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" sheetId="1" r:id="rId5"/>
    <sheet state="visible" name="1 B" sheetId="2" r:id="rId6"/>
    <sheet state="visible" name="Anova" sheetId="3" r:id="rId7"/>
    <sheet state="hidden" name="Example Distributions" sheetId="4" r:id="rId8"/>
    <sheet state="hidden" name="Population" sheetId="5" r:id="rId9"/>
    <sheet state="hidden" name="Samples" sheetId="6" r:id="rId10"/>
    <sheet state="hidden" name="RandomNumbers" sheetId="7" r:id="rId11"/>
    <sheet state="hidden" name="Population Density" sheetId="8" r:id="rId12"/>
    <sheet state="hidden" name="Sample Density" sheetId="9" r:id="rId13"/>
    <sheet state="hidden" name="Results" sheetId="10" r:id="rId14"/>
    <sheet state="hidden" name="Confidence" sheetId="11" r:id="rId15"/>
  </sheets>
  <definedNames>
    <definedName name="MeanSampleMeansLabel">Results!$AA$7</definedName>
    <definedName name="avaluesonesided">Confidence!$B$2:$G$2</definedName>
    <definedName name="PopulationMean">Population!$A$2</definedName>
    <definedName name="NumSamples">Results!$N$5</definedName>
    <definedName name="Confidence">Results!$P$17</definedName>
    <definedName name="DistributionNames">'Example Distributions'!$A$1:$J$1</definedName>
    <definedName name="SampleMeans">Samples!$B$2:$CW$2</definedName>
    <definedName name="ShowIntervals">Results!$P$16</definedName>
    <definedName name="Distribution">Results!$L$5</definedName>
    <definedName name="DegreesFreedom">Confidence!$L$6</definedName>
    <definedName name="SampleSize">Results!$P$5</definedName>
    <definedName name="_xlchart.v1.1">#REF!</definedName>
    <definedName name="avaluestwosided">Confidence!$B$5:$G$5</definedName>
    <definedName name="_xlchart.v1.0">#REF!</definedName>
    <definedName name="ConfidenceValues">Confidence!$T$2:$T$4</definedName>
    <definedName name="SampleNumber">Results!$P$5</definedName>
    <definedName name="PopMeanLabel">Results!$AA$5</definedName>
    <definedName name="dfvalues">Confidence!$A$8:$A$54</definedName>
    <definedName name="PopulationSize">Results!$L$8</definedName>
    <definedName name="tvalues">Confidence!$B$8:$G$54</definedName>
    <definedName name="tvalue">Confidence!$O$1</definedName>
    <definedName name="samplemean">Confidence!$L$1</definedName>
    <definedName name="alpha">Confidence!$L$5</definedName>
    <definedName name="MeanSampleMeans">Samples!$A$2</definedName>
    <definedName name="Population">Population!$A$5:$A$1004</definedName>
    <definedName name="samplestdev">Confidence!$L$2</definedName>
  </definedNames>
  <calcPr/>
</workbook>
</file>

<file path=xl/sharedStrings.xml><?xml version="1.0" encoding="utf-8"?>
<sst xmlns="http://schemas.openxmlformats.org/spreadsheetml/2006/main" count="282" uniqueCount="169">
  <si>
    <t>Case ID</t>
  </si>
  <si>
    <t>Shopee</t>
  </si>
  <si>
    <t>Tokopedia</t>
  </si>
  <si>
    <t>TikTok</t>
  </si>
  <si>
    <t>Apakah ada rataan perbedaan jumlah data yang hilang akibat kasus hacker malware pada ketiga perusahaan?</t>
  </si>
  <si>
    <t>Poisson</t>
  </si>
  <si>
    <t>Binomial</t>
  </si>
  <si>
    <t>Uniform</t>
  </si>
  <si>
    <t>Normal</t>
  </si>
  <si>
    <t>Right Skew</t>
  </si>
  <si>
    <t>Mean</t>
  </si>
  <si>
    <t>Population</t>
  </si>
  <si>
    <t>Mean of Sample Means</t>
  </si>
  <si>
    <t>Sample Means</t>
  </si>
  <si>
    <t>Sample Number &gt;&gt;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</si>
  <si>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</si>
  <si>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</si>
  <si>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</si>
  <si>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</si>
  <si>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</si>
  <si>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</si>
  <si>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</si>
  <si>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</si>
  <si>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</si>
  <si>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</si>
  <si>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</si>
  <si>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</si>
  <si>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</si>
  <si>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</si>
  <si>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</si>
  <si>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</si>
  <si>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</si>
  <si>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</si>
  <si>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</si>
  <si>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</si>
  <si>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</si>
  <si>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</si>
  <si>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</si>
  <si>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</si>
  <si>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</si>
  <si>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</si>
  <si>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</si>
  <si>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</si>
  <si>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</si>
  <si>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</si>
  <si>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</si>
  <si>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</si>
  <si>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</si>
  <si>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</si>
  <si>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</si>
  <si>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</si>
  <si>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</si>
  <si>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</si>
  <si>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</si>
  <si>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</si>
  <si>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</si>
  <si>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</si>
  <si>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</si>
  <si>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</si>
  <si>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</si>
  <si>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</si>
  <si>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</si>
  <si>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</si>
  <si>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</si>
  <si>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</si>
  <si>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</si>
  <si>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</si>
  <si>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</si>
  <si>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</si>
  <si>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</si>
  <si>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</si>
  <si>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</si>
  <si>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</si>
  <si>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</si>
  <si>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</si>
  <si>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</si>
  <si>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</si>
  <si>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</si>
  <si>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</si>
  <si>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</si>
  <si>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</si>
  <si>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</si>
  <si>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</si>
  <si>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</si>
  <si>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</si>
  <si>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</si>
  <si>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</si>
  <si>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</si>
  <si>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</si>
  <si>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</si>
  <si>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</si>
  <si>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</si>
  <si>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</si>
  <si>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</si>
  <si>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</si>
  <si>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</si>
  <si>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</si>
  <si>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</si>
  <si>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</si>
  <si>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</si>
  <si>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</si>
  <si>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</si>
  <si>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</si>
  <si>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</si>
  <si>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</si>
  <si>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</si>
  <si>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</si>
  <si>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</si>
  <si>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</si>
  <si>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</si>
  <si>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</si>
  <si>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</si>
  <si>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</si>
  <si>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</si>
  <si>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</si>
  <si>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Sample Number</t>
  </si>
  <si>
    <t>Sample Mean</t>
  </si>
  <si>
    <t>Sample SD</t>
  </si>
  <si>
    <t>Sample Size</t>
  </si>
  <si>
    <t>Confidence</t>
  </si>
  <si>
    <t>Alpha</t>
  </si>
  <si>
    <t>Degrees of Freedom</t>
  </si>
  <si>
    <t>t value</t>
  </si>
  <si>
    <t>Lower Confidence</t>
  </si>
  <si>
    <t>Upper Confidence</t>
  </si>
  <si>
    <t>Upper Margin</t>
  </si>
  <si>
    <t>Lower Margin</t>
  </si>
  <si>
    <t>Captures Pop Mean</t>
  </si>
  <si>
    <t>Does not Capture Pop Mean</t>
  </si>
  <si>
    <t>Parent</t>
  </si>
  <si>
    <t>Value</t>
  </si>
  <si>
    <t>Negative Error Line</t>
  </si>
  <si>
    <t>Bins</t>
  </si>
  <si>
    <t>Frequency</t>
  </si>
  <si>
    <t>Sample 1</t>
  </si>
  <si>
    <t>Sample 2</t>
  </si>
  <si>
    <t>Sample 3</t>
  </si>
  <si>
    <t>Sample 4</t>
  </si>
  <si>
    <t>Sample 5</t>
  </si>
  <si>
    <t>Sample 6</t>
  </si>
  <si>
    <t>Play around with the three options to confirm the following assertions of the Law of Large Numbers &amp; Central Limit Theorem</t>
  </si>
  <si>
    <t>Population Distribution</t>
  </si>
  <si>
    <t>Number of Samples</t>
  </si>
  <si>
    <t>Graph Labels</t>
  </si>
  <si>
    <t>Pop Mean Label</t>
  </si>
  <si>
    <t>Pop Mean Height</t>
  </si>
  <si>
    <t>DOWN</t>
  </si>
  <si>
    <t>Mean of Sample Means Label</t>
  </si>
  <si>
    <t>Mean of Sample Means Height</t>
  </si>
  <si>
    <t>UP</t>
  </si>
  <si>
    <t>Two Tailed Confidence Intervals</t>
  </si>
  <si>
    <t>Set Distribution to Normal &amp; Num Samples to 1</t>
  </si>
  <si>
    <t>Show Confidence Intervals</t>
  </si>
  <si>
    <t>Confidence Level</t>
  </si>
  <si>
    <t>Confidence - one sided</t>
  </si>
  <si>
    <t>Sample 1 Mean</t>
  </si>
  <si>
    <t>Used in graph</t>
  </si>
  <si>
    <t>Confidence Values</t>
  </si>
  <si>
    <t>a - one sided</t>
  </si>
  <si>
    <t>Sample 1 SD</t>
  </si>
  <si>
    <t>z value</t>
  </si>
  <si>
    <t>Confidence line height</t>
  </si>
  <si>
    <t>Sample 1 Size</t>
  </si>
  <si>
    <t>Confidence - two sided</t>
  </si>
  <si>
    <t>a - two sided</t>
  </si>
  <si>
    <t>alpha</t>
  </si>
  <si>
    <t>df</t>
  </si>
  <si>
    <t>T Table</t>
  </si>
  <si>
    <t>as sample size tends to infinity, the t distribution tends towards the standard normal distribution (Z)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</si>
</sst>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\+\ \t\o\ \∞"/>
  </numFmts>
  <fonts count="13">
    <font>
      <sz val="10.0"/>
      <color rgb="FF000000"/>
      <name val="Calibri"/>
      <scheme val="minor"/>
    </font>
    <font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7F7F7F"/>
      <name val="Calibri"/>
    </font>
    <font>
      <i/>
      <sz val="10.0"/>
      <color theme="9"/>
      <name val="Calibri"/>
    </font>
    <font>
      <sz val="11.0"/>
      <color theme="1"/>
      <name val="Times New Roman"/>
    </font>
    <font>
      <b/>
      <sz val="10.0"/>
      <color rgb="FF575760"/>
      <name val="Open Sans"/>
    </font>
    <font/>
  </fonts>
  <fills count="10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4" numFmtId="0" xfId="0" applyBorder="1" applyFont="1"/>
    <xf borderId="0" fillId="0" fontId="2" numFmtId="9" xfId="0" applyFont="1" applyNumberFormat="1"/>
    <xf borderId="0" fillId="0" fontId="2" numFmtId="2" xfId="0" applyFont="1" applyNumberFormat="1"/>
    <xf borderId="0" fillId="0" fontId="4" numFmtId="0" xfId="0" applyAlignment="1" applyFont="1">
      <alignment horizontal="center"/>
    </xf>
    <xf borderId="1" fillId="4" fontId="6" numFmtId="0" xfId="0" applyBorder="1" applyFill="1" applyFont="1"/>
    <xf borderId="1" fillId="4" fontId="4" numFmtId="0" xfId="0" applyBorder="1" applyFont="1"/>
    <xf borderId="1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horizontal="left" shrinkToFit="0" vertical="top" wrapText="1"/>
    </xf>
    <xf borderId="1" fillId="5" fontId="6" numFmtId="0" xfId="0" applyBorder="1" applyFill="1" applyFont="1"/>
    <xf borderId="1" fillId="5" fontId="4" numFmtId="0" xfId="0" applyBorder="1" applyFont="1"/>
    <xf borderId="1" fillId="6" fontId="4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shrinkToFit="0" wrapText="1"/>
    </xf>
    <xf borderId="0" fillId="0" fontId="4" numFmtId="0" xfId="0" applyAlignment="1" applyFont="1">
      <alignment horizontal="right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8" fontId="4" numFmtId="0" xfId="0" applyAlignment="1" applyBorder="1" applyFill="1" applyFont="1">
      <alignment horizontal="center"/>
    </xf>
    <xf borderId="1" fillId="8" fontId="4" numFmtId="9" xfId="0" applyAlignment="1" applyBorder="1" applyFont="1" applyNumberFormat="1">
      <alignment horizontal="center" readingOrder="0"/>
    </xf>
    <xf borderId="1" fillId="9" fontId="4" numFmtId="0" xfId="0" applyBorder="1" applyFill="1" applyFont="1"/>
    <xf borderId="1" fillId="2" fontId="4" numFmtId="9" xfId="0" applyBorder="1" applyFont="1" applyNumberFormat="1"/>
    <xf borderId="1" fillId="2" fontId="4" numFmtId="164" xfId="0" applyBorder="1" applyFont="1" applyNumberFormat="1"/>
    <xf borderId="0" fillId="0" fontId="4" numFmtId="165" xfId="0" applyFont="1" applyNumberFormat="1"/>
    <xf borderId="0" fillId="0" fontId="4" numFmtId="2" xfId="0" applyFont="1" applyNumberFormat="1"/>
    <xf borderId="2" fillId="2" fontId="10" numFmtId="2" xfId="0" applyAlignment="1" applyBorder="1" applyFont="1" applyNumberFormat="1">
      <alignment horizontal="right" shrinkToFit="0" vertical="center" wrapText="1"/>
    </xf>
    <xf borderId="0" fillId="0" fontId="4" numFmtId="9" xfId="0" applyFont="1" applyNumberFormat="1"/>
    <xf borderId="1" fillId="2" fontId="4" numFmtId="10" xfId="0" applyBorder="1" applyFont="1" applyNumberFormat="1"/>
    <xf borderId="0" fillId="0" fontId="4" numFmtId="164" xfId="0" applyFont="1" applyNumberFormat="1"/>
    <xf borderId="1" fillId="9" fontId="11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/>
    </xf>
    <xf borderId="4" fillId="0" fontId="12" numFmtId="0" xfId="0" applyBorder="1" applyFont="1"/>
    <xf borderId="5" fillId="0" fontId="12" numFmtId="0" xfId="0" applyBorder="1" applyFont="1"/>
    <xf borderId="2" fillId="9" fontId="10" numFmtId="0" xfId="0" applyAlignment="1" applyBorder="1" applyFont="1">
      <alignment horizontal="right" shrinkToFit="0" vertical="center" wrapText="1"/>
    </xf>
    <xf borderId="2" fillId="0" fontId="10" numFmtId="2" xfId="0" applyAlignment="1" applyBorder="1" applyFont="1" applyNumberFormat="1">
      <alignment horizontal="right" shrinkToFit="0" vertical="center" wrapText="1"/>
    </xf>
    <xf borderId="6" fillId="0" fontId="10" numFmtId="0" xfId="0" applyAlignment="1" applyBorder="1" applyFont="1">
      <alignment horizontal="right" shrinkToFit="0" vertical="center" wrapText="1"/>
    </xf>
    <xf borderId="2" fillId="9" fontId="10" numFmtId="166" xfId="0" applyAlignment="1" applyBorder="1" applyFont="1" applyNumberFormat="1">
      <alignment horizontal="right" shrinkToFit="0" vertical="center" wrapText="1"/>
    </xf>
    <xf borderId="2" fillId="8" fontId="10" numFmtId="2" xfId="0" applyAlignment="1" applyBorder="1" applyFont="1" applyNumberFormat="1">
      <alignment horizontal="right" shrinkToFit="0" vertical="center" wrapText="1"/>
    </xf>
    <xf borderId="1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Confidence Intervals for Each Sample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Samples!$B$1019:$CW$1019</c:f>
            </c:numRef>
          </c:xVal>
          <c:yVal>
            <c:numRef>
              <c:f>Samples!$B$1006:$CW$1006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981125"/>
        <c:axId val="165976438"/>
      </c:scatterChart>
      <c:valAx>
        <c:axId val="9349811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976438"/>
      </c:valAx>
      <c:valAx>
        <c:axId val="165976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498112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1 - Mean: 7.53</a:t>
            </a:r>
          </a:p>
        </c:rich>
      </c:tx>
      <c:layout>
        <c:manualLayout>
          <c:xMode val="edge"/>
          <c:yMode val="edge"/>
          <c:x val="0.1887566610991808"/>
          <c:y val="0.07575757575757576"/>
        </c:manualLayout>
      </c:layout>
      <c:overlay val="0"/>
    </c:title>
    <c:plotArea>
      <c:layout>
        <c:manualLayout>
          <c:xMode val="edge"/>
          <c:yMode val="edge"/>
          <c:x val="0.12836728742240552"/>
          <c:y val="0.304004329004329"/>
          <c:w val="0.7988813898262718"/>
          <c:h val="0.578299587551556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Density'!$A$3:$A$62</c:f>
            </c:strRef>
          </c:cat>
          <c:val>
            <c:numRef>
              <c:f>'Sample Density'!$D$3:$D$62</c:f>
              <c:numCache/>
            </c:numRef>
          </c:val>
        </c:ser>
        <c:axId val="492951943"/>
        <c:axId val="1947904350"/>
      </c:barChart>
      <c:catAx>
        <c:axId val="49295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904350"/>
      </c:catAx>
      <c:valAx>
        <c:axId val="1947904350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95194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304004329004329"/>
          <c:w val="0.7988813898262718"/>
          <c:h val="0.578299587551556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Density'!$E$3:$E$50</c:f>
              <c:numCache/>
            </c:numRef>
          </c:val>
        </c:ser>
        <c:axId val="834305381"/>
        <c:axId val="542462312"/>
      </c:barChart>
      <c:catAx>
        <c:axId val="83430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462312"/>
      </c:catAx>
      <c:valAx>
        <c:axId val="542462312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30538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047046202558014"/>
          <c:y val="0.29318181818181815"/>
          <c:w val="0.7988813898262718"/>
          <c:h val="0.6432346524866209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Density'!$F$3:$F$50</c:f>
              <c:numCache/>
            </c:numRef>
          </c:val>
        </c:ser>
        <c:axId val="162939662"/>
        <c:axId val="177828281"/>
      </c:barChart>
      <c:catAx>
        <c:axId val="162939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28281"/>
      </c:catAx>
      <c:valAx>
        <c:axId val="177828281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3966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29318181818181815"/>
          <c:w val="0.7988813898262718"/>
          <c:h val="0.578299587551556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Density'!$H$3:$H$50</c:f>
              <c:numCache/>
            </c:numRef>
          </c:val>
        </c:ser>
        <c:axId val="1667028280"/>
        <c:axId val="1276269337"/>
      </c:barChart>
      <c:catAx>
        <c:axId val="1667028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269337"/>
      </c:catAx>
      <c:valAx>
        <c:axId val="1276269337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02828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31482683982683984"/>
          <c:w val="0.7988813898262718"/>
          <c:h val="0.567477076729045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Density'!$A$3:$A$50</c:f>
            </c:strRef>
          </c:cat>
          <c:val>
            <c:numRef>
              <c:f>'Sample Density'!$H$3:$H$50</c:f>
              <c:numCache/>
            </c:numRef>
          </c:val>
        </c:ser>
        <c:axId val="1231018236"/>
        <c:axId val="244046"/>
      </c:barChart>
      <c:catAx>
        <c:axId val="123101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046"/>
      </c:catAx>
      <c:valAx>
        <c:axId val="244046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01823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836728742240552"/>
          <c:y val="0.31482683982683984"/>
          <c:w val="0.7988813898262718"/>
          <c:h val="0.567477076729045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'Sample Density'!$A$2:$A$49</c:f>
            </c:strRef>
          </c:cat>
          <c:val>
            <c:numRef>
              <c:f>'Sample Density'!$I$2:$I$49</c:f>
              <c:numCache/>
            </c:numRef>
          </c:val>
        </c:ser>
        <c:axId val="357543365"/>
        <c:axId val="1310496529"/>
      </c:barChart>
      <c:catAx>
        <c:axId val="357543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496529"/>
      </c:catAx>
      <c:valAx>
        <c:axId val="13104965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543365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Population (X)</a:t>
            </a:r>
          </a:p>
        </c:rich>
      </c:tx>
      <c:layout>
        <c:manualLayout>
          <c:xMode val="edge"/>
          <c:yMode val="edge"/>
          <c:x val="0.07113194686005615"/>
          <c:y val="0.04329004329004329"/>
        </c:manualLayout>
      </c:layout>
      <c:overlay val="0"/>
    </c:title>
    <c:plotArea>
      <c:layout>
        <c:manualLayout>
          <c:xMode val="edge"/>
          <c:yMode val="edge"/>
          <c:x val="0.06909668419961561"/>
          <c:y val="0.1784030784030784"/>
          <c:w val="0.8961866714451858"/>
          <c:h val="0.710013142296606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'Population Density'!$A$2:$A$62</c:f>
            </c:numRef>
          </c:xVal>
          <c:yVal>
            <c:numRef>
              <c:f>'Population Density'!$B$2:$B$62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68401"/>
        <c:axId val="754245800"/>
      </c:scatterChart>
      <c:valAx>
        <c:axId val="114468401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4245800"/>
      </c:valAx>
      <c:valAx>
        <c:axId val="754245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468401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Sample Means (x̅) </a:t>
            </a:r>
          </a:p>
        </c:rich>
      </c:tx>
      <c:layout>
        <c:manualLayout>
          <c:xMode val="edge"/>
          <c:yMode val="edge"/>
          <c:x val="0.0640672927932201"/>
          <c:y val="0.02877697841726619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'Sample Density'!$A$3:$A$62</c:f>
            </c:numRef>
          </c:xVal>
          <c:yVal>
            <c:numRef>
              <c:f>'Sample Density'!$B$3:$B$62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872548"/>
        <c:axId val="1256686654"/>
      </c:scatterChart>
      <c:valAx>
        <c:axId val="1691872548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6686654"/>
      </c:valAx>
      <c:valAx>
        <c:axId val="1256686654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187254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974358974358974"/>
          <c:y val="0.1784030784030784"/>
          <c:w val="0.8955629877369009"/>
          <c:h val="0.710013142296606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Results!$AA$8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876641"/>
        <c:axId val="409771176"/>
      </c:scatterChart>
      <c:valAx>
        <c:axId val="2007876641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9771176"/>
      </c:valAx>
      <c:valAx>
        <c:axId val="409771176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876641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974358974358974"/>
          <c:y val="0.1784030784030784"/>
          <c:w val="0.8955629877369009"/>
          <c:h val="0.710013142296606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Confidence!$O$5</c:f>
            </c:numRef>
          </c:xVal>
          <c:yVal>
            <c:numRef>
              <c:f>Confidence!$O$6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904277"/>
        <c:axId val="922603422"/>
      </c:scatterChart>
      <c:valAx>
        <c:axId val="1454904277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2603422"/>
      </c:valAx>
      <c:valAx>
        <c:axId val="922603422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90427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10" Type="http://schemas.openxmlformats.org/officeDocument/2006/relationships/chart" Target="../charts/chart11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161925</xdr:rowOff>
    </xdr:from>
    <xdr:ext cx="3733800" cy="3619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2</xdr:row>
      <xdr:rowOff>152400</xdr:rowOff>
    </xdr:from>
    <xdr:ext cx="3638550" cy="28860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3</xdr:row>
      <xdr:rowOff>152400</xdr:rowOff>
    </xdr:from>
    <xdr:ext cx="3810000" cy="24955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986</xdr:row>
      <xdr:rowOff>0</xdr:rowOff>
    </xdr:from>
    <xdr:ext cx="10934700" cy="8115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17</xdr:row>
      <xdr:rowOff>114300</xdr:rowOff>
    </xdr:from>
    <xdr:ext cx="2276475" cy="1314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666750</xdr:colOff>
      <xdr:row>17</xdr:row>
      <xdr:rowOff>123825</xdr:rowOff>
    </xdr:from>
    <xdr:ext cx="2095500" cy="1323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409575</xdr:colOff>
      <xdr:row>17</xdr:row>
      <xdr:rowOff>133350</xdr:rowOff>
    </xdr:from>
    <xdr:ext cx="2362200" cy="1323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28575</xdr:colOff>
      <xdr:row>25</xdr:row>
      <xdr:rowOff>28575</xdr:rowOff>
    </xdr:from>
    <xdr:ext cx="2266950" cy="13430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666750</xdr:colOff>
      <xdr:row>25</xdr:row>
      <xdr:rowOff>28575</xdr:rowOff>
    </xdr:from>
    <xdr:ext cx="2114550" cy="13430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419100</xdr:colOff>
      <xdr:row>25</xdr:row>
      <xdr:rowOff>38100</xdr:rowOff>
    </xdr:from>
    <xdr:ext cx="2362200" cy="13430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9525</xdr:colOff>
      <xdr:row>3</xdr:row>
      <xdr:rowOff>85725</xdr:rowOff>
    </xdr:from>
    <xdr:ext cx="5219700" cy="26098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171450</xdr:colOff>
      <xdr:row>18</xdr:row>
      <xdr:rowOff>0</xdr:rowOff>
    </xdr:from>
    <xdr:ext cx="5200650" cy="26193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3</xdr:row>
      <xdr:rowOff>76200</xdr:rowOff>
    </xdr:from>
    <xdr:ext cx="5219700" cy="26098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9525</xdr:colOff>
      <xdr:row>17</xdr:row>
      <xdr:rowOff>95250</xdr:rowOff>
    </xdr:from>
    <xdr:ext cx="5219700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428625</xdr:colOff>
      <xdr:row>13</xdr:row>
      <xdr:rowOff>76200</xdr:rowOff>
    </xdr:from>
    <xdr:ext cx="1457325" cy="266700"/>
    <xdr:sp>
      <xdr:nvSpPr>
        <xdr:cNvPr id="3" name="Shape 3"/>
        <xdr:cNvSpPr txBox="1"/>
      </xdr:nvSpPr>
      <xdr:spPr>
        <a:xfrm>
          <a:off x="4622100" y="3647720"/>
          <a:ext cx="144780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A5A5A5"/>
              </a:solidFill>
              <a:latin typeface="Calibri"/>
              <a:ea typeface="Calibri"/>
              <a:cs typeface="Calibri"/>
              <a:sym typeface="Calibri"/>
            </a:rPr>
            <a:t>Population</a:t>
          </a:r>
          <a:r>
            <a:rPr b="1" lang="en-US" sz="1100">
              <a:solidFill>
                <a:srgbClr val="A5A5A5"/>
              </a:solidFill>
              <a:latin typeface="Calibri"/>
              <a:ea typeface="Calibri"/>
              <a:cs typeface="Calibri"/>
              <a:sym typeface="Calibri"/>
            </a:rPr>
            <a:t> Density</a:t>
          </a:r>
          <a:endParaRPr b="1" sz="1100">
            <a:solidFill>
              <a:srgbClr val="A5A5A5"/>
            </a:solidFill>
          </a:endParaRPr>
        </a:p>
      </xdr:txBody>
    </xdr:sp>
    <xdr:clientData fLocksWithSheet="0"/>
  </xdr:oneCellAnchor>
  <xdr:oneCellAnchor>
    <xdr:from>
      <xdr:col>16</xdr:col>
      <xdr:colOff>581025</xdr:colOff>
      <xdr:row>13</xdr:row>
      <xdr:rowOff>28575</xdr:rowOff>
    </xdr:from>
    <xdr:ext cx="3867150" cy="628650"/>
    <xdr:sp>
      <xdr:nvSpPr>
        <xdr:cNvPr id="4" name="Shape 4"/>
        <xdr:cNvSpPr txBox="1"/>
      </xdr:nvSpPr>
      <xdr:spPr>
        <a:xfrm>
          <a:off x="3417188" y="3470438"/>
          <a:ext cx="3857625" cy="6191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the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population is normally distributed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distribution of many sample means can be assumed to be approximately normal, even with a sample size less than 30.</a:t>
          </a:r>
          <a:endParaRPr i="1" sz="1100"/>
        </a:p>
      </xdr:txBody>
    </xdr:sp>
    <xdr:clientData fLocksWithSheet="0"/>
  </xdr:oneCellAnchor>
  <xdr:oneCellAnchor>
    <xdr:from>
      <xdr:col>16</xdr:col>
      <xdr:colOff>581025</xdr:colOff>
      <xdr:row>9</xdr:row>
      <xdr:rowOff>47625</xdr:rowOff>
    </xdr:from>
    <xdr:ext cx="3867150" cy="647700"/>
    <xdr:sp>
      <xdr:nvSpPr>
        <xdr:cNvPr id="5" name="Shape 5"/>
        <xdr:cNvSpPr txBox="1"/>
      </xdr:nvSpPr>
      <xdr:spPr>
        <a:xfrm>
          <a:off x="3417188" y="3460913"/>
          <a:ext cx="3857625" cy="6381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the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population is NOT normally distributed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distribution of many sample means can be assumed to be approximately normal, ONLY when the sample size is greater than 30.</a:t>
          </a:r>
          <a:endParaRPr i="1" sz="1100"/>
        </a:p>
      </xdr:txBody>
    </xdr:sp>
    <xdr:clientData fLocksWithSheet="0"/>
  </xdr:oneCellAnchor>
  <xdr:oneCellAnchor>
    <xdr:from>
      <xdr:col>16</xdr:col>
      <xdr:colOff>581025</xdr:colOff>
      <xdr:row>5</xdr:row>
      <xdr:rowOff>76200</xdr:rowOff>
    </xdr:from>
    <xdr:ext cx="3876675" cy="638175"/>
    <xdr:sp>
      <xdr:nvSpPr>
        <xdr:cNvPr id="6" name="Shape 6"/>
        <xdr:cNvSpPr txBox="1"/>
      </xdr:nvSpPr>
      <xdr:spPr>
        <a:xfrm>
          <a:off x="3412425" y="3465675"/>
          <a:ext cx="3867150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 Limit Theorem: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If the sample size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is large enough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distribution of sample means will approximate a normal distribution, regardless of the shape of the population distribution.</a:t>
          </a:r>
          <a:endParaRPr i="1" sz="1100"/>
        </a:p>
      </xdr:txBody>
    </xdr:sp>
    <xdr:clientData fLocksWithSheet="0"/>
  </xdr:oneCellAnchor>
  <xdr:oneCellAnchor>
    <xdr:from>
      <xdr:col>16</xdr:col>
      <xdr:colOff>581025</xdr:colOff>
      <xdr:row>2</xdr:row>
      <xdr:rowOff>95250</xdr:rowOff>
    </xdr:from>
    <xdr:ext cx="3867150" cy="638175"/>
    <xdr:sp>
      <xdr:nvSpPr>
        <xdr:cNvPr id="7" name="Shape 7"/>
        <xdr:cNvSpPr txBox="1"/>
      </xdr:nvSpPr>
      <xdr:spPr>
        <a:xfrm>
          <a:off x="3417188" y="3465675"/>
          <a:ext cx="3857625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Law of Large Numbers: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 the sample size grows, the sample mean becomes a more accurate representation of the true population mean.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G2" s="1">
        <v>5030.0</v>
      </c>
      <c r="H2" s="1">
        <v>2800.0</v>
      </c>
    </row>
    <row r="3">
      <c r="G3" s="1">
        <v>13700.0</v>
      </c>
      <c r="H3" s="1">
        <v>4670.0</v>
      </c>
    </row>
    <row r="4">
      <c r="G4" s="1">
        <v>10730.0</v>
      </c>
      <c r="H4" s="1">
        <v>6890.0</v>
      </c>
    </row>
    <row r="5">
      <c r="G5" s="1">
        <v>11400.0</v>
      </c>
      <c r="H5" s="1">
        <v>7720.0</v>
      </c>
    </row>
    <row r="6">
      <c r="G6" s="1">
        <v>860.0</v>
      </c>
      <c r="H6" s="1">
        <v>7030.0</v>
      </c>
    </row>
    <row r="7">
      <c r="G7" s="1">
        <v>2200.0</v>
      </c>
      <c r="H7" s="1">
        <v>7330.0</v>
      </c>
    </row>
    <row r="8">
      <c r="G8" s="1">
        <v>4250.0</v>
      </c>
      <c r="H8" s="1">
        <v>2810.0</v>
      </c>
    </row>
    <row r="9">
      <c r="G9" s="1">
        <v>15040.0</v>
      </c>
      <c r="H9" s="1">
        <v>1330.0</v>
      </c>
    </row>
    <row r="10">
      <c r="G10" s="1">
        <v>4980.0</v>
      </c>
      <c r="H10" s="1">
        <v>3320.0</v>
      </c>
    </row>
    <row r="11">
      <c r="G11" s="1">
        <v>11910.0</v>
      </c>
      <c r="H11" s="1">
        <v>1230.0</v>
      </c>
    </row>
    <row r="12">
      <c r="G12" s="1">
        <v>8130.0</v>
      </c>
      <c r="H12" s="1">
        <v>2130.0</v>
      </c>
    </row>
    <row r="13">
      <c r="G13" s="1">
        <v>26850.0</v>
      </c>
      <c r="H13" s="1">
        <v>2190.0</v>
      </c>
    </row>
    <row r="14">
      <c r="G14" s="1">
        <v>17660.0</v>
      </c>
      <c r="H14" s="2"/>
    </row>
    <row r="15">
      <c r="G15" s="1">
        <v>22800.0</v>
      </c>
      <c r="H15" s="2"/>
    </row>
    <row r="16">
      <c r="G16" s="1">
        <v>1130.0</v>
      </c>
      <c r="H16" s="2"/>
    </row>
    <row r="17">
      <c r="G17" s="1">
        <v>1690.0</v>
      </c>
      <c r="H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/>
      <c r="H1" s="4"/>
      <c r="I1" s="4"/>
      <c r="J1" s="4"/>
      <c r="K1" s="4"/>
      <c r="L1" s="4"/>
      <c r="M1" s="4"/>
      <c r="N1" s="4"/>
    </row>
    <row r="2">
      <c r="A2" s="3">
        <v>1.0</v>
      </c>
      <c r="B2" s="5">
        <v>30.0</v>
      </c>
      <c r="C2" s="5">
        <v>35.0</v>
      </c>
      <c r="D2" s="5">
        <v>23.0</v>
      </c>
      <c r="E2" s="5"/>
      <c r="F2" s="5"/>
      <c r="G2" s="5"/>
      <c r="H2" s="5"/>
      <c r="I2" s="5"/>
      <c r="J2" s="5"/>
      <c r="K2" s="5"/>
      <c r="L2" s="6"/>
      <c r="M2" s="5"/>
      <c r="N2" s="5"/>
    </row>
    <row r="3">
      <c r="A3" s="3">
        <v>2.0</v>
      </c>
      <c r="B3" s="5">
        <v>44.0</v>
      </c>
      <c r="C3" s="5">
        <v>44.0</v>
      </c>
      <c r="D3" s="5">
        <v>34.0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3">
        <v>3.0</v>
      </c>
      <c r="B4" s="5">
        <v>34.0</v>
      </c>
      <c r="C4" s="5">
        <v>33.0</v>
      </c>
      <c r="D4" s="5">
        <v>34.0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3">
        <v>4.0</v>
      </c>
      <c r="B5" s="5">
        <v>3.0</v>
      </c>
      <c r="C5" s="5">
        <v>2.0</v>
      </c>
      <c r="D5" s="5">
        <v>34.0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3">
        <v>5.0</v>
      </c>
      <c r="B6" s="5">
        <v>7.0</v>
      </c>
      <c r="C6" s="5">
        <v>8.0</v>
      </c>
      <c r="D6" s="5">
        <v>43.0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3">
        <v>6.0</v>
      </c>
      <c r="B7" s="5">
        <v>47.0</v>
      </c>
      <c r="C7" s="5">
        <v>48.0</v>
      </c>
      <c r="D7" s="5">
        <v>34.0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3">
        <v>7.0</v>
      </c>
      <c r="B8" s="5">
        <v>33.0</v>
      </c>
      <c r="C8" s="5">
        <v>32.0</v>
      </c>
      <c r="D8" s="5">
        <v>43.0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3">
        <v>8.0</v>
      </c>
      <c r="B9" s="5">
        <v>21.0</v>
      </c>
      <c r="C9" s="5">
        <v>23.0</v>
      </c>
      <c r="D9" s="5">
        <v>34.0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3">
        <v>9.0</v>
      </c>
      <c r="B10" s="5">
        <v>36.0</v>
      </c>
      <c r="C10" s="5">
        <v>34.0</v>
      </c>
      <c r="D10" s="5">
        <v>48.0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3">
        <v>10.0</v>
      </c>
      <c r="B11" s="5">
        <v>16.0</v>
      </c>
      <c r="C11" s="5">
        <v>15.0</v>
      </c>
      <c r="D11" s="5">
        <v>34.0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3">
        <v>11.0</v>
      </c>
      <c r="B12" s="5">
        <v>33.0</v>
      </c>
      <c r="C12" s="5">
        <v>32.0</v>
      </c>
      <c r="D12" s="5">
        <v>43.0</v>
      </c>
      <c r="E12" s="5"/>
      <c r="F12" s="5"/>
      <c r="G12" s="5"/>
      <c r="H12" s="5"/>
      <c r="I12" s="5"/>
      <c r="J12" s="5"/>
      <c r="K12" s="5"/>
      <c r="L12" s="6"/>
      <c r="M12" s="5"/>
      <c r="N12" s="5"/>
    </row>
    <row r="13">
      <c r="A13" s="3">
        <v>12.0</v>
      </c>
      <c r="B13" s="5">
        <v>4.0</v>
      </c>
      <c r="C13" s="5">
        <v>4.0</v>
      </c>
      <c r="D13" s="5">
        <v>34.0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>
      <c r="A14" s="3">
        <v>13.0</v>
      </c>
      <c r="B14" s="5">
        <v>36.0</v>
      </c>
      <c r="C14" s="5">
        <v>34.0</v>
      </c>
      <c r="D14" s="5">
        <v>34.0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>
      <c r="A15" s="3">
        <v>14.0</v>
      </c>
      <c r="B15" s="5">
        <v>4.0</v>
      </c>
      <c r="C15" s="5">
        <v>4.0</v>
      </c>
      <c r="D15" s="5">
        <v>34.0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>
      <c r="A16" s="3">
        <v>15.0</v>
      </c>
      <c r="B16" s="5">
        <v>26.0</v>
      </c>
      <c r="C16" s="5">
        <v>27.0</v>
      </c>
      <c r="D16" s="5">
        <v>34.0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>
      <c r="A17" s="3">
        <v>16.0</v>
      </c>
      <c r="B17" s="5">
        <v>47.0</v>
      </c>
      <c r="C17" s="5">
        <v>48.0</v>
      </c>
      <c r="D17" s="5">
        <v>34.0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3">
        <v>17.0</v>
      </c>
      <c r="B18" s="5">
        <v>4.0</v>
      </c>
      <c r="C18" s="5">
        <v>4.0</v>
      </c>
      <c r="D18" s="5">
        <v>34.0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3">
        <v>18.0</v>
      </c>
      <c r="B19" s="5">
        <v>33.0</v>
      </c>
      <c r="C19" s="5">
        <v>32.0</v>
      </c>
      <c r="D19" s="5">
        <v>0.0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3">
        <v>19.0</v>
      </c>
      <c r="B20" s="5">
        <v>5.0</v>
      </c>
      <c r="C20" s="5">
        <v>5.0</v>
      </c>
      <c r="D20" s="5">
        <v>0.0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>
      <c r="A21" s="3">
        <v>20.0</v>
      </c>
      <c r="B21" s="5">
        <v>44.0</v>
      </c>
      <c r="C21" s="5">
        <v>44.0</v>
      </c>
      <c r="D21" s="5">
        <v>0.0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>
      <c r="A22" s="3">
        <v>21.0</v>
      </c>
      <c r="B22" s="5">
        <v>36.0</v>
      </c>
      <c r="C22" s="5">
        <v>34.0</v>
      </c>
      <c r="D22" s="5">
        <v>0.0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3">
        <v>22.0</v>
      </c>
      <c r="B23" s="5">
        <v>49.0</v>
      </c>
      <c r="C23" s="5">
        <v>49.0</v>
      </c>
      <c r="D23" s="5">
        <v>0.0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3">
        <v>23.0</v>
      </c>
      <c r="B24" s="5">
        <v>4.0</v>
      </c>
      <c r="C24" s="5">
        <v>4.0</v>
      </c>
      <c r="D24" s="5">
        <v>0.0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>
      <c r="A25" s="3">
        <v>24.0</v>
      </c>
      <c r="B25" s="5">
        <v>16.0</v>
      </c>
      <c r="C25" s="5">
        <v>15.0</v>
      </c>
      <c r="D25" s="5">
        <v>0.0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>
      <c r="A26" s="3">
        <v>25.0</v>
      </c>
      <c r="B26" s="5">
        <v>6.0</v>
      </c>
      <c r="C26" s="5">
        <v>6.0</v>
      </c>
      <c r="D26" s="5">
        <v>0.0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3">
        <v>26.0</v>
      </c>
      <c r="B27" s="5">
        <v>9.0</v>
      </c>
      <c r="C27" s="5">
        <v>10.0</v>
      </c>
      <c r="D27" s="5">
        <v>0.0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3">
        <v>27.0</v>
      </c>
      <c r="B28" s="5">
        <v>21.0</v>
      </c>
      <c r="C28" s="5">
        <v>23.0</v>
      </c>
      <c r="D28" s="5">
        <v>0.0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3">
        <v>28.0</v>
      </c>
      <c r="B29" s="5">
        <v>25.0</v>
      </c>
      <c r="C29" s="5">
        <v>25.0</v>
      </c>
      <c r="D29" s="5">
        <v>34.0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3">
        <v>29.0</v>
      </c>
      <c r="B30" s="5">
        <v>9.0</v>
      </c>
      <c r="C30" s="5">
        <v>10.0</v>
      </c>
      <c r="D30" s="5">
        <v>43.0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3">
        <v>30.0</v>
      </c>
      <c r="B31" s="5">
        <v>33.0</v>
      </c>
      <c r="C31" s="5">
        <v>32.0</v>
      </c>
      <c r="D31" s="5">
        <v>34.0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3">
        <v>31.0</v>
      </c>
      <c r="B32" s="5">
        <v>33.0</v>
      </c>
      <c r="C32" s="5">
        <v>32.0</v>
      </c>
      <c r="D32" s="5">
        <v>34.0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3">
        <v>32.0</v>
      </c>
      <c r="B33" s="5">
        <v>36.0</v>
      </c>
      <c r="C33" s="5">
        <v>34.0</v>
      </c>
      <c r="D33" s="5">
        <v>34.0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3">
        <v>33.0</v>
      </c>
      <c r="B34" s="5">
        <v>33.0</v>
      </c>
      <c r="C34" s="5">
        <v>32.0</v>
      </c>
      <c r="D34" s="5">
        <v>43.0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3">
        <v>34.0</v>
      </c>
      <c r="B35" s="5">
        <v>30.0</v>
      </c>
      <c r="C35" s="5">
        <v>35.0</v>
      </c>
      <c r="D35" s="5">
        <v>34.0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3">
        <v>35.0</v>
      </c>
      <c r="B36" s="5">
        <v>24.0</v>
      </c>
      <c r="C36" s="5">
        <v>24.0</v>
      </c>
      <c r="D36" s="5">
        <v>34.0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>
      <c r="A37" s="3">
        <v>36.0</v>
      </c>
      <c r="B37" s="5">
        <v>49.0</v>
      </c>
      <c r="C37" s="5">
        <v>49.0</v>
      </c>
      <c r="D37" s="5">
        <v>34.0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3">
        <v>37.0</v>
      </c>
      <c r="B38" s="5">
        <v>33.0</v>
      </c>
      <c r="C38" s="5">
        <v>32.0</v>
      </c>
      <c r="D38" s="5">
        <v>43.0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3">
        <v>38.0</v>
      </c>
      <c r="B39" s="5">
        <v>4.0</v>
      </c>
      <c r="C39" s="5">
        <v>4.0</v>
      </c>
      <c r="D39" s="5">
        <v>34.0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3">
        <v>39.0</v>
      </c>
      <c r="B40" s="5">
        <v>3.0</v>
      </c>
      <c r="C40" s="5">
        <v>2.0</v>
      </c>
      <c r="D40" s="5">
        <v>34.0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3">
        <v>40.0</v>
      </c>
      <c r="B41" s="5">
        <v>36.0</v>
      </c>
      <c r="C41" s="5">
        <v>34.0</v>
      </c>
      <c r="D41" s="5">
        <v>34.0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3">
        <v>41.0</v>
      </c>
      <c r="B42" s="5">
        <v>36.0</v>
      </c>
      <c r="C42" s="5">
        <v>34.0</v>
      </c>
      <c r="D42" s="5">
        <v>36.0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3">
        <v>42.0</v>
      </c>
      <c r="B43" s="5">
        <v>24.0</v>
      </c>
      <c r="C43" s="5">
        <v>24.0</v>
      </c>
      <c r="D43" s="5">
        <v>34.0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>
      <c r="A44" s="3">
        <v>43.0</v>
      </c>
      <c r="B44" s="5">
        <v>8.0</v>
      </c>
      <c r="C44" s="5">
        <v>7.0</v>
      </c>
      <c r="D44" s="5">
        <v>46.0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>
      <c r="A45" s="3">
        <v>44.0</v>
      </c>
      <c r="B45" s="5">
        <v>4.0</v>
      </c>
      <c r="C45" s="5">
        <v>4.0</v>
      </c>
      <c r="D45" s="5">
        <v>34.0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3">
        <v>45.0</v>
      </c>
      <c r="B46" s="5">
        <v>4.0</v>
      </c>
      <c r="C46" s="5">
        <v>4.0</v>
      </c>
      <c r="D46" s="5">
        <v>34.0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3">
        <v>46.0</v>
      </c>
      <c r="B47" s="5">
        <v>49.0</v>
      </c>
      <c r="C47" s="5">
        <v>49.0</v>
      </c>
      <c r="D47" s="5">
        <v>34.0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3">
        <v>47.0</v>
      </c>
      <c r="B48" s="5">
        <v>51.0</v>
      </c>
      <c r="C48" s="5">
        <v>50.0</v>
      </c>
      <c r="D48" s="5">
        <v>0.0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3">
        <v>48.0</v>
      </c>
      <c r="B49" s="5">
        <v>30.0</v>
      </c>
      <c r="C49" s="5">
        <v>35.0</v>
      </c>
      <c r="D49" s="5">
        <v>43.0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3">
        <v>49.0</v>
      </c>
      <c r="B50" s="5">
        <v>21.0</v>
      </c>
      <c r="C50" s="5">
        <v>23.0</v>
      </c>
      <c r="D50" s="5">
        <v>34.0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>
      <c r="A51" s="3">
        <v>50.0</v>
      </c>
      <c r="B51" s="5">
        <v>8.0</v>
      </c>
      <c r="C51" s="5">
        <v>7.0</v>
      </c>
      <c r="D51" s="5">
        <v>18.0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>
      <c r="A52" s="3">
        <v>51.0</v>
      </c>
      <c r="B52" s="5">
        <v>43.0</v>
      </c>
      <c r="C52" s="5">
        <v>43.0</v>
      </c>
      <c r="D52" s="5">
        <v>34.0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3">
        <v>52.0</v>
      </c>
      <c r="B53" s="5">
        <v>36.0</v>
      </c>
      <c r="C53" s="5">
        <v>34.0</v>
      </c>
      <c r="D53" s="5">
        <v>34.0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3">
        <v>53.0</v>
      </c>
      <c r="B54" s="5">
        <v>17.0</v>
      </c>
      <c r="C54" s="5">
        <v>16.0</v>
      </c>
      <c r="D54" s="5">
        <v>34.0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3">
        <v>54.0</v>
      </c>
      <c r="B55" s="5">
        <v>22.0</v>
      </c>
      <c r="C55" s="5">
        <v>22.0</v>
      </c>
      <c r="D55" s="5">
        <v>34.0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3">
        <v>55.0</v>
      </c>
      <c r="B56" s="5">
        <v>9.0</v>
      </c>
      <c r="C56" s="5">
        <v>10.0</v>
      </c>
      <c r="D56" s="5">
        <v>34.0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3">
        <v>56.0</v>
      </c>
      <c r="B57" s="5">
        <v>16.0</v>
      </c>
      <c r="C57" s="5">
        <v>15.0</v>
      </c>
      <c r="D57" s="5">
        <v>43.0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3">
        <v>57.0</v>
      </c>
      <c r="B58" s="5">
        <v>4.0</v>
      </c>
      <c r="C58" s="5">
        <v>4.0</v>
      </c>
      <c r="D58" s="5">
        <v>34.0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3">
        <v>58.0</v>
      </c>
      <c r="B59" s="5">
        <v>9.0</v>
      </c>
      <c r="C59" s="5">
        <v>10.0</v>
      </c>
      <c r="D59" s="5">
        <v>34.0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3">
        <v>59.0</v>
      </c>
      <c r="B60" s="5">
        <v>24.0</v>
      </c>
      <c r="C60" s="5">
        <v>24.0</v>
      </c>
      <c r="D60" s="5">
        <v>34.0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3">
        <v>60.0</v>
      </c>
      <c r="B61" s="5">
        <v>3.0</v>
      </c>
      <c r="C61" s="5">
        <v>2.0</v>
      </c>
      <c r="D61" s="5">
        <v>34.0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3">
        <v>61.0</v>
      </c>
      <c r="B62" s="5">
        <v>15.0</v>
      </c>
      <c r="C62" s="5">
        <v>14.0</v>
      </c>
      <c r="D62" s="5">
        <v>34.0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3">
        <v>62.0</v>
      </c>
      <c r="B63" s="5">
        <v>41.0</v>
      </c>
      <c r="C63" s="5">
        <v>41.0</v>
      </c>
      <c r="D63" s="5">
        <v>34.0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>
      <c r="A64" s="3">
        <v>63.0</v>
      </c>
      <c r="B64" s="5">
        <v>33.0</v>
      </c>
      <c r="C64" s="5">
        <v>32.0</v>
      </c>
      <c r="D64" s="5">
        <v>34.0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>
      <c r="A65" s="3">
        <v>64.0</v>
      </c>
      <c r="B65" s="5">
        <v>21.0</v>
      </c>
      <c r="C65" s="5">
        <v>23.0</v>
      </c>
      <c r="D65" s="5">
        <v>43.0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3">
        <v>65.0</v>
      </c>
      <c r="B66" s="5">
        <v>21.0</v>
      </c>
      <c r="C66" s="5">
        <v>23.0</v>
      </c>
      <c r="D66" s="5">
        <v>43.0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3">
        <v>66.0</v>
      </c>
      <c r="B67" s="5">
        <v>16.0</v>
      </c>
      <c r="C67" s="5">
        <v>15.0</v>
      </c>
      <c r="D67" s="5">
        <v>34.0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3">
        <v>67.0</v>
      </c>
      <c r="B68" s="5">
        <v>4.0</v>
      </c>
      <c r="C68" s="5">
        <v>4.0</v>
      </c>
      <c r="D68" s="5">
        <v>34.0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3">
        <v>68.0</v>
      </c>
      <c r="B69" s="5">
        <v>37.0</v>
      </c>
      <c r="C69" s="5">
        <v>37.0</v>
      </c>
      <c r="D69" s="5">
        <v>34.0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3">
        <v>69.0</v>
      </c>
      <c r="B70" s="5">
        <v>4.0</v>
      </c>
      <c r="C70" s="5">
        <v>4.0</v>
      </c>
      <c r="D70" s="5">
        <v>34.0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3">
        <v>70.0</v>
      </c>
      <c r="B71" s="5">
        <v>39.0</v>
      </c>
      <c r="C71" s="5">
        <v>39.0</v>
      </c>
      <c r="D71" s="5">
        <v>34.0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3">
        <v>71.0</v>
      </c>
      <c r="B72" s="5">
        <v>33.0</v>
      </c>
      <c r="C72" s="5">
        <v>32.0</v>
      </c>
      <c r="D72" s="5">
        <v>43.0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3">
        <v>72.0</v>
      </c>
      <c r="B73" s="5">
        <v>36.0</v>
      </c>
      <c r="C73" s="5">
        <v>34.0</v>
      </c>
      <c r="D73" s="5">
        <v>36.0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3">
        <v>73.0</v>
      </c>
      <c r="B74" s="5">
        <v>3.0</v>
      </c>
      <c r="C74" s="5">
        <v>2.0</v>
      </c>
      <c r="D74" s="5">
        <v>34.0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A75" s="3">
        <v>74.0</v>
      </c>
      <c r="B75" s="5">
        <v>36.0</v>
      </c>
      <c r="C75" s="5">
        <v>34.0</v>
      </c>
      <c r="D75" s="5">
        <v>34.0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A76" s="3">
        <v>75.0</v>
      </c>
      <c r="B76" s="5">
        <v>6.0</v>
      </c>
      <c r="C76" s="5">
        <v>6.0</v>
      </c>
      <c r="D76" s="5">
        <v>34.0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>
      <c r="A77" s="3">
        <v>76.0</v>
      </c>
      <c r="B77" s="5">
        <v>22.0</v>
      </c>
      <c r="C77" s="5">
        <v>22.0</v>
      </c>
      <c r="D77" s="5">
        <v>48.0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3">
        <v>77.0</v>
      </c>
      <c r="B78" s="5">
        <v>4.0</v>
      </c>
      <c r="C78" s="5">
        <v>4.0</v>
      </c>
      <c r="D78" s="5">
        <v>34.0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3">
        <v>78.0</v>
      </c>
      <c r="B79" s="5">
        <v>24.0</v>
      </c>
      <c r="C79" s="5">
        <v>24.0</v>
      </c>
      <c r="D79" s="5">
        <v>34.0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3">
        <v>79.0</v>
      </c>
      <c r="B80" s="5">
        <v>19.0</v>
      </c>
      <c r="C80" s="5">
        <v>19.0</v>
      </c>
      <c r="D80" s="5">
        <v>34.0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3">
        <v>80.0</v>
      </c>
      <c r="B81" s="5">
        <v>48.0</v>
      </c>
      <c r="C81" s="5">
        <v>47.0</v>
      </c>
      <c r="D81" s="5">
        <v>0.0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3">
        <v>81.0</v>
      </c>
      <c r="B82" s="5">
        <v>45.0</v>
      </c>
      <c r="C82" s="5">
        <v>45.0</v>
      </c>
      <c r="D82" s="5">
        <v>34.0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3">
        <v>82.0</v>
      </c>
      <c r="B83" s="5">
        <v>33.0</v>
      </c>
      <c r="C83" s="5">
        <v>32.0</v>
      </c>
      <c r="D83" s="5">
        <v>34.0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3">
        <v>83.0</v>
      </c>
      <c r="B84" s="5">
        <v>17.0</v>
      </c>
      <c r="C84" s="5">
        <v>16.0</v>
      </c>
      <c r="D84" s="5">
        <v>48.0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3">
        <v>84.0</v>
      </c>
      <c r="B85" s="5">
        <v>4.0</v>
      </c>
      <c r="C85" s="5">
        <v>4.0</v>
      </c>
      <c r="D85" s="5">
        <v>34.0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3">
        <v>85.0</v>
      </c>
      <c r="B86" s="5">
        <v>5.0</v>
      </c>
      <c r="C86" s="5">
        <v>5.0</v>
      </c>
      <c r="D86" s="5">
        <v>23.0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>
      <c r="A87" s="3">
        <v>86.0</v>
      </c>
      <c r="B87" s="5">
        <v>4.0</v>
      </c>
      <c r="C87" s="5">
        <v>4.0</v>
      </c>
      <c r="D87" s="5">
        <v>34.0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>
      <c r="A88" s="3">
        <v>87.0</v>
      </c>
      <c r="B88" s="5">
        <v>4.0</v>
      </c>
      <c r="C88" s="5">
        <v>4.0</v>
      </c>
      <c r="D88" s="5">
        <v>34.0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3">
        <v>88.0</v>
      </c>
      <c r="B89" s="5">
        <v>51.0</v>
      </c>
      <c r="C89" s="5">
        <v>50.0</v>
      </c>
      <c r="D89" s="5">
        <v>34.0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3">
        <v>89.0</v>
      </c>
      <c r="B90" s="5">
        <v>4.0</v>
      </c>
      <c r="C90" s="5">
        <v>4.0</v>
      </c>
      <c r="D90" s="5">
        <v>34.0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3">
        <v>90.0</v>
      </c>
      <c r="B91" s="5">
        <v>37.0</v>
      </c>
      <c r="C91" s="5">
        <v>37.0</v>
      </c>
      <c r="D91" s="5">
        <v>23.0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3">
        <v>91.0</v>
      </c>
      <c r="B92" s="5">
        <v>37.0</v>
      </c>
      <c r="C92" s="5">
        <v>37.0</v>
      </c>
      <c r="D92" s="5">
        <v>34.0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3">
        <v>92.0</v>
      </c>
      <c r="B93" s="5">
        <v>9.0</v>
      </c>
      <c r="C93" s="5">
        <v>10.0</v>
      </c>
      <c r="D93" s="5">
        <v>34.0</v>
      </c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3">
        <v>93.0</v>
      </c>
      <c r="B94" s="5">
        <v>40.0</v>
      </c>
      <c r="C94" s="5">
        <v>40.0</v>
      </c>
      <c r="D94" s="5">
        <v>34.0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3">
        <v>94.0</v>
      </c>
      <c r="B95" s="5">
        <v>42.0</v>
      </c>
      <c r="C95" s="5">
        <v>42.0</v>
      </c>
      <c r="D95" s="5">
        <v>34.0</v>
      </c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3">
        <v>95.0</v>
      </c>
      <c r="B96" s="5">
        <v>24.0</v>
      </c>
      <c r="C96" s="5">
        <v>24.0</v>
      </c>
      <c r="D96" s="5">
        <v>34.0</v>
      </c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3">
        <v>96.0</v>
      </c>
      <c r="B97" s="5">
        <v>18.0</v>
      </c>
      <c r="C97" s="5">
        <v>18.0</v>
      </c>
      <c r="D97" s="5">
        <v>34.0</v>
      </c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3">
        <v>97.0</v>
      </c>
      <c r="B98" s="5">
        <v>26.0</v>
      </c>
      <c r="C98" s="5">
        <v>27.0</v>
      </c>
      <c r="D98" s="5">
        <v>34.0</v>
      </c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3">
        <v>98.0</v>
      </c>
      <c r="B99" s="5">
        <v>33.0</v>
      </c>
      <c r="C99" s="5">
        <v>32.0</v>
      </c>
      <c r="D99" s="5">
        <v>34.0</v>
      </c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3">
        <v>99.0</v>
      </c>
      <c r="B100" s="5">
        <v>37.0</v>
      </c>
      <c r="C100" s="5">
        <v>37.0</v>
      </c>
      <c r="D100" s="5">
        <v>34.0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3">
        <v>100.0</v>
      </c>
      <c r="B101" s="5">
        <v>36.0</v>
      </c>
      <c r="C101" s="5">
        <v>34.0</v>
      </c>
      <c r="D101" s="5">
        <v>36.0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3">
        <v>101.0</v>
      </c>
      <c r="B102" s="5">
        <v>24.0</v>
      </c>
      <c r="C102" s="5">
        <v>24.0</v>
      </c>
      <c r="D102" s="5">
        <v>34.0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3">
        <v>102.0</v>
      </c>
      <c r="B103" s="5">
        <v>42.0</v>
      </c>
      <c r="C103" s="5">
        <v>42.0</v>
      </c>
      <c r="D103" s="5">
        <v>34.0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3">
        <v>103.0</v>
      </c>
      <c r="B104" s="5">
        <v>7.0</v>
      </c>
      <c r="C104" s="5">
        <v>8.0</v>
      </c>
      <c r="D104" s="5">
        <v>34.0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3">
        <v>104.0</v>
      </c>
      <c r="B105" s="5">
        <v>18.0</v>
      </c>
      <c r="C105" s="5">
        <v>18.0</v>
      </c>
      <c r="D105" s="5">
        <v>34.0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3">
        <v>105.0</v>
      </c>
      <c r="B106" s="5">
        <v>35.0</v>
      </c>
      <c r="C106" s="5">
        <v>30.0</v>
      </c>
      <c r="D106" s="5">
        <v>34.0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3">
        <v>106.0</v>
      </c>
      <c r="B107" s="5">
        <v>50.0</v>
      </c>
      <c r="C107" s="5">
        <v>51.0</v>
      </c>
      <c r="D107" s="5">
        <v>34.0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3">
        <v>107.0</v>
      </c>
      <c r="B108" s="5">
        <v>4.0</v>
      </c>
      <c r="C108" s="5">
        <v>4.0</v>
      </c>
      <c r="D108" s="5">
        <v>34.0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3">
        <v>108.0</v>
      </c>
      <c r="B109" s="5">
        <v>39.0</v>
      </c>
      <c r="C109" s="5">
        <v>39.0</v>
      </c>
      <c r="D109" s="5">
        <v>34.0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3">
        <v>109.0</v>
      </c>
      <c r="B110" s="5">
        <v>3.0</v>
      </c>
      <c r="C110" s="5">
        <v>2.0</v>
      </c>
      <c r="D110" s="5">
        <v>34.0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3">
        <v>110.0</v>
      </c>
      <c r="B111" s="5">
        <v>9.0</v>
      </c>
      <c r="C111" s="5">
        <v>10.0</v>
      </c>
      <c r="D111" s="5">
        <v>34.0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3">
        <v>111.0</v>
      </c>
      <c r="B112" s="5">
        <v>28.0</v>
      </c>
      <c r="C112" s="5">
        <v>28.0</v>
      </c>
      <c r="D112" s="5">
        <v>34.0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3">
        <v>112.0</v>
      </c>
      <c r="B113" s="5">
        <v>4.0</v>
      </c>
      <c r="C113" s="5">
        <v>4.0</v>
      </c>
      <c r="D113" s="5">
        <v>34.0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3">
        <v>113.0</v>
      </c>
      <c r="B114" s="5">
        <v>34.0</v>
      </c>
      <c r="C114" s="5">
        <v>33.0</v>
      </c>
      <c r="D114" s="5">
        <v>40.0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3">
        <v>114.0</v>
      </c>
      <c r="B115" s="5">
        <v>21.0</v>
      </c>
      <c r="C115" s="5">
        <v>23.0</v>
      </c>
      <c r="D115" s="5">
        <v>34.0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3">
        <v>115.0</v>
      </c>
      <c r="B116" s="5">
        <v>6.0</v>
      </c>
      <c r="C116" s="5">
        <v>6.0</v>
      </c>
      <c r="D116" s="5">
        <v>34.0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3">
        <v>116.0</v>
      </c>
      <c r="B117" s="5">
        <v>40.0</v>
      </c>
      <c r="C117" s="5">
        <v>40.0</v>
      </c>
      <c r="D117" s="5">
        <v>34.0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3">
        <v>117.0</v>
      </c>
      <c r="B118" s="5">
        <v>36.0</v>
      </c>
      <c r="C118" s="5">
        <v>34.0</v>
      </c>
      <c r="D118" s="5">
        <v>43.0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3">
        <v>118.0</v>
      </c>
      <c r="B119" s="5">
        <v>49.0</v>
      </c>
      <c r="C119" s="5">
        <v>49.0</v>
      </c>
      <c r="D119" s="5">
        <v>34.0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3">
        <v>119.0</v>
      </c>
      <c r="B120" s="5">
        <v>36.0</v>
      </c>
      <c r="C120" s="5">
        <v>34.0</v>
      </c>
      <c r="D120" s="5">
        <v>43.0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3">
        <v>120.0</v>
      </c>
      <c r="B121" s="5">
        <v>51.0</v>
      </c>
      <c r="C121" s="5">
        <v>50.0</v>
      </c>
      <c r="D121" s="5">
        <v>34.0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3">
        <v>121.0</v>
      </c>
      <c r="B122" s="5">
        <v>16.0</v>
      </c>
      <c r="C122" s="5">
        <v>15.0</v>
      </c>
      <c r="D122" s="5">
        <v>34.0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3">
        <v>122.0</v>
      </c>
      <c r="B123" s="5">
        <v>40.0</v>
      </c>
      <c r="C123" s="5">
        <v>40.0</v>
      </c>
      <c r="D123" s="5">
        <v>46.0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3">
        <v>123.0</v>
      </c>
      <c r="B124" s="5">
        <v>5.0</v>
      </c>
      <c r="C124" s="5">
        <v>5.0</v>
      </c>
      <c r="D124" s="5">
        <v>34.0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3">
        <v>124.0</v>
      </c>
      <c r="B125" s="5">
        <v>4.0</v>
      </c>
      <c r="C125" s="5">
        <v>4.0</v>
      </c>
      <c r="D125" s="5">
        <v>34.0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3">
        <v>125.0</v>
      </c>
      <c r="B126" s="5">
        <v>37.0</v>
      </c>
      <c r="C126" s="5">
        <v>37.0</v>
      </c>
      <c r="D126" s="5">
        <v>34.0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3">
        <v>126.0</v>
      </c>
      <c r="B127" s="5">
        <v>45.0</v>
      </c>
      <c r="C127" s="5">
        <v>45.0</v>
      </c>
      <c r="D127" s="5">
        <v>34.0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3">
        <v>127.0</v>
      </c>
      <c r="B128" s="5">
        <v>24.0</v>
      </c>
      <c r="C128" s="5">
        <v>24.0</v>
      </c>
      <c r="D128" s="5">
        <v>34.0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3">
        <v>128.0</v>
      </c>
      <c r="B129" s="5">
        <v>44.0</v>
      </c>
      <c r="C129" s="5">
        <v>44.0</v>
      </c>
      <c r="D129" s="5">
        <v>34.0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3">
        <v>129.0</v>
      </c>
      <c r="B130" s="5">
        <v>39.0</v>
      </c>
      <c r="C130" s="5">
        <v>39.0</v>
      </c>
      <c r="D130" s="5">
        <v>34.0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3">
        <v>130.0</v>
      </c>
      <c r="B131" s="5">
        <v>47.0</v>
      </c>
      <c r="C131" s="5">
        <v>48.0</v>
      </c>
      <c r="D131" s="5">
        <v>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3">
        <v>131.0</v>
      </c>
      <c r="B132" s="5">
        <v>4.0</v>
      </c>
      <c r="C132" s="5">
        <v>4.0</v>
      </c>
      <c r="D132" s="5">
        <v>34.0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3">
        <v>132.0</v>
      </c>
      <c r="B133" s="5">
        <v>33.0</v>
      </c>
      <c r="C133" s="5">
        <v>32.0</v>
      </c>
      <c r="D133" s="5">
        <v>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3">
        <v>133.0</v>
      </c>
      <c r="B134" s="5">
        <v>3.0</v>
      </c>
      <c r="C134" s="5">
        <v>2.0</v>
      </c>
      <c r="D134" s="5">
        <v>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3">
        <v>134.0</v>
      </c>
      <c r="B135" s="5">
        <v>33.0</v>
      </c>
      <c r="C135" s="5">
        <v>32.0</v>
      </c>
      <c r="D135" s="5">
        <v>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3">
        <v>135.0</v>
      </c>
      <c r="B136" s="5">
        <v>33.0</v>
      </c>
      <c r="C136" s="5">
        <v>32.0</v>
      </c>
      <c r="D136" s="5">
        <v>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3">
        <v>136.0</v>
      </c>
      <c r="B137" s="5">
        <v>47.0</v>
      </c>
      <c r="C137" s="5">
        <v>48.0</v>
      </c>
      <c r="D137" s="5">
        <v>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3">
        <v>137.0</v>
      </c>
      <c r="B138" s="5">
        <v>44.0</v>
      </c>
      <c r="C138" s="5">
        <v>44.0</v>
      </c>
      <c r="D138" s="5">
        <v>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3">
        <v>138.0</v>
      </c>
      <c r="B139" s="5">
        <v>37.0</v>
      </c>
      <c r="C139" s="5">
        <v>37.0</v>
      </c>
      <c r="D139" s="5">
        <v>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3">
        <v>139.0</v>
      </c>
      <c r="B140" s="5">
        <v>36.0</v>
      </c>
      <c r="C140" s="5">
        <v>34.0</v>
      </c>
      <c r="D140" s="5">
        <v>36.0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3">
        <v>140.0</v>
      </c>
      <c r="B141" s="5">
        <v>33.0</v>
      </c>
      <c r="C141" s="5">
        <v>32.0</v>
      </c>
      <c r="D141" s="5">
        <v>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3">
        <v>141.0</v>
      </c>
      <c r="B142" s="5">
        <v>29.0</v>
      </c>
      <c r="C142" s="5">
        <v>29.0</v>
      </c>
      <c r="D142" s="5">
        <v>34.0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3">
        <v>142.0</v>
      </c>
      <c r="B143" s="5">
        <v>49.0</v>
      </c>
      <c r="C143" s="5">
        <v>49.0</v>
      </c>
      <c r="D143" s="5">
        <v>34.0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3">
        <v>143.0</v>
      </c>
      <c r="B144" s="5">
        <v>45.0</v>
      </c>
      <c r="C144" s="5">
        <v>45.0</v>
      </c>
      <c r="D144" s="5">
        <v>38.0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3">
        <v>144.0</v>
      </c>
      <c r="B145" s="5">
        <v>22.0</v>
      </c>
      <c r="C145" s="5">
        <v>22.0</v>
      </c>
      <c r="D145" s="5">
        <v>34.0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3">
        <v>145.0</v>
      </c>
      <c r="B146" s="5">
        <v>2.0</v>
      </c>
      <c r="C146" s="5">
        <v>3.0</v>
      </c>
      <c r="D146" s="5">
        <v>34.0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3">
        <v>146.0</v>
      </c>
      <c r="B147" s="5">
        <v>47.0</v>
      </c>
      <c r="C147" s="5">
        <v>48.0</v>
      </c>
      <c r="D147" s="5">
        <v>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3">
        <v>147.0</v>
      </c>
      <c r="B148" s="5">
        <v>39.0</v>
      </c>
      <c r="C148" s="5">
        <v>39.0</v>
      </c>
      <c r="D148" s="5">
        <v>34.0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3">
        <v>148.0</v>
      </c>
      <c r="B149" s="5">
        <v>2.0</v>
      </c>
      <c r="C149" s="5">
        <v>3.0</v>
      </c>
      <c r="D149" s="5">
        <v>34.0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3">
        <v>149.0</v>
      </c>
      <c r="B150" s="5">
        <v>37.0</v>
      </c>
      <c r="C150" s="5">
        <v>37.0</v>
      </c>
      <c r="D150" s="5">
        <v>34.0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3">
        <v>150.0</v>
      </c>
      <c r="B151" s="5">
        <v>19.0</v>
      </c>
      <c r="C151" s="5">
        <v>19.0</v>
      </c>
      <c r="D151" s="5">
        <v>34.0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3">
        <v>151.0</v>
      </c>
      <c r="B152" s="5">
        <v>24.0</v>
      </c>
      <c r="C152" s="5">
        <v>24.0</v>
      </c>
      <c r="D152" s="5">
        <v>34.0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3">
        <v>152.0</v>
      </c>
      <c r="B153" s="5">
        <v>4.0</v>
      </c>
      <c r="C153" s="5">
        <v>4.0</v>
      </c>
      <c r="D153" s="5">
        <v>34.0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3">
        <v>153.0</v>
      </c>
      <c r="B154" s="5">
        <v>9.0</v>
      </c>
      <c r="C154" s="5">
        <v>10.0</v>
      </c>
      <c r="D154" s="5">
        <v>34.0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3">
        <v>154.0</v>
      </c>
      <c r="B155" s="5">
        <v>4.0</v>
      </c>
      <c r="C155" s="5">
        <v>4.0</v>
      </c>
      <c r="D155" s="5">
        <v>23.0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3">
        <v>155.0</v>
      </c>
      <c r="B156" s="5">
        <v>22.0</v>
      </c>
      <c r="C156" s="5">
        <v>22.0</v>
      </c>
      <c r="D156" s="5">
        <v>34.0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3">
        <v>156.0</v>
      </c>
      <c r="B157" s="5">
        <v>44.0</v>
      </c>
      <c r="C157" s="5">
        <v>44.0</v>
      </c>
      <c r="D157" s="5">
        <v>34.0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3">
        <v>157.0</v>
      </c>
      <c r="B158" s="5">
        <v>49.0</v>
      </c>
      <c r="C158" s="5">
        <v>49.0</v>
      </c>
      <c r="D158" s="5">
        <v>34.0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3">
        <v>158.0</v>
      </c>
      <c r="B159" s="5">
        <v>4.0</v>
      </c>
      <c r="C159" s="5">
        <v>4.0</v>
      </c>
      <c r="D159" s="5">
        <v>34.0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3">
        <v>159.0</v>
      </c>
      <c r="B160" s="5">
        <v>21.0</v>
      </c>
      <c r="C160" s="5">
        <v>23.0</v>
      </c>
      <c r="D160" s="5">
        <v>34.0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3">
        <v>160.0</v>
      </c>
      <c r="B161" s="5">
        <v>37.0</v>
      </c>
      <c r="C161" s="5">
        <v>37.0</v>
      </c>
      <c r="D161" s="5">
        <v>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3">
        <v>161.0</v>
      </c>
      <c r="B162" s="5">
        <v>24.0</v>
      </c>
      <c r="C162" s="5">
        <v>24.0</v>
      </c>
      <c r="D162" s="5">
        <v>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3">
        <v>162.0</v>
      </c>
      <c r="B163" s="5">
        <v>4.0</v>
      </c>
      <c r="C163" s="5">
        <v>4.0</v>
      </c>
      <c r="D163" s="5">
        <v>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3">
        <v>163.0</v>
      </c>
      <c r="B164" s="5">
        <v>4.0</v>
      </c>
      <c r="C164" s="5">
        <v>4.0</v>
      </c>
      <c r="D164" s="5">
        <v>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3">
        <v>164.0</v>
      </c>
      <c r="B165" s="5">
        <v>45.0</v>
      </c>
      <c r="C165" s="5">
        <v>45.0</v>
      </c>
      <c r="D165" s="5">
        <v>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3">
        <v>165.0</v>
      </c>
      <c r="B166" s="5">
        <v>35.0</v>
      </c>
      <c r="C166" s="5">
        <v>30.0</v>
      </c>
      <c r="D166" s="5">
        <v>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3">
        <v>166.0</v>
      </c>
      <c r="B167" s="5">
        <v>16.0</v>
      </c>
      <c r="C167" s="5">
        <v>15.0</v>
      </c>
      <c r="D167" s="5">
        <v>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3">
        <v>167.0</v>
      </c>
      <c r="B168" s="5">
        <v>36.0</v>
      </c>
      <c r="C168" s="5">
        <v>34.0</v>
      </c>
      <c r="D168" s="5">
        <v>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3">
        <v>168.0</v>
      </c>
      <c r="B169" s="5">
        <v>9.0</v>
      </c>
      <c r="C169" s="5">
        <v>10.0</v>
      </c>
      <c r="D169" s="5">
        <v>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3">
        <v>169.0</v>
      </c>
      <c r="B170" s="5">
        <v>47.0</v>
      </c>
      <c r="C170" s="5">
        <v>48.0</v>
      </c>
      <c r="D170" s="5">
        <v>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3">
        <v>170.0</v>
      </c>
      <c r="B171" s="5">
        <v>47.0</v>
      </c>
      <c r="C171" s="5">
        <v>48.0</v>
      </c>
      <c r="D171" s="5">
        <v>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3">
        <v>171.0</v>
      </c>
      <c r="B172" s="5">
        <v>37.0</v>
      </c>
      <c r="C172" s="5">
        <v>37.0</v>
      </c>
      <c r="D172" s="5">
        <v>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3">
        <v>172.0</v>
      </c>
      <c r="B173" s="5">
        <v>33.0</v>
      </c>
      <c r="C173" s="5">
        <v>32.0</v>
      </c>
      <c r="D173" s="5">
        <v>34.0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3">
        <v>173.0</v>
      </c>
      <c r="B174" s="5">
        <v>44.0</v>
      </c>
      <c r="C174" s="5">
        <v>44.0</v>
      </c>
      <c r="D174" s="5">
        <v>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3">
        <v>174.0</v>
      </c>
      <c r="B175" s="5">
        <v>40.0</v>
      </c>
      <c r="C175" s="5">
        <v>40.0</v>
      </c>
      <c r="D175" s="5">
        <v>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3">
        <v>175.0</v>
      </c>
      <c r="B176" s="5">
        <v>33.0</v>
      </c>
      <c r="C176" s="5">
        <v>32.0</v>
      </c>
      <c r="D176" s="5">
        <v>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3">
        <v>176.0</v>
      </c>
      <c r="B177" s="5">
        <v>24.0</v>
      </c>
      <c r="C177" s="5">
        <v>24.0</v>
      </c>
      <c r="D177" s="5">
        <v>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3">
        <v>177.0</v>
      </c>
      <c r="B178" s="5">
        <v>45.0</v>
      </c>
      <c r="C178" s="5">
        <v>45.0</v>
      </c>
      <c r="D178" s="5">
        <v>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3">
        <v>178.0</v>
      </c>
      <c r="B179" s="5">
        <v>21.0</v>
      </c>
      <c r="C179" s="5">
        <v>23.0</v>
      </c>
      <c r="D179" s="5">
        <v>34.0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3">
        <v>179.0</v>
      </c>
      <c r="B180" s="5">
        <v>24.0</v>
      </c>
      <c r="C180" s="5">
        <v>24.0</v>
      </c>
      <c r="D180" s="5">
        <v>34.0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3">
        <v>180.0</v>
      </c>
      <c r="B181" s="5">
        <v>4.0</v>
      </c>
      <c r="C181" s="5">
        <v>4.0</v>
      </c>
      <c r="D181" s="5">
        <v>34.0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3">
        <v>181.0</v>
      </c>
      <c r="B182" s="5">
        <v>49.0</v>
      </c>
      <c r="C182" s="5">
        <v>49.0</v>
      </c>
      <c r="D182" s="5">
        <v>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3">
        <v>182.0</v>
      </c>
      <c r="B183" s="5">
        <v>33.0</v>
      </c>
      <c r="C183" s="5">
        <v>32.0</v>
      </c>
      <c r="D183" s="5">
        <v>34.0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3">
        <v>183.0</v>
      </c>
      <c r="B184" s="5">
        <v>9.0</v>
      </c>
      <c r="C184" s="5">
        <v>10.0</v>
      </c>
      <c r="D184" s="5">
        <v>34.0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3">
        <v>184.0</v>
      </c>
      <c r="B185" s="5">
        <v>36.0</v>
      </c>
      <c r="C185" s="5">
        <v>34.0</v>
      </c>
      <c r="D185" s="5">
        <v>43.0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3">
        <v>185.0</v>
      </c>
      <c r="B186" s="5">
        <v>26.0</v>
      </c>
      <c r="C186" s="5">
        <v>27.0</v>
      </c>
      <c r="D186" s="5">
        <v>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3">
        <v>186.0</v>
      </c>
      <c r="B187" s="5">
        <v>36.0</v>
      </c>
      <c r="C187" s="5">
        <v>34.0</v>
      </c>
      <c r="D187" s="5">
        <v>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3">
        <v>187.0</v>
      </c>
      <c r="B188" s="5">
        <v>25.0</v>
      </c>
      <c r="C188" s="5">
        <v>25.0</v>
      </c>
      <c r="D188" s="5">
        <v>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3">
        <v>188.0</v>
      </c>
      <c r="B189" s="5">
        <v>16.0</v>
      </c>
      <c r="C189" s="5">
        <v>15.0</v>
      </c>
      <c r="D189" s="5">
        <v>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3">
        <v>189.0</v>
      </c>
      <c r="B190" s="5">
        <v>36.0</v>
      </c>
      <c r="C190" s="5">
        <v>34.0</v>
      </c>
      <c r="D190" s="5">
        <v>34.0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3">
        <v>190.0</v>
      </c>
      <c r="B191" s="5">
        <v>33.0</v>
      </c>
      <c r="C191" s="5">
        <v>32.0</v>
      </c>
      <c r="D191" s="5">
        <v>34.0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3">
        <v>191.0</v>
      </c>
      <c r="B192" s="5">
        <v>4.0</v>
      </c>
      <c r="C192" s="5">
        <v>4.0</v>
      </c>
      <c r="D192" s="5">
        <v>34.0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3">
        <v>192.0</v>
      </c>
      <c r="B193" s="5">
        <v>9.0</v>
      </c>
      <c r="C193" s="5">
        <v>10.0</v>
      </c>
      <c r="D193" s="5">
        <v>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3">
        <v>193.0</v>
      </c>
      <c r="B194" s="5">
        <v>36.0</v>
      </c>
      <c r="C194" s="5">
        <v>34.0</v>
      </c>
      <c r="D194" s="5">
        <v>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3">
        <v>194.0</v>
      </c>
      <c r="B195" s="5">
        <v>33.0</v>
      </c>
      <c r="C195" s="5">
        <v>32.0</v>
      </c>
      <c r="D195" s="5">
        <v>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3">
        <v>195.0</v>
      </c>
      <c r="B196" s="5">
        <v>21.0</v>
      </c>
      <c r="C196" s="5">
        <v>23.0</v>
      </c>
      <c r="D196" s="5">
        <v>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3">
        <v>196.0</v>
      </c>
      <c r="B197" s="5">
        <v>36.0</v>
      </c>
      <c r="C197" s="5">
        <v>34.0</v>
      </c>
      <c r="D197" s="5">
        <v>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3">
        <v>197.0</v>
      </c>
      <c r="B198" s="5">
        <v>19.0</v>
      </c>
      <c r="C198" s="5">
        <v>19.0</v>
      </c>
      <c r="D198" s="5">
        <v>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3">
        <v>198.0</v>
      </c>
      <c r="B199" s="5">
        <v>4.0</v>
      </c>
      <c r="C199" s="5">
        <v>4.0</v>
      </c>
      <c r="D199" s="5">
        <v>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3">
        <v>199.0</v>
      </c>
      <c r="B200" s="5">
        <v>3.0</v>
      </c>
      <c r="C200" s="5">
        <v>2.0</v>
      </c>
      <c r="D200" s="5">
        <v>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3">
        <v>200.0</v>
      </c>
      <c r="B201" s="5">
        <v>4.0</v>
      </c>
      <c r="C201" s="5">
        <v>4.0</v>
      </c>
      <c r="D201" s="5">
        <v>34.0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3">
        <v>201.0</v>
      </c>
      <c r="B202" s="5">
        <v>22.0</v>
      </c>
      <c r="C202" s="5">
        <v>22.0</v>
      </c>
      <c r="D202" s="5">
        <v>34.0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3">
        <v>202.0</v>
      </c>
      <c r="B203" s="5">
        <v>24.0</v>
      </c>
      <c r="C203" s="5">
        <v>24.0</v>
      </c>
      <c r="D203" s="5">
        <v>34.0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3">
        <v>203.0</v>
      </c>
      <c r="B204" s="5">
        <v>36.0</v>
      </c>
      <c r="C204" s="5">
        <v>34.0</v>
      </c>
      <c r="D204" s="5">
        <v>9.0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3">
        <v>204.0</v>
      </c>
      <c r="B205" s="5">
        <v>45.0</v>
      </c>
      <c r="C205" s="5">
        <v>45.0</v>
      </c>
      <c r="D205" s="5">
        <v>34.0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3">
        <v>205.0</v>
      </c>
      <c r="B206" s="5">
        <v>5.0</v>
      </c>
      <c r="C206" s="5">
        <v>5.0</v>
      </c>
      <c r="D206" s="5">
        <v>34.0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4" width="8.71"/>
    <col customWidth="1" min="5" max="5" width="9.71"/>
    <col customWidth="1" min="6" max="26" width="8.71"/>
  </cols>
  <sheetData>
    <row r="1" ht="14.25" customHeight="1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</row>
    <row r="2" ht="14.25" customHeight="1">
      <c r="A2" s="7">
        <v>2.0</v>
      </c>
      <c r="B2" s="7">
        <v>6.0</v>
      </c>
      <c r="C2" s="7">
        <f>15/1000</f>
        <v>0.015</v>
      </c>
      <c r="D2" s="7">
        <v>5.280052295740461</v>
      </c>
      <c r="E2" s="7">
        <f t="shared" ref="E2:E1001" si="1">D2^3/115</f>
        <v>1.280020224</v>
      </c>
    </row>
    <row r="3" ht="14.25" customHeight="1">
      <c r="A3" s="7">
        <v>0.0</v>
      </c>
      <c r="B3" s="7">
        <v>4.0</v>
      </c>
      <c r="C3" s="7">
        <f t="shared" ref="C3:C1001" si="2">C2+(15/1000)</f>
        <v>0.03</v>
      </c>
      <c r="D3" s="7">
        <v>7.876542571859318</v>
      </c>
      <c r="E3" s="7">
        <f t="shared" si="1"/>
        <v>4.249218207</v>
      </c>
    </row>
    <row r="4" ht="14.25" customHeight="1">
      <c r="A4" s="7">
        <v>3.0</v>
      </c>
      <c r="B4" s="7">
        <v>5.0</v>
      </c>
      <c r="C4" s="7">
        <f t="shared" si="2"/>
        <v>0.045</v>
      </c>
      <c r="D4" s="7">
        <v>4.571676431107335</v>
      </c>
      <c r="E4" s="7">
        <f t="shared" si="1"/>
        <v>0.8308614593</v>
      </c>
    </row>
    <row r="5" ht="14.25" customHeight="1">
      <c r="A5" s="7">
        <v>2.0</v>
      </c>
      <c r="B5" s="7">
        <v>5.0</v>
      </c>
      <c r="C5" s="7">
        <f t="shared" si="2"/>
        <v>0.06</v>
      </c>
      <c r="D5" s="7">
        <v>9.962342477985658</v>
      </c>
      <c r="E5" s="7">
        <f t="shared" si="1"/>
        <v>8.597784632</v>
      </c>
    </row>
    <row r="6" ht="14.25" customHeight="1">
      <c r="A6" s="7">
        <v>2.0</v>
      </c>
      <c r="B6" s="7">
        <v>4.0</v>
      </c>
      <c r="C6" s="7">
        <f t="shared" si="2"/>
        <v>0.075</v>
      </c>
      <c r="D6" s="7">
        <v>5.378414147737203</v>
      </c>
      <c r="E6" s="7">
        <f t="shared" si="1"/>
        <v>1.352897461</v>
      </c>
    </row>
    <row r="7" ht="14.25" customHeight="1">
      <c r="A7" s="7">
        <v>0.0</v>
      </c>
      <c r="B7" s="7">
        <v>9.0</v>
      </c>
      <c r="C7" s="7">
        <f t="shared" si="2"/>
        <v>0.09</v>
      </c>
      <c r="D7" s="7">
        <v>6.078273731356603</v>
      </c>
      <c r="E7" s="7">
        <f t="shared" si="1"/>
        <v>1.952733257</v>
      </c>
    </row>
    <row r="8" ht="14.25" customHeight="1">
      <c r="A8" s="7">
        <v>0.0</v>
      </c>
      <c r="B8" s="7">
        <v>4.0</v>
      </c>
      <c r="C8" s="7">
        <f t="shared" si="2"/>
        <v>0.105</v>
      </c>
      <c r="D8" s="7">
        <v>5.995636474319326</v>
      </c>
      <c r="E8" s="7">
        <f t="shared" si="1"/>
        <v>1.874165929</v>
      </c>
    </row>
    <row r="9" ht="14.25" customHeight="1">
      <c r="A9" s="7">
        <v>0.0</v>
      </c>
      <c r="B9" s="7">
        <v>5.0</v>
      </c>
      <c r="C9" s="7">
        <f t="shared" si="2"/>
        <v>0.12</v>
      </c>
      <c r="D9" s="7">
        <v>10.253335307817906</v>
      </c>
      <c r="E9" s="7">
        <f t="shared" si="1"/>
        <v>9.37341056</v>
      </c>
    </row>
    <row r="10" ht="14.25" customHeight="1">
      <c r="A10" s="7">
        <v>3.0</v>
      </c>
      <c r="B10" s="7">
        <v>6.0</v>
      </c>
      <c r="C10" s="7">
        <f t="shared" si="2"/>
        <v>0.135</v>
      </c>
      <c r="D10" s="7">
        <v>8.677461796134594</v>
      </c>
      <c r="E10" s="7">
        <f t="shared" si="1"/>
        <v>5.681726058</v>
      </c>
    </row>
    <row r="11" ht="14.25" customHeight="1">
      <c r="A11" s="7">
        <v>3.0</v>
      </c>
      <c r="B11" s="7">
        <v>2.0</v>
      </c>
      <c r="C11" s="7">
        <f t="shared" si="2"/>
        <v>0.15</v>
      </c>
      <c r="D11" s="7">
        <v>5.079051692911889</v>
      </c>
      <c r="E11" s="7">
        <f t="shared" si="1"/>
        <v>1.139331379</v>
      </c>
    </row>
    <row r="12" ht="14.25" customHeight="1">
      <c r="A12" s="7">
        <v>0.0</v>
      </c>
      <c r="B12" s="7">
        <v>5.0</v>
      </c>
      <c r="C12" s="7">
        <f t="shared" si="2"/>
        <v>0.165</v>
      </c>
      <c r="D12" s="7">
        <v>8.632953399166581</v>
      </c>
      <c r="E12" s="7">
        <f t="shared" si="1"/>
        <v>5.594745677</v>
      </c>
    </row>
    <row r="13" ht="14.25" customHeight="1">
      <c r="A13" s="7">
        <v>5.0</v>
      </c>
      <c r="B13" s="7">
        <v>4.0</v>
      </c>
      <c r="C13" s="7">
        <f t="shared" si="2"/>
        <v>0.18</v>
      </c>
      <c r="D13" s="7">
        <v>6.603034552819736</v>
      </c>
      <c r="E13" s="7">
        <f t="shared" si="1"/>
        <v>2.503415111</v>
      </c>
    </row>
    <row r="14" ht="14.25" customHeight="1">
      <c r="A14" s="7">
        <v>3.0</v>
      </c>
      <c r="B14" s="7">
        <v>7.0</v>
      </c>
      <c r="C14" s="7">
        <f t="shared" si="2"/>
        <v>0.195</v>
      </c>
      <c r="D14" s="7">
        <v>6.058514390526398</v>
      </c>
      <c r="E14" s="7">
        <f t="shared" si="1"/>
        <v>1.933751177</v>
      </c>
    </row>
    <row r="15" ht="14.25" customHeight="1">
      <c r="A15" s="7">
        <v>3.0</v>
      </c>
      <c r="B15" s="7">
        <v>4.0</v>
      </c>
      <c r="C15" s="7">
        <f t="shared" si="2"/>
        <v>0.21</v>
      </c>
      <c r="D15" s="7">
        <v>9.66609731625067</v>
      </c>
      <c r="E15" s="7">
        <f t="shared" si="1"/>
        <v>7.85336259</v>
      </c>
    </row>
    <row r="16" ht="14.25" customHeight="1">
      <c r="A16" s="7">
        <v>2.0</v>
      </c>
      <c r="B16" s="7">
        <v>3.0</v>
      </c>
      <c r="C16" s="7">
        <f t="shared" si="2"/>
        <v>0.225</v>
      </c>
      <c r="D16" s="7">
        <v>6.2108831747827935</v>
      </c>
      <c r="E16" s="7">
        <f t="shared" si="1"/>
        <v>2.083350018</v>
      </c>
    </row>
    <row r="17" ht="14.25" customHeight="1">
      <c r="A17" s="7">
        <v>3.0</v>
      </c>
      <c r="B17" s="7">
        <v>9.0</v>
      </c>
      <c r="C17" s="7">
        <f t="shared" si="2"/>
        <v>0.24</v>
      </c>
      <c r="D17" s="7">
        <v>6.87495357345324</v>
      </c>
      <c r="E17" s="7">
        <f t="shared" si="1"/>
        <v>2.82560512</v>
      </c>
    </row>
    <row r="18" ht="14.25" customHeight="1">
      <c r="A18" s="7">
        <v>5.0</v>
      </c>
      <c r="B18" s="7">
        <v>3.0</v>
      </c>
      <c r="C18" s="7">
        <f t="shared" si="2"/>
        <v>0.255</v>
      </c>
      <c r="D18" s="7">
        <v>7.131151409732411</v>
      </c>
      <c r="E18" s="7">
        <f t="shared" si="1"/>
        <v>3.153415023</v>
      </c>
    </row>
    <row r="19" ht="14.25" customHeight="1">
      <c r="A19" s="7">
        <v>4.0</v>
      </c>
      <c r="B19" s="7">
        <v>6.0</v>
      </c>
      <c r="C19" s="7">
        <f t="shared" si="2"/>
        <v>0.27</v>
      </c>
      <c r="D19" s="7">
        <v>8.2600446552824</v>
      </c>
      <c r="E19" s="7">
        <f t="shared" si="1"/>
        <v>4.900601011</v>
      </c>
    </row>
    <row r="20" ht="14.25" customHeight="1">
      <c r="A20" s="7">
        <v>2.0</v>
      </c>
      <c r="B20" s="7">
        <v>6.0</v>
      </c>
      <c r="C20" s="7">
        <f t="shared" si="2"/>
        <v>0.285</v>
      </c>
      <c r="D20" s="7">
        <v>7.23057225462253</v>
      </c>
      <c r="E20" s="7">
        <f t="shared" si="1"/>
        <v>3.287154907</v>
      </c>
    </row>
    <row r="21" ht="14.25" customHeight="1">
      <c r="A21" s="7">
        <v>5.0</v>
      </c>
      <c r="B21" s="7">
        <v>4.0</v>
      </c>
      <c r="C21" s="7">
        <f t="shared" si="2"/>
        <v>0.3</v>
      </c>
      <c r="D21" s="7">
        <v>5.852696307949373</v>
      </c>
      <c r="E21" s="7">
        <f t="shared" si="1"/>
        <v>1.743291964</v>
      </c>
    </row>
    <row r="22" ht="14.25" customHeight="1">
      <c r="A22" s="7">
        <v>3.0</v>
      </c>
      <c r="B22" s="7">
        <v>6.0</v>
      </c>
      <c r="C22" s="7">
        <f t="shared" si="2"/>
        <v>0.315</v>
      </c>
      <c r="D22" s="7">
        <v>4.70883732708171</v>
      </c>
      <c r="E22" s="7">
        <f t="shared" si="1"/>
        <v>0.907910883</v>
      </c>
    </row>
    <row r="23" ht="14.25" customHeight="1">
      <c r="A23" s="7">
        <v>2.0</v>
      </c>
      <c r="B23" s="7">
        <v>3.0</v>
      </c>
      <c r="C23" s="7">
        <f t="shared" si="2"/>
        <v>0.33</v>
      </c>
      <c r="D23" s="7">
        <v>7.309183292301896</v>
      </c>
      <c r="E23" s="7">
        <f t="shared" si="1"/>
        <v>3.395538962</v>
      </c>
    </row>
    <row r="24" ht="14.25" customHeight="1">
      <c r="A24" s="7">
        <v>1.0</v>
      </c>
      <c r="B24" s="7">
        <v>7.0</v>
      </c>
      <c r="C24" s="7">
        <f t="shared" si="2"/>
        <v>0.345</v>
      </c>
      <c r="D24" s="7">
        <v>8.593871274963021</v>
      </c>
      <c r="E24" s="7">
        <f t="shared" si="1"/>
        <v>5.519105455</v>
      </c>
    </row>
    <row r="25" ht="14.25" customHeight="1">
      <c r="A25" s="7">
        <v>3.0</v>
      </c>
      <c r="B25" s="7">
        <v>5.0</v>
      </c>
      <c r="C25" s="7">
        <f t="shared" si="2"/>
        <v>0.36</v>
      </c>
      <c r="D25" s="7">
        <v>5.634427811339265</v>
      </c>
      <c r="E25" s="7">
        <f t="shared" si="1"/>
        <v>1.555434104</v>
      </c>
    </row>
    <row r="26" ht="14.25" customHeight="1">
      <c r="A26" s="7">
        <v>2.0</v>
      </c>
      <c r="B26" s="7">
        <v>3.0</v>
      </c>
      <c r="C26" s="7">
        <f t="shared" si="2"/>
        <v>0.375</v>
      </c>
      <c r="D26" s="7">
        <v>6.427891452796757</v>
      </c>
      <c r="E26" s="7">
        <f t="shared" si="1"/>
        <v>2.309445737</v>
      </c>
    </row>
    <row r="27" ht="14.25" customHeight="1">
      <c r="A27" s="7">
        <v>2.0</v>
      </c>
      <c r="B27" s="7">
        <v>8.0</v>
      </c>
      <c r="C27" s="7">
        <f t="shared" si="2"/>
        <v>0.39</v>
      </c>
      <c r="D27" s="7">
        <v>5.302446329034865</v>
      </c>
      <c r="E27" s="7">
        <f t="shared" si="1"/>
        <v>1.296376064</v>
      </c>
    </row>
    <row r="28" ht="14.25" customHeight="1">
      <c r="A28" s="7">
        <v>1.0</v>
      </c>
      <c r="B28" s="7">
        <v>5.0</v>
      </c>
      <c r="C28" s="7">
        <f t="shared" si="2"/>
        <v>0.405</v>
      </c>
      <c r="D28" s="7">
        <v>6.010948386057862</v>
      </c>
      <c r="E28" s="7">
        <f t="shared" si="1"/>
        <v>1.888561605</v>
      </c>
    </row>
    <row r="29" ht="14.25" customHeight="1">
      <c r="A29" s="7">
        <v>0.0</v>
      </c>
      <c r="B29" s="7">
        <v>6.0</v>
      </c>
      <c r="C29" s="7">
        <f t="shared" si="2"/>
        <v>0.42</v>
      </c>
      <c r="D29" s="7">
        <v>4.320437614689581</v>
      </c>
      <c r="E29" s="7">
        <f t="shared" si="1"/>
        <v>0.7012701852</v>
      </c>
    </row>
    <row r="30" ht="14.25" customHeight="1">
      <c r="A30" s="7">
        <v>0.0</v>
      </c>
      <c r="B30" s="7">
        <v>6.0</v>
      </c>
      <c r="C30" s="7">
        <f t="shared" si="2"/>
        <v>0.435</v>
      </c>
      <c r="D30" s="7">
        <v>5.1297946760605555</v>
      </c>
      <c r="E30" s="7">
        <f t="shared" si="1"/>
        <v>1.173821628</v>
      </c>
    </row>
    <row r="31" ht="14.25" customHeight="1">
      <c r="A31" s="7">
        <v>1.0</v>
      </c>
      <c r="B31" s="7">
        <v>6.0</v>
      </c>
      <c r="C31" s="7">
        <f t="shared" si="2"/>
        <v>0.45</v>
      </c>
      <c r="D31" s="7">
        <v>6.861474861972965</v>
      </c>
      <c r="E31" s="7">
        <f t="shared" si="1"/>
        <v>2.809018435</v>
      </c>
    </row>
    <row r="32" ht="14.25" customHeight="1">
      <c r="A32" s="7">
        <v>2.0</v>
      </c>
      <c r="B32" s="7">
        <v>4.0</v>
      </c>
      <c r="C32" s="7">
        <f t="shared" si="2"/>
        <v>0.465</v>
      </c>
      <c r="D32" s="7">
        <v>8.071722977030731</v>
      </c>
      <c r="E32" s="7">
        <f t="shared" si="1"/>
        <v>4.572996878</v>
      </c>
    </row>
    <row r="33" ht="14.25" customHeight="1">
      <c r="A33" s="7">
        <v>2.0</v>
      </c>
      <c r="B33" s="7">
        <v>1.0</v>
      </c>
      <c r="C33" s="7">
        <f t="shared" si="2"/>
        <v>0.48</v>
      </c>
      <c r="D33" s="7">
        <v>4.692868873855332</v>
      </c>
      <c r="E33" s="7">
        <f t="shared" si="1"/>
        <v>0.8987055386</v>
      </c>
    </row>
    <row r="34" ht="14.25" customHeight="1">
      <c r="A34" s="7">
        <v>4.0</v>
      </c>
      <c r="B34" s="7">
        <v>4.0</v>
      </c>
      <c r="C34" s="7">
        <f t="shared" si="2"/>
        <v>0.495</v>
      </c>
      <c r="D34" s="7">
        <v>5.424774503291701</v>
      </c>
      <c r="E34" s="7">
        <f t="shared" si="1"/>
        <v>1.388184625</v>
      </c>
    </row>
    <row r="35" ht="14.25" customHeight="1">
      <c r="A35" s="7">
        <v>3.0</v>
      </c>
      <c r="B35" s="7">
        <v>8.0</v>
      </c>
      <c r="C35" s="7">
        <f t="shared" si="2"/>
        <v>0.51</v>
      </c>
      <c r="D35" s="7">
        <v>7.854180939313665</v>
      </c>
      <c r="E35" s="7">
        <f t="shared" si="1"/>
        <v>4.213130057</v>
      </c>
    </row>
    <row r="36" ht="14.25" customHeight="1">
      <c r="A36" s="7">
        <v>2.0</v>
      </c>
      <c r="B36" s="7">
        <v>5.0</v>
      </c>
      <c r="C36" s="7">
        <f t="shared" si="2"/>
        <v>0.525</v>
      </c>
      <c r="D36" s="7">
        <v>7.880355628396501</v>
      </c>
      <c r="E36" s="7">
        <f t="shared" si="1"/>
        <v>4.25539237</v>
      </c>
    </row>
    <row r="37" ht="14.25" customHeight="1">
      <c r="A37" s="7">
        <v>0.0</v>
      </c>
      <c r="B37" s="7">
        <v>4.0</v>
      </c>
      <c r="C37" s="7">
        <f t="shared" si="2"/>
        <v>0.54</v>
      </c>
      <c r="D37" s="7">
        <v>7.093638163889409</v>
      </c>
      <c r="E37" s="7">
        <f t="shared" si="1"/>
        <v>3.103910968</v>
      </c>
    </row>
    <row r="38" ht="14.25" customHeight="1">
      <c r="A38" s="7">
        <v>2.0</v>
      </c>
      <c r="B38" s="7">
        <v>7.0</v>
      </c>
      <c r="C38" s="7">
        <f t="shared" si="2"/>
        <v>0.555</v>
      </c>
      <c r="D38" s="7">
        <v>6.130933474589256</v>
      </c>
      <c r="E38" s="7">
        <f t="shared" si="1"/>
        <v>2.003927341</v>
      </c>
    </row>
    <row r="39" ht="14.25" customHeight="1">
      <c r="A39" s="7">
        <v>1.0</v>
      </c>
      <c r="B39" s="7">
        <v>6.0</v>
      </c>
      <c r="C39" s="7">
        <f t="shared" si="2"/>
        <v>0.57</v>
      </c>
      <c r="D39" s="7">
        <v>5.242992660379969</v>
      </c>
      <c r="E39" s="7">
        <f t="shared" si="1"/>
        <v>1.253256336</v>
      </c>
    </row>
    <row r="40" ht="14.25" customHeight="1">
      <c r="A40" s="7">
        <v>4.0</v>
      </c>
      <c r="B40" s="7">
        <v>4.0</v>
      </c>
      <c r="C40" s="7">
        <f t="shared" si="2"/>
        <v>0.585</v>
      </c>
      <c r="D40" s="7">
        <v>9.470103481755359</v>
      </c>
      <c r="E40" s="7">
        <f t="shared" si="1"/>
        <v>7.385269255</v>
      </c>
    </row>
    <row r="41" ht="14.25" customHeight="1">
      <c r="A41" s="7">
        <v>4.0</v>
      </c>
      <c r="B41" s="7">
        <v>5.0</v>
      </c>
      <c r="C41" s="7">
        <f t="shared" si="2"/>
        <v>0.6</v>
      </c>
      <c r="D41" s="7">
        <v>8.900286861200584</v>
      </c>
      <c r="E41" s="7">
        <f t="shared" si="1"/>
        <v>6.130757992</v>
      </c>
    </row>
    <row r="42" ht="14.25" customHeight="1">
      <c r="A42" s="7">
        <v>4.0</v>
      </c>
      <c r="B42" s="7">
        <v>8.0</v>
      </c>
      <c r="C42" s="7">
        <f t="shared" si="2"/>
        <v>0.615</v>
      </c>
      <c r="D42" s="7">
        <v>8.313091502197494</v>
      </c>
      <c r="E42" s="7">
        <f t="shared" si="1"/>
        <v>4.995625135</v>
      </c>
    </row>
    <row r="43" ht="14.25" customHeight="1">
      <c r="A43" s="7">
        <v>5.0</v>
      </c>
      <c r="B43" s="7">
        <v>6.0</v>
      </c>
      <c r="C43" s="7">
        <f t="shared" si="2"/>
        <v>0.63</v>
      </c>
      <c r="D43" s="7">
        <v>5.328315768958419</v>
      </c>
      <c r="E43" s="7">
        <f t="shared" si="1"/>
        <v>1.315442964</v>
      </c>
    </row>
    <row r="44" ht="14.25" customHeight="1">
      <c r="A44" s="7">
        <v>1.0</v>
      </c>
      <c r="B44" s="7">
        <v>6.0</v>
      </c>
      <c r="C44" s="7">
        <f t="shared" si="2"/>
        <v>0.645</v>
      </c>
      <c r="D44" s="7">
        <v>7.0985818360277335</v>
      </c>
      <c r="E44" s="7">
        <f t="shared" si="1"/>
        <v>3.11040499</v>
      </c>
    </row>
    <row r="45" ht="14.25" customHeight="1">
      <c r="A45" s="7">
        <v>3.0</v>
      </c>
      <c r="B45" s="7">
        <v>3.0</v>
      </c>
      <c r="C45" s="7">
        <f t="shared" si="2"/>
        <v>0.66</v>
      </c>
      <c r="D45" s="7">
        <v>5.336617181848851</v>
      </c>
      <c r="E45" s="7">
        <f t="shared" si="1"/>
        <v>1.321600852</v>
      </c>
    </row>
    <row r="46" ht="14.25" customHeight="1">
      <c r="A46" s="7">
        <v>2.0</v>
      </c>
      <c r="B46" s="7">
        <v>6.0</v>
      </c>
      <c r="C46" s="7">
        <f t="shared" si="2"/>
        <v>0.675</v>
      </c>
      <c r="D46" s="7">
        <v>8.319498323937296</v>
      </c>
      <c r="E46" s="7">
        <f t="shared" si="1"/>
        <v>5.007184284</v>
      </c>
    </row>
    <row r="47" ht="14.25" customHeight="1">
      <c r="A47" s="7">
        <v>3.0</v>
      </c>
      <c r="B47" s="7">
        <v>2.0</v>
      </c>
      <c r="C47" s="7">
        <f t="shared" si="2"/>
        <v>0.69</v>
      </c>
      <c r="D47" s="7">
        <v>5.671013372586458</v>
      </c>
      <c r="E47" s="7">
        <f t="shared" si="1"/>
        <v>1.585930582</v>
      </c>
    </row>
    <row r="48" ht="14.25" customHeight="1">
      <c r="A48" s="7">
        <v>4.0</v>
      </c>
      <c r="B48" s="7">
        <v>4.0</v>
      </c>
      <c r="C48" s="7">
        <f t="shared" si="2"/>
        <v>0.705</v>
      </c>
      <c r="D48" s="7">
        <v>7.4418319576871</v>
      </c>
      <c r="E48" s="7">
        <f t="shared" si="1"/>
        <v>3.583783263</v>
      </c>
    </row>
    <row r="49" ht="14.25" customHeight="1">
      <c r="A49" s="7">
        <v>1.0</v>
      </c>
      <c r="B49" s="7">
        <v>2.0</v>
      </c>
      <c r="C49" s="7">
        <f t="shared" si="2"/>
        <v>0.72</v>
      </c>
      <c r="D49" s="7">
        <v>8.282227231058641</v>
      </c>
      <c r="E49" s="7">
        <f t="shared" si="1"/>
        <v>4.94018923</v>
      </c>
    </row>
    <row r="50" ht="14.25" customHeight="1">
      <c r="A50" s="7">
        <v>4.0</v>
      </c>
      <c r="B50" s="7">
        <v>5.0</v>
      </c>
      <c r="C50" s="7">
        <f t="shared" si="2"/>
        <v>0.735</v>
      </c>
      <c r="D50" s="7">
        <v>8.682403762970353</v>
      </c>
      <c r="E50" s="7">
        <f t="shared" si="1"/>
        <v>5.691439116</v>
      </c>
    </row>
    <row r="51" ht="14.25" customHeight="1">
      <c r="A51" s="7">
        <v>0.0</v>
      </c>
      <c r="B51" s="7">
        <v>6.0</v>
      </c>
      <c r="C51" s="7">
        <f t="shared" si="2"/>
        <v>0.75</v>
      </c>
      <c r="D51" s="7">
        <v>5.465422095250688</v>
      </c>
      <c r="E51" s="7">
        <f t="shared" si="1"/>
        <v>1.419623841</v>
      </c>
    </row>
    <row r="52" ht="14.25" customHeight="1">
      <c r="A52" s="7">
        <v>2.0</v>
      </c>
      <c r="B52" s="7">
        <v>3.0</v>
      </c>
      <c r="C52" s="7">
        <f t="shared" si="2"/>
        <v>0.765</v>
      </c>
      <c r="D52" s="7">
        <v>6.036475060165685</v>
      </c>
      <c r="E52" s="7">
        <f t="shared" si="1"/>
        <v>1.912724372</v>
      </c>
    </row>
    <row r="53" ht="14.25" customHeight="1">
      <c r="A53" s="7">
        <v>4.0</v>
      </c>
      <c r="B53" s="7">
        <v>5.0</v>
      </c>
      <c r="C53" s="7">
        <f t="shared" si="2"/>
        <v>0.78</v>
      </c>
      <c r="D53" s="7">
        <v>6.46254149563174</v>
      </c>
      <c r="E53" s="7">
        <f t="shared" si="1"/>
        <v>2.346995159</v>
      </c>
    </row>
    <row r="54" ht="14.25" customHeight="1">
      <c r="A54" s="7">
        <v>1.0</v>
      </c>
      <c r="B54" s="7">
        <v>4.0</v>
      </c>
      <c r="C54" s="7">
        <f t="shared" si="2"/>
        <v>0.795</v>
      </c>
      <c r="D54" s="7">
        <v>6.605290668114321</v>
      </c>
      <c r="E54" s="7">
        <f t="shared" si="1"/>
        <v>2.505982077</v>
      </c>
    </row>
    <row r="55" ht="14.25" customHeight="1">
      <c r="A55" s="7">
        <v>2.0</v>
      </c>
      <c r="B55" s="7">
        <v>6.0</v>
      </c>
      <c r="C55" s="7">
        <f t="shared" si="2"/>
        <v>0.81</v>
      </c>
      <c r="D55" s="7">
        <v>10.223813109798357</v>
      </c>
      <c r="E55" s="7">
        <f t="shared" si="1"/>
        <v>9.292677509</v>
      </c>
    </row>
    <row r="56" ht="14.25" customHeight="1">
      <c r="A56" s="7">
        <v>1.0</v>
      </c>
      <c r="B56" s="7">
        <v>4.0</v>
      </c>
      <c r="C56" s="7">
        <f t="shared" si="2"/>
        <v>0.825</v>
      </c>
      <c r="D56" s="7">
        <v>7.0862797833178774</v>
      </c>
      <c r="E56" s="7">
        <f t="shared" si="1"/>
        <v>3.094261727</v>
      </c>
    </row>
    <row r="57" ht="14.25" customHeight="1">
      <c r="A57" s="7">
        <v>0.0</v>
      </c>
      <c r="B57" s="7">
        <v>4.0</v>
      </c>
      <c r="C57" s="7">
        <f t="shared" si="2"/>
        <v>0.84</v>
      </c>
      <c r="D57" s="7">
        <v>6.3092569638974965</v>
      </c>
      <c r="E57" s="7">
        <f t="shared" si="1"/>
        <v>2.183920409</v>
      </c>
    </row>
    <row r="58" ht="14.25" customHeight="1">
      <c r="A58" s="7">
        <v>3.0</v>
      </c>
      <c r="B58" s="7">
        <v>6.0</v>
      </c>
      <c r="C58" s="7">
        <f t="shared" si="2"/>
        <v>0.855</v>
      </c>
      <c r="D58" s="7">
        <v>5.762189079570817</v>
      </c>
      <c r="E58" s="7">
        <f t="shared" si="1"/>
        <v>1.663660383</v>
      </c>
    </row>
    <row r="59" ht="14.25" customHeight="1">
      <c r="A59" s="7">
        <v>2.0</v>
      </c>
      <c r="B59" s="7">
        <v>4.0</v>
      </c>
      <c r="C59" s="7">
        <f t="shared" si="2"/>
        <v>0.87</v>
      </c>
      <c r="D59" s="7">
        <v>7.493998868478229</v>
      </c>
      <c r="E59" s="7">
        <f t="shared" si="1"/>
        <v>3.659679297</v>
      </c>
    </row>
    <row r="60" ht="14.25" customHeight="1">
      <c r="A60" s="7">
        <v>1.0</v>
      </c>
      <c r="B60" s="7">
        <v>6.0</v>
      </c>
      <c r="C60" s="7">
        <f t="shared" si="2"/>
        <v>0.885</v>
      </c>
      <c r="D60" s="7">
        <v>8.953441142177326</v>
      </c>
      <c r="E60" s="7">
        <f t="shared" si="1"/>
        <v>6.241257611</v>
      </c>
    </row>
    <row r="61" ht="14.25" customHeight="1">
      <c r="A61" s="7">
        <v>1.0</v>
      </c>
      <c r="B61" s="7">
        <v>5.0</v>
      </c>
      <c r="C61" s="7">
        <f t="shared" si="2"/>
        <v>0.9</v>
      </c>
      <c r="D61" s="7">
        <v>7.6142977326817345</v>
      </c>
      <c r="E61" s="7">
        <f t="shared" si="1"/>
        <v>3.838766739</v>
      </c>
    </row>
    <row r="62" ht="14.25" customHeight="1">
      <c r="A62" s="7">
        <v>2.0</v>
      </c>
      <c r="B62" s="7">
        <v>6.0</v>
      </c>
      <c r="C62" s="7">
        <f t="shared" si="2"/>
        <v>0.915</v>
      </c>
      <c r="D62" s="7">
        <v>6.960808736432227</v>
      </c>
      <c r="E62" s="7">
        <f t="shared" si="1"/>
        <v>2.932791992</v>
      </c>
    </row>
    <row r="63" ht="14.25" customHeight="1">
      <c r="A63" s="7">
        <v>1.0</v>
      </c>
      <c r="B63" s="7">
        <v>7.0</v>
      </c>
      <c r="C63" s="7">
        <f t="shared" si="2"/>
        <v>0.93</v>
      </c>
      <c r="D63" s="7">
        <v>7.81759196746134</v>
      </c>
      <c r="E63" s="7">
        <f t="shared" si="1"/>
        <v>4.154522897</v>
      </c>
    </row>
    <row r="64" ht="14.25" customHeight="1">
      <c r="A64" s="7">
        <v>6.0</v>
      </c>
      <c r="B64" s="7">
        <v>3.0</v>
      </c>
      <c r="C64" s="7">
        <f t="shared" si="2"/>
        <v>0.945</v>
      </c>
      <c r="D64" s="7">
        <v>6.725081352153211</v>
      </c>
      <c r="E64" s="7">
        <f t="shared" si="1"/>
        <v>2.644811877</v>
      </c>
    </row>
    <row r="65" ht="14.25" customHeight="1">
      <c r="A65" s="7">
        <v>1.0</v>
      </c>
      <c r="B65" s="7">
        <v>5.0</v>
      </c>
      <c r="C65" s="7">
        <f t="shared" si="2"/>
        <v>0.96</v>
      </c>
      <c r="D65" s="7">
        <v>5.405525047928677</v>
      </c>
      <c r="E65" s="7">
        <f t="shared" si="1"/>
        <v>1.373459356</v>
      </c>
    </row>
    <row r="66" ht="14.25" customHeight="1">
      <c r="A66" s="7">
        <v>6.0</v>
      </c>
      <c r="B66" s="7">
        <v>5.0</v>
      </c>
      <c r="C66" s="7">
        <f t="shared" si="2"/>
        <v>0.975</v>
      </c>
      <c r="D66" s="7">
        <v>8.732410055410583</v>
      </c>
      <c r="E66" s="7">
        <f t="shared" si="1"/>
        <v>5.790346096</v>
      </c>
    </row>
    <row r="67" ht="14.25" customHeight="1">
      <c r="A67" s="7">
        <v>2.0</v>
      </c>
      <c r="B67" s="7">
        <v>5.0</v>
      </c>
      <c r="C67" s="7">
        <f t="shared" si="2"/>
        <v>0.99</v>
      </c>
      <c r="D67" s="7">
        <v>10.829427441814914</v>
      </c>
      <c r="E67" s="7">
        <f t="shared" si="1"/>
        <v>11.0438029</v>
      </c>
    </row>
    <row r="68" ht="14.25" customHeight="1">
      <c r="A68" s="7">
        <v>3.0</v>
      </c>
      <c r="B68" s="7">
        <v>4.0</v>
      </c>
      <c r="C68" s="7">
        <f t="shared" si="2"/>
        <v>1.005</v>
      </c>
      <c r="D68" s="7">
        <v>6.26829900687153</v>
      </c>
      <c r="E68" s="7">
        <f t="shared" si="1"/>
        <v>2.141663691</v>
      </c>
    </row>
    <row r="69" ht="14.25" customHeight="1">
      <c r="A69" s="7">
        <v>1.0</v>
      </c>
      <c r="B69" s="7">
        <v>5.0</v>
      </c>
      <c r="C69" s="7">
        <f t="shared" si="2"/>
        <v>1.02</v>
      </c>
      <c r="D69" s="7">
        <v>10.055847628274933</v>
      </c>
      <c r="E69" s="7">
        <f t="shared" si="1"/>
        <v>8.842156795</v>
      </c>
    </row>
    <row r="70" ht="14.25" customHeight="1">
      <c r="A70" s="7">
        <v>0.0</v>
      </c>
      <c r="B70" s="7">
        <v>3.0</v>
      </c>
      <c r="C70" s="7">
        <f t="shared" si="2"/>
        <v>1.035</v>
      </c>
      <c r="D70" s="7">
        <v>7.723957214177062</v>
      </c>
      <c r="E70" s="7">
        <f t="shared" si="1"/>
        <v>4.007022101</v>
      </c>
    </row>
    <row r="71" ht="14.25" customHeight="1">
      <c r="A71" s="7">
        <v>1.0</v>
      </c>
      <c r="B71" s="7">
        <v>5.0</v>
      </c>
      <c r="C71" s="7">
        <f t="shared" si="2"/>
        <v>1.05</v>
      </c>
      <c r="D71" s="7">
        <v>5.978484541112266</v>
      </c>
      <c r="E71" s="7">
        <f t="shared" si="1"/>
        <v>1.858127417</v>
      </c>
    </row>
    <row r="72" ht="14.25" customHeight="1">
      <c r="A72" s="7">
        <v>0.0</v>
      </c>
      <c r="B72" s="7">
        <v>6.0</v>
      </c>
      <c r="C72" s="7">
        <f t="shared" si="2"/>
        <v>1.065</v>
      </c>
      <c r="D72" s="7">
        <v>7.488671503262594</v>
      </c>
      <c r="E72" s="7">
        <f t="shared" si="1"/>
        <v>3.65188002</v>
      </c>
    </row>
    <row r="73" ht="14.25" customHeight="1">
      <c r="A73" s="7">
        <v>1.0</v>
      </c>
      <c r="B73" s="7">
        <v>5.0</v>
      </c>
      <c r="C73" s="7">
        <f t="shared" si="2"/>
        <v>1.08</v>
      </c>
      <c r="D73" s="7">
        <v>6.823282905708766</v>
      </c>
      <c r="E73" s="7">
        <f t="shared" si="1"/>
        <v>2.762372835</v>
      </c>
    </row>
    <row r="74" ht="14.25" customHeight="1">
      <c r="A74" s="7">
        <v>1.0</v>
      </c>
      <c r="B74" s="7">
        <v>4.0</v>
      </c>
      <c r="C74" s="7">
        <f t="shared" si="2"/>
        <v>1.095</v>
      </c>
      <c r="D74" s="7">
        <v>4.895049546059454</v>
      </c>
      <c r="E74" s="7">
        <f t="shared" si="1"/>
        <v>1.019937208</v>
      </c>
    </row>
    <row r="75" ht="14.25" customHeight="1">
      <c r="A75" s="7">
        <v>2.0</v>
      </c>
      <c r="B75" s="7">
        <v>5.0</v>
      </c>
      <c r="C75" s="7">
        <f t="shared" si="2"/>
        <v>1.11</v>
      </c>
      <c r="D75" s="7">
        <v>6.604223148708115</v>
      </c>
      <c r="E75" s="7">
        <f t="shared" si="1"/>
        <v>2.504767255</v>
      </c>
    </row>
    <row r="76" ht="14.25" customHeight="1">
      <c r="A76" s="7">
        <v>2.0</v>
      </c>
      <c r="B76" s="7">
        <v>6.0</v>
      </c>
      <c r="C76" s="7">
        <f t="shared" si="2"/>
        <v>1.125</v>
      </c>
      <c r="D76" s="7">
        <v>8.46367142406234</v>
      </c>
      <c r="E76" s="7">
        <f t="shared" si="1"/>
        <v>5.27203815</v>
      </c>
    </row>
    <row r="77" ht="14.25" customHeight="1">
      <c r="A77" s="7">
        <v>2.0</v>
      </c>
      <c r="B77" s="7">
        <v>3.0</v>
      </c>
      <c r="C77" s="7">
        <f t="shared" si="2"/>
        <v>1.14</v>
      </c>
      <c r="D77" s="7">
        <v>9.144694235539646</v>
      </c>
      <c r="E77" s="7">
        <f t="shared" si="1"/>
        <v>6.649817496</v>
      </c>
    </row>
    <row r="78" ht="14.25" customHeight="1">
      <c r="A78" s="7">
        <v>4.0</v>
      </c>
      <c r="B78" s="7">
        <v>6.0</v>
      </c>
      <c r="C78" s="7">
        <f t="shared" si="2"/>
        <v>1.155</v>
      </c>
      <c r="D78" s="7">
        <v>5.9480329531943426</v>
      </c>
      <c r="E78" s="7">
        <f t="shared" si="1"/>
        <v>1.829878512</v>
      </c>
    </row>
    <row r="79" ht="14.25" customHeight="1">
      <c r="A79" s="7">
        <v>1.0</v>
      </c>
      <c r="B79" s="7">
        <v>3.0</v>
      </c>
      <c r="C79" s="7">
        <f t="shared" si="2"/>
        <v>1.17</v>
      </c>
      <c r="D79" s="7">
        <v>7.510625568495016</v>
      </c>
      <c r="E79" s="7">
        <f t="shared" si="1"/>
        <v>3.684092228</v>
      </c>
    </row>
    <row r="80" ht="14.25" customHeight="1">
      <c r="A80" s="7">
        <v>1.0</v>
      </c>
      <c r="B80" s="7">
        <v>6.0</v>
      </c>
      <c r="C80" s="7">
        <f t="shared" si="2"/>
        <v>1.185</v>
      </c>
      <c r="D80" s="7">
        <v>7.545418856745528</v>
      </c>
      <c r="E80" s="7">
        <f t="shared" si="1"/>
        <v>3.735529917</v>
      </c>
    </row>
    <row r="81" ht="14.25" customHeight="1">
      <c r="A81" s="7">
        <v>0.0</v>
      </c>
      <c r="B81" s="7">
        <v>4.0</v>
      </c>
      <c r="C81" s="7">
        <f t="shared" si="2"/>
        <v>1.2</v>
      </c>
      <c r="D81" s="7">
        <v>8.957469066837803</v>
      </c>
      <c r="E81" s="7">
        <f t="shared" si="1"/>
        <v>6.249684748</v>
      </c>
    </row>
    <row r="82" ht="14.25" customHeight="1">
      <c r="A82" s="7">
        <v>4.0</v>
      </c>
      <c r="B82" s="7">
        <v>5.0</v>
      </c>
      <c r="C82" s="7">
        <f t="shared" si="2"/>
        <v>1.215</v>
      </c>
      <c r="D82" s="7">
        <v>5.916096046741586</v>
      </c>
      <c r="E82" s="7">
        <f t="shared" si="1"/>
        <v>1.80056087</v>
      </c>
    </row>
    <row r="83" ht="14.25" customHeight="1">
      <c r="A83" s="7">
        <v>1.0</v>
      </c>
      <c r="B83" s="7">
        <v>4.0</v>
      </c>
      <c r="C83" s="7">
        <f t="shared" si="2"/>
        <v>1.23</v>
      </c>
      <c r="D83" s="7">
        <v>6.790073843541904</v>
      </c>
      <c r="E83" s="7">
        <f t="shared" si="1"/>
        <v>2.72223524</v>
      </c>
    </row>
    <row r="84" ht="14.25" customHeight="1">
      <c r="A84" s="7">
        <v>3.0</v>
      </c>
      <c r="B84" s="7">
        <v>7.0</v>
      </c>
      <c r="C84" s="7">
        <f t="shared" si="2"/>
        <v>1.245</v>
      </c>
      <c r="D84" s="7">
        <v>4.488914686982753</v>
      </c>
      <c r="E84" s="7">
        <f t="shared" si="1"/>
        <v>0.7865497809</v>
      </c>
    </row>
    <row r="85" ht="14.25" customHeight="1">
      <c r="A85" s="7">
        <v>1.0</v>
      </c>
      <c r="B85" s="7">
        <v>1.0</v>
      </c>
      <c r="C85" s="7">
        <f t="shared" si="2"/>
        <v>1.26</v>
      </c>
      <c r="D85" s="7">
        <v>7.12838711427321</v>
      </c>
      <c r="E85" s="7">
        <f t="shared" si="1"/>
        <v>3.149749307</v>
      </c>
    </row>
    <row r="86" ht="14.25" customHeight="1">
      <c r="A86" s="7">
        <v>3.0</v>
      </c>
      <c r="B86" s="7">
        <v>9.0</v>
      </c>
      <c r="C86" s="7">
        <f t="shared" si="2"/>
        <v>1.275</v>
      </c>
      <c r="D86" s="7">
        <v>7.892243292582862</v>
      </c>
      <c r="E86" s="7">
        <f t="shared" si="1"/>
        <v>4.274679453</v>
      </c>
    </row>
    <row r="87" ht="14.25" customHeight="1">
      <c r="A87" s="7">
        <v>3.0</v>
      </c>
      <c r="B87" s="7">
        <v>6.0</v>
      </c>
      <c r="C87" s="7">
        <f t="shared" si="2"/>
        <v>1.29</v>
      </c>
      <c r="D87" s="7">
        <v>5.002029997223872</v>
      </c>
      <c r="E87" s="7">
        <f t="shared" si="1"/>
        <v>1.088280971</v>
      </c>
    </row>
    <row r="88" ht="14.25" customHeight="1">
      <c r="A88" s="7">
        <v>2.0</v>
      </c>
      <c r="B88" s="7">
        <v>7.0</v>
      </c>
      <c r="C88" s="7">
        <f t="shared" si="2"/>
        <v>1.305</v>
      </c>
      <c r="D88" s="7">
        <v>3.3340633257757872</v>
      </c>
      <c r="E88" s="7">
        <f t="shared" si="1"/>
        <v>0.32227283</v>
      </c>
    </row>
    <row r="89" ht="14.25" customHeight="1">
      <c r="A89" s="7">
        <v>3.0</v>
      </c>
      <c r="B89" s="7">
        <v>4.0</v>
      </c>
      <c r="C89" s="7">
        <f t="shared" si="2"/>
        <v>1.32</v>
      </c>
      <c r="D89" s="7">
        <v>5.824667954977485</v>
      </c>
      <c r="E89" s="7">
        <f t="shared" si="1"/>
        <v>1.718366027</v>
      </c>
    </row>
    <row r="90" ht="14.25" customHeight="1">
      <c r="A90" s="7">
        <v>0.0</v>
      </c>
      <c r="B90" s="7">
        <v>4.0</v>
      </c>
      <c r="C90" s="7">
        <f t="shared" si="2"/>
        <v>1.335</v>
      </c>
      <c r="D90" s="7">
        <v>5.650843053837889</v>
      </c>
      <c r="E90" s="7">
        <f t="shared" si="1"/>
        <v>1.569068471</v>
      </c>
    </row>
    <row r="91" ht="14.25" customHeight="1">
      <c r="A91" s="7">
        <v>1.0</v>
      </c>
      <c r="B91" s="7">
        <v>5.0</v>
      </c>
      <c r="C91" s="7">
        <f t="shared" si="2"/>
        <v>1.35</v>
      </c>
      <c r="D91" s="7">
        <v>7.363195340469247</v>
      </c>
      <c r="E91" s="7">
        <f t="shared" si="1"/>
        <v>3.47137176</v>
      </c>
    </row>
    <row r="92" ht="14.25" customHeight="1">
      <c r="A92" s="7">
        <v>0.0</v>
      </c>
      <c r="B92" s="7">
        <v>8.0</v>
      </c>
      <c r="C92" s="7">
        <f t="shared" si="2"/>
        <v>1.365</v>
      </c>
      <c r="D92" s="7">
        <v>7.441472138845711</v>
      </c>
      <c r="E92" s="7">
        <f t="shared" si="1"/>
        <v>3.583263452</v>
      </c>
    </row>
    <row r="93" ht="14.25" customHeight="1">
      <c r="A93" s="7">
        <v>3.0</v>
      </c>
      <c r="B93" s="7">
        <v>5.0</v>
      </c>
      <c r="C93" s="7">
        <f t="shared" si="2"/>
        <v>1.38</v>
      </c>
      <c r="D93" s="7">
        <v>7.794391326053301</v>
      </c>
      <c r="E93" s="7">
        <f t="shared" si="1"/>
        <v>4.117643833</v>
      </c>
    </row>
    <row r="94" ht="14.25" customHeight="1">
      <c r="A94" s="7">
        <v>4.0</v>
      </c>
      <c r="B94" s="7">
        <v>5.0</v>
      </c>
      <c r="C94" s="7">
        <f t="shared" si="2"/>
        <v>1.395</v>
      </c>
      <c r="D94" s="7">
        <v>8.13718272132246</v>
      </c>
      <c r="E94" s="7">
        <f t="shared" si="1"/>
        <v>4.685159326</v>
      </c>
    </row>
    <row r="95" ht="14.25" customHeight="1">
      <c r="A95" s="7">
        <v>2.0</v>
      </c>
      <c r="B95" s="7">
        <v>3.0</v>
      </c>
      <c r="C95" s="7">
        <f t="shared" si="2"/>
        <v>1.41</v>
      </c>
      <c r="D95" s="7">
        <v>7.984634880296653</v>
      </c>
      <c r="E95" s="7">
        <f t="shared" si="1"/>
        <v>4.426570082</v>
      </c>
    </row>
    <row r="96" ht="14.25" customHeight="1">
      <c r="A96" s="7">
        <v>3.0</v>
      </c>
      <c r="B96" s="7">
        <v>4.0</v>
      </c>
      <c r="C96" s="7">
        <f t="shared" si="2"/>
        <v>1.425</v>
      </c>
      <c r="D96" s="7">
        <v>5.772802882740507</v>
      </c>
      <c r="E96" s="7">
        <f t="shared" si="1"/>
        <v>1.672870585</v>
      </c>
    </row>
    <row r="97" ht="14.25" customHeight="1">
      <c r="A97" s="7">
        <v>3.0</v>
      </c>
      <c r="B97" s="7">
        <v>6.0</v>
      </c>
      <c r="C97" s="7">
        <f t="shared" si="2"/>
        <v>1.44</v>
      </c>
      <c r="D97" s="7">
        <v>6.618225388076098</v>
      </c>
      <c r="E97" s="7">
        <f t="shared" si="1"/>
        <v>2.52073284</v>
      </c>
    </row>
    <row r="98" ht="14.25" customHeight="1">
      <c r="A98" s="7">
        <v>3.0</v>
      </c>
      <c r="B98" s="7">
        <v>5.0</v>
      </c>
      <c r="C98" s="7">
        <f t="shared" si="2"/>
        <v>1.455</v>
      </c>
      <c r="D98" s="7">
        <v>7.116758656076854</v>
      </c>
      <c r="E98" s="7">
        <f t="shared" si="1"/>
        <v>3.134359986</v>
      </c>
    </row>
    <row r="99" ht="14.25" customHeight="1">
      <c r="A99" s="7">
        <v>3.0</v>
      </c>
      <c r="B99" s="7">
        <v>7.0</v>
      </c>
      <c r="C99" s="7">
        <f t="shared" si="2"/>
        <v>1.47</v>
      </c>
      <c r="D99" s="7">
        <v>5.470449327214737</v>
      </c>
      <c r="E99" s="7">
        <f t="shared" si="1"/>
        <v>1.423544862</v>
      </c>
    </row>
    <row r="100" ht="14.25" customHeight="1">
      <c r="A100" s="7">
        <v>2.0</v>
      </c>
      <c r="B100" s="7">
        <v>5.0</v>
      </c>
      <c r="C100" s="7">
        <f t="shared" si="2"/>
        <v>1.485</v>
      </c>
      <c r="D100" s="7">
        <v>6.167055193538545</v>
      </c>
      <c r="E100" s="7">
        <f t="shared" si="1"/>
        <v>2.039556147</v>
      </c>
    </row>
    <row r="101" ht="14.25" customHeight="1">
      <c r="A101" s="7">
        <v>1.0</v>
      </c>
      <c r="B101" s="7">
        <v>4.0</v>
      </c>
      <c r="C101" s="7">
        <f t="shared" si="2"/>
        <v>1.5</v>
      </c>
      <c r="D101" s="7">
        <v>5.7492390118859475</v>
      </c>
      <c r="E101" s="7">
        <f t="shared" si="1"/>
        <v>1.652468735</v>
      </c>
    </row>
    <row r="102" ht="14.25" customHeight="1">
      <c r="A102" s="7">
        <v>1.0</v>
      </c>
      <c r="B102" s="7">
        <v>2.0</v>
      </c>
      <c r="C102" s="7">
        <f t="shared" si="2"/>
        <v>1.515</v>
      </c>
      <c r="D102" s="7">
        <v>3.602164173964411</v>
      </c>
      <c r="E102" s="7">
        <f t="shared" si="1"/>
        <v>0.4064364668</v>
      </c>
    </row>
    <row r="103" ht="14.25" customHeight="1">
      <c r="A103" s="7">
        <v>2.0</v>
      </c>
      <c r="B103" s="7">
        <v>6.0</v>
      </c>
      <c r="C103" s="7">
        <f t="shared" si="2"/>
        <v>1.53</v>
      </c>
      <c r="D103" s="7">
        <v>9.135802787961438</v>
      </c>
      <c r="E103" s="7">
        <f t="shared" si="1"/>
        <v>6.630439363</v>
      </c>
    </row>
    <row r="104" ht="14.25" customHeight="1">
      <c r="A104" s="7">
        <v>4.0</v>
      </c>
      <c r="B104" s="7">
        <v>3.0</v>
      </c>
      <c r="C104" s="7">
        <f t="shared" si="2"/>
        <v>1.545</v>
      </c>
      <c r="D104" s="7">
        <v>7.869745235831942</v>
      </c>
      <c r="E104" s="7">
        <f t="shared" si="1"/>
        <v>4.238226666</v>
      </c>
    </row>
    <row r="105" ht="14.25" customHeight="1">
      <c r="A105" s="7">
        <v>1.0</v>
      </c>
      <c r="B105" s="7">
        <v>5.0</v>
      </c>
      <c r="C105" s="7">
        <f t="shared" si="2"/>
        <v>1.56</v>
      </c>
      <c r="D105" s="7">
        <v>7.3709988050104585</v>
      </c>
      <c r="E105" s="7">
        <f t="shared" si="1"/>
        <v>3.48242027</v>
      </c>
    </row>
    <row r="106" ht="14.25" customHeight="1">
      <c r="A106" s="7">
        <v>7.0</v>
      </c>
      <c r="B106" s="7">
        <v>5.0</v>
      </c>
      <c r="C106" s="7">
        <f t="shared" si="2"/>
        <v>1.575</v>
      </c>
      <c r="D106" s="7">
        <v>5.029284142830875</v>
      </c>
      <c r="E106" s="7">
        <f t="shared" si="1"/>
        <v>1.10616695</v>
      </c>
    </row>
    <row r="107" ht="14.25" customHeight="1">
      <c r="A107" s="7">
        <v>1.0</v>
      </c>
      <c r="B107" s="7">
        <v>5.0</v>
      </c>
      <c r="C107" s="7">
        <f t="shared" si="2"/>
        <v>1.59</v>
      </c>
      <c r="D107" s="7">
        <v>8.92564471035439</v>
      </c>
      <c r="E107" s="7">
        <f t="shared" si="1"/>
        <v>6.183308945</v>
      </c>
    </row>
    <row r="108" ht="14.25" customHeight="1">
      <c r="A108" s="7">
        <v>1.0</v>
      </c>
      <c r="B108" s="7">
        <v>6.0</v>
      </c>
      <c r="C108" s="7">
        <f t="shared" si="2"/>
        <v>1.605</v>
      </c>
      <c r="D108" s="7">
        <v>3.475780790206045</v>
      </c>
      <c r="E108" s="7">
        <f t="shared" si="1"/>
        <v>0.3651399028</v>
      </c>
    </row>
    <row r="109" ht="14.25" customHeight="1">
      <c r="A109" s="7">
        <v>2.0</v>
      </c>
      <c r="B109" s="7">
        <v>5.0</v>
      </c>
      <c r="C109" s="7">
        <f t="shared" si="2"/>
        <v>1.62</v>
      </c>
      <c r="D109" s="7">
        <v>6.443532487930497</v>
      </c>
      <c r="E109" s="7">
        <f t="shared" si="1"/>
        <v>2.326345566</v>
      </c>
    </row>
    <row r="110" ht="14.25" customHeight="1">
      <c r="A110" s="7">
        <v>3.0</v>
      </c>
      <c r="B110" s="7">
        <v>7.0</v>
      </c>
      <c r="C110" s="7">
        <f t="shared" si="2"/>
        <v>1.635</v>
      </c>
      <c r="D110" s="7">
        <v>4.339455148903653</v>
      </c>
      <c r="E110" s="7">
        <f t="shared" si="1"/>
        <v>0.7105714789</v>
      </c>
    </row>
    <row r="111" ht="14.25" customHeight="1">
      <c r="A111" s="7">
        <v>0.0</v>
      </c>
      <c r="B111" s="7">
        <v>4.0</v>
      </c>
      <c r="C111" s="7">
        <f t="shared" si="2"/>
        <v>1.65</v>
      </c>
      <c r="D111" s="7">
        <v>5.154016793705523</v>
      </c>
      <c r="E111" s="7">
        <f t="shared" si="1"/>
        <v>1.190528092</v>
      </c>
    </row>
    <row r="112" ht="14.25" customHeight="1">
      <c r="A112" s="7">
        <v>1.0</v>
      </c>
      <c r="B112" s="7">
        <v>9.0</v>
      </c>
      <c r="C112" s="7">
        <f t="shared" si="2"/>
        <v>1.665</v>
      </c>
      <c r="D112" s="7">
        <v>5.712305568915326</v>
      </c>
      <c r="E112" s="7">
        <f t="shared" si="1"/>
        <v>1.620826218</v>
      </c>
    </row>
    <row r="113" ht="14.25" customHeight="1">
      <c r="A113" s="7">
        <v>4.0</v>
      </c>
      <c r="B113" s="7">
        <v>8.0</v>
      </c>
      <c r="C113" s="7">
        <f t="shared" si="2"/>
        <v>1.68</v>
      </c>
      <c r="D113" s="7">
        <v>7.245563569478691</v>
      </c>
      <c r="E113" s="7">
        <f t="shared" si="1"/>
        <v>3.307643334</v>
      </c>
    </row>
    <row r="114" ht="14.25" customHeight="1">
      <c r="A114" s="7">
        <v>4.0</v>
      </c>
      <c r="B114" s="7">
        <v>5.0</v>
      </c>
      <c r="C114" s="7">
        <f t="shared" si="2"/>
        <v>1.695</v>
      </c>
      <c r="D114" s="7">
        <v>6.968040924613888</v>
      </c>
      <c r="E114" s="7">
        <f t="shared" si="1"/>
        <v>2.94194289</v>
      </c>
    </row>
    <row r="115" ht="14.25" customHeight="1">
      <c r="A115" s="7">
        <v>3.0</v>
      </c>
      <c r="B115" s="7">
        <v>3.0</v>
      </c>
      <c r="C115" s="7">
        <f t="shared" si="2"/>
        <v>1.71</v>
      </c>
      <c r="D115" s="7">
        <v>6.410947566502728</v>
      </c>
      <c r="E115" s="7">
        <f t="shared" si="1"/>
        <v>2.291230777</v>
      </c>
    </row>
    <row r="116" ht="14.25" customHeight="1">
      <c r="A116" s="7">
        <v>2.0</v>
      </c>
      <c r="B116" s="7">
        <v>5.0</v>
      </c>
      <c r="C116" s="7">
        <f t="shared" si="2"/>
        <v>1.725</v>
      </c>
      <c r="D116" s="7">
        <v>5.440030140045565</v>
      </c>
      <c r="E116" s="7">
        <f t="shared" si="1"/>
        <v>1.399929216</v>
      </c>
    </row>
    <row r="117" ht="14.25" customHeight="1">
      <c r="A117" s="7">
        <v>2.0</v>
      </c>
      <c r="B117" s="7">
        <v>8.0</v>
      </c>
      <c r="C117" s="7">
        <f t="shared" si="2"/>
        <v>1.74</v>
      </c>
      <c r="D117" s="7">
        <v>6.260662661981769</v>
      </c>
      <c r="E117" s="7">
        <f t="shared" si="1"/>
        <v>2.133845988</v>
      </c>
    </row>
    <row r="118" ht="14.25" customHeight="1">
      <c r="A118" s="7">
        <v>0.0</v>
      </c>
      <c r="B118" s="7">
        <v>3.0</v>
      </c>
      <c r="C118" s="7">
        <f t="shared" si="2"/>
        <v>1.755</v>
      </c>
      <c r="D118" s="7">
        <v>7.36756773624802</v>
      </c>
      <c r="E118" s="7">
        <f t="shared" si="1"/>
        <v>3.477559519</v>
      </c>
    </row>
    <row r="119" ht="14.25" customHeight="1">
      <c r="A119" s="7">
        <v>3.0</v>
      </c>
      <c r="B119" s="7">
        <v>4.0</v>
      </c>
      <c r="C119" s="7">
        <f t="shared" si="2"/>
        <v>1.77</v>
      </c>
      <c r="D119" s="7">
        <v>7.012450414033083</v>
      </c>
      <c r="E119" s="7">
        <f t="shared" si="1"/>
        <v>2.998551896</v>
      </c>
    </row>
    <row r="120" ht="14.25" customHeight="1">
      <c r="A120" s="7">
        <v>5.0</v>
      </c>
      <c r="B120" s="7">
        <v>5.0</v>
      </c>
      <c r="C120" s="7">
        <f t="shared" si="2"/>
        <v>1.785</v>
      </c>
      <c r="D120" s="7">
        <v>8.057110239344183</v>
      </c>
      <c r="E120" s="7">
        <f t="shared" si="1"/>
        <v>4.548205479</v>
      </c>
    </row>
    <row r="121" ht="14.25" customHeight="1">
      <c r="A121" s="7">
        <v>2.0</v>
      </c>
      <c r="B121" s="7">
        <v>7.0</v>
      </c>
      <c r="C121" s="7">
        <f t="shared" si="2"/>
        <v>1.8</v>
      </c>
      <c r="D121" s="7">
        <v>8.07009441308037</v>
      </c>
      <c r="E121" s="7">
        <f t="shared" si="1"/>
        <v>4.570229471</v>
      </c>
    </row>
    <row r="122" ht="14.25" customHeight="1">
      <c r="A122" s="7">
        <v>1.0</v>
      </c>
      <c r="B122" s="7">
        <v>2.0</v>
      </c>
      <c r="C122" s="7">
        <f t="shared" si="2"/>
        <v>1.815</v>
      </c>
      <c r="D122" s="7">
        <v>8.51744302456791</v>
      </c>
      <c r="E122" s="7">
        <f t="shared" si="1"/>
        <v>5.373161213</v>
      </c>
    </row>
    <row r="123" ht="14.25" customHeight="1">
      <c r="A123" s="7">
        <v>0.0</v>
      </c>
      <c r="B123" s="7">
        <v>6.0</v>
      </c>
      <c r="C123" s="7">
        <f t="shared" si="2"/>
        <v>1.83</v>
      </c>
      <c r="D123" s="7">
        <v>7.446148078481201</v>
      </c>
      <c r="E123" s="7">
        <f t="shared" si="1"/>
        <v>3.590022459</v>
      </c>
    </row>
    <row r="124" ht="14.25" customHeight="1">
      <c r="A124" s="7">
        <v>0.0</v>
      </c>
      <c r="B124" s="7">
        <v>4.0</v>
      </c>
      <c r="C124" s="7">
        <f t="shared" si="2"/>
        <v>1.845</v>
      </c>
      <c r="D124" s="7">
        <v>8.739807657941128</v>
      </c>
      <c r="E124" s="7">
        <f t="shared" si="1"/>
        <v>5.805074325</v>
      </c>
    </row>
    <row r="125" ht="14.25" customHeight="1">
      <c r="A125" s="7">
        <v>2.0</v>
      </c>
      <c r="B125" s="7">
        <v>8.0</v>
      </c>
      <c r="C125" s="7">
        <f t="shared" si="2"/>
        <v>1.86</v>
      </c>
      <c r="D125" s="7">
        <v>9.607987426017644</v>
      </c>
      <c r="E125" s="7">
        <f t="shared" si="1"/>
        <v>7.712575665</v>
      </c>
    </row>
    <row r="126" ht="14.25" customHeight="1">
      <c r="A126" s="7">
        <v>2.0</v>
      </c>
      <c r="B126" s="7">
        <v>5.0</v>
      </c>
      <c r="C126" s="7">
        <f t="shared" si="2"/>
        <v>1.875</v>
      </c>
      <c r="D126" s="7">
        <v>8.463303078708122</v>
      </c>
      <c r="E126" s="7">
        <f t="shared" si="1"/>
        <v>5.271349851</v>
      </c>
    </row>
    <row r="127" ht="14.25" customHeight="1">
      <c r="A127" s="7">
        <v>2.0</v>
      </c>
      <c r="B127" s="7">
        <v>5.0</v>
      </c>
      <c r="C127" s="7">
        <f t="shared" si="2"/>
        <v>1.89</v>
      </c>
      <c r="D127" s="7">
        <v>5.808063423894055</v>
      </c>
      <c r="E127" s="7">
        <f t="shared" si="1"/>
        <v>1.703712109</v>
      </c>
    </row>
    <row r="128" ht="14.25" customHeight="1">
      <c r="A128" s="7">
        <v>4.0</v>
      </c>
      <c r="B128" s="7">
        <v>4.0</v>
      </c>
      <c r="C128" s="7">
        <f t="shared" si="2"/>
        <v>1.905</v>
      </c>
      <c r="D128" s="7">
        <v>6.750132246845169</v>
      </c>
      <c r="E128" s="7">
        <f t="shared" si="1"/>
        <v>2.674477842</v>
      </c>
    </row>
    <row r="129" ht="14.25" customHeight="1">
      <c r="A129" s="7">
        <v>2.0</v>
      </c>
      <c r="B129" s="7">
        <v>5.0</v>
      </c>
      <c r="C129" s="7">
        <f t="shared" si="2"/>
        <v>1.92</v>
      </c>
      <c r="D129" s="7">
        <v>4.88393097333028</v>
      </c>
      <c r="E129" s="7">
        <f t="shared" si="1"/>
        <v>1.013002953</v>
      </c>
    </row>
    <row r="130" ht="14.25" customHeight="1">
      <c r="A130" s="7">
        <v>1.0</v>
      </c>
      <c r="B130" s="7">
        <v>3.0</v>
      </c>
      <c r="C130" s="7">
        <f t="shared" si="2"/>
        <v>1.935</v>
      </c>
      <c r="D130" s="7">
        <v>7.4246049911671435</v>
      </c>
      <c r="E130" s="7">
        <f t="shared" si="1"/>
        <v>3.55895272</v>
      </c>
    </row>
    <row r="131" ht="14.25" customHeight="1">
      <c r="A131" s="7">
        <v>2.0</v>
      </c>
      <c r="B131" s="7">
        <v>6.0</v>
      </c>
      <c r="C131" s="7">
        <f t="shared" si="2"/>
        <v>1.95</v>
      </c>
      <c r="D131" s="7">
        <v>9.404804035904817</v>
      </c>
      <c r="E131" s="7">
        <f t="shared" si="1"/>
        <v>7.233548737</v>
      </c>
    </row>
    <row r="132" ht="14.25" customHeight="1">
      <c r="A132" s="7">
        <v>5.0</v>
      </c>
      <c r="B132" s="7">
        <v>5.0</v>
      </c>
      <c r="C132" s="7">
        <f t="shared" si="2"/>
        <v>1.965</v>
      </c>
      <c r="D132" s="7">
        <v>7.554992425350065</v>
      </c>
      <c r="E132" s="7">
        <f t="shared" si="1"/>
        <v>3.749766799</v>
      </c>
    </row>
    <row r="133" ht="14.25" customHeight="1">
      <c r="A133" s="7">
        <v>2.0</v>
      </c>
      <c r="B133" s="7">
        <v>4.0</v>
      </c>
      <c r="C133" s="7">
        <f t="shared" si="2"/>
        <v>1.98</v>
      </c>
      <c r="D133" s="7">
        <v>6.863434254621097</v>
      </c>
      <c r="E133" s="7">
        <f t="shared" si="1"/>
        <v>2.811425589</v>
      </c>
    </row>
    <row r="134" ht="14.25" customHeight="1">
      <c r="A134" s="7">
        <v>3.0</v>
      </c>
      <c r="B134" s="7">
        <v>8.0</v>
      </c>
      <c r="C134" s="7">
        <f t="shared" si="2"/>
        <v>1.995</v>
      </c>
      <c r="D134" s="7">
        <v>7.791621914686402</v>
      </c>
      <c r="E134" s="7">
        <f t="shared" si="1"/>
        <v>4.113256294</v>
      </c>
    </row>
    <row r="135" ht="14.25" customHeight="1">
      <c r="A135" s="7">
        <v>0.0</v>
      </c>
      <c r="B135" s="7">
        <v>4.0</v>
      </c>
      <c r="C135" s="7">
        <f t="shared" si="2"/>
        <v>2.01</v>
      </c>
      <c r="D135" s="7">
        <v>4.820943917758996</v>
      </c>
      <c r="E135" s="7">
        <f t="shared" si="1"/>
        <v>0.9743127766</v>
      </c>
    </row>
    <row r="136" ht="14.25" customHeight="1">
      <c r="A136" s="7">
        <v>1.0</v>
      </c>
      <c r="B136" s="7">
        <v>5.0</v>
      </c>
      <c r="C136" s="7">
        <f t="shared" si="2"/>
        <v>2.025</v>
      </c>
      <c r="D136" s="7">
        <v>7.7441360594384605</v>
      </c>
      <c r="E136" s="7">
        <f t="shared" si="1"/>
        <v>4.038509265</v>
      </c>
    </row>
    <row r="137" ht="14.25" customHeight="1">
      <c r="A137" s="7">
        <v>1.0</v>
      </c>
      <c r="B137" s="7">
        <v>4.0</v>
      </c>
      <c r="C137" s="7">
        <f t="shared" si="2"/>
        <v>2.04</v>
      </c>
      <c r="D137" s="7">
        <v>5.643431808886817</v>
      </c>
      <c r="E137" s="7">
        <f t="shared" si="1"/>
        <v>1.562902928</v>
      </c>
    </row>
    <row r="138" ht="14.25" customHeight="1">
      <c r="A138" s="7">
        <v>1.0</v>
      </c>
      <c r="B138" s="7">
        <v>3.0</v>
      </c>
      <c r="C138" s="7">
        <f t="shared" si="2"/>
        <v>2.055</v>
      </c>
      <c r="D138" s="7">
        <v>7.174984506884357</v>
      </c>
      <c r="E138" s="7">
        <f t="shared" si="1"/>
        <v>3.211922536</v>
      </c>
    </row>
    <row r="139" ht="14.25" customHeight="1">
      <c r="A139" s="7">
        <v>0.0</v>
      </c>
      <c r="B139" s="7">
        <v>5.0</v>
      </c>
      <c r="C139" s="7">
        <f t="shared" si="2"/>
        <v>2.07</v>
      </c>
      <c r="D139" s="7">
        <v>8.328307916992344</v>
      </c>
      <c r="E139" s="7">
        <f t="shared" si="1"/>
        <v>5.023107593</v>
      </c>
    </row>
    <row r="140" ht="14.25" customHeight="1">
      <c r="A140" s="7">
        <v>2.0</v>
      </c>
      <c r="B140" s="7">
        <v>7.0</v>
      </c>
      <c r="C140" s="7">
        <f t="shared" si="2"/>
        <v>2.085</v>
      </c>
      <c r="D140" s="7">
        <v>8.259720647794893</v>
      </c>
      <c r="E140" s="7">
        <f t="shared" si="1"/>
        <v>4.900024342</v>
      </c>
    </row>
    <row r="141" ht="14.25" customHeight="1">
      <c r="A141" s="7">
        <v>4.0</v>
      </c>
      <c r="B141" s="7">
        <v>6.0</v>
      </c>
      <c r="C141" s="7">
        <f t="shared" si="2"/>
        <v>2.1</v>
      </c>
      <c r="D141" s="7">
        <v>6.717260834586341</v>
      </c>
      <c r="E141" s="7">
        <f t="shared" si="1"/>
        <v>2.635595741</v>
      </c>
    </row>
    <row r="142" ht="14.25" customHeight="1">
      <c r="A142" s="7">
        <v>1.0</v>
      </c>
      <c r="B142" s="7">
        <v>8.0</v>
      </c>
      <c r="C142" s="7">
        <f t="shared" si="2"/>
        <v>2.115</v>
      </c>
      <c r="D142" s="7">
        <v>6.8531768596876645</v>
      </c>
      <c r="E142" s="7">
        <f t="shared" si="1"/>
        <v>2.7988394</v>
      </c>
    </row>
    <row r="143" ht="14.25" customHeight="1">
      <c r="A143" s="7">
        <v>3.0</v>
      </c>
      <c r="B143" s="7">
        <v>6.0</v>
      </c>
      <c r="C143" s="7">
        <f t="shared" si="2"/>
        <v>2.13</v>
      </c>
      <c r="D143" s="7">
        <v>4.921147496526828</v>
      </c>
      <c r="E143" s="7">
        <f t="shared" si="1"/>
        <v>1.036337719</v>
      </c>
    </row>
    <row r="144" ht="14.25" customHeight="1">
      <c r="A144" s="7">
        <v>0.0</v>
      </c>
      <c r="B144" s="7">
        <v>6.0</v>
      </c>
      <c r="C144" s="7">
        <f t="shared" si="2"/>
        <v>2.145</v>
      </c>
      <c r="D144" s="7">
        <v>5.274281551857712</v>
      </c>
      <c r="E144" s="7">
        <f t="shared" si="1"/>
        <v>1.27582788</v>
      </c>
    </row>
    <row r="145" ht="14.25" customHeight="1">
      <c r="A145" s="7">
        <v>4.0</v>
      </c>
      <c r="B145" s="7">
        <v>4.0</v>
      </c>
      <c r="C145" s="7">
        <f t="shared" si="2"/>
        <v>2.16</v>
      </c>
      <c r="D145" s="7">
        <v>6.962072365633503</v>
      </c>
      <c r="E145" s="7">
        <f t="shared" si="1"/>
        <v>2.934389494</v>
      </c>
    </row>
    <row r="146" ht="14.25" customHeight="1">
      <c r="A146" s="7">
        <v>2.0</v>
      </c>
      <c r="B146" s="7">
        <v>6.0</v>
      </c>
      <c r="C146" s="7">
        <f t="shared" si="2"/>
        <v>2.175</v>
      </c>
      <c r="D146" s="7">
        <v>8.15022658064845</v>
      </c>
      <c r="E146" s="7">
        <f t="shared" si="1"/>
        <v>4.707726317</v>
      </c>
    </row>
    <row r="147" ht="14.25" customHeight="1">
      <c r="A147" s="7">
        <v>1.0</v>
      </c>
      <c r="B147" s="7">
        <v>7.0</v>
      </c>
      <c r="C147" s="7">
        <f t="shared" si="2"/>
        <v>2.19</v>
      </c>
      <c r="D147" s="7">
        <v>7.753102540329564</v>
      </c>
      <c r="E147" s="7">
        <f t="shared" si="1"/>
        <v>4.052553372</v>
      </c>
    </row>
    <row r="148" ht="14.25" customHeight="1">
      <c r="A148" s="7">
        <v>0.0</v>
      </c>
      <c r="B148" s="7">
        <v>2.0</v>
      </c>
      <c r="C148" s="7">
        <f t="shared" si="2"/>
        <v>2.205</v>
      </c>
      <c r="D148" s="7">
        <v>6.321992163459072</v>
      </c>
      <c r="E148" s="7">
        <f t="shared" si="1"/>
        <v>2.197171814</v>
      </c>
    </row>
    <row r="149" ht="14.25" customHeight="1">
      <c r="A149" s="7">
        <v>1.0</v>
      </c>
      <c r="B149" s="7">
        <v>5.0</v>
      </c>
      <c r="C149" s="7">
        <f t="shared" si="2"/>
        <v>2.22</v>
      </c>
      <c r="D149" s="7">
        <v>7.63394281824003</v>
      </c>
      <c r="E149" s="7">
        <f t="shared" si="1"/>
        <v>3.868555816</v>
      </c>
    </row>
    <row r="150" ht="14.25" customHeight="1">
      <c r="A150" s="7">
        <v>1.0</v>
      </c>
      <c r="B150" s="7">
        <v>1.0</v>
      </c>
      <c r="C150" s="7">
        <f t="shared" si="2"/>
        <v>2.235</v>
      </c>
      <c r="D150" s="7">
        <v>6.40486986815813</v>
      </c>
      <c r="E150" s="7">
        <f t="shared" si="1"/>
        <v>2.284720564</v>
      </c>
    </row>
    <row r="151" ht="14.25" customHeight="1">
      <c r="A151" s="7">
        <v>1.0</v>
      </c>
      <c r="B151" s="7">
        <v>6.0</v>
      </c>
      <c r="C151" s="7">
        <f t="shared" si="2"/>
        <v>2.25</v>
      </c>
      <c r="D151" s="7">
        <v>6.909236976236571</v>
      </c>
      <c r="E151" s="7">
        <f t="shared" si="1"/>
        <v>2.868087689</v>
      </c>
    </row>
    <row r="152" ht="14.25" customHeight="1">
      <c r="A152" s="7">
        <v>4.0</v>
      </c>
      <c r="B152" s="7">
        <v>7.0</v>
      </c>
      <c r="C152" s="7">
        <f t="shared" si="2"/>
        <v>2.265</v>
      </c>
      <c r="D152" s="7">
        <v>6.040983880149724</v>
      </c>
      <c r="E152" s="7">
        <f t="shared" si="1"/>
        <v>1.917013584</v>
      </c>
    </row>
    <row r="153" ht="14.25" customHeight="1">
      <c r="A153" s="7">
        <v>1.0</v>
      </c>
      <c r="B153" s="7">
        <v>6.0</v>
      </c>
      <c r="C153" s="7">
        <f t="shared" si="2"/>
        <v>2.28</v>
      </c>
      <c r="D153" s="7">
        <v>8.079439471141086</v>
      </c>
      <c r="E153" s="7">
        <f t="shared" si="1"/>
        <v>4.586124651</v>
      </c>
    </row>
    <row r="154" ht="14.25" customHeight="1">
      <c r="A154" s="7">
        <v>2.0</v>
      </c>
      <c r="B154" s="7">
        <v>6.0</v>
      </c>
      <c r="C154" s="7">
        <f t="shared" si="2"/>
        <v>2.295</v>
      </c>
      <c r="D154" s="7">
        <v>3.907617969554849</v>
      </c>
      <c r="E154" s="7">
        <f t="shared" si="1"/>
        <v>0.5188459773</v>
      </c>
    </row>
    <row r="155" ht="14.25" customHeight="1">
      <c r="A155" s="7">
        <v>2.0</v>
      </c>
      <c r="B155" s="7">
        <v>7.0</v>
      </c>
      <c r="C155" s="7">
        <f t="shared" si="2"/>
        <v>2.31</v>
      </c>
      <c r="D155" s="7">
        <v>6.762806055514375</v>
      </c>
      <c r="E155" s="7">
        <f t="shared" si="1"/>
        <v>2.689570658</v>
      </c>
    </row>
    <row r="156" ht="14.25" customHeight="1">
      <c r="A156" s="7">
        <v>1.0</v>
      </c>
      <c r="B156" s="7">
        <v>7.0</v>
      </c>
      <c r="C156" s="7">
        <f t="shared" si="2"/>
        <v>2.325</v>
      </c>
      <c r="D156" s="7">
        <v>7.803913735580863</v>
      </c>
      <c r="E156" s="7">
        <f t="shared" si="1"/>
        <v>4.132753857</v>
      </c>
    </row>
    <row r="157" ht="14.25" customHeight="1">
      <c r="A157" s="7">
        <v>0.0</v>
      </c>
      <c r="B157" s="7">
        <v>7.0</v>
      </c>
      <c r="C157" s="7">
        <f t="shared" si="2"/>
        <v>2.34</v>
      </c>
      <c r="D157" s="7">
        <v>7.49690640935296</v>
      </c>
      <c r="E157" s="7">
        <f t="shared" si="1"/>
        <v>3.663940625</v>
      </c>
    </row>
    <row r="158" ht="14.25" customHeight="1">
      <c r="A158" s="7">
        <v>3.0</v>
      </c>
      <c r="B158" s="7">
        <v>4.0</v>
      </c>
      <c r="C158" s="7">
        <f t="shared" si="2"/>
        <v>2.355</v>
      </c>
      <c r="D158" s="7">
        <v>6.297498902706138</v>
      </c>
      <c r="E158" s="7">
        <f t="shared" si="1"/>
        <v>2.171733153</v>
      </c>
    </row>
    <row r="159" ht="14.25" customHeight="1">
      <c r="A159" s="7">
        <v>2.0</v>
      </c>
      <c r="B159" s="7">
        <v>1.0</v>
      </c>
      <c r="C159" s="7">
        <f t="shared" si="2"/>
        <v>2.37</v>
      </c>
      <c r="D159" s="7">
        <v>6.658155047654873</v>
      </c>
      <c r="E159" s="7">
        <f t="shared" si="1"/>
        <v>2.566633583</v>
      </c>
    </row>
    <row r="160" ht="14.25" customHeight="1">
      <c r="A160" s="7">
        <v>5.0</v>
      </c>
      <c r="B160" s="7">
        <v>8.0</v>
      </c>
      <c r="C160" s="7">
        <f t="shared" si="2"/>
        <v>2.385</v>
      </c>
      <c r="D160" s="7">
        <v>6.900038574196515</v>
      </c>
      <c r="E160" s="7">
        <f t="shared" si="1"/>
        <v>2.856647909</v>
      </c>
    </row>
    <row r="161" ht="14.25" customHeight="1">
      <c r="A161" s="7">
        <v>0.0</v>
      </c>
      <c r="B161" s="7">
        <v>4.0</v>
      </c>
      <c r="C161" s="7">
        <f t="shared" si="2"/>
        <v>2.4</v>
      </c>
      <c r="D161" s="7">
        <v>6.378331949628773</v>
      </c>
      <c r="E161" s="7">
        <f t="shared" si="1"/>
        <v>2.256438559</v>
      </c>
    </row>
    <row r="162" ht="14.25" customHeight="1">
      <c r="A162" s="7">
        <v>1.0</v>
      </c>
      <c r="B162" s="7">
        <v>5.0</v>
      </c>
      <c r="C162" s="7">
        <f t="shared" si="2"/>
        <v>2.415</v>
      </c>
      <c r="D162" s="7">
        <v>8.902333224279573</v>
      </c>
      <c r="E162" s="7">
        <f t="shared" si="1"/>
        <v>6.134987734</v>
      </c>
    </row>
    <row r="163" ht="14.25" customHeight="1">
      <c r="A163" s="7">
        <v>1.0</v>
      </c>
      <c r="B163" s="7">
        <v>4.0</v>
      </c>
      <c r="C163" s="7">
        <f t="shared" si="2"/>
        <v>2.43</v>
      </c>
      <c r="D163" s="7">
        <v>6.116370190677117</v>
      </c>
      <c r="E163" s="7">
        <f t="shared" si="1"/>
        <v>1.989680981</v>
      </c>
    </row>
    <row r="164" ht="14.25" customHeight="1">
      <c r="A164" s="7">
        <v>1.0</v>
      </c>
      <c r="B164" s="7">
        <v>5.0</v>
      </c>
      <c r="C164" s="7">
        <f t="shared" si="2"/>
        <v>2.445</v>
      </c>
      <c r="D164" s="7">
        <v>8.942510152730392</v>
      </c>
      <c r="E164" s="7">
        <f t="shared" si="1"/>
        <v>6.218426212</v>
      </c>
    </row>
    <row r="165" ht="14.25" customHeight="1">
      <c r="A165" s="7">
        <v>4.0</v>
      </c>
      <c r="B165" s="7">
        <v>7.0</v>
      </c>
      <c r="C165" s="7">
        <f t="shared" si="2"/>
        <v>2.46</v>
      </c>
      <c r="D165" s="7">
        <v>6.772794012642407</v>
      </c>
      <c r="E165" s="7">
        <f t="shared" si="1"/>
        <v>2.70150491</v>
      </c>
    </row>
    <row r="166" ht="14.25" customHeight="1">
      <c r="A166" s="7">
        <v>2.0</v>
      </c>
      <c r="B166" s="7">
        <v>6.0</v>
      </c>
      <c r="C166" s="7">
        <f t="shared" si="2"/>
        <v>2.475</v>
      </c>
      <c r="D166" s="7">
        <v>9.950337147922255</v>
      </c>
      <c r="E166" s="7">
        <f t="shared" si="1"/>
        <v>8.566739251</v>
      </c>
    </row>
    <row r="167" ht="14.25" customHeight="1">
      <c r="A167" s="7">
        <v>2.0</v>
      </c>
      <c r="B167" s="7">
        <v>5.0</v>
      </c>
      <c r="C167" s="7">
        <f t="shared" si="2"/>
        <v>2.49</v>
      </c>
      <c r="D167" s="7">
        <v>6.1409572430711705</v>
      </c>
      <c r="E167" s="7">
        <f t="shared" si="1"/>
        <v>2.013772382</v>
      </c>
    </row>
    <row r="168" ht="14.25" customHeight="1">
      <c r="A168" s="7">
        <v>2.0</v>
      </c>
      <c r="B168" s="7">
        <v>5.0</v>
      </c>
      <c r="C168" s="7">
        <f t="shared" si="2"/>
        <v>2.505</v>
      </c>
      <c r="D168" s="7">
        <v>4.343315953912679</v>
      </c>
      <c r="E168" s="7">
        <f t="shared" si="1"/>
        <v>0.7124697491</v>
      </c>
    </row>
    <row r="169" ht="14.25" customHeight="1">
      <c r="A169" s="7">
        <v>4.0</v>
      </c>
      <c r="B169" s="7">
        <v>6.0</v>
      </c>
      <c r="C169" s="7">
        <f t="shared" si="2"/>
        <v>2.52</v>
      </c>
      <c r="D169" s="7">
        <v>9.754718479991425</v>
      </c>
      <c r="E169" s="7">
        <f t="shared" si="1"/>
        <v>8.07135372</v>
      </c>
    </row>
    <row r="170" ht="14.25" customHeight="1">
      <c r="A170" s="7">
        <v>2.0</v>
      </c>
      <c r="B170" s="7">
        <v>4.0</v>
      </c>
      <c r="C170" s="7">
        <f t="shared" si="2"/>
        <v>2.535</v>
      </c>
      <c r="D170" s="7">
        <v>6.666630401407019</v>
      </c>
      <c r="E170" s="7">
        <f t="shared" si="1"/>
        <v>2.576447487</v>
      </c>
    </row>
    <row r="171" ht="14.25" customHeight="1">
      <c r="A171" s="7">
        <v>2.0</v>
      </c>
      <c r="B171" s="7">
        <v>8.0</v>
      </c>
      <c r="C171" s="7">
        <f t="shared" si="2"/>
        <v>2.55</v>
      </c>
      <c r="D171" s="7">
        <v>6.824899532541167</v>
      </c>
      <c r="E171" s="7">
        <f t="shared" si="1"/>
        <v>2.764336751</v>
      </c>
    </row>
    <row r="172" ht="14.25" customHeight="1">
      <c r="A172" s="7">
        <v>1.0</v>
      </c>
      <c r="B172" s="7">
        <v>9.0</v>
      </c>
      <c r="C172" s="7">
        <f t="shared" si="2"/>
        <v>2.565</v>
      </c>
      <c r="D172" s="7">
        <v>6.955184648570139</v>
      </c>
      <c r="E172" s="7">
        <f t="shared" si="1"/>
        <v>2.925688957</v>
      </c>
    </row>
    <row r="173" ht="14.25" customHeight="1">
      <c r="A173" s="7">
        <v>2.0</v>
      </c>
      <c r="B173" s="7">
        <v>5.0</v>
      </c>
      <c r="C173" s="7">
        <f t="shared" si="2"/>
        <v>2.58</v>
      </c>
      <c r="D173" s="7">
        <v>7.135414666146971</v>
      </c>
      <c r="E173" s="7">
        <f t="shared" si="1"/>
        <v>3.159074077</v>
      </c>
    </row>
    <row r="174" ht="14.25" customHeight="1">
      <c r="A174" s="7">
        <v>5.0</v>
      </c>
      <c r="B174" s="7">
        <v>4.0</v>
      </c>
      <c r="C174" s="7">
        <f t="shared" si="2"/>
        <v>2.595</v>
      </c>
      <c r="D174" s="7">
        <v>7.1984597020054935</v>
      </c>
      <c r="E174" s="7">
        <f t="shared" si="1"/>
        <v>3.24355221</v>
      </c>
    </row>
    <row r="175" ht="14.25" customHeight="1">
      <c r="A175" s="7">
        <v>0.0</v>
      </c>
      <c r="B175" s="7">
        <v>5.0</v>
      </c>
      <c r="C175" s="7">
        <f t="shared" si="2"/>
        <v>2.61</v>
      </c>
      <c r="D175" s="7">
        <v>7.690997126184811</v>
      </c>
      <c r="E175" s="7">
        <f t="shared" si="1"/>
        <v>3.955943743</v>
      </c>
    </row>
    <row r="176" ht="14.25" customHeight="1">
      <c r="A176" s="7">
        <v>2.0</v>
      </c>
      <c r="B176" s="7">
        <v>3.0</v>
      </c>
      <c r="C176" s="7">
        <f t="shared" si="2"/>
        <v>2.625</v>
      </c>
      <c r="D176" s="7">
        <v>6.260273852996761</v>
      </c>
      <c r="E176" s="7">
        <f t="shared" si="1"/>
        <v>2.133448455</v>
      </c>
    </row>
    <row r="177" ht="14.25" customHeight="1">
      <c r="A177" s="7">
        <v>2.0</v>
      </c>
      <c r="B177" s="7">
        <v>5.0</v>
      </c>
      <c r="C177" s="7">
        <f t="shared" si="2"/>
        <v>2.64</v>
      </c>
      <c r="D177" s="7">
        <v>6.162901076488197</v>
      </c>
      <c r="E177" s="7">
        <f t="shared" si="1"/>
        <v>2.035437398</v>
      </c>
    </row>
    <row r="178" ht="14.25" customHeight="1">
      <c r="A178" s="7">
        <v>1.0</v>
      </c>
      <c r="B178" s="7">
        <v>3.0</v>
      </c>
      <c r="C178" s="7">
        <f t="shared" si="2"/>
        <v>2.655</v>
      </c>
      <c r="D178" s="7">
        <v>7.063416791817872</v>
      </c>
      <c r="E178" s="7">
        <f t="shared" si="1"/>
        <v>3.064408512</v>
      </c>
    </row>
    <row r="179" ht="14.25" customHeight="1">
      <c r="A179" s="7">
        <v>4.0</v>
      </c>
      <c r="B179" s="7">
        <v>2.0</v>
      </c>
      <c r="C179" s="7">
        <f t="shared" si="2"/>
        <v>2.67</v>
      </c>
      <c r="D179" s="7">
        <v>6.8708062776131555</v>
      </c>
      <c r="E179" s="7">
        <f t="shared" si="1"/>
        <v>2.82049459</v>
      </c>
    </row>
    <row r="180" ht="14.25" customHeight="1">
      <c r="A180" s="7">
        <v>0.0</v>
      </c>
      <c r="B180" s="7">
        <v>5.0</v>
      </c>
      <c r="C180" s="7">
        <f t="shared" si="2"/>
        <v>2.685</v>
      </c>
      <c r="D180" s="7">
        <v>8.666783191467403</v>
      </c>
      <c r="E180" s="7">
        <f t="shared" si="1"/>
        <v>5.660775828</v>
      </c>
    </row>
    <row r="181" ht="14.25" customHeight="1">
      <c r="A181" s="7">
        <v>2.0</v>
      </c>
      <c r="B181" s="7">
        <v>6.0</v>
      </c>
      <c r="C181" s="7">
        <f t="shared" si="2"/>
        <v>2.7</v>
      </c>
      <c r="D181" s="7">
        <v>9.85066562355496</v>
      </c>
      <c r="E181" s="7">
        <f t="shared" si="1"/>
        <v>8.311872865</v>
      </c>
    </row>
    <row r="182" ht="14.25" customHeight="1">
      <c r="A182" s="7">
        <v>1.0</v>
      </c>
      <c r="B182" s="7">
        <v>4.0</v>
      </c>
      <c r="C182" s="7">
        <f t="shared" si="2"/>
        <v>2.715</v>
      </c>
      <c r="D182" s="7">
        <v>4.927723143220646</v>
      </c>
      <c r="E182" s="7">
        <f t="shared" si="1"/>
        <v>1.040497542</v>
      </c>
    </row>
    <row r="183" ht="14.25" customHeight="1">
      <c r="A183" s="7">
        <v>1.0</v>
      </c>
      <c r="B183" s="7">
        <v>4.0</v>
      </c>
      <c r="C183" s="7">
        <f t="shared" si="2"/>
        <v>2.73</v>
      </c>
      <c r="D183" s="7">
        <v>9.122603746101959</v>
      </c>
      <c r="E183" s="7">
        <f t="shared" si="1"/>
        <v>6.601742683</v>
      </c>
    </row>
    <row r="184" ht="14.25" customHeight="1">
      <c r="A184" s="7">
        <v>0.0</v>
      </c>
      <c r="B184" s="7">
        <v>6.0</v>
      </c>
      <c r="C184" s="7">
        <f t="shared" si="2"/>
        <v>2.745</v>
      </c>
      <c r="D184" s="7">
        <v>4.074655766482465</v>
      </c>
      <c r="E184" s="7">
        <f t="shared" si="1"/>
        <v>0.588267606</v>
      </c>
    </row>
    <row r="185" ht="14.25" customHeight="1">
      <c r="A185" s="7">
        <v>3.0</v>
      </c>
      <c r="B185" s="7">
        <v>5.0</v>
      </c>
      <c r="C185" s="7">
        <f t="shared" si="2"/>
        <v>2.76</v>
      </c>
      <c r="D185" s="7">
        <v>9.255344497825718</v>
      </c>
      <c r="E185" s="7">
        <f t="shared" si="1"/>
        <v>6.894137249</v>
      </c>
    </row>
    <row r="186" ht="14.25" customHeight="1">
      <c r="A186" s="7">
        <v>3.0</v>
      </c>
      <c r="B186" s="7">
        <v>4.0</v>
      </c>
      <c r="C186" s="7">
        <f t="shared" si="2"/>
        <v>2.775</v>
      </c>
      <c r="D186" s="7">
        <v>8.414582584402524</v>
      </c>
      <c r="E186" s="7">
        <f t="shared" si="1"/>
        <v>5.180836551</v>
      </c>
    </row>
    <row r="187" ht="14.25" customHeight="1">
      <c r="A187" s="7">
        <v>4.0</v>
      </c>
      <c r="B187" s="7">
        <v>8.0</v>
      </c>
      <c r="C187" s="7">
        <f t="shared" si="2"/>
        <v>2.79</v>
      </c>
      <c r="D187" s="7">
        <v>9.577326085884124</v>
      </c>
      <c r="E187" s="7">
        <f t="shared" si="1"/>
        <v>7.638973138</v>
      </c>
    </row>
    <row r="188" ht="14.25" customHeight="1">
      <c r="A188" s="7">
        <v>2.0</v>
      </c>
      <c r="B188" s="7">
        <v>5.0</v>
      </c>
      <c r="C188" s="7">
        <f t="shared" si="2"/>
        <v>2.805</v>
      </c>
      <c r="D188" s="7">
        <v>7.557942598788941</v>
      </c>
      <c r="E188" s="7">
        <f t="shared" si="1"/>
        <v>3.75416129</v>
      </c>
    </row>
    <row r="189" ht="14.25" customHeight="1">
      <c r="A189" s="7">
        <v>1.0</v>
      </c>
      <c r="B189" s="7">
        <v>6.0</v>
      </c>
      <c r="C189" s="7">
        <f t="shared" si="2"/>
        <v>2.82</v>
      </c>
      <c r="D189" s="7">
        <v>6.2986516872406355</v>
      </c>
      <c r="E189" s="7">
        <f t="shared" si="1"/>
        <v>2.172926007</v>
      </c>
    </row>
    <row r="190" ht="14.25" customHeight="1">
      <c r="A190" s="7">
        <v>2.0</v>
      </c>
      <c r="B190" s="7">
        <v>4.0</v>
      </c>
      <c r="C190" s="7">
        <f t="shared" si="2"/>
        <v>2.835</v>
      </c>
      <c r="D190" s="7">
        <v>7.626797600489226</v>
      </c>
      <c r="E190" s="7">
        <f t="shared" si="1"/>
        <v>3.857703308</v>
      </c>
    </row>
    <row r="191" ht="14.25" customHeight="1">
      <c r="A191" s="7">
        <v>3.0</v>
      </c>
      <c r="B191" s="7">
        <v>8.0</v>
      </c>
      <c r="C191" s="7">
        <f t="shared" si="2"/>
        <v>2.85</v>
      </c>
      <c r="D191" s="7">
        <v>6.147843254831969</v>
      </c>
      <c r="E191" s="7">
        <f t="shared" si="1"/>
        <v>2.020554264</v>
      </c>
    </row>
    <row r="192" ht="14.25" customHeight="1">
      <c r="A192" s="7">
        <v>1.0</v>
      </c>
      <c r="B192" s="7">
        <v>3.0</v>
      </c>
      <c r="C192" s="7">
        <f t="shared" si="2"/>
        <v>2.865</v>
      </c>
      <c r="D192" s="7">
        <v>7.879402364262205</v>
      </c>
      <c r="E192" s="7">
        <f t="shared" si="1"/>
        <v>4.253848269</v>
      </c>
    </row>
    <row r="193" ht="14.25" customHeight="1">
      <c r="A193" s="7">
        <v>1.0</v>
      </c>
      <c r="B193" s="7">
        <v>4.0</v>
      </c>
      <c r="C193" s="7">
        <f t="shared" si="2"/>
        <v>2.88</v>
      </c>
      <c r="D193" s="7">
        <v>5.953162503312342</v>
      </c>
      <c r="E193" s="7">
        <f t="shared" si="1"/>
        <v>1.834616827</v>
      </c>
    </row>
    <row r="194" ht="14.25" customHeight="1">
      <c r="A194" s="7">
        <v>0.0</v>
      </c>
      <c r="B194" s="7">
        <v>6.0</v>
      </c>
      <c r="C194" s="7">
        <f t="shared" si="2"/>
        <v>2.895</v>
      </c>
      <c r="D194" s="7">
        <v>6.816925537743373</v>
      </c>
      <c r="E194" s="7">
        <f t="shared" si="1"/>
        <v>2.754658778</v>
      </c>
    </row>
    <row r="195" ht="14.25" customHeight="1">
      <c r="A195" s="7">
        <v>2.0</v>
      </c>
      <c r="B195" s="7">
        <v>5.0</v>
      </c>
      <c r="C195" s="7">
        <f t="shared" si="2"/>
        <v>2.91</v>
      </c>
      <c r="D195" s="7">
        <v>5.819985194131732</v>
      </c>
      <c r="E195" s="7">
        <f t="shared" si="1"/>
        <v>1.7142249</v>
      </c>
    </row>
    <row r="196" ht="14.25" customHeight="1">
      <c r="A196" s="7">
        <v>1.0</v>
      </c>
      <c r="B196" s="7">
        <v>4.0</v>
      </c>
      <c r="C196" s="7">
        <f t="shared" si="2"/>
        <v>2.925</v>
      </c>
      <c r="D196" s="7">
        <v>5.232696043487522</v>
      </c>
      <c r="E196" s="7">
        <f t="shared" si="1"/>
        <v>1.245887086</v>
      </c>
    </row>
    <row r="197" ht="14.25" customHeight="1">
      <c r="A197" s="7">
        <v>1.0</v>
      </c>
      <c r="B197" s="7">
        <v>3.0</v>
      </c>
      <c r="C197" s="7">
        <f t="shared" si="2"/>
        <v>2.94</v>
      </c>
      <c r="D197" s="7">
        <v>5.804439655941678</v>
      </c>
      <c r="E197" s="7">
        <f t="shared" si="1"/>
        <v>1.700525158</v>
      </c>
    </row>
    <row r="198" ht="14.25" customHeight="1">
      <c r="A198" s="7">
        <v>3.0</v>
      </c>
      <c r="B198" s="7">
        <v>7.0</v>
      </c>
      <c r="C198" s="7">
        <f t="shared" si="2"/>
        <v>2.955</v>
      </c>
      <c r="D198" s="7">
        <v>8.477590103604598</v>
      </c>
      <c r="E198" s="7">
        <f t="shared" si="1"/>
        <v>5.298090869</v>
      </c>
    </row>
    <row r="199" ht="14.25" customHeight="1">
      <c r="A199" s="7">
        <v>2.0</v>
      </c>
      <c r="B199" s="7">
        <v>6.0</v>
      </c>
      <c r="C199" s="7">
        <f t="shared" si="2"/>
        <v>2.97</v>
      </c>
      <c r="D199" s="7">
        <v>8.230730504175881</v>
      </c>
      <c r="E199" s="7">
        <f t="shared" si="1"/>
        <v>4.848610588</v>
      </c>
    </row>
    <row r="200" ht="14.25" customHeight="1">
      <c r="A200" s="7">
        <v>3.0</v>
      </c>
      <c r="B200" s="7">
        <v>5.0</v>
      </c>
      <c r="C200" s="7">
        <f t="shared" si="2"/>
        <v>2.985</v>
      </c>
      <c r="D200" s="7">
        <v>6.1794766174280085</v>
      </c>
      <c r="E200" s="7">
        <f t="shared" si="1"/>
        <v>2.051904951</v>
      </c>
    </row>
    <row r="201" ht="14.25" customHeight="1">
      <c r="A201" s="7">
        <v>1.0</v>
      </c>
      <c r="B201" s="7">
        <v>6.0</v>
      </c>
      <c r="C201" s="7">
        <f t="shared" si="2"/>
        <v>3</v>
      </c>
      <c r="D201" s="7">
        <v>7.433810214417463</v>
      </c>
      <c r="E201" s="7">
        <f t="shared" si="1"/>
        <v>3.572206593</v>
      </c>
    </row>
    <row r="202" ht="14.25" customHeight="1">
      <c r="A202" s="7">
        <v>2.0</v>
      </c>
      <c r="B202" s="7">
        <v>8.0</v>
      </c>
      <c r="C202" s="7">
        <f t="shared" si="2"/>
        <v>3.015</v>
      </c>
      <c r="D202" s="7">
        <v>9.444639903842472</v>
      </c>
      <c r="E202" s="7">
        <f t="shared" si="1"/>
        <v>7.325855908</v>
      </c>
    </row>
    <row r="203" ht="14.25" customHeight="1">
      <c r="A203" s="7">
        <v>1.0</v>
      </c>
      <c r="B203" s="7">
        <v>9.0</v>
      </c>
      <c r="C203" s="7">
        <f t="shared" si="2"/>
        <v>3.03</v>
      </c>
      <c r="D203" s="7">
        <v>6.228749629764934</v>
      </c>
      <c r="E203" s="7">
        <f t="shared" si="1"/>
        <v>2.101380911</v>
      </c>
    </row>
    <row r="204" ht="14.25" customHeight="1">
      <c r="A204" s="7">
        <v>2.0</v>
      </c>
      <c r="B204" s="7">
        <v>6.0</v>
      </c>
      <c r="C204" s="7">
        <f t="shared" si="2"/>
        <v>3.045</v>
      </c>
      <c r="D204" s="7">
        <v>8.831147073971806</v>
      </c>
      <c r="E204" s="7">
        <f t="shared" si="1"/>
        <v>5.988988958</v>
      </c>
    </row>
    <row r="205" ht="14.25" customHeight="1">
      <c r="A205" s="7">
        <v>1.0</v>
      </c>
      <c r="B205" s="7">
        <v>4.0</v>
      </c>
      <c r="C205" s="7">
        <f t="shared" si="2"/>
        <v>3.06</v>
      </c>
      <c r="D205" s="7">
        <v>6.985943190949911</v>
      </c>
      <c r="E205" s="7">
        <f t="shared" si="1"/>
        <v>2.964676485</v>
      </c>
    </row>
    <row r="206" ht="14.25" customHeight="1">
      <c r="A206" s="7">
        <v>2.0</v>
      </c>
      <c r="B206" s="7">
        <v>5.0</v>
      </c>
      <c r="C206" s="7">
        <f t="shared" si="2"/>
        <v>3.075</v>
      </c>
      <c r="D206" s="7">
        <v>5.355167463159887</v>
      </c>
      <c r="E206" s="7">
        <f t="shared" si="1"/>
        <v>1.335430616</v>
      </c>
    </row>
    <row r="207" ht="14.25" customHeight="1">
      <c r="A207" s="7">
        <v>2.0</v>
      </c>
      <c r="B207" s="7">
        <v>4.0</v>
      </c>
      <c r="C207" s="7">
        <f t="shared" si="2"/>
        <v>3.09</v>
      </c>
      <c r="D207" s="7">
        <v>7.670518147671828</v>
      </c>
      <c r="E207" s="7">
        <f t="shared" si="1"/>
        <v>3.92442709</v>
      </c>
    </row>
    <row r="208" ht="14.25" customHeight="1">
      <c r="A208" s="7">
        <v>2.0</v>
      </c>
      <c r="B208" s="7">
        <v>7.0</v>
      </c>
      <c r="C208" s="7">
        <f t="shared" si="2"/>
        <v>3.105</v>
      </c>
      <c r="D208" s="7">
        <v>7.63770812630537</v>
      </c>
      <c r="E208" s="7">
        <f t="shared" si="1"/>
        <v>3.874282932</v>
      </c>
    </row>
    <row r="209" ht="14.25" customHeight="1">
      <c r="A209" s="7">
        <v>4.0</v>
      </c>
      <c r="B209" s="7">
        <v>4.0</v>
      </c>
      <c r="C209" s="7">
        <f t="shared" si="2"/>
        <v>3.12</v>
      </c>
      <c r="D209" s="7">
        <v>6.911075292402529</v>
      </c>
      <c r="E209" s="7">
        <f t="shared" si="1"/>
        <v>2.870377604</v>
      </c>
    </row>
    <row r="210" ht="14.25" customHeight="1">
      <c r="A210" s="7">
        <v>1.0</v>
      </c>
      <c r="B210" s="7">
        <v>3.0</v>
      </c>
      <c r="C210" s="7">
        <f t="shared" si="2"/>
        <v>3.135</v>
      </c>
      <c r="D210" s="7">
        <v>6.655682358934428</v>
      </c>
      <c r="E210" s="7">
        <f t="shared" si="1"/>
        <v>2.563775076</v>
      </c>
    </row>
    <row r="211" ht="14.25" customHeight="1">
      <c r="A211" s="7">
        <v>2.0</v>
      </c>
      <c r="B211" s="7">
        <v>4.0</v>
      </c>
      <c r="C211" s="7">
        <f t="shared" si="2"/>
        <v>3.15</v>
      </c>
      <c r="D211" s="7">
        <v>8.320177034358494</v>
      </c>
      <c r="E211" s="7">
        <f t="shared" si="1"/>
        <v>5.008409852</v>
      </c>
    </row>
    <row r="212" ht="14.25" customHeight="1">
      <c r="A212" s="7">
        <v>1.0</v>
      </c>
      <c r="B212" s="7">
        <v>4.0</v>
      </c>
      <c r="C212" s="7">
        <f t="shared" si="2"/>
        <v>3.165</v>
      </c>
      <c r="D212" s="7">
        <v>7.356817508873064</v>
      </c>
      <c r="E212" s="7">
        <f t="shared" si="1"/>
        <v>3.462359102</v>
      </c>
    </row>
    <row r="213" ht="14.25" customHeight="1">
      <c r="A213" s="7">
        <v>3.0</v>
      </c>
      <c r="B213" s="7">
        <v>6.0</v>
      </c>
      <c r="C213" s="7">
        <f t="shared" si="2"/>
        <v>3.18</v>
      </c>
      <c r="D213" s="7">
        <v>3.8930615068529733</v>
      </c>
      <c r="E213" s="7">
        <f t="shared" si="1"/>
        <v>0.513069213</v>
      </c>
    </row>
    <row r="214" ht="14.25" customHeight="1">
      <c r="A214" s="7">
        <v>2.0</v>
      </c>
      <c r="B214" s="7">
        <v>3.0</v>
      </c>
      <c r="C214" s="7">
        <f t="shared" si="2"/>
        <v>3.195</v>
      </c>
      <c r="D214" s="7">
        <v>7.803913735580863</v>
      </c>
      <c r="E214" s="7">
        <f t="shared" si="1"/>
        <v>4.132753857</v>
      </c>
    </row>
    <row r="215" ht="14.25" customHeight="1">
      <c r="A215" s="7">
        <v>1.0</v>
      </c>
      <c r="B215" s="7">
        <v>5.0</v>
      </c>
      <c r="C215" s="7">
        <f t="shared" si="2"/>
        <v>3.21</v>
      </c>
      <c r="D215" s="7">
        <v>6.653796294296626</v>
      </c>
      <c r="E215" s="7">
        <f t="shared" si="1"/>
        <v>2.561596152</v>
      </c>
    </row>
    <row r="216" ht="14.25" customHeight="1">
      <c r="A216" s="7">
        <v>1.0</v>
      </c>
      <c r="B216" s="7">
        <v>5.0</v>
      </c>
      <c r="C216" s="7">
        <f t="shared" si="2"/>
        <v>3.225</v>
      </c>
      <c r="D216" s="7">
        <v>7.3666229986265535</v>
      </c>
      <c r="E216" s="7">
        <f t="shared" si="1"/>
        <v>3.476221916</v>
      </c>
    </row>
    <row r="217" ht="14.25" customHeight="1">
      <c r="A217" s="7">
        <v>3.0</v>
      </c>
      <c r="B217" s="7">
        <v>6.0</v>
      </c>
      <c r="C217" s="7">
        <f t="shared" si="2"/>
        <v>3.24</v>
      </c>
      <c r="D217" s="7">
        <v>8.82536268766853</v>
      </c>
      <c r="E217" s="7">
        <f t="shared" si="1"/>
        <v>5.977228332</v>
      </c>
    </row>
    <row r="218" ht="14.25" customHeight="1">
      <c r="A218" s="7">
        <v>1.0</v>
      </c>
      <c r="B218" s="7">
        <v>4.0</v>
      </c>
      <c r="C218" s="7">
        <f t="shared" si="2"/>
        <v>3.255</v>
      </c>
      <c r="D218" s="7">
        <v>7.636828190181404</v>
      </c>
      <c r="E218" s="7">
        <f t="shared" si="1"/>
        <v>3.872944024</v>
      </c>
    </row>
    <row r="219" ht="14.25" customHeight="1">
      <c r="A219" s="7">
        <v>1.0</v>
      </c>
      <c r="B219" s="7">
        <v>3.0</v>
      </c>
      <c r="C219" s="7">
        <f t="shared" si="2"/>
        <v>3.27</v>
      </c>
      <c r="D219" s="7">
        <v>5.909083842590917</v>
      </c>
      <c r="E219" s="7">
        <f t="shared" si="1"/>
        <v>1.794165974</v>
      </c>
    </row>
    <row r="220" ht="14.25" customHeight="1">
      <c r="A220" s="7">
        <v>2.0</v>
      </c>
      <c r="B220" s="7">
        <v>6.0</v>
      </c>
      <c r="C220" s="7">
        <f t="shared" si="2"/>
        <v>3.285</v>
      </c>
      <c r="D220" s="7">
        <v>8.15531520350487</v>
      </c>
      <c r="E220" s="7">
        <f t="shared" si="1"/>
        <v>4.71654968</v>
      </c>
    </row>
    <row r="221" ht="14.25" customHeight="1">
      <c r="A221" s="7">
        <v>1.0</v>
      </c>
      <c r="B221" s="7">
        <v>2.0</v>
      </c>
      <c r="C221" s="7">
        <f t="shared" si="2"/>
        <v>3.3</v>
      </c>
      <c r="D221" s="7">
        <v>4.402865119511262</v>
      </c>
      <c r="E221" s="7">
        <f t="shared" si="1"/>
        <v>0.7421783872</v>
      </c>
    </row>
    <row r="222" ht="14.25" customHeight="1">
      <c r="A222" s="7">
        <v>1.0</v>
      </c>
      <c r="B222" s="7">
        <v>8.0</v>
      </c>
      <c r="C222" s="7">
        <f t="shared" si="2"/>
        <v>3.315</v>
      </c>
      <c r="D222" s="7">
        <v>4.851472244292381</v>
      </c>
      <c r="E222" s="7">
        <f t="shared" si="1"/>
        <v>0.9929395577</v>
      </c>
    </row>
    <row r="223" ht="14.25" customHeight="1">
      <c r="A223" s="7">
        <v>1.0</v>
      </c>
      <c r="B223" s="7">
        <v>5.0</v>
      </c>
      <c r="C223" s="7">
        <f t="shared" si="2"/>
        <v>3.33</v>
      </c>
      <c r="D223" s="7">
        <v>6.7979506360934465</v>
      </c>
      <c r="E223" s="7">
        <f t="shared" si="1"/>
        <v>2.731719982</v>
      </c>
    </row>
    <row r="224" ht="14.25" customHeight="1">
      <c r="A224" s="7">
        <v>2.0</v>
      </c>
      <c r="B224" s="7">
        <v>7.0</v>
      </c>
      <c r="C224" s="7">
        <f t="shared" si="2"/>
        <v>3.345</v>
      </c>
      <c r="D224" s="7">
        <v>7.395422148358193</v>
      </c>
      <c r="E224" s="7">
        <f t="shared" si="1"/>
        <v>3.517151441</v>
      </c>
    </row>
    <row r="225" ht="14.25" customHeight="1">
      <c r="A225" s="7">
        <v>0.0</v>
      </c>
      <c r="B225" s="7">
        <v>7.0</v>
      </c>
      <c r="C225" s="7">
        <f t="shared" si="2"/>
        <v>3.36</v>
      </c>
      <c r="D225" s="7">
        <v>8.05079379864037</v>
      </c>
      <c r="E225" s="7">
        <f t="shared" si="1"/>
        <v>4.537517049</v>
      </c>
    </row>
    <row r="226" ht="14.25" customHeight="1">
      <c r="A226" s="7">
        <v>2.0</v>
      </c>
      <c r="B226" s="7">
        <v>2.0</v>
      </c>
      <c r="C226" s="7">
        <f t="shared" si="2"/>
        <v>3.375</v>
      </c>
      <c r="D226" s="7">
        <v>7.441712586507492</v>
      </c>
      <c r="E226" s="7">
        <f t="shared" si="1"/>
        <v>3.583610808</v>
      </c>
    </row>
    <row r="227" ht="14.25" customHeight="1">
      <c r="A227" s="7">
        <v>2.0</v>
      </c>
      <c r="B227" s="7">
        <v>3.0</v>
      </c>
      <c r="C227" s="7">
        <f t="shared" si="2"/>
        <v>3.39</v>
      </c>
      <c r="D227" s="7">
        <v>10.079994712607004</v>
      </c>
      <c r="E227" s="7">
        <f t="shared" si="1"/>
        <v>8.906007829</v>
      </c>
    </row>
    <row r="228" ht="14.25" customHeight="1">
      <c r="A228" s="7">
        <v>3.0</v>
      </c>
      <c r="B228" s="7">
        <v>3.0</v>
      </c>
      <c r="C228" s="7">
        <f t="shared" si="2"/>
        <v>3.405</v>
      </c>
      <c r="D228" s="7">
        <v>8.782092340363306</v>
      </c>
      <c r="E228" s="7">
        <f t="shared" si="1"/>
        <v>5.889740459</v>
      </c>
    </row>
    <row r="229" ht="14.25" customHeight="1">
      <c r="A229" s="7">
        <v>2.0</v>
      </c>
      <c r="B229" s="7">
        <v>5.0</v>
      </c>
      <c r="C229" s="7">
        <f t="shared" si="2"/>
        <v>3.42</v>
      </c>
      <c r="D229" s="7">
        <v>6.0853336839791154</v>
      </c>
      <c r="E229" s="7">
        <f t="shared" si="1"/>
        <v>1.959545499</v>
      </c>
    </row>
    <row r="230" ht="14.25" customHeight="1">
      <c r="A230" s="7">
        <v>3.0</v>
      </c>
      <c r="B230" s="7">
        <v>4.0</v>
      </c>
      <c r="C230" s="7">
        <f t="shared" si="2"/>
        <v>3.435</v>
      </c>
      <c r="D230" s="7">
        <v>4.813331447105156</v>
      </c>
      <c r="E230" s="7">
        <f t="shared" si="1"/>
        <v>0.9697046197</v>
      </c>
    </row>
    <row r="231" ht="14.25" customHeight="1">
      <c r="A231" s="7">
        <v>1.0</v>
      </c>
      <c r="B231" s="7">
        <v>7.0</v>
      </c>
      <c r="C231" s="7">
        <f t="shared" si="2"/>
        <v>3.45</v>
      </c>
      <c r="D231" s="7">
        <v>7.0062533445088775</v>
      </c>
      <c r="E231" s="7">
        <f t="shared" si="1"/>
        <v>2.990609244</v>
      </c>
    </row>
    <row r="232" ht="14.25" customHeight="1">
      <c r="A232" s="7">
        <v>1.0</v>
      </c>
      <c r="B232" s="7">
        <v>6.0</v>
      </c>
      <c r="C232" s="7">
        <f t="shared" si="2"/>
        <v>3.465</v>
      </c>
      <c r="D232" s="7">
        <v>3.593160176416859</v>
      </c>
      <c r="E232" s="7">
        <f t="shared" si="1"/>
        <v>0.4033962835</v>
      </c>
    </row>
    <row r="233" ht="14.25" customHeight="1">
      <c r="A233" s="7">
        <v>4.0</v>
      </c>
      <c r="B233" s="7">
        <v>5.0</v>
      </c>
      <c r="C233" s="7">
        <f t="shared" si="2"/>
        <v>3.48</v>
      </c>
      <c r="D233" s="7">
        <v>7.762096306061721</v>
      </c>
      <c r="E233" s="7">
        <f t="shared" si="1"/>
        <v>4.066672886</v>
      </c>
    </row>
    <row r="234" ht="14.25" customHeight="1">
      <c r="A234" s="7">
        <v>2.0</v>
      </c>
      <c r="B234" s="7">
        <v>4.0</v>
      </c>
      <c r="C234" s="7">
        <f t="shared" si="2"/>
        <v>3.495</v>
      </c>
      <c r="D234" s="7">
        <v>7.7600090157211525</v>
      </c>
      <c r="E234" s="7">
        <f t="shared" si="1"/>
        <v>4.063393084</v>
      </c>
    </row>
    <row r="235" ht="14.25" customHeight="1">
      <c r="A235" s="7">
        <v>1.0</v>
      </c>
      <c r="B235" s="7">
        <v>4.0</v>
      </c>
      <c r="C235" s="7">
        <f t="shared" si="2"/>
        <v>3.51</v>
      </c>
      <c r="D235" s="7">
        <v>11.154171620029956</v>
      </c>
      <c r="E235" s="7">
        <f t="shared" si="1"/>
        <v>12.06741162</v>
      </c>
    </row>
    <row r="236" ht="14.25" customHeight="1">
      <c r="A236" s="7">
        <v>0.0</v>
      </c>
      <c r="B236" s="7">
        <v>8.0</v>
      </c>
      <c r="C236" s="7">
        <f t="shared" si="2"/>
        <v>3.525</v>
      </c>
      <c r="D236" s="7">
        <v>6.409583324450068</v>
      </c>
      <c r="E236" s="7">
        <f t="shared" si="1"/>
        <v>2.289768375</v>
      </c>
    </row>
    <row r="237" ht="14.25" customHeight="1">
      <c r="A237" s="7">
        <v>6.0</v>
      </c>
      <c r="B237" s="7">
        <v>5.0</v>
      </c>
      <c r="C237" s="7">
        <f t="shared" si="2"/>
        <v>3.54</v>
      </c>
      <c r="D237" s="7">
        <v>7.080074187280843</v>
      </c>
      <c r="E237" s="7">
        <f t="shared" si="1"/>
        <v>3.086139725</v>
      </c>
    </row>
    <row r="238" ht="14.25" customHeight="1">
      <c r="A238" s="7">
        <v>0.0</v>
      </c>
      <c r="B238" s="7">
        <v>6.0</v>
      </c>
      <c r="C238" s="7">
        <f t="shared" si="2"/>
        <v>3.555</v>
      </c>
      <c r="D238" s="7">
        <v>8.356568191113183</v>
      </c>
      <c r="E238" s="7">
        <f t="shared" si="1"/>
        <v>5.074415722</v>
      </c>
    </row>
    <row r="239" ht="14.25" customHeight="1">
      <c r="A239" s="7">
        <v>2.0</v>
      </c>
      <c r="B239" s="7">
        <v>5.0</v>
      </c>
      <c r="C239" s="7">
        <f t="shared" si="2"/>
        <v>3.57</v>
      </c>
      <c r="D239" s="7">
        <v>7.014631496014772</v>
      </c>
      <c r="E239" s="7">
        <f t="shared" si="1"/>
        <v>3.001350685</v>
      </c>
    </row>
    <row r="240" ht="14.25" customHeight="1">
      <c r="A240" s="7">
        <v>2.0</v>
      </c>
      <c r="B240" s="7">
        <v>4.0</v>
      </c>
      <c r="C240" s="7">
        <f t="shared" si="2"/>
        <v>3.585</v>
      </c>
      <c r="D240" s="7">
        <v>5.3007035098125925</v>
      </c>
      <c r="E240" s="7">
        <f t="shared" si="1"/>
        <v>1.295098197</v>
      </c>
    </row>
    <row r="241" ht="14.25" customHeight="1">
      <c r="A241" s="7">
        <v>2.0</v>
      </c>
      <c r="B241" s="7">
        <v>6.0</v>
      </c>
      <c r="C241" s="7">
        <f t="shared" si="2"/>
        <v>3.6</v>
      </c>
      <c r="D241" s="7">
        <v>6.909121015662095</v>
      </c>
      <c r="E241" s="7">
        <f t="shared" si="1"/>
        <v>2.867943283</v>
      </c>
    </row>
    <row r="242" ht="14.25" customHeight="1">
      <c r="A242" s="7">
        <v>6.0</v>
      </c>
      <c r="B242" s="7">
        <v>5.0</v>
      </c>
      <c r="C242" s="7">
        <f t="shared" si="2"/>
        <v>3.615</v>
      </c>
      <c r="D242" s="7">
        <v>6.7704730958503205</v>
      </c>
      <c r="E242" s="7">
        <f t="shared" si="1"/>
        <v>2.698728588</v>
      </c>
    </row>
    <row r="243" ht="14.25" customHeight="1">
      <c r="A243" s="7">
        <v>1.0</v>
      </c>
      <c r="B243" s="7">
        <v>8.0</v>
      </c>
      <c r="C243" s="7">
        <f t="shared" si="2"/>
        <v>3.63</v>
      </c>
      <c r="D243" s="7">
        <v>4.083823473076336</v>
      </c>
      <c r="E243" s="7">
        <f t="shared" si="1"/>
        <v>0.5922472363</v>
      </c>
    </row>
    <row r="244" ht="14.25" customHeight="1">
      <c r="A244" s="7">
        <v>2.0</v>
      </c>
      <c r="B244" s="7">
        <v>7.0</v>
      </c>
      <c r="C244" s="7">
        <f t="shared" si="2"/>
        <v>3.645</v>
      </c>
      <c r="D244" s="7">
        <v>8.621998535483726</v>
      </c>
      <c r="E244" s="7">
        <f t="shared" si="1"/>
        <v>5.573474185</v>
      </c>
    </row>
    <row r="245" ht="14.25" customHeight="1">
      <c r="A245" s="7">
        <v>4.0</v>
      </c>
      <c r="B245" s="7">
        <v>2.0</v>
      </c>
      <c r="C245" s="7">
        <f t="shared" si="2"/>
        <v>3.66</v>
      </c>
      <c r="D245" s="7">
        <v>11.645844455808401</v>
      </c>
      <c r="E245" s="7">
        <f t="shared" si="1"/>
        <v>13.73457153</v>
      </c>
    </row>
    <row r="246" ht="14.25" customHeight="1">
      <c r="A246" s="7">
        <v>1.0</v>
      </c>
      <c r="B246" s="7">
        <v>7.0</v>
      </c>
      <c r="C246" s="7">
        <f t="shared" si="2"/>
        <v>3.675</v>
      </c>
      <c r="D246" s="7">
        <v>8.777914349077037</v>
      </c>
      <c r="E246" s="7">
        <f t="shared" si="1"/>
        <v>5.881338505</v>
      </c>
    </row>
    <row r="247" ht="14.25" customHeight="1">
      <c r="A247" s="7">
        <v>3.0</v>
      </c>
      <c r="B247" s="7">
        <v>5.0</v>
      </c>
      <c r="C247" s="7">
        <f t="shared" si="2"/>
        <v>3.69</v>
      </c>
      <c r="D247" s="7">
        <v>5.523528574878583</v>
      </c>
      <c r="E247" s="7">
        <f t="shared" si="1"/>
        <v>1.465385787</v>
      </c>
    </row>
    <row r="248" ht="14.25" customHeight="1">
      <c r="A248" s="7">
        <v>2.0</v>
      </c>
      <c r="B248" s="7">
        <v>8.0</v>
      </c>
      <c r="C248" s="7">
        <f t="shared" si="2"/>
        <v>3.705</v>
      </c>
      <c r="D248" s="7">
        <v>7.187121145245328</v>
      </c>
      <c r="E248" s="7">
        <f t="shared" si="1"/>
        <v>3.228249227</v>
      </c>
    </row>
    <row r="249" ht="14.25" customHeight="1">
      <c r="A249" s="7">
        <v>0.0</v>
      </c>
      <c r="B249" s="7">
        <v>5.0</v>
      </c>
      <c r="C249" s="7">
        <f t="shared" si="2"/>
        <v>3.72</v>
      </c>
      <c r="D249" s="7">
        <v>5.454150045290589</v>
      </c>
      <c r="E249" s="7">
        <f t="shared" si="1"/>
        <v>1.41085832</v>
      </c>
    </row>
    <row r="250" ht="14.25" customHeight="1">
      <c r="A250" s="7">
        <v>1.0</v>
      </c>
      <c r="B250" s="7">
        <v>7.0</v>
      </c>
      <c r="C250" s="7">
        <f t="shared" si="2"/>
        <v>3.735</v>
      </c>
      <c r="D250" s="7">
        <v>5.79194660934445</v>
      </c>
      <c r="E250" s="7">
        <f t="shared" si="1"/>
        <v>1.68956852</v>
      </c>
    </row>
    <row r="251" ht="14.25" customHeight="1">
      <c r="A251" s="7">
        <v>2.0</v>
      </c>
      <c r="B251" s="7">
        <v>5.0</v>
      </c>
      <c r="C251" s="7">
        <f t="shared" si="2"/>
        <v>3.75</v>
      </c>
      <c r="D251" s="7">
        <v>6.9232579739327775</v>
      </c>
      <c r="E251" s="7">
        <f t="shared" si="1"/>
        <v>2.885583881</v>
      </c>
    </row>
    <row r="252" ht="14.25" customHeight="1">
      <c r="A252" s="7">
        <v>3.0</v>
      </c>
      <c r="B252" s="7">
        <v>7.0</v>
      </c>
      <c r="C252" s="7">
        <f t="shared" si="2"/>
        <v>3.765</v>
      </c>
      <c r="D252" s="7">
        <v>7.863914806359389</v>
      </c>
      <c r="E252" s="7">
        <f t="shared" si="1"/>
        <v>4.228813765</v>
      </c>
    </row>
    <row r="253" ht="14.25" customHeight="1">
      <c r="A253" s="7">
        <v>1.0</v>
      </c>
      <c r="B253" s="7">
        <v>4.0</v>
      </c>
      <c r="C253" s="7">
        <f t="shared" si="2"/>
        <v>3.78</v>
      </c>
      <c r="D253" s="7">
        <v>5.805544692004332</v>
      </c>
      <c r="E253" s="7">
        <f t="shared" si="1"/>
        <v>1.701496569</v>
      </c>
    </row>
    <row r="254" ht="14.25" customHeight="1">
      <c r="A254" s="7">
        <v>0.0</v>
      </c>
      <c r="B254" s="7">
        <v>5.0</v>
      </c>
      <c r="C254" s="7">
        <f t="shared" si="2"/>
        <v>3.795</v>
      </c>
      <c r="D254" s="7">
        <v>7.216300577449147</v>
      </c>
      <c r="E254" s="7">
        <f t="shared" si="1"/>
        <v>3.267728778</v>
      </c>
    </row>
    <row r="255" ht="14.25" customHeight="1">
      <c r="A255" s="7">
        <v>1.0</v>
      </c>
      <c r="B255" s="7">
        <v>4.0</v>
      </c>
      <c r="C255" s="7">
        <f t="shared" si="2"/>
        <v>3.81</v>
      </c>
      <c r="D255" s="7">
        <v>5.496844000328565</v>
      </c>
      <c r="E255" s="7">
        <f t="shared" si="1"/>
        <v>1.444250064</v>
      </c>
    </row>
    <row r="256" ht="14.25" customHeight="1">
      <c r="A256" s="7">
        <v>5.0</v>
      </c>
      <c r="B256" s="7">
        <v>4.0</v>
      </c>
      <c r="C256" s="7">
        <f t="shared" si="2"/>
        <v>3.825</v>
      </c>
      <c r="D256" s="7">
        <v>7.303441538562765</v>
      </c>
      <c r="E256" s="7">
        <f t="shared" si="1"/>
        <v>3.387543115</v>
      </c>
    </row>
    <row r="257" ht="14.25" customHeight="1">
      <c r="A257" s="7">
        <v>2.0</v>
      </c>
      <c r="B257" s="7">
        <v>6.0</v>
      </c>
      <c r="C257" s="7">
        <f t="shared" si="2"/>
        <v>3.84</v>
      </c>
      <c r="D257" s="7">
        <v>8.065363903762773</v>
      </c>
      <c r="E257" s="7">
        <f t="shared" si="1"/>
        <v>4.562197281</v>
      </c>
    </row>
    <row r="258" ht="14.25" customHeight="1">
      <c r="A258" s="7">
        <v>2.0</v>
      </c>
      <c r="B258" s="7">
        <v>6.0</v>
      </c>
      <c r="C258" s="7">
        <f t="shared" si="2"/>
        <v>3.855</v>
      </c>
      <c r="D258" s="7">
        <v>3.746664692182094</v>
      </c>
      <c r="E258" s="7">
        <f t="shared" si="1"/>
        <v>0.4573373201</v>
      </c>
    </row>
    <row r="259" ht="14.25" customHeight="1">
      <c r="A259" s="7">
        <v>2.0</v>
      </c>
      <c r="B259" s="7">
        <v>6.0</v>
      </c>
      <c r="C259" s="7">
        <f t="shared" si="2"/>
        <v>3.87</v>
      </c>
      <c r="D259" s="7">
        <v>9.436447630316252</v>
      </c>
      <c r="E259" s="7">
        <f t="shared" si="1"/>
        <v>7.306809113</v>
      </c>
    </row>
    <row r="260" ht="14.25" customHeight="1">
      <c r="A260" s="7">
        <v>0.0</v>
      </c>
      <c r="B260" s="7">
        <v>5.0</v>
      </c>
      <c r="C260" s="7">
        <f t="shared" si="2"/>
        <v>3.885</v>
      </c>
      <c r="D260" s="7">
        <v>6.257681793096708</v>
      </c>
      <c r="E260" s="7">
        <f t="shared" si="1"/>
        <v>2.130799496</v>
      </c>
    </row>
    <row r="261" ht="14.25" customHeight="1">
      <c r="A261" s="7">
        <v>2.0</v>
      </c>
      <c r="B261" s="7">
        <v>8.0</v>
      </c>
      <c r="C261" s="7">
        <f t="shared" si="2"/>
        <v>3.9</v>
      </c>
      <c r="D261" s="7">
        <v>7.035287825994601</v>
      </c>
      <c r="E261" s="7">
        <f t="shared" si="1"/>
        <v>3.027943515</v>
      </c>
    </row>
    <row r="262" ht="14.25" customHeight="1">
      <c r="A262" s="7">
        <v>2.0</v>
      </c>
      <c r="B262" s="7">
        <v>8.0</v>
      </c>
      <c r="C262" s="7">
        <f t="shared" si="2"/>
        <v>3.915</v>
      </c>
      <c r="D262" s="7">
        <v>5.96629674367432</v>
      </c>
      <c r="E262" s="7">
        <f t="shared" si="1"/>
        <v>1.846786577</v>
      </c>
    </row>
    <row r="263" ht="14.25" customHeight="1">
      <c r="A263" s="7">
        <v>0.0</v>
      </c>
      <c r="B263" s="7">
        <v>4.0</v>
      </c>
      <c r="C263" s="7">
        <f t="shared" si="2"/>
        <v>3.93</v>
      </c>
      <c r="D263" s="7">
        <v>9.614774530229624</v>
      </c>
      <c r="E263" s="7">
        <f t="shared" si="1"/>
        <v>7.728931757</v>
      </c>
    </row>
    <row r="264" ht="14.25" customHeight="1">
      <c r="A264" s="7">
        <v>2.0</v>
      </c>
      <c r="B264" s="7">
        <v>5.0</v>
      </c>
      <c r="C264" s="7">
        <f t="shared" si="2"/>
        <v>3.945</v>
      </c>
      <c r="D264" s="7">
        <v>8.196979155793088</v>
      </c>
      <c r="E264" s="7">
        <f t="shared" si="1"/>
        <v>4.789207476</v>
      </c>
    </row>
    <row r="265" ht="14.25" customHeight="1">
      <c r="A265" s="7">
        <v>2.0</v>
      </c>
      <c r="B265" s="7">
        <v>6.0</v>
      </c>
      <c r="C265" s="7">
        <f t="shared" si="2"/>
        <v>3.96</v>
      </c>
      <c r="D265" s="7">
        <v>7.7234405074996175</v>
      </c>
      <c r="E265" s="7">
        <f t="shared" si="1"/>
        <v>4.006217986</v>
      </c>
    </row>
    <row r="266" ht="14.25" customHeight="1">
      <c r="A266" s="7">
        <v>2.0</v>
      </c>
      <c r="B266" s="7">
        <v>4.0</v>
      </c>
      <c r="C266" s="7">
        <f t="shared" si="2"/>
        <v>3.975</v>
      </c>
      <c r="D266" s="7">
        <v>6.878867242841807</v>
      </c>
      <c r="E266" s="7">
        <f t="shared" si="1"/>
        <v>2.83043342</v>
      </c>
    </row>
    <row r="267" ht="14.25" customHeight="1">
      <c r="A267" s="7">
        <v>0.0</v>
      </c>
      <c r="B267" s="7">
        <v>5.0</v>
      </c>
      <c r="C267" s="7">
        <f t="shared" si="2"/>
        <v>3.99</v>
      </c>
      <c r="D267" s="7">
        <v>6.321864265766635</v>
      </c>
      <c r="E267" s="7">
        <f t="shared" si="1"/>
        <v>2.197038467</v>
      </c>
    </row>
    <row r="268" ht="14.25" customHeight="1">
      <c r="A268" s="7">
        <v>2.0</v>
      </c>
      <c r="B268" s="7">
        <v>7.0</v>
      </c>
      <c r="C268" s="7">
        <f t="shared" si="2"/>
        <v>4.005</v>
      </c>
      <c r="D268" s="7">
        <v>7.957749080043868</v>
      </c>
      <c r="E268" s="7">
        <f t="shared" si="1"/>
        <v>4.382005142</v>
      </c>
    </row>
    <row r="269" ht="14.25" customHeight="1">
      <c r="A269" s="7">
        <v>1.0</v>
      </c>
      <c r="B269" s="7">
        <v>6.0</v>
      </c>
      <c r="C269" s="7">
        <f t="shared" si="2"/>
        <v>4.02</v>
      </c>
      <c r="D269" s="7">
        <v>5.903394953231327</v>
      </c>
      <c r="E269" s="7">
        <f t="shared" si="1"/>
        <v>1.788989035</v>
      </c>
    </row>
    <row r="270" ht="14.25" customHeight="1">
      <c r="A270" s="7">
        <v>4.0</v>
      </c>
      <c r="B270" s="7">
        <v>6.0</v>
      </c>
      <c r="C270" s="7">
        <f t="shared" si="2"/>
        <v>4.035</v>
      </c>
      <c r="D270" s="7">
        <v>10.102054506598506</v>
      </c>
      <c r="E270" s="7">
        <f t="shared" si="1"/>
        <v>8.964607553</v>
      </c>
    </row>
    <row r="271" ht="14.25" customHeight="1">
      <c r="A271" s="7">
        <v>6.0</v>
      </c>
      <c r="B271" s="7">
        <v>5.0</v>
      </c>
      <c r="C271" s="7">
        <f t="shared" si="2"/>
        <v>4.05</v>
      </c>
      <c r="D271" s="7">
        <v>6.051237864478026</v>
      </c>
      <c r="E271" s="7">
        <f t="shared" si="1"/>
        <v>1.926791997</v>
      </c>
    </row>
    <row r="272" ht="14.25" customHeight="1">
      <c r="A272" s="7">
        <v>3.0</v>
      </c>
      <c r="B272" s="7">
        <v>5.0</v>
      </c>
      <c r="C272" s="7">
        <f t="shared" si="2"/>
        <v>4.065</v>
      </c>
      <c r="D272" s="7">
        <v>7.688445993546338</v>
      </c>
      <c r="E272" s="7">
        <f t="shared" si="1"/>
        <v>3.952008444</v>
      </c>
    </row>
    <row r="273" ht="14.25" customHeight="1">
      <c r="A273" s="7">
        <v>4.0</v>
      </c>
      <c r="B273" s="7">
        <v>4.0</v>
      </c>
      <c r="C273" s="7">
        <f t="shared" si="2"/>
        <v>4.08</v>
      </c>
      <c r="D273" s="7">
        <v>7.439674749941332</v>
      </c>
      <c r="E273" s="7">
        <f t="shared" si="1"/>
        <v>3.580667609</v>
      </c>
    </row>
    <row r="274" ht="14.25" customHeight="1">
      <c r="A274" s="7">
        <v>2.0</v>
      </c>
      <c r="B274" s="7">
        <v>5.0</v>
      </c>
      <c r="C274" s="7">
        <f t="shared" si="2"/>
        <v>4.095</v>
      </c>
      <c r="D274" s="7">
        <v>8.701260998743237</v>
      </c>
      <c r="E274" s="7">
        <f t="shared" si="1"/>
        <v>5.728603274</v>
      </c>
    </row>
    <row r="275" ht="14.25" customHeight="1">
      <c r="A275" s="7">
        <v>1.0</v>
      </c>
      <c r="B275" s="7">
        <v>6.0</v>
      </c>
      <c r="C275" s="7">
        <f t="shared" si="2"/>
        <v>4.11</v>
      </c>
      <c r="D275" s="7">
        <v>7.253708094533067</v>
      </c>
      <c r="E275" s="7">
        <f t="shared" si="1"/>
        <v>3.31880995</v>
      </c>
    </row>
    <row r="276" ht="14.25" customHeight="1">
      <c r="A276" s="7">
        <v>2.0</v>
      </c>
      <c r="B276" s="7">
        <v>4.0</v>
      </c>
      <c r="C276" s="7">
        <f t="shared" si="2"/>
        <v>4.125</v>
      </c>
      <c r="D276" s="7">
        <v>7.186427087101038</v>
      </c>
      <c r="E276" s="7">
        <f t="shared" si="1"/>
        <v>3.227314064</v>
      </c>
    </row>
    <row r="277" ht="14.25" customHeight="1">
      <c r="A277" s="7">
        <v>1.0</v>
      </c>
      <c r="B277" s="7">
        <v>7.0</v>
      </c>
      <c r="C277" s="7">
        <f t="shared" si="2"/>
        <v>4.14</v>
      </c>
      <c r="D277" s="7">
        <v>7.032762272894615</v>
      </c>
      <c r="E277" s="7">
        <f t="shared" si="1"/>
        <v>3.024683739</v>
      </c>
    </row>
    <row r="278" ht="14.25" customHeight="1">
      <c r="A278" s="7">
        <v>1.0</v>
      </c>
      <c r="B278" s="7">
        <v>6.0</v>
      </c>
      <c r="C278" s="7">
        <f t="shared" si="2"/>
        <v>4.155</v>
      </c>
      <c r="D278" s="7">
        <v>4.830459506076295</v>
      </c>
      <c r="E278" s="7">
        <f t="shared" si="1"/>
        <v>0.9800934728</v>
      </c>
    </row>
    <row r="279" ht="14.25" customHeight="1">
      <c r="A279" s="7">
        <v>2.0</v>
      </c>
      <c r="B279" s="7">
        <v>5.0</v>
      </c>
      <c r="C279" s="7">
        <f t="shared" si="2"/>
        <v>4.17</v>
      </c>
      <c r="D279" s="7">
        <v>4.71508555568289</v>
      </c>
      <c r="E279" s="7">
        <f t="shared" si="1"/>
        <v>0.9115298435</v>
      </c>
    </row>
    <row r="280" ht="14.25" customHeight="1">
      <c r="A280" s="7">
        <v>2.0</v>
      </c>
      <c r="B280" s="7">
        <v>5.0</v>
      </c>
      <c r="C280" s="7">
        <f t="shared" si="2"/>
        <v>4.185</v>
      </c>
      <c r="D280" s="7">
        <v>6.968271140460274</v>
      </c>
      <c r="E280" s="7">
        <f t="shared" si="1"/>
        <v>2.942234494</v>
      </c>
    </row>
    <row r="281" ht="14.25" customHeight="1">
      <c r="A281" s="7">
        <v>2.0</v>
      </c>
      <c r="B281" s="7">
        <v>5.0</v>
      </c>
      <c r="C281" s="7">
        <f t="shared" si="2"/>
        <v>4.2</v>
      </c>
      <c r="D281" s="7">
        <v>5.4658109042356955</v>
      </c>
      <c r="E281" s="7">
        <f t="shared" si="1"/>
        <v>1.419926838</v>
      </c>
    </row>
    <row r="282" ht="14.25" customHeight="1">
      <c r="A282" s="7">
        <v>2.0</v>
      </c>
      <c r="B282" s="7">
        <v>4.0</v>
      </c>
      <c r="C282" s="7">
        <f t="shared" si="2"/>
        <v>4.215</v>
      </c>
      <c r="D282" s="7">
        <v>6.716793581683305</v>
      </c>
      <c r="E282" s="7">
        <f t="shared" si="1"/>
        <v>2.635045783</v>
      </c>
    </row>
    <row r="283" ht="14.25" customHeight="1">
      <c r="A283" s="7">
        <v>3.0</v>
      </c>
      <c r="B283" s="7">
        <v>4.0</v>
      </c>
      <c r="C283" s="7">
        <f t="shared" si="2"/>
        <v>4.23</v>
      </c>
      <c r="D283" s="7">
        <v>4.725644789170474</v>
      </c>
      <c r="E283" s="7">
        <f t="shared" si="1"/>
        <v>0.9176675651</v>
      </c>
    </row>
    <row r="284" ht="14.25" customHeight="1">
      <c r="A284" s="7">
        <v>5.0</v>
      </c>
      <c r="B284" s="7">
        <v>9.0</v>
      </c>
      <c r="C284" s="7">
        <f t="shared" si="2"/>
        <v>4.245</v>
      </c>
      <c r="D284" s="7">
        <v>7.386636429539067</v>
      </c>
      <c r="E284" s="7">
        <f t="shared" si="1"/>
        <v>3.50463126</v>
      </c>
    </row>
    <row r="285" ht="14.25" customHeight="1">
      <c r="A285" s="7">
        <v>3.0</v>
      </c>
      <c r="B285" s="7">
        <v>4.0</v>
      </c>
      <c r="C285" s="7">
        <f t="shared" si="2"/>
        <v>4.26</v>
      </c>
      <c r="D285" s="7">
        <v>7.611429413766018</v>
      </c>
      <c r="E285" s="7">
        <f t="shared" si="1"/>
        <v>3.834430163</v>
      </c>
    </row>
    <row r="286" ht="14.25" customHeight="1">
      <c r="A286" s="7">
        <v>1.0</v>
      </c>
      <c r="B286" s="7">
        <v>3.0</v>
      </c>
      <c r="C286" s="7">
        <f t="shared" si="2"/>
        <v>4.275</v>
      </c>
      <c r="D286" s="7">
        <v>8.781161245162366</v>
      </c>
      <c r="E286" s="7">
        <f t="shared" si="1"/>
        <v>5.887867331</v>
      </c>
    </row>
    <row r="287" ht="14.25" customHeight="1">
      <c r="A287" s="7">
        <v>4.0</v>
      </c>
      <c r="B287" s="7">
        <v>5.0</v>
      </c>
      <c r="C287" s="7">
        <f t="shared" si="2"/>
        <v>4.29</v>
      </c>
      <c r="D287" s="7">
        <v>6.382457076535502</v>
      </c>
      <c r="E287" s="7">
        <f t="shared" si="1"/>
        <v>2.260819383</v>
      </c>
    </row>
    <row r="288" ht="14.25" customHeight="1">
      <c r="A288" s="7">
        <v>1.0</v>
      </c>
      <c r="B288" s="7">
        <v>5.0</v>
      </c>
      <c r="C288" s="7">
        <f t="shared" si="2"/>
        <v>4.305</v>
      </c>
      <c r="D288" s="7">
        <v>5.37408267922001</v>
      </c>
      <c r="E288" s="7">
        <f t="shared" si="1"/>
        <v>1.349631452</v>
      </c>
    </row>
    <row r="289" ht="14.25" customHeight="1">
      <c r="A289" s="7">
        <v>3.0</v>
      </c>
      <c r="B289" s="7">
        <v>3.0</v>
      </c>
      <c r="C289" s="7">
        <f t="shared" si="2"/>
        <v>4.32</v>
      </c>
      <c r="D289" s="7">
        <v>4.246509337855969</v>
      </c>
      <c r="E289" s="7">
        <f t="shared" si="1"/>
        <v>0.6658837396</v>
      </c>
    </row>
    <row r="290" ht="14.25" customHeight="1">
      <c r="A290" s="7">
        <v>2.0</v>
      </c>
      <c r="B290" s="7">
        <v>6.0</v>
      </c>
      <c r="C290" s="7">
        <f t="shared" si="2"/>
        <v>4.335</v>
      </c>
      <c r="D290" s="7">
        <v>7.20633478925447</v>
      </c>
      <c r="E290" s="7">
        <f t="shared" si="1"/>
        <v>3.254209161</v>
      </c>
    </row>
    <row r="291" ht="14.25" customHeight="1">
      <c r="A291" s="7">
        <v>3.0</v>
      </c>
      <c r="B291" s="7">
        <v>7.0</v>
      </c>
      <c r="C291" s="7">
        <f t="shared" si="2"/>
        <v>4.35</v>
      </c>
      <c r="D291" s="7">
        <v>7.589052433497272</v>
      </c>
      <c r="E291" s="7">
        <f t="shared" si="1"/>
        <v>3.800710756</v>
      </c>
    </row>
    <row r="292" ht="14.25" customHeight="1">
      <c r="A292" s="7">
        <v>1.0</v>
      </c>
      <c r="B292" s="7">
        <v>6.0</v>
      </c>
      <c r="C292" s="7">
        <f t="shared" si="2"/>
        <v>4.365</v>
      </c>
      <c r="D292" s="7">
        <v>4.565701050916687</v>
      </c>
      <c r="E292" s="7">
        <f t="shared" si="1"/>
        <v>0.8276077994</v>
      </c>
    </row>
    <row r="293" ht="14.25" customHeight="1">
      <c r="A293" s="7">
        <v>1.0</v>
      </c>
      <c r="B293" s="7">
        <v>3.0</v>
      </c>
      <c r="C293" s="7">
        <f t="shared" si="2"/>
        <v>4.38</v>
      </c>
      <c r="D293" s="7">
        <v>5.88638456013723</v>
      </c>
      <c r="E293" s="7">
        <f t="shared" si="1"/>
        <v>1.773568855</v>
      </c>
    </row>
    <row r="294" ht="14.25" customHeight="1">
      <c r="A294" s="7">
        <v>1.0</v>
      </c>
      <c r="B294" s="7">
        <v>4.0</v>
      </c>
      <c r="C294" s="7">
        <f t="shared" si="2"/>
        <v>4.395</v>
      </c>
      <c r="D294" s="7">
        <v>7.80113409239857</v>
      </c>
      <c r="E294" s="7">
        <f t="shared" si="1"/>
        <v>4.128339345</v>
      </c>
    </row>
    <row r="295" ht="14.25" customHeight="1">
      <c r="A295" s="7">
        <v>4.0</v>
      </c>
      <c r="B295" s="7">
        <v>3.0</v>
      </c>
      <c r="C295" s="7">
        <f t="shared" si="2"/>
        <v>4.41</v>
      </c>
      <c r="D295" s="7">
        <v>6.526911551583908</v>
      </c>
      <c r="E295" s="7">
        <f t="shared" si="1"/>
        <v>2.417827662</v>
      </c>
    </row>
    <row r="296" ht="14.25" customHeight="1">
      <c r="A296" s="7">
        <v>3.0</v>
      </c>
      <c r="B296" s="7">
        <v>5.0</v>
      </c>
      <c r="C296" s="7">
        <f t="shared" si="2"/>
        <v>4.425</v>
      </c>
      <c r="D296" s="7">
        <v>5.951989255147055</v>
      </c>
      <c r="E296" s="7">
        <f t="shared" si="1"/>
        <v>1.833532343</v>
      </c>
    </row>
    <row r="297" ht="14.25" customHeight="1">
      <c r="A297" s="7">
        <v>2.0</v>
      </c>
      <c r="B297" s="7">
        <v>2.0</v>
      </c>
      <c r="C297" s="7">
        <f t="shared" si="2"/>
        <v>4.44</v>
      </c>
      <c r="D297" s="7">
        <v>9.81117081613047</v>
      </c>
      <c r="E297" s="7">
        <f t="shared" si="1"/>
        <v>8.212297441</v>
      </c>
    </row>
    <row r="298" ht="14.25" customHeight="1">
      <c r="A298" s="7">
        <v>0.0</v>
      </c>
      <c r="B298" s="7">
        <v>5.0</v>
      </c>
      <c r="C298" s="7">
        <f t="shared" si="2"/>
        <v>4.455</v>
      </c>
      <c r="D298" s="7">
        <v>6.507334678128245</v>
      </c>
      <c r="E298" s="7">
        <f t="shared" si="1"/>
        <v>2.396136695</v>
      </c>
    </row>
    <row r="299" ht="14.25" customHeight="1">
      <c r="A299" s="7">
        <v>3.0</v>
      </c>
      <c r="B299" s="7">
        <v>3.0</v>
      </c>
      <c r="C299" s="7">
        <f t="shared" si="2"/>
        <v>4.47</v>
      </c>
      <c r="D299" s="7">
        <v>5.922791064615012</v>
      </c>
      <c r="E299" s="7">
        <f t="shared" si="1"/>
        <v>1.806680667</v>
      </c>
    </row>
    <row r="300" ht="14.25" customHeight="1">
      <c r="A300" s="7">
        <v>1.0</v>
      </c>
      <c r="B300" s="7">
        <v>5.0</v>
      </c>
      <c r="C300" s="7">
        <f t="shared" si="2"/>
        <v>4.485</v>
      </c>
      <c r="D300" s="7">
        <v>6.890031858740258</v>
      </c>
      <c r="E300" s="7">
        <f t="shared" si="1"/>
        <v>2.844237445</v>
      </c>
    </row>
    <row r="301" ht="14.25" customHeight="1">
      <c r="A301" s="7">
        <v>0.0</v>
      </c>
      <c r="B301" s="7">
        <v>6.0</v>
      </c>
      <c r="C301" s="7">
        <f t="shared" si="2"/>
        <v>4.5</v>
      </c>
      <c r="D301" s="7">
        <v>7.606692083238158</v>
      </c>
      <c r="E301" s="7">
        <f t="shared" si="1"/>
        <v>3.827275005</v>
      </c>
    </row>
    <row r="302" ht="14.25" customHeight="1">
      <c r="A302" s="7">
        <v>3.0</v>
      </c>
      <c r="B302" s="7">
        <v>6.0</v>
      </c>
      <c r="C302" s="7">
        <f t="shared" si="2"/>
        <v>4.515</v>
      </c>
      <c r="D302" s="7">
        <v>8.232336899192887</v>
      </c>
      <c r="E302" s="7">
        <f t="shared" si="1"/>
        <v>4.851450058</v>
      </c>
    </row>
    <row r="303" ht="14.25" customHeight="1">
      <c r="A303" s="7">
        <v>2.0</v>
      </c>
      <c r="B303" s="7">
        <v>5.0</v>
      </c>
      <c r="C303" s="7">
        <f t="shared" si="2"/>
        <v>4.53</v>
      </c>
      <c r="D303" s="7">
        <v>7.785692577665031</v>
      </c>
      <c r="E303" s="7">
        <f t="shared" si="1"/>
        <v>4.103873012</v>
      </c>
    </row>
    <row r="304" ht="14.25" customHeight="1">
      <c r="A304" s="7">
        <v>5.0</v>
      </c>
      <c r="B304" s="7">
        <v>5.0</v>
      </c>
      <c r="C304" s="7">
        <f t="shared" si="2"/>
        <v>4.545</v>
      </c>
      <c r="D304" s="7">
        <v>6.275140680765617</v>
      </c>
      <c r="E304" s="7">
        <f t="shared" si="1"/>
        <v>2.148684047</v>
      </c>
    </row>
    <row r="305" ht="14.25" customHeight="1">
      <c r="A305" s="7">
        <v>5.0</v>
      </c>
      <c r="B305" s="7">
        <v>8.0</v>
      </c>
      <c r="C305" s="7">
        <f t="shared" si="2"/>
        <v>4.56</v>
      </c>
      <c r="D305" s="7">
        <v>5.30527031008387</v>
      </c>
      <c r="E305" s="7">
        <f t="shared" si="1"/>
        <v>1.298448442</v>
      </c>
    </row>
    <row r="306" ht="14.25" customHeight="1">
      <c r="A306" s="7">
        <v>2.0</v>
      </c>
      <c r="B306" s="7">
        <v>5.0</v>
      </c>
      <c r="C306" s="7">
        <f t="shared" si="2"/>
        <v>4.575</v>
      </c>
      <c r="D306" s="7">
        <v>6.000655179770547</v>
      </c>
      <c r="E306" s="7">
        <f t="shared" si="1"/>
        <v>1.878876236</v>
      </c>
    </row>
    <row r="307" ht="14.25" customHeight="1">
      <c r="A307" s="7">
        <v>3.0</v>
      </c>
      <c r="B307" s="7">
        <v>8.0</v>
      </c>
      <c r="C307" s="7">
        <f t="shared" si="2"/>
        <v>4.59</v>
      </c>
      <c r="D307" s="7">
        <v>4.467693901853636</v>
      </c>
      <c r="E307" s="7">
        <f t="shared" si="1"/>
        <v>0.7754474831</v>
      </c>
    </row>
    <row r="308" ht="14.25" customHeight="1">
      <c r="A308" s="7">
        <v>3.0</v>
      </c>
      <c r="B308" s="7">
        <v>3.0</v>
      </c>
      <c r="C308" s="7">
        <f t="shared" si="2"/>
        <v>4.605</v>
      </c>
      <c r="D308" s="7">
        <v>4.861032170476392</v>
      </c>
      <c r="E308" s="7">
        <f t="shared" si="1"/>
        <v>0.9988209556</v>
      </c>
    </row>
    <row r="309" ht="14.25" customHeight="1">
      <c r="A309" s="7">
        <v>2.0</v>
      </c>
      <c r="B309" s="7">
        <v>5.0</v>
      </c>
      <c r="C309" s="7">
        <f t="shared" si="2"/>
        <v>4.62</v>
      </c>
      <c r="D309" s="7">
        <v>7.197649683286727</v>
      </c>
      <c r="E309" s="7">
        <f t="shared" si="1"/>
        <v>3.242457374</v>
      </c>
    </row>
    <row r="310" ht="14.25" customHeight="1">
      <c r="A310" s="7">
        <v>5.0</v>
      </c>
      <c r="B310" s="7">
        <v>8.0</v>
      </c>
      <c r="C310" s="7">
        <f t="shared" si="2"/>
        <v>4.635</v>
      </c>
      <c r="D310" s="7">
        <v>7.065944050220423</v>
      </c>
      <c r="E310" s="7">
        <f t="shared" si="1"/>
        <v>3.067698984</v>
      </c>
    </row>
    <row r="311" ht="14.25" customHeight="1">
      <c r="A311" s="7">
        <v>1.0</v>
      </c>
      <c r="B311" s="7">
        <v>6.0</v>
      </c>
      <c r="C311" s="7">
        <f t="shared" si="2"/>
        <v>4.65</v>
      </c>
      <c r="D311" s="7">
        <v>7.578653498450876</v>
      </c>
      <c r="E311" s="7">
        <f t="shared" si="1"/>
        <v>3.785108329</v>
      </c>
    </row>
    <row r="312" ht="14.25" customHeight="1">
      <c r="A312" s="7">
        <v>3.0</v>
      </c>
      <c r="B312" s="7">
        <v>6.0</v>
      </c>
      <c r="C312" s="7">
        <f t="shared" si="2"/>
        <v>4.665</v>
      </c>
      <c r="D312" s="7">
        <v>4.670515767822508</v>
      </c>
      <c r="E312" s="7">
        <f t="shared" si="1"/>
        <v>0.8859244497</v>
      </c>
    </row>
    <row r="313" ht="14.25" customHeight="1">
      <c r="A313" s="7">
        <v>2.0</v>
      </c>
      <c r="B313" s="7">
        <v>3.0</v>
      </c>
      <c r="C313" s="7">
        <f t="shared" si="2"/>
        <v>4.68</v>
      </c>
      <c r="D313" s="7">
        <v>5.891065615680418</v>
      </c>
      <c r="E313" s="7">
        <f t="shared" si="1"/>
        <v>1.77780343</v>
      </c>
    </row>
    <row r="314" ht="14.25" customHeight="1">
      <c r="A314" s="7">
        <v>2.0</v>
      </c>
      <c r="B314" s="7">
        <v>4.0</v>
      </c>
      <c r="C314" s="7">
        <f t="shared" si="2"/>
        <v>4.695</v>
      </c>
      <c r="D314" s="7">
        <v>7.189551201401628</v>
      </c>
      <c r="E314" s="7">
        <f t="shared" si="1"/>
        <v>3.231524869</v>
      </c>
    </row>
    <row r="315" ht="14.25" customHeight="1">
      <c r="A315" s="7">
        <v>4.0</v>
      </c>
      <c r="B315" s="7">
        <v>2.0</v>
      </c>
      <c r="C315" s="7">
        <f t="shared" si="2"/>
        <v>4.71</v>
      </c>
      <c r="D315" s="7">
        <v>7.054689053285983</v>
      </c>
      <c r="E315" s="7">
        <f t="shared" si="1"/>
        <v>3.053063158</v>
      </c>
    </row>
    <row r="316" ht="14.25" customHeight="1">
      <c r="A316" s="7">
        <v>2.0</v>
      </c>
      <c r="B316" s="7">
        <v>5.0</v>
      </c>
      <c r="C316" s="7">
        <f t="shared" si="2"/>
        <v>4.725</v>
      </c>
      <c r="D316" s="7">
        <v>5.1159885464876425</v>
      </c>
      <c r="E316" s="7">
        <f t="shared" si="1"/>
        <v>1.164369579</v>
      </c>
    </row>
    <row r="317" ht="14.25" customHeight="1">
      <c r="A317" s="7">
        <v>4.0</v>
      </c>
      <c r="B317" s="7">
        <v>5.0</v>
      </c>
      <c r="C317" s="7">
        <f t="shared" si="2"/>
        <v>4.74</v>
      </c>
      <c r="D317" s="7">
        <v>7.412316580877814</v>
      </c>
      <c r="E317" s="7">
        <f t="shared" si="1"/>
        <v>3.541310761</v>
      </c>
    </row>
    <row r="318" ht="14.25" customHeight="1">
      <c r="A318" s="7">
        <v>0.0</v>
      </c>
      <c r="B318" s="7">
        <v>5.0</v>
      </c>
      <c r="C318" s="7">
        <f t="shared" si="2"/>
        <v>4.755</v>
      </c>
      <c r="D318" s="7">
        <v>7.4162507138971705</v>
      </c>
      <c r="E318" s="7">
        <f t="shared" si="1"/>
        <v>3.546952472</v>
      </c>
    </row>
    <row r="319" ht="14.25" customHeight="1">
      <c r="A319" s="7">
        <v>4.0</v>
      </c>
      <c r="B319" s="7">
        <v>4.0</v>
      </c>
      <c r="C319" s="7">
        <f t="shared" si="2"/>
        <v>4.77</v>
      </c>
      <c r="D319" s="7">
        <v>7.261859440797707</v>
      </c>
      <c r="E319" s="7">
        <f t="shared" si="1"/>
        <v>3.330011055</v>
      </c>
    </row>
    <row r="320" ht="14.25" customHeight="1">
      <c r="A320" s="7">
        <v>1.0</v>
      </c>
      <c r="B320" s="7">
        <v>7.0</v>
      </c>
      <c r="C320" s="7">
        <f t="shared" si="2"/>
        <v>4.785</v>
      </c>
      <c r="D320" s="7">
        <v>8.272663894269499</v>
      </c>
      <c r="E320" s="7">
        <f t="shared" si="1"/>
        <v>4.923095943</v>
      </c>
    </row>
    <row r="321" ht="14.25" customHeight="1">
      <c r="A321" s="7">
        <v>2.0</v>
      </c>
      <c r="B321" s="7">
        <v>2.0</v>
      </c>
      <c r="C321" s="7">
        <f t="shared" si="2"/>
        <v>4.8</v>
      </c>
      <c r="D321" s="7">
        <v>6.043797629383334</v>
      </c>
      <c r="E321" s="7">
        <f t="shared" si="1"/>
        <v>1.919693532</v>
      </c>
    </row>
    <row r="322" ht="14.25" customHeight="1">
      <c r="A322" s="7">
        <v>2.0</v>
      </c>
      <c r="B322" s="7">
        <v>3.0</v>
      </c>
      <c r="C322" s="7">
        <f t="shared" si="2"/>
        <v>4.815</v>
      </c>
      <c r="D322" s="7">
        <v>6.702762352171703</v>
      </c>
      <c r="E322" s="7">
        <f t="shared" si="1"/>
        <v>2.618566603</v>
      </c>
    </row>
    <row r="323" ht="14.25" customHeight="1">
      <c r="A323" s="7">
        <v>2.0</v>
      </c>
      <c r="B323" s="7">
        <v>7.0</v>
      </c>
      <c r="C323" s="7">
        <f t="shared" si="2"/>
        <v>4.83</v>
      </c>
      <c r="D323" s="7">
        <v>8.180642357212491</v>
      </c>
      <c r="E323" s="7">
        <f t="shared" si="1"/>
        <v>4.760629453</v>
      </c>
    </row>
    <row r="324" ht="14.25" customHeight="1">
      <c r="A324" s="7">
        <v>3.0</v>
      </c>
      <c r="B324" s="7">
        <v>5.0</v>
      </c>
      <c r="C324" s="7">
        <f t="shared" si="2"/>
        <v>4.845</v>
      </c>
      <c r="D324" s="7">
        <v>6.167457644944079</v>
      </c>
      <c r="E324" s="7">
        <f t="shared" si="1"/>
        <v>2.039955466</v>
      </c>
    </row>
    <row r="325" ht="14.25" customHeight="1">
      <c r="A325" s="7">
        <v>3.0</v>
      </c>
      <c r="B325" s="7">
        <v>5.0</v>
      </c>
      <c r="C325" s="7">
        <f t="shared" si="2"/>
        <v>4.86</v>
      </c>
      <c r="D325" s="7">
        <v>5.358301809275872</v>
      </c>
      <c r="E325" s="7">
        <f t="shared" si="1"/>
        <v>1.337776846</v>
      </c>
    </row>
    <row r="326" ht="14.25" customHeight="1">
      <c r="A326" s="7">
        <v>3.0</v>
      </c>
      <c r="B326" s="7">
        <v>5.0</v>
      </c>
      <c r="C326" s="7">
        <f t="shared" si="2"/>
        <v>4.875</v>
      </c>
      <c r="D326" s="7">
        <v>7.282039991361671</v>
      </c>
      <c r="E326" s="7">
        <f t="shared" si="1"/>
        <v>3.357850363</v>
      </c>
    </row>
    <row r="327" ht="14.25" customHeight="1">
      <c r="A327" s="7">
        <v>1.0</v>
      </c>
      <c r="B327" s="7">
        <v>4.0</v>
      </c>
      <c r="C327" s="7">
        <f t="shared" si="2"/>
        <v>4.89</v>
      </c>
      <c r="D327" s="7">
        <v>7.449867343377264</v>
      </c>
      <c r="E327" s="7">
        <f t="shared" si="1"/>
        <v>3.59540467</v>
      </c>
    </row>
    <row r="328" ht="14.25" customHeight="1">
      <c r="A328" s="7">
        <v>1.0</v>
      </c>
      <c r="B328" s="7">
        <v>5.0</v>
      </c>
      <c r="C328" s="7">
        <f t="shared" si="2"/>
        <v>4.905</v>
      </c>
      <c r="D328" s="7">
        <v>4.171366885595489</v>
      </c>
      <c r="E328" s="7">
        <f t="shared" si="1"/>
        <v>0.6311568894</v>
      </c>
    </row>
    <row r="329" ht="14.25" customHeight="1">
      <c r="A329" s="7">
        <v>1.0</v>
      </c>
      <c r="B329" s="7">
        <v>6.0</v>
      </c>
      <c r="C329" s="7">
        <f t="shared" si="2"/>
        <v>4.92</v>
      </c>
      <c r="D329" s="7">
        <v>8.471079258408281</v>
      </c>
      <c r="E329" s="7">
        <f t="shared" si="1"/>
        <v>5.285893335</v>
      </c>
    </row>
    <row r="330" ht="14.25" customHeight="1">
      <c r="A330" s="7">
        <v>2.0</v>
      </c>
      <c r="B330" s="7">
        <v>6.0</v>
      </c>
      <c r="C330" s="7">
        <f t="shared" si="2"/>
        <v>4.935</v>
      </c>
      <c r="D330" s="7">
        <v>8.190521174976311</v>
      </c>
      <c r="E330" s="7">
        <f t="shared" si="1"/>
        <v>4.777896877</v>
      </c>
    </row>
    <row r="331" ht="14.25" customHeight="1">
      <c r="A331" s="7">
        <v>1.0</v>
      </c>
      <c r="B331" s="7">
        <v>6.0</v>
      </c>
      <c r="C331" s="7">
        <f t="shared" si="2"/>
        <v>4.95</v>
      </c>
      <c r="D331" s="7">
        <v>8.450431454941281</v>
      </c>
      <c r="E331" s="7">
        <f t="shared" si="1"/>
        <v>5.247335223</v>
      </c>
    </row>
    <row r="332" ht="14.25" customHeight="1">
      <c r="A332" s="7">
        <v>1.0</v>
      </c>
      <c r="B332" s="7">
        <v>4.0</v>
      </c>
      <c r="C332" s="7">
        <f t="shared" si="2"/>
        <v>4.965</v>
      </c>
      <c r="D332" s="7">
        <v>6.935089363134466</v>
      </c>
      <c r="E332" s="7">
        <f t="shared" si="1"/>
        <v>2.900402992</v>
      </c>
    </row>
    <row r="333" ht="14.25" customHeight="1">
      <c r="A333" s="7">
        <v>5.0</v>
      </c>
      <c r="B333" s="7">
        <v>5.0</v>
      </c>
      <c r="C333" s="7">
        <f t="shared" si="2"/>
        <v>4.98</v>
      </c>
      <c r="D333" s="7">
        <v>5.887895458210551</v>
      </c>
      <c r="E333" s="7">
        <f t="shared" si="1"/>
        <v>1.774934907</v>
      </c>
    </row>
    <row r="334" ht="14.25" customHeight="1">
      <c r="A334" s="7">
        <v>0.0</v>
      </c>
      <c r="B334" s="7">
        <v>7.0</v>
      </c>
      <c r="C334" s="7">
        <f t="shared" si="2"/>
        <v>4.995</v>
      </c>
      <c r="D334" s="7">
        <v>5.772642584299319</v>
      </c>
      <c r="E334" s="7">
        <f t="shared" si="1"/>
        <v>1.672731233</v>
      </c>
    </row>
    <row r="335" ht="14.25" customHeight="1">
      <c r="A335" s="7">
        <v>2.0</v>
      </c>
      <c r="B335" s="7">
        <v>5.0</v>
      </c>
      <c r="C335" s="7">
        <f t="shared" si="2"/>
        <v>5.01</v>
      </c>
      <c r="D335" s="7">
        <v>5.827164517933852</v>
      </c>
      <c r="E335" s="7">
        <f t="shared" si="1"/>
        <v>1.720576546</v>
      </c>
    </row>
    <row r="336" ht="14.25" customHeight="1">
      <c r="A336" s="7">
        <v>3.0</v>
      </c>
      <c r="B336" s="7">
        <v>0.0</v>
      </c>
      <c r="C336" s="7">
        <f t="shared" si="2"/>
        <v>5.025</v>
      </c>
      <c r="D336" s="7">
        <v>4.8692449076334015</v>
      </c>
      <c r="E336" s="7">
        <f t="shared" si="1"/>
        <v>1.003892052</v>
      </c>
    </row>
    <row r="337" ht="14.25" customHeight="1">
      <c r="A337" s="7">
        <v>1.0</v>
      </c>
      <c r="B337" s="7">
        <v>3.0</v>
      </c>
      <c r="C337" s="7">
        <f t="shared" si="2"/>
        <v>5.04</v>
      </c>
      <c r="D337" s="7">
        <v>5.500063611572841</v>
      </c>
      <c r="E337" s="7">
        <f t="shared" si="1"/>
        <v>1.446789329</v>
      </c>
    </row>
    <row r="338" ht="14.25" customHeight="1">
      <c r="A338" s="7">
        <v>3.0</v>
      </c>
      <c r="B338" s="7">
        <v>4.0</v>
      </c>
      <c r="C338" s="7">
        <f t="shared" si="2"/>
        <v>5.055</v>
      </c>
      <c r="D338" s="7">
        <v>6.6574490523926215</v>
      </c>
      <c r="E338" s="7">
        <f t="shared" si="1"/>
        <v>2.565817214</v>
      </c>
    </row>
    <row r="339" ht="14.25" customHeight="1">
      <c r="A339" s="7">
        <v>1.0</v>
      </c>
      <c r="B339" s="7">
        <v>3.0</v>
      </c>
      <c r="C339" s="7">
        <f t="shared" si="2"/>
        <v>5.07</v>
      </c>
      <c r="D339" s="7">
        <v>5.888952745801362</v>
      </c>
      <c r="E339" s="7">
        <f t="shared" si="1"/>
        <v>1.775891252</v>
      </c>
    </row>
    <row r="340" ht="14.25" customHeight="1">
      <c r="A340" s="7">
        <v>4.0</v>
      </c>
      <c r="B340" s="7">
        <v>6.0</v>
      </c>
      <c r="C340" s="7">
        <f t="shared" si="2"/>
        <v>5.085</v>
      </c>
      <c r="D340" s="7">
        <v>6.578022880086792</v>
      </c>
      <c r="E340" s="7">
        <f t="shared" si="1"/>
        <v>2.475074632</v>
      </c>
    </row>
    <row r="341" ht="14.25" customHeight="1">
      <c r="A341" s="7">
        <v>5.0</v>
      </c>
      <c r="B341" s="7">
        <v>4.0</v>
      </c>
      <c r="C341" s="7">
        <f t="shared" si="2"/>
        <v>5.1</v>
      </c>
      <c r="D341" s="7">
        <v>7.152590473589953</v>
      </c>
      <c r="E341" s="7">
        <f t="shared" si="1"/>
        <v>3.181941856</v>
      </c>
    </row>
    <row r="342" ht="14.25" customHeight="1">
      <c r="A342" s="7">
        <v>1.0</v>
      </c>
      <c r="B342" s="7">
        <v>6.0</v>
      </c>
      <c r="C342" s="7">
        <f t="shared" si="2"/>
        <v>5.115</v>
      </c>
      <c r="D342" s="7">
        <v>5.898290982651815</v>
      </c>
      <c r="E342" s="7">
        <f t="shared" si="1"/>
        <v>1.784352861</v>
      </c>
    </row>
    <row r="343" ht="14.25" customHeight="1">
      <c r="A343" s="7">
        <v>2.0</v>
      </c>
      <c r="B343" s="7">
        <v>1.0</v>
      </c>
      <c r="C343" s="7">
        <f t="shared" si="2"/>
        <v>5.13</v>
      </c>
      <c r="D343" s="7">
        <v>5.199882611515932</v>
      </c>
      <c r="E343" s="7">
        <f t="shared" si="1"/>
        <v>1.222595458</v>
      </c>
    </row>
    <row r="344" ht="14.25" customHeight="1">
      <c r="A344" s="7">
        <v>0.0</v>
      </c>
      <c r="B344" s="7">
        <v>3.0</v>
      </c>
      <c r="C344" s="7">
        <f t="shared" si="2"/>
        <v>5.145</v>
      </c>
      <c r="D344" s="7">
        <v>9.157848939532414</v>
      </c>
      <c r="E344" s="7">
        <f t="shared" si="1"/>
        <v>6.678556218</v>
      </c>
    </row>
    <row r="345" ht="14.25" customHeight="1">
      <c r="A345" s="7">
        <v>1.0</v>
      </c>
      <c r="B345" s="7">
        <v>5.0</v>
      </c>
      <c r="C345" s="7">
        <f t="shared" si="2"/>
        <v>5.16</v>
      </c>
      <c r="D345" s="7">
        <v>7.473088448416092</v>
      </c>
      <c r="E345" s="7">
        <f t="shared" si="1"/>
        <v>3.629130012</v>
      </c>
    </row>
    <row r="346" ht="14.25" customHeight="1">
      <c r="A346" s="7">
        <v>3.0</v>
      </c>
      <c r="B346" s="7">
        <v>6.0</v>
      </c>
      <c r="C346" s="7">
        <f t="shared" si="2"/>
        <v>5.175</v>
      </c>
      <c r="D346" s="7">
        <v>5.148130089248298</v>
      </c>
      <c r="E346" s="7">
        <f t="shared" si="1"/>
        <v>1.186453434</v>
      </c>
    </row>
    <row r="347" ht="14.25" customHeight="1">
      <c r="A347" s="7">
        <v>1.0</v>
      </c>
      <c r="B347" s="7">
        <v>3.0</v>
      </c>
      <c r="C347" s="7">
        <f t="shared" si="2"/>
        <v>5.19</v>
      </c>
      <c r="D347" s="7">
        <v>7.041142129703076</v>
      </c>
      <c r="E347" s="7">
        <f t="shared" si="1"/>
        <v>3.035508773</v>
      </c>
    </row>
    <row r="348" ht="14.25" customHeight="1">
      <c r="A348" s="7">
        <v>2.0</v>
      </c>
      <c r="B348" s="7">
        <v>5.0</v>
      </c>
      <c r="C348" s="7">
        <f t="shared" si="2"/>
        <v>5.205</v>
      </c>
      <c r="D348" s="7">
        <v>6.737908638053341</v>
      </c>
      <c r="E348" s="7">
        <f t="shared" si="1"/>
        <v>2.659974746</v>
      </c>
    </row>
    <row r="349" ht="14.25" customHeight="1">
      <c r="A349" s="7">
        <v>4.0</v>
      </c>
      <c r="B349" s="7">
        <v>5.0</v>
      </c>
      <c r="C349" s="7">
        <f t="shared" si="2"/>
        <v>5.22</v>
      </c>
      <c r="D349" s="7">
        <v>7.787009071245848</v>
      </c>
      <c r="E349" s="7">
        <f t="shared" si="1"/>
        <v>4.105955153</v>
      </c>
    </row>
    <row r="350" ht="14.25" customHeight="1">
      <c r="A350" s="7">
        <v>4.0</v>
      </c>
      <c r="B350" s="7">
        <v>5.0</v>
      </c>
      <c r="C350" s="7">
        <f t="shared" si="2"/>
        <v>5.235</v>
      </c>
      <c r="D350" s="7">
        <v>4.861032170476392</v>
      </c>
      <c r="E350" s="7">
        <f t="shared" si="1"/>
        <v>0.9988209556</v>
      </c>
    </row>
    <row r="351" ht="14.25" customHeight="1">
      <c r="A351" s="7">
        <v>2.0</v>
      </c>
      <c r="B351" s="7">
        <v>5.0</v>
      </c>
      <c r="C351" s="7">
        <f t="shared" si="2"/>
        <v>5.25</v>
      </c>
      <c r="D351" s="7">
        <v>4.869558683305513</v>
      </c>
      <c r="E351" s="7">
        <f t="shared" si="1"/>
        <v>1.004086138</v>
      </c>
    </row>
    <row r="352" ht="14.25" customHeight="1">
      <c r="A352" s="7">
        <v>0.0</v>
      </c>
      <c r="B352" s="7">
        <v>5.0</v>
      </c>
      <c r="C352" s="7">
        <f t="shared" si="2"/>
        <v>5.265</v>
      </c>
      <c r="D352" s="7">
        <v>5.238882881196332</v>
      </c>
      <c r="E352" s="7">
        <f t="shared" si="1"/>
        <v>1.250311508</v>
      </c>
    </row>
    <row r="353" ht="14.25" customHeight="1">
      <c r="A353" s="7">
        <v>2.0</v>
      </c>
      <c r="B353" s="7">
        <v>5.0</v>
      </c>
      <c r="C353" s="7">
        <f t="shared" si="2"/>
        <v>5.28</v>
      </c>
      <c r="D353" s="7">
        <v>4.396166691032704</v>
      </c>
      <c r="E353" s="7">
        <f t="shared" si="1"/>
        <v>0.7387961332</v>
      </c>
    </row>
    <row r="354" ht="14.25" customHeight="1">
      <c r="A354" s="7">
        <v>3.0</v>
      </c>
      <c r="B354" s="7">
        <v>5.0</v>
      </c>
      <c r="C354" s="7">
        <f t="shared" si="2"/>
        <v>5.295</v>
      </c>
      <c r="D354" s="7">
        <v>4.926229298172984</v>
      </c>
      <c r="E354" s="7">
        <f t="shared" si="1"/>
        <v>1.039551545</v>
      </c>
    </row>
    <row r="355" ht="14.25" customHeight="1">
      <c r="A355" s="7">
        <v>2.0</v>
      </c>
      <c r="B355" s="7">
        <v>9.0</v>
      </c>
      <c r="C355" s="7">
        <f t="shared" si="2"/>
        <v>5.31</v>
      </c>
      <c r="D355" s="7">
        <v>5.6761019954428775</v>
      </c>
      <c r="E355" s="7">
        <f t="shared" si="1"/>
        <v>1.590203599</v>
      </c>
    </row>
    <row r="356" ht="14.25" customHeight="1">
      <c r="A356" s="7">
        <v>0.0</v>
      </c>
      <c r="B356" s="7">
        <v>7.0</v>
      </c>
      <c r="C356" s="7">
        <f t="shared" si="2"/>
        <v>5.325</v>
      </c>
      <c r="D356" s="7">
        <v>7.936879587243311</v>
      </c>
      <c r="E356" s="7">
        <f t="shared" si="1"/>
        <v>4.347619563</v>
      </c>
    </row>
    <row r="357" ht="14.25" customHeight="1">
      <c r="A357" s="7">
        <v>2.0</v>
      </c>
      <c r="B357" s="7">
        <v>4.0</v>
      </c>
      <c r="C357" s="7">
        <f t="shared" si="2"/>
        <v>5.34</v>
      </c>
      <c r="D357" s="7">
        <v>6.408964299618674</v>
      </c>
      <c r="E357" s="7">
        <f t="shared" si="1"/>
        <v>2.289105015</v>
      </c>
    </row>
    <row r="358" ht="14.25" customHeight="1">
      <c r="A358" s="7">
        <v>1.0</v>
      </c>
      <c r="B358" s="7">
        <v>5.0</v>
      </c>
      <c r="C358" s="7">
        <f t="shared" si="2"/>
        <v>5.355</v>
      </c>
      <c r="D358" s="7">
        <v>8.100806912290864</v>
      </c>
      <c r="E358" s="7">
        <f t="shared" si="1"/>
        <v>4.622607308</v>
      </c>
    </row>
    <row r="359" ht="14.25" customHeight="1">
      <c r="A359" s="7">
        <v>3.0</v>
      </c>
      <c r="B359" s="7">
        <v>5.0</v>
      </c>
      <c r="C359" s="7">
        <f t="shared" si="2"/>
        <v>5.37</v>
      </c>
      <c r="D359" s="7">
        <v>5.769269495824119</v>
      </c>
      <c r="E359" s="7">
        <f t="shared" si="1"/>
        <v>1.669800699</v>
      </c>
    </row>
    <row r="360" ht="14.25" customHeight="1">
      <c r="A360" s="7">
        <v>3.0</v>
      </c>
      <c r="B360" s="7">
        <v>6.0</v>
      </c>
      <c r="C360" s="7">
        <f t="shared" si="2"/>
        <v>5.385</v>
      </c>
      <c r="D360" s="7">
        <v>8.456669451727066</v>
      </c>
      <c r="E360" s="7">
        <f t="shared" si="1"/>
        <v>5.258964343</v>
      </c>
    </row>
    <row r="361" ht="14.25" customHeight="1">
      <c r="A361" s="7">
        <v>2.0</v>
      </c>
      <c r="B361" s="7">
        <v>5.0</v>
      </c>
      <c r="C361" s="7">
        <f t="shared" si="2"/>
        <v>5.4</v>
      </c>
      <c r="D361" s="7">
        <v>6.932333594188094</v>
      </c>
      <c r="E361" s="7">
        <f t="shared" si="1"/>
        <v>2.896946801</v>
      </c>
    </row>
    <row r="362" ht="14.25" customHeight="1">
      <c r="A362" s="7">
        <v>3.0</v>
      </c>
      <c r="B362" s="7">
        <v>1.0</v>
      </c>
      <c r="C362" s="7">
        <f t="shared" si="2"/>
        <v>5.415</v>
      </c>
      <c r="D362" s="7">
        <v>6.526671103922126</v>
      </c>
      <c r="E362" s="7">
        <f t="shared" si="1"/>
        <v>2.417560458</v>
      </c>
    </row>
    <row r="363" ht="14.25" customHeight="1">
      <c r="A363" s="7">
        <v>1.0</v>
      </c>
      <c r="B363" s="7">
        <v>7.0</v>
      </c>
      <c r="C363" s="7">
        <f t="shared" si="2"/>
        <v>5.43</v>
      </c>
      <c r="D363" s="7">
        <v>6.526550027439953</v>
      </c>
      <c r="E363" s="7">
        <f t="shared" si="1"/>
        <v>2.417425916</v>
      </c>
    </row>
    <row r="364" ht="14.25" customHeight="1">
      <c r="A364" s="7">
        <v>4.0</v>
      </c>
      <c r="B364" s="7">
        <v>8.0</v>
      </c>
      <c r="C364" s="7">
        <f t="shared" si="2"/>
        <v>5.445</v>
      </c>
      <c r="D364" s="7">
        <v>5.961197889002506</v>
      </c>
      <c r="E364" s="7">
        <f t="shared" si="1"/>
        <v>1.842055778</v>
      </c>
    </row>
    <row r="365" ht="14.25" customHeight="1">
      <c r="A365" s="7">
        <v>1.0</v>
      </c>
      <c r="B365" s="7">
        <v>6.0</v>
      </c>
      <c r="C365" s="7">
        <f t="shared" si="2"/>
        <v>5.46</v>
      </c>
      <c r="D365" s="7">
        <v>8.204250565933762</v>
      </c>
      <c r="E365" s="7">
        <f t="shared" si="1"/>
        <v>4.801964076</v>
      </c>
    </row>
    <row r="366" ht="14.25" customHeight="1">
      <c r="A366" s="7">
        <v>2.0</v>
      </c>
      <c r="B366" s="7">
        <v>6.0</v>
      </c>
      <c r="C366" s="7">
        <f t="shared" si="2"/>
        <v>5.475</v>
      </c>
      <c r="D366" s="7">
        <v>9.428323568892665</v>
      </c>
      <c r="E366" s="7">
        <f t="shared" si="1"/>
        <v>7.28795354</v>
      </c>
    </row>
    <row r="367" ht="14.25" customHeight="1">
      <c r="A367" s="7">
        <v>0.0</v>
      </c>
      <c r="B367" s="7">
        <v>8.0</v>
      </c>
      <c r="C367" s="7">
        <f t="shared" si="2"/>
        <v>5.49</v>
      </c>
      <c r="D367" s="7">
        <v>8.73643798007106</v>
      </c>
      <c r="E367" s="7">
        <f t="shared" si="1"/>
        <v>5.798362384</v>
      </c>
    </row>
    <row r="368" ht="14.25" customHeight="1">
      <c r="A368" s="7">
        <v>3.0</v>
      </c>
      <c r="B368" s="7">
        <v>3.0</v>
      </c>
      <c r="C368" s="7">
        <f t="shared" si="2"/>
        <v>5.505</v>
      </c>
      <c r="D368" s="7">
        <v>4.269687810330652</v>
      </c>
      <c r="E368" s="7">
        <f t="shared" si="1"/>
        <v>0.676847025</v>
      </c>
    </row>
    <row r="369" ht="14.25" customHeight="1">
      <c r="A369" s="7">
        <v>4.0</v>
      </c>
      <c r="B369" s="7">
        <v>5.0</v>
      </c>
      <c r="C369" s="7">
        <f t="shared" si="2"/>
        <v>5.52</v>
      </c>
      <c r="D369" s="7">
        <v>8.014726649373188</v>
      </c>
      <c r="E369" s="7">
        <f t="shared" si="1"/>
        <v>4.476806303</v>
      </c>
    </row>
    <row r="370" ht="14.25" customHeight="1">
      <c r="A370" s="7">
        <v>4.0</v>
      </c>
      <c r="B370" s="7">
        <v>5.0</v>
      </c>
      <c r="C370" s="7">
        <f t="shared" si="2"/>
        <v>5.535</v>
      </c>
      <c r="D370" s="7">
        <v>6.816693616594421</v>
      </c>
      <c r="E370" s="7">
        <f t="shared" si="1"/>
        <v>2.754377636</v>
      </c>
    </row>
    <row r="371" ht="14.25" customHeight="1">
      <c r="A371" s="7">
        <v>4.0</v>
      </c>
      <c r="B371" s="7">
        <v>4.0</v>
      </c>
      <c r="C371" s="7">
        <f t="shared" si="2"/>
        <v>5.55</v>
      </c>
      <c r="D371" s="7">
        <v>4.415620782703627</v>
      </c>
      <c r="E371" s="7">
        <f t="shared" si="1"/>
        <v>0.7486476503</v>
      </c>
    </row>
    <row r="372" ht="14.25" customHeight="1">
      <c r="A372" s="7">
        <v>3.0</v>
      </c>
      <c r="B372" s="7">
        <v>4.0</v>
      </c>
      <c r="C372" s="7">
        <f t="shared" si="2"/>
        <v>5.565</v>
      </c>
      <c r="D372" s="7">
        <v>9.70134933089139</v>
      </c>
      <c r="E372" s="7">
        <f t="shared" si="1"/>
        <v>7.939599379</v>
      </c>
    </row>
    <row r="373" ht="14.25" customHeight="1">
      <c r="A373" s="7">
        <v>2.0</v>
      </c>
      <c r="B373" s="7">
        <v>3.0</v>
      </c>
      <c r="C373" s="7">
        <f t="shared" si="2"/>
        <v>5.58</v>
      </c>
      <c r="D373" s="7">
        <v>6.168528574955417</v>
      </c>
      <c r="E373" s="7">
        <f t="shared" si="1"/>
        <v>2.041018317</v>
      </c>
    </row>
    <row r="374" ht="14.25" customHeight="1">
      <c r="A374" s="7">
        <v>5.0</v>
      </c>
      <c r="B374" s="7">
        <v>9.0</v>
      </c>
      <c r="C374" s="7">
        <f t="shared" si="2"/>
        <v>5.595</v>
      </c>
      <c r="D374" s="7">
        <v>3.7633493724861182</v>
      </c>
      <c r="E374" s="7">
        <f t="shared" si="1"/>
        <v>0.4634744247</v>
      </c>
    </row>
    <row r="375" ht="14.25" customHeight="1">
      <c r="A375" s="7">
        <v>2.0</v>
      </c>
      <c r="B375" s="7">
        <v>5.0</v>
      </c>
      <c r="C375" s="7">
        <f t="shared" si="2"/>
        <v>5.61</v>
      </c>
      <c r="D375" s="7">
        <v>6.249240545395878</v>
      </c>
      <c r="E375" s="7">
        <f t="shared" si="1"/>
        <v>2.12218815</v>
      </c>
    </row>
    <row r="376" ht="14.25" customHeight="1">
      <c r="A376" s="7">
        <v>5.0</v>
      </c>
      <c r="B376" s="7">
        <v>5.0</v>
      </c>
      <c r="C376" s="7">
        <f t="shared" si="2"/>
        <v>5.625</v>
      </c>
      <c r="D376" s="7">
        <v>8.188162741527776</v>
      </c>
      <c r="E376" s="7">
        <f t="shared" si="1"/>
        <v>4.773770726</v>
      </c>
    </row>
    <row r="377" ht="14.25" customHeight="1">
      <c r="A377" s="7">
        <v>1.0</v>
      </c>
      <c r="B377" s="7">
        <v>4.0</v>
      </c>
      <c r="C377" s="7">
        <f t="shared" si="2"/>
        <v>5.64</v>
      </c>
      <c r="D377" s="7">
        <v>6.938305563773611</v>
      </c>
      <c r="E377" s="7">
        <f t="shared" si="1"/>
        <v>2.904440116</v>
      </c>
    </row>
    <row r="378" ht="14.25" customHeight="1">
      <c r="A378" s="7">
        <v>2.0</v>
      </c>
      <c r="B378" s="7">
        <v>5.0</v>
      </c>
      <c r="C378" s="7">
        <f t="shared" si="2"/>
        <v>5.655</v>
      </c>
      <c r="D378" s="7">
        <v>8.954515482793795</v>
      </c>
      <c r="E378" s="7">
        <f t="shared" si="1"/>
        <v>6.243504582</v>
      </c>
    </row>
    <row r="379" ht="14.25" customHeight="1">
      <c r="A379" s="7">
        <v>0.0</v>
      </c>
      <c r="B379" s="7">
        <v>6.0</v>
      </c>
      <c r="C379" s="7">
        <f t="shared" si="2"/>
        <v>5.67</v>
      </c>
      <c r="D379" s="7">
        <v>8.856058133853367</v>
      </c>
      <c r="E379" s="7">
        <f t="shared" si="1"/>
        <v>6.039813602</v>
      </c>
    </row>
    <row r="380" ht="14.25" customHeight="1">
      <c r="A380" s="7">
        <v>3.0</v>
      </c>
      <c r="B380" s="7">
        <v>5.0</v>
      </c>
      <c r="C380" s="7">
        <f t="shared" si="2"/>
        <v>5.685</v>
      </c>
      <c r="D380" s="7">
        <v>6.279521603057219</v>
      </c>
      <c r="E380" s="7">
        <f t="shared" si="1"/>
        <v>2.153187432</v>
      </c>
    </row>
    <row r="381" ht="14.25" customHeight="1">
      <c r="A381" s="7">
        <v>0.0</v>
      </c>
      <c r="B381" s="7">
        <v>2.0</v>
      </c>
      <c r="C381" s="7">
        <f t="shared" si="2"/>
        <v>5.7</v>
      </c>
      <c r="D381" s="7">
        <v>9.989436325151473</v>
      </c>
      <c r="E381" s="7">
        <f t="shared" si="1"/>
        <v>8.668123862</v>
      </c>
    </row>
    <row r="382" ht="14.25" customHeight="1">
      <c r="A382" s="7">
        <v>0.0</v>
      </c>
      <c r="B382" s="7">
        <v>4.0</v>
      </c>
      <c r="C382" s="7">
        <f t="shared" si="2"/>
        <v>5.715</v>
      </c>
      <c r="D382" s="7">
        <v>6.642357124685077</v>
      </c>
      <c r="E382" s="7">
        <f t="shared" si="1"/>
        <v>2.548407206</v>
      </c>
    </row>
    <row r="383" ht="14.25" customHeight="1">
      <c r="A383" s="7">
        <v>1.0</v>
      </c>
      <c r="B383" s="7">
        <v>4.0</v>
      </c>
      <c r="C383" s="7">
        <f t="shared" si="2"/>
        <v>5.73</v>
      </c>
      <c r="D383" s="7">
        <v>8.03384991234634</v>
      </c>
      <c r="E383" s="7">
        <f t="shared" si="1"/>
        <v>4.508928014</v>
      </c>
    </row>
    <row r="384" ht="14.25" customHeight="1">
      <c r="A384" s="7">
        <v>3.0</v>
      </c>
      <c r="B384" s="7">
        <v>6.0</v>
      </c>
      <c r="C384" s="7">
        <f t="shared" si="2"/>
        <v>5.745</v>
      </c>
      <c r="D384" s="7">
        <v>7.690613433107501</v>
      </c>
      <c r="E384" s="7">
        <f t="shared" si="1"/>
        <v>3.955351703</v>
      </c>
    </row>
    <row r="385" ht="14.25" customHeight="1">
      <c r="A385" s="7">
        <v>2.0</v>
      </c>
      <c r="B385" s="7">
        <v>7.0</v>
      </c>
      <c r="C385" s="7">
        <f t="shared" si="2"/>
        <v>5.76</v>
      </c>
      <c r="D385" s="7">
        <v>8.701260998743237</v>
      </c>
      <c r="E385" s="7">
        <f t="shared" si="1"/>
        <v>5.728603274</v>
      </c>
    </row>
    <row r="386" ht="14.25" customHeight="1">
      <c r="A386" s="7">
        <v>1.0</v>
      </c>
      <c r="B386" s="7">
        <v>6.0</v>
      </c>
      <c r="C386" s="7">
        <f t="shared" si="2"/>
        <v>5.775</v>
      </c>
      <c r="D386" s="7">
        <v>6.169064039961086</v>
      </c>
      <c r="E386" s="7">
        <f t="shared" si="1"/>
        <v>2.041549881</v>
      </c>
    </row>
    <row r="387" ht="14.25" customHeight="1">
      <c r="A387" s="7">
        <v>3.0</v>
      </c>
      <c r="B387" s="7">
        <v>6.0</v>
      </c>
      <c r="C387" s="7">
        <f t="shared" si="2"/>
        <v>5.79</v>
      </c>
      <c r="D387" s="7">
        <v>8.67553139363008</v>
      </c>
      <c r="E387" s="7">
        <f t="shared" si="1"/>
        <v>5.677935003</v>
      </c>
    </row>
    <row r="388" ht="14.25" customHeight="1">
      <c r="A388" s="7">
        <v>1.0</v>
      </c>
      <c r="B388" s="7">
        <v>7.0</v>
      </c>
      <c r="C388" s="7">
        <f t="shared" si="2"/>
        <v>5.805</v>
      </c>
      <c r="D388" s="7">
        <v>7.493756715513882</v>
      </c>
      <c r="E388" s="7">
        <f t="shared" si="1"/>
        <v>3.659324544</v>
      </c>
    </row>
    <row r="389" ht="14.25" customHeight="1">
      <c r="A389" s="7">
        <v>1.0</v>
      </c>
      <c r="B389" s="7">
        <v>7.0</v>
      </c>
      <c r="C389" s="7">
        <f t="shared" si="2"/>
        <v>5.82</v>
      </c>
      <c r="D389" s="7">
        <v>6.535588131038821</v>
      </c>
      <c r="E389" s="7">
        <f t="shared" si="1"/>
        <v>2.427482937</v>
      </c>
    </row>
    <row r="390" ht="14.25" customHeight="1">
      <c r="A390" s="7">
        <v>2.0</v>
      </c>
      <c r="B390" s="7">
        <v>3.0</v>
      </c>
      <c r="C390" s="7">
        <f t="shared" si="2"/>
        <v>5.835</v>
      </c>
      <c r="D390" s="7">
        <v>9.958317963930313</v>
      </c>
      <c r="E390" s="7">
        <f t="shared" si="1"/>
        <v>8.587369031</v>
      </c>
    </row>
    <row r="391" ht="14.25" customHeight="1">
      <c r="A391" s="7">
        <v>2.0</v>
      </c>
      <c r="B391" s="7">
        <v>6.0</v>
      </c>
      <c r="C391" s="7">
        <f t="shared" si="2"/>
        <v>5.85</v>
      </c>
      <c r="D391" s="7">
        <v>6.292244865500834</v>
      </c>
      <c r="E391" s="7">
        <f t="shared" si="1"/>
        <v>2.16630202</v>
      </c>
    </row>
    <row r="392" ht="14.25" customHeight="1">
      <c r="A392" s="7">
        <v>2.0</v>
      </c>
      <c r="B392" s="7">
        <v>6.0</v>
      </c>
      <c r="C392" s="7">
        <f t="shared" si="2"/>
        <v>5.865</v>
      </c>
      <c r="D392" s="7">
        <v>6.51060374314693</v>
      </c>
      <c r="E392" s="7">
        <f t="shared" si="1"/>
        <v>2.399749724</v>
      </c>
    </row>
    <row r="393" ht="14.25" customHeight="1">
      <c r="A393" s="7">
        <v>1.0</v>
      </c>
      <c r="B393" s="7">
        <v>3.0</v>
      </c>
      <c r="C393" s="7">
        <f t="shared" si="2"/>
        <v>5.88</v>
      </c>
      <c r="D393" s="7">
        <v>3.3497793942224234</v>
      </c>
      <c r="E393" s="7">
        <f t="shared" si="1"/>
        <v>0.3268517239</v>
      </c>
    </row>
    <row r="394" ht="14.25" customHeight="1">
      <c r="A394" s="7">
        <v>2.0</v>
      </c>
      <c r="B394" s="7">
        <v>5.0</v>
      </c>
      <c r="C394" s="7">
        <f t="shared" si="2"/>
        <v>5.895</v>
      </c>
      <c r="D394" s="7">
        <v>4.94633140481892</v>
      </c>
      <c r="E394" s="7">
        <f t="shared" si="1"/>
        <v>1.052329613</v>
      </c>
    </row>
    <row r="395" ht="14.25" customHeight="1">
      <c r="A395" s="7">
        <v>2.0</v>
      </c>
      <c r="B395" s="7">
        <v>8.0</v>
      </c>
      <c r="C395" s="7">
        <f t="shared" si="2"/>
        <v>5.91</v>
      </c>
      <c r="D395" s="7">
        <v>6.132154471226386</v>
      </c>
      <c r="E395" s="7">
        <f t="shared" si="1"/>
        <v>2.005124847</v>
      </c>
    </row>
    <row r="396" ht="14.25" customHeight="1">
      <c r="A396" s="7">
        <v>3.0</v>
      </c>
      <c r="B396" s="7">
        <v>6.0</v>
      </c>
      <c r="C396" s="7">
        <f t="shared" si="2"/>
        <v>5.925</v>
      </c>
      <c r="D396" s="7">
        <v>8.043621296048514</v>
      </c>
      <c r="E396" s="7">
        <f t="shared" si="1"/>
        <v>4.525400343</v>
      </c>
    </row>
    <row r="397" ht="14.25" customHeight="1">
      <c r="A397" s="7">
        <v>3.0</v>
      </c>
      <c r="B397" s="7">
        <v>7.0</v>
      </c>
      <c r="C397" s="7">
        <f t="shared" si="2"/>
        <v>5.94</v>
      </c>
      <c r="D397" s="7">
        <v>7.312817292069667</v>
      </c>
      <c r="E397" s="7">
        <f t="shared" si="1"/>
        <v>3.40060609</v>
      </c>
    </row>
    <row r="398" ht="14.25" customHeight="1">
      <c r="A398" s="7">
        <v>2.0</v>
      </c>
      <c r="B398" s="7">
        <v>7.0</v>
      </c>
      <c r="C398" s="7">
        <f t="shared" si="2"/>
        <v>5.955</v>
      </c>
      <c r="D398" s="7">
        <v>7.102261878964782</v>
      </c>
      <c r="E398" s="7">
        <f t="shared" si="1"/>
        <v>3.115244982</v>
      </c>
    </row>
    <row r="399" ht="14.25" customHeight="1">
      <c r="A399" s="7">
        <v>2.0</v>
      </c>
      <c r="B399" s="7">
        <v>6.0</v>
      </c>
      <c r="C399" s="7">
        <f t="shared" si="2"/>
        <v>5.97</v>
      </c>
      <c r="D399" s="7">
        <v>6.599586431031639</v>
      </c>
      <c r="E399" s="7">
        <f t="shared" si="1"/>
        <v>2.499495289</v>
      </c>
    </row>
    <row r="400" ht="14.25" customHeight="1">
      <c r="A400" s="7">
        <v>2.0</v>
      </c>
      <c r="B400" s="7">
        <v>5.0</v>
      </c>
      <c r="C400" s="7">
        <f t="shared" si="2"/>
        <v>5.985</v>
      </c>
      <c r="D400" s="7">
        <v>6.140145519049838</v>
      </c>
      <c r="E400" s="7">
        <f t="shared" si="1"/>
        <v>2.012973934</v>
      </c>
    </row>
    <row r="401" ht="14.25" customHeight="1">
      <c r="A401" s="7">
        <v>1.0</v>
      </c>
      <c r="B401" s="7">
        <v>3.0</v>
      </c>
      <c r="C401" s="7">
        <f t="shared" si="2"/>
        <v>6</v>
      </c>
      <c r="D401" s="7">
        <v>8.610310391697567</v>
      </c>
      <c r="E401" s="7">
        <f t="shared" si="1"/>
        <v>5.550838378</v>
      </c>
    </row>
    <row r="402" ht="14.25" customHeight="1">
      <c r="A402" s="7">
        <v>3.0</v>
      </c>
      <c r="B402" s="7">
        <v>6.0</v>
      </c>
      <c r="C402" s="7">
        <f t="shared" si="2"/>
        <v>6.015</v>
      </c>
      <c r="D402" s="7">
        <v>8.09645498014288</v>
      </c>
      <c r="E402" s="7">
        <f t="shared" si="1"/>
        <v>4.615161209</v>
      </c>
    </row>
    <row r="403" ht="14.25" customHeight="1">
      <c r="A403" s="7">
        <v>2.0</v>
      </c>
      <c r="B403" s="7">
        <v>5.0</v>
      </c>
      <c r="C403" s="7">
        <f t="shared" si="2"/>
        <v>6.03</v>
      </c>
      <c r="D403" s="7">
        <v>7.245679530053167</v>
      </c>
      <c r="E403" s="7">
        <f t="shared" si="1"/>
        <v>3.307802146</v>
      </c>
    </row>
    <row r="404" ht="14.25" customHeight="1">
      <c r="A404" s="7">
        <v>1.0</v>
      </c>
      <c r="B404" s="7">
        <v>6.0</v>
      </c>
      <c r="C404" s="7">
        <f t="shared" si="2"/>
        <v>6.045</v>
      </c>
      <c r="D404" s="7">
        <v>8.320344154009945</v>
      </c>
      <c r="E404" s="7">
        <f t="shared" si="1"/>
        <v>5.008711656</v>
      </c>
    </row>
    <row r="405" ht="14.25" customHeight="1">
      <c r="A405" s="7">
        <v>5.0</v>
      </c>
      <c r="B405" s="7">
        <v>7.0</v>
      </c>
      <c r="C405" s="7">
        <f t="shared" si="2"/>
        <v>6.06</v>
      </c>
      <c r="D405" s="7">
        <v>4.000468283658847</v>
      </c>
      <c r="E405" s="7">
        <f t="shared" si="1"/>
        <v>0.5567172195</v>
      </c>
    </row>
    <row r="406" ht="14.25" customHeight="1">
      <c r="A406" s="7">
        <v>1.0</v>
      </c>
      <c r="B406" s="7">
        <v>6.0</v>
      </c>
      <c r="C406" s="7">
        <f t="shared" si="2"/>
        <v>6.075</v>
      </c>
      <c r="D406" s="7">
        <v>6.816231479599082</v>
      </c>
      <c r="E406" s="7">
        <f t="shared" si="1"/>
        <v>2.753817476</v>
      </c>
    </row>
    <row r="407" ht="14.25" customHeight="1">
      <c r="A407" s="7">
        <v>0.0</v>
      </c>
      <c r="B407" s="7">
        <v>5.0</v>
      </c>
      <c r="C407" s="7">
        <f t="shared" si="2"/>
        <v>6.09</v>
      </c>
      <c r="D407" s="7">
        <v>7.947641751736228</v>
      </c>
      <c r="E407" s="7">
        <f t="shared" si="1"/>
        <v>4.36532927</v>
      </c>
    </row>
    <row r="408" ht="14.25" customHeight="1">
      <c r="A408" s="7">
        <v>1.0</v>
      </c>
      <c r="B408" s="7">
        <v>2.0</v>
      </c>
      <c r="C408" s="7">
        <f t="shared" si="2"/>
        <v>6.105</v>
      </c>
      <c r="D408" s="7">
        <v>6.52172402117867</v>
      </c>
      <c r="E408" s="7">
        <f t="shared" si="1"/>
        <v>2.41206724</v>
      </c>
    </row>
    <row r="409" ht="14.25" customHeight="1">
      <c r="A409" s="7">
        <v>2.0</v>
      </c>
      <c r="B409" s="7">
        <v>5.0</v>
      </c>
      <c r="C409" s="7">
        <f t="shared" si="2"/>
        <v>6.12</v>
      </c>
      <c r="D409" s="7">
        <v>8.649658543101395</v>
      </c>
      <c r="E409" s="7">
        <f t="shared" si="1"/>
        <v>5.6272868</v>
      </c>
    </row>
    <row r="410" ht="14.25" customHeight="1">
      <c r="A410" s="7">
        <v>2.0</v>
      </c>
      <c r="B410" s="7">
        <v>7.0</v>
      </c>
      <c r="C410" s="7">
        <f t="shared" si="2"/>
        <v>6.135</v>
      </c>
      <c r="D410" s="7">
        <v>3.952337824041024</v>
      </c>
      <c r="E410" s="7">
        <f t="shared" si="1"/>
        <v>0.536864065</v>
      </c>
    </row>
    <row r="411" ht="14.25" customHeight="1">
      <c r="A411" s="7">
        <v>5.0</v>
      </c>
      <c r="B411" s="7">
        <v>6.0</v>
      </c>
      <c r="C411" s="7">
        <f t="shared" si="2"/>
        <v>6.15</v>
      </c>
      <c r="D411" s="7">
        <v>7.586821897741174</v>
      </c>
      <c r="E411" s="7">
        <f t="shared" si="1"/>
        <v>3.797360484</v>
      </c>
    </row>
    <row r="412" ht="14.25" customHeight="1">
      <c r="A412" s="7">
        <v>1.0</v>
      </c>
      <c r="B412" s="7">
        <v>6.0</v>
      </c>
      <c r="C412" s="7">
        <f t="shared" si="2"/>
        <v>6.165</v>
      </c>
      <c r="D412" s="7">
        <v>4.085351424175315</v>
      </c>
      <c r="E412" s="7">
        <f t="shared" si="1"/>
        <v>0.592912248</v>
      </c>
    </row>
    <row r="413" ht="14.25" customHeight="1">
      <c r="A413" s="7">
        <v>2.0</v>
      </c>
      <c r="B413" s="7">
        <v>7.0</v>
      </c>
      <c r="C413" s="7">
        <f t="shared" si="2"/>
        <v>6.18</v>
      </c>
      <c r="D413" s="7">
        <v>8.823916591092711</v>
      </c>
      <c r="E413" s="7">
        <f t="shared" si="1"/>
        <v>5.974290583</v>
      </c>
    </row>
    <row r="414" ht="14.25" customHeight="1">
      <c r="A414" s="7">
        <v>2.0</v>
      </c>
      <c r="B414" s="7">
        <v>3.0</v>
      </c>
      <c r="C414" s="7">
        <f t="shared" si="2"/>
        <v>6.195</v>
      </c>
      <c r="D414" s="7">
        <v>6.990189394338813</v>
      </c>
      <c r="E414" s="7">
        <f t="shared" si="1"/>
        <v>2.97008575</v>
      </c>
    </row>
    <row r="415" ht="14.25" customHeight="1">
      <c r="A415" s="7">
        <v>2.0</v>
      </c>
      <c r="B415" s="7">
        <v>5.0</v>
      </c>
      <c r="C415" s="7">
        <f t="shared" si="2"/>
        <v>6.21</v>
      </c>
      <c r="D415" s="7">
        <v>5.413778712347266</v>
      </c>
      <c r="E415" s="7">
        <f t="shared" si="1"/>
        <v>1.379760348</v>
      </c>
    </row>
    <row r="416" ht="14.25" customHeight="1">
      <c r="A416" s="7">
        <v>3.0</v>
      </c>
      <c r="B416" s="7">
        <v>4.0</v>
      </c>
      <c r="C416" s="7">
        <f t="shared" si="2"/>
        <v>6.225</v>
      </c>
      <c r="D416" s="7">
        <v>4.969810010545189</v>
      </c>
      <c r="E416" s="7">
        <f t="shared" si="1"/>
        <v>1.067386042</v>
      </c>
    </row>
    <row r="417" ht="14.25" customHeight="1">
      <c r="A417" s="7">
        <v>3.0</v>
      </c>
      <c r="B417" s="7">
        <v>3.0</v>
      </c>
      <c r="C417" s="7">
        <f t="shared" si="2"/>
        <v>6.24</v>
      </c>
      <c r="D417" s="7">
        <v>5.504599716397934</v>
      </c>
      <c r="E417" s="7">
        <f t="shared" si="1"/>
        <v>1.450371943</v>
      </c>
    </row>
    <row r="418" ht="14.25" customHeight="1">
      <c r="A418" s="7">
        <v>0.0</v>
      </c>
      <c r="B418" s="7">
        <v>5.0</v>
      </c>
      <c r="C418" s="7">
        <f t="shared" si="2"/>
        <v>6.255</v>
      </c>
      <c r="D418" s="7">
        <v>4.798952335870126</v>
      </c>
      <c r="E418" s="7">
        <f t="shared" si="1"/>
        <v>0.961040011</v>
      </c>
    </row>
    <row r="419" ht="14.25" customHeight="1">
      <c r="A419" s="7">
        <v>1.0</v>
      </c>
      <c r="B419" s="7">
        <v>3.0</v>
      </c>
      <c r="C419" s="7">
        <f t="shared" si="2"/>
        <v>6.27</v>
      </c>
      <c r="D419" s="7">
        <v>10.100103640463203</v>
      </c>
      <c r="E419" s="7">
        <f t="shared" si="1"/>
        <v>8.959414934</v>
      </c>
    </row>
    <row r="420" ht="14.25" customHeight="1">
      <c r="A420" s="7">
        <v>4.0</v>
      </c>
      <c r="B420" s="7">
        <v>6.0</v>
      </c>
      <c r="C420" s="7">
        <f t="shared" si="2"/>
        <v>6.285</v>
      </c>
      <c r="D420" s="7">
        <v>8.009250922834326</v>
      </c>
      <c r="E420" s="7">
        <f t="shared" si="1"/>
        <v>4.467636799</v>
      </c>
    </row>
    <row r="421" ht="14.25" customHeight="1">
      <c r="A421" s="7">
        <v>0.0</v>
      </c>
      <c r="B421" s="7">
        <v>8.0</v>
      </c>
      <c r="C421" s="7">
        <f t="shared" si="2"/>
        <v>6.3</v>
      </c>
      <c r="D421" s="7">
        <v>5.494756709987996</v>
      </c>
      <c r="E421" s="7">
        <f t="shared" si="1"/>
        <v>1.442605434</v>
      </c>
    </row>
    <row r="422" ht="14.25" customHeight="1">
      <c r="A422" s="7">
        <v>4.0</v>
      </c>
      <c r="B422" s="7">
        <v>3.0</v>
      </c>
      <c r="C422" s="7">
        <f t="shared" si="2"/>
        <v>6.315</v>
      </c>
      <c r="D422" s="7">
        <v>7.652308926873957</v>
      </c>
      <c r="E422" s="7">
        <f t="shared" si="1"/>
        <v>3.896544521</v>
      </c>
    </row>
    <row r="423" ht="14.25" customHeight="1">
      <c r="A423" s="7">
        <v>1.0</v>
      </c>
      <c r="B423" s="7">
        <v>4.0</v>
      </c>
      <c r="C423" s="7">
        <f t="shared" si="2"/>
        <v>6.33</v>
      </c>
      <c r="D423" s="7">
        <v>8.20837228223536</v>
      </c>
      <c r="E423" s="7">
        <f t="shared" si="1"/>
        <v>4.809205058</v>
      </c>
    </row>
    <row r="424" ht="14.25" customHeight="1">
      <c r="A424" s="7">
        <v>5.0</v>
      </c>
      <c r="B424" s="7">
        <v>4.0</v>
      </c>
      <c r="C424" s="7">
        <f t="shared" si="2"/>
        <v>6.345</v>
      </c>
      <c r="D424" s="7">
        <v>6.583510543743614</v>
      </c>
      <c r="E424" s="7">
        <f t="shared" si="1"/>
        <v>2.481274235</v>
      </c>
    </row>
    <row r="425" ht="14.25" customHeight="1">
      <c r="A425" s="7">
        <v>2.0</v>
      </c>
      <c r="B425" s="7">
        <v>5.0</v>
      </c>
      <c r="C425" s="7">
        <f t="shared" si="2"/>
        <v>6.36</v>
      </c>
      <c r="D425" s="7">
        <v>6.701474848734506</v>
      </c>
      <c r="E425" s="7">
        <f t="shared" si="1"/>
        <v>2.617057927</v>
      </c>
    </row>
    <row r="426" ht="14.25" customHeight="1">
      <c r="A426" s="7">
        <v>1.0</v>
      </c>
      <c r="B426" s="7">
        <v>7.0</v>
      </c>
      <c r="C426" s="7">
        <f t="shared" si="2"/>
        <v>6.375</v>
      </c>
      <c r="D426" s="7">
        <v>5.380058059410658</v>
      </c>
      <c r="E426" s="7">
        <f t="shared" si="1"/>
        <v>1.354138379</v>
      </c>
    </row>
    <row r="427" ht="14.25" customHeight="1">
      <c r="A427" s="7">
        <v>0.0</v>
      </c>
      <c r="B427" s="7">
        <v>5.0</v>
      </c>
      <c r="C427" s="7">
        <f t="shared" si="2"/>
        <v>6.39</v>
      </c>
      <c r="D427" s="7">
        <v>5.2495819494943134</v>
      </c>
      <c r="E427" s="7">
        <f t="shared" si="1"/>
        <v>1.25798748</v>
      </c>
    </row>
    <row r="428" ht="14.25" customHeight="1">
      <c r="A428" s="7">
        <v>1.0</v>
      </c>
      <c r="B428" s="7">
        <v>7.0</v>
      </c>
      <c r="C428" s="7">
        <f t="shared" si="2"/>
        <v>6.405</v>
      </c>
      <c r="D428" s="7">
        <v>7.197417762137775</v>
      </c>
      <c r="E428" s="7">
        <f t="shared" si="1"/>
        <v>3.242143951</v>
      </c>
    </row>
    <row r="429" ht="14.25" customHeight="1">
      <c r="A429" s="7">
        <v>0.0</v>
      </c>
      <c r="B429" s="7">
        <v>4.0</v>
      </c>
      <c r="C429" s="7">
        <f t="shared" si="2"/>
        <v>6.42</v>
      </c>
      <c r="D429" s="7">
        <v>6.04745038747933</v>
      </c>
      <c r="E429" s="7">
        <f t="shared" si="1"/>
        <v>1.923176316</v>
      </c>
    </row>
    <row r="430" ht="14.25" customHeight="1">
      <c r="A430" s="7">
        <v>4.0</v>
      </c>
      <c r="B430" s="7">
        <v>4.0</v>
      </c>
      <c r="C430" s="7">
        <f t="shared" si="2"/>
        <v>6.435</v>
      </c>
      <c r="D430" s="7">
        <v>5.934192717570113</v>
      </c>
      <c r="E430" s="7">
        <f t="shared" si="1"/>
        <v>1.817134602</v>
      </c>
    </row>
    <row r="431" ht="14.25" customHeight="1">
      <c r="A431" s="7">
        <v>3.0</v>
      </c>
      <c r="B431" s="7">
        <v>4.0</v>
      </c>
      <c r="C431" s="7">
        <f t="shared" si="2"/>
        <v>6.45</v>
      </c>
      <c r="D431" s="7">
        <v>5.414781430255971</v>
      </c>
      <c r="E431" s="7">
        <f t="shared" si="1"/>
        <v>1.38052715</v>
      </c>
    </row>
    <row r="432" ht="14.25" customHeight="1">
      <c r="A432" s="7">
        <v>2.0</v>
      </c>
      <c r="B432" s="7">
        <v>2.0</v>
      </c>
      <c r="C432" s="7">
        <f t="shared" si="2"/>
        <v>6.465</v>
      </c>
      <c r="D432" s="7">
        <v>9.534693521738518</v>
      </c>
      <c r="E432" s="7">
        <f t="shared" si="1"/>
        <v>7.537414057</v>
      </c>
    </row>
    <row r="433" ht="14.25" customHeight="1">
      <c r="A433" s="7">
        <v>1.0</v>
      </c>
      <c r="B433" s="7">
        <v>3.0</v>
      </c>
      <c r="C433" s="7">
        <f t="shared" si="2"/>
        <v>6.48</v>
      </c>
      <c r="D433" s="7">
        <v>6.388945752798463</v>
      </c>
      <c r="E433" s="7">
        <f t="shared" si="1"/>
        <v>2.26772173</v>
      </c>
    </row>
    <row r="434" ht="14.25" customHeight="1">
      <c r="A434" s="7">
        <v>1.0</v>
      </c>
      <c r="B434" s="7">
        <v>5.0</v>
      </c>
      <c r="C434" s="7">
        <f t="shared" si="2"/>
        <v>6.495</v>
      </c>
      <c r="D434" s="7">
        <v>4.167287801858038</v>
      </c>
      <c r="E434" s="7">
        <f t="shared" si="1"/>
        <v>0.6293071181</v>
      </c>
    </row>
    <row r="435" ht="14.25" customHeight="1">
      <c r="A435" s="7">
        <v>1.0</v>
      </c>
      <c r="B435" s="7">
        <v>3.0</v>
      </c>
      <c r="C435" s="7">
        <f t="shared" si="2"/>
        <v>6.51</v>
      </c>
      <c r="D435" s="7">
        <v>4.2587943375401665</v>
      </c>
      <c r="E435" s="7">
        <f t="shared" si="1"/>
        <v>0.6716796081</v>
      </c>
    </row>
    <row r="436" ht="14.25" customHeight="1">
      <c r="A436" s="7">
        <v>1.0</v>
      </c>
      <c r="B436" s="7">
        <v>5.0</v>
      </c>
      <c r="C436" s="7">
        <f t="shared" si="2"/>
        <v>6.525</v>
      </c>
      <c r="D436" s="7">
        <v>6.883585815041442</v>
      </c>
      <c r="E436" s="7">
        <f t="shared" si="1"/>
        <v>2.83626204</v>
      </c>
    </row>
    <row r="437" ht="14.25" customHeight="1">
      <c r="A437" s="7">
        <v>1.0</v>
      </c>
      <c r="B437" s="7">
        <v>3.0</v>
      </c>
      <c r="C437" s="7">
        <f t="shared" si="2"/>
        <v>6.54</v>
      </c>
      <c r="D437" s="7">
        <v>6.49836478663201</v>
      </c>
      <c r="E437" s="7">
        <f t="shared" si="1"/>
        <v>2.386241642</v>
      </c>
    </row>
    <row r="438" ht="14.25" customHeight="1">
      <c r="A438" s="7">
        <v>1.0</v>
      </c>
      <c r="B438" s="7">
        <v>4.0</v>
      </c>
      <c r="C438" s="7">
        <f t="shared" si="2"/>
        <v>6.555</v>
      </c>
      <c r="D438" s="7">
        <v>8.932994564413093</v>
      </c>
      <c r="E438" s="7">
        <f t="shared" si="1"/>
        <v>6.19859653</v>
      </c>
    </row>
    <row r="439" ht="14.25" customHeight="1">
      <c r="A439" s="7">
        <v>0.0</v>
      </c>
      <c r="B439" s="7">
        <v>4.0</v>
      </c>
      <c r="C439" s="7">
        <f t="shared" si="2"/>
        <v>6.57</v>
      </c>
      <c r="D439" s="7">
        <v>7.2299924517501495</v>
      </c>
      <c r="E439" s="7">
        <f t="shared" si="1"/>
        <v>3.286364203</v>
      </c>
    </row>
    <row r="440" ht="14.25" customHeight="1">
      <c r="A440" s="7">
        <v>0.0</v>
      </c>
      <c r="B440" s="7">
        <v>10.0</v>
      </c>
      <c r="C440" s="7">
        <f t="shared" si="2"/>
        <v>6.585</v>
      </c>
      <c r="D440" s="7">
        <v>6.830559431757138</v>
      </c>
      <c r="E440" s="7">
        <f t="shared" si="1"/>
        <v>2.771219861</v>
      </c>
    </row>
    <row r="441" ht="14.25" customHeight="1">
      <c r="A441" s="7">
        <v>4.0</v>
      </c>
      <c r="B441" s="7">
        <v>7.0</v>
      </c>
      <c r="C441" s="7">
        <f t="shared" si="2"/>
        <v>6.6</v>
      </c>
      <c r="D441" s="7">
        <v>7.905563410924515</v>
      </c>
      <c r="E441" s="7">
        <f t="shared" si="1"/>
        <v>4.296359749</v>
      </c>
    </row>
    <row r="442" ht="14.25" customHeight="1">
      <c r="A442" s="7">
        <v>0.0</v>
      </c>
      <c r="B442" s="7">
        <v>4.0</v>
      </c>
      <c r="C442" s="7">
        <f t="shared" si="2"/>
        <v>6.615</v>
      </c>
      <c r="D442" s="7">
        <v>8.414582584402524</v>
      </c>
      <c r="E442" s="7">
        <f t="shared" si="1"/>
        <v>5.180836551</v>
      </c>
    </row>
    <row r="443" ht="14.25" customHeight="1">
      <c r="A443" s="7">
        <v>1.0</v>
      </c>
      <c r="B443" s="7">
        <v>2.0</v>
      </c>
      <c r="C443" s="7">
        <f t="shared" si="2"/>
        <v>6.63</v>
      </c>
      <c r="D443" s="7">
        <v>9.358269739488605</v>
      </c>
      <c r="E443" s="7">
        <f t="shared" si="1"/>
        <v>7.126705894</v>
      </c>
    </row>
    <row r="444" ht="14.25" customHeight="1">
      <c r="A444" s="7">
        <v>1.0</v>
      </c>
      <c r="B444" s="7">
        <v>3.0</v>
      </c>
      <c r="C444" s="7">
        <f t="shared" si="2"/>
        <v>6.645</v>
      </c>
      <c r="D444" s="7">
        <v>6.46327648103761</v>
      </c>
      <c r="E444" s="7">
        <f t="shared" si="1"/>
        <v>2.347796022</v>
      </c>
    </row>
    <row r="445" ht="14.25" customHeight="1">
      <c r="A445" s="7">
        <v>1.0</v>
      </c>
      <c r="B445" s="7">
        <v>7.0</v>
      </c>
      <c r="C445" s="7">
        <f t="shared" si="2"/>
        <v>6.66</v>
      </c>
      <c r="D445" s="7">
        <v>6.166789166338276</v>
      </c>
      <c r="E445" s="7">
        <f t="shared" si="1"/>
        <v>2.039292218</v>
      </c>
    </row>
    <row r="446" ht="14.25" customHeight="1">
      <c r="A446" s="7">
        <v>3.0</v>
      </c>
      <c r="B446" s="7">
        <v>4.0</v>
      </c>
      <c r="C446" s="7">
        <f t="shared" si="2"/>
        <v>6.675</v>
      </c>
      <c r="D446" s="7">
        <v>4.275690475362353</v>
      </c>
      <c r="E446" s="7">
        <f t="shared" si="1"/>
        <v>0.6797057356</v>
      </c>
    </row>
    <row r="447" ht="14.25" customHeight="1">
      <c r="A447" s="7">
        <v>2.0</v>
      </c>
      <c r="B447" s="7">
        <v>6.0</v>
      </c>
      <c r="C447" s="7">
        <f t="shared" si="2"/>
        <v>6.69</v>
      </c>
      <c r="D447" s="7">
        <v>6.814035049894301</v>
      </c>
      <c r="E447" s="7">
        <f t="shared" si="1"/>
        <v>2.751156203</v>
      </c>
    </row>
    <row r="448" ht="14.25" customHeight="1">
      <c r="A448" s="7">
        <v>1.0</v>
      </c>
      <c r="B448" s="7">
        <v>4.0</v>
      </c>
      <c r="C448" s="7">
        <f t="shared" si="2"/>
        <v>6.705</v>
      </c>
      <c r="D448" s="7">
        <v>11.246612661518157</v>
      </c>
      <c r="E448" s="7">
        <f t="shared" si="1"/>
        <v>12.36993376</v>
      </c>
    </row>
    <row r="449" ht="14.25" customHeight="1">
      <c r="A449" s="7">
        <v>0.0</v>
      </c>
      <c r="B449" s="7">
        <v>6.0</v>
      </c>
      <c r="C449" s="7">
        <f t="shared" si="2"/>
        <v>6.72</v>
      </c>
      <c r="D449" s="7">
        <v>5.828252500970848</v>
      </c>
      <c r="E449" s="7">
        <f t="shared" si="1"/>
        <v>1.721540467</v>
      </c>
    </row>
    <row r="450" ht="14.25" customHeight="1">
      <c r="A450" s="7">
        <v>0.0</v>
      </c>
      <c r="B450" s="7">
        <v>4.0</v>
      </c>
      <c r="C450" s="7">
        <f t="shared" si="2"/>
        <v>6.735</v>
      </c>
      <c r="D450" s="7">
        <v>7.961410364652693</v>
      </c>
      <c r="E450" s="7">
        <f t="shared" si="1"/>
        <v>4.388056282</v>
      </c>
    </row>
    <row r="451" ht="14.25" customHeight="1">
      <c r="A451" s="7">
        <v>3.0</v>
      </c>
      <c r="B451" s="7">
        <v>4.0</v>
      </c>
      <c r="C451" s="7">
        <f t="shared" si="2"/>
        <v>6.75</v>
      </c>
      <c r="D451" s="7">
        <v>8.499366817370174</v>
      </c>
      <c r="E451" s="7">
        <f t="shared" si="1"/>
        <v>5.339024069</v>
      </c>
    </row>
    <row r="452" ht="14.25" customHeight="1">
      <c r="A452" s="7">
        <v>4.0</v>
      </c>
      <c r="B452" s="7">
        <v>5.0</v>
      </c>
      <c r="C452" s="7">
        <f t="shared" si="2"/>
        <v>6.765</v>
      </c>
      <c r="D452" s="7">
        <v>6.624621978000505</v>
      </c>
      <c r="E452" s="7">
        <f t="shared" si="1"/>
        <v>2.528048857</v>
      </c>
    </row>
    <row r="453" ht="14.25" customHeight="1">
      <c r="A453" s="7">
        <v>3.0</v>
      </c>
      <c r="B453" s="7">
        <v>6.0</v>
      </c>
      <c r="C453" s="7">
        <f t="shared" si="2"/>
        <v>6.78</v>
      </c>
      <c r="D453" s="7">
        <v>3.828491930500604</v>
      </c>
      <c r="E453" s="7">
        <f t="shared" si="1"/>
        <v>0.4879612867</v>
      </c>
    </row>
    <row r="454" ht="14.25" customHeight="1">
      <c r="A454" s="7">
        <v>0.0</v>
      </c>
      <c r="B454" s="7">
        <v>4.0</v>
      </c>
      <c r="C454" s="7">
        <f t="shared" si="2"/>
        <v>6.795</v>
      </c>
      <c r="D454" s="7">
        <v>5.06963842274854</v>
      </c>
      <c r="E454" s="7">
        <f t="shared" si="1"/>
        <v>1.133008366</v>
      </c>
    </row>
    <row r="455" ht="14.25" customHeight="1">
      <c r="A455" s="7">
        <v>1.0</v>
      </c>
      <c r="B455" s="7">
        <v>5.0</v>
      </c>
      <c r="C455" s="7">
        <f t="shared" si="2"/>
        <v>6.81</v>
      </c>
      <c r="D455" s="7">
        <v>5.160848235784215</v>
      </c>
      <c r="E455" s="7">
        <f t="shared" si="1"/>
        <v>1.195268361</v>
      </c>
    </row>
    <row r="456" ht="14.25" customHeight="1">
      <c r="A456" s="7">
        <v>2.0</v>
      </c>
      <c r="B456" s="7">
        <v>4.0</v>
      </c>
      <c r="C456" s="7">
        <f t="shared" si="2"/>
        <v>6.825</v>
      </c>
      <c r="D456" s="7">
        <v>7.653064375910617</v>
      </c>
      <c r="E456" s="7">
        <f t="shared" si="1"/>
        <v>3.897698655</v>
      </c>
    </row>
    <row r="457" ht="14.25" customHeight="1">
      <c r="A457" s="7">
        <v>7.0</v>
      </c>
      <c r="B457" s="7">
        <v>4.0</v>
      </c>
      <c r="C457" s="7">
        <f t="shared" si="2"/>
        <v>6.84</v>
      </c>
      <c r="D457" s="7">
        <v>7.526704866388172</v>
      </c>
      <c r="E457" s="7">
        <f t="shared" si="1"/>
        <v>3.707804445</v>
      </c>
    </row>
    <row r="458" ht="14.25" customHeight="1">
      <c r="A458" s="7">
        <v>0.0</v>
      </c>
      <c r="B458" s="7">
        <v>7.0</v>
      </c>
      <c r="C458" s="7">
        <f t="shared" si="2"/>
        <v>6.855</v>
      </c>
      <c r="D458" s="7">
        <v>4.488914686982753</v>
      </c>
      <c r="E458" s="7">
        <f t="shared" si="1"/>
        <v>0.7865497809</v>
      </c>
    </row>
    <row r="459" ht="14.25" customHeight="1">
      <c r="A459" s="7">
        <v>3.0</v>
      </c>
      <c r="B459" s="7">
        <v>4.0</v>
      </c>
      <c r="C459" s="7">
        <f t="shared" si="2"/>
        <v>6.87</v>
      </c>
      <c r="D459" s="7">
        <v>7.479604409520107</v>
      </c>
      <c r="E459" s="7">
        <f t="shared" si="1"/>
        <v>3.638631262</v>
      </c>
    </row>
    <row r="460" ht="14.25" customHeight="1">
      <c r="A460" s="7">
        <v>6.0</v>
      </c>
      <c r="B460" s="7">
        <v>4.0</v>
      </c>
      <c r="C460" s="7">
        <f t="shared" si="2"/>
        <v>6.885</v>
      </c>
      <c r="D460" s="7">
        <v>7.765232357480272</v>
      </c>
      <c r="E460" s="7">
        <f t="shared" si="1"/>
        <v>4.071603944</v>
      </c>
    </row>
    <row r="461" ht="14.25" customHeight="1">
      <c r="A461" s="7">
        <v>4.0</v>
      </c>
      <c r="B461" s="7">
        <v>6.0</v>
      </c>
      <c r="C461" s="7">
        <f t="shared" si="2"/>
        <v>6.9</v>
      </c>
      <c r="D461" s="7">
        <v>8.825120534704183</v>
      </c>
      <c r="E461" s="7">
        <f t="shared" si="1"/>
        <v>5.97673633</v>
      </c>
    </row>
    <row r="462" ht="14.25" customHeight="1">
      <c r="A462" s="7">
        <v>3.0</v>
      </c>
      <c r="B462" s="7">
        <v>3.0</v>
      </c>
      <c r="C462" s="7">
        <f t="shared" si="2"/>
        <v>6.915</v>
      </c>
      <c r="D462" s="7">
        <v>5.478726865869248</v>
      </c>
      <c r="E462" s="7">
        <f t="shared" si="1"/>
        <v>1.4300167</v>
      </c>
    </row>
    <row r="463" ht="14.25" customHeight="1">
      <c r="A463" s="7">
        <v>4.0</v>
      </c>
      <c r="B463" s="7">
        <v>6.0</v>
      </c>
      <c r="C463" s="7">
        <f t="shared" si="2"/>
        <v>6.93</v>
      </c>
      <c r="D463" s="7">
        <v>5.493808561761398</v>
      </c>
      <c r="E463" s="7">
        <f t="shared" si="1"/>
        <v>1.441858776</v>
      </c>
    </row>
    <row r="464" ht="14.25" customHeight="1">
      <c r="A464" s="7">
        <v>3.0</v>
      </c>
      <c r="B464" s="7">
        <v>4.0</v>
      </c>
      <c r="C464" s="7">
        <f t="shared" si="2"/>
        <v>6.945</v>
      </c>
      <c r="D464" s="7">
        <v>5.787178583370405</v>
      </c>
      <c r="E464" s="7">
        <f t="shared" si="1"/>
        <v>1.685399312</v>
      </c>
    </row>
    <row r="465" ht="14.25" customHeight="1">
      <c r="A465" s="7">
        <v>0.0</v>
      </c>
      <c r="B465" s="7">
        <v>5.0</v>
      </c>
      <c r="C465" s="7">
        <f t="shared" si="2"/>
        <v>6.96</v>
      </c>
      <c r="D465" s="7">
        <v>9.750393832684495</v>
      </c>
      <c r="E465" s="7">
        <f t="shared" si="1"/>
        <v>8.060623441</v>
      </c>
    </row>
    <row r="466" ht="14.25" customHeight="1">
      <c r="A466" s="7">
        <v>1.0</v>
      </c>
      <c r="B466" s="7">
        <v>6.0</v>
      </c>
      <c r="C466" s="7">
        <f t="shared" si="2"/>
        <v>6.975</v>
      </c>
      <c r="D466" s="7">
        <v>5.680160615549539</v>
      </c>
      <c r="E466" s="7">
        <f t="shared" si="1"/>
        <v>1.5936172</v>
      </c>
    </row>
    <row r="467" ht="14.25" customHeight="1">
      <c r="A467" s="7">
        <v>0.0</v>
      </c>
      <c r="B467" s="7">
        <v>3.0</v>
      </c>
      <c r="C467" s="7">
        <f t="shared" si="2"/>
        <v>6.99</v>
      </c>
      <c r="D467" s="7">
        <v>8.50145069710561</v>
      </c>
      <c r="E467" s="7">
        <f t="shared" si="1"/>
        <v>5.342952107</v>
      </c>
    </row>
    <row r="468" ht="14.25" customHeight="1">
      <c r="A468" s="7">
        <v>1.0</v>
      </c>
      <c r="B468" s="7">
        <v>3.0</v>
      </c>
      <c r="C468" s="7">
        <f t="shared" si="2"/>
        <v>7.005</v>
      </c>
      <c r="D468" s="7">
        <v>3.558999555418268</v>
      </c>
      <c r="E468" s="7">
        <f t="shared" si="1"/>
        <v>0.3919999042</v>
      </c>
    </row>
    <row r="469" ht="14.25" customHeight="1">
      <c r="A469" s="7">
        <v>1.0</v>
      </c>
      <c r="B469" s="7">
        <v>3.0</v>
      </c>
      <c r="C469" s="7">
        <f t="shared" si="2"/>
        <v>7.02</v>
      </c>
      <c r="D469" s="7">
        <v>6.477321352969739</v>
      </c>
      <c r="E469" s="7">
        <f t="shared" si="1"/>
        <v>2.363134775</v>
      </c>
    </row>
    <row r="470" ht="14.25" customHeight="1">
      <c r="A470" s="7">
        <v>3.0</v>
      </c>
      <c r="B470" s="7">
        <v>8.0</v>
      </c>
      <c r="C470" s="7">
        <f t="shared" si="2"/>
        <v>7.035</v>
      </c>
      <c r="D470" s="7">
        <v>7.034598883758008</v>
      </c>
      <c r="E470" s="7">
        <f t="shared" si="1"/>
        <v>3.027054053</v>
      </c>
    </row>
    <row r="471" ht="14.25" customHeight="1">
      <c r="A471" s="7">
        <v>1.0</v>
      </c>
      <c r="B471" s="7">
        <v>4.0</v>
      </c>
      <c r="C471" s="7">
        <f t="shared" si="2"/>
        <v>7.05</v>
      </c>
      <c r="D471" s="7">
        <v>7.384264353670005</v>
      </c>
      <c r="E471" s="7">
        <f t="shared" si="1"/>
        <v>3.501256009</v>
      </c>
    </row>
    <row r="472" ht="14.25" customHeight="1">
      <c r="A472" s="7">
        <v>2.0</v>
      </c>
      <c r="B472" s="7">
        <v>3.0</v>
      </c>
      <c r="C472" s="7">
        <f t="shared" si="2"/>
        <v>7.065</v>
      </c>
      <c r="D472" s="7">
        <v>8.374978637613822</v>
      </c>
      <c r="E472" s="7">
        <f t="shared" si="1"/>
        <v>5.108028168</v>
      </c>
    </row>
    <row r="473" ht="14.25" customHeight="1">
      <c r="A473" s="7">
        <v>2.0</v>
      </c>
      <c r="B473" s="7">
        <v>6.0</v>
      </c>
      <c r="C473" s="7">
        <f t="shared" si="2"/>
        <v>7.08</v>
      </c>
      <c r="D473" s="7">
        <v>9.321469310118118</v>
      </c>
      <c r="E473" s="7">
        <f t="shared" si="1"/>
        <v>7.042960972</v>
      </c>
    </row>
    <row r="474" ht="14.25" customHeight="1">
      <c r="A474" s="7">
        <v>2.0</v>
      </c>
      <c r="B474" s="7">
        <v>5.0</v>
      </c>
      <c r="C474" s="7">
        <f t="shared" si="2"/>
        <v>7.095</v>
      </c>
      <c r="D474" s="7">
        <v>9.813162609527353</v>
      </c>
      <c r="E474" s="7">
        <f t="shared" si="1"/>
        <v>8.217300061</v>
      </c>
    </row>
    <row r="475" ht="14.25" customHeight="1">
      <c r="A475" s="7">
        <v>1.0</v>
      </c>
      <c r="B475" s="7">
        <v>5.0</v>
      </c>
      <c r="C475" s="7">
        <f t="shared" si="2"/>
        <v>7.11</v>
      </c>
      <c r="D475" s="7">
        <v>4.769573383266106</v>
      </c>
      <c r="E475" s="7">
        <f t="shared" si="1"/>
        <v>0.9434975244</v>
      </c>
    </row>
    <row r="476" ht="14.25" customHeight="1">
      <c r="A476" s="7">
        <v>2.0</v>
      </c>
      <c r="B476" s="7">
        <v>6.0</v>
      </c>
      <c r="C476" s="7">
        <f t="shared" si="2"/>
        <v>7.125</v>
      </c>
      <c r="D476" s="7">
        <v>7.568285258850665</v>
      </c>
      <c r="E476" s="7">
        <f t="shared" si="1"/>
        <v>3.769594527</v>
      </c>
    </row>
    <row r="477" ht="14.25" customHeight="1">
      <c r="A477" s="7">
        <v>5.0</v>
      </c>
      <c r="B477" s="7">
        <v>4.0</v>
      </c>
      <c r="C477" s="7">
        <f t="shared" si="2"/>
        <v>7.14</v>
      </c>
      <c r="D477" s="7">
        <v>6.783583461976377</v>
      </c>
      <c r="E477" s="7">
        <f t="shared" si="1"/>
        <v>2.714436446</v>
      </c>
    </row>
    <row r="478" ht="14.25" customHeight="1">
      <c r="A478" s="7">
        <v>1.0</v>
      </c>
      <c r="B478" s="7">
        <v>3.0</v>
      </c>
      <c r="C478" s="7">
        <f t="shared" si="2"/>
        <v>7.155</v>
      </c>
      <c r="D478" s="7">
        <v>6.931184220258729</v>
      </c>
      <c r="E478" s="7">
        <f t="shared" si="1"/>
        <v>2.895506107</v>
      </c>
    </row>
    <row r="479" ht="14.25" customHeight="1">
      <c r="A479" s="7">
        <v>1.0</v>
      </c>
      <c r="B479" s="7">
        <v>6.0</v>
      </c>
      <c r="C479" s="7">
        <f t="shared" si="2"/>
        <v>7.17</v>
      </c>
      <c r="D479" s="7">
        <v>7.10847429621208</v>
      </c>
      <c r="E479" s="7">
        <f t="shared" si="1"/>
        <v>3.12342694</v>
      </c>
    </row>
    <row r="480" ht="14.25" customHeight="1">
      <c r="A480" s="7">
        <v>0.0</v>
      </c>
      <c r="B480" s="7">
        <v>4.0</v>
      </c>
      <c r="C480" s="7">
        <f t="shared" si="2"/>
        <v>7.185</v>
      </c>
      <c r="D480" s="7">
        <v>4.927122876717476</v>
      </c>
      <c r="E480" s="7">
        <f t="shared" si="1"/>
        <v>1.040117346</v>
      </c>
    </row>
    <row r="481" ht="14.25" customHeight="1">
      <c r="A481" s="7">
        <v>1.0</v>
      </c>
      <c r="B481" s="7">
        <v>5.0</v>
      </c>
      <c r="C481" s="7">
        <f t="shared" si="2"/>
        <v>7.2</v>
      </c>
      <c r="D481" s="7">
        <v>6.055719399621012</v>
      </c>
      <c r="E481" s="7">
        <f t="shared" si="1"/>
        <v>1.931076103</v>
      </c>
    </row>
    <row r="482" ht="14.25" customHeight="1">
      <c r="A482" s="7">
        <v>3.0</v>
      </c>
      <c r="B482" s="7">
        <v>6.0</v>
      </c>
      <c r="C482" s="7">
        <f t="shared" si="2"/>
        <v>7.215</v>
      </c>
      <c r="D482" s="7">
        <v>8.816249550756766</v>
      </c>
      <c r="E482" s="7">
        <f t="shared" si="1"/>
        <v>5.95873105</v>
      </c>
    </row>
    <row r="483" ht="14.25" customHeight="1">
      <c r="A483" s="7">
        <v>5.0</v>
      </c>
      <c r="B483" s="7">
        <v>5.0</v>
      </c>
      <c r="C483" s="7">
        <f t="shared" si="2"/>
        <v>7.23</v>
      </c>
      <c r="D483" s="7">
        <v>9.116375981131569</v>
      </c>
      <c r="E483" s="7">
        <f t="shared" si="1"/>
        <v>6.588231396</v>
      </c>
    </row>
    <row r="484" ht="14.25" customHeight="1">
      <c r="A484" s="7">
        <v>1.0</v>
      </c>
      <c r="B484" s="7">
        <v>5.0</v>
      </c>
      <c r="C484" s="7">
        <f t="shared" si="2"/>
        <v>7.245</v>
      </c>
      <c r="D484" s="7">
        <v>6.7024110598431434</v>
      </c>
      <c r="E484" s="7">
        <f t="shared" si="1"/>
        <v>2.618154907</v>
      </c>
    </row>
    <row r="485" ht="14.25" customHeight="1">
      <c r="A485" s="7">
        <v>3.0</v>
      </c>
      <c r="B485" s="7">
        <v>3.0</v>
      </c>
      <c r="C485" s="7">
        <f t="shared" si="2"/>
        <v>7.26</v>
      </c>
      <c r="D485" s="7">
        <v>7.766016796660551</v>
      </c>
      <c r="E485" s="7">
        <f t="shared" si="1"/>
        <v>4.072838001</v>
      </c>
    </row>
    <row r="486" ht="14.25" customHeight="1">
      <c r="A486" s="7">
        <v>1.0</v>
      </c>
      <c r="B486" s="7">
        <v>4.0</v>
      </c>
      <c r="C486" s="7">
        <f t="shared" si="2"/>
        <v>7.275</v>
      </c>
      <c r="D486" s="7">
        <v>6.225734654828557</v>
      </c>
      <c r="E486" s="7">
        <f t="shared" si="1"/>
        <v>2.098330919</v>
      </c>
    </row>
    <row r="487" ht="14.25" customHeight="1">
      <c r="A487" s="7">
        <v>2.0</v>
      </c>
      <c r="B487" s="7">
        <v>7.0</v>
      </c>
      <c r="C487" s="7">
        <f t="shared" si="2"/>
        <v>7.29</v>
      </c>
      <c r="D487" s="7">
        <v>6.721346739534056</v>
      </c>
      <c r="E487" s="7">
        <f t="shared" si="1"/>
        <v>2.640408125</v>
      </c>
    </row>
    <row r="488" ht="14.25" customHeight="1">
      <c r="A488" s="7">
        <v>0.0</v>
      </c>
      <c r="B488" s="7">
        <v>4.0</v>
      </c>
      <c r="C488" s="7">
        <f t="shared" si="2"/>
        <v>7.305</v>
      </c>
      <c r="D488" s="7">
        <v>3.747865225188434</v>
      </c>
      <c r="E488" s="7">
        <f t="shared" si="1"/>
        <v>0.4577770908</v>
      </c>
    </row>
    <row r="489" ht="14.25" customHeight="1">
      <c r="A489" s="7">
        <v>1.0</v>
      </c>
      <c r="B489" s="7">
        <v>5.0</v>
      </c>
      <c r="C489" s="7">
        <f t="shared" si="2"/>
        <v>7.32</v>
      </c>
      <c r="D489" s="7">
        <v>6.911191252977005</v>
      </c>
      <c r="E489" s="7">
        <f t="shared" si="1"/>
        <v>2.870522092</v>
      </c>
    </row>
    <row r="490" ht="14.25" customHeight="1">
      <c r="A490" s="7">
        <v>3.0</v>
      </c>
      <c r="B490" s="7">
        <v>4.0</v>
      </c>
      <c r="C490" s="7">
        <f t="shared" si="2"/>
        <v>7.335</v>
      </c>
      <c r="D490" s="7">
        <v>7.359532350557856</v>
      </c>
      <c r="E490" s="7">
        <f t="shared" si="1"/>
        <v>3.466193597</v>
      </c>
    </row>
    <row r="491" ht="14.25" customHeight="1">
      <c r="A491" s="7">
        <v>4.0</v>
      </c>
      <c r="B491" s="7">
        <v>4.0</v>
      </c>
      <c r="C491" s="7">
        <f t="shared" si="2"/>
        <v>7.35</v>
      </c>
      <c r="D491" s="7">
        <v>7.692656385581358</v>
      </c>
      <c r="E491" s="7">
        <f t="shared" si="1"/>
        <v>3.958504667</v>
      </c>
    </row>
    <row r="492" ht="14.25" customHeight="1">
      <c r="A492" s="7">
        <v>2.0</v>
      </c>
      <c r="B492" s="7">
        <v>3.0</v>
      </c>
      <c r="C492" s="7">
        <f t="shared" si="2"/>
        <v>7.365</v>
      </c>
      <c r="D492" s="7">
        <v>8.156549842562526</v>
      </c>
      <c r="E492" s="7">
        <f t="shared" si="1"/>
        <v>4.71869213</v>
      </c>
    </row>
    <row r="493" ht="14.25" customHeight="1">
      <c r="A493" s="7">
        <v>2.0</v>
      </c>
      <c r="B493" s="7">
        <v>6.0</v>
      </c>
      <c r="C493" s="7">
        <f t="shared" si="2"/>
        <v>7.38</v>
      </c>
      <c r="D493" s="7">
        <v>9.148844941984862</v>
      </c>
      <c r="E493" s="7">
        <f t="shared" si="1"/>
        <v>6.658876509</v>
      </c>
    </row>
    <row r="494" ht="14.25" customHeight="1">
      <c r="A494" s="7">
        <v>1.0</v>
      </c>
      <c r="B494" s="7">
        <v>5.0</v>
      </c>
      <c r="C494" s="7">
        <f t="shared" si="2"/>
        <v>7.395</v>
      </c>
      <c r="D494" s="7">
        <v>5.321682141977362</v>
      </c>
      <c r="E494" s="7">
        <f t="shared" si="1"/>
        <v>1.310535992</v>
      </c>
    </row>
    <row r="495" ht="14.25" customHeight="1">
      <c r="A495" s="7">
        <v>1.0</v>
      </c>
      <c r="B495" s="7">
        <v>4.0</v>
      </c>
      <c r="C495" s="7">
        <f t="shared" si="2"/>
        <v>7.41</v>
      </c>
      <c r="D495" s="7">
        <v>5.21953451828449</v>
      </c>
      <c r="E495" s="7">
        <f t="shared" si="1"/>
        <v>1.23650957</v>
      </c>
    </row>
    <row r="496" ht="14.25" customHeight="1">
      <c r="A496" s="7">
        <v>0.0</v>
      </c>
      <c r="B496" s="7">
        <v>8.0</v>
      </c>
      <c r="C496" s="7">
        <f t="shared" si="2"/>
        <v>7.425</v>
      </c>
      <c r="D496" s="7">
        <v>5.9439197634055745</v>
      </c>
      <c r="E496" s="7">
        <f t="shared" si="1"/>
        <v>1.826084939</v>
      </c>
    </row>
    <row r="497" ht="14.25" customHeight="1">
      <c r="A497" s="7">
        <v>4.0</v>
      </c>
      <c r="B497" s="7">
        <v>4.0</v>
      </c>
      <c r="C497" s="7">
        <f t="shared" si="2"/>
        <v>7.44</v>
      </c>
      <c r="D497" s="7">
        <v>6.639168208886986</v>
      </c>
      <c r="E497" s="7">
        <f t="shared" si="1"/>
        <v>2.544738589</v>
      </c>
    </row>
    <row r="498" ht="14.25" customHeight="1">
      <c r="A498" s="7">
        <v>2.0</v>
      </c>
      <c r="B498" s="7">
        <v>3.0</v>
      </c>
      <c r="C498" s="7">
        <f t="shared" si="2"/>
        <v>7.455</v>
      </c>
      <c r="D498" s="7">
        <v>6.92911739354895</v>
      </c>
      <c r="E498" s="7">
        <f t="shared" si="1"/>
        <v>2.892916626</v>
      </c>
    </row>
    <row r="499" ht="14.25" customHeight="1">
      <c r="A499" s="7">
        <v>2.0</v>
      </c>
      <c r="B499" s="7">
        <v>4.0</v>
      </c>
      <c r="C499" s="7">
        <f t="shared" si="2"/>
        <v>7.47</v>
      </c>
      <c r="D499" s="7">
        <v>7.140714746521553</v>
      </c>
      <c r="E499" s="7">
        <f t="shared" si="1"/>
        <v>3.166118847</v>
      </c>
    </row>
    <row r="500" ht="14.25" customHeight="1">
      <c r="A500" s="7">
        <v>0.0</v>
      </c>
      <c r="B500" s="7">
        <v>6.0</v>
      </c>
      <c r="C500" s="7">
        <f t="shared" si="2"/>
        <v>7.485</v>
      </c>
      <c r="D500" s="7">
        <v>4.355894265638199</v>
      </c>
      <c r="E500" s="7">
        <f t="shared" si="1"/>
        <v>0.7186776636</v>
      </c>
    </row>
    <row r="501" ht="14.25" customHeight="1">
      <c r="A501" s="7">
        <v>2.0</v>
      </c>
      <c r="B501" s="7">
        <v>6.0</v>
      </c>
      <c r="C501" s="7">
        <f t="shared" si="2"/>
        <v>7.5</v>
      </c>
      <c r="D501" s="7">
        <v>6.806400410307106</v>
      </c>
      <c r="E501" s="7">
        <f t="shared" si="1"/>
        <v>2.741919138</v>
      </c>
    </row>
    <row r="502" ht="14.25" customHeight="1">
      <c r="A502" s="7">
        <v>2.0</v>
      </c>
      <c r="B502" s="7">
        <v>6.0</v>
      </c>
      <c r="C502" s="7">
        <f t="shared" si="2"/>
        <v>7.515</v>
      </c>
      <c r="D502" s="7">
        <v>5.738647377649613</v>
      </c>
      <c r="E502" s="7">
        <f t="shared" si="1"/>
        <v>1.643352683</v>
      </c>
    </row>
    <row r="503" ht="14.25" customHeight="1">
      <c r="A503" s="7">
        <v>1.0</v>
      </c>
      <c r="B503" s="7">
        <v>4.0</v>
      </c>
      <c r="C503" s="7">
        <f t="shared" si="2"/>
        <v>7.53</v>
      </c>
      <c r="D503" s="7">
        <v>6.346809431699512</v>
      </c>
      <c r="E503" s="7">
        <f t="shared" si="1"/>
        <v>2.223148816</v>
      </c>
    </row>
    <row r="504" ht="14.25" customHeight="1">
      <c r="A504" s="7">
        <v>2.0</v>
      </c>
      <c r="B504" s="7">
        <v>6.0</v>
      </c>
      <c r="C504" s="7">
        <f t="shared" si="2"/>
        <v>7.545</v>
      </c>
      <c r="D504" s="7">
        <v>6.197145257312513</v>
      </c>
      <c r="E504" s="7">
        <f t="shared" si="1"/>
        <v>2.069556023</v>
      </c>
    </row>
    <row r="505" ht="14.25" customHeight="1">
      <c r="A505" s="7">
        <v>1.0</v>
      </c>
      <c r="B505" s="7">
        <v>5.0</v>
      </c>
      <c r="C505" s="7">
        <f t="shared" si="2"/>
        <v>7.56</v>
      </c>
      <c r="D505" s="7">
        <v>6.100899685799959</v>
      </c>
      <c r="E505" s="7">
        <f t="shared" si="1"/>
        <v>1.974621276</v>
      </c>
    </row>
    <row r="506" ht="14.25" customHeight="1">
      <c r="A506" s="7">
        <v>2.0</v>
      </c>
      <c r="B506" s="7">
        <v>4.0</v>
      </c>
      <c r="C506" s="7">
        <f t="shared" si="2"/>
        <v>7.575</v>
      </c>
      <c r="D506" s="7">
        <v>6.531372623096104</v>
      </c>
      <c r="E506" s="7">
        <f t="shared" si="1"/>
        <v>2.422788727</v>
      </c>
    </row>
    <row r="507" ht="14.25" customHeight="1">
      <c r="A507" s="7">
        <v>2.0</v>
      </c>
      <c r="B507" s="7">
        <v>4.0</v>
      </c>
      <c r="C507" s="7">
        <f t="shared" si="2"/>
        <v>7.59</v>
      </c>
      <c r="D507" s="7">
        <v>6.980204847815912</v>
      </c>
      <c r="E507" s="7">
        <f t="shared" si="1"/>
        <v>2.957376815</v>
      </c>
    </row>
    <row r="508" ht="14.25" customHeight="1">
      <c r="A508" s="7">
        <v>2.0</v>
      </c>
      <c r="B508" s="7">
        <v>3.0</v>
      </c>
      <c r="C508" s="7">
        <f t="shared" si="2"/>
        <v>7.605</v>
      </c>
      <c r="D508" s="7">
        <v>8.005081458060886</v>
      </c>
      <c r="E508" s="7">
        <f t="shared" si="1"/>
        <v>4.460663129</v>
      </c>
    </row>
    <row r="509" ht="14.25" customHeight="1">
      <c r="A509" s="7">
        <v>1.0</v>
      </c>
      <c r="B509" s="7">
        <v>6.0</v>
      </c>
      <c r="C509" s="7">
        <f t="shared" si="2"/>
        <v>7.62</v>
      </c>
      <c r="D509" s="7">
        <v>3.794426806445699</v>
      </c>
      <c r="E509" s="7">
        <f t="shared" si="1"/>
        <v>0.4750515058</v>
      </c>
    </row>
    <row r="510" ht="14.25" customHeight="1">
      <c r="A510" s="7">
        <v>4.0</v>
      </c>
      <c r="B510" s="7">
        <v>5.0</v>
      </c>
      <c r="C510" s="7">
        <f t="shared" si="2"/>
        <v>7.635</v>
      </c>
      <c r="D510" s="7">
        <v>4.930697190895444</v>
      </c>
      <c r="E510" s="7">
        <f t="shared" si="1"/>
        <v>1.042382606</v>
      </c>
    </row>
    <row r="511" ht="14.25" customHeight="1">
      <c r="A511" s="7">
        <v>1.0</v>
      </c>
      <c r="B511" s="7">
        <v>4.0</v>
      </c>
      <c r="C511" s="7">
        <f t="shared" si="2"/>
        <v>7.65</v>
      </c>
      <c r="D511" s="7">
        <v>8.86870806828665</v>
      </c>
      <c r="E511" s="7">
        <f t="shared" si="1"/>
        <v>6.065732277</v>
      </c>
    </row>
    <row r="512" ht="14.25" customHeight="1">
      <c r="A512" s="7">
        <v>1.0</v>
      </c>
      <c r="B512" s="7">
        <v>4.0</v>
      </c>
      <c r="C512" s="7">
        <f t="shared" si="2"/>
        <v>7.665</v>
      </c>
      <c r="D512" s="7">
        <v>4.585189248638926</v>
      </c>
      <c r="E512" s="7">
        <f t="shared" si="1"/>
        <v>0.83825076</v>
      </c>
    </row>
    <row r="513" ht="14.25" customHeight="1">
      <c r="A513" s="7">
        <v>1.0</v>
      </c>
      <c r="B513" s="7">
        <v>4.0</v>
      </c>
      <c r="C513" s="7">
        <f t="shared" si="2"/>
        <v>7.68</v>
      </c>
      <c r="D513" s="7">
        <v>6.720412233727984</v>
      </c>
      <c r="E513" s="7">
        <f t="shared" si="1"/>
        <v>2.639306947</v>
      </c>
    </row>
    <row r="514" ht="14.25" customHeight="1">
      <c r="A514" s="7">
        <v>2.0</v>
      </c>
      <c r="B514" s="7">
        <v>4.0</v>
      </c>
      <c r="C514" s="7">
        <f t="shared" si="2"/>
        <v>7.695</v>
      </c>
      <c r="D514" s="7">
        <v>6.576349978269718</v>
      </c>
      <c r="E514" s="7">
        <f t="shared" si="1"/>
        <v>2.473186753</v>
      </c>
    </row>
    <row r="515" ht="14.25" customHeight="1">
      <c r="A515" s="7">
        <v>1.0</v>
      </c>
      <c r="B515" s="7">
        <v>4.0</v>
      </c>
      <c r="C515" s="7">
        <f t="shared" si="2"/>
        <v>7.71</v>
      </c>
      <c r="D515" s="7">
        <v>8.53341488839942</v>
      </c>
      <c r="E515" s="7">
        <f t="shared" si="1"/>
        <v>5.4034451</v>
      </c>
    </row>
    <row r="516" ht="14.25" customHeight="1">
      <c r="A516" s="7">
        <v>1.0</v>
      </c>
      <c r="B516" s="7">
        <v>4.0</v>
      </c>
      <c r="C516" s="7">
        <f t="shared" si="2"/>
        <v>7.725</v>
      </c>
      <c r="D516" s="7">
        <v>5.617668097722344</v>
      </c>
      <c r="E516" s="7">
        <f t="shared" si="1"/>
        <v>1.541595343</v>
      </c>
    </row>
    <row r="517" ht="14.25" customHeight="1">
      <c r="A517" s="7">
        <v>1.0</v>
      </c>
      <c r="B517" s="7">
        <v>2.0</v>
      </c>
      <c r="C517" s="7">
        <f t="shared" si="2"/>
        <v>7.74</v>
      </c>
      <c r="D517" s="7">
        <v>6.366937117883936</v>
      </c>
      <c r="E517" s="7">
        <f t="shared" si="1"/>
        <v>2.24436683</v>
      </c>
    </row>
    <row r="518" ht="14.25" customHeight="1">
      <c r="A518" s="7">
        <v>4.0</v>
      </c>
      <c r="B518" s="7">
        <v>3.0</v>
      </c>
      <c r="C518" s="7">
        <f t="shared" si="2"/>
        <v>7.755</v>
      </c>
      <c r="D518" s="7">
        <v>5.035518729011528</v>
      </c>
      <c r="E518" s="7">
        <f t="shared" si="1"/>
        <v>1.110285854</v>
      </c>
    </row>
    <row r="519" ht="14.25" customHeight="1">
      <c r="A519" s="7">
        <v>2.0</v>
      </c>
      <c r="B519" s="7">
        <v>4.0</v>
      </c>
      <c r="C519" s="7">
        <f t="shared" si="2"/>
        <v>7.77</v>
      </c>
      <c r="D519" s="7">
        <v>7.1559362772241</v>
      </c>
      <c r="E519" s="7">
        <f t="shared" si="1"/>
        <v>3.186409244</v>
      </c>
    </row>
    <row r="520" ht="14.25" customHeight="1">
      <c r="A520" s="7">
        <v>0.0</v>
      </c>
      <c r="B520" s="7">
        <v>5.0</v>
      </c>
      <c r="C520" s="7">
        <f t="shared" si="2"/>
        <v>7.785</v>
      </c>
      <c r="D520" s="7">
        <v>6.089337734403671</v>
      </c>
      <c r="E520" s="7">
        <f t="shared" si="1"/>
        <v>1.963416091</v>
      </c>
    </row>
    <row r="521" ht="14.25" customHeight="1">
      <c r="A521" s="7">
        <v>2.0</v>
      </c>
      <c r="B521" s="7">
        <v>5.0</v>
      </c>
      <c r="C521" s="7">
        <f t="shared" si="2"/>
        <v>7.8</v>
      </c>
      <c r="D521" s="7">
        <v>7.640723101241747</v>
      </c>
      <c r="E521" s="7">
        <f t="shared" si="1"/>
        <v>3.878872847</v>
      </c>
    </row>
    <row r="522" ht="14.25" customHeight="1">
      <c r="A522" s="7">
        <v>0.0</v>
      </c>
      <c r="B522" s="7">
        <v>2.0</v>
      </c>
      <c r="C522" s="7">
        <f t="shared" si="2"/>
        <v>7.815</v>
      </c>
      <c r="D522" s="7">
        <v>8.571644361320068</v>
      </c>
      <c r="E522" s="7">
        <f t="shared" si="1"/>
        <v>5.476392803</v>
      </c>
    </row>
    <row r="523" ht="14.25" customHeight="1">
      <c r="A523" s="7">
        <v>1.0</v>
      </c>
      <c r="B523" s="7">
        <v>5.0</v>
      </c>
      <c r="C523" s="7">
        <f t="shared" si="2"/>
        <v>7.83</v>
      </c>
      <c r="D523" s="7">
        <v>6.29929117570282</v>
      </c>
      <c r="E523" s="7">
        <f t="shared" si="1"/>
        <v>2.173587911</v>
      </c>
    </row>
    <row r="524" ht="14.25" customHeight="1">
      <c r="A524" s="7">
        <v>2.0</v>
      </c>
      <c r="B524" s="7">
        <v>8.0</v>
      </c>
      <c r="C524" s="7">
        <f t="shared" si="2"/>
        <v>7.845</v>
      </c>
      <c r="D524" s="7">
        <v>9.241927177237812</v>
      </c>
      <c r="E524" s="7">
        <f t="shared" si="1"/>
        <v>6.864197741</v>
      </c>
    </row>
    <row r="525" ht="14.25" customHeight="1">
      <c r="A525" s="7">
        <v>1.0</v>
      </c>
      <c r="B525" s="7">
        <v>4.0</v>
      </c>
      <c r="C525" s="7">
        <f t="shared" si="2"/>
        <v>7.86</v>
      </c>
      <c r="D525" s="7">
        <v>5.948179609215003</v>
      </c>
      <c r="E525" s="7">
        <f t="shared" si="1"/>
        <v>1.830013869</v>
      </c>
    </row>
    <row r="526" ht="14.25" customHeight="1">
      <c r="A526" s="7">
        <v>2.0</v>
      </c>
      <c r="B526" s="7">
        <v>7.0</v>
      </c>
      <c r="C526" s="7">
        <f t="shared" si="2"/>
        <v>7.875</v>
      </c>
      <c r="D526" s="7">
        <v>8.282558059756411</v>
      </c>
      <c r="E526" s="7">
        <f t="shared" si="1"/>
        <v>4.940781252</v>
      </c>
    </row>
    <row r="527" ht="14.25" customHeight="1">
      <c r="A527" s="7">
        <v>2.0</v>
      </c>
      <c r="B527" s="7">
        <v>5.0</v>
      </c>
      <c r="C527" s="7">
        <f t="shared" si="2"/>
        <v>7.89</v>
      </c>
      <c r="D527" s="7">
        <v>6.491076323465677</v>
      </c>
      <c r="E527" s="7">
        <f t="shared" si="1"/>
        <v>2.378221531</v>
      </c>
    </row>
    <row r="528" ht="14.25" customHeight="1">
      <c r="A528" s="7">
        <v>4.0</v>
      </c>
      <c r="B528" s="7">
        <v>5.0</v>
      </c>
      <c r="C528" s="7">
        <f t="shared" si="2"/>
        <v>7.905</v>
      </c>
      <c r="D528" s="7">
        <v>6.090855453687254</v>
      </c>
      <c r="E528" s="7">
        <f t="shared" si="1"/>
        <v>1.964884555</v>
      </c>
    </row>
    <row r="529" ht="14.25" customHeight="1">
      <c r="A529" s="7">
        <v>2.0</v>
      </c>
      <c r="B529" s="7">
        <v>5.0</v>
      </c>
      <c r="C529" s="7">
        <f t="shared" si="2"/>
        <v>7.92</v>
      </c>
      <c r="D529" s="7">
        <v>5.916841263962851</v>
      </c>
      <c r="E529" s="7">
        <f t="shared" si="1"/>
        <v>1.801241376</v>
      </c>
    </row>
    <row r="530" ht="14.25" customHeight="1">
      <c r="A530" s="7">
        <v>4.0</v>
      </c>
      <c r="B530" s="7">
        <v>7.0</v>
      </c>
      <c r="C530" s="7">
        <f t="shared" si="2"/>
        <v>7.935</v>
      </c>
      <c r="D530" s="7">
        <v>6.6951532921229955</v>
      </c>
      <c r="E530" s="7">
        <f t="shared" si="1"/>
        <v>2.609658834</v>
      </c>
    </row>
    <row r="531" ht="14.25" customHeight="1">
      <c r="A531" s="7">
        <v>2.0</v>
      </c>
      <c r="B531" s="7">
        <v>4.0</v>
      </c>
      <c r="C531" s="7">
        <f t="shared" si="2"/>
        <v>7.95</v>
      </c>
      <c r="D531" s="7">
        <v>8.411008270224556</v>
      </c>
      <c r="E531" s="7">
        <f t="shared" si="1"/>
        <v>5.174237267</v>
      </c>
    </row>
    <row r="532" ht="14.25" customHeight="1">
      <c r="A532" s="7">
        <v>2.0</v>
      </c>
      <c r="B532" s="7">
        <v>3.0</v>
      </c>
      <c r="C532" s="7">
        <f t="shared" si="2"/>
        <v>7.965</v>
      </c>
      <c r="D532" s="7">
        <v>7.732478611098486</v>
      </c>
      <c r="E532" s="7">
        <f t="shared" si="1"/>
        <v>4.020298888</v>
      </c>
    </row>
    <row r="533" ht="14.25" customHeight="1">
      <c r="A533" s="7">
        <v>1.0</v>
      </c>
      <c r="B533" s="7">
        <v>5.0</v>
      </c>
      <c r="C533" s="7">
        <f t="shared" si="2"/>
        <v>7.98</v>
      </c>
      <c r="D533" s="7">
        <v>6.893137214712624</v>
      </c>
      <c r="E533" s="7">
        <f t="shared" si="1"/>
        <v>2.848084895</v>
      </c>
    </row>
    <row r="534" ht="14.25" customHeight="1">
      <c r="A534" s="7">
        <v>2.0</v>
      </c>
      <c r="B534" s="7">
        <v>4.0</v>
      </c>
      <c r="C534" s="7">
        <f t="shared" si="2"/>
        <v>7.995</v>
      </c>
      <c r="D534" s="7">
        <v>7.7039096772132325</v>
      </c>
      <c r="E534" s="7">
        <f t="shared" si="1"/>
        <v>3.975902326</v>
      </c>
    </row>
    <row r="535" ht="14.25" customHeight="1">
      <c r="A535" s="7">
        <v>1.0</v>
      </c>
      <c r="B535" s="7">
        <v>5.0</v>
      </c>
      <c r="C535" s="7">
        <f t="shared" si="2"/>
        <v>8.01</v>
      </c>
      <c r="D535" s="7">
        <v>8.789783254935173</v>
      </c>
      <c r="E535" s="7">
        <f t="shared" si="1"/>
        <v>5.90522783</v>
      </c>
    </row>
    <row r="536" ht="14.25" customHeight="1">
      <c r="A536" s="7">
        <v>2.0</v>
      </c>
      <c r="B536" s="7">
        <v>6.0</v>
      </c>
      <c r="C536" s="7">
        <f t="shared" si="2"/>
        <v>8.025</v>
      </c>
      <c r="D536" s="7">
        <v>7.9628206498746295</v>
      </c>
      <c r="E536" s="7">
        <f t="shared" si="1"/>
        <v>4.390388597</v>
      </c>
    </row>
    <row r="537" ht="14.25" customHeight="1">
      <c r="A537" s="7">
        <v>1.0</v>
      </c>
      <c r="B537" s="7">
        <v>3.0</v>
      </c>
      <c r="C537" s="7">
        <f t="shared" si="2"/>
        <v>8.04</v>
      </c>
      <c r="D537" s="7">
        <v>6.669686303604976</v>
      </c>
      <c r="E537" s="7">
        <f t="shared" si="1"/>
        <v>2.579992147</v>
      </c>
    </row>
    <row r="538" ht="14.25" customHeight="1">
      <c r="A538" s="7">
        <v>4.0</v>
      </c>
      <c r="B538" s="7">
        <v>3.0</v>
      </c>
      <c r="C538" s="7">
        <f t="shared" si="2"/>
        <v>8.055</v>
      </c>
      <c r="D538" s="7">
        <v>6.037885345387622</v>
      </c>
      <c r="E538" s="7">
        <f t="shared" si="1"/>
        <v>1.914065279</v>
      </c>
    </row>
    <row r="539" ht="14.25" customHeight="1">
      <c r="A539" s="7">
        <v>1.0</v>
      </c>
      <c r="B539" s="7">
        <v>3.0</v>
      </c>
      <c r="C539" s="7">
        <f t="shared" si="2"/>
        <v>8.07</v>
      </c>
      <c r="D539" s="7">
        <v>8.492197725383448</v>
      </c>
      <c r="E539" s="7">
        <f t="shared" si="1"/>
        <v>5.325525294</v>
      </c>
    </row>
    <row r="540" ht="14.25" customHeight="1">
      <c r="A540" s="7">
        <v>3.0</v>
      </c>
      <c r="B540" s="7">
        <v>6.0</v>
      </c>
      <c r="C540" s="7">
        <f t="shared" si="2"/>
        <v>8.085</v>
      </c>
      <c r="D540" s="7">
        <v>4.603865722339833</v>
      </c>
      <c r="E540" s="7">
        <f t="shared" si="1"/>
        <v>0.8485356725</v>
      </c>
    </row>
    <row r="541" ht="14.25" customHeight="1">
      <c r="A541" s="7">
        <v>0.0</v>
      </c>
      <c r="B541" s="7">
        <v>5.0</v>
      </c>
      <c r="C541" s="7">
        <f t="shared" si="2"/>
        <v>8.1</v>
      </c>
      <c r="D541" s="7">
        <v>4.93898496136535</v>
      </c>
      <c r="E541" s="7">
        <f t="shared" si="1"/>
        <v>1.047647717</v>
      </c>
    </row>
    <row r="542" ht="14.25" customHeight="1">
      <c r="A542" s="7">
        <v>0.0</v>
      </c>
      <c r="B542" s="7">
        <v>5.0</v>
      </c>
      <c r="C542" s="7">
        <f t="shared" si="2"/>
        <v>8.115</v>
      </c>
      <c r="D542" s="7">
        <v>8.673822680459125</v>
      </c>
      <c r="E542" s="7">
        <f t="shared" si="1"/>
        <v>5.674580723</v>
      </c>
    </row>
    <row r="543" ht="14.25" customHeight="1">
      <c r="A543" s="7">
        <v>4.0</v>
      </c>
      <c r="B543" s="7">
        <v>7.0</v>
      </c>
      <c r="C543" s="7">
        <f t="shared" si="2"/>
        <v>8.13</v>
      </c>
      <c r="D543" s="7">
        <v>7.852426182973431</v>
      </c>
      <c r="E543" s="7">
        <f t="shared" si="1"/>
        <v>4.210306835</v>
      </c>
    </row>
    <row r="544" ht="14.25" customHeight="1">
      <c r="A544" s="7">
        <v>1.0</v>
      </c>
      <c r="B544" s="7">
        <v>2.0</v>
      </c>
      <c r="C544" s="7">
        <f t="shared" si="2"/>
        <v>8.145</v>
      </c>
      <c r="D544" s="7">
        <v>7.569270923733711</v>
      </c>
      <c r="E544" s="7">
        <f t="shared" si="1"/>
        <v>3.771067532</v>
      </c>
    </row>
    <row r="545" ht="14.25" customHeight="1">
      <c r="A545" s="7">
        <v>1.0</v>
      </c>
      <c r="B545" s="7">
        <v>7.0</v>
      </c>
      <c r="C545" s="7">
        <f t="shared" si="2"/>
        <v>8.16</v>
      </c>
      <c r="D545" s="7">
        <v>7.935344814934069</v>
      </c>
      <c r="E545" s="7">
        <f t="shared" si="1"/>
        <v>4.345097924</v>
      </c>
    </row>
    <row r="546" ht="14.25" customHeight="1">
      <c r="A546" s="7">
        <v>2.0</v>
      </c>
      <c r="B546" s="7">
        <v>6.0</v>
      </c>
      <c r="C546" s="7">
        <f t="shared" si="2"/>
        <v>8.175</v>
      </c>
      <c r="D546" s="7">
        <v>6.620595758642594</v>
      </c>
      <c r="E546" s="7">
        <f t="shared" si="1"/>
        <v>2.523442273</v>
      </c>
    </row>
    <row r="547" ht="14.25" customHeight="1">
      <c r="A547" s="7">
        <v>2.0</v>
      </c>
      <c r="B547" s="7">
        <v>4.0</v>
      </c>
      <c r="C547" s="7">
        <f t="shared" si="2"/>
        <v>8.19</v>
      </c>
      <c r="D547" s="7">
        <v>6.628172417942551</v>
      </c>
      <c r="E547" s="7">
        <f t="shared" si="1"/>
        <v>2.53211573</v>
      </c>
    </row>
    <row r="548" ht="14.25" customHeight="1">
      <c r="A548" s="7">
        <v>0.0</v>
      </c>
      <c r="B548" s="7">
        <v>3.0</v>
      </c>
      <c r="C548" s="7">
        <f t="shared" si="2"/>
        <v>8.205</v>
      </c>
      <c r="D548" s="7">
        <v>7.271767248705146</v>
      </c>
      <c r="E548" s="7">
        <f t="shared" si="1"/>
        <v>3.343659685</v>
      </c>
    </row>
    <row r="549" ht="14.25" customHeight="1">
      <c r="A549" s="7">
        <v>1.0</v>
      </c>
      <c r="B549" s="7">
        <v>5.0</v>
      </c>
      <c r="C549" s="7">
        <f t="shared" si="2"/>
        <v>8.22</v>
      </c>
      <c r="D549" s="7">
        <v>6.970566477713874</v>
      </c>
      <c r="E549" s="7">
        <f t="shared" si="1"/>
        <v>2.945142954</v>
      </c>
    </row>
    <row r="550" ht="14.25" customHeight="1">
      <c r="A550" s="7">
        <v>2.0</v>
      </c>
      <c r="B550" s="7">
        <v>5.0</v>
      </c>
      <c r="C550" s="7">
        <f t="shared" si="2"/>
        <v>8.235</v>
      </c>
      <c r="D550" s="7">
        <v>4.818631527479738</v>
      </c>
      <c r="E550" s="7">
        <f t="shared" si="1"/>
        <v>0.9729114467</v>
      </c>
    </row>
    <row r="551" ht="14.25" customHeight="1">
      <c r="A551" s="7">
        <v>1.0</v>
      </c>
      <c r="B551" s="7">
        <v>5.0</v>
      </c>
      <c r="C551" s="7">
        <f t="shared" si="2"/>
        <v>8.25</v>
      </c>
      <c r="D551" s="7">
        <v>9.054255219263723</v>
      </c>
      <c r="E551" s="7">
        <f t="shared" si="1"/>
        <v>6.454466574</v>
      </c>
    </row>
    <row r="552" ht="14.25" customHeight="1">
      <c r="A552" s="7">
        <v>1.0</v>
      </c>
      <c r="B552" s="7">
        <v>3.0</v>
      </c>
      <c r="C552" s="7">
        <f t="shared" si="2"/>
        <v>8.265</v>
      </c>
      <c r="D552" s="7">
        <v>6.260921867971774</v>
      </c>
      <c r="E552" s="7">
        <f t="shared" si="1"/>
        <v>2.134111038</v>
      </c>
    </row>
    <row r="553" ht="14.25" customHeight="1">
      <c r="A553" s="7">
        <v>3.0</v>
      </c>
      <c r="B553" s="7">
        <v>4.0</v>
      </c>
      <c r="C553" s="7">
        <f t="shared" si="2"/>
        <v>8.28</v>
      </c>
      <c r="D553" s="7">
        <v>8.474796818001778</v>
      </c>
      <c r="E553" s="7">
        <f t="shared" si="1"/>
        <v>5.292855582</v>
      </c>
    </row>
    <row r="554" ht="14.25" customHeight="1">
      <c r="A554" s="7">
        <v>3.0</v>
      </c>
      <c r="B554" s="7">
        <v>5.0</v>
      </c>
      <c r="C554" s="7">
        <f t="shared" si="2"/>
        <v>8.295</v>
      </c>
      <c r="D554" s="7">
        <v>5.578418853867333</v>
      </c>
      <c r="E554" s="7">
        <f t="shared" si="1"/>
        <v>1.50950835</v>
      </c>
    </row>
    <row r="555" ht="14.25" customHeight="1">
      <c r="A555" s="7">
        <v>3.0</v>
      </c>
      <c r="B555" s="7">
        <v>5.0</v>
      </c>
      <c r="C555" s="7">
        <f t="shared" si="2"/>
        <v>8.31</v>
      </c>
      <c r="D555" s="7">
        <v>8.011554786600755</v>
      </c>
      <c r="E555" s="7">
        <f t="shared" si="1"/>
        <v>4.47149326</v>
      </c>
    </row>
    <row r="556" ht="14.25" customHeight="1">
      <c r="A556" s="7">
        <v>3.0</v>
      </c>
      <c r="B556" s="7">
        <v>8.0</v>
      </c>
      <c r="C556" s="7">
        <f t="shared" si="2"/>
        <v>8.325</v>
      </c>
      <c r="D556" s="7">
        <v>8.322206344411825</v>
      </c>
      <c r="E556" s="7">
        <f t="shared" si="1"/>
        <v>5.012075434</v>
      </c>
    </row>
    <row r="557" ht="14.25" customHeight="1">
      <c r="A557" s="7">
        <v>1.0</v>
      </c>
      <c r="B557" s="7">
        <v>6.0</v>
      </c>
      <c r="C557" s="7">
        <f t="shared" si="2"/>
        <v>8.34</v>
      </c>
      <c r="D557" s="7">
        <v>5.2262465891835745</v>
      </c>
      <c r="E557" s="7">
        <f t="shared" si="1"/>
        <v>1.241285982</v>
      </c>
    </row>
    <row r="558" ht="14.25" customHeight="1">
      <c r="A558" s="7">
        <v>6.0</v>
      </c>
      <c r="B558" s="7">
        <v>7.0</v>
      </c>
      <c r="C558" s="7">
        <f t="shared" si="2"/>
        <v>8.355</v>
      </c>
      <c r="D558" s="7">
        <v>7.336899574904237</v>
      </c>
      <c r="E558" s="7">
        <f t="shared" si="1"/>
        <v>3.434313077</v>
      </c>
    </row>
    <row r="559" ht="14.25" customHeight="1">
      <c r="A559" s="7">
        <v>2.0</v>
      </c>
      <c r="B559" s="7">
        <v>5.0</v>
      </c>
      <c r="C559" s="7">
        <f t="shared" si="2"/>
        <v>8.37</v>
      </c>
      <c r="D559" s="7">
        <v>8.963396698556608</v>
      </c>
      <c r="E559" s="7">
        <f t="shared" si="1"/>
        <v>6.262100203</v>
      </c>
    </row>
    <row r="560" ht="14.25" customHeight="1">
      <c r="A560" s="7">
        <v>2.0</v>
      </c>
      <c r="B560" s="7">
        <v>3.0</v>
      </c>
      <c r="C560" s="7">
        <f t="shared" si="2"/>
        <v>8.385</v>
      </c>
      <c r="D560" s="7">
        <v>7.223027996071323</v>
      </c>
      <c r="E560" s="7">
        <f t="shared" si="1"/>
        <v>3.276876351</v>
      </c>
    </row>
    <row r="561" ht="14.25" customHeight="1">
      <c r="A561" s="7">
        <v>1.0</v>
      </c>
      <c r="B561" s="7">
        <v>4.0</v>
      </c>
      <c r="C561" s="7">
        <f t="shared" si="2"/>
        <v>8.4</v>
      </c>
      <c r="D561" s="7">
        <v>9.35550714933197</v>
      </c>
      <c r="E561" s="7">
        <f t="shared" si="1"/>
        <v>7.12039628</v>
      </c>
    </row>
    <row r="562" ht="14.25" customHeight="1">
      <c r="A562" s="7">
        <v>3.0</v>
      </c>
      <c r="B562" s="7">
        <v>6.0</v>
      </c>
      <c r="C562" s="7">
        <f t="shared" si="2"/>
        <v>8.415</v>
      </c>
      <c r="D562" s="7">
        <v>8.26527993415948</v>
      </c>
      <c r="E562" s="7">
        <f t="shared" si="1"/>
        <v>4.909925032</v>
      </c>
    </row>
    <row r="563" ht="14.25" customHeight="1">
      <c r="A563" s="7">
        <v>1.0</v>
      </c>
      <c r="B563" s="7">
        <v>2.0</v>
      </c>
      <c r="C563" s="7">
        <f t="shared" si="2"/>
        <v>8.43</v>
      </c>
      <c r="D563" s="7">
        <v>7.2672209120646585</v>
      </c>
      <c r="E563" s="7">
        <f t="shared" si="1"/>
        <v>3.337392199</v>
      </c>
    </row>
    <row r="564" ht="14.25" customHeight="1">
      <c r="A564" s="7">
        <v>3.0</v>
      </c>
      <c r="B564" s="7">
        <v>6.0</v>
      </c>
      <c r="C564" s="7">
        <f t="shared" si="2"/>
        <v>8.445</v>
      </c>
      <c r="D564" s="7">
        <v>7.463088554170099</v>
      </c>
      <c r="E564" s="7">
        <f t="shared" si="1"/>
        <v>3.614580856</v>
      </c>
    </row>
    <row r="565" ht="14.25" customHeight="1">
      <c r="A565" s="7">
        <v>2.0</v>
      </c>
      <c r="B565" s="7">
        <v>8.0</v>
      </c>
      <c r="C565" s="7">
        <f t="shared" si="2"/>
        <v>8.46</v>
      </c>
      <c r="D565" s="7">
        <v>7.730152578398702</v>
      </c>
      <c r="E565" s="7">
        <f t="shared" si="1"/>
        <v>4.0166719</v>
      </c>
    </row>
    <row r="566" ht="14.25" customHeight="1">
      <c r="A566" s="7">
        <v>4.0</v>
      </c>
      <c r="B566" s="7">
        <v>3.0</v>
      </c>
      <c r="C566" s="7">
        <f t="shared" si="2"/>
        <v>8.475</v>
      </c>
      <c r="D566" s="7">
        <v>6.765130382911593</v>
      </c>
      <c r="E566" s="7">
        <f t="shared" si="1"/>
        <v>2.692344769</v>
      </c>
    </row>
    <row r="567" ht="14.25" customHeight="1">
      <c r="A567" s="7">
        <v>1.0</v>
      </c>
      <c r="B567" s="7">
        <v>6.0</v>
      </c>
      <c r="C567" s="7">
        <f t="shared" si="2"/>
        <v>8.49</v>
      </c>
      <c r="D567" s="7">
        <v>4.445961525954772</v>
      </c>
      <c r="E567" s="7">
        <f t="shared" si="1"/>
        <v>0.7641863219</v>
      </c>
    </row>
    <row r="568" ht="14.25" customHeight="1">
      <c r="A568" s="7">
        <v>2.0</v>
      </c>
      <c r="B568" s="7">
        <v>6.0</v>
      </c>
      <c r="C568" s="7">
        <f t="shared" si="2"/>
        <v>8.505</v>
      </c>
      <c r="D568" s="7">
        <v>4.339455148903653</v>
      </c>
      <c r="E568" s="7">
        <f t="shared" si="1"/>
        <v>0.7105714789</v>
      </c>
    </row>
    <row r="569" ht="14.25" customHeight="1">
      <c r="A569" s="7">
        <v>0.0</v>
      </c>
      <c r="B569" s="7">
        <v>2.0</v>
      </c>
      <c r="C569" s="7">
        <f t="shared" si="2"/>
        <v>8.52</v>
      </c>
      <c r="D569" s="7">
        <v>9.338720150873996</v>
      </c>
      <c r="E569" s="7">
        <f t="shared" si="1"/>
        <v>7.082135693</v>
      </c>
    </row>
    <row r="570" ht="14.25" customHeight="1">
      <c r="A570" s="7">
        <v>2.0</v>
      </c>
      <c r="B570" s="7">
        <v>4.0</v>
      </c>
      <c r="C570" s="7">
        <f t="shared" si="2"/>
        <v>8.535</v>
      </c>
      <c r="D570" s="7">
        <v>5.167400008242112</v>
      </c>
      <c r="E570" s="7">
        <f t="shared" si="1"/>
        <v>1.199826375</v>
      </c>
    </row>
    <row r="571" ht="14.25" customHeight="1">
      <c r="A571" s="7">
        <v>0.0</v>
      </c>
      <c r="B571" s="7">
        <v>3.0</v>
      </c>
      <c r="C571" s="7">
        <f t="shared" si="2"/>
        <v>8.55</v>
      </c>
      <c r="D571" s="7">
        <v>8.763862655934645</v>
      </c>
      <c r="E571" s="7">
        <f t="shared" si="1"/>
        <v>5.853139139</v>
      </c>
    </row>
    <row r="572" ht="14.25" customHeight="1">
      <c r="A572" s="7">
        <v>2.0</v>
      </c>
      <c r="B572" s="7">
        <v>7.0</v>
      </c>
      <c r="C572" s="7">
        <f t="shared" si="2"/>
        <v>8.565</v>
      </c>
      <c r="D572" s="7">
        <v>6.963334289532213</v>
      </c>
      <c r="E572" s="7">
        <f t="shared" si="1"/>
        <v>2.935985419</v>
      </c>
    </row>
    <row r="573" ht="14.25" customHeight="1">
      <c r="A573" s="7">
        <v>0.0</v>
      </c>
      <c r="B573" s="7">
        <v>6.0</v>
      </c>
      <c r="C573" s="7">
        <f t="shared" si="2"/>
        <v>8.58</v>
      </c>
      <c r="D573" s="7">
        <v>5.300485231084167</v>
      </c>
      <c r="E573" s="7">
        <f t="shared" si="1"/>
        <v>1.29493821</v>
      </c>
    </row>
    <row r="574" ht="14.25" customHeight="1">
      <c r="A574" s="7">
        <v>3.0</v>
      </c>
      <c r="B574" s="7">
        <v>7.0</v>
      </c>
      <c r="C574" s="7">
        <f t="shared" si="2"/>
        <v>8.595</v>
      </c>
      <c r="D574" s="7">
        <v>7.5427227733889595</v>
      </c>
      <c r="E574" s="7">
        <f t="shared" si="1"/>
        <v>3.731527076</v>
      </c>
    </row>
    <row r="575" ht="14.25" customHeight="1">
      <c r="A575" s="7">
        <v>3.0</v>
      </c>
      <c r="B575" s="7">
        <v>4.0</v>
      </c>
      <c r="C575" s="7">
        <f t="shared" si="2"/>
        <v>8.61</v>
      </c>
      <c r="D575" s="7">
        <v>8.37166352942586</v>
      </c>
      <c r="E575" s="7">
        <f t="shared" si="1"/>
        <v>5.101964762</v>
      </c>
    </row>
    <row r="576" ht="14.25" customHeight="1">
      <c r="A576" s="7">
        <v>2.0</v>
      </c>
      <c r="B576" s="7">
        <v>2.0</v>
      </c>
      <c r="C576" s="7">
        <f t="shared" si="2"/>
        <v>8.625</v>
      </c>
      <c r="D576" s="7">
        <v>7.524020720149565</v>
      </c>
      <c r="E576" s="7">
        <f t="shared" si="1"/>
        <v>3.703839068</v>
      </c>
    </row>
    <row r="577" ht="14.25" customHeight="1">
      <c r="A577" s="7">
        <v>1.0</v>
      </c>
      <c r="B577" s="7">
        <v>10.0</v>
      </c>
      <c r="C577" s="7">
        <f t="shared" si="2"/>
        <v>8.64</v>
      </c>
      <c r="D577" s="7">
        <v>5.271832737373188</v>
      </c>
      <c r="E577" s="7">
        <f t="shared" si="1"/>
        <v>1.27405163</v>
      </c>
    </row>
    <row r="578" ht="14.25" customHeight="1">
      <c r="A578" s="7">
        <v>1.0</v>
      </c>
      <c r="B578" s="7">
        <v>4.0</v>
      </c>
      <c r="C578" s="7">
        <f t="shared" si="2"/>
        <v>8.655</v>
      </c>
      <c r="D578" s="7">
        <v>6.453355030709645</v>
      </c>
      <c r="E578" s="7">
        <f t="shared" si="1"/>
        <v>2.337000659</v>
      </c>
    </row>
    <row r="579" ht="14.25" customHeight="1">
      <c r="A579" s="7">
        <v>2.0</v>
      </c>
      <c r="B579" s="7">
        <v>3.0</v>
      </c>
      <c r="C579" s="7">
        <f t="shared" si="2"/>
        <v>8.67</v>
      </c>
      <c r="D579" s="7">
        <v>7.101226760307327</v>
      </c>
      <c r="E579" s="7">
        <f t="shared" si="1"/>
        <v>3.113883087</v>
      </c>
    </row>
    <row r="580" ht="14.25" customHeight="1">
      <c r="A580" s="7">
        <v>2.0</v>
      </c>
      <c r="B580" s="7">
        <v>5.0</v>
      </c>
      <c r="C580" s="7">
        <f t="shared" si="2"/>
        <v>8.685</v>
      </c>
      <c r="D580" s="7">
        <v>4.237177922215778</v>
      </c>
      <c r="E580" s="7">
        <f t="shared" si="1"/>
        <v>0.6615036759</v>
      </c>
    </row>
    <row r="581" ht="14.25" customHeight="1">
      <c r="A581" s="7">
        <v>2.0</v>
      </c>
      <c r="B581" s="7">
        <v>3.0</v>
      </c>
      <c r="C581" s="7">
        <f t="shared" si="2"/>
        <v>8.7</v>
      </c>
      <c r="D581" s="7">
        <v>5.233156475180294</v>
      </c>
      <c r="E581" s="7">
        <f t="shared" si="1"/>
        <v>1.246215997</v>
      </c>
    </row>
    <row r="582" ht="14.25" customHeight="1">
      <c r="A582" s="7">
        <v>7.0</v>
      </c>
      <c r="B582" s="7">
        <v>9.0</v>
      </c>
      <c r="C582" s="7">
        <f t="shared" si="2"/>
        <v>8.715</v>
      </c>
      <c r="D582" s="7">
        <v>7.435964011558099</v>
      </c>
      <c r="E582" s="7">
        <f t="shared" si="1"/>
        <v>3.575312418</v>
      </c>
    </row>
    <row r="583" ht="14.25" customHeight="1">
      <c r="A583" s="7">
        <v>1.0</v>
      </c>
      <c r="B583" s="7">
        <v>2.0</v>
      </c>
      <c r="C583" s="7">
        <f t="shared" si="2"/>
        <v>8.73</v>
      </c>
      <c r="D583" s="7">
        <v>7.62404353684542</v>
      </c>
      <c r="E583" s="7">
        <f t="shared" si="1"/>
        <v>3.853525726</v>
      </c>
    </row>
    <row r="584" ht="14.25" customHeight="1">
      <c r="A584" s="7">
        <v>2.0</v>
      </c>
      <c r="B584" s="7">
        <v>2.0</v>
      </c>
      <c r="C584" s="7">
        <f t="shared" si="2"/>
        <v>8.745</v>
      </c>
      <c r="D584" s="7">
        <v>4.306740624480881</v>
      </c>
      <c r="E584" s="7">
        <f t="shared" si="1"/>
        <v>0.6946216424</v>
      </c>
    </row>
    <row r="585" ht="14.25" customHeight="1">
      <c r="A585" s="7">
        <v>3.0</v>
      </c>
      <c r="B585" s="7">
        <v>7.0</v>
      </c>
      <c r="C585" s="7">
        <f t="shared" si="2"/>
        <v>8.76</v>
      </c>
      <c r="D585" s="7">
        <v>7.117795480036875</v>
      </c>
      <c r="E585" s="7">
        <f t="shared" si="1"/>
        <v>3.135730099</v>
      </c>
    </row>
    <row r="586" ht="14.25" customHeight="1">
      <c r="A586" s="7">
        <v>0.0</v>
      </c>
      <c r="B586" s="7">
        <v>6.0</v>
      </c>
      <c r="C586" s="7">
        <f t="shared" si="2"/>
        <v>8.775</v>
      </c>
      <c r="D586" s="7">
        <v>5.6486056968715275</v>
      </c>
      <c r="E586" s="7">
        <f t="shared" si="1"/>
        <v>1.56720547</v>
      </c>
    </row>
    <row r="587" ht="14.25" customHeight="1">
      <c r="A587" s="7">
        <v>3.0</v>
      </c>
      <c r="B587" s="7">
        <v>5.0</v>
      </c>
      <c r="C587" s="7">
        <f t="shared" si="2"/>
        <v>8.79</v>
      </c>
      <c r="D587" s="7">
        <v>6.30210492493643</v>
      </c>
      <c r="E587" s="7">
        <f t="shared" si="1"/>
        <v>2.176501888</v>
      </c>
    </row>
    <row r="588" ht="14.25" customHeight="1">
      <c r="A588" s="7">
        <v>1.0</v>
      </c>
      <c r="B588" s="7">
        <v>5.0</v>
      </c>
      <c r="C588" s="7">
        <f t="shared" si="2"/>
        <v>8.805</v>
      </c>
      <c r="D588" s="7">
        <v>7.394946368942328</v>
      </c>
      <c r="E588" s="7">
        <f t="shared" si="1"/>
        <v>3.516472664</v>
      </c>
    </row>
    <row r="589" ht="14.25" customHeight="1">
      <c r="A589" s="7">
        <v>2.0</v>
      </c>
      <c r="B589" s="7">
        <v>8.0</v>
      </c>
      <c r="C589" s="7">
        <f t="shared" si="2"/>
        <v>8.82</v>
      </c>
      <c r="D589" s="7">
        <v>5.933749338902999</v>
      </c>
      <c r="E589" s="7">
        <f t="shared" si="1"/>
        <v>1.816727326</v>
      </c>
    </row>
    <row r="590" ht="14.25" customHeight="1">
      <c r="A590" s="7">
        <v>0.0</v>
      </c>
      <c r="B590" s="7">
        <v>4.0</v>
      </c>
      <c r="C590" s="7">
        <f t="shared" si="2"/>
        <v>8.835</v>
      </c>
      <c r="D590" s="7">
        <v>7.724601818546944</v>
      </c>
      <c r="E590" s="7">
        <f t="shared" si="1"/>
        <v>4.008025405</v>
      </c>
    </row>
    <row r="591" ht="14.25" customHeight="1">
      <c r="A591" s="7">
        <v>1.0</v>
      </c>
      <c r="B591" s="7">
        <v>4.0</v>
      </c>
      <c r="C591" s="7">
        <f t="shared" si="2"/>
        <v>8.85</v>
      </c>
      <c r="D591" s="7">
        <v>6.560204173576494</v>
      </c>
      <c r="E591" s="7">
        <f t="shared" si="1"/>
        <v>2.455015442</v>
      </c>
    </row>
    <row r="592" ht="14.25" customHeight="1">
      <c r="A592" s="7">
        <v>3.0</v>
      </c>
      <c r="B592" s="7">
        <v>7.0</v>
      </c>
      <c r="C592" s="7">
        <f t="shared" si="2"/>
        <v>8.865</v>
      </c>
      <c r="D592" s="7">
        <v>6.572170281680883</v>
      </c>
      <c r="E592" s="7">
        <f t="shared" si="1"/>
        <v>2.468474138</v>
      </c>
    </row>
    <row r="593" ht="14.25" customHeight="1">
      <c r="A593" s="7">
        <v>0.0</v>
      </c>
      <c r="B593" s="7">
        <v>5.0</v>
      </c>
      <c r="C593" s="7">
        <f t="shared" si="2"/>
        <v>8.88</v>
      </c>
      <c r="D593" s="7">
        <v>9.066929027932929</v>
      </c>
      <c r="E593" s="7">
        <f t="shared" si="1"/>
        <v>6.481608695</v>
      </c>
    </row>
    <row r="594" ht="14.25" customHeight="1">
      <c r="A594" s="7">
        <v>2.0</v>
      </c>
      <c r="B594" s="7">
        <v>7.0</v>
      </c>
      <c r="C594" s="7">
        <f t="shared" si="2"/>
        <v>8.895</v>
      </c>
      <c r="D594" s="7">
        <v>7.79399569585803</v>
      </c>
      <c r="E594" s="7">
        <f t="shared" si="1"/>
        <v>4.11701685</v>
      </c>
    </row>
    <row r="595" ht="14.25" customHeight="1">
      <c r="A595" s="7">
        <v>2.0</v>
      </c>
      <c r="B595" s="7">
        <v>6.0</v>
      </c>
      <c r="C595" s="7">
        <f t="shared" si="2"/>
        <v>8.91</v>
      </c>
      <c r="D595" s="7">
        <v>8.197136043629143</v>
      </c>
      <c r="E595" s="7">
        <f t="shared" si="1"/>
        <v>4.789482474</v>
      </c>
    </row>
    <row r="596" ht="14.25" customHeight="1">
      <c r="A596" s="7">
        <v>3.0</v>
      </c>
      <c r="B596" s="7">
        <v>4.0</v>
      </c>
      <c r="C596" s="7">
        <f t="shared" si="2"/>
        <v>8.925</v>
      </c>
      <c r="D596" s="7">
        <v>4.322688614076469</v>
      </c>
      <c r="E596" s="7">
        <f t="shared" si="1"/>
        <v>0.7023668668</v>
      </c>
    </row>
    <row r="597" ht="14.25" customHeight="1">
      <c r="A597" s="7">
        <v>2.0</v>
      </c>
      <c r="B597" s="7">
        <v>4.0</v>
      </c>
      <c r="C597" s="7">
        <f t="shared" si="2"/>
        <v>8.94</v>
      </c>
      <c r="D597" s="7">
        <v>8.033266698868829</v>
      </c>
      <c r="E597" s="7">
        <f t="shared" si="1"/>
        <v>4.507946114</v>
      </c>
    </row>
    <row r="598" ht="14.25" customHeight="1">
      <c r="A598" s="7">
        <v>3.0</v>
      </c>
      <c r="B598" s="7">
        <v>3.0</v>
      </c>
      <c r="C598" s="7">
        <f t="shared" si="2"/>
        <v>8.955</v>
      </c>
      <c r="D598" s="7">
        <v>7.96832536655711</v>
      </c>
      <c r="E598" s="7">
        <f t="shared" si="1"/>
        <v>4.399500151</v>
      </c>
    </row>
    <row r="599" ht="14.25" customHeight="1">
      <c r="A599" s="7">
        <v>0.0</v>
      </c>
      <c r="B599" s="7">
        <v>4.0</v>
      </c>
      <c r="C599" s="7">
        <f t="shared" si="2"/>
        <v>8.97</v>
      </c>
      <c r="D599" s="7">
        <v>6.0231788160599535</v>
      </c>
      <c r="E599" s="7">
        <f t="shared" si="1"/>
        <v>1.900113002</v>
      </c>
    </row>
    <row r="600" ht="14.25" customHeight="1">
      <c r="A600" s="7">
        <v>1.0</v>
      </c>
      <c r="B600" s="7">
        <v>4.0</v>
      </c>
      <c r="C600" s="7">
        <f t="shared" si="2"/>
        <v>8.985</v>
      </c>
      <c r="D600" s="7">
        <v>5.168607362458715</v>
      </c>
      <c r="E600" s="7">
        <f t="shared" si="1"/>
        <v>1.200667583</v>
      </c>
    </row>
    <row r="601" ht="14.25" customHeight="1">
      <c r="A601" s="7">
        <v>1.0</v>
      </c>
      <c r="B601" s="7">
        <v>5.0</v>
      </c>
      <c r="C601" s="7">
        <f t="shared" si="2"/>
        <v>9</v>
      </c>
      <c r="D601" s="7">
        <v>6.421469283333863</v>
      </c>
      <c r="E601" s="7">
        <f t="shared" si="1"/>
        <v>2.302530481</v>
      </c>
    </row>
    <row r="602" ht="14.25" customHeight="1">
      <c r="A602" s="7">
        <v>2.0</v>
      </c>
      <c r="B602" s="7">
        <v>5.0</v>
      </c>
      <c r="C602" s="7">
        <f t="shared" si="2"/>
        <v>9.015</v>
      </c>
      <c r="D602" s="7">
        <v>7.790302010500454</v>
      </c>
      <c r="E602" s="7">
        <f t="shared" si="1"/>
        <v>4.111166286</v>
      </c>
    </row>
    <row r="603" ht="14.25" customHeight="1">
      <c r="A603" s="7">
        <v>4.0</v>
      </c>
      <c r="B603" s="7">
        <v>5.0</v>
      </c>
      <c r="C603" s="7">
        <f t="shared" si="2"/>
        <v>9.03</v>
      </c>
      <c r="D603" s="7">
        <v>7.17683305486571</v>
      </c>
      <c r="E603" s="7">
        <f t="shared" si="1"/>
        <v>3.214405714</v>
      </c>
    </row>
    <row r="604" ht="14.25" customHeight="1">
      <c r="A604" s="7">
        <v>2.0</v>
      </c>
      <c r="B604" s="7">
        <v>5.0</v>
      </c>
      <c r="C604" s="7">
        <f t="shared" si="2"/>
        <v>9.045</v>
      </c>
      <c r="D604" s="7">
        <v>7.031386093723995</v>
      </c>
      <c r="E604" s="7">
        <f t="shared" si="1"/>
        <v>3.022908465</v>
      </c>
    </row>
    <row r="605" ht="14.25" customHeight="1">
      <c r="A605" s="7">
        <v>1.0</v>
      </c>
      <c r="B605" s="7">
        <v>4.0</v>
      </c>
      <c r="C605" s="7">
        <f t="shared" si="2"/>
        <v>9.06</v>
      </c>
      <c r="D605" s="7">
        <v>4.280451680126134</v>
      </c>
      <c r="E605" s="7">
        <f t="shared" si="1"/>
        <v>0.6819789286</v>
      </c>
    </row>
    <row r="606" ht="14.25" customHeight="1">
      <c r="A606" s="7">
        <v>4.0</v>
      </c>
      <c r="B606" s="7">
        <v>4.0</v>
      </c>
      <c r="C606" s="7">
        <f t="shared" si="2"/>
        <v>9.075</v>
      </c>
      <c r="D606" s="7">
        <v>10.720615495694801</v>
      </c>
      <c r="E606" s="7">
        <f t="shared" si="1"/>
        <v>10.71423874</v>
      </c>
    </row>
    <row r="607" ht="14.25" customHeight="1">
      <c r="A607" s="7">
        <v>2.0</v>
      </c>
      <c r="B607" s="7">
        <v>6.0</v>
      </c>
      <c r="C607" s="7">
        <f t="shared" si="2"/>
        <v>9.09</v>
      </c>
      <c r="D607" s="7">
        <v>7.744784074413474</v>
      </c>
      <c r="E607" s="7">
        <f t="shared" si="1"/>
        <v>4.039523155</v>
      </c>
    </row>
    <row r="608" ht="14.25" customHeight="1">
      <c r="A608" s="7">
        <v>0.0</v>
      </c>
      <c r="B608" s="7">
        <v>4.0</v>
      </c>
      <c r="C608" s="7">
        <f t="shared" si="2"/>
        <v>9.105</v>
      </c>
      <c r="D608" s="7">
        <v>8.384436245643883</v>
      </c>
      <c r="E608" s="7">
        <f t="shared" si="1"/>
        <v>5.125352738</v>
      </c>
    </row>
    <row r="609" ht="14.25" customHeight="1">
      <c r="A609" s="7">
        <v>3.0</v>
      </c>
      <c r="B609" s="7">
        <v>6.0</v>
      </c>
      <c r="C609" s="7">
        <f t="shared" si="2"/>
        <v>9.12</v>
      </c>
      <c r="D609" s="7">
        <v>6.786596731610189</v>
      </c>
      <c r="E609" s="7">
        <f t="shared" si="1"/>
        <v>2.718055313</v>
      </c>
    </row>
    <row r="610" ht="14.25" customHeight="1">
      <c r="A610" s="7">
        <v>0.0</v>
      </c>
      <c r="B610" s="7">
        <v>4.0</v>
      </c>
      <c r="C610" s="7">
        <f t="shared" si="2"/>
        <v>9.135</v>
      </c>
      <c r="D610" s="7">
        <v>10.071536411880516</v>
      </c>
      <c r="E610" s="7">
        <f t="shared" si="1"/>
        <v>8.883607073</v>
      </c>
    </row>
    <row r="611" ht="14.25" customHeight="1">
      <c r="A611" s="7">
        <v>4.0</v>
      </c>
      <c r="B611" s="7">
        <v>6.0</v>
      </c>
      <c r="C611" s="7">
        <f t="shared" si="2"/>
        <v>9.15</v>
      </c>
      <c r="D611" s="7">
        <v>6.285568605955632</v>
      </c>
      <c r="E611" s="7">
        <f t="shared" si="1"/>
        <v>2.159413801</v>
      </c>
    </row>
    <row r="612" ht="14.25" customHeight="1">
      <c r="A612" s="7">
        <v>3.0</v>
      </c>
      <c r="B612" s="7">
        <v>2.0</v>
      </c>
      <c r="C612" s="7">
        <f t="shared" si="2"/>
        <v>9.165</v>
      </c>
      <c r="D612" s="7">
        <v>7.087429157247243</v>
      </c>
      <c r="E612" s="7">
        <f t="shared" si="1"/>
        <v>3.095767612</v>
      </c>
    </row>
    <row r="613" ht="14.25" customHeight="1">
      <c r="A613" s="7">
        <v>1.0</v>
      </c>
      <c r="B613" s="7">
        <v>4.0</v>
      </c>
      <c r="C613" s="7">
        <f t="shared" si="2"/>
        <v>9.18</v>
      </c>
      <c r="D613" s="7">
        <v>7.310003542836057</v>
      </c>
      <c r="E613" s="7">
        <f t="shared" si="1"/>
        <v>3.396682252</v>
      </c>
    </row>
    <row r="614" ht="14.25" customHeight="1">
      <c r="A614" s="7">
        <v>1.0</v>
      </c>
      <c r="B614" s="7">
        <v>6.0</v>
      </c>
      <c r="C614" s="7">
        <f t="shared" si="2"/>
        <v>9.195</v>
      </c>
      <c r="D614" s="7">
        <v>8.753596734488383</v>
      </c>
      <c r="E614" s="7">
        <f t="shared" si="1"/>
        <v>5.832594257</v>
      </c>
    </row>
    <row r="615" ht="14.25" customHeight="1">
      <c r="A615" s="7">
        <v>0.0</v>
      </c>
      <c r="B615" s="7">
        <v>6.0</v>
      </c>
      <c r="C615" s="7">
        <f t="shared" si="2"/>
        <v>9.21</v>
      </c>
      <c r="D615" s="7">
        <v>7.201007424038835</v>
      </c>
      <c r="E615" s="7">
        <f t="shared" si="1"/>
        <v>3.246997361</v>
      </c>
    </row>
    <row r="616" ht="14.25" customHeight="1">
      <c r="A616" s="7">
        <v>2.0</v>
      </c>
      <c r="B616" s="7">
        <v>5.0</v>
      </c>
      <c r="C616" s="7">
        <f t="shared" si="2"/>
        <v>9.225</v>
      </c>
      <c r="D616" s="7">
        <v>6.550611846643733</v>
      </c>
      <c r="E616" s="7">
        <f t="shared" si="1"/>
        <v>2.444262014</v>
      </c>
    </row>
    <row r="617" ht="14.25" customHeight="1">
      <c r="A617" s="7">
        <v>1.0</v>
      </c>
      <c r="B617" s="7">
        <v>4.0</v>
      </c>
      <c r="C617" s="7">
        <f t="shared" si="2"/>
        <v>9.24</v>
      </c>
      <c r="D617" s="7">
        <v>5.700153582831263</v>
      </c>
      <c r="E617" s="7">
        <f t="shared" si="1"/>
        <v>1.610504088</v>
      </c>
    </row>
    <row r="618" ht="14.25" customHeight="1">
      <c r="A618" s="7">
        <v>2.0</v>
      </c>
      <c r="B618" s="7">
        <v>5.0</v>
      </c>
      <c r="C618" s="7">
        <f t="shared" si="2"/>
        <v>9.255</v>
      </c>
      <c r="D618" s="7">
        <v>8.27612224787299</v>
      </c>
      <c r="E618" s="7">
        <f t="shared" si="1"/>
        <v>4.929272765</v>
      </c>
    </row>
    <row r="619" ht="14.25" customHeight="1">
      <c r="A619" s="7">
        <v>1.0</v>
      </c>
      <c r="B619" s="7">
        <v>5.0</v>
      </c>
      <c r="C619" s="7">
        <f t="shared" si="2"/>
        <v>9.27</v>
      </c>
      <c r="D619" s="7">
        <v>7.16182127637876</v>
      </c>
      <c r="E619" s="7">
        <f t="shared" si="1"/>
        <v>3.194277163</v>
      </c>
    </row>
    <row r="620" ht="14.25" customHeight="1">
      <c r="A620" s="7">
        <v>4.0</v>
      </c>
      <c r="B620" s="7">
        <v>6.0</v>
      </c>
      <c r="C620" s="7">
        <f t="shared" si="2"/>
        <v>9.285</v>
      </c>
      <c r="D620" s="7">
        <v>4.202007762098219</v>
      </c>
      <c r="E620" s="7">
        <f t="shared" si="1"/>
        <v>0.6451678397</v>
      </c>
    </row>
    <row r="621" ht="14.25" customHeight="1">
      <c r="A621" s="7">
        <v>2.0</v>
      </c>
      <c r="B621" s="7">
        <v>6.0</v>
      </c>
      <c r="C621" s="7">
        <f t="shared" si="2"/>
        <v>9.3</v>
      </c>
      <c r="D621" s="7">
        <v>7.752191908759414</v>
      </c>
      <c r="E621" s="7">
        <f t="shared" si="1"/>
        <v>4.051125576</v>
      </c>
    </row>
    <row r="622" ht="14.25" customHeight="1">
      <c r="A622" s="7">
        <v>2.0</v>
      </c>
      <c r="B622" s="7">
        <v>3.0</v>
      </c>
      <c r="C622" s="7">
        <f t="shared" si="2"/>
        <v>9.315</v>
      </c>
      <c r="D622" s="7">
        <v>4.82258782943245</v>
      </c>
      <c r="E622" s="7">
        <f t="shared" si="1"/>
        <v>0.9753098202</v>
      </c>
    </row>
    <row r="623" ht="14.25" customHeight="1">
      <c r="A623" s="7">
        <v>3.0</v>
      </c>
      <c r="B623" s="7">
        <v>6.0</v>
      </c>
      <c r="C623" s="7">
        <f t="shared" si="2"/>
        <v>9.33</v>
      </c>
      <c r="D623" s="7">
        <v>5.221853729774011</v>
      </c>
      <c r="E623" s="7">
        <f t="shared" si="1"/>
        <v>1.238158568</v>
      </c>
    </row>
    <row r="624" ht="14.25" customHeight="1">
      <c r="A624" s="7">
        <v>4.0</v>
      </c>
      <c r="B624" s="7">
        <v>5.0</v>
      </c>
      <c r="C624" s="7">
        <f t="shared" si="2"/>
        <v>9.345</v>
      </c>
      <c r="D624" s="7">
        <v>4.847942267981125</v>
      </c>
      <c r="E624" s="7">
        <f t="shared" si="1"/>
        <v>0.9907737182</v>
      </c>
    </row>
    <row r="625" ht="14.25" customHeight="1">
      <c r="A625" s="7">
        <v>3.0</v>
      </c>
      <c r="B625" s="7">
        <v>8.0</v>
      </c>
      <c r="C625" s="7">
        <f t="shared" si="2"/>
        <v>9.36</v>
      </c>
      <c r="D625" s="7">
        <v>6.828248746780446</v>
      </c>
      <c r="E625" s="7">
        <f t="shared" si="1"/>
        <v>2.768408415</v>
      </c>
    </row>
    <row r="626" ht="14.25" customHeight="1">
      <c r="A626" s="7">
        <v>3.0</v>
      </c>
      <c r="B626" s="7">
        <v>6.0</v>
      </c>
      <c r="C626" s="7">
        <f t="shared" si="2"/>
        <v>9.375</v>
      </c>
      <c r="D626" s="7">
        <v>6.931069964986818</v>
      </c>
      <c r="E626" s="7">
        <f t="shared" si="1"/>
        <v>2.895362919</v>
      </c>
    </row>
    <row r="627" ht="14.25" customHeight="1">
      <c r="A627" s="7">
        <v>3.0</v>
      </c>
      <c r="B627" s="7">
        <v>5.0</v>
      </c>
      <c r="C627" s="7">
        <f t="shared" si="2"/>
        <v>9.39</v>
      </c>
      <c r="D627" s="7">
        <v>7.583479504712159</v>
      </c>
      <c r="E627" s="7">
        <f t="shared" si="1"/>
        <v>3.792343885</v>
      </c>
    </row>
    <row r="628" ht="14.25" customHeight="1">
      <c r="A628" s="7">
        <v>3.0</v>
      </c>
      <c r="B628" s="7">
        <v>4.0</v>
      </c>
      <c r="C628" s="7">
        <f t="shared" si="2"/>
        <v>9.405</v>
      </c>
      <c r="D628" s="7">
        <v>7.630931253908784</v>
      </c>
      <c r="E628" s="7">
        <f t="shared" si="1"/>
        <v>3.863979226</v>
      </c>
    </row>
    <row r="629" ht="14.25" customHeight="1">
      <c r="A629" s="7">
        <v>2.0</v>
      </c>
      <c r="B629" s="7">
        <v>7.0</v>
      </c>
      <c r="C629" s="7">
        <f t="shared" si="2"/>
        <v>9.42</v>
      </c>
      <c r="D629" s="7">
        <v>7.972428324530483</v>
      </c>
      <c r="E629" s="7">
        <f t="shared" si="1"/>
        <v>4.40629967</v>
      </c>
    </row>
    <row r="630" ht="14.25" customHeight="1">
      <c r="A630" s="7">
        <v>2.0</v>
      </c>
      <c r="B630" s="7">
        <v>5.0</v>
      </c>
      <c r="C630" s="7">
        <f t="shared" si="2"/>
        <v>9.435</v>
      </c>
      <c r="D630" s="7">
        <v>7.535134176971042</v>
      </c>
      <c r="E630" s="7">
        <f t="shared" si="1"/>
        <v>3.720275739</v>
      </c>
    </row>
    <row r="631" ht="14.25" customHeight="1">
      <c r="A631" s="7">
        <v>4.0</v>
      </c>
      <c r="B631" s="7">
        <v>6.0</v>
      </c>
      <c r="C631" s="7">
        <f t="shared" si="2"/>
        <v>9.45</v>
      </c>
      <c r="D631" s="7">
        <v>7.469471501673979</v>
      </c>
      <c r="E631" s="7">
        <f t="shared" si="1"/>
        <v>3.623863106</v>
      </c>
    </row>
    <row r="632" ht="14.25" customHeight="1">
      <c r="A632" s="7">
        <v>2.0</v>
      </c>
      <c r="B632" s="7">
        <v>7.0</v>
      </c>
      <c r="C632" s="7">
        <f t="shared" si="2"/>
        <v>9.465</v>
      </c>
      <c r="D632" s="7">
        <v>9.001875145651866</v>
      </c>
      <c r="E632" s="7">
        <f t="shared" si="1"/>
        <v>6.343093525</v>
      </c>
    </row>
    <row r="633" ht="14.25" customHeight="1">
      <c r="A633" s="7">
        <v>1.0</v>
      </c>
      <c r="B633" s="7">
        <v>2.0</v>
      </c>
      <c r="C633" s="7">
        <f t="shared" si="2"/>
        <v>9.48</v>
      </c>
      <c r="D633" s="7">
        <v>4.366671777854208</v>
      </c>
      <c r="E633" s="7">
        <f t="shared" si="1"/>
        <v>0.7240254088</v>
      </c>
    </row>
    <row r="634" ht="14.25" customHeight="1">
      <c r="A634" s="7">
        <v>1.0</v>
      </c>
      <c r="B634" s="7">
        <v>7.0</v>
      </c>
      <c r="C634" s="7">
        <f t="shared" si="2"/>
        <v>9.495</v>
      </c>
      <c r="D634" s="7">
        <v>4.936328099967795</v>
      </c>
      <c r="E634" s="7">
        <f t="shared" si="1"/>
        <v>1.045957922</v>
      </c>
    </row>
    <row r="635" ht="14.25" customHeight="1">
      <c r="A635" s="7">
        <v>3.0</v>
      </c>
      <c r="B635" s="7">
        <v>4.0</v>
      </c>
      <c r="C635" s="7">
        <f t="shared" si="2"/>
        <v>9.51</v>
      </c>
      <c r="D635" s="7">
        <v>9.196341029048199</v>
      </c>
      <c r="E635" s="7">
        <f t="shared" si="1"/>
        <v>6.763124205</v>
      </c>
    </row>
    <row r="636" ht="14.25" customHeight="1">
      <c r="A636" s="7">
        <v>4.0</v>
      </c>
      <c r="B636" s="7">
        <v>5.0</v>
      </c>
      <c r="C636" s="7">
        <f t="shared" si="2"/>
        <v>9.525</v>
      </c>
      <c r="D636" s="7">
        <v>5.034168129379395</v>
      </c>
      <c r="E636" s="7">
        <f t="shared" si="1"/>
        <v>1.109392709</v>
      </c>
    </row>
    <row r="637" ht="14.25" customHeight="1">
      <c r="A637" s="7">
        <v>0.0</v>
      </c>
      <c r="B637" s="7">
        <v>4.0</v>
      </c>
      <c r="C637" s="7">
        <f t="shared" si="2"/>
        <v>9.54</v>
      </c>
      <c r="D637" s="7">
        <v>5.050839167262893</v>
      </c>
      <c r="E637" s="7">
        <f t="shared" si="1"/>
        <v>1.120450767</v>
      </c>
    </row>
    <row r="638" ht="14.25" customHeight="1">
      <c r="A638" s="7">
        <v>3.0</v>
      </c>
      <c r="B638" s="7">
        <v>5.0</v>
      </c>
      <c r="C638" s="7">
        <f t="shared" si="2"/>
        <v>9.555</v>
      </c>
      <c r="D638" s="7">
        <v>6.19038373263902</v>
      </c>
      <c r="E638" s="7">
        <f t="shared" si="1"/>
        <v>2.062789314</v>
      </c>
    </row>
    <row r="639" ht="14.25" customHeight="1">
      <c r="A639" s="7">
        <v>2.0</v>
      </c>
      <c r="B639" s="7">
        <v>5.0</v>
      </c>
      <c r="C639" s="7">
        <f t="shared" si="2"/>
        <v>9.57</v>
      </c>
      <c r="D639" s="7">
        <v>6.8700013748020865</v>
      </c>
      <c r="E639" s="7">
        <f t="shared" si="1"/>
        <v>2.819503458</v>
      </c>
    </row>
    <row r="640" ht="14.25" customHeight="1">
      <c r="A640" s="7">
        <v>2.0</v>
      </c>
      <c r="B640" s="7">
        <v>5.0</v>
      </c>
      <c r="C640" s="7">
        <f t="shared" si="2"/>
        <v>9.585</v>
      </c>
      <c r="D640" s="7">
        <v>4.324380274221767</v>
      </c>
      <c r="E640" s="7">
        <f t="shared" si="1"/>
        <v>0.7031917916</v>
      </c>
    </row>
    <row r="641" ht="14.25" customHeight="1">
      <c r="A641" s="7">
        <v>2.0</v>
      </c>
      <c r="B641" s="7">
        <v>5.0</v>
      </c>
      <c r="C641" s="7">
        <f t="shared" si="2"/>
        <v>9.6</v>
      </c>
      <c r="D641" s="7">
        <v>6.773955323689734</v>
      </c>
      <c r="E641" s="7">
        <f t="shared" si="1"/>
        <v>2.702894806</v>
      </c>
    </row>
    <row r="642" ht="14.25" customHeight="1">
      <c r="A642" s="7">
        <v>1.0</v>
      </c>
      <c r="B642" s="7">
        <v>5.0</v>
      </c>
      <c r="C642" s="7">
        <f t="shared" si="2"/>
        <v>9.615</v>
      </c>
      <c r="D642" s="7">
        <v>6.05893389495759</v>
      </c>
      <c r="E642" s="7">
        <f t="shared" si="1"/>
        <v>1.934152896</v>
      </c>
    </row>
    <row r="643" ht="14.25" customHeight="1">
      <c r="A643" s="7">
        <v>1.0</v>
      </c>
      <c r="B643" s="7">
        <v>2.0</v>
      </c>
      <c r="C643" s="7">
        <f t="shared" si="2"/>
        <v>9.63</v>
      </c>
      <c r="D643" s="7">
        <v>4.0456792652839795</v>
      </c>
      <c r="E643" s="7">
        <f t="shared" si="1"/>
        <v>0.5758064277</v>
      </c>
    </row>
    <row r="644" ht="14.25" customHeight="1">
      <c r="A644" s="7">
        <v>0.0</v>
      </c>
      <c r="B644" s="7">
        <v>2.0</v>
      </c>
      <c r="C644" s="7">
        <f t="shared" si="2"/>
        <v>9.645</v>
      </c>
      <c r="D644" s="7">
        <v>7.137948745759786</v>
      </c>
      <c r="E644" s="7">
        <f t="shared" si="1"/>
        <v>3.162441024</v>
      </c>
    </row>
    <row r="645" ht="14.25" customHeight="1">
      <c r="A645" s="7">
        <v>2.0</v>
      </c>
      <c r="B645" s="7">
        <v>3.0</v>
      </c>
      <c r="C645" s="7">
        <f t="shared" si="2"/>
        <v>9.66</v>
      </c>
      <c r="D645" s="7">
        <v>7.574823388888035</v>
      </c>
      <c r="E645" s="7">
        <f t="shared" si="1"/>
        <v>3.77937246</v>
      </c>
    </row>
    <row r="646" ht="14.25" customHeight="1">
      <c r="A646" s="7">
        <v>3.0</v>
      </c>
      <c r="B646" s="7">
        <v>4.0</v>
      </c>
      <c r="C646" s="7">
        <f t="shared" si="2"/>
        <v>9.675</v>
      </c>
      <c r="D646" s="7">
        <v>8.30034777612309</v>
      </c>
      <c r="E646" s="7">
        <f t="shared" si="1"/>
        <v>4.972685895</v>
      </c>
    </row>
    <row r="647" ht="14.25" customHeight="1">
      <c r="A647" s="7">
        <v>1.0</v>
      </c>
      <c r="B647" s="7">
        <v>6.0</v>
      </c>
      <c r="C647" s="7">
        <f t="shared" si="2"/>
        <v>9.69</v>
      </c>
      <c r="D647" s="7">
        <v>3.873184500145726</v>
      </c>
      <c r="E647" s="7">
        <f t="shared" si="1"/>
        <v>0.5052504573</v>
      </c>
    </row>
    <row r="648" ht="14.25" customHeight="1">
      <c r="A648" s="7">
        <v>2.0</v>
      </c>
      <c r="B648" s="7">
        <v>8.0</v>
      </c>
      <c r="C648" s="7">
        <f t="shared" si="2"/>
        <v>9.705</v>
      </c>
      <c r="D648" s="7">
        <v>6.277459892255138</v>
      </c>
      <c r="E648" s="7">
        <f t="shared" si="1"/>
        <v>2.151067306</v>
      </c>
    </row>
    <row r="649" ht="14.25" customHeight="1">
      <c r="A649" s="7">
        <v>0.0</v>
      </c>
      <c r="B649" s="7">
        <v>5.0</v>
      </c>
      <c r="C649" s="7">
        <f t="shared" si="2"/>
        <v>9.72</v>
      </c>
      <c r="D649" s="7">
        <v>5.595055785699515</v>
      </c>
      <c r="E649" s="7">
        <f t="shared" si="1"/>
        <v>1.523054425</v>
      </c>
    </row>
    <row r="650" ht="14.25" customHeight="1">
      <c r="A650" s="7">
        <v>2.0</v>
      </c>
      <c r="B650" s="7">
        <v>7.0</v>
      </c>
      <c r="C650" s="7">
        <f t="shared" si="2"/>
        <v>9.735</v>
      </c>
      <c r="D650" s="7">
        <v>5.853465399406559</v>
      </c>
      <c r="E650" s="7">
        <f t="shared" si="1"/>
        <v>1.743979302</v>
      </c>
    </row>
    <row r="651" ht="14.25" customHeight="1">
      <c r="A651" s="7">
        <v>2.0</v>
      </c>
      <c r="B651" s="7">
        <v>7.0</v>
      </c>
      <c r="C651" s="7">
        <f t="shared" si="2"/>
        <v>9.75</v>
      </c>
      <c r="D651" s="7">
        <v>4.917238943045959</v>
      </c>
      <c r="E651" s="7">
        <f t="shared" si="1"/>
        <v>1.033870389</v>
      </c>
    </row>
    <row r="652" ht="14.25" customHeight="1">
      <c r="A652" s="7">
        <v>2.0</v>
      </c>
      <c r="B652" s="7">
        <v>5.0</v>
      </c>
      <c r="C652" s="7">
        <f t="shared" si="2"/>
        <v>9.765</v>
      </c>
      <c r="D652" s="7">
        <v>6.397165311165736</v>
      </c>
      <c r="E652" s="7">
        <f t="shared" si="1"/>
        <v>2.276485458</v>
      </c>
    </row>
    <row r="653" ht="14.25" customHeight="1">
      <c r="A653" s="7">
        <v>3.0</v>
      </c>
      <c r="B653" s="7">
        <v>6.0</v>
      </c>
      <c r="C653" s="7">
        <f t="shared" si="2"/>
        <v>9.78</v>
      </c>
      <c r="D653" s="7">
        <v>9.938522811746225</v>
      </c>
      <c r="E653" s="7">
        <f t="shared" si="1"/>
        <v>8.536260822</v>
      </c>
    </row>
    <row r="654" ht="14.25" customHeight="1">
      <c r="A654" s="7">
        <v>2.0</v>
      </c>
      <c r="B654" s="7">
        <v>5.0</v>
      </c>
      <c r="C654" s="7">
        <f t="shared" si="2"/>
        <v>9.795</v>
      </c>
      <c r="D654" s="7">
        <v>7.050441144594515</v>
      </c>
      <c r="E654" s="7">
        <f t="shared" si="1"/>
        <v>3.047551366</v>
      </c>
    </row>
    <row r="655" ht="14.25" customHeight="1">
      <c r="A655" s="7">
        <v>2.0</v>
      </c>
      <c r="B655" s="7">
        <v>5.0</v>
      </c>
      <c r="C655" s="7">
        <f t="shared" si="2"/>
        <v>9.81</v>
      </c>
      <c r="D655" s="7">
        <v>4.802649431832833</v>
      </c>
      <c r="E655" s="7">
        <f t="shared" si="1"/>
        <v>0.9632628681</v>
      </c>
    </row>
    <row r="656" ht="14.25" customHeight="1">
      <c r="A656" s="7">
        <v>2.0</v>
      </c>
      <c r="B656" s="7">
        <v>5.0</v>
      </c>
      <c r="C656" s="7">
        <f t="shared" si="2"/>
        <v>9.825</v>
      </c>
      <c r="D656" s="7">
        <v>9.865467649826314</v>
      </c>
      <c r="E656" s="7">
        <f t="shared" si="1"/>
        <v>8.34939851</v>
      </c>
    </row>
    <row r="657" ht="14.25" customHeight="1">
      <c r="A657" s="7">
        <v>1.0</v>
      </c>
      <c r="B657" s="7">
        <v>5.0</v>
      </c>
      <c r="C657" s="7">
        <f t="shared" si="2"/>
        <v>9.84</v>
      </c>
      <c r="D657" s="7">
        <v>8.063593799699447</v>
      </c>
      <c r="E657" s="7">
        <f t="shared" si="1"/>
        <v>4.559194146</v>
      </c>
    </row>
    <row r="658" ht="14.25" customHeight="1">
      <c r="A658" s="7">
        <v>2.0</v>
      </c>
      <c r="B658" s="7">
        <v>4.0</v>
      </c>
      <c r="C658" s="7">
        <f t="shared" si="2"/>
        <v>9.855</v>
      </c>
      <c r="D658" s="7">
        <v>8.16010539841227</v>
      </c>
      <c r="E658" s="7">
        <f t="shared" si="1"/>
        <v>4.724865655</v>
      </c>
    </row>
    <row r="659" ht="14.25" customHeight="1">
      <c r="A659" s="7">
        <v>1.0</v>
      </c>
      <c r="B659" s="7">
        <v>6.0</v>
      </c>
      <c r="C659" s="7">
        <f t="shared" si="2"/>
        <v>9.87</v>
      </c>
      <c r="D659" s="7">
        <v>6.970909243529604</v>
      </c>
      <c r="E659" s="7">
        <f t="shared" si="1"/>
        <v>2.945577443</v>
      </c>
    </row>
    <row r="660" ht="14.25" customHeight="1">
      <c r="A660" s="7">
        <v>2.0</v>
      </c>
      <c r="B660" s="7">
        <v>6.0</v>
      </c>
      <c r="C660" s="7">
        <f t="shared" si="2"/>
        <v>9.885</v>
      </c>
      <c r="D660" s="7">
        <v>8.048304056894267</v>
      </c>
      <c r="E660" s="7">
        <f t="shared" si="1"/>
        <v>4.533308612</v>
      </c>
    </row>
    <row r="661" ht="14.25" customHeight="1">
      <c r="A661" s="7">
        <v>2.0</v>
      </c>
      <c r="B661" s="7">
        <v>4.0</v>
      </c>
      <c r="C661" s="7">
        <f t="shared" si="2"/>
        <v>9.9</v>
      </c>
      <c r="D661" s="7">
        <v>5.243217760318657</v>
      </c>
      <c r="E661" s="7">
        <f t="shared" si="1"/>
        <v>1.253417763</v>
      </c>
    </row>
    <row r="662" ht="14.25" customHeight="1">
      <c r="A662" s="7">
        <v>1.0</v>
      </c>
      <c r="B662" s="7">
        <v>3.0</v>
      </c>
      <c r="C662" s="7">
        <f t="shared" si="2"/>
        <v>9.915</v>
      </c>
      <c r="D662" s="7">
        <v>9.719548319873866</v>
      </c>
      <c r="E662" s="7">
        <f t="shared" si="1"/>
        <v>7.984365495</v>
      </c>
    </row>
    <row r="663" ht="14.25" customHeight="1">
      <c r="A663" s="7">
        <v>5.0</v>
      </c>
      <c r="B663" s="7">
        <v>5.0</v>
      </c>
      <c r="C663" s="7">
        <f t="shared" si="2"/>
        <v>9.93</v>
      </c>
      <c r="D663" s="7">
        <v>8.893394028229523</v>
      </c>
      <c r="E663" s="7">
        <f t="shared" si="1"/>
        <v>6.116525111</v>
      </c>
    </row>
    <row r="664" ht="14.25" customHeight="1">
      <c r="A664" s="7">
        <v>4.0</v>
      </c>
      <c r="B664" s="7">
        <v>3.0</v>
      </c>
      <c r="C664" s="7">
        <f t="shared" si="2"/>
        <v>9.945</v>
      </c>
      <c r="D664" s="7">
        <v>6.67215558172029</v>
      </c>
      <c r="E664" s="7">
        <f t="shared" si="1"/>
        <v>2.582858734</v>
      </c>
    </row>
    <row r="665" ht="14.25" customHeight="1">
      <c r="A665" s="7">
        <v>3.0</v>
      </c>
      <c r="B665" s="7">
        <v>4.0</v>
      </c>
      <c r="C665" s="7">
        <f t="shared" si="2"/>
        <v>9.96</v>
      </c>
      <c r="D665" s="7">
        <v>6.275785285135498</v>
      </c>
      <c r="E665" s="7">
        <f t="shared" si="1"/>
        <v>2.149346276</v>
      </c>
    </row>
    <row r="666" ht="14.25" customHeight="1">
      <c r="A666" s="7">
        <v>2.0</v>
      </c>
      <c r="B666" s="7">
        <v>3.0</v>
      </c>
      <c r="C666" s="7">
        <f t="shared" si="2"/>
        <v>9.975</v>
      </c>
      <c r="D666" s="7">
        <v>7.368041810361319</v>
      </c>
      <c r="E666" s="7">
        <f t="shared" si="1"/>
        <v>3.478230864</v>
      </c>
    </row>
    <row r="667" ht="14.25" customHeight="1">
      <c r="A667" s="7">
        <v>0.0</v>
      </c>
      <c r="B667" s="7">
        <v>5.0</v>
      </c>
      <c r="C667" s="7">
        <f t="shared" si="2"/>
        <v>9.99</v>
      </c>
      <c r="D667" s="7">
        <v>6.076749190862756</v>
      </c>
      <c r="E667" s="7">
        <f t="shared" si="1"/>
        <v>1.951264283</v>
      </c>
    </row>
    <row r="668" ht="14.25" customHeight="1">
      <c r="A668" s="7">
        <v>1.0</v>
      </c>
      <c r="B668" s="7">
        <v>5.0</v>
      </c>
      <c r="C668" s="7">
        <f t="shared" si="2"/>
        <v>10.005</v>
      </c>
      <c r="D668" s="7">
        <v>8.094059030037897</v>
      </c>
      <c r="E668" s="7">
        <f t="shared" si="1"/>
        <v>4.611065186</v>
      </c>
    </row>
    <row r="669" ht="14.25" customHeight="1">
      <c r="A669" s="7">
        <v>1.0</v>
      </c>
      <c r="B669" s="7">
        <v>3.0</v>
      </c>
      <c r="C669" s="7">
        <f t="shared" si="2"/>
        <v>10.02</v>
      </c>
      <c r="D669" s="7">
        <v>3.704400473390706</v>
      </c>
      <c r="E669" s="7">
        <f t="shared" si="1"/>
        <v>0.4420342823</v>
      </c>
    </row>
    <row r="670" ht="14.25" customHeight="1">
      <c r="A670" s="7">
        <v>1.0</v>
      </c>
      <c r="B670" s="7">
        <v>6.0</v>
      </c>
      <c r="C670" s="7">
        <f t="shared" si="2"/>
        <v>10.035</v>
      </c>
      <c r="D670" s="7">
        <v>7.772167823015479</v>
      </c>
      <c r="E670" s="7">
        <f t="shared" si="1"/>
        <v>4.082523268</v>
      </c>
    </row>
    <row r="671" ht="14.25" customHeight="1">
      <c r="A671" s="7">
        <v>0.0</v>
      </c>
      <c r="B671" s="7">
        <v>6.0</v>
      </c>
      <c r="C671" s="7">
        <f t="shared" si="2"/>
        <v>10.05</v>
      </c>
      <c r="D671" s="7">
        <v>9.340657374588773</v>
      </c>
      <c r="E671" s="7">
        <f t="shared" si="1"/>
        <v>7.086543961</v>
      </c>
    </row>
    <row r="672" ht="14.25" customHeight="1">
      <c r="A672" s="7">
        <v>4.0</v>
      </c>
      <c r="B672" s="7">
        <v>2.0</v>
      </c>
      <c r="C672" s="7">
        <f t="shared" si="2"/>
        <v>10.065</v>
      </c>
      <c r="D672" s="7">
        <v>5.425569174287375</v>
      </c>
      <c r="E672" s="7">
        <f t="shared" si="1"/>
        <v>1.388794777</v>
      </c>
    </row>
    <row r="673" ht="14.25" customHeight="1">
      <c r="A673" s="7">
        <v>3.0</v>
      </c>
      <c r="B673" s="7">
        <v>3.0</v>
      </c>
      <c r="C673" s="7">
        <f t="shared" si="2"/>
        <v>10.08</v>
      </c>
      <c r="D673" s="7">
        <v>8.114069050345279</v>
      </c>
      <c r="E673" s="7">
        <f t="shared" si="1"/>
        <v>4.645348034</v>
      </c>
    </row>
    <row r="674" ht="14.25" customHeight="1">
      <c r="A674" s="7">
        <v>2.0</v>
      </c>
      <c r="B674" s="7">
        <v>4.0</v>
      </c>
      <c r="C674" s="7">
        <f t="shared" si="2"/>
        <v>10.095</v>
      </c>
      <c r="D674" s="7">
        <v>6.9804350636622985</v>
      </c>
      <c r="E674" s="7">
        <f t="shared" si="1"/>
        <v>2.957669438</v>
      </c>
    </row>
    <row r="675" ht="14.25" customHeight="1">
      <c r="A675" s="7">
        <v>1.0</v>
      </c>
      <c r="B675" s="7">
        <v>5.0</v>
      </c>
      <c r="C675" s="7">
        <f t="shared" si="2"/>
        <v>10.11</v>
      </c>
      <c r="D675" s="7">
        <v>4.640945821331115</v>
      </c>
      <c r="E675" s="7">
        <f t="shared" si="1"/>
        <v>0.8692038775</v>
      </c>
    </row>
    <row r="676" ht="14.25" customHeight="1">
      <c r="A676" s="7">
        <v>2.0</v>
      </c>
      <c r="B676" s="7">
        <v>5.0</v>
      </c>
      <c r="C676" s="7">
        <f t="shared" si="2"/>
        <v>10.125</v>
      </c>
      <c r="D676" s="7">
        <v>5.057755874469876</v>
      </c>
      <c r="E676" s="7">
        <f t="shared" si="1"/>
        <v>1.125060168</v>
      </c>
    </row>
    <row r="677" ht="14.25" customHeight="1">
      <c r="A677" s="7">
        <v>2.0</v>
      </c>
      <c r="B677" s="7">
        <v>7.0</v>
      </c>
      <c r="C677" s="7">
        <f t="shared" si="2"/>
        <v>10.14</v>
      </c>
      <c r="D677" s="7">
        <v>6.99076237600093</v>
      </c>
      <c r="E677" s="7">
        <f t="shared" si="1"/>
        <v>2.970816178</v>
      </c>
    </row>
    <row r="678" ht="14.25" customHeight="1">
      <c r="A678" s="7">
        <v>3.0</v>
      </c>
      <c r="B678" s="7">
        <v>4.0</v>
      </c>
      <c r="C678" s="7">
        <f t="shared" si="2"/>
        <v>10.155</v>
      </c>
      <c r="D678" s="7">
        <v>5.243674781406298</v>
      </c>
      <c r="E678" s="7">
        <f t="shared" si="1"/>
        <v>1.253745551</v>
      </c>
    </row>
    <row r="679" ht="14.25" customHeight="1">
      <c r="A679" s="7">
        <v>2.0</v>
      </c>
      <c r="B679" s="7">
        <v>3.0</v>
      </c>
      <c r="C679" s="7">
        <f t="shared" si="2"/>
        <v>10.17</v>
      </c>
      <c r="D679" s="7">
        <v>5.3886664267629385</v>
      </c>
      <c r="E679" s="7">
        <f t="shared" si="1"/>
        <v>1.360648856</v>
      </c>
    </row>
    <row r="680" ht="14.25" customHeight="1">
      <c r="A680" s="7">
        <v>1.0</v>
      </c>
      <c r="B680" s="7">
        <v>6.0</v>
      </c>
      <c r="C680" s="7">
        <f t="shared" si="2"/>
        <v>10.185</v>
      </c>
      <c r="D680" s="7">
        <v>8.443122528144158</v>
      </c>
      <c r="E680" s="7">
        <f t="shared" si="1"/>
        <v>5.233731458</v>
      </c>
    </row>
    <row r="681" ht="14.25" customHeight="1">
      <c r="A681" s="7">
        <v>2.0</v>
      </c>
      <c r="B681" s="7">
        <v>4.0</v>
      </c>
      <c r="C681" s="7">
        <f t="shared" si="2"/>
        <v>10.2</v>
      </c>
      <c r="D681" s="7">
        <v>7.935065145313274</v>
      </c>
      <c r="E681" s="7">
        <f t="shared" si="1"/>
        <v>4.34463853</v>
      </c>
    </row>
    <row r="682" ht="14.25" customHeight="1">
      <c r="A682" s="7">
        <v>4.0</v>
      </c>
      <c r="B682" s="7">
        <v>5.0</v>
      </c>
      <c r="C682" s="7">
        <f t="shared" si="2"/>
        <v>10.215</v>
      </c>
      <c r="D682" s="7">
        <v>9.097910964948824</v>
      </c>
      <c r="E682" s="7">
        <f t="shared" si="1"/>
        <v>6.54827948</v>
      </c>
    </row>
    <row r="683" ht="14.25" customHeight="1">
      <c r="A683" s="7">
        <v>3.0</v>
      </c>
      <c r="B683" s="7">
        <v>4.0</v>
      </c>
      <c r="C683" s="7">
        <f t="shared" si="2"/>
        <v>10.23</v>
      </c>
      <c r="D683" s="7">
        <v>8.069057589120348</v>
      </c>
      <c r="E683" s="7">
        <f t="shared" si="1"/>
        <v>4.568468185</v>
      </c>
    </row>
    <row r="684" ht="14.25" customHeight="1">
      <c r="A684" s="7">
        <v>2.0</v>
      </c>
      <c r="B684" s="7">
        <v>4.0</v>
      </c>
      <c r="C684" s="7">
        <f t="shared" si="2"/>
        <v>10.245</v>
      </c>
      <c r="D684" s="7">
        <v>6.318303594009194</v>
      </c>
      <c r="E684" s="7">
        <f t="shared" si="1"/>
        <v>2.193328235</v>
      </c>
    </row>
    <row r="685" ht="14.25" customHeight="1">
      <c r="A685" s="7">
        <v>4.0</v>
      </c>
      <c r="B685" s="7">
        <v>7.0</v>
      </c>
      <c r="C685" s="7">
        <f t="shared" si="2"/>
        <v>10.26</v>
      </c>
      <c r="D685" s="7">
        <v>10.494124030112289</v>
      </c>
      <c r="E685" s="7">
        <f t="shared" si="1"/>
        <v>10.049414</v>
      </c>
    </row>
    <row r="686" ht="14.25" customHeight="1">
      <c r="A686" s="7">
        <v>1.0</v>
      </c>
      <c r="B686" s="7">
        <v>4.0</v>
      </c>
      <c r="C686" s="7">
        <f t="shared" si="2"/>
        <v>10.275</v>
      </c>
      <c r="D686" s="7">
        <v>7.180646111402893</v>
      </c>
      <c r="E686" s="7">
        <f t="shared" si="1"/>
        <v>3.219531885</v>
      </c>
    </row>
    <row r="687" ht="14.25" customHeight="1">
      <c r="A687" s="7">
        <v>1.0</v>
      </c>
      <c r="B687" s="7">
        <v>7.0</v>
      </c>
      <c r="C687" s="7">
        <f t="shared" si="2"/>
        <v>10.29</v>
      </c>
      <c r="D687" s="7">
        <v>8.680036803008988</v>
      </c>
      <c r="E687" s="7">
        <f t="shared" si="1"/>
        <v>5.686785657</v>
      </c>
    </row>
    <row r="688" ht="14.25" customHeight="1">
      <c r="A688" s="7">
        <v>1.0</v>
      </c>
      <c r="B688" s="7">
        <v>9.0</v>
      </c>
      <c r="C688" s="7">
        <f t="shared" si="2"/>
        <v>10.305</v>
      </c>
      <c r="D688" s="7">
        <v>6.836101665096066</v>
      </c>
      <c r="E688" s="7">
        <f t="shared" si="1"/>
        <v>2.777970939</v>
      </c>
    </row>
    <row r="689" ht="14.25" customHeight="1">
      <c r="A689" s="7">
        <v>1.0</v>
      </c>
      <c r="B689" s="7">
        <v>6.0</v>
      </c>
      <c r="C689" s="7">
        <f t="shared" si="2"/>
        <v>10.32</v>
      </c>
      <c r="D689" s="7">
        <v>9.394081093370914</v>
      </c>
      <c r="E689" s="7">
        <f t="shared" si="1"/>
        <v>7.208834817</v>
      </c>
    </row>
    <row r="690" ht="14.25" customHeight="1">
      <c r="A690" s="7">
        <v>1.0</v>
      </c>
      <c r="B690" s="7">
        <v>4.0</v>
      </c>
      <c r="C690" s="7">
        <f t="shared" si="2"/>
        <v>10.335</v>
      </c>
      <c r="D690" s="7">
        <v>7.07076835117914</v>
      </c>
      <c r="E690" s="7">
        <f t="shared" si="1"/>
        <v>3.073986725</v>
      </c>
    </row>
    <row r="691" ht="14.25" customHeight="1">
      <c r="A691" s="7">
        <v>0.0</v>
      </c>
      <c r="B691" s="7">
        <v>6.0</v>
      </c>
      <c r="C691" s="7">
        <f t="shared" si="2"/>
        <v>10.35</v>
      </c>
      <c r="D691" s="7">
        <v>8.24605776363751</v>
      </c>
      <c r="E691" s="7">
        <f t="shared" si="1"/>
        <v>4.875748297</v>
      </c>
    </row>
    <row r="692" ht="14.25" customHeight="1">
      <c r="A692" s="7">
        <v>1.0</v>
      </c>
      <c r="B692" s="7">
        <v>5.0</v>
      </c>
      <c r="C692" s="7">
        <f t="shared" si="2"/>
        <v>10.365</v>
      </c>
      <c r="D692" s="7">
        <v>5.172471578072873</v>
      </c>
      <c r="E692" s="7">
        <f t="shared" si="1"/>
        <v>1.203362569</v>
      </c>
    </row>
    <row r="693" ht="14.25" customHeight="1">
      <c r="A693" s="7">
        <v>6.0</v>
      </c>
      <c r="B693" s="7">
        <v>6.0</v>
      </c>
      <c r="C693" s="7">
        <f t="shared" si="2"/>
        <v>10.38</v>
      </c>
      <c r="D693" s="7">
        <v>8.114674432756146</v>
      </c>
      <c r="E693" s="7">
        <f t="shared" si="1"/>
        <v>4.646387865</v>
      </c>
    </row>
    <row r="694" ht="14.25" customHeight="1">
      <c r="A694" s="7">
        <v>1.0</v>
      </c>
      <c r="B694" s="7">
        <v>3.0</v>
      </c>
      <c r="C694" s="7">
        <f t="shared" si="2"/>
        <v>10.395</v>
      </c>
      <c r="D694" s="7">
        <v>6.3415076460223645</v>
      </c>
      <c r="E694" s="7">
        <f t="shared" si="1"/>
        <v>2.217582169</v>
      </c>
    </row>
    <row r="695" ht="14.25" customHeight="1">
      <c r="A695" s="7">
        <v>1.0</v>
      </c>
      <c r="B695" s="7">
        <v>5.0</v>
      </c>
      <c r="C695" s="7">
        <f t="shared" si="2"/>
        <v>10.41</v>
      </c>
      <c r="D695" s="7">
        <v>6.966204313750495</v>
      </c>
      <c r="E695" s="7">
        <f t="shared" si="1"/>
        <v>2.939617223</v>
      </c>
    </row>
    <row r="696" ht="14.25" customHeight="1">
      <c r="A696" s="7">
        <v>1.0</v>
      </c>
      <c r="B696" s="7">
        <v>3.0</v>
      </c>
      <c r="C696" s="7">
        <f t="shared" si="2"/>
        <v>10.425</v>
      </c>
      <c r="D696" s="7">
        <v>7.527803081240563</v>
      </c>
      <c r="E696" s="7">
        <f t="shared" si="1"/>
        <v>3.709427689</v>
      </c>
    </row>
    <row r="697" ht="14.25" customHeight="1">
      <c r="A697" s="7">
        <v>1.0</v>
      </c>
      <c r="B697" s="7">
        <v>6.0</v>
      </c>
      <c r="C697" s="7">
        <f t="shared" si="2"/>
        <v>10.44</v>
      </c>
      <c r="D697" s="7">
        <v>6.565951043223322</v>
      </c>
      <c r="E697" s="7">
        <f t="shared" si="1"/>
        <v>2.461473023</v>
      </c>
    </row>
    <row r="698" ht="14.25" customHeight="1">
      <c r="A698" s="7">
        <v>0.0</v>
      </c>
      <c r="B698" s="7">
        <v>4.0</v>
      </c>
      <c r="C698" s="7">
        <f t="shared" si="2"/>
        <v>10.455</v>
      </c>
      <c r="D698" s="7">
        <v>8.585017344041262</v>
      </c>
      <c r="E698" s="7">
        <f t="shared" si="1"/>
        <v>5.502064665</v>
      </c>
    </row>
    <row r="699" ht="14.25" customHeight="1">
      <c r="A699" s="7">
        <v>4.0</v>
      </c>
      <c r="B699" s="7">
        <v>4.0</v>
      </c>
      <c r="C699" s="7">
        <f t="shared" si="2"/>
        <v>10.47</v>
      </c>
      <c r="D699" s="7">
        <v>9.81249413092155</v>
      </c>
      <c r="E699" s="7">
        <f t="shared" si="1"/>
        <v>8.215620873</v>
      </c>
    </row>
    <row r="700" ht="14.25" customHeight="1">
      <c r="A700" s="7">
        <v>3.0</v>
      </c>
      <c r="B700" s="7">
        <v>7.0</v>
      </c>
      <c r="C700" s="7">
        <f t="shared" si="2"/>
        <v>10.485</v>
      </c>
      <c r="D700" s="7">
        <v>7.274800981969747</v>
      </c>
      <c r="E700" s="7">
        <f t="shared" si="1"/>
        <v>3.347846289</v>
      </c>
    </row>
    <row r="701" ht="14.25" customHeight="1">
      <c r="A701" s="7">
        <v>1.0</v>
      </c>
      <c r="B701" s="7">
        <v>6.0</v>
      </c>
      <c r="C701" s="7">
        <f t="shared" si="2"/>
        <v>10.5</v>
      </c>
      <c r="D701" s="7">
        <v>8.855318032539799</v>
      </c>
      <c r="E701" s="7">
        <f t="shared" si="1"/>
        <v>6.038299486</v>
      </c>
    </row>
    <row r="702" ht="14.25" customHeight="1">
      <c r="A702" s="7">
        <v>2.0</v>
      </c>
      <c r="B702" s="7">
        <v>4.0</v>
      </c>
      <c r="C702" s="7">
        <f t="shared" si="2"/>
        <v>10.515</v>
      </c>
      <c r="D702" s="7">
        <v>5.325324668257963</v>
      </c>
      <c r="E702" s="7">
        <f t="shared" si="1"/>
        <v>1.313228898</v>
      </c>
    </row>
    <row r="703" ht="14.25" customHeight="1">
      <c r="A703" s="7">
        <v>1.0</v>
      </c>
      <c r="B703" s="7">
        <v>4.0</v>
      </c>
      <c r="C703" s="7">
        <f t="shared" si="2"/>
        <v>10.53</v>
      </c>
      <c r="D703" s="7">
        <v>7.253590428656025</v>
      </c>
      <c r="E703" s="7">
        <f t="shared" si="1"/>
        <v>3.318648445</v>
      </c>
    </row>
    <row r="704" ht="14.25" customHeight="1">
      <c r="A704" s="7">
        <v>3.0</v>
      </c>
      <c r="B704" s="7">
        <v>3.0</v>
      </c>
      <c r="C704" s="7">
        <f t="shared" si="2"/>
        <v>10.545</v>
      </c>
      <c r="D704" s="7">
        <v>4.484242157952394</v>
      </c>
      <c r="E704" s="7">
        <f t="shared" si="1"/>
        <v>0.7840961684</v>
      </c>
    </row>
    <row r="705" ht="14.25" customHeight="1">
      <c r="A705" s="7">
        <v>2.0</v>
      </c>
      <c r="B705" s="7">
        <v>6.0</v>
      </c>
      <c r="C705" s="7">
        <f t="shared" si="2"/>
        <v>10.56</v>
      </c>
      <c r="D705" s="7">
        <v>11.851026460528374</v>
      </c>
      <c r="E705" s="7">
        <f t="shared" si="1"/>
        <v>14.47338328</v>
      </c>
    </row>
    <row r="706" ht="14.25" customHeight="1">
      <c r="A706" s="7">
        <v>5.0</v>
      </c>
      <c r="B706" s="7">
        <v>5.0</v>
      </c>
      <c r="C706" s="7">
        <f t="shared" si="2"/>
        <v>10.575</v>
      </c>
      <c r="D706" s="7">
        <v>5.893023303025984</v>
      </c>
      <c r="E706" s="7">
        <f t="shared" si="1"/>
        <v>1.779576389</v>
      </c>
    </row>
    <row r="707" ht="14.25" customHeight="1">
      <c r="A707" s="7">
        <v>3.0</v>
      </c>
      <c r="B707" s="7">
        <v>4.0</v>
      </c>
      <c r="C707" s="7">
        <f t="shared" si="2"/>
        <v>10.59</v>
      </c>
      <c r="D707" s="7">
        <v>10.145191840303596</v>
      </c>
      <c r="E707" s="7">
        <f t="shared" si="1"/>
        <v>9.079939417</v>
      </c>
    </row>
    <row r="708" ht="14.25" customHeight="1">
      <c r="A708" s="7">
        <v>6.0</v>
      </c>
      <c r="B708" s="7">
        <v>6.0</v>
      </c>
      <c r="C708" s="7">
        <f t="shared" si="2"/>
        <v>10.605</v>
      </c>
      <c r="D708" s="7">
        <v>8.070537791747483</v>
      </c>
      <c r="E708" s="7">
        <f t="shared" si="1"/>
        <v>4.57098279</v>
      </c>
    </row>
    <row r="709" ht="14.25" customHeight="1">
      <c r="A709" s="7">
        <v>3.0</v>
      </c>
      <c r="B709" s="7">
        <v>5.0</v>
      </c>
      <c r="C709" s="7">
        <f t="shared" si="2"/>
        <v>10.62</v>
      </c>
      <c r="D709" s="7">
        <v>7.826125301500724</v>
      </c>
      <c r="E709" s="7">
        <f t="shared" si="1"/>
        <v>4.168142427</v>
      </c>
    </row>
    <row r="710" ht="14.25" customHeight="1">
      <c r="A710" s="7">
        <v>1.0</v>
      </c>
      <c r="B710" s="7">
        <v>5.0</v>
      </c>
      <c r="C710" s="7">
        <f t="shared" si="2"/>
        <v>10.635</v>
      </c>
      <c r="D710" s="7">
        <v>6.313083662855206</v>
      </c>
      <c r="E710" s="7">
        <f t="shared" si="1"/>
        <v>2.187896603</v>
      </c>
    </row>
    <row r="711" ht="14.25" customHeight="1">
      <c r="A711" s="7">
        <v>1.0</v>
      </c>
      <c r="B711" s="7">
        <v>6.0</v>
      </c>
      <c r="C711" s="7">
        <f t="shared" si="2"/>
        <v>10.65</v>
      </c>
      <c r="D711" s="7">
        <v>7.6272989594435785</v>
      </c>
      <c r="E711" s="7">
        <f t="shared" si="1"/>
        <v>3.858464134</v>
      </c>
    </row>
    <row r="712" ht="14.25" customHeight="1">
      <c r="A712" s="7">
        <v>3.0</v>
      </c>
      <c r="B712" s="7">
        <v>5.0</v>
      </c>
      <c r="C712" s="7">
        <f t="shared" si="2"/>
        <v>10.665</v>
      </c>
      <c r="D712" s="7">
        <v>9.655033313203603</v>
      </c>
      <c r="E712" s="7">
        <f t="shared" si="1"/>
        <v>7.82642611</v>
      </c>
    </row>
    <row r="713" ht="14.25" customHeight="1">
      <c r="A713" s="7">
        <v>1.0</v>
      </c>
      <c r="B713" s="7">
        <v>5.0</v>
      </c>
      <c r="C713" s="7">
        <f t="shared" si="2"/>
        <v>10.68</v>
      </c>
      <c r="D713" s="7">
        <v>4.269687810330652</v>
      </c>
      <c r="E713" s="7">
        <f t="shared" si="1"/>
        <v>0.676847025</v>
      </c>
    </row>
    <row r="714" ht="14.25" customHeight="1">
      <c r="A714" s="7">
        <v>3.0</v>
      </c>
      <c r="B714" s="7">
        <v>6.0</v>
      </c>
      <c r="C714" s="7">
        <f t="shared" si="2"/>
        <v>10.695</v>
      </c>
      <c r="D714" s="7">
        <v>7.57692432164913</v>
      </c>
      <c r="E714" s="7">
        <f t="shared" si="1"/>
        <v>3.782518042</v>
      </c>
    </row>
    <row r="715" ht="14.25" customHeight="1">
      <c r="A715" s="7">
        <v>0.0</v>
      </c>
      <c r="B715" s="7">
        <v>4.0</v>
      </c>
      <c r="C715" s="7">
        <f t="shared" si="2"/>
        <v>10.71</v>
      </c>
      <c r="D715" s="7">
        <v>7.227090026783117</v>
      </c>
      <c r="E715" s="7">
        <f t="shared" si="1"/>
        <v>3.282407934</v>
      </c>
    </row>
    <row r="716" ht="14.25" customHeight="1">
      <c r="A716" s="7">
        <v>0.0</v>
      </c>
      <c r="B716" s="7">
        <v>5.0</v>
      </c>
      <c r="C716" s="7">
        <f t="shared" si="2"/>
        <v>10.725</v>
      </c>
      <c r="D716" s="7">
        <v>6.158339392124617</v>
      </c>
      <c r="E716" s="7">
        <f t="shared" si="1"/>
        <v>2.030920945</v>
      </c>
    </row>
    <row r="717" ht="14.25" customHeight="1">
      <c r="A717" s="7">
        <v>4.0</v>
      </c>
      <c r="B717" s="7">
        <v>8.0</v>
      </c>
      <c r="C717" s="7">
        <f t="shared" si="2"/>
        <v>10.74</v>
      </c>
      <c r="D717" s="7">
        <v>4.47624769952381</v>
      </c>
      <c r="E717" s="7">
        <f t="shared" si="1"/>
        <v>0.7799100058</v>
      </c>
    </row>
    <row r="718" ht="14.25" customHeight="1">
      <c r="A718" s="7">
        <v>4.0</v>
      </c>
      <c r="B718" s="7">
        <v>4.0</v>
      </c>
      <c r="C718" s="7">
        <f t="shared" si="2"/>
        <v>10.755</v>
      </c>
      <c r="D718" s="7">
        <v>7.001434159457858</v>
      </c>
      <c r="E718" s="7">
        <f t="shared" si="1"/>
        <v>2.984442301</v>
      </c>
    </row>
    <row r="719" ht="14.25" customHeight="1">
      <c r="A719" s="7">
        <v>4.0</v>
      </c>
      <c r="B719" s="7">
        <v>7.0</v>
      </c>
      <c r="C719" s="7">
        <f t="shared" si="2"/>
        <v>10.77</v>
      </c>
      <c r="D719" s="7">
        <v>8.203933379656519</v>
      </c>
      <c r="E719" s="7">
        <f t="shared" si="1"/>
        <v>4.801407148</v>
      </c>
    </row>
    <row r="720" ht="14.25" customHeight="1">
      <c r="A720" s="7">
        <v>2.0</v>
      </c>
      <c r="B720" s="7">
        <v>4.0</v>
      </c>
      <c r="C720" s="7">
        <f t="shared" si="2"/>
        <v>10.785</v>
      </c>
      <c r="D720" s="7">
        <v>9.34299022849882</v>
      </c>
      <c r="E720" s="7">
        <f t="shared" si="1"/>
        <v>7.091854937</v>
      </c>
    </row>
    <row r="721" ht="14.25" customHeight="1">
      <c r="A721" s="7">
        <v>1.0</v>
      </c>
      <c r="B721" s="7">
        <v>5.0</v>
      </c>
      <c r="C721" s="7">
        <f t="shared" si="2"/>
        <v>10.8</v>
      </c>
      <c r="D721" s="7">
        <v>3.978094713995233</v>
      </c>
      <c r="E721" s="7">
        <f t="shared" si="1"/>
        <v>0.5474286423</v>
      </c>
    </row>
    <row r="722" ht="14.25" customHeight="1">
      <c r="A722" s="7">
        <v>0.0</v>
      </c>
      <c r="B722" s="7">
        <v>3.0</v>
      </c>
      <c r="C722" s="7">
        <f t="shared" si="2"/>
        <v>10.815</v>
      </c>
      <c r="D722" s="7">
        <v>8.918342604767531</v>
      </c>
      <c r="E722" s="7">
        <f t="shared" si="1"/>
        <v>6.168145588</v>
      </c>
    </row>
    <row r="723" ht="14.25" customHeight="1">
      <c r="A723" s="7">
        <v>1.0</v>
      </c>
      <c r="B723" s="7">
        <v>7.0</v>
      </c>
      <c r="C723" s="7">
        <f t="shared" si="2"/>
        <v>10.83</v>
      </c>
      <c r="D723" s="7">
        <v>5.780643863938167</v>
      </c>
      <c r="E723" s="7">
        <f t="shared" si="1"/>
        <v>1.67969644</v>
      </c>
    </row>
    <row r="724" ht="14.25" customHeight="1">
      <c r="A724" s="7">
        <v>3.0</v>
      </c>
      <c r="B724" s="7">
        <v>3.0</v>
      </c>
      <c r="C724" s="7">
        <f t="shared" si="2"/>
        <v>10.845</v>
      </c>
      <c r="D724" s="7">
        <v>4.474351403070614</v>
      </c>
      <c r="E724" s="7">
        <f t="shared" si="1"/>
        <v>0.7789192334</v>
      </c>
    </row>
    <row r="725" ht="14.25" customHeight="1">
      <c r="A725" s="7">
        <v>1.0</v>
      </c>
      <c r="B725" s="7">
        <v>5.0</v>
      </c>
      <c r="C725" s="7">
        <f t="shared" si="2"/>
        <v>10.86</v>
      </c>
      <c r="D725" s="7">
        <v>10.035997906408738</v>
      </c>
      <c r="E725" s="7">
        <f t="shared" si="1"/>
        <v>8.789898209</v>
      </c>
    </row>
    <row r="726" ht="14.25" customHeight="1">
      <c r="A726" s="7">
        <v>3.0</v>
      </c>
      <c r="B726" s="7">
        <v>4.0</v>
      </c>
      <c r="C726" s="7">
        <f t="shared" si="2"/>
        <v>10.875</v>
      </c>
      <c r="D726" s="7">
        <v>5.30309775461501</v>
      </c>
      <c r="E726" s="7">
        <f t="shared" si="1"/>
        <v>1.296853916</v>
      </c>
    </row>
    <row r="727" ht="14.25" customHeight="1">
      <c r="A727" s="7">
        <v>2.0</v>
      </c>
      <c r="B727" s="7">
        <v>4.0</v>
      </c>
      <c r="C727" s="7">
        <f t="shared" si="2"/>
        <v>10.89</v>
      </c>
      <c r="D727" s="7">
        <v>6.904983951637405</v>
      </c>
      <c r="E727" s="7">
        <f t="shared" si="1"/>
        <v>2.86279454</v>
      </c>
    </row>
    <row r="728" ht="14.25" customHeight="1">
      <c r="A728" s="7">
        <v>4.0</v>
      </c>
      <c r="B728" s="7">
        <v>6.0</v>
      </c>
      <c r="C728" s="7">
        <f t="shared" si="2"/>
        <v>10.905</v>
      </c>
      <c r="D728" s="7">
        <v>7.479000732411805</v>
      </c>
      <c r="E728" s="7">
        <f t="shared" si="1"/>
        <v>3.637750314</v>
      </c>
    </row>
    <row r="729" ht="14.25" customHeight="1">
      <c r="A729" s="7">
        <v>1.0</v>
      </c>
      <c r="B729" s="7">
        <v>2.0</v>
      </c>
      <c r="C729" s="7">
        <f t="shared" si="2"/>
        <v>10.92</v>
      </c>
      <c r="D729" s="7">
        <v>6.508424366467807</v>
      </c>
      <c r="E729" s="7">
        <f t="shared" si="1"/>
        <v>2.397340634</v>
      </c>
    </row>
    <row r="730" ht="14.25" customHeight="1">
      <c r="A730" s="7">
        <v>2.0</v>
      </c>
      <c r="B730" s="7">
        <v>3.0</v>
      </c>
      <c r="C730" s="7">
        <f t="shared" si="2"/>
        <v>10.935</v>
      </c>
      <c r="D730" s="7">
        <v>8.03734578260628</v>
      </c>
      <c r="E730" s="7">
        <f t="shared" si="1"/>
        <v>4.514816655</v>
      </c>
    </row>
    <row r="731" ht="14.25" customHeight="1">
      <c r="A731" s="7">
        <v>1.0</v>
      </c>
      <c r="B731" s="7">
        <v>5.0</v>
      </c>
      <c r="C731" s="7">
        <f t="shared" si="2"/>
        <v>10.95</v>
      </c>
      <c r="D731" s="7">
        <v>7.328785745296045</v>
      </c>
      <c r="E731" s="7">
        <f t="shared" si="1"/>
        <v>3.422931719</v>
      </c>
    </row>
    <row r="732" ht="14.25" customHeight="1">
      <c r="A732" s="7">
        <v>3.0</v>
      </c>
      <c r="B732" s="7">
        <v>6.0</v>
      </c>
      <c r="C732" s="7">
        <f t="shared" si="2"/>
        <v>10.965</v>
      </c>
      <c r="D732" s="7">
        <v>4.998684193589725</v>
      </c>
      <c r="E732" s="7">
        <f t="shared" si="1"/>
        <v>1.086098613</v>
      </c>
    </row>
    <row r="733" ht="14.25" customHeight="1">
      <c r="A733" s="7">
        <v>2.0</v>
      </c>
      <c r="B733" s="7">
        <v>5.0</v>
      </c>
      <c r="C733" s="7">
        <f t="shared" si="2"/>
        <v>10.98</v>
      </c>
      <c r="D733" s="7">
        <v>5.953162503312342</v>
      </c>
      <c r="E733" s="7">
        <f t="shared" si="1"/>
        <v>1.834616827</v>
      </c>
    </row>
    <row r="734" ht="14.25" customHeight="1">
      <c r="A734" s="7">
        <v>1.0</v>
      </c>
      <c r="B734" s="7">
        <v>7.0</v>
      </c>
      <c r="C734" s="7">
        <f t="shared" si="2"/>
        <v>10.995</v>
      </c>
      <c r="D734" s="7">
        <v>6.278491600307461</v>
      </c>
      <c r="E734" s="7">
        <f t="shared" si="1"/>
        <v>2.152128072</v>
      </c>
    </row>
    <row r="735" ht="14.25" customHeight="1">
      <c r="A735" s="7">
        <v>2.0</v>
      </c>
      <c r="B735" s="7">
        <v>5.0</v>
      </c>
      <c r="C735" s="7">
        <f t="shared" si="2"/>
        <v>11.01</v>
      </c>
      <c r="D735" s="7">
        <v>6.821434357727412</v>
      </c>
      <c r="E735" s="7">
        <f t="shared" si="1"/>
        <v>2.760128316</v>
      </c>
    </row>
    <row r="736" ht="14.25" customHeight="1">
      <c r="A736" s="7">
        <v>1.0</v>
      </c>
      <c r="B736" s="7">
        <v>4.0</v>
      </c>
      <c r="C736" s="7">
        <f t="shared" si="2"/>
        <v>11.025</v>
      </c>
      <c r="D736" s="7">
        <v>7.634067305327335</v>
      </c>
      <c r="E736" s="7">
        <f t="shared" si="1"/>
        <v>3.868745074</v>
      </c>
    </row>
    <row r="737" ht="14.25" customHeight="1">
      <c r="A737" s="7">
        <v>7.0</v>
      </c>
      <c r="B737" s="7">
        <v>7.0</v>
      </c>
      <c r="C737" s="7">
        <f t="shared" si="2"/>
        <v>11.04</v>
      </c>
      <c r="D737" s="7">
        <v>7.355637439497514</v>
      </c>
      <c r="E737" s="7">
        <f t="shared" si="1"/>
        <v>3.460693232</v>
      </c>
    </row>
    <row r="738" ht="14.25" customHeight="1">
      <c r="A738" s="7">
        <v>3.0</v>
      </c>
      <c r="B738" s="7">
        <v>4.0</v>
      </c>
      <c r="C738" s="7">
        <f t="shared" si="2"/>
        <v>11.055</v>
      </c>
      <c r="D738" s="7">
        <v>6.275655682140496</v>
      </c>
      <c r="E738" s="7">
        <f t="shared" si="1"/>
        <v>2.149213119</v>
      </c>
    </row>
    <row r="739" ht="14.25" customHeight="1">
      <c r="A739" s="7">
        <v>0.0</v>
      </c>
      <c r="B739" s="7">
        <v>8.0</v>
      </c>
      <c r="C739" s="7">
        <f t="shared" si="2"/>
        <v>11.07</v>
      </c>
      <c r="D739" s="7">
        <v>7.06628852133872</v>
      </c>
      <c r="E739" s="7">
        <f t="shared" si="1"/>
        <v>3.068147665</v>
      </c>
    </row>
    <row r="740" ht="14.25" customHeight="1">
      <c r="A740" s="7">
        <v>2.0</v>
      </c>
      <c r="B740" s="7">
        <v>3.0</v>
      </c>
      <c r="C740" s="7">
        <f t="shared" si="2"/>
        <v>11.085</v>
      </c>
      <c r="D740" s="7">
        <v>7.448547439191316</v>
      </c>
      <c r="E740" s="7">
        <f t="shared" si="1"/>
        <v>3.593493999</v>
      </c>
    </row>
    <row r="741" ht="14.25" customHeight="1">
      <c r="A741" s="7">
        <v>5.0</v>
      </c>
      <c r="B741" s="7">
        <v>4.0</v>
      </c>
      <c r="C741" s="7">
        <f t="shared" si="2"/>
        <v>11.1</v>
      </c>
      <c r="D741" s="7">
        <v>6.091544395923847</v>
      </c>
      <c r="E741" s="7">
        <f t="shared" si="1"/>
        <v>1.96555138</v>
      </c>
    </row>
    <row r="742" ht="14.25" customHeight="1">
      <c r="A742" s="7">
        <v>2.0</v>
      </c>
      <c r="B742" s="7">
        <v>6.0</v>
      </c>
      <c r="C742" s="7">
        <f t="shared" si="2"/>
        <v>11.115</v>
      </c>
      <c r="D742" s="7">
        <v>7.78398215919151</v>
      </c>
      <c r="E742" s="7">
        <f t="shared" si="1"/>
        <v>4.101168899</v>
      </c>
    </row>
    <row r="743" ht="14.25" customHeight="1">
      <c r="A743" s="7">
        <v>2.0</v>
      </c>
      <c r="B743" s="7">
        <v>8.0</v>
      </c>
      <c r="C743" s="7">
        <f t="shared" si="2"/>
        <v>11.13</v>
      </c>
      <c r="D743" s="7">
        <v>10.00891770166345</v>
      </c>
      <c r="E743" s="7">
        <f t="shared" si="1"/>
        <v>8.718936495</v>
      </c>
    </row>
    <row r="744" ht="14.25" customHeight="1">
      <c r="A744" s="7">
        <v>2.0</v>
      </c>
      <c r="B744" s="7">
        <v>3.0</v>
      </c>
      <c r="C744" s="7">
        <f t="shared" si="2"/>
        <v>11.145</v>
      </c>
      <c r="D744" s="7">
        <v>8.07810251392948</v>
      </c>
      <c r="E744" s="7">
        <f t="shared" si="1"/>
        <v>4.583848341</v>
      </c>
    </row>
    <row r="745" ht="14.25" customHeight="1">
      <c r="A745" s="7">
        <v>0.0</v>
      </c>
      <c r="B745" s="7">
        <v>6.0</v>
      </c>
      <c r="C745" s="7">
        <f t="shared" si="2"/>
        <v>11.16</v>
      </c>
      <c r="D745" s="7">
        <v>5.43093746676459</v>
      </c>
      <c r="E745" s="7">
        <f t="shared" si="1"/>
        <v>1.392921258</v>
      </c>
    </row>
    <row r="746" ht="14.25" customHeight="1">
      <c r="A746" s="7">
        <v>1.0</v>
      </c>
      <c r="B746" s="7">
        <v>3.0</v>
      </c>
      <c r="C746" s="7">
        <f t="shared" si="2"/>
        <v>11.175</v>
      </c>
      <c r="D746" s="7">
        <v>6.822010749994661</v>
      </c>
      <c r="E746" s="7">
        <f t="shared" si="1"/>
        <v>2.760828045</v>
      </c>
    </row>
    <row r="747" ht="14.25" customHeight="1">
      <c r="A747" s="7">
        <v>3.0</v>
      </c>
      <c r="B747" s="7">
        <v>5.0</v>
      </c>
      <c r="C747" s="7">
        <f t="shared" si="2"/>
        <v>11.19</v>
      </c>
      <c r="D747" s="7">
        <v>7.427113491241471</v>
      </c>
      <c r="E747" s="7">
        <f t="shared" si="1"/>
        <v>3.562561256</v>
      </c>
    </row>
    <row r="748" ht="14.25" customHeight="1">
      <c r="A748" s="7">
        <v>3.0</v>
      </c>
      <c r="B748" s="7">
        <v>6.0</v>
      </c>
      <c r="C748" s="7">
        <f t="shared" si="2"/>
        <v>11.205</v>
      </c>
      <c r="D748" s="7">
        <v>4.858808455930557</v>
      </c>
      <c r="E748" s="7">
        <f t="shared" si="1"/>
        <v>0.9974508288</v>
      </c>
    </row>
    <row r="749" ht="14.25" customHeight="1">
      <c r="A749" s="7">
        <v>0.0</v>
      </c>
      <c r="B749" s="7">
        <v>3.0</v>
      </c>
      <c r="C749" s="7">
        <f t="shared" si="2"/>
        <v>11.22</v>
      </c>
      <c r="D749" s="7">
        <v>8.610719664313365</v>
      </c>
      <c r="E749" s="7">
        <f t="shared" si="1"/>
        <v>5.551629957</v>
      </c>
    </row>
    <row r="750" ht="14.25" customHeight="1">
      <c r="A750" s="7">
        <v>2.0</v>
      </c>
      <c r="B750" s="7">
        <v>4.0</v>
      </c>
      <c r="C750" s="7">
        <f t="shared" si="2"/>
        <v>11.235</v>
      </c>
      <c r="D750" s="7">
        <v>6.907971641732729</v>
      </c>
      <c r="E750" s="7">
        <f t="shared" si="1"/>
        <v>2.866512222</v>
      </c>
    </row>
    <row r="751" ht="14.25" customHeight="1">
      <c r="A751" s="7">
        <v>4.0</v>
      </c>
      <c r="B751" s="7">
        <v>5.0</v>
      </c>
      <c r="C751" s="7">
        <f t="shared" si="2"/>
        <v>11.25</v>
      </c>
      <c r="D751" s="7">
        <v>8.09885604615556</v>
      </c>
      <c r="E751" s="7">
        <f t="shared" si="1"/>
        <v>4.619268412</v>
      </c>
    </row>
    <row r="752" ht="14.25" customHeight="1">
      <c r="A752" s="7">
        <v>1.0</v>
      </c>
      <c r="B752" s="7">
        <v>4.0</v>
      </c>
      <c r="C752" s="7">
        <f t="shared" si="2"/>
        <v>11.265</v>
      </c>
      <c r="D752" s="7">
        <v>8.672325424806331</v>
      </c>
      <c r="E752" s="7">
        <f t="shared" si="1"/>
        <v>5.671642631</v>
      </c>
    </row>
    <row r="753" ht="14.25" customHeight="1">
      <c r="A753" s="7">
        <v>3.0</v>
      </c>
      <c r="B753" s="7">
        <v>4.0</v>
      </c>
      <c r="C753" s="7">
        <f t="shared" si="2"/>
        <v>11.28</v>
      </c>
      <c r="D753" s="7">
        <v>9.055721779470332</v>
      </c>
      <c r="E753" s="7">
        <f t="shared" si="1"/>
        <v>6.457603462</v>
      </c>
    </row>
    <row r="754" ht="14.25" customHeight="1">
      <c r="A754" s="7">
        <v>3.0</v>
      </c>
      <c r="B754" s="7">
        <v>4.0</v>
      </c>
      <c r="C754" s="7">
        <f t="shared" si="2"/>
        <v>11.295</v>
      </c>
      <c r="D754" s="7">
        <v>6.643537194060627</v>
      </c>
      <c r="E754" s="7">
        <f t="shared" si="1"/>
        <v>2.549765684</v>
      </c>
    </row>
    <row r="755" ht="14.25" customHeight="1">
      <c r="A755" s="7">
        <v>1.0</v>
      </c>
      <c r="B755" s="7">
        <v>4.0</v>
      </c>
      <c r="C755" s="7">
        <f t="shared" si="2"/>
        <v>11.31</v>
      </c>
      <c r="D755" s="7">
        <v>7.0939826350077055</v>
      </c>
      <c r="E755" s="7">
        <f t="shared" si="1"/>
        <v>3.104363173</v>
      </c>
    </row>
    <row r="756" ht="14.25" customHeight="1">
      <c r="A756" s="7">
        <v>0.0</v>
      </c>
      <c r="B756" s="7">
        <v>4.0</v>
      </c>
      <c r="C756" s="7">
        <f t="shared" si="2"/>
        <v>11.325</v>
      </c>
      <c r="D756" s="7">
        <v>6.674740820410079</v>
      </c>
      <c r="E756" s="7">
        <f t="shared" si="1"/>
        <v>2.585862213</v>
      </c>
    </row>
    <row r="757" ht="14.25" customHeight="1">
      <c r="A757" s="7">
        <v>2.0</v>
      </c>
      <c r="B757" s="7">
        <v>7.0</v>
      </c>
      <c r="C757" s="7">
        <f t="shared" si="2"/>
        <v>11.34</v>
      </c>
      <c r="D757" s="7">
        <v>6.750947381471633</v>
      </c>
      <c r="E757" s="7">
        <f t="shared" si="1"/>
        <v>2.675446855</v>
      </c>
    </row>
    <row r="758" ht="14.25" customHeight="1">
      <c r="A758" s="7">
        <v>2.0</v>
      </c>
      <c r="B758" s="7">
        <v>4.0</v>
      </c>
      <c r="C758" s="7">
        <f t="shared" si="2"/>
        <v>11.355</v>
      </c>
      <c r="D758" s="7">
        <v>7.135875097839744</v>
      </c>
      <c r="E758" s="7">
        <f t="shared" si="1"/>
        <v>3.159685659</v>
      </c>
    </row>
    <row r="759" ht="14.25" customHeight="1">
      <c r="A759" s="7">
        <v>4.0</v>
      </c>
      <c r="B759" s="7">
        <v>7.0</v>
      </c>
      <c r="C759" s="7">
        <f t="shared" si="2"/>
        <v>11.37</v>
      </c>
      <c r="D759" s="7">
        <v>7.274685021395271</v>
      </c>
      <c r="E759" s="7">
        <f t="shared" si="1"/>
        <v>3.347686198</v>
      </c>
    </row>
    <row r="760" ht="14.25" customHeight="1">
      <c r="A760" s="7">
        <v>1.0</v>
      </c>
      <c r="B760" s="7">
        <v>2.0</v>
      </c>
      <c r="C760" s="7">
        <f t="shared" si="2"/>
        <v>11.385</v>
      </c>
      <c r="D760" s="7">
        <v>6.819700065017969</v>
      </c>
      <c r="E760" s="7">
        <f t="shared" si="1"/>
        <v>2.758023633</v>
      </c>
    </row>
    <row r="761" ht="14.25" customHeight="1">
      <c r="A761" s="7">
        <v>0.0</v>
      </c>
      <c r="B761" s="7">
        <v>6.0</v>
      </c>
      <c r="C761" s="7">
        <f t="shared" si="2"/>
        <v>11.4</v>
      </c>
      <c r="D761" s="7">
        <v>6.190117705438752</v>
      </c>
      <c r="E761" s="7">
        <f t="shared" si="1"/>
        <v>2.062523385</v>
      </c>
    </row>
    <row r="762" ht="14.25" customHeight="1">
      <c r="A762" s="7">
        <v>1.0</v>
      </c>
      <c r="B762" s="7">
        <v>6.0</v>
      </c>
      <c r="C762" s="7">
        <f t="shared" si="2"/>
        <v>11.415</v>
      </c>
      <c r="D762" s="7">
        <v>6.917627064860426</v>
      </c>
      <c r="E762" s="7">
        <f t="shared" si="1"/>
        <v>2.878548791</v>
      </c>
    </row>
    <row r="763" ht="14.25" customHeight="1">
      <c r="A763" s="7">
        <v>1.0</v>
      </c>
      <c r="B763" s="7">
        <v>4.0</v>
      </c>
      <c r="C763" s="7">
        <f t="shared" si="2"/>
        <v>11.43</v>
      </c>
      <c r="D763" s="7">
        <v>8.453545337426476</v>
      </c>
      <c r="E763" s="7">
        <f t="shared" si="1"/>
        <v>5.2531381</v>
      </c>
    </row>
    <row r="764" ht="14.25" customHeight="1">
      <c r="A764" s="7">
        <v>4.0</v>
      </c>
      <c r="B764" s="7">
        <v>5.0</v>
      </c>
      <c r="C764" s="7">
        <f t="shared" si="2"/>
        <v>11.445</v>
      </c>
      <c r="D764" s="7">
        <v>6.746643197795493</v>
      </c>
      <c r="E764" s="7">
        <f t="shared" si="1"/>
        <v>2.670332785</v>
      </c>
    </row>
    <row r="765" ht="14.25" customHeight="1">
      <c r="A765" s="7">
        <v>1.0</v>
      </c>
      <c r="B765" s="7">
        <v>4.0</v>
      </c>
      <c r="C765" s="7">
        <f t="shared" si="2"/>
        <v>11.46</v>
      </c>
      <c r="D765" s="7">
        <v>10.229624780942686</v>
      </c>
      <c r="E765" s="7">
        <f t="shared" si="1"/>
        <v>9.308533635</v>
      </c>
    </row>
    <row r="766" ht="14.25" customHeight="1">
      <c r="A766" s="7">
        <v>2.0</v>
      </c>
      <c r="B766" s="7">
        <v>5.0</v>
      </c>
      <c r="C766" s="7">
        <f t="shared" si="2"/>
        <v>11.475</v>
      </c>
      <c r="D766" s="7">
        <v>7.971579083852703</v>
      </c>
      <c r="E766" s="7">
        <f t="shared" si="1"/>
        <v>4.404891714</v>
      </c>
    </row>
    <row r="767" ht="14.25" customHeight="1">
      <c r="A767" s="7">
        <v>1.0</v>
      </c>
      <c r="B767" s="7">
        <v>4.0</v>
      </c>
      <c r="C767" s="7">
        <f t="shared" si="2"/>
        <v>11.49</v>
      </c>
      <c r="D767" s="7">
        <v>6.466455165020307</v>
      </c>
      <c r="E767" s="7">
        <f t="shared" si="1"/>
        <v>2.351261712</v>
      </c>
    </row>
    <row r="768" ht="14.25" customHeight="1">
      <c r="A768" s="7">
        <v>0.0</v>
      </c>
      <c r="B768" s="7">
        <v>4.0</v>
      </c>
      <c r="C768" s="7">
        <f t="shared" si="2"/>
        <v>11.505</v>
      </c>
      <c r="D768" s="7">
        <v>9.561405381129589</v>
      </c>
      <c r="E768" s="7">
        <f t="shared" si="1"/>
        <v>7.60094088</v>
      </c>
    </row>
    <row r="769" ht="14.25" customHeight="1">
      <c r="A769" s="7">
        <v>1.0</v>
      </c>
      <c r="B769" s="7">
        <v>5.0</v>
      </c>
      <c r="C769" s="7">
        <f t="shared" si="2"/>
        <v>11.52</v>
      </c>
      <c r="D769" s="7">
        <v>9.207125362474471</v>
      </c>
      <c r="E769" s="7">
        <f t="shared" si="1"/>
        <v>6.786944988</v>
      </c>
    </row>
    <row r="770" ht="14.25" customHeight="1">
      <c r="A770" s="7">
        <v>2.0</v>
      </c>
      <c r="B770" s="7">
        <v>4.0</v>
      </c>
      <c r="C770" s="7">
        <f t="shared" si="2"/>
        <v>11.535</v>
      </c>
      <c r="D770" s="7">
        <v>8.704538590274751</v>
      </c>
      <c r="E770" s="7">
        <f t="shared" si="1"/>
        <v>5.735079264</v>
      </c>
    </row>
    <row r="771" ht="14.25" customHeight="1">
      <c r="A771" s="7">
        <v>2.0</v>
      </c>
      <c r="B771" s="7">
        <v>3.0</v>
      </c>
      <c r="C771" s="7">
        <f t="shared" si="2"/>
        <v>11.55</v>
      </c>
      <c r="D771" s="7">
        <v>7.15824355159566</v>
      </c>
      <c r="E771" s="7">
        <f t="shared" si="1"/>
        <v>3.189492401</v>
      </c>
    </row>
    <row r="772" ht="14.25" customHeight="1">
      <c r="A772" s="7">
        <v>2.0</v>
      </c>
      <c r="B772" s="7">
        <v>6.0</v>
      </c>
      <c r="C772" s="7">
        <f t="shared" si="2"/>
        <v>11.565</v>
      </c>
      <c r="D772" s="7">
        <v>6.134187191884848</v>
      </c>
      <c r="E772" s="7">
        <f t="shared" si="1"/>
        <v>2.007119518</v>
      </c>
    </row>
    <row r="773" ht="14.25" customHeight="1">
      <c r="A773" s="7">
        <v>1.0</v>
      </c>
      <c r="B773" s="7">
        <v>7.0</v>
      </c>
      <c r="C773" s="7">
        <f t="shared" si="2"/>
        <v>11.58</v>
      </c>
      <c r="D773" s="7">
        <v>7.311410417452862</v>
      </c>
      <c r="E773" s="7">
        <f t="shared" si="1"/>
        <v>3.398643793</v>
      </c>
    </row>
    <row r="774" ht="14.25" customHeight="1">
      <c r="A774" s="7">
        <v>2.0</v>
      </c>
      <c r="B774" s="7">
        <v>5.0</v>
      </c>
      <c r="C774" s="7">
        <f t="shared" si="2"/>
        <v>11.595</v>
      </c>
      <c r="D774" s="7">
        <v>6.274107267410727</v>
      </c>
      <c r="E774" s="7">
        <f t="shared" si="1"/>
        <v>2.147622662</v>
      </c>
    </row>
    <row r="775" ht="14.25" customHeight="1">
      <c r="A775" s="7">
        <v>2.0</v>
      </c>
      <c r="B775" s="7">
        <v>4.0</v>
      </c>
      <c r="C775" s="7">
        <f t="shared" si="2"/>
        <v>11.61</v>
      </c>
      <c r="D775" s="7">
        <v>5.3841644279891625</v>
      </c>
      <c r="E775" s="7">
        <f t="shared" si="1"/>
        <v>1.357241414</v>
      </c>
    </row>
    <row r="776" ht="14.25" customHeight="1">
      <c r="A776" s="7">
        <v>1.0</v>
      </c>
      <c r="B776" s="7">
        <v>5.0</v>
      </c>
      <c r="C776" s="7">
        <f t="shared" si="2"/>
        <v>11.625</v>
      </c>
      <c r="D776" s="7">
        <v>6.338598399845068</v>
      </c>
      <c r="E776" s="7">
        <f t="shared" si="1"/>
        <v>2.214531538</v>
      </c>
    </row>
    <row r="777" ht="14.25" customHeight="1">
      <c r="A777" s="7">
        <v>3.0</v>
      </c>
      <c r="B777" s="7">
        <v>5.0</v>
      </c>
      <c r="C777" s="7">
        <f t="shared" si="2"/>
        <v>11.64</v>
      </c>
      <c r="D777" s="7">
        <v>4.538757270376664</v>
      </c>
      <c r="E777" s="7">
        <f t="shared" si="1"/>
        <v>0.8130420965</v>
      </c>
    </row>
    <row r="778" ht="14.25" customHeight="1">
      <c r="A778" s="7">
        <v>2.0</v>
      </c>
      <c r="B778" s="7">
        <v>9.0</v>
      </c>
      <c r="C778" s="7">
        <f t="shared" si="2"/>
        <v>11.655</v>
      </c>
      <c r="D778" s="7">
        <v>7.568778091292188</v>
      </c>
      <c r="E778" s="7">
        <f t="shared" si="1"/>
        <v>3.770330981</v>
      </c>
    </row>
    <row r="779" ht="14.25" customHeight="1">
      <c r="A779" s="7">
        <v>2.0</v>
      </c>
      <c r="B779" s="7">
        <v>8.0</v>
      </c>
      <c r="C779" s="7">
        <f t="shared" si="2"/>
        <v>11.67</v>
      </c>
      <c r="D779" s="7">
        <v>5.784948047614307</v>
      </c>
      <c r="E779" s="7">
        <f t="shared" si="1"/>
        <v>1.683451267</v>
      </c>
    </row>
    <row r="780" ht="14.25" customHeight="1">
      <c r="A780" s="7">
        <v>1.0</v>
      </c>
      <c r="B780" s="7">
        <v>7.0</v>
      </c>
      <c r="C780" s="7">
        <f t="shared" si="2"/>
        <v>11.685</v>
      </c>
      <c r="D780" s="7">
        <v>4.775453266513068</v>
      </c>
      <c r="E780" s="7">
        <f t="shared" si="1"/>
        <v>0.9469912313</v>
      </c>
    </row>
    <row r="781" ht="14.25" customHeight="1">
      <c r="A781" s="7">
        <v>3.0</v>
      </c>
      <c r="B781" s="7">
        <v>5.0</v>
      </c>
      <c r="C781" s="7">
        <f t="shared" si="2"/>
        <v>11.7</v>
      </c>
      <c r="D781" s="7">
        <v>7.181918267116998</v>
      </c>
      <c r="E781" s="7">
        <f t="shared" si="1"/>
        <v>3.221243349</v>
      </c>
    </row>
    <row r="782" ht="14.25" customHeight="1">
      <c r="A782" s="7">
        <v>1.0</v>
      </c>
      <c r="B782" s="7">
        <v>4.0</v>
      </c>
      <c r="C782" s="7">
        <f t="shared" si="2"/>
        <v>11.715</v>
      </c>
      <c r="D782" s="7">
        <v>6.459603259310825</v>
      </c>
      <c r="E782" s="7">
        <f t="shared" si="1"/>
        <v>2.343795384</v>
      </c>
    </row>
    <row r="783" ht="14.25" customHeight="1">
      <c r="A783" s="7">
        <v>1.0</v>
      </c>
      <c r="B783" s="7">
        <v>5.0</v>
      </c>
      <c r="C783" s="7">
        <f t="shared" si="2"/>
        <v>11.73</v>
      </c>
      <c r="D783" s="7">
        <v>6.613126533404284</v>
      </c>
      <c r="E783" s="7">
        <f t="shared" si="1"/>
        <v>2.514911211</v>
      </c>
    </row>
    <row r="784" ht="14.25" customHeight="1">
      <c r="A784" s="7">
        <v>3.0</v>
      </c>
      <c r="B784" s="7">
        <v>7.0</v>
      </c>
      <c r="C784" s="7">
        <f t="shared" si="2"/>
        <v>11.745</v>
      </c>
      <c r="D784" s="7">
        <v>7.832141608952952</v>
      </c>
      <c r="E784" s="7">
        <f t="shared" si="1"/>
        <v>4.177762555</v>
      </c>
    </row>
    <row r="785" ht="14.25" customHeight="1">
      <c r="A785" s="7">
        <v>4.0</v>
      </c>
      <c r="B785" s="7">
        <v>4.0</v>
      </c>
      <c r="C785" s="7">
        <f t="shared" si="2"/>
        <v>11.76</v>
      </c>
      <c r="D785" s="7">
        <v>6.816347440173558</v>
      </c>
      <c r="E785" s="7">
        <f t="shared" si="1"/>
        <v>2.753958026</v>
      </c>
    </row>
    <row r="786" ht="14.25" customHeight="1">
      <c r="A786" s="7">
        <v>1.0</v>
      </c>
      <c r="B786" s="7">
        <v>6.0</v>
      </c>
      <c r="C786" s="7">
        <f t="shared" si="2"/>
        <v>11.775</v>
      </c>
      <c r="D786" s="7">
        <v>8.280576498174923</v>
      </c>
      <c r="E786" s="7">
        <f t="shared" si="1"/>
        <v>4.937235927</v>
      </c>
    </row>
    <row r="787" ht="14.25" customHeight="1">
      <c r="A787" s="7">
        <v>1.0</v>
      </c>
      <c r="B787" s="7">
        <v>2.0</v>
      </c>
      <c r="C787" s="7">
        <f t="shared" si="2"/>
        <v>11.79</v>
      </c>
      <c r="D787" s="7">
        <v>7.798753490016679</v>
      </c>
      <c r="E787" s="7">
        <f t="shared" si="1"/>
        <v>4.124561073</v>
      </c>
    </row>
    <row r="788" ht="14.25" customHeight="1">
      <c r="A788" s="7">
        <v>3.0</v>
      </c>
      <c r="B788" s="7">
        <v>1.0</v>
      </c>
      <c r="C788" s="7">
        <f t="shared" si="2"/>
        <v>11.805</v>
      </c>
      <c r="D788" s="7">
        <v>7.379167204300757</v>
      </c>
      <c r="E788" s="7">
        <f t="shared" si="1"/>
        <v>3.494010558</v>
      </c>
    </row>
    <row r="789" ht="14.25" customHeight="1">
      <c r="A789" s="7">
        <v>1.0</v>
      </c>
      <c r="B789" s="7">
        <v>6.0</v>
      </c>
      <c r="C789" s="7">
        <f t="shared" si="2"/>
        <v>11.82</v>
      </c>
      <c r="D789" s="7">
        <v>5.920710595484707</v>
      </c>
      <c r="E789" s="7">
        <f t="shared" si="1"/>
        <v>1.804777464</v>
      </c>
    </row>
    <row r="790" ht="14.25" customHeight="1">
      <c r="A790" s="7">
        <v>4.0</v>
      </c>
      <c r="B790" s="7">
        <v>2.0</v>
      </c>
      <c r="C790" s="7">
        <f t="shared" si="2"/>
        <v>11.835</v>
      </c>
      <c r="D790" s="7">
        <v>7.029663738132513</v>
      </c>
      <c r="E790" s="7">
        <f t="shared" si="1"/>
        <v>3.020687603</v>
      </c>
    </row>
    <row r="791" ht="14.25" customHeight="1">
      <c r="A791" s="7">
        <v>2.0</v>
      </c>
      <c r="B791" s="7">
        <v>7.0</v>
      </c>
      <c r="C791" s="7">
        <f t="shared" si="2"/>
        <v>11.85</v>
      </c>
      <c r="D791" s="7">
        <v>5.543698893627152</v>
      </c>
      <c r="E791" s="7">
        <f t="shared" si="1"/>
        <v>1.481497968</v>
      </c>
    </row>
    <row r="792" ht="14.25" customHeight="1">
      <c r="A792" s="7">
        <v>2.0</v>
      </c>
      <c r="B792" s="7">
        <v>5.0</v>
      </c>
      <c r="C792" s="7">
        <f t="shared" si="2"/>
        <v>11.865</v>
      </c>
      <c r="D792" s="7">
        <v>5.866485384496627</v>
      </c>
      <c r="E792" s="7">
        <f t="shared" si="1"/>
        <v>1.755642715</v>
      </c>
    </row>
    <row r="793" ht="14.25" customHeight="1">
      <c r="A793" s="7">
        <v>1.0</v>
      </c>
      <c r="B793" s="7">
        <v>6.0</v>
      </c>
      <c r="C793" s="7">
        <f t="shared" si="2"/>
        <v>11.88</v>
      </c>
      <c r="D793" s="7">
        <v>4.943398284405703</v>
      </c>
      <c r="E793" s="7">
        <f t="shared" si="1"/>
        <v>1.050458664</v>
      </c>
    </row>
    <row r="794" ht="14.25" customHeight="1">
      <c r="A794" s="7">
        <v>1.0</v>
      </c>
      <c r="B794" s="7">
        <v>5.0</v>
      </c>
      <c r="C794" s="7">
        <f t="shared" si="2"/>
        <v>11.895</v>
      </c>
      <c r="D794" s="7">
        <v>6.936008521217445</v>
      </c>
      <c r="E794" s="7">
        <f t="shared" si="1"/>
        <v>2.90155638</v>
      </c>
    </row>
    <row r="795" ht="14.25" customHeight="1">
      <c r="A795" s="7">
        <v>1.0</v>
      </c>
      <c r="B795" s="7">
        <v>5.0</v>
      </c>
      <c r="C795" s="7">
        <f t="shared" si="2"/>
        <v>11.91</v>
      </c>
      <c r="D795" s="7">
        <v>7.302387661577086</v>
      </c>
      <c r="E795" s="7">
        <f t="shared" si="1"/>
        <v>3.386076872</v>
      </c>
    </row>
    <row r="796" ht="14.25" customHeight="1">
      <c r="A796" s="7">
        <v>1.0</v>
      </c>
      <c r="B796" s="7">
        <v>4.0</v>
      </c>
      <c r="C796" s="7">
        <f t="shared" si="2"/>
        <v>11.925</v>
      </c>
      <c r="D796" s="7">
        <v>5.940976411176962</v>
      </c>
      <c r="E796" s="7">
        <f t="shared" si="1"/>
        <v>1.823373521</v>
      </c>
    </row>
    <row r="797" ht="14.25" customHeight="1">
      <c r="A797" s="7">
        <v>2.0</v>
      </c>
      <c r="B797" s="7">
        <v>5.0</v>
      </c>
      <c r="C797" s="7">
        <f t="shared" si="2"/>
        <v>11.94</v>
      </c>
      <c r="D797" s="7">
        <v>6.7792929207207635</v>
      </c>
      <c r="E797" s="7">
        <f t="shared" si="1"/>
        <v>2.70928915</v>
      </c>
    </row>
    <row r="798" ht="14.25" customHeight="1">
      <c r="A798" s="7">
        <v>6.0</v>
      </c>
      <c r="B798" s="7">
        <v>8.0</v>
      </c>
      <c r="C798" s="7">
        <f t="shared" si="2"/>
        <v>11.955</v>
      </c>
      <c r="D798" s="7">
        <v>7.731830596123473</v>
      </c>
      <c r="E798" s="7">
        <f t="shared" si="1"/>
        <v>4.019288217</v>
      </c>
    </row>
    <row r="799" ht="14.25" customHeight="1">
      <c r="A799" s="7">
        <v>2.0</v>
      </c>
      <c r="B799" s="7">
        <v>3.0</v>
      </c>
      <c r="C799" s="7">
        <f t="shared" si="2"/>
        <v>11.97</v>
      </c>
      <c r="D799" s="7">
        <v>7.841123437567148</v>
      </c>
      <c r="E799" s="7">
        <f t="shared" si="1"/>
        <v>4.192152104</v>
      </c>
    </row>
    <row r="800" ht="14.25" customHeight="1">
      <c r="A800" s="7">
        <v>1.0</v>
      </c>
      <c r="B800" s="7">
        <v>6.0</v>
      </c>
      <c r="C800" s="7">
        <f t="shared" si="2"/>
        <v>11.985</v>
      </c>
      <c r="D800" s="7">
        <v>9.043170752585866</v>
      </c>
      <c r="E800" s="7">
        <f t="shared" si="1"/>
        <v>6.430790379</v>
      </c>
    </row>
    <row r="801" ht="14.25" customHeight="1">
      <c r="A801" s="7">
        <v>1.0</v>
      </c>
      <c r="B801" s="7">
        <v>4.0</v>
      </c>
      <c r="C801" s="7">
        <f t="shared" si="2"/>
        <v>12</v>
      </c>
      <c r="D801" s="7">
        <v>6.16102524366579</v>
      </c>
      <c r="E801" s="7">
        <f t="shared" si="1"/>
        <v>2.033579356</v>
      </c>
    </row>
    <row r="802" ht="14.25" customHeight="1">
      <c r="A802" s="7">
        <v>1.0</v>
      </c>
      <c r="B802" s="7">
        <v>7.0</v>
      </c>
      <c r="C802" s="7">
        <f t="shared" si="2"/>
        <v>12.015</v>
      </c>
      <c r="D802" s="7">
        <v>6.248718722810736</v>
      </c>
      <c r="E802" s="7">
        <f t="shared" si="1"/>
        <v>2.121656575</v>
      </c>
    </row>
    <row r="803" ht="14.25" customHeight="1">
      <c r="A803" s="7">
        <v>5.0</v>
      </c>
      <c r="B803" s="7">
        <v>5.0</v>
      </c>
      <c r="C803" s="7">
        <f t="shared" si="2"/>
        <v>12.03</v>
      </c>
      <c r="D803" s="7">
        <v>4.976099166407948</v>
      </c>
      <c r="E803" s="7">
        <f t="shared" si="1"/>
        <v>1.071443414</v>
      </c>
    </row>
    <row r="804" ht="14.25" customHeight="1">
      <c r="A804" s="7">
        <v>3.0</v>
      </c>
      <c r="B804" s="7">
        <v>5.0</v>
      </c>
      <c r="C804" s="7">
        <f t="shared" si="2"/>
        <v>12.045</v>
      </c>
      <c r="D804" s="7">
        <v>8.966374156836537</v>
      </c>
      <c r="E804" s="7">
        <f t="shared" si="1"/>
        <v>6.268342704</v>
      </c>
    </row>
    <row r="805" ht="14.25" customHeight="1">
      <c r="A805" s="7">
        <v>2.0</v>
      </c>
      <c r="B805" s="7">
        <v>6.0</v>
      </c>
      <c r="C805" s="7">
        <f t="shared" si="2"/>
        <v>12.06</v>
      </c>
      <c r="D805" s="7">
        <v>6.771980583318509</v>
      </c>
      <c r="E805" s="7">
        <f t="shared" si="1"/>
        <v>2.700531655</v>
      </c>
    </row>
    <row r="806" ht="14.25" customHeight="1">
      <c r="A806" s="7">
        <v>1.0</v>
      </c>
      <c r="B806" s="7">
        <v>6.0</v>
      </c>
      <c r="C806" s="7">
        <f t="shared" si="2"/>
        <v>12.075</v>
      </c>
      <c r="D806" s="7">
        <v>3.7418352753156796</v>
      </c>
      <c r="E806" s="7">
        <f t="shared" si="1"/>
        <v>0.4555710877</v>
      </c>
    </row>
    <row r="807" ht="14.25" customHeight="1">
      <c r="A807" s="7">
        <v>1.0</v>
      </c>
      <c r="B807" s="7">
        <v>5.0</v>
      </c>
      <c r="C807" s="7">
        <f t="shared" si="2"/>
        <v>12.09</v>
      </c>
      <c r="D807" s="7">
        <v>8.62550122695393</v>
      </c>
      <c r="E807" s="7">
        <f t="shared" si="1"/>
        <v>5.580269625</v>
      </c>
    </row>
    <row r="808" ht="14.25" customHeight="1">
      <c r="A808" s="7">
        <v>4.0</v>
      </c>
      <c r="B808" s="7">
        <v>2.0</v>
      </c>
      <c r="C808" s="7">
        <f t="shared" si="2"/>
        <v>12.105</v>
      </c>
      <c r="D808" s="7">
        <v>8.165062712971121</v>
      </c>
      <c r="E808" s="7">
        <f t="shared" si="1"/>
        <v>4.733482043</v>
      </c>
    </row>
    <row r="809" ht="14.25" customHeight="1">
      <c r="A809" s="7">
        <v>1.0</v>
      </c>
      <c r="B809" s="7">
        <v>6.0</v>
      </c>
      <c r="C809" s="7">
        <f t="shared" si="2"/>
        <v>12.12</v>
      </c>
      <c r="D809" s="7">
        <v>7.479844857181888</v>
      </c>
      <c r="E809" s="7">
        <f t="shared" si="1"/>
        <v>3.638982188</v>
      </c>
    </row>
    <row r="810" ht="14.25" customHeight="1">
      <c r="A810" s="7">
        <v>2.0</v>
      </c>
      <c r="B810" s="7">
        <v>5.0</v>
      </c>
      <c r="C810" s="7">
        <f t="shared" si="2"/>
        <v>12.135</v>
      </c>
      <c r="D810" s="7">
        <v>8.46367142406234</v>
      </c>
      <c r="E810" s="7">
        <f t="shared" si="1"/>
        <v>5.27203815</v>
      </c>
    </row>
    <row r="811" ht="14.25" customHeight="1">
      <c r="A811" s="7">
        <v>3.0</v>
      </c>
      <c r="B811" s="7">
        <v>6.0</v>
      </c>
      <c r="C811" s="7">
        <f t="shared" si="2"/>
        <v>12.15</v>
      </c>
      <c r="D811" s="7">
        <v>8.25352698887582</v>
      </c>
      <c r="E811" s="7">
        <f t="shared" si="1"/>
        <v>4.889009565</v>
      </c>
    </row>
    <row r="812" ht="14.25" customHeight="1">
      <c r="A812" s="7">
        <v>2.0</v>
      </c>
      <c r="B812" s="7">
        <v>6.0</v>
      </c>
      <c r="C812" s="7">
        <f t="shared" si="2"/>
        <v>12.165</v>
      </c>
      <c r="D812" s="7">
        <v>5.579319253622089</v>
      </c>
      <c r="E812" s="7">
        <f t="shared" si="1"/>
        <v>1.510239407</v>
      </c>
    </row>
    <row r="813" ht="14.25" customHeight="1">
      <c r="A813" s="7">
        <v>1.0</v>
      </c>
      <c r="B813" s="7">
        <v>6.0</v>
      </c>
      <c r="C813" s="7">
        <f t="shared" si="2"/>
        <v>12.18</v>
      </c>
      <c r="D813" s="7">
        <v>7.549956666873186</v>
      </c>
      <c r="E813" s="7">
        <f t="shared" si="1"/>
        <v>3.742273607</v>
      </c>
    </row>
    <row r="814" ht="14.25" customHeight="1">
      <c r="A814" s="7">
        <v>1.0</v>
      </c>
      <c r="B814" s="7">
        <v>5.0</v>
      </c>
      <c r="C814" s="7">
        <f t="shared" si="2"/>
        <v>12.195</v>
      </c>
      <c r="D814" s="7">
        <v>8.367659479001304</v>
      </c>
      <c r="E814" s="7">
        <f t="shared" si="1"/>
        <v>5.094647666</v>
      </c>
    </row>
    <row r="815" ht="14.25" customHeight="1">
      <c r="A815" s="7">
        <v>2.0</v>
      </c>
      <c r="B815" s="7">
        <v>7.0</v>
      </c>
      <c r="C815" s="7">
        <f t="shared" si="2"/>
        <v>12.21</v>
      </c>
      <c r="D815" s="7">
        <v>9.187998688896187</v>
      </c>
      <c r="E815" s="7">
        <f t="shared" si="1"/>
        <v>6.744735658</v>
      </c>
    </row>
    <row r="816" ht="14.25" customHeight="1">
      <c r="A816" s="7">
        <v>4.0</v>
      </c>
      <c r="B816" s="7">
        <v>5.0</v>
      </c>
      <c r="C816" s="7">
        <f t="shared" si="2"/>
        <v>12.225</v>
      </c>
      <c r="D816" s="7">
        <v>9.934621079475619</v>
      </c>
      <c r="E816" s="7">
        <f t="shared" si="1"/>
        <v>8.5262111</v>
      </c>
    </row>
    <row r="817" ht="14.25" customHeight="1">
      <c r="A817" s="7">
        <v>3.0</v>
      </c>
      <c r="B817" s="7">
        <v>6.0</v>
      </c>
      <c r="C817" s="7">
        <f t="shared" si="2"/>
        <v>12.24</v>
      </c>
      <c r="D817" s="7">
        <v>6.487428681277379</v>
      </c>
      <c r="E817" s="7">
        <f t="shared" si="1"/>
        <v>2.374214479</v>
      </c>
    </row>
    <row r="818" ht="14.25" customHeight="1">
      <c r="A818" s="7">
        <v>1.0</v>
      </c>
      <c r="B818" s="7">
        <v>3.0</v>
      </c>
      <c r="C818" s="7">
        <f t="shared" si="2"/>
        <v>12.255</v>
      </c>
      <c r="D818" s="7">
        <v>5.362889073177939</v>
      </c>
      <c r="E818" s="7">
        <f t="shared" si="1"/>
        <v>1.341215617</v>
      </c>
    </row>
    <row r="819" ht="14.25" customHeight="1">
      <c r="A819" s="7">
        <v>6.0</v>
      </c>
      <c r="B819" s="7">
        <v>6.0</v>
      </c>
      <c r="C819" s="7">
        <f t="shared" si="2"/>
        <v>12.27</v>
      </c>
      <c r="D819" s="7">
        <v>8.575024271005532</v>
      </c>
      <c r="E819" s="7">
        <f t="shared" si="1"/>
        <v>5.482873595</v>
      </c>
    </row>
    <row r="820" ht="14.25" customHeight="1">
      <c r="A820" s="7">
        <v>2.0</v>
      </c>
      <c r="B820" s="7">
        <v>4.0</v>
      </c>
      <c r="C820" s="7">
        <f t="shared" si="2"/>
        <v>12.285</v>
      </c>
      <c r="D820" s="7">
        <v>7.068355348048499</v>
      </c>
      <c r="E820" s="7">
        <f t="shared" si="1"/>
        <v>3.07084067</v>
      </c>
    </row>
    <row r="821" ht="14.25" customHeight="1">
      <c r="A821" s="7">
        <v>2.0</v>
      </c>
      <c r="B821" s="7">
        <v>6.0</v>
      </c>
      <c r="C821" s="7">
        <f t="shared" si="2"/>
        <v>12.3</v>
      </c>
      <c r="D821" s="7">
        <v>8.82536268766853</v>
      </c>
      <c r="E821" s="7">
        <f t="shared" si="1"/>
        <v>5.977228332</v>
      </c>
    </row>
    <row r="822" ht="14.25" customHeight="1">
      <c r="A822" s="7">
        <v>1.0</v>
      </c>
      <c r="B822" s="7">
        <v>3.0</v>
      </c>
      <c r="C822" s="7">
        <f t="shared" si="2"/>
        <v>12.315</v>
      </c>
      <c r="D822" s="7">
        <v>8.168480139313033</v>
      </c>
      <c r="E822" s="7">
        <f t="shared" si="1"/>
        <v>4.739428022</v>
      </c>
    </row>
    <row r="823" ht="14.25" customHeight="1">
      <c r="A823" s="7">
        <v>1.0</v>
      </c>
      <c r="B823" s="7">
        <v>6.0</v>
      </c>
      <c r="C823" s="7">
        <f t="shared" si="2"/>
        <v>12.33</v>
      </c>
      <c r="D823" s="7">
        <v>6.1769442431177595</v>
      </c>
      <c r="E823" s="7">
        <f t="shared" si="1"/>
        <v>2.049383348</v>
      </c>
    </row>
    <row r="824" ht="14.25" customHeight="1">
      <c r="A824" s="7">
        <v>1.0</v>
      </c>
      <c r="B824" s="7">
        <v>5.0</v>
      </c>
      <c r="C824" s="7">
        <f t="shared" si="2"/>
        <v>12.345</v>
      </c>
      <c r="D824" s="7">
        <v>4.90695937917917</v>
      </c>
      <c r="E824" s="7">
        <f t="shared" si="1"/>
        <v>1.027399969</v>
      </c>
    </row>
    <row r="825" ht="14.25" customHeight="1">
      <c r="A825" s="7">
        <v>1.0</v>
      </c>
      <c r="B825" s="7">
        <v>6.0</v>
      </c>
      <c r="C825" s="7">
        <f t="shared" si="2"/>
        <v>12.36</v>
      </c>
      <c r="D825" s="7">
        <v>7.300866531688371</v>
      </c>
      <c r="E825" s="7">
        <f t="shared" si="1"/>
        <v>3.383961294</v>
      </c>
    </row>
    <row r="826" ht="14.25" customHeight="1">
      <c r="A826" s="7">
        <v>1.0</v>
      </c>
      <c r="B826" s="7">
        <v>5.0</v>
      </c>
      <c r="C826" s="7">
        <f t="shared" si="2"/>
        <v>12.375</v>
      </c>
      <c r="D826" s="7">
        <v>7.043208956412855</v>
      </c>
      <c r="E826" s="7">
        <f t="shared" si="1"/>
        <v>3.038182648</v>
      </c>
    </row>
    <row r="827" ht="14.25" customHeight="1">
      <c r="A827" s="7">
        <v>3.0</v>
      </c>
      <c r="B827" s="7">
        <v>1.0</v>
      </c>
      <c r="C827" s="7">
        <f t="shared" si="2"/>
        <v>12.39</v>
      </c>
      <c r="D827" s="7">
        <v>8.560563305247342</v>
      </c>
      <c r="E827" s="7">
        <f t="shared" si="1"/>
        <v>5.455181307</v>
      </c>
    </row>
    <row r="828" ht="14.25" customHeight="1">
      <c r="A828" s="7">
        <v>0.0</v>
      </c>
      <c r="B828" s="7">
        <v>7.0</v>
      </c>
      <c r="C828" s="7">
        <f t="shared" si="2"/>
        <v>12.405</v>
      </c>
      <c r="D828" s="7">
        <v>7.725246422916825</v>
      </c>
      <c r="E828" s="7">
        <f t="shared" si="1"/>
        <v>4.009028877</v>
      </c>
    </row>
    <row r="829" ht="14.25" customHeight="1">
      <c r="A829" s="7">
        <v>1.0</v>
      </c>
      <c r="B829" s="7">
        <v>4.0</v>
      </c>
      <c r="C829" s="7">
        <f t="shared" si="2"/>
        <v>12.42</v>
      </c>
      <c r="D829" s="7">
        <v>6.401143782051804</v>
      </c>
      <c r="E829" s="7">
        <f t="shared" si="1"/>
        <v>2.280735418</v>
      </c>
    </row>
    <row r="830" ht="14.25" customHeight="1">
      <c r="A830" s="7">
        <v>2.0</v>
      </c>
      <c r="B830" s="7">
        <v>4.0</v>
      </c>
      <c r="C830" s="7">
        <f t="shared" si="2"/>
        <v>12.435</v>
      </c>
      <c r="D830" s="7">
        <v>5.792580981898936</v>
      </c>
      <c r="E830" s="7">
        <f t="shared" si="1"/>
        <v>1.690123739</v>
      </c>
    </row>
    <row r="831" ht="14.25" customHeight="1">
      <c r="A831" s="7">
        <v>4.0</v>
      </c>
      <c r="B831" s="7">
        <v>6.0</v>
      </c>
      <c r="C831" s="7">
        <f t="shared" si="2"/>
        <v>12.45</v>
      </c>
      <c r="D831" s="7">
        <v>7.316219370688486</v>
      </c>
      <c r="E831" s="7">
        <f t="shared" si="1"/>
        <v>3.405354402</v>
      </c>
    </row>
    <row r="832" ht="14.25" customHeight="1">
      <c r="A832" s="7">
        <v>0.0</v>
      </c>
      <c r="B832" s="7">
        <v>7.0</v>
      </c>
      <c r="C832" s="7">
        <f t="shared" si="2"/>
        <v>12.465</v>
      </c>
      <c r="D832" s="7">
        <v>7.212591544368479</v>
      </c>
      <c r="E832" s="7">
        <f t="shared" si="1"/>
        <v>3.262692727</v>
      </c>
    </row>
    <row r="833" ht="14.25" customHeight="1">
      <c r="A833" s="7">
        <v>1.0</v>
      </c>
      <c r="B833" s="7">
        <v>2.0</v>
      </c>
      <c r="C833" s="7">
        <f t="shared" si="2"/>
        <v>12.48</v>
      </c>
      <c r="D833" s="7">
        <v>8.601558778929757</v>
      </c>
      <c r="E833" s="7">
        <f t="shared" si="1"/>
        <v>5.533929779</v>
      </c>
    </row>
    <row r="834" ht="14.25" customHeight="1">
      <c r="A834" s="7">
        <v>0.0</v>
      </c>
      <c r="B834" s="7">
        <v>4.0</v>
      </c>
      <c r="C834" s="7">
        <f t="shared" si="2"/>
        <v>12.495</v>
      </c>
      <c r="D834" s="7">
        <v>6.255475131576532</v>
      </c>
      <c r="E834" s="7">
        <f t="shared" si="1"/>
        <v>2.128546124</v>
      </c>
    </row>
    <row r="835" ht="14.25" customHeight="1">
      <c r="A835" s="7">
        <v>0.0</v>
      </c>
      <c r="B835" s="7">
        <v>2.0</v>
      </c>
      <c r="C835" s="7">
        <f t="shared" si="2"/>
        <v>12.51</v>
      </c>
      <c r="D835" s="7">
        <v>6.4104530287586385</v>
      </c>
      <c r="E835" s="7">
        <f t="shared" si="1"/>
        <v>2.290700585</v>
      </c>
    </row>
    <row r="836" ht="14.25" customHeight="1">
      <c r="A836" s="7">
        <v>2.0</v>
      </c>
      <c r="B836" s="7">
        <v>6.0</v>
      </c>
      <c r="C836" s="7">
        <f t="shared" si="2"/>
        <v>12.525</v>
      </c>
      <c r="D836" s="7">
        <v>5.555782667608582</v>
      </c>
      <c r="E836" s="7">
        <f t="shared" si="1"/>
        <v>1.491206903</v>
      </c>
    </row>
    <row r="837" ht="14.25" customHeight="1">
      <c r="A837" s="7">
        <v>2.0</v>
      </c>
      <c r="B837" s="7">
        <v>4.0</v>
      </c>
      <c r="C837" s="7">
        <f t="shared" si="2"/>
        <v>12.54</v>
      </c>
      <c r="D837" s="7">
        <v>4.55881844976102</v>
      </c>
      <c r="E837" s="7">
        <f t="shared" si="1"/>
        <v>0.8238706874</v>
      </c>
    </row>
    <row r="838" ht="14.25" customHeight="1">
      <c r="A838" s="7">
        <v>2.0</v>
      </c>
      <c r="B838" s="7">
        <v>5.0</v>
      </c>
      <c r="C838" s="7">
        <f t="shared" si="2"/>
        <v>12.555</v>
      </c>
      <c r="D838" s="7">
        <v>6.734061475464841</v>
      </c>
      <c r="E838" s="7">
        <f t="shared" si="1"/>
        <v>2.655421027</v>
      </c>
    </row>
    <row r="839" ht="14.25" customHeight="1">
      <c r="A839" s="7">
        <v>3.0</v>
      </c>
      <c r="B839" s="7">
        <v>8.0</v>
      </c>
      <c r="C839" s="7">
        <f t="shared" si="2"/>
        <v>12.57</v>
      </c>
      <c r="D839" s="7">
        <v>7.0118757270684</v>
      </c>
      <c r="E839" s="7">
        <f t="shared" si="1"/>
        <v>2.997814741</v>
      </c>
    </row>
    <row r="840" ht="14.25" customHeight="1">
      <c r="A840" s="7">
        <v>2.0</v>
      </c>
      <c r="B840" s="7">
        <v>6.0</v>
      </c>
      <c r="C840" s="7">
        <f t="shared" si="2"/>
        <v>12.585</v>
      </c>
      <c r="D840" s="7">
        <v>6.092095208652609</v>
      </c>
      <c r="E840" s="7">
        <f t="shared" si="1"/>
        <v>1.966084619</v>
      </c>
    </row>
    <row r="841" ht="14.25" customHeight="1">
      <c r="A841" s="7">
        <v>5.0</v>
      </c>
      <c r="B841" s="7">
        <v>6.0</v>
      </c>
      <c r="C841" s="7">
        <f t="shared" si="2"/>
        <v>12.6</v>
      </c>
      <c r="D841" s="7">
        <v>7.627423446530884</v>
      </c>
      <c r="E841" s="7">
        <f t="shared" si="1"/>
        <v>3.858653062</v>
      </c>
    </row>
    <row r="842" ht="14.25" customHeight="1">
      <c r="A842" s="7">
        <v>2.0</v>
      </c>
      <c r="B842" s="7">
        <v>4.0</v>
      </c>
      <c r="C842" s="7">
        <f t="shared" si="2"/>
        <v>12.615</v>
      </c>
      <c r="D842" s="7">
        <v>8.90464561455883</v>
      </c>
      <c r="E842" s="7">
        <f t="shared" si="1"/>
        <v>6.139769685</v>
      </c>
    </row>
    <row r="843" ht="14.25" customHeight="1">
      <c r="A843" s="7">
        <v>1.0</v>
      </c>
      <c r="B843" s="7">
        <v>7.0</v>
      </c>
      <c r="C843" s="7">
        <f t="shared" si="2"/>
        <v>12.63</v>
      </c>
      <c r="D843" s="7">
        <v>10.21579136652872</v>
      </c>
      <c r="E843" s="7">
        <f t="shared" si="1"/>
        <v>9.270821182</v>
      </c>
    </row>
    <row r="844" ht="14.25" customHeight="1">
      <c r="A844" s="7">
        <v>0.0</v>
      </c>
      <c r="B844" s="7">
        <v>5.0</v>
      </c>
      <c r="C844" s="7">
        <f t="shared" si="2"/>
        <v>12.645</v>
      </c>
      <c r="D844" s="7">
        <v>8.394480477756588</v>
      </c>
      <c r="E844" s="7">
        <f t="shared" si="1"/>
        <v>5.14379474</v>
      </c>
    </row>
    <row r="845" ht="14.25" customHeight="1">
      <c r="A845" s="7">
        <v>1.0</v>
      </c>
      <c r="B845" s="7">
        <v>4.0</v>
      </c>
      <c r="C845" s="7">
        <f t="shared" si="2"/>
        <v>12.66</v>
      </c>
      <c r="D845" s="7">
        <v>4.858487859048182</v>
      </c>
      <c r="E845" s="7">
        <f t="shared" si="1"/>
        <v>0.9972533986</v>
      </c>
    </row>
    <row r="846" ht="14.25" customHeight="1">
      <c r="A846" s="7">
        <v>0.0</v>
      </c>
      <c r="B846" s="7">
        <v>6.0</v>
      </c>
      <c r="C846" s="7">
        <f t="shared" si="2"/>
        <v>12.675</v>
      </c>
      <c r="D846" s="7">
        <v>6.2267851212091045</v>
      </c>
      <c r="E846" s="7">
        <f t="shared" si="1"/>
        <v>2.099393251</v>
      </c>
    </row>
    <row r="847" ht="14.25" customHeight="1">
      <c r="A847" s="7">
        <v>0.0</v>
      </c>
      <c r="B847" s="7">
        <v>4.0</v>
      </c>
      <c r="C847" s="7">
        <f t="shared" si="2"/>
        <v>12.69</v>
      </c>
      <c r="D847" s="7">
        <v>6.039010845081066</v>
      </c>
      <c r="E847" s="7">
        <f t="shared" si="1"/>
        <v>1.91513586</v>
      </c>
    </row>
    <row r="848" ht="14.25" customHeight="1">
      <c r="A848" s="7">
        <v>1.0</v>
      </c>
      <c r="B848" s="7">
        <v>3.0</v>
      </c>
      <c r="C848" s="7">
        <f t="shared" si="2"/>
        <v>12.705</v>
      </c>
      <c r="D848" s="7">
        <v>5.720579696964705</v>
      </c>
      <c r="E848" s="7">
        <f t="shared" si="1"/>
        <v>1.6278796</v>
      </c>
    </row>
    <row r="849" ht="14.25" customHeight="1">
      <c r="A849" s="7">
        <v>2.0</v>
      </c>
      <c r="B849" s="7">
        <v>7.0</v>
      </c>
      <c r="C849" s="7">
        <f t="shared" si="2"/>
        <v>12.72</v>
      </c>
      <c r="D849" s="7">
        <v>6.216150854408625</v>
      </c>
      <c r="E849" s="7">
        <f t="shared" si="1"/>
        <v>2.088655414</v>
      </c>
    </row>
    <row r="850" ht="14.25" customHeight="1">
      <c r="A850" s="7">
        <v>4.0</v>
      </c>
      <c r="B850" s="7">
        <v>5.0</v>
      </c>
      <c r="C850" s="7">
        <f t="shared" si="2"/>
        <v>12.735</v>
      </c>
      <c r="D850" s="7">
        <v>7.9468010375712765</v>
      </c>
      <c r="E850" s="7">
        <f t="shared" si="1"/>
        <v>4.363944102</v>
      </c>
    </row>
    <row r="851" ht="14.25" customHeight="1">
      <c r="A851" s="7">
        <v>6.0</v>
      </c>
      <c r="B851" s="7">
        <v>7.0</v>
      </c>
      <c r="C851" s="7">
        <f t="shared" si="2"/>
        <v>12.75</v>
      </c>
      <c r="D851" s="7">
        <v>5.9588616244873265</v>
      </c>
      <c r="E851" s="7">
        <f t="shared" si="1"/>
        <v>1.839890856</v>
      </c>
    </row>
    <row r="852" ht="14.25" customHeight="1">
      <c r="A852" s="7">
        <v>2.0</v>
      </c>
      <c r="B852" s="7">
        <v>5.0</v>
      </c>
      <c r="C852" s="7">
        <f t="shared" si="2"/>
        <v>12.765</v>
      </c>
      <c r="D852" s="7">
        <v>7.442072405348881</v>
      </c>
      <c r="E852" s="7">
        <f t="shared" si="1"/>
        <v>3.584130654</v>
      </c>
    </row>
    <row r="853" ht="14.25" customHeight="1">
      <c r="A853" s="7">
        <v>3.0</v>
      </c>
      <c r="B853" s="7">
        <v>5.0</v>
      </c>
      <c r="C853" s="7">
        <f t="shared" si="2"/>
        <v>12.78</v>
      </c>
      <c r="D853" s="7">
        <v>6.218647417364991</v>
      </c>
      <c r="E853" s="7">
        <f t="shared" si="1"/>
        <v>2.091172994</v>
      </c>
    </row>
    <row r="854" ht="14.25" customHeight="1">
      <c r="A854" s="7">
        <v>2.0</v>
      </c>
      <c r="B854" s="7">
        <v>6.0</v>
      </c>
      <c r="C854" s="7">
        <f t="shared" si="2"/>
        <v>12.795</v>
      </c>
      <c r="D854" s="7">
        <v>8.741605046845507</v>
      </c>
      <c r="E854" s="7">
        <f t="shared" si="1"/>
        <v>5.808656596</v>
      </c>
    </row>
    <row r="855" ht="14.25" customHeight="1">
      <c r="A855" s="7">
        <v>0.0</v>
      </c>
      <c r="B855" s="7">
        <v>5.0</v>
      </c>
      <c r="C855" s="7">
        <f t="shared" si="2"/>
        <v>12.81</v>
      </c>
      <c r="D855" s="7">
        <v>7.5522895207832335</v>
      </c>
      <c r="E855" s="7">
        <f t="shared" si="1"/>
        <v>3.745743643</v>
      </c>
    </row>
    <row r="856" ht="14.25" customHeight="1">
      <c r="A856" s="7">
        <v>2.0</v>
      </c>
      <c r="B856" s="7">
        <v>5.0</v>
      </c>
      <c r="C856" s="7">
        <f t="shared" si="2"/>
        <v>12.825</v>
      </c>
      <c r="D856" s="7">
        <v>5.688591631434974</v>
      </c>
      <c r="E856" s="7">
        <f t="shared" si="1"/>
        <v>1.600723917</v>
      </c>
    </row>
    <row r="857" ht="14.25" customHeight="1">
      <c r="A857" s="7">
        <v>1.0</v>
      </c>
      <c r="B857" s="7">
        <v>5.0</v>
      </c>
      <c r="C857" s="7">
        <f t="shared" si="2"/>
        <v>12.84</v>
      </c>
      <c r="D857" s="7">
        <v>7.074903709901264</v>
      </c>
      <c r="E857" s="7">
        <f t="shared" si="1"/>
        <v>3.079383369</v>
      </c>
    </row>
    <row r="858" ht="14.25" customHeight="1">
      <c r="A858" s="7">
        <v>2.0</v>
      </c>
      <c r="B858" s="7">
        <v>6.0</v>
      </c>
      <c r="C858" s="7">
        <f t="shared" si="2"/>
        <v>12.855</v>
      </c>
      <c r="D858" s="7">
        <v>7.327138423017459</v>
      </c>
      <c r="E858" s="7">
        <f t="shared" si="1"/>
        <v>3.420624077</v>
      </c>
    </row>
    <row r="859" ht="14.25" customHeight="1">
      <c r="A859" s="7">
        <v>1.0</v>
      </c>
      <c r="B859" s="7">
        <v>4.0</v>
      </c>
      <c r="C859" s="7">
        <f t="shared" si="2"/>
        <v>12.87</v>
      </c>
      <c r="D859" s="7">
        <v>8.423197772965068</v>
      </c>
      <c r="E859" s="7">
        <f t="shared" si="1"/>
        <v>5.196765897</v>
      </c>
    </row>
    <row r="860" ht="14.25" customHeight="1">
      <c r="A860" s="7">
        <v>3.0</v>
      </c>
      <c r="B860" s="7">
        <v>7.0</v>
      </c>
      <c r="C860" s="7">
        <f t="shared" si="2"/>
        <v>12.885</v>
      </c>
      <c r="D860" s="7">
        <v>6.901764340393129</v>
      </c>
      <c r="E860" s="7">
        <f t="shared" si="1"/>
        <v>2.858791871</v>
      </c>
    </row>
    <row r="861" ht="14.25" customHeight="1">
      <c r="A861" s="7">
        <v>2.0</v>
      </c>
      <c r="B861" s="7">
        <v>7.0</v>
      </c>
      <c r="C861" s="7">
        <f t="shared" si="2"/>
        <v>12.9</v>
      </c>
      <c r="D861" s="7">
        <v>8.43929923979158</v>
      </c>
      <c r="E861" s="7">
        <f t="shared" si="1"/>
        <v>5.226624725</v>
      </c>
    </row>
    <row r="862" ht="14.25" customHeight="1">
      <c r="A862" s="7">
        <v>3.0</v>
      </c>
      <c r="B862" s="7">
        <v>7.0</v>
      </c>
      <c r="C862" s="7">
        <f t="shared" si="2"/>
        <v>12.915</v>
      </c>
      <c r="D862" s="7">
        <v>5.447107145693735</v>
      </c>
      <c r="E862" s="7">
        <f t="shared" si="1"/>
        <v>1.405399885</v>
      </c>
    </row>
    <row r="863" ht="14.25" customHeight="1">
      <c r="A863" s="7">
        <v>1.0</v>
      </c>
      <c r="B863" s="7">
        <v>2.0</v>
      </c>
      <c r="C863" s="7">
        <f t="shared" si="2"/>
        <v>12.93</v>
      </c>
      <c r="D863" s="7">
        <v>7.815329030956491</v>
      </c>
      <c r="E863" s="7">
        <f t="shared" si="1"/>
        <v>4.150916146</v>
      </c>
    </row>
    <row r="864" ht="14.25" customHeight="1">
      <c r="A864" s="7">
        <v>0.0</v>
      </c>
      <c r="B864" s="7">
        <v>6.0</v>
      </c>
      <c r="C864" s="7">
        <f t="shared" si="2"/>
        <v>12.945</v>
      </c>
      <c r="D864" s="7">
        <v>9.294852947670734</v>
      </c>
      <c r="E864" s="7">
        <f t="shared" si="1"/>
        <v>6.982802029</v>
      </c>
    </row>
    <row r="865" ht="14.25" customHeight="1">
      <c r="A865" s="7">
        <v>4.0</v>
      </c>
      <c r="B865" s="7">
        <v>5.0</v>
      </c>
      <c r="C865" s="7">
        <f t="shared" si="2"/>
        <v>12.96</v>
      </c>
      <c r="D865" s="7">
        <v>7.923527068152907</v>
      </c>
      <c r="E865" s="7">
        <f t="shared" si="1"/>
        <v>4.325713952</v>
      </c>
    </row>
    <row r="866" ht="14.25" customHeight="1">
      <c r="A866" s="7">
        <v>2.0</v>
      </c>
      <c r="B866" s="7">
        <v>3.0</v>
      </c>
      <c r="C866" s="7">
        <f t="shared" si="2"/>
        <v>12.975</v>
      </c>
      <c r="D866" s="7">
        <v>8.521849526398</v>
      </c>
      <c r="E866" s="7">
        <f t="shared" si="1"/>
        <v>5.381504948</v>
      </c>
    </row>
    <row r="867" ht="14.25" customHeight="1">
      <c r="A867" s="7">
        <v>2.0</v>
      </c>
      <c r="B867" s="7">
        <v>4.0</v>
      </c>
      <c r="C867" s="7">
        <f t="shared" si="2"/>
        <v>12.99</v>
      </c>
      <c r="D867" s="7">
        <v>7.633189074505935</v>
      </c>
      <c r="E867" s="7">
        <f t="shared" si="1"/>
        <v>3.867410034</v>
      </c>
    </row>
    <row r="868" ht="14.25" customHeight="1">
      <c r="A868" s="7">
        <v>0.0</v>
      </c>
      <c r="B868" s="7">
        <v>3.0</v>
      </c>
      <c r="C868" s="7">
        <f t="shared" si="2"/>
        <v>13.005</v>
      </c>
      <c r="D868" s="7">
        <v>6.136492760953843</v>
      </c>
      <c r="E868" s="7">
        <f t="shared" si="1"/>
        <v>2.009383531</v>
      </c>
    </row>
    <row r="869" ht="14.25" customHeight="1">
      <c r="A869" s="7">
        <v>0.0</v>
      </c>
      <c r="B869" s="7">
        <v>7.0</v>
      </c>
      <c r="C869" s="7">
        <f t="shared" si="2"/>
        <v>13.02</v>
      </c>
      <c r="D869" s="7">
        <v>4.229633663664572</v>
      </c>
      <c r="E869" s="7">
        <f t="shared" si="1"/>
        <v>0.6579765586</v>
      </c>
    </row>
    <row r="870" ht="14.25" customHeight="1">
      <c r="A870" s="7">
        <v>1.0</v>
      </c>
      <c r="B870" s="7">
        <v>5.0</v>
      </c>
      <c r="C870" s="7">
        <f t="shared" si="2"/>
        <v>13.035</v>
      </c>
      <c r="D870" s="7">
        <v>9.774158929241821</v>
      </c>
      <c r="E870" s="7">
        <f t="shared" si="1"/>
        <v>8.119706831</v>
      </c>
    </row>
    <row r="871" ht="14.25" customHeight="1">
      <c r="A871" s="7">
        <v>1.0</v>
      </c>
      <c r="B871" s="7">
        <v>5.0</v>
      </c>
      <c r="C871" s="7">
        <f t="shared" si="2"/>
        <v>13.05</v>
      </c>
      <c r="D871" s="7">
        <v>4.986037669761572</v>
      </c>
      <c r="E871" s="7">
        <f t="shared" si="1"/>
        <v>1.077876058</v>
      </c>
    </row>
    <row r="872" ht="14.25" customHeight="1">
      <c r="A872" s="7">
        <v>2.0</v>
      </c>
      <c r="B872" s="7">
        <v>3.0</v>
      </c>
      <c r="C872" s="7">
        <f t="shared" si="2"/>
        <v>13.065</v>
      </c>
      <c r="D872" s="7">
        <v>10.385994205018505</v>
      </c>
      <c r="E872" s="7">
        <f t="shared" si="1"/>
        <v>9.741961019</v>
      </c>
    </row>
    <row r="873" ht="14.25" customHeight="1">
      <c r="A873" s="7">
        <v>4.0</v>
      </c>
      <c r="B873" s="7">
        <v>4.0</v>
      </c>
      <c r="C873" s="7">
        <f t="shared" si="2"/>
        <v>13.08</v>
      </c>
      <c r="D873" s="7">
        <v>8.593871274963021</v>
      </c>
      <c r="E873" s="7">
        <f t="shared" si="1"/>
        <v>5.519105455</v>
      </c>
    </row>
    <row r="874" ht="14.25" customHeight="1">
      <c r="A874" s="7">
        <v>1.0</v>
      </c>
      <c r="B874" s="7">
        <v>6.0</v>
      </c>
      <c r="C874" s="7">
        <f t="shared" si="2"/>
        <v>13.095</v>
      </c>
      <c r="D874" s="7">
        <v>11.472312866710126</v>
      </c>
      <c r="E874" s="7">
        <f t="shared" si="1"/>
        <v>13.12970918</v>
      </c>
    </row>
    <row r="875" ht="14.25" customHeight="1">
      <c r="A875" s="7">
        <v>0.0</v>
      </c>
      <c r="B875" s="7">
        <v>4.0</v>
      </c>
      <c r="C875" s="7">
        <f t="shared" si="2"/>
        <v>13.11</v>
      </c>
      <c r="D875" s="7">
        <v>7.097202246251982</v>
      </c>
      <c r="E875" s="7">
        <f t="shared" si="1"/>
        <v>3.108591847</v>
      </c>
    </row>
    <row r="876" ht="14.25" customHeight="1">
      <c r="A876" s="7">
        <v>5.0</v>
      </c>
      <c r="B876" s="7">
        <v>5.0</v>
      </c>
      <c r="C876" s="7">
        <f t="shared" si="2"/>
        <v>13.125</v>
      </c>
      <c r="D876" s="7">
        <v>10.838431439362466</v>
      </c>
      <c r="E876" s="7">
        <f t="shared" si="1"/>
        <v>11.07137252</v>
      </c>
    </row>
    <row r="877" ht="14.25" customHeight="1">
      <c r="A877" s="7">
        <v>1.0</v>
      </c>
      <c r="B877" s="7">
        <v>4.0</v>
      </c>
      <c r="C877" s="7">
        <f t="shared" si="2"/>
        <v>13.14</v>
      </c>
      <c r="D877" s="7">
        <v>5.679318196082022</v>
      </c>
      <c r="E877" s="7">
        <f t="shared" si="1"/>
        <v>1.592908261</v>
      </c>
    </row>
    <row r="878" ht="14.25" customHeight="1">
      <c r="A878" s="7">
        <v>1.0</v>
      </c>
      <c r="B878" s="7">
        <v>6.0</v>
      </c>
      <c r="C878" s="7">
        <f t="shared" si="2"/>
        <v>13.155</v>
      </c>
      <c r="D878" s="7">
        <v>4.3966851030127145</v>
      </c>
      <c r="E878" s="7">
        <f t="shared" si="1"/>
        <v>0.7390575287</v>
      </c>
    </row>
    <row r="879" ht="14.25" customHeight="1">
      <c r="A879" s="7">
        <v>5.0</v>
      </c>
      <c r="B879" s="7">
        <v>7.0</v>
      </c>
      <c r="C879" s="7">
        <f t="shared" si="2"/>
        <v>13.17</v>
      </c>
      <c r="D879" s="7">
        <v>9.603314896987285</v>
      </c>
      <c r="E879" s="7">
        <f t="shared" si="1"/>
        <v>7.701328863</v>
      </c>
    </row>
    <row r="880" ht="14.25" customHeight="1">
      <c r="A880" s="7">
        <v>1.0</v>
      </c>
      <c r="B880" s="7">
        <v>1.0</v>
      </c>
      <c r="C880" s="7">
        <f t="shared" si="2"/>
        <v>13.185</v>
      </c>
      <c r="D880" s="7">
        <v>9.38794882534421</v>
      </c>
      <c r="E880" s="7">
        <f t="shared" si="1"/>
        <v>7.194726682</v>
      </c>
    </row>
    <row r="881" ht="14.25" customHeight="1">
      <c r="A881" s="7">
        <v>4.0</v>
      </c>
      <c r="B881" s="7">
        <v>6.0</v>
      </c>
      <c r="C881" s="7">
        <f t="shared" si="2"/>
        <v>13.2</v>
      </c>
      <c r="D881" s="7">
        <v>8.270034317712998</v>
      </c>
      <c r="E881" s="7">
        <f t="shared" si="1"/>
        <v>4.91840282</v>
      </c>
    </row>
    <row r="882" ht="14.25" customHeight="1">
      <c r="A882" s="7">
        <v>2.0</v>
      </c>
      <c r="B882" s="7">
        <v>6.0</v>
      </c>
      <c r="C882" s="7">
        <f t="shared" si="2"/>
        <v>13.215</v>
      </c>
      <c r="D882" s="7">
        <v>5.77696723160625</v>
      </c>
      <c r="E882" s="7">
        <f t="shared" si="1"/>
        <v>1.676493493</v>
      </c>
    </row>
    <row r="883" ht="14.25" customHeight="1">
      <c r="A883" s="7">
        <v>0.0</v>
      </c>
      <c r="B883" s="7">
        <v>7.0</v>
      </c>
      <c r="C883" s="7">
        <f t="shared" si="2"/>
        <v>13.23</v>
      </c>
      <c r="D883" s="7">
        <v>6.208773715508869</v>
      </c>
      <c r="E883" s="7">
        <f t="shared" si="1"/>
        <v>2.081227977</v>
      </c>
    </row>
    <row r="884" ht="14.25" customHeight="1">
      <c r="A884" s="7">
        <v>2.0</v>
      </c>
      <c r="B884" s="7">
        <v>5.0</v>
      </c>
      <c r="C884" s="7">
        <f t="shared" si="2"/>
        <v>13.245</v>
      </c>
      <c r="D884" s="7">
        <v>8.694944558039424</v>
      </c>
      <c r="E884" s="7">
        <f t="shared" si="1"/>
        <v>5.716136763</v>
      </c>
    </row>
    <row r="885" ht="14.25" customHeight="1">
      <c r="A885" s="7">
        <v>3.0</v>
      </c>
      <c r="B885" s="7">
        <v>8.0</v>
      </c>
      <c r="C885" s="7">
        <f t="shared" si="2"/>
        <v>13.26</v>
      </c>
      <c r="D885" s="7">
        <v>8.218878651343402</v>
      </c>
      <c r="E885" s="7">
        <f t="shared" si="1"/>
        <v>4.827695442</v>
      </c>
    </row>
    <row r="886" ht="14.25" customHeight="1">
      <c r="A886" s="7">
        <v>4.0</v>
      </c>
      <c r="B886" s="7">
        <v>5.0</v>
      </c>
      <c r="C886" s="7">
        <f t="shared" si="2"/>
        <v>13.275</v>
      </c>
      <c r="D886" s="7">
        <v>5.020269913467928</v>
      </c>
      <c r="E886" s="7">
        <f t="shared" si="1"/>
        <v>1.100229695</v>
      </c>
    </row>
    <row r="887" ht="14.25" customHeight="1">
      <c r="A887" s="7">
        <v>5.0</v>
      </c>
      <c r="B887" s="7">
        <v>4.0</v>
      </c>
      <c r="C887" s="7">
        <f t="shared" si="2"/>
        <v>13.29</v>
      </c>
      <c r="D887" s="7">
        <v>7.271068074653158</v>
      </c>
      <c r="E887" s="7">
        <f t="shared" si="1"/>
        <v>3.342695308</v>
      </c>
    </row>
    <row r="888" ht="14.25" customHeight="1">
      <c r="A888" s="7">
        <v>5.0</v>
      </c>
      <c r="B888" s="7">
        <v>5.0</v>
      </c>
      <c r="C888" s="7">
        <f t="shared" si="2"/>
        <v>13.305</v>
      </c>
      <c r="D888" s="7">
        <v>8.030360863296664</v>
      </c>
      <c r="E888" s="7">
        <f t="shared" si="1"/>
        <v>4.50305597</v>
      </c>
    </row>
    <row r="889" ht="14.25" customHeight="1">
      <c r="A889" s="7">
        <v>2.0</v>
      </c>
      <c r="B889" s="7">
        <v>2.0</v>
      </c>
      <c r="C889" s="7">
        <f t="shared" si="2"/>
        <v>13.32</v>
      </c>
      <c r="D889" s="7">
        <v>7.208186747840955</v>
      </c>
      <c r="E889" s="7">
        <f t="shared" si="1"/>
        <v>3.256718707</v>
      </c>
    </row>
    <row r="890" ht="14.25" customHeight="1">
      <c r="A890" s="7">
        <v>3.0</v>
      </c>
      <c r="B890" s="7">
        <v>9.0</v>
      </c>
      <c r="C890" s="7">
        <f t="shared" si="2"/>
        <v>13.335</v>
      </c>
      <c r="D890" s="7">
        <v>3.587075656861998</v>
      </c>
      <c r="E890" s="7">
        <f t="shared" si="1"/>
        <v>0.4013504643</v>
      </c>
    </row>
    <row r="891" ht="14.25" customHeight="1">
      <c r="A891" s="7">
        <v>0.0</v>
      </c>
      <c r="B891" s="7">
        <v>7.0</v>
      </c>
      <c r="C891" s="7">
        <f t="shared" si="2"/>
        <v>13.35</v>
      </c>
      <c r="D891" s="7">
        <v>8.562534635013435</v>
      </c>
      <c r="E891" s="7">
        <f t="shared" si="1"/>
        <v>5.458950839</v>
      </c>
    </row>
    <row r="892" ht="14.25" customHeight="1">
      <c r="A892" s="7">
        <v>1.0</v>
      </c>
      <c r="B892" s="7">
        <v>5.0</v>
      </c>
      <c r="C892" s="7">
        <f t="shared" si="2"/>
        <v>13.365</v>
      </c>
      <c r="D892" s="7">
        <v>8.494646539867972</v>
      </c>
      <c r="E892" s="7">
        <f t="shared" si="1"/>
        <v>5.330133636</v>
      </c>
    </row>
    <row r="893" ht="14.25" customHeight="1">
      <c r="A893" s="7">
        <v>0.0</v>
      </c>
      <c r="B893" s="7">
        <v>5.0</v>
      </c>
      <c r="C893" s="7">
        <f t="shared" si="2"/>
        <v>13.38</v>
      </c>
      <c r="D893" s="7">
        <v>6.789378080095048</v>
      </c>
      <c r="E893" s="7">
        <f t="shared" si="1"/>
        <v>2.721398502</v>
      </c>
    </row>
    <row r="894" ht="14.25" customHeight="1">
      <c r="A894" s="7">
        <v>4.0</v>
      </c>
      <c r="B894" s="7">
        <v>6.0</v>
      </c>
      <c r="C894" s="7">
        <f t="shared" si="2"/>
        <v>13.395</v>
      </c>
      <c r="D894" s="7">
        <v>5.289537188611575</v>
      </c>
      <c r="E894" s="7">
        <f t="shared" si="1"/>
        <v>1.286930768</v>
      </c>
    </row>
    <row r="895" ht="14.25" customHeight="1">
      <c r="A895" s="7">
        <v>2.0</v>
      </c>
      <c r="B895" s="7">
        <v>5.0</v>
      </c>
      <c r="C895" s="7">
        <f t="shared" si="2"/>
        <v>13.41</v>
      </c>
      <c r="D895" s="7">
        <v>6.8902603692840785</v>
      </c>
      <c r="E895" s="7">
        <f t="shared" si="1"/>
        <v>2.844520445</v>
      </c>
    </row>
    <row r="896" ht="14.25" customHeight="1">
      <c r="A896" s="7">
        <v>1.0</v>
      </c>
      <c r="B896" s="7">
        <v>4.0</v>
      </c>
      <c r="C896" s="7">
        <f t="shared" si="2"/>
        <v>13.425</v>
      </c>
      <c r="D896" s="7">
        <v>5.369120248753461</v>
      </c>
      <c r="E896" s="7">
        <f t="shared" si="1"/>
        <v>1.345896153</v>
      </c>
    </row>
    <row r="897" ht="14.25" customHeight="1">
      <c r="A897" s="7">
        <v>4.0</v>
      </c>
      <c r="B897" s="7">
        <v>6.0</v>
      </c>
      <c r="C897" s="7">
        <f t="shared" si="2"/>
        <v>13.44</v>
      </c>
      <c r="D897" s="7">
        <v>9.0072025108675</v>
      </c>
      <c r="E897" s="7">
        <f t="shared" si="1"/>
        <v>6.354361836</v>
      </c>
    </row>
    <row r="898" ht="14.25" customHeight="1">
      <c r="A898" s="7">
        <v>1.0</v>
      </c>
      <c r="B898" s="7">
        <v>8.0</v>
      </c>
      <c r="C898" s="7">
        <f t="shared" si="2"/>
        <v>13.455</v>
      </c>
      <c r="D898" s="7">
        <v>5.524087914120173</v>
      </c>
      <c r="E898" s="7">
        <f t="shared" si="1"/>
        <v>1.465831008</v>
      </c>
    </row>
    <row r="899" ht="14.25" customHeight="1">
      <c r="A899" s="7">
        <v>1.0</v>
      </c>
      <c r="B899" s="7">
        <v>4.0</v>
      </c>
      <c r="C899" s="7">
        <f t="shared" si="2"/>
        <v>13.47</v>
      </c>
      <c r="D899" s="7">
        <v>7.150513415064779</v>
      </c>
      <c r="E899" s="7">
        <f t="shared" si="1"/>
        <v>3.179170625</v>
      </c>
    </row>
    <row r="900" ht="14.25" customHeight="1">
      <c r="A900" s="7">
        <v>3.0</v>
      </c>
      <c r="B900" s="7">
        <v>8.0</v>
      </c>
      <c r="C900" s="7">
        <f t="shared" si="2"/>
        <v>13.485</v>
      </c>
      <c r="D900" s="7">
        <v>10.634913809946738</v>
      </c>
      <c r="E900" s="7">
        <f t="shared" si="1"/>
        <v>10.45933524</v>
      </c>
    </row>
    <row r="901" ht="14.25" customHeight="1">
      <c r="A901" s="7">
        <v>5.0</v>
      </c>
      <c r="B901" s="7">
        <v>3.0</v>
      </c>
      <c r="C901" s="7">
        <f t="shared" si="2"/>
        <v>13.5</v>
      </c>
      <c r="D901" s="7">
        <v>6.6242672750668135</v>
      </c>
      <c r="E901" s="7">
        <f t="shared" si="1"/>
        <v>2.5276428</v>
      </c>
    </row>
    <row r="902" ht="14.25" customHeight="1">
      <c r="A902" s="7">
        <v>1.0</v>
      </c>
      <c r="B902" s="7">
        <v>2.0</v>
      </c>
      <c r="C902" s="7">
        <f t="shared" si="2"/>
        <v>13.515</v>
      </c>
      <c r="D902" s="7">
        <v>8.373406348648132</v>
      </c>
      <c r="E902" s="7">
        <f t="shared" si="1"/>
        <v>5.105151818</v>
      </c>
    </row>
    <row r="903" ht="14.25" customHeight="1">
      <c r="A903" s="7">
        <v>1.0</v>
      </c>
      <c r="B903" s="7">
        <v>2.0</v>
      </c>
      <c r="C903" s="7">
        <f t="shared" si="2"/>
        <v>13.53</v>
      </c>
      <c r="D903" s="7">
        <v>6.206266920737107</v>
      </c>
      <c r="E903" s="7">
        <f t="shared" si="1"/>
        <v>2.078708105</v>
      </c>
    </row>
    <row r="904" ht="14.25" customHeight="1">
      <c r="A904" s="7">
        <v>3.0</v>
      </c>
      <c r="B904" s="7">
        <v>3.0</v>
      </c>
      <c r="C904" s="7">
        <f t="shared" si="2"/>
        <v>13.545</v>
      </c>
      <c r="D904" s="7">
        <v>5.4049179602152435</v>
      </c>
      <c r="E904" s="7">
        <f t="shared" si="1"/>
        <v>1.372996653</v>
      </c>
    </row>
    <row r="905" ht="14.25" customHeight="1">
      <c r="A905" s="7">
        <v>4.0</v>
      </c>
      <c r="B905" s="7">
        <v>4.0</v>
      </c>
      <c r="C905" s="7">
        <f t="shared" si="2"/>
        <v>13.56</v>
      </c>
      <c r="D905" s="7">
        <v>8.310736479354091</v>
      </c>
      <c r="E905" s="7">
        <f t="shared" si="1"/>
        <v>4.991380693</v>
      </c>
    </row>
    <row r="906" ht="14.25" customHeight="1">
      <c r="A906" s="7">
        <v>2.0</v>
      </c>
      <c r="B906" s="7">
        <v>5.0</v>
      </c>
      <c r="C906" s="7">
        <f t="shared" si="2"/>
        <v>13.575</v>
      </c>
      <c r="D906" s="7">
        <v>7.310238874590141</v>
      </c>
      <c r="E906" s="7">
        <f t="shared" si="1"/>
        <v>3.397010312</v>
      </c>
    </row>
    <row r="907" ht="14.25" customHeight="1">
      <c r="A907" s="7">
        <v>2.0</v>
      </c>
      <c r="B907" s="7">
        <v>5.0</v>
      </c>
      <c r="C907" s="7">
        <f t="shared" si="2"/>
        <v>13.59</v>
      </c>
      <c r="D907" s="7">
        <v>6.382206397058326</v>
      </c>
      <c r="E907" s="7">
        <f t="shared" si="1"/>
        <v>2.260553003</v>
      </c>
    </row>
    <row r="908" ht="14.25" customHeight="1">
      <c r="A908" s="7">
        <v>2.0</v>
      </c>
      <c r="B908" s="7">
        <v>4.0</v>
      </c>
      <c r="C908" s="7">
        <f t="shared" si="2"/>
        <v>13.605</v>
      </c>
      <c r="D908" s="7">
        <v>5.661299969171523</v>
      </c>
      <c r="E908" s="7">
        <f t="shared" si="1"/>
        <v>1.577795309</v>
      </c>
    </row>
    <row r="909" ht="14.25" customHeight="1">
      <c r="A909" s="7">
        <v>1.0</v>
      </c>
      <c r="B909" s="7">
        <v>5.0</v>
      </c>
      <c r="C909" s="7">
        <f t="shared" si="2"/>
        <v>13.62</v>
      </c>
      <c r="D909" s="7">
        <v>7.906801460587303</v>
      </c>
      <c r="E909" s="7">
        <f t="shared" si="1"/>
        <v>4.298378558</v>
      </c>
    </row>
    <row r="910" ht="14.25" customHeight="1">
      <c r="A910" s="7">
        <v>1.0</v>
      </c>
      <c r="B910" s="7">
        <v>5.0</v>
      </c>
      <c r="C910" s="7">
        <f t="shared" si="2"/>
        <v>13.635</v>
      </c>
      <c r="D910" s="7">
        <v>4.451322997221723</v>
      </c>
      <c r="E910" s="7">
        <f t="shared" si="1"/>
        <v>0.7669542985</v>
      </c>
    </row>
    <row r="911" ht="14.25" customHeight="1">
      <c r="A911" s="7">
        <v>3.0</v>
      </c>
      <c r="B911" s="7">
        <v>4.0</v>
      </c>
      <c r="C911" s="7">
        <f t="shared" si="2"/>
        <v>13.65</v>
      </c>
      <c r="D911" s="7">
        <v>5.93123742822354</v>
      </c>
      <c r="E911" s="7">
        <f t="shared" si="1"/>
        <v>1.814421099</v>
      </c>
    </row>
    <row r="912" ht="14.25" customHeight="1">
      <c r="A912" s="7">
        <v>4.0</v>
      </c>
      <c r="B912" s="7">
        <v>3.0</v>
      </c>
      <c r="C912" s="7">
        <f t="shared" si="2"/>
        <v>13.665</v>
      </c>
      <c r="D912" s="7">
        <v>8.350360889773583</v>
      </c>
      <c r="E912" s="7">
        <f t="shared" si="1"/>
        <v>5.063116215</v>
      </c>
    </row>
    <row r="913" ht="14.25" customHeight="1">
      <c r="A913" s="7">
        <v>0.0</v>
      </c>
      <c r="B913" s="7">
        <v>5.0</v>
      </c>
      <c r="C913" s="7">
        <f t="shared" si="2"/>
        <v>13.68</v>
      </c>
      <c r="D913" s="7">
        <v>6.306961626643897</v>
      </c>
      <c r="E913" s="7">
        <f t="shared" si="1"/>
        <v>2.181537715</v>
      </c>
    </row>
    <row r="914" ht="14.25" customHeight="1">
      <c r="A914" s="7">
        <v>0.0</v>
      </c>
      <c r="B914" s="7">
        <v>5.0</v>
      </c>
      <c r="C914" s="7">
        <f t="shared" si="2"/>
        <v>13.695</v>
      </c>
      <c r="D914" s="7">
        <v>6.779872723593144</v>
      </c>
      <c r="E914" s="7">
        <f t="shared" si="1"/>
        <v>2.70998435</v>
      </c>
    </row>
    <row r="915" ht="14.25" customHeight="1">
      <c r="A915" s="7">
        <v>2.0</v>
      </c>
      <c r="B915" s="7">
        <v>7.0</v>
      </c>
      <c r="C915" s="7">
        <f t="shared" si="2"/>
        <v>13.71</v>
      </c>
      <c r="D915" s="7">
        <v>7.375258650819887</v>
      </c>
      <c r="E915" s="7">
        <f t="shared" si="1"/>
        <v>3.488461438</v>
      </c>
    </row>
    <row r="916" ht="14.25" customHeight="1">
      <c r="A916" s="7">
        <v>3.0</v>
      </c>
      <c r="B916" s="7">
        <v>3.0</v>
      </c>
      <c r="C916" s="7">
        <f t="shared" si="2"/>
        <v>13.725</v>
      </c>
      <c r="D916" s="7">
        <v>8.218718352902215</v>
      </c>
      <c r="E916" s="7">
        <f t="shared" si="1"/>
        <v>4.827412974</v>
      </c>
    </row>
    <row r="917" ht="14.25" customHeight="1">
      <c r="A917" s="7">
        <v>4.0</v>
      </c>
      <c r="B917" s="7">
        <v>4.0</v>
      </c>
      <c r="C917" s="7">
        <f t="shared" si="2"/>
        <v>13.74</v>
      </c>
      <c r="D917" s="7">
        <v>4.9187464305141475</v>
      </c>
      <c r="E917" s="7">
        <f t="shared" si="1"/>
        <v>1.034821548</v>
      </c>
    </row>
    <row r="918" ht="14.25" customHeight="1">
      <c r="A918" s="7">
        <v>1.0</v>
      </c>
      <c r="B918" s="7">
        <v>3.0</v>
      </c>
      <c r="C918" s="7">
        <f t="shared" si="2"/>
        <v>13.755</v>
      </c>
      <c r="D918" s="7">
        <v>7.0458487647847505</v>
      </c>
      <c r="E918" s="7">
        <f t="shared" si="1"/>
        <v>3.041600079</v>
      </c>
    </row>
    <row r="919" ht="14.25" customHeight="1">
      <c r="A919" s="7">
        <v>2.0</v>
      </c>
      <c r="B919" s="7">
        <v>4.0</v>
      </c>
      <c r="C919" s="7">
        <f t="shared" si="2"/>
        <v>13.77</v>
      </c>
      <c r="D919" s="7">
        <v>4.9118092596763745</v>
      </c>
      <c r="E919" s="7">
        <f t="shared" si="1"/>
        <v>1.030449328</v>
      </c>
    </row>
    <row r="920" ht="14.25" customHeight="1">
      <c r="A920" s="7">
        <v>2.0</v>
      </c>
      <c r="B920" s="7">
        <v>6.0</v>
      </c>
      <c r="C920" s="7">
        <f t="shared" si="2"/>
        <v>13.785</v>
      </c>
      <c r="D920" s="7">
        <v>2.67153281532228</v>
      </c>
      <c r="E920" s="7">
        <f t="shared" si="1"/>
        <v>0.1657996842</v>
      </c>
    </row>
    <row r="921" ht="14.25" customHeight="1">
      <c r="A921" s="7">
        <v>3.0</v>
      </c>
      <c r="B921" s="7">
        <v>4.0</v>
      </c>
      <c r="C921" s="7">
        <f t="shared" si="2"/>
        <v>13.8</v>
      </c>
      <c r="D921" s="7">
        <v>5.94141808454151</v>
      </c>
      <c r="E921" s="7">
        <f t="shared" si="1"/>
        <v>1.823780219</v>
      </c>
    </row>
    <row r="922" ht="14.25" customHeight="1">
      <c r="A922" s="7">
        <v>0.0</v>
      </c>
      <c r="B922" s="7">
        <v>5.0</v>
      </c>
      <c r="C922" s="7">
        <f t="shared" si="2"/>
        <v>13.815</v>
      </c>
      <c r="D922" s="7">
        <v>6.510361590182583</v>
      </c>
      <c r="E922" s="7">
        <f t="shared" si="1"/>
        <v>2.399481967</v>
      </c>
    </row>
    <row r="923" ht="14.25" customHeight="1">
      <c r="A923" s="7">
        <v>1.0</v>
      </c>
      <c r="B923" s="7">
        <v>6.0</v>
      </c>
      <c r="C923" s="7">
        <f t="shared" si="2"/>
        <v>13.83</v>
      </c>
      <c r="D923" s="7">
        <v>6.6703922988672275</v>
      </c>
      <c r="E923" s="7">
        <f t="shared" si="1"/>
        <v>2.580811521</v>
      </c>
    </row>
    <row r="924" ht="14.25" customHeight="1">
      <c r="A924" s="7">
        <v>3.0</v>
      </c>
      <c r="B924" s="7">
        <v>6.0</v>
      </c>
      <c r="C924" s="7">
        <f t="shared" si="2"/>
        <v>13.845</v>
      </c>
      <c r="D924" s="7">
        <v>7.1969556251424365</v>
      </c>
      <c r="E924" s="7">
        <f t="shared" si="1"/>
        <v>3.241519469</v>
      </c>
    </row>
    <row r="925" ht="14.25" customHeight="1">
      <c r="A925" s="7">
        <v>1.0</v>
      </c>
      <c r="B925" s="7">
        <v>10.0</v>
      </c>
      <c r="C925" s="7">
        <f t="shared" si="2"/>
        <v>13.86</v>
      </c>
      <c r="D925" s="7">
        <v>5.330235939647537</v>
      </c>
      <c r="E925" s="7">
        <f t="shared" si="1"/>
        <v>1.31686562</v>
      </c>
    </row>
    <row r="926" ht="14.25" customHeight="1">
      <c r="A926" s="7">
        <v>1.0</v>
      </c>
      <c r="B926" s="7">
        <v>4.0</v>
      </c>
      <c r="C926" s="7">
        <f t="shared" si="2"/>
        <v>13.875</v>
      </c>
      <c r="D926" s="7">
        <v>7.159974433699972</v>
      </c>
      <c r="E926" s="7">
        <f t="shared" si="1"/>
        <v>3.191806643</v>
      </c>
    </row>
    <row r="927" ht="14.25" customHeight="1">
      <c r="A927" s="7">
        <v>2.0</v>
      </c>
      <c r="B927" s="7">
        <v>5.0</v>
      </c>
      <c r="C927" s="7">
        <f t="shared" si="2"/>
        <v>13.89</v>
      </c>
      <c r="D927" s="7">
        <v>9.121041688951664</v>
      </c>
      <c r="E927" s="7">
        <f t="shared" si="1"/>
        <v>6.598352028</v>
      </c>
    </row>
    <row r="928" ht="14.25" customHeight="1">
      <c r="A928" s="7">
        <v>2.0</v>
      </c>
      <c r="B928" s="7">
        <v>4.0</v>
      </c>
      <c r="C928" s="7">
        <f t="shared" si="2"/>
        <v>13.905</v>
      </c>
      <c r="D928" s="7">
        <v>6.105016286193859</v>
      </c>
      <c r="E928" s="7">
        <f t="shared" si="1"/>
        <v>1.978621119</v>
      </c>
    </row>
    <row r="929" ht="14.25" customHeight="1">
      <c r="A929" s="7">
        <v>1.0</v>
      </c>
      <c r="B929" s="7">
        <v>5.0</v>
      </c>
      <c r="C929" s="7">
        <f t="shared" si="2"/>
        <v>13.92</v>
      </c>
      <c r="D929" s="7">
        <v>6.211410113275633</v>
      </c>
      <c r="E929" s="7">
        <f t="shared" si="1"/>
        <v>2.083880324</v>
      </c>
    </row>
    <row r="930" ht="14.25" customHeight="1">
      <c r="A930" s="7">
        <v>2.0</v>
      </c>
      <c r="B930" s="7">
        <v>4.0</v>
      </c>
      <c r="C930" s="7">
        <f t="shared" si="2"/>
        <v>13.935</v>
      </c>
      <c r="D930" s="7">
        <v>8.228320911650371</v>
      </c>
      <c r="E930" s="7">
        <f t="shared" si="1"/>
        <v>4.844353461</v>
      </c>
    </row>
    <row r="931" ht="14.25" customHeight="1">
      <c r="A931" s="7">
        <v>2.0</v>
      </c>
      <c r="B931" s="7">
        <v>5.0</v>
      </c>
      <c r="C931" s="7">
        <f t="shared" si="2"/>
        <v>13.95</v>
      </c>
      <c r="D931" s="7">
        <v>7.517196099281136</v>
      </c>
      <c r="E931" s="7">
        <f t="shared" si="1"/>
        <v>3.693769567</v>
      </c>
    </row>
    <row r="932" ht="14.25" customHeight="1">
      <c r="A932" s="7">
        <v>5.0</v>
      </c>
      <c r="B932" s="7">
        <v>8.0</v>
      </c>
      <c r="C932" s="7">
        <f t="shared" si="2"/>
        <v>13.965</v>
      </c>
      <c r="D932" s="7">
        <v>7.272234501608182</v>
      </c>
      <c r="E932" s="7">
        <f t="shared" si="1"/>
        <v>3.344304275</v>
      </c>
    </row>
    <row r="933" ht="14.25" customHeight="1">
      <c r="A933" s="7">
        <v>2.0</v>
      </c>
      <c r="B933" s="7">
        <v>5.0</v>
      </c>
      <c r="C933" s="7">
        <f t="shared" si="2"/>
        <v>13.98</v>
      </c>
      <c r="D933" s="7">
        <v>7.318096908813459</v>
      </c>
      <c r="E933" s="7">
        <f t="shared" si="1"/>
        <v>3.407976791</v>
      </c>
    </row>
    <row r="934" ht="14.25" customHeight="1">
      <c r="A934" s="7">
        <v>2.0</v>
      </c>
      <c r="B934" s="7">
        <v>6.0</v>
      </c>
      <c r="C934" s="7">
        <f t="shared" si="2"/>
        <v>13.995</v>
      </c>
      <c r="D934" s="7">
        <v>9.598158062028233</v>
      </c>
      <c r="E934" s="7">
        <f t="shared" si="1"/>
        <v>7.688929032</v>
      </c>
    </row>
    <row r="935" ht="14.25" customHeight="1">
      <c r="A935" s="7">
        <v>2.0</v>
      </c>
      <c r="B935" s="7">
        <v>7.0</v>
      </c>
      <c r="C935" s="7">
        <f t="shared" si="2"/>
        <v>14.01</v>
      </c>
      <c r="D935" s="7">
        <v>6.861935293665738</v>
      </c>
      <c r="E935" s="7">
        <f t="shared" si="1"/>
        <v>2.809583961</v>
      </c>
    </row>
    <row r="936" ht="14.25" customHeight="1">
      <c r="A936" s="7">
        <v>2.0</v>
      </c>
      <c r="B936" s="7">
        <v>4.0</v>
      </c>
      <c r="C936" s="7">
        <f t="shared" si="2"/>
        <v>14.025</v>
      </c>
      <c r="D936" s="7">
        <v>10.353088686708361</v>
      </c>
      <c r="E936" s="7">
        <f t="shared" si="1"/>
        <v>9.649658911</v>
      </c>
    </row>
    <row r="937" ht="14.25" customHeight="1">
      <c r="A937" s="7">
        <v>2.0</v>
      </c>
      <c r="B937" s="7">
        <v>4.0</v>
      </c>
      <c r="C937" s="7">
        <f t="shared" si="2"/>
        <v>14.04</v>
      </c>
      <c r="D937" s="7">
        <v>4.152117430232465</v>
      </c>
      <c r="E937" s="7">
        <f t="shared" si="1"/>
        <v>0.6224594187</v>
      </c>
    </row>
    <row r="938" ht="14.25" customHeight="1">
      <c r="A938" s="7">
        <v>0.0</v>
      </c>
      <c r="B938" s="7">
        <v>8.0</v>
      </c>
      <c r="C938" s="7">
        <f t="shared" si="2"/>
        <v>14.055</v>
      </c>
      <c r="D938" s="7">
        <v>6.5176176526001655</v>
      </c>
      <c r="E938" s="7">
        <f t="shared" si="1"/>
        <v>2.407513873</v>
      </c>
    </row>
    <row r="939" ht="14.25" customHeight="1">
      <c r="A939" s="7">
        <v>1.0</v>
      </c>
      <c r="B939" s="7">
        <v>7.0</v>
      </c>
      <c r="C939" s="7">
        <f t="shared" si="2"/>
        <v>14.07</v>
      </c>
      <c r="D939" s="7">
        <v>6.998565840542142</v>
      </c>
      <c r="E939" s="7">
        <f t="shared" si="1"/>
        <v>2.980775841</v>
      </c>
    </row>
    <row r="940" ht="14.25" customHeight="1">
      <c r="A940" s="7">
        <v>0.0</v>
      </c>
      <c r="B940" s="7">
        <v>7.0</v>
      </c>
      <c r="C940" s="7">
        <f t="shared" si="2"/>
        <v>14.085</v>
      </c>
      <c r="D940" s="7">
        <v>6.736510289949365</v>
      </c>
      <c r="E940" s="7">
        <f t="shared" si="1"/>
        <v>2.65831898</v>
      </c>
    </row>
    <row r="941" ht="14.25" customHeight="1">
      <c r="A941" s="7">
        <v>2.0</v>
      </c>
      <c r="B941" s="7">
        <v>4.0</v>
      </c>
      <c r="C941" s="7">
        <f t="shared" si="2"/>
        <v>14.1</v>
      </c>
      <c r="D941" s="7">
        <v>8.51075823850988</v>
      </c>
      <c r="E941" s="7">
        <f t="shared" si="1"/>
        <v>5.360520007</v>
      </c>
    </row>
    <row r="942" ht="14.25" customHeight="1">
      <c r="A942" s="7">
        <v>1.0</v>
      </c>
      <c r="B942" s="7">
        <v>5.0</v>
      </c>
      <c r="C942" s="7">
        <f t="shared" si="2"/>
        <v>14.115</v>
      </c>
      <c r="D942" s="7">
        <v>5.1222845235606655</v>
      </c>
      <c r="E942" s="7">
        <f t="shared" si="1"/>
        <v>1.168673656</v>
      </c>
    </row>
    <row r="943" ht="14.25" customHeight="1">
      <c r="A943" s="7">
        <v>1.0</v>
      </c>
      <c r="B943" s="7">
        <v>5.0</v>
      </c>
      <c r="C943" s="7">
        <f t="shared" si="2"/>
        <v>14.13</v>
      </c>
      <c r="D943" s="7">
        <v>9.87694092548918</v>
      </c>
      <c r="E943" s="7">
        <f t="shared" si="1"/>
        <v>8.378562784</v>
      </c>
    </row>
    <row r="944" ht="14.25" customHeight="1">
      <c r="A944" s="7">
        <v>0.0</v>
      </c>
      <c r="B944" s="7">
        <v>5.0</v>
      </c>
      <c r="C944" s="7">
        <f t="shared" si="2"/>
        <v>14.145</v>
      </c>
      <c r="D944" s="7">
        <v>6.781380211061332</v>
      </c>
      <c r="E944" s="7">
        <f t="shared" si="1"/>
        <v>2.711792426</v>
      </c>
    </row>
    <row r="945" ht="14.25" customHeight="1">
      <c r="A945" s="7">
        <v>2.0</v>
      </c>
      <c r="B945" s="7">
        <v>4.0</v>
      </c>
      <c r="C945" s="7">
        <f t="shared" si="2"/>
        <v>14.16</v>
      </c>
      <c r="D945" s="7">
        <v>5.852082399025676</v>
      </c>
      <c r="E945" s="7">
        <f t="shared" si="1"/>
        <v>1.742743442</v>
      </c>
    </row>
    <row r="946" ht="14.25" customHeight="1">
      <c r="A946" s="7">
        <v>1.0</v>
      </c>
      <c r="B946" s="7">
        <v>6.0</v>
      </c>
      <c r="C946" s="7">
        <f t="shared" si="2"/>
        <v>14.175</v>
      </c>
      <c r="D946" s="7">
        <v>7.418397689827543</v>
      </c>
      <c r="E946" s="7">
        <f t="shared" si="1"/>
        <v>3.550033851</v>
      </c>
    </row>
    <row r="947" ht="14.25" customHeight="1">
      <c r="A947" s="7">
        <v>3.0</v>
      </c>
      <c r="B947" s="7">
        <v>6.0</v>
      </c>
      <c r="C947" s="7">
        <f t="shared" si="2"/>
        <v>14.19</v>
      </c>
      <c r="D947" s="7">
        <v>8.76225967152277</v>
      </c>
      <c r="E947" s="7">
        <f t="shared" si="1"/>
        <v>5.849927961</v>
      </c>
    </row>
    <row r="948" ht="14.25" customHeight="1">
      <c r="A948" s="7">
        <v>3.0</v>
      </c>
      <c r="B948" s="7">
        <v>4.0</v>
      </c>
      <c r="C948" s="7">
        <f t="shared" si="2"/>
        <v>14.205</v>
      </c>
      <c r="D948" s="7">
        <v>6.69409770983475</v>
      </c>
      <c r="E948" s="7">
        <f t="shared" si="1"/>
        <v>2.608424683</v>
      </c>
    </row>
    <row r="949" ht="14.25" customHeight="1">
      <c r="A949" s="7">
        <v>5.0</v>
      </c>
      <c r="B949" s="7">
        <v>3.0</v>
      </c>
      <c r="C949" s="7">
        <f t="shared" si="2"/>
        <v>14.22</v>
      </c>
      <c r="D949" s="7">
        <v>6.226522504613968</v>
      </c>
      <c r="E949" s="7">
        <f t="shared" si="1"/>
        <v>2.099127634</v>
      </c>
    </row>
    <row r="950" ht="14.25" customHeight="1">
      <c r="A950" s="7">
        <v>1.0</v>
      </c>
      <c r="B950" s="7">
        <v>6.0</v>
      </c>
      <c r="C950" s="7">
        <f t="shared" si="2"/>
        <v>14.235</v>
      </c>
      <c r="D950" s="7">
        <v>10.966888471040875</v>
      </c>
      <c r="E950" s="7">
        <f t="shared" si="1"/>
        <v>11.46971008</v>
      </c>
    </row>
    <row r="951" ht="14.25" customHeight="1">
      <c r="A951" s="7">
        <v>0.0</v>
      </c>
      <c r="B951" s="7">
        <v>5.0</v>
      </c>
      <c r="C951" s="7">
        <f t="shared" si="2"/>
        <v>14.25</v>
      </c>
      <c r="D951" s="7">
        <v>8.47182277032698</v>
      </c>
      <c r="E951" s="7">
        <f t="shared" si="1"/>
        <v>5.287285295</v>
      </c>
    </row>
    <row r="952" ht="14.25" customHeight="1">
      <c r="A952" s="7">
        <v>0.0</v>
      </c>
      <c r="B952" s="7">
        <v>4.0</v>
      </c>
      <c r="C952" s="7">
        <f t="shared" si="2"/>
        <v>14.265</v>
      </c>
      <c r="D952" s="7">
        <v>5.727172396684182</v>
      </c>
      <c r="E952" s="7">
        <f t="shared" si="1"/>
        <v>1.633514254</v>
      </c>
    </row>
    <row r="953" ht="14.25" customHeight="1">
      <c r="A953" s="7">
        <v>2.0</v>
      </c>
      <c r="B953" s="7">
        <v>6.0</v>
      </c>
      <c r="C953" s="7">
        <f t="shared" si="2"/>
        <v>14.28</v>
      </c>
      <c r="D953" s="7">
        <v>4.3038620737497695</v>
      </c>
      <c r="E953" s="7">
        <f t="shared" si="1"/>
        <v>0.6932297539</v>
      </c>
    </row>
    <row r="954" ht="14.25" customHeight="1">
      <c r="A954" s="7">
        <v>4.0</v>
      </c>
      <c r="B954" s="7">
        <v>2.0</v>
      </c>
      <c r="C954" s="7">
        <f t="shared" si="2"/>
        <v>14.295</v>
      </c>
      <c r="D954" s="7">
        <v>7.130230546346866</v>
      </c>
      <c r="E954" s="7">
        <f t="shared" si="1"/>
        <v>3.152193556</v>
      </c>
    </row>
    <row r="955" ht="14.25" customHeight="1">
      <c r="A955" s="7">
        <v>3.0</v>
      </c>
      <c r="B955" s="7">
        <v>4.0</v>
      </c>
      <c r="C955" s="7">
        <f t="shared" si="2"/>
        <v>14.31</v>
      </c>
      <c r="D955" s="7">
        <v>5.5370652666460956</v>
      </c>
      <c r="E955" s="7">
        <f t="shared" si="1"/>
        <v>1.476186019</v>
      </c>
    </row>
    <row r="956" ht="14.25" customHeight="1">
      <c r="A956" s="7">
        <v>3.0</v>
      </c>
      <c r="B956" s="7">
        <v>7.0</v>
      </c>
      <c r="C956" s="7">
        <f t="shared" si="2"/>
        <v>14.325</v>
      </c>
      <c r="D956" s="7">
        <v>8.986329607461812</v>
      </c>
      <c r="E956" s="7">
        <f t="shared" si="1"/>
        <v>6.310288155</v>
      </c>
    </row>
    <row r="957" ht="14.25" customHeight="1">
      <c r="A957" s="7">
        <v>4.0</v>
      </c>
      <c r="B957" s="7">
        <v>6.0</v>
      </c>
      <c r="C957" s="7">
        <f t="shared" si="2"/>
        <v>14.34</v>
      </c>
      <c r="D957" s="7">
        <v>6.002374124756898</v>
      </c>
      <c r="E957" s="7">
        <f t="shared" si="1"/>
        <v>1.880491365</v>
      </c>
    </row>
    <row r="958" ht="14.25" customHeight="1">
      <c r="A958" s="7">
        <v>3.0</v>
      </c>
      <c r="B958" s="7">
        <v>3.0</v>
      </c>
      <c r="C958" s="7">
        <f t="shared" si="2"/>
        <v>14.355</v>
      </c>
      <c r="D958" s="7">
        <v>7.300163947031251</v>
      </c>
      <c r="E958" s="7">
        <f t="shared" si="1"/>
        <v>3.382984442</v>
      </c>
    </row>
    <row r="959" ht="14.25" customHeight="1">
      <c r="A959" s="7">
        <v>0.0</v>
      </c>
      <c r="B959" s="7">
        <v>5.0</v>
      </c>
      <c r="C959" s="7">
        <f t="shared" si="2"/>
        <v>14.37</v>
      </c>
      <c r="D959" s="7">
        <v>8.0566702712822</v>
      </c>
      <c r="E959" s="7">
        <f t="shared" si="1"/>
        <v>4.54746044</v>
      </c>
    </row>
    <row r="960" ht="14.25" customHeight="1">
      <c r="A960" s="7">
        <v>1.0</v>
      </c>
      <c r="B960" s="7">
        <v>8.0</v>
      </c>
      <c r="C960" s="7">
        <f t="shared" si="2"/>
        <v>14.385</v>
      </c>
      <c r="D960" s="7">
        <v>6.975385662764893</v>
      </c>
      <c r="E960" s="7">
        <f t="shared" si="1"/>
        <v>2.951255658</v>
      </c>
    </row>
    <row r="961" ht="14.25" customHeight="1">
      <c r="A961" s="7">
        <v>1.0</v>
      </c>
      <c r="B961" s="7">
        <v>3.0</v>
      </c>
      <c r="C961" s="7">
        <f t="shared" si="2"/>
        <v>14.4</v>
      </c>
      <c r="D961" s="7">
        <v>7.8459630862489576</v>
      </c>
      <c r="E961" s="7">
        <f t="shared" si="1"/>
        <v>4.199919257</v>
      </c>
    </row>
    <row r="962" ht="14.25" customHeight="1">
      <c r="A962" s="7">
        <v>1.0</v>
      </c>
      <c r="B962" s="7">
        <v>6.0</v>
      </c>
      <c r="C962" s="7">
        <f t="shared" si="2"/>
        <v>14.415</v>
      </c>
      <c r="D962" s="7">
        <v>7.186774968824466</v>
      </c>
      <c r="E962" s="7">
        <f t="shared" si="1"/>
        <v>3.227782771</v>
      </c>
    </row>
    <row r="963" ht="14.25" customHeight="1">
      <c r="A963" s="7">
        <v>1.0</v>
      </c>
      <c r="B963" s="7">
        <v>5.0</v>
      </c>
      <c r="C963" s="7">
        <f t="shared" si="2"/>
        <v>14.43</v>
      </c>
      <c r="D963" s="7">
        <v>8.073944986274</v>
      </c>
      <c r="E963" s="7">
        <f t="shared" si="1"/>
        <v>4.576774525</v>
      </c>
    </row>
    <row r="964" ht="14.25" customHeight="1">
      <c r="A964" s="7">
        <v>1.0</v>
      </c>
      <c r="B964" s="7">
        <v>5.0</v>
      </c>
      <c r="C964" s="7">
        <f t="shared" si="2"/>
        <v>14.445</v>
      </c>
      <c r="D964" s="7">
        <v>8.41691202770744</v>
      </c>
      <c r="E964" s="7">
        <f t="shared" si="1"/>
        <v>5.185140439</v>
      </c>
    </row>
    <row r="965" ht="14.25" customHeight="1">
      <c r="A965" s="7">
        <v>3.0</v>
      </c>
      <c r="B965" s="7">
        <v>4.0</v>
      </c>
      <c r="C965" s="7">
        <f t="shared" si="2"/>
        <v>14.46</v>
      </c>
      <c r="D965" s="7">
        <v>6.671214254703955</v>
      </c>
      <c r="E965" s="7">
        <f t="shared" si="1"/>
        <v>2.581765696</v>
      </c>
    </row>
    <row r="966" ht="14.25" customHeight="1">
      <c r="A966" s="7">
        <v>3.0</v>
      </c>
      <c r="B966" s="7">
        <v>7.0</v>
      </c>
      <c r="C966" s="7">
        <f t="shared" si="2"/>
        <v>14.475</v>
      </c>
      <c r="D966" s="7">
        <v>5.3516033807973145</v>
      </c>
      <c r="E966" s="7">
        <f t="shared" si="1"/>
        <v>1.33276604</v>
      </c>
    </row>
    <row r="967" ht="14.25" customHeight="1">
      <c r="A967" s="7">
        <v>4.0</v>
      </c>
      <c r="B967" s="7">
        <v>7.0</v>
      </c>
      <c r="C967" s="7">
        <f t="shared" si="2"/>
        <v>14.49</v>
      </c>
      <c r="D967" s="7">
        <v>7.2840249635482905</v>
      </c>
      <c r="E967" s="7">
        <f t="shared" si="1"/>
        <v>3.360597007</v>
      </c>
    </row>
    <row r="968" ht="14.25" customHeight="1">
      <c r="A968" s="7">
        <v>2.0</v>
      </c>
      <c r="B968" s="7">
        <v>5.0</v>
      </c>
      <c r="C968" s="7">
        <f t="shared" si="2"/>
        <v>14.505</v>
      </c>
      <c r="D968" s="7">
        <v>8.246705778612522</v>
      </c>
      <c r="E968" s="7">
        <f t="shared" si="1"/>
        <v>4.876897867</v>
      </c>
    </row>
    <row r="969" ht="14.25" customHeight="1">
      <c r="A969" s="7">
        <v>5.0</v>
      </c>
      <c r="B969" s="7">
        <v>4.0</v>
      </c>
      <c r="C969" s="7">
        <f t="shared" si="2"/>
        <v>14.52</v>
      </c>
      <c r="D969" s="7">
        <v>9.215631411672803</v>
      </c>
      <c r="E969" s="7">
        <f t="shared" si="1"/>
        <v>6.805772832</v>
      </c>
    </row>
    <row r="970" ht="14.25" customHeight="1">
      <c r="A970" s="7">
        <v>0.0</v>
      </c>
      <c r="B970" s="7">
        <v>8.0</v>
      </c>
      <c r="C970" s="7">
        <f t="shared" si="2"/>
        <v>14.535</v>
      </c>
      <c r="D970" s="7">
        <v>6.5474911429482745</v>
      </c>
      <c r="E970" s="7">
        <f t="shared" si="1"/>
        <v>2.440770347</v>
      </c>
    </row>
    <row r="971" ht="14.25" customHeight="1">
      <c r="A971" s="7">
        <v>1.0</v>
      </c>
      <c r="B971" s="7">
        <v>3.0</v>
      </c>
      <c r="C971" s="7">
        <f t="shared" si="2"/>
        <v>14.55</v>
      </c>
      <c r="D971" s="7">
        <v>5.905642542013084</v>
      </c>
      <c r="E971" s="7">
        <f t="shared" si="1"/>
        <v>1.791033169</v>
      </c>
    </row>
    <row r="972" ht="14.25" customHeight="1">
      <c r="A972" s="7">
        <v>1.0</v>
      </c>
      <c r="B972" s="7">
        <v>7.0</v>
      </c>
      <c r="C972" s="7">
        <f t="shared" si="2"/>
        <v>14.565</v>
      </c>
      <c r="D972" s="7">
        <v>6.17414243100211</v>
      </c>
      <c r="E972" s="7">
        <f t="shared" si="1"/>
        <v>2.046595861</v>
      </c>
    </row>
    <row r="973" ht="14.25" customHeight="1">
      <c r="A973" s="7">
        <v>1.0</v>
      </c>
      <c r="B973" s="7">
        <v>3.0</v>
      </c>
      <c r="C973" s="7">
        <f t="shared" si="2"/>
        <v>14.58</v>
      </c>
      <c r="D973" s="7">
        <v>5.039301090102526</v>
      </c>
      <c r="E973" s="7">
        <f t="shared" si="1"/>
        <v>1.112789662</v>
      </c>
    </row>
    <row r="974" ht="14.25" customHeight="1">
      <c r="A974" s="7">
        <v>4.0</v>
      </c>
      <c r="B974" s="7">
        <v>5.0</v>
      </c>
      <c r="C974" s="7">
        <f t="shared" si="2"/>
        <v>14.595</v>
      </c>
      <c r="D974" s="7">
        <v>8.245570047103683</v>
      </c>
      <c r="E974" s="7">
        <f t="shared" si="1"/>
        <v>4.874883214</v>
      </c>
    </row>
    <row r="975" ht="14.25" customHeight="1">
      <c r="A975" s="7">
        <v>3.0</v>
      </c>
      <c r="B975" s="7">
        <v>4.0</v>
      </c>
      <c r="C975" s="7">
        <f t="shared" si="2"/>
        <v>14.61</v>
      </c>
      <c r="D975" s="7">
        <v>7.749071205063956</v>
      </c>
      <c r="E975" s="7">
        <f t="shared" si="1"/>
        <v>4.046235111</v>
      </c>
    </row>
    <row r="976" ht="14.25" customHeight="1">
      <c r="A976" s="7">
        <v>3.0</v>
      </c>
      <c r="B976" s="7">
        <v>5.0</v>
      </c>
      <c r="C976" s="7">
        <f t="shared" si="2"/>
        <v>14.625</v>
      </c>
      <c r="D976" s="7">
        <v>6.939454937702976</v>
      </c>
      <c r="E976" s="7">
        <f t="shared" si="1"/>
        <v>2.905883771</v>
      </c>
    </row>
    <row r="977" ht="14.25" customHeight="1">
      <c r="A977" s="7">
        <v>4.0</v>
      </c>
      <c r="B977" s="7">
        <v>3.0</v>
      </c>
      <c r="C977" s="7">
        <f t="shared" si="2"/>
        <v>14.64</v>
      </c>
      <c r="D977" s="7">
        <v>8.095557990993257</v>
      </c>
      <c r="E977" s="7">
        <f t="shared" si="1"/>
        <v>4.613627467</v>
      </c>
    </row>
    <row r="978" ht="14.25" customHeight="1">
      <c r="A978" s="7">
        <v>3.0</v>
      </c>
      <c r="B978" s="7">
        <v>8.0</v>
      </c>
      <c r="C978" s="7">
        <f t="shared" si="2"/>
        <v>14.655</v>
      </c>
      <c r="D978" s="7">
        <v>5.535032545987633</v>
      </c>
      <c r="E978" s="7">
        <f t="shared" si="1"/>
        <v>1.47456084</v>
      </c>
    </row>
    <row r="979" ht="14.25" customHeight="1">
      <c r="A979" s="7">
        <v>2.0</v>
      </c>
      <c r="B979" s="7">
        <v>5.0</v>
      </c>
      <c r="C979" s="7">
        <f t="shared" si="2"/>
        <v>14.67</v>
      </c>
      <c r="D979" s="7">
        <v>4.286952293507056</v>
      </c>
      <c r="E979" s="7">
        <f t="shared" si="1"/>
        <v>0.685090762</v>
      </c>
    </row>
    <row r="980" ht="14.25" customHeight="1">
      <c r="A980" s="7">
        <v>2.0</v>
      </c>
      <c r="B980" s="7">
        <v>7.0</v>
      </c>
      <c r="C980" s="7">
        <f t="shared" si="2"/>
        <v>14.685</v>
      </c>
      <c r="D980" s="7">
        <v>6.317667516152142</v>
      </c>
      <c r="E980" s="7">
        <f t="shared" si="1"/>
        <v>2.192665879</v>
      </c>
    </row>
    <row r="981" ht="14.25" customHeight="1">
      <c r="A981" s="7">
        <v>2.0</v>
      </c>
      <c r="B981" s="7">
        <v>5.0</v>
      </c>
      <c r="C981" s="7">
        <f t="shared" si="2"/>
        <v>14.7</v>
      </c>
      <c r="D981" s="7">
        <v>10.40383849106729</v>
      </c>
      <c r="E981" s="7">
        <f t="shared" si="1"/>
        <v>9.792260638</v>
      </c>
    </row>
    <row r="982" ht="14.25" customHeight="1">
      <c r="A982" s="7">
        <v>3.0</v>
      </c>
      <c r="B982" s="7">
        <v>3.0</v>
      </c>
      <c r="C982" s="7">
        <f t="shared" si="2"/>
        <v>14.715</v>
      </c>
      <c r="D982" s="7">
        <v>5.674069274784415</v>
      </c>
      <c r="E982" s="7">
        <f t="shared" si="1"/>
        <v>1.588495764</v>
      </c>
    </row>
    <row r="983" ht="14.25" customHeight="1">
      <c r="A983" s="7">
        <v>1.0</v>
      </c>
      <c r="B983" s="7">
        <v>7.0</v>
      </c>
      <c r="C983" s="7">
        <f t="shared" si="2"/>
        <v>14.73</v>
      </c>
      <c r="D983" s="7">
        <v>5.475074107773253</v>
      </c>
      <c r="E983" s="7">
        <f t="shared" si="1"/>
        <v>1.427158359</v>
      </c>
    </row>
    <row r="984" ht="14.25" customHeight="1">
      <c r="A984" s="7">
        <v>3.0</v>
      </c>
      <c r="B984" s="7">
        <v>5.0</v>
      </c>
      <c r="C984" s="7">
        <f t="shared" si="2"/>
        <v>14.745</v>
      </c>
      <c r="D984" s="7">
        <v>7.523289145348826</v>
      </c>
      <c r="E984" s="7">
        <f t="shared" si="1"/>
        <v>3.702758779</v>
      </c>
    </row>
    <row r="985" ht="14.25" customHeight="1">
      <c r="A985" s="7">
        <v>1.0</v>
      </c>
      <c r="B985" s="7">
        <v>6.0</v>
      </c>
      <c r="C985" s="7">
        <f t="shared" si="2"/>
        <v>14.76</v>
      </c>
      <c r="D985" s="7">
        <v>6.258329808071721</v>
      </c>
      <c r="E985" s="7">
        <f t="shared" si="1"/>
        <v>2.13146153</v>
      </c>
    </row>
    <row r="986" ht="14.25" customHeight="1">
      <c r="A986" s="7">
        <v>1.0</v>
      </c>
      <c r="B986" s="7">
        <v>5.0</v>
      </c>
      <c r="C986" s="7">
        <f t="shared" si="2"/>
        <v>14.775</v>
      </c>
      <c r="D986" s="7">
        <v>7.564956508242176</v>
      </c>
      <c r="E986" s="7">
        <f t="shared" si="1"/>
        <v>3.764622784</v>
      </c>
    </row>
    <row r="987" ht="14.25" customHeight="1">
      <c r="A987" s="7">
        <v>4.0</v>
      </c>
      <c r="B987" s="7">
        <v>2.0</v>
      </c>
      <c r="C987" s="7">
        <f t="shared" si="2"/>
        <v>14.79</v>
      </c>
      <c r="D987" s="7">
        <v>9.041141442532535</v>
      </c>
      <c r="E987" s="7">
        <f t="shared" si="1"/>
        <v>6.426462094</v>
      </c>
    </row>
    <row r="988" ht="14.25" customHeight="1">
      <c r="A988" s="7">
        <v>2.0</v>
      </c>
      <c r="B988" s="7">
        <v>4.0</v>
      </c>
      <c r="C988" s="7">
        <f t="shared" si="2"/>
        <v>14.805</v>
      </c>
      <c r="D988" s="7">
        <v>7.941625444284</v>
      </c>
      <c r="E988" s="7">
        <f t="shared" si="1"/>
        <v>4.355423204</v>
      </c>
    </row>
    <row r="989" ht="14.25" customHeight="1">
      <c r="A989" s="7">
        <v>1.0</v>
      </c>
      <c r="B989" s="7">
        <v>6.0</v>
      </c>
      <c r="C989" s="7">
        <f t="shared" si="2"/>
        <v>14.82</v>
      </c>
      <c r="D989" s="7">
        <v>7.251845904131187</v>
      </c>
      <c r="E989" s="7">
        <f t="shared" si="1"/>
        <v>3.316254566</v>
      </c>
    </row>
    <row r="990" ht="14.25" customHeight="1">
      <c r="A990" s="7">
        <v>2.0</v>
      </c>
      <c r="B990" s="7">
        <v>5.0</v>
      </c>
      <c r="C990" s="7">
        <f t="shared" si="2"/>
        <v>14.835</v>
      </c>
      <c r="D990" s="7">
        <v>5.746312712682993</v>
      </c>
      <c r="E990" s="7">
        <f t="shared" si="1"/>
        <v>1.649946754</v>
      </c>
    </row>
    <row r="991" ht="14.25" customHeight="1">
      <c r="A991" s="7">
        <v>1.0</v>
      </c>
      <c r="B991" s="7">
        <v>7.0</v>
      </c>
      <c r="C991" s="7">
        <f t="shared" si="2"/>
        <v>14.85</v>
      </c>
      <c r="D991" s="7">
        <v>6.3930572372846655</v>
      </c>
      <c r="E991" s="7">
        <f t="shared" si="1"/>
        <v>2.272102595</v>
      </c>
    </row>
    <row r="992" ht="14.25" customHeight="1">
      <c r="A992" s="7">
        <v>3.0</v>
      </c>
      <c r="B992" s="7">
        <v>5.0</v>
      </c>
      <c r="C992" s="7">
        <f t="shared" si="2"/>
        <v>14.865</v>
      </c>
      <c r="D992" s="7">
        <v>9.815168045344763</v>
      </c>
      <c r="E992" s="7">
        <f t="shared" si="1"/>
        <v>8.222338998</v>
      </c>
    </row>
    <row r="993" ht="14.25" customHeight="1">
      <c r="A993" s="7">
        <v>1.0</v>
      </c>
      <c r="B993" s="7">
        <v>4.0</v>
      </c>
      <c r="C993" s="7">
        <f t="shared" si="2"/>
        <v>14.88</v>
      </c>
      <c r="D993" s="7">
        <v>8.69516283676785</v>
      </c>
      <c r="E993" s="7">
        <f t="shared" si="1"/>
        <v>5.716567269</v>
      </c>
    </row>
    <row r="994" ht="14.25" customHeight="1">
      <c r="A994" s="7">
        <v>3.0</v>
      </c>
      <c r="B994" s="7">
        <v>3.0</v>
      </c>
      <c r="C994" s="7">
        <f t="shared" si="2"/>
        <v>14.895</v>
      </c>
      <c r="D994" s="7">
        <v>7.088580236479174</v>
      </c>
      <c r="E994" s="7">
        <f t="shared" si="1"/>
        <v>3.097276221</v>
      </c>
    </row>
    <row r="995" ht="14.25" customHeight="1">
      <c r="A995" s="7">
        <v>3.0</v>
      </c>
      <c r="B995" s="7">
        <v>6.0</v>
      </c>
      <c r="C995" s="7">
        <f t="shared" si="2"/>
        <v>14.91</v>
      </c>
      <c r="D995" s="7">
        <v>8.882749529613648</v>
      </c>
      <c r="E995" s="7">
        <f t="shared" si="1"/>
        <v>6.094588791</v>
      </c>
    </row>
    <row r="996" ht="14.25" customHeight="1">
      <c r="A996" s="7">
        <v>2.0</v>
      </c>
      <c r="B996" s="7">
        <v>5.0</v>
      </c>
      <c r="C996" s="7">
        <f t="shared" si="2"/>
        <v>14.925</v>
      </c>
      <c r="D996" s="7">
        <v>5.043339246578398</v>
      </c>
      <c r="E996" s="7">
        <f t="shared" si="1"/>
        <v>1.11546695</v>
      </c>
    </row>
    <row r="997" ht="14.25" customHeight="1">
      <c r="A997" s="7">
        <v>3.0</v>
      </c>
      <c r="B997" s="7">
        <v>8.0</v>
      </c>
      <c r="C997" s="7">
        <f t="shared" si="2"/>
        <v>14.94</v>
      </c>
      <c r="D997" s="7">
        <v>5.292610143835191</v>
      </c>
      <c r="E997" s="7">
        <f t="shared" si="1"/>
        <v>1.289174998</v>
      </c>
    </row>
    <row r="998" ht="14.25" customHeight="1">
      <c r="A998" s="7">
        <v>1.0</v>
      </c>
      <c r="B998" s="7">
        <v>7.0</v>
      </c>
      <c r="C998" s="7">
        <f t="shared" si="2"/>
        <v>14.955</v>
      </c>
      <c r="D998" s="7">
        <v>8.816727035475196</v>
      </c>
      <c r="E998" s="7">
        <f t="shared" si="1"/>
        <v>5.959699271</v>
      </c>
    </row>
    <row r="999" ht="14.25" customHeight="1">
      <c r="A999" s="7">
        <v>5.0</v>
      </c>
      <c r="B999" s="7">
        <v>5.0</v>
      </c>
      <c r="C999" s="7">
        <f t="shared" si="2"/>
        <v>14.97</v>
      </c>
      <c r="D999" s="7">
        <v>6.127401792975434</v>
      </c>
      <c r="E999" s="7">
        <f t="shared" si="1"/>
        <v>2.000466291</v>
      </c>
    </row>
    <row r="1000" ht="14.25" customHeight="1">
      <c r="A1000" s="7">
        <v>1.0</v>
      </c>
      <c r="B1000" s="7">
        <v>6.0</v>
      </c>
      <c r="C1000" s="7">
        <f t="shared" si="2"/>
        <v>14.985</v>
      </c>
      <c r="D1000" s="7">
        <v>8.783719199011102</v>
      </c>
      <c r="E1000" s="7">
        <f t="shared" si="1"/>
        <v>5.893014241</v>
      </c>
    </row>
    <row r="1001" ht="14.25" customHeight="1">
      <c r="A1001" s="7">
        <v>0.0</v>
      </c>
      <c r="B1001" s="7">
        <v>6.0</v>
      </c>
      <c r="C1001" s="7">
        <f t="shared" si="2"/>
        <v>15</v>
      </c>
      <c r="D1001" s="7">
        <v>8.451713842470781</v>
      </c>
      <c r="E1001" s="7">
        <f t="shared" si="1"/>
        <v>5.249724499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1.57"/>
    <col customWidth="1" min="2" max="2" width="11.29"/>
    <col customWidth="1" min="3" max="3" width="24.0"/>
    <col customWidth="1" min="4" max="26" width="8.71"/>
  </cols>
  <sheetData>
    <row r="1" ht="14.25" customHeight="1">
      <c r="A1" s="7" t="s">
        <v>10</v>
      </c>
    </row>
    <row r="2" ht="14.25" customHeight="1">
      <c r="A2" s="7">
        <f>AVERAGE(A5:A1004)</f>
        <v>5.002</v>
      </c>
    </row>
    <row r="3" ht="14.25" customHeight="1"/>
    <row r="4" ht="14.25" customHeight="1">
      <c r="A4" s="8" t="s">
        <v>11</v>
      </c>
    </row>
    <row r="5" ht="14.25" customHeight="1">
      <c r="A5" s="7">
        <f t="array" ref="A5">INDEX('Example Distributions'!$A$1:$J$1001,ROW()-ROW($A$4)+1,MATCH(Distribution,DistributionNames,FALSE))</f>
        <v>6</v>
      </c>
    </row>
    <row r="6" ht="14.25" customHeight="1">
      <c r="A6" s="7">
        <f t="array" ref="A6">INDEX('Example Distributions'!$A$1:$J$1001,ROW()-ROW($A$4)+1,MATCH(Distribution,DistributionNames,FALSE))</f>
        <v>4</v>
      </c>
    </row>
    <row r="7" ht="14.25" customHeight="1">
      <c r="A7" s="7">
        <f t="array" ref="A7">INDEX('Example Distributions'!$A$1:$J$1001,ROW()-ROW($A$4)+1,MATCH(Distribution,DistributionNames,FALSE))</f>
        <v>5</v>
      </c>
    </row>
    <row r="8" ht="14.25" customHeight="1">
      <c r="A8" s="7">
        <f t="array" ref="A8">INDEX('Example Distributions'!$A$1:$J$1001,ROW()-ROW($A$4)+1,MATCH(Distribution,DistributionNames,FALSE))</f>
        <v>5</v>
      </c>
    </row>
    <row r="9" ht="14.25" customHeight="1">
      <c r="A9" s="7">
        <f t="array" ref="A9">INDEX('Example Distributions'!$A$1:$J$1001,ROW()-ROW($A$4)+1,MATCH(Distribution,DistributionNames,FALSE))</f>
        <v>4</v>
      </c>
    </row>
    <row r="10" ht="14.25" customHeight="1">
      <c r="A10" s="7">
        <f t="array" ref="A10">INDEX('Example Distributions'!$A$1:$J$1001,ROW()-ROW($A$4)+1,MATCH(Distribution,DistributionNames,FALSE))</f>
        <v>9</v>
      </c>
    </row>
    <row r="11" ht="14.25" customHeight="1">
      <c r="A11" s="7">
        <f t="array" ref="A11">INDEX('Example Distributions'!$A$1:$J$1001,ROW()-ROW($A$4)+1,MATCH(Distribution,DistributionNames,FALSE))</f>
        <v>4</v>
      </c>
    </row>
    <row r="12" ht="14.25" customHeight="1">
      <c r="A12" s="7">
        <f t="array" ref="A12">INDEX('Example Distributions'!$A$1:$J$1001,ROW()-ROW($A$4)+1,MATCH(Distribution,DistributionNames,FALSE))</f>
        <v>5</v>
      </c>
    </row>
    <row r="13" ht="14.25" customHeight="1">
      <c r="A13" s="7">
        <f t="array" ref="A13">INDEX('Example Distributions'!$A$1:$J$1001,ROW()-ROW($A$4)+1,MATCH(Distribution,DistributionNames,FALSE))</f>
        <v>6</v>
      </c>
    </row>
    <row r="14" ht="14.25" customHeight="1">
      <c r="A14" s="7">
        <f t="array" ref="A14">INDEX('Example Distributions'!$A$1:$J$1001,ROW()-ROW($A$4)+1,MATCH(Distribution,DistributionNames,FALSE))</f>
        <v>2</v>
      </c>
    </row>
    <row r="15" ht="14.25" customHeight="1">
      <c r="A15" s="7">
        <f t="array" ref="A15">INDEX('Example Distributions'!$A$1:$J$1001,ROW()-ROW($A$4)+1,MATCH(Distribution,DistributionNames,FALSE))</f>
        <v>5</v>
      </c>
    </row>
    <row r="16" ht="14.25" customHeight="1">
      <c r="A16" s="7">
        <f t="array" ref="A16">INDEX('Example Distributions'!$A$1:$J$1001,ROW()-ROW($A$4)+1,MATCH(Distribution,DistributionNames,FALSE))</f>
        <v>4</v>
      </c>
    </row>
    <row r="17" ht="14.25" customHeight="1">
      <c r="A17" s="7">
        <f t="array" ref="A17">INDEX('Example Distributions'!$A$1:$J$1001,ROW()-ROW($A$4)+1,MATCH(Distribution,DistributionNames,FALSE))</f>
        <v>7</v>
      </c>
    </row>
    <row r="18" ht="14.25" customHeight="1">
      <c r="A18" s="7">
        <f t="array" ref="A18">INDEX('Example Distributions'!$A$1:$J$1001,ROW()-ROW($A$4)+1,MATCH(Distribution,DistributionNames,FALSE))</f>
        <v>4</v>
      </c>
    </row>
    <row r="19" ht="14.25" customHeight="1">
      <c r="A19" s="7">
        <f t="array" ref="A19">INDEX('Example Distributions'!$A$1:$J$1001,ROW()-ROW($A$4)+1,MATCH(Distribution,DistributionNames,FALSE))</f>
        <v>3</v>
      </c>
    </row>
    <row r="20" ht="14.25" customHeight="1">
      <c r="A20" s="7">
        <f t="array" ref="A20">INDEX('Example Distributions'!$A$1:$J$1001,ROW()-ROW($A$4)+1,MATCH(Distribution,DistributionNames,FALSE))</f>
        <v>9</v>
      </c>
    </row>
    <row r="21" ht="14.25" customHeight="1">
      <c r="A21" s="7">
        <f t="array" ref="A21">INDEX('Example Distributions'!$A$1:$J$1001,ROW()-ROW($A$4)+1,MATCH(Distribution,DistributionNames,FALSE))</f>
        <v>3</v>
      </c>
    </row>
    <row r="22" ht="14.25" customHeight="1">
      <c r="A22" s="7">
        <f t="array" ref="A22">INDEX('Example Distributions'!$A$1:$J$1001,ROW()-ROW($A$4)+1,MATCH(Distribution,DistributionNames,FALSE))</f>
        <v>6</v>
      </c>
    </row>
    <row r="23" ht="14.25" customHeight="1">
      <c r="A23" s="7">
        <f t="array" ref="A23">INDEX('Example Distributions'!$A$1:$J$1001,ROW()-ROW($A$4)+1,MATCH(Distribution,DistributionNames,FALSE))</f>
        <v>6</v>
      </c>
    </row>
    <row r="24" ht="14.25" customHeight="1">
      <c r="A24" s="7">
        <f t="array" ref="A24">INDEX('Example Distributions'!$A$1:$J$1001,ROW()-ROW($A$4)+1,MATCH(Distribution,DistributionNames,FALSE))</f>
        <v>4</v>
      </c>
    </row>
    <row r="25" ht="14.25" customHeight="1">
      <c r="A25" s="7">
        <f t="array" ref="A25">INDEX('Example Distributions'!$A$1:$J$1001,ROW()-ROW($A$4)+1,MATCH(Distribution,DistributionNames,FALSE))</f>
        <v>6</v>
      </c>
    </row>
    <row r="26" ht="14.25" customHeight="1">
      <c r="A26" s="7">
        <f t="array" ref="A26">INDEX('Example Distributions'!$A$1:$J$1001,ROW()-ROW($A$4)+1,MATCH(Distribution,DistributionNames,FALSE))</f>
        <v>3</v>
      </c>
    </row>
    <row r="27" ht="14.25" customHeight="1">
      <c r="A27" s="7">
        <f t="array" ref="A27">INDEX('Example Distributions'!$A$1:$J$1001,ROW()-ROW($A$4)+1,MATCH(Distribution,DistributionNames,FALSE))</f>
        <v>7</v>
      </c>
    </row>
    <row r="28" ht="14.25" customHeight="1">
      <c r="A28" s="7">
        <f t="array" ref="A28">INDEX('Example Distributions'!$A$1:$J$1001,ROW()-ROW($A$4)+1,MATCH(Distribution,DistributionNames,FALSE))</f>
        <v>5</v>
      </c>
    </row>
    <row r="29" ht="14.25" customHeight="1">
      <c r="A29" s="7">
        <f t="array" ref="A29">INDEX('Example Distributions'!$A$1:$J$1001,ROW()-ROW($A$4)+1,MATCH(Distribution,DistributionNames,FALSE))</f>
        <v>3</v>
      </c>
    </row>
    <row r="30" ht="14.25" customHeight="1">
      <c r="A30" s="7">
        <f t="array" ref="A30">INDEX('Example Distributions'!$A$1:$J$1001,ROW()-ROW($A$4)+1,MATCH(Distribution,DistributionNames,FALSE))</f>
        <v>8</v>
      </c>
    </row>
    <row r="31" ht="14.25" customHeight="1">
      <c r="A31" s="7">
        <f t="array" ref="A31">INDEX('Example Distributions'!$A$1:$J$1001,ROW()-ROW($A$4)+1,MATCH(Distribution,DistributionNames,FALSE))</f>
        <v>5</v>
      </c>
    </row>
    <row r="32" ht="14.25" customHeight="1">
      <c r="A32" s="7">
        <f t="array" ref="A32">INDEX('Example Distributions'!$A$1:$J$1001,ROW()-ROW($A$4)+1,MATCH(Distribution,DistributionNames,FALSE))</f>
        <v>6</v>
      </c>
    </row>
    <row r="33" ht="14.25" customHeight="1">
      <c r="A33" s="7">
        <f t="array" ref="A33">INDEX('Example Distributions'!$A$1:$J$1001,ROW()-ROW($A$4)+1,MATCH(Distribution,DistributionNames,FALSE))</f>
        <v>6</v>
      </c>
    </row>
    <row r="34" ht="14.25" customHeight="1">
      <c r="A34" s="7">
        <f t="array" ref="A34">INDEX('Example Distributions'!$A$1:$J$1001,ROW()-ROW($A$4)+1,MATCH(Distribution,DistributionNames,FALSE))</f>
        <v>6</v>
      </c>
    </row>
    <row r="35" ht="14.25" customHeight="1">
      <c r="A35" s="7">
        <f t="array" ref="A35">INDEX('Example Distributions'!$A$1:$J$1001,ROW()-ROW($A$4)+1,MATCH(Distribution,DistributionNames,FALSE))</f>
        <v>4</v>
      </c>
    </row>
    <row r="36" ht="14.25" customHeight="1">
      <c r="A36" s="7">
        <f t="array" ref="A36">INDEX('Example Distributions'!$A$1:$J$1001,ROW()-ROW($A$4)+1,MATCH(Distribution,DistributionNames,FALSE))</f>
        <v>1</v>
      </c>
    </row>
    <row r="37" ht="14.25" customHeight="1">
      <c r="A37" s="7">
        <f t="array" ref="A37">INDEX('Example Distributions'!$A$1:$J$1001,ROW()-ROW($A$4)+1,MATCH(Distribution,DistributionNames,FALSE))</f>
        <v>4</v>
      </c>
    </row>
    <row r="38" ht="14.25" customHeight="1">
      <c r="A38" s="7">
        <f t="array" ref="A38">INDEX('Example Distributions'!$A$1:$J$1001,ROW()-ROW($A$4)+1,MATCH(Distribution,DistributionNames,FALSE))</f>
        <v>8</v>
      </c>
    </row>
    <row r="39" ht="14.25" customHeight="1">
      <c r="A39" s="7">
        <f t="array" ref="A39">INDEX('Example Distributions'!$A$1:$J$1001,ROW()-ROW($A$4)+1,MATCH(Distribution,DistributionNames,FALSE))</f>
        <v>5</v>
      </c>
    </row>
    <row r="40" ht="14.25" customHeight="1">
      <c r="A40" s="7">
        <f t="array" ref="A40">INDEX('Example Distributions'!$A$1:$J$1001,ROW()-ROW($A$4)+1,MATCH(Distribution,DistributionNames,FALSE))</f>
        <v>4</v>
      </c>
    </row>
    <row r="41" ht="14.25" customHeight="1">
      <c r="A41" s="7">
        <f t="array" ref="A41">INDEX('Example Distributions'!$A$1:$J$1001,ROW()-ROW($A$4)+1,MATCH(Distribution,DistributionNames,FALSE))</f>
        <v>7</v>
      </c>
    </row>
    <row r="42" ht="14.25" customHeight="1">
      <c r="A42" s="7">
        <f t="array" ref="A42">INDEX('Example Distributions'!$A$1:$J$1001,ROW()-ROW($A$4)+1,MATCH(Distribution,DistributionNames,FALSE))</f>
        <v>6</v>
      </c>
    </row>
    <row r="43" ht="14.25" customHeight="1">
      <c r="A43" s="7">
        <f t="array" ref="A43">INDEX('Example Distributions'!$A$1:$J$1001,ROW()-ROW($A$4)+1,MATCH(Distribution,DistributionNames,FALSE))</f>
        <v>4</v>
      </c>
    </row>
    <row r="44" ht="14.25" customHeight="1">
      <c r="A44" s="7">
        <f t="array" ref="A44">INDEX('Example Distributions'!$A$1:$J$1001,ROW()-ROW($A$4)+1,MATCH(Distribution,DistributionNames,FALSE))</f>
        <v>5</v>
      </c>
    </row>
    <row r="45" ht="14.25" customHeight="1">
      <c r="A45" s="7">
        <f t="array" ref="A45">INDEX('Example Distributions'!$A$1:$J$1001,ROW()-ROW($A$4)+1,MATCH(Distribution,DistributionNames,FALSE))</f>
        <v>8</v>
      </c>
    </row>
    <row r="46" ht="14.25" customHeight="1">
      <c r="A46" s="7">
        <f t="array" ref="A46">INDEX('Example Distributions'!$A$1:$J$1001,ROW()-ROW($A$4)+1,MATCH(Distribution,DistributionNames,FALSE))</f>
        <v>6</v>
      </c>
    </row>
    <row r="47" ht="14.25" customHeight="1">
      <c r="A47" s="7">
        <f t="array" ref="A47">INDEX('Example Distributions'!$A$1:$J$1001,ROW()-ROW($A$4)+1,MATCH(Distribution,DistributionNames,FALSE))</f>
        <v>6</v>
      </c>
    </row>
    <row r="48" ht="14.25" customHeight="1">
      <c r="A48" s="7">
        <f t="array" ref="A48">INDEX('Example Distributions'!$A$1:$J$1001,ROW()-ROW($A$4)+1,MATCH(Distribution,DistributionNames,FALSE))</f>
        <v>3</v>
      </c>
    </row>
    <row r="49" ht="14.25" customHeight="1">
      <c r="A49" s="7">
        <f t="array" ref="A49">INDEX('Example Distributions'!$A$1:$J$1001,ROW()-ROW($A$4)+1,MATCH(Distribution,DistributionNames,FALSE))</f>
        <v>6</v>
      </c>
    </row>
    <row r="50" ht="14.25" customHeight="1">
      <c r="A50" s="7">
        <f t="array" ref="A50">INDEX('Example Distributions'!$A$1:$J$1001,ROW()-ROW($A$4)+1,MATCH(Distribution,DistributionNames,FALSE))</f>
        <v>2</v>
      </c>
    </row>
    <row r="51" ht="14.25" customHeight="1">
      <c r="A51" s="7">
        <f t="array" ref="A51">INDEX('Example Distributions'!$A$1:$J$1001,ROW()-ROW($A$4)+1,MATCH(Distribution,DistributionNames,FALSE))</f>
        <v>4</v>
      </c>
    </row>
    <row r="52" ht="14.25" customHeight="1">
      <c r="A52" s="7">
        <f t="array" ref="A52">INDEX('Example Distributions'!$A$1:$J$1001,ROW()-ROW($A$4)+1,MATCH(Distribution,DistributionNames,FALSE))</f>
        <v>2</v>
      </c>
    </row>
    <row r="53" ht="14.25" customHeight="1">
      <c r="A53" s="7">
        <f t="array" ref="A53">INDEX('Example Distributions'!$A$1:$J$1001,ROW()-ROW($A$4)+1,MATCH(Distribution,DistributionNames,FALSE))</f>
        <v>5</v>
      </c>
    </row>
    <row r="54" ht="14.25" customHeight="1">
      <c r="A54" s="7">
        <f t="array" ref="A54">INDEX('Example Distributions'!$A$1:$J$1001,ROW()-ROW($A$4)+1,MATCH(Distribution,DistributionNames,FALSE))</f>
        <v>6</v>
      </c>
    </row>
    <row r="55" ht="14.25" customHeight="1">
      <c r="A55" s="7">
        <f t="array" ref="A55">INDEX('Example Distributions'!$A$1:$J$1001,ROW()-ROW($A$4)+1,MATCH(Distribution,DistributionNames,FALSE))</f>
        <v>3</v>
      </c>
    </row>
    <row r="56" ht="14.25" customHeight="1">
      <c r="A56" s="7">
        <f t="array" ref="A56">INDEX('Example Distributions'!$A$1:$J$1001,ROW()-ROW($A$4)+1,MATCH(Distribution,DistributionNames,FALSE))</f>
        <v>5</v>
      </c>
    </row>
    <row r="57" ht="14.25" customHeight="1">
      <c r="A57" s="7">
        <f t="array" ref="A57">INDEX('Example Distributions'!$A$1:$J$1001,ROW()-ROW($A$4)+1,MATCH(Distribution,DistributionNames,FALSE))</f>
        <v>4</v>
      </c>
    </row>
    <row r="58" ht="14.25" customHeight="1">
      <c r="A58" s="7">
        <f t="array" ref="A58">INDEX('Example Distributions'!$A$1:$J$1001,ROW()-ROW($A$4)+1,MATCH(Distribution,DistributionNames,FALSE))</f>
        <v>6</v>
      </c>
    </row>
    <row r="59" ht="14.25" customHeight="1">
      <c r="A59" s="7">
        <f t="array" ref="A59">INDEX('Example Distributions'!$A$1:$J$1001,ROW()-ROW($A$4)+1,MATCH(Distribution,DistributionNames,FALSE))</f>
        <v>4</v>
      </c>
    </row>
    <row r="60" ht="14.25" customHeight="1">
      <c r="A60" s="7">
        <f t="array" ref="A60">INDEX('Example Distributions'!$A$1:$J$1001,ROW()-ROW($A$4)+1,MATCH(Distribution,DistributionNames,FALSE))</f>
        <v>4</v>
      </c>
    </row>
    <row r="61" ht="14.25" customHeight="1">
      <c r="A61" s="7">
        <f t="array" ref="A61">INDEX('Example Distributions'!$A$1:$J$1001,ROW()-ROW($A$4)+1,MATCH(Distribution,DistributionNames,FALSE))</f>
        <v>6</v>
      </c>
    </row>
    <row r="62" ht="14.25" customHeight="1">
      <c r="A62" s="7">
        <f t="array" ref="A62">INDEX('Example Distributions'!$A$1:$J$1001,ROW()-ROW($A$4)+1,MATCH(Distribution,DistributionNames,FALSE))</f>
        <v>4</v>
      </c>
    </row>
    <row r="63" ht="14.25" customHeight="1">
      <c r="A63" s="7">
        <f t="array" ref="A63">INDEX('Example Distributions'!$A$1:$J$1001,ROW()-ROW($A$4)+1,MATCH(Distribution,DistributionNames,FALSE))</f>
        <v>6</v>
      </c>
    </row>
    <row r="64" ht="14.25" customHeight="1">
      <c r="A64" s="7">
        <f t="array" ref="A64">INDEX('Example Distributions'!$A$1:$J$1001,ROW()-ROW($A$4)+1,MATCH(Distribution,DistributionNames,FALSE))</f>
        <v>5</v>
      </c>
    </row>
    <row r="65" ht="14.25" customHeight="1">
      <c r="A65" s="7">
        <f t="array" ref="A65">INDEX('Example Distributions'!$A$1:$J$1001,ROW()-ROW($A$4)+1,MATCH(Distribution,DistributionNames,FALSE))</f>
        <v>6</v>
      </c>
    </row>
    <row r="66" ht="14.25" customHeight="1">
      <c r="A66" s="7">
        <f t="array" ref="A66">INDEX('Example Distributions'!$A$1:$J$1001,ROW()-ROW($A$4)+1,MATCH(Distribution,DistributionNames,FALSE))</f>
        <v>7</v>
      </c>
    </row>
    <row r="67" ht="14.25" customHeight="1">
      <c r="A67" s="7">
        <f t="array" ref="A67">INDEX('Example Distributions'!$A$1:$J$1001,ROW()-ROW($A$4)+1,MATCH(Distribution,DistributionNames,FALSE))</f>
        <v>3</v>
      </c>
    </row>
    <row r="68" ht="14.25" customHeight="1">
      <c r="A68" s="7">
        <f t="array" ref="A68">INDEX('Example Distributions'!$A$1:$J$1001,ROW()-ROW($A$4)+1,MATCH(Distribution,DistributionNames,FALSE))</f>
        <v>5</v>
      </c>
    </row>
    <row r="69" ht="14.25" customHeight="1">
      <c r="A69" s="7">
        <f t="array" ref="A69">INDEX('Example Distributions'!$A$1:$J$1001,ROW()-ROW($A$4)+1,MATCH(Distribution,DistributionNames,FALSE))</f>
        <v>5</v>
      </c>
    </row>
    <row r="70" ht="14.25" customHeight="1">
      <c r="A70" s="7">
        <f t="array" ref="A70">INDEX('Example Distributions'!$A$1:$J$1001,ROW()-ROW($A$4)+1,MATCH(Distribution,DistributionNames,FALSE))</f>
        <v>5</v>
      </c>
    </row>
    <row r="71" ht="14.25" customHeight="1">
      <c r="A71" s="7">
        <f t="array" ref="A71">INDEX('Example Distributions'!$A$1:$J$1001,ROW()-ROW($A$4)+1,MATCH(Distribution,DistributionNames,FALSE))</f>
        <v>4</v>
      </c>
    </row>
    <row r="72" ht="14.25" customHeight="1">
      <c r="A72" s="7">
        <f t="array" ref="A72">INDEX('Example Distributions'!$A$1:$J$1001,ROW()-ROW($A$4)+1,MATCH(Distribution,DistributionNames,FALSE))</f>
        <v>5</v>
      </c>
    </row>
    <row r="73" ht="14.25" customHeight="1">
      <c r="A73" s="7">
        <f t="array" ref="A73">INDEX('Example Distributions'!$A$1:$J$1001,ROW()-ROW($A$4)+1,MATCH(Distribution,DistributionNames,FALSE))</f>
        <v>3</v>
      </c>
    </row>
    <row r="74" ht="14.25" customHeight="1">
      <c r="A74" s="7">
        <f t="array" ref="A74">INDEX('Example Distributions'!$A$1:$J$1001,ROW()-ROW($A$4)+1,MATCH(Distribution,DistributionNames,FALSE))</f>
        <v>5</v>
      </c>
    </row>
    <row r="75" ht="14.25" customHeight="1">
      <c r="A75" s="7">
        <f t="array" ref="A75">INDEX('Example Distributions'!$A$1:$J$1001,ROW()-ROW($A$4)+1,MATCH(Distribution,DistributionNames,FALSE))</f>
        <v>6</v>
      </c>
    </row>
    <row r="76" ht="14.25" customHeight="1">
      <c r="A76" s="7">
        <f t="array" ref="A76">INDEX('Example Distributions'!$A$1:$J$1001,ROW()-ROW($A$4)+1,MATCH(Distribution,DistributionNames,FALSE))</f>
        <v>5</v>
      </c>
    </row>
    <row r="77" ht="14.25" customHeight="1">
      <c r="A77" s="7">
        <f t="array" ref="A77">INDEX('Example Distributions'!$A$1:$J$1001,ROW()-ROW($A$4)+1,MATCH(Distribution,DistributionNames,FALSE))</f>
        <v>4</v>
      </c>
    </row>
    <row r="78" ht="14.25" customHeight="1">
      <c r="A78" s="7">
        <f t="array" ref="A78">INDEX('Example Distributions'!$A$1:$J$1001,ROW()-ROW($A$4)+1,MATCH(Distribution,DistributionNames,FALSE))</f>
        <v>5</v>
      </c>
    </row>
    <row r="79" ht="14.25" customHeight="1">
      <c r="A79" s="7">
        <f t="array" ref="A79">INDEX('Example Distributions'!$A$1:$J$1001,ROW()-ROW($A$4)+1,MATCH(Distribution,DistributionNames,FALSE))</f>
        <v>6</v>
      </c>
    </row>
    <row r="80" ht="14.25" customHeight="1">
      <c r="A80" s="7">
        <f t="array" ref="A80">INDEX('Example Distributions'!$A$1:$J$1001,ROW()-ROW($A$4)+1,MATCH(Distribution,DistributionNames,FALSE))</f>
        <v>3</v>
      </c>
    </row>
    <row r="81" ht="14.25" customHeight="1">
      <c r="A81" s="7">
        <f t="array" ref="A81">INDEX('Example Distributions'!$A$1:$J$1001,ROW()-ROW($A$4)+1,MATCH(Distribution,DistributionNames,FALSE))</f>
        <v>6</v>
      </c>
    </row>
    <row r="82" ht="14.25" customHeight="1">
      <c r="A82" s="7">
        <f t="array" ref="A82">INDEX('Example Distributions'!$A$1:$J$1001,ROW()-ROW($A$4)+1,MATCH(Distribution,DistributionNames,FALSE))</f>
        <v>3</v>
      </c>
    </row>
    <row r="83" ht="14.25" customHeight="1">
      <c r="A83" s="7">
        <f t="array" ref="A83">INDEX('Example Distributions'!$A$1:$J$1001,ROW()-ROW($A$4)+1,MATCH(Distribution,DistributionNames,FALSE))</f>
        <v>6</v>
      </c>
    </row>
    <row r="84" ht="14.25" customHeight="1">
      <c r="A84" s="7">
        <f t="array" ref="A84">INDEX('Example Distributions'!$A$1:$J$1001,ROW()-ROW($A$4)+1,MATCH(Distribution,DistributionNames,FALSE))</f>
        <v>4</v>
      </c>
    </row>
    <row r="85" ht="14.25" customHeight="1">
      <c r="A85" s="7">
        <f t="array" ref="A85">INDEX('Example Distributions'!$A$1:$J$1001,ROW()-ROW($A$4)+1,MATCH(Distribution,DistributionNames,FALSE))</f>
        <v>5</v>
      </c>
    </row>
    <row r="86" ht="14.25" customHeight="1">
      <c r="A86" s="7">
        <f t="array" ref="A86">INDEX('Example Distributions'!$A$1:$J$1001,ROW()-ROW($A$4)+1,MATCH(Distribution,DistributionNames,FALSE))</f>
        <v>4</v>
      </c>
    </row>
    <row r="87" ht="14.25" customHeight="1">
      <c r="A87" s="7">
        <f t="array" ref="A87">INDEX('Example Distributions'!$A$1:$J$1001,ROW()-ROW($A$4)+1,MATCH(Distribution,DistributionNames,FALSE))</f>
        <v>7</v>
      </c>
    </row>
    <row r="88" ht="14.25" customHeight="1">
      <c r="A88" s="7">
        <f t="array" ref="A88">INDEX('Example Distributions'!$A$1:$J$1001,ROW()-ROW($A$4)+1,MATCH(Distribution,DistributionNames,FALSE))</f>
        <v>1</v>
      </c>
    </row>
    <row r="89" ht="14.25" customHeight="1">
      <c r="A89" s="7">
        <f t="array" ref="A89">INDEX('Example Distributions'!$A$1:$J$1001,ROW()-ROW($A$4)+1,MATCH(Distribution,DistributionNames,FALSE))</f>
        <v>9</v>
      </c>
    </row>
    <row r="90" ht="14.25" customHeight="1">
      <c r="A90" s="7">
        <f t="array" ref="A90">INDEX('Example Distributions'!$A$1:$J$1001,ROW()-ROW($A$4)+1,MATCH(Distribution,DistributionNames,FALSE))</f>
        <v>6</v>
      </c>
    </row>
    <row r="91" ht="14.25" customHeight="1">
      <c r="A91" s="7">
        <f t="array" ref="A91">INDEX('Example Distributions'!$A$1:$J$1001,ROW()-ROW($A$4)+1,MATCH(Distribution,DistributionNames,FALSE))</f>
        <v>7</v>
      </c>
    </row>
    <row r="92" ht="14.25" customHeight="1">
      <c r="A92" s="7">
        <f t="array" ref="A92">INDEX('Example Distributions'!$A$1:$J$1001,ROW()-ROW($A$4)+1,MATCH(Distribution,DistributionNames,FALSE))</f>
        <v>4</v>
      </c>
    </row>
    <row r="93" ht="14.25" customHeight="1">
      <c r="A93" s="7">
        <f t="array" ref="A93">INDEX('Example Distributions'!$A$1:$J$1001,ROW()-ROW($A$4)+1,MATCH(Distribution,DistributionNames,FALSE))</f>
        <v>4</v>
      </c>
    </row>
    <row r="94" ht="14.25" customHeight="1">
      <c r="A94" s="7">
        <f t="array" ref="A94">INDEX('Example Distributions'!$A$1:$J$1001,ROW()-ROW($A$4)+1,MATCH(Distribution,DistributionNames,FALSE))</f>
        <v>5</v>
      </c>
    </row>
    <row r="95" ht="14.25" customHeight="1">
      <c r="A95" s="7">
        <f t="array" ref="A95">INDEX('Example Distributions'!$A$1:$J$1001,ROW()-ROW($A$4)+1,MATCH(Distribution,DistributionNames,FALSE))</f>
        <v>8</v>
      </c>
    </row>
    <row r="96" ht="14.25" customHeight="1">
      <c r="A96" s="7">
        <f t="array" ref="A96">INDEX('Example Distributions'!$A$1:$J$1001,ROW()-ROW($A$4)+1,MATCH(Distribution,DistributionNames,FALSE))</f>
        <v>5</v>
      </c>
    </row>
    <row r="97" ht="14.25" customHeight="1">
      <c r="A97" s="7">
        <f t="array" ref="A97">INDEX('Example Distributions'!$A$1:$J$1001,ROW()-ROW($A$4)+1,MATCH(Distribution,DistributionNames,FALSE))</f>
        <v>5</v>
      </c>
    </row>
    <row r="98" ht="14.25" customHeight="1">
      <c r="A98" s="7">
        <f t="array" ref="A98">INDEX('Example Distributions'!$A$1:$J$1001,ROW()-ROW($A$4)+1,MATCH(Distribution,DistributionNames,FALSE))</f>
        <v>3</v>
      </c>
    </row>
    <row r="99" ht="14.25" customHeight="1">
      <c r="A99" s="7">
        <f t="array" ref="A99">INDEX('Example Distributions'!$A$1:$J$1001,ROW()-ROW($A$4)+1,MATCH(Distribution,DistributionNames,FALSE))</f>
        <v>4</v>
      </c>
    </row>
    <row r="100" ht="14.25" customHeight="1">
      <c r="A100" s="7">
        <f t="array" ref="A100">INDEX('Example Distributions'!$A$1:$J$1001,ROW()-ROW($A$4)+1,MATCH(Distribution,DistributionNames,FALSE))</f>
        <v>6</v>
      </c>
    </row>
    <row r="101" ht="14.25" customHeight="1">
      <c r="A101" s="7">
        <f t="array" ref="A101">INDEX('Example Distributions'!$A$1:$J$1001,ROW()-ROW($A$4)+1,MATCH(Distribution,DistributionNames,FALSE))</f>
        <v>5</v>
      </c>
    </row>
    <row r="102" ht="14.25" customHeight="1">
      <c r="A102" s="7">
        <f t="array" ref="A102">INDEX('Example Distributions'!$A$1:$J$1001,ROW()-ROW($A$4)+1,MATCH(Distribution,DistributionNames,FALSE))</f>
        <v>7</v>
      </c>
    </row>
    <row r="103" ht="14.25" customHeight="1">
      <c r="A103" s="7">
        <f t="array" ref="A103">INDEX('Example Distributions'!$A$1:$J$1001,ROW()-ROW($A$4)+1,MATCH(Distribution,DistributionNames,FALSE))</f>
        <v>5</v>
      </c>
    </row>
    <row r="104" ht="14.25" customHeight="1">
      <c r="A104" s="7">
        <f t="array" ref="A104">INDEX('Example Distributions'!$A$1:$J$1001,ROW()-ROW($A$4)+1,MATCH(Distribution,DistributionNames,FALSE))</f>
        <v>4</v>
      </c>
    </row>
    <row r="105" ht="14.25" customHeight="1">
      <c r="A105" s="7">
        <f t="array" ref="A105">INDEX('Example Distributions'!$A$1:$J$1001,ROW()-ROW($A$4)+1,MATCH(Distribution,DistributionNames,FALSE))</f>
        <v>2</v>
      </c>
    </row>
    <row r="106" ht="14.25" customHeight="1">
      <c r="A106" s="7">
        <f t="array" ref="A106">INDEX('Example Distributions'!$A$1:$J$1001,ROW()-ROW($A$4)+1,MATCH(Distribution,DistributionNames,FALSE))</f>
        <v>6</v>
      </c>
    </row>
    <row r="107" ht="14.25" customHeight="1">
      <c r="A107" s="7">
        <f t="array" ref="A107">INDEX('Example Distributions'!$A$1:$J$1001,ROW()-ROW($A$4)+1,MATCH(Distribution,DistributionNames,FALSE))</f>
        <v>3</v>
      </c>
    </row>
    <row r="108" ht="14.25" customHeight="1">
      <c r="A108" s="7">
        <f t="array" ref="A108">INDEX('Example Distributions'!$A$1:$J$1001,ROW()-ROW($A$4)+1,MATCH(Distribution,DistributionNames,FALSE))</f>
        <v>5</v>
      </c>
    </row>
    <row r="109" ht="14.25" customHeight="1">
      <c r="A109" s="7">
        <f t="array" ref="A109">INDEX('Example Distributions'!$A$1:$J$1001,ROW()-ROW($A$4)+1,MATCH(Distribution,DistributionNames,FALSE))</f>
        <v>5</v>
      </c>
    </row>
    <row r="110" ht="14.25" customHeight="1">
      <c r="A110" s="7">
        <f t="array" ref="A110">INDEX('Example Distributions'!$A$1:$J$1001,ROW()-ROW($A$4)+1,MATCH(Distribution,DistributionNames,FALSE))</f>
        <v>5</v>
      </c>
    </row>
    <row r="111" ht="14.25" customHeight="1">
      <c r="A111" s="7">
        <f t="array" ref="A111">INDEX('Example Distributions'!$A$1:$J$1001,ROW()-ROW($A$4)+1,MATCH(Distribution,DistributionNames,FALSE))</f>
        <v>6</v>
      </c>
    </row>
    <row r="112" ht="14.25" customHeight="1">
      <c r="A112" s="7">
        <f t="array" ref="A112">INDEX('Example Distributions'!$A$1:$J$1001,ROW()-ROW($A$4)+1,MATCH(Distribution,DistributionNames,FALSE))</f>
        <v>5</v>
      </c>
    </row>
    <row r="113" ht="14.25" customHeight="1">
      <c r="A113" s="7">
        <f t="array" ref="A113">INDEX('Example Distributions'!$A$1:$J$1001,ROW()-ROW($A$4)+1,MATCH(Distribution,DistributionNames,FALSE))</f>
        <v>7</v>
      </c>
    </row>
    <row r="114" ht="14.25" customHeight="1">
      <c r="A114" s="7">
        <f t="array" ref="A114">INDEX('Example Distributions'!$A$1:$J$1001,ROW()-ROW($A$4)+1,MATCH(Distribution,DistributionNames,FALSE))</f>
        <v>4</v>
      </c>
    </row>
    <row r="115" ht="14.25" customHeight="1">
      <c r="A115" s="7">
        <f t="array" ref="A115">INDEX('Example Distributions'!$A$1:$J$1001,ROW()-ROW($A$4)+1,MATCH(Distribution,DistributionNames,FALSE))</f>
        <v>9</v>
      </c>
    </row>
    <row r="116" ht="14.25" customHeight="1">
      <c r="A116" s="7">
        <f t="array" ref="A116">INDEX('Example Distributions'!$A$1:$J$1001,ROW()-ROW($A$4)+1,MATCH(Distribution,DistributionNames,FALSE))</f>
        <v>8</v>
      </c>
    </row>
    <row r="117" ht="14.25" customHeight="1">
      <c r="A117" s="7">
        <f t="array" ref="A117">INDEX('Example Distributions'!$A$1:$J$1001,ROW()-ROW($A$4)+1,MATCH(Distribution,DistributionNames,FALSE))</f>
        <v>5</v>
      </c>
    </row>
    <row r="118" ht="14.25" customHeight="1">
      <c r="A118" s="7">
        <f t="array" ref="A118">INDEX('Example Distributions'!$A$1:$J$1001,ROW()-ROW($A$4)+1,MATCH(Distribution,DistributionNames,FALSE))</f>
        <v>3</v>
      </c>
    </row>
    <row r="119" ht="14.25" customHeight="1">
      <c r="A119" s="7">
        <f t="array" ref="A119">INDEX('Example Distributions'!$A$1:$J$1001,ROW()-ROW($A$4)+1,MATCH(Distribution,DistributionNames,FALSE))</f>
        <v>5</v>
      </c>
    </row>
    <row r="120" ht="14.25" customHeight="1">
      <c r="A120" s="7">
        <f t="array" ref="A120">INDEX('Example Distributions'!$A$1:$J$1001,ROW()-ROW($A$4)+1,MATCH(Distribution,DistributionNames,FALSE))</f>
        <v>8</v>
      </c>
    </row>
    <row r="121" ht="14.25" customHeight="1">
      <c r="A121" s="7">
        <f t="array" ref="A121">INDEX('Example Distributions'!$A$1:$J$1001,ROW()-ROW($A$4)+1,MATCH(Distribution,DistributionNames,FALSE))</f>
        <v>3</v>
      </c>
    </row>
    <row r="122" ht="14.25" customHeight="1">
      <c r="A122" s="7">
        <f t="array" ref="A122">INDEX('Example Distributions'!$A$1:$J$1001,ROW()-ROW($A$4)+1,MATCH(Distribution,DistributionNames,FALSE))</f>
        <v>4</v>
      </c>
    </row>
    <row r="123" ht="14.25" customHeight="1">
      <c r="A123" s="7">
        <f t="array" ref="A123">INDEX('Example Distributions'!$A$1:$J$1001,ROW()-ROW($A$4)+1,MATCH(Distribution,DistributionNames,FALSE))</f>
        <v>5</v>
      </c>
    </row>
    <row r="124" ht="14.25" customHeight="1">
      <c r="A124" s="7">
        <f t="array" ref="A124">INDEX('Example Distributions'!$A$1:$J$1001,ROW()-ROW($A$4)+1,MATCH(Distribution,DistributionNames,FALSE))</f>
        <v>7</v>
      </c>
    </row>
    <row r="125" ht="14.25" customHeight="1">
      <c r="A125" s="7">
        <f t="array" ref="A125">INDEX('Example Distributions'!$A$1:$J$1001,ROW()-ROW($A$4)+1,MATCH(Distribution,DistributionNames,FALSE))</f>
        <v>2</v>
      </c>
    </row>
    <row r="126" ht="14.25" customHeight="1">
      <c r="A126" s="7">
        <f t="array" ref="A126">INDEX('Example Distributions'!$A$1:$J$1001,ROW()-ROW($A$4)+1,MATCH(Distribution,DistributionNames,FALSE))</f>
        <v>6</v>
      </c>
    </row>
    <row r="127" ht="14.25" customHeight="1">
      <c r="A127" s="7">
        <f t="array" ref="A127">INDEX('Example Distributions'!$A$1:$J$1001,ROW()-ROW($A$4)+1,MATCH(Distribution,DistributionNames,FALSE))</f>
        <v>4</v>
      </c>
    </row>
    <row r="128" ht="14.25" customHeight="1">
      <c r="A128" s="7">
        <f t="array" ref="A128">INDEX('Example Distributions'!$A$1:$J$1001,ROW()-ROW($A$4)+1,MATCH(Distribution,DistributionNames,FALSE))</f>
        <v>8</v>
      </c>
    </row>
    <row r="129" ht="14.25" customHeight="1">
      <c r="A129" s="7">
        <f t="array" ref="A129">INDEX('Example Distributions'!$A$1:$J$1001,ROW()-ROW($A$4)+1,MATCH(Distribution,DistributionNames,FALSE))</f>
        <v>5</v>
      </c>
    </row>
    <row r="130" ht="14.25" customHeight="1">
      <c r="A130" s="7">
        <f t="array" ref="A130">INDEX('Example Distributions'!$A$1:$J$1001,ROW()-ROW($A$4)+1,MATCH(Distribution,DistributionNames,FALSE))</f>
        <v>5</v>
      </c>
    </row>
    <row r="131" ht="14.25" customHeight="1">
      <c r="A131" s="7">
        <f t="array" ref="A131">INDEX('Example Distributions'!$A$1:$J$1001,ROW()-ROW($A$4)+1,MATCH(Distribution,DistributionNames,FALSE))</f>
        <v>4</v>
      </c>
    </row>
    <row r="132" ht="14.25" customHeight="1">
      <c r="A132" s="7">
        <f t="array" ref="A132">INDEX('Example Distributions'!$A$1:$J$1001,ROW()-ROW($A$4)+1,MATCH(Distribution,DistributionNames,FALSE))</f>
        <v>5</v>
      </c>
    </row>
    <row r="133" ht="14.25" customHeight="1">
      <c r="A133" s="7">
        <f t="array" ref="A133">INDEX('Example Distributions'!$A$1:$J$1001,ROW()-ROW($A$4)+1,MATCH(Distribution,DistributionNames,FALSE))</f>
        <v>3</v>
      </c>
    </row>
    <row r="134" ht="14.25" customHeight="1">
      <c r="A134" s="7">
        <f t="array" ref="A134">INDEX('Example Distributions'!$A$1:$J$1001,ROW()-ROW($A$4)+1,MATCH(Distribution,DistributionNames,FALSE))</f>
        <v>6</v>
      </c>
    </row>
    <row r="135" ht="14.25" customHeight="1">
      <c r="A135" s="7">
        <f t="array" ref="A135">INDEX('Example Distributions'!$A$1:$J$1001,ROW()-ROW($A$4)+1,MATCH(Distribution,DistributionNames,FALSE))</f>
        <v>5</v>
      </c>
    </row>
    <row r="136" ht="14.25" customHeight="1">
      <c r="A136" s="7">
        <f t="array" ref="A136">INDEX('Example Distributions'!$A$1:$J$1001,ROW()-ROW($A$4)+1,MATCH(Distribution,DistributionNames,FALSE))</f>
        <v>4</v>
      </c>
    </row>
    <row r="137" ht="14.25" customHeight="1">
      <c r="A137" s="7">
        <f t="array" ref="A137">INDEX('Example Distributions'!$A$1:$J$1001,ROW()-ROW($A$4)+1,MATCH(Distribution,DistributionNames,FALSE))</f>
        <v>8</v>
      </c>
    </row>
    <row r="138" ht="14.25" customHeight="1">
      <c r="A138" s="7">
        <f t="array" ref="A138">INDEX('Example Distributions'!$A$1:$J$1001,ROW()-ROW($A$4)+1,MATCH(Distribution,DistributionNames,FALSE))</f>
        <v>4</v>
      </c>
    </row>
    <row r="139" ht="14.25" customHeight="1">
      <c r="A139" s="7">
        <f t="array" ref="A139">INDEX('Example Distributions'!$A$1:$J$1001,ROW()-ROW($A$4)+1,MATCH(Distribution,DistributionNames,FALSE))</f>
        <v>5</v>
      </c>
    </row>
    <row r="140" ht="14.25" customHeight="1">
      <c r="A140" s="7">
        <f t="array" ref="A140">INDEX('Example Distributions'!$A$1:$J$1001,ROW()-ROW($A$4)+1,MATCH(Distribution,DistributionNames,FALSE))</f>
        <v>4</v>
      </c>
    </row>
    <row r="141" ht="14.25" customHeight="1">
      <c r="A141" s="7">
        <f t="array" ref="A141">INDEX('Example Distributions'!$A$1:$J$1001,ROW()-ROW($A$4)+1,MATCH(Distribution,DistributionNames,FALSE))</f>
        <v>3</v>
      </c>
    </row>
    <row r="142" ht="14.25" customHeight="1">
      <c r="A142" s="7">
        <f t="array" ref="A142">INDEX('Example Distributions'!$A$1:$J$1001,ROW()-ROW($A$4)+1,MATCH(Distribution,DistributionNames,FALSE))</f>
        <v>5</v>
      </c>
    </row>
    <row r="143" ht="14.25" customHeight="1">
      <c r="A143" s="7">
        <f t="array" ref="A143">INDEX('Example Distributions'!$A$1:$J$1001,ROW()-ROW($A$4)+1,MATCH(Distribution,DistributionNames,FALSE))</f>
        <v>7</v>
      </c>
    </row>
    <row r="144" ht="14.25" customHeight="1">
      <c r="A144" s="7">
        <f t="array" ref="A144">INDEX('Example Distributions'!$A$1:$J$1001,ROW()-ROW($A$4)+1,MATCH(Distribution,DistributionNames,FALSE))</f>
        <v>6</v>
      </c>
    </row>
    <row r="145" ht="14.25" customHeight="1">
      <c r="A145" s="7">
        <f t="array" ref="A145">INDEX('Example Distributions'!$A$1:$J$1001,ROW()-ROW($A$4)+1,MATCH(Distribution,DistributionNames,FALSE))</f>
        <v>8</v>
      </c>
    </row>
    <row r="146" ht="14.25" customHeight="1">
      <c r="A146" s="7">
        <f t="array" ref="A146">INDEX('Example Distributions'!$A$1:$J$1001,ROW()-ROW($A$4)+1,MATCH(Distribution,DistributionNames,FALSE))</f>
        <v>6</v>
      </c>
    </row>
    <row r="147" ht="14.25" customHeight="1">
      <c r="A147" s="7">
        <f t="array" ref="A147">INDEX('Example Distributions'!$A$1:$J$1001,ROW()-ROW($A$4)+1,MATCH(Distribution,DistributionNames,FALSE))</f>
        <v>6</v>
      </c>
    </row>
    <row r="148" ht="14.25" customHeight="1">
      <c r="A148" s="7">
        <f t="array" ref="A148">INDEX('Example Distributions'!$A$1:$J$1001,ROW()-ROW($A$4)+1,MATCH(Distribution,DistributionNames,FALSE))</f>
        <v>4</v>
      </c>
    </row>
    <row r="149" ht="14.25" customHeight="1">
      <c r="A149" s="7">
        <f t="array" ref="A149">INDEX('Example Distributions'!$A$1:$J$1001,ROW()-ROW($A$4)+1,MATCH(Distribution,DistributionNames,FALSE))</f>
        <v>6</v>
      </c>
    </row>
    <row r="150" ht="14.25" customHeight="1">
      <c r="A150" s="7">
        <f t="array" ref="A150">INDEX('Example Distributions'!$A$1:$J$1001,ROW()-ROW($A$4)+1,MATCH(Distribution,DistributionNames,FALSE))</f>
        <v>7</v>
      </c>
    </row>
    <row r="151" ht="14.25" customHeight="1">
      <c r="A151" s="7">
        <f t="array" ref="A151">INDEX('Example Distributions'!$A$1:$J$1001,ROW()-ROW($A$4)+1,MATCH(Distribution,DistributionNames,FALSE))</f>
        <v>2</v>
      </c>
    </row>
    <row r="152" ht="14.25" customHeight="1">
      <c r="A152" s="7">
        <f t="array" ref="A152">INDEX('Example Distributions'!$A$1:$J$1001,ROW()-ROW($A$4)+1,MATCH(Distribution,DistributionNames,FALSE))</f>
        <v>5</v>
      </c>
    </row>
    <row r="153" ht="14.25" customHeight="1">
      <c r="A153" s="7">
        <f t="array" ref="A153">INDEX('Example Distributions'!$A$1:$J$1001,ROW()-ROW($A$4)+1,MATCH(Distribution,DistributionNames,FALSE))</f>
        <v>1</v>
      </c>
    </row>
    <row r="154" ht="14.25" customHeight="1">
      <c r="A154" s="7">
        <f t="array" ref="A154">INDEX('Example Distributions'!$A$1:$J$1001,ROW()-ROW($A$4)+1,MATCH(Distribution,DistributionNames,FALSE))</f>
        <v>6</v>
      </c>
    </row>
    <row r="155" ht="14.25" customHeight="1">
      <c r="A155" s="7">
        <f t="array" ref="A155">INDEX('Example Distributions'!$A$1:$J$1001,ROW()-ROW($A$4)+1,MATCH(Distribution,DistributionNames,FALSE))</f>
        <v>7</v>
      </c>
    </row>
    <row r="156" ht="14.25" customHeight="1">
      <c r="A156" s="7">
        <f t="array" ref="A156">INDEX('Example Distributions'!$A$1:$J$1001,ROW()-ROW($A$4)+1,MATCH(Distribution,DistributionNames,FALSE))</f>
        <v>6</v>
      </c>
    </row>
    <row r="157" ht="14.25" customHeight="1">
      <c r="A157" s="7">
        <f t="array" ref="A157">INDEX('Example Distributions'!$A$1:$J$1001,ROW()-ROW($A$4)+1,MATCH(Distribution,DistributionNames,FALSE))</f>
        <v>6</v>
      </c>
    </row>
    <row r="158" ht="14.25" customHeight="1">
      <c r="A158" s="7">
        <f t="array" ref="A158">INDEX('Example Distributions'!$A$1:$J$1001,ROW()-ROW($A$4)+1,MATCH(Distribution,DistributionNames,FALSE))</f>
        <v>7</v>
      </c>
    </row>
    <row r="159" ht="14.25" customHeight="1">
      <c r="A159" s="7">
        <f t="array" ref="A159">INDEX('Example Distributions'!$A$1:$J$1001,ROW()-ROW($A$4)+1,MATCH(Distribution,DistributionNames,FALSE))</f>
        <v>7</v>
      </c>
    </row>
    <row r="160" ht="14.25" customHeight="1">
      <c r="A160" s="7">
        <f t="array" ref="A160">INDEX('Example Distributions'!$A$1:$J$1001,ROW()-ROW($A$4)+1,MATCH(Distribution,DistributionNames,FALSE))</f>
        <v>7</v>
      </c>
    </row>
    <row r="161" ht="14.25" customHeight="1">
      <c r="A161" s="7">
        <f t="array" ref="A161">INDEX('Example Distributions'!$A$1:$J$1001,ROW()-ROW($A$4)+1,MATCH(Distribution,DistributionNames,FALSE))</f>
        <v>4</v>
      </c>
    </row>
    <row r="162" ht="14.25" customHeight="1">
      <c r="A162" s="7">
        <f t="array" ref="A162">INDEX('Example Distributions'!$A$1:$J$1001,ROW()-ROW($A$4)+1,MATCH(Distribution,DistributionNames,FALSE))</f>
        <v>1</v>
      </c>
    </row>
    <row r="163" ht="14.25" customHeight="1">
      <c r="A163" s="7">
        <f t="array" ref="A163">INDEX('Example Distributions'!$A$1:$J$1001,ROW()-ROW($A$4)+1,MATCH(Distribution,DistributionNames,FALSE))</f>
        <v>8</v>
      </c>
    </row>
    <row r="164" ht="14.25" customHeight="1">
      <c r="A164" s="7">
        <f t="array" ref="A164">INDEX('Example Distributions'!$A$1:$J$1001,ROW()-ROW($A$4)+1,MATCH(Distribution,DistributionNames,FALSE))</f>
        <v>4</v>
      </c>
    </row>
    <row r="165" ht="14.25" customHeight="1">
      <c r="A165" s="7">
        <f t="array" ref="A165">INDEX('Example Distributions'!$A$1:$J$1001,ROW()-ROW($A$4)+1,MATCH(Distribution,DistributionNames,FALSE))</f>
        <v>5</v>
      </c>
    </row>
    <row r="166" ht="14.25" customHeight="1">
      <c r="A166" s="7">
        <f t="array" ref="A166">INDEX('Example Distributions'!$A$1:$J$1001,ROW()-ROW($A$4)+1,MATCH(Distribution,DistributionNames,FALSE))</f>
        <v>4</v>
      </c>
    </row>
    <row r="167" ht="14.25" customHeight="1">
      <c r="A167" s="7">
        <f t="array" ref="A167">INDEX('Example Distributions'!$A$1:$J$1001,ROW()-ROW($A$4)+1,MATCH(Distribution,DistributionNames,FALSE))</f>
        <v>5</v>
      </c>
    </row>
    <row r="168" ht="14.25" customHeight="1">
      <c r="A168" s="7">
        <f t="array" ref="A168">INDEX('Example Distributions'!$A$1:$J$1001,ROW()-ROW($A$4)+1,MATCH(Distribution,DistributionNames,FALSE))</f>
        <v>7</v>
      </c>
    </row>
    <row r="169" ht="14.25" customHeight="1">
      <c r="A169" s="7">
        <f t="array" ref="A169">INDEX('Example Distributions'!$A$1:$J$1001,ROW()-ROW($A$4)+1,MATCH(Distribution,DistributionNames,FALSE))</f>
        <v>6</v>
      </c>
    </row>
    <row r="170" ht="14.25" customHeight="1">
      <c r="A170" s="7">
        <f t="array" ref="A170">INDEX('Example Distributions'!$A$1:$J$1001,ROW()-ROW($A$4)+1,MATCH(Distribution,DistributionNames,FALSE))</f>
        <v>5</v>
      </c>
    </row>
    <row r="171" ht="14.25" customHeight="1">
      <c r="A171" s="7">
        <f t="array" ref="A171">INDEX('Example Distributions'!$A$1:$J$1001,ROW()-ROW($A$4)+1,MATCH(Distribution,DistributionNames,FALSE))</f>
        <v>5</v>
      </c>
    </row>
    <row r="172" ht="14.25" customHeight="1">
      <c r="A172" s="7">
        <f t="array" ref="A172">INDEX('Example Distributions'!$A$1:$J$1001,ROW()-ROW($A$4)+1,MATCH(Distribution,DistributionNames,FALSE))</f>
        <v>6</v>
      </c>
    </row>
    <row r="173" ht="14.25" customHeight="1">
      <c r="A173" s="7">
        <f t="array" ref="A173">INDEX('Example Distributions'!$A$1:$J$1001,ROW()-ROW($A$4)+1,MATCH(Distribution,DistributionNames,FALSE))</f>
        <v>4</v>
      </c>
    </row>
    <row r="174" ht="14.25" customHeight="1">
      <c r="A174" s="7">
        <f t="array" ref="A174">INDEX('Example Distributions'!$A$1:$J$1001,ROW()-ROW($A$4)+1,MATCH(Distribution,DistributionNames,FALSE))</f>
        <v>8</v>
      </c>
    </row>
    <row r="175" ht="14.25" customHeight="1">
      <c r="A175" s="7">
        <f t="array" ref="A175">INDEX('Example Distributions'!$A$1:$J$1001,ROW()-ROW($A$4)+1,MATCH(Distribution,DistributionNames,FALSE))</f>
        <v>9</v>
      </c>
    </row>
    <row r="176" ht="14.25" customHeight="1">
      <c r="A176" s="7">
        <f t="array" ref="A176">INDEX('Example Distributions'!$A$1:$J$1001,ROW()-ROW($A$4)+1,MATCH(Distribution,DistributionNames,FALSE))</f>
        <v>5</v>
      </c>
    </row>
    <row r="177" ht="14.25" customHeight="1">
      <c r="A177" s="7">
        <f t="array" ref="A177">INDEX('Example Distributions'!$A$1:$J$1001,ROW()-ROW($A$4)+1,MATCH(Distribution,DistributionNames,FALSE))</f>
        <v>4</v>
      </c>
    </row>
    <row r="178" ht="14.25" customHeight="1">
      <c r="A178" s="7">
        <f t="array" ref="A178">INDEX('Example Distributions'!$A$1:$J$1001,ROW()-ROW($A$4)+1,MATCH(Distribution,DistributionNames,FALSE))</f>
        <v>5</v>
      </c>
    </row>
    <row r="179" ht="14.25" customHeight="1">
      <c r="A179" s="7">
        <f t="array" ref="A179">INDEX('Example Distributions'!$A$1:$J$1001,ROW()-ROW($A$4)+1,MATCH(Distribution,DistributionNames,FALSE))</f>
        <v>3</v>
      </c>
    </row>
    <row r="180" ht="14.25" customHeight="1">
      <c r="A180" s="7">
        <f t="array" ref="A180">INDEX('Example Distributions'!$A$1:$J$1001,ROW()-ROW($A$4)+1,MATCH(Distribution,DistributionNames,FALSE))</f>
        <v>5</v>
      </c>
    </row>
    <row r="181" ht="14.25" customHeight="1">
      <c r="A181" s="7">
        <f t="array" ref="A181">INDEX('Example Distributions'!$A$1:$J$1001,ROW()-ROW($A$4)+1,MATCH(Distribution,DistributionNames,FALSE))</f>
        <v>3</v>
      </c>
    </row>
    <row r="182" ht="14.25" customHeight="1">
      <c r="A182" s="7">
        <f t="array" ref="A182">INDEX('Example Distributions'!$A$1:$J$1001,ROW()-ROW($A$4)+1,MATCH(Distribution,DistributionNames,FALSE))</f>
        <v>2</v>
      </c>
    </row>
    <row r="183" ht="14.25" customHeight="1">
      <c r="A183" s="7">
        <f t="array" ref="A183">INDEX('Example Distributions'!$A$1:$J$1001,ROW()-ROW($A$4)+1,MATCH(Distribution,DistributionNames,FALSE))</f>
        <v>5</v>
      </c>
    </row>
    <row r="184" ht="14.25" customHeight="1">
      <c r="A184" s="7">
        <f t="array" ref="A184">INDEX('Example Distributions'!$A$1:$J$1001,ROW()-ROW($A$4)+1,MATCH(Distribution,DistributionNames,FALSE))</f>
        <v>6</v>
      </c>
    </row>
    <row r="185" ht="14.25" customHeight="1">
      <c r="A185" s="7">
        <f t="array" ref="A185">INDEX('Example Distributions'!$A$1:$J$1001,ROW()-ROW($A$4)+1,MATCH(Distribution,DistributionNames,FALSE))</f>
        <v>4</v>
      </c>
    </row>
    <row r="186" ht="14.25" customHeight="1">
      <c r="A186" s="7">
        <f t="array" ref="A186">INDEX('Example Distributions'!$A$1:$J$1001,ROW()-ROW($A$4)+1,MATCH(Distribution,DistributionNames,FALSE))</f>
        <v>4</v>
      </c>
    </row>
    <row r="187" ht="14.25" customHeight="1">
      <c r="A187" s="7">
        <f t="array" ref="A187">INDEX('Example Distributions'!$A$1:$J$1001,ROW()-ROW($A$4)+1,MATCH(Distribution,DistributionNames,FALSE))</f>
        <v>6</v>
      </c>
    </row>
    <row r="188" ht="14.25" customHeight="1">
      <c r="A188" s="7">
        <f t="array" ref="A188">INDEX('Example Distributions'!$A$1:$J$1001,ROW()-ROW($A$4)+1,MATCH(Distribution,DistributionNames,FALSE))</f>
        <v>5</v>
      </c>
    </row>
    <row r="189" ht="14.25" customHeight="1">
      <c r="A189" s="7">
        <f t="array" ref="A189">INDEX('Example Distributions'!$A$1:$J$1001,ROW()-ROW($A$4)+1,MATCH(Distribution,DistributionNames,FALSE))</f>
        <v>4</v>
      </c>
    </row>
    <row r="190" ht="14.25" customHeight="1">
      <c r="A190" s="7">
        <f t="array" ref="A190">INDEX('Example Distributions'!$A$1:$J$1001,ROW()-ROW($A$4)+1,MATCH(Distribution,DistributionNames,FALSE))</f>
        <v>8</v>
      </c>
    </row>
    <row r="191" ht="14.25" customHeight="1">
      <c r="A191" s="7">
        <f t="array" ref="A191">INDEX('Example Distributions'!$A$1:$J$1001,ROW()-ROW($A$4)+1,MATCH(Distribution,DistributionNames,FALSE))</f>
        <v>5</v>
      </c>
    </row>
    <row r="192" ht="14.25" customHeight="1">
      <c r="A192" s="7">
        <f t="array" ref="A192">INDEX('Example Distributions'!$A$1:$J$1001,ROW()-ROW($A$4)+1,MATCH(Distribution,DistributionNames,FALSE))</f>
        <v>6</v>
      </c>
    </row>
    <row r="193" ht="14.25" customHeight="1">
      <c r="A193" s="7">
        <f t="array" ref="A193">INDEX('Example Distributions'!$A$1:$J$1001,ROW()-ROW($A$4)+1,MATCH(Distribution,DistributionNames,FALSE))</f>
        <v>4</v>
      </c>
    </row>
    <row r="194" ht="14.25" customHeight="1">
      <c r="A194" s="7">
        <f t="array" ref="A194">INDEX('Example Distributions'!$A$1:$J$1001,ROW()-ROW($A$4)+1,MATCH(Distribution,DistributionNames,FALSE))</f>
        <v>8</v>
      </c>
    </row>
    <row r="195" ht="14.25" customHeight="1">
      <c r="A195" s="7">
        <f t="array" ref="A195">INDEX('Example Distributions'!$A$1:$J$1001,ROW()-ROW($A$4)+1,MATCH(Distribution,DistributionNames,FALSE))</f>
        <v>3</v>
      </c>
    </row>
    <row r="196" ht="14.25" customHeight="1">
      <c r="A196" s="7">
        <f t="array" ref="A196">INDEX('Example Distributions'!$A$1:$J$1001,ROW()-ROW($A$4)+1,MATCH(Distribution,DistributionNames,FALSE))</f>
        <v>4</v>
      </c>
    </row>
    <row r="197" ht="14.25" customHeight="1">
      <c r="A197" s="7">
        <f t="array" ref="A197">INDEX('Example Distributions'!$A$1:$J$1001,ROW()-ROW($A$4)+1,MATCH(Distribution,DistributionNames,FALSE))</f>
        <v>6</v>
      </c>
    </row>
    <row r="198" ht="14.25" customHeight="1">
      <c r="A198" s="7">
        <f t="array" ref="A198">INDEX('Example Distributions'!$A$1:$J$1001,ROW()-ROW($A$4)+1,MATCH(Distribution,DistributionNames,FALSE))</f>
        <v>5</v>
      </c>
    </row>
    <row r="199" ht="14.25" customHeight="1">
      <c r="A199" s="7">
        <f t="array" ref="A199">INDEX('Example Distributions'!$A$1:$J$1001,ROW()-ROW($A$4)+1,MATCH(Distribution,DistributionNames,FALSE))</f>
        <v>4</v>
      </c>
    </row>
    <row r="200" ht="14.25" customHeight="1">
      <c r="A200" s="7">
        <f t="array" ref="A200">INDEX('Example Distributions'!$A$1:$J$1001,ROW()-ROW($A$4)+1,MATCH(Distribution,DistributionNames,FALSE))</f>
        <v>3</v>
      </c>
    </row>
    <row r="201" ht="14.25" customHeight="1">
      <c r="A201" s="7">
        <f t="array" ref="A201">INDEX('Example Distributions'!$A$1:$J$1001,ROW()-ROW($A$4)+1,MATCH(Distribution,DistributionNames,FALSE))</f>
        <v>7</v>
      </c>
    </row>
    <row r="202" ht="14.25" customHeight="1">
      <c r="A202" s="7">
        <f t="array" ref="A202">INDEX('Example Distributions'!$A$1:$J$1001,ROW()-ROW($A$4)+1,MATCH(Distribution,DistributionNames,FALSE))</f>
        <v>6</v>
      </c>
    </row>
    <row r="203" ht="14.25" customHeight="1">
      <c r="A203" s="7">
        <f t="array" ref="A203">INDEX('Example Distributions'!$A$1:$J$1001,ROW()-ROW($A$4)+1,MATCH(Distribution,DistributionNames,FALSE))</f>
        <v>5</v>
      </c>
    </row>
    <row r="204" ht="14.25" customHeight="1">
      <c r="A204" s="7">
        <f t="array" ref="A204">INDEX('Example Distributions'!$A$1:$J$1001,ROW()-ROW($A$4)+1,MATCH(Distribution,DistributionNames,FALSE))</f>
        <v>6</v>
      </c>
    </row>
    <row r="205" ht="14.25" customHeight="1">
      <c r="A205" s="7">
        <f t="array" ref="A205">INDEX('Example Distributions'!$A$1:$J$1001,ROW()-ROW($A$4)+1,MATCH(Distribution,DistributionNames,FALSE))</f>
        <v>8</v>
      </c>
    </row>
    <row r="206" ht="14.25" customHeight="1">
      <c r="A206" s="7">
        <f t="array" ref="A206">INDEX('Example Distributions'!$A$1:$J$1001,ROW()-ROW($A$4)+1,MATCH(Distribution,DistributionNames,FALSE))</f>
        <v>9</v>
      </c>
    </row>
    <row r="207" ht="14.25" customHeight="1">
      <c r="A207" s="7">
        <f t="array" ref="A207">INDEX('Example Distributions'!$A$1:$J$1001,ROW()-ROW($A$4)+1,MATCH(Distribution,DistributionNames,FALSE))</f>
        <v>6</v>
      </c>
    </row>
    <row r="208" ht="14.25" customHeight="1">
      <c r="A208" s="7">
        <f t="array" ref="A208">INDEX('Example Distributions'!$A$1:$J$1001,ROW()-ROW($A$4)+1,MATCH(Distribution,DistributionNames,FALSE))</f>
        <v>4</v>
      </c>
    </row>
    <row r="209" ht="14.25" customHeight="1">
      <c r="A209" s="7">
        <f t="array" ref="A209">INDEX('Example Distributions'!$A$1:$J$1001,ROW()-ROW($A$4)+1,MATCH(Distribution,DistributionNames,FALSE))</f>
        <v>5</v>
      </c>
    </row>
    <row r="210" ht="14.25" customHeight="1">
      <c r="A210" s="7">
        <f t="array" ref="A210">INDEX('Example Distributions'!$A$1:$J$1001,ROW()-ROW($A$4)+1,MATCH(Distribution,DistributionNames,FALSE))</f>
        <v>4</v>
      </c>
    </row>
    <row r="211" ht="14.25" customHeight="1">
      <c r="A211" s="7">
        <f t="array" ref="A211">INDEX('Example Distributions'!$A$1:$J$1001,ROW()-ROW($A$4)+1,MATCH(Distribution,DistributionNames,FALSE))</f>
        <v>7</v>
      </c>
    </row>
    <row r="212" ht="14.25" customHeight="1">
      <c r="A212" s="7">
        <f t="array" ref="A212">INDEX('Example Distributions'!$A$1:$J$1001,ROW()-ROW($A$4)+1,MATCH(Distribution,DistributionNames,FALSE))</f>
        <v>4</v>
      </c>
    </row>
    <row r="213" ht="14.25" customHeight="1">
      <c r="A213" s="7">
        <f t="array" ref="A213">INDEX('Example Distributions'!$A$1:$J$1001,ROW()-ROW($A$4)+1,MATCH(Distribution,DistributionNames,FALSE))</f>
        <v>3</v>
      </c>
    </row>
    <row r="214" ht="14.25" customHeight="1">
      <c r="A214" s="7">
        <f t="array" ref="A214">INDEX('Example Distributions'!$A$1:$J$1001,ROW()-ROW($A$4)+1,MATCH(Distribution,DistributionNames,FALSE))</f>
        <v>4</v>
      </c>
    </row>
    <row r="215" ht="14.25" customHeight="1">
      <c r="A215" s="7">
        <f t="array" ref="A215">INDEX('Example Distributions'!$A$1:$J$1001,ROW()-ROW($A$4)+1,MATCH(Distribution,DistributionNames,FALSE))</f>
        <v>4</v>
      </c>
    </row>
    <row r="216" ht="14.25" customHeight="1">
      <c r="A216" s="7">
        <f t="array" ref="A216">INDEX('Example Distributions'!$A$1:$J$1001,ROW()-ROW($A$4)+1,MATCH(Distribution,DistributionNames,FALSE))</f>
        <v>6</v>
      </c>
    </row>
    <row r="217" ht="14.25" customHeight="1">
      <c r="A217" s="7">
        <f t="array" ref="A217">INDEX('Example Distributions'!$A$1:$J$1001,ROW()-ROW($A$4)+1,MATCH(Distribution,DistributionNames,FALSE))</f>
        <v>3</v>
      </c>
    </row>
    <row r="218" ht="14.25" customHeight="1">
      <c r="A218" s="7">
        <f t="array" ref="A218">INDEX('Example Distributions'!$A$1:$J$1001,ROW()-ROW($A$4)+1,MATCH(Distribution,DistributionNames,FALSE))</f>
        <v>5</v>
      </c>
    </row>
    <row r="219" ht="14.25" customHeight="1">
      <c r="A219" s="7">
        <f t="array" ref="A219">INDEX('Example Distributions'!$A$1:$J$1001,ROW()-ROW($A$4)+1,MATCH(Distribution,DistributionNames,FALSE))</f>
        <v>5</v>
      </c>
    </row>
    <row r="220" ht="14.25" customHeight="1">
      <c r="A220" s="7">
        <f t="array" ref="A220">INDEX('Example Distributions'!$A$1:$J$1001,ROW()-ROW($A$4)+1,MATCH(Distribution,DistributionNames,FALSE))</f>
        <v>6</v>
      </c>
    </row>
    <row r="221" ht="14.25" customHeight="1">
      <c r="A221" s="7">
        <f t="array" ref="A221">INDEX('Example Distributions'!$A$1:$J$1001,ROW()-ROW($A$4)+1,MATCH(Distribution,DistributionNames,FALSE))</f>
        <v>4</v>
      </c>
    </row>
    <row r="222" ht="14.25" customHeight="1">
      <c r="A222" s="7">
        <f t="array" ref="A222">INDEX('Example Distributions'!$A$1:$J$1001,ROW()-ROW($A$4)+1,MATCH(Distribution,DistributionNames,FALSE))</f>
        <v>3</v>
      </c>
    </row>
    <row r="223" ht="14.25" customHeight="1">
      <c r="A223" s="7">
        <f t="array" ref="A223">INDEX('Example Distributions'!$A$1:$J$1001,ROW()-ROW($A$4)+1,MATCH(Distribution,DistributionNames,FALSE))</f>
        <v>6</v>
      </c>
    </row>
    <row r="224" ht="14.25" customHeight="1">
      <c r="A224" s="7">
        <f t="array" ref="A224">INDEX('Example Distributions'!$A$1:$J$1001,ROW()-ROW($A$4)+1,MATCH(Distribution,DistributionNames,FALSE))</f>
        <v>2</v>
      </c>
    </row>
    <row r="225" ht="14.25" customHeight="1">
      <c r="A225" s="7">
        <f t="array" ref="A225">INDEX('Example Distributions'!$A$1:$J$1001,ROW()-ROW($A$4)+1,MATCH(Distribution,DistributionNames,FALSE))</f>
        <v>8</v>
      </c>
    </row>
    <row r="226" ht="14.25" customHeight="1">
      <c r="A226" s="7">
        <f t="array" ref="A226">INDEX('Example Distributions'!$A$1:$J$1001,ROW()-ROW($A$4)+1,MATCH(Distribution,DistributionNames,FALSE))</f>
        <v>5</v>
      </c>
    </row>
    <row r="227" ht="14.25" customHeight="1">
      <c r="A227" s="7">
        <f t="array" ref="A227">INDEX('Example Distributions'!$A$1:$J$1001,ROW()-ROW($A$4)+1,MATCH(Distribution,DistributionNames,FALSE))</f>
        <v>7</v>
      </c>
    </row>
    <row r="228" ht="14.25" customHeight="1">
      <c r="A228" s="7">
        <f t="array" ref="A228">INDEX('Example Distributions'!$A$1:$J$1001,ROW()-ROW($A$4)+1,MATCH(Distribution,DistributionNames,FALSE))</f>
        <v>7</v>
      </c>
    </row>
    <row r="229" ht="14.25" customHeight="1">
      <c r="A229" s="7">
        <f t="array" ref="A229">INDEX('Example Distributions'!$A$1:$J$1001,ROW()-ROW($A$4)+1,MATCH(Distribution,DistributionNames,FALSE))</f>
        <v>2</v>
      </c>
    </row>
    <row r="230" ht="14.25" customHeight="1">
      <c r="A230" s="7">
        <f t="array" ref="A230">INDEX('Example Distributions'!$A$1:$J$1001,ROW()-ROW($A$4)+1,MATCH(Distribution,DistributionNames,FALSE))</f>
        <v>3</v>
      </c>
    </row>
    <row r="231" ht="14.25" customHeight="1">
      <c r="A231" s="7">
        <f t="array" ref="A231">INDEX('Example Distributions'!$A$1:$J$1001,ROW()-ROW($A$4)+1,MATCH(Distribution,DistributionNames,FALSE))</f>
        <v>3</v>
      </c>
    </row>
    <row r="232" ht="14.25" customHeight="1">
      <c r="A232" s="7">
        <f t="array" ref="A232">INDEX('Example Distributions'!$A$1:$J$1001,ROW()-ROW($A$4)+1,MATCH(Distribution,DistributionNames,FALSE))</f>
        <v>5</v>
      </c>
    </row>
    <row r="233" ht="14.25" customHeight="1">
      <c r="A233" s="7">
        <f t="array" ref="A233">INDEX('Example Distributions'!$A$1:$J$1001,ROW()-ROW($A$4)+1,MATCH(Distribution,DistributionNames,FALSE))</f>
        <v>4</v>
      </c>
    </row>
    <row r="234" ht="14.25" customHeight="1">
      <c r="A234" s="7">
        <f t="array" ref="A234">INDEX('Example Distributions'!$A$1:$J$1001,ROW()-ROW($A$4)+1,MATCH(Distribution,DistributionNames,FALSE))</f>
        <v>7</v>
      </c>
    </row>
    <row r="235" ht="14.25" customHeight="1">
      <c r="A235" s="7">
        <f t="array" ref="A235">INDEX('Example Distributions'!$A$1:$J$1001,ROW()-ROW($A$4)+1,MATCH(Distribution,DistributionNames,FALSE))</f>
        <v>6</v>
      </c>
    </row>
    <row r="236" ht="14.25" customHeight="1">
      <c r="A236" s="7">
        <f t="array" ref="A236">INDEX('Example Distributions'!$A$1:$J$1001,ROW()-ROW($A$4)+1,MATCH(Distribution,DistributionNames,FALSE))</f>
        <v>5</v>
      </c>
    </row>
    <row r="237" ht="14.25" customHeight="1">
      <c r="A237" s="7">
        <f t="array" ref="A237">INDEX('Example Distributions'!$A$1:$J$1001,ROW()-ROW($A$4)+1,MATCH(Distribution,DistributionNames,FALSE))</f>
        <v>4</v>
      </c>
    </row>
    <row r="238" ht="14.25" customHeight="1">
      <c r="A238" s="7">
        <f t="array" ref="A238">INDEX('Example Distributions'!$A$1:$J$1001,ROW()-ROW($A$4)+1,MATCH(Distribution,DistributionNames,FALSE))</f>
        <v>4</v>
      </c>
    </row>
    <row r="239" ht="14.25" customHeight="1">
      <c r="A239" s="7">
        <f t="array" ref="A239">INDEX('Example Distributions'!$A$1:$J$1001,ROW()-ROW($A$4)+1,MATCH(Distribution,DistributionNames,FALSE))</f>
        <v>8</v>
      </c>
    </row>
    <row r="240" ht="14.25" customHeight="1">
      <c r="A240" s="7">
        <f t="array" ref="A240">INDEX('Example Distributions'!$A$1:$J$1001,ROW()-ROW($A$4)+1,MATCH(Distribution,DistributionNames,FALSE))</f>
        <v>5</v>
      </c>
    </row>
    <row r="241" ht="14.25" customHeight="1">
      <c r="A241" s="7">
        <f t="array" ref="A241">INDEX('Example Distributions'!$A$1:$J$1001,ROW()-ROW($A$4)+1,MATCH(Distribution,DistributionNames,FALSE))</f>
        <v>6</v>
      </c>
    </row>
    <row r="242" ht="14.25" customHeight="1">
      <c r="A242" s="7">
        <f t="array" ref="A242">INDEX('Example Distributions'!$A$1:$J$1001,ROW()-ROW($A$4)+1,MATCH(Distribution,DistributionNames,FALSE))</f>
        <v>5</v>
      </c>
    </row>
    <row r="243" ht="14.25" customHeight="1">
      <c r="A243" s="7">
        <f t="array" ref="A243">INDEX('Example Distributions'!$A$1:$J$1001,ROW()-ROW($A$4)+1,MATCH(Distribution,DistributionNames,FALSE))</f>
        <v>4</v>
      </c>
    </row>
    <row r="244" ht="14.25" customHeight="1">
      <c r="A244" s="7">
        <f t="array" ref="A244">INDEX('Example Distributions'!$A$1:$J$1001,ROW()-ROW($A$4)+1,MATCH(Distribution,DistributionNames,FALSE))</f>
        <v>6</v>
      </c>
    </row>
    <row r="245" ht="14.25" customHeight="1">
      <c r="A245" s="7">
        <f t="array" ref="A245">INDEX('Example Distributions'!$A$1:$J$1001,ROW()-ROW($A$4)+1,MATCH(Distribution,DistributionNames,FALSE))</f>
        <v>5</v>
      </c>
    </row>
    <row r="246" ht="14.25" customHeight="1">
      <c r="A246" s="7">
        <f t="array" ref="A246">INDEX('Example Distributions'!$A$1:$J$1001,ROW()-ROW($A$4)+1,MATCH(Distribution,DistributionNames,FALSE))</f>
        <v>8</v>
      </c>
    </row>
    <row r="247" ht="14.25" customHeight="1">
      <c r="A247" s="7">
        <f t="array" ref="A247">INDEX('Example Distributions'!$A$1:$J$1001,ROW()-ROW($A$4)+1,MATCH(Distribution,DistributionNames,FALSE))</f>
        <v>7</v>
      </c>
    </row>
    <row r="248" ht="14.25" customHeight="1">
      <c r="A248" s="7">
        <f t="array" ref="A248">INDEX('Example Distributions'!$A$1:$J$1001,ROW()-ROW($A$4)+1,MATCH(Distribution,DistributionNames,FALSE))</f>
        <v>2</v>
      </c>
    </row>
    <row r="249" ht="14.25" customHeight="1">
      <c r="A249" s="7">
        <f t="array" ref="A249">INDEX('Example Distributions'!$A$1:$J$1001,ROW()-ROW($A$4)+1,MATCH(Distribution,DistributionNames,FALSE))</f>
        <v>7</v>
      </c>
    </row>
    <row r="250" ht="14.25" customHeight="1">
      <c r="A250" s="7">
        <f t="array" ref="A250">INDEX('Example Distributions'!$A$1:$J$1001,ROW()-ROW($A$4)+1,MATCH(Distribution,DistributionNames,FALSE))</f>
        <v>5</v>
      </c>
    </row>
    <row r="251" ht="14.25" customHeight="1">
      <c r="A251" s="7">
        <f t="array" ref="A251">INDEX('Example Distributions'!$A$1:$J$1001,ROW()-ROW($A$4)+1,MATCH(Distribution,DistributionNames,FALSE))</f>
        <v>8</v>
      </c>
    </row>
    <row r="252" ht="14.25" customHeight="1">
      <c r="A252" s="7">
        <f t="array" ref="A252">INDEX('Example Distributions'!$A$1:$J$1001,ROW()-ROW($A$4)+1,MATCH(Distribution,DistributionNames,FALSE))</f>
        <v>5</v>
      </c>
    </row>
    <row r="253" ht="14.25" customHeight="1">
      <c r="A253" s="7">
        <f t="array" ref="A253">INDEX('Example Distributions'!$A$1:$J$1001,ROW()-ROW($A$4)+1,MATCH(Distribution,DistributionNames,FALSE))</f>
        <v>7</v>
      </c>
    </row>
    <row r="254" ht="14.25" customHeight="1">
      <c r="A254" s="7">
        <f t="array" ref="A254">INDEX('Example Distributions'!$A$1:$J$1001,ROW()-ROW($A$4)+1,MATCH(Distribution,DistributionNames,FALSE))</f>
        <v>5</v>
      </c>
    </row>
    <row r="255" ht="14.25" customHeight="1">
      <c r="A255" s="7">
        <f t="array" ref="A255">INDEX('Example Distributions'!$A$1:$J$1001,ROW()-ROW($A$4)+1,MATCH(Distribution,DistributionNames,FALSE))</f>
        <v>7</v>
      </c>
    </row>
    <row r="256" ht="14.25" customHeight="1">
      <c r="A256" s="7">
        <f t="array" ref="A256">INDEX('Example Distributions'!$A$1:$J$1001,ROW()-ROW($A$4)+1,MATCH(Distribution,DistributionNames,FALSE))</f>
        <v>4</v>
      </c>
    </row>
    <row r="257" ht="14.25" customHeight="1">
      <c r="A257" s="7">
        <f t="array" ref="A257">INDEX('Example Distributions'!$A$1:$J$1001,ROW()-ROW($A$4)+1,MATCH(Distribution,DistributionNames,FALSE))</f>
        <v>5</v>
      </c>
    </row>
    <row r="258" ht="14.25" customHeight="1">
      <c r="A258" s="7">
        <f t="array" ref="A258">INDEX('Example Distributions'!$A$1:$J$1001,ROW()-ROW($A$4)+1,MATCH(Distribution,DistributionNames,FALSE))</f>
        <v>4</v>
      </c>
    </row>
    <row r="259" ht="14.25" customHeight="1">
      <c r="A259" s="7">
        <f t="array" ref="A259">INDEX('Example Distributions'!$A$1:$J$1001,ROW()-ROW($A$4)+1,MATCH(Distribution,DistributionNames,FALSE))</f>
        <v>4</v>
      </c>
    </row>
    <row r="260" ht="14.25" customHeight="1">
      <c r="A260" s="7">
        <f t="array" ref="A260">INDEX('Example Distributions'!$A$1:$J$1001,ROW()-ROW($A$4)+1,MATCH(Distribution,DistributionNames,FALSE))</f>
        <v>6</v>
      </c>
    </row>
    <row r="261" ht="14.25" customHeight="1">
      <c r="A261" s="7">
        <f t="array" ref="A261">INDEX('Example Distributions'!$A$1:$J$1001,ROW()-ROW($A$4)+1,MATCH(Distribution,DistributionNames,FALSE))</f>
        <v>6</v>
      </c>
    </row>
    <row r="262" ht="14.25" customHeight="1">
      <c r="A262" s="7">
        <f t="array" ref="A262">INDEX('Example Distributions'!$A$1:$J$1001,ROW()-ROW($A$4)+1,MATCH(Distribution,DistributionNames,FALSE))</f>
        <v>6</v>
      </c>
    </row>
    <row r="263" ht="14.25" customHeight="1">
      <c r="A263" s="7">
        <f t="array" ref="A263">INDEX('Example Distributions'!$A$1:$J$1001,ROW()-ROW($A$4)+1,MATCH(Distribution,DistributionNames,FALSE))</f>
        <v>5</v>
      </c>
    </row>
    <row r="264" ht="14.25" customHeight="1">
      <c r="A264" s="7">
        <f t="array" ref="A264">INDEX('Example Distributions'!$A$1:$J$1001,ROW()-ROW($A$4)+1,MATCH(Distribution,DistributionNames,FALSE))</f>
        <v>8</v>
      </c>
    </row>
    <row r="265" ht="14.25" customHeight="1">
      <c r="A265" s="7">
        <f t="array" ref="A265">INDEX('Example Distributions'!$A$1:$J$1001,ROW()-ROW($A$4)+1,MATCH(Distribution,DistributionNames,FALSE))</f>
        <v>8</v>
      </c>
    </row>
    <row r="266" ht="14.25" customHeight="1">
      <c r="A266" s="7">
        <f t="array" ref="A266">INDEX('Example Distributions'!$A$1:$J$1001,ROW()-ROW($A$4)+1,MATCH(Distribution,DistributionNames,FALSE))</f>
        <v>4</v>
      </c>
    </row>
    <row r="267" ht="14.25" customHeight="1">
      <c r="A267" s="7">
        <f t="array" ref="A267">INDEX('Example Distributions'!$A$1:$J$1001,ROW()-ROW($A$4)+1,MATCH(Distribution,DistributionNames,FALSE))</f>
        <v>5</v>
      </c>
    </row>
    <row r="268" ht="14.25" customHeight="1">
      <c r="A268" s="7">
        <f t="array" ref="A268">INDEX('Example Distributions'!$A$1:$J$1001,ROW()-ROW($A$4)+1,MATCH(Distribution,DistributionNames,FALSE))</f>
        <v>6</v>
      </c>
    </row>
    <row r="269" ht="14.25" customHeight="1">
      <c r="A269" s="7">
        <f t="array" ref="A269">INDEX('Example Distributions'!$A$1:$J$1001,ROW()-ROW($A$4)+1,MATCH(Distribution,DistributionNames,FALSE))</f>
        <v>4</v>
      </c>
    </row>
    <row r="270" ht="14.25" customHeight="1">
      <c r="A270" s="7">
        <f t="array" ref="A270">INDEX('Example Distributions'!$A$1:$J$1001,ROW()-ROW($A$4)+1,MATCH(Distribution,DistributionNames,FALSE))</f>
        <v>5</v>
      </c>
    </row>
    <row r="271" ht="14.25" customHeight="1">
      <c r="A271" s="7">
        <f t="array" ref="A271">INDEX('Example Distributions'!$A$1:$J$1001,ROW()-ROW($A$4)+1,MATCH(Distribution,DistributionNames,FALSE))</f>
        <v>7</v>
      </c>
    </row>
    <row r="272" ht="14.25" customHeight="1">
      <c r="A272" s="7">
        <f t="array" ref="A272">INDEX('Example Distributions'!$A$1:$J$1001,ROW()-ROW($A$4)+1,MATCH(Distribution,DistributionNames,FALSE))</f>
        <v>6</v>
      </c>
    </row>
    <row r="273" ht="14.25" customHeight="1">
      <c r="A273" s="7">
        <f t="array" ref="A273">INDEX('Example Distributions'!$A$1:$J$1001,ROW()-ROW($A$4)+1,MATCH(Distribution,DistributionNames,FALSE))</f>
        <v>6</v>
      </c>
    </row>
    <row r="274" ht="14.25" customHeight="1">
      <c r="A274" s="7">
        <f t="array" ref="A274">INDEX('Example Distributions'!$A$1:$J$1001,ROW()-ROW($A$4)+1,MATCH(Distribution,DistributionNames,FALSE))</f>
        <v>5</v>
      </c>
    </row>
    <row r="275" ht="14.25" customHeight="1">
      <c r="A275" s="7">
        <f t="array" ref="A275">INDEX('Example Distributions'!$A$1:$J$1001,ROW()-ROW($A$4)+1,MATCH(Distribution,DistributionNames,FALSE))</f>
        <v>5</v>
      </c>
    </row>
    <row r="276" ht="14.25" customHeight="1">
      <c r="A276" s="7">
        <f t="array" ref="A276">INDEX('Example Distributions'!$A$1:$J$1001,ROW()-ROW($A$4)+1,MATCH(Distribution,DistributionNames,FALSE))</f>
        <v>4</v>
      </c>
    </row>
    <row r="277" ht="14.25" customHeight="1">
      <c r="A277" s="7">
        <f t="array" ref="A277">INDEX('Example Distributions'!$A$1:$J$1001,ROW()-ROW($A$4)+1,MATCH(Distribution,DistributionNames,FALSE))</f>
        <v>5</v>
      </c>
    </row>
    <row r="278" ht="14.25" customHeight="1">
      <c r="A278" s="7">
        <f t="array" ref="A278">INDEX('Example Distributions'!$A$1:$J$1001,ROW()-ROW($A$4)+1,MATCH(Distribution,DistributionNames,FALSE))</f>
        <v>6</v>
      </c>
    </row>
    <row r="279" ht="14.25" customHeight="1">
      <c r="A279" s="7">
        <f t="array" ref="A279">INDEX('Example Distributions'!$A$1:$J$1001,ROW()-ROW($A$4)+1,MATCH(Distribution,DistributionNames,FALSE))</f>
        <v>4</v>
      </c>
    </row>
    <row r="280" ht="14.25" customHeight="1">
      <c r="A280" s="7">
        <f t="array" ref="A280">INDEX('Example Distributions'!$A$1:$J$1001,ROW()-ROW($A$4)+1,MATCH(Distribution,DistributionNames,FALSE))</f>
        <v>7</v>
      </c>
    </row>
    <row r="281" ht="14.25" customHeight="1">
      <c r="A281" s="7">
        <f t="array" ref="A281">INDEX('Example Distributions'!$A$1:$J$1001,ROW()-ROW($A$4)+1,MATCH(Distribution,DistributionNames,FALSE))</f>
        <v>6</v>
      </c>
    </row>
    <row r="282" ht="14.25" customHeight="1">
      <c r="A282" s="7">
        <f t="array" ref="A282">INDEX('Example Distributions'!$A$1:$J$1001,ROW()-ROW($A$4)+1,MATCH(Distribution,DistributionNames,FALSE))</f>
        <v>5</v>
      </c>
    </row>
    <row r="283" ht="14.25" customHeight="1">
      <c r="A283" s="7">
        <f t="array" ref="A283">INDEX('Example Distributions'!$A$1:$J$1001,ROW()-ROW($A$4)+1,MATCH(Distribution,DistributionNames,FALSE))</f>
        <v>5</v>
      </c>
    </row>
    <row r="284" ht="14.25" customHeight="1">
      <c r="A284" s="7">
        <f t="array" ref="A284">INDEX('Example Distributions'!$A$1:$J$1001,ROW()-ROW($A$4)+1,MATCH(Distribution,DistributionNames,FALSE))</f>
        <v>5</v>
      </c>
    </row>
    <row r="285" ht="14.25" customHeight="1">
      <c r="A285" s="7">
        <f t="array" ref="A285">INDEX('Example Distributions'!$A$1:$J$1001,ROW()-ROW($A$4)+1,MATCH(Distribution,DistributionNames,FALSE))</f>
        <v>4</v>
      </c>
    </row>
    <row r="286" ht="14.25" customHeight="1">
      <c r="A286" s="7">
        <f t="array" ref="A286">INDEX('Example Distributions'!$A$1:$J$1001,ROW()-ROW($A$4)+1,MATCH(Distribution,DistributionNames,FALSE))</f>
        <v>4</v>
      </c>
    </row>
    <row r="287" ht="14.25" customHeight="1">
      <c r="A287" s="7">
        <f t="array" ref="A287">INDEX('Example Distributions'!$A$1:$J$1001,ROW()-ROW($A$4)+1,MATCH(Distribution,DistributionNames,FALSE))</f>
        <v>9</v>
      </c>
    </row>
    <row r="288" ht="14.25" customHeight="1">
      <c r="A288" s="7">
        <f t="array" ref="A288">INDEX('Example Distributions'!$A$1:$J$1001,ROW()-ROW($A$4)+1,MATCH(Distribution,DistributionNames,FALSE))</f>
        <v>4</v>
      </c>
    </row>
    <row r="289" ht="14.25" customHeight="1">
      <c r="A289" s="7">
        <f t="array" ref="A289">INDEX('Example Distributions'!$A$1:$J$1001,ROW()-ROW($A$4)+1,MATCH(Distribution,DistributionNames,FALSE))</f>
        <v>3</v>
      </c>
    </row>
    <row r="290" ht="14.25" customHeight="1">
      <c r="A290" s="7">
        <f t="array" ref="A290">INDEX('Example Distributions'!$A$1:$J$1001,ROW()-ROW($A$4)+1,MATCH(Distribution,DistributionNames,FALSE))</f>
        <v>5</v>
      </c>
    </row>
    <row r="291" ht="14.25" customHeight="1">
      <c r="A291" s="7">
        <f t="array" ref="A291">INDEX('Example Distributions'!$A$1:$J$1001,ROW()-ROW($A$4)+1,MATCH(Distribution,DistributionNames,FALSE))</f>
        <v>5</v>
      </c>
    </row>
    <row r="292" ht="14.25" customHeight="1">
      <c r="A292" s="7">
        <f t="array" ref="A292">INDEX('Example Distributions'!$A$1:$J$1001,ROW()-ROW($A$4)+1,MATCH(Distribution,DistributionNames,FALSE))</f>
        <v>3</v>
      </c>
    </row>
    <row r="293" ht="14.25" customHeight="1">
      <c r="A293" s="7">
        <f t="array" ref="A293">INDEX('Example Distributions'!$A$1:$J$1001,ROW()-ROW($A$4)+1,MATCH(Distribution,DistributionNames,FALSE))</f>
        <v>6</v>
      </c>
    </row>
    <row r="294" ht="14.25" customHeight="1">
      <c r="A294" s="7">
        <f t="array" ref="A294">INDEX('Example Distributions'!$A$1:$J$1001,ROW()-ROW($A$4)+1,MATCH(Distribution,DistributionNames,FALSE))</f>
        <v>7</v>
      </c>
    </row>
    <row r="295" ht="14.25" customHeight="1">
      <c r="A295" s="7">
        <f t="array" ref="A295">INDEX('Example Distributions'!$A$1:$J$1001,ROW()-ROW($A$4)+1,MATCH(Distribution,DistributionNames,FALSE))</f>
        <v>6</v>
      </c>
    </row>
    <row r="296" ht="14.25" customHeight="1">
      <c r="A296" s="7">
        <f t="array" ref="A296">INDEX('Example Distributions'!$A$1:$J$1001,ROW()-ROW($A$4)+1,MATCH(Distribution,DistributionNames,FALSE))</f>
        <v>3</v>
      </c>
    </row>
    <row r="297" ht="14.25" customHeight="1">
      <c r="A297" s="7">
        <f t="array" ref="A297">INDEX('Example Distributions'!$A$1:$J$1001,ROW()-ROW($A$4)+1,MATCH(Distribution,DistributionNames,FALSE))</f>
        <v>4</v>
      </c>
    </row>
    <row r="298" ht="14.25" customHeight="1">
      <c r="A298" s="7">
        <f t="array" ref="A298">INDEX('Example Distributions'!$A$1:$J$1001,ROW()-ROW($A$4)+1,MATCH(Distribution,DistributionNames,FALSE))</f>
        <v>3</v>
      </c>
    </row>
    <row r="299" ht="14.25" customHeight="1">
      <c r="A299" s="7">
        <f t="array" ref="A299">INDEX('Example Distributions'!$A$1:$J$1001,ROW()-ROW($A$4)+1,MATCH(Distribution,DistributionNames,FALSE))</f>
        <v>5</v>
      </c>
    </row>
    <row r="300" ht="14.25" customHeight="1">
      <c r="A300" s="7">
        <f t="array" ref="A300">INDEX('Example Distributions'!$A$1:$J$1001,ROW()-ROW($A$4)+1,MATCH(Distribution,DistributionNames,FALSE))</f>
        <v>2</v>
      </c>
    </row>
    <row r="301" ht="14.25" customHeight="1">
      <c r="A301" s="7">
        <f t="array" ref="A301">INDEX('Example Distributions'!$A$1:$J$1001,ROW()-ROW($A$4)+1,MATCH(Distribution,DistributionNames,FALSE))</f>
        <v>5</v>
      </c>
    </row>
    <row r="302" ht="14.25" customHeight="1">
      <c r="A302" s="7">
        <f t="array" ref="A302">INDEX('Example Distributions'!$A$1:$J$1001,ROW()-ROW($A$4)+1,MATCH(Distribution,DistributionNames,FALSE))</f>
        <v>3</v>
      </c>
    </row>
    <row r="303" ht="14.25" customHeight="1">
      <c r="A303" s="7">
        <f t="array" ref="A303">INDEX('Example Distributions'!$A$1:$J$1001,ROW()-ROW($A$4)+1,MATCH(Distribution,DistributionNames,FALSE))</f>
        <v>5</v>
      </c>
    </row>
    <row r="304" ht="14.25" customHeight="1">
      <c r="A304" s="7">
        <f t="array" ref="A304">INDEX('Example Distributions'!$A$1:$J$1001,ROW()-ROW($A$4)+1,MATCH(Distribution,DistributionNames,FALSE))</f>
        <v>6</v>
      </c>
    </row>
    <row r="305" ht="14.25" customHeight="1">
      <c r="A305" s="7">
        <f t="array" ref="A305">INDEX('Example Distributions'!$A$1:$J$1001,ROW()-ROW($A$4)+1,MATCH(Distribution,DistributionNames,FALSE))</f>
        <v>6</v>
      </c>
    </row>
    <row r="306" ht="14.25" customHeight="1">
      <c r="A306" s="7">
        <f t="array" ref="A306">INDEX('Example Distributions'!$A$1:$J$1001,ROW()-ROW($A$4)+1,MATCH(Distribution,DistributionNames,FALSE))</f>
        <v>5</v>
      </c>
    </row>
    <row r="307" ht="14.25" customHeight="1">
      <c r="A307" s="7">
        <f t="array" ref="A307">INDEX('Example Distributions'!$A$1:$J$1001,ROW()-ROW($A$4)+1,MATCH(Distribution,DistributionNames,FALSE))</f>
        <v>5</v>
      </c>
    </row>
    <row r="308" ht="14.25" customHeight="1">
      <c r="A308" s="7">
        <f t="array" ref="A308">INDEX('Example Distributions'!$A$1:$J$1001,ROW()-ROW($A$4)+1,MATCH(Distribution,DistributionNames,FALSE))</f>
        <v>8</v>
      </c>
    </row>
    <row r="309" ht="14.25" customHeight="1">
      <c r="A309" s="7">
        <f t="array" ref="A309">INDEX('Example Distributions'!$A$1:$J$1001,ROW()-ROW($A$4)+1,MATCH(Distribution,DistributionNames,FALSE))</f>
        <v>5</v>
      </c>
    </row>
    <row r="310" ht="14.25" customHeight="1">
      <c r="A310" s="7">
        <f t="array" ref="A310">INDEX('Example Distributions'!$A$1:$J$1001,ROW()-ROW($A$4)+1,MATCH(Distribution,DistributionNames,FALSE))</f>
        <v>8</v>
      </c>
    </row>
    <row r="311" ht="14.25" customHeight="1">
      <c r="A311" s="7">
        <f t="array" ref="A311">INDEX('Example Distributions'!$A$1:$J$1001,ROW()-ROW($A$4)+1,MATCH(Distribution,DistributionNames,FALSE))</f>
        <v>3</v>
      </c>
    </row>
    <row r="312" ht="14.25" customHeight="1">
      <c r="A312" s="7">
        <f t="array" ref="A312">INDEX('Example Distributions'!$A$1:$J$1001,ROW()-ROW($A$4)+1,MATCH(Distribution,DistributionNames,FALSE))</f>
        <v>5</v>
      </c>
    </row>
    <row r="313" ht="14.25" customHeight="1">
      <c r="A313" s="7">
        <f t="array" ref="A313">INDEX('Example Distributions'!$A$1:$J$1001,ROW()-ROW($A$4)+1,MATCH(Distribution,DistributionNames,FALSE))</f>
        <v>8</v>
      </c>
    </row>
    <row r="314" ht="14.25" customHeight="1">
      <c r="A314" s="7">
        <f t="array" ref="A314">INDEX('Example Distributions'!$A$1:$J$1001,ROW()-ROW($A$4)+1,MATCH(Distribution,DistributionNames,FALSE))</f>
        <v>6</v>
      </c>
    </row>
    <row r="315" ht="14.25" customHeight="1">
      <c r="A315" s="7">
        <f t="array" ref="A315">INDEX('Example Distributions'!$A$1:$J$1001,ROW()-ROW($A$4)+1,MATCH(Distribution,DistributionNames,FALSE))</f>
        <v>6</v>
      </c>
    </row>
    <row r="316" ht="14.25" customHeight="1">
      <c r="A316" s="7">
        <f t="array" ref="A316">INDEX('Example Distributions'!$A$1:$J$1001,ROW()-ROW($A$4)+1,MATCH(Distribution,DistributionNames,FALSE))</f>
        <v>3</v>
      </c>
    </row>
    <row r="317" ht="14.25" customHeight="1">
      <c r="A317" s="7">
        <f t="array" ref="A317">INDEX('Example Distributions'!$A$1:$J$1001,ROW()-ROW($A$4)+1,MATCH(Distribution,DistributionNames,FALSE))</f>
        <v>4</v>
      </c>
    </row>
    <row r="318" ht="14.25" customHeight="1">
      <c r="A318" s="7">
        <f t="array" ref="A318">INDEX('Example Distributions'!$A$1:$J$1001,ROW()-ROW($A$4)+1,MATCH(Distribution,DistributionNames,FALSE))</f>
        <v>2</v>
      </c>
    </row>
    <row r="319" ht="14.25" customHeight="1">
      <c r="A319" s="7">
        <f t="array" ref="A319">INDEX('Example Distributions'!$A$1:$J$1001,ROW()-ROW($A$4)+1,MATCH(Distribution,DistributionNames,FALSE))</f>
        <v>5</v>
      </c>
    </row>
    <row r="320" ht="14.25" customHeight="1">
      <c r="A320" s="7">
        <f t="array" ref="A320">INDEX('Example Distributions'!$A$1:$J$1001,ROW()-ROW($A$4)+1,MATCH(Distribution,DistributionNames,FALSE))</f>
        <v>5</v>
      </c>
    </row>
    <row r="321" ht="14.25" customHeight="1">
      <c r="A321" s="7">
        <f t="array" ref="A321">INDEX('Example Distributions'!$A$1:$J$1001,ROW()-ROW($A$4)+1,MATCH(Distribution,DistributionNames,FALSE))</f>
        <v>5</v>
      </c>
    </row>
    <row r="322" ht="14.25" customHeight="1">
      <c r="A322" s="7">
        <f t="array" ref="A322">INDEX('Example Distributions'!$A$1:$J$1001,ROW()-ROW($A$4)+1,MATCH(Distribution,DistributionNames,FALSE))</f>
        <v>4</v>
      </c>
    </row>
    <row r="323" ht="14.25" customHeight="1">
      <c r="A323" s="7">
        <f t="array" ref="A323">INDEX('Example Distributions'!$A$1:$J$1001,ROW()-ROW($A$4)+1,MATCH(Distribution,DistributionNames,FALSE))</f>
        <v>7</v>
      </c>
    </row>
    <row r="324" ht="14.25" customHeight="1">
      <c r="A324" s="7">
        <f t="array" ref="A324">INDEX('Example Distributions'!$A$1:$J$1001,ROW()-ROW($A$4)+1,MATCH(Distribution,DistributionNames,FALSE))</f>
        <v>2</v>
      </c>
    </row>
    <row r="325" ht="14.25" customHeight="1">
      <c r="A325" s="7">
        <f t="array" ref="A325">INDEX('Example Distributions'!$A$1:$J$1001,ROW()-ROW($A$4)+1,MATCH(Distribution,DistributionNames,FALSE))</f>
        <v>3</v>
      </c>
    </row>
    <row r="326" ht="14.25" customHeight="1">
      <c r="A326" s="7">
        <f t="array" ref="A326">INDEX('Example Distributions'!$A$1:$J$1001,ROW()-ROW($A$4)+1,MATCH(Distribution,DistributionNames,FALSE))</f>
        <v>7</v>
      </c>
    </row>
    <row r="327" ht="14.25" customHeight="1">
      <c r="A327" s="7">
        <f t="array" ref="A327">INDEX('Example Distributions'!$A$1:$J$1001,ROW()-ROW($A$4)+1,MATCH(Distribution,DistributionNames,FALSE))</f>
        <v>5</v>
      </c>
    </row>
    <row r="328" ht="14.25" customHeight="1">
      <c r="A328" s="7">
        <f t="array" ref="A328">INDEX('Example Distributions'!$A$1:$J$1001,ROW()-ROW($A$4)+1,MATCH(Distribution,DistributionNames,FALSE))</f>
        <v>5</v>
      </c>
    </row>
    <row r="329" ht="14.25" customHeight="1">
      <c r="A329" s="7">
        <f t="array" ref="A329">INDEX('Example Distributions'!$A$1:$J$1001,ROW()-ROW($A$4)+1,MATCH(Distribution,DistributionNames,FALSE))</f>
        <v>5</v>
      </c>
    </row>
    <row r="330" ht="14.25" customHeight="1">
      <c r="A330" s="7">
        <f t="array" ref="A330">INDEX('Example Distributions'!$A$1:$J$1001,ROW()-ROW($A$4)+1,MATCH(Distribution,DistributionNames,FALSE))</f>
        <v>4</v>
      </c>
    </row>
    <row r="331" ht="14.25" customHeight="1">
      <c r="A331" s="7">
        <f t="array" ref="A331">INDEX('Example Distributions'!$A$1:$J$1001,ROW()-ROW($A$4)+1,MATCH(Distribution,DistributionNames,FALSE))</f>
        <v>5</v>
      </c>
    </row>
    <row r="332" ht="14.25" customHeight="1">
      <c r="A332" s="7">
        <f t="array" ref="A332">INDEX('Example Distributions'!$A$1:$J$1001,ROW()-ROW($A$4)+1,MATCH(Distribution,DistributionNames,FALSE))</f>
        <v>6</v>
      </c>
    </row>
    <row r="333" ht="14.25" customHeight="1">
      <c r="A333" s="7">
        <f t="array" ref="A333">INDEX('Example Distributions'!$A$1:$J$1001,ROW()-ROW($A$4)+1,MATCH(Distribution,DistributionNames,FALSE))</f>
        <v>6</v>
      </c>
    </row>
    <row r="334" ht="14.25" customHeight="1">
      <c r="A334" s="7">
        <f t="array" ref="A334">INDEX('Example Distributions'!$A$1:$J$1001,ROW()-ROW($A$4)+1,MATCH(Distribution,DistributionNames,FALSE))</f>
        <v>6</v>
      </c>
    </row>
    <row r="335" ht="14.25" customHeight="1">
      <c r="A335" s="7">
        <f t="array" ref="A335">INDEX('Example Distributions'!$A$1:$J$1001,ROW()-ROW($A$4)+1,MATCH(Distribution,DistributionNames,FALSE))</f>
        <v>4</v>
      </c>
    </row>
    <row r="336" ht="14.25" customHeight="1">
      <c r="A336" s="7">
        <f t="array" ref="A336">INDEX('Example Distributions'!$A$1:$J$1001,ROW()-ROW($A$4)+1,MATCH(Distribution,DistributionNames,FALSE))</f>
        <v>5</v>
      </c>
    </row>
    <row r="337" ht="14.25" customHeight="1">
      <c r="A337" s="7">
        <f t="array" ref="A337">INDEX('Example Distributions'!$A$1:$J$1001,ROW()-ROW($A$4)+1,MATCH(Distribution,DistributionNames,FALSE))</f>
        <v>7</v>
      </c>
    </row>
    <row r="338" ht="14.25" customHeight="1">
      <c r="A338" s="7">
        <f t="array" ref="A338">INDEX('Example Distributions'!$A$1:$J$1001,ROW()-ROW($A$4)+1,MATCH(Distribution,DistributionNames,FALSE))</f>
        <v>5</v>
      </c>
    </row>
    <row r="339" ht="14.25" customHeight="1">
      <c r="A339" s="7">
        <f t="array" ref="A339">INDEX('Example Distributions'!$A$1:$J$1001,ROW()-ROW($A$4)+1,MATCH(Distribution,DistributionNames,FALSE))</f>
        <v>0</v>
      </c>
    </row>
    <row r="340" ht="14.25" customHeight="1">
      <c r="A340" s="7">
        <f t="array" ref="A340">INDEX('Example Distributions'!$A$1:$J$1001,ROW()-ROW($A$4)+1,MATCH(Distribution,DistributionNames,FALSE))</f>
        <v>3</v>
      </c>
    </row>
    <row r="341" ht="14.25" customHeight="1">
      <c r="A341" s="7">
        <f t="array" ref="A341">INDEX('Example Distributions'!$A$1:$J$1001,ROW()-ROW($A$4)+1,MATCH(Distribution,DistributionNames,FALSE))</f>
        <v>4</v>
      </c>
    </row>
    <row r="342" ht="14.25" customHeight="1">
      <c r="A342" s="7">
        <f t="array" ref="A342">INDEX('Example Distributions'!$A$1:$J$1001,ROW()-ROW($A$4)+1,MATCH(Distribution,DistributionNames,FALSE))</f>
        <v>3</v>
      </c>
    </row>
    <row r="343" ht="14.25" customHeight="1">
      <c r="A343" s="7">
        <f t="array" ref="A343">INDEX('Example Distributions'!$A$1:$J$1001,ROW()-ROW($A$4)+1,MATCH(Distribution,DistributionNames,FALSE))</f>
        <v>6</v>
      </c>
    </row>
    <row r="344" ht="14.25" customHeight="1">
      <c r="A344" s="7">
        <f t="array" ref="A344">INDEX('Example Distributions'!$A$1:$J$1001,ROW()-ROW($A$4)+1,MATCH(Distribution,DistributionNames,FALSE))</f>
        <v>4</v>
      </c>
    </row>
    <row r="345" ht="14.25" customHeight="1">
      <c r="A345" s="7">
        <f t="array" ref="A345">INDEX('Example Distributions'!$A$1:$J$1001,ROW()-ROW($A$4)+1,MATCH(Distribution,DistributionNames,FALSE))</f>
        <v>6</v>
      </c>
    </row>
    <row r="346" ht="14.25" customHeight="1">
      <c r="A346" s="7">
        <f t="array" ref="A346">INDEX('Example Distributions'!$A$1:$J$1001,ROW()-ROW($A$4)+1,MATCH(Distribution,DistributionNames,FALSE))</f>
        <v>1</v>
      </c>
    </row>
    <row r="347" ht="14.25" customHeight="1">
      <c r="A347" s="7">
        <f t="array" ref="A347">INDEX('Example Distributions'!$A$1:$J$1001,ROW()-ROW($A$4)+1,MATCH(Distribution,DistributionNames,FALSE))</f>
        <v>3</v>
      </c>
    </row>
    <row r="348" ht="14.25" customHeight="1">
      <c r="A348" s="7">
        <f t="array" ref="A348">INDEX('Example Distributions'!$A$1:$J$1001,ROW()-ROW($A$4)+1,MATCH(Distribution,DistributionNames,FALSE))</f>
        <v>5</v>
      </c>
    </row>
    <row r="349" ht="14.25" customHeight="1">
      <c r="A349" s="7">
        <f t="array" ref="A349">INDEX('Example Distributions'!$A$1:$J$1001,ROW()-ROW($A$4)+1,MATCH(Distribution,DistributionNames,FALSE))</f>
        <v>6</v>
      </c>
    </row>
    <row r="350" ht="14.25" customHeight="1">
      <c r="A350" s="7">
        <f t="array" ref="A350">INDEX('Example Distributions'!$A$1:$J$1001,ROW()-ROW($A$4)+1,MATCH(Distribution,DistributionNames,FALSE))</f>
        <v>3</v>
      </c>
    </row>
    <row r="351" ht="14.25" customHeight="1">
      <c r="A351" s="7">
        <f t="array" ref="A351">INDEX('Example Distributions'!$A$1:$J$1001,ROW()-ROW($A$4)+1,MATCH(Distribution,DistributionNames,FALSE))</f>
        <v>5</v>
      </c>
    </row>
    <row r="352" ht="14.25" customHeight="1">
      <c r="A352" s="7">
        <f t="array" ref="A352">INDEX('Example Distributions'!$A$1:$J$1001,ROW()-ROW($A$4)+1,MATCH(Distribution,DistributionNames,FALSE))</f>
        <v>5</v>
      </c>
    </row>
    <row r="353" ht="14.25" customHeight="1">
      <c r="A353" s="7">
        <f t="array" ref="A353">INDEX('Example Distributions'!$A$1:$J$1001,ROW()-ROW($A$4)+1,MATCH(Distribution,DistributionNames,FALSE))</f>
        <v>5</v>
      </c>
    </row>
    <row r="354" ht="14.25" customHeight="1">
      <c r="A354" s="7">
        <f t="array" ref="A354">INDEX('Example Distributions'!$A$1:$J$1001,ROW()-ROW($A$4)+1,MATCH(Distribution,DistributionNames,FALSE))</f>
        <v>5</v>
      </c>
    </row>
    <row r="355" ht="14.25" customHeight="1">
      <c r="A355" s="7">
        <f t="array" ref="A355">INDEX('Example Distributions'!$A$1:$J$1001,ROW()-ROW($A$4)+1,MATCH(Distribution,DistributionNames,FALSE))</f>
        <v>5</v>
      </c>
    </row>
    <row r="356" ht="14.25" customHeight="1">
      <c r="A356" s="7">
        <f t="array" ref="A356">INDEX('Example Distributions'!$A$1:$J$1001,ROW()-ROW($A$4)+1,MATCH(Distribution,DistributionNames,FALSE))</f>
        <v>5</v>
      </c>
    </row>
    <row r="357" ht="14.25" customHeight="1">
      <c r="A357" s="7">
        <f t="array" ref="A357">INDEX('Example Distributions'!$A$1:$J$1001,ROW()-ROW($A$4)+1,MATCH(Distribution,DistributionNames,FALSE))</f>
        <v>5</v>
      </c>
    </row>
    <row r="358" ht="14.25" customHeight="1">
      <c r="A358" s="7">
        <f t="array" ref="A358">INDEX('Example Distributions'!$A$1:$J$1001,ROW()-ROW($A$4)+1,MATCH(Distribution,DistributionNames,FALSE))</f>
        <v>9</v>
      </c>
    </row>
    <row r="359" ht="14.25" customHeight="1">
      <c r="A359" s="7">
        <f t="array" ref="A359">INDEX('Example Distributions'!$A$1:$J$1001,ROW()-ROW($A$4)+1,MATCH(Distribution,DistributionNames,FALSE))</f>
        <v>7</v>
      </c>
    </row>
    <row r="360" ht="14.25" customHeight="1">
      <c r="A360" s="7">
        <f t="array" ref="A360">INDEX('Example Distributions'!$A$1:$J$1001,ROW()-ROW($A$4)+1,MATCH(Distribution,DistributionNames,FALSE))</f>
        <v>4</v>
      </c>
    </row>
    <row r="361" ht="14.25" customHeight="1">
      <c r="A361" s="7">
        <f t="array" ref="A361">INDEX('Example Distributions'!$A$1:$J$1001,ROW()-ROW($A$4)+1,MATCH(Distribution,DistributionNames,FALSE))</f>
        <v>5</v>
      </c>
    </row>
    <row r="362" ht="14.25" customHeight="1">
      <c r="A362" s="7">
        <f t="array" ref="A362">INDEX('Example Distributions'!$A$1:$J$1001,ROW()-ROW($A$4)+1,MATCH(Distribution,DistributionNames,FALSE))</f>
        <v>5</v>
      </c>
    </row>
    <row r="363" ht="14.25" customHeight="1">
      <c r="A363" s="7">
        <f t="array" ref="A363">INDEX('Example Distributions'!$A$1:$J$1001,ROW()-ROW($A$4)+1,MATCH(Distribution,DistributionNames,FALSE))</f>
        <v>6</v>
      </c>
    </row>
    <row r="364" ht="14.25" customHeight="1">
      <c r="A364" s="7">
        <f t="array" ref="A364">INDEX('Example Distributions'!$A$1:$J$1001,ROW()-ROW($A$4)+1,MATCH(Distribution,DistributionNames,FALSE))</f>
        <v>5</v>
      </c>
    </row>
    <row r="365" ht="14.25" customHeight="1">
      <c r="A365" s="7">
        <f t="array" ref="A365">INDEX('Example Distributions'!$A$1:$J$1001,ROW()-ROW($A$4)+1,MATCH(Distribution,DistributionNames,FALSE))</f>
        <v>1</v>
      </c>
    </row>
    <row r="366" ht="14.25" customHeight="1">
      <c r="A366" s="7">
        <f t="array" ref="A366">INDEX('Example Distributions'!$A$1:$J$1001,ROW()-ROW($A$4)+1,MATCH(Distribution,DistributionNames,FALSE))</f>
        <v>7</v>
      </c>
    </row>
    <row r="367" ht="14.25" customHeight="1">
      <c r="A367" s="7">
        <f t="array" ref="A367">INDEX('Example Distributions'!$A$1:$J$1001,ROW()-ROW($A$4)+1,MATCH(Distribution,DistributionNames,FALSE))</f>
        <v>8</v>
      </c>
    </row>
    <row r="368" ht="14.25" customHeight="1">
      <c r="A368" s="7">
        <f t="array" ref="A368">INDEX('Example Distributions'!$A$1:$J$1001,ROW()-ROW($A$4)+1,MATCH(Distribution,DistributionNames,FALSE))</f>
        <v>6</v>
      </c>
    </row>
    <row r="369" ht="14.25" customHeight="1">
      <c r="A369" s="7">
        <f t="array" ref="A369">INDEX('Example Distributions'!$A$1:$J$1001,ROW()-ROW($A$4)+1,MATCH(Distribution,DistributionNames,FALSE))</f>
        <v>6</v>
      </c>
    </row>
    <row r="370" ht="14.25" customHeight="1">
      <c r="A370" s="7">
        <f t="array" ref="A370">INDEX('Example Distributions'!$A$1:$J$1001,ROW()-ROW($A$4)+1,MATCH(Distribution,DistributionNames,FALSE))</f>
        <v>8</v>
      </c>
    </row>
    <row r="371" ht="14.25" customHeight="1">
      <c r="A371" s="7">
        <f t="array" ref="A371">INDEX('Example Distributions'!$A$1:$J$1001,ROW()-ROW($A$4)+1,MATCH(Distribution,DistributionNames,FALSE))</f>
        <v>3</v>
      </c>
    </row>
    <row r="372" ht="14.25" customHeight="1">
      <c r="A372" s="7">
        <f t="array" ref="A372">INDEX('Example Distributions'!$A$1:$J$1001,ROW()-ROW($A$4)+1,MATCH(Distribution,DistributionNames,FALSE))</f>
        <v>5</v>
      </c>
    </row>
    <row r="373" ht="14.25" customHeight="1">
      <c r="A373" s="7">
        <f t="array" ref="A373">INDEX('Example Distributions'!$A$1:$J$1001,ROW()-ROW($A$4)+1,MATCH(Distribution,DistributionNames,FALSE))</f>
        <v>5</v>
      </c>
    </row>
    <row r="374" ht="14.25" customHeight="1">
      <c r="A374" s="7">
        <f t="array" ref="A374">INDEX('Example Distributions'!$A$1:$J$1001,ROW()-ROW($A$4)+1,MATCH(Distribution,DistributionNames,FALSE))</f>
        <v>4</v>
      </c>
    </row>
    <row r="375" ht="14.25" customHeight="1">
      <c r="A375" s="7">
        <f t="array" ref="A375">INDEX('Example Distributions'!$A$1:$J$1001,ROW()-ROW($A$4)+1,MATCH(Distribution,DistributionNames,FALSE))</f>
        <v>4</v>
      </c>
    </row>
    <row r="376" ht="14.25" customHeight="1">
      <c r="A376" s="7">
        <f t="array" ref="A376">INDEX('Example Distributions'!$A$1:$J$1001,ROW()-ROW($A$4)+1,MATCH(Distribution,DistributionNames,FALSE))</f>
        <v>3</v>
      </c>
    </row>
    <row r="377" ht="14.25" customHeight="1">
      <c r="A377" s="7">
        <f t="array" ref="A377">INDEX('Example Distributions'!$A$1:$J$1001,ROW()-ROW($A$4)+1,MATCH(Distribution,DistributionNames,FALSE))</f>
        <v>9</v>
      </c>
    </row>
    <row r="378" ht="14.25" customHeight="1">
      <c r="A378" s="7">
        <f t="array" ref="A378">INDEX('Example Distributions'!$A$1:$J$1001,ROW()-ROW($A$4)+1,MATCH(Distribution,DistributionNames,FALSE))</f>
        <v>5</v>
      </c>
    </row>
    <row r="379" ht="14.25" customHeight="1">
      <c r="A379" s="7">
        <f t="array" ref="A379">INDEX('Example Distributions'!$A$1:$J$1001,ROW()-ROW($A$4)+1,MATCH(Distribution,DistributionNames,FALSE))</f>
        <v>5</v>
      </c>
    </row>
    <row r="380" ht="14.25" customHeight="1">
      <c r="A380" s="7">
        <f t="array" ref="A380">INDEX('Example Distributions'!$A$1:$J$1001,ROW()-ROW($A$4)+1,MATCH(Distribution,DistributionNames,FALSE))</f>
        <v>4</v>
      </c>
    </row>
    <row r="381" ht="14.25" customHeight="1">
      <c r="A381" s="7">
        <f t="array" ref="A381">INDEX('Example Distributions'!$A$1:$J$1001,ROW()-ROW($A$4)+1,MATCH(Distribution,DistributionNames,FALSE))</f>
        <v>5</v>
      </c>
    </row>
    <row r="382" ht="14.25" customHeight="1">
      <c r="A382" s="7">
        <f t="array" ref="A382">INDEX('Example Distributions'!$A$1:$J$1001,ROW()-ROW($A$4)+1,MATCH(Distribution,DistributionNames,FALSE))</f>
        <v>6</v>
      </c>
    </row>
    <row r="383" ht="14.25" customHeight="1">
      <c r="A383" s="7">
        <f t="array" ref="A383">INDEX('Example Distributions'!$A$1:$J$1001,ROW()-ROW($A$4)+1,MATCH(Distribution,DistributionNames,FALSE))</f>
        <v>5</v>
      </c>
    </row>
    <row r="384" ht="14.25" customHeight="1">
      <c r="A384" s="7">
        <f t="array" ref="A384">INDEX('Example Distributions'!$A$1:$J$1001,ROW()-ROW($A$4)+1,MATCH(Distribution,DistributionNames,FALSE))</f>
        <v>2</v>
      </c>
    </row>
    <row r="385" ht="14.25" customHeight="1">
      <c r="A385" s="7">
        <f t="array" ref="A385">INDEX('Example Distributions'!$A$1:$J$1001,ROW()-ROW($A$4)+1,MATCH(Distribution,DistributionNames,FALSE))</f>
        <v>4</v>
      </c>
    </row>
    <row r="386" ht="14.25" customHeight="1">
      <c r="A386" s="7">
        <f t="array" ref="A386">INDEX('Example Distributions'!$A$1:$J$1001,ROW()-ROW($A$4)+1,MATCH(Distribution,DistributionNames,FALSE))</f>
        <v>4</v>
      </c>
    </row>
    <row r="387" ht="14.25" customHeight="1">
      <c r="A387" s="7">
        <f t="array" ref="A387">INDEX('Example Distributions'!$A$1:$J$1001,ROW()-ROW($A$4)+1,MATCH(Distribution,DistributionNames,FALSE))</f>
        <v>6</v>
      </c>
    </row>
    <row r="388" ht="14.25" customHeight="1">
      <c r="A388" s="7">
        <f t="array" ref="A388">INDEX('Example Distributions'!$A$1:$J$1001,ROW()-ROW($A$4)+1,MATCH(Distribution,DistributionNames,FALSE))</f>
        <v>7</v>
      </c>
    </row>
    <row r="389" ht="14.25" customHeight="1">
      <c r="A389" s="7">
        <f t="array" ref="A389">INDEX('Example Distributions'!$A$1:$J$1001,ROW()-ROW($A$4)+1,MATCH(Distribution,DistributionNames,FALSE))</f>
        <v>6</v>
      </c>
    </row>
    <row r="390" ht="14.25" customHeight="1">
      <c r="A390" s="7">
        <f t="array" ref="A390">INDEX('Example Distributions'!$A$1:$J$1001,ROW()-ROW($A$4)+1,MATCH(Distribution,DistributionNames,FALSE))</f>
        <v>6</v>
      </c>
    </row>
    <row r="391" ht="14.25" customHeight="1">
      <c r="A391" s="7">
        <f t="array" ref="A391">INDEX('Example Distributions'!$A$1:$J$1001,ROW()-ROW($A$4)+1,MATCH(Distribution,DistributionNames,FALSE))</f>
        <v>7</v>
      </c>
    </row>
    <row r="392" ht="14.25" customHeight="1">
      <c r="A392" s="7">
        <f t="array" ref="A392">INDEX('Example Distributions'!$A$1:$J$1001,ROW()-ROW($A$4)+1,MATCH(Distribution,DistributionNames,FALSE))</f>
        <v>7</v>
      </c>
    </row>
    <row r="393" ht="14.25" customHeight="1">
      <c r="A393" s="7">
        <f t="array" ref="A393">INDEX('Example Distributions'!$A$1:$J$1001,ROW()-ROW($A$4)+1,MATCH(Distribution,DistributionNames,FALSE))</f>
        <v>3</v>
      </c>
    </row>
    <row r="394" ht="14.25" customHeight="1">
      <c r="A394" s="7">
        <f t="array" ref="A394">INDEX('Example Distributions'!$A$1:$J$1001,ROW()-ROW($A$4)+1,MATCH(Distribution,DistributionNames,FALSE))</f>
        <v>6</v>
      </c>
    </row>
    <row r="395" ht="14.25" customHeight="1">
      <c r="A395" s="7">
        <f t="array" ref="A395">INDEX('Example Distributions'!$A$1:$J$1001,ROW()-ROW($A$4)+1,MATCH(Distribution,DistributionNames,FALSE))</f>
        <v>6</v>
      </c>
    </row>
    <row r="396" ht="14.25" customHeight="1">
      <c r="A396" s="7">
        <f t="array" ref="A396">INDEX('Example Distributions'!$A$1:$J$1001,ROW()-ROW($A$4)+1,MATCH(Distribution,DistributionNames,FALSE))</f>
        <v>3</v>
      </c>
    </row>
    <row r="397" ht="14.25" customHeight="1">
      <c r="A397" s="7">
        <f t="array" ref="A397">INDEX('Example Distributions'!$A$1:$J$1001,ROW()-ROW($A$4)+1,MATCH(Distribution,DistributionNames,FALSE))</f>
        <v>5</v>
      </c>
    </row>
    <row r="398" ht="14.25" customHeight="1">
      <c r="A398" s="7">
        <f t="array" ref="A398">INDEX('Example Distributions'!$A$1:$J$1001,ROW()-ROW($A$4)+1,MATCH(Distribution,DistributionNames,FALSE))</f>
        <v>8</v>
      </c>
    </row>
    <row r="399" ht="14.25" customHeight="1">
      <c r="A399" s="7">
        <f t="array" ref="A399">INDEX('Example Distributions'!$A$1:$J$1001,ROW()-ROW($A$4)+1,MATCH(Distribution,DistributionNames,FALSE))</f>
        <v>6</v>
      </c>
    </row>
    <row r="400" ht="14.25" customHeight="1">
      <c r="A400" s="7">
        <f t="array" ref="A400">INDEX('Example Distributions'!$A$1:$J$1001,ROW()-ROW($A$4)+1,MATCH(Distribution,DistributionNames,FALSE))</f>
        <v>7</v>
      </c>
    </row>
    <row r="401" ht="14.25" customHeight="1">
      <c r="A401" s="7">
        <f t="array" ref="A401">INDEX('Example Distributions'!$A$1:$J$1001,ROW()-ROW($A$4)+1,MATCH(Distribution,DistributionNames,FALSE))</f>
        <v>7</v>
      </c>
    </row>
    <row r="402" ht="14.25" customHeight="1">
      <c r="A402" s="7">
        <f t="array" ref="A402">INDEX('Example Distributions'!$A$1:$J$1001,ROW()-ROW($A$4)+1,MATCH(Distribution,DistributionNames,FALSE))</f>
        <v>6</v>
      </c>
    </row>
    <row r="403" ht="14.25" customHeight="1">
      <c r="A403" s="7">
        <f t="array" ref="A403">INDEX('Example Distributions'!$A$1:$J$1001,ROW()-ROW($A$4)+1,MATCH(Distribution,DistributionNames,FALSE))</f>
        <v>5</v>
      </c>
    </row>
    <row r="404" ht="14.25" customHeight="1">
      <c r="A404" s="7">
        <f t="array" ref="A404">INDEX('Example Distributions'!$A$1:$J$1001,ROW()-ROW($A$4)+1,MATCH(Distribution,DistributionNames,FALSE))</f>
        <v>3</v>
      </c>
    </row>
    <row r="405" ht="14.25" customHeight="1">
      <c r="A405" s="7">
        <f t="array" ref="A405">INDEX('Example Distributions'!$A$1:$J$1001,ROW()-ROW($A$4)+1,MATCH(Distribution,DistributionNames,FALSE))</f>
        <v>6</v>
      </c>
    </row>
    <row r="406" ht="14.25" customHeight="1">
      <c r="A406" s="7">
        <f t="array" ref="A406">INDEX('Example Distributions'!$A$1:$J$1001,ROW()-ROW($A$4)+1,MATCH(Distribution,DistributionNames,FALSE))</f>
        <v>5</v>
      </c>
    </row>
    <row r="407" ht="14.25" customHeight="1">
      <c r="A407" s="7">
        <f t="array" ref="A407">INDEX('Example Distributions'!$A$1:$J$1001,ROW()-ROW($A$4)+1,MATCH(Distribution,DistributionNames,FALSE))</f>
        <v>6</v>
      </c>
    </row>
    <row r="408" ht="14.25" customHeight="1">
      <c r="A408" s="7">
        <f t="array" ref="A408">INDEX('Example Distributions'!$A$1:$J$1001,ROW()-ROW($A$4)+1,MATCH(Distribution,DistributionNames,FALSE))</f>
        <v>7</v>
      </c>
    </row>
    <row r="409" ht="14.25" customHeight="1">
      <c r="A409" s="7">
        <f t="array" ref="A409">INDEX('Example Distributions'!$A$1:$J$1001,ROW()-ROW($A$4)+1,MATCH(Distribution,DistributionNames,FALSE))</f>
        <v>6</v>
      </c>
    </row>
    <row r="410" ht="14.25" customHeight="1">
      <c r="A410" s="7">
        <f t="array" ref="A410">INDEX('Example Distributions'!$A$1:$J$1001,ROW()-ROW($A$4)+1,MATCH(Distribution,DistributionNames,FALSE))</f>
        <v>5</v>
      </c>
    </row>
    <row r="411" ht="14.25" customHeight="1">
      <c r="A411" s="7">
        <f t="array" ref="A411">INDEX('Example Distributions'!$A$1:$J$1001,ROW()-ROW($A$4)+1,MATCH(Distribution,DistributionNames,FALSE))</f>
        <v>2</v>
      </c>
    </row>
    <row r="412" ht="14.25" customHeight="1">
      <c r="A412" s="7">
        <f t="array" ref="A412">INDEX('Example Distributions'!$A$1:$J$1001,ROW()-ROW($A$4)+1,MATCH(Distribution,DistributionNames,FALSE))</f>
        <v>5</v>
      </c>
    </row>
    <row r="413" ht="14.25" customHeight="1">
      <c r="A413" s="7">
        <f t="array" ref="A413">INDEX('Example Distributions'!$A$1:$J$1001,ROW()-ROW($A$4)+1,MATCH(Distribution,DistributionNames,FALSE))</f>
        <v>7</v>
      </c>
    </row>
    <row r="414" ht="14.25" customHeight="1">
      <c r="A414" s="7">
        <f t="array" ref="A414">INDEX('Example Distributions'!$A$1:$J$1001,ROW()-ROW($A$4)+1,MATCH(Distribution,DistributionNames,FALSE))</f>
        <v>6</v>
      </c>
    </row>
    <row r="415" ht="14.25" customHeight="1">
      <c r="A415" s="7">
        <f t="array" ref="A415">INDEX('Example Distributions'!$A$1:$J$1001,ROW()-ROW($A$4)+1,MATCH(Distribution,DistributionNames,FALSE))</f>
        <v>6</v>
      </c>
    </row>
    <row r="416" ht="14.25" customHeight="1">
      <c r="A416" s="7">
        <f t="array" ref="A416">INDEX('Example Distributions'!$A$1:$J$1001,ROW()-ROW($A$4)+1,MATCH(Distribution,DistributionNames,FALSE))</f>
        <v>7</v>
      </c>
    </row>
    <row r="417" ht="14.25" customHeight="1">
      <c r="A417" s="7">
        <f t="array" ref="A417">INDEX('Example Distributions'!$A$1:$J$1001,ROW()-ROW($A$4)+1,MATCH(Distribution,DistributionNames,FALSE))</f>
        <v>3</v>
      </c>
    </row>
    <row r="418" ht="14.25" customHeight="1">
      <c r="A418" s="7">
        <f t="array" ref="A418">INDEX('Example Distributions'!$A$1:$J$1001,ROW()-ROW($A$4)+1,MATCH(Distribution,DistributionNames,FALSE))</f>
        <v>5</v>
      </c>
    </row>
    <row r="419" ht="14.25" customHeight="1">
      <c r="A419" s="7">
        <f t="array" ref="A419">INDEX('Example Distributions'!$A$1:$J$1001,ROW()-ROW($A$4)+1,MATCH(Distribution,DistributionNames,FALSE))</f>
        <v>4</v>
      </c>
    </row>
    <row r="420" ht="14.25" customHeight="1">
      <c r="A420" s="7">
        <f t="array" ref="A420">INDEX('Example Distributions'!$A$1:$J$1001,ROW()-ROW($A$4)+1,MATCH(Distribution,DistributionNames,FALSE))</f>
        <v>3</v>
      </c>
    </row>
    <row r="421" ht="14.25" customHeight="1">
      <c r="A421" s="7">
        <f t="array" ref="A421">INDEX('Example Distributions'!$A$1:$J$1001,ROW()-ROW($A$4)+1,MATCH(Distribution,DistributionNames,FALSE))</f>
        <v>5</v>
      </c>
    </row>
    <row r="422" ht="14.25" customHeight="1">
      <c r="A422" s="7">
        <f t="array" ref="A422">INDEX('Example Distributions'!$A$1:$J$1001,ROW()-ROW($A$4)+1,MATCH(Distribution,DistributionNames,FALSE))</f>
        <v>3</v>
      </c>
    </row>
    <row r="423" ht="14.25" customHeight="1">
      <c r="A423" s="7">
        <f t="array" ref="A423">INDEX('Example Distributions'!$A$1:$J$1001,ROW()-ROW($A$4)+1,MATCH(Distribution,DistributionNames,FALSE))</f>
        <v>6</v>
      </c>
    </row>
    <row r="424" ht="14.25" customHeight="1">
      <c r="A424" s="7">
        <f t="array" ref="A424">INDEX('Example Distributions'!$A$1:$J$1001,ROW()-ROW($A$4)+1,MATCH(Distribution,DistributionNames,FALSE))</f>
        <v>8</v>
      </c>
    </row>
    <row r="425" ht="14.25" customHeight="1">
      <c r="A425" s="7">
        <f t="array" ref="A425">INDEX('Example Distributions'!$A$1:$J$1001,ROW()-ROW($A$4)+1,MATCH(Distribution,DistributionNames,FALSE))</f>
        <v>3</v>
      </c>
    </row>
    <row r="426" ht="14.25" customHeight="1">
      <c r="A426" s="7">
        <f t="array" ref="A426">INDEX('Example Distributions'!$A$1:$J$1001,ROW()-ROW($A$4)+1,MATCH(Distribution,DistributionNames,FALSE))</f>
        <v>4</v>
      </c>
    </row>
    <row r="427" ht="14.25" customHeight="1">
      <c r="A427" s="7">
        <f t="array" ref="A427">INDEX('Example Distributions'!$A$1:$J$1001,ROW()-ROW($A$4)+1,MATCH(Distribution,DistributionNames,FALSE))</f>
        <v>4</v>
      </c>
    </row>
    <row r="428" ht="14.25" customHeight="1">
      <c r="A428" s="7">
        <f t="array" ref="A428">INDEX('Example Distributions'!$A$1:$J$1001,ROW()-ROW($A$4)+1,MATCH(Distribution,DistributionNames,FALSE))</f>
        <v>5</v>
      </c>
    </row>
    <row r="429" ht="14.25" customHeight="1">
      <c r="A429" s="7">
        <f t="array" ref="A429">INDEX('Example Distributions'!$A$1:$J$1001,ROW()-ROW($A$4)+1,MATCH(Distribution,DistributionNames,FALSE))</f>
        <v>7</v>
      </c>
    </row>
    <row r="430" ht="14.25" customHeight="1">
      <c r="A430" s="7">
        <f t="array" ref="A430">INDEX('Example Distributions'!$A$1:$J$1001,ROW()-ROW($A$4)+1,MATCH(Distribution,DistributionNames,FALSE))</f>
        <v>5</v>
      </c>
    </row>
    <row r="431" ht="14.25" customHeight="1">
      <c r="A431" s="7">
        <f t="array" ref="A431">INDEX('Example Distributions'!$A$1:$J$1001,ROW()-ROW($A$4)+1,MATCH(Distribution,DistributionNames,FALSE))</f>
        <v>7</v>
      </c>
    </row>
    <row r="432" ht="14.25" customHeight="1">
      <c r="A432" s="7">
        <f t="array" ref="A432">INDEX('Example Distributions'!$A$1:$J$1001,ROW()-ROW($A$4)+1,MATCH(Distribution,DistributionNames,FALSE))</f>
        <v>4</v>
      </c>
    </row>
    <row r="433" ht="14.25" customHeight="1">
      <c r="A433" s="7">
        <f t="array" ref="A433">INDEX('Example Distributions'!$A$1:$J$1001,ROW()-ROW($A$4)+1,MATCH(Distribution,DistributionNames,FALSE))</f>
        <v>4</v>
      </c>
    </row>
    <row r="434" ht="14.25" customHeight="1">
      <c r="A434" s="7">
        <f t="array" ref="A434">INDEX('Example Distributions'!$A$1:$J$1001,ROW()-ROW($A$4)+1,MATCH(Distribution,DistributionNames,FALSE))</f>
        <v>4</v>
      </c>
    </row>
    <row r="435" ht="14.25" customHeight="1">
      <c r="A435" s="7">
        <f t="array" ref="A435">INDEX('Example Distributions'!$A$1:$J$1001,ROW()-ROW($A$4)+1,MATCH(Distribution,DistributionNames,FALSE))</f>
        <v>2</v>
      </c>
    </row>
    <row r="436" ht="14.25" customHeight="1">
      <c r="A436" s="7">
        <f t="array" ref="A436">INDEX('Example Distributions'!$A$1:$J$1001,ROW()-ROW($A$4)+1,MATCH(Distribution,DistributionNames,FALSE))</f>
        <v>3</v>
      </c>
    </row>
    <row r="437" ht="14.25" customHeight="1">
      <c r="A437" s="7">
        <f t="array" ref="A437">INDEX('Example Distributions'!$A$1:$J$1001,ROW()-ROW($A$4)+1,MATCH(Distribution,DistributionNames,FALSE))</f>
        <v>5</v>
      </c>
    </row>
    <row r="438" ht="14.25" customHeight="1">
      <c r="A438" s="7">
        <f t="array" ref="A438">INDEX('Example Distributions'!$A$1:$J$1001,ROW()-ROW($A$4)+1,MATCH(Distribution,DistributionNames,FALSE))</f>
        <v>3</v>
      </c>
    </row>
    <row r="439" ht="14.25" customHeight="1">
      <c r="A439" s="7">
        <f t="array" ref="A439">INDEX('Example Distributions'!$A$1:$J$1001,ROW()-ROW($A$4)+1,MATCH(Distribution,DistributionNames,FALSE))</f>
        <v>5</v>
      </c>
    </row>
    <row r="440" ht="14.25" customHeight="1">
      <c r="A440" s="7">
        <f t="array" ref="A440">INDEX('Example Distributions'!$A$1:$J$1001,ROW()-ROW($A$4)+1,MATCH(Distribution,DistributionNames,FALSE))</f>
        <v>3</v>
      </c>
    </row>
    <row r="441" ht="14.25" customHeight="1">
      <c r="A441" s="7">
        <f t="array" ref="A441">INDEX('Example Distributions'!$A$1:$J$1001,ROW()-ROW($A$4)+1,MATCH(Distribution,DistributionNames,FALSE))</f>
        <v>4</v>
      </c>
    </row>
    <row r="442" ht="14.25" customHeight="1">
      <c r="A442" s="7">
        <f t="array" ref="A442">INDEX('Example Distributions'!$A$1:$J$1001,ROW()-ROW($A$4)+1,MATCH(Distribution,DistributionNames,FALSE))</f>
        <v>4</v>
      </c>
    </row>
    <row r="443" ht="14.25" customHeight="1">
      <c r="A443" s="7">
        <f t="array" ref="A443">INDEX('Example Distributions'!$A$1:$J$1001,ROW()-ROW($A$4)+1,MATCH(Distribution,DistributionNames,FALSE))</f>
        <v>10</v>
      </c>
    </row>
    <row r="444" ht="14.25" customHeight="1">
      <c r="A444" s="7">
        <f t="array" ref="A444">INDEX('Example Distributions'!$A$1:$J$1001,ROW()-ROW($A$4)+1,MATCH(Distribution,DistributionNames,FALSE))</f>
        <v>7</v>
      </c>
    </row>
    <row r="445" ht="14.25" customHeight="1">
      <c r="A445" s="7">
        <f t="array" ref="A445">INDEX('Example Distributions'!$A$1:$J$1001,ROW()-ROW($A$4)+1,MATCH(Distribution,DistributionNames,FALSE))</f>
        <v>4</v>
      </c>
    </row>
    <row r="446" ht="14.25" customHeight="1">
      <c r="A446" s="7">
        <f t="array" ref="A446">INDEX('Example Distributions'!$A$1:$J$1001,ROW()-ROW($A$4)+1,MATCH(Distribution,DistributionNames,FALSE))</f>
        <v>2</v>
      </c>
    </row>
    <row r="447" ht="14.25" customHeight="1">
      <c r="A447" s="7">
        <f t="array" ref="A447">INDEX('Example Distributions'!$A$1:$J$1001,ROW()-ROW($A$4)+1,MATCH(Distribution,DistributionNames,FALSE))</f>
        <v>3</v>
      </c>
    </row>
    <row r="448" ht="14.25" customHeight="1">
      <c r="A448" s="7">
        <f t="array" ref="A448">INDEX('Example Distributions'!$A$1:$J$1001,ROW()-ROW($A$4)+1,MATCH(Distribution,DistributionNames,FALSE))</f>
        <v>7</v>
      </c>
    </row>
    <row r="449" ht="14.25" customHeight="1">
      <c r="A449" s="7">
        <f t="array" ref="A449">INDEX('Example Distributions'!$A$1:$J$1001,ROW()-ROW($A$4)+1,MATCH(Distribution,DistributionNames,FALSE))</f>
        <v>4</v>
      </c>
    </row>
    <row r="450" ht="14.25" customHeight="1">
      <c r="A450" s="7">
        <f t="array" ref="A450">INDEX('Example Distributions'!$A$1:$J$1001,ROW()-ROW($A$4)+1,MATCH(Distribution,DistributionNames,FALSE))</f>
        <v>6</v>
      </c>
    </row>
    <row r="451" ht="14.25" customHeight="1">
      <c r="A451" s="7">
        <f t="array" ref="A451">INDEX('Example Distributions'!$A$1:$J$1001,ROW()-ROW($A$4)+1,MATCH(Distribution,DistributionNames,FALSE))</f>
        <v>4</v>
      </c>
    </row>
    <row r="452" ht="14.25" customHeight="1">
      <c r="A452" s="7">
        <f t="array" ref="A452">INDEX('Example Distributions'!$A$1:$J$1001,ROW()-ROW($A$4)+1,MATCH(Distribution,DistributionNames,FALSE))</f>
        <v>6</v>
      </c>
    </row>
    <row r="453" ht="14.25" customHeight="1">
      <c r="A453" s="7">
        <f t="array" ref="A453">INDEX('Example Distributions'!$A$1:$J$1001,ROW()-ROW($A$4)+1,MATCH(Distribution,DistributionNames,FALSE))</f>
        <v>4</v>
      </c>
    </row>
    <row r="454" ht="14.25" customHeight="1">
      <c r="A454" s="7">
        <f t="array" ref="A454">INDEX('Example Distributions'!$A$1:$J$1001,ROW()-ROW($A$4)+1,MATCH(Distribution,DistributionNames,FALSE))</f>
        <v>4</v>
      </c>
    </row>
    <row r="455" ht="14.25" customHeight="1">
      <c r="A455" s="7">
        <f t="array" ref="A455">INDEX('Example Distributions'!$A$1:$J$1001,ROW()-ROW($A$4)+1,MATCH(Distribution,DistributionNames,FALSE))</f>
        <v>5</v>
      </c>
    </row>
    <row r="456" ht="14.25" customHeight="1">
      <c r="A456" s="7">
        <f t="array" ref="A456">INDEX('Example Distributions'!$A$1:$J$1001,ROW()-ROW($A$4)+1,MATCH(Distribution,DistributionNames,FALSE))</f>
        <v>6</v>
      </c>
    </row>
    <row r="457" ht="14.25" customHeight="1">
      <c r="A457" s="7">
        <f t="array" ref="A457">INDEX('Example Distributions'!$A$1:$J$1001,ROW()-ROW($A$4)+1,MATCH(Distribution,DistributionNames,FALSE))</f>
        <v>4</v>
      </c>
    </row>
    <row r="458" ht="14.25" customHeight="1">
      <c r="A458" s="7">
        <f t="array" ref="A458">INDEX('Example Distributions'!$A$1:$J$1001,ROW()-ROW($A$4)+1,MATCH(Distribution,DistributionNames,FALSE))</f>
        <v>5</v>
      </c>
    </row>
    <row r="459" ht="14.25" customHeight="1">
      <c r="A459" s="7">
        <f t="array" ref="A459">INDEX('Example Distributions'!$A$1:$J$1001,ROW()-ROW($A$4)+1,MATCH(Distribution,DistributionNames,FALSE))</f>
        <v>4</v>
      </c>
    </row>
    <row r="460" ht="14.25" customHeight="1">
      <c r="A460" s="7">
        <f t="array" ref="A460">INDEX('Example Distributions'!$A$1:$J$1001,ROW()-ROW($A$4)+1,MATCH(Distribution,DistributionNames,FALSE))</f>
        <v>4</v>
      </c>
    </row>
    <row r="461" ht="14.25" customHeight="1">
      <c r="A461" s="7">
        <f t="array" ref="A461">INDEX('Example Distributions'!$A$1:$J$1001,ROW()-ROW($A$4)+1,MATCH(Distribution,DistributionNames,FALSE))</f>
        <v>7</v>
      </c>
    </row>
    <row r="462" ht="14.25" customHeight="1">
      <c r="A462" s="7">
        <f t="array" ref="A462">INDEX('Example Distributions'!$A$1:$J$1001,ROW()-ROW($A$4)+1,MATCH(Distribution,DistributionNames,FALSE))</f>
        <v>4</v>
      </c>
    </row>
    <row r="463" ht="14.25" customHeight="1">
      <c r="A463" s="7">
        <f t="array" ref="A463">INDEX('Example Distributions'!$A$1:$J$1001,ROW()-ROW($A$4)+1,MATCH(Distribution,DistributionNames,FALSE))</f>
        <v>4</v>
      </c>
    </row>
    <row r="464" ht="14.25" customHeight="1">
      <c r="A464" s="7">
        <f t="array" ref="A464">INDEX('Example Distributions'!$A$1:$J$1001,ROW()-ROW($A$4)+1,MATCH(Distribution,DistributionNames,FALSE))</f>
        <v>6</v>
      </c>
    </row>
    <row r="465" ht="14.25" customHeight="1">
      <c r="A465" s="7">
        <f t="array" ref="A465">INDEX('Example Distributions'!$A$1:$J$1001,ROW()-ROW($A$4)+1,MATCH(Distribution,DistributionNames,FALSE))</f>
        <v>3</v>
      </c>
    </row>
    <row r="466" ht="14.25" customHeight="1">
      <c r="A466" s="7">
        <f t="array" ref="A466">INDEX('Example Distributions'!$A$1:$J$1001,ROW()-ROW($A$4)+1,MATCH(Distribution,DistributionNames,FALSE))</f>
        <v>6</v>
      </c>
    </row>
    <row r="467" ht="14.25" customHeight="1">
      <c r="A467" s="7">
        <f t="array" ref="A467">INDEX('Example Distributions'!$A$1:$J$1001,ROW()-ROW($A$4)+1,MATCH(Distribution,DistributionNames,FALSE))</f>
        <v>4</v>
      </c>
    </row>
    <row r="468" ht="14.25" customHeight="1">
      <c r="A468" s="7">
        <f t="array" ref="A468">INDEX('Example Distributions'!$A$1:$J$1001,ROW()-ROW($A$4)+1,MATCH(Distribution,DistributionNames,FALSE))</f>
        <v>5</v>
      </c>
    </row>
    <row r="469" ht="14.25" customHeight="1">
      <c r="A469" s="7">
        <f t="array" ref="A469">INDEX('Example Distributions'!$A$1:$J$1001,ROW()-ROW($A$4)+1,MATCH(Distribution,DistributionNames,FALSE))</f>
        <v>6</v>
      </c>
    </row>
    <row r="470" ht="14.25" customHeight="1">
      <c r="A470" s="7">
        <f t="array" ref="A470">INDEX('Example Distributions'!$A$1:$J$1001,ROW()-ROW($A$4)+1,MATCH(Distribution,DistributionNames,FALSE))</f>
        <v>3</v>
      </c>
    </row>
    <row r="471" ht="14.25" customHeight="1">
      <c r="A471" s="7">
        <f t="array" ref="A471">INDEX('Example Distributions'!$A$1:$J$1001,ROW()-ROW($A$4)+1,MATCH(Distribution,DistributionNames,FALSE))</f>
        <v>3</v>
      </c>
    </row>
    <row r="472" ht="14.25" customHeight="1">
      <c r="A472" s="7">
        <f t="array" ref="A472">INDEX('Example Distributions'!$A$1:$J$1001,ROW()-ROW($A$4)+1,MATCH(Distribution,DistributionNames,FALSE))</f>
        <v>3</v>
      </c>
    </row>
    <row r="473" ht="14.25" customHeight="1">
      <c r="A473" s="7">
        <f t="array" ref="A473">INDEX('Example Distributions'!$A$1:$J$1001,ROW()-ROW($A$4)+1,MATCH(Distribution,DistributionNames,FALSE))</f>
        <v>8</v>
      </c>
    </row>
    <row r="474" ht="14.25" customHeight="1">
      <c r="A474" s="7">
        <f t="array" ref="A474">INDEX('Example Distributions'!$A$1:$J$1001,ROW()-ROW($A$4)+1,MATCH(Distribution,DistributionNames,FALSE))</f>
        <v>4</v>
      </c>
    </row>
    <row r="475" ht="14.25" customHeight="1">
      <c r="A475" s="7">
        <f t="array" ref="A475">INDEX('Example Distributions'!$A$1:$J$1001,ROW()-ROW($A$4)+1,MATCH(Distribution,DistributionNames,FALSE))</f>
        <v>3</v>
      </c>
    </row>
    <row r="476" ht="14.25" customHeight="1">
      <c r="A476" s="7">
        <f t="array" ref="A476">INDEX('Example Distributions'!$A$1:$J$1001,ROW()-ROW($A$4)+1,MATCH(Distribution,DistributionNames,FALSE))</f>
        <v>6</v>
      </c>
    </row>
    <row r="477" ht="14.25" customHeight="1">
      <c r="A477" s="7">
        <f t="array" ref="A477">INDEX('Example Distributions'!$A$1:$J$1001,ROW()-ROW($A$4)+1,MATCH(Distribution,DistributionNames,FALSE))</f>
        <v>5</v>
      </c>
    </row>
    <row r="478" ht="14.25" customHeight="1">
      <c r="A478" s="7">
        <f t="array" ref="A478">INDEX('Example Distributions'!$A$1:$J$1001,ROW()-ROW($A$4)+1,MATCH(Distribution,DistributionNames,FALSE))</f>
        <v>5</v>
      </c>
    </row>
    <row r="479" ht="14.25" customHeight="1">
      <c r="A479" s="7">
        <f t="array" ref="A479">INDEX('Example Distributions'!$A$1:$J$1001,ROW()-ROW($A$4)+1,MATCH(Distribution,DistributionNames,FALSE))</f>
        <v>6</v>
      </c>
    </row>
    <row r="480" ht="14.25" customHeight="1">
      <c r="A480" s="7">
        <f t="array" ref="A480">INDEX('Example Distributions'!$A$1:$J$1001,ROW()-ROW($A$4)+1,MATCH(Distribution,DistributionNames,FALSE))</f>
        <v>4</v>
      </c>
    </row>
    <row r="481" ht="14.25" customHeight="1">
      <c r="A481" s="7">
        <f t="array" ref="A481">INDEX('Example Distributions'!$A$1:$J$1001,ROW()-ROW($A$4)+1,MATCH(Distribution,DistributionNames,FALSE))</f>
        <v>3</v>
      </c>
    </row>
    <row r="482" ht="14.25" customHeight="1">
      <c r="A482" s="7">
        <f t="array" ref="A482">INDEX('Example Distributions'!$A$1:$J$1001,ROW()-ROW($A$4)+1,MATCH(Distribution,DistributionNames,FALSE))</f>
        <v>6</v>
      </c>
    </row>
    <row r="483" ht="14.25" customHeight="1">
      <c r="A483" s="7">
        <f t="array" ref="A483">INDEX('Example Distributions'!$A$1:$J$1001,ROW()-ROW($A$4)+1,MATCH(Distribution,DistributionNames,FALSE))</f>
        <v>4</v>
      </c>
    </row>
    <row r="484" ht="14.25" customHeight="1">
      <c r="A484" s="7">
        <f t="array" ref="A484">INDEX('Example Distributions'!$A$1:$J$1001,ROW()-ROW($A$4)+1,MATCH(Distribution,DistributionNames,FALSE))</f>
        <v>5</v>
      </c>
    </row>
    <row r="485" ht="14.25" customHeight="1">
      <c r="A485" s="7">
        <f t="array" ref="A485">INDEX('Example Distributions'!$A$1:$J$1001,ROW()-ROW($A$4)+1,MATCH(Distribution,DistributionNames,FALSE))</f>
        <v>6</v>
      </c>
    </row>
    <row r="486" ht="14.25" customHeight="1">
      <c r="A486" s="7">
        <f t="array" ref="A486">INDEX('Example Distributions'!$A$1:$J$1001,ROW()-ROW($A$4)+1,MATCH(Distribution,DistributionNames,FALSE))</f>
        <v>5</v>
      </c>
    </row>
    <row r="487" ht="14.25" customHeight="1">
      <c r="A487" s="7">
        <f t="array" ref="A487">INDEX('Example Distributions'!$A$1:$J$1001,ROW()-ROW($A$4)+1,MATCH(Distribution,DistributionNames,FALSE))</f>
        <v>5</v>
      </c>
    </row>
    <row r="488" ht="14.25" customHeight="1">
      <c r="A488" s="7">
        <f t="array" ref="A488">INDEX('Example Distributions'!$A$1:$J$1001,ROW()-ROW($A$4)+1,MATCH(Distribution,DistributionNames,FALSE))</f>
        <v>3</v>
      </c>
    </row>
    <row r="489" ht="14.25" customHeight="1">
      <c r="A489" s="7">
        <f t="array" ref="A489">INDEX('Example Distributions'!$A$1:$J$1001,ROW()-ROW($A$4)+1,MATCH(Distribution,DistributionNames,FALSE))</f>
        <v>4</v>
      </c>
    </row>
    <row r="490" ht="14.25" customHeight="1">
      <c r="A490" s="7">
        <f t="array" ref="A490">INDEX('Example Distributions'!$A$1:$J$1001,ROW()-ROW($A$4)+1,MATCH(Distribution,DistributionNames,FALSE))</f>
        <v>7</v>
      </c>
    </row>
    <row r="491" ht="14.25" customHeight="1">
      <c r="A491" s="7">
        <f t="array" ref="A491">INDEX('Example Distributions'!$A$1:$J$1001,ROW()-ROW($A$4)+1,MATCH(Distribution,DistributionNames,FALSE))</f>
        <v>4</v>
      </c>
    </row>
    <row r="492" ht="14.25" customHeight="1">
      <c r="A492" s="7">
        <f t="array" ref="A492">INDEX('Example Distributions'!$A$1:$J$1001,ROW()-ROW($A$4)+1,MATCH(Distribution,DistributionNames,FALSE))</f>
        <v>5</v>
      </c>
    </row>
    <row r="493" ht="14.25" customHeight="1">
      <c r="A493" s="7">
        <f t="array" ref="A493">INDEX('Example Distributions'!$A$1:$J$1001,ROW()-ROW($A$4)+1,MATCH(Distribution,DistributionNames,FALSE))</f>
        <v>4</v>
      </c>
    </row>
    <row r="494" ht="14.25" customHeight="1">
      <c r="A494" s="7">
        <f t="array" ref="A494">INDEX('Example Distributions'!$A$1:$J$1001,ROW()-ROW($A$4)+1,MATCH(Distribution,DistributionNames,FALSE))</f>
        <v>4</v>
      </c>
    </row>
    <row r="495" ht="14.25" customHeight="1">
      <c r="A495" s="7">
        <f t="array" ref="A495">INDEX('Example Distributions'!$A$1:$J$1001,ROW()-ROW($A$4)+1,MATCH(Distribution,DistributionNames,FALSE))</f>
        <v>3</v>
      </c>
    </row>
    <row r="496" ht="14.25" customHeight="1">
      <c r="A496" s="7">
        <f t="array" ref="A496">INDEX('Example Distributions'!$A$1:$J$1001,ROW()-ROW($A$4)+1,MATCH(Distribution,DistributionNames,FALSE))</f>
        <v>6</v>
      </c>
    </row>
    <row r="497" ht="14.25" customHeight="1">
      <c r="A497" s="7">
        <f t="array" ref="A497">INDEX('Example Distributions'!$A$1:$J$1001,ROW()-ROW($A$4)+1,MATCH(Distribution,DistributionNames,FALSE))</f>
        <v>5</v>
      </c>
    </row>
    <row r="498" ht="14.25" customHeight="1">
      <c r="A498" s="7">
        <f t="array" ref="A498">INDEX('Example Distributions'!$A$1:$J$1001,ROW()-ROW($A$4)+1,MATCH(Distribution,DistributionNames,FALSE))</f>
        <v>4</v>
      </c>
    </row>
    <row r="499" ht="14.25" customHeight="1">
      <c r="A499" s="7">
        <f t="array" ref="A499">INDEX('Example Distributions'!$A$1:$J$1001,ROW()-ROW($A$4)+1,MATCH(Distribution,DistributionNames,FALSE))</f>
        <v>8</v>
      </c>
    </row>
    <row r="500" ht="14.25" customHeight="1">
      <c r="A500" s="7">
        <f t="array" ref="A500">INDEX('Example Distributions'!$A$1:$J$1001,ROW()-ROW($A$4)+1,MATCH(Distribution,DistributionNames,FALSE))</f>
        <v>4</v>
      </c>
    </row>
    <row r="501" ht="14.25" customHeight="1">
      <c r="A501" s="7">
        <f t="array" ref="A501">INDEX('Example Distributions'!$A$1:$J$1001,ROW()-ROW($A$4)+1,MATCH(Distribution,DistributionNames,FALSE))</f>
        <v>3</v>
      </c>
    </row>
    <row r="502" ht="14.25" customHeight="1">
      <c r="A502" s="7">
        <f t="array" ref="A502">INDEX('Example Distributions'!$A$1:$J$1001,ROW()-ROW($A$4)+1,MATCH(Distribution,DistributionNames,FALSE))</f>
        <v>4</v>
      </c>
    </row>
    <row r="503" ht="14.25" customHeight="1">
      <c r="A503" s="7">
        <f t="array" ref="A503">INDEX('Example Distributions'!$A$1:$J$1001,ROW()-ROW($A$4)+1,MATCH(Distribution,DistributionNames,FALSE))</f>
        <v>6</v>
      </c>
    </row>
    <row r="504" ht="14.25" customHeight="1">
      <c r="A504" s="7">
        <f t="array" ref="A504">INDEX('Example Distributions'!$A$1:$J$1001,ROW()-ROW($A$4)+1,MATCH(Distribution,DistributionNames,FALSE))</f>
        <v>6</v>
      </c>
    </row>
    <row r="505" ht="14.25" customHeight="1">
      <c r="A505" s="7">
        <f t="array" ref="A505">INDEX('Example Distributions'!$A$1:$J$1001,ROW()-ROW($A$4)+1,MATCH(Distribution,DistributionNames,FALSE))</f>
        <v>6</v>
      </c>
    </row>
    <row r="506" ht="14.25" customHeight="1">
      <c r="A506" s="7">
        <f t="array" ref="A506">INDEX('Example Distributions'!$A$1:$J$1001,ROW()-ROW($A$4)+1,MATCH(Distribution,DistributionNames,FALSE))</f>
        <v>4</v>
      </c>
    </row>
    <row r="507" ht="14.25" customHeight="1">
      <c r="A507" s="7">
        <f t="array" ref="A507">INDEX('Example Distributions'!$A$1:$J$1001,ROW()-ROW($A$4)+1,MATCH(Distribution,DistributionNames,FALSE))</f>
        <v>6</v>
      </c>
    </row>
    <row r="508" ht="14.25" customHeight="1">
      <c r="A508" s="7">
        <f t="array" ref="A508">INDEX('Example Distributions'!$A$1:$J$1001,ROW()-ROW($A$4)+1,MATCH(Distribution,DistributionNames,FALSE))</f>
        <v>5</v>
      </c>
    </row>
    <row r="509" ht="14.25" customHeight="1">
      <c r="A509" s="7">
        <f t="array" ref="A509">INDEX('Example Distributions'!$A$1:$J$1001,ROW()-ROW($A$4)+1,MATCH(Distribution,DistributionNames,FALSE))</f>
        <v>4</v>
      </c>
    </row>
    <row r="510" ht="14.25" customHeight="1">
      <c r="A510" s="7">
        <f t="array" ref="A510">INDEX('Example Distributions'!$A$1:$J$1001,ROW()-ROW($A$4)+1,MATCH(Distribution,DistributionNames,FALSE))</f>
        <v>4</v>
      </c>
    </row>
    <row r="511" ht="14.25" customHeight="1">
      <c r="A511" s="7">
        <f t="array" ref="A511">INDEX('Example Distributions'!$A$1:$J$1001,ROW()-ROW($A$4)+1,MATCH(Distribution,DistributionNames,FALSE))</f>
        <v>3</v>
      </c>
    </row>
    <row r="512" ht="14.25" customHeight="1">
      <c r="A512" s="7">
        <f t="array" ref="A512">INDEX('Example Distributions'!$A$1:$J$1001,ROW()-ROW($A$4)+1,MATCH(Distribution,DistributionNames,FALSE))</f>
        <v>6</v>
      </c>
    </row>
    <row r="513" ht="14.25" customHeight="1">
      <c r="A513" s="7">
        <f t="array" ref="A513">INDEX('Example Distributions'!$A$1:$J$1001,ROW()-ROW($A$4)+1,MATCH(Distribution,DistributionNames,FALSE))</f>
        <v>5</v>
      </c>
    </row>
    <row r="514" ht="14.25" customHeight="1">
      <c r="A514" s="7">
        <f t="array" ref="A514">INDEX('Example Distributions'!$A$1:$J$1001,ROW()-ROW($A$4)+1,MATCH(Distribution,DistributionNames,FALSE))</f>
        <v>4</v>
      </c>
    </row>
    <row r="515" ht="14.25" customHeight="1">
      <c r="A515" s="7">
        <f t="array" ref="A515">INDEX('Example Distributions'!$A$1:$J$1001,ROW()-ROW($A$4)+1,MATCH(Distribution,DistributionNames,FALSE))</f>
        <v>4</v>
      </c>
    </row>
    <row r="516" ht="14.25" customHeight="1">
      <c r="A516" s="7">
        <f t="array" ref="A516">INDEX('Example Distributions'!$A$1:$J$1001,ROW()-ROW($A$4)+1,MATCH(Distribution,DistributionNames,FALSE))</f>
        <v>4</v>
      </c>
    </row>
    <row r="517" ht="14.25" customHeight="1">
      <c r="A517" s="7">
        <f t="array" ref="A517">INDEX('Example Distributions'!$A$1:$J$1001,ROW()-ROW($A$4)+1,MATCH(Distribution,DistributionNames,FALSE))</f>
        <v>4</v>
      </c>
    </row>
    <row r="518" ht="14.25" customHeight="1">
      <c r="A518" s="7">
        <f t="array" ref="A518">INDEX('Example Distributions'!$A$1:$J$1001,ROW()-ROW($A$4)+1,MATCH(Distribution,DistributionNames,FALSE))</f>
        <v>4</v>
      </c>
    </row>
    <row r="519" ht="14.25" customHeight="1">
      <c r="A519" s="7">
        <f t="array" ref="A519">INDEX('Example Distributions'!$A$1:$J$1001,ROW()-ROW($A$4)+1,MATCH(Distribution,DistributionNames,FALSE))</f>
        <v>4</v>
      </c>
    </row>
    <row r="520" ht="14.25" customHeight="1">
      <c r="A520" s="7">
        <f t="array" ref="A520">INDEX('Example Distributions'!$A$1:$J$1001,ROW()-ROW($A$4)+1,MATCH(Distribution,DistributionNames,FALSE))</f>
        <v>2</v>
      </c>
    </row>
    <row r="521" ht="14.25" customHeight="1">
      <c r="A521" s="7">
        <f t="array" ref="A521">INDEX('Example Distributions'!$A$1:$J$1001,ROW()-ROW($A$4)+1,MATCH(Distribution,DistributionNames,FALSE))</f>
        <v>3</v>
      </c>
    </row>
    <row r="522" ht="14.25" customHeight="1">
      <c r="A522" s="7">
        <f t="array" ref="A522">INDEX('Example Distributions'!$A$1:$J$1001,ROW()-ROW($A$4)+1,MATCH(Distribution,DistributionNames,FALSE))</f>
        <v>4</v>
      </c>
    </row>
    <row r="523" ht="14.25" customHeight="1">
      <c r="A523" s="7">
        <f t="array" ref="A523">INDEX('Example Distributions'!$A$1:$J$1001,ROW()-ROW($A$4)+1,MATCH(Distribution,DistributionNames,FALSE))</f>
        <v>5</v>
      </c>
    </row>
    <row r="524" ht="14.25" customHeight="1">
      <c r="A524" s="7">
        <f t="array" ref="A524">INDEX('Example Distributions'!$A$1:$J$1001,ROW()-ROW($A$4)+1,MATCH(Distribution,DistributionNames,FALSE))</f>
        <v>5</v>
      </c>
    </row>
    <row r="525" ht="14.25" customHeight="1">
      <c r="A525" s="7">
        <f t="array" ref="A525">INDEX('Example Distributions'!$A$1:$J$1001,ROW()-ROW($A$4)+1,MATCH(Distribution,DistributionNames,FALSE))</f>
        <v>2</v>
      </c>
    </row>
    <row r="526" ht="14.25" customHeight="1">
      <c r="A526" s="7">
        <f t="array" ref="A526">INDEX('Example Distributions'!$A$1:$J$1001,ROW()-ROW($A$4)+1,MATCH(Distribution,DistributionNames,FALSE))</f>
        <v>5</v>
      </c>
    </row>
    <row r="527" ht="14.25" customHeight="1">
      <c r="A527" s="7">
        <f t="array" ref="A527">INDEX('Example Distributions'!$A$1:$J$1001,ROW()-ROW($A$4)+1,MATCH(Distribution,DistributionNames,FALSE))</f>
        <v>8</v>
      </c>
    </row>
    <row r="528" ht="14.25" customHeight="1">
      <c r="A528" s="7">
        <f t="array" ref="A528">INDEX('Example Distributions'!$A$1:$J$1001,ROW()-ROW($A$4)+1,MATCH(Distribution,DistributionNames,FALSE))</f>
        <v>4</v>
      </c>
    </row>
    <row r="529" ht="14.25" customHeight="1">
      <c r="A529" s="7">
        <f t="array" ref="A529">INDEX('Example Distributions'!$A$1:$J$1001,ROW()-ROW($A$4)+1,MATCH(Distribution,DistributionNames,FALSE))</f>
        <v>7</v>
      </c>
    </row>
    <row r="530" ht="14.25" customHeight="1">
      <c r="A530" s="7">
        <f t="array" ref="A530">INDEX('Example Distributions'!$A$1:$J$1001,ROW()-ROW($A$4)+1,MATCH(Distribution,DistributionNames,FALSE))</f>
        <v>5</v>
      </c>
    </row>
    <row r="531" ht="14.25" customHeight="1">
      <c r="A531" s="7">
        <f t="array" ref="A531">INDEX('Example Distributions'!$A$1:$J$1001,ROW()-ROW($A$4)+1,MATCH(Distribution,DistributionNames,FALSE))</f>
        <v>5</v>
      </c>
    </row>
    <row r="532" ht="14.25" customHeight="1">
      <c r="A532" s="7">
        <f t="array" ref="A532">INDEX('Example Distributions'!$A$1:$J$1001,ROW()-ROW($A$4)+1,MATCH(Distribution,DistributionNames,FALSE))</f>
        <v>5</v>
      </c>
    </row>
    <row r="533" ht="14.25" customHeight="1">
      <c r="A533" s="7">
        <f t="array" ref="A533">INDEX('Example Distributions'!$A$1:$J$1001,ROW()-ROW($A$4)+1,MATCH(Distribution,DistributionNames,FALSE))</f>
        <v>7</v>
      </c>
    </row>
    <row r="534" ht="14.25" customHeight="1">
      <c r="A534" s="7">
        <f t="array" ref="A534">INDEX('Example Distributions'!$A$1:$J$1001,ROW()-ROW($A$4)+1,MATCH(Distribution,DistributionNames,FALSE))</f>
        <v>4</v>
      </c>
    </row>
    <row r="535" ht="14.25" customHeight="1">
      <c r="A535" s="7">
        <f t="array" ref="A535">INDEX('Example Distributions'!$A$1:$J$1001,ROW()-ROW($A$4)+1,MATCH(Distribution,DistributionNames,FALSE))</f>
        <v>3</v>
      </c>
    </row>
    <row r="536" ht="14.25" customHeight="1">
      <c r="A536" s="7">
        <f t="array" ref="A536">INDEX('Example Distributions'!$A$1:$J$1001,ROW()-ROW($A$4)+1,MATCH(Distribution,DistributionNames,FALSE))</f>
        <v>5</v>
      </c>
    </row>
    <row r="537" ht="14.25" customHeight="1">
      <c r="A537" s="7">
        <f t="array" ref="A537">INDEX('Example Distributions'!$A$1:$J$1001,ROW()-ROW($A$4)+1,MATCH(Distribution,DistributionNames,FALSE))</f>
        <v>4</v>
      </c>
    </row>
    <row r="538" ht="14.25" customHeight="1">
      <c r="A538" s="7">
        <f t="array" ref="A538">INDEX('Example Distributions'!$A$1:$J$1001,ROW()-ROW($A$4)+1,MATCH(Distribution,DistributionNames,FALSE))</f>
        <v>5</v>
      </c>
    </row>
    <row r="539" ht="14.25" customHeight="1">
      <c r="A539" s="7">
        <f t="array" ref="A539">INDEX('Example Distributions'!$A$1:$J$1001,ROW()-ROW($A$4)+1,MATCH(Distribution,DistributionNames,FALSE))</f>
        <v>6</v>
      </c>
    </row>
    <row r="540" ht="14.25" customHeight="1">
      <c r="A540" s="7">
        <f t="array" ref="A540">INDEX('Example Distributions'!$A$1:$J$1001,ROW()-ROW($A$4)+1,MATCH(Distribution,DistributionNames,FALSE))</f>
        <v>3</v>
      </c>
    </row>
    <row r="541" ht="14.25" customHeight="1">
      <c r="A541" s="7">
        <f t="array" ref="A541">INDEX('Example Distributions'!$A$1:$J$1001,ROW()-ROW($A$4)+1,MATCH(Distribution,DistributionNames,FALSE))</f>
        <v>3</v>
      </c>
    </row>
    <row r="542" ht="14.25" customHeight="1">
      <c r="A542" s="7">
        <f t="array" ref="A542">INDEX('Example Distributions'!$A$1:$J$1001,ROW()-ROW($A$4)+1,MATCH(Distribution,DistributionNames,FALSE))</f>
        <v>3</v>
      </c>
    </row>
    <row r="543" ht="14.25" customHeight="1">
      <c r="A543" s="7">
        <f t="array" ref="A543">INDEX('Example Distributions'!$A$1:$J$1001,ROW()-ROW($A$4)+1,MATCH(Distribution,DistributionNames,FALSE))</f>
        <v>6</v>
      </c>
    </row>
    <row r="544" ht="14.25" customHeight="1">
      <c r="A544" s="7">
        <f t="array" ref="A544">INDEX('Example Distributions'!$A$1:$J$1001,ROW()-ROW($A$4)+1,MATCH(Distribution,DistributionNames,FALSE))</f>
        <v>5</v>
      </c>
    </row>
    <row r="545" ht="14.25" customHeight="1">
      <c r="A545" s="7">
        <f t="array" ref="A545">INDEX('Example Distributions'!$A$1:$J$1001,ROW()-ROW($A$4)+1,MATCH(Distribution,DistributionNames,FALSE))</f>
        <v>5</v>
      </c>
    </row>
    <row r="546" ht="14.25" customHeight="1">
      <c r="A546" s="7">
        <f t="array" ref="A546">INDEX('Example Distributions'!$A$1:$J$1001,ROW()-ROW($A$4)+1,MATCH(Distribution,DistributionNames,FALSE))</f>
        <v>7</v>
      </c>
    </row>
    <row r="547" ht="14.25" customHeight="1">
      <c r="A547" s="7">
        <f t="array" ref="A547">INDEX('Example Distributions'!$A$1:$J$1001,ROW()-ROW($A$4)+1,MATCH(Distribution,DistributionNames,FALSE))</f>
        <v>2</v>
      </c>
    </row>
    <row r="548" ht="14.25" customHeight="1">
      <c r="A548" s="7">
        <f t="array" ref="A548">INDEX('Example Distributions'!$A$1:$J$1001,ROW()-ROW($A$4)+1,MATCH(Distribution,DistributionNames,FALSE))</f>
        <v>7</v>
      </c>
    </row>
    <row r="549" ht="14.25" customHeight="1">
      <c r="A549" s="7">
        <f t="array" ref="A549">INDEX('Example Distributions'!$A$1:$J$1001,ROW()-ROW($A$4)+1,MATCH(Distribution,DistributionNames,FALSE))</f>
        <v>6</v>
      </c>
    </row>
    <row r="550" ht="14.25" customHeight="1">
      <c r="A550" s="7">
        <f t="array" ref="A550">INDEX('Example Distributions'!$A$1:$J$1001,ROW()-ROW($A$4)+1,MATCH(Distribution,DistributionNames,FALSE))</f>
        <v>4</v>
      </c>
    </row>
    <row r="551" ht="14.25" customHeight="1">
      <c r="A551" s="7">
        <f t="array" ref="A551">INDEX('Example Distributions'!$A$1:$J$1001,ROW()-ROW($A$4)+1,MATCH(Distribution,DistributionNames,FALSE))</f>
        <v>3</v>
      </c>
    </row>
    <row r="552" ht="14.25" customHeight="1">
      <c r="A552" s="7">
        <f t="array" ref="A552">INDEX('Example Distributions'!$A$1:$J$1001,ROW()-ROW($A$4)+1,MATCH(Distribution,DistributionNames,FALSE))</f>
        <v>5</v>
      </c>
    </row>
    <row r="553" ht="14.25" customHeight="1">
      <c r="A553" s="7">
        <f t="array" ref="A553">INDEX('Example Distributions'!$A$1:$J$1001,ROW()-ROW($A$4)+1,MATCH(Distribution,DistributionNames,FALSE))</f>
        <v>5</v>
      </c>
    </row>
    <row r="554" ht="14.25" customHeight="1">
      <c r="A554" s="7">
        <f t="array" ref="A554">INDEX('Example Distributions'!$A$1:$J$1001,ROW()-ROW($A$4)+1,MATCH(Distribution,DistributionNames,FALSE))</f>
        <v>5</v>
      </c>
    </row>
    <row r="555" ht="14.25" customHeight="1">
      <c r="A555" s="7">
        <f t="array" ref="A555">INDEX('Example Distributions'!$A$1:$J$1001,ROW()-ROW($A$4)+1,MATCH(Distribution,DistributionNames,FALSE))</f>
        <v>3</v>
      </c>
    </row>
    <row r="556" ht="14.25" customHeight="1">
      <c r="A556" s="7">
        <f t="array" ref="A556">INDEX('Example Distributions'!$A$1:$J$1001,ROW()-ROW($A$4)+1,MATCH(Distribution,DistributionNames,FALSE))</f>
        <v>4</v>
      </c>
    </row>
    <row r="557" ht="14.25" customHeight="1">
      <c r="A557" s="7">
        <f t="array" ref="A557">INDEX('Example Distributions'!$A$1:$J$1001,ROW()-ROW($A$4)+1,MATCH(Distribution,DistributionNames,FALSE))</f>
        <v>5</v>
      </c>
    </row>
    <row r="558" ht="14.25" customHeight="1">
      <c r="A558" s="7">
        <f t="array" ref="A558">INDEX('Example Distributions'!$A$1:$J$1001,ROW()-ROW($A$4)+1,MATCH(Distribution,DistributionNames,FALSE))</f>
        <v>5</v>
      </c>
    </row>
    <row r="559" ht="14.25" customHeight="1">
      <c r="A559" s="7">
        <f t="array" ref="A559">INDEX('Example Distributions'!$A$1:$J$1001,ROW()-ROW($A$4)+1,MATCH(Distribution,DistributionNames,FALSE))</f>
        <v>8</v>
      </c>
    </row>
    <row r="560" ht="14.25" customHeight="1">
      <c r="A560" s="7">
        <f t="array" ref="A560">INDEX('Example Distributions'!$A$1:$J$1001,ROW()-ROW($A$4)+1,MATCH(Distribution,DistributionNames,FALSE))</f>
        <v>6</v>
      </c>
    </row>
    <row r="561" ht="14.25" customHeight="1">
      <c r="A561" s="7">
        <f t="array" ref="A561">INDEX('Example Distributions'!$A$1:$J$1001,ROW()-ROW($A$4)+1,MATCH(Distribution,DistributionNames,FALSE))</f>
        <v>7</v>
      </c>
    </row>
    <row r="562" ht="14.25" customHeight="1">
      <c r="A562" s="7">
        <f t="array" ref="A562">INDEX('Example Distributions'!$A$1:$J$1001,ROW()-ROW($A$4)+1,MATCH(Distribution,DistributionNames,FALSE))</f>
        <v>5</v>
      </c>
    </row>
    <row r="563" ht="14.25" customHeight="1">
      <c r="A563" s="7">
        <f t="array" ref="A563">INDEX('Example Distributions'!$A$1:$J$1001,ROW()-ROW($A$4)+1,MATCH(Distribution,DistributionNames,FALSE))</f>
        <v>3</v>
      </c>
    </row>
    <row r="564" ht="14.25" customHeight="1">
      <c r="A564" s="7">
        <f t="array" ref="A564">INDEX('Example Distributions'!$A$1:$J$1001,ROW()-ROW($A$4)+1,MATCH(Distribution,DistributionNames,FALSE))</f>
        <v>4</v>
      </c>
    </row>
    <row r="565" ht="14.25" customHeight="1">
      <c r="A565" s="7">
        <f t="array" ref="A565">INDEX('Example Distributions'!$A$1:$J$1001,ROW()-ROW($A$4)+1,MATCH(Distribution,DistributionNames,FALSE))</f>
        <v>6</v>
      </c>
    </row>
    <row r="566" ht="14.25" customHeight="1">
      <c r="A566" s="7">
        <f t="array" ref="A566">INDEX('Example Distributions'!$A$1:$J$1001,ROW()-ROW($A$4)+1,MATCH(Distribution,DistributionNames,FALSE))</f>
        <v>2</v>
      </c>
    </row>
    <row r="567" ht="14.25" customHeight="1">
      <c r="A567" s="7">
        <f t="array" ref="A567">INDEX('Example Distributions'!$A$1:$J$1001,ROW()-ROW($A$4)+1,MATCH(Distribution,DistributionNames,FALSE))</f>
        <v>6</v>
      </c>
    </row>
    <row r="568" ht="14.25" customHeight="1">
      <c r="A568" s="7">
        <f t="array" ref="A568">INDEX('Example Distributions'!$A$1:$J$1001,ROW()-ROW($A$4)+1,MATCH(Distribution,DistributionNames,FALSE))</f>
        <v>8</v>
      </c>
    </row>
    <row r="569" ht="14.25" customHeight="1">
      <c r="A569" s="7">
        <f t="array" ref="A569">INDEX('Example Distributions'!$A$1:$J$1001,ROW()-ROW($A$4)+1,MATCH(Distribution,DistributionNames,FALSE))</f>
        <v>3</v>
      </c>
    </row>
    <row r="570" ht="14.25" customHeight="1">
      <c r="A570" s="7">
        <f t="array" ref="A570">INDEX('Example Distributions'!$A$1:$J$1001,ROW()-ROW($A$4)+1,MATCH(Distribution,DistributionNames,FALSE))</f>
        <v>6</v>
      </c>
    </row>
    <row r="571" ht="14.25" customHeight="1">
      <c r="A571" s="7">
        <f t="array" ref="A571">INDEX('Example Distributions'!$A$1:$J$1001,ROW()-ROW($A$4)+1,MATCH(Distribution,DistributionNames,FALSE))</f>
        <v>6</v>
      </c>
    </row>
    <row r="572" ht="14.25" customHeight="1">
      <c r="A572" s="7">
        <f t="array" ref="A572">INDEX('Example Distributions'!$A$1:$J$1001,ROW()-ROW($A$4)+1,MATCH(Distribution,DistributionNames,FALSE))</f>
        <v>2</v>
      </c>
    </row>
    <row r="573" ht="14.25" customHeight="1">
      <c r="A573" s="7">
        <f t="array" ref="A573">INDEX('Example Distributions'!$A$1:$J$1001,ROW()-ROW($A$4)+1,MATCH(Distribution,DistributionNames,FALSE))</f>
        <v>4</v>
      </c>
    </row>
    <row r="574" ht="14.25" customHeight="1">
      <c r="A574" s="7">
        <f t="array" ref="A574">INDEX('Example Distributions'!$A$1:$J$1001,ROW()-ROW($A$4)+1,MATCH(Distribution,DistributionNames,FALSE))</f>
        <v>3</v>
      </c>
    </row>
    <row r="575" ht="14.25" customHeight="1">
      <c r="A575" s="7">
        <f t="array" ref="A575">INDEX('Example Distributions'!$A$1:$J$1001,ROW()-ROW($A$4)+1,MATCH(Distribution,DistributionNames,FALSE))</f>
        <v>7</v>
      </c>
    </row>
    <row r="576" ht="14.25" customHeight="1">
      <c r="A576" s="7">
        <f t="array" ref="A576">INDEX('Example Distributions'!$A$1:$J$1001,ROW()-ROW($A$4)+1,MATCH(Distribution,DistributionNames,FALSE))</f>
        <v>6</v>
      </c>
    </row>
    <row r="577" ht="14.25" customHeight="1">
      <c r="A577" s="7">
        <f t="array" ref="A577">INDEX('Example Distributions'!$A$1:$J$1001,ROW()-ROW($A$4)+1,MATCH(Distribution,DistributionNames,FALSE))</f>
        <v>7</v>
      </c>
    </row>
    <row r="578" ht="14.25" customHeight="1">
      <c r="A578" s="7">
        <f t="array" ref="A578">INDEX('Example Distributions'!$A$1:$J$1001,ROW()-ROW($A$4)+1,MATCH(Distribution,DistributionNames,FALSE))</f>
        <v>4</v>
      </c>
    </row>
    <row r="579" ht="14.25" customHeight="1">
      <c r="A579" s="7">
        <f t="array" ref="A579">INDEX('Example Distributions'!$A$1:$J$1001,ROW()-ROW($A$4)+1,MATCH(Distribution,DistributionNames,FALSE))</f>
        <v>2</v>
      </c>
    </row>
    <row r="580" ht="14.25" customHeight="1">
      <c r="A580" s="7">
        <f t="array" ref="A580">INDEX('Example Distributions'!$A$1:$J$1001,ROW()-ROW($A$4)+1,MATCH(Distribution,DistributionNames,FALSE))</f>
        <v>10</v>
      </c>
    </row>
    <row r="581" ht="14.25" customHeight="1">
      <c r="A581" s="7">
        <f t="array" ref="A581">INDEX('Example Distributions'!$A$1:$J$1001,ROW()-ROW($A$4)+1,MATCH(Distribution,DistributionNames,FALSE))</f>
        <v>4</v>
      </c>
    </row>
    <row r="582" ht="14.25" customHeight="1">
      <c r="A582" s="7">
        <f t="array" ref="A582">INDEX('Example Distributions'!$A$1:$J$1001,ROW()-ROW($A$4)+1,MATCH(Distribution,DistributionNames,FALSE))</f>
        <v>3</v>
      </c>
    </row>
    <row r="583" ht="14.25" customHeight="1">
      <c r="A583" s="7">
        <f t="array" ref="A583">INDEX('Example Distributions'!$A$1:$J$1001,ROW()-ROW($A$4)+1,MATCH(Distribution,DistributionNames,FALSE))</f>
        <v>5</v>
      </c>
    </row>
    <row r="584" ht="14.25" customHeight="1">
      <c r="A584" s="7">
        <f t="array" ref="A584">INDEX('Example Distributions'!$A$1:$J$1001,ROW()-ROW($A$4)+1,MATCH(Distribution,DistributionNames,FALSE))</f>
        <v>3</v>
      </c>
    </row>
    <row r="585" ht="14.25" customHeight="1">
      <c r="A585" s="7">
        <f t="array" ref="A585">INDEX('Example Distributions'!$A$1:$J$1001,ROW()-ROW($A$4)+1,MATCH(Distribution,DistributionNames,FALSE))</f>
        <v>9</v>
      </c>
    </row>
    <row r="586" ht="14.25" customHeight="1">
      <c r="A586" s="7">
        <f t="array" ref="A586">INDEX('Example Distributions'!$A$1:$J$1001,ROW()-ROW($A$4)+1,MATCH(Distribution,DistributionNames,FALSE))</f>
        <v>2</v>
      </c>
    </row>
    <row r="587" ht="14.25" customHeight="1">
      <c r="A587" s="7">
        <f t="array" ref="A587">INDEX('Example Distributions'!$A$1:$J$1001,ROW()-ROW($A$4)+1,MATCH(Distribution,DistributionNames,FALSE))</f>
        <v>2</v>
      </c>
    </row>
    <row r="588" ht="14.25" customHeight="1">
      <c r="A588" s="7">
        <f t="array" ref="A588">INDEX('Example Distributions'!$A$1:$J$1001,ROW()-ROW($A$4)+1,MATCH(Distribution,DistributionNames,FALSE))</f>
        <v>7</v>
      </c>
    </row>
    <row r="589" ht="14.25" customHeight="1">
      <c r="A589" s="7">
        <f t="array" ref="A589">INDEX('Example Distributions'!$A$1:$J$1001,ROW()-ROW($A$4)+1,MATCH(Distribution,DistributionNames,FALSE))</f>
        <v>6</v>
      </c>
    </row>
    <row r="590" ht="14.25" customHeight="1">
      <c r="A590" s="7">
        <f t="array" ref="A590">INDEX('Example Distributions'!$A$1:$J$1001,ROW()-ROW($A$4)+1,MATCH(Distribution,DistributionNames,FALSE))</f>
        <v>5</v>
      </c>
    </row>
    <row r="591" ht="14.25" customHeight="1">
      <c r="A591" s="7">
        <f t="array" ref="A591">INDEX('Example Distributions'!$A$1:$J$1001,ROW()-ROW($A$4)+1,MATCH(Distribution,DistributionNames,FALSE))</f>
        <v>5</v>
      </c>
    </row>
    <row r="592" ht="14.25" customHeight="1">
      <c r="A592" s="7">
        <f t="array" ref="A592">INDEX('Example Distributions'!$A$1:$J$1001,ROW()-ROW($A$4)+1,MATCH(Distribution,DistributionNames,FALSE))</f>
        <v>8</v>
      </c>
    </row>
    <row r="593" ht="14.25" customHeight="1">
      <c r="A593" s="7">
        <f t="array" ref="A593">INDEX('Example Distributions'!$A$1:$J$1001,ROW()-ROW($A$4)+1,MATCH(Distribution,DistributionNames,FALSE))</f>
        <v>4</v>
      </c>
    </row>
    <row r="594" ht="14.25" customHeight="1">
      <c r="A594" s="7">
        <f t="array" ref="A594">INDEX('Example Distributions'!$A$1:$J$1001,ROW()-ROW($A$4)+1,MATCH(Distribution,DistributionNames,FALSE))</f>
        <v>4</v>
      </c>
    </row>
    <row r="595" ht="14.25" customHeight="1">
      <c r="A595" s="7">
        <f t="array" ref="A595">INDEX('Example Distributions'!$A$1:$J$1001,ROW()-ROW($A$4)+1,MATCH(Distribution,DistributionNames,FALSE))</f>
        <v>7</v>
      </c>
    </row>
    <row r="596" ht="14.25" customHeight="1">
      <c r="A596" s="7">
        <f t="array" ref="A596">INDEX('Example Distributions'!$A$1:$J$1001,ROW()-ROW($A$4)+1,MATCH(Distribution,DistributionNames,FALSE))</f>
        <v>5</v>
      </c>
    </row>
    <row r="597" ht="14.25" customHeight="1">
      <c r="A597" s="7">
        <f t="array" ref="A597">INDEX('Example Distributions'!$A$1:$J$1001,ROW()-ROW($A$4)+1,MATCH(Distribution,DistributionNames,FALSE))</f>
        <v>7</v>
      </c>
    </row>
    <row r="598" ht="14.25" customHeight="1">
      <c r="A598" s="7">
        <f t="array" ref="A598">INDEX('Example Distributions'!$A$1:$J$1001,ROW()-ROW($A$4)+1,MATCH(Distribution,DistributionNames,FALSE))</f>
        <v>6</v>
      </c>
    </row>
    <row r="599" ht="14.25" customHeight="1">
      <c r="A599" s="7">
        <f t="array" ref="A599">INDEX('Example Distributions'!$A$1:$J$1001,ROW()-ROW($A$4)+1,MATCH(Distribution,DistributionNames,FALSE))</f>
        <v>4</v>
      </c>
    </row>
    <row r="600" ht="14.25" customHeight="1">
      <c r="A600" s="7">
        <f t="array" ref="A600">INDEX('Example Distributions'!$A$1:$J$1001,ROW()-ROW($A$4)+1,MATCH(Distribution,DistributionNames,FALSE))</f>
        <v>4</v>
      </c>
    </row>
    <row r="601" ht="14.25" customHeight="1">
      <c r="A601" s="7">
        <f t="array" ref="A601">INDEX('Example Distributions'!$A$1:$J$1001,ROW()-ROW($A$4)+1,MATCH(Distribution,DistributionNames,FALSE))</f>
        <v>3</v>
      </c>
    </row>
    <row r="602" ht="14.25" customHeight="1">
      <c r="A602" s="7">
        <f t="array" ref="A602">INDEX('Example Distributions'!$A$1:$J$1001,ROW()-ROW($A$4)+1,MATCH(Distribution,DistributionNames,FALSE))</f>
        <v>4</v>
      </c>
    </row>
    <row r="603" ht="14.25" customHeight="1">
      <c r="A603" s="7">
        <f t="array" ref="A603">INDEX('Example Distributions'!$A$1:$J$1001,ROW()-ROW($A$4)+1,MATCH(Distribution,DistributionNames,FALSE))</f>
        <v>4</v>
      </c>
    </row>
    <row r="604" ht="14.25" customHeight="1">
      <c r="A604" s="7">
        <f t="array" ref="A604">INDEX('Example Distributions'!$A$1:$J$1001,ROW()-ROW($A$4)+1,MATCH(Distribution,DistributionNames,FALSE))</f>
        <v>5</v>
      </c>
    </row>
    <row r="605" ht="14.25" customHeight="1">
      <c r="A605" s="7">
        <f t="array" ref="A605">INDEX('Example Distributions'!$A$1:$J$1001,ROW()-ROW($A$4)+1,MATCH(Distribution,DistributionNames,FALSE))</f>
        <v>5</v>
      </c>
    </row>
    <row r="606" ht="14.25" customHeight="1">
      <c r="A606" s="7">
        <f t="array" ref="A606">INDEX('Example Distributions'!$A$1:$J$1001,ROW()-ROW($A$4)+1,MATCH(Distribution,DistributionNames,FALSE))</f>
        <v>5</v>
      </c>
    </row>
    <row r="607" ht="14.25" customHeight="1">
      <c r="A607" s="7">
        <f t="array" ref="A607">INDEX('Example Distributions'!$A$1:$J$1001,ROW()-ROW($A$4)+1,MATCH(Distribution,DistributionNames,FALSE))</f>
        <v>5</v>
      </c>
    </row>
    <row r="608" ht="14.25" customHeight="1">
      <c r="A608" s="7">
        <f t="array" ref="A608">INDEX('Example Distributions'!$A$1:$J$1001,ROW()-ROW($A$4)+1,MATCH(Distribution,DistributionNames,FALSE))</f>
        <v>4</v>
      </c>
    </row>
    <row r="609" ht="14.25" customHeight="1">
      <c r="A609" s="7">
        <f t="array" ref="A609">INDEX('Example Distributions'!$A$1:$J$1001,ROW()-ROW($A$4)+1,MATCH(Distribution,DistributionNames,FALSE))</f>
        <v>4</v>
      </c>
    </row>
    <row r="610" ht="14.25" customHeight="1">
      <c r="A610" s="7">
        <f t="array" ref="A610">INDEX('Example Distributions'!$A$1:$J$1001,ROW()-ROW($A$4)+1,MATCH(Distribution,DistributionNames,FALSE))</f>
        <v>6</v>
      </c>
    </row>
    <row r="611" ht="14.25" customHeight="1">
      <c r="A611" s="7">
        <f t="array" ref="A611">INDEX('Example Distributions'!$A$1:$J$1001,ROW()-ROW($A$4)+1,MATCH(Distribution,DistributionNames,FALSE))</f>
        <v>4</v>
      </c>
    </row>
    <row r="612" ht="14.25" customHeight="1">
      <c r="A612" s="7">
        <f t="array" ref="A612">INDEX('Example Distributions'!$A$1:$J$1001,ROW()-ROW($A$4)+1,MATCH(Distribution,DistributionNames,FALSE))</f>
        <v>6</v>
      </c>
    </row>
    <row r="613" ht="14.25" customHeight="1">
      <c r="A613" s="7">
        <f t="array" ref="A613">INDEX('Example Distributions'!$A$1:$J$1001,ROW()-ROW($A$4)+1,MATCH(Distribution,DistributionNames,FALSE))</f>
        <v>4</v>
      </c>
    </row>
    <row r="614" ht="14.25" customHeight="1">
      <c r="A614" s="7">
        <f t="array" ref="A614">INDEX('Example Distributions'!$A$1:$J$1001,ROW()-ROW($A$4)+1,MATCH(Distribution,DistributionNames,FALSE))</f>
        <v>6</v>
      </c>
    </row>
    <row r="615" ht="14.25" customHeight="1">
      <c r="A615" s="7">
        <f t="array" ref="A615">INDEX('Example Distributions'!$A$1:$J$1001,ROW()-ROW($A$4)+1,MATCH(Distribution,DistributionNames,FALSE))</f>
        <v>2</v>
      </c>
    </row>
    <row r="616" ht="14.25" customHeight="1">
      <c r="A616" s="7">
        <f t="array" ref="A616">INDEX('Example Distributions'!$A$1:$J$1001,ROW()-ROW($A$4)+1,MATCH(Distribution,DistributionNames,FALSE))</f>
        <v>4</v>
      </c>
    </row>
    <row r="617" ht="14.25" customHeight="1">
      <c r="A617" s="7">
        <f t="array" ref="A617">INDEX('Example Distributions'!$A$1:$J$1001,ROW()-ROW($A$4)+1,MATCH(Distribution,DistributionNames,FALSE))</f>
        <v>6</v>
      </c>
    </row>
    <row r="618" ht="14.25" customHeight="1">
      <c r="A618" s="7">
        <f t="array" ref="A618">INDEX('Example Distributions'!$A$1:$J$1001,ROW()-ROW($A$4)+1,MATCH(Distribution,DistributionNames,FALSE))</f>
        <v>6</v>
      </c>
    </row>
    <row r="619" ht="14.25" customHeight="1">
      <c r="A619" s="7">
        <f t="array" ref="A619">INDEX('Example Distributions'!$A$1:$J$1001,ROW()-ROW($A$4)+1,MATCH(Distribution,DistributionNames,FALSE))</f>
        <v>5</v>
      </c>
    </row>
    <row r="620" ht="14.25" customHeight="1">
      <c r="A620" s="7">
        <f t="array" ref="A620">INDEX('Example Distributions'!$A$1:$J$1001,ROW()-ROW($A$4)+1,MATCH(Distribution,DistributionNames,FALSE))</f>
        <v>4</v>
      </c>
    </row>
    <row r="621" ht="14.25" customHeight="1">
      <c r="A621" s="7">
        <f t="array" ref="A621">INDEX('Example Distributions'!$A$1:$J$1001,ROW()-ROW($A$4)+1,MATCH(Distribution,DistributionNames,FALSE))</f>
        <v>5</v>
      </c>
    </row>
    <row r="622" ht="14.25" customHeight="1">
      <c r="A622" s="7">
        <f t="array" ref="A622">INDEX('Example Distributions'!$A$1:$J$1001,ROW()-ROW($A$4)+1,MATCH(Distribution,DistributionNames,FALSE))</f>
        <v>5</v>
      </c>
    </row>
    <row r="623" ht="14.25" customHeight="1">
      <c r="A623" s="7">
        <f t="array" ref="A623">INDEX('Example Distributions'!$A$1:$J$1001,ROW()-ROW($A$4)+1,MATCH(Distribution,DistributionNames,FALSE))</f>
        <v>6</v>
      </c>
    </row>
    <row r="624" ht="14.25" customHeight="1">
      <c r="A624" s="7">
        <f t="array" ref="A624">INDEX('Example Distributions'!$A$1:$J$1001,ROW()-ROW($A$4)+1,MATCH(Distribution,DistributionNames,FALSE))</f>
        <v>6</v>
      </c>
    </row>
    <row r="625" ht="14.25" customHeight="1">
      <c r="A625" s="7">
        <f t="array" ref="A625">INDEX('Example Distributions'!$A$1:$J$1001,ROW()-ROW($A$4)+1,MATCH(Distribution,DistributionNames,FALSE))</f>
        <v>3</v>
      </c>
    </row>
    <row r="626" ht="14.25" customHeight="1">
      <c r="A626" s="7">
        <f t="array" ref="A626">INDEX('Example Distributions'!$A$1:$J$1001,ROW()-ROW($A$4)+1,MATCH(Distribution,DistributionNames,FALSE))</f>
        <v>6</v>
      </c>
    </row>
    <row r="627" ht="14.25" customHeight="1">
      <c r="A627" s="7">
        <f t="array" ref="A627">INDEX('Example Distributions'!$A$1:$J$1001,ROW()-ROW($A$4)+1,MATCH(Distribution,DistributionNames,FALSE))</f>
        <v>5</v>
      </c>
    </row>
    <row r="628" ht="14.25" customHeight="1">
      <c r="A628" s="7">
        <f t="array" ref="A628">INDEX('Example Distributions'!$A$1:$J$1001,ROW()-ROW($A$4)+1,MATCH(Distribution,DistributionNames,FALSE))</f>
        <v>8</v>
      </c>
    </row>
    <row r="629" ht="14.25" customHeight="1">
      <c r="A629" s="7">
        <f t="array" ref="A629">INDEX('Example Distributions'!$A$1:$J$1001,ROW()-ROW($A$4)+1,MATCH(Distribution,DistributionNames,FALSE))</f>
        <v>6</v>
      </c>
    </row>
    <row r="630" ht="14.25" customHeight="1">
      <c r="A630" s="7">
        <f t="array" ref="A630">INDEX('Example Distributions'!$A$1:$J$1001,ROW()-ROW($A$4)+1,MATCH(Distribution,DistributionNames,FALSE))</f>
        <v>5</v>
      </c>
    </row>
    <row r="631" ht="14.25" customHeight="1">
      <c r="A631" s="7">
        <f t="array" ref="A631">INDEX('Example Distributions'!$A$1:$J$1001,ROW()-ROW($A$4)+1,MATCH(Distribution,DistributionNames,FALSE))</f>
        <v>4</v>
      </c>
    </row>
    <row r="632" ht="14.25" customHeight="1">
      <c r="A632" s="7">
        <f t="array" ref="A632">INDEX('Example Distributions'!$A$1:$J$1001,ROW()-ROW($A$4)+1,MATCH(Distribution,DistributionNames,FALSE))</f>
        <v>7</v>
      </c>
    </row>
    <row r="633" ht="14.25" customHeight="1">
      <c r="A633" s="7">
        <f t="array" ref="A633">INDEX('Example Distributions'!$A$1:$J$1001,ROW()-ROW($A$4)+1,MATCH(Distribution,DistributionNames,FALSE))</f>
        <v>5</v>
      </c>
    </row>
    <row r="634" ht="14.25" customHeight="1">
      <c r="A634" s="7">
        <f t="array" ref="A634">INDEX('Example Distributions'!$A$1:$J$1001,ROW()-ROW($A$4)+1,MATCH(Distribution,DistributionNames,FALSE))</f>
        <v>6</v>
      </c>
    </row>
    <row r="635" ht="14.25" customHeight="1">
      <c r="A635" s="7">
        <f t="array" ref="A635">INDEX('Example Distributions'!$A$1:$J$1001,ROW()-ROW($A$4)+1,MATCH(Distribution,DistributionNames,FALSE))</f>
        <v>7</v>
      </c>
    </row>
    <row r="636" ht="14.25" customHeight="1">
      <c r="A636" s="7">
        <f t="array" ref="A636">INDEX('Example Distributions'!$A$1:$J$1001,ROW()-ROW($A$4)+1,MATCH(Distribution,DistributionNames,FALSE))</f>
        <v>2</v>
      </c>
    </row>
    <row r="637" ht="14.25" customHeight="1">
      <c r="A637" s="7">
        <f t="array" ref="A637">INDEX('Example Distributions'!$A$1:$J$1001,ROW()-ROW($A$4)+1,MATCH(Distribution,DistributionNames,FALSE))</f>
        <v>7</v>
      </c>
    </row>
    <row r="638" ht="14.25" customHeight="1">
      <c r="A638" s="7">
        <f t="array" ref="A638">INDEX('Example Distributions'!$A$1:$J$1001,ROW()-ROW($A$4)+1,MATCH(Distribution,DistributionNames,FALSE))</f>
        <v>4</v>
      </c>
    </row>
    <row r="639" ht="14.25" customHeight="1">
      <c r="A639" s="7">
        <f t="array" ref="A639">INDEX('Example Distributions'!$A$1:$J$1001,ROW()-ROW($A$4)+1,MATCH(Distribution,DistributionNames,FALSE))</f>
        <v>5</v>
      </c>
    </row>
    <row r="640" ht="14.25" customHeight="1">
      <c r="A640" s="7">
        <f t="array" ref="A640">INDEX('Example Distributions'!$A$1:$J$1001,ROW()-ROW($A$4)+1,MATCH(Distribution,DistributionNames,FALSE))</f>
        <v>4</v>
      </c>
    </row>
    <row r="641" ht="14.25" customHeight="1">
      <c r="A641" s="7">
        <f t="array" ref="A641">INDEX('Example Distributions'!$A$1:$J$1001,ROW()-ROW($A$4)+1,MATCH(Distribution,DistributionNames,FALSE))</f>
        <v>5</v>
      </c>
    </row>
    <row r="642" ht="14.25" customHeight="1">
      <c r="A642" s="7">
        <f t="array" ref="A642">INDEX('Example Distributions'!$A$1:$J$1001,ROW()-ROW($A$4)+1,MATCH(Distribution,DistributionNames,FALSE))</f>
        <v>5</v>
      </c>
    </row>
    <row r="643" ht="14.25" customHeight="1">
      <c r="A643" s="7">
        <f t="array" ref="A643">INDEX('Example Distributions'!$A$1:$J$1001,ROW()-ROW($A$4)+1,MATCH(Distribution,DistributionNames,FALSE))</f>
        <v>5</v>
      </c>
    </row>
    <row r="644" ht="14.25" customHeight="1">
      <c r="A644" s="7">
        <f t="array" ref="A644">INDEX('Example Distributions'!$A$1:$J$1001,ROW()-ROW($A$4)+1,MATCH(Distribution,DistributionNames,FALSE))</f>
        <v>5</v>
      </c>
    </row>
    <row r="645" ht="14.25" customHeight="1">
      <c r="A645" s="7">
        <f t="array" ref="A645">INDEX('Example Distributions'!$A$1:$J$1001,ROW()-ROW($A$4)+1,MATCH(Distribution,DistributionNames,FALSE))</f>
        <v>5</v>
      </c>
    </row>
    <row r="646" ht="14.25" customHeight="1">
      <c r="A646" s="7">
        <f t="array" ref="A646">INDEX('Example Distributions'!$A$1:$J$1001,ROW()-ROW($A$4)+1,MATCH(Distribution,DistributionNames,FALSE))</f>
        <v>2</v>
      </c>
    </row>
    <row r="647" ht="14.25" customHeight="1">
      <c r="A647" s="7">
        <f t="array" ref="A647">INDEX('Example Distributions'!$A$1:$J$1001,ROW()-ROW($A$4)+1,MATCH(Distribution,DistributionNames,FALSE))</f>
        <v>2</v>
      </c>
    </row>
    <row r="648" ht="14.25" customHeight="1">
      <c r="A648" s="7">
        <f t="array" ref="A648">INDEX('Example Distributions'!$A$1:$J$1001,ROW()-ROW($A$4)+1,MATCH(Distribution,DistributionNames,FALSE))</f>
        <v>3</v>
      </c>
    </row>
    <row r="649" ht="14.25" customHeight="1">
      <c r="A649" s="7">
        <f t="array" ref="A649">INDEX('Example Distributions'!$A$1:$J$1001,ROW()-ROW($A$4)+1,MATCH(Distribution,DistributionNames,FALSE))</f>
        <v>4</v>
      </c>
    </row>
    <row r="650" ht="14.25" customHeight="1">
      <c r="A650" s="7">
        <f t="array" ref="A650">INDEX('Example Distributions'!$A$1:$J$1001,ROW()-ROW($A$4)+1,MATCH(Distribution,DistributionNames,FALSE))</f>
        <v>6</v>
      </c>
    </row>
    <row r="651" ht="14.25" customHeight="1">
      <c r="A651" s="7">
        <f t="array" ref="A651">INDEX('Example Distributions'!$A$1:$J$1001,ROW()-ROW($A$4)+1,MATCH(Distribution,DistributionNames,FALSE))</f>
        <v>8</v>
      </c>
    </row>
    <row r="652" ht="14.25" customHeight="1">
      <c r="A652" s="7">
        <f t="array" ref="A652">INDEX('Example Distributions'!$A$1:$J$1001,ROW()-ROW($A$4)+1,MATCH(Distribution,DistributionNames,FALSE))</f>
        <v>5</v>
      </c>
    </row>
    <row r="653" ht="14.25" customHeight="1">
      <c r="A653" s="7">
        <f t="array" ref="A653">INDEX('Example Distributions'!$A$1:$J$1001,ROW()-ROW($A$4)+1,MATCH(Distribution,DistributionNames,FALSE))</f>
        <v>7</v>
      </c>
    </row>
    <row r="654" ht="14.25" customHeight="1">
      <c r="A654" s="7">
        <f t="array" ref="A654">INDEX('Example Distributions'!$A$1:$J$1001,ROW()-ROW($A$4)+1,MATCH(Distribution,DistributionNames,FALSE))</f>
        <v>7</v>
      </c>
    </row>
    <row r="655" ht="14.25" customHeight="1">
      <c r="A655" s="7">
        <f t="array" ref="A655">INDEX('Example Distributions'!$A$1:$J$1001,ROW()-ROW($A$4)+1,MATCH(Distribution,DistributionNames,FALSE))</f>
        <v>5</v>
      </c>
    </row>
    <row r="656" ht="14.25" customHeight="1">
      <c r="A656" s="7">
        <f t="array" ref="A656">INDEX('Example Distributions'!$A$1:$J$1001,ROW()-ROW($A$4)+1,MATCH(Distribution,DistributionNames,FALSE))</f>
        <v>6</v>
      </c>
    </row>
    <row r="657" ht="14.25" customHeight="1">
      <c r="A657" s="7">
        <f t="array" ref="A657">INDEX('Example Distributions'!$A$1:$J$1001,ROW()-ROW($A$4)+1,MATCH(Distribution,DistributionNames,FALSE))</f>
        <v>5</v>
      </c>
    </row>
    <row r="658" ht="14.25" customHeight="1">
      <c r="A658" s="7">
        <f t="array" ref="A658">INDEX('Example Distributions'!$A$1:$J$1001,ROW()-ROW($A$4)+1,MATCH(Distribution,DistributionNames,FALSE))</f>
        <v>5</v>
      </c>
    </row>
    <row r="659" ht="14.25" customHeight="1">
      <c r="A659" s="7">
        <f t="array" ref="A659">INDEX('Example Distributions'!$A$1:$J$1001,ROW()-ROW($A$4)+1,MATCH(Distribution,DistributionNames,FALSE))</f>
        <v>5</v>
      </c>
    </row>
    <row r="660" ht="14.25" customHeight="1">
      <c r="A660" s="7">
        <f t="array" ref="A660">INDEX('Example Distributions'!$A$1:$J$1001,ROW()-ROW($A$4)+1,MATCH(Distribution,DistributionNames,FALSE))</f>
        <v>5</v>
      </c>
    </row>
    <row r="661" ht="14.25" customHeight="1">
      <c r="A661" s="7">
        <f t="array" ref="A661">INDEX('Example Distributions'!$A$1:$J$1001,ROW()-ROW($A$4)+1,MATCH(Distribution,DistributionNames,FALSE))</f>
        <v>4</v>
      </c>
    </row>
    <row r="662" ht="14.25" customHeight="1">
      <c r="A662" s="7">
        <f t="array" ref="A662">INDEX('Example Distributions'!$A$1:$J$1001,ROW()-ROW($A$4)+1,MATCH(Distribution,DistributionNames,FALSE))</f>
        <v>6</v>
      </c>
    </row>
    <row r="663" ht="14.25" customHeight="1">
      <c r="A663" s="7">
        <f t="array" ref="A663">INDEX('Example Distributions'!$A$1:$J$1001,ROW()-ROW($A$4)+1,MATCH(Distribution,DistributionNames,FALSE))</f>
        <v>6</v>
      </c>
    </row>
    <row r="664" ht="14.25" customHeight="1">
      <c r="A664" s="7">
        <f t="array" ref="A664">INDEX('Example Distributions'!$A$1:$J$1001,ROW()-ROW($A$4)+1,MATCH(Distribution,DistributionNames,FALSE))</f>
        <v>4</v>
      </c>
    </row>
    <row r="665" ht="14.25" customHeight="1">
      <c r="A665" s="7">
        <f t="array" ref="A665">INDEX('Example Distributions'!$A$1:$J$1001,ROW()-ROW($A$4)+1,MATCH(Distribution,DistributionNames,FALSE))</f>
        <v>3</v>
      </c>
    </row>
    <row r="666" ht="14.25" customHeight="1">
      <c r="A666" s="7">
        <f t="array" ref="A666">INDEX('Example Distributions'!$A$1:$J$1001,ROW()-ROW($A$4)+1,MATCH(Distribution,DistributionNames,FALSE))</f>
        <v>5</v>
      </c>
    </row>
    <row r="667" ht="14.25" customHeight="1">
      <c r="A667" s="7">
        <f t="array" ref="A667">INDEX('Example Distributions'!$A$1:$J$1001,ROW()-ROW($A$4)+1,MATCH(Distribution,DistributionNames,FALSE))</f>
        <v>3</v>
      </c>
    </row>
    <row r="668" ht="14.25" customHeight="1">
      <c r="A668" s="7">
        <f t="array" ref="A668">INDEX('Example Distributions'!$A$1:$J$1001,ROW()-ROW($A$4)+1,MATCH(Distribution,DistributionNames,FALSE))</f>
        <v>4</v>
      </c>
    </row>
    <row r="669" ht="14.25" customHeight="1">
      <c r="A669" s="7">
        <f t="array" ref="A669">INDEX('Example Distributions'!$A$1:$J$1001,ROW()-ROW($A$4)+1,MATCH(Distribution,DistributionNames,FALSE))</f>
        <v>3</v>
      </c>
    </row>
    <row r="670" ht="14.25" customHeight="1">
      <c r="A670" s="7">
        <f t="array" ref="A670">INDEX('Example Distributions'!$A$1:$J$1001,ROW()-ROW($A$4)+1,MATCH(Distribution,DistributionNames,FALSE))</f>
        <v>5</v>
      </c>
    </row>
    <row r="671" ht="14.25" customHeight="1">
      <c r="A671" s="7">
        <f t="array" ref="A671">INDEX('Example Distributions'!$A$1:$J$1001,ROW()-ROW($A$4)+1,MATCH(Distribution,DistributionNames,FALSE))</f>
        <v>5</v>
      </c>
    </row>
    <row r="672" ht="14.25" customHeight="1">
      <c r="A672" s="7">
        <f t="array" ref="A672">INDEX('Example Distributions'!$A$1:$J$1001,ROW()-ROW($A$4)+1,MATCH(Distribution,DistributionNames,FALSE))</f>
        <v>3</v>
      </c>
    </row>
    <row r="673" ht="14.25" customHeight="1">
      <c r="A673" s="7">
        <f t="array" ref="A673">INDEX('Example Distributions'!$A$1:$J$1001,ROW()-ROW($A$4)+1,MATCH(Distribution,DistributionNames,FALSE))</f>
        <v>6</v>
      </c>
    </row>
    <row r="674" ht="14.25" customHeight="1">
      <c r="A674" s="7">
        <f t="array" ref="A674">INDEX('Example Distributions'!$A$1:$J$1001,ROW()-ROW($A$4)+1,MATCH(Distribution,DistributionNames,FALSE))</f>
        <v>6</v>
      </c>
    </row>
    <row r="675" ht="14.25" customHeight="1">
      <c r="A675" s="7">
        <f t="array" ref="A675">INDEX('Example Distributions'!$A$1:$J$1001,ROW()-ROW($A$4)+1,MATCH(Distribution,DistributionNames,FALSE))</f>
        <v>2</v>
      </c>
    </row>
    <row r="676" ht="14.25" customHeight="1">
      <c r="A676" s="7">
        <f t="array" ref="A676">INDEX('Example Distributions'!$A$1:$J$1001,ROW()-ROW($A$4)+1,MATCH(Distribution,DistributionNames,FALSE))</f>
        <v>3</v>
      </c>
    </row>
    <row r="677" ht="14.25" customHeight="1">
      <c r="A677" s="7">
        <f t="array" ref="A677">INDEX('Example Distributions'!$A$1:$J$1001,ROW()-ROW($A$4)+1,MATCH(Distribution,DistributionNames,FALSE))</f>
        <v>4</v>
      </c>
    </row>
    <row r="678" ht="14.25" customHeight="1">
      <c r="A678" s="7">
        <f t="array" ref="A678">INDEX('Example Distributions'!$A$1:$J$1001,ROW()-ROW($A$4)+1,MATCH(Distribution,DistributionNames,FALSE))</f>
        <v>5</v>
      </c>
    </row>
    <row r="679" ht="14.25" customHeight="1">
      <c r="A679" s="7">
        <f t="array" ref="A679">INDEX('Example Distributions'!$A$1:$J$1001,ROW()-ROW($A$4)+1,MATCH(Distribution,DistributionNames,FALSE))</f>
        <v>5</v>
      </c>
    </row>
    <row r="680" ht="14.25" customHeight="1">
      <c r="A680" s="7">
        <f t="array" ref="A680">INDEX('Example Distributions'!$A$1:$J$1001,ROW()-ROW($A$4)+1,MATCH(Distribution,DistributionNames,FALSE))</f>
        <v>7</v>
      </c>
    </row>
    <row r="681" ht="14.25" customHeight="1">
      <c r="A681" s="7">
        <f t="array" ref="A681">INDEX('Example Distributions'!$A$1:$J$1001,ROW()-ROW($A$4)+1,MATCH(Distribution,DistributionNames,FALSE))</f>
        <v>4</v>
      </c>
    </row>
    <row r="682" ht="14.25" customHeight="1">
      <c r="A682" s="7">
        <f t="array" ref="A682">INDEX('Example Distributions'!$A$1:$J$1001,ROW()-ROW($A$4)+1,MATCH(Distribution,DistributionNames,FALSE))</f>
        <v>3</v>
      </c>
    </row>
    <row r="683" ht="14.25" customHeight="1">
      <c r="A683" s="7">
        <f t="array" ref="A683">INDEX('Example Distributions'!$A$1:$J$1001,ROW()-ROW($A$4)+1,MATCH(Distribution,DistributionNames,FALSE))</f>
        <v>6</v>
      </c>
    </row>
    <row r="684" ht="14.25" customHeight="1">
      <c r="A684" s="7">
        <f t="array" ref="A684">INDEX('Example Distributions'!$A$1:$J$1001,ROW()-ROW($A$4)+1,MATCH(Distribution,DistributionNames,FALSE))</f>
        <v>4</v>
      </c>
    </row>
    <row r="685" ht="14.25" customHeight="1">
      <c r="A685" s="7">
        <f t="array" ref="A685">INDEX('Example Distributions'!$A$1:$J$1001,ROW()-ROW($A$4)+1,MATCH(Distribution,DistributionNames,FALSE))</f>
        <v>5</v>
      </c>
    </row>
    <row r="686" ht="14.25" customHeight="1">
      <c r="A686" s="7">
        <f t="array" ref="A686">INDEX('Example Distributions'!$A$1:$J$1001,ROW()-ROW($A$4)+1,MATCH(Distribution,DistributionNames,FALSE))</f>
        <v>4</v>
      </c>
    </row>
    <row r="687" ht="14.25" customHeight="1">
      <c r="A687" s="7">
        <f t="array" ref="A687">INDEX('Example Distributions'!$A$1:$J$1001,ROW()-ROW($A$4)+1,MATCH(Distribution,DistributionNames,FALSE))</f>
        <v>4</v>
      </c>
    </row>
    <row r="688" ht="14.25" customHeight="1">
      <c r="A688" s="7">
        <f t="array" ref="A688">INDEX('Example Distributions'!$A$1:$J$1001,ROW()-ROW($A$4)+1,MATCH(Distribution,DistributionNames,FALSE))</f>
        <v>7</v>
      </c>
    </row>
    <row r="689" ht="14.25" customHeight="1">
      <c r="A689" s="7">
        <f t="array" ref="A689">INDEX('Example Distributions'!$A$1:$J$1001,ROW()-ROW($A$4)+1,MATCH(Distribution,DistributionNames,FALSE))</f>
        <v>4</v>
      </c>
    </row>
    <row r="690" ht="14.25" customHeight="1">
      <c r="A690" s="7">
        <f t="array" ref="A690">INDEX('Example Distributions'!$A$1:$J$1001,ROW()-ROW($A$4)+1,MATCH(Distribution,DistributionNames,FALSE))</f>
        <v>7</v>
      </c>
    </row>
    <row r="691" ht="14.25" customHeight="1">
      <c r="A691" s="7">
        <f t="array" ref="A691">INDEX('Example Distributions'!$A$1:$J$1001,ROW()-ROW($A$4)+1,MATCH(Distribution,DistributionNames,FALSE))</f>
        <v>9</v>
      </c>
    </row>
    <row r="692" ht="14.25" customHeight="1">
      <c r="A692" s="7">
        <f t="array" ref="A692">INDEX('Example Distributions'!$A$1:$J$1001,ROW()-ROW($A$4)+1,MATCH(Distribution,DistributionNames,FALSE))</f>
        <v>6</v>
      </c>
    </row>
    <row r="693" ht="14.25" customHeight="1">
      <c r="A693" s="7">
        <f t="array" ref="A693">INDEX('Example Distributions'!$A$1:$J$1001,ROW()-ROW($A$4)+1,MATCH(Distribution,DistributionNames,FALSE))</f>
        <v>4</v>
      </c>
    </row>
    <row r="694" ht="14.25" customHeight="1">
      <c r="A694" s="7">
        <f t="array" ref="A694">INDEX('Example Distributions'!$A$1:$J$1001,ROW()-ROW($A$4)+1,MATCH(Distribution,DistributionNames,FALSE))</f>
        <v>6</v>
      </c>
    </row>
    <row r="695" ht="14.25" customHeight="1">
      <c r="A695" s="7">
        <f t="array" ref="A695">INDEX('Example Distributions'!$A$1:$J$1001,ROW()-ROW($A$4)+1,MATCH(Distribution,DistributionNames,FALSE))</f>
        <v>5</v>
      </c>
    </row>
    <row r="696" ht="14.25" customHeight="1">
      <c r="A696" s="7">
        <f t="array" ref="A696">INDEX('Example Distributions'!$A$1:$J$1001,ROW()-ROW($A$4)+1,MATCH(Distribution,DistributionNames,FALSE))</f>
        <v>6</v>
      </c>
    </row>
    <row r="697" ht="14.25" customHeight="1">
      <c r="A697" s="7">
        <f t="array" ref="A697">INDEX('Example Distributions'!$A$1:$J$1001,ROW()-ROW($A$4)+1,MATCH(Distribution,DistributionNames,FALSE))</f>
        <v>3</v>
      </c>
    </row>
    <row r="698" ht="14.25" customHeight="1">
      <c r="A698" s="7">
        <f t="array" ref="A698">INDEX('Example Distributions'!$A$1:$J$1001,ROW()-ROW($A$4)+1,MATCH(Distribution,DistributionNames,FALSE))</f>
        <v>5</v>
      </c>
    </row>
    <row r="699" ht="14.25" customHeight="1">
      <c r="A699" s="7">
        <f t="array" ref="A699">INDEX('Example Distributions'!$A$1:$J$1001,ROW()-ROW($A$4)+1,MATCH(Distribution,DistributionNames,FALSE))</f>
        <v>3</v>
      </c>
    </row>
    <row r="700" ht="14.25" customHeight="1">
      <c r="A700" s="7">
        <f t="array" ref="A700">INDEX('Example Distributions'!$A$1:$J$1001,ROW()-ROW($A$4)+1,MATCH(Distribution,DistributionNames,FALSE))</f>
        <v>6</v>
      </c>
    </row>
    <row r="701" ht="14.25" customHeight="1">
      <c r="A701" s="7">
        <f t="array" ref="A701">INDEX('Example Distributions'!$A$1:$J$1001,ROW()-ROW($A$4)+1,MATCH(Distribution,DistributionNames,FALSE))</f>
        <v>4</v>
      </c>
    </row>
    <row r="702" ht="14.25" customHeight="1">
      <c r="A702" s="7">
        <f t="array" ref="A702">INDEX('Example Distributions'!$A$1:$J$1001,ROW()-ROW($A$4)+1,MATCH(Distribution,DistributionNames,FALSE))</f>
        <v>4</v>
      </c>
    </row>
    <row r="703" ht="14.25" customHeight="1">
      <c r="A703" s="7">
        <f t="array" ref="A703">INDEX('Example Distributions'!$A$1:$J$1001,ROW()-ROW($A$4)+1,MATCH(Distribution,DistributionNames,FALSE))</f>
        <v>7</v>
      </c>
    </row>
    <row r="704" ht="14.25" customHeight="1">
      <c r="A704" s="7">
        <f t="array" ref="A704">INDEX('Example Distributions'!$A$1:$J$1001,ROW()-ROW($A$4)+1,MATCH(Distribution,DistributionNames,FALSE))</f>
        <v>6</v>
      </c>
    </row>
    <row r="705" ht="14.25" customHeight="1">
      <c r="A705" s="7">
        <f t="array" ref="A705">INDEX('Example Distributions'!$A$1:$J$1001,ROW()-ROW($A$4)+1,MATCH(Distribution,DistributionNames,FALSE))</f>
        <v>4</v>
      </c>
    </row>
    <row r="706" ht="14.25" customHeight="1">
      <c r="A706" s="7">
        <f t="array" ref="A706">INDEX('Example Distributions'!$A$1:$J$1001,ROW()-ROW($A$4)+1,MATCH(Distribution,DistributionNames,FALSE))</f>
        <v>4</v>
      </c>
    </row>
    <row r="707" ht="14.25" customHeight="1">
      <c r="A707" s="7">
        <f t="array" ref="A707">INDEX('Example Distributions'!$A$1:$J$1001,ROW()-ROW($A$4)+1,MATCH(Distribution,DistributionNames,FALSE))</f>
        <v>3</v>
      </c>
    </row>
    <row r="708" ht="14.25" customHeight="1">
      <c r="A708" s="7">
        <f t="array" ref="A708">INDEX('Example Distributions'!$A$1:$J$1001,ROW()-ROW($A$4)+1,MATCH(Distribution,DistributionNames,FALSE))</f>
        <v>6</v>
      </c>
    </row>
    <row r="709" ht="14.25" customHeight="1">
      <c r="A709" s="7">
        <f t="array" ref="A709">INDEX('Example Distributions'!$A$1:$J$1001,ROW()-ROW($A$4)+1,MATCH(Distribution,DistributionNames,FALSE))</f>
        <v>5</v>
      </c>
    </row>
    <row r="710" ht="14.25" customHeight="1">
      <c r="A710" s="7">
        <f t="array" ref="A710">INDEX('Example Distributions'!$A$1:$J$1001,ROW()-ROW($A$4)+1,MATCH(Distribution,DistributionNames,FALSE))</f>
        <v>4</v>
      </c>
    </row>
    <row r="711" ht="14.25" customHeight="1">
      <c r="A711" s="7">
        <f t="array" ref="A711">INDEX('Example Distributions'!$A$1:$J$1001,ROW()-ROW($A$4)+1,MATCH(Distribution,DistributionNames,FALSE))</f>
        <v>6</v>
      </c>
    </row>
    <row r="712" ht="14.25" customHeight="1">
      <c r="A712" s="7">
        <f t="array" ref="A712">INDEX('Example Distributions'!$A$1:$J$1001,ROW()-ROW($A$4)+1,MATCH(Distribution,DistributionNames,FALSE))</f>
        <v>5</v>
      </c>
    </row>
    <row r="713" ht="14.25" customHeight="1">
      <c r="A713" s="7">
        <f t="array" ref="A713">INDEX('Example Distributions'!$A$1:$J$1001,ROW()-ROW($A$4)+1,MATCH(Distribution,DistributionNames,FALSE))</f>
        <v>5</v>
      </c>
    </row>
    <row r="714" ht="14.25" customHeight="1">
      <c r="A714" s="7">
        <f t="array" ref="A714">INDEX('Example Distributions'!$A$1:$J$1001,ROW()-ROW($A$4)+1,MATCH(Distribution,DistributionNames,FALSE))</f>
        <v>6</v>
      </c>
    </row>
    <row r="715" ht="14.25" customHeight="1">
      <c r="A715" s="7">
        <f t="array" ref="A715">INDEX('Example Distributions'!$A$1:$J$1001,ROW()-ROW($A$4)+1,MATCH(Distribution,DistributionNames,FALSE))</f>
        <v>5</v>
      </c>
    </row>
    <row r="716" ht="14.25" customHeight="1">
      <c r="A716" s="7">
        <f t="array" ref="A716">INDEX('Example Distributions'!$A$1:$J$1001,ROW()-ROW($A$4)+1,MATCH(Distribution,DistributionNames,FALSE))</f>
        <v>5</v>
      </c>
    </row>
    <row r="717" ht="14.25" customHeight="1">
      <c r="A717" s="7">
        <f t="array" ref="A717">INDEX('Example Distributions'!$A$1:$J$1001,ROW()-ROW($A$4)+1,MATCH(Distribution,DistributionNames,FALSE))</f>
        <v>6</v>
      </c>
    </row>
    <row r="718" ht="14.25" customHeight="1">
      <c r="A718" s="7">
        <f t="array" ref="A718">INDEX('Example Distributions'!$A$1:$J$1001,ROW()-ROW($A$4)+1,MATCH(Distribution,DistributionNames,FALSE))</f>
        <v>4</v>
      </c>
    </row>
    <row r="719" ht="14.25" customHeight="1">
      <c r="A719" s="7">
        <f t="array" ref="A719">INDEX('Example Distributions'!$A$1:$J$1001,ROW()-ROW($A$4)+1,MATCH(Distribution,DistributionNames,FALSE))</f>
        <v>5</v>
      </c>
    </row>
    <row r="720" ht="14.25" customHeight="1">
      <c r="A720" s="7">
        <f t="array" ref="A720">INDEX('Example Distributions'!$A$1:$J$1001,ROW()-ROW($A$4)+1,MATCH(Distribution,DistributionNames,FALSE))</f>
        <v>8</v>
      </c>
    </row>
    <row r="721" ht="14.25" customHeight="1">
      <c r="A721" s="7">
        <f t="array" ref="A721">INDEX('Example Distributions'!$A$1:$J$1001,ROW()-ROW($A$4)+1,MATCH(Distribution,DistributionNames,FALSE))</f>
        <v>4</v>
      </c>
    </row>
    <row r="722" ht="14.25" customHeight="1">
      <c r="A722" s="7">
        <f t="array" ref="A722">INDEX('Example Distributions'!$A$1:$J$1001,ROW()-ROW($A$4)+1,MATCH(Distribution,DistributionNames,FALSE))</f>
        <v>7</v>
      </c>
    </row>
    <row r="723" ht="14.25" customHeight="1">
      <c r="A723" s="7">
        <f t="array" ref="A723">INDEX('Example Distributions'!$A$1:$J$1001,ROW()-ROW($A$4)+1,MATCH(Distribution,DistributionNames,FALSE))</f>
        <v>4</v>
      </c>
    </row>
    <row r="724" ht="14.25" customHeight="1">
      <c r="A724" s="7">
        <f t="array" ref="A724">INDEX('Example Distributions'!$A$1:$J$1001,ROW()-ROW($A$4)+1,MATCH(Distribution,DistributionNames,FALSE))</f>
        <v>5</v>
      </c>
    </row>
    <row r="725" ht="14.25" customHeight="1">
      <c r="A725" s="7">
        <f t="array" ref="A725">INDEX('Example Distributions'!$A$1:$J$1001,ROW()-ROW($A$4)+1,MATCH(Distribution,DistributionNames,FALSE))</f>
        <v>3</v>
      </c>
    </row>
    <row r="726" ht="14.25" customHeight="1">
      <c r="A726" s="7">
        <f t="array" ref="A726">INDEX('Example Distributions'!$A$1:$J$1001,ROW()-ROW($A$4)+1,MATCH(Distribution,DistributionNames,FALSE))</f>
        <v>7</v>
      </c>
    </row>
    <row r="727" ht="14.25" customHeight="1">
      <c r="A727" s="7">
        <f t="array" ref="A727">INDEX('Example Distributions'!$A$1:$J$1001,ROW()-ROW($A$4)+1,MATCH(Distribution,DistributionNames,FALSE))</f>
        <v>3</v>
      </c>
    </row>
    <row r="728" ht="14.25" customHeight="1">
      <c r="A728" s="7">
        <f t="array" ref="A728">INDEX('Example Distributions'!$A$1:$J$1001,ROW()-ROW($A$4)+1,MATCH(Distribution,DistributionNames,FALSE))</f>
        <v>5</v>
      </c>
    </row>
    <row r="729" ht="14.25" customHeight="1">
      <c r="A729" s="7">
        <f t="array" ref="A729">INDEX('Example Distributions'!$A$1:$J$1001,ROW()-ROW($A$4)+1,MATCH(Distribution,DistributionNames,FALSE))</f>
        <v>4</v>
      </c>
    </row>
    <row r="730" ht="14.25" customHeight="1">
      <c r="A730" s="7">
        <f t="array" ref="A730">INDEX('Example Distributions'!$A$1:$J$1001,ROW()-ROW($A$4)+1,MATCH(Distribution,DistributionNames,FALSE))</f>
        <v>4</v>
      </c>
    </row>
    <row r="731" ht="14.25" customHeight="1">
      <c r="A731" s="7">
        <f t="array" ref="A731">INDEX('Example Distributions'!$A$1:$J$1001,ROW()-ROW($A$4)+1,MATCH(Distribution,DistributionNames,FALSE))</f>
        <v>6</v>
      </c>
    </row>
    <row r="732" ht="14.25" customHeight="1">
      <c r="A732" s="7">
        <f t="array" ref="A732">INDEX('Example Distributions'!$A$1:$J$1001,ROW()-ROW($A$4)+1,MATCH(Distribution,DistributionNames,FALSE))</f>
        <v>2</v>
      </c>
    </row>
    <row r="733" ht="14.25" customHeight="1">
      <c r="A733" s="7">
        <f t="array" ref="A733">INDEX('Example Distributions'!$A$1:$J$1001,ROW()-ROW($A$4)+1,MATCH(Distribution,DistributionNames,FALSE))</f>
        <v>3</v>
      </c>
    </row>
    <row r="734" ht="14.25" customHeight="1">
      <c r="A734" s="7">
        <f t="array" ref="A734">INDEX('Example Distributions'!$A$1:$J$1001,ROW()-ROW($A$4)+1,MATCH(Distribution,DistributionNames,FALSE))</f>
        <v>5</v>
      </c>
    </row>
    <row r="735" ht="14.25" customHeight="1">
      <c r="A735" s="7">
        <f t="array" ref="A735">INDEX('Example Distributions'!$A$1:$J$1001,ROW()-ROW($A$4)+1,MATCH(Distribution,DistributionNames,FALSE))</f>
        <v>6</v>
      </c>
    </row>
    <row r="736" ht="14.25" customHeight="1">
      <c r="A736" s="7">
        <f t="array" ref="A736">INDEX('Example Distributions'!$A$1:$J$1001,ROW()-ROW($A$4)+1,MATCH(Distribution,DistributionNames,FALSE))</f>
        <v>5</v>
      </c>
    </row>
    <row r="737" ht="14.25" customHeight="1">
      <c r="A737" s="7">
        <f t="array" ref="A737">INDEX('Example Distributions'!$A$1:$J$1001,ROW()-ROW($A$4)+1,MATCH(Distribution,DistributionNames,FALSE))</f>
        <v>7</v>
      </c>
    </row>
    <row r="738" ht="14.25" customHeight="1">
      <c r="A738" s="7">
        <f t="array" ref="A738">INDEX('Example Distributions'!$A$1:$J$1001,ROW()-ROW($A$4)+1,MATCH(Distribution,DistributionNames,FALSE))</f>
        <v>5</v>
      </c>
    </row>
    <row r="739" ht="14.25" customHeight="1">
      <c r="A739" s="7">
        <f t="array" ref="A739">INDEX('Example Distributions'!$A$1:$J$1001,ROW()-ROW($A$4)+1,MATCH(Distribution,DistributionNames,FALSE))</f>
        <v>4</v>
      </c>
    </row>
    <row r="740" ht="14.25" customHeight="1">
      <c r="A740" s="7">
        <f t="array" ref="A740">INDEX('Example Distributions'!$A$1:$J$1001,ROW()-ROW($A$4)+1,MATCH(Distribution,DistributionNames,FALSE))</f>
        <v>7</v>
      </c>
    </row>
    <row r="741" ht="14.25" customHeight="1">
      <c r="A741" s="7">
        <f t="array" ref="A741">INDEX('Example Distributions'!$A$1:$J$1001,ROW()-ROW($A$4)+1,MATCH(Distribution,DistributionNames,FALSE))</f>
        <v>4</v>
      </c>
    </row>
    <row r="742" ht="14.25" customHeight="1">
      <c r="A742" s="7">
        <f t="array" ref="A742">INDEX('Example Distributions'!$A$1:$J$1001,ROW()-ROW($A$4)+1,MATCH(Distribution,DistributionNames,FALSE))</f>
        <v>8</v>
      </c>
    </row>
    <row r="743" ht="14.25" customHeight="1">
      <c r="A743" s="7">
        <f t="array" ref="A743">INDEX('Example Distributions'!$A$1:$J$1001,ROW()-ROW($A$4)+1,MATCH(Distribution,DistributionNames,FALSE))</f>
        <v>3</v>
      </c>
    </row>
    <row r="744" ht="14.25" customHeight="1">
      <c r="A744" s="7">
        <f t="array" ref="A744">INDEX('Example Distributions'!$A$1:$J$1001,ROW()-ROW($A$4)+1,MATCH(Distribution,DistributionNames,FALSE))</f>
        <v>4</v>
      </c>
    </row>
    <row r="745" ht="14.25" customHeight="1">
      <c r="A745" s="7">
        <f t="array" ref="A745">INDEX('Example Distributions'!$A$1:$J$1001,ROW()-ROW($A$4)+1,MATCH(Distribution,DistributionNames,FALSE))</f>
        <v>6</v>
      </c>
    </row>
    <row r="746" ht="14.25" customHeight="1">
      <c r="A746" s="7">
        <f t="array" ref="A746">INDEX('Example Distributions'!$A$1:$J$1001,ROW()-ROW($A$4)+1,MATCH(Distribution,DistributionNames,FALSE))</f>
        <v>8</v>
      </c>
    </row>
    <row r="747" ht="14.25" customHeight="1">
      <c r="A747" s="7">
        <f t="array" ref="A747">INDEX('Example Distributions'!$A$1:$J$1001,ROW()-ROW($A$4)+1,MATCH(Distribution,DistributionNames,FALSE))</f>
        <v>3</v>
      </c>
    </row>
    <row r="748" ht="14.25" customHeight="1">
      <c r="A748" s="7">
        <f t="array" ref="A748">INDEX('Example Distributions'!$A$1:$J$1001,ROW()-ROW($A$4)+1,MATCH(Distribution,DistributionNames,FALSE))</f>
        <v>6</v>
      </c>
    </row>
    <row r="749" ht="14.25" customHeight="1">
      <c r="A749" s="7">
        <f t="array" ref="A749">INDEX('Example Distributions'!$A$1:$J$1001,ROW()-ROW($A$4)+1,MATCH(Distribution,DistributionNames,FALSE))</f>
        <v>3</v>
      </c>
    </row>
    <row r="750" ht="14.25" customHeight="1">
      <c r="A750" s="7">
        <f t="array" ref="A750">INDEX('Example Distributions'!$A$1:$J$1001,ROW()-ROW($A$4)+1,MATCH(Distribution,DistributionNames,FALSE))</f>
        <v>5</v>
      </c>
    </row>
    <row r="751" ht="14.25" customHeight="1">
      <c r="A751" s="7">
        <f t="array" ref="A751">INDEX('Example Distributions'!$A$1:$J$1001,ROW()-ROW($A$4)+1,MATCH(Distribution,DistributionNames,FALSE))</f>
        <v>6</v>
      </c>
    </row>
    <row r="752" ht="14.25" customHeight="1">
      <c r="A752" s="7">
        <f t="array" ref="A752">INDEX('Example Distributions'!$A$1:$J$1001,ROW()-ROW($A$4)+1,MATCH(Distribution,DistributionNames,FALSE))</f>
        <v>3</v>
      </c>
    </row>
    <row r="753" ht="14.25" customHeight="1">
      <c r="A753" s="7">
        <f t="array" ref="A753">INDEX('Example Distributions'!$A$1:$J$1001,ROW()-ROW($A$4)+1,MATCH(Distribution,DistributionNames,FALSE))</f>
        <v>4</v>
      </c>
    </row>
    <row r="754" ht="14.25" customHeight="1">
      <c r="A754" s="7">
        <f t="array" ref="A754">INDEX('Example Distributions'!$A$1:$J$1001,ROW()-ROW($A$4)+1,MATCH(Distribution,DistributionNames,FALSE))</f>
        <v>5</v>
      </c>
    </row>
    <row r="755" ht="14.25" customHeight="1">
      <c r="A755" s="7">
        <f t="array" ref="A755">INDEX('Example Distributions'!$A$1:$J$1001,ROW()-ROW($A$4)+1,MATCH(Distribution,DistributionNames,FALSE))</f>
        <v>4</v>
      </c>
    </row>
    <row r="756" ht="14.25" customHeight="1">
      <c r="A756" s="7">
        <f t="array" ref="A756">INDEX('Example Distributions'!$A$1:$J$1001,ROW()-ROW($A$4)+1,MATCH(Distribution,DistributionNames,FALSE))</f>
        <v>4</v>
      </c>
    </row>
    <row r="757" ht="14.25" customHeight="1">
      <c r="A757" s="7">
        <f t="array" ref="A757">INDEX('Example Distributions'!$A$1:$J$1001,ROW()-ROW($A$4)+1,MATCH(Distribution,DistributionNames,FALSE))</f>
        <v>4</v>
      </c>
    </row>
    <row r="758" ht="14.25" customHeight="1">
      <c r="A758" s="7">
        <f t="array" ref="A758">INDEX('Example Distributions'!$A$1:$J$1001,ROW()-ROW($A$4)+1,MATCH(Distribution,DistributionNames,FALSE))</f>
        <v>4</v>
      </c>
    </row>
    <row r="759" ht="14.25" customHeight="1">
      <c r="A759" s="7">
        <f t="array" ref="A759">INDEX('Example Distributions'!$A$1:$J$1001,ROW()-ROW($A$4)+1,MATCH(Distribution,DistributionNames,FALSE))</f>
        <v>4</v>
      </c>
    </row>
    <row r="760" ht="14.25" customHeight="1">
      <c r="A760" s="7">
        <f t="array" ref="A760">INDEX('Example Distributions'!$A$1:$J$1001,ROW()-ROW($A$4)+1,MATCH(Distribution,DistributionNames,FALSE))</f>
        <v>7</v>
      </c>
    </row>
    <row r="761" ht="14.25" customHeight="1">
      <c r="A761" s="7">
        <f t="array" ref="A761">INDEX('Example Distributions'!$A$1:$J$1001,ROW()-ROW($A$4)+1,MATCH(Distribution,DistributionNames,FALSE))</f>
        <v>4</v>
      </c>
    </row>
    <row r="762" ht="14.25" customHeight="1">
      <c r="A762" s="7">
        <f t="array" ref="A762">INDEX('Example Distributions'!$A$1:$J$1001,ROW()-ROW($A$4)+1,MATCH(Distribution,DistributionNames,FALSE))</f>
        <v>7</v>
      </c>
    </row>
    <row r="763" ht="14.25" customHeight="1">
      <c r="A763" s="7">
        <f t="array" ref="A763">INDEX('Example Distributions'!$A$1:$J$1001,ROW()-ROW($A$4)+1,MATCH(Distribution,DistributionNames,FALSE))</f>
        <v>2</v>
      </c>
    </row>
    <row r="764" ht="14.25" customHeight="1">
      <c r="A764" s="7">
        <f t="array" ref="A764">INDEX('Example Distributions'!$A$1:$J$1001,ROW()-ROW($A$4)+1,MATCH(Distribution,DistributionNames,FALSE))</f>
        <v>6</v>
      </c>
    </row>
    <row r="765" ht="14.25" customHeight="1">
      <c r="A765" s="7">
        <f t="array" ref="A765">INDEX('Example Distributions'!$A$1:$J$1001,ROW()-ROW($A$4)+1,MATCH(Distribution,DistributionNames,FALSE))</f>
        <v>6</v>
      </c>
    </row>
    <row r="766" ht="14.25" customHeight="1">
      <c r="A766" s="7">
        <f t="array" ref="A766">INDEX('Example Distributions'!$A$1:$J$1001,ROW()-ROW($A$4)+1,MATCH(Distribution,DistributionNames,FALSE))</f>
        <v>4</v>
      </c>
    </row>
    <row r="767" ht="14.25" customHeight="1">
      <c r="A767" s="7">
        <f t="array" ref="A767">INDEX('Example Distributions'!$A$1:$J$1001,ROW()-ROW($A$4)+1,MATCH(Distribution,DistributionNames,FALSE))</f>
        <v>5</v>
      </c>
    </row>
    <row r="768" ht="14.25" customHeight="1">
      <c r="A768" s="7">
        <f t="array" ref="A768">INDEX('Example Distributions'!$A$1:$J$1001,ROW()-ROW($A$4)+1,MATCH(Distribution,DistributionNames,FALSE))</f>
        <v>4</v>
      </c>
    </row>
    <row r="769" ht="14.25" customHeight="1">
      <c r="A769" s="7">
        <f t="array" ref="A769">INDEX('Example Distributions'!$A$1:$J$1001,ROW()-ROW($A$4)+1,MATCH(Distribution,DistributionNames,FALSE))</f>
        <v>5</v>
      </c>
    </row>
    <row r="770" ht="14.25" customHeight="1">
      <c r="A770" s="7">
        <f t="array" ref="A770">INDEX('Example Distributions'!$A$1:$J$1001,ROW()-ROW($A$4)+1,MATCH(Distribution,DistributionNames,FALSE))</f>
        <v>4</v>
      </c>
    </row>
    <row r="771" ht="14.25" customHeight="1">
      <c r="A771" s="7">
        <f t="array" ref="A771">INDEX('Example Distributions'!$A$1:$J$1001,ROW()-ROW($A$4)+1,MATCH(Distribution,DistributionNames,FALSE))</f>
        <v>4</v>
      </c>
    </row>
    <row r="772" ht="14.25" customHeight="1">
      <c r="A772" s="7">
        <f t="array" ref="A772">INDEX('Example Distributions'!$A$1:$J$1001,ROW()-ROW($A$4)+1,MATCH(Distribution,DistributionNames,FALSE))</f>
        <v>5</v>
      </c>
    </row>
    <row r="773" ht="14.25" customHeight="1">
      <c r="A773" s="7">
        <f t="array" ref="A773">INDEX('Example Distributions'!$A$1:$J$1001,ROW()-ROW($A$4)+1,MATCH(Distribution,DistributionNames,FALSE))</f>
        <v>4</v>
      </c>
    </row>
    <row r="774" ht="14.25" customHeight="1">
      <c r="A774" s="7">
        <f t="array" ref="A774">INDEX('Example Distributions'!$A$1:$J$1001,ROW()-ROW($A$4)+1,MATCH(Distribution,DistributionNames,FALSE))</f>
        <v>3</v>
      </c>
    </row>
    <row r="775" ht="14.25" customHeight="1">
      <c r="A775" s="7">
        <f t="array" ref="A775">INDEX('Example Distributions'!$A$1:$J$1001,ROW()-ROW($A$4)+1,MATCH(Distribution,DistributionNames,FALSE))</f>
        <v>6</v>
      </c>
    </row>
    <row r="776" ht="14.25" customHeight="1">
      <c r="A776" s="7">
        <f t="array" ref="A776">INDEX('Example Distributions'!$A$1:$J$1001,ROW()-ROW($A$4)+1,MATCH(Distribution,DistributionNames,FALSE))</f>
        <v>7</v>
      </c>
    </row>
    <row r="777" ht="14.25" customHeight="1">
      <c r="A777" s="7">
        <f t="array" ref="A777">INDEX('Example Distributions'!$A$1:$J$1001,ROW()-ROW($A$4)+1,MATCH(Distribution,DistributionNames,FALSE))</f>
        <v>5</v>
      </c>
    </row>
    <row r="778" ht="14.25" customHeight="1">
      <c r="A778" s="7">
        <f t="array" ref="A778">INDEX('Example Distributions'!$A$1:$J$1001,ROW()-ROW($A$4)+1,MATCH(Distribution,DistributionNames,FALSE))</f>
        <v>4</v>
      </c>
    </row>
    <row r="779" ht="14.25" customHeight="1">
      <c r="A779" s="7">
        <f t="array" ref="A779">INDEX('Example Distributions'!$A$1:$J$1001,ROW()-ROW($A$4)+1,MATCH(Distribution,DistributionNames,FALSE))</f>
        <v>5</v>
      </c>
    </row>
    <row r="780" ht="14.25" customHeight="1">
      <c r="A780" s="7">
        <f t="array" ref="A780">INDEX('Example Distributions'!$A$1:$J$1001,ROW()-ROW($A$4)+1,MATCH(Distribution,DistributionNames,FALSE))</f>
        <v>5</v>
      </c>
    </row>
    <row r="781" ht="14.25" customHeight="1">
      <c r="A781" s="7">
        <f t="array" ref="A781">INDEX('Example Distributions'!$A$1:$J$1001,ROW()-ROW($A$4)+1,MATCH(Distribution,DistributionNames,FALSE))</f>
        <v>9</v>
      </c>
    </row>
    <row r="782" ht="14.25" customHeight="1">
      <c r="A782" s="7">
        <f t="array" ref="A782">INDEX('Example Distributions'!$A$1:$J$1001,ROW()-ROW($A$4)+1,MATCH(Distribution,DistributionNames,FALSE))</f>
        <v>8</v>
      </c>
    </row>
    <row r="783" ht="14.25" customHeight="1">
      <c r="A783" s="7">
        <f t="array" ref="A783">INDEX('Example Distributions'!$A$1:$J$1001,ROW()-ROW($A$4)+1,MATCH(Distribution,DistributionNames,FALSE))</f>
        <v>7</v>
      </c>
    </row>
    <row r="784" ht="14.25" customHeight="1">
      <c r="A784" s="7">
        <f t="array" ref="A784">INDEX('Example Distributions'!$A$1:$J$1001,ROW()-ROW($A$4)+1,MATCH(Distribution,DistributionNames,FALSE))</f>
        <v>5</v>
      </c>
    </row>
    <row r="785" ht="14.25" customHeight="1">
      <c r="A785" s="7">
        <f t="array" ref="A785">INDEX('Example Distributions'!$A$1:$J$1001,ROW()-ROW($A$4)+1,MATCH(Distribution,DistributionNames,FALSE))</f>
        <v>4</v>
      </c>
    </row>
    <row r="786" ht="14.25" customHeight="1">
      <c r="A786" s="7">
        <f t="array" ref="A786">INDEX('Example Distributions'!$A$1:$J$1001,ROW()-ROW($A$4)+1,MATCH(Distribution,DistributionNames,FALSE))</f>
        <v>5</v>
      </c>
    </row>
    <row r="787" ht="14.25" customHeight="1">
      <c r="A787" s="7">
        <f t="array" ref="A787">INDEX('Example Distributions'!$A$1:$J$1001,ROW()-ROW($A$4)+1,MATCH(Distribution,DistributionNames,FALSE))</f>
        <v>7</v>
      </c>
    </row>
    <row r="788" ht="14.25" customHeight="1">
      <c r="A788" s="7">
        <f t="array" ref="A788">INDEX('Example Distributions'!$A$1:$J$1001,ROW()-ROW($A$4)+1,MATCH(Distribution,DistributionNames,FALSE))</f>
        <v>4</v>
      </c>
    </row>
    <row r="789" ht="14.25" customHeight="1">
      <c r="A789" s="7">
        <f t="array" ref="A789">INDEX('Example Distributions'!$A$1:$J$1001,ROW()-ROW($A$4)+1,MATCH(Distribution,DistributionNames,FALSE))</f>
        <v>6</v>
      </c>
    </row>
    <row r="790" ht="14.25" customHeight="1">
      <c r="A790" s="7">
        <f t="array" ref="A790">INDEX('Example Distributions'!$A$1:$J$1001,ROW()-ROW($A$4)+1,MATCH(Distribution,DistributionNames,FALSE))</f>
        <v>2</v>
      </c>
    </row>
    <row r="791" ht="14.25" customHeight="1">
      <c r="A791" s="7">
        <f t="array" ref="A791">INDEX('Example Distributions'!$A$1:$J$1001,ROW()-ROW($A$4)+1,MATCH(Distribution,DistributionNames,FALSE))</f>
        <v>1</v>
      </c>
    </row>
    <row r="792" ht="14.25" customHeight="1">
      <c r="A792" s="7">
        <f t="array" ref="A792">INDEX('Example Distributions'!$A$1:$J$1001,ROW()-ROW($A$4)+1,MATCH(Distribution,DistributionNames,FALSE))</f>
        <v>6</v>
      </c>
    </row>
    <row r="793" ht="14.25" customHeight="1">
      <c r="A793" s="7">
        <f t="array" ref="A793">INDEX('Example Distributions'!$A$1:$J$1001,ROW()-ROW($A$4)+1,MATCH(Distribution,DistributionNames,FALSE))</f>
        <v>2</v>
      </c>
    </row>
    <row r="794" ht="14.25" customHeight="1">
      <c r="A794" s="7">
        <f t="array" ref="A794">INDEX('Example Distributions'!$A$1:$J$1001,ROW()-ROW($A$4)+1,MATCH(Distribution,DistributionNames,FALSE))</f>
        <v>7</v>
      </c>
    </row>
    <row r="795" ht="14.25" customHeight="1">
      <c r="A795" s="7">
        <f t="array" ref="A795">INDEX('Example Distributions'!$A$1:$J$1001,ROW()-ROW($A$4)+1,MATCH(Distribution,DistributionNames,FALSE))</f>
        <v>5</v>
      </c>
    </row>
    <row r="796" ht="14.25" customHeight="1">
      <c r="A796" s="7">
        <f t="array" ref="A796">INDEX('Example Distributions'!$A$1:$J$1001,ROW()-ROW($A$4)+1,MATCH(Distribution,DistributionNames,FALSE))</f>
        <v>6</v>
      </c>
    </row>
    <row r="797" ht="14.25" customHeight="1">
      <c r="A797" s="7">
        <f t="array" ref="A797">INDEX('Example Distributions'!$A$1:$J$1001,ROW()-ROW($A$4)+1,MATCH(Distribution,DistributionNames,FALSE))</f>
        <v>5</v>
      </c>
    </row>
    <row r="798" ht="14.25" customHeight="1">
      <c r="A798" s="7">
        <f t="array" ref="A798">INDEX('Example Distributions'!$A$1:$J$1001,ROW()-ROW($A$4)+1,MATCH(Distribution,DistributionNames,FALSE))</f>
        <v>5</v>
      </c>
    </row>
    <row r="799" ht="14.25" customHeight="1">
      <c r="A799" s="7">
        <f t="array" ref="A799">INDEX('Example Distributions'!$A$1:$J$1001,ROW()-ROW($A$4)+1,MATCH(Distribution,DistributionNames,FALSE))</f>
        <v>4</v>
      </c>
    </row>
    <row r="800" ht="14.25" customHeight="1">
      <c r="A800" s="7">
        <f t="array" ref="A800">INDEX('Example Distributions'!$A$1:$J$1001,ROW()-ROW($A$4)+1,MATCH(Distribution,DistributionNames,FALSE))</f>
        <v>5</v>
      </c>
    </row>
    <row r="801" ht="14.25" customHeight="1">
      <c r="A801" s="7">
        <f t="array" ref="A801">INDEX('Example Distributions'!$A$1:$J$1001,ROW()-ROW($A$4)+1,MATCH(Distribution,DistributionNames,FALSE))</f>
        <v>8</v>
      </c>
    </row>
    <row r="802" ht="14.25" customHeight="1">
      <c r="A802" s="7">
        <f t="array" ref="A802">INDEX('Example Distributions'!$A$1:$J$1001,ROW()-ROW($A$4)+1,MATCH(Distribution,DistributionNames,FALSE))</f>
        <v>3</v>
      </c>
    </row>
    <row r="803" ht="14.25" customHeight="1">
      <c r="A803" s="7">
        <f t="array" ref="A803">INDEX('Example Distributions'!$A$1:$J$1001,ROW()-ROW($A$4)+1,MATCH(Distribution,DistributionNames,FALSE))</f>
        <v>6</v>
      </c>
    </row>
    <row r="804" ht="14.25" customHeight="1">
      <c r="A804" s="7">
        <f t="array" ref="A804">INDEX('Example Distributions'!$A$1:$J$1001,ROW()-ROW($A$4)+1,MATCH(Distribution,DistributionNames,FALSE))</f>
        <v>4</v>
      </c>
    </row>
    <row r="805" ht="14.25" customHeight="1">
      <c r="A805" s="7">
        <f t="array" ref="A805">INDEX('Example Distributions'!$A$1:$J$1001,ROW()-ROW($A$4)+1,MATCH(Distribution,DistributionNames,FALSE))</f>
        <v>7</v>
      </c>
    </row>
    <row r="806" ht="14.25" customHeight="1">
      <c r="A806" s="7">
        <f t="array" ref="A806">INDEX('Example Distributions'!$A$1:$J$1001,ROW()-ROW($A$4)+1,MATCH(Distribution,DistributionNames,FALSE))</f>
        <v>5</v>
      </c>
    </row>
    <row r="807" ht="14.25" customHeight="1">
      <c r="A807" s="7">
        <f t="array" ref="A807">INDEX('Example Distributions'!$A$1:$J$1001,ROW()-ROW($A$4)+1,MATCH(Distribution,DistributionNames,FALSE))</f>
        <v>5</v>
      </c>
    </row>
    <row r="808" ht="14.25" customHeight="1">
      <c r="A808" s="7">
        <f t="array" ref="A808">INDEX('Example Distributions'!$A$1:$J$1001,ROW()-ROW($A$4)+1,MATCH(Distribution,DistributionNames,FALSE))</f>
        <v>6</v>
      </c>
    </row>
    <row r="809" ht="14.25" customHeight="1">
      <c r="A809" s="7">
        <f t="array" ref="A809">INDEX('Example Distributions'!$A$1:$J$1001,ROW()-ROW($A$4)+1,MATCH(Distribution,DistributionNames,FALSE))</f>
        <v>6</v>
      </c>
    </row>
    <row r="810" ht="14.25" customHeight="1">
      <c r="A810" s="7">
        <f t="array" ref="A810">INDEX('Example Distributions'!$A$1:$J$1001,ROW()-ROW($A$4)+1,MATCH(Distribution,DistributionNames,FALSE))</f>
        <v>5</v>
      </c>
    </row>
    <row r="811" ht="14.25" customHeight="1">
      <c r="A811" s="7">
        <f t="array" ref="A811">INDEX('Example Distributions'!$A$1:$J$1001,ROW()-ROW($A$4)+1,MATCH(Distribution,DistributionNames,FALSE))</f>
        <v>2</v>
      </c>
    </row>
    <row r="812" ht="14.25" customHeight="1">
      <c r="A812" s="7">
        <f t="array" ref="A812">INDEX('Example Distributions'!$A$1:$J$1001,ROW()-ROW($A$4)+1,MATCH(Distribution,DistributionNames,FALSE))</f>
        <v>6</v>
      </c>
    </row>
    <row r="813" ht="14.25" customHeight="1">
      <c r="A813" s="7">
        <f t="array" ref="A813">INDEX('Example Distributions'!$A$1:$J$1001,ROW()-ROW($A$4)+1,MATCH(Distribution,DistributionNames,FALSE))</f>
        <v>5</v>
      </c>
    </row>
    <row r="814" ht="14.25" customHeight="1">
      <c r="A814" s="7">
        <f t="array" ref="A814">INDEX('Example Distributions'!$A$1:$J$1001,ROW()-ROW($A$4)+1,MATCH(Distribution,DistributionNames,FALSE))</f>
        <v>6</v>
      </c>
    </row>
    <row r="815" ht="14.25" customHeight="1">
      <c r="A815" s="7">
        <f t="array" ref="A815">INDEX('Example Distributions'!$A$1:$J$1001,ROW()-ROW($A$4)+1,MATCH(Distribution,DistributionNames,FALSE))</f>
        <v>6</v>
      </c>
    </row>
    <row r="816" ht="14.25" customHeight="1">
      <c r="A816" s="7">
        <f t="array" ref="A816">INDEX('Example Distributions'!$A$1:$J$1001,ROW()-ROW($A$4)+1,MATCH(Distribution,DistributionNames,FALSE))</f>
        <v>6</v>
      </c>
    </row>
    <row r="817" ht="14.25" customHeight="1">
      <c r="A817" s="7">
        <f t="array" ref="A817">INDEX('Example Distributions'!$A$1:$J$1001,ROW()-ROW($A$4)+1,MATCH(Distribution,DistributionNames,FALSE))</f>
        <v>5</v>
      </c>
    </row>
    <row r="818" ht="14.25" customHeight="1">
      <c r="A818" s="7">
        <f t="array" ref="A818">INDEX('Example Distributions'!$A$1:$J$1001,ROW()-ROW($A$4)+1,MATCH(Distribution,DistributionNames,FALSE))</f>
        <v>7</v>
      </c>
    </row>
    <row r="819" ht="14.25" customHeight="1">
      <c r="A819" s="7">
        <f t="array" ref="A819">INDEX('Example Distributions'!$A$1:$J$1001,ROW()-ROW($A$4)+1,MATCH(Distribution,DistributionNames,FALSE))</f>
        <v>5</v>
      </c>
    </row>
    <row r="820" ht="14.25" customHeight="1">
      <c r="A820" s="7">
        <f t="array" ref="A820">INDEX('Example Distributions'!$A$1:$J$1001,ROW()-ROW($A$4)+1,MATCH(Distribution,DistributionNames,FALSE))</f>
        <v>6</v>
      </c>
    </row>
    <row r="821" ht="14.25" customHeight="1">
      <c r="A821" s="7">
        <f t="array" ref="A821">INDEX('Example Distributions'!$A$1:$J$1001,ROW()-ROW($A$4)+1,MATCH(Distribution,DistributionNames,FALSE))</f>
        <v>3</v>
      </c>
    </row>
    <row r="822" ht="14.25" customHeight="1">
      <c r="A822" s="7">
        <f t="array" ref="A822">INDEX('Example Distributions'!$A$1:$J$1001,ROW()-ROW($A$4)+1,MATCH(Distribution,DistributionNames,FALSE))</f>
        <v>6</v>
      </c>
    </row>
    <row r="823" ht="14.25" customHeight="1">
      <c r="A823" s="7">
        <f t="array" ref="A823">INDEX('Example Distributions'!$A$1:$J$1001,ROW()-ROW($A$4)+1,MATCH(Distribution,DistributionNames,FALSE))</f>
        <v>4</v>
      </c>
    </row>
    <row r="824" ht="14.25" customHeight="1">
      <c r="A824" s="7">
        <f t="array" ref="A824">INDEX('Example Distributions'!$A$1:$J$1001,ROW()-ROW($A$4)+1,MATCH(Distribution,DistributionNames,FALSE))</f>
        <v>6</v>
      </c>
    </row>
    <row r="825" ht="14.25" customHeight="1">
      <c r="A825" s="7">
        <f t="array" ref="A825">INDEX('Example Distributions'!$A$1:$J$1001,ROW()-ROW($A$4)+1,MATCH(Distribution,DistributionNames,FALSE))</f>
        <v>3</v>
      </c>
    </row>
    <row r="826" ht="14.25" customHeight="1">
      <c r="A826" s="7">
        <f t="array" ref="A826">INDEX('Example Distributions'!$A$1:$J$1001,ROW()-ROW($A$4)+1,MATCH(Distribution,DistributionNames,FALSE))</f>
        <v>6</v>
      </c>
    </row>
    <row r="827" ht="14.25" customHeight="1">
      <c r="A827" s="7">
        <f t="array" ref="A827">INDEX('Example Distributions'!$A$1:$J$1001,ROW()-ROW($A$4)+1,MATCH(Distribution,DistributionNames,FALSE))</f>
        <v>5</v>
      </c>
    </row>
    <row r="828" ht="14.25" customHeight="1">
      <c r="A828" s="7">
        <f t="array" ref="A828">INDEX('Example Distributions'!$A$1:$J$1001,ROW()-ROW($A$4)+1,MATCH(Distribution,DistributionNames,FALSE))</f>
        <v>6</v>
      </c>
    </row>
    <row r="829" ht="14.25" customHeight="1">
      <c r="A829" s="7">
        <f t="array" ref="A829">INDEX('Example Distributions'!$A$1:$J$1001,ROW()-ROW($A$4)+1,MATCH(Distribution,DistributionNames,FALSE))</f>
        <v>5</v>
      </c>
    </row>
    <row r="830" ht="14.25" customHeight="1">
      <c r="A830" s="7">
        <f t="array" ref="A830">INDEX('Example Distributions'!$A$1:$J$1001,ROW()-ROW($A$4)+1,MATCH(Distribution,DistributionNames,FALSE))</f>
        <v>1</v>
      </c>
    </row>
    <row r="831" ht="14.25" customHeight="1">
      <c r="A831" s="7">
        <f t="array" ref="A831">INDEX('Example Distributions'!$A$1:$J$1001,ROW()-ROW($A$4)+1,MATCH(Distribution,DistributionNames,FALSE))</f>
        <v>7</v>
      </c>
    </row>
    <row r="832" ht="14.25" customHeight="1">
      <c r="A832" s="7">
        <f t="array" ref="A832">INDEX('Example Distributions'!$A$1:$J$1001,ROW()-ROW($A$4)+1,MATCH(Distribution,DistributionNames,FALSE))</f>
        <v>4</v>
      </c>
    </row>
    <row r="833" ht="14.25" customHeight="1">
      <c r="A833" s="7">
        <f t="array" ref="A833">INDEX('Example Distributions'!$A$1:$J$1001,ROW()-ROW($A$4)+1,MATCH(Distribution,DistributionNames,FALSE))</f>
        <v>4</v>
      </c>
    </row>
    <row r="834" ht="14.25" customHeight="1">
      <c r="A834" s="7">
        <f t="array" ref="A834">INDEX('Example Distributions'!$A$1:$J$1001,ROW()-ROW($A$4)+1,MATCH(Distribution,DistributionNames,FALSE))</f>
        <v>6</v>
      </c>
    </row>
    <row r="835" ht="14.25" customHeight="1">
      <c r="A835" s="7">
        <f t="array" ref="A835">INDEX('Example Distributions'!$A$1:$J$1001,ROW()-ROW($A$4)+1,MATCH(Distribution,DistributionNames,FALSE))</f>
        <v>7</v>
      </c>
    </row>
    <row r="836" ht="14.25" customHeight="1">
      <c r="A836" s="7">
        <f t="array" ref="A836">INDEX('Example Distributions'!$A$1:$J$1001,ROW()-ROW($A$4)+1,MATCH(Distribution,DistributionNames,FALSE))</f>
        <v>2</v>
      </c>
    </row>
    <row r="837" ht="14.25" customHeight="1">
      <c r="A837" s="7">
        <f t="array" ref="A837">INDEX('Example Distributions'!$A$1:$J$1001,ROW()-ROW($A$4)+1,MATCH(Distribution,DistributionNames,FALSE))</f>
        <v>4</v>
      </c>
    </row>
    <row r="838" ht="14.25" customHeight="1">
      <c r="A838" s="7">
        <f t="array" ref="A838">INDEX('Example Distributions'!$A$1:$J$1001,ROW()-ROW($A$4)+1,MATCH(Distribution,DistributionNames,FALSE))</f>
        <v>2</v>
      </c>
    </row>
    <row r="839" ht="14.25" customHeight="1">
      <c r="A839" s="7">
        <f t="array" ref="A839">INDEX('Example Distributions'!$A$1:$J$1001,ROW()-ROW($A$4)+1,MATCH(Distribution,DistributionNames,FALSE))</f>
        <v>6</v>
      </c>
    </row>
    <row r="840" ht="14.25" customHeight="1">
      <c r="A840" s="7">
        <f t="array" ref="A840">INDEX('Example Distributions'!$A$1:$J$1001,ROW()-ROW($A$4)+1,MATCH(Distribution,DistributionNames,FALSE))</f>
        <v>4</v>
      </c>
    </row>
    <row r="841" ht="14.25" customHeight="1">
      <c r="A841" s="7">
        <f t="array" ref="A841">INDEX('Example Distributions'!$A$1:$J$1001,ROW()-ROW($A$4)+1,MATCH(Distribution,DistributionNames,FALSE))</f>
        <v>5</v>
      </c>
    </row>
    <row r="842" ht="14.25" customHeight="1">
      <c r="A842" s="7">
        <f t="array" ref="A842">INDEX('Example Distributions'!$A$1:$J$1001,ROW()-ROW($A$4)+1,MATCH(Distribution,DistributionNames,FALSE))</f>
        <v>8</v>
      </c>
    </row>
    <row r="843" ht="14.25" customHeight="1">
      <c r="A843" s="7">
        <f t="array" ref="A843">INDEX('Example Distributions'!$A$1:$J$1001,ROW()-ROW($A$4)+1,MATCH(Distribution,DistributionNames,FALSE))</f>
        <v>6</v>
      </c>
    </row>
    <row r="844" ht="14.25" customHeight="1">
      <c r="A844" s="7">
        <f t="array" ref="A844">INDEX('Example Distributions'!$A$1:$J$1001,ROW()-ROW($A$4)+1,MATCH(Distribution,DistributionNames,FALSE))</f>
        <v>6</v>
      </c>
    </row>
    <row r="845" ht="14.25" customHeight="1">
      <c r="A845" s="7">
        <f t="array" ref="A845">INDEX('Example Distributions'!$A$1:$J$1001,ROW()-ROW($A$4)+1,MATCH(Distribution,DistributionNames,FALSE))</f>
        <v>4</v>
      </c>
    </row>
    <row r="846" ht="14.25" customHeight="1">
      <c r="A846" s="7">
        <f t="array" ref="A846">INDEX('Example Distributions'!$A$1:$J$1001,ROW()-ROW($A$4)+1,MATCH(Distribution,DistributionNames,FALSE))</f>
        <v>7</v>
      </c>
    </row>
    <row r="847" ht="14.25" customHeight="1">
      <c r="A847" s="7">
        <f t="array" ref="A847">INDEX('Example Distributions'!$A$1:$J$1001,ROW()-ROW($A$4)+1,MATCH(Distribution,DistributionNames,FALSE))</f>
        <v>5</v>
      </c>
    </row>
    <row r="848" ht="14.25" customHeight="1">
      <c r="A848" s="7">
        <f t="array" ref="A848">INDEX('Example Distributions'!$A$1:$J$1001,ROW()-ROW($A$4)+1,MATCH(Distribution,DistributionNames,FALSE))</f>
        <v>4</v>
      </c>
    </row>
    <row r="849" ht="14.25" customHeight="1">
      <c r="A849" s="7">
        <f t="array" ref="A849">INDEX('Example Distributions'!$A$1:$J$1001,ROW()-ROW($A$4)+1,MATCH(Distribution,DistributionNames,FALSE))</f>
        <v>6</v>
      </c>
    </row>
    <row r="850" ht="14.25" customHeight="1">
      <c r="A850" s="7">
        <f t="array" ref="A850">INDEX('Example Distributions'!$A$1:$J$1001,ROW()-ROW($A$4)+1,MATCH(Distribution,DistributionNames,FALSE))</f>
        <v>4</v>
      </c>
    </row>
    <row r="851" ht="14.25" customHeight="1">
      <c r="A851" s="7">
        <f t="array" ref="A851">INDEX('Example Distributions'!$A$1:$J$1001,ROW()-ROW($A$4)+1,MATCH(Distribution,DistributionNames,FALSE))</f>
        <v>3</v>
      </c>
    </row>
    <row r="852" ht="14.25" customHeight="1">
      <c r="A852" s="7">
        <f t="array" ref="A852">INDEX('Example Distributions'!$A$1:$J$1001,ROW()-ROW($A$4)+1,MATCH(Distribution,DistributionNames,FALSE))</f>
        <v>7</v>
      </c>
    </row>
    <row r="853" ht="14.25" customHeight="1">
      <c r="A853" s="7">
        <f t="array" ref="A853">INDEX('Example Distributions'!$A$1:$J$1001,ROW()-ROW($A$4)+1,MATCH(Distribution,DistributionNames,FALSE))</f>
        <v>5</v>
      </c>
    </row>
    <row r="854" ht="14.25" customHeight="1">
      <c r="A854" s="7">
        <f t="array" ref="A854">INDEX('Example Distributions'!$A$1:$J$1001,ROW()-ROW($A$4)+1,MATCH(Distribution,DistributionNames,FALSE))</f>
        <v>7</v>
      </c>
    </row>
    <row r="855" ht="14.25" customHeight="1">
      <c r="A855" s="7">
        <f t="array" ref="A855">INDEX('Example Distributions'!$A$1:$J$1001,ROW()-ROW($A$4)+1,MATCH(Distribution,DistributionNames,FALSE))</f>
        <v>5</v>
      </c>
    </row>
    <row r="856" ht="14.25" customHeight="1">
      <c r="A856" s="7">
        <f t="array" ref="A856">INDEX('Example Distributions'!$A$1:$J$1001,ROW()-ROW($A$4)+1,MATCH(Distribution,DistributionNames,FALSE))</f>
        <v>5</v>
      </c>
    </row>
    <row r="857" ht="14.25" customHeight="1">
      <c r="A857" s="7">
        <f t="array" ref="A857">INDEX('Example Distributions'!$A$1:$J$1001,ROW()-ROW($A$4)+1,MATCH(Distribution,DistributionNames,FALSE))</f>
        <v>6</v>
      </c>
    </row>
    <row r="858" ht="14.25" customHeight="1">
      <c r="A858" s="7">
        <f t="array" ref="A858">INDEX('Example Distributions'!$A$1:$J$1001,ROW()-ROW($A$4)+1,MATCH(Distribution,DistributionNames,FALSE))</f>
        <v>5</v>
      </c>
    </row>
    <row r="859" ht="14.25" customHeight="1">
      <c r="A859" s="7">
        <f t="array" ref="A859">INDEX('Example Distributions'!$A$1:$J$1001,ROW()-ROW($A$4)+1,MATCH(Distribution,DistributionNames,FALSE))</f>
        <v>5</v>
      </c>
    </row>
    <row r="860" ht="14.25" customHeight="1">
      <c r="A860" s="7">
        <f t="array" ref="A860">INDEX('Example Distributions'!$A$1:$J$1001,ROW()-ROW($A$4)+1,MATCH(Distribution,DistributionNames,FALSE))</f>
        <v>5</v>
      </c>
    </row>
    <row r="861" ht="14.25" customHeight="1">
      <c r="A861" s="7">
        <f t="array" ref="A861">INDEX('Example Distributions'!$A$1:$J$1001,ROW()-ROW($A$4)+1,MATCH(Distribution,DistributionNames,FALSE))</f>
        <v>6</v>
      </c>
    </row>
    <row r="862" ht="14.25" customHeight="1">
      <c r="A862" s="7">
        <f t="array" ref="A862">INDEX('Example Distributions'!$A$1:$J$1001,ROW()-ROW($A$4)+1,MATCH(Distribution,DistributionNames,FALSE))</f>
        <v>4</v>
      </c>
    </row>
    <row r="863" ht="14.25" customHeight="1">
      <c r="A863" s="7">
        <f t="array" ref="A863">INDEX('Example Distributions'!$A$1:$J$1001,ROW()-ROW($A$4)+1,MATCH(Distribution,DistributionNames,FALSE))</f>
        <v>7</v>
      </c>
    </row>
    <row r="864" ht="14.25" customHeight="1">
      <c r="A864" s="7">
        <f t="array" ref="A864">INDEX('Example Distributions'!$A$1:$J$1001,ROW()-ROW($A$4)+1,MATCH(Distribution,DistributionNames,FALSE))</f>
        <v>7</v>
      </c>
    </row>
    <row r="865" ht="14.25" customHeight="1">
      <c r="A865" s="7">
        <f t="array" ref="A865">INDEX('Example Distributions'!$A$1:$J$1001,ROW()-ROW($A$4)+1,MATCH(Distribution,DistributionNames,FALSE))</f>
        <v>7</v>
      </c>
    </row>
    <row r="866" ht="14.25" customHeight="1">
      <c r="A866" s="7">
        <f t="array" ref="A866">INDEX('Example Distributions'!$A$1:$J$1001,ROW()-ROW($A$4)+1,MATCH(Distribution,DistributionNames,FALSE))</f>
        <v>2</v>
      </c>
    </row>
    <row r="867" ht="14.25" customHeight="1">
      <c r="A867" s="7">
        <f t="array" ref="A867">INDEX('Example Distributions'!$A$1:$J$1001,ROW()-ROW($A$4)+1,MATCH(Distribution,DistributionNames,FALSE))</f>
        <v>6</v>
      </c>
    </row>
    <row r="868" ht="14.25" customHeight="1">
      <c r="A868" s="7">
        <f t="array" ref="A868">INDEX('Example Distributions'!$A$1:$J$1001,ROW()-ROW($A$4)+1,MATCH(Distribution,DistributionNames,FALSE))</f>
        <v>5</v>
      </c>
    </row>
    <row r="869" ht="14.25" customHeight="1">
      <c r="A869" s="7">
        <f t="array" ref="A869">INDEX('Example Distributions'!$A$1:$J$1001,ROW()-ROW($A$4)+1,MATCH(Distribution,DistributionNames,FALSE))</f>
        <v>3</v>
      </c>
    </row>
    <row r="870" ht="14.25" customHeight="1">
      <c r="A870" s="7">
        <f t="array" ref="A870">INDEX('Example Distributions'!$A$1:$J$1001,ROW()-ROW($A$4)+1,MATCH(Distribution,DistributionNames,FALSE))</f>
        <v>4</v>
      </c>
    </row>
    <row r="871" ht="14.25" customHeight="1">
      <c r="A871" s="7">
        <f t="array" ref="A871">INDEX('Example Distributions'!$A$1:$J$1001,ROW()-ROW($A$4)+1,MATCH(Distribution,DistributionNames,FALSE))</f>
        <v>3</v>
      </c>
    </row>
    <row r="872" ht="14.25" customHeight="1">
      <c r="A872" s="7">
        <f t="array" ref="A872">INDEX('Example Distributions'!$A$1:$J$1001,ROW()-ROW($A$4)+1,MATCH(Distribution,DistributionNames,FALSE))</f>
        <v>7</v>
      </c>
    </row>
    <row r="873" ht="14.25" customHeight="1">
      <c r="A873" s="7">
        <f t="array" ref="A873">INDEX('Example Distributions'!$A$1:$J$1001,ROW()-ROW($A$4)+1,MATCH(Distribution,DistributionNames,FALSE))</f>
        <v>5</v>
      </c>
    </row>
    <row r="874" ht="14.25" customHeight="1">
      <c r="A874" s="7">
        <f t="array" ref="A874">INDEX('Example Distributions'!$A$1:$J$1001,ROW()-ROW($A$4)+1,MATCH(Distribution,DistributionNames,FALSE))</f>
        <v>5</v>
      </c>
    </row>
    <row r="875" ht="14.25" customHeight="1">
      <c r="A875" s="7">
        <f t="array" ref="A875">INDEX('Example Distributions'!$A$1:$J$1001,ROW()-ROW($A$4)+1,MATCH(Distribution,DistributionNames,FALSE))</f>
        <v>3</v>
      </c>
    </row>
    <row r="876" ht="14.25" customHeight="1">
      <c r="A876" s="7">
        <f t="array" ref="A876">INDEX('Example Distributions'!$A$1:$J$1001,ROW()-ROW($A$4)+1,MATCH(Distribution,DistributionNames,FALSE))</f>
        <v>4</v>
      </c>
    </row>
    <row r="877" ht="14.25" customHeight="1">
      <c r="A877" s="7">
        <f t="array" ref="A877">INDEX('Example Distributions'!$A$1:$J$1001,ROW()-ROW($A$4)+1,MATCH(Distribution,DistributionNames,FALSE))</f>
        <v>6</v>
      </c>
    </row>
    <row r="878" ht="14.25" customHeight="1">
      <c r="A878" s="7">
        <f t="array" ref="A878">INDEX('Example Distributions'!$A$1:$J$1001,ROW()-ROW($A$4)+1,MATCH(Distribution,DistributionNames,FALSE))</f>
        <v>4</v>
      </c>
    </row>
    <row r="879" ht="14.25" customHeight="1">
      <c r="A879" s="7">
        <f t="array" ref="A879">INDEX('Example Distributions'!$A$1:$J$1001,ROW()-ROW($A$4)+1,MATCH(Distribution,DistributionNames,FALSE))</f>
        <v>5</v>
      </c>
    </row>
    <row r="880" ht="14.25" customHeight="1">
      <c r="A880" s="7">
        <f t="array" ref="A880">INDEX('Example Distributions'!$A$1:$J$1001,ROW()-ROW($A$4)+1,MATCH(Distribution,DistributionNames,FALSE))</f>
        <v>4</v>
      </c>
    </row>
    <row r="881" ht="14.25" customHeight="1">
      <c r="A881" s="7">
        <f t="array" ref="A881">INDEX('Example Distributions'!$A$1:$J$1001,ROW()-ROW($A$4)+1,MATCH(Distribution,DistributionNames,FALSE))</f>
        <v>6</v>
      </c>
    </row>
    <row r="882" ht="14.25" customHeight="1">
      <c r="A882" s="7">
        <f t="array" ref="A882">INDEX('Example Distributions'!$A$1:$J$1001,ROW()-ROW($A$4)+1,MATCH(Distribution,DistributionNames,FALSE))</f>
        <v>7</v>
      </c>
    </row>
    <row r="883" ht="14.25" customHeight="1">
      <c r="A883" s="7">
        <f t="array" ref="A883">INDEX('Example Distributions'!$A$1:$J$1001,ROW()-ROW($A$4)+1,MATCH(Distribution,DistributionNames,FALSE))</f>
        <v>1</v>
      </c>
    </row>
    <row r="884" ht="14.25" customHeight="1">
      <c r="A884" s="7">
        <f t="array" ref="A884">INDEX('Example Distributions'!$A$1:$J$1001,ROW()-ROW($A$4)+1,MATCH(Distribution,DistributionNames,FALSE))</f>
        <v>6</v>
      </c>
    </row>
    <row r="885" ht="14.25" customHeight="1">
      <c r="A885" s="7">
        <f t="array" ref="A885">INDEX('Example Distributions'!$A$1:$J$1001,ROW()-ROW($A$4)+1,MATCH(Distribution,DistributionNames,FALSE))</f>
        <v>6</v>
      </c>
    </row>
    <row r="886" ht="14.25" customHeight="1">
      <c r="A886" s="7">
        <f t="array" ref="A886">INDEX('Example Distributions'!$A$1:$J$1001,ROW()-ROW($A$4)+1,MATCH(Distribution,DistributionNames,FALSE))</f>
        <v>7</v>
      </c>
    </row>
    <row r="887" ht="14.25" customHeight="1">
      <c r="A887" s="7">
        <f t="array" ref="A887">INDEX('Example Distributions'!$A$1:$J$1001,ROW()-ROW($A$4)+1,MATCH(Distribution,DistributionNames,FALSE))</f>
        <v>5</v>
      </c>
    </row>
    <row r="888" ht="14.25" customHeight="1">
      <c r="A888" s="7">
        <f t="array" ref="A888">INDEX('Example Distributions'!$A$1:$J$1001,ROW()-ROW($A$4)+1,MATCH(Distribution,DistributionNames,FALSE))</f>
        <v>8</v>
      </c>
    </row>
    <row r="889" ht="14.25" customHeight="1">
      <c r="A889" s="7">
        <f t="array" ref="A889">INDEX('Example Distributions'!$A$1:$J$1001,ROW()-ROW($A$4)+1,MATCH(Distribution,DistributionNames,FALSE))</f>
        <v>5</v>
      </c>
    </row>
    <row r="890" ht="14.25" customHeight="1">
      <c r="A890" s="7">
        <f t="array" ref="A890">INDEX('Example Distributions'!$A$1:$J$1001,ROW()-ROW($A$4)+1,MATCH(Distribution,DistributionNames,FALSE))</f>
        <v>4</v>
      </c>
    </row>
    <row r="891" ht="14.25" customHeight="1">
      <c r="A891" s="7">
        <f t="array" ref="A891">INDEX('Example Distributions'!$A$1:$J$1001,ROW()-ROW($A$4)+1,MATCH(Distribution,DistributionNames,FALSE))</f>
        <v>5</v>
      </c>
    </row>
    <row r="892" ht="14.25" customHeight="1">
      <c r="A892" s="7">
        <f t="array" ref="A892">INDEX('Example Distributions'!$A$1:$J$1001,ROW()-ROW($A$4)+1,MATCH(Distribution,DistributionNames,FALSE))</f>
        <v>2</v>
      </c>
    </row>
    <row r="893" ht="14.25" customHeight="1">
      <c r="A893" s="7">
        <f t="array" ref="A893">INDEX('Example Distributions'!$A$1:$J$1001,ROW()-ROW($A$4)+1,MATCH(Distribution,DistributionNames,FALSE))</f>
        <v>9</v>
      </c>
    </row>
    <row r="894" ht="14.25" customHeight="1">
      <c r="A894" s="7">
        <f t="array" ref="A894">INDEX('Example Distributions'!$A$1:$J$1001,ROW()-ROW($A$4)+1,MATCH(Distribution,DistributionNames,FALSE))</f>
        <v>7</v>
      </c>
    </row>
    <row r="895" ht="14.25" customHeight="1">
      <c r="A895" s="7">
        <f t="array" ref="A895">INDEX('Example Distributions'!$A$1:$J$1001,ROW()-ROW($A$4)+1,MATCH(Distribution,DistributionNames,FALSE))</f>
        <v>5</v>
      </c>
    </row>
    <row r="896" ht="14.25" customHeight="1">
      <c r="A896" s="7">
        <f t="array" ref="A896">INDEX('Example Distributions'!$A$1:$J$1001,ROW()-ROW($A$4)+1,MATCH(Distribution,DistributionNames,FALSE))</f>
        <v>5</v>
      </c>
    </row>
    <row r="897" ht="14.25" customHeight="1">
      <c r="A897" s="7">
        <f t="array" ref="A897">INDEX('Example Distributions'!$A$1:$J$1001,ROW()-ROW($A$4)+1,MATCH(Distribution,DistributionNames,FALSE))</f>
        <v>6</v>
      </c>
    </row>
    <row r="898" ht="14.25" customHeight="1">
      <c r="A898" s="7">
        <f t="array" ref="A898">INDEX('Example Distributions'!$A$1:$J$1001,ROW()-ROW($A$4)+1,MATCH(Distribution,DistributionNames,FALSE))</f>
        <v>5</v>
      </c>
    </row>
    <row r="899" ht="14.25" customHeight="1">
      <c r="A899" s="7">
        <f t="array" ref="A899">INDEX('Example Distributions'!$A$1:$J$1001,ROW()-ROW($A$4)+1,MATCH(Distribution,DistributionNames,FALSE))</f>
        <v>4</v>
      </c>
    </row>
    <row r="900" ht="14.25" customHeight="1">
      <c r="A900" s="7">
        <f t="array" ref="A900">INDEX('Example Distributions'!$A$1:$J$1001,ROW()-ROW($A$4)+1,MATCH(Distribution,DistributionNames,FALSE))</f>
        <v>6</v>
      </c>
    </row>
    <row r="901" ht="14.25" customHeight="1">
      <c r="A901" s="7">
        <f t="array" ref="A901">INDEX('Example Distributions'!$A$1:$J$1001,ROW()-ROW($A$4)+1,MATCH(Distribution,DistributionNames,FALSE))</f>
        <v>8</v>
      </c>
    </row>
    <row r="902" ht="14.25" customHeight="1">
      <c r="A902" s="7">
        <f t="array" ref="A902">INDEX('Example Distributions'!$A$1:$J$1001,ROW()-ROW($A$4)+1,MATCH(Distribution,DistributionNames,FALSE))</f>
        <v>4</v>
      </c>
    </row>
    <row r="903" ht="14.25" customHeight="1">
      <c r="A903" s="7">
        <f t="array" ref="A903">INDEX('Example Distributions'!$A$1:$J$1001,ROW()-ROW($A$4)+1,MATCH(Distribution,DistributionNames,FALSE))</f>
        <v>8</v>
      </c>
    </row>
    <row r="904" ht="14.25" customHeight="1">
      <c r="A904" s="7">
        <f t="array" ref="A904">INDEX('Example Distributions'!$A$1:$J$1001,ROW()-ROW($A$4)+1,MATCH(Distribution,DistributionNames,FALSE))</f>
        <v>3</v>
      </c>
    </row>
    <row r="905" ht="14.25" customHeight="1">
      <c r="A905" s="7">
        <f t="array" ref="A905">INDEX('Example Distributions'!$A$1:$J$1001,ROW()-ROW($A$4)+1,MATCH(Distribution,DistributionNames,FALSE))</f>
        <v>2</v>
      </c>
    </row>
    <row r="906" ht="14.25" customHeight="1">
      <c r="A906" s="7">
        <f t="array" ref="A906">INDEX('Example Distributions'!$A$1:$J$1001,ROW()-ROW($A$4)+1,MATCH(Distribution,DistributionNames,FALSE))</f>
        <v>2</v>
      </c>
    </row>
    <row r="907" ht="14.25" customHeight="1">
      <c r="A907" s="7">
        <f t="array" ref="A907">INDEX('Example Distributions'!$A$1:$J$1001,ROW()-ROW($A$4)+1,MATCH(Distribution,DistributionNames,FALSE))</f>
        <v>3</v>
      </c>
    </row>
    <row r="908" ht="14.25" customHeight="1">
      <c r="A908" s="7">
        <f t="array" ref="A908">INDEX('Example Distributions'!$A$1:$J$1001,ROW()-ROW($A$4)+1,MATCH(Distribution,DistributionNames,FALSE))</f>
        <v>4</v>
      </c>
    </row>
    <row r="909" ht="14.25" customHeight="1">
      <c r="A909" s="7">
        <f t="array" ref="A909">INDEX('Example Distributions'!$A$1:$J$1001,ROW()-ROW($A$4)+1,MATCH(Distribution,DistributionNames,FALSE))</f>
        <v>5</v>
      </c>
    </row>
    <row r="910" ht="14.25" customHeight="1">
      <c r="A910" s="7">
        <f t="array" ref="A910">INDEX('Example Distributions'!$A$1:$J$1001,ROW()-ROW($A$4)+1,MATCH(Distribution,DistributionNames,FALSE))</f>
        <v>5</v>
      </c>
    </row>
    <row r="911" ht="14.25" customHeight="1">
      <c r="A911" s="7">
        <f t="array" ref="A911">INDEX('Example Distributions'!$A$1:$J$1001,ROW()-ROW($A$4)+1,MATCH(Distribution,DistributionNames,FALSE))</f>
        <v>4</v>
      </c>
    </row>
    <row r="912" ht="14.25" customHeight="1">
      <c r="A912" s="7">
        <f t="array" ref="A912">INDEX('Example Distributions'!$A$1:$J$1001,ROW()-ROW($A$4)+1,MATCH(Distribution,DistributionNames,FALSE))</f>
        <v>5</v>
      </c>
    </row>
    <row r="913" ht="14.25" customHeight="1">
      <c r="A913" s="7">
        <f t="array" ref="A913">INDEX('Example Distributions'!$A$1:$J$1001,ROW()-ROW($A$4)+1,MATCH(Distribution,DistributionNames,FALSE))</f>
        <v>5</v>
      </c>
    </row>
    <row r="914" ht="14.25" customHeight="1">
      <c r="A914" s="7">
        <f t="array" ref="A914">INDEX('Example Distributions'!$A$1:$J$1001,ROW()-ROW($A$4)+1,MATCH(Distribution,DistributionNames,FALSE))</f>
        <v>4</v>
      </c>
    </row>
    <row r="915" ht="14.25" customHeight="1">
      <c r="A915" s="7">
        <f t="array" ref="A915">INDEX('Example Distributions'!$A$1:$J$1001,ROW()-ROW($A$4)+1,MATCH(Distribution,DistributionNames,FALSE))</f>
        <v>3</v>
      </c>
    </row>
    <row r="916" ht="14.25" customHeight="1">
      <c r="A916" s="7">
        <f t="array" ref="A916">INDEX('Example Distributions'!$A$1:$J$1001,ROW()-ROW($A$4)+1,MATCH(Distribution,DistributionNames,FALSE))</f>
        <v>5</v>
      </c>
    </row>
    <row r="917" ht="14.25" customHeight="1">
      <c r="A917" s="7">
        <f t="array" ref="A917">INDEX('Example Distributions'!$A$1:$J$1001,ROW()-ROW($A$4)+1,MATCH(Distribution,DistributionNames,FALSE))</f>
        <v>5</v>
      </c>
    </row>
    <row r="918" ht="14.25" customHeight="1">
      <c r="A918" s="7">
        <f t="array" ref="A918">INDEX('Example Distributions'!$A$1:$J$1001,ROW()-ROW($A$4)+1,MATCH(Distribution,DistributionNames,FALSE))</f>
        <v>7</v>
      </c>
    </row>
    <row r="919" ht="14.25" customHeight="1">
      <c r="A919" s="7">
        <f t="array" ref="A919">INDEX('Example Distributions'!$A$1:$J$1001,ROW()-ROW($A$4)+1,MATCH(Distribution,DistributionNames,FALSE))</f>
        <v>3</v>
      </c>
    </row>
    <row r="920" ht="14.25" customHeight="1">
      <c r="A920" s="7">
        <f t="array" ref="A920">INDEX('Example Distributions'!$A$1:$J$1001,ROW()-ROW($A$4)+1,MATCH(Distribution,DistributionNames,FALSE))</f>
        <v>4</v>
      </c>
    </row>
    <row r="921" ht="14.25" customHeight="1">
      <c r="A921" s="7">
        <f t="array" ref="A921">INDEX('Example Distributions'!$A$1:$J$1001,ROW()-ROW($A$4)+1,MATCH(Distribution,DistributionNames,FALSE))</f>
        <v>3</v>
      </c>
    </row>
    <row r="922" ht="14.25" customHeight="1">
      <c r="A922" s="7">
        <f t="array" ref="A922">INDEX('Example Distributions'!$A$1:$J$1001,ROW()-ROW($A$4)+1,MATCH(Distribution,DistributionNames,FALSE))</f>
        <v>4</v>
      </c>
    </row>
    <row r="923" ht="14.25" customHeight="1">
      <c r="A923" s="7">
        <f t="array" ref="A923">INDEX('Example Distributions'!$A$1:$J$1001,ROW()-ROW($A$4)+1,MATCH(Distribution,DistributionNames,FALSE))</f>
        <v>6</v>
      </c>
    </row>
    <row r="924" ht="14.25" customHeight="1">
      <c r="A924" s="7">
        <f t="array" ref="A924">INDEX('Example Distributions'!$A$1:$J$1001,ROW()-ROW($A$4)+1,MATCH(Distribution,DistributionNames,FALSE))</f>
        <v>4</v>
      </c>
    </row>
    <row r="925" ht="14.25" customHeight="1">
      <c r="A925" s="7">
        <f t="array" ref="A925">INDEX('Example Distributions'!$A$1:$J$1001,ROW()-ROW($A$4)+1,MATCH(Distribution,DistributionNames,FALSE))</f>
        <v>5</v>
      </c>
    </row>
    <row r="926" ht="14.25" customHeight="1">
      <c r="A926" s="7">
        <f t="array" ref="A926">INDEX('Example Distributions'!$A$1:$J$1001,ROW()-ROW($A$4)+1,MATCH(Distribution,DistributionNames,FALSE))</f>
        <v>6</v>
      </c>
    </row>
    <row r="927" ht="14.25" customHeight="1">
      <c r="A927" s="7">
        <f t="array" ref="A927">INDEX('Example Distributions'!$A$1:$J$1001,ROW()-ROW($A$4)+1,MATCH(Distribution,DistributionNames,FALSE))</f>
        <v>6</v>
      </c>
    </row>
    <row r="928" ht="14.25" customHeight="1">
      <c r="A928" s="7">
        <f t="array" ref="A928">INDEX('Example Distributions'!$A$1:$J$1001,ROW()-ROW($A$4)+1,MATCH(Distribution,DistributionNames,FALSE))</f>
        <v>10</v>
      </c>
    </row>
    <row r="929" ht="14.25" customHeight="1">
      <c r="A929" s="7">
        <f t="array" ref="A929">INDEX('Example Distributions'!$A$1:$J$1001,ROW()-ROW($A$4)+1,MATCH(Distribution,DistributionNames,FALSE))</f>
        <v>4</v>
      </c>
    </row>
    <row r="930" ht="14.25" customHeight="1">
      <c r="A930" s="7">
        <f t="array" ref="A930">INDEX('Example Distributions'!$A$1:$J$1001,ROW()-ROW($A$4)+1,MATCH(Distribution,DistributionNames,FALSE))</f>
        <v>5</v>
      </c>
    </row>
    <row r="931" ht="14.25" customHeight="1">
      <c r="A931" s="7">
        <f t="array" ref="A931">INDEX('Example Distributions'!$A$1:$J$1001,ROW()-ROW($A$4)+1,MATCH(Distribution,DistributionNames,FALSE))</f>
        <v>4</v>
      </c>
    </row>
    <row r="932" ht="14.25" customHeight="1">
      <c r="A932" s="7">
        <f t="array" ref="A932">INDEX('Example Distributions'!$A$1:$J$1001,ROW()-ROW($A$4)+1,MATCH(Distribution,DistributionNames,FALSE))</f>
        <v>5</v>
      </c>
    </row>
    <row r="933" ht="14.25" customHeight="1">
      <c r="A933" s="7">
        <f t="array" ref="A933">INDEX('Example Distributions'!$A$1:$J$1001,ROW()-ROW($A$4)+1,MATCH(Distribution,DistributionNames,FALSE))</f>
        <v>4</v>
      </c>
    </row>
    <row r="934" ht="14.25" customHeight="1">
      <c r="A934" s="7">
        <f t="array" ref="A934">INDEX('Example Distributions'!$A$1:$J$1001,ROW()-ROW($A$4)+1,MATCH(Distribution,DistributionNames,FALSE))</f>
        <v>5</v>
      </c>
    </row>
    <row r="935" ht="14.25" customHeight="1">
      <c r="A935" s="7">
        <f t="array" ref="A935">INDEX('Example Distributions'!$A$1:$J$1001,ROW()-ROW($A$4)+1,MATCH(Distribution,DistributionNames,FALSE))</f>
        <v>8</v>
      </c>
    </row>
    <row r="936" ht="14.25" customHeight="1">
      <c r="A936" s="7">
        <f t="array" ref="A936">INDEX('Example Distributions'!$A$1:$J$1001,ROW()-ROW($A$4)+1,MATCH(Distribution,DistributionNames,FALSE))</f>
        <v>5</v>
      </c>
    </row>
    <row r="937" ht="14.25" customHeight="1">
      <c r="A937" s="7">
        <f t="array" ref="A937">INDEX('Example Distributions'!$A$1:$J$1001,ROW()-ROW($A$4)+1,MATCH(Distribution,DistributionNames,FALSE))</f>
        <v>6</v>
      </c>
    </row>
    <row r="938" ht="14.25" customHeight="1">
      <c r="A938" s="7">
        <f t="array" ref="A938">INDEX('Example Distributions'!$A$1:$J$1001,ROW()-ROW($A$4)+1,MATCH(Distribution,DistributionNames,FALSE))</f>
        <v>7</v>
      </c>
    </row>
    <row r="939" ht="14.25" customHeight="1">
      <c r="A939" s="7">
        <f t="array" ref="A939">INDEX('Example Distributions'!$A$1:$J$1001,ROW()-ROW($A$4)+1,MATCH(Distribution,DistributionNames,FALSE))</f>
        <v>4</v>
      </c>
    </row>
    <row r="940" ht="14.25" customHeight="1">
      <c r="A940" s="7">
        <f t="array" ref="A940">INDEX('Example Distributions'!$A$1:$J$1001,ROW()-ROW($A$4)+1,MATCH(Distribution,DistributionNames,FALSE))</f>
        <v>4</v>
      </c>
    </row>
    <row r="941" ht="14.25" customHeight="1">
      <c r="A941" s="7">
        <f t="array" ref="A941">INDEX('Example Distributions'!$A$1:$J$1001,ROW()-ROW($A$4)+1,MATCH(Distribution,DistributionNames,FALSE))</f>
        <v>8</v>
      </c>
    </row>
    <row r="942" ht="14.25" customHeight="1">
      <c r="A942" s="7">
        <f t="array" ref="A942">INDEX('Example Distributions'!$A$1:$J$1001,ROW()-ROW($A$4)+1,MATCH(Distribution,DistributionNames,FALSE))</f>
        <v>7</v>
      </c>
    </row>
    <row r="943" ht="14.25" customHeight="1">
      <c r="A943" s="7">
        <f t="array" ref="A943">INDEX('Example Distributions'!$A$1:$J$1001,ROW()-ROW($A$4)+1,MATCH(Distribution,DistributionNames,FALSE))</f>
        <v>7</v>
      </c>
    </row>
    <row r="944" ht="14.25" customHeight="1">
      <c r="A944" s="7">
        <f t="array" ref="A944">INDEX('Example Distributions'!$A$1:$J$1001,ROW()-ROW($A$4)+1,MATCH(Distribution,DistributionNames,FALSE))</f>
        <v>4</v>
      </c>
    </row>
    <row r="945" ht="14.25" customHeight="1">
      <c r="A945" s="7">
        <f t="array" ref="A945">INDEX('Example Distributions'!$A$1:$J$1001,ROW()-ROW($A$4)+1,MATCH(Distribution,DistributionNames,FALSE))</f>
        <v>5</v>
      </c>
    </row>
    <row r="946" ht="14.25" customHeight="1">
      <c r="A946" s="7">
        <f t="array" ref="A946">INDEX('Example Distributions'!$A$1:$J$1001,ROW()-ROW($A$4)+1,MATCH(Distribution,DistributionNames,FALSE))</f>
        <v>5</v>
      </c>
    </row>
    <row r="947" ht="14.25" customHeight="1">
      <c r="A947" s="7">
        <f t="array" ref="A947">INDEX('Example Distributions'!$A$1:$J$1001,ROW()-ROW($A$4)+1,MATCH(Distribution,DistributionNames,FALSE))</f>
        <v>5</v>
      </c>
    </row>
    <row r="948" ht="14.25" customHeight="1">
      <c r="A948" s="7">
        <f t="array" ref="A948">INDEX('Example Distributions'!$A$1:$J$1001,ROW()-ROW($A$4)+1,MATCH(Distribution,DistributionNames,FALSE))</f>
        <v>4</v>
      </c>
    </row>
    <row r="949" ht="14.25" customHeight="1">
      <c r="A949" s="7">
        <f t="array" ref="A949">INDEX('Example Distributions'!$A$1:$J$1001,ROW()-ROW($A$4)+1,MATCH(Distribution,DistributionNames,FALSE))</f>
        <v>6</v>
      </c>
    </row>
    <row r="950" ht="14.25" customHeight="1">
      <c r="A950" s="7">
        <f t="array" ref="A950">INDEX('Example Distributions'!$A$1:$J$1001,ROW()-ROW($A$4)+1,MATCH(Distribution,DistributionNames,FALSE))</f>
        <v>6</v>
      </c>
    </row>
    <row r="951" ht="14.25" customHeight="1">
      <c r="A951" s="7">
        <f t="array" ref="A951">INDEX('Example Distributions'!$A$1:$J$1001,ROW()-ROW($A$4)+1,MATCH(Distribution,DistributionNames,FALSE))</f>
        <v>4</v>
      </c>
    </row>
    <row r="952" ht="14.25" customHeight="1">
      <c r="A952" s="7">
        <f t="array" ref="A952">INDEX('Example Distributions'!$A$1:$J$1001,ROW()-ROW($A$4)+1,MATCH(Distribution,DistributionNames,FALSE))</f>
        <v>3</v>
      </c>
    </row>
    <row r="953" ht="14.25" customHeight="1">
      <c r="A953" s="7">
        <f t="array" ref="A953">INDEX('Example Distributions'!$A$1:$J$1001,ROW()-ROW($A$4)+1,MATCH(Distribution,DistributionNames,FALSE))</f>
        <v>6</v>
      </c>
    </row>
    <row r="954" ht="14.25" customHeight="1">
      <c r="A954" s="7">
        <f t="array" ref="A954">INDEX('Example Distributions'!$A$1:$J$1001,ROW()-ROW($A$4)+1,MATCH(Distribution,DistributionNames,FALSE))</f>
        <v>5</v>
      </c>
    </row>
    <row r="955" ht="14.25" customHeight="1">
      <c r="A955" s="7">
        <f t="array" ref="A955">INDEX('Example Distributions'!$A$1:$J$1001,ROW()-ROW($A$4)+1,MATCH(Distribution,DistributionNames,FALSE))</f>
        <v>4</v>
      </c>
    </row>
    <row r="956" ht="14.25" customHeight="1">
      <c r="A956" s="7">
        <f t="array" ref="A956">INDEX('Example Distributions'!$A$1:$J$1001,ROW()-ROW($A$4)+1,MATCH(Distribution,DistributionNames,FALSE))</f>
        <v>6</v>
      </c>
    </row>
    <row r="957" ht="14.25" customHeight="1">
      <c r="A957" s="7">
        <f t="array" ref="A957">INDEX('Example Distributions'!$A$1:$J$1001,ROW()-ROW($A$4)+1,MATCH(Distribution,DistributionNames,FALSE))</f>
        <v>2</v>
      </c>
    </row>
    <row r="958" ht="14.25" customHeight="1">
      <c r="A958" s="7">
        <f t="array" ref="A958">INDEX('Example Distributions'!$A$1:$J$1001,ROW()-ROW($A$4)+1,MATCH(Distribution,DistributionNames,FALSE))</f>
        <v>4</v>
      </c>
    </row>
    <row r="959" ht="14.25" customHeight="1">
      <c r="A959" s="7">
        <f t="array" ref="A959">INDEX('Example Distributions'!$A$1:$J$1001,ROW()-ROW($A$4)+1,MATCH(Distribution,DistributionNames,FALSE))</f>
        <v>7</v>
      </c>
    </row>
    <row r="960" ht="14.25" customHeight="1">
      <c r="A960" s="7">
        <f t="array" ref="A960">INDEX('Example Distributions'!$A$1:$J$1001,ROW()-ROW($A$4)+1,MATCH(Distribution,DistributionNames,FALSE))</f>
        <v>6</v>
      </c>
    </row>
    <row r="961" ht="14.25" customHeight="1">
      <c r="A961" s="7">
        <f t="array" ref="A961">INDEX('Example Distributions'!$A$1:$J$1001,ROW()-ROW($A$4)+1,MATCH(Distribution,DistributionNames,FALSE))</f>
        <v>3</v>
      </c>
    </row>
    <row r="962" ht="14.25" customHeight="1">
      <c r="A962" s="7">
        <f t="array" ref="A962">INDEX('Example Distributions'!$A$1:$J$1001,ROW()-ROW($A$4)+1,MATCH(Distribution,DistributionNames,FALSE))</f>
        <v>5</v>
      </c>
    </row>
    <row r="963" ht="14.25" customHeight="1">
      <c r="A963" s="7">
        <f t="array" ref="A963">INDEX('Example Distributions'!$A$1:$J$1001,ROW()-ROW($A$4)+1,MATCH(Distribution,DistributionNames,FALSE))</f>
        <v>8</v>
      </c>
    </row>
    <row r="964" ht="14.25" customHeight="1">
      <c r="A964" s="7">
        <f t="array" ref="A964">INDEX('Example Distributions'!$A$1:$J$1001,ROW()-ROW($A$4)+1,MATCH(Distribution,DistributionNames,FALSE))</f>
        <v>3</v>
      </c>
    </row>
    <row r="965" ht="14.25" customHeight="1">
      <c r="A965" s="7">
        <f t="array" ref="A965">INDEX('Example Distributions'!$A$1:$J$1001,ROW()-ROW($A$4)+1,MATCH(Distribution,DistributionNames,FALSE))</f>
        <v>6</v>
      </c>
    </row>
    <row r="966" ht="14.25" customHeight="1">
      <c r="A966" s="7">
        <f t="array" ref="A966">INDEX('Example Distributions'!$A$1:$J$1001,ROW()-ROW($A$4)+1,MATCH(Distribution,DistributionNames,FALSE))</f>
        <v>5</v>
      </c>
    </row>
    <row r="967" ht="14.25" customHeight="1">
      <c r="A967" s="7">
        <f t="array" ref="A967">INDEX('Example Distributions'!$A$1:$J$1001,ROW()-ROW($A$4)+1,MATCH(Distribution,DistributionNames,FALSE))</f>
        <v>5</v>
      </c>
    </row>
    <row r="968" ht="14.25" customHeight="1">
      <c r="A968" s="7">
        <f t="array" ref="A968">INDEX('Example Distributions'!$A$1:$J$1001,ROW()-ROW($A$4)+1,MATCH(Distribution,DistributionNames,FALSE))</f>
        <v>4</v>
      </c>
    </row>
    <row r="969" ht="14.25" customHeight="1">
      <c r="A969" s="7">
        <f t="array" ref="A969">INDEX('Example Distributions'!$A$1:$J$1001,ROW()-ROW($A$4)+1,MATCH(Distribution,DistributionNames,FALSE))</f>
        <v>7</v>
      </c>
    </row>
    <row r="970" ht="14.25" customHeight="1">
      <c r="A970" s="7">
        <f t="array" ref="A970">INDEX('Example Distributions'!$A$1:$J$1001,ROW()-ROW($A$4)+1,MATCH(Distribution,DistributionNames,FALSE))</f>
        <v>7</v>
      </c>
    </row>
    <row r="971" ht="14.25" customHeight="1">
      <c r="A971" s="7">
        <f t="array" ref="A971">INDEX('Example Distributions'!$A$1:$J$1001,ROW()-ROW($A$4)+1,MATCH(Distribution,DistributionNames,FALSE))</f>
        <v>5</v>
      </c>
    </row>
    <row r="972" ht="14.25" customHeight="1">
      <c r="A972" s="7">
        <f t="array" ref="A972">INDEX('Example Distributions'!$A$1:$J$1001,ROW()-ROW($A$4)+1,MATCH(Distribution,DistributionNames,FALSE))</f>
        <v>4</v>
      </c>
    </row>
    <row r="973" ht="14.25" customHeight="1">
      <c r="A973" s="7">
        <f t="array" ref="A973">INDEX('Example Distributions'!$A$1:$J$1001,ROW()-ROW($A$4)+1,MATCH(Distribution,DistributionNames,FALSE))</f>
        <v>8</v>
      </c>
    </row>
    <row r="974" ht="14.25" customHeight="1">
      <c r="A974" s="7">
        <f t="array" ref="A974">INDEX('Example Distributions'!$A$1:$J$1001,ROW()-ROW($A$4)+1,MATCH(Distribution,DistributionNames,FALSE))</f>
        <v>3</v>
      </c>
    </row>
    <row r="975" ht="14.25" customHeight="1">
      <c r="A975" s="7">
        <f t="array" ref="A975">INDEX('Example Distributions'!$A$1:$J$1001,ROW()-ROW($A$4)+1,MATCH(Distribution,DistributionNames,FALSE))</f>
        <v>7</v>
      </c>
    </row>
    <row r="976" ht="14.25" customHeight="1">
      <c r="A976" s="7">
        <f t="array" ref="A976">INDEX('Example Distributions'!$A$1:$J$1001,ROW()-ROW($A$4)+1,MATCH(Distribution,DistributionNames,FALSE))</f>
        <v>3</v>
      </c>
    </row>
    <row r="977" ht="14.25" customHeight="1">
      <c r="A977" s="7">
        <f t="array" ref="A977">INDEX('Example Distributions'!$A$1:$J$1001,ROW()-ROW($A$4)+1,MATCH(Distribution,DistributionNames,FALSE))</f>
        <v>5</v>
      </c>
    </row>
    <row r="978" ht="14.25" customHeight="1">
      <c r="A978" s="7">
        <f t="array" ref="A978">INDEX('Example Distributions'!$A$1:$J$1001,ROW()-ROW($A$4)+1,MATCH(Distribution,DistributionNames,FALSE))</f>
        <v>4</v>
      </c>
    </row>
    <row r="979" ht="14.25" customHeight="1">
      <c r="A979" s="7">
        <f t="array" ref="A979">INDEX('Example Distributions'!$A$1:$J$1001,ROW()-ROW($A$4)+1,MATCH(Distribution,DistributionNames,FALSE))</f>
        <v>5</v>
      </c>
    </row>
    <row r="980" ht="14.25" customHeight="1">
      <c r="A980" s="7">
        <f t="array" ref="A980">INDEX('Example Distributions'!$A$1:$J$1001,ROW()-ROW($A$4)+1,MATCH(Distribution,DistributionNames,FALSE))</f>
        <v>3</v>
      </c>
    </row>
    <row r="981" ht="14.25" customHeight="1">
      <c r="A981" s="7">
        <f t="array" ref="A981">INDEX('Example Distributions'!$A$1:$J$1001,ROW()-ROW($A$4)+1,MATCH(Distribution,DistributionNames,FALSE))</f>
        <v>8</v>
      </c>
    </row>
    <row r="982" ht="14.25" customHeight="1">
      <c r="A982" s="7">
        <f t="array" ref="A982">INDEX('Example Distributions'!$A$1:$J$1001,ROW()-ROW($A$4)+1,MATCH(Distribution,DistributionNames,FALSE))</f>
        <v>5</v>
      </c>
    </row>
    <row r="983" ht="14.25" customHeight="1">
      <c r="A983" s="7">
        <f t="array" ref="A983">INDEX('Example Distributions'!$A$1:$J$1001,ROW()-ROW($A$4)+1,MATCH(Distribution,DistributionNames,FALSE))</f>
        <v>7</v>
      </c>
    </row>
    <row r="984" ht="14.25" customHeight="1">
      <c r="A984" s="7">
        <f t="array" ref="A984">INDEX('Example Distributions'!$A$1:$J$1001,ROW()-ROW($A$4)+1,MATCH(Distribution,DistributionNames,FALSE))</f>
        <v>5</v>
      </c>
    </row>
    <row r="985" ht="14.25" customHeight="1">
      <c r="A985" s="7">
        <f t="array" ref="A985">INDEX('Example Distributions'!$A$1:$J$1001,ROW()-ROW($A$4)+1,MATCH(Distribution,DistributionNames,FALSE))</f>
        <v>3</v>
      </c>
    </row>
    <row r="986" ht="14.25" customHeight="1">
      <c r="A986" s="7">
        <f t="array" ref="A986">INDEX('Example Distributions'!$A$1:$J$1001,ROW()-ROW($A$4)+1,MATCH(Distribution,DistributionNames,FALSE))</f>
        <v>7</v>
      </c>
    </row>
    <row r="987" ht="14.25" customHeight="1">
      <c r="A987" s="7">
        <f t="array" ref="A987">INDEX('Example Distributions'!$A$1:$J$1001,ROW()-ROW($A$4)+1,MATCH(Distribution,DistributionNames,FALSE))</f>
        <v>5</v>
      </c>
    </row>
    <row r="988" ht="14.25" customHeight="1">
      <c r="A988" s="7">
        <f t="array" ref="A988">INDEX('Example Distributions'!$A$1:$J$1001,ROW()-ROW($A$4)+1,MATCH(Distribution,DistributionNames,FALSE))</f>
        <v>6</v>
      </c>
    </row>
    <row r="989" ht="14.25" customHeight="1">
      <c r="A989" s="7">
        <f t="array" ref="A989">INDEX('Example Distributions'!$A$1:$J$1001,ROW()-ROW($A$4)+1,MATCH(Distribution,DistributionNames,FALSE))</f>
        <v>5</v>
      </c>
    </row>
    <row r="990" ht="14.25" customHeight="1">
      <c r="A990" s="7">
        <f t="array" ref="A990">INDEX('Example Distributions'!$A$1:$J$1001,ROW()-ROW($A$4)+1,MATCH(Distribution,DistributionNames,FALSE))</f>
        <v>2</v>
      </c>
    </row>
    <row r="991" ht="14.25" customHeight="1">
      <c r="A991" s="7">
        <f t="array" ref="A991">INDEX('Example Distributions'!$A$1:$J$1001,ROW()-ROW($A$4)+1,MATCH(Distribution,DistributionNames,FALSE))</f>
        <v>4</v>
      </c>
    </row>
    <row r="992" ht="14.25" customHeight="1">
      <c r="A992" s="7">
        <f t="array" ref="A992">INDEX('Example Distributions'!$A$1:$J$1001,ROW()-ROW($A$4)+1,MATCH(Distribution,DistributionNames,FALSE))</f>
        <v>6</v>
      </c>
    </row>
    <row r="993" ht="14.25" customHeight="1">
      <c r="A993" s="7">
        <f t="array" ref="A993">INDEX('Example Distributions'!$A$1:$J$1001,ROW()-ROW($A$4)+1,MATCH(Distribution,DistributionNames,FALSE))</f>
        <v>5</v>
      </c>
    </row>
    <row r="994" ht="14.25" customHeight="1">
      <c r="A994" s="7">
        <f t="array" ref="A994">INDEX('Example Distributions'!$A$1:$J$1001,ROW()-ROW($A$4)+1,MATCH(Distribution,DistributionNames,FALSE))</f>
        <v>7</v>
      </c>
    </row>
    <row r="995" ht="14.25" customHeight="1">
      <c r="A995" s="7">
        <f t="array" ref="A995">INDEX('Example Distributions'!$A$1:$J$1001,ROW()-ROW($A$4)+1,MATCH(Distribution,DistributionNames,FALSE))</f>
        <v>5</v>
      </c>
    </row>
    <row r="996" ht="14.25" customHeight="1">
      <c r="A996" s="7">
        <f t="array" ref="A996">INDEX('Example Distributions'!$A$1:$J$1001,ROW()-ROW($A$4)+1,MATCH(Distribution,DistributionNames,FALSE))</f>
        <v>4</v>
      </c>
    </row>
    <row r="997" ht="14.25" customHeight="1">
      <c r="A997" s="7">
        <f t="array" ref="A997">INDEX('Example Distributions'!$A$1:$J$1001,ROW()-ROW($A$4)+1,MATCH(Distribution,DistributionNames,FALSE))</f>
        <v>3</v>
      </c>
    </row>
    <row r="998" ht="14.25" customHeight="1">
      <c r="A998" s="7">
        <f t="array" ref="A998">INDEX('Example Distributions'!$A$1:$J$1001,ROW()-ROW($A$4)+1,MATCH(Distribution,DistributionNames,FALSE))</f>
        <v>6</v>
      </c>
    </row>
    <row r="999" ht="14.25" customHeight="1">
      <c r="A999" s="7">
        <f t="array" ref="A999">INDEX('Example Distributions'!$A$1:$J$1001,ROW()-ROW($A$4)+1,MATCH(Distribution,DistributionNames,FALSE))</f>
        <v>5</v>
      </c>
    </row>
    <row r="1000" ht="14.25" customHeight="1">
      <c r="A1000" s="7">
        <f t="array" ref="A1000">INDEX('Example Distributions'!$A$1:$J$1001,ROW()-ROW($A$4)+1,MATCH(Distribution,DistributionNames,FALSE))</f>
        <v>8</v>
      </c>
    </row>
    <row r="1001" ht="14.25" customHeight="1">
      <c r="A1001" s="7">
        <f t="array" ref="A1001">INDEX('Example Distributions'!$A$1:$J$1001,ROW()-ROW($A$4)+1,MATCH(Distribution,DistributionNames,FALSE))</f>
        <v>7</v>
      </c>
    </row>
    <row r="1002" ht="14.25" customHeight="1">
      <c r="A1002" s="7">
        <f t="array" ref="A1002">INDEX('Example Distributions'!$A$1:$J$1001,ROW()-ROW($A$4)+1,MATCH(Distribution,DistributionNames,FALSE))</f>
        <v>5</v>
      </c>
    </row>
    <row r="1003" ht="14.25" customHeight="1">
      <c r="A1003" s="7">
        <f t="array" ref="A1003">INDEX('Example Distributions'!$A$1:$J$1001,ROW()-ROW($A$4)+1,MATCH(Distribution,DistributionNames,FALSE))</f>
        <v>6</v>
      </c>
    </row>
    <row r="1004" ht="14.25" customHeight="1">
      <c r="A1004" s="7">
        <f t="array" ref="A1004">INDEX('Example Distributions'!$A$1:$J$1001,ROW()-ROW($A$4)+1,MATCH(Distribution,DistributionNames,FALSE))</f>
        <v>6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57"/>
    <col customWidth="1" min="2" max="101" width="7.0"/>
  </cols>
  <sheetData>
    <row r="1" ht="36.0" customHeight="1">
      <c r="A1" s="7" t="s">
        <v>12</v>
      </c>
      <c r="B1" s="7" t="s">
        <v>13</v>
      </c>
    </row>
    <row r="2" ht="14.25" customHeight="1">
      <c r="A2" s="7">
        <f>AVERAGE(SampleMeans)</f>
        <v>5.004</v>
      </c>
      <c r="B2" s="9">
        <f t="shared" ref="B2:CW2" si="1">IFERROR(AVERAGE(B5:B1004),"")</f>
        <v>4.7</v>
      </c>
      <c r="C2" s="9">
        <f t="shared" si="1"/>
        <v>5.5</v>
      </c>
      <c r="D2" s="9">
        <f t="shared" si="1"/>
        <v>4.4</v>
      </c>
      <c r="E2" s="9">
        <f t="shared" si="1"/>
        <v>4.7</v>
      </c>
      <c r="F2" s="9">
        <f t="shared" si="1"/>
        <v>5</v>
      </c>
      <c r="G2" s="9">
        <f t="shared" si="1"/>
        <v>5.2</v>
      </c>
      <c r="H2" s="9">
        <f t="shared" si="1"/>
        <v>4.9</v>
      </c>
      <c r="I2" s="9">
        <f t="shared" si="1"/>
        <v>5.4</v>
      </c>
      <c r="J2" s="9">
        <f t="shared" si="1"/>
        <v>5.5</v>
      </c>
      <c r="K2" s="9">
        <f t="shared" si="1"/>
        <v>5</v>
      </c>
      <c r="L2" s="9">
        <f t="shared" si="1"/>
        <v>4.5</v>
      </c>
      <c r="M2" s="9">
        <f t="shared" si="1"/>
        <v>5</v>
      </c>
      <c r="N2" s="9">
        <f t="shared" si="1"/>
        <v>5</v>
      </c>
      <c r="O2" s="9">
        <f t="shared" si="1"/>
        <v>4.8</v>
      </c>
      <c r="P2" s="9">
        <f t="shared" si="1"/>
        <v>4.7</v>
      </c>
      <c r="Q2" s="9">
        <f t="shared" si="1"/>
        <v>5.1</v>
      </c>
      <c r="R2" s="9">
        <f t="shared" si="1"/>
        <v>5.1</v>
      </c>
      <c r="S2" s="9">
        <f t="shared" si="1"/>
        <v>5.7</v>
      </c>
      <c r="T2" s="9">
        <f t="shared" si="1"/>
        <v>4.7</v>
      </c>
      <c r="U2" s="9">
        <f t="shared" si="1"/>
        <v>5.3</v>
      </c>
      <c r="V2" s="9">
        <f t="shared" si="1"/>
        <v>4.9</v>
      </c>
      <c r="W2" s="9">
        <f t="shared" si="1"/>
        <v>4.1</v>
      </c>
      <c r="X2" s="9">
        <f t="shared" si="1"/>
        <v>5</v>
      </c>
      <c r="Y2" s="9">
        <f t="shared" si="1"/>
        <v>4.6</v>
      </c>
      <c r="Z2" s="9">
        <f t="shared" si="1"/>
        <v>5.4</v>
      </c>
      <c r="AA2" s="9">
        <f t="shared" si="1"/>
        <v>4.4</v>
      </c>
      <c r="AB2" s="9">
        <f t="shared" si="1"/>
        <v>5</v>
      </c>
      <c r="AC2" s="9">
        <f t="shared" si="1"/>
        <v>5.3</v>
      </c>
      <c r="AD2" s="9">
        <f t="shared" si="1"/>
        <v>5.2</v>
      </c>
      <c r="AE2" s="9">
        <f t="shared" si="1"/>
        <v>4.7</v>
      </c>
      <c r="AF2" s="9">
        <f t="shared" si="1"/>
        <v>3.9</v>
      </c>
      <c r="AG2" s="9">
        <f t="shared" si="1"/>
        <v>4.1</v>
      </c>
      <c r="AH2" s="9">
        <f t="shared" si="1"/>
        <v>5.4</v>
      </c>
      <c r="AI2" s="9">
        <f t="shared" si="1"/>
        <v>5.6</v>
      </c>
      <c r="AJ2" s="9">
        <f t="shared" si="1"/>
        <v>4.6</v>
      </c>
      <c r="AK2" s="9">
        <f t="shared" si="1"/>
        <v>6.5</v>
      </c>
      <c r="AL2" s="9">
        <f t="shared" si="1"/>
        <v>4</v>
      </c>
      <c r="AM2" s="9">
        <f t="shared" si="1"/>
        <v>5.1</v>
      </c>
      <c r="AN2" s="9">
        <f t="shared" si="1"/>
        <v>4.8</v>
      </c>
      <c r="AO2" s="9">
        <f t="shared" si="1"/>
        <v>6</v>
      </c>
      <c r="AP2" s="9">
        <f t="shared" si="1"/>
        <v>5.2</v>
      </c>
      <c r="AQ2" s="9">
        <f t="shared" si="1"/>
        <v>4.6</v>
      </c>
      <c r="AR2" s="9">
        <f t="shared" si="1"/>
        <v>4.6</v>
      </c>
      <c r="AS2" s="9">
        <f t="shared" si="1"/>
        <v>4.7</v>
      </c>
      <c r="AT2" s="9">
        <f t="shared" si="1"/>
        <v>5.1</v>
      </c>
      <c r="AU2" s="9">
        <f t="shared" si="1"/>
        <v>4.6</v>
      </c>
      <c r="AV2" s="9">
        <f t="shared" si="1"/>
        <v>5</v>
      </c>
      <c r="AW2" s="9">
        <f t="shared" si="1"/>
        <v>5.5</v>
      </c>
      <c r="AX2" s="9">
        <f t="shared" si="1"/>
        <v>6</v>
      </c>
      <c r="AY2" s="9">
        <f t="shared" si="1"/>
        <v>4.6</v>
      </c>
      <c r="AZ2" s="9">
        <f t="shared" si="1"/>
        <v>5.2</v>
      </c>
      <c r="BA2" s="9">
        <f t="shared" si="1"/>
        <v>4.1</v>
      </c>
      <c r="BB2" s="9">
        <f t="shared" si="1"/>
        <v>5.9</v>
      </c>
      <c r="BC2" s="9">
        <f t="shared" si="1"/>
        <v>5</v>
      </c>
      <c r="BD2" s="9">
        <f t="shared" si="1"/>
        <v>4.5</v>
      </c>
      <c r="BE2" s="9">
        <f t="shared" si="1"/>
        <v>5.4</v>
      </c>
      <c r="BF2" s="9">
        <f t="shared" si="1"/>
        <v>5.9</v>
      </c>
      <c r="BG2" s="9">
        <f t="shared" si="1"/>
        <v>4.5</v>
      </c>
      <c r="BH2" s="9">
        <f t="shared" si="1"/>
        <v>4.7</v>
      </c>
      <c r="BI2" s="9">
        <f t="shared" si="1"/>
        <v>4.8</v>
      </c>
      <c r="BJ2" s="9">
        <f t="shared" si="1"/>
        <v>5.2</v>
      </c>
      <c r="BK2" s="9">
        <f t="shared" si="1"/>
        <v>5.3</v>
      </c>
      <c r="BL2" s="9">
        <f t="shared" si="1"/>
        <v>5.3</v>
      </c>
      <c r="BM2" s="9">
        <f t="shared" si="1"/>
        <v>4.5</v>
      </c>
      <c r="BN2" s="9">
        <f t="shared" si="1"/>
        <v>5</v>
      </c>
      <c r="BO2" s="9">
        <f t="shared" si="1"/>
        <v>4.7</v>
      </c>
      <c r="BP2" s="9">
        <f t="shared" si="1"/>
        <v>5</v>
      </c>
      <c r="BQ2" s="9">
        <f t="shared" si="1"/>
        <v>4.5</v>
      </c>
      <c r="BR2" s="9">
        <f t="shared" si="1"/>
        <v>5.2</v>
      </c>
      <c r="BS2" s="9">
        <f t="shared" si="1"/>
        <v>5.7</v>
      </c>
      <c r="BT2" s="9">
        <f t="shared" si="1"/>
        <v>5</v>
      </c>
      <c r="BU2" s="9">
        <f t="shared" si="1"/>
        <v>5.8</v>
      </c>
      <c r="BV2" s="9">
        <f t="shared" si="1"/>
        <v>5.4</v>
      </c>
      <c r="BW2" s="9">
        <f t="shared" si="1"/>
        <v>6</v>
      </c>
      <c r="BX2" s="9">
        <f t="shared" si="1"/>
        <v>5.1</v>
      </c>
      <c r="BY2" s="9">
        <f t="shared" si="1"/>
        <v>5.6</v>
      </c>
      <c r="BZ2" s="9">
        <f t="shared" si="1"/>
        <v>5.3</v>
      </c>
      <c r="CA2" s="9">
        <f t="shared" si="1"/>
        <v>4.8</v>
      </c>
      <c r="CB2" s="9">
        <f t="shared" si="1"/>
        <v>4.8</v>
      </c>
      <c r="CC2" s="9">
        <f t="shared" si="1"/>
        <v>5.1</v>
      </c>
      <c r="CD2" s="9">
        <f t="shared" si="1"/>
        <v>5.8</v>
      </c>
      <c r="CE2" s="9">
        <f t="shared" si="1"/>
        <v>4.6</v>
      </c>
      <c r="CF2" s="9">
        <f t="shared" si="1"/>
        <v>5.8</v>
      </c>
      <c r="CG2" s="9">
        <f t="shared" si="1"/>
        <v>4.7</v>
      </c>
      <c r="CH2" s="9">
        <f t="shared" si="1"/>
        <v>4.8</v>
      </c>
      <c r="CI2" s="9">
        <f t="shared" si="1"/>
        <v>5.2</v>
      </c>
      <c r="CJ2" s="9">
        <f t="shared" si="1"/>
        <v>4.4</v>
      </c>
      <c r="CK2" s="9">
        <f t="shared" si="1"/>
        <v>4.5</v>
      </c>
      <c r="CL2" s="9">
        <f t="shared" si="1"/>
        <v>4.6</v>
      </c>
      <c r="CM2" s="9">
        <f t="shared" si="1"/>
        <v>4.6</v>
      </c>
      <c r="CN2" s="9">
        <f t="shared" si="1"/>
        <v>4.7</v>
      </c>
      <c r="CO2" s="9">
        <f t="shared" si="1"/>
        <v>5.3</v>
      </c>
      <c r="CP2" s="9">
        <f t="shared" si="1"/>
        <v>5.2</v>
      </c>
      <c r="CQ2" s="9">
        <f t="shared" si="1"/>
        <v>5.2</v>
      </c>
      <c r="CR2" s="9">
        <f t="shared" si="1"/>
        <v>5.1</v>
      </c>
      <c r="CS2" s="9">
        <f t="shared" si="1"/>
        <v>4.5</v>
      </c>
      <c r="CT2" s="9">
        <f t="shared" si="1"/>
        <v>5</v>
      </c>
      <c r="CU2" s="9">
        <f t="shared" si="1"/>
        <v>5.2</v>
      </c>
      <c r="CV2" s="9">
        <f t="shared" si="1"/>
        <v>4.9</v>
      </c>
      <c r="CW2" s="9">
        <f t="shared" si="1"/>
        <v>4.3</v>
      </c>
    </row>
    <row r="3" ht="14.25" customHeight="1"/>
    <row r="4" ht="14.25" customHeight="1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  <c r="L4" s="10" t="s">
        <v>25</v>
      </c>
      <c r="M4" s="10" t="s">
        <v>26</v>
      </c>
      <c r="N4" s="10" t="s">
        <v>27</v>
      </c>
      <c r="O4" s="10" t="s">
        <v>28</v>
      </c>
      <c r="P4" s="10" t="s">
        <v>29</v>
      </c>
      <c r="Q4" s="10" t="s">
        <v>30</v>
      </c>
      <c r="R4" s="10" t="s">
        <v>31</v>
      </c>
      <c r="S4" s="10" t="s">
        <v>32</v>
      </c>
      <c r="T4" s="10" t="s">
        <v>33</v>
      </c>
      <c r="U4" s="10" t="s">
        <v>34</v>
      </c>
      <c r="V4" s="10" t="s">
        <v>35</v>
      </c>
      <c r="W4" s="10" t="s">
        <v>36</v>
      </c>
      <c r="X4" s="10" t="s">
        <v>37</v>
      </c>
      <c r="Y4" s="10" t="s">
        <v>38</v>
      </c>
      <c r="Z4" s="10" t="s">
        <v>39</v>
      </c>
      <c r="AA4" s="10" t="s">
        <v>40</v>
      </c>
      <c r="AB4" s="10" t="s">
        <v>41</v>
      </c>
      <c r="AC4" s="10" t="s">
        <v>42</v>
      </c>
      <c r="AD4" s="10" t="s">
        <v>43</v>
      </c>
      <c r="AE4" s="10" t="s">
        <v>44</v>
      </c>
      <c r="AF4" s="10" t="s">
        <v>45</v>
      </c>
      <c r="AG4" s="10" t="s">
        <v>46</v>
      </c>
      <c r="AH4" s="10" t="s">
        <v>47</v>
      </c>
      <c r="AI4" s="10" t="s">
        <v>48</v>
      </c>
      <c r="AJ4" s="10" t="s">
        <v>49</v>
      </c>
      <c r="AK4" s="10" t="s">
        <v>50</v>
      </c>
      <c r="AL4" s="10" t="s">
        <v>51</v>
      </c>
      <c r="AM4" s="10" t="s">
        <v>52</v>
      </c>
      <c r="AN4" s="10" t="s">
        <v>53</v>
      </c>
      <c r="AO4" s="10" t="s">
        <v>54</v>
      </c>
      <c r="AP4" s="10" t="s">
        <v>55</v>
      </c>
      <c r="AQ4" s="10" t="s">
        <v>56</v>
      </c>
      <c r="AR4" s="10" t="s">
        <v>57</v>
      </c>
      <c r="AS4" s="10" t="s">
        <v>58</v>
      </c>
      <c r="AT4" s="10" t="s">
        <v>59</v>
      </c>
      <c r="AU4" s="10" t="s">
        <v>60</v>
      </c>
      <c r="AV4" s="10" t="s">
        <v>61</v>
      </c>
      <c r="AW4" s="10" t="s">
        <v>62</v>
      </c>
      <c r="AX4" s="10" t="s">
        <v>63</v>
      </c>
      <c r="AY4" s="10" t="s">
        <v>64</v>
      </c>
      <c r="AZ4" s="10" t="s">
        <v>65</v>
      </c>
      <c r="BA4" s="10" t="s">
        <v>66</v>
      </c>
      <c r="BB4" s="10" t="s">
        <v>67</v>
      </c>
      <c r="BC4" s="10" t="s">
        <v>68</v>
      </c>
      <c r="BD4" s="10" t="s">
        <v>69</v>
      </c>
      <c r="BE4" s="10" t="s">
        <v>70</v>
      </c>
      <c r="BF4" s="10" t="s">
        <v>71</v>
      </c>
      <c r="BG4" s="10" t="s">
        <v>72</v>
      </c>
      <c r="BH4" s="10" t="s">
        <v>73</v>
      </c>
      <c r="BI4" s="10" t="s">
        <v>74</v>
      </c>
      <c r="BJ4" s="10" t="s">
        <v>75</v>
      </c>
      <c r="BK4" s="10" t="s">
        <v>76</v>
      </c>
      <c r="BL4" s="10" t="s">
        <v>77</v>
      </c>
      <c r="BM4" s="10" t="s">
        <v>78</v>
      </c>
      <c r="BN4" s="10" t="s">
        <v>79</v>
      </c>
      <c r="BO4" s="10" t="s">
        <v>80</v>
      </c>
      <c r="BP4" s="10" t="s">
        <v>81</v>
      </c>
      <c r="BQ4" s="10" t="s">
        <v>82</v>
      </c>
      <c r="BR4" s="10" t="s">
        <v>83</v>
      </c>
      <c r="BS4" s="10" t="s">
        <v>84</v>
      </c>
      <c r="BT4" s="10" t="s">
        <v>85</v>
      </c>
      <c r="BU4" s="10" t="s">
        <v>86</v>
      </c>
      <c r="BV4" s="10" t="s">
        <v>87</v>
      </c>
      <c r="BW4" s="10" t="s">
        <v>88</v>
      </c>
      <c r="BX4" s="10" t="s">
        <v>89</v>
      </c>
      <c r="BY4" s="10" t="s">
        <v>90</v>
      </c>
      <c r="BZ4" s="10" t="s">
        <v>91</v>
      </c>
      <c r="CA4" s="10" t="s">
        <v>92</v>
      </c>
      <c r="CB4" s="10" t="s">
        <v>93</v>
      </c>
      <c r="CC4" s="10" t="s">
        <v>94</v>
      </c>
      <c r="CD4" s="10" t="s">
        <v>95</v>
      </c>
      <c r="CE4" s="10" t="s">
        <v>96</v>
      </c>
      <c r="CF4" s="10" t="s">
        <v>97</v>
      </c>
      <c r="CG4" s="10" t="s">
        <v>98</v>
      </c>
      <c r="CH4" s="10" t="s">
        <v>99</v>
      </c>
      <c r="CI4" s="10" t="s">
        <v>100</v>
      </c>
      <c r="CJ4" s="10" t="s">
        <v>101</v>
      </c>
      <c r="CK4" s="10" t="s">
        <v>102</v>
      </c>
      <c r="CL4" s="10" t="s">
        <v>103</v>
      </c>
      <c r="CM4" s="10" t="s">
        <v>104</v>
      </c>
      <c r="CN4" s="10" t="s">
        <v>105</v>
      </c>
      <c r="CO4" s="10" t="s">
        <v>106</v>
      </c>
      <c r="CP4" s="10" t="s">
        <v>107</v>
      </c>
      <c r="CQ4" s="10" t="s">
        <v>108</v>
      </c>
      <c r="CR4" s="10" t="s">
        <v>109</v>
      </c>
      <c r="CS4" s="10" t="s">
        <v>110</v>
      </c>
      <c r="CT4" s="10" t="s">
        <v>111</v>
      </c>
      <c r="CU4" s="10" t="s">
        <v>112</v>
      </c>
      <c r="CV4" s="10" t="s">
        <v>113</v>
      </c>
      <c r="CW4" s="10" t="s">
        <v>114</v>
      </c>
    </row>
    <row r="5" ht="14.25" customHeight="1">
      <c r="A5" s="7">
        <v>1.0</v>
      </c>
      <c r="B5" s="7">
        <f>IF(RIGHT(B$4,LEN(B$4)-1)*1&gt;NumSamples,"",IF($A5&lt;=SampleSize,OFFSET(Population!$A$4,RandomNumbers!B2,0),""))</f>
        <v>3</v>
      </c>
      <c r="C5" s="7">
        <f>IF(RIGHT(C$4,LEN(C$4)-1)*1&gt;NumSamples,"",IF($A5&lt;=SampleSize,OFFSET(Population!$A$4,RandomNumbers!C2,0),""))</f>
        <v>5</v>
      </c>
      <c r="D5" s="7">
        <f>IF(RIGHT(D$4,LEN(D$4)-1)*1&gt;NumSamples,"",IF($A5&lt;=SampleSize,OFFSET(Population!$A$4,RandomNumbers!D2,0),""))</f>
        <v>5</v>
      </c>
      <c r="E5" s="7">
        <f>IF(RIGHT(E$4,LEN(E$4)-1)*1&gt;NumSamples,"",IF($A5&lt;=SampleSize,OFFSET(Population!$A$4,RandomNumbers!E2,0),""))</f>
        <v>5</v>
      </c>
      <c r="F5" s="7">
        <f>IF(RIGHT(F$4,LEN(F$4)-1)*1&gt;NumSamples,"",IF($A5&lt;=SampleSize,OFFSET(Population!$A$4,RandomNumbers!F2,0),""))</f>
        <v>4</v>
      </c>
      <c r="G5" s="7">
        <f>IF(RIGHT(G$4,LEN(G$4)-1)*1&gt;NumSamples,"",IF($A5&lt;=SampleSize,OFFSET(Population!$A$4,RandomNumbers!G2,0),""))</f>
        <v>6</v>
      </c>
      <c r="H5" s="7">
        <f>IF(RIGHT(H$4,LEN(H$4)-1)*1&gt;NumSamples,"",IF($A5&lt;=SampleSize,OFFSET(Population!$A$4,RandomNumbers!H2,0),""))</f>
        <v>4</v>
      </c>
      <c r="I5" s="7">
        <f>IF(RIGHT(I$4,LEN(I$4)-1)*1&gt;NumSamples,"",IF($A5&lt;=SampleSize,OFFSET(Population!$A$4,RandomNumbers!I2,0),""))</f>
        <v>4</v>
      </c>
      <c r="J5" s="7">
        <f>IF(RIGHT(J$4,LEN(J$4)-1)*1&gt;NumSamples,"",IF($A5&lt;=SampleSize,OFFSET(Population!$A$4,RandomNumbers!J2,0),""))</f>
        <v>6</v>
      </c>
      <c r="K5" s="7">
        <f>IF(RIGHT(K$4,LEN(K$4)-1)*1&gt;NumSamples,"",IF($A5&lt;=SampleSize,OFFSET(Population!$A$4,RandomNumbers!K2,0),""))</f>
        <v>5</v>
      </c>
      <c r="L5" s="7">
        <f>IF(RIGHT(L$4,LEN(L$4)-1)*1&gt;NumSamples,"",IF($A5&lt;=SampleSize,OFFSET(Population!$A$4,RandomNumbers!L2,0),""))</f>
        <v>4</v>
      </c>
      <c r="M5" s="7">
        <f>IF(RIGHT(M$4,LEN(M$4)-1)*1&gt;NumSamples,"",IF($A5&lt;=SampleSize,OFFSET(Population!$A$4,RandomNumbers!M2,0),""))</f>
        <v>8</v>
      </c>
      <c r="N5" s="7">
        <f>IF(RIGHT(N$4,LEN(N$4)-1)*1&gt;NumSamples,"",IF($A5&lt;=SampleSize,OFFSET(Population!$A$4,RandomNumbers!N2,0),""))</f>
        <v>6</v>
      </c>
      <c r="O5" s="7">
        <f>IF(RIGHT(O$4,LEN(O$4)-1)*1&gt;NumSamples,"",IF($A5&lt;=SampleSize,OFFSET(Population!$A$4,RandomNumbers!O2,0),""))</f>
        <v>4</v>
      </c>
      <c r="P5" s="7">
        <f>IF(RIGHT(P$4,LEN(P$4)-1)*1&gt;NumSamples,"",IF($A5&lt;=SampleSize,OFFSET(Population!$A$4,RandomNumbers!P2,0),""))</f>
        <v>4</v>
      </c>
      <c r="Q5" s="7">
        <f>IF(RIGHT(Q$4,LEN(Q$4)-1)*1&gt;NumSamples,"",IF($A5&lt;=SampleSize,OFFSET(Population!$A$4,RandomNumbers!Q2,0),""))</f>
        <v>6</v>
      </c>
      <c r="R5" s="7">
        <f>IF(RIGHT(R$4,LEN(R$4)-1)*1&gt;NumSamples,"",IF($A5&lt;=SampleSize,OFFSET(Population!$A$4,RandomNumbers!R2,0),""))</f>
        <v>5</v>
      </c>
      <c r="S5" s="7">
        <f>IF(RIGHT(S$4,LEN(S$4)-1)*1&gt;NumSamples,"",IF($A5&lt;=SampleSize,OFFSET(Population!$A$4,RandomNumbers!S2,0),""))</f>
        <v>5</v>
      </c>
      <c r="T5" s="7">
        <f>IF(RIGHT(T$4,LEN(T$4)-1)*1&gt;NumSamples,"",IF($A5&lt;=SampleSize,OFFSET(Population!$A$4,RandomNumbers!T2,0),""))</f>
        <v>4</v>
      </c>
      <c r="U5" s="7">
        <f>IF(RIGHT(U$4,LEN(U$4)-1)*1&gt;NumSamples,"",IF($A5&lt;=SampleSize,OFFSET(Population!$A$4,RandomNumbers!U2,0),""))</f>
        <v>8</v>
      </c>
      <c r="V5" s="7">
        <f>IF(RIGHT(V$4,LEN(V$4)-1)*1&gt;NumSamples,"",IF($A5&lt;=SampleSize,OFFSET(Population!$A$4,RandomNumbers!V2,0),""))</f>
        <v>8</v>
      </c>
      <c r="W5" s="7">
        <f>IF(RIGHT(W$4,LEN(W$4)-1)*1&gt;NumSamples,"",IF($A5&lt;=SampleSize,OFFSET(Population!$A$4,RandomNumbers!W2,0),""))</f>
        <v>4</v>
      </c>
      <c r="X5" s="7">
        <f>IF(RIGHT(X$4,LEN(X$4)-1)*1&gt;NumSamples,"",IF($A5&lt;=SampleSize,OFFSET(Population!$A$4,RandomNumbers!X2,0),""))</f>
        <v>4</v>
      </c>
      <c r="Y5" s="7">
        <f>IF(RIGHT(Y$4,LEN(Y$4)-1)*1&gt;NumSamples,"",IF($A5&lt;=SampleSize,OFFSET(Population!$A$4,RandomNumbers!Y2,0),""))</f>
        <v>7</v>
      </c>
      <c r="Z5" s="7">
        <f>IF(RIGHT(Z$4,LEN(Z$4)-1)*1&gt;NumSamples,"",IF($A5&lt;=SampleSize,OFFSET(Population!$A$4,RandomNumbers!Z2,0),""))</f>
        <v>3</v>
      </c>
      <c r="AA5" s="7">
        <f>IF(RIGHT(AA$4,LEN(AA$4)-1)*1&gt;NumSamples,"",IF($A5&lt;=SampleSize,OFFSET(Population!$A$4,RandomNumbers!AA2,0),""))</f>
        <v>5</v>
      </c>
      <c r="AB5" s="7">
        <f>IF(RIGHT(AB$4,LEN(AB$4)-1)*1&gt;NumSamples,"",IF($A5&lt;=SampleSize,OFFSET(Population!$A$4,RandomNumbers!AB2,0),""))</f>
        <v>5</v>
      </c>
      <c r="AC5" s="7">
        <f>IF(RIGHT(AC$4,LEN(AC$4)-1)*1&gt;NumSamples,"",IF($A5&lt;=SampleSize,OFFSET(Population!$A$4,RandomNumbers!AC2,0),""))</f>
        <v>6</v>
      </c>
      <c r="AD5" s="7">
        <f>IF(RIGHT(AD$4,LEN(AD$4)-1)*1&gt;NumSamples,"",IF($A5&lt;=SampleSize,OFFSET(Population!$A$4,RandomNumbers!AD2,0),""))</f>
        <v>6</v>
      </c>
      <c r="AE5" s="7">
        <f>IF(RIGHT(AE$4,LEN(AE$4)-1)*1&gt;NumSamples,"",IF($A5&lt;=SampleSize,OFFSET(Population!$A$4,RandomNumbers!AE2,0),""))</f>
        <v>6</v>
      </c>
      <c r="AF5" s="7">
        <f>IF(RIGHT(AF$4,LEN(AF$4)-1)*1&gt;NumSamples,"",IF($A5&lt;=SampleSize,OFFSET(Population!$A$4,RandomNumbers!AF2,0),""))</f>
        <v>2</v>
      </c>
      <c r="AG5" s="7">
        <f>IF(RIGHT(AG$4,LEN(AG$4)-1)*1&gt;NumSamples,"",IF($A5&lt;=SampleSize,OFFSET(Population!$A$4,RandomNumbers!AG2,0),""))</f>
        <v>4</v>
      </c>
      <c r="AH5" s="7">
        <f>IF(RIGHT(AH$4,LEN(AH$4)-1)*1&gt;NumSamples,"",IF($A5&lt;=SampleSize,OFFSET(Population!$A$4,RandomNumbers!AH2,0),""))</f>
        <v>4</v>
      </c>
      <c r="AI5" s="7">
        <f>IF(RIGHT(AI$4,LEN(AI$4)-1)*1&gt;NumSamples,"",IF($A5&lt;=SampleSize,OFFSET(Population!$A$4,RandomNumbers!AI2,0),""))</f>
        <v>5</v>
      </c>
      <c r="AJ5" s="7">
        <f>IF(RIGHT(AJ$4,LEN(AJ$4)-1)*1&gt;NumSamples,"",IF($A5&lt;=SampleSize,OFFSET(Population!$A$4,RandomNumbers!AJ2,0),""))</f>
        <v>4</v>
      </c>
      <c r="AK5" s="7">
        <f>IF(RIGHT(AK$4,LEN(AK$4)-1)*1&gt;NumSamples,"",IF($A5&lt;=SampleSize,OFFSET(Population!$A$4,RandomNumbers!AK2,0),""))</f>
        <v>3</v>
      </c>
      <c r="AL5" s="7">
        <f>IF(RIGHT(AL$4,LEN(AL$4)-1)*1&gt;NumSamples,"",IF($A5&lt;=SampleSize,OFFSET(Population!$A$4,RandomNumbers!AL2,0),""))</f>
        <v>5</v>
      </c>
      <c r="AM5" s="7">
        <f>IF(RIGHT(AM$4,LEN(AM$4)-1)*1&gt;NumSamples,"",IF($A5&lt;=SampleSize,OFFSET(Population!$A$4,RandomNumbers!AM2,0),""))</f>
        <v>8</v>
      </c>
      <c r="AN5" s="7">
        <f>IF(RIGHT(AN$4,LEN(AN$4)-1)*1&gt;NumSamples,"",IF($A5&lt;=SampleSize,OFFSET(Population!$A$4,RandomNumbers!AN2,0),""))</f>
        <v>4</v>
      </c>
      <c r="AO5" s="7">
        <f>IF(RIGHT(AO$4,LEN(AO$4)-1)*1&gt;NumSamples,"",IF($A5&lt;=SampleSize,OFFSET(Population!$A$4,RandomNumbers!AO2,0),""))</f>
        <v>5</v>
      </c>
      <c r="AP5" s="7">
        <f>IF(RIGHT(AP$4,LEN(AP$4)-1)*1&gt;NumSamples,"",IF($A5&lt;=SampleSize,OFFSET(Population!$A$4,RandomNumbers!AP2,0),""))</f>
        <v>4</v>
      </c>
      <c r="AQ5" s="7">
        <f>IF(RIGHT(AQ$4,LEN(AQ$4)-1)*1&gt;NumSamples,"",IF($A5&lt;=SampleSize,OFFSET(Population!$A$4,RandomNumbers!AQ2,0),""))</f>
        <v>3</v>
      </c>
      <c r="AR5" s="7">
        <f>IF(RIGHT(AR$4,LEN(AR$4)-1)*1&gt;NumSamples,"",IF($A5&lt;=SampleSize,OFFSET(Population!$A$4,RandomNumbers!AR2,0),""))</f>
        <v>4</v>
      </c>
      <c r="AS5" s="7">
        <f>IF(RIGHT(AS$4,LEN(AS$4)-1)*1&gt;NumSamples,"",IF($A5&lt;=SampleSize,OFFSET(Population!$A$4,RandomNumbers!AS2,0),""))</f>
        <v>5</v>
      </c>
      <c r="AT5" s="7">
        <f>IF(RIGHT(AT$4,LEN(AT$4)-1)*1&gt;NumSamples,"",IF($A5&lt;=SampleSize,OFFSET(Population!$A$4,RandomNumbers!AT2,0),""))</f>
        <v>3</v>
      </c>
      <c r="AU5" s="7">
        <f>IF(RIGHT(AU$4,LEN(AU$4)-1)*1&gt;NumSamples,"",IF($A5&lt;=SampleSize,OFFSET(Population!$A$4,RandomNumbers!AU2,0),""))</f>
        <v>5</v>
      </c>
      <c r="AV5" s="7">
        <f>IF(RIGHT(AV$4,LEN(AV$4)-1)*1&gt;NumSamples,"",IF($A5&lt;=SampleSize,OFFSET(Population!$A$4,RandomNumbers!AV2,0),""))</f>
        <v>3</v>
      </c>
      <c r="AW5" s="7">
        <f>IF(RIGHT(AW$4,LEN(AW$4)-1)*1&gt;NumSamples,"",IF($A5&lt;=SampleSize,OFFSET(Population!$A$4,RandomNumbers!AW2,0),""))</f>
        <v>5</v>
      </c>
      <c r="AX5" s="7">
        <f>IF(RIGHT(AX$4,LEN(AX$4)-1)*1&gt;NumSamples,"",IF($A5&lt;=SampleSize,OFFSET(Population!$A$4,RandomNumbers!AX2,0),""))</f>
        <v>6</v>
      </c>
      <c r="AY5" s="7">
        <f>IF(RIGHT(AY$4,LEN(AY$4)-1)*1&gt;NumSamples,"",IF($A5&lt;=SampleSize,OFFSET(Population!$A$4,RandomNumbers!AY2,0),""))</f>
        <v>6</v>
      </c>
      <c r="AZ5" s="7">
        <f>IF(RIGHT(AZ$4,LEN(AZ$4)-1)*1&gt;NumSamples,"",IF($A5&lt;=SampleSize,OFFSET(Population!$A$4,RandomNumbers!AZ2,0),""))</f>
        <v>6</v>
      </c>
      <c r="BA5" s="7">
        <f>IF(RIGHT(BA$4,LEN(BA$4)-1)*1&gt;NumSamples,"",IF($A5&lt;=SampleSize,OFFSET(Population!$A$4,RandomNumbers!BA2,0),""))</f>
        <v>4</v>
      </c>
      <c r="BB5" s="7">
        <f>IF(RIGHT(BB$4,LEN(BB$4)-1)*1&gt;NumSamples,"",IF($A5&lt;=SampleSize,OFFSET(Population!$A$4,RandomNumbers!BB2,0),""))</f>
        <v>5</v>
      </c>
      <c r="BC5" s="7">
        <f>IF(RIGHT(BC$4,LEN(BC$4)-1)*1&gt;NumSamples,"",IF($A5&lt;=SampleSize,OFFSET(Population!$A$4,RandomNumbers!BC2,0),""))</f>
        <v>7</v>
      </c>
      <c r="BD5" s="7">
        <f>IF(RIGHT(BD$4,LEN(BD$4)-1)*1&gt;NumSamples,"",IF($A5&lt;=SampleSize,OFFSET(Population!$A$4,RandomNumbers!BD2,0),""))</f>
        <v>3</v>
      </c>
      <c r="BE5" s="7">
        <f>IF(RIGHT(BE$4,LEN(BE$4)-1)*1&gt;NumSamples,"",IF($A5&lt;=SampleSize,OFFSET(Population!$A$4,RandomNumbers!BE2,0),""))</f>
        <v>7</v>
      </c>
      <c r="BF5" s="7">
        <f>IF(RIGHT(BF$4,LEN(BF$4)-1)*1&gt;NumSamples,"",IF($A5&lt;=SampleSize,OFFSET(Population!$A$4,RandomNumbers!BF2,0),""))</f>
        <v>4</v>
      </c>
      <c r="BG5" s="7">
        <f>IF(RIGHT(BG$4,LEN(BG$4)-1)*1&gt;NumSamples,"",IF($A5&lt;=SampleSize,OFFSET(Population!$A$4,RandomNumbers!BG2,0),""))</f>
        <v>5</v>
      </c>
      <c r="BH5" s="7">
        <f>IF(RIGHT(BH$4,LEN(BH$4)-1)*1&gt;NumSamples,"",IF($A5&lt;=SampleSize,OFFSET(Population!$A$4,RandomNumbers!BH2,0),""))</f>
        <v>5</v>
      </c>
      <c r="BI5" s="7">
        <f>IF(RIGHT(BI$4,LEN(BI$4)-1)*1&gt;NumSamples,"",IF($A5&lt;=SampleSize,OFFSET(Population!$A$4,RandomNumbers!BI2,0),""))</f>
        <v>6</v>
      </c>
      <c r="BJ5" s="7">
        <f>IF(RIGHT(BJ$4,LEN(BJ$4)-1)*1&gt;NumSamples,"",IF($A5&lt;=SampleSize,OFFSET(Population!$A$4,RandomNumbers!BJ2,0),""))</f>
        <v>4</v>
      </c>
      <c r="BK5" s="7">
        <f>IF(RIGHT(BK$4,LEN(BK$4)-1)*1&gt;NumSamples,"",IF($A5&lt;=SampleSize,OFFSET(Population!$A$4,RandomNumbers!BK2,0),""))</f>
        <v>5</v>
      </c>
      <c r="BL5" s="7">
        <f>IF(RIGHT(BL$4,LEN(BL$4)-1)*1&gt;NumSamples,"",IF($A5&lt;=SampleSize,OFFSET(Population!$A$4,RandomNumbers!BL2,0),""))</f>
        <v>7</v>
      </c>
      <c r="BM5" s="7">
        <f>IF(RIGHT(BM$4,LEN(BM$4)-1)*1&gt;NumSamples,"",IF($A5&lt;=SampleSize,OFFSET(Population!$A$4,RandomNumbers!BM2,0),""))</f>
        <v>4</v>
      </c>
      <c r="BN5" s="7">
        <f>IF(RIGHT(BN$4,LEN(BN$4)-1)*1&gt;NumSamples,"",IF($A5&lt;=SampleSize,OFFSET(Population!$A$4,RandomNumbers!BN2,0),""))</f>
        <v>5</v>
      </c>
      <c r="BO5" s="7">
        <f>IF(RIGHT(BO$4,LEN(BO$4)-1)*1&gt;NumSamples,"",IF($A5&lt;=SampleSize,OFFSET(Population!$A$4,RandomNumbers!BO2,0),""))</f>
        <v>4</v>
      </c>
      <c r="BP5" s="7">
        <f>IF(RIGHT(BP$4,LEN(BP$4)-1)*1&gt;NumSamples,"",IF($A5&lt;=SampleSize,OFFSET(Population!$A$4,RandomNumbers!BP2,0),""))</f>
        <v>7</v>
      </c>
      <c r="BQ5" s="7">
        <f>IF(RIGHT(BQ$4,LEN(BQ$4)-1)*1&gt;NumSamples,"",IF($A5&lt;=SampleSize,OFFSET(Population!$A$4,RandomNumbers!BQ2,0),""))</f>
        <v>5</v>
      </c>
      <c r="BR5" s="7">
        <f>IF(RIGHT(BR$4,LEN(BR$4)-1)*1&gt;NumSamples,"",IF($A5&lt;=SampleSize,OFFSET(Population!$A$4,RandomNumbers!BR2,0),""))</f>
        <v>6</v>
      </c>
      <c r="BS5" s="7">
        <f>IF(RIGHT(BS$4,LEN(BS$4)-1)*1&gt;NumSamples,"",IF($A5&lt;=SampleSize,OFFSET(Population!$A$4,RandomNumbers!BS2,0),""))</f>
        <v>5</v>
      </c>
      <c r="BT5" s="7">
        <f>IF(RIGHT(BT$4,LEN(BT$4)-1)*1&gt;NumSamples,"",IF($A5&lt;=SampleSize,OFFSET(Population!$A$4,RandomNumbers!BT2,0),""))</f>
        <v>7</v>
      </c>
      <c r="BU5" s="7">
        <f>IF(RIGHT(BU$4,LEN(BU$4)-1)*1&gt;NumSamples,"",IF($A5&lt;=SampleSize,OFFSET(Population!$A$4,RandomNumbers!BU2,0),""))</f>
        <v>6</v>
      </c>
      <c r="BV5" s="7">
        <f>IF(RIGHT(BV$4,LEN(BV$4)-1)*1&gt;NumSamples,"",IF($A5&lt;=SampleSize,OFFSET(Population!$A$4,RandomNumbers!BV2,0),""))</f>
        <v>6</v>
      </c>
      <c r="BW5" s="7">
        <f>IF(RIGHT(BW$4,LEN(BW$4)-1)*1&gt;NumSamples,"",IF($A5&lt;=SampleSize,OFFSET(Population!$A$4,RandomNumbers!BW2,0),""))</f>
        <v>4</v>
      </c>
      <c r="BX5" s="7">
        <f>IF(RIGHT(BX$4,LEN(BX$4)-1)*1&gt;NumSamples,"",IF($A5&lt;=SampleSize,OFFSET(Population!$A$4,RandomNumbers!BX2,0),""))</f>
        <v>5</v>
      </c>
      <c r="BY5" s="7">
        <f>IF(RIGHT(BY$4,LEN(BY$4)-1)*1&gt;NumSamples,"",IF($A5&lt;=SampleSize,OFFSET(Population!$A$4,RandomNumbers!BY2,0),""))</f>
        <v>5</v>
      </c>
      <c r="BZ5" s="7">
        <f>IF(RIGHT(BZ$4,LEN(BZ$4)-1)*1&gt;NumSamples,"",IF($A5&lt;=SampleSize,OFFSET(Population!$A$4,RandomNumbers!BZ2,0),""))</f>
        <v>7</v>
      </c>
      <c r="CA5" s="7">
        <f>IF(RIGHT(CA$4,LEN(CA$4)-1)*1&gt;NumSamples,"",IF($A5&lt;=SampleSize,OFFSET(Population!$A$4,RandomNumbers!CA2,0),""))</f>
        <v>3</v>
      </c>
      <c r="CB5" s="7">
        <f>IF(RIGHT(CB$4,LEN(CB$4)-1)*1&gt;NumSamples,"",IF($A5&lt;=SampleSize,OFFSET(Population!$A$4,RandomNumbers!CB2,0),""))</f>
        <v>7</v>
      </c>
      <c r="CC5" s="7">
        <f>IF(RIGHT(CC$4,LEN(CC$4)-1)*1&gt;NumSamples,"",IF($A5&lt;=SampleSize,OFFSET(Population!$A$4,RandomNumbers!CC2,0),""))</f>
        <v>7</v>
      </c>
      <c r="CD5" s="7">
        <f>IF(RIGHT(CD$4,LEN(CD$4)-1)*1&gt;NumSamples,"",IF($A5&lt;=SampleSize,OFFSET(Population!$A$4,RandomNumbers!CD2,0),""))</f>
        <v>4</v>
      </c>
      <c r="CE5" s="7">
        <f>IF(RIGHT(CE$4,LEN(CE$4)-1)*1&gt;NumSamples,"",IF($A5&lt;=SampleSize,OFFSET(Population!$A$4,RandomNumbers!CE2,0),""))</f>
        <v>5</v>
      </c>
      <c r="CF5" s="7">
        <f>IF(RIGHT(CF$4,LEN(CF$4)-1)*1&gt;NumSamples,"",IF($A5&lt;=SampleSize,OFFSET(Population!$A$4,RandomNumbers!CF2,0),""))</f>
        <v>8</v>
      </c>
      <c r="CG5" s="7">
        <f>IF(RIGHT(CG$4,LEN(CG$4)-1)*1&gt;NumSamples,"",IF($A5&lt;=SampleSize,OFFSET(Population!$A$4,RandomNumbers!CG2,0),""))</f>
        <v>5</v>
      </c>
      <c r="CH5" s="7">
        <f>IF(RIGHT(CH$4,LEN(CH$4)-1)*1&gt;NumSamples,"",IF($A5&lt;=SampleSize,OFFSET(Population!$A$4,RandomNumbers!CH2,0),""))</f>
        <v>4</v>
      </c>
      <c r="CI5" s="7">
        <f>IF(RIGHT(CI$4,LEN(CI$4)-1)*1&gt;NumSamples,"",IF($A5&lt;=SampleSize,OFFSET(Population!$A$4,RandomNumbers!CI2,0),""))</f>
        <v>5</v>
      </c>
      <c r="CJ5" s="7">
        <f>IF(RIGHT(CJ$4,LEN(CJ$4)-1)*1&gt;NumSamples,"",IF($A5&lt;=SampleSize,OFFSET(Population!$A$4,RandomNumbers!CJ2,0),""))</f>
        <v>5</v>
      </c>
      <c r="CK5" s="7">
        <f>IF(RIGHT(CK$4,LEN(CK$4)-1)*1&gt;NumSamples,"",IF($A5&lt;=SampleSize,OFFSET(Population!$A$4,RandomNumbers!CK2,0),""))</f>
        <v>6</v>
      </c>
      <c r="CL5" s="7">
        <f>IF(RIGHT(CL$4,LEN(CL$4)-1)*1&gt;NumSamples,"",IF($A5&lt;=SampleSize,OFFSET(Population!$A$4,RandomNumbers!CL2,0),""))</f>
        <v>8</v>
      </c>
      <c r="CM5" s="7">
        <f>IF(RIGHT(CM$4,LEN(CM$4)-1)*1&gt;NumSamples,"",IF($A5&lt;=SampleSize,OFFSET(Population!$A$4,RandomNumbers!CM2,0),""))</f>
        <v>6</v>
      </c>
      <c r="CN5" s="7">
        <f>IF(RIGHT(CN$4,LEN(CN$4)-1)*1&gt;NumSamples,"",IF($A5&lt;=SampleSize,OFFSET(Population!$A$4,RandomNumbers!CN2,0),""))</f>
        <v>6</v>
      </c>
      <c r="CO5" s="7">
        <f>IF(RIGHT(CO$4,LEN(CO$4)-1)*1&gt;NumSamples,"",IF($A5&lt;=SampleSize,OFFSET(Population!$A$4,RandomNumbers!CO2,0),""))</f>
        <v>6</v>
      </c>
      <c r="CP5" s="7">
        <f>IF(RIGHT(CP$4,LEN(CP$4)-1)*1&gt;NumSamples,"",IF($A5&lt;=SampleSize,OFFSET(Population!$A$4,RandomNumbers!CP2,0),""))</f>
        <v>8</v>
      </c>
      <c r="CQ5" s="7">
        <f>IF(RIGHT(CQ$4,LEN(CQ$4)-1)*1&gt;NumSamples,"",IF($A5&lt;=SampleSize,OFFSET(Population!$A$4,RandomNumbers!CQ2,0),""))</f>
        <v>5</v>
      </c>
      <c r="CR5" s="7">
        <f>IF(RIGHT(CR$4,LEN(CR$4)-1)*1&gt;NumSamples,"",IF($A5&lt;=SampleSize,OFFSET(Population!$A$4,RandomNumbers!CR2,0),""))</f>
        <v>4</v>
      </c>
      <c r="CS5" s="7">
        <f>IF(RIGHT(CS$4,LEN(CS$4)-1)*1&gt;NumSamples,"",IF($A5&lt;=SampleSize,OFFSET(Population!$A$4,RandomNumbers!CS2,0),""))</f>
        <v>5</v>
      </c>
      <c r="CT5" s="7">
        <f>IF(RIGHT(CT$4,LEN(CT$4)-1)*1&gt;NumSamples,"",IF($A5&lt;=SampleSize,OFFSET(Population!$A$4,RandomNumbers!CT2,0),""))</f>
        <v>4</v>
      </c>
      <c r="CU5" s="7">
        <f>IF(RIGHT(CU$4,LEN(CU$4)-1)*1&gt;NumSamples,"",IF($A5&lt;=SampleSize,OFFSET(Population!$A$4,RandomNumbers!CU2,0),""))</f>
        <v>6</v>
      </c>
      <c r="CV5" s="7">
        <f>IF(RIGHT(CV$4,LEN(CV$4)-1)*1&gt;NumSamples,"",IF($A5&lt;=SampleSize,OFFSET(Population!$A$4,RandomNumbers!CV2,0),""))</f>
        <v>4</v>
      </c>
      <c r="CW5" s="7">
        <f>IF(RIGHT(CW$4,LEN(CW$4)-1)*1&gt;NumSamples,"",IF($A5&lt;=SampleSize,OFFSET(Population!$A$4,RandomNumbers!CW2,0),""))</f>
        <v>3</v>
      </c>
    </row>
    <row r="6" ht="14.25" customHeight="1">
      <c r="A6" s="7">
        <v>2.0</v>
      </c>
      <c r="B6" s="7">
        <f>IF(RIGHT(B$4,LEN(B$4)-1)*1&gt;NumSamples,"",IF($A6&lt;=SampleSize,OFFSET(Population!$A$4,RandomNumbers!B3,0),""))</f>
        <v>4</v>
      </c>
      <c r="C6" s="7">
        <f>IF(RIGHT(C$4,LEN(C$4)-1)*1&gt;NumSamples,"",IF($A6&lt;=SampleSize,OFFSET(Population!$A$4,RandomNumbers!C3,0),""))</f>
        <v>7</v>
      </c>
      <c r="D6" s="7">
        <f>IF(RIGHT(D$4,LEN(D$4)-1)*1&gt;NumSamples,"",IF($A6&lt;=SampleSize,OFFSET(Population!$A$4,RandomNumbers!D3,0),""))</f>
        <v>5</v>
      </c>
      <c r="E6" s="7">
        <f>IF(RIGHT(E$4,LEN(E$4)-1)*1&gt;NumSamples,"",IF($A6&lt;=SampleSize,OFFSET(Population!$A$4,RandomNumbers!E3,0),""))</f>
        <v>2</v>
      </c>
      <c r="F6" s="7">
        <f>IF(RIGHT(F$4,LEN(F$4)-1)*1&gt;NumSamples,"",IF($A6&lt;=SampleSize,OFFSET(Population!$A$4,RandomNumbers!F3,0),""))</f>
        <v>5</v>
      </c>
      <c r="G6" s="7">
        <f>IF(RIGHT(G$4,LEN(G$4)-1)*1&gt;NumSamples,"",IF($A6&lt;=SampleSize,OFFSET(Population!$A$4,RandomNumbers!G3,0),""))</f>
        <v>4</v>
      </c>
      <c r="H6" s="7">
        <f>IF(RIGHT(H$4,LEN(H$4)-1)*1&gt;NumSamples,"",IF($A6&lt;=SampleSize,OFFSET(Population!$A$4,RandomNumbers!H3,0),""))</f>
        <v>4</v>
      </c>
      <c r="I6" s="7">
        <f>IF(RIGHT(I$4,LEN(I$4)-1)*1&gt;NumSamples,"",IF($A6&lt;=SampleSize,OFFSET(Population!$A$4,RandomNumbers!I3,0),""))</f>
        <v>8</v>
      </c>
      <c r="J6" s="7">
        <f>IF(RIGHT(J$4,LEN(J$4)-1)*1&gt;NumSamples,"",IF($A6&lt;=SampleSize,OFFSET(Population!$A$4,RandomNumbers!J3,0),""))</f>
        <v>5</v>
      </c>
      <c r="K6" s="7">
        <f>IF(RIGHT(K$4,LEN(K$4)-1)*1&gt;NumSamples,"",IF($A6&lt;=SampleSize,OFFSET(Population!$A$4,RandomNumbers!K3,0),""))</f>
        <v>5</v>
      </c>
      <c r="L6" s="7">
        <f>IF(RIGHT(L$4,LEN(L$4)-1)*1&gt;NumSamples,"",IF($A6&lt;=SampleSize,OFFSET(Population!$A$4,RandomNumbers!L3,0),""))</f>
        <v>4</v>
      </c>
      <c r="M6" s="7">
        <f>IF(RIGHT(M$4,LEN(M$4)-1)*1&gt;NumSamples,"",IF($A6&lt;=SampleSize,OFFSET(Population!$A$4,RandomNumbers!M3,0),""))</f>
        <v>6</v>
      </c>
      <c r="N6" s="7">
        <f>IF(RIGHT(N$4,LEN(N$4)-1)*1&gt;NumSamples,"",IF($A6&lt;=SampleSize,OFFSET(Population!$A$4,RandomNumbers!N3,0),""))</f>
        <v>4</v>
      </c>
      <c r="O6" s="7">
        <f>IF(RIGHT(O$4,LEN(O$4)-1)*1&gt;NumSamples,"",IF($A6&lt;=SampleSize,OFFSET(Population!$A$4,RandomNumbers!O3,0),""))</f>
        <v>5</v>
      </c>
      <c r="P6" s="7">
        <f>IF(RIGHT(P$4,LEN(P$4)-1)*1&gt;NumSamples,"",IF($A6&lt;=SampleSize,OFFSET(Population!$A$4,RandomNumbers!P3,0),""))</f>
        <v>6</v>
      </c>
      <c r="Q6" s="7">
        <f>IF(RIGHT(Q$4,LEN(Q$4)-1)*1&gt;NumSamples,"",IF($A6&lt;=SampleSize,OFFSET(Population!$A$4,RandomNumbers!Q3,0),""))</f>
        <v>5</v>
      </c>
      <c r="R6" s="7">
        <f>IF(RIGHT(R$4,LEN(R$4)-1)*1&gt;NumSamples,"",IF($A6&lt;=SampleSize,OFFSET(Population!$A$4,RandomNumbers!R3,0),""))</f>
        <v>7</v>
      </c>
      <c r="S6" s="7">
        <f>IF(RIGHT(S$4,LEN(S$4)-1)*1&gt;NumSamples,"",IF($A6&lt;=SampleSize,OFFSET(Population!$A$4,RandomNumbers!S3,0),""))</f>
        <v>8</v>
      </c>
      <c r="T6" s="7">
        <f>IF(RIGHT(T$4,LEN(T$4)-1)*1&gt;NumSamples,"",IF($A6&lt;=SampleSize,OFFSET(Population!$A$4,RandomNumbers!T3,0),""))</f>
        <v>3</v>
      </c>
      <c r="U6" s="7">
        <f>IF(RIGHT(U$4,LEN(U$4)-1)*1&gt;NumSamples,"",IF($A6&lt;=SampleSize,OFFSET(Population!$A$4,RandomNumbers!U3,0),""))</f>
        <v>7</v>
      </c>
      <c r="V6" s="7">
        <f>IF(RIGHT(V$4,LEN(V$4)-1)*1&gt;NumSamples,"",IF($A6&lt;=SampleSize,OFFSET(Population!$A$4,RandomNumbers!V3,0),""))</f>
        <v>4</v>
      </c>
      <c r="W6" s="7">
        <f>IF(RIGHT(W$4,LEN(W$4)-1)*1&gt;NumSamples,"",IF($A6&lt;=SampleSize,OFFSET(Population!$A$4,RandomNumbers!W3,0),""))</f>
        <v>1</v>
      </c>
      <c r="X6" s="7">
        <f>IF(RIGHT(X$4,LEN(X$4)-1)*1&gt;NumSamples,"",IF($A6&lt;=SampleSize,OFFSET(Population!$A$4,RandomNumbers!X3,0),""))</f>
        <v>7</v>
      </c>
      <c r="Y6" s="7">
        <f>IF(RIGHT(Y$4,LEN(Y$4)-1)*1&gt;NumSamples,"",IF($A6&lt;=SampleSize,OFFSET(Population!$A$4,RandomNumbers!Y3,0),""))</f>
        <v>6</v>
      </c>
      <c r="Z6" s="7">
        <f>IF(RIGHT(Z$4,LEN(Z$4)-1)*1&gt;NumSamples,"",IF($A6&lt;=SampleSize,OFFSET(Population!$A$4,RandomNumbers!Z3,0),""))</f>
        <v>4</v>
      </c>
      <c r="AA6" s="7">
        <f>IF(RIGHT(AA$4,LEN(AA$4)-1)*1&gt;NumSamples,"",IF($A6&lt;=SampleSize,OFFSET(Population!$A$4,RandomNumbers!AA3,0),""))</f>
        <v>4</v>
      </c>
      <c r="AB6" s="7">
        <f>IF(RIGHT(AB$4,LEN(AB$4)-1)*1&gt;NumSamples,"",IF($A6&lt;=SampleSize,OFFSET(Population!$A$4,RandomNumbers!AB3,0),""))</f>
        <v>2</v>
      </c>
      <c r="AC6" s="7">
        <f>IF(RIGHT(AC$4,LEN(AC$4)-1)*1&gt;NumSamples,"",IF($A6&lt;=SampleSize,OFFSET(Population!$A$4,RandomNumbers!AC3,0),""))</f>
        <v>6</v>
      </c>
      <c r="AD6" s="7">
        <f>IF(RIGHT(AD$4,LEN(AD$4)-1)*1&gt;NumSamples,"",IF($A6&lt;=SampleSize,OFFSET(Population!$A$4,RandomNumbers!AD3,0),""))</f>
        <v>6</v>
      </c>
      <c r="AE6" s="7">
        <f>IF(RIGHT(AE$4,LEN(AE$4)-1)*1&gt;NumSamples,"",IF($A6&lt;=SampleSize,OFFSET(Population!$A$4,RandomNumbers!AE3,0),""))</f>
        <v>6</v>
      </c>
      <c r="AF6" s="7">
        <f>IF(RIGHT(AF$4,LEN(AF$4)-1)*1&gt;NumSamples,"",IF($A6&lt;=SampleSize,OFFSET(Population!$A$4,RandomNumbers!AF3,0),""))</f>
        <v>4</v>
      </c>
      <c r="AG6" s="7">
        <f>IF(RIGHT(AG$4,LEN(AG$4)-1)*1&gt;NumSamples,"",IF($A6&lt;=SampleSize,OFFSET(Population!$A$4,RandomNumbers!AG3,0),""))</f>
        <v>5</v>
      </c>
      <c r="AH6" s="7">
        <f>IF(RIGHT(AH$4,LEN(AH$4)-1)*1&gt;NumSamples,"",IF($A6&lt;=SampleSize,OFFSET(Population!$A$4,RandomNumbers!AH3,0),""))</f>
        <v>6</v>
      </c>
      <c r="AI6" s="7">
        <f>IF(RIGHT(AI$4,LEN(AI$4)-1)*1&gt;NumSamples,"",IF($A6&lt;=SampleSize,OFFSET(Population!$A$4,RandomNumbers!AI3,0),""))</f>
        <v>5</v>
      </c>
      <c r="AJ6" s="7">
        <f>IF(RIGHT(AJ$4,LEN(AJ$4)-1)*1&gt;NumSamples,"",IF($A6&lt;=SampleSize,OFFSET(Population!$A$4,RandomNumbers!AJ3,0),""))</f>
        <v>3</v>
      </c>
      <c r="AK6" s="7">
        <f>IF(RIGHT(AK$4,LEN(AK$4)-1)*1&gt;NumSamples,"",IF($A6&lt;=SampleSize,OFFSET(Population!$A$4,RandomNumbers!AK3,0),""))</f>
        <v>7</v>
      </c>
      <c r="AL6" s="7">
        <f>IF(RIGHT(AL$4,LEN(AL$4)-1)*1&gt;NumSamples,"",IF($A6&lt;=SampleSize,OFFSET(Population!$A$4,RandomNumbers!AL3,0),""))</f>
        <v>3</v>
      </c>
      <c r="AM6" s="7">
        <f>IF(RIGHT(AM$4,LEN(AM$4)-1)*1&gt;NumSamples,"",IF($A6&lt;=SampleSize,OFFSET(Population!$A$4,RandomNumbers!AM3,0),""))</f>
        <v>2</v>
      </c>
      <c r="AN6" s="7">
        <f>IF(RIGHT(AN$4,LEN(AN$4)-1)*1&gt;NumSamples,"",IF($A6&lt;=SampleSize,OFFSET(Population!$A$4,RandomNumbers!AN3,0),""))</f>
        <v>5</v>
      </c>
      <c r="AO6" s="7">
        <f>IF(RIGHT(AO$4,LEN(AO$4)-1)*1&gt;NumSamples,"",IF($A6&lt;=SampleSize,OFFSET(Population!$A$4,RandomNumbers!AO3,0),""))</f>
        <v>3</v>
      </c>
      <c r="AP6" s="7">
        <f>IF(RIGHT(AP$4,LEN(AP$4)-1)*1&gt;NumSamples,"",IF($A6&lt;=SampleSize,OFFSET(Population!$A$4,RandomNumbers!AP3,0),""))</f>
        <v>5</v>
      </c>
      <c r="AQ6" s="7">
        <f>IF(RIGHT(AQ$4,LEN(AQ$4)-1)*1&gt;NumSamples,"",IF($A6&lt;=SampleSize,OFFSET(Population!$A$4,RandomNumbers!AQ3,0),""))</f>
        <v>3</v>
      </c>
      <c r="AR6" s="7">
        <f>IF(RIGHT(AR$4,LEN(AR$4)-1)*1&gt;NumSamples,"",IF($A6&lt;=SampleSize,OFFSET(Population!$A$4,RandomNumbers!AR3,0),""))</f>
        <v>4</v>
      </c>
      <c r="AS6" s="7">
        <f>IF(RIGHT(AS$4,LEN(AS$4)-1)*1&gt;NumSamples,"",IF($A6&lt;=SampleSize,OFFSET(Population!$A$4,RandomNumbers!AS3,0),""))</f>
        <v>4</v>
      </c>
      <c r="AT6" s="7">
        <f>IF(RIGHT(AT$4,LEN(AT$4)-1)*1&gt;NumSamples,"",IF($A6&lt;=SampleSize,OFFSET(Population!$A$4,RandomNumbers!AT3,0),""))</f>
        <v>8</v>
      </c>
      <c r="AU6" s="7">
        <f>IF(RIGHT(AU$4,LEN(AU$4)-1)*1&gt;NumSamples,"",IF($A6&lt;=SampleSize,OFFSET(Population!$A$4,RandomNumbers!AU3,0),""))</f>
        <v>4</v>
      </c>
      <c r="AV6" s="7">
        <f>IF(RIGHT(AV$4,LEN(AV$4)-1)*1&gt;NumSamples,"",IF($A6&lt;=SampleSize,OFFSET(Population!$A$4,RandomNumbers!AV3,0),""))</f>
        <v>7</v>
      </c>
      <c r="AW6" s="7">
        <f>IF(RIGHT(AW$4,LEN(AW$4)-1)*1&gt;NumSamples,"",IF($A6&lt;=SampleSize,OFFSET(Population!$A$4,RandomNumbers!AW3,0),""))</f>
        <v>6</v>
      </c>
      <c r="AX6" s="7">
        <f>IF(RIGHT(AX$4,LEN(AX$4)-1)*1&gt;NumSamples,"",IF($A6&lt;=SampleSize,OFFSET(Population!$A$4,RandomNumbers!AX3,0),""))</f>
        <v>6</v>
      </c>
      <c r="AY6" s="7">
        <f>IF(RIGHT(AY$4,LEN(AY$4)-1)*1&gt;NumSamples,"",IF($A6&lt;=SampleSize,OFFSET(Population!$A$4,RandomNumbers!AY3,0),""))</f>
        <v>5</v>
      </c>
      <c r="AZ6" s="7">
        <f>IF(RIGHT(AZ$4,LEN(AZ$4)-1)*1&gt;NumSamples,"",IF($A6&lt;=SampleSize,OFFSET(Population!$A$4,RandomNumbers!AZ3,0),""))</f>
        <v>5</v>
      </c>
      <c r="BA6" s="7">
        <f>IF(RIGHT(BA$4,LEN(BA$4)-1)*1&gt;NumSamples,"",IF($A6&lt;=SampleSize,OFFSET(Population!$A$4,RandomNumbers!BA3,0),""))</f>
        <v>3</v>
      </c>
      <c r="BB6" s="7">
        <f>IF(RIGHT(BB$4,LEN(BB$4)-1)*1&gt;NumSamples,"",IF($A6&lt;=SampleSize,OFFSET(Population!$A$4,RandomNumbers!BB3,0),""))</f>
        <v>6</v>
      </c>
      <c r="BC6" s="7">
        <f>IF(RIGHT(BC$4,LEN(BC$4)-1)*1&gt;NumSamples,"",IF($A6&lt;=SampleSize,OFFSET(Population!$A$4,RandomNumbers!BC3,0),""))</f>
        <v>7</v>
      </c>
      <c r="BD6" s="7">
        <f>IF(RIGHT(BD$4,LEN(BD$4)-1)*1&gt;NumSamples,"",IF($A6&lt;=SampleSize,OFFSET(Population!$A$4,RandomNumbers!BD3,0),""))</f>
        <v>6</v>
      </c>
      <c r="BE6" s="7">
        <f>IF(RIGHT(BE$4,LEN(BE$4)-1)*1&gt;NumSamples,"",IF($A6&lt;=SampleSize,OFFSET(Population!$A$4,RandomNumbers!BE3,0),""))</f>
        <v>3</v>
      </c>
      <c r="BF6" s="7">
        <f>IF(RIGHT(BF$4,LEN(BF$4)-1)*1&gt;NumSamples,"",IF($A6&lt;=SampleSize,OFFSET(Population!$A$4,RandomNumbers!BF3,0),""))</f>
        <v>5</v>
      </c>
      <c r="BG6" s="7">
        <f>IF(RIGHT(BG$4,LEN(BG$4)-1)*1&gt;NumSamples,"",IF($A6&lt;=SampleSize,OFFSET(Population!$A$4,RandomNumbers!BG3,0),""))</f>
        <v>4</v>
      </c>
      <c r="BH6" s="7">
        <f>IF(RIGHT(BH$4,LEN(BH$4)-1)*1&gt;NumSamples,"",IF($A6&lt;=SampleSize,OFFSET(Population!$A$4,RandomNumbers!BH3,0),""))</f>
        <v>6</v>
      </c>
      <c r="BI6" s="7">
        <f>IF(RIGHT(BI$4,LEN(BI$4)-1)*1&gt;NumSamples,"",IF($A6&lt;=SampleSize,OFFSET(Population!$A$4,RandomNumbers!BI3,0),""))</f>
        <v>5</v>
      </c>
      <c r="BJ6" s="7">
        <f>IF(RIGHT(BJ$4,LEN(BJ$4)-1)*1&gt;NumSamples,"",IF($A6&lt;=SampleSize,OFFSET(Population!$A$4,RandomNumbers!BJ3,0),""))</f>
        <v>5</v>
      </c>
      <c r="BK6" s="7">
        <f>IF(RIGHT(BK$4,LEN(BK$4)-1)*1&gt;NumSamples,"",IF($A6&lt;=SampleSize,OFFSET(Population!$A$4,RandomNumbers!BK3,0),""))</f>
        <v>4</v>
      </c>
      <c r="BL6" s="7">
        <f>IF(RIGHT(BL$4,LEN(BL$4)-1)*1&gt;NumSamples,"",IF($A6&lt;=SampleSize,OFFSET(Population!$A$4,RandomNumbers!BL3,0),""))</f>
        <v>4</v>
      </c>
      <c r="BM6" s="7">
        <f>IF(RIGHT(BM$4,LEN(BM$4)-1)*1&gt;NumSamples,"",IF($A6&lt;=SampleSize,OFFSET(Population!$A$4,RandomNumbers!BM3,0),""))</f>
        <v>5</v>
      </c>
      <c r="BN6" s="7">
        <f>IF(RIGHT(BN$4,LEN(BN$4)-1)*1&gt;NumSamples,"",IF($A6&lt;=SampleSize,OFFSET(Population!$A$4,RandomNumbers!BN3,0),""))</f>
        <v>5</v>
      </c>
      <c r="BO6" s="7">
        <f>IF(RIGHT(BO$4,LEN(BO$4)-1)*1&gt;NumSamples,"",IF($A6&lt;=SampleSize,OFFSET(Population!$A$4,RandomNumbers!BO3,0),""))</f>
        <v>8</v>
      </c>
      <c r="BP6" s="7">
        <f>IF(RIGHT(BP$4,LEN(BP$4)-1)*1&gt;NumSamples,"",IF($A6&lt;=SampleSize,OFFSET(Population!$A$4,RandomNumbers!BP3,0),""))</f>
        <v>3</v>
      </c>
      <c r="BQ6" s="7">
        <f>IF(RIGHT(BQ$4,LEN(BQ$4)-1)*1&gt;NumSamples,"",IF($A6&lt;=SampleSize,OFFSET(Population!$A$4,RandomNumbers!BQ3,0),""))</f>
        <v>4</v>
      </c>
      <c r="BR6" s="7">
        <f>IF(RIGHT(BR$4,LEN(BR$4)-1)*1&gt;NumSamples,"",IF($A6&lt;=SampleSize,OFFSET(Population!$A$4,RandomNumbers!BR3,0),""))</f>
        <v>6</v>
      </c>
      <c r="BS6" s="7">
        <f>IF(RIGHT(BS$4,LEN(BS$4)-1)*1&gt;NumSamples,"",IF($A6&lt;=SampleSize,OFFSET(Population!$A$4,RandomNumbers!BS3,0),""))</f>
        <v>8</v>
      </c>
      <c r="BT6" s="7">
        <f>IF(RIGHT(BT$4,LEN(BT$4)-1)*1&gt;NumSamples,"",IF($A6&lt;=SampleSize,OFFSET(Population!$A$4,RandomNumbers!BT3,0),""))</f>
        <v>7</v>
      </c>
      <c r="BU6" s="7">
        <f>IF(RIGHT(BU$4,LEN(BU$4)-1)*1&gt;NumSamples,"",IF($A6&lt;=SampleSize,OFFSET(Population!$A$4,RandomNumbers!BU3,0),""))</f>
        <v>6</v>
      </c>
      <c r="BV6" s="7">
        <f>IF(RIGHT(BV$4,LEN(BV$4)-1)*1&gt;NumSamples,"",IF($A6&lt;=SampleSize,OFFSET(Population!$A$4,RandomNumbers!BV3,0),""))</f>
        <v>8</v>
      </c>
      <c r="BW6" s="7">
        <f>IF(RIGHT(BW$4,LEN(BW$4)-1)*1&gt;NumSamples,"",IF($A6&lt;=SampleSize,OFFSET(Population!$A$4,RandomNumbers!BW3,0),""))</f>
        <v>3</v>
      </c>
      <c r="BX6" s="7">
        <f>IF(RIGHT(BX$4,LEN(BX$4)-1)*1&gt;NumSamples,"",IF($A6&lt;=SampleSize,OFFSET(Population!$A$4,RandomNumbers!BX3,0),""))</f>
        <v>5</v>
      </c>
      <c r="BY6" s="7">
        <f>IF(RIGHT(BY$4,LEN(BY$4)-1)*1&gt;NumSamples,"",IF($A6&lt;=SampleSize,OFFSET(Population!$A$4,RandomNumbers!BY3,0),""))</f>
        <v>7</v>
      </c>
      <c r="BZ6" s="7">
        <f>IF(RIGHT(BZ$4,LEN(BZ$4)-1)*1&gt;NumSamples,"",IF($A6&lt;=SampleSize,OFFSET(Population!$A$4,RandomNumbers!BZ3,0),""))</f>
        <v>6</v>
      </c>
      <c r="CA6" s="7">
        <f>IF(RIGHT(CA$4,LEN(CA$4)-1)*1&gt;NumSamples,"",IF($A6&lt;=SampleSize,OFFSET(Population!$A$4,RandomNumbers!CA3,0),""))</f>
        <v>6</v>
      </c>
      <c r="CB6" s="7">
        <f>IF(RIGHT(CB$4,LEN(CB$4)-1)*1&gt;NumSamples,"",IF($A6&lt;=SampleSize,OFFSET(Population!$A$4,RandomNumbers!CB3,0),""))</f>
        <v>5</v>
      </c>
      <c r="CC6" s="7">
        <f>IF(RIGHT(CC$4,LEN(CC$4)-1)*1&gt;NumSamples,"",IF($A6&lt;=SampleSize,OFFSET(Population!$A$4,RandomNumbers!CC3,0),""))</f>
        <v>5</v>
      </c>
      <c r="CD6" s="7">
        <f>IF(RIGHT(CD$4,LEN(CD$4)-1)*1&gt;NumSamples,"",IF($A6&lt;=SampleSize,OFFSET(Population!$A$4,RandomNumbers!CD3,0),""))</f>
        <v>8</v>
      </c>
      <c r="CE6" s="7">
        <f>IF(RIGHT(CE$4,LEN(CE$4)-1)*1&gt;NumSamples,"",IF($A6&lt;=SampleSize,OFFSET(Population!$A$4,RandomNumbers!CE3,0),""))</f>
        <v>4</v>
      </c>
      <c r="CF6" s="7">
        <f>IF(RIGHT(CF$4,LEN(CF$4)-1)*1&gt;NumSamples,"",IF($A6&lt;=SampleSize,OFFSET(Population!$A$4,RandomNumbers!CF3,0),""))</f>
        <v>6</v>
      </c>
      <c r="CG6" s="7">
        <f>IF(RIGHT(CG$4,LEN(CG$4)-1)*1&gt;NumSamples,"",IF($A6&lt;=SampleSize,OFFSET(Population!$A$4,RandomNumbers!CG3,0),""))</f>
        <v>6</v>
      </c>
      <c r="CH6" s="7">
        <f>IF(RIGHT(CH$4,LEN(CH$4)-1)*1&gt;NumSamples,"",IF($A6&lt;=SampleSize,OFFSET(Population!$A$4,RandomNumbers!CH3,0),""))</f>
        <v>2</v>
      </c>
      <c r="CI6" s="7">
        <f>IF(RIGHT(CI$4,LEN(CI$4)-1)*1&gt;NumSamples,"",IF($A6&lt;=SampleSize,OFFSET(Population!$A$4,RandomNumbers!CI3,0),""))</f>
        <v>6</v>
      </c>
      <c r="CJ6" s="7">
        <f>IF(RIGHT(CJ$4,LEN(CJ$4)-1)*1&gt;NumSamples,"",IF($A6&lt;=SampleSize,OFFSET(Population!$A$4,RandomNumbers!CJ3,0),""))</f>
        <v>3</v>
      </c>
      <c r="CK6" s="7">
        <f>IF(RIGHT(CK$4,LEN(CK$4)-1)*1&gt;NumSamples,"",IF($A6&lt;=SampleSize,OFFSET(Population!$A$4,RandomNumbers!CK3,0),""))</f>
        <v>4</v>
      </c>
      <c r="CL6" s="7">
        <f>IF(RIGHT(CL$4,LEN(CL$4)-1)*1&gt;NumSamples,"",IF($A6&lt;=SampleSize,OFFSET(Population!$A$4,RandomNumbers!CL3,0),""))</f>
        <v>6</v>
      </c>
      <c r="CM6" s="7">
        <f>IF(RIGHT(CM$4,LEN(CM$4)-1)*1&gt;NumSamples,"",IF($A6&lt;=SampleSize,OFFSET(Population!$A$4,RandomNumbers!CM3,0),""))</f>
        <v>3</v>
      </c>
      <c r="CN6" s="7">
        <f>IF(RIGHT(CN$4,LEN(CN$4)-1)*1&gt;NumSamples,"",IF($A6&lt;=SampleSize,OFFSET(Population!$A$4,RandomNumbers!CN3,0),""))</f>
        <v>6</v>
      </c>
      <c r="CO6" s="7">
        <f>IF(RIGHT(CO$4,LEN(CO$4)-1)*1&gt;NumSamples,"",IF($A6&lt;=SampleSize,OFFSET(Population!$A$4,RandomNumbers!CO3,0),""))</f>
        <v>5</v>
      </c>
      <c r="CP6" s="7">
        <f>IF(RIGHT(CP$4,LEN(CP$4)-1)*1&gt;NumSamples,"",IF($A6&lt;=SampleSize,OFFSET(Population!$A$4,RandomNumbers!CP3,0),""))</f>
        <v>2</v>
      </c>
      <c r="CQ6" s="7">
        <f>IF(RIGHT(CQ$4,LEN(CQ$4)-1)*1&gt;NumSamples,"",IF($A6&lt;=SampleSize,OFFSET(Population!$A$4,RandomNumbers!CQ3,0),""))</f>
        <v>3</v>
      </c>
      <c r="CR6" s="7">
        <f>IF(RIGHT(CR$4,LEN(CR$4)-1)*1&gt;NumSamples,"",IF($A6&lt;=SampleSize,OFFSET(Population!$A$4,RandomNumbers!CR3,0),""))</f>
        <v>8</v>
      </c>
      <c r="CS6" s="7">
        <f>IF(RIGHT(CS$4,LEN(CS$4)-1)*1&gt;NumSamples,"",IF($A6&lt;=SampleSize,OFFSET(Population!$A$4,RandomNumbers!CS3,0),""))</f>
        <v>1</v>
      </c>
      <c r="CT6" s="7">
        <f>IF(RIGHT(CT$4,LEN(CT$4)-1)*1&gt;NumSamples,"",IF($A6&lt;=SampleSize,OFFSET(Population!$A$4,RandomNumbers!CT3,0),""))</f>
        <v>7</v>
      </c>
      <c r="CU6" s="7">
        <f>IF(RIGHT(CU$4,LEN(CU$4)-1)*1&gt;NumSamples,"",IF($A6&lt;=SampleSize,OFFSET(Population!$A$4,RandomNumbers!CU3,0),""))</f>
        <v>6</v>
      </c>
      <c r="CV6" s="7">
        <f>IF(RIGHT(CV$4,LEN(CV$4)-1)*1&gt;NumSamples,"",IF($A6&lt;=SampleSize,OFFSET(Population!$A$4,RandomNumbers!CV3,0),""))</f>
        <v>3</v>
      </c>
      <c r="CW6" s="7">
        <f>IF(RIGHT(CW$4,LEN(CW$4)-1)*1&gt;NumSamples,"",IF($A6&lt;=SampleSize,OFFSET(Population!$A$4,RandomNumbers!CW3,0),""))</f>
        <v>4</v>
      </c>
    </row>
    <row r="7" ht="14.25" customHeight="1">
      <c r="A7" s="7">
        <v>3.0</v>
      </c>
      <c r="B7" s="7">
        <f>IF(RIGHT(B$4,LEN(B$4)-1)*1&gt;NumSamples,"",IF($A7&lt;=SampleSize,OFFSET(Population!$A$4,RandomNumbers!B4,0),""))</f>
        <v>6</v>
      </c>
      <c r="C7" s="7">
        <f>IF(RIGHT(C$4,LEN(C$4)-1)*1&gt;NumSamples,"",IF($A7&lt;=SampleSize,OFFSET(Population!$A$4,RandomNumbers!C4,0),""))</f>
        <v>3</v>
      </c>
      <c r="D7" s="7">
        <f>IF(RIGHT(D$4,LEN(D$4)-1)*1&gt;NumSamples,"",IF($A7&lt;=SampleSize,OFFSET(Population!$A$4,RandomNumbers!D4,0),""))</f>
        <v>3</v>
      </c>
      <c r="E7" s="7">
        <f>IF(RIGHT(E$4,LEN(E$4)-1)*1&gt;NumSamples,"",IF($A7&lt;=SampleSize,OFFSET(Population!$A$4,RandomNumbers!E4,0),""))</f>
        <v>4</v>
      </c>
      <c r="F7" s="7">
        <f>IF(RIGHT(F$4,LEN(F$4)-1)*1&gt;NumSamples,"",IF($A7&lt;=SampleSize,OFFSET(Population!$A$4,RandomNumbers!F4,0),""))</f>
        <v>7</v>
      </c>
      <c r="G7" s="7">
        <f>IF(RIGHT(G$4,LEN(G$4)-1)*1&gt;NumSamples,"",IF($A7&lt;=SampleSize,OFFSET(Population!$A$4,RandomNumbers!G4,0),""))</f>
        <v>5</v>
      </c>
      <c r="H7" s="7">
        <f>IF(RIGHT(H$4,LEN(H$4)-1)*1&gt;NumSamples,"",IF($A7&lt;=SampleSize,OFFSET(Population!$A$4,RandomNumbers!H4,0),""))</f>
        <v>6</v>
      </c>
      <c r="I7" s="7">
        <f>IF(RIGHT(I$4,LEN(I$4)-1)*1&gt;NumSamples,"",IF($A7&lt;=SampleSize,OFFSET(Population!$A$4,RandomNumbers!I4,0),""))</f>
        <v>5</v>
      </c>
      <c r="J7" s="7">
        <f>IF(RIGHT(J$4,LEN(J$4)-1)*1&gt;NumSamples,"",IF($A7&lt;=SampleSize,OFFSET(Population!$A$4,RandomNumbers!J4,0),""))</f>
        <v>5</v>
      </c>
      <c r="K7" s="7">
        <f>IF(RIGHT(K$4,LEN(K$4)-1)*1&gt;NumSamples,"",IF($A7&lt;=SampleSize,OFFSET(Population!$A$4,RandomNumbers!K4,0),""))</f>
        <v>4</v>
      </c>
      <c r="L7" s="7">
        <f>IF(RIGHT(L$4,LEN(L$4)-1)*1&gt;NumSamples,"",IF($A7&lt;=SampleSize,OFFSET(Population!$A$4,RandomNumbers!L4,0),""))</f>
        <v>6</v>
      </c>
      <c r="M7" s="7">
        <f>IF(RIGHT(M$4,LEN(M$4)-1)*1&gt;NumSamples,"",IF($A7&lt;=SampleSize,OFFSET(Population!$A$4,RandomNumbers!M4,0),""))</f>
        <v>6</v>
      </c>
      <c r="N7" s="7">
        <f>IF(RIGHT(N$4,LEN(N$4)-1)*1&gt;NumSamples,"",IF($A7&lt;=SampleSize,OFFSET(Population!$A$4,RandomNumbers!N4,0),""))</f>
        <v>7</v>
      </c>
      <c r="O7" s="7">
        <f>IF(RIGHT(O$4,LEN(O$4)-1)*1&gt;NumSamples,"",IF($A7&lt;=SampleSize,OFFSET(Population!$A$4,RandomNumbers!O4,0),""))</f>
        <v>7</v>
      </c>
      <c r="P7" s="7">
        <f>IF(RIGHT(P$4,LEN(P$4)-1)*1&gt;NumSamples,"",IF($A7&lt;=SampleSize,OFFSET(Population!$A$4,RandomNumbers!P4,0),""))</f>
        <v>4</v>
      </c>
      <c r="Q7" s="7">
        <f>IF(RIGHT(Q$4,LEN(Q$4)-1)*1&gt;NumSamples,"",IF($A7&lt;=SampleSize,OFFSET(Population!$A$4,RandomNumbers!Q4,0),""))</f>
        <v>6</v>
      </c>
      <c r="R7" s="7">
        <f>IF(RIGHT(R$4,LEN(R$4)-1)*1&gt;NumSamples,"",IF($A7&lt;=SampleSize,OFFSET(Population!$A$4,RandomNumbers!R4,0),""))</f>
        <v>5</v>
      </c>
      <c r="S7" s="7">
        <f>IF(RIGHT(S$4,LEN(S$4)-1)*1&gt;NumSamples,"",IF($A7&lt;=SampleSize,OFFSET(Population!$A$4,RandomNumbers!S4,0),""))</f>
        <v>4</v>
      </c>
      <c r="T7" s="7">
        <f>IF(RIGHT(T$4,LEN(T$4)-1)*1&gt;NumSamples,"",IF($A7&lt;=SampleSize,OFFSET(Population!$A$4,RandomNumbers!T4,0),""))</f>
        <v>7</v>
      </c>
      <c r="U7" s="7">
        <f>IF(RIGHT(U$4,LEN(U$4)-1)*1&gt;NumSamples,"",IF($A7&lt;=SampleSize,OFFSET(Population!$A$4,RandomNumbers!U4,0),""))</f>
        <v>5</v>
      </c>
      <c r="V7" s="7">
        <f>IF(RIGHT(V$4,LEN(V$4)-1)*1&gt;NumSamples,"",IF($A7&lt;=SampleSize,OFFSET(Population!$A$4,RandomNumbers!V4,0),""))</f>
        <v>3</v>
      </c>
      <c r="W7" s="7">
        <f>IF(RIGHT(W$4,LEN(W$4)-1)*1&gt;NumSamples,"",IF($A7&lt;=SampleSize,OFFSET(Population!$A$4,RandomNumbers!W4,0),""))</f>
        <v>5</v>
      </c>
      <c r="X7" s="7">
        <f>IF(RIGHT(X$4,LEN(X$4)-1)*1&gt;NumSamples,"",IF($A7&lt;=SampleSize,OFFSET(Population!$A$4,RandomNumbers!X4,0),""))</f>
        <v>5</v>
      </c>
      <c r="Y7" s="7">
        <f>IF(RIGHT(Y$4,LEN(Y$4)-1)*1&gt;NumSamples,"",IF($A7&lt;=SampleSize,OFFSET(Population!$A$4,RandomNumbers!Y4,0),""))</f>
        <v>5</v>
      </c>
      <c r="Z7" s="7">
        <f>IF(RIGHT(Z$4,LEN(Z$4)-1)*1&gt;NumSamples,"",IF($A7&lt;=SampleSize,OFFSET(Population!$A$4,RandomNumbers!Z4,0),""))</f>
        <v>6</v>
      </c>
      <c r="AA7" s="7">
        <f>IF(RIGHT(AA$4,LEN(AA$4)-1)*1&gt;NumSamples,"",IF($A7&lt;=SampleSize,OFFSET(Population!$A$4,RandomNumbers!AA4,0),""))</f>
        <v>3</v>
      </c>
      <c r="AB7" s="7">
        <f>IF(RIGHT(AB$4,LEN(AB$4)-1)*1&gt;NumSamples,"",IF($A7&lt;=SampleSize,OFFSET(Population!$A$4,RandomNumbers!AB4,0),""))</f>
        <v>4</v>
      </c>
      <c r="AC7" s="7">
        <f>IF(RIGHT(AC$4,LEN(AC$4)-1)*1&gt;NumSamples,"",IF($A7&lt;=SampleSize,OFFSET(Population!$A$4,RandomNumbers!AC4,0),""))</f>
        <v>6</v>
      </c>
      <c r="AD7" s="7">
        <f>IF(RIGHT(AD$4,LEN(AD$4)-1)*1&gt;NumSamples,"",IF($A7&lt;=SampleSize,OFFSET(Population!$A$4,RandomNumbers!AD4,0),""))</f>
        <v>3</v>
      </c>
      <c r="AE7" s="7">
        <f>IF(RIGHT(AE$4,LEN(AE$4)-1)*1&gt;NumSamples,"",IF($A7&lt;=SampleSize,OFFSET(Population!$A$4,RandomNumbers!AE4,0),""))</f>
        <v>3</v>
      </c>
      <c r="AF7" s="7">
        <f>IF(RIGHT(AF$4,LEN(AF$4)-1)*1&gt;NumSamples,"",IF($A7&lt;=SampleSize,OFFSET(Population!$A$4,RandomNumbers!AF4,0),""))</f>
        <v>4</v>
      </c>
      <c r="AG7" s="7">
        <f>IF(RIGHT(AG$4,LEN(AG$4)-1)*1&gt;NumSamples,"",IF($A7&lt;=SampleSize,OFFSET(Population!$A$4,RandomNumbers!AG4,0),""))</f>
        <v>3</v>
      </c>
      <c r="AH7" s="7">
        <f>IF(RIGHT(AH$4,LEN(AH$4)-1)*1&gt;NumSamples,"",IF($A7&lt;=SampleSize,OFFSET(Population!$A$4,RandomNumbers!AH4,0),""))</f>
        <v>6</v>
      </c>
      <c r="AI7" s="7">
        <f>IF(RIGHT(AI$4,LEN(AI$4)-1)*1&gt;NumSamples,"",IF($A7&lt;=SampleSize,OFFSET(Population!$A$4,RandomNumbers!AI4,0),""))</f>
        <v>5</v>
      </c>
      <c r="AJ7" s="7">
        <f>IF(RIGHT(AJ$4,LEN(AJ$4)-1)*1&gt;NumSamples,"",IF($A7&lt;=SampleSize,OFFSET(Population!$A$4,RandomNumbers!AJ4,0),""))</f>
        <v>5</v>
      </c>
      <c r="AK7" s="7">
        <f>IF(RIGHT(AK$4,LEN(AK$4)-1)*1&gt;NumSamples,"",IF($A7&lt;=SampleSize,OFFSET(Population!$A$4,RandomNumbers!AK4,0),""))</f>
        <v>5</v>
      </c>
      <c r="AL7" s="7">
        <f>IF(RIGHT(AL$4,LEN(AL$4)-1)*1&gt;NumSamples,"",IF($A7&lt;=SampleSize,OFFSET(Population!$A$4,RandomNumbers!AL4,0),""))</f>
        <v>4</v>
      </c>
      <c r="AM7" s="7">
        <f>IF(RIGHT(AM$4,LEN(AM$4)-1)*1&gt;NumSamples,"",IF($A7&lt;=SampleSize,OFFSET(Population!$A$4,RandomNumbers!AM4,0),""))</f>
        <v>6</v>
      </c>
      <c r="AN7" s="7">
        <f>IF(RIGHT(AN$4,LEN(AN$4)-1)*1&gt;NumSamples,"",IF($A7&lt;=SampleSize,OFFSET(Population!$A$4,RandomNumbers!AN4,0),""))</f>
        <v>5</v>
      </c>
      <c r="AO7" s="7">
        <f>IF(RIGHT(AO$4,LEN(AO$4)-1)*1&gt;NumSamples,"",IF($A7&lt;=SampleSize,OFFSET(Population!$A$4,RandomNumbers!AO4,0),""))</f>
        <v>8</v>
      </c>
      <c r="AP7" s="7">
        <f>IF(RIGHT(AP$4,LEN(AP$4)-1)*1&gt;NumSamples,"",IF($A7&lt;=SampleSize,OFFSET(Population!$A$4,RandomNumbers!AP4,0),""))</f>
        <v>6</v>
      </c>
      <c r="AQ7" s="7">
        <f>IF(RIGHT(AQ$4,LEN(AQ$4)-1)*1&gt;NumSamples,"",IF($A7&lt;=SampleSize,OFFSET(Population!$A$4,RandomNumbers!AQ4,0),""))</f>
        <v>7</v>
      </c>
      <c r="AR7" s="7">
        <f>IF(RIGHT(AR$4,LEN(AR$4)-1)*1&gt;NumSamples,"",IF($A7&lt;=SampleSize,OFFSET(Population!$A$4,RandomNumbers!AR4,0),""))</f>
        <v>3</v>
      </c>
      <c r="AS7" s="7">
        <f>IF(RIGHT(AS$4,LEN(AS$4)-1)*1&gt;NumSamples,"",IF($A7&lt;=SampleSize,OFFSET(Population!$A$4,RandomNumbers!AS4,0),""))</f>
        <v>6</v>
      </c>
      <c r="AT7" s="7">
        <f>IF(RIGHT(AT$4,LEN(AT$4)-1)*1&gt;NumSamples,"",IF($A7&lt;=SampleSize,OFFSET(Population!$A$4,RandomNumbers!AT4,0),""))</f>
        <v>6</v>
      </c>
      <c r="AU7" s="7">
        <f>IF(RIGHT(AU$4,LEN(AU$4)-1)*1&gt;NumSamples,"",IF($A7&lt;=SampleSize,OFFSET(Population!$A$4,RandomNumbers!AU4,0),""))</f>
        <v>4</v>
      </c>
      <c r="AV7" s="7">
        <f>IF(RIGHT(AV$4,LEN(AV$4)-1)*1&gt;NumSamples,"",IF($A7&lt;=SampleSize,OFFSET(Population!$A$4,RandomNumbers!AV4,0),""))</f>
        <v>6</v>
      </c>
      <c r="AW7" s="7">
        <f>IF(RIGHT(AW$4,LEN(AW$4)-1)*1&gt;NumSamples,"",IF($A7&lt;=SampleSize,OFFSET(Population!$A$4,RandomNumbers!AW4,0),""))</f>
        <v>6</v>
      </c>
      <c r="AX7" s="7">
        <f>IF(RIGHT(AX$4,LEN(AX$4)-1)*1&gt;NumSamples,"",IF($A7&lt;=SampleSize,OFFSET(Population!$A$4,RandomNumbers!AX4,0),""))</f>
        <v>5</v>
      </c>
      <c r="AY7" s="7">
        <f>IF(RIGHT(AY$4,LEN(AY$4)-1)*1&gt;NumSamples,"",IF($A7&lt;=SampleSize,OFFSET(Population!$A$4,RandomNumbers!AY4,0),""))</f>
        <v>7</v>
      </c>
      <c r="AZ7" s="7">
        <f>IF(RIGHT(AZ$4,LEN(AZ$4)-1)*1&gt;NumSamples,"",IF($A7&lt;=SampleSize,OFFSET(Population!$A$4,RandomNumbers!AZ4,0),""))</f>
        <v>5</v>
      </c>
      <c r="BA7" s="7">
        <f>IF(RIGHT(BA$4,LEN(BA$4)-1)*1&gt;NumSamples,"",IF($A7&lt;=SampleSize,OFFSET(Population!$A$4,RandomNumbers!BA4,0),""))</f>
        <v>5</v>
      </c>
      <c r="BB7" s="7">
        <f>IF(RIGHT(BB$4,LEN(BB$4)-1)*1&gt;NumSamples,"",IF($A7&lt;=SampleSize,OFFSET(Population!$A$4,RandomNumbers!BB4,0),""))</f>
        <v>6</v>
      </c>
      <c r="BC7" s="7">
        <f>IF(RIGHT(BC$4,LEN(BC$4)-1)*1&gt;NumSamples,"",IF($A7&lt;=SampleSize,OFFSET(Population!$A$4,RandomNumbers!BC4,0),""))</f>
        <v>4</v>
      </c>
      <c r="BD7" s="7">
        <f>IF(RIGHT(BD$4,LEN(BD$4)-1)*1&gt;NumSamples,"",IF($A7&lt;=SampleSize,OFFSET(Population!$A$4,RandomNumbers!BD4,0),""))</f>
        <v>3</v>
      </c>
      <c r="BE7" s="7">
        <f>IF(RIGHT(BE$4,LEN(BE$4)-1)*1&gt;NumSamples,"",IF($A7&lt;=SampleSize,OFFSET(Population!$A$4,RandomNumbers!BE4,0),""))</f>
        <v>6</v>
      </c>
      <c r="BF7" s="7">
        <f>IF(RIGHT(BF$4,LEN(BF$4)-1)*1&gt;NumSamples,"",IF($A7&lt;=SampleSize,OFFSET(Population!$A$4,RandomNumbers!BF4,0),""))</f>
        <v>6</v>
      </c>
      <c r="BG7" s="7">
        <f>IF(RIGHT(BG$4,LEN(BG$4)-1)*1&gt;NumSamples,"",IF($A7&lt;=SampleSize,OFFSET(Population!$A$4,RandomNumbers!BG4,0),""))</f>
        <v>2</v>
      </c>
      <c r="BH7" s="7">
        <f>IF(RIGHT(BH$4,LEN(BH$4)-1)*1&gt;NumSamples,"",IF($A7&lt;=SampleSize,OFFSET(Population!$A$4,RandomNumbers!BH4,0),""))</f>
        <v>4</v>
      </c>
      <c r="BI7" s="7">
        <f>IF(RIGHT(BI$4,LEN(BI$4)-1)*1&gt;NumSamples,"",IF($A7&lt;=SampleSize,OFFSET(Population!$A$4,RandomNumbers!BI4,0),""))</f>
        <v>2</v>
      </c>
      <c r="BJ7" s="7">
        <f>IF(RIGHT(BJ$4,LEN(BJ$4)-1)*1&gt;NumSamples,"",IF($A7&lt;=SampleSize,OFFSET(Population!$A$4,RandomNumbers!BJ4,0),""))</f>
        <v>6</v>
      </c>
      <c r="BK7" s="7">
        <f>IF(RIGHT(BK$4,LEN(BK$4)-1)*1&gt;NumSamples,"",IF($A7&lt;=SampleSize,OFFSET(Population!$A$4,RandomNumbers!BK4,0),""))</f>
        <v>6</v>
      </c>
      <c r="BL7" s="7">
        <f>IF(RIGHT(BL$4,LEN(BL$4)-1)*1&gt;NumSamples,"",IF($A7&lt;=SampleSize,OFFSET(Population!$A$4,RandomNumbers!BL4,0),""))</f>
        <v>5</v>
      </c>
      <c r="BM7" s="7">
        <f>IF(RIGHT(BM$4,LEN(BM$4)-1)*1&gt;NumSamples,"",IF($A7&lt;=SampleSize,OFFSET(Population!$A$4,RandomNumbers!BM4,0),""))</f>
        <v>3</v>
      </c>
      <c r="BN7" s="7">
        <f>IF(RIGHT(BN$4,LEN(BN$4)-1)*1&gt;NumSamples,"",IF($A7&lt;=SampleSize,OFFSET(Population!$A$4,RandomNumbers!BN4,0),""))</f>
        <v>5</v>
      </c>
      <c r="BO7" s="7">
        <f>IF(RIGHT(BO$4,LEN(BO$4)-1)*1&gt;NumSamples,"",IF($A7&lt;=SampleSize,OFFSET(Population!$A$4,RandomNumbers!BO4,0),""))</f>
        <v>5</v>
      </c>
      <c r="BP7" s="7">
        <f>IF(RIGHT(BP$4,LEN(BP$4)-1)*1&gt;NumSamples,"",IF($A7&lt;=SampleSize,OFFSET(Population!$A$4,RandomNumbers!BP4,0),""))</f>
        <v>5</v>
      </c>
      <c r="BQ7" s="7">
        <f>IF(RIGHT(BQ$4,LEN(BQ$4)-1)*1&gt;NumSamples,"",IF($A7&lt;=SampleSize,OFFSET(Population!$A$4,RandomNumbers!BQ4,0),""))</f>
        <v>6</v>
      </c>
      <c r="BR7" s="7">
        <f>IF(RIGHT(BR$4,LEN(BR$4)-1)*1&gt;NumSamples,"",IF($A7&lt;=SampleSize,OFFSET(Population!$A$4,RandomNumbers!BR4,0),""))</f>
        <v>7</v>
      </c>
      <c r="BS7" s="7">
        <f>IF(RIGHT(BS$4,LEN(BS$4)-1)*1&gt;NumSamples,"",IF($A7&lt;=SampleSize,OFFSET(Population!$A$4,RandomNumbers!BS4,0),""))</f>
        <v>6</v>
      </c>
      <c r="BT7" s="7">
        <f>IF(RIGHT(BT$4,LEN(BT$4)-1)*1&gt;NumSamples,"",IF($A7&lt;=SampleSize,OFFSET(Population!$A$4,RandomNumbers!BT4,0),""))</f>
        <v>2</v>
      </c>
      <c r="BU7" s="7">
        <f>IF(RIGHT(BU$4,LEN(BU$4)-1)*1&gt;NumSamples,"",IF($A7&lt;=SampleSize,OFFSET(Population!$A$4,RandomNumbers!BU4,0),""))</f>
        <v>8</v>
      </c>
      <c r="BV7" s="7">
        <f>IF(RIGHT(BV$4,LEN(BV$4)-1)*1&gt;NumSamples,"",IF($A7&lt;=SampleSize,OFFSET(Population!$A$4,RandomNumbers!BV4,0),""))</f>
        <v>5</v>
      </c>
      <c r="BW7" s="7">
        <f>IF(RIGHT(BW$4,LEN(BW$4)-1)*1&gt;NumSamples,"",IF($A7&lt;=SampleSize,OFFSET(Population!$A$4,RandomNumbers!BW4,0),""))</f>
        <v>9</v>
      </c>
      <c r="BX7" s="7">
        <f>IF(RIGHT(BX$4,LEN(BX$4)-1)*1&gt;NumSamples,"",IF($A7&lt;=SampleSize,OFFSET(Population!$A$4,RandomNumbers!BX4,0),""))</f>
        <v>4</v>
      </c>
      <c r="BY7" s="7">
        <f>IF(RIGHT(BY$4,LEN(BY$4)-1)*1&gt;NumSamples,"",IF($A7&lt;=SampleSize,OFFSET(Population!$A$4,RandomNumbers!BY4,0),""))</f>
        <v>4</v>
      </c>
      <c r="BZ7" s="7">
        <f>IF(RIGHT(BZ$4,LEN(BZ$4)-1)*1&gt;NumSamples,"",IF($A7&lt;=SampleSize,OFFSET(Population!$A$4,RandomNumbers!BZ4,0),""))</f>
        <v>3</v>
      </c>
      <c r="CA7" s="7">
        <f>IF(RIGHT(CA$4,LEN(CA$4)-1)*1&gt;NumSamples,"",IF($A7&lt;=SampleSize,OFFSET(Population!$A$4,RandomNumbers!CA4,0),""))</f>
        <v>6</v>
      </c>
      <c r="CB7" s="7">
        <f>IF(RIGHT(CB$4,LEN(CB$4)-1)*1&gt;NumSamples,"",IF($A7&lt;=SampleSize,OFFSET(Population!$A$4,RandomNumbers!CB4,0),""))</f>
        <v>4</v>
      </c>
      <c r="CC7" s="7">
        <f>IF(RIGHT(CC$4,LEN(CC$4)-1)*1&gt;NumSamples,"",IF($A7&lt;=SampleSize,OFFSET(Population!$A$4,RandomNumbers!CC4,0),""))</f>
        <v>7</v>
      </c>
      <c r="CD7" s="7">
        <f>IF(RIGHT(CD$4,LEN(CD$4)-1)*1&gt;NumSamples,"",IF($A7&lt;=SampleSize,OFFSET(Population!$A$4,RandomNumbers!CD4,0),""))</f>
        <v>4</v>
      </c>
      <c r="CE7" s="7">
        <f>IF(RIGHT(CE$4,LEN(CE$4)-1)*1&gt;NumSamples,"",IF($A7&lt;=SampleSize,OFFSET(Population!$A$4,RandomNumbers!CE4,0),""))</f>
        <v>3</v>
      </c>
      <c r="CF7" s="7">
        <f>IF(RIGHT(CF$4,LEN(CF$4)-1)*1&gt;NumSamples,"",IF($A7&lt;=SampleSize,OFFSET(Population!$A$4,RandomNumbers!CF4,0),""))</f>
        <v>5</v>
      </c>
      <c r="CG7" s="7">
        <f>IF(RIGHT(CG$4,LEN(CG$4)-1)*1&gt;NumSamples,"",IF($A7&lt;=SampleSize,OFFSET(Population!$A$4,RandomNumbers!CG4,0),""))</f>
        <v>4</v>
      </c>
      <c r="CH7" s="7">
        <f>IF(RIGHT(CH$4,LEN(CH$4)-1)*1&gt;NumSamples,"",IF($A7&lt;=SampleSize,OFFSET(Population!$A$4,RandomNumbers!CH4,0),""))</f>
        <v>5</v>
      </c>
      <c r="CI7" s="7">
        <f>IF(RIGHT(CI$4,LEN(CI$4)-1)*1&gt;NumSamples,"",IF($A7&lt;=SampleSize,OFFSET(Population!$A$4,RandomNumbers!CI4,0),""))</f>
        <v>7</v>
      </c>
      <c r="CJ7" s="7">
        <f>IF(RIGHT(CJ$4,LEN(CJ$4)-1)*1&gt;NumSamples,"",IF($A7&lt;=SampleSize,OFFSET(Population!$A$4,RandomNumbers!CJ4,0),""))</f>
        <v>6</v>
      </c>
      <c r="CK7" s="7">
        <f>IF(RIGHT(CK$4,LEN(CK$4)-1)*1&gt;NumSamples,"",IF($A7&lt;=SampleSize,OFFSET(Population!$A$4,RandomNumbers!CK4,0),""))</f>
        <v>5</v>
      </c>
      <c r="CL7" s="7">
        <f>IF(RIGHT(CL$4,LEN(CL$4)-1)*1&gt;NumSamples,"",IF($A7&lt;=SampleSize,OFFSET(Population!$A$4,RandomNumbers!CL4,0),""))</f>
        <v>6</v>
      </c>
      <c r="CM7" s="7">
        <f>IF(RIGHT(CM$4,LEN(CM$4)-1)*1&gt;NumSamples,"",IF($A7&lt;=SampleSize,OFFSET(Population!$A$4,RandomNumbers!CM4,0),""))</f>
        <v>4</v>
      </c>
      <c r="CN7" s="7">
        <f>IF(RIGHT(CN$4,LEN(CN$4)-1)*1&gt;NumSamples,"",IF($A7&lt;=SampleSize,OFFSET(Population!$A$4,RandomNumbers!CN4,0),""))</f>
        <v>5</v>
      </c>
      <c r="CO7" s="7">
        <f>IF(RIGHT(CO$4,LEN(CO$4)-1)*1&gt;NumSamples,"",IF($A7&lt;=SampleSize,OFFSET(Population!$A$4,RandomNumbers!CO4,0),""))</f>
        <v>8</v>
      </c>
      <c r="CP7" s="7">
        <f>IF(RIGHT(CP$4,LEN(CP$4)-1)*1&gt;NumSamples,"",IF($A7&lt;=SampleSize,OFFSET(Population!$A$4,RandomNumbers!CP4,0),""))</f>
        <v>6</v>
      </c>
      <c r="CQ7" s="7">
        <f>IF(RIGHT(CQ$4,LEN(CQ$4)-1)*1&gt;NumSamples,"",IF($A7&lt;=SampleSize,OFFSET(Population!$A$4,RandomNumbers!CQ4,0),""))</f>
        <v>5</v>
      </c>
      <c r="CR7" s="7">
        <f>IF(RIGHT(CR$4,LEN(CR$4)-1)*1&gt;NumSamples,"",IF($A7&lt;=SampleSize,OFFSET(Population!$A$4,RandomNumbers!CR4,0),""))</f>
        <v>5</v>
      </c>
      <c r="CS7" s="7">
        <f>IF(RIGHT(CS$4,LEN(CS$4)-1)*1&gt;NumSamples,"",IF($A7&lt;=SampleSize,OFFSET(Population!$A$4,RandomNumbers!CS4,0),""))</f>
        <v>6</v>
      </c>
      <c r="CT7" s="7">
        <f>IF(RIGHT(CT$4,LEN(CT$4)-1)*1&gt;NumSamples,"",IF($A7&lt;=SampleSize,OFFSET(Population!$A$4,RandomNumbers!CT4,0),""))</f>
        <v>3</v>
      </c>
      <c r="CU7" s="7">
        <f>IF(RIGHT(CU$4,LEN(CU$4)-1)*1&gt;NumSamples,"",IF($A7&lt;=SampleSize,OFFSET(Population!$A$4,RandomNumbers!CU4,0),""))</f>
        <v>5</v>
      </c>
      <c r="CV7" s="7">
        <f>IF(RIGHT(CV$4,LEN(CV$4)-1)*1&gt;NumSamples,"",IF($A7&lt;=SampleSize,OFFSET(Population!$A$4,RandomNumbers!CV4,0),""))</f>
        <v>4</v>
      </c>
      <c r="CW7" s="7">
        <f>IF(RIGHT(CW$4,LEN(CW$4)-1)*1&gt;NumSamples,"",IF($A7&lt;=SampleSize,OFFSET(Population!$A$4,RandomNumbers!CW4,0),""))</f>
        <v>5</v>
      </c>
    </row>
    <row r="8" ht="14.25" customHeight="1">
      <c r="A8" s="7">
        <v>4.0</v>
      </c>
      <c r="B8" s="7">
        <f>IF(RIGHT(B$4,LEN(B$4)-1)*1&gt;NumSamples,"",IF($A8&lt;=SampleSize,OFFSET(Population!$A$4,RandomNumbers!B5,0),""))</f>
        <v>4</v>
      </c>
      <c r="C8" s="7">
        <f>IF(RIGHT(C$4,LEN(C$4)-1)*1&gt;NumSamples,"",IF($A8&lt;=SampleSize,OFFSET(Population!$A$4,RandomNumbers!C5,0),""))</f>
        <v>7</v>
      </c>
      <c r="D8" s="7">
        <f>IF(RIGHT(D$4,LEN(D$4)-1)*1&gt;NumSamples,"",IF($A8&lt;=SampleSize,OFFSET(Population!$A$4,RandomNumbers!D5,0),""))</f>
        <v>5</v>
      </c>
      <c r="E8" s="7">
        <f>IF(RIGHT(E$4,LEN(E$4)-1)*1&gt;NumSamples,"",IF($A8&lt;=SampleSize,OFFSET(Population!$A$4,RandomNumbers!E5,0),""))</f>
        <v>2</v>
      </c>
      <c r="F8" s="7">
        <f>IF(RIGHT(F$4,LEN(F$4)-1)*1&gt;NumSamples,"",IF($A8&lt;=SampleSize,OFFSET(Population!$A$4,RandomNumbers!F5,0),""))</f>
        <v>4</v>
      </c>
      <c r="G8" s="7">
        <f>IF(RIGHT(G$4,LEN(G$4)-1)*1&gt;NumSamples,"",IF($A8&lt;=SampleSize,OFFSET(Population!$A$4,RandomNumbers!G5,0),""))</f>
        <v>6</v>
      </c>
      <c r="H8" s="7">
        <f>IF(RIGHT(H$4,LEN(H$4)-1)*1&gt;NumSamples,"",IF($A8&lt;=SampleSize,OFFSET(Population!$A$4,RandomNumbers!H5,0),""))</f>
        <v>7</v>
      </c>
      <c r="I8" s="7">
        <f>IF(RIGHT(I$4,LEN(I$4)-1)*1&gt;NumSamples,"",IF($A8&lt;=SampleSize,OFFSET(Population!$A$4,RandomNumbers!I5,0),""))</f>
        <v>5</v>
      </c>
      <c r="J8" s="7">
        <f>IF(RIGHT(J$4,LEN(J$4)-1)*1&gt;NumSamples,"",IF($A8&lt;=SampleSize,OFFSET(Population!$A$4,RandomNumbers!J5,0),""))</f>
        <v>7</v>
      </c>
      <c r="K8" s="7">
        <f>IF(RIGHT(K$4,LEN(K$4)-1)*1&gt;NumSamples,"",IF($A8&lt;=SampleSize,OFFSET(Population!$A$4,RandomNumbers!K5,0),""))</f>
        <v>7</v>
      </c>
      <c r="L8" s="7">
        <f>IF(RIGHT(L$4,LEN(L$4)-1)*1&gt;NumSamples,"",IF($A8&lt;=SampleSize,OFFSET(Population!$A$4,RandomNumbers!L5,0),""))</f>
        <v>5</v>
      </c>
      <c r="M8" s="7">
        <f>IF(RIGHT(M$4,LEN(M$4)-1)*1&gt;NumSamples,"",IF($A8&lt;=SampleSize,OFFSET(Population!$A$4,RandomNumbers!M5,0),""))</f>
        <v>6</v>
      </c>
      <c r="N8" s="7">
        <f>IF(RIGHT(N$4,LEN(N$4)-1)*1&gt;NumSamples,"",IF($A8&lt;=SampleSize,OFFSET(Population!$A$4,RandomNumbers!N5,0),""))</f>
        <v>4</v>
      </c>
      <c r="O8" s="7">
        <f>IF(RIGHT(O$4,LEN(O$4)-1)*1&gt;NumSamples,"",IF($A8&lt;=SampleSize,OFFSET(Population!$A$4,RandomNumbers!O5,0),""))</f>
        <v>2</v>
      </c>
      <c r="P8" s="7">
        <f>IF(RIGHT(P$4,LEN(P$4)-1)*1&gt;NumSamples,"",IF($A8&lt;=SampleSize,OFFSET(Population!$A$4,RandomNumbers!P5,0),""))</f>
        <v>5</v>
      </c>
      <c r="Q8" s="7">
        <f>IF(RIGHT(Q$4,LEN(Q$4)-1)*1&gt;NumSamples,"",IF($A8&lt;=SampleSize,OFFSET(Population!$A$4,RandomNumbers!Q5,0),""))</f>
        <v>4</v>
      </c>
      <c r="R8" s="7">
        <f>IF(RIGHT(R$4,LEN(R$4)-1)*1&gt;NumSamples,"",IF($A8&lt;=SampleSize,OFFSET(Population!$A$4,RandomNumbers!R5,0),""))</f>
        <v>4</v>
      </c>
      <c r="S8" s="7">
        <f>IF(RIGHT(S$4,LEN(S$4)-1)*1&gt;NumSamples,"",IF($A8&lt;=SampleSize,OFFSET(Population!$A$4,RandomNumbers!S5,0),""))</f>
        <v>4</v>
      </c>
      <c r="T8" s="7">
        <f>IF(RIGHT(T$4,LEN(T$4)-1)*1&gt;NumSamples,"",IF($A8&lt;=SampleSize,OFFSET(Population!$A$4,RandomNumbers!T5,0),""))</f>
        <v>4</v>
      </c>
      <c r="U8" s="7">
        <f>IF(RIGHT(U$4,LEN(U$4)-1)*1&gt;NumSamples,"",IF($A8&lt;=SampleSize,OFFSET(Population!$A$4,RandomNumbers!U5,0),""))</f>
        <v>6</v>
      </c>
      <c r="V8" s="7">
        <f>IF(RIGHT(V$4,LEN(V$4)-1)*1&gt;NumSamples,"",IF($A8&lt;=SampleSize,OFFSET(Population!$A$4,RandomNumbers!V5,0),""))</f>
        <v>5</v>
      </c>
      <c r="W8" s="7">
        <f>IF(RIGHT(W$4,LEN(W$4)-1)*1&gt;NumSamples,"",IF($A8&lt;=SampleSize,OFFSET(Population!$A$4,RandomNumbers!W5,0),""))</f>
        <v>4</v>
      </c>
      <c r="X8" s="7">
        <f>IF(RIGHT(X$4,LEN(X$4)-1)*1&gt;NumSamples,"",IF($A8&lt;=SampleSize,OFFSET(Population!$A$4,RandomNumbers!X5,0),""))</f>
        <v>5</v>
      </c>
      <c r="Y8" s="7">
        <f>IF(RIGHT(Y$4,LEN(Y$4)-1)*1&gt;NumSamples,"",IF($A8&lt;=SampleSize,OFFSET(Population!$A$4,RandomNumbers!Y5,0),""))</f>
        <v>4</v>
      </c>
      <c r="Z8" s="7">
        <f>IF(RIGHT(Z$4,LEN(Z$4)-1)*1&gt;NumSamples,"",IF($A8&lt;=SampleSize,OFFSET(Population!$A$4,RandomNumbers!Z5,0),""))</f>
        <v>5</v>
      </c>
      <c r="AA8" s="7">
        <f>IF(RIGHT(AA$4,LEN(AA$4)-1)*1&gt;NumSamples,"",IF($A8&lt;=SampleSize,OFFSET(Population!$A$4,RandomNumbers!AA5,0),""))</f>
        <v>7</v>
      </c>
      <c r="AB8" s="7">
        <f>IF(RIGHT(AB$4,LEN(AB$4)-1)*1&gt;NumSamples,"",IF($A8&lt;=SampleSize,OFFSET(Population!$A$4,RandomNumbers!AB5,0),""))</f>
        <v>5</v>
      </c>
      <c r="AC8" s="7">
        <f>IF(RIGHT(AC$4,LEN(AC$4)-1)*1&gt;NumSamples,"",IF($A8&lt;=SampleSize,OFFSET(Population!$A$4,RandomNumbers!AC5,0),""))</f>
        <v>4</v>
      </c>
      <c r="AD8" s="7">
        <f>IF(RIGHT(AD$4,LEN(AD$4)-1)*1&gt;NumSamples,"",IF($A8&lt;=SampleSize,OFFSET(Population!$A$4,RandomNumbers!AD5,0),""))</f>
        <v>7</v>
      </c>
      <c r="AE8" s="7">
        <f>IF(RIGHT(AE$4,LEN(AE$4)-1)*1&gt;NumSamples,"",IF($A8&lt;=SampleSize,OFFSET(Population!$A$4,RandomNumbers!AE5,0),""))</f>
        <v>6</v>
      </c>
      <c r="AF8" s="7">
        <f>IF(RIGHT(AF$4,LEN(AF$4)-1)*1&gt;NumSamples,"",IF($A8&lt;=SampleSize,OFFSET(Population!$A$4,RandomNumbers!AF5,0),""))</f>
        <v>3</v>
      </c>
      <c r="AG8" s="7">
        <f>IF(RIGHT(AG$4,LEN(AG$4)-1)*1&gt;NumSamples,"",IF($A8&lt;=SampleSize,OFFSET(Population!$A$4,RandomNumbers!AG5,0),""))</f>
        <v>7</v>
      </c>
      <c r="AH8" s="7">
        <f>IF(RIGHT(AH$4,LEN(AH$4)-1)*1&gt;NumSamples,"",IF($A8&lt;=SampleSize,OFFSET(Population!$A$4,RandomNumbers!AH5,0),""))</f>
        <v>5</v>
      </c>
      <c r="AI8" s="7">
        <f>IF(RIGHT(AI$4,LEN(AI$4)-1)*1&gt;NumSamples,"",IF($A8&lt;=SampleSize,OFFSET(Population!$A$4,RandomNumbers!AI5,0),""))</f>
        <v>6</v>
      </c>
      <c r="AJ8" s="7">
        <f>IF(RIGHT(AJ$4,LEN(AJ$4)-1)*1&gt;NumSamples,"",IF($A8&lt;=SampleSize,OFFSET(Population!$A$4,RandomNumbers!AJ5,0),""))</f>
        <v>5</v>
      </c>
      <c r="AK8" s="7">
        <f>IF(RIGHT(AK$4,LEN(AK$4)-1)*1&gt;NumSamples,"",IF($A8&lt;=SampleSize,OFFSET(Population!$A$4,RandomNumbers!AK5,0),""))</f>
        <v>6</v>
      </c>
      <c r="AL8" s="7">
        <f>IF(RIGHT(AL$4,LEN(AL$4)-1)*1&gt;NumSamples,"",IF($A8&lt;=SampleSize,OFFSET(Population!$A$4,RandomNumbers!AL5,0),""))</f>
        <v>5</v>
      </c>
      <c r="AM8" s="7">
        <f>IF(RIGHT(AM$4,LEN(AM$4)-1)*1&gt;NumSamples,"",IF($A8&lt;=SampleSize,OFFSET(Population!$A$4,RandomNumbers!AM5,0),""))</f>
        <v>3</v>
      </c>
      <c r="AN8" s="7">
        <f>IF(RIGHT(AN$4,LEN(AN$4)-1)*1&gt;NumSamples,"",IF($A8&lt;=SampleSize,OFFSET(Population!$A$4,RandomNumbers!AN5,0),""))</f>
        <v>5</v>
      </c>
      <c r="AO8" s="7">
        <f>IF(RIGHT(AO$4,LEN(AO$4)-1)*1&gt;NumSamples,"",IF($A8&lt;=SampleSize,OFFSET(Population!$A$4,RandomNumbers!AO5,0),""))</f>
        <v>7</v>
      </c>
      <c r="AP8" s="7">
        <f>IF(RIGHT(AP$4,LEN(AP$4)-1)*1&gt;NumSamples,"",IF($A8&lt;=SampleSize,OFFSET(Population!$A$4,RandomNumbers!AP5,0),""))</f>
        <v>6</v>
      </c>
      <c r="AQ8" s="7">
        <f>IF(RIGHT(AQ$4,LEN(AQ$4)-1)*1&gt;NumSamples,"",IF($A8&lt;=SampleSize,OFFSET(Population!$A$4,RandomNumbers!AQ5,0),""))</f>
        <v>3</v>
      </c>
      <c r="AR8" s="7">
        <f>IF(RIGHT(AR$4,LEN(AR$4)-1)*1&gt;NumSamples,"",IF($A8&lt;=SampleSize,OFFSET(Population!$A$4,RandomNumbers!AR5,0),""))</f>
        <v>5</v>
      </c>
      <c r="AS8" s="7">
        <f>IF(RIGHT(AS$4,LEN(AS$4)-1)*1&gt;NumSamples,"",IF($A8&lt;=SampleSize,OFFSET(Population!$A$4,RandomNumbers!AS5,0),""))</f>
        <v>5</v>
      </c>
      <c r="AT8" s="7">
        <f>IF(RIGHT(AT$4,LEN(AT$4)-1)*1&gt;NumSamples,"",IF($A8&lt;=SampleSize,OFFSET(Population!$A$4,RandomNumbers!AT5,0),""))</f>
        <v>3</v>
      </c>
      <c r="AU8" s="7">
        <f>IF(RIGHT(AU$4,LEN(AU$4)-1)*1&gt;NumSamples,"",IF($A8&lt;=SampleSize,OFFSET(Population!$A$4,RandomNumbers!AU5,0),""))</f>
        <v>2</v>
      </c>
      <c r="AV8" s="7">
        <f>IF(RIGHT(AV$4,LEN(AV$4)-1)*1&gt;NumSamples,"",IF($A8&lt;=SampleSize,OFFSET(Population!$A$4,RandomNumbers!AV5,0),""))</f>
        <v>5</v>
      </c>
      <c r="AW8" s="7">
        <f>IF(RIGHT(AW$4,LEN(AW$4)-1)*1&gt;NumSamples,"",IF($A8&lt;=SampleSize,OFFSET(Population!$A$4,RandomNumbers!AW5,0),""))</f>
        <v>5</v>
      </c>
      <c r="AX8" s="7">
        <f>IF(RIGHT(AX$4,LEN(AX$4)-1)*1&gt;NumSamples,"",IF($A8&lt;=SampleSize,OFFSET(Population!$A$4,RandomNumbers!AX5,0),""))</f>
        <v>5</v>
      </c>
      <c r="AY8" s="7">
        <f>IF(RIGHT(AY$4,LEN(AY$4)-1)*1&gt;NumSamples,"",IF($A8&lt;=SampleSize,OFFSET(Population!$A$4,RandomNumbers!AY5,0),""))</f>
        <v>2</v>
      </c>
      <c r="AZ8" s="7">
        <f>IF(RIGHT(AZ$4,LEN(AZ$4)-1)*1&gt;NumSamples,"",IF($A8&lt;=SampleSize,OFFSET(Population!$A$4,RandomNumbers!AZ5,0),""))</f>
        <v>3</v>
      </c>
      <c r="BA8" s="7">
        <f>IF(RIGHT(BA$4,LEN(BA$4)-1)*1&gt;NumSamples,"",IF($A8&lt;=SampleSize,OFFSET(Population!$A$4,RandomNumbers!BA5,0),""))</f>
        <v>6</v>
      </c>
      <c r="BB8" s="7">
        <f>IF(RIGHT(BB$4,LEN(BB$4)-1)*1&gt;NumSamples,"",IF($A8&lt;=SampleSize,OFFSET(Population!$A$4,RandomNumbers!BB5,0),""))</f>
        <v>7</v>
      </c>
      <c r="BC8" s="7">
        <f>IF(RIGHT(BC$4,LEN(BC$4)-1)*1&gt;NumSamples,"",IF($A8&lt;=SampleSize,OFFSET(Population!$A$4,RandomNumbers!BC5,0),""))</f>
        <v>2</v>
      </c>
      <c r="BD8" s="7">
        <f>IF(RIGHT(BD$4,LEN(BD$4)-1)*1&gt;NumSamples,"",IF($A8&lt;=SampleSize,OFFSET(Population!$A$4,RandomNumbers!BD5,0),""))</f>
        <v>5</v>
      </c>
      <c r="BE8" s="7">
        <f>IF(RIGHT(BE$4,LEN(BE$4)-1)*1&gt;NumSamples,"",IF($A8&lt;=SampleSize,OFFSET(Population!$A$4,RandomNumbers!BE5,0),""))</f>
        <v>4</v>
      </c>
      <c r="BF8" s="7">
        <f>IF(RIGHT(BF$4,LEN(BF$4)-1)*1&gt;NumSamples,"",IF($A8&lt;=SampleSize,OFFSET(Population!$A$4,RandomNumbers!BF5,0),""))</f>
        <v>6</v>
      </c>
      <c r="BG8" s="7">
        <f>IF(RIGHT(BG$4,LEN(BG$4)-1)*1&gt;NumSamples,"",IF($A8&lt;=SampleSize,OFFSET(Population!$A$4,RandomNumbers!BG5,0),""))</f>
        <v>3</v>
      </c>
      <c r="BH8" s="7">
        <f>IF(RIGHT(BH$4,LEN(BH$4)-1)*1&gt;NumSamples,"",IF($A8&lt;=SampleSize,OFFSET(Population!$A$4,RandomNumbers!BH5,0),""))</f>
        <v>5</v>
      </c>
      <c r="BI8" s="7">
        <f>IF(RIGHT(BI$4,LEN(BI$4)-1)*1&gt;NumSamples,"",IF($A8&lt;=SampleSize,OFFSET(Population!$A$4,RandomNumbers!BI5,0),""))</f>
        <v>6</v>
      </c>
      <c r="BJ8" s="7">
        <f>IF(RIGHT(BJ$4,LEN(BJ$4)-1)*1&gt;NumSamples,"",IF($A8&lt;=SampleSize,OFFSET(Population!$A$4,RandomNumbers!BJ5,0),""))</f>
        <v>5</v>
      </c>
      <c r="BK8" s="7">
        <f>IF(RIGHT(BK$4,LEN(BK$4)-1)*1&gt;NumSamples,"",IF($A8&lt;=SampleSize,OFFSET(Population!$A$4,RandomNumbers!BK5,0),""))</f>
        <v>9</v>
      </c>
      <c r="BL8" s="7">
        <f>IF(RIGHT(BL$4,LEN(BL$4)-1)*1&gt;NumSamples,"",IF($A8&lt;=SampleSize,OFFSET(Population!$A$4,RandomNumbers!BL5,0),""))</f>
        <v>4</v>
      </c>
      <c r="BM8" s="7">
        <f>IF(RIGHT(BM$4,LEN(BM$4)-1)*1&gt;NumSamples,"",IF($A8&lt;=SampleSize,OFFSET(Population!$A$4,RandomNumbers!BM5,0),""))</f>
        <v>5</v>
      </c>
      <c r="BN8" s="7">
        <f>IF(RIGHT(BN$4,LEN(BN$4)-1)*1&gt;NumSamples,"",IF($A8&lt;=SampleSize,OFFSET(Population!$A$4,RandomNumbers!BN5,0),""))</f>
        <v>5</v>
      </c>
      <c r="BO8" s="7">
        <f>IF(RIGHT(BO$4,LEN(BO$4)-1)*1&gt;NumSamples,"",IF($A8&lt;=SampleSize,OFFSET(Population!$A$4,RandomNumbers!BO5,0),""))</f>
        <v>6</v>
      </c>
      <c r="BP8" s="7">
        <f>IF(RIGHT(BP$4,LEN(BP$4)-1)*1&gt;NumSamples,"",IF($A8&lt;=SampleSize,OFFSET(Population!$A$4,RandomNumbers!BP5,0),""))</f>
        <v>5</v>
      </c>
      <c r="BQ8" s="7">
        <f>IF(RIGHT(BQ$4,LEN(BQ$4)-1)*1&gt;NumSamples,"",IF($A8&lt;=SampleSize,OFFSET(Population!$A$4,RandomNumbers!BQ5,0),""))</f>
        <v>4</v>
      </c>
      <c r="BR8" s="7">
        <f>IF(RIGHT(BR$4,LEN(BR$4)-1)*1&gt;NumSamples,"",IF($A8&lt;=SampleSize,OFFSET(Population!$A$4,RandomNumbers!BR5,0),""))</f>
        <v>3</v>
      </c>
      <c r="BS8" s="7">
        <f>IF(RIGHT(BS$4,LEN(BS$4)-1)*1&gt;NumSamples,"",IF($A8&lt;=SampleSize,OFFSET(Population!$A$4,RandomNumbers!BS5,0),""))</f>
        <v>6</v>
      </c>
      <c r="BT8" s="7">
        <f>IF(RIGHT(BT$4,LEN(BT$4)-1)*1&gt;NumSamples,"",IF($A8&lt;=SampleSize,OFFSET(Population!$A$4,RandomNumbers!BT5,0),""))</f>
        <v>5</v>
      </c>
      <c r="BU8" s="7">
        <f>IF(RIGHT(BU$4,LEN(BU$4)-1)*1&gt;NumSamples,"",IF($A8&lt;=SampleSize,OFFSET(Population!$A$4,RandomNumbers!BU5,0),""))</f>
        <v>6</v>
      </c>
      <c r="BV8" s="7">
        <f>IF(RIGHT(BV$4,LEN(BV$4)-1)*1&gt;NumSamples,"",IF($A8&lt;=SampleSize,OFFSET(Population!$A$4,RandomNumbers!BV5,0),""))</f>
        <v>7</v>
      </c>
      <c r="BW8" s="7">
        <f>IF(RIGHT(BW$4,LEN(BW$4)-1)*1&gt;NumSamples,"",IF($A8&lt;=SampleSize,OFFSET(Population!$A$4,RandomNumbers!BW5,0),""))</f>
        <v>10</v>
      </c>
      <c r="BX8" s="7">
        <f>IF(RIGHT(BX$4,LEN(BX$4)-1)*1&gt;NumSamples,"",IF($A8&lt;=SampleSize,OFFSET(Population!$A$4,RandomNumbers!BX5,0),""))</f>
        <v>4</v>
      </c>
      <c r="BY8" s="7">
        <f>IF(RIGHT(BY$4,LEN(BY$4)-1)*1&gt;NumSamples,"",IF($A8&lt;=SampleSize,OFFSET(Population!$A$4,RandomNumbers!BY5,0),""))</f>
        <v>5</v>
      </c>
      <c r="BZ8" s="7">
        <f>IF(RIGHT(BZ$4,LEN(BZ$4)-1)*1&gt;NumSamples,"",IF($A8&lt;=SampleSize,OFFSET(Population!$A$4,RandomNumbers!BZ5,0),""))</f>
        <v>5</v>
      </c>
      <c r="CA8" s="7">
        <f>IF(RIGHT(CA$4,LEN(CA$4)-1)*1&gt;NumSamples,"",IF($A8&lt;=SampleSize,OFFSET(Population!$A$4,RandomNumbers!CA5,0),""))</f>
        <v>3</v>
      </c>
      <c r="CB8" s="7">
        <f>IF(RIGHT(CB$4,LEN(CB$4)-1)*1&gt;NumSamples,"",IF($A8&lt;=SampleSize,OFFSET(Population!$A$4,RandomNumbers!CB5,0),""))</f>
        <v>3</v>
      </c>
      <c r="CC8" s="7">
        <f>IF(RIGHT(CC$4,LEN(CC$4)-1)*1&gt;NumSamples,"",IF($A8&lt;=SampleSize,OFFSET(Population!$A$4,RandomNumbers!CC5,0),""))</f>
        <v>5</v>
      </c>
      <c r="CD8" s="7">
        <f>IF(RIGHT(CD$4,LEN(CD$4)-1)*1&gt;NumSamples,"",IF($A8&lt;=SampleSize,OFFSET(Population!$A$4,RandomNumbers!CD5,0),""))</f>
        <v>7</v>
      </c>
      <c r="CE8" s="7">
        <f>IF(RIGHT(CE$4,LEN(CE$4)-1)*1&gt;NumSamples,"",IF($A8&lt;=SampleSize,OFFSET(Population!$A$4,RandomNumbers!CE5,0),""))</f>
        <v>5</v>
      </c>
      <c r="CF8" s="7">
        <f>IF(RIGHT(CF$4,LEN(CF$4)-1)*1&gt;NumSamples,"",IF($A8&lt;=SampleSize,OFFSET(Population!$A$4,RandomNumbers!CF5,0),""))</f>
        <v>6</v>
      </c>
      <c r="CG8" s="7">
        <f>IF(RIGHT(CG$4,LEN(CG$4)-1)*1&gt;NumSamples,"",IF($A8&lt;=SampleSize,OFFSET(Population!$A$4,RandomNumbers!CG5,0),""))</f>
        <v>4</v>
      </c>
      <c r="CH8" s="7">
        <f>IF(RIGHT(CH$4,LEN(CH$4)-1)*1&gt;NumSamples,"",IF($A8&lt;=SampleSize,OFFSET(Population!$A$4,RandomNumbers!CH5,0),""))</f>
        <v>5</v>
      </c>
      <c r="CI8" s="7">
        <f>IF(RIGHT(CI$4,LEN(CI$4)-1)*1&gt;NumSamples,"",IF($A8&lt;=SampleSize,OFFSET(Population!$A$4,RandomNumbers!CI5,0),""))</f>
        <v>4</v>
      </c>
      <c r="CJ8" s="7">
        <f>IF(RIGHT(CJ$4,LEN(CJ$4)-1)*1&gt;NumSamples,"",IF($A8&lt;=SampleSize,OFFSET(Population!$A$4,RandomNumbers!CJ5,0),""))</f>
        <v>3</v>
      </c>
      <c r="CK8" s="7">
        <f>IF(RIGHT(CK$4,LEN(CK$4)-1)*1&gt;NumSamples,"",IF($A8&lt;=SampleSize,OFFSET(Population!$A$4,RandomNumbers!CK5,0),""))</f>
        <v>5</v>
      </c>
      <c r="CL8" s="7">
        <f>IF(RIGHT(CL$4,LEN(CL$4)-1)*1&gt;NumSamples,"",IF($A8&lt;=SampleSize,OFFSET(Population!$A$4,RandomNumbers!CL5,0),""))</f>
        <v>5</v>
      </c>
      <c r="CM8" s="7">
        <f>IF(RIGHT(CM$4,LEN(CM$4)-1)*1&gt;NumSamples,"",IF($A8&lt;=SampleSize,OFFSET(Population!$A$4,RandomNumbers!CM5,0),""))</f>
        <v>5</v>
      </c>
      <c r="CN8" s="7">
        <f>IF(RIGHT(CN$4,LEN(CN$4)-1)*1&gt;NumSamples,"",IF($A8&lt;=SampleSize,OFFSET(Population!$A$4,RandomNumbers!CN5,0),""))</f>
        <v>6</v>
      </c>
      <c r="CO8" s="7">
        <f>IF(RIGHT(CO$4,LEN(CO$4)-1)*1&gt;NumSamples,"",IF($A8&lt;=SampleSize,OFFSET(Population!$A$4,RandomNumbers!CO5,0),""))</f>
        <v>5</v>
      </c>
      <c r="CP8" s="7">
        <f>IF(RIGHT(CP$4,LEN(CP$4)-1)*1&gt;NumSamples,"",IF($A8&lt;=SampleSize,OFFSET(Population!$A$4,RandomNumbers!CP5,0),""))</f>
        <v>4</v>
      </c>
      <c r="CQ8" s="7">
        <f>IF(RIGHT(CQ$4,LEN(CQ$4)-1)*1&gt;NumSamples,"",IF($A8&lt;=SampleSize,OFFSET(Population!$A$4,RandomNumbers!CQ5,0),""))</f>
        <v>5</v>
      </c>
      <c r="CR8" s="7">
        <f>IF(RIGHT(CR$4,LEN(CR$4)-1)*1&gt;NumSamples,"",IF($A8&lt;=SampleSize,OFFSET(Population!$A$4,RandomNumbers!CR5,0),""))</f>
        <v>5</v>
      </c>
      <c r="CS8" s="7">
        <f>IF(RIGHT(CS$4,LEN(CS$4)-1)*1&gt;NumSamples,"",IF($A8&lt;=SampleSize,OFFSET(Population!$A$4,RandomNumbers!CS5,0),""))</f>
        <v>4</v>
      </c>
      <c r="CT8" s="7">
        <f>IF(RIGHT(CT$4,LEN(CT$4)-1)*1&gt;NumSamples,"",IF($A8&lt;=SampleSize,OFFSET(Population!$A$4,RandomNumbers!CT5,0),""))</f>
        <v>6</v>
      </c>
      <c r="CU8" s="7">
        <f>IF(RIGHT(CU$4,LEN(CU$4)-1)*1&gt;NumSamples,"",IF($A8&lt;=SampleSize,OFFSET(Population!$A$4,RandomNumbers!CU5,0),""))</f>
        <v>7</v>
      </c>
      <c r="CV8" s="7">
        <f>IF(RIGHT(CV$4,LEN(CV$4)-1)*1&gt;NumSamples,"",IF($A8&lt;=SampleSize,OFFSET(Population!$A$4,RandomNumbers!CV5,0),""))</f>
        <v>5</v>
      </c>
      <c r="CW8" s="7">
        <f>IF(RIGHT(CW$4,LEN(CW$4)-1)*1&gt;NumSamples,"",IF($A8&lt;=SampleSize,OFFSET(Population!$A$4,RandomNumbers!CW5,0),""))</f>
        <v>6</v>
      </c>
    </row>
    <row r="9" ht="14.25" customHeight="1">
      <c r="A9" s="7">
        <v>5.0</v>
      </c>
      <c r="B9" s="7">
        <f>IF(RIGHT(B$4,LEN(B$4)-1)*1&gt;NumSamples,"",IF($A9&lt;=SampleSize,OFFSET(Population!$A$4,RandomNumbers!B6,0),""))</f>
        <v>5</v>
      </c>
      <c r="C9" s="7">
        <f>IF(RIGHT(C$4,LEN(C$4)-1)*1&gt;NumSamples,"",IF($A9&lt;=SampleSize,OFFSET(Population!$A$4,RandomNumbers!C6,0),""))</f>
        <v>6</v>
      </c>
      <c r="D9" s="7">
        <f>IF(RIGHT(D$4,LEN(D$4)-1)*1&gt;NumSamples,"",IF($A9&lt;=SampleSize,OFFSET(Population!$A$4,RandomNumbers!D6,0),""))</f>
        <v>4</v>
      </c>
      <c r="E9" s="7">
        <f>IF(RIGHT(E$4,LEN(E$4)-1)*1&gt;NumSamples,"",IF($A9&lt;=SampleSize,OFFSET(Population!$A$4,RandomNumbers!E6,0),""))</f>
        <v>7</v>
      </c>
      <c r="F9" s="7">
        <f>IF(RIGHT(F$4,LEN(F$4)-1)*1&gt;NumSamples,"",IF($A9&lt;=SampleSize,OFFSET(Population!$A$4,RandomNumbers!F6,0),""))</f>
        <v>5</v>
      </c>
      <c r="G9" s="7">
        <f>IF(RIGHT(G$4,LEN(G$4)-1)*1&gt;NumSamples,"",IF($A9&lt;=SampleSize,OFFSET(Population!$A$4,RandomNumbers!G6,0),""))</f>
        <v>3</v>
      </c>
      <c r="H9" s="7">
        <f>IF(RIGHT(H$4,LEN(H$4)-1)*1&gt;NumSamples,"",IF($A9&lt;=SampleSize,OFFSET(Population!$A$4,RandomNumbers!H6,0),""))</f>
        <v>4</v>
      </c>
      <c r="I9" s="7">
        <f>IF(RIGHT(I$4,LEN(I$4)-1)*1&gt;NumSamples,"",IF($A9&lt;=SampleSize,OFFSET(Population!$A$4,RandomNumbers!I6,0),""))</f>
        <v>5</v>
      </c>
      <c r="J9" s="7">
        <f>IF(RIGHT(J$4,LEN(J$4)-1)*1&gt;NumSamples,"",IF($A9&lt;=SampleSize,OFFSET(Population!$A$4,RandomNumbers!J6,0),""))</f>
        <v>8</v>
      </c>
      <c r="K9" s="7">
        <f>IF(RIGHT(K$4,LEN(K$4)-1)*1&gt;NumSamples,"",IF($A9&lt;=SampleSize,OFFSET(Population!$A$4,RandomNumbers!K6,0),""))</f>
        <v>7</v>
      </c>
      <c r="L9" s="7">
        <f>IF(RIGHT(L$4,LEN(L$4)-1)*1&gt;NumSamples,"",IF($A9&lt;=SampleSize,OFFSET(Population!$A$4,RandomNumbers!L6,0),""))</f>
        <v>1</v>
      </c>
      <c r="M9" s="7">
        <f>IF(RIGHT(M$4,LEN(M$4)-1)*1&gt;NumSamples,"",IF($A9&lt;=SampleSize,OFFSET(Population!$A$4,RandomNumbers!M6,0),""))</f>
        <v>5</v>
      </c>
      <c r="N9" s="7">
        <f>IF(RIGHT(N$4,LEN(N$4)-1)*1&gt;NumSamples,"",IF($A9&lt;=SampleSize,OFFSET(Population!$A$4,RandomNumbers!N6,0),""))</f>
        <v>7</v>
      </c>
      <c r="O9" s="7">
        <f>IF(RIGHT(O$4,LEN(O$4)-1)*1&gt;NumSamples,"",IF($A9&lt;=SampleSize,OFFSET(Population!$A$4,RandomNumbers!O6,0),""))</f>
        <v>5</v>
      </c>
      <c r="P9" s="7">
        <f>IF(RIGHT(P$4,LEN(P$4)-1)*1&gt;NumSamples,"",IF($A9&lt;=SampleSize,OFFSET(Population!$A$4,RandomNumbers!P6,0),""))</f>
        <v>7</v>
      </c>
      <c r="Q9" s="7">
        <f>IF(RIGHT(Q$4,LEN(Q$4)-1)*1&gt;NumSamples,"",IF($A9&lt;=SampleSize,OFFSET(Population!$A$4,RandomNumbers!Q6,0),""))</f>
        <v>3</v>
      </c>
      <c r="R9" s="7">
        <f>IF(RIGHT(R$4,LEN(R$4)-1)*1&gt;NumSamples,"",IF($A9&lt;=SampleSize,OFFSET(Population!$A$4,RandomNumbers!R6,0),""))</f>
        <v>5</v>
      </c>
      <c r="S9" s="7">
        <f>IF(RIGHT(S$4,LEN(S$4)-1)*1&gt;NumSamples,"",IF($A9&lt;=SampleSize,OFFSET(Population!$A$4,RandomNumbers!S6,0),""))</f>
        <v>6</v>
      </c>
      <c r="T9" s="7">
        <f>IF(RIGHT(T$4,LEN(T$4)-1)*1&gt;NumSamples,"",IF($A9&lt;=SampleSize,OFFSET(Population!$A$4,RandomNumbers!T6,0),""))</f>
        <v>7</v>
      </c>
      <c r="U9" s="7">
        <f>IF(RIGHT(U$4,LEN(U$4)-1)*1&gt;NumSamples,"",IF($A9&lt;=SampleSize,OFFSET(Population!$A$4,RandomNumbers!U6,0),""))</f>
        <v>8</v>
      </c>
      <c r="V9" s="7">
        <f>IF(RIGHT(V$4,LEN(V$4)-1)*1&gt;NumSamples,"",IF($A9&lt;=SampleSize,OFFSET(Population!$A$4,RandomNumbers!V6,0),""))</f>
        <v>7</v>
      </c>
      <c r="W9" s="7">
        <f>IF(RIGHT(W$4,LEN(W$4)-1)*1&gt;NumSamples,"",IF($A9&lt;=SampleSize,OFFSET(Population!$A$4,RandomNumbers!W6,0),""))</f>
        <v>4</v>
      </c>
      <c r="X9" s="7">
        <f>IF(RIGHT(X$4,LEN(X$4)-1)*1&gt;NumSamples,"",IF($A9&lt;=SampleSize,OFFSET(Population!$A$4,RandomNumbers!X6,0),""))</f>
        <v>3</v>
      </c>
      <c r="Y9" s="7">
        <f>IF(RIGHT(Y$4,LEN(Y$4)-1)*1&gt;NumSamples,"",IF($A9&lt;=SampleSize,OFFSET(Population!$A$4,RandomNumbers!Y6,0),""))</f>
        <v>6</v>
      </c>
      <c r="Z9" s="7">
        <f>IF(RIGHT(Z$4,LEN(Z$4)-1)*1&gt;NumSamples,"",IF($A9&lt;=SampleSize,OFFSET(Population!$A$4,RandomNumbers!Z6,0),""))</f>
        <v>4</v>
      </c>
      <c r="AA9" s="7">
        <f>IF(RIGHT(AA$4,LEN(AA$4)-1)*1&gt;NumSamples,"",IF($A9&lt;=SampleSize,OFFSET(Population!$A$4,RandomNumbers!AA6,0),""))</f>
        <v>5</v>
      </c>
      <c r="AB9" s="7">
        <f>IF(RIGHT(AB$4,LEN(AB$4)-1)*1&gt;NumSamples,"",IF($A9&lt;=SampleSize,OFFSET(Population!$A$4,RandomNumbers!AB6,0),""))</f>
        <v>5</v>
      </c>
      <c r="AC9" s="7">
        <f>IF(RIGHT(AC$4,LEN(AC$4)-1)*1&gt;NumSamples,"",IF($A9&lt;=SampleSize,OFFSET(Population!$A$4,RandomNumbers!AC6,0),""))</f>
        <v>5</v>
      </c>
      <c r="AD9" s="7">
        <f>IF(RIGHT(AD$4,LEN(AD$4)-1)*1&gt;NumSamples,"",IF($A9&lt;=SampleSize,OFFSET(Population!$A$4,RandomNumbers!AD6,0),""))</f>
        <v>5</v>
      </c>
      <c r="AE9" s="7">
        <f>IF(RIGHT(AE$4,LEN(AE$4)-1)*1&gt;NumSamples,"",IF($A9&lt;=SampleSize,OFFSET(Population!$A$4,RandomNumbers!AE6,0),""))</f>
        <v>4</v>
      </c>
      <c r="AF9" s="7">
        <f>IF(RIGHT(AF$4,LEN(AF$4)-1)*1&gt;NumSamples,"",IF($A9&lt;=SampleSize,OFFSET(Population!$A$4,RandomNumbers!AF6,0),""))</f>
        <v>5</v>
      </c>
      <c r="AG9" s="7">
        <f>IF(RIGHT(AG$4,LEN(AG$4)-1)*1&gt;NumSamples,"",IF($A9&lt;=SampleSize,OFFSET(Population!$A$4,RandomNumbers!AG6,0),""))</f>
        <v>2</v>
      </c>
      <c r="AH9" s="7">
        <f>IF(RIGHT(AH$4,LEN(AH$4)-1)*1&gt;NumSamples,"",IF($A9&lt;=SampleSize,OFFSET(Population!$A$4,RandomNumbers!AH6,0),""))</f>
        <v>5</v>
      </c>
      <c r="AI9" s="7">
        <f>IF(RIGHT(AI$4,LEN(AI$4)-1)*1&gt;NumSamples,"",IF($A9&lt;=SampleSize,OFFSET(Population!$A$4,RandomNumbers!AI6,0),""))</f>
        <v>6</v>
      </c>
      <c r="AJ9" s="7">
        <f>IF(RIGHT(AJ$4,LEN(AJ$4)-1)*1&gt;NumSamples,"",IF($A9&lt;=SampleSize,OFFSET(Population!$A$4,RandomNumbers!AJ6,0),""))</f>
        <v>4</v>
      </c>
      <c r="AK9" s="7">
        <f>IF(RIGHT(AK$4,LEN(AK$4)-1)*1&gt;NumSamples,"",IF($A9&lt;=SampleSize,OFFSET(Population!$A$4,RandomNumbers!AK6,0),""))</f>
        <v>8</v>
      </c>
      <c r="AL9" s="7">
        <f>IF(RIGHT(AL$4,LEN(AL$4)-1)*1&gt;NumSamples,"",IF($A9&lt;=SampleSize,OFFSET(Population!$A$4,RandomNumbers!AL6,0),""))</f>
        <v>3</v>
      </c>
      <c r="AM9" s="7">
        <f>IF(RIGHT(AM$4,LEN(AM$4)-1)*1&gt;NumSamples,"",IF($A9&lt;=SampleSize,OFFSET(Population!$A$4,RandomNumbers!AM6,0),""))</f>
        <v>4</v>
      </c>
      <c r="AN9" s="7">
        <f>IF(RIGHT(AN$4,LEN(AN$4)-1)*1&gt;NumSamples,"",IF($A9&lt;=SampleSize,OFFSET(Population!$A$4,RandomNumbers!AN6,0),""))</f>
        <v>6</v>
      </c>
      <c r="AO9" s="7">
        <f>IF(RIGHT(AO$4,LEN(AO$4)-1)*1&gt;NumSamples,"",IF($A9&lt;=SampleSize,OFFSET(Population!$A$4,RandomNumbers!AO6,0),""))</f>
        <v>6</v>
      </c>
      <c r="AP9" s="7">
        <f>IF(RIGHT(AP$4,LEN(AP$4)-1)*1&gt;NumSamples,"",IF($A9&lt;=SampleSize,OFFSET(Population!$A$4,RandomNumbers!AP6,0),""))</f>
        <v>5</v>
      </c>
      <c r="AQ9" s="7">
        <f>IF(RIGHT(AQ$4,LEN(AQ$4)-1)*1&gt;NumSamples,"",IF($A9&lt;=SampleSize,OFFSET(Population!$A$4,RandomNumbers!AQ6,0),""))</f>
        <v>4</v>
      </c>
      <c r="AR9" s="7">
        <f>IF(RIGHT(AR$4,LEN(AR$4)-1)*1&gt;NumSamples,"",IF($A9&lt;=SampleSize,OFFSET(Population!$A$4,RandomNumbers!AR6,0),""))</f>
        <v>4</v>
      </c>
      <c r="AS9" s="7">
        <f>IF(RIGHT(AS$4,LEN(AS$4)-1)*1&gt;NumSamples,"",IF($A9&lt;=SampleSize,OFFSET(Population!$A$4,RandomNumbers!AS6,0),""))</f>
        <v>3</v>
      </c>
      <c r="AT9" s="7">
        <f>IF(RIGHT(AT$4,LEN(AT$4)-1)*1&gt;NumSamples,"",IF($A9&lt;=SampleSize,OFFSET(Population!$A$4,RandomNumbers!AT6,0),""))</f>
        <v>5</v>
      </c>
      <c r="AU9" s="7">
        <f>IF(RIGHT(AU$4,LEN(AU$4)-1)*1&gt;NumSamples,"",IF($A9&lt;=SampleSize,OFFSET(Population!$A$4,RandomNumbers!AU6,0),""))</f>
        <v>3</v>
      </c>
      <c r="AV9" s="7">
        <f>IF(RIGHT(AV$4,LEN(AV$4)-1)*1&gt;NumSamples,"",IF($A9&lt;=SampleSize,OFFSET(Population!$A$4,RandomNumbers!AV6,0),""))</f>
        <v>8</v>
      </c>
      <c r="AW9" s="7">
        <f>IF(RIGHT(AW$4,LEN(AW$4)-1)*1&gt;NumSamples,"",IF($A9&lt;=SampleSize,OFFSET(Population!$A$4,RandomNumbers!AW6,0),""))</f>
        <v>5</v>
      </c>
      <c r="AX9" s="7">
        <f>IF(RIGHT(AX$4,LEN(AX$4)-1)*1&gt;NumSamples,"",IF($A9&lt;=SampleSize,OFFSET(Population!$A$4,RandomNumbers!AX6,0),""))</f>
        <v>7</v>
      </c>
      <c r="AY9" s="7">
        <f>IF(RIGHT(AY$4,LEN(AY$4)-1)*1&gt;NumSamples,"",IF($A9&lt;=SampleSize,OFFSET(Population!$A$4,RandomNumbers!AY6,0),""))</f>
        <v>8</v>
      </c>
      <c r="AZ9" s="7">
        <f>IF(RIGHT(AZ$4,LEN(AZ$4)-1)*1&gt;NumSamples,"",IF($A9&lt;=SampleSize,OFFSET(Population!$A$4,RandomNumbers!AZ6,0),""))</f>
        <v>7</v>
      </c>
      <c r="BA9" s="7">
        <f>IF(RIGHT(BA$4,LEN(BA$4)-1)*1&gt;NumSamples,"",IF($A9&lt;=SampleSize,OFFSET(Population!$A$4,RandomNumbers!BA6,0),""))</f>
        <v>2</v>
      </c>
      <c r="BB9" s="7">
        <f>IF(RIGHT(BB$4,LEN(BB$4)-1)*1&gt;NumSamples,"",IF($A9&lt;=SampleSize,OFFSET(Population!$A$4,RandomNumbers!BB6,0),""))</f>
        <v>8</v>
      </c>
      <c r="BC9" s="7">
        <f>IF(RIGHT(BC$4,LEN(BC$4)-1)*1&gt;NumSamples,"",IF($A9&lt;=SampleSize,OFFSET(Population!$A$4,RandomNumbers!BC6,0),""))</f>
        <v>7</v>
      </c>
      <c r="BD9" s="7">
        <f>IF(RIGHT(BD$4,LEN(BD$4)-1)*1&gt;NumSamples,"",IF($A9&lt;=SampleSize,OFFSET(Population!$A$4,RandomNumbers!BD6,0),""))</f>
        <v>9</v>
      </c>
      <c r="BE9" s="7">
        <f>IF(RIGHT(BE$4,LEN(BE$4)-1)*1&gt;NumSamples,"",IF($A9&lt;=SampleSize,OFFSET(Population!$A$4,RandomNumbers!BE6,0),""))</f>
        <v>7</v>
      </c>
      <c r="BF9" s="7">
        <f>IF(RIGHT(BF$4,LEN(BF$4)-1)*1&gt;NumSamples,"",IF($A9&lt;=SampleSize,OFFSET(Population!$A$4,RandomNumbers!BF6,0),""))</f>
        <v>6</v>
      </c>
      <c r="BG9" s="7">
        <f>IF(RIGHT(BG$4,LEN(BG$4)-1)*1&gt;NumSamples,"",IF($A9&lt;=SampleSize,OFFSET(Population!$A$4,RandomNumbers!BG6,0),""))</f>
        <v>5</v>
      </c>
      <c r="BH9" s="7">
        <f>IF(RIGHT(BH$4,LEN(BH$4)-1)*1&gt;NumSamples,"",IF($A9&lt;=SampleSize,OFFSET(Population!$A$4,RandomNumbers!BH6,0),""))</f>
        <v>4</v>
      </c>
      <c r="BI9" s="7">
        <f>IF(RIGHT(BI$4,LEN(BI$4)-1)*1&gt;NumSamples,"",IF($A9&lt;=SampleSize,OFFSET(Population!$A$4,RandomNumbers!BI6,0),""))</f>
        <v>4</v>
      </c>
      <c r="BJ9" s="7">
        <f>IF(RIGHT(BJ$4,LEN(BJ$4)-1)*1&gt;NumSamples,"",IF($A9&lt;=SampleSize,OFFSET(Population!$A$4,RandomNumbers!BJ6,0),""))</f>
        <v>3</v>
      </c>
      <c r="BK9" s="7">
        <f>IF(RIGHT(BK$4,LEN(BK$4)-1)*1&gt;NumSamples,"",IF($A9&lt;=SampleSize,OFFSET(Population!$A$4,RandomNumbers!BK6,0),""))</f>
        <v>8</v>
      </c>
      <c r="BL9" s="7">
        <f>IF(RIGHT(BL$4,LEN(BL$4)-1)*1&gt;NumSamples,"",IF($A9&lt;=SampleSize,OFFSET(Population!$A$4,RandomNumbers!BL6,0),""))</f>
        <v>8</v>
      </c>
      <c r="BM9" s="7">
        <f>IF(RIGHT(BM$4,LEN(BM$4)-1)*1&gt;NumSamples,"",IF($A9&lt;=SampleSize,OFFSET(Population!$A$4,RandomNumbers!BM6,0),""))</f>
        <v>5</v>
      </c>
      <c r="BN9" s="7">
        <f>IF(RIGHT(BN$4,LEN(BN$4)-1)*1&gt;NumSamples,"",IF($A9&lt;=SampleSize,OFFSET(Population!$A$4,RandomNumbers!BN6,0),""))</f>
        <v>5</v>
      </c>
      <c r="BO9" s="7">
        <f>IF(RIGHT(BO$4,LEN(BO$4)-1)*1&gt;NumSamples,"",IF($A9&lt;=SampleSize,OFFSET(Population!$A$4,RandomNumbers!BO6,0),""))</f>
        <v>5</v>
      </c>
      <c r="BP9" s="7">
        <f>IF(RIGHT(BP$4,LEN(BP$4)-1)*1&gt;NumSamples,"",IF($A9&lt;=SampleSize,OFFSET(Population!$A$4,RandomNumbers!BP6,0),""))</f>
        <v>5</v>
      </c>
      <c r="BQ9" s="7">
        <f>IF(RIGHT(BQ$4,LEN(BQ$4)-1)*1&gt;NumSamples,"",IF($A9&lt;=SampleSize,OFFSET(Population!$A$4,RandomNumbers!BQ6,0),""))</f>
        <v>5</v>
      </c>
      <c r="BR9" s="7">
        <f>IF(RIGHT(BR$4,LEN(BR$4)-1)*1&gt;NumSamples,"",IF($A9&lt;=SampleSize,OFFSET(Population!$A$4,RandomNumbers!BR6,0),""))</f>
        <v>6</v>
      </c>
      <c r="BS9" s="7">
        <f>IF(RIGHT(BS$4,LEN(BS$4)-1)*1&gt;NumSamples,"",IF($A9&lt;=SampleSize,OFFSET(Population!$A$4,RandomNumbers!BS6,0),""))</f>
        <v>6</v>
      </c>
      <c r="BT9" s="7">
        <f>IF(RIGHT(BT$4,LEN(BT$4)-1)*1&gt;NumSamples,"",IF($A9&lt;=SampleSize,OFFSET(Population!$A$4,RandomNumbers!BT6,0),""))</f>
        <v>3</v>
      </c>
      <c r="BU9" s="7">
        <f>IF(RIGHT(BU$4,LEN(BU$4)-1)*1&gt;NumSamples,"",IF($A9&lt;=SampleSize,OFFSET(Population!$A$4,RandomNumbers!BU6,0),""))</f>
        <v>4</v>
      </c>
      <c r="BV9" s="7">
        <f>IF(RIGHT(BV$4,LEN(BV$4)-1)*1&gt;NumSamples,"",IF($A9&lt;=SampleSize,OFFSET(Population!$A$4,RandomNumbers!BV6,0),""))</f>
        <v>3</v>
      </c>
      <c r="BW9" s="7">
        <f>IF(RIGHT(BW$4,LEN(BW$4)-1)*1&gt;NumSamples,"",IF($A9&lt;=SampleSize,OFFSET(Population!$A$4,RandomNumbers!BW6,0),""))</f>
        <v>7</v>
      </c>
      <c r="BX9" s="7">
        <f>IF(RIGHT(BX$4,LEN(BX$4)-1)*1&gt;NumSamples,"",IF($A9&lt;=SampleSize,OFFSET(Population!$A$4,RandomNumbers!BX6,0),""))</f>
        <v>7</v>
      </c>
      <c r="BY9" s="7">
        <f>IF(RIGHT(BY$4,LEN(BY$4)-1)*1&gt;NumSamples,"",IF($A9&lt;=SampleSize,OFFSET(Population!$A$4,RandomNumbers!BY6,0),""))</f>
        <v>7</v>
      </c>
      <c r="BZ9" s="7">
        <f>IF(RIGHT(BZ$4,LEN(BZ$4)-1)*1&gt;NumSamples,"",IF($A9&lt;=SampleSize,OFFSET(Population!$A$4,RandomNumbers!BZ6,0),""))</f>
        <v>6</v>
      </c>
      <c r="CA9" s="7">
        <f>IF(RIGHT(CA$4,LEN(CA$4)-1)*1&gt;NumSamples,"",IF($A9&lt;=SampleSize,OFFSET(Population!$A$4,RandomNumbers!CA6,0),""))</f>
        <v>5</v>
      </c>
      <c r="CB9" s="7">
        <f>IF(RIGHT(CB$4,LEN(CB$4)-1)*1&gt;NumSamples,"",IF($A9&lt;=SampleSize,OFFSET(Population!$A$4,RandomNumbers!CB6,0),""))</f>
        <v>6</v>
      </c>
      <c r="CC9" s="7">
        <f>IF(RIGHT(CC$4,LEN(CC$4)-1)*1&gt;NumSamples,"",IF($A9&lt;=SampleSize,OFFSET(Population!$A$4,RandomNumbers!CC6,0),""))</f>
        <v>6</v>
      </c>
      <c r="CD9" s="7">
        <f>IF(RIGHT(CD$4,LEN(CD$4)-1)*1&gt;NumSamples,"",IF($A9&lt;=SampleSize,OFFSET(Population!$A$4,RandomNumbers!CD6,0),""))</f>
        <v>4</v>
      </c>
      <c r="CE9" s="7">
        <f>IF(RIGHT(CE$4,LEN(CE$4)-1)*1&gt;NumSamples,"",IF($A9&lt;=SampleSize,OFFSET(Population!$A$4,RandomNumbers!CE6,0),""))</f>
        <v>3</v>
      </c>
      <c r="CF9" s="7">
        <f>IF(RIGHT(CF$4,LEN(CF$4)-1)*1&gt;NumSamples,"",IF($A9&lt;=SampleSize,OFFSET(Population!$A$4,RandomNumbers!CF6,0),""))</f>
        <v>4</v>
      </c>
      <c r="CG9" s="7">
        <f>IF(RIGHT(CG$4,LEN(CG$4)-1)*1&gt;NumSamples,"",IF($A9&lt;=SampleSize,OFFSET(Population!$A$4,RandomNumbers!CG6,0),""))</f>
        <v>5</v>
      </c>
      <c r="CH9" s="7">
        <f>IF(RIGHT(CH$4,LEN(CH$4)-1)*1&gt;NumSamples,"",IF($A9&lt;=SampleSize,OFFSET(Population!$A$4,RandomNumbers!CH6,0),""))</f>
        <v>8</v>
      </c>
      <c r="CI9" s="7">
        <f>IF(RIGHT(CI$4,LEN(CI$4)-1)*1&gt;NumSamples,"",IF($A9&lt;=SampleSize,OFFSET(Population!$A$4,RandomNumbers!CI6,0),""))</f>
        <v>7</v>
      </c>
      <c r="CJ9" s="7">
        <f>IF(RIGHT(CJ$4,LEN(CJ$4)-1)*1&gt;NumSamples,"",IF($A9&lt;=SampleSize,OFFSET(Population!$A$4,RandomNumbers!CJ6,0),""))</f>
        <v>5</v>
      </c>
      <c r="CK9" s="7">
        <f>IF(RIGHT(CK$4,LEN(CK$4)-1)*1&gt;NumSamples,"",IF($A9&lt;=SampleSize,OFFSET(Population!$A$4,RandomNumbers!CK6,0),""))</f>
        <v>6</v>
      </c>
      <c r="CL9" s="7">
        <f>IF(RIGHT(CL$4,LEN(CL$4)-1)*1&gt;NumSamples,"",IF($A9&lt;=SampleSize,OFFSET(Population!$A$4,RandomNumbers!CL6,0),""))</f>
        <v>1</v>
      </c>
      <c r="CM9" s="7">
        <f>IF(RIGHT(CM$4,LEN(CM$4)-1)*1&gt;NumSamples,"",IF($A9&lt;=SampleSize,OFFSET(Population!$A$4,RandomNumbers!CM6,0),""))</f>
        <v>6</v>
      </c>
      <c r="CN9" s="7">
        <f>IF(RIGHT(CN$4,LEN(CN$4)-1)*1&gt;NumSamples,"",IF($A9&lt;=SampleSize,OFFSET(Population!$A$4,RandomNumbers!CN6,0),""))</f>
        <v>5</v>
      </c>
      <c r="CO9" s="7">
        <f>IF(RIGHT(CO$4,LEN(CO$4)-1)*1&gt;NumSamples,"",IF($A9&lt;=SampleSize,OFFSET(Population!$A$4,RandomNumbers!CO6,0),""))</f>
        <v>5</v>
      </c>
      <c r="CP9" s="7">
        <f>IF(RIGHT(CP$4,LEN(CP$4)-1)*1&gt;NumSamples,"",IF($A9&lt;=SampleSize,OFFSET(Population!$A$4,RandomNumbers!CP6,0),""))</f>
        <v>4</v>
      </c>
      <c r="CQ9" s="7">
        <f>IF(RIGHT(CQ$4,LEN(CQ$4)-1)*1&gt;NumSamples,"",IF($A9&lt;=SampleSize,OFFSET(Population!$A$4,RandomNumbers!CQ6,0),""))</f>
        <v>6</v>
      </c>
      <c r="CR9" s="7">
        <f>IF(RIGHT(CR$4,LEN(CR$4)-1)*1&gt;NumSamples,"",IF($A9&lt;=SampleSize,OFFSET(Population!$A$4,RandomNumbers!CR6,0),""))</f>
        <v>5</v>
      </c>
      <c r="CS9" s="7">
        <f>IF(RIGHT(CS$4,LEN(CS$4)-1)*1&gt;NumSamples,"",IF($A9&lt;=SampleSize,OFFSET(Population!$A$4,RandomNumbers!CS6,0),""))</f>
        <v>4</v>
      </c>
      <c r="CT9" s="7">
        <f>IF(RIGHT(CT$4,LEN(CT$4)-1)*1&gt;NumSamples,"",IF($A9&lt;=SampleSize,OFFSET(Population!$A$4,RandomNumbers!CT6,0),""))</f>
        <v>4</v>
      </c>
      <c r="CU9" s="7">
        <f>IF(RIGHT(CU$4,LEN(CU$4)-1)*1&gt;NumSamples,"",IF($A9&lt;=SampleSize,OFFSET(Population!$A$4,RandomNumbers!CU6,0),""))</f>
        <v>2</v>
      </c>
      <c r="CV9" s="7">
        <f>IF(RIGHT(CV$4,LEN(CV$4)-1)*1&gt;NumSamples,"",IF($A9&lt;=SampleSize,OFFSET(Population!$A$4,RandomNumbers!CV6,0),""))</f>
        <v>5</v>
      </c>
      <c r="CW9" s="7">
        <f>IF(RIGHT(CW$4,LEN(CW$4)-1)*1&gt;NumSamples,"",IF($A9&lt;=SampleSize,OFFSET(Population!$A$4,RandomNumbers!CW6,0),""))</f>
        <v>4</v>
      </c>
    </row>
    <row r="10" ht="14.25" customHeight="1">
      <c r="A10" s="7">
        <v>6.0</v>
      </c>
      <c r="B10" s="7">
        <f>IF(RIGHT(B$4,LEN(B$4)-1)*1&gt;NumSamples,"",IF($A10&lt;=SampleSize,OFFSET(Population!$A$4,RandomNumbers!B7,0),""))</f>
        <v>4</v>
      </c>
      <c r="C10" s="7">
        <f>IF(RIGHT(C$4,LEN(C$4)-1)*1&gt;NumSamples,"",IF($A10&lt;=SampleSize,OFFSET(Population!$A$4,RandomNumbers!C7,0),""))</f>
        <v>4</v>
      </c>
      <c r="D10" s="7">
        <f>IF(RIGHT(D$4,LEN(D$4)-1)*1&gt;NumSamples,"",IF($A10&lt;=SampleSize,OFFSET(Population!$A$4,RandomNumbers!D7,0),""))</f>
        <v>6</v>
      </c>
      <c r="E10" s="7">
        <f>IF(RIGHT(E$4,LEN(E$4)-1)*1&gt;NumSamples,"",IF($A10&lt;=SampleSize,OFFSET(Population!$A$4,RandomNumbers!E7,0),""))</f>
        <v>5</v>
      </c>
      <c r="F10" s="7">
        <f>IF(RIGHT(F$4,LEN(F$4)-1)*1&gt;NumSamples,"",IF($A10&lt;=SampleSize,OFFSET(Population!$A$4,RandomNumbers!F7,0),""))</f>
        <v>7</v>
      </c>
      <c r="G10" s="7">
        <f>IF(RIGHT(G$4,LEN(G$4)-1)*1&gt;NumSamples,"",IF($A10&lt;=SampleSize,OFFSET(Population!$A$4,RandomNumbers!G7,0),""))</f>
        <v>6</v>
      </c>
      <c r="H10" s="7">
        <f>IF(RIGHT(H$4,LEN(H$4)-1)*1&gt;NumSamples,"",IF($A10&lt;=SampleSize,OFFSET(Population!$A$4,RandomNumbers!H7,0),""))</f>
        <v>5</v>
      </c>
      <c r="I10" s="7">
        <f>IF(RIGHT(I$4,LEN(I$4)-1)*1&gt;NumSamples,"",IF($A10&lt;=SampleSize,OFFSET(Population!$A$4,RandomNumbers!I7,0),""))</f>
        <v>4</v>
      </c>
      <c r="J10" s="7">
        <f>IF(RIGHT(J$4,LEN(J$4)-1)*1&gt;NumSamples,"",IF($A10&lt;=SampleSize,OFFSET(Population!$A$4,RandomNumbers!J7,0),""))</f>
        <v>5</v>
      </c>
      <c r="K10" s="7">
        <f>IF(RIGHT(K$4,LEN(K$4)-1)*1&gt;NumSamples,"",IF($A10&lt;=SampleSize,OFFSET(Population!$A$4,RandomNumbers!K7,0),""))</f>
        <v>3</v>
      </c>
      <c r="L10" s="7">
        <f>IF(RIGHT(L$4,LEN(L$4)-1)*1&gt;NumSamples,"",IF($A10&lt;=SampleSize,OFFSET(Population!$A$4,RandomNumbers!L7,0),""))</f>
        <v>5</v>
      </c>
      <c r="M10" s="7">
        <f>IF(RIGHT(M$4,LEN(M$4)-1)*1&gt;NumSamples,"",IF($A10&lt;=SampleSize,OFFSET(Population!$A$4,RandomNumbers!M7,0),""))</f>
        <v>3</v>
      </c>
      <c r="N10" s="7">
        <f>IF(RIGHT(N$4,LEN(N$4)-1)*1&gt;NumSamples,"",IF($A10&lt;=SampleSize,OFFSET(Population!$A$4,RandomNumbers!N7,0),""))</f>
        <v>2</v>
      </c>
      <c r="O10" s="7">
        <f>IF(RIGHT(O$4,LEN(O$4)-1)*1&gt;NumSamples,"",IF($A10&lt;=SampleSize,OFFSET(Population!$A$4,RandomNumbers!O7,0),""))</f>
        <v>5</v>
      </c>
      <c r="P10" s="7">
        <f>IF(RIGHT(P$4,LEN(P$4)-1)*1&gt;NumSamples,"",IF($A10&lt;=SampleSize,OFFSET(Population!$A$4,RandomNumbers!P7,0),""))</f>
        <v>5</v>
      </c>
      <c r="Q10" s="7">
        <f>IF(RIGHT(Q$4,LEN(Q$4)-1)*1&gt;NumSamples,"",IF($A10&lt;=SampleSize,OFFSET(Population!$A$4,RandomNumbers!Q7,0),""))</f>
        <v>6</v>
      </c>
      <c r="R10" s="7">
        <f>IF(RIGHT(R$4,LEN(R$4)-1)*1&gt;NumSamples,"",IF($A10&lt;=SampleSize,OFFSET(Population!$A$4,RandomNumbers!R7,0),""))</f>
        <v>4</v>
      </c>
      <c r="S10" s="7">
        <f>IF(RIGHT(S$4,LEN(S$4)-1)*1&gt;NumSamples,"",IF($A10&lt;=SampleSize,OFFSET(Population!$A$4,RandomNumbers!S7,0),""))</f>
        <v>6</v>
      </c>
      <c r="T10" s="7">
        <f>IF(RIGHT(T$4,LEN(T$4)-1)*1&gt;NumSamples,"",IF($A10&lt;=SampleSize,OFFSET(Population!$A$4,RandomNumbers!T7,0),""))</f>
        <v>6</v>
      </c>
      <c r="U10" s="7">
        <f>IF(RIGHT(U$4,LEN(U$4)-1)*1&gt;NumSamples,"",IF($A10&lt;=SampleSize,OFFSET(Population!$A$4,RandomNumbers!U7,0),""))</f>
        <v>2</v>
      </c>
      <c r="V10" s="7">
        <f>IF(RIGHT(V$4,LEN(V$4)-1)*1&gt;NumSamples,"",IF($A10&lt;=SampleSize,OFFSET(Population!$A$4,RandomNumbers!V7,0),""))</f>
        <v>7</v>
      </c>
      <c r="W10" s="7">
        <f>IF(RIGHT(W$4,LEN(W$4)-1)*1&gt;NumSamples,"",IF($A10&lt;=SampleSize,OFFSET(Population!$A$4,RandomNumbers!W7,0),""))</f>
        <v>3</v>
      </c>
      <c r="X10" s="7">
        <f>IF(RIGHT(X$4,LEN(X$4)-1)*1&gt;NumSamples,"",IF($A10&lt;=SampleSize,OFFSET(Population!$A$4,RandomNumbers!X7,0),""))</f>
        <v>5</v>
      </c>
      <c r="Y10" s="7">
        <f>IF(RIGHT(Y$4,LEN(Y$4)-1)*1&gt;NumSamples,"",IF($A10&lt;=SampleSize,OFFSET(Population!$A$4,RandomNumbers!Y7,0),""))</f>
        <v>4</v>
      </c>
      <c r="Z10" s="7">
        <f>IF(RIGHT(Z$4,LEN(Z$4)-1)*1&gt;NumSamples,"",IF($A10&lt;=SampleSize,OFFSET(Population!$A$4,RandomNumbers!Z7,0),""))</f>
        <v>5</v>
      </c>
      <c r="AA10" s="7">
        <f>IF(RIGHT(AA$4,LEN(AA$4)-1)*1&gt;NumSamples,"",IF($A10&lt;=SampleSize,OFFSET(Population!$A$4,RandomNumbers!AA7,0),""))</f>
        <v>3</v>
      </c>
      <c r="AB10" s="7">
        <f>IF(RIGHT(AB$4,LEN(AB$4)-1)*1&gt;NumSamples,"",IF($A10&lt;=SampleSize,OFFSET(Population!$A$4,RandomNumbers!AB7,0),""))</f>
        <v>6</v>
      </c>
      <c r="AC10" s="7">
        <f>IF(RIGHT(AC$4,LEN(AC$4)-1)*1&gt;NumSamples,"",IF($A10&lt;=SampleSize,OFFSET(Population!$A$4,RandomNumbers!AC7,0),""))</f>
        <v>3</v>
      </c>
      <c r="AD10" s="7">
        <f>IF(RIGHT(AD$4,LEN(AD$4)-1)*1&gt;NumSamples,"",IF($A10&lt;=SampleSize,OFFSET(Population!$A$4,RandomNumbers!AD7,0),""))</f>
        <v>5</v>
      </c>
      <c r="AE10" s="7">
        <f>IF(RIGHT(AE$4,LEN(AE$4)-1)*1&gt;NumSamples,"",IF($A10&lt;=SampleSize,OFFSET(Population!$A$4,RandomNumbers!AE7,0),""))</f>
        <v>1</v>
      </c>
      <c r="AF10" s="7">
        <f>IF(RIGHT(AF$4,LEN(AF$4)-1)*1&gt;NumSamples,"",IF($A10&lt;=SampleSize,OFFSET(Population!$A$4,RandomNumbers!AF7,0),""))</f>
        <v>4</v>
      </c>
      <c r="AG10" s="7">
        <f>IF(RIGHT(AG$4,LEN(AG$4)-1)*1&gt;NumSamples,"",IF($A10&lt;=SampleSize,OFFSET(Population!$A$4,RandomNumbers!AG7,0),""))</f>
        <v>3</v>
      </c>
      <c r="AH10" s="7">
        <f>IF(RIGHT(AH$4,LEN(AH$4)-1)*1&gt;NumSamples,"",IF($A10&lt;=SampleSize,OFFSET(Population!$A$4,RandomNumbers!AH7,0),""))</f>
        <v>3</v>
      </c>
      <c r="AI10" s="7">
        <f>IF(RIGHT(AI$4,LEN(AI$4)-1)*1&gt;NumSamples,"",IF($A10&lt;=SampleSize,OFFSET(Population!$A$4,RandomNumbers!AI7,0),""))</f>
        <v>7</v>
      </c>
      <c r="AJ10" s="7">
        <f>IF(RIGHT(AJ$4,LEN(AJ$4)-1)*1&gt;NumSamples,"",IF($A10&lt;=SampleSize,OFFSET(Population!$A$4,RandomNumbers!AJ7,0),""))</f>
        <v>4</v>
      </c>
      <c r="AK10" s="7">
        <f>IF(RIGHT(AK$4,LEN(AK$4)-1)*1&gt;NumSamples,"",IF($A10&lt;=SampleSize,OFFSET(Population!$A$4,RandomNumbers!AK7,0),""))</f>
        <v>5</v>
      </c>
      <c r="AL10" s="7">
        <f>IF(RIGHT(AL$4,LEN(AL$4)-1)*1&gt;NumSamples,"",IF($A10&lt;=SampleSize,OFFSET(Population!$A$4,RandomNumbers!AL7,0),""))</f>
        <v>5</v>
      </c>
      <c r="AM10" s="7">
        <f>IF(RIGHT(AM$4,LEN(AM$4)-1)*1&gt;NumSamples,"",IF($A10&lt;=SampleSize,OFFSET(Population!$A$4,RandomNumbers!AM7,0),""))</f>
        <v>5</v>
      </c>
      <c r="AN10" s="7">
        <f>IF(RIGHT(AN$4,LEN(AN$4)-1)*1&gt;NumSamples,"",IF($A10&lt;=SampleSize,OFFSET(Population!$A$4,RandomNumbers!AN7,0),""))</f>
        <v>5</v>
      </c>
      <c r="AO10" s="7">
        <f>IF(RIGHT(AO$4,LEN(AO$4)-1)*1&gt;NumSamples,"",IF($A10&lt;=SampleSize,OFFSET(Population!$A$4,RandomNumbers!AO7,0),""))</f>
        <v>4</v>
      </c>
      <c r="AP10" s="7">
        <f>IF(RIGHT(AP$4,LEN(AP$4)-1)*1&gt;NumSamples,"",IF($A10&lt;=SampleSize,OFFSET(Population!$A$4,RandomNumbers!AP7,0),""))</f>
        <v>7</v>
      </c>
      <c r="AQ10" s="7">
        <f>IF(RIGHT(AQ$4,LEN(AQ$4)-1)*1&gt;NumSamples,"",IF($A10&lt;=SampleSize,OFFSET(Population!$A$4,RandomNumbers!AQ7,0),""))</f>
        <v>5</v>
      </c>
      <c r="AR10" s="7">
        <f>IF(RIGHT(AR$4,LEN(AR$4)-1)*1&gt;NumSamples,"",IF($A10&lt;=SampleSize,OFFSET(Population!$A$4,RandomNumbers!AR7,0),""))</f>
        <v>7</v>
      </c>
      <c r="AS10" s="7">
        <f>IF(RIGHT(AS$4,LEN(AS$4)-1)*1&gt;NumSamples,"",IF($A10&lt;=SampleSize,OFFSET(Population!$A$4,RandomNumbers!AS7,0),""))</f>
        <v>6</v>
      </c>
      <c r="AT10" s="7">
        <f>IF(RIGHT(AT$4,LEN(AT$4)-1)*1&gt;NumSamples,"",IF($A10&lt;=SampleSize,OFFSET(Population!$A$4,RandomNumbers!AT7,0),""))</f>
        <v>6</v>
      </c>
      <c r="AU10" s="7">
        <f>IF(RIGHT(AU$4,LEN(AU$4)-1)*1&gt;NumSamples,"",IF($A10&lt;=SampleSize,OFFSET(Population!$A$4,RandomNumbers!AU7,0),""))</f>
        <v>4</v>
      </c>
      <c r="AV10" s="7">
        <f>IF(RIGHT(AV$4,LEN(AV$4)-1)*1&gt;NumSamples,"",IF($A10&lt;=SampleSize,OFFSET(Population!$A$4,RandomNumbers!AV7,0),""))</f>
        <v>6</v>
      </c>
      <c r="AW10" s="7">
        <f>IF(RIGHT(AW$4,LEN(AW$4)-1)*1&gt;NumSamples,"",IF($A10&lt;=SampleSize,OFFSET(Population!$A$4,RandomNumbers!AW7,0),""))</f>
        <v>6</v>
      </c>
      <c r="AX10" s="7">
        <f>IF(RIGHT(AX$4,LEN(AX$4)-1)*1&gt;NumSamples,"",IF($A10&lt;=SampleSize,OFFSET(Population!$A$4,RandomNumbers!AX7,0),""))</f>
        <v>4</v>
      </c>
      <c r="AY10" s="7">
        <f>IF(RIGHT(AY$4,LEN(AY$4)-1)*1&gt;NumSamples,"",IF($A10&lt;=SampleSize,OFFSET(Population!$A$4,RandomNumbers!AY7,0),""))</f>
        <v>5</v>
      </c>
      <c r="AZ10" s="7">
        <f>IF(RIGHT(AZ$4,LEN(AZ$4)-1)*1&gt;NumSamples,"",IF($A10&lt;=SampleSize,OFFSET(Population!$A$4,RandomNumbers!AZ7,0),""))</f>
        <v>5</v>
      </c>
      <c r="BA10" s="7">
        <f>IF(RIGHT(BA$4,LEN(BA$4)-1)*1&gt;NumSamples,"",IF($A10&lt;=SampleSize,OFFSET(Population!$A$4,RandomNumbers!BA7,0),""))</f>
        <v>3</v>
      </c>
      <c r="BB10" s="7">
        <f>IF(RIGHT(BB$4,LEN(BB$4)-1)*1&gt;NumSamples,"",IF($A10&lt;=SampleSize,OFFSET(Population!$A$4,RandomNumbers!BB7,0),""))</f>
        <v>5</v>
      </c>
      <c r="BC10" s="7">
        <f>IF(RIGHT(BC$4,LEN(BC$4)-1)*1&gt;NumSamples,"",IF($A10&lt;=SampleSize,OFFSET(Population!$A$4,RandomNumbers!BC7,0),""))</f>
        <v>4</v>
      </c>
      <c r="BD10" s="7">
        <f>IF(RIGHT(BD$4,LEN(BD$4)-1)*1&gt;NumSamples,"",IF($A10&lt;=SampleSize,OFFSET(Population!$A$4,RandomNumbers!BD7,0),""))</f>
        <v>3</v>
      </c>
      <c r="BE10" s="7">
        <f>IF(RIGHT(BE$4,LEN(BE$4)-1)*1&gt;NumSamples,"",IF($A10&lt;=SampleSize,OFFSET(Population!$A$4,RandomNumbers!BE7,0),""))</f>
        <v>6</v>
      </c>
      <c r="BF10" s="7">
        <f>IF(RIGHT(BF$4,LEN(BF$4)-1)*1&gt;NumSamples,"",IF($A10&lt;=SampleSize,OFFSET(Population!$A$4,RandomNumbers!BF7,0),""))</f>
        <v>7</v>
      </c>
      <c r="BG10" s="7">
        <f>IF(RIGHT(BG$4,LEN(BG$4)-1)*1&gt;NumSamples,"",IF($A10&lt;=SampleSize,OFFSET(Population!$A$4,RandomNumbers!BG7,0),""))</f>
        <v>6</v>
      </c>
      <c r="BH10" s="7">
        <f>IF(RIGHT(BH$4,LEN(BH$4)-1)*1&gt;NumSamples,"",IF($A10&lt;=SampleSize,OFFSET(Population!$A$4,RandomNumbers!BH7,0),""))</f>
        <v>4</v>
      </c>
      <c r="BI10" s="7">
        <f>IF(RIGHT(BI$4,LEN(BI$4)-1)*1&gt;NumSamples,"",IF($A10&lt;=SampleSize,OFFSET(Population!$A$4,RandomNumbers!BI7,0),""))</f>
        <v>7</v>
      </c>
      <c r="BJ10" s="7">
        <f>IF(RIGHT(BJ$4,LEN(BJ$4)-1)*1&gt;NumSamples,"",IF($A10&lt;=SampleSize,OFFSET(Population!$A$4,RandomNumbers!BJ7,0),""))</f>
        <v>3</v>
      </c>
      <c r="BK10" s="7">
        <f>IF(RIGHT(BK$4,LEN(BK$4)-1)*1&gt;NumSamples,"",IF($A10&lt;=SampleSize,OFFSET(Population!$A$4,RandomNumbers!BK7,0),""))</f>
        <v>3</v>
      </c>
      <c r="BL10" s="7">
        <f>IF(RIGHT(BL$4,LEN(BL$4)-1)*1&gt;NumSamples,"",IF($A10&lt;=SampleSize,OFFSET(Population!$A$4,RandomNumbers!BL7,0),""))</f>
        <v>7</v>
      </c>
      <c r="BM10" s="7">
        <f>IF(RIGHT(BM$4,LEN(BM$4)-1)*1&gt;NumSamples,"",IF($A10&lt;=SampleSize,OFFSET(Population!$A$4,RandomNumbers!BM7,0),""))</f>
        <v>4</v>
      </c>
      <c r="BN10" s="7">
        <f>IF(RIGHT(BN$4,LEN(BN$4)-1)*1&gt;NumSamples,"",IF($A10&lt;=SampleSize,OFFSET(Population!$A$4,RandomNumbers!BN7,0),""))</f>
        <v>5</v>
      </c>
      <c r="BO10" s="7">
        <f>IF(RIGHT(BO$4,LEN(BO$4)-1)*1&gt;NumSamples,"",IF($A10&lt;=SampleSize,OFFSET(Population!$A$4,RandomNumbers!BO7,0),""))</f>
        <v>6</v>
      </c>
      <c r="BP10" s="7">
        <f>IF(RIGHT(BP$4,LEN(BP$4)-1)*1&gt;NumSamples,"",IF($A10&lt;=SampleSize,OFFSET(Population!$A$4,RandomNumbers!BP7,0),""))</f>
        <v>7</v>
      </c>
      <c r="BQ10" s="7">
        <f>IF(RIGHT(BQ$4,LEN(BQ$4)-1)*1&gt;NumSamples,"",IF($A10&lt;=SampleSize,OFFSET(Population!$A$4,RandomNumbers!BQ7,0),""))</f>
        <v>5</v>
      </c>
      <c r="BR10" s="7">
        <f>IF(RIGHT(BR$4,LEN(BR$4)-1)*1&gt;NumSamples,"",IF($A10&lt;=SampleSize,OFFSET(Population!$A$4,RandomNumbers!BR7,0),""))</f>
        <v>3</v>
      </c>
      <c r="BS10" s="7">
        <f>IF(RIGHT(BS$4,LEN(BS$4)-1)*1&gt;NumSamples,"",IF($A10&lt;=SampleSize,OFFSET(Population!$A$4,RandomNumbers!BS7,0),""))</f>
        <v>8</v>
      </c>
      <c r="BT10" s="7">
        <f>IF(RIGHT(BT$4,LEN(BT$4)-1)*1&gt;NumSamples,"",IF($A10&lt;=SampleSize,OFFSET(Population!$A$4,RandomNumbers!BT7,0),""))</f>
        <v>6</v>
      </c>
      <c r="BU10" s="7">
        <f>IF(RIGHT(BU$4,LEN(BU$4)-1)*1&gt;NumSamples,"",IF($A10&lt;=SampleSize,OFFSET(Population!$A$4,RandomNumbers!BU7,0),""))</f>
        <v>7</v>
      </c>
      <c r="BV10" s="7">
        <f>IF(RIGHT(BV$4,LEN(BV$4)-1)*1&gt;NumSamples,"",IF($A10&lt;=SampleSize,OFFSET(Population!$A$4,RandomNumbers!BV7,0),""))</f>
        <v>5</v>
      </c>
      <c r="BW10" s="7">
        <f>IF(RIGHT(BW$4,LEN(BW$4)-1)*1&gt;NumSamples,"",IF($A10&lt;=SampleSize,OFFSET(Population!$A$4,RandomNumbers!BW7,0),""))</f>
        <v>4</v>
      </c>
      <c r="BX10" s="7">
        <f>IF(RIGHT(BX$4,LEN(BX$4)-1)*1&gt;NumSamples,"",IF($A10&lt;=SampleSize,OFFSET(Population!$A$4,RandomNumbers!BX7,0),""))</f>
        <v>4</v>
      </c>
      <c r="BY10" s="7">
        <f>IF(RIGHT(BY$4,LEN(BY$4)-1)*1&gt;NumSamples,"",IF($A10&lt;=SampleSize,OFFSET(Population!$A$4,RandomNumbers!BY7,0),""))</f>
        <v>8</v>
      </c>
      <c r="BZ10" s="7">
        <f>IF(RIGHT(BZ$4,LEN(BZ$4)-1)*1&gt;NumSamples,"",IF($A10&lt;=SampleSize,OFFSET(Population!$A$4,RandomNumbers!BZ7,0),""))</f>
        <v>5</v>
      </c>
      <c r="CA10" s="7">
        <f>IF(RIGHT(CA$4,LEN(CA$4)-1)*1&gt;NumSamples,"",IF($A10&lt;=SampleSize,OFFSET(Population!$A$4,RandomNumbers!CA7,0),""))</f>
        <v>4</v>
      </c>
      <c r="CB10" s="7">
        <f>IF(RIGHT(CB$4,LEN(CB$4)-1)*1&gt;NumSamples,"",IF($A10&lt;=SampleSize,OFFSET(Population!$A$4,RandomNumbers!CB7,0),""))</f>
        <v>4</v>
      </c>
      <c r="CC10" s="7">
        <f>IF(RIGHT(CC$4,LEN(CC$4)-1)*1&gt;NumSamples,"",IF($A10&lt;=SampleSize,OFFSET(Population!$A$4,RandomNumbers!CC7,0),""))</f>
        <v>4</v>
      </c>
      <c r="CD10" s="7">
        <f>IF(RIGHT(CD$4,LEN(CD$4)-1)*1&gt;NumSamples,"",IF($A10&lt;=SampleSize,OFFSET(Population!$A$4,RandomNumbers!CD7,0),""))</f>
        <v>8</v>
      </c>
      <c r="CE10" s="7">
        <f>IF(RIGHT(CE$4,LEN(CE$4)-1)*1&gt;NumSamples,"",IF($A10&lt;=SampleSize,OFFSET(Population!$A$4,RandomNumbers!CE7,0),""))</f>
        <v>6</v>
      </c>
      <c r="CF10" s="7">
        <f>IF(RIGHT(CF$4,LEN(CF$4)-1)*1&gt;NumSamples,"",IF($A10&lt;=SampleSize,OFFSET(Population!$A$4,RandomNumbers!CF7,0),""))</f>
        <v>4</v>
      </c>
      <c r="CG10" s="7">
        <f>IF(RIGHT(CG$4,LEN(CG$4)-1)*1&gt;NumSamples,"",IF($A10&lt;=SampleSize,OFFSET(Population!$A$4,RandomNumbers!CG7,0),""))</f>
        <v>5</v>
      </c>
      <c r="CH10" s="7">
        <f>IF(RIGHT(CH$4,LEN(CH$4)-1)*1&gt;NumSamples,"",IF($A10&lt;=SampleSize,OFFSET(Population!$A$4,RandomNumbers!CH7,0),""))</f>
        <v>5</v>
      </c>
      <c r="CI10" s="7">
        <f>IF(RIGHT(CI$4,LEN(CI$4)-1)*1&gt;NumSamples,"",IF($A10&lt;=SampleSize,OFFSET(Population!$A$4,RandomNumbers!CI7,0),""))</f>
        <v>5</v>
      </c>
      <c r="CJ10" s="7">
        <f>IF(RIGHT(CJ$4,LEN(CJ$4)-1)*1&gt;NumSamples,"",IF($A10&lt;=SampleSize,OFFSET(Population!$A$4,RandomNumbers!CJ7,0),""))</f>
        <v>4</v>
      </c>
      <c r="CK10" s="7">
        <f>IF(RIGHT(CK$4,LEN(CK$4)-1)*1&gt;NumSamples,"",IF($A10&lt;=SampleSize,OFFSET(Population!$A$4,RandomNumbers!CK7,0),""))</f>
        <v>4</v>
      </c>
      <c r="CL10" s="7">
        <f>IF(RIGHT(CL$4,LEN(CL$4)-1)*1&gt;NumSamples,"",IF($A10&lt;=SampleSize,OFFSET(Population!$A$4,RandomNumbers!CL7,0),""))</f>
        <v>2</v>
      </c>
      <c r="CM10" s="7">
        <f>IF(RIGHT(CM$4,LEN(CM$4)-1)*1&gt;NumSamples,"",IF($A10&lt;=SampleSize,OFFSET(Population!$A$4,RandomNumbers!CM7,0),""))</f>
        <v>6</v>
      </c>
      <c r="CN10" s="7">
        <f>IF(RIGHT(CN$4,LEN(CN$4)-1)*1&gt;NumSamples,"",IF($A10&lt;=SampleSize,OFFSET(Population!$A$4,RandomNumbers!CN7,0),""))</f>
        <v>4</v>
      </c>
      <c r="CO10" s="7">
        <f>IF(RIGHT(CO$4,LEN(CO$4)-1)*1&gt;NumSamples,"",IF($A10&lt;=SampleSize,OFFSET(Population!$A$4,RandomNumbers!CO7,0),""))</f>
        <v>4</v>
      </c>
      <c r="CP10" s="7">
        <f>IF(RIGHT(CP$4,LEN(CP$4)-1)*1&gt;NumSamples,"",IF($A10&lt;=SampleSize,OFFSET(Population!$A$4,RandomNumbers!CP7,0),""))</f>
        <v>6</v>
      </c>
      <c r="CQ10" s="7">
        <f>IF(RIGHT(CQ$4,LEN(CQ$4)-1)*1&gt;NumSamples,"",IF($A10&lt;=SampleSize,OFFSET(Population!$A$4,RandomNumbers!CQ7,0),""))</f>
        <v>5</v>
      </c>
      <c r="CR10" s="7">
        <f>IF(RIGHT(CR$4,LEN(CR$4)-1)*1&gt;NumSamples,"",IF($A10&lt;=SampleSize,OFFSET(Population!$A$4,RandomNumbers!CR7,0),""))</f>
        <v>5</v>
      </c>
      <c r="CS10" s="7">
        <f>IF(RIGHT(CS$4,LEN(CS$4)-1)*1&gt;NumSamples,"",IF($A10&lt;=SampleSize,OFFSET(Population!$A$4,RandomNumbers!CS7,0),""))</f>
        <v>3</v>
      </c>
      <c r="CT10" s="7">
        <f>IF(RIGHT(CT$4,LEN(CT$4)-1)*1&gt;NumSamples,"",IF($A10&lt;=SampleSize,OFFSET(Population!$A$4,RandomNumbers!CT7,0),""))</f>
        <v>4</v>
      </c>
      <c r="CU10" s="7">
        <f>IF(RIGHT(CU$4,LEN(CU$4)-1)*1&gt;NumSamples,"",IF($A10&lt;=SampleSize,OFFSET(Population!$A$4,RandomNumbers!CU7,0),""))</f>
        <v>3</v>
      </c>
      <c r="CV10" s="7">
        <f>IF(RIGHT(CV$4,LEN(CV$4)-1)*1&gt;NumSamples,"",IF($A10&lt;=SampleSize,OFFSET(Population!$A$4,RandomNumbers!CV7,0),""))</f>
        <v>4</v>
      </c>
      <c r="CW10" s="7">
        <f>IF(RIGHT(CW$4,LEN(CW$4)-1)*1&gt;NumSamples,"",IF($A10&lt;=SampleSize,OFFSET(Population!$A$4,RandomNumbers!CW7,0),""))</f>
        <v>3</v>
      </c>
    </row>
    <row r="11" ht="14.25" customHeight="1">
      <c r="A11" s="7">
        <v>7.0</v>
      </c>
      <c r="B11" s="7">
        <f>IF(RIGHT(B$4,LEN(B$4)-1)*1&gt;NumSamples,"",IF($A11&lt;=SampleSize,OFFSET(Population!$A$4,RandomNumbers!B8,0),""))</f>
        <v>3</v>
      </c>
      <c r="C11" s="7">
        <f>IF(RIGHT(C$4,LEN(C$4)-1)*1&gt;NumSamples,"",IF($A11&lt;=SampleSize,OFFSET(Population!$A$4,RandomNumbers!C8,0),""))</f>
        <v>7</v>
      </c>
      <c r="D11" s="7">
        <f>IF(RIGHT(D$4,LEN(D$4)-1)*1&gt;NumSamples,"",IF($A11&lt;=SampleSize,OFFSET(Population!$A$4,RandomNumbers!D8,0),""))</f>
        <v>5</v>
      </c>
      <c r="E11" s="7">
        <f>IF(RIGHT(E$4,LEN(E$4)-1)*1&gt;NumSamples,"",IF($A11&lt;=SampleSize,OFFSET(Population!$A$4,RandomNumbers!E8,0),""))</f>
        <v>6</v>
      </c>
      <c r="F11" s="7">
        <f>IF(RIGHT(F$4,LEN(F$4)-1)*1&gt;NumSamples,"",IF($A11&lt;=SampleSize,OFFSET(Population!$A$4,RandomNumbers!F8,0),""))</f>
        <v>4</v>
      </c>
      <c r="G11" s="7">
        <f>IF(RIGHT(G$4,LEN(G$4)-1)*1&gt;NumSamples,"",IF($A11&lt;=SampleSize,OFFSET(Population!$A$4,RandomNumbers!G8,0),""))</f>
        <v>6</v>
      </c>
      <c r="H11" s="7">
        <f>IF(RIGHT(H$4,LEN(H$4)-1)*1&gt;NumSamples,"",IF($A11&lt;=SampleSize,OFFSET(Population!$A$4,RandomNumbers!H8,0),""))</f>
        <v>4</v>
      </c>
      <c r="I11" s="7">
        <f>IF(RIGHT(I$4,LEN(I$4)-1)*1&gt;NumSamples,"",IF($A11&lt;=SampleSize,OFFSET(Population!$A$4,RandomNumbers!I8,0),""))</f>
        <v>5</v>
      </c>
      <c r="J11" s="7">
        <f>IF(RIGHT(J$4,LEN(J$4)-1)*1&gt;NumSamples,"",IF($A11&lt;=SampleSize,OFFSET(Population!$A$4,RandomNumbers!J8,0),""))</f>
        <v>3</v>
      </c>
      <c r="K11" s="7">
        <f>IF(RIGHT(K$4,LEN(K$4)-1)*1&gt;NumSamples,"",IF($A11&lt;=SampleSize,OFFSET(Population!$A$4,RandomNumbers!K8,0),""))</f>
        <v>3</v>
      </c>
      <c r="L11" s="7">
        <f>IF(RIGHT(L$4,LEN(L$4)-1)*1&gt;NumSamples,"",IF($A11&lt;=SampleSize,OFFSET(Population!$A$4,RandomNumbers!L8,0),""))</f>
        <v>5</v>
      </c>
      <c r="M11" s="7">
        <f>IF(RIGHT(M$4,LEN(M$4)-1)*1&gt;NumSamples,"",IF($A11&lt;=SampleSize,OFFSET(Population!$A$4,RandomNumbers!M8,0),""))</f>
        <v>6</v>
      </c>
      <c r="N11" s="7">
        <f>IF(RIGHT(N$4,LEN(N$4)-1)*1&gt;NumSamples,"",IF($A11&lt;=SampleSize,OFFSET(Population!$A$4,RandomNumbers!N8,0),""))</f>
        <v>5</v>
      </c>
      <c r="O11" s="7">
        <f>IF(RIGHT(O$4,LEN(O$4)-1)*1&gt;NumSamples,"",IF($A11&lt;=SampleSize,OFFSET(Population!$A$4,RandomNumbers!O8,0),""))</f>
        <v>5</v>
      </c>
      <c r="P11" s="7">
        <f>IF(RIGHT(P$4,LEN(P$4)-1)*1&gt;NumSamples,"",IF($A11&lt;=SampleSize,OFFSET(Population!$A$4,RandomNumbers!P8,0),""))</f>
        <v>5</v>
      </c>
      <c r="Q11" s="7">
        <f>IF(RIGHT(Q$4,LEN(Q$4)-1)*1&gt;NumSamples,"",IF($A11&lt;=SampleSize,OFFSET(Population!$A$4,RandomNumbers!Q8,0),""))</f>
        <v>7</v>
      </c>
      <c r="R11" s="7">
        <f>IF(RIGHT(R$4,LEN(R$4)-1)*1&gt;NumSamples,"",IF($A11&lt;=SampleSize,OFFSET(Population!$A$4,RandomNumbers!R8,0),""))</f>
        <v>6</v>
      </c>
      <c r="S11" s="7">
        <f>IF(RIGHT(S$4,LEN(S$4)-1)*1&gt;NumSamples,"",IF($A11&lt;=SampleSize,OFFSET(Population!$A$4,RandomNumbers!S8,0),""))</f>
        <v>5</v>
      </c>
      <c r="T11" s="7">
        <f>IF(RIGHT(T$4,LEN(T$4)-1)*1&gt;NumSamples,"",IF($A11&lt;=SampleSize,OFFSET(Population!$A$4,RandomNumbers!T8,0),""))</f>
        <v>5</v>
      </c>
      <c r="U11" s="7">
        <f>IF(RIGHT(U$4,LEN(U$4)-1)*1&gt;NumSamples,"",IF($A11&lt;=SampleSize,OFFSET(Population!$A$4,RandomNumbers!U8,0),""))</f>
        <v>3</v>
      </c>
      <c r="V11" s="7">
        <f>IF(RIGHT(V$4,LEN(V$4)-1)*1&gt;NumSamples,"",IF($A11&lt;=SampleSize,OFFSET(Population!$A$4,RandomNumbers!V8,0),""))</f>
        <v>4</v>
      </c>
      <c r="W11" s="7">
        <f>IF(RIGHT(W$4,LEN(W$4)-1)*1&gt;NumSamples,"",IF($A11&lt;=SampleSize,OFFSET(Population!$A$4,RandomNumbers!W8,0),""))</f>
        <v>4</v>
      </c>
      <c r="X11" s="7">
        <f>IF(RIGHT(X$4,LEN(X$4)-1)*1&gt;NumSamples,"",IF($A11&lt;=SampleSize,OFFSET(Population!$A$4,RandomNumbers!X8,0),""))</f>
        <v>6</v>
      </c>
      <c r="Y11" s="7">
        <f>IF(RIGHT(Y$4,LEN(Y$4)-1)*1&gt;NumSamples,"",IF($A11&lt;=SampleSize,OFFSET(Population!$A$4,RandomNumbers!Y8,0),""))</f>
        <v>2</v>
      </c>
      <c r="Z11" s="7">
        <f>IF(RIGHT(Z$4,LEN(Z$4)-1)*1&gt;NumSamples,"",IF($A11&lt;=SampleSize,OFFSET(Population!$A$4,RandomNumbers!Z8,0),""))</f>
        <v>8</v>
      </c>
      <c r="AA11" s="7">
        <f>IF(RIGHT(AA$4,LEN(AA$4)-1)*1&gt;NumSamples,"",IF($A11&lt;=SampleSize,OFFSET(Population!$A$4,RandomNumbers!AA8,0),""))</f>
        <v>3</v>
      </c>
      <c r="AB11" s="7">
        <f>IF(RIGHT(AB$4,LEN(AB$4)-1)*1&gt;NumSamples,"",IF($A11&lt;=SampleSize,OFFSET(Population!$A$4,RandomNumbers!AB8,0),""))</f>
        <v>6</v>
      </c>
      <c r="AC11" s="7">
        <f>IF(RIGHT(AC$4,LEN(AC$4)-1)*1&gt;NumSamples,"",IF($A11&lt;=SampleSize,OFFSET(Population!$A$4,RandomNumbers!AC8,0),""))</f>
        <v>7</v>
      </c>
      <c r="AD11" s="7">
        <f>IF(RIGHT(AD$4,LEN(AD$4)-1)*1&gt;NumSamples,"",IF($A11&lt;=SampleSize,OFFSET(Population!$A$4,RandomNumbers!AD8,0),""))</f>
        <v>2</v>
      </c>
      <c r="AE11" s="7">
        <f>IF(RIGHT(AE$4,LEN(AE$4)-1)*1&gt;NumSamples,"",IF($A11&lt;=SampleSize,OFFSET(Population!$A$4,RandomNumbers!AE8,0),""))</f>
        <v>4</v>
      </c>
      <c r="AF11" s="7">
        <f>IF(RIGHT(AF$4,LEN(AF$4)-1)*1&gt;NumSamples,"",IF($A11&lt;=SampleSize,OFFSET(Population!$A$4,RandomNumbers!AF8,0),""))</f>
        <v>5</v>
      </c>
      <c r="AG11" s="7">
        <f>IF(RIGHT(AG$4,LEN(AG$4)-1)*1&gt;NumSamples,"",IF($A11&lt;=SampleSize,OFFSET(Population!$A$4,RandomNumbers!AG8,0),""))</f>
        <v>7</v>
      </c>
      <c r="AH11" s="7">
        <f>IF(RIGHT(AH$4,LEN(AH$4)-1)*1&gt;NumSamples,"",IF($A11&lt;=SampleSize,OFFSET(Population!$A$4,RandomNumbers!AH8,0),""))</f>
        <v>6</v>
      </c>
      <c r="AI11" s="7">
        <f>IF(RIGHT(AI$4,LEN(AI$4)-1)*1&gt;NumSamples,"",IF($A11&lt;=SampleSize,OFFSET(Population!$A$4,RandomNumbers!AI8,0),""))</f>
        <v>6</v>
      </c>
      <c r="AJ11" s="7">
        <f>IF(RIGHT(AJ$4,LEN(AJ$4)-1)*1&gt;NumSamples,"",IF($A11&lt;=SampleSize,OFFSET(Population!$A$4,RandomNumbers!AJ8,0),""))</f>
        <v>7</v>
      </c>
      <c r="AK11" s="7">
        <f>IF(RIGHT(AK$4,LEN(AK$4)-1)*1&gt;NumSamples,"",IF($A11&lt;=SampleSize,OFFSET(Population!$A$4,RandomNumbers!AK8,0),""))</f>
        <v>9</v>
      </c>
      <c r="AL11" s="7">
        <f>IF(RIGHT(AL$4,LEN(AL$4)-1)*1&gt;NumSamples,"",IF($A11&lt;=SampleSize,OFFSET(Population!$A$4,RandomNumbers!AL8,0),""))</f>
        <v>2</v>
      </c>
      <c r="AM11" s="7">
        <f>IF(RIGHT(AM$4,LEN(AM$4)-1)*1&gt;NumSamples,"",IF($A11&lt;=SampleSize,OFFSET(Population!$A$4,RandomNumbers!AM8,0),""))</f>
        <v>8</v>
      </c>
      <c r="AN11" s="7">
        <f>IF(RIGHT(AN$4,LEN(AN$4)-1)*1&gt;NumSamples,"",IF($A11&lt;=SampleSize,OFFSET(Population!$A$4,RandomNumbers!AN8,0),""))</f>
        <v>2</v>
      </c>
      <c r="AO11" s="7">
        <f>IF(RIGHT(AO$4,LEN(AO$4)-1)*1&gt;NumSamples,"",IF($A11&lt;=SampleSize,OFFSET(Population!$A$4,RandomNumbers!AO8,0),""))</f>
        <v>6</v>
      </c>
      <c r="AP11" s="7">
        <f>IF(RIGHT(AP$4,LEN(AP$4)-1)*1&gt;NumSamples,"",IF($A11&lt;=SampleSize,OFFSET(Population!$A$4,RandomNumbers!AP8,0),""))</f>
        <v>6</v>
      </c>
      <c r="AQ11" s="7">
        <f>IF(RIGHT(AQ$4,LEN(AQ$4)-1)*1&gt;NumSamples,"",IF($A11&lt;=SampleSize,OFFSET(Population!$A$4,RandomNumbers!AQ8,0),""))</f>
        <v>5</v>
      </c>
      <c r="AR11" s="7">
        <f>IF(RIGHT(AR$4,LEN(AR$4)-1)*1&gt;NumSamples,"",IF($A11&lt;=SampleSize,OFFSET(Population!$A$4,RandomNumbers!AR8,0),""))</f>
        <v>3</v>
      </c>
      <c r="AS11" s="7">
        <f>IF(RIGHT(AS$4,LEN(AS$4)-1)*1&gt;NumSamples,"",IF($A11&lt;=SampleSize,OFFSET(Population!$A$4,RandomNumbers!AS8,0),""))</f>
        <v>3</v>
      </c>
      <c r="AT11" s="7">
        <f>IF(RIGHT(AT$4,LEN(AT$4)-1)*1&gt;NumSamples,"",IF($A11&lt;=SampleSize,OFFSET(Population!$A$4,RandomNumbers!AT8,0),""))</f>
        <v>5</v>
      </c>
      <c r="AU11" s="7">
        <f>IF(RIGHT(AU$4,LEN(AU$4)-1)*1&gt;NumSamples,"",IF($A11&lt;=SampleSize,OFFSET(Population!$A$4,RandomNumbers!AU8,0),""))</f>
        <v>5</v>
      </c>
      <c r="AV11" s="7">
        <f>IF(RIGHT(AV$4,LEN(AV$4)-1)*1&gt;NumSamples,"",IF($A11&lt;=SampleSize,OFFSET(Population!$A$4,RandomNumbers!AV8,0),""))</f>
        <v>3</v>
      </c>
      <c r="AW11" s="7">
        <f>IF(RIGHT(AW$4,LEN(AW$4)-1)*1&gt;NumSamples,"",IF($A11&lt;=SampleSize,OFFSET(Population!$A$4,RandomNumbers!AW8,0),""))</f>
        <v>6</v>
      </c>
      <c r="AX11" s="7">
        <f>IF(RIGHT(AX$4,LEN(AX$4)-1)*1&gt;NumSamples,"",IF($A11&lt;=SampleSize,OFFSET(Population!$A$4,RandomNumbers!AX8,0),""))</f>
        <v>9</v>
      </c>
      <c r="AY11" s="7">
        <f>IF(RIGHT(AY$4,LEN(AY$4)-1)*1&gt;NumSamples,"",IF($A11&lt;=SampleSize,OFFSET(Population!$A$4,RandomNumbers!AY8,0),""))</f>
        <v>3</v>
      </c>
      <c r="AZ11" s="7">
        <f>IF(RIGHT(AZ$4,LEN(AZ$4)-1)*1&gt;NumSamples,"",IF($A11&lt;=SampleSize,OFFSET(Population!$A$4,RandomNumbers!AZ8,0),""))</f>
        <v>6</v>
      </c>
      <c r="BA11" s="7">
        <f>IF(RIGHT(BA$4,LEN(BA$4)-1)*1&gt;NumSamples,"",IF($A11&lt;=SampleSize,OFFSET(Population!$A$4,RandomNumbers!BA8,0),""))</f>
        <v>3</v>
      </c>
      <c r="BB11" s="7">
        <f>IF(RIGHT(BB$4,LEN(BB$4)-1)*1&gt;NumSamples,"",IF($A11&lt;=SampleSize,OFFSET(Population!$A$4,RandomNumbers!BB8,0),""))</f>
        <v>4</v>
      </c>
      <c r="BC11" s="7">
        <f>IF(RIGHT(BC$4,LEN(BC$4)-1)*1&gt;NumSamples,"",IF($A11&lt;=SampleSize,OFFSET(Population!$A$4,RandomNumbers!BC8,0),""))</f>
        <v>6</v>
      </c>
      <c r="BD11" s="7">
        <f>IF(RIGHT(BD$4,LEN(BD$4)-1)*1&gt;NumSamples,"",IF($A11&lt;=SampleSize,OFFSET(Population!$A$4,RandomNumbers!BD8,0),""))</f>
        <v>5</v>
      </c>
      <c r="BE11" s="7">
        <f>IF(RIGHT(BE$4,LEN(BE$4)-1)*1&gt;NumSamples,"",IF($A11&lt;=SampleSize,OFFSET(Population!$A$4,RandomNumbers!BE8,0),""))</f>
        <v>4</v>
      </c>
      <c r="BF11" s="7">
        <f>IF(RIGHT(BF$4,LEN(BF$4)-1)*1&gt;NumSamples,"",IF($A11&lt;=SampleSize,OFFSET(Population!$A$4,RandomNumbers!BF8,0),""))</f>
        <v>6</v>
      </c>
      <c r="BG11" s="7">
        <f>IF(RIGHT(BG$4,LEN(BG$4)-1)*1&gt;NumSamples,"",IF($A11&lt;=SampleSize,OFFSET(Population!$A$4,RandomNumbers!BG8,0),""))</f>
        <v>6</v>
      </c>
      <c r="BH11" s="7">
        <f>IF(RIGHT(BH$4,LEN(BH$4)-1)*1&gt;NumSamples,"",IF($A11&lt;=SampleSize,OFFSET(Population!$A$4,RandomNumbers!BH8,0),""))</f>
        <v>7</v>
      </c>
      <c r="BI11" s="7">
        <f>IF(RIGHT(BI$4,LEN(BI$4)-1)*1&gt;NumSamples,"",IF($A11&lt;=SampleSize,OFFSET(Population!$A$4,RandomNumbers!BI8,0),""))</f>
        <v>2</v>
      </c>
      <c r="BJ11" s="7">
        <f>IF(RIGHT(BJ$4,LEN(BJ$4)-1)*1&gt;NumSamples,"",IF($A11&lt;=SampleSize,OFFSET(Population!$A$4,RandomNumbers!BJ8,0),""))</f>
        <v>7</v>
      </c>
      <c r="BK11" s="7">
        <f>IF(RIGHT(BK$4,LEN(BK$4)-1)*1&gt;NumSamples,"",IF($A11&lt;=SampleSize,OFFSET(Population!$A$4,RandomNumbers!BK8,0),""))</f>
        <v>5</v>
      </c>
      <c r="BL11" s="7">
        <f>IF(RIGHT(BL$4,LEN(BL$4)-1)*1&gt;NumSamples,"",IF($A11&lt;=SampleSize,OFFSET(Population!$A$4,RandomNumbers!BL8,0),""))</f>
        <v>2</v>
      </c>
      <c r="BM11" s="7">
        <f>IF(RIGHT(BM$4,LEN(BM$4)-1)*1&gt;NumSamples,"",IF($A11&lt;=SampleSize,OFFSET(Population!$A$4,RandomNumbers!BM8,0),""))</f>
        <v>4</v>
      </c>
      <c r="BN11" s="7">
        <f>IF(RIGHT(BN$4,LEN(BN$4)-1)*1&gt;NumSamples,"",IF($A11&lt;=SampleSize,OFFSET(Population!$A$4,RandomNumbers!BN8,0),""))</f>
        <v>5</v>
      </c>
      <c r="BO11" s="7">
        <f>IF(RIGHT(BO$4,LEN(BO$4)-1)*1&gt;NumSamples,"",IF($A11&lt;=SampleSize,OFFSET(Population!$A$4,RandomNumbers!BO8,0),""))</f>
        <v>3</v>
      </c>
      <c r="BP11" s="7">
        <f>IF(RIGHT(BP$4,LEN(BP$4)-1)*1&gt;NumSamples,"",IF($A11&lt;=SampleSize,OFFSET(Population!$A$4,RandomNumbers!BP8,0),""))</f>
        <v>3</v>
      </c>
      <c r="BQ11" s="7">
        <f>IF(RIGHT(BQ$4,LEN(BQ$4)-1)*1&gt;NumSamples,"",IF($A11&lt;=SampleSize,OFFSET(Population!$A$4,RandomNumbers!BQ8,0),""))</f>
        <v>5</v>
      </c>
      <c r="BR11" s="7">
        <f>IF(RIGHT(BR$4,LEN(BR$4)-1)*1&gt;NumSamples,"",IF($A11&lt;=SampleSize,OFFSET(Population!$A$4,RandomNumbers!BR8,0),""))</f>
        <v>5</v>
      </c>
      <c r="BS11" s="7">
        <f>IF(RIGHT(BS$4,LEN(BS$4)-1)*1&gt;NumSamples,"",IF($A11&lt;=SampleSize,OFFSET(Population!$A$4,RandomNumbers!BS8,0),""))</f>
        <v>2</v>
      </c>
      <c r="BT11" s="7">
        <f>IF(RIGHT(BT$4,LEN(BT$4)-1)*1&gt;NumSamples,"",IF($A11&lt;=SampleSize,OFFSET(Population!$A$4,RandomNumbers!BT8,0),""))</f>
        <v>2</v>
      </c>
      <c r="BU11" s="7">
        <f>IF(RIGHT(BU$4,LEN(BU$4)-1)*1&gt;NumSamples,"",IF($A11&lt;=SampleSize,OFFSET(Population!$A$4,RandomNumbers!BU8,0),""))</f>
        <v>7</v>
      </c>
      <c r="BV11" s="7">
        <f>IF(RIGHT(BV$4,LEN(BV$4)-1)*1&gt;NumSamples,"",IF($A11&lt;=SampleSize,OFFSET(Population!$A$4,RandomNumbers!BV8,0),""))</f>
        <v>4</v>
      </c>
      <c r="BW11" s="7">
        <f>IF(RIGHT(BW$4,LEN(BW$4)-1)*1&gt;NumSamples,"",IF($A11&lt;=SampleSize,OFFSET(Population!$A$4,RandomNumbers!BW8,0),""))</f>
        <v>5</v>
      </c>
      <c r="BX11" s="7">
        <f>IF(RIGHT(BX$4,LEN(BX$4)-1)*1&gt;NumSamples,"",IF($A11&lt;=SampleSize,OFFSET(Population!$A$4,RandomNumbers!BX8,0),""))</f>
        <v>8</v>
      </c>
      <c r="BY11" s="7">
        <f>IF(RIGHT(BY$4,LEN(BY$4)-1)*1&gt;NumSamples,"",IF($A11&lt;=SampleSize,OFFSET(Population!$A$4,RandomNumbers!BY8,0),""))</f>
        <v>5</v>
      </c>
      <c r="BZ11" s="7">
        <f>IF(RIGHT(BZ$4,LEN(BZ$4)-1)*1&gt;NumSamples,"",IF($A11&lt;=SampleSize,OFFSET(Population!$A$4,RandomNumbers!BZ8,0),""))</f>
        <v>4</v>
      </c>
      <c r="CA11" s="7">
        <f>IF(RIGHT(CA$4,LEN(CA$4)-1)*1&gt;NumSamples,"",IF($A11&lt;=SampleSize,OFFSET(Population!$A$4,RandomNumbers!CA8,0),""))</f>
        <v>4</v>
      </c>
      <c r="CB11" s="7">
        <f>IF(RIGHT(CB$4,LEN(CB$4)-1)*1&gt;NumSamples,"",IF($A11&lt;=SampleSize,OFFSET(Population!$A$4,RandomNumbers!CB8,0),""))</f>
        <v>5</v>
      </c>
      <c r="CC11" s="7">
        <f>IF(RIGHT(CC$4,LEN(CC$4)-1)*1&gt;NumSamples,"",IF($A11&lt;=SampleSize,OFFSET(Population!$A$4,RandomNumbers!CC8,0),""))</f>
        <v>5</v>
      </c>
      <c r="CD11" s="7">
        <f>IF(RIGHT(CD$4,LEN(CD$4)-1)*1&gt;NumSamples,"",IF($A11&lt;=SampleSize,OFFSET(Population!$A$4,RandomNumbers!CD8,0),""))</f>
        <v>6</v>
      </c>
      <c r="CE11" s="7">
        <f>IF(RIGHT(CE$4,LEN(CE$4)-1)*1&gt;NumSamples,"",IF($A11&lt;=SampleSize,OFFSET(Population!$A$4,RandomNumbers!CE8,0),""))</f>
        <v>7</v>
      </c>
      <c r="CF11" s="7">
        <f>IF(RIGHT(CF$4,LEN(CF$4)-1)*1&gt;NumSamples,"",IF($A11&lt;=SampleSize,OFFSET(Population!$A$4,RandomNumbers!CF8,0),""))</f>
        <v>7</v>
      </c>
      <c r="CG11" s="7">
        <f>IF(RIGHT(CG$4,LEN(CG$4)-1)*1&gt;NumSamples,"",IF($A11&lt;=SampleSize,OFFSET(Population!$A$4,RandomNumbers!CG8,0),""))</f>
        <v>5</v>
      </c>
      <c r="CH11" s="7">
        <f>IF(RIGHT(CH$4,LEN(CH$4)-1)*1&gt;NumSamples,"",IF($A11&lt;=SampleSize,OFFSET(Population!$A$4,RandomNumbers!CH8,0),""))</f>
        <v>6</v>
      </c>
      <c r="CI11" s="7">
        <f>IF(RIGHT(CI$4,LEN(CI$4)-1)*1&gt;NumSamples,"",IF($A11&lt;=SampleSize,OFFSET(Population!$A$4,RandomNumbers!CI8,0),""))</f>
        <v>5</v>
      </c>
      <c r="CJ11" s="7">
        <f>IF(RIGHT(CJ$4,LEN(CJ$4)-1)*1&gt;NumSamples,"",IF($A11&lt;=SampleSize,OFFSET(Population!$A$4,RandomNumbers!CJ8,0),""))</f>
        <v>3</v>
      </c>
      <c r="CK11" s="7">
        <f>IF(RIGHT(CK$4,LEN(CK$4)-1)*1&gt;NumSamples,"",IF($A11&lt;=SampleSize,OFFSET(Population!$A$4,RandomNumbers!CK8,0),""))</f>
        <v>5</v>
      </c>
      <c r="CL11" s="7">
        <f>IF(RIGHT(CL$4,LEN(CL$4)-1)*1&gt;NumSamples,"",IF($A11&lt;=SampleSize,OFFSET(Population!$A$4,RandomNumbers!CL8,0),""))</f>
        <v>3</v>
      </c>
      <c r="CM11" s="7">
        <f>IF(RIGHT(CM$4,LEN(CM$4)-1)*1&gt;NumSamples,"",IF($A11&lt;=SampleSize,OFFSET(Population!$A$4,RandomNumbers!CM8,0),""))</f>
        <v>3</v>
      </c>
      <c r="CN11" s="7">
        <f>IF(RIGHT(CN$4,LEN(CN$4)-1)*1&gt;NumSamples,"",IF($A11&lt;=SampleSize,OFFSET(Population!$A$4,RandomNumbers!CN8,0),""))</f>
        <v>4</v>
      </c>
      <c r="CO11" s="7">
        <f>IF(RIGHT(CO$4,LEN(CO$4)-1)*1&gt;NumSamples,"",IF($A11&lt;=SampleSize,OFFSET(Population!$A$4,RandomNumbers!CO8,0),""))</f>
        <v>4</v>
      </c>
      <c r="CP11" s="7">
        <f>IF(RIGHT(CP$4,LEN(CP$4)-1)*1&gt;NumSamples,"",IF($A11&lt;=SampleSize,OFFSET(Population!$A$4,RandomNumbers!CP8,0),""))</f>
        <v>5</v>
      </c>
      <c r="CQ11" s="7">
        <f>IF(RIGHT(CQ$4,LEN(CQ$4)-1)*1&gt;NumSamples,"",IF($A11&lt;=SampleSize,OFFSET(Population!$A$4,RandomNumbers!CQ8,0),""))</f>
        <v>6</v>
      </c>
      <c r="CR11" s="7">
        <f>IF(RIGHT(CR$4,LEN(CR$4)-1)*1&gt;NumSamples,"",IF($A11&lt;=SampleSize,OFFSET(Population!$A$4,RandomNumbers!CR8,0),""))</f>
        <v>4</v>
      </c>
      <c r="CS11" s="7">
        <f>IF(RIGHT(CS$4,LEN(CS$4)-1)*1&gt;NumSamples,"",IF($A11&lt;=SampleSize,OFFSET(Population!$A$4,RandomNumbers!CS8,0),""))</f>
        <v>4</v>
      </c>
      <c r="CT11" s="7">
        <f>IF(RIGHT(CT$4,LEN(CT$4)-1)*1&gt;NumSamples,"",IF($A11&lt;=SampleSize,OFFSET(Population!$A$4,RandomNumbers!CT8,0),""))</f>
        <v>6</v>
      </c>
      <c r="CU11" s="7">
        <f>IF(RIGHT(CU$4,LEN(CU$4)-1)*1&gt;NumSamples,"",IF($A11&lt;=SampleSize,OFFSET(Population!$A$4,RandomNumbers!CU8,0),""))</f>
        <v>4</v>
      </c>
      <c r="CV11" s="7">
        <f>IF(RIGHT(CV$4,LEN(CV$4)-1)*1&gt;NumSamples,"",IF($A11&lt;=SampleSize,OFFSET(Population!$A$4,RandomNumbers!CV8,0),""))</f>
        <v>6</v>
      </c>
      <c r="CW11" s="7">
        <f>IF(RIGHT(CW$4,LEN(CW$4)-1)*1&gt;NumSamples,"",IF($A11&lt;=SampleSize,OFFSET(Population!$A$4,RandomNumbers!CW8,0),""))</f>
        <v>4</v>
      </c>
    </row>
    <row r="12" ht="14.25" customHeight="1">
      <c r="A12" s="7">
        <v>8.0</v>
      </c>
      <c r="B12" s="7">
        <f>IF(RIGHT(B$4,LEN(B$4)-1)*1&gt;NumSamples,"",IF($A12&lt;=SampleSize,OFFSET(Population!$A$4,RandomNumbers!B9,0),""))</f>
        <v>5</v>
      </c>
      <c r="C12" s="7">
        <f>IF(RIGHT(C$4,LEN(C$4)-1)*1&gt;NumSamples,"",IF($A12&lt;=SampleSize,OFFSET(Population!$A$4,RandomNumbers!C9,0),""))</f>
        <v>5</v>
      </c>
      <c r="D12" s="7">
        <f>IF(RIGHT(D$4,LEN(D$4)-1)*1&gt;NumSamples,"",IF($A12&lt;=SampleSize,OFFSET(Population!$A$4,RandomNumbers!D9,0),""))</f>
        <v>4</v>
      </c>
      <c r="E12" s="7">
        <f>IF(RIGHT(E$4,LEN(E$4)-1)*1&gt;NumSamples,"",IF($A12&lt;=SampleSize,OFFSET(Population!$A$4,RandomNumbers!E9,0),""))</f>
        <v>4</v>
      </c>
      <c r="F12" s="7">
        <f>IF(RIGHT(F$4,LEN(F$4)-1)*1&gt;NumSamples,"",IF($A12&lt;=SampleSize,OFFSET(Population!$A$4,RandomNumbers!F9,0),""))</f>
        <v>5</v>
      </c>
      <c r="G12" s="7">
        <f>IF(RIGHT(G$4,LEN(G$4)-1)*1&gt;NumSamples,"",IF($A12&lt;=SampleSize,OFFSET(Population!$A$4,RandomNumbers!G9,0),""))</f>
        <v>6</v>
      </c>
      <c r="H12" s="7">
        <f>IF(RIGHT(H$4,LEN(H$4)-1)*1&gt;NumSamples,"",IF($A12&lt;=SampleSize,OFFSET(Population!$A$4,RandomNumbers!H9,0),""))</f>
        <v>5</v>
      </c>
      <c r="I12" s="7">
        <f>IF(RIGHT(I$4,LEN(I$4)-1)*1&gt;NumSamples,"",IF($A12&lt;=SampleSize,OFFSET(Population!$A$4,RandomNumbers!I9,0),""))</f>
        <v>5</v>
      </c>
      <c r="J12" s="7">
        <f>IF(RIGHT(J$4,LEN(J$4)-1)*1&gt;NumSamples,"",IF($A12&lt;=SampleSize,OFFSET(Population!$A$4,RandomNumbers!J9,0),""))</f>
        <v>7</v>
      </c>
      <c r="K12" s="7">
        <f>IF(RIGHT(K$4,LEN(K$4)-1)*1&gt;NumSamples,"",IF($A12&lt;=SampleSize,OFFSET(Population!$A$4,RandomNumbers!K9,0),""))</f>
        <v>5</v>
      </c>
      <c r="L12" s="7">
        <f>IF(RIGHT(L$4,LEN(L$4)-1)*1&gt;NumSamples,"",IF($A12&lt;=SampleSize,OFFSET(Population!$A$4,RandomNumbers!L9,0),""))</f>
        <v>6</v>
      </c>
      <c r="M12" s="7">
        <f>IF(RIGHT(M$4,LEN(M$4)-1)*1&gt;NumSamples,"",IF($A12&lt;=SampleSize,OFFSET(Population!$A$4,RandomNumbers!M9,0),""))</f>
        <v>3</v>
      </c>
      <c r="N12" s="7">
        <f>IF(RIGHT(N$4,LEN(N$4)-1)*1&gt;NumSamples,"",IF($A12&lt;=SampleSize,OFFSET(Population!$A$4,RandomNumbers!N9,0),""))</f>
        <v>4</v>
      </c>
      <c r="O12" s="7">
        <f>IF(RIGHT(O$4,LEN(O$4)-1)*1&gt;NumSamples,"",IF($A12&lt;=SampleSize,OFFSET(Population!$A$4,RandomNumbers!O9,0),""))</f>
        <v>5</v>
      </c>
      <c r="P12" s="7">
        <f>IF(RIGHT(P$4,LEN(P$4)-1)*1&gt;NumSamples,"",IF($A12&lt;=SampleSize,OFFSET(Population!$A$4,RandomNumbers!P9,0),""))</f>
        <v>2</v>
      </c>
      <c r="Q12" s="7">
        <f>IF(RIGHT(Q$4,LEN(Q$4)-1)*1&gt;NumSamples,"",IF($A12&lt;=SampleSize,OFFSET(Population!$A$4,RandomNumbers!Q9,0),""))</f>
        <v>4</v>
      </c>
      <c r="R12" s="7">
        <f>IF(RIGHT(R$4,LEN(R$4)-1)*1&gt;NumSamples,"",IF($A12&lt;=SampleSize,OFFSET(Population!$A$4,RandomNumbers!R9,0),""))</f>
        <v>5</v>
      </c>
      <c r="S12" s="7">
        <f>IF(RIGHT(S$4,LEN(S$4)-1)*1&gt;NumSamples,"",IF($A12&lt;=SampleSize,OFFSET(Population!$A$4,RandomNumbers!S9,0),""))</f>
        <v>6</v>
      </c>
      <c r="T12" s="7">
        <f>IF(RIGHT(T$4,LEN(T$4)-1)*1&gt;NumSamples,"",IF($A12&lt;=SampleSize,OFFSET(Population!$A$4,RandomNumbers!T9,0),""))</f>
        <v>4</v>
      </c>
      <c r="U12" s="7">
        <f>IF(RIGHT(U$4,LEN(U$4)-1)*1&gt;NumSamples,"",IF($A12&lt;=SampleSize,OFFSET(Population!$A$4,RandomNumbers!U9,0),""))</f>
        <v>6</v>
      </c>
      <c r="V12" s="7">
        <f>IF(RIGHT(V$4,LEN(V$4)-1)*1&gt;NumSamples,"",IF($A12&lt;=SampleSize,OFFSET(Population!$A$4,RandomNumbers!V9,0),""))</f>
        <v>4</v>
      </c>
      <c r="W12" s="7">
        <f>IF(RIGHT(W$4,LEN(W$4)-1)*1&gt;NumSamples,"",IF($A12&lt;=SampleSize,OFFSET(Population!$A$4,RandomNumbers!W9,0),""))</f>
        <v>5</v>
      </c>
      <c r="X12" s="7">
        <f>IF(RIGHT(X$4,LEN(X$4)-1)*1&gt;NumSamples,"",IF($A12&lt;=SampleSize,OFFSET(Population!$A$4,RandomNumbers!X9,0),""))</f>
        <v>4</v>
      </c>
      <c r="Y12" s="7">
        <f>IF(RIGHT(Y$4,LEN(Y$4)-1)*1&gt;NumSamples,"",IF($A12&lt;=SampleSize,OFFSET(Population!$A$4,RandomNumbers!Y9,0),""))</f>
        <v>4</v>
      </c>
      <c r="Z12" s="7">
        <f>IF(RIGHT(Z$4,LEN(Z$4)-1)*1&gt;NumSamples,"",IF($A12&lt;=SampleSize,OFFSET(Population!$A$4,RandomNumbers!Z9,0),""))</f>
        <v>5</v>
      </c>
      <c r="AA12" s="7">
        <f>IF(RIGHT(AA$4,LEN(AA$4)-1)*1&gt;NumSamples,"",IF($A12&lt;=SampleSize,OFFSET(Population!$A$4,RandomNumbers!AA9,0),""))</f>
        <v>3</v>
      </c>
      <c r="AB12" s="7">
        <f>IF(RIGHT(AB$4,LEN(AB$4)-1)*1&gt;NumSamples,"",IF($A12&lt;=SampleSize,OFFSET(Population!$A$4,RandomNumbers!AB9,0),""))</f>
        <v>6</v>
      </c>
      <c r="AC12" s="7">
        <f>IF(RIGHT(AC$4,LEN(AC$4)-1)*1&gt;NumSamples,"",IF($A12&lt;=SampleSize,OFFSET(Population!$A$4,RandomNumbers!AC9,0),""))</f>
        <v>5</v>
      </c>
      <c r="AD12" s="7">
        <f>IF(RIGHT(AD$4,LEN(AD$4)-1)*1&gt;NumSamples,"",IF($A12&lt;=SampleSize,OFFSET(Population!$A$4,RandomNumbers!AD9,0),""))</f>
        <v>7</v>
      </c>
      <c r="AE12" s="7">
        <f>IF(RIGHT(AE$4,LEN(AE$4)-1)*1&gt;NumSamples,"",IF($A12&lt;=SampleSize,OFFSET(Population!$A$4,RandomNumbers!AE9,0),""))</f>
        <v>8</v>
      </c>
      <c r="AF12" s="7">
        <f>IF(RIGHT(AF$4,LEN(AF$4)-1)*1&gt;NumSamples,"",IF($A12&lt;=SampleSize,OFFSET(Population!$A$4,RandomNumbers!AF9,0),""))</f>
        <v>5</v>
      </c>
      <c r="AG12" s="7">
        <f>IF(RIGHT(AG$4,LEN(AG$4)-1)*1&gt;NumSamples,"",IF($A12&lt;=SampleSize,OFFSET(Population!$A$4,RandomNumbers!AG9,0),""))</f>
        <v>3</v>
      </c>
      <c r="AH12" s="7">
        <f>IF(RIGHT(AH$4,LEN(AH$4)-1)*1&gt;NumSamples,"",IF($A12&lt;=SampleSize,OFFSET(Population!$A$4,RandomNumbers!AH9,0),""))</f>
        <v>8</v>
      </c>
      <c r="AI12" s="7">
        <f>IF(RIGHT(AI$4,LEN(AI$4)-1)*1&gt;NumSamples,"",IF($A12&lt;=SampleSize,OFFSET(Population!$A$4,RandomNumbers!AI9,0),""))</f>
        <v>5</v>
      </c>
      <c r="AJ12" s="7">
        <f>IF(RIGHT(AJ$4,LEN(AJ$4)-1)*1&gt;NumSamples,"",IF($A12&lt;=SampleSize,OFFSET(Population!$A$4,RandomNumbers!AJ9,0),""))</f>
        <v>5</v>
      </c>
      <c r="AK12" s="7">
        <f>IF(RIGHT(AK$4,LEN(AK$4)-1)*1&gt;NumSamples,"",IF($A12&lt;=SampleSize,OFFSET(Population!$A$4,RandomNumbers!AK9,0),""))</f>
        <v>9</v>
      </c>
      <c r="AL12" s="7">
        <f>IF(RIGHT(AL$4,LEN(AL$4)-1)*1&gt;NumSamples,"",IF($A12&lt;=SampleSize,OFFSET(Population!$A$4,RandomNumbers!AL9,0),""))</f>
        <v>4</v>
      </c>
      <c r="AM12" s="7">
        <f>IF(RIGHT(AM$4,LEN(AM$4)-1)*1&gt;NumSamples,"",IF($A12&lt;=SampleSize,OFFSET(Population!$A$4,RandomNumbers!AM9,0),""))</f>
        <v>6</v>
      </c>
      <c r="AN12" s="7">
        <f>IF(RIGHT(AN$4,LEN(AN$4)-1)*1&gt;NumSamples,"",IF($A12&lt;=SampleSize,OFFSET(Population!$A$4,RandomNumbers!AN9,0),""))</f>
        <v>5</v>
      </c>
      <c r="AO12" s="7">
        <f>IF(RIGHT(AO$4,LEN(AO$4)-1)*1&gt;NumSamples,"",IF($A12&lt;=SampleSize,OFFSET(Population!$A$4,RandomNumbers!AO9,0),""))</f>
        <v>9</v>
      </c>
      <c r="AP12" s="7">
        <f>IF(RIGHT(AP$4,LEN(AP$4)-1)*1&gt;NumSamples,"",IF($A12&lt;=SampleSize,OFFSET(Population!$A$4,RandomNumbers!AP9,0),""))</f>
        <v>7</v>
      </c>
      <c r="AQ12" s="7">
        <f>IF(RIGHT(AQ$4,LEN(AQ$4)-1)*1&gt;NumSamples,"",IF($A12&lt;=SampleSize,OFFSET(Population!$A$4,RandomNumbers!AQ9,0),""))</f>
        <v>4</v>
      </c>
      <c r="AR12" s="7">
        <f>IF(RIGHT(AR$4,LEN(AR$4)-1)*1&gt;NumSamples,"",IF($A12&lt;=SampleSize,OFFSET(Population!$A$4,RandomNumbers!AR9,0),""))</f>
        <v>5</v>
      </c>
      <c r="AS12" s="7">
        <f>IF(RIGHT(AS$4,LEN(AS$4)-1)*1&gt;NumSamples,"",IF($A12&lt;=SampleSize,OFFSET(Population!$A$4,RandomNumbers!AS9,0),""))</f>
        <v>4</v>
      </c>
      <c r="AT12" s="7">
        <f>IF(RIGHT(AT$4,LEN(AT$4)-1)*1&gt;NumSamples,"",IF($A12&lt;=SampleSize,OFFSET(Population!$A$4,RandomNumbers!AT9,0),""))</f>
        <v>5</v>
      </c>
      <c r="AU12" s="7">
        <f>IF(RIGHT(AU$4,LEN(AU$4)-1)*1&gt;NumSamples,"",IF($A12&lt;=SampleSize,OFFSET(Population!$A$4,RandomNumbers!AU9,0),""))</f>
        <v>9</v>
      </c>
      <c r="AV12" s="7">
        <f>IF(RIGHT(AV$4,LEN(AV$4)-1)*1&gt;NumSamples,"",IF($A12&lt;=SampleSize,OFFSET(Population!$A$4,RandomNumbers!AV9,0),""))</f>
        <v>4</v>
      </c>
      <c r="AW12" s="7">
        <f>IF(RIGHT(AW$4,LEN(AW$4)-1)*1&gt;NumSamples,"",IF($A12&lt;=SampleSize,OFFSET(Population!$A$4,RandomNumbers!AW9,0),""))</f>
        <v>4</v>
      </c>
      <c r="AX12" s="7">
        <f>IF(RIGHT(AX$4,LEN(AX$4)-1)*1&gt;NumSamples,"",IF($A12&lt;=SampleSize,OFFSET(Population!$A$4,RandomNumbers!AX9,0),""))</f>
        <v>8</v>
      </c>
      <c r="AY12" s="7">
        <f>IF(RIGHT(AY$4,LEN(AY$4)-1)*1&gt;NumSamples,"",IF($A12&lt;=SampleSize,OFFSET(Population!$A$4,RandomNumbers!AY9,0),""))</f>
        <v>3</v>
      </c>
      <c r="AZ12" s="7">
        <f>IF(RIGHT(AZ$4,LEN(AZ$4)-1)*1&gt;NumSamples,"",IF($A12&lt;=SampleSize,OFFSET(Population!$A$4,RandomNumbers!AZ9,0),""))</f>
        <v>5</v>
      </c>
      <c r="BA12" s="7">
        <f>IF(RIGHT(BA$4,LEN(BA$4)-1)*1&gt;NumSamples,"",IF($A12&lt;=SampleSize,OFFSET(Population!$A$4,RandomNumbers!BA9,0),""))</f>
        <v>3</v>
      </c>
      <c r="BB12" s="7">
        <f>IF(RIGHT(BB$4,LEN(BB$4)-1)*1&gt;NumSamples,"",IF($A12&lt;=SampleSize,OFFSET(Population!$A$4,RandomNumbers!BB9,0),""))</f>
        <v>6</v>
      </c>
      <c r="BC12" s="7">
        <f>IF(RIGHT(BC$4,LEN(BC$4)-1)*1&gt;NumSamples,"",IF($A12&lt;=SampleSize,OFFSET(Population!$A$4,RandomNumbers!BC9,0),""))</f>
        <v>3</v>
      </c>
      <c r="BD12" s="7">
        <f>IF(RIGHT(BD$4,LEN(BD$4)-1)*1&gt;NumSamples,"",IF($A12&lt;=SampleSize,OFFSET(Population!$A$4,RandomNumbers!BD9,0),""))</f>
        <v>2</v>
      </c>
      <c r="BE12" s="7">
        <f>IF(RIGHT(BE$4,LEN(BE$4)-1)*1&gt;NumSamples,"",IF($A12&lt;=SampleSize,OFFSET(Population!$A$4,RandomNumbers!BE9,0),""))</f>
        <v>7</v>
      </c>
      <c r="BF12" s="7">
        <f>IF(RIGHT(BF$4,LEN(BF$4)-1)*1&gt;NumSamples,"",IF($A12&lt;=SampleSize,OFFSET(Population!$A$4,RandomNumbers!BF9,0),""))</f>
        <v>8</v>
      </c>
      <c r="BG12" s="7">
        <f>IF(RIGHT(BG$4,LEN(BG$4)-1)*1&gt;NumSamples,"",IF($A12&lt;=SampleSize,OFFSET(Population!$A$4,RandomNumbers!BG9,0),""))</f>
        <v>3</v>
      </c>
      <c r="BH12" s="7">
        <f>IF(RIGHT(BH$4,LEN(BH$4)-1)*1&gt;NumSamples,"",IF($A12&lt;=SampleSize,OFFSET(Population!$A$4,RandomNumbers!BH9,0),""))</f>
        <v>3</v>
      </c>
      <c r="BI12" s="7">
        <f>IF(RIGHT(BI$4,LEN(BI$4)-1)*1&gt;NumSamples,"",IF($A12&lt;=SampleSize,OFFSET(Population!$A$4,RandomNumbers!BI9,0),""))</f>
        <v>7</v>
      </c>
      <c r="BJ12" s="7">
        <f>IF(RIGHT(BJ$4,LEN(BJ$4)-1)*1&gt;NumSamples,"",IF($A12&lt;=SampleSize,OFFSET(Population!$A$4,RandomNumbers!BJ9,0),""))</f>
        <v>7</v>
      </c>
      <c r="BK12" s="7">
        <f>IF(RIGHT(BK$4,LEN(BK$4)-1)*1&gt;NumSamples,"",IF($A12&lt;=SampleSize,OFFSET(Population!$A$4,RandomNumbers!BK9,0),""))</f>
        <v>2</v>
      </c>
      <c r="BL12" s="7">
        <f>IF(RIGHT(BL$4,LEN(BL$4)-1)*1&gt;NumSamples,"",IF($A12&lt;=SampleSize,OFFSET(Population!$A$4,RandomNumbers!BL9,0),""))</f>
        <v>7</v>
      </c>
      <c r="BM12" s="7">
        <f>IF(RIGHT(BM$4,LEN(BM$4)-1)*1&gt;NumSamples,"",IF($A12&lt;=SampleSize,OFFSET(Population!$A$4,RandomNumbers!BM9,0),""))</f>
        <v>5</v>
      </c>
      <c r="BN12" s="7">
        <f>IF(RIGHT(BN$4,LEN(BN$4)-1)*1&gt;NumSamples,"",IF($A12&lt;=SampleSize,OFFSET(Population!$A$4,RandomNumbers!BN9,0),""))</f>
        <v>3</v>
      </c>
      <c r="BO12" s="7">
        <f>IF(RIGHT(BO$4,LEN(BO$4)-1)*1&gt;NumSamples,"",IF($A12&lt;=SampleSize,OFFSET(Population!$A$4,RandomNumbers!BO9,0),""))</f>
        <v>4</v>
      </c>
      <c r="BP12" s="7">
        <f>IF(RIGHT(BP$4,LEN(BP$4)-1)*1&gt;NumSamples,"",IF($A12&lt;=SampleSize,OFFSET(Population!$A$4,RandomNumbers!BP9,0),""))</f>
        <v>5</v>
      </c>
      <c r="BQ12" s="7">
        <f>IF(RIGHT(BQ$4,LEN(BQ$4)-1)*1&gt;NumSamples,"",IF($A12&lt;=SampleSize,OFFSET(Population!$A$4,RandomNumbers!BQ9,0),""))</f>
        <v>6</v>
      </c>
      <c r="BR12" s="7">
        <f>IF(RIGHT(BR$4,LEN(BR$4)-1)*1&gt;NumSamples,"",IF($A12&lt;=SampleSize,OFFSET(Population!$A$4,RandomNumbers!BR9,0),""))</f>
        <v>7</v>
      </c>
      <c r="BS12" s="7">
        <f>IF(RIGHT(BS$4,LEN(BS$4)-1)*1&gt;NumSamples,"",IF($A12&lt;=SampleSize,OFFSET(Population!$A$4,RandomNumbers!BS9,0),""))</f>
        <v>6</v>
      </c>
      <c r="BT12" s="7">
        <f>IF(RIGHT(BT$4,LEN(BT$4)-1)*1&gt;NumSamples,"",IF($A12&lt;=SampleSize,OFFSET(Population!$A$4,RandomNumbers!BT9,0),""))</f>
        <v>7</v>
      </c>
      <c r="BU12" s="7">
        <f>IF(RIGHT(BU$4,LEN(BU$4)-1)*1&gt;NumSamples,"",IF($A12&lt;=SampleSize,OFFSET(Population!$A$4,RandomNumbers!BU9,0),""))</f>
        <v>6</v>
      </c>
      <c r="BV12" s="7">
        <f>IF(RIGHT(BV$4,LEN(BV$4)-1)*1&gt;NumSamples,"",IF($A12&lt;=SampleSize,OFFSET(Population!$A$4,RandomNumbers!BV9,0),""))</f>
        <v>6</v>
      </c>
      <c r="BW12" s="7">
        <f>IF(RIGHT(BW$4,LEN(BW$4)-1)*1&gt;NumSamples,"",IF($A12&lt;=SampleSize,OFFSET(Population!$A$4,RandomNumbers!BW9,0),""))</f>
        <v>4</v>
      </c>
      <c r="BX12" s="7">
        <f>IF(RIGHT(BX$4,LEN(BX$4)-1)*1&gt;NumSamples,"",IF($A12&lt;=SampleSize,OFFSET(Population!$A$4,RandomNumbers!BX9,0),""))</f>
        <v>6</v>
      </c>
      <c r="BY12" s="7">
        <f>IF(RIGHT(BY$4,LEN(BY$4)-1)*1&gt;NumSamples,"",IF($A12&lt;=SampleSize,OFFSET(Population!$A$4,RandomNumbers!BY9,0),""))</f>
        <v>4</v>
      </c>
      <c r="BZ12" s="7">
        <f>IF(RIGHT(BZ$4,LEN(BZ$4)-1)*1&gt;NumSamples,"",IF($A12&lt;=SampleSize,OFFSET(Population!$A$4,RandomNumbers!BZ9,0),""))</f>
        <v>5</v>
      </c>
      <c r="CA12" s="7">
        <f>IF(RIGHT(CA$4,LEN(CA$4)-1)*1&gt;NumSamples,"",IF($A12&lt;=SampleSize,OFFSET(Population!$A$4,RandomNumbers!CA9,0),""))</f>
        <v>6</v>
      </c>
      <c r="CB12" s="7">
        <f>IF(RIGHT(CB$4,LEN(CB$4)-1)*1&gt;NumSamples,"",IF($A12&lt;=SampleSize,OFFSET(Population!$A$4,RandomNumbers!CB9,0),""))</f>
        <v>2</v>
      </c>
      <c r="CC12" s="7">
        <f>IF(RIGHT(CC$4,LEN(CC$4)-1)*1&gt;NumSamples,"",IF($A12&lt;=SampleSize,OFFSET(Population!$A$4,RandomNumbers!CC9,0),""))</f>
        <v>4</v>
      </c>
      <c r="CD12" s="7">
        <f>IF(RIGHT(CD$4,LEN(CD$4)-1)*1&gt;NumSamples,"",IF($A12&lt;=SampleSize,OFFSET(Population!$A$4,RandomNumbers!CD9,0),""))</f>
        <v>5</v>
      </c>
      <c r="CE12" s="7">
        <f>IF(RIGHT(CE$4,LEN(CE$4)-1)*1&gt;NumSamples,"",IF($A12&lt;=SampleSize,OFFSET(Population!$A$4,RandomNumbers!CE9,0),""))</f>
        <v>4</v>
      </c>
      <c r="CF12" s="7">
        <f>IF(RIGHT(CF$4,LEN(CF$4)-1)*1&gt;NumSamples,"",IF($A12&lt;=SampleSize,OFFSET(Population!$A$4,RandomNumbers!CF9,0),""))</f>
        <v>8</v>
      </c>
      <c r="CG12" s="7">
        <f>IF(RIGHT(CG$4,LEN(CG$4)-1)*1&gt;NumSamples,"",IF($A12&lt;=SampleSize,OFFSET(Population!$A$4,RandomNumbers!CG9,0),""))</f>
        <v>5</v>
      </c>
      <c r="CH12" s="7">
        <f>IF(RIGHT(CH$4,LEN(CH$4)-1)*1&gt;NumSamples,"",IF($A12&lt;=SampleSize,OFFSET(Population!$A$4,RandomNumbers!CH9,0),""))</f>
        <v>7</v>
      </c>
      <c r="CI12" s="7">
        <f>IF(RIGHT(CI$4,LEN(CI$4)-1)*1&gt;NumSamples,"",IF($A12&lt;=SampleSize,OFFSET(Population!$A$4,RandomNumbers!CI9,0),""))</f>
        <v>4</v>
      </c>
      <c r="CJ12" s="7">
        <f>IF(RIGHT(CJ$4,LEN(CJ$4)-1)*1&gt;NumSamples,"",IF($A12&lt;=SampleSize,OFFSET(Population!$A$4,RandomNumbers!CJ9,0),""))</f>
        <v>4</v>
      </c>
      <c r="CK12" s="7">
        <f>IF(RIGHT(CK$4,LEN(CK$4)-1)*1&gt;NumSamples,"",IF($A12&lt;=SampleSize,OFFSET(Population!$A$4,RandomNumbers!CK9,0),""))</f>
        <v>4</v>
      </c>
      <c r="CL12" s="7">
        <f>IF(RIGHT(CL$4,LEN(CL$4)-1)*1&gt;NumSamples,"",IF($A12&lt;=SampleSize,OFFSET(Population!$A$4,RandomNumbers!CL9,0),""))</f>
        <v>3</v>
      </c>
      <c r="CM12" s="7">
        <f>IF(RIGHT(CM$4,LEN(CM$4)-1)*1&gt;NumSamples,"",IF($A12&lt;=SampleSize,OFFSET(Population!$A$4,RandomNumbers!CM9,0),""))</f>
        <v>4</v>
      </c>
      <c r="CN12" s="7">
        <f>IF(RIGHT(CN$4,LEN(CN$4)-1)*1&gt;NumSamples,"",IF($A12&lt;=SampleSize,OFFSET(Population!$A$4,RandomNumbers!CN9,0),""))</f>
        <v>4</v>
      </c>
      <c r="CO12" s="7">
        <f>IF(RIGHT(CO$4,LEN(CO$4)-1)*1&gt;NumSamples,"",IF($A12&lt;=SampleSize,OFFSET(Population!$A$4,RandomNumbers!CO9,0),""))</f>
        <v>6</v>
      </c>
      <c r="CP12" s="7">
        <f>IF(RIGHT(CP$4,LEN(CP$4)-1)*1&gt;NumSamples,"",IF($A12&lt;=SampleSize,OFFSET(Population!$A$4,RandomNumbers!CP9,0),""))</f>
        <v>6</v>
      </c>
      <c r="CQ12" s="7">
        <f>IF(RIGHT(CQ$4,LEN(CQ$4)-1)*1&gt;NumSamples,"",IF($A12&lt;=SampleSize,OFFSET(Population!$A$4,RandomNumbers!CQ9,0),""))</f>
        <v>6</v>
      </c>
      <c r="CR12" s="7">
        <f>IF(RIGHT(CR$4,LEN(CR$4)-1)*1&gt;NumSamples,"",IF($A12&lt;=SampleSize,OFFSET(Population!$A$4,RandomNumbers!CR9,0),""))</f>
        <v>3</v>
      </c>
      <c r="CS12" s="7">
        <f>IF(RIGHT(CS$4,LEN(CS$4)-1)*1&gt;NumSamples,"",IF($A12&lt;=SampleSize,OFFSET(Population!$A$4,RandomNumbers!CS9,0),""))</f>
        <v>5</v>
      </c>
      <c r="CT12" s="7">
        <f>IF(RIGHT(CT$4,LEN(CT$4)-1)*1&gt;NumSamples,"",IF($A12&lt;=SampleSize,OFFSET(Population!$A$4,RandomNumbers!CT9,0),""))</f>
        <v>3</v>
      </c>
      <c r="CU12" s="7">
        <f>IF(RIGHT(CU$4,LEN(CU$4)-1)*1&gt;NumSamples,"",IF($A12&lt;=SampleSize,OFFSET(Population!$A$4,RandomNumbers!CU9,0),""))</f>
        <v>3</v>
      </c>
      <c r="CV12" s="7">
        <f>IF(RIGHT(CV$4,LEN(CV$4)-1)*1&gt;NumSamples,"",IF($A12&lt;=SampleSize,OFFSET(Population!$A$4,RandomNumbers!CV9,0),""))</f>
        <v>5</v>
      </c>
      <c r="CW12" s="7">
        <f>IF(RIGHT(CW$4,LEN(CW$4)-1)*1&gt;NumSamples,"",IF($A12&lt;=SampleSize,OFFSET(Population!$A$4,RandomNumbers!CW9,0),""))</f>
        <v>2</v>
      </c>
    </row>
    <row r="13" ht="14.25" customHeight="1">
      <c r="A13" s="7">
        <v>9.0</v>
      </c>
      <c r="B13" s="7">
        <f>IF(RIGHT(B$4,LEN(B$4)-1)*1&gt;NumSamples,"",IF($A13&lt;=SampleSize,OFFSET(Population!$A$4,RandomNumbers!B10,0),""))</f>
        <v>8</v>
      </c>
      <c r="C13" s="7">
        <f>IF(RIGHT(C$4,LEN(C$4)-1)*1&gt;NumSamples,"",IF($A13&lt;=SampleSize,OFFSET(Population!$A$4,RandomNumbers!C10,0),""))</f>
        <v>8</v>
      </c>
      <c r="D13" s="7">
        <f>IF(RIGHT(D$4,LEN(D$4)-1)*1&gt;NumSamples,"",IF($A13&lt;=SampleSize,OFFSET(Population!$A$4,RandomNumbers!D10,0),""))</f>
        <v>5</v>
      </c>
      <c r="E13" s="7">
        <f>IF(RIGHT(E$4,LEN(E$4)-1)*1&gt;NumSamples,"",IF($A13&lt;=SampleSize,OFFSET(Population!$A$4,RandomNumbers!E10,0),""))</f>
        <v>5</v>
      </c>
      <c r="F13" s="7">
        <f>IF(RIGHT(F$4,LEN(F$4)-1)*1&gt;NumSamples,"",IF($A13&lt;=SampleSize,OFFSET(Population!$A$4,RandomNumbers!F10,0),""))</f>
        <v>7</v>
      </c>
      <c r="G13" s="7">
        <f>IF(RIGHT(G$4,LEN(G$4)-1)*1&gt;NumSamples,"",IF($A13&lt;=SampleSize,OFFSET(Population!$A$4,RandomNumbers!G10,0),""))</f>
        <v>5</v>
      </c>
      <c r="H13" s="7">
        <f>IF(RIGHT(H$4,LEN(H$4)-1)*1&gt;NumSamples,"",IF($A13&lt;=SampleSize,OFFSET(Population!$A$4,RandomNumbers!H10,0),""))</f>
        <v>4</v>
      </c>
      <c r="I13" s="7">
        <f>IF(RIGHT(I$4,LEN(I$4)-1)*1&gt;NumSamples,"",IF($A13&lt;=SampleSize,OFFSET(Population!$A$4,RandomNumbers!I10,0),""))</f>
        <v>5</v>
      </c>
      <c r="J13" s="7">
        <f>IF(RIGHT(J$4,LEN(J$4)-1)*1&gt;NumSamples,"",IF($A13&lt;=SampleSize,OFFSET(Population!$A$4,RandomNumbers!J10,0),""))</f>
        <v>3</v>
      </c>
      <c r="K13" s="7">
        <f>IF(RIGHT(K$4,LEN(K$4)-1)*1&gt;NumSamples,"",IF($A13&lt;=SampleSize,OFFSET(Population!$A$4,RandomNumbers!K10,0),""))</f>
        <v>6</v>
      </c>
      <c r="L13" s="7">
        <f>IF(RIGHT(L$4,LEN(L$4)-1)*1&gt;NumSamples,"",IF($A13&lt;=SampleSize,OFFSET(Population!$A$4,RandomNumbers!L10,0),""))</f>
        <v>5</v>
      </c>
      <c r="M13" s="7">
        <f>IF(RIGHT(M$4,LEN(M$4)-1)*1&gt;NumSamples,"",IF($A13&lt;=SampleSize,OFFSET(Population!$A$4,RandomNumbers!M10,0),""))</f>
        <v>2</v>
      </c>
      <c r="N13" s="7">
        <f>IF(RIGHT(N$4,LEN(N$4)-1)*1&gt;NumSamples,"",IF($A13&lt;=SampleSize,OFFSET(Population!$A$4,RandomNumbers!N10,0),""))</f>
        <v>6</v>
      </c>
      <c r="O13" s="7">
        <f>IF(RIGHT(O$4,LEN(O$4)-1)*1&gt;NumSamples,"",IF($A13&lt;=SampleSize,OFFSET(Population!$A$4,RandomNumbers!O10,0),""))</f>
        <v>2</v>
      </c>
      <c r="P13" s="7">
        <f>IF(RIGHT(P$4,LEN(P$4)-1)*1&gt;NumSamples,"",IF($A13&lt;=SampleSize,OFFSET(Population!$A$4,RandomNumbers!P10,0),""))</f>
        <v>3</v>
      </c>
      <c r="Q13" s="7">
        <f>IF(RIGHT(Q$4,LEN(Q$4)-1)*1&gt;NumSamples,"",IF($A13&lt;=SampleSize,OFFSET(Population!$A$4,RandomNumbers!Q10,0),""))</f>
        <v>6</v>
      </c>
      <c r="R13" s="7">
        <f>IF(RIGHT(R$4,LEN(R$4)-1)*1&gt;NumSamples,"",IF($A13&lt;=SampleSize,OFFSET(Population!$A$4,RandomNumbers!R10,0),""))</f>
        <v>3</v>
      </c>
      <c r="S13" s="7">
        <f>IF(RIGHT(S$4,LEN(S$4)-1)*1&gt;NumSamples,"",IF($A13&lt;=SampleSize,OFFSET(Population!$A$4,RandomNumbers!S10,0),""))</f>
        <v>7</v>
      </c>
      <c r="T13" s="7">
        <f>IF(RIGHT(T$4,LEN(T$4)-1)*1&gt;NumSamples,"",IF($A13&lt;=SampleSize,OFFSET(Population!$A$4,RandomNumbers!T10,0),""))</f>
        <v>5</v>
      </c>
      <c r="U13" s="7">
        <f>IF(RIGHT(U$4,LEN(U$4)-1)*1&gt;NumSamples,"",IF($A13&lt;=SampleSize,OFFSET(Population!$A$4,RandomNumbers!U10,0),""))</f>
        <v>4</v>
      </c>
      <c r="V13" s="7">
        <f>IF(RIGHT(V$4,LEN(V$4)-1)*1&gt;NumSamples,"",IF($A13&lt;=SampleSize,OFFSET(Population!$A$4,RandomNumbers!V10,0),""))</f>
        <v>2</v>
      </c>
      <c r="W13" s="7">
        <f>IF(RIGHT(W$4,LEN(W$4)-1)*1&gt;NumSamples,"",IF($A13&lt;=SampleSize,OFFSET(Population!$A$4,RandomNumbers!W10,0),""))</f>
        <v>3</v>
      </c>
      <c r="X13" s="7">
        <f>IF(RIGHT(X$4,LEN(X$4)-1)*1&gt;NumSamples,"",IF($A13&lt;=SampleSize,OFFSET(Population!$A$4,RandomNumbers!X10,0),""))</f>
        <v>4</v>
      </c>
      <c r="Y13" s="7">
        <f>IF(RIGHT(Y$4,LEN(Y$4)-1)*1&gt;NumSamples,"",IF($A13&lt;=SampleSize,OFFSET(Population!$A$4,RandomNumbers!Y10,0),""))</f>
        <v>4</v>
      </c>
      <c r="Z13" s="7">
        <f>IF(RIGHT(Z$4,LEN(Z$4)-1)*1&gt;NumSamples,"",IF($A13&lt;=SampleSize,OFFSET(Population!$A$4,RandomNumbers!Z10,0),""))</f>
        <v>7</v>
      </c>
      <c r="AA13" s="7">
        <f>IF(RIGHT(AA$4,LEN(AA$4)-1)*1&gt;NumSamples,"",IF($A13&lt;=SampleSize,OFFSET(Population!$A$4,RandomNumbers!AA10,0),""))</f>
        <v>7</v>
      </c>
      <c r="AB13" s="7">
        <f>IF(RIGHT(AB$4,LEN(AB$4)-1)*1&gt;NumSamples,"",IF($A13&lt;=SampleSize,OFFSET(Population!$A$4,RandomNumbers!AB10,0),""))</f>
        <v>6</v>
      </c>
      <c r="AC13" s="7">
        <f>IF(RIGHT(AC$4,LEN(AC$4)-1)*1&gt;NumSamples,"",IF($A13&lt;=SampleSize,OFFSET(Population!$A$4,RandomNumbers!AC10,0),""))</f>
        <v>6</v>
      </c>
      <c r="AD13" s="7">
        <f>IF(RIGHT(AD$4,LEN(AD$4)-1)*1&gt;NumSamples,"",IF($A13&lt;=SampleSize,OFFSET(Population!$A$4,RandomNumbers!AD10,0),""))</f>
        <v>4</v>
      </c>
      <c r="AE13" s="7">
        <f>IF(RIGHT(AE$4,LEN(AE$4)-1)*1&gt;NumSamples,"",IF($A13&lt;=SampleSize,OFFSET(Population!$A$4,RandomNumbers!AE10,0),""))</f>
        <v>4</v>
      </c>
      <c r="AF13" s="7">
        <f>IF(RIGHT(AF$4,LEN(AF$4)-1)*1&gt;NumSamples,"",IF($A13&lt;=SampleSize,OFFSET(Population!$A$4,RandomNumbers!AF10,0),""))</f>
        <v>2</v>
      </c>
      <c r="AG13" s="7">
        <f>IF(RIGHT(AG$4,LEN(AG$4)-1)*1&gt;NumSamples,"",IF($A13&lt;=SampleSize,OFFSET(Population!$A$4,RandomNumbers!AG10,0),""))</f>
        <v>6</v>
      </c>
      <c r="AH13" s="7">
        <f>IF(RIGHT(AH$4,LEN(AH$4)-1)*1&gt;NumSamples,"",IF($A13&lt;=SampleSize,OFFSET(Population!$A$4,RandomNumbers!AH10,0),""))</f>
        <v>5</v>
      </c>
      <c r="AI13" s="7">
        <f>IF(RIGHT(AI$4,LEN(AI$4)-1)*1&gt;NumSamples,"",IF($A13&lt;=SampleSize,OFFSET(Population!$A$4,RandomNumbers!AI10,0),""))</f>
        <v>8</v>
      </c>
      <c r="AJ13" s="7">
        <f>IF(RIGHT(AJ$4,LEN(AJ$4)-1)*1&gt;NumSamples,"",IF($A13&lt;=SampleSize,OFFSET(Population!$A$4,RandomNumbers!AJ10,0),""))</f>
        <v>1</v>
      </c>
      <c r="AK13" s="7">
        <f>IF(RIGHT(AK$4,LEN(AK$4)-1)*1&gt;NumSamples,"",IF($A13&lt;=SampleSize,OFFSET(Population!$A$4,RandomNumbers!AK10,0),""))</f>
        <v>8</v>
      </c>
      <c r="AL13" s="7">
        <f>IF(RIGHT(AL$4,LEN(AL$4)-1)*1&gt;NumSamples,"",IF($A13&lt;=SampleSize,OFFSET(Population!$A$4,RandomNumbers!AL10,0),""))</f>
        <v>4</v>
      </c>
      <c r="AM13" s="7">
        <f>IF(RIGHT(AM$4,LEN(AM$4)-1)*1&gt;NumSamples,"",IF($A13&lt;=SampleSize,OFFSET(Population!$A$4,RandomNumbers!AM10,0),""))</f>
        <v>5</v>
      </c>
      <c r="AN13" s="7">
        <f>IF(RIGHT(AN$4,LEN(AN$4)-1)*1&gt;NumSamples,"",IF($A13&lt;=SampleSize,OFFSET(Population!$A$4,RandomNumbers!AN10,0),""))</f>
        <v>4</v>
      </c>
      <c r="AO13" s="7">
        <f>IF(RIGHT(AO$4,LEN(AO$4)-1)*1&gt;NumSamples,"",IF($A13&lt;=SampleSize,OFFSET(Population!$A$4,RandomNumbers!AO10,0),""))</f>
        <v>5</v>
      </c>
      <c r="AP13" s="7">
        <f>IF(RIGHT(AP$4,LEN(AP$4)-1)*1&gt;NumSamples,"",IF($A13&lt;=SampleSize,OFFSET(Population!$A$4,RandomNumbers!AP10,0),""))</f>
        <v>0</v>
      </c>
      <c r="AQ13" s="7">
        <f>IF(RIGHT(AQ$4,LEN(AQ$4)-1)*1&gt;NumSamples,"",IF($A13&lt;=SampleSize,OFFSET(Population!$A$4,RandomNumbers!AQ10,0),""))</f>
        <v>4</v>
      </c>
      <c r="AR13" s="7">
        <f>IF(RIGHT(AR$4,LEN(AR$4)-1)*1&gt;NumSamples,"",IF($A13&lt;=SampleSize,OFFSET(Population!$A$4,RandomNumbers!AR10,0),""))</f>
        <v>5</v>
      </c>
      <c r="AS13" s="7">
        <f>IF(RIGHT(AS$4,LEN(AS$4)-1)*1&gt;NumSamples,"",IF($A13&lt;=SampleSize,OFFSET(Population!$A$4,RandomNumbers!AS10,0),""))</f>
        <v>5</v>
      </c>
      <c r="AT13" s="7">
        <f>IF(RIGHT(AT$4,LEN(AT$4)-1)*1&gt;NumSamples,"",IF($A13&lt;=SampleSize,OFFSET(Population!$A$4,RandomNumbers!AT10,0),""))</f>
        <v>4</v>
      </c>
      <c r="AU13" s="7">
        <f>IF(RIGHT(AU$4,LEN(AU$4)-1)*1&gt;NumSamples,"",IF($A13&lt;=SampleSize,OFFSET(Population!$A$4,RandomNumbers!AU10,0),""))</f>
        <v>5</v>
      </c>
      <c r="AV13" s="7">
        <f>IF(RIGHT(AV$4,LEN(AV$4)-1)*1&gt;NumSamples,"",IF($A13&lt;=SampleSize,OFFSET(Population!$A$4,RandomNumbers!AV10,0),""))</f>
        <v>3</v>
      </c>
      <c r="AW13" s="7">
        <f>IF(RIGHT(AW$4,LEN(AW$4)-1)*1&gt;NumSamples,"",IF($A13&lt;=SampleSize,OFFSET(Population!$A$4,RandomNumbers!AW10,0),""))</f>
        <v>6</v>
      </c>
      <c r="AX13" s="7">
        <f>IF(RIGHT(AX$4,LEN(AX$4)-1)*1&gt;NumSamples,"",IF($A13&lt;=SampleSize,OFFSET(Population!$A$4,RandomNumbers!AX10,0),""))</f>
        <v>4</v>
      </c>
      <c r="AY13" s="7">
        <f>IF(RIGHT(AY$4,LEN(AY$4)-1)*1&gt;NumSamples,"",IF($A13&lt;=SampleSize,OFFSET(Population!$A$4,RandomNumbers!AY10,0),""))</f>
        <v>5</v>
      </c>
      <c r="AZ13" s="7">
        <f>IF(RIGHT(AZ$4,LEN(AZ$4)-1)*1&gt;NumSamples,"",IF($A13&lt;=SampleSize,OFFSET(Population!$A$4,RandomNumbers!AZ10,0),""))</f>
        <v>6</v>
      </c>
      <c r="BA13" s="7">
        <f>IF(RIGHT(BA$4,LEN(BA$4)-1)*1&gt;NumSamples,"",IF($A13&lt;=SampleSize,OFFSET(Population!$A$4,RandomNumbers!BA10,0),""))</f>
        <v>7</v>
      </c>
      <c r="BB13" s="7">
        <f>IF(RIGHT(BB$4,LEN(BB$4)-1)*1&gt;NumSamples,"",IF($A13&lt;=SampleSize,OFFSET(Population!$A$4,RandomNumbers!BB10,0),""))</f>
        <v>5</v>
      </c>
      <c r="BC13" s="7">
        <f>IF(RIGHT(BC$4,LEN(BC$4)-1)*1&gt;NumSamples,"",IF($A13&lt;=SampleSize,OFFSET(Population!$A$4,RandomNumbers!BC10,0),""))</f>
        <v>5</v>
      </c>
      <c r="BD13" s="7">
        <f>IF(RIGHT(BD$4,LEN(BD$4)-1)*1&gt;NumSamples,"",IF($A13&lt;=SampleSize,OFFSET(Population!$A$4,RandomNumbers!BD10,0),""))</f>
        <v>3</v>
      </c>
      <c r="BE13" s="7">
        <f>IF(RIGHT(BE$4,LEN(BE$4)-1)*1&gt;NumSamples,"",IF($A13&lt;=SampleSize,OFFSET(Population!$A$4,RandomNumbers!BE10,0),""))</f>
        <v>5</v>
      </c>
      <c r="BF13" s="7">
        <f>IF(RIGHT(BF$4,LEN(BF$4)-1)*1&gt;NumSamples,"",IF($A13&lt;=SampleSize,OFFSET(Population!$A$4,RandomNumbers!BF10,0),""))</f>
        <v>6</v>
      </c>
      <c r="BG13" s="7">
        <f>IF(RIGHT(BG$4,LEN(BG$4)-1)*1&gt;NumSamples,"",IF($A13&lt;=SampleSize,OFFSET(Population!$A$4,RandomNumbers!BG10,0),""))</f>
        <v>7</v>
      </c>
      <c r="BH13" s="7">
        <f>IF(RIGHT(BH$4,LEN(BH$4)-1)*1&gt;NumSamples,"",IF($A13&lt;=SampleSize,OFFSET(Population!$A$4,RandomNumbers!BH10,0),""))</f>
        <v>5</v>
      </c>
      <c r="BI13" s="7">
        <f>IF(RIGHT(BI$4,LEN(BI$4)-1)*1&gt;NumSamples,"",IF($A13&lt;=SampleSize,OFFSET(Population!$A$4,RandomNumbers!BI10,0),""))</f>
        <v>4</v>
      </c>
      <c r="BJ13" s="7">
        <f>IF(RIGHT(BJ$4,LEN(BJ$4)-1)*1&gt;NumSamples,"",IF($A13&lt;=SampleSize,OFFSET(Population!$A$4,RandomNumbers!BJ10,0),""))</f>
        <v>5</v>
      </c>
      <c r="BK13" s="7">
        <f>IF(RIGHT(BK$4,LEN(BK$4)-1)*1&gt;NumSamples,"",IF($A13&lt;=SampleSize,OFFSET(Population!$A$4,RandomNumbers!BK10,0),""))</f>
        <v>6</v>
      </c>
      <c r="BL13" s="7">
        <f>IF(RIGHT(BL$4,LEN(BL$4)-1)*1&gt;NumSamples,"",IF($A13&lt;=SampleSize,OFFSET(Population!$A$4,RandomNumbers!BL10,0),""))</f>
        <v>5</v>
      </c>
      <c r="BM13" s="7">
        <f>IF(RIGHT(BM$4,LEN(BM$4)-1)*1&gt;NumSamples,"",IF($A13&lt;=SampleSize,OFFSET(Population!$A$4,RandomNumbers!BM10,0),""))</f>
        <v>6</v>
      </c>
      <c r="BN13" s="7">
        <f>IF(RIGHT(BN$4,LEN(BN$4)-1)*1&gt;NumSamples,"",IF($A13&lt;=SampleSize,OFFSET(Population!$A$4,RandomNumbers!BN10,0),""))</f>
        <v>7</v>
      </c>
      <c r="BO13" s="7">
        <f>IF(RIGHT(BO$4,LEN(BO$4)-1)*1&gt;NumSamples,"",IF($A13&lt;=SampleSize,OFFSET(Population!$A$4,RandomNumbers!BO10,0),""))</f>
        <v>3</v>
      </c>
      <c r="BP13" s="7">
        <f>IF(RIGHT(BP$4,LEN(BP$4)-1)*1&gt;NumSamples,"",IF($A13&lt;=SampleSize,OFFSET(Population!$A$4,RandomNumbers!BP10,0),""))</f>
        <v>5</v>
      </c>
      <c r="BQ13" s="7">
        <f>IF(RIGHT(BQ$4,LEN(BQ$4)-1)*1&gt;NumSamples,"",IF($A13&lt;=SampleSize,OFFSET(Population!$A$4,RandomNumbers!BQ10,0),""))</f>
        <v>2</v>
      </c>
      <c r="BR13" s="7">
        <f>IF(RIGHT(BR$4,LEN(BR$4)-1)*1&gt;NumSamples,"",IF($A13&lt;=SampleSize,OFFSET(Population!$A$4,RandomNumbers!BR10,0),""))</f>
        <v>6</v>
      </c>
      <c r="BS13" s="7">
        <f>IF(RIGHT(BS$4,LEN(BS$4)-1)*1&gt;NumSamples,"",IF($A13&lt;=SampleSize,OFFSET(Population!$A$4,RandomNumbers!BS10,0),""))</f>
        <v>5</v>
      </c>
      <c r="BT13" s="7">
        <f>IF(RIGHT(BT$4,LEN(BT$4)-1)*1&gt;NumSamples,"",IF($A13&lt;=SampleSize,OFFSET(Population!$A$4,RandomNumbers!BT10,0),""))</f>
        <v>4</v>
      </c>
      <c r="BU13" s="7">
        <f>IF(RIGHT(BU$4,LEN(BU$4)-1)*1&gt;NumSamples,"",IF($A13&lt;=SampleSize,OFFSET(Population!$A$4,RandomNumbers!BU10,0),""))</f>
        <v>5</v>
      </c>
      <c r="BV13" s="7">
        <f>IF(RIGHT(BV$4,LEN(BV$4)-1)*1&gt;NumSamples,"",IF($A13&lt;=SampleSize,OFFSET(Population!$A$4,RandomNumbers!BV10,0),""))</f>
        <v>5</v>
      </c>
      <c r="BW13" s="7">
        <f>IF(RIGHT(BW$4,LEN(BW$4)-1)*1&gt;NumSamples,"",IF($A13&lt;=SampleSize,OFFSET(Population!$A$4,RandomNumbers!BW10,0),""))</f>
        <v>9</v>
      </c>
      <c r="BX13" s="7">
        <f>IF(RIGHT(BX$4,LEN(BX$4)-1)*1&gt;NumSamples,"",IF($A13&lt;=SampleSize,OFFSET(Population!$A$4,RandomNumbers!BX10,0),""))</f>
        <v>3</v>
      </c>
      <c r="BY13" s="7">
        <f>IF(RIGHT(BY$4,LEN(BY$4)-1)*1&gt;NumSamples,"",IF($A13&lt;=SampleSize,OFFSET(Population!$A$4,RandomNumbers!BY10,0),""))</f>
        <v>4</v>
      </c>
      <c r="BZ13" s="7">
        <f>IF(RIGHT(BZ$4,LEN(BZ$4)-1)*1&gt;NumSamples,"",IF($A13&lt;=SampleSize,OFFSET(Population!$A$4,RandomNumbers!BZ10,0),""))</f>
        <v>5</v>
      </c>
      <c r="CA13" s="7">
        <f>IF(RIGHT(CA$4,LEN(CA$4)-1)*1&gt;NumSamples,"",IF($A13&lt;=SampleSize,OFFSET(Population!$A$4,RandomNumbers!CA10,0),""))</f>
        <v>6</v>
      </c>
      <c r="CB13" s="7">
        <f>IF(RIGHT(CB$4,LEN(CB$4)-1)*1&gt;NumSamples,"",IF($A13&lt;=SampleSize,OFFSET(Population!$A$4,RandomNumbers!CB10,0),""))</f>
        <v>6</v>
      </c>
      <c r="CC13" s="7">
        <f>IF(RIGHT(CC$4,LEN(CC$4)-1)*1&gt;NumSamples,"",IF($A13&lt;=SampleSize,OFFSET(Population!$A$4,RandomNumbers!CC10,0),""))</f>
        <v>6</v>
      </c>
      <c r="CD13" s="7">
        <f>IF(RIGHT(CD$4,LEN(CD$4)-1)*1&gt;NumSamples,"",IF($A13&lt;=SampleSize,OFFSET(Population!$A$4,RandomNumbers!CD10,0),""))</f>
        <v>5</v>
      </c>
      <c r="CE13" s="7">
        <f>IF(RIGHT(CE$4,LEN(CE$4)-1)*1&gt;NumSamples,"",IF($A13&lt;=SampleSize,OFFSET(Population!$A$4,RandomNumbers!CE10,0),""))</f>
        <v>3</v>
      </c>
      <c r="CF13" s="7">
        <f>IF(RIGHT(CF$4,LEN(CF$4)-1)*1&gt;NumSamples,"",IF($A13&lt;=SampleSize,OFFSET(Population!$A$4,RandomNumbers!CF10,0),""))</f>
        <v>6</v>
      </c>
      <c r="CG13" s="7">
        <f>IF(RIGHT(CG$4,LEN(CG$4)-1)*1&gt;NumSamples,"",IF($A13&lt;=SampleSize,OFFSET(Population!$A$4,RandomNumbers!CG10,0),""))</f>
        <v>4</v>
      </c>
      <c r="CH13" s="7">
        <f>IF(RIGHT(CH$4,LEN(CH$4)-1)*1&gt;NumSamples,"",IF($A13&lt;=SampleSize,OFFSET(Population!$A$4,RandomNumbers!CH10,0),""))</f>
        <v>4</v>
      </c>
      <c r="CI13" s="7">
        <f>IF(RIGHT(CI$4,LEN(CI$4)-1)*1&gt;NumSamples,"",IF($A13&lt;=SampleSize,OFFSET(Population!$A$4,RandomNumbers!CI10,0),""))</f>
        <v>5</v>
      </c>
      <c r="CJ13" s="7">
        <f>IF(RIGHT(CJ$4,LEN(CJ$4)-1)*1&gt;NumSamples,"",IF($A13&lt;=SampleSize,OFFSET(Population!$A$4,RandomNumbers!CJ10,0),""))</f>
        <v>6</v>
      </c>
      <c r="CK13" s="7">
        <f>IF(RIGHT(CK$4,LEN(CK$4)-1)*1&gt;NumSamples,"",IF($A13&lt;=SampleSize,OFFSET(Population!$A$4,RandomNumbers!CK10,0),""))</f>
        <v>1</v>
      </c>
      <c r="CL13" s="7">
        <f>IF(RIGHT(CL$4,LEN(CL$4)-1)*1&gt;NumSamples,"",IF($A13&lt;=SampleSize,OFFSET(Population!$A$4,RandomNumbers!CL10,0),""))</f>
        <v>9</v>
      </c>
      <c r="CM13" s="7">
        <f>IF(RIGHT(CM$4,LEN(CM$4)-1)*1&gt;NumSamples,"",IF($A13&lt;=SampleSize,OFFSET(Population!$A$4,RandomNumbers!CM10,0),""))</f>
        <v>5</v>
      </c>
      <c r="CN13" s="7">
        <f>IF(RIGHT(CN$4,LEN(CN$4)-1)*1&gt;NumSamples,"",IF($A13&lt;=SampleSize,OFFSET(Population!$A$4,RandomNumbers!CN10,0),""))</f>
        <v>7</v>
      </c>
      <c r="CO13" s="7">
        <f>IF(RIGHT(CO$4,LEN(CO$4)-1)*1&gt;NumSamples,"",IF($A13&lt;=SampleSize,OFFSET(Population!$A$4,RandomNumbers!CO10,0),""))</f>
        <v>4</v>
      </c>
      <c r="CP13" s="7">
        <f>IF(RIGHT(CP$4,LEN(CP$4)-1)*1&gt;NumSamples,"",IF($A13&lt;=SampleSize,OFFSET(Population!$A$4,RandomNumbers!CP10,0),""))</f>
        <v>7</v>
      </c>
      <c r="CQ13" s="7">
        <f>IF(RIGHT(CQ$4,LEN(CQ$4)-1)*1&gt;NumSamples,"",IF($A13&lt;=SampleSize,OFFSET(Population!$A$4,RandomNumbers!CQ10,0),""))</f>
        <v>5</v>
      </c>
      <c r="CR13" s="7">
        <f>IF(RIGHT(CR$4,LEN(CR$4)-1)*1&gt;NumSamples,"",IF($A13&lt;=SampleSize,OFFSET(Population!$A$4,RandomNumbers!CR10,0),""))</f>
        <v>6</v>
      </c>
      <c r="CS13" s="7">
        <f>IF(RIGHT(CS$4,LEN(CS$4)-1)*1&gt;NumSamples,"",IF($A13&lt;=SampleSize,OFFSET(Population!$A$4,RandomNumbers!CS10,0),""))</f>
        <v>5</v>
      </c>
      <c r="CT13" s="7">
        <f>IF(RIGHT(CT$4,LEN(CT$4)-1)*1&gt;NumSamples,"",IF($A13&lt;=SampleSize,OFFSET(Population!$A$4,RandomNumbers!CT10,0),""))</f>
        <v>6</v>
      </c>
      <c r="CU13" s="7">
        <f>IF(RIGHT(CU$4,LEN(CU$4)-1)*1&gt;NumSamples,"",IF($A13&lt;=SampleSize,OFFSET(Population!$A$4,RandomNumbers!CU10,0),""))</f>
        <v>9</v>
      </c>
      <c r="CV13" s="7">
        <f>IF(RIGHT(CV$4,LEN(CV$4)-1)*1&gt;NumSamples,"",IF($A13&lt;=SampleSize,OFFSET(Population!$A$4,RandomNumbers!CV10,0),""))</f>
        <v>6</v>
      </c>
      <c r="CW13" s="7">
        <f>IF(RIGHT(CW$4,LEN(CW$4)-1)*1&gt;NumSamples,"",IF($A13&lt;=SampleSize,OFFSET(Population!$A$4,RandomNumbers!CW10,0),""))</f>
        <v>7</v>
      </c>
    </row>
    <row r="14" ht="14.25" customHeight="1">
      <c r="A14" s="7">
        <v>10.0</v>
      </c>
      <c r="B14" s="7">
        <f>IF(RIGHT(B$4,LEN(B$4)-1)*1&gt;NumSamples,"",IF($A14&lt;=SampleSize,OFFSET(Population!$A$4,RandomNumbers!B11,0),""))</f>
        <v>5</v>
      </c>
      <c r="C14" s="7">
        <f>IF(RIGHT(C$4,LEN(C$4)-1)*1&gt;NumSamples,"",IF($A14&lt;=SampleSize,OFFSET(Population!$A$4,RandomNumbers!C11,0),""))</f>
        <v>3</v>
      </c>
      <c r="D14" s="7">
        <f>IF(RIGHT(D$4,LEN(D$4)-1)*1&gt;NumSamples,"",IF($A14&lt;=SampleSize,OFFSET(Population!$A$4,RandomNumbers!D11,0),""))</f>
        <v>2</v>
      </c>
      <c r="E14" s="7">
        <f>IF(RIGHT(E$4,LEN(E$4)-1)*1&gt;NumSamples,"",IF($A14&lt;=SampleSize,OFFSET(Population!$A$4,RandomNumbers!E11,0),""))</f>
        <v>7</v>
      </c>
      <c r="F14" s="7">
        <f>IF(RIGHT(F$4,LEN(F$4)-1)*1&gt;NumSamples,"",IF($A14&lt;=SampleSize,OFFSET(Population!$A$4,RandomNumbers!F11,0),""))</f>
        <v>2</v>
      </c>
      <c r="G14" s="7">
        <f>IF(RIGHT(G$4,LEN(G$4)-1)*1&gt;NumSamples,"",IF($A14&lt;=SampleSize,OFFSET(Population!$A$4,RandomNumbers!G11,0),""))</f>
        <v>5</v>
      </c>
      <c r="H14" s="7">
        <f>IF(RIGHT(H$4,LEN(H$4)-1)*1&gt;NumSamples,"",IF($A14&lt;=SampleSize,OFFSET(Population!$A$4,RandomNumbers!H11,0),""))</f>
        <v>6</v>
      </c>
      <c r="I14" s="7">
        <f>IF(RIGHT(I$4,LEN(I$4)-1)*1&gt;NumSamples,"",IF($A14&lt;=SampleSize,OFFSET(Population!$A$4,RandomNumbers!I11,0),""))</f>
        <v>8</v>
      </c>
      <c r="J14" s="7">
        <f>IF(RIGHT(J$4,LEN(J$4)-1)*1&gt;NumSamples,"",IF($A14&lt;=SampleSize,OFFSET(Population!$A$4,RandomNumbers!J11,0),""))</f>
        <v>6</v>
      </c>
      <c r="K14" s="7">
        <f>IF(RIGHT(K$4,LEN(K$4)-1)*1&gt;NumSamples,"",IF($A14&lt;=SampleSize,OFFSET(Population!$A$4,RandomNumbers!K11,0),""))</f>
        <v>5</v>
      </c>
      <c r="L14" s="7">
        <f>IF(RIGHT(L$4,LEN(L$4)-1)*1&gt;NumSamples,"",IF($A14&lt;=SampleSize,OFFSET(Population!$A$4,RandomNumbers!L11,0),""))</f>
        <v>4</v>
      </c>
      <c r="M14" s="7">
        <f>IF(RIGHT(M$4,LEN(M$4)-1)*1&gt;NumSamples,"",IF($A14&lt;=SampleSize,OFFSET(Population!$A$4,RandomNumbers!M11,0),""))</f>
        <v>5</v>
      </c>
      <c r="N14" s="7">
        <f>IF(RIGHT(N$4,LEN(N$4)-1)*1&gt;NumSamples,"",IF($A14&lt;=SampleSize,OFFSET(Population!$A$4,RandomNumbers!N11,0),""))</f>
        <v>5</v>
      </c>
      <c r="O14" s="7">
        <f>IF(RIGHT(O$4,LEN(O$4)-1)*1&gt;NumSamples,"",IF($A14&lt;=SampleSize,OFFSET(Population!$A$4,RandomNumbers!O11,0),""))</f>
        <v>8</v>
      </c>
      <c r="P14" s="7">
        <f>IF(RIGHT(P$4,LEN(P$4)-1)*1&gt;NumSamples,"",IF($A14&lt;=SampleSize,OFFSET(Population!$A$4,RandomNumbers!P11,0),""))</f>
        <v>6</v>
      </c>
      <c r="Q14" s="7">
        <f>IF(RIGHT(Q$4,LEN(Q$4)-1)*1&gt;NumSamples,"",IF($A14&lt;=SampleSize,OFFSET(Population!$A$4,RandomNumbers!Q11,0),""))</f>
        <v>4</v>
      </c>
      <c r="R14" s="7">
        <f>IF(RIGHT(R$4,LEN(R$4)-1)*1&gt;NumSamples,"",IF($A14&lt;=SampleSize,OFFSET(Population!$A$4,RandomNumbers!R11,0),""))</f>
        <v>7</v>
      </c>
      <c r="S14" s="7">
        <f>IF(RIGHT(S$4,LEN(S$4)-1)*1&gt;NumSamples,"",IF($A14&lt;=SampleSize,OFFSET(Population!$A$4,RandomNumbers!S11,0),""))</f>
        <v>6</v>
      </c>
      <c r="T14" s="7">
        <f>IF(RIGHT(T$4,LEN(T$4)-1)*1&gt;NumSamples,"",IF($A14&lt;=SampleSize,OFFSET(Population!$A$4,RandomNumbers!T11,0),""))</f>
        <v>2</v>
      </c>
      <c r="U14" s="7">
        <f>IF(RIGHT(U$4,LEN(U$4)-1)*1&gt;NumSamples,"",IF($A14&lt;=SampleSize,OFFSET(Population!$A$4,RandomNumbers!U11,0),""))</f>
        <v>4</v>
      </c>
      <c r="V14" s="7">
        <f>IF(RIGHT(V$4,LEN(V$4)-1)*1&gt;NumSamples,"",IF($A14&lt;=SampleSize,OFFSET(Population!$A$4,RandomNumbers!V11,0),""))</f>
        <v>5</v>
      </c>
      <c r="W14" s="7">
        <f>IF(RIGHT(W$4,LEN(W$4)-1)*1&gt;NumSamples,"",IF($A14&lt;=SampleSize,OFFSET(Population!$A$4,RandomNumbers!W11,0),""))</f>
        <v>8</v>
      </c>
      <c r="X14" s="7">
        <f>IF(RIGHT(X$4,LEN(X$4)-1)*1&gt;NumSamples,"",IF($A14&lt;=SampleSize,OFFSET(Population!$A$4,RandomNumbers!X11,0),""))</f>
        <v>7</v>
      </c>
      <c r="Y14" s="7">
        <f>IF(RIGHT(Y$4,LEN(Y$4)-1)*1&gt;NumSamples,"",IF($A14&lt;=SampleSize,OFFSET(Population!$A$4,RandomNumbers!Y11,0),""))</f>
        <v>4</v>
      </c>
      <c r="Z14" s="7">
        <f>IF(RIGHT(Z$4,LEN(Z$4)-1)*1&gt;NumSamples,"",IF($A14&lt;=SampleSize,OFFSET(Population!$A$4,RandomNumbers!Z11,0),""))</f>
        <v>7</v>
      </c>
      <c r="AA14" s="7">
        <f>IF(RIGHT(AA$4,LEN(AA$4)-1)*1&gt;NumSamples,"",IF($A14&lt;=SampleSize,OFFSET(Population!$A$4,RandomNumbers!AA11,0),""))</f>
        <v>4</v>
      </c>
      <c r="AB14" s="7">
        <f>IF(RIGHT(AB$4,LEN(AB$4)-1)*1&gt;NumSamples,"",IF($A14&lt;=SampleSize,OFFSET(Population!$A$4,RandomNumbers!AB11,0),""))</f>
        <v>5</v>
      </c>
      <c r="AC14" s="7">
        <f>IF(RIGHT(AC$4,LEN(AC$4)-1)*1&gt;NumSamples,"",IF($A14&lt;=SampleSize,OFFSET(Population!$A$4,RandomNumbers!AC11,0),""))</f>
        <v>5</v>
      </c>
      <c r="AD14" s="7">
        <f>IF(RIGHT(AD$4,LEN(AD$4)-1)*1&gt;NumSamples,"",IF($A14&lt;=SampleSize,OFFSET(Population!$A$4,RandomNumbers!AD11,0),""))</f>
        <v>7</v>
      </c>
      <c r="AE14" s="7">
        <f>IF(RIGHT(AE$4,LEN(AE$4)-1)*1&gt;NumSamples,"",IF($A14&lt;=SampleSize,OFFSET(Population!$A$4,RandomNumbers!AE11,0),""))</f>
        <v>5</v>
      </c>
      <c r="AF14" s="7">
        <f>IF(RIGHT(AF$4,LEN(AF$4)-1)*1&gt;NumSamples,"",IF($A14&lt;=SampleSize,OFFSET(Population!$A$4,RandomNumbers!AF11,0),""))</f>
        <v>5</v>
      </c>
      <c r="AG14" s="7">
        <f>IF(RIGHT(AG$4,LEN(AG$4)-1)*1&gt;NumSamples,"",IF($A14&lt;=SampleSize,OFFSET(Population!$A$4,RandomNumbers!AG11,0),""))</f>
        <v>1</v>
      </c>
      <c r="AH14" s="7">
        <f>IF(RIGHT(AH$4,LEN(AH$4)-1)*1&gt;NumSamples,"",IF($A14&lt;=SampleSize,OFFSET(Population!$A$4,RandomNumbers!AH11,0),""))</f>
        <v>6</v>
      </c>
      <c r="AI14" s="7">
        <f>IF(RIGHT(AI$4,LEN(AI$4)-1)*1&gt;NumSamples,"",IF($A14&lt;=SampleSize,OFFSET(Population!$A$4,RandomNumbers!AI11,0),""))</f>
        <v>3</v>
      </c>
      <c r="AJ14" s="7">
        <f>IF(RIGHT(AJ$4,LEN(AJ$4)-1)*1&gt;NumSamples,"",IF($A14&lt;=SampleSize,OFFSET(Population!$A$4,RandomNumbers!AJ11,0),""))</f>
        <v>8</v>
      </c>
      <c r="AK14" s="7">
        <f>IF(RIGHT(AK$4,LEN(AK$4)-1)*1&gt;NumSamples,"",IF($A14&lt;=SampleSize,OFFSET(Population!$A$4,RandomNumbers!AK11,0),""))</f>
        <v>5</v>
      </c>
      <c r="AL14" s="7">
        <f>IF(RIGHT(AL$4,LEN(AL$4)-1)*1&gt;NumSamples,"",IF($A14&lt;=SampleSize,OFFSET(Population!$A$4,RandomNumbers!AL11,0),""))</f>
        <v>5</v>
      </c>
      <c r="AM14" s="7">
        <f>IF(RIGHT(AM$4,LEN(AM$4)-1)*1&gt;NumSamples,"",IF($A14&lt;=SampleSize,OFFSET(Population!$A$4,RandomNumbers!AM11,0),""))</f>
        <v>4</v>
      </c>
      <c r="AN14" s="7">
        <f>IF(RIGHT(AN$4,LEN(AN$4)-1)*1&gt;NumSamples,"",IF($A14&lt;=SampleSize,OFFSET(Population!$A$4,RandomNumbers!AN11,0),""))</f>
        <v>7</v>
      </c>
      <c r="AO14" s="7">
        <f>IF(RIGHT(AO$4,LEN(AO$4)-1)*1&gt;NumSamples,"",IF($A14&lt;=SampleSize,OFFSET(Population!$A$4,RandomNumbers!AO11,0),""))</f>
        <v>7</v>
      </c>
      <c r="AP14" s="7">
        <f>IF(RIGHT(AP$4,LEN(AP$4)-1)*1&gt;NumSamples,"",IF($A14&lt;=SampleSize,OFFSET(Population!$A$4,RandomNumbers!AP11,0),""))</f>
        <v>6</v>
      </c>
      <c r="AQ14" s="7">
        <f>IF(RIGHT(AQ$4,LEN(AQ$4)-1)*1&gt;NumSamples,"",IF($A14&lt;=SampleSize,OFFSET(Population!$A$4,RandomNumbers!AQ11,0),""))</f>
        <v>8</v>
      </c>
      <c r="AR14" s="7">
        <f>IF(RIGHT(AR$4,LEN(AR$4)-1)*1&gt;NumSamples,"",IF($A14&lt;=SampleSize,OFFSET(Population!$A$4,RandomNumbers!AR11,0),""))</f>
        <v>6</v>
      </c>
      <c r="AS14" s="7">
        <f>IF(RIGHT(AS$4,LEN(AS$4)-1)*1&gt;NumSamples,"",IF($A14&lt;=SampleSize,OFFSET(Population!$A$4,RandomNumbers!AS11,0),""))</f>
        <v>6</v>
      </c>
      <c r="AT14" s="7">
        <f>IF(RIGHT(AT$4,LEN(AT$4)-1)*1&gt;NumSamples,"",IF($A14&lt;=SampleSize,OFFSET(Population!$A$4,RandomNumbers!AT11,0),""))</f>
        <v>6</v>
      </c>
      <c r="AU14" s="7">
        <f>IF(RIGHT(AU$4,LEN(AU$4)-1)*1&gt;NumSamples,"",IF($A14&lt;=SampleSize,OFFSET(Population!$A$4,RandomNumbers!AU11,0),""))</f>
        <v>5</v>
      </c>
      <c r="AV14" s="7">
        <f>IF(RIGHT(AV$4,LEN(AV$4)-1)*1&gt;NumSamples,"",IF($A14&lt;=SampleSize,OFFSET(Population!$A$4,RandomNumbers!AV11,0),""))</f>
        <v>5</v>
      </c>
      <c r="AW14" s="7">
        <f>IF(RIGHT(AW$4,LEN(AW$4)-1)*1&gt;NumSamples,"",IF($A14&lt;=SampleSize,OFFSET(Population!$A$4,RandomNumbers!AW11,0),""))</f>
        <v>6</v>
      </c>
      <c r="AX14" s="7">
        <f>IF(RIGHT(AX$4,LEN(AX$4)-1)*1&gt;NumSamples,"",IF($A14&lt;=SampleSize,OFFSET(Population!$A$4,RandomNumbers!AX11,0),""))</f>
        <v>6</v>
      </c>
      <c r="AY14" s="7">
        <f>IF(RIGHT(AY$4,LEN(AY$4)-1)*1&gt;NumSamples,"",IF($A14&lt;=SampleSize,OFFSET(Population!$A$4,RandomNumbers!AY11,0),""))</f>
        <v>2</v>
      </c>
      <c r="AZ14" s="7">
        <f>IF(RIGHT(AZ$4,LEN(AZ$4)-1)*1&gt;NumSamples,"",IF($A14&lt;=SampleSize,OFFSET(Population!$A$4,RandomNumbers!AZ11,0),""))</f>
        <v>4</v>
      </c>
      <c r="BA14" s="7">
        <f>IF(RIGHT(BA$4,LEN(BA$4)-1)*1&gt;NumSamples,"",IF($A14&lt;=SampleSize,OFFSET(Population!$A$4,RandomNumbers!BA11,0),""))</f>
        <v>5</v>
      </c>
      <c r="BB14" s="7">
        <f>IF(RIGHT(BB$4,LEN(BB$4)-1)*1&gt;NumSamples,"",IF($A14&lt;=SampleSize,OFFSET(Population!$A$4,RandomNumbers!BB11,0),""))</f>
        <v>7</v>
      </c>
      <c r="BC14" s="7">
        <f>IF(RIGHT(BC$4,LEN(BC$4)-1)*1&gt;NumSamples,"",IF($A14&lt;=SampleSize,OFFSET(Population!$A$4,RandomNumbers!BC11,0),""))</f>
        <v>5</v>
      </c>
      <c r="BD14" s="7">
        <f>IF(RIGHT(BD$4,LEN(BD$4)-1)*1&gt;NumSamples,"",IF($A14&lt;=SampleSize,OFFSET(Population!$A$4,RandomNumbers!BD11,0),""))</f>
        <v>6</v>
      </c>
      <c r="BE14" s="7">
        <f>IF(RIGHT(BE$4,LEN(BE$4)-1)*1&gt;NumSamples,"",IF($A14&lt;=SampleSize,OFFSET(Population!$A$4,RandomNumbers!BE11,0),""))</f>
        <v>5</v>
      </c>
      <c r="BF14" s="7">
        <f>IF(RIGHT(BF$4,LEN(BF$4)-1)*1&gt;NumSamples,"",IF($A14&lt;=SampleSize,OFFSET(Population!$A$4,RandomNumbers!BF11,0),""))</f>
        <v>5</v>
      </c>
      <c r="BG14" s="7">
        <f>IF(RIGHT(BG$4,LEN(BG$4)-1)*1&gt;NumSamples,"",IF($A14&lt;=SampleSize,OFFSET(Population!$A$4,RandomNumbers!BG11,0),""))</f>
        <v>4</v>
      </c>
      <c r="BH14" s="7">
        <f>IF(RIGHT(BH$4,LEN(BH$4)-1)*1&gt;NumSamples,"",IF($A14&lt;=SampleSize,OFFSET(Population!$A$4,RandomNumbers!BH11,0),""))</f>
        <v>4</v>
      </c>
      <c r="BI14" s="7">
        <f>IF(RIGHT(BI$4,LEN(BI$4)-1)*1&gt;NumSamples,"",IF($A14&lt;=SampleSize,OFFSET(Population!$A$4,RandomNumbers!BI11,0),""))</f>
        <v>5</v>
      </c>
      <c r="BJ14" s="7">
        <f>IF(RIGHT(BJ$4,LEN(BJ$4)-1)*1&gt;NumSamples,"",IF($A14&lt;=SampleSize,OFFSET(Population!$A$4,RandomNumbers!BJ11,0),""))</f>
        <v>7</v>
      </c>
      <c r="BK14" s="7">
        <f>IF(RIGHT(BK$4,LEN(BK$4)-1)*1&gt;NumSamples,"",IF($A14&lt;=SampleSize,OFFSET(Population!$A$4,RandomNumbers!BK11,0),""))</f>
        <v>5</v>
      </c>
      <c r="BL14" s="7">
        <f>IF(RIGHT(BL$4,LEN(BL$4)-1)*1&gt;NumSamples,"",IF($A14&lt;=SampleSize,OFFSET(Population!$A$4,RandomNumbers!BL11,0),""))</f>
        <v>4</v>
      </c>
      <c r="BM14" s="7">
        <f>IF(RIGHT(BM$4,LEN(BM$4)-1)*1&gt;NumSamples,"",IF($A14&lt;=SampleSize,OFFSET(Population!$A$4,RandomNumbers!BM11,0),""))</f>
        <v>4</v>
      </c>
      <c r="BN14" s="7">
        <f>IF(RIGHT(BN$4,LEN(BN$4)-1)*1&gt;NumSamples,"",IF($A14&lt;=SampleSize,OFFSET(Population!$A$4,RandomNumbers!BN11,0),""))</f>
        <v>5</v>
      </c>
      <c r="BO14" s="7">
        <f>IF(RIGHT(BO$4,LEN(BO$4)-1)*1&gt;NumSamples,"",IF($A14&lt;=SampleSize,OFFSET(Population!$A$4,RandomNumbers!BO11,0),""))</f>
        <v>3</v>
      </c>
      <c r="BP14" s="7">
        <f>IF(RIGHT(BP$4,LEN(BP$4)-1)*1&gt;NumSamples,"",IF($A14&lt;=SampleSize,OFFSET(Population!$A$4,RandomNumbers!BP11,0),""))</f>
        <v>5</v>
      </c>
      <c r="BQ14" s="7">
        <f>IF(RIGHT(BQ$4,LEN(BQ$4)-1)*1&gt;NumSamples,"",IF($A14&lt;=SampleSize,OFFSET(Population!$A$4,RandomNumbers!BQ11,0),""))</f>
        <v>3</v>
      </c>
      <c r="BR14" s="7">
        <f>IF(RIGHT(BR$4,LEN(BR$4)-1)*1&gt;NumSamples,"",IF($A14&lt;=SampleSize,OFFSET(Population!$A$4,RandomNumbers!BR11,0),""))</f>
        <v>3</v>
      </c>
      <c r="BS14" s="7">
        <f>IF(RIGHT(BS$4,LEN(BS$4)-1)*1&gt;NumSamples,"",IF($A14&lt;=SampleSize,OFFSET(Population!$A$4,RandomNumbers!BS11,0),""))</f>
        <v>5</v>
      </c>
      <c r="BT14" s="7">
        <f>IF(RIGHT(BT$4,LEN(BT$4)-1)*1&gt;NumSamples,"",IF($A14&lt;=SampleSize,OFFSET(Population!$A$4,RandomNumbers!BT11,0),""))</f>
        <v>7</v>
      </c>
      <c r="BU14" s="7">
        <f>IF(RIGHT(BU$4,LEN(BU$4)-1)*1&gt;NumSamples,"",IF($A14&lt;=SampleSize,OFFSET(Population!$A$4,RandomNumbers!BU11,0),""))</f>
        <v>3</v>
      </c>
      <c r="BV14" s="7">
        <f>IF(RIGHT(BV$4,LEN(BV$4)-1)*1&gt;NumSamples,"",IF($A14&lt;=SampleSize,OFFSET(Population!$A$4,RandomNumbers!BV11,0),""))</f>
        <v>5</v>
      </c>
      <c r="BW14" s="7">
        <f>IF(RIGHT(BW$4,LEN(BW$4)-1)*1&gt;NumSamples,"",IF($A14&lt;=SampleSize,OFFSET(Population!$A$4,RandomNumbers!BW11,0),""))</f>
        <v>5</v>
      </c>
      <c r="BX14" s="7">
        <f>IF(RIGHT(BX$4,LEN(BX$4)-1)*1&gt;NumSamples,"",IF($A14&lt;=SampleSize,OFFSET(Population!$A$4,RandomNumbers!BX11,0),""))</f>
        <v>5</v>
      </c>
      <c r="BY14" s="7">
        <f>IF(RIGHT(BY$4,LEN(BY$4)-1)*1&gt;NumSamples,"",IF($A14&lt;=SampleSize,OFFSET(Population!$A$4,RandomNumbers!BY11,0),""))</f>
        <v>7</v>
      </c>
      <c r="BZ14" s="7">
        <f>IF(RIGHT(BZ$4,LEN(BZ$4)-1)*1&gt;NumSamples,"",IF($A14&lt;=SampleSize,OFFSET(Population!$A$4,RandomNumbers!BZ11,0),""))</f>
        <v>7</v>
      </c>
      <c r="CA14" s="7">
        <f>IF(RIGHT(CA$4,LEN(CA$4)-1)*1&gt;NumSamples,"",IF($A14&lt;=SampleSize,OFFSET(Population!$A$4,RandomNumbers!CA11,0),""))</f>
        <v>5</v>
      </c>
      <c r="CB14" s="7">
        <f>IF(RIGHT(CB$4,LEN(CB$4)-1)*1&gt;NumSamples,"",IF($A14&lt;=SampleSize,OFFSET(Population!$A$4,RandomNumbers!CB11,0),""))</f>
        <v>6</v>
      </c>
      <c r="CC14" s="7">
        <f>IF(RIGHT(CC$4,LEN(CC$4)-1)*1&gt;NumSamples,"",IF($A14&lt;=SampleSize,OFFSET(Population!$A$4,RandomNumbers!CC11,0),""))</f>
        <v>2</v>
      </c>
      <c r="CD14" s="7">
        <f>IF(RIGHT(CD$4,LEN(CD$4)-1)*1&gt;NumSamples,"",IF($A14&lt;=SampleSize,OFFSET(Population!$A$4,RandomNumbers!CD11,0),""))</f>
        <v>7</v>
      </c>
      <c r="CE14" s="7">
        <f>IF(RIGHT(CE$4,LEN(CE$4)-1)*1&gt;NumSamples,"",IF($A14&lt;=SampleSize,OFFSET(Population!$A$4,RandomNumbers!CE11,0),""))</f>
        <v>6</v>
      </c>
      <c r="CF14" s="7">
        <f>IF(RIGHT(CF$4,LEN(CF$4)-1)*1&gt;NumSamples,"",IF($A14&lt;=SampleSize,OFFSET(Population!$A$4,RandomNumbers!CF11,0),""))</f>
        <v>4</v>
      </c>
      <c r="CG14" s="7">
        <f>IF(RIGHT(CG$4,LEN(CG$4)-1)*1&gt;NumSamples,"",IF($A14&lt;=SampleSize,OFFSET(Population!$A$4,RandomNumbers!CG11,0),""))</f>
        <v>4</v>
      </c>
      <c r="CH14" s="7">
        <f>IF(RIGHT(CH$4,LEN(CH$4)-1)*1&gt;NumSamples,"",IF($A14&lt;=SampleSize,OFFSET(Population!$A$4,RandomNumbers!CH11,0),""))</f>
        <v>2</v>
      </c>
      <c r="CI14" s="7">
        <f>IF(RIGHT(CI$4,LEN(CI$4)-1)*1&gt;NumSamples,"",IF($A14&lt;=SampleSize,OFFSET(Population!$A$4,RandomNumbers!CI11,0),""))</f>
        <v>4</v>
      </c>
      <c r="CJ14" s="7">
        <f>IF(RIGHT(CJ$4,LEN(CJ$4)-1)*1&gt;NumSamples,"",IF($A14&lt;=SampleSize,OFFSET(Population!$A$4,RandomNumbers!CJ11,0),""))</f>
        <v>5</v>
      </c>
      <c r="CK14" s="7">
        <f>IF(RIGHT(CK$4,LEN(CK$4)-1)*1&gt;NumSamples,"",IF($A14&lt;=SampleSize,OFFSET(Population!$A$4,RandomNumbers!CK11,0),""))</f>
        <v>5</v>
      </c>
      <c r="CL14" s="7">
        <f>IF(RIGHT(CL$4,LEN(CL$4)-1)*1&gt;NumSamples,"",IF($A14&lt;=SampleSize,OFFSET(Population!$A$4,RandomNumbers!CL11,0),""))</f>
        <v>3</v>
      </c>
      <c r="CM14" s="7">
        <f>IF(RIGHT(CM$4,LEN(CM$4)-1)*1&gt;NumSamples,"",IF($A14&lt;=SampleSize,OFFSET(Population!$A$4,RandomNumbers!CM11,0),""))</f>
        <v>4</v>
      </c>
      <c r="CN14" s="7">
        <f>IF(RIGHT(CN$4,LEN(CN$4)-1)*1&gt;NumSamples,"",IF($A14&lt;=SampleSize,OFFSET(Population!$A$4,RandomNumbers!CN11,0),""))</f>
        <v>0</v>
      </c>
      <c r="CO14" s="7">
        <f>IF(RIGHT(CO$4,LEN(CO$4)-1)*1&gt;NumSamples,"",IF($A14&lt;=SampleSize,OFFSET(Population!$A$4,RandomNumbers!CO11,0),""))</f>
        <v>6</v>
      </c>
      <c r="CP14" s="7">
        <f>IF(RIGHT(CP$4,LEN(CP$4)-1)*1&gt;NumSamples,"",IF($A14&lt;=SampleSize,OFFSET(Population!$A$4,RandomNumbers!CP11,0),""))</f>
        <v>4</v>
      </c>
      <c r="CQ14" s="7">
        <f>IF(RIGHT(CQ$4,LEN(CQ$4)-1)*1&gt;NumSamples,"",IF($A14&lt;=SampleSize,OFFSET(Population!$A$4,RandomNumbers!CQ11,0),""))</f>
        <v>6</v>
      </c>
      <c r="CR14" s="7">
        <f>IF(RIGHT(CR$4,LEN(CR$4)-1)*1&gt;NumSamples,"",IF($A14&lt;=SampleSize,OFFSET(Population!$A$4,RandomNumbers!CR11,0),""))</f>
        <v>6</v>
      </c>
      <c r="CS14" s="7">
        <f>IF(RIGHT(CS$4,LEN(CS$4)-1)*1&gt;NumSamples,"",IF($A14&lt;=SampleSize,OFFSET(Population!$A$4,RandomNumbers!CS11,0),""))</f>
        <v>8</v>
      </c>
      <c r="CT14" s="7">
        <f>IF(RIGHT(CT$4,LEN(CT$4)-1)*1&gt;NumSamples,"",IF($A14&lt;=SampleSize,OFFSET(Population!$A$4,RandomNumbers!CT11,0),""))</f>
        <v>7</v>
      </c>
      <c r="CU14" s="7">
        <f>IF(RIGHT(CU$4,LEN(CU$4)-1)*1&gt;NumSamples,"",IF($A14&lt;=SampleSize,OFFSET(Population!$A$4,RandomNumbers!CU11,0),""))</f>
        <v>7</v>
      </c>
      <c r="CV14" s="7">
        <f>IF(RIGHT(CV$4,LEN(CV$4)-1)*1&gt;NumSamples,"",IF($A14&lt;=SampleSize,OFFSET(Population!$A$4,RandomNumbers!CV11,0),""))</f>
        <v>7</v>
      </c>
      <c r="CW14" s="7">
        <f>IF(RIGHT(CW$4,LEN(CW$4)-1)*1&gt;NumSamples,"",IF($A14&lt;=SampleSize,OFFSET(Population!$A$4,RandomNumbers!CW11,0),""))</f>
        <v>5</v>
      </c>
    </row>
    <row r="15" ht="14.25" customHeight="1">
      <c r="A15" s="7">
        <v>11.0</v>
      </c>
      <c r="B15" s="7" t="str">
        <f>IF(RIGHT(B$4,LEN(B$4)-1)*1&gt;NumSamples,"",IF($A15&lt;=SampleSize,OFFSET(Population!$A$4,RandomNumbers!B12,0),""))</f>
        <v/>
      </c>
      <c r="C15" s="7" t="str">
        <f>IF(RIGHT(C$4,LEN(C$4)-1)*1&gt;NumSamples,"",IF($A15&lt;=SampleSize,OFFSET(Population!$A$4,RandomNumbers!C12,0),""))</f>
        <v/>
      </c>
      <c r="D15" s="7" t="str">
        <f>IF(RIGHT(D$4,LEN(D$4)-1)*1&gt;NumSamples,"",IF($A15&lt;=SampleSize,OFFSET(Population!$A$4,RandomNumbers!D12,0),""))</f>
        <v/>
      </c>
      <c r="E15" s="7" t="str">
        <f>IF(RIGHT(E$4,LEN(E$4)-1)*1&gt;NumSamples,"",IF($A15&lt;=SampleSize,OFFSET(Population!$A$4,RandomNumbers!E12,0),""))</f>
        <v/>
      </c>
      <c r="F15" s="7" t="str">
        <f>IF(RIGHT(F$4,LEN(F$4)-1)*1&gt;NumSamples,"",IF($A15&lt;=SampleSize,OFFSET(Population!$A$4,RandomNumbers!F12,0),""))</f>
        <v/>
      </c>
      <c r="G15" s="7" t="str">
        <f>IF(RIGHT(G$4,LEN(G$4)-1)*1&gt;NumSamples,"",IF($A15&lt;=SampleSize,OFFSET(Population!$A$4,RandomNumbers!G12,0),""))</f>
        <v/>
      </c>
      <c r="H15" s="7" t="str">
        <f>IF(RIGHT(H$4,LEN(H$4)-1)*1&gt;NumSamples,"",IF($A15&lt;=SampleSize,OFFSET(Population!$A$4,RandomNumbers!H12,0),""))</f>
        <v/>
      </c>
      <c r="I15" s="7" t="str">
        <f>IF(RIGHT(I$4,LEN(I$4)-1)*1&gt;NumSamples,"",IF($A15&lt;=SampleSize,OFFSET(Population!$A$4,RandomNumbers!I12,0),""))</f>
        <v/>
      </c>
      <c r="J15" s="7" t="str">
        <f>IF(RIGHT(J$4,LEN(J$4)-1)*1&gt;NumSamples,"",IF($A15&lt;=SampleSize,OFFSET(Population!$A$4,RandomNumbers!J12,0),""))</f>
        <v/>
      </c>
      <c r="K15" s="7" t="str">
        <f>IF(RIGHT(K$4,LEN(K$4)-1)*1&gt;NumSamples,"",IF($A15&lt;=SampleSize,OFFSET(Population!$A$4,RandomNumbers!K12,0),""))</f>
        <v/>
      </c>
      <c r="L15" s="7" t="str">
        <f>IF(RIGHT(L$4,LEN(L$4)-1)*1&gt;NumSamples,"",IF($A15&lt;=SampleSize,OFFSET(Population!$A$4,RandomNumbers!L12,0),""))</f>
        <v/>
      </c>
      <c r="M15" s="7" t="str">
        <f>IF(RIGHT(M$4,LEN(M$4)-1)*1&gt;NumSamples,"",IF($A15&lt;=SampleSize,OFFSET(Population!$A$4,RandomNumbers!M12,0),""))</f>
        <v/>
      </c>
      <c r="N15" s="7" t="str">
        <f>IF(RIGHT(N$4,LEN(N$4)-1)*1&gt;NumSamples,"",IF($A15&lt;=SampleSize,OFFSET(Population!$A$4,RandomNumbers!N12,0),""))</f>
        <v/>
      </c>
      <c r="O15" s="7" t="str">
        <f>IF(RIGHT(O$4,LEN(O$4)-1)*1&gt;NumSamples,"",IF($A15&lt;=SampleSize,OFFSET(Population!$A$4,RandomNumbers!O12,0),""))</f>
        <v/>
      </c>
      <c r="P15" s="7" t="str">
        <f>IF(RIGHT(P$4,LEN(P$4)-1)*1&gt;NumSamples,"",IF($A15&lt;=SampleSize,OFFSET(Population!$A$4,RandomNumbers!P12,0),""))</f>
        <v/>
      </c>
      <c r="Q15" s="7" t="str">
        <f>IF(RIGHT(Q$4,LEN(Q$4)-1)*1&gt;NumSamples,"",IF($A15&lt;=SampleSize,OFFSET(Population!$A$4,RandomNumbers!Q12,0),""))</f>
        <v/>
      </c>
      <c r="R15" s="7" t="str">
        <f>IF(RIGHT(R$4,LEN(R$4)-1)*1&gt;NumSamples,"",IF($A15&lt;=SampleSize,OFFSET(Population!$A$4,RandomNumbers!R12,0),""))</f>
        <v/>
      </c>
      <c r="S15" s="7" t="str">
        <f>IF(RIGHT(S$4,LEN(S$4)-1)*1&gt;NumSamples,"",IF($A15&lt;=SampleSize,OFFSET(Population!$A$4,RandomNumbers!S12,0),""))</f>
        <v/>
      </c>
      <c r="T15" s="7" t="str">
        <f>IF(RIGHT(T$4,LEN(T$4)-1)*1&gt;NumSamples,"",IF($A15&lt;=SampleSize,OFFSET(Population!$A$4,RandomNumbers!T12,0),""))</f>
        <v/>
      </c>
      <c r="U15" s="7" t="str">
        <f>IF(RIGHT(U$4,LEN(U$4)-1)*1&gt;NumSamples,"",IF($A15&lt;=SampleSize,OFFSET(Population!$A$4,RandomNumbers!U12,0),""))</f>
        <v/>
      </c>
      <c r="V15" s="7" t="str">
        <f>IF(RIGHT(V$4,LEN(V$4)-1)*1&gt;NumSamples,"",IF($A15&lt;=SampleSize,OFFSET(Population!$A$4,RandomNumbers!V12,0),""))</f>
        <v/>
      </c>
      <c r="W15" s="7" t="str">
        <f>IF(RIGHT(W$4,LEN(W$4)-1)*1&gt;NumSamples,"",IF($A15&lt;=SampleSize,OFFSET(Population!$A$4,RandomNumbers!W12,0),""))</f>
        <v/>
      </c>
      <c r="X15" s="7" t="str">
        <f>IF(RIGHT(X$4,LEN(X$4)-1)*1&gt;NumSamples,"",IF($A15&lt;=SampleSize,OFFSET(Population!$A$4,RandomNumbers!X12,0),""))</f>
        <v/>
      </c>
      <c r="Y15" s="7" t="str">
        <f>IF(RIGHT(Y$4,LEN(Y$4)-1)*1&gt;NumSamples,"",IF($A15&lt;=SampleSize,OFFSET(Population!$A$4,RandomNumbers!Y12,0),""))</f>
        <v/>
      </c>
      <c r="Z15" s="7" t="str">
        <f>IF(RIGHT(Z$4,LEN(Z$4)-1)*1&gt;NumSamples,"",IF($A15&lt;=SampleSize,OFFSET(Population!$A$4,RandomNumbers!Z12,0),""))</f>
        <v/>
      </c>
      <c r="AA15" s="7" t="str">
        <f>IF(RIGHT(AA$4,LEN(AA$4)-1)*1&gt;NumSamples,"",IF($A15&lt;=SampleSize,OFFSET(Population!$A$4,RandomNumbers!AA12,0),""))</f>
        <v/>
      </c>
      <c r="AB15" s="7" t="str">
        <f>IF(RIGHT(AB$4,LEN(AB$4)-1)*1&gt;NumSamples,"",IF($A15&lt;=SampleSize,OFFSET(Population!$A$4,RandomNumbers!AB12,0),""))</f>
        <v/>
      </c>
      <c r="AC15" s="7" t="str">
        <f>IF(RIGHT(AC$4,LEN(AC$4)-1)*1&gt;NumSamples,"",IF($A15&lt;=SampleSize,OFFSET(Population!$A$4,RandomNumbers!AC12,0),""))</f>
        <v/>
      </c>
      <c r="AD15" s="7" t="str">
        <f>IF(RIGHT(AD$4,LEN(AD$4)-1)*1&gt;NumSamples,"",IF($A15&lt;=SampleSize,OFFSET(Population!$A$4,RandomNumbers!AD12,0),""))</f>
        <v/>
      </c>
      <c r="AE15" s="7" t="str">
        <f>IF(RIGHT(AE$4,LEN(AE$4)-1)*1&gt;NumSamples,"",IF($A15&lt;=SampleSize,OFFSET(Population!$A$4,RandomNumbers!AE12,0),""))</f>
        <v/>
      </c>
      <c r="AF15" s="7" t="str">
        <f>IF(RIGHT(AF$4,LEN(AF$4)-1)*1&gt;NumSamples,"",IF($A15&lt;=SampleSize,OFFSET(Population!$A$4,RandomNumbers!AF12,0),""))</f>
        <v/>
      </c>
      <c r="AG15" s="7" t="str">
        <f>IF(RIGHT(AG$4,LEN(AG$4)-1)*1&gt;NumSamples,"",IF($A15&lt;=SampleSize,OFFSET(Population!$A$4,RandomNumbers!AG12,0),""))</f>
        <v/>
      </c>
      <c r="AH15" s="7" t="str">
        <f>IF(RIGHT(AH$4,LEN(AH$4)-1)*1&gt;NumSamples,"",IF($A15&lt;=SampleSize,OFFSET(Population!$A$4,RandomNumbers!AH12,0),""))</f>
        <v/>
      </c>
      <c r="AI15" s="7" t="str">
        <f>IF(RIGHT(AI$4,LEN(AI$4)-1)*1&gt;NumSamples,"",IF($A15&lt;=SampleSize,OFFSET(Population!$A$4,RandomNumbers!AI12,0),""))</f>
        <v/>
      </c>
      <c r="AJ15" s="7" t="str">
        <f>IF(RIGHT(AJ$4,LEN(AJ$4)-1)*1&gt;NumSamples,"",IF($A15&lt;=SampleSize,OFFSET(Population!$A$4,RandomNumbers!AJ12,0),""))</f>
        <v/>
      </c>
      <c r="AK15" s="7" t="str">
        <f>IF(RIGHT(AK$4,LEN(AK$4)-1)*1&gt;NumSamples,"",IF($A15&lt;=SampleSize,OFFSET(Population!$A$4,RandomNumbers!AK12,0),""))</f>
        <v/>
      </c>
      <c r="AL15" s="7" t="str">
        <f>IF(RIGHT(AL$4,LEN(AL$4)-1)*1&gt;NumSamples,"",IF($A15&lt;=SampleSize,OFFSET(Population!$A$4,RandomNumbers!AL12,0),""))</f>
        <v/>
      </c>
      <c r="AM15" s="7" t="str">
        <f>IF(RIGHT(AM$4,LEN(AM$4)-1)*1&gt;NumSamples,"",IF($A15&lt;=SampleSize,OFFSET(Population!$A$4,RandomNumbers!AM12,0),""))</f>
        <v/>
      </c>
      <c r="AN15" s="7" t="str">
        <f>IF(RIGHT(AN$4,LEN(AN$4)-1)*1&gt;NumSamples,"",IF($A15&lt;=SampleSize,OFFSET(Population!$A$4,RandomNumbers!AN12,0),""))</f>
        <v/>
      </c>
      <c r="AO15" s="7" t="str">
        <f>IF(RIGHT(AO$4,LEN(AO$4)-1)*1&gt;NumSamples,"",IF($A15&lt;=SampleSize,OFFSET(Population!$A$4,RandomNumbers!AO12,0),""))</f>
        <v/>
      </c>
      <c r="AP15" s="7" t="str">
        <f>IF(RIGHT(AP$4,LEN(AP$4)-1)*1&gt;NumSamples,"",IF($A15&lt;=SampleSize,OFFSET(Population!$A$4,RandomNumbers!AP12,0),""))</f>
        <v/>
      </c>
      <c r="AQ15" s="7" t="str">
        <f>IF(RIGHT(AQ$4,LEN(AQ$4)-1)*1&gt;NumSamples,"",IF($A15&lt;=SampleSize,OFFSET(Population!$A$4,RandomNumbers!AQ12,0),""))</f>
        <v/>
      </c>
      <c r="AR15" s="7" t="str">
        <f>IF(RIGHT(AR$4,LEN(AR$4)-1)*1&gt;NumSamples,"",IF($A15&lt;=SampleSize,OFFSET(Population!$A$4,RandomNumbers!AR12,0),""))</f>
        <v/>
      </c>
      <c r="AS15" s="7" t="str">
        <f>IF(RIGHT(AS$4,LEN(AS$4)-1)*1&gt;NumSamples,"",IF($A15&lt;=SampleSize,OFFSET(Population!$A$4,RandomNumbers!AS12,0),""))</f>
        <v/>
      </c>
      <c r="AT15" s="7" t="str">
        <f>IF(RIGHT(AT$4,LEN(AT$4)-1)*1&gt;NumSamples,"",IF($A15&lt;=SampleSize,OFFSET(Population!$A$4,RandomNumbers!AT12,0),""))</f>
        <v/>
      </c>
      <c r="AU15" s="7" t="str">
        <f>IF(RIGHT(AU$4,LEN(AU$4)-1)*1&gt;NumSamples,"",IF($A15&lt;=SampleSize,OFFSET(Population!$A$4,RandomNumbers!AU12,0),""))</f>
        <v/>
      </c>
      <c r="AV15" s="7" t="str">
        <f>IF(RIGHT(AV$4,LEN(AV$4)-1)*1&gt;NumSamples,"",IF($A15&lt;=SampleSize,OFFSET(Population!$A$4,RandomNumbers!AV12,0),""))</f>
        <v/>
      </c>
      <c r="AW15" s="7" t="str">
        <f>IF(RIGHT(AW$4,LEN(AW$4)-1)*1&gt;NumSamples,"",IF($A15&lt;=SampleSize,OFFSET(Population!$A$4,RandomNumbers!AW12,0),""))</f>
        <v/>
      </c>
      <c r="AX15" s="7" t="str">
        <f>IF(RIGHT(AX$4,LEN(AX$4)-1)*1&gt;NumSamples,"",IF($A15&lt;=SampleSize,OFFSET(Population!$A$4,RandomNumbers!AX12,0),""))</f>
        <v/>
      </c>
      <c r="AY15" s="7" t="str">
        <f>IF(RIGHT(AY$4,LEN(AY$4)-1)*1&gt;NumSamples,"",IF($A15&lt;=SampleSize,OFFSET(Population!$A$4,RandomNumbers!AY12,0),""))</f>
        <v/>
      </c>
      <c r="AZ15" s="7" t="str">
        <f>IF(RIGHT(AZ$4,LEN(AZ$4)-1)*1&gt;NumSamples,"",IF($A15&lt;=SampleSize,OFFSET(Population!$A$4,RandomNumbers!AZ12,0),""))</f>
        <v/>
      </c>
      <c r="BA15" s="7" t="str">
        <f>IF(RIGHT(BA$4,LEN(BA$4)-1)*1&gt;NumSamples,"",IF($A15&lt;=SampleSize,OFFSET(Population!$A$4,RandomNumbers!BA12,0),""))</f>
        <v/>
      </c>
      <c r="BB15" s="7" t="str">
        <f>IF(RIGHT(BB$4,LEN(BB$4)-1)*1&gt;NumSamples,"",IF($A15&lt;=SampleSize,OFFSET(Population!$A$4,RandomNumbers!BB12,0),""))</f>
        <v/>
      </c>
      <c r="BC15" s="7" t="str">
        <f>IF(RIGHT(BC$4,LEN(BC$4)-1)*1&gt;NumSamples,"",IF($A15&lt;=SampleSize,OFFSET(Population!$A$4,RandomNumbers!BC12,0),""))</f>
        <v/>
      </c>
      <c r="BD15" s="7" t="str">
        <f>IF(RIGHT(BD$4,LEN(BD$4)-1)*1&gt;NumSamples,"",IF($A15&lt;=SampleSize,OFFSET(Population!$A$4,RandomNumbers!BD12,0),""))</f>
        <v/>
      </c>
      <c r="BE15" s="7" t="str">
        <f>IF(RIGHT(BE$4,LEN(BE$4)-1)*1&gt;NumSamples,"",IF($A15&lt;=SampleSize,OFFSET(Population!$A$4,RandomNumbers!BE12,0),""))</f>
        <v/>
      </c>
      <c r="BF15" s="7" t="str">
        <f>IF(RIGHT(BF$4,LEN(BF$4)-1)*1&gt;NumSamples,"",IF($A15&lt;=SampleSize,OFFSET(Population!$A$4,RandomNumbers!BF12,0),""))</f>
        <v/>
      </c>
      <c r="BG15" s="7" t="str">
        <f>IF(RIGHT(BG$4,LEN(BG$4)-1)*1&gt;NumSamples,"",IF($A15&lt;=SampleSize,OFFSET(Population!$A$4,RandomNumbers!BG12,0),""))</f>
        <v/>
      </c>
      <c r="BH15" s="7" t="str">
        <f>IF(RIGHT(BH$4,LEN(BH$4)-1)*1&gt;NumSamples,"",IF($A15&lt;=SampleSize,OFFSET(Population!$A$4,RandomNumbers!BH12,0),""))</f>
        <v/>
      </c>
      <c r="BI15" s="7" t="str">
        <f>IF(RIGHT(BI$4,LEN(BI$4)-1)*1&gt;NumSamples,"",IF($A15&lt;=SampleSize,OFFSET(Population!$A$4,RandomNumbers!BI12,0),""))</f>
        <v/>
      </c>
      <c r="BJ15" s="7" t="str">
        <f>IF(RIGHT(BJ$4,LEN(BJ$4)-1)*1&gt;NumSamples,"",IF($A15&lt;=SampleSize,OFFSET(Population!$A$4,RandomNumbers!BJ12,0),""))</f>
        <v/>
      </c>
      <c r="BK15" s="7" t="str">
        <f>IF(RIGHT(BK$4,LEN(BK$4)-1)*1&gt;NumSamples,"",IF($A15&lt;=SampleSize,OFFSET(Population!$A$4,RandomNumbers!BK12,0),""))</f>
        <v/>
      </c>
      <c r="BL15" s="7" t="str">
        <f>IF(RIGHT(BL$4,LEN(BL$4)-1)*1&gt;NumSamples,"",IF($A15&lt;=SampleSize,OFFSET(Population!$A$4,RandomNumbers!BL12,0),""))</f>
        <v/>
      </c>
      <c r="BM15" s="7" t="str">
        <f>IF(RIGHT(BM$4,LEN(BM$4)-1)*1&gt;NumSamples,"",IF($A15&lt;=SampleSize,OFFSET(Population!$A$4,RandomNumbers!BM12,0),""))</f>
        <v/>
      </c>
      <c r="BN15" s="7" t="str">
        <f>IF(RIGHT(BN$4,LEN(BN$4)-1)*1&gt;NumSamples,"",IF($A15&lt;=SampleSize,OFFSET(Population!$A$4,RandomNumbers!BN12,0),""))</f>
        <v/>
      </c>
      <c r="BO15" s="7" t="str">
        <f>IF(RIGHT(BO$4,LEN(BO$4)-1)*1&gt;NumSamples,"",IF($A15&lt;=SampleSize,OFFSET(Population!$A$4,RandomNumbers!BO12,0),""))</f>
        <v/>
      </c>
      <c r="BP15" s="7" t="str">
        <f>IF(RIGHT(BP$4,LEN(BP$4)-1)*1&gt;NumSamples,"",IF($A15&lt;=SampleSize,OFFSET(Population!$A$4,RandomNumbers!BP12,0),""))</f>
        <v/>
      </c>
      <c r="BQ15" s="7" t="str">
        <f>IF(RIGHT(BQ$4,LEN(BQ$4)-1)*1&gt;NumSamples,"",IF($A15&lt;=SampleSize,OFFSET(Population!$A$4,RandomNumbers!BQ12,0),""))</f>
        <v/>
      </c>
      <c r="BR15" s="7" t="str">
        <f>IF(RIGHT(BR$4,LEN(BR$4)-1)*1&gt;NumSamples,"",IF($A15&lt;=SampleSize,OFFSET(Population!$A$4,RandomNumbers!BR12,0),""))</f>
        <v/>
      </c>
      <c r="BS15" s="7" t="str">
        <f>IF(RIGHT(BS$4,LEN(BS$4)-1)*1&gt;NumSamples,"",IF($A15&lt;=SampleSize,OFFSET(Population!$A$4,RandomNumbers!BS12,0),""))</f>
        <v/>
      </c>
      <c r="BT15" s="7" t="str">
        <f>IF(RIGHT(BT$4,LEN(BT$4)-1)*1&gt;NumSamples,"",IF($A15&lt;=SampleSize,OFFSET(Population!$A$4,RandomNumbers!BT12,0),""))</f>
        <v/>
      </c>
      <c r="BU15" s="7" t="str">
        <f>IF(RIGHT(BU$4,LEN(BU$4)-1)*1&gt;NumSamples,"",IF($A15&lt;=SampleSize,OFFSET(Population!$A$4,RandomNumbers!BU12,0),""))</f>
        <v/>
      </c>
      <c r="BV15" s="7" t="str">
        <f>IF(RIGHT(BV$4,LEN(BV$4)-1)*1&gt;NumSamples,"",IF($A15&lt;=SampleSize,OFFSET(Population!$A$4,RandomNumbers!BV12,0),""))</f>
        <v/>
      </c>
      <c r="BW15" s="7" t="str">
        <f>IF(RIGHT(BW$4,LEN(BW$4)-1)*1&gt;NumSamples,"",IF($A15&lt;=SampleSize,OFFSET(Population!$A$4,RandomNumbers!BW12,0),""))</f>
        <v/>
      </c>
      <c r="BX15" s="7" t="str">
        <f>IF(RIGHT(BX$4,LEN(BX$4)-1)*1&gt;NumSamples,"",IF($A15&lt;=SampleSize,OFFSET(Population!$A$4,RandomNumbers!BX12,0),""))</f>
        <v/>
      </c>
      <c r="BY15" s="7" t="str">
        <f>IF(RIGHT(BY$4,LEN(BY$4)-1)*1&gt;NumSamples,"",IF($A15&lt;=SampleSize,OFFSET(Population!$A$4,RandomNumbers!BY12,0),""))</f>
        <v/>
      </c>
      <c r="BZ15" s="7" t="str">
        <f>IF(RIGHT(BZ$4,LEN(BZ$4)-1)*1&gt;NumSamples,"",IF($A15&lt;=SampleSize,OFFSET(Population!$A$4,RandomNumbers!BZ12,0),""))</f>
        <v/>
      </c>
      <c r="CA15" s="7" t="str">
        <f>IF(RIGHT(CA$4,LEN(CA$4)-1)*1&gt;NumSamples,"",IF($A15&lt;=SampleSize,OFFSET(Population!$A$4,RandomNumbers!CA12,0),""))</f>
        <v/>
      </c>
      <c r="CB15" s="7" t="str">
        <f>IF(RIGHT(CB$4,LEN(CB$4)-1)*1&gt;NumSamples,"",IF($A15&lt;=SampleSize,OFFSET(Population!$A$4,RandomNumbers!CB12,0),""))</f>
        <v/>
      </c>
      <c r="CC15" s="7" t="str">
        <f>IF(RIGHT(CC$4,LEN(CC$4)-1)*1&gt;NumSamples,"",IF($A15&lt;=SampleSize,OFFSET(Population!$A$4,RandomNumbers!CC12,0),""))</f>
        <v/>
      </c>
      <c r="CD15" s="7" t="str">
        <f>IF(RIGHT(CD$4,LEN(CD$4)-1)*1&gt;NumSamples,"",IF($A15&lt;=SampleSize,OFFSET(Population!$A$4,RandomNumbers!CD12,0),""))</f>
        <v/>
      </c>
      <c r="CE15" s="7" t="str">
        <f>IF(RIGHT(CE$4,LEN(CE$4)-1)*1&gt;NumSamples,"",IF($A15&lt;=SampleSize,OFFSET(Population!$A$4,RandomNumbers!CE12,0),""))</f>
        <v/>
      </c>
      <c r="CF15" s="7" t="str">
        <f>IF(RIGHT(CF$4,LEN(CF$4)-1)*1&gt;NumSamples,"",IF($A15&lt;=SampleSize,OFFSET(Population!$A$4,RandomNumbers!CF12,0),""))</f>
        <v/>
      </c>
      <c r="CG15" s="7" t="str">
        <f>IF(RIGHT(CG$4,LEN(CG$4)-1)*1&gt;NumSamples,"",IF($A15&lt;=SampleSize,OFFSET(Population!$A$4,RandomNumbers!CG12,0),""))</f>
        <v/>
      </c>
      <c r="CH15" s="7" t="str">
        <f>IF(RIGHT(CH$4,LEN(CH$4)-1)*1&gt;NumSamples,"",IF($A15&lt;=SampleSize,OFFSET(Population!$A$4,RandomNumbers!CH12,0),""))</f>
        <v/>
      </c>
      <c r="CI15" s="7" t="str">
        <f>IF(RIGHT(CI$4,LEN(CI$4)-1)*1&gt;NumSamples,"",IF($A15&lt;=SampleSize,OFFSET(Population!$A$4,RandomNumbers!CI12,0),""))</f>
        <v/>
      </c>
      <c r="CJ15" s="7" t="str">
        <f>IF(RIGHT(CJ$4,LEN(CJ$4)-1)*1&gt;NumSamples,"",IF($A15&lt;=SampleSize,OFFSET(Population!$A$4,RandomNumbers!CJ12,0),""))</f>
        <v/>
      </c>
      <c r="CK15" s="7" t="str">
        <f>IF(RIGHT(CK$4,LEN(CK$4)-1)*1&gt;NumSamples,"",IF($A15&lt;=SampleSize,OFFSET(Population!$A$4,RandomNumbers!CK12,0),""))</f>
        <v/>
      </c>
      <c r="CL15" s="7" t="str">
        <f>IF(RIGHT(CL$4,LEN(CL$4)-1)*1&gt;NumSamples,"",IF($A15&lt;=SampleSize,OFFSET(Population!$A$4,RandomNumbers!CL12,0),""))</f>
        <v/>
      </c>
      <c r="CM15" s="7" t="str">
        <f>IF(RIGHT(CM$4,LEN(CM$4)-1)*1&gt;NumSamples,"",IF($A15&lt;=SampleSize,OFFSET(Population!$A$4,RandomNumbers!CM12,0),""))</f>
        <v/>
      </c>
      <c r="CN15" s="7" t="str">
        <f>IF(RIGHT(CN$4,LEN(CN$4)-1)*1&gt;NumSamples,"",IF($A15&lt;=SampleSize,OFFSET(Population!$A$4,RandomNumbers!CN12,0),""))</f>
        <v/>
      </c>
      <c r="CO15" s="7" t="str">
        <f>IF(RIGHT(CO$4,LEN(CO$4)-1)*1&gt;NumSamples,"",IF($A15&lt;=SampleSize,OFFSET(Population!$A$4,RandomNumbers!CO12,0),""))</f>
        <v/>
      </c>
      <c r="CP15" s="7" t="str">
        <f>IF(RIGHT(CP$4,LEN(CP$4)-1)*1&gt;NumSamples,"",IF($A15&lt;=SampleSize,OFFSET(Population!$A$4,RandomNumbers!CP12,0),""))</f>
        <v/>
      </c>
      <c r="CQ15" s="7" t="str">
        <f>IF(RIGHT(CQ$4,LEN(CQ$4)-1)*1&gt;NumSamples,"",IF($A15&lt;=SampleSize,OFFSET(Population!$A$4,RandomNumbers!CQ12,0),""))</f>
        <v/>
      </c>
      <c r="CR15" s="7" t="str">
        <f>IF(RIGHT(CR$4,LEN(CR$4)-1)*1&gt;NumSamples,"",IF($A15&lt;=SampleSize,OFFSET(Population!$A$4,RandomNumbers!CR12,0),""))</f>
        <v/>
      </c>
      <c r="CS15" s="7" t="str">
        <f>IF(RIGHT(CS$4,LEN(CS$4)-1)*1&gt;NumSamples,"",IF($A15&lt;=SampleSize,OFFSET(Population!$A$4,RandomNumbers!CS12,0),""))</f>
        <v/>
      </c>
      <c r="CT15" s="7" t="str">
        <f>IF(RIGHT(CT$4,LEN(CT$4)-1)*1&gt;NumSamples,"",IF($A15&lt;=SampleSize,OFFSET(Population!$A$4,RandomNumbers!CT12,0),""))</f>
        <v/>
      </c>
      <c r="CU15" s="7" t="str">
        <f>IF(RIGHT(CU$4,LEN(CU$4)-1)*1&gt;NumSamples,"",IF($A15&lt;=SampleSize,OFFSET(Population!$A$4,RandomNumbers!CU12,0),""))</f>
        <v/>
      </c>
      <c r="CV15" s="7" t="str">
        <f>IF(RIGHT(CV$4,LEN(CV$4)-1)*1&gt;NumSamples,"",IF($A15&lt;=SampleSize,OFFSET(Population!$A$4,RandomNumbers!CV12,0),""))</f>
        <v/>
      </c>
      <c r="CW15" s="7" t="str">
        <f>IF(RIGHT(CW$4,LEN(CW$4)-1)*1&gt;NumSamples,"",IF($A15&lt;=SampleSize,OFFSET(Population!$A$4,RandomNumbers!CW12,0),""))</f>
        <v/>
      </c>
    </row>
    <row r="16" ht="14.25" customHeight="1">
      <c r="A16" s="7">
        <v>12.0</v>
      </c>
      <c r="B16" s="7" t="str">
        <f>IF(RIGHT(B$4,LEN(B$4)-1)*1&gt;NumSamples,"",IF($A16&lt;=SampleSize,OFFSET(Population!$A$4,RandomNumbers!B13,0),""))</f>
        <v/>
      </c>
      <c r="C16" s="7" t="str">
        <f>IF(RIGHT(C$4,LEN(C$4)-1)*1&gt;NumSamples,"",IF($A16&lt;=SampleSize,OFFSET(Population!$A$4,RandomNumbers!C13,0),""))</f>
        <v/>
      </c>
      <c r="D16" s="7" t="str">
        <f>IF(RIGHT(D$4,LEN(D$4)-1)*1&gt;NumSamples,"",IF($A16&lt;=SampleSize,OFFSET(Population!$A$4,RandomNumbers!D13,0),""))</f>
        <v/>
      </c>
      <c r="E16" s="7" t="str">
        <f>IF(RIGHT(E$4,LEN(E$4)-1)*1&gt;NumSamples,"",IF($A16&lt;=SampleSize,OFFSET(Population!$A$4,RandomNumbers!E13,0),""))</f>
        <v/>
      </c>
      <c r="F16" s="7" t="str">
        <f>IF(RIGHT(F$4,LEN(F$4)-1)*1&gt;NumSamples,"",IF($A16&lt;=SampleSize,OFFSET(Population!$A$4,RandomNumbers!F13,0),""))</f>
        <v/>
      </c>
      <c r="G16" s="7" t="str">
        <f>IF(RIGHT(G$4,LEN(G$4)-1)*1&gt;NumSamples,"",IF($A16&lt;=SampleSize,OFFSET(Population!$A$4,RandomNumbers!G13,0),""))</f>
        <v/>
      </c>
      <c r="H16" s="7" t="str">
        <f>IF(RIGHT(H$4,LEN(H$4)-1)*1&gt;NumSamples,"",IF($A16&lt;=SampleSize,OFFSET(Population!$A$4,RandomNumbers!H13,0),""))</f>
        <v/>
      </c>
      <c r="I16" s="7" t="str">
        <f>IF(RIGHT(I$4,LEN(I$4)-1)*1&gt;NumSamples,"",IF($A16&lt;=SampleSize,OFFSET(Population!$A$4,RandomNumbers!I13,0),""))</f>
        <v/>
      </c>
      <c r="J16" s="7" t="str">
        <f>IF(RIGHT(J$4,LEN(J$4)-1)*1&gt;NumSamples,"",IF($A16&lt;=SampleSize,OFFSET(Population!$A$4,RandomNumbers!J13,0),""))</f>
        <v/>
      </c>
      <c r="K16" s="7" t="str">
        <f>IF(RIGHT(K$4,LEN(K$4)-1)*1&gt;NumSamples,"",IF($A16&lt;=SampleSize,OFFSET(Population!$A$4,RandomNumbers!K13,0),""))</f>
        <v/>
      </c>
      <c r="L16" s="7" t="str">
        <f>IF(RIGHT(L$4,LEN(L$4)-1)*1&gt;NumSamples,"",IF($A16&lt;=SampleSize,OFFSET(Population!$A$4,RandomNumbers!L13,0),""))</f>
        <v/>
      </c>
      <c r="M16" s="7" t="str">
        <f>IF(RIGHT(M$4,LEN(M$4)-1)*1&gt;NumSamples,"",IF($A16&lt;=SampleSize,OFFSET(Population!$A$4,RandomNumbers!M13,0),""))</f>
        <v/>
      </c>
      <c r="N16" s="7" t="str">
        <f>IF(RIGHT(N$4,LEN(N$4)-1)*1&gt;NumSamples,"",IF($A16&lt;=SampleSize,OFFSET(Population!$A$4,RandomNumbers!N13,0),""))</f>
        <v/>
      </c>
      <c r="O16" s="7" t="str">
        <f>IF(RIGHT(O$4,LEN(O$4)-1)*1&gt;NumSamples,"",IF($A16&lt;=SampleSize,OFFSET(Population!$A$4,RandomNumbers!O13,0),""))</f>
        <v/>
      </c>
      <c r="P16" s="7" t="str">
        <f>IF(RIGHT(P$4,LEN(P$4)-1)*1&gt;NumSamples,"",IF($A16&lt;=SampleSize,OFFSET(Population!$A$4,RandomNumbers!P13,0),""))</f>
        <v/>
      </c>
      <c r="Q16" s="7" t="str">
        <f>IF(RIGHT(Q$4,LEN(Q$4)-1)*1&gt;NumSamples,"",IF($A16&lt;=SampleSize,OFFSET(Population!$A$4,RandomNumbers!Q13,0),""))</f>
        <v/>
      </c>
      <c r="R16" s="7" t="str">
        <f>IF(RIGHT(R$4,LEN(R$4)-1)*1&gt;NumSamples,"",IF($A16&lt;=SampleSize,OFFSET(Population!$A$4,RandomNumbers!R13,0),""))</f>
        <v/>
      </c>
      <c r="S16" s="7" t="str">
        <f>IF(RIGHT(S$4,LEN(S$4)-1)*1&gt;NumSamples,"",IF($A16&lt;=SampleSize,OFFSET(Population!$A$4,RandomNumbers!S13,0),""))</f>
        <v/>
      </c>
      <c r="T16" s="7" t="str">
        <f>IF(RIGHT(T$4,LEN(T$4)-1)*1&gt;NumSamples,"",IF($A16&lt;=SampleSize,OFFSET(Population!$A$4,RandomNumbers!T13,0),""))</f>
        <v/>
      </c>
      <c r="U16" s="7" t="str">
        <f>IF(RIGHT(U$4,LEN(U$4)-1)*1&gt;NumSamples,"",IF($A16&lt;=SampleSize,OFFSET(Population!$A$4,RandomNumbers!U13,0),""))</f>
        <v/>
      </c>
      <c r="V16" s="7" t="str">
        <f>IF(RIGHT(V$4,LEN(V$4)-1)*1&gt;NumSamples,"",IF($A16&lt;=SampleSize,OFFSET(Population!$A$4,RandomNumbers!V13,0),""))</f>
        <v/>
      </c>
      <c r="W16" s="7" t="str">
        <f>IF(RIGHT(W$4,LEN(W$4)-1)*1&gt;NumSamples,"",IF($A16&lt;=SampleSize,OFFSET(Population!$A$4,RandomNumbers!W13,0),""))</f>
        <v/>
      </c>
      <c r="X16" s="7" t="str">
        <f>IF(RIGHT(X$4,LEN(X$4)-1)*1&gt;NumSamples,"",IF($A16&lt;=SampleSize,OFFSET(Population!$A$4,RandomNumbers!X13,0),""))</f>
        <v/>
      </c>
      <c r="Y16" s="7" t="str">
        <f>IF(RIGHT(Y$4,LEN(Y$4)-1)*1&gt;NumSamples,"",IF($A16&lt;=SampleSize,OFFSET(Population!$A$4,RandomNumbers!Y13,0),""))</f>
        <v/>
      </c>
      <c r="Z16" s="7" t="str">
        <f>IF(RIGHT(Z$4,LEN(Z$4)-1)*1&gt;NumSamples,"",IF($A16&lt;=SampleSize,OFFSET(Population!$A$4,RandomNumbers!Z13,0),""))</f>
        <v/>
      </c>
      <c r="AA16" s="7" t="str">
        <f>IF(RIGHT(AA$4,LEN(AA$4)-1)*1&gt;NumSamples,"",IF($A16&lt;=SampleSize,OFFSET(Population!$A$4,RandomNumbers!AA13,0),""))</f>
        <v/>
      </c>
      <c r="AB16" s="7" t="str">
        <f>IF(RIGHT(AB$4,LEN(AB$4)-1)*1&gt;NumSamples,"",IF($A16&lt;=SampleSize,OFFSET(Population!$A$4,RandomNumbers!AB13,0),""))</f>
        <v/>
      </c>
      <c r="AC16" s="7" t="str">
        <f>IF(RIGHT(AC$4,LEN(AC$4)-1)*1&gt;NumSamples,"",IF($A16&lt;=SampleSize,OFFSET(Population!$A$4,RandomNumbers!AC13,0),""))</f>
        <v/>
      </c>
      <c r="AD16" s="7" t="str">
        <f>IF(RIGHT(AD$4,LEN(AD$4)-1)*1&gt;NumSamples,"",IF($A16&lt;=SampleSize,OFFSET(Population!$A$4,RandomNumbers!AD13,0),""))</f>
        <v/>
      </c>
      <c r="AE16" s="7" t="str">
        <f>IF(RIGHT(AE$4,LEN(AE$4)-1)*1&gt;NumSamples,"",IF($A16&lt;=SampleSize,OFFSET(Population!$A$4,RandomNumbers!AE13,0),""))</f>
        <v/>
      </c>
      <c r="AF16" s="7" t="str">
        <f>IF(RIGHT(AF$4,LEN(AF$4)-1)*1&gt;NumSamples,"",IF($A16&lt;=SampleSize,OFFSET(Population!$A$4,RandomNumbers!AF13,0),""))</f>
        <v/>
      </c>
      <c r="AG16" s="7" t="str">
        <f>IF(RIGHT(AG$4,LEN(AG$4)-1)*1&gt;NumSamples,"",IF($A16&lt;=SampleSize,OFFSET(Population!$A$4,RandomNumbers!AG13,0),""))</f>
        <v/>
      </c>
      <c r="AH16" s="7" t="str">
        <f>IF(RIGHT(AH$4,LEN(AH$4)-1)*1&gt;NumSamples,"",IF($A16&lt;=SampleSize,OFFSET(Population!$A$4,RandomNumbers!AH13,0),""))</f>
        <v/>
      </c>
      <c r="AI16" s="7" t="str">
        <f>IF(RIGHT(AI$4,LEN(AI$4)-1)*1&gt;NumSamples,"",IF($A16&lt;=SampleSize,OFFSET(Population!$A$4,RandomNumbers!AI13,0),""))</f>
        <v/>
      </c>
      <c r="AJ16" s="7" t="str">
        <f>IF(RIGHT(AJ$4,LEN(AJ$4)-1)*1&gt;NumSamples,"",IF($A16&lt;=SampleSize,OFFSET(Population!$A$4,RandomNumbers!AJ13,0),""))</f>
        <v/>
      </c>
      <c r="AK16" s="7" t="str">
        <f>IF(RIGHT(AK$4,LEN(AK$4)-1)*1&gt;NumSamples,"",IF($A16&lt;=SampleSize,OFFSET(Population!$A$4,RandomNumbers!AK13,0),""))</f>
        <v/>
      </c>
      <c r="AL16" s="7" t="str">
        <f>IF(RIGHT(AL$4,LEN(AL$4)-1)*1&gt;NumSamples,"",IF($A16&lt;=SampleSize,OFFSET(Population!$A$4,RandomNumbers!AL13,0),""))</f>
        <v/>
      </c>
      <c r="AM16" s="7" t="str">
        <f>IF(RIGHT(AM$4,LEN(AM$4)-1)*1&gt;NumSamples,"",IF($A16&lt;=SampleSize,OFFSET(Population!$A$4,RandomNumbers!AM13,0),""))</f>
        <v/>
      </c>
      <c r="AN16" s="7" t="str">
        <f>IF(RIGHT(AN$4,LEN(AN$4)-1)*1&gt;NumSamples,"",IF($A16&lt;=SampleSize,OFFSET(Population!$A$4,RandomNumbers!AN13,0),""))</f>
        <v/>
      </c>
      <c r="AO16" s="7" t="str">
        <f>IF(RIGHT(AO$4,LEN(AO$4)-1)*1&gt;NumSamples,"",IF($A16&lt;=SampleSize,OFFSET(Population!$A$4,RandomNumbers!AO13,0),""))</f>
        <v/>
      </c>
      <c r="AP16" s="7" t="str">
        <f>IF(RIGHT(AP$4,LEN(AP$4)-1)*1&gt;NumSamples,"",IF($A16&lt;=SampleSize,OFFSET(Population!$A$4,RandomNumbers!AP13,0),""))</f>
        <v/>
      </c>
      <c r="AQ16" s="7" t="str">
        <f>IF(RIGHT(AQ$4,LEN(AQ$4)-1)*1&gt;NumSamples,"",IF($A16&lt;=SampleSize,OFFSET(Population!$A$4,RandomNumbers!AQ13,0),""))</f>
        <v/>
      </c>
      <c r="AR16" s="7" t="str">
        <f>IF(RIGHT(AR$4,LEN(AR$4)-1)*1&gt;NumSamples,"",IF($A16&lt;=SampleSize,OFFSET(Population!$A$4,RandomNumbers!AR13,0),""))</f>
        <v/>
      </c>
      <c r="AS16" s="7" t="str">
        <f>IF(RIGHT(AS$4,LEN(AS$4)-1)*1&gt;NumSamples,"",IF($A16&lt;=SampleSize,OFFSET(Population!$A$4,RandomNumbers!AS13,0),""))</f>
        <v/>
      </c>
      <c r="AT16" s="7" t="str">
        <f>IF(RIGHT(AT$4,LEN(AT$4)-1)*1&gt;NumSamples,"",IF($A16&lt;=SampleSize,OFFSET(Population!$A$4,RandomNumbers!AT13,0),""))</f>
        <v/>
      </c>
      <c r="AU16" s="7" t="str">
        <f>IF(RIGHT(AU$4,LEN(AU$4)-1)*1&gt;NumSamples,"",IF($A16&lt;=SampleSize,OFFSET(Population!$A$4,RandomNumbers!AU13,0),""))</f>
        <v/>
      </c>
      <c r="AV16" s="7" t="str">
        <f>IF(RIGHT(AV$4,LEN(AV$4)-1)*1&gt;NumSamples,"",IF($A16&lt;=SampleSize,OFFSET(Population!$A$4,RandomNumbers!AV13,0),""))</f>
        <v/>
      </c>
      <c r="AW16" s="7" t="str">
        <f>IF(RIGHT(AW$4,LEN(AW$4)-1)*1&gt;NumSamples,"",IF($A16&lt;=SampleSize,OFFSET(Population!$A$4,RandomNumbers!AW13,0),""))</f>
        <v/>
      </c>
      <c r="AX16" s="7" t="str">
        <f>IF(RIGHT(AX$4,LEN(AX$4)-1)*1&gt;NumSamples,"",IF($A16&lt;=SampleSize,OFFSET(Population!$A$4,RandomNumbers!AX13,0),""))</f>
        <v/>
      </c>
      <c r="AY16" s="7" t="str">
        <f>IF(RIGHT(AY$4,LEN(AY$4)-1)*1&gt;NumSamples,"",IF($A16&lt;=SampleSize,OFFSET(Population!$A$4,RandomNumbers!AY13,0),""))</f>
        <v/>
      </c>
      <c r="AZ16" s="7" t="str">
        <f>IF(RIGHT(AZ$4,LEN(AZ$4)-1)*1&gt;NumSamples,"",IF($A16&lt;=SampleSize,OFFSET(Population!$A$4,RandomNumbers!AZ13,0),""))</f>
        <v/>
      </c>
      <c r="BA16" s="7" t="str">
        <f>IF(RIGHT(BA$4,LEN(BA$4)-1)*1&gt;NumSamples,"",IF($A16&lt;=SampleSize,OFFSET(Population!$A$4,RandomNumbers!BA13,0),""))</f>
        <v/>
      </c>
      <c r="BB16" s="7" t="str">
        <f>IF(RIGHT(BB$4,LEN(BB$4)-1)*1&gt;NumSamples,"",IF($A16&lt;=SampleSize,OFFSET(Population!$A$4,RandomNumbers!BB13,0),""))</f>
        <v/>
      </c>
      <c r="BC16" s="7" t="str">
        <f>IF(RIGHT(BC$4,LEN(BC$4)-1)*1&gt;NumSamples,"",IF($A16&lt;=SampleSize,OFFSET(Population!$A$4,RandomNumbers!BC13,0),""))</f>
        <v/>
      </c>
      <c r="BD16" s="7" t="str">
        <f>IF(RIGHT(BD$4,LEN(BD$4)-1)*1&gt;NumSamples,"",IF($A16&lt;=SampleSize,OFFSET(Population!$A$4,RandomNumbers!BD13,0),""))</f>
        <v/>
      </c>
      <c r="BE16" s="7" t="str">
        <f>IF(RIGHT(BE$4,LEN(BE$4)-1)*1&gt;NumSamples,"",IF($A16&lt;=SampleSize,OFFSET(Population!$A$4,RandomNumbers!BE13,0),""))</f>
        <v/>
      </c>
      <c r="BF16" s="7" t="str">
        <f>IF(RIGHT(BF$4,LEN(BF$4)-1)*1&gt;NumSamples,"",IF($A16&lt;=SampleSize,OFFSET(Population!$A$4,RandomNumbers!BF13,0),""))</f>
        <v/>
      </c>
      <c r="BG16" s="7" t="str">
        <f>IF(RIGHT(BG$4,LEN(BG$4)-1)*1&gt;NumSamples,"",IF($A16&lt;=SampleSize,OFFSET(Population!$A$4,RandomNumbers!BG13,0),""))</f>
        <v/>
      </c>
      <c r="BH16" s="7" t="str">
        <f>IF(RIGHT(BH$4,LEN(BH$4)-1)*1&gt;NumSamples,"",IF($A16&lt;=SampleSize,OFFSET(Population!$A$4,RandomNumbers!BH13,0),""))</f>
        <v/>
      </c>
      <c r="BI16" s="7" t="str">
        <f>IF(RIGHT(BI$4,LEN(BI$4)-1)*1&gt;NumSamples,"",IF($A16&lt;=SampleSize,OFFSET(Population!$A$4,RandomNumbers!BI13,0),""))</f>
        <v/>
      </c>
      <c r="BJ16" s="7" t="str">
        <f>IF(RIGHT(BJ$4,LEN(BJ$4)-1)*1&gt;NumSamples,"",IF($A16&lt;=SampleSize,OFFSET(Population!$A$4,RandomNumbers!BJ13,0),""))</f>
        <v/>
      </c>
      <c r="BK16" s="7" t="str">
        <f>IF(RIGHT(BK$4,LEN(BK$4)-1)*1&gt;NumSamples,"",IF($A16&lt;=SampleSize,OFFSET(Population!$A$4,RandomNumbers!BK13,0),""))</f>
        <v/>
      </c>
      <c r="BL16" s="7" t="str">
        <f>IF(RIGHT(BL$4,LEN(BL$4)-1)*1&gt;NumSamples,"",IF($A16&lt;=SampleSize,OFFSET(Population!$A$4,RandomNumbers!BL13,0),""))</f>
        <v/>
      </c>
      <c r="BM16" s="7" t="str">
        <f>IF(RIGHT(BM$4,LEN(BM$4)-1)*1&gt;NumSamples,"",IF($A16&lt;=SampleSize,OFFSET(Population!$A$4,RandomNumbers!BM13,0),""))</f>
        <v/>
      </c>
      <c r="BN16" s="7" t="str">
        <f>IF(RIGHT(BN$4,LEN(BN$4)-1)*1&gt;NumSamples,"",IF($A16&lt;=SampleSize,OFFSET(Population!$A$4,RandomNumbers!BN13,0),""))</f>
        <v/>
      </c>
      <c r="BO16" s="7" t="str">
        <f>IF(RIGHT(BO$4,LEN(BO$4)-1)*1&gt;NumSamples,"",IF($A16&lt;=SampleSize,OFFSET(Population!$A$4,RandomNumbers!BO13,0),""))</f>
        <v/>
      </c>
      <c r="BP16" s="7" t="str">
        <f>IF(RIGHT(BP$4,LEN(BP$4)-1)*1&gt;NumSamples,"",IF($A16&lt;=SampleSize,OFFSET(Population!$A$4,RandomNumbers!BP13,0),""))</f>
        <v/>
      </c>
      <c r="BQ16" s="7" t="str">
        <f>IF(RIGHT(BQ$4,LEN(BQ$4)-1)*1&gt;NumSamples,"",IF($A16&lt;=SampleSize,OFFSET(Population!$A$4,RandomNumbers!BQ13,0),""))</f>
        <v/>
      </c>
      <c r="BR16" s="7" t="str">
        <f>IF(RIGHT(BR$4,LEN(BR$4)-1)*1&gt;NumSamples,"",IF($A16&lt;=SampleSize,OFFSET(Population!$A$4,RandomNumbers!BR13,0),""))</f>
        <v/>
      </c>
      <c r="BS16" s="7" t="str">
        <f>IF(RIGHT(BS$4,LEN(BS$4)-1)*1&gt;NumSamples,"",IF($A16&lt;=SampleSize,OFFSET(Population!$A$4,RandomNumbers!BS13,0),""))</f>
        <v/>
      </c>
      <c r="BT16" s="7" t="str">
        <f>IF(RIGHT(BT$4,LEN(BT$4)-1)*1&gt;NumSamples,"",IF($A16&lt;=SampleSize,OFFSET(Population!$A$4,RandomNumbers!BT13,0),""))</f>
        <v/>
      </c>
      <c r="BU16" s="7" t="str">
        <f>IF(RIGHT(BU$4,LEN(BU$4)-1)*1&gt;NumSamples,"",IF($A16&lt;=SampleSize,OFFSET(Population!$A$4,RandomNumbers!BU13,0),""))</f>
        <v/>
      </c>
      <c r="BV16" s="7" t="str">
        <f>IF(RIGHT(BV$4,LEN(BV$4)-1)*1&gt;NumSamples,"",IF($A16&lt;=SampleSize,OFFSET(Population!$A$4,RandomNumbers!BV13,0),""))</f>
        <v/>
      </c>
      <c r="BW16" s="7" t="str">
        <f>IF(RIGHT(BW$4,LEN(BW$4)-1)*1&gt;NumSamples,"",IF($A16&lt;=SampleSize,OFFSET(Population!$A$4,RandomNumbers!BW13,0),""))</f>
        <v/>
      </c>
      <c r="BX16" s="7" t="str">
        <f>IF(RIGHT(BX$4,LEN(BX$4)-1)*1&gt;NumSamples,"",IF($A16&lt;=SampleSize,OFFSET(Population!$A$4,RandomNumbers!BX13,0),""))</f>
        <v/>
      </c>
      <c r="BY16" s="7" t="str">
        <f>IF(RIGHT(BY$4,LEN(BY$4)-1)*1&gt;NumSamples,"",IF($A16&lt;=SampleSize,OFFSET(Population!$A$4,RandomNumbers!BY13,0),""))</f>
        <v/>
      </c>
      <c r="BZ16" s="7" t="str">
        <f>IF(RIGHT(BZ$4,LEN(BZ$4)-1)*1&gt;NumSamples,"",IF($A16&lt;=SampleSize,OFFSET(Population!$A$4,RandomNumbers!BZ13,0),""))</f>
        <v/>
      </c>
      <c r="CA16" s="7" t="str">
        <f>IF(RIGHT(CA$4,LEN(CA$4)-1)*1&gt;NumSamples,"",IF($A16&lt;=SampleSize,OFFSET(Population!$A$4,RandomNumbers!CA13,0),""))</f>
        <v/>
      </c>
      <c r="CB16" s="7" t="str">
        <f>IF(RIGHT(CB$4,LEN(CB$4)-1)*1&gt;NumSamples,"",IF($A16&lt;=SampleSize,OFFSET(Population!$A$4,RandomNumbers!CB13,0),""))</f>
        <v/>
      </c>
      <c r="CC16" s="7" t="str">
        <f>IF(RIGHT(CC$4,LEN(CC$4)-1)*1&gt;NumSamples,"",IF($A16&lt;=SampleSize,OFFSET(Population!$A$4,RandomNumbers!CC13,0),""))</f>
        <v/>
      </c>
      <c r="CD16" s="7" t="str">
        <f>IF(RIGHT(CD$4,LEN(CD$4)-1)*1&gt;NumSamples,"",IF($A16&lt;=SampleSize,OFFSET(Population!$A$4,RandomNumbers!CD13,0),""))</f>
        <v/>
      </c>
      <c r="CE16" s="7" t="str">
        <f>IF(RIGHT(CE$4,LEN(CE$4)-1)*1&gt;NumSamples,"",IF($A16&lt;=SampleSize,OFFSET(Population!$A$4,RandomNumbers!CE13,0),""))</f>
        <v/>
      </c>
      <c r="CF16" s="7" t="str">
        <f>IF(RIGHT(CF$4,LEN(CF$4)-1)*1&gt;NumSamples,"",IF($A16&lt;=SampleSize,OFFSET(Population!$A$4,RandomNumbers!CF13,0),""))</f>
        <v/>
      </c>
      <c r="CG16" s="7" t="str">
        <f>IF(RIGHT(CG$4,LEN(CG$4)-1)*1&gt;NumSamples,"",IF($A16&lt;=SampleSize,OFFSET(Population!$A$4,RandomNumbers!CG13,0),""))</f>
        <v/>
      </c>
      <c r="CH16" s="7" t="str">
        <f>IF(RIGHT(CH$4,LEN(CH$4)-1)*1&gt;NumSamples,"",IF($A16&lt;=SampleSize,OFFSET(Population!$A$4,RandomNumbers!CH13,0),""))</f>
        <v/>
      </c>
      <c r="CI16" s="7" t="str">
        <f>IF(RIGHT(CI$4,LEN(CI$4)-1)*1&gt;NumSamples,"",IF($A16&lt;=SampleSize,OFFSET(Population!$A$4,RandomNumbers!CI13,0),""))</f>
        <v/>
      </c>
      <c r="CJ16" s="7" t="str">
        <f>IF(RIGHT(CJ$4,LEN(CJ$4)-1)*1&gt;NumSamples,"",IF($A16&lt;=SampleSize,OFFSET(Population!$A$4,RandomNumbers!CJ13,0),""))</f>
        <v/>
      </c>
      <c r="CK16" s="7" t="str">
        <f>IF(RIGHT(CK$4,LEN(CK$4)-1)*1&gt;NumSamples,"",IF($A16&lt;=SampleSize,OFFSET(Population!$A$4,RandomNumbers!CK13,0),""))</f>
        <v/>
      </c>
      <c r="CL16" s="7" t="str">
        <f>IF(RIGHT(CL$4,LEN(CL$4)-1)*1&gt;NumSamples,"",IF($A16&lt;=SampleSize,OFFSET(Population!$A$4,RandomNumbers!CL13,0),""))</f>
        <v/>
      </c>
      <c r="CM16" s="7" t="str">
        <f>IF(RIGHT(CM$4,LEN(CM$4)-1)*1&gt;NumSamples,"",IF($A16&lt;=SampleSize,OFFSET(Population!$A$4,RandomNumbers!CM13,0),""))</f>
        <v/>
      </c>
      <c r="CN16" s="7" t="str">
        <f>IF(RIGHT(CN$4,LEN(CN$4)-1)*1&gt;NumSamples,"",IF($A16&lt;=SampleSize,OFFSET(Population!$A$4,RandomNumbers!CN13,0),""))</f>
        <v/>
      </c>
      <c r="CO16" s="7" t="str">
        <f>IF(RIGHT(CO$4,LEN(CO$4)-1)*1&gt;NumSamples,"",IF($A16&lt;=SampleSize,OFFSET(Population!$A$4,RandomNumbers!CO13,0),""))</f>
        <v/>
      </c>
      <c r="CP16" s="7" t="str">
        <f>IF(RIGHT(CP$4,LEN(CP$4)-1)*1&gt;NumSamples,"",IF($A16&lt;=SampleSize,OFFSET(Population!$A$4,RandomNumbers!CP13,0),""))</f>
        <v/>
      </c>
      <c r="CQ16" s="7" t="str">
        <f>IF(RIGHT(CQ$4,LEN(CQ$4)-1)*1&gt;NumSamples,"",IF($A16&lt;=SampleSize,OFFSET(Population!$A$4,RandomNumbers!CQ13,0),""))</f>
        <v/>
      </c>
      <c r="CR16" s="7" t="str">
        <f>IF(RIGHT(CR$4,LEN(CR$4)-1)*1&gt;NumSamples,"",IF($A16&lt;=SampleSize,OFFSET(Population!$A$4,RandomNumbers!CR13,0),""))</f>
        <v/>
      </c>
      <c r="CS16" s="7" t="str">
        <f>IF(RIGHT(CS$4,LEN(CS$4)-1)*1&gt;NumSamples,"",IF($A16&lt;=SampleSize,OFFSET(Population!$A$4,RandomNumbers!CS13,0),""))</f>
        <v/>
      </c>
      <c r="CT16" s="7" t="str">
        <f>IF(RIGHT(CT$4,LEN(CT$4)-1)*1&gt;NumSamples,"",IF($A16&lt;=SampleSize,OFFSET(Population!$A$4,RandomNumbers!CT13,0),""))</f>
        <v/>
      </c>
      <c r="CU16" s="7" t="str">
        <f>IF(RIGHT(CU$4,LEN(CU$4)-1)*1&gt;NumSamples,"",IF($A16&lt;=SampleSize,OFFSET(Population!$A$4,RandomNumbers!CU13,0),""))</f>
        <v/>
      </c>
      <c r="CV16" s="7" t="str">
        <f>IF(RIGHT(CV$4,LEN(CV$4)-1)*1&gt;NumSamples,"",IF($A16&lt;=SampleSize,OFFSET(Population!$A$4,RandomNumbers!CV13,0),""))</f>
        <v/>
      </c>
      <c r="CW16" s="7" t="str">
        <f>IF(RIGHT(CW$4,LEN(CW$4)-1)*1&gt;NumSamples,"",IF($A16&lt;=SampleSize,OFFSET(Population!$A$4,RandomNumbers!CW13,0),""))</f>
        <v/>
      </c>
    </row>
    <row r="17" ht="14.25" customHeight="1">
      <c r="A17" s="7">
        <v>13.0</v>
      </c>
      <c r="B17" s="7" t="str">
        <f>IF(RIGHT(B$4,LEN(B$4)-1)*1&gt;NumSamples,"",IF($A17&lt;=SampleSize,OFFSET(Population!$A$4,RandomNumbers!B14,0),""))</f>
        <v/>
      </c>
      <c r="C17" s="7" t="str">
        <f>IF(RIGHT(C$4,LEN(C$4)-1)*1&gt;NumSamples,"",IF($A17&lt;=SampleSize,OFFSET(Population!$A$4,RandomNumbers!C14,0),""))</f>
        <v/>
      </c>
      <c r="D17" s="7" t="str">
        <f>IF(RIGHT(D$4,LEN(D$4)-1)*1&gt;NumSamples,"",IF($A17&lt;=SampleSize,OFFSET(Population!$A$4,RandomNumbers!D14,0),""))</f>
        <v/>
      </c>
      <c r="E17" s="7" t="str">
        <f>IF(RIGHT(E$4,LEN(E$4)-1)*1&gt;NumSamples,"",IF($A17&lt;=SampleSize,OFFSET(Population!$A$4,RandomNumbers!E14,0),""))</f>
        <v/>
      </c>
      <c r="F17" s="7" t="str">
        <f>IF(RIGHT(F$4,LEN(F$4)-1)*1&gt;NumSamples,"",IF($A17&lt;=SampleSize,OFFSET(Population!$A$4,RandomNumbers!F14,0),""))</f>
        <v/>
      </c>
      <c r="G17" s="7" t="str">
        <f>IF(RIGHT(G$4,LEN(G$4)-1)*1&gt;NumSamples,"",IF($A17&lt;=SampleSize,OFFSET(Population!$A$4,RandomNumbers!G14,0),""))</f>
        <v/>
      </c>
      <c r="H17" s="7" t="str">
        <f>IF(RIGHT(H$4,LEN(H$4)-1)*1&gt;NumSamples,"",IF($A17&lt;=SampleSize,OFFSET(Population!$A$4,RandomNumbers!H14,0),""))</f>
        <v/>
      </c>
      <c r="I17" s="7" t="str">
        <f>IF(RIGHT(I$4,LEN(I$4)-1)*1&gt;NumSamples,"",IF($A17&lt;=SampleSize,OFFSET(Population!$A$4,RandomNumbers!I14,0),""))</f>
        <v/>
      </c>
      <c r="J17" s="7" t="str">
        <f>IF(RIGHT(J$4,LEN(J$4)-1)*1&gt;NumSamples,"",IF($A17&lt;=SampleSize,OFFSET(Population!$A$4,RandomNumbers!J14,0),""))</f>
        <v/>
      </c>
      <c r="K17" s="7" t="str">
        <f>IF(RIGHT(K$4,LEN(K$4)-1)*1&gt;NumSamples,"",IF($A17&lt;=SampleSize,OFFSET(Population!$A$4,RandomNumbers!K14,0),""))</f>
        <v/>
      </c>
      <c r="L17" s="7" t="str">
        <f>IF(RIGHT(L$4,LEN(L$4)-1)*1&gt;NumSamples,"",IF($A17&lt;=SampleSize,OFFSET(Population!$A$4,RandomNumbers!L14,0),""))</f>
        <v/>
      </c>
      <c r="M17" s="7" t="str">
        <f>IF(RIGHT(M$4,LEN(M$4)-1)*1&gt;NumSamples,"",IF($A17&lt;=SampleSize,OFFSET(Population!$A$4,RandomNumbers!M14,0),""))</f>
        <v/>
      </c>
      <c r="N17" s="7" t="str">
        <f>IF(RIGHT(N$4,LEN(N$4)-1)*1&gt;NumSamples,"",IF($A17&lt;=SampleSize,OFFSET(Population!$A$4,RandomNumbers!N14,0),""))</f>
        <v/>
      </c>
      <c r="O17" s="7" t="str">
        <f>IF(RIGHT(O$4,LEN(O$4)-1)*1&gt;NumSamples,"",IF($A17&lt;=SampleSize,OFFSET(Population!$A$4,RandomNumbers!O14,0),""))</f>
        <v/>
      </c>
      <c r="P17" s="7" t="str">
        <f>IF(RIGHT(P$4,LEN(P$4)-1)*1&gt;NumSamples,"",IF($A17&lt;=SampleSize,OFFSET(Population!$A$4,RandomNumbers!P14,0),""))</f>
        <v/>
      </c>
      <c r="Q17" s="7" t="str">
        <f>IF(RIGHT(Q$4,LEN(Q$4)-1)*1&gt;NumSamples,"",IF($A17&lt;=SampleSize,OFFSET(Population!$A$4,RandomNumbers!Q14,0),""))</f>
        <v/>
      </c>
      <c r="R17" s="7" t="str">
        <f>IF(RIGHT(R$4,LEN(R$4)-1)*1&gt;NumSamples,"",IF($A17&lt;=SampleSize,OFFSET(Population!$A$4,RandomNumbers!R14,0),""))</f>
        <v/>
      </c>
      <c r="S17" s="7" t="str">
        <f>IF(RIGHT(S$4,LEN(S$4)-1)*1&gt;NumSamples,"",IF($A17&lt;=SampleSize,OFFSET(Population!$A$4,RandomNumbers!S14,0),""))</f>
        <v/>
      </c>
      <c r="T17" s="7" t="str">
        <f>IF(RIGHT(T$4,LEN(T$4)-1)*1&gt;NumSamples,"",IF($A17&lt;=SampleSize,OFFSET(Population!$A$4,RandomNumbers!T14,0),""))</f>
        <v/>
      </c>
      <c r="U17" s="7" t="str">
        <f>IF(RIGHT(U$4,LEN(U$4)-1)*1&gt;NumSamples,"",IF($A17&lt;=SampleSize,OFFSET(Population!$A$4,RandomNumbers!U14,0),""))</f>
        <v/>
      </c>
      <c r="V17" s="7" t="str">
        <f>IF(RIGHT(V$4,LEN(V$4)-1)*1&gt;NumSamples,"",IF($A17&lt;=SampleSize,OFFSET(Population!$A$4,RandomNumbers!V14,0),""))</f>
        <v/>
      </c>
      <c r="W17" s="7" t="str">
        <f>IF(RIGHT(W$4,LEN(W$4)-1)*1&gt;NumSamples,"",IF($A17&lt;=SampleSize,OFFSET(Population!$A$4,RandomNumbers!W14,0),""))</f>
        <v/>
      </c>
      <c r="X17" s="7" t="str">
        <f>IF(RIGHT(X$4,LEN(X$4)-1)*1&gt;NumSamples,"",IF($A17&lt;=SampleSize,OFFSET(Population!$A$4,RandomNumbers!X14,0),""))</f>
        <v/>
      </c>
      <c r="Y17" s="7" t="str">
        <f>IF(RIGHT(Y$4,LEN(Y$4)-1)*1&gt;NumSamples,"",IF($A17&lt;=SampleSize,OFFSET(Population!$A$4,RandomNumbers!Y14,0),""))</f>
        <v/>
      </c>
      <c r="Z17" s="7" t="str">
        <f>IF(RIGHT(Z$4,LEN(Z$4)-1)*1&gt;NumSamples,"",IF($A17&lt;=SampleSize,OFFSET(Population!$A$4,RandomNumbers!Z14,0),""))</f>
        <v/>
      </c>
      <c r="AA17" s="7" t="str">
        <f>IF(RIGHT(AA$4,LEN(AA$4)-1)*1&gt;NumSamples,"",IF($A17&lt;=SampleSize,OFFSET(Population!$A$4,RandomNumbers!AA14,0),""))</f>
        <v/>
      </c>
      <c r="AB17" s="7" t="str">
        <f>IF(RIGHT(AB$4,LEN(AB$4)-1)*1&gt;NumSamples,"",IF($A17&lt;=SampleSize,OFFSET(Population!$A$4,RandomNumbers!AB14,0),""))</f>
        <v/>
      </c>
      <c r="AC17" s="7" t="str">
        <f>IF(RIGHT(AC$4,LEN(AC$4)-1)*1&gt;NumSamples,"",IF($A17&lt;=SampleSize,OFFSET(Population!$A$4,RandomNumbers!AC14,0),""))</f>
        <v/>
      </c>
      <c r="AD17" s="7" t="str">
        <f>IF(RIGHT(AD$4,LEN(AD$4)-1)*1&gt;NumSamples,"",IF($A17&lt;=SampleSize,OFFSET(Population!$A$4,RandomNumbers!AD14,0),""))</f>
        <v/>
      </c>
      <c r="AE17" s="7" t="str">
        <f>IF(RIGHT(AE$4,LEN(AE$4)-1)*1&gt;NumSamples,"",IF($A17&lt;=SampleSize,OFFSET(Population!$A$4,RandomNumbers!AE14,0),""))</f>
        <v/>
      </c>
      <c r="AF17" s="7" t="str">
        <f>IF(RIGHT(AF$4,LEN(AF$4)-1)*1&gt;NumSamples,"",IF($A17&lt;=SampleSize,OFFSET(Population!$A$4,RandomNumbers!AF14,0),""))</f>
        <v/>
      </c>
      <c r="AG17" s="7" t="str">
        <f>IF(RIGHT(AG$4,LEN(AG$4)-1)*1&gt;NumSamples,"",IF($A17&lt;=SampleSize,OFFSET(Population!$A$4,RandomNumbers!AG14,0),""))</f>
        <v/>
      </c>
      <c r="AH17" s="7" t="str">
        <f>IF(RIGHT(AH$4,LEN(AH$4)-1)*1&gt;NumSamples,"",IF($A17&lt;=SampleSize,OFFSET(Population!$A$4,RandomNumbers!AH14,0),""))</f>
        <v/>
      </c>
      <c r="AI17" s="7" t="str">
        <f>IF(RIGHT(AI$4,LEN(AI$4)-1)*1&gt;NumSamples,"",IF($A17&lt;=SampleSize,OFFSET(Population!$A$4,RandomNumbers!AI14,0),""))</f>
        <v/>
      </c>
      <c r="AJ17" s="7" t="str">
        <f>IF(RIGHT(AJ$4,LEN(AJ$4)-1)*1&gt;NumSamples,"",IF($A17&lt;=SampleSize,OFFSET(Population!$A$4,RandomNumbers!AJ14,0),""))</f>
        <v/>
      </c>
      <c r="AK17" s="7" t="str">
        <f>IF(RIGHT(AK$4,LEN(AK$4)-1)*1&gt;NumSamples,"",IF($A17&lt;=SampleSize,OFFSET(Population!$A$4,RandomNumbers!AK14,0),""))</f>
        <v/>
      </c>
      <c r="AL17" s="7" t="str">
        <f>IF(RIGHT(AL$4,LEN(AL$4)-1)*1&gt;NumSamples,"",IF($A17&lt;=SampleSize,OFFSET(Population!$A$4,RandomNumbers!AL14,0),""))</f>
        <v/>
      </c>
      <c r="AM17" s="7" t="str">
        <f>IF(RIGHT(AM$4,LEN(AM$4)-1)*1&gt;NumSamples,"",IF($A17&lt;=SampleSize,OFFSET(Population!$A$4,RandomNumbers!AM14,0),""))</f>
        <v/>
      </c>
      <c r="AN17" s="7" t="str">
        <f>IF(RIGHT(AN$4,LEN(AN$4)-1)*1&gt;NumSamples,"",IF($A17&lt;=SampleSize,OFFSET(Population!$A$4,RandomNumbers!AN14,0),""))</f>
        <v/>
      </c>
      <c r="AO17" s="7" t="str">
        <f>IF(RIGHT(AO$4,LEN(AO$4)-1)*1&gt;NumSamples,"",IF($A17&lt;=SampleSize,OFFSET(Population!$A$4,RandomNumbers!AO14,0),""))</f>
        <v/>
      </c>
      <c r="AP17" s="7" t="str">
        <f>IF(RIGHT(AP$4,LEN(AP$4)-1)*1&gt;NumSamples,"",IF($A17&lt;=SampleSize,OFFSET(Population!$A$4,RandomNumbers!AP14,0),""))</f>
        <v/>
      </c>
      <c r="AQ17" s="7" t="str">
        <f>IF(RIGHT(AQ$4,LEN(AQ$4)-1)*1&gt;NumSamples,"",IF($A17&lt;=SampleSize,OFFSET(Population!$A$4,RandomNumbers!AQ14,0),""))</f>
        <v/>
      </c>
      <c r="AR17" s="7" t="str">
        <f>IF(RIGHT(AR$4,LEN(AR$4)-1)*1&gt;NumSamples,"",IF($A17&lt;=SampleSize,OFFSET(Population!$A$4,RandomNumbers!AR14,0),""))</f>
        <v/>
      </c>
      <c r="AS17" s="7" t="str">
        <f>IF(RIGHT(AS$4,LEN(AS$4)-1)*1&gt;NumSamples,"",IF($A17&lt;=SampleSize,OFFSET(Population!$A$4,RandomNumbers!AS14,0),""))</f>
        <v/>
      </c>
      <c r="AT17" s="7" t="str">
        <f>IF(RIGHT(AT$4,LEN(AT$4)-1)*1&gt;NumSamples,"",IF($A17&lt;=SampleSize,OFFSET(Population!$A$4,RandomNumbers!AT14,0),""))</f>
        <v/>
      </c>
      <c r="AU17" s="7" t="str">
        <f>IF(RIGHT(AU$4,LEN(AU$4)-1)*1&gt;NumSamples,"",IF($A17&lt;=SampleSize,OFFSET(Population!$A$4,RandomNumbers!AU14,0),""))</f>
        <v/>
      </c>
      <c r="AV17" s="7" t="str">
        <f>IF(RIGHT(AV$4,LEN(AV$4)-1)*1&gt;NumSamples,"",IF($A17&lt;=SampleSize,OFFSET(Population!$A$4,RandomNumbers!AV14,0),""))</f>
        <v/>
      </c>
      <c r="AW17" s="7" t="str">
        <f>IF(RIGHT(AW$4,LEN(AW$4)-1)*1&gt;NumSamples,"",IF($A17&lt;=SampleSize,OFFSET(Population!$A$4,RandomNumbers!AW14,0),""))</f>
        <v/>
      </c>
      <c r="AX17" s="7" t="str">
        <f>IF(RIGHT(AX$4,LEN(AX$4)-1)*1&gt;NumSamples,"",IF($A17&lt;=SampleSize,OFFSET(Population!$A$4,RandomNumbers!AX14,0),""))</f>
        <v/>
      </c>
      <c r="AY17" s="7" t="str">
        <f>IF(RIGHT(AY$4,LEN(AY$4)-1)*1&gt;NumSamples,"",IF($A17&lt;=SampleSize,OFFSET(Population!$A$4,RandomNumbers!AY14,0),""))</f>
        <v/>
      </c>
      <c r="AZ17" s="7" t="str">
        <f>IF(RIGHT(AZ$4,LEN(AZ$4)-1)*1&gt;NumSamples,"",IF($A17&lt;=SampleSize,OFFSET(Population!$A$4,RandomNumbers!AZ14,0),""))</f>
        <v/>
      </c>
      <c r="BA17" s="7" t="str">
        <f>IF(RIGHT(BA$4,LEN(BA$4)-1)*1&gt;NumSamples,"",IF($A17&lt;=SampleSize,OFFSET(Population!$A$4,RandomNumbers!BA14,0),""))</f>
        <v/>
      </c>
      <c r="BB17" s="7" t="str">
        <f>IF(RIGHT(BB$4,LEN(BB$4)-1)*1&gt;NumSamples,"",IF($A17&lt;=SampleSize,OFFSET(Population!$A$4,RandomNumbers!BB14,0),""))</f>
        <v/>
      </c>
      <c r="BC17" s="7" t="str">
        <f>IF(RIGHT(BC$4,LEN(BC$4)-1)*1&gt;NumSamples,"",IF($A17&lt;=SampleSize,OFFSET(Population!$A$4,RandomNumbers!BC14,0),""))</f>
        <v/>
      </c>
      <c r="BD17" s="7" t="str">
        <f>IF(RIGHT(BD$4,LEN(BD$4)-1)*1&gt;NumSamples,"",IF($A17&lt;=SampleSize,OFFSET(Population!$A$4,RandomNumbers!BD14,0),""))</f>
        <v/>
      </c>
      <c r="BE17" s="7" t="str">
        <f>IF(RIGHT(BE$4,LEN(BE$4)-1)*1&gt;NumSamples,"",IF($A17&lt;=SampleSize,OFFSET(Population!$A$4,RandomNumbers!BE14,0),""))</f>
        <v/>
      </c>
      <c r="BF17" s="7" t="str">
        <f>IF(RIGHT(BF$4,LEN(BF$4)-1)*1&gt;NumSamples,"",IF($A17&lt;=SampleSize,OFFSET(Population!$A$4,RandomNumbers!BF14,0),""))</f>
        <v/>
      </c>
      <c r="BG17" s="7" t="str">
        <f>IF(RIGHT(BG$4,LEN(BG$4)-1)*1&gt;NumSamples,"",IF($A17&lt;=SampleSize,OFFSET(Population!$A$4,RandomNumbers!BG14,0),""))</f>
        <v/>
      </c>
      <c r="BH17" s="7" t="str">
        <f>IF(RIGHT(BH$4,LEN(BH$4)-1)*1&gt;NumSamples,"",IF($A17&lt;=SampleSize,OFFSET(Population!$A$4,RandomNumbers!BH14,0),""))</f>
        <v/>
      </c>
      <c r="BI17" s="7" t="str">
        <f>IF(RIGHT(BI$4,LEN(BI$4)-1)*1&gt;NumSamples,"",IF($A17&lt;=SampleSize,OFFSET(Population!$A$4,RandomNumbers!BI14,0),""))</f>
        <v/>
      </c>
      <c r="BJ17" s="7" t="str">
        <f>IF(RIGHT(BJ$4,LEN(BJ$4)-1)*1&gt;NumSamples,"",IF($A17&lt;=SampleSize,OFFSET(Population!$A$4,RandomNumbers!BJ14,0),""))</f>
        <v/>
      </c>
      <c r="BK17" s="7" t="str">
        <f>IF(RIGHT(BK$4,LEN(BK$4)-1)*1&gt;NumSamples,"",IF($A17&lt;=SampleSize,OFFSET(Population!$A$4,RandomNumbers!BK14,0),""))</f>
        <v/>
      </c>
      <c r="BL17" s="7" t="str">
        <f>IF(RIGHT(BL$4,LEN(BL$4)-1)*1&gt;NumSamples,"",IF($A17&lt;=SampleSize,OFFSET(Population!$A$4,RandomNumbers!BL14,0),""))</f>
        <v/>
      </c>
      <c r="BM17" s="7" t="str">
        <f>IF(RIGHT(BM$4,LEN(BM$4)-1)*1&gt;NumSamples,"",IF($A17&lt;=SampleSize,OFFSET(Population!$A$4,RandomNumbers!BM14,0),""))</f>
        <v/>
      </c>
      <c r="BN17" s="7" t="str">
        <f>IF(RIGHT(BN$4,LEN(BN$4)-1)*1&gt;NumSamples,"",IF($A17&lt;=SampleSize,OFFSET(Population!$A$4,RandomNumbers!BN14,0),""))</f>
        <v/>
      </c>
      <c r="BO17" s="7" t="str">
        <f>IF(RIGHT(BO$4,LEN(BO$4)-1)*1&gt;NumSamples,"",IF($A17&lt;=SampleSize,OFFSET(Population!$A$4,RandomNumbers!BO14,0),""))</f>
        <v/>
      </c>
      <c r="BP17" s="7" t="str">
        <f>IF(RIGHT(BP$4,LEN(BP$4)-1)*1&gt;NumSamples,"",IF($A17&lt;=SampleSize,OFFSET(Population!$A$4,RandomNumbers!BP14,0),""))</f>
        <v/>
      </c>
      <c r="BQ17" s="7" t="str">
        <f>IF(RIGHT(BQ$4,LEN(BQ$4)-1)*1&gt;NumSamples,"",IF($A17&lt;=SampleSize,OFFSET(Population!$A$4,RandomNumbers!BQ14,0),""))</f>
        <v/>
      </c>
      <c r="BR17" s="7" t="str">
        <f>IF(RIGHT(BR$4,LEN(BR$4)-1)*1&gt;NumSamples,"",IF($A17&lt;=SampleSize,OFFSET(Population!$A$4,RandomNumbers!BR14,0),""))</f>
        <v/>
      </c>
      <c r="BS17" s="7" t="str">
        <f>IF(RIGHT(BS$4,LEN(BS$4)-1)*1&gt;NumSamples,"",IF($A17&lt;=SampleSize,OFFSET(Population!$A$4,RandomNumbers!BS14,0),""))</f>
        <v/>
      </c>
      <c r="BT17" s="7" t="str">
        <f>IF(RIGHT(BT$4,LEN(BT$4)-1)*1&gt;NumSamples,"",IF($A17&lt;=SampleSize,OFFSET(Population!$A$4,RandomNumbers!BT14,0),""))</f>
        <v/>
      </c>
      <c r="BU17" s="7" t="str">
        <f>IF(RIGHT(BU$4,LEN(BU$4)-1)*1&gt;NumSamples,"",IF($A17&lt;=SampleSize,OFFSET(Population!$A$4,RandomNumbers!BU14,0),""))</f>
        <v/>
      </c>
      <c r="BV17" s="7" t="str">
        <f>IF(RIGHT(BV$4,LEN(BV$4)-1)*1&gt;NumSamples,"",IF($A17&lt;=SampleSize,OFFSET(Population!$A$4,RandomNumbers!BV14,0),""))</f>
        <v/>
      </c>
      <c r="BW17" s="7" t="str">
        <f>IF(RIGHT(BW$4,LEN(BW$4)-1)*1&gt;NumSamples,"",IF($A17&lt;=SampleSize,OFFSET(Population!$A$4,RandomNumbers!BW14,0),""))</f>
        <v/>
      </c>
      <c r="BX17" s="7" t="str">
        <f>IF(RIGHT(BX$4,LEN(BX$4)-1)*1&gt;NumSamples,"",IF($A17&lt;=SampleSize,OFFSET(Population!$A$4,RandomNumbers!BX14,0),""))</f>
        <v/>
      </c>
      <c r="BY17" s="7" t="str">
        <f>IF(RIGHT(BY$4,LEN(BY$4)-1)*1&gt;NumSamples,"",IF($A17&lt;=SampleSize,OFFSET(Population!$A$4,RandomNumbers!BY14,0),""))</f>
        <v/>
      </c>
      <c r="BZ17" s="7" t="str">
        <f>IF(RIGHT(BZ$4,LEN(BZ$4)-1)*1&gt;NumSamples,"",IF($A17&lt;=SampleSize,OFFSET(Population!$A$4,RandomNumbers!BZ14,0),""))</f>
        <v/>
      </c>
      <c r="CA17" s="7" t="str">
        <f>IF(RIGHT(CA$4,LEN(CA$4)-1)*1&gt;NumSamples,"",IF($A17&lt;=SampleSize,OFFSET(Population!$A$4,RandomNumbers!CA14,0),""))</f>
        <v/>
      </c>
      <c r="CB17" s="7" t="str">
        <f>IF(RIGHT(CB$4,LEN(CB$4)-1)*1&gt;NumSamples,"",IF($A17&lt;=SampleSize,OFFSET(Population!$A$4,RandomNumbers!CB14,0),""))</f>
        <v/>
      </c>
      <c r="CC17" s="7" t="str">
        <f>IF(RIGHT(CC$4,LEN(CC$4)-1)*1&gt;NumSamples,"",IF($A17&lt;=SampleSize,OFFSET(Population!$A$4,RandomNumbers!CC14,0),""))</f>
        <v/>
      </c>
      <c r="CD17" s="7" t="str">
        <f>IF(RIGHT(CD$4,LEN(CD$4)-1)*1&gt;NumSamples,"",IF($A17&lt;=SampleSize,OFFSET(Population!$A$4,RandomNumbers!CD14,0),""))</f>
        <v/>
      </c>
      <c r="CE17" s="7" t="str">
        <f>IF(RIGHT(CE$4,LEN(CE$4)-1)*1&gt;NumSamples,"",IF($A17&lt;=SampleSize,OFFSET(Population!$A$4,RandomNumbers!CE14,0),""))</f>
        <v/>
      </c>
      <c r="CF17" s="7" t="str">
        <f>IF(RIGHT(CF$4,LEN(CF$4)-1)*1&gt;NumSamples,"",IF($A17&lt;=SampleSize,OFFSET(Population!$A$4,RandomNumbers!CF14,0),""))</f>
        <v/>
      </c>
      <c r="CG17" s="7" t="str">
        <f>IF(RIGHT(CG$4,LEN(CG$4)-1)*1&gt;NumSamples,"",IF($A17&lt;=SampleSize,OFFSET(Population!$A$4,RandomNumbers!CG14,0),""))</f>
        <v/>
      </c>
      <c r="CH17" s="7" t="str">
        <f>IF(RIGHT(CH$4,LEN(CH$4)-1)*1&gt;NumSamples,"",IF($A17&lt;=SampleSize,OFFSET(Population!$A$4,RandomNumbers!CH14,0),""))</f>
        <v/>
      </c>
      <c r="CI17" s="7" t="str">
        <f>IF(RIGHT(CI$4,LEN(CI$4)-1)*1&gt;NumSamples,"",IF($A17&lt;=SampleSize,OFFSET(Population!$A$4,RandomNumbers!CI14,0),""))</f>
        <v/>
      </c>
      <c r="CJ17" s="7" t="str">
        <f>IF(RIGHT(CJ$4,LEN(CJ$4)-1)*1&gt;NumSamples,"",IF($A17&lt;=SampleSize,OFFSET(Population!$A$4,RandomNumbers!CJ14,0),""))</f>
        <v/>
      </c>
      <c r="CK17" s="7" t="str">
        <f>IF(RIGHT(CK$4,LEN(CK$4)-1)*1&gt;NumSamples,"",IF($A17&lt;=SampleSize,OFFSET(Population!$A$4,RandomNumbers!CK14,0),""))</f>
        <v/>
      </c>
      <c r="CL17" s="7" t="str">
        <f>IF(RIGHT(CL$4,LEN(CL$4)-1)*1&gt;NumSamples,"",IF($A17&lt;=SampleSize,OFFSET(Population!$A$4,RandomNumbers!CL14,0),""))</f>
        <v/>
      </c>
      <c r="CM17" s="7" t="str">
        <f>IF(RIGHT(CM$4,LEN(CM$4)-1)*1&gt;NumSamples,"",IF($A17&lt;=SampleSize,OFFSET(Population!$A$4,RandomNumbers!CM14,0),""))</f>
        <v/>
      </c>
      <c r="CN17" s="7" t="str">
        <f>IF(RIGHT(CN$4,LEN(CN$4)-1)*1&gt;NumSamples,"",IF($A17&lt;=SampleSize,OFFSET(Population!$A$4,RandomNumbers!CN14,0),""))</f>
        <v/>
      </c>
      <c r="CO17" s="7" t="str">
        <f>IF(RIGHT(CO$4,LEN(CO$4)-1)*1&gt;NumSamples,"",IF($A17&lt;=SampleSize,OFFSET(Population!$A$4,RandomNumbers!CO14,0),""))</f>
        <v/>
      </c>
      <c r="CP17" s="7" t="str">
        <f>IF(RIGHT(CP$4,LEN(CP$4)-1)*1&gt;NumSamples,"",IF($A17&lt;=SampleSize,OFFSET(Population!$A$4,RandomNumbers!CP14,0),""))</f>
        <v/>
      </c>
      <c r="CQ17" s="7" t="str">
        <f>IF(RIGHT(CQ$4,LEN(CQ$4)-1)*1&gt;NumSamples,"",IF($A17&lt;=SampleSize,OFFSET(Population!$A$4,RandomNumbers!CQ14,0),""))</f>
        <v/>
      </c>
      <c r="CR17" s="7" t="str">
        <f>IF(RIGHT(CR$4,LEN(CR$4)-1)*1&gt;NumSamples,"",IF($A17&lt;=SampleSize,OFFSET(Population!$A$4,RandomNumbers!CR14,0),""))</f>
        <v/>
      </c>
      <c r="CS17" s="7" t="str">
        <f>IF(RIGHT(CS$4,LEN(CS$4)-1)*1&gt;NumSamples,"",IF($A17&lt;=SampleSize,OFFSET(Population!$A$4,RandomNumbers!CS14,0),""))</f>
        <v/>
      </c>
      <c r="CT17" s="7" t="str">
        <f>IF(RIGHT(CT$4,LEN(CT$4)-1)*1&gt;NumSamples,"",IF($A17&lt;=SampleSize,OFFSET(Population!$A$4,RandomNumbers!CT14,0),""))</f>
        <v/>
      </c>
      <c r="CU17" s="7" t="str">
        <f>IF(RIGHT(CU$4,LEN(CU$4)-1)*1&gt;NumSamples,"",IF($A17&lt;=SampleSize,OFFSET(Population!$A$4,RandomNumbers!CU14,0),""))</f>
        <v/>
      </c>
      <c r="CV17" s="7" t="str">
        <f>IF(RIGHT(CV$4,LEN(CV$4)-1)*1&gt;NumSamples,"",IF($A17&lt;=SampleSize,OFFSET(Population!$A$4,RandomNumbers!CV14,0),""))</f>
        <v/>
      </c>
      <c r="CW17" s="7" t="str">
        <f>IF(RIGHT(CW$4,LEN(CW$4)-1)*1&gt;NumSamples,"",IF($A17&lt;=SampleSize,OFFSET(Population!$A$4,RandomNumbers!CW14,0),""))</f>
        <v/>
      </c>
    </row>
    <row r="18" ht="14.25" customHeight="1">
      <c r="A18" s="7">
        <v>14.0</v>
      </c>
      <c r="B18" s="7" t="str">
        <f>IF(RIGHT(B$4,LEN(B$4)-1)*1&gt;NumSamples,"",IF($A18&lt;=SampleSize,OFFSET(Population!$A$4,RandomNumbers!B15,0),""))</f>
        <v/>
      </c>
      <c r="C18" s="7" t="str">
        <f>IF(RIGHT(C$4,LEN(C$4)-1)*1&gt;NumSamples,"",IF($A18&lt;=SampleSize,OFFSET(Population!$A$4,RandomNumbers!C15,0),""))</f>
        <v/>
      </c>
      <c r="D18" s="7" t="str">
        <f>IF(RIGHT(D$4,LEN(D$4)-1)*1&gt;NumSamples,"",IF($A18&lt;=SampleSize,OFFSET(Population!$A$4,RandomNumbers!D15,0),""))</f>
        <v/>
      </c>
      <c r="E18" s="7" t="str">
        <f>IF(RIGHT(E$4,LEN(E$4)-1)*1&gt;NumSamples,"",IF($A18&lt;=SampleSize,OFFSET(Population!$A$4,RandomNumbers!E15,0),""))</f>
        <v/>
      </c>
      <c r="F18" s="7" t="str">
        <f>IF(RIGHT(F$4,LEN(F$4)-1)*1&gt;NumSamples,"",IF($A18&lt;=SampleSize,OFFSET(Population!$A$4,RandomNumbers!F15,0),""))</f>
        <v/>
      </c>
      <c r="G18" s="7" t="str">
        <f>IF(RIGHT(G$4,LEN(G$4)-1)*1&gt;NumSamples,"",IF($A18&lt;=SampleSize,OFFSET(Population!$A$4,RandomNumbers!G15,0),""))</f>
        <v/>
      </c>
      <c r="H18" s="7" t="str">
        <f>IF(RIGHT(H$4,LEN(H$4)-1)*1&gt;NumSamples,"",IF($A18&lt;=SampleSize,OFFSET(Population!$A$4,RandomNumbers!H15,0),""))</f>
        <v/>
      </c>
      <c r="I18" s="7" t="str">
        <f>IF(RIGHT(I$4,LEN(I$4)-1)*1&gt;NumSamples,"",IF($A18&lt;=SampleSize,OFFSET(Population!$A$4,RandomNumbers!I15,0),""))</f>
        <v/>
      </c>
      <c r="J18" s="7" t="str">
        <f>IF(RIGHT(J$4,LEN(J$4)-1)*1&gt;NumSamples,"",IF($A18&lt;=SampleSize,OFFSET(Population!$A$4,RandomNumbers!J15,0),""))</f>
        <v/>
      </c>
      <c r="K18" s="7" t="str">
        <f>IF(RIGHT(K$4,LEN(K$4)-1)*1&gt;NumSamples,"",IF($A18&lt;=SampleSize,OFFSET(Population!$A$4,RandomNumbers!K15,0),""))</f>
        <v/>
      </c>
      <c r="L18" s="7" t="str">
        <f>IF(RIGHT(L$4,LEN(L$4)-1)*1&gt;NumSamples,"",IF($A18&lt;=SampleSize,OFFSET(Population!$A$4,RandomNumbers!L15,0),""))</f>
        <v/>
      </c>
      <c r="M18" s="7" t="str">
        <f>IF(RIGHT(M$4,LEN(M$4)-1)*1&gt;NumSamples,"",IF($A18&lt;=SampleSize,OFFSET(Population!$A$4,RandomNumbers!M15,0),""))</f>
        <v/>
      </c>
      <c r="N18" s="7" t="str">
        <f>IF(RIGHT(N$4,LEN(N$4)-1)*1&gt;NumSamples,"",IF($A18&lt;=SampleSize,OFFSET(Population!$A$4,RandomNumbers!N15,0),""))</f>
        <v/>
      </c>
      <c r="O18" s="7" t="str">
        <f>IF(RIGHT(O$4,LEN(O$4)-1)*1&gt;NumSamples,"",IF($A18&lt;=SampleSize,OFFSET(Population!$A$4,RandomNumbers!O15,0),""))</f>
        <v/>
      </c>
      <c r="P18" s="7" t="str">
        <f>IF(RIGHT(P$4,LEN(P$4)-1)*1&gt;NumSamples,"",IF($A18&lt;=SampleSize,OFFSET(Population!$A$4,RandomNumbers!P15,0),""))</f>
        <v/>
      </c>
      <c r="Q18" s="7" t="str">
        <f>IF(RIGHT(Q$4,LEN(Q$4)-1)*1&gt;NumSamples,"",IF($A18&lt;=SampleSize,OFFSET(Population!$A$4,RandomNumbers!Q15,0),""))</f>
        <v/>
      </c>
      <c r="R18" s="7" t="str">
        <f>IF(RIGHT(R$4,LEN(R$4)-1)*1&gt;NumSamples,"",IF($A18&lt;=SampleSize,OFFSET(Population!$A$4,RandomNumbers!R15,0),""))</f>
        <v/>
      </c>
      <c r="S18" s="7" t="str">
        <f>IF(RIGHT(S$4,LEN(S$4)-1)*1&gt;NumSamples,"",IF($A18&lt;=SampleSize,OFFSET(Population!$A$4,RandomNumbers!S15,0),""))</f>
        <v/>
      </c>
      <c r="T18" s="7" t="str">
        <f>IF(RIGHT(T$4,LEN(T$4)-1)*1&gt;NumSamples,"",IF($A18&lt;=SampleSize,OFFSET(Population!$A$4,RandomNumbers!T15,0),""))</f>
        <v/>
      </c>
      <c r="U18" s="7" t="str">
        <f>IF(RIGHT(U$4,LEN(U$4)-1)*1&gt;NumSamples,"",IF($A18&lt;=SampleSize,OFFSET(Population!$A$4,RandomNumbers!U15,0),""))</f>
        <v/>
      </c>
      <c r="V18" s="7" t="str">
        <f>IF(RIGHT(V$4,LEN(V$4)-1)*1&gt;NumSamples,"",IF($A18&lt;=SampleSize,OFFSET(Population!$A$4,RandomNumbers!V15,0),""))</f>
        <v/>
      </c>
      <c r="W18" s="7" t="str">
        <f>IF(RIGHT(W$4,LEN(W$4)-1)*1&gt;NumSamples,"",IF($A18&lt;=SampleSize,OFFSET(Population!$A$4,RandomNumbers!W15,0),""))</f>
        <v/>
      </c>
      <c r="X18" s="7" t="str">
        <f>IF(RIGHT(X$4,LEN(X$4)-1)*1&gt;NumSamples,"",IF($A18&lt;=SampleSize,OFFSET(Population!$A$4,RandomNumbers!X15,0),""))</f>
        <v/>
      </c>
      <c r="Y18" s="7" t="str">
        <f>IF(RIGHT(Y$4,LEN(Y$4)-1)*1&gt;NumSamples,"",IF($A18&lt;=SampleSize,OFFSET(Population!$A$4,RandomNumbers!Y15,0),""))</f>
        <v/>
      </c>
      <c r="Z18" s="7" t="str">
        <f>IF(RIGHT(Z$4,LEN(Z$4)-1)*1&gt;NumSamples,"",IF($A18&lt;=SampleSize,OFFSET(Population!$A$4,RandomNumbers!Z15,0),""))</f>
        <v/>
      </c>
      <c r="AA18" s="7" t="str">
        <f>IF(RIGHT(AA$4,LEN(AA$4)-1)*1&gt;NumSamples,"",IF($A18&lt;=SampleSize,OFFSET(Population!$A$4,RandomNumbers!AA15,0),""))</f>
        <v/>
      </c>
      <c r="AB18" s="7" t="str">
        <f>IF(RIGHT(AB$4,LEN(AB$4)-1)*1&gt;NumSamples,"",IF($A18&lt;=SampleSize,OFFSET(Population!$A$4,RandomNumbers!AB15,0),""))</f>
        <v/>
      </c>
      <c r="AC18" s="7" t="str">
        <f>IF(RIGHT(AC$4,LEN(AC$4)-1)*1&gt;NumSamples,"",IF($A18&lt;=SampleSize,OFFSET(Population!$A$4,RandomNumbers!AC15,0),""))</f>
        <v/>
      </c>
      <c r="AD18" s="7" t="str">
        <f>IF(RIGHT(AD$4,LEN(AD$4)-1)*1&gt;NumSamples,"",IF($A18&lt;=SampleSize,OFFSET(Population!$A$4,RandomNumbers!AD15,0),""))</f>
        <v/>
      </c>
      <c r="AE18" s="7" t="str">
        <f>IF(RIGHT(AE$4,LEN(AE$4)-1)*1&gt;NumSamples,"",IF($A18&lt;=SampleSize,OFFSET(Population!$A$4,RandomNumbers!AE15,0),""))</f>
        <v/>
      </c>
      <c r="AF18" s="7" t="str">
        <f>IF(RIGHT(AF$4,LEN(AF$4)-1)*1&gt;NumSamples,"",IF($A18&lt;=SampleSize,OFFSET(Population!$A$4,RandomNumbers!AF15,0),""))</f>
        <v/>
      </c>
      <c r="AG18" s="7" t="str">
        <f>IF(RIGHT(AG$4,LEN(AG$4)-1)*1&gt;NumSamples,"",IF($A18&lt;=SampleSize,OFFSET(Population!$A$4,RandomNumbers!AG15,0),""))</f>
        <v/>
      </c>
      <c r="AH18" s="7" t="str">
        <f>IF(RIGHT(AH$4,LEN(AH$4)-1)*1&gt;NumSamples,"",IF($A18&lt;=SampleSize,OFFSET(Population!$A$4,RandomNumbers!AH15,0),""))</f>
        <v/>
      </c>
      <c r="AI18" s="7" t="str">
        <f>IF(RIGHT(AI$4,LEN(AI$4)-1)*1&gt;NumSamples,"",IF($A18&lt;=SampleSize,OFFSET(Population!$A$4,RandomNumbers!AI15,0),""))</f>
        <v/>
      </c>
      <c r="AJ18" s="7" t="str">
        <f>IF(RIGHT(AJ$4,LEN(AJ$4)-1)*1&gt;NumSamples,"",IF($A18&lt;=SampleSize,OFFSET(Population!$A$4,RandomNumbers!AJ15,0),""))</f>
        <v/>
      </c>
      <c r="AK18" s="7" t="str">
        <f>IF(RIGHT(AK$4,LEN(AK$4)-1)*1&gt;NumSamples,"",IF($A18&lt;=SampleSize,OFFSET(Population!$A$4,RandomNumbers!AK15,0),""))</f>
        <v/>
      </c>
      <c r="AL18" s="7" t="str">
        <f>IF(RIGHT(AL$4,LEN(AL$4)-1)*1&gt;NumSamples,"",IF($A18&lt;=SampleSize,OFFSET(Population!$A$4,RandomNumbers!AL15,0),""))</f>
        <v/>
      </c>
      <c r="AM18" s="7" t="str">
        <f>IF(RIGHT(AM$4,LEN(AM$4)-1)*1&gt;NumSamples,"",IF($A18&lt;=SampleSize,OFFSET(Population!$A$4,RandomNumbers!AM15,0),""))</f>
        <v/>
      </c>
      <c r="AN18" s="7" t="str">
        <f>IF(RIGHT(AN$4,LEN(AN$4)-1)*1&gt;NumSamples,"",IF($A18&lt;=SampleSize,OFFSET(Population!$A$4,RandomNumbers!AN15,0),""))</f>
        <v/>
      </c>
      <c r="AO18" s="7" t="str">
        <f>IF(RIGHT(AO$4,LEN(AO$4)-1)*1&gt;NumSamples,"",IF($A18&lt;=SampleSize,OFFSET(Population!$A$4,RandomNumbers!AO15,0),""))</f>
        <v/>
      </c>
      <c r="AP18" s="7" t="str">
        <f>IF(RIGHT(AP$4,LEN(AP$4)-1)*1&gt;NumSamples,"",IF($A18&lt;=SampleSize,OFFSET(Population!$A$4,RandomNumbers!AP15,0),""))</f>
        <v/>
      </c>
      <c r="AQ18" s="7" t="str">
        <f>IF(RIGHT(AQ$4,LEN(AQ$4)-1)*1&gt;NumSamples,"",IF($A18&lt;=SampleSize,OFFSET(Population!$A$4,RandomNumbers!AQ15,0),""))</f>
        <v/>
      </c>
      <c r="AR18" s="7" t="str">
        <f>IF(RIGHT(AR$4,LEN(AR$4)-1)*1&gt;NumSamples,"",IF($A18&lt;=SampleSize,OFFSET(Population!$A$4,RandomNumbers!AR15,0),""))</f>
        <v/>
      </c>
      <c r="AS18" s="7" t="str">
        <f>IF(RIGHT(AS$4,LEN(AS$4)-1)*1&gt;NumSamples,"",IF($A18&lt;=SampleSize,OFFSET(Population!$A$4,RandomNumbers!AS15,0),""))</f>
        <v/>
      </c>
      <c r="AT18" s="7" t="str">
        <f>IF(RIGHT(AT$4,LEN(AT$4)-1)*1&gt;NumSamples,"",IF($A18&lt;=SampleSize,OFFSET(Population!$A$4,RandomNumbers!AT15,0),""))</f>
        <v/>
      </c>
      <c r="AU18" s="7" t="str">
        <f>IF(RIGHT(AU$4,LEN(AU$4)-1)*1&gt;NumSamples,"",IF($A18&lt;=SampleSize,OFFSET(Population!$A$4,RandomNumbers!AU15,0),""))</f>
        <v/>
      </c>
      <c r="AV18" s="7" t="str">
        <f>IF(RIGHT(AV$4,LEN(AV$4)-1)*1&gt;NumSamples,"",IF($A18&lt;=SampleSize,OFFSET(Population!$A$4,RandomNumbers!AV15,0),""))</f>
        <v/>
      </c>
      <c r="AW18" s="7" t="str">
        <f>IF(RIGHT(AW$4,LEN(AW$4)-1)*1&gt;NumSamples,"",IF($A18&lt;=SampleSize,OFFSET(Population!$A$4,RandomNumbers!AW15,0),""))</f>
        <v/>
      </c>
      <c r="AX18" s="7" t="str">
        <f>IF(RIGHT(AX$4,LEN(AX$4)-1)*1&gt;NumSamples,"",IF($A18&lt;=SampleSize,OFFSET(Population!$A$4,RandomNumbers!AX15,0),""))</f>
        <v/>
      </c>
      <c r="AY18" s="7" t="str">
        <f>IF(RIGHT(AY$4,LEN(AY$4)-1)*1&gt;NumSamples,"",IF($A18&lt;=SampleSize,OFFSET(Population!$A$4,RandomNumbers!AY15,0),""))</f>
        <v/>
      </c>
      <c r="AZ18" s="7" t="str">
        <f>IF(RIGHT(AZ$4,LEN(AZ$4)-1)*1&gt;NumSamples,"",IF($A18&lt;=SampleSize,OFFSET(Population!$A$4,RandomNumbers!AZ15,0),""))</f>
        <v/>
      </c>
      <c r="BA18" s="7" t="str">
        <f>IF(RIGHT(BA$4,LEN(BA$4)-1)*1&gt;NumSamples,"",IF($A18&lt;=SampleSize,OFFSET(Population!$A$4,RandomNumbers!BA15,0),""))</f>
        <v/>
      </c>
      <c r="BB18" s="7" t="str">
        <f>IF(RIGHT(BB$4,LEN(BB$4)-1)*1&gt;NumSamples,"",IF($A18&lt;=SampleSize,OFFSET(Population!$A$4,RandomNumbers!BB15,0),""))</f>
        <v/>
      </c>
      <c r="BC18" s="7" t="str">
        <f>IF(RIGHT(BC$4,LEN(BC$4)-1)*1&gt;NumSamples,"",IF($A18&lt;=SampleSize,OFFSET(Population!$A$4,RandomNumbers!BC15,0),""))</f>
        <v/>
      </c>
      <c r="BD18" s="7" t="str">
        <f>IF(RIGHT(BD$4,LEN(BD$4)-1)*1&gt;NumSamples,"",IF($A18&lt;=SampleSize,OFFSET(Population!$A$4,RandomNumbers!BD15,0),""))</f>
        <v/>
      </c>
      <c r="BE18" s="7" t="str">
        <f>IF(RIGHT(BE$4,LEN(BE$4)-1)*1&gt;NumSamples,"",IF($A18&lt;=SampleSize,OFFSET(Population!$A$4,RandomNumbers!BE15,0),""))</f>
        <v/>
      </c>
      <c r="BF18" s="7" t="str">
        <f>IF(RIGHT(BF$4,LEN(BF$4)-1)*1&gt;NumSamples,"",IF($A18&lt;=SampleSize,OFFSET(Population!$A$4,RandomNumbers!BF15,0),""))</f>
        <v/>
      </c>
      <c r="BG18" s="7" t="str">
        <f>IF(RIGHT(BG$4,LEN(BG$4)-1)*1&gt;NumSamples,"",IF($A18&lt;=SampleSize,OFFSET(Population!$A$4,RandomNumbers!BG15,0),""))</f>
        <v/>
      </c>
      <c r="BH18" s="7" t="str">
        <f>IF(RIGHT(BH$4,LEN(BH$4)-1)*1&gt;NumSamples,"",IF($A18&lt;=SampleSize,OFFSET(Population!$A$4,RandomNumbers!BH15,0),""))</f>
        <v/>
      </c>
      <c r="BI18" s="7" t="str">
        <f>IF(RIGHT(BI$4,LEN(BI$4)-1)*1&gt;NumSamples,"",IF($A18&lt;=SampleSize,OFFSET(Population!$A$4,RandomNumbers!BI15,0),""))</f>
        <v/>
      </c>
      <c r="BJ18" s="7" t="str">
        <f>IF(RIGHT(BJ$4,LEN(BJ$4)-1)*1&gt;NumSamples,"",IF($A18&lt;=SampleSize,OFFSET(Population!$A$4,RandomNumbers!BJ15,0),""))</f>
        <v/>
      </c>
      <c r="BK18" s="7" t="str">
        <f>IF(RIGHT(BK$4,LEN(BK$4)-1)*1&gt;NumSamples,"",IF($A18&lt;=SampleSize,OFFSET(Population!$A$4,RandomNumbers!BK15,0),""))</f>
        <v/>
      </c>
      <c r="BL18" s="7" t="str">
        <f>IF(RIGHT(BL$4,LEN(BL$4)-1)*1&gt;NumSamples,"",IF($A18&lt;=SampleSize,OFFSET(Population!$A$4,RandomNumbers!BL15,0),""))</f>
        <v/>
      </c>
      <c r="BM18" s="7" t="str">
        <f>IF(RIGHT(BM$4,LEN(BM$4)-1)*1&gt;NumSamples,"",IF($A18&lt;=SampleSize,OFFSET(Population!$A$4,RandomNumbers!BM15,0),""))</f>
        <v/>
      </c>
      <c r="BN18" s="7" t="str">
        <f>IF(RIGHT(BN$4,LEN(BN$4)-1)*1&gt;NumSamples,"",IF($A18&lt;=SampleSize,OFFSET(Population!$A$4,RandomNumbers!BN15,0),""))</f>
        <v/>
      </c>
      <c r="BO18" s="7" t="str">
        <f>IF(RIGHT(BO$4,LEN(BO$4)-1)*1&gt;NumSamples,"",IF($A18&lt;=SampleSize,OFFSET(Population!$A$4,RandomNumbers!BO15,0),""))</f>
        <v/>
      </c>
      <c r="BP18" s="7" t="str">
        <f>IF(RIGHT(BP$4,LEN(BP$4)-1)*1&gt;NumSamples,"",IF($A18&lt;=SampleSize,OFFSET(Population!$A$4,RandomNumbers!BP15,0),""))</f>
        <v/>
      </c>
      <c r="BQ18" s="7" t="str">
        <f>IF(RIGHT(BQ$4,LEN(BQ$4)-1)*1&gt;NumSamples,"",IF($A18&lt;=SampleSize,OFFSET(Population!$A$4,RandomNumbers!BQ15,0),""))</f>
        <v/>
      </c>
      <c r="BR18" s="7" t="str">
        <f>IF(RIGHT(BR$4,LEN(BR$4)-1)*1&gt;NumSamples,"",IF($A18&lt;=SampleSize,OFFSET(Population!$A$4,RandomNumbers!BR15,0),""))</f>
        <v/>
      </c>
      <c r="BS18" s="7" t="str">
        <f>IF(RIGHT(BS$4,LEN(BS$4)-1)*1&gt;NumSamples,"",IF($A18&lt;=SampleSize,OFFSET(Population!$A$4,RandomNumbers!BS15,0),""))</f>
        <v/>
      </c>
      <c r="BT18" s="7" t="str">
        <f>IF(RIGHT(BT$4,LEN(BT$4)-1)*1&gt;NumSamples,"",IF($A18&lt;=SampleSize,OFFSET(Population!$A$4,RandomNumbers!BT15,0),""))</f>
        <v/>
      </c>
      <c r="BU18" s="7" t="str">
        <f>IF(RIGHT(BU$4,LEN(BU$4)-1)*1&gt;NumSamples,"",IF($A18&lt;=SampleSize,OFFSET(Population!$A$4,RandomNumbers!BU15,0),""))</f>
        <v/>
      </c>
      <c r="BV18" s="7" t="str">
        <f>IF(RIGHT(BV$4,LEN(BV$4)-1)*1&gt;NumSamples,"",IF($A18&lt;=SampleSize,OFFSET(Population!$A$4,RandomNumbers!BV15,0),""))</f>
        <v/>
      </c>
      <c r="BW18" s="7" t="str">
        <f>IF(RIGHT(BW$4,LEN(BW$4)-1)*1&gt;NumSamples,"",IF($A18&lt;=SampleSize,OFFSET(Population!$A$4,RandomNumbers!BW15,0),""))</f>
        <v/>
      </c>
      <c r="BX18" s="7" t="str">
        <f>IF(RIGHT(BX$4,LEN(BX$4)-1)*1&gt;NumSamples,"",IF($A18&lt;=SampleSize,OFFSET(Population!$A$4,RandomNumbers!BX15,0),""))</f>
        <v/>
      </c>
      <c r="BY18" s="7" t="str">
        <f>IF(RIGHT(BY$4,LEN(BY$4)-1)*1&gt;NumSamples,"",IF($A18&lt;=SampleSize,OFFSET(Population!$A$4,RandomNumbers!BY15,0),""))</f>
        <v/>
      </c>
      <c r="BZ18" s="7" t="str">
        <f>IF(RIGHT(BZ$4,LEN(BZ$4)-1)*1&gt;NumSamples,"",IF($A18&lt;=SampleSize,OFFSET(Population!$A$4,RandomNumbers!BZ15,0),""))</f>
        <v/>
      </c>
      <c r="CA18" s="7" t="str">
        <f>IF(RIGHT(CA$4,LEN(CA$4)-1)*1&gt;NumSamples,"",IF($A18&lt;=SampleSize,OFFSET(Population!$A$4,RandomNumbers!CA15,0),""))</f>
        <v/>
      </c>
      <c r="CB18" s="7" t="str">
        <f>IF(RIGHT(CB$4,LEN(CB$4)-1)*1&gt;NumSamples,"",IF($A18&lt;=SampleSize,OFFSET(Population!$A$4,RandomNumbers!CB15,0),""))</f>
        <v/>
      </c>
      <c r="CC18" s="7" t="str">
        <f>IF(RIGHT(CC$4,LEN(CC$4)-1)*1&gt;NumSamples,"",IF($A18&lt;=SampleSize,OFFSET(Population!$A$4,RandomNumbers!CC15,0),""))</f>
        <v/>
      </c>
      <c r="CD18" s="7" t="str">
        <f>IF(RIGHT(CD$4,LEN(CD$4)-1)*1&gt;NumSamples,"",IF($A18&lt;=SampleSize,OFFSET(Population!$A$4,RandomNumbers!CD15,0),""))</f>
        <v/>
      </c>
      <c r="CE18" s="7" t="str">
        <f>IF(RIGHT(CE$4,LEN(CE$4)-1)*1&gt;NumSamples,"",IF($A18&lt;=SampleSize,OFFSET(Population!$A$4,RandomNumbers!CE15,0),""))</f>
        <v/>
      </c>
      <c r="CF18" s="7" t="str">
        <f>IF(RIGHT(CF$4,LEN(CF$4)-1)*1&gt;NumSamples,"",IF($A18&lt;=SampleSize,OFFSET(Population!$A$4,RandomNumbers!CF15,0),""))</f>
        <v/>
      </c>
      <c r="CG18" s="7" t="str">
        <f>IF(RIGHT(CG$4,LEN(CG$4)-1)*1&gt;NumSamples,"",IF($A18&lt;=SampleSize,OFFSET(Population!$A$4,RandomNumbers!CG15,0),""))</f>
        <v/>
      </c>
      <c r="CH18" s="7" t="str">
        <f>IF(RIGHT(CH$4,LEN(CH$4)-1)*1&gt;NumSamples,"",IF($A18&lt;=SampleSize,OFFSET(Population!$A$4,RandomNumbers!CH15,0),""))</f>
        <v/>
      </c>
      <c r="CI18" s="7" t="str">
        <f>IF(RIGHT(CI$4,LEN(CI$4)-1)*1&gt;NumSamples,"",IF($A18&lt;=SampleSize,OFFSET(Population!$A$4,RandomNumbers!CI15,0),""))</f>
        <v/>
      </c>
      <c r="CJ18" s="7" t="str">
        <f>IF(RIGHT(CJ$4,LEN(CJ$4)-1)*1&gt;NumSamples,"",IF($A18&lt;=SampleSize,OFFSET(Population!$A$4,RandomNumbers!CJ15,0),""))</f>
        <v/>
      </c>
      <c r="CK18" s="7" t="str">
        <f>IF(RIGHT(CK$4,LEN(CK$4)-1)*1&gt;NumSamples,"",IF($A18&lt;=SampleSize,OFFSET(Population!$A$4,RandomNumbers!CK15,0),""))</f>
        <v/>
      </c>
      <c r="CL18" s="7" t="str">
        <f>IF(RIGHT(CL$4,LEN(CL$4)-1)*1&gt;NumSamples,"",IF($A18&lt;=SampleSize,OFFSET(Population!$A$4,RandomNumbers!CL15,0),""))</f>
        <v/>
      </c>
      <c r="CM18" s="7" t="str">
        <f>IF(RIGHT(CM$4,LEN(CM$4)-1)*1&gt;NumSamples,"",IF($A18&lt;=SampleSize,OFFSET(Population!$A$4,RandomNumbers!CM15,0),""))</f>
        <v/>
      </c>
      <c r="CN18" s="7" t="str">
        <f>IF(RIGHT(CN$4,LEN(CN$4)-1)*1&gt;NumSamples,"",IF($A18&lt;=SampleSize,OFFSET(Population!$A$4,RandomNumbers!CN15,0),""))</f>
        <v/>
      </c>
      <c r="CO18" s="7" t="str">
        <f>IF(RIGHT(CO$4,LEN(CO$4)-1)*1&gt;NumSamples,"",IF($A18&lt;=SampleSize,OFFSET(Population!$A$4,RandomNumbers!CO15,0),""))</f>
        <v/>
      </c>
      <c r="CP18" s="7" t="str">
        <f>IF(RIGHT(CP$4,LEN(CP$4)-1)*1&gt;NumSamples,"",IF($A18&lt;=SampleSize,OFFSET(Population!$A$4,RandomNumbers!CP15,0),""))</f>
        <v/>
      </c>
      <c r="CQ18" s="7" t="str">
        <f>IF(RIGHT(CQ$4,LEN(CQ$4)-1)*1&gt;NumSamples,"",IF($A18&lt;=SampleSize,OFFSET(Population!$A$4,RandomNumbers!CQ15,0),""))</f>
        <v/>
      </c>
      <c r="CR18" s="7" t="str">
        <f>IF(RIGHT(CR$4,LEN(CR$4)-1)*1&gt;NumSamples,"",IF($A18&lt;=SampleSize,OFFSET(Population!$A$4,RandomNumbers!CR15,0),""))</f>
        <v/>
      </c>
      <c r="CS18" s="7" t="str">
        <f>IF(RIGHT(CS$4,LEN(CS$4)-1)*1&gt;NumSamples,"",IF($A18&lt;=SampleSize,OFFSET(Population!$A$4,RandomNumbers!CS15,0),""))</f>
        <v/>
      </c>
      <c r="CT18" s="7" t="str">
        <f>IF(RIGHT(CT$4,LEN(CT$4)-1)*1&gt;NumSamples,"",IF($A18&lt;=SampleSize,OFFSET(Population!$A$4,RandomNumbers!CT15,0),""))</f>
        <v/>
      </c>
      <c r="CU18" s="7" t="str">
        <f>IF(RIGHT(CU$4,LEN(CU$4)-1)*1&gt;NumSamples,"",IF($A18&lt;=SampleSize,OFFSET(Population!$A$4,RandomNumbers!CU15,0),""))</f>
        <v/>
      </c>
      <c r="CV18" s="7" t="str">
        <f>IF(RIGHT(CV$4,LEN(CV$4)-1)*1&gt;NumSamples,"",IF($A18&lt;=SampleSize,OFFSET(Population!$A$4,RandomNumbers!CV15,0),""))</f>
        <v/>
      </c>
      <c r="CW18" s="7" t="str">
        <f>IF(RIGHT(CW$4,LEN(CW$4)-1)*1&gt;NumSamples,"",IF($A18&lt;=SampleSize,OFFSET(Population!$A$4,RandomNumbers!CW15,0),""))</f>
        <v/>
      </c>
    </row>
    <row r="19" ht="14.25" customHeight="1">
      <c r="A19" s="7">
        <v>15.0</v>
      </c>
      <c r="B19" s="7" t="str">
        <f>IF(RIGHT(B$4,LEN(B$4)-1)*1&gt;NumSamples,"",IF($A19&lt;=SampleSize,OFFSET(Population!$A$4,RandomNumbers!B16,0),""))</f>
        <v/>
      </c>
      <c r="C19" s="7" t="str">
        <f>IF(RIGHT(C$4,LEN(C$4)-1)*1&gt;NumSamples,"",IF($A19&lt;=SampleSize,OFFSET(Population!$A$4,RandomNumbers!C16,0),""))</f>
        <v/>
      </c>
      <c r="D19" s="7" t="str">
        <f>IF(RIGHT(D$4,LEN(D$4)-1)*1&gt;NumSamples,"",IF($A19&lt;=SampleSize,OFFSET(Population!$A$4,RandomNumbers!D16,0),""))</f>
        <v/>
      </c>
      <c r="E19" s="7" t="str">
        <f>IF(RIGHT(E$4,LEN(E$4)-1)*1&gt;NumSamples,"",IF($A19&lt;=SampleSize,OFFSET(Population!$A$4,RandomNumbers!E16,0),""))</f>
        <v/>
      </c>
      <c r="F19" s="7" t="str">
        <f>IF(RIGHT(F$4,LEN(F$4)-1)*1&gt;NumSamples,"",IF($A19&lt;=SampleSize,OFFSET(Population!$A$4,RandomNumbers!F16,0),""))</f>
        <v/>
      </c>
      <c r="G19" s="7" t="str">
        <f>IF(RIGHT(G$4,LEN(G$4)-1)*1&gt;NumSamples,"",IF($A19&lt;=SampleSize,OFFSET(Population!$A$4,RandomNumbers!G16,0),""))</f>
        <v/>
      </c>
      <c r="H19" s="7" t="str">
        <f>IF(RIGHT(H$4,LEN(H$4)-1)*1&gt;NumSamples,"",IF($A19&lt;=SampleSize,OFFSET(Population!$A$4,RandomNumbers!H16,0),""))</f>
        <v/>
      </c>
      <c r="I19" s="7" t="str">
        <f>IF(RIGHT(I$4,LEN(I$4)-1)*1&gt;NumSamples,"",IF($A19&lt;=SampleSize,OFFSET(Population!$A$4,RandomNumbers!I16,0),""))</f>
        <v/>
      </c>
      <c r="J19" s="7" t="str">
        <f>IF(RIGHT(J$4,LEN(J$4)-1)*1&gt;NumSamples,"",IF($A19&lt;=SampleSize,OFFSET(Population!$A$4,RandomNumbers!J16,0),""))</f>
        <v/>
      </c>
      <c r="K19" s="7" t="str">
        <f>IF(RIGHT(K$4,LEN(K$4)-1)*1&gt;NumSamples,"",IF($A19&lt;=SampleSize,OFFSET(Population!$A$4,RandomNumbers!K16,0),""))</f>
        <v/>
      </c>
      <c r="L19" s="7" t="str">
        <f>IF(RIGHT(L$4,LEN(L$4)-1)*1&gt;NumSamples,"",IF($A19&lt;=SampleSize,OFFSET(Population!$A$4,RandomNumbers!L16,0),""))</f>
        <v/>
      </c>
      <c r="M19" s="7" t="str">
        <f>IF(RIGHT(M$4,LEN(M$4)-1)*1&gt;NumSamples,"",IF($A19&lt;=SampleSize,OFFSET(Population!$A$4,RandomNumbers!M16,0),""))</f>
        <v/>
      </c>
      <c r="N19" s="7" t="str">
        <f>IF(RIGHT(N$4,LEN(N$4)-1)*1&gt;NumSamples,"",IF($A19&lt;=SampleSize,OFFSET(Population!$A$4,RandomNumbers!N16,0),""))</f>
        <v/>
      </c>
      <c r="O19" s="7" t="str">
        <f>IF(RIGHT(O$4,LEN(O$4)-1)*1&gt;NumSamples,"",IF($A19&lt;=SampleSize,OFFSET(Population!$A$4,RandomNumbers!O16,0),""))</f>
        <v/>
      </c>
      <c r="P19" s="7" t="str">
        <f>IF(RIGHT(P$4,LEN(P$4)-1)*1&gt;NumSamples,"",IF($A19&lt;=SampleSize,OFFSET(Population!$A$4,RandomNumbers!P16,0),""))</f>
        <v/>
      </c>
      <c r="Q19" s="7" t="str">
        <f>IF(RIGHT(Q$4,LEN(Q$4)-1)*1&gt;NumSamples,"",IF($A19&lt;=SampleSize,OFFSET(Population!$A$4,RandomNumbers!Q16,0),""))</f>
        <v/>
      </c>
      <c r="R19" s="7" t="str">
        <f>IF(RIGHT(R$4,LEN(R$4)-1)*1&gt;NumSamples,"",IF($A19&lt;=SampleSize,OFFSET(Population!$A$4,RandomNumbers!R16,0),""))</f>
        <v/>
      </c>
      <c r="S19" s="7" t="str">
        <f>IF(RIGHT(S$4,LEN(S$4)-1)*1&gt;NumSamples,"",IF($A19&lt;=SampleSize,OFFSET(Population!$A$4,RandomNumbers!S16,0),""))</f>
        <v/>
      </c>
      <c r="T19" s="7" t="str">
        <f>IF(RIGHT(T$4,LEN(T$4)-1)*1&gt;NumSamples,"",IF($A19&lt;=SampleSize,OFFSET(Population!$A$4,RandomNumbers!T16,0),""))</f>
        <v/>
      </c>
      <c r="U19" s="7" t="str">
        <f>IF(RIGHT(U$4,LEN(U$4)-1)*1&gt;NumSamples,"",IF($A19&lt;=SampleSize,OFFSET(Population!$A$4,RandomNumbers!U16,0),""))</f>
        <v/>
      </c>
      <c r="V19" s="7" t="str">
        <f>IF(RIGHT(V$4,LEN(V$4)-1)*1&gt;NumSamples,"",IF($A19&lt;=SampleSize,OFFSET(Population!$A$4,RandomNumbers!V16,0),""))</f>
        <v/>
      </c>
      <c r="W19" s="7" t="str">
        <f>IF(RIGHT(W$4,LEN(W$4)-1)*1&gt;NumSamples,"",IF($A19&lt;=SampleSize,OFFSET(Population!$A$4,RandomNumbers!W16,0),""))</f>
        <v/>
      </c>
      <c r="X19" s="7" t="str">
        <f>IF(RIGHT(X$4,LEN(X$4)-1)*1&gt;NumSamples,"",IF($A19&lt;=SampleSize,OFFSET(Population!$A$4,RandomNumbers!X16,0),""))</f>
        <v/>
      </c>
      <c r="Y19" s="7" t="str">
        <f>IF(RIGHT(Y$4,LEN(Y$4)-1)*1&gt;NumSamples,"",IF($A19&lt;=SampleSize,OFFSET(Population!$A$4,RandomNumbers!Y16,0),""))</f>
        <v/>
      </c>
      <c r="Z19" s="7" t="str">
        <f>IF(RIGHT(Z$4,LEN(Z$4)-1)*1&gt;NumSamples,"",IF($A19&lt;=SampleSize,OFFSET(Population!$A$4,RandomNumbers!Z16,0),""))</f>
        <v/>
      </c>
      <c r="AA19" s="7" t="str">
        <f>IF(RIGHT(AA$4,LEN(AA$4)-1)*1&gt;NumSamples,"",IF($A19&lt;=SampleSize,OFFSET(Population!$A$4,RandomNumbers!AA16,0),""))</f>
        <v/>
      </c>
      <c r="AB19" s="7" t="str">
        <f>IF(RIGHT(AB$4,LEN(AB$4)-1)*1&gt;NumSamples,"",IF($A19&lt;=SampleSize,OFFSET(Population!$A$4,RandomNumbers!AB16,0),""))</f>
        <v/>
      </c>
      <c r="AC19" s="7" t="str">
        <f>IF(RIGHT(AC$4,LEN(AC$4)-1)*1&gt;NumSamples,"",IF($A19&lt;=SampleSize,OFFSET(Population!$A$4,RandomNumbers!AC16,0),""))</f>
        <v/>
      </c>
      <c r="AD19" s="7" t="str">
        <f>IF(RIGHT(AD$4,LEN(AD$4)-1)*1&gt;NumSamples,"",IF($A19&lt;=SampleSize,OFFSET(Population!$A$4,RandomNumbers!AD16,0),""))</f>
        <v/>
      </c>
      <c r="AE19" s="7" t="str">
        <f>IF(RIGHT(AE$4,LEN(AE$4)-1)*1&gt;NumSamples,"",IF($A19&lt;=SampleSize,OFFSET(Population!$A$4,RandomNumbers!AE16,0),""))</f>
        <v/>
      </c>
      <c r="AF19" s="7" t="str">
        <f>IF(RIGHT(AF$4,LEN(AF$4)-1)*1&gt;NumSamples,"",IF($A19&lt;=SampleSize,OFFSET(Population!$A$4,RandomNumbers!AF16,0),""))</f>
        <v/>
      </c>
      <c r="AG19" s="7" t="str">
        <f>IF(RIGHT(AG$4,LEN(AG$4)-1)*1&gt;NumSamples,"",IF($A19&lt;=SampleSize,OFFSET(Population!$A$4,RandomNumbers!AG16,0),""))</f>
        <v/>
      </c>
      <c r="AH19" s="7" t="str">
        <f>IF(RIGHT(AH$4,LEN(AH$4)-1)*1&gt;NumSamples,"",IF($A19&lt;=SampleSize,OFFSET(Population!$A$4,RandomNumbers!AH16,0),""))</f>
        <v/>
      </c>
      <c r="AI19" s="7" t="str">
        <f>IF(RIGHT(AI$4,LEN(AI$4)-1)*1&gt;NumSamples,"",IF($A19&lt;=SampleSize,OFFSET(Population!$A$4,RandomNumbers!AI16,0),""))</f>
        <v/>
      </c>
      <c r="AJ19" s="7" t="str">
        <f>IF(RIGHT(AJ$4,LEN(AJ$4)-1)*1&gt;NumSamples,"",IF($A19&lt;=SampleSize,OFFSET(Population!$A$4,RandomNumbers!AJ16,0),""))</f>
        <v/>
      </c>
      <c r="AK19" s="7" t="str">
        <f>IF(RIGHT(AK$4,LEN(AK$4)-1)*1&gt;NumSamples,"",IF($A19&lt;=SampleSize,OFFSET(Population!$A$4,RandomNumbers!AK16,0),""))</f>
        <v/>
      </c>
      <c r="AL19" s="7" t="str">
        <f>IF(RIGHT(AL$4,LEN(AL$4)-1)*1&gt;NumSamples,"",IF($A19&lt;=SampleSize,OFFSET(Population!$A$4,RandomNumbers!AL16,0),""))</f>
        <v/>
      </c>
      <c r="AM19" s="7" t="str">
        <f>IF(RIGHT(AM$4,LEN(AM$4)-1)*1&gt;NumSamples,"",IF($A19&lt;=SampleSize,OFFSET(Population!$A$4,RandomNumbers!AM16,0),""))</f>
        <v/>
      </c>
      <c r="AN19" s="7" t="str">
        <f>IF(RIGHT(AN$4,LEN(AN$4)-1)*1&gt;NumSamples,"",IF($A19&lt;=SampleSize,OFFSET(Population!$A$4,RandomNumbers!AN16,0),""))</f>
        <v/>
      </c>
      <c r="AO19" s="7" t="str">
        <f>IF(RIGHT(AO$4,LEN(AO$4)-1)*1&gt;NumSamples,"",IF($A19&lt;=SampleSize,OFFSET(Population!$A$4,RandomNumbers!AO16,0),""))</f>
        <v/>
      </c>
      <c r="AP19" s="7" t="str">
        <f>IF(RIGHT(AP$4,LEN(AP$4)-1)*1&gt;NumSamples,"",IF($A19&lt;=SampleSize,OFFSET(Population!$A$4,RandomNumbers!AP16,0),""))</f>
        <v/>
      </c>
      <c r="AQ19" s="7" t="str">
        <f>IF(RIGHT(AQ$4,LEN(AQ$4)-1)*1&gt;NumSamples,"",IF($A19&lt;=SampleSize,OFFSET(Population!$A$4,RandomNumbers!AQ16,0),""))</f>
        <v/>
      </c>
      <c r="AR19" s="7" t="str">
        <f>IF(RIGHT(AR$4,LEN(AR$4)-1)*1&gt;NumSamples,"",IF($A19&lt;=SampleSize,OFFSET(Population!$A$4,RandomNumbers!AR16,0),""))</f>
        <v/>
      </c>
      <c r="AS19" s="7" t="str">
        <f>IF(RIGHT(AS$4,LEN(AS$4)-1)*1&gt;NumSamples,"",IF($A19&lt;=SampleSize,OFFSET(Population!$A$4,RandomNumbers!AS16,0),""))</f>
        <v/>
      </c>
      <c r="AT19" s="7" t="str">
        <f>IF(RIGHT(AT$4,LEN(AT$4)-1)*1&gt;NumSamples,"",IF($A19&lt;=SampleSize,OFFSET(Population!$A$4,RandomNumbers!AT16,0),""))</f>
        <v/>
      </c>
      <c r="AU19" s="7" t="str">
        <f>IF(RIGHT(AU$4,LEN(AU$4)-1)*1&gt;NumSamples,"",IF($A19&lt;=SampleSize,OFFSET(Population!$A$4,RandomNumbers!AU16,0),""))</f>
        <v/>
      </c>
      <c r="AV19" s="7" t="str">
        <f>IF(RIGHT(AV$4,LEN(AV$4)-1)*1&gt;NumSamples,"",IF($A19&lt;=SampleSize,OFFSET(Population!$A$4,RandomNumbers!AV16,0),""))</f>
        <v/>
      </c>
      <c r="AW19" s="7" t="str">
        <f>IF(RIGHT(AW$4,LEN(AW$4)-1)*1&gt;NumSamples,"",IF($A19&lt;=SampleSize,OFFSET(Population!$A$4,RandomNumbers!AW16,0),""))</f>
        <v/>
      </c>
      <c r="AX19" s="7" t="str">
        <f>IF(RIGHT(AX$4,LEN(AX$4)-1)*1&gt;NumSamples,"",IF($A19&lt;=SampleSize,OFFSET(Population!$A$4,RandomNumbers!AX16,0),""))</f>
        <v/>
      </c>
      <c r="AY19" s="7" t="str">
        <f>IF(RIGHT(AY$4,LEN(AY$4)-1)*1&gt;NumSamples,"",IF($A19&lt;=SampleSize,OFFSET(Population!$A$4,RandomNumbers!AY16,0),""))</f>
        <v/>
      </c>
      <c r="AZ19" s="7" t="str">
        <f>IF(RIGHT(AZ$4,LEN(AZ$4)-1)*1&gt;NumSamples,"",IF($A19&lt;=SampleSize,OFFSET(Population!$A$4,RandomNumbers!AZ16,0),""))</f>
        <v/>
      </c>
      <c r="BA19" s="7" t="str">
        <f>IF(RIGHT(BA$4,LEN(BA$4)-1)*1&gt;NumSamples,"",IF($A19&lt;=SampleSize,OFFSET(Population!$A$4,RandomNumbers!BA16,0),""))</f>
        <v/>
      </c>
      <c r="BB19" s="7" t="str">
        <f>IF(RIGHT(BB$4,LEN(BB$4)-1)*1&gt;NumSamples,"",IF($A19&lt;=SampleSize,OFFSET(Population!$A$4,RandomNumbers!BB16,0),""))</f>
        <v/>
      </c>
      <c r="BC19" s="7" t="str">
        <f>IF(RIGHT(BC$4,LEN(BC$4)-1)*1&gt;NumSamples,"",IF($A19&lt;=SampleSize,OFFSET(Population!$A$4,RandomNumbers!BC16,0),""))</f>
        <v/>
      </c>
      <c r="BD19" s="7" t="str">
        <f>IF(RIGHT(BD$4,LEN(BD$4)-1)*1&gt;NumSamples,"",IF($A19&lt;=SampleSize,OFFSET(Population!$A$4,RandomNumbers!BD16,0),""))</f>
        <v/>
      </c>
      <c r="BE19" s="7" t="str">
        <f>IF(RIGHT(BE$4,LEN(BE$4)-1)*1&gt;NumSamples,"",IF($A19&lt;=SampleSize,OFFSET(Population!$A$4,RandomNumbers!BE16,0),""))</f>
        <v/>
      </c>
      <c r="BF19" s="7" t="str">
        <f>IF(RIGHT(BF$4,LEN(BF$4)-1)*1&gt;NumSamples,"",IF($A19&lt;=SampleSize,OFFSET(Population!$A$4,RandomNumbers!BF16,0),""))</f>
        <v/>
      </c>
      <c r="BG19" s="7" t="str">
        <f>IF(RIGHT(BG$4,LEN(BG$4)-1)*1&gt;NumSamples,"",IF($A19&lt;=SampleSize,OFFSET(Population!$A$4,RandomNumbers!BG16,0),""))</f>
        <v/>
      </c>
      <c r="BH19" s="7" t="str">
        <f>IF(RIGHT(BH$4,LEN(BH$4)-1)*1&gt;NumSamples,"",IF($A19&lt;=SampleSize,OFFSET(Population!$A$4,RandomNumbers!BH16,0),""))</f>
        <v/>
      </c>
      <c r="BI19" s="7" t="str">
        <f>IF(RIGHT(BI$4,LEN(BI$4)-1)*1&gt;NumSamples,"",IF($A19&lt;=SampleSize,OFFSET(Population!$A$4,RandomNumbers!BI16,0),""))</f>
        <v/>
      </c>
      <c r="BJ19" s="7" t="str">
        <f>IF(RIGHT(BJ$4,LEN(BJ$4)-1)*1&gt;NumSamples,"",IF($A19&lt;=SampleSize,OFFSET(Population!$A$4,RandomNumbers!BJ16,0),""))</f>
        <v/>
      </c>
      <c r="BK19" s="7" t="str">
        <f>IF(RIGHT(BK$4,LEN(BK$4)-1)*1&gt;NumSamples,"",IF($A19&lt;=SampleSize,OFFSET(Population!$A$4,RandomNumbers!BK16,0),""))</f>
        <v/>
      </c>
      <c r="BL19" s="7" t="str">
        <f>IF(RIGHT(BL$4,LEN(BL$4)-1)*1&gt;NumSamples,"",IF($A19&lt;=SampleSize,OFFSET(Population!$A$4,RandomNumbers!BL16,0),""))</f>
        <v/>
      </c>
      <c r="BM19" s="7" t="str">
        <f>IF(RIGHT(BM$4,LEN(BM$4)-1)*1&gt;NumSamples,"",IF($A19&lt;=SampleSize,OFFSET(Population!$A$4,RandomNumbers!BM16,0),""))</f>
        <v/>
      </c>
      <c r="BN19" s="7" t="str">
        <f>IF(RIGHT(BN$4,LEN(BN$4)-1)*1&gt;NumSamples,"",IF($A19&lt;=SampleSize,OFFSET(Population!$A$4,RandomNumbers!BN16,0),""))</f>
        <v/>
      </c>
      <c r="BO19" s="7" t="str">
        <f>IF(RIGHT(BO$4,LEN(BO$4)-1)*1&gt;NumSamples,"",IF($A19&lt;=SampleSize,OFFSET(Population!$A$4,RandomNumbers!BO16,0),""))</f>
        <v/>
      </c>
      <c r="BP19" s="7" t="str">
        <f>IF(RIGHT(BP$4,LEN(BP$4)-1)*1&gt;NumSamples,"",IF($A19&lt;=SampleSize,OFFSET(Population!$A$4,RandomNumbers!BP16,0),""))</f>
        <v/>
      </c>
      <c r="BQ19" s="7" t="str">
        <f>IF(RIGHT(BQ$4,LEN(BQ$4)-1)*1&gt;NumSamples,"",IF($A19&lt;=SampleSize,OFFSET(Population!$A$4,RandomNumbers!BQ16,0),""))</f>
        <v/>
      </c>
      <c r="BR19" s="7" t="str">
        <f>IF(RIGHT(BR$4,LEN(BR$4)-1)*1&gt;NumSamples,"",IF($A19&lt;=SampleSize,OFFSET(Population!$A$4,RandomNumbers!BR16,0),""))</f>
        <v/>
      </c>
      <c r="BS19" s="7" t="str">
        <f>IF(RIGHT(BS$4,LEN(BS$4)-1)*1&gt;NumSamples,"",IF($A19&lt;=SampleSize,OFFSET(Population!$A$4,RandomNumbers!BS16,0),""))</f>
        <v/>
      </c>
      <c r="BT19" s="7" t="str">
        <f>IF(RIGHT(BT$4,LEN(BT$4)-1)*1&gt;NumSamples,"",IF($A19&lt;=SampleSize,OFFSET(Population!$A$4,RandomNumbers!BT16,0),""))</f>
        <v/>
      </c>
      <c r="BU19" s="7" t="str">
        <f>IF(RIGHT(BU$4,LEN(BU$4)-1)*1&gt;NumSamples,"",IF($A19&lt;=SampleSize,OFFSET(Population!$A$4,RandomNumbers!BU16,0),""))</f>
        <v/>
      </c>
      <c r="BV19" s="7" t="str">
        <f>IF(RIGHT(BV$4,LEN(BV$4)-1)*1&gt;NumSamples,"",IF($A19&lt;=SampleSize,OFFSET(Population!$A$4,RandomNumbers!BV16,0),""))</f>
        <v/>
      </c>
      <c r="BW19" s="7" t="str">
        <f>IF(RIGHT(BW$4,LEN(BW$4)-1)*1&gt;NumSamples,"",IF($A19&lt;=SampleSize,OFFSET(Population!$A$4,RandomNumbers!BW16,0),""))</f>
        <v/>
      </c>
      <c r="BX19" s="7" t="str">
        <f>IF(RIGHT(BX$4,LEN(BX$4)-1)*1&gt;NumSamples,"",IF($A19&lt;=SampleSize,OFFSET(Population!$A$4,RandomNumbers!BX16,0),""))</f>
        <v/>
      </c>
      <c r="BY19" s="7" t="str">
        <f>IF(RIGHT(BY$4,LEN(BY$4)-1)*1&gt;NumSamples,"",IF($A19&lt;=SampleSize,OFFSET(Population!$A$4,RandomNumbers!BY16,0),""))</f>
        <v/>
      </c>
      <c r="BZ19" s="7" t="str">
        <f>IF(RIGHT(BZ$4,LEN(BZ$4)-1)*1&gt;NumSamples,"",IF($A19&lt;=SampleSize,OFFSET(Population!$A$4,RandomNumbers!BZ16,0),""))</f>
        <v/>
      </c>
      <c r="CA19" s="7" t="str">
        <f>IF(RIGHT(CA$4,LEN(CA$4)-1)*1&gt;NumSamples,"",IF($A19&lt;=SampleSize,OFFSET(Population!$A$4,RandomNumbers!CA16,0),""))</f>
        <v/>
      </c>
      <c r="CB19" s="7" t="str">
        <f>IF(RIGHT(CB$4,LEN(CB$4)-1)*1&gt;NumSamples,"",IF($A19&lt;=SampleSize,OFFSET(Population!$A$4,RandomNumbers!CB16,0),""))</f>
        <v/>
      </c>
      <c r="CC19" s="7" t="str">
        <f>IF(RIGHT(CC$4,LEN(CC$4)-1)*1&gt;NumSamples,"",IF($A19&lt;=SampleSize,OFFSET(Population!$A$4,RandomNumbers!CC16,0),""))</f>
        <v/>
      </c>
      <c r="CD19" s="7" t="str">
        <f>IF(RIGHT(CD$4,LEN(CD$4)-1)*1&gt;NumSamples,"",IF($A19&lt;=SampleSize,OFFSET(Population!$A$4,RandomNumbers!CD16,0),""))</f>
        <v/>
      </c>
      <c r="CE19" s="7" t="str">
        <f>IF(RIGHT(CE$4,LEN(CE$4)-1)*1&gt;NumSamples,"",IF($A19&lt;=SampleSize,OFFSET(Population!$A$4,RandomNumbers!CE16,0),""))</f>
        <v/>
      </c>
      <c r="CF19" s="7" t="str">
        <f>IF(RIGHT(CF$4,LEN(CF$4)-1)*1&gt;NumSamples,"",IF($A19&lt;=SampleSize,OFFSET(Population!$A$4,RandomNumbers!CF16,0),""))</f>
        <v/>
      </c>
      <c r="CG19" s="7" t="str">
        <f>IF(RIGHT(CG$4,LEN(CG$4)-1)*1&gt;NumSamples,"",IF($A19&lt;=SampleSize,OFFSET(Population!$A$4,RandomNumbers!CG16,0),""))</f>
        <v/>
      </c>
      <c r="CH19" s="7" t="str">
        <f>IF(RIGHT(CH$4,LEN(CH$4)-1)*1&gt;NumSamples,"",IF($A19&lt;=SampleSize,OFFSET(Population!$A$4,RandomNumbers!CH16,0),""))</f>
        <v/>
      </c>
      <c r="CI19" s="7" t="str">
        <f>IF(RIGHT(CI$4,LEN(CI$4)-1)*1&gt;NumSamples,"",IF($A19&lt;=SampleSize,OFFSET(Population!$A$4,RandomNumbers!CI16,0),""))</f>
        <v/>
      </c>
      <c r="CJ19" s="7" t="str">
        <f>IF(RIGHT(CJ$4,LEN(CJ$4)-1)*1&gt;NumSamples,"",IF($A19&lt;=SampleSize,OFFSET(Population!$A$4,RandomNumbers!CJ16,0),""))</f>
        <v/>
      </c>
      <c r="CK19" s="7" t="str">
        <f>IF(RIGHT(CK$4,LEN(CK$4)-1)*1&gt;NumSamples,"",IF($A19&lt;=SampleSize,OFFSET(Population!$A$4,RandomNumbers!CK16,0),""))</f>
        <v/>
      </c>
      <c r="CL19" s="7" t="str">
        <f>IF(RIGHT(CL$4,LEN(CL$4)-1)*1&gt;NumSamples,"",IF($A19&lt;=SampleSize,OFFSET(Population!$A$4,RandomNumbers!CL16,0),""))</f>
        <v/>
      </c>
      <c r="CM19" s="7" t="str">
        <f>IF(RIGHT(CM$4,LEN(CM$4)-1)*1&gt;NumSamples,"",IF($A19&lt;=SampleSize,OFFSET(Population!$A$4,RandomNumbers!CM16,0),""))</f>
        <v/>
      </c>
      <c r="CN19" s="7" t="str">
        <f>IF(RIGHT(CN$4,LEN(CN$4)-1)*1&gt;NumSamples,"",IF($A19&lt;=SampleSize,OFFSET(Population!$A$4,RandomNumbers!CN16,0),""))</f>
        <v/>
      </c>
      <c r="CO19" s="7" t="str">
        <f>IF(RIGHT(CO$4,LEN(CO$4)-1)*1&gt;NumSamples,"",IF($A19&lt;=SampleSize,OFFSET(Population!$A$4,RandomNumbers!CO16,0),""))</f>
        <v/>
      </c>
      <c r="CP19" s="7" t="str">
        <f>IF(RIGHT(CP$4,LEN(CP$4)-1)*1&gt;NumSamples,"",IF($A19&lt;=SampleSize,OFFSET(Population!$A$4,RandomNumbers!CP16,0),""))</f>
        <v/>
      </c>
      <c r="CQ19" s="7" t="str">
        <f>IF(RIGHT(CQ$4,LEN(CQ$4)-1)*1&gt;NumSamples,"",IF($A19&lt;=SampleSize,OFFSET(Population!$A$4,RandomNumbers!CQ16,0),""))</f>
        <v/>
      </c>
      <c r="CR19" s="7" t="str">
        <f>IF(RIGHT(CR$4,LEN(CR$4)-1)*1&gt;NumSamples,"",IF($A19&lt;=SampleSize,OFFSET(Population!$A$4,RandomNumbers!CR16,0),""))</f>
        <v/>
      </c>
      <c r="CS19" s="7" t="str">
        <f>IF(RIGHT(CS$4,LEN(CS$4)-1)*1&gt;NumSamples,"",IF($A19&lt;=SampleSize,OFFSET(Population!$A$4,RandomNumbers!CS16,0),""))</f>
        <v/>
      </c>
      <c r="CT19" s="7" t="str">
        <f>IF(RIGHT(CT$4,LEN(CT$4)-1)*1&gt;NumSamples,"",IF($A19&lt;=SampleSize,OFFSET(Population!$A$4,RandomNumbers!CT16,0),""))</f>
        <v/>
      </c>
      <c r="CU19" s="7" t="str">
        <f>IF(RIGHT(CU$4,LEN(CU$4)-1)*1&gt;NumSamples,"",IF($A19&lt;=SampleSize,OFFSET(Population!$A$4,RandomNumbers!CU16,0),""))</f>
        <v/>
      </c>
      <c r="CV19" s="7" t="str">
        <f>IF(RIGHT(CV$4,LEN(CV$4)-1)*1&gt;NumSamples,"",IF($A19&lt;=SampleSize,OFFSET(Population!$A$4,RandomNumbers!CV16,0),""))</f>
        <v/>
      </c>
      <c r="CW19" s="7" t="str">
        <f>IF(RIGHT(CW$4,LEN(CW$4)-1)*1&gt;NumSamples,"",IF($A19&lt;=SampleSize,OFFSET(Population!$A$4,RandomNumbers!CW16,0),""))</f>
        <v/>
      </c>
    </row>
    <row r="20" ht="14.25" customHeight="1">
      <c r="A20" s="7">
        <v>16.0</v>
      </c>
      <c r="B20" s="7" t="str">
        <f>IF(RIGHT(B$4,LEN(B$4)-1)*1&gt;NumSamples,"",IF($A20&lt;=SampleSize,OFFSET(Population!$A$4,RandomNumbers!B17,0),""))</f>
        <v/>
      </c>
      <c r="C20" s="7" t="str">
        <f>IF(RIGHT(C$4,LEN(C$4)-1)*1&gt;NumSamples,"",IF($A20&lt;=SampleSize,OFFSET(Population!$A$4,RandomNumbers!C17,0),""))</f>
        <v/>
      </c>
      <c r="D20" s="7" t="str">
        <f>IF(RIGHT(D$4,LEN(D$4)-1)*1&gt;NumSamples,"",IF($A20&lt;=SampleSize,OFFSET(Population!$A$4,RandomNumbers!D17,0),""))</f>
        <v/>
      </c>
      <c r="E20" s="7" t="str">
        <f>IF(RIGHT(E$4,LEN(E$4)-1)*1&gt;NumSamples,"",IF($A20&lt;=SampleSize,OFFSET(Population!$A$4,RandomNumbers!E17,0),""))</f>
        <v/>
      </c>
      <c r="F20" s="7" t="str">
        <f>IF(RIGHT(F$4,LEN(F$4)-1)*1&gt;NumSamples,"",IF($A20&lt;=SampleSize,OFFSET(Population!$A$4,RandomNumbers!F17,0),""))</f>
        <v/>
      </c>
      <c r="G20" s="7" t="str">
        <f>IF(RIGHT(G$4,LEN(G$4)-1)*1&gt;NumSamples,"",IF($A20&lt;=SampleSize,OFFSET(Population!$A$4,RandomNumbers!G17,0),""))</f>
        <v/>
      </c>
      <c r="H20" s="7" t="str">
        <f>IF(RIGHT(H$4,LEN(H$4)-1)*1&gt;NumSamples,"",IF($A20&lt;=SampleSize,OFFSET(Population!$A$4,RandomNumbers!H17,0),""))</f>
        <v/>
      </c>
      <c r="I20" s="7" t="str">
        <f>IF(RIGHT(I$4,LEN(I$4)-1)*1&gt;NumSamples,"",IF($A20&lt;=SampleSize,OFFSET(Population!$A$4,RandomNumbers!I17,0),""))</f>
        <v/>
      </c>
      <c r="J20" s="7" t="str">
        <f>IF(RIGHT(J$4,LEN(J$4)-1)*1&gt;NumSamples,"",IF($A20&lt;=SampleSize,OFFSET(Population!$A$4,RandomNumbers!J17,0),""))</f>
        <v/>
      </c>
      <c r="K20" s="7" t="str">
        <f>IF(RIGHT(K$4,LEN(K$4)-1)*1&gt;NumSamples,"",IF($A20&lt;=SampleSize,OFFSET(Population!$A$4,RandomNumbers!K17,0),""))</f>
        <v/>
      </c>
      <c r="L20" s="7" t="str">
        <f>IF(RIGHT(L$4,LEN(L$4)-1)*1&gt;NumSamples,"",IF($A20&lt;=SampleSize,OFFSET(Population!$A$4,RandomNumbers!L17,0),""))</f>
        <v/>
      </c>
      <c r="M20" s="7" t="str">
        <f>IF(RIGHT(M$4,LEN(M$4)-1)*1&gt;NumSamples,"",IF($A20&lt;=SampleSize,OFFSET(Population!$A$4,RandomNumbers!M17,0),""))</f>
        <v/>
      </c>
      <c r="N20" s="7" t="str">
        <f>IF(RIGHT(N$4,LEN(N$4)-1)*1&gt;NumSamples,"",IF($A20&lt;=SampleSize,OFFSET(Population!$A$4,RandomNumbers!N17,0),""))</f>
        <v/>
      </c>
      <c r="O20" s="7" t="str">
        <f>IF(RIGHT(O$4,LEN(O$4)-1)*1&gt;NumSamples,"",IF($A20&lt;=SampleSize,OFFSET(Population!$A$4,RandomNumbers!O17,0),""))</f>
        <v/>
      </c>
      <c r="P20" s="7" t="str">
        <f>IF(RIGHT(P$4,LEN(P$4)-1)*1&gt;NumSamples,"",IF($A20&lt;=SampleSize,OFFSET(Population!$A$4,RandomNumbers!P17,0),""))</f>
        <v/>
      </c>
      <c r="Q20" s="7" t="str">
        <f>IF(RIGHT(Q$4,LEN(Q$4)-1)*1&gt;NumSamples,"",IF($A20&lt;=SampleSize,OFFSET(Population!$A$4,RandomNumbers!Q17,0),""))</f>
        <v/>
      </c>
      <c r="R20" s="7" t="str">
        <f>IF(RIGHT(R$4,LEN(R$4)-1)*1&gt;NumSamples,"",IF($A20&lt;=SampleSize,OFFSET(Population!$A$4,RandomNumbers!R17,0),""))</f>
        <v/>
      </c>
      <c r="S20" s="7" t="str">
        <f>IF(RIGHT(S$4,LEN(S$4)-1)*1&gt;NumSamples,"",IF($A20&lt;=SampleSize,OFFSET(Population!$A$4,RandomNumbers!S17,0),""))</f>
        <v/>
      </c>
      <c r="T20" s="7" t="str">
        <f>IF(RIGHT(T$4,LEN(T$4)-1)*1&gt;NumSamples,"",IF($A20&lt;=SampleSize,OFFSET(Population!$A$4,RandomNumbers!T17,0),""))</f>
        <v/>
      </c>
      <c r="U20" s="7" t="str">
        <f>IF(RIGHT(U$4,LEN(U$4)-1)*1&gt;NumSamples,"",IF($A20&lt;=SampleSize,OFFSET(Population!$A$4,RandomNumbers!U17,0),""))</f>
        <v/>
      </c>
      <c r="V20" s="7" t="str">
        <f>IF(RIGHT(V$4,LEN(V$4)-1)*1&gt;NumSamples,"",IF($A20&lt;=SampleSize,OFFSET(Population!$A$4,RandomNumbers!V17,0),""))</f>
        <v/>
      </c>
      <c r="W20" s="7" t="str">
        <f>IF(RIGHT(W$4,LEN(W$4)-1)*1&gt;NumSamples,"",IF($A20&lt;=SampleSize,OFFSET(Population!$A$4,RandomNumbers!W17,0),""))</f>
        <v/>
      </c>
      <c r="X20" s="7" t="str">
        <f>IF(RIGHT(X$4,LEN(X$4)-1)*1&gt;NumSamples,"",IF($A20&lt;=SampleSize,OFFSET(Population!$A$4,RandomNumbers!X17,0),""))</f>
        <v/>
      </c>
      <c r="Y20" s="7" t="str">
        <f>IF(RIGHT(Y$4,LEN(Y$4)-1)*1&gt;NumSamples,"",IF($A20&lt;=SampleSize,OFFSET(Population!$A$4,RandomNumbers!Y17,0),""))</f>
        <v/>
      </c>
      <c r="Z20" s="7" t="str">
        <f>IF(RIGHT(Z$4,LEN(Z$4)-1)*1&gt;NumSamples,"",IF($A20&lt;=SampleSize,OFFSET(Population!$A$4,RandomNumbers!Z17,0),""))</f>
        <v/>
      </c>
      <c r="AA20" s="7" t="str">
        <f>IF(RIGHT(AA$4,LEN(AA$4)-1)*1&gt;NumSamples,"",IF($A20&lt;=SampleSize,OFFSET(Population!$A$4,RandomNumbers!AA17,0),""))</f>
        <v/>
      </c>
      <c r="AB20" s="7" t="str">
        <f>IF(RIGHT(AB$4,LEN(AB$4)-1)*1&gt;NumSamples,"",IF($A20&lt;=SampleSize,OFFSET(Population!$A$4,RandomNumbers!AB17,0),""))</f>
        <v/>
      </c>
      <c r="AC20" s="7" t="str">
        <f>IF(RIGHT(AC$4,LEN(AC$4)-1)*1&gt;NumSamples,"",IF($A20&lt;=SampleSize,OFFSET(Population!$A$4,RandomNumbers!AC17,0),""))</f>
        <v/>
      </c>
      <c r="AD20" s="7" t="str">
        <f>IF(RIGHT(AD$4,LEN(AD$4)-1)*1&gt;NumSamples,"",IF($A20&lt;=SampleSize,OFFSET(Population!$A$4,RandomNumbers!AD17,0),""))</f>
        <v/>
      </c>
      <c r="AE20" s="7" t="str">
        <f>IF(RIGHT(AE$4,LEN(AE$4)-1)*1&gt;NumSamples,"",IF($A20&lt;=SampleSize,OFFSET(Population!$A$4,RandomNumbers!AE17,0),""))</f>
        <v/>
      </c>
      <c r="AF20" s="7" t="str">
        <f>IF(RIGHT(AF$4,LEN(AF$4)-1)*1&gt;NumSamples,"",IF($A20&lt;=SampleSize,OFFSET(Population!$A$4,RandomNumbers!AF17,0),""))</f>
        <v/>
      </c>
      <c r="AG20" s="7" t="str">
        <f>IF(RIGHT(AG$4,LEN(AG$4)-1)*1&gt;NumSamples,"",IF($A20&lt;=SampleSize,OFFSET(Population!$A$4,RandomNumbers!AG17,0),""))</f>
        <v/>
      </c>
      <c r="AH20" s="7" t="str">
        <f>IF(RIGHT(AH$4,LEN(AH$4)-1)*1&gt;NumSamples,"",IF($A20&lt;=SampleSize,OFFSET(Population!$A$4,RandomNumbers!AH17,0),""))</f>
        <v/>
      </c>
      <c r="AI20" s="7" t="str">
        <f>IF(RIGHT(AI$4,LEN(AI$4)-1)*1&gt;NumSamples,"",IF($A20&lt;=SampleSize,OFFSET(Population!$A$4,RandomNumbers!AI17,0),""))</f>
        <v/>
      </c>
      <c r="AJ20" s="7" t="str">
        <f>IF(RIGHT(AJ$4,LEN(AJ$4)-1)*1&gt;NumSamples,"",IF($A20&lt;=SampleSize,OFFSET(Population!$A$4,RandomNumbers!AJ17,0),""))</f>
        <v/>
      </c>
      <c r="AK20" s="7" t="str">
        <f>IF(RIGHT(AK$4,LEN(AK$4)-1)*1&gt;NumSamples,"",IF($A20&lt;=SampleSize,OFFSET(Population!$A$4,RandomNumbers!AK17,0),""))</f>
        <v/>
      </c>
      <c r="AL20" s="7" t="str">
        <f>IF(RIGHT(AL$4,LEN(AL$4)-1)*1&gt;NumSamples,"",IF($A20&lt;=SampleSize,OFFSET(Population!$A$4,RandomNumbers!AL17,0),""))</f>
        <v/>
      </c>
      <c r="AM20" s="7" t="str">
        <f>IF(RIGHT(AM$4,LEN(AM$4)-1)*1&gt;NumSamples,"",IF($A20&lt;=SampleSize,OFFSET(Population!$A$4,RandomNumbers!AM17,0),""))</f>
        <v/>
      </c>
      <c r="AN20" s="7" t="str">
        <f>IF(RIGHT(AN$4,LEN(AN$4)-1)*1&gt;NumSamples,"",IF($A20&lt;=SampleSize,OFFSET(Population!$A$4,RandomNumbers!AN17,0),""))</f>
        <v/>
      </c>
      <c r="AO20" s="7" t="str">
        <f>IF(RIGHT(AO$4,LEN(AO$4)-1)*1&gt;NumSamples,"",IF($A20&lt;=SampleSize,OFFSET(Population!$A$4,RandomNumbers!AO17,0),""))</f>
        <v/>
      </c>
      <c r="AP20" s="7" t="str">
        <f>IF(RIGHT(AP$4,LEN(AP$4)-1)*1&gt;NumSamples,"",IF($A20&lt;=SampleSize,OFFSET(Population!$A$4,RandomNumbers!AP17,0),""))</f>
        <v/>
      </c>
      <c r="AQ20" s="7" t="str">
        <f>IF(RIGHT(AQ$4,LEN(AQ$4)-1)*1&gt;NumSamples,"",IF($A20&lt;=SampleSize,OFFSET(Population!$A$4,RandomNumbers!AQ17,0),""))</f>
        <v/>
      </c>
      <c r="AR20" s="7" t="str">
        <f>IF(RIGHT(AR$4,LEN(AR$4)-1)*1&gt;NumSamples,"",IF($A20&lt;=SampleSize,OFFSET(Population!$A$4,RandomNumbers!AR17,0),""))</f>
        <v/>
      </c>
      <c r="AS20" s="7" t="str">
        <f>IF(RIGHT(AS$4,LEN(AS$4)-1)*1&gt;NumSamples,"",IF($A20&lt;=SampleSize,OFFSET(Population!$A$4,RandomNumbers!AS17,0),""))</f>
        <v/>
      </c>
      <c r="AT20" s="7" t="str">
        <f>IF(RIGHT(AT$4,LEN(AT$4)-1)*1&gt;NumSamples,"",IF($A20&lt;=SampleSize,OFFSET(Population!$A$4,RandomNumbers!AT17,0),""))</f>
        <v/>
      </c>
      <c r="AU20" s="7" t="str">
        <f>IF(RIGHT(AU$4,LEN(AU$4)-1)*1&gt;NumSamples,"",IF($A20&lt;=SampleSize,OFFSET(Population!$A$4,RandomNumbers!AU17,0),""))</f>
        <v/>
      </c>
      <c r="AV20" s="7" t="str">
        <f>IF(RIGHT(AV$4,LEN(AV$4)-1)*1&gt;NumSamples,"",IF($A20&lt;=SampleSize,OFFSET(Population!$A$4,RandomNumbers!AV17,0),""))</f>
        <v/>
      </c>
      <c r="AW20" s="7" t="str">
        <f>IF(RIGHT(AW$4,LEN(AW$4)-1)*1&gt;NumSamples,"",IF($A20&lt;=SampleSize,OFFSET(Population!$A$4,RandomNumbers!AW17,0),""))</f>
        <v/>
      </c>
      <c r="AX20" s="7" t="str">
        <f>IF(RIGHT(AX$4,LEN(AX$4)-1)*1&gt;NumSamples,"",IF($A20&lt;=SampleSize,OFFSET(Population!$A$4,RandomNumbers!AX17,0),""))</f>
        <v/>
      </c>
      <c r="AY20" s="7" t="str">
        <f>IF(RIGHT(AY$4,LEN(AY$4)-1)*1&gt;NumSamples,"",IF($A20&lt;=SampleSize,OFFSET(Population!$A$4,RandomNumbers!AY17,0),""))</f>
        <v/>
      </c>
      <c r="AZ20" s="7" t="str">
        <f>IF(RIGHT(AZ$4,LEN(AZ$4)-1)*1&gt;NumSamples,"",IF($A20&lt;=SampleSize,OFFSET(Population!$A$4,RandomNumbers!AZ17,0),""))</f>
        <v/>
      </c>
      <c r="BA20" s="7" t="str">
        <f>IF(RIGHT(BA$4,LEN(BA$4)-1)*1&gt;NumSamples,"",IF($A20&lt;=SampleSize,OFFSET(Population!$A$4,RandomNumbers!BA17,0),""))</f>
        <v/>
      </c>
      <c r="BB20" s="7" t="str">
        <f>IF(RIGHT(BB$4,LEN(BB$4)-1)*1&gt;NumSamples,"",IF($A20&lt;=SampleSize,OFFSET(Population!$A$4,RandomNumbers!BB17,0),""))</f>
        <v/>
      </c>
      <c r="BC20" s="7" t="str">
        <f>IF(RIGHT(BC$4,LEN(BC$4)-1)*1&gt;NumSamples,"",IF($A20&lt;=SampleSize,OFFSET(Population!$A$4,RandomNumbers!BC17,0),""))</f>
        <v/>
      </c>
      <c r="BD20" s="7" t="str">
        <f>IF(RIGHT(BD$4,LEN(BD$4)-1)*1&gt;NumSamples,"",IF($A20&lt;=SampleSize,OFFSET(Population!$A$4,RandomNumbers!BD17,0),""))</f>
        <v/>
      </c>
      <c r="BE20" s="7" t="str">
        <f>IF(RIGHT(BE$4,LEN(BE$4)-1)*1&gt;NumSamples,"",IF($A20&lt;=SampleSize,OFFSET(Population!$A$4,RandomNumbers!BE17,0),""))</f>
        <v/>
      </c>
      <c r="BF20" s="7" t="str">
        <f>IF(RIGHT(BF$4,LEN(BF$4)-1)*1&gt;NumSamples,"",IF($A20&lt;=SampleSize,OFFSET(Population!$A$4,RandomNumbers!BF17,0),""))</f>
        <v/>
      </c>
      <c r="BG20" s="7" t="str">
        <f>IF(RIGHT(BG$4,LEN(BG$4)-1)*1&gt;NumSamples,"",IF($A20&lt;=SampleSize,OFFSET(Population!$A$4,RandomNumbers!BG17,0),""))</f>
        <v/>
      </c>
      <c r="BH20" s="7" t="str">
        <f>IF(RIGHT(BH$4,LEN(BH$4)-1)*1&gt;NumSamples,"",IF($A20&lt;=SampleSize,OFFSET(Population!$A$4,RandomNumbers!BH17,0),""))</f>
        <v/>
      </c>
      <c r="BI20" s="7" t="str">
        <f>IF(RIGHT(BI$4,LEN(BI$4)-1)*1&gt;NumSamples,"",IF($A20&lt;=SampleSize,OFFSET(Population!$A$4,RandomNumbers!BI17,0),""))</f>
        <v/>
      </c>
      <c r="BJ20" s="7" t="str">
        <f>IF(RIGHT(BJ$4,LEN(BJ$4)-1)*1&gt;NumSamples,"",IF($A20&lt;=SampleSize,OFFSET(Population!$A$4,RandomNumbers!BJ17,0),""))</f>
        <v/>
      </c>
      <c r="BK20" s="7" t="str">
        <f>IF(RIGHT(BK$4,LEN(BK$4)-1)*1&gt;NumSamples,"",IF($A20&lt;=SampleSize,OFFSET(Population!$A$4,RandomNumbers!BK17,0),""))</f>
        <v/>
      </c>
      <c r="BL20" s="7" t="str">
        <f>IF(RIGHT(BL$4,LEN(BL$4)-1)*1&gt;NumSamples,"",IF($A20&lt;=SampleSize,OFFSET(Population!$A$4,RandomNumbers!BL17,0),""))</f>
        <v/>
      </c>
      <c r="BM20" s="7" t="str">
        <f>IF(RIGHT(BM$4,LEN(BM$4)-1)*1&gt;NumSamples,"",IF($A20&lt;=SampleSize,OFFSET(Population!$A$4,RandomNumbers!BM17,0),""))</f>
        <v/>
      </c>
      <c r="BN20" s="7" t="str">
        <f>IF(RIGHT(BN$4,LEN(BN$4)-1)*1&gt;NumSamples,"",IF($A20&lt;=SampleSize,OFFSET(Population!$A$4,RandomNumbers!BN17,0),""))</f>
        <v/>
      </c>
      <c r="BO20" s="7" t="str">
        <f>IF(RIGHT(BO$4,LEN(BO$4)-1)*1&gt;NumSamples,"",IF($A20&lt;=SampleSize,OFFSET(Population!$A$4,RandomNumbers!BO17,0),""))</f>
        <v/>
      </c>
      <c r="BP20" s="7" t="str">
        <f>IF(RIGHT(BP$4,LEN(BP$4)-1)*1&gt;NumSamples,"",IF($A20&lt;=SampleSize,OFFSET(Population!$A$4,RandomNumbers!BP17,0),""))</f>
        <v/>
      </c>
      <c r="BQ20" s="7" t="str">
        <f>IF(RIGHT(BQ$4,LEN(BQ$4)-1)*1&gt;NumSamples,"",IF($A20&lt;=SampleSize,OFFSET(Population!$A$4,RandomNumbers!BQ17,0),""))</f>
        <v/>
      </c>
      <c r="BR20" s="7" t="str">
        <f>IF(RIGHT(BR$4,LEN(BR$4)-1)*1&gt;NumSamples,"",IF($A20&lt;=SampleSize,OFFSET(Population!$A$4,RandomNumbers!BR17,0),""))</f>
        <v/>
      </c>
      <c r="BS20" s="7" t="str">
        <f>IF(RIGHT(BS$4,LEN(BS$4)-1)*1&gt;NumSamples,"",IF($A20&lt;=SampleSize,OFFSET(Population!$A$4,RandomNumbers!BS17,0),""))</f>
        <v/>
      </c>
      <c r="BT20" s="7" t="str">
        <f>IF(RIGHT(BT$4,LEN(BT$4)-1)*1&gt;NumSamples,"",IF($A20&lt;=SampleSize,OFFSET(Population!$A$4,RandomNumbers!BT17,0),""))</f>
        <v/>
      </c>
      <c r="BU20" s="7" t="str">
        <f>IF(RIGHT(BU$4,LEN(BU$4)-1)*1&gt;NumSamples,"",IF($A20&lt;=SampleSize,OFFSET(Population!$A$4,RandomNumbers!BU17,0),""))</f>
        <v/>
      </c>
      <c r="BV20" s="7" t="str">
        <f>IF(RIGHT(BV$4,LEN(BV$4)-1)*1&gt;NumSamples,"",IF($A20&lt;=SampleSize,OFFSET(Population!$A$4,RandomNumbers!BV17,0),""))</f>
        <v/>
      </c>
      <c r="BW20" s="7" t="str">
        <f>IF(RIGHT(BW$4,LEN(BW$4)-1)*1&gt;NumSamples,"",IF($A20&lt;=SampleSize,OFFSET(Population!$A$4,RandomNumbers!BW17,0),""))</f>
        <v/>
      </c>
      <c r="BX20" s="7" t="str">
        <f>IF(RIGHT(BX$4,LEN(BX$4)-1)*1&gt;NumSamples,"",IF($A20&lt;=SampleSize,OFFSET(Population!$A$4,RandomNumbers!BX17,0),""))</f>
        <v/>
      </c>
      <c r="BY20" s="7" t="str">
        <f>IF(RIGHT(BY$4,LEN(BY$4)-1)*1&gt;NumSamples,"",IF($A20&lt;=SampleSize,OFFSET(Population!$A$4,RandomNumbers!BY17,0),""))</f>
        <v/>
      </c>
      <c r="BZ20" s="7" t="str">
        <f>IF(RIGHT(BZ$4,LEN(BZ$4)-1)*1&gt;NumSamples,"",IF($A20&lt;=SampleSize,OFFSET(Population!$A$4,RandomNumbers!BZ17,0),""))</f>
        <v/>
      </c>
      <c r="CA20" s="7" t="str">
        <f>IF(RIGHT(CA$4,LEN(CA$4)-1)*1&gt;NumSamples,"",IF($A20&lt;=SampleSize,OFFSET(Population!$A$4,RandomNumbers!CA17,0),""))</f>
        <v/>
      </c>
      <c r="CB20" s="7" t="str">
        <f>IF(RIGHT(CB$4,LEN(CB$4)-1)*1&gt;NumSamples,"",IF($A20&lt;=SampleSize,OFFSET(Population!$A$4,RandomNumbers!CB17,0),""))</f>
        <v/>
      </c>
      <c r="CC20" s="7" t="str">
        <f>IF(RIGHT(CC$4,LEN(CC$4)-1)*1&gt;NumSamples,"",IF($A20&lt;=SampleSize,OFFSET(Population!$A$4,RandomNumbers!CC17,0),""))</f>
        <v/>
      </c>
      <c r="CD20" s="7" t="str">
        <f>IF(RIGHT(CD$4,LEN(CD$4)-1)*1&gt;NumSamples,"",IF($A20&lt;=SampleSize,OFFSET(Population!$A$4,RandomNumbers!CD17,0),""))</f>
        <v/>
      </c>
      <c r="CE20" s="7" t="str">
        <f>IF(RIGHT(CE$4,LEN(CE$4)-1)*1&gt;NumSamples,"",IF($A20&lt;=SampleSize,OFFSET(Population!$A$4,RandomNumbers!CE17,0),""))</f>
        <v/>
      </c>
      <c r="CF20" s="7" t="str">
        <f>IF(RIGHT(CF$4,LEN(CF$4)-1)*1&gt;NumSamples,"",IF($A20&lt;=SampleSize,OFFSET(Population!$A$4,RandomNumbers!CF17,0),""))</f>
        <v/>
      </c>
      <c r="CG20" s="7" t="str">
        <f>IF(RIGHT(CG$4,LEN(CG$4)-1)*1&gt;NumSamples,"",IF($A20&lt;=SampleSize,OFFSET(Population!$A$4,RandomNumbers!CG17,0),""))</f>
        <v/>
      </c>
      <c r="CH20" s="7" t="str">
        <f>IF(RIGHT(CH$4,LEN(CH$4)-1)*1&gt;NumSamples,"",IF($A20&lt;=SampleSize,OFFSET(Population!$A$4,RandomNumbers!CH17,0),""))</f>
        <v/>
      </c>
      <c r="CI20" s="7" t="str">
        <f>IF(RIGHT(CI$4,LEN(CI$4)-1)*1&gt;NumSamples,"",IF($A20&lt;=SampleSize,OFFSET(Population!$A$4,RandomNumbers!CI17,0),""))</f>
        <v/>
      </c>
      <c r="CJ20" s="7" t="str">
        <f>IF(RIGHT(CJ$4,LEN(CJ$4)-1)*1&gt;NumSamples,"",IF($A20&lt;=SampleSize,OFFSET(Population!$A$4,RandomNumbers!CJ17,0),""))</f>
        <v/>
      </c>
      <c r="CK20" s="7" t="str">
        <f>IF(RIGHT(CK$4,LEN(CK$4)-1)*1&gt;NumSamples,"",IF($A20&lt;=SampleSize,OFFSET(Population!$A$4,RandomNumbers!CK17,0),""))</f>
        <v/>
      </c>
      <c r="CL20" s="7" t="str">
        <f>IF(RIGHT(CL$4,LEN(CL$4)-1)*1&gt;NumSamples,"",IF($A20&lt;=SampleSize,OFFSET(Population!$A$4,RandomNumbers!CL17,0),""))</f>
        <v/>
      </c>
      <c r="CM20" s="7" t="str">
        <f>IF(RIGHT(CM$4,LEN(CM$4)-1)*1&gt;NumSamples,"",IF($A20&lt;=SampleSize,OFFSET(Population!$A$4,RandomNumbers!CM17,0),""))</f>
        <v/>
      </c>
      <c r="CN20" s="7" t="str">
        <f>IF(RIGHT(CN$4,LEN(CN$4)-1)*1&gt;NumSamples,"",IF($A20&lt;=SampleSize,OFFSET(Population!$A$4,RandomNumbers!CN17,0),""))</f>
        <v/>
      </c>
      <c r="CO20" s="7" t="str">
        <f>IF(RIGHT(CO$4,LEN(CO$4)-1)*1&gt;NumSamples,"",IF($A20&lt;=SampleSize,OFFSET(Population!$A$4,RandomNumbers!CO17,0),""))</f>
        <v/>
      </c>
      <c r="CP20" s="7" t="str">
        <f>IF(RIGHT(CP$4,LEN(CP$4)-1)*1&gt;NumSamples,"",IF($A20&lt;=SampleSize,OFFSET(Population!$A$4,RandomNumbers!CP17,0),""))</f>
        <v/>
      </c>
      <c r="CQ20" s="7" t="str">
        <f>IF(RIGHT(CQ$4,LEN(CQ$4)-1)*1&gt;NumSamples,"",IF($A20&lt;=SampleSize,OFFSET(Population!$A$4,RandomNumbers!CQ17,0),""))</f>
        <v/>
      </c>
      <c r="CR20" s="7" t="str">
        <f>IF(RIGHT(CR$4,LEN(CR$4)-1)*1&gt;NumSamples,"",IF($A20&lt;=SampleSize,OFFSET(Population!$A$4,RandomNumbers!CR17,0),""))</f>
        <v/>
      </c>
      <c r="CS20" s="7" t="str">
        <f>IF(RIGHT(CS$4,LEN(CS$4)-1)*1&gt;NumSamples,"",IF($A20&lt;=SampleSize,OFFSET(Population!$A$4,RandomNumbers!CS17,0),""))</f>
        <v/>
      </c>
      <c r="CT20" s="7" t="str">
        <f>IF(RIGHT(CT$4,LEN(CT$4)-1)*1&gt;NumSamples,"",IF($A20&lt;=SampleSize,OFFSET(Population!$A$4,RandomNumbers!CT17,0),""))</f>
        <v/>
      </c>
      <c r="CU20" s="7" t="str">
        <f>IF(RIGHT(CU$4,LEN(CU$4)-1)*1&gt;NumSamples,"",IF($A20&lt;=SampleSize,OFFSET(Population!$A$4,RandomNumbers!CU17,0),""))</f>
        <v/>
      </c>
      <c r="CV20" s="7" t="str">
        <f>IF(RIGHT(CV$4,LEN(CV$4)-1)*1&gt;NumSamples,"",IF($A20&lt;=SampleSize,OFFSET(Population!$A$4,RandomNumbers!CV17,0),""))</f>
        <v/>
      </c>
      <c r="CW20" s="7" t="str">
        <f>IF(RIGHT(CW$4,LEN(CW$4)-1)*1&gt;NumSamples,"",IF($A20&lt;=SampleSize,OFFSET(Population!$A$4,RandomNumbers!CW17,0),""))</f>
        <v/>
      </c>
    </row>
    <row r="21" ht="14.25" customHeight="1">
      <c r="A21" s="7">
        <v>17.0</v>
      </c>
      <c r="B21" s="7" t="str">
        <f>IF(RIGHT(B$4,LEN(B$4)-1)*1&gt;NumSamples,"",IF($A21&lt;=SampleSize,OFFSET(Population!$A$4,RandomNumbers!B18,0),""))</f>
        <v/>
      </c>
      <c r="C21" s="7" t="str">
        <f>IF(RIGHT(C$4,LEN(C$4)-1)*1&gt;NumSamples,"",IF($A21&lt;=SampleSize,OFFSET(Population!$A$4,RandomNumbers!C18,0),""))</f>
        <v/>
      </c>
      <c r="D21" s="7" t="str">
        <f>IF(RIGHT(D$4,LEN(D$4)-1)*1&gt;NumSamples,"",IF($A21&lt;=SampleSize,OFFSET(Population!$A$4,RandomNumbers!D18,0),""))</f>
        <v/>
      </c>
      <c r="E21" s="7" t="str">
        <f>IF(RIGHT(E$4,LEN(E$4)-1)*1&gt;NumSamples,"",IF($A21&lt;=SampleSize,OFFSET(Population!$A$4,RandomNumbers!E18,0),""))</f>
        <v/>
      </c>
      <c r="F21" s="7" t="str">
        <f>IF(RIGHT(F$4,LEN(F$4)-1)*1&gt;NumSamples,"",IF($A21&lt;=SampleSize,OFFSET(Population!$A$4,RandomNumbers!F18,0),""))</f>
        <v/>
      </c>
      <c r="G21" s="7" t="str">
        <f>IF(RIGHT(G$4,LEN(G$4)-1)*1&gt;NumSamples,"",IF($A21&lt;=SampleSize,OFFSET(Population!$A$4,RandomNumbers!G18,0),""))</f>
        <v/>
      </c>
      <c r="H21" s="7" t="str">
        <f>IF(RIGHT(H$4,LEN(H$4)-1)*1&gt;NumSamples,"",IF($A21&lt;=SampleSize,OFFSET(Population!$A$4,RandomNumbers!H18,0),""))</f>
        <v/>
      </c>
      <c r="I21" s="7" t="str">
        <f>IF(RIGHT(I$4,LEN(I$4)-1)*1&gt;NumSamples,"",IF($A21&lt;=SampleSize,OFFSET(Population!$A$4,RandomNumbers!I18,0),""))</f>
        <v/>
      </c>
      <c r="J21" s="7" t="str">
        <f>IF(RIGHT(J$4,LEN(J$4)-1)*1&gt;NumSamples,"",IF($A21&lt;=SampleSize,OFFSET(Population!$A$4,RandomNumbers!J18,0),""))</f>
        <v/>
      </c>
      <c r="K21" s="7" t="str">
        <f>IF(RIGHT(K$4,LEN(K$4)-1)*1&gt;NumSamples,"",IF($A21&lt;=SampleSize,OFFSET(Population!$A$4,RandomNumbers!K18,0),""))</f>
        <v/>
      </c>
      <c r="L21" s="7" t="str">
        <f>IF(RIGHT(L$4,LEN(L$4)-1)*1&gt;NumSamples,"",IF($A21&lt;=SampleSize,OFFSET(Population!$A$4,RandomNumbers!L18,0),""))</f>
        <v/>
      </c>
      <c r="M21" s="7" t="str">
        <f>IF(RIGHT(M$4,LEN(M$4)-1)*1&gt;NumSamples,"",IF($A21&lt;=SampleSize,OFFSET(Population!$A$4,RandomNumbers!M18,0),""))</f>
        <v/>
      </c>
      <c r="N21" s="7" t="str">
        <f>IF(RIGHT(N$4,LEN(N$4)-1)*1&gt;NumSamples,"",IF($A21&lt;=SampleSize,OFFSET(Population!$A$4,RandomNumbers!N18,0),""))</f>
        <v/>
      </c>
      <c r="O21" s="7" t="str">
        <f>IF(RIGHT(O$4,LEN(O$4)-1)*1&gt;NumSamples,"",IF($A21&lt;=SampleSize,OFFSET(Population!$A$4,RandomNumbers!O18,0),""))</f>
        <v/>
      </c>
      <c r="P21" s="7" t="str">
        <f>IF(RIGHT(P$4,LEN(P$4)-1)*1&gt;NumSamples,"",IF($A21&lt;=SampleSize,OFFSET(Population!$A$4,RandomNumbers!P18,0),""))</f>
        <v/>
      </c>
      <c r="Q21" s="7" t="str">
        <f>IF(RIGHT(Q$4,LEN(Q$4)-1)*1&gt;NumSamples,"",IF($A21&lt;=SampleSize,OFFSET(Population!$A$4,RandomNumbers!Q18,0),""))</f>
        <v/>
      </c>
      <c r="R21" s="7" t="str">
        <f>IF(RIGHT(R$4,LEN(R$4)-1)*1&gt;NumSamples,"",IF($A21&lt;=SampleSize,OFFSET(Population!$A$4,RandomNumbers!R18,0),""))</f>
        <v/>
      </c>
      <c r="S21" s="7" t="str">
        <f>IF(RIGHT(S$4,LEN(S$4)-1)*1&gt;NumSamples,"",IF($A21&lt;=SampleSize,OFFSET(Population!$A$4,RandomNumbers!S18,0),""))</f>
        <v/>
      </c>
      <c r="T21" s="7" t="str">
        <f>IF(RIGHT(T$4,LEN(T$4)-1)*1&gt;NumSamples,"",IF($A21&lt;=SampleSize,OFFSET(Population!$A$4,RandomNumbers!T18,0),""))</f>
        <v/>
      </c>
      <c r="U21" s="7" t="str">
        <f>IF(RIGHT(U$4,LEN(U$4)-1)*1&gt;NumSamples,"",IF($A21&lt;=SampleSize,OFFSET(Population!$A$4,RandomNumbers!U18,0),""))</f>
        <v/>
      </c>
      <c r="V21" s="7" t="str">
        <f>IF(RIGHT(V$4,LEN(V$4)-1)*1&gt;NumSamples,"",IF($A21&lt;=SampleSize,OFFSET(Population!$A$4,RandomNumbers!V18,0),""))</f>
        <v/>
      </c>
      <c r="W21" s="7" t="str">
        <f>IF(RIGHT(W$4,LEN(W$4)-1)*1&gt;NumSamples,"",IF($A21&lt;=SampleSize,OFFSET(Population!$A$4,RandomNumbers!W18,0),""))</f>
        <v/>
      </c>
      <c r="X21" s="7" t="str">
        <f>IF(RIGHT(X$4,LEN(X$4)-1)*1&gt;NumSamples,"",IF($A21&lt;=SampleSize,OFFSET(Population!$A$4,RandomNumbers!X18,0),""))</f>
        <v/>
      </c>
      <c r="Y21" s="7" t="str">
        <f>IF(RIGHT(Y$4,LEN(Y$4)-1)*1&gt;NumSamples,"",IF($A21&lt;=SampleSize,OFFSET(Population!$A$4,RandomNumbers!Y18,0),""))</f>
        <v/>
      </c>
      <c r="Z21" s="7" t="str">
        <f>IF(RIGHT(Z$4,LEN(Z$4)-1)*1&gt;NumSamples,"",IF($A21&lt;=SampleSize,OFFSET(Population!$A$4,RandomNumbers!Z18,0),""))</f>
        <v/>
      </c>
      <c r="AA21" s="7" t="str">
        <f>IF(RIGHT(AA$4,LEN(AA$4)-1)*1&gt;NumSamples,"",IF($A21&lt;=SampleSize,OFFSET(Population!$A$4,RandomNumbers!AA18,0),""))</f>
        <v/>
      </c>
      <c r="AB21" s="7" t="str">
        <f>IF(RIGHT(AB$4,LEN(AB$4)-1)*1&gt;NumSamples,"",IF($A21&lt;=SampleSize,OFFSET(Population!$A$4,RandomNumbers!AB18,0),""))</f>
        <v/>
      </c>
      <c r="AC21" s="7" t="str">
        <f>IF(RIGHT(AC$4,LEN(AC$4)-1)*1&gt;NumSamples,"",IF($A21&lt;=SampleSize,OFFSET(Population!$A$4,RandomNumbers!AC18,0),""))</f>
        <v/>
      </c>
      <c r="AD21" s="7" t="str">
        <f>IF(RIGHT(AD$4,LEN(AD$4)-1)*1&gt;NumSamples,"",IF($A21&lt;=SampleSize,OFFSET(Population!$A$4,RandomNumbers!AD18,0),""))</f>
        <v/>
      </c>
      <c r="AE21" s="7" t="str">
        <f>IF(RIGHT(AE$4,LEN(AE$4)-1)*1&gt;NumSamples,"",IF($A21&lt;=SampleSize,OFFSET(Population!$A$4,RandomNumbers!AE18,0),""))</f>
        <v/>
      </c>
      <c r="AF21" s="7" t="str">
        <f>IF(RIGHT(AF$4,LEN(AF$4)-1)*1&gt;NumSamples,"",IF($A21&lt;=SampleSize,OFFSET(Population!$A$4,RandomNumbers!AF18,0),""))</f>
        <v/>
      </c>
      <c r="AG21" s="7" t="str">
        <f>IF(RIGHT(AG$4,LEN(AG$4)-1)*1&gt;NumSamples,"",IF($A21&lt;=SampleSize,OFFSET(Population!$A$4,RandomNumbers!AG18,0),""))</f>
        <v/>
      </c>
      <c r="AH21" s="7" t="str">
        <f>IF(RIGHT(AH$4,LEN(AH$4)-1)*1&gt;NumSamples,"",IF($A21&lt;=SampleSize,OFFSET(Population!$A$4,RandomNumbers!AH18,0),""))</f>
        <v/>
      </c>
      <c r="AI21" s="7" t="str">
        <f>IF(RIGHT(AI$4,LEN(AI$4)-1)*1&gt;NumSamples,"",IF($A21&lt;=SampleSize,OFFSET(Population!$A$4,RandomNumbers!AI18,0),""))</f>
        <v/>
      </c>
      <c r="AJ21" s="7" t="str">
        <f>IF(RIGHT(AJ$4,LEN(AJ$4)-1)*1&gt;NumSamples,"",IF($A21&lt;=SampleSize,OFFSET(Population!$A$4,RandomNumbers!AJ18,0),""))</f>
        <v/>
      </c>
      <c r="AK21" s="7" t="str">
        <f>IF(RIGHT(AK$4,LEN(AK$4)-1)*1&gt;NumSamples,"",IF($A21&lt;=SampleSize,OFFSET(Population!$A$4,RandomNumbers!AK18,0),""))</f>
        <v/>
      </c>
      <c r="AL21" s="7" t="str">
        <f>IF(RIGHT(AL$4,LEN(AL$4)-1)*1&gt;NumSamples,"",IF($A21&lt;=SampleSize,OFFSET(Population!$A$4,RandomNumbers!AL18,0),""))</f>
        <v/>
      </c>
      <c r="AM21" s="7" t="str">
        <f>IF(RIGHT(AM$4,LEN(AM$4)-1)*1&gt;NumSamples,"",IF($A21&lt;=SampleSize,OFFSET(Population!$A$4,RandomNumbers!AM18,0),""))</f>
        <v/>
      </c>
      <c r="AN21" s="7" t="str">
        <f>IF(RIGHT(AN$4,LEN(AN$4)-1)*1&gt;NumSamples,"",IF($A21&lt;=SampleSize,OFFSET(Population!$A$4,RandomNumbers!AN18,0),""))</f>
        <v/>
      </c>
      <c r="AO21" s="7" t="str">
        <f>IF(RIGHT(AO$4,LEN(AO$4)-1)*1&gt;NumSamples,"",IF($A21&lt;=SampleSize,OFFSET(Population!$A$4,RandomNumbers!AO18,0),""))</f>
        <v/>
      </c>
      <c r="AP21" s="7" t="str">
        <f>IF(RIGHT(AP$4,LEN(AP$4)-1)*1&gt;NumSamples,"",IF($A21&lt;=SampleSize,OFFSET(Population!$A$4,RandomNumbers!AP18,0),""))</f>
        <v/>
      </c>
      <c r="AQ21" s="7" t="str">
        <f>IF(RIGHT(AQ$4,LEN(AQ$4)-1)*1&gt;NumSamples,"",IF($A21&lt;=SampleSize,OFFSET(Population!$A$4,RandomNumbers!AQ18,0),""))</f>
        <v/>
      </c>
      <c r="AR21" s="7" t="str">
        <f>IF(RIGHT(AR$4,LEN(AR$4)-1)*1&gt;NumSamples,"",IF($A21&lt;=SampleSize,OFFSET(Population!$A$4,RandomNumbers!AR18,0),""))</f>
        <v/>
      </c>
      <c r="AS21" s="7" t="str">
        <f>IF(RIGHT(AS$4,LEN(AS$4)-1)*1&gt;NumSamples,"",IF($A21&lt;=SampleSize,OFFSET(Population!$A$4,RandomNumbers!AS18,0),""))</f>
        <v/>
      </c>
      <c r="AT21" s="7" t="str">
        <f>IF(RIGHT(AT$4,LEN(AT$4)-1)*1&gt;NumSamples,"",IF($A21&lt;=SampleSize,OFFSET(Population!$A$4,RandomNumbers!AT18,0),""))</f>
        <v/>
      </c>
      <c r="AU21" s="7" t="str">
        <f>IF(RIGHT(AU$4,LEN(AU$4)-1)*1&gt;NumSamples,"",IF($A21&lt;=SampleSize,OFFSET(Population!$A$4,RandomNumbers!AU18,0),""))</f>
        <v/>
      </c>
      <c r="AV21" s="7" t="str">
        <f>IF(RIGHT(AV$4,LEN(AV$4)-1)*1&gt;NumSamples,"",IF($A21&lt;=SampleSize,OFFSET(Population!$A$4,RandomNumbers!AV18,0),""))</f>
        <v/>
      </c>
      <c r="AW21" s="7" t="str">
        <f>IF(RIGHT(AW$4,LEN(AW$4)-1)*1&gt;NumSamples,"",IF($A21&lt;=SampleSize,OFFSET(Population!$A$4,RandomNumbers!AW18,0),""))</f>
        <v/>
      </c>
      <c r="AX21" s="7" t="str">
        <f>IF(RIGHT(AX$4,LEN(AX$4)-1)*1&gt;NumSamples,"",IF($A21&lt;=SampleSize,OFFSET(Population!$A$4,RandomNumbers!AX18,0),""))</f>
        <v/>
      </c>
      <c r="AY21" s="7" t="str">
        <f>IF(RIGHT(AY$4,LEN(AY$4)-1)*1&gt;NumSamples,"",IF($A21&lt;=SampleSize,OFFSET(Population!$A$4,RandomNumbers!AY18,0),""))</f>
        <v/>
      </c>
      <c r="AZ21" s="7" t="str">
        <f>IF(RIGHT(AZ$4,LEN(AZ$4)-1)*1&gt;NumSamples,"",IF($A21&lt;=SampleSize,OFFSET(Population!$A$4,RandomNumbers!AZ18,0),""))</f>
        <v/>
      </c>
      <c r="BA21" s="7" t="str">
        <f>IF(RIGHT(BA$4,LEN(BA$4)-1)*1&gt;NumSamples,"",IF($A21&lt;=SampleSize,OFFSET(Population!$A$4,RandomNumbers!BA18,0),""))</f>
        <v/>
      </c>
      <c r="BB21" s="7" t="str">
        <f>IF(RIGHT(BB$4,LEN(BB$4)-1)*1&gt;NumSamples,"",IF($A21&lt;=SampleSize,OFFSET(Population!$A$4,RandomNumbers!BB18,0),""))</f>
        <v/>
      </c>
      <c r="BC21" s="7" t="str">
        <f>IF(RIGHT(BC$4,LEN(BC$4)-1)*1&gt;NumSamples,"",IF($A21&lt;=SampleSize,OFFSET(Population!$A$4,RandomNumbers!BC18,0),""))</f>
        <v/>
      </c>
      <c r="BD21" s="7" t="str">
        <f>IF(RIGHT(BD$4,LEN(BD$4)-1)*1&gt;NumSamples,"",IF($A21&lt;=SampleSize,OFFSET(Population!$A$4,RandomNumbers!BD18,0),""))</f>
        <v/>
      </c>
      <c r="BE21" s="7" t="str">
        <f>IF(RIGHT(BE$4,LEN(BE$4)-1)*1&gt;NumSamples,"",IF($A21&lt;=SampleSize,OFFSET(Population!$A$4,RandomNumbers!BE18,0),""))</f>
        <v/>
      </c>
      <c r="BF21" s="7" t="str">
        <f>IF(RIGHT(BF$4,LEN(BF$4)-1)*1&gt;NumSamples,"",IF($A21&lt;=SampleSize,OFFSET(Population!$A$4,RandomNumbers!BF18,0),""))</f>
        <v/>
      </c>
      <c r="BG21" s="7" t="str">
        <f>IF(RIGHT(BG$4,LEN(BG$4)-1)*1&gt;NumSamples,"",IF($A21&lt;=SampleSize,OFFSET(Population!$A$4,RandomNumbers!BG18,0),""))</f>
        <v/>
      </c>
      <c r="BH21" s="7" t="str">
        <f>IF(RIGHT(BH$4,LEN(BH$4)-1)*1&gt;NumSamples,"",IF($A21&lt;=SampleSize,OFFSET(Population!$A$4,RandomNumbers!BH18,0),""))</f>
        <v/>
      </c>
      <c r="BI21" s="7" t="str">
        <f>IF(RIGHT(BI$4,LEN(BI$4)-1)*1&gt;NumSamples,"",IF($A21&lt;=SampleSize,OFFSET(Population!$A$4,RandomNumbers!BI18,0),""))</f>
        <v/>
      </c>
      <c r="BJ21" s="7" t="str">
        <f>IF(RIGHT(BJ$4,LEN(BJ$4)-1)*1&gt;NumSamples,"",IF($A21&lt;=SampleSize,OFFSET(Population!$A$4,RandomNumbers!BJ18,0),""))</f>
        <v/>
      </c>
      <c r="BK21" s="7" t="str">
        <f>IF(RIGHT(BK$4,LEN(BK$4)-1)*1&gt;NumSamples,"",IF($A21&lt;=SampleSize,OFFSET(Population!$A$4,RandomNumbers!BK18,0),""))</f>
        <v/>
      </c>
      <c r="BL21" s="7" t="str">
        <f>IF(RIGHT(BL$4,LEN(BL$4)-1)*1&gt;NumSamples,"",IF($A21&lt;=SampleSize,OFFSET(Population!$A$4,RandomNumbers!BL18,0),""))</f>
        <v/>
      </c>
      <c r="BM21" s="7" t="str">
        <f>IF(RIGHT(BM$4,LEN(BM$4)-1)*1&gt;NumSamples,"",IF($A21&lt;=SampleSize,OFFSET(Population!$A$4,RandomNumbers!BM18,0),""))</f>
        <v/>
      </c>
      <c r="BN21" s="7" t="str">
        <f>IF(RIGHT(BN$4,LEN(BN$4)-1)*1&gt;NumSamples,"",IF($A21&lt;=SampleSize,OFFSET(Population!$A$4,RandomNumbers!BN18,0),""))</f>
        <v/>
      </c>
      <c r="BO21" s="7" t="str">
        <f>IF(RIGHT(BO$4,LEN(BO$4)-1)*1&gt;NumSamples,"",IF($A21&lt;=SampleSize,OFFSET(Population!$A$4,RandomNumbers!BO18,0),""))</f>
        <v/>
      </c>
      <c r="BP21" s="7" t="str">
        <f>IF(RIGHT(BP$4,LEN(BP$4)-1)*1&gt;NumSamples,"",IF($A21&lt;=SampleSize,OFFSET(Population!$A$4,RandomNumbers!BP18,0),""))</f>
        <v/>
      </c>
      <c r="BQ21" s="7" t="str">
        <f>IF(RIGHT(BQ$4,LEN(BQ$4)-1)*1&gt;NumSamples,"",IF($A21&lt;=SampleSize,OFFSET(Population!$A$4,RandomNumbers!BQ18,0),""))</f>
        <v/>
      </c>
      <c r="BR21" s="7" t="str">
        <f>IF(RIGHT(BR$4,LEN(BR$4)-1)*1&gt;NumSamples,"",IF($A21&lt;=SampleSize,OFFSET(Population!$A$4,RandomNumbers!BR18,0),""))</f>
        <v/>
      </c>
      <c r="BS21" s="7" t="str">
        <f>IF(RIGHT(BS$4,LEN(BS$4)-1)*1&gt;NumSamples,"",IF($A21&lt;=SampleSize,OFFSET(Population!$A$4,RandomNumbers!BS18,0),""))</f>
        <v/>
      </c>
      <c r="BT21" s="7" t="str">
        <f>IF(RIGHT(BT$4,LEN(BT$4)-1)*1&gt;NumSamples,"",IF($A21&lt;=SampleSize,OFFSET(Population!$A$4,RandomNumbers!BT18,0),""))</f>
        <v/>
      </c>
      <c r="BU21" s="7" t="str">
        <f>IF(RIGHT(BU$4,LEN(BU$4)-1)*1&gt;NumSamples,"",IF($A21&lt;=SampleSize,OFFSET(Population!$A$4,RandomNumbers!BU18,0),""))</f>
        <v/>
      </c>
      <c r="BV21" s="7" t="str">
        <f>IF(RIGHT(BV$4,LEN(BV$4)-1)*1&gt;NumSamples,"",IF($A21&lt;=SampleSize,OFFSET(Population!$A$4,RandomNumbers!BV18,0),""))</f>
        <v/>
      </c>
      <c r="BW21" s="7" t="str">
        <f>IF(RIGHT(BW$4,LEN(BW$4)-1)*1&gt;NumSamples,"",IF($A21&lt;=SampleSize,OFFSET(Population!$A$4,RandomNumbers!BW18,0),""))</f>
        <v/>
      </c>
      <c r="BX21" s="7" t="str">
        <f>IF(RIGHT(BX$4,LEN(BX$4)-1)*1&gt;NumSamples,"",IF($A21&lt;=SampleSize,OFFSET(Population!$A$4,RandomNumbers!BX18,0),""))</f>
        <v/>
      </c>
      <c r="BY21" s="7" t="str">
        <f>IF(RIGHT(BY$4,LEN(BY$4)-1)*1&gt;NumSamples,"",IF($A21&lt;=SampleSize,OFFSET(Population!$A$4,RandomNumbers!BY18,0),""))</f>
        <v/>
      </c>
      <c r="BZ21" s="7" t="str">
        <f>IF(RIGHT(BZ$4,LEN(BZ$4)-1)*1&gt;NumSamples,"",IF($A21&lt;=SampleSize,OFFSET(Population!$A$4,RandomNumbers!BZ18,0),""))</f>
        <v/>
      </c>
      <c r="CA21" s="7" t="str">
        <f>IF(RIGHT(CA$4,LEN(CA$4)-1)*1&gt;NumSamples,"",IF($A21&lt;=SampleSize,OFFSET(Population!$A$4,RandomNumbers!CA18,0),""))</f>
        <v/>
      </c>
      <c r="CB21" s="7" t="str">
        <f>IF(RIGHT(CB$4,LEN(CB$4)-1)*1&gt;NumSamples,"",IF($A21&lt;=SampleSize,OFFSET(Population!$A$4,RandomNumbers!CB18,0),""))</f>
        <v/>
      </c>
      <c r="CC21" s="7" t="str">
        <f>IF(RIGHT(CC$4,LEN(CC$4)-1)*1&gt;NumSamples,"",IF($A21&lt;=SampleSize,OFFSET(Population!$A$4,RandomNumbers!CC18,0),""))</f>
        <v/>
      </c>
      <c r="CD21" s="7" t="str">
        <f>IF(RIGHT(CD$4,LEN(CD$4)-1)*1&gt;NumSamples,"",IF($A21&lt;=SampleSize,OFFSET(Population!$A$4,RandomNumbers!CD18,0),""))</f>
        <v/>
      </c>
      <c r="CE21" s="7" t="str">
        <f>IF(RIGHT(CE$4,LEN(CE$4)-1)*1&gt;NumSamples,"",IF($A21&lt;=SampleSize,OFFSET(Population!$A$4,RandomNumbers!CE18,0),""))</f>
        <v/>
      </c>
      <c r="CF21" s="7" t="str">
        <f>IF(RIGHT(CF$4,LEN(CF$4)-1)*1&gt;NumSamples,"",IF($A21&lt;=SampleSize,OFFSET(Population!$A$4,RandomNumbers!CF18,0),""))</f>
        <v/>
      </c>
      <c r="CG21" s="7" t="str">
        <f>IF(RIGHT(CG$4,LEN(CG$4)-1)*1&gt;NumSamples,"",IF($A21&lt;=SampleSize,OFFSET(Population!$A$4,RandomNumbers!CG18,0),""))</f>
        <v/>
      </c>
      <c r="CH21" s="7" t="str">
        <f>IF(RIGHT(CH$4,LEN(CH$4)-1)*1&gt;NumSamples,"",IF($A21&lt;=SampleSize,OFFSET(Population!$A$4,RandomNumbers!CH18,0),""))</f>
        <v/>
      </c>
      <c r="CI21" s="7" t="str">
        <f>IF(RIGHT(CI$4,LEN(CI$4)-1)*1&gt;NumSamples,"",IF($A21&lt;=SampleSize,OFFSET(Population!$A$4,RandomNumbers!CI18,0),""))</f>
        <v/>
      </c>
      <c r="CJ21" s="7" t="str">
        <f>IF(RIGHT(CJ$4,LEN(CJ$4)-1)*1&gt;NumSamples,"",IF($A21&lt;=SampleSize,OFFSET(Population!$A$4,RandomNumbers!CJ18,0),""))</f>
        <v/>
      </c>
      <c r="CK21" s="7" t="str">
        <f>IF(RIGHT(CK$4,LEN(CK$4)-1)*1&gt;NumSamples,"",IF($A21&lt;=SampleSize,OFFSET(Population!$A$4,RandomNumbers!CK18,0),""))</f>
        <v/>
      </c>
      <c r="CL21" s="7" t="str">
        <f>IF(RIGHT(CL$4,LEN(CL$4)-1)*1&gt;NumSamples,"",IF($A21&lt;=SampleSize,OFFSET(Population!$A$4,RandomNumbers!CL18,0),""))</f>
        <v/>
      </c>
      <c r="CM21" s="7" t="str">
        <f>IF(RIGHT(CM$4,LEN(CM$4)-1)*1&gt;NumSamples,"",IF($A21&lt;=SampleSize,OFFSET(Population!$A$4,RandomNumbers!CM18,0),""))</f>
        <v/>
      </c>
      <c r="CN21" s="7" t="str">
        <f>IF(RIGHT(CN$4,LEN(CN$4)-1)*1&gt;NumSamples,"",IF($A21&lt;=SampleSize,OFFSET(Population!$A$4,RandomNumbers!CN18,0),""))</f>
        <v/>
      </c>
      <c r="CO21" s="7" t="str">
        <f>IF(RIGHT(CO$4,LEN(CO$4)-1)*1&gt;NumSamples,"",IF($A21&lt;=SampleSize,OFFSET(Population!$A$4,RandomNumbers!CO18,0),""))</f>
        <v/>
      </c>
      <c r="CP21" s="7" t="str">
        <f>IF(RIGHT(CP$4,LEN(CP$4)-1)*1&gt;NumSamples,"",IF($A21&lt;=SampleSize,OFFSET(Population!$A$4,RandomNumbers!CP18,0),""))</f>
        <v/>
      </c>
      <c r="CQ21" s="7" t="str">
        <f>IF(RIGHT(CQ$4,LEN(CQ$4)-1)*1&gt;NumSamples,"",IF($A21&lt;=SampleSize,OFFSET(Population!$A$4,RandomNumbers!CQ18,0),""))</f>
        <v/>
      </c>
      <c r="CR21" s="7" t="str">
        <f>IF(RIGHT(CR$4,LEN(CR$4)-1)*1&gt;NumSamples,"",IF($A21&lt;=SampleSize,OFFSET(Population!$A$4,RandomNumbers!CR18,0),""))</f>
        <v/>
      </c>
      <c r="CS21" s="7" t="str">
        <f>IF(RIGHT(CS$4,LEN(CS$4)-1)*1&gt;NumSamples,"",IF($A21&lt;=SampleSize,OFFSET(Population!$A$4,RandomNumbers!CS18,0),""))</f>
        <v/>
      </c>
      <c r="CT21" s="7" t="str">
        <f>IF(RIGHT(CT$4,LEN(CT$4)-1)*1&gt;NumSamples,"",IF($A21&lt;=SampleSize,OFFSET(Population!$A$4,RandomNumbers!CT18,0),""))</f>
        <v/>
      </c>
      <c r="CU21" s="7" t="str">
        <f>IF(RIGHT(CU$4,LEN(CU$4)-1)*1&gt;NumSamples,"",IF($A21&lt;=SampleSize,OFFSET(Population!$A$4,RandomNumbers!CU18,0),""))</f>
        <v/>
      </c>
      <c r="CV21" s="7" t="str">
        <f>IF(RIGHT(CV$4,LEN(CV$4)-1)*1&gt;NumSamples,"",IF($A21&lt;=SampleSize,OFFSET(Population!$A$4,RandomNumbers!CV18,0),""))</f>
        <v/>
      </c>
      <c r="CW21" s="7" t="str">
        <f>IF(RIGHT(CW$4,LEN(CW$4)-1)*1&gt;NumSamples,"",IF($A21&lt;=SampleSize,OFFSET(Population!$A$4,RandomNumbers!CW18,0),""))</f>
        <v/>
      </c>
    </row>
    <row r="22" ht="14.25" customHeight="1">
      <c r="A22" s="7">
        <v>18.0</v>
      </c>
      <c r="B22" s="7" t="str">
        <f>IF(RIGHT(B$4,LEN(B$4)-1)*1&gt;NumSamples,"",IF($A22&lt;=SampleSize,OFFSET(Population!$A$4,RandomNumbers!B19,0),""))</f>
        <v/>
      </c>
      <c r="C22" s="7" t="str">
        <f>IF(RIGHT(C$4,LEN(C$4)-1)*1&gt;NumSamples,"",IF($A22&lt;=SampleSize,OFFSET(Population!$A$4,RandomNumbers!C19,0),""))</f>
        <v/>
      </c>
      <c r="D22" s="7" t="str">
        <f>IF(RIGHT(D$4,LEN(D$4)-1)*1&gt;NumSamples,"",IF($A22&lt;=SampleSize,OFFSET(Population!$A$4,RandomNumbers!D19,0),""))</f>
        <v/>
      </c>
      <c r="E22" s="7" t="str">
        <f>IF(RIGHT(E$4,LEN(E$4)-1)*1&gt;NumSamples,"",IF($A22&lt;=SampleSize,OFFSET(Population!$A$4,RandomNumbers!E19,0),""))</f>
        <v/>
      </c>
      <c r="F22" s="7" t="str">
        <f>IF(RIGHT(F$4,LEN(F$4)-1)*1&gt;NumSamples,"",IF($A22&lt;=SampleSize,OFFSET(Population!$A$4,RandomNumbers!F19,0),""))</f>
        <v/>
      </c>
      <c r="G22" s="7" t="str">
        <f>IF(RIGHT(G$4,LEN(G$4)-1)*1&gt;NumSamples,"",IF($A22&lt;=SampleSize,OFFSET(Population!$A$4,RandomNumbers!G19,0),""))</f>
        <v/>
      </c>
      <c r="H22" s="7" t="str">
        <f>IF(RIGHT(H$4,LEN(H$4)-1)*1&gt;NumSamples,"",IF($A22&lt;=SampleSize,OFFSET(Population!$A$4,RandomNumbers!H19,0),""))</f>
        <v/>
      </c>
      <c r="I22" s="7" t="str">
        <f>IF(RIGHT(I$4,LEN(I$4)-1)*1&gt;NumSamples,"",IF($A22&lt;=SampleSize,OFFSET(Population!$A$4,RandomNumbers!I19,0),""))</f>
        <v/>
      </c>
      <c r="J22" s="7" t="str">
        <f>IF(RIGHT(J$4,LEN(J$4)-1)*1&gt;NumSamples,"",IF($A22&lt;=SampleSize,OFFSET(Population!$A$4,RandomNumbers!J19,0),""))</f>
        <v/>
      </c>
      <c r="K22" s="7" t="str">
        <f>IF(RIGHT(K$4,LEN(K$4)-1)*1&gt;NumSamples,"",IF($A22&lt;=SampleSize,OFFSET(Population!$A$4,RandomNumbers!K19,0),""))</f>
        <v/>
      </c>
      <c r="L22" s="7" t="str">
        <f>IF(RIGHT(L$4,LEN(L$4)-1)*1&gt;NumSamples,"",IF($A22&lt;=SampleSize,OFFSET(Population!$A$4,RandomNumbers!L19,0),""))</f>
        <v/>
      </c>
      <c r="M22" s="7" t="str">
        <f>IF(RIGHT(M$4,LEN(M$4)-1)*1&gt;NumSamples,"",IF($A22&lt;=SampleSize,OFFSET(Population!$A$4,RandomNumbers!M19,0),""))</f>
        <v/>
      </c>
      <c r="N22" s="7" t="str">
        <f>IF(RIGHT(N$4,LEN(N$4)-1)*1&gt;NumSamples,"",IF($A22&lt;=SampleSize,OFFSET(Population!$A$4,RandomNumbers!N19,0),""))</f>
        <v/>
      </c>
      <c r="O22" s="7" t="str">
        <f>IF(RIGHT(O$4,LEN(O$4)-1)*1&gt;NumSamples,"",IF($A22&lt;=SampleSize,OFFSET(Population!$A$4,RandomNumbers!O19,0),""))</f>
        <v/>
      </c>
      <c r="P22" s="7" t="str">
        <f>IF(RIGHT(P$4,LEN(P$4)-1)*1&gt;NumSamples,"",IF($A22&lt;=SampleSize,OFFSET(Population!$A$4,RandomNumbers!P19,0),""))</f>
        <v/>
      </c>
      <c r="Q22" s="7" t="str">
        <f>IF(RIGHT(Q$4,LEN(Q$4)-1)*1&gt;NumSamples,"",IF($A22&lt;=SampleSize,OFFSET(Population!$A$4,RandomNumbers!Q19,0),""))</f>
        <v/>
      </c>
      <c r="R22" s="7" t="str">
        <f>IF(RIGHT(R$4,LEN(R$4)-1)*1&gt;NumSamples,"",IF($A22&lt;=SampleSize,OFFSET(Population!$A$4,RandomNumbers!R19,0),""))</f>
        <v/>
      </c>
      <c r="S22" s="7" t="str">
        <f>IF(RIGHT(S$4,LEN(S$4)-1)*1&gt;NumSamples,"",IF($A22&lt;=SampleSize,OFFSET(Population!$A$4,RandomNumbers!S19,0),""))</f>
        <v/>
      </c>
      <c r="T22" s="7" t="str">
        <f>IF(RIGHT(T$4,LEN(T$4)-1)*1&gt;NumSamples,"",IF($A22&lt;=SampleSize,OFFSET(Population!$A$4,RandomNumbers!T19,0),""))</f>
        <v/>
      </c>
      <c r="U22" s="7" t="str">
        <f>IF(RIGHT(U$4,LEN(U$4)-1)*1&gt;NumSamples,"",IF($A22&lt;=SampleSize,OFFSET(Population!$A$4,RandomNumbers!U19,0),""))</f>
        <v/>
      </c>
      <c r="V22" s="7" t="str">
        <f>IF(RIGHT(V$4,LEN(V$4)-1)*1&gt;NumSamples,"",IF($A22&lt;=SampleSize,OFFSET(Population!$A$4,RandomNumbers!V19,0),""))</f>
        <v/>
      </c>
      <c r="W22" s="7" t="str">
        <f>IF(RIGHT(W$4,LEN(W$4)-1)*1&gt;NumSamples,"",IF($A22&lt;=SampleSize,OFFSET(Population!$A$4,RandomNumbers!W19,0),""))</f>
        <v/>
      </c>
      <c r="X22" s="7" t="str">
        <f>IF(RIGHT(X$4,LEN(X$4)-1)*1&gt;NumSamples,"",IF($A22&lt;=SampleSize,OFFSET(Population!$A$4,RandomNumbers!X19,0),""))</f>
        <v/>
      </c>
      <c r="Y22" s="7" t="str">
        <f>IF(RIGHT(Y$4,LEN(Y$4)-1)*1&gt;NumSamples,"",IF($A22&lt;=SampleSize,OFFSET(Population!$A$4,RandomNumbers!Y19,0),""))</f>
        <v/>
      </c>
      <c r="Z22" s="7" t="str">
        <f>IF(RIGHT(Z$4,LEN(Z$4)-1)*1&gt;NumSamples,"",IF($A22&lt;=SampleSize,OFFSET(Population!$A$4,RandomNumbers!Z19,0),""))</f>
        <v/>
      </c>
      <c r="AA22" s="7" t="str">
        <f>IF(RIGHT(AA$4,LEN(AA$4)-1)*1&gt;NumSamples,"",IF($A22&lt;=SampleSize,OFFSET(Population!$A$4,RandomNumbers!AA19,0),""))</f>
        <v/>
      </c>
      <c r="AB22" s="7" t="str">
        <f>IF(RIGHT(AB$4,LEN(AB$4)-1)*1&gt;NumSamples,"",IF($A22&lt;=SampleSize,OFFSET(Population!$A$4,RandomNumbers!AB19,0),""))</f>
        <v/>
      </c>
      <c r="AC22" s="7" t="str">
        <f>IF(RIGHT(AC$4,LEN(AC$4)-1)*1&gt;NumSamples,"",IF($A22&lt;=SampleSize,OFFSET(Population!$A$4,RandomNumbers!AC19,0),""))</f>
        <v/>
      </c>
      <c r="AD22" s="7" t="str">
        <f>IF(RIGHT(AD$4,LEN(AD$4)-1)*1&gt;NumSamples,"",IF($A22&lt;=SampleSize,OFFSET(Population!$A$4,RandomNumbers!AD19,0),""))</f>
        <v/>
      </c>
      <c r="AE22" s="7" t="str">
        <f>IF(RIGHT(AE$4,LEN(AE$4)-1)*1&gt;NumSamples,"",IF($A22&lt;=SampleSize,OFFSET(Population!$A$4,RandomNumbers!AE19,0),""))</f>
        <v/>
      </c>
      <c r="AF22" s="7" t="str">
        <f>IF(RIGHT(AF$4,LEN(AF$4)-1)*1&gt;NumSamples,"",IF($A22&lt;=SampleSize,OFFSET(Population!$A$4,RandomNumbers!AF19,0),""))</f>
        <v/>
      </c>
      <c r="AG22" s="7" t="str">
        <f>IF(RIGHT(AG$4,LEN(AG$4)-1)*1&gt;NumSamples,"",IF($A22&lt;=SampleSize,OFFSET(Population!$A$4,RandomNumbers!AG19,0),""))</f>
        <v/>
      </c>
      <c r="AH22" s="7" t="str">
        <f>IF(RIGHT(AH$4,LEN(AH$4)-1)*1&gt;NumSamples,"",IF($A22&lt;=SampleSize,OFFSET(Population!$A$4,RandomNumbers!AH19,0),""))</f>
        <v/>
      </c>
      <c r="AI22" s="7" t="str">
        <f>IF(RIGHT(AI$4,LEN(AI$4)-1)*1&gt;NumSamples,"",IF($A22&lt;=SampleSize,OFFSET(Population!$A$4,RandomNumbers!AI19,0),""))</f>
        <v/>
      </c>
      <c r="AJ22" s="7" t="str">
        <f>IF(RIGHT(AJ$4,LEN(AJ$4)-1)*1&gt;NumSamples,"",IF($A22&lt;=SampleSize,OFFSET(Population!$A$4,RandomNumbers!AJ19,0),""))</f>
        <v/>
      </c>
      <c r="AK22" s="7" t="str">
        <f>IF(RIGHT(AK$4,LEN(AK$4)-1)*1&gt;NumSamples,"",IF($A22&lt;=SampleSize,OFFSET(Population!$A$4,RandomNumbers!AK19,0),""))</f>
        <v/>
      </c>
      <c r="AL22" s="7" t="str">
        <f>IF(RIGHT(AL$4,LEN(AL$4)-1)*1&gt;NumSamples,"",IF($A22&lt;=SampleSize,OFFSET(Population!$A$4,RandomNumbers!AL19,0),""))</f>
        <v/>
      </c>
      <c r="AM22" s="7" t="str">
        <f>IF(RIGHT(AM$4,LEN(AM$4)-1)*1&gt;NumSamples,"",IF($A22&lt;=SampleSize,OFFSET(Population!$A$4,RandomNumbers!AM19,0),""))</f>
        <v/>
      </c>
      <c r="AN22" s="7" t="str">
        <f>IF(RIGHT(AN$4,LEN(AN$4)-1)*1&gt;NumSamples,"",IF($A22&lt;=SampleSize,OFFSET(Population!$A$4,RandomNumbers!AN19,0),""))</f>
        <v/>
      </c>
      <c r="AO22" s="7" t="str">
        <f>IF(RIGHT(AO$4,LEN(AO$4)-1)*1&gt;NumSamples,"",IF($A22&lt;=SampleSize,OFFSET(Population!$A$4,RandomNumbers!AO19,0),""))</f>
        <v/>
      </c>
      <c r="AP22" s="7" t="str">
        <f>IF(RIGHT(AP$4,LEN(AP$4)-1)*1&gt;NumSamples,"",IF($A22&lt;=SampleSize,OFFSET(Population!$A$4,RandomNumbers!AP19,0),""))</f>
        <v/>
      </c>
      <c r="AQ22" s="7" t="str">
        <f>IF(RIGHT(AQ$4,LEN(AQ$4)-1)*1&gt;NumSamples,"",IF($A22&lt;=SampleSize,OFFSET(Population!$A$4,RandomNumbers!AQ19,0),""))</f>
        <v/>
      </c>
      <c r="AR22" s="7" t="str">
        <f>IF(RIGHT(AR$4,LEN(AR$4)-1)*1&gt;NumSamples,"",IF($A22&lt;=SampleSize,OFFSET(Population!$A$4,RandomNumbers!AR19,0),""))</f>
        <v/>
      </c>
      <c r="AS22" s="7" t="str">
        <f>IF(RIGHT(AS$4,LEN(AS$4)-1)*1&gt;NumSamples,"",IF($A22&lt;=SampleSize,OFFSET(Population!$A$4,RandomNumbers!AS19,0),""))</f>
        <v/>
      </c>
      <c r="AT22" s="7" t="str">
        <f>IF(RIGHT(AT$4,LEN(AT$4)-1)*1&gt;NumSamples,"",IF($A22&lt;=SampleSize,OFFSET(Population!$A$4,RandomNumbers!AT19,0),""))</f>
        <v/>
      </c>
      <c r="AU22" s="7" t="str">
        <f>IF(RIGHT(AU$4,LEN(AU$4)-1)*1&gt;NumSamples,"",IF($A22&lt;=SampleSize,OFFSET(Population!$A$4,RandomNumbers!AU19,0),""))</f>
        <v/>
      </c>
      <c r="AV22" s="7" t="str">
        <f>IF(RIGHT(AV$4,LEN(AV$4)-1)*1&gt;NumSamples,"",IF($A22&lt;=SampleSize,OFFSET(Population!$A$4,RandomNumbers!AV19,0),""))</f>
        <v/>
      </c>
      <c r="AW22" s="7" t="str">
        <f>IF(RIGHT(AW$4,LEN(AW$4)-1)*1&gt;NumSamples,"",IF($A22&lt;=SampleSize,OFFSET(Population!$A$4,RandomNumbers!AW19,0),""))</f>
        <v/>
      </c>
      <c r="AX22" s="7" t="str">
        <f>IF(RIGHT(AX$4,LEN(AX$4)-1)*1&gt;NumSamples,"",IF($A22&lt;=SampleSize,OFFSET(Population!$A$4,RandomNumbers!AX19,0),""))</f>
        <v/>
      </c>
      <c r="AY22" s="7" t="str">
        <f>IF(RIGHT(AY$4,LEN(AY$4)-1)*1&gt;NumSamples,"",IF($A22&lt;=SampleSize,OFFSET(Population!$A$4,RandomNumbers!AY19,0),""))</f>
        <v/>
      </c>
      <c r="AZ22" s="7" t="str">
        <f>IF(RIGHT(AZ$4,LEN(AZ$4)-1)*1&gt;NumSamples,"",IF($A22&lt;=SampleSize,OFFSET(Population!$A$4,RandomNumbers!AZ19,0),""))</f>
        <v/>
      </c>
      <c r="BA22" s="7" t="str">
        <f>IF(RIGHT(BA$4,LEN(BA$4)-1)*1&gt;NumSamples,"",IF($A22&lt;=SampleSize,OFFSET(Population!$A$4,RandomNumbers!BA19,0),""))</f>
        <v/>
      </c>
      <c r="BB22" s="7" t="str">
        <f>IF(RIGHT(BB$4,LEN(BB$4)-1)*1&gt;NumSamples,"",IF($A22&lt;=SampleSize,OFFSET(Population!$A$4,RandomNumbers!BB19,0),""))</f>
        <v/>
      </c>
      <c r="BC22" s="7" t="str">
        <f>IF(RIGHT(BC$4,LEN(BC$4)-1)*1&gt;NumSamples,"",IF($A22&lt;=SampleSize,OFFSET(Population!$A$4,RandomNumbers!BC19,0),""))</f>
        <v/>
      </c>
      <c r="BD22" s="7" t="str">
        <f>IF(RIGHT(BD$4,LEN(BD$4)-1)*1&gt;NumSamples,"",IF($A22&lt;=SampleSize,OFFSET(Population!$A$4,RandomNumbers!BD19,0),""))</f>
        <v/>
      </c>
      <c r="BE22" s="7" t="str">
        <f>IF(RIGHT(BE$4,LEN(BE$4)-1)*1&gt;NumSamples,"",IF($A22&lt;=SampleSize,OFFSET(Population!$A$4,RandomNumbers!BE19,0),""))</f>
        <v/>
      </c>
      <c r="BF22" s="7" t="str">
        <f>IF(RIGHT(BF$4,LEN(BF$4)-1)*1&gt;NumSamples,"",IF($A22&lt;=SampleSize,OFFSET(Population!$A$4,RandomNumbers!BF19,0),""))</f>
        <v/>
      </c>
      <c r="BG22" s="7" t="str">
        <f>IF(RIGHT(BG$4,LEN(BG$4)-1)*1&gt;NumSamples,"",IF($A22&lt;=SampleSize,OFFSET(Population!$A$4,RandomNumbers!BG19,0),""))</f>
        <v/>
      </c>
      <c r="BH22" s="7" t="str">
        <f>IF(RIGHT(BH$4,LEN(BH$4)-1)*1&gt;NumSamples,"",IF($A22&lt;=SampleSize,OFFSET(Population!$A$4,RandomNumbers!BH19,0),""))</f>
        <v/>
      </c>
      <c r="BI22" s="7" t="str">
        <f>IF(RIGHT(BI$4,LEN(BI$4)-1)*1&gt;NumSamples,"",IF($A22&lt;=SampleSize,OFFSET(Population!$A$4,RandomNumbers!BI19,0),""))</f>
        <v/>
      </c>
      <c r="BJ22" s="7" t="str">
        <f>IF(RIGHT(BJ$4,LEN(BJ$4)-1)*1&gt;NumSamples,"",IF($A22&lt;=SampleSize,OFFSET(Population!$A$4,RandomNumbers!BJ19,0),""))</f>
        <v/>
      </c>
      <c r="BK22" s="7" t="str">
        <f>IF(RIGHT(BK$4,LEN(BK$4)-1)*1&gt;NumSamples,"",IF($A22&lt;=SampleSize,OFFSET(Population!$A$4,RandomNumbers!BK19,0),""))</f>
        <v/>
      </c>
      <c r="BL22" s="7" t="str">
        <f>IF(RIGHT(BL$4,LEN(BL$4)-1)*1&gt;NumSamples,"",IF($A22&lt;=SampleSize,OFFSET(Population!$A$4,RandomNumbers!BL19,0),""))</f>
        <v/>
      </c>
      <c r="BM22" s="7" t="str">
        <f>IF(RIGHT(BM$4,LEN(BM$4)-1)*1&gt;NumSamples,"",IF($A22&lt;=SampleSize,OFFSET(Population!$A$4,RandomNumbers!BM19,0),""))</f>
        <v/>
      </c>
      <c r="BN22" s="7" t="str">
        <f>IF(RIGHT(BN$4,LEN(BN$4)-1)*1&gt;NumSamples,"",IF($A22&lt;=SampleSize,OFFSET(Population!$A$4,RandomNumbers!BN19,0),""))</f>
        <v/>
      </c>
      <c r="BO22" s="7" t="str">
        <f>IF(RIGHT(BO$4,LEN(BO$4)-1)*1&gt;NumSamples,"",IF($A22&lt;=SampleSize,OFFSET(Population!$A$4,RandomNumbers!BO19,0),""))</f>
        <v/>
      </c>
      <c r="BP22" s="7" t="str">
        <f>IF(RIGHT(BP$4,LEN(BP$4)-1)*1&gt;NumSamples,"",IF($A22&lt;=SampleSize,OFFSET(Population!$A$4,RandomNumbers!BP19,0),""))</f>
        <v/>
      </c>
      <c r="BQ22" s="7" t="str">
        <f>IF(RIGHT(BQ$4,LEN(BQ$4)-1)*1&gt;NumSamples,"",IF($A22&lt;=SampleSize,OFFSET(Population!$A$4,RandomNumbers!BQ19,0),""))</f>
        <v/>
      </c>
      <c r="BR22" s="7" t="str">
        <f>IF(RIGHT(BR$4,LEN(BR$4)-1)*1&gt;NumSamples,"",IF($A22&lt;=SampleSize,OFFSET(Population!$A$4,RandomNumbers!BR19,0),""))</f>
        <v/>
      </c>
      <c r="BS22" s="7" t="str">
        <f>IF(RIGHT(BS$4,LEN(BS$4)-1)*1&gt;NumSamples,"",IF($A22&lt;=SampleSize,OFFSET(Population!$A$4,RandomNumbers!BS19,0),""))</f>
        <v/>
      </c>
      <c r="BT22" s="7" t="str">
        <f>IF(RIGHT(BT$4,LEN(BT$4)-1)*1&gt;NumSamples,"",IF($A22&lt;=SampleSize,OFFSET(Population!$A$4,RandomNumbers!BT19,0),""))</f>
        <v/>
      </c>
      <c r="BU22" s="7" t="str">
        <f>IF(RIGHT(BU$4,LEN(BU$4)-1)*1&gt;NumSamples,"",IF($A22&lt;=SampleSize,OFFSET(Population!$A$4,RandomNumbers!BU19,0),""))</f>
        <v/>
      </c>
      <c r="BV22" s="7" t="str">
        <f>IF(RIGHT(BV$4,LEN(BV$4)-1)*1&gt;NumSamples,"",IF($A22&lt;=SampleSize,OFFSET(Population!$A$4,RandomNumbers!BV19,0),""))</f>
        <v/>
      </c>
      <c r="BW22" s="7" t="str">
        <f>IF(RIGHT(BW$4,LEN(BW$4)-1)*1&gt;NumSamples,"",IF($A22&lt;=SampleSize,OFFSET(Population!$A$4,RandomNumbers!BW19,0),""))</f>
        <v/>
      </c>
      <c r="BX22" s="7" t="str">
        <f>IF(RIGHT(BX$4,LEN(BX$4)-1)*1&gt;NumSamples,"",IF($A22&lt;=SampleSize,OFFSET(Population!$A$4,RandomNumbers!BX19,0),""))</f>
        <v/>
      </c>
      <c r="BY22" s="7" t="str">
        <f>IF(RIGHT(BY$4,LEN(BY$4)-1)*1&gt;NumSamples,"",IF($A22&lt;=SampleSize,OFFSET(Population!$A$4,RandomNumbers!BY19,0),""))</f>
        <v/>
      </c>
      <c r="BZ22" s="7" t="str">
        <f>IF(RIGHT(BZ$4,LEN(BZ$4)-1)*1&gt;NumSamples,"",IF($A22&lt;=SampleSize,OFFSET(Population!$A$4,RandomNumbers!BZ19,0),""))</f>
        <v/>
      </c>
      <c r="CA22" s="7" t="str">
        <f>IF(RIGHT(CA$4,LEN(CA$4)-1)*1&gt;NumSamples,"",IF($A22&lt;=SampleSize,OFFSET(Population!$A$4,RandomNumbers!CA19,0),""))</f>
        <v/>
      </c>
      <c r="CB22" s="7" t="str">
        <f>IF(RIGHT(CB$4,LEN(CB$4)-1)*1&gt;NumSamples,"",IF($A22&lt;=SampleSize,OFFSET(Population!$A$4,RandomNumbers!CB19,0),""))</f>
        <v/>
      </c>
      <c r="CC22" s="7" t="str">
        <f>IF(RIGHT(CC$4,LEN(CC$4)-1)*1&gt;NumSamples,"",IF($A22&lt;=SampleSize,OFFSET(Population!$A$4,RandomNumbers!CC19,0),""))</f>
        <v/>
      </c>
      <c r="CD22" s="7" t="str">
        <f>IF(RIGHT(CD$4,LEN(CD$4)-1)*1&gt;NumSamples,"",IF($A22&lt;=SampleSize,OFFSET(Population!$A$4,RandomNumbers!CD19,0),""))</f>
        <v/>
      </c>
      <c r="CE22" s="7" t="str">
        <f>IF(RIGHT(CE$4,LEN(CE$4)-1)*1&gt;NumSamples,"",IF($A22&lt;=SampleSize,OFFSET(Population!$A$4,RandomNumbers!CE19,0),""))</f>
        <v/>
      </c>
      <c r="CF22" s="7" t="str">
        <f>IF(RIGHT(CF$4,LEN(CF$4)-1)*1&gt;NumSamples,"",IF($A22&lt;=SampleSize,OFFSET(Population!$A$4,RandomNumbers!CF19,0),""))</f>
        <v/>
      </c>
      <c r="CG22" s="7" t="str">
        <f>IF(RIGHT(CG$4,LEN(CG$4)-1)*1&gt;NumSamples,"",IF($A22&lt;=SampleSize,OFFSET(Population!$A$4,RandomNumbers!CG19,0),""))</f>
        <v/>
      </c>
      <c r="CH22" s="7" t="str">
        <f>IF(RIGHT(CH$4,LEN(CH$4)-1)*1&gt;NumSamples,"",IF($A22&lt;=SampleSize,OFFSET(Population!$A$4,RandomNumbers!CH19,0),""))</f>
        <v/>
      </c>
      <c r="CI22" s="7" t="str">
        <f>IF(RIGHT(CI$4,LEN(CI$4)-1)*1&gt;NumSamples,"",IF($A22&lt;=SampleSize,OFFSET(Population!$A$4,RandomNumbers!CI19,0),""))</f>
        <v/>
      </c>
      <c r="CJ22" s="7" t="str">
        <f>IF(RIGHT(CJ$4,LEN(CJ$4)-1)*1&gt;NumSamples,"",IF($A22&lt;=SampleSize,OFFSET(Population!$A$4,RandomNumbers!CJ19,0),""))</f>
        <v/>
      </c>
      <c r="CK22" s="7" t="str">
        <f>IF(RIGHT(CK$4,LEN(CK$4)-1)*1&gt;NumSamples,"",IF($A22&lt;=SampleSize,OFFSET(Population!$A$4,RandomNumbers!CK19,0),""))</f>
        <v/>
      </c>
      <c r="CL22" s="7" t="str">
        <f>IF(RIGHT(CL$4,LEN(CL$4)-1)*1&gt;NumSamples,"",IF($A22&lt;=SampleSize,OFFSET(Population!$A$4,RandomNumbers!CL19,0),""))</f>
        <v/>
      </c>
      <c r="CM22" s="7" t="str">
        <f>IF(RIGHT(CM$4,LEN(CM$4)-1)*1&gt;NumSamples,"",IF($A22&lt;=SampleSize,OFFSET(Population!$A$4,RandomNumbers!CM19,0),""))</f>
        <v/>
      </c>
      <c r="CN22" s="7" t="str">
        <f>IF(RIGHT(CN$4,LEN(CN$4)-1)*1&gt;NumSamples,"",IF($A22&lt;=SampleSize,OFFSET(Population!$A$4,RandomNumbers!CN19,0),""))</f>
        <v/>
      </c>
      <c r="CO22" s="7" t="str">
        <f>IF(RIGHT(CO$4,LEN(CO$4)-1)*1&gt;NumSamples,"",IF($A22&lt;=SampleSize,OFFSET(Population!$A$4,RandomNumbers!CO19,0),""))</f>
        <v/>
      </c>
      <c r="CP22" s="7" t="str">
        <f>IF(RIGHT(CP$4,LEN(CP$4)-1)*1&gt;NumSamples,"",IF($A22&lt;=SampleSize,OFFSET(Population!$A$4,RandomNumbers!CP19,0),""))</f>
        <v/>
      </c>
      <c r="CQ22" s="7" t="str">
        <f>IF(RIGHT(CQ$4,LEN(CQ$4)-1)*1&gt;NumSamples,"",IF($A22&lt;=SampleSize,OFFSET(Population!$A$4,RandomNumbers!CQ19,0),""))</f>
        <v/>
      </c>
      <c r="CR22" s="7" t="str">
        <f>IF(RIGHT(CR$4,LEN(CR$4)-1)*1&gt;NumSamples,"",IF($A22&lt;=SampleSize,OFFSET(Population!$A$4,RandomNumbers!CR19,0),""))</f>
        <v/>
      </c>
      <c r="CS22" s="7" t="str">
        <f>IF(RIGHT(CS$4,LEN(CS$4)-1)*1&gt;NumSamples,"",IF($A22&lt;=SampleSize,OFFSET(Population!$A$4,RandomNumbers!CS19,0),""))</f>
        <v/>
      </c>
      <c r="CT22" s="7" t="str">
        <f>IF(RIGHT(CT$4,LEN(CT$4)-1)*1&gt;NumSamples,"",IF($A22&lt;=SampleSize,OFFSET(Population!$A$4,RandomNumbers!CT19,0),""))</f>
        <v/>
      </c>
      <c r="CU22" s="7" t="str">
        <f>IF(RIGHT(CU$4,LEN(CU$4)-1)*1&gt;NumSamples,"",IF($A22&lt;=SampleSize,OFFSET(Population!$A$4,RandomNumbers!CU19,0),""))</f>
        <v/>
      </c>
      <c r="CV22" s="7" t="str">
        <f>IF(RIGHT(CV$4,LEN(CV$4)-1)*1&gt;NumSamples,"",IF($A22&lt;=SampleSize,OFFSET(Population!$A$4,RandomNumbers!CV19,0),""))</f>
        <v/>
      </c>
      <c r="CW22" s="7" t="str">
        <f>IF(RIGHT(CW$4,LEN(CW$4)-1)*1&gt;NumSamples,"",IF($A22&lt;=SampleSize,OFFSET(Population!$A$4,RandomNumbers!CW19,0),""))</f>
        <v/>
      </c>
    </row>
    <row r="23" ht="14.25" customHeight="1">
      <c r="A23" s="7">
        <v>19.0</v>
      </c>
      <c r="B23" s="7" t="str">
        <f>IF(RIGHT(B$4,LEN(B$4)-1)*1&gt;NumSamples,"",IF($A23&lt;=SampleSize,OFFSET(Population!$A$4,RandomNumbers!B20,0),""))</f>
        <v/>
      </c>
      <c r="C23" s="7" t="str">
        <f>IF(RIGHT(C$4,LEN(C$4)-1)*1&gt;NumSamples,"",IF($A23&lt;=SampleSize,OFFSET(Population!$A$4,RandomNumbers!C20,0),""))</f>
        <v/>
      </c>
      <c r="D23" s="7" t="str">
        <f>IF(RIGHT(D$4,LEN(D$4)-1)*1&gt;NumSamples,"",IF($A23&lt;=SampleSize,OFFSET(Population!$A$4,RandomNumbers!D20,0),""))</f>
        <v/>
      </c>
      <c r="E23" s="7" t="str">
        <f>IF(RIGHT(E$4,LEN(E$4)-1)*1&gt;NumSamples,"",IF($A23&lt;=SampleSize,OFFSET(Population!$A$4,RandomNumbers!E20,0),""))</f>
        <v/>
      </c>
      <c r="F23" s="7" t="str">
        <f>IF(RIGHT(F$4,LEN(F$4)-1)*1&gt;NumSamples,"",IF($A23&lt;=SampleSize,OFFSET(Population!$A$4,RandomNumbers!F20,0),""))</f>
        <v/>
      </c>
      <c r="G23" s="7" t="str">
        <f>IF(RIGHT(G$4,LEN(G$4)-1)*1&gt;NumSamples,"",IF($A23&lt;=SampleSize,OFFSET(Population!$A$4,RandomNumbers!G20,0),""))</f>
        <v/>
      </c>
      <c r="H23" s="7" t="str">
        <f>IF(RIGHT(H$4,LEN(H$4)-1)*1&gt;NumSamples,"",IF($A23&lt;=SampleSize,OFFSET(Population!$A$4,RandomNumbers!H20,0),""))</f>
        <v/>
      </c>
      <c r="I23" s="7" t="str">
        <f>IF(RIGHT(I$4,LEN(I$4)-1)*1&gt;NumSamples,"",IF($A23&lt;=SampleSize,OFFSET(Population!$A$4,RandomNumbers!I20,0),""))</f>
        <v/>
      </c>
      <c r="J23" s="7" t="str">
        <f>IF(RIGHT(J$4,LEN(J$4)-1)*1&gt;NumSamples,"",IF($A23&lt;=SampleSize,OFFSET(Population!$A$4,RandomNumbers!J20,0),""))</f>
        <v/>
      </c>
      <c r="K23" s="7" t="str">
        <f>IF(RIGHT(K$4,LEN(K$4)-1)*1&gt;NumSamples,"",IF($A23&lt;=SampleSize,OFFSET(Population!$A$4,RandomNumbers!K20,0),""))</f>
        <v/>
      </c>
      <c r="L23" s="7" t="str">
        <f>IF(RIGHT(L$4,LEN(L$4)-1)*1&gt;NumSamples,"",IF($A23&lt;=SampleSize,OFFSET(Population!$A$4,RandomNumbers!L20,0),""))</f>
        <v/>
      </c>
      <c r="M23" s="7" t="str">
        <f>IF(RIGHT(M$4,LEN(M$4)-1)*1&gt;NumSamples,"",IF($A23&lt;=SampleSize,OFFSET(Population!$A$4,RandomNumbers!M20,0),""))</f>
        <v/>
      </c>
      <c r="N23" s="7" t="str">
        <f>IF(RIGHT(N$4,LEN(N$4)-1)*1&gt;NumSamples,"",IF($A23&lt;=SampleSize,OFFSET(Population!$A$4,RandomNumbers!N20,0),""))</f>
        <v/>
      </c>
      <c r="O23" s="7" t="str">
        <f>IF(RIGHT(O$4,LEN(O$4)-1)*1&gt;NumSamples,"",IF($A23&lt;=SampleSize,OFFSET(Population!$A$4,RandomNumbers!O20,0),""))</f>
        <v/>
      </c>
      <c r="P23" s="7" t="str">
        <f>IF(RIGHT(P$4,LEN(P$4)-1)*1&gt;NumSamples,"",IF($A23&lt;=SampleSize,OFFSET(Population!$A$4,RandomNumbers!P20,0),""))</f>
        <v/>
      </c>
      <c r="Q23" s="7" t="str">
        <f>IF(RIGHT(Q$4,LEN(Q$4)-1)*1&gt;NumSamples,"",IF($A23&lt;=SampleSize,OFFSET(Population!$A$4,RandomNumbers!Q20,0),""))</f>
        <v/>
      </c>
      <c r="R23" s="7" t="str">
        <f>IF(RIGHT(R$4,LEN(R$4)-1)*1&gt;NumSamples,"",IF($A23&lt;=SampleSize,OFFSET(Population!$A$4,RandomNumbers!R20,0),""))</f>
        <v/>
      </c>
      <c r="S23" s="7" t="str">
        <f>IF(RIGHT(S$4,LEN(S$4)-1)*1&gt;NumSamples,"",IF($A23&lt;=SampleSize,OFFSET(Population!$A$4,RandomNumbers!S20,0),""))</f>
        <v/>
      </c>
      <c r="T23" s="7" t="str">
        <f>IF(RIGHT(T$4,LEN(T$4)-1)*1&gt;NumSamples,"",IF($A23&lt;=SampleSize,OFFSET(Population!$A$4,RandomNumbers!T20,0),""))</f>
        <v/>
      </c>
      <c r="U23" s="7" t="str">
        <f>IF(RIGHT(U$4,LEN(U$4)-1)*1&gt;NumSamples,"",IF($A23&lt;=SampleSize,OFFSET(Population!$A$4,RandomNumbers!U20,0),""))</f>
        <v/>
      </c>
      <c r="V23" s="7" t="str">
        <f>IF(RIGHT(V$4,LEN(V$4)-1)*1&gt;NumSamples,"",IF($A23&lt;=SampleSize,OFFSET(Population!$A$4,RandomNumbers!V20,0),""))</f>
        <v/>
      </c>
      <c r="W23" s="7" t="str">
        <f>IF(RIGHT(W$4,LEN(W$4)-1)*1&gt;NumSamples,"",IF($A23&lt;=SampleSize,OFFSET(Population!$A$4,RandomNumbers!W20,0),""))</f>
        <v/>
      </c>
      <c r="X23" s="7" t="str">
        <f>IF(RIGHT(X$4,LEN(X$4)-1)*1&gt;NumSamples,"",IF($A23&lt;=SampleSize,OFFSET(Population!$A$4,RandomNumbers!X20,0),""))</f>
        <v/>
      </c>
      <c r="Y23" s="7" t="str">
        <f>IF(RIGHT(Y$4,LEN(Y$4)-1)*1&gt;NumSamples,"",IF($A23&lt;=SampleSize,OFFSET(Population!$A$4,RandomNumbers!Y20,0),""))</f>
        <v/>
      </c>
      <c r="Z23" s="7" t="str">
        <f>IF(RIGHT(Z$4,LEN(Z$4)-1)*1&gt;NumSamples,"",IF($A23&lt;=SampleSize,OFFSET(Population!$A$4,RandomNumbers!Z20,0),""))</f>
        <v/>
      </c>
      <c r="AA23" s="7" t="str">
        <f>IF(RIGHT(AA$4,LEN(AA$4)-1)*1&gt;NumSamples,"",IF($A23&lt;=SampleSize,OFFSET(Population!$A$4,RandomNumbers!AA20,0),""))</f>
        <v/>
      </c>
      <c r="AB23" s="7" t="str">
        <f>IF(RIGHT(AB$4,LEN(AB$4)-1)*1&gt;NumSamples,"",IF($A23&lt;=SampleSize,OFFSET(Population!$A$4,RandomNumbers!AB20,0),""))</f>
        <v/>
      </c>
      <c r="AC23" s="7" t="str">
        <f>IF(RIGHT(AC$4,LEN(AC$4)-1)*1&gt;NumSamples,"",IF($A23&lt;=SampleSize,OFFSET(Population!$A$4,RandomNumbers!AC20,0),""))</f>
        <v/>
      </c>
      <c r="AD23" s="7" t="str">
        <f>IF(RIGHT(AD$4,LEN(AD$4)-1)*1&gt;NumSamples,"",IF($A23&lt;=SampleSize,OFFSET(Population!$A$4,RandomNumbers!AD20,0),""))</f>
        <v/>
      </c>
      <c r="AE23" s="7" t="str">
        <f>IF(RIGHT(AE$4,LEN(AE$4)-1)*1&gt;NumSamples,"",IF($A23&lt;=SampleSize,OFFSET(Population!$A$4,RandomNumbers!AE20,0),""))</f>
        <v/>
      </c>
      <c r="AF23" s="7" t="str">
        <f>IF(RIGHT(AF$4,LEN(AF$4)-1)*1&gt;NumSamples,"",IF($A23&lt;=SampleSize,OFFSET(Population!$A$4,RandomNumbers!AF20,0),""))</f>
        <v/>
      </c>
      <c r="AG23" s="7" t="str">
        <f>IF(RIGHT(AG$4,LEN(AG$4)-1)*1&gt;NumSamples,"",IF($A23&lt;=SampleSize,OFFSET(Population!$A$4,RandomNumbers!AG20,0),""))</f>
        <v/>
      </c>
      <c r="AH23" s="7" t="str">
        <f>IF(RIGHT(AH$4,LEN(AH$4)-1)*1&gt;NumSamples,"",IF($A23&lt;=SampleSize,OFFSET(Population!$A$4,RandomNumbers!AH20,0),""))</f>
        <v/>
      </c>
      <c r="AI23" s="7" t="str">
        <f>IF(RIGHT(AI$4,LEN(AI$4)-1)*1&gt;NumSamples,"",IF($A23&lt;=SampleSize,OFFSET(Population!$A$4,RandomNumbers!AI20,0),""))</f>
        <v/>
      </c>
      <c r="AJ23" s="7" t="str">
        <f>IF(RIGHT(AJ$4,LEN(AJ$4)-1)*1&gt;NumSamples,"",IF($A23&lt;=SampleSize,OFFSET(Population!$A$4,RandomNumbers!AJ20,0),""))</f>
        <v/>
      </c>
      <c r="AK23" s="7" t="str">
        <f>IF(RIGHT(AK$4,LEN(AK$4)-1)*1&gt;NumSamples,"",IF($A23&lt;=SampleSize,OFFSET(Population!$A$4,RandomNumbers!AK20,0),""))</f>
        <v/>
      </c>
      <c r="AL23" s="7" t="str">
        <f>IF(RIGHT(AL$4,LEN(AL$4)-1)*1&gt;NumSamples,"",IF($A23&lt;=SampleSize,OFFSET(Population!$A$4,RandomNumbers!AL20,0),""))</f>
        <v/>
      </c>
      <c r="AM23" s="7" t="str">
        <f>IF(RIGHT(AM$4,LEN(AM$4)-1)*1&gt;NumSamples,"",IF($A23&lt;=SampleSize,OFFSET(Population!$A$4,RandomNumbers!AM20,0),""))</f>
        <v/>
      </c>
      <c r="AN23" s="7" t="str">
        <f>IF(RIGHT(AN$4,LEN(AN$4)-1)*1&gt;NumSamples,"",IF($A23&lt;=SampleSize,OFFSET(Population!$A$4,RandomNumbers!AN20,0),""))</f>
        <v/>
      </c>
      <c r="AO23" s="7" t="str">
        <f>IF(RIGHT(AO$4,LEN(AO$4)-1)*1&gt;NumSamples,"",IF($A23&lt;=SampleSize,OFFSET(Population!$A$4,RandomNumbers!AO20,0),""))</f>
        <v/>
      </c>
      <c r="AP23" s="7" t="str">
        <f>IF(RIGHT(AP$4,LEN(AP$4)-1)*1&gt;NumSamples,"",IF($A23&lt;=SampleSize,OFFSET(Population!$A$4,RandomNumbers!AP20,0),""))</f>
        <v/>
      </c>
      <c r="AQ23" s="7" t="str">
        <f>IF(RIGHT(AQ$4,LEN(AQ$4)-1)*1&gt;NumSamples,"",IF($A23&lt;=SampleSize,OFFSET(Population!$A$4,RandomNumbers!AQ20,0),""))</f>
        <v/>
      </c>
      <c r="AR23" s="7" t="str">
        <f>IF(RIGHT(AR$4,LEN(AR$4)-1)*1&gt;NumSamples,"",IF($A23&lt;=SampleSize,OFFSET(Population!$A$4,RandomNumbers!AR20,0),""))</f>
        <v/>
      </c>
      <c r="AS23" s="7" t="str">
        <f>IF(RIGHT(AS$4,LEN(AS$4)-1)*1&gt;NumSamples,"",IF($A23&lt;=SampleSize,OFFSET(Population!$A$4,RandomNumbers!AS20,0),""))</f>
        <v/>
      </c>
      <c r="AT23" s="7" t="str">
        <f>IF(RIGHT(AT$4,LEN(AT$4)-1)*1&gt;NumSamples,"",IF($A23&lt;=SampleSize,OFFSET(Population!$A$4,RandomNumbers!AT20,0),""))</f>
        <v/>
      </c>
      <c r="AU23" s="7" t="str">
        <f>IF(RIGHT(AU$4,LEN(AU$4)-1)*1&gt;NumSamples,"",IF($A23&lt;=SampleSize,OFFSET(Population!$A$4,RandomNumbers!AU20,0),""))</f>
        <v/>
      </c>
      <c r="AV23" s="7" t="str">
        <f>IF(RIGHT(AV$4,LEN(AV$4)-1)*1&gt;NumSamples,"",IF($A23&lt;=SampleSize,OFFSET(Population!$A$4,RandomNumbers!AV20,0),""))</f>
        <v/>
      </c>
      <c r="AW23" s="7" t="str">
        <f>IF(RIGHT(AW$4,LEN(AW$4)-1)*1&gt;NumSamples,"",IF($A23&lt;=SampleSize,OFFSET(Population!$A$4,RandomNumbers!AW20,0),""))</f>
        <v/>
      </c>
      <c r="AX23" s="7" t="str">
        <f>IF(RIGHT(AX$4,LEN(AX$4)-1)*1&gt;NumSamples,"",IF($A23&lt;=SampleSize,OFFSET(Population!$A$4,RandomNumbers!AX20,0),""))</f>
        <v/>
      </c>
      <c r="AY23" s="7" t="str">
        <f>IF(RIGHT(AY$4,LEN(AY$4)-1)*1&gt;NumSamples,"",IF($A23&lt;=SampleSize,OFFSET(Population!$A$4,RandomNumbers!AY20,0),""))</f>
        <v/>
      </c>
      <c r="AZ23" s="7" t="str">
        <f>IF(RIGHT(AZ$4,LEN(AZ$4)-1)*1&gt;NumSamples,"",IF($A23&lt;=SampleSize,OFFSET(Population!$A$4,RandomNumbers!AZ20,0),""))</f>
        <v/>
      </c>
      <c r="BA23" s="7" t="str">
        <f>IF(RIGHT(BA$4,LEN(BA$4)-1)*1&gt;NumSamples,"",IF($A23&lt;=SampleSize,OFFSET(Population!$A$4,RandomNumbers!BA20,0),""))</f>
        <v/>
      </c>
      <c r="BB23" s="7" t="str">
        <f>IF(RIGHT(BB$4,LEN(BB$4)-1)*1&gt;NumSamples,"",IF($A23&lt;=SampleSize,OFFSET(Population!$A$4,RandomNumbers!BB20,0),""))</f>
        <v/>
      </c>
      <c r="BC23" s="7" t="str">
        <f>IF(RIGHT(BC$4,LEN(BC$4)-1)*1&gt;NumSamples,"",IF($A23&lt;=SampleSize,OFFSET(Population!$A$4,RandomNumbers!BC20,0),""))</f>
        <v/>
      </c>
      <c r="BD23" s="7" t="str">
        <f>IF(RIGHT(BD$4,LEN(BD$4)-1)*1&gt;NumSamples,"",IF($A23&lt;=SampleSize,OFFSET(Population!$A$4,RandomNumbers!BD20,0),""))</f>
        <v/>
      </c>
      <c r="BE23" s="7" t="str">
        <f>IF(RIGHT(BE$4,LEN(BE$4)-1)*1&gt;NumSamples,"",IF($A23&lt;=SampleSize,OFFSET(Population!$A$4,RandomNumbers!BE20,0),""))</f>
        <v/>
      </c>
      <c r="BF23" s="7" t="str">
        <f>IF(RIGHT(BF$4,LEN(BF$4)-1)*1&gt;NumSamples,"",IF($A23&lt;=SampleSize,OFFSET(Population!$A$4,RandomNumbers!BF20,0),""))</f>
        <v/>
      </c>
      <c r="BG23" s="7" t="str">
        <f>IF(RIGHT(BG$4,LEN(BG$4)-1)*1&gt;NumSamples,"",IF($A23&lt;=SampleSize,OFFSET(Population!$A$4,RandomNumbers!BG20,0),""))</f>
        <v/>
      </c>
      <c r="BH23" s="7" t="str">
        <f>IF(RIGHT(BH$4,LEN(BH$4)-1)*1&gt;NumSamples,"",IF($A23&lt;=SampleSize,OFFSET(Population!$A$4,RandomNumbers!BH20,0),""))</f>
        <v/>
      </c>
      <c r="BI23" s="7" t="str">
        <f>IF(RIGHT(BI$4,LEN(BI$4)-1)*1&gt;NumSamples,"",IF($A23&lt;=SampleSize,OFFSET(Population!$A$4,RandomNumbers!BI20,0),""))</f>
        <v/>
      </c>
      <c r="BJ23" s="7" t="str">
        <f>IF(RIGHT(BJ$4,LEN(BJ$4)-1)*1&gt;NumSamples,"",IF($A23&lt;=SampleSize,OFFSET(Population!$A$4,RandomNumbers!BJ20,0),""))</f>
        <v/>
      </c>
      <c r="BK23" s="7" t="str">
        <f>IF(RIGHT(BK$4,LEN(BK$4)-1)*1&gt;NumSamples,"",IF($A23&lt;=SampleSize,OFFSET(Population!$A$4,RandomNumbers!BK20,0),""))</f>
        <v/>
      </c>
      <c r="BL23" s="7" t="str">
        <f>IF(RIGHT(BL$4,LEN(BL$4)-1)*1&gt;NumSamples,"",IF($A23&lt;=SampleSize,OFFSET(Population!$A$4,RandomNumbers!BL20,0),""))</f>
        <v/>
      </c>
      <c r="BM23" s="7" t="str">
        <f>IF(RIGHT(BM$4,LEN(BM$4)-1)*1&gt;NumSamples,"",IF($A23&lt;=SampleSize,OFFSET(Population!$A$4,RandomNumbers!BM20,0),""))</f>
        <v/>
      </c>
      <c r="BN23" s="7" t="str">
        <f>IF(RIGHT(BN$4,LEN(BN$4)-1)*1&gt;NumSamples,"",IF($A23&lt;=SampleSize,OFFSET(Population!$A$4,RandomNumbers!BN20,0),""))</f>
        <v/>
      </c>
      <c r="BO23" s="7" t="str">
        <f>IF(RIGHT(BO$4,LEN(BO$4)-1)*1&gt;NumSamples,"",IF($A23&lt;=SampleSize,OFFSET(Population!$A$4,RandomNumbers!BO20,0),""))</f>
        <v/>
      </c>
      <c r="BP23" s="7" t="str">
        <f>IF(RIGHT(BP$4,LEN(BP$4)-1)*1&gt;NumSamples,"",IF($A23&lt;=SampleSize,OFFSET(Population!$A$4,RandomNumbers!BP20,0),""))</f>
        <v/>
      </c>
      <c r="BQ23" s="7" t="str">
        <f>IF(RIGHT(BQ$4,LEN(BQ$4)-1)*1&gt;NumSamples,"",IF($A23&lt;=SampleSize,OFFSET(Population!$A$4,RandomNumbers!BQ20,0),""))</f>
        <v/>
      </c>
      <c r="BR23" s="7" t="str">
        <f>IF(RIGHT(BR$4,LEN(BR$4)-1)*1&gt;NumSamples,"",IF($A23&lt;=SampleSize,OFFSET(Population!$A$4,RandomNumbers!BR20,0),""))</f>
        <v/>
      </c>
      <c r="BS23" s="7" t="str">
        <f>IF(RIGHT(BS$4,LEN(BS$4)-1)*1&gt;NumSamples,"",IF($A23&lt;=SampleSize,OFFSET(Population!$A$4,RandomNumbers!BS20,0),""))</f>
        <v/>
      </c>
      <c r="BT23" s="7" t="str">
        <f>IF(RIGHT(BT$4,LEN(BT$4)-1)*1&gt;NumSamples,"",IF($A23&lt;=SampleSize,OFFSET(Population!$A$4,RandomNumbers!BT20,0),""))</f>
        <v/>
      </c>
      <c r="BU23" s="7" t="str">
        <f>IF(RIGHT(BU$4,LEN(BU$4)-1)*1&gt;NumSamples,"",IF($A23&lt;=SampleSize,OFFSET(Population!$A$4,RandomNumbers!BU20,0),""))</f>
        <v/>
      </c>
      <c r="BV23" s="7" t="str">
        <f>IF(RIGHT(BV$4,LEN(BV$4)-1)*1&gt;NumSamples,"",IF($A23&lt;=SampleSize,OFFSET(Population!$A$4,RandomNumbers!BV20,0),""))</f>
        <v/>
      </c>
      <c r="BW23" s="7" t="str">
        <f>IF(RIGHT(BW$4,LEN(BW$4)-1)*1&gt;NumSamples,"",IF($A23&lt;=SampleSize,OFFSET(Population!$A$4,RandomNumbers!BW20,0),""))</f>
        <v/>
      </c>
      <c r="BX23" s="7" t="str">
        <f>IF(RIGHT(BX$4,LEN(BX$4)-1)*1&gt;NumSamples,"",IF($A23&lt;=SampleSize,OFFSET(Population!$A$4,RandomNumbers!BX20,0),""))</f>
        <v/>
      </c>
      <c r="BY23" s="7" t="str">
        <f>IF(RIGHT(BY$4,LEN(BY$4)-1)*1&gt;NumSamples,"",IF($A23&lt;=SampleSize,OFFSET(Population!$A$4,RandomNumbers!BY20,0),""))</f>
        <v/>
      </c>
      <c r="BZ23" s="7" t="str">
        <f>IF(RIGHT(BZ$4,LEN(BZ$4)-1)*1&gt;NumSamples,"",IF($A23&lt;=SampleSize,OFFSET(Population!$A$4,RandomNumbers!BZ20,0),""))</f>
        <v/>
      </c>
      <c r="CA23" s="7" t="str">
        <f>IF(RIGHT(CA$4,LEN(CA$4)-1)*1&gt;NumSamples,"",IF($A23&lt;=SampleSize,OFFSET(Population!$A$4,RandomNumbers!CA20,0),""))</f>
        <v/>
      </c>
      <c r="CB23" s="7" t="str">
        <f>IF(RIGHT(CB$4,LEN(CB$4)-1)*1&gt;NumSamples,"",IF($A23&lt;=SampleSize,OFFSET(Population!$A$4,RandomNumbers!CB20,0),""))</f>
        <v/>
      </c>
      <c r="CC23" s="7" t="str">
        <f>IF(RIGHT(CC$4,LEN(CC$4)-1)*1&gt;NumSamples,"",IF($A23&lt;=SampleSize,OFFSET(Population!$A$4,RandomNumbers!CC20,0),""))</f>
        <v/>
      </c>
      <c r="CD23" s="7" t="str">
        <f>IF(RIGHT(CD$4,LEN(CD$4)-1)*1&gt;NumSamples,"",IF($A23&lt;=SampleSize,OFFSET(Population!$A$4,RandomNumbers!CD20,0),""))</f>
        <v/>
      </c>
      <c r="CE23" s="7" t="str">
        <f>IF(RIGHT(CE$4,LEN(CE$4)-1)*1&gt;NumSamples,"",IF($A23&lt;=SampleSize,OFFSET(Population!$A$4,RandomNumbers!CE20,0),""))</f>
        <v/>
      </c>
      <c r="CF23" s="7" t="str">
        <f>IF(RIGHT(CF$4,LEN(CF$4)-1)*1&gt;NumSamples,"",IF($A23&lt;=SampleSize,OFFSET(Population!$A$4,RandomNumbers!CF20,0),""))</f>
        <v/>
      </c>
      <c r="CG23" s="7" t="str">
        <f>IF(RIGHT(CG$4,LEN(CG$4)-1)*1&gt;NumSamples,"",IF($A23&lt;=SampleSize,OFFSET(Population!$A$4,RandomNumbers!CG20,0),""))</f>
        <v/>
      </c>
      <c r="CH23" s="7" t="str">
        <f>IF(RIGHT(CH$4,LEN(CH$4)-1)*1&gt;NumSamples,"",IF($A23&lt;=SampleSize,OFFSET(Population!$A$4,RandomNumbers!CH20,0),""))</f>
        <v/>
      </c>
      <c r="CI23" s="7" t="str">
        <f>IF(RIGHT(CI$4,LEN(CI$4)-1)*1&gt;NumSamples,"",IF($A23&lt;=SampleSize,OFFSET(Population!$A$4,RandomNumbers!CI20,0),""))</f>
        <v/>
      </c>
      <c r="CJ23" s="7" t="str">
        <f>IF(RIGHT(CJ$4,LEN(CJ$4)-1)*1&gt;NumSamples,"",IF($A23&lt;=SampleSize,OFFSET(Population!$A$4,RandomNumbers!CJ20,0),""))</f>
        <v/>
      </c>
      <c r="CK23" s="7" t="str">
        <f>IF(RIGHT(CK$4,LEN(CK$4)-1)*1&gt;NumSamples,"",IF($A23&lt;=SampleSize,OFFSET(Population!$A$4,RandomNumbers!CK20,0),""))</f>
        <v/>
      </c>
      <c r="CL23" s="7" t="str">
        <f>IF(RIGHT(CL$4,LEN(CL$4)-1)*1&gt;NumSamples,"",IF($A23&lt;=SampleSize,OFFSET(Population!$A$4,RandomNumbers!CL20,0),""))</f>
        <v/>
      </c>
      <c r="CM23" s="7" t="str">
        <f>IF(RIGHT(CM$4,LEN(CM$4)-1)*1&gt;NumSamples,"",IF($A23&lt;=SampleSize,OFFSET(Population!$A$4,RandomNumbers!CM20,0),""))</f>
        <v/>
      </c>
      <c r="CN23" s="7" t="str">
        <f>IF(RIGHT(CN$4,LEN(CN$4)-1)*1&gt;NumSamples,"",IF($A23&lt;=SampleSize,OFFSET(Population!$A$4,RandomNumbers!CN20,0),""))</f>
        <v/>
      </c>
      <c r="CO23" s="7" t="str">
        <f>IF(RIGHT(CO$4,LEN(CO$4)-1)*1&gt;NumSamples,"",IF($A23&lt;=SampleSize,OFFSET(Population!$A$4,RandomNumbers!CO20,0),""))</f>
        <v/>
      </c>
      <c r="CP23" s="7" t="str">
        <f>IF(RIGHT(CP$4,LEN(CP$4)-1)*1&gt;NumSamples,"",IF($A23&lt;=SampleSize,OFFSET(Population!$A$4,RandomNumbers!CP20,0),""))</f>
        <v/>
      </c>
      <c r="CQ23" s="7" t="str">
        <f>IF(RIGHT(CQ$4,LEN(CQ$4)-1)*1&gt;NumSamples,"",IF($A23&lt;=SampleSize,OFFSET(Population!$A$4,RandomNumbers!CQ20,0),""))</f>
        <v/>
      </c>
      <c r="CR23" s="7" t="str">
        <f>IF(RIGHT(CR$4,LEN(CR$4)-1)*1&gt;NumSamples,"",IF($A23&lt;=SampleSize,OFFSET(Population!$A$4,RandomNumbers!CR20,0),""))</f>
        <v/>
      </c>
      <c r="CS23" s="7" t="str">
        <f>IF(RIGHT(CS$4,LEN(CS$4)-1)*1&gt;NumSamples,"",IF($A23&lt;=SampleSize,OFFSET(Population!$A$4,RandomNumbers!CS20,0),""))</f>
        <v/>
      </c>
      <c r="CT23" s="7" t="str">
        <f>IF(RIGHT(CT$4,LEN(CT$4)-1)*1&gt;NumSamples,"",IF($A23&lt;=SampleSize,OFFSET(Population!$A$4,RandomNumbers!CT20,0),""))</f>
        <v/>
      </c>
      <c r="CU23" s="7" t="str">
        <f>IF(RIGHT(CU$4,LEN(CU$4)-1)*1&gt;NumSamples,"",IF($A23&lt;=SampleSize,OFFSET(Population!$A$4,RandomNumbers!CU20,0),""))</f>
        <v/>
      </c>
      <c r="CV23" s="7" t="str">
        <f>IF(RIGHT(CV$4,LEN(CV$4)-1)*1&gt;NumSamples,"",IF($A23&lt;=SampleSize,OFFSET(Population!$A$4,RandomNumbers!CV20,0),""))</f>
        <v/>
      </c>
      <c r="CW23" s="7" t="str">
        <f>IF(RIGHT(CW$4,LEN(CW$4)-1)*1&gt;NumSamples,"",IF($A23&lt;=SampleSize,OFFSET(Population!$A$4,RandomNumbers!CW20,0),""))</f>
        <v/>
      </c>
    </row>
    <row r="24" ht="14.25" customHeight="1">
      <c r="A24" s="7">
        <v>20.0</v>
      </c>
      <c r="B24" s="7" t="str">
        <f>IF(RIGHT(B$4,LEN(B$4)-1)*1&gt;NumSamples,"",IF($A24&lt;=SampleSize,OFFSET(Population!$A$4,RandomNumbers!B21,0),""))</f>
        <v/>
      </c>
      <c r="C24" s="7" t="str">
        <f>IF(RIGHT(C$4,LEN(C$4)-1)*1&gt;NumSamples,"",IF($A24&lt;=SampleSize,OFFSET(Population!$A$4,RandomNumbers!C21,0),""))</f>
        <v/>
      </c>
      <c r="D24" s="7" t="str">
        <f>IF(RIGHT(D$4,LEN(D$4)-1)*1&gt;NumSamples,"",IF($A24&lt;=SampleSize,OFFSET(Population!$A$4,RandomNumbers!D21,0),""))</f>
        <v/>
      </c>
      <c r="E24" s="7" t="str">
        <f>IF(RIGHT(E$4,LEN(E$4)-1)*1&gt;NumSamples,"",IF($A24&lt;=SampleSize,OFFSET(Population!$A$4,RandomNumbers!E21,0),""))</f>
        <v/>
      </c>
      <c r="F24" s="7" t="str">
        <f>IF(RIGHT(F$4,LEN(F$4)-1)*1&gt;NumSamples,"",IF($A24&lt;=SampleSize,OFFSET(Population!$A$4,RandomNumbers!F21,0),""))</f>
        <v/>
      </c>
      <c r="G24" s="7" t="str">
        <f>IF(RIGHT(G$4,LEN(G$4)-1)*1&gt;NumSamples,"",IF($A24&lt;=SampleSize,OFFSET(Population!$A$4,RandomNumbers!G21,0),""))</f>
        <v/>
      </c>
      <c r="H24" s="7" t="str">
        <f>IF(RIGHT(H$4,LEN(H$4)-1)*1&gt;NumSamples,"",IF($A24&lt;=SampleSize,OFFSET(Population!$A$4,RandomNumbers!H21,0),""))</f>
        <v/>
      </c>
      <c r="I24" s="7" t="str">
        <f>IF(RIGHT(I$4,LEN(I$4)-1)*1&gt;NumSamples,"",IF($A24&lt;=SampleSize,OFFSET(Population!$A$4,RandomNumbers!I21,0),""))</f>
        <v/>
      </c>
      <c r="J24" s="7" t="str">
        <f>IF(RIGHT(J$4,LEN(J$4)-1)*1&gt;NumSamples,"",IF($A24&lt;=SampleSize,OFFSET(Population!$A$4,RandomNumbers!J21,0),""))</f>
        <v/>
      </c>
      <c r="K24" s="7" t="str">
        <f>IF(RIGHT(K$4,LEN(K$4)-1)*1&gt;NumSamples,"",IF($A24&lt;=SampleSize,OFFSET(Population!$A$4,RandomNumbers!K21,0),""))</f>
        <v/>
      </c>
      <c r="L24" s="7" t="str">
        <f>IF(RIGHT(L$4,LEN(L$4)-1)*1&gt;NumSamples,"",IF($A24&lt;=SampleSize,OFFSET(Population!$A$4,RandomNumbers!L21,0),""))</f>
        <v/>
      </c>
      <c r="M24" s="7" t="str">
        <f>IF(RIGHT(M$4,LEN(M$4)-1)*1&gt;NumSamples,"",IF($A24&lt;=SampleSize,OFFSET(Population!$A$4,RandomNumbers!M21,0),""))</f>
        <v/>
      </c>
      <c r="N24" s="7" t="str">
        <f>IF(RIGHT(N$4,LEN(N$4)-1)*1&gt;NumSamples,"",IF($A24&lt;=SampleSize,OFFSET(Population!$A$4,RandomNumbers!N21,0),""))</f>
        <v/>
      </c>
      <c r="O24" s="7" t="str">
        <f>IF(RIGHT(O$4,LEN(O$4)-1)*1&gt;NumSamples,"",IF($A24&lt;=SampleSize,OFFSET(Population!$A$4,RandomNumbers!O21,0),""))</f>
        <v/>
      </c>
      <c r="P24" s="7" t="str">
        <f>IF(RIGHT(P$4,LEN(P$4)-1)*1&gt;NumSamples,"",IF($A24&lt;=SampleSize,OFFSET(Population!$A$4,RandomNumbers!P21,0),""))</f>
        <v/>
      </c>
      <c r="Q24" s="7" t="str">
        <f>IF(RIGHT(Q$4,LEN(Q$4)-1)*1&gt;NumSamples,"",IF($A24&lt;=SampleSize,OFFSET(Population!$A$4,RandomNumbers!Q21,0),""))</f>
        <v/>
      </c>
      <c r="R24" s="7" t="str">
        <f>IF(RIGHT(R$4,LEN(R$4)-1)*1&gt;NumSamples,"",IF($A24&lt;=SampleSize,OFFSET(Population!$A$4,RandomNumbers!R21,0),""))</f>
        <v/>
      </c>
      <c r="S24" s="7" t="str">
        <f>IF(RIGHT(S$4,LEN(S$4)-1)*1&gt;NumSamples,"",IF($A24&lt;=SampleSize,OFFSET(Population!$A$4,RandomNumbers!S21,0),""))</f>
        <v/>
      </c>
      <c r="T24" s="7" t="str">
        <f>IF(RIGHT(T$4,LEN(T$4)-1)*1&gt;NumSamples,"",IF($A24&lt;=SampleSize,OFFSET(Population!$A$4,RandomNumbers!T21,0),""))</f>
        <v/>
      </c>
      <c r="U24" s="7" t="str">
        <f>IF(RIGHT(U$4,LEN(U$4)-1)*1&gt;NumSamples,"",IF($A24&lt;=SampleSize,OFFSET(Population!$A$4,RandomNumbers!U21,0),""))</f>
        <v/>
      </c>
      <c r="V24" s="7" t="str">
        <f>IF(RIGHT(V$4,LEN(V$4)-1)*1&gt;NumSamples,"",IF($A24&lt;=SampleSize,OFFSET(Population!$A$4,RandomNumbers!V21,0),""))</f>
        <v/>
      </c>
      <c r="W24" s="7" t="str">
        <f>IF(RIGHT(W$4,LEN(W$4)-1)*1&gt;NumSamples,"",IF($A24&lt;=SampleSize,OFFSET(Population!$A$4,RandomNumbers!W21,0),""))</f>
        <v/>
      </c>
      <c r="X24" s="7" t="str">
        <f>IF(RIGHT(X$4,LEN(X$4)-1)*1&gt;NumSamples,"",IF($A24&lt;=SampleSize,OFFSET(Population!$A$4,RandomNumbers!X21,0),""))</f>
        <v/>
      </c>
      <c r="Y24" s="7" t="str">
        <f>IF(RIGHT(Y$4,LEN(Y$4)-1)*1&gt;NumSamples,"",IF($A24&lt;=SampleSize,OFFSET(Population!$A$4,RandomNumbers!Y21,0),""))</f>
        <v/>
      </c>
      <c r="Z24" s="7" t="str">
        <f>IF(RIGHT(Z$4,LEN(Z$4)-1)*1&gt;NumSamples,"",IF($A24&lt;=SampleSize,OFFSET(Population!$A$4,RandomNumbers!Z21,0),""))</f>
        <v/>
      </c>
      <c r="AA24" s="7" t="str">
        <f>IF(RIGHT(AA$4,LEN(AA$4)-1)*1&gt;NumSamples,"",IF($A24&lt;=SampleSize,OFFSET(Population!$A$4,RandomNumbers!AA21,0),""))</f>
        <v/>
      </c>
      <c r="AB24" s="7" t="str">
        <f>IF(RIGHT(AB$4,LEN(AB$4)-1)*1&gt;NumSamples,"",IF($A24&lt;=SampleSize,OFFSET(Population!$A$4,RandomNumbers!AB21,0),""))</f>
        <v/>
      </c>
      <c r="AC24" s="7" t="str">
        <f>IF(RIGHT(AC$4,LEN(AC$4)-1)*1&gt;NumSamples,"",IF($A24&lt;=SampleSize,OFFSET(Population!$A$4,RandomNumbers!AC21,0),""))</f>
        <v/>
      </c>
      <c r="AD24" s="7" t="str">
        <f>IF(RIGHT(AD$4,LEN(AD$4)-1)*1&gt;NumSamples,"",IF($A24&lt;=SampleSize,OFFSET(Population!$A$4,RandomNumbers!AD21,0),""))</f>
        <v/>
      </c>
      <c r="AE24" s="7" t="str">
        <f>IF(RIGHT(AE$4,LEN(AE$4)-1)*1&gt;NumSamples,"",IF($A24&lt;=SampleSize,OFFSET(Population!$A$4,RandomNumbers!AE21,0),""))</f>
        <v/>
      </c>
      <c r="AF24" s="7" t="str">
        <f>IF(RIGHT(AF$4,LEN(AF$4)-1)*1&gt;NumSamples,"",IF($A24&lt;=SampleSize,OFFSET(Population!$A$4,RandomNumbers!AF21,0),""))</f>
        <v/>
      </c>
      <c r="AG24" s="7" t="str">
        <f>IF(RIGHT(AG$4,LEN(AG$4)-1)*1&gt;NumSamples,"",IF($A24&lt;=SampleSize,OFFSET(Population!$A$4,RandomNumbers!AG21,0),""))</f>
        <v/>
      </c>
      <c r="AH24" s="7" t="str">
        <f>IF(RIGHT(AH$4,LEN(AH$4)-1)*1&gt;NumSamples,"",IF($A24&lt;=SampleSize,OFFSET(Population!$A$4,RandomNumbers!AH21,0),""))</f>
        <v/>
      </c>
      <c r="AI24" s="7" t="str">
        <f>IF(RIGHT(AI$4,LEN(AI$4)-1)*1&gt;NumSamples,"",IF($A24&lt;=SampleSize,OFFSET(Population!$A$4,RandomNumbers!AI21,0),""))</f>
        <v/>
      </c>
      <c r="AJ24" s="7" t="str">
        <f>IF(RIGHT(AJ$4,LEN(AJ$4)-1)*1&gt;NumSamples,"",IF($A24&lt;=SampleSize,OFFSET(Population!$A$4,RandomNumbers!AJ21,0),""))</f>
        <v/>
      </c>
      <c r="AK24" s="7" t="str">
        <f>IF(RIGHT(AK$4,LEN(AK$4)-1)*1&gt;NumSamples,"",IF($A24&lt;=SampleSize,OFFSET(Population!$A$4,RandomNumbers!AK21,0),""))</f>
        <v/>
      </c>
      <c r="AL24" s="7" t="str">
        <f>IF(RIGHT(AL$4,LEN(AL$4)-1)*1&gt;NumSamples,"",IF($A24&lt;=SampleSize,OFFSET(Population!$A$4,RandomNumbers!AL21,0),""))</f>
        <v/>
      </c>
      <c r="AM24" s="7" t="str">
        <f>IF(RIGHT(AM$4,LEN(AM$4)-1)*1&gt;NumSamples,"",IF($A24&lt;=SampleSize,OFFSET(Population!$A$4,RandomNumbers!AM21,0),""))</f>
        <v/>
      </c>
      <c r="AN24" s="7" t="str">
        <f>IF(RIGHT(AN$4,LEN(AN$4)-1)*1&gt;NumSamples,"",IF($A24&lt;=SampleSize,OFFSET(Population!$A$4,RandomNumbers!AN21,0),""))</f>
        <v/>
      </c>
      <c r="AO24" s="7" t="str">
        <f>IF(RIGHT(AO$4,LEN(AO$4)-1)*1&gt;NumSamples,"",IF($A24&lt;=SampleSize,OFFSET(Population!$A$4,RandomNumbers!AO21,0),""))</f>
        <v/>
      </c>
      <c r="AP24" s="7" t="str">
        <f>IF(RIGHT(AP$4,LEN(AP$4)-1)*1&gt;NumSamples,"",IF($A24&lt;=SampleSize,OFFSET(Population!$A$4,RandomNumbers!AP21,0),""))</f>
        <v/>
      </c>
      <c r="AQ24" s="7" t="str">
        <f>IF(RIGHT(AQ$4,LEN(AQ$4)-1)*1&gt;NumSamples,"",IF($A24&lt;=SampleSize,OFFSET(Population!$A$4,RandomNumbers!AQ21,0),""))</f>
        <v/>
      </c>
      <c r="AR24" s="7" t="str">
        <f>IF(RIGHT(AR$4,LEN(AR$4)-1)*1&gt;NumSamples,"",IF($A24&lt;=SampleSize,OFFSET(Population!$A$4,RandomNumbers!AR21,0),""))</f>
        <v/>
      </c>
      <c r="AS24" s="7" t="str">
        <f>IF(RIGHT(AS$4,LEN(AS$4)-1)*1&gt;NumSamples,"",IF($A24&lt;=SampleSize,OFFSET(Population!$A$4,RandomNumbers!AS21,0),""))</f>
        <v/>
      </c>
      <c r="AT24" s="7" t="str">
        <f>IF(RIGHT(AT$4,LEN(AT$4)-1)*1&gt;NumSamples,"",IF($A24&lt;=SampleSize,OFFSET(Population!$A$4,RandomNumbers!AT21,0),""))</f>
        <v/>
      </c>
      <c r="AU24" s="7" t="str">
        <f>IF(RIGHT(AU$4,LEN(AU$4)-1)*1&gt;NumSamples,"",IF($A24&lt;=SampleSize,OFFSET(Population!$A$4,RandomNumbers!AU21,0),""))</f>
        <v/>
      </c>
      <c r="AV24" s="7" t="str">
        <f>IF(RIGHT(AV$4,LEN(AV$4)-1)*1&gt;NumSamples,"",IF($A24&lt;=SampleSize,OFFSET(Population!$A$4,RandomNumbers!AV21,0),""))</f>
        <v/>
      </c>
      <c r="AW24" s="7" t="str">
        <f>IF(RIGHT(AW$4,LEN(AW$4)-1)*1&gt;NumSamples,"",IF($A24&lt;=SampleSize,OFFSET(Population!$A$4,RandomNumbers!AW21,0),""))</f>
        <v/>
      </c>
      <c r="AX24" s="7" t="str">
        <f>IF(RIGHT(AX$4,LEN(AX$4)-1)*1&gt;NumSamples,"",IF($A24&lt;=SampleSize,OFFSET(Population!$A$4,RandomNumbers!AX21,0),""))</f>
        <v/>
      </c>
      <c r="AY24" s="7" t="str">
        <f>IF(RIGHT(AY$4,LEN(AY$4)-1)*1&gt;NumSamples,"",IF($A24&lt;=SampleSize,OFFSET(Population!$A$4,RandomNumbers!AY21,0),""))</f>
        <v/>
      </c>
      <c r="AZ24" s="7" t="str">
        <f>IF(RIGHT(AZ$4,LEN(AZ$4)-1)*1&gt;NumSamples,"",IF($A24&lt;=SampleSize,OFFSET(Population!$A$4,RandomNumbers!AZ21,0),""))</f>
        <v/>
      </c>
      <c r="BA24" s="7" t="str">
        <f>IF(RIGHT(BA$4,LEN(BA$4)-1)*1&gt;NumSamples,"",IF($A24&lt;=SampleSize,OFFSET(Population!$A$4,RandomNumbers!BA21,0),""))</f>
        <v/>
      </c>
      <c r="BB24" s="7" t="str">
        <f>IF(RIGHT(BB$4,LEN(BB$4)-1)*1&gt;NumSamples,"",IF($A24&lt;=SampleSize,OFFSET(Population!$A$4,RandomNumbers!BB21,0),""))</f>
        <v/>
      </c>
      <c r="BC24" s="7" t="str">
        <f>IF(RIGHT(BC$4,LEN(BC$4)-1)*1&gt;NumSamples,"",IF($A24&lt;=SampleSize,OFFSET(Population!$A$4,RandomNumbers!BC21,0),""))</f>
        <v/>
      </c>
      <c r="BD24" s="7" t="str">
        <f>IF(RIGHT(BD$4,LEN(BD$4)-1)*1&gt;NumSamples,"",IF($A24&lt;=SampleSize,OFFSET(Population!$A$4,RandomNumbers!BD21,0),""))</f>
        <v/>
      </c>
      <c r="BE24" s="7" t="str">
        <f>IF(RIGHT(BE$4,LEN(BE$4)-1)*1&gt;NumSamples,"",IF($A24&lt;=SampleSize,OFFSET(Population!$A$4,RandomNumbers!BE21,0),""))</f>
        <v/>
      </c>
      <c r="BF24" s="7" t="str">
        <f>IF(RIGHT(BF$4,LEN(BF$4)-1)*1&gt;NumSamples,"",IF($A24&lt;=SampleSize,OFFSET(Population!$A$4,RandomNumbers!BF21,0),""))</f>
        <v/>
      </c>
      <c r="BG24" s="7" t="str">
        <f>IF(RIGHT(BG$4,LEN(BG$4)-1)*1&gt;NumSamples,"",IF($A24&lt;=SampleSize,OFFSET(Population!$A$4,RandomNumbers!BG21,0),""))</f>
        <v/>
      </c>
      <c r="BH24" s="7" t="str">
        <f>IF(RIGHT(BH$4,LEN(BH$4)-1)*1&gt;NumSamples,"",IF($A24&lt;=SampleSize,OFFSET(Population!$A$4,RandomNumbers!BH21,0),""))</f>
        <v/>
      </c>
      <c r="BI24" s="7" t="str">
        <f>IF(RIGHT(BI$4,LEN(BI$4)-1)*1&gt;NumSamples,"",IF($A24&lt;=SampleSize,OFFSET(Population!$A$4,RandomNumbers!BI21,0),""))</f>
        <v/>
      </c>
      <c r="BJ24" s="7" t="str">
        <f>IF(RIGHT(BJ$4,LEN(BJ$4)-1)*1&gt;NumSamples,"",IF($A24&lt;=SampleSize,OFFSET(Population!$A$4,RandomNumbers!BJ21,0),""))</f>
        <v/>
      </c>
      <c r="BK24" s="7" t="str">
        <f>IF(RIGHT(BK$4,LEN(BK$4)-1)*1&gt;NumSamples,"",IF($A24&lt;=SampleSize,OFFSET(Population!$A$4,RandomNumbers!BK21,0),""))</f>
        <v/>
      </c>
      <c r="BL24" s="7" t="str">
        <f>IF(RIGHT(BL$4,LEN(BL$4)-1)*1&gt;NumSamples,"",IF($A24&lt;=SampleSize,OFFSET(Population!$A$4,RandomNumbers!BL21,0),""))</f>
        <v/>
      </c>
      <c r="BM24" s="7" t="str">
        <f>IF(RIGHT(BM$4,LEN(BM$4)-1)*1&gt;NumSamples,"",IF($A24&lt;=SampleSize,OFFSET(Population!$A$4,RandomNumbers!BM21,0),""))</f>
        <v/>
      </c>
      <c r="BN24" s="7" t="str">
        <f>IF(RIGHT(BN$4,LEN(BN$4)-1)*1&gt;NumSamples,"",IF($A24&lt;=SampleSize,OFFSET(Population!$A$4,RandomNumbers!BN21,0),""))</f>
        <v/>
      </c>
      <c r="BO24" s="7" t="str">
        <f>IF(RIGHT(BO$4,LEN(BO$4)-1)*1&gt;NumSamples,"",IF($A24&lt;=SampleSize,OFFSET(Population!$A$4,RandomNumbers!BO21,0),""))</f>
        <v/>
      </c>
      <c r="BP24" s="7" t="str">
        <f>IF(RIGHT(BP$4,LEN(BP$4)-1)*1&gt;NumSamples,"",IF($A24&lt;=SampleSize,OFFSET(Population!$A$4,RandomNumbers!BP21,0),""))</f>
        <v/>
      </c>
      <c r="BQ24" s="7" t="str">
        <f>IF(RIGHT(BQ$4,LEN(BQ$4)-1)*1&gt;NumSamples,"",IF($A24&lt;=SampleSize,OFFSET(Population!$A$4,RandomNumbers!BQ21,0),""))</f>
        <v/>
      </c>
      <c r="BR24" s="7" t="str">
        <f>IF(RIGHT(BR$4,LEN(BR$4)-1)*1&gt;NumSamples,"",IF($A24&lt;=SampleSize,OFFSET(Population!$A$4,RandomNumbers!BR21,0),""))</f>
        <v/>
      </c>
      <c r="BS24" s="7" t="str">
        <f>IF(RIGHT(BS$4,LEN(BS$4)-1)*1&gt;NumSamples,"",IF($A24&lt;=SampleSize,OFFSET(Population!$A$4,RandomNumbers!BS21,0),""))</f>
        <v/>
      </c>
      <c r="BT24" s="7" t="str">
        <f>IF(RIGHT(BT$4,LEN(BT$4)-1)*1&gt;NumSamples,"",IF($A24&lt;=SampleSize,OFFSET(Population!$A$4,RandomNumbers!BT21,0),""))</f>
        <v/>
      </c>
      <c r="BU24" s="7" t="str">
        <f>IF(RIGHT(BU$4,LEN(BU$4)-1)*1&gt;NumSamples,"",IF($A24&lt;=SampleSize,OFFSET(Population!$A$4,RandomNumbers!BU21,0),""))</f>
        <v/>
      </c>
      <c r="BV24" s="7" t="str">
        <f>IF(RIGHT(BV$4,LEN(BV$4)-1)*1&gt;NumSamples,"",IF($A24&lt;=SampleSize,OFFSET(Population!$A$4,RandomNumbers!BV21,0),""))</f>
        <v/>
      </c>
      <c r="BW24" s="7" t="str">
        <f>IF(RIGHT(BW$4,LEN(BW$4)-1)*1&gt;NumSamples,"",IF($A24&lt;=SampleSize,OFFSET(Population!$A$4,RandomNumbers!BW21,0),""))</f>
        <v/>
      </c>
      <c r="BX24" s="7" t="str">
        <f>IF(RIGHT(BX$4,LEN(BX$4)-1)*1&gt;NumSamples,"",IF($A24&lt;=SampleSize,OFFSET(Population!$A$4,RandomNumbers!BX21,0),""))</f>
        <v/>
      </c>
      <c r="BY24" s="7" t="str">
        <f>IF(RIGHT(BY$4,LEN(BY$4)-1)*1&gt;NumSamples,"",IF($A24&lt;=SampleSize,OFFSET(Population!$A$4,RandomNumbers!BY21,0),""))</f>
        <v/>
      </c>
      <c r="BZ24" s="7" t="str">
        <f>IF(RIGHT(BZ$4,LEN(BZ$4)-1)*1&gt;NumSamples,"",IF($A24&lt;=SampleSize,OFFSET(Population!$A$4,RandomNumbers!BZ21,0),""))</f>
        <v/>
      </c>
      <c r="CA24" s="7" t="str">
        <f>IF(RIGHT(CA$4,LEN(CA$4)-1)*1&gt;NumSamples,"",IF($A24&lt;=SampleSize,OFFSET(Population!$A$4,RandomNumbers!CA21,0),""))</f>
        <v/>
      </c>
      <c r="CB24" s="7" t="str">
        <f>IF(RIGHT(CB$4,LEN(CB$4)-1)*1&gt;NumSamples,"",IF($A24&lt;=SampleSize,OFFSET(Population!$A$4,RandomNumbers!CB21,0),""))</f>
        <v/>
      </c>
      <c r="CC24" s="7" t="str">
        <f>IF(RIGHT(CC$4,LEN(CC$4)-1)*1&gt;NumSamples,"",IF($A24&lt;=SampleSize,OFFSET(Population!$A$4,RandomNumbers!CC21,0),""))</f>
        <v/>
      </c>
      <c r="CD24" s="7" t="str">
        <f>IF(RIGHT(CD$4,LEN(CD$4)-1)*1&gt;NumSamples,"",IF($A24&lt;=SampleSize,OFFSET(Population!$A$4,RandomNumbers!CD21,0),""))</f>
        <v/>
      </c>
      <c r="CE24" s="7" t="str">
        <f>IF(RIGHT(CE$4,LEN(CE$4)-1)*1&gt;NumSamples,"",IF($A24&lt;=SampleSize,OFFSET(Population!$A$4,RandomNumbers!CE21,0),""))</f>
        <v/>
      </c>
      <c r="CF24" s="7" t="str">
        <f>IF(RIGHT(CF$4,LEN(CF$4)-1)*1&gt;NumSamples,"",IF($A24&lt;=SampleSize,OFFSET(Population!$A$4,RandomNumbers!CF21,0),""))</f>
        <v/>
      </c>
      <c r="CG24" s="7" t="str">
        <f>IF(RIGHT(CG$4,LEN(CG$4)-1)*1&gt;NumSamples,"",IF($A24&lt;=SampleSize,OFFSET(Population!$A$4,RandomNumbers!CG21,0),""))</f>
        <v/>
      </c>
      <c r="CH24" s="7" t="str">
        <f>IF(RIGHT(CH$4,LEN(CH$4)-1)*1&gt;NumSamples,"",IF($A24&lt;=SampleSize,OFFSET(Population!$A$4,RandomNumbers!CH21,0),""))</f>
        <v/>
      </c>
      <c r="CI24" s="7" t="str">
        <f>IF(RIGHT(CI$4,LEN(CI$4)-1)*1&gt;NumSamples,"",IF($A24&lt;=SampleSize,OFFSET(Population!$A$4,RandomNumbers!CI21,0),""))</f>
        <v/>
      </c>
      <c r="CJ24" s="7" t="str">
        <f>IF(RIGHT(CJ$4,LEN(CJ$4)-1)*1&gt;NumSamples,"",IF($A24&lt;=SampleSize,OFFSET(Population!$A$4,RandomNumbers!CJ21,0),""))</f>
        <v/>
      </c>
      <c r="CK24" s="7" t="str">
        <f>IF(RIGHT(CK$4,LEN(CK$4)-1)*1&gt;NumSamples,"",IF($A24&lt;=SampleSize,OFFSET(Population!$A$4,RandomNumbers!CK21,0),""))</f>
        <v/>
      </c>
      <c r="CL24" s="7" t="str">
        <f>IF(RIGHT(CL$4,LEN(CL$4)-1)*1&gt;NumSamples,"",IF($A24&lt;=SampleSize,OFFSET(Population!$A$4,RandomNumbers!CL21,0),""))</f>
        <v/>
      </c>
      <c r="CM24" s="7" t="str">
        <f>IF(RIGHT(CM$4,LEN(CM$4)-1)*1&gt;NumSamples,"",IF($A24&lt;=SampleSize,OFFSET(Population!$A$4,RandomNumbers!CM21,0),""))</f>
        <v/>
      </c>
      <c r="CN24" s="7" t="str">
        <f>IF(RIGHT(CN$4,LEN(CN$4)-1)*1&gt;NumSamples,"",IF($A24&lt;=SampleSize,OFFSET(Population!$A$4,RandomNumbers!CN21,0),""))</f>
        <v/>
      </c>
      <c r="CO24" s="7" t="str">
        <f>IF(RIGHT(CO$4,LEN(CO$4)-1)*1&gt;NumSamples,"",IF($A24&lt;=SampleSize,OFFSET(Population!$A$4,RandomNumbers!CO21,0),""))</f>
        <v/>
      </c>
      <c r="CP24" s="7" t="str">
        <f>IF(RIGHT(CP$4,LEN(CP$4)-1)*1&gt;NumSamples,"",IF($A24&lt;=SampleSize,OFFSET(Population!$A$4,RandomNumbers!CP21,0),""))</f>
        <v/>
      </c>
      <c r="CQ24" s="7" t="str">
        <f>IF(RIGHT(CQ$4,LEN(CQ$4)-1)*1&gt;NumSamples,"",IF($A24&lt;=SampleSize,OFFSET(Population!$A$4,RandomNumbers!CQ21,0),""))</f>
        <v/>
      </c>
      <c r="CR24" s="7" t="str">
        <f>IF(RIGHT(CR$4,LEN(CR$4)-1)*1&gt;NumSamples,"",IF($A24&lt;=SampleSize,OFFSET(Population!$A$4,RandomNumbers!CR21,0),""))</f>
        <v/>
      </c>
      <c r="CS24" s="7" t="str">
        <f>IF(RIGHT(CS$4,LEN(CS$4)-1)*1&gt;NumSamples,"",IF($A24&lt;=SampleSize,OFFSET(Population!$A$4,RandomNumbers!CS21,0),""))</f>
        <v/>
      </c>
      <c r="CT24" s="7" t="str">
        <f>IF(RIGHT(CT$4,LEN(CT$4)-1)*1&gt;NumSamples,"",IF($A24&lt;=SampleSize,OFFSET(Population!$A$4,RandomNumbers!CT21,0),""))</f>
        <v/>
      </c>
      <c r="CU24" s="7" t="str">
        <f>IF(RIGHT(CU$4,LEN(CU$4)-1)*1&gt;NumSamples,"",IF($A24&lt;=SampleSize,OFFSET(Population!$A$4,RandomNumbers!CU21,0),""))</f>
        <v/>
      </c>
      <c r="CV24" s="7" t="str">
        <f>IF(RIGHT(CV$4,LEN(CV$4)-1)*1&gt;NumSamples,"",IF($A24&lt;=SampleSize,OFFSET(Population!$A$4,RandomNumbers!CV21,0),""))</f>
        <v/>
      </c>
      <c r="CW24" s="7" t="str">
        <f>IF(RIGHT(CW$4,LEN(CW$4)-1)*1&gt;NumSamples,"",IF($A24&lt;=SampleSize,OFFSET(Population!$A$4,RandomNumbers!CW21,0),""))</f>
        <v/>
      </c>
    </row>
    <row r="25" ht="14.25" customHeight="1">
      <c r="A25" s="7">
        <v>21.0</v>
      </c>
      <c r="B25" s="7" t="str">
        <f>IF(RIGHT(B$4,LEN(B$4)-1)*1&gt;NumSamples,"",IF($A25&lt;=SampleSize,OFFSET(Population!$A$4,RandomNumbers!B22,0),""))</f>
        <v/>
      </c>
      <c r="C25" s="7" t="str">
        <f>IF(RIGHT(C$4,LEN(C$4)-1)*1&gt;NumSamples,"",IF($A25&lt;=SampleSize,OFFSET(Population!$A$4,RandomNumbers!C22,0),""))</f>
        <v/>
      </c>
      <c r="D25" s="7" t="str">
        <f>IF(RIGHT(D$4,LEN(D$4)-1)*1&gt;NumSamples,"",IF($A25&lt;=SampleSize,OFFSET(Population!$A$4,RandomNumbers!D22,0),""))</f>
        <v/>
      </c>
      <c r="E25" s="7" t="str">
        <f>IF(RIGHT(E$4,LEN(E$4)-1)*1&gt;NumSamples,"",IF($A25&lt;=SampleSize,OFFSET(Population!$A$4,RandomNumbers!E22,0),""))</f>
        <v/>
      </c>
      <c r="F25" s="7" t="str">
        <f>IF(RIGHT(F$4,LEN(F$4)-1)*1&gt;NumSamples,"",IF($A25&lt;=SampleSize,OFFSET(Population!$A$4,RandomNumbers!F22,0),""))</f>
        <v/>
      </c>
      <c r="G25" s="7" t="str">
        <f>IF(RIGHT(G$4,LEN(G$4)-1)*1&gt;NumSamples,"",IF($A25&lt;=SampleSize,OFFSET(Population!$A$4,RandomNumbers!G22,0),""))</f>
        <v/>
      </c>
      <c r="H25" s="7" t="str">
        <f>IF(RIGHT(H$4,LEN(H$4)-1)*1&gt;NumSamples,"",IF($A25&lt;=SampleSize,OFFSET(Population!$A$4,RandomNumbers!H22,0),""))</f>
        <v/>
      </c>
      <c r="I25" s="7" t="str">
        <f>IF(RIGHT(I$4,LEN(I$4)-1)*1&gt;NumSamples,"",IF($A25&lt;=SampleSize,OFFSET(Population!$A$4,RandomNumbers!I22,0),""))</f>
        <v/>
      </c>
      <c r="J25" s="7" t="str">
        <f>IF(RIGHT(J$4,LEN(J$4)-1)*1&gt;NumSamples,"",IF($A25&lt;=SampleSize,OFFSET(Population!$A$4,RandomNumbers!J22,0),""))</f>
        <v/>
      </c>
      <c r="K25" s="7" t="str">
        <f>IF(RIGHT(K$4,LEN(K$4)-1)*1&gt;NumSamples,"",IF($A25&lt;=SampleSize,OFFSET(Population!$A$4,RandomNumbers!K22,0),""))</f>
        <v/>
      </c>
      <c r="L25" s="7" t="str">
        <f>IF(RIGHT(L$4,LEN(L$4)-1)*1&gt;NumSamples,"",IF($A25&lt;=SampleSize,OFFSET(Population!$A$4,RandomNumbers!L22,0),""))</f>
        <v/>
      </c>
      <c r="M25" s="7" t="str">
        <f>IF(RIGHT(M$4,LEN(M$4)-1)*1&gt;NumSamples,"",IF($A25&lt;=SampleSize,OFFSET(Population!$A$4,RandomNumbers!M22,0),""))</f>
        <v/>
      </c>
      <c r="N25" s="7" t="str">
        <f>IF(RIGHT(N$4,LEN(N$4)-1)*1&gt;NumSamples,"",IF($A25&lt;=SampleSize,OFFSET(Population!$A$4,RandomNumbers!N22,0),""))</f>
        <v/>
      </c>
      <c r="O25" s="7" t="str">
        <f>IF(RIGHT(O$4,LEN(O$4)-1)*1&gt;NumSamples,"",IF($A25&lt;=SampleSize,OFFSET(Population!$A$4,RandomNumbers!O22,0),""))</f>
        <v/>
      </c>
      <c r="P25" s="7" t="str">
        <f>IF(RIGHT(P$4,LEN(P$4)-1)*1&gt;NumSamples,"",IF($A25&lt;=SampleSize,OFFSET(Population!$A$4,RandomNumbers!P22,0),""))</f>
        <v/>
      </c>
      <c r="Q25" s="7" t="str">
        <f>IF(RIGHT(Q$4,LEN(Q$4)-1)*1&gt;NumSamples,"",IF($A25&lt;=SampleSize,OFFSET(Population!$A$4,RandomNumbers!Q22,0),""))</f>
        <v/>
      </c>
      <c r="R25" s="7" t="str">
        <f>IF(RIGHT(R$4,LEN(R$4)-1)*1&gt;NumSamples,"",IF($A25&lt;=SampleSize,OFFSET(Population!$A$4,RandomNumbers!R22,0),""))</f>
        <v/>
      </c>
      <c r="S25" s="7" t="str">
        <f>IF(RIGHT(S$4,LEN(S$4)-1)*1&gt;NumSamples,"",IF($A25&lt;=SampleSize,OFFSET(Population!$A$4,RandomNumbers!S22,0),""))</f>
        <v/>
      </c>
      <c r="T25" s="7" t="str">
        <f>IF(RIGHT(T$4,LEN(T$4)-1)*1&gt;NumSamples,"",IF($A25&lt;=SampleSize,OFFSET(Population!$A$4,RandomNumbers!T22,0),""))</f>
        <v/>
      </c>
      <c r="U25" s="7" t="str">
        <f>IF(RIGHT(U$4,LEN(U$4)-1)*1&gt;NumSamples,"",IF($A25&lt;=SampleSize,OFFSET(Population!$A$4,RandomNumbers!U22,0),""))</f>
        <v/>
      </c>
      <c r="V25" s="7" t="str">
        <f>IF(RIGHT(V$4,LEN(V$4)-1)*1&gt;NumSamples,"",IF($A25&lt;=SampleSize,OFFSET(Population!$A$4,RandomNumbers!V22,0),""))</f>
        <v/>
      </c>
      <c r="W25" s="7" t="str">
        <f>IF(RIGHT(W$4,LEN(W$4)-1)*1&gt;NumSamples,"",IF($A25&lt;=SampleSize,OFFSET(Population!$A$4,RandomNumbers!W22,0),""))</f>
        <v/>
      </c>
      <c r="X25" s="7" t="str">
        <f>IF(RIGHT(X$4,LEN(X$4)-1)*1&gt;NumSamples,"",IF($A25&lt;=SampleSize,OFFSET(Population!$A$4,RandomNumbers!X22,0),""))</f>
        <v/>
      </c>
      <c r="Y25" s="7" t="str">
        <f>IF(RIGHT(Y$4,LEN(Y$4)-1)*1&gt;NumSamples,"",IF($A25&lt;=SampleSize,OFFSET(Population!$A$4,RandomNumbers!Y22,0),""))</f>
        <v/>
      </c>
      <c r="Z25" s="7" t="str">
        <f>IF(RIGHT(Z$4,LEN(Z$4)-1)*1&gt;NumSamples,"",IF($A25&lt;=SampleSize,OFFSET(Population!$A$4,RandomNumbers!Z22,0),""))</f>
        <v/>
      </c>
      <c r="AA25" s="7" t="str">
        <f>IF(RIGHT(AA$4,LEN(AA$4)-1)*1&gt;NumSamples,"",IF($A25&lt;=SampleSize,OFFSET(Population!$A$4,RandomNumbers!AA22,0),""))</f>
        <v/>
      </c>
      <c r="AB25" s="7" t="str">
        <f>IF(RIGHT(AB$4,LEN(AB$4)-1)*1&gt;NumSamples,"",IF($A25&lt;=SampleSize,OFFSET(Population!$A$4,RandomNumbers!AB22,0),""))</f>
        <v/>
      </c>
      <c r="AC25" s="7" t="str">
        <f>IF(RIGHT(AC$4,LEN(AC$4)-1)*1&gt;NumSamples,"",IF($A25&lt;=SampleSize,OFFSET(Population!$A$4,RandomNumbers!AC22,0),""))</f>
        <v/>
      </c>
      <c r="AD25" s="7" t="str">
        <f>IF(RIGHT(AD$4,LEN(AD$4)-1)*1&gt;NumSamples,"",IF($A25&lt;=SampleSize,OFFSET(Population!$A$4,RandomNumbers!AD22,0),""))</f>
        <v/>
      </c>
      <c r="AE25" s="7" t="str">
        <f>IF(RIGHT(AE$4,LEN(AE$4)-1)*1&gt;NumSamples,"",IF($A25&lt;=SampleSize,OFFSET(Population!$A$4,RandomNumbers!AE22,0),""))</f>
        <v/>
      </c>
      <c r="AF25" s="7" t="str">
        <f>IF(RIGHT(AF$4,LEN(AF$4)-1)*1&gt;NumSamples,"",IF($A25&lt;=SampleSize,OFFSET(Population!$A$4,RandomNumbers!AF22,0),""))</f>
        <v/>
      </c>
      <c r="AG25" s="7" t="str">
        <f>IF(RIGHT(AG$4,LEN(AG$4)-1)*1&gt;NumSamples,"",IF($A25&lt;=SampleSize,OFFSET(Population!$A$4,RandomNumbers!AG22,0),""))</f>
        <v/>
      </c>
      <c r="AH25" s="7" t="str">
        <f>IF(RIGHT(AH$4,LEN(AH$4)-1)*1&gt;NumSamples,"",IF($A25&lt;=SampleSize,OFFSET(Population!$A$4,RandomNumbers!AH22,0),""))</f>
        <v/>
      </c>
      <c r="AI25" s="7" t="str">
        <f>IF(RIGHT(AI$4,LEN(AI$4)-1)*1&gt;NumSamples,"",IF($A25&lt;=SampleSize,OFFSET(Population!$A$4,RandomNumbers!AI22,0),""))</f>
        <v/>
      </c>
      <c r="AJ25" s="7" t="str">
        <f>IF(RIGHT(AJ$4,LEN(AJ$4)-1)*1&gt;NumSamples,"",IF($A25&lt;=SampleSize,OFFSET(Population!$A$4,RandomNumbers!AJ22,0),""))</f>
        <v/>
      </c>
      <c r="AK25" s="7" t="str">
        <f>IF(RIGHT(AK$4,LEN(AK$4)-1)*1&gt;NumSamples,"",IF($A25&lt;=SampleSize,OFFSET(Population!$A$4,RandomNumbers!AK22,0),""))</f>
        <v/>
      </c>
      <c r="AL25" s="7" t="str">
        <f>IF(RIGHT(AL$4,LEN(AL$4)-1)*1&gt;NumSamples,"",IF($A25&lt;=SampleSize,OFFSET(Population!$A$4,RandomNumbers!AL22,0),""))</f>
        <v/>
      </c>
      <c r="AM25" s="7" t="str">
        <f>IF(RIGHT(AM$4,LEN(AM$4)-1)*1&gt;NumSamples,"",IF($A25&lt;=SampleSize,OFFSET(Population!$A$4,RandomNumbers!AM22,0),""))</f>
        <v/>
      </c>
      <c r="AN25" s="7" t="str">
        <f>IF(RIGHT(AN$4,LEN(AN$4)-1)*1&gt;NumSamples,"",IF($A25&lt;=SampleSize,OFFSET(Population!$A$4,RandomNumbers!AN22,0),""))</f>
        <v/>
      </c>
      <c r="AO25" s="7" t="str">
        <f>IF(RIGHT(AO$4,LEN(AO$4)-1)*1&gt;NumSamples,"",IF($A25&lt;=SampleSize,OFFSET(Population!$A$4,RandomNumbers!AO22,0),""))</f>
        <v/>
      </c>
      <c r="AP25" s="7" t="str">
        <f>IF(RIGHT(AP$4,LEN(AP$4)-1)*1&gt;NumSamples,"",IF($A25&lt;=SampleSize,OFFSET(Population!$A$4,RandomNumbers!AP22,0),""))</f>
        <v/>
      </c>
      <c r="AQ25" s="7" t="str">
        <f>IF(RIGHT(AQ$4,LEN(AQ$4)-1)*1&gt;NumSamples,"",IF($A25&lt;=SampleSize,OFFSET(Population!$A$4,RandomNumbers!AQ22,0),""))</f>
        <v/>
      </c>
      <c r="AR25" s="7" t="str">
        <f>IF(RIGHT(AR$4,LEN(AR$4)-1)*1&gt;NumSamples,"",IF($A25&lt;=SampleSize,OFFSET(Population!$A$4,RandomNumbers!AR22,0),""))</f>
        <v/>
      </c>
      <c r="AS25" s="7" t="str">
        <f>IF(RIGHT(AS$4,LEN(AS$4)-1)*1&gt;NumSamples,"",IF($A25&lt;=SampleSize,OFFSET(Population!$A$4,RandomNumbers!AS22,0),""))</f>
        <v/>
      </c>
      <c r="AT25" s="7" t="str">
        <f>IF(RIGHT(AT$4,LEN(AT$4)-1)*1&gt;NumSamples,"",IF($A25&lt;=SampleSize,OFFSET(Population!$A$4,RandomNumbers!AT22,0),""))</f>
        <v/>
      </c>
      <c r="AU25" s="7" t="str">
        <f>IF(RIGHT(AU$4,LEN(AU$4)-1)*1&gt;NumSamples,"",IF($A25&lt;=SampleSize,OFFSET(Population!$A$4,RandomNumbers!AU22,0),""))</f>
        <v/>
      </c>
      <c r="AV25" s="7" t="str">
        <f>IF(RIGHT(AV$4,LEN(AV$4)-1)*1&gt;NumSamples,"",IF($A25&lt;=SampleSize,OFFSET(Population!$A$4,RandomNumbers!AV22,0),""))</f>
        <v/>
      </c>
      <c r="AW25" s="7" t="str">
        <f>IF(RIGHT(AW$4,LEN(AW$4)-1)*1&gt;NumSamples,"",IF($A25&lt;=SampleSize,OFFSET(Population!$A$4,RandomNumbers!AW22,0),""))</f>
        <v/>
      </c>
      <c r="AX25" s="7" t="str">
        <f>IF(RIGHT(AX$4,LEN(AX$4)-1)*1&gt;NumSamples,"",IF($A25&lt;=SampleSize,OFFSET(Population!$A$4,RandomNumbers!AX22,0),""))</f>
        <v/>
      </c>
      <c r="AY25" s="7" t="str">
        <f>IF(RIGHT(AY$4,LEN(AY$4)-1)*1&gt;NumSamples,"",IF($A25&lt;=SampleSize,OFFSET(Population!$A$4,RandomNumbers!AY22,0),""))</f>
        <v/>
      </c>
      <c r="AZ25" s="7" t="str">
        <f>IF(RIGHT(AZ$4,LEN(AZ$4)-1)*1&gt;NumSamples,"",IF($A25&lt;=SampleSize,OFFSET(Population!$A$4,RandomNumbers!AZ22,0),""))</f>
        <v/>
      </c>
      <c r="BA25" s="7" t="str">
        <f>IF(RIGHT(BA$4,LEN(BA$4)-1)*1&gt;NumSamples,"",IF($A25&lt;=SampleSize,OFFSET(Population!$A$4,RandomNumbers!BA22,0),""))</f>
        <v/>
      </c>
      <c r="BB25" s="7" t="str">
        <f>IF(RIGHT(BB$4,LEN(BB$4)-1)*1&gt;NumSamples,"",IF($A25&lt;=SampleSize,OFFSET(Population!$A$4,RandomNumbers!BB22,0),""))</f>
        <v/>
      </c>
      <c r="BC25" s="7" t="str">
        <f>IF(RIGHT(BC$4,LEN(BC$4)-1)*1&gt;NumSamples,"",IF($A25&lt;=SampleSize,OFFSET(Population!$A$4,RandomNumbers!BC22,0),""))</f>
        <v/>
      </c>
      <c r="BD25" s="7" t="str">
        <f>IF(RIGHT(BD$4,LEN(BD$4)-1)*1&gt;NumSamples,"",IF($A25&lt;=SampleSize,OFFSET(Population!$A$4,RandomNumbers!BD22,0),""))</f>
        <v/>
      </c>
      <c r="BE25" s="7" t="str">
        <f>IF(RIGHT(BE$4,LEN(BE$4)-1)*1&gt;NumSamples,"",IF($A25&lt;=SampleSize,OFFSET(Population!$A$4,RandomNumbers!BE22,0),""))</f>
        <v/>
      </c>
      <c r="BF25" s="7" t="str">
        <f>IF(RIGHT(BF$4,LEN(BF$4)-1)*1&gt;NumSamples,"",IF($A25&lt;=SampleSize,OFFSET(Population!$A$4,RandomNumbers!BF22,0),""))</f>
        <v/>
      </c>
      <c r="BG25" s="7" t="str">
        <f>IF(RIGHT(BG$4,LEN(BG$4)-1)*1&gt;NumSamples,"",IF($A25&lt;=SampleSize,OFFSET(Population!$A$4,RandomNumbers!BG22,0),""))</f>
        <v/>
      </c>
      <c r="BH25" s="7" t="str">
        <f>IF(RIGHT(BH$4,LEN(BH$4)-1)*1&gt;NumSamples,"",IF($A25&lt;=SampleSize,OFFSET(Population!$A$4,RandomNumbers!BH22,0),""))</f>
        <v/>
      </c>
      <c r="BI25" s="7" t="str">
        <f>IF(RIGHT(BI$4,LEN(BI$4)-1)*1&gt;NumSamples,"",IF($A25&lt;=SampleSize,OFFSET(Population!$A$4,RandomNumbers!BI22,0),""))</f>
        <v/>
      </c>
      <c r="BJ25" s="7" t="str">
        <f>IF(RIGHT(BJ$4,LEN(BJ$4)-1)*1&gt;NumSamples,"",IF($A25&lt;=SampleSize,OFFSET(Population!$A$4,RandomNumbers!BJ22,0),""))</f>
        <v/>
      </c>
      <c r="BK25" s="7" t="str">
        <f>IF(RIGHT(BK$4,LEN(BK$4)-1)*1&gt;NumSamples,"",IF($A25&lt;=SampleSize,OFFSET(Population!$A$4,RandomNumbers!BK22,0),""))</f>
        <v/>
      </c>
      <c r="BL25" s="7" t="str">
        <f>IF(RIGHT(BL$4,LEN(BL$4)-1)*1&gt;NumSamples,"",IF($A25&lt;=SampleSize,OFFSET(Population!$A$4,RandomNumbers!BL22,0),""))</f>
        <v/>
      </c>
      <c r="BM25" s="7" t="str">
        <f>IF(RIGHT(BM$4,LEN(BM$4)-1)*1&gt;NumSamples,"",IF($A25&lt;=SampleSize,OFFSET(Population!$A$4,RandomNumbers!BM22,0),""))</f>
        <v/>
      </c>
      <c r="BN25" s="7" t="str">
        <f>IF(RIGHT(BN$4,LEN(BN$4)-1)*1&gt;NumSamples,"",IF($A25&lt;=SampleSize,OFFSET(Population!$A$4,RandomNumbers!BN22,0),""))</f>
        <v/>
      </c>
      <c r="BO25" s="7" t="str">
        <f>IF(RIGHT(BO$4,LEN(BO$4)-1)*1&gt;NumSamples,"",IF($A25&lt;=SampleSize,OFFSET(Population!$A$4,RandomNumbers!BO22,0),""))</f>
        <v/>
      </c>
      <c r="BP25" s="7" t="str">
        <f>IF(RIGHT(BP$4,LEN(BP$4)-1)*1&gt;NumSamples,"",IF($A25&lt;=SampleSize,OFFSET(Population!$A$4,RandomNumbers!BP22,0),""))</f>
        <v/>
      </c>
      <c r="BQ25" s="7" t="str">
        <f>IF(RIGHT(BQ$4,LEN(BQ$4)-1)*1&gt;NumSamples,"",IF($A25&lt;=SampleSize,OFFSET(Population!$A$4,RandomNumbers!BQ22,0),""))</f>
        <v/>
      </c>
      <c r="BR25" s="7" t="str">
        <f>IF(RIGHT(BR$4,LEN(BR$4)-1)*1&gt;NumSamples,"",IF($A25&lt;=SampleSize,OFFSET(Population!$A$4,RandomNumbers!BR22,0),""))</f>
        <v/>
      </c>
      <c r="BS25" s="7" t="str">
        <f>IF(RIGHT(BS$4,LEN(BS$4)-1)*1&gt;NumSamples,"",IF($A25&lt;=SampleSize,OFFSET(Population!$A$4,RandomNumbers!BS22,0),""))</f>
        <v/>
      </c>
      <c r="BT25" s="7" t="str">
        <f>IF(RIGHT(BT$4,LEN(BT$4)-1)*1&gt;NumSamples,"",IF($A25&lt;=SampleSize,OFFSET(Population!$A$4,RandomNumbers!BT22,0),""))</f>
        <v/>
      </c>
      <c r="BU25" s="7" t="str">
        <f>IF(RIGHT(BU$4,LEN(BU$4)-1)*1&gt;NumSamples,"",IF($A25&lt;=SampleSize,OFFSET(Population!$A$4,RandomNumbers!BU22,0),""))</f>
        <v/>
      </c>
      <c r="BV25" s="7" t="str">
        <f>IF(RIGHT(BV$4,LEN(BV$4)-1)*1&gt;NumSamples,"",IF($A25&lt;=SampleSize,OFFSET(Population!$A$4,RandomNumbers!BV22,0),""))</f>
        <v/>
      </c>
      <c r="BW25" s="7" t="str">
        <f>IF(RIGHT(BW$4,LEN(BW$4)-1)*1&gt;NumSamples,"",IF($A25&lt;=SampleSize,OFFSET(Population!$A$4,RandomNumbers!BW22,0),""))</f>
        <v/>
      </c>
      <c r="BX25" s="7" t="str">
        <f>IF(RIGHT(BX$4,LEN(BX$4)-1)*1&gt;NumSamples,"",IF($A25&lt;=SampleSize,OFFSET(Population!$A$4,RandomNumbers!BX22,0),""))</f>
        <v/>
      </c>
      <c r="BY25" s="7" t="str">
        <f>IF(RIGHT(BY$4,LEN(BY$4)-1)*1&gt;NumSamples,"",IF($A25&lt;=SampleSize,OFFSET(Population!$A$4,RandomNumbers!BY22,0),""))</f>
        <v/>
      </c>
      <c r="BZ25" s="7" t="str">
        <f>IF(RIGHT(BZ$4,LEN(BZ$4)-1)*1&gt;NumSamples,"",IF($A25&lt;=SampleSize,OFFSET(Population!$A$4,RandomNumbers!BZ22,0),""))</f>
        <v/>
      </c>
      <c r="CA25" s="7" t="str">
        <f>IF(RIGHT(CA$4,LEN(CA$4)-1)*1&gt;NumSamples,"",IF($A25&lt;=SampleSize,OFFSET(Population!$A$4,RandomNumbers!CA22,0),""))</f>
        <v/>
      </c>
      <c r="CB25" s="7" t="str">
        <f>IF(RIGHT(CB$4,LEN(CB$4)-1)*1&gt;NumSamples,"",IF($A25&lt;=SampleSize,OFFSET(Population!$A$4,RandomNumbers!CB22,0),""))</f>
        <v/>
      </c>
      <c r="CC25" s="7" t="str">
        <f>IF(RIGHT(CC$4,LEN(CC$4)-1)*1&gt;NumSamples,"",IF($A25&lt;=SampleSize,OFFSET(Population!$A$4,RandomNumbers!CC22,0),""))</f>
        <v/>
      </c>
      <c r="CD25" s="7" t="str">
        <f>IF(RIGHT(CD$4,LEN(CD$4)-1)*1&gt;NumSamples,"",IF($A25&lt;=SampleSize,OFFSET(Population!$A$4,RandomNumbers!CD22,0),""))</f>
        <v/>
      </c>
      <c r="CE25" s="7" t="str">
        <f>IF(RIGHT(CE$4,LEN(CE$4)-1)*1&gt;NumSamples,"",IF($A25&lt;=SampleSize,OFFSET(Population!$A$4,RandomNumbers!CE22,0),""))</f>
        <v/>
      </c>
      <c r="CF25" s="7" t="str">
        <f>IF(RIGHT(CF$4,LEN(CF$4)-1)*1&gt;NumSamples,"",IF($A25&lt;=SampleSize,OFFSET(Population!$A$4,RandomNumbers!CF22,0),""))</f>
        <v/>
      </c>
      <c r="CG25" s="7" t="str">
        <f>IF(RIGHT(CG$4,LEN(CG$4)-1)*1&gt;NumSamples,"",IF($A25&lt;=SampleSize,OFFSET(Population!$A$4,RandomNumbers!CG22,0),""))</f>
        <v/>
      </c>
      <c r="CH25" s="7" t="str">
        <f>IF(RIGHT(CH$4,LEN(CH$4)-1)*1&gt;NumSamples,"",IF($A25&lt;=SampleSize,OFFSET(Population!$A$4,RandomNumbers!CH22,0),""))</f>
        <v/>
      </c>
      <c r="CI25" s="7" t="str">
        <f>IF(RIGHT(CI$4,LEN(CI$4)-1)*1&gt;NumSamples,"",IF($A25&lt;=SampleSize,OFFSET(Population!$A$4,RandomNumbers!CI22,0),""))</f>
        <v/>
      </c>
      <c r="CJ25" s="7" t="str">
        <f>IF(RIGHT(CJ$4,LEN(CJ$4)-1)*1&gt;NumSamples,"",IF($A25&lt;=SampleSize,OFFSET(Population!$A$4,RandomNumbers!CJ22,0),""))</f>
        <v/>
      </c>
      <c r="CK25" s="7" t="str">
        <f>IF(RIGHT(CK$4,LEN(CK$4)-1)*1&gt;NumSamples,"",IF($A25&lt;=SampleSize,OFFSET(Population!$A$4,RandomNumbers!CK22,0),""))</f>
        <v/>
      </c>
      <c r="CL25" s="7" t="str">
        <f>IF(RIGHT(CL$4,LEN(CL$4)-1)*1&gt;NumSamples,"",IF($A25&lt;=SampleSize,OFFSET(Population!$A$4,RandomNumbers!CL22,0),""))</f>
        <v/>
      </c>
      <c r="CM25" s="7" t="str">
        <f>IF(RIGHT(CM$4,LEN(CM$4)-1)*1&gt;NumSamples,"",IF($A25&lt;=SampleSize,OFFSET(Population!$A$4,RandomNumbers!CM22,0),""))</f>
        <v/>
      </c>
      <c r="CN25" s="7" t="str">
        <f>IF(RIGHT(CN$4,LEN(CN$4)-1)*1&gt;NumSamples,"",IF($A25&lt;=SampleSize,OFFSET(Population!$A$4,RandomNumbers!CN22,0),""))</f>
        <v/>
      </c>
      <c r="CO25" s="7" t="str">
        <f>IF(RIGHT(CO$4,LEN(CO$4)-1)*1&gt;NumSamples,"",IF($A25&lt;=SampleSize,OFFSET(Population!$A$4,RandomNumbers!CO22,0),""))</f>
        <v/>
      </c>
      <c r="CP25" s="7" t="str">
        <f>IF(RIGHT(CP$4,LEN(CP$4)-1)*1&gt;NumSamples,"",IF($A25&lt;=SampleSize,OFFSET(Population!$A$4,RandomNumbers!CP22,0),""))</f>
        <v/>
      </c>
      <c r="CQ25" s="7" t="str">
        <f>IF(RIGHT(CQ$4,LEN(CQ$4)-1)*1&gt;NumSamples,"",IF($A25&lt;=SampleSize,OFFSET(Population!$A$4,RandomNumbers!CQ22,0),""))</f>
        <v/>
      </c>
      <c r="CR25" s="7" t="str">
        <f>IF(RIGHT(CR$4,LEN(CR$4)-1)*1&gt;NumSamples,"",IF($A25&lt;=SampleSize,OFFSET(Population!$A$4,RandomNumbers!CR22,0),""))</f>
        <v/>
      </c>
      <c r="CS25" s="7" t="str">
        <f>IF(RIGHT(CS$4,LEN(CS$4)-1)*1&gt;NumSamples,"",IF($A25&lt;=SampleSize,OFFSET(Population!$A$4,RandomNumbers!CS22,0),""))</f>
        <v/>
      </c>
      <c r="CT25" s="7" t="str">
        <f>IF(RIGHT(CT$4,LEN(CT$4)-1)*1&gt;NumSamples,"",IF($A25&lt;=SampleSize,OFFSET(Population!$A$4,RandomNumbers!CT22,0),""))</f>
        <v/>
      </c>
      <c r="CU25" s="7" t="str">
        <f>IF(RIGHT(CU$4,LEN(CU$4)-1)*1&gt;NumSamples,"",IF($A25&lt;=SampleSize,OFFSET(Population!$A$4,RandomNumbers!CU22,0),""))</f>
        <v/>
      </c>
      <c r="CV25" s="7" t="str">
        <f>IF(RIGHT(CV$4,LEN(CV$4)-1)*1&gt;NumSamples,"",IF($A25&lt;=SampleSize,OFFSET(Population!$A$4,RandomNumbers!CV22,0),""))</f>
        <v/>
      </c>
      <c r="CW25" s="7" t="str">
        <f>IF(RIGHT(CW$4,LEN(CW$4)-1)*1&gt;NumSamples,"",IF($A25&lt;=SampleSize,OFFSET(Population!$A$4,RandomNumbers!CW22,0),""))</f>
        <v/>
      </c>
    </row>
    <row r="26" ht="14.25" customHeight="1">
      <c r="A26" s="7">
        <v>22.0</v>
      </c>
      <c r="B26" s="7" t="str">
        <f>IF(RIGHT(B$4,LEN(B$4)-1)*1&gt;NumSamples,"",IF($A26&lt;=SampleSize,OFFSET(Population!$A$4,RandomNumbers!B23,0),""))</f>
        <v/>
      </c>
      <c r="C26" s="7" t="str">
        <f>IF(RIGHT(C$4,LEN(C$4)-1)*1&gt;NumSamples,"",IF($A26&lt;=SampleSize,OFFSET(Population!$A$4,RandomNumbers!C23,0),""))</f>
        <v/>
      </c>
      <c r="D26" s="7" t="str">
        <f>IF(RIGHT(D$4,LEN(D$4)-1)*1&gt;NumSamples,"",IF($A26&lt;=SampleSize,OFFSET(Population!$A$4,RandomNumbers!D23,0),""))</f>
        <v/>
      </c>
      <c r="E26" s="7" t="str">
        <f>IF(RIGHT(E$4,LEN(E$4)-1)*1&gt;NumSamples,"",IF($A26&lt;=SampleSize,OFFSET(Population!$A$4,RandomNumbers!E23,0),""))</f>
        <v/>
      </c>
      <c r="F26" s="7" t="str">
        <f>IF(RIGHT(F$4,LEN(F$4)-1)*1&gt;NumSamples,"",IF($A26&lt;=SampleSize,OFFSET(Population!$A$4,RandomNumbers!F23,0),""))</f>
        <v/>
      </c>
      <c r="G26" s="7" t="str">
        <f>IF(RIGHT(G$4,LEN(G$4)-1)*1&gt;NumSamples,"",IF($A26&lt;=SampleSize,OFFSET(Population!$A$4,RandomNumbers!G23,0),""))</f>
        <v/>
      </c>
      <c r="H26" s="7" t="str">
        <f>IF(RIGHT(H$4,LEN(H$4)-1)*1&gt;NumSamples,"",IF($A26&lt;=SampleSize,OFFSET(Population!$A$4,RandomNumbers!H23,0),""))</f>
        <v/>
      </c>
      <c r="I26" s="7" t="str">
        <f>IF(RIGHT(I$4,LEN(I$4)-1)*1&gt;NumSamples,"",IF($A26&lt;=SampleSize,OFFSET(Population!$A$4,RandomNumbers!I23,0),""))</f>
        <v/>
      </c>
      <c r="J26" s="7" t="str">
        <f>IF(RIGHT(J$4,LEN(J$4)-1)*1&gt;NumSamples,"",IF($A26&lt;=SampleSize,OFFSET(Population!$A$4,RandomNumbers!J23,0),""))</f>
        <v/>
      </c>
      <c r="K26" s="7" t="str">
        <f>IF(RIGHT(K$4,LEN(K$4)-1)*1&gt;NumSamples,"",IF($A26&lt;=SampleSize,OFFSET(Population!$A$4,RandomNumbers!K23,0),""))</f>
        <v/>
      </c>
      <c r="L26" s="7" t="str">
        <f>IF(RIGHT(L$4,LEN(L$4)-1)*1&gt;NumSamples,"",IF($A26&lt;=SampleSize,OFFSET(Population!$A$4,RandomNumbers!L23,0),""))</f>
        <v/>
      </c>
      <c r="M26" s="7" t="str">
        <f>IF(RIGHT(M$4,LEN(M$4)-1)*1&gt;NumSamples,"",IF($A26&lt;=SampleSize,OFFSET(Population!$A$4,RandomNumbers!M23,0),""))</f>
        <v/>
      </c>
      <c r="N26" s="7" t="str">
        <f>IF(RIGHT(N$4,LEN(N$4)-1)*1&gt;NumSamples,"",IF($A26&lt;=SampleSize,OFFSET(Population!$A$4,RandomNumbers!N23,0),""))</f>
        <v/>
      </c>
      <c r="O26" s="7" t="str">
        <f>IF(RIGHT(O$4,LEN(O$4)-1)*1&gt;NumSamples,"",IF($A26&lt;=SampleSize,OFFSET(Population!$A$4,RandomNumbers!O23,0),""))</f>
        <v/>
      </c>
      <c r="P26" s="7" t="str">
        <f>IF(RIGHT(P$4,LEN(P$4)-1)*1&gt;NumSamples,"",IF($A26&lt;=SampleSize,OFFSET(Population!$A$4,RandomNumbers!P23,0),""))</f>
        <v/>
      </c>
      <c r="Q26" s="7" t="str">
        <f>IF(RIGHT(Q$4,LEN(Q$4)-1)*1&gt;NumSamples,"",IF($A26&lt;=SampleSize,OFFSET(Population!$A$4,RandomNumbers!Q23,0),""))</f>
        <v/>
      </c>
      <c r="R26" s="7" t="str">
        <f>IF(RIGHT(R$4,LEN(R$4)-1)*1&gt;NumSamples,"",IF($A26&lt;=SampleSize,OFFSET(Population!$A$4,RandomNumbers!R23,0),""))</f>
        <v/>
      </c>
      <c r="S26" s="7" t="str">
        <f>IF(RIGHT(S$4,LEN(S$4)-1)*1&gt;NumSamples,"",IF($A26&lt;=SampleSize,OFFSET(Population!$A$4,RandomNumbers!S23,0),""))</f>
        <v/>
      </c>
      <c r="T26" s="7" t="str">
        <f>IF(RIGHT(T$4,LEN(T$4)-1)*1&gt;NumSamples,"",IF($A26&lt;=SampleSize,OFFSET(Population!$A$4,RandomNumbers!T23,0),""))</f>
        <v/>
      </c>
      <c r="U26" s="7" t="str">
        <f>IF(RIGHT(U$4,LEN(U$4)-1)*1&gt;NumSamples,"",IF($A26&lt;=SampleSize,OFFSET(Population!$A$4,RandomNumbers!U23,0),""))</f>
        <v/>
      </c>
      <c r="V26" s="7" t="str">
        <f>IF(RIGHT(V$4,LEN(V$4)-1)*1&gt;NumSamples,"",IF($A26&lt;=SampleSize,OFFSET(Population!$A$4,RandomNumbers!V23,0),""))</f>
        <v/>
      </c>
      <c r="W26" s="7" t="str">
        <f>IF(RIGHT(W$4,LEN(W$4)-1)*1&gt;NumSamples,"",IF($A26&lt;=SampleSize,OFFSET(Population!$A$4,RandomNumbers!W23,0),""))</f>
        <v/>
      </c>
      <c r="X26" s="7" t="str">
        <f>IF(RIGHT(X$4,LEN(X$4)-1)*1&gt;NumSamples,"",IF($A26&lt;=SampleSize,OFFSET(Population!$A$4,RandomNumbers!X23,0),""))</f>
        <v/>
      </c>
      <c r="Y26" s="7" t="str">
        <f>IF(RIGHT(Y$4,LEN(Y$4)-1)*1&gt;NumSamples,"",IF($A26&lt;=SampleSize,OFFSET(Population!$A$4,RandomNumbers!Y23,0),""))</f>
        <v/>
      </c>
      <c r="Z26" s="7" t="str">
        <f>IF(RIGHT(Z$4,LEN(Z$4)-1)*1&gt;NumSamples,"",IF($A26&lt;=SampleSize,OFFSET(Population!$A$4,RandomNumbers!Z23,0),""))</f>
        <v/>
      </c>
      <c r="AA26" s="7" t="str">
        <f>IF(RIGHT(AA$4,LEN(AA$4)-1)*1&gt;NumSamples,"",IF($A26&lt;=SampleSize,OFFSET(Population!$A$4,RandomNumbers!AA23,0),""))</f>
        <v/>
      </c>
      <c r="AB26" s="7" t="str">
        <f>IF(RIGHT(AB$4,LEN(AB$4)-1)*1&gt;NumSamples,"",IF($A26&lt;=SampleSize,OFFSET(Population!$A$4,RandomNumbers!AB23,0),""))</f>
        <v/>
      </c>
      <c r="AC26" s="7" t="str">
        <f>IF(RIGHT(AC$4,LEN(AC$4)-1)*1&gt;NumSamples,"",IF($A26&lt;=SampleSize,OFFSET(Population!$A$4,RandomNumbers!AC23,0),""))</f>
        <v/>
      </c>
      <c r="AD26" s="7" t="str">
        <f>IF(RIGHT(AD$4,LEN(AD$4)-1)*1&gt;NumSamples,"",IF($A26&lt;=SampleSize,OFFSET(Population!$A$4,RandomNumbers!AD23,0),""))</f>
        <v/>
      </c>
      <c r="AE26" s="7" t="str">
        <f>IF(RIGHT(AE$4,LEN(AE$4)-1)*1&gt;NumSamples,"",IF($A26&lt;=SampleSize,OFFSET(Population!$A$4,RandomNumbers!AE23,0),""))</f>
        <v/>
      </c>
      <c r="AF26" s="7" t="str">
        <f>IF(RIGHT(AF$4,LEN(AF$4)-1)*1&gt;NumSamples,"",IF($A26&lt;=SampleSize,OFFSET(Population!$A$4,RandomNumbers!AF23,0),""))</f>
        <v/>
      </c>
      <c r="AG26" s="7" t="str">
        <f>IF(RIGHT(AG$4,LEN(AG$4)-1)*1&gt;NumSamples,"",IF($A26&lt;=SampleSize,OFFSET(Population!$A$4,RandomNumbers!AG23,0),""))</f>
        <v/>
      </c>
      <c r="AH26" s="7" t="str">
        <f>IF(RIGHT(AH$4,LEN(AH$4)-1)*1&gt;NumSamples,"",IF($A26&lt;=SampleSize,OFFSET(Population!$A$4,RandomNumbers!AH23,0),""))</f>
        <v/>
      </c>
      <c r="AI26" s="7" t="str">
        <f>IF(RIGHT(AI$4,LEN(AI$4)-1)*1&gt;NumSamples,"",IF($A26&lt;=SampleSize,OFFSET(Population!$A$4,RandomNumbers!AI23,0),""))</f>
        <v/>
      </c>
      <c r="AJ26" s="7" t="str">
        <f>IF(RIGHT(AJ$4,LEN(AJ$4)-1)*1&gt;NumSamples,"",IF($A26&lt;=SampleSize,OFFSET(Population!$A$4,RandomNumbers!AJ23,0),""))</f>
        <v/>
      </c>
      <c r="AK26" s="7" t="str">
        <f>IF(RIGHT(AK$4,LEN(AK$4)-1)*1&gt;NumSamples,"",IF($A26&lt;=SampleSize,OFFSET(Population!$A$4,RandomNumbers!AK23,0),""))</f>
        <v/>
      </c>
      <c r="AL26" s="7" t="str">
        <f>IF(RIGHT(AL$4,LEN(AL$4)-1)*1&gt;NumSamples,"",IF($A26&lt;=SampleSize,OFFSET(Population!$A$4,RandomNumbers!AL23,0),""))</f>
        <v/>
      </c>
      <c r="AM26" s="7" t="str">
        <f>IF(RIGHT(AM$4,LEN(AM$4)-1)*1&gt;NumSamples,"",IF($A26&lt;=SampleSize,OFFSET(Population!$A$4,RandomNumbers!AM23,0),""))</f>
        <v/>
      </c>
      <c r="AN26" s="7" t="str">
        <f>IF(RIGHT(AN$4,LEN(AN$4)-1)*1&gt;NumSamples,"",IF($A26&lt;=SampleSize,OFFSET(Population!$A$4,RandomNumbers!AN23,0),""))</f>
        <v/>
      </c>
      <c r="AO26" s="7" t="str">
        <f>IF(RIGHT(AO$4,LEN(AO$4)-1)*1&gt;NumSamples,"",IF($A26&lt;=SampleSize,OFFSET(Population!$A$4,RandomNumbers!AO23,0),""))</f>
        <v/>
      </c>
      <c r="AP26" s="7" t="str">
        <f>IF(RIGHT(AP$4,LEN(AP$4)-1)*1&gt;NumSamples,"",IF($A26&lt;=SampleSize,OFFSET(Population!$A$4,RandomNumbers!AP23,0),""))</f>
        <v/>
      </c>
      <c r="AQ26" s="7" t="str">
        <f>IF(RIGHT(AQ$4,LEN(AQ$4)-1)*1&gt;NumSamples,"",IF($A26&lt;=SampleSize,OFFSET(Population!$A$4,RandomNumbers!AQ23,0),""))</f>
        <v/>
      </c>
      <c r="AR26" s="7" t="str">
        <f>IF(RIGHT(AR$4,LEN(AR$4)-1)*1&gt;NumSamples,"",IF($A26&lt;=SampleSize,OFFSET(Population!$A$4,RandomNumbers!AR23,0),""))</f>
        <v/>
      </c>
      <c r="AS26" s="7" t="str">
        <f>IF(RIGHT(AS$4,LEN(AS$4)-1)*1&gt;NumSamples,"",IF($A26&lt;=SampleSize,OFFSET(Population!$A$4,RandomNumbers!AS23,0),""))</f>
        <v/>
      </c>
      <c r="AT26" s="7" t="str">
        <f>IF(RIGHT(AT$4,LEN(AT$4)-1)*1&gt;NumSamples,"",IF($A26&lt;=SampleSize,OFFSET(Population!$A$4,RandomNumbers!AT23,0),""))</f>
        <v/>
      </c>
      <c r="AU26" s="7" t="str">
        <f>IF(RIGHT(AU$4,LEN(AU$4)-1)*1&gt;NumSamples,"",IF($A26&lt;=SampleSize,OFFSET(Population!$A$4,RandomNumbers!AU23,0),""))</f>
        <v/>
      </c>
      <c r="AV26" s="7" t="str">
        <f>IF(RIGHT(AV$4,LEN(AV$4)-1)*1&gt;NumSamples,"",IF($A26&lt;=SampleSize,OFFSET(Population!$A$4,RandomNumbers!AV23,0),""))</f>
        <v/>
      </c>
      <c r="AW26" s="7" t="str">
        <f>IF(RIGHT(AW$4,LEN(AW$4)-1)*1&gt;NumSamples,"",IF($A26&lt;=SampleSize,OFFSET(Population!$A$4,RandomNumbers!AW23,0),""))</f>
        <v/>
      </c>
      <c r="AX26" s="7" t="str">
        <f>IF(RIGHT(AX$4,LEN(AX$4)-1)*1&gt;NumSamples,"",IF($A26&lt;=SampleSize,OFFSET(Population!$A$4,RandomNumbers!AX23,0),""))</f>
        <v/>
      </c>
      <c r="AY26" s="7" t="str">
        <f>IF(RIGHT(AY$4,LEN(AY$4)-1)*1&gt;NumSamples,"",IF($A26&lt;=SampleSize,OFFSET(Population!$A$4,RandomNumbers!AY23,0),""))</f>
        <v/>
      </c>
      <c r="AZ26" s="7" t="str">
        <f>IF(RIGHT(AZ$4,LEN(AZ$4)-1)*1&gt;NumSamples,"",IF($A26&lt;=SampleSize,OFFSET(Population!$A$4,RandomNumbers!AZ23,0),""))</f>
        <v/>
      </c>
      <c r="BA26" s="7" t="str">
        <f>IF(RIGHT(BA$4,LEN(BA$4)-1)*1&gt;NumSamples,"",IF($A26&lt;=SampleSize,OFFSET(Population!$A$4,RandomNumbers!BA23,0),""))</f>
        <v/>
      </c>
      <c r="BB26" s="7" t="str">
        <f>IF(RIGHT(BB$4,LEN(BB$4)-1)*1&gt;NumSamples,"",IF($A26&lt;=SampleSize,OFFSET(Population!$A$4,RandomNumbers!BB23,0),""))</f>
        <v/>
      </c>
      <c r="BC26" s="7" t="str">
        <f>IF(RIGHT(BC$4,LEN(BC$4)-1)*1&gt;NumSamples,"",IF($A26&lt;=SampleSize,OFFSET(Population!$A$4,RandomNumbers!BC23,0),""))</f>
        <v/>
      </c>
      <c r="BD26" s="7" t="str">
        <f>IF(RIGHT(BD$4,LEN(BD$4)-1)*1&gt;NumSamples,"",IF($A26&lt;=SampleSize,OFFSET(Population!$A$4,RandomNumbers!BD23,0),""))</f>
        <v/>
      </c>
      <c r="BE26" s="7" t="str">
        <f>IF(RIGHT(BE$4,LEN(BE$4)-1)*1&gt;NumSamples,"",IF($A26&lt;=SampleSize,OFFSET(Population!$A$4,RandomNumbers!BE23,0),""))</f>
        <v/>
      </c>
      <c r="BF26" s="7" t="str">
        <f>IF(RIGHT(BF$4,LEN(BF$4)-1)*1&gt;NumSamples,"",IF($A26&lt;=SampleSize,OFFSET(Population!$A$4,RandomNumbers!BF23,0),""))</f>
        <v/>
      </c>
      <c r="BG26" s="7" t="str">
        <f>IF(RIGHT(BG$4,LEN(BG$4)-1)*1&gt;NumSamples,"",IF($A26&lt;=SampleSize,OFFSET(Population!$A$4,RandomNumbers!BG23,0),""))</f>
        <v/>
      </c>
      <c r="BH26" s="7" t="str">
        <f>IF(RIGHT(BH$4,LEN(BH$4)-1)*1&gt;NumSamples,"",IF($A26&lt;=SampleSize,OFFSET(Population!$A$4,RandomNumbers!BH23,0),""))</f>
        <v/>
      </c>
      <c r="BI26" s="7" t="str">
        <f>IF(RIGHT(BI$4,LEN(BI$4)-1)*1&gt;NumSamples,"",IF($A26&lt;=SampleSize,OFFSET(Population!$A$4,RandomNumbers!BI23,0),""))</f>
        <v/>
      </c>
      <c r="BJ26" s="7" t="str">
        <f>IF(RIGHT(BJ$4,LEN(BJ$4)-1)*1&gt;NumSamples,"",IF($A26&lt;=SampleSize,OFFSET(Population!$A$4,RandomNumbers!BJ23,0),""))</f>
        <v/>
      </c>
      <c r="BK26" s="7" t="str">
        <f>IF(RIGHT(BK$4,LEN(BK$4)-1)*1&gt;NumSamples,"",IF($A26&lt;=SampleSize,OFFSET(Population!$A$4,RandomNumbers!BK23,0),""))</f>
        <v/>
      </c>
      <c r="BL26" s="7" t="str">
        <f>IF(RIGHT(BL$4,LEN(BL$4)-1)*1&gt;NumSamples,"",IF($A26&lt;=SampleSize,OFFSET(Population!$A$4,RandomNumbers!BL23,0),""))</f>
        <v/>
      </c>
      <c r="BM26" s="7" t="str">
        <f>IF(RIGHT(BM$4,LEN(BM$4)-1)*1&gt;NumSamples,"",IF($A26&lt;=SampleSize,OFFSET(Population!$A$4,RandomNumbers!BM23,0),""))</f>
        <v/>
      </c>
      <c r="BN26" s="7" t="str">
        <f>IF(RIGHT(BN$4,LEN(BN$4)-1)*1&gt;NumSamples,"",IF($A26&lt;=SampleSize,OFFSET(Population!$A$4,RandomNumbers!BN23,0),""))</f>
        <v/>
      </c>
      <c r="BO26" s="7" t="str">
        <f>IF(RIGHT(BO$4,LEN(BO$4)-1)*1&gt;NumSamples,"",IF($A26&lt;=SampleSize,OFFSET(Population!$A$4,RandomNumbers!BO23,0),""))</f>
        <v/>
      </c>
      <c r="BP26" s="7" t="str">
        <f>IF(RIGHT(BP$4,LEN(BP$4)-1)*1&gt;NumSamples,"",IF($A26&lt;=SampleSize,OFFSET(Population!$A$4,RandomNumbers!BP23,0),""))</f>
        <v/>
      </c>
      <c r="BQ26" s="7" t="str">
        <f>IF(RIGHT(BQ$4,LEN(BQ$4)-1)*1&gt;NumSamples,"",IF($A26&lt;=SampleSize,OFFSET(Population!$A$4,RandomNumbers!BQ23,0),""))</f>
        <v/>
      </c>
      <c r="BR26" s="7" t="str">
        <f>IF(RIGHT(BR$4,LEN(BR$4)-1)*1&gt;NumSamples,"",IF($A26&lt;=SampleSize,OFFSET(Population!$A$4,RandomNumbers!BR23,0),""))</f>
        <v/>
      </c>
      <c r="BS26" s="7" t="str">
        <f>IF(RIGHT(BS$4,LEN(BS$4)-1)*1&gt;NumSamples,"",IF($A26&lt;=SampleSize,OFFSET(Population!$A$4,RandomNumbers!BS23,0),""))</f>
        <v/>
      </c>
      <c r="BT26" s="7" t="str">
        <f>IF(RIGHT(BT$4,LEN(BT$4)-1)*1&gt;NumSamples,"",IF($A26&lt;=SampleSize,OFFSET(Population!$A$4,RandomNumbers!BT23,0),""))</f>
        <v/>
      </c>
      <c r="BU26" s="7" t="str">
        <f>IF(RIGHT(BU$4,LEN(BU$4)-1)*1&gt;NumSamples,"",IF($A26&lt;=SampleSize,OFFSET(Population!$A$4,RandomNumbers!BU23,0),""))</f>
        <v/>
      </c>
      <c r="BV26" s="7" t="str">
        <f>IF(RIGHT(BV$4,LEN(BV$4)-1)*1&gt;NumSamples,"",IF($A26&lt;=SampleSize,OFFSET(Population!$A$4,RandomNumbers!BV23,0),""))</f>
        <v/>
      </c>
      <c r="BW26" s="7" t="str">
        <f>IF(RIGHT(BW$4,LEN(BW$4)-1)*1&gt;NumSamples,"",IF($A26&lt;=SampleSize,OFFSET(Population!$A$4,RandomNumbers!BW23,0),""))</f>
        <v/>
      </c>
      <c r="BX26" s="7" t="str">
        <f>IF(RIGHT(BX$4,LEN(BX$4)-1)*1&gt;NumSamples,"",IF($A26&lt;=SampleSize,OFFSET(Population!$A$4,RandomNumbers!BX23,0),""))</f>
        <v/>
      </c>
      <c r="BY26" s="7" t="str">
        <f>IF(RIGHT(BY$4,LEN(BY$4)-1)*1&gt;NumSamples,"",IF($A26&lt;=SampleSize,OFFSET(Population!$A$4,RandomNumbers!BY23,0),""))</f>
        <v/>
      </c>
      <c r="BZ26" s="7" t="str">
        <f>IF(RIGHT(BZ$4,LEN(BZ$4)-1)*1&gt;NumSamples,"",IF($A26&lt;=SampleSize,OFFSET(Population!$A$4,RandomNumbers!BZ23,0),""))</f>
        <v/>
      </c>
      <c r="CA26" s="7" t="str">
        <f>IF(RIGHT(CA$4,LEN(CA$4)-1)*1&gt;NumSamples,"",IF($A26&lt;=SampleSize,OFFSET(Population!$A$4,RandomNumbers!CA23,0),""))</f>
        <v/>
      </c>
      <c r="CB26" s="7" t="str">
        <f>IF(RIGHT(CB$4,LEN(CB$4)-1)*1&gt;NumSamples,"",IF($A26&lt;=SampleSize,OFFSET(Population!$A$4,RandomNumbers!CB23,0),""))</f>
        <v/>
      </c>
      <c r="CC26" s="7" t="str">
        <f>IF(RIGHT(CC$4,LEN(CC$4)-1)*1&gt;NumSamples,"",IF($A26&lt;=SampleSize,OFFSET(Population!$A$4,RandomNumbers!CC23,0),""))</f>
        <v/>
      </c>
      <c r="CD26" s="7" t="str">
        <f>IF(RIGHT(CD$4,LEN(CD$4)-1)*1&gt;NumSamples,"",IF($A26&lt;=SampleSize,OFFSET(Population!$A$4,RandomNumbers!CD23,0),""))</f>
        <v/>
      </c>
      <c r="CE26" s="7" t="str">
        <f>IF(RIGHT(CE$4,LEN(CE$4)-1)*1&gt;NumSamples,"",IF($A26&lt;=SampleSize,OFFSET(Population!$A$4,RandomNumbers!CE23,0),""))</f>
        <v/>
      </c>
      <c r="CF26" s="7" t="str">
        <f>IF(RIGHT(CF$4,LEN(CF$4)-1)*1&gt;NumSamples,"",IF($A26&lt;=SampleSize,OFFSET(Population!$A$4,RandomNumbers!CF23,0),""))</f>
        <v/>
      </c>
      <c r="CG26" s="7" t="str">
        <f>IF(RIGHT(CG$4,LEN(CG$4)-1)*1&gt;NumSamples,"",IF($A26&lt;=SampleSize,OFFSET(Population!$A$4,RandomNumbers!CG23,0),""))</f>
        <v/>
      </c>
      <c r="CH26" s="7" t="str">
        <f>IF(RIGHT(CH$4,LEN(CH$4)-1)*1&gt;NumSamples,"",IF($A26&lt;=SampleSize,OFFSET(Population!$A$4,RandomNumbers!CH23,0),""))</f>
        <v/>
      </c>
      <c r="CI26" s="7" t="str">
        <f>IF(RIGHT(CI$4,LEN(CI$4)-1)*1&gt;NumSamples,"",IF($A26&lt;=SampleSize,OFFSET(Population!$A$4,RandomNumbers!CI23,0),""))</f>
        <v/>
      </c>
      <c r="CJ26" s="7" t="str">
        <f>IF(RIGHT(CJ$4,LEN(CJ$4)-1)*1&gt;NumSamples,"",IF($A26&lt;=SampleSize,OFFSET(Population!$A$4,RandomNumbers!CJ23,0),""))</f>
        <v/>
      </c>
      <c r="CK26" s="7" t="str">
        <f>IF(RIGHT(CK$4,LEN(CK$4)-1)*1&gt;NumSamples,"",IF($A26&lt;=SampleSize,OFFSET(Population!$A$4,RandomNumbers!CK23,0),""))</f>
        <v/>
      </c>
      <c r="CL26" s="7" t="str">
        <f>IF(RIGHT(CL$4,LEN(CL$4)-1)*1&gt;NumSamples,"",IF($A26&lt;=SampleSize,OFFSET(Population!$A$4,RandomNumbers!CL23,0),""))</f>
        <v/>
      </c>
      <c r="CM26" s="7" t="str">
        <f>IF(RIGHT(CM$4,LEN(CM$4)-1)*1&gt;NumSamples,"",IF($A26&lt;=SampleSize,OFFSET(Population!$A$4,RandomNumbers!CM23,0),""))</f>
        <v/>
      </c>
      <c r="CN26" s="7" t="str">
        <f>IF(RIGHT(CN$4,LEN(CN$4)-1)*1&gt;NumSamples,"",IF($A26&lt;=SampleSize,OFFSET(Population!$A$4,RandomNumbers!CN23,0),""))</f>
        <v/>
      </c>
      <c r="CO26" s="7" t="str">
        <f>IF(RIGHT(CO$4,LEN(CO$4)-1)*1&gt;NumSamples,"",IF($A26&lt;=SampleSize,OFFSET(Population!$A$4,RandomNumbers!CO23,0),""))</f>
        <v/>
      </c>
      <c r="CP26" s="7" t="str">
        <f>IF(RIGHT(CP$4,LEN(CP$4)-1)*1&gt;NumSamples,"",IF($A26&lt;=SampleSize,OFFSET(Population!$A$4,RandomNumbers!CP23,0),""))</f>
        <v/>
      </c>
      <c r="CQ26" s="7" t="str">
        <f>IF(RIGHT(CQ$4,LEN(CQ$4)-1)*1&gt;NumSamples,"",IF($A26&lt;=SampleSize,OFFSET(Population!$A$4,RandomNumbers!CQ23,0),""))</f>
        <v/>
      </c>
      <c r="CR26" s="7" t="str">
        <f>IF(RIGHT(CR$4,LEN(CR$4)-1)*1&gt;NumSamples,"",IF($A26&lt;=SampleSize,OFFSET(Population!$A$4,RandomNumbers!CR23,0),""))</f>
        <v/>
      </c>
      <c r="CS26" s="7" t="str">
        <f>IF(RIGHT(CS$4,LEN(CS$4)-1)*1&gt;NumSamples,"",IF($A26&lt;=SampleSize,OFFSET(Population!$A$4,RandomNumbers!CS23,0),""))</f>
        <v/>
      </c>
      <c r="CT26" s="7" t="str">
        <f>IF(RIGHT(CT$4,LEN(CT$4)-1)*1&gt;NumSamples,"",IF($A26&lt;=SampleSize,OFFSET(Population!$A$4,RandomNumbers!CT23,0),""))</f>
        <v/>
      </c>
      <c r="CU26" s="7" t="str">
        <f>IF(RIGHT(CU$4,LEN(CU$4)-1)*1&gt;NumSamples,"",IF($A26&lt;=SampleSize,OFFSET(Population!$A$4,RandomNumbers!CU23,0),""))</f>
        <v/>
      </c>
      <c r="CV26" s="7" t="str">
        <f>IF(RIGHT(CV$4,LEN(CV$4)-1)*1&gt;NumSamples,"",IF($A26&lt;=SampleSize,OFFSET(Population!$A$4,RandomNumbers!CV23,0),""))</f>
        <v/>
      </c>
      <c r="CW26" s="7" t="str">
        <f>IF(RIGHT(CW$4,LEN(CW$4)-1)*1&gt;NumSamples,"",IF($A26&lt;=SampleSize,OFFSET(Population!$A$4,RandomNumbers!CW23,0),""))</f>
        <v/>
      </c>
    </row>
    <row r="27" ht="14.25" customHeight="1">
      <c r="A27" s="7">
        <v>23.0</v>
      </c>
      <c r="B27" s="7" t="str">
        <f>IF(RIGHT(B$4,LEN(B$4)-1)*1&gt;NumSamples,"",IF($A27&lt;=SampleSize,OFFSET(Population!$A$4,RandomNumbers!B24,0),""))</f>
        <v/>
      </c>
      <c r="C27" s="7" t="str">
        <f>IF(RIGHT(C$4,LEN(C$4)-1)*1&gt;NumSamples,"",IF($A27&lt;=SampleSize,OFFSET(Population!$A$4,RandomNumbers!C24,0),""))</f>
        <v/>
      </c>
      <c r="D27" s="7" t="str">
        <f>IF(RIGHT(D$4,LEN(D$4)-1)*1&gt;NumSamples,"",IF($A27&lt;=SampleSize,OFFSET(Population!$A$4,RandomNumbers!D24,0),""))</f>
        <v/>
      </c>
      <c r="E27" s="7" t="str">
        <f>IF(RIGHT(E$4,LEN(E$4)-1)*1&gt;NumSamples,"",IF($A27&lt;=SampleSize,OFFSET(Population!$A$4,RandomNumbers!E24,0),""))</f>
        <v/>
      </c>
      <c r="F27" s="7" t="str">
        <f>IF(RIGHT(F$4,LEN(F$4)-1)*1&gt;NumSamples,"",IF($A27&lt;=SampleSize,OFFSET(Population!$A$4,RandomNumbers!F24,0),""))</f>
        <v/>
      </c>
      <c r="G27" s="7" t="str">
        <f>IF(RIGHT(G$4,LEN(G$4)-1)*1&gt;NumSamples,"",IF($A27&lt;=SampleSize,OFFSET(Population!$A$4,RandomNumbers!G24,0),""))</f>
        <v/>
      </c>
      <c r="H27" s="7" t="str">
        <f>IF(RIGHT(H$4,LEN(H$4)-1)*1&gt;NumSamples,"",IF($A27&lt;=SampleSize,OFFSET(Population!$A$4,RandomNumbers!H24,0),""))</f>
        <v/>
      </c>
      <c r="I27" s="7" t="str">
        <f>IF(RIGHT(I$4,LEN(I$4)-1)*1&gt;NumSamples,"",IF($A27&lt;=SampleSize,OFFSET(Population!$A$4,RandomNumbers!I24,0),""))</f>
        <v/>
      </c>
      <c r="J27" s="7" t="str">
        <f>IF(RIGHT(J$4,LEN(J$4)-1)*1&gt;NumSamples,"",IF($A27&lt;=SampleSize,OFFSET(Population!$A$4,RandomNumbers!J24,0),""))</f>
        <v/>
      </c>
      <c r="K27" s="7" t="str">
        <f>IF(RIGHT(K$4,LEN(K$4)-1)*1&gt;NumSamples,"",IF($A27&lt;=SampleSize,OFFSET(Population!$A$4,RandomNumbers!K24,0),""))</f>
        <v/>
      </c>
      <c r="L27" s="7" t="str">
        <f>IF(RIGHT(L$4,LEN(L$4)-1)*1&gt;NumSamples,"",IF($A27&lt;=SampleSize,OFFSET(Population!$A$4,RandomNumbers!L24,0),""))</f>
        <v/>
      </c>
      <c r="M27" s="7" t="str">
        <f>IF(RIGHT(M$4,LEN(M$4)-1)*1&gt;NumSamples,"",IF($A27&lt;=SampleSize,OFFSET(Population!$A$4,RandomNumbers!M24,0),""))</f>
        <v/>
      </c>
      <c r="N27" s="7" t="str">
        <f>IF(RIGHT(N$4,LEN(N$4)-1)*1&gt;NumSamples,"",IF($A27&lt;=SampleSize,OFFSET(Population!$A$4,RandomNumbers!N24,0),""))</f>
        <v/>
      </c>
      <c r="O27" s="7" t="str">
        <f>IF(RIGHT(O$4,LEN(O$4)-1)*1&gt;NumSamples,"",IF($A27&lt;=SampleSize,OFFSET(Population!$A$4,RandomNumbers!O24,0),""))</f>
        <v/>
      </c>
      <c r="P27" s="7" t="str">
        <f>IF(RIGHT(P$4,LEN(P$4)-1)*1&gt;NumSamples,"",IF($A27&lt;=SampleSize,OFFSET(Population!$A$4,RandomNumbers!P24,0),""))</f>
        <v/>
      </c>
      <c r="Q27" s="7" t="str">
        <f>IF(RIGHT(Q$4,LEN(Q$4)-1)*1&gt;NumSamples,"",IF($A27&lt;=SampleSize,OFFSET(Population!$A$4,RandomNumbers!Q24,0),""))</f>
        <v/>
      </c>
      <c r="R27" s="7" t="str">
        <f>IF(RIGHT(R$4,LEN(R$4)-1)*1&gt;NumSamples,"",IF($A27&lt;=SampleSize,OFFSET(Population!$A$4,RandomNumbers!R24,0),""))</f>
        <v/>
      </c>
      <c r="S27" s="7" t="str">
        <f>IF(RIGHT(S$4,LEN(S$4)-1)*1&gt;NumSamples,"",IF($A27&lt;=SampleSize,OFFSET(Population!$A$4,RandomNumbers!S24,0),""))</f>
        <v/>
      </c>
      <c r="T27" s="7" t="str">
        <f>IF(RIGHT(T$4,LEN(T$4)-1)*1&gt;NumSamples,"",IF($A27&lt;=SampleSize,OFFSET(Population!$A$4,RandomNumbers!T24,0),""))</f>
        <v/>
      </c>
      <c r="U27" s="7" t="str">
        <f>IF(RIGHT(U$4,LEN(U$4)-1)*1&gt;NumSamples,"",IF($A27&lt;=SampleSize,OFFSET(Population!$A$4,RandomNumbers!U24,0),""))</f>
        <v/>
      </c>
      <c r="V27" s="7" t="str">
        <f>IF(RIGHT(V$4,LEN(V$4)-1)*1&gt;NumSamples,"",IF($A27&lt;=SampleSize,OFFSET(Population!$A$4,RandomNumbers!V24,0),""))</f>
        <v/>
      </c>
      <c r="W27" s="7" t="str">
        <f>IF(RIGHT(W$4,LEN(W$4)-1)*1&gt;NumSamples,"",IF($A27&lt;=SampleSize,OFFSET(Population!$A$4,RandomNumbers!W24,0),""))</f>
        <v/>
      </c>
      <c r="X27" s="7" t="str">
        <f>IF(RIGHT(X$4,LEN(X$4)-1)*1&gt;NumSamples,"",IF($A27&lt;=SampleSize,OFFSET(Population!$A$4,RandomNumbers!X24,0),""))</f>
        <v/>
      </c>
      <c r="Y27" s="7" t="str">
        <f>IF(RIGHT(Y$4,LEN(Y$4)-1)*1&gt;NumSamples,"",IF($A27&lt;=SampleSize,OFFSET(Population!$A$4,RandomNumbers!Y24,0),""))</f>
        <v/>
      </c>
      <c r="Z27" s="7" t="str">
        <f>IF(RIGHT(Z$4,LEN(Z$4)-1)*1&gt;NumSamples,"",IF($A27&lt;=SampleSize,OFFSET(Population!$A$4,RandomNumbers!Z24,0),""))</f>
        <v/>
      </c>
      <c r="AA27" s="7" t="str">
        <f>IF(RIGHT(AA$4,LEN(AA$4)-1)*1&gt;NumSamples,"",IF($A27&lt;=SampleSize,OFFSET(Population!$A$4,RandomNumbers!AA24,0),""))</f>
        <v/>
      </c>
      <c r="AB27" s="7" t="str">
        <f>IF(RIGHT(AB$4,LEN(AB$4)-1)*1&gt;NumSamples,"",IF($A27&lt;=SampleSize,OFFSET(Population!$A$4,RandomNumbers!AB24,0),""))</f>
        <v/>
      </c>
      <c r="AC27" s="7" t="str">
        <f>IF(RIGHT(AC$4,LEN(AC$4)-1)*1&gt;NumSamples,"",IF($A27&lt;=SampleSize,OFFSET(Population!$A$4,RandomNumbers!AC24,0),""))</f>
        <v/>
      </c>
      <c r="AD27" s="7" t="str">
        <f>IF(RIGHT(AD$4,LEN(AD$4)-1)*1&gt;NumSamples,"",IF($A27&lt;=SampleSize,OFFSET(Population!$A$4,RandomNumbers!AD24,0),""))</f>
        <v/>
      </c>
      <c r="AE27" s="7" t="str">
        <f>IF(RIGHT(AE$4,LEN(AE$4)-1)*1&gt;NumSamples,"",IF($A27&lt;=SampleSize,OFFSET(Population!$A$4,RandomNumbers!AE24,0),""))</f>
        <v/>
      </c>
      <c r="AF27" s="7" t="str">
        <f>IF(RIGHT(AF$4,LEN(AF$4)-1)*1&gt;NumSamples,"",IF($A27&lt;=SampleSize,OFFSET(Population!$A$4,RandomNumbers!AF24,0),""))</f>
        <v/>
      </c>
      <c r="AG27" s="7" t="str">
        <f>IF(RIGHT(AG$4,LEN(AG$4)-1)*1&gt;NumSamples,"",IF($A27&lt;=SampleSize,OFFSET(Population!$A$4,RandomNumbers!AG24,0),""))</f>
        <v/>
      </c>
      <c r="AH27" s="7" t="str">
        <f>IF(RIGHT(AH$4,LEN(AH$4)-1)*1&gt;NumSamples,"",IF($A27&lt;=SampleSize,OFFSET(Population!$A$4,RandomNumbers!AH24,0),""))</f>
        <v/>
      </c>
      <c r="AI27" s="7" t="str">
        <f>IF(RIGHT(AI$4,LEN(AI$4)-1)*1&gt;NumSamples,"",IF($A27&lt;=SampleSize,OFFSET(Population!$A$4,RandomNumbers!AI24,0),""))</f>
        <v/>
      </c>
      <c r="AJ27" s="7" t="str">
        <f>IF(RIGHT(AJ$4,LEN(AJ$4)-1)*1&gt;NumSamples,"",IF($A27&lt;=SampleSize,OFFSET(Population!$A$4,RandomNumbers!AJ24,0),""))</f>
        <v/>
      </c>
      <c r="AK27" s="7" t="str">
        <f>IF(RIGHT(AK$4,LEN(AK$4)-1)*1&gt;NumSamples,"",IF($A27&lt;=SampleSize,OFFSET(Population!$A$4,RandomNumbers!AK24,0),""))</f>
        <v/>
      </c>
      <c r="AL27" s="7" t="str">
        <f>IF(RIGHT(AL$4,LEN(AL$4)-1)*1&gt;NumSamples,"",IF($A27&lt;=SampleSize,OFFSET(Population!$A$4,RandomNumbers!AL24,0),""))</f>
        <v/>
      </c>
      <c r="AM27" s="7" t="str">
        <f>IF(RIGHT(AM$4,LEN(AM$4)-1)*1&gt;NumSamples,"",IF($A27&lt;=SampleSize,OFFSET(Population!$A$4,RandomNumbers!AM24,0),""))</f>
        <v/>
      </c>
      <c r="AN27" s="7" t="str">
        <f>IF(RIGHT(AN$4,LEN(AN$4)-1)*1&gt;NumSamples,"",IF($A27&lt;=SampleSize,OFFSET(Population!$A$4,RandomNumbers!AN24,0),""))</f>
        <v/>
      </c>
      <c r="AO27" s="7" t="str">
        <f>IF(RIGHT(AO$4,LEN(AO$4)-1)*1&gt;NumSamples,"",IF($A27&lt;=SampleSize,OFFSET(Population!$A$4,RandomNumbers!AO24,0),""))</f>
        <v/>
      </c>
      <c r="AP27" s="7" t="str">
        <f>IF(RIGHT(AP$4,LEN(AP$4)-1)*1&gt;NumSamples,"",IF($A27&lt;=SampleSize,OFFSET(Population!$A$4,RandomNumbers!AP24,0),""))</f>
        <v/>
      </c>
      <c r="AQ27" s="7" t="str">
        <f>IF(RIGHT(AQ$4,LEN(AQ$4)-1)*1&gt;NumSamples,"",IF($A27&lt;=SampleSize,OFFSET(Population!$A$4,RandomNumbers!AQ24,0),""))</f>
        <v/>
      </c>
      <c r="AR27" s="7" t="str">
        <f>IF(RIGHT(AR$4,LEN(AR$4)-1)*1&gt;NumSamples,"",IF($A27&lt;=SampleSize,OFFSET(Population!$A$4,RandomNumbers!AR24,0),""))</f>
        <v/>
      </c>
      <c r="AS27" s="7" t="str">
        <f>IF(RIGHT(AS$4,LEN(AS$4)-1)*1&gt;NumSamples,"",IF($A27&lt;=SampleSize,OFFSET(Population!$A$4,RandomNumbers!AS24,0),""))</f>
        <v/>
      </c>
      <c r="AT27" s="7" t="str">
        <f>IF(RIGHT(AT$4,LEN(AT$4)-1)*1&gt;NumSamples,"",IF($A27&lt;=SampleSize,OFFSET(Population!$A$4,RandomNumbers!AT24,0),""))</f>
        <v/>
      </c>
      <c r="AU27" s="7" t="str">
        <f>IF(RIGHT(AU$4,LEN(AU$4)-1)*1&gt;NumSamples,"",IF($A27&lt;=SampleSize,OFFSET(Population!$A$4,RandomNumbers!AU24,0),""))</f>
        <v/>
      </c>
      <c r="AV27" s="7" t="str">
        <f>IF(RIGHT(AV$4,LEN(AV$4)-1)*1&gt;NumSamples,"",IF($A27&lt;=SampleSize,OFFSET(Population!$A$4,RandomNumbers!AV24,0),""))</f>
        <v/>
      </c>
      <c r="AW27" s="7" t="str">
        <f>IF(RIGHT(AW$4,LEN(AW$4)-1)*1&gt;NumSamples,"",IF($A27&lt;=SampleSize,OFFSET(Population!$A$4,RandomNumbers!AW24,0),""))</f>
        <v/>
      </c>
      <c r="AX27" s="7" t="str">
        <f>IF(RIGHT(AX$4,LEN(AX$4)-1)*1&gt;NumSamples,"",IF($A27&lt;=SampleSize,OFFSET(Population!$A$4,RandomNumbers!AX24,0),""))</f>
        <v/>
      </c>
      <c r="AY27" s="7" t="str">
        <f>IF(RIGHT(AY$4,LEN(AY$4)-1)*1&gt;NumSamples,"",IF($A27&lt;=SampleSize,OFFSET(Population!$A$4,RandomNumbers!AY24,0),""))</f>
        <v/>
      </c>
      <c r="AZ27" s="7" t="str">
        <f>IF(RIGHT(AZ$4,LEN(AZ$4)-1)*1&gt;NumSamples,"",IF($A27&lt;=SampleSize,OFFSET(Population!$A$4,RandomNumbers!AZ24,0),""))</f>
        <v/>
      </c>
      <c r="BA27" s="7" t="str">
        <f>IF(RIGHT(BA$4,LEN(BA$4)-1)*1&gt;NumSamples,"",IF($A27&lt;=SampleSize,OFFSET(Population!$A$4,RandomNumbers!BA24,0),""))</f>
        <v/>
      </c>
      <c r="BB27" s="7" t="str">
        <f>IF(RIGHT(BB$4,LEN(BB$4)-1)*1&gt;NumSamples,"",IF($A27&lt;=SampleSize,OFFSET(Population!$A$4,RandomNumbers!BB24,0),""))</f>
        <v/>
      </c>
      <c r="BC27" s="7" t="str">
        <f>IF(RIGHT(BC$4,LEN(BC$4)-1)*1&gt;NumSamples,"",IF($A27&lt;=SampleSize,OFFSET(Population!$A$4,RandomNumbers!BC24,0),""))</f>
        <v/>
      </c>
      <c r="BD27" s="7" t="str">
        <f>IF(RIGHT(BD$4,LEN(BD$4)-1)*1&gt;NumSamples,"",IF($A27&lt;=SampleSize,OFFSET(Population!$A$4,RandomNumbers!BD24,0),""))</f>
        <v/>
      </c>
      <c r="BE27" s="7" t="str">
        <f>IF(RIGHT(BE$4,LEN(BE$4)-1)*1&gt;NumSamples,"",IF($A27&lt;=SampleSize,OFFSET(Population!$A$4,RandomNumbers!BE24,0),""))</f>
        <v/>
      </c>
      <c r="BF27" s="7" t="str">
        <f>IF(RIGHT(BF$4,LEN(BF$4)-1)*1&gt;NumSamples,"",IF($A27&lt;=SampleSize,OFFSET(Population!$A$4,RandomNumbers!BF24,0),""))</f>
        <v/>
      </c>
      <c r="BG27" s="7" t="str">
        <f>IF(RIGHT(BG$4,LEN(BG$4)-1)*1&gt;NumSamples,"",IF($A27&lt;=SampleSize,OFFSET(Population!$A$4,RandomNumbers!BG24,0),""))</f>
        <v/>
      </c>
      <c r="BH27" s="7" t="str">
        <f>IF(RIGHT(BH$4,LEN(BH$4)-1)*1&gt;NumSamples,"",IF($A27&lt;=SampleSize,OFFSET(Population!$A$4,RandomNumbers!BH24,0),""))</f>
        <v/>
      </c>
      <c r="BI27" s="7" t="str">
        <f>IF(RIGHT(BI$4,LEN(BI$4)-1)*1&gt;NumSamples,"",IF($A27&lt;=SampleSize,OFFSET(Population!$A$4,RandomNumbers!BI24,0),""))</f>
        <v/>
      </c>
      <c r="BJ27" s="7" t="str">
        <f>IF(RIGHT(BJ$4,LEN(BJ$4)-1)*1&gt;NumSamples,"",IF($A27&lt;=SampleSize,OFFSET(Population!$A$4,RandomNumbers!BJ24,0),""))</f>
        <v/>
      </c>
      <c r="BK27" s="7" t="str">
        <f>IF(RIGHT(BK$4,LEN(BK$4)-1)*1&gt;NumSamples,"",IF($A27&lt;=SampleSize,OFFSET(Population!$A$4,RandomNumbers!BK24,0),""))</f>
        <v/>
      </c>
      <c r="BL27" s="7" t="str">
        <f>IF(RIGHT(BL$4,LEN(BL$4)-1)*1&gt;NumSamples,"",IF($A27&lt;=SampleSize,OFFSET(Population!$A$4,RandomNumbers!BL24,0),""))</f>
        <v/>
      </c>
      <c r="BM27" s="7" t="str">
        <f>IF(RIGHT(BM$4,LEN(BM$4)-1)*1&gt;NumSamples,"",IF($A27&lt;=SampleSize,OFFSET(Population!$A$4,RandomNumbers!BM24,0),""))</f>
        <v/>
      </c>
      <c r="BN27" s="7" t="str">
        <f>IF(RIGHT(BN$4,LEN(BN$4)-1)*1&gt;NumSamples,"",IF($A27&lt;=SampleSize,OFFSET(Population!$A$4,RandomNumbers!BN24,0),""))</f>
        <v/>
      </c>
      <c r="BO27" s="7" t="str">
        <f>IF(RIGHT(BO$4,LEN(BO$4)-1)*1&gt;NumSamples,"",IF($A27&lt;=SampleSize,OFFSET(Population!$A$4,RandomNumbers!BO24,0),""))</f>
        <v/>
      </c>
      <c r="BP27" s="7" t="str">
        <f>IF(RIGHT(BP$4,LEN(BP$4)-1)*1&gt;NumSamples,"",IF($A27&lt;=SampleSize,OFFSET(Population!$A$4,RandomNumbers!BP24,0),""))</f>
        <v/>
      </c>
      <c r="BQ27" s="7" t="str">
        <f>IF(RIGHT(BQ$4,LEN(BQ$4)-1)*1&gt;NumSamples,"",IF($A27&lt;=SampleSize,OFFSET(Population!$A$4,RandomNumbers!BQ24,0),""))</f>
        <v/>
      </c>
      <c r="BR27" s="7" t="str">
        <f>IF(RIGHT(BR$4,LEN(BR$4)-1)*1&gt;NumSamples,"",IF($A27&lt;=SampleSize,OFFSET(Population!$A$4,RandomNumbers!BR24,0),""))</f>
        <v/>
      </c>
      <c r="BS27" s="7" t="str">
        <f>IF(RIGHT(BS$4,LEN(BS$4)-1)*1&gt;NumSamples,"",IF($A27&lt;=SampleSize,OFFSET(Population!$A$4,RandomNumbers!BS24,0),""))</f>
        <v/>
      </c>
      <c r="BT27" s="7" t="str">
        <f>IF(RIGHT(BT$4,LEN(BT$4)-1)*1&gt;NumSamples,"",IF($A27&lt;=SampleSize,OFFSET(Population!$A$4,RandomNumbers!BT24,0),""))</f>
        <v/>
      </c>
      <c r="BU27" s="7" t="str">
        <f>IF(RIGHT(BU$4,LEN(BU$4)-1)*1&gt;NumSamples,"",IF($A27&lt;=SampleSize,OFFSET(Population!$A$4,RandomNumbers!BU24,0),""))</f>
        <v/>
      </c>
      <c r="BV27" s="7" t="str">
        <f>IF(RIGHT(BV$4,LEN(BV$4)-1)*1&gt;NumSamples,"",IF($A27&lt;=SampleSize,OFFSET(Population!$A$4,RandomNumbers!BV24,0),""))</f>
        <v/>
      </c>
      <c r="BW27" s="7" t="str">
        <f>IF(RIGHT(BW$4,LEN(BW$4)-1)*1&gt;NumSamples,"",IF($A27&lt;=SampleSize,OFFSET(Population!$A$4,RandomNumbers!BW24,0),""))</f>
        <v/>
      </c>
      <c r="BX27" s="7" t="str">
        <f>IF(RIGHT(BX$4,LEN(BX$4)-1)*1&gt;NumSamples,"",IF($A27&lt;=SampleSize,OFFSET(Population!$A$4,RandomNumbers!BX24,0),""))</f>
        <v/>
      </c>
      <c r="BY27" s="7" t="str">
        <f>IF(RIGHT(BY$4,LEN(BY$4)-1)*1&gt;NumSamples,"",IF($A27&lt;=SampleSize,OFFSET(Population!$A$4,RandomNumbers!BY24,0),""))</f>
        <v/>
      </c>
      <c r="BZ27" s="7" t="str">
        <f>IF(RIGHT(BZ$4,LEN(BZ$4)-1)*1&gt;NumSamples,"",IF($A27&lt;=SampleSize,OFFSET(Population!$A$4,RandomNumbers!BZ24,0),""))</f>
        <v/>
      </c>
      <c r="CA27" s="7" t="str">
        <f>IF(RIGHT(CA$4,LEN(CA$4)-1)*1&gt;NumSamples,"",IF($A27&lt;=SampleSize,OFFSET(Population!$A$4,RandomNumbers!CA24,0),""))</f>
        <v/>
      </c>
      <c r="CB27" s="7" t="str">
        <f>IF(RIGHT(CB$4,LEN(CB$4)-1)*1&gt;NumSamples,"",IF($A27&lt;=SampleSize,OFFSET(Population!$A$4,RandomNumbers!CB24,0),""))</f>
        <v/>
      </c>
      <c r="CC27" s="7" t="str">
        <f>IF(RIGHT(CC$4,LEN(CC$4)-1)*1&gt;NumSamples,"",IF($A27&lt;=SampleSize,OFFSET(Population!$A$4,RandomNumbers!CC24,0),""))</f>
        <v/>
      </c>
      <c r="CD27" s="7" t="str">
        <f>IF(RIGHT(CD$4,LEN(CD$4)-1)*1&gt;NumSamples,"",IF($A27&lt;=SampleSize,OFFSET(Population!$A$4,RandomNumbers!CD24,0),""))</f>
        <v/>
      </c>
      <c r="CE27" s="7" t="str">
        <f>IF(RIGHT(CE$4,LEN(CE$4)-1)*1&gt;NumSamples,"",IF($A27&lt;=SampleSize,OFFSET(Population!$A$4,RandomNumbers!CE24,0),""))</f>
        <v/>
      </c>
      <c r="CF27" s="7" t="str">
        <f>IF(RIGHT(CF$4,LEN(CF$4)-1)*1&gt;NumSamples,"",IF($A27&lt;=SampleSize,OFFSET(Population!$A$4,RandomNumbers!CF24,0),""))</f>
        <v/>
      </c>
      <c r="CG27" s="7" t="str">
        <f>IF(RIGHT(CG$4,LEN(CG$4)-1)*1&gt;NumSamples,"",IF($A27&lt;=SampleSize,OFFSET(Population!$A$4,RandomNumbers!CG24,0),""))</f>
        <v/>
      </c>
      <c r="CH27" s="7" t="str">
        <f>IF(RIGHT(CH$4,LEN(CH$4)-1)*1&gt;NumSamples,"",IF($A27&lt;=SampleSize,OFFSET(Population!$A$4,RandomNumbers!CH24,0),""))</f>
        <v/>
      </c>
      <c r="CI27" s="7" t="str">
        <f>IF(RIGHT(CI$4,LEN(CI$4)-1)*1&gt;NumSamples,"",IF($A27&lt;=SampleSize,OFFSET(Population!$A$4,RandomNumbers!CI24,0),""))</f>
        <v/>
      </c>
      <c r="CJ27" s="7" t="str">
        <f>IF(RIGHT(CJ$4,LEN(CJ$4)-1)*1&gt;NumSamples,"",IF($A27&lt;=SampleSize,OFFSET(Population!$A$4,RandomNumbers!CJ24,0),""))</f>
        <v/>
      </c>
      <c r="CK27" s="7" t="str">
        <f>IF(RIGHT(CK$4,LEN(CK$4)-1)*1&gt;NumSamples,"",IF($A27&lt;=SampleSize,OFFSET(Population!$A$4,RandomNumbers!CK24,0),""))</f>
        <v/>
      </c>
      <c r="CL27" s="7" t="str">
        <f>IF(RIGHT(CL$4,LEN(CL$4)-1)*1&gt;NumSamples,"",IF($A27&lt;=SampleSize,OFFSET(Population!$A$4,RandomNumbers!CL24,0),""))</f>
        <v/>
      </c>
      <c r="CM27" s="7" t="str">
        <f>IF(RIGHT(CM$4,LEN(CM$4)-1)*1&gt;NumSamples,"",IF($A27&lt;=SampleSize,OFFSET(Population!$A$4,RandomNumbers!CM24,0),""))</f>
        <v/>
      </c>
      <c r="CN27" s="7" t="str">
        <f>IF(RIGHT(CN$4,LEN(CN$4)-1)*1&gt;NumSamples,"",IF($A27&lt;=SampleSize,OFFSET(Population!$A$4,RandomNumbers!CN24,0),""))</f>
        <v/>
      </c>
      <c r="CO27" s="7" t="str">
        <f>IF(RIGHT(CO$4,LEN(CO$4)-1)*1&gt;NumSamples,"",IF($A27&lt;=SampleSize,OFFSET(Population!$A$4,RandomNumbers!CO24,0),""))</f>
        <v/>
      </c>
      <c r="CP27" s="7" t="str">
        <f>IF(RIGHT(CP$4,LEN(CP$4)-1)*1&gt;NumSamples,"",IF($A27&lt;=SampleSize,OFFSET(Population!$A$4,RandomNumbers!CP24,0),""))</f>
        <v/>
      </c>
      <c r="CQ27" s="7" t="str">
        <f>IF(RIGHT(CQ$4,LEN(CQ$4)-1)*1&gt;NumSamples,"",IF($A27&lt;=SampleSize,OFFSET(Population!$A$4,RandomNumbers!CQ24,0),""))</f>
        <v/>
      </c>
      <c r="CR27" s="7" t="str">
        <f>IF(RIGHT(CR$4,LEN(CR$4)-1)*1&gt;NumSamples,"",IF($A27&lt;=SampleSize,OFFSET(Population!$A$4,RandomNumbers!CR24,0),""))</f>
        <v/>
      </c>
      <c r="CS27" s="7" t="str">
        <f>IF(RIGHT(CS$4,LEN(CS$4)-1)*1&gt;NumSamples,"",IF($A27&lt;=SampleSize,OFFSET(Population!$A$4,RandomNumbers!CS24,0),""))</f>
        <v/>
      </c>
      <c r="CT27" s="7" t="str">
        <f>IF(RIGHT(CT$4,LEN(CT$4)-1)*1&gt;NumSamples,"",IF($A27&lt;=SampleSize,OFFSET(Population!$A$4,RandomNumbers!CT24,0),""))</f>
        <v/>
      </c>
      <c r="CU27" s="7" t="str">
        <f>IF(RIGHT(CU$4,LEN(CU$4)-1)*1&gt;NumSamples,"",IF($A27&lt;=SampleSize,OFFSET(Population!$A$4,RandomNumbers!CU24,0),""))</f>
        <v/>
      </c>
      <c r="CV27" s="7" t="str">
        <f>IF(RIGHT(CV$4,LEN(CV$4)-1)*1&gt;NumSamples,"",IF($A27&lt;=SampleSize,OFFSET(Population!$A$4,RandomNumbers!CV24,0),""))</f>
        <v/>
      </c>
      <c r="CW27" s="7" t="str">
        <f>IF(RIGHT(CW$4,LEN(CW$4)-1)*1&gt;NumSamples,"",IF($A27&lt;=SampleSize,OFFSET(Population!$A$4,RandomNumbers!CW24,0),""))</f>
        <v/>
      </c>
    </row>
    <row r="28" ht="14.25" customHeight="1">
      <c r="A28" s="7">
        <v>24.0</v>
      </c>
      <c r="B28" s="7" t="str">
        <f>IF(RIGHT(B$4,LEN(B$4)-1)*1&gt;NumSamples,"",IF($A28&lt;=SampleSize,OFFSET(Population!$A$4,RandomNumbers!B25,0),""))</f>
        <v/>
      </c>
      <c r="C28" s="7" t="str">
        <f>IF(RIGHT(C$4,LEN(C$4)-1)*1&gt;NumSamples,"",IF($A28&lt;=SampleSize,OFFSET(Population!$A$4,RandomNumbers!C25,0),""))</f>
        <v/>
      </c>
      <c r="D28" s="7" t="str">
        <f>IF(RIGHT(D$4,LEN(D$4)-1)*1&gt;NumSamples,"",IF($A28&lt;=SampleSize,OFFSET(Population!$A$4,RandomNumbers!D25,0),""))</f>
        <v/>
      </c>
      <c r="E28" s="7" t="str">
        <f>IF(RIGHT(E$4,LEN(E$4)-1)*1&gt;NumSamples,"",IF($A28&lt;=SampleSize,OFFSET(Population!$A$4,RandomNumbers!E25,0),""))</f>
        <v/>
      </c>
      <c r="F28" s="7" t="str">
        <f>IF(RIGHT(F$4,LEN(F$4)-1)*1&gt;NumSamples,"",IF($A28&lt;=SampleSize,OFFSET(Population!$A$4,RandomNumbers!F25,0),""))</f>
        <v/>
      </c>
      <c r="G28" s="7" t="str">
        <f>IF(RIGHT(G$4,LEN(G$4)-1)*1&gt;NumSamples,"",IF($A28&lt;=SampleSize,OFFSET(Population!$A$4,RandomNumbers!G25,0),""))</f>
        <v/>
      </c>
      <c r="H28" s="7" t="str">
        <f>IF(RIGHT(H$4,LEN(H$4)-1)*1&gt;NumSamples,"",IF($A28&lt;=SampleSize,OFFSET(Population!$A$4,RandomNumbers!H25,0),""))</f>
        <v/>
      </c>
      <c r="I28" s="7" t="str">
        <f>IF(RIGHT(I$4,LEN(I$4)-1)*1&gt;NumSamples,"",IF($A28&lt;=SampleSize,OFFSET(Population!$A$4,RandomNumbers!I25,0),""))</f>
        <v/>
      </c>
      <c r="J28" s="7" t="str">
        <f>IF(RIGHT(J$4,LEN(J$4)-1)*1&gt;NumSamples,"",IF($A28&lt;=SampleSize,OFFSET(Population!$A$4,RandomNumbers!J25,0),""))</f>
        <v/>
      </c>
      <c r="K28" s="7" t="str">
        <f>IF(RIGHT(K$4,LEN(K$4)-1)*1&gt;NumSamples,"",IF($A28&lt;=SampleSize,OFFSET(Population!$A$4,RandomNumbers!K25,0),""))</f>
        <v/>
      </c>
      <c r="L28" s="7" t="str">
        <f>IF(RIGHT(L$4,LEN(L$4)-1)*1&gt;NumSamples,"",IF($A28&lt;=SampleSize,OFFSET(Population!$A$4,RandomNumbers!L25,0),""))</f>
        <v/>
      </c>
      <c r="M28" s="7" t="str">
        <f>IF(RIGHT(M$4,LEN(M$4)-1)*1&gt;NumSamples,"",IF($A28&lt;=SampleSize,OFFSET(Population!$A$4,RandomNumbers!M25,0),""))</f>
        <v/>
      </c>
      <c r="N28" s="7" t="str">
        <f>IF(RIGHT(N$4,LEN(N$4)-1)*1&gt;NumSamples,"",IF($A28&lt;=SampleSize,OFFSET(Population!$A$4,RandomNumbers!N25,0),""))</f>
        <v/>
      </c>
      <c r="O28" s="7" t="str">
        <f>IF(RIGHT(O$4,LEN(O$4)-1)*1&gt;NumSamples,"",IF($A28&lt;=SampleSize,OFFSET(Population!$A$4,RandomNumbers!O25,0),""))</f>
        <v/>
      </c>
      <c r="P28" s="7" t="str">
        <f>IF(RIGHT(P$4,LEN(P$4)-1)*1&gt;NumSamples,"",IF($A28&lt;=SampleSize,OFFSET(Population!$A$4,RandomNumbers!P25,0),""))</f>
        <v/>
      </c>
      <c r="Q28" s="7" t="str">
        <f>IF(RIGHT(Q$4,LEN(Q$4)-1)*1&gt;NumSamples,"",IF($A28&lt;=SampleSize,OFFSET(Population!$A$4,RandomNumbers!Q25,0),""))</f>
        <v/>
      </c>
      <c r="R28" s="7" t="str">
        <f>IF(RIGHT(R$4,LEN(R$4)-1)*1&gt;NumSamples,"",IF($A28&lt;=SampleSize,OFFSET(Population!$A$4,RandomNumbers!R25,0),""))</f>
        <v/>
      </c>
      <c r="S28" s="7" t="str">
        <f>IF(RIGHT(S$4,LEN(S$4)-1)*1&gt;NumSamples,"",IF($A28&lt;=SampleSize,OFFSET(Population!$A$4,RandomNumbers!S25,0),""))</f>
        <v/>
      </c>
      <c r="T28" s="7" t="str">
        <f>IF(RIGHT(T$4,LEN(T$4)-1)*1&gt;NumSamples,"",IF($A28&lt;=SampleSize,OFFSET(Population!$A$4,RandomNumbers!T25,0),""))</f>
        <v/>
      </c>
      <c r="U28" s="7" t="str">
        <f>IF(RIGHT(U$4,LEN(U$4)-1)*1&gt;NumSamples,"",IF($A28&lt;=SampleSize,OFFSET(Population!$A$4,RandomNumbers!U25,0),""))</f>
        <v/>
      </c>
      <c r="V28" s="7" t="str">
        <f>IF(RIGHT(V$4,LEN(V$4)-1)*1&gt;NumSamples,"",IF($A28&lt;=SampleSize,OFFSET(Population!$A$4,RandomNumbers!V25,0),""))</f>
        <v/>
      </c>
      <c r="W28" s="7" t="str">
        <f>IF(RIGHT(W$4,LEN(W$4)-1)*1&gt;NumSamples,"",IF($A28&lt;=SampleSize,OFFSET(Population!$A$4,RandomNumbers!W25,0),""))</f>
        <v/>
      </c>
      <c r="X28" s="7" t="str">
        <f>IF(RIGHT(X$4,LEN(X$4)-1)*1&gt;NumSamples,"",IF($A28&lt;=SampleSize,OFFSET(Population!$A$4,RandomNumbers!X25,0),""))</f>
        <v/>
      </c>
      <c r="Y28" s="7" t="str">
        <f>IF(RIGHT(Y$4,LEN(Y$4)-1)*1&gt;NumSamples,"",IF($A28&lt;=SampleSize,OFFSET(Population!$A$4,RandomNumbers!Y25,0),""))</f>
        <v/>
      </c>
      <c r="Z28" s="7" t="str">
        <f>IF(RIGHT(Z$4,LEN(Z$4)-1)*1&gt;NumSamples,"",IF($A28&lt;=SampleSize,OFFSET(Population!$A$4,RandomNumbers!Z25,0),""))</f>
        <v/>
      </c>
      <c r="AA28" s="7" t="str">
        <f>IF(RIGHT(AA$4,LEN(AA$4)-1)*1&gt;NumSamples,"",IF($A28&lt;=SampleSize,OFFSET(Population!$A$4,RandomNumbers!AA25,0),""))</f>
        <v/>
      </c>
      <c r="AB28" s="7" t="str">
        <f>IF(RIGHT(AB$4,LEN(AB$4)-1)*1&gt;NumSamples,"",IF($A28&lt;=SampleSize,OFFSET(Population!$A$4,RandomNumbers!AB25,0),""))</f>
        <v/>
      </c>
      <c r="AC28" s="7" t="str">
        <f>IF(RIGHT(AC$4,LEN(AC$4)-1)*1&gt;NumSamples,"",IF($A28&lt;=SampleSize,OFFSET(Population!$A$4,RandomNumbers!AC25,0),""))</f>
        <v/>
      </c>
      <c r="AD28" s="7" t="str">
        <f>IF(RIGHT(AD$4,LEN(AD$4)-1)*1&gt;NumSamples,"",IF($A28&lt;=SampleSize,OFFSET(Population!$A$4,RandomNumbers!AD25,0),""))</f>
        <v/>
      </c>
      <c r="AE28" s="7" t="str">
        <f>IF(RIGHT(AE$4,LEN(AE$4)-1)*1&gt;NumSamples,"",IF($A28&lt;=SampleSize,OFFSET(Population!$A$4,RandomNumbers!AE25,0),""))</f>
        <v/>
      </c>
      <c r="AF28" s="7" t="str">
        <f>IF(RIGHT(AF$4,LEN(AF$4)-1)*1&gt;NumSamples,"",IF($A28&lt;=SampleSize,OFFSET(Population!$A$4,RandomNumbers!AF25,0),""))</f>
        <v/>
      </c>
      <c r="AG28" s="7" t="str">
        <f>IF(RIGHT(AG$4,LEN(AG$4)-1)*1&gt;NumSamples,"",IF($A28&lt;=SampleSize,OFFSET(Population!$A$4,RandomNumbers!AG25,0),""))</f>
        <v/>
      </c>
      <c r="AH28" s="7" t="str">
        <f>IF(RIGHT(AH$4,LEN(AH$4)-1)*1&gt;NumSamples,"",IF($A28&lt;=SampleSize,OFFSET(Population!$A$4,RandomNumbers!AH25,0),""))</f>
        <v/>
      </c>
      <c r="AI28" s="7" t="str">
        <f>IF(RIGHT(AI$4,LEN(AI$4)-1)*1&gt;NumSamples,"",IF($A28&lt;=SampleSize,OFFSET(Population!$A$4,RandomNumbers!AI25,0),""))</f>
        <v/>
      </c>
      <c r="AJ28" s="7" t="str">
        <f>IF(RIGHT(AJ$4,LEN(AJ$4)-1)*1&gt;NumSamples,"",IF($A28&lt;=SampleSize,OFFSET(Population!$A$4,RandomNumbers!AJ25,0),""))</f>
        <v/>
      </c>
      <c r="AK28" s="7" t="str">
        <f>IF(RIGHT(AK$4,LEN(AK$4)-1)*1&gt;NumSamples,"",IF($A28&lt;=SampleSize,OFFSET(Population!$A$4,RandomNumbers!AK25,0),""))</f>
        <v/>
      </c>
      <c r="AL28" s="7" t="str">
        <f>IF(RIGHT(AL$4,LEN(AL$4)-1)*1&gt;NumSamples,"",IF($A28&lt;=SampleSize,OFFSET(Population!$A$4,RandomNumbers!AL25,0),""))</f>
        <v/>
      </c>
      <c r="AM28" s="7" t="str">
        <f>IF(RIGHT(AM$4,LEN(AM$4)-1)*1&gt;NumSamples,"",IF($A28&lt;=SampleSize,OFFSET(Population!$A$4,RandomNumbers!AM25,0),""))</f>
        <v/>
      </c>
      <c r="AN28" s="7" t="str">
        <f>IF(RIGHT(AN$4,LEN(AN$4)-1)*1&gt;NumSamples,"",IF($A28&lt;=SampleSize,OFFSET(Population!$A$4,RandomNumbers!AN25,0),""))</f>
        <v/>
      </c>
      <c r="AO28" s="7" t="str">
        <f>IF(RIGHT(AO$4,LEN(AO$4)-1)*1&gt;NumSamples,"",IF($A28&lt;=SampleSize,OFFSET(Population!$A$4,RandomNumbers!AO25,0),""))</f>
        <v/>
      </c>
      <c r="AP28" s="7" t="str">
        <f>IF(RIGHT(AP$4,LEN(AP$4)-1)*1&gt;NumSamples,"",IF($A28&lt;=SampleSize,OFFSET(Population!$A$4,RandomNumbers!AP25,0),""))</f>
        <v/>
      </c>
      <c r="AQ28" s="7" t="str">
        <f>IF(RIGHT(AQ$4,LEN(AQ$4)-1)*1&gt;NumSamples,"",IF($A28&lt;=SampleSize,OFFSET(Population!$A$4,RandomNumbers!AQ25,0),""))</f>
        <v/>
      </c>
      <c r="AR28" s="7" t="str">
        <f>IF(RIGHT(AR$4,LEN(AR$4)-1)*1&gt;NumSamples,"",IF($A28&lt;=SampleSize,OFFSET(Population!$A$4,RandomNumbers!AR25,0),""))</f>
        <v/>
      </c>
      <c r="AS28" s="7" t="str">
        <f>IF(RIGHT(AS$4,LEN(AS$4)-1)*1&gt;NumSamples,"",IF($A28&lt;=SampleSize,OFFSET(Population!$A$4,RandomNumbers!AS25,0),""))</f>
        <v/>
      </c>
      <c r="AT28" s="7" t="str">
        <f>IF(RIGHT(AT$4,LEN(AT$4)-1)*1&gt;NumSamples,"",IF($A28&lt;=SampleSize,OFFSET(Population!$A$4,RandomNumbers!AT25,0),""))</f>
        <v/>
      </c>
      <c r="AU28" s="7" t="str">
        <f>IF(RIGHT(AU$4,LEN(AU$4)-1)*1&gt;NumSamples,"",IF($A28&lt;=SampleSize,OFFSET(Population!$A$4,RandomNumbers!AU25,0),""))</f>
        <v/>
      </c>
      <c r="AV28" s="7" t="str">
        <f>IF(RIGHT(AV$4,LEN(AV$4)-1)*1&gt;NumSamples,"",IF($A28&lt;=SampleSize,OFFSET(Population!$A$4,RandomNumbers!AV25,0),""))</f>
        <v/>
      </c>
      <c r="AW28" s="7" t="str">
        <f>IF(RIGHT(AW$4,LEN(AW$4)-1)*1&gt;NumSamples,"",IF($A28&lt;=SampleSize,OFFSET(Population!$A$4,RandomNumbers!AW25,0),""))</f>
        <v/>
      </c>
      <c r="AX28" s="7" t="str">
        <f>IF(RIGHT(AX$4,LEN(AX$4)-1)*1&gt;NumSamples,"",IF($A28&lt;=SampleSize,OFFSET(Population!$A$4,RandomNumbers!AX25,0),""))</f>
        <v/>
      </c>
      <c r="AY28" s="7" t="str">
        <f>IF(RIGHT(AY$4,LEN(AY$4)-1)*1&gt;NumSamples,"",IF($A28&lt;=SampleSize,OFFSET(Population!$A$4,RandomNumbers!AY25,0),""))</f>
        <v/>
      </c>
      <c r="AZ28" s="7" t="str">
        <f>IF(RIGHT(AZ$4,LEN(AZ$4)-1)*1&gt;NumSamples,"",IF($A28&lt;=SampleSize,OFFSET(Population!$A$4,RandomNumbers!AZ25,0),""))</f>
        <v/>
      </c>
      <c r="BA28" s="7" t="str">
        <f>IF(RIGHT(BA$4,LEN(BA$4)-1)*1&gt;NumSamples,"",IF($A28&lt;=SampleSize,OFFSET(Population!$A$4,RandomNumbers!BA25,0),""))</f>
        <v/>
      </c>
      <c r="BB28" s="7" t="str">
        <f>IF(RIGHT(BB$4,LEN(BB$4)-1)*1&gt;NumSamples,"",IF($A28&lt;=SampleSize,OFFSET(Population!$A$4,RandomNumbers!BB25,0),""))</f>
        <v/>
      </c>
      <c r="BC28" s="7" t="str">
        <f>IF(RIGHT(BC$4,LEN(BC$4)-1)*1&gt;NumSamples,"",IF($A28&lt;=SampleSize,OFFSET(Population!$A$4,RandomNumbers!BC25,0),""))</f>
        <v/>
      </c>
      <c r="BD28" s="7" t="str">
        <f>IF(RIGHT(BD$4,LEN(BD$4)-1)*1&gt;NumSamples,"",IF($A28&lt;=SampleSize,OFFSET(Population!$A$4,RandomNumbers!BD25,0),""))</f>
        <v/>
      </c>
      <c r="BE28" s="7" t="str">
        <f>IF(RIGHT(BE$4,LEN(BE$4)-1)*1&gt;NumSamples,"",IF($A28&lt;=SampleSize,OFFSET(Population!$A$4,RandomNumbers!BE25,0),""))</f>
        <v/>
      </c>
      <c r="BF28" s="7" t="str">
        <f>IF(RIGHT(BF$4,LEN(BF$4)-1)*1&gt;NumSamples,"",IF($A28&lt;=SampleSize,OFFSET(Population!$A$4,RandomNumbers!BF25,0),""))</f>
        <v/>
      </c>
      <c r="BG28" s="7" t="str">
        <f>IF(RIGHT(BG$4,LEN(BG$4)-1)*1&gt;NumSamples,"",IF($A28&lt;=SampleSize,OFFSET(Population!$A$4,RandomNumbers!BG25,0),""))</f>
        <v/>
      </c>
      <c r="BH28" s="7" t="str">
        <f>IF(RIGHT(BH$4,LEN(BH$4)-1)*1&gt;NumSamples,"",IF($A28&lt;=SampleSize,OFFSET(Population!$A$4,RandomNumbers!BH25,0),""))</f>
        <v/>
      </c>
      <c r="BI28" s="7" t="str">
        <f>IF(RIGHT(BI$4,LEN(BI$4)-1)*1&gt;NumSamples,"",IF($A28&lt;=SampleSize,OFFSET(Population!$A$4,RandomNumbers!BI25,0),""))</f>
        <v/>
      </c>
      <c r="BJ28" s="7" t="str">
        <f>IF(RIGHT(BJ$4,LEN(BJ$4)-1)*1&gt;NumSamples,"",IF($A28&lt;=SampleSize,OFFSET(Population!$A$4,RandomNumbers!BJ25,0),""))</f>
        <v/>
      </c>
      <c r="BK28" s="7" t="str">
        <f>IF(RIGHT(BK$4,LEN(BK$4)-1)*1&gt;NumSamples,"",IF($A28&lt;=SampleSize,OFFSET(Population!$A$4,RandomNumbers!BK25,0),""))</f>
        <v/>
      </c>
      <c r="BL28" s="7" t="str">
        <f>IF(RIGHT(BL$4,LEN(BL$4)-1)*1&gt;NumSamples,"",IF($A28&lt;=SampleSize,OFFSET(Population!$A$4,RandomNumbers!BL25,0),""))</f>
        <v/>
      </c>
      <c r="BM28" s="7" t="str">
        <f>IF(RIGHT(BM$4,LEN(BM$4)-1)*1&gt;NumSamples,"",IF($A28&lt;=SampleSize,OFFSET(Population!$A$4,RandomNumbers!BM25,0),""))</f>
        <v/>
      </c>
      <c r="BN28" s="7" t="str">
        <f>IF(RIGHT(BN$4,LEN(BN$4)-1)*1&gt;NumSamples,"",IF($A28&lt;=SampleSize,OFFSET(Population!$A$4,RandomNumbers!BN25,0),""))</f>
        <v/>
      </c>
      <c r="BO28" s="7" t="str">
        <f>IF(RIGHT(BO$4,LEN(BO$4)-1)*1&gt;NumSamples,"",IF($A28&lt;=SampleSize,OFFSET(Population!$A$4,RandomNumbers!BO25,0),""))</f>
        <v/>
      </c>
      <c r="BP28" s="7" t="str">
        <f>IF(RIGHT(BP$4,LEN(BP$4)-1)*1&gt;NumSamples,"",IF($A28&lt;=SampleSize,OFFSET(Population!$A$4,RandomNumbers!BP25,0),""))</f>
        <v/>
      </c>
      <c r="BQ28" s="7" t="str">
        <f>IF(RIGHT(BQ$4,LEN(BQ$4)-1)*1&gt;NumSamples,"",IF($A28&lt;=SampleSize,OFFSET(Population!$A$4,RandomNumbers!BQ25,0),""))</f>
        <v/>
      </c>
      <c r="BR28" s="7" t="str">
        <f>IF(RIGHT(BR$4,LEN(BR$4)-1)*1&gt;NumSamples,"",IF($A28&lt;=SampleSize,OFFSET(Population!$A$4,RandomNumbers!BR25,0),""))</f>
        <v/>
      </c>
      <c r="BS28" s="7" t="str">
        <f>IF(RIGHT(BS$4,LEN(BS$4)-1)*1&gt;NumSamples,"",IF($A28&lt;=SampleSize,OFFSET(Population!$A$4,RandomNumbers!BS25,0),""))</f>
        <v/>
      </c>
      <c r="BT28" s="7" t="str">
        <f>IF(RIGHT(BT$4,LEN(BT$4)-1)*1&gt;NumSamples,"",IF($A28&lt;=SampleSize,OFFSET(Population!$A$4,RandomNumbers!BT25,0),""))</f>
        <v/>
      </c>
      <c r="BU28" s="7" t="str">
        <f>IF(RIGHT(BU$4,LEN(BU$4)-1)*1&gt;NumSamples,"",IF($A28&lt;=SampleSize,OFFSET(Population!$A$4,RandomNumbers!BU25,0),""))</f>
        <v/>
      </c>
      <c r="BV28" s="7" t="str">
        <f>IF(RIGHT(BV$4,LEN(BV$4)-1)*1&gt;NumSamples,"",IF($A28&lt;=SampleSize,OFFSET(Population!$A$4,RandomNumbers!BV25,0),""))</f>
        <v/>
      </c>
      <c r="BW28" s="7" t="str">
        <f>IF(RIGHT(BW$4,LEN(BW$4)-1)*1&gt;NumSamples,"",IF($A28&lt;=SampleSize,OFFSET(Population!$A$4,RandomNumbers!BW25,0),""))</f>
        <v/>
      </c>
      <c r="BX28" s="7" t="str">
        <f>IF(RIGHT(BX$4,LEN(BX$4)-1)*1&gt;NumSamples,"",IF($A28&lt;=SampleSize,OFFSET(Population!$A$4,RandomNumbers!BX25,0),""))</f>
        <v/>
      </c>
      <c r="BY28" s="7" t="str">
        <f>IF(RIGHT(BY$4,LEN(BY$4)-1)*1&gt;NumSamples,"",IF($A28&lt;=SampleSize,OFFSET(Population!$A$4,RandomNumbers!BY25,0),""))</f>
        <v/>
      </c>
      <c r="BZ28" s="7" t="str">
        <f>IF(RIGHT(BZ$4,LEN(BZ$4)-1)*1&gt;NumSamples,"",IF($A28&lt;=SampleSize,OFFSET(Population!$A$4,RandomNumbers!BZ25,0),""))</f>
        <v/>
      </c>
      <c r="CA28" s="7" t="str">
        <f>IF(RIGHT(CA$4,LEN(CA$4)-1)*1&gt;NumSamples,"",IF($A28&lt;=SampleSize,OFFSET(Population!$A$4,RandomNumbers!CA25,0),""))</f>
        <v/>
      </c>
      <c r="CB28" s="7" t="str">
        <f>IF(RIGHT(CB$4,LEN(CB$4)-1)*1&gt;NumSamples,"",IF($A28&lt;=SampleSize,OFFSET(Population!$A$4,RandomNumbers!CB25,0),""))</f>
        <v/>
      </c>
      <c r="CC28" s="7" t="str">
        <f>IF(RIGHT(CC$4,LEN(CC$4)-1)*1&gt;NumSamples,"",IF($A28&lt;=SampleSize,OFFSET(Population!$A$4,RandomNumbers!CC25,0),""))</f>
        <v/>
      </c>
      <c r="CD28" s="7" t="str">
        <f>IF(RIGHT(CD$4,LEN(CD$4)-1)*1&gt;NumSamples,"",IF($A28&lt;=SampleSize,OFFSET(Population!$A$4,RandomNumbers!CD25,0),""))</f>
        <v/>
      </c>
      <c r="CE28" s="7" t="str">
        <f>IF(RIGHT(CE$4,LEN(CE$4)-1)*1&gt;NumSamples,"",IF($A28&lt;=SampleSize,OFFSET(Population!$A$4,RandomNumbers!CE25,0),""))</f>
        <v/>
      </c>
      <c r="CF28" s="7" t="str">
        <f>IF(RIGHT(CF$4,LEN(CF$4)-1)*1&gt;NumSamples,"",IF($A28&lt;=SampleSize,OFFSET(Population!$A$4,RandomNumbers!CF25,0),""))</f>
        <v/>
      </c>
      <c r="CG28" s="7" t="str">
        <f>IF(RIGHT(CG$4,LEN(CG$4)-1)*1&gt;NumSamples,"",IF($A28&lt;=SampleSize,OFFSET(Population!$A$4,RandomNumbers!CG25,0),""))</f>
        <v/>
      </c>
      <c r="CH28" s="7" t="str">
        <f>IF(RIGHT(CH$4,LEN(CH$4)-1)*1&gt;NumSamples,"",IF($A28&lt;=SampleSize,OFFSET(Population!$A$4,RandomNumbers!CH25,0),""))</f>
        <v/>
      </c>
      <c r="CI28" s="7" t="str">
        <f>IF(RIGHT(CI$4,LEN(CI$4)-1)*1&gt;NumSamples,"",IF($A28&lt;=SampleSize,OFFSET(Population!$A$4,RandomNumbers!CI25,0),""))</f>
        <v/>
      </c>
      <c r="CJ28" s="7" t="str">
        <f>IF(RIGHT(CJ$4,LEN(CJ$4)-1)*1&gt;NumSamples,"",IF($A28&lt;=SampleSize,OFFSET(Population!$A$4,RandomNumbers!CJ25,0),""))</f>
        <v/>
      </c>
      <c r="CK28" s="7" t="str">
        <f>IF(RIGHT(CK$4,LEN(CK$4)-1)*1&gt;NumSamples,"",IF($A28&lt;=SampleSize,OFFSET(Population!$A$4,RandomNumbers!CK25,0),""))</f>
        <v/>
      </c>
      <c r="CL28" s="7" t="str">
        <f>IF(RIGHT(CL$4,LEN(CL$4)-1)*1&gt;NumSamples,"",IF($A28&lt;=SampleSize,OFFSET(Population!$A$4,RandomNumbers!CL25,0),""))</f>
        <v/>
      </c>
      <c r="CM28" s="7" t="str">
        <f>IF(RIGHT(CM$4,LEN(CM$4)-1)*1&gt;NumSamples,"",IF($A28&lt;=SampleSize,OFFSET(Population!$A$4,RandomNumbers!CM25,0),""))</f>
        <v/>
      </c>
      <c r="CN28" s="7" t="str">
        <f>IF(RIGHT(CN$4,LEN(CN$4)-1)*1&gt;NumSamples,"",IF($A28&lt;=SampleSize,OFFSET(Population!$A$4,RandomNumbers!CN25,0),""))</f>
        <v/>
      </c>
      <c r="CO28" s="7" t="str">
        <f>IF(RIGHT(CO$4,LEN(CO$4)-1)*1&gt;NumSamples,"",IF($A28&lt;=SampleSize,OFFSET(Population!$A$4,RandomNumbers!CO25,0),""))</f>
        <v/>
      </c>
      <c r="CP28" s="7" t="str">
        <f>IF(RIGHT(CP$4,LEN(CP$4)-1)*1&gt;NumSamples,"",IF($A28&lt;=SampleSize,OFFSET(Population!$A$4,RandomNumbers!CP25,0),""))</f>
        <v/>
      </c>
      <c r="CQ28" s="7" t="str">
        <f>IF(RIGHT(CQ$4,LEN(CQ$4)-1)*1&gt;NumSamples,"",IF($A28&lt;=SampleSize,OFFSET(Population!$A$4,RandomNumbers!CQ25,0),""))</f>
        <v/>
      </c>
      <c r="CR28" s="7" t="str">
        <f>IF(RIGHT(CR$4,LEN(CR$4)-1)*1&gt;NumSamples,"",IF($A28&lt;=SampleSize,OFFSET(Population!$A$4,RandomNumbers!CR25,0),""))</f>
        <v/>
      </c>
      <c r="CS28" s="7" t="str">
        <f>IF(RIGHT(CS$4,LEN(CS$4)-1)*1&gt;NumSamples,"",IF($A28&lt;=SampleSize,OFFSET(Population!$A$4,RandomNumbers!CS25,0),""))</f>
        <v/>
      </c>
      <c r="CT28" s="7" t="str">
        <f>IF(RIGHT(CT$4,LEN(CT$4)-1)*1&gt;NumSamples,"",IF($A28&lt;=SampleSize,OFFSET(Population!$A$4,RandomNumbers!CT25,0),""))</f>
        <v/>
      </c>
      <c r="CU28" s="7" t="str">
        <f>IF(RIGHT(CU$4,LEN(CU$4)-1)*1&gt;NumSamples,"",IF($A28&lt;=SampleSize,OFFSET(Population!$A$4,RandomNumbers!CU25,0),""))</f>
        <v/>
      </c>
      <c r="CV28" s="7" t="str">
        <f>IF(RIGHT(CV$4,LEN(CV$4)-1)*1&gt;NumSamples,"",IF($A28&lt;=SampleSize,OFFSET(Population!$A$4,RandomNumbers!CV25,0),""))</f>
        <v/>
      </c>
      <c r="CW28" s="7" t="str">
        <f>IF(RIGHT(CW$4,LEN(CW$4)-1)*1&gt;NumSamples,"",IF($A28&lt;=SampleSize,OFFSET(Population!$A$4,RandomNumbers!CW25,0),""))</f>
        <v/>
      </c>
    </row>
    <row r="29" ht="14.25" customHeight="1">
      <c r="A29" s="7">
        <v>25.0</v>
      </c>
      <c r="B29" s="7" t="str">
        <f>IF(RIGHT(B$4,LEN(B$4)-1)*1&gt;NumSamples,"",IF($A29&lt;=SampleSize,OFFSET(Population!$A$4,RandomNumbers!B26,0),""))</f>
        <v/>
      </c>
      <c r="C29" s="7" t="str">
        <f>IF(RIGHT(C$4,LEN(C$4)-1)*1&gt;NumSamples,"",IF($A29&lt;=SampleSize,OFFSET(Population!$A$4,RandomNumbers!C26,0),""))</f>
        <v/>
      </c>
      <c r="D29" s="7" t="str">
        <f>IF(RIGHT(D$4,LEN(D$4)-1)*1&gt;NumSamples,"",IF($A29&lt;=SampleSize,OFFSET(Population!$A$4,RandomNumbers!D26,0),""))</f>
        <v/>
      </c>
      <c r="E29" s="7" t="str">
        <f>IF(RIGHT(E$4,LEN(E$4)-1)*1&gt;NumSamples,"",IF($A29&lt;=SampleSize,OFFSET(Population!$A$4,RandomNumbers!E26,0),""))</f>
        <v/>
      </c>
      <c r="F29" s="7" t="str">
        <f>IF(RIGHT(F$4,LEN(F$4)-1)*1&gt;NumSamples,"",IF($A29&lt;=SampleSize,OFFSET(Population!$A$4,RandomNumbers!F26,0),""))</f>
        <v/>
      </c>
      <c r="G29" s="7" t="str">
        <f>IF(RIGHT(G$4,LEN(G$4)-1)*1&gt;NumSamples,"",IF($A29&lt;=SampleSize,OFFSET(Population!$A$4,RandomNumbers!G26,0),""))</f>
        <v/>
      </c>
      <c r="H29" s="7" t="str">
        <f>IF(RIGHT(H$4,LEN(H$4)-1)*1&gt;NumSamples,"",IF($A29&lt;=SampleSize,OFFSET(Population!$A$4,RandomNumbers!H26,0),""))</f>
        <v/>
      </c>
      <c r="I29" s="7" t="str">
        <f>IF(RIGHT(I$4,LEN(I$4)-1)*1&gt;NumSamples,"",IF($A29&lt;=SampleSize,OFFSET(Population!$A$4,RandomNumbers!I26,0),""))</f>
        <v/>
      </c>
      <c r="J29" s="7" t="str">
        <f>IF(RIGHT(J$4,LEN(J$4)-1)*1&gt;NumSamples,"",IF($A29&lt;=SampleSize,OFFSET(Population!$A$4,RandomNumbers!J26,0),""))</f>
        <v/>
      </c>
      <c r="K29" s="7" t="str">
        <f>IF(RIGHT(K$4,LEN(K$4)-1)*1&gt;NumSamples,"",IF($A29&lt;=SampleSize,OFFSET(Population!$A$4,RandomNumbers!K26,0),""))</f>
        <v/>
      </c>
      <c r="L29" s="7" t="str">
        <f>IF(RIGHT(L$4,LEN(L$4)-1)*1&gt;NumSamples,"",IF($A29&lt;=SampleSize,OFFSET(Population!$A$4,RandomNumbers!L26,0),""))</f>
        <v/>
      </c>
      <c r="M29" s="7" t="str">
        <f>IF(RIGHT(M$4,LEN(M$4)-1)*1&gt;NumSamples,"",IF($A29&lt;=SampleSize,OFFSET(Population!$A$4,RandomNumbers!M26,0),""))</f>
        <v/>
      </c>
      <c r="N29" s="7" t="str">
        <f>IF(RIGHT(N$4,LEN(N$4)-1)*1&gt;NumSamples,"",IF($A29&lt;=SampleSize,OFFSET(Population!$A$4,RandomNumbers!N26,0),""))</f>
        <v/>
      </c>
      <c r="O29" s="7" t="str">
        <f>IF(RIGHT(O$4,LEN(O$4)-1)*1&gt;NumSamples,"",IF($A29&lt;=SampleSize,OFFSET(Population!$A$4,RandomNumbers!O26,0),""))</f>
        <v/>
      </c>
      <c r="P29" s="7" t="str">
        <f>IF(RIGHT(P$4,LEN(P$4)-1)*1&gt;NumSamples,"",IF($A29&lt;=SampleSize,OFFSET(Population!$A$4,RandomNumbers!P26,0),""))</f>
        <v/>
      </c>
      <c r="Q29" s="7" t="str">
        <f>IF(RIGHT(Q$4,LEN(Q$4)-1)*1&gt;NumSamples,"",IF($A29&lt;=SampleSize,OFFSET(Population!$A$4,RandomNumbers!Q26,0),""))</f>
        <v/>
      </c>
      <c r="R29" s="7" t="str">
        <f>IF(RIGHT(R$4,LEN(R$4)-1)*1&gt;NumSamples,"",IF($A29&lt;=SampleSize,OFFSET(Population!$A$4,RandomNumbers!R26,0),""))</f>
        <v/>
      </c>
      <c r="S29" s="7" t="str">
        <f>IF(RIGHT(S$4,LEN(S$4)-1)*1&gt;NumSamples,"",IF($A29&lt;=SampleSize,OFFSET(Population!$A$4,RandomNumbers!S26,0),""))</f>
        <v/>
      </c>
      <c r="T29" s="7" t="str">
        <f>IF(RIGHT(T$4,LEN(T$4)-1)*1&gt;NumSamples,"",IF($A29&lt;=SampleSize,OFFSET(Population!$A$4,RandomNumbers!T26,0),""))</f>
        <v/>
      </c>
      <c r="U29" s="7" t="str">
        <f>IF(RIGHT(U$4,LEN(U$4)-1)*1&gt;NumSamples,"",IF($A29&lt;=SampleSize,OFFSET(Population!$A$4,RandomNumbers!U26,0),""))</f>
        <v/>
      </c>
      <c r="V29" s="7" t="str">
        <f>IF(RIGHT(V$4,LEN(V$4)-1)*1&gt;NumSamples,"",IF($A29&lt;=SampleSize,OFFSET(Population!$A$4,RandomNumbers!V26,0),""))</f>
        <v/>
      </c>
      <c r="W29" s="7" t="str">
        <f>IF(RIGHT(W$4,LEN(W$4)-1)*1&gt;NumSamples,"",IF($A29&lt;=SampleSize,OFFSET(Population!$A$4,RandomNumbers!W26,0),""))</f>
        <v/>
      </c>
      <c r="X29" s="7" t="str">
        <f>IF(RIGHT(X$4,LEN(X$4)-1)*1&gt;NumSamples,"",IF($A29&lt;=SampleSize,OFFSET(Population!$A$4,RandomNumbers!X26,0),""))</f>
        <v/>
      </c>
      <c r="Y29" s="7" t="str">
        <f>IF(RIGHT(Y$4,LEN(Y$4)-1)*1&gt;NumSamples,"",IF($A29&lt;=SampleSize,OFFSET(Population!$A$4,RandomNumbers!Y26,0),""))</f>
        <v/>
      </c>
      <c r="Z29" s="7" t="str">
        <f>IF(RIGHT(Z$4,LEN(Z$4)-1)*1&gt;NumSamples,"",IF($A29&lt;=SampleSize,OFFSET(Population!$A$4,RandomNumbers!Z26,0),""))</f>
        <v/>
      </c>
      <c r="AA29" s="7" t="str">
        <f>IF(RIGHT(AA$4,LEN(AA$4)-1)*1&gt;NumSamples,"",IF($A29&lt;=SampleSize,OFFSET(Population!$A$4,RandomNumbers!AA26,0),""))</f>
        <v/>
      </c>
      <c r="AB29" s="7" t="str">
        <f>IF(RIGHT(AB$4,LEN(AB$4)-1)*1&gt;NumSamples,"",IF($A29&lt;=SampleSize,OFFSET(Population!$A$4,RandomNumbers!AB26,0),""))</f>
        <v/>
      </c>
      <c r="AC29" s="7" t="str">
        <f>IF(RIGHT(AC$4,LEN(AC$4)-1)*1&gt;NumSamples,"",IF($A29&lt;=SampleSize,OFFSET(Population!$A$4,RandomNumbers!AC26,0),""))</f>
        <v/>
      </c>
      <c r="AD29" s="7" t="str">
        <f>IF(RIGHT(AD$4,LEN(AD$4)-1)*1&gt;NumSamples,"",IF($A29&lt;=SampleSize,OFFSET(Population!$A$4,RandomNumbers!AD26,0),""))</f>
        <v/>
      </c>
      <c r="AE29" s="7" t="str">
        <f>IF(RIGHT(AE$4,LEN(AE$4)-1)*1&gt;NumSamples,"",IF($A29&lt;=SampleSize,OFFSET(Population!$A$4,RandomNumbers!AE26,0),""))</f>
        <v/>
      </c>
      <c r="AF29" s="7" t="str">
        <f>IF(RIGHT(AF$4,LEN(AF$4)-1)*1&gt;NumSamples,"",IF($A29&lt;=SampleSize,OFFSET(Population!$A$4,RandomNumbers!AF26,0),""))</f>
        <v/>
      </c>
      <c r="AG29" s="7" t="str">
        <f>IF(RIGHT(AG$4,LEN(AG$4)-1)*1&gt;NumSamples,"",IF($A29&lt;=SampleSize,OFFSET(Population!$A$4,RandomNumbers!AG26,0),""))</f>
        <v/>
      </c>
      <c r="AH29" s="7" t="str">
        <f>IF(RIGHT(AH$4,LEN(AH$4)-1)*1&gt;NumSamples,"",IF($A29&lt;=SampleSize,OFFSET(Population!$A$4,RandomNumbers!AH26,0),""))</f>
        <v/>
      </c>
      <c r="AI29" s="7" t="str">
        <f>IF(RIGHT(AI$4,LEN(AI$4)-1)*1&gt;NumSamples,"",IF($A29&lt;=SampleSize,OFFSET(Population!$A$4,RandomNumbers!AI26,0),""))</f>
        <v/>
      </c>
      <c r="AJ29" s="7" t="str">
        <f>IF(RIGHT(AJ$4,LEN(AJ$4)-1)*1&gt;NumSamples,"",IF($A29&lt;=SampleSize,OFFSET(Population!$A$4,RandomNumbers!AJ26,0),""))</f>
        <v/>
      </c>
      <c r="AK29" s="7" t="str">
        <f>IF(RIGHT(AK$4,LEN(AK$4)-1)*1&gt;NumSamples,"",IF($A29&lt;=SampleSize,OFFSET(Population!$A$4,RandomNumbers!AK26,0),""))</f>
        <v/>
      </c>
      <c r="AL29" s="7" t="str">
        <f>IF(RIGHT(AL$4,LEN(AL$4)-1)*1&gt;NumSamples,"",IF($A29&lt;=SampleSize,OFFSET(Population!$A$4,RandomNumbers!AL26,0),""))</f>
        <v/>
      </c>
      <c r="AM29" s="7" t="str">
        <f>IF(RIGHT(AM$4,LEN(AM$4)-1)*1&gt;NumSamples,"",IF($A29&lt;=SampleSize,OFFSET(Population!$A$4,RandomNumbers!AM26,0),""))</f>
        <v/>
      </c>
      <c r="AN29" s="7" t="str">
        <f>IF(RIGHT(AN$4,LEN(AN$4)-1)*1&gt;NumSamples,"",IF($A29&lt;=SampleSize,OFFSET(Population!$A$4,RandomNumbers!AN26,0),""))</f>
        <v/>
      </c>
      <c r="AO29" s="7" t="str">
        <f>IF(RIGHT(AO$4,LEN(AO$4)-1)*1&gt;NumSamples,"",IF($A29&lt;=SampleSize,OFFSET(Population!$A$4,RandomNumbers!AO26,0),""))</f>
        <v/>
      </c>
      <c r="AP29" s="7" t="str">
        <f>IF(RIGHT(AP$4,LEN(AP$4)-1)*1&gt;NumSamples,"",IF($A29&lt;=SampleSize,OFFSET(Population!$A$4,RandomNumbers!AP26,0),""))</f>
        <v/>
      </c>
      <c r="AQ29" s="7" t="str">
        <f>IF(RIGHT(AQ$4,LEN(AQ$4)-1)*1&gt;NumSamples,"",IF($A29&lt;=SampleSize,OFFSET(Population!$A$4,RandomNumbers!AQ26,0),""))</f>
        <v/>
      </c>
      <c r="AR29" s="7" t="str">
        <f>IF(RIGHT(AR$4,LEN(AR$4)-1)*1&gt;NumSamples,"",IF($A29&lt;=SampleSize,OFFSET(Population!$A$4,RandomNumbers!AR26,0),""))</f>
        <v/>
      </c>
      <c r="AS29" s="7" t="str">
        <f>IF(RIGHT(AS$4,LEN(AS$4)-1)*1&gt;NumSamples,"",IF($A29&lt;=SampleSize,OFFSET(Population!$A$4,RandomNumbers!AS26,0),""))</f>
        <v/>
      </c>
      <c r="AT29" s="7" t="str">
        <f>IF(RIGHT(AT$4,LEN(AT$4)-1)*1&gt;NumSamples,"",IF($A29&lt;=SampleSize,OFFSET(Population!$A$4,RandomNumbers!AT26,0),""))</f>
        <v/>
      </c>
      <c r="AU29" s="7" t="str">
        <f>IF(RIGHT(AU$4,LEN(AU$4)-1)*1&gt;NumSamples,"",IF($A29&lt;=SampleSize,OFFSET(Population!$A$4,RandomNumbers!AU26,0),""))</f>
        <v/>
      </c>
      <c r="AV29" s="7" t="str">
        <f>IF(RIGHT(AV$4,LEN(AV$4)-1)*1&gt;NumSamples,"",IF($A29&lt;=SampleSize,OFFSET(Population!$A$4,RandomNumbers!AV26,0),""))</f>
        <v/>
      </c>
      <c r="AW29" s="7" t="str">
        <f>IF(RIGHT(AW$4,LEN(AW$4)-1)*1&gt;NumSamples,"",IF($A29&lt;=SampleSize,OFFSET(Population!$A$4,RandomNumbers!AW26,0),""))</f>
        <v/>
      </c>
      <c r="AX29" s="7" t="str">
        <f>IF(RIGHT(AX$4,LEN(AX$4)-1)*1&gt;NumSamples,"",IF($A29&lt;=SampleSize,OFFSET(Population!$A$4,RandomNumbers!AX26,0),""))</f>
        <v/>
      </c>
      <c r="AY29" s="7" t="str">
        <f>IF(RIGHT(AY$4,LEN(AY$4)-1)*1&gt;NumSamples,"",IF($A29&lt;=SampleSize,OFFSET(Population!$A$4,RandomNumbers!AY26,0),""))</f>
        <v/>
      </c>
      <c r="AZ29" s="7" t="str">
        <f>IF(RIGHT(AZ$4,LEN(AZ$4)-1)*1&gt;NumSamples,"",IF($A29&lt;=SampleSize,OFFSET(Population!$A$4,RandomNumbers!AZ26,0),""))</f>
        <v/>
      </c>
      <c r="BA29" s="7" t="str">
        <f>IF(RIGHT(BA$4,LEN(BA$4)-1)*1&gt;NumSamples,"",IF($A29&lt;=SampleSize,OFFSET(Population!$A$4,RandomNumbers!BA26,0),""))</f>
        <v/>
      </c>
      <c r="BB29" s="7" t="str">
        <f>IF(RIGHT(BB$4,LEN(BB$4)-1)*1&gt;NumSamples,"",IF($A29&lt;=SampleSize,OFFSET(Population!$A$4,RandomNumbers!BB26,0),""))</f>
        <v/>
      </c>
      <c r="BC29" s="7" t="str">
        <f>IF(RIGHT(BC$4,LEN(BC$4)-1)*1&gt;NumSamples,"",IF($A29&lt;=SampleSize,OFFSET(Population!$A$4,RandomNumbers!BC26,0),""))</f>
        <v/>
      </c>
      <c r="BD29" s="7" t="str">
        <f>IF(RIGHT(BD$4,LEN(BD$4)-1)*1&gt;NumSamples,"",IF($A29&lt;=SampleSize,OFFSET(Population!$A$4,RandomNumbers!BD26,0),""))</f>
        <v/>
      </c>
      <c r="BE29" s="7" t="str">
        <f>IF(RIGHT(BE$4,LEN(BE$4)-1)*1&gt;NumSamples,"",IF($A29&lt;=SampleSize,OFFSET(Population!$A$4,RandomNumbers!BE26,0),""))</f>
        <v/>
      </c>
      <c r="BF29" s="7" t="str">
        <f>IF(RIGHT(BF$4,LEN(BF$4)-1)*1&gt;NumSamples,"",IF($A29&lt;=SampleSize,OFFSET(Population!$A$4,RandomNumbers!BF26,0),""))</f>
        <v/>
      </c>
      <c r="BG29" s="7" t="str">
        <f>IF(RIGHT(BG$4,LEN(BG$4)-1)*1&gt;NumSamples,"",IF($A29&lt;=SampleSize,OFFSET(Population!$A$4,RandomNumbers!BG26,0),""))</f>
        <v/>
      </c>
      <c r="BH29" s="7" t="str">
        <f>IF(RIGHT(BH$4,LEN(BH$4)-1)*1&gt;NumSamples,"",IF($A29&lt;=SampleSize,OFFSET(Population!$A$4,RandomNumbers!BH26,0),""))</f>
        <v/>
      </c>
      <c r="BI29" s="7" t="str">
        <f>IF(RIGHT(BI$4,LEN(BI$4)-1)*1&gt;NumSamples,"",IF($A29&lt;=SampleSize,OFFSET(Population!$A$4,RandomNumbers!BI26,0),""))</f>
        <v/>
      </c>
      <c r="BJ29" s="7" t="str">
        <f>IF(RIGHT(BJ$4,LEN(BJ$4)-1)*1&gt;NumSamples,"",IF($A29&lt;=SampleSize,OFFSET(Population!$A$4,RandomNumbers!BJ26,0),""))</f>
        <v/>
      </c>
      <c r="BK29" s="7" t="str">
        <f>IF(RIGHT(BK$4,LEN(BK$4)-1)*1&gt;NumSamples,"",IF($A29&lt;=SampleSize,OFFSET(Population!$A$4,RandomNumbers!BK26,0),""))</f>
        <v/>
      </c>
      <c r="BL29" s="7" t="str">
        <f>IF(RIGHT(BL$4,LEN(BL$4)-1)*1&gt;NumSamples,"",IF($A29&lt;=SampleSize,OFFSET(Population!$A$4,RandomNumbers!BL26,0),""))</f>
        <v/>
      </c>
      <c r="BM29" s="7" t="str">
        <f>IF(RIGHT(BM$4,LEN(BM$4)-1)*1&gt;NumSamples,"",IF($A29&lt;=SampleSize,OFFSET(Population!$A$4,RandomNumbers!BM26,0),""))</f>
        <v/>
      </c>
      <c r="BN29" s="7" t="str">
        <f>IF(RIGHT(BN$4,LEN(BN$4)-1)*1&gt;NumSamples,"",IF($A29&lt;=SampleSize,OFFSET(Population!$A$4,RandomNumbers!BN26,0),""))</f>
        <v/>
      </c>
      <c r="BO29" s="7" t="str">
        <f>IF(RIGHT(BO$4,LEN(BO$4)-1)*1&gt;NumSamples,"",IF($A29&lt;=SampleSize,OFFSET(Population!$A$4,RandomNumbers!BO26,0),""))</f>
        <v/>
      </c>
      <c r="BP29" s="7" t="str">
        <f>IF(RIGHT(BP$4,LEN(BP$4)-1)*1&gt;NumSamples,"",IF($A29&lt;=SampleSize,OFFSET(Population!$A$4,RandomNumbers!BP26,0),""))</f>
        <v/>
      </c>
      <c r="BQ29" s="7" t="str">
        <f>IF(RIGHT(BQ$4,LEN(BQ$4)-1)*1&gt;NumSamples,"",IF($A29&lt;=SampleSize,OFFSET(Population!$A$4,RandomNumbers!BQ26,0),""))</f>
        <v/>
      </c>
      <c r="BR29" s="7" t="str">
        <f>IF(RIGHT(BR$4,LEN(BR$4)-1)*1&gt;NumSamples,"",IF($A29&lt;=SampleSize,OFFSET(Population!$A$4,RandomNumbers!BR26,0),""))</f>
        <v/>
      </c>
      <c r="BS29" s="7" t="str">
        <f>IF(RIGHT(BS$4,LEN(BS$4)-1)*1&gt;NumSamples,"",IF($A29&lt;=SampleSize,OFFSET(Population!$A$4,RandomNumbers!BS26,0),""))</f>
        <v/>
      </c>
      <c r="BT29" s="7" t="str">
        <f>IF(RIGHT(BT$4,LEN(BT$4)-1)*1&gt;NumSamples,"",IF($A29&lt;=SampleSize,OFFSET(Population!$A$4,RandomNumbers!BT26,0),""))</f>
        <v/>
      </c>
      <c r="BU29" s="7" t="str">
        <f>IF(RIGHT(BU$4,LEN(BU$4)-1)*1&gt;NumSamples,"",IF($A29&lt;=SampleSize,OFFSET(Population!$A$4,RandomNumbers!BU26,0),""))</f>
        <v/>
      </c>
      <c r="BV29" s="7" t="str">
        <f>IF(RIGHT(BV$4,LEN(BV$4)-1)*1&gt;NumSamples,"",IF($A29&lt;=SampleSize,OFFSET(Population!$A$4,RandomNumbers!BV26,0),""))</f>
        <v/>
      </c>
      <c r="BW29" s="7" t="str">
        <f>IF(RIGHT(BW$4,LEN(BW$4)-1)*1&gt;NumSamples,"",IF($A29&lt;=SampleSize,OFFSET(Population!$A$4,RandomNumbers!BW26,0),""))</f>
        <v/>
      </c>
      <c r="BX29" s="7" t="str">
        <f>IF(RIGHT(BX$4,LEN(BX$4)-1)*1&gt;NumSamples,"",IF($A29&lt;=SampleSize,OFFSET(Population!$A$4,RandomNumbers!BX26,0),""))</f>
        <v/>
      </c>
      <c r="BY29" s="7" t="str">
        <f>IF(RIGHT(BY$4,LEN(BY$4)-1)*1&gt;NumSamples,"",IF($A29&lt;=SampleSize,OFFSET(Population!$A$4,RandomNumbers!BY26,0),""))</f>
        <v/>
      </c>
      <c r="BZ29" s="7" t="str">
        <f>IF(RIGHT(BZ$4,LEN(BZ$4)-1)*1&gt;NumSamples,"",IF($A29&lt;=SampleSize,OFFSET(Population!$A$4,RandomNumbers!BZ26,0),""))</f>
        <v/>
      </c>
      <c r="CA29" s="7" t="str">
        <f>IF(RIGHT(CA$4,LEN(CA$4)-1)*1&gt;NumSamples,"",IF($A29&lt;=SampleSize,OFFSET(Population!$A$4,RandomNumbers!CA26,0),""))</f>
        <v/>
      </c>
      <c r="CB29" s="7" t="str">
        <f>IF(RIGHT(CB$4,LEN(CB$4)-1)*1&gt;NumSamples,"",IF($A29&lt;=SampleSize,OFFSET(Population!$A$4,RandomNumbers!CB26,0),""))</f>
        <v/>
      </c>
      <c r="CC29" s="7" t="str">
        <f>IF(RIGHT(CC$4,LEN(CC$4)-1)*1&gt;NumSamples,"",IF($A29&lt;=SampleSize,OFFSET(Population!$A$4,RandomNumbers!CC26,0),""))</f>
        <v/>
      </c>
      <c r="CD29" s="7" t="str">
        <f>IF(RIGHT(CD$4,LEN(CD$4)-1)*1&gt;NumSamples,"",IF($A29&lt;=SampleSize,OFFSET(Population!$A$4,RandomNumbers!CD26,0),""))</f>
        <v/>
      </c>
      <c r="CE29" s="7" t="str">
        <f>IF(RIGHT(CE$4,LEN(CE$4)-1)*1&gt;NumSamples,"",IF($A29&lt;=SampleSize,OFFSET(Population!$A$4,RandomNumbers!CE26,0),""))</f>
        <v/>
      </c>
      <c r="CF29" s="7" t="str">
        <f>IF(RIGHT(CF$4,LEN(CF$4)-1)*1&gt;NumSamples,"",IF($A29&lt;=SampleSize,OFFSET(Population!$A$4,RandomNumbers!CF26,0),""))</f>
        <v/>
      </c>
      <c r="CG29" s="7" t="str">
        <f>IF(RIGHT(CG$4,LEN(CG$4)-1)*1&gt;NumSamples,"",IF($A29&lt;=SampleSize,OFFSET(Population!$A$4,RandomNumbers!CG26,0),""))</f>
        <v/>
      </c>
      <c r="CH29" s="7" t="str">
        <f>IF(RIGHT(CH$4,LEN(CH$4)-1)*1&gt;NumSamples,"",IF($A29&lt;=SampleSize,OFFSET(Population!$A$4,RandomNumbers!CH26,0),""))</f>
        <v/>
      </c>
      <c r="CI29" s="7" t="str">
        <f>IF(RIGHT(CI$4,LEN(CI$4)-1)*1&gt;NumSamples,"",IF($A29&lt;=SampleSize,OFFSET(Population!$A$4,RandomNumbers!CI26,0),""))</f>
        <v/>
      </c>
      <c r="CJ29" s="7" t="str">
        <f>IF(RIGHT(CJ$4,LEN(CJ$4)-1)*1&gt;NumSamples,"",IF($A29&lt;=SampleSize,OFFSET(Population!$A$4,RandomNumbers!CJ26,0),""))</f>
        <v/>
      </c>
      <c r="CK29" s="7" t="str">
        <f>IF(RIGHT(CK$4,LEN(CK$4)-1)*1&gt;NumSamples,"",IF($A29&lt;=SampleSize,OFFSET(Population!$A$4,RandomNumbers!CK26,0),""))</f>
        <v/>
      </c>
      <c r="CL29" s="7" t="str">
        <f>IF(RIGHT(CL$4,LEN(CL$4)-1)*1&gt;NumSamples,"",IF($A29&lt;=SampleSize,OFFSET(Population!$A$4,RandomNumbers!CL26,0),""))</f>
        <v/>
      </c>
      <c r="CM29" s="7" t="str">
        <f>IF(RIGHT(CM$4,LEN(CM$4)-1)*1&gt;NumSamples,"",IF($A29&lt;=SampleSize,OFFSET(Population!$A$4,RandomNumbers!CM26,0),""))</f>
        <v/>
      </c>
      <c r="CN29" s="7" t="str">
        <f>IF(RIGHT(CN$4,LEN(CN$4)-1)*1&gt;NumSamples,"",IF($A29&lt;=SampleSize,OFFSET(Population!$A$4,RandomNumbers!CN26,0),""))</f>
        <v/>
      </c>
      <c r="CO29" s="7" t="str">
        <f>IF(RIGHT(CO$4,LEN(CO$4)-1)*1&gt;NumSamples,"",IF($A29&lt;=SampleSize,OFFSET(Population!$A$4,RandomNumbers!CO26,0),""))</f>
        <v/>
      </c>
      <c r="CP29" s="7" t="str">
        <f>IF(RIGHT(CP$4,LEN(CP$4)-1)*1&gt;NumSamples,"",IF($A29&lt;=SampleSize,OFFSET(Population!$A$4,RandomNumbers!CP26,0),""))</f>
        <v/>
      </c>
      <c r="CQ29" s="7" t="str">
        <f>IF(RIGHT(CQ$4,LEN(CQ$4)-1)*1&gt;NumSamples,"",IF($A29&lt;=SampleSize,OFFSET(Population!$A$4,RandomNumbers!CQ26,0),""))</f>
        <v/>
      </c>
      <c r="CR29" s="7" t="str">
        <f>IF(RIGHT(CR$4,LEN(CR$4)-1)*1&gt;NumSamples,"",IF($A29&lt;=SampleSize,OFFSET(Population!$A$4,RandomNumbers!CR26,0),""))</f>
        <v/>
      </c>
      <c r="CS29" s="7" t="str">
        <f>IF(RIGHT(CS$4,LEN(CS$4)-1)*1&gt;NumSamples,"",IF($A29&lt;=SampleSize,OFFSET(Population!$A$4,RandomNumbers!CS26,0),""))</f>
        <v/>
      </c>
      <c r="CT29" s="7" t="str">
        <f>IF(RIGHT(CT$4,LEN(CT$4)-1)*1&gt;NumSamples,"",IF($A29&lt;=SampleSize,OFFSET(Population!$A$4,RandomNumbers!CT26,0),""))</f>
        <v/>
      </c>
      <c r="CU29" s="7" t="str">
        <f>IF(RIGHT(CU$4,LEN(CU$4)-1)*1&gt;NumSamples,"",IF($A29&lt;=SampleSize,OFFSET(Population!$A$4,RandomNumbers!CU26,0),""))</f>
        <v/>
      </c>
      <c r="CV29" s="7" t="str">
        <f>IF(RIGHT(CV$4,LEN(CV$4)-1)*1&gt;NumSamples,"",IF($A29&lt;=SampleSize,OFFSET(Population!$A$4,RandomNumbers!CV26,0),""))</f>
        <v/>
      </c>
      <c r="CW29" s="7" t="str">
        <f>IF(RIGHT(CW$4,LEN(CW$4)-1)*1&gt;NumSamples,"",IF($A29&lt;=SampleSize,OFFSET(Population!$A$4,RandomNumbers!CW26,0),""))</f>
        <v/>
      </c>
    </row>
    <row r="30" ht="14.25" customHeight="1">
      <c r="A30" s="7">
        <v>26.0</v>
      </c>
      <c r="B30" s="7" t="str">
        <f>IF(RIGHT(B$4,LEN(B$4)-1)*1&gt;NumSamples,"",IF($A30&lt;=SampleSize,OFFSET(Population!$A$4,RandomNumbers!B27,0),""))</f>
        <v/>
      </c>
      <c r="C30" s="7" t="str">
        <f>IF(RIGHT(C$4,LEN(C$4)-1)*1&gt;NumSamples,"",IF($A30&lt;=SampleSize,OFFSET(Population!$A$4,RandomNumbers!C27,0),""))</f>
        <v/>
      </c>
      <c r="D30" s="7" t="str">
        <f>IF(RIGHT(D$4,LEN(D$4)-1)*1&gt;NumSamples,"",IF($A30&lt;=SampleSize,OFFSET(Population!$A$4,RandomNumbers!D27,0),""))</f>
        <v/>
      </c>
      <c r="E30" s="7" t="str">
        <f>IF(RIGHT(E$4,LEN(E$4)-1)*1&gt;NumSamples,"",IF($A30&lt;=SampleSize,OFFSET(Population!$A$4,RandomNumbers!E27,0),""))</f>
        <v/>
      </c>
      <c r="F30" s="7" t="str">
        <f>IF(RIGHT(F$4,LEN(F$4)-1)*1&gt;NumSamples,"",IF($A30&lt;=SampleSize,OFFSET(Population!$A$4,RandomNumbers!F27,0),""))</f>
        <v/>
      </c>
      <c r="G30" s="7" t="str">
        <f>IF(RIGHT(G$4,LEN(G$4)-1)*1&gt;NumSamples,"",IF($A30&lt;=SampleSize,OFFSET(Population!$A$4,RandomNumbers!G27,0),""))</f>
        <v/>
      </c>
      <c r="H30" s="7" t="str">
        <f>IF(RIGHT(H$4,LEN(H$4)-1)*1&gt;NumSamples,"",IF($A30&lt;=SampleSize,OFFSET(Population!$A$4,RandomNumbers!H27,0),""))</f>
        <v/>
      </c>
      <c r="I30" s="7" t="str">
        <f>IF(RIGHT(I$4,LEN(I$4)-1)*1&gt;NumSamples,"",IF($A30&lt;=SampleSize,OFFSET(Population!$A$4,RandomNumbers!I27,0),""))</f>
        <v/>
      </c>
      <c r="J30" s="7" t="str">
        <f>IF(RIGHT(J$4,LEN(J$4)-1)*1&gt;NumSamples,"",IF($A30&lt;=SampleSize,OFFSET(Population!$A$4,RandomNumbers!J27,0),""))</f>
        <v/>
      </c>
      <c r="K30" s="7" t="str">
        <f>IF(RIGHT(K$4,LEN(K$4)-1)*1&gt;NumSamples,"",IF($A30&lt;=SampleSize,OFFSET(Population!$A$4,RandomNumbers!K27,0),""))</f>
        <v/>
      </c>
      <c r="L30" s="7" t="str">
        <f>IF(RIGHT(L$4,LEN(L$4)-1)*1&gt;NumSamples,"",IF($A30&lt;=SampleSize,OFFSET(Population!$A$4,RandomNumbers!L27,0),""))</f>
        <v/>
      </c>
      <c r="M30" s="7" t="str">
        <f>IF(RIGHT(M$4,LEN(M$4)-1)*1&gt;NumSamples,"",IF($A30&lt;=SampleSize,OFFSET(Population!$A$4,RandomNumbers!M27,0),""))</f>
        <v/>
      </c>
      <c r="N30" s="7" t="str">
        <f>IF(RIGHT(N$4,LEN(N$4)-1)*1&gt;NumSamples,"",IF($A30&lt;=SampleSize,OFFSET(Population!$A$4,RandomNumbers!N27,0),""))</f>
        <v/>
      </c>
      <c r="O30" s="7" t="str">
        <f>IF(RIGHT(O$4,LEN(O$4)-1)*1&gt;NumSamples,"",IF($A30&lt;=SampleSize,OFFSET(Population!$A$4,RandomNumbers!O27,0),""))</f>
        <v/>
      </c>
      <c r="P30" s="7" t="str">
        <f>IF(RIGHT(P$4,LEN(P$4)-1)*1&gt;NumSamples,"",IF($A30&lt;=SampleSize,OFFSET(Population!$A$4,RandomNumbers!P27,0),""))</f>
        <v/>
      </c>
      <c r="Q30" s="7" t="str">
        <f>IF(RIGHT(Q$4,LEN(Q$4)-1)*1&gt;NumSamples,"",IF($A30&lt;=SampleSize,OFFSET(Population!$A$4,RandomNumbers!Q27,0),""))</f>
        <v/>
      </c>
      <c r="R30" s="7" t="str">
        <f>IF(RIGHT(R$4,LEN(R$4)-1)*1&gt;NumSamples,"",IF($A30&lt;=SampleSize,OFFSET(Population!$A$4,RandomNumbers!R27,0),""))</f>
        <v/>
      </c>
      <c r="S30" s="7" t="str">
        <f>IF(RIGHT(S$4,LEN(S$4)-1)*1&gt;NumSamples,"",IF($A30&lt;=SampleSize,OFFSET(Population!$A$4,RandomNumbers!S27,0),""))</f>
        <v/>
      </c>
      <c r="T30" s="7" t="str">
        <f>IF(RIGHT(T$4,LEN(T$4)-1)*1&gt;NumSamples,"",IF($A30&lt;=SampleSize,OFFSET(Population!$A$4,RandomNumbers!T27,0),""))</f>
        <v/>
      </c>
      <c r="U30" s="7" t="str">
        <f>IF(RIGHT(U$4,LEN(U$4)-1)*1&gt;NumSamples,"",IF($A30&lt;=SampleSize,OFFSET(Population!$A$4,RandomNumbers!U27,0),""))</f>
        <v/>
      </c>
      <c r="V30" s="7" t="str">
        <f>IF(RIGHT(V$4,LEN(V$4)-1)*1&gt;NumSamples,"",IF($A30&lt;=SampleSize,OFFSET(Population!$A$4,RandomNumbers!V27,0),""))</f>
        <v/>
      </c>
      <c r="W30" s="7" t="str">
        <f>IF(RIGHT(W$4,LEN(W$4)-1)*1&gt;NumSamples,"",IF($A30&lt;=SampleSize,OFFSET(Population!$A$4,RandomNumbers!W27,0),""))</f>
        <v/>
      </c>
      <c r="X30" s="7" t="str">
        <f>IF(RIGHT(X$4,LEN(X$4)-1)*1&gt;NumSamples,"",IF($A30&lt;=SampleSize,OFFSET(Population!$A$4,RandomNumbers!X27,0),""))</f>
        <v/>
      </c>
      <c r="Y30" s="7" t="str">
        <f>IF(RIGHT(Y$4,LEN(Y$4)-1)*1&gt;NumSamples,"",IF($A30&lt;=SampleSize,OFFSET(Population!$A$4,RandomNumbers!Y27,0),""))</f>
        <v/>
      </c>
      <c r="Z30" s="7" t="str">
        <f>IF(RIGHT(Z$4,LEN(Z$4)-1)*1&gt;NumSamples,"",IF($A30&lt;=SampleSize,OFFSET(Population!$A$4,RandomNumbers!Z27,0),""))</f>
        <v/>
      </c>
      <c r="AA30" s="7" t="str">
        <f>IF(RIGHT(AA$4,LEN(AA$4)-1)*1&gt;NumSamples,"",IF($A30&lt;=SampleSize,OFFSET(Population!$A$4,RandomNumbers!AA27,0),""))</f>
        <v/>
      </c>
      <c r="AB30" s="7" t="str">
        <f>IF(RIGHT(AB$4,LEN(AB$4)-1)*1&gt;NumSamples,"",IF($A30&lt;=SampleSize,OFFSET(Population!$A$4,RandomNumbers!AB27,0),""))</f>
        <v/>
      </c>
      <c r="AC30" s="7" t="str">
        <f>IF(RIGHT(AC$4,LEN(AC$4)-1)*1&gt;NumSamples,"",IF($A30&lt;=SampleSize,OFFSET(Population!$A$4,RandomNumbers!AC27,0),""))</f>
        <v/>
      </c>
      <c r="AD30" s="7" t="str">
        <f>IF(RIGHT(AD$4,LEN(AD$4)-1)*1&gt;NumSamples,"",IF($A30&lt;=SampleSize,OFFSET(Population!$A$4,RandomNumbers!AD27,0),""))</f>
        <v/>
      </c>
      <c r="AE30" s="7" t="str">
        <f>IF(RIGHT(AE$4,LEN(AE$4)-1)*1&gt;NumSamples,"",IF($A30&lt;=SampleSize,OFFSET(Population!$A$4,RandomNumbers!AE27,0),""))</f>
        <v/>
      </c>
      <c r="AF30" s="7" t="str">
        <f>IF(RIGHT(AF$4,LEN(AF$4)-1)*1&gt;NumSamples,"",IF($A30&lt;=SampleSize,OFFSET(Population!$A$4,RandomNumbers!AF27,0),""))</f>
        <v/>
      </c>
      <c r="AG30" s="7" t="str">
        <f>IF(RIGHT(AG$4,LEN(AG$4)-1)*1&gt;NumSamples,"",IF($A30&lt;=SampleSize,OFFSET(Population!$A$4,RandomNumbers!AG27,0),""))</f>
        <v/>
      </c>
      <c r="AH30" s="7" t="str">
        <f>IF(RIGHT(AH$4,LEN(AH$4)-1)*1&gt;NumSamples,"",IF($A30&lt;=SampleSize,OFFSET(Population!$A$4,RandomNumbers!AH27,0),""))</f>
        <v/>
      </c>
      <c r="AI30" s="7" t="str">
        <f>IF(RIGHT(AI$4,LEN(AI$4)-1)*1&gt;NumSamples,"",IF($A30&lt;=SampleSize,OFFSET(Population!$A$4,RandomNumbers!AI27,0),""))</f>
        <v/>
      </c>
      <c r="AJ30" s="7" t="str">
        <f>IF(RIGHT(AJ$4,LEN(AJ$4)-1)*1&gt;NumSamples,"",IF($A30&lt;=SampleSize,OFFSET(Population!$A$4,RandomNumbers!AJ27,0),""))</f>
        <v/>
      </c>
      <c r="AK30" s="7" t="str">
        <f>IF(RIGHT(AK$4,LEN(AK$4)-1)*1&gt;NumSamples,"",IF($A30&lt;=SampleSize,OFFSET(Population!$A$4,RandomNumbers!AK27,0),""))</f>
        <v/>
      </c>
      <c r="AL30" s="7" t="str">
        <f>IF(RIGHT(AL$4,LEN(AL$4)-1)*1&gt;NumSamples,"",IF($A30&lt;=SampleSize,OFFSET(Population!$A$4,RandomNumbers!AL27,0),""))</f>
        <v/>
      </c>
      <c r="AM30" s="7" t="str">
        <f>IF(RIGHT(AM$4,LEN(AM$4)-1)*1&gt;NumSamples,"",IF($A30&lt;=SampleSize,OFFSET(Population!$A$4,RandomNumbers!AM27,0),""))</f>
        <v/>
      </c>
      <c r="AN30" s="7" t="str">
        <f>IF(RIGHT(AN$4,LEN(AN$4)-1)*1&gt;NumSamples,"",IF($A30&lt;=SampleSize,OFFSET(Population!$A$4,RandomNumbers!AN27,0),""))</f>
        <v/>
      </c>
      <c r="AO30" s="7" t="str">
        <f>IF(RIGHT(AO$4,LEN(AO$4)-1)*1&gt;NumSamples,"",IF($A30&lt;=SampleSize,OFFSET(Population!$A$4,RandomNumbers!AO27,0),""))</f>
        <v/>
      </c>
      <c r="AP30" s="7" t="str">
        <f>IF(RIGHT(AP$4,LEN(AP$4)-1)*1&gt;NumSamples,"",IF($A30&lt;=SampleSize,OFFSET(Population!$A$4,RandomNumbers!AP27,0),""))</f>
        <v/>
      </c>
      <c r="AQ30" s="7" t="str">
        <f>IF(RIGHT(AQ$4,LEN(AQ$4)-1)*1&gt;NumSamples,"",IF($A30&lt;=SampleSize,OFFSET(Population!$A$4,RandomNumbers!AQ27,0),""))</f>
        <v/>
      </c>
      <c r="AR30" s="7" t="str">
        <f>IF(RIGHT(AR$4,LEN(AR$4)-1)*1&gt;NumSamples,"",IF($A30&lt;=SampleSize,OFFSET(Population!$A$4,RandomNumbers!AR27,0),""))</f>
        <v/>
      </c>
      <c r="AS30" s="7" t="str">
        <f>IF(RIGHT(AS$4,LEN(AS$4)-1)*1&gt;NumSamples,"",IF($A30&lt;=SampleSize,OFFSET(Population!$A$4,RandomNumbers!AS27,0),""))</f>
        <v/>
      </c>
      <c r="AT30" s="7" t="str">
        <f>IF(RIGHT(AT$4,LEN(AT$4)-1)*1&gt;NumSamples,"",IF($A30&lt;=SampleSize,OFFSET(Population!$A$4,RandomNumbers!AT27,0),""))</f>
        <v/>
      </c>
      <c r="AU30" s="7" t="str">
        <f>IF(RIGHT(AU$4,LEN(AU$4)-1)*1&gt;NumSamples,"",IF($A30&lt;=SampleSize,OFFSET(Population!$A$4,RandomNumbers!AU27,0),""))</f>
        <v/>
      </c>
      <c r="AV30" s="7" t="str">
        <f>IF(RIGHT(AV$4,LEN(AV$4)-1)*1&gt;NumSamples,"",IF($A30&lt;=SampleSize,OFFSET(Population!$A$4,RandomNumbers!AV27,0),""))</f>
        <v/>
      </c>
      <c r="AW30" s="7" t="str">
        <f>IF(RIGHT(AW$4,LEN(AW$4)-1)*1&gt;NumSamples,"",IF($A30&lt;=SampleSize,OFFSET(Population!$A$4,RandomNumbers!AW27,0),""))</f>
        <v/>
      </c>
      <c r="AX30" s="7" t="str">
        <f>IF(RIGHT(AX$4,LEN(AX$4)-1)*1&gt;NumSamples,"",IF($A30&lt;=SampleSize,OFFSET(Population!$A$4,RandomNumbers!AX27,0),""))</f>
        <v/>
      </c>
      <c r="AY30" s="7" t="str">
        <f>IF(RIGHT(AY$4,LEN(AY$4)-1)*1&gt;NumSamples,"",IF($A30&lt;=SampleSize,OFFSET(Population!$A$4,RandomNumbers!AY27,0),""))</f>
        <v/>
      </c>
      <c r="AZ30" s="7" t="str">
        <f>IF(RIGHT(AZ$4,LEN(AZ$4)-1)*1&gt;NumSamples,"",IF($A30&lt;=SampleSize,OFFSET(Population!$A$4,RandomNumbers!AZ27,0),""))</f>
        <v/>
      </c>
      <c r="BA30" s="7" t="str">
        <f>IF(RIGHT(BA$4,LEN(BA$4)-1)*1&gt;NumSamples,"",IF($A30&lt;=SampleSize,OFFSET(Population!$A$4,RandomNumbers!BA27,0),""))</f>
        <v/>
      </c>
      <c r="BB30" s="7" t="str">
        <f>IF(RIGHT(BB$4,LEN(BB$4)-1)*1&gt;NumSamples,"",IF($A30&lt;=SampleSize,OFFSET(Population!$A$4,RandomNumbers!BB27,0),""))</f>
        <v/>
      </c>
      <c r="BC30" s="7" t="str">
        <f>IF(RIGHT(BC$4,LEN(BC$4)-1)*1&gt;NumSamples,"",IF($A30&lt;=SampleSize,OFFSET(Population!$A$4,RandomNumbers!BC27,0),""))</f>
        <v/>
      </c>
      <c r="BD30" s="7" t="str">
        <f>IF(RIGHT(BD$4,LEN(BD$4)-1)*1&gt;NumSamples,"",IF($A30&lt;=SampleSize,OFFSET(Population!$A$4,RandomNumbers!BD27,0),""))</f>
        <v/>
      </c>
      <c r="BE30" s="7" t="str">
        <f>IF(RIGHT(BE$4,LEN(BE$4)-1)*1&gt;NumSamples,"",IF($A30&lt;=SampleSize,OFFSET(Population!$A$4,RandomNumbers!BE27,0),""))</f>
        <v/>
      </c>
      <c r="BF30" s="7" t="str">
        <f>IF(RIGHT(BF$4,LEN(BF$4)-1)*1&gt;NumSamples,"",IF($A30&lt;=SampleSize,OFFSET(Population!$A$4,RandomNumbers!BF27,0),""))</f>
        <v/>
      </c>
      <c r="BG30" s="7" t="str">
        <f>IF(RIGHT(BG$4,LEN(BG$4)-1)*1&gt;NumSamples,"",IF($A30&lt;=SampleSize,OFFSET(Population!$A$4,RandomNumbers!BG27,0),""))</f>
        <v/>
      </c>
      <c r="BH30" s="7" t="str">
        <f>IF(RIGHT(BH$4,LEN(BH$4)-1)*1&gt;NumSamples,"",IF($A30&lt;=SampleSize,OFFSET(Population!$A$4,RandomNumbers!BH27,0),""))</f>
        <v/>
      </c>
      <c r="BI30" s="7" t="str">
        <f>IF(RIGHT(BI$4,LEN(BI$4)-1)*1&gt;NumSamples,"",IF($A30&lt;=SampleSize,OFFSET(Population!$A$4,RandomNumbers!BI27,0),""))</f>
        <v/>
      </c>
      <c r="BJ30" s="7" t="str">
        <f>IF(RIGHT(BJ$4,LEN(BJ$4)-1)*1&gt;NumSamples,"",IF($A30&lt;=SampleSize,OFFSET(Population!$A$4,RandomNumbers!BJ27,0),""))</f>
        <v/>
      </c>
      <c r="BK30" s="7" t="str">
        <f>IF(RIGHT(BK$4,LEN(BK$4)-1)*1&gt;NumSamples,"",IF($A30&lt;=SampleSize,OFFSET(Population!$A$4,RandomNumbers!BK27,0),""))</f>
        <v/>
      </c>
      <c r="BL30" s="7" t="str">
        <f>IF(RIGHT(BL$4,LEN(BL$4)-1)*1&gt;NumSamples,"",IF($A30&lt;=SampleSize,OFFSET(Population!$A$4,RandomNumbers!BL27,0),""))</f>
        <v/>
      </c>
      <c r="BM30" s="7" t="str">
        <f>IF(RIGHT(BM$4,LEN(BM$4)-1)*1&gt;NumSamples,"",IF($A30&lt;=SampleSize,OFFSET(Population!$A$4,RandomNumbers!BM27,0),""))</f>
        <v/>
      </c>
      <c r="BN30" s="7" t="str">
        <f>IF(RIGHT(BN$4,LEN(BN$4)-1)*1&gt;NumSamples,"",IF($A30&lt;=SampleSize,OFFSET(Population!$A$4,RandomNumbers!BN27,0),""))</f>
        <v/>
      </c>
      <c r="BO30" s="7" t="str">
        <f>IF(RIGHT(BO$4,LEN(BO$4)-1)*1&gt;NumSamples,"",IF($A30&lt;=SampleSize,OFFSET(Population!$A$4,RandomNumbers!BO27,0),""))</f>
        <v/>
      </c>
      <c r="BP30" s="7" t="str">
        <f>IF(RIGHT(BP$4,LEN(BP$4)-1)*1&gt;NumSamples,"",IF($A30&lt;=SampleSize,OFFSET(Population!$A$4,RandomNumbers!BP27,0),""))</f>
        <v/>
      </c>
      <c r="BQ30" s="7" t="str">
        <f>IF(RIGHT(BQ$4,LEN(BQ$4)-1)*1&gt;NumSamples,"",IF($A30&lt;=SampleSize,OFFSET(Population!$A$4,RandomNumbers!BQ27,0),""))</f>
        <v/>
      </c>
      <c r="BR30" s="7" t="str">
        <f>IF(RIGHT(BR$4,LEN(BR$4)-1)*1&gt;NumSamples,"",IF($A30&lt;=SampleSize,OFFSET(Population!$A$4,RandomNumbers!BR27,0),""))</f>
        <v/>
      </c>
      <c r="BS30" s="7" t="str">
        <f>IF(RIGHT(BS$4,LEN(BS$4)-1)*1&gt;NumSamples,"",IF($A30&lt;=SampleSize,OFFSET(Population!$A$4,RandomNumbers!BS27,0),""))</f>
        <v/>
      </c>
      <c r="BT30" s="7" t="str">
        <f>IF(RIGHT(BT$4,LEN(BT$4)-1)*1&gt;NumSamples,"",IF($A30&lt;=SampleSize,OFFSET(Population!$A$4,RandomNumbers!BT27,0),""))</f>
        <v/>
      </c>
      <c r="BU30" s="7" t="str">
        <f>IF(RIGHT(BU$4,LEN(BU$4)-1)*1&gt;NumSamples,"",IF($A30&lt;=SampleSize,OFFSET(Population!$A$4,RandomNumbers!BU27,0),""))</f>
        <v/>
      </c>
      <c r="BV30" s="7" t="str">
        <f>IF(RIGHT(BV$4,LEN(BV$4)-1)*1&gt;NumSamples,"",IF($A30&lt;=SampleSize,OFFSET(Population!$A$4,RandomNumbers!BV27,0),""))</f>
        <v/>
      </c>
      <c r="BW30" s="7" t="str">
        <f>IF(RIGHT(BW$4,LEN(BW$4)-1)*1&gt;NumSamples,"",IF($A30&lt;=SampleSize,OFFSET(Population!$A$4,RandomNumbers!BW27,0),""))</f>
        <v/>
      </c>
      <c r="BX30" s="7" t="str">
        <f>IF(RIGHT(BX$4,LEN(BX$4)-1)*1&gt;NumSamples,"",IF($A30&lt;=SampleSize,OFFSET(Population!$A$4,RandomNumbers!BX27,0),""))</f>
        <v/>
      </c>
      <c r="BY30" s="7" t="str">
        <f>IF(RIGHT(BY$4,LEN(BY$4)-1)*1&gt;NumSamples,"",IF($A30&lt;=SampleSize,OFFSET(Population!$A$4,RandomNumbers!BY27,0),""))</f>
        <v/>
      </c>
      <c r="BZ30" s="7" t="str">
        <f>IF(RIGHT(BZ$4,LEN(BZ$4)-1)*1&gt;NumSamples,"",IF($A30&lt;=SampleSize,OFFSET(Population!$A$4,RandomNumbers!BZ27,0),""))</f>
        <v/>
      </c>
      <c r="CA30" s="7" t="str">
        <f>IF(RIGHT(CA$4,LEN(CA$4)-1)*1&gt;NumSamples,"",IF($A30&lt;=SampleSize,OFFSET(Population!$A$4,RandomNumbers!CA27,0),""))</f>
        <v/>
      </c>
      <c r="CB30" s="7" t="str">
        <f>IF(RIGHT(CB$4,LEN(CB$4)-1)*1&gt;NumSamples,"",IF($A30&lt;=SampleSize,OFFSET(Population!$A$4,RandomNumbers!CB27,0),""))</f>
        <v/>
      </c>
      <c r="CC30" s="7" t="str">
        <f>IF(RIGHT(CC$4,LEN(CC$4)-1)*1&gt;NumSamples,"",IF($A30&lt;=SampleSize,OFFSET(Population!$A$4,RandomNumbers!CC27,0),""))</f>
        <v/>
      </c>
      <c r="CD30" s="7" t="str">
        <f>IF(RIGHT(CD$4,LEN(CD$4)-1)*1&gt;NumSamples,"",IF($A30&lt;=SampleSize,OFFSET(Population!$A$4,RandomNumbers!CD27,0),""))</f>
        <v/>
      </c>
      <c r="CE30" s="7" t="str">
        <f>IF(RIGHT(CE$4,LEN(CE$4)-1)*1&gt;NumSamples,"",IF($A30&lt;=SampleSize,OFFSET(Population!$A$4,RandomNumbers!CE27,0),""))</f>
        <v/>
      </c>
      <c r="CF30" s="7" t="str">
        <f>IF(RIGHT(CF$4,LEN(CF$4)-1)*1&gt;NumSamples,"",IF($A30&lt;=SampleSize,OFFSET(Population!$A$4,RandomNumbers!CF27,0),""))</f>
        <v/>
      </c>
      <c r="CG30" s="7" t="str">
        <f>IF(RIGHT(CG$4,LEN(CG$4)-1)*1&gt;NumSamples,"",IF($A30&lt;=SampleSize,OFFSET(Population!$A$4,RandomNumbers!CG27,0),""))</f>
        <v/>
      </c>
      <c r="CH30" s="7" t="str">
        <f>IF(RIGHT(CH$4,LEN(CH$4)-1)*1&gt;NumSamples,"",IF($A30&lt;=SampleSize,OFFSET(Population!$A$4,RandomNumbers!CH27,0),""))</f>
        <v/>
      </c>
      <c r="CI30" s="7" t="str">
        <f>IF(RIGHT(CI$4,LEN(CI$4)-1)*1&gt;NumSamples,"",IF($A30&lt;=SampleSize,OFFSET(Population!$A$4,RandomNumbers!CI27,0),""))</f>
        <v/>
      </c>
      <c r="CJ30" s="7" t="str">
        <f>IF(RIGHT(CJ$4,LEN(CJ$4)-1)*1&gt;NumSamples,"",IF($A30&lt;=SampleSize,OFFSET(Population!$A$4,RandomNumbers!CJ27,0),""))</f>
        <v/>
      </c>
      <c r="CK30" s="7" t="str">
        <f>IF(RIGHT(CK$4,LEN(CK$4)-1)*1&gt;NumSamples,"",IF($A30&lt;=SampleSize,OFFSET(Population!$A$4,RandomNumbers!CK27,0),""))</f>
        <v/>
      </c>
      <c r="CL30" s="7" t="str">
        <f>IF(RIGHT(CL$4,LEN(CL$4)-1)*1&gt;NumSamples,"",IF($A30&lt;=SampleSize,OFFSET(Population!$A$4,RandomNumbers!CL27,0),""))</f>
        <v/>
      </c>
      <c r="CM30" s="7" t="str">
        <f>IF(RIGHT(CM$4,LEN(CM$4)-1)*1&gt;NumSamples,"",IF($A30&lt;=SampleSize,OFFSET(Population!$A$4,RandomNumbers!CM27,0),""))</f>
        <v/>
      </c>
      <c r="CN30" s="7" t="str">
        <f>IF(RIGHT(CN$4,LEN(CN$4)-1)*1&gt;NumSamples,"",IF($A30&lt;=SampleSize,OFFSET(Population!$A$4,RandomNumbers!CN27,0),""))</f>
        <v/>
      </c>
      <c r="CO30" s="7" t="str">
        <f>IF(RIGHT(CO$4,LEN(CO$4)-1)*1&gt;NumSamples,"",IF($A30&lt;=SampleSize,OFFSET(Population!$A$4,RandomNumbers!CO27,0),""))</f>
        <v/>
      </c>
      <c r="CP30" s="7" t="str">
        <f>IF(RIGHT(CP$4,LEN(CP$4)-1)*1&gt;NumSamples,"",IF($A30&lt;=SampleSize,OFFSET(Population!$A$4,RandomNumbers!CP27,0),""))</f>
        <v/>
      </c>
      <c r="CQ30" s="7" t="str">
        <f>IF(RIGHT(CQ$4,LEN(CQ$4)-1)*1&gt;NumSamples,"",IF($A30&lt;=SampleSize,OFFSET(Population!$A$4,RandomNumbers!CQ27,0),""))</f>
        <v/>
      </c>
      <c r="CR30" s="7" t="str">
        <f>IF(RIGHT(CR$4,LEN(CR$4)-1)*1&gt;NumSamples,"",IF($A30&lt;=SampleSize,OFFSET(Population!$A$4,RandomNumbers!CR27,0),""))</f>
        <v/>
      </c>
      <c r="CS30" s="7" t="str">
        <f>IF(RIGHT(CS$4,LEN(CS$4)-1)*1&gt;NumSamples,"",IF($A30&lt;=SampleSize,OFFSET(Population!$A$4,RandomNumbers!CS27,0),""))</f>
        <v/>
      </c>
      <c r="CT30" s="7" t="str">
        <f>IF(RIGHT(CT$4,LEN(CT$4)-1)*1&gt;NumSamples,"",IF($A30&lt;=SampleSize,OFFSET(Population!$A$4,RandomNumbers!CT27,0),""))</f>
        <v/>
      </c>
      <c r="CU30" s="7" t="str">
        <f>IF(RIGHT(CU$4,LEN(CU$4)-1)*1&gt;NumSamples,"",IF($A30&lt;=SampleSize,OFFSET(Population!$A$4,RandomNumbers!CU27,0),""))</f>
        <v/>
      </c>
      <c r="CV30" s="7" t="str">
        <f>IF(RIGHT(CV$4,LEN(CV$4)-1)*1&gt;NumSamples,"",IF($A30&lt;=SampleSize,OFFSET(Population!$A$4,RandomNumbers!CV27,0),""))</f>
        <v/>
      </c>
      <c r="CW30" s="7" t="str">
        <f>IF(RIGHT(CW$4,LEN(CW$4)-1)*1&gt;NumSamples,"",IF($A30&lt;=SampleSize,OFFSET(Population!$A$4,RandomNumbers!CW27,0),""))</f>
        <v/>
      </c>
    </row>
    <row r="31" ht="14.25" customHeight="1">
      <c r="A31" s="7">
        <v>27.0</v>
      </c>
      <c r="B31" s="7" t="str">
        <f>IF(RIGHT(B$4,LEN(B$4)-1)*1&gt;NumSamples,"",IF($A31&lt;=SampleSize,OFFSET(Population!$A$4,RandomNumbers!B28,0),""))</f>
        <v/>
      </c>
      <c r="C31" s="7" t="str">
        <f>IF(RIGHT(C$4,LEN(C$4)-1)*1&gt;NumSamples,"",IF($A31&lt;=SampleSize,OFFSET(Population!$A$4,RandomNumbers!C28,0),""))</f>
        <v/>
      </c>
      <c r="D31" s="7" t="str">
        <f>IF(RIGHT(D$4,LEN(D$4)-1)*1&gt;NumSamples,"",IF($A31&lt;=SampleSize,OFFSET(Population!$A$4,RandomNumbers!D28,0),""))</f>
        <v/>
      </c>
      <c r="E31" s="7" t="str">
        <f>IF(RIGHT(E$4,LEN(E$4)-1)*1&gt;NumSamples,"",IF($A31&lt;=SampleSize,OFFSET(Population!$A$4,RandomNumbers!E28,0),""))</f>
        <v/>
      </c>
      <c r="F31" s="7" t="str">
        <f>IF(RIGHT(F$4,LEN(F$4)-1)*1&gt;NumSamples,"",IF($A31&lt;=SampleSize,OFFSET(Population!$A$4,RandomNumbers!F28,0),""))</f>
        <v/>
      </c>
      <c r="G31" s="7" t="str">
        <f>IF(RIGHT(G$4,LEN(G$4)-1)*1&gt;NumSamples,"",IF($A31&lt;=SampleSize,OFFSET(Population!$A$4,RandomNumbers!G28,0),""))</f>
        <v/>
      </c>
      <c r="H31" s="7" t="str">
        <f>IF(RIGHT(H$4,LEN(H$4)-1)*1&gt;NumSamples,"",IF($A31&lt;=SampleSize,OFFSET(Population!$A$4,RandomNumbers!H28,0),""))</f>
        <v/>
      </c>
      <c r="I31" s="7" t="str">
        <f>IF(RIGHT(I$4,LEN(I$4)-1)*1&gt;NumSamples,"",IF($A31&lt;=SampleSize,OFFSET(Population!$A$4,RandomNumbers!I28,0),""))</f>
        <v/>
      </c>
      <c r="J31" s="7" t="str">
        <f>IF(RIGHT(J$4,LEN(J$4)-1)*1&gt;NumSamples,"",IF($A31&lt;=SampleSize,OFFSET(Population!$A$4,RandomNumbers!J28,0),""))</f>
        <v/>
      </c>
      <c r="K31" s="7" t="str">
        <f>IF(RIGHT(K$4,LEN(K$4)-1)*1&gt;NumSamples,"",IF($A31&lt;=SampleSize,OFFSET(Population!$A$4,RandomNumbers!K28,0),""))</f>
        <v/>
      </c>
      <c r="L31" s="7" t="str">
        <f>IF(RIGHT(L$4,LEN(L$4)-1)*1&gt;NumSamples,"",IF($A31&lt;=SampleSize,OFFSET(Population!$A$4,RandomNumbers!L28,0),""))</f>
        <v/>
      </c>
      <c r="M31" s="7" t="str">
        <f>IF(RIGHT(M$4,LEN(M$4)-1)*1&gt;NumSamples,"",IF($A31&lt;=SampleSize,OFFSET(Population!$A$4,RandomNumbers!M28,0),""))</f>
        <v/>
      </c>
      <c r="N31" s="7" t="str">
        <f>IF(RIGHT(N$4,LEN(N$4)-1)*1&gt;NumSamples,"",IF($A31&lt;=SampleSize,OFFSET(Population!$A$4,RandomNumbers!N28,0),""))</f>
        <v/>
      </c>
      <c r="O31" s="7" t="str">
        <f>IF(RIGHT(O$4,LEN(O$4)-1)*1&gt;NumSamples,"",IF($A31&lt;=SampleSize,OFFSET(Population!$A$4,RandomNumbers!O28,0),""))</f>
        <v/>
      </c>
      <c r="P31" s="7" t="str">
        <f>IF(RIGHT(P$4,LEN(P$4)-1)*1&gt;NumSamples,"",IF($A31&lt;=SampleSize,OFFSET(Population!$A$4,RandomNumbers!P28,0),""))</f>
        <v/>
      </c>
      <c r="Q31" s="7" t="str">
        <f>IF(RIGHT(Q$4,LEN(Q$4)-1)*1&gt;NumSamples,"",IF($A31&lt;=SampleSize,OFFSET(Population!$A$4,RandomNumbers!Q28,0),""))</f>
        <v/>
      </c>
      <c r="R31" s="7" t="str">
        <f>IF(RIGHT(R$4,LEN(R$4)-1)*1&gt;NumSamples,"",IF($A31&lt;=SampleSize,OFFSET(Population!$A$4,RandomNumbers!R28,0),""))</f>
        <v/>
      </c>
      <c r="S31" s="7" t="str">
        <f>IF(RIGHT(S$4,LEN(S$4)-1)*1&gt;NumSamples,"",IF($A31&lt;=SampleSize,OFFSET(Population!$A$4,RandomNumbers!S28,0),""))</f>
        <v/>
      </c>
      <c r="T31" s="7" t="str">
        <f>IF(RIGHT(T$4,LEN(T$4)-1)*1&gt;NumSamples,"",IF($A31&lt;=SampleSize,OFFSET(Population!$A$4,RandomNumbers!T28,0),""))</f>
        <v/>
      </c>
      <c r="U31" s="7" t="str">
        <f>IF(RIGHT(U$4,LEN(U$4)-1)*1&gt;NumSamples,"",IF($A31&lt;=SampleSize,OFFSET(Population!$A$4,RandomNumbers!U28,0),""))</f>
        <v/>
      </c>
      <c r="V31" s="7" t="str">
        <f>IF(RIGHT(V$4,LEN(V$4)-1)*1&gt;NumSamples,"",IF($A31&lt;=SampleSize,OFFSET(Population!$A$4,RandomNumbers!V28,0),""))</f>
        <v/>
      </c>
      <c r="W31" s="7" t="str">
        <f>IF(RIGHT(W$4,LEN(W$4)-1)*1&gt;NumSamples,"",IF($A31&lt;=SampleSize,OFFSET(Population!$A$4,RandomNumbers!W28,0),""))</f>
        <v/>
      </c>
      <c r="X31" s="7" t="str">
        <f>IF(RIGHT(X$4,LEN(X$4)-1)*1&gt;NumSamples,"",IF($A31&lt;=SampleSize,OFFSET(Population!$A$4,RandomNumbers!X28,0),""))</f>
        <v/>
      </c>
      <c r="Y31" s="7" t="str">
        <f>IF(RIGHT(Y$4,LEN(Y$4)-1)*1&gt;NumSamples,"",IF($A31&lt;=SampleSize,OFFSET(Population!$A$4,RandomNumbers!Y28,0),""))</f>
        <v/>
      </c>
      <c r="Z31" s="7" t="str">
        <f>IF(RIGHT(Z$4,LEN(Z$4)-1)*1&gt;NumSamples,"",IF($A31&lt;=SampleSize,OFFSET(Population!$A$4,RandomNumbers!Z28,0),""))</f>
        <v/>
      </c>
      <c r="AA31" s="7" t="str">
        <f>IF(RIGHT(AA$4,LEN(AA$4)-1)*1&gt;NumSamples,"",IF($A31&lt;=SampleSize,OFFSET(Population!$A$4,RandomNumbers!AA28,0),""))</f>
        <v/>
      </c>
      <c r="AB31" s="7" t="str">
        <f>IF(RIGHT(AB$4,LEN(AB$4)-1)*1&gt;NumSamples,"",IF($A31&lt;=SampleSize,OFFSET(Population!$A$4,RandomNumbers!AB28,0),""))</f>
        <v/>
      </c>
      <c r="AC31" s="7" t="str">
        <f>IF(RIGHT(AC$4,LEN(AC$4)-1)*1&gt;NumSamples,"",IF($A31&lt;=SampleSize,OFFSET(Population!$A$4,RandomNumbers!AC28,0),""))</f>
        <v/>
      </c>
      <c r="AD31" s="7" t="str">
        <f>IF(RIGHT(AD$4,LEN(AD$4)-1)*1&gt;NumSamples,"",IF($A31&lt;=SampleSize,OFFSET(Population!$A$4,RandomNumbers!AD28,0),""))</f>
        <v/>
      </c>
      <c r="AE31" s="7" t="str">
        <f>IF(RIGHT(AE$4,LEN(AE$4)-1)*1&gt;NumSamples,"",IF($A31&lt;=SampleSize,OFFSET(Population!$A$4,RandomNumbers!AE28,0),""))</f>
        <v/>
      </c>
      <c r="AF31" s="7" t="str">
        <f>IF(RIGHT(AF$4,LEN(AF$4)-1)*1&gt;NumSamples,"",IF($A31&lt;=SampleSize,OFFSET(Population!$A$4,RandomNumbers!AF28,0),""))</f>
        <v/>
      </c>
      <c r="AG31" s="7" t="str">
        <f>IF(RIGHT(AG$4,LEN(AG$4)-1)*1&gt;NumSamples,"",IF($A31&lt;=SampleSize,OFFSET(Population!$A$4,RandomNumbers!AG28,0),""))</f>
        <v/>
      </c>
      <c r="AH31" s="7" t="str">
        <f>IF(RIGHT(AH$4,LEN(AH$4)-1)*1&gt;NumSamples,"",IF($A31&lt;=SampleSize,OFFSET(Population!$A$4,RandomNumbers!AH28,0),""))</f>
        <v/>
      </c>
      <c r="AI31" s="7" t="str">
        <f>IF(RIGHT(AI$4,LEN(AI$4)-1)*1&gt;NumSamples,"",IF($A31&lt;=SampleSize,OFFSET(Population!$A$4,RandomNumbers!AI28,0),""))</f>
        <v/>
      </c>
      <c r="AJ31" s="7" t="str">
        <f>IF(RIGHT(AJ$4,LEN(AJ$4)-1)*1&gt;NumSamples,"",IF($A31&lt;=SampleSize,OFFSET(Population!$A$4,RandomNumbers!AJ28,0),""))</f>
        <v/>
      </c>
      <c r="AK31" s="7" t="str">
        <f>IF(RIGHT(AK$4,LEN(AK$4)-1)*1&gt;NumSamples,"",IF($A31&lt;=SampleSize,OFFSET(Population!$A$4,RandomNumbers!AK28,0),""))</f>
        <v/>
      </c>
      <c r="AL31" s="7" t="str">
        <f>IF(RIGHT(AL$4,LEN(AL$4)-1)*1&gt;NumSamples,"",IF($A31&lt;=SampleSize,OFFSET(Population!$A$4,RandomNumbers!AL28,0),""))</f>
        <v/>
      </c>
      <c r="AM31" s="7" t="str">
        <f>IF(RIGHT(AM$4,LEN(AM$4)-1)*1&gt;NumSamples,"",IF($A31&lt;=SampleSize,OFFSET(Population!$A$4,RandomNumbers!AM28,0),""))</f>
        <v/>
      </c>
      <c r="AN31" s="7" t="str">
        <f>IF(RIGHT(AN$4,LEN(AN$4)-1)*1&gt;NumSamples,"",IF($A31&lt;=SampleSize,OFFSET(Population!$A$4,RandomNumbers!AN28,0),""))</f>
        <v/>
      </c>
      <c r="AO31" s="7" t="str">
        <f>IF(RIGHT(AO$4,LEN(AO$4)-1)*1&gt;NumSamples,"",IF($A31&lt;=SampleSize,OFFSET(Population!$A$4,RandomNumbers!AO28,0),""))</f>
        <v/>
      </c>
      <c r="AP31" s="7" t="str">
        <f>IF(RIGHT(AP$4,LEN(AP$4)-1)*1&gt;NumSamples,"",IF($A31&lt;=SampleSize,OFFSET(Population!$A$4,RandomNumbers!AP28,0),""))</f>
        <v/>
      </c>
      <c r="AQ31" s="7" t="str">
        <f>IF(RIGHT(AQ$4,LEN(AQ$4)-1)*1&gt;NumSamples,"",IF($A31&lt;=SampleSize,OFFSET(Population!$A$4,RandomNumbers!AQ28,0),""))</f>
        <v/>
      </c>
      <c r="AR31" s="7" t="str">
        <f>IF(RIGHT(AR$4,LEN(AR$4)-1)*1&gt;NumSamples,"",IF($A31&lt;=SampleSize,OFFSET(Population!$A$4,RandomNumbers!AR28,0),""))</f>
        <v/>
      </c>
      <c r="AS31" s="7" t="str">
        <f>IF(RIGHT(AS$4,LEN(AS$4)-1)*1&gt;NumSamples,"",IF($A31&lt;=SampleSize,OFFSET(Population!$A$4,RandomNumbers!AS28,0),""))</f>
        <v/>
      </c>
      <c r="AT31" s="7" t="str">
        <f>IF(RIGHT(AT$4,LEN(AT$4)-1)*1&gt;NumSamples,"",IF($A31&lt;=SampleSize,OFFSET(Population!$A$4,RandomNumbers!AT28,0),""))</f>
        <v/>
      </c>
      <c r="AU31" s="7" t="str">
        <f>IF(RIGHT(AU$4,LEN(AU$4)-1)*1&gt;NumSamples,"",IF($A31&lt;=SampleSize,OFFSET(Population!$A$4,RandomNumbers!AU28,0),""))</f>
        <v/>
      </c>
      <c r="AV31" s="7" t="str">
        <f>IF(RIGHT(AV$4,LEN(AV$4)-1)*1&gt;NumSamples,"",IF($A31&lt;=SampleSize,OFFSET(Population!$A$4,RandomNumbers!AV28,0),""))</f>
        <v/>
      </c>
      <c r="AW31" s="7" t="str">
        <f>IF(RIGHT(AW$4,LEN(AW$4)-1)*1&gt;NumSamples,"",IF($A31&lt;=SampleSize,OFFSET(Population!$A$4,RandomNumbers!AW28,0),""))</f>
        <v/>
      </c>
      <c r="AX31" s="7" t="str">
        <f>IF(RIGHT(AX$4,LEN(AX$4)-1)*1&gt;NumSamples,"",IF($A31&lt;=SampleSize,OFFSET(Population!$A$4,RandomNumbers!AX28,0),""))</f>
        <v/>
      </c>
      <c r="AY31" s="7" t="str">
        <f>IF(RIGHT(AY$4,LEN(AY$4)-1)*1&gt;NumSamples,"",IF($A31&lt;=SampleSize,OFFSET(Population!$A$4,RandomNumbers!AY28,0),""))</f>
        <v/>
      </c>
      <c r="AZ31" s="7" t="str">
        <f>IF(RIGHT(AZ$4,LEN(AZ$4)-1)*1&gt;NumSamples,"",IF($A31&lt;=SampleSize,OFFSET(Population!$A$4,RandomNumbers!AZ28,0),""))</f>
        <v/>
      </c>
      <c r="BA31" s="7" t="str">
        <f>IF(RIGHT(BA$4,LEN(BA$4)-1)*1&gt;NumSamples,"",IF($A31&lt;=SampleSize,OFFSET(Population!$A$4,RandomNumbers!BA28,0),""))</f>
        <v/>
      </c>
      <c r="BB31" s="7" t="str">
        <f>IF(RIGHT(BB$4,LEN(BB$4)-1)*1&gt;NumSamples,"",IF($A31&lt;=SampleSize,OFFSET(Population!$A$4,RandomNumbers!BB28,0),""))</f>
        <v/>
      </c>
      <c r="BC31" s="7" t="str">
        <f>IF(RIGHT(BC$4,LEN(BC$4)-1)*1&gt;NumSamples,"",IF($A31&lt;=SampleSize,OFFSET(Population!$A$4,RandomNumbers!BC28,0),""))</f>
        <v/>
      </c>
      <c r="BD31" s="7" t="str">
        <f>IF(RIGHT(BD$4,LEN(BD$4)-1)*1&gt;NumSamples,"",IF($A31&lt;=SampleSize,OFFSET(Population!$A$4,RandomNumbers!BD28,0),""))</f>
        <v/>
      </c>
      <c r="BE31" s="7" t="str">
        <f>IF(RIGHT(BE$4,LEN(BE$4)-1)*1&gt;NumSamples,"",IF($A31&lt;=SampleSize,OFFSET(Population!$A$4,RandomNumbers!BE28,0),""))</f>
        <v/>
      </c>
      <c r="BF31" s="7" t="str">
        <f>IF(RIGHT(BF$4,LEN(BF$4)-1)*1&gt;NumSamples,"",IF($A31&lt;=SampleSize,OFFSET(Population!$A$4,RandomNumbers!BF28,0),""))</f>
        <v/>
      </c>
      <c r="BG31" s="7" t="str">
        <f>IF(RIGHT(BG$4,LEN(BG$4)-1)*1&gt;NumSamples,"",IF($A31&lt;=SampleSize,OFFSET(Population!$A$4,RandomNumbers!BG28,0),""))</f>
        <v/>
      </c>
      <c r="BH31" s="7" t="str">
        <f>IF(RIGHT(BH$4,LEN(BH$4)-1)*1&gt;NumSamples,"",IF($A31&lt;=SampleSize,OFFSET(Population!$A$4,RandomNumbers!BH28,0),""))</f>
        <v/>
      </c>
      <c r="BI31" s="7" t="str">
        <f>IF(RIGHT(BI$4,LEN(BI$4)-1)*1&gt;NumSamples,"",IF($A31&lt;=SampleSize,OFFSET(Population!$A$4,RandomNumbers!BI28,0),""))</f>
        <v/>
      </c>
      <c r="BJ31" s="7" t="str">
        <f>IF(RIGHT(BJ$4,LEN(BJ$4)-1)*1&gt;NumSamples,"",IF($A31&lt;=SampleSize,OFFSET(Population!$A$4,RandomNumbers!BJ28,0),""))</f>
        <v/>
      </c>
      <c r="BK31" s="7" t="str">
        <f>IF(RIGHT(BK$4,LEN(BK$4)-1)*1&gt;NumSamples,"",IF($A31&lt;=SampleSize,OFFSET(Population!$A$4,RandomNumbers!BK28,0),""))</f>
        <v/>
      </c>
      <c r="BL31" s="7" t="str">
        <f>IF(RIGHT(BL$4,LEN(BL$4)-1)*1&gt;NumSamples,"",IF($A31&lt;=SampleSize,OFFSET(Population!$A$4,RandomNumbers!BL28,0),""))</f>
        <v/>
      </c>
      <c r="BM31" s="7" t="str">
        <f>IF(RIGHT(BM$4,LEN(BM$4)-1)*1&gt;NumSamples,"",IF($A31&lt;=SampleSize,OFFSET(Population!$A$4,RandomNumbers!BM28,0),""))</f>
        <v/>
      </c>
      <c r="BN31" s="7" t="str">
        <f>IF(RIGHT(BN$4,LEN(BN$4)-1)*1&gt;NumSamples,"",IF($A31&lt;=SampleSize,OFFSET(Population!$A$4,RandomNumbers!BN28,0),""))</f>
        <v/>
      </c>
      <c r="BO31" s="7" t="str">
        <f>IF(RIGHT(BO$4,LEN(BO$4)-1)*1&gt;NumSamples,"",IF($A31&lt;=SampleSize,OFFSET(Population!$A$4,RandomNumbers!BO28,0),""))</f>
        <v/>
      </c>
      <c r="BP31" s="7" t="str">
        <f>IF(RIGHT(BP$4,LEN(BP$4)-1)*1&gt;NumSamples,"",IF($A31&lt;=SampleSize,OFFSET(Population!$A$4,RandomNumbers!BP28,0),""))</f>
        <v/>
      </c>
      <c r="BQ31" s="7" t="str">
        <f>IF(RIGHT(BQ$4,LEN(BQ$4)-1)*1&gt;NumSamples,"",IF($A31&lt;=SampleSize,OFFSET(Population!$A$4,RandomNumbers!BQ28,0),""))</f>
        <v/>
      </c>
      <c r="BR31" s="7" t="str">
        <f>IF(RIGHT(BR$4,LEN(BR$4)-1)*1&gt;NumSamples,"",IF($A31&lt;=SampleSize,OFFSET(Population!$A$4,RandomNumbers!BR28,0),""))</f>
        <v/>
      </c>
      <c r="BS31" s="7" t="str">
        <f>IF(RIGHT(BS$4,LEN(BS$4)-1)*1&gt;NumSamples,"",IF($A31&lt;=SampleSize,OFFSET(Population!$A$4,RandomNumbers!BS28,0),""))</f>
        <v/>
      </c>
      <c r="BT31" s="7" t="str">
        <f>IF(RIGHT(BT$4,LEN(BT$4)-1)*1&gt;NumSamples,"",IF($A31&lt;=SampleSize,OFFSET(Population!$A$4,RandomNumbers!BT28,0),""))</f>
        <v/>
      </c>
      <c r="BU31" s="7" t="str">
        <f>IF(RIGHT(BU$4,LEN(BU$4)-1)*1&gt;NumSamples,"",IF($A31&lt;=SampleSize,OFFSET(Population!$A$4,RandomNumbers!BU28,0),""))</f>
        <v/>
      </c>
      <c r="BV31" s="7" t="str">
        <f>IF(RIGHT(BV$4,LEN(BV$4)-1)*1&gt;NumSamples,"",IF($A31&lt;=SampleSize,OFFSET(Population!$A$4,RandomNumbers!BV28,0),""))</f>
        <v/>
      </c>
      <c r="BW31" s="7" t="str">
        <f>IF(RIGHT(BW$4,LEN(BW$4)-1)*1&gt;NumSamples,"",IF($A31&lt;=SampleSize,OFFSET(Population!$A$4,RandomNumbers!BW28,0),""))</f>
        <v/>
      </c>
      <c r="BX31" s="7" t="str">
        <f>IF(RIGHT(BX$4,LEN(BX$4)-1)*1&gt;NumSamples,"",IF($A31&lt;=SampleSize,OFFSET(Population!$A$4,RandomNumbers!BX28,0),""))</f>
        <v/>
      </c>
      <c r="BY31" s="7" t="str">
        <f>IF(RIGHT(BY$4,LEN(BY$4)-1)*1&gt;NumSamples,"",IF($A31&lt;=SampleSize,OFFSET(Population!$A$4,RandomNumbers!BY28,0),""))</f>
        <v/>
      </c>
      <c r="BZ31" s="7" t="str">
        <f>IF(RIGHT(BZ$4,LEN(BZ$4)-1)*1&gt;NumSamples,"",IF($A31&lt;=SampleSize,OFFSET(Population!$A$4,RandomNumbers!BZ28,0),""))</f>
        <v/>
      </c>
      <c r="CA31" s="7" t="str">
        <f>IF(RIGHT(CA$4,LEN(CA$4)-1)*1&gt;NumSamples,"",IF($A31&lt;=SampleSize,OFFSET(Population!$A$4,RandomNumbers!CA28,0),""))</f>
        <v/>
      </c>
      <c r="CB31" s="7" t="str">
        <f>IF(RIGHT(CB$4,LEN(CB$4)-1)*1&gt;NumSamples,"",IF($A31&lt;=SampleSize,OFFSET(Population!$A$4,RandomNumbers!CB28,0),""))</f>
        <v/>
      </c>
      <c r="CC31" s="7" t="str">
        <f>IF(RIGHT(CC$4,LEN(CC$4)-1)*1&gt;NumSamples,"",IF($A31&lt;=SampleSize,OFFSET(Population!$A$4,RandomNumbers!CC28,0),""))</f>
        <v/>
      </c>
      <c r="CD31" s="7" t="str">
        <f>IF(RIGHT(CD$4,LEN(CD$4)-1)*1&gt;NumSamples,"",IF($A31&lt;=SampleSize,OFFSET(Population!$A$4,RandomNumbers!CD28,0),""))</f>
        <v/>
      </c>
      <c r="CE31" s="7" t="str">
        <f>IF(RIGHT(CE$4,LEN(CE$4)-1)*1&gt;NumSamples,"",IF($A31&lt;=SampleSize,OFFSET(Population!$A$4,RandomNumbers!CE28,0),""))</f>
        <v/>
      </c>
      <c r="CF31" s="7" t="str">
        <f>IF(RIGHT(CF$4,LEN(CF$4)-1)*1&gt;NumSamples,"",IF($A31&lt;=SampleSize,OFFSET(Population!$A$4,RandomNumbers!CF28,0),""))</f>
        <v/>
      </c>
      <c r="CG31" s="7" t="str">
        <f>IF(RIGHT(CG$4,LEN(CG$4)-1)*1&gt;NumSamples,"",IF($A31&lt;=SampleSize,OFFSET(Population!$A$4,RandomNumbers!CG28,0),""))</f>
        <v/>
      </c>
      <c r="CH31" s="7" t="str">
        <f>IF(RIGHT(CH$4,LEN(CH$4)-1)*1&gt;NumSamples,"",IF($A31&lt;=SampleSize,OFFSET(Population!$A$4,RandomNumbers!CH28,0),""))</f>
        <v/>
      </c>
      <c r="CI31" s="7" t="str">
        <f>IF(RIGHT(CI$4,LEN(CI$4)-1)*1&gt;NumSamples,"",IF($A31&lt;=SampleSize,OFFSET(Population!$A$4,RandomNumbers!CI28,0),""))</f>
        <v/>
      </c>
      <c r="CJ31" s="7" t="str">
        <f>IF(RIGHT(CJ$4,LEN(CJ$4)-1)*1&gt;NumSamples,"",IF($A31&lt;=SampleSize,OFFSET(Population!$A$4,RandomNumbers!CJ28,0),""))</f>
        <v/>
      </c>
      <c r="CK31" s="7" t="str">
        <f>IF(RIGHT(CK$4,LEN(CK$4)-1)*1&gt;NumSamples,"",IF($A31&lt;=SampleSize,OFFSET(Population!$A$4,RandomNumbers!CK28,0),""))</f>
        <v/>
      </c>
      <c r="CL31" s="7" t="str">
        <f>IF(RIGHT(CL$4,LEN(CL$4)-1)*1&gt;NumSamples,"",IF($A31&lt;=SampleSize,OFFSET(Population!$A$4,RandomNumbers!CL28,0),""))</f>
        <v/>
      </c>
      <c r="CM31" s="7" t="str">
        <f>IF(RIGHT(CM$4,LEN(CM$4)-1)*1&gt;NumSamples,"",IF($A31&lt;=SampleSize,OFFSET(Population!$A$4,RandomNumbers!CM28,0),""))</f>
        <v/>
      </c>
      <c r="CN31" s="7" t="str">
        <f>IF(RIGHT(CN$4,LEN(CN$4)-1)*1&gt;NumSamples,"",IF($A31&lt;=SampleSize,OFFSET(Population!$A$4,RandomNumbers!CN28,0),""))</f>
        <v/>
      </c>
      <c r="CO31" s="7" t="str">
        <f>IF(RIGHT(CO$4,LEN(CO$4)-1)*1&gt;NumSamples,"",IF($A31&lt;=SampleSize,OFFSET(Population!$A$4,RandomNumbers!CO28,0),""))</f>
        <v/>
      </c>
      <c r="CP31" s="7" t="str">
        <f>IF(RIGHT(CP$4,LEN(CP$4)-1)*1&gt;NumSamples,"",IF($A31&lt;=SampleSize,OFFSET(Population!$A$4,RandomNumbers!CP28,0),""))</f>
        <v/>
      </c>
      <c r="CQ31" s="7" t="str">
        <f>IF(RIGHT(CQ$4,LEN(CQ$4)-1)*1&gt;NumSamples,"",IF($A31&lt;=SampleSize,OFFSET(Population!$A$4,RandomNumbers!CQ28,0),""))</f>
        <v/>
      </c>
      <c r="CR31" s="7" t="str">
        <f>IF(RIGHT(CR$4,LEN(CR$4)-1)*1&gt;NumSamples,"",IF($A31&lt;=SampleSize,OFFSET(Population!$A$4,RandomNumbers!CR28,0),""))</f>
        <v/>
      </c>
      <c r="CS31" s="7" t="str">
        <f>IF(RIGHT(CS$4,LEN(CS$4)-1)*1&gt;NumSamples,"",IF($A31&lt;=SampleSize,OFFSET(Population!$A$4,RandomNumbers!CS28,0),""))</f>
        <v/>
      </c>
      <c r="CT31" s="7" t="str">
        <f>IF(RIGHT(CT$4,LEN(CT$4)-1)*1&gt;NumSamples,"",IF($A31&lt;=SampleSize,OFFSET(Population!$A$4,RandomNumbers!CT28,0),""))</f>
        <v/>
      </c>
      <c r="CU31" s="7" t="str">
        <f>IF(RIGHT(CU$4,LEN(CU$4)-1)*1&gt;NumSamples,"",IF($A31&lt;=SampleSize,OFFSET(Population!$A$4,RandomNumbers!CU28,0),""))</f>
        <v/>
      </c>
      <c r="CV31" s="7" t="str">
        <f>IF(RIGHT(CV$4,LEN(CV$4)-1)*1&gt;NumSamples,"",IF($A31&lt;=SampleSize,OFFSET(Population!$A$4,RandomNumbers!CV28,0),""))</f>
        <v/>
      </c>
      <c r="CW31" s="7" t="str">
        <f>IF(RIGHT(CW$4,LEN(CW$4)-1)*1&gt;NumSamples,"",IF($A31&lt;=SampleSize,OFFSET(Population!$A$4,RandomNumbers!CW28,0),""))</f>
        <v/>
      </c>
    </row>
    <row r="32" ht="14.25" customHeight="1">
      <c r="A32" s="7">
        <v>28.0</v>
      </c>
      <c r="B32" s="7" t="str">
        <f>IF(RIGHT(B$4,LEN(B$4)-1)*1&gt;NumSamples,"",IF($A32&lt;=SampleSize,OFFSET(Population!$A$4,RandomNumbers!B29,0),""))</f>
        <v/>
      </c>
      <c r="C32" s="7" t="str">
        <f>IF(RIGHT(C$4,LEN(C$4)-1)*1&gt;NumSamples,"",IF($A32&lt;=SampleSize,OFFSET(Population!$A$4,RandomNumbers!C29,0),""))</f>
        <v/>
      </c>
      <c r="D32" s="7" t="str">
        <f>IF(RIGHT(D$4,LEN(D$4)-1)*1&gt;NumSamples,"",IF($A32&lt;=SampleSize,OFFSET(Population!$A$4,RandomNumbers!D29,0),""))</f>
        <v/>
      </c>
      <c r="E32" s="7" t="str">
        <f>IF(RIGHT(E$4,LEN(E$4)-1)*1&gt;NumSamples,"",IF($A32&lt;=SampleSize,OFFSET(Population!$A$4,RandomNumbers!E29,0),""))</f>
        <v/>
      </c>
      <c r="F32" s="7" t="str">
        <f>IF(RIGHT(F$4,LEN(F$4)-1)*1&gt;NumSamples,"",IF($A32&lt;=SampleSize,OFFSET(Population!$A$4,RandomNumbers!F29,0),""))</f>
        <v/>
      </c>
      <c r="G32" s="7" t="str">
        <f>IF(RIGHT(G$4,LEN(G$4)-1)*1&gt;NumSamples,"",IF($A32&lt;=SampleSize,OFFSET(Population!$A$4,RandomNumbers!G29,0),""))</f>
        <v/>
      </c>
      <c r="H32" s="7" t="str">
        <f>IF(RIGHT(H$4,LEN(H$4)-1)*1&gt;NumSamples,"",IF($A32&lt;=SampleSize,OFFSET(Population!$A$4,RandomNumbers!H29,0),""))</f>
        <v/>
      </c>
      <c r="I32" s="7" t="str">
        <f>IF(RIGHT(I$4,LEN(I$4)-1)*1&gt;NumSamples,"",IF($A32&lt;=SampleSize,OFFSET(Population!$A$4,RandomNumbers!I29,0),""))</f>
        <v/>
      </c>
      <c r="J32" s="7" t="str">
        <f>IF(RIGHT(J$4,LEN(J$4)-1)*1&gt;NumSamples,"",IF($A32&lt;=SampleSize,OFFSET(Population!$A$4,RandomNumbers!J29,0),""))</f>
        <v/>
      </c>
      <c r="K32" s="7" t="str">
        <f>IF(RIGHT(K$4,LEN(K$4)-1)*1&gt;NumSamples,"",IF($A32&lt;=SampleSize,OFFSET(Population!$A$4,RandomNumbers!K29,0),""))</f>
        <v/>
      </c>
      <c r="L32" s="7" t="str">
        <f>IF(RIGHT(L$4,LEN(L$4)-1)*1&gt;NumSamples,"",IF($A32&lt;=SampleSize,OFFSET(Population!$A$4,RandomNumbers!L29,0),""))</f>
        <v/>
      </c>
      <c r="M32" s="7" t="str">
        <f>IF(RIGHT(M$4,LEN(M$4)-1)*1&gt;NumSamples,"",IF($A32&lt;=SampleSize,OFFSET(Population!$A$4,RandomNumbers!M29,0),""))</f>
        <v/>
      </c>
      <c r="N32" s="7" t="str">
        <f>IF(RIGHT(N$4,LEN(N$4)-1)*1&gt;NumSamples,"",IF($A32&lt;=SampleSize,OFFSET(Population!$A$4,RandomNumbers!N29,0),""))</f>
        <v/>
      </c>
      <c r="O32" s="7" t="str">
        <f>IF(RIGHT(O$4,LEN(O$4)-1)*1&gt;NumSamples,"",IF($A32&lt;=SampleSize,OFFSET(Population!$A$4,RandomNumbers!O29,0),""))</f>
        <v/>
      </c>
      <c r="P32" s="7" t="str">
        <f>IF(RIGHT(P$4,LEN(P$4)-1)*1&gt;NumSamples,"",IF($A32&lt;=SampleSize,OFFSET(Population!$A$4,RandomNumbers!P29,0),""))</f>
        <v/>
      </c>
      <c r="Q32" s="7" t="str">
        <f>IF(RIGHT(Q$4,LEN(Q$4)-1)*1&gt;NumSamples,"",IF($A32&lt;=SampleSize,OFFSET(Population!$A$4,RandomNumbers!Q29,0),""))</f>
        <v/>
      </c>
      <c r="R32" s="7" t="str">
        <f>IF(RIGHT(R$4,LEN(R$4)-1)*1&gt;NumSamples,"",IF($A32&lt;=SampleSize,OFFSET(Population!$A$4,RandomNumbers!R29,0),""))</f>
        <v/>
      </c>
      <c r="S32" s="7" t="str">
        <f>IF(RIGHT(S$4,LEN(S$4)-1)*1&gt;NumSamples,"",IF($A32&lt;=SampleSize,OFFSET(Population!$A$4,RandomNumbers!S29,0),""))</f>
        <v/>
      </c>
      <c r="T32" s="7" t="str">
        <f>IF(RIGHT(T$4,LEN(T$4)-1)*1&gt;NumSamples,"",IF($A32&lt;=SampleSize,OFFSET(Population!$A$4,RandomNumbers!T29,0),""))</f>
        <v/>
      </c>
      <c r="U32" s="7" t="str">
        <f>IF(RIGHT(U$4,LEN(U$4)-1)*1&gt;NumSamples,"",IF($A32&lt;=SampleSize,OFFSET(Population!$A$4,RandomNumbers!U29,0),""))</f>
        <v/>
      </c>
      <c r="V32" s="7" t="str">
        <f>IF(RIGHT(V$4,LEN(V$4)-1)*1&gt;NumSamples,"",IF($A32&lt;=SampleSize,OFFSET(Population!$A$4,RandomNumbers!V29,0),""))</f>
        <v/>
      </c>
      <c r="W32" s="7" t="str">
        <f>IF(RIGHT(W$4,LEN(W$4)-1)*1&gt;NumSamples,"",IF($A32&lt;=SampleSize,OFFSET(Population!$A$4,RandomNumbers!W29,0),""))</f>
        <v/>
      </c>
      <c r="X32" s="7" t="str">
        <f>IF(RIGHT(X$4,LEN(X$4)-1)*1&gt;NumSamples,"",IF($A32&lt;=SampleSize,OFFSET(Population!$A$4,RandomNumbers!X29,0),""))</f>
        <v/>
      </c>
      <c r="Y32" s="7" t="str">
        <f>IF(RIGHT(Y$4,LEN(Y$4)-1)*1&gt;NumSamples,"",IF($A32&lt;=SampleSize,OFFSET(Population!$A$4,RandomNumbers!Y29,0),""))</f>
        <v/>
      </c>
      <c r="Z32" s="7" t="str">
        <f>IF(RIGHT(Z$4,LEN(Z$4)-1)*1&gt;NumSamples,"",IF($A32&lt;=SampleSize,OFFSET(Population!$A$4,RandomNumbers!Z29,0),""))</f>
        <v/>
      </c>
      <c r="AA32" s="7" t="str">
        <f>IF(RIGHT(AA$4,LEN(AA$4)-1)*1&gt;NumSamples,"",IF($A32&lt;=SampleSize,OFFSET(Population!$A$4,RandomNumbers!AA29,0),""))</f>
        <v/>
      </c>
      <c r="AB32" s="7" t="str">
        <f>IF(RIGHT(AB$4,LEN(AB$4)-1)*1&gt;NumSamples,"",IF($A32&lt;=SampleSize,OFFSET(Population!$A$4,RandomNumbers!AB29,0),""))</f>
        <v/>
      </c>
      <c r="AC32" s="7" t="str">
        <f>IF(RIGHT(AC$4,LEN(AC$4)-1)*1&gt;NumSamples,"",IF($A32&lt;=SampleSize,OFFSET(Population!$A$4,RandomNumbers!AC29,0),""))</f>
        <v/>
      </c>
      <c r="AD32" s="7" t="str">
        <f>IF(RIGHT(AD$4,LEN(AD$4)-1)*1&gt;NumSamples,"",IF($A32&lt;=SampleSize,OFFSET(Population!$A$4,RandomNumbers!AD29,0),""))</f>
        <v/>
      </c>
      <c r="AE32" s="7" t="str">
        <f>IF(RIGHT(AE$4,LEN(AE$4)-1)*1&gt;NumSamples,"",IF($A32&lt;=SampleSize,OFFSET(Population!$A$4,RandomNumbers!AE29,0),""))</f>
        <v/>
      </c>
      <c r="AF32" s="7" t="str">
        <f>IF(RIGHT(AF$4,LEN(AF$4)-1)*1&gt;NumSamples,"",IF($A32&lt;=SampleSize,OFFSET(Population!$A$4,RandomNumbers!AF29,0),""))</f>
        <v/>
      </c>
      <c r="AG32" s="7" t="str">
        <f>IF(RIGHT(AG$4,LEN(AG$4)-1)*1&gt;NumSamples,"",IF($A32&lt;=SampleSize,OFFSET(Population!$A$4,RandomNumbers!AG29,0),""))</f>
        <v/>
      </c>
      <c r="AH32" s="7" t="str">
        <f>IF(RIGHT(AH$4,LEN(AH$4)-1)*1&gt;NumSamples,"",IF($A32&lt;=SampleSize,OFFSET(Population!$A$4,RandomNumbers!AH29,0),""))</f>
        <v/>
      </c>
      <c r="AI32" s="7" t="str">
        <f>IF(RIGHT(AI$4,LEN(AI$4)-1)*1&gt;NumSamples,"",IF($A32&lt;=SampleSize,OFFSET(Population!$A$4,RandomNumbers!AI29,0),""))</f>
        <v/>
      </c>
      <c r="AJ32" s="7" t="str">
        <f>IF(RIGHT(AJ$4,LEN(AJ$4)-1)*1&gt;NumSamples,"",IF($A32&lt;=SampleSize,OFFSET(Population!$A$4,RandomNumbers!AJ29,0),""))</f>
        <v/>
      </c>
      <c r="AK32" s="7" t="str">
        <f>IF(RIGHT(AK$4,LEN(AK$4)-1)*1&gt;NumSamples,"",IF($A32&lt;=SampleSize,OFFSET(Population!$A$4,RandomNumbers!AK29,0),""))</f>
        <v/>
      </c>
      <c r="AL32" s="7" t="str">
        <f>IF(RIGHT(AL$4,LEN(AL$4)-1)*1&gt;NumSamples,"",IF($A32&lt;=SampleSize,OFFSET(Population!$A$4,RandomNumbers!AL29,0),""))</f>
        <v/>
      </c>
      <c r="AM32" s="7" t="str">
        <f>IF(RIGHT(AM$4,LEN(AM$4)-1)*1&gt;NumSamples,"",IF($A32&lt;=SampleSize,OFFSET(Population!$A$4,RandomNumbers!AM29,0),""))</f>
        <v/>
      </c>
      <c r="AN32" s="7" t="str">
        <f>IF(RIGHT(AN$4,LEN(AN$4)-1)*1&gt;NumSamples,"",IF($A32&lt;=SampleSize,OFFSET(Population!$A$4,RandomNumbers!AN29,0),""))</f>
        <v/>
      </c>
      <c r="AO32" s="7" t="str">
        <f>IF(RIGHT(AO$4,LEN(AO$4)-1)*1&gt;NumSamples,"",IF($A32&lt;=SampleSize,OFFSET(Population!$A$4,RandomNumbers!AO29,0),""))</f>
        <v/>
      </c>
      <c r="AP32" s="7" t="str">
        <f>IF(RIGHT(AP$4,LEN(AP$4)-1)*1&gt;NumSamples,"",IF($A32&lt;=SampleSize,OFFSET(Population!$A$4,RandomNumbers!AP29,0),""))</f>
        <v/>
      </c>
      <c r="AQ32" s="7" t="str">
        <f>IF(RIGHT(AQ$4,LEN(AQ$4)-1)*1&gt;NumSamples,"",IF($A32&lt;=SampleSize,OFFSET(Population!$A$4,RandomNumbers!AQ29,0),""))</f>
        <v/>
      </c>
      <c r="AR32" s="7" t="str">
        <f>IF(RIGHT(AR$4,LEN(AR$4)-1)*1&gt;NumSamples,"",IF($A32&lt;=SampleSize,OFFSET(Population!$A$4,RandomNumbers!AR29,0),""))</f>
        <v/>
      </c>
      <c r="AS32" s="7" t="str">
        <f>IF(RIGHT(AS$4,LEN(AS$4)-1)*1&gt;NumSamples,"",IF($A32&lt;=SampleSize,OFFSET(Population!$A$4,RandomNumbers!AS29,0),""))</f>
        <v/>
      </c>
      <c r="AT32" s="7" t="str">
        <f>IF(RIGHT(AT$4,LEN(AT$4)-1)*1&gt;NumSamples,"",IF($A32&lt;=SampleSize,OFFSET(Population!$A$4,RandomNumbers!AT29,0),""))</f>
        <v/>
      </c>
      <c r="AU32" s="7" t="str">
        <f>IF(RIGHT(AU$4,LEN(AU$4)-1)*1&gt;NumSamples,"",IF($A32&lt;=SampleSize,OFFSET(Population!$A$4,RandomNumbers!AU29,0),""))</f>
        <v/>
      </c>
      <c r="AV32" s="7" t="str">
        <f>IF(RIGHT(AV$4,LEN(AV$4)-1)*1&gt;NumSamples,"",IF($A32&lt;=SampleSize,OFFSET(Population!$A$4,RandomNumbers!AV29,0),""))</f>
        <v/>
      </c>
      <c r="AW32" s="7" t="str">
        <f>IF(RIGHT(AW$4,LEN(AW$4)-1)*1&gt;NumSamples,"",IF($A32&lt;=SampleSize,OFFSET(Population!$A$4,RandomNumbers!AW29,0),""))</f>
        <v/>
      </c>
      <c r="AX32" s="7" t="str">
        <f>IF(RIGHT(AX$4,LEN(AX$4)-1)*1&gt;NumSamples,"",IF($A32&lt;=SampleSize,OFFSET(Population!$A$4,RandomNumbers!AX29,0),""))</f>
        <v/>
      </c>
      <c r="AY32" s="7" t="str">
        <f>IF(RIGHT(AY$4,LEN(AY$4)-1)*1&gt;NumSamples,"",IF($A32&lt;=SampleSize,OFFSET(Population!$A$4,RandomNumbers!AY29,0),""))</f>
        <v/>
      </c>
      <c r="AZ32" s="7" t="str">
        <f>IF(RIGHT(AZ$4,LEN(AZ$4)-1)*1&gt;NumSamples,"",IF($A32&lt;=SampleSize,OFFSET(Population!$A$4,RandomNumbers!AZ29,0),""))</f>
        <v/>
      </c>
      <c r="BA32" s="7" t="str">
        <f>IF(RIGHT(BA$4,LEN(BA$4)-1)*1&gt;NumSamples,"",IF($A32&lt;=SampleSize,OFFSET(Population!$A$4,RandomNumbers!BA29,0),""))</f>
        <v/>
      </c>
      <c r="BB32" s="7" t="str">
        <f>IF(RIGHT(BB$4,LEN(BB$4)-1)*1&gt;NumSamples,"",IF($A32&lt;=SampleSize,OFFSET(Population!$A$4,RandomNumbers!BB29,0),""))</f>
        <v/>
      </c>
      <c r="BC32" s="7" t="str">
        <f>IF(RIGHT(BC$4,LEN(BC$4)-1)*1&gt;NumSamples,"",IF($A32&lt;=SampleSize,OFFSET(Population!$A$4,RandomNumbers!BC29,0),""))</f>
        <v/>
      </c>
      <c r="BD32" s="7" t="str">
        <f>IF(RIGHT(BD$4,LEN(BD$4)-1)*1&gt;NumSamples,"",IF($A32&lt;=SampleSize,OFFSET(Population!$A$4,RandomNumbers!BD29,0),""))</f>
        <v/>
      </c>
      <c r="BE32" s="7" t="str">
        <f>IF(RIGHT(BE$4,LEN(BE$4)-1)*1&gt;NumSamples,"",IF($A32&lt;=SampleSize,OFFSET(Population!$A$4,RandomNumbers!BE29,0),""))</f>
        <v/>
      </c>
      <c r="BF32" s="7" t="str">
        <f>IF(RIGHT(BF$4,LEN(BF$4)-1)*1&gt;NumSamples,"",IF($A32&lt;=SampleSize,OFFSET(Population!$A$4,RandomNumbers!BF29,0),""))</f>
        <v/>
      </c>
      <c r="BG32" s="7" t="str">
        <f>IF(RIGHT(BG$4,LEN(BG$4)-1)*1&gt;NumSamples,"",IF($A32&lt;=SampleSize,OFFSET(Population!$A$4,RandomNumbers!BG29,0),""))</f>
        <v/>
      </c>
      <c r="BH32" s="7" t="str">
        <f>IF(RIGHT(BH$4,LEN(BH$4)-1)*1&gt;NumSamples,"",IF($A32&lt;=SampleSize,OFFSET(Population!$A$4,RandomNumbers!BH29,0),""))</f>
        <v/>
      </c>
      <c r="BI32" s="7" t="str">
        <f>IF(RIGHT(BI$4,LEN(BI$4)-1)*1&gt;NumSamples,"",IF($A32&lt;=SampleSize,OFFSET(Population!$A$4,RandomNumbers!BI29,0),""))</f>
        <v/>
      </c>
      <c r="BJ32" s="7" t="str">
        <f>IF(RIGHT(BJ$4,LEN(BJ$4)-1)*1&gt;NumSamples,"",IF($A32&lt;=SampleSize,OFFSET(Population!$A$4,RandomNumbers!BJ29,0),""))</f>
        <v/>
      </c>
      <c r="BK32" s="7" t="str">
        <f>IF(RIGHT(BK$4,LEN(BK$4)-1)*1&gt;NumSamples,"",IF($A32&lt;=SampleSize,OFFSET(Population!$A$4,RandomNumbers!BK29,0),""))</f>
        <v/>
      </c>
      <c r="BL32" s="7" t="str">
        <f>IF(RIGHT(BL$4,LEN(BL$4)-1)*1&gt;NumSamples,"",IF($A32&lt;=SampleSize,OFFSET(Population!$A$4,RandomNumbers!BL29,0),""))</f>
        <v/>
      </c>
      <c r="BM32" s="7" t="str">
        <f>IF(RIGHT(BM$4,LEN(BM$4)-1)*1&gt;NumSamples,"",IF($A32&lt;=SampleSize,OFFSET(Population!$A$4,RandomNumbers!BM29,0),""))</f>
        <v/>
      </c>
      <c r="BN32" s="7" t="str">
        <f>IF(RIGHT(BN$4,LEN(BN$4)-1)*1&gt;NumSamples,"",IF($A32&lt;=SampleSize,OFFSET(Population!$A$4,RandomNumbers!BN29,0),""))</f>
        <v/>
      </c>
      <c r="BO32" s="7" t="str">
        <f>IF(RIGHT(BO$4,LEN(BO$4)-1)*1&gt;NumSamples,"",IF($A32&lt;=SampleSize,OFFSET(Population!$A$4,RandomNumbers!BO29,0),""))</f>
        <v/>
      </c>
      <c r="BP32" s="7" t="str">
        <f>IF(RIGHT(BP$4,LEN(BP$4)-1)*1&gt;NumSamples,"",IF($A32&lt;=SampleSize,OFFSET(Population!$A$4,RandomNumbers!BP29,0),""))</f>
        <v/>
      </c>
      <c r="BQ32" s="7" t="str">
        <f>IF(RIGHT(BQ$4,LEN(BQ$4)-1)*1&gt;NumSamples,"",IF($A32&lt;=SampleSize,OFFSET(Population!$A$4,RandomNumbers!BQ29,0),""))</f>
        <v/>
      </c>
      <c r="BR32" s="7" t="str">
        <f>IF(RIGHT(BR$4,LEN(BR$4)-1)*1&gt;NumSamples,"",IF($A32&lt;=SampleSize,OFFSET(Population!$A$4,RandomNumbers!BR29,0),""))</f>
        <v/>
      </c>
      <c r="BS32" s="7" t="str">
        <f>IF(RIGHT(BS$4,LEN(BS$4)-1)*1&gt;NumSamples,"",IF($A32&lt;=SampleSize,OFFSET(Population!$A$4,RandomNumbers!BS29,0),""))</f>
        <v/>
      </c>
      <c r="BT32" s="7" t="str">
        <f>IF(RIGHT(BT$4,LEN(BT$4)-1)*1&gt;NumSamples,"",IF($A32&lt;=SampleSize,OFFSET(Population!$A$4,RandomNumbers!BT29,0),""))</f>
        <v/>
      </c>
      <c r="BU32" s="7" t="str">
        <f>IF(RIGHT(BU$4,LEN(BU$4)-1)*1&gt;NumSamples,"",IF($A32&lt;=SampleSize,OFFSET(Population!$A$4,RandomNumbers!BU29,0),""))</f>
        <v/>
      </c>
      <c r="BV32" s="7" t="str">
        <f>IF(RIGHT(BV$4,LEN(BV$4)-1)*1&gt;NumSamples,"",IF($A32&lt;=SampleSize,OFFSET(Population!$A$4,RandomNumbers!BV29,0),""))</f>
        <v/>
      </c>
      <c r="BW32" s="7" t="str">
        <f>IF(RIGHT(BW$4,LEN(BW$4)-1)*1&gt;NumSamples,"",IF($A32&lt;=SampleSize,OFFSET(Population!$A$4,RandomNumbers!BW29,0),""))</f>
        <v/>
      </c>
      <c r="BX32" s="7" t="str">
        <f>IF(RIGHT(BX$4,LEN(BX$4)-1)*1&gt;NumSamples,"",IF($A32&lt;=SampleSize,OFFSET(Population!$A$4,RandomNumbers!BX29,0),""))</f>
        <v/>
      </c>
      <c r="BY32" s="7" t="str">
        <f>IF(RIGHT(BY$4,LEN(BY$4)-1)*1&gt;NumSamples,"",IF($A32&lt;=SampleSize,OFFSET(Population!$A$4,RandomNumbers!BY29,0),""))</f>
        <v/>
      </c>
      <c r="BZ32" s="7" t="str">
        <f>IF(RIGHT(BZ$4,LEN(BZ$4)-1)*1&gt;NumSamples,"",IF($A32&lt;=SampleSize,OFFSET(Population!$A$4,RandomNumbers!BZ29,0),""))</f>
        <v/>
      </c>
      <c r="CA32" s="7" t="str">
        <f>IF(RIGHT(CA$4,LEN(CA$4)-1)*1&gt;NumSamples,"",IF($A32&lt;=SampleSize,OFFSET(Population!$A$4,RandomNumbers!CA29,0),""))</f>
        <v/>
      </c>
      <c r="CB32" s="7" t="str">
        <f>IF(RIGHT(CB$4,LEN(CB$4)-1)*1&gt;NumSamples,"",IF($A32&lt;=SampleSize,OFFSET(Population!$A$4,RandomNumbers!CB29,0),""))</f>
        <v/>
      </c>
      <c r="CC32" s="7" t="str">
        <f>IF(RIGHT(CC$4,LEN(CC$4)-1)*1&gt;NumSamples,"",IF($A32&lt;=SampleSize,OFFSET(Population!$A$4,RandomNumbers!CC29,0),""))</f>
        <v/>
      </c>
      <c r="CD32" s="7" t="str">
        <f>IF(RIGHT(CD$4,LEN(CD$4)-1)*1&gt;NumSamples,"",IF($A32&lt;=SampleSize,OFFSET(Population!$A$4,RandomNumbers!CD29,0),""))</f>
        <v/>
      </c>
      <c r="CE32" s="7" t="str">
        <f>IF(RIGHT(CE$4,LEN(CE$4)-1)*1&gt;NumSamples,"",IF($A32&lt;=SampleSize,OFFSET(Population!$A$4,RandomNumbers!CE29,0),""))</f>
        <v/>
      </c>
      <c r="CF32" s="7" t="str">
        <f>IF(RIGHT(CF$4,LEN(CF$4)-1)*1&gt;NumSamples,"",IF($A32&lt;=SampleSize,OFFSET(Population!$A$4,RandomNumbers!CF29,0),""))</f>
        <v/>
      </c>
      <c r="CG32" s="7" t="str">
        <f>IF(RIGHT(CG$4,LEN(CG$4)-1)*1&gt;NumSamples,"",IF($A32&lt;=SampleSize,OFFSET(Population!$A$4,RandomNumbers!CG29,0),""))</f>
        <v/>
      </c>
      <c r="CH32" s="7" t="str">
        <f>IF(RIGHT(CH$4,LEN(CH$4)-1)*1&gt;NumSamples,"",IF($A32&lt;=SampleSize,OFFSET(Population!$A$4,RandomNumbers!CH29,0),""))</f>
        <v/>
      </c>
      <c r="CI32" s="7" t="str">
        <f>IF(RIGHT(CI$4,LEN(CI$4)-1)*1&gt;NumSamples,"",IF($A32&lt;=SampleSize,OFFSET(Population!$A$4,RandomNumbers!CI29,0),""))</f>
        <v/>
      </c>
      <c r="CJ32" s="7" t="str">
        <f>IF(RIGHT(CJ$4,LEN(CJ$4)-1)*1&gt;NumSamples,"",IF($A32&lt;=SampleSize,OFFSET(Population!$A$4,RandomNumbers!CJ29,0),""))</f>
        <v/>
      </c>
      <c r="CK32" s="7" t="str">
        <f>IF(RIGHT(CK$4,LEN(CK$4)-1)*1&gt;NumSamples,"",IF($A32&lt;=SampleSize,OFFSET(Population!$A$4,RandomNumbers!CK29,0),""))</f>
        <v/>
      </c>
      <c r="CL32" s="7" t="str">
        <f>IF(RIGHT(CL$4,LEN(CL$4)-1)*1&gt;NumSamples,"",IF($A32&lt;=SampleSize,OFFSET(Population!$A$4,RandomNumbers!CL29,0),""))</f>
        <v/>
      </c>
      <c r="CM32" s="7" t="str">
        <f>IF(RIGHT(CM$4,LEN(CM$4)-1)*1&gt;NumSamples,"",IF($A32&lt;=SampleSize,OFFSET(Population!$A$4,RandomNumbers!CM29,0),""))</f>
        <v/>
      </c>
      <c r="CN32" s="7" t="str">
        <f>IF(RIGHT(CN$4,LEN(CN$4)-1)*1&gt;NumSamples,"",IF($A32&lt;=SampleSize,OFFSET(Population!$A$4,RandomNumbers!CN29,0),""))</f>
        <v/>
      </c>
      <c r="CO32" s="7" t="str">
        <f>IF(RIGHT(CO$4,LEN(CO$4)-1)*1&gt;NumSamples,"",IF($A32&lt;=SampleSize,OFFSET(Population!$A$4,RandomNumbers!CO29,0),""))</f>
        <v/>
      </c>
      <c r="CP32" s="7" t="str">
        <f>IF(RIGHT(CP$4,LEN(CP$4)-1)*1&gt;NumSamples,"",IF($A32&lt;=SampleSize,OFFSET(Population!$A$4,RandomNumbers!CP29,0),""))</f>
        <v/>
      </c>
      <c r="CQ32" s="7" t="str">
        <f>IF(RIGHT(CQ$4,LEN(CQ$4)-1)*1&gt;NumSamples,"",IF($A32&lt;=SampleSize,OFFSET(Population!$A$4,RandomNumbers!CQ29,0),""))</f>
        <v/>
      </c>
      <c r="CR32" s="7" t="str">
        <f>IF(RIGHT(CR$4,LEN(CR$4)-1)*1&gt;NumSamples,"",IF($A32&lt;=SampleSize,OFFSET(Population!$A$4,RandomNumbers!CR29,0),""))</f>
        <v/>
      </c>
      <c r="CS32" s="7" t="str">
        <f>IF(RIGHT(CS$4,LEN(CS$4)-1)*1&gt;NumSamples,"",IF($A32&lt;=SampleSize,OFFSET(Population!$A$4,RandomNumbers!CS29,0),""))</f>
        <v/>
      </c>
      <c r="CT32" s="7" t="str">
        <f>IF(RIGHT(CT$4,LEN(CT$4)-1)*1&gt;NumSamples,"",IF($A32&lt;=SampleSize,OFFSET(Population!$A$4,RandomNumbers!CT29,0),""))</f>
        <v/>
      </c>
      <c r="CU32" s="7" t="str">
        <f>IF(RIGHT(CU$4,LEN(CU$4)-1)*1&gt;NumSamples,"",IF($A32&lt;=SampleSize,OFFSET(Population!$A$4,RandomNumbers!CU29,0),""))</f>
        <v/>
      </c>
      <c r="CV32" s="7" t="str">
        <f>IF(RIGHT(CV$4,LEN(CV$4)-1)*1&gt;NumSamples,"",IF($A32&lt;=SampleSize,OFFSET(Population!$A$4,RandomNumbers!CV29,0),""))</f>
        <v/>
      </c>
      <c r="CW32" s="7" t="str">
        <f>IF(RIGHT(CW$4,LEN(CW$4)-1)*1&gt;NumSamples,"",IF($A32&lt;=SampleSize,OFFSET(Population!$A$4,RandomNumbers!CW29,0),""))</f>
        <v/>
      </c>
    </row>
    <row r="33" ht="14.25" customHeight="1">
      <c r="A33" s="7">
        <v>29.0</v>
      </c>
      <c r="B33" s="7" t="str">
        <f>IF(RIGHT(B$4,LEN(B$4)-1)*1&gt;NumSamples,"",IF($A33&lt;=SampleSize,OFFSET(Population!$A$4,RandomNumbers!B30,0),""))</f>
        <v/>
      </c>
      <c r="C33" s="7" t="str">
        <f>IF(RIGHT(C$4,LEN(C$4)-1)*1&gt;NumSamples,"",IF($A33&lt;=SampleSize,OFFSET(Population!$A$4,RandomNumbers!C30,0),""))</f>
        <v/>
      </c>
      <c r="D33" s="7" t="str">
        <f>IF(RIGHT(D$4,LEN(D$4)-1)*1&gt;NumSamples,"",IF($A33&lt;=SampleSize,OFFSET(Population!$A$4,RandomNumbers!D30,0),""))</f>
        <v/>
      </c>
      <c r="E33" s="7" t="str">
        <f>IF(RIGHT(E$4,LEN(E$4)-1)*1&gt;NumSamples,"",IF($A33&lt;=SampleSize,OFFSET(Population!$A$4,RandomNumbers!E30,0),""))</f>
        <v/>
      </c>
      <c r="F33" s="7" t="str">
        <f>IF(RIGHT(F$4,LEN(F$4)-1)*1&gt;NumSamples,"",IF($A33&lt;=SampleSize,OFFSET(Population!$A$4,RandomNumbers!F30,0),""))</f>
        <v/>
      </c>
      <c r="G33" s="7" t="str">
        <f>IF(RIGHT(G$4,LEN(G$4)-1)*1&gt;NumSamples,"",IF($A33&lt;=SampleSize,OFFSET(Population!$A$4,RandomNumbers!G30,0),""))</f>
        <v/>
      </c>
      <c r="H33" s="7" t="str">
        <f>IF(RIGHT(H$4,LEN(H$4)-1)*1&gt;NumSamples,"",IF($A33&lt;=SampleSize,OFFSET(Population!$A$4,RandomNumbers!H30,0),""))</f>
        <v/>
      </c>
      <c r="I33" s="7" t="str">
        <f>IF(RIGHT(I$4,LEN(I$4)-1)*1&gt;NumSamples,"",IF($A33&lt;=SampleSize,OFFSET(Population!$A$4,RandomNumbers!I30,0),""))</f>
        <v/>
      </c>
      <c r="J33" s="7" t="str">
        <f>IF(RIGHT(J$4,LEN(J$4)-1)*1&gt;NumSamples,"",IF($A33&lt;=SampleSize,OFFSET(Population!$A$4,RandomNumbers!J30,0),""))</f>
        <v/>
      </c>
      <c r="K33" s="7" t="str">
        <f>IF(RIGHT(K$4,LEN(K$4)-1)*1&gt;NumSamples,"",IF($A33&lt;=SampleSize,OFFSET(Population!$A$4,RandomNumbers!K30,0),""))</f>
        <v/>
      </c>
      <c r="L33" s="7" t="str">
        <f>IF(RIGHT(L$4,LEN(L$4)-1)*1&gt;NumSamples,"",IF($A33&lt;=SampleSize,OFFSET(Population!$A$4,RandomNumbers!L30,0),""))</f>
        <v/>
      </c>
      <c r="M33" s="7" t="str">
        <f>IF(RIGHT(M$4,LEN(M$4)-1)*1&gt;NumSamples,"",IF($A33&lt;=SampleSize,OFFSET(Population!$A$4,RandomNumbers!M30,0),""))</f>
        <v/>
      </c>
      <c r="N33" s="7" t="str">
        <f>IF(RIGHT(N$4,LEN(N$4)-1)*1&gt;NumSamples,"",IF($A33&lt;=SampleSize,OFFSET(Population!$A$4,RandomNumbers!N30,0),""))</f>
        <v/>
      </c>
      <c r="O33" s="7" t="str">
        <f>IF(RIGHT(O$4,LEN(O$4)-1)*1&gt;NumSamples,"",IF($A33&lt;=SampleSize,OFFSET(Population!$A$4,RandomNumbers!O30,0),""))</f>
        <v/>
      </c>
      <c r="P33" s="7" t="str">
        <f>IF(RIGHT(P$4,LEN(P$4)-1)*1&gt;NumSamples,"",IF($A33&lt;=SampleSize,OFFSET(Population!$A$4,RandomNumbers!P30,0),""))</f>
        <v/>
      </c>
      <c r="Q33" s="7" t="str">
        <f>IF(RIGHT(Q$4,LEN(Q$4)-1)*1&gt;NumSamples,"",IF($A33&lt;=SampleSize,OFFSET(Population!$A$4,RandomNumbers!Q30,0),""))</f>
        <v/>
      </c>
      <c r="R33" s="7" t="str">
        <f>IF(RIGHT(R$4,LEN(R$4)-1)*1&gt;NumSamples,"",IF($A33&lt;=SampleSize,OFFSET(Population!$A$4,RandomNumbers!R30,0),""))</f>
        <v/>
      </c>
      <c r="S33" s="7" t="str">
        <f>IF(RIGHT(S$4,LEN(S$4)-1)*1&gt;NumSamples,"",IF($A33&lt;=SampleSize,OFFSET(Population!$A$4,RandomNumbers!S30,0),""))</f>
        <v/>
      </c>
      <c r="T33" s="7" t="str">
        <f>IF(RIGHT(T$4,LEN(T$4)-1)*1&gt;NumSamples,"",IF($A33&lt;=SampleSize,OFFSET(Population!$A$4,RandomNumbers!T30,0),""))</f>
        <v/>
      </c>
      <c r="U33" s="7" t="str">
        <f>IF(RIGHT(U$4,LEN(U$4)-1)*1&gt;NumSamples,"",IF($A33&lt;=SampleSize,OFFSET(Population!$A$4,RandomNumbers!U30,0),""))</f>
        <v/>
      </c>
      <c r="V33" s="7" t="str">
        <f>IF(RIGHT(V$4,LEN(V$4)-1)*1&gt;NumSamples,"",IF($A33&lt;=SampleSize,OFFSET(Population!$A$4,RandomNumbers!V30,0),""))</f>
        <v/>
      </c>
      <c r="W33" s="7" t="str">
        <f>IF(RIGHT(W$4,LEN(W$4)-1)*1&gt;NumSamples,"",IF($A33&lt;=SampleSize,OFFSET(Population!$A$4,RandomNumbers!W30,0),""))</f>
        <v/>
      </c>
      <c r="X33" s="7" t="str">
        <f>IF(RIGHT(X$4,LEN(X$4)-1)*1&gt;NumSamples,"",IF($A33&lt;=SampleSize,OFFSET(Population!$A$4,RandomNumbers!X30,0),""))</f>
        <v/>
      </c>
      <c r="Y33" s="7" t="str">
        <f>IF(RIGHT(Y$4,LEN(Y$4)-1)*1&gt;NumSamples,"",IF($A33&lt;=SampleSize,OFFSET(Population!$A$4,RandomNumbers!Y30,0),""))</f>
        <v/>
      </c>
      <c r="Z33" s="7" t="str">
        <f>IF(RIGHT(Z$4,LEN(Z$4)-1)*1&gt;NumSamples,"",IF($A33&lt;=SampleSize,OFFSET(Population!$A$4,RandomNumbers!Z30,0),""))</f>
        <v/>
      </c>
      <c r="AA33" s="7" t="str">
        <f>IF(RIGHT(AA$4,LEN(AA$4)-1)*1&gt;NumSamples,"",IF($A33&lt;=SampleSize,OFFSET(Population!$A$4,RandomNumbers!AA30,0),""))</f>
        <v/>
      </c>
      <c r="AB33" s="7" t="str">
        <f>IF(RIGHT(AB$4,LEN(AB$4)-1)*1&gt;NumSamples,"",IF($A33&lt;=SampleSize,OFFSET(Population!$A$4,RandomNumbers!AB30,0),""))</f>
        <v/>
      </c>
      <c r="AC33" s="7" t="str">
        <f>IF(RIGHT(AC$4,LEN(AC$4)-1)*1&gt;NumSamples,"",IF($A33&lt;=SampleSize,OFFSET(Population!$A$4,RandomNumbers!AC30,0),""))</f>
        <v/>
      </c>
      <c r="AD33" s="7" t="str">
        <f>IF(RIGHT(AD$4,LEN(AD$4)-1)*1&gt;NumSamples,"",IF($A33&lt;=SampleSize,OFFSET(Population!$A$4,RandomNumbers!AD30,0),""))</f>
        <v/>
      </c>
      <c r="AE33" s="7" t="str">
        <f>IF(RIGHT(AE$4,LEN(AE$4)-1)*1&gt;NumSamples,"",IF($A33&lt;=SampleSize,OFFSET(Population!$A$4,RandomNumbers!AE30,0),""))</f>
        <v/>
      </c>
      <c r="AF33" s="7" t="str">
        <f>IF(RIGHT(AF$4,LEN(AF$4)-1)*1&gt;NumSamples,"",IF($A33&lt;=SampleSize,OFFSET(Population!$A$4,RandomNumbers!AF30,0),""))</f>
        <v/>
      </c>
      <c r="AG33" s="7" t="str">
        <f>IF(RIGHT(AG$4,LEN(AG$4)-1)*1&gt;NumSamples,"",IF($A33&lt;=SampleSize,OFFSET(Population!$A$4,RandomNumbers!AG30,0),""))</f>
        <v/>
      </c>
      <c r="AH33" s="7" t="str">
        <f>IF(RIGHT(AH$4,LEN(AH$4)-1)*1&gt;NumSamples,"",IF($A33&lt;=SampleSize,OFFSET(Population!$A$4,RandomNumbers!AH30,0),""))</f>
        <v/>
      </c>
      <c r="AI33" s="7" t="str">
        <f>IF(RIGHT(AI$4,LEN(AI$4)-1)*1&gt;NumSamples,"",IF($A33&lt;=SampleSize,OFFSET(Population!$A$4,RandomNumbers!AI30,0),""))</f>
        <v/>
      </c>
      <c r="AJ33" s="7" t="str">
        <f>IF(RIGHT(AJ$4,LEN(AJ$4)-1)*1&gt;NumSamples,"",IF($A33&lt;=SampleSize,OFFSET(Population!$A$4,RandomNumbers!AJ30,0),""))</f>
        <v/>
      </c>
      <c r="AK33" s="7" t="str">
        <f>IF(RIGHT(AK$4,LEN(AK$4)-1)*1&gt;NumSamples,"",IF($A33&lt;=SampleSize,OFFSET(Population!$A$4,RandomNumbers!AK30,0),""))</f>
        <v/>
      </c>
      <c r="AL33" s="7" t="str">
        <f>IF(RIGHT(AL$4,LEN(AL$4)-1)*1&gt;NumSamples,"",IF($A33&lt;=SampleSize,OFFSET(Population!$A$4,RandomNumbers!AL30,0),""))</f>
        <v/>
      </c>
      <c r="AM33" s="7" t="str">
        <f>IF(RIGHT(AM$4,LEN(AM$4)-1)*1&gt;NumSamples,"",IF($A33&lt;=SampleSize,OFFSET(Population!$A$4,RandomNumbers!AM30,0),""))</f>
        <v/>
      </c>
      <c r="AN33" s="7" t="str">
        <f>IF(RIGHT(AN$4,LEN(AN$4)-1)*1&gt;NumSamples,"",IF($A33&lt;=SampleSize,OFFSET(Population!$A$4,RandomNumbers!AN30,0),""))</f>
        <v/>
      </c>
      <c r="AO33" s="7" t="str">
        <f>IF(RIGHT(AO$4,LEN(AO$4)-1)*1&gt;NumSamples,"",IF($A33&lt;=SampleSize,OFFSET(Population!$A$4,RandomNumbers!AO30,0),""))</f>
        <v/>
      </c>
      <c r="AP33" s="7" t="str">
        <f>IF(RIGHT(AP$4,LEN(AP$4)-1)*1&gt;NumSamples,"",IF($A33&lt;=SampleSize,OFFSET(Population!$A$4,RandomNumbers!AP30,0),""))</f>
        <v/>
      </c>
      <c r="AQ33" s="7" t="str">
        <f>IF(RIGHT(AQ$4,LEN(AQ$4)-1)*1&gt;NumSamples,"",IF($A33&lt;=SampleSize,OFFSET(Population!$A$4,RandomNumbers!AQ30,0),""))</f>
        <v/>
      </c>
      <c r="AR33" s="7" t="str">
        <f>IF(RIGHT(AR$4,LEN(AR$4)-1)*1&gt;NumSamples,"",IF($A33&lt;=SampleSize,OFFSET(Population!$A$4,RandomNumbers!AR30,0),""))</f>
        <v/>
      </c>
      <c r="AS33" s="7" t="str">
        <f>IF(RIGHT(AS$4,LEN(AS$4)-1)*1&gt;NumSamples,"",IF($A33&lt;=SampleSize,OFFSET(Population!$A$4,RandomNumbers!AS30,0),""))</f>
        <v/>
      </c>
      <c r="AT33" s="7" t="str">
        <f>IF(RIGHT(AT$4,LEN(AT$4)-1)*1&gt;NumSamples,"",IF($A33&lt;=SampleSize,OFFSET(Population!$A$4,RandomNumbers!AT30,0),""))</f>
        <v/>
      </c>
      <c r="AU33" s="7" t="str">
        <f>IF(RIGHT(AU$4,LEN(AU$4)-1)*1&gt;NumSamples,"",IF($A33&lt;=SampleSize,OFFSET(Population!$A$4,RandomNumbers!AU30,0),""))</f>
        <v/>
      </c>
      <c r="AV33" s="7" t="str">
        <f>IF(RIGHT(AV$4,LEN(AV$4)-1)*1&gt;NumSamples,"",IF($A33&lt;=SampleSize,OFFSET(Population!$A$4,RandomNumbers!AV30,0),""))</f>
        <v/>
      </c>
      <c r="AW33" s="7" t="str">
        <f>IF(RIGHT(AW$4,LEN(AW$4)-1)*1&gt;NumSamples,"",IF($A33&lt;=SampleSize,OFFSET(Population!$A$4,RandomNumbers!AW30,0),""))</f>
        <v/>
      </c>
      <c r="AX33" s="7" t="str">
        <f>IF(RIGHT(AX$4,LEN(AX$4)-1)*1&gt;NumSamples,"",IF($A33&lt;=SampleSize,OFFSET(Population!$A$4,RandomNumbers!AX30,0),""))</f>
        <v/>
      </c>
      <c r="AY33" s="7" t="str">
        <f>IF(RIGHT(AY$4,LEN(AY$4)-1)*1&gt;NumSamples,"",IF($A33&lt;=SampleSize,OFFSET(Population!$A$4,RandomNumbers!AY30,0),""))</f>
        <v/>
      </c>
      <c r="AZ33" s="7" t="str">
        <f>IF(RIGHT(AZ$4,LEN(AZ$4)-1)*1&gt;NumSamples,"",IF($A33&lt;=SampleSize,OFFSET(Population!$A$4,RandomNumbers!AZ30,0),""))</f>
        <v/>
      </c>
      <c r="BA33" s="7" t="str">
        <f>IF(RIGHT(BA$4,LEN(BA$4)-1)*1&gt;NumSamples,"",IF($A33&lt;=SampleSize,OFFSET(Population!$A$4,RandomNumbers!BA30,0),""))</f>
        <v/>
      </c>
      <c r="BB33" s="7" t="str">
        <f>IF(RIGHT(BB$4,LEN(BB$4)-1)*1&gt;NumSamples,"",IF($A33&lt;=SampleSize,OFFSET(Population!$A$4,RandomNumbers!BB30,0),""))</f>
        <v/>
      </c>
      <c r="BC33" s="7" t="str">
        <f>IF(RIGHT(BC$4,LEN(BC$4)-1)*1&gt;NumSamples,"",IF($A33&lt;=SampleSize,OFFSET(Population!$A$4,RandomNumbers!BC30,0),""))</f>
        <v/>
      </c>
      <c r="BD33" s="7" t="str">
        <f>IF(RIGHT(BD$4,LEN(BD$4)-1)*1&gt;NumSamples,"",IF($A33&lt;=SampleSize,OFFSET(Population!$A$4,RandomNumbers!BD30,0),""))</f>
        <v/>
      </c>
      <c r="BE33" s="7" t="str">
        <f>IF(RIGHT(BE$4,LEN(BE$4)-1)*1&gt;NumSamples,"",IF($A33&lt;=SampleSize,OFFSET(Population!$A$4,RandomNumbers!BE30,0),""))</f>
        <v/>
      </c>
      <c r="BF33" s="7" t="str">
        <f>IF(RIGHT(BF$4,LEN(BF$4)-1)*1&gt;NumSamples,"",IF($A33&lt;=SampleSize,OFFSET(Population!$A$4,RandomNumbers!BF30,0),""))</f>
        <v/>
      </c>
      <c r="BG33" s="7" t="str">
        <f>IF(RIGHT(BG$4,LEN(BG$4)-1)*1&gt;NumSamples,"",IF($A33&lt;=SampleSize,OFFSET(Population!$A$4,RandomNumbers!BG30,0),""))</f>
        <v/>
      </c>
      <c r="BH33" s="7" t="str">
        <f>IF(RIGHT(BH$4,LEN(BH$4)-1)*1&gt;NumSamples,"",IF($A33&lt;=SampleSize,OFFSET(Population!$A$4,RandomNumbers!BH30,0),""))</f>
        <v/>
      </c>
      <c r="BI33" s="7" t="str">
        <f>IF(RIGHT(BI$4,LEN(BI$4)-1)*1&gt;NumSamples,"",IF($A33&lt;=SampleSize,OFFSET(Population!$A$4,RandomNumbers!BI30,0),""))</f>
        <v/>
      </c>
      <c r="BJ33" s="7" t="str">
        <f>IF(RIGHT(BJ$4,LEN(BJ$4)-1)*1&gt;NumSamples,"",IF($A33&lt;=SampleSize,OFFSET(Population!$A$4,RandomNumbers!BJ30,0),""))</f>
        <v/>
      </c>
      <c r="BK33" s="7" t="str">
        <f>IF(RIGHT(BK$4,LEN(BK$4)-1)*1&gt;NumSamples,"",IF($A33&lt;=SampleSize,OFFSET(Population!$A$4,RandomNumbers!BK30,0),""))</f>
        <v/>
      </c>
      <c r="BL33" s="7" t="str">
        <f>IF(RIGHT(BL$4,LEN(BL$4)-1)*1&gt;NumSamples,"",IF($A33&lt;=SampleSize,OFFSET(Population!$A$4,RandomNumbers!BL30,0),""))</f>
        <v/>
      </c>
      <c r="BM33" s="7" t="str">
        <f>IF(RIGHT(BM$4,LEN(BM$4)-1)*1&gt;NumSamples,"",IF($A33&lt;=SampleSize,OFFSET(Population!$A$4,RandomNumbers!BM30,0),""))</f>
        <v/>
      </c>
      <c r="BN33" s="7" t="str">
        <f>IF(RIGHT(BN$4,LEN(BN$4)-1)*1&gt;NumSamples,"",IF($A33&lt;=SampleSize,OFFSET(Population!$A$4,RandomNumbers!BN30,0),""))</f>
        <v/>
      </c>
      <c r="BO33" s="7" t="str">
        <f>IF(RIGHT(BO$4,LEN(BO$4)-1)*1&gt;NumSamples,"",IF($A33&lt;=SampleSize,OFFSET(Population!$A$4,RandomNumbers!BO30,0),""))</f>
        <v/>
      </c>
      <c r="BP33" s="7" t="str">
        <f>IF(RIGHT(BP$4,LEN(BP$4)-1)*1&gt;NumSamples,"",IF($A33&lt;=SampleSize,OFFSET(Population!$A$4,RandomNumbers!BP30,0),""))</f>
        <v/>
      </c>
      <c r="BQ33" s="7" t="str">
        <f>IF(RIGHT(BQ$4,LEN(BQ$4)-1)*1&gt;NumSamples,"",IF($A33&lt;=SampleSize,OFFSET(Population!$A$4,RandomNumbers!BQ30,0),""))</f>
        <v/>
      </c>
      <c r="BR33" s="7" t="str">
        <f>IF(RIGHT(BR$4,LEN(BR$4)-1)*1&gt;NumSamples,"",IF($A33&lt;=SampleSize,OFFSET(Population!$A$4,RandomNumbers!BR30,0),""))</f>
        <v/>
      </c>
      <c r="BS33" s="7" t="str">
        <f>IF(RIGHT(BS$4,LEN(BS$4)-1)*1&gt;NumSamples,"",IF($A33&lt;=SampleSize,OFFSET(Population!$A$4,RandomNumbers!BS30,0),""))</f>
        <v/>
      </c>
      <c r="BT33" s="7" t="str">
        <f>IF(RIGHT(BT$4,LEN(BT$4)-1)*1&gt;NumSamples,"",IF($A33&lt;=SampleSize,OFFSET(Population!$A$4,RandomNumbers!BT30,0),""))</f>
        <v/>
      </c>
      <c r="BU33" s="7" t="str">
        <f>IF(RIGHT(BU$4,LEN(BU$4)-1)*1&gt;NumSamples,"",IF($A33&lt;=SampleSize,OFFSET(Population!$A$4,RandomNumbers!BU30,0),""))</f>
        <v/>
      </c>
      <c r="BV33" s="7" t="str">
        <f>IF(RIGHT(BV$4,LEN(BV$4)-1)*1&gt;NumSamples,"",IF($A33&lt;=SampleSize,OFFSET(Population!$A$4,RandomNumbers!BV30,0),""))</f>
        <v/>
      </c>
      <c r="BW33" s="7" t="str">
        <f>IF(RIGHT(BW$4,LEN(BW$4)-1)*1&gt;NumSamples,"",IF($A33&lt;=SampleSize,OFFSET(Population!$A$4,RandomNumbers!BW30,0),""))</f>
        <v/>
      </c>
      <c r="BX33" s="7" t="str">
        <f>IF(RIGHT(BX$4,LEN(BX$4)-1)*1&gt;NumSamples,"",IF($A33&lt;=SampleSize,OFFSET(Population!$A$4,RandomNumbers!BX30,0),""))</f>
        <v/>
      </c>
      <c r="BY33" s="7" t="str">
        <f>IF(RIGHT(BY$4,LEN(BY$4)-1)*1&gt;NumSamples,"",IF($A33&lt;=SampleSize,OFFSET(Population!$A$4,RandomNumbers!BY30,0),""))</f>
        <v/>
      </c>
      <c r="BZ33" s="7" t="str">
        <f>IF(RIGHT(BZ$4,LEN(BZ$4)-1)*1&gt;NumSamples,"",IF($A33&lt;=SampleSize,OFFSET(Population!$A$4,RandomNumbers!BZ30,0),""))</f>
        <v/>
      </c>
      <c r="CA33" s="7" t="str">
        <f>IF(RIGHT(CA$4,LEN(CA$4)-1)*1&gt;NumSamples,"",IF($A33&lt;=SampleSize,OFFSET(Population!$A$4,RandomNumbers!CA30,0),""))</f>
        <v/>
      </c>
      <c r="CB33" s="7" t="str">
        <f>IF(RIGHT(CB$4,LEN(CB$4)-1)*1&gt;NumSamples,"",IF($A33&lt;=SampleSize,OFFSET(Population!$A$4,RandomNumbers!CB30,0),""))</f>
        <v/>
      </c>
      <c r="CC33" s="7" t="str">
        <f>IF(RIGHT(CC$4,LEN(CC$4)-1)*1&gt;NumSamples,"",IF($A33&lt;=SampleSize,OFFSET(Population!$A$4,RandomNumbers!CC30,0),""))</f>
        <v/>
      </c>
      <c r="CD33" s="7" t="str">
        <f>IF(RIGHT(CD$4,LEN(CD$4)-1)*1&gt;NumSamples,"",IF($A33&lt;=SampleSize,OFFSET(Population!$A$4,RandomNumbers!CD30,0),""))</f>
        <v/>
      </c>
      <c r="CE33" s="7" t="str">
        <f>IF(RIGHT(CE$4,LEN(CE$4)-1)*1&gt;NumSamples,"",IF($A33&lt;=SampleSize,OFFSET(Population!$A$4,RandomNumbers!CE30,0),""))</f>
        <v/>
      </c>
      <c r="CF33" s="7" t="str">
        <f>IF(RIGHT(CF$4,LEN(CF$4)-1)*1&gt;NumSamples,"",IF($A33&lt;=SampleSize,OFFSET(Population!$A$4,RandomNumbers!CF30,0),""))</f>
        <v/>
      </c>
      <c r="CG33" s="7" t="str">
        <f>IF(RIGHT(CG$4,LEN(CG$4)-1)*1&gt;NumSamples,"",IF($A33&lt;=SampleSize,OFFSET(Population!$A$4,RandomNumbers!CG30,0),""))</f>
        <v/>
      </c>
      <c r="CH33" s="7" t="str">
        <f>IF(RIGHT(CH$4,LEN(CH$4)-1)*1&gt;NumSamples,"",IF($A33&lt;=SampleSize,OFFSET(Population!$A$4,RandomNumbers!CH30,0),""))</f>
        <v/>
      </c>
      <c r="CI33" s="7" t="str">
        <f>IF(RIGHT(CI$4,LEN(CI$4)-1)*1&gt;NumSamples,"",IF($A33&lt;=SampleSize,OFFSET(Population!$A$4,RandomNumbers!CI30,0),""))</f>
        <v/>
      </c>
      <c r="CJ33" s="7" t="str">
        <f>IF(RIGHT(CJ$4,LEN(CJ$4)-1)*1&gt;NumSamples,"",IF($A33&lt;=SampleSize,OFFSET(Population!$A$4,RandomNumbers!CJ30,0),""))</f>
        <v/>
      </c>
      <c r="CK33" s="7" t="str">
        <f>IF(RIGHT(CK$4,LEN(CK$4)-1)*1&gt;NumSamples,"",IF($A33&lt;=SampleSize,OFFSET(Population!$A$4,RandomNumbers!CK30,0),""))</f>
        <v/>
      </c>
      <c r="CL33" s="7" t="str">
        <f>IF(RIGHT(CL$4,LEN(CL$4)-1)*1&gt;NumSamples,"",IF($A33&lt;=SampleSize,OFFSET(Population!$A$4,RandomNumbers!CL30,0),""))</f>
        <v/>
      </c>
      <c r="CM33" s="7" t="str">
        <f>IF(RIGHT(CM$4,LEN(CM$4)-1)*1&gt;NumSamples,"",IF($A33&lt;=SampleSize,OFFSET(Population!$A$4,RandomNumbers!CM30,0),""))</f>
        <v/>
      </c>
      <c r="CN33" s="7" t="str">
        <f>IF(RIGHT(CN$4,LEN(CN$4)-1)*1&gt;NumSamples,"",IF($A33&lt;=SampleSize,OFFSET(Population!$A$4,RandomNumbers!CN30,0),""))</f>
        <v/>
      </c>
      <c r="CO33" s="7" t="str">
        <f>IF(RIGHT(CO$4,LEN(CO$4)-1)*1&gt;NumSamples,"",IF($A33&lt;=SampleSize,OFFSET(Population!$A$4,RandomNumbers!CO30,0),""))</f>
        <v/>
      </c>
      <c r="CP33" s="7" t="str">
        <f>IF(RIGHT(CP$4,LEN(CP$4)-1)*1&gt;NumSamples,"",IF($A33&lt;=SampleSize,OFFSET(Population!$A$4,RandomNumbers!CP30,0),""))</f>
        <v/>
      </c>
      <c r="CQ33" s="7" t="str">
        <f>IF(RIGHT(CQ$4,LEN(CQ$4)-1)*1&gt;NumSamples,"",IF($A33&lt;=SampleSize,OFFSET(Population!$A$4,RandomNumbers!CQ30,0),""))</f>
        <v/>
      </c>
      <c r="CR33" s="7" t="str">
        <f>IF(RIGHT(CR$4,LEN(CR$4)-1)*1&gt;NumSamples,"",IF($A33&lt;=SampleSize,OFFSET(Population!$A$4,RandomNumbers!CR30,0),""))</f>
        <v/>
      </c>
      <c r="CS33" s="7" t="str">
        <f>IF(RIGHT(CS$4,LEN(CS$4)-1)*1&gt;NumSamples,"",IF($A33&lt;=SampleSize,OFFSET(Population!$A$4,RandomNumbers!CS30,0),""))</f>
        <v/>
      </c>
      <c r="CT33" s="7" t="str">
        <f>IF(RIGHT(CT$4,LEN(CT$4)-1)*1&gt;NumSamples,"",IF($A33&lt;=SampleSize,OFFSET(Population!$A$4,RandomNumbers!CT30,0),""))</f>
        <v/>
      </c>
      <c r="CU33" s="7" t="str">
        <f>IF(RIGHT(CU$4,LEN(CU$4)-1)*1&gt;NumSamples,"",IF($A33&lt;=SampleSize,OFFSET(Population!$A$4,RandomNumbers!CU30,0),""))</f>
        <v/>
      </c>
      <c r="CV33" s="7" t="str">
        <f>IF(RIGHT(CV$4,LEN(CV$4)-1)*1&gt;NumSamples,"",IF($A33&lt;=SampleSize,OFFSET(Population!$A$4,RandomNumbers!CV30,0),""))</f>
        <v/>
      </c>
      <c r="CW33" s="7" t="str">
        <f>IF(RIGHT(CW$4,LEN(CW$4)-1)*1&gt;NumSamples,"",IF($A33&lt;=SampleSize,OFFSET(Population!$A$4,RandomNumbers!CW30,0),""))</f>
        <v/>
      </c>
    </row>
    <row r="34" ht="14.25" customHeight="1">
      <c r="A34" s="7">
        <v>30.0</v>
      </c>
      <c r="B34" s="7" t="str">
        <f>IF(RIGHT(B$4,LEN(B$4)-1)*1&gt;NumSamples,"",IF($A34&lt;=SampleSize,OFFSET(Population!$A$4,RandomNumbers!B31,0),""))</f>
        <v/>
      </c>
      <c r="C34" s="7" t="str">
        <f>IF(RIGHT(C$4,LEN(C$4)-1)*1&gt;NumSamples,"",IF($A34&lt;=SampleSize,OFFSET(Population!$A$4,RandomNumbers!C31,0),""))</f>
        <v/>
      </c>
      <c r="D34" s="7" t="str">
        <f>IF(RIGHT(D$4,LEN(D$4)-1)*1&gt;NumSamples,"",IF($A34&lt;=SampleSize,OFFSET(Population!$A$4,RandomNumbers!D31,0),""))</f>
        <v/>
      </c>
      <c r="E34" s="7" t="str">
        <f>IF(RIGHT(E$4,LEN(E$4)-1)*1&gt;NumSamples,"",IF($A34&lt;=SampleSize,OFFSET(Population!$A$4,RandomNumbers!E31,0),""))</f>
        <v/>
      </c>
      <c r="F34" s="7" t="str">
        <f>IF(RIGHT(F$4,LEN(F$4)-1)*1&gt;NumSamples,"",IF($A34&lt;=SampleSize,OFFSET(Population!$A$4,RandomNumbers!F31,0),""))</f>
        <v/>
      </c>
      <c r="G34" s="7" t="str">
        <f>IF(RIGHT(G$4,LEN(G$4)-1)*1&gt;NumSamples,"",IF($A34&lt;=SampleSize,OFFSET(Population!$A$4,RandomNumbers!G31,0),""))</f>
        <v/>
      </c>
      <c r="H34" s="7" t="str">
        <f>IF(RIGHT(H$4,LEN(H$4)-1)*1&gt;NumSamples,"",IF($A34&lt;=SampleSize,OFFSET(Population!$A$4,RandomNumbers!H31,0),""))</f>
        <v/>
      </c>
      <c r="I34" s="7" t="str">
        <f>IF(RIGHT(I$4,LEN(I$4)-1)*1&gt;NumSamples,"",IF($A34&lt;=SampleSize,OFFSET(Population!$A$4,RandomNumbers!I31,0),""))</f>
        <v/>
      </c>
      <c r="J34" s="7" t="str">
        <f>IF(RIGHT(J$4,LEN(J$4)-1)*1&gt;NumSamples,"",IF($A34&lt;=SampleSize,OFFSET(Population!$A$4,RandomNumbers!J31,0),""))</f>
        <v/>
      </c>
      <c r="K34" s="7" t="str">
        <f>IF(RIGHT(K$4,LEN(K$4)-1)*1&gt;NumSamples,"",IF($A34&lt;=SampleSize,OFFSET(Population!$A$4,RandomNumbers!K31,0),""))</f>
        <v/>
      </c>
      <c r="L34" s="7" t="str">
        <f>IF(RIGHT(L$4,LEN(L$4)-1)*1&gt;NumSamples,"",IF($A34&lt;=SampleSize,OFFSET(Population!$A$4,RandomNumbers!L31,0),""))</f>
        <v/>
      </c>
      <c r="M34" s="7" t="str">
        <f>IF(RIGHT(M$4,LEN(M$4)-1)*1&gt;NumSamples,"",IF($A34&lt;=SampleSize,OFFSET(Population!$A$4,RandomNumbers!M31,0),""))</f>
        <v/>
      </c>
      <c r="N34" s="7" t="str">
        <f>IF(RIGHT(N$4,LEN(N$4)-1)*1&gt;NumSamples,"",IF($A34&lt;=SampleSize,OFFSET(Population!$A$4,RandomNumbers!N31,0),""))</f>
        <v/>
      </c>
      <c r="O34" s="7" t="str">
        <f>IF(RIGHT(O$4,LEN(O$4)-1)*1&gt;NumSamples,"",IF($A34&lt;=SampleSize,OFFSET(Population!$A$4,RandomNumbers!O31,0),""))</f>
        <v/>
      </c>
      <c r="P34" s="7" t="str">
        <f>IF(RIGHT(P$4,LEN(P$4)-1)*1&gt;NumSamples,"",IF($A34&lt;=SampleSize,OFFSET(Population!$A$4,RandomNumbers!P31,0),""))</f>
        <v/>
      </c>
      <c r="Q34" s="7" t="str">
        <f>IF(RIGHT(Q$4,LEN(Q$4)-1)*1&gt;NumSamples,"",IF($A34&lt;=SampleSize,OFFSET(Population!$A$4,RandomNumbers!Q31,0),""))</f>
        <v/>
      </c>
      <c r="R34" s="7" t="str">
        <f>IF(RIGHT(R$4,LEN(R$4)-1)*1&gt;NumSamples,"",IF($A34&lt;=SampleSize,OFFSET(Population!$A$4,RandomNumbers!R31,0),""))</f>
        <v/>
      </c>
      <c r="S34" s="7" t="str">
        <f>IF(RIGHT(S$4,LEN(S$4)-1)*1&gt;NumSamples,"",IF($A34&lt;=SampleSize,OFFSET(Population!$A$4,RandomNumbers!S31,0),""))</f>
        <v/>
      </c>
      <c r="T34" s="7" t="str">
        <f>IF(RIGHT(T$4,LEN(T$4)-1)*1&gt;NumSamples,"",IF($A34&lt;=SampleSize,OFFSET(Population!$A$4,RandomNumbers!T31,0),""))</f>
        <v/>
      </c>
      <c r="U34" s="7" t="str">
        <f>IF(RIGHT(U$4,LEN(U$4)-1)*1&gt;NumSamples,"",IF($A34&lt;=SampleSize,OFFSET(Population!$A$4,RandomNumbers!U31,0),""))</f>
        <v/>
      </c>
      <c r="V34" s="7" t="str">
        <f>IF(RIGHT(V$4,LEN(V$4)-1)*1&gt;NumSamples,"",IF($A34&lt;=SampleSize,OFFSET(Population!$A$4,RandomNumbers!V31,0),""))</f>
        <v/>
      </c>
      <c r="W34" s="7" t="str">
        <f>IF(RIGHT(W$4,LEN(W$4)-1)*1&gt;NumSamples,"",IF($A34&lt;=SampleSize,OFFSET(Population!$A$4,RandomNumbers!W31,0),""))</f>
        <v/>
      </c>
      <c r="X34" s="7" t="str">
        <f>IF(RIGHT(X$4,LEN(X$4)-1)*1&gt;NumSamples,"",IF($A34&lt;=SampleSize,OFFSET(Population!$A$4,RandomNumbers!X31,0),""))</f>
        <v/>
      </c>
      <c r="Y34" s="7" t="str">
        <f>IF(RIGHT(Y$4,LEN(Y$4)-1)*1&gt;NumSamples,"",IF($A34&lt;=SampleSize,OFFSET(Population!$A$4,RandomNumbers!Y31,0),""))</f>
        <v/>
      </c>
      <c r="Z34" s="7" t="str">
        <f>IF(RIGHT(Z$4,LEN(Z$4)-1)*1&gt;NumSamples,"",IF($A34&lt;=SampleSize,OFFSET(Population!$A$4,RandomNumbers!Z31,0),""))</f>
        <v/>
      </c>
      <c r="AA34" s="7" t="str">
        <f>IF(RIGHT(AA$4,LEN(AA$4)-1)*1&gt;NumSamples,"",IF($A34&lt;=SampleSize,OFFSET(Population!$A$4,RandomNumbers!AA31,0),""))</f>
        <v/>
      </c>
      <c r="AB34" s="7" t="str">
        <f>IF(RIGHT(AB$4,LEN(AB$4)-1)*1&gt;NumSamples,"",IF($A34&lt;=SampleSize,OFFSET(Population!$A$4,RandomNumbers!AB31,0),""))</f>
        <v/>
      </c>
      <c r="AC34" s="7" t="str">
        <f>IF(RIGHT(AC$4,LEN(AC$4)-1)*1&gt;NumSamples,"",IF($A34&lt;=SampleSize,OFFSET(Population!$A$4,RandomNumbers!AC31,0),""))</f>
        <v/>
      </c>
      <c r="AD34" s="7" t="str">
        <f>IF(RIGHT(AD$4,LEN(AD$4)-1)*1&gt;NumSamples,"",IF($A34&lt;=SampleSize,OFFSET(Population!$A$4,RandomNumbers!AD31,0),""))</f>
        <v/>
      </c>
      <c r="AE34" s="7" t="str">
        <f>IF(RIGHT(AE$4,LEN(AE$4)-1)*1&gt;NumSamples,"",IF($A34&lt;=SampleSize,OFFSET(Population!$A$4,RandomNumbers!AE31,0),""))</f>
        <v/>
      </c>
      <c r="AF34" s="7" t="str">
        <f>IF(RIGHT(AF$4,LEN(AF$4)-1)*1&gt;NumSamples,"",IF($A34&lt;=SampleSize,OFFSET(Population!$A$4,RandomNumbers!AF31,0),""))</f>
        <v/>
      </c>
      <c r="AG34" s="7" t="str">
        <f>IF(RIGHT(AG$4,LEN(AG$4)-1)*1&gt;NumSamples,"",IF($A34&lt;=SampleSize,OFFSET(Population!$A$4,RandomNumbers!AG31,0),""))</f>
        <v/>
      </c>
      <c r="AH34" s="7" t="str">
        <f>IF(RIGHT(AH$4,LEN(AH$4)-1)*1&gt;NumSamples,"",IF($A34&lt;=SampleSize,OFFSET(Population!$A$4,RandomNumbers!AH31,0),""))</f>
        <v/>
      </c>
      <c r="AI34" s="7" t="str">
        <f>IF(RIGHT(AI$4,LEN(AI$4)-1)*1&gt;NumSamples,"",IF($A34&lt;=SampleSize,OFFSET(Population!$A$4,RandomNumbers!AI31,0),""))</f>
        <v/>
      </c>
      <c r="AJ34" s="7" t="str">
        <f>IF(RIGHT(AJ$4,LEN(AJ$4)-1)*1&gt;NumSamples,"",IF($A34&lt;=SampleSize,OFFSET(Population!$A$4,RandomNumbers!AJ31,0),""))</f>
        <v/>
      </c>
      <c r="AK34" s="7" t="str">
        <f>IF(RIGHT(AK$4,LEN(AK$4)-1)*1&gt;NumSamples,"",IF($A34&lt;=SampleSize,OFFSET(Population!$A$4,RandomNumbers!AK31,0),""))</f>
        <v/>
      </c>
      <c r="AL34" s="7" t="str">
        <f>IF(RIGHT(AL$4,LEN(AL$4)-1)*1&gt;NumSamples,"",IF($A34&lt;=SampleSize,OFFSET(Population!$A$4,RandomNumbers!AL31,0),""))</f>
        <v/>
      </c>
      <c r="AM34" s="7" t="str">
        <f>IF(RIGHT(AM$4,LEN(AM$4)-1)*1&gt;NumSamples,"",IF($A34&lt;=SampleSize,OFFSET(Population!$A$4,RandomNumbers!AM31,0),""))</f>
        <v/>
      </c>
      <c r="AN34" s="7" t="str">
        <f>IF(RIGHT(AN$4,LEN(AN$4)-1)*1&gt;NumSamples,"",IF($A34&lt;=SampleSize,OFFSET(Population!$A$4,RandomNumbers!AN31,0),""))</f>
        <v/>
      </c>
      <c r="AO34" s="7" t="str">
        <f>IF(RIGHT(AO$4,LEN(AO$4)-1)*1&gt;NumSamples,"",IF($A34&lt;=SampleSize,OFFSET(Population!$A$4,RandomNumbers!AO31,0),""))</f>
        <v/>
      </c>
      <c r="AP34" s="7" t="str">
        <f>IF(RIGHT(AP$4,LEN(AP$4)-1)*1&gt;NumSamples,"",IF($A34&lt;=SampleSize,OFFSET(Population!$A$4,RandomNumbers!AP31,0),""))</f>
        <v/>
      </c>
      <c r="AQ34" s="7" t="str">
        <f>IF(RIGHT(AQ$4,LEN(AQ$4)-1)*1&gt;NumSamples,"",IF($A34&lt;=SampleSize,OFFSET(Population!$A$4,RandomNumbers!AQ31,0),""))</f>
        <v/>
      </c>
      <c r="AR34" s="7" t="str">
        <f>IF(RIGHT(AR$4,LEN(AR$4)-1)*1&gt;NumSamples,"",IF($A34&lt;=SampleSize,OFFSET(Population!$A$4,RandomNumbers!AR31,0),""))</f>
        <v/>
      </c>
      <c r="AS34" s="7" t="str">
        <f>IF(RIGHT(AS$4,LEN(AS$4)-1)*1&gt;NumSamples,"",IF($A34&lt;=SampleSize,OFFSET(Population!$A$4,RandomNumbers!AS31,0),""))</f>
        <v/>
      </c>
      <c r="AT34" s="7" t="str">
        <f>IF(RIGHT(AT$4,LEN(AT$4)-1)*1&gt;NumSamples,"",IF($A34&lt;=SampleSize,OFFSET(Population!$A$4,RandomNumbers!AT31,0),""))</f>
        <v/>
      </c>
      <c r="AU34" s="7" t="str">
        <f>IF(RIGHT(AU$4,LEN(AU$4)-1)*1&gt;NumSamples,"",IF($A34&lt;=SampleSize,OFFSET(Population!$A$4,RandomNumbers!AU31,0),""))</f>
        <v/>
      </c>
      <c r="AV34" s="7" t="str">
        <f>IF(RIGHT(AV$4,LEN(AV$4)-1)*1&gt;NumSamples,"",IF($A34&lt;=SampleSize,OFFSET(Population!$A$4,RandomNumbers!AV31,0),""))</f>
        <v/>
      </c>
      <c r="AW34" s="7" t="str">
        <f>IF(RIGHT(AW$4,LEN(AW$4)-1)*1&gt;NumSamples,"",IF($A34&lt;=SampleSize,OFFSET(Population!$A$4,RandomNumbers!AW31,0),""))</f>
        <v/>
      </c>
      <c r="AX34" s="7" t="str">
        <f>IF(RIGHT(AX$4,LEN(AX$4)-1)*1&gt;NumSamples,"",IF($A34&lt;=SampleSize,OFFSET(Population!$A$4,RandomNumbers!AX31,0),""))</f>
        <v/>
      </c>
      <c r="AY34" s="7" t="str">
        <f>IF(RIGHT(AY$4,LEN(AY$4)-1)*1&gt;NumSamples,"",IF($A34&lt;=SampleSize,OFFSET(Population!$A$4,RandomNumbers!AY31,0),""))</f>
        <v/>
      </c>
      <c r="AZ34" s="7" t="str">
        <f>IF(RIGHT(AZ$4,LEN(AZ$4)-1)*1&gt;NumSamples,"",IF($A34&lt;=SampleSize,OFFSET(Population!$A$4,RandomNumbers!AZ31,0),""))</f>
        <v/>
      </c>
      <c r="BA34" s="7" t="str">
        <f>IF(RIGHT(BA$4,LEN(BA$4)-1)*1&gt;NumSamples,"",IF($A34&lt;=SampleSize,OFFSET(Population!$A$4,RandomNumbers!BA31,0),""))</f>
        <v/>
      </c>
      <c r="BB34" s="7" t="str">
        <f>IF(RIGHT(BB$4,LEN(BB$4)-1)*1&gt;NumSamples,"",IF($A34&lt;=SampleSize,OFFSET(Population!$A$4,RandomNumbers!BB31,0),""))</f>
        <v/>
      </c>
      <c r="BC34" s="7" t="str">
        <f>IF(RIGHT(BC$4,LEN(BC$4)-1)*1&gt;NumSamples,"",IF($A34&lt;=SampleSize,OFFSET(Population!$A$4,RandomNumbers!BC31,0),""))</f>
        <v/>
      </c>
      <c r="BD34" s="7" t="str">
        <f>IF(RIGHT(BD$4,LEN(BD$4)-1)*1&gt;NumSamples,"",IF($A34&lt;=SampleSize,OFFSET(Population!$A$4,RandomNumbers!BD31,0),""))</f>
        <v/>
      </c>
      <c r="BE34" s="7" t="str">
        <f>IF(RIGHT(BE$4,LEN(BE$4)-1)*1&gt;NumSamples,"",IF($A34&lt;=SampleSize,OFFSET(Population!$A$4,RandomNumbers!BE31,0),""))</f>
        <v/>
      </c>
      <c r="BF34" s="7" t="str">
        <f>IF(RIGHT(BF$4,LEN(BF$4)-1)*1&gt;NumSamples,"",IF($A34&lt;=SampleSize,OFFSET(Population!$A$4,RandomNumbers!BF31,0),""))</f>
        <v/>
      </c>
      <c r="BG34" s="7" t="str">
        <f>IF(RIGHT(BG$4,LEN(BG$4)-1)*1&gt;NumSamples,"",IF($A34&lt;=SampleSize,OFFSET(Population!$A$4,RandomNumbers!BG31,0),""))</f>
        <v/>
      </c>
      <c r="BH34" s="7" t="str">
        <f>IF(RIGHT(BH$4,LEN(BH$4)-1)*1&gt;NumSamples,"",IF($A34&lt;=SampleSize,OFFSET(Population!$A$4,RandomNumbers!BH31,0),""))</f>
        <v/>
      </c>
      <c r="BI34" s="7" t="str">
        <f>IF(RIGHT(BI$4,LEN(BI$4)-1)*1&gt;NumSamples,"",IF($A34&lt;=SampleSize,OFFSET(Population!$A$4,RandomNumbers!BI31,0),""))</f>
        <v/>
      </c>
      <c r="BJ34" s="7" t="str">
        <f>IF(RIGHT(BJ$4,LEN(BJ$4)-1)*1&gt;NumSamples,"",IF($A34&lt;=SampleSize,OFFSET(Population!$A$4,RandomNumbers!BJ31,0),""))</f>
        <v/>
      </c>
      <c r="BK34" s="7" t="str">
        <f>IF(RIGHT(BK$4,LEN(BK$4)-1)*1&gt;NumSamples,"",IF($A34&lt;=SampleSize,OFFSET(Population!$A$4,RandomNumbers!BK31,0),""))</f>
        <v/>
      </c>
      <c r="BL34" s="7" t="str">
        <f>IF(RIGHT(BL$4,LEN(BL$4)-1)*1&gt;NumSamples,"",IF($A34&lt;=SampleSize,OFFSET(Population!$A$4,RandomNumbers!BL31,0),""))</f>
        <v/>
      </c>
      <c r="BM34" s="7" t="str">
        <f>IF(RIGHT(BM$4,LEN(BM$4)-1)*1&gt;NumSamples,"",IF($A34&lt;=SampleSize,OFFSET(Population!$A$4,RandomNumbers!BM31,0),""))</f>
        <v/>
      </c>
      <c r="BN34" s="7" t="str">
        <f>IF(RIGHT(BN$4,LEN(BN$4)-1)*1&gt;NumSamples,"",IF($A34&lt;=SampleSize,OFFSET(Population!$A$4,RandomNumbers!BN31,0),""))</f>
        <v/>
      </c>
      <c r="BO34" s="7" t="str">
        <f>IF(RIGHT(BO$4,LEN(BO$4)-1)*1&gt;NumSamples,"",IF($A34&lt;=SampleSize,OFFSET(Population!$A$4,RandomNumbers!BO31,0),""))</f>
        <v/>
      </c>
      <c r="BP34" s="7" t="str">
        <f>IF(RIGHT(BP$4,LEN(BP$4)-1)*1&gt;NumSamples,"",IF($A34&lt;=SampleSize,OFFSET(Population!$A$4,RandomNumbers!BP31,0),""))</f>
        <v/>
      </c>
      <c r="BQ34" s="7" t="str">
        <f>IF(RIGHT(BQ$4,LEN(BQ$4)-1)*1&gt;NumSamples,"",IF($A34&lt;=SampleSize,OFFSET(Population!$A$4,RandomNumbers!BQ31,0),""))</f>
        <v/>
      </c>
      <c r="BR34" s="7" t="str">
        <f>IF(RIGHT(BR$4,LEN(BR$4)-1)*1&gt;NumSamples,"",IF($A34&lt;=SampleSize,OFFSET(Population!$A$4,RandomNumbers!BR31,0),""))</f>
        <v/>
      </c>
      <c r="BS34" s="7" t="str">
        <f>IF(RIGHT(BS$4,LEN(BS$4)-1)*1&gt;NumSamples,"",IF($A34&lt;=SampleSize,OFFSET(Population!$A$4,RandomNumbers!BS31,0),""))</f>
        <v/>
      </c>
      <c r="BT34" s="7" t="str">
        <f>IF(RIGHT(BT$4,LEN(BT$4)-1)*1&gt;NumSamples,"",IF($A34&lt;=SampleSize,OFFSET(Population!$A$4,RandomNumbers!BT31,0),""))</f>
        <v/>
      </c>
      <c r="BU34" s="7" t="str">
        <f>IF(RIGHT(BU$4,LEN(BU$4)-1)*1&gt;NumSamples,"",IF($A34&lt;=SampleSize,OFFSET(Population!$A$4,RandomNumbers!BU31,0),""))</f>
        <v/>
      </c>
      <c r="BV34" s="7" t="str">
        <f>IF(RIGHT(BV$4,LEN(BV$4)-1)*1&gt;NumSamples,"",IF($A34&lt;=SampleSize,OFFSET(Population!$A$4,RandomNumbers!BV31,0),""))</f>
        <v/>
      </c>
      <c r="BW34" s="7" t="str">
        <f>IF(RIGHT(BW$4,LEN(BW$4)-1)*1&gt;NumSamples,"",IF($A34&lt;=SampleSize,OFFSET(Population!$A$4,RandomNumbers!BW31,0),""))</f>
        <v/>
      </c>
      <c r="BX34" s="7" t="str">
        <f>IF(RIGHT(BX$4,LEN(BX$4)-1)*1&gt;NumSamples,"",IF($A34&lt;=SampleSize,OFFSET(Population!$A$4,RandomNumbers!BX31,0),""))</f>
        <v/>
      </c>
      <c r="BY34" s="7" t="str">
        <f>IF(RIGHT(BY$4,LEN(BY$4)-1)*1&gt;NumSamples,"",IF($A34&lt;=SampleSize,OFFSET(Population!$A$4,RandomNumbers!BY31,0),""))</f>
        <v/>
      </c>
      <c r="BZ34" s="7" t="str">
        <f>IF(RIGHT(BZ$4,LEN(BZ$4)-1)*1&gt;NumSamples,"",IF($A34&lt;=SampleSize,OFFSET(Population!$A$4,RandomNumbers!BZ31,0),""))</f>
        <v/>
      </c>
      <c r="CA34" s="7" t="str">
        <f>IF(RIGHT(CA$4,LEN(CA$4)-1)*1&gt;NumSamples,"",IF($A34&lt;=SampleSize,OFFSET(Population!$A$4,RandomNumbers!CA31,0),""))</f>
        <v/>
      </c>
      <c r="CB34" s="7" t="str">
        <f>IF(RIGHT(CB$4,LEN(CB$4)-1)*1&gt;NumSamples,"",IF($A34&lt;=SampleSize,OFFSET(Population!$A$4,RandomNumbers!CB31,0),""))</f>
        <v/>
      </c>
      <c r="CC34" s="7" t="str">
        <f>IF(RIGHT(CC$4,LEN(CC$4)-1)*1&gt;NumSamples,"",IF($A34&lt;=SampleSize,OFFSET(Population!$A$4,RandomNumbers!CC31,0),""))</f>
        <v/>
      </c>
      <c r="CD34" s="7" t="str">
        <f>IF(RIGHT(CD$4,LEN(CD$4)-1)*1&gt;NumSamples,"",IF($A34&lt;=SampleSize,OFFSET(Population!$A$4,RandomNumbers!CD31,0),""))</f>
        <v/>
      </c>
      <c r="CE34" s="7" t="str">
        <f>IF(RIGHT(CE$4,LEN(CE$4)-1)*1&gt;NumSamples,"",IF($A34&lt;=SampleSize,OFFSET(Population!$A$4,RandomNumbers!CE31,0),""))</f>
        <v/>
      </c>
      <c r="CF34" s="7" t="str">
        <f>IF(RIGHT(CF$4,LEN(CF$4)-1)*1&gt;NumSamples,"",IF($A34&lt;=SampleSize,OFFSET(Population!$A$4,RandomNumbers!CF31,0),""))</f>
        <v/>
      </c>
      <c r="CG34" s="7" t="str">
        <f>IF(RIGHT(CG$4,LEN(CG$4)-1)*1&gt;NumSamples,"",IF($A34&lt;=SampleSize,OFFSET(Population!$A$4,RandomNumbers!CG31,0),""))</f>
        <v/>
      </c>
      <c r="CH34" s="7" t="str">
        <f>IF(RIGHT(CH$4,LEN(CH$4)-1)*1&gt;NumSamples,"",IF($A34&lt;=SampleSize,OFFSET(Population!$A$4,RandomNumbers!CH31,0),""))</f>
        <v/>
      </c>
      <c r="CI34" s="7" t="str">
        <f>IF(RIGHT(CI$4,LEN(CI$4)-1)*1&gt;NumSamples,"",IF($A34&lt;=SampleSize,OFFSET(Population!$A$4,RandomNumbers!CI31,0),""))</f>
        <v/>
      </c>
      <c r="CJ34" s="7" t="str">
        <f>IF(RIGHT(CJ$4,LEN(CJ$4)-1)*1&gt;NumSamples,"",IF($A34&lt;=SampleSize,OFFSET(Population!$A$4,RandomNumbers!CJ31,0),""))</f>
        <v/>
      </c>
      <c r="CK34" s="7" t="str">
        <f>IF(RIGHT(CK$4,LEN(CK$4)-1)*1&gt;NumSamples,"",IF($A34&lt;=SampleSize,OFFSET(Population!$A$4,RandomNumbers!CK31,0),""))</f>
        <v/>
      </c>
      <c r="CL34" s="7" t="str">
        <f>IF(RIGHT(CL$4,LEN(CL$4)-1)*1&gt;NumSamples,"",IF($A34&lt;=SampleSize,OFFSET(Population!$A$4,RandomNumbers!CL31,0),""))</f>
        <v/>
      </c>
      <c r="CM34" s="7" t="str">
        <f>IF(RIGHT(CM$4,LEN(CM$4)-1)*1&gt;NumSamples,"",IF($A34&lt;=SampleSize,OFFSET(Population!$A$4,RandomNumbers!CM31,0),""))</f>
        <v/>
      </c>
      <c r="CN34" s="7" t="str">
        <f>IF(RIGHT(CN$4,LEN(CN$4)-1)*1&gt;NumSamples,"",IF($A34&lt;=SampleSize,OFFSET(Population!$A$4,RandomNumbers!CN31,0),""))</f>
        <v/>
      </c>
      <c r="CO34" s="7" t="str">
        <f>IF(RIGHT(CO$4,LEN(CO$4)-1)*1&gt;NumSamples,"",IF($A34&lt;=SampleSize,OFFSET(Population!$A$4,RandomNumbers!CO31,0),""))</f>
        <v/>
      </c>
      <c r="CP34" s="7" t="str">
        <f>IF(RIGHT(CP$4,LEN(CP$4)-1)*1&gt;NumSamples,"",IF($A34&lt;=SampleSize,OFFSET(Population!$A$4,RandomNumbers!CP31,0),""))</f>
        <v/>
      </c>
      <c r="CQ34" s="7" t="str">
        <f>IF(RIGHT(CQ$4,LEN(CQ$4)-1)*1&gt;NumSamples,"",IF($A34&lt;=SampleSize,OFFSET(Population!$A$4,RandomNumbers!CQ31,0),""))</f>
        <v/>
      </c>
      <c r="CR34" s="7" t="str">
        <f>IF(RIGHT(CR$4,LEN(CR$4)-1)*1&gt;NumSamples,"",IF($A34&lt;=SampleSize,OFFSET(Population!$A$4,RandomNumbers!CR31,0),""))</f>
        <v/>
      </c>
      <c r="CS34" s="7" t="str">
        <f>IF(RIGHT(CS$4,LEN(CS$4)-1)*1&gt;NumSamples,"",IF($A34&lt;=SampleSize,OFFSET(Population!$A$4,RandomNumbers!CS31,0),""))</f>
        <v/>
      </c>
      <c r="CT34" s="7" t="str">
        <f>IF(RIGHT(CT$4,LEN(CT$4)-1)*1&gt;NumSamples,"",IF($A34&lt;=SampleSize,OFFSET(Population!$A$4,RandomNumbers!CT31,0),""))</f>
        <v/>
      </c>
      <c r="CU34" s="7" t="str">
        <f>IF(RIGHT(CU$4,LEN(CU$4)-1)*1&gt;NumSamples,"",IF($A34&lt;=SampleSize,OFFSET(Population!$A$4,RandomNumbers!CU31,0),""))</f>
        <v/>
      </c>
      <c r="CV34" s="7" t="str">
        <f>IF(RIGHT(CV$4,LEN(CV$4)-1)*1&gt;NumSamples,"",IF($A34&lt;=SampleSize,OFFSET(Population!$A$4,RandomNumbers!CV31,0),""))</f>
        <v/>
      </c>
      <c r="CW34" s="7" t="str">
        <f>IF(RIGHT(CW$4,LEN(CW$4)-1)*1&gt;NumSamples,"",IF($A34&lt;=SampleSize,OFFSET(Population!$A$4,RandomNumbers!CW31,0),""))</f>
        <v/>
      </c>
    </row>
    <row r="35" ht="14.25" customHeight="1">
      <c r="A35" s="7">
        <v>31.0</v>
      </c>
      <c r="B35" s="7" t="str">
        <f>IF(RIGHT(B$4,LEN(B$4)-1)*1&gt;NumSamples,"",IF($A35&lt;=SampleSize,OFFSET(Population!$A$4,RandomNumbers!B32,0),""))</f>
        <v/>
      </c>
      <c r="C35" s="7" t="str">
        <f>IF(RIGHT(C$4,LEN(C$4)-1)*1&gt;NumSamples,"",IF($A35&lt;=SampleSize,OFFSET(Population!$A$4,RandomNumbers!C32,0),""))</f>
        <v/>
      </c>
      <c r="D35" s="7" t="str">
        <f>IF(RIGHT(D$4,LEN(D$4)-1)*1&gt;NumSamples,"",IF($A35&lt;=SampleSize,OFFSET(Population!$A$4,RandomNumbers!D32,0),""))</f>
        <v/>
      </c>
      <c r="E35" s="7" t="str">
        <f>IF(RIGHT(E$4,LEN(E$4)-1)*1&gt;NumSamples,"",IF($A35&lt;=SampleSize,OFFSET(Population!$A$4,RandomNumbers!E32,0),""))</f>
        <v/>
      </c>
      <c r="F35" s="7" t="str">
        <f>IF(RIGHT(F$4,LEN(F$4)-1)*1&gt;NumSamples,"",IF($A35&lt;=SampleSize,OFFSET(Population!$A$4,RandomNumbers!F32,0),""))</f>
        <v/>
      </c>
      <c r="G35" s="7" t="str">
        <f>IF(RIGHT(G$4,LEN(G$4)-1)*1&gt;NumSamples,"",IF($A35&lt;=SampleSize,OFFSET(Population!$A$4,RandomNumbers!G32,0),""))</f>
        <v/>
      </c>
      <c r="H35" s="7" t="str">
        <f>IF(RIGHT(H$4,LEN(H$4)-1)*1&gt;NumSamples,"",IF($A35&lt;=SampleSize,OFFSET(Population!$A$4,RandomNumbers!H32,0),""))</f>
        <v/>
      </c>
      <c r="I35" s="7" t="str">
        <f>IF(RIGHT(I$4,LEN(I$4)-1)*1&gt;NumSamples,"",IF($A35&lt;=SampleSize,OFFSET(Population!$A$4,RandomNumbers!I32,0),""))</f>
        <v/>
      </c>
      <c r="J35" s="7" t="str">
        <f>IF(RIGHT(J$4,LEN(J$4)-1)*1&gt;NumSamples,"",IF($A35&lt;=SampleSize,OFFSET(Population!$A$4,RandomNumbers!J32,0),""))</f>
        <v/>
      </c>
      <c r="K35" s="7" t="str">
        <f>IF(RIGHT(K$4,LEN(K$4)-1)*1&gt;NumSamples,"",IF($A35&lt;=SampleSize,OFFSET(Population!$A$4,RandomNumbers!K32,0),""))</f>
        <v/>
      </c>
      <c r="L35" s="7" t="str">
        <f>IF(RIGHT(L$4,LEN(L$4)-1)*1&gt;NumSamples,"",IF($A35&lt;=SampleSize,OFFSET(Population!$A$4,RandomNumbers!L32,0),""))</f>
        <v/>
      </c>
      <c r="M35" s="7" t="str">
        <f>IF(RIGHT(M$4,LEN(M$4)-1)*1&gt;NumSamples,"",IF($A35&lt;=SampleSize,OFFSET(Population!$A$4,RandomNumbers!M32,0),""))</f>
        <v/>
      </c>
      <c r="N35" s="7" t="str">
        <f>IF(RIGHT(N$4,LEN(N$4)-1)*1&gt;NumSamples,"",IF($A35&lt;=SampleSize,OFFSET(Population!$A$4,RandomNumbers!N32,0),""))</f>
        <v/>
      </c>
      <c r="O35" s="7" t="str">
        <f>IF(RIGHT(O$4,LEN(O$4)-1)*1&gt;NumSamples,"",IF($A35&lt;=SampleSize,OFFSET(Population!$A$4,RandomNumbers!O32,0),""))</f>
        <v/>
      </c>
      <c r="P35" s="7" t="str">
        <f>IF(RIGHT(P$4,LEN(P$4)-1)*1&gt;NumSamples,"",IF($A35&lt;=SampleSize,OFFSET(Population!$A$4,RandomNumbers!P32,0),""))</f>
        <v/>
      </c>
      <c r="Q35" s="7" t="str">
        <f>IF(RIGHT(Q$4,LEN(Q$4)-1)*1&gt;NumSamples,"",IF($A35&lt;=SampleSize,OFFSET(Population!$A$4,RandomNumbers!Q32,0),""))</f>
        <v/>
      </c>
      <c r="R35" s="7" t="str">
        <f>IF(RIGHT(R$4,LEN(R$4)-1)*1&gt;NumSamples,"",IF($A35&lt;=SampleSize,OFFSET(Population!$A$4,RandomNumbers!R32,0),""))</f>
        <v/>
      </c>
      <c r="S35" s="7" t="str">
        <f>IF(RIGHT(S$4,LEN(S$4)-1)*1&gt;NumSamples,"",IF($A35&lt;=SampleSize,OFFSET(Population!$A$4,RandomNumbers!S32,0),""))</f>
        <v/>
      </c>
      <c r="T35" s="7" t="str">
        <f>IF(RIGHT(T$4,LEN(T$4)-1)*1&gt;NumSamples,"",IF($A35&lt;=SampleSize,OFFSET(Population!$A$4,RandomNumbers!T32,0),""))</f>
        <v/>
      </c>
      <c r="U35" s="7" t="str">
        <f>IF(RIGHT(U$4,LEN(U$4)-1)*1&gt;NumSamples,"",IF($A35&lt;=SampleSize,OFFSET(Population!$A$4,RandomNumbers!U32,0),""))</f>
        <v/>
      </c>
      <c r="V35" s="7" t="str">
        <f>IF(RIGHT(V$4,LEN(V$4)-1)*1&gt;NumSamples,"",IF($A35&lt;=SampleSize,OFFSET(Population!$A$4,RandomNumbers!V32,0),""))</f>
        <v/>
      </c>
      <c r="W35" s="7" t="str">
        <f>IF(RIGHT(W$4,LEN(W$4)-1)*1&gt;NumSamples,"",IF($A35&lt;=SampleSize,OFFSET(Population!$A$4,RandomNumbers!W32,0),""))</f>
        <v/>
      </c>
      <c r="X35" s="7" t="str">
        <f>IF(RIGHT(X$4,LEN(X$4)-1)*1&gt;NumSamples,"",IF($A35&lt;=SampleSize,OFFSET(Population!$A$4,RandomNumbers!X32,0),""))</f>
        <v/>
      </c>
      <c r="Y35" s="7" t="str">
        <f>IF(RIGHT(Y$4,LEN(Y$4)-1)*1&gt;NumSamples,"",IF($A35&lt;=SampleSize,OFFSET(Population!$A$4,RandomNumbers!Y32,0),""))</f>
        <v/>
      </c>
      <c r="Z35" s="7" t="str">
        <f>IF(RIGHT(Z$4,LEN(Z$4)-1)*1&gt;NumSamples,"",IF($A35&lt;=SampleSize,OFFSET(Population!$A$4,RandomNumbers!Z32,0),""))</f>
        <v/>
      </c>
      <c r="AA35" s="7" t="str">
        <f>IF(RIGHT(AA$4,LEN(AA$4)-1)*1&gt;NumSamples,"",IF($A35&lt;=SampleSize,OFFSET(Population!$A$4,RandomNumbers!AA32,0),""))</f>
        <v/>
      </c>
      <c r="AB35" s="7" t="str">
        <f>IF(RIGHT(AB$4,LEN(AB$4)-1)*1&gt;NumSamples,"",IF($A35&lt;=SampleSize,OFFSET(Population!$A$4,RandomNumbers!AB32,0),""))</f>
        <v/>
      </c>
      <c r="AC35" s="7" t="str">
        <f>IF(RIGHT(AC$4,LEN(AC$4)-1)*1&gt;NumSamples,"",IF($A35&lt;=SampleSize,OFFSET(Population!$A$4,RandomNumbers!AC32,0),""))</f>
        <v/>
      </c>
      <c r="AD35" s="7" t="str">
        <f>IF(RIGHT(AD$4,LEN(AD$4)-1)*1&gt;NumSamples,"",IF($A35&lt;=SampleSize,OFFSET(Population!$A$4,RandomNumbers!AD32,0),""))</f>
        <v/>
      </c>
      <c r="AE35" s="7" t="str">
        <f>IF(RIGHT(AE$4,LEN(AE$4)-1)*1&gt;NumSamples,"",IF($A35&lt;=SampleSize,OFFSET(Population!$A$4,RandomNumbers!AE32,0),""))</f>
        <v/>
      </c>
      <c r="AF35" s="7" t="str">
        <f>IF(RIGHT(AF$4,LEN(AF$4)-1)*1&gt;NumSamples,"",IF($A35&lt;=SampleSize,OFFSET(Population!$A$4,RandomNumbers!AF32,0),""))</f>
        <v/>
      </c>
      <c r="AG35" s="7" t="str">
        <f>IF(RIGHT(AG$4,LEN(AG$4)-1)*1&gt;NumSamples,"",IF($A35&lt;=SampleSize,OFFSET(Population!$A$4,RandomNumbers!AG32,0),""))</f>
        <v/>
      </c>
      <c r="AH35" s="7" t="str">
        <f>IF(RIGHT(AH$4,LEN(AH$4)-1)*1&gt;NumSamples,"",IF($A35&lt;=SampleSize,OFFSET(Population!$A$4,RandomNumbers!AH32,0),""))</f>
        <v/>
      </c>
      <c r="AI35" s="7" t="str">
        <f>IF(RIGHT(AI$4,LEN(AI$4)-1)*1&gt;NumSamples,"",IF($A35&lt;=SampleSize,OFFSET(Population!$A$4,RandomNumbers!AI32,0),""))</f>
        <v/>
      </c>
      <c r="AJ35" s="7" t="str">
        <f>IF(RIGHT(AJ$4,LEN(AJ$4)-1)*1&gt;NumSamples,"",IF($A35&lt;=SampleSize,OFFSET(Population!$A$4,RandomNumbers!AJ32,0),""))</f>
        <v/>
      </c>
      <c r="AK35" s="7" t="str">
        <f>IF(RIGHT(AK$4,LEN(AK$4)-1)*1&gt;NumSamples,"",IF($A35&lt;=SampleSize,OFFSET(Population!$A$4,RandomNumbers!AK32,0),""))</f>
        <v/>
      </c>
      <c r="AL35" s="7" t="str">
        <f>IF(RIGHT(AL$4,LEN(AL$4)-1)*1&gt;NumSamples,"",IF($A35&lt;=SampleSize,OFFSET(Population!$A$4,RandomNumbers!AL32,0),""))</f>
        <v/>
      </c>
      <c r="AM35" s="7" t="str">
        <f>IF(RIGHT(AM$4,LEN(AM$4)-1)*1&gt;NumSamples,"",IF($A35&lt;=SampleSize,OFFSET(Population!$A$4,RandomNumbers!AM32,0),""))</f>
        <v/>
      </c>
      <c r="AN35" s="7" t="str">
        <f>IF(RIGHT(AN$4,LEN(AN$4)-1)*1&gt;NumSamples,"",IF($A35&lt;=SampleSize,OFFSET(Population!$A$4,RandomNumbers!AN32,0),""))</f>
        <v/>
      </c>
      <c r="AO35" s="7" t="str">
        <f>IF(RIGHT(AO$4,LEN(AO$4)-1)*1&gt;NumSamples,"",IF($A35&lt;=SampleSize,OFFSET(Population!$A$4,RandomNumbers!AO32,0),""))</f>
        <v/>
      </c>
      <c r="AP35" s="7" t="str">
        <f>IF(RIGHT(AP$4,LEN(AP$4)-1)*1&gt;NumSamples,"",IF($A35&lt;=SampleSize,OFFSET(Population!$A$4,RandomNumbers!AP32,0),""))</f>
        <v/>
      </c>
      <c r="AQ35" s="7" t="str">
        <f>IF(RIGHT(AQ$4,LEN(AQ$4)-1)*1&gt;NumSamples,"",IF($A35&lt;=SampleSize,OFFSET(Population!$A$4,RandomNumbers!AQ32,0),""))</f>
        <v/>
      </c>
      <c r="AR35" s="7" t="str">
        <f>IF(RIGHT(AR$4,LEN(AR$4)-1)*1&gt;NumSamples,"",IF($A35&lt;=SampleSize,OFFSET(Population!$A$4,RandomNumbers!AR32,0),""))</f>
        <v/>
      </c>
      <c r="AS35" s="7" t="str">
        <f>IF(RIGHT(AS$4,LEN(AS$4)-1)*1&gt;NumSamples,"",IF($A35&lt;=SampleSize,OFFSET(Population!$A$4,RandomNumbers!AS32,0),""))</f>
        <v/>
      </c>
      <c r="AT35" s="7" t="str">
        <f>IF(RIGHT(AT$4,LEN(AT$4)-1)*1&gt;NumSamples,"",IF($A35&lt;=SampleSize,OFFSET(Population!$A$4,RandomNumbers!AT32,0),""))</f>
        <v/>
      </c>
      <c r="AU35" s="7" t="str">
        <f>IF(RIGHT(AU$4,LEN(AU$4)-1)*1&gt;NumSamples,"",IF($A35&lt;=SampleSize,OFFSET(Population!$A$4,RandomNumbers!AU32,0),""))</f>
        <v/>
      </c>
      <c r="AV35" s="7" t="str">
        <f>IF(RIGHT(AV$4,LEN(AV$4)-1)*1&gt;NumSamples,"",IF($A35&lt;=SampleSize,OFFSET(Population!$A$4,RandomNumbers!AV32,0),""))</f>
        <v/>
      </c>
      <c r="AW35" s="7" t="str">
        <f>IF(RIGHT(AW$4,LEN(AW$4)-1)*1&gt;NumSamples,"",IF($A35&lt;=SampleSize,OFFSET(Population!$A$4,RandomNumbers!AW32,0),""))</f>
        <v/>
      </c>
      <c r="AX35" s="7" t="str">
        <f>IF(RIGHT(AX$4,LEN(AX$4)-1)*1&gt;NumSamples,"",IF($A35&lt;=SampleSize,OFFSET(Population!$A$4,RandomNumbers!AX32,0),""))</f>
        <v/>
      </c>
      <c r="AY35" s="7" t="str">
        <f>IF(RIGHT(AY$4,LEN(AY$4)-1)*1&gt;NumSamples,"",IF($A35&lt;=SampleSize,OFFSET(Population!$A$4,RandomNumbers!AY32,0),""))</f>
        <v/>
      </c>
      <c r="AZ35" s="7" t="str">
        <f>IF(RIGHT(AZ$4,LEN(AZ$4)-1)*1&gt;NumSamples,"",IF($A35&lt;=SampleSize,OFFSET(Population!$A$4,RandomNumbers!AZ32,0),""))</f>
        <v/>
      </c>
      <c r="BA35" s="7" t="str">
        <f>IF(RIGHT(BA$4,LEN(BA$4)-1)*1&gt;NumSamples,"",IF($A35&lt;=SampleSize,OFFSET(Population!$A$4,RandomNumbers!BA32,0),""))</f>
        <v/>
      </c>
      <c r="BB35" s="7" t="str">
        <f>IF(RIGHT(BB$4,LEN(BB$4)-1)*1&gt;NumSamples,"",IF($A35&lt;=SampleSize,OFFSET(Population!$A$4,RandomNumbers!BB32,0),""))</f>
        <v/>
      </c>
      <c r="BC35" s="7" t="str">
        <f>IF(RIGHT(BC$4,LEN(BC$4)-1)*1&gt;NumSamples,"",IF($A35&lt;=SampleSize,OFFSET(Population!$A$4,RandomNumbers!BC32,0),""))</f>
        <v/>
      </c>
      <c r="BD35" s="7" t="str">
        <f>IF(RIGHT(BD$4,LEN(BD$4)-1)*1&gt;NumSamples,"",IF($A35&lt;=SampleSize,OFFSET(Population!$A$4,RandomNumbers!BD32,0),""))</f>
        <v/>
      </c>
      <c r="BE35" s="7" t="str">
        <f>IF(RIGHT(BE$4,LEN(BE$4)-1)*1&gt;NumSamples,"",IF($A35&lt;=SampleSize,OFFSET(Population!$A$4,RandomNumbers!BE32,0),""))</f>
        <v/>
      </c>
      <c r="BF35" s="7" t="str">
        <f>IF(RIGHT(BF$4,LEN(BF$4)-1)*1&gt;NumSamples,"",IF($A35&lt;=SampleSize,OFFSET(Population!$A$4,RandomNumbers!BF32,0),""))</f>
        <v/>
      </c>
      <c r="BG35" s="7" t="str">
        <f>IF(RIGHT(BG$4,LEN(BG$4)-1)*1&gt;NumSamples,"",IF($A35&lt;=SampleSize,OFFSET(Population!$A$4,RandomNumbers!BG32,0),""))</f>
        <v/>
      </c>
      <c r="BH35" s="7" t="str">
        <f>IF(RIGHT(BH$4,LEN(BH$4)-1)*1&gt;NumSamples,"",IF($A35&lt;=SampleSize,OFFSET(Population!$A$4,RandomNumbers!BH32,0),""))</f>
        <v/>
      </c>
      <c r="BI35" s="7" t="str">
        <f>IF(RIGHT(BI$4,LEN(BI$4)-1)*1&gt;NumSamples,"",IF($A35&lt;=SampleSize,OFFSET(Population!$A$4,RandomNumbers!BI32,0),""))</f>
        <v/>
      </c>
      <c r="BJ35" s="7" t="str">
        <f>IF(RIGHT(BJ$4,LEN(BJ$4)-1)*1&gt;NumSamples,"",IF($A35&lt;=SampleSize,OFFSET(Population!$A$4,RandomNumbers!BJ32,0),""))</f>
        <v/>
      </c>
      <c r="BK35" s="7" t="str">
        <f>IF(RIGHT(BK$4,LEN(BK$4)-1)*1&gt;NumSamples,"",IF($A35&lt;=SampleSize,OFFSET(Population!$A$4,RandomNumbers!BK32,0),""))</f>
        <v/>
      </c>
      <c r="BL35" s="7" t="str">
        <f>IF(RIGHT(BL$4,LEN(BL$4)-1)*1&gt;NumSamples,"",IF($A35&lt;=SampleSize,OFFSET(Population!$A$4,RandomNumbers!BL32,0),""))</f>
        <v/>
      </c>
      <c r="BM35" s="7" t="str">
        <f>IF(RIGHT(BM$4,LEN(BM$4)-1)*1&gt;NumSamples,"",IF($A35&lt;=SampleSize,OFFSET(Population!$A$4,RandomNumbers!BM32,0),""))</f>
        <v/>
      </c>
      <c r="BN35" s="7" t="str">
        <f>IF(RIGHT(BN$4,LEN(BN$4)-1)*1&gt;NumSamples,"",IF($A35&lt;=SampleSize,OFFSET(Population!$A$4,RandomNumbers!BN32,0),""))</f>
        <v/>
      </c>
      <c r="BO35" s="7" t="str">
        <f>IF(RIGHT(BO$4,LEN(BO$4)-1)*1&gt;NumSamples,"",IF($A35&lt;=SampleSize,OFFSET(Population!$A$4,RandomNumbers!BO32,0),""))</f>
        <v/>
      </c>
      <c r="BP35" s="7" t="str">
        <f>IF(RIGHT(BP$4,LEN(BP$4)-1)*1&gt;NumSamples,"",IF($A35&lt;=SampleSize,OFFSET(Population!$A$4,RandomNumbers!BP32,0),""))</f>
        <v/>
      </c>
      <c r="BQ35" s="7" t="str">
        <f>IF(RIGHT(BQ$4,LEN(BQ$4)-1)*1&gt;NumSamples,"",IF($A35&lt;=SampleSize,OFFSET(Population!$A$4,RandomNumbers!BQ32,0),""))</f>
        <v/>
      </c>
      <c r="BR35" s="7" t="str">
        <f>IF(RIGHT(BR$4,LEN(BR$4)-1)*1&gt;NumSamples,"",IF($A35&lt;=SampleSize,OFFSET(Population!$A$4,RandomNumbers!BR32,0),""))</f>
        <v/>
      </c>
      <c r="BS35" s="7" t="str">
        <f>IF(RIGHT(BS$4,LEN(BS$4)-1)*1&gt;NumSamples,"",IF($A35&lt;=SampleSize,OFFSET(Population!$A$4,RandomNumbers!BS32,0),""))</f>
        <v/>
      </c>
      <c r="BT35" s="7" t="str">
        <f>IF(RIGHT(BT$4,LEN(BT$4)-1)*1&gt;NumSamples,"",IF($A35&lt;=SampleSize,OFFSET(Population!$A$4,RandomNumbers!BT32,0),""))</f>
        <v/>
      </c>
      <c r="BU35" s="7" t="str">
        <f>IF(RIGHT(BU$4,LEN(BU$4)-1)*1&gt;NumSamples,"",IF($A35&lt;=SampleSize,OFFSET(Population!$A$4,RandomNumbers!BU32,0),""))</f>
        <v/>
      </c>
      <c r="BV35" s="7" t="str">
        <f>IF(RIGHT(BV$4,LEN(BV$4)-1)*1&gt;NumSamples,"",IF($A35&lt;=SampleSize,OFFSET(Population!$A$4,RandomNumbers!BV32,0),""))</f>
        <v/>
      </c>
      <c r="BW35" s="7" t="str">
        <f>IF(RIGHT(BW$4,LEN(BW$4)-1)*1&gt;NumSamples,"",IF($A35&lt;=SampleSize,OFFSET(Population!$A$4,RandomNumbers!BW32,0),""))</f>
        <v/>
      </c>
      <c r="BX35" s="7" t="str">
        <f>IF(RIGHT(BX$4,LEN(BX$4)-1)*1&gt;NumSamples,"",IF($A35&lt;=SampleSize,OFFSET(Population!$A$4,RandomNumbers!BX32,0),""))</f>
        <v/>
      </c>
      <c r="BY35" s="7" t="str">
        <f>IF(RIGHT(BY$4,LEN(BY$4)-1)*1&gt;NumSamples,"",IF($A35&lt;=SampleSize,OFFSET(Population!$A$4,RandomNumbers!BY32,0),""))</f>
        <v/>
      </c>
      <c r="BZ35" s="7" t="str">
        <f>IF(RIGHT(BZ$4,LEN(BZ$4)-1)*1&gt;NumSamples,"",IF($A35&lt;=SampleSize,OFFSET(Population!$A$4,RandomNumbers!BZ32,0),""))</f>
        <v/>
      </c>
      <c r="CA35" s="7" t="str">
        <f>IF(RIGHT(CA$4,LEN(CA$4)-1)*1&gt;NumSamples,"",IF($A35&lt;=SampleSize,OFFSET(Population!$A$4,RandomNumbers!CA32,0),""))</f>
        <v/>
      </c>
      <c r="CB35" s="7" t="str">
        <f>IF(RIGHT(CB$4,LEN(CB$4)-1)*1&gt;NumSamples,"",IF($A35&lt;=SampleSize,OFFSET(Population!$A$4,RandomNumbers!CB32,0),""))</f>
        <v/>
      </c>
      <c r="CC35" s="7" t="str">
        <f>IF(RIGHT(CC$4,LEN(CC$4)-1)*1&gt;NumSamples,"",IF($A35&lt;=SampleSize,OFFSET(Population!$A$4,RandomNumbers!CC32,0),""))</f>
        <v/>
      </c>
      <c r="CD35" s="7" t="str">
        <f>IF(RIGHT(CD$4,LEN(CD$4)-1)*1&gt;NumSamples,"",IF($A35&lt;=SampleSize,OFFSET(Population!$A$4,RandomNumbers!CD32,0),""))</f>
        <v/>
      </c>
      <c r="CE35" s="7" t="str">
        <f>IF(RIGHT(CE$4,LEN(CE$4)-1)*1&gt;NumSamples,"",IF($A35&lt;=SampleSize,OFFSET(Population!$A$4,RandomNumbers!CE32,0),""))</f>
        <v/>
      </c>
      <c r="CF35" s="7" t="str">
        <f>IF(RIGHT(CF$4,LEN(CF$4)-1)*1&gt;NumSamples,"",IF($A35&lt;=SampleSize,OFFSET(Population!$A$4,RandomNumbers!CF32,0),""))</f>
        <v/>
      </c>
      <c r="CG35" s="7" t="str">
        <f>IF(RIGHT(CG$4,LEN(CG$4)-1)*1&gt;NumSamples,"",IF($A35&lt;=SampleSize,OFFSET(Population!$A$4,RandomNumbers!CG32,0),""))</f>
        <v/>
      </c>
      <c r="CH35" s="7" t="str">
        <f>IF(RIGHT(CH$4,LEN(CH$4)-1)*1&gt;NumSamples,"",IF($A35&lt;=SampleSize,OFFSET(Population!$A$4,RandomNumbers!CH32,0),""))</f>
        <v/>
      </c>
      <c r="CI35" s="7" t="str">
        <f>IF(RIGHT(CI$4,LEN(CI$4)-1)*1&gt;NumSamples,"",IF($A35&lt;=SampleSize,OFFSET(Population!$A$4,RandomNumbers!CI32,0),""))</f>
        <v/>
      </c>
      <c r="CJ35" s="7" t="str">
        <f>IF(RIGHT(CJ$4,LEN(CJ$4)-1)*1&gt;NumSamples,"",IF($A35&lt;=SampleSize,OFFSET(Population!$A$4,RandomNumbers!CJ32,0),""))</f>
        <v/>
      </c>
      <c r="CK35" s="7" t="str">
        <f>IF(RIGHT(CK$4,LEN(CK$4)-1)*1&gt;NumSamples,"",IF($A35&lt;=SampleSize,OFFSET(Population!$A$4,RandomNumbers!CK32,0),""))</f>
        <v/>
      </c>
      <c r="CL35" s="7" t="str">
        <f>IF(RIGHT(CL$4,LEN(CL$4)-1)*1&gt;NumSamples,"",IF($A35&lt;=SampleSize,OFFSET(Population!$A$4,RandomNumbers!CL32,0),""))</f>
        <v/>
      </c>
      <c r="CM35" s="7" t="str">
        <f>IF(RIGHT(CM$4,LEN(CM$4)-1)*1&gt;NumSamples,"",IF($A35&lt;=SampleSize,OFFSET(Population!$A$4,RandomNumbers!CM32,0),""))</f>
        <v/>
      </c>
      <c r="CN35" s="7" t="str">
        <f>IF(RIGHT(CN$4,LEN(CN$4)-1)*1&gt;NumSamples,"",IF($A35&lt;=SampleSize,OFFSET(Population!$A$4,RandomNumbers!CN32,0),""))</f>
        <v/>
      </c>
      <c r="CO35" s="7" t="str">
        <f>IF(RIGHT(CO$4,LEN(CO$4)-1)*1&gt;NumSamples,"",IF($A35&lt;=SampleSize,OFFSET(Population!$A$4,RandomNumbers!CO32,0),""))</f>
        <v/>
      </c>
      <c r="CP35" s="7" t="str">
        <f>IF(RIGHT(CP$4,LEN(CP$4)-1)*1&gt;NumSamples,"",IF($A35&lt;=SampleSize,OFFSET(Population!$A$4,RandomNumbers!CP32,0),""))</f>
        <v/>
      </c>
      <c r="CQ35" s="7" t="str">
        <f>IF(RIGHT(CQ$4,LEN(CQ$4)-1)*1&gt;NumSamples,"",IF($A35&lt;=SampleSize,OFFSET(Population!$A$4,RandomNumbers!CQ32,0),""))</f>
        <v/>
      </c>
      <c r="CR35" s="7" t="str">
        <f>IF(RIGHT(CR$4,LEN(CR$4)-1)*1&gt;NumSamples,"",IF($A35&lt;=SampleSize,OFFSET(Population!$A$4,RandomNumbers!CR32,0),""))</f>
        <v/>
      </c>
      <c r="CS35" s="7" t="str">
        <f>IF(RIGHT(CS$4,LEN(CS$4)-1)*1&gt;NumSamples,"",IF($A35&lt;=SampleSize,OFFSET(Population!$A$4,RandomNumbers!CS32,0),""))</f>
        <v/>
      </c>
      <c r="CT35" s="7" t="str">
        <f>IF(RIGHT(CT$4,LEN(CT$4)-1)*1&gt;NumSamples,"",IF($A35&lt;=SampleSize,OFFSET(Population!$A$4,RandomNumbers!CT32,0),""))</f>
        <v/>
      </c>
      <c r="CU35" s="7" t="str">
        <f>IF(RIGHT(CU$4,LEN(CU$4)-1)*1&gt;NumSamples,"",IF($A35&lt;=SampleSize,OFFSET(Population!$A$4,RandomNumbers!CU32,0),""))</f>
        <v/>
      </c>
      <c r="CV35" s="7" t="str">
        <f>IF(RIGHT(CV$4,LEN(CV$4)-1)*1&gt;NumSamples,"",IF($A35&lt;=SampleSize,OFFSET(Population!$A$4,RandomNumbers!CV32,0),""))</f>
        <v/>
      </c>
      <c r="CW35" s="7" t="str">
        <f>IF(RIGHT(CW$4,LEN(CW$4)-1)*1&gt;NumSamples,"",IF($A35&lt;=SampleSize,OFFSET(Population!$A$4,RandomNumbers!CW32,0),""))</f>
        <v/>
      </c>
    </row>
    <row r="36" ht="14.25" customHeight="1">
      <c r="A36" s="7">
        <v>32.0</v>
      </c>
      <c r="B36" s="7" t="str">
        <f>IF(RIGHT(B$4,LEN(B$4)-1)*1&gt;NumSamples,"",IF($A36&lt;=SampleSize,OFFSET(Population!$A$4,RandomNumbers!B33,0),""))</f>
        <v/>
      </c>
      <c r="C36" s="7" t="str">
        <f>IF(RIGHT(C$4,LEN(C$4)-1)*1&gt;NumSamples,"",IF($A36&lt;=SampleSize,OFFSET(Population!$A$4,RandomNumbers!C33,0),""))</f>
        <v/>
      </c>
      <c r="D36" s="7" t="str">
        <f>IF(RIGHT(D$4,LEN(D$4)-1)*1&gt;NumSamples,"",IF($A36&lt;=SampleSize,OFFSET(Population!$A$4,RandomNumbers!D33,0),""))</f>
        <v/>
      </c>
      <c r="E36" s="7" t="str">
        <f>IF(RIGHT(E$4,LEN(E$4)-1)*1&gt;NumSamples,"",IF($A36&lt;=SampleSize,OFFSET(Population!$A$4,RandomNumbers!E33,0),""))</f>
        <v/>
      </c>
      <c r="F36" s="7" t="str">
        <f>IF(RIGHT(F$4,LEN(F$4)-1)*1&gt;NumSamples,"",IF($A36&lt;=SampleSize,OFFSET(Population!$A$4,RandomNumbers!F33,0),""))</f>
        <v/>
      </c>
      <c r="G36" s="7" t="str">
        <f>IF(RIGHT(G$4,LEN(G$4)-1)*1&gt;NumSamples,"",IF($A36&lt;=SampleSize,OFFSET(Population!$A$4,RandomNumbers!G33,0),""))</f>
        <v/>
      </c>
      <c r="H36" s="7" t="str">
        <f>IF(RIGHT(H$4,LEN(H$4)-1)*1&gt;NumSamples,"",IF($A36&lt;=SampleSize,OFFSET(Population!$A$4,RandomNumbers!H33,0),""))</f>
        <v/>
      </c>
      <c r="I36" s="7" t="str">
        <f>IF(RIGHT(I$4,LEN(I$4)-1)*1&gt;NumSamples,"",IF($A36&lt;=SampleSize,OFFSET(Population!$A$4,RandomNumbers!I33,0),""))</f>
        <v/>
      </c>
      <c r="J36" s="7" t="str">
        <f>IF(RIGHT(J$4,LEN(J$4)-1)*1&gt;NumSamples,"",IF($A36&lt;=SampleSize,OFFSET(Population!$A$4,RandomNumbers!J33,0),""))</f>
        <v/>
      </c>
      <c r="K36" s="7" t="str">
        <f>IF(RIGHT(K$4,LEN(K$4)-1)*1&gt;NumSamples,"",IF($A36&lt;=SampleSize,OFFSET(Population!$A$4,RandomNumbers!K33,0),""))</f>
        <v/>
      </c>
      <c r="L36" s="7" t="str">
        <f>IF(RIGHT(L$4,LEN(L$4)-1)*1&gt;NumSamples,"",IF($A36&lt;=SampleSize,OFFSET(Population!$A$4,RandomNumbers!L33,0),""))</f>
        <v/>
      </c>
      <c r="M36" s="7" t="str">
        <f>IF(RIGHT(M$4,LEN(M$4)-1)*1&gt;NumSamples,"",IF($A36&lt;=SampleSize,OFFSET(Population!$A$4,RandomNumbers!M33,0),""))</f>
        <v/>
      </c>
      <c r="N36" s="7" t="str">
        <f>IF(RIGHT(N$4,LEN(N$4)-1)*1&gt;NumSamples,"",IF($A36&lt;=SampleSize,OFFSET(Population!$A$4,RandomNumbers!N33,0),""))</f>
        <v/>
      </c>
      <c r="O36" s="7" t="str">
        <f>IF(RIGHT(O$4,LEN(O$4)-1)*1&gt;NumSamples,"",IF($A36&lt;=SampleSize,OFFSET(Population!$A$4,RandomNumbers!O33,0),""))</f>
        <v/>
      </c>
      <c r="P36" s="7" t="str">
        <f>IF(RIGHT(P$4,LEN(P$4)-1)*1&gt;NumSamples,"",IF($A36&lt;=SampleSize,OFFSET(Population!$A$4,RandomNumbers!P33,0),""))</f>
        <v/>
      </c>
      <c r="Q36" s="7" t="str">
        <f>IF(RIGHT(Q$4,LEN(Q$4)-1)*1&gt;NumSamples,"",IF($A36&lt;=SampleSize,OFFSET(Population!$A$4,RandomNumbers!Q33,0),""))</f>
        <v/>
      </c>
      <c r="R36" s="7" t="str">
        <f>IF(RIGHT(R$4,LEN(R$4)-1)*1&gt;NumSamples,"",IF($A36&lt;=SampleSize,OFFSET(Population!$A$4,RandomNumbers!R33,0),""))</f>
        <v/>
      </c>
      <c r="S36" s="7" t="str">
        <f>IF(RIGHT(S$4,LEN(S$4)-1)*1&gt;NumSamples,"",IF($A36&lt;=SampleSize,OFFSET(Population!$A$4,RandomNumbers!S33,0),""))</f>
        <v/>
      </c>
      <c r="T36" s="7" t="str">
        <f>IF(RIGHT(T$4,LEN(T$4)-1)*1&gt;NumSamples,"",IF($A36&lt;=SampleSize,OFFSET(Population!$A$4,RandomNumbers!T33,0),""))</f>
        <v/>
      </c>
      <c r="U36" s="7" t="str">
        <f>IF(RIGHT(U$4,LEN(U$4)-1)*1&gt;NumSamples,"",IF($A36&lt;=SampleSize,OFFSET(Population!$A$4,RandomNumbers!U33,0),""))</f>
        <v/>
      </c>
      <c r="V36" s="7" t="str">
        <f>IF(RIGHT(V$4,LEN(V$4)-1)*1&gt;NumSamples,"",IF($A36&lt;=SampleSize,OFFSET(Population!$A$4,RandomNumbers!V33,0),""))</f>
        <v/>
      </c>
      <c r="W36" s="7" t="str">
        <f>IF(RIGHT(W$4,LEN(W$4)-1)*1&gt;NumSamples,"",IF($A36&lt;=SampleSize,OFFSET(Population!$A$4,RandomNumbers!W33,0),""))</f>
        <v/>
      </c>
      <c r="X36" s="7" t="str">
        <f>IF(RIGHT(X$4,LEN(X$4)-1)*1&gt;NumSamples,"",IF($A36&lt;=SampleSize,OFFSET(Population!$A$4,RandomNumbers!X33,0),""))</f>
        <v/>
      </c>
      <c r="Y36" s="7" t="str">
        <f>IF(RIGHT(Y$4,LEN(Y$4)-1)*1&gt;NumSamples,"",IF($A36&lt;=SampleSize,OFFSET(Population!$A$4,RandomNumbers!Y33,0),""))</f>
        <v/>
      </c>
      <c r="Z36" s="7" t="str">
        <f>IF(RIGHT(Z$4,LEN(Z$4)-1)*1&gt;NumSamples,"",IF($A36&lt;=SampleSize,OFFSET(Population!$A$4,RandomNumbers!Z33,0),""))</f>
        <v/>
      </c>
      <c r="AA36" s="7" t="str">
        <f>IF(RIGHT(AA$4,LEN(AA$4)-1)*1&gt;NumSamples,"",IF($A36&lt;=SampleSize,OFFSET(Population!$A$4,RandomNumbers!AA33,0),""))</f>
        <v/>
      </c>
      <c r="AB36" s="7" t="str">
        <f>IF(RIGHT(AB$4,LEN(AB$4)-1)*1&gt;NumSamples,"",IF($A36&lt;=SampleSize,OFFSET(Population!$A$4,RandomNumbers!AB33,0),""))</f>
        <v/>
      </c>
      <c r="AC36" s="7" t="str">
        <f>IF(RIGHT(AC$4,LEN(AC$4)-1)*1&gt;NumSamples,"",IF($A36&lt;=SampleSize,OFFSET(Population!$A$4,RandomNumbers!AC33,0),""))</f>
        <v/>
      </c>
      <c r="AD36" s="7" t="str">
        <f>IF(RIGHT(AD$4,LEN(AD$4)-1)*1&gt;NumSamples,"",IF($A36&lt;=SampleSize,OFFSET(Population!$A$4,RandomNumbers!AD33,0),""))</f>
        <v/>
      </c>
      <c r="AE36" s="7" t="str">
        <f>IF(RIGHT(AE$4,LEN(AE$4)-1)*1&gt;NumSamples,"",IF($A36&lt;=SampleSize,OFFSET(Population!$A$4,RandomNumbers!AE33,0),""))</f>
        <v/>
      </c>
      <c r="AF36" s="7" t="str">
        <f>IF(RIGHT(AF$4,LEN(AF$4)-1)*1&gt;NumSamples,"",IF($A36&lt;=SampleSize,OFFSET(Population!$A$4,RandomNumbers!AF33,0),""))</f>
        <v/>
      </c>
      <c r="AG36" s="7" t="str">
        <f>IF(RIGHT(AG$4,LEN(AG$4)-1)*1&gt;NumSamples,"",IF($A36&lt;=SampleSize,OFFSET(Population!$A$4,RandomNumbers!AG33,0),""))</f>
        <v/>
      </c>
      <c r="AH36" s="7" t="str">
        <f>IF(RIGHT(AH$4,LEN(AH$4)-1)*1&gt;NumSamples,"",IF($A36&lt;=SampleSize,OFFSET(Population!$A$4,RandomNumbers!AH33,0),""))</f>
        <v/>
      </c>
      <c r="AI36" s="7" t="str">
        <f>IF(RIGHT(AI$4,LEN(AI$4)-1)*1&gt;NumSamples,"",IF($A36&lt;=SampleSize,OFFSET(Population!$A$4,RandomNumbers!AI33,0),""))</f>
        <v/>
      </c>
      <c r="AJ36" s="7" t="str">
        <f>IF(RIGHT(AJ$4,LEN(AJ$4)-1)*1&gt;NumSamples,"",IF($A36&lt;=SampleSize,OFFSET(Population!$A$4,RandomNumbers!AJ33,0),""))</f>
        <v/>
      </c>
      <c r="AK36" s="7" t="str">
        <f>IF(RIGHT(AK$4,LEN(AK$4)-1)*1&gt;NumSamples,"",IF($A36&lt;=SampleSize,OFFSET(Population!$A$4,RandomNumbers!AK33,0),""))</f>
        <v/>
      </c>
      <c r="AL36" s="7" t="str">
        <f>IF(RIGHT(AL$4,LEN(AL$4)-1)*1&gt;NumSamples,"",IF($A36&lt;=SampleSize,OFFSET(Population!$A$4,RandomNumbers!AL33,0),""))</f>
        <v/>
      </c>
      <c r="AM36" s="7" t="str">
        <f>IF(RIGHT(AM$4,LEN(AM$4)-1)*1&gt;NumSamples,"",IF($A36&lt;=SampleSize,OFFSET(Population!$A$4,RandomNumbers!AM33,0),""))</f>
        <v/>
      </c>
      <c r="AN36" s="7" t="str">
        <f>IF(RIGHT(AN$4,LEN(AN$4)-1)*1&gt;NumSamples,"",IF($A36&lt;=SampleSize,OFFSET(Population!$A$4,RandomNumbers!AN33,0),""))</f>
        <v/>
      </c>
      <c r="AO36" s="7" t="str">
        <f>IF(RIGHT(AO$4,LEN(AO$4)-1)*1&gt;NumSamples,"",IF($A36&lt;=SampleSize,OFFSET(Population!$A$4,RandomNumbers!AO33,0),""))</f>
        <v/>
      </c>
      <c r="AP36" s="7" t="str">
        <f>IF(RIGHT(AP$4,LEN(AP$4)-1)*1&gt;NumSamples,"",IF($A36&lt;=SampleSize,OFFSET(Population!$A$4,RandomNumbers!AP33,0),""))</f>
        <v/>
      </c>
      <c r="AQ36" s="7" t="str">
        <f>IF(RIGHT(AQ$4,LEN(AQ$4)-1)*1&gt;NumSamples,"",IF($A36&lt;=SampleSize,OFFSET(Population!$A$4,RandomNumbers!AQ33,0),""))</f>
        <v/>
      </c>
      <c r="AR36" s="7" t="str">
        <f>IF(RIGHT(AR$4,LEN(AR$4)-1)*1&gt;NumSamples,"",IF($A36&lt;=SampleSize,OFFSET(Population!$A$4,RandomNumbers!AR33,0),""))</f>
        <v/>
      </c>
      <c r="AS36" s="7" t="str">
        <f>IF(RIGHT(AS$4,LEN(AS$4)-1)*1&gt;NumSamples,"",IF($A36&lt;=SampleSize,OFFSET(Population!$A$4,RandomNumbers!AS33,0),""))</f>
        <v/>
      </c>
      <c r="AT36" s="7" t="str">
        <f>IF(RIGHT(AT$4,LEN(AT$4)-1)*1&gt;NumSamples,"",IF($A36&lt;=SampleSize,OFFSET(Population!$A$4,RandomNumbers!AT33,0),""))</f>
        <v/>
      </c>
      <c r="AU36" s="7" t="str">
        <f>IF(RIGHT(AU$4,LEN(AU$4)-1)*1&gt;NumSamples,"",IF($A36&lt;=SampleSize,OFFSET(Population!$A$4,RandomNumbers!AU33,0),""))</f>
        <v/>
      </c>
      <c r="AV36" s="7" t="str">
        <f>IF(RIGHT(AV$4,LEN(AV$4)-1)*1&gt;NumSamples,"",IF($A36&lt;=SampleSize,OFFSET(Population!$A$4,RandomNumbers!AV33,0),""))</f>
        <v/>
      </c>
      <c r="AW36" s="7" t="str">
        <f>IF(RIGHT(AW$4,LEN(AW$4)-1)*1&gt;NumSamples,"",IF($A36&lt;=SampleSize,OFFSET(Population!$A$4,RandomNumbers!AW33,0),""))</f>
        <v/>
      </c>
      <c r="AX36" s="7" t="str">
        <f>IF(RIGHT(AX$4,LEN(AX$4)-1)*1&gt;NumSamples,"",IF($A36&lt;=SampleSize,OFFSET(Population!$A$4,RandomNumbers!AX33,0),""))</f>
        <v/>
      </c>
      <c r="AY36" s="7" t="str">
        <f>IF(RIGHT(AY$4,LEN(AY$4)-1)*1&gt;NumSamples,"",IF($A36&lt;=SampleSize,OFFSET(Population!$A$4,RandomNumbers!AY33,0),""))</f>
        <v/>
      </c>
      <c r="AZ36" s="7" t="str">
        <f>IF(RIGHT(AZ$4,LEN(AZ$4)-1)*1&gt;NumSamples,"",IF($A36&lt;=SampleSize,OFFSET(Population!$A$4,RandomNumbers!AZ33,0),""))</f>
        <v/>
      </c>
      <c r="BA36" s="7" t="str">
        <f>IF(RIGHT(BA$4,LEN(BA$4)-1)*1&gt;NumSamples,"",IF($A36&lt;=SampleSize,OFFSET(Population!$A$4,RandomNumbers!BA33,0),""))</f>
        <v/>
      </c>
      <c r="BB36" s="7" t="str">
        <f>IF(RIGHT(BB$4,LEN(BB$4)-1)*1&gt;NumSamples,"",IF($A36&lt;=SampleSize,OFFSET(Population!$A$4,RandomNumbers!BB33,0),""))</f>
        <v/>
      </c>
      <c r="BC36" s="7" t="str">
        <f>IF(RIGHT(BC$4,LEN(BC$4)-1)*1&gt;NumSamples,"",IF($A36&lt;=SampleSize,OFFSET(Population!$A$4,RandomNumbers!BC33,0),""))</f>
        <v/>
      </c>
      <c r="BD36" s="7" t="str">
        <f>IF(RIGHT(BD$4,LEN(BD$4)-1)*1&gt;NumSamples,"",IF($A36&lt;=SampleSize,OFFSET(Population!$A$4,RandomNumbers!BD33,0),""))</f>
        <v/>
      </c>
      <c r="BE36" s="7" t="str">
        <f>IF(RIGHT(BE$4,LEN(BE$4)-1)*1&gt;NumSamples,"",IF($A36&lt;=SampleSize,OFFSET(Population!$A$4,RandomNumbers!BE33,0),""))</f>
        <v/>
      </c>
      <c r="BF36" s="7" t="str">
        <f>IF(RIGHT(BF$4,LEN(BF$4)-1)*1&gt;NumSamples,"",IF($A36&lt;=SampleSize,OFFSET(Population!$A$4,RandomNumbers!BF33,0),""))</f>
        <v/>
      </c>
      <c r="BG36" s="7" t="str">
        <f>IF(RIGHT(BG$4,LEN(BG$4)-1)*1&gt;NumSamples,"",IF($A36&lt;=SampleSize,OFFSET(Population!$A$4,RandomNumbers!BG33,0),""))</f>
        <v/>
      </c>
      <c r="BH36" s="7" t="str">
        <f>IF(RIGHT(BH$4,LEN(BH$4)-1)*1&gt;NumSamples,"",IF($A36&lt;=SampleSize,OFFSET(Population!$A$4,RandomNumbers!BH33,0),""))</f>
        <v/>
      </c>
      <c r="BI36" s="7" t="str">
        <f>IF(RIGHT(BI$4,LEN(BI$4)-1)*1&gt;NumSamples,"",IF($A36&lt;=SampleSize,OFFSET(Population!$A$4,RandomNumbers!BI33,0),""))</f>
        <v/>
      </c>
      <c r="BJ36" s="7" t="str">
        <f>IF(RIGHT(BJ$4,LEN(BJ$4)-1)*1&gt;NumSamples,"",IF($A36&lt;=SampleSize,OFFSET(Population!$A$4,RandomNumbers!BJ33,0),""))</f>
        <v/>
      </c>
      <c r="BK36" s="7" t="str">
        <f>IF(RIGHT(BK$4,LEN(BK$4)-1)*1&gt;NumSamples,"",IF($A36&lt;=SampleSize,OFFSET(Population!$A$4,RandomNumbers!BK33,0),""))</f>
        <v/>
      </c>
      <c r="BL36" s="7" t="str">
        <f>IF(RIGHT(BL$4,LEN(BL$4)-1)*1&gt;NumSamples,"",IF($A36&lt;=SampleSize,OFFSET(Population!$A$4,RandomNumbers!BL33,0),""))</f>
        <v/>
      </c>
      <c r="BM36" s="7" t="str">
        <f>IF(RIGHT(BM$4,LEN(BM$4)-1)*1&gt;NumSamples,"",IF($A36&lt;=SampleSize,OFFSET(Population!$A$4,RandomNumbers!BM33,0),""))</f>
        <v/>
      </c>
      <c r="BN36" s="7" t="str">
        <f>IF(RIGHT(BN$4,LEN(BN$4)-1)*1&gt;NumSamples,"",IF($A36&lt;=SampleSize,OFFSET(Population!$A$4,RandomNumbers!BN33,0),""))</f>
        <v/>
      </c>
      <c r="BO36" s="7" t="str">
        <f>IF(RIGHT(BO$4,LEN(BO$4)-1)*1&gt;NumSamples,"",IF($A36&lt;=SampleSize,OFFSET(Population!$A$4,RandomNumbers!BO33,0),""))</f>
        <v/>
      </c>
      <c r="BP36" s="7" t="str">
        <f>IF(RIGHT(BP$4,LEN(BP$4)-1)*1&gt;NumSamples,"",IF($A36&lt;=SampleSize,OFFSET(Population!$A$4,RandomNumbers!BP33,0),""))</f>
        <v/>
      </c>
      <c r="BQ36" s="7" t="str">
        <f>IF(RIGHT(BQ$4,LEN(BQ$4)-1)*1&gt;NumSamples,"",IF($A36&lt;=SampleSize,OFFSET(Population!$A$4,RandomNumbers!BQ33,0),""))</f>
        <v/>
      </c>
      <c r="BR36" s="7" t="str">
        <f>IF(RIGHT(BR$4,LEN(BR$4)-1)*1&gt;NumSamples,"",IF($A36&lt;=SampleSize,OFFSET(Population!$A$4,RandomNumbers!BR33,0),""))</f>
        <v/>
      </c>
      <c r="BS36" s="7" t="str">
        <f>IF(RIGHT(BS$4,LEN(BS$4)-1)*1&gt;NumSamples,"",IF($A36&lt;=SampleSize,OFFSET(Population!$A$4,RandomNumbers!BS33,0),""))</f>
        <v/>
      </c>
      <c r="BT36" s="7" t="str">
        <f>IF(RIGHT(BT$4,LEN(BT$4)-1)*1&gt;NumSamples,"",IF($A36&lt;=SampleSize,OFFSET(Population!$A$4,RandomNumbers!BT33,0),""))</f>
        <v/>
      </c>
      <c r="BU36" s="7" t="str">
        <f>IF(RIGHT(BU$4,LEN(BU$4)-1)*1&gt;NumSamples,"",IF($A36&lt;=SampleSize,OFFSET(Population!$A$4,RandomNumbers!BU33,0),""))</f>
        <v/>
      </c>
      <c r="BV36" s="7" t="str">
        <f>IF(RIGHT(BV$4,LEN(BV$4)-1)*1&gt;NumSamples,"",IF($A36&lt;=SampleSize,OFFSET(Population!$A$4,RandomNumbers!BV33,0),""))</f>
        <v/>
      </c>
      <c r="BW36" s="7" t="str">
        <f>IF(RIGHT(BW$4,LEN(BW$4)-1)*1&gt;NumSamples,"",IF($A36&lt;=SampleSize,OFFSET(Population!$A$4,RandomNumbers!BW33,0),""))</f>
        <v/>
      </c>
      <c r="BX36" s="7" t="str">
        <f>IF(RIGHT(BX$4,LEN(BX$4)-1)*1&gt;NumSamples,"",IF($A36&lt;=SampleSize,OFFSET(Population!$A$4,RandomNumbers!BX33,0),""))</f>
        <v/>
      </c>
      <c r="BY36" s="7" t="str">
        <f>IF(RIGHT(BY$4,LEN(BY$4)-1)*1&gt;NumSamples,"",IF($A36&lt;=SampleSize,OFFSET(Population!$A$4,RandomNumbers!BY33,0),""))</f>
        <v/>
      </c>
      <c r="BZ36" s="7" t="str">
        <f>IF(RIGHT(BZ$4,LEN(BZ$4)-1)*1&gt;NumSamples,"",IF($A36&lt;=SampleSize,OFFSET(Population!$A$4,RandomNumbers!BZ33,0),""))</f>
        <v/>
      </c>
      <c r="CA36" s="7" t="str">
        <f>IF(RIGHT(CA$4,LEN(CA$4)-1)*1&gt;NumSamples,"",IF($A36&lt;=SampleSize,OFFSET(Population!$A$4,RandomNumbers!CA33,0),""))</f>
        <v/>
      </c>
      <c r="CB36" s="7" t="str">
        <f>IF(RIGHT(CB$4,LEN(CB$4)-1)*1&gt;NumSamples,"",IF($A36&lt;=SampleSize,OFFSET(Population!$A$4,RandomNumbers!CB33,0),""))</f>
        <v/>
      </c>
      <c r="CC36" s="7" t="str">
        <f>IF(RIGHT(CC$4,LEN(CC$4)-1)*1&gt;NumSamples,"",IF($A36&lt;=SampleSize,OFFSET(Population!$A$4,RandomNumbers!CC33,0),""))</f>
        <v/>
      </c>
      <c r="CD36" s="7" t="str">
        <f>IF(RIGHT(CD$4,LEN(CD$4)-1)*1&gt;NumSamples,"",IF($A36&lt;=SampleSize,OFFSET(Population!$A$4,RandomNumbers!CD33,0),""))</f>
        <v/>
      </c>
      <c r="CE36" s="7" t="str">
        <f>IF(RIGHT(CE$4,LEN(CE$4)-1)*1&gt;NumSamples,"",IF($A36&lt;=SampleSize,OFFSET(Population!$A$4,RandomNumbers!CE33,0),""))</f>
        <v/>
      </c>
      <c r="CF36" s="7" t="str">
        <f>IF(RIGHT(CF$4,LEN(CF$4)-1)*1&gt;NumSamples,"",IF($A36&lt;=SampleSize,OFFSET(Population!$A$4,RandomNumbers!CF33,0),""))</f>
        <v/>
      </c>
      <c r="CG36" s="7" t="str">
        <f>IF(RIGHT(CG$4,LEN(CG$4)-1)*1&gt;NumSamples,"",IF($A36&lt;=SampleSize,OFFSET(Population!$A$4,RandomNumbers!CG33,0),""))</f>
        <v/>
      </c>
      <c r="CH36" s="7" t="str">
        <f>IF(RIGHT(CH$4,LEN(CH$4)-1)*1&gt;NumSamples,"",IF($A36&lt;=SampleSize,OFFSET(Population!$A$4,RandomNumbers!CH33,0),""))</f>
        <v/>
      </c>
      <c r="CI36" s="7" t="str">
        <f>IF(RIGHT(CI$4,LEN(CI$4)-1)*1&gt;NumSamples,"",IF($A36&lt;=SampleSize,OFFSET(Population!$A$4,RandomNumbers!CI33,0),""))</f>
        <v/>
      </c>
      <c r="CJ36" s="7" t="str">
        <f>IF(RIGHT(CJ$4,LEN(CJ$4)-1)*1&gt;NumSamples,"",IF($A36&lt;=SampleSize,OFFSET(Population!$A$4,RandomNumbers!CJ33,0),""))</f>
        <v/>
      </c>
      <c r="CK36" s="7" t="str">
        <f>IF(RIGHT(CK$4,LEN(CK$4)-1)*1&gt;NumSamples,"",IF($A36&lt;=SampleSize,OFFSET(Population!$A$4,RandomNumbers!CK33,0),""))</f>
        <v/>
      </c>
      <c r="CL36" s="7" t="str">
        <f>IF(RIGHT(CL$4,LEN(CL$4)-1)*1&gt;NumSamples,"",IF($A36&lt;=SampleSize,OFFSET(Population!$A$4,RandomNumbers!CL33,0),""))</f>
        <v/>
      </c>
      <c r="CM36" s="7" t="str">
        <f>IF(RIGHT(CM$4,LEN(CM$4)-1)*1&gt;NumSamples,"",IF($A36&lt;=SampleSize,OFFSET(Population!$A$4,RandomNumbers!CM33,0),""))</f>
        <v/>
      </c>
      <c r="CN36" s="7" t="str">
        <f>IF(RIGHT(CN$4,LEN(CN$4)-1)*1&gt;NumSamples,"",IF($A36&lt;=SampleSize,OFFSET(Population!$A$4,RandomNumbers!CN33,0),""))</f>
        <v/>
      </c>
      <c r="CO36" s="7" t="str">
        <f>IF(RIGHT(CO$4,LEN(CO$4)-1)*1&gt;NumSamples,"",IF($A36&lt;=SampleSize,OFFSET(Population!$A$4,RandomNumbers!CO33,0),""))</f>
        <v/>
      </c>
      <c r="CP36" s="7" t="str">
        <f>IF(RIGHT(CP$4,LEN(CP$4)-1)*1&gt;NumSamples,"",IF($A36&lt;=SampleSize,OFFSET(Population!$A$4,RandomNumbers!CP33,0),""))</f>
        <v/>
      </c>
      <c r="CQ36" s="7" t="str">
        <f>IF(RIGHT(CQ$4,LEN(CQ$4)-1)*1&gt;NumSamples,"",IF($A36&lt;=SampleSize,OFFSET(Population!$A$4,RandomNumbers!CQ33,0),""))</f>
        <v/>
      </c>
      <c r="CR36" s="7" t="str">
        <f>IF(RIGHT(CR$4,LEN(CR$4)-1)*1&gt;NumSamples,"",IF($A36&lt;=SampleSize,OFFSET(Population!$A$4,RandomNumbers!CR33,0),""))</f>
        <v/>
      </c>
      <c r="CS36" s="7" t="str">
        <f>IF(RIGHT(CS$4,LEN(CS$4)-1)*1&gt;NumSamples,"",IF($A36&lt;=SampleSize,OFFSET(Population!$A$4,RandomNumbers!CS33,0),""))</f>
        <v/>
      </c>
      <c r="CT36" s="7" t="str">
        <f>IF(RIGHT(CT$4,LEN(CT$4)-1)*1&gt;NumSamples,"",IF($A36&lt;=SampleSize,OFFSET(Population!$A$4,RandomNumbers!CT33,0),""))</f>
        <v/>
      </c>
      <c r="CU36" s="7" t="str">
        <f>IF(RIGHT(CU$4,LEN(CU$4)-1)*1&gt;NumSamples,"",IF($A36&lt;=SampleSize,OFFSET(Population!$A$4,RandomNumbers!CU33,0),""))</f>
        <v/>
      </c>
      <c r="CV36" s="7" t="str">
        <f>IF(RIGHT(CV$4,LEN(CV$4)-1)*1&gt;NumSamples,"",IF($A36&lt;=SampleSize,OFFSET(Population!$A$4,RandomNumbers!CV33,0),""))</f>
        <v/>
      </c>
      <c r="CW36" s="7" t="str">
        <f>IF(RIGHT(CW$4,LEN(CW$4)-1)*1&gt;NumSamples,"",IF($A36&lt;=SampleSize,OFFSET(Population!$A$4,RandomNumbers!CW33,0),""))</f>
        <v/>
      </c>
    </row>
    <row r="37" ht="14.25" customHeight="1">
      <c r="A37" s="7">
        <v>33.0</v>
      </c>
      <c r="B37" s="7" t="str">
        <f>IF(RIGHT(B$4,LEN(B$4)-1)*1&gt;NumSamples,"",IF($A37&lt;=SampleSize,OFFSET(Population!$A$4,RandomNumbers!B34,0),""))</f>
        <v/>
      </c>
      <c r="C37" s="7" t="str">
        <f>IF(RIGHT(C$4,LEN(C$4)-1)*1&gt;NumSamples,"",IF($A37&lt;=SampleSize,OFFSET(Population!$A$4,RandomNumbers!C34,0),""))</f>
        <v/>
      </c>
      <c r="D37" s="7" t="str">
        <f>IF(RIGHT(D$4,LEN(D$4)-1)*1&gt;NumSamples,"",IF($A37&lt;=SampleSize,OFFSET(Population!$A$4,RandomNumbers!D34,0),""))</f>
        <v/>
      </c>
      <c r="E37" s="7" t="str">
        <f>IF(RIGHT(E$4,LEN(E$4)-1)*1&gt;NumSamples,"",IF($A37&lt;=SampleSize,OFFSET(Population!$A$4,RandomNumbers!E34,0),""))</f>
        <v/>
      </c>
      <c r="F37" s="7" t="str">
        <f>IF(RIGHT(F$4,LEN(F$4)-1)*1&gt;NumSamples,"",IF($A37&lt;=SampleSize,OFFSET(Population!$A$4,RandomNumbers!F34,0),""))</f>
        <v/>
      </c>
      <c r="G37" s="7" t="str">
        <f>IF(RIGHT(G$4,LEN(G$4)-1)*1&gt;NumSamples,"",IF($A37&lt;=SampleSize,OFFSET(Population!$A$4,RandomNumbers!G34,0),""))</f>
        <v/>
      </c>
      <c r="H37" s="7" t="str">
        <f>IF(RIGHT(H$4,LEN(H$4)-1)*1&gt;NumSamples,"",IF($A37&lt;=SampleSize,OFFSET(Population!$A$4,RandomNumbers!H34,0),""))</f>
        <v/>
      </c>
      <c r="I37" s="7" t="str">
        <f>IF(RIGHT(I$4,LEN(I$4)-1)*1&gt;NumSamples,"",IF($A37&lt;=SampleSize,OFFSET(Population!$A$4,RandomNumbers!I34,0),""))</f>
        <v/>
      </c>
      <c r="J37" s="7" t="str">
        <f>IF(RIGHT(J$4,LEN(J$4)-1)*1&gt;NumSamples,"",IF($A37&lt;=SampleSize,OFFSET(Population!$A$4,RandomNumbers!J34,0),""))</f>
        <v/>
      </c>
      <c r="K37" s="7" t="str">
        <f>IF(RIGHT(K$4,LEN(K$4)-1)*1&gt;NumSamples,"",IF($A37&lt;=SampleSize,OFFSET(Population!$A$4,RandomNumbers!K34,0),""))</f>
        <v/>
      </c>
      <c r="L37" s="7" t="str">
        <f>IF(RIGHT(L$4,LEN(L$4)-1)*1&gt;NumSamples,"",IF($A37&lt;=SampleSize,OFFSET(Population!$A$4,RandomNumbers!L34,0),""))</f>
        <v/>
      </c>
      <c r="M37" s="7" t="str">
        <f>IF(RIGHT(M$4,LEN(M$4)-1)*1&gt;NumSamples,"",IF($A37&lt;=SampleSize,OFFSET(Population!$A$4,RandomNumbers!M34,0),""))</f>
        <v/>
      </c>
      <c r="N37" s="7" t="str">
        <f>IF(RIGHT(N$4,LEN(N$4)-1)*1&gt;NumSamples,"",IF($A37&lt;=SampleSize,OFFSET(Population!$A$4,RandomNumbers!N34,0),""))</f>
        <v/>
      </c>
      <c r="O37" s="7" t="str">
        <f>IF(RIGHT(O$4,LEN(O$4)-1)*1&gt;NumSamples,"",IF($A37&lt;=SampleSize,OFFSET(Population!$A$4,RandomNumbers!O34,0),""))</f>
        <v/>
      </c>
      <c r="P37" s="7" t="str">
        <f>IF(RIGHT(P$4,LEN(P$4)-1)*1&gt;NumSamples,"",IF($A37&lt;=SampleSize,OFFSET(Population!$A$4,RandomNumbers!P34,0),""))</f>
        <v/>
      </c>
      <c r="Q37" s="7" t="str">
        <f>IF(RIGHT(Q$4,LEN(Q$4)-1)*1&gt;NumSamples,"",IF($A37&lt;=SampleSize,OFFSET(Population!$A$4,RandomNumbers!Q34,0),""))</f>
        <v/>
      </c>
      <c r="R37" s="7" t="str">
        <f>IF(RIGHT(R$4,LEN(R$4)-1)*1&gt;NumSamples,"",IF($A37&lt;=SampleSize,OFFSET(Population!$A$4,RandomNumbers!R34,0),""))</f>
        <v/>
      </c>
      <c r="S37" s="7" t="str">
        <f>IF(RIGHT(S$4,LEN(S$4)-1)*1&gt;NumSamples,"",IF($A37&lt;=SampleSize,OFFSET(Population!$A$4,RandomNumbers!S34,0),""))</f>
        <v/>
      </c>
      <c r="T37" s="7" t="str">
        <f>IF(RIGHT(T$4,LEN(T$4)-1)*1&gt;NumSamples,"",IF($A37&lt;=SampleSize,OFFSET(Population!$A$4,RandomNumbers!T34,0),""))</f>
        <v/>
      </c>
      <c r="U37" s="7" t="str">
        <f>IF(RIGHT(U$4,LEN(U$4)-1)*1&gt;NumSamples,"",IF($A37&lt;=SampleSize,OFFSET(Population!$A$4,RandomNumbers!U34,0),""))</f>
        <v/>
      </c>
      <c r="V37" s="7" t="str">
        <f>IF(RIGHT(V$4,LEN(V$4)-1)*1&gt;NumSamples,"",IF($A37&lt;=SampleSize,OFFSET(Population!$A$4,RandomNumbers!V34,0),""))</f>
        <v/>
      </c>
      <c r="W37" s="7" t="str">
        <f>IF(RIGHT(W$4,LEN(W$4)-1)*1&gt;NumSamples,"",IF($A37&lt;=SampleSize,OFFSET(Population!$A$4,RandomNumbers!W34,0),""))</f>
        <v/>
      </c>
      <c r="X37" s="7" t="str">
        <f>IF(RIGHT(X$4,LEN(X$4)-1)*1&gt;NumSamples,"",IF($A37&lt;=SampleSize,OFFSET(Population!$A$4,RandomNumbers!X34,0),""))</f>
        <v/>
      </c>
      <c r="Y37" s="7" t="str">
        <f>IF(RIGHT(Y$4,LEN(Y$4)-1)*1&gt;NumSamples,"",IF($A37&lt;=SampleSize,OFFSET(Population!$A$4,RandomNumbers!Y34,0),""))</f>
        <v/>
      </c>
      <c r="Z37" s="7" t="str">
        <f>IF(RIGHT(Z$4,LEN(Z$4)-1)*1&gt;NumSamples,"",IF($A37&lt;=SampleSize,OFFSET(Population!$A$4,RandomNumbers!Z34,0),""))</f>
        <v/>
      </c>
      <c r="AA37" s="7" t="str">
        <f>IF(RIGHT(AA$4,LEN(AA$4)-1)*1&gt;NumSamples,"",IF($A37&lt;=SampleSize,OFFSET(Population!$A$4,RandomNumbers!AA34,0),""))</f>
        <v/>
      </c>
      <c r="AB37" s="7" t="str">
        <f>IF(RIGHT(AB$4,LEN(AB$4)-1)*1&gt;NumSamples,"",IF($A37&lt;=SampleSize,OFFSET(Population!$A$4,RandomNumbers!AB34,0),""))</f>
        <v/>
      </c>
      <c r="AC37" s="7" t="str">
        <f>IF(RIGHT(AC$4,LEN(AC$4)-1)*1&gt;NumSamples,"",IF($A37&lt;=SampleSize,OFFSET(Population!$A$4,RandomNumbers!AC34,0),""))</f>
        <v/>
      </c>
      <c r="AD37" s="7" t="str">
        <f>IF(RIGHT(AD$4,LEN(AD$4)-1)*1&gt;NumSamples,"",IF($A37&lt;=SampleSize,OFFSET(Population!$A$4,RandomNumbers!AD34,0),""))</f>
        <v/>
      </c>
      <c r="AE37" s="7" t="str">
        <f>IF(RIGHT(AE$4,LEN(AE$4)-1)*1&gt;NumSamples,"",IF($A37&lt;=SampleSize,OFFSET(Population!$A$4,RandomNumbers!AE34,0),""))</f>
        <v/>
      </c>
      <c r="AF37" s="7" t="str">
        <f>IF(RIGHT(AF$4,LEN(AF$4)-1)*1&gt;NumSamples,"",IF($A37&lt;=SampleSize,OFFSET(Population!$A$4,RandomNumbers!AF34,0),""))</f>
        <v/>
      </c>
      <c r="AG37" s="7" t="str">
        <f>IF(RIGHT(AG$4,LEN(AG$4)-1)*1&gt;NumSamples,"",IF($A37&lt;=SampleSize,OFFSET(Population!$A$4,RandomNumbers!AG34,0),""))</f>
        <v/>
      </c>
      <c r="AH37" s="7" t="str">
        <f>IF(RIGHT(AH$4,LEN(AH$4)-1)*1&gt;NumSamples,"",IF($A37&lt;=SampleSize,OFFSET(Population!$A$4,RandomNumbers!AH34,0),""))</f>
        <v/>
      </c>
      <c r="AI37" s="7" t="str">
        <f>IF(RIGHT(AI$4,LEN(AI$4)-1)*1&gt;NumSamples,"",IF($A37&lt;=SampleSize,OFFSET(Population!$A$4,RandomNumbers!AI34,0),""))</f>
        <v/>
      </c>
      <c r="AJ37" s="7" t="str">
        <f>IF(RIGHT(AJ$4,LEN(AJ$4)-1)*1&gt;NumSamples,"",IF($A37&lt;=SampleSize,OFFSET(Population!$A$4,RandomNumbers!AJ34,0),""))</f>
        <v/>
      </c>
      <c r="AK37" s="7" t="str">
        <f>IF(RIGHT(AK$4,LEN(AK$4)-1)*1&gt;NumSamples,"",IF($A37&lt;=SampleSize,OFFSET(Population!$A$4,RandomNumbers!AK34,0),""))</f>
        <v/>
      </c>
      <c r="AL37" s="7" t="str">
        <f>IF(RIGHT(AL$4,LEN(AL$4)-1)*1&gt;NumSamples,"",IF($A37&lt;=SampleSize,OFFSET(Population!$A$4,RandomNumbers!AL34,0),""))</f>
        <v/>
      </c>
      <c r="AM37" s="7" t="str">
        <f>IF(RIGHT(AM$4,LEN(AM$4)-1)*1&gt;NumSamples,"",IF($A37&lt;=SampleSize,OFFSET(Population!$A$4,RandomNumbers!AM34,0),""))</f>
        <v/>
      </c>
      <c r="AN37" s="7" t="str">
        <f>IF(RIGHT(AN$4,LEN(AN$4)-1)*1&gt;NumSamples,"",IF($A37&lt;=SampleSize,OFFSET(Population!$A$4,RandomNumbers!AN34,0),""))</f>
        <v/>
      </c>
      <c r="AO37" s="7" t="str">
        <f>IF(RIGHT(AO$4,LEN(AO$4)-1)*1&gt;NumSamples,"",IF($A37&lt;=SampleSize,OFFSET(Population!$A$4,RandomNumbers!AO34,0),""))</f>
        <v/>
      </c>
      <c r="AP37" s="7" t="str">
        <f>IF(RIGHT(AP$4,LEN(AP$4)-1)*1&gt;NumSamples,"",IF($A37&lt;=SampleSize,OFFSET(Population!$A$4,RandomNumbers!AP34,0),""))</f>
        <v/>
      </c>
      <c r="AQ37" s="7" t="str">
        <f>IF(RIGHT(AQ$4,LEN(AQ$4)-1)*1&gt;NumSamples,"",IF($A37&lt;=SampleSize,OFFSET(Population!$A$4,RandomNumbers!AQ34,0),""))</f>
        <v/>
      </c>
      <c r="AR37" s="7" t="str">
        <f>IF(RIGHT(AR$4,LEN(AR$4)-1)*1&gt;NumSamples,"",IF($A37&lt;=SampleSize,OFFSET(Population!$A$4,RandomNumbers!AR34,0),""))</f>
        <v/>
      </c>
      <c r="AS37" s="7" t="str">
        <f>IF(RIGHT(AS$4,LEN(AS$4)-1)*1&gt;NumSamples,"",IF($A37&lt;=SampleSize,OFFSET(Population!$A$4,RandomNumbers!AS34,0),""))</f>
        <v/>
      </c>
      <c r="AT37" s="7" t="str">
        <f>IF(RIGHT(AT$4,LEN(AT$4)-1)*1&gt;NumSamples,"",IF($A37&lt;=SampleSize,OFFSET(Population!$A$4,RandomNumbers!AT34,0),""))</f>
        <v/>
      </c>
      <c r="AU37" s="7" t="str">
        <f>IF(RIGHT(AU$4,LEN(AU$4)-1)*1&gt;NumSamples,"",IF($A37&lt;=SampleSize,OFFSET(Population!$A$4,RandomNumbers!AU34,0),""))</f>
        <v/>
      </c>
      <c r="AV37" s="7" t="str">
        <f>IF(RIGHT(AV$4,LEN(AV$4)-1)*1&gt;NumSamples,"",IF($A37&lt;=SampleSize,OFFSET(Population!$A$4,RandomNumbers!AV34,0),""))</f>
        <v/>
      </c>
      <c r="AW37" s="7" t="str">
        <f>IF(RIGHT(AW$4,LEN(AW$4)-1)*1&gt;NumSamples,"",IF($A37&lt;=SampleSize,OFFSET(Population!$A$4,RandomNumbers!AW34,0),""))</f>
        <v/>
      </c>
      <c r="AX37" s="7" t="str">
        <f>IF(RIGHT(AX$4,LEN(AX$4)-1)*1&gt;NumSamples,"",IF($A37&lt;=SampleSize,OFFSET(Population!$A$4,RandomNumbers!AX34,0),""))</f>
        <v/>
      </c>
      <c r="AY37" s="7" t="str">
        <f>IF(RIGHT(AY$4,LEN(AY$4)-1)*1&gt;NumSamples,"",IF($A37&lt;=SampleSize,OFFSET(Population!$A$4,RandomNumbers!AY34,0),""))</f>
        <v/>
      </c>
      <c r="AZ37" s="7" t="str">
        <f>IF(RIGHT(AZ$4,LEN(AZ$4)-1)*1&gt;NumSamples,"",IF($A37&lt;=SampleSize,OFFSET(Population!$A$4,RandomNumbers!AZ34,0),""))</f>
        <v/>
      </c>
      <c r="BA37" s="7" t="str">
        <f>IF(RIGHT(BA$4,LEN(BA$4)-1)*1&gt;NumSamples,"",IF($A37&lt;=SampleSize,OFFSET(Population!$A$4,RandomNumbers!BA34,0),""))</f>
        <v/>
      </c>
      <c r="BB37" s="7" t="str">
        <f>IF(RIGHT(BB$4,LEN(BB$4)-1)*1&gt;NumSamples,"",IF($A37&lt;=SampleSize,OFFSET(Population!$A$4,RandomNumbers!BB34,0),""))</f>
        <v/>
      </c>
      <c r="BC37" s="7" t="str">
        <f>IF(RIGHT(BC$4,LEN(BC$4)-1)*1&gt;NumSamples,"",IF($A37&lt;=SampleSize,OFFSET(Population!$A$4,RandomNumbers!BC34,0),""))</f>
        <v/>
      </c>
      <c r="BD37" s="7" t="str">
        <f>IF(RIGHT(BD$4,LEN(BD$4)-1)*1&gt;NumSamples,"",IF($A37&lt;=SampleSize,OFFSET(Population!$A$4,RandomNumbers!BD34,0),""))</f>
        <v/>
      </c>
      <c r="BE37" s="7" t="str">
        <f>IF(RIGHT(BE$4,LEN(BE$4)-1)*1&gt;NumSamples,"",IF($A37&lt;=SampleSize,OFFSET(Population!$A$4,RandomNumbers!BE34,0),""))</f>
        <v/>
      </c>
      <c r="BF37" s="7" t="str">
        <f>IF(RIGHT(BF$4,LEN(BF$4)-1)*1&gt;NumSamples,"",IF($A37&lt;=SampleSize,OFFSET(Population!$A$4,RandomNumbers!BF34,0),""))</f>
        <v/>
      </c>
      <c r="BG37" s="7" t="str">
        <f>IF(RIGHT(BG$4,LEN(BG$4)-1)*1&gt;NumSamples,"",IF($A37&lt;=SampleSize,OFFSET(Population!$A$4,RandomNumbers!BG34,0),""))</f>
        <v/>
      </c>
      <c r="BH37" s="7" t="str">
        <f>IF(RIGHT(BH$4,LEN(BH$4)-1)*1&gt;NumSamples,"",IF($A37&lt;=SampleSize,OFFSET(Population!$A$4,RandomNumbers!BH34,0),""))</f>
        <v/>
      </c>
      <c r="BI37" s="7" t="str">
        <f>IF(RIGHT(BI$4,LEN(BI$4)-1)*1&gt;NumSamples,"",IF($A37&lt;=SampleSize,OFFSET(Population!$A$4,RandomNumbers!BI34,0),""))</f>
        <v/>
      </c>
      <c r="BJ37" s="7" t="str">
        <f>IF(RIGHT(BJ$4,LEN(BJ$4)-1)*1&gt;NumSamples,"",IF($A37&lt;=SampleSize,OFFSET(Population!$A$4,RandomNumbers!BJ34,0),""))</f>
        <v/>
      </c>
      <c r="BK37" s="7" t="str">
        <f>IF(RIGHT(BK$4,LEN(BK$4)-1)*1&gt;NumSamples,"",IF($A37&lt;=SampleSize,OFFSET(Population!$A$4,RandomNumbers!BK34,0),""))</f>
        <v/>
      </c>
      <c r="BL37" s="7" t="str">
        <f>IF(RIGHT(BL$4,LEN(BL$4)-1)*1&gt;NumSamples,"",IF($A37&lt;=SampleSize,OFFSET(Population!$A$4,RandomNumbers!BL34,0),""))</f>
        <v/>
      </c>
      <c r="BM37" s="7" t="str">
        <f>IF(RIGHT(BM$4,LEN(BM$4)-1)*1&gt;NumSamples,"",IF($A37&lt;=SampleSize,OFFSET(Population!$A$4,RandomNumbers!BM34,0),""))</f>
        <v/>
      </c>
      <c r="BN37" s="7" t="str">
        <f>IF(RIGHT(BN$4,LEN(BN$4)-1)*1&gt;NumSamples,"",IF($A37&lt;=SampleSize,OFFSET(Population!$A$4,RandomNumbers!BN34,0),""))</f>
        <v/>
      </c>
      <c r="BO37" s="7" t="str">
        <f>IF(RIGHT(BO$4,LEN(BO$4)-1)*1&gt;NumSamples,"",IF($A37&lt;=SampleSize,OFFSET(Population!$A$4,RandomNumbers!BO34,0),""))</f>
        <v/>
      </c>
      <c r="BP37" s="7" t="str">
        <f>IF(RIGHT(BP$4,LEN(BP$4)-1)*1&gt;NumSamples,"",IF($A37&lt;=SampleSize,OFFSET(Population!$A$4,RandomNumbers!BP34,0),""))</f>
        <v/>
      </c>
      <c r="BQ37" s="7" t="str">
        <f>IF(RIGHT(BQ$4,LEN(BQ$4)-1)*1&gt;NumSamples,"",IF($A37&lt;=SampleSize,OFFSET(Population!$A$4,RandomNumbers!BQ34,0),""))</f>
        <v/>
      </c>
      <c r="BR37" s="7" t="str">
        <f>IF(RIGHT(BR$4,LEN(BR$4)-1)*1&gt;NumSamples,"",IF($A37&lt;=SampleSize,OFFSET(Population!$A$4,RandomNumbers!BR34,0),""))</f>
        <v/>
      </c>
      <c r="BS37" s="7" t="str">
        <f>IF(RIGHT(BS$4,LEN(BS$4)-1)*1&gt;NumSamples,"",IF($A37&lt;=SampleSize,OFFSET(Population!$A$4,RandomNumbers!BS34,0),""))</f>
        <v/>
      </c>
      <c r="BT37" s="7" t="str">
        <f>IF(RIGHT(BT$4,LEN(BT$4)-1)*1&gt;NumSamples,"",IF($A37&lt;=SampleSize,OFFSET(Population!$A$4,RandomNumbers!BT34,0),""))</f>
        <v/>
      </c>
      <c r="BU37" s="7" t="str">
        <f>IF(RIGHT(BU$4,LEN(BU$4)-1)*1&gt;NumSamples,"",IF($A37&lt;=SampleSize,OFFSET(Population!$A$4,RandomNumbers!BU34,0),""))</f>
        <v/>
      </c>
      <c r="BV37" s="7" t="str">
        <f>IF(RIGHT(BV$4,LEN(BV$4)-1)*1&gt;NumSamples,"",IF($A37&lt;=SampleSize,OFFSET(Population!$A$4,RandomNumbers!BV34,0),""))</f>
        <v/>
      </c>
      <c r="BW37" s="7" t="str">
        <f>IF(RIGHT(BW$4,LEN(BW$4)-1)*1&gt;NumSamples,"",IF($A37&lt;=SampleSize,OFFSET(Population!$A$4,RandomNumbers!BW34,0),""))</f>
        <v/>
      </c>
      <c r="BX37" s="7" t="str">
        <f>IF(RIGHT(BX$4,LEN(BX$4)-1)*1&gt;NumSamples,"",IF($A37&lt;=SampleSize,OFFSET(Population!$A$4,RandomNumbers!BX34,0),""))</f>
        <v/>
      </c>
      <c r="BY37" s="7" t="str">
        <f>IF(RIGHT(BY$4,LEN(BY$4)-1)*1&gt;NumSamples,"",IF($A37&lt;=SampleSize,OFFSET(Population!$A$4,RandomNumbers!BY34,0),""))</f>
        <v/>
      </c>
      <c r="BZ37" s="7" t="str">
        <f>IF(RIGHT(BZ$4,LEN(BZ$4)-1)*1&gt;NumSamples,"",IF($A37&lt;=SampleSize,OFFSET(Population!$A$4,RandomNumbers!BZ34,0),""))</f>
        <v/>
      </c>
      <c r="CA37" s="7" t="str">
        <f>IF(RIGHT(CA$4,LEN(CA$4)-1)*1&gt;NumSamples,"",IF($A37&lt;=SampleSize,OFFSET(Population!$A$4,RandomNumbers!CA34,0),""))</f>
        <v/>
      </c>
      <c r="CB37" s="7" t="str">
        <f>IF(RIGHT(CB$4,LEN(CB$4)-1)*1&gt;NumSamples,"",IF($A37&lt;=SampleSize,OFFSET(Population!$A$4,RandomNumbers!CB34,0),""))</f>
        <v/>
      </c>
      <c r="CC37" s="7" t="str">
        <f>IF(RIGHT(CC$4,LEN(CC$4)-1)*1&gt;NumSamples,"",IF($A37&lt;=SampleSize,OFFSET(Population!$A$4,RandomNumbers!CC34,0),""))</f>
        <v/>
      </c>
      <c r="CD37" s="7" t="str">
        <f>IF(RIGHT(CD$4,LEN(CD$4)-1)*1&gt;NumSamples,"",IF($A37&lt;=SampleSize,OFFSET(Population!$A$4,RandomNumbers!CD34,0),""))</f>
        <v/>
      </c>
      <c r="CE37" s="7" t="str">
        <f>IF(RIGHT(CE$4,LEN(CE$4)-1)*1&gt;NumSamples,"",IF($A37&lt;=SampleSize,OFFSET(Population!$A$4,RandomNumbers!CE34,0),""))</f>
        <v/>
      </c>
      <c r="CF37" s="7" t="str">
        <f>IF(RIGHT(CF$4,LEN(CF$4)-1)*1&gt;NumSamples,"",IF($A37&lt;=SampleSize,OFFSET(Population!$A$4,RandomNumbers!CF34,0),""))</f>
        <v/>
      </c>
      <c r="CG37" s="7" t="str">
        <f>IF(RIGHT(CG$4,LEN(CG$4)-1)*1&gt;NumSamples,"",IF($A37&lt;=SampleSize,OFFSET(Population!$A$4,RandomNumbers!CG34,0),""))</f>
        <v/>
      </c>
      <c r="CH37" s="7" t="str">
        <f>IF(RIGHT(CH$4,LEN(CH$4)-1)*1&gt;NumSamples,"",IF($A37&lt;=SampleSize,OFFSET(Population!$A$4,RandomNumbers!CH34,0),""))</f>
        <v/>
      </c>
      <c r="CI37" s="7" t="str">
        <f>IF(RIGHT(CI$4,LEN(CI$4)-1)*1&gt;NumSamples,"",IF($A37&lt;=SampleSize,OFFSET(Population!$A$4,RandomNumbers!CI34,0),""))</f>
        <v/>
      </c>
      <c r="CJ37" s="7" t="str">
        <f>IF(RIGHT(CJ$4,LEN(CJ$4)-1)*1&gt;NumSamples,"",IF($A37&lt;=SampleSize,OFFSET(Population!$A$4,RandomNumbers!CJ34,0),""))</f>
        <v/>
      </c>
      <c r="CK37" s="7" t="str">
        <f>IF(RIGHT(CK$4,LEN(CK$4)-1)*1&gt;NumSamples,"",IF($A37&lt;=SampleSize,OFFSET(Population!$A$4,RandomNumbers!CK34,0),""))</f>
        <v/>
      </c>
      <c r="CL37" s="7" t="str">
        <f>IF(RIGHT(CL$4,LEN(CL$4)-1)*1&gt;NumSamples,"",IF($A37&lt;=SampleSize,OFFSET(Population!$A$4,RandomNumbers!CL34,0),""))</f>
        <v/>
      </c>
      <c r="CM37" s="7" t="str">
        <f>IF(RIGHT(CM$4,LEN(CM$4)-1)*1&gt;NumSamples,"",IF($A37&lt;=SampleSize,OFFSET(Population!$A$4,RandomNumbers!CM34,0),""))</f>
        <v/>
      </c>
      <c r="CN37" s="7" t="str">
        <f>IF(RIGHT(CN$4,LEN(CN$4)-1)*1&gt;NumSamples,"",IF($A37&lt;=SampleSize,OFFSET(Population!$A$4,RandomNumbers!CN34,0),""))</f>
        <v/>
      </c>
      <c r="CO37" s="7" t="str">
        <f>IF(RIGHT(CO$4,LEN(CO$4)-1)*1&gt;NumSamples,"",IF($A37&lt;=SampleSize,OFFSET(Population!$A$4,RandomNumbers!CO34,0),""))</f>
        <v/>
      </c>
      <c r="CP37" s="7" t="str">
        <f>IF(RIGHT(CP$4,LEN(CP$4)-1)*1&gt;NumSamples,"",IF($A37&lt;=SampleSize,OFFSET(Population!$A$4,RandomNumbers!CP34,0),""))</f>
        <v/>
      </c>
      <c r="CQ37" s="7" t="str">
        <f>IF(RIGHT(CQ$4,LEN(CQ$4)-1)*1&gt;NumSamples,"",IF($A37&lt;=SampleSize,OFFSET(Population!$A$4,RandomNumbers!CQ34,0),""))</f>
        <v/>
      </c>
      <c r="CR37" s="7" t="str">
        <f>IF(RIGHT(CR$4,LEN(CR$4)-1)*1&gt;NumSamples,"",IF($A37&lt;=SampleSize,OFFSET(Population!$A$4,RandomNumbers!CR34,0),""))</f>
        <v/>
      </c>
      <c r="CS37" s="7" t="str">
        <f>IF(RIGHT(CS$4,LEN(CS$4)-1)*1&gt;NumSamples,"",IF($A37&lt;=SampleSize,OFFSET(Population!$A$4,RandomNumbers!CS34,0),""))</f>
        <v/>
      </c>
      <c r="CT37" s="7" t="str">
        <f>IF(RIGHT(CT$4,LEN(CT$4)-1)*1&gt;NumSamples,"",IF($A37&lt;=SampleSize,OFFSET(Population!$A$4,RandomNumbers!CT34,0),""))</f>
        <v/>
      </c>
      <c r="CU37" s="7" t="str">
        <f>IF(RIGHT(CU$4,LEN(CU$4)-1)*1&gt;NumSamples,"",IF($A37&lt;=SampleSize,OFFSET(Population!$A$4,RandomNumbers!CU34,0),""))</f>
        <v/>
      </c>
      <c r="CV37" s="7" t="str">
        <f>IF(RIGHT(CV$4,LEN(CV$4)-1)*1&gt;NumSamples,"",IF($A37&lt;=SampleSize,OFFSET(Population!$A$4,RandomNumbers!CV34,0),""))</f>
        <v/>
      </c>
      <c r="CW37" s="7" t="str">
        <f>IF(RIGHT(CW$4,LEN(CW$4)-1)*1&gt;NumSamples,"",IF($A37&lt;=SampleSize,OFFSET(Population!$A$4,RandomNumbers!CW34,0),""))</f>
        <v/>
      </c>
    </row>
    <row r="38" ht="14.25" customHeight="1">
      <c r="A38" s="7">
        <v>34.0</v>
      </c>
      <c r="B38" s="7" t="str">
        <f>IF(RIGHT(B$4,LEN(B$4)-1)*1&gt;NumSamples,"",IF($A38&lt;=SampleSize,OFFSET(Population!$A$4,RandomNumbers!B35,0),""))</f>
        <v/>
      </c>
      <c r="C38" s="7" t="str">
        <f>IF(RIGHT(C$4,LEN(C$4)-1)*1&gt;NumSamples,"",IF($A38&lt;=SampleSize,OFFSET(Population!$A$4,RandomNumbers!C35,0),""))</f>
        <v/>
      </c>
      <c r="D38" s="7" t="str">
        <f>IF(RIGHT(D$4,LEN(D$4)-1)*1&gt;NumSamples,"",IF($A38&lt;=SampleSize,OFFSET(Population!$A$4,RandomNumbers!D35,0),""))</f>
        <v/>
      </c>
      <c r="E38" s="7" t="str">
        <f>IF(RIGHT(E$4,LEN(E$4)-1)*1&gt;NumSamples,"",IF($A38&lt;=SampleSize,OFFSET(Population!$A$4,RandomNumbers!E35,0),""))</f>
        <v/>
      </c>
      <c r="F38" s="7" t="str">
        <f>IF(RIGHT(F$4,LEN(F$4)-1)*1&gt;NumSamples,"",IF($A38&lt;=SampleSize,OFFSET(Population!$A$4,RandomNumbers!F35,0),""))</f>
        <v/>
      </c>
      <c r="G38" s="7" t="str">
        <f>IF(RIGHT(G$4,LEN(G$4)-1)*1&gt;NumSamples,"",IF($A38&lt;=SampleSize,OFFSET(Population!$A$4,RandomNumbers!G35,0),""))</f>
        <v/>
      </c>
      <c r="H38" s="7" t="str">
        <f>IF(RIGHT(H$4,LEN(H$4)-1)*1&gt;NumSamples,"",IF($A38&lt;=SampleSize,OFFSET(Population!$A$4,RandomNumbers!H35,0),""))</f>
        <v/>
      </c>
      <c r="I38" s="7" t="str">
        <f>IF(RIGHT(I$4,LEN(I$4)-1)*1&gt;NumSamples,"",IF($A38&lt;=SampleSize,OFFSET(Population!$A$4,RandomNumbers!I35,0),""))</f>
        <v/>
      </c>
      <c r="J38" s="7" t="str">
        <f>IF(RIGHT(J$4,LEN(J$4)-1)*1&gt;NumSamples,"",IF($A38&lt;=SampleSize,OFFSET(Population!$A$4,RandomNumbers!J35,0),""))</f>
        <v/>
      </c>
      <c r="K38" s="7" t="str">
        <f>IF(RIGHT(K$4,LEN(K$4)-1)*1&gt;NumSamples,"",IF($A38&lt;=SampleSize,OFFSET(Population!$A$4,RandomNumbers!K35,0),""))</f>
        <v/>
      </c>
      <c r="L38" s="7" t="str">
        <f>IF(RIGHT(L$4,LEN(L$4)-1)*1&gt;NumSamples,"",IF($A38&lt;=SampleSize,OFFSET(Population!$A$4,RandomNumbers!L35,0),""))</f>
        <v/>
      </c>
      <c r="M38" s="7" t="str">
        <f>IF(RIGHT(M$4,LEN(M$4)-1)*1&gt;NumSamples,"",IF($A38&lt;=SampleSize,OFFSET(Population!$A$4,RandomNumbers!M35,0),""))</f>
        <v/>
      </c>
      <c r="N38" s="7" t="str">
        <f>IF(RIGHT(N$4,LEN(N$4)-1)*1&gt;NumSamples,"",IF($A38&lt;=SampleSize,OFFSET(Population!$A$4,RandomNumbers!N35,0),""))</f>
        <v/>
      </c>
      <c r="O38" s="7" t="str">
        <f>IF(RIGHT(O$4,LEN(O$4)-1)*1&gt;NumSamples,"",IF($A38&lt;=SampleSize,OFFSET(Population!$A$4,RandomNumbers!O35,0),""))</f>
        <v/>
      </c>
      <c r="P38" s="7" t="str">
        <f>IF(RIGHT(P$4,LEN(P$4)-1)*1&gt;NumSamples,"",IF($A38&lt;=SampleSize,OFFSET(Population!$A$4,RandomNumbers!P35,0),""))</f>
        <v/>
      </c>
      <c r="Q38" s="7" t="str">
        <f>IF(RIGHT(Q$4,LEN(Q$4)-1)*1&gt;NumSamples,"",IF($A38&lt;=SampleSize,OFFSET(Population!$A$4,RandomNumbers!Q35,0),""))</f>
        <v/>
      </c>
      <c r="R38" s="7" t="str">
        <f>IF(RIGHT(R$4,LEN(R$4)-1)*1&gt;NumSamples,"",IF($A38&lt;=SampleSize,OFFSET(Population!$A$4,RandomNumbers!R35,0),""))</f>
        <v/>
      </c>
      <c r="S38" s="7" t="str">
        <f>IF(RIGHT(S$4,LEN(S$4)-1)*1&gt;NumSamples,"",IF($A38&lt;=SampleSize,OFFSET(Population!$A$4,RandomNumbers!S35,0),""))</f>
        <v/>
      </c>
      <c r="T38" s="7" t="str">
        <f>IF(RIGHT(T$4,LEN(T$4)-1)*1&gt;NumSamples,"",IF($A38&lt;=SampleSize,OFFSET(Population!$A$4,RandomNumbers!T35,0),""))</f>
        <v/>
      </c>
      <c r="U38" s="7" t="str">
        <f>IF(RIGHT(U$4,LEN(U$4)-1)*1&gt;NumSamples,"",IF($A38&lt;=SampleSize,OFFSET(Population!$A$4,RandomNumbers!U35,0),""))</f>
        <v/>
      </c>
      <c r="V38" s="7" t="str">
        <f>IF(RIGHT(V$4,LEN(V$4)-1)*1&gt;NumSamples,"",IF($A38&lt;=SampleSize,OFFSET(Population!$A$4,RandomNumbers!V35,0),""))</f>
        <v/>
      </c>
      <c r="W38" s="7" t="str">
        <f>IF(RIGHT(W$4,LEN(W$4)-1)*1&gt;NumSamples,"",IF($A38&lt;=SampleSize,OFFSET(Population!$A$4,RandomNumbers!W35,0),""))</f>
        <v/>
      </c>
      <c r="X38" s="7" t="str">
        <f>IF(RIGHT(X$4,LEN(X$4)-1)*1&gt;NumSamples,"",IF($A38&lt;=SampleSize,OFFSET(Population!$A$4,RandomNumbers!X35,0),""))</f>
        <v/>
      </c>
      <c r="Y38" s="7" t="str">
        <f>IF(RIGHT(Y$4,LEN(Y$4)-1)*1&gt;NumSamples,"",IF($A38&lt;=SampleSize,OFFSET(Population!$A$4,RandomNumbers!Y35,0),""))</f>
        <v/>
      </c>
      <c r="Z38" s="7" t="str">
        <f>IF(RIGHT(Z$4,LEN(Z$4)-1)*1&gt;NumSamples,"",IF($A38&lt;=SampleSize,OFFSET(Population!$A$4,RandomNumbers!Z35,0),""))</f>
        <v/>
      </c>
      <c r="AA38" s="7" t="str">
        <f>IF(RIGHT(AA$4,LEN(AA$4)-1)*1&gt;NumSamples,"",IF($A38&lt;=SampleSize,OFFSET(Population!$A$4,RandomNumbers!AA35,0),""))</f>
        <v/>
      </c>
      <c r="AB38" s="7" t="str">
        <f>IF(RIGHT(AB$4,LEN(AB$4)-1)*1&gt;NumSamples,"",IF($A38&lt;=SampleSize,OFFSET(Population!$A$4,RandomNumbers!AB35,0),""))</f>
        <v/>
      </c>
      <c r="AC38" s="7" t="str">
        <f>IF(RIGHT(AC$4,LEN(AC$4)-1)*1&gt;NumSamples,"",IF($A38&lt;=SampleSize,OFFSET(Population!$A$4,RandomNumbers!AC35,0),""))</f>
        <v/>
      </c>
      <c r="AD38" s="7" t="str">
        <f>IF(RIGHT(AD$4,LEN(AD$4)-1)*1&gt;NumSamples,"",IF($A38&lt;=SampleSize,OFFSET(Population!$A$4,RandomNumbers!AD35,0),""))</f>
        <v/>
      </c>
      <c r="AE38" s="7" t="str">
        <f>IF(RIGHT(AE$4,LEN(AE$4)-1)*1&gt;NumSamples,"",IF($A38&lt;=SampleSize,OFFSET(Population!$A$4,RandomNumbers!AE35,0),""))</f>
        <v/>
      </c>
      <c r="AF38" s="7" t="str">
        <f>IF(RIGHT(AF$4,LEN(AF$4)-1)*1&gt;NumSamples,"",IF($A38&lt;=SampleSize,OFFSET(Population!$A$4,RandomNumbers!AF35,0),""))</f>
        <v/>
      </c>
      <c r="AG38" s="7" t="str">
        <f>IF(RIGHT(AG$4,LEN(AG$4)-1)*1&gt;NumSamples,"",IF($A38&lt;=SampleSize,OFFSET(Population!$A$4,RandomNumbers!AG35,0),""))</f>
        <v/>
      </c>
      <c r="AH38" s="7" t="str">
        <f>IF(RIGHT(AH$4,LEN(AH$4)-1)*1&gt;NumSamples,"",IF($A38&lt;=SampleSize,OFFSET(Population!$A$4,RandomNumbers!AH35,0),""))</f>
        <v/>
      </c>
      <c r="AI38" s="7" t="str">
        <f>IF(RIGHT(AI$4,LEN(AI$4)-1)*1&gt;NumSamples,"",IF($A38&lt;=SampleSize,OFFSET(Population!$A$4,RandomNumbers!AI35,0),""))</f>
        <v/>
      </c>
      <c r="AJ38" s="7" t="str">
        <f>IF(RIGHT(AJ$4,LEN(AJ$4)-1)*1&gt;NumSamples,"",IF($A38&lt;=SampleSize,OFFSET(Population!$A$4,RandomNumbers!AJ35,0),""))</f>
        <v/>
      </c>
      <c r="AK38" s="7" t="str">
        <f>IF(RIGHT(AK$4,LEN(AK$4)-1)*1&gt;NumSamples,"",IF($A38&lt;=SampleSize,OFFSET(Population!$A$4,RandomNumbers!AK35,0),""))</f>
        <v/>
      </c>
      <c r="AL38" s="7" t="str">
        <f>IF(RIGHT(AL$4,LEN(AL$4)-1)*1&gt;NumSamples,"",IF($A38&lt;=SampleSize,OFFSET(Population!$A$4,RandomNumbers!AL35,0),""))</f>
        <v/>
      </c>
      <c r="AM38" s="7" t="str">
        <f>IF(RIGHT(AM$4,LEN(AM$4)-1)*1&gt;NumSamples,"",IF($A38&lt;=SampleSize,OFFSET(Population!$A$4,RandomNumbers!AM35,0),""))</f>
        <v/>
      </c>
      <c r="AN38" s="7" t="str">
        <f>IF(RIGHT(AN$4,LEN(AN$4)-1)*1&gt;NumSamples,"",IF($A38&lt;=SampleSize,OFFSET(Population!$A$4,RandomNumbers!AN35,0),""))</f>
        <v/>
      </c>
      <c r="AO38" s="7" t="str">
        <f>IF(RIGHT(AO$4,LEN(AO$4)-1)*1&gt;NumSamples,"",IF($A38&lt;=SampleSize,OFFSET(Population!$A$4,RandomNumbers!AO35,0),""))</f>
        <v/>
      </c>
      <c r="AP38" s="7" t="str">
        <f>IF(RIGHT(AP$4,LEN(AP$4)-1)*1&gt;NumSamples,"",IF($A38&lt;=SampleSize,OFFSET(Population!$A$4,RandomNumbers!AP35,0),""))</f>
        <v/>
      </c>
      <c r="AQ38" s="7" t="str">
        <f>IF(RIGHT(AQ$4,LEN(AQ$4)-1)*1&gt;NumSamples,"",IF($A38&lt;=SampleSize,OFFSET(Population!$A$4,RandomNumbers!AQ35,0),""))</f>
        <v/>
      </c>
      <c r="AR38" s="7" t="str">
        <f>IF(RIGHT(AR$4,LEN(AR$4)-1)*1&gt;NumSamples,"",IF($A38&lt;=SampleSize,OFFSET(Population!$A$4,RandomNumbers!AR35,0),""))</f>
        <v/>
      </c>
      <c r="AS38" s="7" t="str">
        <f>IF(RIGHT(AS$4,LEN(AS$4)-1)*1&gt;NumSamples,"",IF($A38&lt;=SampleSize,OFFSET(Population!$A$4,RandomNumbers!AS35,0),""))</f>
        <v/>
      </c>
      <c r="AT38" s="7" t="str">
        <f>IF(RIGHT(AT$4,LEN(AT$4)-1)*1&gt;NumSamples,"",IF($A38&lt;=SampleSize,OFFSET(Population!$A$4,RandomNumbers!AT35,0),""))</f>
        <v/>
      </c>
      <c r="AU38" s="7" t="str">
        <f>IF(RIGHT(AU$4,LEN(AU$4)-1)*1&gt;NumSamples,"",IF($A38&lt;=SampleSize,OFFSET(Population!$A$4,RandomNumbers!AU35,0),""))</f>
        <v/>
      </c>
      <c r="AV38" s="7" t="str">
        <f>IF(RIGHT(AV$4,LEN(AV$4)-1)*1&gt;NumSamples,"",IF($A38&lt;=SampleSize,OFFSET(Population!$A$4,RandomNumbers!AV35,0),""))</f>
        <v/>
      </c>
      <c r="AW38" s="7" t="str">
        <f>IF(RIGHT(AW$4,LEN(AW$4)-1)*1&gt;NumSamples,"",IF($A38&lt;=SampleSize,OFFSET(Population!$A$4,RandomNumbers!AW35,0),""))</f>
        <v/>
      </c>
      <c r="AX38" s="7" t="str">
        <f>IF(RIGHT(AX$4,LEN(AX$4)-1)*1&gt;NumSamples,"",IF($A38&lt;=SampleSize,OFFSET(Population!$A$4,RandomNumbers!AX35,0),""))</f>
        <v/>
      </c>
      <c r="AY38" s="7" t="str">
        <f>IF(RIGHT(AY$4,LEN(AY$4)-1)*1&gt;NumSamples,"",IF($A38&lt;=SampleSize,OFFSET(Population!$A$4,RandomNumbers!AY35,0),""))</f>
        <v/>
      </c>
      <c r="AZ38" s="7" t="str">
        <f>IF(RIGHT(AZ$4,LEN(AZ$4)-1)*1&gt;NumSamples,"",IF($A38&lt;=SampleSize,OFFSET(Population!$A$4,RandomNumbers!AZ35,0),""))</f>
        <v/>
      </c>
      <c r="BA38" s="7" t="str">
        <f>IF(RIGHT(BA$4,LEN(BA$4)-1)*1&gt;NumSamples,"",IF($A38&lt;=SampleSize,OFFSET(Population!$A$4,RandomNumbers!BA35,0),""))</f>
        <v/>
      </c>
      <c r="BB38" s="7" t="str">
        <f>IF(RIGHT(BB$4,LEN(BB$4)-1)*1&gt;NumSamples,"",IF($A38&lt;=SampleSize,OFFSET(Population!$A$4,RandomNumbers!BB35,0),""))</f>
        <v/>
      </c>
      <c r="BC38" s="7" t="str">
        <f>IF(RIGHT(BC$4,LEN(BC$4)-1)*1&gt;NumSamples,"",IF($A38&lt;=SampleSize,OFFSET(Population!$A$4,RandomNumbers!BC35,0),""))</f>
        <v/>
      </c>
      <c r="BD38" s="7" t="str">
        <f>IF(RIGHT(BD$4,LEN(BD$4)-1)*1&gt;NumSamples,"",IF($A38&lt;=SampleSize,OFFSET(Population!$A$4,RandomNumbers!BD35,0),""))</f>
        <v/>
      </c>
      <c r="BE38" s="7" t="str">
        <f>IF(RIGHT(BE$4,LEN(BE$4)-1)*1&gt;NumSamples,"",IF($A38&lt;=SampleSize,OFFSET(Population!$A$4,RandomNumbers!BE35,0),""))</f>
        <v/>
      </c>
      <c r="BF38" s="7" t="str">
        <f>IF(RIGHT(BF$4,LEN(BF$4)-1)*1&gt;NumSamples,"",IF($A38&lt;=SampleSize,OFFSET(Population!$A$4,RandomNumbers!BF35,0),""))</f>
        <v/>
      </c>
      <c r="BG38" s="7" t="str">
        <f>IF(RIGHT(BG$4,LEN(BG$4)-1)*1&gt;NumSamples,"",IF($A38&lt;=SampleSize,OFFSET(Population!$A$4,RandomNumbers!BG35,0),""))</f>
        <v/>
      </c>
      <c r="BH38" s="7" t="str">
        <f>IF(RIGHT(BH$4,LEN(BH$4)-1)*1&gt;NumSamples,"",IF($A38&lt;=SampleSize,OFFSET(Population!$A$4,RandomNumbers!BH35,0),""))</f>
        <v/>
      </c>
      <c r="BI38" s="7" t="str">
        <f>IF(RIGHT(BI$4,LEN(BI$4)-1)*1&gt;NumSamples,"",IF($A38&lt;=SampleSize,OFFSET(Population!$A$4,RandomNumbers!BI35,0),""))</f>
        <v/>
      </c>
      <c r="BJ38" s="7" t="str">
        <f>IF(RIGHT(BJ$4,LEN(BJ$4)-1)*1&gt;NumSamples,"",IF($A38&lt;=SampleSize,OFFSET(Population!$A$4,RandomNumbers!BJ35,0),""))</f>
        <v/>
      </c>
      <c r="BK38" s="7" t="str">
        <f>IF(RIGHT(BK$4,LEN(BK$4)-1)*1&gt;NumSamples,"",IF($A38&lt;=SampleSize,OFFSET(Population!$A$4,RandomNumbers!BK35,0),""))</f>
        <v/>
      </c>
      <c r="BL38" s="7" t="str">
        <f>IF(RIGHT(BL$4,LEN(BL$4)-1)*1&gt;NumSamples,"",IF($A38&lt;=SampleSize,OFFSET(Population!$A$4,RandomNumbers!BL35,0),""))</f>
        <v/>
      </c>
      <c r="BM38" s="7" t="str">
        <f>IF(RIGHT(BM$4,LEN(BM$4)-1)*1&gt;NumSamples,"",IF($A38&lt;=SampleSize,OFFSET(Population!$A$4,RandomNumbers!BM35,0),""))</f>
        <v/>
      </c>
      <c r="BN38" s="7" t="str">
        <f>IF(RIGHT(BN$4,LEN(BN$4)-1)*1&gt;NumSamples,"",IF($A38&lt;=SampleSize,OFFSET(Population!$A$4,RandomNumbers!BN35,0),""))</f>
        <v/>
      </c>
      <c r="BO38" s="7" t="str">
        <f>IF(RIGHT(BO$4,LEN(BO$4)-1)*1&gt;NumSamples,"",IF($A38&lt;=SampleSize,OFFSET(Population!$A$4,RandomNumbers!BO35,0),""))</f>
        <v/>
      </c>
      <c r="BP38" s="7" t="str">
        <f>IF(RIGHT(BP$4,LEN(BP$4)-1)*1&gt;NumSamples,"",IF($A38&lt;=SampleSize,OFFSET(Population!$A$4,RandomNumbers!BP35,0),""))</f>
        <v/>
      </c>
      <c r="BQ38" s="7" t="str">
        <f>IF(RIGHT(BQ$4,LEN(BQ$4)-1)*1&gt;NumSamples,"",IF($A38&lt;=SampleSize,OFFSET(Population!$A$4,RandomNumbers!BQ35,0),""))</f>
        <v/>
      </c>
      <c r="BR38" s="7" t="str">
        <f>IF(RIGHT(BR$4,LEN(BR$4)-1)*1&gt;NumSamples,"",IF($A38&lt;=SampleSize,OFFSET(Population!$A$4,RandomNumbers!BR35,0),""))</f>
        <v/>
      </c>
      <c r="BS38" s="7" t="str">
        <f>IF(RIGHT(BS$4,LEN(BS$4)-1)*1&gt;NumSamples,"",IF($A38&lt;=SampleSize,OFFSET(Population!$A$4,RandomNumbers!BS35,0),""))</f>
        <v/>
      </c>
      <c r="BT38" s="7" t="str">
        <f>IF(RIGHT(BT$4,LEN(BT$4)-1)*1&gt;NumSamples,"",IF($A38&lt;=SampleSize,OFFSET(Population!$A$4,RandomNumbers!BT35,0),""))</f>
        <v/>
      </c>
      <c r="BU38" s="7" t="str">
        <f>IF(RIGHT(BU$4,LEN(BU$4)-1)*1&gt;NumSamples,"",IF($A38&lt;=SampleSize,OFFSET(Population!$A$4,RandomNumbers!BU35,0),""))</f>
        <v/>
      </c>
      <c r="BV38" s="7" t="str">
        <f>IF(RIGHT(BV$4,LEN(BV$4)-1)*1&gt;NumSamples,"",IF($A38&lt;=SampleSize,OFFSET(Population!$A$4,RandomNumbers!BV35,0),""))</f>
        <v/>
      </c>
      <c r="BW38" s="7" t="str">
        <f>IF(RIGHT(BW$4,LEN(BW$4)-1)*1&gt;NumSamples,"",IF($A38&lt;=SampleSize,OFFSET(Population!$A$4,RandomNumbers!BW35,0),""))</f>
        <v/>
      </c>
      <c r="BX38" s="7" t="str">
        <f>IF(RIGHT(BX$4,LEN(BX$4)-1)*1&gt;NumSamples,"",IF($A38&lt;=SampleSize,OFFSET(Population!$A$4,RandomNumbers!BX35,0),""))</f>
        <v/>
      </c>
      <c r="BY38" s="7" t="str">
        <f>IF(RIGHT(BY$4,LEN(BY$4)-1)*1&gt;NumSamples,"",IF($A38&lt;=SampleSize,OFFSET(Population!$A$4,RandomNumbers!BY35,0),""))</f>
        <v/>
      </c>
      <c r="BZ38" s="7" t="str">
        <f>IF(RIGHT(BZ$4,LEN(BZ$4)-1)*1&gt;NumSamples,"",IF($A38&lt;=SampleSize,OFFSET(Population!$A$4,RandomNumbers!BZ35,0),""))</f>
        <v/>
      </c>
      <c r="CA38" s="7" t="str">
        <f>IF(RIGHT(CA$4,LEN(CA$4)-1)*1&gt;NumSamples,"",IF($A38&lt;=SampleSize,OFFSET(Population!$A$4,RandomNumbers!CA35,0),""))</f>
        <v/>
      </c>
      <c r="CB38" s="7" t="str">
        <f>IF(RIGHT(CB$4,LEN(CB$4)-1)*1&gt;NumSamples,"",IF($A38&lt;=SampleSize,OFFSET(Population!$A$4,RandomNumbers!CB35,0),""))</f>
        <v/>
      </c>
      <c r="CC38" s="7" t="str">
        <f>IF(RIGHT(CC$4,LEN(CC$4)-1)*1&gt;NumSamples,"",IF($A38&lt;=SampleSize,OFFSET(Population!$A$4,RandomNumbers!CC35,0),""))</f>
        <v/>
      </c>
      <c r="CD38" s="7" t="str">
        <f>IF(RIGHT(CD$4,LEN(CD$4)-1)*1&gt;NumSamples,"",IF($A38&lt;=SampleSize,OFFSET(Population!$A$4,RandomNumbers!CD35,0),""))</f>
        <v/>
      </c>
      <c r="CE38" s="7" t="str">
        <f>IF(RIGHT(CE$4,LEN(CE$4)-1)*1&gt;NumSamples,"",IF($A38&lt;=SampleSize,OFFSET(Population!$A$4,RandomNumbers!CE35,0),""))</f>
        <v/>
      </c>
      <c r="CF38" s="7" t="str">
        <f>IF(RIGHT(CF$4,LEN(CF$4)-1)*1&gt;NumSamples,"",IF($A38&lt;=SampleSize,OFFSET(Population!$A$4,RandomNumbers!CF35,0),""))</f>
        <v/>
      </c>
      <c r="CG38" s="7" t="str">
        <f>IF(RIGHT(CG$4,LEN(CG$4)-1)*1&gt;NumSamples,"",IF($A38&lt;=SampleSize,OFFSET(Population!$A$4,RandomNumbers!CG35,0),""))</f>
        <v/>
      </c>
      <c r="CH38" s="7" t="str">
        <f>IF(RIGHT(CH$4,LEN(CH$4)-1)*1&gt;NumSamples,"",IF($A38&lt;=SampleSize,OFFSET(Population!$A$4,RandomNumbers!CH35,0),""))</f>
        <v/>
      </c>
      <c r="CI38" s="7" t="str">
        <f>IF(RIGHT(CI$4,LEN(CI$4)-1)*1&gt;NumSamples,"",IF($A38&lt;=SampleSize,OFFSET(Population!$A$4,RandomNumbers!CI35,0),""))</f>
        <v/>
      </c>
      <c r="CJ38" s="7" t="str">
        <f>IF(RIGHT(CJ$4,LEN(CJ$4)-1)*1&gt;NumSamples,"",IF($A38&lt;=SampleSize,OFFSET(Population!$A$4,RandomNumbers!CJ35,0),""))</f>
        <v/>
      </c>
      <c r="CK38" s="7" t="str">
        <f>IF(RIGHT(CK$4,LEN(CK$4)-1)*1&gt;NumSamples,"",IF($A38&lt;=SampleSize,OFFSET(Population!$A$4,RandomNumbers!CK35,0),""))</f>
        <v/>
      </c>
      <c r="CL38" s="7" t="str">
        <f>IF(RIGHT(CL$4,LEN(CL$4)-1)*1&gt;NumSamples,"",IF($A38&lt;=SampleSize,OFFSET(Population!$A$4,RandomNumbers!CL35,0),""))</f>
        <v/>
      </c>
      <c r="CM38" s="7" t="str">
        <f>IF(RIGHT(CM$4,LEN(CM$4)-1)*1&gt;NumSamples,"",IF($A38&lt;=SampleSize,OFFSET(Population!$A$4,RandomNumbers!CM35,0),""))</f>
        <v/>
      </c>
      <c r="CN38" s="7" t="str">
        <f>IF(RIGHT(CN$4,LEN(CN$4)-1)*1&gt;NumSamples,"",IF($A38&lt;=SampleSize,OFFSET(Population!$A$4,RandomNumbers!CN35,0),""))</f>
        <v/>
      </c>
      <c r="CO38" s="7" t="str">
        <f>IF(RIGHT(CO$4,LEN(CO$4)-1)*1&gt;NumSamples,"",IF($A38&lt;=SampleSize,OFFSET(Population!$A$4,RandomNumbers!CO35,0),""))</f>
        <v/>
      </c>
      <c r="CP38" s="7" t="str">
        <f>IF(RIGHT(CP$4,LEN(CP$4)-1)*1&gt;NumSamples,"",IF($A38&lt;=SampleSize,OFFSET(Population!$A$4,RandomNumbers!CP35,0),""))</f>
        <v/>
      </c>
      <c r="CQ38" s="7" t="str">
        <f>IF(RIGHT(CQ$4,LEN(CQ$4)-1)*1&gt;NumSamples,"",IF($A38&lt;=SampleSize,OFFSET(Population!$A$4,RandomNumbers!CQ35,0),""))</f>
        <v/>
      </c>
      <c r="CR38" s="7" t="str">
        <f>IF(RIGHT(CR$4,LEN(CR$4)-1)*1&gt;NumSamples,"",IF($A38&lt;=SampleSize,OFFSET(Population!$A$4,RandomNumbers!CR35,0),""))</f>
        <v/>
      </c>
      <c r="CS38" s="7" t="str">
        <f>IF(RIGHT(CS$4,LEN(CS$4)-1)*1&gt;NumSamples,"",IF($A38&lt;=SampleSize,OFFSET(Population!$A$4,RandomNumbers!CS35,0),""))</f>
        <v/>
      </c>
      <c r="CT38" s="7" t="str">
        <f>IF(RIGHT(CT$4,LEN(CT$4)-1)*1&gt;NumSamples,"",IF($A38&lt;=SampleSize,OFFSET(Population!$A$4,RandomNumbers!CT35,0),""))</f>
        <v/>
      </c>
      <c r="CU38" s="7" t="str">
        <f>IF(RIGHT(CU$4,LEN(CU$4)-1)*1&gt;NumSamples,"",IF($A38&lt;=SampleSize,OFFSET(Population!$A$4,RandomNumbers!CU35,0),""))</f>
        <v/>
      </c>
      <c r="CV38" s="7" t="str">
        <f>IF(RIGHT(CV$4,LEN(CV$4)-1)*1&gt;NumSamples,"",IF($A38&lt;=SampleSize,OFFSET(Population!$A$4,RandomNumbers!CV35,0),""))</f>
        <v/>
      </c>
      <c r="CW38" s="7" t="str">
        <f>IF(RIGHT(CW$4,LEN(CW$4)-1)*1&gt;NumSamples,"",IF($A38&lt;=SampleSize,OFFSET(Population!$A$4,RandomNumbers!CW35,0),""))</f>
        <v/>
      </c>
    </row>
    <row r="39" ht="14.25" customHeight="1">
      <c r="A39" s="7">
        <v>35.0</v>
      </c>
      <c r="B39" s="7" t="str">
        <f>IF(RIGHT(B$4,LEN(B$4)-1)*1&gt;NumSamples,"",IF($A39&lt;=SampleSize,OFFSET(Population!$A$4,RandomNumbers!B36,0),""))</f>
        <v/>
      </c>
      <c r="C39" s="7" t="str">
        <f>IF(RIGHT(C$4,LEN(C$4)-1)*1&gt;NumSamples,"",IF($A39&lt;=SampleSize,OFFSET(Population!$A$4,RandomNumbers!C36,0),""))</f>
        <v/>
      </c>
      <c r="D39" s="7" t="str">
        <f>IF(RIGHT(D$4,LEN(D$4)-1)*1&gt;NumSamples,"",IF($A39&lt;=SampleSize,OFFSET(Population!$A$4,RandomNumbers!D36,0),""))</f>
        <v/>
      </c>
      <c r="E39" s="7" t="str">
        <f>IF(RIGHT(E$4,LEN(E$4)-1)*1&gt;NumSamples,"",IF($A39&lt;=SampleSize,OFFSET(Population!$A$4,RandomNumbers!E36,0),""))</f>
        <v/>
      </c>
      <c r="F39" s="7" t="str">
        <f>IF(RIGHT(F$4,LEN(F$4)-1)*1&gt;NumSamples,"",IF($A39&lt;=SampleSize,OFFSET(Population!$A$4,RandomNumbers!F36,0),""))</f>
        <v/>
      </c>
      <c r="G39" s="7" t="str">
        <f>IF(RIGHT(G$4,LEN(G$4)-1)*1&gt;NumSamples,"",IF($A39&lt;=SampleSize,OFFSET(Population!$A$4,RandomNumbers!G36,0),""))</f>
        <v/>
      </c>
      <c r="H39" s="7" t="str">
        <f>IF(RIGHT(H$4,LEN(H$4)-1)*1&gt;NumSamples,"",IF($A39&lt;=SampleSize,OFFSET(Population!$A$4,RandomNumbers!H36,0),""))</f>
        <v/>
      </c>
      <c r="I39" s="7" t="str">
        <f>IF(RIGHT(I$4,LEN(I$4)-1)*1&gt;NumSamples,"",IF($A39&lt;=SampleSize,OFFSET(Population!$A$4,RandomNumbers!I36,0),""))</f>
        <v/>
      </c>
      <c r="J39" s="7" t="str">
        <f>IF(RIGHT(J$4,LEN(J$4)-1)*1&gt;NumSamples,"",IF($A39&lt;=SampleSize,OFFSET(Population!$A$4,RandomNumbers!J36,0),""))</f>
        <v/>
      </c>
      <c r="K39" s="7" t="str">
        <f>IF(RIGHT(K$4,LEN(K$4)-1)*1&gt;NumSamples,"",IF($A39&lt;=SampleSize,OFFSET(Population!$A$4,RandomNumbers!K36,0),""))</f>
        <v/>
      </c>
      <c r="L39" s="7" t="str">
        <f>IF(RIGHT(L$4,LEN(L$4)-1)*1&gt;NumSamples,"",IF($A39&lt;=SampleSize,OFFSET(Population!$A$4,RandomNumbers!L36,0),""))</f>
        <v/>
      </c>
      <c r="M39" s="7" t="str">
        <f>IF(RIGHT(M$4,LEN(M$4)-1)*1&gt;NumSamples,"",IF($A39&lt;=SampleSize,OFFSET(Population!$A$4,RandomNumbers!M36,0),""))</f>
        <v/>
      </c>
      <c r="N39" s="7" t="str">
        <f>IF(RIGHT(N$4,LEN(N$4)-1)*1&gt;NumSamples,"",IF($A39&lt;=SampleSize,OFFSET(Population!$A$4,RandomNumbers!N36,0),""))</f>
        <v/>
      </c>
      <c r="O39" s="7" t="str">
        <f>IF(RIGHT(O$4,LEN(O$4)-1)*1&gt;NumSamples,"",IF($A39&lt;=SampleSize,OFFSET(Population!$A$4,RandomNumbers!O36,0),""))</f>
        <v/>
      </c>
      <c r="P39" s="7" t="str">
        <f>IF(RIGHT(P$4,LEN(P$4)-1)*1&gt;NumSamples,"",IF($A39&lt;=SampleSize,OFFSET(Population!$A$4,RandomNumbers!P36,0),""))</f>
        <v/>
      </c>
      <c r="Q39" s="7" t="str">
        <f>IF(RIGHT(Q$4,LEN(Q$4)-1)*1&gt;NumSamples,"",IF($A39&lt;=SampleSize,OFFSET(Population!$A$4,RandomNumbers!Q36,0),""))</f>
        <v/>
      </c>
      <c r="R39" s="7" t="str">
        <f>IF(RIGHT(R$4,LEN(R$4)-1)*1&gt;NumSamples,"",IF($A39&lt;=SampleSize,OFFSET(Population!$A$4,RandomNumbers!R36,0),""))</f>
        <v/>
      </c>
      <c r="S39" s="7" t="str">
        <f>IF(RIGHT(S$4,LEN(S$4)-1)*1&gt;NumSamples,"",IF($A39&lt;=SampleSize,OFFSET(Population!$A$4,RandomNumbers!S36,0),""))</f>
        <v/>
      </c>
      <c r="T39" s="7" t="str">
        <f>IF(RIGHT(T$4,LEN(T$4)-1)*1&gt;NumSamples,"",IF($A39&lt;=SampleSize,OFFSET(Population!$A$4,RandomNumbers!T36,0),""))</f>
        <v/>
      </c>
      <c r="U39" s="7" t="str">
        <f>IF(RIGHT(U$4,LEN(U$4)-1)*1&gt;NumSamples,"",IF($A39&lt;=SampleSize,OFFSET(Population!$A$4,RandomNumbers!U36,0),""))</f>
        <v/>
      </c>
      <c r="V39" s="7" t="str">
        <f>IF(RIGHT(V$4,LEN(V$4)-1)*1&gt;NumSamples,"",IF($A39&lt;=SampleSize,OFFSET(Population!$A$4,RandomNumbers!V36,0),""))</f>
        <v/>
      </c>
      <c r="W39" s="7" t="str">
        <f>IF(RIGHT(W$4,LEN(W$4)-1)*1&gt;NumSamples,"",IF($A39&lt;=SampleSize,OFFSET(Population!$A$4,RandomNumbers!W36,0),""))</f>
        <v/>
      </c>
      <c r="X39" s="7" t="str">
        <f>IF(RIGHT(X$4,LEN(X$4)-1)*1&gt;NumSamples,"",IF($A39&lt;=SampleSize,OFFSET(Population!$A$4,RandomNumbers!X36,0),""))</f>
        <v/>
      </c>
      <c r="Y39" s="7" t="str">
        <f>IF(RIGHT(Y$4,LEN(Y$4)-1)*1&gt;NumSamples,"",IF($A39&lt;=SampleSize,OFFSET(Population!$A$4,RandomNumbers!Y36,0),""))</f>
        <v/>
      </c>
      <c r="Z39" s="7" t="str">
        <f>IF(RIGHT(Z$4,LEN(Z$4)-1)*1&gt;NumSamples,"",IF($A39&lt;=SampleSize,OFFSET(Population!$A$4,RandomNumbers!Z36,0),""))</f>
        <v/>
      </c>
      <c r="AA39" s="7" t="str">
        <f>IF(RIGHT(AA$4,LEN(AA$4)-1)*1&gt;NumSamples,"",IF($A39&lt;=SampleSize,OFFSET(Population!$A$4,RandomNumbers!AA36,0),""))</f>
        <v/>
      </c>
      <c r="AB39" s="7" t="str">
        <f>IF(RIGHT(AB$4,LEN(AB$4)-1)*1&gt;NumSamples,"",IF($A39&lt;=SampleSize,OFFSET(Population!$A$4,RandomNumbers!AB36,0),""))</f>
        <v/>
      </c>
      <c r="AC39" s="7" t="str">
        <f>IF(RIGHT(AC$4,LEN(AC$4)-1)*1&gt;NumSamples,"",IF($A39&lt;=SampleSize,OFFSET(Population!$A$4,RandomNumbers!AC36,0),""))</f>
        <v/>
      </c>
      <c r="AD39" s="7" t="str">
        <f>IF(RIGHT(AD$4,LEN(AD$4)-1)*1&gt;NumSamples,"",IF($A39&lt;=SampleSize,OFFSET(Population!$A$4,RandomNumbers!AD36,0),""))</f>
        <v/>
      </c>
      <c r="AE39" s="7" t="str">
        <f>IF(RIGHT(AE$4,LEN(AE$4)-1)*1&gt;NumSamples,"",IF($A39&lt;=SampleSize,OFFSET(Population!$A$4,RandomNumbers!AE36,0),""))</f>
        <v/>
      </c>
      <c r="AF39" s="7" t="str">
        <f>IF(RIGHT(AF$4,LEN(AF$4)-1)*1&gt;NumSamples,"",IF($A39&lt;=SampleSize,OFFSET(Population!$A$4,RandomNumbers!AF36,0),""))</f>
        <v/>
      </c>
      <c r="AG39" s="7" t="str">
        <f>IF(RIGHT(AG$4,LEN(AG$4)-1)*1&gt;NumSamples,"",IF($A39&lt;=SampleSize,OFFSET(Population!$A$4,RandomNumbers!AG36,0),""))</f>
        <v/>
      </c>
      <c r="AH39" s="7" t="str">
        <f>IF(RIGHT(AH$4,LEN(AH$4)-1)*1&gt;NumSamples,"",IF($A39&lt;=SampleSize,OFFSET(Population!$A$4,RandomNumbers!AH36,0),""))</f>
        <v/>
      </c>
      <c r="AI39" s="7" t="str">
        <f>IF(RIGHT(AI$4,LEN(AI$4)-1)*1&gt;NumSamples,"",IF($A39&lt;=SampleSize,OFFSET(Population!$A$4,RandomNumbers!AI36,0),""))</f>
        <v/>
      </c>
      <c r="AJ39" s="7" t="str">
        <f>IF(RIGHT(AJ$4,LEN(AJ$4)-1)*1&gt;NumSamples,"",IF($A39&lt;=SampleSize,OFFSET(Population!$A$4,RandomNumbers!AJ36,0),""))</f>
        <v/>
      </c>
      <c r="AK39" s="7" t="str">
        <f>IF(RIGHT(AK$4,LEN(AK$4)-1)*1&gt;NumSamples,"",IF($A39&lt;=SampleSize,OFFSET(Population!$A$4,RandomNumbers!AK36,0),""))</f>
        <v/>
      </c>
      <c r="AL39" s="7" t="str">
        <f>IF(RIGHT(AL$4,LEN(AL$4)-1)*1&gt;NumSamples,"",IF($A39&lt;=SampleSize,OFFSET(Population!$A$4,RandomNumbers!AL36,0),""))</f>
        <v/>
      </c>
      <c r="AM39" s="7" t="str">
        <f>IF(RIGHT(AM$4,LEN(AM$4)-1)*1&gt;NumSamples,"",IF($A39&lt;=SampleSize,OFFSET(Population!$A$4,RandomNumbers!AM36,0),""))</f>
        <v/>
      </c>
      <c r="AN39" s="7" t="str">
        <f>IF(RIGHT(AN$4,LEN(AN$4)-1)*1&gt;NumSamples,"",IF($A39&lt;=SampleSize,OFFSET(Population!$A$4,RandomNumbers!AN36,0),""))</f>
        <v/>
      </c>
      <c r="AO39" s="7" t="str">
        <f>IF(RIGHT(AO$4,LEN(AO$4)-1)*1&gt;NumSamples,"",IF($A39&lt;=SampleSize,OFFSET(Population!$A$4,RandomNumbers!AO36,0),""))</f>
        <v/>
      </c>
      <c r="AP39" s="7" t="str">
        <f>IF(RIGHT(AP$4,LEN(AP$4)-1)*1&gt;NumSamples,"",IF($A39&lt;=SampleSize,OFFSET(Population!$A$4,RandomNumbers!AP36,0),""))</f>
        <v/>
      </c>
      <c r="AQ39" s="7" t="str">
        <f>IF(RIGHT(AQ$4,LEN(AQ$4)-1)*1&gt;NumSamples,"",IF($A39&lt;=SampleSize,OFFSET(Population!$A$4,RandomNumbers!AQ36,0),""))</f>
        <v/>
      </c>
      <c r="AR39" s="7" t="str">
        <f>IF(RIGHT(AR$4,LEN(AR$4)-1)*1&gt;NumSamples,"",IF($A39&lt;=SampleSize,OFFSET(Population!$A$4,RandomNumbers!AR36,0),""))</f>
        <v/>
      </c>
      <c r="AS39" s="7" t="str">
        <f>IF(RIGHT(AS$4,LEN(AS$4)-1)*1&gt;NumSamples,"",IF($A39&lt;=SampleSize,OFFSET(Population!$A$4,RandomNumbers!AS36,0),""))</f>
        <v/>
      </c>
      <c r="AT39" s="7" t="str">
        <f>IF(RIGHT(AT$4,LEN(AT$4)-1)*1&gt;NumSamples,"",IF($A39&lt;=SampleSize,OFFSET(Population!$A$4,RandomNumbers!AT36,0),""))</f>
        <v/>
      </c>
      <c r="AU39" s="7" t="str">
        <f>IF(RIGHT(AU$4,LEN(AU$4)-1)*1&gt;NumSamples,"",IF($A39&lt;=SampleSize,OFFSET(Population!$A$4,RandomNumbers!AU36,0),""))</f>
        <v/>
      </c>
      <c r="AV39" s="7" t="str">
        <f>IF(RIGHT(AV$4,LEN(AV$4)-1)*1&gt;NumSamples,"",IF($A39&lt;=SampleSize,OFFSET(Population!$A$4,RandomNumbers!AV36,0),""))</f>
        <v/>
      </c>
      <c r="AW39" s="7" t="str">
        <f>IF(RIGHT(AW$4,LEN(AW$4)-1)*1&gt;NumSamples,"",IF($A39&lt;=SampleSize,OFFSET(Population!$A$4,RandomNumbers!AW36,0),""))</f>
        <v/>
      </c>
      <c r="AX39" s="7" t="str">
        <f>IF(RIGHT(AX$4,LEN(AX$4)-1)*1&gt;NumSamples,"",IF($A39&lt;=SampleSize,OFFSET(Population!$A$4,RandomNumbers!AX36,0),""))</f>
        <v/>
      </c>
      <c r="AY39" s="7" t="str">
        <f>IF(RIGHT(AY$4,LEN(AY$4)-1)*1&gt;NumSamples,"",IF($A39&lt;=SampleSize,OFFSET(Population!$A$4,RandomNumbers!AY36,0),""))</f>
        <v/>
      </c>
      <c r="AZ39" s="7" t="str">
        <f>IF(RIGHT(AZ$4,LEN(AZ$4)-1)*1&gt;NumSamples,"",IF($A39&lt;=SampleSize,OFFSET(Population!$A$4,RandomNumbers!AZ36,0),""))</f>
        <v/>
      </c>
      <c r="BA39" s="7" t="str">
        <f>IF(RIGHT(BA$4,LEN(BA$4)-1)*1&gt;NumSamples,"",IF($A39&lt;=SampleSize,OFFSET(Population!$A$4,RandomNumbers!BA36,0),""))</f>
        <v/>
      </c>
      <c r="BB39" s="7" t="str">
        <f>IF(RIGHT(BB$4,LEN(BB$4)-1)*1&gt;NumSamples,"",IF($A39&lt;=SampleSize,OFFSET(Population!$A$4,RandomNumbers!BB36,0),""))</f>
        <v/>
      </c>
      <c r="BC39" s="7" t="str">
        <f>IF(RIGHT(BC$4,LEN(BC$4)-1)*1&gt;NumSamples,"",IF($A39&lt;=SampleSize,OFFSET(Population!$A$4,RandomNumbers!BC36,0),""))</f>
        <v/>
      </c>
      <c r="BD39" s="7" t="str">
        <f>IF(RIGHT(BD$4,LEN(BD$4)-1)*1&gt;NumSamples,"",IF($A39&lt;=SampleSize,OFFSET(Population!$A$4,RandomNumbers!BD36,0),""))</f>
        <v/>
      </c>
      <c r="BE39" s="7" t="str">
        <f>IF(RIGHT(BE$4,LEN(BE$4)-1)*1&gt;NumSamples,"",IF($A39&lt;=SampleSize,OFFSET(Population!$A$4,RandomNumbers!BE36,0),""))</f>
        <v/>
      </c>
      <c r="BF39" s="7" t="str">
        <f>IF(RIGHT(BF$4,LEN(BF$4)-1)*1&gt;NumSamples,"",IF($A39&lt;=SampleSize,OFFSET(Population!$A$4,RandomNumbers!BF36,0),""))</f>
        <v/>
      </c>
      <c r="BG39" s="7" t="str">
        <f>IF(RIGHT(BG$4,LEN(BG$4)-1)*1&gt;NumSamples,"",IF($A39&lt;=SampleSize,OFFSET(Population!$A$4,RandomNumbers!BG36,0),""))</f>
        <v/>
      </c>
      <c r="BH39" s="7" t="str">
        <f>IF(RIGHT(BH$4,LEN(BH$4)-1)*1&gt;NumSamples,"",IF($A39&lt;=SampleSize,OFFSET(Population!$A$4,RandomNumbers!BH36,0),""))</f>
        <v/>
      </c>
      <c r="BI39" s="7" t="str">
        <f>IF(RIGHT(BI$4,LEN(BI$4)-1)*1&gt;NumSamples,"",IF($A39&lt;=SampleSize,OFFSET(Population!$A$4,RandomNumbers!BI36,0),""))</f>
        <v/>
      </c>
      <c r="BJ39" s="7" t="str">
        <f>IF(RIGHT(BJ$4,LEN(BJ$4)-1)*1&gt;NumSamples,"",IF($A39&lt;=SampleSize,OFFSET(Population!$A$4,RandomNumbers!BJ36,0),""))</f>
        <v/>
      </c>
      <c r="BK39" s="7" t="str">
        <f>IF(RIGHT(BK$4,LEN(BK$4)-1)*1&gt;NumSamples,"",IF($A39&lt;=SampleSize,OFFSET(Population!$A$4,RandomNumbers!BK36,0),""))</f>
        <v/>
      </c>
      <c r="BL39" s="7" t="str">
        <f>IF(RIGHT(BL$4,LEN(BL$4)-1)*1&gt;NumSamples,"",IF($A39&lt;=SampleSize,OFFSET(Population!$A$4,RandomNumbers!BL36,0),""))</f>
        <v/>
      </c>
      <c r="BM39" s="7" t="str">
        <f>IF(RIGHT(BM$4,LEN(BM$4)-1)*1&gt;NumSamples,"",IF($A39&lt;=SampleSize,OFFSET(Population!$A$4,RandomNumbers!BM36,0),""))</f>
        <v/>
      </c>
      <c r="BN39" s="7" t="str">
        <f>IF(RIGHT(BN$4,LEN(BN$4)-1)*1&gt;NumSamples,"",IF($A39&lt;=SampleSize,OFFSET(Population!$A$4,RandomNumbers!BN36,0),""))</f>
        <v/>
      </c>
      <c r="BO39" s="7" t="str">
        <f>IF(RIGHT(BO$4,LEN(BO$4)-1)*1&gt;NumSamples,"",IF($A39&lt;=SampleSize,OFFSET(Population!$A$4,RandomNumbers!BO36,0),""))</f>
        <v/>
      </c>
      <c r="BP39" s="7" t="str">
        <f>IF(RIGHT(BP$4,LEN(BP$4)-1)*1&gt;NumSamples,"",IF($A39&lt;=SampleSize,OFFSET(Population!$A$4,RandomNumbers!BP36,0),""))</f>
        <v/>
      </c>
      <c r="BQ39" s="7" t="str">
        <f>IF(RIGHT(BQ$4,LEN(BQ$4)-1)*1&gt;NumSamples,"",IF($A39&lt;=SampleSize,OFFSET(Population!$A$4,RandomNumbers!BQ36,0),""))</f>
        <v/>
      </c>
      <c r="BR39" s="7" t="str">
        <f>IF(RIGHT(BR$4,LEN(BR$4)-1)*1&gt;NumSamples,"",IF($A39&lt;=SampleSize,OFFSET(Population!$A$4,RandomNumbers!BR36,0),""))</f>
        <v/>
      </c>
      <c r="BS39" s="7" t="str">
        <f>IF(RIGHT(BS$4,LEN(BS$4)-1)*1&gt;NumSamples,"",IF($A39&lt;=SampleSize,OFFSET(Population!$A$4,RandomNumbers!BS36,0),""))</f>
        <v/>
      </c>
      <c r="BT39" s="7" t="str">
        <f>IF(RIGHT(BT$4,LEN(BT$4)-1)*1&gt;NumSamples,"",IF($A39&lt;=SampleSize,OFFSET(Population!$A$4,RandomNumbers!BT36,0),""))</f>
        <v/>
      </c>
      <c r="BU39" s="7" t="str">
        <f>IF(RIGHT(BU$4,LEN(BU$4)-1)*1&gt;NumSamples,"",IF($A39&lt;=SampleSize,OFFSET(Population!$A$4,RandomNumbers!BU36,0),""))</f>
        <v/>
      </c>
      <c r="BV39" s="7" t="str">
        <f>IF(RIGHT(BV$4,LEN(BV$4)-1)*1&gt;NumSamples,"",IF($A39&lt;=SampleSize,OFFSET(Population!$A$4,RandomNumbers!BV36,0),""))</f>
        <v/>
      </c>
      <c r="BW39" s="7" t="str">
        <f>IF(RIGHT(BW$4,LEN(BW$4)-1)*1&gt;NumSamples,"",IF($A39&lt;=SampleSize,OFFSET(Population!$A$4,RandomNumbers!BW36,0),""))</f>
        <v/>
      </c>
      <c r="BX39" s="7" t="str">
        <f>IF(RIGHT(BX$4,LEN(BX$4)-1)*1&gt;NumSamples,"",IF($A39&lt;=SampleSize,OFFSET(Population!$A$4,RandomNumbers!BX36,0),""))</f>
        <v/>
      </c>
      <c r="BY39" s="7" t="str">
        <f>IF(RIGHT(BY$4,LEN(BY$4)-1)*1&gt;NumSamples,"",IF($A39&lt;=SampleSize,OFFSET(Population!$A$4,RandomNumbers!BY36,0),""))</f>
        <v/>
      </c>
      <c r="BZ39" s="7" t="str">
        <f>IF(RIGHT(BZ$4,LEN(BZ$4)-1)*1&gt;NumSamples,"",IF($A39&lt;=SampleSize,OFFSET(Population!$A$4,RandomNumbers!BZ36,0),""))</f>
        <v/>
      </c>
      <c r="CA39" s="7" t="str">
        <f>IF(RIGHT(CA$4,LEN(CA$4)-1)*1&gt;NumSamples,"",IF($A39&lt;=SampleSize,OFFSET(Population!$A$4,RandomNumbers!CA36,0),""))</f>
        <v/>
      </c>
      <c r="CB39" s="7" t="str">
        <f>IF(RIGHT(CB$4,LEN(CB$4)-1)*1&gt;NumSamples,"",IF($A39&lt;=SampleSize,OFFSET(Population!$A$4,RandomNumbers!CB36,0),""))</f>
        <v/>
      </c>
      <c r="CC39" s="7" t="str">
        <f>IF(RIGHT(CC$4,LEN(CC$4)-1)*1&gt;NumSamples,"",IF($A39&lt;=SampleSize,OFFSET(Population!$A$4,RandomNumbers!CC36,0),""))</f>
        <v/>
      </c>
      <c r="CD39" s="7" t="str">
        <f>IF(RIGHT(CD$4,LEN(CD$4)-1)*1&gt;NumSamples,"",IF($A39&lt;=SampleSize,OFFSET(Population!$A$4,RandomNumbers!CD36,0),""))</f>
        <v/>
      </c>
      <c r="CE39" s="7" t="str">
        <f>IF(RIGHT(CE$4,LEN(CE$4)-1)*1&gt;NumSamples,"",IF($A39&lt;=SampleSize,OFFSET(Population!$A$4,RandomNumbers!CE36,0),""))</f>
        <v/>
      </c>
      <c r="CF39" s="7" t="str">
        <f>IF(RIGHT(CF$4,LEN(CF$4)-1)*1&gt;NumSamples,"",IF($A39&lt;=SampleSize,OFFSET(Population!$A$4,RandomNumbers!CF36,0),""))</f>
        <v/>
      </c>
      <c r="CG39" s="7" t="str">
        <f>IF(RIGHT(CG$4,LEN(CG$4)-1)*1&gt;NumSamples,"",IF($A39&lt;=SampleSize,OFFSET(Population!$A$4,RandomNumbers!CG36,0),""))</f>
        <v/>
      </c>
      <c r="CH39" s="7" t="str">
        <f>IF(RIGHT(CH$4,LEN(CH$4)-1)*1&gt;NumSamples,"",IF($A39&lt;=SampleSize,OFFSET(Population!$A$4,RandomNumbers!CH36,0),""))</f>
        <v/>
      </c>
      <c r="CI39" s="7" t="str">
        <f>IF(RIGHT(CI$4,LEN(CI$4)-1)*1&gt;NumSamples,"",IF($A39&lt;=SampleSize,OFFSET(Population!$A$4,RandomNumbers!CI36,0),""))</f>
        <v/>
      </c>
      <c r="CJ39" s="7" t="str">
        <f>IF(RIGHT(CJ$4,LEN(CJ$4)-1)*1&gt;NumSamples,"",IF($A39&lt;=SampleSize,OFFSET(Population!$A$4,RandomNumbers!CJ36,0),""))</f>
        <v/>
      </c>
      <c r="CK39" s="7" t="str">
        <f>IF(RIGHT(CK$4,LEN(CK$4)-1)*1&gt;NumSamples,"",IF($A39&lt;=SampleSize,OFFSET(Population!$A$4,RandomNumbers!CK36,0),""))</f>
        <v/>
      </c>
      <c r="CL39" s="7" t="str">
        <f>IF(RIGHT(CL$4,LEN(CL$4)-1)*1&gt;NumSamples,"",IF($A39&lt;=SampleSize,OFFSET(Population!$A$4,RandomNumbers!CL36,0),""))</f>
        <v/>
      </c>
      <c r="CM39" s="7" t="str">
        <f>IF(RIGHT(CM$4,LEN(CM$4)-1)*1&gt;NumSamples,"",IF($A39&lt;=SampleSize,OFFSET(Population!$A$4,RandomNumbers!CM36,0),""))</f>
        <v/>
      </c>
      <c r="CN39" s="7" t="str">
        <f>IF(RIGHT(CN$4,LEN(CN$4)-1)*1&gt;NumSamples,"",IF($A39&lt;=SampleSize,OFFSET(Population!$A$4,RandomNumbers!CN36,0),""))</f>
        <v/>
      </c>
      <c r="CO39" s="7" t="str">
        <f>IF(RIGHT(CO$4,LEN(CO$4)-1)*1&gt;NumSamples,"",IF($A39&lt;=SampleSize,OFFSET(Population!$A$4,RandomNumbers!CO36,0),""))</f>
        <v/>
      </c>
      <c r="CP39" s="7" t="str">
        <f>IF(RIGHT(CP$4,LEN(CP$4)-1)*1&gt;NumSamples,"",IF($A39&lt;=SampleSize,OFFSET(Population!$A$4,RandomNumbers!CP36,0),""))</f>
        <v/>
      </c>
      <c r="CQ39" s="7" t="str">
        <f>IF(RIGHT(CQ$4,LEN(CQ$4)-1)*1&gt;NumSamples,"",IF($A39&lt;=SampleSize,OFFSET(Population!$A$4,RandomNumbers!CQ36,0),""))</f>
        <v/>
      </c>
      <c r="CR39" s="7" t="str">
        <f>IF(RIGHT(CR$4,LEN(CR$4)-1)*1&gt;NumSamples,"",IF($A39&lt;=SampleSize,OFFSET(Population!$A$4,RandomNumbers!CR36,0),""))</f>
        <v/>
      </c>
      <c r="CS39" s="7" t="str">
        <f>IF(RIGHT(CS$4,LEN(CS$4)-1)*1&gt;NumSamples,"",IF($A39&lt;=SampleSize,OFFSET(Population!$A$4,RandomNumbers!CS36,0),""))</f>
        <v/>
      </c>
      <c r="CT39" s="7" t="str">
        <f>IF(RIGHT(CT$4,LEN(CT$4)-1)*1&gt;NumSamples,"",IF($A39&lt;=SampleSize,OFFSET(Population!$A$4,RandomNumbers!CT36,0),""))</f>
        <v/>
      </c>
      <c r="CU39" s="7" t="str">
        <f>IF(RIGHT(CU$4,LEN(CU$4)-1)*1&gt;NumSamples,"",IF($A39&lt;=SampleSize,OFFSET(Population!$A$4,RandomNumbers!CU36,0),""))</f>
        <v/>
      </c>
      <c r="CV39" s="7" t="str">
        <f>IF(RIGHT(CV$4,LEN(CV$4)-1)*1&gt;NumSamples,"",IF($A39&lt;=SampleSize,OFFSET(Population!$A$4,RandomNumbers!CV36,0),""))</f>
        <v/>
      </c>
      <c r="CW39" s="7" t="str">
        <f>IF(RIGHT(CW$4,LEN(CW$4)-1)*1&gt;NumSamples,"",IF($A39&lt;=SampleSize,OFFSET(Population!$A$4,RandomNumbers!CW36,0),""))</f>
        <v/>
      </c>
    </row>
    <row r="40" ht="14.25" customHeight="1">
      <c r="A40" s="7">
        <v>36.0</v>
      </c>
      <c r="B40" s="7" t="str">
        <f>IF(RIGHT(B$4,LEN(B$4)-1)*1&gt;NumSamples,"",IF($A40&lt;=SampleSize,OFFSET(Population!$A$4,RandomNumbers!B37,0),""))</f>
        <v/>
      </c>
      <c r="C40" s="7" t="str">
        <f>IF(RIGHT(C$4,LEN(C$4)-1)*1&gt;NumSamples,"",IF($A40&lt;=SampleSize,OFFSET(Population!$A$4,RandomNumbers!C37,0),""))</f>
        <v/>
      </c>
      <c r="D40" s="7" t="str">
        <f>IF(RIGHT(D$4,LEN(D$4)-1)*1&gt;NumSamples,"",IF($A40&lt;=SampleSize,OFFSET(Population!$A$4,RandomNumbers!D37,0),""))</f>
        <v/>
      </c>
      <c r="E40" s="7" t="str">
        <f>IF(RIGHT(E$4,LEN(E$4)-1)*1&gt;NumSamples,"",IF($A40&lt;=SampleSize,OFFSET(Population!$A$4,RandomNumbers!E37,0),""))</f>
        <v/>
      </c>
      <c r="F40" s="7" t="str">
        <f>IF(RIGHT(F$4,LEN(F$4)-1)*1&gt;NumSamples,"",IF($A40&lt;=SampleSize,OFFSET(Population!$A$4,RandomNumbers!F37,0),""))</f>
        <v/>
      </c>
      <c r="G40" s="7" t="str">
        <f>IF(RIGHT(G$4,LEN(G$4)-1)*1&gt;NumSamples,"",IF($A40&lt;=SampleSize,OFFSET(Population!$A$4,RandomNumbers!G37,0),""))</f>
        <v/>
      </c>
      <c r="H40" s="7" t="str">
        <f>IF(RIGHT(H$4,LEN(H$4)-1)*1&gt;NumSamples,"",IF($A40&lt;=SampleSize,OFFSET(Population!$A$4,RandomNumbers!H37,0),""))</f>
        <v/>
      </c>
      <c r="I40" s="7" t="str">
        <f>IF(RIGHT(I$4,LEN(I$4)-1)*1&gt;NumSamples,"",IF($A40&lt;=SampleSize,OFFSET(Population!$A$4,RandomNumbers!I37,0),""))</f>
        <v/>
      </c>
      <c r="J40" s="7" t="str">
        <f>IF(RIGHT(J$4,LEN(J$4)-1)*1&gt;NumSamples,"",IF($A40&lt;=SampleSize,OFFSET(Population!$A$4,RandomNumbers!J37,0),""))</f>
        <v/>
      </c>
      <c r="K40" s="7" t="str">
        <f>IF(RIGHT(K$4,LEN(K$4)-1)*1&gt;NumSamples,"",IF($A40&lt;=SampleSize,OFFSET(Population!$A$4,RandomNumbers!K37,0),""))</f>
        <v/>
      </c>
      <c r="L40" s="7" t="str">
        <f>IF(RIGHT(L$4,LEN(L$4)-1)*1&gt;NumSamples,"",IF($A40&lt;=SampleSize,OFFSET(Population!$A$4,RandomNumbers!L37,0),""))</f>
        <v/>
      </c>
      <c r="M40" s="7" t="str">
        <f>IF(RIGHT(M$4,LEN(M$4)-1)*1&gt;NumSamples,"",IF($A40&lt;=SampleSize,OFFSET(Population!$A$4,RandomNumbers!M37,0),""))</f>
        <v/>
      </c>
      <c r="N40" s="7" t="str">
        <f>IF(RIGHT(N$4,LEN(N$4)-1)*1&gt;NumSamples,"",IF($A40&lt;=SampleSize,OFFSET(Population!$A$4,RandomNumbers!N37,0),""))</f>
        <v/>
      </c>
      <c r="O40" s="7" t="str">
        <f>IF(RIGHT(O$4,LEN(O$4)-1)*1&gt;NumSamples,"",IF($A40&lt;=SampleSize,OFFSET(Population!$A$4,RandomNumbers!O37,0),""))</f>
        <v/>
      </c>
      <c r="P40" s="7" t="str">
        <f>IF(RIGHT(P$4,LEN(P$4)-1)*1&gt;NumSamples,"",IF($A40&lt;=SampleSize,OFFSET(Population!$A$4,RandomNumbers!P37,0),""))</f>
        <v/>
      </c>
      <c r="Q40" s="7" t="str">
        <f>IF(RIGHT(Q$4,LEN(Q$4)-1)*1&gt;NumSamples,"",IF($A40&lt;=SampleSize,OFFSET(Population!$A$4,RandomNumbers!Q37,0),""))</f>
        <v/>
      </c>
      <c r="R40" s="7" t="str">
        <f>IF(RIGHT(R$4,LEN(R$4)-1)*1&gt;NumSamples,"",IF($A40&lt;=SampleSize,OFFSET(Population!$A$4,RandomNumbers!R37,0),""))</f>
        <v/>
      </c>
      <c r="S40" s="7" t="str">
        <f>IF(RIGHT(S$4,LEN(S$4)-1)*1&gt;NumSamples,"",IF($A40&lt;=SampleSize,OFFSET(Population!$A$4,RandomNumbers!S37,0),""))</f>
        <v/>
      </c>
      <c r="T40" s="7" t="str">
        <f>IF(RIGHT(T$4,LEN(T$4)-1)*1&gt;NumSamples,"",IF($A40&lt;=SampleSize,OFFSET(Population!$A$4,RandomNumbers!T37,0),""))</f>
        <v/>
      </c>
      <c r="U40" s="7" t="str">
        <f>IF(RIGHT(U$4,LEN(U$4)-1)*1&gt;NumSamples,"",IF($A40&lt;=SampleSize,OFFSET(Population!$A$4,RandomNumbers!U37,0),""))</f>
        <v/>
      </c>
      <c r="V40" s="7" t="str">
        <f>IF(RIGHT(V$4,LEN(V$4)-1)*1&gt;NumSamples,"",IF($A40&lt;=SampleSize,OFFSET(Population!$A$4,RandomNumbers!V37,0),""))</f>
        <v/>
      </c>
      <c r="W40" s="7" t="str">
        <f>IF(RIGHT(W$4,LEN(W$4)-1)*1&gt;NumSamples,"",IF($A40&lt;=SampleSize,OFFSET(Population!$A$4,RandomNumbers!W37,0),""))</f>
        <v/>
      </c>
      <c r="X40" s="7" t="str">
        <f>IF(RIGHT(X$4,LEN(X$4)-1)*1&gt;NumSamples,"",IF($A40&lt;=SampleSize,OFFSET(Population!$A$4,RandomNumbers!X37,0),""))</f>
        <v/>
      </c>
      <c r="Y40" s="7" t="str">
        <f>IF(RIGHT(Y$4,LEN(Y$4)-1)*1&gt;NumSamples,"",IF($A40&lt;=SampleSize,OFFSET(Population!$A$4,RandomNumbers!Y37,0),""))</f>
        <v/>
      </c>
      <c r="Z40" s="7" t="str">
        <f>IF(RIGHT(Z$4,LEN(Z$4)-1)*1&gt;NumSamples,"",IF($A40&lt;=SampleSize,OFFSET(Population!$A$4,RandomNumbers!Z37,0),""))</f>
        <v/>
      </c>
      <c r="AA40" s="7" t="str">
        <f>IF(RIGHT(AA$4,LEN(AA$4)-1)*1&gt;NumSamples,"",IF($A40&lt;=SampleSize,OFFSET(Population!$A$4,RandomNumbers!AA37,0),""))</f>
        <v/>
      </c>
      <c r="AB40" s="7" t="str">
        <f>IF(RIGHT(AB$4,LEN(AB$4)-1)*1&gt;NumSamples,"",IF($A40&lt;=SampleSize,OFFSET(Population!$A$4,RandomNumbers!AB37,0),""))</f>
        <v/>
      </c>
      <c r="AC40" s="7" t="str">
        <f>IF(RIGHT(AC$4,LEN(AC$4)-1)*1&gt;NumSamples,"",IF($A40&lt;=SampleSize,OFFSET(Population!$A$4,RandomNumbers!AC37,0),""))</f>
        <v/>
      </c>
      <c r="AD40" s="7" t="str">
        <f>IF(RIGHT(AD$4,LEN(AD$4)-1)*1&gt;NumSamples,"",IF($A40&lt;=SampleSize,OFFSET(Population!$A$4,RandomNumbers!AD37,0),""))</f>
        <v/>
      </c>
      <c r="AE40" s="7" t="str">
        <f>IF(RIGHT(AE$4,LEN(AE$4)-1)*1&gt;NumSamples,"",IF($A40&lt;=SampleSize,OFFSET(Population!$A$4,RandomNumbers!AE37,0),""))</f>
        <v/>
      </c>
      <c r="AF40" s="7" t="str">
        <f>IF(RIGHT(AF$4,LEN(AF$4)-1)*1&gt;NumSamples,"",IF($A40&lt;=SampleSize,OFFSET(Population!$A$4,RandomNumbers!AF37,0),""))</f>
        <v/>
      </c>
      <c r="AG40" s="7" t="str">
        <f>IF(RIGHT(AG$4,LEN(AG$4)-1)*1&gt;NumSamples,"",IF($A40&lt;=SampleSize,OFFSET(Population!$A$4,RandomNumbers!AG37,0),""))</f>
        <v/>
      </c>
      <c r="AH40" s="7" t="str">
        <f>IF(RIGHT(AH$4,LEN(AH$4)-1)*1&gt;NumSamples,"",IF($A40&lt;=SampleSize,OFFSET(Population!$A$4,RandomNumbers!AH37,0),""))</f>
        <v/>
      </c>
      <c r="AI40" s="7" t="str">
        <f>IF(RIGHT(AI$4,LEN(AI$4)-1)*1&gt;NumSamples,"",IF($A40&lt;=SampleSize,OFFSET(Population!$A$4,RandomNumbers!AI37,0),""))</f>
        <v/>
      </c>
      <c r="AJ40" s="7" t="str">
        <f>IF(RIGHT(AJ$4,LEN(AJ$4)-1)*1&gt;NumSamples,"",IF($A40&lt;=SampleSize,OFFSET(Population!$A$4,RandomNumbers!AJ37,0),""))</f>
        <v/>
      </c>
      <c r="AK40" s="7" t="str">
        <f>IF(RIGHT(AK$4,LEN(AK$4)-1)*1&gt;NumSamples,"",IF($A40&lt;=SampleSize,OFFSET(Population!$A$4,RandomNumbers!AK37,0),""))</f>
        <v/>
      </c>
      <c r="AL40" s="7" t="str">
        <f>IF(RIGHT(AL$4,LEN(AL$4)-1)*1&gt;NumSamples,"",IF($A40&lt;=SampleSize,OFFSET(Population!$A$4,RandomNumbers!AL37,0),""))</f>
        <v/>
      </c>
      <c r="AM40" s="7" t="str">
        <f>IF(RIGHT(AM$4,LEN(AM$4)-1)*1&gt;NumSamples,"",IF($A40&lt;=SampleSize,OFFSET(Population!$A$4,RandomNumbers!AM37,0),""))</f>
        <v/>
      </c>
      <c r="AN40" s="7" t="str">
        <f>IF(RIGHT(AN$4,LEN(AN$4)-1)*1&gt;NumSamples,"",IF($A40&lt;=SampleSize,OFFSET(Population!$A$4,RandomNumbers!AN37,0),""))</f>
        <v/>
      </c>
      <c r="AO40" s="7" t="str">
        <f>IF(RIGHT(AO$4,LEN(AO$4)-1)*1&gt;NumSamples,"",IF($A40&lt;=SampleSize,OFFSET(Population!$A$4,RandomNumbers!AO37,0),""))</f>
        <v/>
      </c>
      <c r="AP40" s="7" t="str">
        <f>IF(RIGHT(AP$4,LEN(AP$4)-1)*1&gt;NumSamples,"",IF($A40&lt;=SampleSize,OFFSET(Population!$A$4,RandomNumbers!AP37,0),""))</f>
        <v/>
      </c>
      <c r="AQ40" s="7" t="str">
        <f>IF(RIGHT(AQ$4,LEN(AQ$4)-1)*1&gt;NumSamples,"",IF($A40&lt;=SampleSize,OFFSET(Population!$A$4,RandomNumbers!AQ37,0),""))</f>
        <v/>
      </c>
      <c r="AR40" s="7" t="str">
        <f>IF(RIGHT(AR$4,LEN(AR$4)-1)*1&gt;NumSamples,"",IF($A40&lt;=SampleSize,OFFSET(Population!$A$4,RandomNumbers!AR37,0),""))</f>
        <v/>
      </c>
      <c r="AS40" s="7" t="str">
        <f>IF(RIGHT(AS$4,LEN(AS$4)-1)*1&gt;NumSamples,"",IF($A40&lt;=SampleSize,OFFSET(Population!$A$4,RandomNumbers!AS37,0),""))</f>
        <v/>
      </c>
      <c r="AT40" s="7" t="str">
        <f>IF(RIGHT(AT$4,LEN(AT$4)-1)*1&gt;NumSamples,"",IF($A40&lt;=SampleSize,OFFSET(Population!$A$4,RandomNumbers!AT37,0),""))</f>
        <v/>
      </c>
      <c r="AU40" s="7" t="str">
        <f>IF(RIGHT(AU$4,LEN(AU$4)-1)*1&gt;NumSamples,"",IF($A40&lt;=SampleSize,OFFSET(Population!$A$4,RandomNumbers!AU37,0),""))</f>
        <v/>
      </c>
      <c r="AV40" s="7" t="str">
        <f>IF(RIGHT(AV$4,LEN(AV$4)-1)*1&gt;NumSamples,"",IF($A40&lt;=SampleSize,OFFSET(Population!$A$4,RandomNumbers!AV37,0),""))</f>
        <v/>
      </c>
      <c r="AW40" s="7" t="str">
        <f>IF(RIGHT(AW$4,LEN(AW$4)-1)*1&gt;NumSamples,"",IF($A40&lt;=SampleSize,OFFSET(Population!$A$4,RandomNumbers!AW37,0),""))</f>
        <v/>
      </c>
      <c r="AX40" s="7" t="str">
        <f>IF(RIGHT(AX$4,LEN(AX$4)-1)*1&gt;NumSamples,"",IF($A40&lt;=SampleSize,OFFSET(Population!$A$4,RandomNumbers!AX37,0),""))</f>
        <v/>
      </c>
      <c r="AY40" s="7" t="str">
        <f>IF(RIGHT(AY$4,LEN(AY$4)-1)*1&gt;NumSamples,"",IF($A40&lt;=SampleSize,OFFSET(Population!$A$4,RandomNumbers!AY37,0),""))</f>
        <v/>
      </c>
      <c r="AZ40" s="7" t="str">
        <f>IF(RIGHT(AZ$4,LEN(AZ$4)-1)*1&gt;NumSamples,"",IF($A40&lt;=SampleSize,OFFSET(Population!$A$4,RandomNumbers!AZ37,0),""))</f>
        <v/>
      </c>
      <c r="BA40" s="7" t="str">
        <f>IF(RIGHT(BA$4,LEN(BA$4)-1)*1&gt;NumSamples,"",IF($A40&lt;=SampleSize,OFFSET(Population!$A$4,RandomNumbers!BA37,0),""))</f>
        <v/>
      </c>
      <c r="BB40" s="7" t="str">
        <f>IF(RIGHT(BB$4,LEN(BB$4)-1)*1&gt;NumSamples,"",IF($A40&lt;=SampleSize,OFFSET(Population!$A$4,RandomNumbers!BB37,0),""))</f>
        <v/>
      </c>
      <c r="BC40" s="7" t="str">
        <f>IF(RIGHT(BC$4,LEN(BC$4)-1)*1&gt;NumSamples,"",IF($A40&lt;=SampleSize,OFFSET(Population!$A$4,RandomNumbers!BC37,0),""))</f>
        <v/>
      </c>
      <c r="BD40" s="7" t="str">
        <f>IF(RIGHT(BD$4,LEN(BD$4)-1)*1&gt;NumSamples,"",IF($A40&lt;=SampleSize,OFFSET(Population!$A$4,RandomNumbers!BD37,0),""))</f>
        <v/>
      </c>
      <c r="BE40" s="7" t="str">
        <f>IF(RIGHT(BE$4,LEN(BE$4)-1)*1&gt;NumSamples,"",IF($A40&lt;=SampleSize,OFFSET(Population!$A$4,RandomNumbers!BE37,0),""))</f>
        <v/>
      </c>
      <c r="BF40" s="7" t="str">
        <f>IF(RIGHT(BF$4,LEN(BF$4)-1)*1&gt;NumSamples,"",IF($A40&lt;=SampleSize,OFFSET(Population!$A$4,RandomNumbers!BF37,0),""))</f>
        <v/>
      </c>
      <c r="BG40" s="7" t="str">
        <f>IF(RIGHT(BG$4,LEN(BG$4)-1)*1&gt;NumSamples,"",IF($A40&lt;=SampleSize,OFFSET(Population!$A$4,RandomNumbers!BG37,0),""))</f>
        <v/>
      </c>
      <c r="BH40" s="7" t="str">
        <f>IF(RIGHT(BH$4,LEN(BH$4)-1)*1&gt;NumSamples,"",IF($A40&lt;=SampleSize,OFFSET(Population!$A$4,RandomNumbers!BH37,0),""))</f>
        <v/>
      </c>
      <c r="BI40" s="7" t="str">
        <f>IF(RIGHT(BI$4,LEN(BI$4)-1)*1&gt;NumSamples,"",IF($A40&lt;=SampleSize,OFFSET(Population!$A$4,RandomNumbers!BI37,0),""))</f>
        <v/>
      </c>
      <c r="BJ40" s="7" t="str">
        <f>IF(RIGHT(BJ$4,LEN(BJ$4)-1)*1&gt;NumSamples,"",IF($A40&lt;=SampleSize,OFFSET(Population!$A$4,RandomNumbers!BJ37,0),""))</f>
        <v/>
      </c>
      <c r="BK40" s="7" t="str">
        <f>IF(RIGHT(BK$4,LEN(BK$4)-1)*1&gt;NumSamples,"",IF($A40&lt;=SampleSize,OFFSET(Population!$A$4,RandomNumbers!BK37,0),""))</f>
        <v/>
      </c>
      <c r="BL40" s="7" t="str">
        <f>IF(RIGHT(BL$4,LEN(BL$4)-1)*1&gt;NumSamples,"",IF($A40&lt;=SampleSize,OFFSET(Population!$A$4,RandomNumbers!BL37,0),""))</f>
        <v/>
      </c>
      <c r="BM40" s="7" t="str">
        <f>IF(RIGHT(BM$4,LEN(BM$4)-1)*1&gt;NumSamples,"",IF($A40&lt;=SampleSize,OFFSET(Population!$A$4,RandomNumbers!BM37,0),""))</f>
        <v/>
      </c>
      <c r="BN40" s="7" t="str">
        <f>IF(RIGHT(BN$4,LEN(BN$4)-1)*1&gt;NumSamples,"",IF($A40&lt;=SampleSize,OFFSET(Population!$A$4,RandomNumbers!BN37,0),""))</f>
        <v/>
      </c>
      <c r="BO40" s="7" t="str">
        <f>IF(RIGHT(BO$4,LEN(BO$4)-1)*1&gt;NumSamples,"",IF($A40&lt;=SampleSize,OFFSET(Population!$A$4,RandomNumbers!BO37,0),""))</f>
        <v/>
      </c>
      <c r="BP40" s="7" t="str">
        <f>IF(RIGHT(BP$4,LEN(BP$4)-1)*1&gt;NumSamples,"",IF($A40&lt;=SampleSize,OFFSET(Population!$A$4,RandomNumbers!BP37,0),""))</f>
        <v/>
      </c>
      <c r="BQ40" s="7" t="str">
        <f>IF(RIGHT(BQ$4,LEN(BQ$4)-1)*1&gt;NumSamples,"",IF($A40&lt;=SampleSize,OFFSET(Population!$A$4,RandomNumbers!BQ37,0),""))</f>
        <v/>
      </c>
      <c r="BR40" s="7" t="str">
        <f>IF(RIGHT(BR$4,LEN(BR$4)-1)*1&gt;NumSamples,"",IF($A40&lt;=SampleSize,OFFSET(Population!$A$4,RandomNumbers!BR37,0),""))</f>
        <v/>
      </c>
      <c r="BS40" s="7" t="str">
        <f>IF(RIGHT(BS$4,LEN(BS$4)-1)*1&gt;NumSamples,"",IF($A40&lt;=SampleSize,OFFSET(Population!$A$4,RandomNumbers!BS37,0),""))</f>
        <v/>
      </c>
      <c r="BT40" s="7" t="str">
        <f>IF(RIGHT(BT$4,LEN(BT$4)-1)*1&gt;NumSamples,"",IF($A40&lt;=SampleSize,OFFSET(Population!$A$4,RandomNumbers!BT37,0),""))</f>
        <v/>
      </c>
      <c r="BU40" s="7" t="str">
        <f>IF(RIGHT(BU$4,LEN(BU$4)-1)*1&gt;NumSamples,"",IF($A40&lt;=SampleSize,OFFSET(Population!$A$4,RandomNumbers!BU37,0),""))</f>
        <v/>
      </c>
      <c r="BV40" s="7" t="str">
        <f>IF(RIGHT(BV$4,LEN(BV$4)-1)*1&gt;NumSamples,"",IF($A40&lt;=SampleSize,OFFSET(Population!$A$4,RandomNumbers!BV37,0),""))</f>
        <v/>
      </c>
      <c r="BW40" s="7" t="str">
        <f>IF(RIGHT(BW$4,LEN(BW$4)-1)*1&gt;NumSamples,"",IF($A40&lt;=SampleSize,OFFSET(Population!$A$4,RandomNumbers!BW37,0),""))</f>
        <v/>
      </c>
      <c r="BX40" s="7" t="str">
        <f>IF(RIGHT(BX$4,LEN(BX$4)-1)*1&gt;NumSamples,"",IF($A40&lt;=SampleSize,OFFSET(Population!$A$4,RandomNumbers!BX37,0),""))</f>
        <v/>
      </c>
      <c r="BY40" s="7" t="str">
        <f>IF(RIGHT(BY$4,LEN(BY$4)-1)*1&gt;NumSamples,"",IF($A40&lt;=SampleSize,OFFSET(Population!$A$4,RandomNumbers!BY37,0),""))</f>
        <v/>
      </c>
      <c r="BZ40" s="7" t="str">
        <f>IF(RIGHT(BZ$4,LEN(BZ$4)-1)*1&gt;NumSamples,"",IF($A40&lt;=SampleSize,OFFSET(Population!$A$4,RandomNumbers!BZ37,0),""))</f>
        <v/>
      </c>
      <c r="CA40" s="7" t="str">
        <f>IF(RIGHT(CA$4,LEN(CA$4)-1)*1&gt;NumSamples,"",IF($A40&lt;=SampleSize,OFFSET(Population!$A$4,RandomNumbers!CA37,0),""))</f>
        <v/>
      </c>
      <c r="CB40" s="7" t="str">
        <f>IF(RIGHT(CB$4,LEN(CB$4)-1)*1&gt;NumSamples,"",IF($A40&lt;=SampleSize,OFFSET(Population!$A$4,RandomNumbers!CB37,0),""))</f>
        <v/>
      </c>
      <c r="CC40" s="7" t="str">
        <f>IF(RIGHT(CC$4,LEN(CC$4)-1)*1&gt;NumSamples,"",IF($A40&lt;=SampleSize,OFFSET(Population!$A$4,RandomNumbers!CC37,0),""))</f>
        <v/>
      </c>
      <c r="CD40" s="7" t="str">
        <f>IF(RIGHT(CD$4,LEN(CD$4)-1)*1&gt;NumSamples,"",IF($A40&lt;=SampleSize,OFFSET(Population!$A$4,RandomNumbers!CD37,0),""))</f>
        <v/>
      </c>
      <c r="CE40" s="7" t="str">
        <f>IF(RIGHT(CE$4,LEN(CE$4)-1)*1&gt;NumSamples,"",IF($A40&lt;=SampleSize,OFFSET(Population!$A$4,RandomNumbers!CE37,0),""))</f>
        <v/>
      </c>
      <c r="CF40" s="7" t="str">
        <f>IF(RIGHT(CF$4,LEN(CF$4)-1)*1&gt;NumSamples,"",IF($A40&lt;=SampleSize,OFFSET(Population!$A$4,RandomNumbers!CF37,0),""))</f>
        <v/>
      </c>
      <c r="CG40" s="7" t="str">
        <f>IF(RIGHT(CG$4,LEN(CG$4)-1)*1&gt;NumSamples,"",IF($A40&lt;=SampleSize,OFFSET(Population!$A$4,RandomNumbers!CG37,0),""))</f>
        <v/>
      </c>
      <c r="CH40" s="7" t="str">
        <f>IF(RIGHT(CH$4,LEN(CH$4)-1)*1&gt;NumSamples,"",IF($A40&lt;=SampleSize,OFFSET(Population!$A$4,RandomNumbers!CH37,0),""))</f>
        <v/>
      </c>
      <c r="CI40" s="7" t="str">
        <f>IF(RIGHT(CI$4,LEN(CI$4)-1)*1&gt;NumSamples,"",IF($A40&lt;=SampleSize,OFFSET(Population!$A$4,RandomNumbers!CI37,0),""))</f>
        <v/>
      </c>
      <c r="CJ40" s="7" t="str">
        <f>IF(RIGHT(CJ$4,LEN(CJ$4)-1)*1&gt;NumSamples,"",IF($A40&lt;=SampleSize,OFFSET(Population!$A$4,RandomNumbers!CJ37,0),""))</f>
        <v/>
      </c>
      <c r="CK40" s="7" t="str">
        <f>IF(RIGHT(CK$4,LEN(CK$4)-1)*1&gt;NumSamples,"",IF($A40&lt;=SampleSize,OFFSET(Population!$A$4,RandomNumbers!CK37,0),""))</f>
        <v/>
      </c>
      <c r="CL40" s="7" t="str">
        <f>IF(RIGHT(CL$4,LEN(CL$4)-1)*1&gt;NumSamples,"",IF($A40&lt;=SampleSize,OFFSET(Population!$A$4,RandomNumbers!CL37,0),""))</f>
        <v/>
      </c>
      <c r="CM40" s="7" t="str">
        <f>IF(RIGHT(CM$4,LEN(CM$4)-1)*1&gt;NumSamples,"",IF($A40&lt;=SampleSize,OFFSET(Population!$A$4,RandomNumbers!CM37,0),""))</f>
        <v/>
      </c>
      <c r="CN40" s="7" t="str">
        <f>IF(RIGHT(CN$4,LEN(CN$4)-1)*1&gt;NumSamples,"",IF($A40&lt;=SampleSize,OFFSET(Population!$A$4,RandomNumbers!CN37,0),""))</f>
        <v/>
      </c>
      <c r="CO40" s="7" t="str">
        <f>IF(RIGHT(CO$4,LEN(CO$4)-1)*1&gt;NumSamples,"",IF($A40&lt;=SampleSize,OFFSET(Population!$A$4,RandomNumbers!CO37,0),""))</f>
        <v/>
      </c>
      <c r="CP40" s="7" t="str">
        <f>IF(RIGHT(CP$4,LEN(CP$4)-1)*1&gt;NumSamples,"",IF($A40&lt;=SampleSize,OFFSET(Population!$A$4,RandomNumbers!CP37,0),""))</f>
        <v/>
      </c>
      <c r="CQ40" s="7" t="str">
        <f>IF(RIGHT(CQ$4,LEN(CQ$4)-1)*1&gt;NumSamples,"",IF($A40&lt;=SampleSize,OFFSET(Population!$A$4,RandomNumbers!CQ37,0),""))</f>
        <v/>
      </c>
      <c r="CR40" s="7" t="str">
        <f>IF(RIGHT(CR$4,LEN(CR$4)-1)*1&gt;NumSamples,"",IF($A40&lt;=SampleSize,OFFSET(Population!$A$4,RandomNumbers!CR37,0),""))</f>
        <v/>
      </c>
      <c r="CS40" s="7" t="str">
        <f>IF(RIGHT(CS$4,LEN(CS$4)-1)*1&gt;NumSamples,"",IF($A40&lt;=SampleSize,OFFSET(Population!$A$4,RandomNumbers!CS37,0),""))</f>
        <v/>
      </c>
      <c r="CT40" s="7" t="str">
        <f>IF(RIGHT(CT$4,LEN(CT$4)-1)*1&gt;NumSamples,"",IF($A40&lt;=SampleSize,OFFSET(Population!$A$4,RandomNumbers!CT37,0),""))</f>
        <v/>
      </c>
      <c r="CU40" s="7" t="str">
        <f>IF(RIGHT(CU$4,LEN(CU$4)-1)*1&gt;NumSamples,"",IF($A40&lt;=SampleSize,OFFSET(Population!$A$4,RandomNumbers!CU37,0),""))</f>
        <v/>
      </c>
      <c r="CV40" s="7" t="str">
        <f>IF(RIGHT(CV$4,LEN(CV$4)-1)*1&gt;NumSamples,"",IF($A40&lt;=SampleSize,OFFSET(Population!$A$4,RandomNumbers!CV37,0),""))</f>
        <v/>
      </c>
      <c r="CW40" s="7" t="str">
        <f>IF(RIGHT(CW$4,LEN(CW$4)-1)*1&gt;NumSamples,"",IF($A40&lt;=SampleSize,OFFSET(Population!$A$4,RandomNumbers!CW37,0),""))</f>
        <v/>
      </c>
    </row>
    <row r="41" ht="14.25" customHeight="1">
      <c r="A41" s="7">
        <v>37.0</v>
      </c>
      <c r="B41" s="7" t="str">
        <f>IF(RIGHT(B$4,LEN(B$4)-1)*1&gt;NumSamples,"",IF($A41&lt;=SampleSize,OFFSET(Population!$A$4,RandomNumbers!B38,0),""))</f>
        <v/>
      </c>
      <c r="C41" s="7" t="str">
        <f>IF(RIGHT(C$4,LEN(C$4)-1)*1&gt;NumSamples,"",IF($A41&lt;=SampleSize,OFFSET(Population!$A$4,RandomNumbers!C38,0),""))</f>
        <v/>
      </c>
      <c r="D41" s="7" t="str">
        <f>IF(RIGHT(D$4,LEN(D$4)-1)*1&gt;NumSamples,"",IF($A41&lt;=SampleSize,OFFSET(Population!$A$4,RandomNumbers!D38,0),""))</f>
        <v/>
      </c>
      <c r="E41" s="7" t="str">
        <f>IF(RIGHT(E$4,LEN(E$4)-1)*1&gt;NumSamples,"",IF($A41&lt;=SampleSize,OFFSET(Population!$A$4,RandomNumbers!E38,0),""))</f>
        <v/>
      </c>
      <c r="F41" s="7" t="str">
        <f>IF(RIGHT(F$4,LEN(F$4)-1)*1&gt;NumSamples,"",IF($A41&lt;=SampleSize,OFFSET(Population!$A$4,RandomNumbers!F38,0),""))</f>
        <v/>
      </c>
      <c r="G41" s="7" t="str">
        <f>IF(RIGHT(G$4,LEN(G$4)-1)*1&gt;NumSamples,"",IF($A41&lt;=SampleSize,OFFSET(Population!$A$4,RandomNumbers!G38,0),""))</f>
        <v/>
      </c>
      <c r="H41" s="7" t="str">
        <f>IF(RIGHT(H$4,LEN(H$4)-1)*1&gt;NumSamples,"",IF($A41&lt;=SampleSize,OFFSET(Population!$A$4,RandomNumbers!H38,0),""))</f>
        <v/>
      </c>
      <c r="I41" s="7" t="str">
        <f>IF(RIGHT(I$4,LEN(I$4)-1)*1&gt;NumSamples,"",IF($A41&lt;=SampleSize,OFFSET(Population!$A$4,RandomNumbers!I38,0),""))</f>
        <v/>
      </c>
      <c r="J41" s="7" t="str">
        <f>IF(RIGHT(J$4,LEN(J$4)-1)*1&gt;NumSamples,"",IF($A41&lt;=SampleSize,OFFSET(Population!$A$4,RandomNumbers!J38,0),""))</f>
        <v/>
      </c>
      <c r="K41" s="7" t="str">
        <f>IF(RIGHT(K$4,LEN(K$4)-1)*1&gt;NumSamples,"",IF($A41&lt;=SampleSize,OFFSET(Population!$A$4,RandomNumbers!K38,0),""))</f>
        <v/>
      </c>
      <c r="L41" s="7" t="str">
        <f>IF(RIGHT(L$4,LEN(L$4)-1)*1&gt;NumSamples,"",IF($A41&lt;=SampleSize,OFFSET(Population!$A$4,RandomNumbers!L38,0),""))</f>
        <v/>
      </c>
      <c r="M41" s="7" t="str">
        <f>IF(RIGHT(M$4,LEN(M$4)-1)*1&gt;NumSamples,"",IF($A41&lt;=SampleSize,OFFSET(Population!$A$4,RandomNumbers!M38,0),""))</f>
        <v/>
      </c>
      <c r="N41" s="7" t="str">
        <f>IF(RIGHT(N$4,LEN(N$4)-1)*1&gt;NumSamples,"",IF($A41&lt;=SampleSize,OFFSET(Population!$A$4,RandomNumbers!N38,0),""))</f>
        <v/>
      </c>
      <c r="O41" s="7" t="str">
        <f>IF(RIGHT(O$4,LEN(O$4)-1)*1&gt;NumSamples,"",IF($A41&lt;=SampleSize,OFFSET(Population!$A$4,RandomNumbers!O38,0),""))</f>
        <v/>
      </c>
      <c r="P41" s="7" t="str">
        <f>IF(RIGHT(P$4,LEN(P$4)-1)*1&gt;NumSamples,"",IF($A41&lt;=SampleSize,OFFSET(Population!$A$4,RandomNumbers!P38,0),""))</f>
        <v/>
      </c>
      <c r="Q41" s="7" t="str">
        <f>IF(RIGHT(Q$4,LEN(Q$4)-1)*1&gt;NumSamples,"",IF($A41&lt;=SampleSize,OFFSET(Population!$A$4,RandomNumbers!Q38,0),""))</f>
        <v/>
      </c>
      <c r="R41" s="7" t="str">
        <f>IF(RIGHT(R$4,LEN(R$4)-1)*1&gt;NumSamples,"",IF($A41&lt;=SampleSize,OFFSET(Population!$A$4,RandomNumbers!R38,0),""))</f>
        <v/>
      </c>
      <c r="S41" s="7" t="str">
        <f>IF(RIGHT(S$4,LEN(S$4)-1)*1&gt;NumSamples,"",IF($A41&lt;=SampleSize,OFFSET(Population!$A$4,RandomNumbers!S38,0),""))</f>
        <v/>
      </c>
      <c r="T41" s="7" t="str">
        <f>IF(RIGHT(T$4,LEN(T$4)-1)*1&gt;NumSamples,"",IF($A41&lt;=SampleSize,OFFSET(Population!$A$4,RandomNumbers!T38,0),""))</f>
        <v/>
      </c>
      <c r="U41" s="7" t="str">
        <f>IF(RIGHT(U$4,LEN(U$4)-1)*1&gt;NumSamples,"",IF($A41&lt;=SampleSize,OFFSET(Population!$A$4,RandomNumbers!U38,0),""))</f>
        <v/>
      </c>
      <c r="V41" s="7" t="str">
        <f>IF(RIGHT(V$4,LEN(V$4)-1)*1&gt;NumSamples,"",IF($A41&lt;=SampleSize,OFFSET(Population!$A$4,RandomNumbers!V38,0),""))</f>
        <v/>
      </c>
      <c r="W41" s="7" t="str">
        <f>IF(RIGHT(W$4,LEN(W$4)-1)*1&gt;NumSamples,"",IF($A41&lt;=SampleSize,OFFSET(Population!$A$4,RandomNumbers!W38,0),""))</f>
        <v/>
      </c>
      <c r="X41" s="7" t="str">
        <f>IF(RIGHT(X$4,LEN(X$4)-1)*1&gt;NumSamples,"",IF($A41&lt;=SampleSize,OFFSET(Population!$A$4,RandomNumbers!X38,0),""))</f>
        <v/>
      </c>
      <c r="Y41" s="7" t="str">
        <f>IF(RIGHT(Y$4,LEN(Y$4)-1)*1&gt;NumSamples,"",IF($A41&lt;=SampleSize,OFFSET(Population!$A$4,RandomNumbers!Y38,0),""))</f>
        <v/>
      </c>
      <c r="Z41" s="7" t="str">
        <f>IF(RIGHT(Z$4,LEN(Z$4)-1)*1&gt;NumSamples,"",IF($A41&lt;=SampleSize,OFFSET(Population!$A$4,RandomNumbers!Z38,0),""))</f>
        <v/>
      </c>
      <c r="AA41" s="7" t="str">
        <f>IF(RIGHT(AA$4,LEN(AA$4)-1)*1&gt;NumSamples,"",IF($A41&lt;=SampleSize,OFFSET(Population!$A$4,RandomNumbers!AA38,0),""))</f>
        <v/>
      </c>
      <c r="AB41" s="7" t="str">
        <f>IF(RIGHT(AB$4,LEN(AB$4)-1)*1&gt;NumSamples,"",IF($A41&lt;=SampleSize,OFFSET(Population!$A$4,RandomNumbers!AB38,0),""))</f>
        <v/>
      </c>
      <c r="AC41" s="7" t="str">
        <f>IF(RIGHT(AC$4,LEN(AC$4)-1)*1&gt;NumSamples,"",IF($A41&lt;=SampleSize,OFFSET(Population!$A$4,RandomNumbers!AC38,0),""))</f>
        <v/>
      </c>
      <c r="AD41" s="7" t="str">
        <f>IF(RIGHT(AD$4,LEN(AD$4)-1)*1&gt;NumSamples,"",IF($A41&lt;=SampleSize,OFFSET(Population!$A$4,RandomNumbers!AD38,0),""))</f>
        <v/>
      </c>
      <c r="AE41" s="7" t="str">
        <f>IF(RIGHT(AE$4,LEN(AE$4)-1)*1&gt;NumSamples,"",IF($A41&lt;=SampleSize,OFFSET(Population!$A$4,RandomNumbers!AE38,0),""))</f>
        <v/>
      </c>
      <c r="AF41" s="7" t="str">
        <f>IF(RIGHT(AF$4,LEN(AF$4)-1)*1&gt;NumSamples,"",IF($A41&lt;=SampleSize,OFFSET(Population!$A$4,RandomNumbers!AF38,0),""))</f>
        <v/>
      </c>
      <c r="AG41" s="7" t="str">
        <f>IF(RIGHT(AG$4,LEN(AG$4)-1)*1&gt;NumSamples,"",IF($A41&lt;=SampleSize,OFFSET(Population!$A$4,RandomNumbers!AG38,0),""))</f>
        <v/>
      </c>
      <c r="AH41" s="7" t="str">
        <f>IF(RIGHT(AH$4,LEN(AH$4)-1)*1&gt;NumSamples,"",IF($A41&lt;=SampleSize,OFFSET(Population!$A$4,RandomNumbers!AH38,0),""))</f>
        <v/>
      </c>
      <c r="AI41" s="7" t="str">
        <f>IF(RIGHT(AI$4,LEN(AI$4)-1)*1&gt;NumSamples,"",IF($A41&lt;=SampleSize,OFFSET(Population!$A$4,RandomNumbers!AI38,0),""))</f>
        <v/>
      </c>
      <c r="AJ41" s="7" t="str">
        <f>IF(RIGHT(AJ$4,LEN(AJ$4)-1)*1&gt;NumSamples,"",IF($A41&lt;=SampleSize,OFFSET(Population!$A$4,RandomNumbers!AJ38,0),""))</f>
        <v/>
      </c>
      <c r="AK41" s="7" t="str">
        <f>IF(RIGHT(AK$4,LEN(AK$4)-1)*1&gt;NumSamples,"",IF($A41&lt;=SampleSize,OFFSET(Population!$A$4,RandomNumbers!AK38,0),""))</f>
        <v/>
      </c>
      <c r="AL41" s="7" t="str">
        <f>IF(RIGHT(AL$4,LEN(AL$4)-1)*1&gt;NumSamples,"",IF($A41&lt;=SampleSize,OFFSET(Population!$A$4,RandomNumbers!AL38,0),""))</f>
        <v/>
      </c>
      <c r="AM41" s="7" t="str">
        <f>IF(RIGHT(AM$4,LEN(AM$4)-1)*1&gt;NumSamples,"",IF($A41&lt;=SampleSize,OFFSET(Population!$A$4,RandomNumbers!AM38,0),""))</f>
        <v/>
      </c>
      <c r="AN41" s="7" t="str">
        <f>IF(RIGHT(AN$4,LEN(AN$4)-1)*1&gt;NumSamples,"",IF($A41&lt;=SampleSize,OFFSET(Population!$A$4,RandomNumbers!AN38,0),""))</f>
        <v/>
      </c>
      <c r="AO41" s="7" t="str">
        <f>IF(RIGHT(AO$4,LEN(AO$4)-1)*1&gt;NumSamples,"",IF($A41&lt;=SampleSize,OFFSET(Population!$A$4,RandomNumbers!AO38,0),""))</f>
        <v/>
      </c>
      <c r="AP41" s="7" t="str">
        <f>IF(RIGHT(AP$4,LEN(AP$4)-1)*1&gt;NumSamples,"",IF($A41&lt;=SampleSize,OFFSET(Population!$A$4,RandomNumbers!AP38,0),""))</f>
        <v/>
      </c>
      <c r="AQ41" s="7" t="str">
        <f>IF(RIGHT(AQ$4,LEN(AQ$4)-1)*1&gt;NumSamples,"",IF($A41&lt;=SampleSize,OFFSET(Population!$A$4,RandomNumbers!AQ38,0),""))</f>
        <v/>
      </c>
      <c r="AR41" s="7" t="str">
        <f>IF(RIGHT(AR$4,LEN(AR$4)-1)*1&gt;NumSamples,"",IF($A41&lt;=SampleSize,OFFSET(Population!$A$4,RandomNumbers!AR38,0),""))</f>
        <v/>
      </c>
      <c r="AS41" s="7" t="str">
        <f>IF(RIGHT(AS$4,LEN(AS$4)-1)*1&gt;NumSamples,"",IF($A41&lt;=SampleSize,OFFSET(Population!$A$4,RandomNumbers!AS38,0),""))</f>
        <v/>
      </c>
      <c r="AT41" s="7" t="str">
        <f>IF(RIGHT(AT$4,LEN(AT$4)-1)*1&gt;NumSamples,"",IF($A41&lt;=SampleSize,OFFSET(Population!$A$4,RandomNumbers!AT38,0),""))</f>
        <v/>
      </c>
      <c r="AU41" s="7" t="str">
        <f>IF(RIGHT(AU$4,LEN(AU$4)-1)*1&gt;NumSamples,"",IF($A41&lt;=SampleSize,OFFSET(Population!$A$4,RandomNumbers!AU38,0),""))</f>
        <v/>
      </c>
      <c r="AV41" s="7" t="str">
        <f>IF(RIGHT(AV$4,LEN(AV$4)-1)*1&gt;NumSamples,"",IF($A41&lt;=SampleSize,OFFSET(Population!$A$4,RandomNumbers!AV38,0),""))</f>
        <v/>
      </c>
      <c r="AW41" s="7" t="str">
        <f>IF(RIGHT(AW$4,LEN(AW$4)-1)*1&gt;NumSamples,"",IF($A41&lt;=SampleSize,OFFSET(Population!$A$4,RandomNumbers!AW38,0),""))</f>
        <v/>
      </c>
      <c r="AX41" s="7" t="str">
        <f>IF(RIGHT(AX$4,LEN(AX$4)-1)*1&gt;NumSamples,"",IF($A41&lt;=SampleSize,OFFSET(Population!$A$4,RandomNumbers!AX38,0),""))</f>
        <v/>
      </c>
      <c r="AY41" s="7" t="str">
        <f>IF(RIGHT(AY$4,LEN(AY$4)-1)*1&gt;NumSamples,"",IF($A41&lt;=SampleSize,OFFSET(Population!$A$4,RandomNumbers!AY38,0),""))</f>
        <v/>
      </c>
      <c r="AZ41" s="7" t="str">
        <f>IF(RIGHT(AZ$4,LEN(AZ$4)-1)*1&gt;NumSamples,"",IF($A41&lt;=SampleSize,OFFSET(Population!$A$4,RandomNumbers!AZ38,0),""))</f>
        <v/>
      </c>
      <c r="BA41" s="7" t="str">
        <f>IF(RIGHT(BA$4,LEN(BA$4)-1)*1&gt;NumSamples,"",IF($A41&lt;=SampleSize,OFFSET(Population!$A$4,RandomNumbers!BA38,0),""))</f>
        <v/>
      </c>
      <c r="BB41" s="7" t="str">
        <f>IF(RIGHT(BB$4,LEN(BB$4)-1)*1&gt;NumSamples,"",IF($A41&lt;=SampleSize,OFFSET(Population!$A$4,RandomNumbers!BB38,0),""))</f>
        <v/>
      </c>
      <c r="BC41" s="7" t="str">
        <f>IF(RIGHT(BC$4,LEN(BC$4)-1)*1&gt;NumSamples,"",IF($A41&lt;=SampleSize,OFFSET(Population!$A$4,RandomNumbers!BC38,0),""))</f>
        <v/>
      </c>
      <c r="BD41" s="7" t="str">
        <f>IF(RIGHT(BD$4,LEN(BD$4)-1)*1&gt;NumSamples,"",IF($A41&lt;=SampleSize,OFFSET(Population!$A$4,RandomNumbers!BD38,0),""))</f>
        <v/>
      </c>
      <c r="BE41" s="7" t="str">
        <f>IF(RIGHT(BE$4,LEN(BE$4)-1)*1&gt;NumSamples,"",IF($A41&lt;=SampleSize,OFFSET(Population!$A$4,RandomNumbers!BE38,0),""))</f>
        <v/>
      </c>
      <c r="BF41" s="7" t="str">
        <f>IF(RIGHT(BF$4,LEN(BF$4)-1)*1&gt;NumSamples,"",IF($A41&lt;=SampleSize,OFFSET(Population!$A$4,RandomNumbers!BF38,0),""))</f>
        <v/>
      </c>
      <c r="BG41" s="7" t="str">
        <f>IF(RIGHT(BG$4,LEN(BG$4)-1)*1&gt;NumSamples,"",IF($A41&lt;=SampleSize,OFFSET(Population!$A$4,RandomNumbers!BG38,0),""))</f>
        <v/>
      </c>
      <c r="BH41" s="7" t="str">
        <f>IF(RIGHT(BH$4,LEN(BH$4)-1)*1&gt;NumSamples,"",IF($A41&lt;=SampleSize,OFFSET(Population!$A$4,RandomNumbers!BH38,0),""))</f>
        <v/>
      </c>
      <c r="BI41" s="7" t="str">
        <f>IF(RIGHT(BI$4,LEN(BI$4)-1)*1&gt;NumSamples,"",IF($A41&lt;=SampleSize,OFFSET(Population!$A$4,RandomNumbers!BI38,0),""))</f>
        <v/>
      </c>
      <c r="BJ41" s="7" t="str">
        <f>IF(RIGHT(BJ$4,LEN(BJ$4)-1)*1&gt;NumSamples,"",IF($A41&lt;=SampleSize,OFFSET(Population!$A$4,RandomNumbers!BJ38,0),""))</f>
        <v/>
      </c>
      <c r="BK41" s="7" t="str">
        <f>IF(RIGHT(BK$4,LEN(BK$4)-1)*1&gt;NumSamples,"",IF($A41&lt;=SampleSize,OFFSET(Population!$A$4,RandomNumbers!BK38,0),""))</f>
        <v/>
      </c>
      <c r="BL41" s="7" t="str">
        <f>IF(RIGHT(BL$4,LEN(BL$4)-1)*1&gt;NumSamples,"",IF($A41&lt;=SampleSize,OFFSET(Population!$A$4,RandomNumbers!BL38,0),""))</f>
        <v/>
      </c>
      <c r="BM41" s="7" t="str">
        <f>IF(RIGHT(BM$4,LEN(BM$4)-1)*1&gt;NumSamples,"",IF($A41&lt;=SampleSize,OFFSET(Population!$A$4,RandomNumbers!BM38,0),""))</f>
        <v/>
      </c>
      <c r="BN41" s="7" t="str">
        <f>IF(RIGHT(BN$4,LEN(BN$4)-1)*1&gt;NumSamples,"",IF($A41&lt;=SampleSize,OFFSET(Population!$A$4,RandomNumbers!BN38,0),""))</f>
        <v/>
      </c>
      <c r="BO41" s="7" t="str">
        <f>IF(RIGHT(BO$4,LEN(BO$4)-1)*1&gt;NumSamples,"",IF($A41&lt;=SampleSize,OFFSET(Population!$A$4,RandomNumbers!BO38,0),""))</f>
        <v/>
      </c>
      <c r="BP41" s="7" t="str">
        <f>IF(RIGHT(BP$4,LEN(BP$4)-1)*1&gt;NumSamples,"",IF($A41&lt;=SampleSize,OFFSET(Population!$A$4,RandomNumbers!BP38,0),""))</f>
        <v/>
      </c>
      <c r="BQ41" s="7" t="str">
        <f>IF(RIGHT(BQ$4,LEN(BQ$4)-1)*1&gt;NumSamples,"",IF($A41&lt;=SampleSize,OFFSET(Population!$A$4,RandomNumbers!BQ38,0),""))</f>
        <v/>
      </c>
      <c r="BR41" s="7" t="str">
        <f>IF(RIGHT(BR$4,LEN(BR$4)-1)*1&gt;NumSamples,"",IF($A41&lt;=SampleSize,OFFSET(Population!$A$4,RandomNumbers!BR38,0),""))</f>
        <v/>
      </c>
      <c r="BS41" s="7" t="str">
        <f>IF(RIGHT(BS$4,LEN(BS$4)-1)*1&gt;NumSamples,"",IF($A41&lt;=SampleSize,OFFSET(Population!$A$4,RandomNumbers!BS38,0),""))</f>
        <v/>
      </c>
      <c r="BT41" s="7" t="str">
        <f>IF(RIGHT(BT$4,LEN(BT$4)-1)*1&gt;NumSamples,"",IF($A41&lt;=SampleSize,OFFSET(Population!$A$4,RandomNumbers!BT38,0),""))</f>
        <v/>
      </c>
      <c r="BU41" s="7" t="str">
        <f>IF(RIGHT(BU$4,LEN(BU$4)-1)*1&gt;NumSamples,"",IF($A41&lt;=SampleSize,OFFSET(Population!$A$4,RandomNumbers!BU38,0),""))</f>
        <v/>
      </c>
      <c r="BV41" s="7" t="str">
        <f>IF(RIGHT(BV$4,LEN(BV$4)-1)*1&gt;NumSamples,"",IF($A41&lt;=SampleSize,OFFSET(Population!$A$4,RandomNumbers!BV38,0),""))</f>
        <v/>
      </c>
      <c r="BW41" s="7" t="str">
        <f>IF(RIGHT(BW$4,LEN(BW$4)-1)*1&gt;NumSamples,"",IF($A41&lt;=SampleSize,OFFSET(Population!$A$4,RandomNumbers!BW38,0),""))</f>
        <v/>
      </c>
      <c r="BX41" s="7" t="str">
        <f>IF(RIGHT(BX$4,LEN(BX$4)-1)*1&gt;NumSamples,"",IF($A41&lt;=SampleSize,OFFSET(Population!$A$4,RandomNumbers!BX38,0),""))</f>
        <v/>
      </c>
      <c r="BY41" s="7" t="str">
        <f>IF(RIGHT(BY$4,LEN(BY$4)-1)*1&gt;NumSamples,"",IF($A41&lt;=SampleSize,OFFSET(Population!$A$4,RandomNumbers!BY38,0),""))</f>
        <v/>
      </c>
      <c r="BZ41" s="7" t="str">
        <f>IF(RIGHT(BZ$4,LEN(BZ$4)-1)*1&gt;NumSamples,"",IF($A41&lt;=SampleSize,OFFSET(Population!$A$4,RandomNumbers!BZ38,0),""))</f>
        <v/>
      </c>
      <c r="CA41" s="7" t="str">
        <f>IF(RIGHT(CA$4,LEN(CA$4)-1)*1&gt;NumSamples,"",IF($A41&lt;=SampleSize,OFFSET(Population!$A$4,RandomNumbers!CA38,0),""))</f>
        <v/>
      </c>
      <c r="CB41" s="7" t="str">
        <f>IF(RIGHT(CB$4,LEN(CB$4)-1)*1&gt;NumSamples,"",IF($A41&lt;=SampleSize,OFFSET(Population!$A$4,RandomNumbers!CB38,0),""))</f>
        <v/>
      </c>
      <c r="CC41" s="7" t="str">
        <f>IF(RIGHT(CC$4,LEN(CC$4)-1)*1&gt;NumSamples,"",IF($A41&lt;=SampleSize,OFFSET(Population!$A$4,RandomNumbers!CC38,0),""))</f>
        <v/>
      </c>
      <c r="CD41" s="7" t="str">
        <f>IF(RIGHT(CD$4,LEN(CD$4)-1)*1&gt;NumSamples,"",IF($A41&lt;=SampleSize,OFFSET(Population!$A$4,RandomNumbers!CD38,0),""))</f>
        <v/>
      </c>
      <c r="CE41" s="7" t="str">
        <f>IF(RIGHT(CE$4,LEN(CE$4)-1)*1&gt;NumSamples,"",IF($A41&lt;=SampleSize,OFFSET(Population!$A$4,RandomNumbers!CE38,0),""))</f>
        <v/>
      </c>
      <c r="CF41" s="7" t="str">
        <f>IF(RIGHT(CF$4,LEN(CF$4)-1)*1&gt;NumSamples,"",IF($A41&lt;=SampleSize,OFFSET(Population!$A$4,RandomNumbers!CF38,0),""))</f>
        <v/>
      </c>
      <c r="CG41" s="7" t="str">
        <f>IF(RIGHT(CG$4,LEN(CG$4)-1)*1&gt;NumSamples,"",IF($A41&lt;=SampleSize,OFFSET(Population!$A$4,RandomNumbers!CG38,0),""))</f>
        <v/>
      </c>
      <c r="CH41" s="7" t="str">
        <f>IF(RIGHT(CH$4,LEN(CH$4)-1)*1&gt;NumSamples,"",IF($A41&lt;=SampleSize,OFFSET(Population!$A$4,RandomNumbers!CH38,0),""))</f>
        <v/>
      </c>
      <c r="CI41" s="7" t="str">
        <f>IF(RIGHT(CI$4,LEN(CI$4)-1)*1&gt;NumSamples,"",IF($A41&lt;=SampleSize,OFFSET(Population!$A$4,RandomNumbers!CI38,0),""))</f>
        <v/>
      </c>
      <c r="CJ41" s="7" t="str">
        <f>IF(RIGHT(CJ$4,LEN(CJ$4)-1)*1&gt;NumSamples,"",IF($A41&lt;=SampleSize,OFFSET(Population!$A$4,RandomNumbers!CJ38,0),""))</f>
        <v/>
      </c>
      <c r="CK41" s="7" t="str">
        <f>IF(RIGHT(CK$4,LEN(CK$4)-1)*1&gt;NumSamples,"",IF($A41&lt;=SampleSize,OFFSET(Population!$A$4,RandomNumbers!CK38,0),""))</f>
        <v/>
      </c>
      <c r="CL41" s="7" t="str">
        <f>IF(RIGHT(CL$4,LEN(CL$4)-1)*1&gt;NumSamples,"",IF($A41&lt;=SampleSize,OFFSET(Population!$A$4,RandomNumbers!CL38,0),""))</f>
        <v/>
      </c>
      <c r="CM41" s="7" t="str">
        <f>IF(RIGHT(CM$4,LEN(CM$4)-1)*1&gt;NumSamples,"",IF($A41&lt;=SampleSize,OFFSET(Population!$A$4,RandomNumbers!CM38,0),""))</f>
        <v/>
      </c>
      <c r="CN41" s="7" t="str">
        <f>IF(RIGHT(CN$4,LEN(CN$4)-1)*1&gt;NumSamples,"",IF($A41&lt;=SampleSize,OFFSET(Population!$A$4,RandomNumbers!CN38,0),""))</f>
        <v/>
      </c>
      <c r="CO41" s="7" t="str">
        <f>IF(RIGHT(CO$4,LEN(CO$4)-1)*1&gt;NumSamples,"",IF($A41&lt;=SampleSize,OFFSET(Population!$A$4,RandomNumbers!CO38,0),""))</f>
        <v/>
      </c>
      <c r="CP41" s="7" t="str">
        <f>IF(RIGHT(CP$4,LEN(CP$4)-1)*1&gt;NumSamples,"",IF($A41&lt;=SampleSize,OFFSET(Population!$A$4,RandomNumbers!CP38,0),""))</f>
        <v/>
      </c>
      <c r="CQ41" s="7" t="str">
        <f>IF(RIGHT(CQ$4,LEN(CQ$4)-1)*1&gt;NumSamples,"",IF($A41&lt;=SampleSize,OFFSET(Population!$A$4,RandomNumbers!CQ38,0),""))</f>
        <v/>
      </c>
      <c r="CR41" s="7" t="str">
        <f>IF(RIGHT(CR$4,LEN(CR$4)-1)*1&gt;NumSamples,"",IF($A41&lt;=SampleSize,OFFSET(Population!$A$4,RandomNumbers!CR38,0),""))</f>
        <v/>
      </c>
      <c r="CS41" s="7" t="str">
        <f>IF(RIGHT(CS$4,LEN(CS$4)-1)*1&gt;NumSamples,"",IF($A41&lt;=SampleSize,OFFSET(Population!$A$4,RandomNumbers!CS38,0),""))</f>
        <v/>
      </c>
      <c r="CT41" s="7" t="str">
        <f>IF(RIGHT(CT$4,LEN(CT$4)-1)*1&gt;NumSamples,"",IF($A41&lt;=SampleSize,OFFSET(Population!$A$4,RandomNumbers!CT38,0),""))</f>
        <v/>
      </c>
      <c r="CU41" s="7" t="str">
        <f>IF(RIGHT(CU$4,LEN(CU$4)-1)*1&gt;NumSamples,"",IF($A41&lt;=SampleSize,OFFSET(Population!$A$4,RandomNumbers!CU38,0),""))</f>
        <v/>
      </c>
      <c r="CV41" s="7" t="str">
        <f>IF(RIGHT(CV$4,LEN(CV$4)-1)*1&gt;NumSamples,"",IF($A41&lt;=SampleSize,OFFSET(Population!$A$4,RandomNumbers!CV38,0),""))</f>
        <v/>
      </c>
      <c r="CW41" s="7" t="str">
        <f>IF(RIGHT(CW$4,LEN(CW$4)-1)*1&gt;NumSamples,"",IF($A41&lt;=SampleSize,OFFSET(Population!$A$4,RandomNumbers!CW38,0),""))</f>
        <v/>
      </c>
    </row>
    <row r="42" ht="14.25" customHeight="1">
      <c r="A42" s="7">
        <v>38.0</v>
      </c>
      <c r="B42" s="7" t="str">
        <f>IF(RIGHT(B$4,LEN(B$4)-1)*1&gt;NumSamples,"",IF($A42&lt;=SampleSize,OFFSET(Population!$A$4,RandomNumbers!B39,0),""))</f>
        <v/>
      </c>
      <c r="C42" s="7" t="str">
        <f>IF(RIGHT(C$4,LEN(C$4)-1)*1&gt;NumSamples,"",IF($A42&lt;=SampleSize,OFFSET(Population!$A$4,RandomNumbers!C39,0),""))</f>
        <v/>
      </c>
      <c r="D42" s="7" t="str">
        <f>IF(RIGHT(D$4,LEN(D$4)-1)*1&gt;NumSamples,"",IF($A42&lt;=SampleSize,OFFSET(Population!$A$4,RandomNumbers!D39,0),""))</f>
        <v/>
      </c>
      <c r="E42" s="7" t="str">
        <f>IF(RIGHT(E$4,LEN(E$4)-1)*1&gt;NumSamples,"",IF($A42&lt;=SampleSize,OFFSET(Population!$A$4,RandomNumbers!E39,0),""))</f>
        <v/>
      </c>
      <c r="F42" s="7" t="str">
        <f>IF(RIGHT(F$4,LEN(F$4)-1)*1&gt;NumSamples,"",IF($A42&lt;=SampleSize,OFFSET(Population!$A$4,RandomNumbers!F39,0),""))</f>
        <v/>
      </c>
      <c r="G42" s="7" t="str">
        <f>IF(RIGHT(G$4,LEN(G$4)-1)*1&gt;NumSamples,"",IF($A42&lt;=SampleSize,OFFSET(Population!$A$4,RandomNumbers!G39,0),""))</f>
        <v/>
      </c>
      <c r="H42" s="7" t="str">
        <f>IF(RIGHT(H$4,LEN(H$4)-1)*1&gt;NumSamples,"",IF($A42&lt;=SampleSize,OFFSET(Population!$A$4,RandomNumbers!H39,0),""))</f>
        <v/>
      </c>
      <c r="I42" s="7" t="str">
        <f>IF(RIGHT(I$4,LEN(I$4)-1)*1&gt;NumSamples,"",IF($A42&lt;=SampleSize,OFFSET(Population!$A$4,RandomNumbers!I39,0),""))</f>
        <v/>
      </c>
      <c r="J42" s="7" t="str">
        <f>IF(RIGHT(J$4,LEN(J$4)-1)*1&gt;NumSamples,"",IF($A42&lt;=SampleSize,OFFSET(Population!$A$4,RandomNumbers!J39,0),""))</f>
        <v/>
      </c>
      <c r="K42" s="7" t="str">
        <f>IF(RIGHT(K$4,LEN(K$4)-1)*1&gt;NumSamples,"",IF($A42&lt;=SampleSize,OFFSET(Population!$A$4,RandomNumbers!K39,0),""))</f>
        <v/>
      </c>
      <c r="L42" s="7" t="str">
        <f>IF(RIGHT(L$4,LEN(L$4)-1)*1&gt;NumSamples,"",IF($A42&lt;=SampleSize,OFFSET(Population!$A$4,RandomNumbers!L39,0),""))</f>
        <v/>
      </c>
      <c r="M42" s="7" t="str">
        <f>IF(RIGHT(M$4,LEN(M$4)-1)*1&gt;NumSamples,"",IF($A42&lt;=SampleSize,OFFSET(Population!$A$4,RandomNumbers!M39,0),""))</f>
        <v/>
      </c>
      <c r="N42" s="7" t="str">
        <f>IF(RIGHT(N$4,LEN(N$4)-1)*1&gt;NumSamples,"",IF($A42&lt;=SampleSize,OFFSET(Population!$A$4,RandomNumbers!N39,0),""))</f>
        <v/>
      </c>
      <c r="O42" s="7" t="str">
        <f>IF(RIGHT(O$4,LEN(O$4)-1)*1&gt;NumSamples,"",IF($A42&lt;=SampleSize,OFFSET(Population!$A$4,RandomNumbers!O39,0),""))</f>
        <v/>
      </c>
      <c r="P42" s="7" t="str">
        <f>IF(RIGHT(P$4,LEN(P$4)-1)*1&gt;NumSamples,"",IF($A42&lt;=SampleSize,OFFSET(Population!$A$4,RandomNumbers!P39,0),""))</f>
        <v/>
      </c>
      <c r="Q42" s="7" t="str">
        <f>IF(RIGHT(Q$4,LEN(Q$4)-1)*1&gt;NumSamples,"",IF($A42&lt;=SampleSize,OFFSET(Population!$A$4,RandomNumbers!Q39,0),""))</f>
        <v/>
      </c>
      <c r="R42" s="7" t="str">
        <f>IF(RIGHT(R$4,LEN(R$4)-1)*1&gt;NumSamples,"",IF($A42&lt;=SampleSize,OFFSET(Population!$A$4,RandomNumbers!R39,0),""))</f>
        <v/>
      </c>
      <c r="S42" s="7" t="str">
        <f>IF(RIGHT(S$4,LEN(S$4)-1)*1&gt;NumSamples,"",IF($A42&lt;=SampleSize,OFFSET(Population!$A$4,RandomNumbers!S39,0),""))</f>
        <v/>
      </c>
      <c r="T42" s="7" t="str">
        <f>IF(RIGHT(T$4,LEN(T$4)-1)*1&gt;NumSamples,"",IF($A42&lt;=SampleSize,OFFSET(Population!$A$4,RandomNumbers!T39,0),""))</f>
        <v/>
      </c>
      <c r="U42" s="7" t="str">
        <f>IF(RIGHT(U$4,LEN(U$4)-1)*1&gt;NumSamples,"",IF($A42&lt;=SampleSize,OFFSET(Population!$A$4,RandomNumbers!U39,0),""))</f>
        <v/>
      </c>
      <c r="V42" s="7" t="str">
        <f>IF(RIGHT(V$4,LEN(V$4)-1)*1&gt;NumSamples,"",IF($A42&lt;=SampleSize,OFFSET(Population!$A$4,RandomNumbers!V39,0),""))</f>
        <v/>
      </c>
      <c r="W42" s="7" t="str">
        <f>IF(RIGHT(W$4,LEN(W$4)-1)*1&gt;NumSamples,"",IF($A42&lt;=SampleSize,OFFSET(Population!$A$4,RandomNumbers!W39,0),""))</f>
        <v/>
      </c>
      <c r="X42" s="7" t="str">
        <f>IF(RIGHT(X$4,LEN(X$4)-1)*1&gt;NumSamples,"",IF($A42&lt;=SampleSize,OFFSET(Population!$A$4,RandomNumbers!X39,0),""))</f>
        <v/>
      </c>
      <c r="Y42" s="7" t="str">
        <f>IF(RIGHT(Y$4,LEN(Y$4)-1)*1&gt;NumSamples,"",IF($A42&lt;=SampleSize,OFFSET(Population!$A$4,RandomNumbers!Y39,0),""))</f>
        <v/>
      </c>
      <c r="Z42" s="7" t="str">
        <f>IF(RIGHT(Z$4,LEN(Z$4)-1)*1&gt;NumSamples,"",IF($A42&lt;=SampleSize,OFFSET(Population!$A$4,RandomNumbers!Z39,0),""))</f>
        <v/>
      </c>
      <c r="AA42" s="7" t="str">
        <f>IF(RIGHT(AA$4,LEN(AA$4)-1)*1&gt;NumSamples,"",IF($A42&lt;=SampleSize,OFFSET(Population!$A$4,RandomNumbers!AA39,0),""))</f>
        <v/>
      </c>
      <c r="AB42" s="7" t="str">
        <f>IF(RIGHT(AB$4,LEN(AB$4)-1)*1&gt;NumSamples,"",IF($A42&lt;=SampleSize,OFFSET(Population!$A$4,RandomNumbers!AB39,0),""))</f>
        <v/>
      </c>
      <c r="AC42" s="7" t="str">
        <f>IF(RIGHT(AC$4,LEN(AC$4)-1)*1&gt;NumSamples,"",IF($A42&lt;=SampleSize,OFFSET(Population!$A$4,RandomNumbers!AC39,0),""))</f>
        <v/>
      </c>
      <c r="AD42" s="7" t="str">
        <f>IF(RIGHT(AD$4,LEN(AD$4)-1)*1&gt;NumSamples,"",IF($A42&lt;=SampleSize,OFFSET(Population!$A$4,RandomNumbers!AD39,0),""))</f>
        <v/>
      </c>
      <c r="AE42" s="7" t="str">
        <f>IF(RIGHT(AE$4,LEN(AE$4)-1)*1&gt;NumSamples,"",IF($A42&lt;=SampleSize,OFFSET(Population!$A$4,RandomNumbers!AE39,0),""))</f>
        <v/>
      </c>
      <c r="AF42" s="7" t="str">
        <f>IF(RIGHT(AF$4,LEN(AF$4)-1)*1&gt;NumSamples,"",IF($A42&lt;=SampleSize,OFFSET(Population!$A$4,RandomNumbers!AF39,0),""))</f>
        <v/>
      </c>
      <c r="AG42" s="7" t="str">
        <f>IF(RIGHT(AG$4,LEN(AG$4)-1)*1&gt;NumSamples,"",IF($A42&lt;=SampleSize,OFFSET(Population!$A$4,RandomNumbers!AG39,0),""))</f>
        <v/>
      </c>
      <c r="AH42" s="7" t="str">
        <f>IF(RIGHT(AH$4,LEN(AH$4)-1)*1&gt;NumSamples,"",IF($A42&lt;=SampleSize,OFFSET(Population!$A$4,RandomNumbers!AH39,0),""))</f>
        <v/>
      </c>
      <c r="AI42" s="7" t="str">
        <f>IF(RIGHT(AI$4,LEN(AI$4)-1)*1&gt;NumSamples,"",IF($A42&lt;=SampleSize,OFFSET(Population!$A$4,RandomNumbers!AI39,0),""))</f>
        <v/>
      </c>
      <c r="AJ42" s="7" t="str">
        <f>IF(RIGHT(AJ$4,LEN(AJ$4)-1)*1&gt;NumSamples,"",IF($A42&lt;=SampleSize,OFFSET(Population!$A$4,RandomNumbers!AJ39,0),""))</f>
        <v/>
      </c>
      <c r="AK42" s="7" t="str">
        <f>IF(RIGHT(AK$4,LEN(AK$4)-1)*1&gt;NumSamples,"",IF($A42&lt;=SampleSize,OFFSET(Population!$A$4,RandomNumbers!AK39,0),""))</f>
        <v/>
      </c>
      <c r="AL42" s="7" t="str">
        <f>IF(RIGHT(AL$4,LEN(AL$4)-1)*1&gt;NumSamples,"",IF($A42&lt;=SampleSize,OFFSET(Population!$A$4,RandomNumbers!AL39,0),""))</f>
        <v/>
      </c>
      <c r="AM42" s="7" t="str">
        <f>IF(RIGHT(AM$4,LEN(AM$4)-1)*1&gt;NumSamples,"",IF($A42&lt;=SampleSize,OFFSET(Population!$A$4,RandomNumbers!AM39,0),""))</f>
        <v/>
      </c>
      <c r="AN42" s="7" t="str">
        <f>IF(RIGHT(AN$4,LEN(AN$4)-1)*1&gt;NumSamples,"",IF($A42&lt;=SampleSize,OFFSET(Population!$A$4,RandomNumbers!AN39,0),""))</f>
        <v/>
      </c>
      <c r="AO42" s="7" t="str">
        <f>IF(RIGHT(AO$4,LEN(AO$4)-1)*1&gt;NumSamples,"",IF($A42&lt;=SampleSize,OFFSET(Population!$A$4,RandomNumbers!AO39,0),""))</f>
        <v/>
      </c>
      <c r="AP42" s="7" t="str">
        <f>IF(RIGHT(AP$4,LEN(AP$4)-1)*1&gt;NumSamples,"",IF($A42&lt;=SampleSize,OFFSET(Population!$A$4,RandomNumbers!AP39,0),""))</f>
        <v/>
      </c>
      <c r="AQ42" s="7" t="str">
        <f>IF(RIGHT(AQ$4,LEN(AQ$4)-1)*1&gt;NumSamples,"",IF($A42&lt;=SampleSize,OFFSET(Population!$A$4,RandomNumbers!AQ39,0),""))</f>
        <v/>
      </c>
      <c r="AR42" s="7" t="str">
        <f>IF(RIGHT(AR$4,LEN(AR$4)-1)*1&gt;NumSamples,"",IF($A42&lt;=SampleSize,OFFSET(Population!$A$4,RandomNumbers!AR39,0),""))</f>
        <v/>
      </c>
      <c r="AS42" s="7" t="str">
        <f>IF(RIGHT(AS$4,LEN(AS$4)-1)*1&gt;NumSamples,"",IF($A42&lt;=SampleSize,OFFSET(Population!$A$4,RandomNumbers!AS39,0),""))</f>
        <v/>
      </c>
      <c r="AT42" s="7" t="str">
        <f>IF(RIGHT(AT$4,LEN(AT$4)-1)*1&gt;NumSamples,"",IF($A42&lt;=SampleSize,OFFSET(Population!$A$4,RandomNumbers!AT39,0),""))</f>
        <v/>
      </c>
      <c r="AU42" s="7" t="str">
        <f>IF(RIGHT(AU$4,LEN(AU$4)-1)*1&gt;NumSamples,"",IF($A42&lt;=SampleSize,OFFSET(Population!$A$4,RandomNumbers!AU39,0),""))</f>
        <v/>
      </c>
      <c r="AV42" s="7" t="str">
        <f>IF(RIGHT(AV$4,LEN(AV$4)-1)*1&gt;NumSamples,"",IF($A42&lt;=SampleSize,OFFSET(Population!$A$4,RandomNumbers!AV39,0),""))</f>
        <v/>
      </c>
      <c r="AW42" s="7" t="str">
        <f>IF(RIGHT(AW$4,LEN(AW$4)-1)*1&gt;NumSamples,"",IF($A42&lt;=SampleSize,OFFSET(Population!$A$4,RandomNumbers!AW39,0),""))</f>
        <v/>
      </c>
      <c r="AX42" s="7" t="str">
        <f>IF(RIGHT(AX$4,LEN(AX$4)-1)*1&gt;NumSamples,"",IF($A42&lt;=SampleSize,OFFSET(Population!$A$4,RandomNumbers!AX39,0),""))</f>
        <v/>
      </c>
      <c r="AY42" s="7" t="str">
        <f>IF(RIGHT(AY$4,LEN(AY$4)-1)*1&gt;NumSamples,"",IF($A42&lt;=SampleSize,OFFSET(Population!$A$4,RandomNumbers!AY39,0),""))</f>
        <v/>
      </c>
      <c r="AZ42" s="7" t="str">
        <f>IF(RIGHT(AZ$4,LEN(AZ$4)-1)*1&gt;NumSamples,"",IF($A42&lt;=SampleSize,OFFSET(Population!$A$4,RandomNumbers!AZ39,0),""))</f>
        <v/>
      </c>
      <c r="BA42" s="7" t="str">
        <f>IF(RIGHT(BA$4,LEN(BA$4)-1)*1&gt;NumSamples,"",IF($A42&lt;=SampleSize,OFFSET(Population!$A$4,RandomNumbers!BA39,0),""))</f>
        <v/>
      </c>
      <c r="BB42" s="7" t="str">
        <f>IF(RIGHT(BB$4,LEN(BB$4)-1)*1&gt;NumSamples,"",IF($A42&lt;=SampleSize,OFFSET(Population!$A$4,RandomNumbers!BB39,0),""))</f>
        <v/>
      </c>
      <c r="BC42" s="7" t="str">
        <f>IF(RIGHT(BC$4,LEN(BC$4)-1)*1&gt;NumSamples,"",IF($A42&lt;=SampleSize,OFFSET(Population!$A$4,RandomNumbers!BC39,0),""))</f>
        <v/>
      </c>
      <c r="BD42" s="7" t="str">
        <f>IF(RIGHT(BD$4,LEN(BD$4)-1)*1&gt;NumSamples,"",IF($A42&lt;=SampleSize,OFFSET(Population!$A$4,RandomNumbers!BD39,0),""))</f>
        <v/>
      </c>
      <c r="BE42" s="7" t="str">
        <f>IF(RIGHT(BE$4,LEN(BE$4)-1)*1&gt;NumSamples,"",IF($A42&lt;=SampleSize,OFFSET(Population!$A$4,RandomNumbers!BE39,0),""))</f>
        <v/>
      </c>
      <c r="BF42" s="7" t="str">
        <f>IF(RIGHT(BF$4,LEN(BF$4)-1)*1&gt;NumSamples,"",IF($A42&lt;=SampleSize,OFFSET(Population!$A$4,RandomNumbers!BF39,0),""))</f>
        <v/>
      </c>
      <c r="BG42" s="7" t="str">
        <f>IF(RIGHT(BG$4,LEN(BG$4)-1)*1&gt;NumSamples,"",IF($A42&lt;=SampleSize,OFFSET(Population!$A$4,RandomNumbers!BG39,0),""))</f>
        <v/>
      </c>
      <c r="BH42" s="7" t="str">
        <f>IF(RIGHT(BH$4,LEN(BH$4)-1)*1&gt;NumSamples,"",IF($A42&lt;=SampleSize,OFFSET(Population!$A$4,RandomNumbers!BH39,0),""))</f>
        <v/>
      </c>
      <c r="BI42" s="7" t="str">
        <f>IF(RIGHT(BI$4,LEN(BI$4)-1)*1&gt;NumSamples,"",IF($A42&lt;=SampleSize,OFFSET(Population!$A$4,RandomNumbers!BI39,0),""))</f>
        <v/>
      </c>
      <c r="BJ42" s="7" t="str">
        <f>IF(RIGHT(BJ$4,LEN(BJ$4)-1)*1&gt;NumSamples,"",IF($A42&lt;=SampleSize,OFFSET(Population!$A$4,RandomNumbers!BJ39,0),""))</f>
        <v/>
      </c>
      <c r="BK42" s="7" t="str">
        <f>IF(RIGHT(BK$4,LEN(BK$4)-1)*1&gt;NumSamples,"",IF($A42&lt;=SampleSize,OFFSET(Population!$A$4,RandomNumbers!BK39,0),""))</f>
        <v/>
      </c>
      <c r="BL42" s="7" t="str">
        <f>IF(RIGHT(BL$4,LEN(BL$4)-1)*1&gt;NumSamples,"",IF($A42&lt;=SampleSize,OFFSET(Population!$A$4,RandomNumbers!BL39,0),""))</f>
        <v/>
      </c>
      <c r="BM42" s="7" t="str">
        <f>IF(RIGHT(BM$4,LEN(BM$4)-1)*1&gt;NumSamples,"",IF($A42&lt;=SampleSize,OFFSET(Population!$A$4,RandomNumbers!BM39,0),""))</f>
        <v/>
      </c>
      <c r="BN42" s="7" t="str">
        <f>IF(RIGHT(BN$4,LEN(BN$4)-1)*1&gt;NumSamples,"",IF($A42&lt;=SampleSize,OFFSET(Population!$A$4,RandomNumbers!BN39,0),""))</f>
        <v/>
      </c>
      <c r="BO42" s="7" t="str">
        <f>IF(RIGHT(BO$4,LEN(BO$4)-1)*1&gt;NumSamples,"",IF($A42&lt;=SampleSize,OFFSET(Population!$A$4,RandomNumbers!BO39,0),""))</f>
        <v/>
      </c>
      <c r="BP42" s="7" t="str">
        <f>IF(RIGHT(BP$4,LEN(BP$4)-1)*1&gt;NumSamples,"",IF($A42&lt;=SampleSize,OFFSET(Population!$A$4,RandomNumbers!BP39,0),""))</f>
        <v/>
      </c>
      <c r="BQ42" s="7" t="str">
        <f>IF(RIGHT(BQ$4,LEN(BQ$4)-1)*1&gt;NumSamples,"",IF($A42&lt;=SampleSize,OFFSET(Population!$A$4,RandomNumbers!BQ39,0),""))</f>
        <v/>
      </c>
      <c r="BR42" s="7" t="str">
        <f>IF(RIGHT(BR$4,LEN(BR$4)-1)*1&gt;NumSamples,"",IF($A42&lt;=SampleSize,OFFSET(Population!$A$4,RandomNumbers!BR39,0),""))</f>
        <v/>
      </c>
      <c r="BS42" s="7" t="str">
        <f>IF(RIGHT(BS$4,LEN(BS$4)-1)*1&gt;NumSamples,"",IF($A42&lt;=SampleSize,OFFSET(Population!$A$4,RandomNumbers!BS39,0),""))</f>
        <v/>
      </c>
      <c r="BT42" s="7" t="str">
        <f>IF(RIGHT(BT$4,LEN(BT$4)-1)*1&gt;NumSamples,"",IF($A42&lt;=SampleSize,OFFSET(Population!$A$4,RandomNumbers!BT39,0),""))</f>
        <v/>
      </c>
      <c r="BU42" s="7" t="str">
        <f>IF(RIGHT(BU$4,LEN(BU$4)-1)*1&gt;NumSamples,"",IF($A42&lt;=SampleSize,OFFSET(Population!$A$4,RandomNumbers!BU39,0),""))</f>
        <v/>
      </c>
      <c r="BV42" s="7" t="str">
        <f>IF(RIGHT(BV$4,LEN(BV$4)-1)*1&gt;NumSamples,"",IF($A42&lt;=SampleSize,OFFSET(Population!$A$4,RandomNumbers!BV39,0),""))</f>
        <v/>
      </c>
      <c r="BW42" s="7" t="str">
        <f>IF(RIGHT(BW$4,LEN(BW$4)-1)*1&gt;NumSamples,"",IF($A42&lt;=SampleSize,OFFSET(Population!$A$4,RandomNumbers!BW39,0),""))</f>
        <v/>
      </c>
      <c r="BX42" s="7" t="str">
        <f>IF(RIGHT(BX$4,LEN(BX$4)-1)*1&gt;NumSamples,"",IF($A42&lt;=SampleSize,OFFSET(Population!$A$4,RandomNumbers!BX39,0),""))</f>
        <v/>
      </c>
      <c r="BY42" s="7" t="str">
        <f>IF(RIGHT(BY$4,LEN(BY$4)-1)*1&gt;NumSamples,"",IF($A42&lt;=SampleSize,OFFSET(Population!$A$4,RandomNumbers!BY39,0),""))</f>
        <v/>
      </c>
      <c r="BZ42" s="7" t="str">
        <f>IF(RIGHT(BZ$4,LEN(BZ$4)-1)*1&gt;NumSamples,"",IF($A42&lt;=SampleSize,OFFSET(Population!$A$4,RandomNumbers!BZ39,0),""))</f>
        <v/>
      </c>
      <c r="CA42" s="7" t="str">
        <f>IF(RIGHT(CA$4,LEN(CA$4)-1)*1&gt;NumSamples,"",IF($A42&lt;=SampleSize,OFFSET(Population!$A$4,RandomNumbers!CA39,0),""))</f>
        <v/>
      </c>
      <c r="CB42" s="7" t="str">
        <f>IF(RIGHT(CB$4,LEN(CB$4)-1)*1&gt;NumSamples,"",IF($A42&lt;=SampleSize,OFFSET(Population!$A$4,RandomNumbers!CB39,0),""))</f>
        <v/>
      </c>
      <c r="CC42" s="7" t="str">
        <f>IF(RIGHT(CC$4,LEN(CC$4)-1)*1&gt;NumSamples,"",IF($A42&lt;=SampleSize,OFFSET(Population!$A$4,RandomNumbers!CC39,0),""))</f>
        <v/>
      </c>
      <c r="CD42" s="7" t="str">
        <f>IF(RIGHT(CD$4,LEN(CD$4)-1)*1&gt;NumSamples,"",IF($A42&lt;=SampleSize,OFFSET(Population!$A$4,RandomNumbers!CD39,0),""))</f>
        <v/>
      </c>
      <c r="CE42" s="7" t="str">
        <f>IF(RIGHT(CE$4,LEN(CE$4)-1)*1&gt;NumSamples,"",IF($A42&lt;=SampleSize,OFFSET(Population!$A$4,RandomNumbers!CE39,0),""))</f>
        <v/>
      </c>
      <c r="CF42" s="7" t="str">
        <f>IF(RIGHT(CF$4,LEN(CF$4)-1)*1&gt;NumSamples,"",IF($A42&lt;=SampleSize,OFFSET(Population!$A$4,RandomNumbers!CF39,0),""))</f>
        <v/>
      </c>
      <c r="CG42" s="7" t="str">
        <f>IF(RIGHT(CG$4,LEN(CG$4)-1)*1&gt;NumSamples,"",IF($A42&lt;=SampleSize,OFFSET(Population!$A$4,RandomNumbers!CG39,0),""))</f>
        <v/>
      </c>
      <c r="CH42" s="7" t="str">
        <f>IF(RIGHT(CH$4,LEN(CH$4)-1)*1&gt;NumSamples,"",IF($A42&lt;=SampleSize,OFFSET(Population!$A$4,RandomNumbers!CH39,0),""))</f>
        <v/>
      </c>
      <c r="CI42" s="7" t="str">
        <f>IF(RIGHT(CI$4,LEN(CI$4)-1)*1&gt;NumSamples,"",IF($A42&lt;=SampleSize,OFFSET(Population!$A$4,RandomNumbers!CI39,0),""))</f>
        <v/>
      </c>
      <c r="CJ42" s="7" t="str">
        <f>IF(RIGHT(CJ$4,LEN(CJ$4)-1)*1&gt;NumSamples,"",IF($A42&lt;=SampleSize,OFFSET(Population!$A$4,RandomNumbers!CJ39,0),""))</f>
        <v/>
      </c>
      <c r="CK42" s="7" t="str">
        <f>IF(RIGHT(CK$4,LEN(CK$4)-1)*1&gt;NumSamples,"",IF($A42&lt;=SampleSize,OFFSET(Population!$A$4,RandomNumbers!CK39,0),""))</f>
        <v/>
      </c>
      <c r="CL42" s="7" t="str">
        <f>IF(RIGHT(CL$4,LEN(CL$4)-1)*1&gt;NumSamples,"",IF($A42&lt;=SampleSize,OFFSET(Population!$A$4,RandomNumbers!CL39,0),""))</f>
        <v/>
      </c>
      <c r="CM42" s="7" t="str">
        <f>IF(RIGHT(CM$4,LEN(CM$4)-1)*1&gt;NumSamples,"",IF($A42&lt;=SampleSize,OFFSET(Population!$A$4,RandomNumbers!CM39,0),""))</f>
        <v/>
      </c>
      <c r="CN42" s="7" t="str">
        <f>IF(RIGHT(CN$4,LEN(CN$4)-1)*1&gt;NumSamples,"",IF($A42&lt;=SampleSize,OFFSET(Population!$A$4,RandomNumbers!CN39,0),""))</f>
        <v/>
      </c>
      <c r="CO42" s="7" t="str">
        <f>IF(RIGHT(CO$4,LEN(CO$4)-1)*1&gt;NumSamples,"",IF($A42&lt;=SampleSize,OFFSET(Population!$A$4,RandomNumbers!CO39,0),""))</f>
        <v/>
      </c>
      <c r="CP42" s="7" t="str">
        <f>IF(RIGHT(CP$4,LEN(CP$4)-1)*1&gt;NumSamples,"",IF($A42&lt;=SampleSize,OFFSET(Population!$A$4,RandomNumbers!CP39,0),""))</f>
        <v/>
      </c>
      <c r="CQ42" s="7" t="str">
        <f>IF(RIGHT(CQ$4,LEN(CQ$4)-1)*1&gt;NumSamples,"",IF($A42&lt;=SampleSize,OFFSET(Population!$A$4,RandomNumbers!CQ39,0),""))</f>
        <v/>
      </c>
      <c r="CR42" s="7" t="str">
        <f>IF(RIGHT(CR$4,LEN(CR$4)-1)*1&gt;NumSamples,"",IF($A42&lt;=SampleSize,OFFSET(Population!$A$4,RandomNumbers!CR39,0),""))</f>
        <v/>
      </c>
      <c r="CS42" s="7" t="str">
        <f>IF(RIGHT(CS$4,LEN(CS$4)-1)*1&gt;NumSamples,"",IF($A42&lt;=SampleSize,OFFSET(Population!$A$4,RandomNumbers!CS39,0),""))</f>
        <v/>
      </c>
      <c r="CT42" s="7" t="str">
        <f>IF(RIGHT(CT$4,LEN(CT$4)-1)*1&gt;NumSamples,"",IF($A42&lt;=SampleSize,OFFSET(Population!$A$4,RandomNumbers!CT39,0),""))</f>
        <v/>
      </c>
      <c r="CU42" s="7" t="str">
        <f>IF(RIGHT(CU$4,LEN(CU$4)-1)*1&gt;NumSamples,"",IF($A42&lt;=SampleSize,OFFSET(Population!$A$4,RandomNumbers!CU39,0),""))</f>
        <v/>
      </c>
      <c r="CV42" s="7" t="str">
        <f>IF(RIGHT(CV$4,LEN(CV$4)-1)*1&gt;NumSamples,"",IF($A42&lt;=SampleSize,OFFSET(Population!$A$4,RandomNumbers!CV39,0),""))</f>
        <v/>
      </c>
      <c r="CW42" s="7" t="str">
        <f>IF(RIGHT(CW$4,LEN(CW$4)-1)*1&gt;NumSamples,"",IF($A42&lt;=SampleSize,OFFSET(Population!$A$4,RandomNumbers!CW39,0),""))</f>
        <v/>
      </c>
    </row>
    <row r="43" ht="14.25" customHeight="1">
      <c r="A43" s="7">
        <v>39.0</v>
      </c>
      <c r="B43" s="7" t="str">
        <f>IF(RIGHT(B$4,LEN(B$4)-1)*1&gt;NumSamples,"",IF($A43&lt;=SampleSize,OFFSET(Population!$A$4,RandomNumbers!B40,0),""))</f>
        <v/>
      </c>
      <c r="C43" s="7" t="str">
        <f>IF(RIGHT(C$4,LEN(C$4)-1)*1&gt;NumSamples,"",IF($A43&lt;=SampleSize,OFFSET(Population!$A$4,RandomNumbers!C40,0),""))</f>
        <v/>
      </c>
      <c r="D43" s="7" t="str">
        <f>IF(RIGHT(D$4,LEN(D$4)-1)*1&gt;NumSamples,"",IF($A43&lt;=SampleSize,OFFSET(Population!$A$4,RandomNumbers!D40,0),""))</f>
        <v/>
      </c>
      <c r="E43" s="7" t="str">
        <f>IF(RIGHT(E$4,LEN(E$4)-1)*1&gt;NumSamples,"",IF($A43&lt;=SampleSize,OFFSET(Population!$A$4,RandomNumbers!E40,0),""))</f>
        <v/>
      </c>
      <c r="F43" s="7" t="str">
        <f>IF(RIGHT(F$4,LEN(F$4)-1)*1&gt;NumSamples,"",IF($A43&lt;=SampleSize,OFFSET(Population!$A$4,RandomNumbers!F40,0),""))</f>
        <v/>
      </c>
      <c r="G43" s="7" t="str">
        <f>IF(RIGHT(G$4,LEN(G$4)-1)*1&gt;NumSamples,"",IF($A43&lt;=SampleSize,OFFSET(Population!$A$4,RandomNumbers!G40,0),""))</f>
        <v/>
      </c>
      <c r="H43" s="7" t="str">
        <f>IF(RIGHT(H$4,LEN(H$4)-1)*1&gt;NumSamples,"",IF($A43&lt;=SampleSize,OFFSET(Population!$A$4,RandomNumbers!H40,0),""))</f>
        <v/>
      </c>
      <c r="I43" s="7" t="str">
        <f>IF(RIGHT(I$4,LEN(I$4)-1)*1&gt;NumSamples,"",IF($A43&lt;=SampleSize,OFFSET(Population!$A$4,RandomNumbers!I40,0),""))</f>
        <v/>
      </c>
      <c r="J43" s="7" t="str">
        <f>IF(RIGHT(J$4,LEN(J$4)-1)*1&gt;NumSamples,"",IF($A43&lt;=SampleSize,OFFSET(Population!$A$4,RandomNumbers!J40,0),""))</f>
        <v/>
      </c>
      <c r="K43" s="7" t="str">
        <f>IF(RIGHT(K$4,LEN(K$4)-1)*1&gt;NumSamples,"",IF($A43&lt;=SampleSize,OFFSET(Population!$A$4,RandomNumbers!K40,0),""))</f>
        <v/>
      </c>
      <c r="L43" s="7" t="str">
        <f>IF(RIGHT(L$4,LEN(L$4)-1)*1&gt;NumSamples,"",IF($A43&lt;=SampleSize,OFFSET(Population!$A$4,RandomNumbers!L40,0),""))</f>
        <v/>
      </c>
      <c r="M43" s="7" t="str">
        <f>IF(RIGHT(M$4,LEN(M$4)-1)*1&gt;NumSamples,"",IF($A43&lt;=SampleSize,OFFSET(Population!$A$4,RandomNumbers!M40,0),""))</f>
        <v/>
      </c>
      <c r="N43" s="7" t="str">
        <f>IF(RIGHT(N$4,LEN(N$4)-1)*1&gt;NumSamples,"",IF($A43&lt;=SampleSize,OFFSET(Population!$A$4,RandomNumbers!N40,0),""))</f>
        <v/>
      </c>
      <c r="O43" s="7" t="str">
        <f>IF(RIGHT(O$4,LEN(O$4)-1)*1&gt;NumSamples,"",IF($A43&lt;=SampleSize,OFFSET(Population!$A$4,RandomNumbers!O40,0),""))</f>
        <v/>
      </c>
      <c r="P43" s="7" t="str">
        <f>IF(RIGHT(P$4,LEN(P$4)-1)*1&gt;NumSamples,"",IF($A43&lt;=SampleSize,OFFSET(Population!$A$4,RandomNumbers!P40,0),""))</f>
        <v/>
      </c>
      <c r="Q43" s="7" t="str">
        <f>IF(RIGHT(Q$4,LEN(Q$4)-1)*1&gt;NumSamples,"",IF($A43&lt;=SampleSize,OFFSET(Population!$A$4,RandomNumbers!Q40,0),""))</f>
        <v/>
      </c>
      <c r="R43" s="7" t="str">
        <f>IF(RIGHT(R$4,LEN(R$4)-1)*1&gt;NumSamples,"",IF($A43&lt;=SampleSize,OFFSET(Population!$A$4,RandomNumbers!R40,0),""))</f>
        <v/>
      </c>
      <c r="S43" s="7" t="str">
        <f>IF(RIGHT(S$4,LEN(S$4)-1)*1&gt;NumSamples,"",IF($A43&lt;=SampleSize,OFFSET(Population!$A$4,RandomNumbers!S40,0),""))</f>
        <v/>
      </c>
      <c r="T43" s="7" t="str">
        <f>IF(RIGHT(T$4,LEN(T$4)-1)*1&gt;NumSamples,"",IF($A43&lt;=SampleSize,OFFSET(Population!$A$4,RandomNumbers!T40,0),""))</f>
        <v/>
      </c>
      <c r="U43" s="7" t="str">
        <f>IF(RIGHT(U$4,LEN(U$4)-1)*1&gt;NumSamples,"",IF($A43&lt;=SampleSize,OFFSET(Population!$A$4,RandomNumbers!U40,0),""))</f>
        <v/>
      </c>
      <c r="V43" s="7" t="str">
        <f>IF(RIGHT(V$4,LEN(V$4)-1)*1&gt;NumSamples,"",IF($A43&lt;=SampleSize,OFFSET(Population!$A$4,RandomNumbers!V40,0),""))</f>
        <v/>
      </c>
      <c r="W43" s="7" t="str">
        <f>IF(RIGHT(W$4,LEN(W$4)-1)*1&gt;NumSamples,"",IF($A43&lt;=SampleSize,OFFSET(Population!$A$4,RandomNumbers!W40,0),""))</f>
        <v/>
      </c>
      <c r="X43" s="7" t="str">
        <f>IF(RIGHT(X$4,LEN(X$4)-1)*1&gt;NumSamples,"",IF($A43&lt;=SampleSize,OFFSET(Population!$A$4,RandomNumbers!X40,0),""))</f>
        <v/>
      </c>
      <c r="Y43" s="7" t="str">
        <f>IF(RIGHT(Y$4,LEN(Y$4)-1)*1&gt;NumSamples,"",IF($A43&lt;=SampleSize,OFFSET(Population!$A$4,RandomNumbers!Y40,0),""))</f>
        <v/>
      </c>
      <c r="Z43" s="7" t="str">
        <f>IF(RIGHT(Z$4,LEN(Z$4)-1)*1&gt;NumSamples,"",IF($A43&lt;=SampleSize,OFFSET(Population!$A$4,RandomNumbers!Z40,0),""))</f>
        <v/>
      </c>
      <c r="AA43" s="7" t="str">
        <f>IF(RIGHT(AA$4,LEN(AA$4)-1)*1&gt;NumSamples,"",IF($A43&lt;=SampleSize,OFFSET(Population!$A$4,RandomNumbers!AA40,0),""))</f>
        <v/>
      </c>
      <c r="AB43" s="7" t="str">
        <f>IF(RIGHT(AB$4,LEN(AB$4)-1)*1&gt;NumSamples,"",IF($A43&lt;=SampleSize,OFFSET(Population!$A$4,RandomNumbers!AB40,0),""))</f>
        <v/>
      </c>
      <c r="AC43" s="7" t="str">
        <f>IF(RIGHT(AC$4,LEN(AC$4)-1)*1&gt;NumSamples,"",IF($A43&lt;=SampleSize,OFFSET(Population!$A$4,RandomNumbers!AC40,0),""))</f>
        <v/>
      </c>
      <c r="AD43" s="7" t="str">
        <f>IF(RIGHT(AD$4,LEN(AD$4)-1)*1&gt;NumSamples,"",IF($A43&lt;=SampleSize,OFFSET(Population!$A$4,RandomNumbers!AD40,0),""))</f>
        <v/>
      </c>
      <c r="AE43" s="7" t="str">
        <f>IF(RIGHT(AE$4,LEN(AE$4)-1)*1&gt;NumSamples,"",IF($A43&lt;=SampleSize,OFFSET(Population!$A$4,RandomNumbers!AE40,0),""))</f>
        <v/>
      </c>
      <c r="AF43" s="7" t="str">
        <f>IF(RIGHT(AF$4,LEN(AF$4)-1)*1&gt;NumSamples,"",IF($A43&lt;=SampleSize,OFFSET(Population!$A$4,RandomNumbers!AF40,0),""))</f>
        <v/>
      </c>
      <c r="AG43" s="7" t="str">
        <f>IF(RIGHT(AG$4,LEN(AG$4)-1)*1&gt;NumSamples,"",IF($A43&lt;=SampleSize,OFFSET(Population!$A$4,RandomNumbers!AG40,0),""))</f>
        <v/>
      </c>
      <c r="AH43" s="7" t="str">
        <f>IF(RIGHT(AH$4,LEN(AH$4)-1)*1&gt;NumSamples,"",IF($A43&lt;=SampleSize,OFFSET(Population!$A$4,RandomNumbers!AH40,0),""))</f>
        <v/>
      </c>
      <c r="AI43" s="7" t="str">
        <f>IF(RIGHT(AI$4,LEN(AI$4)-1)*1&gt;NumSamples,"",IF($A43&lt;=SampleSize,OFFSET(Population!$A$4,RandomNumbers!AI40,0),""))</f>
        <v/>
      </c>
      <c r="AJ43" s="7" t="str">
        <f>IF(RIGHT(AJ$4,LEN(AJ$4)-1)*1&gt;NumSamples,"",IF($A43&lt;=SampleSize,OFFSET(Population!$A$4,RandomNumbers!AJ40,0),""))</f>
        <v/>
      </c>
      <c r="AK43" s="7" t="str">
        <f>IF(RIGHT(AK$4,LEN(AK$4)-1)*1&gt;NumSamples,"",IF($A43&lt;=SampleSize,OFFSET(Population!$A$4,RandomNumbers!AK40,0),""))</f>
        <v/>
      </c>
      <c r="AL43" s="7" t="str">
        <f>IF(RIGHT(AL$4,LEN(AL$4)-1)*1&gt;NumSamples,"",IF($A43&lt;=SampleSize,OFFSET(Population!$A$4,RandomNumbers!AL40,0),""))</f>
        <v/>
      </c>
      <c r="AM43" s="7" t="str">
        <f>IF(RIGHT(AM$4,LEN(AM$4)-1)*1&gt;NumSamples,"",IF($A43&lt;=SampleSize,OFFSET(Population!$A$4,RandomNumbers!AM40,0),""))</f>
        <v/>
      </c>
      <c r="AN43" s="7" t="str">
        <f>IF(RIGHT(AN$4,LEN(AN$4)-1)*1&gt;NumSamples,"",IF($A43&lt;=SampleSize,OFFSET(Population!$A$4,RandomNumbers!AN40,0),""))</f>
        <v/>
      </c>
      <c r="AO43" s="7" t="str">
        <f>IF(RIGHT(AO$4,LEN(AO$4)-1)*1&gt;NumSamples,"",IF($A43&lt;=SampleSize,OFFSET(Population!$A$4,RandomNumbers!AO40,0),""))</f>
        <v/>
      </c>
      <c r="AP43" s="7" t="str">
        <f>IF(RIGHT(AP$4,LEN(AP$4)-1)*1&gt;NumSamples,"",IF($A43&lt;=SampleSize,OFFSET(Population!$A$4,RandomNumbers!AP40,0),""))</f>
        <v/>
      </c>
      <c r="AQ43" s="7" t="str">
        <f>IF(RIGHT(AQ$4,LEN(AQ$4)-1)*1&gt;NumSamples,"",IF($A43&lt;=SampleSize,OFFSET(Population!$A$4,RandomNumbers!AQ40,0),""))</f>
        <v/>
      </c>
      <c r="AR43" s="7" t="str">
        <f>IF(RIGHT(AR$4,LEN(AR$4)-1)*1&gt;NumSamples,"",IF($A43&lt;=SampleSize,OFFSET(Population!$A$4,RandomNumbers!AR40,0),""))</f>
        <v/>
      </c>
      <c r="AS43" s="7" t="str">
        <f>IF(RIGHT(AS$4,LEN(AS$4)-1)*1&gt;NumSamples,"",IF($A43&lt;=SampleSize,OFFSET(Population!$A$4,RandomNumbers!AS40,0),""))</f>
        <v/>
      </c>
      <c r="AT43" s="7" t="str">
        <f>IF(RIGHT(AT$4,LEN(AT$4)-1)*1&gt;NumSamples,"",IF($A43&lt;=SampleSize,OFFSET(Population!$A$4,RandomNumbers!AT40,0),""))</f>
        <v/>
      </c>
      <c r="AU43" s="7" t="str">
        <f>IF(RIGHT(AU$4,LEN(AU$4)-1)*1&gt;NumSamples,"",IF($A43&lt;=SampleSize,OFFSET(Population!$A$4,RandomNumbers!AU40,0),""))</f>
        <v/>
      </c>
      <c r="AV43" s="7" t="str">
        <f>IF(RIGHT(AV$4,LEN(AV$4)-1)*1&gt;NumSamples,"",IF($A43&lt;=SampleSize,OFFSET(Population!$A$4,RandomNumbers!AV40,0),""))</f>
        <v/>
      </c>
      <c r="AW43" s="7" t="str">
        <f>IF(RIGHT(AW$4,LEN(AW$4)-1)*1&gt;NumSamples,"",IF($A43&lt;=SampleSize,OFFSET(Population!$A$4,RandomNumbers!AW40,0),""))</f>
        <v/>
      </c>
      <c r="AX43" s="7" t="str">
        <f>IF(RIGHT(AX$4,LEN(AX$4)-1)*1&gt;NumSamples,"",IF($A43&lt;=SampleSize,OFFSET(Population!$A$4,RandomNumbers!AX40,0),""))</f>
        <v/>
      </c>
      <c r="AY43" s="7" t="str">
        <f>IF(RIGHT(AY$4,LEN(AY$4)-1)*1&gt;NumSamples,"",IF($A43&lt;=SampleSize,OFFSET(Population!$A$4,RandomNumbers!AY40,0),""))</f>
        <v/>
      </c>
      <c r="AZ43" s="7" t="str">
        <f>IF(RIGHT(AZ$4,LEN(AZ$4)-1)*1&gt;NumSamples,"",IF($A43&lt;=SampleSize,OFFSET(Population!$A$4,RandomNumbers!AZ40,0),""))</f>
        <v/>
      </c>
      <c r="BA43" s="7" t="str">
        <f>IF(RIGHT(BA$4,LEN(BA$4)-1)*1&gt;NumSamples,"",IF($A43&lt;=SampleSize,OFFSET(Population!$A$4,RandomNumbers!BA40,0),""))</f>
        <v/>
      </c>
      <c r="BB43" s="7" t="str">
        <f>IF(RIGHT(BB$4,LEN(BB$4)-1)*1&gt;NumSamples,"",IF($A43&lt;=SampleSize,OFFSET(Population!$A$4,RandomNumbers!BB40,0),""))</f>
        <v/>
      </c>
      <c r="BC43" s="7" t="str">
        <f>IF(RIGHT(BC$4,LEN(BC$4)-1)*1&gt;NumSamples,"",IF($A43&lt;=SampleSize,OFFSET(Population!$A$4,RandomNumbers!BC40,0),""))</f>
        <v/>
      </c>
      <c r="BD43" s="7" t="str">
        <f>IF(RIGHT(BD$4,LEN(BD$4)-1)*1&gt;NumSamples,"",IF($A43&lt;=SampleSize,OFFSET(Population!$A$4,RandomNumbers!BD40,0),""))</f>
        <v/>
      </c>
      <c r="BE43" s="7" t="str">
        <f>IF(RIGHT(BE$4,LEN(BE$4)-1)*1&gt;NumSamples,"",IF($A43&lt;=SampleSize,OFFSET(Population!$A$4,RandomNumbers!BE40,0),""))</f>
        <v/>
      </c>
      <c r="BF43" s="7" t="str">
        <f>IF(RIGHT(BF$4,LEN(BF$4)-1)*1&gt;NumSamples,"",IF($A43&lt;=SampleSize,OFFSET(Population!$A$4,RandomNumbers!BF40,0),""))</f>
        <v/>
      </c>
      <c r="BG43" s="7" t="str">
        <f>IF(RIGHT(BG$4,LEN(BG$4)-1)*1&gt;NumSamples,"",IF($A43&lt;=SampleSize,OFFSET(Population!$A$4,RandomNumbers!BG40,0),""))</f>
        <v/>
      </c>
      <c r="BH43" s="7" t="str">
        <f>IF(RIGHT(BH$4,LEN(BH$4)-1)*1&gt;NumSamples,"",IF($A43&lt;=SampleSize,OFFSET(Population!$A$4,RandomNumbers!BH40,0),""))</f>
        <v/>
      </c>
      <c r="BI43" s="7" t="str">
        <f>IF(RIGHT(BI$4,LEN(BI$4)-1)*1&gt;NumSamples,"",IF($A43&lt;=SampleSize,OFFSET(Population!$A$4,RandomNumbers!BI40,0),""))</f>
        <v/>
      </c>
      <c r="BJ43" s="7" t="str">
        <f>IF(RIGHT(BJ$4,LEN(BJ$4)-1)*1&gt;NumSamples,"",IF($A43&lt;=SampleSize,OFFSET(Population!$A$4,RandomNumbers!BJ40,0),""))</f>
        <v/>
      </c>
      <c r="BK43" s="7" t="str">
        <f>IF(RIGHT(BK$4,LEN(BK$4)-1)*1&gt;NumSamples,"",IF($A43&lt;=SampleSize,OFFSET(Population!$A$4,RandomNumbers!BK40,0),""))</f>
        <v/>
      </c>
      <c r="BL43" s="7" t="str">
        <f>IF(RIGHT(BL$4,LEN(BL$4)-1)*1&gt;NumSamples,"",IF($A43&lt;=SampleSize,OFFSET(Population!$A$4,RandomNumbers!BL40,0),""))</f>
        <v/>
      </c>
      <c r="BM43" s="7" t="str">
        <f>IF(RIGHT(BM$4,LEN(BM$4)-1)*1&gt;NumSamples,"",IF($A43&lt;=SampleSize,OFFSET(Population!$A$4,RandomNumbers!BM40,0),""))</f>
        <v/>
      </c>
      <c r="BN43" s="7" t="str">
        <f>IF(RIGHT(BN$4,LEN(BN$4)-1)*1&gt;NumSamples,"",IF($A43&lt;=SampleSize,OFFSET(Population!$A$4,RandomNumbers!BN40,0),""))</f>
        <v/>
      </c>
      <c r="BO43" s="7" t="str">
        <f>IF(RIGHT(BO$4,LEN(BO$4)-1)*1&gt;NumSamples,"",IF($A43&lt;=SampleSize,OFFSET(Population!$A$4,RandomNumbers!BO40,0),""))</f>
        <v/>
      </c>
      <c r="BP43" s="7" t="str">
        <f>IF(RIGHT(BP$4,LEN(BP$4)-1)*1&gt;NumSamples,"",IF($A43&lt;=SampleSize,OFFSET(Population!$A$4,RandomNumbers!BP40,0),""))</f>
        <v/>
      </c>
      <c r="BQ43" s="7" t="str">
        <f>IF(RIGHT(BQ$4,LEN(BQ$4)-1)*1&gt;NumSamples,"",IF($A43&lt;=SampleSize,OFFSET(Population!$A$4,RandomNumbers!BQ40,0),""))</f>
        <v/>
      </c>
      <c r="BR43" s="7" t="str">
        <f>IF(RIGHT(BR$4,LEN(BR$4)-1)*1&gt;NumSamples,"",IF($A43&lt;=SampleSize,OFFSET(Population!$A$4,RandomNumbers!BR40,0),""))</f>
        <v/>
      </c>
      <c r="BS43" s="7" t="str">
        <f>IF(RIGHT(BS$4,LEN(BS$4)-1)*1&gt;NumSamples,"",IF($A43&lt;=SampleSize,OFFSET(Population!$A$4,RandomNumbers!BS40,0),""))</f>
        <v/>
      </c>
      <c r="BT43" s="7" t="str">
        <f>IF(RIGHT(BT$4,LEN(BT$4)-1)*1&gt;NumSamples,"",IF($A43&lt;=SampleSize,OFFSET(Population!$A$4,RandomNumbers!BT40,0),""))</f>
        <v/>
      </c>
      <c r="BU43" s="7" t="str">
        <f>IF(RIGHT(BU$4,LEN(BU$4)-1)*1&gt;NumSamples,"",IF($A43&lt;=SampleSize,OFFSET(Population!$A$4,RandomNumbers!BU40,0),""))</f>
        <v/>
      </c>
      <c r="BV43" s="7" t="str">
        <f>IF(RIGHT(BV$4,LEN(BV$4)-1)*1&gt;NumSamples,"",IF($A43&lt;=SampleSize,OFFSET(Population!$A$4,RandomNumbers!BV40,0),""))</f>
        <v/>
      </c>
      <c r="BW43" s="7" t="str">
        <f>IF(RIGHT(BW$4,LEN(BW$4)-1)*1&gt;NumSamples,"",IF($A43&lt;=SampleSize,OFFSET(Population!$A$4,RandomNumbers!BW40,0),""))</f>
        <v/>
      </c>
      <c r="BX43" s="7" t="str">
        <f>IF(RIGHT(BX$4,LEN(BX$4)-1)*1&gt;NumSamples,"",IF($A43&lt;=SampleSize,OFFSET(Population!$A$4,RandomNumbers!BX40,0),""))</f>
        <v/>
      </c>
      <c r="BY43" s="7" t="str">
        <f>IF(RIGHT(BY$4,LEN(BY$4)-1)*1&gt;NumSamples,"",IF($A43&lt;=SampleSize,OFFSET(Population!$A$4,RandomNumbers!BY40,0),""))</f>
        <v/>
      </c>
      <c r="BZ43" s="7" t="str">
        <f>IF(RIGHT(BZ$4,LEN(BZ$4)-1)*1&gt;NumSamples,"",IF($A43&lt;=SampleSize,OFFSET(Population!$A$4,RandomNumbers!BZ40,0),""))</f>
        <v/>
      </c>
      <c r="CA43" s="7" t="str">
        <f>IF(RIGHT(CA$4,LEN(CA$4)-1)*1&gt;NumSamples,"",IF($A43&lt;=SampleSize,OFFSET(Population!$A$4,RandomNumbers!CA40,0),""))</f>
        <v/>
      </c>
      <c r="CB43" s="7" t="str">
        <f>IF(RIGHT(CB$4,LEN(CB$4)-1)*1&gt;NumSamples,"",IF($A43&lt;=SampleSize,OFFSET(Population!$A$4,RandomNumbers!CB40,0),""))</f>
        <v/>
      </c>
      <c r="CC43" s="7" t="str">
        <f>IF(RIGHT(CC$4,LEN(CC$4)-1)*1&gt;NumSamples,"",IF($A43&lt;=SampleSize,OFFSET(Population!$A$4,RandomNumbers!CC40,0),""))</f>
        <v/>
      </c>
      <c r="CD43" s="7" t="str">
        <f>IF(RIGHT(CD$4,LEN(CD$4)-1)*1&gt;NumSamples,"",IF($A43&lt;=SampleSize,OFFSET(Population!$A$4,RandomNumbers!CD40,0),""))</f>
        <v/>
      </c>
      <c r="CE43" s="7" t="str">
        <f>IF(RIGHT(CE$4,LEN(CE$4)-1)*1&gt;NumSamples,"",IF($A43&lt;=SampleSize,OFFSET(Population!$A$4,RandomNumbers!CE40,0),""))</f>
        <v/>
      </c>
      <c r="CF43" s="7" t="str">
        <f>IF(RIGHT(CF$4,LEN(CF$4)-1)*1&gt;NumSamples,"",IF($A43&lt;=SampleSize,OFFSET(Population!$A$4,RandomNumbers!CF40,0),""))</f>
        <v/>
      </c>
      <c r="CG43" s="7" t="str">
        <f>IF(RIGHT(CG$4,LEN(CG$4)-1)*1&gt;NumSamples,"",IF($A43&lt;=SampleSize,OFFSET(Population!$A$4,RandomNumbers!CG40,0),""))</f>
        <v/>
      </c>
      <c r="CH43" s="7" t="str">
        <f>IF(RIGHT(CH$4,LEN(CH$4)-1)*1&gt;NumSamples,"",IF($A43&lt;=SampleSize,OFFSET(Population!$A$4,RandomNumbers!CH40,0),""))</f>
        <v/>
      </c>
      <c r="CI43" s="7" t="str">
        <f>IF(RIGHT(CI$4,LEN(CI$4)-1)*1&gt;NumSamples,"",IF($A43&lt;=SampleSize,OFFSET(Population!$A$4,RandomNumbers!CI40,0),""))</f>
        <v/>
      </c>
      <c r="CJ43" s="7" t="str">
        <f>IF(RIGHT(CJ$4,LEN(CJ$4)-1)*1&gt;NumSamples,"",IF($A43&lt;=SampleSize,OFFSET(Population!$A$4,RandomNumbers!CJ40,0),""))</f>
        <v/>
      </c>
      <c r="CK43" s="7" t="str">
        <f>IF(RIGHT(CK$4,LEN(CK$4)-1)*1&gt;NumSamples,"",IF($A43&lt;=SampleSize,OFFSET(Population!$A$4,RandomNumbers!CK40,0),""))</f>
        <v/>
      </c>
      <c r="CL43" s="7" t="str">
        <f>IF(RIGHT(CL$4,LEN(CL$4)-1)*1&gt;NumSamples,"",IF($A43&lt;=SampleSize,OFFSET(Population!$A$4,RandomNumbers!CL40,0),""))</f>
        <v/>
      </c>
      <c r="CM43" s="7" t="str">
        <f>IF(RIGHT(CM$4,LEN(CM$4)-1)*1&gt;NumSamples,"",IF($A43&lt;=SampleSize,OFFSET(Population!$A$4,RandomNumbers!CM40,0),""))</f>
        <v/>
      </c>
      <c r="CN43" s="7" t="str">
        <f>IF(RIGHT(CN$4,LEN(CN$4)-1)*1&gt;NumSamples,"",IF($A43&lt;=SampleSize,OFFSET(Population!$A$4,RandomNumbers!CN40,0),""))</f>
        <v/>
      </c>
      <c r="CO43" s="7" t="str">
        <f>IF(RIGHT(CO$4,LEN(CO$4)-1)*1&gt;NumSamples,"",IF($A43&lt;=SampleSize,OFFSET(Population!$A$4,RandomNumbers!CO40,0),""))</f>
        <v/>
      </c>
      <c r="CP43" s="7" t="str">
        <f>IF(RIGHT(CP$4,LEN(CP$4)-1)*1&gt;NumSamples,"",IF($A43&lt;=SampleSize,OFFSET(Population!$A$4,RandomNumbers!CP40,0),""))</f>
        <v/>
      </c>
      <c r="CQ43" s="7" t="str">
        <f>IF(RIGHT(CQ$4,LEN(CQ$4)-1)*1&gt;NumSamples,"",IF($A43&lt;=SampleSize,OFFSET(Population!$A$4,RandomNumbers!CQ40,0),""))</f>
        <v/>
      </c>
      <c r="CR43" s="7" t="str">
        <f>IF(RIGHT(CR$4,LEN(CR$4)-1)*1&gt;NumSamples,"",IF($A43&lt;=SampleSize,OFFSET(Population!$A$4,RandomNumbers!CR40,0),""))</f>
        <v/>
      </c>
      <c r="CS43" s="7" t="str">
        <f>IF(RIGHT(CS$4,LEN(CS$4)-1)*1&gt;NumSamples,"",IF($A43&lt;=SampleSize,OFFSET(Population!$A$4,RandomNumbers!CS40,0),""))</f>
        <v/>
      </c>
      <c r="CT43" s="7" t="str">
        <f>IF(RIGHT(CT$4,LEN(CT$4)-1)*1&gt;NumSamples,"",IF($A43&lt;=SampleSize,OFFSET(Population!$A$4,RandomNumbers!CT40,0),""))</f>
        <v/>
      </c>
      <c r="CU43" s="7" t="str">
        <f>IF(RIGHT(CU$4,LEN(CU$4)-1)*1&gt;NumSamples,"",IF($A43&lt;=SampleSize,OFFSET(Population!$A$4,RandomNumbers!CU40,0),""))</f>
        <v/>
      </c>
      <c r="CV43" s="7" t="str">
        <f>IF(RIGHT(CV$4,LEN(CV$4)-1)*1&gt;NumSamples,"",IF($A43&lt;=SampleSize,OFFSET(Population!$A$4,RandomNumbers!CV40,0),""))</f>
        <v/>
      </c>
      <c r="CW43" s="7" t="str">
        <f>IF(RIGHT(CW$4,LEN(CW$4)-1)*1&gt;NumSamples,"",IF($A43&lt;=SampleSize,OFFSET(Population!$A$4,RandomNumbers!CW40,0),""))</f>
        <v/>
      </c>
    </row>
    <row r="44" ht="14.25" customHeight="1">
      <c r="A44" s="7">
        <v>40.0</v>
      </c>
      <c r="B44" s="7" t="str">
        <f>IF(RIGHT(B$4,LEN(B$4)-1)*1&gt;NumSamples,"",IF($A44&lt;=SampleSize,OFFSET(Population!$A$4,RandomNumbers!B41,0),""))</f>
        <v/>
      </c>
      <c r="C44" s="7" t="str">
        <f>IF(RIGHT(C$4,LEN(C$4)-1)*1&gt;NumSamples,"",IF($A44&lt;=SampleSize,OFFSET(Population!$A$4,RandomNumbers!C41,0),""))</f>
        <v/>
      </c>
      <c r="D44" s="7" t="str">
        <f>IF(RIGHT(D$4,LEN(D$4)-1)*1&gt;NumSamples,"",IF($A44&lt;=SampleSize,OFFSET(Population!$A$4,RandomNumbers!D41,0),""))</f>
        <v/>
      </c>
      <c r="E44" s="7" t="str">
        <f>IF(RIGHT(E$4,LEN(E$4)-1)*1&gt;NumSamples,"",IF($A44&lt;=SampleSize,OFFSET(Population!$A$4,RandomNumbers!E41,0),""))</f>
        <v/>
      </c>
      <c r="F44" s="7" t="str">
        <f>IF(RIGHT(F$4,LEN(F$4)-1)*1&gt;NumSamples,"",IF($A44&lt;=SampleSize,OFFSET(Population!$A$4,RandomNumbers!F41,0),""))</f>
        <v/>
      </c>
      <c r="G44" s="7" t="str">
        <f>IF(RIGHT(G$4,LEN(G$4)-1)*1&gt;NumSamples,"",IF($A44&lt;=SampleSize,OFFSET(Population!$A$4,RandomNumbers!G41,0),""))</f>
        <v/>
      </c>
      <c r="H44" s="7" t="str">
        <f>IF(RIGHT(H$4,LEN(H$4)-1)*1&gt;NumSamples,"",IF($A44&lt;=SampleSize,OFFSET(Population!$A$4,RandomNumbers!H41,0),""))</f>
        <v/>
      </c>
      <c r="I44" s="7" t="str">
        <f>IF(RIGHT(I$4,LEN(I$4)-1)*1&gt;NumSamples,"",IF($A44&lt;=SampleSize,OFFSET(Population!$A$4,RandomNumbers!I41,0),""))</f>
        <v/>
      </c>
      <c r="J44" s="7" t="str">
        <f>IF(RIGHT(J$4,LEN(J$4)-1)*1&gt;NumSamples,"",IF($A44&lt;=SampleSize,OFFSET(Population!$A$4,RandomNumbers!J41,0),""))</f>
        <v/>
      </c>
      <c r="K44" s="7" t="str">
        <f>IF(RIGHT(K$4,LEN(K$4)-1)*1&gt;NumSamples,"",IF($A44&lt;=SampleSize,OFFSET(Population!$A$4,RandomNumbers!K41,0),""))</f>
        <v/>
      </c>
      <c r="L44" s="7" t="str">
        <f>IF(RIGHT(L$4,LEN(L$4)-1)*1&gt;NumSamples,"",IF($A44&lt;=SampleSize,OFFSET(Population!$A$4,RandomNumbers!L41,0),""))</f>
        <v/>
      </c>
      <c r="M44" s="7" t="str">
        <f>IF(RIGHT(M$4,LEN(M$4)-1)*1&gt;NumSamples,"",IF($A44&lt;=SampleSize,OFFSET(Population!$A$4,RandomNumbers!M41,0),""))</f>
        <v/>
      </c>
      <c r="N44" s="7" t="str">
        <f>IF(RIGHT(N$4,LEN(N$4)-1)*1&gt;NumSamples,"",IF($A44&lt;=SampleSize,OFFSET(Population!$A$4,RandomNumbers!N41,0),""))</f>
        <v/>
      </c>
      <c r="O44" s="7" t="str">
        <f>IF(RIGHT(O$4,LEN(O$4)-1)*1&gt;NumSamples,"",IF($A44&lt;=SampleSize,OFFSET(Population!$A$4,RandomNumbers!O41,0),""))</f>
        <v/>
      </c>
      <c r="P44" s="7" t="str">
        <f>IF(RIGHT(P$4,LEN(P$4)-1)*1&gt;NumSamples,"",IF($A44&lt;=SampleSize,OFFSET(Population!$A$4,RandomNumbers!P41,0),""))</f>
        <v/>
      </c>
      <c r="Q44" s="7" t="str">
        <f>IF(RIGHT(Q$4,LEN(Q$4)-1)*1&gt;NumSamples,"",IF($A44&lt;=SampleSize,OFFSET(Population!$A$4,RandomNumbers!Q41,0),""))</f>
        <v/>
      </c>
      <c r="R44" s="7" t="str">
        <f>IF(RIGHT(R$4,LEN(R$4)-1)*1&gt;NumSamples,"",IF($A44&lt;=SampleSize,OFFSET(Population!$A$4,RandomNumbers!R41,0),""))</f>
        <v/>
      </c>
      <c r="S44" s="7" t="str">
        <f>IF(RIGHT(S$4,LEN(S$4)-1)*1&gt;NumSamples,"",IF($A44&lt;=SampleSize,OFFSET(Population!$A$4,RandomNumbers!S41,0),""))</f>
        <v/>
      </c>
      <c r="T44" s="7" t="str">
        <f>IF(RIGHT(T$4,LEN(T$4)-1)*1&gt;NumSamples,"",IF($A44&lt;=SampleSize,OFFSET(Population!$A$4,RandomNumbers!T41,0),""))</f>
        <v/>
      </c>
      <c r="U44" s="7" t="str">
        <f>IF(RIGHT(U$4,LEN(U$4)-1)*1&gt;NumSamples,"",IF($A44&lt;=SampleSize,OFFSET(Population!$A$4,RandomNumbers!U41,0),""))</f>
        <v/>
      </c>
      <c r="V44" s="7" t="str">
        <f>IF(RIGHT(V$4,LEN(V$4)-1)*1&gt;NumSamples,"",IF($A44&lt;=SampleSize,OFFSET(Population!$A$4,RandomNumbers!V41,0),""))</f>
        <v/>
      </c>
      <c r="W44" s="7" t="str">
        <f>IF(RIGHT(W$4,LEN(W$4)-1)*1&gt;NumSamples,"",IF($A44&lt;=SampleSize,OFFSET(Population!$A$4,RandomNumbers!W41,0),""))</f>
        <v/>
      </c>
      <c r="X44" s="7" t="str">
        <f>IF(RIGHT(X$4,LEN(X$4)-1)*1&gt;NumSamples,"",IF($A44&lt;=SampleSize,OFFSET(Population!$A$4,RandomNumbers!X41,0),""))</f>
        <v/>
      </c>
      <c r="Y44" s="7" t="str">
        <f>IF(RIGHT(Y$4,LEN(Y$4)-1)*1&gt;NumSamples,"",IF($A44&lt;=SampleSize,OFFSET(Population!$A$4,RandomNumbers!Y41,0),""))</f>
        <v/>
      </c>
      <c r="Z44" s="7" t="str">
        <f>IF(RIGHT(Z$4,LEN(Z$4)-1)*1&gt;NumSamples,"",IF($A44&lt;=SampleSize,OFFSET(Population!$A$4,RandomNumbers!Z41,0),""))</f>
        <v/>
      </c>
      <c r="AA44" s="7" t="str">
        <f>IF(RIGHT(AA$4,LEN(AA$4)-1)*1&gt;NumSamples,"",IF($A44&lt;=SampleSize,OFFSET(Population!$A$4,RandomNumbers!AA41,0),""))</f>
        <v/>
      </c>
      <c r="AB44" s="7" t="str">
        <f>IF(RIGHT(AB$4,LEN(AB$4)-1)*1&gt;NumSamples,"",IF($A44&lt;=SampleSize,OFFSET(Population!$A$4,RandomNumbers!AB41,0),""))</f>
        <v/>
      </c>
      <c r="AC44" s="7" t="str">
        <f>IF(RIGHT(AC$4,LEN(AC$4)-1)*1&gt;NumSamples,"",IF($A44&lt;=SampleSize,OFFSET(Population!$A$4,RandomNumbers!AC41,0),""))</f>
        <v/>
      </c>
      <c r="AD44" s="7" t="str">
        <f>IF(RIGHT(AD$4,LEN(AD$4)-1)*1&gt;NumSamples,"",IF($A44&lt;=SampleSize,OFFSET(Population!$A$4,RandomNumbers!AD41,0),""))</f>
        <v/>
      </c>
      <c r="AE44" s="7" t="str">
        <f>IF(RIGHT(AE$4,LEN(AE$4)-1)*1&gt;NumSamples,"",IF($A44&lt;=SampleSize,OFFSET(Population!$A$4,RandomNumbers!AE41,0),""))</f>
        <v/>
      </c>
      <c r="AF44" s="7" t="str">
        <f>IF(RIGHT(AF$4,LEN(AF$4)-1)*1&gt;NumSamples,"",IF($A44&lt;=SampleSize,OFFSET(Population!$A$4,RandomNumbers!AF41,0),""))</f>
        <v/>
      </c>
      <c r="AG44" s="7" t="str">
        <f>IF(RIGHT(AG$4,LEN(AG$4)-1)*1&gt;NumSamples,"",IF($A44&lt;=SampleSize,OFFSET(Population!$A$4,RandomNumbers!AG41,0),""))</f>
        <v/>
      </c>
      <c r="AH44" s="7" t="str">
        <f>IF(RIGHT(AH$4,LEN(AH$4)-1)*1&gt;NumSamples,"",IF($A44&lt;=SampleSize,OFFSET(Population!$A$4,RandomNumbers!AH41,0),""))</f>
        <v/>
      </c>
      <c r="AI44" s="7" t="str">
        <f>IF(RIGHT(AI$4,LEN(AI$4)-1)*1&gt;NumSamples,"",IF($A44&lt;=SampleSize,OFFSET(Population!$A$4,RandomNumbers!AI41,0),""))</f>
        <v/>
      </c>
      <c r="AJ44" s="7" t="str">
        <f>IF(RIGHT(AJ$4,LEN(AJ$4)-1)*1&gt;NumSamples,"",IF($A44&lt;=SampleSize,OFFSET(Population!$A$4,RandomNumbers!AJ41,0),""))</f>
        <v/>
      </c>
      <c r="AK44" s="7" t="str">
        <f>IF(RIGHT(AK$4,LEN(AK$4)-1)*1&gt;NumSamples,"",IF($A44&lt;=SampleSize,OFFSET(Population!$A$4,RandomNumbers!AK41,0),""))</f>
        <v/>
      </c>
      <c r="AL44" s="7" t="str">
        <f>IF(RIGHT(AL$4,LEN(AL$4)-1)*1&gt;NumSamples,"",IF($A44&lt;=SampleSize,OFFSET(Population!$A$4,RandomNumbers!AL41,0),""))</f>
        <v/>
      </c>
      <c r="AM44" s="7" t="str">
        <f>IF(RIGHT(AM$4,LEN(AM$4)-1)*1&gt;NumSamples,"",IF($A44&lt;=SampleSize,OFFSET(Population!$A$4,RandomNumbers!AM41,0),""))</f>
        <v/>
      </c>
      <c r="AN44" s="7" t="str">
        <f>IF(RIGHT(AN$4,LEN(AN$4)-1)*1&gt;NumSamples,"",IF($A44&lt;=SampleSize,OFFSET(Population!$A$4,RandomNumbers!AN41,0),""))</f>
        <v/>
      </c>
      <c r="AO44" s="7" t="str">
        <f>IF(RIGHT(AO$4,LEN(AO$4)-1)*1&gt;NumSamples,"",IF($A44&lt;=SampleSize,OFFSET(Population!$A$4,RandomNumbers!AO41,0),""))</f>
        <v/>
      </c>
      <c r="AP44" s="7" t="str">
        <f>IF(RIGHT(AP$4,LEN(AP$4)-1)*1&gt;NumSamples,"",IF($A44&lt;=SampleSize,OFFSET(Population!$A$4,RandomNumbers!AP41,0),""))</f>
        <v/>
      </c>
      <c r="AQ44" s="7" t="str">
        <f>IF(RIGHT(AQ$4,LEN(AQ$4)-1)*1&gt;NumSamples,"",IF($A44&lt;=SampleSize,OFFSET(Population!$A$4,RandomNumbers!AQ41,0),""))</f>
        <v/>
      </c>
      <c r="AR44" s="7" t="str">
        <f>IF(RIGHT(AR$4,LEN(AR$4)-1)*1&gt;NumSamples,"",IF($A44&lt;=SampleSize,OFFSET(Population!$A$4,RandomNumbers!AR41,0),""))</f>
        <v/>
      </c>
      <c r="AS44" s="7" t="str">
        <f>IF(RIGHT(AS$4,LEN(AS$4)-1)*1&gt;NumSamples,"",IF($A44&lt;=SampleSize,OFFSET(Population!$A$4,RandomNumbers!AS41,0),""))</f>
        <v/>
      </c>
      <c r="AT44" s="7" t="str">
        <f>IF(RIGHT(AT$4,LEN(AT$4)-1)*1&gt;NumSamples,"",IF($A44&lt;=SampleSize,OFFSET(Population!$A$4,RandomNumbers!AT41,0),""))</f>
        <v/>
      </c>
      <c r="AU44" s="7" t="str">
        <f>IF(RIGHT(AU$4,LEN(AU$4)-1)*1&gt;NumSamples,"",IF($A44&lt;=SampleSize,OFFSET(Population!$A$4,RandomNumbers!AU41,0),""))</f>
        <v/>
      </c>
      <c r="AV44" s="7" t="str">
        <f>IF(RIGHT(AV$4,LEN(AV$4)-1)*1&gt;NumSamples,"",IF($A44&lt;=SampleSize,OFFSET(Population!$A$4,RandomNumbers!AV41,0),""))</f>
        <v/>
      </c>
      <c r="AW44" s="7" t="str">
        <f>IF(RIGHT(AW$4,LEN(AW$4)-1)*1&gt;NumSamples,"",IF($A44&lt;=SampleSize,OFFSET(Population!$A$4,RandomNumbers!AW41,0),""))</f>
        <v/>
      </c>
      <c r="AX44" s="7" t="str">
        <f>IF(RIGHT(AX$4,LEN(AX$4)-1)*1&gt;NumSamples,"",IF($A44&lt;=SampleSize,OFFSET(Population!$A$4,RandomNumbers!AX41,0),""))</f>
        <v/>
      </c>
      <c r="AY44" s="7" t="str">
        <f>IF(RIGHT(AY$4,LEN(AY$4)-1)*1&gt;NumSamples,"",IF($A44&lt;=SampleSize,OFFSET(Population!$A$4,RandomNumbers!AY41,0),""))</f>
        <v/>
      </c>
      <c r="AZ44" s="7" t="str">
        <f>IF(RIGHT(AZ$4,LEN(AZ$4)-1)*1&gt;NumSamples,"",IF($A44&lt;=SampleSize,OFFSET(Population!$A$4,RandomNumbers!AZ41,0),""))</f>
        <v/>
      </c>
      <c r="BA44" s="7" t="str">
        <f>IF(RIGHT(BA$4,LEN(BA$4)-1)*1&gt;NumSamples,"",IF($A44&lt;=SampleSize,OFFSET(Population!$A$4,RandomNumbers!BA41,0),""))</f>
        <v/>
      </c>
      <c r="BB44" s="7" t="str">
        <f>IF(RIGHT(BB$4,LEN(BB$4)-1)*1&gt;NumSamples,"",IF($A44&lt;=SampleSize,OFFSET(Population!$A$4,RandomNumbers!BB41,0),""))</f>
        <v/>
      </c>
      <c r="BC44" s="7" t="str">
        <f>IF(RIGHT(BC$4,LEN(BC$4)-1)*1&gt;NumSamples,"",IF($A44&lt;=SampleSize,OFFSET(Population!$A$4,RandomNumbers!BC41,0),""))</f>
        <v/>
      </c>
      <c r="BD44" s="7" t="str">
        <f>IF(RIGHT(BD$4,LEN(BD$4)-1)*1&gt;NumSamples,"",IF($A44&lt;=SampleSize,OFFSET(Population!$A$4,RandomNumbers!BD41,0),""))</f>
        <v/>
      </c>
      <c r="BE44" s="7" t="str">
        <f>IF(RIGHT(BE$4,LEN(BE$4)-1)*1&gt;NumSamples,"",IF($A44&lt;=SampleSize,OFFSET(Population!$A$4,RandomNumbers!BE41,0),""))</f>
        <v/>
      </c>
      <c r="BF44" s="7" t="str">
        <f>IF(RIGHT(BF$4,LEN(BF$4)-1)*1&gt;NumSamples,"",IF($A44&lt;=SampleSize,OFFSET(Population!$A$4,RandomNumbers!BF41,0),""))</f>
        <v/>
      </c>
      <c r="BG44" s="7" t="str">
        <f>IF(RIGHT(BG$4,LEN(BG$4)-1)*1&gt;NumSamples,"",IF($A44&lt;=SampleSize,OFFSET(Population!$A$4,RandomNumbers!BG41,0),""))</f>
        <v/>
      </c>
      <c r="BH44" s="7" t="str">
        <f>IF(RIGHT(BH$4,LEN(BH$4)-1)*1&gt;NumSamples,"",IF($A44&lt;=SampleSize,OFFSET(Population!$A$4,RandomNumbers!BH41,0),""))</f>
        <v/>
      </c>
      <c r="BI44" s="7" t="str">
        <f>IF(RIGHT(BI$4,LEN(BI$4)-1)*1&gt;NumSamples,"",IF($A44&lt;=SampleSize,OFFSET(Population!$A$4,RandomNumbers!BI41,0),""))</f>
        <v/>
      </c>
      <c r="BJ44" s="7" t="str">
        <f>IF(RIGHT(BJ$4,LEN(BJ$4)-1)*1&gt;NumSamples,"",IF($A44&lt;=SampleSize,OFFSET(Population!$A$4,RandomNumbers!BJ41,0),""))</f>
        <v/>
      </c>
      <c r="BK44" s="7" t="str">
        <f>IF(RIGHT(BK$4,LEN(BK$4)-1)*1&gt;NumSamples,"",IF($A44&lt;=SampleSize,OFFSET(Population!$A$4,RandomNumbers!BK41,0),""))</f>
        <v/>
      </c>
      <c r="BL44" s="7" t="str">
        <f>IF(RIGHT(BL$4,LEN(BL$4)-1)*1&gt;NumSamples,"",IF($A44&lt;=SampleSize,OFFSET(Population!$A$4,RandomNumbers!BL41,0),""))</f>
        <v/>
      </c>
      <c r="BM44" s="7" t="str">
        <f>IF(RIGHT(BM$4,LEN(BM$4)-1)*1&gt;NumSamples,"",IF($A44&lt;=SampleSize,OFFSET(Population!$A$4,RandomNumbers!BM41,0),""))</f>
        <v/>
      </c>
      <c r="BN44" s="7" t="str">
        <f>IF(RIGHT(BN$4,LEN(BN$4)-1)*1&gt;NumSamples,"",IF($A44&lt;=SampleSize,OFFSET(Population!$A$4,RandomNumbers!BN41,0),""))</f>
        <v/>
      </c>
      <c r="BO44" s="7" t="str">
        <f>IF(RIGHT(BO$4,LEN(BO$4)-1)*1&gt;NumSamples,"",IF($A44&lt;=SampleSize,OFFSET(Population!$A$4,RandomNumbers!BO41,0),""))</f>
        <v/>
      </c>
      <c r="BP44" s="7" t="str">
        <f>IF(RIGHT(BP$4,LEN(BP$4)-1)*1&gt;NumSamples,"",IF($A44&lt;=SampleSize,OFFSET(Population!$A$4,RandomNumbers!BP41,0),""))</f>
        <v/>
      </c>
      <c r="BQ44" s="7" t="str">
        <f>IF(RIGHT(BQ$4,LEN(BQ$4)-1)*1&gt;NumSamples,"",IF($A44&lt;=SampleSize,OFFSET(Population!$A$4,RandomNumbers!BQ41,0),""))</f>
        <v/>
      </c>
      <c r="BR44" s="7" t="str">
        <f>IF(RIGHT(BR$4,LEN(BR$4)-1)*1&gt;NumSamples,"",IF($A44&lt;=SampleSize,OFFSET(Population!$A$4,RandomNumbers!BR41,0),""))</f>
        <v/>
      </c>
      <c r="BS44" s="7" t="str">
        <f>IF(RIGHT(BS$4,LEN(BS$4)-1)*1&gt;NumSamples,"",IF($A44&lt;=SampleSize,OFFSET(Population!$A$4,RandomNumbers!BS41,0),""))</f>
        <v/>
      </c>
      <c r="BT44" s="7" t="str">
        <f>IF(RIGHT(BT$4,LEN(BT$4)-1)*1&gt;NumSamples,"",IF($A44&lt;=SampleSize,OFFSET(Population!$A$4,RandomNumbers!BT41,0),""))</f>
        <v/>
      </c>
      <c r="BU44" s="7" t="str">
        <f>IF(RIGHT(BU$4,LEN(BU$4)-1)*1&gt;NumSamples,"",IF($A44&lt;=SampleSize,OFFSET(Population!$A$4,RandomNumbers!BU41,0),""))</f>
        <v/>
      </c>
      <c r="BV44" s="7" t="str">
        <f>IF(RIGHT(BV$4,LEN(BV$4)-1)*1&gt;NumSamples,"",IF($A44&lt;=SampleSize,OFFSET(Population!$A$4,RandomNumbers!BV41,0),""))</f>
        <v/>
      </c>
      <c r="BW44" s="7" t="str">
        <f>IF(RIGHT(BW$4,LEN(BW$4)-1)*1&gt;NumSamples,"",IF($A44&lt;=SampleSize,OFFSET(Population!$A$4,RandomNumbers!BW41,0),""))</f>
        <v/>
      </c>
      <c r="BX44" s="7" t="str">
        <f>IF(RIGHT(BX$4,LEN(BX$4)-1)*1&gt;NumSamples,"",IF($A44&lt;=SampleSize,OFFSET(Population!$A$4,RandomNumbers!BX41,0),""))</f>
        <v/>
      </c>
      <c r="BY44" s="7" t="str">
        <f>IF(RIGHT(BY$4,LEN(BY$4)-1)*1&gt;NumSamples,"",IF($A44&lt;=SampleSize,OFFSET(Population!$A$4,RandomNumbers!BY41,0),""))</f>
        <v/>
      </c>
      <c r="BZ44" s="7" t="str">
        <f>IF(RIGHT(BZ$4,LEN(BZ$4)-1)*1&gt;NumSamples,"",IF($A44&lt;=SampleSize,OFFSET(Population!$A$4,RandomNumbers!BZ41,0),""))</f>
        <v/>
      </c>
      <c r="CA44" s="7" t="str">
        <f>IF(RIGHT(CA$4,LEN(CA$4)-1)*1&gt;NumSamples,"",IF($A44&lt;=SampleSize,OFFSET(Population!$A$4,RandomNumbers!CA41,0),""))</f>
        <v/>
      </c>
      <c r="CB44" s="7" t="str">
        <f>IF(RIGHT(CB$4,LEN(CB$4)-1)*1&gt;NumSamples,"",IF($A44&lt;=SampleSize,OFFSET(Population!$A$4,RandomNumbers!CB41,0),""))</f>
        <v/>
      </c>
      <c r="CC44" s="7" t="str">
        <f>IF(RIGHT(CC$4,LEN(CC$4)-1)*1&gt;NumSamples,"",IF($A44&lt;=SampleSize,OFFSET(Population!$A$4,RandomNumbers!CC41,0),""))</f>
        <v/>
      </c>
      <c r="CD44" s="7" t="str">
        <f>IF(RIGHT(CD$4,LEN(CD$4)-1)*1&gt;NumSamples,"",IF($A44&lt;=SampleSize,OFFSET(Population!$A$4,RandomNumbers!CD41,0),""))</f>
        <v/>
      </c>
      <c r="CE44" s="7" t="str">
        <f>IF(RIGHT(CE$4,LEN(CE$4)-1)*1&gt;NumSamples,"",IF($A44&lt;=SampleSize,OFFSET(Population!$A$4,RandomNumbers!CE41,0),""))</f>
        <v/>
      </c>
      <c r="CF44" s="7" t="str">
        <f>IF(RIGHT(CF$4,LEN(CF$4)-1)*1&gt;NumSamples,"",IF($A44&lt;=SampleSize,OFFSET(Population!$A$4,RandomNumbers!CF41,0),""))</f>
        <v/>
      </c>
      <c r="CG44" s="7" t="str">
        <f>IF(RIGHT(CG$4,LEN(CG$4)-1)*1&gt;NumSamples,"",IF($A44&lt;=SampleSize,OFFSET(Population!$A$4,RandomNumbers!CG41,0),""))</f>
        <v/>
      </c>
      <c r="CH44" s="7" t="str">
        <f>IF(RIGHT(CH$4,LEN(CH$4)-1)*1&gt;NumSamples,"",IF($A44&lt;=SampleSize,OFFSET(Population!$A$4,RandomNumbers!CH41,0),""))</f>
        <v/>
      </c>
      <c r="CI44" s="7" t="str">
        <f>IF(RIGHT(CI$4,LEN(CI$4)-1)*1&gt;NumSamples,"",IF($A44&lt;=SampleSize,OFFSET(Population!$A$4,RandomNumbers!CI41,0),""))</f>
        <v/>
      </c>
      <c r="CJ44" s="7" t="str">
        <f>IF(RIGHT(CJ$4,LEN(CJ$4)-1)*1&gt;NumSamples,"",IF($A44&lt;=SampleSize,OFFSET(Population!$A$4,RandomNumbers!CJ41,0),""))</f>
        <v/>
      </c>
      <c r="CK44" s="7" t="str">
        <f>IF(RIGHT(CK$4,LEN(CK$4)-1)*1&gt;NumSamples,"",IF($A44&lt;=SampleSize,OFFSET(Population!$A$4,RandomNumbers!CK41,0),""))</f>
        <v/>
      </c>
      <c r="CL44" s="7" t="str">
        <f>IF(RIGHT(CL$4,LEN(CL$4)-1)*1&gt;NumSamples,"",IF($A44&lt;=SampleSize,OFFSET(Population!$A$4,RandomNumbers!CL41,0),""))</f>
        <v/>
      </c>
      <c r="CM44" s="7" t="str">
        <f>IF(RIGHT(CM$4,LEN(CM$4)-1)*1&gt;NumSamples,"",IF($A44&lt;=SampleSize,OFFSET(Population!$A$4,RandomNumbers!CM41,0),""))</f>
        <v/>
      </c>
      <c r="CN44" s="7" t="str">
        <f>IF(RIGHT(CN$4,LEN(CN$4)-1)*1&gt;NumSamples,"",IF($A44&lt;=SampleSize,OFFSET(Population!$A$4,RandomNumbers!CN41,0),""))</f>
        <v/>
      </c>
      <c r="CO44" s="7" t="str">
        <f>IF(RIGHT(CO$4,LEN(CO$4)-1)*1&gt;NumSamples,"",IF($A44&lt;=SampleSize,OFFSET(Population!$A$4,RandomNumbers!CO41,0),""))</f>
        <v/>
      </c>
      <c r="CP44" s="7" t="str">
        <f>IF(RIGHT(CP$4,LEN(CP$4)-1)*1&gt;NumSamples,"",IF($A44&lt;=SampleSize,OFFSET(Population!$A$4,RandomNumbers!CP41,0),""))</f>
        <v/>
      </c>
      <c r="CQ44" s="7" t="str">
        <f>IF(RIGHT(CQ$4,LEN(CQ$4)-1)*1&gt;NumSamples,"",IF($A44&lt;=SampleSize,OFFSET(Population!$A$4,RandomNumbers!CQ41,0),""))</f>
        <v/>
      </c>
      <c r="CR44" s="7" t="str">
        <f>IF(RIGHT(CR$4,LEN(CR$4)-1)*1&gt;NumSamples,"",IF($A44&lt;=SampleSize,OFFSET(Population!$A$4,RandomNumbers!CR41,0),""))</f>
        <v/>
      </c>
      <c r="CS44" s="7" t="str">
        <f>IF(RIGHT(CS$4,LEN(CS$4)-1)*1&gt;NumSamples,"",IF($A44&lt;=SampleSize,OFFSET(Population!$A$4,RandomNumbers!CS41,0),""))</f>
        <v/>
      </c>
      <c r="CT44" s="7" t="str">
        <f>IF(RIGHT(CT$4,LEN(CT$4)-1)*1&gt;NumSamples,"",IF($A44&lt;=SampleSize,OFFSET(Population!$A$4,RandomNumbers!CT41,0),""))</f>
        <v/>
      </c>
      <c r="CU44" s="7" t="str">
        <f>IF(RIGHT(CU$4,LEN(CU$4)-1)*1&gt;NumSamples,"",IF($A44&lt;=SampleSize,OFFSET(Population!$A$4,RandomNumbers!CU41,0),""))</f>
        <v/>
      </c>
      <c r="CV44" s="7" t="str">
        <f>IF(RIGHT(CV$4,LEN(CV$4)-1)*1&gt;NumSamples,"",IF($A44&lt;=SampleSize,OFFSET(Population!$A$4,RandomNumbers!CV41,0),""))</f>
        <v/>
      </c>
      <c r="CW44" s="7" t="str">
        <f>IF(RIGHT(CW$4,LEN(CW$4)-1)*1&gt;NumSamples,"",IF($A44&lt;=SampleSize,OFFSET(Population!$A$4,RandomNumbers!CW41,0),""))</f>
        <v/>
      </c>
    </row>
    <row r="45" ht="14.25" customHeight="1">
      <c r="A45" s="7">
        <v>41.0</v>
      </c>
      <c r="B45" s="7" t="str">
        <f>IF(RIGHT(B$4,LEN(B$4)-1)*1&gt;NumSamples,"",IF($A45&lt;=SampleSize,OFFSET(Population!$A$4,RandomNumbers!B42,0),""))</f>
        <v/>
      </c>
      <c r="C45" s="7" t="str">
        <f>IF(RIGHT(C$4,LEN(C$4)-1)*1&gt;NumSamples,"",IF($A45&lt;=SampleSize,OFFSET(Population!$A$4,RandomNumbers!C42,0),""))</f>
        <v/>
      </c>
      <c r="D45" s="7" t="str">
        <f>IF(RIGHT(D$4,LEN(D$4)-1)*1&gt;NumSamples,"",IF($A45&lt;=SampleSize,OFFSET(Population!$A$4,RandomNumbers!D42,0),""))</f>
        <v/>
      </c>
      <c r="E45" s="7" t="str">
        <f>IF(RIGHT(E$4,LEN(E$4)-1)*1&gt;NumSamples,"",IF($A45&lt;=SampleSize,OFFSET(Population!$A$4,RandomNumbers!E42,0),""))</f>
        <v/>
      </c>
      <c r="F45" s="7" t="str">
        <f>IF(RIGHT(F$4,LEN(F$4)-1)*1&gt;NumSamples,"",IF($A45&lt;=SampleSize,OFFSET(Population!$A$4,RandomNumbers!F42,0),""))</f>
        <v/>
      </c>
      <c r="G45" s="7" t="str">
        <f>IF(RIGHT(G$4,LEN(G$4)-1)*1&gt;NumSamples,"",IF($A45&lt;=SampleSize,OFFSET(Population!$A$4,RandomNumbers!G42,0),""))</f>
        <v/>
      </c>
      <c r="H45" s="7" t="str">
        <f>IF(RIGHT(H$4,LEN(H$4)-1)*1&gt;NumSamples,"",IF($A45&lt;=SampleSize,OFFSET(Population!$A$4,RandomNumbers!H42,0),""))</f>
        <v/>
      </c>
      <c r="I45" s="7" t="str">
        <f>IF(RIGHT(I$4,LEN(I$4)-1)*1&gt;NumSamples,"",IF($A45&lt;=SampleSize,OFFSET(Population!$A$4,RandomNumbers!I42,0),""))</f>
        <v/>
      </c>
      <c r="J45" s="7" t="str">
        <f>IF(RIGHT(J$4,LEN(J$4)-1)*1&gt;NumSamples,"",IF($A45&lt;=SampleSize,OFFSET(Population!$A$4,RandomNumbers!J42,0),""))</f>
        <v/>
      </c>
      <c r="K45" s="7" t="str">
        <f>IF(RIGHT(K$4,LEN(K$4)-1)*1&gt;NumSamples,"",IF($A45&lt;=SampleSize,OFFSET(Population!$A$4,RandomNumbers!K42,0),""))</f>
        <v/>
      </c>
      <c r="L45" s="7" t="str">
        <f>IF(RIGHT(L$4,LEN(L$4)-1)*1&gt;NumSamples,"",IF($A45&lt;=SampleSize,OFFSET(Population!$A$4,RandomNumbers!L42,0),""))</f>
        <v/>
      </c>
      <c r="M45" s="7" t="str">
        <f>IF(RIGHT(M$4,LEN(M$4)-1)*1&gt;NumSamples,"",IF($A45&lt;=SampleSize,OFFSET(Population!$A$4,RandomNumbers!M42,0),""))</f>
        <v/>
      </c>
      <c r="N45" s="7" t="str">
        <f>IF(RIGHT(N$4,LEN(N$4)-1)*1&gt;NumSamples,"",IF($A45&lt;=SampleSize,OFFSET(Population!$A$4,RandomNumbers!N42,0),""))</f>
        <v/>
      </c>
      <c r="O45" s="7" t="str">
        <f>IF(RIGHT(O$4,LEN(O$4)-1)*1&gt;NumSamples,"",IF($A45&lt;=SampleSize,OFFSET(Population!$A$4,RandomNumbers!O42,0),""))</f>
        <v/>
      </c>
      <c r="P45" s="7" t="str">
        <f>IF(RIGHT(P$4,LEN(P$4)-1)*1&gt;NumSamples,"",IF($A45&lt;=SampleSize,OFFSET(Population!$A$4,RandomNumbers!P42,0),""))</f>
        <v/>
      </c>
      <c r="Q45" s="7" t="str">
        <f>IF(RIGHT(Q$4,LEN(Q$4)-1)*1&gt;NumSamples,"",IF($A45&lt;=SampleSize,OFFSET(Population!$A$4,RandomNumbers!Q42,0),""))</f>
        <v/>
      </c>
      <c r="R45" s="7" t="str">
        <f>IF(RIGHT(R$4,LEN(R$4)-1)*1&gt;NumSamples,"",IF($A45&lt;=SampleSize,OFFSET(Population!$A$4,RandomNumbers!R42,0),""))</f>
        <v/>
      </c>
      <c r="S45" s="7" t="str">
        <f>IF(RIGHT(S$4,LEN(S$4)-1)*1&gt;NumSamples,"",IF($A45&lt;=SampleSize,OFFSET(Population!$A$4,RandomNumbers!S42,0),""))</f>
        <v/>
      </c>
      <c r="T45" s="7" t="str">
        <f>IF(RIGHT(T$4,LEN(T$4)-1)*1&gt;NumSamples,"",IF($A45&lt;=SampleSize,OFFSET(Population!$A$4,RandomNumbers!T42,0),""))</f>
        <v/>
      </c>
      <c r="U45" s="7" t="str">
        <f>IF(RIGHT(U$4,LEN(U$4)-1)*1&gt;NumSamples,"",IF($A45&lt;=SampleSize,OFFSET(Population!$A$4,RandomNumbers!U42,0),""))</f>
        <v/>
      </c>
      <c r="V45" s="7" t="str">
        <f>IF(RIGHT(V$4,LEN(V$4)-1)*1&gt;NumSamples,"",IF($A45&lt;=SampleSize,OFFSET(Population!$A$4,RandomNumbers!V42,0),""))</f>
        <v/>
      </c>
      <c r="W45" s="7" t="str">
        <f>IF(RIGHT(W$4,LEN(W$4)-1)*1&gt;NumSamples,"",IF($A45&lt;=SampleSize,OFFSET(Population!$A$4,RandomNumbers!W42,0),""))</f>
        <v/>
      </c>
      <c r="X45" s="7" t="str">
        <f>IF(RIGHT(X$4,LEN(X$4)-1)*1&gt;NumSamples,"",IF($A45&lt;=SampleSize,OFFSET(Population!$A$4,RandomNumbers!X42,0),""))</f>
        <v/>
      </c>
      <c r="Y45" s="7" t="str">
        <f>IF(RIGHT(Y$4,LEN(Y$4)-1)*1&gt;NumSamples,"",IF($A45&lt;=SampleSize,OFFSET(Population!$A$4,RandomNumbers!Y42,0),""))</f>
        <v/>
      </c>
      <c r="Z45" s="7" t="str">
        <f>IF(RIGHT(Z$4,LEN(Z$4)-1)*1&gt;NumSamples,"",IF($A45&lt;=SampleSize,OFFSET(Population!$A$4,RandomNumbers!Z42,0),""))</f>
        <v/>
      </c>
      <c r="AA45" s="7" t="str">
        <f>IF(RIGHT(AA$4,LEN(AA$4)-1)*1&gt;NumSamples,"",IF($A45&lt;=SampleSize,OFFSET(Population!$A$4,RandomNumbers!AA42,0),""))</f>
        <v/>
      </c>
      <c r="AB45" s="7" t="str">
        <f>IF(RIGHT(AB$4,LEN(AB$4)-1)*1&gt;NumSamples,"",IF($A45&lt;=SampleSize,OFFSET(Population!$A$4,RandomNumbers!AB42,0),""))</f>
        <v/>
      </c>
      <c r="AC45" s="7" t="str">
        <f>IF(RIGHT(AC$4,LEN(AC$4)-1)*1&gt;NumSamples,"",IF($A45&lt;=SampleSize,OFFSET(Population!$A$4,RandomNumbers!AC42,0),""))</f>
        <v/>
      </c>
      <c r="AD45" s="7" t="str">
        <f>IF(RIGHT(AD$4,LEN(AD$4)-1)*1&gt;NumSamples,"",IF($A45&lt;=SampleSize,OFFSET(Population!$A$4,RandomNumbers!AD42,0),""))</f>
        <v/>
      </c>
      <c r="AE45" s="7" t="str">
        <f>IF(RIGHT(AE$4,LEN(AE$4)-1)*1&gt;NumSamples,"",IF($A45&lt;=SampleSize,OFFSET(Population!$A$4,RandomNumbers!AE42,0),""))</f>
        <v/>
      </c>
      <c r="AF45" s="7" t="str">
        <f>IF(RIGHT(AF$4,LEN(AF$4)-1)*1&gt;NumSamples,"",IF($A45&lt;=SampleSize,OFFSET(Population!$A$4,RandomNumbers!AF42,0),""))</f>
        <v/>
      </c>
      <c r="AG45" s="7" t="str">
        <f>IF(RIGHT(AG$4,LEN(AG$4)-1)*1&gt;NumSamples,"",IF($A45&lt;=SampleSize,OFFSET(Population!$A$4,RandomNumbers!AG42,0),""))</f>
        <v/>
      </c>
      <c r="AH45" s="7" t="str">
        <f>IF(RIGHT(AH$4,LEN(AH$4)-1)*1&gt;NumSamples,"",IF($A45&lt;=SampleSize,OFFSET(Population!$A$4,RandomNumbers!AH42,0),""))</f>
        <v/>
      </c>
      <c r="AI45" s="7" t="str">
        <f>IF(RIGHT(AI$4,LEN(AI$4)-1)*1&gt;NumSamples,"",IF($A45&lt;=SampleSize,OFFSET(Population!$A$4,RandomNumbers!AI42,0),""))</f>
        <v/>
      </c>
      <c r="AJ45" s="7" t="str">
        <f>IF(RIGHT(AJ$4,LEN(AJ$4)-1)*1&gt;NumSamples,"",IF($A45&lt;=SampleSize,OFFSET(Population!$A$4,RandomNumbers!AJ42,0),""))</f>
        <v/>
      </c>
      <c r="AK45" s="7" t="str">
        <f>IF(RIGHT(AK$4,LEN(AK$4)-1)*1&gt;NumSamples,"",IF($A45&lt;=SampleSize,OFFSET(Population!$A$4,RandomNumbers!AK42,0),""))</f>
        <v/>
      </c>
      <c r="AL45" s="7" t="str">
        <f>IF(RIGHT(AL$4,LEN(AL$4)-1)*1&gt;NumSamples,"",IF($A45&lt;=SampleSize,OFFSET(Population!$A$4,RandomNumbers!AL42,0),""))</f>
        <v/>
      </c>
      <c r="AM45" s="7" t="str">
        <f>IF(RIGHT(AM$4,LEN(AM$4)-1)*1&gt;NumSamples,"",IF($A45&lt;=SampleSize,OFFSET(Population!$A$4,RandomNumbers!AM42,0),""))</f>
        <v/>
      </c>
      <c r="AN45" s="7" t="str">
        <f>IF(RIGHT(AN$4,LEN(AN$4)-1)*1&gt;NumSamples,"",IF($A45&lt;=SampleSize,OFFSET(Population!$A$4,RandomNumbers!AN42,0),""))</f>
        <v/>
      </c>
      <c r="AO45" s="7" t="str">
        <f>IF(RIGHT(AO$4,LEN(AO$4)-1)*1&gt;NumSamples,"",IF($A45&lt;=SampleSize,OFFSET(Population!$A$4,RandomNumbers!AO42,0),""))</f>
        <v/>
      </c>
      <c r="AP45" s="7" t="str">
        <f>IF(RIGHT(AP$4,LEN(AP$4)-1)*1&gt;NumSamples,"",IF($A45&lt;=SampleSize,OFFSET(Population!$A$4,RandomNumbers!AP42,0),""))</f>
        <v/>
      </c>
      <c r="AQ45" s="7" t="str">
        <f>IF(RIGHT(AQ$4,LEN(AQ$4)-1)*1&gt;NumSamples,"",IF($A45&lt;=SampleSize,OFFSET(Population!$A$4,RandomNumbers!AQ42,0),""))</f>
        <v/>
      </c>
      <c r="AR45" s="7" t="str">
        <f>IF(RIGHT(AR$4,LEN(AR$4)-1)*1&gt;NumSamples,"",IF($A45&lt;=SampleSize,OFFSET(Population!$A$4,RandomNumbers!AR42,0),""))</f>
        <v/>
      </c>
      <c r="AS45" s="7" t="str">
        <f>IF(RIGHT(AS$4,LEN(AS$4)-1)*1&gt;NumSamples,"",IF($A45&lt;=SampleSize,OFFSET(Population!$A$4,RandomNumbers!AS42,0),""))</f>
        <v/>
      </c>
      <c r="AT45" s="7" t="str">
        <f>IF(RIGHT(AT$4,LEN(AT$4)-1)*1&gt;NumSamples,"",IF($A45&lt;=SampleSize,OFFSET(Population!$A$4,RandomNumbers!AT42,0),""))</f>
        <v/>
      </c>
      <c r="AU45" s="7" t="str">
        <f>IF(RIGHT(AU$4,LEN(AU$4)-1)*1&gt;NumSamples,"",IF($A45&lt;=SampleSize,OFFSET(Population!$A$4,RandomNumbers!AU42,0),""))</f>
        <v/>
      </c>
      <c r="AV45" s="7" t="str">
        <f>IF(RIGHT(AV$4,LEN(AV$4)-1)*1&gt;NumSamples,"",IF($A45&lt;=SampleSize,OFFSET(Population!$A$4,RandomNumbers!AV42,0),""))</f>
        <v/>
      </c>
      <c r="AW45" s="7" t="str">
        <f>IF(RIGHT(AW$4,LEN(AW$4)-1)*1&gt;NumSamples,"",IF($A45&lt;=SampleSize,OFFSET(Population!$A$4,RandomNumbers!AW42,0),""))</f>
        <v/>
      </c>
      <c r="AX45" s="7" t="str">
        <f>IF(RIGHT(AX$4,LEN(AX$4)-1)*1&gt;NumSamples,"",IF($A45&lt;=SampleSize,OFFSET(Population!$A$4,RandomNumbers!AX42,0),""))</f>
        <v/>
      </c>
      <c r="AY45" s="7" t="str">
        <f>IF(RIGHT(AY$4,LEN(AY$4)-1)*1&gt;NumSamples,"",IF($A45&lt;=SampleSize,OFFSET(Population!$A$4,RandomNumbers!AY42,0),""))</f>
        <v/>
      </c>
      <c r="AZ45" s="7" t="str">
        <f>IF(RIGHT(AZ$4,LEN(AZ$4)-1)*1&gt;NumSamples,"",IF($A45&lt;=SampleSize,OFFSET(Population!$A$4,RandomNumbers!AZ42,0),""))</f>
        <v/>
      </c>
      <c r="BA45" s="7" t="str">
        <f>IF(RIGHT(BA$4,LEN(BA$4)-1)*1&gt;NumSamples,"",IF($A45&lt;=SampleSize,OFFSET(Population!$A$4,RandomNumbers!BA42,0),""))</f>
        <v/>
      </c>
      <c r="BB45" s="7" t="str">
        <f>IF(RIGHT(BB$4,LEN(BB$4)-1)*1&gt;NumSamples,"",IF($A45&lt;=SampleSize,OFFSET(Population!$A$4,RandomNumbers!BB42,0),""))</f>
        <v/>
      </c>
      <c r="BC45" s="7" t="str">
        <f>IF(RIGHT(BC$4,LEN(BC$4)-1)*1&gt;NumSamples,"",IF($A45&lt;=SampleSize,OFFSET(Population!$A$4,RandomNumbers!BC42,0),""))</f>
        <v/>
      </c>
      <c r="BD45" s="7" t="str">
        <f>IF(RIGHT(BD$4,LEN(BD$4)-1)*1&gt;NumSamples,"",IF($A45&lt;=SampleSize,OFFSET(Population!$A$4,RandomNumbers!BD42,0),""))</f>
        <v/>
      </c>
      <c r="BE45" s="7" t="str">
        <f>IF(RIGHT(BE$4,LEN(BE$4)-1)*1&gt;NumSamples,"",IF($A45&lt;=SampleSize,OFFSET(Population!$A$4,RandomNumbers!BE42,0),""))</f>
        <v/>
      </c>
      <c r="BF45" s="7" t="str">
        <f>IF(RIGHT(BF$4,LEN(BF$4)-1)*1&gt;NumSamples,"",IF($A45&lt;=SampleSize,OFFSET(Population!$A$4,RandomNumbers!BF42,0),""))</f>
        <v/>
      </c>
      <c r="BG45" s="7" t="str">
        <f>IF(RIGHT(BG$4,LEN(BG$4)-1)*1&gt;NumSamples,"",IF($A45&lt;=SampleSize,OFFSET(Population!$A$4,RandomNumbers!BG42,0),""))</f>
        <v/>
      </c>
      <c r="BH45" s="7" t="str">
        <f>IF(RIGHT(BH$4,LEN(BH$4)-1)*1&gt;NumSamples,"",IF($A45&lt;=SampleSize,OFFSET(Population!$A$4,RandomNumbers!BH42,0),""))</f>
        <v/>
      </c>
      <c r="BI45" s="7" t="str">
        <f>IF(RIGHT(BI$4,LEN(BI$4)-1)*1&gt;NumSamples,"",IF($A45&lt;=SampleSize,OFFSET(Population!$A$4,RandomNumbers!BI42,0),""))</f>
        <v/>
      </c>
      <c r="BJ45" s="7" t="str">
        <f>IF(RIGHT(BJ$4,LEN(BJ$4)-1)*1&gt;NumSamples,"",IF($A45&lt;=SampleSize,OFFSET(Population!$A$4,RandomNumbers!BJ42,0),""))</f>
        <v/>
      </c>
      <c r="BK45" s="7" t="str">
        <f>IF(RIGHT(BK$4,LEN(BK$4)-1)*1&gt;NumSamples,"",IF($A45&lt;=SampleSize,OFFSET(Population!$A$4,RandomNumbers!BK42,0),""))</f>
        <v/>
      </c>
      <c r="BL45" s="7" t="str">
        <f>IF(RIGHT(BL$4,LEN(BL$4)-1)*1&gt;NumSamples,"",IF($A45&lt;=SampleSize,OFFSET(Population!$A$4,RandomNumbers!BL42,0),""))</f>
        <v/>
      </c>
      <c r="BM45" s="7" t="str">
        <f>IF(RIGHT(BM$4,LEN(BM$4)-1)*1&gt;NumSamples,"",IF($A45&lt;=SampleSize,OFFSET(Population!$A$4,RandomNumbers!BM42,0),""))</f>
        <v/>
      </c>
      <c r="BN45" s="7" t="str">
        <f>IF(RIGHT(BN$4,LEN(BN$4)-1)*1&gt;NumSamples,"",IF($A45&lt;=SampleSize,OFFSET(Population!$A$4,RandomNumbers!BN42,0),""))</f>
        <v/>
      </c>
      <c r="BO45" s="7" t="str">
        <f>IF(RIGHT(BO$4,LEN(BO$4)-1)*1&gt;NumSamples,"",IF($A45&lt;=SampleSize,OFFSET(Population!$A$4,RandomNumbers!BO42,0),""))</f>
        <v/>
      </c>
      <c r="BP45" s="7" t="str">
        <f>IF(RIGHT(BP$4,LEN(BP$4)-1)*1&gt;NumSamples,"",IF($A45&lt;=SampleSize,OFFSET(Population!$A$4,RandomNumbers!BP42,0),""))</f>
        <v/>
      </c>
      <c r="BQ45" s="7" t="str">
        <f>IF(RIGHT(BQ$4,LEN(BQ$4)-1)*1&gt;NumSamples,"",IF($A45&lt;=SampleSize,OFFSET(Population!$A$4,RandomNumbers!BQ42,0),""))</f>
        <v/>
      </c>
      <c r="BR45" s="7" t="str">
        <f>IF(RIGHT(BR$4,LEN(BR$4)-1)*1&gt;NumSamples,"",IF($A45&lt;=SampleSize,OFFSET(Population!$A$4,RandomNumbers!BR42,0),""))</f>
        <v/>
      </c>
      <c r="BS45" s="7" t="str">
        <f>IF(RIGHT(BS$4,LEN(BS$4)-1)*1&gt;NumSamples,"",IF($A45&lt;=SampleSize,OFFSET(Population!$A$4,RandomNumbers!BS42,0),""))</f>
        <v/>
      </c>
      <c r="BT45" s="7" t="str">
        <f>IF(RIGHT(BT$4,LEN(BT$4)-1)*1&gt;NumSamples,"",IF($A45&lt;=SampleSize,OFFSET(Population!$A$4,RandomNumbers!BT42,0),""))</f>
        <v/>
      </c>
      <c r="BU45" s="7" t="str">
        <f>IF(RIGHT(BU$4,LEN(BU$4)-1)*1&gt;NumSamples,"",IF($A45&lt;=SampleSize,OFFSET(Population!$A$4,RandomNumbers!BU42,0),""))</f>
        <v/>
      </c>
      <c r="BV45" s="7" t="str">
        <f>IF(RIGHT(BV$4,LEN(BV$4)-1)*1&gt;NumSamples,"",IF($A45&lt;=SampleSize,OFFSET(Population!$A$4,RandomNumbers!BV42,0),""))</f>
        <v/>
      </c>
      <c r="BW45" s="7" t="str">
        <f>IF(RIGHT(BW$4,LEN(BW$4)-1)*1&gt;NumSamples,"",IF($A45&lt;=SampleSize,OFFSET(Population!$A$4,RandomNumbers!BW42,0),""))</f>
        <v/>
      </c>
      <c r="BX45" s="7" t="str">
        <f>IF(RIGHT(BX$4,LEN(BX$4)-1)*1&gt;NumSamples,"",IF($A45&lt;=SampleSize,OFFSET(Population!$A$4,RandomNumbers!BX42,0),""))</f>
        <v/>
      </c>
      <c r="BY45" s="7" t="str">
        <f>IF(RIGHT(BY$4,LEN(BY$4)-1)*1&gt;NumSamples,"",IF($A45&lt;=SampleSize,OFFSET(Population!$A$4,RandomNumbers!BY42,0),""))</f>
        <v/>
      </c>
      <c r="BZ45" s="7" t="str">
        <f>IF(RIGHT(BZ$4,LEN(BZ$4)-1)*1&gt;NumSamples,"",IF($A45&lt;=SampleSize,OFFSET(Population!$A$4,RandomNumbers!BZ42,0),""))</f>
        <v/>
      </c>
      <c r="CA45" s="7" t="str">
        <f>IF(RIGHT(CA$4,LEN(CA$4)-1)*1&gt;NumSamples,"",IF($A45&lt;=SampleSize,OFFSET(Population!$A$4,RandomNumbers!CA42,0),""))</f>
        <v/>
      </c>
      <c r="CB45" s="7" t="str">
        <f>IF(RIGHT(CB$4,LEN(CB$4)-1)*1&gt;NumSamples,"",IF($A45&lt;=SampleSize,OFFSET(Population!$A$4,RandomNumbers!CB42,0),""))</f>
        <v/>
      </c>
      <c r="CC45" s="7" t="str">
        <f>IF(RIGHT(CC$4,LEN(CC$4)-1)*1&gt;NumSamples,"",IF($A45&lt;=SampleSize,OFFSET(Population!$A$4,RandomNumbers!CC42,0),""))</f>
        <v/>
      </c>
      <c r="CD45" s="7" t="str">
        <f>IF(RIGHT(CD$4,LEN(CD$4)-1)*1&gt;NumSamples,"",IF($A45&lt;=SampleSize,OFFSET(Population!$A$4,RandomNumbers!CD42,0),""))</f>
        <v/>
      </c>
      <c r="CE45" s="7" t="str">
        <f>IF(RIGHT(CE$4,LEN(CE$4)-1)*1&gt;NumSamples,"",IF($A45&lt;=SampleSize,OFFSET(Population!$A$4,RandomNumbers!CE42,0),""))</f>
        <v/>
      </c>
      <c r="CF45" s="7" t="str">
        <f>IF(RIGHT(CF$4,LEN(CF$4)-1)*1&gt;NumSamples,"",IF($A45&lt;=SampleSize,OFFSET(Population!$A$4,RandomNumbers!CF42,0),""))</f>
        <v/>
      </c>
      <c r="CG45" s="7" t="str">
        <f>IF(RIGHT(CG$4,LEN(CG$4)-1)*1&gt;NumSamples,"",IF($A45&lt;=SampleSize,OFFSET(Population!$A$4,RandomNumbers!CG42,0),""))</f>
        <v/>
      </c>
      <c r="CH45" s="7" t="str">
        <f>IF(RIGHT(CH$4,LEN(CH$4)-1)*1&gt;NumSamples,"",IF($A45&lt;=SampleSize,OFFSET(Population!$A$4,RandomNumbers!CH42,0),""))</f>
        <v/>
      </c>
      <c r="CI45" s="7" t="str">
        <f>IF(RIGHT(CI$4,LEN(CI$4)-1)*1&gt;NumSamples,"",IF($A45&lt;=SampleSize,OFFSET(Population!$A$4,RandomNumbers!CI42,0),""))</f>
        <v/>
      </c>
      <c r="CJ45" s="7" t="str">
        <f>IF(RIGHT(CJ$4,LEN(CJ$4)-1)*1&gt;NumSamples,"",IF($A45&lt;=SampleSize,OFFSET(Population!$A$4,RandomNumbers!CJ42,0),""))</f>
        <v/>
      </c>
      <c r="CK45" s="7" t="str">
        <f>IF(RIGHT(CK$4,LEN(CK$4)-1)*1&gt;NumSamples,"",IF($A45&lt;=SampleSize,OFFSET(Population!$A$4,RandomNumbers!CK42,0),""))</f>
        <v/>
      </c>
      <c r="CL45" s="7" t="str">
        <f>IF(RIGHT(CL$4,LEN(CL$4)-1)*1&gt;NumSamples,"",IF($A45&lt;=SampleSize,OFFSET(Population!$A$4,RandomNumbers!CL42,0),""))</f>
        <v/>
      </c>
      <c r="CM45" s="7" t="str">
        <f>IF(RIGHT(CM$4,LEN(CM$4)-1)*1&gt;NumSamples,"",IF($A45&lt;=SampleSize,OFFSET(Population!$A$4,RandomNumbers!CM42,0),""))</f>
        <v/>
      </c>
      <c r="CN45" s="7" t="str">
        <f>IF(RIGHT(CN$4,LEN(CN$4)-1)*1&gt;NumSamples,"",IF($A45&lt;=SampleSize,OFFSET(Population!$A$4,RandomNumbers!CN42,0),""))</f>
        <v/>
      </c>
      <c r="CO45" s="7" t="str">
        <f>IF(RIGHT(CO$4,LEN(CO$4)-1)*1&gt;NumSamples,"",IF($A45&lt;=SampleSize,OFFSET(Population!$A$4,RandomNumbers!CO42,0),""))</f>
        <v/>
      </c>
      <c r="CP45" s="7" t="str">
        <f>IF(RIGHT(CP$4,LEN(CP$4)-1)*1&gt;NumSamples,"",IF($A45&lt;=SampleSize,OFFSET(Population!$A$4,RandomNumbers!CP42,0),""))</f>
        <v/>
      </c>
      <c r="CQ45" s="7" t="str">
        <f>IF(RIGHT(CQ$4,LEN(CQ$4)-1)*1&gt;NumSamples,"",IF($A45&lt;=SampleSize,OFFSET(Population!$A$4,RandomNumbers!CQ42,0),""))</f>
        <v/>
      </c>
      <c r="CR45" s="7" t="str">
        <f>IF(RIGHT(CR$4,LEN(CR$4)-1)*1&gt;NumSamples,"",IF($A45&lt;=SampleSize,OFFSET(Population!$A$4,RandomNumbers!CR42,0),""))</f>
        <v/>
      </c>
      <c r="CS45" s="7" t="str">
        <f>IF(RIGHT(CS$4,LEN(CS$4)-1)*1&gt;NumSamples,"",IF($A45&lt;=SampleSize,OFFSET(Population!$A$4,RandomNumbers!CS42,0),""))</f>
        <v/>
      </c>
      <c r="CT45" s="7" t="str">
        <f>IF(RIGHT(CT$4,LEN(CT$4)-1)*1&gt;NumSamples,"",IF($A45&lt;=SampleSize,OFFSET(Population!$A$4,RandomNumbers!CT42,0),""))</f>
        <v/>
      </c>
      <c r="CU45" s="7" t="str">
        <f>IF(RIGHT(CU$4,LEN(CU$4)-1)*1&gt;NumSamples,"",IF($A45&lt;=SampleSize,OFFSET(Population!$A$4,RandomNumbers!CU42,0),""))</f>
        <v/>
      </c>
      <c r="CV45" s="7" t="str">
        <f>IF(RIGHT(CV$4,LEN(CV$4)-1)*1&gt;NumSamples,"",IF($A45&lt;=SampleSize,OFFSET(Population!$A$4,RandomNumbers!CV42,0),""))</f>
        <v/>
      </c>
      <c r="CW45" s="7" t="str">
        <f>IF(RIGHT(CW$4,LEN(CW$4)-1)*1&gt;NumSamples,"",IF($A45&lt;=SampleSize,OFFSET(Population!$A$4,RandomNumbers!CW42,0),""))</f>
        <v/>
      </c>
    </row>
    <row r="46" ht="14.25" customHeight="1">
      <c r="A46" s="7">
        <v>42.0</v>
      </c>
      <c r="B46" s="7" t="str">
        <f>IF(RIGHT(B$4,LEN(B$4)-1)*1&gt;NumSamples,"",IF($A46&lt;=SampleSize,OFFSET(Population!$A$4,RandomNumbers!B43,0),""))</f>
        <v/>
      </c>
      <c r="C46" s="7" t="str">
        <f>IF(RIGHT(C$4,LEN(C$4)-1)*1&gt;NumSamples,"",IF($A46&lt;=SampleSize,OFFSET(Population!$A$4,RandomNumbers!C43,0),""))</f>
        <v/>
      </c>
      <c r="D46" s="7" t="str">
        <f>IF(RIGHT(D$4,LEN(D$4)-1)*1&gt;NumSamples,"",IF($A46&lt;=SampleSize,OFFSET(Population!$A$4,RandomNumbers!D43,0),""))</f>
        <v/>
      </c>
      <c r="E46" s="7" t="str">
        <f>IF(RIGHT(E$4,LEN(E$4)-1)*1&gt;NumSamples,"",IF($A46&lt;=SampleSize,OFFSET(Population!$A$4,RandomNumbers!E43,0),""))</f>
        <v/>
      </c>
      <c r="F46" s="7" t="str">
        <f>IF(RIGHT(F$4,LEN(F$4)-1)*1&gt;NumSamples,"",IF($A46&lt;=SampleSize,OFFSET(Population!$A$4,RandomNumbers!F43,0),""))</f>
        <v/>
      </c>
      <c r="G46" s="7" t="str">
        <f>IF(RIGHT(G$4,LEN(G$4)-1)*1&gt;NumSamples,"",IF($A46&lt;=SampleSize,OFFSET(Population!$A$4,RandomNumbers!G43,0),""))</f>
        <v/>
      </c>
      <c r="H46" s="7" t="str">
        <f>IF(RIGHT(H$4,LEN(H$4)-1)*1&gt;NumSamples,"",IF($A46&lt;=SampleSize,OFFSET(Population!$A$4,RandomNumbers!H43,0),""))</f>
        <v/>
      </c>
      <c r="I46" s="7" t="str">
        <f>IF(RIGHT(I$4,LEN(I$4)-1)*1&gt;NumSamples,"",IF($A46&lt;=SampleSize,OFFSET(Population!$A$4,RandomNumbers!I43,0),""))</f>
        <v/>
      </c>
      <c r="J46" s="7" t="str">
        <f>IF(RIGHT(J$4,LEN(J$4)-1)*1&gt;NumSamples,"",IF($A46&lt;=SampleSize,OFFSET(Population!$A$4,RandomNumbers!J43,0),""))</f>
        <v/>
      </c>
      <c r="K46" s="7" t="str">
        <f>IF(RIGHT(K$4,LEN(K$4)-1)*1&gt;NumSamples,"",IF($A46&lt;=SampleSize,OFFSET(Population!$A$4,RandomNumbers!K43,0),""))</f>
        <v/>
      </c>
      <c r="L46" s="7" t="str">
        <f>IF(RIGHT(L$4,LEN(L$4)-1)*1&gt;NumSamples,"",IF($A46&lt;=SampleSize,OFFSET(Population!$A$4,RandomNumbers!L43,0),""))</f>
        <v/>
      </c>
      <c r="M46" s="7" t="str">
        <f>IF(RIGHT(M$4,LEN(M$4)-1)*1&gt;NumSamples,"",IF($A46&lt;=SampleSize,OFFSET(Population!$A$4,RandomNumbers!M43,0),""))</f>
        <v/>
      </c>
      <c r="N46" s="7" t="str">
        <f>IF(RIGHT(N$4,LEN(N$4)-1)*1&gt;NumSamples,"",IF($A46&lt;=SampleSize,OFFSET(Population!$A$4,RandomNumbers!N43,0),""))</f>
        <v/>
      </c>
      <c r="O46" s="7" t="str">
        <f>IF(RIGHT(O$4,LEN(O$4)-1)*1&gt;NumSamples,"",IF($A46&lt;=SampleSize,OFFSET(Population!$A$4,RandomNumbers!O43,0),""))</f>
        <v/>
      </c>
      <c r="P46" s="7" t="str">
        <f>IF(RIGHT(P$4,LEN(P$4)-1)*1&gt;NumSamples,"",IF($A46&lt;=SampleSize,OFFSET(Population!$A$4,RandomNumbers!P43,0),""))</f>
        <v/>
      </c>
      <c r="Q46" s="7" t="str">
        <f>IF(RIGHT(Q$4,LEN(Q$4)-1)*1&gt;NumSamples,"",IF($A46&lt;=SampleSize,OFFSET(Population!$A$4,RandomNumbers!Q43,0),""))</f>
        <v/>
      </c>
      <c r="R46" s="7" t="str">
        <f>IF(RIGHT(R$4,LEN(R$4)-1)*1&gt;NumSamples,"",IF($A46&lt;=SampleSize,OFFSET(Population!$A$4,RandomNumbers!R43,0),""))</f>
        <v/>
      </c>
      <c r="S46" s="7" t="str">
        <f>IF(RIGHT(S$4,LEN(S$4)-1)*1&gt;NumSamples,"",IF($A46&lt;=SampleSize,OFFSET(Population!$A$4,RandomNumbers!S43,0),""))</f>
        <v/>
      </c>
      <c r="T46" s="7" t="str">
        <f>IF(RIGHT(T$4,LEN(T$4)-1)*1&gt;NumSamples,"",IF($A46&lt;=SampleSize,OFFSET(Population!$A$4,RandomNumbers!T43,0),""))</f>
        <v/>
      </c>
      <c r="U46" s="7" t="str">
        <f>IF(RIGHT(U$4,LEN(U$4)-1)*1&gt;NumSamples,"",IF($A46&lt;=SampleSize,OFFSET(Population!$A$4,RandomNumbers!U43,0),""))</f>
        <v/>
      </c>
      <c r="V46" s="7" t="str">
        <f>IF(RIGHT(V$4,LEN(V$4)-1)*1&gt;NumSamples,"",IF($A46&lt;=SampleSize,OFFSET(Population!$A$4,RandomNumbers!V43,0),""))</f>
        <v/>
      </c>
      <c r="W46" s="7" t="str">
        <f>IF(RIGHT(W$4,LEN(W$4)-1)*1&gt;NumSamples,"",IF($A46&lt;=SampleSize,OFFSET(Population!$A$4,RandomNumbers!W43,0),""))</f>
        <v/>
      </c>
      <c r="X46" s="7" t="str">
        <f>IF(RIGHT(X$4,LEN(X$4)-1)*1&gt;NumSamples,"",IF($A46&lt;=SampleSize,OFFSET(Population!$A$4,RandomNumbers!X43,0),""))</f>
        <v/>
      </c>
      <c r="Y46" s="7" t="str">
        <f>IF(RIGHT(Y$4,LEN(Y$4)-1)*1&gt;NumSamples,"",IF($A46&lt;=SampleSize,OFFSET(Population!$A$4,RandomNumbers!Y43,0),""))</f>
        <v/>
      </c>
      <c r="Z46" s="7" t="str">
        <f>IF(RIGHT(Z$4,LEN(Z$4)-1)*1&gt;NumSamples,"",IF($A46&lt;=SampleSize,OFFSET(Population!$A$4,RandomNumbers!Z43,0),""))</f>
        <v/>
      </c>
      <c r="AA46" s="7" t="str">
        <f>IF(RIGHT(AA$4,LEN(AA$4)-1)*1&gt;NumSamples,"",IF($A46&lt;=SampleSize,OFFSET(Population!$A$4,RandomNumbers!AA43,0),""))</f>
        <v/>
      </c>
      <c r="AB46" s="7" t="str">
        <f>IF(RIGHT(AB$4,LEN(AB$4)-1)*1&gt;NumSamples,"",IF($A46&lt;=SampleSize,OFFSET(Population!$A$4,RandomNumbers!AB43,0),""))</f>
        <v/>
      </c>
      <c r="AC46" s="7" t="str">
        <f>IF(RIGHT(AC$4,LEN(AC$4)-1)*1&gt;NumSamples,"",IF($A46&lt;=SampleSize,OFFSET(Population!$A$4,RandomNumbers!AC43,0),""))</f>
        <v/>
      </c>
      <c r="AD46" s="7" t="str">
        <f>IF(RIGHT(AD$4,LEN(AD$4)-1)*1&gt;NumSamples,"",IF($A46&lt;=SampleSize,OFFSET(Population!$A$4,RandomNumbers!AD43,0),""))</f>
        <v/>
      </c>
      <c r="AE46" s="7" t="str">
        <f>IF(RIGHT(AE$4,LEN(AE$4)-1)*1&gt;NumSamples,"",IF($A46&lt;=SampleSize,OFFSET(Population!$A$4,RandomNumbers!AE43,0),""))</f>
        <v/>
      </c>
      <c r="AF46" s="7" t="str">
        <f>IF(RIGHT(AF$4,LEN(AF$4)-1)*1&gt;NumSamples,"",IF($A46&lt;=SampleSize,OFFSET(Population!$A$4,RandomNumbers!AF43,0),""))</f>
        <v/>
      </c>
      <c r="AG46" s="7" t="str">
        <f>IF(RIGHT(AG$4,LEN(AG$4)-1)*1&gt;NumSamples,"",IF($A46&lt;=SampleSize,OFFSET(Population!$A$4,RandomNumbers!AG43,0),""))</f>
        <v/>
      </c>
      <c r="AH46" s="7" t="str">
        <f>IF(RIGHT(AH$4,LEN(AH$4)-1)*1&gt;NumSamples,"",IF($A46&lt;=SampleSize,OFFSET(Population!$A$4,RandomNumbers!AH43,0),""))</f>
        <v/>
      </c>
      <c r="AI46" s="7" t="str">
        <f>IF(RIGHT(AI$4,LEN(AI$4)-1)*1&gt;NumSamples,"",IF($A46&lt;=SampleSize,OFFSET(Population!$A$4,RandomNumbers!AI43,0),""))</f>
        <v/>
      </c>
      <c r="AJ46" s="7" t="str">
        <f>IF(RIGHT(AJ$4,LEN(AJ$4)-1)*1&gt;NumSamples,"",IF($A46&lt;=SampleSize,OFFSET(Population!$A$4,RandomNumbers!AJ43,0),""))</f>
        <v/>
      </c>
      <c r="AK46" s="7" t="str">
        <f>IF(RIGHT(AK$4,LEN(AK$4)-1)*1&gt;NumSamples,"",IF($A46&lt;=SampleSize,OFFSET(Population!$A$4,RandomNumbers!AK43,0),""))</f>
        <v/>
      </c>
      <c r="AL46" s="7" t="str">
        <f>IF(RIGHT(AL$4,LEN(AL$4)-1)*1&gt;NumSamples,"",IF($A46&lt;=SampleSize,OFFSET(Population!$A$4,RandomNumbers!AL43,0),""))</f>
        <v/>
      </c>
      <c r="AM46" s="7" t="str">
        <f>IF(RIGHT(AM$4,LEN(AM$4)-1)*1&gt;NumSamples,"",IF($A46&lt;=SampleSize,OFFSET(Population!$A$4,RandomNumbers!AM43,0),""))</f>
        <v/>
      </c>
      <c r="AN46" s="7" t="str">
        <f>IF(RIGHT(AN$4,LEN(AN$4)-1)*1&gt;NumSamples,"",IF($A46&lt;=SampleSize,OFFSET(Population!$A$4,RandomNumbers!AN43,0),""))</f>
        <v/>
      </c>
      <c r="AO46" s="7" t="str">
        <f>IF(RIGHT(AO$4,LEN(AO$4)-1)*1&gt;NumSamples,"",IF($A46&lt;=SampleSize,OFFSET(Population!$A$4,RandomNumbers!AO43,0),""))</f>
        <v/>
      </c>
      <c r="AP46" s="7" t="str">
        <f>IF(RIGHT(AP$4,LEN(AP$4)-1)*1&gt;NumSamples,"",IF($A46&lt;=SampleSize,OFFSET(Population!$A$4,RandomNumbers!AP43,0),""))</f>
        <v/>
      </c>
      <c r="AQ46" s="7" t="str">
        <f>IF(RIGHT(AQ$4,LEN(AQ$4)-1)*1&gt;NumSamples,"",IF($A46&lt;=SampleSize,OFFSET(Population!$A$4,RandomNumbers!AQ43,0),""))</f>
        <v/>
      </c>
      <c r="AR46" s="7" t="str">
        <f>IF(RIGHT(AR$4,LEN(AR$4)-1)*1&gt;NumSamples,"",IF($A46&lt;=SampleSize,OFFSET(Population!$A$4,RandomNumbers!AR43,0),""))</f>
        <v/>
      </c>
      <c r="AS46" s="7" t="str">
        <f>IF(RIGHT(AS$4,LEN(AS$4)-1)*1&gt;NumSamples,"",IF($A46&lt;=SampleSize,OFFSET(Population!$A$4,RandomNumbers!AS43,0),""))</f>
        <v/>
      </c>
      <c r="AT46" s="7" t="str">
        <f>IF(RIGHT(AT$4,LEN(AT$4)-1)*1&gt;NumSamples,"",IF($A46&lt;=SampleSize,OFFSET(Population!$A$4,RandomNumbers!AT43,0),""))</f>
        <v/>
      </c>
      <c r="AU46" s="7" t="str">
        <f>IF(RIGHT(AU$4,LEN(AU$4)-1)*1&gt;NumSamples,"",IF($A46&lt;=SampleSize,OFFSET(Population!$A$4,RandomNumbers!AU43,0),""))</f>
        <v/>
      </c>
      <c r="AV46" s="7" t="str">
        <f>IF(RIGHT(AV$4,LEN(AV$4)-1)*1&gt;NumSamples,"",IF($A46&lt;=SampleSize,OFFSET(Population!$A$4,RandomNumbers!AV43,0),""))</f>
        <v/>
      </c>
      <c r="AW46" s="7" t="str">
        <f>IF(RIGHT(AW$4,LEN(AW$4)-1)*1&gt;NumSamples,"",IF($A46&lt;=SampleSize,OFFSET(Population!$A$4,RandomNumbers!AW43,0),""))</f>
        <v/>
      </c>
      <c r="AX46" s="7" t="str">
        <f>IF(RIGHT(AX$4,LEN(AX$4)-1)*1&gt;NumSamples,"",IF($A46&lt;=SampleSize,OFFSET(Population!$A$4,RandomNumbers!AX43,0),""))</f>
        <v/>
      </c>
      <c r="AY46" s="7" t="str">
        <f>IF(RIGHT(AY$4,LEN(AY$4)-1)*1&gt;NumSamples,"",IF($A46&lt;=SampleSize,OFFSET(Population!$A$4,RandomNumbers!AY43,0),""))</f>
        <v/>
      </c>
      <c r="AZ46" s="7" t="str">
        <f>IF(RIGHT(AZ$4,LEN(AZ$4)-1)*1&gt;NumSamples,"",IF($A46&lt;=SampleSize,OFFSET(Population!$A$4,RandomNumbers!AZ43,0),""))</f>
        <v/>
      </c>
      <c r="BA46" s="7" t="str">
        <f>IF(RIGHT(BA$4,LEN(BA$4)-1)*1&gt;NumSamples,"",IF($A46&lt;=SampleSize,OFFSET(Population!$A$4,RandomNumbers!BA43,0),""))</f>
        <v/>
      </c>
      <c r="BB46" s="7" t="str">
        <f>IF(RIGHT(BB$4,LEN(BB$4)-1)*1&gt;NumSamples,"",IF($A46&lt;=SampleSize,OFFSET(Population!$A$4,RandomNumbers!BB43,0),""))</f>
        <v/>
      </c>
      <c r="BC46" s="7" t="str">
        <f>IF(RIGHT(BC$4,LEN(BC$4)-1)*1&gt;NumSamples,"",IF($A46&lt;=SampleSize,OFFSET(Population!$A$4,RandomNumbers!BC43,0),""))</f>
        <v/>
      </c>
      <c r="BD46" s="7" t="str">
        <f>IF(RIGHT(BD$4,LEN(BD$4)-1)*1&gt;NumSamples,"",IF($A46&lt;=SampleSize,OFFSET(Population!$A$4,RandomNumbers!BD43,0),""))</f>
        <v/>
      </c>
      <c r="BE46" s="7" t="str">
        <f>IF(RIGHT(BE$4,LEN(BE$4)-1)*1&gt;NumSamples,"",IF($A46&lt;=SampleSize,OFFSET(Population!$A$4,RandomNumbers!BE43,0),""))</f>
        <v/>
      </c>
      <c r="BF46" s="7" t="str">
        <f>IF(RIGHT(BF$4,LEN(BF$4)-1)*1&gt;NumSamples,"",IF($A46&lt;=SampleSize,OFFSET(Population!$A$4,RandomNumbers!BF43,0),""))</f>
        <v/>
      </c>
      <c r="BG46" s="7" t="str">
        <f>IF(RIGHT(BG$4,LEN(BG$4)-1)*1&gt;NumSamples,"",IF($A46&lt;=SampleSize,OFFSET(Population!$A$4,RandomNumbers!BG43,0),""))</f>
        <v/>
      </c>
      <c r="BH46" s="7" t="str">
        <f>IF(RIGHT(BH$4,LEN(BH$4)-1)*1&gt;NumSamples,"",IF($A46&lt;=SampleSize,OFFSET(Population!$A$4,RandomNumbers!BH43,0),""))</f>
        <v/>
      </c>
      <c r="BI46" s="7" t="str">
        <f>IF(RIGHT(BI$4,LEN(BI$4)-1)*1&gt;NumSamples,"",IF($A46&lt;=SampleSize,OFFSET(Population!$A$4,RandomNumbers!BI43,0),""))</f>
        <v/>
      </c>
      <c r="BJ46" s="7" t="str">
        <f>IF(RIGHT(BJ$4,LEN(BJ$4)-1)*1&gt;NumSamples,"",IF($A46&lt;=SampleSize,OFFSET(Population!$A$4,RandomNumbers!BJ43,0),""))</f>
        <v/>
      </c>
      <c r="BK46" s="7" t="str">
        <f>IF(RIGHT(BK$4,LEN(BK$4)-1)*1&gt;NumSamples,"",IF($A46&lt;=SampleSize,OFFSET(Population!$A$4,RandomNumbers!BK43,0),""))</f>
        <v/>
      </c>
      <c r="BL46" s="7" t="str">
        <f>IF(RIGHT(BL$4,LEN(BL$4)-1)*1&gt;NumSamples,"",IF($A46&lt;=SampleSize,OFFSET(Population!$A$4,RandomNumbers!BL43,0),""))</f>
        <v/>
      </c>
      <c r="BM46" s="7" t="str">
        <f>IF(RIGHT(BM$4,LEN(BM$4)-1)*1&gt;NumSamples,"",IF($A46&lt;=SampleSize,OFFSET(Population!$A$4,RandomNumbers!BM43,0),""))</f>
        <v/>
      </c>
      <c r="BN46" s="7" t="str">
        <f>IF(RIGHT(BN$4,LEN(BN$4)-1)*1&gt;NumSamples,"",IF($A46&lt;=SampleSize,OFFSET(Population!$A$4,RandomNumbers!BN43,0),""))</f>
        <v/>
      </c>
      <c r="BO46" s="7" t="str">
        <f>IF(RIGHT(BO$4,LEN(BO$4)-1)*1&gt;NumSamples,"",IF($A46&lt;=SampleSize,OFFSET(Population!$A$4,RandomNumbers!BO43,0),""))</f>
        <v/>
      </c>
      <c r="BP46" s="7" t="str">
        <f>IF(RIGHT(BP$4,LEN(BP$4)-1)*1&gt;NumSamples,"",IF($A46&lt;=SampleSize,OFFSET(Population!$A$4,RandomNumbers!BP43,0),""))</f>
        <v/>
      </c>
      <c r="BQ46" s="7" t="str">
        <f>IF(RIGHT(BQ$4,LEN(BQ$4)-1)*1&gt;NumSamples,"",IF($A46&lt;=SampleSize,OFFSET(Population!$A$4,RandomNumbers!BQ43,0),""))</f>
        <v/>
      </c>
      <c r="BR46" s="7" t="str">
        <f>IF(RIGHT(BR$4,LEN(BR$4)-1)*1&gt;NumSamples,"",IF($A46&lt;=SampleSize,OFFSET(Population!$A$4,RandomNumbers!BR43,0),""))</f>
        <v/>
      </c>
      <c r="BS46" s="7" t="str">
        <f>IF(RIGHT(BS$4,LEN(BS$4)-1)*1&gt;NumSamples,"",IF($A46&lt;=SampleSize,OFFSET(Population!$A$4,RandomNumbers!BS43,0),""))</f>
        <v/>
      </c>
      <c r="BT46" s="7" t="str">
        <f>IF(RIGHT(BT$4,LEN(BT$4)-1)*1&gt;NumSamples,"",IF($A46&lt;=SampleSize,OFFSET(Population!$A$4,RandomNumbers!BT43,0),""))</f>
        <v/>
      </c>
      <c r="BU46" s="7" t="str">
        <f>IF(RIGHT(BU$4,LEN(BU$4)-1)*1&gt;NumSamples,"",IF($A46&lt;=SampleSize,OFFSET(Population!$A$4,RandomNumbers!BU43,0),""))</f>
        <v/>
      </c>
      <c r="BV46" s="7" t="str">
        <f>IF(RIGHT(BV$4,LEN(BV$4)-1)*1&gt;NumSamples,"",IF($A46&lt;=SampleSize,OFFSET(Population!$A$4,RandomNumbers!BV43,0),""))</f>
        <v/>
      </c>
      <c r="BW46" s="7" t="str">
        <f>IF(RIGHT(BW$4,LEN(BW$4)-1)*1&gt;NumSamples,"",IF($A46&lt;=SampleSize,OFFSET(Population!$A$4,RandomNumbers!BW43,0),""))</f>
        <v/>
      </c>
      <c r="BX46" s="7" t="str">
        <f>IF(RIGHT(BX$4,LEN(BX$4)-1)*1&gt;NumSamples,"",IF($A46&lt;=SampleSize,OFFSET(Population!$A$4,RandomNumbers!BX43,0),""))</f>
        <v/>
      </c>
      <c r="BY46" s="7" t="str">
        <f>IF(RIGHT(BY$4,LEN(BY$4)-1)*1&gt;NumSamples,"",IF($A46&lt;=SampleSize,OFFSET(Population!$A$4,RandomNumbers!BY43,0),""))</f>
        <v/>
      </c>
      <c r="BZ46" s="7" t="str">
        <f>IF(RIGHT(BZ$4,LEN(BZ$4)-1)*1&gt;NumSamples,"",IF($A46&lt;=SampleSize,OFFSET(Population!$A$4,RandomNumbers!BZ43,0),""))</f>
        <v/>
      </c>
      <c r="CA46" s="7" t="str">
        <f>IF(RIGHT(CA$4,LEN(CA$4)-1)*1&gt;NumSamples,"",IF($A46&lt;=SampleSize,OFFSET(Population!$A$4,RandomNumbers!CA43,0),""))</f>
        <v/>
      </c>
      <c r="CB46" s="7" t="str">
        <f>IF(RIGHT(CB$4,LEN(CB$4)-1)*1&gt;NumSamples,"",IF($A46&lt;=SampleSize,OFFSET(Population!$A$4,RandomNumbers!CB43,0),""))</f>
        <v/>
      </c>
      <c r="CC46" s="7" t="str">
        <f>IF(RIGHT(CC$4,LEN(CC$4)-1)*1&gt;NumSamples,"",IF($A46&lt;=SampleSize,OFFSET(Population!$A$4,RandomNumbers!CC43,0),""))</f>
        <v/>
      </c>
      <c r="CD46" s="7" t="str">
        <f>IF(RIGHT(CD$4,LEN(CD$4)-1)*1&gt;NumSamples,"",IF($A46&lt;=SampleSize,OFFSET(Population!$A$4,RandomNumbers!CD43,0),""))</f>
        <v/>
      </c>
      <c r="CE46" s="7" t="str">
        <f>IF(RIGHT(CE$4,LEN(CE$4)-1)*1&gt;NumSamples,"",IF($A46&lt;=SampleSize,OFFSET(Population!$A$4,RandomNumbers!CE43,0),""))</f>
        <v/>
      </c>
      <c r="CF46" s="7" t="str">
        <f>IF(RIGHT(CF$4,LEN(CF$4)-1)*1&gt;NumSamples,"",IF($A46&lt;=SampleSize,OFFSET(Population!$A$4,RandomNumbers!CF43,0),""))</f>
        <v/>
      </c>
      <c r="CG46" s="7" t="str">
        <f>IF(RIGHT(CG$4,LEN(CG$4)-1)*1&gt;NumSamples,"",IF($A46&lt;=SampleSize,OFFSET(Population!$A$4,RandomNumbers!CG43,0),""))</f>
        <v/>
      </c>
      <c r="CH46" s="7" t="str">
        <f>IF(RIGHT(CH$4,LEN(CH$4)-1)*1&gt;NumSamples,"",IF($A46&lt;=SampleSize,OFFSET(Population!$A$4,RandomNumbers!CH43,0),""))</f>
        <v/>
      </c>
      <c r="CI46" s="7" t="str">
        <f>IF(RIGHT(CI$4,LEN(CI$4)-1)*1&gt;NumSamples,"",IF($A46&lt;=SampleSize,OFFSET(Population!$A$4,RandomNumbers!CI43,0),""))</f>
        <v/>
      </c>
      <c r="CJ46" s="7" t="str">
        <f>IF(RIGHT(CJ$4,LEN(CJ$4)-1)*1&gt;NumSamples,"",IF($A46&lt;=SampleSize,OFFSET(Population!$A$4,RandomNumbers!CJ43,0),""))</f>
        <v/>
      </c>
      <c r="CK46" s="7" t="str">
        <f>IF(RIGHT(CK$4,LEN(CK$4)-1)*1&gt;NumSamples,"",IF($A46&lt;=SampleSize,OFFSET(Population!$A$4,RandomNumbers!CK43,0),""))</f>
        <v/>
      </c>
      <c r="CL46" s="7" t="str">
        <f>IF(RIGHT(CL$4,LEN(CL$4)-1)*1&gt;NumSamples,"",IF($A46&lt;=SampleSize,OFFSET(Population!$A$4,RandomNumbers!CL43,0),""))</f>
        <v/>
      </c>
      <c r="CM46" s="7" t="str">
        <f>IF(RIGHT(CM$4,LEN(CM$4)-1)*1&gt;NumSamples,"",IF($A46&lt;=SampleSize,OFFSET(Population!$A$4,RandomNumbers!CM43,0),""))</f>
        <v/>
      </c>
      <c r="CN46" s="7" t="str">
        <f>IF(RIGHT(CN$4,LEN(CN$4)-1)*1&gt;NumSamples,"",IF($A46&lt;=SampleSize,OFFSET(Population!$A$4,RandomNumbers!CN43,0),""))</f>
        <v/>
      </c>
      <c r="CO46" s="7" t="str">
        <f>IF(RIGHT(CO$4,LEN(CO$4)-1)*1&gt;NumSamples,"",IF($A46&lt;=SampleSize,OFFSET(Population!$A$4,RandomNumbers!CO43,0),""))</f>
        <v/>
      </c>
      <c r="CP46" s="7" t="str">
        <f>IF(RIGHT(CP$4,LEN(CP$4)-1)*1&gt;NumSamples,"",IF($A46&lt;=SampleSize,OFFSET(Population!$A$4,RandomNumbers!CP43,0),""))</f>
        <v/>
      </c>
      <c r="CQ46" s="7" t="str">
        <f>IF(RIGHT(CQ$4,LEN(CQ$4)-1)*1&gt;NumSamples,"",IF($A46&lt;=SampleSize,OFFSET(Population!$A$4,RandomNumbers!CQ43,0),""))</f>
        <v/>
      </c>
      <c r="CR46" s="7" t="str">
        <f>IF(RIGHT(CR$4,LEN(CR$4)-1)*1&gt;NumSamples,"",IF($A46&lt;=SampleSize,OFFSET(Population!$A$4,RandomNumbers!CR43,0),""))</f>
        <v/>
      </c>
      <c r="CS46" s="7" t="str">
        <f>IF(RIGHT(CS$4,LEN(CS$4)-1)*1&gt;NumSamples,"",IF($A46&lt;=SampleSize,OFFSET(Population!$A$4,RandomNumbers!CS43,0),""))</f>
        <v/>
      </c>
      <c r="CT46" s="7" t="str">
        <f>IF(RIGHT(CT$4,LEN(CT$4)-1)*1&gt;NumSamples,"",IF($A46&lt;=SampleSize,OFFSET(Population!$A$4,RandomNumbers!CT43,0),""))</f>
        <v/>
      </c>
      <c r="CU46" s="7" t="str">
        <f>IF(RIGHT(CU$4,LEN(CU$4)-1)*1&gt;NumSamples,"",IF($A46&lt;=SampleSize,OFFSET(Population!$A$4,RandomNumbers!CU43,0),""))</f>
        <v/>
      </c>
      <c r="CV46" s="7" t="str">
        <f>IF(RIGHT(CV$4,LEN(CV$4)-1)*1&gt;NumSamples,"",IF($A46&lt;=SampleSize,OFFSET(Population!$A$4,RandomNumbers!CV43,0),""))</f>
        <v/>
      </c>
      <c r="CW46" s="7" t="str">
        <f>IF(RIGHT(CW$4,LEN(CW$4)-1)*1&gt;NumSamples,"",IF($A46&lt;=SampleSize,OFFSET(Population!$A$4,RandomNumbers!CW43,0),""))</f>
        <v/>
      </c>
    </row>
    <row r="47" ht="14.25" customHeight="1">
      <c r="A47" s="7">
        <v>43.0</v>
      </c>
      <c r="B47" s="7" t="str">
        <f>IF(RIGHT(B$4,LEN(B$4)-1)*1&gt;NumSamples,"",IF($A47&lt;=SampleSize,OFFSET(Population!$A$4,RandomNumbers!B44,0),""))</f>
        <v/>
      </c>
      <c r="C47" s="7" t="str">
        <f>IF(RIGHT(C$4,LEN(C$4)-1)*1&gt;NumSamples,"",IF($A47&lt;=SampleSize,OFFSET(Population!$A$4,RandomNumbers!C44,0),""))</f>
        <v/>
      </c>
      <c r="D47" s="7" t="str">
        <f>IF(RIGHT(D$4,LEN(D$4)-1)*1&gt;NumSamples,"",IF($A47&lt;=SampleSize,OFFSET(Population!$A$4,RandomNumbers!D44,0),""))</f>
        <v/>
      </c>
      <c r="E47" s="7" t="str">
        <f>IF(RIGHT(E$4,LEN(E$4)-1)*1&gt;NumSamples,"",IF($A47&lt;=SampleSize,OFFSET(Population!$A$4,RandomNumbers!E44,0),""))</f>
        <v/>
      </c>
      <c r="F47" s="7" t="str">
        <f>IF(RIGHT(F$4,LEN(F$4)-1)*1&gt;NumSamples,"",IF($A47&lt;=SampleSize,OFFSET(Population!$A$4,RandomNumbers!F44,0),""))</f>
        <v/>
      </c>
      <c r="G47" s="7" t="str">
        <f>IF(RIGHT(G$4,LEN(G$4)-1)*1&gt;NumSamples,"",IF($A47&lt;=SampleSize,OFFSET(Population!$A$4,RandomNumbers!G44,0),""))</f>
        <v/>
      </c>
      <c r="H47" s="7" t="str">
        <f>IF(RIGHT(H$4,LEN(H$4)-1)*1&gt;NumSamples,"",IF($A47&lt;=SampleSize,OFFSET(Population!$A$4,RandomNumbers!H44,0),""))</f>
        <v/>
      </c>
      <c r="I47" s="7" t="str">
        <f>IF(RIGHT(I$4,LEN(I$4)-1)*1&gt;NumSamples,"",IF($A47&lt;=SampleSize,OFFSET(Population!$A$4,RandomNumbers!I44,0),""))</f>
        <v/>
      </c>
      <c r="J47" s="7" t="str">
        <f>IF(RIGHT(J$4,LEN(J$4)-1)*1&gt;NumSamples,"",IF($A47&lt;=SampleSize,OFFSET(Population!$A$4,RandomNumbers!J44,0),""))</f>
        <v/>
      </c>
      <c r="K47" s="7" t="str">
        <f>IF(RIGHT(K$4,LEN(K$4)-1)*1&gt;NumSamples,"",IF($A47&lt;=SampleSize,OFFSET(Population!$A$4,RandomNumbers!K44,0),""))</f>
        <v/>
      </c>
      <c r="L47" s="7" t="str">
        <f>IF(RIGHT(L$4,LEN(L$4)-1)*1&gt;NumSamples,"",IF($A47&lt;=SampleSize,OFFSET(Population!$A$4,RandomNumbers!L44,0),""))</f>
        <v/>
      </c>
      <c r="M47" s="7" t="str">
        <f>IF(RIGHT(M$4,LEN(M$4)-1)*1&gt;NumSamples,"",IF($A47&lt;=SampleSize,OFFSET(Population!$A$4,RandomNumbers!M44,0),""))</f>
        <v/>
      </c>
      <c r="N47" s="7" t="str">
        <f>IF(RIGHT(N$4,LEN(N$4)-1)*1&gt;NumSamples,"",IF($A47&lt;=SampleSize,OFFSET(Population!$A$4,RandomNumbers!N44,0),""))</f>
        <v/>
      </c>
      <c r="O47" s="7" t="str">
        <f>IF(RIGHT(O$4,LEN(O$4)-1)*1&gt;NumSamples,"",IF($A47&lt;=SampleSize,OFFSET(Population!$A$4,RandomNumbers!O44,0),""))</f>
        <v/>
      </c>
      <c r="P47" s="7" t="str">
        <f>IF(RIGHT(P$4,LEN(P$4)-1)*1&gt;NumSamples,"",IF($A47&lt;=SampleSize,OFFSET(Population!$A$4,RandomNumbers!P44,0),""))</f>
        <v/>
      </c>
      <c r="Q47" s="7" t="str">
        <f>IF(RIGHT(Q$4,LEN(Q$4)-1)*1&gt;NumSamples,"",IF($A47&lt;=SampleSize,OFFSET(Population!$A$4,RandomNumbers!Q44,0),""))</f>
        <v/>
      </c>
      <c r="R47" s="7" t="str">
        <f>IF(RIGHT(R$4,LEN(R$4)-1)*1&gt;NumSamples,"",IF($A47&lt;=SampleSize,OFFSET(Population!$A$4,RandomNumbers!R44,0),""))</f>
        <v/>
      </c>
      <c r="S47" s="7" t="str">
        <f>IF(RIGHT(S$4,LEN(S$4)-1)*1&gt;NumSamples,"",IF($A47&lt;=SampleSize,OFFSET(Population!$A$4,RandomNumbers!S44,0),""))</f>
        <v/>
      </c>
      <c r="T47" s="7" t="str">
        <f>IF(RIGHT(T$4,LEN(T$4)-1)*1&gt;NumSamples,"",IF($A47&lt;=SampleSize,OFFSET(Population!$A$4,RandomNumbers!T44,0),""))</f>
        <v/>
      </c>
      <c r="U47" s="7" t="str">
        <f>IF(RIGHT(U$4,LEN(U$4)-1)*1&gt;NumSamples,"",IF($A47&lt;=SampleSize,OFFSET(Population!$A$4,RandomNumbers!U44,0),""))</f>
        <v/>
      </c>
      <c r="V47" s="7" t="str">
        <f>IF(RIGHT(V$4,LEN(V$4)-1)*1&gt;NumSamples,"",IF($A47&lt;=SampleSize,OFFSET(Population!$A$4,RandomNumbers!V44,0),""))</f>
        <v/>
      </c>
      <c r="W47" s="7" t="str">
        <f>IF(RIGHT(W$4,LEN(W$4)-1)*1&gt;NumSamples,"",IF($A47&lt;=SampleSize,OFFSET(Population!$A$4,RandomNumbers!W44,0),""))</f>
        <v/>
      </c>
      <c r="X47" s="7" t="str">
        <f>IF(RIGHT(X$4,LEN(X$4)-1)*1&gt;NumSamples,"",IF($A47&lt;=SampleSize,OFFSET(Population!$A$4,RandomNumbers!X44,0),""))</f>
        <v/>
      </c>
      <c r="Y47" s="7" t="str">
        <f>IF(RIGHT(Y$4,LEN(Y$4)-1)*1&gt;NumSamples,"",IF($A47&lt;=SampleSize,OFFSET(Population!$A$4,RandomNumbers!Y44,0),""))</f>
        <v/>
      </c>
      <c r="Z47" s="7" t="str">
        <f>IF(RIGHT(Z$4,LEN(Z$4)-1)*1&gt;NumSamples,"",IF($A47&lt;=SampleSize,OFFSET(Population!$A$4,RandomNumbers!Z44,0),""))</f>
        <v/>
      </c>
      <c r="AA47" s="7" t="str">
        <f>IF(RIGHT(AA$4,LEN(AA$4)-1)*1&gt;NumSamples,"",IF($A47&lt;=SampleSize,OFFSET(Population!$A$4,RandomNumbers!AA44,0),""))</f>
        <v/>
      </c>
      <c r="AB47" s="7" t="str">
        <f>IF(RIGHT(AB$4,LEN(AB$4)-1)*1&gt;NumSamples,"",IF($A47&lt;=SampleSize,OFFSET(Population!$A$4,RandomNumbers!AB44,0),""))</f>
        <v/>
      </c>
      <c r="AC47" s="7" t="str">
        <f>IF(RIGHT(AC$4,LEN(AC$4)-1)*1&gt;NumSamples,"",IF($A47&lt;=SampleSize,OFFSET(Population!$A$4,RandomNumbers!AC44,0),""))</f>
        <v/>
      </c>
      <c r="AD47" s="7" t="str">
        <f>IF(RIGHT(AD$4,LEN(AD$4)-1)*1&gt;NumSamples,"",IF($A47&lt;=SampleSize,OFFSET(Population!$A$4,RandomNumbers!AD44,0),""))</f>
        <v/>
      </c>
      <c r="AE47" s="7" t="str">
        <f>IF(RIGHT(AE$4,LEN(AE$4)-1)*1&gt;NumSamples,"",IF($A47&lt;=SampleSize,OFFSET(Population!$A$4,RandomNumbers!AE44,0),""))</f>
        <v/>
      </c>
      <c r="AF47" s="7" t="str">
        <f>IF(RIGHT(AF$4,LEN(AF$4)-1)*1&gt;NumSamples,"",IF($A47&lt;=SampleSize,OFFSET(Population!$A$4,RandomNumbers!AF44,0),""))</f>
        <v/>
      </c>
      <c r="AG47" s="7" t="str">
        <f>IF(RIGHT(AG$4,LEN(AG$4)-1)*1&gt;NumSamples,"",IF($A47&lt;=SampleSize,OFFSET(Population!$A$4,RandomNumbers!AG44,0),""))</f>
        <v/>
      </c>
      <c r="AH47" s="7" t="str">
        <f>IF(RIGHT(AH$4,LEN(AH$4)-1)*1&gt;NumSamples,"",IF($A47&lt;=SampleSize,OFFSET(Population!$A$4,RandomNumbers!AH44,0),""))</f>
        <v/>
      </c>
      <c r="AI47" s="7" t="str">
        <f>IF(RIGHT(AI$4,LEN(AI$4)-1)*1&gt;NumSamples,"",IF($A47&lt;=SampleSize,OFFSET(Population!$A$4,RandomNumbers!AI44,0),""))</f>
        <v/>
      </c>
      <c r="AJ47" s="7" t="str">
        <f>IF(RIGHT(AJ$4,LEN(AJ$4)-1)*1&gt;NumSamples,"",IF($A47&lt;=SampleSize,OFFSET(Population!$A$4,RandomNumbers!AJ44,0),""))</f>
        <v/>
      </c>
      <c r="AK47" s="7" t="str">
        <f>IF(RIGHT(AK$4,LEN(AK$4)-1)*1&gt;NumSamples,"",IF($A47&lt;=SampleSize,OFFSET(Population!$A$4,RandomNumbers!AK44,0),""))</f>
        <v/>
      </c>
      <c r="AL47" s="7" t="str">
        <f>IF(RIGHT(AL$4,LEN(AL$4)-1)*1&gt;NumSamples,"",IF($A47&lt;=SampleSize,OFFSET(Population!$A$4,RandomNumbers!AL44,0),""))</f>
        <v/>
      </c>
      <c r="AM47" s="7" t="str">
        <f>IF(RIGHT(AM$4,LEN(AM$4)-1)*1&gt;NumSamples,"",IF($A47&lt;=SampleSize,OFFSET(Population!$A$4,RandomNumbers!AM44,0),""))</f>
        <v/>
      </c>
      <c r="AN47" s="7" t="str">
        <f>IF(RIGHT(AN$4,LEN(AN$4)-1)*1&gt;NumSamples,"",IF($A47&lt;=SampleSize,OFFSET(Population!$A$4,RandomNumbers!AN44,0),""))</f>
        <v/>
      </c>
      <c r="AO47" s="7" t="str">
        <f>IF(RIGHT(AO$4,LEN(AO$4)-1)*1&gt;NumSamples,"",IF($A47&lt;=SampleSize,OFFSET(Population!$A$4,RandomNumbers!AO44,0),""))</f>
        <v/>
      </c>
      <c r="AP47" s="7" t="str">
        <f>IF(RIGHT(AP$4,LEN(AP$4)-1)*1&gt;NumSamples,"",IF($A47&lt;=SampleSize,OFFSET(Population!$A$4,RandomNumbers!AP44,0),""))</f>
        <v/>
      </c>
      <c r="AQ47" s="7" t="str">
        <f>IF(RIGHT(AQ$4,LEN(AQ$4)-1)*1&gt;NumSamples,"",IF($A47&lt;=SampleSize,OFFSET(Population!$A$4,RandomNumbers!AQ44,0),""))</f>
        <v/>
      </c>
      <c r="AR47" s="7" t="str">
        <f>IF(RIGHT(AR$4,LEN(AR$4)-1)*1&gt;NumSamples,"",IF($A47&lt;=SampleSize,OFFSET(Population!$A$4,RandomNumbers!AR44,0),""))</f>
        <v/>
      </c>
      <c r="AS47" s="7" t="str">
        <f>IF(RIGHT(AS$4,LEN(AS$4)-1)*1&gt;NumSamples,"",IF($A47&lt;=SampleSize,OFFSET(Population!$A$4,RandomNumbers!AS44,0),""))</f>
        <v/>
      </c>
      <c r="AT47" s="7" t="str">
        <f>IF(RIGHT(AT$4,LEN(AT$4)-1)*1&gt;NumSamples,"",IF($A47&lt;=SampleSize,OFFSET(Population!$A$4,RandomNumbers!AT44,0),""))</f>
        <v/>
      </c>
      <c r="AU47" s="7" t="str">
        <f>IF(RIGHT(AU$4,LEN(AU$4)-1)*1&gt;NumSamples,"",IF($A47&lt;=SampleSize,OFFSET(Population!$A$4,RandomNumbers!AU44,0),""))</f>
        <v/>
      </c>
      <c r="AV47" s="7" t="str">
        <f>IF(RIGHT(AV$4,LEN(AV$4)-1)*1&gt;NumSamples,"",IF($A47&lt;=SampleSize,OFFSET(Population!$A$4,RandomNumbers!AV44,0),""))</f>
        <v/>
      </c>
      <c r="AW47" s="7" t="str">
        <f>IF(RIGHT(AW$4,LEN(AW$4)-1)*1&gt;NumSamples,"",IF($A47&lt;=SampleSize,OFFSET(Population!$A$4,RandomNumbers!AW44,0),""))</f>
        <v/>
      </c>
      <c r="AX47" s="7" t="str">
        <f>IF(RIGHT(AX$4,LEN(AX$4)-1)*1&gt;NumSamples,"",IF($A47&lt;=SampleSize,OFFSET(Population!$A$4,RandomNumbers!AX44,0),""))</f>
        <v/>
      </c>
      <c r="AY47" s="7" t="str">
        <f>IF(RIGHT(AY$4,LEN(AY$4)-1)*1&gt;NumSamples,"",IF($A47&lt;=SampleSize,OFFSET(Population!$A$4,RandomNumbers!AY44,0),""))</f>
        <v/>
      </c>
      <c r="AZ47" s="7" t="str">
        <f>IF(RIGHT(AZ$4,LEN(AZ$4)-1)*1&gt;NumSamples,"",IF($A47&lt;=SampleSize,OFFSET(Population!$A$4,RandomNumbers!AZ44,0),""))</f>
        <v/>
      </c>
      <c r="BA47" s="7" t="str">
        <f>IF(RIGHT(BA$4,LEN(BA$4)-1)*1&gt;NumSamples,"",IF($A47&lt;=SampleSize,OFFSET(Population!$A$4,RandomNumbers!BA44,0),""))</f>
        <v/>
      </c>
      <c r="BB47" s="7" t="str">
        <f>IF(RIGHT(BB$4,LEN(BB$4)-1)*1&gt;NumSamples,"",IF($A47&lt;=SampleSize,OFFSET(Population!$A$4,RandomNumbers!BB44,0),""))</f>
        <v/>
      </c>
      <c r="BC47" s="7" t="str">
        <f>IF(RIGHT(BC$4,LEN(BC$4)-1)*1&gt;NumSamples,"",IF($A47&lt;=SampleSize,OFFSET(Population!$A$4,RandomNumbers!BC44,0),""))</f>
        <v/>
      </c>
      <c r="BD47" s="7" t="str">
        <f>IF(RIGHT(BD$4,LEN(BD$4)-1)*1&gt;NumSamples,"",IF($A47&lt;=SampleSize,OFFSET(Population!$A$4,RandomNumbers!BD44,0),""))</f>
        <v/>
      </c>
      <c r="BE47" s="7" t="str">
        <f>IF(RIGHT(BE$4,LEN(BE$4)-1)*1&gt;NumSamples,"",IF($A47&lt;=SampleSize,OFFSET(Population!$A$4,RandomNumbers!BE44,0),""))</f>
        <v/>
      </c>
      <c r="BF47" s="7" t="str">
        <f>IF(RIGHT(BF$4,LEN(BF$4)-1)*1&gt;NumSamples,"",IF($A47&lt;=SampleSize,OFFSET(Population!$A$4,RandomNumbers!BF44,0),""))</f>
        <v/>
      </c>
      <c r="BG47" s="7" t="str">
        <f>IF(RIGHT(BG$4,LEN(BG$4)-1)*1&gt;NumSamples,"",IF($A47&lt;=SampleSize,OFFSET(Population!$A$4,RandomNumbers!BG44,0),""))</f>
        <v/>
      </c>
      <c r="BH47" s="7" t="str">
        <f>IF(RIGHT(BH$4,LEN(BH$4)-1)*1&gt;NumSamples,"",IF($A47&lt;=SampleSize,OFFSET(Population!$A$4,RandomNumbers!BH44,0),""))</f>
        <v/>
      </c>
      <c r="BI47" s="7" t="str">
        <f>IF(RIGHT(BI$4,LEN(BI$4)-1)*1&gt;NumSamples,"",IF($A47&lt;=SampleSize,OFFSET(Population!$A$4,RandomNumbers!BI44,0),""))</f>
        <v/>
      </c>
      <c r="BJ47" s="7" t="str">
        <f>IF(RIGHT(BJ$4,LEN(BJ$4)-1)*1&gt;NumSamples,"",IF($A47&lt;=SampleSize,OFFSET(Population!$A$4,RandomNumbers!BJ44,0),""))</f>
        <v/>
      </c>
      <c r="BK47" s="7" t="str">
        <f>IF(RIGHT(BK$4,LEN(BK$4)-1)*1&gt;NumSamples,"",IF($A47&lt;=SampleSize,OFFSET(Population!$A$4,RandomNumbers!BK44,0),""))</f>
        <v/>
      </c>
      <c r="BL47" s="7" t="str">
        <f>IF(RIGHT(BL$4,LEN(BL$4)-1)*1&gt;NumSamples,"",IF($A47&lt;=SampleSize,OFFSET(Population!$A$4,RandomNumbers!BL44,0),""))</f>
        <v/>
      </c>
      <c r="BM47" s="7" t="str">
        <f>IF(RIGHT(BM$4,LEN(BM$4)-1)*1&gt;NumSamples,"",IF($A47&lt;=SampleSize,OFFSET(Population!$A$4,RandomNumbers!BM44,0),""))</f>
        <v/>
      </c>
      <c r="BN47" s="7" t="str">
        <f>IF(RIGHT(BN$4,LEN(BN$4)-1)*1&gt;NumSamples,"",IF($A47&lt;=SampleSize,OFFSET(Population!$A$4,RandomNumbers!BN44,0),""))</f>
        <v/>
      </c>
      <c r="BO47" s="7" t="str">
        <f>IF(RIGHT(BO$4,LEN(BO$4)-1)*1&gt;NumSamples,"",IF($A47&lt;=SampleSize,OFFSET(Population!$A$4,RandomNumbers!BO44,0),""))</f>
        <v/>
      </c>
      <c r="BP47" s="7" t="str">
        <f>IF(RIGHT(BP$4,LEN(BP$4)-1)*1&gt;NumSamples,"",IF($A47&lt;=SampleSize,OFFSET(Population!$A$4,RandomNumbers!BP44,0),""))</f>
        <v/>
      </c>
      <c r="BQ47" s="7" t="str">
        <f>IF(RIGHT(BQ$4,LEN(BQ$4)-1)*1&gt;NumSamples,"",IF($A47&lt;=SampleSize,OFFSET(Population!$A$4,RandomNumbers!BQ44,0),""))</f>
        <v/>
      </c>
      <c r="BR47" s="7" t="str">
        <f>IF(RIGHT(BR$4,LEN(BR$4)-1)*1&gt;NumSamples,"",IF($A47&lt;=SampleSize,OFFSET(Population!$A$4,RandomNumbers!BR44,0),""))</f>
        <v/>
      </c>
      <c r="BS47" s="7" t="str">
        <f>IF(RIGHT(BS$4,LEN(BS$4)-1)*1&gt;NumSamples,"",IF($A47&lt;=SampleSize,OFFSET(Population!$A$4,RandomNumbers!BS44,0),""))</f>
        <v/>
      </c>
      <c r="BT47" s="7" t="str">
        <f>IF(RIGHT(BT$4,LEN(BT$4)-1)*1&gt;NumSamples,"",IF($A47&lt;=SampleSize,OFFSET(Population!$A$4,RandomNumbers!BT44,0),""))</f>
        <v/>
      </c>
      <c r="BU47" s="7" t="str">
        <f>IF(RIGHT(BU$4,LEN(BU$4)-1)*1&gt;NumSamples,"",IF($A47&lt;=SampleSize,OFFSET(Population!$A$4,RandomNumbers!BU44,0),""))</f>
        <v/>
      </c>
      <c r="BV47" s="7" t="str">
        <f>IF(RIGHT(BV$4,LEN(BV$4)-1)*1&gt;NumSamples,"",IF($A47&lt;=SampleSize,OFFSET(Population!$A$4,RandomNumbers!BV44,0),""))</f>
        <v/>
      </c>
      <c r="BW47" s="7" t="str">
        <f>IF(RIGHT(BW$4,LEN(BW$4)-1)*1&gt;NumSamples,"",IF($A47&lt;=SampleSize,OFFSET(Population!$A$4,RandomNumbers!BW44,0),""))</f>
        <v/>
      </c>
      <c r="BX47" s="7" t="str">
        <f>IF(RIGHT(BX$4,LEN(BX$4)-1)*1&gt;NumSamples,"",IF($A47&lt;=SampleSize,OFFSET(Population!$A$4,RandomNumbers!BX44,0),""))</f>
        <v/>
      </c>
      <c r="BY47" s="7" t="str">
        <f>IF(RIGHT(BY$4,LEN(BY$4)-1)*1&gt;NumSamples,"",IF($A47&lt;=SampleSize,OFFSET(Population!$A$4,RandomNumbers!BY44,0),""))</f>
        <v/>
      </c>
      <c r="BZ47" s="7" t="str">
        <f>IF(RIGHT(BZ$4,LEN(BZ$4)-1)*1&gt;NumSamples,"",IF($A47&lt;=SampleSize,OFFSET(Population!$A$4,RandomNumbers!BZ44,0),""))</f>
        <v/>
      </c>
      <c r="CA47" s="7" t="str">
        <f>IF(RIGHT(CA$4,LEN(CA$4)-1)*1&gt;NumSamples,"",IF($A47&lt;=SampleSize,OFFSET(Population!$A$4,RandomNumbers!CA44,0),""))</f>
        <v/>
      </c>
      <c r="CB47" s="7" t="str">
        <f>IF(RIGHT(CB$4,LEN(CB$4)-1)*1&gt;NumSamples,"",IF($A47&lt;=SampleSize,OFFSET(Population!$A$4,RandomNumbers!CB44,0),""))</f>
        <v/>
      </c>
      <c r="CC47" s="7" t="str">
        <f>IF(RIGHT(CC$4,LEN(CC$4)-1)*1&gt;NumSamples,"",IF($A47&lt;=SampleSize,OFFSET(Population!$A$4,RandomNumbers!CC44,0),""))</f>
        <v/>
      </c>
      <c r="CD47" s="7" t="str">
        <f>IF(RIGHT(CD$4,LEN(CD$4)-1)*1&gt;NumSamples,"",IF($A47&lt;=SampleSize,OFFSET(Population!$A$4,RandomNumbers!CD44,0),""))</f>
        <v/>
      </c>
      <c r="CE47" s="7" t="str">
        <f>IF(RIGHT(CE$4,LEN(CE$4)-1)*1&gt;NumSamples,"",IF($A47&lt;=SampleSize,OFFSET(Population!$A$4,RandomNumbers!CE44,0),""))</f>
        <v/>
      </c>
      <c r="CF47" s="7" t="str">
        <f>IF(RIGHT(CF$4,LEN(CF$4)-1)*1&gt;NumSamples,"",IF($A47&lt;=SampleSize,OFFSET(Population!$A$4,RandomNumbers!CF44,0),""))</f>
        <v/>
      </c>
      <c r="CG47" s="7" t="str">
        <f>IF(RIGHT(CG$4,LEN(CG$4)-1)*1&gt;NumSamples,"",IF($A47&lt;=SampleSize,OFFSET(Population!$A$4,RandomNumbers!CG44,0),""))</f>
        <v/>
      </c>
      <c r="CH47" s="7" t="str">
        <f>IF(RIGHT(CH$4,LEN(CH$4)-1)*1&gt;NumSamples,"",IF($A47&lt;=SampleSize,OFFSET(Population!$A$4,RandomNumbers!CH44,0),""))</f>
        <v/>
      </c>
      <c r="CI47" s="7" t="str">
        <f>IF(RIGHT(CI$4,LEN(CI$4)-1)*1&gt;NumSamples,"",IF($A47&lt;=SampleSize,OFFSET(Population!$A$4,RandomNumbers!CI44,0),""))</f>
        <v/>
      </c>
      <c r="CJ47" s="7" t="str">
        <f>IF(RIGHT(CJ$4,LEN(CJ$4)-1)*1&gt;NumSamples,"",IF($A47&lt;=SampleSize,OFFSET(Population!$A$4,RandomNumbers!CJ44,0),""))</f>
        <v/>
      </c>
      <c r="CK47" s="7" t="str">
        <f>IF(RIGHT(CK$4,LEN(CK$4)-1)*1&gt;NumSamples,"",IF($A47&lt;=SampleSize,OFFSET(Population!$A$4,RandomNumbers!CK44,0),""))</f>
        <v/>
      </c>
      <c r="CL47" s="7" t="str">
        <f>IF(RIGHT(CL$4,LEN(CL$4)-1)*1&gt;NumSamples,"",IF($A47&lt;=SampleSize,OFFSET(Population!$A$4,RandomNumbers!CL44,0),""))</f>
        <v/>
      </c>
      <c r="CM47" s="7" t="str">
        <f>IF(RIGHT(CM$4,LEN(CM$4)-1)*1&gt;NumSamples,"",IF($A47&lt;=SampleSize,OFFSET(Population!$A$4,RandomNumbers!CM44,0),""))</f>
        <v/>
      </c>
      <c r="CN47" s="7" t="str">
        <f>IF(RIGHT(CN$4,LEN(CN$4)-1)*1&gt;NumSamples,"",IF($A47&lt;=SampleSize,OFFSET(Population!$A$4,RandomNumbers!CN44,0),""))</f>
        <v/>
      </c>
      <c r="CO47" s="7" t="str">
        <f>IF(RIGHT(CO$4,LEN(CO$4)-1)*1&gt;NumSamples,"",IF($A47&lt;=SampleSize,OFFSET(Population!$A$4,RandomNumbers!CO44,0),""))</f>
        <v/>
      </c>
      <c r="CP47" s="7" t="str">
        <f>IF(RIGHT(CP$4,LEN(CP$4)-1)*1&gt;NumSamples,"",IF($A47&lt;=SampleSize,OFFSET(Population!$A$4,RandomNumbers!CP44,0),""))</f>
        <v/>
      </c>
      <c r="CQ47" s="7" t="str">
        <f>IF(RIGHT(CQ$4,LEN(CQ$4)-1)*1&gt;NumSamples,"",IF($A47&lt;=SampleSize,OFFSET(Population!$A$4,RandomNumbers!CQ44,0),""))</f>
        <v/>
      </c>
      <c r="CR47" s="7" t="str">
        <f>IF(RIGHT(CR$4,LEN(CR$4)-1)*1&gt;NumSamples,"",IF($A47&lt;=SampleSize,OFFSET(Population!$A$4,RandomNumbers!CR44,0),""))</f>
        <v/>
      </c>
      <c r="CS47" s="7" t="str">
        <f>IF(RIGHT(CS$4,LEN(CS$4)-1)*1&gt;NumSamples,"",IF($A47&lt;=SampleSize,OFFSET(Population!$A$4,RandomNumbers!CS44,0),""))</f>
        <v/>
      </c>
      <c r="CT47" s="7" t="str">
        <f>IF(RIGHT(CT$4,LEN(CT$4)-1)*1&gt;NumSamples,"",IF($A47&lt;=SampleSize,OFFSET(Population!$A$4,RandomNumbers!CT44,0),""))</f>
        <v/>
      </c>
      <c r="CU47" s="7" t="str">
        <f>IF(RIGHT(CU$4,LEN(CU$4)-1)*1&gt;NumSamples,"",IF($A47&lt;=SampleSize,OFFSET(Population!$A$4,RandomNumbers!CU44,0),""))</f>
        <v/>
      </c>
      <c r="CV47" s="7" t="str">
        <f>IF(RIGHT(CV$4,LEN(CV$4)-1)*1&gt;NumSamples,"",IF($A47&lt;=SampleSize,OFFSET(Population!$A$4,RandomNumbers!CV44,0),""))</f>
        <v/>
      </c>
      <c r="CW47" s="7" t="str">
        <f>IF(RIGHT(CW$4,LEN(CW$4)-1)*1&gt;NumSamples,"",IF($A47&lt;=SampleSize,OFFSET(Population!$A$4,RandomNumbers!CW44,0),""))</f>
        <v/>
      </c>
    </row>
    <row r="48" ht="14.25" customHeight="1">
      <c r="A48" s="7">
        <v>44.0</v>
      </c>
      <c r="B48" s="7" t="str">
        <f>IF(RIGHT(B$4,LEN(B$4)-1)*1&gt;NumSamples,"",IF($A48&lt;=SampleSize,OFFSET(Population!$A$4,RandomNumbers!B45,0),""))</f>
        <v/>
      </c>
      <c r="C48" s="7" t="str">
        <f>IF(RIGHT(C$4,LEN(C$4)-1)*1&gt;NumSamples,"",IF($A48&lt;=SampleSize,OFFSET(Population!$A$4,RandomNumbers!C45,0),""))</f>
        <v/>
      </c>
      <c r="D48" s="7" t="str">
        <f>IF(RIGHT(D$4,LEN(D$4)-1)*1&gt;NumSamples,"",IF($A48&lt;=SampleSize,OFFSET(Population!$A$4,RandomNumbers!D45,0),""))</f>
        <v/>
      </c>
      <c r="E48" s="7" t="str">
        <f>IF(RIGHT(E$4,LEN(E$4)-1)*1&gt;NumSamples,"",IF($A48&lt;=SampleSize,OFFSET(Population!$A$4,RandomNumbers!E45,0),""))</f>
        <v/>
      </c>
      <c r="F48" s="7" t="str">
        <f>IF(RIGHT(F$4,LEN(F$4)-1)*1&gt;NumSamples,"",IF($A48&lt;=SampleSize,OFFSET(Population!$A$4,RandomNumbers!F45,0),""))</f>
        <v/>
      </c>
      <c r="G48" s="7" t="str">
        <f>IF(RIGHT(G$4,LEN(G$4)-1)*1&gt;NumSamples,"",IF($A48&lt;=SampleSize,OFFSET(Population!$A$4,RandomNumbers!G45,0),""))</f>
        <v/>
      </c>
      <c r="H48" s="7" t="str">
        <f>IF(RIGHT(H$4,LEN(H$4)-1)*1&gt;NumSamples,"",IF($A48&lt;=SampleSize,OFFSET(Population!$A$4,RandomNumbers!H45,0),""))</f>
        <v/>
      </c>
      <c r="I48" s="7" t="str">
        <f>IF(RIGHT(I$4,LEN(I$4)-1)*1&gt;NumSamples,"",IF($A48&lt;=SampleSize,OFFSET(Population!$A$4,RandomNumbers!I45,0),""))</f>
        <v/>
      </c>
      <c r="J48" s="7" t="str">
        <f>IF(RIGHT(J$4,LEN(J$4)-1)*1&gt;NumSamples,"",IF($A48&lt;=SampleSize,OFFSET(Population!$A$4,RandomNumbers!J45,0),""))</f>
        <v/>
      </c>
      <c r="K48" s="7" t="str">
        <f>IF(RIGHT(K$4,LEN(K$4)-1)*1&gt;NumSamples,"",IF($A48&lt;=SampleSize,OFFSET(Population!$A$4,RandomNumbers!K45,0),""))</f>
        <v/>
      </c>
      <c r="L48" s="7" t="str">
        <f>IF(RIGHT(L$4,LEN(L$4)-1)*1&gt;NumSamples,"",IF($A48&lt;=SampleSize,OFFSET(Population!$A$4,RandomNumbers!L45,0),""))</f>
        <v/>
      </c>
      <c r="M48" s="7" t="str">
        <f>IF(RIGHT(M$4,LEN(M$4)-1)*1&gt;NumSamples,"",IF($A48&lt;=SampleSize,OFFSET(Population!$A$4,RandomNumbers!M45,0),""))</f>
        <v/>
      </c>
      <c r="N48" s="7" t="str">
        <f>IF(RIGHT(N$4,LEN(N$4)-1)*1&gt;NumSamples,"",IF($A48&lt;=SampleSize,OFFSET(Population!$A$4,RandomNumbers!N45,0),""))</f>
        <v/>
      </c>
      <c r="O48" s="7" t="str">
        <f>IF(RIGHT(O$4,LEN(O$4)-1)*1&gt;NumSamples,"",IF($A48&lt;=SampleSize,OFFSET(Population!$A$4,RandomNumbers!O45,0),""))</f>
        <v/>
      </c>
      <c r="P48" s="7" t="str">
        <f>IF(RIGHT(P$4,LEN(P$4)-1)*1&gt;NumSamples,"",IF($A48&lt;=SampleSize,OFFSET(Population!$A$4,RandomNumbers!P45,0),""))</f>
        <v/>
      </c>
      <c r="Q48" s="7" t="str">
        <f>IF(RIGHT(Q$4,LEN(Q$4)-1)*1&gt;NumSamples,"",IF($A48&lt;=SampleSize,OFFSET(Population!$A$4,RandomNumbers!Q45,0),""))</f>
        <v/>
      </c>
      <c r="R48" s="7" t="str">
        <f>IF(RIGHT(R$4,LEN(R$4)-1)*1&gt;NumSamples,"",IF($A48&lt;=SampleSize,OFFSET(Population!$A$4,RandomNumbers!R45,0),""))</f>
        <v/>
      </c>
      <c r="S48" s="7" t="str">
        <f>IF(RIGHT(S$4,LEN(S$4)-1)*1&gt;NumSamples,"",IF($A48&lt;=SampleSize,OFFSET(Population!$A$4,RandomNumbers!S45,0),""))</f>
        <v/>
      </c>
      <c r="T48" s="7" t="str">
        <f>IF(RIGHT(T$4,LEN(T$4)-1)*1&gt;NumSamples,"",IF($A48&lt;=SampleSize,OFFSET(Population!$A$4,RandomNumbers!T45,0),""))</f>
        <v/>
      </c>
      <c r="U48" s="7" t="str">
        <f>IF(RIGHT(U$4,LEN(U$4)-1)*1&gt;NumSamples,"",IF($A48&lt;=SampleSize,OFFSET(Population!$A$4,RandomNumbers!U45,0),""))</f>
        <v/>
      </c>
      <c r="V48" s="7" t="str">
        <f>IF(RIGHT(V$4,LEN(V$4)-1)*1&gt;NumSamples,"",IF($A48&lt;=SampleSize,OFFSET(Population!$A$4,RandomNumbers!V45,0),""))</f>
        <v/>
      </c>
      <c r="W48" s="7" t="str">
        <f>IF(RIGHT(W$4,LEN(W$4)-1)*1&gt;NumSamples,"",IF($A48&lt;=SampleSize,OFFSET(Population!$A$4,RandomNumbers!W45,0),""))</f>
        <v/>
      </c>
      <c r="X48" s="7" t="str">
        <f>IF(RIGHT(X$4,LEN(X$4)-1)*1&gt;NumSamples,"",IF($A48&lt;=SampleSize,OFFSET(Population!$A$4,RandomNumbers!X45,0),""))</f>
        <v/>
      </c>
      <c r="Y48" s="7" t="str">
        <f>IF(RIGHT(Y$4,LEN(Y$4)-1)*1&gt;NumSamples,"",IF($A48&lt;=SampleSize,OFFSET(Population!$A$4,RandomNumbers!Y45,0),""))</f>
        <v/>
      </c>
      <c r="Z48" s="7" t="str">
        <f>IF(RIGHT(Z$4,LEN(Z$4)-1)*1&gt;NumSamples,"",IF($A48&lt;=SampleSize,OFFSET(Population!$A$4,RandomNumbers!Z45,0),""))</f>
        <v/>
      </c>
      <c r="AA48" s="7" t="str">
        <f>IF(RIGHT(AA$4,LEN(AA$4)-1)*1&gt;NumSamples,"",IF($A48&lt;=SampleSize,OFFSET(Population!$A$4,RandomNumbers!AA45,0),""))</f>
        <v/>
      </c>
      <c r="AB48" s="7" t="str">
        <f>IF(RIGHT(AB$4,LEN(AB$4)-1)*1&gt;NumSamples,"",IF($A48&lt;=SampleSize,OFFSET(Population!$A$4,RandomNumbers!AB45,0),""))</f>
        <v/>
      </c>
      <c r="AC48" s="7" t="str">
        <f>IF(RIGHT(AC$4,LEN(AC$4)-1)*1&gt;NumSamples,"",IF($A48&lt;=SampleSize,OFFSET(Population!$A$4,RandomNumbers!AC45,0),""))</f>
        <v/>
      </c>
      <c r="AD48" s="7" t="str">
        <f>IF(RIGHT(AD$4,LEN(AD$4)-1)*1&gt;NumSamples,"",IF($A48&lt;=SampleSize,OFFSET(Population!$A$4,RandomNumbers!AD45,0),""))</f>
        <v/>
      </c>
      <c r="AE48" s="7" t="str">
        <f>IF(RIGHT(AE$4,LEN(AE$4)-1)*1&gt;NumSamples,"",IF($A48&lt;=SampleSize,OFFSET(Population!$A$4,RandomNumbers!AE45,0),""))</f>
        <v/>
      </c>
      <c r="AF48" s="7" t="str">
        <f>IF(RIGHT(AF$4,LEN(AF$4)-1)*1&gt;NumSamples,"",IF($A48&lt;=SampleSize,OFFSET(Population!$A$4,RandomNumbers!AF45,0),""))</f>
        <v/>
      </c>
      <c r="AG48" s="7" t="str">
        <f>IF(RIGHT(AG$4,LEN(AG$4)-1)*1&gt;NumSamples,"",IF($A48&lt;=SampleSize,OFFSET(Population!$A$4,RandomNumbers!AG45,0),""))</f>
        <v/>
      </c>
      <c r="AH48" s="7" t="str">
        <f>IF(RIGHT(AH$4,LEN(AH$4)-1)*1&gt;NumSamples,"",IF($A48&lt;=SampleSize,OFFSET(Population!$A$4,RandomNumbers!AH45,0),""))</f>
        <v/>
      </c>
      <c r="AI48" s="7" t="str">
        <f>IF(RIGHT(AI$4,LEN(AI$4)-1)*1&gt;NumSamples,"",IF($A48&lt;=SampleSize,OFFSET(Population!$A$4,RandomNumbers!AI45,0),""))</f>
        <v/>
      </c>
      <c r="AJ48" s="7" t="str">
        <f>IF(RIGHT(AJ$4,LEN(AJ$4)-1)*1&gt;NumSamples,"",IF($A48&lt;=SampleSize,OFFSET(Population!$A$4,RandomNumbers!AJ45,0),""))</f>
        <v/>
      </c>
      <c r="AK48" s="7" t="str">
        <f>IF(RIGHT(AK$4,LEN(AK$4)-1)*1&gt;NumSamples,"",IF($A48&lt;=SampleSize,OFFSET(Population!$A$4,RandomNumbers!AK45,0),""))</f>
        <v/>
      </c>
      <c r="AL48" s="7" t="str">
        <f>IF(RIGHT(AL$4,LEN(AL$4)-1)*1&gt;NumSamples,"",IF($A48&lt;=SampleSize,OFFSET(Population!$A$4,RandomNumbers!AL45,0),""))</f>
        <v/>
      </c>
      <c r="AM48" s="7" t="str">
        <f>IF(RIGHT(AM$4,LEN(AM$4)-1)*1&gt;NumSamples,"",IF($A48&lt;=SampleSize,OFFSET(Population!$A$4,RandomNumbers!AM45,0),""))</f>
        <v/>
      </c>
      <c r="AN48" s="7" t="str">
        <f>IF(RIGHT(AN$4,LEN(AN$4)-1)*1&gt;NumSamples,"",IF($A48&lt;=SampleSize,OFFSET(Population!$A$4,RandomNumbers!AN45,0),""))</f>
        <v/>
      </c>
      <c r="AO48" s="7" t="str">
        <f>IF(RIGHT(AO$4,LEN(AO$4)-1)*1&gt;NumSamples,"",IF($A48&lt;=SampleSize,OFFSET(Population!$A$4,RandomNumbers!AO45,0),""))</f>
        <v/>
      </c>
      <c r="AP48" s="7" t="str">
        <f>IF(RIGHT(AP$4,LEN(AP$4)-1)*1&gt;NumSamples,"",IF($A48&lt;=SampleSize,OFFSET(Population!$A$4,RandomNumbers!AP45,0),""))</f>
        <v/>
      </c>
      <c r="AQ48" s="7" t="str">
        <f>IF(RIGHT(AQ$4,LEN(AQ$4)-1)*1&gt;NumSamples,"",IF($A48&lt;=SampleSize,OFFSET(Population!$A$4,RandomNumbers!AQ45,0),""))</f>
        <v/>
      </c>
      <c r="AR48" s="7" t="str">
        <f>IF(RIGHT(AR$4,LEN(AR$4)-1)*1&gt;NumSamples,"",IF($A48&lt;=SampleSize,OFFSET(Population!$A$4,RandomNumbers!AR45,0),""))</f>
        <v/>
      </c>
      <c r="AS48" s="7" t="str">
        <f>IF(RIGHT(AS$4,LEN(AS$4)-1)*1&gt;NumSamples,"",IF($A48&lt;=SampleSize,OFFSET(Population!$A$4,RandomNumbers!AS45,0),""))</f>
        <v/>
      </c>
      <c r="AT48" s="7" t="str">
        <f>IF(RIGHT(AT$4,LEN(AT$4)-1)*1&gt;NumSamples,"",IF($A48&lt;=SampleSize,OFFSET(Population!$A$4,RandomNumbers!AT45,0),""))</f>
        <v/>
      </c>
      <c r="AU48" s="7" t="str">
        <f>IF(RIGHT(AU$4,LEN(AU$4)-1)*1&gt;NumSamples,"",IF($A48&lt;=SampleSize,OFFSET(Population!$A$4,RandomNumbers!AU45,0),""))</f>
        <v/>
      </c>
      <c r="AV48" s="7" t="str">
        <f>IF(RIGHT(AV$4,LEN(AV$4)-1)*1&gt;NumSamples,"",IF($A48&lt;=SampleSize,OFFSET(Population!$A$4,RandomNumbers!AV45,0),""))</f>
        <v/>
      </c>
      <c r="AW48" s="7" t="str">
        <f>IF(RIGHT(AW$4,LEN(AW$4)-1)*1&gt;NumSamples,"",IF($A48&lt;=SampleSize,OFFSET(Population!$A$4,RandomNumbers!AW45,0),""))</f>
        <v/>
      </c>
      <c r="AX48" s="7" t="str">
        <f>IF(RIGHT(AX$4,LEN(AX$4)-1)*1&gt;NumSamples,"",IF($A48&lt;=SampleSize,OFFSET(Population!$A$4,RandomNumbers!AX45,0),""))</f>
        <v/>
      </c>
      <c r="AY48" s="7" t="str">
        <f>IF(RIGHT(AY$4,LEN(AY$4)-1)*1&gt;NumSamples,"",IF($A48&lt;=SampleSize,OFFSET(Population!$A$4,RandomNumbers!AY45,0),""))</f>
        <v/>
      </c>
      <c r="AZ48" s="7" t="str">
        <f>IF(RIGHT(AZ$4,LEN(AZ$4)-1)*1&gt;NumSamples,"",IF($A48&lt;=SampleSize,OFFSET(Population!$A$4,RandomNumbers!AZ45,0),""))</f>
        <v/>
      </c>
      <c r="BA48" s="7" t="str">
        <f>IF(RIGHT(BA$4,LEN(BA$4)-1)*1&gt;NumSamples,"",IF($A48&lt;=SampleSize,OFFSET(Population!$A$4,RandomNumbers!BA45,0),""))</f>
        <v/>
      </c>
      <c r="BB48" s="7" t="str">
        <f>IF(RIGHT(BB$4,LEN(BB$4)-1)*1&gt;NumSamples,"",IF($A48&lt;=SampleSize,OFFSET(Population!$A$4,RandomNumbers!BB45,0),""))</f>
        <v/>
      </c>
      <c r="BC48" s="7" t="str">
        <f>IF(RIGHT(BC$4,LEN(BC$4)-1)*1&gt;NumSamples,"",IF($A48&lt;=SampleSize,OFFSET(Population!$A$4,RandomNumbers!BC45,0),""))</f>
        <v/>
      </c>
      <c r="BD48" s="7" t="str">
        <f>IF(RIGHT(BD$4,LEN(BD$4)-1)*1&gt;NumSamples,"",IF($A48&lt;=SampleSize,OFFSET(Population!$A$4,RandomNumbers!BD45,0),""))</f>
        <v/>
      </c>
      <c r="BE48" s="7" t="str">
        <f>IF(RIGHT(BE$4,LEN(BE$4)-1)*1&gt;NumSamples,"",IF($A48&lt;=SampleSize,OFFSET(Population!$A$4,RandomNumbers!BE45,0),""))</f>
        <v/>
      </c>
      <c r="BF48" s="7" t="str">
        <f>IF(RIGHT(BF$4,LEN(BF$4)-1)*1&gt;NumSamples,"",IF($A48&lt;=SampleSize,OFFSET(Population!$A$4,RandomNumbers!BF45,0),""))</f>
        <v/>
      </c>
      <c r="BG48" s="7" t="str">
        <f>IF(RIGHT(BG$4,LEN(BG$4)-1)*1&gt;NumSamples,"",IF($A48&lt;=SampleSize,OFFSET(Population!$A$4,RandomNumbers!BG45,0),""))</f>
        <v/>
      </c>
      <c r="BH48" s="7" t="str">
        <f>IF(RIGHT(BH$4,LEN(BH$4)-1)*1&gt;NumSamples,"",IF($A48&lt;=SampleSize,OFFSET(Population!$A$4,RandomNumbers!BH45,0),""))</f>
        <v/>
      </c>
      <c r="BI48" s="7" t="str">
        <f>IF(RIGHT(BI$4,LEN(BI$4)-1)*1&gt;NumSamples,"",IF($A48&lt;=SampleSize,OFFSET(Population!$A$4,RandomNumbers!BI45,0),""))</f>
        <v/>
      </c>
      <c r="BJ48" s="7" t="str">
        <f>IF(RIGHT(BJ$4,LEN(BJ$4)-1)*1&gt;NumSamples,"",IF($A48&lt;=SampleSize,OFFSET(Population!$A$4,RandomNumbers!BJ45,0),""))</f>
        <v/>
      </c>
      <c r="BK48" s="7" t="str">
        <f>IF(RIGHT(BK$4,LEN(BK$4)-1)*1&gt;NumSamples,"",IF($A48&lt;=SampleSize,OFFSET(Population!$A$4,RandomNumbers!BK45,0),""))</f>
        <v/>
      </c>
      <c r="BL48" s="7" t="str">
        <f>IF(RIGHT(BL$4,LEN(BL$4)-1)*1&gt;NumSamples,"",IF($A48&lt;=SampleSize,OFFSET(Population!$A$4,RandomNumbers!BL45,0),""))</f>
        <v/>
      </c>
      <c r="BM48" s="7" t="str">
        <f>IF(RIGHT(BM$4,LEN(BM$4)-1)*1&gt;NumSamples,"",IF($A48&lt;=SampleSize,OFFSET(Population!$A$4,RandomNumbers!BM45,0),""))</f>
        <v/>
      </c>
      <c r="BN48" s="7" t="str">
        <f>IF(RIGHT(BN$4,LEN(BN$4)-1)*1&gt;NumSamples,"",IF($A48&lt;=SampleSize,OFFSET(Population!$A$4,RandomNumbers!BN45,0),""))</f>
        <v/>
      </c>
      <c r="BO48" s="7" t="str">
        <f>IF(RIGHT(BO$4,LEN(BO$4)-1)*1&gt;NumSamples,"",IF($A48&lt;=SampleSize,OFFSET(Population!$A$4,RandomNumbers!BO45,0),""))</f>
        <v/>
      </c>
      <c r="BP48" s="7" t="str">
        <f>IF(RIGHT(BP$4,LEN(BP$4)-1)*1&gt;NumSamples,"",IF($A48&lt;=SampleSize,OFFSET(Population!$A$4,RandomNumbers!BP45,0),""))</f>
        <v/>
      </c>
      <c r="BQ48" s="7" t="str">
        <f>IF(RIGHT(BQ$4,LEN(BQ$4)-1)*1&gt;NumSamples,"",IF($A48&lt;=SampleSize,OFFSET(Population!$A$4,RandomNumbers!BQ45,0),""))</f>
        <v/>
      </c>
      <c r="BR48" s="7" t="str">
        <f>IF(RIGHT(BR$4,LEN(BR$4)-1)*1&gt;NumSamples,"",IF($A48&lt;=SampleSize,OFFSET(Population!$A$4,RandomNumbers!BR45,0),""))</f>
        <v/>
      </c>
      <c r="BS48" s="7" t="str">
        <f>IF(RIGHT(BS$4,LEN(BS$4)-1)*1&gt;NumSamples,"",IF($A48&lt;=SampleSize,OFFSET(Population!$A$4,RandomNumbers!BS45,0),""))</f>
        <v/>
      </c>
      <c r="BT48" s="7" t="str">
        <f>IF(RIGHT(BT$4,LEN(BT$4)-1)*1&gt;NumSamples,"",IF($A48&lt;=SampleSize,OFFSET(Population!$A$4,RandomNumbers!BT45,0),""))</f>
        <v/>
      </c>
      <c r="BU48" s="7" t="str">
        <f>IF(RIGHT(BU$4,LEN(BU$4)-1)*1&gt;NumSamples,"",IF($A48&lt;=SampleSize,OFFSET(Population!$A$4,RandomNumbers!BU45,0),""))</f>
        <v/>
      </c>
      <c r="BV48" s="7" t="str">
        <f>IF(RIGHT(BV$4,LEN(BV$4)-1)*1&gt;NumSamples,"",IF($A48&lt;=SampleSize,OFFSET(Population!$A$4,RandomNumbers!BV45,0),""))</f>
        <v/>
      </c>
      <c r="BW48" s="7" t="str">
        <f>IF(RIGHT(BW$4,LEN(BW$4)-1)*1&gt;NumSamples,"",IF($A48&lt;=SampleSize,OFFSET(Population!$A$4,RandomNumbers!BW45,0),""))</f>
        <v/>
      </c>
      <c r="BX48" s="7" t="str">
        <f>IF(RIGHT(BX$4,LEN(BX$4)-1)*1&gt;NumSamples,"",IF($A48&lt;=SampleSize,OFFSET(Population!$A$4,RandomNumbers!BX45,0),""))</f>
        <v/>
      </c>
      <c r="BY48" s="7" t="str">
        <f>IF(RIGHT(BY$4,LEN(BY$4)-1)*1&gt;NumSamples,"",IF($A48&lt;=SampleSize,OFFSET(Population!$A$4,RandomNumbers!BY45,0),""))</f>
        <v/>
      </c>
      <c r="BZ48" s="7" t="str">
        <f>IF(RIGHT(BZ$4,LEN(BZ$4)-1)*1&gt;NumSamples,"",IF($A48&lt;=SampleSize,OFFSET(Population!$A$4,RandomNumbers!BZ45,0),""))</f>
        <v/>
      </c>
      <c r="CA48" s="7" t="str">
        <f>IF(RIGHT(CA$4,LEN(CA$4)-1)*1&gt;NumSamples,"",IF($A48&lt;=SampleSize,OFFSET(Population!$A$4,RandomNumbers!CA45,0),""))</f>
        <v/>
      </c>
      <c r="CB48" s="7" t="str">
        <f>IF(RIGHT(CB$4,LEN(CB$4)-1)*1&gt;NumSamples,"",IF($A48&lt;=SampleSize,OFFSET(Population!$A$4,RandomNumbers!CB45,0),""))</f>
        <v/>
      </c>
      <c r="CC48" s="7" t="str">
        <f>IF(RIGHT(CC$4,LEN(CC$4)-1)*1&gt;NumSamples,"",IF($A48&lt;=SampleSize,OFFSET(Population!$A$4,RandomNumbers!CC45,0),""))</f>
        <v/>
      </c>
      <c r="CD48" s="7" t="str">
        <f>IF(RIGHT(CD$4,LEN(CD$4)-1)*1&gt;NumSamples,"",IF($A48&lt;=SampleSize,OFFSET(Population!$A$4,RandomNumbers!CD45,0),""))</f>
        <v/>
      </c>
      <c r="CE48" s="7" t="str">
        <f>IF(RIGHT(CE$4,LEN(CE$4)-1)*1&gt;NumSamples,"",IF($A48&lt;=SampleSize,OFFSET(Population!$A$4,RandomNumbers!CE45,0),""))</f>
        <v/>
      </c>
      <c r="CF48" s="7" t="str">
        <f>IF(RIGHT(CF$4,LEN(CF$4)-1)*1&gt;NumSamples,"",IF($A48&lt;=SampleSize,OFFSET(Population!$A$4,RandomNumbers!CF45,0),""))</f>
        <v/>
      </c>
      <c r="CG48" s="7" t="str">
        <f>IF(RIGHT(CG$4,LEN(CG$4)-1)*1&gt;NumSamples,"",IF($A48&lt;=SampleSize,OFFSET(Population!$A$4,RandomNumbers!CG45,0),""))</f>
        <v/>
      </c>
      <c r="CH48" s="7" t="str">
        <f>IF(RIGHT(CH$4,LEN(CH$4)-1)*1&gt;NumSamples,"",IF($A48&lt;=SampleSize,OFFSET(Population!$A$4,RandomNumbers!CH45,0),""))</f>
        <v/>
      </c>
      <c r="CI48" s="7" t="str">
        <f>IF(RIGHT(CI$4,LEN(CI$4)-1)*1&gt;NumSamples,"",IF($A48&lt;=SampleSize,OFFSET(Population!$A$4,RandomNumbers!CI45,0),""))</f>
        <v/>
      </c>
      <c r="CJ48" s="7" t="str">
        <f>IF(RIGHT(CJ$4,LEN(CJ$4)-1)*1&gt;NumSamples,"",IF($A48&lt;=SampleSize,OFFSET(Population!$A$4,RandomNumbers!CJ45,0),""))</f>
        <v/>
      </c>
      <c r="CK48" s="7" t="str">
        <f>IF(RIGHT(CK$4,LEN(CK$4)-1)*1&gt;NumSamples,"",IF($A48&lt;=SampleSize,OFFSET(Population!$A$4,RandomNumbers!CK45,0),""))</f>
        <v/>
      </c>
      <c r="CL48" s="7" t="str">
        <f>IF(RIGHT(CL$4,LEN(CL$4)-1)*1&gt;NumSamples,"",IF($A48&lt;=SampleSize,OFFSET(Population!$A$4,RandomNumbers!CL45,0),""))</f>
        <v/>
      </c>
      <c r="CM48" s="7" t="str">
        <f>IF(RIGHT(CM$4,LEN(CM$4)-1)*1&gt;NumSamples,"",IF($A48&lt;=SampleSize,OFFSET(Population!$A$4,RandomNumbers!CM45,0),""))</f>
        <v/>
      </c>
      <c r="CN48" s="7" t="str">
        <f>IF(RIGHT(CN$4,LEN(CN$4)-1)*1&gt;NumSamples,"",IF($A48&lt;=SampleSize,OFFSET(Population!$A$4,RandomNumbers!CN45,0),""))</f>
        <v/>
      </c>
      <c r="CO48" s="7" t="str">
        <f>IF(RIGHT(CO$4,LEN(CO$4)-1)*1&gt;NumSamples,"",IF($A48&lt;=SampleSize,OFFSET(Population!$A$4,RandomNumbers!CO45,0),""))</f>
        <v/>
      </c>
      <c r="CP48" s="7" t="str">
        <f>IF(RIGHT(CP$4,LEN(CP$4)-1)*1&gt;NumSamples,"",IF($A48&lt;=SampleSize,OFFSET(Population!$A$4,RandomNumbers!CP45,0),""))</f>
        <v/>
      </c>
      <c r="CQ48" s="7" t="str">
        <f>IF(RIGHT(CQ$4,LEN(CQ$4)-1)*1&gt;NumSamples,"",IF($A48&lt;=SampleSize,OFFSET(Population!$A$4,RandomNumbers!CQ45,0),""))</f>
        <v/>
      </c>
      <c r="CR48" s="7" t="str">
        <f>IF(RIGHT(CR$4,LEN(CR$4)-1)*1&gt;NumSamples,"",IF($A48&lt;=SampleSize,OFFSET(Population!$A$4,RandomNumbers!CR45,0),""))</f>
        <v/>
      </c>
      <c r="CS48" s="7" t="str">
        <f>IF(RIGHT(CS$4,LEN(CS$4)-1)*1&gt;NumSamples,"",IF($A48&lt;=SampleSize,OFFSET(Population!$A$4,RandomNumbers!CS45,0),""))</f>
        <v/>
      </c>
      <c r="CT48" s="7" t="str">
        <f>IF(RIGHT(CT$4,LEN(CT$4)-1)*1&gt;NumSamples,"",IF($A48&lt;=SampleSize,OFFSET(Population!$A$4,RandomNumbers!CT45,0),""))</f>
        <v/>
      </c>
      <c r="CU48" s="7" t="str">
        <f>IF(RIGHT(CU$4,LEN(CU$4)-1)*1&gt;NumSamples,"",IF($A48&lt;=SampleSize,OFFSET(Population!$A$4,RandomNumbers!CU45,0),""))</f>
        <v/>
      </c>
      <c r="CV48" s="7" t="str">
        <f>IF(RIGHT(CV$4,LEN(CV$4)-1)*1&gt;NumSamples,"",IF($A48&lt;=SampleSize,OFFSET(Population!$A$4,RandomNumbers!CV45,0),""))</f>
        <v/>
      </c>
      <c r="CW48" s="7" t="str">
        <f>IF(RIGHT(CW$4,LEN(CW$4)-1)*1&gt;NumSamples,"",IF($A48&lt;=SampleSize,OFFSET(Population!$A$4,RandomNumbers!CW45,0),""))</f>
        <v/>
      </c>
    </row>
    <row r="49" ht="14.25" customHeight="1">
      <c r="A49" s="7">
        <v>45.0</v>
      </c>
      <c r="B49" s="7" t="str">
        <f>IF(RIGHT(B$4,LEN(B$4)-1)*1&gt;NumSamples,"",IF($A49&lt;=SampleSize,OFFSET(Population!$A$4,RandomNumbers!B46,0),""))</f>
        <v/>
      </c>
      <c r="C49" s="7" t="str">
        <f>IF(RIGHT(C$4,LEN(C$4)-1)*1&gt;NumSamples,"",IF($A49&lt;=SampleSize,OFFSET(Population!$A$4,RandomNumbers!C46,0),""))</f>
        <v/>
      </c>
      <c r="D49" s="7" t="str">
        <f>IF(RIGHT(D$4,LEN(D$4)-1)*1&gt;NumSamples,"",IF($A49&lt;=SampleSize,OFFSET(Population!$A$4,RandomNumbers!D46,0),""))</f>
        <v/>
      </c>
      <c r="E49" s="7" t="str">
        <f>IF(RIGHT(E$4,LEN(E$4)-1)*1&gt;NumSamples,"",IF($A49&lt;=SampleSize,OFFSET(Population!$A$4,RandomNumbers!E46,0),""))</f>
        <v/>
      </c>
      <c r="F49" s="7" t="str">
        <f>IF(RIGHT(F$4,LEN(F$4)-1)*1&gt;NumSamples,"",IF($A49&lt;=SampleSize,OFFSET(Population!$A$4,RandomNumbers!F46,0),""))</f>
        <v/>
      </c>
      <c r="G49" s="7" t="str">
        <f>IF(RIGHT(G$4,LEN(G$4)-1)*1&gt;NumSamples,"",IF($A49&lt;=SampleSize,OFFSET(Population!$A$4,RandomNumbers!G46,0),""))</f>
        <v/>
      </c>
      <c r="H49" s="7" t="str">
        <f>IF(RIGHT(H$4,LEN(H$4)-1)*1&gt;NumSamples,"",IF($A49&lt;=SampleSize,OFFSET(Population!$A$4,RandomNumbers!H46,0),""))</f>
        <v/>
      </c>
      <c r="I49" s="7" t="str">
        <f>IF(RIGHT(I$4,LEN(I$4)-1)*1&gt;NumSamples,"",IF($A49&lt;=SampleSize,OFFSET(Population!$A$4,RandomNumbers!I46,0),""))</f>
        <v/>
      </c>
      <c r="J49" s="7" t="str">
        <f>IF(RIGHT(J$4,LEN(J$4)-1)*1&gt;NumSamples,"",IF($A49&lt;=SampleSize,OFFSET(Population!$A$4,RandomNumbers!J46,0),""))</f>
        <v/>
      </c>
      <c r="K49" s="7" t="str">
        <f>IF(RIGHT(K$4,LEN(K$4)-1)*1&gt;NumSamples,"",IF($A49&lt;=SampleSize,OFFSET(Population!$A$4,RandomNumbers!K46,0),""))</f>
        <v/>
      </c>
      <c r="L49" s="7" t="str">
        <f>IF(RIGHT(L$4,LEN(L$4)-1)*1&gt;NumSamples,"",IF($A49&lt;=SampleSize,OFFSET(Population!$A$4,RandomNumbers!L46,0),""))</f>
        <v/>
      </c>
      <c r="M49" s="7" t="str">
        <f>IF(RIGHT(M$4,LEN(M$4)-1)*1&gt;NumSamples,"",IF($A49&lt;=SampleSize,OFFSET(Population!$A$4,RandomNumbers!M46,0),""))</f>
        <v/>
      </c>
      <c r="N49" s="7" t="str">
        <f>IF(RIGHT(N$4,LEN(N$4)-1)*1&gt;NumSamples,"",IF($A49&lt;=SampleSize,OFFSET(Population!$A$4,RandomNumbers!N46,0),""))</f>
        <v/>
      </c>
      <c r="O49" s="7" t="str">
        <f>IF(RIGHT(O$4,LEN(O$4)-1)*1&gt;NumSamples,"",IF($A49&lt;=SampleSize,OFFSET(Population!$A$4,RandomNumbers!O46,0),""))</f>
        <v/>
      </c>
      <c r="P49" s="7" t="str">
        <f>IF(RIGHT(P$4,LEN(P$4)-1)*1&gt;NumSamples,"",IF($A49&lt;=SampleSize,OFFSET(Population!$A$4,RandomNumbers!P46,0),""))</f>
        <v/>
      </c>
      <c r="Q49" s="7" t="str">
        <f>IF(RIGHT(Q$4,LEN(Q$4)-1)*1&gt;NumSamples,"",IF($A49&lt;=SampleSize,OFFSET(Population!$A$4,RandomNumbers!Q46,0),""))</f>
        <v/>
      </c>
      <c r="R49" s="7" t="str">
        <f>IF(RIGHT(R$4,LEN(R$4)-1)*1&gt;NumSamples,"",IF($A49&lt;=SampleSize,OFFSET(Population!$A$4,RandomNumbers!R46,0),""))</f>
        <v/>
      </c>
      <c r="S49" s="7" t="str">
        <f>IF(RIGHT(S$4,LEN(S$4)-1)*1&gt;NumSamples,"",IF($A49&lt;=SampleSize,OFFSET(Population!$A$4,RandomNumbers!S46,0),""))</f>
        <v/>
      </c>
      <c r="T49" s="7" t="str">
        <f>IF(RIGHT(T$4,LEN(T$4)-1)*1&gt;NumSamples,"",IF($A49&lt;=SampleSize,OFFSET(Population!$A$4,RandomNumbers!T46,0),""))</f>
        <v/>
      </c>
      <c r="U49" s="7" t="str">
        <f>IF(RIGHT(U$4,LEN(U$4)-1)*1&gt;NumSamples,"",IF($A49&lt;=SampleSize,OFFSET(Population!$A$4,RandomNumbers!U46,0),""))</f>
        <v/>
      </c>
      <c r="V49" s="7" t="str">
        <f>IF(RIGHT(V$4,LEN(V$4)-1)*1&gt;NumSamples,"",IF($A49&lt;=SampleSize,OFFSET(Population!$A$4,RandomNumbers!V46,0),""))</f>
        <v/>
      </c>
      <c r="W49" s="7" t="str">
        <f>IF(RIGHT(W$4,LEN(W$4)-1)*1&gt;NumSamples,"",IF($A49&lt;=SampleSize,OFFSET(Population!$A$4,RandomNumbers!W46,0),""))</f>
        <v/>
      </c>
      <c r="X49" s="7" t="str">
        <f>IF(RIGHT(X$4,LEN(X$4)-1)*1&gt;NumSamples,"",IF($A49&lt;=SampleSize,OFFSET(Population!$A$4,RandomNumbers!X46,0),""))</f>
        <v/>
      </c>
      <c r="Y49" s="7" t="str">
        <f>IF(RIGHT(Y$4,LEN(Y$4)-1)*1&gt;NumSamples,"",IF($A49&lt;=SampleSize,OFFSET(Population!$A$4,RandomNumbers!Y46,0),""))</f>
        <v/>
      </c>
      <c r="Z49" s="7" t="str">
        <f>IF(RIGHT(Z$4,LEN(Z$4)-1)*1&gt;NumSamples,"",IF($A49&lt;=SampleSize,OFFSET(Population!$A$4,RandomNumbers!Z46,0),""))</f>
        <v/>
      </c>
      <c r="AA49" s="7" t="str">
        <f>IF(RIGHT(AA$4,LEN(AA$4)-1)*1&gt;NumSamples,"",IF($A49&lt;=SampleSize,OFFSET(Population!$A$4,RandomNumbers!AA46,0),""))</f>
        <v/>
      </c>
      <c r="AB49" s="7" t="str">
        <f>IF(RIGHT(AB$4,LEN(AB$4)-1)*1&gt;NumSamples,"",IF($A49&lt;=SampleSize,OFFSET(Population!$A$4,RandomNumbers!AB46,0),""))</f>
        <v/>
      </c>
      <c r="AC49" s="7" t="str">
        <f>IF(RIGHT(AC$4,LEN(AC$4)-1)*1&gt;NumSamples,"",IF($A49&lt;=SampleSize,OFFSET(Population!$A$4,RandomNumbers!AC46,0),""))</f>
        <v/>
      </c>
      <c r="AD49" s="7" t="str">
        <f>IF(RIGHT(AD$4,LEN(AD$4)-1)*1&gt;NumSamples,"",IF($A49&lt;=SampleSize,OFFSET(Population!$A$4,RandomNumbers!AD46,0),""))</f>
        <v/>
      </c>
      <c r="AE49" s="7" t="str">
        <f>IF(RIGHT(AE$4,LEN(AE$4)-1)*1&gt;NumSamples,"",IF($A49&lt;=SampleSize,OFFSET(Population!$A$4,RandomNumbers!AE46,0),""))</f>
        <v/>
      </c>
      <c r="AF49" s="7" t="str">
        <f>IF(RIGHT(AF$4,LEN(AF$4)-1)*1&gt;NumSamples,"",IF($A49&lt;=SampleSize,OFFSET(Population!$A$4,RandomNumbers!AF46,0),""))</f>
        <v/>
      </c>
      <c r="AG49" s="7" t="str">
        <f>IF(RIGHT(AG$4,LEN(AG$4)-1)*1&gt;NumSamples,"",IF($A49&lt;=SampleSize,OFFSET(Population!$A$4,RandomNumbers!AG46,0),""))</f>
        <v/>
      </c>
      <c r="AH49" s="7" t="str">
        <f>IF(RIGHT(AH$4,LEN(AH$4)-1)*1&gt;NumSamples,"",IF($A49&lt;=SampleSize,OFFSET(Population!$A$4,RandomNumbers!AH46,0),""))</f>
        <v/>
      </c>
      <c r="AI49" s="7" t="str">
        <f>IF(RIGHT(AI$4,LEN(AI$4)-1)*1&gt;NumSamples,"",IF($A49&lt;=SampleSize,OFFSET(Population!$A$4,RandomNumbers!AI46,0),""))</f>
        <v/>
      </c>
      <c r="AJ49" s="7" t="str">
        <f>IF(RIGHT(AJ$4,LEN(AJ$4)-1)*1&gt;NumSamples,"",IF($A49&lt;=SampleSize,OFFSET(Population!$A$4,RandomNumbers!AJ46,0),""))</f>
        <v/>
      </c>
      <c r="AK49" s="7" t="str">
        <f>IF(RIGHT(AK$4,LEN(AK$4)-1)*1&gt;NumSamples,"",IF($A49&lt;=SampleSize,OFFSET(Population!$A$4,RandomNumbers!AK46,0),""))</f>
        <v/>
      </c>
      <c r="AL49" s="7" t="str">
        <f>IF(RIGHT(AL$4,LEN(AL$4)-1)*1&gt;NumSamples,"",IF($A49&lt;=SampleSize,OFFSET(Population!$A$4,RandomNumbers!AL46,0),""))</f>
        <v/>
      </c>
      <c r="AM49" s="7" t="str">
        <f>IF(RIGHT(AM$4,LEN(AM$4)-1)*1&gt;NumSamples,"",IF($A49&lt;=SampleSize,OFFSET(Population!$A$4,RandomNumbers!AM46,0),""))</f>
        <v/>
      </c>
      <c r="AN49" s="7" t="str">
        <f>IF(RIGHT(AN$4,LEN(AN$4)-1)*1&gt;NumSamples,"",IF($A49&lt;=SampleSize,OFFSET(Population!$A$4,RandomNumbers!AN46,0),""))</f>
        <v/>
      </c>
      <c r="AO49" s="7" t="str">
        <f>IF(RIGHT(AO$4,LEN(AO$4)-1)*1&gt;NumSamples,"",IF($A49&lt;=SampleSize,OFFSET(Population!$A$4,RandomNumbers!AO46,0),""))</f>
        <v/>
      </c>
      <c r="AP49" s="7" t="str">
        <f>IF(RIGHT(AP$4,LEN(AP$4)-1)*1&gt;NumSamples,"",IF($A49&lt;=SampleSize,OFFSET(Population!$A$4,RandomNumbers!AP46,0),""))</f>
        <v/>
      </c>
      <c r="AQ49" s="7" t="str">
        <f>IF(RIGHT(AQ$4,LEN(AQ$4)-1)*1&gt;NumSamples,"",IF($A49&lt;=SampleSize,OFFSET(Population!$A$4,RandomNumbers!AQ46,0),""))</f>
        <v/>
      </c>
      <c r="AR49" s="7" t="str">
        <f>IF(RIGHT(AR$4,LEN(AR$4)-1)*1&gt;NumSamples,"",IF($A49&lt;=SampleSize,OFFSET(Population!$A$4,RandomNumbers!AR46,0),""))</f>
        <v/>
      </c>
      <c r="AS49" s="7" t="str">
        <f>IF(RIGHT(AS$4,LEN(AS$4)-1)*1&gt;NumSamples,"",IF($A49&lt;=SampleSize,OFFSET(Population!$A$4,RandomNumbers!AS46,0),""))</f>
        <v/>
      </c>
      <c r="AT49" s="7" t="str">
        <f>IF(RIGHT(AT$4,LEN(AT$4)-1)*1&gt;NumSamples,"",IF($A49&lt;=SampleSize,OFFSET(Population!$A$4,RandomNumbers!AT46,0),""))</f>
        <v/>
      </c>
      <c r="AU49" s="7" t="str">
        <f>IF(RIGHT(AU$4,LEN(AU$4)-1)*1&gt;NumSamples,"",IF($A49&lt;=SampleSize,OFFSET(Population!$A$4,RandomNumbers!AU46,0),""))</f>
        <v/>
      </c>
      <c r="AV49" s="7" t="str">
        <f>IF(RIGHT(AV$4,LEN(AV$4)-1)*1&gt;NumSamples,"",IF($A49&lt;=SampleSize,OFFSET(Population!$A$4,RandomNumbers!AV46,0),""))</f>
        <v/>
      </c>
      <c r="AW49" s="7" t="str">
        <f>IF(RIGHT(AW$4,LEN(AW$4)-1)*1&gt;NumSamples,"",IF($A49&lt;=SampleSize,OFFSET(Population!$A$4,RandomNumbers!AW46,0),""))</f>
        <v/>
      </c>
      <c r="AX49" s="7" t="str">
        <f>IF(RIGHT(AX$4,LEN(AX$4)-1)*1&gt;NumSamples,"",IF($A49&lt;=SampleSize,OFFSET(Population!$A$4,RandomNumbers!AX46,0),""))</f>
        <v/>
      </c>
      <c r="AY49" s="7" t="str">
        <f>IF(RIGHT(AY$4,LEN(AY$4)-1)*1&gt;NumSamples,"",IF($A49&lt;=SampleSize,OFFSET(Population!$A$4,RandomNumbers!AY46,0),""))</f>
        <v/>
      </c>
      <c r="AZ49" s="7" t="str">
        <f>IF(RIGHT(AZ$4,LEN(AZ$4)-1)*1&gt;NumSamples,"",IF($A49&lt;=SampleSize,OFFSET(Population!$A$4,RandomNumbers!AZ46,0),""))</f>
        <v/>
      </c>
      <c r="BA49" s="7" t="str">
        <f>IF(RIGHT(BA$4,LEN(BA$4)-1)*1&gt;NumSamples,"",IF($A49&lt;=SampleSize,OFFSET(Population!$A$4,RandomNumbers!BA46,0),""))</f>
        <v/>
      </c>
      <c r="BB49" s="7" t="str">
        <f>IF(RIGHT(BB$4,LEN(BB$4)-1)*1&gt;NumSamples,"",IF($A49&lt;=SampleSize,OFFSET(Population!$A$4,RandomNumbers!BB46,0),""))</f>
        <v/>
      </c>
      <c r="BC49" s="7" t="str">
        <f>IF(RIGHT(BC$4,LEN(BC$4)-1)*1&gt;NumSamples,"",IF($A49&lt;=SampleSize,OFFSET(Population!$A$4,RandomNumbers!BC46,0),""))</f>
        <v/>
      </c>
      <c r="BD49" s="7" t="str">
        <f>IF(RIGHT(BD$4,LEN(BD$4)-1)*1&gt;NumSamples,"",IF($A49&lt;=SampleSize,OFFSET(Population!$A$4,RandomNumbers!BD46,0),""))</f>
        <v/>
      </c>
      <c r="BE49" s="7" t="str">
        <f>IF(RIGHT(BE$4,LEN(BE$4)-1)*1&gt;NumSamples,"",IF($A49&lt;=SampleSize,OFFSET(Population!$A$4,RandomNumbers!BE46,0),""))</f>
        <v/>
      </c>
      <c r="BF49" s="7" t="str">
        <f>IF(RIGHT(BF$4,LEN(BF$4)-1)*1&gt;NumSamples,"",IF($A49&lt;=SampleSize,OFFSET(Population!$A$4,RandomNumbers!BF46,0),""))</f>
        <v/>
      </c>
      <c r="BG49" s="7" t="str">
        <f>IF(RIGHT(BG$4,LEN(BG$4)-1)*1&gt;NumSamples,"",IF($A49&lt;=SampleSize,OFFSET(Population!$A$4,RandomNumbers!BG46,0),""))</f>
        <v/>
      </c>
      <c r="BH49" s="7" t="str">
        <f>IF(RIGHT(BH$4,LEN(BH$4)-1)*1&gt;NumSamples,"",IF($A49&lt;=SampleSize,OFFSET(Population!$A$4,RandomNumbers!BH46,0),""))</f>
        <v/>
      </c>
      <c r="BI49" s="7" t="str">
        <f>IF(RIGHT(BI$4,LEN(BI$4)-1)*1&gt;NumSamples,"",IF($A49&lt;=SampleSize,OFFSET(Population!$A$4,RandomNumbers!BI46,0),""))</f>
        <v/>
      </c>
      <c r="BJ49" s="7" t="str">
        <f>IF(RIGHT(BJ$4,LEN(BJ$4)-1)*1&gt;NumSamples,"",IF($A49&lt;=SampleSize,OFFSET(Population!$A$4,RandomNumbers!BJ46,0),""))</f>
        <v/>
      </c>
      <c r="BK49" s="7" t="str">
        <f>IF(RIGHT(BK$4,LEN(BK$4)-1)*1&gt;NumSamples,"",IF($A49&lt;=SampleSize,OFFSET(Population!$A$4,RandomNumbers!BK46,0),""))</f>
        <v/>
      </c>
      <c r="BL49" s="7" t="str">
        <f>IF(RIGHT(BL$4,LEN(BL$4)-1)*1&gt;NumSamples,"",IF($A49&lt;=SampleSize,OFFSET(Population!$A$4,RandomNumbers!BL46,0),""))</f>
        <v/>
      </c>
      <c r="BM49" s="7" t="str">
        <f>IF(RIGHT(BM$4,LEN(BM$4)-1)*1&gt;NumSamples,"",IF($A49&lt;=SampleSize,OFFSET(Population!$A$4,RandomNumbers!BM46,0),""))</f>
        <v/>
      </c>
      <c r="BN49" s="7" t="str">
        <f>IF(RIGHT(BN$4,LEN(BN$4)-1)*1&gt;NumSamples,"",IF($A49&lt;=SampleSize,OFFSET(Population!$A$4,RandomNumbers!BN46,0),""))</f>
        <v/>
      </c>
      <c r="BO49" s="7" t="str">
        <f>IF(RIGHT(BO$4,LEN(BO$4)-1)*1&gt;NumSamples,"",IF($A49&lt;=SampleSize,OFFSET(Population!$A$4,RandomNumbers!BO46,0),""))</f>
        <v/>
      </c>
      <c r="BP49" s="7" t="str">
        <f>IF(RIGHT(BP$4,LEN(BP$4)-1)*1&gt;NumSamples,"",IF($A49&lt;=SampleSize,OFFSET(Population!$A$4,RandomNumbers!BP46,0),""))</f>
        <v/>
      </c>
      <c r="BQ49" s="7" t="str">
        <f>IF(RIGHT(BQ$4,LEN(BQ$4)-1)*1&gt;NumSamples,"",IF($A49&lt;=SampleSize,OFFSET(Population!$A$4,RandomNumbers!BQ46,0),""))</f>
        <v/>
      </c>
      <c r="BR49" s="7" t="str">
        <f>IF(RIGHT(BR$4,LEN(BR$4)-1)*1&gt;NumSamples,"",IF($A49&lt;=SampleSize,OFFSET(Population!$A$4,RandomNumbers!BR46,0),""))</f>
        <v/>
      </c>
      <c r="BS49" s="7" t="str">
        <f>IF(RIGHT(BS$4,LEN(BS$4)-1)*1&gt;NumSamples,"",IF($A49&lt;=SampleSize,OFFSET(Population!$A$4,RandomNumbers!BS46,0),""))</f>
        <v/>
      </c>
      <c r="BT49" s="7" t="str">
        <f>IF(RIGHT(BT$4,LEN(BT$4)-1)*1&gt;NumSamples,"",IF($A49&lt;=SampleSize,OFFSET(Population!$A$4,RandomNumbers!BT46,0),""))</f>
        <v/>
      </c>
      <c r="BU49" s="7" t="str">
        <f>IF(RIGHT(BU$4,LEN(BU$4)-1)*1&gt;NumSamples,"",IF($A49&lt;=SampleSize,OFFSET(Population!$A$4,RandomNumbers!BU46,0),""))</f>
        <v/>
      </c>
      <c r="BV49" s="7" t="str">
        <f>IF(RIGHT(BV$4,LEN(BV$4)-1)*1&gt;NumSamples,"",IF($A49&lt;=SampleSize,OFFSET(Population!$A$4,RandomNumbers!BV46,0),""))</f>
        <v/>
      </c>
      <c r="BW49" s="7" t="str">
        <f>IF(RIGHT(BW$4,LEN(BW$4)-1)*1&gt;NumSamples,"",IF($A49&lt;=SampleSize,OFFSET(Population!$A$4,RandomNumbers!BW46,0),""))</f>
        <v/>
      </c>
      <c r="BX49" s="7" t="str">
        <f>IF(RIGHT(BX$4,LEN(BX$4)-1)*1&gt;NumSamples,"",IF($A49&lt;=SampleSize,OFFSET(Population!$A$4,RandomNumbers!BX46,0),""))</f>
        <v/>
      </c>
      <c r="BY49" s="7" t="str">
        <f>IF(RIGHT(BY$4,LEN(BY$4)-1)*1&gt;NumSamples,"",IF($A49&lt;=SampleSize,OFFSET(Population!$A$4,RandomNumbers!BY46,0),""))</f>
        <v/>
      </c>
      <c r="BZ49" s="7" t="str">
        <f>IF(RIGHT(BZ$4,LEN(BZ$4)-1)*1&gt;NumSamples,"",IF($A49&lt;=SampleSize,OFFSET(Population!$A$4,RandomNumbers!BZ46,0),""))</f>
        <v/>
      </c>
      <c r="CA49" s="7" t="str">
        <f>IF(RIGHT(CA$4,LEN(CA$4)-1)*1&gt;NumSamples,"",IF($A49&lt;=SampleSize,OFFSET(Population!$A$4,RandomNumbers!CA46,0),""))</f>
        <v/>
      </c>
      <c r="CB49" s="7" t="str">
        <f>IF(RIGHT(CB$4,LEN(CB$4)-1)*1&gt;NumSamples,"",IF($A49&lt;=SampleSize,OFFSET(Population!$A$4,RandomNumbers!CB46,0),""))</f>
        <v/>
      </c>
      <c r="CC49" s="7" t="str">
        <f>IF(RIGHT(CC$4,LEN(CC$4)-1)*1&gt;NumSamples,"",IF($A49&lt;=SampleSize,OFFSET(Population!$A$4,RandomNumbers!CC46,0),""))</f>
        <v/>
      </c>
      <c r="CD49" s="7" t="str">
        <f>IF(RIGHT(CD$4,LEN(CD$4)-1)*1&gt;NumSamples,"",IF($A49&lt;=SampleSize,OFFSET(Population!$A$4,RandomNumbers!CD46,0),""))</f>
        <v/>
      </c>
      <c r="CE49" s="7" t="str">
        <f>IF(RIGHT(CE$4,LEN(CE$4)-1)*1&gt;NumSamples,"",IF($A49&lt;=SampleSize,OFFSET(Population!$A$4,RandomNumbers!CE46,0),""))</f>
        <v/>
      </c>
      <c r="CF49" s="7" t="str">
        <f>IF(RIGHT(CF$4,LEN(CF$4)-1)*1&gt;NumSamples,"",IF($A49&lt;=SampleSize,OFFSET(Population!$A$4,RandomNumbers!CF46,0),""))</f>
        <v/>
      </c>
      <c r="CG49" s="7" t="str">
        <f>IF(RIGHT(CG$4,LEN(CG$4)-1)*1&gt;NumSamples,"",IF($A49&lt;=SampleSize,OFFSET(Population!$A$4,RandomNumbers!CG46,0),""))</f>
        <v/>
      </c>
      <c r="CH49" s="7" t="str">
        <f>IF(RIGHT(CH$4,LEN(CH$4)-1)*1&gt;NumSamples,"",IF($A49&lt;=SampleSize,OFFSET(Population!$A$4,RandomNumbers!CH46,0),""))</f>
        <v/>
      </c>
      <c r="CI49" s="7" t="str">
        <f>IF(RIGHT(CI$4,LEN(CI$4)-1)*1&gt;NumSamples,"",IF($A49&lt;=SampleSize,OFFSET(Population!$A$4,RandomNumbers!CI46,0),""))</f>
        <v/>
      </c>
      <c r="CJ49" s="7" t="str">
        <f>IF(RIGHT(CJ$4,LEN(CJ$4)-1)*1&gt;NumSamples,"",IF($A49&lt;=SampleSize,OFFSET(Population!$A$4,RandomNumbers!CJ46,0),""))</f>
        <v/>
      </c>
      <c r="CK49" s="7" t="str">
        <f>IF(RIGHT(CK$4,LEN(CK$4)-1)*1&gt;NumSamples,"",IF($A49&lt;=SampleSize,OFFSET(Population!$A$4,RandomNumbers!CK46,0),""))</f>
        <v/>
      </c>
      <c r="CL49" s="7" t="str">
        <f>IF(RIGHT(CL$4,LEN(CL$4)-1)*1&gt;NumSamples,"",IF($A49&lt;=SampleSize,OFFSET(Population!$A$4,RandomNumbers!CL46,0),""))</f>
        <v/>
      </c>
      <c r="CM49" s="7" t="str">
        <f>IF(RIGHT(CM$4,LEN(CM$4)-1)*1&gt;NumSamples,"",IF($A49&lt;=SampleSize,OFFSET(Population!$A$4,RandomNumbers!CM46,0),""))</f>
        <v/>
      </c>
      <c r="CN49" s="7" t="str">
        <f>IF(RIGHT(CN$4,LEN(CN$4)-1)*1&gt;NumSamples,"",IF($A49&lt;=SampleSize,OFFSET(Population!$A$4,RandomNumbers!CN46,0),""))</f>
        <v/>
      </c>
      <c r="CO49" s="7" t="str">
        <f>IF(RIGHT(CO$4,LEN(CO$4)-1)*1&gt;NumSamples,"",IF($A49&lt;=SampleSize,OFFSET(Population!$A$4,RandomNumbers!CO46,0),""))</f>
        <v/>
      </c>
      <c r="CP49" s="7" t="str">
        <f>IF(RIGHT(CP$4,LEN(CP$4)-1)*1&gt;NumSamples,"",IF($A49&lt;=SampleSize,OFFSET(Population!$A$4,RandomNumbers!CP46,0),""))</f>
        <v/>
      </c>
      <c r="CQ49" s="7" t="str">
        <f>IF(RIGHT(CQ$4,LEN(CQ$4)-1)*1&gt;NumSamples,"",IF($A49&lt;=SampleSize,OFFSET(Population!$A$4,RandomNumbers!CQ46,0),""))</f>
        <v/>
      </c>
      <c r="CR49" s="7" t="str">
        <f>IF(RIGHT(CR$4,LEN(CR$4)-1)*1&gt;NumSamples,"",IF($A49&lt;=SampleSize,OFFSET(Population!$A$4,RandomNumbers!CR46,0),""))</f>
        <v/>
      </c>
      <c r="CS49" s="7" t="str">
        <f>IF(RIGHT(CS$4,LEN(CS$4)-1)*1&gt;NumSamples,"",IF($A49&lt;=SampleSize,OFFSET(Population!$A$4,RandomNumbers!CS46,0),""))</f>
        <v/>
      </c>
      <c r="CT49" s="7" t="str">
        <f>IF(RIGHT(CT$4,LEN(CT$4)-1)*1&gt;NumSamples,"",IF($A49&lt;=SampleSize,OFFSET(Population!$A$4,RandomNumbers!CT46,0),""))</f>
        <v/>
      </c>
      <c r="CU49" s="7" t="str">
        <f>IF(RIGHT(CU$4,LEN(CU$4)-1)*1&gt;NumSamples,"",IF($A49&lt;=SampleSize,OFFSET(Population!$A$4,RandomNumbers!CU46,0),""))</f>
        <v/>
      </c>
      <c r="CV49" s="7" t="str">
        <f>IF(RIGHT(CV$4,LEN(CV$4)-1)*1&gt;NumSamples,"",IF($A49&lt;=SampleSize,OFFSET(Population!$A$4,RandomNumbers!CV46,0),""))</f>
        <v/>
      </c>
      <c r="CW49" s="7" t="str">
        <f>IF(RIGHT(CW$4,LEN(CW$4)-1)*1&gt;NumSamples,"",IF($A49&lt;=SampleSize,OFFSET(Population!$A$4,RandomNumbers!CW46,0),""))</f>
        <v/>
      </c>
    </row>
    <row r="50" ht="14.25" customHeight="1">
      <c r="A50" s="7">
        <v>46.0</v>
      </c>
      <c r="B50" s="7" t="str">
        <f>IF(RIGHT(B$4,LEN(B$4)-1)*1&gt;NumSamples,"",IF($A50&lt;=SampleSize,OFFSET(Population!$A$4,RandomNumbers!B47,0),""))</f>
        <v/>
      </c>
      <c r="C50" s="7" t="str">
        <f>IF(RIGHT(C$4,LEN(C$4)-1)*1&gt;NumSamples,"",IF($A50&lt;=SampleSize,OFFSET(Population!$A$4,RandomNumbers!C47,0),""))</f>
        <v/>
      </c>
      <c r="D50" s="7" t="str">
        <f>IF(RIGHT(D$4,LEN(D$4)-1)*1&gt;NumSamples,"",IF($A50&lt;=SampleSize,OFFSET(Population!$A$4,RandomNumbers!D47,0),""))</f>
        <v/>
      </c>
      <c r="E50" s="7" t="str">
        <f>IF(RIGHT(E$4,LEN(E$4)-1)*1&gt;NumSamples,"",IF($A50&lt;=SampleSize,OFFSET(Population!$A$4,RandomNumbers!E47,0),""))</f>
        <v/>
      </c>
      <c r="F50" s="7" t="str">
        <f>IF(RIGHT(F$4,LEN(F$4)-1)*1&gt;NumSamples,"",IF($A50&lt;=SampleSize,OFFSET(Population!$A$4,RandomNumbers!F47,0),""))</f>
        <v/>
      </c>
      <c r="G50" s="7" t="str">
        <f>IF(RIGHT(G$4,LEN(G$4)-1)*1&gt;NumSamples,"",IF($A50&lt;=SampleSize,OFFSET(Population!$A$4,RandomNumbers!G47,0),""))</f>
        <v/>
      </c>
      <c r="H50" s="7" t="str">
        <f>IF(RIGHT(H$4,LEN(H$4)-1)*1&gt;NumSamples,"",IF($A50&lt;=SampleSize,OFFSET(Population!$A$4,RandomNumbers!H47,0),""))</f>
        <v/>
      </c>
      <c r="I50" s="7" t="str">
        <f>IF(RIGHT(I$4,LEN(I$4)-1)*1&gt;NumSamples,"",IF($A50&lt;=SampleSize,OFFSET(Population!$A$4,RandomNumbers!I47,0),""))</f>
        <v/>
      </c>
      <c r="J50" s="7" t="str">
        <f>IF(RIGHT(J$4,LEN(J$4)-1)*1&gt;NumSamples,"",IF($A50&lt;=SampleSize,OFFSET(Population!$A$4,RandomNumbers!J47,0),""))</f>
        <v/>
      </c>
      <c r="K50" s="7" t="str">
        <f>IF(RIGHT(K$4,LEN(K$4)-1)*1&gt;NumSamples,"",IF($A50&lt;=SampleSize,OFFSET(Population!$A$4,RandomNumbers!K47,0),""))</f>
        <v/>
      </c>
      <c r="L50" s="7" t="str">
        <f>IF(RIGHT(L$4,LEN(L$4)-1)*1&gt;NumSamples,"",IF($A50&lt;=SampleSize,OFFSET(Population!$A$4,RandomNumbers!L47,0),""))</f>
        <v/>
      </c>
      <c r="M50" s="7" t="str">
        <f>IF(RIGHT(M$4,LEN(M$4)-1)*1&gt;NumSamples,"",IF($A50&lt;=SampleSize,OFFSET(Population!$A$4,RandomNumbers!M47,0),""))</f>
        <v/>
      </c>
      <c r="N50" s="7" t="str">
        <f>IF(RIGHT(N$4,LEN(N$4)-1)*1&gt;NumSamples,"",IF($A50&lt;=SampleSize,OFFSET(Population!$A$4,RandomNumbers!N47,0),""))</f>
        <v/>
      </c>
      <c r="O50" s="7" t="str">
        <f>IF(RIGHT(O$4,LEN(O$4)-1)*1&gt;NumSamples,"",IF($A50&lt;=SampleSize,OFFSET(Population!$A$4,RandomNumbers!O47,0),""))</f>
        <v/>
      </c>
      <c r="P50" s="7" t="str">
        <f>IF(RIGHT(P$4,LEN(P$4)-1)*1&gt;NumSamples,"",IF($A50&lt;=SampleSize,OFFSET(Population!$A$4,RandomNumbers!P47,0),""))</f>
        <v/>
      </c>
      <c r="Q50" s="7" t="str">
        <f>IF(RIGHT(Q$4,LEN(Q$4)-1)*1&gt;NumSamples,"",IF($A50&lt;=SampleSize,OFFSET(Population!$A$4,RandomNumbers!Q47,0),""))</f>
        <v/>
      </c>
      <c r="R50" s="7" t="str">
        <f>IF(RIGHT(R$4,LEN(R$4)-1)*1&gt;NumSamples,"",IF($A50&lt;=SampleSize,OFFSET(Population!$A$4,RandomNumbers!R47,0),""))</f>
        <v/>
      </c>
      <c r="S50" s="7" t="str">
        <f>IF(RIGHT(S$4,LEN(S$4)-1)*1&gt;NumSamples,"",IF($A50&lt;=SampleSize,OFFSET(Population!$A$4,RandomNumbers!S47,0),""))</f>
        <v/>
      </c>
      <c r="T50" s="7" t="str">
        <f>IF(RIGHT(T$4,LEN(T$4)-1)*1&gt;NumSamples,"",IF($A50&lt;=SampleSize,OFFSET(Population!$A$4,RandomNumbers!T47,0),""))</f>
        <v/>
      </c>
      <c r="U50" s="7" t="str">
        <f>IF(RIGHT(U$4,LEN(U$4)-1)*1&gt;NumSamples,"",IF($A50&lt;=SampleSize,OFFSET(Population!$A$4,RandomNumbers!U47,0),""))</f>
        <v/>
      </c>
      <c r="V50" s="7" t="str">
        <f>IF(RIGHT(V$4,LEN(V$4)-1)*1&gt;NumSamples,"",IF($A50&lt;=SampleSize,OFFSET(Population!$A$4,RandomNumbers!V47,0),""))</f>
        <v/>
      </c>
      <c r="W50" s="7" t="str">
        <f>IF(RIGHT(W$4,LEN(W$4)-1)*1&gt;NumSamples,"",IF($A50&lt;=SampleSize,OFFSET(Population!$A$4,RandomNumbers!W47,0),""))</f>
        <v/>
      </c>
      <c r="X50" s="7" t="str">
        <f>IF(RIGHT(X$4,LEN(X$4)-1)*1&gt;NumSamples,"",IF($A50&lt;=SampleSize,OFFSET(Population!$A$4,RandomNumbers!X47,0),""))</f>
        <v/>
      </c>
      <c r="Y50" s="7" t="str">
        <f>IF(RIGHT(Y$4,LEN(Y$4)-1)*1&gt;NumSamples,"",IF($A50&lt;=SampleSize,OFFSET(Population!$A$4,RandomNumbers!Y47,0),""))</f>
        <v/>
      </c>
      <c r="Z50" s="7" t="str">
        <f>IF(RIGHT(Z$4,LEN(Z$4)-1)*1&gt;NumSamples,"",IF($A50&lt;=SampleSize,OFFSET(Population!$A$4,RandomNumbers!Z47,0),""))</f>
        <v/>
      </c>
      <c r="AA50" s="7" t="str">
        <f>IF(RIGHT(AA$4,LEN(AA$4)-1)*1&gt;NumSamples,"",IF($A50&lt;=SampleSize,OFFSET(Population!$A$4,RandomNumbers!AA47,0),""))</f>
        <v/>
      </c>
      <c r="AB50" s="7" t="str">
        <f>IF(RIGHT(AB$4,LEN(AB$4)-1)*1&gt;NumSamples,"",IF($A50&lt;=SampleSize,OFFSET(Population!$A$4,RandomNumbers!AB47,0),""))</f>
        <v/>
      </c>
      <c r="AC50" s="7" t="str">
        <f>IF(RIGHT(AC$4,LEN(AC$4)-1)*1&gt;NumSamples,"",IF($A50&lt;=SampleSize,OFFSET(Population!$A$4,RandomNumbers!AC47,0),""))</f>
        <v/>
      </c>
      <c r="AD50" s="7" t="str">
        <f>IF(RIGHT(AD$4,LEN(AD$4)-1)*1&gt;NumSamples,"",IF($A50&lt;=SampleSize,OFFSET(Population!$A$4,RandomNumbers!AD47,0),""))</f>
        <v/>
      </c>
      <c r="AE50" s="7" t="str">
        <f>IF(RIGHT(AE$4,LEN(AE$4)-1)*1&gt;NumSamples,"",IF($A50&lt;=SampleSize,OFFSET(Population!$A$4,RandomNumbers!AE47,0),""))</f>
        <v/>
      </c>
      <c r="AF50" s="7" t="str">
        <f>IF(RIGHT(AF$4,LEN(AF$4)-1)*1&gt;NumSamples,"",IF($A50&lt;=SampleSize,OFFSET(Population!$A$4,RandomNumbers!AF47,0),""))</f>
        <v/>
      </c>
      <c r="AG50" s="7" t="str">
        <f>IF(RIGHT(AG$4,LEN(AG$4)-1)*1&gt;NumSamples,"",IF($A50&lt;=SampleSize,OFFSET(Population!$A$4,RandomNumbers!AG47,0),""))</f>
        <v/>
      </c>
      <c r="AH50" s="7" t="str">
        <f>IF(RIGHT(AH$4,LEN(AH$4)-1)*1&gt;NumSamples,"",IF($A50&lt;=SampleSize,OFFSET(Population!$A$4,RandomNumbers!AH47,0),""))</f>
        <v/>
      </c>
      <c r="AI50" s="7" t="str">
        <f>IF(RIGHT(AI$4,LEN(AI$4)-1)*1&gt;NumSamples,"",IF($A50&lt;=SampleSize,OFFSET(Population!$A$4,RandomNumbers!AI47,0),""))</f>
        <v/>
      </c>
      <c r="AJ50" s="7" t="str">
        <f>IF(RIGHT(AJ$4,LEN(AJ$4)-1)*1&gt;NumSamples,"",IF($A50&lt;=SampleSize,OFFSET(Population!$A$4,RandomNumbers!AJ47,0),""))</f>
        <v/>
      </c>
      <c r="AK50" s="7" t="str">
        <f>IF(RIGHT(AK$4,LEN(AK$4)-1)*1&gt;NumSamples,"",IF($A50&lt;=SampleSize,OFFSET(Population!$A$4,RandomNumbers!AK47,0),""))</f>
        <v/>
      </c>
      <c r="AL50" s="7" t="str">
        <f>IF(RIGHT(AL$4,LEN(AL$4)-1)*1&gt;NumSamples,"",IF($A50&lt;=SampleSize,OFFSET(Population!$A$4,RandomNumbers!AL47,0),""))</f>
        <v/>
      </c>
      <c r="AM50" s="7" t="str">
        <f>IF(RIGHT(AM$4,LEN(AM$4)-1)*1&gt;NumSamples,"",IF($A50&lt;=SampleSize,OFFSET(Population!$A$4,RandomNumbers!AM47,0),""))</f>
        <v/>
      </c>
      <c r="AN50" s="7" t="str">
        <f>IF(RIGHT(AN$4,LEN(AN$4)-1)*1&gt;NumSamples,"",IF($A50&lt;=SampleSize,OFFSET(Population!$A$4,RandomNumbers!AN47,0),""))</f>
        <v/>
      </c>
      <c r="AO50" s="7" t="str">
        <f>IF(RIGHT(AO$4,LEN(AO$4)-1)*1&gt;NumSamples,"",IF($A50&lt;=SampleSize,OFFSET(Population!$A$4,RandomNumbers!AO47,0),""))</f>
        <v/>
      </c>
      <c r="AP50" s="7" t="str">
        <f>IF(RIGHT(AP$4,LEN(AP$4)-1)*1&gt;NumSamples,"",IF($A50&lt;=SampleSize,OFFSET(Population!$A$4,RandomNumbers!AP47,0),""))</f>
        <v/>
      </c>
      <c r="AQ50" s="7" t="str">
        <f>IF(RIGHT(AQ$4,LEN(AQ$4)-1)*1&gt;NumSamples,"",IF($A50&lt;=SampleSize,OFFSET(Population!$A$4,RandomNumbers!AQ47,0),""))</f>
        <v/>
      </c>
      <c r="AR50" s="7" t="str">
        <f>IF(RIGHT(AR$4,LEN(AR$4)-1)*1&gt;NumSamples,"",IF($A50&lt;=SampleSize,OFFSET(Population!$A$4,RandomNumbers!AR47,0),""))</f>
        <v/>
      </c>
      <c r="AS50" s="7" t="str">
        <f>IF(RIGHT(AS$4,LEN(AS$4)-1)*1&gt;NumSamples,"",IF($A50&lt;=SampleSize,OFFSET(Population!$A$4,RandomNumbers!AS47,0),""))</f>
        <v/>
      </c>
      <c r="AT50" s="7" t="str">
        <f>IF(RIGHT(AT$4,LEN(AT$4)-1)*1&gt;NumSamples,"",IF($A50&lt;=SampleSize,OFFSET(Population!$A$4,RandomNumbers!AT47,0),""))</f>
        <v/>
      </c>
      <c r="AU50" s="7" t="str">
        <f>IF(RIGHT(AU$4,LEN(AU$4)-1)*1&gt;NumSamples,"",IF($A50&lt;=SampleSize,OFFSET(Population!$A$4,RandomNumbers!AU47,0),""))</f>
        <v/>
      </c>
      <c r="AV50" s="7" t="str">
        <f>IF(RIGHT(AV$4,LEN(AV$4)-1)*1&gt;NumSamples,"",IF($A50&lt;=SampleSize,OFFSET(Population!$A$4,RandomNumbers!AV47,0),""))</f>
        <v/>
      </c>
      <c r="AW50" s="7" t="str">
        <f>IF(RIGHT(AW$4,LEN(AW$4)-1)*1&gt;NumSamples,"",IF($A50&lt;=SampleSize,OFFSET(Population!$A$4,RandomNumbers!AW47,0),""))</f>
        <v/>
      </c>
      <c r="AX50" s="7" t="str">
        <f>IF(RIGHT(AX$4,LEN(AX$4)-1)*1&gt;NumSamples,"",IF($A50&lt;=SampleSize,OFFSET(Population!$A$4,RandomNumbers!AX47,0),""))</f>
        <v/>
      </c>
      <c r="AY50" s="7" t="str">
        <f>IF(RIGHT(AY$4,LEN(AY$4)-1)*1&gt;NumSamples,"",IF($A50&lt;=SampleSize,OFFSET(Population!$A$4,RandomNumbers!AY47,0),""))</f>
        <v/>
      </c>
      <c r="AZ50" s="7" t="str">
        <f>IF(RIGHT(AZ$4,LEN(AZ$4)-1)*1&gt;NumSamples,"",IF($A50&lt;=SampleSize,OFFSET(Population!$A$4,RandomNumbers!AZ47,0),""))</f>
        <v/>
      </c>
      <c r="BA50" s="7" t="str">
        <f>IF(RIGHT(BA$4,LEN(BA$4)-1)*1&gt;NumSamples,"",IF($A50&lt;=SampleSize,OFFSET(Population!$A$4,RandomNumbers!BA47,0),""))</f>
        <v/>
      </c>
      <c r="BB50" s="7" t="str">
        <f>IF(RIGHT(BB$4,LEN(BB$4)-1)*1&gt;NumSamples,"",IF($A50&lt;=SampleSize,OFFSET(Population!$A$4,RandomNumbers!BB47,0),""))</f>
        <v/>
      </c>
      <c r="BC50" s="7" t="str">
        <f>IF(RIGHT(BC$4,LEN(BC$4)-1)*1&gt;NumSamples,"",IF($A50&lt;=SampleSize,OFFSET(Population!$A$4,RandomNumbers!BC47,0),""))</f>
        <v/>
      </c>
      <c r="BD50" s="7" t="str">
        <f>IF(RIGHT(BD$4,LEN(BD$4)-1)*1&gt;NumSamples,"",IF($A50&lt;=SampleSize,OFFSET(Population!$A$4,RandomNumbers!BD47,0),""))</f>
        <v/>
      </c>
      <c r="BE50" s="7" t="str">
        <f>IF(RIGHT(BE$4,LEN(BE$4)-1)*1&gt;NumSamples,"",IF($A50&lt;=SampleSize,OFFSET(Population!$A$4,RandomNumbers!BE47,0),""))</f>
        <v/>
      </c>
      <c r="BF50" s="7" t="str">
        <f>IF(RIGHT(BF$4,LEN(BF$4)-1)*1&gt;NumSamples,"",IF($A50&lt;=SampleSize,OFFSET(Population!$A$4,RandomNumbers!BF47,0),""))</f>
        <v/>
      </c>
      <c r="BG50" s="7" t="str">
        <f>IF(RIGHT(BG$4,LEN(BG$4)-1)*1&gt;NumSamples,"",IF($A50&lt;=SampleSize,OFFSET(Population!$A$4,RandomNumbers!BG47,0),""))</f>
        <v/>
      </c>
      <c r="BH50" s="7" t="str">
        <f>IF(RIGHT(BH$4,LEN(BH$4)-1)*1&gt;NumSamples,"",IF($A50&lt;=SampleSize,OFFSET(Population!$A$4,RandomNumbers!BH47,0),""))</f>
        <v/>
      </c>
      <c r="BI50" s="7" t="str">
        <f>IF(RIGHT(BI$4,LEN(BI$4)-1)*1&gt;NumSamples,"",IF($A50&lt;=SampleSize,OFFSET(Population!$A$4,RandomNumbers!BI47,0),""))</f>
        <v/>
      </c>
      <c r="BJ50" s="7" t="str">
        <f>IF(RIGHT(BJ$4,LEN(BJ$4)-1)*1&gt;NumSamples,"",IF($A50&lt;=SampleSize,OFFSET(Population!$A$4,RandomNumbers!BJ47,0),""))</f>
        <v/>
      </c>
      <c r="BK50" s="7" t="str">
        <f>IF(RIGHT(BK$4,LEN(BK$4)-1)*1&gt;NumSamples,"",IF($A50&lt;=SampleSize,OFFSET(Population!$A$4,RandomNumbers!BK47,0),""))</f>
        <v/>
      </c>
      <c r="BL50" s="7" t="str">
        <f>IF(RIGHT(BL$4,LEN(BL$4)-1)*1&gt;NumSamples,"",IF($A50&lt;=SampleSize,OFFSET(Population!$A$4,RandomNumbers!BL47,0),""))</f>
        <v/>
      </c>
      <c r="BM50" s="7" t="str">
        <f>IF(RIGHT(BM$4,LEN(BM$4)-1)*1&gt;NumSamples,"",IF($A50&lt;=SampleSize,OFFSET(Population!$A$4,RandomNumbers!BM47,0),""))</f>
        <v/>
      </c>
      <c r="BN50" s="7" t="str">
        <f>IF(RIGHT(BN$4,LEN(BN$4)-1)*1&gt;NumSamples,"",IF($A50&lt;=SampleSize,OFFSET(Population!$A$4,RandomNumbers!BN47,0),""))</f>
        <v/>
      </c>
      <c r="BO50" s="7" t="str">
        <f>IF(RIGHT(BO$4,LEN(BO$4)-1)*1&gt;NumSamples,"",IF($A50&lt;=SampleSize,OFFSET(Population!$A$4,RandomNumbers!BO47,0),""))</f>
        <v/>
      </c>
      <c r="BP50" s="7" t="str">
        <f>IF(RIGHT(BP$4,LEN(BP$4)-1)*1&gt;NumSamples,"",IF($A50&lt;=SampleSize,OFFSET(Population!$A$4,RandomNumbers!BP47,0),""))</f>
        <v/>
      </c>
      <c r="BQ50" s="7" t="str">
        <f>IF(RIGHT(BQ$4,LEN(BQ$4)-1)*1&gt;NumSamples,"",IF($A50&lt;=SampleSize,OFFSET(Population!$A$4,RandomNumbers!BQ47,0),""))</f>
        <v/>
      </c>
      <c r="BR50" s="7" t="str">
        <f>IF(RIGHT(BR$4,LEN(BR$4)-1)*1&gt;NumSamples,"",IF($A50&lt;=SampleSize,OFFSET(Population!$A$4,RandomNumbers!BR47,0),""))</f>
        <v/>
      </c>
      <c r="BS50" s="7" t="str">
        <f>IF(RIGHT(BS$4,LEN(BS$4)-1)*1&gt;NumSamples,"",IF($A50&lt;=SampleSize,OFFSET(Population!$A$4,RandomNumbers!BS47,0),""))</f>
        <v/>
      </c>
      <c r="BT50" s="7" t="str">
        <f>IF(RIGHT(BT$4,LEN(BT$4)-1)*1&gt;NumSamples,"",IF($A50&lt;=SampleSize,OFFSET(Population!$A$4,RandomNumbers!BT47,0),""))</f>
        <v/>
      </c>
      <c r="BU50" s="7" t="str">
        <f>IF(RIGHT(BU$4,LEN(BU$4)-1)*1&gt;NumSamples,"",IF($A50&lt;=SampleSize,OFFSET(Population!$A$4,RandomNumbers!BU47,0),""))</f>
        <v/>
      </c>
      <c r="BV50" s="7" t="str">
        <f>IF(RIGHT(BV$4,LEN(BV$4)-1)*1&gt;NumSamples,"",IF($A50&lt;=SampleSize,OFFSET(Population!$A$4,RandomNumbers!BV47,0),""))</f>
        <v/>
      </c>
      <c r="BW50" s="7" t="str">
        <f>IF(RIGHT(BW$4,LEN(BW$4)-1)*1&gt;NumSamples,"",IF($A50&lt;=SampleSize,OFFSET(Population!$A$4,RandomNumbers!BW47,0),""))</f>
        <v/>
      </c>
      <c r="BX50" s="7" t="str">
        <f>IF(RIGHT(BX$4,LEN(BX$4)-1)*1&gt;NumSamples,"",IF($A50&lt;=SampleSize,OFFSET(Population!$A$4,RandomNumbers!BX47,0),""))</f>
        <v/>
      </c>
      <c r="BY50" s="7" t="str">
        <f>IF(RIGHT(BY$4,LEN(BY$4)-1)*1&gt;NumSamples,"",IF($A50&lt;=SampleSize,OFFSET(Population!$A$4,RandomNumbers!BY47,0),""))</f>
        <v/>
      </c>
      <c r="BZ50" s="7" t="str">
        <f>IF(RIGHT(BZ$4,LEN(BZ$4)-1)*1&gt;NumSamples,"",IF($A50&lt;=SampleSize,OFFSET(Population!$A$4,RandomNumbers!BZ47,0),""))</f>
        <v/>
      </c>
      <c r="CA50" s="7" t="str">
        <f>IF(RIGHT(CA$4,LEN(CA$4)-1)*1&gt;NumSamples,"",IF($A50&lt;=SampleSize,OFFSET(Population!$A$4,RandomNumbers!CA47,0),""))</f>
        <v/>
      </c>
      <c r="CB50" s="7" t="str">
        <f>IF(RIGHT(CB$4,LEN(CB$4)-1)*1&gt;NumSamples,"",IF($A50&lt;=SampleSize,OFFSET(Population!$A$4,RandomNumbers!CB47,0),""))</f>
        <v/>
      </c>
      <c r="CC50" s="7" t="str">
        <f>IF(RIGHT(CC$4,LEN(CC$4)-1)*1&gt;NumSamples,"",IF($A50&lt;=SampleSize,OFFSET(Population!$A$4,RandomNumbers!CC47,0),""))</f>
        <v/>
      </c>
      <c r="CD50" s="7" t="str">
        <f>IF(RIGHT(CD$4,LEN(CD$4)-1)*1&gt;NumSamples,"",IF($A50&lt;=SampleSize,OFFSET(Population!$A$4,RandomNumbers!CD47,0),""))</f>
        <v/>
      </c>
      <c r="CE50" s="7" t="str">
        <f>IF(RIGHT(CE$4,LEN(CE$4)-1)*1&gt;NumSamples,"",IF($A50&lt;=SampleSize,OFFSET(Population!$A$4,RandomNumbers!CE47,0),""))</f>
        <v/>
      </c>
      <c r="CF50" s="7" t="str">
        <f>IF(RIGHT(CF$4,LEN(CF$4)-1)*1&gt;NumSamples,"",IF($A50&lt;=SampleSize,OFFSET(Population!$A$4,RandomNumbers!CF47,0),""))</f>
        <v/>
      </c>
      <c r="CG50" s="7" t="str">
        <f>IF(RIGHT(CG$4,LEN(CG$4)-1)*1&gt;NumSamples,"",IF($A50&lt;=SampleSize,OFFSET(Population!$A$4,RandomNumbers!CG47,0),""))</f>
        <v/>
      </c>
      <c r="CH50" s="7" t="str">
        <f>IF(RIGHT(CH$4,LEN(CH$4)-1)*1&gt;NumSamples,"",IF($A50&lt;=SampleSize,OFFSET(Population!$A$4,RandomNumbers!CH47,0),""))</f>
        <v/>
      </c>
      <c r="CI50" s="7" t="str">
        <f>IF(RIGHT(CI$4,LEN(CI$4)-1)*1&gt;NumSamples,"",IF($A50&lt;=SampleSize,OFFSET(Population!$A$4,RandomNumbers!CI47,0),""))</f>
        <v/>
      </c>
      <c r="CJ50" s="7" t="str">
        <f>IF(RIGHT(CJ$4,LEN(CJ$4)-1)*1&gt;NumSamples,"",IF($A50&lt;=SampleSize,OFFSET(Population!$A$4,RandomNumbers!CJ47,0),""))</f>
        <v/>
      </c>
      <c r="CK50" s="7" t="str">
        <f>IF(RIGHT(CK$4,LEN(CK$4)-1)*1&gt;NumSamples,"",IF($A50&lt;=SampleSize,OFFSET(Population!$A$4,RandomNumbers!CK47,0),""))</f>
        <v/>
      </c>
      <c r="CL50" s="7" t="str">
        <f>IF(RIGHT(CL$4,LEN(CL$4)-1)*1&gt;NumSamples,"",IF($A50&lt;=SampleSize,OFFSET(Population!$A$4,RandomNumbers!CL47,0),""))</f>
        <v/>
      </c>
      <c r="CM50" s="7" t="str">
        <f>IF(RIGHT(CM$4,LEN(CM$4)-1)*1&gt;NumSamples,"",IF($A50&lt;=SampleSize,OFFSET(Population!$A$4,RandomNumbers!CM47,0),""))</f>
        <v/>
      </c>
      <c r="CN50" s="7" t="str">
        <f>IF(RIGHT(CN$4,LEN(CN$4)-1)*1&gt;NumSamples,"",IF($A50&lt;=SampleSize,OFFSET(Population!$A$4,RandomNumbers!CN47,0),""))</f>
        <v/>
      </c>
      <c r="CO50" s="7" t="str">
        <f>IF(RIGHT(CO$4,LEN(CO$4)-1)*1&gt;NumSamples,"",IF($A50&lt;=SampleSize,OFFSET(Population!$A$4,RandomNumbers!CO47,0),""))</f>
        <v/>
      </c>
      <c r="CP50" s="7" t="str">
        <f>IF(RIGHT(CP$4,LEN(CP$4)-1)*1&gt;NumSamples,"",IF($A50&lt;=SampleSize,OFFSET(Population!$A$4,RandomNumbers!CP47,0),""))</f>
        <v/>
      </c>
      <c r="CQ50" s="7" t="str">
        <f>IF(RIGHT(CQ$4,LEN(CQ$4)-1)*1&gt;NumSamples,"",IF($A50&lt;=SampleSize,OFFSET(Population!$A$4,RandomNumbers!CQ47,0),""))</f>
        <v/>
      </c>
      <c r="CR50" s="7" t="str">
        <f>IF(RIGHT(CR$4,LEN(CR$4)-1)*1&gt;NumSamples,"",IF($A50&lt;=SampleSize,OFFSET(Population!$A$4,RandomNumbers!CR47,0),""))</f>
        <v/>
      </c>
      <c r="CS50" s="7" t="str">
        <f>IF(RIGHT(CS$4,LEN(CS$4)-1)*1&gt;NumSamples,"",IF($A50&lt;=SampleSize,OFFSET(Population!$A$4,RandomNumbers!CS47,0),""))</f>
        <v/>
      </c>
      <c r="CT50" s="7" t="str">
        <f>IF(RIGHT(CT$4,LEN(CT$4)-1)*1&gt;NumSamples,"",IF($A50&lt;=SampleSize,OFFSET(Population!$A$4,RandomNumbers!CT47,0),""))</f>
        <v/>
      </c>
      <c r="CU50" s="7" t="str">
        <f>IF(RIGHT(CU$4,LEN(CU$4)-1)*1&gt;NumSamples,"",IF($A50&lt;=SampleSize,OFFSET(Population!$A$4,RandomNumbers!CU47,0),""))</f>
        <v/>
      </c>
      <c r="CV50" s="7" t="str">
        <f>IF(RIGHT(CV$4,LEN(CV$4)-1)*1&gt;NumSamples,"",IF($A50&lt;=SampleSize,OFFSET(Population!$A$4,RandomNumbers!CV47,0),""))</f>
        <v/>
      </c>
      <c r="CW50" s="7" t="str">
        <f>IF(RIGHT(CW$4,LEN(CW$4)-1)*1&gt;NumSamples,"",IF($A50&lt;=SampleSize,OFFSET(Population!$A$4,RandomNumbers!CW47,0),""))</f>
        <v/>
      </c>
    </row>
    <row r="51" ht="14.25" customHeight="1">
      <c r="A51" s="7">
        <v>47.0</v>
      </c>
      <c r="B51" s="7" t="str">
        <f>IF(RIGHT(B$4,LEN(B$4)-1)*1&gt;NumSamples,"",IF($A51&lt;=SampleSize,OFFSET(Population!$A$4,RandomNumbers!B48,0),""))</f>
        <v/>
      </c>
      <c r="C51" s="7" t="str">
        <f>IF(RIGHT(C$4,LEN(C$4)-1)*1&gt;NumSamples,"",IF($A51&lt;=SampleSize,OFFSET(Population!$A$4,RandomNumbers!C48,0),""))</f>
        <v/>
      </c>
      <c r="D51" s="7" t="str">
        <f>IF(RIGHT(D$4,LEN(D$4)-1)*1&gt;NumSamples,"",IF($A51&lt;=SampleSize,OFFSET(Population!$A$4,RandomNumbers!D48,0),""))</f>
        <v/>
      </c>
      <c r="E51" s="7" t="str">
        <f>IF(RIGHT(E$4,LEN(E$4)-1)*1&gt;NumSamples,"",IF($A51&lt;=SampleSize,OFFSET(Population!$A$4,RandomNumbers!E48,0),""))</f>
        <v/>
      </c>
      <c r="F51" s="7" t="str">
        <f>IF(RIGHT(F$4,LEN(F$4)-1)*1&gt;NumSamples,"",IF($A51&lt;=SampleSize,OFFSET(Population!$A$4,RandomNumbers!F48,0),""))</f>
        <v/>
      </c>
      <c r="G51" s="7" t="str">
        <f>IF(RIGHT(G$4,LEN(G$4)-1)*1&gt;NumSamples,"",IF($A51&lt;=SampleSize,OFFSET(Population!$A$4,RandomNumbers!G48,0),""))</f>
        <v/>
      </c>
      <c r="H51" s="7" t="str">
        <f>IF(RIGHT(H$4,LEN(H$4)-1)*1&gt;NumSamples,"",IF($A51&lt;=SampleSize,OFFSET(Population!$A$4,RandomNumbers!H48,0),""))</f>
        <v/>
      </c>
      <c r="I51" s="7" t="str">
        <f>IF(RIGHT(I$4,LEN(I$4)-1)*1&gt;NumSamples,"",IF($A51&lt;=SampleSize,OFFSET(Population!$A$4,RandomNumbers!I48,0),""))</f>
        <v/>
      </c>
      <c r="J51" s="7" t="str">
        <f>IF(RIGHT(J$4,LEN(J$4)-1)*1&gt;NumSamples,"",IF($A51&lt;=SampleSize,OFFSET(Population!$A$4,RandomNumbers!J48,0),""))</f>
        <v/>
      </c>
      <c r="K51" s="7" t="str">
        <f>IF(RIGHT(K$4,LEN(K$4)-1)*1&gt;NumSamples,"",IF($A51&lt;=SampleSize,OFFSET(Population!$A$4,RandomNumbers!K48,0),""))</f>
        <v/>
      </c>
      <c r="L51" s="7" t="str">
        <f>IF(RIGHT(L$4,LEN(L$4)-1)*1&gt;NumSamples,"",IF($A51&lt;=SampleSize,OFFSET(Population!$A$4,RandomNumbers!L48,0),""))</f>
        <v/>
      </c>
      <c r="M51" s="7" t="str">
        <f>IF(RIGHT(M$4,LEN(M$4)-1)*1&gt;NumSamples,"",IF($A51&lt;=SampleSize,OFFSET(Population!$A$4,RandomNumbers!M48,0),""))</f>
        <v/>
      </c>
      <c r="N51" s="7" t="str">
        <f>IF(RIGHT(N$4,LEN(N$4)-1)*1&gt;NumSamples,"",IF($A51&lt;=SampleSize,OFFSET(Population!$A$4,RandomNumbers!N48,0),""))</f>
        <v/>
      </c>
      <c r="O51" s="7" t="str">
        <f>IF(RIGHT(O$4,LEN(O$4)-1)*1&gt;NumSamples,"",IF($A51&lt;=SampleSize,OFFSET(Population!$A$4,RandomNumbers!O48,0),""))</f>
        <v/>
      </c>
      <c r="P51" s="7" t="str">
        <f>IF(RIGHT(P$4,LEN(P$4)-1)*1&gt;NumSamples,"",IF($A51&lt;=SampleSize,OFFSET(Population!$A$4,RandomNumbers!P48,0),""))</f>
        <v/>
      </c>
      <c r="Q51" s="7" t="str">
        <f>IF(RIGHT(Q$4,LEN(Q$4)-1)*1&gt;NumSamples,"",IF($A51&lt;=SampleSize,OFFSET(Population!$A$4,RandomNumbers!Q48,0),""))</f>
        <v/>
      </c>
      <c r="R51" s="7" t="str">
        <f>IF(RIGHT(R$4,LEN(R$4)-1)*1&gt;NumSamples,"",IF($A51&lt;=SampleSize,OFFSET(Population!$A$4,RandomNumbers!R48,0),""))</f>
        <v/>
      </c>
      <c r="S51" s="7" t="str">
        <f>IF(RIGHT(S$4,LEN(S$4)-1)*1&gt;NumSamples,"",IF($A51&lt;=SampleSize,OFFSET(Population!$A$4,RandomNumbers!S48,0),""))</f>
        <v/>
      </c>
      <c r="T51" s="7" t="str">
        <f>IF(RIGHT(T$4,LEN(T$4)-1)*1&gt;NumSamples,"",IF($A51&lt;=SampleSize,OFFSET(Population!$A$4,RandomNumbers!T48,0),""))</f>
        <v/>
      </c>
      <c r="U51" s="7" t="str">
        <f>IF(RIGHT(U$4,LEN(U$4)-1)*1&gt;NumSamples,"",IF($A51&lt;=SampleSize,OFFSET(Population!$A$4,RandomNumbers!U48,0),""))</f>
        <v/>
      </c>
      <c r="V51" s="7" t="str">
        <f>IF(RIGHT(V$4,LEN(V$4)-1)*1&gt;NumSamples,"",IF($A51&lt;=SampleSize,OFFSET(Population!$A$4,RandomNumbers!V48,0),""))</f>
        <v/>
      </c>
      <c r="W51" s="7" t="str">
        <f>IF(RIGHT(W$4,LEN(W$4)-1)*1&gt;NumSamples,"",IF($A51&lt;=SampleSize,OFFSET(Population!$A$4,RandomNumbers!W48,0),""))</f>
        <v/>
      </c>
      <c r="X51" s="7" t="str">
        <f>IF(RIGHT(X$4,LEN(X$4)-1)*1&gt;NumSamples,"",IF($A51&lt;=SampleSize,OFFSET(Population!$A$4,RandomNumbers!X48,0),""))</f>
        <v/>
      </c>
      <c r="Y51" s="7" t="str">
        <f>IF(RIGHT(Y$4,LEN(Y$4)-1)*1&gt;NumSamples,"",IF($A51&lt;=SampleSize,OFFSET(Population!$A$4,RandomNumbers!Y48,0),""))</f>
        <v/>
      </c>
      <c r="Z51" s="7" t="str">
        <f>IF(RIGHT(Z$4,LEN(Z$4)-1)*1&gt;NumSamples,"",IF($A51&lt;=SampleSize,OFFSET(Population!$A$4,RandomNumbers!Z48,0),""))</f>
        <v/>
      </c>
      <c r="AA51" s="7" t="str">
        <f>IF(RIGHT(AA$4,LEN(AA$4)-1)*1&gt;NumSamples,"",IF($A51&lt;=SampleSize,OFFSET(Population!$A$4,RandomNumbers!AA48,0),""))</f>
        <v/>
      </c>
      <c r="AB51" s="7" t="str">
        <f>IF(RIGHT(AB$4,LEN(AB$4)-1)*1&gt;NumSamples,"",IF($A51&lt;=SampleSize,OFFSET(Population!$A$4,RandomNumbers!AB48,0),""))</f>
        <v/>
      </c>
      <c r="AC51" s="7" t="str">
        <f>IF(RIGHT(AC$4,LEN(AC$4)-1)*1&gt;NumSamples,"",IF($A51&lt;=SampleSize,OFFSET(Population!$A$4,RandomNumbers!AC48,0),""))</f>
        <v/>
      </c>
      <c r="AD51" s="7" t="str">
        <f>IF(RIGHT(AD$4,LEN(AD$4)-1)*1&gt;NumSamples,"",IF($A51&lt;=SampleSize,OFFSET(Population!$A$4,RandomNumbers!AD48,0),""))</f>
        <v/>
      </c>
      <c r="AE51" s="7" t="str">
        <f>IF(RIGHT(AE$4,LEN(AE$4)-1)*1&gt;NumSamples,"",IF($A51&lt;=SampleSize,OFFSET(Population!$A$4,RandomNumbers!AE48,0),""))</f>
        <v/>
      </c>
      <c r="AF51" s="7" t="str">
        <f>IF(RIGHT(AF$4,LEN(AF$4)-1)*1&gt;NumSamples,"",IF($A51&lt;=SampleSize,OFFSET(Population!$A$4,RandomNumbers!AF48,0),""))</f>
        <v/>
      </c>
      <c r="AG51" s="7" t="str">
        <f>IF(RIGHT(AG$4,LEN(AG$4)-1)*1&gt;NumSamples,"",IF($A51&lt;=SampleSize,OFFSET(Population!$A$4,RandomNumbers!AG48,0),""))</f>
        <v/>
      </c>
      <c r="AH51" s="7" t="str">
        <f>IF(RIGHT(AH$4,LEN(AH$4)-1)*1&gt;NumSamples,"",IF($A51&lt;=SampleSize,OFFSET(Population!$A$4,RandomNumbers!AH48,0),""))</f>
        <v/>
      </c>
      <c r="AI51" s="7" t="str">
        <f>IF(RIGHT(AI$4,LEN(AI$4)-1)*1&gt;NumSamples,"",IF($A51&lt;=SampleSize,OFFSET(Population!$A$4,RandomNumbers!AI48,0),""))</f>
        <v/>
      </c>
      <c r="AJ51" s="7" t="str">
        <f>IF(RIGHT(AJ$4,LEN(AJ$4)-1)*1&gt;NumSamples,"",IF($A51&lt;=SampleSize,OFFSET(Population!$A$4,RandomNumbers!AJ48,0),""))</f>
        <v/>
      </c>
      <c r="AK51" s="7" t="str">
        <f>IF(RIGHT(AK$4,LEN(AK$4)-1)*1&gt;NumSamples,"",IF($A51&lt;=SampleSize,OFFSET(Population!$A$4,RandomNumbers!AK48,0),""))</f>
        <v/>
      </c>
      <c r="AL51" s="7" t="str">
        <f>IF(RIGHT(AL$4,LEN(AL$4)-1)*1&gt;NumSamples,"",IF($A51&lt;=SampleSize,OFFSET(Population!$A$4,RandomNumbers!AL48,0),""))</f>
        <v/>
      </c>
      <c r="AM51" s="7" t="str">
        <f>IF(RIGHT(AM$4,LEN(AM$4)-1)*1&gt;NumSamples,"",IF($A51&lt;=SampleSize,OFFSET(Population!$A$4,RandomNumbers!AM48,0),""))</f>
        <v/>
      </c>
      <c r="AN51" s="7" t="str">
        <f>IF(RIGHT(AN$4,LEN(AN$4)-1)*1&gt;NumSamples,"",IF($A51&lt;=SampleSize,OFFSET(Population!$A$4,RandomNumbers!AN48,0),""))</f>
        <v/>
      </c>
      <c r="AO51" s="7" t="str">
        <f>IF(RIGHT(AO$4,LEN(AO$4)-1)*1&gt;NumSamples,"",IF($A51&lt;=SampleSize,OFFSET(Population!$A$4,RandomNumbers!AO48,0),""))</f>
        <v/>
      </c>
      <c r="AP51" s="7" t="str">
        <f>IF(RIGHT(AP$4,LEN(AP$4)-1)*1&gt;NumSamples,"",IF($A51&lt;=SampleSize,OFFSET(Population!$A$4,RandomNumbers!AP48,0),""))</f>
        <v/>
      </c>
      <c r="AQ51" s="7" t="str">
        <f>IF(RIGHT(AQ$4,LEN(AQ$4)-1)*1&gt;NumSamples,"",IF($A51&lt;=SampleSize,OFFSET(Population!$A$4,RandomNumbers!AQ48,0),""))</f>
        <v/>
      </c>
      <c r="AR51" s="7" t="str">
        <f>IF(RIGHT(AR$4,LEN(AR$4)-1)*1&gt;NumSamples,"",IF($A51&lt;=SampleSize,OFFSET(Population!$A$4,RandomNumbers!AR48,0),""))</f>
        <v/>
      </c>
      <c r="AS51" s="7" t="str">
        <f>IF(RIGHT(AS$4,LEN(AS$4)-1)*1&gt;NumSamples,"",IF($A51&lt;=SampleSize,OFFSET(Population!$A$4,RandomNumbers!AS48,0),""))</f>
        <v/>
      </c>
      <c r="AT51" s="7" t="str">
        <f>IF(RIGHT(AT$4,LEN(AT$4)-1)*1&gt;NumSamples,"",IF($A51&lt;=SampleSize,OFFSET(Population!$A$4,RandomNumbers!AT48,0),""))</f>
        <v/>
      </c>
      <c r="AU51" s="7" t="str">
        <f>IF(RIGHT(AU$4,LEN(AU$4)-1)*1&gt;NumSamples,"",IF($A51&lt;=SampleSize,OFFSET(Population!$A$4,RandomNumbers!AU48,0),""))</f>
        <v/>
      </c>
      <c r="AV51" s="7" t="str">
        <f>IF(RIGHT(AV$4,LEN(AV$4)-1)*1&gt;NumSamples,"",IF($A51&lt;=SampleSize,OFFSET(Population!$A$4,RandomNumbers!AV48,0),""))</f>
        <v/>
      </c>
      <c r="AW51" s="7" t="str">
        <f>IF(RIGHT(AW$4,LEN(AW$4)-1)*1&gt;NumSamples,"",IF($A51&lt;=SampleSize,OFFSET(Population!$A$4,RandomNumbers!AW48,0),""))</f>
        <v/>
      </c>
      <c r="AX51" s="7" t="str">
        <f>IF(RIGHT(AX$4,LEN(AX$4)-1)*1&gt;NumSamples,"",IF($A51&lt;=SampleSize,OFFSET(Population!$A$4,RandomNumbers!AX48,0),""))</f>
        <v/>
      </c>
      <c r="AY51" s="7" t="str">
        <f>IF(RIGHT(AY$4,LEN(AY$4)-1)*1&gt;NumSamples,"",IF($A51&lt;=SampleSize,OFFSET(Population!$A$4,RandomNumbers!AY48,0),""))</f>
        <v/>
      </c>
      <c r="AZ51" s="7" t="str">
        <f>IF(RIGHT(AZ$4,LEN(AZ$4)-1)*1&gt;NumSamples,"",IF($A51&lt;=SampleSize,OFFSET(Population!$A$4,RandomNumbers!AZ48,0),""))</f>
        <v/>
      </c>
      <c r="BA51" s="7" t="str">
        <f>IF(RIGHT(BA$4,LEN(BA$4)-1)*1&gt;NumSamples,"",IF($A51&lt;=SampleSize,OFFSET(Population!$A$4,RandomNumbers!BA48,0),""))</f>
        <v/>
      </c>
      <c r="BB51" s="7" t="str">
        <f>IF(RIGHT(BB$4,LEN(BB$4)-1)*1&gt;NumSamples,"",IF($A51&lt;=SampleSize,OFFSET(Population!$A$4,RandomNumbers!BB48,0),""))</f>
        <v/>
      </c>
      <c r="BC51" s="7" t="str">
        <f>IF(RIGHT(BC$4,LEN(BC$4)-1)*1&gt;NumSamples,"",IF($A51&lt;=SampleSize,OFFSET(Population!$A$4,RandomNumbers!BC48,0),""))</f>
        <v/>
      </c>
      <c r="BD51" s="7" t="str">
        <f>IF(RIGHT(BD$4,LEN(BD$4)-1)*1&gt;NumSamples,"",IF($A51&lt;=SampleSize,OFFSET(Population!$A$4,RandomNumbers!BD48,0),""))</f>
        <v/>
      </c>
      <c r="BE51" s="7" t="str">
        <f>IF(RIGHT(BE$4,LEN(BE$4)-1)*1&gt;NumSamples,"",IF($A51&lt;=SampleSize,OFFSET(Population!$A$4,RandomNumbers!BE48,0),""))</f>
        <v/>
      </c>
      <c r="BF51" s="7" t="str">
        <f>IF(RIGHT(BF$4,LEN(BF$4)-1)*1&gt;NumSamples,"",IF($A51&lt;=SampleSize,OFFSET(Population!$A$4,RandomNumbers!BF48,0),""))</f>
        <v/>
      </c>
      <c r="BG51" s="7" t="str">
        <f>IF(RIGHT(BG$4,LEN(BG$4)-1)*1&gt;NumSamples,"",IF($A51&lt;=SampleSize,OFFSET(Population!$A$4,RandomNumbers!BG48,0),""))</f>
        <v/>
      </c>
      <c r="BH51" s="7" t="str">
        <f>IF(RIGHT(BH$4,LEN(BH$4)-1)*1&gt;NumSamples,"",IF($A51&lt;=SampleSize,OFFSET(Population!$A$4,RandomNumbers!BH48,0),""))</f>
        <v/>
      </c>
      <c r="BI51" s="7" t="str">
        <f>IF(RIGHT(BI$4,LEN(BI$4)-1)*1&gt;NumSamples,"",IF($A51&lt;=SampleSize,OFFSET(Population!$A$4,RandomNumbers!BI48,0),""))</f>
        <v/>
      </c>
      <c r="BJ51" s="7" t="str">
        <f>IF(RIGHT(BJ$4,LEN(BJ$4)-1)*1&gt;NumSamples,"",IF($A51&lt;=SampleSize,OFFSET(Population!$A$4,RandomNumbers!BJ48,0),""))</f>
        <v/>
      </c>
      <c r="BK51" s="7" t="str">
        <f>IF(RIGHT(BK$4,LEN(BK$4)-1)*1&gt;NumSamples,"",IF($A51&lt;=SampleSize,OFFSET(Population!$A$4,RandomNumbers!BK48,0),""))</f>
        <v/>
      </c>
      <c r="BL51" s="7" t="str">
        <f>IF(RIGHT(BL$4,LEN(BL$4)-1)*1&gt;NumSamples,"",IF($A51&lt;=SampleSize,OFFSET(Population!$A$4,RandomNumbers!BL48,0),""))</f>
        <v/>
      </c>
      <c r="BM51" s="7" t="str">
        <f>IF(RIGHT(BM$4,LEN(BM$4)-1)*1&gt;NumSamples,"",IF($A51&lt;=SampleSize,OFFSET(Population!$A$4,RandomNumbers!BM48,0),""))</f>
        <v/>
      </c>
      <c r="BN51" s="7" t="str">
        <f>IF(RIGHT(BN$4,LEN(BN$4)-1)*1&gt;NumSamples,"",IF($A51&lt;=SampleSize,OFFSET(Population!$A$4,RandomNumbers!BN48,0),""))</f>
        <v/>
      </c>
      <c r="BO51" s="7" t="str">
        <f>IF(RIGHT(BO$4,LEN(BO$4)-1)*1&gt;NumSamples,"",IF($A51&lt;=SampleSize,OFFSET(Population!$A$4,RandomNumbers!BO48,0),""))</f>
        <v/>
      </c>
      <c r="BP51" s="7" t="str">
        <f>IF(RIGHT(BP$4,LEN(BP$4)-1)*1&gt;NumSamples,"",IF($A51&lt;=SampleSize,OFFSET(Population!$A$4,RandomNumbers!BP48,0),""))</f>
        <v/>
      </c>
      <c r="BQ51" s="7" t="str">
        <f>IF(RIGHT(BQ$4,LEN(BQ$4)-1)*1&gt;NumSamples,"",IF($A51&lt;=SampleSize,OFFSET(Population!$A$4,RandomNumbers!BQ48,0),""))</f>
        <v/>
      </c>
      <c r="BR51" s="7" t="str">
        <f>IF(RIGHT(BR$4,LEN(BR$4)-1)*1&gt;NumSamples,"",IF($A51&lt;=SampleSize,OFFSET(Population!$A$4,RandomNumbers!BR48,0),""))</f>
        <v/>
      </c>
      <c r="BS51" s="7" t="str">
        <f>IF(RIGHT(BS$4,LEN(BS$4)-1)*1&gt;NumSamples,"",IF($A51&lt;=SampleSize,OFFSET(Population!$A$4,RandomNumbers!BS48,0),""))</f>
        <v/>
      </c>
      <c r="BT51" s="7" t="str">
        <f>IF(RIGHT(BT$4,LEN(BT$4)-1)*1&gt;NumSamples,"",IF($A51&lt;=SampleSize,OFFSET(Population!$A$4,RandomNumbers!BT48,0),""))</f>
        <v/>
      </c>
      <c r="BU51" s="7" t="str">
        <f>IF(RIGHT(BU$4,LEN(BU$4)-1)*1&gt;NumSamples,"",IF($A51&lt;=SampleSize,OFFSET(Population!$A$4,RandomNumbers!BU48,0),""))</f>
        <v/>
      </c>
      <c r="BV51" s="7" t="str">
        <f>IF(RIGHT(BV$4,LEN(BV$4)-1)*1&gt;NumSamples,"",IF($A51&lt;=SampleSize,OFFSET(Population!$A$4,RandomNumbers!BV48,0),""))</f>
        <v/>
      </c>
      <c r="BW51" s="7" t="str">
        <f>IF(RIGHT(BW$4,LEN(BW$4)-1)*1&gt;NumSamples,"",IF($A51&lt;=SampleSize,OFFSET(Population!$A$4,RandomNumbers!BW48,0),""))</f>
        <v/>
      </c>
      <c r="BX51" s="7" t="str">
        <f>IF(RIGHT(BX$4,LEN(BX$4)-1)*1&gt;NumSamples,"",IF($A51&lt;=SampleSize,OFFSET(Population!$A$4,RandomNumbers!BX48,0),""))</f>
        <v/>
      </c>
      <c r="BY51" s="7" t="str">
        <f>IF(RIGHT(BY$4,LEN(BY$4)-1)*1&gt;NumSamples,"",IF($A51&lt;=SampleSize,OFFSET(Population!$A$4,RandomNumbers!BY48,0),""))</f>
        <v/>
      </c>
      <c r="BZ51" s="7" t="str">
        <f>IF(RIGHT(BZ$4,LEN(BZ$4)-1)*1&gt;NumSamples,"",IF($A51&lt;=SampleSize,OFFSET(Population!$A$4,RandomNumbers!BZ48,0),""))</f>
        <v/>
      </c>
      <c r="CA51" s="7" t="str">
        <f>IF(RIGHT(CA$4,LEN(CA$4)-1)*1&gt;NumSamples,"",IF($A51&lt;=SampleSize,OFFSET(Population!$A$4,RandomNumbers!CA48,0),""))</f>
        <v/>
      </c>
      <c r="CB51" s="7" t="str">
        <f>IF(RIGHT(CB$4,LEN(CB$4)-1)*1&gt;NumSamples,"",IF($A51&lt;=SampleSize,OFFSET(Population!$A$4,RandomNumbers!CB48,0),""))</f>
        <v/>
      </c>
      <c r="CC51" s="7" t="str">
        <f>IF(RIGHT(CC$4,LEN(CC$4)-1)*1&gt;NumSamples,"",IF($A51&lt;=SampleSize,OFFSET(Population!$A$4,RandomNumbers!CC48,0),""))</f>
        <v/>
      </c>
      <c r="CD51" s="7" t="str">
        <f>IF(RIGHT(CD$4,LEN(CD$4)-1)*1&gt;NumSamples,"",IF($A51&lt;=SampleSize,OFFSET(Population!$A$4,RandomNumbers!CD48,0),""))</f>
        <v/>
      </c>
      <c r="CE51" s="7" t="str">
        <f>IF(RIGHT(CE$4,LEN(CE$4)-1)*1&gt;NumSamples,"",IF($A51&lt;=SampleSize,OFFSET(Population!$A$4,RandomNumbers!CE48,0),""))</f>
        <v/>
      </c>
      <c r="CF51" s="7" t="str">
        <f>IF(RIGHT(CF$4,LEN(CF$4)-1)*1&gt;NumSamples,"",IF($A51&lt;=SampleSize,OFFSET(Population!$A$4,RandomNumbers!CF48,0),""))</f>
        <v/>
      </c>
      <c r="CG51" s="7" t="str">
        <f>IF(RIGHT(CG$4,LEN(CG$4)-1)*1&gt;NumSamples,"",IF($A51&lt;=SampleSize,OFFSET(Population!$A$4,RandomNumbers!CG48,0),""))</f>
        <v/>
      </c>
      <c r="CH51" s="7" t="str">
        <f>IF(RIGHT(CH$4,LEN(CH$4)-1)*1&gt;NumSamples,"",IF($A51&lt;=SampleSize,OFFSET(Population!$A$4,RandomNumbers!CH48,0),""))</f>
        <v/>
      </c>
      <c r="CI51" s="7" t="str">
        <f>IF(RIGHT(CI$4,LEN(CI$4)-1)*1&gt;NumSamples,"",IF($A51&lt;=SampleSize,OFFSET(Population!$A$4,RandomNumbers!CI48,0),""))</f>
        <v/>
      </c>
      <c r="CJ51" s="7" t="str">
        <f>IF(RIGHT(CJ$4,LEN(CJ$4)-1)*1&gt;NumSamples,"",IF($A51&lt;=SampleSize,OFFSET(Population!$A$4,RandomNumbers!CJ48,0),""))</f>
        <v/>
      </c>
      <c r="CK51" s="7" t="str">
        <f>IF(RIGHT(CK$4,LEN(CK$4)-1)*1&gt;NumSamples,"",IF($A51&lt;=SampleSize,OFFSET(Population!$A$4,RandomNumbers!CK48,0),""))</f>
        <v/>
      </c>
      <c r="CL51" s="7" t="str">
        <f>IF(RIGHT(CL$4,LEN(CL$4)-1)*1&gt;NumSamples,"",IF($A51&lt;=SampleSize,OFFSET(Population!$A$4,RandomNumbers!CL48,0),""))</f>
        <v/>
      </c>
      <c r="CM51" s="7" t="str">
        <f>IF(RIGHT(CM$4,LEN(CM$4)-1)*1&gt;NumSamples,"",IF($A51&lt;=SampleSize,OFFSET(Population!$A$4,RandomNumbers!CM48,0),""))</f>
        <v/>
      </c>
      <c r="CN51" s="7" t="str">
        <f>IF(RIGHT(CN$4,LEN(CN$4)-1)*1&gt;NumSamples,"",IF($A51&lt;=SampleSize,OFFSET(Population!$A$4,RandomNumbers!CN48,0),""))</f>
        <v/>
      </c>
      <c r="CO51" s="7" t="str">
        <f>IF(RIGHT(CO$4,LEN(CO$4)-1)*1&gt;NumSamples,"",IF($A51&lt;=SampleSize,OFFSET(Population!$A$4,RandomNumbers!CO48,0),""))</f>
        <v/>
      </c>
      <c r="CP51" s="7" t="str">
        <f>IF(RIGHT(CP$4,LEN(CP$4)-1)*1&gt;NumSamples,"",IF($A51&lt;=SampleSize,OFFSET(Population!$A$4,RandomNumbers!CP48,0),""))</f>
        <v/>
      </c>
      <c r="CQ51" s="7" t="str">
        <f>IF(RIGHT(CQ$4,LEN(CQ$4)-1)*1&gt;NumSamples,"",IF($A51&lt;=SampleSize,OFFSET(Population!$A$4,RandomNumbers!CQ48,0),""))</f>
        <v/>
      </c>
      <c r="CR51" s="7" t="str">
        <f>IF(RIGHT(CR$4,LEN(CR$4)-1)*1&gt;NumSamples,"",IF($A51&lt;=SampleSize,OFFSET(Population!$A$4,RandomNumbers!CR48,0),""))</f>
        <v/>
      </c>
      <c r="CS51" s="7" t="str">
        <f>IF(RIGHT(CS$4,LEN(CS$4)-1)*1&gt;NumSamples,"",IF($A51&lt;=SampleSize,OFFSET(Population!$A$4,RandomNumbers!CS48,0),""))</f>
        <v/>
      </c>
      <c r="CT51" s="7" t="str">
        <f>IF(RIGHT(CT$4,LEN(CT$4)-1)*1&gt;NumSamples,"",IF($A51&lt;=SampleSize,OFFSET(Population!$A$4,RandomNumbers!CT48,0),""))</f>
        <v/>
      </c>
      <c r="CU51" s="7" t="str">
        <f>IF(RIGHT(CU$4,LEN(CU$4)-1)*1&gt;NumSamples,"",IF($A51&lt;=SampleSize,OFFSET(Population!$A$4,RandomNumbers!CU48,0),""))</f>
        <v/>
      </c>
      <c r="CV51" s="7" t="str">
        <f>IF(RIGHT(CV$4,LEN(CV$4)-1)*1&gt;NumSamples,"",IF($A51&lt;=SampleSize,OFFSET(Population!$A$4,RandomNumbers!CV48,0),""))</f>
        <v/>
      </c>
      <c r="CW51" s="7" t="str">
        <f>IF(RIGHT(CW$4,LEN(CW$4)-1)*1&gt;NumSamples,"",IF($A51&lt;=SampleSize,OFFSET(Population!$A$4,RandomNumbers!CW48,0),""))</f>
        <v/>
      </c>
    </row>
    <row r="52" ht="14.25" customHeight="1">
      <c r="A52" s="7">
        <v>48.0</v>
      </c>
      <c r="B52" s="7" t="str">
        <f>IF(RIGHT(B$4,LEN(B$4)-1)*1&gt;NumSamples,"",IF($A52&lt;=SampleSize,OFFSET(Population!$A$4,RandomNumbers!B49,0),""))</f>
        <v/>
      </c>
      <c r="C52" s="7" t="str">
        <f>IF(RIGHT(C$4,LEN(C$4)-1)*1&gt;NumSamples,"",IF($A52&lt;=SampleSize,OFFSET(Population!$A$4,RandomNumbers!C49,0),""))</f>
        <v/>
      </c>
      <c r="D52" s="7" t="str">
        <f>IF(RIGHT(D$4,LEN(D$4)-1)*1&gt;NumSamples,"",IF($A52&lt;=SampleSize,OFFSET(Population!$A$4,RandomNumbers!D49,0),""))</f>
        <v/>
      </c>
      <c r="E52" s="7" t="str">
        <f>IF(RIGHT(E$4,LEN(E$4)-1)*1&gt;NumSamples,"",IF($A52&lt;=SampleSize,OFFSET(Population!$A$4,RandomNumbers!E49,0),""))</f>
        <v/>
      </c>
      <c r="F52" s="7" t="str">
        <f>IF(RIGHT(F$4,LEN(F$4)-1)*1&gt;NumSamples,"",IF($A52&lt;=SampleSize,OFFSET(Population!$A$4,RandomNumbers!F49,0),""))</f>
        <v/>
      </c>
      <c r="G52" s="7" t="str">
        <f>IF(RIGHT(G$4,LEN(G$4)-1)*1&gt;NumSamples,"",IF($A52&lt;=SampleSize,OFFSET(Population!$A$4,RandomNumbers!G49,0),""))</f>
        <v/>
      </c>
      <c r="H52" s="7" t="str">
        <f>IF(RIGHT(H$4,LEN(H$4)-1)*1&gt;NumSamples,"",IF($A52&lt;=SampleSize,OFFSET(Population!$A$4,RandomNumbers!H49,0),""))</f>
        <v/>
      </c>
      <c r="I52" s="7" t="str">
        <f>IF(RIGHT(I$4,LEN(I$4)-1)*1&gt;NumSamples,"",IF($A52&lt;=SampleSize,OFFSET(Population!$A$4,RandomNumbers!I49,0),""))</f>
        <v/>
      </c>
      <c r="J52" s="7" t="str">
        <f>IF(RIGHT(J$4,LEN(J$4)-1)*1&gt;NumSamples,"",IF($A52&lt;=SampleSize,OFFSET(Population!$A$4,RandomNumbers!J49,0),""))</f>
        <v/>
      </c>
      <c r="K52" s="7" t="str">
        <f>IF(RIGHT(K$4,LEN(K$4)-1)*1&gt;NumSamples,"",IF($A52&lt;=SampleSize,OFFSET(Population!$A$4,RandomNumbers!K49,0),""))</f>
        <v/>
      </c>
      <c r="L52" s="7" t="str">
        <f>IF(RIGHT(L$4,LEN(L$4)-1)*1&gt;NumSamples,"",IF($A52&lt;=SampleSize,OFFSET(Population!$A$4,RandomNumbers!L49,0),""))</f>
        <v/>
      </c>
      <c r="M52" s="7" t="str">
        <f>IF(RIGHT(M$4,LEN(M$4)-1)*1&gt;NumSamples,"",IF($A52&lt;=SampleSize,OFFSET(Population!$A$4,RandomNumbers!M49,0),""))</f>
        <v/>
      </c>
      <c r="N52" s="7" t="str">
        <f>IF(RIGHT(N$4,LEN(N$4)-1)*1&gt;NumSamples,"",IF($A52&lt;=SampleSize,OFFSET(Population!$A$4,RandomNumbers!N49,0),""))</f>
        <v/>
      </c>
      <c r="O52" s="7" t="str">
        <f>IF(RIGHT(O$4,LEN(O$4)-1)*1&gt;NumSamples,"",IF($A52&lt;=SampleSize,OFFSET(Population!$A$4,RandomNumbers!O49,0),""))</f>
        <v/>
      </c>
      <c r="P52" s="7" t="str">
        <f>IF(RIGHT(P$4,LEN(P$4)-1)*1&gt;NumSamples,"",IF($A52&lt;=SampleSize,OFFSET(Population!$A$4,RandomNumbers!P49,0),""))</f>
        <v/>
      </c>
      <c r="Q52" s="7" t="str">
        <f>IF(RIGHT(Q$4,LEN(Q$4)-1)*1&gt;NumSamples,"",IF($A52&lt;=SampleSize,OFFSET(Population!$A$4,RandomNumbers!Q49,0),""))</f>
        <v/>
      </c>
      <c r="R52" s="7" t="str">
        <f>IF(RIGHT(R$4,LEN(R$4)-1)*1&gt;NumSamples,"",IF($A52&lt;=SampleSize,OFFSET(Population!$A$4,RandomNumbers!R49,0),""))</f>
        <v/>
      </c>
      <c r="S52" s="7" t="str">
        <f>IF(RIGHT(S$4,LEN(S$4)-1)*1&gt;NumSamples,"",IF($A52&lt;=SampleSize,OFFSET(Population!$A$4,RandomNumbers!S49,0),""))</f>
        <v/>
      </c>
      <c r="T52" s="7" t="str">
        <f>IF(RIGHT(T$4,LEN(T$4)-1)*1&gt;NumSamples,"",IF($A52&lt;=SampleSize,OFFSET(Population!$A$4,RandomNumbers!T49,0),""))</f>
        <v/>
      </c>
      <c r="U52" s="7" t="str">
        <f>IF(RIGHT(U$4,LEN(U$4)-1)*1&gt;NumSamples,"",IF($A52&lt;=SampleSize,OFFSET(Population!$A$4,RandomNumbers!U49,0),""))</f>
        <v/>
      </c>
      <c r="V52" s="7" t="str">
        <f>IF(RIGHT(V$4,LEN(V$4)-1)*1&gt;NumSamples,"",IF($A52&lt;=SampleSize,OFFSET(Population!$A$4,RandomNumbers!V49,0),""))</f>
        <v/>
      </c>
      <c r="W52" s="7" t="str">
        <f>IF(RIGHT(W$4,LEN(W$4)-1)*1&gt;NumSamples,"",IF($A52&lt;=SampleSize,OFFSET(Population!$A$4,RandomNumbers!W49,0),""))</f>
        <v/>
      </c>
      <c r="X52" s="7" t="str">
        <f>IF(RIGHT(X$4,LEN(X$4)-1)*1&gt;NumSamples,"",IF($A52&lt;=SampleSize,OFFSET(Population!$A$4,RandomNumbers!X49,0),""))</f>
        <v/>
      </c>
      <c r="Y52" s="7" t="str">
        <f>IF(RIGHT(Y$4,LEN(Y$4)-1)*1&gt;NumSamples,"",IF($A52&lt;=SampleSize,OFFSET(Population!$A$4,RandomNumbers!Y49,0),""))</f>
        <v/>
      </c>
      <c r="Z52" s="7" t="str">
        <f>IF(RIGHT(Z$4,LEN(Z$4)-1)*1&gt;NumSamples,"",IF($A52&lt;=SampleSize,OFFSET(Population!$A$4,RandomNumbers!Z49,0),""))</f>
        <v/>
      </c>
      <c r="AA52" s="7" t="str">
        <f>IF(RIGHT(AA$4,LEN(AA$4)-1)*1&gt;NumSamples,"",IF($A52&lt;=SampleSize,OFFSET(Population!$A$4,RandomNumbers!AA49,0),""))</f>
        <v/>
      </c>
      <c r="AB52" s="7" t="str">
        <f>IF(RIGHT(AB$4,LEN(AB$4)-1)*1&gt;NumSamples,"",IF($A52&lt;=SampleSize,OFFSET(Population!$A$4,RandomNumbers!AB49,0),""))</f>
        <v/>
      </c>
      <c r="AC52" s="7" t="str">
        <f>IF(RIGHT(AC$4,LEN(AC$4)-1)*1&gt;NumSamples,"",IF($A52&lt;=SampleSize,OFFSET(Population!$A$4,RandomNumbers!AC49,0),""))</f>
        <v/>
      </c>
      <c r="AD52" s="7" t="str">
        <f>IF(RIGHT(AD$4,LEN(AD$4)-1)*1&gt;NumSamples,"",IF($A52&lt;=SampleSize,OFFSET(Population!$A$4,RandomNumbers!AD49,0),""))</f>
        <v/>
      </c>
      <c r="AE52" s="7" t="str">
        <f>IF(RIGHT(AE$4,LEN(AE$4)-1)*1&gt;NumSamples,"",IF($A52&lt;=SampleSize,OFFSET(Population!$A$4,RandomNumbers!AE49,0),""))</f>
        <v/>
      </c>
      <c r="AF52" s="7" t="str">
        <f>IF(RIGHT(AF$4,LEN(AF$4)-1)*1&gt;NumSamples,"",IF($A52&lt;=SampleSize,OFFSET(Population!$A$4,RandomNumbers!AF49,0),""))</f>
        <v/>
      </c>
      <c r="AG52" s="7" t="str">
        <f>IF(RIGHT(AG$4,LEN(AG$4)-1)*1&gt;NumSamples,"",IF($A52&lt;=SampleSize,OFFSET(Population!$A$4,RandomNumbers!AG49,0),""))</f>
        <v/>
      </c>
      <c r="AH52" s="7" t="str">
        <f>IF(RIGHT(AH$4,LEN(AH$4)-1)*1&gt;NumSamples,"",IF($A52&lt;=SampleSize,OFFSET(Population!$A$4,RandomNumbers!AH49,0),""))</f>
        <v/>
      </c>
      <c r="AI52" s="7" t="str">
        <f>IF(RIGHT(AI$4,LEN(AI$4)-1)*1&gt;NumSamples,"",IF($A52&lt;=SampleSize,OFFSET(Population!$A$4,RandomNumbers!AI49,0),""))</f>
        <v/>
      </c>
      <c r="AJ52" s="7" t="str">
        <f>IF(RIGHT(AJ$4,LEN(AJ$4)-1)*1&gt;NumSamples,"",IF($A52&lt;=SampleSize,OFFSET(Population!$A$4,RandomNumbers!AJ49,0),""))</f>
        <v/>
      </c>
      <c r="AK52" s="7" t="str">
        <f>IF(RIGHT(AK$4,LEN(AK$4)-1)*1&gt;NumSamples,"",IF($A52&lt;=SampleSize,OFFSET(Population!$A$4,RandomNumbers!AK49,0),""))</f>
        <v/>
      </c>
      <c r="AL52" s="7" t="str">
        <f>IF(RIGHT(AL$4,LEN(AL$4)-1)*1&gt;NumSamples,"",IF($A52&lt;=SampleSize,OFFSET(Population!$A$4,RandomNumbers!AL49,0),""))</f>
        <v/>
      </c>
      <c r="AM52" s="7" t="str">
        <f>IF(RIGHT(AM$4,LEN(AM$4)-1)*1&gt;NumSamples,"",IF($A52&lt;=SampleSize,OFFSET(Population!$A$4,RandomNumbers!AM49,0),""))</f>
        <v/>
      </c>
      <c r="AN52" s="7" t="str">
        <f>IF(RIGHT(AN$4,LEN(AN$4)-1)*1&gt;NumSamples,"",IF($A52&lt;=SampleSize,OFFSET(Population!$A$4,RandomNumbers!AN49,0),""))</f>
        <v/>
      </c>
      <c r="AO52" s="7" t="str">
        <f>IF(RIGHT(AO$4,LEN(AO$4)-1)*1&gt;NumSamples,"",IF($A52&lt;=SampleSize,OFFSET(Population!$A$4,RandomNumbers!AO49,0),""))</f>
        <v/>
      </c>
      <c r="AP52" s="7" t="str">
        <f>IF(RIGHT(AP$4,LEN(AP$4)-1)*1&gt;NumSamples,"",IF($A52&lt;=SampleSize,OFFSET(Population!$A$4,RandomNumbers!AP49,0),""))</f>
        <v/>
      </c>
      <c r="AQ52" s="7" t="str">
        <f>IF(RIGHT(AQ$4,LEN(AQ$4)-1)*1&gt;NumSamples,"",IF($A52&lt;=SampleSize,OFFSET(Population!$A$4,RandomNumbers!AQ49,0),""))</f>
        <v/>
      </c>
      <c r="AR52" s="7" t="str">
        <f>IF(RIGHT(AR$4,LEN(AR$4)-1)*1&gt;NumSamples,"",IF($A52&lt;=SampleSize,OFFSET(Population!$A$4,RandomNumbers!AR49,0),""))</f>
        <v/>
      </c>
      <c r="AS52" s="7" t="str">
        <f>IF(RIGHT(AS$4,LEN(AS$4)-1)*1&gt;NumSamples,"",IF($A52&lt;=SampleSize,OFFSET(Population!$A$4,RandomNumbers!AS49,0),""))</f>
        <v/>
      </c>
      <c r="AT52" s="7" t="str">
        <f>IF(RIGHT(AT$4,LEN(AT$4)-1)*1&gt;NumSamples,"",IF($A52&lt;=SampleSize,OFFSET(Population!$A$4,RandomNumbers!AT49,0),""))</f>
        <v/>
      </c>
      <c r="AU52" s="7" t="str">
        <f>IF(RIGHT(AU$4,LEN(AU$4)-1)*1&gt;NumSamples,"",IF($A52&lt;=SampleSize,OFFSET(Population!$A$4,RandomNumbers!AU49,0),""))</f>
        <v/>
      </c>
      <c r="AV52" s="7" t="str">
        <f>IF(RIGHT(AV$4,LEN(AV$4)-1)*1&gt;NumSamples,"",IF($A52&lt;=SampleSize,OFFSET(Population!$A$4,RandomNumbers!AV49,0),""))</f>
        <v/>
      </c>
      <c r="AW52" s="7" t="str">
        <f>IF(RIGHT(AW$4,LEN(AW$4)-1)*1&gt;NumSamples,"",IF($A52&lt;=SampleSize,OFFSET(Population!$A$4,RandomNumbers!AW49,0),""))</f>
        <v/>
      </c>
      <c r="AX52" s="7" t="str">
        <f>IF(RIGHT(AX$4,LEN(AX$4)-1)*1&gt;NumSamples,"",IF($A52&lt;=SampleSize,OFFSET(Population!$A$4,RandomNumbers!AX49,0),""))</f>
        <v/>
      </c>
      <c r="AY52" s="7" t="str">
        <f>IF(RIGHT(AY$4,LEN(AY$4)-1)*1&gt;NumSamples,"",IF($A52&lt;=SampleSize,OFFSET(Population!$A$4,RandomNumbers!AY49,0),""))</f>
        <v/>
      </c>
      <c r="AZ52" s="7" t="str">
        <f>IF(RIGHT(AZ$4,LEN(AZ$4)-1)*1&gt;NumSamples,"",IF($A52&lt;=SampleSize,OFFSET(Population!$A$4,RandomNumbers!AZ49,0),""))</f>
        <v/>
      </c>
      <c r="BA52" s="7" t="str">
        <f>IF(RIGHT(BA$4,LEN(BA$4)-1)*1&gt;NumSamples,"",IF($A52&lt;=SampleSize,OFFSET(Population!$A$4,RandomNumbers!BA49,0),""))</f>
        <v/>
      </c>
      <c r="BB52" s="7" t="str">
        <f>IF(RIGHT(BB$4,LEN(BB$4)-1)*1&gt;NumSamples,"",IF($A52&lt;=SampleSize,OFFSET(Population!$A$4,RandomNumbers!BB49,0),""))</f>
        <v/>
      </c>
      <c r="BC52" s="7" t="str">
        <f>IF(RIGHT(BC$4,LEN(BC$4)-1)*1&gt;NumSamples,"",IF($A52&lt;=SampleSize,OFFSET(Population!$A$4,RandomNumbers!BC49,0),""))</f>
        <v/>
      </c>
      <c r="BD52" s="7" t="str">
        <f>IF(RIGHT(BD$4,LEN(BD$4)-1)*1&gt;NumSamples,"",IF($A52&lt;=SampleSize,OFFSET(Population!$A$4,RandomNumbers!BD49,0),""))</f>
        <v/>
      </c>
      <c r="BE52" s="7" t="str">
        <f>IF(RIGHT(BE$4,LEN(BE$4)-1)*1&gt;NumSamples,"",IF($A52&lt;=SampleSize,OFFSET(Population!$A$4,RandomNumbers!BE49,0),""))</f>
        <v/>
      </c>
      <c r="BF52" s="7" t="str">
        <f>IF(RIGHT(BF$4,LEN(BF$4)-1)*1&gt;NumSamples,"",IF($A52&lt;=SampleSize,OFFSET(Population!$A$4,RandomNumbers!BF49,0),""))</f>
        <v/>
      </c>
      <c r="BG52" s="7" t="str">
        <f>IF(RIGHT(BG$4,LEN(BG$4)-1)*1&gt;NumSamples,"",IF($A52&lt;=SampleSize,OFFSET(Population!$A$4,RandomNumbers!BG49,0),""))</f>
        <v/>
      </c>
      <c r="BH52" s="7" t="str">
        <f>IF(RIGHT(BH$4,LEN(BH$4)-1)*1&gt;NumSamples,"",IF($A52&lt;=SampleSize,OFFSET(Population!$A$4,RandomNumbers!BH49,0),""))</f>
        <v/>
      </c>
      <c r="BI52" s="7" t="str">
        <f>IF(RIGHT(BI$4,LEN(BI$4)-1)*1&gt;NumSamples,"",IF($A52&lt;=SampleSize,OFFSET(Population!$A$4,RandomNumbers!BI49,0),""))</f>
        <v/>
      </c>
      <c r="BJ52" s="7" t="str">
        <f>IF(RIGHT(BJ$4,LEN(BJ$4)-1)*1&gt;NumSamples,"",IF($A52&lt;=SampleSize,OFFSET(Population!$A$4,RandomNumbers!BJ49,0),""))</f>
        <v/>
      </c>
      <c r="BK52" s="7" t="str">
        <f>IF(RIGHT(BK$4,LEN(BK$4)-1)*1&gt;NumSamples,"",IF($A52&lt;=SampleSize,OFFSET(Population!$A$4,RandomNumbers!BK49,0),""))</f>
        <v/>
      </c>
      <c r="BL52" s="7" t="str">
        <f>IF(RIGHT(BL$4,LEN(BL$4)-1)*1&gt;NumSamples,"",IF($A52&lt;=SampleSize,OFFSET(Population!$A$4,RandomNumbers!BL49,0),""))</f>
        <v/>
      </c>
      <c r="BM52" s="7" t="str">
        <f>IF(RIGHT(BM$4,LEN(BM$4)-1)*1&gt;NumSamples,"",IF($A52&lt;=SampleSize,OFFSET(Population!$A$4,RandomNumbers!BM49,0),""))</f>
        <v/>
      </c>
      <c r="BN52" s="7" t="str">
        <f>IF(RIGHT(BN$4,LEN(BN$4)-1)*1&gt;NumSamples,"",IF($A52&lt;=SampleSize,OFFSET(Population!$A$4,RandomNumbers!BN49,0),""))</f>
        <v/>
      </c>
      <c r="BO52" s="7" t="str">
        <f>IF(RIGHT(BO$4,LEN(BO$4)-1)*1&gt;NumSamples,"",IF($A52&lt;=SampleSize,OFFSET(Population!$A$4,RandomNumbers!BO49,0),""))</f>
        <v/>
      </c>
      <c r="BP52" s="7" t="str">
        <f>IF(RIGHT(BP$4,LEN(BP$4)-1)*1&gt;NumSamples,"",IF($A52&lt;=SampleSize,OFFSET(Population!$A$4,RandomNumbers!BP49,0),""))</f>
        <v/>
      </c>
      <c r="BQ52" s="7" t="str">
        <f>IF(RIGHT(BQ$4,LEN(BQ$4)-1)*1&gt;NumSamples,"",IF($A52&lt;=SampleSize,OFFSET(Population!$A$4,RandomNumbers!BQ49,0),""))</f>
        <v/>
      </c>
      <c r="BR52" s="7" t="str">
        <f>IF(RIGHT(BR$4,LEN(BR$4)-1)*1&gt;NumSamples,"",IF($A52&lt;=SampleSize,OFFSET(Population!$A$4,RandomNumbers!BR49,0),""))</f>
        <v/>
      </c>
      <c r="BS52" s="7" t="str">
        <f>IF(RIGHT(BS$4,LEN(BS$4)-1)*1&gt;NumSamples,"",IF($A52&lt;=SampleSize,OFFSET(Population!$A$4,RandomNumbers!BS49,0),""))</f>
        <v/>
      </c>
      <c r="BT52" s="7" t="str">
        <f>IF(RIGHT(BT$4,LEN(BT$4)-1)*1&gt;NumSamples,"",IF($A52&lt;=SampleSize,OFFSET(Population!$A$4,RandomNumbers!BT49,0),""))</f>
        <v/>
      </c>
      <c r="BU52" s="7" t="str">
        <f>IF(RIGHT(BU$4,LEN(BU$4)-1)*1&gt;NumSamples,"",IF($A52&lt;=SampleSize,OFFSET(Population!$A$4,RandomNumbers!BU49,0),""))</f>
        <v/>
      </c>
      <c r="BV52" s="7" t="str">
        <f>IF(RIGHT(BV$4,LEN(BV$4)-1)*1&gt;NumSamples,"",IF($A52&lt;=SampleSize,OFFSET(Population!$A$4,RandomNumbers!BV49,0),""))</f>
        <v/>
      </c>
      <c r="BW52" s="7" t="str">
        <f>IF(RIGHT(BW$4,LEN(BW$4)-1)*1&gt;NumSamples,"",IF($A52&lt;=SampleSize,OFFSET(Population!$A$4,RandomNumbers!BW49,0),""))</f>
        <v/>
      </c>
      <c r="BX52" s="7" t="str">
        <f>IF(RIGHT(BX$4,LEN(BX$4)-1)*1&gt;NumSamples,"",IF($A52&lt;=SampleSize,OFFSET(Population!$A$4,RandomNumbers!BX49,0),""))</f>
        <v/>
      </c>
      <c r="BY52" s="7" t="str">
        <f>IF(RIGHT(BY$4,LEN(BY$4)-1)*1&gt;NumSamples,"",IF($A52&lt;=SampleSize,OFFSET(Population!$A$4,RandomNumbers!BY49,0),""))</f>
        <v/>
      </c>
      <c r="BZ52" s="7" t="str">
        <f>IF(RIGHT(BZ$4,LEN(BZ$4)-1)*1&gt;NumSamples,"",IF($A52&lt;=SampleSize,OFFSET(Population!$A$4,RandomNumbers!BZ49,0),""))</f>
        <v/>
      </c>
      <c r="CA52" s="7" t="str">
        <f>IF(RIGHT(CA$4,LEN(CA$4)-1)*1&gt;NumSamples,"",IF($A52&lt;=SampleSize,OFFSET(Population!$A$4,RandomNumbers!CA49,0),""))</f>
        <v/>
      </c>
      <c r="CB52" s="7" t="str">
        <f>IF(RIGHT(CB$4,LEN(CB$4)-1)*1&gt;NumSamples,"",IF($A52&lt;=SampleSize,OFFSET(Population!$A$4,RandomNumbers!CB49,0),""))</f>
        <v/>
      </c>
      <c r="CC52" s="7" t="str">
        <f>IF(RIGHT(CC$4,LEN(CC$4)-1)*1&gt;NumSamples,"",IF($A52&lt;=SampleSize,OFFSET(Population!$A$4,RandomNumbers!CC49,0),""))</f>
        <v/>
      </c>
      <c r="CD52" s="7" t="str">
        <f>IF(RIGHT(CD$4,LEN(CD$4)-1)*1&gt;NumSamples,"",IF($A52&lt;=SampleSize,OFFSET(Population!$A$4,RandomNumbers!CD49,0),""))</f>
        <v/>
      </c>
      <c r="CE52" s="7" t="str">
        <f>IF(RIGHT(CE$4,LEN(CE$4)-1)*1&gt;NumSamples,"",IF($A52&lt;=SampleSize,OFFSET(Population!$A$4,RandomNumbers!CE49,0),""))</f>
        <v/>
      </c>
      <c r="CF52" s="7" t="str">
        <f>IF(RIGHT(CF$4,LEN(CF$4)-1)*1&gt;NumSamples,"",IF($A52&lt;=SampleSize,OFFSET(Population!$A$4,RandomNumbers!CF49,0),""))</f>
        <v/>
      </c>
      <c r="CG52" s="7" t="str">
        <f>IF(RIGHT(CG$4,LEN(CG$4)-1)*1&gt;NumSamples,"",IF($A52&lt;=SampleSize,OFFSET(Population!$A$4,RandomNumbers!CG49,0),""))</f>
        <v/>
      </c>
      <c r="CH52" s="7" t="str">
        <f>IF(RIGHT(CH$4,LEN(CH$4)-1)*1&gt;NumSamples,"",IF($A52&lt;=SampleSize,OFFSET(Population!$A$4,RandomNumbers!CH49,0),""))</f>
        <v/>
      </c>
      <c r="CI52" s="7" t="str">
        <f>IF(RIGHT(CI$4,LEN(CI$4)-1)*1&gt;NumSamples,"",IF($A52&lt;=SampleSize,OFFSET(Population!$A$4,RandomNumbers!CI49,0),""))</f>
        <v/>
      </c>
      <c r="CJ52" s="7" t="str">
        <f>IF(RIGHT(CJ$4,LEN(CJ$4)-1)*1&gt;NumSamples,"",IF($A52&lt;=SampleSize,OFFSET(Population!$A$4,RandomNumbers!CJ49,0),""))</f>
        <v/>
      </c>
      <c r="CK52" s="7" t="str">
        <f>IF(RIGHT(CK$4,LEN(CK$4)-1)*1&gt;NumSamples,"",IF($A52&lt;=SampleSize,OFFSET(Population!$A$4,RandomNumbers!CK49,0),""))</f>
        <v/>
      </c>
      <c r="CL52" s="7" t="str">
        <f>IF(RIGHT(CL$4,LEN(CL$4)-1)*1&gt;NumSamples,"",IF($A52&lt;=SampleSize,OFFSET(Population!$A$4,RandomNumbers!CL49,0),""))</f>
        <v/>
      </c>
      <c r="CM52" s="7" t="str">
        <f>IF(RIGHT(CM$4,LEN(CM$4)-1)*1&gt;NumSamples,"",IF($A52&lt;=SampleSize,OFFSET(Population!$A$4,RandomNumbers!CM49,0),""))</f>
        <v/>
      </c>
      <c r="CN52" s="7" t="str">
        <f>IF(RIGHT(CN$4,LEN(CN$4)-1)*1&gt;NumSamples,"",IF($A52&lt;=SampleSize,OFFSET(Population!$A$4,RandomNumbers!CN49,0),""))</f>
        <v/>
      </c>
      <c r="CO52" s="7" t="str">
        <f>IF(RIGHT(CO$4,LEN(CO$4)-1)*1&gt;NumSamples,"",IF($A52&lt;=SampleSize,OFFSET(Population!$A$4,RandomNumbers!CO49,0),""))</f>
        <v/>
      </c>
      <c r="CP52" s="7" t="str">
        <f>IF(RIGHT(CP$4,LEN(CP$4)-1)*1&gt;NumSamples,"",IF($A52&lt;=SampleSize,OFFSET(Population!$A$4,RandomNumbers!CP49,0),""))</f>
        <v/>
      </c>
      <c r="CQ52" s="7" t="str">
        <f>IF(RIGHT(CQ$4,LEN(CQ$4)-1)*1&gt;NumSamples,"",IF($A52&lt;=SampleSize,OFFSET(Population!$A$4,RandomNumbers!CQ49,0),""))</f>
        <v/>
      </c>
      <c r="CR52" s="7" t="str">
        <f>IF(RIGHT(CR$4,LEN(CR$4)-1)*1&gt;NumSamples,"",IF($A52&lt;=SampleSize,OFFSET(Population!$A$4,RandomNumbers!CR49,0),""))</f>
        <v/>
      </c>
      <c r="CS52" s="7" t="str">
        <f>IF(RIGHT(CS$4,LEN(CS$4)-1)*1&gt;NumSamples,"",IF($A52&lt;=SampleSize,OFFSET(Population!$A$4,RandomNumbers!CS49,0),""))</f>
        <v/>
      </c>
      <c r="CT52" s="7" t="str">
        <f>IF(RIGHT(CT$4,LEN(CT$4)-1)*1&gt;NumSamples,"",IF($A52&lt;=SampleSize,OFFSET(Population!$A$4,RandomNumbers!CT49,0),""))</f>
        <v/>
      </c>
      <c r="CU52" s="7" t="str">
        <f>IF(RIGHT(CU$4,LEN(CU$4)-1)*1&gt;NumSamples,"",IF($A52&lt;=SampleSize,OFFSET(Population!$A$4,RandomNumbers!CU49,0),""))</f>
        <v/>
      </c>
      <c r="CV52" s="7" t="str">
        <f>IF(RIGHT(CV$4,LEN(CV$4)-1)*1&gt;NumSamples,"",IF($A52&lt;=SampleSize,OFFSET(Population!$A$4,RandomNumbers!CV49,0),""))</f>
        <v/>
      </c>
      <c r="CW52" s="7" t="str">
        <f>IF(RIGHT(CW$4,LEN(CW$4)-1)*1&gt;NumSamples,"",IF($A52&lt;=SampleSize,OFFSET(Population!$A$4,RandomNumbers!CW49,0),""))</f>
        <v/>
      </c>
    </row>
    <row r="53" ht="14.25" customHeight="1">
      <c r="A53" s="7">
        <v>49.0</v>
      </c>
      <c r="B53" s="7" t="str">
        <f>IF(RIGHT(B$4,LEN(B$4)-1)*1&gt;NumSamples,"",IF($A53&lt;=SampleSize,OFFSET(Population!$A$4,RandomNumbers!B50,0),""))</f>
        <v/>
      </c>
      <c r="C53" s="7" t="str">
        <f>IF(RIGHT(C$4,LEN(C$4)-1)*1&gt;NumSamples,"",IF($A53&lt;=SampleSize,OFFSET(Population!$A$4,RandomNumbers!C50,0),""))</f>
        <v/>
      </c>
      <c r="D53" s="7" t="str">
        <f>IF(RIGHT(D$4,LEN(D$4)-1)*1&gt;NumSamples,"",IF($A53&lt;=SampleSize,OFFSET(Population!$A$4,RandomNumbers!D50,0),""))</f>
        <v/>
      </c>
      <c r="E53" s="7" t="str">
        <f>IF(RIGHT(E$4,LEN(E$4)-1)*1&gt;NumSamples,"",IF($A53&lt;=SampleSize,OFFSET(Population!$A$4,RandomNumbers!E50,0),""))</f>
        <v/>
      </c>
      <c r="F53" s="7" t="str">
        <f>IF(RIGHT(F$4,LEN(F$4)-1)*1&gt;NumSamples,"",IF($A53&lt;=SampleSize,OFFSET(Population!$A$4,RandomNumbers!F50,0),""))</f>
        <v/>
      </c>
      <c r="G53" s="7" t="str">
        <f>IF(RIGHT(G$4,LEN(G$4)-1)*1&gt;NumSamples,"",IF($A53&lt;=SampleSize,OFFSET(Population!$A$4,RandomNumbers!G50,0),""))</f>
        <v/>
      </c>
      <c r="H53" s="7" t="str">
        <f>IF(RIGHT(H$4,LEN(H$4)-1)*1&gt;NumSamples,"",IF($A53&lt;=SampleSize,OFFSET(Population!$A$4,RandomNumbers!H50,0),""))</f>
        <v/>
      </c>
      <c r="I53" s="7" t="str">
        <f>IF(RIGHT(I$4,LEN(I$4)-1)*1&gt;NumSamples,"",IF($A53&lt;=SampleSize,OFFSET(Population!$A$4,RandomNumbers!I50,0),""))</f>
        <v/>
      </c>
      <c r="J53" s="7" t="str">
        <f>IF(RIGHT(J$4,LEN(J$4)-1)*1&gt;NumSamples,"",IF($A53&lt;=SampleSize,OFFSET(Population!$A$4,RandomNumbers!J50,0),""))</f>
        <v/>
      </c>
      <c r="K53" s="7" t="str">
        <f>IF(RIGHT(K$4,LEN(K$4)-1)*1&gt;NumSamples,"",IF($A53&lt;=SampleSize,OFFSET(Population!$A$4,RandomNumbers!K50,0),""))</f>
        <v/>
      </c>
      <c r="L53" s="7" t="str">
        <f>IF(RIGHT(L$4,LEN(L$4)-1)*1&gt;NumSamples,"",IF($A53&lt;=SampleSize,OFFSET(Population!$A$4,RandomNumbers!L50,0),""))</f>
        <v/>
      </c>
      <c r="M53" s="7" t="str">
        <f>IF(RIGHT(M$4,LEN(M$4)-1)*1&gt;NumSamples,"",IF($A53&lt;=SampleSize,OFFSET(Population!$A$4,RandomNumbers!M50,0),""))</f>
        <v/>
      </c>
      <c r="N53" s="7" t="str">
        <f>IF(RIGHT(N$4,LEN(N$4)-1)*1&gt;NumSamples,"",IF($A53&lt;=SampleSize,OFFSET(Population!$A$4,RandomNumbers!N50,0),""))</f>
        <v/>
      </c>
      <c r="O53" s="7" t="str">
        <f>IF(RIGHT(O$4,LEN(O$4)-1)*1&gt;NumSamples,"",IF($A53&lt;=SampleSize,OFFSET(Population!$A$4,RandomNumbers!O50,0),""))</f>
        <v/>
      </c>
      <c r="P53" s="7" t="str">
        <f>IF(RIGHT(P$4,LEN(P$4)-1)*1&gt;NumSamples,"",IF($A53&lt;=SampleSize,OFFSET(Population!$A$4,RandomNumbers!P50,0),""))</f>
        <v/>
      </c>
      <c r="Q53" s="7" t="str">
        <f>IF(RIGHT(Q$4,LEN(Q$4)-1)*1&gt;NumSamples,"",IF($A53&lt;=SampleSize,OFFSET(Population!$A$4,RandomNumbers!Q50,0),""))</f>
        <v/>
      </c>
      <c r="R53" s="7" t="str">
        <f>IF(RIGHT(R$4,LEN(R$4)-1)*1&gt;NumSamples,"",IF($A53&lt;=SampleSize,OFFSET(Population!$A$4,RandomNumbers!R50,0),""))</f>
        <v/>
      </c>
      <c r="S53" s="7" t="str">
        <f>IF(RIGHT(S$4,LEN(S$4)-1)*1&gt;NumSamples,"",IF($A53&lt;=SampleSize,OFFSET(Population!$A$4,RandomNumbers!S50,0),""))</f>
        <v/>
      </c>
      <c r="T53" s="7" t="str">
        <f>IF(RIGHT(T$4,LEN(T$4)-1)*1&gt;NumSamples,"",IF($A53&lt;=SampleSize,OFFSET(Population!$A$4,RandomNumbers!T50,0),""))</f>
        <v/>
      </c>
      <c r="U53" s="7" t="str">
        <f>IF(RIGHT(U$4,LEN(U$4)-1)*1&gt;NumSamples,"",IF($A53&lt;=SampleSize,OFFSET(Population!$A$4,RandomNumbers!U50,0),""))</f>
        <v/>
      </c>
      <c r="V53" s="7" t="str">
        <f>IF(RIGHT(V$4,LEN(V$4)-1)*1&gt;NumSamples,"",IF($A53&lt;=SampleSize,OFFSET(Population!$A$4,RandomNumbers!V50,0),""))</f>
        <v/>
      </c>
      <c r="W53" s="7" t="str">
        <f>IF(RIGHT(W$4,LEN(W$4)-1)*1&gt;NumSamples,"",IF($A53&lt;=SampleSize,OFFSET(Population!$A$4,RandomNumbers!W50,0),""))</f>
        <v/>
      </c>
      <c r="X53" s="7" t="str">
        <f>IF(RIGHT(X$4,LEN(X$4)-1)*1&gt;NumSamples,"",IF($A53&lt;=SampleSize,OFFSET(Population!$A$4,RandomNumbers!X50,0),""))</f>
        <v/>
      </c>
      <c r="Y53" s="7" t="str">
        <f>IF(RIGHT(Y$4,LEN(Y$4)-1)*1&gt;NumSamples,"",IF($A53&lt;=SampleSize,OFFSET(Population!$A$4,RandomNumbers!Y50,0),""))</f>
        <v/>
      </c>
      <c r="Z53" s="7" t="str">
        <f>IF(RIGHT(Z$4,LEN(Z$4)-1)*1&gt;NumSamples,"",IF($A53&lt;=SampleSize,OFFSET(Population!$A$4,RandomNumbers!Z50,0),""))</f>
        <v/>
      </c>
      <c r="AA53" s="7" t="str">
        <f>IF(RIGHT(AA$4,LEN(AA$4)-1)*1&gt;NumSamples,"",IF($A53&lt;=SampleSize,OFFSET(Population!$A$4,RandomNumbers!AA50,0),""))</f>
        <v/>
      </c>
      <c r="AB53" s="7" t="str">
        <f>IF(RIGHT(AB$4,LEN(AB$4)-1)*1&gt;NumSamples,"",IF($A53&lt;=SampleSize,OFFSET(Population!$A$4,RandomNumbers!AB50,0),""))</f>
        <v/>
      </c>
      <c r="AC53" s="7" t="str">
        <f>IF(RIGHT(AC$4,LEN(AC$4)-1)*1&gt;NumSamples,"",IF($A53&lt;=SampleSize,OFFSET(Population!$A$4,RandomNumbers!AC50,0),""))</f>
        <v/>
      </c>
      <c r="AD53" s="7" t="str">
        <f>IF(RIGHT(AD$4,LEN(AD$4)-1)*1&gt;NumSamples,"",IF($A53&lt;=SampleSize,OFFSET(Population!$A$4,RandomNumbers!AD50,0),""))</f>
        <v/>
      </c>
      <c r="AE53" s="7" t="str">
        <f>IF(RIGHT(AE$4,LEN(AE$4)-1)*1&gt;NumSamples,"",IF($A53&lt;=SampleSize,OFFSET(Population!$A$4,RandomNumbers!AE50,0),""))</f>
        <v/>
      </c>
      <c r="AF53" s="7" t="str">
        <f>IF(RIGHT(AF$4,LEN(AF$4)-1)*1&gt;NumSamples,"",IF($A53&lt;=SampleSize,OFFSET(Population!$A$4,RandomNumbers!AF50,0),""))</f>
        <v/>
      </c>
      <c r="AG53" s="7" t="str">
        <f>IF(RIGHT(AG$4,LEN(AG$4)-1)*1&gt;NumSamples,"",IF($A53&lt;=SampleSize,OFFSET(Population!$A$4,RandomNumbers!AG50,0),""))</f>
        <v/>
      </c>
      <c r="AH53" s="7" t="str">
        <f>IF(RIGHT(AH$4,LEN(AH$4)-1)*1&gt;NumSamples,"",IF($A53&lt;=SampleSize,OFFSET(Population!$A$4,RandomNumbers!AH50,0),""))</f>
        <v/>
      </c>
      <c r="AI53" s="7" t="str">
        <f>IF(RIGHT(AI$4,LEN(AI$4)-1)*1&gt;NumSamples,"",IF($A53&lt;=SampleSize,OFFSET(Population!$A$4,RandomNumbers!AI50,0),""))</f>
        <v/>
      </c>
      <c r="AJ53" s="7" t="str">
        <f>IF(RIGHT(AJ$4,LEN(AJ$4)-1)*1&gt;NumSamples,"",IF($A53&lt;=SampleSize,OFFSET(Population!$A$4,RandomNumbers!AJ50,0),""))</f>
        <v/>
      </c>
      <c r="AK53" s="7" t="str">
        <f>IF(RIGHT(AK$4,LEN(AK$4)-1)*1&gt;NumSamples,"",IF($A53&lt;=SampleSize,OFFSET(Population!$A$4,RandomNumbers!AK50,0),""))</f>
        <v/>
      </c>
      <c r="AL53" s="7" t="str">
        <f>IF(RIGHT(AL$4,LEN(AL$4)-1)*1&gt;NumSamples,"",IF($A53&lt;=SampleSize,OFFSET(Population!$A$4,RandomNumbers!AL50,0),""))</f>
        <v/>
      </c>
      <c r="AM53" s="7" t="str">
        <f>IF(RIGHT(AM$4,LEN(AM$4)-1)*1&gt;NumSamples,"",IF($A53&lt;=SampleSize,OFFSET(Population!$A$4,RandomNumbers!AM50,0),""))</f>
        <v/>
      </c>
      <c r="AN53" s="7" t="str">
        <f>IF(RIGHT(AN$4,LEN(AN$4)-1)*1&gt;NumSamples,"",IF($A53&lt;=SampleSize,OFFSET(Population!$A$4,RandomNumbers!AN50,0),""))</f>
        <v/>
      </c>
      <c r="AO53" s="7" t="str">
        <f>IF(RIGHT(AO$4,LEN(AO$4)-1)*1&gt;NumSamples,"",IF($A53&lt;=SampleSize,OFFSET(Population!$A$4,RandomNumbers!AO50,0),""))</f>
        <v/>
      </c>
      <c r="AP53" s="7" t="str">
        <f>IF(RIGHT(AP$4,LEN(AP$4)-1)*1&gt;NumSamples,"",IF($A53&lt;=SampleSize,OFFSET(Population!$A$4,RandomNumbers!AP50,0),""))</f>
        <v/>
      </c>
      <c r="AQ53" s="7" t="str">
        <f>IF(RIGHT(AQ$4,LEN(AQ$4)-1)*1&gt;NumSamples,"",IF($A53&lt;=SampleSize,OFFSET(Population!$A$4,RandomNumbers!AQ50,0),""))</f>
        <v/>
      </c>
      <c r="AR53" s="7" t="str">
        <f>IF(RIGHT(AR$4,LEN(AR$4)-1)*1&gt;NumSamples,"",IF($A53&lt;=SampleSize,OFFSET(Population!$A$4,RandomNumbers!AR50,0),""))</f>
        <v/>
      </c>
      <c r="AS53" s="7" t="str">
        <f>IF(RIGHT(AS$4,LEN(AS$4)-1)*1&gt;NumSamples,"",IF($A53&lt;=SampleSize,OFFSET(Population!$A$4,RandomNumbers!AS50,0),""))</f>
        <v/>
      </c>
      <c r="AT53" s="7" t="str">
        <f>IF(RIGHT(AT$4,LEN(AT$4)-1)*1&gt;NumSamples,"",IF($A53&lt;=SampleSize,OFFSET(Population!$A$4,RandomNumbers!AT50,0),""))</f>
        <v/>
      </c>
      <c r="AU53" s="7" t="str">
        <f>IF(RIGHT(AU$4,LEN(AU$4)-1)*1&gt;NumSamples,"",IF($A53&lt;=SampleSize,OFFSET(Population!$A$4,RandomNumbers!AU50,0),""))</f>
        <v/>
      </c>
      <c r="AV53" s="7" t="str">
        <f>IF(RIGHT(AV$4,LEN(AV$4)-1)*1&gt;NumSamples,"",IF($A53&lt;=SampleSize,OFFSET(Population!$A$4,RandomNumbers!AV50,0),""))</f>
        <v/>
      </c>
      <c r="AW53" s="7" t="str">
        <f>IF(RIGHT(AW$4,LEN(AW$4)-1)*1&gt;NumSamples,"",IF($A53&lt;=SampleSize,OFFSET(Population!$A$4,RandomNumbers!AW50,0),""))</f>
        <v/>
      </c>
      <c r="AX53" s="7" t="str">
        <f>IF(RIGHT(AX$4,LEN(AX$4)-1)*1&gt;NumSamples,"",IF($A53&lt;=SampleSize,OFFSET(Population!$A$4,RandomNumbers!AX50,0),""))</f>
        <v/>
      </c>
      <c r="AY53" s="7" t="str">
        <f>IF(RIGHT(AY$4,LEN(AY$4)-1)*1&gt;NumSamples,"",IF($A53&lt;=SampleSize,OFFSET(Population!$A$4,RandomNumbers!AY50,0),""))</f>
        <v/>
      </c>
      <c r="AZ53" s="7" t="str">
        <f>IF(RIGHT(AZ$4,LEN(AZ$4)-1)*1&gt;NumSamples,"",IF($A53&lt;=SampleSize,OFFSET(Population!$A$4,RandomNumbers!AZ50,0),""))</f>
        <v/>
      </c>
      <c r="BA53" s="7" t="str">
        <f>IF(RIGHT(BA$4,LEN(BA$4)-1)*1&gt;NumSamples,"",IF($A53&lt;=SampleSize,OFFSET(Population!$A$4,RandomNumbers!BA50,0),""))</f>
        <v/>
      </c>
      <c r="BB53" s="7" t="str">
        <f>IF(RIGHT(BB$4,LEN(BB$4)-1)*1&gt;NumSamples,"",IF($A53&lt;=SampleSize,OFFSET(Population!$A$4,RandomNumbers!BB50,0),""))</f>
        <v/>
      </c>
      <c r="BC53" s="7" t="str">
        <f>IF(RIGHT(BC$4,LEN(BC$4)-1)*1&gt;NumSamples,"",IF($A53&lt;=SampleSize,OFFSET(Population!$A$4,RandomNumbers!BC50,0),""))</f>
        <v/>
      </c>
      <c r="BD53" s="7" t="str">
        <f>IF(RIGHT(BD$4,LEN(BD$4)-1)*1&gt;NumSamples,"",IF($A53&lt;=SampleSize,OFFSET(Population!$A$4,RandomNumbers!BD50,0),""))</f>
        <v/>
      </c>
      <c r="BE53" s="7" t="str">
        <f>IF(RIGHT(BE$4,LEN(BE$4)-1)*1&gt;NumSamples,"",IF($A53&lt;=SampleSize,OFFSET(Population!$A$4,RandomNumbers!BE50,0),""))</f>
        <v/>
      </c>
      <c r="BF53" s="7" t="str">
        <f>IF(RIGHT(BF$4,LEN(BF$4)-1)*1&gt;NumSamples,"",IF($A53&lt;=SampleSize,OFFSET(Population!$A$4,RandomNumbers!BF50,0),""))</f>
        <v/>
      </c>
      <c r="BG53" s="7" t="str">
        <f>IF(RIGHT(BG$4,LEN(BG$4)-1)*1&gt;NumSamples,"",IF($A53&lt;=SampleSize,OFFSET(Population!$A$4,RandomNumbers!BG50,0),""))</f>
        <v/>
      </c>
      <c r="BH53" s="7" t="str">
        <f>IF(RIGHT(BH$4,LEN(BH$4)-1)*1&gt;NumSamples,"",IF($A53&lt;=SampleSize,OFFSET(Population!$A$4,RandomNumbers!BH50,0),""))</f>
        <v/>
      </c>
      <c r="BI53" s="7" t="str">
        <f>IF(RIGHT(BI$4,LEN(BI$4)-1)*1&gt;NumSamples,"",IF($A53&lt;=SampleSize,OFFSET(Population!$A$4,RandomNumbers!BI50,0),""))</f>
        <v/>
      </c>
      <c r="BJ53" s="7" t="str">
        <f>IF(RIGHT(BJ$4,LEN(BJ$4)-1)*1&gt;NumSamples,"",IF($A53&lt;=SampleSize,OFFSET(Population!$A$4,RandomNumbers!BJ50,0),""))</f>
        <v/>
      </c>
      <c r="BK53" s="7" t="str">
        <f>IF(RIGHT(BK$4,LEN(BK$4)-1)*1&gt;NumSamples,"",IF($A53&lt;=SampleSize,OFFSET(Population!$A$4,RandomNumbers!BK50,0),""))</f>
        <v/>
      </c>
      <c r="BL53" s="7" t="str">
        <f>IF(RIGHT(BL$4,LEN(BL$4)-1)*1&gt;NumSamples,"",IF($A53&lt;=SampleSize,OFFSET(Population!$A$4,RandomNumbers!BL50,0),""))</f>
        <v/>
      </c>
      <c r="BM53" s="7" t="str">
        <f>IF(RIGHT(BM$4,LEN(BM$4)-1)*1&gt;NumSamples,"",IF($A53&lt;=SampleSize,OFFSET(Population!$A$4,RandomNumbers!BM50,0),""))</f>
        <v/>
      </c>
      <c r="BN53" s="7" t="str">
        <f>IF(RIGHT(BN$4,LEN(BN$4)-1)*1&gt;NumSamples,"",IF($A53&lt;=SampleSize,OFFSET(Population!$A$4,RandomNumbers!BN50,0),""))</f>
        <v/>
      </c>
      <c r="BO53" s="7" t="str">
        <f>IF(RIGHT(BO$4,LEN(BO$4)-1)*1&gt;NumSamples,"",IF($A53&lt;=SampleSize,OFFSET(Population!$A$4,RandomNumbers!BO50,0),""))</f>
        <v/>
      </c>
      <c r="BP53" s="7" t="str">
        <f>IF(RIGHT(BP$4,LEN(BP$4)-1)*1&gt;NumSamples,"",IF($A53&lt;=SampleSize,OFFSET(Population!$A$4,RandomNumbers!BP50,0),""))</f>
        <v/>
      </c>
      <c r="BQ53" s="7" t="str">
        <f>IF(RIGHT(BQ$4,LEN(BQ$4)-1)*1&gt;NumSamples,"",IF($A53&lt;=SampleSize,OFFSET(Population!$A$4,RandomNumbers!BQ50,0),""))</f>
        <v/>
      </c>
      <c r="BR53" s="7" t="str">
        <f>IF(RIGHT(BR$4,LEN(BR$4)-1)*1&gt;NumSamples,"",IF($A53&lt;=SampleSize,OFFSET(Population!$A$4,RandomNumbers!BR50,0),""))</f>
        <v/>
      </c>
      <c r="BS53" s="7" t="str">
        <f>IF(RIGHT(BS$4,LEN(BS$4)-1)*1&gt;NumSamples,"",IF($A53&lt;=SampleSize,OFFSET(Population!$A$4,RandomNumbers!BS50,0),""))</f>
        <v/>
      </c>
      <c r="BT53" s="7" t="str">
        <f>IF(RIGHT(BT$4,LEN(BT$4)-1)*1&gt;NumSamples,"",IF($A53&lt;=SampleSize,OFFSET(Population!$A$4,RandomNumbers!BT50,0),""))</f>
        <v/>
      </c>
      <c r="BU53" s="7" t="str">
        <f>IF(RIGHT(BU$4,LEN(BU$4)-1)*1&gt;NumSamples,"",IF($A53&lt;=SampleSize,OFFSET(Population!$A$4,RandomNumbers!BU50,0),""))</f>
        <v/>
      </c>
      <c r="BV53" s="7" t="str">
        <f>IF(RIGHT(BV$4,LEN(BV$4)-1)*1&gt;NumSamples,"",IF($A53&lt;=SampleSize,OFFSET(Population!$A$4,RandomNumbers!BV50,0),""))</f>
        <v/>
      </c>
      <c r="BW53" s="7" t="str">
        <f>IF(RIGHT(BW$4,LEN(BW$4)-1)*1&gt;NumSamples,"",IF($A53&lt;=SampleSize,OFFSET(Population!$A$4,RandomNumbers!BW50,0),""))</f>
        <v/>
      </c>
      <c r="BX53" s="7" t="str">
        <f>IF(RIGHT(BX$4,LEN(BX$4)-1)*1&gt;NumSamples,"",IF($A53&lt;=SampleSize,OFFSET(Population!$A$4,RandomNumbers!BX50,0),""))</f>
        <v/>
      </c>
      <c r="BY53" s="7" t="str">
        <f>IF(RIGHT(BY$4,LEN(BY$4)-1)*1&gt;NumSamples,"",IF($A53&lt;=SampleSize,OFFSET(Population!$A$4,RandomNumbers!BY50,0),""))</f>
        <v/>
      </c>
      <c r="BZ53" s="7" t="str">
        <f>IF(RIGHT(BZ$4,LEN(BZ$4)-1)*1&gt;NumSamples,"",IF($A53&lt;=SampleSize,OFFSET(Population!$A$4,RandomNumbers!BZ50,0),""))</f>
        <v/>
      </c>
      <c r="CA53" s="7" t="str">
        <f>IF(RIGHT(CA$4,LEN(CA$4)-1)*1&gt;NumSamples,"",IF($A53&lt;=SampleSize,OFFSET(Population!$A$4,RandomNumbers!CA50,0),""))</f>
        <v/>
      </c>
      <c r="CB53" s="7" t="str">
        <f>IF(RIGHT(CB$4,LEN(CB$4)-1)*1&gt;NumSamples,"",IF($A53&lt;=SampleSize,OFFSET(Population!$A$4,RandomNumbers!CB50,0),""))</f>
        <v/>
      </c>
      <c r="CC53" s="7" t="str">
        <f>IF(RIGHT(CC$4,LEN(CC$4)-1)*1&gt;NumSamples,"",IF($A53&lt;=SampleSize,OFFSET(Population!$A$4,RandomNumbers!CC50,0),""))</f>
        <v/>
      </c>
      <c r="CD53" s="7" t="str">
        <f>IF(RIGHT(CD$4,LEN(CD$4)-1)*1&gt;NumSamples,"",IF($A53&lt;=SampleSize,OFFSET(Population!$A$4,RandomNumbers!CD50,0),""))</f>
        <v/>
      </c>
      <c r="CE53" s="7" t="str">
        <f>IF(RIGHT(CE$4,LEN(CE$4)-1)*1&gt;NumSamples,"",IF($A53&lt;=SampleSize,OFFSET(Population!$A$4,RandomNumbers!CE50,0),""))</f>
        <v/>
      </c>
      <c r="CF53" s="7" t="str">
        <f>IF(RIGHT(CF$4,LEN(CF$4)-1)*1&gt;NumSamples,"",IF($A53&lt;=SampleSize,OFFSET(Population!$A$4,RandomNumbers!CF50,0),""))</f>
        <v/>
      </c>
      <c r="CG53" s="7" t="str">
        <f>IF(RIGHT(CG$4,LEN(CG$4)-1)*1&gt;NumSamples,"",IF($A53&lt;=SampleSize,OFFSET(Population!$A$4,RandomNumbers!CG50,0),""))</f>
        <v/>
      </c>
      <c r="CH53" s="7" t="str">
        <f>IF(RIGHT(CH$4,LEN(CH$4)-1)*1&gt;NumSamples,"",IF($A53&lt;=SampleSize,OFFSET(Population!$A$4,RandomNumbers!CH50,0),""))</f>
        <v/>
      </c>
      <c r="CI53" s="7" t="str">
        <f>IF(RIGHT(CI$4,LEN(CI$4)-1)*1&gt;NumSamples,"",IF($A53&lt;=SampleSize,OFFSET(Population!$A$4,RandomNumbers!CI50,0),""))</f>
        <v/>
      </c>
      <c r="CJ53" s="7" t="str">
        <f>IF(RIGHT(CJ$4,LEN(CJ$4)-1)*1&gt;NumSamples,"",IF($A53&lt;=SampleSize,OFFSET(Population!$A$4,RandomNumbers!CJ50,0),""))</f>
        <v/>
      </c>
      <c r="CK53" s="7" t="str">
        <f>IF(RIGHT(CK$4,LEN(CK$4)-1)*1&gt;NumSamples,"",IF($A53&lt;=SampleSize,OFFSET(Population!$A$4,RandomNumbers!CK50,0),""))</f>
        <v/>
      </c>
      <c r="CL53" s="7" t="str">
        <f>IF(RIGHT(CL$4,LEN(CL$4)-1)*1&gt;NumSamples,"",IF($A53&lt;=SampleSize,OFFSET(Population!$A$4,RandomNumbers!CL50,0),""))</f>
        <v/>
      </c>
      <c r="CM53" s="7" t="str">
        <f>IF(RIGHT(CM$4,LEN(CM$4)-1)*1&gt;NumSamples,"",IF($A53&lt;=SampleSize,OFFSET(Population!$A$4,RandomNumbers!CM50,0),""))</f>
        <v/>
      </c>
      <c r="CN53" s="7" t="str">
        <f>IF(RIGHT(CN$4,LEN(CN$4)-1)*1&gt;NumSamples,"",IF($A53&lt;=SampleSize,OFFSET(Population!$A$4,RandomNumbers!CN50,0),""))</f>
        <v/>
      </c>
      <c r="CO53" s="7" t="str">
        <f>IF(RIGHT(CO$4,LEN(CO$4)-1)*1&gt;NumSamples,"",IF($A53&lt;=SampleSize,OFFSET(Population!$A$4,RandomNumbers!CO50,0),""))</f>
        <v/>
      </c>
      <c r="CP53" s="7" t="str">
        <f>IF(RIGHT(CP$4,LEN(CP$4)-1)*1&gt;NumSamples,"",IF($A53&lt;=SampleSize,OFFSET(Population!$A$4,RandomNumbers!CP50,0),""))</f>
        <v/>
      </c>
      <c r="CQ53" s="7" t="str">
        <f>IF(RIGHT(CQ$4,LEN(CQ$4)-1)*1&gt;NumSamples,"",IF($A53&lt;=SampleSize,OFFSET(Population!$A$4,RandomNumbers!CQ50,0),""))</f>
        <v/>
      </c>
      <c r="CR53" s="7" t="str">
        <f>IF(RIGHT(CR$4,LEN(CR$4)-1)*1&gt;NumSamples,"",IF($A53&lt;=SampleSize,OFFSET(Population!$A$4,RandomNumbers!CR50,0),""))</f>
        <v/>
      </c>
      <c r="CS53" s="7" t="str">
        <f>IF(RIGHT(CS$4,LEN(CS$4)-1)*1&gt;NumSamples,"",IF($A53&lt;=SampleSize,OFFSET(Population!$A$4,RandomNumbers!CS50,0),""))</f>
        <v/>
      </c>
      <c r="CT53" s="7" t="str">
        <f>IF(RIGHT(CT$4,LEN(CT$4)-1)*1&gt;NumSamples,"",IF($A53&lt;=SampleSize,OFFSET(Population!$A$4,RandomNumbers!CT50,0),""))</f>
        <v/>
      </c>
      <c r="CU53" s="7" t="str">
        <f>IF(RIGHT(CU$4,LEN(CU$4)-1)*1&gt;NumSamples,"",IF($A53&lt;=SampleSize,OFFSET(Population!$A$4,RandomNumbers!CU50,0),""))</f>
        <v/>
      </c>
      <c r="CV53" s="7" t="str">
        <f>IF(RIGHT(CV$4,LEN(CV$4)-1)*1&gt;NumSamples,"",IF($A53&lt;=SampleSize,OFFSET(Population!$A$4,RandomNumbers!CV50,0),""))</f>
        <v/>
      </c>
      <c r="CW53" s="7" t="str">
        <f>IF(RIGHT(CW$4,LEN(CW$4)-1)*1&gt;NumSamples,"",IF($A53&lt;=SampleSize,OFFSET(Population!$A$4,RandomNumbers!CW50,0),""))</f>
        <v/>
      </c>
    </row>
    <row r="54" ht="14.25" customHeight="1">
      <c r="A54" s="7">
        <v>50.0</v>
      </c>
      <c r="B54" s="7" t="str">
        <f>IF(RIGHT(B$4,LEN(B$4)-1)*1&gt;NumSamples,"",IF($A54&lt;=SampleSize,OFFSET(Population!$A$4,RandomNumbers!B51,0),""))</f>
        <v/>
      </c>
      <c r="C54" s="7" t="str">
        <f>IF(RIGHT(C$4,LEN(C$4)-1)*1&gt;NumSamples,"",IF($A54&lt;=SampleSize,OFFSET(Population!$A$4,RandomNumbers!C51,0),""))</f>
        <v/>
      </c>
      <c r="D54" s="7" t="str">
        <f>IF(RIGHT(D$4,LEN(D$4)-1)*1&gt;NumSamples,"",IF($A54&lt;=SampleSize,OFFSET(Population!$A$4,RandomNumbers!D51,0),""))</f>
        <v/>
      </c>
      <c r="E54" s="7" t="str">
        <f>IF(RIGHT(E$4,LEN(E$4)-1)*1&gt;NumSamples,"",IF($A54&lt;=SampleSize,OFFSET(Population!$A$4,RandomNumbers!E51,0),""))</f>
        <v/>
      </c>
      <c r="F54" s="7" t="str">
        <f>IF(RIGHT(F$4,LEN(F$4)-1)*1&gt;NumSamples,"",IF($A54&lt;=SampleSize,OFFSET(Population!$A$4,RandomNumbers!F51,0),""))</f>
        <v/>
      </c>
      <c r="G54" s="7" t="str">
        <f>IF(RIGHT(G$4,LEN(G$4)-1)*1&gt;NumSamples,"",IF($A54&lt;=SampleSize,OFFSET(Population!$A$4,RandomNumbers!G51,0),""))</f>
        <v/>
      </c>
      <c r="H54" s="7" t="str">
        <f>IF(RIGHT(H$4,LEN(H$4)-1)*1&gt;NumSamples,"",IF($A54&lt;=SampleSize,OFFSET(Population!$A$4,RandomNumbers!H51,0),""))</f>
        <v/>
      </c>
      <c r="I54" s="7" t="str">
        <f>IF(RIGHT(I$4,LEN(I$4)-1)*1&gt;NumSamples,"",IF($A54&lt;=SampleSize,OFFSET(Population!$A$4,RandomNumbers!I51,0),""))</f>
        <v/>
      </c>
      <c r="J54" s="7" t="str">
        <f>IF(RIGHT(J$4,LEN(J$4)-1)*1&gt;NumSamples,"",IF($A54&lt;=SampleSize,OFFSET(Population!$A$4,RandomNumbers!J51,0),""))</f>
        <v/>
      </c>
      <c r="K54" s="7" t="str">
        <f>IF(RIGHT(K$4,LEN(K$4)-1)*1&gt;NumSamples,"",IF($A54&lt;=SampleSize,OFFSET(Population!$A$4,RandomNumbers!K51,0),""))</f>
        <v/>
      </c>
      <c r="L54" s="7" t="str">
        <f>IF(RIGHT(L$4,LEN(L$4)-1)*1&gt;NumSamples,"",IF($A54&lt;=SampleSize,OFFSET(Population!$A$4,RandomNumbers!L51,0),""))</f>
        <v/>
      </c>
      <c r="M54" s="7" t="str">
        <f>IF(RIGHT(M$4,LEN(M$4)-1)*1&gt;NumSamples,"",IF($A54&lt;=SampleSize,OFFSET(Population!$A$4,RandomNumbers!M51,0),""))</f>
        <v/>
      </c>
      <c r="N54" s="7" t="str">
        <f>IF(RIGHT(N$4,LEN(N$4)-1)*1&gt;NumSamples,"",IF($A54&lt;=SampleSize,OFFSET(Population!$A$4,RandomNumbers!N51,0),""))</f>
        <v/>
      </c>
      <c r="O54" s="7" t="str">
        <f>IF(RIGHT(O$4,LEN(O$4)-1)*1&gt;NumSamples,"",IF($A54&lt;=SampleSize,OFFSET(Population!$A$4,RandomNumbers!O51,0),""))</f>
        <v/>
      </c>
      <c r="P54" s="7" t="str">
        <f>IF(RIGHT(P$4,LEN(P$4)-1)*1&gt;NumSamples,"",IF($A54&lt;=SampleSize,OFFSET(Population!$A$4,RandomNumbers!P51,0),""))</f>
        <v/>
      </c>
      <c r="Q54" s="7" t="str">
        <f>IF(RIGHT(Q$4,LEN(Q$4)-1)*1&gt;NumSamples,"",IF($A54&lt;=SampleSize,OFFSET(Population!$A$4,RandomNumbers!Q51,0),""))</f>
        <v/>
      </c>
      <c r="R54" s="7" t="str">
        <f>IF(RIGHT(R$4,LEN(R$4)-1)*1&gt;NumSamples,"",IF($A54&lt;=SampleSize,OFFSET(Population!$A$4,RandomNumbers!R51,0),""))</f>
        <v/>
      </c>
      <c r="S54" s="7" t="str">
        <f>IF(RIGHT(S$4,LEN(S$4)-1)*1&gt;NumSamples,"",IF($A54&lt;=SampleSize,OFFSET(Population!$A$4,RandomNumbers!S51,0),""))</f>
        <v/>
      </c>
      <c r="T54" s="7" t="str">
        <f>IF(RIGHT(T$4,LEN(T$4)-1)*1&gt;NumSamples,"",IF($A54&lt;=SampleSize,OFFSET(Population!$A$4,RandomNumbers!T51,0),""))</f>
        <v/>
      </c>
      <c r="U54" s="7" t="str">
        <f>IF(RIGHT(U$4,LEN(U$4)-1)*1&gt;NumSamples,"",IF($A54&lt;=SampleSize,OFFSET(Population!$A$4,RandomNumbers!U51,0),""))</f>
        <v/>
      </c>
      <c r="V54" s="7" t="str">
        <f>IF(RIGHT(V$4,LEN(V$4)-1)*1&gt;NumSamples,"",IF($A54&lt;=SampleSize,OFFSET(Population!$A$4,RandomNumbers!V51,0),""))</f>
        <v/>
      </c>
      <c r="W54" s="7" t="str">
        <f>IF(RIGHT(W$4,LEN(W$4)-1)*1&gt;NumSamples,"",IF($A54&lt;=SampleSize,OFFSET(Population!$A$4,RandomNumbers!W51,0),""))</f>
        <v/>
      </c>
      <c r="X54" s="7" t="str">
        <f>IF(RIGHT(X$4,LEN(X$4)-1)*1&gt;NumSamples,"",IF($A54&lt;=SampleSize,OFFSET(Population!$A$4,RandomNumbers!X51,0),""))</f>
        <v/>
      </c>
      <c r="Y54" s="7" t="str">
        <f>IF(RIGHT(Y$4,LEN(Y$4)-1)*1&gt;NumSamples,"",IF($A54&lt;=SampleSize,OFFSET(Population!$A$4,RandomNumbers!Y51,0),""))</f>
        <v/>
      </c>
      <c r="Z54" s="7" t="str">
        <f>IF(RIGHT(Z$4,LEN(Z$4)-1)*1&gt;NumSamples,"",IF($A54&lt;=SampleSize,OFFSET(Population!$A$4,RandomNumbers!Z51,0),""))</f>
        <v/>
      </c>
      <c r="AA54" s="7" t="str">
        <f>IF(RIGHT(AA$4,LEN(AA$4)-1)*1&gt;NumSamples,"",IF($A54&lt;=SampleSize,OFFSET(Population!$A$4,RandomNumbers!AA51,0),""))</f>
        <v/>
      </c>
      <c r="AB54" s="7" t="str">
        <f>IF(RIGHT(AB$4,LEN(AB$4)-1)*1&gt;NumSamples,"",IF($A54&lt;=SampleSize,OFFSET(Population!$A$4,RandomNumbers!AB51,0),""))</f>
        <v/>
      </c>
      <c r="AC54" s="7" t="str">
        <f>IF(RIGHT(AC$4,LEN(AC$4)-1)*1&gt;NumSamples,"",IF($A54&lt;=SampleSize,OFFSET(Population!$A$4,RandomNumbers!AC51,0),""))</f>
        <v/>
      </c>
      <c r="AD54" s="7" t="str">
        <f>IF(RIGHT(AD$4,LEN(AD$4)-1)*1&gt;NumSamples,"",IF($A54&lt;=SampleSize,OFFSET(Population!$A$4,RandomNumbers!AD51,0),""))</f>
        <v/>
      </c>
      <c r="AE54" s="7" t="str">
        <f>IF(RIGHT(AE$4,LEN(AE$4)-1)*1&gt;NumSamples,"",IF($A54&lt;=SampleSize,OFFSET(Population!$A$4,RandomNumbers!AE51,0),""))</f>
        <v/>
      </c>
      <c r="AF54" s="7" t="str">
        <f>IF(RIGHT(AF$4,LEN(AF$4)-1)*1&gt;NumSamples,"",IF($A54&lt;=SampleSize,OFFSET(Population!$A$4,RandomNumbers!AF51,0),""))</f>
        <v/>
      </c>
      <c r="AG54" s="7" t="str">
        <f>IF(RIGHT(AG$4,LEN(AG$4)-1)*1&gt;NumSamples,"",IF($A54&lt;=SampleSize,OFFSET(Population!$A$4,RandomNumbers!AG51,0),""))</f>
        <v/>
      </c>
      <c r="AH54" s="7" t="str">
        <f>IF(RIGHT(AH$4,LEN(AH$4)-1)*1&gt;NumSamples,"",IF($A54&lt;=SampleSize,OFFSET(Population!$A$4,RandomNumbers!AH51,0),""))</f>
        <v/>
      </c>
      <c r="AI54" s="7" t="str">
        <f>IF(RIGHT(AI$4,LEN(AI$4)-1)*1&gt;NumSamples,"",IF($A54&lt;=SampleSize,OFFSET(Population!$A$4,RandomNumbers!AI51,0),""))</f>
        <v/>
      </c>
      <c r="AJ54" s="7" t="str">
        <f>IF(RIGHT(AJ$4,LEN(AJ$4)-1)*1&gt;NumSamples,"",IF($A54&lt;=SampleSize,OFFSET(Population!$A$4,RandomNumbers!AJ51,0),""))</f>
        <v/>
      </c>
      <c r="AK54" s="7" t="str">
        <f>IF(RIGHT(AK$4,LEN(AK$4)-1)*1&gt;NumSamples,"",IF($A54&lt;=SampleSize,OFFSET(Population!$A$4,RandomNumbers!AK51,0),""))</f>
        <v/>
      </c>
      <c r="AL54" s="7" t="str">
        <f>IF(RIGHT(AL$4,LEN(AL$4)-1)*1&gt;NumSamples,"",IF($A54&lt;=SampleSize,OFFSET(Population!$A$4,RandomNumbers!AL51,0),""))</f>
        <v/>
      </c>
      <c r="AM54" s="7" t="str">
        <f>IF(RIGHT(AM$4,LEN(AM$4)-1)*1&gt;NumSamples,"",IF($A54&lt;=SampleSize,OFFSET(Population!$A$4,RandomNumbers!AM51,0),""))</f>
        <v/>
      </c>
      <c r="AN54" s="7" t="str">
        <f>IF(RIGHT(AN$4,LEN(AN$4)-1)*1&gt;NumSamples,"",IF($A54&lt;=SampleSize,OFFSET(Population!$A$4,RandomNumbers!AN51,0),""))</f>
        <v/>
      </c>
      <c r="AO54" s="7" t="str">
        <f>IF(RIGHT(AO$4,LEN(AO$4)-1)*1&gt;NumSamples,"",IF($A54&lt;=SampleSize,OFFSET(Population!$A$4,RandomNumbers!AO51,0),""))</f>
        <v/>
      </c>
      <c r="AP54" s="7" t="str">
        <f>IF(RIGHT(AP$4,LEN(AP$4)-1)*1&gt;NumSamples,"",IF($A54&lt;=SampleSize,OFFSET(Population!$A$4,RandomNumbers!AP51,0),""))</f>
        <v/>
      </c>
      <c r="AQ54" s="7" t="str">
        <f>IF(RIGHT(AQ$4,LEN(AQ$4)-1)*1&gt;NumSamples,"",IF($A54&lt;=SampleSize,OFFSET(Population!$A$4,RandomNumbers!AQ51,0),""))</f>
        <v/>
      </c>
      <c r="AR54" s="7" t="str">
        <f>IF(RIGHT(AR$4,LEN(AR$4)-1)*1&gt;NumSamples,"",IF($A54&lt;=SampleSize,OFFSET(Population!$A$4,RandomNumbers!AR51,0),""))</f>
        <v/>
      </c>
      <c r="AS54" s="7" t="str">
        <f>IF(RIGHT(AS$4,LEN(AS$4)-1)*1&gt;NumSamples,"",IF($A54&lt;=SampleSize,OFFSET(Population!$A$4,RandomNumbers!AS51,0),""))</f>
        <v/>
      </c>
      <c r="AT54" s="7" t="str">
        <f>IF(RIGHT(AT$4,LEN(AT$4)-1)*1&gt;NumSamples,"",IF($A54&lt;=SampleSize,OFFSET(Population!$A$4,RandomNumbers!AT51,0),""))</f>
        <v/>
      </c>
      <c r="AU54" s="7" t="str">
        <f>IF(RIGHT(AU$4,LEN(AU$4)-1)*1&gt;NumSamples,"",IF($A54&lt;=SampleSize,OFFSET(Population!$A$4,RandomNumbers!AU51,0),""))</f>
        <v/>
      </c>
      <c r="AV54" s="7" t="str">
        <f>IF(RIGHT(AV$4,LEN(AV$4)-1)*1&gt;NumSamples,"",IF($A54&lt;=SampleSize,OFFSET(Population!$A$4,RandomNumbers!AV51,0),""))</f>
        <v/>
      </c>
      <c r="AW54" s="7" t="str">
        <f>IF(RIGHT(AW$4,LEN(AW$4)-1)*1&gt;NumSamples,"",IF($A54&lt;=SampleSize,OFFSET(Population!$A$4,RandomNumbers!AW51,0),""))</f>
        <v/>
      </c>
      <c r="AX54" s="7" t="str">
        <f>IF(RIGHT(AX$4,LEN(AX$4)-1)*1&gt;NumSamples,"",IF($A54&lt;=SampleSize,OFFSET(Population!$A$4,RandomNumbers!AX51,0),""))</f>
        <v/>
      </c>
      <c r="AY54" s="7" t="str">
        <f>IF(RIGHT(AY$4,LEN(AY$4)-1)*1&gt;NumSamples,"",IF($A54&lt;=SampleSize,OFFSET(Population!$A$4,RandomNumbers!AY51,0),""))</f>
        <v/>
      </c>
      <c r="AZ54" s="7" t="str">
        <f>IF(RIGHT(AZ$4,LEN(AZ$4)-1)*1&gt;NumSamples,"",IF($A54&lt;=SampleSize,OFFSET(Population!$A$4,RandomNumbers!AZ51,0),""))</f>
        <v/>
      </c>
      <c r="BA54" s="7" t="str">
        <f>IF(RIGHT(BA$4,LEN(BA$4)-1)*1&gt;NumSamples,"",IF($A54&lt;=SampleSize,OFFSET(Population!$A$4,RandomNumbers!BA51,0),""))</f>
        <v/>
      </c>
      <c r="BB54" s="7" t="str">
        <f>IF(RIGHT(BB$4,LEN(BB$4)-1)*1&gt;NumSamples,"",IF($A54&lt;=SampleSize,OFFSET(Population!$A$4,RandomNumbers!BB51,0),""))</f>
        <v/>
      </c>
      <c r="BC54" s="7" t="str">
        <f>IF(RIGHT(BC$4,LEN(BC$4)-1)*1&gt;NumSamples,"",IF($A54&lt;=SampleSize,OFFSET(Population!$A$4,RandomNumbers!BC51,0),""))</f>
        <v/>
      </c>
      <c r="BD54" s="7" t="str">
        <f>IF(RIGHT(BD$4,LEN(BD$4)-1)*1&gt;NumSamples,"",IF($A54&lt;=SampleSize,OFFSET(Population!$A$4,RandomNumbers!BD51,0),""))</f>
        <v/>
      </c>
      <c r="BE54" s="7" t="str">
        <f>IF(RIGHT(BE$4,LEN(BE$4)-1)*1&gt;NumSamples,"",IF($A54&lt;=SampleSize,OFFSET(Population!$A$4,RandomNumbers!BE51,0),""))</f>
        <v/>
      </c>
      <c r="BF54" s="7" t="str">
        <f>IF(RIGHT(BF$4,LEN(BF$4)-1)*1&gt;NumSamples,"",IF($A54&lt;=SampleSize,OFFSET(Population!$A$4,RandomNumbers!BF51,0),""))</f>
        <v/>
      </c>
      <c r="BG54" s="7" t="str">
        <f>IF(RIGHT(BG$4,LEN(BG$4)-1)*1&gt;NumSamples,"",IF($A54&lt;=SampleSize,OFFSET(Population!$A$4,RandomNumbers!BG51,0),""))</f>
        <v/>
      </c>
      <c r="BH54" s="7" t="str">
        <f>IF(RIGHT(BH$4,LEN(BH$4)-1)*1&gt;NumSamples,"",IF($A54&lt;=SampleSize,OFFSET(Population!$A$4,RandomNumbers!BH51,0),""))</f>
        <v/>
      </c>
      <c r="BI54" s="7" t="str">
        <f>IF(RIGHT(BI$4,LEN(BI$4)-1)*1&gt;NumSamples,"",IF($A54&lt;=SampleSize,OFFSET(Population!$A$4,RandomNumbers!BI51,0),""))</f>
        <v/>
      </c>
      <c r="BJ54" s="7" t="str">
        <f>IF(RIGHT(BJ$4,LEN(BJ$4)-1)*1&gt;NumSamples,"",IF($A54&lt;=SampleSize,OFFSET(Population!$A$4,RandomNumbers!BJ51,0),""))</f>
        <v/>
      </c>
      <c r="BK54" s="7" t="str">
        <f>IF(RIGHT(BK$4,LEN(BK$4)-1)*1&gt;NumSamples,"",IF($A54&lt;=SampleSize,OFFSET(Population!$A$4,RandomNumbers!BK51,0),""))</f>
        <v/>
      </c>
      <c r="BL54" s="7" t="str">
        <f>IF(RIGHT(BL$4,LEN(BL$4)-1)*1&gt;NumSamples,"",IF($A54&lt;=SampleSize,OFFSET(Population!$A$4,RandomNumbers!BL51,0),""))</f>
        <v/>
      </c>
      <c r="BM54" s="7" t="str">
        <f>IF(RIGHT(BM$4,LEN(BM$4)-1)*1&gt;NumSamples,"",IF($A54&lt;=SampleSize,OFFSET(Population!$A$4,RandomNumbers!BM51,0),""))</f>
        <v/>
      </c>
      <c r="BN54" s="7" t="str">
        <f>IF(RIGHT(BN$4,LEN(BN$4)-1)*1&gt;NumSamples,"",IF($A54&lt;=SampleSize,OFFSET(Population!$A$4,RandomNumbers!BN51,0),""))</f>
        <v/>
      </c>
      <c r="BO54" s="7" t="str">
        <f>IF(RIGHT(BO$4,LEN(BO$4)-1)*1&gt;NumSamples,"",IF($A54&lt;=SampleSize,OFFSET(Population!$A$4,RandomNumbers!BO51,0),""))</f>
        <v/>
      </c>
      <c r="BP54" s="7" t="str">
        <f>IF(RIGHT(BP$4,LEN(BP$4)-1)*1&gt;NumSamples,"",IF($A54&lt;=SampleSize,OFFSET(Population!$A$4,RandomNumbers!BP51,0),""))</f>
        <v/>
      </c>
      <c r="BQ54" s="7" t="str">
        <f>IF(RIGHT(BQ$4,LEN(BQ$4)-1)*1&gt;NumSamples,"",IF($A54&lt;=SampleSize,OFFSET(Population!$A$4,RandomNumbers!BQ51,0),""))</f>
        <v/>
      </c>
      <c r="BR54" s="7" t="str">
        <f>IF(RIGHT(BR$4,LEN(BR$4)-1)*1&gt;NumSamples,"",IF($A54&lt;=SampleSize,OFFSET(Population!$A$4,RandomNumbers!BR51,0),""))</f>
        <v/>
      </c>
      <c r="BS54" s="7" t="str">
        <f>IF(RIGHT(BS$4,LEN(BS$4)-1)*1&gt;NumSamples,"",IF($A54&lt;=SampleSize,OFFSET(Population!$A$4,RandomNumbers!BS51,0),""))</f>
        <v/>
      </c>
      <c r="BT54" s="7" t="str">
        <f>IF(RIGHT(BT$4,LEN(BT$4)-1)*1&gt;NumSamples,"",IF($A54&lt;=SampleSize,OFFSET(Population!$A$4,RandomNumbers!BT51,0),""))</f>
        <v/>
      </c>
      <c r="BU54" s="7" t="str">
        <f>IF(RIGHT(BU$4,LEN(BU$4)-1)*1&gt;NumSamples,"",IF($A54&lt;=SampleSize,OFFSET(Population!$A$4,RandomNumbers!BU51,0),""))</f>
        <v/>
      </c>
      <c r="BV54" s="7" t="str">
        <f>IF(RIGHT(BV$4,LEN(BV$4)-1)*1&gt;NumSamples,"",IF($A54&lt;=SampleSize,OFFSET(Population!$A$4,RandomNumbers!BV51,0),""))</f>
        <v/>
      </c>
      <c r="BW54" s="7" t="str">
        <f>IF(RIGHT(BW$4,LEN(BW$4)-1)*1&gt;NumSamples,"",IF($A54&lt;=SampleSize,OFFSET(Population!$A$4,RandomNumbers!BW51,0),""))</f>
        <v/>
      </c>
      <c r="BX54" s="7" t="str">
        <f>IF(RIGHT(BX$4,LEN(BX$4)-1)*1&gt;NumSamples,"",IF($A54&lt;=SampleSize,OFFSET(Population!$A$4,RandomNumbers!BX51,0),""))</f>
        <v/>
      </c>
      <c r="BY54" s="7" t="str">
        <f>IF(RIGHT(BY$4,LEN(BY$4)-1)*1&gt;NumSamples,"",IF($A54&lt;=SampleSize,OFFSET(Population!$A$4,RandomNumbers!BY51,0),""))</f>
        <v/>
      </c>
      <c r="BZ54" s="7" t="str">
        <f>IF(RIGHT(BZ$4,LEN(BZ$4)-1)*1&gt;NumSamples,"",IF($A54&lt;=SampleSize,OFFSET(Population!$A$4,RandomNumbers!BZ51,0),""))</f>
        <v/>
      </c>
      <c r="CA54" s="7" t="str">
        <f>IF(RIGHT(CA$4,LEN(CA$4)-1)*1&gt;NumSamples,"",IF($A54&lt;=SampleSize,OFFSET(Population!$A$4,RandomNumbers!CA51,0),""))</f>
        <v/>
      </c>
      <c r="CB54" s="7" t="str">
        <f>IF(RIGHT(CB$4,LEN(CB$4)-1)*1&gt;NumSamples,"",IF($A54&lt;=SampleSize,OFFSET(Population!$A$4,RandomNumbers!CB51,0),""))</f>
        <v/>
      </c>
      <c r="CC54" s="7" t="str">
        <f>IF(RIGHT(CC$4,LEN(CC$4)-1)*1&gt;NumSamples,"",IF($A54&lt;=SampleSize,OFFSET(Population!$A$4,RandomNumbers!CC51,0),""))</f>
        <v/>
      </c>
      <c r="CD54" s="7" t="str">
        <f>IF(RIGHT(CD$4,LEN(CD$4)-1)*1&gt;NumSamples,"",IF($A54&lt;=SampleSize,OFFSET(Population!$A$4,RandomNumbers!CD51,0),""))</f>
        <v/>
      </c>
      <c r="CE54" s="7" t="str">
        <f>IF(RIGHT(CE$4,LEN(CE$4)-1)*1&gt;NumSamples,"",IF($A54&lt;=SampleSize,OFFSET(Population!$A$4,RandomNumbers!CE51,0),""))</f>
        <v/>
      </c>
      <c r="CF54" s="7" t="str">
        <f>IF(RIGHT(CF$4,LEN(CF$4)-1)*1&gt;NumSamples,"",IF($A54&lt;=SampleSize,OFFSET(Population!$A$4,RandomNumbers!CF51,0),""))</f>
        <v/>
      </c>
      <c r="CG54" s="7" t="str">
        <f>IF(RIGHT(CG$4,LEN(CG$4)-1)*1&gt;NumSamples,"",IF($A54&lt;=SampleSize,OFFSET(Population!$A$4,RandomNumbers!CG51,0),""))</f>
        <v/>
      </c>
      <c r="CH54" s="7" t="str">
        <f>IF(RIGHT(CH$4,LEN(CH$4)-1)*1&gt;NumSamples,"",IF($A54&lt;=SampleSize,OFFSET(Population!$A$4,RandomNumbers!CH51,0),""))</f>
        <v/>
      </c>
      <c r="CI54" s="7" t="str">
        <f>IF(RIGHT(CI$4,LEN(CI$4)-1)*1&gt;NumSamples,"",IF($A54&lt;=SampleSize,OFFSET(Population!$A$4,RandomNumbers!CI51,0),""))</f>
        <v/>
      </c>
      <c r="CJ54" s="7" t="str">
        <f>IF(RIGHT(CJ$4,LEN(CJ$4)-1)*1&gt;NumSamples,"",IF($A54&lt;=SampleSize,OFFSET(Population!$A$4,RandomNumbers!CJ51,0),""))</f>
        <v/>
      </c>
      <c r="CK54" s="7" t="str">
        <f>IF(RIGHT(CK$4,LEN(CK$4)-1)*1&gt;NumSamples,"",IF($A54&lt;=SampleSize,OFFSET(Population!$A$4,RandomNumbers!CK51,0),""))</f>
        <v/>
      </c>
      <c r="CL54" s="7" t="str">
        <f>IF(RIGHT(CL$4,LEN(CL$4)-1)*1&gt;NumSamples,"",IF($A54&lt;=SampleSize,OFFSET(Population!$A$4,RandomNumbers!CL51,0),""))</f>
        <v/>
      </c>
      <c r="CM54" s="7" t="str">
        <f>IF(RIGHT(CM$4,LEN(CM$4)-1)*1&gt;NumSamples,"",IF($A54&lt;=SampleSize,OFFSET(Population!$A$4,RandomNumbers!CM51,0),""))</f>
        <v/>
      </c>
      <c r="CN54" s="7" t="str">
        <f>IF(RIGHT(CN$4,LEN(CN$4)-1)*1&gt;NumSamples,"",IF($A54&lt;=SampleSize,OFFSET(Population!$A$4,RandomNumbers!CN51,0),""))</f>
        <v/>
      </c>
      <c r="CO54" s="7" t="str">
        <f>IF(RIGHT(CO$4,LEN(CO$4)-1)*1&gt;NumSamples,"",IF($A54&lt;=SampleSize,OFFSET(Population!$A$4,RandomNumbers!CO51,0),""))</f>
        <v/>
      </c>
      <c r="CP54" s="7" t="str">
        <f>IF(RIGHT(CP$4,LEN(CP$4)-1)*1&gt;NumSamples,"",IF($A54&lt;=SampleSize,OFFSET(Population!$A$4,RandomNumbers!CP51,0),""))</f>
        <v/>
      </c>
      <c r="CQ54" s="7" t="str">
        <f>IF(RIGHT(CQ$4,LEN(CQ$4)-1)*1&gt;NumSamples,"",IF($A54&lt;=SampleSize,OFFSET(Population!$A$4,RandomNumbers!CQ51,0),""))</f>
        <v/>
      </c>
      <c r="CR54" s="7" t="str">
        <f>IF(RIGHT(CR$4,LEN(CR$4)-1)*1&gt;NumSamples,"",IF($A54&lt;=SampleSize,OFFSET(Population!$A$4,RandomNumbers!CR51,0),""))</f>
        <v/>
      </c>
      <c r="CS54" s="7" t="str">
        <f>IF(RIGHT(CS$4,LEN(CS$4)-1)*1&gt;NumSamples,"",IF($A54&lt;=SampleSize,OFFSET(Population!$A$4,RandomNumbers!CS51,0),""))</f>
        <v/>
      </c>
      <c r="CT54" s="7" t="str">
        <f>IF(RIGHT(CT$4,LEN(CT$4)-1)*1&gt;NumSamples,"",IF($A54&lt;=SampleSize,OFFSET(Population!$A$4,RandomNumbers!CT51,0),""))</f>
        <v/>
      </c>
      <c r="CU54" s="7" t="str">
        <f>IF(RIGHT(CU$4,LEN(CU$4)-1)*1&gt;NumSamples,"",IF($A54&lt;=SampleSize,OFFSET(Population!$A$4,RandomNumbers!CU51,0),""))</f>
        <v/>
      </c>
      <c r="CV54" s="7" t="str">
        <f>IF(RIGHT(CV$4,LEN(CV$4)-1)*1&gt;NumSamples,"",IF($A54&lt;=SampleSize,OFFSET(Population!$A$4,RandomNumbers!CV51,0),""))</f>
        <v/>
      </c>
      <c r="CW54" s="7" t="str">
        <f>IF(RIGHT(CW$4,LEN(CW$4)-1)*1&gt;NumSamples,"",IF($A54&lt;=SampleSize,OFFSET(Population!$A$4,RandomNumbers!CW51,0),""))</f>
        <v/>
      </c>
    </row>
    <row r="55" ht="14.25" customHeight="1">
      <c r="A55" s="7">
        <v>51.0</v>
      </c>
      <c r="B55" s="7" t="str">
        <f>IF(RIGHT(B$4,LEN(B$4)-1)*1&gt;NumSamples,"",IF($A55&lt;=SampleSize,OFFSET(Population!$A$4,RandomNumbers!B52,0),""))</f>
        <v/>
      </c>
      <c r="C55" s="7" t="str">
        <f>IF(RIGHT(C$4,LEN(C$4)-1)*1&gt;NumSamples,"",IF($A55&lt;=SampleSize,OFFSET(Population!$A$4,RandomNumbers!C52,0),""))</f>
        <v/>
      </c>
      <c r="D55" s="7" t="str">
        <f>IF(RIGHT(D$4,LEN(D$4)-1)*1&gt;NumSamples,"",IF($A55&lt;=SampleSize,OFFSET(Population!$A$4,RandomNumbers!D52,0),""))</f>
        <v/>
      </c>
      <c r="E55" s="7" t="str">
        <f>IF(RIGHT(E$4,LEN(E$4)-1)*1&gt;NumSamples,"",IF($A55&lt;=SampleSize,OFFSET(Population!$A$4,RandomNumbers!E52,0),""))</f>
        <v/>
      </c>
      <c r="F55" s="7" t="str">
        <f>IF(RIGHT(F$4,LEN(F$4)-1)*1&gt;NumSamples,"",IF($A55&lt;=SampleSize,OFFSET(Population!$A$4,RandomNumbers!F52,0),""))</f>
        <v/>
      </c>
      <c r="G55" s="7" t="str">
        <f>IF(RIGHT(G$4,LEN(G$4)-1)*1&gt;NumSamples,"",IF($A55&lt;=SampleSize,OFFSET(Population!$A$4,RandomNumbers!G52,0),""))</f>
        <v/>
      </c>
      <c r="H55" s="7" t="str">
        <f>IF(RIGHT(H$4,LEN(H$4)-1)*1&gt;NumSamples,"",IF($A55&lt;=SampleSize,OFFSET(Population!$A$4,RandomNumbers!H52,0),""))</f>
        <v/>
      </c>
      <c r="I55" s="7" t="str">
        <f>IF(RIGHT(I$4,LEN(I$4)-1)*1&gt;NumSamples,"",IF($A55&lt;=SampleSize,OFFSET(Population!$A$4,RandomNumbers!I52,0),""))</f>
        <v/>
      </c>
      <c r="J55" s="7" t="str">
        <f>IF(RIGHT(J$4,LEN(J$4)-1)*1&gt;NumSamples,"",IF($A55&lt;=SampleSize,OFFSET(Population!$A$4,RandomNumbers!J52,0),""))</f>
        <v/>
      </c>
      <c r="K55" s="7" t="str">
        <f>IF(RIGHT(K$4,LEN(K$4)-1)*1&gt;NumSamples,"",IF($A55&lt;=SampleSize,OFFSET(Population!$A$4,RandomNumbers!K52,0),""))</f>
        <v/>
      </c>
      <c r="L55" s="7" t="str">
        <f>IF(RIGHT(L$4,LEN(L$4)-1)*1&gt;NumSamples,"",IF($A55&lt;=SampleSize,OFFSET(Population!$A$4,RandomNumbers!L52,0),""))</f>
        <v/>
      </c>
      <c r="M55" s="7" t="str">
        <f>IF(RIGHT(M$4,LEN(M$4)-1)*1&gt;NumSamples,"",IF($A55&lt;=SampleSize,OFFSET(Population!$A$4,RandomNumbers!M52,0),""))</f>
        <v/>
      </c>
      <c r="N55" s="7" t="str">
        <f>IF(RIGHT(N$4,LEN(N$4)-1)*1&gt;NumSamples,"",IF($A55&lt;=SampleSize,OFFSET(Population!$A$4,RandomNumbers!N52,0),""))</f>
        <v/>
      </c>
      <c r="O55" s="7" t="str">
        <f>IF(RIGHT(O$4,LEN(O$4)-1)*1&gt;NumSamples,"",IF($A55&lt;=SampleSize,OFFSET(Population!$A$4,RandomNumbers!O52,0),""))</f>
        <v/>
      </c>
      <c r="P55" s="7" t="str">
        <f>IF(RIGHT(P$4,LEN(P$4)-1)*1&gt;NumSamples,"",IF($A55&lt;=SampleSize,OFFSET(Population!$A$4,RandomNumbers!P52,0),""))</f>
        <v/>
      </c>
      <c r="Q55" s="7" t="str">
        <f>IF(RIGHT(Q$4,LEN(Q$4)-1)*1&gt;NumSamples,"",IF($A55&lt;=SampleSize,OFFSET(Population!$A$4,RandomNumbers!Q52,0),""))</f>
        <v/>
      </c>
      <c r="R55" s="7" t="str">
        <f>IF(RIGHT(R$4,LEN(R$4)-1)*1&gt;NumSamples,"",IF($A55&lt;=SampleSize,OFFSET(Population!$A$4,RandomNumbers!R52,0),""))</f>
        <v/>
      </c>
      <c r="S55" s="7" t="str">
        <f>IF(RIGHT(S$4,LEN(S$4)-1)*1&gt;NumSamples,"",IF($A55&lt;=SampleSize,OFFSET(Population!$A$4,RandomNumbers!S52,0),""))</f>
        <v/>
      </c>
      <c r="T55" s="7" t="str">
        <f>IF(RIGHT(T$4,LEN(T$4)-1)*1&gt;NumSamples,"",IF($A55&lt;=SampleSize,OFFSET(Population!$A$4,RandomNumbers!T52,0),""))</f>
        <v/>
      </c>
      <c r="U55" s="7" t="str">
        <f>IF(RIGHT(U$4,LEN(U$4)-1)*1&gt;NumSamples,"",IF($A55&lt;=SampleSize,OFFSET(Population!$A$4,RandomNumbers!U52,0),""))</f>
        <v/>
      </c>
      <c r="V55" s="7" t="str">
        <f>IF(RIGHT(V$4,LEN(V$4)-1)*1&gt;NumSamples,"",IF($A55&lt;=SampleSize,OFFSET(Population!$A$4,RandomNumbers!V52,0),""))</f>
        <v/>
      </c>
      <c r="W55" s="7" t="str">
        <f>IF(RIGHT(W$4,LEN(W$4)-1)*1&gt;NumSamples,"",IF($A55&lt;=SampleSize,OFFSET(Population!$A$4,RandomNumbers!W52,0),""))</f>
        <v/>
      </c>
      <c r="X55" s="7" t="str">
        <f>IF(RIGHT(X$4,LEN(X$4)-1)*1&gt;NumSamples,"",IF($A55&lt;=SampleSize,OFFSET(Population!$A$4,RandomNumbers!X52,0),""))</f>
        <v/>
      </c>
      <c r="Y55" s="7" t="str">
        <f>IF(RIGHT(Y$4,LEN(Y$4)-1)*1&gt;NumSamples,"",IF($A55&lt;=SampleSize,OFFSET(Population!$A$4,RandomNumbers!Y52,0),""))</f>
        <v/>
      </c>
      <c r="Z55" s="7" t="str">
        <f>IF(RIGHT(Z$4,LEN(Z$4)-1)*1&gt;NumSamples,"",IF($A55&lt;=SampleSize,OFFSET(Population!$A$4,RandomNumbers!Z52,0),""))</f>
        <v/>
      </c>
      <c r="AA55" s="7" t="str">
        <f>IF(RIGHT(AA$4,LEN(AA$4)-1)*1&gt;NumSamples,"",IF($A55&lt;=SampleSize,OFFSET(Population!$A$4,RandomNumbers!AA52,0),""))</f>
        <v/>
      </c>
      <c r="AB55" s="7" t="str">
        <f>IF(RIGHT(AB$4,LEN(AB$4)-1)*1&gt;NumSamples,"",IF($A55&lt;=SampleSize,OFFSET(Population!$A$4,RandomNumbers!AB52,0),""))</f>
        <v/>
      </c>
      <c r="AC55" s="7" t="str">
        <f>IF(RIGHT(AC$4,LEN(AC$4)-1)*1&gt;NumSamples,"",IF($A55&lt;=SampleSize,OFFSET(Population!$A$4,RandomNumbers!AC52,0),""))</f>
        <v/>
      </c>
      <c r="AD55" s="7" t="str">
        <f>IF(RIGHT(AD$4,LEN(AD$4)-1)*1&gt;NumSamples,"",IF($A55&lt;=SampleSize,OFFSET(Population!$A$4,RandomNumbers!AD52,0),""))</f>
        <v/>
      </c>
      <c r="AE55" s="7" t="str">
        <f>IF(RIGHT(AE$4,LEN(AE$4)-1)*1&gt;NumSamples,"",IF($A55&lt;=SampleSize,OFFSET(Population!$A$4,RandomNumbers!AE52,0),""))</f>
        <v/>
      </c>
      <c r="AF55" s="7" t="str">
        <f>IF(RIGHT(AF$4,LEN(AF$4)-1)*1&gt;NumSamples,"",IF($A55&lt;=SampleSize,OFFSET(Population!$A$4,RandomNumbers!AF52,0),""))</f>
        <v/>
      </c>
      <c r="AG55" s="7" t="str">
        <f>IF(RIGHT(AG$4,LEN(AG$4)-1)*1&gt;NumSamples,"",IF($A55&lt;=SampleSize,OFFSET(Population!$A$4,RandomNumbers!AG52,0),""))</f>
        <v/>
      </c>
      <c r="AH55" s="7" t="str">
        <f>IF(RIGHT(AH$4,LEN(AH$4)-1)*1&gt;NumSamples,"",IF($A55&lt;=SampleSize,OFFSET(Population!$A$4,RandomNumbers!AH52,0),""))</f>
        <v/>
      </c>
      <c r="AI55" s="7" t="str">
        <f>IF(RIGHT(AI$4,LEN(AI$4)-1)*1&gt;NumSamples,"",IF($A55&lt;=SampleSize,OFFSET(Population!$A$4,RandomNumbers!AI52,0),""))</f>
        <v/>
      </c>
      <c r="AJ55" s="7" t="str">
        <f>IF(RIGHT(AJ$4,LEN(AJ$4)-1)*1&gt;NumSamples,"",IF($A55&lt;=SampleSize,OFFSET(Population!$A$4,RandomNumbers!AJ52,0),""))</f>
        <v/>
      </c>
      <c r="AK55" s="7" t="str">
        <f>IF(RIGHT(AK$4,LEN(AK$4)-1)*1&gt;NumSamples,"",IF($A55&lt;=SampleSize,OFFSET(Population!$A$4,RandomNumbers!AK52,0),""))</f>
        <v/>
      </c>
      <c r="AL55" s="7" t="str">
        <f>IF(RIGHT(AL$4,LEN(AL$4)-1)*1&gt;NumSamples,"",IF($A55&lt;=SampleSize,OFFSET(Population!$A$4,RandomNumbers!AL52,0),""))</f>
        <v/>
      </c>
      <c r="AM55" s="7" t="str">
        <f>IF(RIGHT(AM$4,LEN(AM$4)-1)*1&gt;NumSamples,"",IF($A55&lt;=SampleSize,OFFSET(Population!$A$4,RandomNumbers!AM52,0),""))</f>
        <v/>
      </c>
      <c r="AN55" s="7" t="str">
        <f>IF(RIGHT(AN$4,LEN(AN$4)-1)*1&gt;NumSamples,"",IF($A55&lt;=SampleSize,OFFSET(Population!$A$4,RandomNumbers!AN52,0),""))</f>
        <v/>
      </c>
      <c r="AO55" s="7" t="str">
        <f>IF(RIGHT(AO$4,LEN(AO$4)-1)*1&gt;NumSamples,"",IF($A55&lt;=SampleSize,OFFSET(Population!$A$4,RandomNumbers!AO52,0),""))</f>
        <v/>
      </c>
      <c r="AP55" s="7" t="str">
        <f>IF(RIGHT(AP$4,LEN(AP$4)-1)*1&gt;NumSamples,"",IF($A55&lt;=SampleSize,OFFSET(Population!$A$4,RandomNumbers!AP52,0),""))</f>
        <v/>
      </c>
      <c r="AQ55" s="7" t="str">
        <f>IF(RIGHT(AQ$4,LEN(AQ$4)-1)*1&gt;NumSamples,"",IF($A55&lt;=SampleSize,OFFSET(Population!$A$4,RandomNumbers!AQ52,0),""))</f>
        <v/>
      </c>
      <c r="AR55" s="7" t="str">
        <f>IF(RIGHT(AR$4,LEN(AR$4)-1)*1&gt;NumSamples,"",IF($A55&lt;=SampleSize,OFFSET(Population!$A$4,RandomNumbers!AR52,0),""))</f>
        <v/>
      </c>
      <c r="AS55" s="7" t="str">
        <f>IF(RIGHT(AS$4,LEN(AS$4)-1)*1&gt;NumSamples,"",IF($A55&lt;=SampleSize,OFFSET(Population!$A$4,RandomNumbers!AS52,0),""))</f>
        <v/>
      </c>
      <c r="AT55" s="7" t="str">
        <f>IF(RIGHT(AT$4,LEN(AT$4)-1)*1&gt;NumSamples,"",IF($A55&lt;=SampleSize,OFFSET(Population!$A$4,RandomNumbers!AT52,0),""))</f>
        <v/>
      </c>
      <c r="AU55" s="7" t="str">
        <f>IF(RIGHT(AU$4,LEN(AU$4)-1)*1&gt;NumSamples,"",IF($A55&lt;=SampleSize,OFFSET(Population!$A$4,RandomNumbers!AU52,0),""))</f>
        <v/>
      </c>
      <c r="AV55" s="7" t="str">
        <f>IF(RIGHT(AV$4,LEN(AV$4)-1)*1&gt;NumSamples,"",IF($A55&lt;=SampleSize,OFFSET(Population!$A$4,RandomNumbers!AV52,0),""))</f>
        <v/>
      </c>
      <c r="AW55" s="7" t="str">
        <f>IF(RIGHT(AW$4,LEN(AW$4)-1)*1&gt;NumSamples,"",IF($A55&lt;=SampleSize,OFFSET(Population!$A$4,RandomNumbers!AW52,0),""))</f>
        <v/>
      </c>
      <c r="AX55" s="7" t="str">
        <f>IF(RIGHT(AX$4,LEN(AX$4)-1)*1&gt;NumSamples,"",IF($A55&lt;=SampleSize,OFFSET(Population!$A$4,RandomNumbers!AX52,0),""))</f>
        <v/>
      </c>
      <c r="AY55" s="7" t="str">
        <f>IF(RIGHT(AY$4,LEN(AY$4)-1)*1&gt;NumSamples,"",IF($A55&lt;=SampleSize,OFFSET(Population!$A$4,RandomNumbers!AY52,0),""))</f>
        <v/>
      </c>
      <c r="AZ55" s="7" t="str">
        <f>IF(RIGHT(AZ$4,LEN(AZ$4)-1)*1&gt;NumSamples,"",IF($A55&lt;=SampleSize,OFFSET(Population!$A$4,RandomNumbers!AZ52,0),""))</f>
        <v/>
      </c>
      <c r="BA55" s="7" t="str">
        <f>IF(RIGHT(BA$4,LEN(BA$4)-1)*1&gt;NumSamples,"",IF($A55&lt;=SampleSize,OFFSET(Population!$A$4,RandomNumbers!BA52,0),""))</f>
        <v/>
      </c>
      <c r="BB55" s="7" t="str">
        <f>IF(RIGHT(BB$4,LEN(BB$4)-1)*1&gt;NumSamples,"",IF($A55&lt;=SampleSize,OFFSET(Population!$A$4,RandomNumbers!BB52,0),""))</f>
        <v/>
      </c>
      <c r="BC55" s="7" t="str">
        <f>IF(RIGHT(BC$4,LEN(BC$4)-1)*1&gt;NumSamples,"",IF($A55&lt;=SampleSize,OFFSET(Population!$A$4,RandomNumbers!BC52,0),""))</f>
        <v/>
      </c>
      <c r="BD55" s="7" t="str">
        <f>IF(RIGHT(BD$4,LEN(BD$4)-1)*1&gt;NumSamples,"",IF($A55&lt;=SampleSize,OFFSET(Population!$A$4,RandomNumbers!BD52,0),""))</f>
        <v/>
      </c>
      <c r="BE55" s="7" t="str">
        <f>IF(RIGHT(BE$4,LEN(BE$4)-1)*1&gt;NumSamples,"",IF($A55&lt;=SampleSize,OFFSET(Population!$A$4,RandomNumbers!BE52,0),""))</f>
        <v/>
      </c>
      <c r="BF55" s="7" t="str">
        <f>IF(RIGHT(BF$4,LEN(BF$4)-1)*1&gt;NumSamples,"",IF($A55&lt;=SampleSize,OFFSET(Population!$A$4,RandomNumbers!BF52,0),""))</f>
        <v/>
      </c>
      <c r="BG55" s="7" t="str">
        <f>IF(RIGHT(BG$4,LEN(BG$4)-1)*1&gt;NumSamples,"",IF($A55&lt;=SampleSize,OFFSET(Population!$A$4,RandomNumbers!BG52,0),""))</f>
        <v/>
      </c>
      <c r="BH55" s="7" t="str">
        <f>IF(RIGHT(BH$4,LEN(BH$4)-1)*1&gt;NumSamples,"",IF($A55&lt;=SampleSize,OFFSET(Population!$A$4,RandomNumbers!BH52,0),""))</f>
        <v/>
      </c>
      <c r="BI55" s="7" t="str">
        <f>IF(RIGHT(BI$4,LEN(BI$4)-1)*1&gt;NumSamples,"",IF($A55&lt;=SampleSize,OFFSET(Population!$A$4,RandomNumbers!BI52,0),""))</f>
        <v/>
      </c>
      <c r="BJ55" s="7" t="str">
        <f>IF(RIGHT(BJ$4,LEN(BJ$4)-1)*1&gt;NumSamples,"",IF($A55&lt;=SampleSize,OFFSET(Population!$A$4,RandomNumbers!BJ52,0),""))</f>
        <v/>
      </c>
      <c r="BK55" s="7" t="str">
        <f>IF(RIGHT(BK$4,LEN(BK$4)-1)*1&gt;NumSamples,"",IF($A55&lt;=SampleSize,OFFSET(Population!$A$4,RandomNumbers!BK52,0),""))</f>
        <v/>
      </c>
      <c r="BL55" s="7" t="str">
        <f>IF(RIGHT(BL$4,LEN(BL$4)-1)*1&gt;NumSamples,"",IF($A55&lt;=SampleSize,OFFSET(Population!$A$4,RandomNumbers!BL52,0),""))</f>
        <v/>
      </c>
      <c r="BM55" s="7" t="str">
        <f>IF(RIGHT(BM$4,LEN(BM$4)-1)*1&gt;NumSamples,"",IF($A55&lt;=SampleSize,OFFSET(Population!$A$4,RandomNumbers!BM52,0),""))</f>
        <v/>
      </c>
      <c r="BN55" s="7" t="str">
        <f>IF(RIGHT(BN$4,LEN(BN$4)-1)*1&gt;NumSamples,"",IF($A55&lt;=SampleSize,OFFSET(Population!$A$4,RandomNumbers!BN52,0),""))</f>
        <v/>
      </c>
      <c r="BO55" s="7" t="str">
        <f>IF(RIGHT(BO$4,LEN(BO$4)-1)*1&gt;NumSamples,"",IF($A55&lt;=SampleSize,OFFSET(Population!$A$4,RandomNumbers!BO52,0),""))</f>
        <v/>
      </c>
      <c r="BP55" s="7" t="str">
        <f>IF(RIGHT(BP$4,LEN(BP$4)-1)*1&gt;NumSamples,"",IF($A55&lt;=SampleSize,OFFSET(Population!$A$4,RandomNumbers!BP52,0),""))</f>
        <v/>
      </c>
      <c r="BQ55" s="7" t="str">
        <f>IF(RIGHT(BQ$4,LEN(BQ$4)-1)*1&gt;NumSamples,"",IF($A55&lt;=SampleSize,OFFSET(Population!$A$4,RandomNumbers!BQ52,0),""))</f>
        <v/>
      </c>
      <c r="BR55" s="7" t="str">
        <f>IF(RIGHT(BR$4,LEN(BR$4)-1)*1&gt;NumSamples,"",IF($A55&lt;=SampleSize,OFFSET(Population!$A$4,RandomNumbers!BR52,0),""))</f>
        <v/>
      </c>
      <c r="BS55" s="7" t="str">
        <f>IF(RIGHT(BS$4,LEN(BS$4)-1)*1&gt;NumSamples,"",IF($A55&lt;=SampleSize,OFFSET(Population!$A$4,RandomNumbers!BS52,0),""))</f>
        <v/>
      </c>
      <c r="BT55" s="7" t="str">
        <f>IF(RIGHT(BT$4,LEN(BT$4)-1)*1&gt;NumSamples,"",IF($A55&lt;=SampleSize,OFFSET(Population!$A$4,RandomNumbers!BT52,0),""))</f>
        <v/>
      </c>
      <c r="BU55" s="7" t="str">
        <f>IF(RIGHT(BU$4,LEN(BU$4)-1)*1&gt;NumSamples,"",IF($A55&lt;=SampleSize,OFFSET(Population!$A$4,RandomNumbers!BU52,0),""))</f>
        <v/>
      </c>
      <c r="BV55" s="7" t="str">
        <f>IF(RIGHT(BV$4,LEN(BV$4)-1)*1&gt;NumSamples,"",IF($A55&lt;=SampleSize,OFFSET(Population!$A$4,RandomNumbers!BV52,0),""))</f>
        <v/>
      </c>
      <c r="BW55" s="7" t="str">
        <f>IF(RIGHT(BW$4,LEN(BW$4)-1)*1&gt;NumSamples,"",IF($A55&lt;=SampleSize,OFFSET(Population!$A$4,RandomNumbers!BW52,0),""))</f>
        <v/>
      </c>
      <c r="BX55" s="7" t="str">
        <f>IF(RIGHT(BX$4,LEN(BX$4)-1)*1&gt;NumSamples,"",IF($A55&lt;=SampleSize,OFFSET(Population!$A$4,RandomNumbers!BX52,0),""))</f>
        <v/>
      </c>
      <c r="BY55" s="7" t="str">
        <f>IF(RIGHT(BY$4,LEN(BY$4)-1)*1&gt;NumSamples,"",IF($A55&lt;=SampleSize,OFFSET(Population!$A$4,RandomNumbers!BY52,0),""))</f>
        <v/>
      </c>
      <c r="BZ55" s="7" t="str">
        <f>IF(RIGHT(BZ$4,LEN(BZ$4)-1)*1&gt;NumSamples,"",IF($A55&lt;=SampleSize,OFFSET(Population!$A$4,RandomNumbers!BZ52,0),""))</f>
        <v/>
      </c>
      <c r="CA55" s="7" t="str">
        <f>IF(RIGHT(CA$4,LEN(CA$4)-1)*1&gt;NumSamples,"",IF($A55&lt;=SampleSize,OFFSET(Population!$A$4,RandomNumbers!CA52,0),""))</f>
        <v/>
      </c>
      <c r="CB55" s="7" t="str">
        <f>IF(RIGHT(CB$4,LEN(CB$4)-1)*1&gt;NumSamples,"",IF($A55&lt;=SampleSize,OFFSET(Population!$A$4,RandomNumbers!CB52,0),""))</f>
        <v/>
      </c>
      <c r="CC55" s="7" t="str">
        <f>IF(RIGHT(CC$4,LEN(CC$4)-1)*1&gt;NumSamples,"",IF($A55&lt;=SampleSize,OFFSET(Population!$A$4,RandomNumbers!CC52,0),""))</f>
        <v/>
      </c>
      <c r="CD55" s="7" t="str">
        <f>IF(RIGHT(CD$4,LEN(CD$4)-1)*1&gt;NumSamples,"",IF($A55&lt;=SampleSize,OFFSET(Population!$A$4,RandomNumbers!CD52,0),""))</f>
        <v/>
      </c>
      <c r="CE55" s="7" t="str">
        <f>IF(RIGHT(CE$4,LEN(CE$4)-1)*1&gt;NumSamples,"",IF($A55&lt;=SampleSize,OFFSET(Population!$A$4,RandomNumbers!CE52,0),""))</f>
        <v/>
      </c>
      <c r="CF55" s="7" t="str">
        <f>IF(RIGHT(CF$4,LEN(CF$4)-1)*1&gt;NumSamples,"",IF($A55&lt;=SampleSize,OFFSET(Population!$A$4,RandomNumbers!CF52,0),""))</f>
        <v/>
      </c>
      <c r="CG55" s="7" t="str">
        <f>IF(RIGHT(CG$4,LEN(CG$4)-1)*1&gt;NumSamples,"",IF($A55&lt;=SampleSize,OFFSET(Population!$A$4,RandomNumbers!CG52,0),""))</f>
        <v/>
      </c>
      <c r="CH55" s="7" t="str">
        <f>IF(RIGHT(CH$4,LEN(CH$4)-1)*1&gt;NumSamples,"",IF($A55&lt;=SampleSize,OFFSET(Population!$A$4,RandomNumbers!CH52,0),""))</f>
        <v/>
      </c>
      <c r="CI55" s="7" t="str">
        <f>IF(RIGHT(CI$4,LEN(CI$4)-1)*1&gt;NumSamples,"",IF($A55&lt;=SampleSize,OFFSET(Population!$A$4,RandomNumbers!CI52,0),""))</f>
        <v/>
      </c>
      <c r="CJ55" s="7" t="str">
        <f>IF(RIGHT(CJ$4,LEN(CJ$4)-1)*1&gt;NumSamples,"",IF($A55&lt;=SampleSize,OFFSET(Population!$A$4,RandomNumbers!CJ52,0),""))</f>
        <v/>
      </c>
      <c r="CK55" s="7" t="str">
        <f>IF(RIGHT(CK$4,LEN(CK$4)-1)*1&gt;NumSamples,"",IF($A55&lt;=SampleSize,OFFSET(Population!$A$4,RandomNumbers!CK52,0),""))</f>
        <v/>
      </c>
      <c r="CL55" s="7" t="str">
        <f>IF(RIGHT(CL$4,LEN(CL$4)-1)*1&gt;NumSamples,"",IF($A55&lt;=SampleSize,OFFSET(Population!$A$4,RandomNumbers!CL52,0),""))</f>
        <v/>
      </c>
      <c r="CM55" s="7" t="str">
        <f>IF(RIGHT(CM$4,LEN(CM$4)-1)*1&gt;NumSamples,"",IF($A55&lt;=SampleSize,OFFSET(Population!$A$4,RandomNumbers!CM52,0),""))</f>
        <v/>
      </c>
      <c r="CN55" s="7" t="str">
        <f>IF(RIGHT(CN$4,LEN(CN$4)-1)*1&gt;NumSamples,"",IF($A55&lt;=SampleSize,OFFSET(Population!$A$4,RandomNumbers!CN52,0),""))</f>
        <v/>
      </c>
      <c r="CO55" s="7" t="str">
        <f>IF(RIGHT(CO$4,LEN(CO$4)-1)*1&gt;NumSamples,"",IF($A55&lt;=SampleSize,OFFSET(Population!$A$4,RandomNumbers!CO52,0),""))</f>
        <v/>
      </c>
      <c r="CP55" s="7" t="str">
        <f>IF(RIGHT(CP$4,LEN(CP$4)-1)*1&gt;NumSamples,"",IF($A55&lt;=SampleSize,OFFSET(Population!$A$4,RandomNumbers!CP52,0),""))</f>
        <v/>
      </c>
      <c r="CQ55" s="7" t="str">
        <f>IF(RIGHT(CQ$4,LEN(CQ$4)-1)*1&gt;NumSamples,"",IF($A55&lt;=SampleSize,OFFSET(Population!$A$4,RandomNumbers!CQ52,0),""))</f>
        <v/>
      </c>
      <c r="CR55" s="7" t="str">
        <f>IF(RIGHT(CR$4,LEN(CR$4)-1)*1&gt;NumSamples,"",IF($A55&lt;=SampleSize,OFFSET(Population!$A$4,RandomNumbers!CR52,0),""))</f>
        <v/>
      </c>
      <c r="CS55" s="7" t="str">
        <f>IF(RIGHT(CS$4,LEN(CS$4)-1)*1&gt;NumSamples,"",IF($A55&lt;=SampleSize,OFFSET(Population!$A$4,RandomNumbers!CS52,0),""))</f>
        <v/>
      </c>
      <c r="CT55" s="7" t="str">
        <f>IF(RIGHT(CT$4,LEN(CT$4)-1)*1&gt;NumSamples,"",IF($A55&lt;=SampleSize,OFFSET(Population!$A$4,RandomNumbers!CT52,0),""))</f>
        <v/>
      </c>
      <c r="CU55" s="7" t="str">
        <f>IF(RIGHT(CU$4,LEN(CU$4)-1)*1&gt;NumSamples,"",IF($A55&lt;=SampleSize,OFFSET(Population!$A$4,RandomNumbers!CU52,0),""))</f>
        <v/>
      </c>
      <c r="CV55" s="7" t="str">
        <f>IF(RIGHT(CV$4,LEN(CV$4)-1)*1&gt;NumSamples,"",IF($A55&lt;=SampleSize,OFFSET(Population!$A$4,RandomNumbers!CV52,0),""))</f>
        <v/>
      </c>
      <c r="CW55" s="7" t="str">
        <f>IF(RIGHT(CW$4,LEN(CW$4)-1)*1&gt;NumSamples,"",IF($A55&lt;=SampleSize,OFFSET(Population!$A$4,RandomNumbers!CW52,0),""))</f>
        <v/>
      </c>
    </row>
    <row r="56" ht="14.25" customHeight="1">
      <c r="A56" s="7">
        <v>52.0</v>
      </c>
      <c r="B56" s="7" t="str">
        <f>IF(RIGHT(B$4,LEN(B$4)-1)*1&gt;NumSamples,"",IF($A56&lt;=SampleSize,OFFSET(Population!$A$4,RandomNumbers!B53,0),""))</f>
        <v/>
      </c>
      <c r="C56" s="7" t="str">
        <f>IF(RIGHT(C$4,LEN(C$4)-1)*1&gt;NumSamples,"",IF($A56&lt;=SampleSize,OFFSET(Population!$A$4,RandomNumbers!C53,0),""))</f>
        <v/>
      </c>
      <c r="D56" s="7" t="str">
        <f>IF(RIGHT(D$4,LEN(D$4)-1)*1&gt;NumSamples,"",IF($A56&lt;=SampleSize,OFFSET(Population!$A$4,RandomNumbers!D53,0),""))</f>
        <v/>
      </c>
      <c r="E56" s="7" t="str">
        <f>IF(RIGHT(E$4,LEN(E$4)-1)*1&gt;NumSamples,"",IF($A56&lt;=SampleSize,OFFSET(Population!$A$4,RandomNumbers!E53,0),""))</f>
        <v/>
      </c>
      <c r="F56" s="7" t="str">
        <f>IF(RIGHT(F$4,LEN(F$4)-1)*1&gt;NumSamples,"",IF($A56&lt;=SampleSize,OFFSET(Population!$A$4,RandomNumbers!F53,0),""))</f>
        <v/>
      </c>
      <c r="G56" s="7" t="str">
        <f>IF(RIGHT(G$4,LEN(G$4)-1)*1&gt;NumSamples,"",IF($A56&lt;=SampleSize,OFFSET(Population!$A$4,RandomNumbers!G53,0),""))</f>
        <v/>
      </c>
      <c r="H56" s="7" t="str">
        <f>IF(RIGHT(H$4,LEN(H$4)-1)*1&gt;NumSamples,"",IF($A56&lt;=SampleSize,OFFSET(Population!$A$4,RandomNumbers!H53,0),""))</f>
        <v/>
      </c>
      <c r="I56" s="7" t="str">
        <f>IF(RIGHT(I$4,LEN(I$4)-1)*1&gt;NumSamples,"",IF($A56&lt;=SampleSize,OFFSET(Population!$A$4,RandomNumbers!I53,0),""))</f>
        <v/>
      </c>
      <c r="J56" s="7" t="str">
        <f>IF(RIGHT(J$4,LEN(J$4)-1)*1&gt;NumSamples,"",IF($A56&lt;=SampleSize,OFFSET(Population!$A$4,RandomNumbers!J53,0),""))</f>
        <v/>
      </c>
      <c r="K56" s="7" t="str">
        <f>IF(RIGHT(K$4,LEN(K$4)-1)*1&gt;NumSamples,"",IF($A56&lt;=SampleSize,OFFSET(Population!$A$4,RandomNumbers!K53,0),""))</f>
        <v/>
      </c>
      <c r="L56" s="7" t="str">
        <f>IF(RIGHT(L$4,LEN(L$4)-1)*1&gt;NumSamples,"",IF($A56&lt;=SampleSize,OFFSET(Population!$A$4,RandomNumbers!L53,0),""))</f>
        <v/>
      </c>
      <c r="M56" s="7" t="str">
        <f>IF(RIGHT(M$4,LEN(M$4)-1)*1&gt;NumSamples,"",IF($A56&lt;=SampleSize,OFFSET(Population!$A$4,RandomNumbers!M53,0),""))</f>
        <v/>
      </c>
      <c r="N56" s="7" t="str">
        <f>IF(RIGHT(N$4,LEN(N$4)-1)*1&gt;NumSamples,"",IF($A56&lt;=SampleSize,OFFSET(Population!$A$4,RandomNumbers!N53,0),""))</f>
        <v/>
      </c>
      <c r="O56" s="7" t="str">
        <f>IF(RIGHT(O$4,LEN(O$4)-1)*1&gt;NumSamples,"",IF($A56&lt;=SampleSize,OFFSET(Population!$A$4,RandomNumbers!O53,0),""))</f>
        <v/>
      </c>
      <c r="P56" s="7" t="str">
        <f>IF(RIGHT(P$4,LEN(P$4)-1)*1&gt;NumSamples,"",IF($A56&lt;=SampleSize,OFFSET(Population!$A$4,RandomNumbers!P53,0),""))</f>
        <v/>
      </c>
      <c r="Q56" s="7" t="str">
        <f>IF(RIGHT(Q$4,LEN(Q$4)-1)*1&gt;NumSamples,"",IF($A56&lt;=SampleSize,OFFSET(Population!$A$4,RandomNumbers!Q53,0),""))</f>
        <v/>
      </c>
      <c r="R56" s="7" t="str">
        <f>IF(RIGHT(R$4,LEN(R$4)-1)*1&gt;NumSamples,"",IF($A56&lt;=SampleSize,OFFSET(Population!$A$4,RandomNumbers!R53,0),""))</f>
        <v/>
      </c>
      <c r="S56" s="7" t="str">
        <f>IF(RIGHT(S$4,LEN(S$4)-1)*1&gt;NumSamples,"",IF($A56&lt;=SampleSize,OFFSET(Population!$A$4,RandomNumbers!S53,0),""))</f>
        <v/>
      </c>
      <c r="T56" s="7" t="str">
        <f>IF(RIGHT(T$4,LEN(T$4)-1)*1&gt;NumSamples,"",IF($A56&lt;=SampleSize,OFFSET(Population!$A$4,RandomNumbers!T53,0),""))</f>
        <v/>
      </c>
      <c r="U56" s="7" t="str">
        <f>IF(RIGHT(U$4,LEN(U$4)-1)*1&gt;NumSamples,"",IF($A56&lt;=SampleSize,OFFSET(Population!$A$4,RandomNumbers!U53,0),""))</f>
        <v/>
      </c>
      <c r="V56" s="7" t="str">
        <f>IF(RIGHT(V$4,LEN(V$4)-1)*1&gt;NumSamples,"",IF($A56&lt;=SampleSize,OFFSET(Population!$A$4,RandomNumbers!V53,0),""))</f>
        <v/>
      </c>
      <c r="W56" s="7" t="str">
        <f>IF(RIGHT(W$4,LEN(W$4)-1)*1&gt;NumSamples,"",IF($A56&lt;=SampleSize,OFFSET(Population!$A$4,RandomNumbers!W53,0),""))</f>
        <v/>
      </c>
      <c r="X56" s="7" t="str">
        <f>IF(RIGHT(X$4,LEN(X$4)-1)*1&gt;NumSamples,"",IF($A56&lt;=SampleSize,OFFSET(Population!$A$4,RandomNumbers!X53,0),""))</f>
        <v/>
      </c>
      <c r="Y56" s="7" t="str">
        <f>IF(RIGHT(Y$4,LEN(Y$4)-1)*1&gt;NumSamples,"",IF($A56&lt;=SampleSize,OFFSET(Population!$A$4,RandomNumbers!Y53,0),""))</f>
        <v/>
      </c>
      <c r="Z56" s="7" t="str">
        <f>IF(RIGHT(Z$4,LEN(Z$4)-1)*1&gt;NumSamples,"",IF($A56&lt;=SampleSize,OFFSET(Population!$A$4,RandomNumbers!Z53,0),""))</f>
        <v/>
      </c>
      <c r="AA56" s="7" t="str">
        <f>IF(RIGHT(AA$4,LEN(AA$4)-1)*1&gt;NumSamples,"",IF($A56&lt;=SampleSize,OFFSET(Population!$A$4,RandomNumbers!AA53,0),""))</f>
        <v/>
      </c>
      <c r="AB56" s="7" t="str">
        <f>IF(RIGHT(AB$4,LEN(AB$4)-1)*1&gt;NumSamples,"",IF($A56&lt;=SampleSize,OFFSET(Population!$A$4,RandomNumbers!AB53,0),""))</f>
        <v/>
      </c>
      <c r="AC56" s="7" t="str">
        <f>IF(RIGHT(AC$4,LEN(AC$4)-1)*1&gt;NumSamples,"",IF($A56&lt;=SampleSize,OFFSET(Population!$A$4,RandomNumbers!AC53,0),""))</f>
        <v/>
      </c>
      <c r="AD56" s="7" t="str">
        <f>IF(RIGHT(AD$4,LEN(AD$4)-1)*1&gt;NumSamples,"",IF($A56&lt;=SampleSize,OFFSET(Population!$A$4,RandomNumbers!AD53,0),""))</f>
        <v/>
      </c>
      <c r="AE56" s="7" t="str">
        <f>IF(RIGHT(AE$4,LEN(AE$4)-1)*1&gt;NumSamples,"",IF($A56&lt;=SampleSize,OFFSET(Population!$A$4,RandomNumbers!AE53,0),""))</f>
        <v/>
      </c>
      <c r="AF56" s="7" t="str">
        <f>IF(RIGHT(AF$4,LEN(AF$4)-1)*1&gt;NumSamples,"",IF($A56&lt;=SampleSize,OFFSET(Population!$A$4,RandomNumbers!AF53,0),""))</f>
        <v/>
      </c>
      <c r="AG56" s="7" t="str">
        <f>IF(RIGHT(AG$4,LEN(AG$4)-1)*1&gt;NumSamples,"",IF($A56&lt;=SampleSize,OFFSET(Population!$A$4,RandomNumbers!AG53,0),""))</f>
        <v/>
      </c>
      <c r="AH56" s="7" t="str">
        <f>IF(RIGHT(AH$4,LEN(AH$4)-1)*1&gt;NumSamples,"",IF($A56&lt;=SampleSize,OFFSET(Population!$A$4,RandomNumbers!AH53,0),""))</f>
        <v/>
      </c>
      <c r="AI56" s="7" t="str">
        <f>IF(RIGHT(AI$4,LEN(AI$4)-1)*1&gt;NumSamples,"",IF($A56&lt;=SampleSize,OFFSET(Population!$A$4,RandomNumbers!AI53,0),""))</f>
        <v/>
      </c>
      <c r="AJ56" s="7" t="str">
        <f>IF(RIGHT(AJ$4,LEN(AJ$4)-1)*1&gt;NumSamples,"",IF($A56&lt;=SampleSize,OFFSET(Population!$A$4,RandomNumbers!AJ53,0),""))</f>
        <v/>
      </c>
      <c r="AK56" s="7" t="str">
        <f>IF(RIGHT(AK$4,LEN(AK$4)-1)*1&gt;NumSamples,"",IF($A56&lt;=SampleSize,OFFSET(Population!$A$4,RandomNumbers!AK53,0),""))</f>
        <v/>
      </c>
      <c r="AL56" s="7" t="str">
        <f>IF(RIGHT(AL$4,LEN(AL$4)-1)*1&gt;NumSamples,"",IF($A56&lt;=SampleSize,OFFSET(Population!$A$4,RandomNumbers!AL53,0),""))</f>
        <v/>
      </c>
      <c r="AM56" s="7" t="str">
        <f>IF(RIGHT(AM$4,LEN(AM$4)-1)*1&gt;NumSamples,"",IF($A56&lt;=SampleSize,OFFSET(Population!$A$4,RandomNumbers!AM53,0),""))</f>
        <v/>
      </c>
      <c r="AN56" s="7" t="str">
        <f>IF(RIGHT(AN$4,LEN(AN$4)-1)*1&gt;NumSamples,"",IF($A56&lt;=SampleSize,OFFSET(Population!$A$4,RandomNumbers!AN53,0),""))</f>
        <v/>
      </c>
      <c r="AO56" s="7" t="str">
        <f>IF(RIGHT(AO$4,LEN(AO$4)-1)*1&gt;NumSamples,"",IF($A56&lt;=SampleSize,OFFSET(Population!$A$4,RandomNumbers!AO53,0),""))</f>
        <v/>
      </c>
      <c r="AP56" s="7" t="str">
        <f>IF(RIGHT(AP$4,LEN(AP$4)-1)*1&gt;NumSamples,"",IF($A56&lt;=SampleSize,OFFSET(Population!$A$4,RandomNumbers!AP53,0),""))</f>
        <v/>
      </c>
      <c r="AQ56" s="7" t="str">
        <f>IF(RIGHT(AQ$4,LEN(AQ$4)-1)*1&gt;NumSamples,"",IF($A56&lt;=SampleSize,OFFSET(Population!$A$4,RandomNumbers!AQ53,0),""))</f>
        <v/>
      </c>
      <c r="AR56" s="7" t="str">
        <f>IF(RIGHT(AR$4,LEN(AR$4)-1)*1&gt;NumSamples,"",IF($A56&lt;=SampleSize,OFFSET(Population!$A$4,RandomNumbers!AR53,0),""))</f>
        <v/>
      </c>
      <c r="AS56" s="7" t="str">
        <f>IF(RIGHT(AS$4,LEN(AS$4)-1)*1&gt;NumSamples,"",IF($A56&lt;=SampleSize,OFFSET(Population!$A$4,RandomNumbers!AS53,0),""))</f>
        <v/>
      </c>
      <c r="AT56" s="7" t="str">
        <f>IF(RIGHT(AT$4,LEN(AT$4)-1)*1&gt;NumSamples,"",IF($A56&lt;=SampleSize,OFFSET(Population!$A$4,RandomNumbers!AT53,0),""))</f>
        <v/>
      </c>
      <c r="AU56" s="7" t="str">
        <f>IF(RIGHT(AU$4,LEN(AU$4)-1)*1&gt;NumSamples,"",IF($A56&lt;=SampleSize,OFFSET(Population!$A$4,RandomNumbers!AU53,0),""))</f>
        <v/>
      </c>
      <c r="AV56" s="7" t="str">
        <f>IF(RIGHT(AV$4,LEN(AV$4)-1)*1&gt;NumSamples,"",IF($A56&lt;=SampleSize,OFFSET(Population!$A$4,RandomNumbers!AV53,0),""))</f>
        <v/>
      </c>
      <c r="AW56" s="7" t="str">
        <f>IF(RIGHT(AW$4,LEN(AW$4)-1)*1&gt;NumSamples,"",IF($A56&lt;=SampleSize,OFFSET(Population!$A$4,RandomNumbers!AW53,0),""))</f>
        <v/>
      </c>
      <c r="AX56" s="7" t="str">
        <f>IF(RIGHT(AX$4,LEN(AX$4)-1)*1&gt;NumSamples,"",IF($A56&lt;=SampleSize,OFFSET(Population!$A$4,RandomNumbers!AX53,0),""))</f>
        <v/>
      </c>
      <c r="AY56" s="7" t="str">
        <f>IF(RIGHT(AY$4,LEN(AY$4)-1)*1&gt;NumSamples,"",IF($A56&lt;=SampleSize,OFFSET(Population!$A$4,RandomNumbers!AY53,0),""))</f>
        <v/>
      </c>
      <c r="AZ56" s="7" t="str">
        <f>IF(RIGHT(AZ$4,LEN(AZ$4)-1)*1&gt;NumSamples,"",IF($A56&lt;=SampleSize,OFFSET(Population!$A$4,RandomNumbers!AZ53,0),""))</f>
        <v/>
      </c>
      <c r="BA56" s="7" t="str">
        <f>IF(RIGHT(BA$4,LEN(BA$4)-1)*1&gt;NumSamples,"",IF($A56&lt;=SampleSize,OFFSET(Population!$A$4,RandomNumbers!BA53,0),""))</f>
        <v/>
      </c>
      <c r="BB56" s="7" t="str">
        <f>IF(RIGHT(BB$4,LEN(BB$4)-1)*1&gt;NumSamples,"",IF($A56&lt;=SampleSize,OFFSET(Population!$A$4,RandomNumbers!BB53,0),""))</f>
        <v/>
      </c>
      <c r="BC56" s="7" t="str">
        <f>IF(RIGHT(BC$4,LEN(BC$4)-1)*1&gt;NumSamples,"",IF($A56&lt;=SampleSize,OFFSET(Population!$A$4,RandomNumbers!BC53,0),""))</f>
        <v/>
      </c>
      <c r="BD56" s="7" t="str">
        <f>IF(RIGHT(BD$4,LEN(BD$4)-1)*1&gt;NumSamples,"",IF($A56&lt;=SampleSize,OFFSET(Population!$A$4,RandomNumbers!BD53,0),""))</f>
        <v/>
      </c>
      <c r="BE56" s="7" t="str">
        <f>IF(RIGHT(BE$4,LEN(BE$4)-1)*1&gt;NumSamples,"",IF($A56&lt;=SampleSize,OFFSET(Population!$A$4,RandomNumbers!BE53,0),""))</f>
        <v/>
      </c>
      <c r="BF56" s="7" t="str">
        <f>IF(RIGHT(BF$4,LEN(BF$4)-1)*1&gt;NumSamples,"",IF($A56&lt;=SampleSize,OFFSET(Population!$A$4,RandomNumbers!BF53,0),""))</f>
        <v/>
      </c>
      <c r="BG56" s="7" t="str">
        <f>IF(RIGHT(BG$4,LEN(BG$4)-1)*1&gt;NumSamples,"",IF($A56&lt;=SampleSize,OFFSET(Population!$A$4,RandomNumbers!BG53,0),""))</f>
        <v/>
      </c>
      <c r="BH56" s="7" t="str">
        <f>IF(RIGHT(BH$4,LEN(BH$4)-1)*1&gt;NumSamples,"",IF($A56&lt;=SampleSize,OFFSET(Population!$A$4,RandomNumbers!BH53,0),""))</f>
        <v/>
      </c>
      <c r="BI56" s="7" t="str">
        <f>IF(RIGHT(BI$4,LEN(BI$4)-1)*1&gt;NumSamples,"",IF($A56&lt;=SampleSize,OFFSET(Population!$A$4,RandomNumbers!BI53,0),""))</f>
        <v/>
      </c>
      <c r="BJ56" s="7" t="str">
        <f>IF(RIGHT(BJ$4,LEN(BJ$4)-1)*1&gt;NumSamples,"",IF($A56&lt;=SampleSize,OFFSET(Population!$A$4,RandomNumbers!BJ53,0),""))</f>
        <v/>
      </c>
      <c r="BK56" s="7" t="str">
        <f>IF(RIGHT(BK$4,LEN(BK$4)-1)*1&gt;NumSamples,"",IF($A56&lt;=SampleSize,OFFSET(Population!$A$4,RandomNumbers!BK53,0),""))</f>
        <v/>
      </c>
      <c r="BL56" s="7" t="str">
        <f>IF(RIGHT(BL$4,LEN(BL$4)-1)*1&gt;NumSamples,"",IF($A56&lt;=SampleSize,OFFSET(Population!$A$4,RandomNumbers!BL53,0),""))</f>
        <v/>
      </c>
      <c r="BM56" s="7" t="str">
        <f>IF(RIGHT(BM$4,LEN(BM$4)-1)*1&gt;NumSamples,"",IF($A56&lt;=SampleSize,OFFSET(Population!$A$4,RandomNumbers!BM53,0),""))</f>
        <v/>
      </c>
      <c r="BN56" s="7" t="str">
        <f>IF(RIGHT(BN$4,LEN(BN$4)-1)*1&gt;NumSamples,"",IF($A56&lt;=SampleSize,OFFSET(Population!$A$4,RandomNumbers!BN53,0),""))</f>
        <v/>
      </c>
      <c r="BO56" s="7" t="str">
        <f>IF(RIGHT(BO$4,LEN(BO$4)-1)*1&gt;NumSamples,"",IF($A56&lt;=SampleSize,OFFSET(Population!$A$4,RandomNumbers!BO53,0),""))</f>
        <v/>
      </c>
      <c r="BP56" s="7" t="str">
        <f>IF(RIGHT(BP$4,LEN(BP$4)-1)*1&gt;NumSamples,"",IF($A56&lt;=SampleSize,OFFSET(Population!$A$4,RandomNumbers!BP53,0),""))</f>
        <v/>
      </c>
      <c r="BQ56" s="7" t="str">
        <f>IF(RIGHT(BQ$4,LEN(BQ$4)-1)*1&gt;NumSamples,"",IF($A56&lt;=SampleSize,OFFSET(Population!$A$4,RandomNumbers!BQ53,0),""))</f>
        <v/>
      </c>
      <c r="BR56" s="7" t="str">
        <f>IF(RIGHT(BR$4,LEN(BR$4)-1)*1&gt;NumSamples,"",IF($A56&lt;=SampleSize,OFFSET(Population!$A$4,RandomNumbers!BR53,0),""))</f>
        <v/>
      </c>
      <c r="BS56" s="7" t="str">
        <f>IF(RIGHT(BS$4,LEN(BS$4)-1)*1&gt;NumSamples,"",IF($A56&lt;=SampleSize,OFFSET(Population!$A$4,RandomNumbers!BS53,0),""))</f>
        <v/>
      </c>
      <c r="BT56" s="7" t="str">
        <f>IF(RIGHT(BT$4,LEN(BT$4)-1)*1&gt;NumSamples,"",IF($A56&lt;=SampleSize,OFFSET(Population!$A$4,RandomNumbers!BT53,0),""))</f>
        <v/>
      </c>
      <c r="BU56" s="7" t="str">
        <f>IF(RIGHT(BU$4,LEN(BU$4)-1)*1&gt;NumSamples,"",IF($A56&lt;=SampleSize,OFFSET(Population!$A$4,RandomNumbers!BU53,0),""))</f>
        <v/>
      </c>
      <c r="BV56" s="7" t="str">
        <f>IF(RIGHT(BV$4,LEN(BV$4)-1)*1&gt;NumSamples,"",IF($A56&lt;=SampleSize,OFFSET(Population!$A$4,RandomNumbers!BV53,0),""))</f>
        <v/>
      </c>
      <c r="BW56" s="7" t="str">
        <f>IF(RIGHT(BW$4,LEN(BW$4)-1)*1&gt;NumSamples,"",IF($A56&lt;=SampleSize,OFFSET(Population!$A$4,RandomNumbers!BW53,0),""))</f>
        <v/>
      </c>
      <c r="BX56" s="7" t="str">
        <f>IF(RIGHT(BX$4,LEN(BX$4)-1)*1&gt;NumSamples,"",IF($A56&lt;=SampleSize,OFFSET(Population!$A$4,RandomNumbers!BX53,0),""))</f>
        <v/>
      </c>
      <c r="BY56" s="7" t="str">
        <f>IF(RIGHT(BY$4,LEN(BY$4)-1)*1&gt;NumSamples,"",IF($A56&lt;=SampleSize,OFFSET(Population!$A$4,RandomNumbers!BY53,0),""))</f>
        <v/>
      </c>
      <c r="BZ56" s="7" t="str">
        <f>IF(RIGHT(BZ$4,LEN(BZ$4)-1)*1&gt;NumSamples,"",IF($A56&lt;=SampleSize,OFFSET(Population!$A$4,RandomNumbers!BZ53,0),""))</f>
        <v/>
      </c>
      <c r="CA56" s="7" t="str">
        <f>IF(RIGHT(CA$4,LEN(CA$4)-1)*1&gt;NumSamples,"",IF($A56&lt;=SampleSize,OFFSET(Population!$A$4,RandomNumbers!CA53,0),""))</f>
        <v/>
      </c>
      <c r="CB56" s="7" t="str">
        <f>IF(RIGHT(CB$4,LEN(CB$4)-1)*1&gt;NumSamples,"",IF($A56&lt;=SampleSize,OFFSET(Population!$A$4,RandomNumbers!CB53,0),""))</f>
        <v/>
      </c>
      <c r="CC56" s="7" t="str">
        <f>IF(RIGHT(CC$4,LEN(CC$4)-1)*1&gt;NumSamples,"",IF($A56&lt;=SampleSize,OFFSET(Population!$A$4,RandomNumbers!CC53,0),""))</f>
        <v/>
      </c>
      <c r="CD56" s="7" t="str">
        <f>IF(RIGHT(CD$4,LEN(CD$4)-1)*1&gt;NumSamples,"",IF($A56&lt;=SampleSize,OFFSET(Population!$A$4,RandomNumbers!CD53,0),""))</f>
        <v/>
      </c>
      <c r="CE56" s="7" t="str">
        <f>IF(RIGHT(CE$4,LEN(CE$4)-1)*1&gt;NumSamples,"",IF($A56&lt;=SampleSize,OFFSET(Population!$A$4,RandomNumbers!CE53,0),""))</f>
        <v/>
      </c>
      <c r="CF56" s="7" t="str">
        <f>IF(RIGHT(CF$4,LEN(CF$4)-1)*1&gt;NumSamples,"",IF($A56&lt;=SampleSize,OFFSET(Population!$A$4,RandomNumbers!CF53,0),""))</f>
        <v/>
      </c>
      <c r="CG56" s="7" t="str">
        <f>IF(RIGHT(CG$4,LEN(CG$4)-1)*1&gt;NumSamples,"",IF($A56&lt;=SampleSize,OFFSET(Population!$A$4,RandomNumbers!CG53,0),""))</f>
        <v/>
      </c>
      <c r="CH56" s="7" t="str">
        <f>IF(RIGHT(CH$4,LEN(CH$4)-1)*1&gt;NumSamples,"",IF($A56&lt;=SampleSize,OFFSET(Population!$A$4,RandomNumbers!CH53,0),""))</f>
        <v/>
      </c>
      <c r="CI56" s="7" t="str">
        <f>IF(RIGHT(CI$4,LEN(CI$4)-1)*1&gt;NumSamples,"",IF($A56&lt;=SampleSize,OFFSET(Population!$A$4,RandomNumbers!CI53,0),""))</f>
        <v/>
      </c>
      <c r="CJ56" s="7" t="str">
        <f>IF(RIGHT(CJ$4,LEN(CJ$4)-1)*1&gt;NumSamples,"",IF($A56&lt;=SampleSize,OFFSET(Population!$A$4,RandomNumbers!CJ53,0),""))</f>
        <v/>
      </c>
      <c r="CK56" s="7" t="str">
        <f>IF(RIGHT(CK$4,LEN(CK$4)-1)*1&gt;NumSamples,"",IF($A56&lt;=SampleSize,OFFSET(Population!$A$4,RandomNumbers!CK53,0),""))</f>
        <v/>
      </c>
      <c r="CL56" s="7" t="str">
        <f>IF(RIGHT(CL$4,LEN(CL$4)-1)*1&gt;NumSamples,"",IF($A56&lt;=SampleSize,OFFSET(Population!$A$4,RandomNumbers!CL53,0),""))</f>
        <v/>
      </c>
      <c r="CM56" s="7" t="str">
        <f>IF(RIGHT(CM$4,LEN(CM$4)-1)*1&gt;NumSamples,"",IF($A56&lt;=SampleSize,OFFSET(Population!$A$4,RandomNumbers!CM53,0),""))</f>
        <v/>
      </c>
      <c r="CN56" s="7" t="str">
        <f>IF(RIGHT(CN$4,LEN(CN$4)-1)*1&gt;NumSamples,"",IF($A56&lt;=SampleSize,OFFSET(Population!$A$4,RandomNumbers!CN53,0),""))</f>
        <v/>
      </c>
      <c r="CO56" s="7" t="str">
        <f>IF(RIGHT(CO$4,LEN(CO$4)-1)*1&gt;NumSamples,"",IF($A56&lt;=SampleSize,OFFSET(Population!$A$4,RandomNumbers!CO53,0),""))</f>
        <v/>
      </c>
      <c r="CP56" s="7" t="str">
        <f>IF(RIGHT(CP$4,LEN(CP$4)-1)*1&gt;NumSamples,"",IF($A56&lt;=SampleSize,OFFSET(Population!$A$4,RandomNumbers!CP53,0),""))</f>
        <v/>
      </c>
      <c r="CQ56" s="7" t="str">
        <f>IF(RIGHT(CQ$4,LEN(CQ$4)-1)*1&gt;NumSamples,"",IF($A56&lt;=SampleSize,OFFSET(Population!$A$4,RandomNumbers!CQ53,0),""))</f>
        <v/>
      </c>
      <c r="CR56" s="7" t="str">
        <f>IF(RIGHT(CR$4,LEN(CR$4)-1)*1&gt;NumSamples,"",IF($A56&lt;=SampleSize,OFFSET(Population!$A$4,RandomNumbers!CR53,0),""))</f>
        <v/>
      </c>
      <c r="CS56" s="7" t="str">
        <f>IF(RIGHT(CS$4,LEN(CS$4)-1)*1&gt;NumSamples,"",IF($A56&lt;=SampleSize,OFFSET(Population!$A$4,RandomNumbers!CS53,0),""))</f>
        <v/>
      </c>
      <c r="CT56" s="7" t="str">
        <f>IF(RIGHT(CT$4,LEN(CT$4)-1)*1&gt;NumSamples,"",IF($A56&lt;=SampleSize,OFFSET(Population!$A$4,RandomNumbers!CT53,0),""))</f>
        <v/>
      </c>
      <c r="CU56" s="7" t="str">
        <f>IF(RIGHT(CU$4,LEN(CU$4)-1)*1&gt;NumSamples,"",IF($A56&lt;=SampleSize,OFFSET(Population!$A$4,RandomNumbers!CU53,0),""))</f>
        <v/>
      </c>
      <c r="CV56" s="7" t="str">
        <f>IF(RIGHT(CV$4,LEN(CV$4)-1)*1&gt;NumSamples,"",IF($A56&lt;=SampleSize,OFFSET(Population!$A$4,RandomNumbers!CV53,0),""))</f>
        <v/>
      </c>
      <c r="CW56" s="7" t="str">
        <f>IF(RIGHT(CW$4,LEN(CW$4)-1)*1&gt;NumSamples,"",IF($A56&lt;=SampleSize,OFFSET(Population!$A$4,RandomNumbers!CW53,0),""))</f>
        <v/>
      </c>
    </row>
    <row r="57" ht="14.25" customHeight="1">
      <c r="A57" s="7">
        <v>53.0</v>
      </c>
      <c r="B57" s="7" t="str">
        <f>IF(RIGHT(B$4,LEN(B$4)-1)*1&gt;NumSamples,"",IF($A57&lt;=SampleSize,OFFSET(Population!$A$4,RandomNumbers!B54,0),""))</f>
        <v/>
      </c>
      <c r="C57" s="7" t="str">
        <f>IF(RIGHT(C$4,LEN(C$4)-1)*1&gt;NumSamples,"",IF($A57&lt;=SampleSize,OFFSET(Population!$A$4,RandomNumbers!C54,0),""))</f>
        <v/>
      </c>
      <c r="D57" s="7" t="str">
        <f>IF(RIGHT(D$4,LEN(D$4)-1)*1&gt;NumSamples,"",IF($A57&lt;=SampleSize,OFFSET(Population!$A$4,RandomNumbers!D54,0),""))</f>
        <v/>
      </c>
      <c r="E57" s="7" t="str">
        <f>IF(RIGHT(E$4,LEN(E$4)-1)*1&gt;NumSamples,"",IF($A57&lt;=SampleSize,OFFSET(Population!$A$4,RandomNumbers!E54,0),""))</f>
        <v/>
      </c>
      <c r="F57" s="7" t="str">
        <f>IF(RIGHT(F$4,LEN(F$4)-1)*1&gt;NumSamples,"",IF($A57&lt;=SampleSize,OFFSET(Population!$A$4,RandomNumbers!F54,0),""))</f>
        <v/>
      </c>
      <c r="G57" s="7" t="str">
        <f>IF(RIGHT(G$4,LEN(G$4)-1)*1&gt;NumSamples,"",IF($A57&lt;=SampleSize,OFFSET(Population!$A$4,RandomNumbers!G54,0),""))</f>
        <v/>
      </c>
      <c r="H57" s="7" t="str">
        <f>IF(RIGHT(H$4,LEN(H$4)-1)*1&gt;NumSamples,"",IF($A57&lt;=SampleSize,OFFSET(Population!$A$4,RandomNumbers!H54,0),""))</f>
        <v/>
      </c>
      <c r="I57" s="7" t="str">
        <f>IF(RIGHT(I$4,LEN(I$4)-1)*1&gt;NumSamples,"",IF($A57&lt;=SampleSize,OFFSET(Population!$A$4,RandomNumbers!I54,0),""))</f>
        <v/>
      </c>
      <c r="J57" s="7" t="str">
        <f>IF(RIGHT(J$4,LEN(J$4)-1)*1&gt;NumSamples,"",IF($A57&lt;=SampleSize,OFFSET(Population!$A$4,RandomNumbers!J54,0),""))</f>
        <v/>
      </c>
      <c r="K57" s="7" t="str">
        <f>IF(RIGHT(K$4,LEN(K$4)-1)*1&gt;NumSamples,"",IF($A57&lt;=SampleSize,OFFSET(Population!$A$4,RandomNumbers!K54,0),""))</f>
        <v/>
      </c>
      <c r="L57" s="7" t="str">
        <f>IF(RIGHT(L$4,LEN(L$4)-1)*1&gt;NumSamples,"",IF($A57&lt;=SampleSize,OFFSET(Population!$A$4,RandomNumbers!L54,0),""))</f>
        <v/>
      </c>
      <c r="M57" s="7" t="str">
        <f>IF(RIGHT(M$4,LEN(M$4)-1)*1&gt;NumSamples,"",IF($A57&lt;=SampleSize,OFFSET(Population!$A$4,RandomNumbers!M54,0),""))</f>
        <v/>
      </c>
      <c r="N57" s="7" t="str">
        <f>IF(RIGHT(N$4,LEN(N$4)-1)*1&gt;NumSamples,"",IF($A57&lt;=SampleSize,OFFSET(Population!$A$4,RandomNumbers!N54,0),""))</f>
        <v/>
      </c>
      <c r="O57" s="7" t="str">
        <f>IF(RIGHT(O$4,LEN(O$4)-1)*1&gt;NumSamples,"",IF($A57&lt;=SampleSize,OFFSET(Population!$A$4,RandomNumbers!O54,0),""))</f>
        <v/>
      </c>
      <c r="P57" s="7" t="str">
        <f>IF(RIGHT(P$4,LEN(P$4)-1)*1&gt;NumSamples,"",IF($A57&lt;=SampleSize,OFFSET(Population!$A$4,RandomNumbers!P54,0),""))</f>
        <v/>
      </c>
      <c r="Q57" s="7" t="str">
        <f>IF(RIGHT(Q$4,LEN(Q$4)-1)*1&gt;NumSamples,"",IF($A57&lt;=SampleSize,OFFSET(Population!$A$4,RandomNumbers!Q54,0),""))</f>
        <v/>
      </c>
      <c r="R57" s="7" t="str">
        <f>IF(RIGHT(R$4,LEN(R$4)-1)*1&gt;NumSamples,"",IF($A57&lt;=SampleSize,OFFSET(Population!$A$4,RandomNumbers!R54,0),""))</f>
        <v/>
      </c>
      <c r="S57" s="7" t="str">
        <f>IF(RIGHT(S$4,LEN(S$4)-1)*1&gt;NumSamples,"",IF($A57&lt;=SampleSize,OFFSET(Population!$A$4,RandomNumbers!S54,0),""))</f>
        <v/>
      </c>
      <c r="T57" s="7" t="str">
        <f>IF(RIGHT(T$4,LEN(T$4)-1)*1&gt;NumSamples,"",IF($A57&lt;=SampleSize,OFFSET(Population!$A$4,RandomNumbers!T54,0),""))</f>
        <v/>
      </c>
      <c r="U57" s="7" t="str">
        <f>IF(RIGHT(U$4,LEN(U$4)-1)*1&gt;NumSamples,"",IF($A57&lt;=SampleSize,OFFSET(Population!$A$4,RandomNumbers!U54,0),""))</f>
        <v/>
      </c>
      <c r="V57" s="7" t="str">
        <f>IF(RIGHT(V$4,LEN(V$4)-1)*1&gt;NumSamples,"",IF($A57&lt;=SampleSize,OFFSET(Population!$A$4,RandomNumbers!V54,0),""))</f>
        <v/>
      </c>
      <c r="W57" s="7" t="str">
        <f>IF(RIGHT(W$4,LEN(W$4)-1)*1&gt;NumSamples,"",IF($A57&lt;=SampleSize,OFFSET(Population!$A$4,RandomNumbers!W54,0),""))</f>
        <v/>
      </c>
      <c r="X57" s="7" t="str">
        <f>IF(RIGHT(X$4,LEN(X$4)-1)*1&gt;NumSamples,"",IF($A57&lt;=SampleSize,OFFSET(Population!$A$4,RandomNumbers!X54,0),""))</f>
        <v/>
      </c>
      <c r="Y57" s="7" t="str">
        <f>IF(RIGHT(Y$4,LEN(Y$4)-1)*1&gt;NumSamples,"",IF($A57&lt;=SampleSize,OFFSET(Population!$A$4,RandomNumbers!Y54,0),""))</f>
        <v/>
      </c>
      <c r="Z57" s="7" t="str">
        <f>IF(RIGHT(Z$4,LEN(Z$4)-1)*1&gt;NumSamples,"",IF($A57&lt;=SampleSize,OFFSET(Population!$A$4,RandomNumbers!Z54,0),""))</f>
        <v/>
      </c>
      <c r="AA57" s="7" t="str">
        <f>IF(RIGHT(AA$4,LEN(AA$4)-1)*1&gt;NumSamples,"",IF($A57&lt;=SampleSize,OFFSET(Population!$A$4,RandomNumbers!AA54,0),""))</f>
        <v/>
      </c>
      <c r="AB57" s="7" t="str">
        <f>IF(RIGHT(AB$4,LEN(AB$4)-1)*1&gt;NumSamples,"",IF($A57&lt;=SampleSize,OFFSET(Population!$A$4,RandomNumbers!AB54,0),""))</f>
        <v/>
      </c>
      <c r="AC57" s="7" t="str">
        <f>IF(RIGHT(AC$4,LEN(AC$4)-1)*1&gt;NumSamples,"",IF($A57&lt;=SampleSize,OFFSET(Population!$A$4,RandomNumbers!AC54,0),""))</f>
        <v/>
      </c>
      <c r="AD57" s="7" t="str">
        <f>IF(RIGHT(AD$4,LEN(AD$4)-1)*1&gt;NumSamples,"",IF($A57&lt;=SampleSize,OFFSET(Population!$A$4,RandomNumbers!AD54,0),""))</f>
        <v/>
      </c>
      <c r="AE57" s="7" t="str">
        <f>IF(RIGHT(AE$4,LEN(AE$4)-1)*1&gt;NumSamples,"",IF($A57&lt;=SampleSize,OFFSET(Population!$A$4,RandomNumbers!AE54,0),""))</f>
        <v/>
      </c>
      <c r="AF57" s="7" t="str">
        <f>IF(RIGHT(AF$4,LEN(AF$4)-1)*1&gt;NumSamples,"",IF($A57&lt;=SampleSize,OFFSET(Population!$A$4,RandomNumbers!AF54,0),""))</f>
        <v/>
      </c>
      <c r="AG57" s="7" t="str">
        <f>IF(RIGHT(AG$4,LEN(AG$4)-1)*1&gt;NumSamples,"",IF($A57&lt;=SampleSize,OFFSET(Population!$A$4,RandomNumbers!AG54,0),""))</f>
        <v/>
      </c>
      <c r="AH57" s="7" t="str">
        <f>IF(RIGHT(AH$4,LEN(AH$4)-1)*1&gt;NumSamples,"",IF($A57&lt;=SampleSize,OFFSET(Population!$A$4,RandomNumbers!AH54,0),""))</f>
        <v/>
      </c>
      <c r="AI57" s="7" t="str">
        <f>IF(RIGHT(AI$4,LEN(AI$4)-1)*1&gt;NumSamples,"",IF($A57&lt;=SampleSize,OFFSET(Population!$A$4,RandomNumbers!AI54,0),""))</f>
        <v/>
      </c>
      <c r="AJ57" s="7" t="str">
        <f>IF(RIGHT(AJ$4,LEN(AJ$4)-1)*1&gt;NumSamples,"",IF($A57&lt;=SampleSize,OFFSET(Population!$A$4,RandomNumbers!AJ54,0),""))</f>
        <v/>
      </c>
      <c r="AK57" s="7" t="str">
        <f>IF(RIGHT(AK$4,LEN(AK$4)-1)*1&gt;NumSamples,"",IF($A57&lt;=SampleSize,OFFSET(Population!$A$4,RandomNumbers!AK54,0),""))</f>
        <v/>
      </c>
      <c r="AL57" s="7" t="str">
        <f>IF(RIGHT(AL$4,LEN(AL$4)-1)*1&gt;NumSamples,"",IF($A57&lt;=SampleSize,OFFSET(Population!$A$4,RandomNumbers!AL54,0),""))</f>
        <v/>
      </c>
      <c r="AM57" s="7" t="str">
        <f>IF(RIGHT(AM$4,LEN(AM$4)-1)*1&gt;NumSamples,"",IF($A57&lt;=SampleSize,OFFSET(Population!$A$4,RandomNumbers!AM54,0),""))</f>
        <v/>
      </c>
      <c r="AN57" s="7" t="str">
        <f>IF(RIGHT(AN$4,LEN(AN$4)-1)*1&gt;NumSamples,"",IF($A57&lt;=SampleSize,OFFSET(Population!$A$4,RandomNumbers!AN54,0),""))</f>
        <v/>
      </c>
      <c r="AO57" s="7" t="str">
        <f>IF(RIGHT(AO$4,LEN(AO$4)-1)*1&gt;NumSamples,"",IF($A57&lt;=SampleSize,OFFSET(Population!$A$4,RandomNumbers!AO54,0),""))</f>
        <v/>
      </c>
      <c r="AP57" s="7" t="str">
        <f>IF(RIGHT(AP$4,LEN(AP$4)-1)*1&gt;NumSamples,"",IF($A57&lt;=SampleSize,OFFSET(Population!$A$4,RandomNumbers!AP54,0),""))</f>
        <v/>
      </c>
      <c r="AQ57" s="7" t="str">
        <f>IF(RIGHT(AQ$4,LEN(AQ$4)-1)*1&gt;NumSamples,"",IF($A57&lt;=SampleSize,OFFSET(Population!$A$4,RandomNumbers!AQ54,0),""))</f>
        <v/>
      </c>
      <c r="AR57" s="7" t="str">
        <f>IF(RIGHT(AR$4,LEN(AR$4)-1)*1&gt;NumSamples,"",IF($A57&lt;=SampleSize,OFFSET(Population!$A$4,RandomNumbers!AR54,0),""))</f>
        <v/>
      </c>
      <c r="AS57" s="7" t="str">
        <f>IF(RIGHT(AS$4,LEN(AS$4)-1)*1&gt;NumSamples,"",IF($A57&lt;=SampleSize,OFFSET(Population!$A$4,RandomNumbers!AS54,0),""))</f>
        <v/>
      </c>
      <c r="AT57" s="7" t="str">
        <f>IF(RIGHT(AT$4,LEN(AT$4)-1)*1&gt;NumSamples,"",IF($A57&lt;=SampleSize,OFFSET(Population!$A$4,RandomNumbers!AT54,0),""))</f>
        <v/>
      </c>
      <c r="AU57" s="7" t="str">
        <f>IF(RIGHT(AU$4,LEN(AU$4)-1)*1&gt;NumSamples,"",IF($A57&lt;=SampleSize,OFFSET(Population!$A$4,RandomNumbers!AU54,0),""))</f>
        <v/>
      </c>
      <c r="AV57" s="7" t="str">
        <f>IF(RIGHT(AV$4,LEN(AV$4)-1)*1&gt;NumSamples,"",IF($A57&lt;=SampleSize,OFFSET(Population!$A$4,RandomNumbers!AV54,0),""))</f>
        <v/>
      </c>
      <c r="AW57" s="7" t="str">
        <f>IF(RIGHT(AW$4,LEN(AW$4)-1)*1&gt;NumSamples,"",IF($A57&lt;=SampleSize,OFFSET(Population!$A$4,RandomNumbers!AW54,0),""))</f>
        <v/>
      </c>
      <c r="AX57" s="7" t="str">
        <f>IF(RIGHT(AX$4,LEN(AX$4)-1)*1&gt;NumSamples,"",IF($A57&lt;=SampleSize,OFFSET(Population!$A$4,RandomNumbers!AX54,0),""))</f>
        <v/>
      </c>
      <c r="AY57" s="7" t="str">
        <f>IF(RIGHT(AY$4,LEN(AY$4)-1)*1&gt;NumSamples,"",IF($A57&lt;=SampleSize,OFFSET(Population!$A$4,RandomNumbers!AY54,0),""))</f>
        <v/>
      </c>
      <c r="AZ57" s="7" t="str">
        <f>IF(RIGHT(AZ$4,LEN(AZ$4)-1)*1&gt;NumSamples,"",IF($A57&lt;=SampleSize,OFFSET(Population!$A$4,RandomNumbers!AZ54,0),""))</f>
        <v/>
      </c>
      <c r="BA57" s="7" t="str">
        <f>IF(RIGHT(BA$4,LEN(BA$4)-1)*1&gt;NumSamples,"",IF($A57&lt;=SampleSize,OFFSET(Population!$A$4,RandomNumbers!BA54,0),""))</f>
        <v/>
      </c>
      <c r="BB57" s="7" t="str">
        <f>IF(RIGHT(BB$4,LEN(BB$4)-1)*1&gt;NumSamples,"",IF($A57&lt;=SampleSize,OFFSET(Population!$A$4,RandomNumbers!BB54,0),""))</f>
        <v/>
      </c>
      <c r="BC57" s="7" t="str">
        <f>IF(RIGHT(BC$4,LEN(BC$4)-1)*1&gt;NumSamples,"",IF($A57&lt;=SampleSize,OFFSET(Population!$A$4,RandomNumbers!BC54,0),""))</f>
        <v/>
      </c>
      <c r="BD57" s="7" t="str">
        <f>IF(RIGHT(BD$4,LEN(BD$4)-1)*1&gt;NumSamples,"",IF($A57&lt;=SampleSize,OFFSET(Population!$A$4,RandomNumbers!BD54,0),""))</f>
        <v/>
      </c>
      <c r="BE57" s="7" t="str">
        <f>IF(RIGHT(BE$4,LEN(BE$4)-1)*1&gt;NumSamples,"",IF($A57&lt;=SampleSize,OFFSET(Population!$A$4,RandomNumbers!BE54,0),""))</f>
        <v/>
      </c>
      <c r="BF57" s="7" t="str">
        <f>IF(RIGHT(BF$4,LEN(BF$4)-1)*1&gt;NumSamples,"",IF($A57&lt;=SampleSize,OFFSET(Population!$A$4,RandomNumbers!BF54,0),""))</f>
        <v/>
      </c>
      <c r="BG57" s="7" t="str">
        <f>IF(RIGHT(BG$4,LEN(BG$4)-1)*1&gt;NumSamples,"",IF($A57&lt;=SampleSize,OFFSET(Population!$A$4,RandomNumbers!BG54,0),""))</f>
        <v/>
      </c>
      <c r="BH57" s="7" t="str">
        <f>IF(RIGHT(BH$4,LEN(BH$4)-1)*1&gt;NumSamples,"",IF($A57&lt;=SampleSize,OFFSET(Population!$A$4,RandomNumbers!BH54,0),""))</f>
        <v/>
      </c>
      <c r="BI57" s="7" t="str">
        <f>IF(RIGHT(BI$4,LEN(BI$4)-1)*1&gt;NumSamples,"",IF($A57&lt;=SampleSize,OFFSET(Population!$A$4,RandomNumbers!BI54,0),""))</f>
        <v/>
      </c>
      <c r="BJ57" s="7" t="str">
        <f>IF(RIGHT(BJ$4,LEN(BJ$4)-1)*1&gt;NumSamples,"",IF($A57&lt;=SampleSize,OFFSET(Population!$A$4,RandomNumbers!BJ54,0),""))</f>
        <v/>
      </c>
      <c r="BK57" s="7" t="str">
        <f>IF(RIGHT(BK$4,LEN(BK$4)-1)*1&gt;NumSamples,"",IF($A57&lt;=SampleSize,OFFSET(Population!$A$4,RandomNumbers!BK54,0),""))</f>
        <v/>
      </c>
      <c r="BL57" s="7" t="str">
        <f>IF(RIGHT(BL$4,LEN(BL$4)-1)*1&gt;NumSamples,"",IF($A57&lt;=SampleSize,OFFSET(Population!$A$4,RandomNumbers!BL54,0),""))</f>
        <v/>
      </c>
      <c r="BM57" s="7" t="str">
        <f>IF(RIGHT(BM$4,LEN(BM$4)-1)*1&gt;NumSamples,"",IF($A57&lt;=SampleSize,OFFSET(Population!$A$4,RandomNumbers!BM54,0),""))</f>
        <v/>
      </c>
      <c r="BN57" s="7" t="str">
        <f>IF(RIGHT(BN$4,LEN(BN$4)-1)*1&gt;NumSamples,"",IF($A57&lt;=SampleSize,OFFSET(Population!$A$4,RandomNumbers!BN54,0),""))</f>
        <v/>
      </c>
      <c r="BO57" s="7" t="str">
        <f>IF(RIGHT(BO$4,LEN(BO$4)-1)*1&gt;NumSamples,"",IF($A57&lt;=SampleSize,OFFSET(Population!$A$4,RandomNumbers!BO54,0),""))</f>
        <v/>
      </c>
      <c r="BP57" s="7" t="str">
        <f>IF(RIGHT(BP$4,LEN(BP$4)-1)*1&gt;NumSamples,"",IF($A57&lt;=SampleSize,OFFSET(Population!$A$4,RandomNumbers!BP54,0),""))</f>
        <v/>
      </c>
      <c r="BQ57" s="7" t="str">
        <f>IF(RIGHT(BQ$4,LEN(BQ$4)-1)*1&gt;NumSamples,"",IF($A57&lt;=SampleSize,OFFSET(Population!$A$4,RandomNumbers!BQ54,0),""))</f>
        <v/>
      </c>
      <c r="BR57" s="7" t="str">
        <f>IF(RIGHT(BR$4,LEN(BR$4)-1)*1&gt;NumSamples,"",IF($A57&lt;=SampleSize,OFFSET(Population!$A$4,RandomNumbers!BR54,0),""))</f>
        <v/>
      </c>
      <c r="BS57" s="7" t="str">
        <f>IF(RIGHT(BS$4,LEN(BS$4)-1)*1&gt;NumSamples,"",IF($A57&lt;=SampleSize,OFFSET(Population!$A$4,RandomNumbers!BS54,0),""))</f>
        <v/>
      </c>
      <c r="BT57" s="7" t="str">
        <f>IF(RIGHT(BT$4,LEN(BT$4)-1)*1&gt;NumSamples,"",IF($A57&lt;=SampleSize,OFFSET(Population!$A$4,RandomNumbers!BT54,0),""))</f>
        <v/>
      </c>
      <c r="BU57" s="7" t="str">
        <f>IF(RIGHT(BU$4,LEN(BU$4)-1)*1&gt;NumSamples,"",IF($A57&lt;=SampleSize,OFFSET(Population!$A$4,RandomNumbers!BU54,0),""))</f>
        <v/>
      </c>
      <c r="BV57" s="7" t="str">
        <f>IF(RIGHT(BV$4,LEN(BV$4)-1)*1&gt;NumSamples,"",IF($A57&lt;=SampleSize,OFFSET(Population!$A$4,RandomNumbers!BV54,0),""))</f>
        <v/>
      </c>
      <c r="BW57" s="7" t="str">
        <f>IF(RIGHT(BW$4,LEN(BW$4)-1)*1&gt;NumSamples,"",IF($A57&lt;=SampleSize,OFFSET(Population!$A$4,RandomNumbers!BW54,0),""))</f>
        <v/>
      </c>
      <c r="BX57" s="7" t="str">
        <f>IF(RIGHT(BX$4,LEN(BX$4)-1)*1&gt;NumSamples,"",IF($A57&lt;=SampleSize,OFFSET(Population!$A$4,RandomNumbers!BX54,0),""))</f>
        <v/>
      </c>
      <c r="BY57" s="7" t="str">
        <f>IF(RIGHT(BY$4,LEN(BY$4)-1)*1&gt;NumSamples,"",IF($A57&lt;=SampleSize,OFFSET(Population!$A$4,RandomNumbers!BY54,0),""))</f>
        <v/>
      </c>
      <c r="BZ57" s="7" t="str">
        <f>IF(RIGHT(BZ$4,LEN(BZ$4)-1)*1&gt;NumSamples,"",IF($A57&lt;=SampleSize,OFFSET(Population!$A$4,RandomNumbers!BZ54,0),""))</f>
        <v/>
      </c>
      <c r="CA57" s="7" t="str">
        <f>IF(RIGHT(CA$4,LEN(CA$4)-1)*1&gt;NumSamples,"",IF($A57&lt;=SampleSize,OFFSET(Population!$A$4,RandomNumbers!CA54,0),""))</f>
        <v/>
      </c>
      <c r="CB57" s="7" t="str">
        <f>IF(RIGHT(CB$4,LEN(CB$4)-1)*1&gt;NumSamples,"",IF($A57&lt;=SampleSize,OFFSET(Population!$A$4,RandomNumbers!CB54,0),""))</f>
        <v/>
      </c>
      <c r="CC57" s="7" t="str">
        <f>IF(RIGHT(CC$4,LEN(CC$4)-1)*1&gt;NumSamples,"",IF($A57&lt;=SampleSize,OFFSET(Population!$A$4,RandomNumbers!CC54,0),""))</f>
        <v/>
      </c>
      <c r="CD57" s="7" t="str">
        <f>IF(RIGHT(CD$4,LEN(CD$4)-1)*1&gt;NumSamples,"",IF($A57&lt;=SampleSize,OFFSET(Population!$A$4,RandomNumbers!CD54,0),""))</f>
        <v/>
      </c>
      <c r="CE57" s="7" t="str">
        <f>IF(RIGHT(CE$4,LEN(CE$4)-1)*1&gt;NumSamples,"",IF($A57&lt;=SampleSize,OFFSET(Population!$A$4,RandomNumbers!CE54,0),""))</f>
        <v/>
      </c>
      <c r="CF57" s="7" t="str">
        <f>IF(RIGHT(CF$4,LEN(CF$4)-1)*1&gt;NumSamples,"",IF($A57&lt;=SampleSize,OFFSET(Population!$A$4,RandomNumbers!CF54,0),""))</f>
        <v/>
      </c>
      <c r="CG57" s="7" t="str">
        <f>IF(RIGHT(CG$4,LEN(CG$4)-1)*1&gt;NumSamples,"",IF($A57&lt;=SampleSize,OFFSET(Population!$A$4,RandomNumbers!CG54,0),""))</f>
        <v/>
      </c>
      <c r="CH57" s="7" t="str">
        <f>IF(RIGHT(CH$4,LEN(CH$4)-1)*1&gt;NumSamples,"",IF($A57&lt;=SampleSize,OFFSET(Population!$A$4,RandomNumbers!CH54,0),""))</f>
        <v/>
      </c>
      <c r="CI57" s="7" t="str">
        <f>IF(RIGHT(CI$4,LEN(CI$4)-1)*1&gt;NumSamples,"",IF($A57&lt;=SampleSize,OFFSET(Population!$A$4,RandomNumbers!CI54,0),""))</f>
        <v/>
      </c>
      <c r="CJ57" s="7" t="str">
        <f>IF(RIGHT(CJ$4,LEN(CJ$4)-1)*1&gt;NumSamples,"",IF($A57&lt;=SampleSize,OFFSET(Population!$A$4,RandomNumbers!CJ54,0),""))</f>
        <v/>
      </c>
      <c r="CK57" s="7" t="str">
        <f>IF(RIGHT(CK$4,LEN(CK$4)-1)*1&gt;NumSamples,"",IF($A57&lt;=SampleSize,OFFSET(Population!$A$4,RandomNumbers!CK54,0),""))</f>
        <v/>
      </c>
      <c r="CL57" s="7" t="str">
        <f>IF(RIGHT(CL$4,LEN(CL$4)-1)*1&gt;NumSamples,"",IF($A57&lt;=SampleSize,OFFSET(Population!$A$4,RandomNumbers!CL54,0),""))</f>
        <v/>
      </c>
      <c r="CM57" s="7" t="str">
        <f>IF(RIGHT(CM$4,LEN(CM$4)-1)*1&gt;NumSamples,"",IF($A57&lt;=SampleSize,OFFSET(Population!$A$4,RandomNumbers!CM54,0),""))</f>
        <v/>
      </c>
      <c r="CN57" s="7" t="str">
        <f>IF(RIGHT(CN$4,LEN(CN$4)-1)*1&gt;NumSamples,"",IF($A57&lt;=SampleSize,OFFSET(Population!$A$4,RandomNumbers!CN54,0),""))</f>
        <v/>
      </c>
      <c r="CO57" s="7" t="str">
        <f>IF(RIGHT(CO$4,LEN(CO$4)-1)*1&gt;NumSamples,"",IF($A57&lt;=SampleSize,OFFSET(Population!$A$4,RandomNumbers!CO54,0),""))</f>
        <v/>
      </c>
      <c r="CP57" s="7" t="str">
        <f>IF(RIGHT(CP$4,LEN(CP$4)-1)*1&gt;NumSamples,"",IF($A57&lt;=SampleSize,OFFSET(Population!$A$4,RandomNumbers!CP54,0),""))</f>
        <v/>
      </c>
      <c r="CQ57" s="7" t="str">
        <f>IF(RIGHT(CQ$4,LEN(CQ$4)-1)*1&gt;NumSamples,"",IF($A57&lt;=SampleSize,OFFSET(Population!$A$4,RandomNumbers!CQ54,0),""))</f>
        <v/>
      </c>
      <c r="CR57" s="7" t="str">
        <f>IF(RIGHT(CR$4,LEN(CR$4)-1)*1&gt;NumSamples,"",IF($A57&lt;=SampleSize,OFFSET(Population!$A$4,RandomNumbers!CR54,0),""))</f>
        <v/>
      </c>
      <c r="CS57" s="7" t="str">
        <f>IF(RIGHT(CS$4,LEN(CS$4)-1)*1&gt;NumSamples,"",IF($A57&lt;=SampleSize,OFFSET(Population!$A$4,RandomNumbers!CS54,0),""))</f>
        <v/>
      </c>
      <c r="CT57" s="7" t="str">
        <f>IF(RIGHT(CT$4,LEN(CT$4)-1)*1&gt;NumSamples,"",IF($A57&lt;=SampleSize,OFFSET(Population!$A$4,RandomNumbers!CT54,0),""))</f>
        <v/>
      </c>
      <c r="CU57" s="7" t="str">
        <f>IF(RIGHT(CU$4,LEN(CU$4)-1)*1&gt;NumSamples,"",IF($A57&lt;=SampleSize,OFFSET(Population!$A$4,RandomNumbers!CU54,0),""))</f>
        <v/>
      </c>
      <c r="CV57" s="7" t="str">
        <f>IF(RIGHT(CV$4,LEN(CV$4)-1)*1&gt;NumSamples,"",IF($A57&lt;=SampleSize,OFFSET(Population!$A$4,RandomNumbers!CV54,0),""))</f>
        <v/>
      </c>
      <c r="CW57" s="7" t="str">
        <f>IF(RIGHT(CW$4,LEN(CW$4)-1)*1&gt;NumSamples,"",IF($A57&lt;=SampleSize,OFFSET(Population!$A$4,RandomNumbers!CW54,0),""))</f>
        <v/>
      </c>
    </row>
    <row r="58" ht="14.25" customHeight="1">
      <c r="A58" s="7">
        <v>54.0</v>
      </c>
      <c r="B58" s="7" t="str">
        <f>IF(RIGHT(B$4,LEN(B$4)-1)*1&gt;NumSamples,"",IF($A58&lt;=SampleSize,OFFSET(Population!$A$4,RandomNumbers!B55,0),""))</f>
        <v/>
      </c>
      <c r="C58" s="7" t="str">
        <f>IF(RIGHT(C$4,LEN(C$4)-1)*1&gt;NumSamples,"",IF($A58&lt;=SampleSize,OFFSET(Population!$A$4,RandomNumbers!C55,0),""))</f>
        <v/>
      </c>
      <c r="D58" s="7" t="str">
        <f>IF(RIGHT(D$4,LEN(D$4)-1)*1&gt;NumSamples,"",IF($A58&lt;=SampleSize,OFFSET(Population!$A$4,RandomNumbers!D55,0),""))</f>
        <v/>
      </c>
      <c r="E58" s="7" t="str">
        <f>IF(RIGHT(E$4,LEN(E$4)-1)*1&gt;NumSamples,"",IF($A58&lt;=SampleSize,OFFSET(Population!$A$4,RandomNumbers!E55,0),""))</f>
        <v/>
      </c>
      <c r="F58" s="7" t="str">
        <f>IF(RIGHT(F$4,LEN(F$4)-1)*1&gt;NumSamples,"",IF($A58&lt;=SampleSize,OFFSET(Population!$A$4,RandomNumbers!F55,0),""))</f>
        <v/>
      </c>
      <c r="G58" s="7" t="str">
        <f>IF(RIGHT(G$4,LEN(G$4)-1)*1&gt;NumSamples,"",IF($A58&lt;=SampleSize,OFFSET(Population!$A$4,RandomNumbers!G55,0),""))</f>
        <v/>
      </c>
      <c r="H58" s="7" t="str">
        <f>IF(RIGHT(H$4,LEN(H$4)-1)*1&gt;NumSamples,"",IF($A58&lt;=SampleSize,OFFSET(Population!$A$4,RandomNumbers!H55,0),""))</f>
        <v/>
      </c>
      <c r="I58" s="7" t="str">
        <f>IF(RIGHT(I$4,LEN(I$4)-1)*1&gt;NumSamples,"",IF($A58&lt;=SampleSize,OFFSET(Population!$A$4,RandomNumbers!I55,0),""))</f>
        <v/>
      </c>
      <c r="J58" s="7" t="str">
        <f>IF(RIGHT(J$4,LEN(J$4)-1)*1&gt;NumSamples,"",IF($A58&lt;=SampleSize,OFFSET(Population!$A$4,RandomNumbers!J55,0),""))</f>
        <v/>
      </c>
      <c r="K58" s="7" t="str">
        <f>IF(RIGHT(K$4,LEN(K$4)-1)*1&gt;NumSamples,"",IF($A58&lt;=SampleSize,OFFSET(Population!$A$4,RandomNumbers!K55,0),""))</f>
        <v/>
      </c>
      <c r="L58" s="7" t="str">
        <f>IF(RIGHT(L$4,LEN(L$4)-1)*1&gt;NumSamples,"",IF($A58&lt;=SampleSize,OFFSET(Population!$A$4,RandomNumbers!L55,0),""))</f>
        <v/>
      </c>
      <c r="M58" s="7" t="str">
        <f>IF(RIGHT(M$4,LEN(M$4)-1)*1&gt;NumSamples,"",IF($A58&lt;=SampleSize,OFFSET(Population!$A$4,RandomNumbers!M55,0),""))</f>
        <v/>
      </c>
      <c r="N58" s="7" t="str">
        <f>IF(RIGHT(N$4,LEN(N$4)-1)*1&gt;NumSamples,"",IF($A58&lt;=SampleSize,OFFSET(Population!$A$4,RandomNumbers!N55,0),""))</f>
        <v/>
      </c>
      <c r="O58" s="7" t="str">
        <f>IF(RIGHT(O$4,LEN(O$4)-1)*1&gt;NumSamples,"",IF($A58&lt;=SampleSize,OFFSET(Population!$A$4,RandomNumbers!O55,0),""))</f>
        <v/>
      </c>
      <c r="P58" s="7" t="str">
        <f>IF(RIGHT(P$4,LEN(P$4)-1)*1&gt;NumSamples,"",IF($A58&lt;=SampleSize,OFFSET(Population!$A$4,RandomNumbers!P55,0),""))</f>
        <v/>
      </c>
      <c r="Q58" s="7" t="str">
        <f>IF(RIGHT(Q$4,LEN(Q$4)-1)*1&gt;NumSamples,"",IF($A58&lt;=SampleSize,OFFSET(Population!$A$4,RandomNumbers!Q55,0),""))</f>
        <v/>
      </c>
      <c r="R58" s="7" t="str">
        <f>IF(RIGHT(R$4,LEN(R$4)-1)*1&gt;NumSamples,"",IF($A58&lt;=SampleSize,OFFSET(Population!$A$4,RandomNumbers!R55,0),""))</f>
        <v/>
      </c>
      <c r="S58" s="7" t="str">
        <f>IF(RIGHT(S$4,LEN(S$4)-1)*1&gt;NumSamples,"",IF($A58&lt;=SampleSize,OFFSET(Population!$A$4,RandomNumbers!S55,0),""))</f>
        <v/>
      </c>
      <c r="T58" s="7" t="str">
        <f>IF(RIGHT(T$4,LEN(T$4)-1)*1&gt;NumSamples,"",IF($A58&lt;=SampleSize,OFFSET(Population!$A$4,RandomNumbers!T55,0),""))</f>
        <v/>
      </c>
      <c r="U58" s="7" t="str">
        <f>IF(RIGHT(U$4,LEN(U$4)-1)*1&gt;NumSamples,"",IF($A58&lt;=SampleSize,OFFSET(Population!$A$4,RandomNumbers!U55,0),""))</f>
        <v/>
      </c>
      <c r="V58" s="7" t="str">
        <f>IF(RIGHT(V$4,LEN(V$4)-1)*1&gt;NumSamples,"",IF($A58&lt;=SampleSize,OFFSET(Population!$A$4,RandomNumbers!V55,0),""))</f>
        <v/>
      </c>
      <c r="W58" s="7" t="str">
        <f>IF(RIGHT(W$4,LEN(W$4)-1)*1&gt;NumSamples,"",IF($A58&lt;=SampleSize,OFFSET(Population!$A$4,RandomNumbers!W55,0),""))</f>
        <v/>
      </c>
      <c r="X58" s="7" t="str">
        <f>IF(RIGHT(X$4,LEN(X$4)-1)*1&gt;NumSamples,"",IF($A58&lt;=SampleSize,OFFSET(Population!$A$4,RandomNumbers!X55,0),""))</f>
        <v/>
      </c>
      <c r="Y58" s="7" t="str">
        <f>IF(RIGHT(Y$4,LEN(Y$4)-1)*1&gt;NumSamples,"",IF($A58&lt;=SampleSize,OFFSET(Population!$A$4,RandomNumbers!Y55,0),""))</f>
        <v/>
      </c>
      <c r="Z58" s="7" t="str">
        <f>IF(RIGHT(Z$4,LEN(Z$4)-1)*1&gt;NumSamples,"",IF($A58&lt;=SampleSize,OFFSET(Population!$A$4,RandomNumbers!Z55,0),""))</f>
        <v/>
      </c>
      <c r="AA58" s="7" t="str">
        <f>IF(RIGHT(AA$4,LEN(AA$4)-1)*1&gt;NumSamples,"",IF($A58&lt;=SampleSize,OFFSET(Population!$A$4,RandomNumbers!AA55,0),""))</f>
        <v/>
      </c>
      <c r="AB58" s="7" t="str">
        <f>IF(RIGHT(AB$4,LEN(AB$4)-1)*1&gt;NumSamples,"",IF($A58&lt;=SampleSize,OFFSET(Population!$A$4,RandomNumbers!AB55,0),""))</f>
        <v/>
      </c>
      <c r="AC58" s="7" t="str">
        <f>IF(RIGHT(AC$4,LEN(AC$4)-1)*1&gt;NumSamples,"",IF($A58&lt;=SampleSize,OFFSET(Population!$A$4,RandomNumbers!AC55,0),""))</f>
        <v/>
      </c>
      <c r="AD58" s="7" t="str">
        <f>IF(RIGHT(AD$4,LEN(AD$4)-1)*1&gt;NumSamples,"",IF($A58&lt;=SampleSize,OFFSET(Population!$A$4,RandomNumbers!AD55,0),""))</f>
        <v/>
      </c>
      <c r="AE58" s="7" t="str">
        <f>IF(RIGHT(AE$4,LEN(AE$4)-1)*1&gt;NumSamples,"",IF($A58&lt;=SampleSize,OFFSET(Population!$A$4,RandomNumbers!AE55,0),""))</f>
        <v/>
      </c>
      <c r="AF58" s="7" t="str">
        <f>IF(RIGHT(AF$4,LEN(AF$4)-1)*1&gt;NumSamples,"",IF($A58&lt;=SampleSize,OFFSET(Population!$A$4,RandomNumbers!AF55,0),""))</f>
        <v/>
      </c>
      <c r="AG58" s="7" t="str">
        <f>IF(RIGHT(AG$4,LEN(AG$4)-1)*1&gt;NumSamples,"",IF($A58&lt;=SampleSize,OFFSET(Population!$A$4,RandomNumbers!AG55,0),""))</f>
        <v/>
      </c>
      <c r="AH58" s="7" t="str">
        <f>IF(RIGHT(AH$4,LEN(AH$4)-1)*1&gt;NumSamples,"",IF($A58&lt;=SampleSize,OFFSET(Population!$A$4,RandomNumbers!AH55,0),""))</f>
        <v/>
      </c>
      <c r="AI58" s="7" t="str">
        <f>IF(RIGHT(AI$4,LEN(AI$4)-1)*1&gt;NumSamples,"",IF($A58&lt;=SampleSize,OFFSET(Population!$A$4,RandomNumbers!AI55,0),""))</f>
        <v/>
      </c>
      <c r="AJ58" s="7" t="str">
        <f>IF(RIGHT(AJ$4,LEN(AJ$4)-1)*1&gt;NumSamples,"",IF($A58&lt;=SampleSize,OFFSET(Population!$A$4,RandomNumbers!AJ55,0),""))</f>
        <v/>
      </c>
      <c r="AK58" s="7" t="str">
        <f>IF(RIGHT(AK$4,LEN(AK$4)-1)*1&gt;NumSamples,"",IF($A58&lt;=SampleSize,OFFSET(Population!$A$4,RandomNumbers!AK55,0),""))</f>
        <v/>
      </c>
      <c r="AL58" s="7" t="str">
        <f>IF(RIGHT(AL$4,LEN(AL$4)-1)*1&gt;NumSamples,"",IF($A58&lt;=SampleSize,OFFSET(Population!$A$4,RandomNumbers!AL55,0),""))</f>
        <v/>
      </c>
      <c r="AM58" s="7" t="str">
        <f>IF(RIGHT(AM$4,LEN(AM$4)-1)*1&gt;NumSamples,"",IF($A58&lt;=SampleSize,OFFSET(Population!$A$4,RandomNumbers!AM55,0),""))</f>
        <v/>
      </c>
      <c r="AN58" s="7" t="str">
        <f>IF(RIGHT(AN$4,LEN(AN$4)-1)*1&gt;NumSamples,"",IF($A58&lt;=SampleSize,OFFSET(Population!$A$4,RandomNumbers!AN55,0),""))</f>
        <v/>
      </c>
      <c r="AO58" s="7" t="str">
        <f>IF(RIGHT(AO$4,LEN(AO$4)-1)*1&gt;NumSamples,"",IF($A58&lt;=SampleSize,OFFSET(Population!$A$4,RandomNumbers!AO55,0),""))</f>
        <v/>
      </c>
      <c r="AP58" s="7" t="str">
        <f>IF(RIGHT(AP$4,LEN(AP$4)-1)*1&gt;NumSamples,"",IF($A58&lt;=SampleSize,OFFSET(Population!$A$4,RandomNumbers!AP55,0),""))</f>
        <v/>
      </c>
      <c r="AQ58" s="7" t="str">
        <f>IF(RIGHT(AQ$4,LEN(AQ$4)-1)*1&gt;NumSamples,"",IF($A58&lt;=SampleSize,OFFSET(Population!$A$4,RandomNumbers!AQ55,0),""))</f>
        <v/>
      </c>
      <c r="AR58" s="7" t="str">
        <f>IF(RIGHT(AR$4,LEN(AR$4)-1)*1&gt;NumSamples,"",IF($A58&lt;=SampleSize,OFFSET(Population!$A$4,RandomNumbers!AR55,0),""))</f>
        <v/>
      </c>
      <c r="AS58" s="7" t="str">
        <f>IF(RIGHT(AS$4,LEN(AS$4)-1)*1&gt;NumSamples,"",IF($A58&lt;=SampleSize,OFFSET(Population!$A$4,RandomNumbers!AS55,0),""))</f>
        <v/>
      </c>
      <c r="AT58" s="7" t="str">
        <f>IF(RIGHT(AT$4,LEN(AT$4)-1)*1&gt;NumSamples,"",IF($A58&lt;=SampleSize,OFFSET(Population!$A$4,RandomNumbers!AT55,0),""))</f>
        <v/>
      </c>
      <c r="AU58" s="7" t="str">
        <f>IF(RIGHT(AU$4,LEN(AU$4)-1)*1&gt;NumSamples,"",IF($A58&lt;=SampleSize,OFFSET(Population!$A$4,RandomNumbers!AU55,0),""))</f>
        <v/>
      </c>
      <c r="AV58" s="7" t="str">
        <f>IF(RIGHT(AV$4,LEN(AV$4)-1)*1&gt;NumSamples,"",IF($A58&lt;=SampleSize,OFFSET(Population!$A$4,RandomNumbers!AV55,0),""))</f>
        <v/>
      </c>
      <c r="AW58" s="7" t="str">
        <f>IF(RIGHT(AW$4,LEN(AW$4)-1)*1&gt;NumSamples,"",IF($A58&lt;=SampleSize,OFFSET(Population!$A$4,RandomNumbers!AW55,0),""))</f>
        <v/>
      </c>
      <c r="AX58" s="7" t="str">
        <f>IF(RIGHT(AX$4,LEN(AX$4)-1)*1&gt;NumSamples,"",IF($A58&lt;=SampleSize,OFFSET(Population!$A$4,RandomNumbers!AX55,0),""))</f>
        <v/>
      </c>
      <c r="AY58" s="7" t="str">
        <f>IF(RIGHT(AY$4,LEN(AY$4)-1)*1&gt;NumSamples,"",IF($A58&lt;=SampleSize,OFFSET(Population!$A$4,RandomNumbers!AY55,0),""))</f>
        <v/>
      </c>
      <c r="AZ58" s="7" t="str">
        <f>IF(RIGHT(AZ$4,LEN(AZ$4)-1)*1&gt;NumSamples,"",IF($A58&lt;=SampleSize,OFFSET(Population!$A$4,RandomNumbers!AZ55,0),""))</f>
        <v/>
      </c>
      <c r="BA58" s="7" t="str">
        <f>IF(RIGHT(BA$4,LEN(BA$4)-1)*1&gt;NumSamples,"",IF($A58&lt;=SampleSize,OFFSET(Population!$A$4,RandomNumbers!BA55,0),""))</f>
        <v/>
      </c>
      <c r="BB58" s="7" t="str">
        <f>IF(RIGHT(BB$4,LEN(BB$4)-1)*1&gt;NumSamples,"",IF($A58&lt;=SampleSize,OFFSET(Population!$A$4,RandomNumbers!BB55,0),""))</f>
        <v/>
      </c>
      <c r="BC58" s="7" t="str">
        <f>IF(RIGHT(BC$4,LEN(BC$4)-1)*1&gt;NumSamples,"",IF($A58&lt;=SampleSize,OFFSET(Population!$A$4,RandomNumbers!BC55,0),""))</f>
        <v/>
      </c>
      <c r="BD58" s="7" t="str">
        <f>IF(RIGHT(BD$4,LEN(BD$4)-1)*1&gt;NumSamples,"",IF($A58&lt;=SampleSize,OFFSET(Population!$A$4,RandomNumbers!BD55,0),""))</f>
        <v/>
      </c>
      <c r="BE58" s="7" t="str">
        <f>IF(RIGHT(BE$4,LEN(BE$4)-1)*1&gt;NumSamples,"",IF($A58&lt;=SampleSize,OFFSET(Population!$A$4,RandomNumbers!BE55,0),""))</f>
        <v/>
      </c>
      <c r="BF58" s="7" t="str">
        <f>IF(RIGHT(BF$4,LEN(BF$4)-1)*1&gt;NumSamples,"",IF($A58&lt;=SampleSize,OFFSET(Population!$A$4,RandomNumbers!BF55,0),""))</f>
        <v/>
      </c>
      <c r="BG58" s="7" t="str">
        <f>IF(RIGHT(BG$4,LEN(BG$4)-1)*1&gt;NumSamples,"",IF($A58&lt;=SampleSize,OFFSET(Population!$A$4,RandomNumbers!BG55,0),""))</f>
        <v/>
      </c>
      <c r="BH58" s="7" t="str">
        <f>IF(RIGHT(BH$4,LEN(BH$4)-1)*1&gt;NumSamples,"",IF($A58&lt;=SampleSize,OFFSET(Population!$A$4,RandomNumbers!BH55,0),""))</f>
        <v/>
      </c>
      <c r="BI58" s="7" t="str">
        <f>IF(RIGHT(BI$4,LEN(BI$4)-1)*1&gt;NumSamples,"",IF($A58&lt;=SampleSize,OFFSET(Population!$A$4,RandomNumbers!BI55,0),""))</f>
        <v/>
      </c>
      <c r="BJ58" s="7" t="str">
        <f>IF(RIGHT(BJ$4,LEN(BJ$4)-1)*1&gt;NumSamples,"",IF($A58&lt;=SampleSize,OFFSET(Population!$A$4,RandomNumbers!BJ55,0),""))</f>
        <v/>
      </c>
      <c r="BK58" s="7" t="str">
        <f>IF(RIGHT(BK$4,LEN(BK$4)-1)*1&gt;NumSamples,"",IF($A58&lt;=SampleSize,OFFSET(Population!$A$4,RandomNumbers!BK55,0),""))</f>
        <v/>
      </c>
      <c r="BL58" s="7" t="str">
        <f>IF(RIGHT(BL$4,LEN(BL$4)-1)*1&gt;NumSamples,"",IF($A58&lt;=SampleSize,OFFSET(Population!$A$4,RandomNumbers!BL55,0),""))</f>
        <v/>
      </c>
      <c r="BM58" s="7" t="str">
        <f>IF(RIGHT(BM$4,LEN(BM$4)-1)*1&gt;NumSamples,"",IF($A58&lt;=SampleSize,OFFSET(Population!$A$4,RandomNumbers!BM55,0),""))</f>
        <v/>
      </c>
      <c r="BN58" s="7" t="str">
        <f>IF(RIGHT(BN$4,LEN(BN$4)-1)*1&gt;NumSamples,"",IF($A58&lt;=SampleSize,OFFSET(Population!$A$4,RandomNumbers!BN55,0),""))</f>
        <v/>
      </c>
      <c r="BO58" s="7" t="str">
        <f>IF(RIGHT(BO$4,LEN(BO$4)-1)*1&gt;NumSamples,"",IF($A58&lt;=SampleSize,OFFSET(Population!$A$4,RandomNumbers!BO55,0),""))</f>
        <v/>
      </c>
      <c r="BP58" s="7" t="str">
        <f>IF(RIGHT(BP$4,LEN(BP$4)-1)*1&gt;NumSamples,"",IF($A58&lt;=SampleSize,OFFSET(Population!$A$4,RandomNumbers!BP55,0),""))</f>
        <v/>
      </c>
      <c r="BQ58" s="7" t="str">
        <f>IF(RIGHT(BQ$4,LEN(BQ$4)-1)*1&gt;NumSamples,"",IF($A58&lt;=SampleSize,OFFSET(Population!$A$4,RandomNumbers!BQ55,0),""))</f>
        <v/>
      </c>
      <c r="BR58" s="7" t="str">
        <f>IF(RIGHT(BR$4,LEN(BR$4)-1)*1&gt;NumSamples,"",IF($A58&lt;=SampleSize,OFFSET(Population!$A$4,RandomNumbers!BR55,0),""))</f>
        <v/>
      </c>
      <c r="BS58" s="7" t="str">
        <f>IF(RIGHT(BS$4,LEN(BS$4)-1)*1&gt;NumSamples,"",IF($A58&lt;=SampleSize,OFFSET(Population!$A$4,RandomNumbers!BS55,0),""))</f>
        <v/>
      </c>
      <c r="BT58" s="7" t="str">
        <f>IF(RIGHT(BT$4,LEN(BT$4)-1)*1&gt;NumSamples,"",IF($A58&lt;=SampleSize,OFFSET(Population!$A$4,RandomNumbers!BT55,0),""))</f>
        <v/>
      </c>
      <c r="BU58" s="7" t="str">
        <f>IF(RIGHT(BU$4,LEN(BU$4)-1)*1&gt;NumSamples,"",IF($A58&lt;=SampleSize,OFFSET(Population!$A$4,RandomNumbers!BU55,0),""))</f>
        <v/>
      </c>
      <c r="BV58" s="7" t="str">
        <f>IF(RIGHT(BV$4,LEN(BV$4)-1)*1&gt;NumSamples,"",IF($A58&lt;=SampleSize,OFFSET(Population!$A$4,RandomNumbers!BV55,0),""))</f>
        <v/>
      </c>
      <c r="BW58" s="7" t="str">
        <f>IF(RIGHT(BW$4,LEN(BW$4)-1)*1&gt;NumSamples,"",IF($A58&lt;=SampleSize,OFFSET(Population!$A$4,RandomNumbers!BW55,0),""))</f>
        <v/>
      </c>
      <c r="BX58" s="7" t="str">
        <f>IF(RIGHT(BX$4,LEN(BX$4)-1)*1&gt;NumSamples,"",IF($A58&lt;=SampleSize,OFFSET(Population!$A$4,RandomNumbers!BX55,0),""))</f>
        <v/>
      </c>
      <c r="BY58" s="7" t="str">
        <f>IF(RIGHT(BY$4,LEN(BY$4)-1)*1&gt;NumSamples,"",IF($A58&lt;=SampleSize,OFFSET(Population!$A$4,RandomNumbers!BY55,0),""))</f>
        <v/>
      </c>
      <c r="BZ58" s="7" t="str">
        <f>IF(RIGHT(BZ$4,LEN(BZ$4)-1)*1&gt;NumSamples,"",IF($A58&lt;=SampleSize,OFFSET(Population!$A$4,RandomNumbers!BZ55,0),""))</f>
        <v/>
      </c>
      <c r="CA58" s="7" t="str">
        <f>IF(RIGHT(CA$4,LEN(CA$4)-1)*1&gt;NumSamples,"",IF($A58&lt;=SampleSize,OFFSET(Population!$A$4,RandomNumbers!CA55,0),""))</f>
        <v/>
      </c>
      <c r="CB58" s="7" t="str">
        <f>IF(RIGHT(CB$4,LEN(CB$4)-1)*1&gt;NumSamples,"",IF($A58&lt;=SampleSize,OFFSET(Population!$A$4,RandomNumbers!CB55,0),""))</f>
        <v/>
      </c>
      <c r="CC58" s="7" t="str">
        <f>IF(RIGHT(CC$4,LEN(CC$4)-1)*1&gt;NumSamples,"",IF($A58&lt;=SampleSize,OFFSET(Population!$A$4,RandomNumbers!CC55,0),""))</f>
        <v/>
      </c>
      <c r="CD58" s="7" t="str">
        <f>IF(RIGHT(CD$4,LEN(CD$4)-1)*1&gt;NumSamples,"",IF($A58&lt;=SampleSize,OFFSET(Population!$A$4,RandomNumbers!CD55,0),""))</f>
        <v/>
      </c>
      <c r="CE58" s="7" t="str">
        <f>IF(RIGHT(CE$4,LEN(CE$4)-1)*1&gt;NumSamples,"",IF($A58&lt;=SampleSize,OFFSET(Population!$A$4,RandomNumbers!CE55,0),""))</f>
        <v/>
      </c>
      <c r="CF58" s="7" t="str">
        <f>IF(RIGHT(CF$4,LEN(CF$4)-1)*1&gt;NumSamples,"",IF($A58&lt;=SampleSize,OFFSET(Population!$A$4,RandomNumbers!CF55,0),""))</f>
        <v/>
      </c>
      <c r="CG58" s="7" t="str">
        <f>IF(RIGHT(CG$4,LEN(CG$4)-1)*1&gt;NumSamples,"",IF($A58&lt;=SampleSize,OFFSET(Population!$A$4,RandomNumbers!CG55,0),""))</f>
        <v/>
      </c>
      <c r="CH58" s="7" t="str">
        <f>IF(RIGHT(CH$4,LEN(CH$4)-1)*1&gt;NumSamples,"",IF($A58&lt;=SampleSize,OFFSET(Population!$A$4,RandomNumbers!CH55,0),""))</f>
        <v/>
      </c>
      <c r="CI58" s="7" t="str">
        <f>IF(RIGHT(CI$4,LEN(CI$4)-1)*1&gt;NumSamples,"",IF($A58&lt;=SampleSize,OFFSET(Population!$A$4,RandomNumbers!CI55,0),""))</f>
        <v/>
      </c>
      <c r="CJ58" s="7" t="str">
        <f>IF(RIGHT(CJ$4,LEN(CJ$4)-1)*1&gt;NumSamples,"",IF($A58&lt;=SampleSize,OFFSET(Population!$A$4,RandomNumbers!CJ55,0),""))</f>
        <v/>
      </c>
      <c r="CK58" s="7" t="str">
        <f>IF(RIGHT(CK$4,LEN(CK$4)-1)*1&gt;NumSamples,"",IF($A58&lt;=SampleSize,OFFSET(Population!$A$4,RandomNumbers!CK55,0),""))</f>
        <v/>
      </c>
      <c r="CL58" s="7" t="str">
        <f>IF(RIGHT(CL$4,LEN(CL$4)-1)*1&gt;NumSamples,"",IF($A58&lt;=SampleSize,OFFSET(Population!$A$4,RandomNumbers!CL55,0),""))</f>
        <v/>
      </c>
      <c r="CM58" s="7" t="str">
        <f>IF(RIGHT(CM$4,LEN(CM$4)-1)*1&gt;NumSamples,"",IF($A58&lt;=SampleSize,OFFSET(Population!$A$4,RandomNumbers!CM55,0),""))</f>
        <v/>
      </c>
      <c r="CN58" s="7" t="str">
        <f>IF(RIGHT(CN$4,LEN(CN$4)-1)*1&gt;NumSamples,"",IF($A58&lt;=SampleSize,OFFSET(Population!$A$4,RandomNumbers!CN55,0),""))</f>
        <v/>
      </c>
      <c r="CO58" s="7" t="str">
        <f>IF(RIGHT(CO$4,LEN(CO$4)-1)*1&gt;NumSamples,"",IF($A58&lt;=SampleSize,OFFSET(Population!$A$4,RandomNumbers!CO55,0),""))</f>
        <v/>
      </c>
      <c r="CP58" s="7" t="str">
        <f>IF(RIGHT(CP$4,LEN(CP$4)-1)*1&gt;NumSamples,"",IF($A58&lt;=SampleSize,OFFSET(Population!$A$4,RandomNumbers!CP55,0),""))</f>
        <v/>
      </c>
      <c r="CQ58" s="7" t="str">
        <f>IF(RIGHT(CQ$4,LEN(CQ$4)-1)*1&gt;NumSamples,"",IF($A58&lt;=SampleSize,OFFSET(Population!$A$4,RandomNumbers!CQ55,0),""))</f>
        <v/>
      </c>
      <c r="CR58" s="7" t="str">
        <f>IF(RIGHT(CR$4,LEN(CR$4)-1)*1&gt;NumSamples,"",IF($A58&lt;=SampleSize,OFFSET(Population!$A$4,RandomNumbers!CR55,0),""))</f>
        <v/>
      </c>
      <c r="CS58" s="7" t="str">
        <f>IF(RIGHT(CS$4,LEN(CS$4)-1)*1&gt;NumSamples,"",IF($A58&lt;=SampleSize,OFFSET(Population!$A$4,RandomNumbers!CS55,0),""))</f>
        <v/>
      </c>
      <c r="CT58" s="7" t="str">
        <f>IF(RIGHT(CT$4,LEN(CT$4)-1)*1&gt;NumSamples,"",IF($A58&lt;=SampleSize,OFFSET(Population!$A$4,RandomNumbers!CT55,0),""))</f>
        <v/>
      </c>
      <c r="CU58" s="7" t="str">
        <f>IF(RIGHT(CU$4,LEN(CU$4)-1)*1&gt;NumSamples,"",IF($A58&lt;=SampleSize,OFFSET(Population!$A$4,RandomNumbers!CU55,0),""))</f>
        <v/>
      </c>
      <c r="CV58" s="7" t="str">
        <f>IF(RIGHT(CV$4,LEN(CV$4)-1)*1&gt;NumSamples,"",IF($A58&lt;=SampleSize,OFFSET(Population!$A$4,RandomNumbers!CV55,0),""))</f>
        <v/>
      </c>
      <c r="CW58" s="7" t="str">
        <f>IF(RIGHT(CW$4,LEN(CW$4)-1)*1&gt;NumSamples,"",IF($A58&lt;=SampleSize,OFFSET(Population!$A$4,RandomNumbers!CW55,0),""))</f>
        <v/>
      </c>
    </row>
    <row r="59" ht="14.25" customHeight="1">
      <c r="A59" s="7">
        <v>55.0</v>
      </c>
      <c r="B59" s="7" t="str">
        <f>IF(RIGHT(B$4,LEN(B$4)-1)*1&gt;NumSamples,"",IF($A59&lt;=SampleSize,OFFSET(Population!$A$4,RandomNumbers!B56,0),""))</f>
        <v/>
      </c>
      <c r="C59" s="7" t="str">
        <f>IF(RIGHT(C$4,LEN(C$4)-1)*1&gt;NumSamples,"",IF($A59&lt;=SampleSize,OFFSET(Population!$A$4,RandomNumbers!C56,0),""))</f>
        <v/>
      </c>
      <c r="D59" s="7" t="str">
        <f>IF(RIGHT(D$4,LEN(D$4)-1)*1&gt;NumSamples,"",IF($A59&lt;=SampleSize,OFFSET(Population!$A$4,RandomNumbers!D56,0),""))</f>
        <v/>
      </c>
      <c r="E59" s="7" t="str">
        <f>IF(RIGHT(E$4,LEN(E$4)-1)*1&gt;NumSamples,"",IF($A59&lt;=SampleSize,OFFSET(Population!$A$4,RandomNumbers!E56,0),""))</f>
        <v/>
      </c>
      <c r="F59" s="7" t="str">
        <f>IF(RIGHT(F$4,LEN(F$4)-1)*1&gt;NumSamples,"",IF($A59&lt;=SampleSize,OFFSET(Population!$A$4,RandomNumbers!F56,0),""))</f>
        <v/>
      </c>
      <c r="G59" s="7" t="str">
        <f>IF(RIGHT(G$4,LEN(G$4)-1)*1&gt;NumSamples,"",IF($A59&lt;=SampleSize,OFFSET(Population!$A$4,RandomNumbers!G56,0),""))</f>
        <v/>
      </c>
      <c r="H59" s="7" t="str">
        <f>IF(RIGHT(H$4,LEN(H$4)-1)*1&gt;NumSamples,"",IF($A59&lt;=SampleSize,OFFSET(Population!$A$4,RandomNumbers!H56,0),""))</f>
        <v/>
      </c>
      <c r="I59" s="7" t="str">
        <f>IF(RIGHT(I$4,LEN(I$4)-1)*1&gt;NumSamples,"",IF($A59&lt;=SampleSize,OFFSET(Population!$A$4,RandomNumbers!I56,0),""))</f>
        <v/>
      </c>
      <c r="J59" s="7" t="str">
        <f>IF(RIGHT(J$4,LEN(J$4)-1)*1&gt;NumSamples,"",IF($A59&lt;=SampleSize,OFFSET(Population!$A$4,RandomNumbers!J56,0),""))</f>
        <v/>
      </c>
      <c r="K59" s="7" t="str">
        <f>IF(RIGHT(K$4,LEN(K$4)-1)*1&gt;NumSamples,"",IF($A59&lt;=SampleSize,OFFSET(Population!$A$4,RandomNumbers!K56,0),""))</f>
        <v/>
      </c>
      <c r="L59" s="7" t="str">
        <f>IF(RIGHT(L$4,LEN(L$4)-1)*1&gt;NumSamples,"",IF($A59&lt;=SampleSize,OFFSET(Population!$A$4,RandomNumbers!L56,0),""))</f>
        <v/>
      </c>
      <c r="M59" s="7" t="str">
        <f>IF(RIGHT(M$4,LEN(M$4)-1)*1&gt;NumSamples,"",IF($A59&lt;=SampleSize,OFFSET(Population!$A$4,RandomNumbers!M56,0),""))</f>
        <v/>
      </c>
      <c r="N59" s="7" t="str">
        <f>IF(RIGHT(N$4,LEN(N$4)-1)*1&gt;NumSamples,"",IF($A59&lt;=SampleSize,OFFSET(Population!$A$4,RandomNumbers!N56,0),""))</f>
        <v/>
      </c>
      <c r="O59" s="7" t="str">
        <f>IF(RIGHT(O$4,LEN(O$4)-1)*1&gt;NumSamples,"",IF($A59&lt;=SampleSize,OFFSET(Population!$A$4,RandomNumbers!O56,0),""))</f>
        <v/>
      </c>
      <c r="P59" s="7" t="str">
        <f>IF(RIGHT(P$4,LEN(P$4)-1)*1&gt;NumSamples,"",IF($A59&lt;=SampleSize,OFFSET(Population!$A$4,RandomNumbers!P56,0),""))</f>
        <v/>
      </c>
      <c r="Q59" s="7" t="str">
        <f>IF(RIGHT(Q$4,LEN(Q$4)-1)*1&gt;NumSamples,"",IF($A59&lt;=SampleSize,OFFSET(Population!$A$4,RandomNumbers!Q56,0),""))</f>
        <v/>
      </c>
      <c r="R59" s="7" t="str">
        <f>IF(RIGHT(R$4,LEN(R$4)-1)*1&gt;NumSamples,"",IF($A59&lt;=SampleSize,OFFSET(Population!$A$4,RandomNumbers!R56,0),""))</f>
        <v/>
      </c>
      <c r="S59" s="7" t="str">
        <f>IF(RIGHT(S$4,LEN(S$4)-1)*1&gt;NumSamples,"",IF($A59&lt;=SampleSize,OFFSET(Population!$A$4,RandomNumbers!S56,0),""))</f>
        <v/>
      </c>
      <c r="T59" s="7" t="str">
        <f>IF(RIGHT(T$4,LEN(T$4)-1)*1&gt;NumSamples,"",IF($A59&lt;=SampleSize,OFFSET(Population!$A$4,RandomNumbers!T56,0),""))</f>
        <v/>
      </c>
      <c r="U59" s="7" t="str">
        <f>IF(RIGHT(U$4,LEN(U$4)-1)*1&gt;NumSamples,"",IF($A59&lt;=SampleSize,OFFSET(Population!$A$4,RandomNumbers!U56,0),""))</f>
        <v/>
      </c>
      <c r="V59" s="7" t="str">
        <f>IF(RIGHT(V$4,LEN(V$4)-1)*1&gt;NumSamples,"",IF($A59&lt;=SampleSize,OFFSET(Population!$A$4,RandomNumbers!V56,0),""))</f>
        <v/>
      </c>
      <c r="W59" s="7" t="str">
        <f>IF(RIGHT(W$4,LEN(W$4)-1)*1&gt;NumSamples,"",IF($A59&lt;=SampleSize,OFFSET(Population!$A$4,RandomNumbers!W56,0),""))</f>
        <v/>
      </c>
      <c r="X59" s="7" t="str">
        <f>IF(RIGHT(X$4,LEN(X$4)-1)*1&gt;NumSamples,"",IF($A59&lt;=SampleSize,OFFSET(Population!$A$4,RandomNumbers!X56,0),""))</f>
        <v/>
      </c>
      <c r="Y59" s="7" t="str">
        <f>IF(RIGHT(Y$4,LEN(Y$4)-1)*1&gt;NumSamples,"",IF($A59&lt;=SampleSize,OFFSET(Population!$A$4,RandomNumbers!Y56,0),""))</f>
        <v/>
      </c>
      <c r="Z59" s="7" t="str">
        <f>IF(RIGHT(Z$4,LEN(Z$4)-1)*1&gt;NumSamples,"",IF($A59&lt;=SampleSize,OFFSET(Population!$A$4,RandomNumbers!Z56,0),""))</f>
        <v/>
      </c>
      <c r="AA59" s="7" t="str">
        <f>IF(RIGHT(AA$4,LEN(AA$4)-1)*1&gt;NumSamples,"",IF($A59&lt;=SampleSize,OFFSET(Population!$A$4,RandomNumbers!AA56,0),""))</f>
        <v/>
      </c>
      <c r="AB59" s="7" t="str">
        <f>IF(RIGHT(AB$4,LEN(AB$4)-1)*1&gt;NumSamples,"",IF($A59&lt;=SampleSize,OFFSET(Population!$A$4,RandomNumbers!AB56,0),""))</f>
        <v/>
      </c>
      <c r="AC59" s="7" t="str">
        <f>IF(RIGHT(AC$4,LEN(AC$4)-1)*1&gt;NumSamples,"",IF($A59&lt;=SampleSize,OFFSET(Population!$A$4,RandomNumbers!AC56,0),""))</f>
        <v/>
      </c>
      <c r="AD59" s="7" t="str">
        <f>IF(RIGHT(AD$4,LEN(AD$4)-1)*1&gt;NumSamples,"",IF($A59&lt;=SampleSize,OFFSET(Population!$A$4,RandomNumbers!AD56,0),""))</f>
        <v/>
      </c>
      <c r="AE59" s="7" t="str">
        <f>IF(RIGHT(AE$4,LEN(AE$4)-1)*1&gt;NumSamples,"",IF($A59&lt;=SampleSize,OFFSET(Population!$A$4,RandomNumbers!AE56,0),""))</f>
        <v/>
      </c>
      <c r="AF59" s="7" t="str">
        <f>IF(RIGHT(AF$4,LEN(AF$4)-1)*1&gt;NumSamples,"",IF($A59&lt;=SampleSize,OFFSET(Population!$A$4,RandomNumbers!AF56,0),""))</f>
        <v/>
      </c>
      <c r="AG59" s="7" t="str">
        <f>IF(RIGHT(AG$4,LEN(AG$4)-1)*1&gt;NumSamples,"",IF($A59&lt;=SampleSize,OFFSET(Population!$A$4,RandomNumbers!AG56,0),""))</f>
        <v/>
      </c>
      <c r="AH59" s="7" t="str">
        <f>IF(RIGHT(AH$4,LEN(AH$4)-1)*1&gt;NumSamples,"",IF($A59&lt;=SampleSize,OFFSET(Population!$A$4,RandomNumbers!AH56,0),""))</f>
        <v/>
      </c>
      <c r="AI59" s="7" t="str">
        <f>IF(RIGHT(AI$4,LEN(AI$4)-1)*1&gt;NumSamples,"",IF($A59&lt;=SampleSize,OFFSET(Population!$A$4,RandomNumbers!AI56,0),""))</f>
        <v/>
      </c>
      <c r="AJ59" s="7" t="str">
        <f>IF(RIGHT(AJ$4,LEN(AJ$4)-1)*1&gt;NumSamples,"",IF($A59&lt;=SampleSize,OFFSET(Population!$A$4,RandomNumbers!AJ56,0),""))</f>
        <v/>
      </c>
      <c r="AK59" s="7" t="str">
        <f>IF(RIGHT(AK$4,LEN(AK$4)-1)*1&gt;NumSamples,"",IF($A59&lt;=SampleSize,OFFSET(Population!$A$4,RandomNumbers!AK56,0),""))</f>
        <v/>
      </c>
      <c r="AL59" s="7" t="str">
        <f>IF(RIGHT(AL$4,LEN(AL$4)-1)*1&gt;NumSamples,"",IF($A59&lt;=SampleSize,OFFSET(Population!$A$4,RandomNumbers!AL56,0),""))</f>
        <v/>
      </c>
      <c r="AM59" s="7" t="str">
        <f>IF(RIGHT(AM$4,LEN(AM$4)-1)*1&gt;NumSamples,"",IF($A59&lt;=SampleSize,OFFSET(Population!$A$4,RandomNumbers!AM56,0),""))</f>
        <v/>
      </c>
      <c r="AN59" s="7" t="str">
        <f>IF(RIGHT(AN$4,LEN(AN$4)-1)*1&gt;NumSamples,"",IF($A59&lt;=SampleSize,OFFSET(Population!$A$4,RandomNumbers!AN56,0),""))</f>
        <v/>
      </c>
      <c r="AO59" s="7" t="str">
        <f>IF(RIGHT(AO$4,LEN(AO$4)-1)*1&gt;NumSamples,"",IF($A59&lt;=SampleSize,OFFSET(Population!$A$4,RandomNumbers!AO56,0),""))</f>
        <v/>
      </c>
      <c r="AP59" s="7" t="str">
        <f>IF(RIGHT(AP$4,LEN(AP$4)-1)*1&gt;NumSamples,"",IF($A59&lt;=SampleSize,OFFSET(Population!$A$4,RandomNumbers!AP56,0),""))</f>
        <v/>
      </c>
      <c r="AQ59" s="7" t="str">
        <f>IF(RIGHT(AQ$4,LEN(AQ$4)-1)*1&gt;NumSamples,"",IF($A59&lt;=SampleSize,OFFSET(Population!$A$4,RandomNumbers!AQ56,0),""))</f>
        <v/>
      </c>
      <c r="AR59" s="7" t="str">
        <f>IF(RIGHT(AR$4,LEN(AR$4)-1)*1&gt;NumSamples,"",IF($A59&lt;=SampleSize,OFFSET(Population!$A$4,RandomNumbers!AR56,0),""))</f>
        <v/>
      </c>
      <c r="AS59" s="7" t="str">
        <f>IF(RIGHT(AS$4,LEN(AS$4)-1)*1&gt;NumSamples,"",IF($A59&lt;=SampleSize,OFFSET(Population!$A$4,RandomNumbers!AS56,0),""))</f>
        <v/>
      </c>
      <c r="AT59" s="7" t="str">
        <f>IF(RIGHT(AT$4,LEN(AT$4)-1)*1&gt;NumSamples,"",IF($A59&lt;=SampleSize,OFFSET(Population!$A$4,RandomNumbers!AT56,0),""))</f>
        <v/>
      </c>
      <c r="AU59" s="7" t="str">
        <f>IF(RIGHT(AU$4,LEN(AU$4)-1)*1&gt;NumSamples,"",IF($A59&lt;=SampleSize,OFFSET(Population!$A$4,RandomNumbers!AU56,0),""))</f>
        <v/>
      </c>
      <c r="AV59" s="7" t="str">
        <f>IF(RIGHT(AV$4,LEN(AV$4)-1)*1&gt;NumSamples,"",IF($A59&lt;=SampleSize,OFFSET(Population!$A$4,RandomNumbers!AV56,0),""))</f>
        <v/>
      </c>
      <c r="AW59" s="7" t="str">
        <f>IF(RIGHT(AW$4,LEN(AW$4)-1)*1&gt;NumSamples,"",IF($A59&lt;=SampleSize,OFFSET(Population!$A$4,RandomNumbers!AW56,0),""))</f>
        <v/>
      </c>
      <c r="AX59" s="7" t="str">
        <f>IF(RIGHT(AX$4,LEN(AX$4)-1)*1&gt;NumSamples,"",IF($A59&lt;=SampleSize,OFFSET(Population!$A$4,RandomNumbers!AX56,0),""))</f>
        <v/>
      </c>
      <c r="AY59" s="7" t="str">
        <f>IF(RIGHT(AY$4,LEN(AY$4)-1)*1&gt;NumSamples,"",IF($A59&lt;=SampleSize,OFFSET(Population!$A$4,RandomNumbers!AY56,0),""))</f>
        <v/>
      </c>
      <c r="AZ59" s="7" t="str">
        <f>IF(RIGHT(AZ$4,LEN(AZ$4)-1)*1&gt;NumSamples,"",IF($A59&lt;=SampleSize,OFFSET(Population!$A$4,RandomNumbers!AZ56,0),""))</f>
        <v/>
      </c>
      <c r="BA59" s="7" t="str">
        <f>IF(RIGHT(BA$4,LEN(BA$4)-1)*1&gt;NumSamples,"",IF($A59&lt;=SampleSize,OFFSET(Population!$A$4,RandomNumbers!BA56,0),""))</f>
        <v/>
      </c>
      <c r="BB59" s="7" t="str">
        <f>IF(RIGHT(BB$4,LEN(BB$4)-1)*1&gt;NumSamples,"",IF($A59&lt;=SampleSize,OFFSET(Population!$A$4,RandomNumbers!BB56,0),""))</f>
        <v/>
      </c>
      <c r="BC59" s="7" t="str">
        <f>IF(RIGHT(BC$4,LEN(BC$4)-1)*1&gt;NumSamples,"",IF($A59&lt;=SampleSize,OFFSET(Population!$A$4,RandomNumbers!BC56,0),""))</f>
        <v/>
      </c>
      <c r="BD59" s="7" t="str">
        <f>IF(RIGHT(BD$4,LEN(BD$4)-1)*1&gt;NumSamples,"",IF($A59&lt;=SampleSize,OFFSET(Population!$A$4,RandomNumbers!BD56,0),""))</f>
        <v/>
      </c>
      <c r="BE59" s="7" t="str">
        <f>IF(RIGHT(BE$4,LEN(BE$4)-1)*1&gt;NumSamples,"",IF($A59&lt;=SampleSize,OFFSET(Population!$A$4,RandomNumbers!BE56,0),""))</f>
        <v/>
      </c>
      <c r="BF59" s="7" t="str">
        <f>IF(RIGHT(BF$4,LEN(BF$4)-1)*1&gt;NumSamples,"",IF($A59&lt;=SampleSize,OFFSET(Population!$A$4,RandomNumbers!BF56,0),""))</f>
        <v/>
      </c>
      <c r="BG59" s="7" t="str">
        <f>IF(RIGHT(BG$4,LEN(BG$4)-1)*1&gt;NumSamples,"",IF($A59&lt;=SampleSize,OFFSET(Population!$A$4,RandomNumbers!BG56,0),""))</f>
        <v/>
      </c>
      <c r="BH59" s="7" t="str">
        <f>IF(RIGHT(BH$4,LEN(BH$4)-1)*1&gt;NumSamples,"",IF($A59&lt;=SampleSize,OFFSET(Population!$A$4,RandomNumbers!BH56,0),""))</f>
        <v/>
      </c>
      <c r="BI59" s="7" t="str">
        <f>IF(RIGHT(BI$4,LEN(BI$4)-1)*1&gt;NumSamples,"",IF($A59&lt;=SampleSize,OFFSET(Population!$A$4,RandomNumbers!BI56,0),""))</f>
        <v/>
      </c>
      <c r="BJ59" s="7" t="str">
        <f>IF(RIGHT(BJ$4,LEN(BJ$4)-1)*1&gt;NumSamples,"",IF($A59&lt;=SampleSize,OFFSET(Population!$A$4,RandomNumbers!BJ56,0),""))</f>
        <v/>
      </c>
      <c r="BK59" s="7" t="str">
        <f>IF(RIGHT(BK$4,LEN(BK$4)-1)*1&gt;NumSamples,"",IF($A59&lt;=SampleSize,OFFSET(Population!$A$4,RandomNumbers!BK56,0),""))</f>
        <v/>
      </c>
      <c r="BL59" s="7" t="str">
        <f>IF(RIGHT(BL$4,LEN(BL$4)-1)*1&gt;NumSamples,"",IF($A59&lt;=SampleSize,OFFSET(Population!$A$4,RandomNumbers!BL56,0),""))</f>
        <v/>
      </c>
      <c r="BM59" s="7" t="str">
        <f>IF(RIGHT(BM$4,LEN(BM$4)-1)*1&gt;NumSamples,"",IF($A59&lt;=SampleSize,OFFSET(Population!$A$4,RandomNumbers!BM56,0),""))</f>
        <v/>
      </c>
      <c r="BN59" s="7" t="str">
        <f>IF(RIGHT(BN$4,LEN(BN$4)-1)*1&gt;NumSamples,"",IF($A59&lt;=SampleSize,OFFSET(Population!$A$4,RandomNumbers!BN56,0),""))</f>
        <v/>
      </c>
      <c r="BO59" s="7" t="str">
        <f>IF(RIGHT(BO$4,LEN(BO$4)-1)*1&gt;NumSamples,"",IF($A59&lt;=SampleSize,OFFSET(Population!$A$4,RandomNumbers!BO56,0),""))</f>
        <v/>
      </c>
      <c r="BP59" s="7" t="str">
        <f>IF(RIGHT(BP$4,LEN(BP$4)-1)*1&gt;NumSamples,"",IF($A59&lt;=SampleSize,OFFSET(Population!$A$4,RandomNumbers!BP56,0),""))</f>
        <v/>
      </c>
      <c r="BQ59" s="7" t="str">
        <f>IF(RIGHT(BQ$4,LEN(BQ$4)-1)*1&gt;NumSamples,"",IF($A59&lt;=SampleSize,OFFSET(Population!$A$4,RandomNumbers!BQ56,0),""))</f>
        <v/>
      </c>
      <c r="BR59" s="7" t="str">
        <f>IF(RIGHT(BR$4,LEN(BR$4)-1)*1&gt;NumSamples,"",IF($A59&lt;=SampleSize,OFFSET(Population!$A$4,RandomNumbers!BR56,0),""))</f>
        <v/>
      </c>
      <c r="BS59" s="7" t="str">
        <f>IF(RIGHT(BS$4,LEN(BS$4)-1)*1&gt;NumSamples,"",IF($A59&lt;=SampleSize,OFFSET(Population!$A$4,RandomNumbers!BS56,0),""))</f>
        <v/>
      </c>
      <c r="BT59" s="7" t="str">
        <f>IF(RIGHT(BT$4,LEN(BT$4)-1)*1&gt;NumSamples,"",IF($A59&lt;=SampleSize,OFFSET(Population!$A$4,RandomNumbers!BT56,0),""))</f>
        <v/>
      </c>
      <c r="BU59" s="7" t="str">
        <f>IF(RIGHT(BU$4,LEN(BU$4)-1)*1&gt;NumSamples,"",IF($A59&lt;=SampleSize,OFFSET(Population!$A$4,RandomNumbers!BU56,0),""))</f>
        <v/>
      </c>
      <c r="BV59" s="7" t="str">
        <f>IF(RIGHT(BV$4,LEN(BV$4)-1)*1&gt;NumSamples,"",IF($A59&lt;=SampleSize,OFFSET(Population!$A$4,RandomNumbers!BV56,0),""))</f>
        <v/>
      </c>
      <c r="BW59" s="7" t="str">
        <f>IF(RIGHT(BW$4,LEN(BW$4)-1)*1&gt;NumSamples,"",IF($A59&lt;=SampleSize,OFFSET(Population!$A$4,RandomNumbers!BW56,0),""))</f>
        <v/>
      </c>
      <c r="BX59" s="7" t="str">
        <f>IF(RIGHT(BX$4,LEN(BX$4)-1)*1&gt;NumSamples,"",IF($A59&lt;=SampleSize,OFFSET(Population!$A$4,RandomNumbers!BX56,0),""))</f>
        <v/>
      </c>
      <c r="BY59" s="7" t="str">
        <f>IF(RIGHT(BY$4,LEN(BY$4)-1)*1&gt;NumSamples,"",IF($A59&lt;=SampleSize,OFFSET(Population!$A$4,RandomNumbers!BY56,0),""))</f>
        <v/>
      </c>
      <c r="BZ59" s="7" t="str">
        <f>IF(RIGHT(BZ$4,LEN(BZ$4)-1)*1&gt;NumSamples,"",IF($A59&lt;=SampleSize,OFFSET(Population!$A$4,RandomNumbers!BZ56,0),""))</f>
        <v/>
      </c>
      <c r="CA59" s="7" t="str">
        <f>IF(RIGHT(CA$4,LEN(CA$4)-1)*1&gt;NumSamples,"",IF($A59&lt;=SampleSize,OFFSET(Population!$A$4,RandomNumbers!CA56,0),""))</f>
        <v/>
      </c>
      <c r="CB59" s="7" t="str">
        <f>IF(RIGHT(CB$4,LEN(CB$4)-1)*1&gt;NumSamples,"",IF($A59&lt;=SampleSize,OFFSET(Population!$A$4,RandomNumbers!CB56,0),""))</f>
        <v/>
      </c>
      <c r="CC59" s="7" t="str">
        <f>IF(RIGHT(CC$4,LEN(CC$4)-1)*1&gt;NumSamples,"",IF($A59&lt;=SampleSize,OFFSET(Population!$A$4,RandomNumbers!CC56,0),""))</f>
        <v/>
      </c>
      <c r="CD59" s="7" t="str">
        <f>IF(RIGHT(CD$4,LEN(CD$4)-1)*1&gt;NumSamples,"",IF($A59&lt;=SampleSize,OFFSET(Population!$A$4,RandomNumbers!CD56,0),""))</f>
        <v/>
      </c>
      <c r="CE59" s="7" t="str">
        <f>IF(RIGHT(CE$4,LEN(CE$4)-1)*1&gt;NumSamples,"",IF($A59&lt;=SampleSize,OFFSET(Population!$A$4,RandomNumbers!CE56,0),""))</f>
        <v/>
      </c>
      <c r="CF59" s="7" t="str">
        <f>IF(RIGHT(CF$4,LEN(CF$4)-1)*1&gt;NumSamples,"",IF($A59&lt;=SampleSize,OFFSET(Population!$A$4,RandomNumbers!CF56,0),""))</f>
        <v/>
      </c>
      <c r="CG59" s="7" t="str">
        <f>IF(RIGHT(CG$4,LEN(CG$4)-1)*1&gt;NumSamples,"",IF($A59&lt;=SampleSize,OFFSET(Population!$A$4,RandomNumbers!CG56,0),""))</f>
        <v/>
      </c>
      <c r="CH59" s="7" t="str">
        <f>IF(RIGHT(CH$4,LEN(CH$4)-1)*1&gt;NumSamples,"",IF($A59&lt;=SampleSize,OFFSET(Population!$A$4,RandomNumbers!CH56,0),""))</f>
        <v/>
      </c>
      <c r="CI59" s="7" t="str">
        <f>IF(RIGHT(CI$4,LEN(CI$4)-1)*1&gt;NumSamples,"",IF($A59&lt;=SampleSize,OFFSET(Population!$A$4,RandomNumbers!CI56,0),""))</f>
        <v/>
      </c>
      <c r="CJ59" s="7" t="str">
        <f>IF(RIGHT(CJ$4,LEN(CJ$4)-1)*1&gt;NumSamples,"",IF($A59&lt;=SampleSize,OFFSET(Population!$A$4,RandomNumbers!CJ56,0),""))</f>
        <v/>
      </c>
      <c r="CK59" s="7" t="str">
        <f>IF(RIGHT(CK$4,LEN(CK$4)-1)*1&gt;NumSamples,"",IF($A59&lt;=SampleSize,OFFSET(Population!$A$4,RandomNumbers!CK56,0),""))</f>
        <v/>
      </c>
      <c r="CL59" s="7" t="str">
        <f>IF(RIGHT(CL$4,LEN(CL$4)-1)*1&gt;NumSamples,"",IF($A59&lt;=SampleSize,OFFSET(Population!$A$4,RandomNumbers!CL56,0),""))</f>
        <v/>
      </c>
      <c r="CM59" s="7" t="str">
        <f>IF(RIGHT(CM$4,LEN(CM$4)-1)*1&gt;NumSamples,"",IF($A59&lt;=SampleSize,OFFSET(Population!$A$4,RandomNumbers!CM56,0),""))</f>
        <v/>
      </c>
      <c r="CN59" s="7" t="str">
        <f>IF(RIGHT(CN$4,LEN(CN$4)-1)*1&gt;NumSamples,"",IF($A59&lt;=SampleSize,OFFSET(Population!$A$4,RandomNumbers!CN56,0),""))</f>
        <v/>
      </c>
      <c r="CO59" s="7" t="str">
        <f>IF(RIGHT(CO$4,LEN(CO$4)-1)*1&gt;NumSamples,"",IF($A59&lt;=SampleSize,OFFSET(Population!$A$4,RandomNumbers!CO56,0),""))</f>
        <v/>
      </c>
      <c r="CP59" s="7" t="str">
        <f>IF(RIGHT(CP$4,LEN(CP$4)-1)*1&gt;NumSamples,"",IF($A59&lt;=SampleSize,OFFSET(Population!$A$4,RandomNumbers!CP56,0),""))</f>
        <v/>
      </c>
      <c r="CQ59" s="7" t="str">
        <f>IF(RIGHT(CQ$4,LEN(CQ$4)-1)*1&gt;NumSamples,"",IF($A59&lt;=SampleSize,OFFSET(Population!$A$4,RandomNumbers!CQ56,0),""))</f>
        <v/>
      </c>
      <c r="CR59" s="7" t="str">
        <f>IF(RIGHT(CR$4,LEN(CR$4)-1)*1&gt;NumSamples,"",IF($A59&lt;=SampleSize,OFFSET(Population!$A$4,RandomNumbers!CR56,0),""))</f>
        <v/>
      </c>
      <c r="CS59" s="7" t="str">
        <f>IF(RIGHT(CS$4,LEN(CS$4)-1)*1&gt;NumSamples,"",IF($A59&lt;=SampleSize,OFFSET(Population!$A$4,RandomNumbers!CS56,0),""))</f>
        <v/>
      </c>
      <c r="CT59" s="7" t="str">
        <f>IF(RIGHT(CT$4,LEN(CT$4)-1)*1&gt;NumSamples,"",IF($A59&lt;=SampleSize,OFFSET(Population!$A$4,RandomNumbers!CT56,0),""))</f>
        <v/>
      </c>
      <c r="CU59" s="7" t="str">
        <f>IF(RIGHT(CU$4,LEN(CU$4)-1)*1&gt;NumSamples,"",IF($A59&lt;=SampleSize,OFFSET(Population!$A$4,RandomNumbers!CU56,0),""))</f>
        <v/>
      </c>
      <c r="CV59" s="7" t="str">
        <f>IF(RIGHT(CV$4,LEN(CV$4)-1)*1&gt;NumSamples,"",IF($A59&lt;=SampleSize,OFFSET(Population!$A$4,RandomNumbers!CV56,0),""))</f>
        <v/>
      </c>
      <c r="CW59" s="7" t="str">
        <f>IF(RIGHT(CW$4,LEN(CW$4)-1)*1&gt;NumSamples,"",IF($A59&lt;=SampleSize,OFFSET(Population!$A$4,RandomNumbers!CW56,0),""))</f>
        <v/>
      </c>
    </row>
    <row r="60" ht="14.25" customHeight="1">
      <c r="A60" s="7">
        <v>56.0</v>
      </c>
      <c r="B60" s="7" t="str">
        <f>IF(RIGHT(B$4,LEN(B$4)-1)*1&gt;NumSamples,"",IF($A60&lt;=SampleSize,OFFSET(Population!$A$4,RandomNumbers!B57,0),""))</f>
        <v/>
      </c>
      <c r="C60" s="7" t="str">
        <f>IF(RIGHT(C$4,LEN(C$4)-1)*1&gt;NumSamples,"",IF($A60&lt;=SampleSize,OFFSET(Population!$A$4,RandomNumbers!C57,0),""))</f>
        <v/>
      </c>
      <c r="D60" s="7" t="str">
        <f>IF(RIGHT(D$4,LEN(D$4)-1)*1&gt;NumSamples,"",IF($A60&lt;=SampleSize,OFFSET(Population!$A$4,RandomNumbers!D57,0),""))</f>
        <v/>
      </c>
      <c r="E60" s="7" t="str">
        <f>IF(RIGHT(E$4,LEN(E$4)-1)*1&gt;NumSamples,"",IF($A60&lt;=SampleSize,OFFSET(Population!$A$4,RandomNumbers!E57,0),""))</f>
        <v/>
      </c>
      <c r="F60" s="7" t="str">
        <f>IF(RIGHT(F$4,LEN(F$4)-1)*1&gt;NumSamples,"",IF($A60&lt;=SampleSize,OFFSET(Population!$A$4,RandomNumbers!F57,0),""))</f>
        <v/>
      </c>
      <c r="G60" s="7" t="str">
        <f>IF(RIGHT(G$4,LEN(G$4)-1)*1&gt;NumSamples,"",IF($A60&lt;=SampleSize,OFFSET(Population!$A$4,RandomNumbers!G57,0),""))</f>
        <v/>
      </c>
      <c r="H60" s="7" t="str">
        <f>IF(RIGHT(H$4,LEN(H$4)-1)*1&gt;NumSamples,"",IF($A60&lt;=SampleSize,OFFSET(Population!$A$4,RandomNumbers!H57,0),""))</f>
        <v/>
      </c>
      <c r="I60" s="7" t="str">
        <f>IF(RIGHT(I$4,LEN(I$4)-1)*1&gt;NumSamples,"",IF($A60&lt;=SampleSize,OFFSET(Population!$A$4,RandomNumbers!I57,0),""))</f>
        <v/>
      </c>
      <c r="J60" s="7" t="str">
        <f>IF(RIGHT(J$4,LEN(J$4)-1)*1&gt;NumSamples,"",IF($A60&lt;=SampleSize,OFFSET(Population!$A$4,RandomNumbers!J57,0),""))</f>
        <v/>
      </c>
      <c r="K60" s="7" t="str">
        <f>IF(RIGHT(K$4,LEN(K$4)-1)*1&gt;NumSamples,"",IF($A60&lt;=SampleSize,OFFSET(Population!$A$4,RandomNumbers!K57,0),""))</f>
        <v/>
      </c>
      <c r="L60" s="7" t="str">
        <f>IF(RIGHT(L$4,LEN(L$4)-1)*1&gt;NumSamples,"",IF($A60&lt;=SampleSize,OFFSET(Population!$A$4,RandomNumbers!L57,0),""))</f>
        <v/>
      </c>
      <c r="M60" s="7" t="str">
        <f>IF(RIGHT(M$4,LEN(M$4)-1)*1&gt;NumSamples,"",IF($A60&lt;=SampleSize,OFFSET(Population!$A$4,RandomNumbers!M57,0),""))</f>
        <v/>
      </c>
      <c r="N60" s="7" t="str">
        <f>IF(RIGHT(N$4,LEN(N$4)-1)*1&gt;NumSamples,"",IF($A60&lt;=SampleSize,OFFSET(Population!$A$4,RandomNumbers!N57,0),""))</f>
        <v/>
      </c>
      <c r="O60" s="7" t="str">
        <f>IF(RIGHT(O$4,LEN(O$4)-1)*1&gt;NumSamples,"",IF($A60&lt;=SampleSize,OFFSET(Population!$A$4,RandomNumbers!O57,0),""))</f>
        <v/>
      </c>
      <c r="P60" s="7" t="str">
        <f>IF(RIGHT(P$4,LEN(P$4)-1)*1&gt;NumSamples,"",IF($A60&lt;=SampleSize,OFFSET(Population!$A$4,RandomNumbers!P57,0),""))</f>
        <v/>
      </c>
      <c r="Q60" s="7" t="str">
        <f>IF(RIGHT(Q$4,LEN(Q$4)-1)*1&gt;NumSamples,"",IF($A60&lt;=SampleSize,OFFSET(Population!$A$4,RandomNumbers!Q57,0),""))</f>
        <v/>
      </c>
      <c r="R60" s="7" t="str">
        <f>IF(RIGHT(R$4,LEN(R$4)-1)*1&gt;NumSamples,"",IF($A60&lt;=SampleSize,OFFSET(Population!$A$4,RandomNumbers!R57,0),""))</f>
        <v/>
      </c>
      <c r="S60" s="7" t="str">
        <f>IF(RIGHT(S$4,LEN(S$4)-1)*1&gt;NumSamples,"",IF($A60&lt;=SampleSize,OFFSET(Population!$A$4,RandomNumbers!S57,0),""))</f>
        <v/>
      </c>
      <c r="T60" s="7" t="str">
        <f>IF(RIGHT(T$4,LEN(T$4)-1)*1&gt;NumSamples,"",IF($A60&lt;=SampleSize,OFFSET(Population!$A$4,RandomNumbers!T57,0),""))</f>
        <v/>
      </c>
      <c r="U60" s="7" t="str">
        <f>IF(RIGHT(U$4,LEN(U$4)-1)*1&gt;NumSamples,"",IF($A60&lt;=SampleSize,OFFSET(Population!$A$4,RandomNumbers!U57,0),""))</f>
        <v/>
      </c>
      <c r="V60" s="7" t="str">
        <f>IF(RIGHT(V$4,LEN(V$4)-1)*1&gt;NumSamples,"",IF($A60&lt;=SampleSize,OFFSET(Population!$A$4,RandomNumbers!V57,0),""))</f>
        <v/>
      </c>
      <c r="W60" s="7" t="str">
        <f>IF(RIGHT(W$4,LEN(W$4)-1)*1&gt;NumSamples,"",IF($A60&lt;=SampleSize,OFFSET(Population!$A$4,RandomNumbers!W57,0),""))</f>
        <v/>
      </c>
      <c r="X60" s="7" t="str">
        <f>IF(RIGHT(X$4,LEN(X$4)-1)*1&gt;NumSamples,"",IF($A60&lt;=SampleSize,OFFSET(Population!$A$4,RandomNumbers!X57,0),""))</f>
        <v/>
      </c>
      <c r="Y60" s="7" t="str">
        <f>IF(RIGHT(Y$4,LEN(Y$4)-1)*1&gt;NumSamples,"",IF($A60&lt;=SampleSize,OFFSET(Population!$A$4,RandomNumbers!Y57,0),""))</f>
        <v/>
      </c>
      <c r="Z60" s="7" t="str">
        <f>IF(RIGHT(Z$4,LEN(Z$4)-1)*1&gt;NumSamples,"",IF($A60&lt;=SampleSize,OFFSET(Population!$A$4,RandomNumbers!Z57,0),""))</f>
        <v/>
      </c>
      <c r="AA60" s="7" t="str">
        <f>IF(RIGHT(AA$4,LEN(AA$4)-1)*1&gt;NumSamples,"",IF($A60&lt;=SampleSize,OFFSET(Population!$A$4,RandomNumbers!AA57,0),""))</f>
        <v/>
      </c>
      <c r="AB60" s="7" t="str">
        <f>IF(RIGHT(AB$4,LEN(AB$4)-1)*1&gt;NumSamples,"",IF($A60&lt;=SampleSize,OFFSET(Population!$A$4,RandomNumbers!AB57,0),""))</f>
        <v/>
      </c>
      <c r="AC60" s="7" t="str">
        <f>IF(RIGHT(AC$4,LEN(AC$4)-1)*1&gt;NumSamples,"",IF($A60&lt;=SampleSize,OFFSET(Population!$A$4,RandomNumbers!AC57,0),""))</f>
        <v/>
      </c>
      <c r="AD60" s="7" t="str">
        <f>IF(RIGHT(AD$4,LEN(AD$4)-1)*1&gt;NumSamples,"",IF($A60&lt;=SampleSize,OFFSET(Population!$A$4,RandomNumbers!AD57,0),""))</f>
        <v/>
      </c>
      <c r="AE60" s="7" t="str">
        <f>IF(RIGHT(AE$4,LEN(AE$4)-1)*1&gt;NumSamples,"",IF($A60&lt;=SampleSize,OFFSET(Population!$A$4,RandomNumbers!AE57,0),""))</f>
        <v/>
      </c>
      <c r="AF60" s="7" t="str">
        <f>IF(RIGHT(AF$4,LEN(AF$4)-1)*1&gt;NumSamples,"",IF($A60&lt;=SampleSize,OFFSET(Population!$A$4,RandomNumbers!AF57,0),""))</f>
        <v/>
      </c>
      <c r="AG60" s="7" t="str">
        <f>IF(RIGHT(AG$4,LEN(AG$4)-1)*1&gt;NumSamples,"",IF($A60&lt;=SampleSize,OFFSET(Population!$A$4,RandomNumbers!AG57,0),""))</f>
        <v/>
      </c>
      <c r="AH60" s="7" t="str">
        <f>IF(RIGHT(AH$4,LEN(AH$4)-1)*1&gt;NumSamples,"",IF($A60&lt;=SampleSize,OFFSET(Population!$A$4,RandomNumbers!AH57,0),""))</f>
        <v/>
      </c>
      <c r="AI60" s="7" t="str">
        <f>IF(RIGHT(AI$4,LEN(AI$4)-1)*1&gt;NumSamples,"",IF($A60&lt;=SampleSize,OFFSET(Population!$A$4,RandomNumbers!AI57,0),""))</f>
        <v/>
      </c>
      <c r="AJ60" s="7" t="str">
        <f>IF(RIGHT(AJ$4,LEN(AJ$4)-1)*1&gt;NumSamples,"",IF($A60&lt;=SampleSize,OFFSET(Population!$A$4,RandomNumbers!AJ57,0),""))</f>
        <v/>
      </c>
      <c r="AK60" s="7" t="str">
        <f>IF(RIGHT(AK$4,LEN(AK$4)-1)*1&gt;NumSamples,"",IF($A60&lt;=SampleSize,OFFSET(Population!$A$4,RandomNumbers!AK57,0),""))</f>
        <v/>
      </c>
      <c r="AL60" s="7" t="str">
        <f>IF(RIGHT(AL$4,LEN(AL$4)-1)*1&gt;NumSamples,"",IF($A60&lt;=SampleSize,OFFSET(Population!$A$4,RandomNumbers!AL57,0),""))</f>
        <v/>
      </c>
      <c r="AM60" s="7" t="str">
        <f>IF(RIGHT(AM$4,LEN(AM$4)-1)*1&gt;NumSamples,"",IF($A60&lt;=SampleSize,OFFSET(Population!$A$4,RandomNumbers!AM57,0),""))</f>
        <v/>
      </c>
      <c r="AN60" s="7" t="str">
        <f>IF(RIGHT(AN$4,LEN(AN$4)-1)*1&gt;NumSamples,"",IF($A60&lt;=SampleSize,OFFSET(Population!$A$4,RandomNumbers!AN57,0),""))</f>
        <v/>
      </c>
      <c r="AO60" s="7" t="str">
        <f>IF(RIGHT(AO$4,LEN(AO$4)-1)*1&gt;NumSamples,"",IF($A60&lt;=SampleSize,OFFSET(Population!$A$4,RandomNumbers!AO57,0),""))</f>
        <v/>
      </c>
      <c r="AP60" s="7" t="str">
        <f>IF(RIGHT(AP$4,LEN(AP$4)-1)*1&gt;NumSamples,"",IF($A60&lt;=SampleSize,OFFSET(Population!$A$4,RandomNumbers!AP57,0),""))</f>
        <v/>
      </c>
      <c r="AQ60" s="7" t="str">
        <f>IF(RIGHT(AQ$4,LEN(AQ$4)-1)*1&gt;NumSamples,"",IF($A60&lt;=SampleSize,OFFSET(Population!$A$4,RandomNumbers!AQ57,0),""))</f>
        <v/>
      </c>
      <c r="AR60" s="7" t="str">
        <f>IF(RIGHT(AR$4,LEN(AR$4)-1)*1&gt;NumSamples,"",IF($A60&lt;=SampleSize,OFFSET(Population!$A$4,RandomNumbers!AR57,0),""))</f>
        <v/>
      </c>
      <c r="AS60" s="7" t="str">
        <f>IF(RIGHT(AS$4,LEN(AS$4)-1)*1&gt;NumSamples,"",IF($A60&lt;=SampleSize,OFFSET(Population!$A$4,RandomNumbers!AS57,0),""))</f>
        <v/>
      </c>
      <c r="AT60" s="7" t="str">
        <f>IF(RIGHT(AT$4,LEN(AT$4)-1)*1&gt;NumSamples,"",IF($A60&lt;=SampleSize,OFFSET(Population!$A$4,RandomNumbers!AT57,0),""))</f>
        <v/>
      </c>
      <c r="AU60" s="7" t="str">
        <f>IF(RIGHT(AU$4,LEN(AU$4)-1)*1&gt;NumSamples,"",IF($A60&lt;=SampleSize,OFFSET(Population!$A$4,RandomNumbers!AU57,0),""))</f>
        <v/>
      </c>
      <c r="AV60" s="7" t="str">
        <f>IF(RIGHT(AV$4,LEN(AV$4)-1)*1&gt;NumSamples,"",IF($A60&lt;=SampleSize,OFFSET(Population!$A$4,RandomNumbers!AV57,0),""))</f>
        <v/>
      </c>
      <c r="AW60" s="7" t="str">
        <f>IF(RIGHT(AW$4,LEN(AW$4)-1)*1&gt;NumSamples,"",IF($A60&lt;=SampleSize,OFFSET(Population!$A$4,RandomNumbers!AW57,0),""))</f>
        <v/>
      </c>
      <c r="AX60" s="7" t="str">
        <f>IF(RIGHT(AX$4,LEN(AX$4)-1)*1&gt;NumSamples,"",IF($A60&lt;=SampleSize,OFFSET(Population!$A$4,RandomNumbers!AX57,0),""))</f>
        <v/>
      </c>
      <c r="AY60" s="7" t="str">
        <f>IF(RIGHT(AY$4,LEN(AY$4)-1)*1&gt;NumSamples,"",IF($A60&lt;=SampleSize,OFFSET(Population!$A$4,RandomNumbers!AY57,0),""))</f>
        <v/>
      </c>
      <c r="AZ60" s="7" t="str">
        <f>IF(RIGHT(AZ$4,LEN(AZ$4)-1)*1&gt;NumSamples,"",IF($A60&lt;=SampleSize,OFFSET(Population!$A$4,RandomNumbers!AZ57,0),""))</f>
        <v/>
      </c>
      <c r="BA60" s="7" t="str">
        <f>IF(RIGHT(BA$4,LEN(BA$4)-1)*1&gt;NumSamples,"",IF($A60&lt;=SampleSize,OFFSET(Population!$A$4,RandomNumbers!BA57,0),""))</f>
        <v/>
      </c>
      <c r="BB60" s="7" t="str">
        <f>IF(RIGHT(BB$4,LEN(BB$4)-1)*1&gt;NumSamples,"",IF($A60&lt;=SampleSize,OFFSET(Population!$A$4,RandomNumbers!BB57,0),""))</f>
        <v/>
      </c>
      <c r="BC60" s="7" t="str">
        <f>IF(RIGHT(BC$4,LEN(BC$4)-1)*1&gt;NumSamples,"",IF($A60&lt;=SampleSize,OFFSET(Population!$A$4,RandomNumbers!BC57,0),""))</f>
        <v/>
      </c>
      <c r="BD60" s="7" t="str">
        <f>IF(RIGHT(BD$4,LEN(BD$4)-1)*1&gt;NumSamples,"",IF($A60&lt;=SampleSize,OFFSET(Population!$A$4,RandomNumbers!BD57,0),""))</f>
        <v/>
      </c>
      <c r="BE60" s="7" t="str">
        <f>IF(RIGHT(BE$4,LEN(BE$4)-1)*1&gt;NumSamples,"",IF($A60&lt;=SampleSize,OFFSET(Population!$A$4,RandomNumbers!BE57,0),""))</f>
        <v/>
      </c>
      <c r="BF60" s="7" t="str">
        <f>IF(RIGHT(BF$4,LEN(BF$4)-1)*1&gt;NumSamples,"",IF($A60&lt;=SampleSize,OFFSET(Population!$A$4,RandomNumbers!BF57,0),""))</f>
        <v/>
      </c>
      <c r="BG60" s="7" t="str">
        <f>IF(RIGHT(BG$4,LEN(BG$4)-1)*1&gt;NumSamples,"",IF($A60&lt;=SampleSize,OFFSET(Population!$A$4,RandomNumbers!BG57,0),""))</f>
        <v/>
      </c>
      <c r="BH60" s="7" t="str">
        <f>IF(RIGHT(BH$4,LEN(BH$4)-1)*1&gt;NumSamples,"",IF($A60&lt;=SampleSize,OFFSET(Population!$A$4,RandomNumbers!BH57,0),""))</f>
        <v/>
      </c>
      <c r="BI60" s="7" t="str">
        <f>IF(RIGHT(BI$4,LEN(BI$4)-1)*1&gt;NumSamples,"",IF($A60&lt;=SampleSize,OFFSET(Population!$A$4,RandomNumbers!BI57,0),""))</f>
        <v/>
      </c>
      <c r="BJ60" s="7" t="str">
        <f>IF(RIGHT(BJ$4,LEN(BJ$4)-1)*1&gt;NumSamples,"",IF($A60&lt;=SampleSize,OFFSET(Population!$A$4,RandomNumbers!BJ57,0),""))</f>
        <v/>
      </c>
      <c r="BK60" s="7" t="str">
        <f>IF(RIGHT(BK$4,LEN(BK$4)-1)*1&gt;NumSamples,"",IF($A60&lt;=SampleSize,OFFSET(Population!$A$4,RandomNumbers!BK57,0),""))</f>
        <v/>
      </c>
      <c r="BL60" s="7" t="str">
        <f>IF(RIGHT(BL$4,LEN(BL$4)-1)*1&gt;NumSamples,"",IF($A60&lt;=SampleSize,OFFSET(Population!$A$4,RandomNumbers!BL57,0),""))</f>
        <v/>
      </c>
      <c r="BM60" s="7" t="str">
        <f>IF(RIGHT(BM$4,LEN(BM$4)-1)*1&gt;NumSamples,"",IF($A60&lt;=SampleSize,OFFSET(Population!$A$4,RandomNumbers!BM57,0),""))</f>
        <v/>
      </c>
      <c r="BN60" s="7" t="str">
        <f>IF(RIGHT(BN$4,LEN(BN$4)-1)*1&gt;NumSamples,"",IF($A60&lt;=SampleSize,OFFSET(Population!$A$4,RandomNumbers!BN57,0),""))</f>
        <v/>
      </c>
      <c r="BO60" s="7" t="str">
        <f>IF(RIGHT(BO$4,LEN(BO$4)-1)*1&gt;NumSamples,"",IF($A60&lt;=SampleSize,OFFSET(Population!$A$4,RandomNumbers!BO57,0),""))</f>
        <v/>
      </c>
      <c r="BP60" s="7" t="str">
        <f>IF(RIGHT(BP$4,LEN(BP$4)-1)*1&gt;NumSamples,"",IF($A60&lt;=SampleSize,OFFSET(Population!$A$4,RandomNumbers!BP57,0),""))</f>
        <v/>
      </c>
      <c r="BQ60" s="7" t="str">
        <f>IF(RIGHT(BQ$4,LEN(BQ$4)-1)*1&gt;NumSamples,"",IF($A60&lt;=SampleSize,OFFSET(Population!$A$4,RandomNumbers!BQ57,0),""))</f>
        <v/>
      </c>
      <c r="BR60" s="7" t="str">
        <f>IF(RIGHT(BR$4,LEN(BR$4)-1)*1&gt;NumSamples,"",IF($A60&lt;=SampleSize,OFFSET(Population!$A$4,RandomNumbers!BR57,0),""))</f>
        <v/>
      </c>
      <c r="BS60" s="7" t="str">
        <f>IF(RIGHT(BS$4,LEN(BS$4)-1)*1&gt;NumSamples,"",IF($A60&lt;=SampleSize,OFFSET(Population!$A$4,RandomNumbers!BS57,0),""))</f>
        <v/>
      </c>
      <c r="BT60" s="7" t="str">
        <f>IF(RIGHT(BT$4,LEN(BT$4)-1)*1&gt;NumSamples,"",IF($A60&lt;=SampleSize,OFFSET(Population!$A$4,RandomNumbers!BT57,0),""))</f>
        <v/>
      </c>
      <c r="BU60" s="7" t="str">
        <f>IF(RIGHT(BU$4,LEN(BU$4)-1)*1&gt;NumSamples,"",IF($A60&lt;=SampleSize,OFFSET(Population!$A$4,RandomNumbers!BU57,0),""))</f>
        <v/>
      </c>
      <c r="BV60" s="7" t="str">
        <f>IF(RIGHT(BV$4,LEN(BV$4)-1)*1&gt;NumSamples,"",IF($A60&lt;=SampleSize,OFFSET(Population!$A$4,RandomNumbers!BV57,0),""))</f>
        <v/>
      </c>
      <c r="BW60" s="7" t="str">
        <f>IF(RIGHT(BW$4,LEN(BW$4)-1)*1&gt;NumSamples,"",IF($A60&lt;=SampleSize,OFFSET(Population!$A$4,RandomNumbers!BW57,0),""))</f>
        <v/>
      </c>
      <c r="BX60" s="7" t="str">
        <f>IF(RIGHT(BX$4,LEN(BX$4)-1)*1&gt;NumSamples,"",IF($A60&lt;=SampleSize,OFFSET(Population!$A$4,RandomNumbers!BX57,0),""))</f>
        <v/>
      </c>
      <c r="BY60" s="7" t="str">
        <f>IF(RIGHT(BY$4,LEN(BY$4)-1)*1&gt;NumSamples,"",IF($A60&lt;=SampleSize,OFFSET(Population!$A$4,RandomNumbers!BY57,0),""))</f>
        <v/>
      </c>
      <c r="BZ60" s="7" t="str">
        <f>IF(RIGHT(BZ$4,LEN(BZ$4)-1)*1&gt;NumSamples,"",IF($A60&lt;=SampleSize,OFFSET(Population!$A$4,RandomNumbers!BZ57,0),""))</f>
        <v/>
      </c>
      <c r="CA60" s="7" t="str">
        <f>IF(RIGHT(CA$4,LEN(CA$4)-1)*1&gt;NumSamples,"",IF($A60&lt;=SampleSize,OFFSET(Population!$A$4,RandomNumbers!CA57,0),""))</f>
        <v/>
      </c>
      <c r="CB60" s="7" t="str">
        <f>IF(RIGHT(CB$4,LEN(CB$4)-1)*1&gt;NumSamples,"",IF($A60&lt;=SampleSize,OFFSET(Population!$A$4,RandomNumbers!CB57,0),""))</f>
        <v/>
      </c>
      <c r="CC60" s="7" t="str">
        <f>IF(RIGHT(CC$4,LEN(CC$4)-1)*1&gt;NumSamples,"",IF($A60&lt;=SampleSize,OFFSET(Population!$A$4,RandomNumbers!CC57,0),""))</f>
        <v/>
      </c>
      <c r="CD60" s="7" t="str">
        <f>IF(RIGHT(CD$4,LEN(CD$4)-1)*1&gt;NumSamples,"",IF($A60&lt;=SampleSize,OFFSET(Population!$A$4,RandomNumbers!CD57,0),""))</f>
        <v/>
      </c>
      <c r="CE60" s="7" t="str">
        <f>IF(RIGHT(CE$4,LEN(CE$4)-1)*1&gt;NumSamples,"",IF($A60&lt;=SampleSize,OFFSET(Population!$A$4,RandomNumbers!CE57,0),""))</f>
        <v/>
      </c>
      <c r="CF60" s="7" t="str">
        <f>IF(RIGHT(CF$4,LEN(CF$4)-1)*1&gt;NumSamples,"",IF($A60&lt;=SampleSize,OFFSET(Population!$A$4,RandomNumbers!CF57,0),""))</f>
        <v/>
      </c>
      <c r="CG60" s="7" t="str">
        <f>IF(RIGHT(CG$4,LEN(CG$4)-1)*1&gt;NumSamples,"",IF($A60&lt;=SampleSize,OFFSET(Population!$A$4,RandomNumbers!CG57,0),""))</f>
        <v/>
      </c>
      <c r="CH60" s="7" t="str">
        <f>IF(RIGHT(CH$4,LEN(CH$4)-1)*1&gt;NumSamples,"",IF($A60&lt;=SampleSize,OFFSET(Population!$A$4,RandomNumbers!CH57,0),""))</f>
        <v/>
      </c>
      <c r="CI60" s="7" t="str">
        <f>IF(RIGHT(CI$4,LEN(CI$4)-1)*1&gt;NumSamples,"",IF($A60&lt;=SampleSize,OFFSET(Population!$A$4,RandomNumbers!CI57,0),""))</f>
        <v/>
      </c>
      <c r="CJ60" s="7" t="str">
        <f>IF(RIGHT(CJ$4,LEN(CJ$4)-1)*1&gt;NumSamples,"",IF($A60&lt;=SampleSize,OFFSET(Population!$A$4,RandomNumbers!CJ57,0),""))</f>
        <v/>
      </c>
      <c r="CK60" s="7" t="str">
        <f>IF(RIGHT(CK$4,LEN(CK$4)-1)*1&gt;NumSamples,"",IF($A60&lt;=SampleSize,OFFSET(Population!$A$4,RandomNumbers!CK57,0),""))</f>
        <v/>
      </c>
      <c r="CL60" s="7" t="str">
        <f>IF(RIGHT(CL$4,LEN(CL$4)-1)*1&gt;NumSamples,"",IF($A60&lt;=SampleSize,OFFSET(Population!$A$4,RandomNumbers!CL57,0),""))</f>
        <v/>
      </c>
      <c r="CM60" s="7" t="str">
        <f>IF(RIGHT(CM$4,LEN(CM$4)-1)*1&gt;NumSamples,"",IF($A60&lt;=SampleSize,OFFSET(Population!$A$4,RandomNumbers!CM57,0),""))</f>
        <v/>
      </c>
      <c r="CN60" s="7" t="str">
        <f>IF(RIGHT(CN$4,LEN(CN$4)-1)*1&gt;NumSamples,"",IF($A60&lt;=SampleSize,OFFSET(Population!$A$4,RandomNumbers!CN57,0),""))</f>
        <v/>
      </c>
      <c r="CO60" s="7" t="str">
        <f>IF(RIGHT(CO$4,LEN(CO$4)-1)*1&gt;NumSamples,"",IF($A60&lt;=SampleSize,OFFSET(Population!$A$4,RandomNumbers!CO57,0),""))</f>
        <v/>
      </c>
      <c r="CP60" s="7" t="str">
        <f>IF(RIGHT(CP$4,LEN(CP$4)-1)*1&gt;NumSamples,"",IF($A60&lt;=SampleSize,OFFSET(Population!$A$4,RandomNumbers!CP57,0),""))</f>
        <v/>
      </c>
      <c r="CQ60" s="7" t="str">
        <f>IF(RIGHT(CQ$4,LEN(CQ$4)-1)*1&gt;NumSamples,"",IF($A60&lt;=SampleSize,OFFSET(Population!$A$4,RandomNumbers!CQ57,0),""))</f>
        <v/>
      </c>
      <c r="CR60" s="7" t="str">
        <f>IF(RIGHT(CR$4,LEN(CR$4)-1)*1&gt;NumSamples,"",IF($A60&lt;=SampleSize,OFFSET(Population!$A$4,RandomNumbers!CR57,0),""))</f>
        <v/>
      </c>
      <c r="CS60" s="7" t="str">
        <f>IF(RIGHT(CS$4,LEN(CS$4)-1)*1&gt;NumSamples,"",IF($A60&lt;=SampleSize,OFFSET(Population!$A$4,RandomNumbers!CS57,0),""))</f>
        <v/>
      </c>
      <c r="CT60" s="7" t="str">
        <f>IF(RIGHT(CT$4,LEN(CT$4)-1)*1&gt;NumSamples,"",IF($A60&lt;=SampleSize,OFFSET(Population!$A$4,RandomNumbers!CT57,0),""))</f>
        <v/>
      </c>
      <c r="CU60" s="7" t="str">
        <f>IF(RIGHT(CU$4,LEN(CU$4)-1)*1&gt;NumSamples,"",IF($A60&lt;=SampleSize,OFFSET(Population!$A$4,RandomNumbers!CU57,0),""))</f>
        <v/>
      </c>
      <c r="CV60" s="7" t="str">
        <f>IF(RIGHT(CV$4,LEN(CV$4)-1)*1&gt;NumSamples,"",IF($A60&lt;=SampleSize,OFFSET(Population!$A$4,RandomNumbers!CV57,0),""))</f>
        <v/>
      </c>
      <c r="CW60" s="7" t="str">
        <f>IF(RIGHT(CW$4,LEN(CW$4)-1)*1&gt;NumSamples,"",IF($A60&lt;=SampleSize,OFFSET(Population!$A$4,RandomNumbers!CW57,0),""))</f>
        <v/>
      </c>
    </row>
    <row r="61" ht="14.25" customHeight="1">
      <c r="A61" s="7">
        <v>57.0</v>
      </c>
      <c r="B61" s="7" t="str">
        <f>IF(RIGHT(B$4,LEN(B$4)-1)*1&gt;NumSamples,"",IF($A61&lt;=SampleSize,OFFSET(Population!$A$4,RandomNumbers!B58,0),""))</f>
        <v/>
      </c>
      <c r="C61" s="7" t="str">
        <f>IF(RIGHT(C$4,LEN(C$4)-1)*1&gt;NumSamples,"",IF($A61&lt;=SampleSize,OFFSET(Population!$A$4,RandomNumbers!C58,0),""))</f>
        <v/>
      </c>
      <c r="D61" s="7" t="str">
        <f>IF(RIGHT(D$4,LEN(D$4)-1)*1&gt;NumSamples,"",IF($A61&lt;=SampleSize,OFFSET(Population!$A$4,RandomNumbers!D58,0),""))</f>
        <v/>
      </c>
      <c r="E61" s="7" t="str">
        <f>IF(RIGHT(E$4,LEN(E$4)-1)*1&gt;NumSamples,"",IF($A61&lt;=SampleSize,OFFSET(Population!$A$4,RandomNumbers!E58,0),""))</f>
        <v/>
      </c>
      <c r="F61" s="7" t="str">
        <f>IF(RIGHT(F$4,LEN(F$4)-1)*1&gt;NumSamples,"",IF($A61&lt;=SampleSize,OFFSET(Population!$A$4,RandomNumbers!F58,0),""))</f>
        <v/>
      </c>
      <c r="G61" s="7" t="str">
        <f>IF(RIGHT(G$4,LEN(G$4)-1)*1&gt;NumSamples,"",IF($A61&lt;=SampleSize,OFFSET(Population!$A$4,RandomNumbers!G58,0),""))</f>
        <v/>
      </c>
      <c r="H61" s="7" t="str">
        <f>IF(RIGHT(H$4,LEN(H$4)-1)*1&gt;NumSamples,"",IF($A61&lt;=SampleSize,OFFSET(Population!$A$4,RandomNumbers!H58,0),""))</f>
        <v/>
      </c>
      <c r="I61" s="7" t="str">
        <f>IF(RIGHT(I$4,LEN(I$4)-1)*1&gt;NumSamples,"",IF($A61&lt;=SampleSize,OFFSET(Population!$A$4,RandomNumbers!I58,0),""))</f>
        <v/>
      </c>
      <c r="J61" s="7" t="str">
        <f>IF(RIGHT(J$4,LEN(J$4)-1)*1&gt;NumSamples,"",IF($A61&lt;=SampleSize,OFFSET(Population!$A$4,RandomNumbers!J58,0),""))</f>
        <v/>
      </c>
      <c r="K61" s="7" t="str">
        <f>IF(RIGHT(K$4,LEN(K$4)-1)*1&gt;NumSamples,"",IF($A61&lt;=SampleSize,OFFSET(Population!$A$4,RandomNumbers!K58,0),""))</f>
        <v/>
      </c>
      <c r="L61" s="7" t="str">
        <f>IF(RIGHT(L$4,LEN(L$4)-1)*1&gt;NumSamples,"",IF($A61&lt;=SampleSize,OFFSET(Population!$A$4,RandomNumbers!L58,0),""))</f>
        <v/>
      </c>
      <c r="M61" s="7" t="str">
        <f>IF(RIGHT(M$4,LEN(M$4)-1)*1&gt;NumSamples,"",IF($A61&lt;=SampleSize,OFFSET(Population!$A$4,RandomNumbers!M58,0),""))</f>
        <v/>
      </c>
      <c r="N61" s="7" t="str">
        <f>IF(RIGHT(N$4,LEN(N$4)-1)*1&gt;NumSamples,"",IF($A61&lt;=SampleSize,OFFSET(Population!$A$4,RandomNumbers!N58,0),""))</f>
        <v/>
      </c>
      <c r="O61" s="7" t="str">
        <f>IF(RIGHT(O$4,LEN(O$4)-1)*1&gt;NumSamples,"",IF($A61&lt;=SampleSize,OFFSET(Population!$A$4,RandomNumbers!O58,0),""))</f>
        <v/>
      </c>
      <c r="P61" s="7" t="str">
        <f>IF(RIGHT(P$4,LEN(P$4)-1)*1&gt;NumSamples,"",IF($A61&lt;=SampleSize,OFFSET(Population!$A$4,RandomNumbers!P58,0),""))</f>
        <v/>
      </c>
      <c r="Q61" s="7" t="str">
        <f>IF(RIGHT(Q$4,LEN(Q$4)-1)*1&gt;NumSamples,"",IF($A61&lt;=SampleSize,OFFSET(Population!$A$4,RandomNumbers!Q58,0),""))</f>
        <v/>
      </c>
      <c r="R61" s="7" t="str">
        <f>IF(RIGHT(R$4,LEN(R$4)-1)*1&gt;NumSamples,"",IF($A61&lt;=SampleSize,OFFSET(Population!$A$4,RandomNumbers!R58,0),""))</f>
        <v/>
      </c>
      <c r="S61" s="7" t="str">
        <f>IF(RIGHT(S$4,LEN(S$4)-1)*1&gt;NumSamples,"",IF($A61&lt;=SampleSize,OFFSET(Population!$A$4,RandomNumbers!S58,0),""))</f>
        <v/>
      </c>
      <c r="T61" s="7" t="str">
        <f>IF(RIGHT(T$4,LEN(T$4)-1)*1&gt;NumSamples,"",IF($A61&lt;=SampleSize,OFFSET(Population!$A$4,RandomNumbers!T58,0),""))</f>
        <v/>
      </c>
      <c r="U61" s="7" t="str">
        <f>IF(RIGHT(U$4,LEN(U$4)-1)*1&gt;NumSamples,"",IF($A61&lt;=SampleSize,OFFSET(Population!$A$4,RandomNumbers!U58,0),""))</f>
        <v/>
      </c>
      <c r="V61" s="7" t="str">
        <f>IF(RIGHT(V$4,LEN(V$4)-1)*1&gt;NumSamples,"",IF($A61&lt;=SampleSize,OFFSET(Population!$A$4,RandomNumbers!V58,0),""))</f>
        <v/>
      </c>
      <c r="W61" s="7" t="str">
        <f>IF(RIGHT(W$4,LEN(W$4)-1)*1&gt;NumSamples,"",IF($A61&lt;=SampleSize,OFFSET(Population!$A$4,RandomNumbers!W58,0),""))</f>
        <v/>
      </c>
      <c r="X61" s="7" t="str">
        <f>IF(RIGHT(X$4,LEN(X$4)-1)*1&gt;NumSamples,"",IF($A61&lt;=SampleSize,OFFSET(Population!$A$4,RandomNumbers!X58,0),""))</f>
        <v/>
      </c>
      <c r="Y61" s="7" t="str">
        <f>IF(RIGHT(Y$4,LEN(Y$4)-1)*1&gt;NumSamples,"",IF($A61&lt;=SampleSize,OFFSET(Population!$A$4,RandomNumbers!Y58,0),""))</f>
        <v/>
      </c>
      <c r="Z61" s="7" t="str">
        <f>IF(RIGHT(Z$4,LEN(Z$4)-1)*1&gt;NumSamples,"",IF($A61&lt;=SampleSize,OFFSET(Population!$A$4,RandomNumbers!Z58,0),""))</f>
        <v/>
      </c>
      <c r="AA61" s="7" t="str">
        <f>IF(RIGHT(AA$4,LEN(AA$4)-1)*1&gt;NumSamples,"",IF($A61&lt;=SampleSize,OFFSET(Population!$A$4,RandomNumbers!AA58,0),""))</f>
        <v/>
      </c>
      <c r="AB61" s="7" t="str">
        <f>IF(RIGHT(AB$4,LEN(AB$4)-1)*1&gt;NumSamples,"",IF($A61&lt;=SampleSize,OFFSET(Population!$A$4,RandomNumbers!AB58,0),""))</f>
        <v/>
      </c>
      <c r="AC61" s="7" t="str">
        <f>IF(RIGHT(AC$4,LEN(AC$4)-1)*1&gt;NumSamples,"",IF($A61&lt;=SampleSize,OFFSET(Population!$A$4,RandomNumbers!AC58,0),""))</f>
        <v/>
      </c>
      <c r="AD61" s="7" t="str">
        <f>IF(RIGHT(AD$4,LEN(AD$4)-1)*1&gt;NumSamples,"",IF($A61&lt;=SampleSize,OFFSET(Population!$A$4,RandomNumbers!AD58,0),""))</f>
        <v/>
      </c>
      <c r="AE61" s="7" t="str">
        <f>IF(RIGHT(AE$4,LEN(AE$4)-1)*1&gt;NumSamples,"",IF($A61&lt;=SampleSize,OFFSET(Population!$A$4,RandomNumbers!AE58,0),""))</f>
        <v/>
      </c>
      <c r="AF61" s="7" t="str">
        <f>IF(RIGHT(AF$4,LEN(AF$4)-1)*1&gt;NumSamples,"",IF($A61&lt;=SampleSize,OFFSET(Population!$A$4,RandomNumbers!AF58,0),""))</f>
        <v/>
      </c>
      <c r="AG61" s="7" t="str">
        <f>IF(RIGHT(AG$4,LEN(AG$4)-1)*1&gt;NumSamples,"",IF($A61&lt;=SampleSize,OFFSET(Population!$A$4,RandomNumbers!AG58,0),""))</f>
        <v/>
      </c>
      <c r="AH61" s="7" t="str">
        <f>IF(RIGHT(AH$4,LEN(AH$4)-1)*1&gt;NumSamples,"",IF($A61&lt;=SampleSize,OFFSET(Population!$A$4,RandomNumbers!AH58,0),""))</f>
        <v/>
      </c>
      <c r="AI61" s="7" t="str">
        <f>IF(RIGHT(AI$4,LEN(AI$4)-1)*1&gt;NumSamples,"",IF($A61&lt;=SampleSize,OFFSET(Population!$A$4,RandomNumbers!AI58,0),""))</f>
        <v/>
      </c>
      <c r="AJ61" s="7" t="str">
        <f>IF(RIGHT(AJ$4,LEN(AJ$4)-1)*1&gt;NumSamples,"",IF($A61&lt;=SampleSize,OFFSET(Population!$A$4,RandomNumbers!AJ58,0),""))</f>
        <v/>
      </c>
      <c r="AK61" s="7" t="str">
        <f>IF(RIGHT(AK$4,LEN(AK$4)-1)*1&gt;NumSamples,"",IF($A61&lt;=SampleSize,OFFSET(Population!$A$4,RandomNumbers!AK58,0),""))</f>
        <v/>
      </c>
      <c r="AL61" s="7" t="str">
        <f>IF(RIGHT(AL$4,LEN(AL$4)-1)*1&gt;NumSamples,"",IF($A61&lt;=SampleSize,OFFSET(Population!$A$4,RandomNumbers!AL58,0),""))</f>
        <v/>
      </c>
      <c r="AM61" s="7" t="str">
        <f>IF(RIGHT(AM$4,LEN(AM$4)-1)*1&gt;NumSamples,"",IF($A61&lt;=SampleSize,OFFSET(Population!$A$4,RandomNumbers!AM58,0),""))</f>
        <v/>
      </c>
      <c r="AN61" s="7" t="str">
        <f>IF(RIGHT(AN$4,LEN(AN$4)-1)*1&gt;NumSamples,"",IF($A61&lt;=SampleSize,OFFSET(Population!$A$4,RandomNumbers!AN58,0),""))</f>
        <v/>
      </c>
      <c r="AO61" s="7" t="str">
        <f>IF(RIGHT(AO$4,LEN(AO$4)-1)*1&gt;NumSamples,"",IF($A61&lt;=SampleSize,OFFSET(Population!$A$4,RandomNumbers!AO58,0),""))</f>
        <v/>
      </c>
      <c r="AP61" s="7" t="str">
        <f>IF(RIGHT(AP$4,LEN(AP$4)-1)*1&gt;NumSamples,"",IF($A61&lt;=SampleSize,OFFSET(Population!$A$4,RandomNumbers!AP58,0),""))</f>
        <v/>
      </c>
      <c r="AQ61" s="7" t="str">
        <f>IF(RIGHT(AQ$4,LEN(AQ$4)-1)*1&gt;NumSamples,"",IF($A61&lt;=SampleSize,OFFSET(Population!$A$4,RandomNumbers!AQ58,0),""))</f>
        <v/>
      </c>
      <c r="AR61" s="7" t="str">
        <f>IF(RIGHT(AR$4,LEN(AR$4)-1)*1&gt;NumSamples,"",IF($A61&lt;=SampleSize,OFFSET(Population!$A$4,RandomNumbers!AR58,0),""))</f>
        <v/>
      </c>
      <c r="AS61" s="7" t="str">
        <f>IF(RIGHT(AS$4,LEN(AS$4)-1)*1&gt;NumSamples,"",IF($A61&lt;=SampleSize,OFFSET(Population!$A$4,RandomNumbers!AS58,0),""))</f>
        <v/>
      </c>
      <c r="AT61" s="7" t="str">
        <f>IF(RIGHT(AT$4,LEN(AT$4)-1)*1&gt;NumSamples,"",IF($A61&lt;=SampleSize,OFFSET(Population!$A$4,RandomNumbers!AT58,0),""))</f>
        <v/>
      </c>
      <c r="AU61" s="7" t="str">
        <f>IF(RIGHT(AU$4,LEN(AU$4)-1)*1&gt;NumSamples,"",IF($A61&lt;=SampleSize,OFFSET(Population!$A$4,RandomNumbers!AU58,0),""))</f>
        <v/>
      </c>
      <c r="AV61" s="7" t="str">
        <f>IF(RIGHT(AV$4,LEN(AV$4)-1)*1&gt;NumSamples,"",IF($A61&lt;=SampleSize,OFFSET(Population!$A$4,RandomNumbers!AV58,0),""))</f>
        <v/>
      </c>
      <c r="AW61" s="7" t="str">
        <f>IF(RIGHT(AW$4,LEN(AW$4)-1)*1&gt;NumSamples,"",IF($A61&lt;=SampleSize,OFFSET(Population!$A$4,RandomNumbers!AW58,0),""))</f>
        <v/>
      </c>
      <c r="AX61" s="7" t="str">
        <f>IF(RIGHT(AX$4,LEN(AX$4)-1)*1&gt;NumSamples,"",IF($A61&lt;=SampleSize,OFFSET(Population!$A$4,RandomNumbers!AX58,0),""))</f>
        <v/>
      </c>
      <c r="AY61" s="7" t="str">
        <f>IF(RIGHT(AY$4,LEN(AY$4)-1)*1&gt;NumSamples,"",IF($A61&lt;=SampleSize,OFFSET(Population!$A$4,RandomNumbers!AY58,0),""))</f>
        <v/>
      </c>
      <c r="AZ61" s="7" t="str">
        <f>IF(RIGHT(AZ$4,LEN(AZ$4)-1)*1&gt;NumSamples,"",IF($A61&lt;=SampleSize,OFFSET(Population!$A$4,RandomNumbers!AZ58,0),""))</f>
        <v/>
      </c>
      <c r="BA61" s="7" t="str">
        <f>IF(RIGHT(BA$4,LEN(BA$4)-1)*1&gt;NumSamples,"",IF($A61&lt;=SampleSize,OFFSET(Population!$A$4,RandomNumbers!BA58,0),""))</f>
        <v/>
      </c>
      <c r="BB61" s="7" t="str">
        <f>IF(RIGHT(BB$4,LEN(BB$4)-1)*1&gt;NumSamples,"",IF($A61&lt;=SampleSize,OFFSET(Population!$A$4,RandomNumbers!BB58,0),""))</f>
        <v/>
      </c>
      <c r="BC61" s="7" t="str">
        <f>IF(RIGHT(BC$4,LEN(BC$4)-1)*1&gt;NumSamples,"",IF($A61&lt;=SampleSize,OFFSET(Population!$A$4,RandomNumbers!BC58,0),""))</f>
        <v/>
      </c>
      <c r="BD61" s="7" t="str">
        <f>IF(RIGHT(BD$4,LEN(BD$4)-1)*1&gt;NumSamples,"",IF($A61&lt;=SampleSize,OFFSET(Population!$A$4,RandomNumbers!BD58,0),""))</f>
        <v/>
      </c>
      <c r="BE61" s="7" t="str">
        <f>IF(RIGHT(BE$4,LEN(BE$4)-1)*1&gt;NumSamples,"",IF($A61&lt;=SampleSize,OFFSET(Population!$A$4,RandomNumbers!BE58,0),""))</f>
        <v/>
      </c>
      <c r="BF61" s="7" t="str">
        <f>IF(RIGHT(BF$4,LEN(BF$4)-1)*1&gt;NumSamples,"",IF($A61&lt;=SampleSize,OFFSET(Population!$A$4,RandomNumbers!BF58,0),""))</f>
        <v/>
      </c>
      <c r="BG61" s="7" t="str">
        <f>IF(RIGHT(BG$4,LEN(BG$4)-1)*1&gt;NumSamples,"",IF($A61&lt;=SampleSize,OFFSET(Population!$A$4,RandomNumbers!BG58,0),""))</f>
        <v/>
      </c>
      <c r="BH61" s="7" t="str">
        <f>IF(RIGHT(BH$4,LEN(BH$4)-1)*1&gt;NumSamples,"",IF($A61&lt;=SampleSize,OFFSET(Population!$A$4,RandomNumbers!BH58,0),""))</f>
        <v/>
      </c>
      <c r="BI61" s="7" t="str">
        <f>IF(RIGHT(BI$4,LEN(BI$4)-1)*1&gt;NumSamples,"",IF($A61&lt;=SampleSize,OFFSET(Population!$A$4,RandomNumbers!BI58,0),""))</f>
        <v/>
      </c>
      <c r="BJ61" s="7" t="str">
        <f>IF(RIGHT(BJ$4,LEN(BJ$4)-1)*1&gt;NumSamples,"",IF($A61&lt;=SampleSize,OFFSET(Population!$A$4,RandomNumbers!BJ58,0),""))</f>
        <v/>
      </c>
      <c r="BK61" s="7" t="str">
        <f>IF(RIGHT(BK$4,LEN(BK$4)-1)*1&gt;NumSamples,"",IF($A61&lt;=SampleSize,OFFSET(Population!$A$4,RandomNumbers!BK58,0),""))</f>
        <v/>
      </c>
      <c r="BL61" s="7" t="str">
        <f>IF(RIGHT(BL$4,LEN(BL$4)-1)*1&gt;NumSamples,"",IF($A61&lt;=SampleSize,OFFSET(Population!$A$4,RandomNumbers!BL58,0),""))</f>
        <v/>
      </c>
      <c r="BM61" s="7" t="str">
        <f>IF(RIGHT(BM$4,LEN(BM$4)-1)*1&gt;NumSamples,"",IF($A61&lt;=SampleSize,OFFSET(Population!$A$4,RandomNumbers!BM58,0),""))</f>
        <v/>
      </c>
      <c r="BN61" s="7" t="str">
        <f>IF(RIGHT(BN$4,LEN(BN$4)-1)*1&gt;NumSamples,"",IF($A61&lt;=SampleSize,OFFSET(Population!$A$4,RandomNumbers!BN58,0),""))</f>
        <v/>
      </c>
      <c r="BO61" s="7" t="str">
        <f>IF(RIGHT(BO$4,LEN(BO$4)-1)*1&gt;NumSamples,"",IF($A61&lt;=SampleSize,OFFSET(Population!$A$4,RandomNumbers!BO58,0),""))</f>
        <v/>
      </c>
      <c r="BP61" s="7" t="str">
        <f>IF(RIGHT(BP$4,LEN(BP$4)-1)*1&gt;NumSamples,"",IF($A61&lt;=SampleSize,OFFSET(Population!$A$4,RandomNumbers!BP58,0),""))</f>
        <v/>
      </c>
      <c r="BQ61" s="7" t="str">
        <f>IF(RIGHT(BQ$4,LEN(BQ$4)-1)*1&gt;NumSamples,"",IF($A61&lt;=SampleSize,OFFSET(Population!$A$4,RandomNumbers!BQ58,0),""))</f>
        <v/>
      </c>
      <c r="BR61" s="7" t="str">
        <f>IF(RIGHT(BR$4,LEN(BR$4)-1)*1&gt;NumSamples,"",IF($A61&lt;=SampleSize,OFFSET(Population!$A$4,RandomNumbers!BR58,0),""))</f>
        <v/>
      </c>
      <c r="BS61" s="7" t="str">
        <f>IF(RIGHT(BS$4,LEN(BS$4)-1)*1&gt;NumSamples,"",IF($A61&lt;=SampleSize,OFFSET(Population!$A$4,RandomNumbers!BS58,0),""))</f>
        <v/>
      </c>
      <c r="BT61" s="7" t="str">
        <f>IF(RIGHT(BT$4,LEN(BT$4)-1)*1&gt;NumSamples,"",IF($A61&lt;=SampleSize,OFFSET(Population!$A$4,RandomNumbers!BT58,0),""))</f>
        <v/>
      </c>
      <c r="BU61" s="7" t="str">
        <f>IF(RIGHT(BU$4,LEN(BU$4)-1)*1&gt;NumSamples,"",IF($A61&lt;=SampleSize,OFFSET(Population!$A$4,RandomNumbers!BU58,0),""))</f>
        <v/>
      </c>
      <c r="BV61" s="7" t="str">
        <f>IF(RIGHT(BV$4,LEN(BV$4)-1)*1&gt;NumSamples,"",IF($A61&lt;=SampleSize,OFFSET(Population!$A$4,RandomNumbers!BV58,0),""))</f>
        <v/>
      </c>
      <c r="BW61" s="7" t="str">
        <f>IF(RIGHT(BW$4,LEN(BW$4)-1)*1&gt;NumSamples,"",IF($A61&lt;=SampleSize,OFFSET(Population!$A$4,RandomNumbers!BW58,0),""))</f>
        <v/>
      </c>
      <c r="BX61" s="7" t="str">
        <f>IF(RIGHT(BX$4,LEN(BX$4)-1)*1&gt;NumSamples,"",IF($A61&lt;=SampleSize,OFFSET(Population!$A$4,RandomNumbers!BX58,0),""))</f>
        <v/>
      </c>
      <c r="BY61" s="7" t="str">
        <f>IF(RIGHT(BY$4,LEN(BY$4)-1)*1&gt;NumSamples,"",IF($A61&lt;=SampleSize,OFFSET(Population!$A$4,RandomNumbers!BY58,0),""))</f>
        <v/>
      </c>
      <c r="BZ61" s="7" t="str">
        <f>IF(RIGHT(BZ$4,LEN(BZ$4)-1)*1&gt;NumSamples,"",IF($A61&lt;=SampleSize,OFFSET(Population!$A$4,RandomNumbers!BZ58,0),""))</f>
        <v/>
      </c>
      <c r="CA61" s="7" t="str">
        <f>IF(RIGHT(CA$4,LEN(CA$4)-1)*1&gt;NumSamples,"",IF($A61&lt;=SampleSize,OFFSET(Population!$A$4,RandomNumbers!CA58,0),""))</f>
        <v/>
      </c>
      <c r="CB61" s="7" t="str">
        <f>IF(RIGHT(CB$4,LEN(CB$4)-1)*1&gt;NumSamples,"",IF($A61&lt;=SampleSize,OFFSET(Population!$A$4,RandomNumbers!CB58,0),""))</f>
        <v/>
      </c>
      <c r="CC61" s="7" t="str">
        <f>IF(RIGHT(CC$4,LEN(CC$4)-1)*1&gt;NumSamples,"",IF($A61&lt;=SampleSize,OFFSET(Population!$A$4,RandomNumbers!CC58,0),""))</f>
        <v/>
      </c>
      <c r="CD61" s="7" t="str">
        <f>IF(RIGHT(CD$4,LEN(CD$4)-1)*1&gt;NumSamples,"",IF($A61&lt;=SampleSize,OFFSET(Population!$A$4,RandomNumbers!CD58,0),""))</f>
        <v/>
      </c>
      <c r="CE61" s="7" t="str">
        <f>IF(RIGHT(CE$4,LEN(CE$4)-1)*1&gt;NumSamples,"",IF($A61&lt;=SampleSize,OFFSET(Population!$A$4,RandomNumbers!CE58,0),""))</f>
        <v/>
      </c>
      <c r="CF61" s="7" t="str">
        <f>IF(RIGHT(CF$4,LEN(CF$4)-1)*1&gt;NumSamples,"",IF($A61&lt;=SampleSize,OFFSET(Population!$A$4,RandomNumbers!CF58,0),""))</f>
        <v/>
      </c>
      <c r="CG61" s="7" t="str">
        <f>IF(RIGHT(CG$4,LEN(CG$4)-1)*1&gt;NumSamples,"",IF($A61&lt;=SampleSize,OFFSET(Population!$A$4,RandomNumbers!CG58,0),""))</f>
        <v/>
      </c>
      <c r="CH61" s="7" t="str">
        <f>IF(RIGHT(CH$4,LEN(CH$4)-1)*1&gt;NumSamples,"",IF($A61&lt;=SampleSize,OFFSET(Population!$A$4,RandomNumbers!CH58,0),""))</f>
        <v/>
      </c>
      <c r="CI61" s="7" t="str">
        <f>IF(RIGHT(CI$4,LEN(CI$4)-1)*1&gt;NumSamples,"",IF($A61&lt;=SampleSize,OFFSET(Population!$A$4,RandomNumbers!CI58,0),""))</f>
        <v/>
      </c>
      <c r="CJ61" s="7" t="str">
        <f>IF(RIGHT(CJ$4,LEN(CJ$4)-1)*1&gt;NumSamples,"",IF($A61&lt;=SampleSize,OFFSET(Population!$A$4,RandomNumbers!CJ58,0),""))</f>
        <v/>
      </c>
      <c r="CK61" s="7" t="str">
        <f>IF(RIGHT(CK$4,LEN(CK$4)-1)*1&gt;NumSamples,"",IF($A61&lt;=SampleSize,OFFSET(Population!$A$4,RandomNumbers!CK58,0),""))</f>
        <v/>
      </c>
      <c r="CL61" s="7" t="str">
        <f>IF(RIGHT(CL$4,LEN(CL$4)-1)*1&gt;NumSamples,"",IF($A61&lt;=SampleSize,OFFSET(Population!$A$4,RandomNumbers!CL58,0),""))</f>
        <v/>
      </c>
      <c r="CM61" s="7" t="str">
        <f>IF(RIGHT(CM$4,LEN(CM$4)-1)*1&gt;NumSamples,"",IF($A61&lt;=SampleSize,OFFSET(Population!$A$4,RandomNumbers!CM58,0),""))</f>
        <v/>
      </c>
      <c r="CN61" s="7" t="str">
        <f>IF(RIGHT(CN$4,LEN(CN$4)-1)*1&gt;NumSamples,"",IF($A61&lt;=SampleSize,OFFSET(Population!$A$4,RandomNumbers!CN58,0),""))</f>
        <v/>
      </c>
      <c r="CO61" s="7" t="str">
        <f>IF(RIGHT(CO$4,LEN(CO$4)-1)*1&gt;NumSamples,"",IF($A61&lt;=SampleSize,OFFSET(Population!$A$4,RandomNumbers!CO58,0),""))</f>
        <v/>
      </c>
      <c r="CP61" s="7" t="str">
        <f>IF(RIGHT(CP$4,LEN(CP$4)-1)*1&gt;NumSamples,"",IF($A61&lt;=SampleSize,OFFSET(Population!$A$4,RandomNumbers!CP58,0),""))</f>
        <v/>
      </c>
      <c r="CQ61" s="7" t="str">
        <f>IF(RIGHT(CQ$4,LEN(CQ$4)-1)*1&gt;NumSamples,"",IF($A61&lt;=SampleSize,OFFSET(Population!$A$4,RandomNumbers!CQ58,0),""))</f>
        <v/>
      </c>
      <c r="CR61" s="7" t="str">
        <f>IF(RIGHT(CR$4,LEN(CR$4)-1)*1&gt;NumSamples,"",IF($A61&lt;=SampleSize,OFFSET(Population!$A$4,RandomNumbers!CR58,0),""))</f>
        <v/>
      </c>
      <c r="CS61" s="7" t="str">
        <f>IF(RIGHT(CS$4,LEN(CS$4)-1)*1&gt;NumSamples,"",IF($A61&lt;=SampleSize,OFFSET(Population!$A$4,RandomNumbers!CS58,0),""))</f>
        <v/>
      </c>
      <c r="CT61" s="7" t="str">
        <f>IF(RIGHT(CT$4,LEN(CT$4)-1)*1&gt;NumSamples,"",IF($A61&lt;=SampleSize,OFFSET(Population!$A$4,RandomNumbers!CT58,0),""))</f>
        <v/>
      </c>
      <c r="CU61" s="7" t="str">
        <f>IF(RIGHT(CU$4,LEN(CU$4)-1)*1&gt;NumSamples,"",IF($A61&lt;=SampleSize,OFFSET(Population!$A$4,RandomNumbers!CU58,0),""))</f>
        <v/>
      </c>
      <c r="CV61" s="7" t="str">
        <f>IF(RIGHT(CV$4,LEN(CV$4)-1)*1&gt;NumSamples,"",IF($A61&lt;=SampleSize,OFFSET(Population!$A$4,RandomNumbers!CV58,0),""))</f>
        <v/>
      </c>
      <c r="CW61" s="7" t="str">
        <f>IF(RIGHT(CW$4,LEN(CW$4)-1)*1&gt;NumSamples,"",IF($A61&lt;=SampleSize,OFFSET(Population!$A$4,RandomNumbers!CW58,0),""))</f>
        <v/>
      </c>
    </row>
    <row r="62" ht="14.25" customHeight="1">
      <c r="A62" s="7">
        <v>58.0</v>
      </c>
      <c r="B62" s="7" t="str">
        <f>IF(RIGHT(B$4,LEN(B$4)-1)*1&gt;NumSamples,"",IF($A62&lt;=SampleSize,OFFSET(Population!$A$4,RandomNumbers!B59,0),""))</f>
        <v/>
      </c>
      <c r="C62" s="7" t="str">
        <f>IF(RIGHT(C$4,LEN(C$4)-1)*1&gt;NumSamples,"",IF($A62&lt;=SampleSize,OFFSET(Population!$A$4,RandomNumbers!C59,0),""))</f>
        <v/>
      </c>
      <c r="D62" s="7" t="str">
        <f>IF(RIGHT(D$4,LEN(D$4)-1)*1&gt;NumSamples,"",IF($A62&lt;=SampleSize,OFFSET(Population!$A$4,RandomNumbers!D59,0),""))</f>
        <v/>
      </c>
      <c r="E62" s="7" t="str">
        <f>IF(RIGHT(E$4,LEN(E$4)-1)*1&gt;NumSamples,"",IF($A62&lt;=SampleSize,OFFSET(Population!$A$4,RandomNumbers!E59,0),""))</f>
        <v/>
      </c>
      <c r="F62" s="7" t="str">
        <f>IF(RIGHT(F$4,LEN(F$4)-1)*1&gt;NumSamples,"",IF($A62&lt;=SampleSize,OFFSET(Population!$A$4,RandomNumbers!F59,0),""))</f>
        <v/>
      </c>
      <c r="G62" s="7" t="str">
        <f>IF(RIGHT(G$4,LEN(G$4)-1)*1&gt;NumSamples,"",IF($A62&lt;=SampleSize,OFFSET(Population!$A$4,RandomNumbers!G59,0),""))</f>
        <v/>
      </c>
      <c r="H62" s="7" t="str">
        <f>IF(RIGHT(H$4,LEN(H$4)-1)*1&gt;NumSamples,"",IF($A62&lt;=SampleSize,OFFSET(Population!$A$4,RandomNumbers!H59,0),""))</f>
        <v/>
      </c>
      <c r="I62" s="7" t="str">
        <f>IF(RIGHT(I$4,LEN(I$4)-1)*1&gt;NumSamples,"",IF($A62&lt;=SampleSize,OFFSET(Population!$A$4,RandomNumbers!I59,0),""))</f>
        <v/>
      </c>
      <c r="J62" s="7" t="str">
        <f>IF(RIGHT(J$4,LEN(J$4)-1)*1&gt;NumSamples,"",IF($A62&lt;=SampleSize,OFFSET(Population!$A$4,RandomNumbers!J59,0),""))</f>
        <v/>
      </c>
      <c r="K62" s="7" t="str">
        <f>IF(RIGHT(K$4,LEN(K$4)-1)*1&gt;NumSamples,"",IF($A62&lt;=SampleSize,OFFSET(Population!$A$4,RandomNumbers!K59,0),""))</f>
        <v/>
      </c>
      <c r="L62" s="7" t="str">
        <f>IF(RIGHT(L$4,LEN(L$4)-1)*1&gt;NumSamples,"",IF($A62&lt;=SampleSize,OFFSET(Population!$A$4,RandomNumbers!L59,0),""))</f>
        <v/>
      </c>
      <c r="M62" s="7" t="str">
        <f>IF(RIGHT(M$4,LEN(M$4)-1)*1&gt;NumSamples,"",IF($A62&lt;=SampleSize,OFFSET(Population!$A$4,RandomNumbers!M59,0),""))</f>
        <v/>
      </c>
      <c r="N62" s="7" t="str">
        <f>IF(RIGHT(N$4,LEN(N$4)-1)*1&gt;NumSamples,"",IF($A62&lt;=SampleSize,OFFSET(Population!$A$4,RandomNumbers!N59,0),""))</f>
        <v/>
      </c>
      <c r="O62" s="7" t="str">
        <f>IF(RIGHT(O$4,LEN(O$4)-1)*1&gt;NumSamples,"",IF($A62&lt;=SampleSize,OFFSET(Population!$A$4,RandomNumbers!O59,0),""))</f>
        <v/>
      </c>
      <c r="P62" s="7" t="str">
        <f>IF(RIGHT(P$4,LEN(P$4)-1)*1&gt;NumSamples,"",IF($A62&lt;=SampleSize,OFFSET(Population!$A$4,RandomNumbers!P59,0),""))</f>
        <v/>
      </c>
      <c r="Q62" s="7" t="str">
        <f>IF(RIGHT(Q$4,LEN(Q$4)-1)*1&gt;NumSamples,"",IF($A62&lt;=SampleSize,OFFSET(Population!$A$4,RandomNumbers!Q59,0),""))</f>
        <v/>
      </c>
      <c r="R62" s="7" t="str">
        <f>IF(RIGHT(R$4,LEN(R$4)-1)*1&gt;NumSamples,"",IF($A62&lt;=SampleSize,OFFSET(Population!$A$4,RandomNumbers!R59,0),""))</f>
        <v/>
      </c>
      <c r="S62" s="7" t="str">
        <f>IF(RIGHT(S$4,LEN(S$4)-1)*1&gt;NumSamples,"",IF($A62&lt;=SampleSize,OFFSET(Population!$A$4,RandomNumbers!S59,0),""))</f>
        <v/>
      </c>
      <c r="T62" s="7" t="str">
        <f>IF(RIGHT(T$4,LEN(T$4)-1)*1&gt;NumSamples,"",IF($A62&lt;=SampleSize,OFFSET(Population!$A$4,RandomNumbers!T59,0),""))</f>
        <v/>
      </c>
      <c r="U62" s="7" t="str">
        <f>IF(RIGHT(U$4,LEN(U$4)-1)*1&gt;NumSamples,"",IF($A62&lt;=SampleSize,OFFSET(Population!$A$4,RandomNumbers!U59,0),""))</f>
        <v/>
      </c>
      <c r="V62" s="7" t="str">
        <f>IF(RIGHT(V$4,LEN(V$4)-1)*1&gt;NumSamples,"",IF($A62&lt;=SampleSize,OFFSET(Population!$A$4,RandomNumbers!V59,0),""))</f>
        <v/>
      </c>
      <c r="W62" s="7" t="str">
        <f>IF(RIGHT(W$4,LEN(W$4)-1)*1&gt;NumSamples,"",IF($A62&lt;=SampleSize,OFFSET(Population!$A$4,RandomNumbers!W59,0),""))</f>
        <v/>
      </c>
      <c r="X62" s="7" t="str">
        <f>IF(RIGHT(X$4,LEN(X$4)-1)*1&gt;NumSamples,"",IF($A62&lt;=SampleSize,OFFSET(Population!$A$4,RandomNumbers!X59,0),""))</f>
        <v/>
      </c>
      <c r="Y62" s="7" t="str">
        <f>IF(RIGHT(Y$4,LEN(Y$4)-1)*1&gt;NumSamples,"",IF($A62&lt;=SampleSize,OFFSET(Population!$A$4,RandomNumbers!Y59,0),""))</f>
        <v/>
      </c>
      <c r="Z62" s="7" t="str">
        <f>IF(RIGHT(Z$4,LEN(Z$4)-1)*1&gt;NumSamples,"",IF($A62&lt;=SampleSize,OFFSET(Population!$A$4,RandomNumbers!Z59,0),""))</f>
        <v/>
      </c>
      <c r="AA62" s="7" t="str">
        <f>IF(RIGHT(AA$4,LEN(AA$4)-1)*1&gt;NumSamples,"",IF($A62&lt;=SampleSize,OFFSET(Population!$A$4,RandomNumbers!AA59,0),""))</f>
        <v/>
      </c>
      <c r="AB62" s="7" t="str">
        <f>IF(RIGHT(AB$4,LEN(AB$4)-1)*1&gt;NumSamples,"",IF($A62&lt;=SampleSize,OFFSET(Population!$A$4,RandomNumbers!AB59,0),""))</f>
        <v/>
      </c>
      <c r="AC62" s="7" t="str">
        <f>IF(RIGHT(AC$4,LEN(AC$4)-1)*1&gt;NumSamples,"",IF($A62&lt;=SampleSize,OFFSET(Population!$A$4,RandomNumbers!AC59,0),""))</f>
        <v/>
      </c>
      <c r="AD62" s="7" t="str">
        <f>IF(RIGHT(AD$4,LEN(AD$4)-1)*1&gt;NumSamples,"",IF($A62&lt;=SampleSize,OFFSET(Population!$A$4,RandomNumbers!AD59,0),""))</f>
        <v/>
      </c>
      <c r="AE62" s="7" t="str">
        <f>IF(RIGHT(AE$4,LEN(AE$4)-1)*1&gt;NumSamples,"",IF($A62&lt;=SampleSize,OFFSET(Population!$A$4,RandomNumbers!AE59,0),""))</f>
        <v/>
      </c>
      <c r="AF62" s="7" t="str">
        <f>IF(RIGHT(AF$4,LEN(AF$4)-1)*1&gt;NumSamples,"",IF($A62&lt;=SampleSize,OFFSET(Population!$A$4,RandomNumbers!AF59,0),""))</f>
        <v/>
      </c>
      <c r="AG62" s="7" t="str">
        <f>IF(RIGHT(AG$4,LEN(AG$4)-1)*1&gt;NumSamples,"",IF($A62&lt;=SampleSize,OFFSET(Population!$A$4,RandomNumbers!AG59,0),""))</f>
        <v/>
      </c>
      <c r="AH62" s="7" t="str">
        <f>IF(RIGHT(AH$4,LEN(AH$4)-1)*1&gt;NumSamples,"",IF($A62&lt;=SampleSize,OFFSET(Population!$A$4,RandomNumbers!AH59,0),""))</f>
        <v/>
      </c>
      <c r="AI62" s="7" t="str">
        <f>IF(RIGHT(AI$4,LEN(AI$4)-1)*1&gt;NumSamples,"",IF($A62&lt;=SampleSize,OFFSET(Population!$A$4,RandomNumbers!AI59,0),""))</f>
        <v/>
      </c>
      <c r="AJ62" s="7" t="str">
        <f>IF(RIGHT(AJ$4,LEN(AJ$4)-1)*1&gt;NumSamples,"",IF($A62&lt;=SampleSize,OFFSET(Population!$A$4,RandomNumbers!AJ59,0),""))</f>
        <v/>
      </c>
      <c r="AK62" s="7" t="str">
        <f>IF(RIGHT(AK$4,LEN(AK$4)-1)*1&gt;NumSamples,"",IF($A62&lt;=SampleSize,OFFSET(Population!$A$4,RandomNumbers!AK59,0),""))</f>
        <v/>
      </c>
      <c r="AL62" s="7" t="str">
        <f>IF(RIGHT(AL$4,LEN(AL$4)-1)*1&gt;NumSamples,"",IF($A62&lt;=SampleSize,OFFSET(Population!$A$4,RandomNumbers!AL59,0),""))</f>
        <v/>
      </c>
      <c r="AM62" s="7" t="str">
        <f>IF(RIGHT(AM$4,LEN(AM$4)-1)*1&gt;NumSamples,"",IF($A62&lt;=SampleSize,OFFSET(Population!$A$4,RandomNumbers!AM59,0),""))</f>
        <v/>
      </c>
      <c r="AN62" s="7" t="str">
        <f>IF(RIGHT(AN$4,LEN(AN$4)-1)*1&gt;NumSamples,"",IF($A62&lt;=SampleSize,OFFSET(Population!$A$4,RandomNumbers!AN59,0),""))</f>
        <v/>
      </c>
      <c r="AO62" s="7" t="str">
        <f>IF(RIGHT(AO$4,LEN(AO$4)-1)*1&gt;NumSamples,"",IF($A62&lt;=SampleSize,OFFSET(Population!$A$4,RandomNumbers!AO59,0),""))</f>
        <v/>
      </c>
      <c r="AP62" s="7" t="str">
        <f>IF(RIGHT(AP$4,LEN(AP$4)-1)*1&gt;NumSamples,"",IF($A62&lt;=SampleSize,OFFSET(Population!$A$4,RandomNumbers!AP59,0),""))</f>
        <v/>
      </c>
      <c r="AQ62" s="7" t="str">
        <f>IF(RIGHT(AQ$4,LEN(AQ$4)-1)*1&gt;NumSamples,"",IF($A62&lt;=SampleSize,OFFSET(Population!$A$4,RandomNumbers!AQ59,0),""))</f>
        <v/>
      </c>
      <c r="AR62" s="7" t="str">
        <f>IF(RIGHT(AR$4,LEN(AR$4)-1)*1&gt;NumSamples,"",IF($A62&lt;=SampleSize,OFFSET(Population!$A$4,RandomNumbers!AR59,0),""))</f>
        <v/>
      </c>
      <c r="AS62" s="7" t="str">
        <f>IF(RIGHT(AS$4,LEN(AS$4)-1)*1&gt;NumSamples,"",IF($A62&lt;=SampleSize,OFFSET(Population!$A$4,RandomNumbers!AS59,0),""))</f>
        <v/>
      </c>
      <c r="AT62" s="7" t="str">
        <f>IF(RIGHT(AT$4,LEN(AT$4)-1)*1&gt;NumSamples,"",IF($A62&lt;=SampleSize,OFFSET(Population!$A$4,RandomNumbers!AT59,0),""))</f>
        <v/>
      </c>
      <c r="AU62" s="7" t="str">
        <f>IF(RIGHT(AU$4,LEN(AU$4)-1)*1&gt;NumSamples,"",IF($A62&lt;=SampleSize,OFFSET(Population!$A$4,RandomNumbers!AU59,0),""))</f>
        <v/>
      </c>
      <c r="AV62" s="7" t="str">
        <f>IF(RIGHT(AV$4,LEN(AV$4)-1)*1&gt;NumSamples,"",IF($A62&lt;=SampleSize,OFFSET(Population!$A$4,RandomNumbers!AV59,0),""))</f>
        <v/>
      </c>
      <c r="AW62" s="7" t="str">
        <f>IF(RIGHT(AW$4,LEN(AW$4)-1)*1&gt;NumSamples,"",IF($A62&lt;=SampleSize,OFFSET(Population!$A$4,RandomNumbers!AW59,0),""))</f>
        <v/>
      </c>
      <c r="AX62" s="7" t="str">
        <f>IF(RIGHT(AX$4,LEN(AX$4)-1)*1&gt;NumSamples,"",IF($A62&lt;=SampleSize,OFFSET(Population!$A$4,RandomNumbers!AX59,0),""))</f>
        <v/>
      </c>
      <c r="AY62" s="7" t="str">
        <f>IF(RIGHT(AY$4,LEN(AY$4)-1)*1&gt;NumSamples,"",IF($A62&lt;=SampleSize,OFFSET(Population!$A$4,RandomNumbers!AY59,0),""))</f>
        <v/>
      </c>
      <c r="AZ62" s="7" t="str">
        <f>IF(RIGHT(AZ$4,LEN(AZ$4)-1)*1&gt;NumSamples,"",IF($A62&lt;=SampleSize,OFFSET(Population!$A$4,RandomNumbers!AZ59,0),""))</f>
        <v/>
      </c>
      <c r="BA62" s="7" t="str">
        <f>IF(RIGHT(BA$4,LEN(BA$4)-1)*1&gt;NumSamples,"",IF($A62&lt;=SampleSize,OFFSET(Population!$A$4,RandomNumbers!BA59,0),""))</f>
        <v/>
      </c>
      <c r="BB62" s="7" t="str">
        <f>IF(RIGHT(BB$4,LEN(BB$4)-1)*1&gt;NumSamples,"",IF($A62&lt;=SampleSize,OFFSET(Population!$A$4,RandomNumbers!BB59,0),""))</f>
        <v/>
      </c>
      <c r="BC62" s="7" t="str">
        <f>IF(RIGHT(BC$4,LEN(BC$4)-1)*1&gt;NumSamples,"",IF($A62&lt;=SampleSize,OFFSET(Population!$A$4,RandomNumbers!BC59,0),""))</f>
        <v/>
      </c>
      <c r="BD62" s="7" t="str">
        <f>IF(RIGHT(BD$4,LEN(BD$4)-1)*1&gt;NumSamples,"",IF($A62&lt;=SampleSize,OFFSET(Population!$A$4,RandomNumbers!BD59,0),""))</f>
        <v/>
      </c>
      <c r="BE62" s="7" t="str">
        <f>IF(RIGHT(BE$4,LEN(BE$4)-1)*1&gt;NumSamples,"",IF($A62&lt;=SampleSize,OFFSET(Population!$A$4,RandomNumbers!BE59,0),""))</f>
        <v/>
      </c>
      <c r="BF62" s="7" t="str">
        <f>IF(RIGHT(BF$4,LEN(BF$4)-1)*1&gt;NumSamples,"",IF($A62&lt;=SampleSize,OFFSET(Population!$A$4,RandomNumbers!BF59,0),""))</f>
        <v/>
      </c>
      <c r="BG62" s="7" t="str">
        <f>IF(RIGHT(BG$4,LEN(BG$4)-1)*1&gt;NumSamples,"",IF($A62&lt;=SampleSize,OFFSET(Population!$A$4,RandomNumbers!BG59,0),""))</f>
        <v/>
      </c>
      <c r="BH62" s="7" t="str">
        <f>IF(RIGHT(BH$4,LEN(BH$4)-1)*1&gt;NumSamples,"",IF($A62&lt;=SampleSize,OFFSET(Population!$A$4,RandomNumbers!BH59,0),""))</f>
        <v/>
      </c>
      <c r="BI62" s="7" t="str">
        <f>IF(RIGHT(BI$4,LEN(BI$4)-1)*1&gt;NumSamples,"",IF($A62&lt;=SampleSize,OFFSET(Population!$A$4,RandomNumbers!BI59,0),""))</f>
        <v/>
      </c>
      <c r="BJ62" s="7" t="str">
        <f>IF(RIGHT(BJ$4,LEN(BJ$4)-1)*1&gt;NumSamples,"",IF($A62&lt;=SampleSize,OFFSET(Population!$A$4,RandomNumbers!BJ59,0),""))</f>
        <v/>
      </c>
      <c r="BK62" s="7" t="str">
        <f>IF(RIGHT(BK$4,LEN(BK$4)-1)*1&gt;NumSamples,"",IF($A62&lt;=SampleSize,OFFSET(Population!$A$4,RandomNumbers!BK59,0),""))</f>
        <v/>
      </c>
      <c r="BL62" s="7" t="str">
        <f>IF(RIGHT(BL$4,LEN(BL$4)-1)*1&gt;NumSamples,"",IF($A62&lt;=SampleSize,OFFSET(Population!$A$4,RandomNumbers!BL59,0),""))</f>
        <v/>
      </c>
      <c r="BM62" s="7" t="str">
        <f>IF(RIGHT(BM$4,LEN(BM$4)-1)*1&gt;NumSamples,"",IF($A62&lt;=SampleSize,OFFSET(Population!$A$4,RandomNumbers!BM59,0),""))</f>
        <v/>
      </c>
      <c r="BN62" s="7" t="str">
        <f>IF(RIGHT(BN$4,LEN(BN$4)-1)*1&gt;NumSamples,"",IF($A62&lt;=SampleSize,OFFSET(Population!$A$4,RandomNumbers!BN59,0),""))</f>
        <v/>
      </c>
      <c r="BO62" s="7" t="str">
        <f>IF(RIGHT(BO$4,LEN(BO$4)-1)*1&gt;NumSamples,"",IF($A62&lt;=SampleSize,OFFSET(Population!$A$4,RandomNumbers!BO59,0),""))</f>
        <v/>
      </c>
      <c r="BP62" s="7" t="str">
        <f>IF(RIGHT(BP$4,LEN(BP$4)-1)*1&gt;NumSamples,"",IF($A62&lt;=SampleSize,OFFSET(Population!$A$4,RandomNumbers!BP59,0),""))</f>
        <v/>
      </c>
      <c r="BQ62" s="7" t="str">
        <f>IF(RIGHT(BQ$4,LEN(BQ$4)-1)*1&gt;NumSamples,"",IF($A62&lt;=SampleSize,OFFSET(Population!$A$4,RandomNumbers!BQ59,0),""))</f>
        <v/>
      </c>
      <c r="BR62" s="7" t="str">
        <f>IF(RIGHT(BR$4,LEN(BR$4)-1)*1&gt;NumSamples,"",IF($A62&lt;=SampleSize,OFFSET(Population!$A$4,RandomNumbers!BR59,0),""))</f>
        <v/>
      </c>
      <c r="BS62" s="7" t="str">
        <f>IF(RIGHT(BS$4,LEN(BS$4)-1)*1&gt;NumSamples,"",IF($A62&lt;=SampleSize,OFFSET(Population!$A$4,RandomNumbers!BS59,0),""))</f>
        <v/>
      </c>
      <c r="BT62" s="7" t="str">
        <f>IF(RIGHT(BT$4,LEN(BT$4)-1)*1&gt;NumSamples,"",IF($A62&lt;=SampleSize,OFFSET(Population!$A$4,RandomNumbers!BT59,0),""))</f>
        <v/>
      </c>
      <c r="BU62" s="7" t="str">
        <f>IF(RIGHT(BU$4,LEN(BU$4)-1)*1&gt;NumSamples,"",IF($A62&lt;=SampleSize,OFFSET(Population!$A$4,RandomNumbers!BU59,0),""))</f>
        <v/>
      </c>
      <c r="BV62" s="7" t="str">
        <f>IF(RIGHT(BV$4,LEN(BV$4)-1)*1&gt;NumSamples,"",IF($A62&lt;=SampleSize,OFFSET(Population!$A$4,RandomNumbers!BV59,0),""))</f>
        <v/>
      </c>
      <c r="BW62" s="7" t="str">
        <f>IF(RIGHT(BW$4,LEN(BW$4)-1)*1&gt;NumSamples,"",IF($A62&lt;=SampleSize,OFFSET(Population!$A$4,RandomNumbers!BW59,0),""))</f>
        <v/>
      </c>
      <c r="BX62" s="7" t="str">
        <f>IF(RIGHT(BX$4,LEN(BX$4)-1)*1&gt;NumSamples,"",IF($A62&lt;=SampleSize,OFFSET(Population!$A$4,RandomNumbers!BX59,0),""))</f>
        <v/>
      </c>
      <c r="BY62" s="7" t="str">
        <f>IF(RIGHT(BY$4,LEN(BY$4)-1)*1&gt;NumSamples,"",IF($A62&lt;=SampleSize,OFFSET(Population!$A$4,RandomNumbers!BY59,0),""))</f>
        <v/>
      </c>
      <c r="BZ62" s="7" t="str">
        <f>IF(RIGHT(BZ$4,LEN(BZ$4)-1)*1&gt;NumSamples,"",IF($A62&lt;=SampleSize,OFFSET(Population!$A$4,RandomNumbers!BZ59,0),""))</f>
        <v/>
      </c>
      <c r="CA62" s="7" t="str">
        <f>IF(RIGHT(CA$4,LEN(CA$4)-1)*1&gt;NumSamples,"",IF($A62&lt;=SampleSize,OFFSET(Population!$A$4,RandomNumbers!CA59,0),""))</f>
        <v/>
      </c>
      <c r="CB62" s="7" t="str">
        <f>IF(RIGHT(CB$4,LEN(CB$4)-1)*1&gt;NumSamples,"",IF($A62&lt;=SampleSize,OFFSET(Population!$A$4,RandomNumbers!CB59,0),""))</f>
        <v/>
      </c>
      <c r="CC62" s="7" t="str">
        <f>IF(RIGHT(CC$4,LEN(CC$4)-1)*1&gt;NumSamples,"",IF($A62&lt;=SampleSize,OFFSET(Population!$A$4,RandomNumbers!CC59,0),""))</f>
        <v/>
      </c>
      <c r="CD62" s="7" t="str">
        <f>IF(RIGHT(CD$4,LEN(CD$4)-1)*1&gt;NumSamples,"",IF($A62&lt;=SampleSize,OFFSET(Population!$A$4,RandomNumbers!CD59,0),""))</f>
        <v/>
      </c>
      <c r="CE62" s="7" t="str">
        <f>IF(RIGHT(CE$4,LEN(CE$4)-1)*1&gt;NumSamples,"",IF($A62&lt;=SampleSize,OFFSET(Population!$A$4,RandomNumbers!CE59,0),""))</f>
        <v/>
      </c>
      <c r="CF62" s="7" t="str">
        <f>IF(RIGHT(CF$4,LEN(CF$4)-1)*1&gt;NumSamples,"",IF($A62&lt;=SampleSize,OFFSET(Population!$A$4,RandomNumbers!CF59,0),""))</f>
        <v/>
      </c>
      <c r="CG62" s="7" t="str">
        <f>IF(RIGHT(CG$4,LEN(CG$4)-1)*1&gt;NumSamples,"",IF($A62&lt;=SampleSize,OFFSET(Population!$A$4,RandomNumbers!CG59,0),""))</f>
        <v/>
      </c>
      <c r="CH62" s="7" t="str">
        <f>IF(RIGHT(CH$4,LEN(CH$4)-1)*1&gt;NumSamples,"",IF($A62&lt;=SampleSize,OFFSET(Population!$A$4,RandomNumbers!CH59,0),""))</f>
        <v/>
      </c>
      <c r="CI62" s="7" t="str">
        <f>IF(RIGHT(CI$4,LEN(CI$4)-1)*1&gt;NumSamples,"",IF($A62&lt;=SampleSize,OFFSET(Population!$A$4,RandomNumbers!CI59,0),""))</f>
        <v/>
      </c>
      <c r="CJ62" s="7" t="str">
        <f>IF(RIGHT(CJ$4,LEN(CJ$4)-1)*1&gt;NumSamples,"",IF($A62&lt;=SampleSize,OFFSET(Population!$A$4,RandomNumbers!CJ59,0),""))</f>
        <v/>
      </c>
      <c r="CK62" s="7" t="str">
        <f>IF(RIGHT(CK$4,LEN(CK$4)-1)*1&gt;NumSamples,"",IF($A62&lt;=SampleSize,OFFSET(Population!$A$4,RandomNumbers!CK59,0),""))</f>
        <v/>
      </c>
      <c r="CL62" s="7" t="str">
        <f>IF(RIGHT(CL$4,LEN(CL$4)-1)*1&gt;NumSamples,"",IF($A62&lt;=SampleSize,OFFSET(Population!$A$4,RandomNumbers!CL59,0),""))</f>
        <v/>
      </c>
      <c r="CM62" s="7" t="str">
        <f>IF(RIGHT(CM$4,LEN(CM$4)-1)*1&gt;NumSamples,"",IF($A62&lt;=SampleSize,OFFSET(Population!$A$4,RandomNumbers!CM59,0),""))</f>
        <v/>
      </c>
      <c r="CN62" s="7" t="str">
        <f>IF(RIGHT(CN$4,LEN(CN$4)-1)*1&gt;NumSamples,"",IF($A62&lt;=SampleSize,OFFSET(Population!$A$4,RandomNumbers!CN59,0),""))</f>
        <v/>
      </c>
      <c r="CO62" s="7" t="str">
        <f>IF(RIGHT(CO$4,LEN(CO$4)-1)*1&gt;NumSamples,"",IF($A62&lt;=SampleSize,OFFSET(Population!$A$4,RandomNumbers!CO59,0),""))</f>
        <v/>
      </c>
      <c r="CP62" s="7" t="str">
        <f>IF(RIGHT(CP$4,LEN(CP$4)-1)*1&gt;NumSamples,"",IF($A62&lt;=SampleSize,OFFSET(Population!$A$4,RandomNumbers!CP59,0),""))</f>
        <v/>
      </c>
      <c r="CQ62" s="7" t="str">
        <f>IF(RIGHT(CQ$4,LEN(CQ$4)-1)*1&gt;NumSamples,"",IF($A62&lt;=SampleSize,OFFSET(Population!$A$4,RandomNumbers!CQ59,0),""))</f>
        <v/>
      </c>
      <c r="CR62" s="7" t="str">
        <f>IF(RIGHT(CR$4,LEN(CR$4)-1)*1&gt;NumSamples,"",IF($A62&lt;=SampleSize,OFFSET(Population!$A$4,RandomNumbers!CR59,0),""))</f>
        <v/>
      </c>
      <c r="CS62" s="7" t="str">
        <f>IF(RIGHT(CS$4,LEN(CS$4)-1)*1&gt;NumSamples,"",IF($A62&lt;=SampleSize,OFFSET(Population!$A$4,RandomNumbers!CS59,0),""))</f>
        <v/>
      </c>
      <c r="CT62" s="7" t="str">
        <f>IF(RIGHT(CT$4,LEN(CT$4)-1)*1&gt;NumSamples,"",IF($A62&lt;=SampleSize,OFFSET(Population!$A$4,RandomNumbers!CT59,0),""))</f>
        <v/>
      </c>
      <c r="CU62" s="7" t="str">
        <f>IF(RIGHT(CU$4,LEN(CU$4)-1)*1&gt;NumSamples,"",IF($A62&lt;=SampleSize,OFFSET(Population!$A$4,RandomNumbers!CU59,0),""))</f>
        <v/>
      </c>
      <c r="CV62" s="7" t="str">
        <f>IF(RIGHT(CV$4,LEN(CV$4)-1)*1&gt;NumSamples,"",IF($A62&lt;=SampleSize,OFFSET(Population!$A$4,RandomNumbers!CV59,0),""))</f>
        <v/>
      </c>
      <c r="CW62" s="7" t="str">
        <f>IF(RIGHT(CW$4,LEN(CW$4)-1)*1&gt;NumSamples,"",IF($A62&lt;=SampleSize,OFFSET(Population!$A$4,RandomNumbers!CW59,0),""))</f>
        <v/>
      </c>
    </row>
    <row r="63" ht="14.25" customHeight="1">
      <c r="A63" s="7">
        <v>59.0</v>
      </c>
      <c r="B63" s="7" t="str">
        <f>IF(RIGHT(B$4,LEN(B$4)-1)*1&gt;NumSamples,"",IF($A63&lt;=SampleSize,OFFSET(Population!$A$4,RandomNumbers!B60,0),""))</f>
        <v/>
      </c>
      <c r="C63" s="7" t="str">
        <f>IF(RIGHT(C$4,LEN(C$4)-1)*1&gt;NumSamples,"",IF($A63&lt;=SampleSize,OFFSET(Population!$A$4,RandomNumbers!C60,0),""))</f>
        <v/>
      </c>
      <c r="D63" s="7" t="str">
        <f>IF(RIGHT(D$4,LEN(D$4)-1)*1&gt;NumSamples,"",IF($A63&lt;=SampleSize,OFFSET(Population!$A$4,RandomNumbers!D60,0),""))</f>
        <v/>
      </c>
      <c r="E63" s="7" t="str">
        <f>IF(RIGHT(E$4,LEN(E$4)-1)*1&gt;NumSamples,"",IF($A63&lt;=SampleSize,OFFSET(Population!$A$4,RandomNumbers!E60,0),""))</f>
        <v/>
      </c>
      <c r="F63" s="7" t="str">
        <f>IF(RIGHT(F$4,LEN(F$4)-1)*1&gt;NumSamples,"",IF($A63&lt;=SampleSize,OFFSET(Population!$A$4,RandomNumbers!F60,0),""))</f>
        <v/>
      </c>
      <c r="G63" s="7" t="str">
        <f>IF(RIGHT(G$4,LEN(G$4)-1)*1&gt;NumSamples,"",IF($A63&lt;=SampleSize,OFFSET(Population!$A$4,RandomNumbers!G60,0),""))</f>
        <v/>
      </c>
      <c r="H63" s="7" t="str">
        <f>IF(RIGHT(H$4,LEN(H$4)-1)*1&gt;NumSamples,"",IF($A63&lt;=SampleSize,OFFSET(Population!$A$4,RandomNumbers!H60,0),""))</f>
        <v/>
      </c>
      <c r="I63" s="7" t="str">
        <f>IF(RIGHT(I$4,LEN(I$4)-1)*1&gt;NumSamples,"",IF($A63&lt;=SampleSize,OFFSET(Population!$A$4,RandomNumbers!I60,0),""))</f>
        <v/>
      </c>
      <c r="J63" s="7" t="str">
        <f>IF(RIGHT(J$4,LEN(J$4)-1)*1&gt;NumSamples,"",IF($A63&lt;=SampleSize,OFFSET(Population!$A$4,RandomNumbers!J60,0),""))</f>
        <v/>
      </c>
      <c r="K63" s="7" t="str">
        <f>IF(RIGHT(K$4,LEN(K$4)-1)*1&gt;NumSamples,"",IF($A63&lt;=SampleSize,OFFSET(Population!$A$4,RandomNumbers!K60,0),""))</f>
        <v/>
      </c>
      <c r="L63" s="7" t="str">
        <f>IF(RIGHT(L$4,LEN(L$4)-1)*1&gt;NumSamples,"",IF($A63&lt;=SampleSize,OFFSET(Population!$A$4,RandomNumbers!L60,0),""))</f>
        <v/>
      </c>
      <c r="M63" s="7" t="str">
        <f>IF(RIGHT(M$4,LEN(M$4)-1)*1&gt;NumSamples,"",IF($A63&lt;=SampleSize,OFFSET(Population!$A$4,RandomNumbers!M60,0),""))</f>
        <v/>
      </c>
      <c r="N63" s="7" t="str">
        <f>IF(RIGHT(N$4,LEN(N$4)-1)*1&gt;NumSamples,"",IF($A63&lt;=SampleSize,OFFSET(Population!$A$4,RandomNumbers!N60,0),""))</f>
        <v/>
      </c>
      <c r="O63" s="7" t="str">
        <f>IF(RIGHT(O$4,LEN(O$4)-1)*1&gt;NumSamples,"",IF($A63&lt;=SampleSize,OFFSET(Population!$A$4,RandomNumbers!O60,0),""))</f>
        <v/>
      </c>
      <c r="P63" s="7" t="str">
        <f>IF(RIGHT(P$4,LEN(P$4)-1)*1&gt;NumSamples,"",IF($A63&lt;=SampleSize,OFFSET(Population!$A$4,RandomNumbers!P60,0),""))</f>
        <v/>
      </c>
      <c r="Q63" s="7" t="str">
        <f>IF(RIGHT(Q$4,LEN(Q$4)-1)*1&gt;NumSamples,"",IF($A63&lt;=SampleSize,OFFSET(Population!$A$4,RandomNumbers!Q60,0),""))</f>
        <v/>
      </c>
      <c r="R63" s="7" t="str">
        <f>IF(RIGHT(R$4,LEN(R$4)-1)*1&gt;NumSamples,"",IF($A63&lt;=SampleSize,OFFSET(Population!$A$4,RandomNumbers!R60,0),""))</f>
        <v/>
      </c>
      <c r="S63" s="7" t="str">
        <f>IF(RIGHT(S$4,LEN(S$4)-1)*1&gt;NumSamples,"",IF($A63&lt;=SampleSize,OFFSET(Population!$A$4,RandomNumbers!S60,0),""))</f>
        <v/>
      </c>
      <c r="T63" s="7" t="str">
        <f>IF(RIGHT(T$4,LEN(T$4)-1)*1&gt;NumSamples,"",IF($A63&lt;=SampleSize,OFFSET(Population!$A$4,RandomNumbers!T60,0),""))</f>
        <v/>
      </c>
      <c r="U63" s="7" t="str">
        <f>IF(RIGHT(U$4,LEN(U$4)-1)*1&gt;NumSamples,"",IF($A63&lt;=SampleSize,OFFSET(Population!$A$4,RandomNumbers!U60,0),""))</f>
        <v/>
      </c>
      <c r="V63" s="7" t="str">
        <f>IF(RIGHT(V$4,LEN(V$4)-1)*1&gt;NumSamples,"",IF($A63&lt;=SampleSize,OFFSET(Population!$A$4,RandomNumbers!V60,0),""))</f>
        <v/>
      </c>
      <c r="W63" s="7" t="str">
        <f>IF(RIGHT(W$4,LEN(W$4)-1)*1&gt;NumSamples,"",IF($A63&lt;=SampleSize,OFFSET(Population!$A$4,RandomNumbers!W60,0),""))</f>
        <v/>
      </c>
      <c r="X63" s="7" t="str">
        <f>IF(RIGHT(X$4,LEN(X$4)-1)*1&gt;NumSamples,"",IF($A63&lt;=SampleSize,OFFSET(Population!$A$4,RandomNumbers!X60,0),""))</f>
        <v/>
      </c>
      <c r="Y63" s="7" t="str">
        <f>IF(RIGHT(Y$4,LEN(Y$4)-1)*1&gt;NumSamples,"",IF($A63&lt;=SampleSize,OFFSET(Population!$A$4,RandomNumbers!Y60,0),""))</f>
        <v/>
      </c>
      <c r="Z63" s="7" t="str">
        <f>IF(RIGHT(Z$4,LEN(Z$4)-1)*1&gt;NumSamples,"",IF($A63&lt;=SampleSize,OFFSET(Population!$A$4,RandomNumbers!Z60,0),""))</f>
        <v/>
      </c>
      <c r="AA63" s="7" t="str">
        <f>IF(RIGHT(AA$4,LEN(AA$4)-1)*1&gt;NumSamples,"",IF($A63&lt;=SampleSize,OFFSET(Population!$A$4,RandomNumbers!AA60,0),""))</f>
        <v/>
      </c>
      <c r="AB63" s="7" t="str">
        <f>IF(RIGHT(AB$4,LEN(AB$4)-1)*1&gt;NumSamples,"",IF($A63&lt;=SampleSize,OFFSET(Population!$A$4,RandomNumbers!AB60,0),""))</f>
        <v/>
      </c>
      <c r="AC63" s="7" t="str">
        <f>IF(RIGHT(AC$4,LEN(AC$4)-1)*1&gt;NumSamples,"",IF($A63&lt;=SampleSize,OFFSET(Population!$A$4,RandomNumbers!AC60,0),""))</f>
        <v/>
      </c>
      <c r="AD63" s="7" t="str">
        <f>IF(RIGHT(AD$4,LEN(AD$4)-1)*1&gt;NumSamples,"",IF($A63&lt;=SampleSize,OFFSET(Population!$A$4,RandomNumbers!AD60,0),""))</f>
        <v/>
      </c>
      <c r="AE63" s="7" t="str">
        <f>IF(RIGHT(AE$4,LEN(AE$4)-1)*1&gt;NumSamples,"",IF($A63&lt;=SampleSize,OFFSET(Population!$A$4,RandomNumbers!AE60,0),""))</f>
        <v/>
      </c>
      <c r="AF63" s="7" t="str">
        <f>IF(RIGHT(AF$4,LEN(AF$4)-1)*1&gt;NumSamples,"",IF($A63&lt;=SampleSize,OFFSET(Population!$A$4,RandomNumbers!AF60,0),""))</f>
        <v/>
      </c>
      <c r="AG63" s="7" t="str">
        <f>IF(RIGHT(AG$4,LEN(AG$4)-1)*1&gt;NumSamples,"",IF($A63&lt;=SampleSize,OFFSET(Population!$A$4,RandomNumbers!AG60,0),""))</f>
        <v/>
      </c>
      <c r="AH63" s="7" t="str">
        <f>IF(RIGHT(AH$4,LEN(AH$4)-1)*1&gt;NumSamples,"",IF($A63&lt;=SampleSize,OFFSET(Population!$A$4,RandomNumbers!AH60,0),""))</f>
        <v/>
      </c>
      <c r="AI63" s="7" t="str">
        <f>IF(RIGHT(AI$4,LEN(AI$4)-1)*1&gt;NumSamples,"",IF($A63&lt;=SampleSize,OFFSET(Population!$A$4,RandomNumbers!AI60,0),""))</f>
        <v/>
      </c>
      <c r="AJ63" s="7" t="str">
        <f>IF(RIGHT(AJ$4,LEN(AJ$4)-1)*1&gt;NumSamples,"",IF($A63&lt;=SampleSize,OFFSET(Population!$A$4,RandomNumbers!AJ60,0),""))</f>
        <v/>
      </c>
      <c r="AK63" s="7" t="str">
        <f>IF(RIGHT(AK$4,LEN(AK$4)-1)*1&gt;NumSamples,"",IF($A63&lt;=SampleSize,OFFSET(Population!$A$4,RandomNumbers!AK60,0),""))</f>
        <v/>
      </c>
      <c r="AL63" s="7" t="str">
        <f>IF(RIGHT(AL$4,LEN(AL$4)-1)*1&gt;NumSamples,"",IF($A63&lt;=SampleSize,OFFSET(Population!$A$4,RandomNumbers!AL60,0),""))</f>
        <v/>
      </c>
      <c r="AM63" s="7" t="str">
        <f>IF(RIGHT(AM$4,LEN(AM$4)-1)*1&gt;NumSamples,"",IF($A63&lt;=SampleSize,OFFSET(Population!$A$4,RandomNumbers!AM60,0),""))</f>
        <v/>
      </c>
      <c r="AN63" s="7" t="str">
        <f>IF(RIGHT(AN$4,LEN(AN$4)-1)*1&gt;NumSamples,"",IF($A63&lt;=SampleSize,OFFSET(Population!$A$4,RandomNumbers!AN60,0),""))</f>
        <v/>
      </c>
      <c r="AO63" s="7" t="str">
        <f>IF(RIGHT(AO$4,LEN(AO$4)-1)*1&gt;NumSamples,"",IF($A63&lt;=SampleSize,OFFSET(Population!$A$4,RandomNumbers!AO60,0),""))</f>
        <v/>
      </c>
      <c r="AP63" s="7" t="str">
        <f>IF(RIGHT(AP$4,LEN(AP$4)-1)*1&gt;NumSamples,"",IF($A63&lt;=SampleSize,OFFSET(Population!$A$4,RandomNumbers!AP60,0),""))</f>
        <v/>
      </c>
      <c r="AQ63" s="7" t="str">
        <f>IF(RIGHT(AQ$4,LEN(AQ$4)-1)*1&gt;NumSamples,"",IF($A63&lt;=SampleSize,OFFSET(Population!$A$4,RandomNumbers!AQ60,0),""))</f>
        <v/>
      </c>
      <c r="AR63" s="7" t="str">
        <f>IF(RIGHT(AR$4,LEN(AR$4)-1)*1&gt;NumSamples,"",IF($A63&lt;=SampleSize,OFFSET(Population!$A$4,RandomNumbers!AR60,0),""))</f>
        <v/>
      </c>
      <c r="AS63" s="7" t="str">
        <f>IF(RIGHT(AS$4,LEN(AS$4)-1)*1&gt;NumSamples,"",IF($A63&lt;=SampleSize,OFFSET(Population!$A$4,RandomNumbers!AS60,0),""))</f>
        <v/>
      </c>
      <c r="AT63" s="7" t="str">
        <f>IF(RIGHT(AT$4,LEN(AT$4)-1)*1&gt;NumSamples,"",IF($A63&lt;=SampleSize,OFFSET(Population!$A$4,RandomNumbers!AT60,0),""))</f>
        <v/>
      </c>
      <c r="AU63" s="7" t="str">
        <f>IF(RIGHT(AU$4,LEN(AU$4)-1)*1&gt;NumSamples,"",IF($A63&lt;=SampleSize,OFFSET(Population!$A$4,RandomNumbers!AU60,0),""))</f>
        <v/>
      </c>
      <c r="AV63" s="7" t="str">
        <f>IF(RIGHT(AV$4,LEN(AV$4)-1)*1&gt;NumSamples,"",IF($A63&lt;=SampleSize,OFFSET(Population!$A$4,RandomNumbers!AV60,0),""))</f>
        <v/>
      </c>
      <c r="AW63" s="7" t="str">
        <f>IF(RIGHT(AW$4,LEN(AW$4)-1)*1&gt;NumSamples,"",IF($A63&lt;=SampleSize,OFFSET(Population!$A$4,RandomNumbers!AW60,0),""))</f>
        <v/>
      </c>
      <c r="AX63" s="7" t="str">
        <f>IF(RIGHT(AX$4,LEN(AX$4)-1)*1&gt;NumSamples,"",IF($A63&lt;=SampleSize,OFFSET(Population!$A$4,RandomNumbers!AX60,0),""))</f>
        <v/>
      </c>
      <c r="AY63" s="7" t="str">
        <f>IF(RIGHT(AY$4,LEN(AY$4)-1)*1&gt;NumSamples,"",IF($A63&lt;=SampleSize,OFFSET(Population!$A$4,RandomNumbers!AY60,0),""))</f>
        <v/>
      </c>
      <c r="AZ63" s="7" t="str">
        <f>IF(RIGHT(AZ$4,LEN(AZ$4)-1)*1&gt;NumSamples,"",IF($A63&lt;=SampleSize,OFFSET(Population!$A$4,RandomNumbers!AZ60,0),""))</f>
        <v/>
      </c>
      <c r="BA63" s="7" t="str">
        <f>IF(RIGHT(BA$4,LEN(BA$4)-1)*1&gt;NumSamples,"",IF($A63&lt;=SampleSize,OFFSET(Population!$A$4,RandomNumbers!BA60,0),""))</f>
        <v/>
      </c>
      <c r="BB63" s="7" t="str">
        <f>IF(RIGHT(BB$4,LEN(BB$4)-1)*1&gt;NumSamples,"",IF($A63&lt;=SampleSize,OFFSET(Population!$A$4,RandomNumbers!BB60,0),""))</f>
        <v/>
      </c>
      <c r="BC63" s="7" t="str">
        <f>IF(RIGHT(BC$4,LEN(BC$4)-1)*1&gt;NumSamples,"",IF($A63&lt;=SampleSize,OFFSET(Population!$A$4,RandomNumbers!BC60,0),""))</f>
        <v/>
      </c>
      <c r="BD63" s="7" t="str">
        <f>IF(RIGHT(BD$4,LEN(BD$4)-1)*1&gt;NumSamples,"",IF($A63&lt;=SampleSize,OFFSET(Population!$A$4,RandomNumbers!BD60,0),""))</f>
        <v/>
      </c>
      <c r="BE63" s="7" t="str">
        <f>IF(RIGHT(BE$4,LEN(BE$4)-1)*1&gt;NumSamples,"",IF($A63&lt;=SampleSize,OFFSET(Population!$A$4,RandomNumbers!BE60,0),""))</f>
        <v/>
      </c>
      <c r="BF63" s="7" t="str">
        <f>IF(RIGHT(BF$4,LEN(BF$4)-1)*1&gt;NumSamples,"",IF($A63&lt;=SampleSize,OFFSET(Population!$A$4,RandomNumbers!BF60,0),""))</f>
        <v/>
      </c>
      <c r="BG63" s="7" t="str">
        <f>IF(RIGHT(BG$4,LEN(BG$4)-1)*1&gt;NumSamples,"",IF($A63&lt;=SampleSize,OFFSET(Population!$A$4,RandomNumbers!BG60,0),""))</f>
        <v/>
      </c>
      <c r="BH63" s="7" t="str">
        <f>IF(RIGHT(BH$4,LEN(BH$4)-1)*1&gt;NumSamples,"",IF($A63&lt;=SampleSize,OFFSET(Population!$A$4,RandomNumbers!BH60,0),""))</f>
        <v/>
      </c>
      <c r="BI63" s="7" t="str">
        <f>IF(RIGHT(BI$4,LEN(BI$4)-1)*1&gt;NumSamples,"",IF($A63&lt;=SampleSize,OFFSET(Population!$A$4,RandomNumbers!BI60,0),""))</f>
        <v/>
      </c>
      <c r="BJ63" s="7" t="str">
        <f>IF(RIGHT(BJ$4,LEN(BJ$4)-1)*1&gt;NumSamples,"",IF($A63&lt;=SampleSize,OFFSET(Population!$A$4,RandomNumbers!BJ60,0),""))</f>
        <v/>
      </c>
      <c r="BK63" s="7" t="str">
        <f>IF(RIGHT(BK$4,LEN(BK$4)-1)*1&gt;NumSamples,"",IF($A63&lt;=SampleSize,OFFSET(Population!$A$4,RandomNumbers!BK60,0),""))</f>
        <v/>
      </c>
      <c r="BL63" s="7" t="str">
        <f>IF(RIGHT(BL$4,LEN(BL$4)-1)*1&gt;NumSamples,"",IF($A63&lt;=SampleSize,OFFSET(Population!$A$4,RandomNumbers!BL60,0),""))</f>
        <v/>
      </c>
      <c r="BM63" s="7" t="str">
        <f>IF(RIGHT(BM$4,LEN(BM$4)-1)*1&gt;NumSamples,"",IF($A63&lt;=SampleSize,OFFSET(Population!$A$4,RandomNumbers!BM60,0),""))</f>
        <v/>
      </c>
      <c r="BN63" s="7" t="str">
        <f>IF(RIGHT(BN$4,LEN(BN$4)-1)*1&gt;NumSamples,"",IF($A63&lt;=SampleSize,OFFSET(Population!$A$4,RandomNumbers!BN60,0),""))</f>
        <v/>
      </c>
      <c r="BO63" s="7" t="str">
        <f>IF(RIGHT(BO$4,LEN(BO$4)-1)*1&gt;NumSamples,"",IF($A63&lt;=SampleSize,OFFSET(Population!$A$4,RandomNumbers!BO60,0),""))</f>
        <v/>
      </c>
      <c r="BP63" s="7" t="str">
        <f>IF(RIGHT(BP$4,LEN(BP$4)-1)*1&gt;NumSamples,"",IF($A63&lt;=SampleSize,OFFSET(Population!$A$4,RandomNumbers!BP60,0),""))</f>
        <v/>
      </c>
      <c r="BQ63" s="7" t="str">
        <f>IF(RIGHT(BQ$4,LEN(BQ$4)-1)*1&gt;NumSamples,"",IF($A63&lt;=SampleSize,OFFSET(Population!$A$4,RandomNumbers!BQ60,0),""))</f>
        <v/>
      </c>
      <c r="BR63" s="7" t="str">
        <f>IF(RIGHT(BR$4,LEN(BR$4)-1)*1&gt;NumSamples,"",IF($A63&lt;=SampleSize,OFFSET(Population!$A$4,RandomNumbers!BR60,0),""))</f>
        <v/>
      </c>
      <c r="BS63" s="7" t="str">
        <f>IF(RIGHT(BS$4,LEN(BS$4)-1)*1&gt;NumSamples,"",IF($A63&lt;=SampleSize,OFFSET(Population!$A$4,RandomNumbers!BS60,0),""))</f>
        <v/>
      </c>
      <c r="BT63" s="7" t="str">
        <f>IF(RIGHT(BT$4,LEN(BT$4)-1)*1&gt;NumSamples,"",IF($A63&lt;=SampleSize,OFFSET(Population!$A$4,RandomNumbers!BT60,0),""))</f>
        <v/>
      </c>
      <c r="BU63" s="7" t="str">
        <f>IF(RIGHT(BU$4,LEN(BU$4)-1)*1&gt;NumSamples,"",IF($A63&lt;=SampleSize,OFFSET(Population!$A$4,RandomNumbers!BU60,0),""))</f>
        <v/>
      </c>
      <c r="BV63" s="7" t="str">
        <f>IF(RIGHT(BV$4,LEN(BV$4)-1)*1&gt;NumSamples,"",IF($A63&lt;=SampleSize,OFFSET(Population!$A$4,RandomNumbers!BV60,0),""))</f>
        <v/>
      </c>
      <c r="BW63" s="7" t="str">
        <f>IF(RIGHT(BW$4,LEN(BW$4)-1)*1&gt;NumSamples,"",IF($A63&lt;=SampleSize,OFFSET(Population!$A$4,RandomNumbers!BW60,0),""))</f>
        <v/>
      </c>
      <c r="BX63" s="7" t="str">
        <f>IF(RIGHT(BX$4,LEN(BX$4)-1)*1&gt;NumSamples,"",IF($A63&lt;=SampleSize,OFFSET(Population!$A$4,RandomNumbers!BX60,0),""))</f>
        <v/>
      </c>
      <c r="BY63" s="7" t="str">
        <f>IF(RIGHT(BY$4,LEN(BY$4)-1)*1&gt;NumSamples,"",IF($A63&lt;=SampleSize,OFFSET(Population!$A$4,RandomNumbers!BY60,0),""))</f>
        <v/>
      </c>
      <c r="BZ63" s="7" t="str">
        <f>IF(RIGHT(BZ$4,LEN(BZ$4)-1)*1&gt;NumSamples,"",IF($A63&lt;=SampleSize,OFFSET(Population!$A$4,RandomNumbers!BZ60,0),""))</f>
        <v/>
      </c>
      <c r="CA63" s="7" t="str">
        <f>IF(RIGHT(CA$4,LEN(CA$4)-1)*1&gt;NumSamples,"",IF($A63&lt;=SampleSize,OFFSET(Population!$A$4,RandomNumbers!CA60,0),""))</f>
        <v/>
      </c>
      <c r="CB63" s="7" t="str">
        <f>IF(RIGHT(CB$4,LEN(CB$4)-1)*1&gt;NumSamples,"",IF($A63&lt;=SampleSize,OFFSET(Population!$A$4,RandomNumbers!CB60,0),""))</f>
        <v/>
      </c>
      <c r="CC63" s="7" t="str">
        <f>IF(RIGHT(CC$4,LEN(CC$4)-1)*1&gt;NumSamples,"",IF($A63&lt;=SampleSize,OFFSET(Population!$A$4,RandomNumbers!CC60,0),""))</f>
        <v/>
      </c>
      <c r="CD63" s="7" t="str">
        <f>IF(RIGHT(CD$4,LEN(CD$4)-1)*1&gt;NumSamples,"",IF($A63&lt;=SampleSize,OFFSET(Population!$A$4,RandomNumbers!CD60,0),""))</f>
        <v/>
      </c>
      <c r="CE63" s="7" t="str">
        <f>IF(RIGHT(CE$4,LEN(CE$4)-1)*1&gt;NumSamples,"",IF($A63&lt;=SampleSize,OFFSET(Population!$A$4,RandomNumbers!CE60,0),""))</f>
        <v/>
      </c>
      <c r="CF63" s="7" t="str">
        <f>IF(RIGHT(CF$4,LEN(CF$4)-1)*1&gt;NumSamples,"",IF($A63&lt;=SampleSize,OFFSET(Population!$A$4,RandomNumbers!CF60,0),""))</f>
        <v/>
      </c>
      <c r="CG63" s="7" t="str">
        <f>IF(RIGHT(CG$4,LEN(CG$4)-1)*1&gt;NumSamples,"",IF($A63&lt;=SampleSize,OFFSET(Population!$A$4,RandomNumbers!CG60,0),""))</f>
        <v/>
      </c>
      <c r="CH63" s="7" t="str">
        <f>IF(RIGHT(CH$4,LEN(CH$4)-1)*1&gt;NumSamples,"",IF($A63&lt;=SampleSize,OFFSET(Population!$A$4,RandomNumbers!CH60,0),""))</f>
        <v/>
      </c>
      <c r="CI63" s="7" t="str">
        <f>IF(RIGHT(CI$4,LEN(CI$4)-1)*1&gt;NumSamples,"",IF($A63&lt;=SampleSize,OFFSET(Population!$A$4,RandomNumbers!CI60,0),""))</f>
        <v/>
      </c>
      <c r="CJ63" s="7" t="str">
        <f>IF(RIGHT(CJ$4,LEN(CJ$4)-1)*1&gt;NumSamples,"",IF($A63&lt;=SampleSize,OFFSET(Population!$A$4,RandomNumbers!CJ60,0),""))</f>
        <v/>
      </c>
      <c r="CK63" s="7" t="str">
        <f>IF(RIGHT(CK$4,LEN(CK$4)-1)*1&gt;NumSamples,"",IF($A63&lt;=SampleSize,OFFSET(Population!$A$4,RandomNumbers!CK60,0),""))</f>
        <v/>
      </c>
      <c r="CL63" s="7" t="str">
        <f>IF(RIGHT(CL$4,LEN(CL$4)-1)*1&gt;NumSamples,"",IF($A63&lt;=SampleSize,OFFSET(Population!$A$4,RandomNumbers!CL60,0),""))</f>
        <v/>
      </c>
      <c r="CM63" s="7" t="str">
        <f>IF(RIGHT(CM$4,LEN(CM$4)-1)*1&gt;NumSamples,"",IF($A63&lt;=SampleSize,OFFSET(Population!$A$4,RandomNumbers!CM60,0),""))</f>
        <v/>
      </c>
      <c r="CN63" s="7" t="str">
        <f>IF(RIGHT(CN$4,LEN(CN$4)-1)*1&gt;NumSamples,"",IF($A63&lt;=SampleSize,OFFSET(Population!$A$4,RandomNumbers!CN60,0),""))</f>
        <v/>
      </c>
      <c r="CO63" s="7" t="str">
        <f>IF(RIGHT(CO$4,LEN(CO$4)-1)*1&gt;NumSamples,"",IF($A63&lt;=SampleSize,OFFSET(Population!$A$4,RandomNumbers!CO60,0),""))</f>
        <v/>
      </c>
      <c r="CP63" s="7" t="str">
        <f>IF(RIGHT(CP$4,LEN(CP$4)-1)*1&gt;NumSamples,"",IF($A63&lt;=SampleSize,OFFSET(Population!$A$4,RandomNumbers!CP60,0),""))</f>
        <v/>
      </c>
      <c r="CQ63" s="7" t="str">
        <f>IF(RIGHT(CQ$4,LEN(CQ$4)-1)*1&gt;NumSamples,"",IF($A63&lt;=SampleSize,OFFSET(Population!$A$4,RandomNumbers!CQ60,0),""))</f>
        <v/>
      </c>
      <c r="CR63" s="7" t="str">
        <f>IF(RIGHT(CR$4,LEN(CR$4)-1)*1&gt;NumSamples,"",IF($A63&lt;=SampleSize,OFFSET(Population!$A$4,RandomNumbers!CR60,0),""))</f>
        <v/>
      </c>
      <c r="CS63" s="7" t="str">
        <f>IF(RIGHT(CS$4,LEN(CS$4)-1)*1&gt;NumSamples,"",IF($A63&lt;=SampleSize,OFFSET(Population!$A$4,RandomNumbers!CS60,0),""))</f>
        <v/>
      </c>
      <c r="CT63" s="7" t="str">
        <f>IF(RIGHT(CT$4,LEN(CT$4)-1)*1&gt;NumSamples,"",IF($A63&lt;=SampleSize,OFFSET(Population!$A$4,RandomNumbers!CT60,0),""))</f>
        <v/>
      </c>
      <c r="CU63" s="7" t="str">
        <f>IF(RIGHT(CU$4,LEN(CU$4)-1)*1&gt;NumSamples,"",IF($A63&lt;=SampleSize,OFFSET(Population!$A$4,RandomNumbers!CU60,0),""))</f>
        <v/>
      </c>
      <c r="CV63" s="7" t="str">
        <f>IF(RIGHT(CV$4,LEN(CV$4)-1)*1&gt;NumSamples,"",IF($A63&lt;=SampleSize,OFFSET(Population!$A$4,RandomNumbers!CV60,0),""))</f>
        <v/>
      </c>
      <c r="CW63" s="7" t="str">
        <f>IF(RIGHT(CW$4,LEN(CW$4)-1)*1&gt;NumSamples,"",IF($A63&lt;=SampleSize,OFFSET(Population!$A$4,RandomNumbers!CW60,0),""))</f>
        <v/>
      </c>
    </row>
    <row r="64" ht="14.25" customHeight="1">
      <c r="A64" s="7">
        <v>60.0</v>
      </c>
      <c r="B64" s="7" t="str">
        <f>IF(RIGHT(B$4,LEN(B$4)-1)*1&gt;NumSamples,"",IF($A64&lt;=SampleSize,OFFSET(Population!$A$4,RandomNumbers!B61,0),""))</f>
        <v/>
      </c>
      <c r="C64" s="7" t="str">
        <f>IF(RIGHT(C$4,LEN(C$4)-1)*1&gt;NumSamples,"",IF($A64&lt;=SampleSize,OFFSET(Population!$A$4,RandomNumbers!C61,0),""))</f>
        <v/>
      </c>
      <c r="D64" s="7" t="str">
        <f>IF(RIGHT(D$4,LEN(D$4)-1)*1&gt;NumSamples,"",IF($A64&lt;=SampleSize,OFFSET(Population!$A$4,RandomNumbers!D61,0),""))</f>
        <v/>
      </c>
      <c r="E64" s="7" t="str">
        <f>IF(RIGHT(E$4,LEN(E$4)-1)*1&gt;NumSamples,"",IF($A64&lt;=SampleSize,OFFSET(Population!$A$4,RandomNumbers!E61,0),""))</f>
        <v/>
      </c>
      <c r="F64" s="7" t="str">
        <f>IF(RIGHT(F$4,LEN(F$4)-1)*1&gt;NumSamples,"",IF($A64&lt;=SampleSize,OFFSET(Population!$A$4,RandomNumbers!F61,0),""))</f>
        <v/>
      </c>
      <c r="G64" s="7" t="str">
        <f>IF(RIGHT(G$4,LEN(G$4)-1)*1&gt;NumSamples,"",IF($A64&lt;=SampleSize,OFFSET(Population!$A$4,RandomNumbers!G61,0),""))</f>
        <v/>
      </c>
      <c r="H64" s="7" t="str">
        <f>IF(RIGHT(H$4,LEN(H$4)-1)*1&gt;NumSamples,"",IF($A64&lt;=SampleSize,OFFSET(Population!$A$4,RandomNumbers!H61,0),""))</f>
        <v/>
      </c>
      <c r="I64" s="7" t="str">
        <f>IF(RIGHT(I$4,LEN(I$4)-1)*1&gt;NumSamples,"",IF($A64&lt;=SampleSize,OFFSET(Population!$A$4,RandomNumbers!I61,0),""))</f>
        <v/>
      </c>
      <c r="J64" s="7" t="str">
        <f>IF(RIGHT(J$4,LEN(J$4)-1)*1&gt;NumSamples,"",IF($A64&lt;=SampleSize,OFFSET(Population!$A$4,RandomNumbers!J61,0),""))</f>
        <v/>
      </c>
      <c r="K64" s="7" t="str">
        <f>IF(RIGHT(K$4,LEN(K$4)-1)*1&gt;NumSamples,"",IF($A64&lt;=SampleSize,OFFSET(Population!$A$4,RandomNumbers!K61,0),""))</f>
        <v/>
      </c>
      <c r="L64" s="7" t="str">
        <f>IF(RIGHT(L$4,LEN(L$4)-1)*1&gt;NumSamples,"",IF($A64&lt;=SampleSize,OFFSET(Population!$A$4,RandomNumbers!L61,0),""))</f>
        <v/>
      </c>
      <c r="M64" s="7" t="str">
        <f>IF(RIGHT(M$4,LEN(M$4)-1)*1&gt;NumSamples,"",IF($A64&lt;=SampleSize,OFFSET(Population!$A$4,RandomNumbers!M61,0),""))</f>
        <v/>
      </c>
      <c r="N64" s="7" t="str">
        <f>IF(RIGHT(N$4,LEN(N$4)-1)*1&gt;NumSamples,"",IF($A64&lt;=SampleSize,OFFSET(Population!$A$4,RandomNumbers!N61,0),""))</f>
        <v/>
      </c>
      <c r="O64" s="7" t="str">
        <f>IF(RIGHT(O$4,LEN(O$4)-1)*1&gt;NumSamples,"",IF($A64&lt;=SampleSize,OFFSET(Population!$A$4,RandomNumbers!O61,0),""))</f>
        <v/>
      </c>
      <c r="P64" s="7" t="str">
        <f>IF(RIGHT(P$4,LEN(P$4)-1)*1&gt;NumSamples,"",IF($A64&lt;=SampleSize,OFFSET(Population!$A$4,RandomNumbers!P61,0),""))</f>
        <v/>
      </c>
      <c r="Q64" s="7" t="str">
        <f>IF(RIGHT(Q$4,LEN(Q$4)-1)*1&gt;NumSamples,"",IF($A64&lt;=SampleSize,OFFSET(Population!$A$4,RandomNumbers!Q61,0),""))</f>
        <v/>
      </c>
      <c r="R64" s="7" t="str">
        <f>IF(RIGHT(R$4,LEN(R$4)-1)*1&gt;NumSamples,"",IF($A64&lt;=SampleSize,OFFSET(Population!$A$4,RandomNumbers!R61,0),""))</f>
        <v/>
      </c>
      <c r="S64" s="7" t="str">
        <f>IF(RIGHT(S$4,LEN(S$4)-1)*1&gt;NumSamples,"",IF($A64&lt;=SampleSize,OFFSET(Population!$A$4,RandomNumbers!S61,0),""))</f>
        <v/>
      </c>
      <c r="T64" s="7" t="str">
        <f>IF(RIGHT(T$4,LEN(T$4)-1)*1&gt;NumSamples,"",IF($A64&lt;=SampleSize,OFFSET(Population!$A$4,RandomNumbers!T61,0),""))</f>
        <v/>
      </c>
      <c r="U64" s="7" t="str">
        <f>IF(RIGHT(U$4,LEN(U$4)-1)*1&gt;NumSamples,"",IF($A64&lt;=SampleSize,OFFSET(Population!$A$4,RandomNumbers!U61,0),""))</f>
        <v/>
      </c>
      <c r="V64" s="7" t="str">
        <f>IF(RIGHT(V$4,LEN(V$4)-1)*1&gt;NumSamples,"",IF($A64&lt;=SampleSize,OFFSET(Population!$A$4,RandomNumbers!V61,0),""))</f>
        <v/>
      </c>
      <c r="W64" s="7" t="str">
        <f>IF(RIGHT(W$4,LEN(W$4)-1)*1&gt;NumSamples,"",IF($A64&lt;=SampleSize,OFFSET(Population!$A$4,RandomNumbers!W61,0),""))</f>
        <v/>
      </c>
      <c r="X64" s="7" t="str">
        <f>IF(RIGHT(X$4,LEN(X$4)-1)*1&gt;NumSamples,"",IF($A64&lt;=SampleSize,OFFSET(Population!$A$4,RandomNumbers!X61,0),""))</f>
        <v/>
      </c>
      <c r="Y64" s="7" t="str">
        <f>IF(RIGHT(Y$4,LEN(Y$4)-1)*1&gt;NumSamples,"",IF($A64&lt;=SampleSize,OFFSET(Population!$A$4,RandomNumbers!Y61,0),""))</f>
        <v/>
      </c>
      <c r="Z64" s="7" t="str">
        <f>IF(RIGHT(Z$4,LEN(Z$4)-1)*1&gt;NumSamples,"",IF($A64&lt;=SampleSize,OFFSET(Population!$A$4,RandomNumbers!Z61,0),""))</f>
        <v/>
      </c>
      <c r="AA64" s="7" t="str">
        <f>IF(RIGHT(AA$4,LEN(AA$4)-1)*1&gt;NumSamples,"",IF($A64&lt;=SampleSize,OFFSET(Population!$A$4,RandomNumbers!AA61,0),""))</f>
        <v/>
      </c>
      <c r="AB64" s="7" t="str">
        <f>IF(RIGHT(AB$4,LEN(AB$4)-1)*1&gt;NumSamples,"",IF($A64&lt;=SampleSize,OFFSET(Population!$A$4,RandomNumbers!AB61,0),""))</f>
        <v/>
      </c>
      <c r="AC64" s="7" t="str">
        <f>IF(RIGHT(AC$4,LEN(AC$4)-1)*1&gt;NumSamples,"",IF($A64&lt;=SampleSize,OFFSET(Population!$A$4,RandomNumbers!AC61,0),""))</f>
        <v/>
      </c>
      <c r="AD64" s="7" t="str">
        <f>IF(RIGHT(AD$4,LEN(AD$4)-1)*1&gt;NumSamples,"",IF($A64&lt;=SampleSize,OFFSET(Population!$A$4,RandomNumbers!AD61,0),""))</f>
        <v/>
      </c>
      <c r="AE64" s="7" t="str">
        <f>IF(RIGHT(AE$4,LEN(AE$4)-1)*1&gt;NumSamples,"",IF($A64&lt;=SampleSize,OFFSET(Population!$A$4,RandomNumbers!AE61,0),""))</f>
        <v/>
      </c>
      <c r="AF64" s="7" t="str">
        <f>IF(RIGHT(AF$4,LEN(AF$4)-1)*1&gt;NumSamples,"",IF($A64&lt;=SampleSize,OFFSET(Population!$A$4,RandomNumbers!AF61,0),""))</f>
        <v/>
      </c>
      <c r="AG64" s="7" t="str">
        <f>IF(RIGHT(AG$4,LEN(AG$4)-1)*1&gt;NumSamples,"",IF($A64&lt;=SampleSize,OFFSET(Population!$A$4,RandomNumbers!AG61,0),""))</f>
        <v/>
      </c>
      <c r="AH64" s="7" t="str">
        <f>IF(RIGHT(AH$4,LEN(AH$4)-1)*1&gt;NumSamples,"",IF($A64&lt;=SampleSize,OFFSET(Population!$A$4,RandomNumbers!AH61,0),""))</f>
        <v/>
      </c>
      <c r="AI64" s="7" t="str">
        <f>IF(RIGHT(AI$4,LEN(AI$4)-1)*1&gt;NumSamples,"",IF($A64&lt;=SampleSize,OFFSET(Population!$A$4,RandomNumbers!AI61,0),""))</f>
        <v/>
      </c>
      <c r="AJ64" s="7" t="str">
        <f>IF(RIGHT(AJ$4,LEN(AJ$4)-1)*1&gt;NumSamples,"",IF($A64&lt;=SampleSize,OFFSET(Population!$A$4,RandomNumbers!AJ61,0),""))</f>
        <v/>
      </c>
      <c r="AK64" s="7" t="str">
        <f>IF(RIGHT(AK$4,LEN(AK$4)-1)*1&gt;NumSamples,"",IF($A64&lt;=SampleSize,OFFSET(Population!$A$4,RandomNumbers!AK61,0),""))</f>
        <v/>
      </c>
      <c r="AL64" s="7" t="str">
        <f>IF(RIGHT(AL$4,LEN(AL$4)-1)*1&gt;NumSamples,"",IF($A64&lt;=SampleSize,OFFSET(Population!$A$4,RandomNumbers!AL61,0),""))</f>
        <v/>
      </c>
      <c r="AM64" s="7" t="str">
        <f>IF(RIGHT(AM$4,LEN(AM$4)-1)*1&gt;NumSamples,"",IF($A64&lt;=SampleSize,OFFSET(Population!$A$4,RandomNumbers!AM61,0),""))</f>
        <v/>
      </c>
      <c r="AN64" s="7" t="str">
        <f>IF(RIGHT(AN$4,LEN(AN$4)-1)*1&gt;NumSamples,"",IF($A64&lt;=SampleSize,OFFSET(Population!$A$4,RandomNumbers!AN61,0),""))</f>
        <v/>
      </c>
      <c r="AO64" s="7" t="str">
        <f>IF(RIGHT(AO$4,LEN(AO$4)-1)*1&gt;NumSamples,"",IF($A64&lt;=SampleSize,OFFSET(Population!$A$4,RandomNumbers!AO61,0),""))</f>
        <v/>
      </c>
      <c r="AP64" s="7" t="str">
        <f>IF(RIGHT(AP$4,LEN(AP$4)-1)*1&gt;NumSamples,"",IF($A64&lt;=SampleSize,OFFSET(Population!$A$4,RandomNumbers!AP61,0),""))</f>
        <v/>
      </c>
      <c r="AQ64" s="7" t="str">
        <f>IF(RIGHT(AQ$4,LEN(AQ$4)-1)*1&gt;NumSamples,"",IF($A64&lt;=SampleSize,OFFSET(Population!$A$4,RandomNumbers!AQ61,0),""))</f>
        <v/>
      </c>
      <c r="AR64" s="7" t="str">
        <f>IF(RIGHT(AR$4,LEN(AR$4)-1)*1&gt;NumSamples,"",IF($A64&lt;=SampleSize,OFFSET(Population!$A$4,RandomNumbers!AR61,0),""))</f>
        <v/>
      </c>
      <c r="AS64" s="7" t="str">
        <f>IF(RIGHT(AS$4,LEN(AS$4)-1)*1&gt;NumSamples,"",IF($A64&lt;=SampleSize,OFFSET(Population!$A$4,RandomNumbers!AS61,0),""))</f>
        <v/>
      </c>
      <c r="AT64" s="7" t="str">
        <f>IF(RIGHT(AT$4,LEN(AT$4)-1)*1&gt;NumSamples,"",IF($A64&lt;=SampleSize,OFFSET(Population!$A$4,RandomNumbers!AT61,0),""))</f>
        <v/>
      </c>
      <c r="AU64" s="7" t="str">
        <f>IF(RIGHT(AU$4,LEN(AU$4)-1)*1&gt;NumSamples,"",IF($A64&lt;=SampleSize,OFFSET(Population!$A$4,RandomNumbers!AU61,0),""))</f>
        <v/>
      </c>
      <c r="AV64" s="7" t="str">
        <f>IF(RIGHT(AV$4,LEN(AV$4)-1)*1&gt;NumSamples,"",IF($A64&lt;=SampleSize,OFFSET(Population!$A$4,RandomNumbers!AV61,0),""))</f>
        <v/>
      </c>
      <c r="AW64" s="7" t="str">
        <f>IF(RIGHT(AW$4,LEN(AW$4)-1)*1&gt;NumSamples,"",IF($A64&lt;=SampleSize,OFFSET(Population!$A$4,RandomNumbers!AW61,0),""))</f>
        <v/>
      </c>
      <c r="AX64" s="7" t="str">
        <f>IF(RIGHT(AX$4,LEN(AX$4)-1)*1&gt;NumSamples,"",IF($A64&lt;=SampleSize,OFFSET(Population!$A$4,RandomNumbers!AX61,0),""))</f>
        <v/>
      </c>
      <c r="AY64" s="7" t="str">
        <f>IF(RIGHT(AY$4,LEN(AY$4)-1)*1&gt;NumSamples,"",IF($A64&lt;=SampleSize,OFFSET(Population!$A$4,RandomNumbers!AY61,0),""))</f>
        <v/>
      </c>
      <c r="AZ64" s="7" t="str">
        <f>IF(RIGHT(AZ$4,LEN(AZ$4)-1)*1&gt;NumSamples,"",IF($A64&lt;=SampleSize,OFFSET(Population!$A$4,RandomNumbers!AZ61,0),""))</f>
        <v/>
      </c>
      <c r="BA64" s="7" t="str">
        <f>IF(RIGHT(BA$4,LEN(BA$4)-1)*1&gt;NumSamples,"",IF($A64&lt;=SampleSize,OFFSET(Population!$A$4,RandomNumbers!BA61,0),""))</f>
        <v/>
      </c>
      <c r="BB64" s="7" t="str">
        <f>IF(RIGHT(BB$4,LEN(BB$4)-1)*1&gt;NumSamples,"",IF($A64&lt;=SampleSize,OFFSET(Population!$A$4,RandomNumbers!BB61,0),""))</f>
        <v/>
      </c>
      <c r="BC64" s="7" t="str">
        <f>IF(RIGHT(BC$4,LEN(BC$4)-1)*1&gt;NumSamples,"",IF($A64&lt;=SampleSize,OFFSET(Population!$A$4,RandomNumbers!BC61,0),""))</f>
        <v/>
      </c>
      <c r="BD64" s="7" t="str">
        <f>IF(RIGHT(BD$4,LEN(BD$4)-1)*1&gt;NumSamples,"",IF($A64&lt;=SampleSize,OFFSET(Population!$A$4,RandomNumbers!BD61,0),""))</f>
        <v/>
      </c>
      <c r="BE64" s="7" t="str">
        <f>IF(RIGHT(BE$4,LEN(BE$4)-1)*1&gt;NumSamples,"",IF($A64&lt;=SampleSize,OFFSET(Population!$A$4,RandomNumbers!BE61,0),""))</f>
        <v/>
      </c>
      <c r="BF64" s="7" t="str">
        <f>IF(RIGHT(BF$4,LEN(BF$4)-1)*1&gt;NumSamples,"",IF($A64&lt;=SampleSize,OFFSET(Population!$A$4,RandomNumbers!BF61,0),""))</f>
        <v/>
      </c>
      <c r="BG64" s="7" t="str">
        <f>IF(RIGHT(BG$4,LEN(BG$4)-1)*1&gt;NumSamples,"",IF($A64&lt;=SampleSize,OFFSET(Population!$A$4,RandomNumbers!BG61,0),""))</f>
        <v/>
      </c>
      <c r="BH64" s="7" t="str">
        <f>IF(RIGHT(BH$4,LEN(BH$4)-1)*1&gt;NumSamples,"",IF($A64&lt;=SampleSize,OFFSET(Population!$A$4,RandomNumbers!BH61,0),""))</f>
        <v/>
      </c>
      <c r="BI64" s="7" t="str">
        <f>IF(RIGHT(BI$4,LEN(BI$4)-1)*1&gt;NumSamples,"",IF($A64&lt;=SampleSize,OFFSET(Population!$A$4,RandomNumbers!BI61,0),""))</f>
        <v/>
      </c>
      <c r="BJ64" s="7" t="str">
        <f>IF(RIGHT(BJ$4,LEN(BJ$4)-1)*1&gt;NumSamples,"",IF($A64&lt;=SampleSize,OFFSET(Population!$A$4,RandomNumbers!BJ61,0),""))</f>
        <v/>
      </c>
      <c r="BK64" s="7" t="str">
        <f>IF(RIGHT(BK$4,LEN(BK$4)-1)*1&gt;NumSamples,"",IF($A64&lt;=SampleSize,OFFSET(Population!$A$4,RandomNumbers!BK61,0),""))</f>
        <v/>
      </c>
      <c r="BL64" s="7" t="str">
        <f>IF(RIGHT(BL$4,LEN(BL$4)-1)*1&gt;NumSamples,"",IF($A64&lt;=SampleSize,OFFSET(Population!$A$4,RandomNumbers!BL61,0),""))</f>
        <v/>
      </c>
      <c r="BM64" s="7" t="str">
        <f>IF(RIGHT(BM$4,LEN(BM$4)-1)*1&gt;NumSamples,"",IF($A64&lt;=SampleSize,OFFSET(Population!$A$4,RandomNumbers!BM61,0),""))</f>
        <v/>
      </c>
      <c r="BN64" s="7" t="str">
        <f>IF(RIGHT(BN$4,LEN(BN$4)-1)*1&gt;NumSamples,"",IF($A64&lt;=SampleSize,OFFSET(Population!$A$4,RandomNumbers!BN61,0),""))</f>
        <v/>
      </c>
      <c r="BO64" s="7" t="str">
        <f>IF(RIGHT(BO$4,LEN(BO$4)-1)*1&gt;NumSamples,"",IF($A64&lt;=SampleSize,OFFSET(Population!$A$4,RandomNumbers!BO61,0),""))</f>
        <v/>
      </c>
      <c r="BP64" s="7" t="str">
        <f>IF(RIGHT(BP$4,LEN(BP$4)-1)*1&gt;NumSamples,"",IF($A64&lt;=SampleSize,OFFSET(Population!$A$4,RandomNumbers!BP61,0),""))</f>
        <v/>
      </c>
      <c r="BQ64" s="7" t="str">
        <f>IF(RIGHT(BQ$4,LEN(BQ$4)-1)*1&gt;NumSamples,"",IF($A64&lt;=SampleSize,OFFSET(Population!$A$4,RandomNumbers!BQ61,0),""))</f>
        <v/>
      </c>
      <c r="BR64" s="7" t="str">
        <f>IF(RIGHT(BR$4,LEN(BR$4)-1)*1&gt;NumSamples,"",IF($A64&lt;=SampleSize,OFFSET(Population!$A$4,RandomNumbers!BR61,0),""))</f>
        <v/>
      </c>
      <c r="BS64" s="7" t="str">
        <f>IF(RIGHT(BS$4,LEN(BS$4)-1)*1&gt;NumSamples,"",IF($A64&lt;=SampleSize,OFFSET(Population!$A$4,RandomNumbers!BS61,0),""))</f>
        <v/>
      </c>
      <c r="BT64" s="7" t="str">
        <f>IF(RIGHT(BT$4,LEN(BT$4)-1)*1&gt;NumSamples,"",IF($A64&lt;=SampleSize,OFFSET(Population!$A$4,RandomNumbers!BT61,0),""))</f>
        <v/>
      </c>
      <c r="BU64" s="7" t="str">
        <f>IF(RIGHT(BU$4,LEN(BU$4)-1)*1&gt;NumSamples,"",IF($A64&lt;=SampleSize,OFFSET(Population!$A$4,RandomNumbers!BU61,0),""))</f>
        <v/>
      </c>
      <c r="BV64" s="7" t="str">
        <f>IF(RIGHT(BV$4,LEN(BV$4)-1)*1&gt;NumSamples,"",IF($A64&lt;=SampleSize,OFFSET(Population!$A$4,RandomNumbers!BV61,0),""))</f>
        <v/>
      </c>
      <c r="BW64" s="7" t="str">
        <f>IF(RIGHT(BW$4,LEN(BW$4)-1)*1&gt;NumSamples,"",IF($A64&lt;=SampleSize,OFFSET(Population!$A$4,RandomNumbers!BW61,0),""))</f>
        <v/>
      </c>
      <c r="BX64" s="7" t="str">
        <f>IF(RIGHT(BX$4,LEN(BX$4)-1)*1&gt;NumSamples,"",IF($A64&lt;=SampleSize,OFFSET(Population!$A$4,RandomNumbers!BX61,0),""))</f>
        <v/>
      </c>
      <c r="BY64" s="7" t="str">
        <f>IF(RIGHT(BY$4,LEN(BY$4)-1)*1&gt;NumSamples,"",IF($A64&lt;=SampleSize,OFFSET(Population!$A$4,RandomNumbers!BY61,0),""))</f>
        <v/>
      </c>
      <c r="BZ64" s="7" t="str">
        <f>IF(RIGHT(BZ$4,LEN(BZ$4)-1)*1&gt;NumSamples,"",IF($A64&lt;=SampleSize,OFFSET(Population!$A$4,RandomNumbers!BZ61,0),""))</f>
        <v/>
      </c>
      <c r="CA64" s="7" t="str">
        <f>IF(RIGHT(CA$4,LEN(CA$4)-1)*1&gt;NumSamples,"",IF($A64&lt;=SampleSize,OFFSET(Population!$A$4,RandomNumbers!CA61,0),""))</f>
        <v/>
      </c>
      <c r="CB64" s="7" t="str">
        <f>IF(RIGHT(CB$4,LEN(CB$4)-1)*1&gt;NumSamples,"",IF($A64&lt;=SampleSize,OFFSET(Population!$A$4,RandomNumbers!CB61,0),""))</f>
        <v/>
      </c>
      <c r="CC64" s="7" t="str">
        <f>IF(RIGHT(CC$4,LEN(CC$4)-1)*1&gt;NumSamples,"",IF($A64&lt;=SampleSize,OFFSET(Population!$A$4,RandomNumbers!CC61,0),""))</f>
        <v/>
      </c>
      <c r="CD64" s="7" t="str">
        <f>IF(RIGHT(CD$4,LEN(CD$4)-1)*1&gt;NumSamples,"",IF($A64&lt;=SampleSize,OFFSET(Population!$A$4,RandomNumbers!CD61,0),""))</f>
        <v/>
      </c>
      <c r="CE64" s="7" t="str">
        <f>IF(RIGHT(CE$4,LEN(CE$4)-1)*1&gt;NumSamples,"",IF($A64&lt;=SampleSize,OFFSET(Population!$A$4,RandomNumbers!CE61,0),""))</f>
        <v/>
      </c>
      <c r="CF64" s="7" t="str">
        <f>IF(RIGHT(CF$4,LEN(CF$4)-1)*1&gt;NumSamples,"",IF($A64&lt;=SampleSize,OFFSET(Population!$A$4,RandomNumbers!CF61,0),""))</f>
        <v/>
      </c>
      <c r="CG64" s="7" t="str">
        <f>IF(RIGHT(CG$4,LEN(CG$4)-1)*1&gt;NumSamples,"",IF($A64&lt;=SampleSize,OFFSET(Population!$A$4,RandomNumbers!CG61,0),""))</f>
        <v/>
      </c>
      <c r="CH64" s="7" t="str">
        <f>IF(RIGHT(CH$4,LEN(CH$4)-1)*1&gt;NumSamples,"",IF($A64&lt;=SampleSize,OFFSET(Population!$A$4,RandomNumbers!CH61,0),""))</f>
        <v/>
      </c>
      <c r="CI64" s="7" t="str">
        <f>IF(RIGHT(CI$4,LEN(CI$4)-1)*1&gt;NumSamples,"",IF($A64&lt;=SampleSize,OFFSET(Population!$A$4,RandomNumbers!CI61,0),""))</f>
        <v/>
      </c>
      <c r="CJ64" s="7" t="str">
        <f>IF(RIGHT(CJ$4,LEN(CJ$4)-1)*1&gt;NumSamples,"",IF($A64&lt;=SampleSize,OFFSET(Population!$A$4,RandomNumbers!CJ61,0),""))</f>
        <v/>
      </c>
      <c r="CK64" s="7" t="str">
        <f>IF(RIGHT(CK$4,LEN(CK$4)-1)*1&gt;NumSamples,"",IF($A64&lt;=SampleSize,OFFSET(Population!$A$4,RandomNumbers!CK61,0),""))</f>
        <v/>
      </c>
      <c r="CL64" s="7" t="str">
        <f>IF(RIGHT(CL$4,LEN(CL$4)-1)*1&gt;NumSamples,"",IF($A64&lt;=SampleSize,OFFSET(Population!$A$4,RandomNumbers!CL61,0),""))</f>
        <v/>
      </c>
      <c r="CM64" s="7" t="str">
        <f>IF(RIGHT(CM$4,LEN(CM$4)-1)*1&gt;NumSamples,"",IF($A64&lt;=SampleSize,OFFSET(Population!$A$4,RandomNumbers!CM61,0),""))</f>
        <v/>
      </c>
      <c r="CN64" s="7" t="str">
        <f>IF(RIGHT(CN$4,LEN(CN$4)-1)*1&gt;NumSamples,"",IF($A64&lt;=SampleSize,OFFSET(Population!$A$4,RandomNumbers!CN61,0),""))</f>
        <v/>
      </c>
      <c r="CO64" s="7" t="str">
        <f>IF(RIGHT(CO$4,LEN(CO$4)-1)*1&gt;NumSamples,"",IF($A64&lt;=SampleSize,OFFSET(Population!$A$4,RandomNumbers!CO61,0),""))</f>
        <v/>
      </c>
      <c r="CP64" s="7" t="str">
        <f>IF(RIGHT(CP$4,LEN(CP$4)-1)*1&gt;NumSamples,"",IF($A64&lt;=SampleSize,OFFSET(Population!$A$4,RandomNumbers!CP61,0),""))</f>
        <v/>
      </c>
      <c r="CQ64" s="7" t="str">
        <f>IF(RIGHT(CQ$4,LEN(CQ$4)-1)*1&gt;NumSamples,"",IF($A64&lt;=SampleSize,OFFSET(Population!$A$4,RandomNumbers!CQ61,0),""))</f>
        <v/>
      </c>
      <c r="CR64" s="7" t="str">
        <f>IF(RIGHT(CR$4,LEN(CR$4)-1)*1&gt;NumSamples,"",IF($A64&lt;=SampleSize,OFFSET(Population!$A$4,RandomNumbers!CR61,0),""))</f>
        <v/>
      </c>
      <c r="CS64" s="7" t="str">
        <f>IF(RIGHT(CS$4,LEN(CS$4)-1)*1&gt;NumSamples,"",IF($A64&lt;=SampleSize,OFFSET(Population!$A$4,RandomNumbers!CS61,0),""))</f>
        <v/>
      </c>
      <c r="CT64" s="7" t="str">
        <f>IF(RIGHT(CT$4,LEN(CT$4)-1)*1&gt;NumSamples,"",IF($A64&lt;=SampleSize,OFFSET(Population!$A$4,RandomNumbers!CT61,0),""))</f>
        <v/>
      </c>
      <c r="CU64" s="7" t="str">
        <f>IF(RIGHT(CU$4,LEN(CU$4)-1)*1&gt;NumSamples,"",IF($A64&lt;=SampleSize,OFFSET(Population!$A$4,RandomNumbers!CU61,0),""))</f>
        <v/>
      </c>
      <c r="CV64" s="7" t="str">
        <f>IF(RIGHT(CV$4,LEN(CV$4)-1)*1&gt;NumSamples,"",IF($A64&lt;=SampleSize,OFFSET(Population!$A$4,RandomNumbers!CV61,0),""))</f>
        <v/>
      </c>
      <c r="CW64" s="7" t="str">
        <f>IF(RIGHT(CW$4,LEN(CW$4)-1)*1&gt;NumSamples,"",IF($A64&lt;=SampleSize,OFFSET(Population!$A$4,RandomNumbers!CW61,0),""))</f>
        <v/>
      </c>
    </row>
    <row r="65" ht="14.25" customHeight="1">
      <c r="A65" s="7">
        <v>61.0</v>
      </c>
      <c r="B65" s="7" t="str">
        <f>IF(RIGHT(B$4,LEN(B$4)-1)*1&gt;NumSamples,"",IF($A65&lt;=SampleSize,OFFSET(Population!$A$4,RandomNumbers!B62,0),""))</f>
        <v/>
      </c>
      <c r="C65" s="7" t="str">
        <f>IF(RIGHT(C$4,LEN(C$4)-1)*1&gt;NumSamples,"",IF($A65&lt;=SampleSize,OFFSET(Population!$A$4,RandomNumbers!C62,0),""))</f>
        <v/>
      </c>
      <c r="D65" s="7" t="str">
        <f>IF(RIGHT(D$4,LEN(D$4)-1)*1&gt;NumSamples,"",IF($A65&lt;=SampleSize,OFFSET(Population!$A$4,RandomNumbers!D62,0),""))</f>
        <v/>
      </c>
      <c r="E65" s="7" t="str">
        <f>IF(RIGHT(E$4,LEN(E$4)-1)*1&gt;NumSamples,"",IF($A65&lt;=SampleSize,OFFSET(Population!$A$4,RandomNumbers!E62,0),""))</f>
        <v/>
      </c>
      <c r="F65" s="7" t="str">
        <f>IF(RIGHT(F$4,LEN(F$4)-1)*1&gt;NumSamples,"",IF($A65&lt;=SampleSize,OFFSET(Population!$A$4,RandomNumbers!F62,0),""))</f>
        <v/>
      </c>
      <c r="G65" s="7" t="str">
        <f>IF(RIGHT(G$4,LEN(G$4)-1)*1&gt;NumSamples,"",IF($A65&lt;=SampleSize,OFFSET(Population!$A$4,RandomNumbers!G62,0),""))</f>
        <v/>
      </c>
      <c r="H65" s="7" t="str">
        <f>IF(RIGHT(H$4,LEN(H$4)-1)*1&gt;NumSamples,"",IF($A65&lt;=SampleSize,OFFSET(Population!$A$4,RandomNumbers!H62,0),""))</f>
        <v/>
      </c>
      <c r="I65" s="7" t="str">
        <f>IF(RIGHT(I$4,LEN(I$4)-1)*1&gt;NumSamples,"",IF($A65&lt;=SampleSize,OFFSET(Population!$A$4,RandomNumbers!I62,0),""))</f>
        <v/>
      </c>
      <c r="J65" s="7" t="str">
        <f>IF(RIGHT(J$4,LEN(J$4)-1)*1&gt;NumSamples,"",IF($A65&lt;=SampleSize,OFFSET(Population!$A$4,RandomNumbers!J62,0),""))</f>
        <v/>
      </c>
      <c r="K65" s="7" t="str">
        <f>IF(RIGHT(K$4,LEN(K$4)-1)*1&gt;NumSamples,"",IF($A65&lt;=SampleSize,OFFSET(Population!$A$4,RandomNumbers!K62,0),""))</f>
        <v/>
      </c>
      <c r="L65" s="7" t="str">
        <f>IF(RIGHT(L$4,LEN(L$4)-1)*1&gt;NumSamples,"",IF($A65&lt;=SampleSize,OFFSET(Population!$A$4,RandomNumbers!L62,0),""))</f>
        <v/>
      </c>
      <c r="M65" s="7" t="str">
        <f>IF(RIGHT(M$4,LEN(M$4)-1)*1&gt;NumSamples,"",IF($A65&lt;=SampleSize,OFFSET(Population!$A$4,RandomNumbers!M62,0),""))</f>
        <v/>
      </c>
      <c r="N65" s="7" t="str">
        <f>IF(RIGHT(N$4,LEN(N$4)-1)*1&gt;NumSamples,"",IF($A65&lt;=SampleSize,OFFSET(Population!$A$4,RandomNumbers!N62,0),""))</f>
        <v/>
      </c>
      <c r="O65" s="7" t="str">
        <f>IF(RIGHT(O$4,LEN(O$4)-1)*1&gt;NumSamples,"",IF($A65&lt;=SampleSize,OFFSET(Population!$A$4,RandomNumbers!O62,0),""))</f>
        <v/>
      </c>
      <c r="P65" s="7" t="str">
        <f>IF(RIGHT(P$4,LEN(P$4)-1)*1&gt;NumSamples,"",IF($A65&lt;=SampleSize,OFFSET(Population!$A$4,RandomNumbers!P62,0),""))</f>
        <v/>
      </c>
      <c r="Q65" s="7" t="str">
        <f>IF(RIGHT(Q$4,LEN(Q$4)-1)*1&gt;NumSamples,"",IF($A65&lt;=SampleSize,OFFSET(Population!$A$4,RandomNumbers!Q62,0),""))</f>
        <v/>
      </c>
      <c r="R65" s="7" t="str">
        <f>IF(RIGHT(R$4,LEN(R$4)-1)*1&gt;NumSamples,"",IF($A65&lt;=SampleSize,OFFSET(Population!$A$4,RandomNumbers!R62,0),""))</f>
        <v/>
      </c>
      <c r="S65" s="7" t="str">
        <f>IF(RIGHT(S$4,LEN(S$4)-1)*1&gt;NumSamples,"",IF($A65&lt;=SampleSize,OFFSET(Population!$A$4,RandomNumbers!S62,0),""))</f>
        <v/>
      </c>
      <c r="T65" s="7" t="str">
        <f>IF(RIGHT(T$4,LEN(T$4)-1)*1&gt;NumSamples,"",IF($A65&lt;=SampleSize,OFFSET(Population!$A$4,RandomNumbers!T62,0),""))</f>
        <v/>
      </c>
      <c r="U65" s="7" t="str">
        <f>IF(RIGHT(U$4,LEN(U$4)-1)*1&gt;NumSamples,"",IF($A65&lt;=SampleSize,OFFSET(Population!$A$4,RandomNumbers!U62,0),""))</f>
        <v/>
      </c>
      <c r="V65" s="7" t="str">
        <f>IF(RIGHT(V$4,LEN(V$4)-1)*1&gt;NumSamples,"",IF($A65&lt;=SampleSize,OFFSET(Population!$A$4,RandomNumbers!V62,0),""))</f>
        <v/>
      </c>
      <c r="W65" s="7" t="str">
        <f>IF(RIGHT(W$4,LEN(W$4)-1)*1&gt;NumSamples,"",IF($A65&lt;=SampleSize,OFFSET(Population!$A$4,RandomNumbers!W62,0),""))</f>
        <v/>
      </c>
      <c r="X65" s="7" t="str">
        <f>IF(RIGHT(X$4,LEN(X$4)-1)*1&gt;NumSamples,"",IF($A65&lt;=SampleSize,OFFSET(Population!$A$4,RandomNumbers!X62,0),""))</f>
        <v/>
      </c>
      <c r="Y65" s="7" t="str">
        <f>IF(RIGHT(Y$4,LEN(Y$4)-1)*1&gt;NumSamples,"",IF($A65&lt;=SampleSize,OFFSET(Population!$A$4,RandomNumbers!Y62,0),""))</f>
        <v/>
      </c>
      <c r="Z65" s="7" t="str">
        <f>IF(RIGHT(Z$4,LEN(Z$4)-1)*1&gt;NumSamples,"",IF($A65&lt;=SampleSize,OFFSET(Population!$A$4,RandomNumbers!Z62,0),""))</f>
        <v/>
      </c>
      <c r="AA65" s="7" t="str">
        <f>IF(RIGHT(AA$4,LEN(AA$4)-1)*1&gt;NumSamples,"",IF($A65&lt;=SampleSize,OFFSET(Population!$A$4,RandomNumbers!AA62,0),""))</f>
        <v/>
      </c>
      <c r="AB65" s="7" t="str">
        <f>IF(RIGHT(AB$4,LEN(AB$4)-1)*1&gt;NumSamples,"",IF($A65&lt;=SampleSize,OFFSET(Population!$A$4,RandomNumbers!AB62,0),""))</f>
        <v/>
      </c>
      <c r="AC65" s="7" t="str">
        <f>IF(RIGHT(AC$4,LEN(AC$4)-1)*1&gt;NumSamples,"",IF($A65&lt;=SampleSize,OFFSET(Population!$A$4,RandomNumbers!AC62,0),""))</f>
        <v/>
      </c>
      <c r="AD65" s="7" t="str">
        <f>IF(RIGHT(AD$4,LEN(AD$4)-1)*1&gt;NumSamples,"",IF($A65&lt;=SampleSize,OFFSET(Population!$A$4,RandomNumbers!AD62,0),""))</f>
        <v/>
      </c>
      <c r="AE65" s="7" t="str">
        <f>IF(RIGHT(AE$4,LEN(AE$4)-1)*1&gt;NumSamples,"",IF($A65&lt;=SampleSize,OFFSET(Population!$A$4,RandomNumbers!AE62,0),""))</f>
        <v/>
      </c>
      <c r="AF65" s="7" t="str">
        <f>IF(RIGHT(AF$4,LEN(AF$4)-1)*1&gt;NumSamples,"",IF($A65&lt;=SampleSize,OFFSET(Population!$A$4,RandomNumbers!AF62,0),""))</f>
        <v/>
      </c>
      <c r="AG65" s="7" t="str">
        <f>IF(RIGHT(AG$4,LEN(AG$4)-1)*1&gt;NumSamples,"",IF($A65&lt;=SampleSize,OFFSET(Population!$A$4,RandomNumbers!AG62,0),""))</f>
        <v/>
      </c>
      <c r="AH65" s="7" t="str">
        <f>IF(RIGHT(AH$4,LEN(AH$4)-1)*1&gt;NumSamples,"",IF($A65&lt;=SampleSize,OFFSET(Population!$A$4,RandomNumbers!AH62,0),""))</f>
        <v/>
      </c>
      <c r="AI65" s="7" t="str">
        <f>IF(RIGHT(AI$4,LEN(AI$4)-1)*1&gt;NumSamples,"",IF($A65&lt;=SampleSize,OFFSET(Population!$A$4,RandomNumbers!AI62,0),""))</f>
        <v/>
      </c>
      <c r="AJ65" s="7" t="str">
        <f>IF(RIGHT(AJ$4,LEN(AJ$4)-1)*1&gt;NumSamples,"",IF($A65&lt;=SampleSize,OFFSET(Population!$A$4,RandomNumbers!AJ62,0),""))</f>
        <v/>
      </c>
      <c r="AK65" s="7" t="str">
        <f>IF(RIGHT(AK$4,LEN(AK$4)-1)*1&gt;NumSamples,"",IF($A65&lt;=SampleSize,OFFSET(Population!$A$4,RandomNumbers!AK62,0),""))</f>
        <v/>
      </c>
      <c r="AL65" s="7" t="str">
        <f>IF(RIGHT(AL$4,LEN(AL$4)-1)*1&gt;NumSamples,"",IF($A65&lt;=SampleSize,OFFSET(Population!$A$4,RandomNumbers!AL62,0),""))</f>
        <v/>
      </c>
      <c r="AM65" s="7" t="str">
        <f>IF(RIGHT(AM$4,LEN(AM$4)-1)*1&gt;NumSamples,"",IF($A65&lt;=SampleSize,OFFSET(Population!$A$4,RandomNumbers!AM62,0),""))</f>
        <v/>
      </c>
      <c r="AN65" s="7" t="str">
        <f>IF(RIGHT(AN$4,LEN(AN$4)-1)*1&gt;NumSamples,"",IF($A65&lt;=SampleSize,OFFSET(Population!$A$4,RandomNumbers!AN62,0),""))</f>
        <v/>
      </c>
      <c r="AO65" s="7" t="str">
        <f>IF(RIGHT(AO$4,LEN(AO$4)-1)*1&gt;NumSamples,"",IF($A65&lt;=SampleSize,OFFSET(Population!$A$4,RandomNumbers!AO62,0),""))</f>
        <v/>
      </c>
      <c r="AP65" s="7" t="str">
        <f>IF(RIGHT(AP$4,LEN(AP$4)-1)*1&gt;NumSamples,"",IF($A65&lt;=SampleSize,OFFSET(Population!$A$4,RandomNumbers!AP62,0),""))</f>
        <v/>
      </c>
      <c r="AQ65" s="7" t="str">
        <f>IF(RIGHT(AQ$4,LEN(AQ$4)-1)*1&gt;NumSamples,"",IF($A65&lt;=SampleSize,OFFSET(Population!$A$4,RandomNumbers!AQ62,0),""))</f>
        <v/>
      </c>
      <c r="AR65" s="7" t="str">
        <f>IF(RIGHT(AR$4,LEN(AR$4)-1)*1&gt;NumSamples,"",IF($A65&lt;=SampleSize,OFFSET(Population!$A$4,RandomNumbers!AR62,0),""))</f>
        <v/>
      </c>
      <c r="AS65" s="7" t="str">
        <f>IF(RIGHT(AS$4,LEN(AS$4)-1)*1&gt;NumSamples,"",IF($A65&lt;=SampleSize,OFFSET(Population!$A$4,RandomNumbers!AS62,0),""))</f>
        <v/>
      </c>
      <c r="AT65" s="7" t="str">
        <f>IF(RIGHT(AT$4,LEN(AT$4)-1)*1&gt;NumSamples,"",IF($A65&lt;=SampleSize,OFFSET(Population!$A$4,RandomNumbers!AT62,0),""))</f>
        <v/>
      </c>
      <c r="AU65" s="7" t="str">
        <f>IF(RIGHT(AU$4,LEN(AU$4)-1)*1&gt;NumSamples,"",IF($A65&lt;=SampleSize,OFFSET(Population!$A$4,RandomNumbers!AU62,0),""))</f>
        <v/>
      </c>
      <c r="AV65" s="7" t="str">
        <f>IF(RIGHT(AV$4,LEN(AV$4)-1)*1&gt;NumSamples,"",IF($A65&lt;=SampleSize,OFFSET(Population!$A$4,RandomNumbers!AV62,0),""))</f>
        <v/>
      </c>
      <c r="AW65" s="7" t="str">
        <f>IF(RIGHT(AW$4,LEN(AW$4)-1)*1&gt;NumSamples,"",IF($A65&lt;=SampleSize,OFFSET(Population!$A$4,RandomNumbers!AW62,0),""))</f>
        <v/>
      </c>
      <c r="AX65" s="7" t="str">
        <f>IF(RIGHT(AX$4,LEN(AX$4)-1)*1&gt;NumSamples,"",IF($A65&lt;=SampleSize,OFFSET(Population!$A$4,RandomNumbers!AX62,0),""))</f>
        <v/>
      </c>
      <c r="AY65" s="7" t="str">
        <f>IF(RIGHT(AY$4,LEN(AY$4)-1)*1&gt;NumSamples,"",IF($A65&lt;=SampleSize,OFFSET(Population!$A$4,RandomNumbers!AY62,0),""))</f>
        <v/>
      </c>
      <c r="AZ65" s="7" t="str">
        <f>IF(RIGHT(AZ$4,LEN(AZ$4)-1)*1&gt;NumSamples,"",IF($A65&lt;=SampleSize,OFFSET(Population!$A$4,RandomNumbers!AZ62,0),""))</f>
        <v/>
      </c>
      <c r="BA65" s="7" t="str">
        <f>IF(RIGHT(BA$4,LEN(BA$4)-1)*1&gt;NumSamples,"",IF($A65&lt;=SampleSize,OFFSET(Population!$A$4,RandomNumbers!BA62,0),""))</f>
        <v/>
      </c>
      <c r="BB65" s="7" t="str">
        <f>IF(RIGHT(BB$4,LEN(BB$4)-1)*1&gt;NumSamples,"",IF($A65&lt;=SampleSize,OFFSET(Population!$A$4,RandomNumbers!BB62,0),""))</f>
        <v/>
      </c>
      <c r="BC65" s="7" t="str">
        <f>IF(RIGHT(BC$4,LEN(BC$4)-1)*1&gt;NumSamples,"",IF($A65&lt;=SampleSize,OFFSET(Population!$A$4,RandomNumbers!BC62,0),""))</f>
        <v/>
      </c>
      <c r="BD65" s="7" t="str">
        <f>IF(RIGHT(BD$4,LEN(BD$4)-1)*1&gt;NumSamples,"",IF($A65&lt;=SampleSize,OFFSET(Population!$A$4,RandomNumbers!BD62,0),""))</f>
        <v/>
      </c>
      <c r="BE65" s="7" t="str">
        <f>IF(RIGHT(BE$4,LEN(BE$4)-1)*1&gt;NumSamples,"",IF($A65&lt;=SampleSize,OFFSET(Population!$A$4,RandomNumbers!BE62,0),""))</f>
        <v/>
      </c>
      <c r="BF65" s="7" t="str">
        <f>IF(RIGHT(BF$4,LEN(BF$4)-1)*1&gt;NumSamples,"",IF($A65&lt;=SampleSize,OFFSET(Population!$A$4,RandomNumbers!BF62,0),""))</f>
        <v/>
      </c>
      <c r="BG65" s="7" t="str">
        <f>IF(RIGHT(BG$4,LEN(BG$4)-1)*1&gt;NumSamples,"",IF($A65&lt;=SampleSize,OFFSET(Population!$A$4,RandomNumbers!BG62,0),""))</f>
        <v/>
      </c>
      <c r="BH65" s="7" t="str">
        <f>IF(RIGHT(BH$4,LEN(BH$4)-1)*1&gt;NumSamples,"",IF($A65&lt;=SampleSize,OFFSET(Population!$A$4,RandomNumbers!BH62,0),""))</f>
        <v/>
      </c>
      <c r="BI65" s="7" t="str">
        <f>IF(RIGHT(BI$4,LEN(BI$4)-1)*1&gt;NumSamples,"",IF($A65&lt;=SampleSize,OFFSET(Population!$A$4,RandomNumbers!BI62,0),""))</f>
        <v/>
      </c>
      <c r="BJ65" s="7" t="str">
        <f>IF(RIGHT(BJ$4,LEN(BJ$4)-1)*1&gt;NumSamples,"",IF($A65&lt;=SampleSize,OFFSET(Population!$A$4,RandomNumbers!BJ62,0),""))</f>
        <v/>
      </c>
      <c r="BK65" s="7" t="str">
        <f>IF(RIGHT(BK$4,LEN(BK$4)-1)*1&gt;NumSamples,"",IF($A65&lt;=SampleSize,OFFSET(Population!$A$4,RandomNumbers!BK62,0),""))</f>
        <v/>
      </c>
      <c r="BL65" s="7" t="str">
        <f>IF(RIGHT(BL$4,LEN(BL$4)-1)*1&gt;NumSamples,"",IF($A65&lt;=SampleSize,OFFSET(Population!$A$4,RandomNumbers!BL62,0),""))</f>
        <v/>
      </c>
      <c r="BM65" s="7" t="str">
        <f>IF(RIGHT(BM$4,LEN(BM$4)-1)*1&gt;NumSamples,"",IF($A65&lt;=SampleSize,OFFSET(Population!$A$4,RandomNumbers!BM62,0),""))</f>
        <v/>
      </c>
      <c r="BN65" s="7" t="str">
        <f>IF(RIGHT(BN$4,LEN(BN$4)-1)*1&gt;NumSamples,"",IF($A65&lt;=SampleSize,OFFSET(Population!$A$4,RandomNumbers!BN62,0),""))</f>
        <v/>
      </c>
      <c r="BO65" s="7" t="str">
        <f>IF(RIGHT(BO$4,LEN(BO$4)-1)*1&gt;NumSamples,"",IF($A65&lt;=SampleSize,OFFSET(Population!$A$4,RandomNumbers!BO62,0),""))</f>
        <v/>
      </c>
      <c r="BP65" s="7" t="str">
        <f>IF(RIGHT(BP$4,LEN(BP$4)-1)*1&gt;NumSamples,"",IF($A65&lt;=SampleSize,OFFSET(Population!$A$4,RandomNumbers!BP62,0),""))</f>
        <v/>
      </c>
      <c r="BQ65" s="7" t="str">
        <f>IF(RIGHT(BQ$4,LEN(BQ$4)-1)*1&gt;NumSamples,"",IF($A65&lt;=SampleSize,OFFSET(Population!$A$4,RandomNumbers!BQ62,0),""))</f>
        <v/>
      </c>
      <c r="BR65" s="7" t="str">
        <f>IF(RIGHT(BR$4,LEN(BR$4)-1)*1&gt;NumSamples,"",IF($A65&lt;=SampleSize,OFFSET(Population!$A$4,RandomNumbers!BR62,0),""))</f>
        <v/>
      </c>
      <c r="BS65" s="7" t="str">
        <f>IF(RIGHT(BS$4,LEN(BS$4)-1)*1&gt;NumSamples,"",IF($A65&lt;=SampleSize,OFFSET(Population!$A$4,RandomNumbers!BS62,0),""))</f>
        <v/>
      </c>
      <c r="BT65" s="7" t="str">
        <f>IF(RIGHT(BT$4,LEN(BT$4)-1)*1&gt;NumSamples,"",IF($A65&lt;=SampleSize,OFFSET(Population!$A$4,RandomNumbers!BT62,0),""))</f>
        <v/>
      </c>
      <c r="BU65" s="7" t="str">
        <f>IF(RIGHT(BU$4,LEN(BU$4)-1)*1&gt;NumSamples,"",IF($A65&lt;=SampleSize,OFFSET(Population!$A$4,RandomNumbers!BU62,0),""))</f>
        <v/>
      </c>
      <c r="BV65" s="7" t="str">
        <f>IF(RIGHT(BV$4,LEN(BV$4)-1)*1&gt;NumSamples,"",IF($A65&lt;=SampleSize,OFFSET(Population!$A$4,RandomNumbers!BV62,0),""))</f>
        <v/>
      </c>
      <c r="BW65" s="7" t="str">
        <f>IF(RIGHT(BW$4,LEN(BW$4)-1)*1&gt;NumSamples,"",IF($A65&lt;=SampleSize,OFFSET(Population!$A$4,RandomNumbers!BW62,0),""))</f>
        <v/>
      </c>
      <c r="BX65" s="7" t="str">
        <f>IF(RIGHT(BX$4,LEN(BX$4)-1)*1&gt;NumSamples,"",IF($A65&lt;=SampleSize,OFFSET(Population!$A$4,RandomNumbers!BX62,0),""))</f>
        <v/>
      </c>
      <c r="BY65" s="7" t="str">
        <f>IF(RIGHT(BY$4,LEN(BY$4)-1)*1&gt;NumSamples,"",IF($A65&lt;=SampleSize,OFFSET(Population!$A$4,RandomNumbers!BY62,0),""))</f>
        <v/>
      </c>
      <c r="BZ65" s="7" t="str">
        <f>IF(RIGHT(BZ$4,LEN(BZ$4)-1)*1&gt;NumSamples,"",IF($A65&lt;=SampleSize,OFFSET(Population!$A$4,RandomNumbers!BZ62,0),""))</f>
        <v/>
      </c>
      <c r="CA65" s="7" t="str">
        <f>IF(RIGHT(CA$4,LEN(CA$4)-1)*1&gt;NumSamples,"",IF($A65&lt;=SampleSize,OFFSET(Population!$A$4,RandomNumbers!CA62,0),""))</f>
        <v/>
      </c>
      <c r="CB65" s="7" t="str">
        <f>IF(RIGHT(CB$4,LEN(CB$4)-1)*1&gt;NumSamples,"",IF($A65&lt;=SampleSize,OFFSET(Population!$A$4,RandomNumbers!CB62,0),""))</f>
        <v/>
      </c>
      <c r="CC65" s="7" t="str">
        <f>IF(RIGHT(CC$4,LEN(CC$4)-1)*1&gt;NumSamples,"",IF($A65&lt;=SampleSize,OFFSET(Population!$A$4,RandomNumbers!CC62,0),""))</f>
        <v/>
      </c>
      <c r="CD65" s="7" t="str">
        <f>IF(RIGHT(CD$4,LEN(CD$4)-1)*1&gt;NumSamples,"",IF($A65&lt;=SampleSize,OFFSET(Population!$A$4,RandomNumbers!CD62,0),""))</f>
        <v/>
      </c>
      <c r="CE65" s="7" t="str">
        <f>IF(RIGHT(CE$4,LEN(CE$4)-1)*1&gt;NumSamples,"",IF($A65&lt;=SampleSize,OFFSET(Population!$A$4,RandomNumbers!CE62,0),""))</f>
        <v/>
      </c>
      <c r="CF65" s="7" t="str">
        <f>IF(RIGHT(CF$4,LEN(CF$4)-1)*1&gt;NumSamples,"",IF($A65&lt;=SampleSize,OFFSET(Population!$A$4,RandomNumbers!CF62,0),""))</f>
        <v/>
      </c>
      <c r="CG65" s="7" t="str">
        <f>IF(RIGHT(CG$4,LEN(CG$4)-1)*1&gt;NumSamples,"",IF($A65&lt;=SampleSize,OFFSET(Population!$A$4,RandomNumbers!CG62,0),""))</f>
        <v/>
      </c>
      <c r="CH65" s="7" t="str">
        <f>IF(RIGHT(CH$4,LEN(CH$4)-1)*1&gt;NumSamples,"",IF($A65&lt;=SampleSize,OFFSET(Population!$A$4,RandomNumbers!CH62,0),""))</f>
        <v/>
      </c>
      <c r="CI65" s="7" t="str">
        <f>IF(RIGHT(CI$4,LEN(CI$4)-1)*1&gt;NumSamples,"",IF($A65&lt;=SampleSize,OFFSET(Population!$A$4,RandomNumbers!CI62,0),""))</f>
        <v/>
      </c>
      <c r="CJ65" s="7" t="str">
        <f>IF(RIGHT(CJ$4,LEN(CJ$4)-1)*1&gt;NumSamples,"",IF($A65&lt;=SampleSize,OFFSET(Population!$A$4,RandomNumbers!CJ62,0),""))</f>
        <v/>
      </c>
      <c r="CK65" s="7" t="str">
        <f>IF(RIGHT(CK$4,LEN(CK$4)-1)*1&gt;NumSamples,"",IF($A65&lt;=SampleSize,OFFSET(Population!$A$4,RandomNumbers!CK62,0),""))</f>
        <v/>
      </c>
      <c r="CL65" s="7" t="str">
        <f>IF(RIGHT(CL$4,LEN(CL$4)-1)*1&gt;NumSamples,"",IF($A65&lt;=SampleSize,OFFSET(Population!$A$4,RandomNumbers!CL62,0),""))</f>
        <v/>
      </c>
      <c r="CM65" s="7" t="str">
        <f>IF(RIGHT(CM$4,LEN(CM$4)-1)*1&gt;NumSamples,"",IF($A65&lt;=SampleSize,OFFSET(Population!$A$4,RandomNumbers!CM62,0),""))</f>
        <v/>
      </c>
      <c r="CN65" s="7" t="str">
        <f>IF(RIGHT(CN$4,LEN(CN$4)-1)*1&gt;NumSamples,"",IF($A65&lt;=SampleSize,OFFSET(Population!$A$4,RandomNumbers!CN62,0),""))</f>
        <v/>
      </c>
      <c r="CO65" s="7" t="str">
        <f>IF(RIGHT(CO$4,LEN(CO$4)-1)*1&gt;NumSamples,"",IF($A65&lt;=SampleSize,OFFSET(Population!$A$4,RandomNumbers!CO62,0),""))</f>
        <v/>
      </c>
      <c r="CP65" s="7" t="str">
        <f>IF(RIGHT(CP$4,LEN(CP$4)-1)*1&gt;NumSamples,"",IF($A65&lt;=SampleSize,OFFSET(Population!$A$4,RandomNumbers!CP62,0),""))</f>
        <v/>
      </c>
      <c r="CQ65" s="7" t="str">
        <f>IF(RIGHT(CQ$4,LEN(CQ$4)-1)*1&gt;NumSamples,"",IF($A65&lt;=SampleSize,OFFSET(Population!$A$4,RandomNumbers!CQ62,0),""))</f>
        <v/>
      </c>
      <c r="CR65" s="7" t="str">
        <f>IF(RIGHT(CR$4,LEN(CR$4)-1)*1&gt;NumSamples,"",IF($A65&lt;=SampleSize,OFFSET(Population!$A$4,RandomNumbers!CR62,0),""))</f>
        <v/>
      </c>
      <c r="CS65" s="7" t="str">
        <f>IF(RIGHT(CS$4,LEN(CS$4)-1)*1&gt;NumSamples,"",IF($A65&lt;=SampleSize,OFFSET(Population!$A$4,RandomNumbers!CS62,0),""))</f>
        <v/>
      </c>
      <c r="CT65" s="7" t="str">
        <f>IF(RIGHT(CT$4,LEN(CT$4)-1)*1&gt;NumSamples,"",IF($A65&lt;=SampleSize,OFFSET(Population!$A$4,RandomNumbers!CT62,0),""))</f>
        <v/>
      </c>
      <c r="CU65" s="7" t="str">
        <f>IF(RIGHT(CU$4,LEN(CU$4)-1)*1&gt;NumSamples,"",IF($A65&lt;=SampleSize,OFFSET(Population!$A$4,RandomNumbers!CU62,0),""))</f>
        <v/>
      </c>
      <c r="CV65" s="7" t="str">
        <f>IF(RIGHT(CV$4,LEN(CV$4)-1)*1&gt;NumSamples,"",IF($A65&lt;=SampleSize,OFFSET(Population!$A$4,RandomNumbers!CV62,0),""))</f>
        <v/>
      </c>
      <c r="CW65" s="7" t="str">
        <f>IF(RIGHT(CW$4,LEN(CW$4)-1)*1&gt;NumSamples,"",IF($A65&lt;=SampleSize,OFFSET(Population!$A$4,RandomNumbers!CW62,0),""))</f>
        <v/>
      </c>
    </row>
    <row r="66" ht="14.25" customHeight="1">
      <c r="A66" s="7">
        <v>62.0</v>
      </c>
      <c r="B66" s="7" t="str">
        <f>IF(RIGHT(B$4,LEN(B$4)-1)*1&gt;NumSamples,"",IF($A66&lt;=SampleSize,OFFSET(Population!$A$4,RandomNumbers!B63,0),""))</f>
        <v/>
      </c>
      <c r="C66" s="7" t="str">
        <f>IF(RIGHT(C$4,LEN(C$4)-1)*1&gt;NumSamples,"",IF($A66&lt;=SampleSize,OFFSET(Population!$A$4,RandomNumbers!C63,0),""))</f>
        <v/>
      </c>
      <c r="D66" s="7" t="str">
        <f>IF(RIGHT(D$4,LEN(D$4)-1)*1&gt;NumSamples,"",IF($A66&lt;=SampleSize,OFFSET(Population!$A$4,RandomNumbers!D63,0),""))</f>
        <v/>
      </c>
      <c r="E66" s="7" t="str">
        <f>IF(RIGHT(E$4,LEN(E$4)-1)*1&gt;NumSamples,"",IF($A66&lt;=SampleSize,OFFSET(Population!$A$4,RandomNumbers!E63,0),""))</f>
        <v/>
      </c>
      <c r="F66" s="7" t="str">
        <f>IF(RIGHT(F$4,LEN(F$4)-1)*1&gt;NumSamples,"",IF($A66&lt;=SampleSize,OFFSET(Population!$A$4,RandomNumbers!F63,0),""))</f>
        <v/>
      </c>
      <c r="G66" s="7" t="str">
        <f>IF(RIGHT(G$4,LEN(G$4)-1)*1&gt;NumSamples,"",IF($A66&lt;=SampleSize,OFFSET(Population!$A$4,RandomNumbers!G63,0),""))</f>
        <v/>
      </c>
      <c r="H66" s="7" t="str">
        <f>IF(RIGHT(H$4,LEN(H$4)-1)*1&gt;NumSamples,"",IF($A66&lt;=SampleSize,OFFSET(Population!$A$4,RandomNumbers!H63,0),""))</f>
        <v/>
      </c>
      <c r="I66" s="7" t="str">
        <f>IF(RIGHT(I$4,LEN(I$4)-1)*1&gt;NumSamples,"",IF($A66&lt;=SampleSize,OFFSET(Population!$A$4,RandomNumbers!I63,0),""))</f>
        <v/>
      </c>
      <c r="J66" s="7" t="str">
        <f>IF(RIGHT(J$4,LEN(J$4)-1)*1&gt;NumSamples,"",IF($A66&lt;=SampleSize,OFFSET(Population!$A$4,RandomNumbers!J63,0),""))</f>
        <v/>
      </c>
      <c r="K66" s="7" t="str">
        <f>IF(RIGHT(K$4,LEN(K$4)-1)*1&gt;NumSamples,"",IF($A66&lt;=SampleSize,OFFSET(Population!$A$4,RandomNumbers!K63,0),""))</f>
        <v/>
      </c>
      <c r="L66" s="7" t="str">
        <f>IF(RIGHT(L$4,LEN(L$4)-1)*1&gt;NumSamples,"",IF($A66&lt;=SampleSize,OFFSET(Population!$A$4,RandomNumbers!L63,0),""))</f>
        <v/>
      </c>
      <c r="M66" s="7" t="str">
        <f>IF(RIGHT(M$4,LEN(M$4)-1)*1&gt;NumSamples,"",IF($A66&lt;=SampleSize,OFFSET(Population!$A$4,RandomNumbers!M63,0),""))</f>
        <v/>
      </c>
      <c r="N66" s="7" t="str">
        <f>IF(RIGHT(N$4,LEN(N$4)-1)*1&gt;NumSamples,"",IF($A66&lt;=SampleSize,OFFSET(Population!$A$4,RandomNumbers!N63,0),""))</f>
        <v/>
      </c>
      <c r="O66" s="7" t="str">
        <f>IF(RIGHT(O$4,LEN(O$4)-1)*1&gt;NumSamples,"",IF($A66&lt;=SampleSize,OFFSET(Population!$A$4,RandomNumbers!O63,0),""))</f>
        <v/>
      </c>
      <c r="P66" s="7" t="str">
        <f>IF(RIGHT(P$4,LEN(P$4)-1)*1&gt;NumSamples,"",IF($A66&lt;=SampleSize,OFFSET(Population!$A$4,RandomNumbers!P63,0),""))</f>
        <v/>
      </c>
      <c r="Q66" s="7" t="str">
        <f>IF(RIGHT(Q$4,LEN(Q$4)-1)*1&gt;NumSamples,"",IF($A66&lt;=SampleSize,OFFSET(Population!$A$4,RandomNumbers!Q63,0),""))</f>
        <v/>
      </c>
      <c r="R66" s="7" t="str">
        <f>IF(RIGHT(R$4,LEN(R$4)-1)*1&gt;NumSamples,"",IF($A66&lt;=SampleSize,OFFSET(Population!$A$4,RandomNumbers!R63,0),""))</f>
        <v/>
      </c>
      <c r="S66" s="7" t="str">
        <f>IF(RIGHT(S$4,LEN(S$4)-1)*1&gt;NumSamples,"",IF($A66&lt;=SampleSize,OFFSET(Population!$A$4,RandomNumbers!S63,0),""))</f>
        <v/>
      </c>
      <c r="T66" s="7" t="str">
        <f>IF(RIGHT(T$4,LEN(T$4)-1)*1&gt;NumSamples,"",IF($A66&lt;=SampleSize,OFFSET(Population!$A$4,RandomNumbers!T63,0),""))</f>
        <v/>
      </c>
      <c r="U66" s="7" t="str">
        <f>IF(RIGHT(U$4,LEN(U$4)-1)*1&gt;NumSamples,"",IF($A66&lt;=SampleSize,OFFSET(Population!$A$4,RandomNumbers!U63,0),""))</f>
        <v/>
      </c>
      <c r="V66" s="7" t="str">
        <f>IF(RIGHT(V$4,LEN(V$4)-1)*1&gt;NumSamples,"",IF($A66&lt;=SampleSize,OFFSET(Population!$A$4,RandomNumbers!V63,0),""))</f>
        <v/>
      </c>
      <c r="W66" s="7" t="str">
        <f>IF(RIGHT(W$4,LEN(W$4)-1)*1&gt;NumSamples,"",IF($A66&lt;=SampleSize,OFFSET(Population!$A$4,RandomNumbers!W63,0),""))</f>
        <v/>
      </c>
      <c r="X66" s="7" t="str">
        <f>IF(RIGHT(X$4,LEN(X$4)-1)*1&gt;NumSamples,"",IF($A66&lt;=SampleSize,OFFSET(Population!$A$4,RandomNumbers!X63,0),""))</f>
        <v/>
      </c>
      <c r="Y66" s="7" t="str">
        <f>IF(RIGHT(Y$4,LEN(Y$4)-1)*1&gt;NumSamples,"",IF($A66&lt;=SampleSize,OFFSET(Population!$A$4,RandomNumbers!Y63,0),""))</f>
        <v/>
      </c>
      <c r="Z66" s="7" t="str">
        <f>IF(RIGHT(Z$4,LEN(Z$4)-1)*1&gt;NumSamples,"",IF($A66&lt;=SampleSize,OFFSET(Population!$A$4,RandomNumbers!Z63,0),""))</f>
        <v/>
      </c>
      <c r="AA66" s="7" t="str">
        <f>IF(RIGHT(AA$4,LEN(AA$4)-1)*1&gt;NumSamples,"",IF($A66&lt;=SampleSize,OFFSET(Population!$A$4,RandomNumbers!AA63,0),""))</f>
        <v/>
      </c>
      <c r="AB66" s="7" t="str">
        <f>IF(RIGHT(AB$4,LEN(AB$4)-1)*1&gt;NumSamples,"",IF($A66&lt;=SampleSize,OFFSET(Population!$A$4,RandomNumbers!AB63,0),""))</f>
        <v/>
      </c>
      <c r="AC66" s="7" t="str">
        <f>IF(RIGHT(AC$4,LEN(AC$4)-1)*1&gt;NumSamples,"",IF($A66&lt;=SampleSize,OFFSET(Population!$A$4,RandomNumbers!AC63,0),""))</f>
        <v/>
      </c>
      <c r="AD66" s="7" t="str">
        <f>IF(RIGHT(AD$4,LEN(AD$4)-1)*1&gt;NumSamples,"",IF($A66&lt;=SampleSize,OFFSET(Population!$A$4,RandomNumbers!AD63,0),""))</f>
        <v/>
      </c>
      <c r="AE66" s="7" t="str">
        <f>IF(RIGHT(AE$4,LEN(AE$4)-1)*1&gt;NumSamples,"",IF($A66&lt;=SampleSize,OFFSET(Population!$A$4,RandomNumbers!AE63,0),""))</f>
        <v/>
      </c>
      <c r="AF66" s="7" t="str">
        <f>IF(RIGHT(AF$4,LEN(AF$4)-1)*1&gt;NumSamples,"",IF($A66&lt;=SampleSize,OFFSET(Population!$A$4,RandomNumbers!AF63,0),""))</f>
        <v/>
      </c>
      <c r="AG66" s="7" t="str">
        <f>IF(RIGHT(AG$4,LEN(AG$4)-1)*1&gt;NumSamples,"",IF($A66&lt;=SampleSize,OFFSET(Population!$A$4,RandomNumbers!AG63,0),""))</f>
        <v/>
      </c>
      <c r="AH66" s="7" t="str">
        <f>IF(RIGHT(AH$4,LEN(AH$4)-1)*1&gt;NumSamples,"",IF($A66&lt;=SampleSize,OFFSET(Population!$A$4,RandomNumbers!AH63,0),""))</f>
        <v/>
      </c>
      <c r="AI66" s="7" t="str">
        <f>IF(RIGHT(AI$4,LEN(AI$4)-1)*1&gt;NumSamples,"",IF($A66&lt;=SampleSize,OFFSET(Population!$A$4,RandomNumbers!AI63,0),""))</f>
        <v/>
      </c>
      <c r="AJ66" s="7" t="str">
        <f>IF(RIGHT(AJ$4,LEN(AJ$4)-1)*1&gt;NumSamples,"",IF($A66&lt;=SampleSize,OFFSET(Population!$A$4,RandomNumbers!AJ63,0),""))</f>
        <v/>
      </c>
      <c r="AK66" s="7" t="str">
        <f>IF(RIGHT(AK$4,LEN(AK$4)-1)*1&gt;NumSamples,"",IF($A66&lt;=SampleSize,OFFSET(Population!$A$4,RandomNumbers!AK63,0),""))</f>
        <v/>
      </c>
      <c r="AL66" s="7" t="str">
        <f>IF(RIGHT(AL$4,LEN(AL$4)-1)*1&gt;NumSamples,"",IF($A66&lt;=SampleSize,OFFSET(Population!$A$4,RandomNumbers!AL63,0),""))</f>
        <v/>
      </c>
      <c r="AM66" s="7" t="str">
        <f>IF(RIGHT(AM$4,LEN(AM$4)-1)*1&gt;NumSamples,"",IF($A66&lt;=SampleSize,OFFSET(Population!$A$4,RandomNumbers!AM63,0),""))</f>
        <v/>
      </c>
      <c r="AN66" s="7" t="str">
        <f>IF(RIGHT(AN$4,LEN(AN$4)-1)*1&gt;NumSamples,"",IF($A66&lt;=SampleSize,OFFSET(Population!$A$4,RandomNumbers!AN63,0),""))</f>
        <v/>
      </c>
      <c r="AO66" s="7" t="str">
        <f>IF(RIGHT(AO$4,LEN(AO$4)-1)*1&gt;NumSamples,"",IF($A66&lt;=SampleSize,OFFSET(Population!$A$4,RandomNumbers!AO63,0),""))</f>
        <v/>
      </c>
      <c r="AP66" s="7" t="str">
        <f>IF(RIGHT(AP$4,LEN(AP$4)-1)*1&gt;NumSamples,"",IF($A66&lt;=SampleSize,OFFSET(Population!$A$4,RandomNumbers!AP63,0),""))</f>
        <v/>
      </c>
      <c r="AQ66" s="7" t="str">
        <f>IF(RIGHT(AQ$4,LEN(AQ$4)-1)*1&gt;NumSamples,"",IF($A66&lt;=SampleSize,OFFSET(Population!$A$4,RandomNumbers!AQ63,0),""))</f>
        <v/>
      </c>
      <c r="AR66" s="7" t="str">
        <f>IF(RIGHT(AR$4,LEN(AR$4)-1)*1&gt;NumSamples,"",IF($A66&lt;=SampleSize,OFFSET(Population!$A$4,RandomNumbers!AR63,0),""))</f>
        <v/>
      </c>
      <c r="AS66" s="7" t="str">
        <f>IF(RIGHT(AS$4,LEN(AS$4)-1)*1&gt;NumSamples,"",IF($A66&lt;=SampleSize,OFFSET(Population!$A$4,RandomNumbers!AS63,0),""))</f>
        <v/>
      </c>
      <c r="AT66" s="7" t="str">
        <f>IF(RIGHT(AT$4,LEN(AT$4)-1)*1&gt;NumSamples,"",IF($A66&lt;=SampleSize,OFFSET(Population!$A$4,RandomNumbers!AT63,0),""))</f>
        <v/>
      </c>
      <c r="AU66" s="7" t="str">
        <f>IF(RIGHT(AU$4,LEN(AU$4)-1)*1&gt;NumSamples,"",IF($A66&lt;=SampleSize,OFFSET(Population!$A$4,RandomNumbers!AU63,0),""))</f>
        <v/>
      </c>
      <c r="AV66" s="7" t="str">
        <f>IF(RIGHT(AV$4,LEN(AV$4)-1)*1&gt;NumSamples,"",IF($A66&lt;=SampleSize,OFFSET(Population!$A$4,RandomNumbers!AV63,0),""))</f>
        <v/>
      </c>
      <c r="AW66" s="7" t="str">
        <f>IF(RIGHT(AW$4,LEN(AW$4)-1)*1&gt;NumSamples,"",IF($A66&lt;=SampleSize,OFFSET(Population!$A$4,RandomNumbers!AW63,0),""))</f>
        <v/>
      </c>
      <c r="AX66" s="7" t="str">
        <f>IF(RIGHT(AX$4,LEN(AX$4)-1)*1&gt;NumSamples,"",IF($A66&lt;=SampleSize,OFFSET(Population!$A$4,RandomNumbers!AX63,0),""))</f>
        <v/>
      </c>
      <c r="AY66" s="7" t="str">
        <f>IF(RIGHT(AY$4,LEN(AY$4)-1)*1&gt;NumSamples,"",IF($A66&lt;=SampleSize,OFFSET(Population!$A$4,RandomNumbers!AY63,0),""))</f>
        <v/>
      </c>
      <c r="AZ66" s="7" t="str">
        <f>IF(RIGHT(AZ$4,LEN(AZ$4)-1)*1&gt;NumSamples,"",IF($A66&lt;=SampleSize,OFFSET(Population!$A$4,RandomNumbers!AZ63,0),""))</f>
        <v/>
      </c>
      <c r="BA66" s="7" t="str">
        <f>IF(RIGHT(BA$4,LEN(BA$4)-1)*1&gt;NumSamples,"",IF($A66&lt;=SampleSize,OFFSET(Population!$A$4,RandomNumbers!BA63,0),""))</f>
        <v/>
      </c>
      <c r="BB66" s="7" t="str">
        <f>IF(RIGHT(BB$4,LEN(BB$4)-1)*1&gt;NumSamples,"",IF($A66&lt;=SampleSize,OFFSET(Population!$A$4,RandomNumbers!BB63,0),""))</f>
        <v/>
      </c>
      <c r="BC66" s="7" t="str">
        <f>IF(RIGHT(BC$4,LEN(BC$4)-1)*1&gt;NumSamples,"",IF($A66&lt;=SampleSize,OFFSET(Population!$A$4,RandomNumbers!BC63,0),""))</f>
        <v/>
      </c>
      <c r="BD66" s="7" t="str">
        <f>IF(RIGHT(BD$4,LEN(BD$4)-1)*1&gt;NumSamples,"",IF($A66&lt;=SampleSize,OFFSET(Population!$A$4,RandomNumbers!BD63,0),""))</f>
        <v/>
      </c>
      <c r="BE66" s="7" t="str">
        <f>IF(RIGHT(BE$4,LEN(BE$4)-1)*1&gt;NumSamples,"",IF($A66&lt;=SampleSize,OFFSET(Population!$A$4,RandomNumbers!BE63,0),""))</f>
        <v/>
      </c>
      <c r="BF66" s="7" t="str">
        <f>IF(RIGHT(BF$4,LEN(BF$4)-1)*1&gt;NumSamples,"",IF($A66&lt;=SampleSize,OFFSET(Population!$A$4,RandomNumbers!BF63,0),""))</f>
        <v/>
      </c>
      <c r="BG66" s="7" t="str">
        <f>IF(RIGHT(BG$4,LEN(BG$4)-1)*1&gt;NumSamples,"",IF($A66&lt;=SampleSize,OFFSET(Population!$A$4,RandomNumbers!BG63,0),""))</f>
        <v/>
      </c>
      <c r="BH66" s="7" t="str">
        <f>IF(RIGHT(BH$4,LEN(BH$4)-1)*1&gt;NumSamples,"",IF($A66&lt;=SampleSize,OFFSET(Population!$A$4,RandomNumbers!BH63,0),""))</f>
        <v/>
      </c>
      <c r="BI66" s="7" t="str">
        <f>IF(RIGHT(BI$4,LEN(BI$4)-1)*1&gt;NumSamples,"",IF($A66&lt;=SampleSize,OFFSET(Population!$A$4,RandomNumbers!BI63,0),""))</f>
        <v/>
      </c>
      <c r="BJ66" s="7" t="str">
        <f>IF(RIGHT(BJ$4,LEN(BJ$4)-1)*1&gt;NumSamples,"",IF($A66&lt;=SampleSize,OFFSET(Population!$A$4,RandomNumbers!BJ63,0),""))</f>
        <v/>
      </c>
      <c r="BK66" s="7" t="str">
        <f>IF(RIGHT(BK$4,LEN(BK$4)-1)*1&gt;NumSamples,"",IF($A66&lt;=SampleSize,OFFSET(Population!$A$4,RandomNumbers!BK63,0),""))</f>
        <v/>
      </c>
      <c r="BL66" s="7" t="str">
        <f>IF(RIGHT(BL$4,LEN(BL$4)-1)*1&gt;NumSamples,"",IF($A66&lt;=SampleSize,OFFSET(Population!$A$4,RandomNumbers!BL63,0),""))</f>
        <v/>
      </c>
      <c r="BM66" s="7" t="str">
        <f>IF(RIGHT(BM$4,LEN(BM$4)-1)*1&gt;NumSamples,"",IF($A66&lt;=SampleSize,OFFSET(Population!$A$4,RandomNumbers!BM63,0),""))</f>
        <v/>
      </c>
      <c r="BN66" s="7" t="str">
        <f>IF(RIGHT(BN$4,LEN(BN$4)-1)*1&gt;NumSamples,"",IF($A66&lt;=SampleSize,OFFSET(Population!$A$4,RandomNumbers!BN63,0),""))</f>
        <v/>
      </c>
      <c r="BO66" s="7" t="str">
        <f>IF(RIGHT(BO$4,LEN(BO$4)-1)*1&gt;NumSamples,"",IF($A66&lt;=SampleSize,OFFSET(Population!$A$4,RandomNumbers!BO63,0),""))</f>
        <v/>
      </c>
      <c r="BP66" s="7" t="str">
        <f>IF(RIGHT(BP$4,LEN(BP$4)-1)*1&gt;NumSamples,"",IF($A66&lt;=SampleSize,OFFSET(Population!$A$4,RandomNumbers!BP63,0),""))</f>
        <v/>
      </c>
      <c r="BQ66" s="7" t="str">
        <f>IF(RIGHT(BQ$4,LEN(BQ$4)-1)*1&gt;NumSamples,"",IF($A66&lt;=SampleSize,OFFSET(Population!$A$4,RandomNumbers!BQ63,0),""))</f>
        <v/>
      </c>
      <c r="BR66" s="7" t="str">
        <f>IF(RIGHT(BR$4,LEN(BR$4)-1)*1&gt;NumSamples,"",IF($A66&lt;=SampleSize,OFFSET(Population!$A$4,RandomNumbers!BR63,0),""))</f>
        <v/>
      </c>
      <c r="BS66" s="7" t="str">
        <f>IF(RIGHT(BS$4,LEN(BS$4)-1)*1&gt;NumSamples,"",IF($A66&lt;=SampleSize,OFFSET(Population!$A$4,RandomNumbers!BS63,0),""))</f>
        <v/>
      </c>
      <c r="BT66" s="7" t="str">
        <f>IF(RIGHT(BT$4,LEN(BT$4)-1)*1&gt;NumSamples,"",IF($A66&lt;=SampleSize,OFFSET(Population!$A$4,RandomNumbers!BT63,0),""))</f>
        <v/>
      </c>
      <c r="BU66" s="7" t="str">
        <f>IF(RIGHT(BU$4,LEN(BU$4)-1)*1&gt;NumSamples,"",IF($A66&lt;=SampleSize,OFFSET(Population!$A$4,RandomNumbers!BU63,0),""))</f>
        <v/>
      </c>
      <c r="BV66" s="7" t="str">
        <f>IF(RIGHT(BV$4,LEN(BV$4)-1)*1&gt;NumSamples,"",IF($A66&lt;=SampleSize,OFFSET(Population!$A$4,RandomNumbers!BV63,0),""))</f>
        <v/>
      </c>
      <c r="BW66" s="7" t="str">
        <f>IF(RIGHT(BW$4,LEN(BW$4)-1)*1&gt;NumSamples,"",IF($A66&lt;=SampleSize,OFFSET(Population!$A$4,RandomNumbers!BW63,0),""))</f>
        <v/>
      </c>
      <c r="BX66" s="7" t="str">
        <f>IF(RIGHT(BX$4,LEN(BX$4)-1)*1&gt;NumSamples,"",IF($A66&lt;=SampleSize,OFFSET(Population!$A$4,RandomNumbers!BX63,0),""))</f>
        <v/>
      </c>
      <c r="BY66" s="7" t="str">
        <f>IF(RIGHT(BY$4,LEN(BY$4)-1)*1&gt;NumSamples,"",IF($A66&lt;=SampleSize,OFFSET(Population!$A$4,RandomNumbers!BY63,0),""))</f>
        <v/>
      </c>
      <c r="BZ66" s="7" t="str">
        <f>IF(RIGHT(BZ$4,LEN(BZ$4)-1)*1&gt;NumSamples,"",IF($A66&lt;=SampleSize,OFFSET(Population!$A$4,RandomNumbers!BZ63,0),""))</f>
        <v/>
      </c>
      <c r="CA66" s="7" t="str">
        <f>IF(RIGHT(CA$4,LEN(CA$4)-1)*1&gt;NumSamples,"",IF($A66&lt;=SampleSize,OFFSET(Population!$A$4,RandomNumbers!CA63,0),""))</f>
        <v/>
      </c>
      <c r="CB66" s="7" t="str">
        <f>IF(RIGHT(CB$4,LEN(CB$4)-1)*1&gt;NumSamples,"",IF($A66&lt;=SampleSize,OFFSET(Population!$A$4,RandomNumbers!CB63,0),""))</f>
        <v/>
      </c>
      <c r="CC66" s="7" t="str">
        <f>IF(RIGHT(CC$4,LEN(CC$4)-1)*1&gt;NumSamples,"",IF($A66&lt;=SampleSize,OFFSET(Population!$A$4,RandomNumbers!CC63,0),""))</f>
        <v/>
      </c>
      <c r="CD66" s="7" t="str">
        <f>IF(RIGHT(CD$4,LEN(CD$4)-1)*1&gt;NumSamples,"",IF($A66&lt;=SampleSize,OFFSET(Population!$A$4,RandomNumbers!CD63,0),""))</f>
        <v/>
      </c>
      <c r="CE66" s="7" t="str">
        <f>IF(RIGHT(CE$4,LEN(CE$4)-1)*1&gt;NumSamples,"",IF($A66&lt;=SampleSize,OFFSET(Population!$A$4,RandomNumbers!CE63,0),""))</f>
        <v/>
      </c>
      <c r="CF66" s="7" t="str">
        <f>IF(RIGHT(CF$4,LEN(CF$4)-1)*1&gt;NumSamples,"",IF($A66&lt;=SampleSize,OFFSET(Population!$A$4,RandomNumbers!CF63,0),""))</f>
        <v/>
      </c>
      <c r="CG66" s="7" t="str">
        <f>IF(RIGHT(CG$4,LEN(CG$4)-1)*1&gt;NumSamples,"",IF($A66&lt;=SampleSize,OFFSET(Population!$A$4,RandomNumbers!CG63,0),""))</f>
        <v/>
      </c>
      <c r="CH66" s="7" t="str">
        <f>IF(RIGHT(CH$4,LEN(CH$4)-1)*1&gt;NumSamples,"",IF($A66&lt;=SampleSize,OFFSET(Population!$A$4,RandomNumbers!CH63,0),""))</f>
        <v/>
      </c>
      <c r="CI66" s="7" t="str">
        <f>IF(RIGHT(CI$4,LEN(CI$4)-1)*1&gt;NumSamples,"",IF($A66&lt;=SampleSize,OFFSET(Population!$A$4,RandomNumbers!CI63,0),""))</f>
        <v/>
      </c>
      <c r="CJ66" s="7" t="str">
        <f>IF(RIGHT(CJ$4,LEN(CJ$4)-1)*1&gt;NumSamples,"",IF($A66&lt;=SampleSize,OFFSET(Population!$A$4,RandomNumbers!CJ63,0),""))</f>
        <v/>
      </c>
      <c r="CK66" s="7" t="str">
        <f>IF(RIGHT(CK$4,LEN(CK$4)-1)*1&gt;NumSamples,"",IF($A66&lt;=SampleSize,OFFSET(Population!$A$4,RandomNumbers!CK63,0),""))</f>
        <v/>
      </c>
      <c r="CL66" s="7" t="str">
        <f>IF(RIGHT(CL$4,LEN(CL$4)-1)*1&gt;NumSamples,"",IF($A66&lt;=SampleSize,OFFSET(Population!$A$4,RandomNumbers!CL63,0),""))</f>
        <v/>
      </c>
      <c r="CM66" s="7" t="str">
        <f>IF(RIGHT(CM$4,LEN(CM$4)-1)*1&gt;NumSamples,"",IF($A66&lt;=SampleSize,OFFSET(Population!$A$4,RandomNumbers!CM63,0),""))</f>
        <v/>
      </c>
      <c r="CN66" s="7" t="str">
        <f>IF(RIGHT(CN$4,LEN(CN$4)-1)*1&gt;NumSamples,"",IF($A66&lt;=SampleSize,OFFSET(Population!$A$4,RandomNumbers!CN63,0),""))</f>
        <v/>
      </c>
      <c r="CO66" s="7" t="str">
        <f>IF(RIGHT(CO$4,LEN(CO$4)-1)*1&gt;NumSamples,"",IF($A66&lt;=SampleSize,OFFSET(Population!$A$4,RandomNumbers!CO63,0),""))</f>
        <v/>
      </c>
      <c r="CP66" s="7" t="str">
        <f>IF(RIGHT(CP$4,LEN(CP$4)-1)*1&gt;NumSamples,"",IF($A66&lt;=SampleSize,OFFSET(Population!$A$4,RandomNumbers!CP63,0),""))</f>
        <v/>
      </c>
      <c r="CQ66" s="7" t="str">
        <f>IF(RIGHT(CQ$4,LEN(CQ$4)-1)*1&gt;NumSamples,"",IF($A66&lt;=SampleSize,OFFSET(Population!$A$4,RandomNumbers!CQ63,0),""))</f>
        <v/>
      </c>
      <c r="CR66" s="7" t="str">
        <f>IF(RIGHT(CR$4,LEN(CR$4)-1)*1&gt;NumSamples,"",IF($A66&lt;=SampleSize,OFFSET(Population!$A$4,RandomNumbers!CR63,0),""))</f>
        <v/>
      </c>
      <c r="CS66" s="7" t="str">
        <f>IF(RIGHT(CS$4,LEN(CS$4)-1)*1&gt;NumSamples,"",IF($A66&lt;=SampleSize,OFFSET(Population!$A$4,RandomNumbers!CS63,0),""))</f>
        <v/>
      </c>
      <c r="CT66" s="7" t="str">
        <f>IF(RIGHT(CT$4,LEN(CT$4)-1)*1&gt;NumSamples,"",IF($A66&lt;=SampleSize,OFFSET(Population!$A$4,RandomNumbers!CT63,0),""))</f>
        <v/>
      </c>
      <c r="CU66" s="7" t="str">
        <f>IF(RIGHT(CU$4,LEN(CU$4)-1)*1&gt;NumSamples,"",IF($A66&lt;=SampleSize,OFFSET(Population!$A$4,RandomNumbers!CU63,0),""))</f>
        <v/>
      </c>
      <c r="CV66" s="7" t="str">
        <f>IF(RIGHT(CV$4,LEN(CV$4)-1)*1&gt;NumSamples,"",IF($A66&lt;=SampleSize,OFFSET(Population!$A$4,RandomNumbers!CV63,0),""))</f>
        <v/>
      </c>
      <c r="CW66" s="7" t="str">
        <f>IF(RIGHT(CW$4,LEN(CW$4)-1)*1&gt;NumSamples,"",IF($A66&lt;=SampleSize,OFFSET(Population!$A$4,RandomNumbers!CW63,0),""))</f>
        <v/>
      </c>
    </row>
    <row r="67" ht="14.25" customHeight="1">
      <c r="A67" s="7">
        <v>63.0</v>
      </c>
      <c r="B67" s="7" t="str">
        <f>IF(RIGHT(B$4,LEN(B$4)-1)*1&gt;NumSamples,"",IF($A67&lt;=SampleSize,OFFSET(Population!$A$4,RandomNumbers!B64,0),""))</f>
        <v/>
      </c>
      <c r="C67" s="7" t="str">
        <f>IF(RIGHT(C$4,LEN(C$4)-1)*1&gt;NumSamples,"",IF($A67&lt;=SampleSize,OFFSET(Population!$A$4,RandomNumbers!C64,0),""))</f>
        <v/>
      </c>
      <c r="D67" s="7" t="str">
        <f>IF(RIGHT(D$4,LEN(D$4)-1)*1&gt;NumSamples,"",IF($A67&lt;=SampleSize,OFFSET(Population!$A$4,RandomNumbers!D64,0),""))</f>
        <v/>
      </c>
      <c r="E67" s="7" t="str">
        <f>IF(RIGHT(E$4,LEN(E$4)-1)*1&gt;NumSamples,"",IF($A67&lt;=SampleSize,OFFSET(Population!$A$4,RandomNumbers!E64,0),""))</f>
        <v/>
      </c>
      <c r="F67" s="7" t="str">
        <f>IF(RIGHT(F$4,LEN(F$4)-1)*1&gt;NumSamples,"",IF($A67&lt;=SampleSize,OFFSET(Population!$A$4,RandomNumbers!F64,0),""))</f>
        <v/>
      </c>
      <c r="G67" s="7" t="str">
        <f>IF(RIGHT(G$4,LEN(G$4)-1)*1&gt;NumSamples,"",IF($A67&lt;=SampleSize,OFFSET(Population!$A$4,RandomNumbers!G64,0),""))</f>
        <v/>
      </c>
      <c r="H67" s="7" t="str">
        <f>IF(RIGHT(H$4,LEN(H$4)-1)*1&gt;NumSamples,"",IF($A67&lt;=SampleSize,OFFSET(Population!$A$4,RandomNumbers!H64,0),""))</f>
        <v/>
      </c>
      <c r="I67" s="7" t="str">
        <f>IF(RIGHT(I$4,LEN(I$4)-1)*1&gt;NumSamples,"",IF($A67&lt;=SampleSize,OFFSET(Population!$A$4,RandomNumbers!I64,0),""))</f>
        <v/>
      </c>
      <c r="J67" s="7" t="str">
        <f>IF(RIGHT(J$4,LEN(J$4)-1)*1&gt;NumSamples,"",IF($A67&lt;=SampleSize,OFFSET(Population!$A$4,RandomNumbers!J64,0),""))</f>
        <v/>
      </c>
      <c r="K67" s="7" t="str">
        <f>IF(RIGHT(K$4,LEN(K$4)-1)*1&gt;NumSamples,"",IF($A67&lt;=SampleSize,OFFSET(Population!$A$4,RandomNumbers!K64,0),""))</f>
        <v/>
      </c>
      <c r="L67" s="7" t="str">
        <f>IF(RIGHT(L$4,LEN(L$4)-1)*1&gt;NumSamples,"",IF($A67&lt;=SampleSize,OFFSET(Population!$A$4,RandomNumbers!L64,0),""))</f>
        <v/>
      </c>
      <c r="M67" s="7" t="str">
        <f>IF(RIGHT(M$4,LEN(M$4)-1)*1&gt;NumSamples,"",IF($A67&lt;=SampleSize,OFFSET(Population!$A$4,RandomNumbers!M64,0),""))</f>
        <v/>
      </c>
      <c r="N67" s="7" t="str">
        <f>IF(RIGHT(N$4,LEN(N$4)-1)*1&gt;NumSamples,"",IF($A67&lt;=SampleSize,OFFSET(Population!$A$4,RandomNumbers!N64,0),""))</f>
        <v/>
      </c>
      <c r="O67" s="7" t="str">
        <f>IF(RIGHT(O$4,LEN(O$4)-1)*1&gt;NumSamples,"",IF($A67&lt;=SampleSize,OFFSET(Population!$A$4,RandomNumbers!O64,0),""))</f>
        <v/>
      </c>
      <c r="P67" s="7" t="str">
        <f>IF(RIGHT(P$4,LEN(P$4)-1)*1&gt;NumSamples,"",IF($A67&lt;=SampleSize,OFFSET(Population!$A$4,RandomNumbers!P64,0),""))</f>
        <v/>
      </c>
      <c r="Q67" s="7" t="str">
        <f>IF(RIGHT(Q$4,LEN(Q$4)-1)*1&gt;NumSamples,"",IF($A67&lt;=SampleSize,OFFSET(Population!$A$4,RandomNumbers!Q64,0),""))</f>
        <v/>
      </c>
      <c r="R67" s="7" t="str">
        <f>IF(RIGHT(R$4,LEN(R$4)-1)*1&gt;NumSamples,"",IF($A67&lt;=SampleSize,OFFSET(Population!$A$4,RandomNumbers!R64,0),""))</f>
        <v/>
      </c>
      <c r="S67" s="7" t="str">
        <f>IF(RIGHT(S$4,LEN(S$4)-1)*1&gt;NumSamples,"",IF($A67&lt;=SampleSize,OFFSET(Population!$A$4,RandomNumbers!S64,0),""))</f>
        <v/>
      </c>
      <c r="T67" s="7" t="str">
        <f>IF(RIGHT(T$4,LEN(T$4)-1)*1&gt;NumSamples,"",IF($A67&lt;=SampleSize,OFFSET(Population!$A$4,RandomNumbers!T64,0),""))</f>
        <v/>
      </c>
      <c r="U67" s="7" t="str">
        <f>IF(RIGHT(U$4,LEN(U$4)-1)*1&gt;NumSamples,"",IF($A67&lt;=SampleSize,OFFSET(Population!$A$4,RandomNumbers!U64,0),""))</f>
        <v/>
      </c>
      <c r="V67" s="7" t="str">
        <f>IF(RIGHT(V$4,LEN(V$4)-1)*1&gt;NumSamples,"",IF($A67&lt;=SampleSize,OFFSET(Population!$A$4,RandomNumbers!V64,0),""))</f>
        <v/>
      </c>
      <c r="W67" s="7" t="str">
        <f>IF(RIGHT(W$4,LEN(W$4)-1)*1&gt;NumSamples,"",IF($A67&lt;=SampleSize,OFFSET(Population!$A$4,RandomNumbers!W64,0),""))</f>
        <v/>
      </c>
      <c r="X67" s="7" t="str">
        <f>IF(RIGHT(X$4,LEN(X$4)-1)*1&gt;NumSamples,"",IF($A67&lt;=SampleSize,OFFSET(Population!$A$4,RandomNumbers!X64,0),""))</f>
        <v/>
      </c>
      <c r="Y67" s="7" t="str">
        <f>IF(RIGHT(Y$4,LEN(Y$4)-1)*1&gt;NumSamples,"",IF($A67&lt;=SampleSize,OFFSET(Population!$A$4,RandomNumbers!Y64,0),""))</f>
        <v/>
      </c>
      <c r="Z67" s="7" t="str">
        <f>IF(RIGHT(Z$4,LEN(Z$4)-1)*1&gt;NumSamples,"",IF($A67&lt;=SampleSize,OFFSET(Population!$A$4,RandomNumbers!Z64,0),""))</f>
        <v/>
      </c>
      <c r="AA67" s="7" t="str">
        <f>IF(RIGHT(AA$4,LEN(AA$4)-1)*1&gt;NumSamples,"",IF($A67&lt;=SampleSize,OFFSET(Population!$A$4,RandomNumbers!AA64,0),""))</f>
        <v/>
      </c>
      <c r="AB67" s="7" t="str">
        <f>IF(RIGHT(AB$4,LEN(AB$4)-1)*1&gt;NumSamples,"",IF($A67&lt;=SampleSize,OFFSET(Population!$A$4,RandomNumbers!AB64,0),""))</f>
        <v/>
      </c>
      <c r="AC67" s="7" t="str">
        <f>IF(RIGHT(AC$4,LEN(AC$4)-1)*1&gt;NumSamples,"",IF($A67&lt;=SampleSize,OFFSET(Population!$A$4,RandomNumbers!AC64,0),""))</f>
        <v/>
      </c>
      <c r="AD67" s="7" t="str">
        <f>IF(RIGHT(AD$4,LEN(AD$4)-1)*1&gt;NumSamples,"",IF($A67&lt;=SampleSize,OFFSET(Population!$A$4,RandomNumbers!AD64,0),""))</f>
        <v/>
      </c>
      <c r="AE67" s="7" t="str">
        <f>IF(RIGHT(AE$4,LEN(AE$4)-1)*1&gt;NumSamples,"",IF($A67&lt;=SampleSize,OFFSET(Population!$A$4,RandomNumbers!AE64,0),""))</f>
        <v/>
      </c>
      <c r="AF67" s="7" t="str">
        <f>IF(RIGHT(AF$4,LEN(AF$4)-1)*1&gt;NumSamples,"",IF($A67&lt;=SampleSize,OFFSET(Population!$A$4,RandomNumbers!AF64,0),""))</f>
        <v/>
      </c>
      <c r="AG67" s="7" t="str">
        <f>IF(RIGHT(AG$4,LEN(AG$4)-1)*1&gt;NumSamples,"",IF($A67&lt;=SampleSize,OFFSET(Population!$A$4,RandomNumbers!AG64,0),""))</f>
        <v/>
      </c>
      <c r="AH67" s="7" t="str">
        <f>IF(RIGHT(AH$4,LEN(AH$4)-1)*1&gt;NumSamples,"",IF($A67&lt;=SampleSize,OFFSET(Population!$A$4,RandomNumbers!AH64,0),""))</f>
        <v/>
      </c>
      <c r="AI67" s="7" t="str">
        <f>IF(RIGHT(AI$4,LEN(AI$4)-1)*1&gt;NumSamples,"",IF($A67&lt;=SampleSize,OFFSET(Population!$A$4,RandomNumbers!AI64,0),""))</f>
        <v/>
      </c>
      <c r="AJ67" s="7" t="str">
        <f>IF(RIGHT(AJ$4,LEN(AJ$4)-1)*1&gt;NumSamples,"",IF($A67&lt;=SampleSize,OFFSET(Population!$A$4,RandomNumbers!AJ64,0),""))</f>
        <v/>
      </c>
      <c r="AK67" s="7" t="str">
        <f>IF(RIGHT(AK$4,LEN(AK$4)-1)*1&gt;NumSamples,"",IF($A67&lt;=SampleSize,OFFSET(Population!$A$4,RandomNumbers!AK64,0),""))</f>
        <v/>
      </c>
      <c r="AL67" s="7" t="str">
        <f>IF(RIGHT(AL$4,LEN(AL$4)-1)*1&gt;NumSamples,"",IF($A67&lt;=SampleSize,OFFSET(Population!$A$4,RandomNumbers!AL64,0),""))</f>
        <v/>
      </c>
      <c r="AM67" s="7" t="str">
        <f>IF(RIGHT(AM$4,LEN(AM$4)-1)*1&gt;NumSamples,"",IF($A67&lt;=SampleSize,OFFSET(Population!$A$4,RandomNumbers!AM64,0),""))</f>
        <v/>
      </c>
      <c r="AN67" s="7" t="str">
        <f>IF(RIGHT(AN$4,LEN(AN$4)-1)*1&gt;NumSamples,"",IF($A67&lt;=SampleSize,OFFSET(Population!$A$4,RandomNumbers!AN64,0),""))</f>
        <v/>
      </c>
      <c r="AO67" s="7" t="str">
        <f>IF(RIGHT(AO$4,LEN(AO$4)-1)*1&gt;NumSamples,"",IF($A67&lt;=SampleSize,OFFSET(Population!$A$4,RandomNumbers!AO64,0),""))</f>
        <v/>
      </c>
      <c r="AP67" s="7" t="str">
        <f>IF(RIGHT(AP$4,LEN(AP$4)-1)*1&gt;NumSamples,"",IF($A67&lt;=SampleSize,OFFSET(Population!$A$4,RandomNumbers!AP64,0),""))</f>
        <v/>
      </c>
      <c r="AQ67" s="7" t="str">
        <f>IF(RIGHT(AQ$4,LEN(AQ$4)-1)*1&gt;NumSamples,"",IF($A67&lt;=SampleSize,OFFSET(Population!$A$4,RandomNumbers!AQ64,0),""))</f>
        <v/>
      </c>
      <c r="AR67" s="7" t="str">
        <f>IF(RIGHT(AR$4,LEN(AR$4)-1)*1&gt;NumSamples,"",IF($A67&lt;=SampleSize,OFFSET(Population!$A$4,RandomNumbers!AR64,0),""))</f>
        <v/>
      </c>
      <c r="AS67" s="7" t="str">
        <f>IF(RIGHT(AS$4,LEN(AS$4)-1)*1&gt;NumSamples,"",IF($A67&lt;=SampleSize,OFFSET(Population!$A$4,RandomNumbers!AS64,0),""))</f>
        <v/>
      </c>
      <c r="AT67" s="7" t="str">
        <f>IF(RIGHT(AT$4,LEN(AT$4)-1)*1&gt;NumSamples,"",IF($A67&lt;=SampleSize,OFFSET(Population!$A$4,RandomNumbers!AT64,0),""))</f>
        <v/>
      </c>
      <c r="AU67" s="7" t="str">
        <f>IF(RIGHT(AU$4,LEN(AU$4)-1)*1&gt;NumSamples,"",IF($A67&lt;=SampleSize,OFFSET(Population!$A$4,RandomNumbers!AU64,0),""))</f>
        <v/>
      </c>
      <c r="AV67" s="7" t="str">
        <f>IF(RIGHT(AV$4,LEN(AV$4)-1)*1&gt;NumSamples,"",IF($A67&lt;=SampleSize,OFFSET(Population!$A$4,RandomNumbers!AV64,0),""))</f>
        <v/>
      </c>
      <c r="AW67" s="7" t="str">
        <f>IF(RIGHT(AW$4,LEN(AW$4)-1)*1&gt;NumSamples,"",IF($A67&lt;=SampleSize,OFFSET(Population!$A$4,RandomNumbers!AW64,0),""))</f>
        <v/>
      </c>
      <c r="AX67" s="7" t="str">
        <f>IF(RIGHT(AX$4,LEN(AX$4)-1)*1&gt;NumSamples,"",IF($A67&lt;=SampleSize,OFFSET(Population!$A$4,RandomNumbers!AX64,0),""))</f>
        <v/>
      </c>
      <c r="AY67" s="7" t="str">
        <f>IF(RIGHT(AY$4,LEN(AY$4)-1)*1&gt;NumSamples,"",IF($A67&lt;=SampleSize,OFFSET(Population!$A$4,RandomNumbers!AY64,0),""))</f>
        <v/>
      </c>
      <c r="AZ67" s="7" t="str">
        <f>IF(RIGHT(AZ$4,LEN(AZ$4)-1)*1&gt;NumSamples,"",IF($A67&lt;=SampleSize,OFFSET(Population!$A$4,RandomNumbers!AZ64,0),""))</f>
        <v/>
      </c>
      <c r="BA67" s="7" t="str">
        <f>IF(RIGHT(BA$4,LEN(BA$4)-1)*1&gt;NumSamples,"",IF($A67&lt;=SampleSize,OFFSET(Population!$A$4,RandomNumbers!BA64,0),""))</f>
        <v/>
      </c>
      <c r="BB67" s="7" t="str">
        <f>IF(RIGHT(BB$4,LEN(BB$4)-1)*1&gt;NumSamples,"",IF($A67&lt;=SampleSize,OFFSET(Population!$A$4,RandomNumbers!BB64,0),""))</f>
        <v/>
      </c>
      <c r="BC67" s="7" t="str">
        <f>IF(RIGHT(BC$4,LEN(BC$4)-1)*1&gt;NumSamples,"",IF($A67&lt;=SampleSize,OFFSET(Population!$A$4,RandomNumbers!BC64,0),""))</f>
        <v/>
      </c>
      <c r="BD67" s="7" t="str">
        <f>IF(RIGHT(BD$4,LEN(BD$4)-1)*1&gt;NumSamples,"",IF($A67&lt;=SampleSize,OFFSET(Population!$A$4,RandomNumbers!BD64,0),""))</f>
        <v/>
      </c>
      <c r="BE67" s="7" t="str">
        <f>IF(RIGHT(BE$4,LEN(BE$4)-1)*1&gt;NumSamples,"",IF($A67&lt;=SampleSize,OFFSET(Population!$A$4,RandomNumbers!BE64,0),""))</f>
        <v/>
      </c>
      <c r="BF67" s="7" t="str">
        <f>IF(RIGHT(BF$4,LEN(BF$4)-1)*1&gt;NumSamples,"",IF($A67&lt;=SampleSize,OFFSET(Population!$A$4,RandomNumbers!BF64,0),""))</f>
        <v/>
      </c>
      <c r="BG67" s="7" t="str">
        <f>IF(RIGHT(BG$4,LEN(BG$4)-1)*1&gt;NumSamples,"",IF($A67&lt;=SampleSize,OFFSET(Population!$A$4,RandomNumbers!BG64,0),""))</f>
        <v/>
      </c>
      <c r="BH67" s="7" t="str">
        <f>IF(RIGHT(BH$4,LEN(BH$4)-1)*1&gt;NumSamples,"",IF($A67&lt;=SampleSize,OFFSET(Population!$A$4,RandomNumbers!BH64,0),""))</f>
        <v/>
      </c>
      <c r="BI67" s="7" t="str">
        <f>IF(RIGHT(BI$4,LEN(BI$4)-1)*1&gt;NumSamples,"",IF($A67&lt;=SampleSize,OFFSET(Population!$A$4,RandomNumbers!BI64,0),""))</f>
        <v/>
      </c>
      <c r="BJ67" s="7" t="str">
        <f>IF(RIGHT(BJ$4,LEN(BJ$4)-1)*1&gt;NumSamples,"",IF($A67&lt;=SampleSize,OFFSET(Population!$A$4,RandomNumbers!BJ64,0),""))</f>
        <v/>
      </c>
      <c r="BK67" s="7" t="str">
        <f>IF(RIGHT(BK$4,LEN(BK$4)-1)*1&gt;NumSamples,"",IF($A67&lt;=SampleSize,OFFSET(Population!$A$4,RandomNumbers!BK64,0),""))</f>
        <v/>
      </c>
      <c r="BL67" s="7" t="str">
        <f>IF(RIGHT(BL$4,LEN(BL$4)-1)*1&gt;NumSamples,"",IF($A67&lt;=SampleSize,OFFSET(Population!$A$4,RandomNumbers!BL64,0),""))</f>
        <v/>
      </c>
      <c r="BM67" s="7" t="str">
        <f>IF(RIGHT(BM$4,LEN(BM$4)-1)*1&gt;NumSamples,"",IF($A67&lt;=SampleSize,OFFSET(Population!$A$4,RandomNumbers!BM64,0),""))</f>
        <v/>
      </c>
      <c r="BN67" s="7" t="str">
        <f>IF(RIGHT(BN$4,LEN(BN$4)-1)*1&gt;NumSamples,"",IF($A67&lt;=SampleSize,OFFSET(Population!$A$4,RandomNumbers!BN64,0),""))</f>
        <v/>
      </c>
      <c r="BO67" s="7" t="str">
        <f>IF(RIGHT(BO$4,LEN(BO$4)-1)*1&gt;NumSamples,"",IF($A67&lt;=SampleSize,OFFSET(Population!$A$4,RandomNumbers!BO64,0),""))</f>
        <v/>
      </c>
      <c r="BP67" s="7" t="str">
        <f>IF(RIGHT(BP$4,LEN(BP$4)-1)*1&gt;NumSamples,"",IF($A67&lt;=SampleSize,OFFSET(Population!$A$4,RandomNumbers!BP64,0),""))</f>
        <v/>
      </c>
      <c r="BQ67" s="7" t="str">
        <f>IF(RIGHT(BQ$4,LEN(BQ$4)-1)*1&gt;NumSamples,"",IF($A67&lt;=SampleSize,OFFSET(Population!$A$4,RandomNumbers!BQ64,0),""))</f>
        <v/>
      </c>
      <c r="BR67" s="7" t="str">
        <f>IF(RIGHT(BR$4,LEN(BR$4)-1)*1&gt;NumSamples,"",IF($A67&lt;=SampleSize,OFFSET(Population!$A$4,RandomNumbers!BR64,0),""))</f>
        <v/>
      </c>
      <c r="BS67" s="7" t="str">
        <f>IF(RIGHT(BS$4,LEN(BS$4)-1)*1&gt;NumSamples,"",IF($A67&lt;=SampleSize,OFFSET(Population!$A$4,RandomNumbers!BS64,0),""))</f>
        <v/>
      </c>
      <c r="BT67" s="7" t="str">
        <f>IF(RIGHT(BT$4,LEN(BT$4)-1)*1&gt;NumSamples,"",IF($A67&lt;=SampleSize,OFFSET(Population!$A$4,RandomNumbers!BT64,0),""))</f>
        <v/>
      </c>
      <c r="BU67" s="7" t="str">
        <f>IF(RIGHT(BU$4,LEN(BU$4)-1)*1&gt;NumSamples,"",IF($A67&lt;=SampleSize,OFFSET(Population!$A$4,RandomNumbers!BU64,0),""))</f>
        <v/>
      </c>
      <c r="BV67" s="7" t="str">
        <f>IF(RIGHT(BV$4,LEN(BV$4)-1)*1&gt;NumSamples,"",IF($A67&lt;=SampleSize,OFFSET(Population!$A$4,RandomNumbers!BV64,0),""))</f>
        <v/>
      </c>
      <c r="BW67" s="7" t="str">
        <f>IF(RIGHT(BW$4,LEN(BW$4)-1)*1&gt;NumSamples,"",IF($A67&lt;=SampleSize,OFFSET(Population!$A$4,RandomNumbers!BW64,0),""))</f>
        <v/>
      </c>
      <c r="BX67" s="7" t="str">
        <f>IF(RIGHT(BX$4,LEN(BX$4)-1)*1&gt;NumSamples,"",IF($A67&lt;=SampleSize,OFFSET(Population!$A$4,RandomNumbers!BX64,0),""))</f>
        <v/>
      </c>
      <c r="BY67" s="7" t="str">
        <f>IF(RIGHT(BY$4,LEN(BY$4)-1)*1&gt;NumSamples,"",IF($A67&lt;=SampleSize,OFFSET(Population!$A$4,RandomNumbers!BY64,0),""))</f>
        <v/>
      </c>
      <c r="BZ67" s="7" t="str">
        <f>IF(RIGHT(BZ$4,LEN(BZ$4)-1)*1&gt;NumSamples,"",IF($A67&lt;=SampleSize,OFFSET(Population!$A$4,RandomNumbers!BZ64,0),""))</f>
        <v/>
      </c>
      <c r="CA67" s="7" t="str">
        <f>IF(RIGHT(CA$4,LEN(CA$4)-1)*1&gt;NumSamples,"",IF($A67&lt;=SampleSize,OFFSET(Population!$A$4,RandomNumbers!CA64,0),""))</f>
        <v/>
      </c>
      <c r="CB67" s="7" t="str">
        <f>IF(RIGHT(CB$4,LEN(CB$4)-1)*1&gt;NumSamples,"",IF($A67&lt;=SampleSize,OFFSET(Population!$A$4,RandomNumbers!CB64,0),""))</f>
        <v/>
      </c>
      <c r="CC67" s="7" t="str">
        <f>IF(RIGHT(CC$4,LEN(CC$4)-1)*1&gt;NumSamples,"",IF($A67&lt;=SampleSize,OFFSET(Population!$A$4,RandomNumbers!CC64,0),""))</f>
        <v/>
      </c>
      <c r="CD67" s="7" t="str">
        <f>IF(RIGHT(CD$4,LEN(CD$4)-1)*1&gt;NumSamples,"",IF($A67&lt;=SampleSize,OFFSET(Population!$A$4,RandomNumbers!CD64,0),""))</f>
        <v/>
      </c>
      <c r="CE67" s="7" t="str">
        <f>IF(RIGHT(CE$4,LEN(CE$4)-1)*1&gt;NumSamples,"",IF($A67&lt;=SampleSize,OFFSET(Population!$A$4,RandomNumbers!CE64,0),""))</f>
        <v/>
      </c>
      <c r="CF67" s="7" t="str">
        <f>IF(RIGHT(CF$4,LEN(CF$4)-1)*1&gt;NumSamples,"",IF($A67&lt;=SampleSize,OFFSET(Population!$A$4,RandomNumbers!CF64,0),""))</f>
        <v/>
      </c>
      <c r="CG67" s="7" t="str">
        <f>IF(RIGHT(CG$4,LEN(CG$4)-1)*1&gt;NumSamples,"",IF($A67&lt;=SampleSize,OFFSET(Population!$A$4,RandomNumbers!CG64,0),""))</f>
        <v/>
      </c>
      <c r="CH67" s="7" t="str">
        <f>IF(RIGHT(CH$4,LEN(CH$4)-1)*1&gt;NumSamples,"",IF($A67&lt;=SampleSize,OFFSET(Population!$A$4,RandomNumbers!CH64,0),""))</f>
        <v/>
      </c>
      <c r="CI67" s="7" t="str">
        <f>IF(RIGHT(CI$4,LEN(CI$4)-1)*1&gt;NumSamples,"",IF($A67&lt;=SampleSize,OFFSET(Population!$A$4,RandomNumbers!CI64,0),""))</f>
        <v/>
      </c>
      <c r="CJ67" s="7" t="str">
        <f>IF(RIGHT(CJ$4,LEN(CJ$4)-1)*1&gt;NumSamples,"",IF($A67&lt;=SampleSize,OFFSET(Population!$A$4,RandomNumbers!CJ64,0),""))</f>
        <v/>
      </c>
      <c r="CK67" s="7" t="str">
        <f>IF(RIGHT(CK$4,LEN(CK$4)-1)*1&gt;NumSamples,"",IF($A67&lt;=SampleSize,OFFSET(Population!$A$4,RandomNumbers!CK64,0),""))</f>
        <v/>
      </c>
      <c r="CL67" s="7" t="str">
        <f>IF(RIGHT(CL$4,LEN(CL$4)-1)*1&gt;NumSamples,"",IF($A67&lt;=SampleSize,OFFSET(Population!$A$4,RandomNumbers!CL64,0),""))</f>
        <v/>
      </c>
      <c r="CM67" s="7" t="str">
        <f>IF(RIGHT(CM$4,LEN(CM$4)-1)*1&gt;NumSamples,"",IF($A67&lt;=SampleSize,OFFSET(Population!$A$4,RandomNumbers!CM64,0),""))</f>
        <v/>
      </c>
      <c r="CN67" s="7" t="str">
        <f>IF(RIGHT(CN$4,LEN(CN$4)-1)*1&gt;NumSamples,"",IF($A67&lt;=SampleSize,OFFSET(Population!$A$4,RandomNumbers!CN64,0),""))</f>
        <v/>
      </c>
      <c r="CO67" s="7" t="str">
        <f>IF(RIGHT(CO$4,LEN(CO$4)-1)*1&gt;NumSamples,"",IF($A67&lt;=SampleSize,OFFSET(Population!$A$4,RandomNumbers!CO64,0),""))</f>
        <v/>
      </c>
      <c r="CP67" s="7" t="str">
        <f>IF(RIGHT(CP$4,LEN(CP$4)-1)*1&gt;NumSamples,"",IF($A67&lt;=SampleSize,OFFSET(Population!$A$4,RandomNumbers!CP64,0),""))</f>
        <v/>
      </c>
      <c r="CQ67" s="7" t="str">
        <f>IF(RIGHT(CQ$4,LEN(CQ$4)-1)*1&gt;NumSamples,"",IF($A67&lt;=SampleSize,OFFSET(Population!$A$4,RandomNumbers!CQ64,0),""))</f>
        <v/>
      </c>
      <c r="CR67" s="7" t="str">
        <f>IF(RIGHT(CR$4,LEN(CR$4)-1)*1&gt;NumSamples,"",IF($A67&lt;=SampleSize,OFFSET(Population!$A$4,RandomNumbers!CR64,0),""))</f>
        <v/>
      </c>
      <c r="CS67" s="7" t="str">
        <f>IF(RIGHT(CS$4,LEN(CS$4)-1)*1&gt;NumSamples,"",IF($A67&lt;=SampleSize,OFFSET(Population!$A$4,RandomNumbers!CS64,0),""))</f>
        <v/>
      </c>
      <c r="CT67" s="7" t="str">
        <f>IF(RIGHT(CT$4,LEN(CT$4)-1)*1&gt;NumSamples,"",IF($A67&lt;=SampleSize,OFFSET(Population!$A$4,RandomNumbers!CT64,0),""))</f>
        <v/>
      </c>
      <c r="CU67" s="7" t="str">
        <f>IF(RIGHT(CU$4,LEN(CU$4)-1)*1&gt;NumSamples,"",IF($A67&lt;=SampleSize,OFFSET(Population!$A$4,RandomNumbers!CU64,0),""))</f>
        <v/>
      </c>
      <c r="CV67" s="7" t="str">
        <f>IF(RIGHT(CV$4,LEN(CV$4)-1)*1&gt;NumSamples,"",IF($A67&lt;=SampleSize,OFFSET(Population!$A$4,RandomNumbers!CV64,0),""))</f>
        <v/>
      </c>
      <c r="CW67" s="7" t="str">
        <f>IF(RIGHT(CW$4,LEN(CW$4)-1)*1&gt;NumSamples,"",IF($A67&lt;=SampleSize,OFFSET(Population!$A$4,RandomNumbers!CW64,0),""))</f>
        <v/>
      </c>
    </row>
    <row r="68" ht="14.25" customHeight="1">
      <c r="A68" s="7">
        <v>64.0</v>
      </c>
      <c r="B68" s="7" t="str">
        <f>IF(RIGHT(B$4,LEN(B$4)-1)*1&gt;NumSamples,"",IF($A68&lt;=SampleSize,OFFSET(Population!$A$4,RandomNumbers!B65,0),""))</f>
        <v/>
      </c>
      <c r="C68" s="7" t="str">
        <f>IF(RIGHT(C$4,LEN(C$4)-1)*1&gt;NumSamples,"",IF($A68&lt;=SampleSize,OFFSET(Population!$A$4,RandomNumbers!C65,0),""))</f>
        <v/>
      </c>
      <c r="D68" s="7" t="str">
        <f>IF(RIGHT(D$4,LEN(D$4)-1)*1&gt;NumSamples,"",IF($A68&lt;=SampleSize,OFFSET(Population!$A$4,RandomNumbers!D65,0),""))</f>
        <v/>
      </c>
      <c r="E68" s="7" t="str">
        <f>IF(RIGHT(E$4,LEN(E$4)-1)*1&gt;NumSamples,"",IF($A68&lt;=SampleSize,OFFSET(Population!$A$4,RandomNumbers!E65,0),""))</f>
        <v/>
      </c>
      <c r="F68" s="7" t="str">
        <f>IF(RIGHT(F$4,LEN(F$4)-1)*1&gt;NumSamples,"",IF($A68&lt;=SampleSize,OFFSET(Population!$A$4,RandomNumbers!F65,0),""))</f>
        <v/>
      </c>
      <c r="G68" s="7" t="str">
        <f>IF(RIGHT(G$4,LEN(G$4)-1)*1&gt;NumSamples,"",IF($A68&lt;=SampleSize,OFFSET(Population!$A$4,RandomNumbers!G65,0),""))</f>
        <v/>
      </c>
      <c r="H68" s="7" t="str">
        <f>IF(RIGHT(H$4,LEN(H$4)-1)*1&gt;NumSamples,"",IF($A68&lt;=SampleSize,OFFSET(Population!$A$4,RandomNumbers!H65,0),""))</f>
        <v/>
      </c>
      <c r="I68" s="7" t="str">
        <f>IF(RIGHT(I$4,LEN(I$4)-1)*1&gt;NumSamples,"",IF($A68&lt;=SampleSize,OFFSET(Population!$A$4,RandomNumbers!I65,0),""))</f>
        <v/>
      </c>
      <c r="J68" s="7" t="str">
        <f>IF(RIGHT(J$4,LEN(J$4)-1)*1&gt;NumSamples,"",IF($A68&lt;=SampleSize,OFFSET(Population!$A$4,RandomNumbers!J65,0),""))</f>
        <v/>
      </c>
      <c r="K68" s="7" t="str">
        <f>IF(RIGHT(K$4,LEN(K$4)-1)*1&gt;NumSamples,"",IF($A68&lt;=SampleSize,OFFSET(Population!$A$4,RandomNumbers!K65,0),""))</f>
        <v/>
      </c>
      <c r="L68" s="7" t="str">
        <f>IF(RIGHT(L$4,LEN(L$4)-1)*1&gt;NumSamples,"",IF($A68&lt;=SampleSize,OFFSET(Population!$A$4,RandomNumbers!L65,0),""))</f>
        <v/>
      </c>
      <c r="M68" s="7" t="str">
        <f>IF(RIGHT(M$4,LEN(M$4)-1)*1&gt;NumSamples,"",IF($A68&lt;=SampleSize,OFFSET(Population!$A$4,RandomNumbers!M65,0),""))</f>
        <v/>
      </c>
      <c r="N68" s="7" t="str">
        <f>IF(RIGHT(N$4,LEN(N$4)-1)*1&gt;NumSamples,"",IF($A68&lt;=SampleSize,OFFSET(Population!$A$4,RandomNumbers!N65,0),""))</f>
        <v/>
      </c>
      <c r="O68" s="7" t="str">
        <f>IF(RIGHT(O$4,LEN(O$4)-1)*1&gt;NumSamples,"",IF($A68&lt;=SampleSize,OFFSET(Population!$A$4,RandomNumbers!O65,0),""))</f>
        <v/>
      </c>
      <c r="P68" s="7" t="str">
        <f>IF(RIGHT(P$4,LEN(P$4)-1)*1&gt;NumSamples,"",IF($A68&lt;=SampleSize,OFFSET(Population!$A$4,RandomNumbers!P65,0),""))</f>
        <v/>
      </c>
      <c r="Q68" s="7" t="str">
        <f>IF(RIGHT(Q$4,LEN(Q$4)-1)*1&gt;NumSamples,"",IF($A68&lt;=SampleSize,OFFSET(Population!$A$4,RandomNumbers!Q65,0),""))</f>
        <v/>
      </c>
      <c r="R68" s="7" t="str">
        <f>IF(RIGHT(R$4,LEN(R$4)-1)*1&gt;NumSamples,"",IF($A68&lt;=SampleSize,OFFSET(Population!$A$4,RandomNumbers!R65,0),""))</f>
        <v/>
      </c>
      <c r="S68" s="7" t="str">
        <f>IF(RIGHT(S$4,LEN(S$4)-1)*1&gt;NumSamples,"",IF($A68&lt;=SampleSize,OFFSET(Population!$A$4,RandomNumbers!S65,0),""))</f>
        <v/>
      </c>
      <c r="T68" s="7" t="str">
        <f>IF(RIGHT(T$4,LEN(T$4)-1)*1&gt;NumSamples,"",IF($A68&lt;=SampleSize,OFFSET(Population!$A$4,RandomNumbers!T65,0),""))</f>
        <v/>
      </c>
      <c r="U68" s="7" t="str">
        <f>IF(RIGHT(U$4,LEN(U$4)-1)*1&gt;NumSamples,"",IF($A68&lt;=SampleSize,OFFSET(Population!$A$4,RandomNumbers!U65,0),""))</f>
        <v/>
      </c>
      <c r="V68" s="7" t="str">
        <f>IF(RIGHT(V$4,LEN(V$4)-1)*1&gt;NumSamples,"",IF($A68&lt;=SampleSize,OFFSET(Population!$A$4,RandomNumbers!V65,0),""))</f>
        <v/>
      </c>
      <c r="W68" s="7" t="str">
        <f>IF(RIGHT(W$4,LEN(W$4)-1)*1&gt;NumSamples,"",IF($A68&lt;=SampleSize,OFFSET(Population!$A$4,RandomNumbers!W65,0),""))</f>
        <v/>
      </c>
      <c r="X68" s="7" t="str">
        <f>IF(RIGHT(X$4,LEN(X$4)-1)*1&gt;NumSamples,"",IF($A68&lt;=SampleSize,OFFSET(Population!$A$4,RandomNumbers!X65,0),""))</f>
        <v/>
      </c>
      <c r="Y68" s="7" t="str">
        <f>IF(RIGHT(Y$4,LEN(Y$4)-1)*1&gt;NumSamples,"",IF($A68&lt;=SampleSize,OFFSET(Population!$A$4,RandomNumbers!Y65,0),""))</f>
        <v/>
      </c>
      <c r="Z68" s="7" t="str">
        <f>IF(RIGHT(Z$4,LEN(Z$4)-1)*1&gt;NumSamples,"",IF($A68&lt;=SampleSize,OFFSET(Population!$A$4,RandomNumbers!Z65,0),""))</f>
        <v/>
      </c>
      <c r="AA68" s="7" t="str">
        <f>IF(RIGHT(AA$4,LEN(AA$4)-1)*1&gt;NumSamples,"",IF($A68&lt;=SampleSize,OFFSET(Population!$A$4,RandomNumbers!AA65,0),""))</f>
        <v/>
      </c>
      <c r="AB68" s="7" t="str">
        <f>IF(RIGHT(AB$4,LEN(AB$4)-1)*1&gt;NumSamples,"",IF($A68&lt;=SampleSize,OFFSET(Population!$A$4,RandomNumbers!AB65,0),""))</f>
        <v/>
      </c>
      <c r="AC68" s="7" t="str">
        <f>IF(RIGHT(AC$4,LEN(AC$4)-1)*1&gt;NumSamples,"",IF($A68&lt;=SampleSize,OFFSET(Population!$A$4,RandomNumbers!AC65,0),""))</f>
        <v/>
      </c>
      <c r="AD68" s="7" t="str">
        <f>IF(RIGHT(AD$4,LEN(AD$4)-1)*1&gt;NumSamples,"",IF($A68&lt;=SampleSize,OFFSET(Population!$A$4,RandomNumbers!AD65,0),""))</f>
        <v/>
      </c>
      <c r="AE68" s="7" t="str">
        <f>IF(RIGHT(AE$4,LEN(AE$4)-1)*1&gt;NumSamples,"",IF($A68&lt;=SampleSize,OFFSET(Population!$A$4,RandomNumbers!AE65,0),""))</f>
        <v/>
      </c>
      <c r="AF68" s="7" t="str">
        <f>IF(RIGHT(AF$4,LEN(AF$4)-1)*1&gt;NumSamples,"",IF($A68&lt;=SampleSize,OFFSET(Population!$A$4,RandomNumbers!AF65,0),""))</f>
        <v/>
      </c>
      <c r="AG68" s="7" t="str">
        <f>IF(RIGHT(AG$4,LEN(AG$4)-1)*1&gt;NumSamples,"",IF($A68&lt;=SampleSize,OFFSET(Population!$A$4,RandomNumbers!AG65,0),""))</f>
        <v/>
      </c>
      <c r="AH68" s="7" t="str">
        <f>IF(RIGHT(AH$4,LEN(AH$4)-1)*1&gt;NumSamples,"",IF($A68&lt;=SampleSize,OFFSET(Population!$A$4,RandomNumbers!AH65,0),""))</f>
        <v/>
      </c>
      <c r="AI68" s="7" t="str">
        <f>IF(RIGHT(AI$4,LEN(AI$4)-1)*1&gt;NumSamples,"",IF($A68&lt;=SampleSize,OFFSET(Population!$A$4,RandomNumbers!AI65,0),""))</f>
        <v/>
      </c>
      <c r="AJ68" s="7" t="str">
        <f>IF(RIGHT(AJ$4,LEN(AJ$4)-1)*1&gt;NumSamples,"",IF($A68&lt;=SampleSize,OFFSET(Population!$A$4,RandomNumbers!AJ65,0),""))</f>
        <v/>
      </c>
      <c r="AK68" s="7" t="str">
        <f>IF(RIGHT(AK$4,LEN(AK$4)-1)*1&gt;NumSamples,"",IF($A68&lt;=SampleSize,OFFSET(Population!$A$4,RandomNumbers!AK65,0),""))</f>
        <v/>
      </c>
      <c r="AL68" s="7" t="str">
        <f>IF(RIGHT(AL$4,LEN(AL$4)-1)*1&gt;NumSamples,"",IF($A68&lt;=SampleSize,OFFSET(Population!$A$4,RandomNumbers!AL65,0),""))</f>
        <v/>
      </c>
      <c r="AM68" s="7" t="str">
        <f>IF(RIGHT(AM$4,LEN(AM$4)-1)*1&gt;NumSamples,"",IF($A68&lt;=SampleSize,OFFSET(Population!$A$4,RandomNumbers!AM65,0),""))</f>
        <v/>
      </c>
      <c r="AN68" s="7" t="str">
        <f>IF(RIGHT(AN$4,LEN(AN$4)-1)*1&gt;NumSamples,"",IF($A68&lt;=SampleSize,OFFSET(Population!$A$4,RandomNumbers!AN65,0),""))</f>
        <v/>
      </c>
      <c r="AO68" s="7" t="str">
        <f>IF(RIGHT(AO$4,LEN(AO$4)-1)*1&gt;NumSamples,"",IF($A68&lt;=SampleSize,OFFSET(Population!$A$4,RandomNumbers!AO65,0),""))</f>
        <v/>
      </c>
      <c r="AP68" s="7" t="str">
        <f>IF(RIGHT(AP$4,LEN(AP$4)-1)*1&gt;NumSamples,"",IF($A68&lt;=SampleSize,OFFSET(Population!$A$4,RandomNumbers!AP65,0),""))</f>
        <v/>
      </c>
      <c r="AQ68" s="7" t="str">
        <f>IF(RIGHT(AQ$4,LEN(AQ$4)-1)*1&gt;NumSamples,"",IF($A68&lt;=SampleSize,OFFSET(Population!$A$4,RandomNumbers!AQ65,0),""))</f>
        <v/>
      </c>
      <c r="AR68" s="7" t="str">
        <f>IF(RIGHT(AR$4,LEN(AR$4)-1)*1&gt;NumSamples,"",IF($A68&lt;=SampleSize,OFFSET(Population!$A$4,RandomNumbers!AR65,0),""))</f>
        <v/>
      </c>
      <c r="AS68" s="7" t="str">
        <f>IF(RIGHT(AS$4,LEN(AS$4)-1)*1&gt;NumSamples,"",IF($A68&lt;=SampleSize,OFFSET(Population!$A$4,RandomNumbers!AS65,0),""))</f>
        <v/>
      </c>
      <c r="AT68" s="7" t="str">
        <f>IF(RIGHT(AT$4,LEN(AT$4)-1)*1&gt;NumSamples,"",IF($A68&lt;=SampleSize,OFFSET(Population!$A$4,RandomNumbers!AT65,0),""))</f>
        <v/>
      </c>
      <c r="AU68" s="7" t="str">
        <f>IF(RIGHT(AU$4,LEN(AU$4)-1)*1&gt;NumSamples,"",IF($A68&lt;=SampleSize,OFFSET(Population!$A$4,RandomNumbers!AU65,0),""))</f>
        <v/>
      </c>
      <c r="AV68" s="7" t="str">
        <f>IF(RIGHT(AV$4,LEN(AV$4)-1)*1&gt;NumSamples,"",IF($A68&lt;=SampleSize,OFFSET(Population!$A$4,RandomNumbers!AV65,0),""))</f>
        <v/>
      </c>
      <c r="AW68" s="7" t="str">
        <f>IF(RIGHT(AW$4,LEN(AW$4)-1)*1&gt;NumSamples,"",IF($A68&lt;=SampleSize,OFFSET(Population!$A$4,RandomNumbers!AW65,0),""))</f>
        <v/>
      </c>
      <c r="AX68" s="7" t="str">
        <f>IF(RIGHT(AX$4,LEN(AX$4)-1)*1&gt;NumSamples,"",IF($A68&lt;=SampleSize,OFFSET(Population!$A$4,RandomNumbers!AX65,0),""))</f>
        <v/>
      </c>
      <c r="AY68" s="7" t="str">
        <f>IF(RIGHT(AY$4,LEN(AY$4)-1)*1&gt;NumSamples,"",IF($A68&lt;=SampleSize,OFFSET(Population!$A$4,RandomNumbers!AY65,0),""))</f>
        <v/>
      </c>
      <c r="AZ68" s="7" t="str">
        <f>IF(RIGHT(AZ$4,LEN(AZ$4)-1)*1&gt;NumSamples,"",IF($A68&lt;=SampleSize,OFFSET(Population!$A$4,RandomNumbers!AZ65,0),""))</f>
        <v/>
      </c>
      <c r="BA68" s="7" t="str">
        <f>IF(RIGHT(BA$4,LEN(BA$4)-1)*1&gt;NumSamples,"",IF($A68&lt;=SampleSize,OFFSET(Population!$A$4,RandomNumbers!BA65,0),""))</f>
        <v/>
      </c>
      <c r="BB68" s="7" t="str">
        <f>IF(RIGHT(BB$4,LEN(BB$4)-1)*1&gt;NumSamples,"",IF($A68&lt;=SampleSize,OFFSET(Population!$A$4,RandomNumbers!BB65,0),""))</f>
        <v/>
      </c>
      <c r="BC68" s="7" t="str">
        <f>IF(RIGHT(BC$4,LEN(BC$4)-1)*1&gt;NumSamples,"",IF($A68&lt;=SampleSize,OFFSET(Population!$A$4,RandomNumbers!BC65,0),""))</f>
        <v/>
      </c>
      <c r="BD68" s="7" t="str">
        <f>IF(RIGHT(BD$4,LEN(BD$4)-1)*1&gt;NumSamples,"",IF($A68&lt;=SampleSize,OFFSET(Population!$A$4,RandomNumbers!BD65,0),""))</f>
        <v/>
      </c>
      <c r="BE68" s="7" t="str">
        <f>IF(RIGHT(BE$4,LEN(BE$4)-1)*1&gt;NumSamples,"",IF($A68&lt;=SampleSize,OFFSET(Population!$A$4,RandomNumbers!BE65,0),""))</f>
        <v/>
      </c>
      <c r="BF68" s="7" t="str">
        <f>IF(RIGHT(BF$4,LEN(BF$4)-1)*1&gt;NumSamples,"",IF($A68&lt;=SampleSize,OFFSET(Population!$A$4,RandomNumbers!BF65,0),""))</f>
        <v/>
      </c>
      <c r="BG68" s="7" t="str">
        <f>IF(RIGHT(BG$4,LEN(BG$4)-1)*1&gt;NumSamples,"",IF($A68&lt;=SampleSize,OFFSET(Population!$A$4,RandomNumbers!BG65,0),""))</f>
        <v/>
      </c>
      <c r="BH68" s="7" t="str">
        <f>IF(RIGHT(BH$4,LEN(BH$4)-1)*1&gt;NumSamples,"",IF($A68&lt;=SampleSize,OFFSET(Population!$A$4,RandomNumbers!BH65,0),""))</f>
        <v/>
      </c>
      <c r="BI68" s="7" t="str">
        <f>IF(RIGHT(BI$4,LEN(BI$4)-1)*1&gt;NumSamples,"",IF($A68&lt;=SampleSize,OFFSET(Population!$A$4,RandomNumbers!BI65,0),""))</f>
        <v/>
      </c>
      <c r="BJ68" s="7" t="str">
        <f>IF(RIGHT(BJ$4,LEN(BJ$4)-1)*1&gt;NumSamples,"",IF($A68&lt;=SampleSize,OFFSET(Population!$A$4,RandomNumbers!BJ65,0),""))</f>
        <v/>
      </c>
      <c r="BK68" s="7" t="str">
        <f>IF(RIGHT(BK$4,LEN(BK$4)-1)*1&gt;NumSamples,"",IF($A68&lt;=SampleSize,OFFSET(Population!$A$4,RandomNumbers!BK65,0),""))</f>
        <v/>
      </c>
      <c r="BL68" s="7" t="str">
        <f>IF(RIGHT(BL$4,LEN(BL$4)-1)*1&gt;NumSamples,"",IF($A68&lt;=SampleSize,OFFSET(Population!$A$4,RandomNumbers!BL65,0),""))</f>
        <v/>
      </c>
      <c r="BM68" s="7" t="str">
        <f>IF(RIGHT(BM$4,LEN(BM$4)-1)*1&gt;NumSamples,"",IF($A68&lt;=SampleSize,OFFSET(Population!$A$4,RandomNumbers!BM65,0),""))</f>
        <v/>
      </c>
      <c r="BN68" s="7" t="str">
        <f>IF(RIGHT(BN$4,LEN(BN$4)-1)*1&gt;NumSamples,"",IF($A68&lt;=SampleSize,OFFSET(Population!$A$4,RandomNumbers!BN65,0),""))</f>
        <v/>
      </c>
      <c r="BO68" s="7" t="str">
        <f>IF(RIGHT(BO$4,LEN(BO$4)-1)*1&gt;NumSamples,"",IF($A68&lt;=SampleSize,OFFSET(Population!$A$4,RandomNumbers!BO65,0),""))</f>
        <v/>
      </c>
      <c r="BP68" s="7" t="str">
        <f>IF(RIGHT(BP$4,LEN(BP$4)-1)*1&gt;NumSamples,"",IF($A68&lt;=SampleSize,OFFSET(Population!$A$4,RandomNumbers!BP65,0),""))</f>
        <v/>
      </c>
      <c r="BQ68" s="7" t="str">
        <f>IF(RIGHT(BQ$4,LEN(BQ$4)-1)*1&gt;NumSamples,"",IF($A68&lt;=SampleSize,OFFSET(Population!$A$4,RandomNumbers!BQ65,0),""))</f>
        <v/>
      </c>
      <c r="BR68" s="7" t="str">
        <f>IF(RIGHT(BR$4,LEN(BR$4)-1)*1&gt;NumSamples,"",IF($A68&lt;=SampleSize,OFFSET(Population!$A$4,RandomNumbers!BR65,0),""))</f>
        <v/>
      </c>
      <c r="BS68" s="7" t="str">
        <f>IF(RIGHT(BS$4,LEN(BS$4)-1)*1&gt;NumSamples,"",IF($A68&lt;=SampleSize,OFFSET(Population!$A$4,RandomNumbers!BS65,0),""))</f>
        <v/>
      </c>
      <c r="BT68" s="7" t="str">
        <f>IF(RIGHT(BT$4,LEN(BT$4)-1)*1&gt;NumSamples,"",IF($A68&lt;=SampleSize,OFFSET(Population!$A$4,RandomNumbers!BT65,0),""))</f>
        <v/>
      </c>
      <c r="BU68" s="7" t="str">
        <f>IF(RIGHT(BU$4,LEN(BU$4)-1)*1&gt;NumSamples,"",IF($A68&lt;=SampleSize,OFFSET(Population!$A$4,RandomNumbers!BU65,0),""))</f>
        <v/>
      </c>
      <c r="BV68" s="7" t="str">
        <f>IF(RIGHT(BV$4,LEN(BV$4)-1)*1&gt;NumSamples,"",IF($A68&lt;=SampleSize,OFFSET(Population!$A$4,RandomNumbers!BV65,0),""))</f>
        <v/>
      </c>
      <c r="BW68" s="7" t="str">
        <f>IF(RIGHT(BW$4,LEN(BW$4)-1)*1&gt;NumSamples,"",IF($A68&lt;=SampleSize,OFFSET(Population!$A$4,RandomNumbers!BW65,0),""))</f>
        <v/>
      </c>
      <c r="BX68" s="7" t="str">
        <f>IF(RIGHT(BX$4,LEN(BX$4)-1)*1&gt;NumSamples,"",IF($A68&lt;=SampleSize,OFFSET(Population!$A$4,RandomNumbers!BX65,0),""))</f>
        <v/>
      </c>
      <c r="BY68" s="7" t="str">
        <f>IF(RIGHT(BY$4,LEN(BY$4)-1)*1&gt;NumSamples,"",IF($A68&lt;=SampleSize,OFFSET(Population!$A$4,RandomNumbers!BY65,0),""))</f>
        <v/>
      </c>
      <c r="BZ68" s="7" t="str">
        <f>IF(RIGHT(BZ$4,LEN(BZ$4)-1)*1&gt;NumSamples,"",IF($A68&lt;=SampleSize,OFFSET(Population!$A$4,RandomNumbers!BZ65,0),""))</f>
        <v/>
      </c>
      <c r="CA68" s="7" t="str">
        <f>IF(RIGHT(CA$4,LEN(CA$4)-1)*1&gt;NumSamples,"",IF($A68&lt;=SampleSize,OFFSET(Population!$A$4,RandomNumbers!CA65,0),""))</f>
        <v/>
      </c>
      <c r="CB68" s="7" t="str">
        <f>IF(RIGHT(CB$4,LEN(CB$4)-1)*1&gt;NumSamples,"",IF($A68&lt;=SampleSize,OFFSET(Population!$A$4,RandomNumbers!CB65,0),""))</f>
        <v/>
      </c>
      <c r="CC68" s="7" t="str">
        <f>IF(RIGHT(CC$4,LEN(CC$4)-1)*1&gt;NumSamples,"",IF($A68&lt;=SampleSize,OFFSET(Population!$A$4,RandomNumbers!CC65,0),""))</f>
        <v/>
      </c>
      <c r="CD68" s="7" t="str">
        <f>IF(RIGHT(CD$4,LEN(CD$4)-1)*1&gt;NumSamples,"",IF($A68&lt;=SampleSize,OFFSET(Population!$A$4,RandomNumbers!CD65,0),""))</f>
        <v/>
      </c>
      <c r="CE68" s="7" t="str">
        <f>IF(RIGHT(CE$4,LEN(CE$4)-1)*1&gt;NumSamples,"",IF($A68&lt;=SampleSize,OFFSET(Population!$A$4,RandomNumbers!CE65,0),""))</f>
        <v/>
      </c>
      <c r="CF68" s="7" t="str">
        <f>IF(RIGHT(CF$4,LEN(CF$4)-1)*1&gt;NumSamples,"",IF($A68&lt;=SampleSize,OFFSET(Population!$A$4,RandomNumbers!CF65,0),""))</f>
        <v/>
      </c>
      <c r="CG68" s="7" t="str">
        <f>IF(RIGHT(CG$4,LEN(CG$4)-1)*1&gt;NumSamples,"",IF($A68&lt;=SampleSize,OFFSET(Population!$A$4,RandomNumbers!CG65,0),""))</f>
        <v/>
      </c>
      <c r="CH68" s="7" t="str">
        <f>IF(RIGHT(CH$4,LEN(CH$4)-1)*1&gt;NumSamples,"",IF($A68&lt;=SampleSize,OFFSET(Population!$A$4,RandomNumbers!CH65,0),""))</f>
        <v/>
      </c>
      <c r="CI68" s="7" t="str">
        <f>IF(RIGHT(CI$4,LEN(CI$4)-1)*1&gt;NumSamples,"",IF($A68&lt;=SampleSize,OFFSET(Population!$A$4,RandomNumbers!CI65,0),""))</f>
        <v/>
      </c>
      <c r="CJ68" s="7" t="str">
        <f>IF(RIGHT(CJ$4,LEN(CJ$4)-1)*1&gt;NumSamples,"",IF($A68&lt;=SampleSize,OFFSET(Population!$A$4,RandomNumbers!CJ65,0),""))</f>
        <v/>
      </c>
      <c r="CK68" s="7" t="str">
        <f>IF(RIGHT(CK$4,LEN(CK$4)-1)*1&gt;NumSamples,"",IF($A68&lt;=SampleSize,OFFSET(Population!$A$4,RandomNumbers!CK65,0),""))</f>
        <v/>
      </c>
      <c r="CL68" s="7" t="str">
        <f>IF(RIGHT(CL$4,LEN(CL$4)-1)*1&gt;NumSamples,"",IF($A68&lt;=SampleSize,OFFSET(Population!$A$4,RandomNumbers!CL65,0),""))</f>
        <v/>
      </c>
      <c r="CM68" s="7" t="str">
        <f>IF(RIGHT(CM$4,LEN(CM$4)-1)*1&gt;NumSamples,"",IF($A68&lt;=SampleSize,OFFSET(Population!$A$4,RandomNumbers!CM65,0),""))</f>
        <v/>
      </c>
      <c r="CN68" s="7" t="str">
        <f>IF(RIGHT(CN$4,LEN(CN$4)-1)*1&gt;NumSamples,"",IF($A68&lt;=SampleSize,OFFSET(Population!$A$4,RandomNumbers!CN65,0),""))</f>
        <v/>
      </c>
      <c r="CO68" s="7" t="str">
        <f>IF(RIGHT(CO$4,LEN(CO$4)-1)*1&gt;NumSamples,"",IF($A68&lt;=SampleSize,OFFSET(Population!$A$4,RandomNumbers!CO65,0),""))</f>
        <v/>
      </c>
      <c r="CP68" s="7" t="str">
        <f>IF(RIGHT(CP$4,LEN(CP$4)-1)*1&gt;NumSamples,"",IF($A68&lt;=SampleSize,OFFSET(Population!$A$4,RandomNumbers!CP65,0),""))</f>
        <v/>
      </c>
      <c r="CQ68" s="7" t="str">
        <f>IF(RIGHT(CQ$4,LEN(CQ$4)-1)*1&gt;NumSamples,"",IF($A68&lt;=SampleSize,OFFSET(Population!$A$4,RandomNumbers!CQ65,0),""))</f>
        <v/>
      </c>
      <c r="CR68" s="7" t="str">
        <f>IF(RIGHT(CR$4,LEN(CR$4)-1)*1&gt;NumSamples,"",IF($A68&lt;=SampleSize,OFFSET(Population!$A$4,RandomNumbers!CR65,0),""))</f>
        <v/>
      </c>
      <c r="CS68" s="7" t="str">
        <f>IF(RIGHT(CS$4,LEN(CS$4)-1)*1&gt;NumSamples,"",IF($A68&lt;=SampleSize,OFFSET(Population!$A$4,RandomNumbers!CS65,0),""))</f>
        <v/>
      </c>
      <c r="CT68" s="7" t="str">
        <f>IF(RIGHT(CT$4,LEN(CT$4)-1)*1&gt;NumSamples,"",IF($A68&lt;=SampleSize,OFFSET(Population!$A$4,RandomNumbers!CT65,0),""))</f>
        <v/>
      </c>
      <c r="CU68" s="7" t="str">
        <f>IF(RIGHT(CU$4,LEN(CU$4)-1)*1&gt;NumSamples,"",IF($A68&lt;=SampleSize,OFFSET(Population!$A$4,RandomNumbers!CU65,0),""))</f>
        <v/>
      </c>
      <c r="CV68" s="7" t="str">
        <f>IF(RIGHT(CV$4,LEN(CV$4)-1)*1&gt;NumSamples,"",IF($A68&lt;=SampleSize,OFFSET(Population!$A$4,RandomNumbers!CV65,0),""))</f>
        <v/>
      </c>
      <c r="CW68" s="7" t="str">
        <f>IF(RIGHT(CW$4,LEN(CW$4)-1)*1&gt;NumSamples,"",IF($A68&lt;=SampleSize,OFFSET(Population!$A$4,RandomNumbers!CW65,0),""))</f>
        <v/>
      </c>
    </row>
    <row r="69" ht="14.25" customHeight="1">
      <c r="A69" s="7">
        <v>65.0</v>
      </c>
      <c r="B69" s="7" t="str">
        <f>IF(RIGHT(B$4,LEN(B$4)-1)*1&gt;NumSamples,"",IF($A69&lt;=SampleSize,OFFSET(Population!$A$4,RandomNumbers!B66,0),""))</f>
        <v/>
      </c>
      <c r="C69" s="7" t="str">
        <f>IF(RIGHT(C$4,LEN(C$4)-1)*1&gt;NumSamples,"",IF($A69&lt;=SampleSize,OFFSET(Population!$A$4,RandomNumbers!C66,0),""))</f>
        <v/>
      </c>
      <c r="D69" s="7" t="str">
        <f>IF(RIGHT(D$4,LEN(D$4)-1)*1&gt;NumSamples,"",IF($A69&lt;=SampleSize,OFFSET(Population!$A$4,RandomNumbers!D66,0),""))</f>
        <v/>
      </c>
      <c r="E69" s="7" t="str">
        <f>IF(RIGHT(E$4,LEN(E$4)-1)*1&gt;NumSamples,"",IF($A69&lt;=SampleSize,OFFSET(Population!$A$4,RandomNumbers!E66,0),""))</f>
        <v/>
      </c>
      <c r="F69" s="7" t="str">
        <f>IF(RIGHT(F$4,LEN(F$4)-1)*1&gt;NumSamples,"",IF($A69&lt;=SampleSize,OFFSET(Population!$A$4,RandomNumbers!F66,0),""))</f>
        <v/>
      </c>
      <c r="G69" s="7" t="str">
        <f>IF(RIGHT(G$4,LEN(G$4)-1)*1&gt;NumSamples,"",IF($A69&lt;=SampleSize,OFFSET(Population!$A$4,RandomNumbers!G66,0),""))</f>
        <v/>
      </c>
      <c r="H69" s="7" t="str">
        <f>IF(RIGHT(H$4,LEN(H$4)-1)*1&gt;NumSamples,"",IF($A69&lt;=SampleSize,OFFSET(Population!$A$4,RandomNumbers!H66,0),""))</f>
        <v/>
      </c>
      <c r="I69" s="7" t="str">
        <f>IF(RIGHT(I$4,LEN(I$4)-1)*1&gt;NumSamples,"",IF($A69&lt;=SampleSize,OFFSET(Population!$A$4,RandomNumbers!I66,0),""))</f>
        <v/>
      </c>
      <c r="J69" s="7" t="str">
        <f>IF(RIGHT(J$4,LEN(J$4)-1)*1&gt;NumSamples,"",IF($A69&lt;=SampleSize,OFFSET(Population!$A$4,RandomNumbers!J66,0),""))</f>
        <v/>
      </c>
      <c r="K69" s="7" t="str">
        <f>IF(RIGHT(K$4,LEN(K$4)-1)*1&gt;NumSamples,"",IF($A69&lt;=SampleSize,OFFSET(Population!$A$4,RandomNumbers!K66,0),""))</f>
        <v/>
      </c>
      <c r="L69" s="7" t="str">
        <f>IF(RIGHT(L$4,LEN(L$4)-1)*1&gt;NumSamples,"",IF($A69&lt;=SampleSize,OFFSET(Population!$A$4,RandomNumbers!L66,0),""))</f>
        <v/>
      </c>
      <c r="M69" s="7" t="str">
        <f>IF(RIGHT(M$4,LEN(M$4)-1)*1&gt;NumSamples,"",IF($A69&lt;=SampleSize,OFFSET(Population!$A$4,RandomNumbers!M66,0),""))</f>
        <v/>
      </c>
      <c r="N69" s="7" t="str">
        <f>IF(RIGHT(N$4,LEN(N$4)-1)*1&gt;NumSamples,"",IF($A69&lt;=SampleSize,OFFSET(Population!$A$4,RandomNumbers!N66,0),""))</f>
        <v/>
      </c>
      <c r="O69" s="7" t="str">
        <f>IF(RIGHT(O$4,LEN(O$4)-1)*1&gt;NumSamples,"",IF($A69&lt;=SampleSize,OFFSET(Population!$A$4,RandomNumbers!O66,0),""))</f>
        <v/>
      </c>
      <c r="P69" s="7" t="str">
        <f>IF(RIGHT(P$4,LEN(P$4)-1)*1&gt;NumSamples,"",IF($A69&lt;=SampleSize,OFFSET(Population!$A$4,RandomNumbers!P66,0),""))</f>
        <v/>
      </c>
      <c r="Q69" s="7" t="str">
        <f>IF(RIGHT(Q$4,LEN(Q$4)-1)*1&gt;NumSamples,"",IF($A69&lt;=SampleSize,OFFSET(Population!$A$4,RandomNumbers!Q66,0),""))</f>
        <v/>
      </c>
      <c r="R69" s="7" t="str">
        <f>IF(RIGHT(R$4,LEN(R$4)-1)*1&gt;NumSamples,"",IF($A69&lt;=SampleSize,OFFSET(Population!$A$4,RandomNumbers!R66,0),""))</f>
        <v/>
      </c>
      <c r="S69" s="7" t="str">
        <f>IF(RIGHT(S$4,LEN(S$4)-1)*1&gt;NumSamples,"",IF($A69&lt;=SampleSize,OFFSET(Population!$A$4,RandomNumbers!S66,0),""))</f>
        <v/>
      </c>
      <c r="T69" s="7" t="str">
        <f>IF(RIGHT(T$4,LEN(T$4)-1)*1&gt;NumSamples,"",IF($A69&lt;=SampleSize,OFFSET(Population!$A$4,RandomNumbers!T66,0),""))</f>
        <v/>
      </c>
      <c r="U69" s="7" t="str">
        <f>IF(RIGHT(U$4,LEN(U$4)-1)*1&gt;NumSamples,"",IF($A69&lt;=SampleSize,OFFSET(Population!$A$4,RandomNumbers!U66,0),""))</f>
        <v/>
      </c>
      <c r="V69" s="7" t="str">
        <f>IF(RIGHT(V$4,LEN(V$4)-1)*1&gt;NumSamples,"",IF($A69&lt;=SampleSize,OFFSET(Population!$A$4,RandomNumbers!V66,0),""))</f>
        <v/>
      </c>
      <c r="W69" s="7" t="str">
        <f>IF(RIGHT(W$4,LEN(W$4)-1)*1&gt;NumSamples,"",IF($A69&lt;=SampleSize,OFFSET(Population!$A$4,RandomNumbers!W66,0),""))</f>
        <v/>
      </c>
      <c r="X69" s="7" t="str">
        <f>IF(RIGHT(X$4,LEN(X$4)-1)*1&gt;NumSamples,"",IF($A69&lt;=SampleSize,OFFSET(Population!$A$4,RandomNumbers!X66,0),""))</f>
        <v/>
      </c>
      <c r="Y69" s="7" t="str">
        <f>IF(RIGHT(Y$4,LEN(Y$4)-1)*1&gt;NumSamples,"",IF($A69&lt;=SampleSize,OFFSET(Population!$A$4,RandomNumbers!Y66,0),""))</f>
        <v/>
      </c>
      <c r="Z69" s="7" t="str">
        <f>IF(RIGHT(Z$4,LEN(Z$4)-1)*1&gt;NumSamples,"",IF($A69&lt;=SampleSize,OFFSET(Population!$A$4,RandomNumbers!Z66,0),""))</f>
        <v/>
      </c>
      <c r="AA69" s="7" t="str">
        <f>IF(RIGHT(AA$4,LEN(AA$4)-1)*1&gt;NumSamples,"",IF($A69&lt;=SampleSize,OFFSET(Population!$A$4,RandomNumbers!AA66,0),""))</f>
        <v/>
      </c>
      <c r="AB69" s="7" t="str">
        <f>IF(RIGHT(AB$4,LEN(AB$4)-1)*1&gt;NumSamples,"",IF($A69&lt;=SampleSize,OFFSET(Population!$A$4,RandomNumbers!AB66,0),""))</f>
        <v/>
      </c>
      <c r="AC69" s="7" t="str">
        <f>IF(RIGHT(AC$4,LEN(AC$4)-1)*1&gt;NumSamples,"",IF($A69&lt;=SampleSize,OFFSET(Population!$A$4,RandomNumbers!AC66,0),""))</f>
        <v/>
      </c>
      <c r="AD69" s="7" t="str">
        <f>IF(RIGHT(AD$4,LEN(AD$4)-1)*1&gt;NumSamples,"",IF($A69&lt;=SampleSize,OFFSET(Population!$A$4,RandomNumbers!AD66,0),""))</f>
        <v/>
      </c>
      <c r="AE69" s="7" t="str">
        <f>IF(RIGHT(AE$4,LEN(AE$4)-1)*1&gt;NumSamples,"",IF($A69&lt;=SampleSize,OFFSET(Population!$A$4,RandomNumbers!AE66,0),""))</f>
        <v/>
      </c>
      <c r="AF69" s="7" t="str">
        <f>IF(RIGHT(AF$4,LEN(AF$4)-1)*1&gt;NumSamples,"",IF($A69&lt;=SampleSize,OFFSET(Population!$A$4,RandomNumbers!AF66,0),""))</f>
        <v/>
      </c>
      <c r="AG69" s="7" t="str">
        <f>IF(RIGHT(AG$4,LEN(AG$4)-1)*1&gt;NumSamples,"",IF($A69&lt;=SampleSize,OFFSET(Population!$A$4,RandomNumbers!AG66,0),""))</f>
        <v/>
      </c>
      <c r="AH69" s="7" t="str">
        <f>IF(RIGHT(AH$4,LEN(AH$4)-1)*1&gt;NumSamples,"",IF($A69&lt;=SampleSize,OFFSET(Population!$A$4,RandomNumbers!AH66,0),""))</f>
        <v/>
      </c>
      <c r="AI69" s="7" t="str">
        <f>IF(RIGHT(AI$4,LEN(AI$4)-1)*1&gt;NumSamples,"",IF($A69&lt;=SampleSize,OFFSET(Population!$A$4,RandomNumbers!AI66,0),""))</f>
        <v/>
      </c>
      <c r="AJ69" s="7" t="str">
        <f>IF(RIGHT(AJ$4,LEN(AJ$4)-1)*1&gt;NumSamples,"",IF($A69&lt;=SampleSize,OFFSET(Population!$A$4,RandomNumbers!AJ66,0),""))</f>
        <v/>
      </c>
      <c r="AK69" s="7" t="str">
        <f>IF(RIGHT(AK$4,LEN(AK$4)-1)*1&gt;NumSamples,"",IF($A69&lt;=SampleSize,OFFSET(Population!$A$4,RandomNumbers!AK66,0),""))</f>
        <v/>
      </c>
      <c r="AL69" s="7" t="str">
        <f>IF(RIGHT(AL$4,LEN(AL$4)-1)*1&gt;NumSamples,"",IF($A69&lt;=SampleSize,OFFSET(Population!$A$4,RandomNumbers!AL66,0),""))</f>
        <v/>
      </c>
      <c r="AM69" s="7" t="str">
        <f>IF(RIGHT(AM$4,LEN(AM$4)-1)*1&gt;NumSamples,"",IF($A69&lt;=SampleSize,OFFSET(Population!$A$4,RandomNumbers!AM66,0),""))</f>
        <v/>
      </c>
      <c r="AN69" s="7" t="str">
        <f>IF(RIGHT(AN$4,LEN(AN$4)-1)*1&gt;NumSamples,"",IF($A69&lt;=SampleSize,OFFSET(Population!$A$4,RandomNumbers!AN66,0),""))</f>
        <v/>
      </c>
      <c r="AO69" s="7" t="str">
        <f>IF(RIGHT(AO$4,LEN(AO$4)-1)*1&gt;NumSamples,"",IF($A69&lt;=SampleSize,OFFSET(Population!$A$4,RandomNumbers!AO66,0),""))</f>
        <v/>
      </c>
      <c r="AP69" s="7" t="str">
        <f>IF(RIGHT(AP$4,LEN(AP$4)-1)*1&gt;NumSamples,"",IF($A69&lt;=SampleSize,OFFSET(Population!$A$4,RandomNumbers!AP66,0),""))</f>
        <v/>
      </c>
      <c r="AQ69" s="7" t="str">
        <f>IF(RIGHT(AQ$4,LEN(AQ$4)-1)*1&gt;NumSamples,"",IF($A69&lt;=SampleSize,OFFSET(Population!$A$4,RandomNumbers!AQ66,0),""))</f>
        <v/>
      </c>
      <c r="AR69" s="7" t="str">
        <f>IF(RIGHT(AR$4,LEN(AR$4)-1)*1&gt;NumSamples,"",IF($A69&lt;=SampleSize,OFFSET(Population!$A$4,RandomNumbers!AR66,0),""))</f>
        <v/>
      </c>
      <c r="AS69" s="7" t="str">
        <f>IF(RIGHT(AS$4,LEN(AS$4)-1)*1&gt;NumSamples,"",IF($A69&lt;=SampleSize,OFFSET(Population!$A$4,RandomNumbers!AS66,0),""))</f>
        <v/>
      </c>
      <c r="AT69" s="7" t="str">
        <f>IF(RIGHT(AT$4,LEN(AT$4)-1)*1&gt;NumSamples,"",IF($A69&lt;=SampleSize,OFFSET(Population!$A$4,RandomNumbers!AT66,0),""))</f>
        <v/>
      </c>
      <c r="AU69" s="7" t="str">
        <f>IF(RIGHT(AU$4,LEN(AU$4)-1)*1&gt;NumSamples,"",IF($A69&lt;=SampleSize,OFFSET(Population!$A$4,RandomNumbers!AU66,0),""))</f>
        <v/>
      </c>
      <c r="AV69" s="7" t="str">
        <f>IF(RIGHT(AV$4,LEN(AV$4)-1)*1&gt;NumSamples,"",IF($A69&lt;=SampleSize,OFFSET(Population!$A$4,RandomNumbers!AV66,0),""))</f>
        <v/>
      </c>
      <c r="AW69" s="7" t="str">
        <f>IF(RIGHT(AW$4,LEN(AW$4)-1)*1&gt;NumSamples,"",IF($A69&lt;=SampleSize,OFFSET(Population!$A$4,RandomNumbers!AW66,0),""))</f>
        <v/>
      </c>
      <c r="AX69" s="7" t="str">
        <f>IF(RIGHT(AX$4,LEN(AX$4)-1)*1&gt;NumSamples,"",IF($A69&lt;=SampleSize,OFFSET(Population!$A$4,RandomNumbers!AX66,0),""))</f>
        <v/>
      </c>
      <c r="AY69" s="7" t="str">
        <f>IF(RIGHT(AY$4,LEN(AY$4)-1)*1&gt;NumSamples,"",IF($A69&lt;=SampleSize,OFFSET(Population!$A$4,RandomNumbers!AY66,0),""))</f>
        <v/>
      </c>
      <c r="AZ69" s="7" t="str">
        <f>IF(RIGHT(AZ$4,LEN(AZ$4)-1)*1&gt;NumSamples,"",IF($A69&lt;=SampleSize,OFFSET(Population!$A$4,RandomNumbers!AZ66,0),""))</f>
        <v/>
      </c>
      <c r="BA69" s="7" t="str">
        <f>IF(RIGHT(BA$4,LEN(BA$4)-1)*1&gt;NumSamples,"",IF($A69&lt;=SampleSize,OFFSET(Population!$A$4,RandomNumbers!BA66,0),""))</f>
        <v/>
      </c>
      <c r="BB69" s="7" t="str">
        <f>IF(RIGHT(BB$4,LEN(BB$4)-1)*1&gt;NumSamples,"",IF($A69&lt;=SampleSize,OFFSET(Population!$A$4,RandomNumbers!BB66,0),""))</f>
        <v/>
      </c>
      <c r="BC69" s="7" t="str">
        <f>IF(RIGHT(BC$4,LEN(BC$4)-1)*1&gt;NumSamples,"",IF($A69&lt;=SampleSize,OFFSET(Population!$A$4,RandomNumbers!BC66,0),""))</f>
        <v/>
      </c>
      <c r="BD69" s="7" t="str">
        <f>IF(RIGHT(BD$4,LEN(BD$4)-1)*1&gt;NumSamples,"",IF($A69&lt;=SampleSize,OFFSET(Population!$A$4,RandomNumbers!BD66,0),""))</f>
        <v/>
      </c>
      <c r="BE69" s="7" t="str">
        <f>IF(RIGHT(BE$4,LEN(BE$4)-1)*1&gt;NumSamples,"",IF($A69&lt;=SampleSize,OFFSET(Population!$A$4,RandomNumbers!BE66,0),""))</f>
        <v/>
      </c>
      <c r="BF69" s="7" t="str">
        <f>IF(RIGHT(BF$4,LEN(BF$4)-1)*1&gt;NumSamples,"",IF($A69&lt;=SampleSize,OFFSET(Population!$A$4,RandomNumbers!BF66,0),""))</f>
        <v/>
      </c>
      <c r="BG69" s="7" t="str">
        <f>IF(RIGHT(BG$4,LEN(BG$4)-1)*1&gt;NumSamples,"",IF($A69&lt;=SampleSize,OFFSET(Population!$A$4,RandomNumbers!BG66,0),""))</f>
        <v/>
      </c>
      <c r="BH69" s="7" t="str">
        <f>IF(RIGHT(BH$4,LEN(BH$4)-1)*1&gt;NumSamples,"",IF($A69&lt;=SampleSize,OFFSET(Population!$A$4,RandomNumbers!BH66,0),""))</f>
        <v/>
      </c>
      <c r="BI69" s="7" t="str">
        <f>IF(RIGHT(BI$4,LEN(BI$4)-1)*1&gt;NumSamples,"",IF($A69&lt;=SampleSize,OFFSET(Population!$A$4,RandomNumbers!BI66,0),""))</f>
        <v/>
      </c>
      <c r="BJ69" s="7" t="str">
        <f>IF(RIGHT(BJ$4,LEN(BJ$4)-1)*1&gt;NumSamples,"",IF($A69&lt;=SampleSize,OFFSET(Population!$A$4,RandomNumbers!BJ66,0),""))</f>
        <v/>
      </c>
      <c r="BK69" s="7" t="str">
        <f>IF(RIGHT(BK$4,LEN(BK$4)-1)*1&gt;NumSamples,"",IF($A69&lt;=SampleSize,OFFSET(Population!$A$4,RandomNumbers!BK66,0),""))</f>
        <v/>
      </c>
      <c r="BL69" s="7" t="str">
        <f>IF(RIGHT(BL$4,LEN(BL$4)-1)*1&gt;NumSamples,"",IF($A69&lt;=SampleSize,OFFSET(Population!$A$4,RandomNumbers!BL66,0),""))</f>
        <v/>
      </c>
      <c r="BM69" s="7" t="str">
        <f>IF(RIGHT(BM$4,LEN(BM$4)-1)*1&gt;NumSamples,"",IF($A69&lt;=SampleSize,OFFSET(Population!$A$4,RandomNumbers!BM66,0),""))</f>
        <v/>
      </c>
      <c r="BN69" s="7" t="str">
        <f>IF(RIGHT(BN$4,LEN(BN$4)-1)*1&gt;NumSamples,"",IF($A69&lt;=SampleSize,OFFSET(Population!$A$4,RandomNumbers!BN66,0),""))</f>
        <v/>
      </c>
      <c r="BO69" s="7" t="str">
        <f>IF(RIGHT(BO$4,LEN(BO$4)-1)*1&gt;NumSamples,"",IF($A69&lt;=SampleSize,OFFSET(Population!$A$4,RandomNumbers!BO66,0),""))</f>
        <v/>
      </c>
      <c r="BP69" s="7" t="str">
        <f>IF(RIGHT(BP$4,LEN(BP$4)-1)*1&gt;NumSamples,"",IF($A69&lt;=SampleSize,OFFSET(Population!$A$4,RandomNumbers!BP66,0),""))</f>
        <v/>
      </c>
      <c r="BQ69" s="7" t="str">
        <f>IF(RIGHT(BQ$4,LEN(BQ$4)-1)*1&gt;NumSamples,"",IF($A69&lt;=SampleSize,OFFSET(Population!$A$4,RandomNumbers!BQ66,0),""))</f>
        <v/>
      </c>
      <c r="BR69" s="7" t="str">
        <f>IF(RIGHT(BR$4,LEN(BR$4)-1)*1&gt;NumSamples,"",IF($A69&lt;=SampleSize,OFFSET(Population!$A$4,RandomNumbers!BR66,0),""))</f>
        <v/>
      </c>
      <c r="BS69" s="7" t="str">
        <f>IF(RIGHT(BS$4,LEN(BS$4)-1)*1&gt;NumSamples,"",IF($A69&lt;=SampleSize,OFFSET(Population!$A$4,RandomNumbers!BS66,0),""))</f>
        <v/>
      </c>
      <c r="BT69" s="7" t="str">
        <f>IF(RIGHT(BT$4,LEN(BT$4)-1)*1&gt;NumSamples,"",IF($A69&lt;=SampleSize,OFFSET(Population!$A$4,RandomNumbers!BT66,0),""))</f>
        <v/>
      </c>
      <c r="BU69" s="7" t="str">
        <f>IF(RIGHT(BU$4,LEN(BU$4)-1)*1&gt;NumSamples,"",IF($A69&lt;=SampleSize,OFFSET(Population!$A$4,RandomNumbers!BU66,0),""))</f>
        <v/>
      </c>
      <c r="BV69" s="7" t="str">
        <f>IF(RIGHT(BV$4,LEN(BV$4)-1)*1&gt;NumSamples,"",IF($A69&lt;=SampleSize,OFFSET(Population!$A$4,RandomNumbers!BV66,0),""))</f>
        <v/>
      </c>
      <c r="BW69" s="7" t="str">
        <f>IF(RIGHT(BW$4,LEN(BW$4)-1)*1&gt;NumSamples,"",IF($A69&lt;=SampleSize,OFFSET(Population!$A$4,RandomNumbers!BW66,0),""))</f>
        <v/>
      </c>
      <c r="BX69" s="7" t="str">
        <f>IF(RIGHT(BX$4,LEN(BX$4)-1)*1&gt;NumSamples,"",IF($A69&lt;=SampleSize,OFFSET(Population!$A$4,RandomNumbers!BX66,0),""))</f>
        <v/>
      </c>
      <c r="BY69" s="7" t="str">
        <f>IF(RIGHT(BY$4,LEN(BY$4)-1)*1&gt;NumSamples,"",IF($A69&lt;=SampleSize,OFFSET(Population!$A$4,RandomNumbers!BY66,0),""))</f>
        <v/>
      </c>
      <c r="BZ69" s="7" t="str">
        <f>IF(RIGHT(BZ$4,LEN(BZ$4)-1)*1&gt;NumSamples,"",IF($A69&lt;=SampleSize,OFFSET(Population!$A$4,RandomNumbers!BZ66,0),""))</f>
        <v/>
      </c>
      <c r="CA69" s="7" t="str">
        <f>IF(RIGHT(CA$4,LEN(CA$4)-1)*1&gt;NumSamples,"",IF($A69&lt;=SampleSize,OFFSET(Population!$A$4,RandomNumbers!CA66,0),""))</f>
        <v/>
      </c>
      <c r="CB69" s="7" t="str">
        <f>IF(RIGHT(CB$4,LEN(CB$4)-1)*1&gt;NumSamples,"",IF($A69&lt;=SampleSize,OFFSET(Population!$A$4,RandomNumbers!CB66,0),""))</f>
        <v/>
      </c>
      <c r="CC69" s="7" t="str">
        <f>IF(RIGHT(CC$4,LEN(CC$4)-1)*1&gt;NumSamples,"",IF($A69&lt;=SampleSize,OFFSET(Population!$A$4,RandomNumbers!CC66,0),""))</f>
        <v/>
      </c>
      <c r="CD69" s="7" t="str">
        <f>IF(RIGHT(CD$4,LEN(CD$4)-1)*1&gt;NumSamples,"",IF($A69&lt;=SampleSize,OFFSET(Population!$A$4,RandomNumbers!CD66,0),""))</f>
        <v/>
      </c>
      <c r="CE69" s="7" t="str">
        <f>IF(RIGHT(CE$4,LEN(CE$4)-1)*1&gt;NumSamples,"",IF($A69&lt;=SampleSize,OFFSET(Population!$A$4,RandomNumbers!CE66,0),""))</f>
        <v/>
      </c>
      <c r="CF69" s="7" t="str">
        <f>IF(RIGHT(CF$4,LEN(CF$4)-1)*1&gt;NumSamples,"",IF($A69&lt;=SampleSize,OFFSET(Population!$A$4,RandomNumbers!CF66,0),""))</f>
        <v/>
      </c>
      <c r="CG69" s="7" t="str">
        <f>IF(RIGHT(CG$4,LEN(CG$4)-1)*1&gt;NumSamples,"",IF($A69&lt;=SampleSize,OFFSET(Population!$A$4,RandomNumbers!CG66,0),""))</f>
        <v/>
      </c>
      <c r="CH69" s="7" t="str">
        <f>IF(RIGHT(CH$4,LEN(CH$4)-1)*1&gt;NumSamples,"",IF($A69&lt;=SampleSize,OFFSET(Population!$A$4,RandomNumbers!CH66,0),""))</f>
        <v/>
      </c>
      <c r="CI69" s="7" t="str">
        <f>IF(RIGHT(CI$4,LEN(CI$4)-1)*1&gt;NumSamples,"",IF($A69&lt;=SampleSize,OFFSET(Population!$A$4,RandomNumbers!CI66,0),""))</f>
        <v/>
      </c>
      <c r="CJ69" s="7" t="str">
        <f>IF(RIGHT(CJ$4,LEN(CJ$4)-1)*1&gt;NumSamples,"",IF($A69&lt;=SampleSize,OFFSET(Population!$A$4,RandomNumbers!CJ66,0),""))</f>
        <v/>
      </c>
      <c r="CK69" s="7" t="str">
        <f>IF(RIGHT(CK$4,LEN(CK$4)-1)*1&gt;NumSamples,"",IF($A69&lt;=SampleSize,OFFSET(Population!$A$4,RandomNumbers!CK66,0),""))</f>
        <v/>
      </c>
      <c r="CL69" s="7" t="str">
        <f>IF(RIGHT(CL$4,LEN(CL$4)-1)*1&gt;NumSamples,"",IF($A69&lt;=SampleSize,OFFSET(Population!$A$4,RandomNumbers!CL66,0),""))</f>
        <v/>
      </c>
      <c r="CM69" s="7" t="str">
        <f>IF(RIGHT(CM$4,LEN(CM$4)-1)*1&gt;NumSamples,"",IF($A69&lt;=SampleSize,OFFSET(Population!$A$4,RandomNumbers!CM66,0),""))</f>
        <v/>
      </c>
      <c r="CN69" s="7" t="str">
        <f>IF(RIGHT(CN$4,LEN(CN$4)-1)*1&gt;NumSamples,"",IF($A69&lt;=SampleSize,OFFSET(Population!$A$4,RandomNumbers!CN66,0),""))</f>
        <v/>
      </c>
      <c r="CO69" s="7" t="str">
        <f>IF(RIGHT(CO$4,LEN(CO$4)-1)*1&gt;NumSamples,"",IF($A69&lt;=SampleSize,OFFSET(Population!$A$4,RandomNumbers!CO66,0),""))</f>
        <v/>
      </c>
      <c r="CP69" s="7" t="str">
        <f>IF(RIGHT(CP$4,LEN(CP$4)-1)*1&gt;NumSamples,"",IF($A69&lt;=SampleSize,OFFSET(Population!$A$4,RandomNumbers!CP66,0),""))</f>
        <v/>
      </c>
      <c r="CQ69" s="7" t="str">
        <f>IF(RIGHT(CQ$4,LEN(CQ$4)-1)*1&gt;NumSamples,"",IF($A69&lt;=SampleSize,OFFSET(Population!$A$4,RandomNumbers!CQ66,0),""))</f>
        <v/>
      </c>
      <c r="CR69" s="7" t="str">
        <f>IF(RIGHT(CR$4,LEN(CR$4)-1)*1&gt;NumSamples,"",IF($A69&lt;=SampleSize,OFFSET(Population!$A$4,RandomNumbers!CR66,0),""))</f>
        <v/>
      </c>
      <c r="CS69" s="7" t="str">
        <f>IF(RIGHT(CS$4,LEN(CS$4)-1)*1&gt;NumSamples,"",IF($A69&lt;=SampleSize,OFFSET(Population!$A$4,RandomNumbers!CS66,0),""))</f>
        <v/>
      </c>
      <c r="CT69" s="7" t="str">
        <f>IF(RIGHT(CT$4,LEN(CT$4)-1)*1&gt;NumSamples,"",IF($A69&lt;=SampleSize,OFFSET(Population!$A$4,RandomNumbers!CT66,0),""))</f>
        <v/>
      </c>
      <c r="CU69" s="7" t="str">
        <f>IF(RIGHT(CU$4,LEN(CU$4)-1)*1&gt;NumSamples,"",IF($A69&lt;=SampleSize,OFFSET(Population!$A$4,RandomNumbers!CU66,0),""))</f>
        <v/>
      </c>
      <c r="CV69" s="7" t="str">
        <f>IF(RIGHT(CV$4,LEN(CV$4)-1)*1&gt;NumSamples,"",IF($A69&lt;=SampleSize,OFFSET(Population!$A$4,RandomNumbers!CV66,0),""))</f>
        <v/>
      </c>
      <c r="CW69" s="7" t="str">
        <f>IF(RIGHT(CW$4,LEN(CW$4)-1)*1&gt;NumSamples,"",IF($A69&lt;=SampleSize,OFFSET(Population!$A$4,RandomNumbers!CW66,0),""))</f>
        <v/>
      </c>
    </row>
    <row r="70" ht="14.25" customHeight="1">
      <c r="A70" s="7">
        <v>66.0</v>
      </c>
      <c r="B70" s="7" t="str">
        <f>IF(RIGHT(B$4,LEN(B$4)-1)*1&gt;NumSamples,"",IF($A70&lt;=SampleSize,OFFSET(Population!$A$4,RandomNumbers!B67,0),""))</f>
        <v/>
      </c>
      <c r="C70" s="7" t="str">
        <f>IF(RIGHT(C$4,LEN(C$4)-1)*1&gt;NumSamples,"",IF($A70&lt;=SampleSize,OFFSET(Population!$A$4,RandomNumbers!C67,0),""))</f>
        <v/>
      </c>
      <c r="D70" s="7" t="str">
        <f>IF(RIGHT(D$4,LEN(D$4)-1)*1&gt;NumSamples,"",IF($A70&lt;=SampleSize,OFFSET(Population!$A$4,RandomNumbers!D67,0),""))</f>
        <v/>
      </c>
      <c r="E70" s="7" t="str">
        <f>IF(RIGHT(E$4,LEN(E$4)-1)*1&gt;NumSamples,"",IF($A70&lt;=SampleSize,OFFSET(Population!$A$4,RandomNumbers!E67,0),""))</f>
        <v/>
      </c>
      <c r="F70" s="7" t="str">
        <f>IF(RIGHT(F$4,LEN(F$4)-1)*1&gt;NumSamples,"",IF($A70&lt;=SampleSize,OFFSET(Population!$A$4,RandomNumbers!F67,0),""))</f>
        <v/>
      </c>
      <c r="G70" s="7" t="str">
        <f>IF(RIGHT(G$4,LEN(G$4)-1)*1&gt;NumSamples,"",IF($A70&lt;=SampleSize,OFFSET(Population!$A$4,RandomNumbers!G67,0),""))</f>
        <v/>
      </c>
      <c r="H70" s="7" t="str">
        <f>IF(RIGHT(H$4,LEN(H$4)-1)*1&gt;NumSamples,"",IF($A70&lt;=SampleSize,OFFSET(Population!$A$4,RandomNumbers!H67,0),""))</f>
        <v/>
      </c>
      <c r="I70" s="7" t="str">
        <f>IF(RIGHT(I$4,LEN(I$4)-1)*1&gt;NumSamples,"",IF($A70&lt;=SampleSize,OFFSET(Population!$A$4,RandomNumbers!I67,0),""))</f>
        <v/>
      </c>
      <c r="J70" s="7" t="str">
        <f>IF(RIGHT(J$4,LEN(J$4)-1)*1&gt;NumSamples,"",IF($A70&lt;=SampleSize,OFFSET(Population!$A$4,RandomNumbers!J67,0),""))</f>
        <v/>
      </c>
      <c r="K70" s="7" t="str">
        <f>IF(RIGHT(K$4,LEN(K$4)-1)*1&gt;NumSamples,"",IF($A70&lt;=SampleSize,OFFSET(Population!$A$4,RandomNumbers!K67,0),""))</f>
        <v/>
      </c>
      <c r="L70" s="7" t="str">
        <f>IF(RIGHT(L$4,LEN(L$4)-1)*1&gt;NumSamples,"",IF($A70&lt;=SampleSize,OFFSET(Population!$A$4,RandomNumbers!L67,0),""))</f>
        <v/>
      </c>
      <c r="M70" s="7" t="str">
        <f>IF(RIGHT(M$4,LEN(M$4)-1)*1&gt;NumSamples,"",IF($A70&lt;=SampleSize,OFFSET(Population!$A$4,RandomNumbers!M67,0),""))</f>
        <v/>
      </c>
      <c r="N70" s="7" t="str">
        <f>IF(RIGHT(N$4,LEN(N$4)-1)*1&gt;NumSamples,"",IF($A70&lt;=SampleSize,OFFSET(Population!$A$4,RandomNumbers!N67,0),""))</f>
        <v/>
      </c>
      <c r="O70" s="7" t="str">
        <f>IF(RIGHT(O$4,LEN(O$4)-1)*1&gt;NumSamples,"",IF($A70&lt;=SampleSize,OFFSET(Population!$A$4,RandomNumbers!O67,0),""))</f>
        <v/>
      </c>
      <c r="P70" s="7" t="str">
        <f>IF(RIGHT(P$4,LEN(P$4)-1)*1&gt;NumSamples,"",IF($A70&lt;=SampleSize,OFFSET(Population!$A$4,RandomNumbers!P67,0),""))</f>
        <v/>
      </c>
      <c r="Q70" s="7" t="str">
        <f>IF(RIGHT(Q$4,LEN(Q$4)-1)*1&gt;NumSamples,"",IF($A70&lt;=SampleSize,OFFSET(Population!$A$4,RandomNumbers!Q67,0),""))</f>
        <v/>
      </c>
      <c r="R70" s="7" t="str">
        <f>IF(RIGHT(R$4,LEN(R$4)-1)*1&gt;NumSamples,"",IF($A70&lt;=SampleSize,OFFSET(Population!$A$4,RandomNumbers!R67,0),""))</f>
        <v/>
      </c>
      <c r="S70" s="7" t="str">
        <f>IF(RIGHT(S$4,LEN(S$4)-1)*1&gt;NumSamples,"",IF($A70&lt;=SampleSize,OFFSET(Population!$A$4,RandomNumbers!S67,0),""))</f>
        <v/>
      </c>
      <c r="T70" s="7" t="str">
        <f>IF(RIGHT(T$4,LEN(T$4)-1)*1&gt;NumSamples,"",IF($A70&lt;=SampleSize,OFFSET(Population!$A$4,RandomNumbers!T67,0),""))</f>
        <v/>
      </c>
      <c r="U70" s="7" t="str">
        <f>IF(RIGHT(U$4,LEN(U$4)-1)*1&gt;NumSamples,"",IF($A70&lt;=SampleSize,OFFSET(Population!$A$4,RandomNumbers!U67,0),""))</f>
        <v/>
      </c>
      <c r="V70" s="7" t="str">
        <f>IF(RIGHT(V$4,LEN(V$4)-1)*1&gt;NumSamples,"",IF($A70&lt;=SampleSize,OFFSET(Population!$A$4,RandomNumbers!V67,0),""))</f>
        <v/>
      </c>
      <c r="W70" s="7" t="str">
        <f>IF(RIGHT(W$4,LEN(W$4)-1)*1&gt;NumSamples,"",IF($A70&lt;=SampleSize,OFFSET(Population!$A$4,RandomNumbers!W67,0),""))</f>
        <v/>
      </c>
      <c r="X70" s="7" t="str">
        <f>IF(RIGHT(X$4,LEN(X$4)-1)*1&gt;NumSamples,"",IF($A70&lt;=SampleSize,OFFSET(Population!$A$4,RandomNumbers!X67,0),""))</f>
        <v/>
      </c>
      <c r="Y70" s="7" t="str">
        <f>IF(RIGHT(Y$4,LEN(Y$4)-1)*1&gt;NumSamples,"",IF($A70&lt;=SampleSize,OFFSET(Population!$A$4,RandomNumbers!Y67,0),""))</f>
        <v/>
      </c>
      <c r="Z70" s="7" t="str">
        <f>IF(RIGHT(Z$4,LEN(Z$4)-1)*1&gt;NumSamples,"",IF($A70&lt;=SampleSize,OFFSET(Population!$A$4,RandomNumbers!Z67,0),""))</f>
        <v/>
      </c>
      <c r="AA70" s="7" t="str">
        <f>IF(RIGHT(AA$4,LEN(AA$4)-1)*1&gt;NumSamples,"",IF($A70&lt;=SampleSize,OFFSET(Population!$A$4,RandomNumbers!AA67,0),""))</f>
        <v/>
      </c>
      <c r="AB70" s="7" t="str">
        <f>IF(RIGHT(AB$4,LEN(AB$4)-1)*1&gt;NumSamples,"",IF($A70&lt;=SampleSize,OFFSET(Population!$A$4,RandomNumbers!AB67,0),""))</f>
        <v/>
      </c>
      <c r="AC70" s="7" t="str">
        <f>IF(RIGHT(AC$4,LEN(AC$4)-1)*1&gt;NumSamples,"",IF($A70&lt;=SampleSize,OFFSET(Population!$A$4,RandomNumbers!AC67,0),""))</f>
        <v/>
      </c>
      <c r="AD70" s="7" t="str">
        <f>IF(RIGHT(AD$4,LEN(AD$4)-1)*1&gt;NumSamples,"",IF($A70&lt;=SampleSize,OFFSET(Population!$A$4,RandomNumbers!AD67,0),""))</f>
        <v/>
      </c>
      <c r="AE70" s="7" t="str">
        <f>IF(RIGHT(AE$4,LEN(AE$4)-1)*1&gt;NumSamples,"",IF($A70&lt;=SampleSize,OFFSET(Population!$A$4,RandomNumbers!AE67,0),""))</f>
        <v/>
      </c>
      <c r="AF70" s="7" t="str">
        <f>IF(RIGHT(AF$4,LEN(AF$4)-1)*1&gt;NumSamples,"",IF($A70&lt;=SampleSize,OFFSET(Population!$A$4,RandomNumbers!AF67,0),""))</f>
        <v/>
      </c>
      <c r="AG70" s="7" t="str">
        <f>IF(RIGHT(AG$4,LEN(AG$4)-1)*1&gt;NumSamples,"",IF($A70&lt;=SampleSize,OFFSET(Population!$A$4,RandomNumbers!AG67,0),""))</f>
        <v/>
      </c>
      <c r="AH70" s="7" t="str">
        <f>IF(RIGHT(AH$4,LEN(AH$4)-1)*1&gt;NumSamples,"",IF($A70&lt;=SampleSize,OFFSET(Population!$A$4,RandomNumbers!AH67,0),""))</f>
        <v/>
      </c>
      <c r="AI70" s="7" t="str">
        <f>IF(RIGHT(AI$4,LEN(AI$4)-1)*1&gt;NumSamples,"",IF($A70&lt;=SampleSize,OFFSET(Population!$A$4,RandomNumbers!AI67,0),""))</f>
        <v/>
      </c>
      <c r="AJ70" s="7" t="str">
        <f>IF(RIGHT(AJ$4,LEN(AJ$4)-1)*1&gt;NumSamples,"",IF($A70&lt;=SampleSize,OFFSET(Population!$A$4,RandomNumbers!AJ67,0),""))</f>
        <v/>
      </c>
      <c r="AK70" s="7" t="str">
        <f>IF(RIGHT(AK$4,LEN(AK$4)-1)*1&gt;NumSamples,"",IF($A70&lt;=SampleSize,OFFSET(Population!$A$4,RandomNumbers!AK67,0),""))</f>
        <v/>
      </c>
      <c r="AL70" s="7" t="str">
        <f>IF(RIGHT(AL$4,LEN(AL$4)-1)*1&gt;NumSamples,"",IF($A70&lt;=SampleSize,OFFSET(Population!$A$4,RandomNumbers!AL67,0),""))</f>
        <v/>
      </c>
      <c r="AM70" s="7" t="str">
        <f>IF(RIGHT(AM$4,LEN(AM$4)-1)*1&gt;NumSamples,"",IF($A70&lt;=SampleSize,OFFSET(Population!$A$4,RandomNumbers!AM67,0),""))</f>
        <v/>
      </c>
      <c r="AN70" s="7" t="str">
        <f>IF(RIGHT(AN$4,LEN(AN$4)-1)*1&gt;NumSamples,"",IF($A70&lt;=SampleSize,OFFSET(Population!$A$4,RandomNumbers!AN67,0),""))</f>
        <v/>
      </c>
      <c r="AO70" s="7" t="str">
        <f>IF(RIGHT(AO$4,LEN(AO$4)-1)*1&gt;NumSamples,"",IF($A70&lt;=SampleSize,OFFSET(Population!$A$4,RandomNumbers!AO67,0),""))</f>
        <v/>
      </c>
      <c r="AP70" s="7" t="str">
        <f>IF(RIGHT(AP$4,LEN(AP$4)-1)*1&gt;NumSamples,"",IF($A70&lt;=SampleSize,OFFSET(Population!$A$4,RandomNumbers!AP67,0),""))</f>
        <v/>
      </c>
      <c r="AQ70" s="7" t="str">
        <f>IF(RIGHT(AQ$4,LEN(AQ$4)-1)*1&gt;NumSamples,"",IF($A70&lt;=SampleSize,OFFSET(Population!$A$4,RandomNumbers!AQ67,0),""))</f>
        <v/>
      </c>
      <c r="AR70" s="7" t="str">
        <f>IF(RIGHT(AR$4,LEN(AR$4)-1)*1&gt;NumSamples,"",IF($A70&lt;=SampleSize,OFFSET(Population!$A$4,RandomNumbers!AR67,0),""))</f>
        <v/>
      </c>
      <c r="AS70" s="7" t="str">
        <f>IF(RIGHT(AS$4,LEN(AS$4)-1)*1&gt;NumSamples,"",IF($A70&lt;=SampleSize,OFFSET(Population!$A$4,RandomNumbers!AS67,0),""))</f>
        <v/>
      </c>
      <c r="AT70" s="7" t="str">
        <f>IF(RIGHT(AT$4,LEN(AT$4)-1)*1&gt;NumSamples,"",IF($A70&lt;=SampleSize,OFFSET(Population!$A$4,RandomNumbers!AT67,0),""))</f>
        <v/>
      </c>
      <c r="AU70" s="7" t="str">
        <f>IF(RIGHT(AU$4,LEN(AU$4)-1)*1&gt;NumSamples,"",IF($A70&lt;=SampleSize,OFFSET(Population!$A$4,RandomNumbers!AU67,0),""))</f>
        <v/>
      </c>
      <c r="AV70" s="7" t="str">
        <f>IF(RIGHT(AV$4,LEN(AV$4)-1)*1&gt;NumSamples,"",IF($A70&lt;=SampleSize,OFFSET(Population!$A$4,RandomNumbers!AV67,0),""))</f>
        <v/>
      </c>
      <c r="AW70" s="7" t="str">
        <f>IF(RIGHT(AW$4,LEN(AW$4)-1)*1&gt;NumSamples,"",IF($A70&lt;=SampleSize,OFFSET(Population!$A$4,RandomNumbers!AW67,0),""))</f>
        <v/>
      </c>
      <c r="AX70" s="7" t="str">
        <f>IF(RIGHT(AX$4,LEN(AX$4)-1)*1&gt;NumSamples,"",IF($A70&lt;=SampleSize,OFFSET(Population!$A$4,RandomNumbers!AX67,0),""))</f>
        <v/>
      </c>
      <c r="AY70" s="7" t="str">
        <f>IF(RIGHT(AY$4,LEN(AY$4)-1)*1&gt;NumSamples,"",IF($A70&lt;=SampleSize,OFFSET(Population!$A$4,RandomNumbers!AY67,0),""))</f>
        <v/>
      </c>
      <c r="AZ70" s="7" t="str">
        <f>IF(RIGHT(AZ$4,LEN(AZ$4)-1)*1&gt;NumSamples,"",IF($A70&lt;=SampleSize,OFFSET(Population!$A$4,RandomNumbers!AZ67,0),""))</f>
        <v/>
      </c>
      <c r="BA70" s="7" t="str">
        <f>IF(RIGHT(BA$4,LEN(BA$4)-1)*1&gt;NumSamples,"",IF($A70&lt;=SampleSize,OFFSET(Population!$A$4,RandomNumbers!BA67,0),""))</f>
        <v/>
      </c>
      <c r="BB70" s="7" t="str">
        <f>IF(RIGHT(BB$4,LEN(BB$4)-1)*1&gt;NumSamples,"",IF($A70&lt;=SampleSize,OFFSET(Population!$A$4,RandomNumbers!BB67,0),""))</f>
        <v/>
      </c>
      <c r="BC70" s="7" t="str">
        <f>IF(RIGHT(BC$4,LEN(BC$4)-1)*1&gt;NumSamples,"",IF($A70&lt;=SampleSize,OFFSET(Population!$A$4,RandomNumbers!BC67,0),""))</f>
        <v/>
      </c>
      <c r="BD70" s="7" t="str">
        <f>IF(RIGHT(BD$4,LEN(BD$4)-1)*1&gt;NumSamples,"",IF($A70&lt;=SampleSize,OFFSET(Population!$A$4,RandomNumbers!BD67,0),""))</f>
        <v/>
      </c>
      <c r="BE70" s="7" t="str">
        <f>IF(RIGHT(BE$4,LEN(BE$4)-1)*1&gt;NumSamples,"",IF($A70&lt;=SampleSize,OFFSET(Population!$A$4,RandomNumbers!BE67,0),""))</f>
        <v/>
      </c>
      <c r="BF70" s="7" t="str">
        <f>IF(RIGHT(BF$4,LEN(BF$4)-1)*1&gt;NumSamples,"",IF($A70&lt;=SampleSize,OFFSET(Population!$A$4,RandomNumbers!BF67,0),""))</f>
        <v/>
      </c>
      <c r="BG70" s="7" t="str">
        <f>IF(RIGHT(BG$4,LEN(BG$4)-1)*1&gt;NumSamples,"",IF($A70&lt;=SampleSize,OFFSET(Population!$A$4,RandomNumbers!BG67,0),""))</f>
        <v/>
      </c>
      <c r="BH70" s="7" t="str">
        <f>IF(RIGHT(BH$4,LEN(BH$4)-1)*1&gt;NumSamples,"",IF($A70&lt;=SampleSize,OFFSET(Population!$A$4,RandomNumbers!BH67,0),""))</f>
        <v/>
      </c>
      <c r="BI70" s="7" t="str">
        <f>IF(RIGHT(BI$4,LEN(BI$4)-1)*1&gt;NumSamples,"",IF($A70&lt;=SampleSize,OFFSET(Population!$A$4,RandomNumbers!BI67,0),""))</f>
        <v/>
      </c>
      <c r="BJ70" s="7" t="str">
        <f>IF(RIGHT(BJ$4,LEN(BJ$4)-1)*1&gt;NumSamples,"",IF($A70&lt;=SampleSize,OFFSET(Population!$A$4,RandomNumbers!BJ67,0),""))</f>
        <v/>
      </c>
      <c r="BK70" s="7" t="str">
        <f>IF(RIGHT(BK$4,LEN(BK$4)-1)*1&gt;NumSamples,"",IF($A70&lt;=SampleSize,OFFSET(Population!$A$4,RandomNumbers!BK67,0),""))</f>
        <v/>
      </c>
      <c r="BL70" s="7" t="str">
        <f>IF(RIGHT(BL$4,LEN(BL$4)-1)*1&gt;NumSamples,"",IF($A70&lt;=SampleSize,OFFSET(Population!$A$4,RandomNumbers!BL67,0),""))</f>
        <v/>
      </c>
      <c r="BM70" s="7" t="str">
        <f>IF(RIGHT(BM$4,LEN(BM$4)-1)*1&gt;NumSamples,"",IF($A70&lt;=SampleSize,OFFSET(Population!$A$4,RandomNumbers!BM67,0),""))</f>
        <v/>
      </c>
      <c r="BN70" s="7" t="str">
        <f>IF(RIGHT(BN$4,LEN(BN$4)-1)*1&gt;NumSamples,"",IF($A70&lt;=SampleSize,OFFSET(Population!$A$4,RandomNumbers!BN67,0),""))</f>
        <v/>
      </c>
      <c r="BO70" s="7" t="str">
        <f>IF(RIGHT(BO$4,LEN(BO$4)-1)*1&gt;NumSamples,"",IF($A70&lt;=SampleSize,OFFSET(Population!$A$4,RandomNumbers!BO67,0),""))</f>
        <v/>
      </c>
      <c r="BP70" s="7" t="str">
        <f>IF(RIGHT(BP$4,LEN(BP$4)-1)*1&gt;NumSamples,"",IF($A70&lt;=SampleSize,OFFSET(Population!$A$4,RandomNumbers!BP67,0),""))</f>
        <v/>
      </c>
      <c r="BQ70" s="7" t="str">
        <f>IF(RIGHT(BQ$4,LEN(BQ$4)-1)*1&gt;NumSamples,"",IF($A70&lt;=SampleSize,OFFSET(Population!$A$4,RandomNumbers!BQ67,0),""))</f>
        <v/>
      </c>
      <c r="BR70" s="7" t="str">
        <f>IF(RIGHT(BR$4,LEN(BR$4)-1)*1&gt;NumSamples,"",IF($A70&lt;=SampleSize,OFFSET(Population!$A$4,RandomNumbers!BR67,0),""))</f>
        <v/>
      </c>
      <c r="BS70" s="7" t="str">
        <f>IF(RIGHT(BS$4,LEN(BS$4)-1)*1&gt;NumSamples,"",IF($A70&lt;=SampleSize,OFFSET(Population!$A$4,RandomNumbers!BS67,0),""))</f>
        <v/>
      </c>
      <c r="BT70" s="7" t="str">
        <f>IF(RIGHT(BT$4,LEN(BT$4)-1)*1&gt;NumSamples,"",IF($A70&lt;=SampleSize,OFFSET(Population!$A$4,RandomNumbers!BT67,0),""))</f>
        <v/>
      </c>
      <c r="BU70" s="7" t="str">
        <f>IF(RIGHT(BU$4,LEN(BU$4)-1)*1&gt;NumSamples,"",IF($A70&lt;=SampleSize,OFFSET(Population!$A$4,RandomNumbers!BU67,0),""))</f>
        <v/>
      </c>
      <c r="BV70" s="7" t="str">
        <f>IF(RIGHT(BV$4,LEN(BV$4)-1)*1&gt;NumSamples,"",IF($A70&lt;=SampleSize,OFFSET(Population!$A$4,RandomNumbers!BV67,0),""))</f>
        <v/>
      </c>
      <c r="BW70" s="7" t="str">
        <f>IF(RIGHT(BW$4,LEN(BW$4)-1)*1&gt;NumSamples,"",IF($A70&lt;=SampleSize,OFFSET(Population!$A$4,RandomNumbers!BW67,0),""))</f>
        <v/>
      </c>
      <c r="BX70" s="7" t="str">
        <f>IF(RIGHT(BX$4,LEN(BX$4)-1)*1&gt;NumSamples,"",IF($A70&lt;=SampleSize,OFFSET(Population!$A$4,RandomNumbers!BX67,0),""))</f>
        <v/>
      </c>
      <c r="BY70" s="7" t="str">
        <f>IF(RIGHT(BY$4,LEN(BY$4)-1)*1&gt;NumSamples,"",IF($A70&lt;=SampleSize,OFFSET(Population!$A$4,RandomNumbers!BY67,0),""))</f>
        <v/>
      </c>
      <c r="BZ70" s="7" t="str">
        <f>IF(RIGHT(BZ$4,LEN(BZ$4)-1)*1&gt;NumSamples,"",IF($A70&lt;=SampleSize,OFFSET(Population!$A$4,RandomNumbers!BZ67,0),""))</f>
        <v/>
      </c>
      <c r="CA70" s="7" t="str">
        <f>IF(RIGHT(CA$4,LEN(CA$4)-1)*1&gt;NumSamples,"",IF($A70&lt;=SampleSize,OFFSET(Population!$A$4,RandomNumbers!CA67,0),""))</f>
        <v/>
      </c>
      <c r="CB70" s="7" t="str">
        <f>IF(RIGHT(CB$4,LEN(CB$4)-1)*1&gt;NumSamples,"",IF($A70&lt;=SampleSize,OFFSET(Population!$A$4,RandomNumbers!CB67,0),""))</f>
        <v/>
      </c>
      <c r="CC70" s="7" t="str">
        <f>IF(RIGHT(CC$4,LEN(CC$4)-1)*1&gt;NumSamples,"",IF($A70&lt;=SampleSize,OFFSET(Population!$A$4,RandomNumbers!CC67,0),""))</f>
        <v/>
      </c>
      <c r="CD70" s="7" t="str">
        <f>IF(RIGHT(CD$4,LEN(CD$4)-1)*1&gt;NumSamples,"",IF($A70&lt;=SampleSize,OFFSET(Population!$A$4,RandomNumbers!CD67,0),""))</f>
        <v/>
      </c>
      <c r="CE70" s="7" t="str">
        <f>IF(RIGHT(CE$4,LEN(CE$4)-1)*1&gt;NumSamples,"",IF($A70&lt;=SampleSize,OFFSET(Population!$A$4,RandomNumbers!CE67,0),""))</f>
        <v/>
      </c>
      <c r="CF70" s="7" t="str">
        <f>IF(RIGHT(CF$4,LEN(CF$4)-1)*1&gt;NumSamples,"",IF($A70&lt;=SampleSize,OFFSET(Population!$A$4,RandomNumbers!CF67,0),""))</f>
        <v/>
      </c>
      <c r="CG70" s="7" t="str">
        <f>IF(RIGHT(CG$4,LEN(CG$4)-1)*1&gt;NumSamples,"",IF($A70&lt;=SampleSize,OFFSET(Population!$A$4,RandomNumbers!CG67,0),""))</f>
        <v/>
      </c>
      <c r="CH70" s="7" t="str">
        <f>IF(RIGHT(CH$4,LEN(CH$4)-1)*1&gt;NumSamples,"",IF($A70&lt;=SampleSize,OFFSET(Population!$A$4,RandomNumbers!CH67,0),""))</f>
        <v/>
      </c>
      <c r="CI70" s="7" t="str">
        <f>IF(RIGHT(CI$4,LEN(CI$4)-1)*1&gt;NumSamples,"",IF($A70&lt;=SampleSize,OFFSET(Population!$A$4,RandomNumbers!CI67,0),""))</f>
        <v/>
      </c>
      <c r="CJ70" s="7" t="str">
        <f>IF(RIGHT(CJ$4,LEN(CJ$4)-1)*1&gt;NumSamples,"",IF($A70&lt;=SampleSize,OFFSET(Population!$A$4,RandomNumbers!CJ67,0),""))</f>
        <v/>
      </c>
      <c r="CK70" s="7" t="str">
        <f>IF(RIGHT(CK$4,LEN(CK$4)-1)*1&gt;NumSamples,"",IF($A70&lt;=SampleSize,OFFSET(Population!$A$4,RandomNumbers!CK67,0),""))</f>
        <v/>
      </c>
      <c r="CL70" s="7" t="str">
        <f>IF(RIGHT(CL$4,LEN(CL$4)-1)*1&gt;NumSamples,"",IF($A70&lt;=SampleSize,OFFSET(Population!$A$4,RandomNumbers!CL67,0),""))</f>
        <v/>
      </c>
      <c r="CM70" s="7" t="str">
        <f>IF(RIGHT(CM$4,LEN(CM$4)-1)*1&gt;NumSamples,"",IF($A70&lt;=SampleSize,OFFSET(Population!$A$4,RandomNumbers!CM67,0),""))</f>
        <v/>
      </c>
      <c r="CN70" s="7" t="str">
        <f>IF(RIGHT(CN$4,LEN(CN$4)-1)*1&gt;NumSamples,"",IF($A70&lt;=SampleSize,OFFSET(Population!$A$4,RandomNumbers!CN67,0),""))</f>
        <v/>
      </c>
      <c r="CO70" s="7" t="str">
        <f>IF(RIGHT(CO$4,LEN(CO$4)-1)*1&gt;NumSamples,"",IF($A70&lt;=SampleSize,OFFSET(Population!$A$4,RandomNumbers!CO67,0),""))</f>
        <v/>
      </c>
      <c r="CP70" s="7" t="str">
        <f>IF(RIGHT(CP$4,LEN(CP$4)-1)*1&gt;NumSamples,"",IF($A70&lt;=SampleSize,OFFSET(Population!$A$4,RandomNumbers!CP67,0),""))</f>
        <v/>
      </c>
      <c r="CQ70" s="7" t="str">
        <f>IF(RIGHT(CQ$4,LEN(CQ$4)-1)*1&gt;NumSamples,"",IF($A70&lt;=SampleSize,OFFSET(Population!$A$4,RandomNumbers!CQ67,0),""))</f>
        <v/>
      </c>
      <c r="CR70" s="7" t="str">
        <f>IF(RIGHT(CR$4,LEN(CR$4)-1)*1&gt;NumSamples,"",IF($A70&lt;=SampleSize,OFFSET(Population!$A$4,RandomNumbers!CR67,0),""))</f>
        <v/>
      </c>
      <c r="CS70" s="7" t="str">
        <f>IF(RIGHT(CS$4,LEN(CS$4)-1)*1&gt;NumSamples,"",IF($A70&lt;=SampleSize,OFFSET(Population!$A$4,RandomNumbers!CS67,0),""))</f>
        <v/>
      </c>
      <c r="CT70" s="7" t="str">
        <f>IF(RIGHT(CT$4,LEN(CT$4)-1)*1&gt;NumSamples,"",IF($A70&lt;=SampleSize,OFFSET(Population!$A$4,RandomNumbers!CT67,0),""))</f>
        <v/>
      </c>
      <c r="CU70" s="7" t="str">
        <f>IF(RIGHT(CU$4,LEN(CU$4)-1)*1&gt;NumSamples,"",IF($A70&lt;=SampleSize,OFFSET(Population!$A$4,RandomNumbers!CU67,0),""))</f>
        <v/>
      </c>
      <c r="CV70" s="7" t="str">
        <f>IF(RIGHT(CV$4,LEN(CV$4)-1)*1&gt;NumSamples,"",IF($A70&lt;=SampleSize,OFFSET(Population!$A$4,RandomNumbers!CV67,0),""))</f>
        <v/>
      </c>
      <c r="CW70" s="7" t="str">
        <f>IF(RIGHT(CW$4,LEN(CW$4)-1)*1&gt;NumSamples,"",IF($A70&lt;=SampleSize,OFFSET(Population!$A$4,RandomNumbers!CW67,0),""))</f>
        <v/>
      </c>
    </row>
    <row r="71" ht="14.25" customHeight="1">
      <c r="A71" s="7">
        <v>67.0</v>
      </c>
      <c r="B71" s="7" t="str">
        <f>IF(RIGHT(B$4,LEN(B$4)-1)*1&gt;NumSamples,"",IF($A71&lt;=SampleSize,OFFSET(Population!$A$4,RandomNumbers!B68,0),""))</f>
        <v/>
      </c>
      <c r="C71" s="7" t="str">
        <f>IF(RIGHT(C$4,LEN(C$4)-1)*1&gt;NumSamples,"",IF($A71&lt;=SampleSize,OFFSET(Population!$A$4,RandomNumbers!C68,0),""))</f>
        <v/>
      </c>
      <c r="D71" s="7" t="str">
        <f>IF(RIGHT(D$4,LEN(D$4)-1)*1&gt;NumSamples,"",IF($A71&lt;=SampleSize,OFFSET(Population!$A$4,RandomNumbers!D68,0),""))</f>
        <v/>
      </c>
      <c r="E71" s="7" t="str">
        <f>IF(RIGHT(E$4,LEN(E$4)-1)*1&gt;NumSamples,"",IF($A71&lt;=SampleSize,OFFSET(Population!$A$4,RandomNumbers!E68,0),""))</f>
        <v/>
      </c>
      <c r="F71" s="7" t="str">
        <f>IF(RIGHT(F$4,LEN(F$4)-1)*1&gt;NumSamples,"",IF($A71&lt;=SampleSize,OFFSET(Population!$A$4,RandomNumbers!F68,0),""))</f>
        <v/>
      </c>
      <c r="G71" s="7" t="str">
        <f>IF(RIGHT(G$4,LEN(G$4)-1)*1&gt;NumSamples,"",IF($A71&lt;=SampleSize,OFFSET(Population!$A$4,RandomNumbers!G68,0),""))</f>
        <v/>
      </c>
      <c r="H71" s="7" t="str">
        <f>IF(RIGHT(H$4,LEN(H$4)-1)*1&gt;NumSamples,"",IF($A71&lt;=SampleSize,OFFSET(Population!$A$4,RandomNumbers!H68,0),""))</f>
        <v/>
      </c>
      <c r="I71" s="7" t="str">
        <f>IF(RIGHT(I$4,LEN(I$4)-1)*1&gt;NumSamples,"",IF($A71&lt;=SampleSize,OFFSET(Population!$A$4,RandomNumbers!I68,0),""))</f>
        <v/>
      </c>
      <c r="J71" s="7" t="str">
        <f>IF(RIGHT(J$4,LEN(J$4)-1)*1&gt;NumSamples,"",IF($A71&lt;=SampleSize,OFFSET(Population!$A$4,RandomNumbers!J68,0),""))</f>
        <v/>
      </c>
      <c r="K71" s="7" t="str">
        <f>IF(RIGHT(K$4,LEN(K$4)-1)*1&gt;NumSamples,"",IF($A71&lt;=SampleSize,OFFSET(Population!$A$4,RandomNumbers!K68,0),""))</f>
        <v/>
      </c>
      <c r="L71" s="7" t="str">
        <f>IF(RIGHT(L$4,LEN(L$4)-1)*1&gt;NumSamples,"",IF($A71&lt;=SampleSize,OFFSET(Population!$A$4,RandomNumbers!L68,0),""))</f>
        <v/>
      </c>
      <c r="M71" s="7" t="str">
        <f>IF(RIGHT(M$4,LEN(M$4)-1)*1&gt;NumSamples,"",IF($A71&lt;=SampleSize,OFFSET(Population!$A$4,RandomNumbers!M68,0),""))</f>
        <v/>
      </c>
      <c r="N71" s="7" t="str">
        <f>IF(RIGHT(N$4,LEN(N$4)-1)*1&gt;NumSamples,"",IF($A71&lt;=SampleSize,OFFSET(Population!$A$4,RandomNumbers!N68,0),""))</f>
        <v/>
      </c>
      <c r="O71" s="7" t="str">
        <f>IF(RIGHT(O$4,LEN(O$4)-1)*1&gt;NumSamples,"",IF($A71&lt;=SampleSize,OFFSET(Population!$A$4,RandomNumbers!O68,0),""))</f>
        <v/>
      </c>
      <c r="P71" s="7" t="str">
        <f>IF(RIGHT(P$4,LEN(P$4)-1)*1&gt;NumSamples,"",IF($A71&lt;=SampleSize,OFFSET(Population!$A$4,RandomNumbers!P68,0),""))</f>
        <v/>
      </c>
      <c r="Q71" s="7" t="str">
        <f>IF(RIGHT(Q$4,LEN(Q$4)-1)*1&gt;NumSamples,"",IF($A71&lt;=SampleSize,OFFSET(Population!$A$4,RandomNumbers!Q68,0),""))</f>
        <v/>
      </c>
      <c r="R71" s="7" t="str">
        <f>IF(RIGHT(R$4,LEN(R$4)-1)*1&gt;NumSamples,"",IF($A71&lt;=SampleSize,OFFSET(Population!$A$4,RandomNumbers!R68,0),""))</f>
        <v/>
      </c>
      <c r="S71" s="7" t="str">
        <f>IF(RIGHT(S$4,LEN(S$4)-1)*1&gt;NumSamples,"",IF($A71&lt;=SampleSize,OFFSET(Population!$A$4,RandomNumbers!S68,0),""))</f>
        <v/>
      </c>
      <c r="T71" s="7" t="str">
        <f>IF(RIGHT(T$4,LEN(T$4)-1)*1&gt;NumSamples,"",IF($A71&lt;=SampleSize,OFFSET(Population!$A$4,RandomNumbers!T68,0),""))</f>
        <v/>
      </c>
      <c r="U71" s="7" t="str">
        <f>IF(RIGHT(U$4,LEN(U$4)-1)*1&gt;NumSamples,"",IF($A71&lt;=SampleSize,OFFSET(Population!$A$4,RandomNumbers!U68,0),""))</f>
        <v/>
      </c>
      <c r="V71" s="7" t="str">
        <f>IF(RIGHT(V$4,LEN(V$4)-1)*1&gt;NumSamples,"",IF($A71&lt;=SampleSize,OFFSET(Population!$A$4,RandomNumbers!V68,0),""))</f>
        <v/>
      </c>
      <c r="W71" s="7" t="str">
        <f>IF(RIGHT(W$4,LEN(W$4)-1)*1&gt;NumSamples,"",IF($A71&lt;=SampleSize,OFFSET(Population!$A$4,RandomNumbers!W68,0),""))</f>
        <v/>
      </c>
      <c r="X71" s="7" t="str">
        <f>IF(RIGHT(X$4,LEN(X$4)-1)*1&gt;NumSamples,"",IF($A71&lt;=SampleSize,OFFSET(Population!$A$4,RandomNumbers!X68,0),""))</f>
        <v/>
      </c>
      <c r="Y71" s="7" t="str">
        <f>IF(RIGHT(Y$4,LEN(Y$4)-1)*1&gt;NumSamples,"",IF($A71&lt;=SampleSize,OFFSET(Population!$A$4,RandomNumbers!Y68,0),""))</f>
        <v/>
      </c>
      <c r="Z71" s="7" t="str">
        <f>IF(RIGHT(Z$4,LEN(Z$4)-1)*1&gt;NumSamples,"",IF($A71&lt;=SampleSize,OFFSET(Population!$A$4,RandomNumbers!Z68,0),""))</f>
        <v/>
      </c>
      <c r="AA71" s="7" t="str">
        <f>IF(RIGHT(AA$4,LEN(AA$4)-1)*1&gt;NumSamples,"",IF($A71&lt;=SampleSize,OFFSET(Population!$A$4,RandomNumbers!AA68,0),""))</f>
        <v/>
      </c>
      <c r="AB71" s="7" t="str">
        <f>IF(RIGHT(AB$4,LEN(AB$4)-1)*1&gt;NumSamples,"",IF($A71&lt;=SampleSize,OFFSET(Population!$A$4,RandomNumbers!AB68,0),""))</f>
        <v/>
      </c>
      <c r="AC71" s="7" t="str">
        <f>IF(RIGHT(AC$4,LEN(AC$4)-1)*1&gt;NumSamples,"",IF($A71&lt;=SampleSize,OFFSET(Population!$A$4,RandomNumbers!AC68,0),""))</f>
        <v/>
      </c>
      <c r="AD71" s="7" t="str">
        <f>IF(RIGHT(AD$4,LEN(AD$4)-1)*1&gt;NumSamples,"",IF($A71&lt;=SampleSize,OFFSET(Population!$A$4,RandomNumbers!AD68,0),""))</f>
        <v/>
      </c>
      <c r="AE71" s="7" t="str">
        <f>IF(RIGHT(AE$4,LEN(AE$4)-1)*1&gt;NumSamples,"",IF($A71&lt;=SampleSize,OFFSET(Population!$A$4,RandomNumbers!AE68,0),""))</f>
        <v/>
      </c>
      <c r="AF71" s="7" t="str">
        <f>IF(RIGHT(AF$4,LEN(AF$4)-1)*1&gt;NumSamples,"",IF($A71&lt;=SampleSize,OFFSET(Population!$A$4,RandomNumbers!AF68,0),""))</f>
        <v/>
      </c>
      <c r="AG71" s="7" t="str">
        <f>IF(RIGHT(AG$4,LEN(AG$4)-1)*1&gt;NumSamples,"",IF($A71&lt;=SampleSize,OFFSET(Population!$A$4,RandomNumbers!AG68,0),""))</f>
        <v/>
      </c>
      <c r="AH71" s="7" t="str">
        <f>IF(RIGHT(AH$4,LEN(AH$4)-1)*1&gt;NumSamples,"",IF($A71&lt;=SampleSize,OFFSET(Population!$A$4,RandomNumbers!AH68,0),""))</f>
        <v/>
      </c>
      <c r="AI71" s="7" t="str">
        <f>IF(RIGHT(AI$4,LEN(AI$4)-1)*1&gt;NumSamples,"",IF($A71&lt;=SampleSize,OFFSET(Population!$A$4,RandomNumbers!AI68,0),""))</f>
        <v/>
      </c>
      <c r="AJ71" s="7" t="str">
        <f>IF(RIGHT(AJ$4,LEN(AJ$4)-1)*1&gt;NumSamples,"",IF($A71&lt;=SampleSize,OFFSET(Population!$A$4,RandomNumbers!AJ68,0),""))</f>
        <v/>
      </c>
      <c r="AK71" s="7" t="str">
        <f>IF(RIGHT(AK$4,LEN(AK$4)-1)*1&gt;NumSamples,"",IF($A71&lt;=SampleSize,OFFSET(Population!$A$4,RandomNumbers!AK68,0),""))</f>
        <v/>
      </c>
      <c r="AL71" s="7" t="str">
        <f>IF(RIGHT(AL$4,LEN(AL$4)-1)*1&gt;NumSamples,"",IF($A71&lt;=SampleSize,OFFSET(Population!$A$4,RandomNumbers!AL68,0),""))</f>
        <v/>
      </c>
      <c r="AM71" s="7" t="str">
        <f>IF(RIGHT(AM$4,LEN(AM$4)-1)*1&gt;NumSamples,"",IF($A71&lt;=SampleSize,OFFSET(Population!$A$4,RandomNumbers!AM68,0),""))</f>
        <v/>
      </c>
      <c r="AN71" s="7" t="str">
        <f>IF(RIGHT(AN$4,LEN(AN$4)-1)*1&gt;NumSamples,"",IF($A71&lt;=SampleSize,OFFSET(Population!$A$4,RandomNumbers!AN68,0),""))</f>
        <v/>
      </c>
      <c r="AO71" s="7" t="str">
        <f>IF(RIGHT(AO$4,LEN(AO$4)-1)*1&gt;NumSamples,"",IF($A71&lt;=SampleSize,OFFSET(Population!$A$4,RandomNumbers!AO68,0),""))</f>
        <v/>
      </c>
      <c r="AP71" s="7" t="str">
        <f>IF(RIGHT(AP$4,LEN(AP$4)-1)*1&gt;NumSamples,"",IF($A71&lt;=SampleSize,OFFSET(Population!$A$4,RandomNumbers!AP68,0),""))</f>
        <v/>
      </c>
      <c r="AQ71" s="7" t="str">
        <f>IF(RIGHT(AQ$4,LEN(AQ$4)-1)*1&gt;NumSamples,"",IF($A71&lt;=SampleSize,OFFSET(Population!$A$4,RandomNumbers!AQ68,0),""))</f>
        <v/>
      </c>
      <c r="AR71" s="7" t="str">
        <f>IF(RIGHT(AR$4,LEN(AR$4)-1)*1&gt;NumSamples,"",IF($A71&lt;=SampleSize,OFFSET(Population!$A$4,RandomNumbers!AR68,0),""))</f>
        <v/>
      </c>
      <c r="AS71" s="7" t="str">
        <f>IF(RIGHT(AS$4,LEN(AS$4)-1)*1&gt;NumSamples,"",IF($A71&lt;=SampleSize,OFFSET(Population!$A$4,RandomNumbers!AS68,0),""))</f>
        <v/>
      </c>
      <c r="AT71" s="7" t="str">
        <f>IF(RIGHT(AT$4,LEN(AT$4)-1)*1&gt;NumSamples,"",IF($A71&lt;=SampleSize,OFFSET(Population!$A$4,RandomNumbers!AT68,0),""))</f>
        <v/>
      </c>
      <c r="AU71" s="7" t="str">
        <f>IF(RIGHT(AU$4,LEN(AU$4)-1)*1&gt;NumSamples,"",IF($A71&lt;=SampleSize,OFFSET(Population!$A$4,RandomNumbers!AU68,0),""))</f>
        <v/>
      </c>
      <c r="AV71" s="7" t="str">
        <f>IF(RIGHT(AV$4,LEN(AV$4)-1)*1&gt;NumSamples,"",IF($A71&lt;=SampleSize,OFFSET(Population!$A$4,RandomNumbers!AV68,0),""))</f>
        <v/>
      </c>
      <c r="AW71" s="7" t="str">
        <f>IF(RIGHT(AW$4,LEN(AW$4)-1)*1&gt;NumSamples,"",IF($A71&lt;=SampleSize,OFFSET(Population!$A$4,RandomNumbers!AW68,0),""))</f>
        <v/>
      </c>
      <c r="AX71" s="7" t="str">
        <f>IF(RIGHT(AX$4,LEN(AX$4)-1)*1&gt;NumSamples,"",IF($A71&lt;=SampleSize,OFFSET(Population!$A$4,RandomNumbers!AX68,0),""))</f>
        <v/>
      </c>
      <c r="AY71" s="7" t="str">
        <f>IF(RIGHT(AY$4,LEN(AY$4)-1)*1&gt;NumSamples,"",IF($A71&lt;=SampleSize,OFFSET(Population!$A$4,RandomNumbers!AY68,0),""))</f>
        <v/>
      </c>
      <c r="AZ71" s="7" t="str">
        <f>IF(RIGHT(AZ$4,LEN(AZ$4)-1)*1&gt;NumSamples,"",IF($A71&lt;=SampleSize,OFFSET(Population!$A$4,RandomNumbers!AZ68,0),""))</f>
        <v/>
      </c>
      <c r="BA71" s="7" t="str">
        <f>IF(RIGHT(BA$4,LEN(BA$4)-1)*1&gt;NumSamples,"",IF($A71&lt;=SampleSize,OFFSET(Population!$A$4,RandomNumbers!BA68,0),""))</f>
        <v/>
      </c>
      <c r="BB71" s="7" t="str">
        <f>IF(RIGHT(BB$4,LEN(BB$4)-1)*1&gt;NumSamples,"",IF($A71&lt;=SampleSize,OFFSET(Population!$A$4,RandomNumbers!BB68,0),""))</f>
        <v/>
      </c>
      <c r="BC71" s="7" t="str">
        <f>IF(RIGHT(BC$4,LEN(BC$4)-1)*1&gt;NumSamples,"",IF($A71&lt;=SampleSize,OFFSET(Population!$A$4,RandomNumbers!BC68,0),""))</f>
        <v/>
      </c>
      <c r="BD71" s="7" t="str">
        <f>IF(RIGHT(BD$4,LEN(BD$4)-1)*1&gt;NumSamples,"",IF($A71&lt;=SampleSize,OFFSET(Population!$A$4,RandomNumbers!BD68,0),""))</f>
        <v/>
      </c>
      <c r="BE71" s="7" t="str">
        <f>IF(RIGHT(BE$4,LEN(BE$4)-1)*1&gt;NumSamples,"",IF($A71&lt;=SampleSize,OFFSET(Population!$A$4,RandomNumbers!BE68,0),""))</f>
        <v/>
      </c>
      <c r="BF71" s="7" t="str">
        <f>IF(RIGHT(BF$4,LEN(BF$4)-1)*1&gt;NumSamples,"",IF($A71&lt;=SampleSize,OFFSET(Population!$A$4,RandomNumbers!BF68,0),""))</f>
        <v/>
      </c>
      <c r="BG71" s="7" t="str">
        <f>IF(RIGHT(BG$4,LEN(BG$4)-1)*1&gt;NumSamples,"",IF($A71&lt;=SampleSize,OFFSET(Population!$A$4,RandomNumbers!BG68,0),""))</f>
        <v/>
      </c>
      <c r="BH71" s="7" t="str">
        <f>IF(RIGHT(BH$4,LEN(BH$4)-1)*1&gt;NumSamples,"",IF($A71&lt;=SampleSize,OFFSET(Population!$A$4,RandomNumbers!BH68,0),""))</f>
        <v/>
      </c>
      <c r="BI71" s="7" t="str">
        <f>IF(RIGHT(BI$4,LEN(BI$4)-1)*1&gt;NumSamples,"",IF($A71&lt;=SampleSize,OFFSET(Population!$A$4,RandomNumbers!BI68,0),""))</f>
        <v/>
      </c>
      <c r="BJ71" s="7" t="str">
        <f>IF(RIGHT(BJ$4,LEN(BJ$4)-1)*1&gt;NumSamples,"",IF($A71&lt;=SampleSize,OFFSET(Population!$A$4,RandomNumbers!BJ68,0),""))</f>
        <v/>
      </c>
      <c r="BK71" s="7" t="str">
        <f>IF(RIGHT(BK$4,LEN(BK$4)-1)*1&gt;NumSamples,"",IF($A71&lt;=SampleSize,OFFSET(Population!$A$4,RandomNumbers!BK68,0),""))</f>
        <v/>
      </c>
      <c r="BL71" s="7" t="str">
        <f>IF(RIGHT(BL$4,LEN(BL$4)-1)*1&gt;NumSamples,"",IF($A71&lt;=SampleSize,OFFSET(Population!$A$4,RandomNumbers!BL68,0),""))</f>
        <v/>
      </c>
      <c r="BM71" s="7" t="str">
        <f>IF(RIGHT(BM$4,LEN(BM$4)-1)*1&gt;NumSamples,"",IF($A71&lt;=SampleSize,OFFSET(Population!$A$4,RandomNumbers!BM68,0),""))</f>
        <v/>
      </c>
      <c r="BN71" s="7" t="str">
        <f>IF(RIGHT(BN$4,LEN(BN$4)-1)*1&gt;NumSamples,"",IF($A71&lt;=SampleSize,OFFSET(Population!$A$4,RandomNumbers!BN68,0),""))</f>
        <v/>
      </c>
      <c r="BO71" s="7" t="str">
        <f>IF(RIGHT(BO$4,LEN(BO$4)-1)*1&gt;NumSamples,"",IF($A71&lt;=SampleSize,OFFSET(Population!$A$4,RandomNumbers!BO68,0),""))</f>
        <v/>
      </c>
      <c r="BP71" s="7" t="str">
        <f>IF(RIGHT(BP$4,LEN(BP$4)-1)*1&gt;NumSamples,"",IF($A71&lt;=SampleSize,OFFSET(Population!$A$4,RandomNumbers!BP68,0),""))</f>
        <v/>
      </c>
      <c r="BQ71" s="7" t="str">
        <f>IF(RIGHT(BQ$4,LEN(BQ$4)-1)*1&gt;NumSamples,"",IF($A71&lt;=SampleSize,OFFSET(Population!$A$4,RandomNumbers!BQ68,0),""))</f>
        <v/>
      </c>
      <c r="BR71" s="7" t="str">
        <f>IF(RIGHT(BR$4,LEN(BR$4)-1)*1&gt;NumSamples,"",IF($A71&lt;=SampleSize,OFFSET(Population!$A$4,RandomNumbers!BR68,0),""))</f>
        <v/>
      </c>
      <c r="BS71" s="7" t="str">
        <f>IF(RIGHT(BS$4,LEN(BS$4)-1)*1&gt;NumSamples,"",IF($A71&lt;=SampleSize,OFFSET(Population!$A$4,RandomNumbers!BS68,0),""))</f>
        <v/>
      </c>
      <c r="BT71" s="7" t="str">
        <f>IF(RIGHT(BT$4,LEN(BT$4)-1)*1&gt;NumSamples,"",IF($A71&lt;=SampleSize,OFFSET(Population!$A$4,RandomNumbers!BT68,0),""))</f>
        <v/>
      </c>
      <c r="BU71" s="7" t="str">
        <f>IF(RIGHT(BU$4,LEN(BU$4)-1)*1&gt;NumSamples,"",IF($A71&lt;=SampleSize,OFFSET(Population!$A$4,RandomNumbers!BU68,0),""))</f>
        <v/>
      </c>
      <c r="BV71" s="7" t="str">
        <f>IF(RIGHT(BV$4,LEN(BV$4)-1)*1&gt;NumSamples,"",IF($A71&lt;=SampleSize,OFFSET(Population!$A$4,RandomNumbers!BV68,0),""))</f>
        <v/>
      </c>
      <c r="BW71" s="7" t="str">
        <f>IF(RIGHT(BW$4,LEN(BW$4)-1)*1&gt;NumSamples,"",IF($A71&lt;=SampleSize,OFFSET(Population!$A$4,RandomNumbers!BW68,0),""))</f>
        <v/>
      </c>
      <c r="BX71" s="7" t="str">
        <f>IF(RIGHT(BX$4,LEN(BX$4)-1)*1&gt;NumSamples,"",IF($A71&lt;=SampleSize,OFFSET(Population!$A$4,RandomNumbers!BX68,0),""))</f>
        <v/>
      </c>
      <c r="BY71" s="7" t="str">
        <f>IF(RIGHT(BY$4,LEN(BY$4)-1)*1&gt;NumSamples,"",IF($A71&lt;=SampleSize,OFFSET(Population!$A$4,RandomNumbers!BY68,0),""))</f>
        <v/>
      </c>
      <c r="BZ71" s="7" t="str">
        <f>IF(RIGHT(BZ$4,LEN(BZ$4)-1)*1&gt;NumSamples,"",IF($A71&lt;=SampleSize,OFFSET(Population!$A$4,RandomNumbers!BZ68,0),""))</f>
        <v/>
      </c>
      <c r="CA71" s="7" t="str">
        <f>IF(RIGHT(CA$4,LEN(CA$4)-1)*1&gt;NumSamples,"",IF($A71&lt;=SampleSize,OFFSET(Population!$A$4,RandomNumbers!CA68,0),""))</f>
        <v/>
      </c>
      <c r="CB71" s="7" t="str">
        <f>IF(RIGHT(CB$4,LEN(CB$4)-1)*1&gt;NumSamples,"",IF($A71&lt;=SampleSize,OFFSET(Population!$A$4,RandomNumbers!CB68,0),""))</f>
        <v/>
      </c>
      <c r="CC71" s="7" t="str">
        <f>IF(RIGHT(CC$4,LEN(CC$4)-1)*1&gt;NumSamples,"",IF($A71&lt;=SampleSize,OFFSET(Population!$A$4,RandomNumbers!CC68,0),""))</f>
        <v/>
      </c>
      <c r="CD71" s="7" t="str">
        <f>IF(RIGHT(CD$4,LEN(CD$4)-1)*1&gt;NumSamples,"",IF($A71&lt;=SampleSize,OFFSET(Population!$A$4,RandomNumbers!CD68,0),""))</f>
        <v/>
      </c>
      <c r="CE71" s="7" t="str">
        <f>IF(RIGHT(CE$4,LEN(CE$4)-1)*1&gt;NumSamples,"",IF($A71&lt;=SampleSize,OFFSET(Population!$A$4,RandomNumbers!CE68,0),""))</f>
        <v/>
      </c>
      <c r="CF71" s="7" t="str">
        <f>IF(RIGHT(CF$4,LEN(CF$4)-1)*1&gt;NumSamples,"",IF($A71&lt;=SampleSize,OFFSET(Population!$A$4,RandomNumbers!CF68,0),""))</f>
        <v/>
      </c>
      <c r="CG71" s="7" t="str">
        <f>IF(RIGHT(CG$4,LEN(CG$4)-1)*1&gt;NumSamples,"",IF($A71&lt;=SampleSize,OFFSET(Population!$A$4,RandomNumbers!CG68,0),""))</f>
        <v/>
      </c>
      <c r="CH71" s="7" t="str">
        <f>IF(RIGHT(CH$4,LEN(CH$4)-1)*1&gt;NumSamples,"",IF($A71&lt;=SampleSize,OFFSET(Population!$A$4,RandomNumbers!CH68,0),""))</f>
        <v/>
      </c>
      <c r="CI71" s="7" t="str">
        <f>IF(RIGHT(CI$4,LEN(CI$4)-1)*1&gt;NumSamples,"",IF($A71&lt;=SampleSize,OFFSET(Population!$A$4,RandomNumbers!CI68,0),""))</f>
        <v/>
      </c>
      <c r="CJ71" s="7" t="str">
        <f>IF(RIGHT(CJ$4,LEN(CJ$4)-1)*1&gt;NumSamples,"",IF($A71&lt;=SampleSize,OFFSET(Population!$A$4,RandomNumbers!CJ68,0),""))</f>
        <v/>
      </c>
      <c r="CK71" s="7" t="str">
        <f>IF(RIGHT(CK$4,LEN(CK$4)-1)*1&gt;NumSamples,"",IF($A71&lt;=SampleSize,OFFSET(Population!$A$4,RandomNumbers!CK68,0),""))</f>
        <v/>
      </c>
      <c r="CL71" s="7" t="str">
        <f>IF(RIGHT(CL$4,LEN(CL$4)-1)*1&gt;NumSamples,"",IF($A71&lt;=SampleSize,OFFSET(Population!$A$4,RandomNumbers!CL68,0),""))</f>
        <v/>
      </c>
      <c r="CM71" s="7" t="str">
        <f>IF(RIGHT(CM$4,LEN(CM$4)-1)*1&gt;NumSamples,"",IF($A71&lt;=SampleSize,OFFSET(Population!$A$4,RandomNumbers!CM68,0),""))</f>
        <v/>
      </c>
      <c r="CN71" s="7" t="str">
        <f>IF(RIGHT(CN$4,LEN(CN$4)-1)*1&gt;NumSamples,"",IF($A71&lt;=SampleSize,OFFSET(Population!$A$4,RandomNumbers!CN68,0),""))</f>
        <v/>
      </c>
      <c r="CO71" s="7" t="str">
        <f>IF(RIGHT(CO$4,LEN(CO$4)-1)*1&gt;NumSamples,"",IF($A71&lt;=SampleSize,OFFSET(Population!$A$4,RandomNumbers!CO68,0),""))</f>
        <v/>
      </c>
      <c r="CP71" s="7" t="str">
        <f>IF(RIGHT(CP$4,LEN(CP$4)-1)*1&gt;NumSamples,"",IF($A71&lt;=SampleSize,OFFSET(Population!$A$4,RandomNumbers!CP68,0),""))</f>
        <v/>
      </c>
      <c r="CQ71" s="7" t="str">
        <f>IF(RIGHT(CQ$4,LEN(CQ$4)-1)*1&gt;NumSamples,"",IF($A71&lt;=SampleSize,OFFSET(Population!$A$4,RandomNumbers!CQ68,0),""))</f>
        <v/>
      </c>
      <c r="CR71" s="7" t="str">
        <f>IF(RIGHT(CR$4,LEN(CR$4)-1)*1&gt;NumSamples,"",IF($A71&lt;=SampleSize,OFFSET(Population!$A$4,RandomNumbers!CR68,0),""))</f>
        <v/>
      </c>
      <c r="CS71" s="7" t="str">
        <f>IF(RIGHT(CS$4,LEN(CS$4)-1)*1&gt;NumSamples,"",IF($A71&lt;=SampleSize,OFFSET(Population!$A$4,RandomNumbers!CS68,0),""))</f>
        <v/>
      </c>
      <c r="CT71" s="7" t="str">
        <f>IF(RIGHT(CT$4,LEN(CT$4)-1)*1&gt;NumSamples,"",IF($A71&lt;=SampleSize,OFFSET(Population!$A$4,RandomNumbers!CT68,0),""))</f>
        <v/>
      </c>
      <c r="CU71" s="7" t="str">
        <f>IF(RIGHT(CU$4,LEN(CU$4)-1)*1&gt;NumSamples,"",IF($A71&lt;=SampleSize,OFFSET(Population!$A$4,RandomNumbers!CU68,0),""))</f>
        <v/>
      </c>
      <c r="CV71" s="7" t="str">
        <f>IF(RIGHT(CV$4,LEN(CV$4)-1)*1&gt;NumSamples,"",IF($A71&lt;=SampleSize,OFFSET(Population!$A$4,RandomNumbers!CV68,0),""))</f>
        <v/>
      </c>
      <c r="CW71" s="7" t="str">
        <f>IF(RIGHT(CW$4,LEN(CW$4)-1)*1&gt;NumSamples,"",IF($A71&lt;=SampleSize,OFFSET(Population!$A$4,RandomNumbers!CW68,0),""))</f>
        <v/>
      </c>
    </row>
    <row r="72" ht="14.25" customHeight="1">
      <c r="A72" s="7">
        <v>68.0</v>
      </c>
      <c r="B72" s="7" t="str">
        <f>IF(RIGHT(B$4,LEN(B$4)-1)*1&gt;NumSamples,"",IF($A72&lt;=SampleSize,OFFSET(Population!$A$4,RandomNumbers!B69,0),""))</f>
        <v/>
      </c>
      <c r="C72" s="7" t="str">
        <f>IF(RIGHT(C$4,LEN(C$4)-1)*1&gt;NumSamples,"",IF($A72&lt;=SampleSize,OFFSET(Population!$A$4,RandomNumbers!C69,0),""))</f>
        <v/>
      </c>
      <c r="D72" s="7" t="str">
        <f>IF(RIGHT(D$4,LEN(D$4)-1)*1&gt;NumSamples,"",IF($A72&lt;=SampleSize,OFFSET(Population!$A$4,RandomNumbers!D69,0),""))</f>
        <v/>
      </c>
      <c r="E72" s="7" t="str">
        <f>IF(RIGHT(E$4,LEN(E$4)-1)*1&gt;NumSamples,"",IF($A72&lt;=SampleSize,OFFSET(Population!$A$4,RandomNumbers!E69,0),""))</f>
        <v/>
      </c>
      <c r="F72" s="7" t="str">
        <f>IF(RIGHT(F$4,LEN(F$4)-1)*1&gt;NumSamples,"",IF($A72&lt;=SampleSize,OFFSET(Population!$A$4,RandomNumbers!F69,0),""))</f>
        <v/>
      </c>
      <c r="G72" s="7" t="str">
        <f>IF(RIGHT(G$4,LEN(G$4)-1)*1&gt;NumSamples,"",IF($A72&lt;=SampleSize,OFFSET(Population!$A$4,RandomNumbers!G69,0),""))</f>
        <v/>
      </c>
      <c r="H72" s="7" t="str">
        <f>IF(RIGHT(H$4,LEN(H$4)-1)*1&gt;NumSamples,"",IF($A72&lt;=SampleSize,OFFSET(Population!$A$4,RandomNumbers!H69,0),""))</f>
        <v/>
      </c>
      <c r="I72" s="7" t="str">
        <f>IF(RIGHT(I$4,LEN(I$4)-1)*1&gt;NumSamples,"",IF($A72&lt;=SampleSize,OFFSET(Population!$A$4,RandomNumbers!I69,0),""))</f>
        <v/>
      </c>
      <c r="J72" s="7" t="str">
        <f>IF(RIGHT(J$4,LEN(J$4)-1)*1&gt;NumSamples,"",IF($A72&lt;=SampleSize,OFFSET(Population!$A$4,RandomNumbers!J69,0),""))</f>
        <v/>
      </c>
      <c r="K72" s="7" t="str">
        <f>IF(RIGHT(K$4,LEN(K$4)-1)*1&gt;NumSamples,"",IF($A72&lt;=SampleSize,OFFSET(Population!$A$4,RandomNumbers!K69,0),""))</f>
        <v/>
      </c>
      <c r="L72" s="7" t="str">
        <f>IF(RIGHT(L$4,LEN(L$4)-1)*1&gt;NumSamples,"",IF($A72&lt;=SampleSize,OFFSET(Population!$A$4,RandomNumbers!L69,0),""))</f>
        <v/>
      </c>
      <c r="M72" s="7" t="str">
        <f>IF(RIGHT(M$4,LEN(M$4)-1)*1&gt;NumSamples,"",IF($A72&lt;=SampleSize,OFFSET(Population!$A$4,RandomNumbers!M69,0),""))</f>
        <v/>
      </c>
      <c r="N72" s="7" t="str">
        <f>IF(RIGHT(N$4,LEN(N$4)-1)*1&gt;NumSamples,"",IF($A72&lt;=SampleSize,OFFSET(Population!$A$4,RandomNumbers!N69,0),""))</f>
        <v/>
      </c>
      <c r="O72" s="7" t="str">
        <f>IF(RIGHT(O$4,LEN(O$4)-1)*1&gt;NumSamples,"",IF($A72&lt;=SampleSize,OFFSET(Population!$A$4,RandomNumbers!O69,0),""))</f>
        <v/>
      </c>
      <c r="P72" s="7" t="str">
        <f>IF(RIGHT(P$4,LEN(P$4)-1)*1&gt;NumSamples,"",IF($A72&lt;=SampleSize,OFFSET(Population!$A$4,RandomNumbers!P69,0),""))</f>
        <v/>
      </c>
      <c r="Q72" s="7" t="str">
        <f>IF(RIGHT(Q$4,LEN(Q$4)-1)*1&gt;NumSamples,"",IF($A72&lt;=SampleSize,OFFSET(Population!$A$4,RandomNumbers!Q69,0),""))</f>
        <v/>
      </c>
      <c r="R72" s="7" t="str">
        <f>IF(RIGHT(R$4,LEN(R$4)-1)*1&gt;NumSamples,"",IF($A72&lt;=SampleSize,OFFSET(Population!$A$4,RandomNumbers!R69,0),""))</f>
        <v/>
      </c>
      <c r="S72" s="7" t="str">
        <f>IF(RIGHT(S$4,LEN(S$4)-1)*1&gt;NumSamples,"",IF($A72&lt;=SampleSize,OFFSET(Population!$A$4,RandomNumbers!S69,0),""))</f>
        <v/>
      </c>
      <c r="T72" s="7" t="str">
        <f>IF(RIGHT(T$4,LEN(T$4)-1)*1&gt;NumSamples,"",IF($A72&lt;=SampleSize,OFFSET(Population!$A$4,RandomNumbers!T69,0),""))</f>
        <v/>
      </c>
      <c r="U72" s="7" t="str">
        <f>IF(RIGHT(U$4,LEN(U$4)-1)*1&gt;NumSamples,"",IF($A72&lt;=SampleSize,OFFSET(Population!$A$4,RandomNumbers!U69,0),""))</f>
        <v/>
      </c>
      <c r="V72" s="7" t="str">
        <f>IF(RIGHT(V$4,LEN(V$4)-1)*1&gt;NumSamples,"",IF($A72&lt;=SampleSize,OFFSET(Population!$A$4,RandomNumbers!V69,0),""))</f>
        <v/>
      </c>
      <c r="W72" s="7" t="str">
        <f>IF(RIGHT(W$4,LEN(W$4)-1)*1&gt;NumSamples,"",IF($A72&lt;=SampleSize,OFFSET(Population!$A$4,RandomNumbers!W69,0),""))</f>
        <v/>
      </c>
      <c r="X72" s="7" t="str">
        <f>IF(RIGHT(X$4,LEN(X$4)-1)*1&gt;NumSamples,"",IF($A72&lt;=SampleSize,OFFSET(Population!$A$4,RandomNumbers!X69,0),""))</f>
        <v/>
      </c>
      <c r="Y72" s="7" t="str">
        <f>IF(RIGHT(Y$4,LEN(Y$4)-1)*1&gt;NumSamples,"",IF($A72&lt;=SampleSize,OFFSET(Population!$A$4,RandomNumbers!Y69,0),""))</f>
        <v/>
      </c>
      <c r="Z72" s="7" t="str">
        <f>IF(RIGHT(Z$4,LEN(Z$4)-1)*1&gt;NumSamples,"",IF($A72&lt;=SampleSize,OFFSET(Population!$A$4,RandomNumbers!Z69,0),""))</f>
        <v/>
      </c>
      <c r="AA72" s="7" t="str">
        <f>IF(RIGHT(AA$4,LEN(AA$4)-1)*1&gt;NumSamples,"",IF($A72&lt;=SampleSize,OFFSET(Population!$A$4,RandomNumbers!AA69,0),""))</f>
        <v/>
      </c>
      <c r="AB72" s="7" t="str">
        <f>IF(RIGHT(AB$4,LEN(AB$4)-1)*1&gt;NumSamples,"",IF($A72&lt;=SampleSize,OFFSET(Population!$A$4,RandomNumbers!AB69,0),""))</f>
        <v/>
      </c>
      <c r="AC72" s="7" t="str">
        <f>IF(RIGHT(AC$4,LEN(AC$4)-1)*1&gt;NumSamples,"",IF($A72&lt;=SampleSize,OFFSET(Population!$A$4,RandomNumbers!AC69,0),""))</f>
        <v/>
      </c>
      <c r="AD72" s="7" t="str">
        <f>IF(RIGHT(AD$4,LEN(AD$4)-1)*1&gt;NumSamples,"",IF($A72&lt;=SampleSize,OFFSET(Population!$A$4,RandomNumbers!AD69,0),""))</f>
        <v/>
      </c>
      <c r="AE72" s="7" t="str">
        <f>IF(RIGHT(AE$4,LEN(AE$4)-1)*1&gt;NumSamples,"",IF($A72&lt;=SampleSize,OFFSET(Population!$A$4,RandomNumbers!AE69,0),""))</f>
        <v/>
      </c>
      <c r="AF72" s="7" t="str">
        <f>IF(RIGHT(AF$4,LEN(AF$4)-1)*1&gt;NumSamples,"",IF($A72&lt;=SampleSize,OFFSET(Population!$A$4,RandomNumbers!AF69,0),""))</f>
        <v/>
      </c>
      <c r="AG72" s="7" t="str">
        <f>IF(RIGHT(AG$4,LEN(AG$4)-1)*1&gt;NumSamples,"",IF($A72&lt;=SampleSize,OFFSET(Population!$A$4,RandomNumbers!AG69,0),""))</f>
        <v/>
      </c>
      <c r="AH72" s="7" t="str">
        <f>IF(RIGHT(AH$4,LEN(AH$4)-1)*1&gt;NumSamples,"",IF($A72&lt;=SampleSize,OFFSET(Population!$A$4,RandomNumbers!AH69,0),""))</f>
        <v/>
      </c>
      <c r="AI72" s="7" t="str">
        <f>IF(RIGHT(AI$4,LEN(AI$4)-1)*1&gt;NumSamples,"",IF($A72&lt;=SampleSize,OFFSET(Population!$A$4,RandomNumbers!AI69,0),""))</f>
        <v/>
      </c>
      <c r="AJ72" s="7" t="str">
        <f>IF(RIGHT(AJ$4,LEN(AJ$4)-1)*1&gt;NumSamples,"",IF($A72&lt;=SampleSize,OFFSET(Population!$A$4,RandomNumbers!AJ69,0),""))</f>
        <v/>
      </c>
      <c r="AK72" s="7" t="str">
        <f>IF(RIGHT(AK$4,LEN(AK$4)-1)*1&gt;NumSamples,"",IF($A72&lt;=SampleSize,OFFSET(Population!$A$4,RandomNumbers!AK69,0),""))</f>
        <v/>
      </c>
      <c r="AL72" s="7" t="str">
        <f>IF(RIGHT(AL$4,LEN(AL$4)-1)*1&gt;NumSamples,"",IF($A72&lt;=SampleSize,OFFSET(Population!$A$4,RandomNumbers!AL69,0),""))</f>
        <v/>
      </c>
      <c r="AM72" s="7" t="str">
        <f>IF(RIGHT(AM$4,LEN(AM$4)-1)*1&gt;NumSamples,"",IF($A72&lt;=SampleSize,OFFSET(Population!$A$4,RandomNumbers!AM69,0),""))</f>
        <v/>
      </c>
      <c r="AN72" s="7" t="str">
        <f>IF(RIGHT(AN$4,LEN(AN$4)-1)*1&gt;NumSamples,"",IF($A72&lt;=SampleSize,OFFSET(Population!$A$4,RandomNumbers!AN69,0),""))</f>
        <v/>
      </c>
      <c r="AO72" s="7" t="str">
        <f>IF(RIGHT(AO$4,LEN(AO$4)-1)*1&gt;NumSamples,"",IF($A72&lt;=SampleSize,OFFSET(Population!$A$4,RandomNumbers!AO69,0),""))</f>
        <v/>
      </c>
      <c r="AP72" s="7" t="str">
        <f>IF(RIGHT(AP$4,LEN(AP$4)-1)*1&gt;NumSamples,"",IF($A72&lt;=SampleSize,OFFSET(Population!$A$4,RandomNumbers!AP69,0),""))</f>
        <v/>
      </c>
      <c r="AQ72" s="7" t="str">
        <f>IF(RIGHT(AQ$4,LEN(AQ$4)-1)*1&gt;NumSamples,"",IF($A72&lt;=SampleSize,OFFSET(Population!$A$4,RandomNumbers!AQ69,0),""))</f>
        <v/>
      </c>
      <c r="AR72" s="7" t="str">
        <f>IF(RIGHT(AR$4,LEN(AR$4)-1)*1&gt;NumSamples,"",IF($A72&lt;=SampleSize,OFFSET(Population!$A$4,RandomNumbers!AR69,0),""))</f>
        <v/>
      </c>
      <c r="AS72" s="7" t="str">
        <f>IF(RIGHT(AS$4,LEN(AS$4)-1)*1&gt;NumSamples,"",IF($A72&lt;=SampleSize,OFFSET(Population!$A$4,RandomNumbers!AS69,0),""))</f>
        <v/>
      </c>
      <c r="AT72" s="7" t="str">
        <f>IF(RIGHT(AT$4,LEN(AT$4)-1)*1&gt;NumSamples,"",IF($A72&lt;=SampleSize,OFFSET(Population!$A$4,RandomNumbers!AT69,0),""))</f>
        <v/>
      </c>
      <c r="AU72" s="7" t="str">
        <f>IF(RIGHT(AU$4,LEN(AU$4)-1)*1&gt;NumSamples,"",IF($A72&lt;=SampleSize,OFFSET(Population!$A$4,RandomNumbers!AU69,0),""))</f>
        <v/>
      </c>
      <c r="AV72" s="7" t="str">
        <f>IF(RIGHT(AV$4,LEN(AV$4)-1)*1&gt;NumSamples,"",IF($A72&lt;=SampleSize,OFFSET(Population!$A$4,RandomNumbers!AV69,0),""))</f>
        <v/>
      </c>
      <c r="AW72" s="7" t="str">
        <f>IF(RIGHT(AW$4,LEN(AW$4)-1)*1&gt;NumSamples,"",IF($A72&lt;=SampleSize,OFFSET(Population!$A$4,RandomNumbers!AW69,0),""))</f>
        <v/>
      </c>
      <c r="AX72" s="7" t="str">
        <f>IF(RIGHT(AX$4,LEN(AX$4)-1)*1&gt;NumSamples,"",IF($A72&lt;=SampleSize,OFFSET(Population!$A$4,RandomNumbers!AX69,0),""))</f>
        <v/>
      </c>
      <c r="AY72" s="7" t="str">
        <f>IF(RIGHT(AY$4,LEN(AY$4)-1)*1&gt;NumSamples,"",IF($A72&lt;=SampleSize,OFFSET(Population!$A$4,RandomNumbers!AY69,0),""))</f>
        <v/>
      </c>
      <c r="AZ72" s="7" t="str">
        <f>IF(RIGHT(AZ$4,LEN(AZ$4)-1)*1&gt;NumSamples,"",IF($A72&lt;=SampleSize,OFFSET(Population!$A$4,RandomNumbers!AZ69,0),""))</f>
        <v/>
      </c>
      <c r="BA72" s="7" t="str">
        <f>IF(RIGHT(BA$4,LEN(BA$4)-1)*1&gt;NumSamples,"",IF($A72&lt;=SampleSize,OFFSET(Population!$A$4,RandomNumbers!BA69,0),""))</f>
        <v/>
      </c>
      <c r="BB72" s="7" t="str">
        <f>IF(RIGHT(BB$4,LEN(BB$4)-1)*1&gt;NumSamples,"",IF($A72&lt;=SampleSize,OFFSET(Population!$A$4,RandomNumbers!BB69,0),""))</f>
        <v/>
      </c>
      <c r="BC72" s="7" t="str">
        <f>IF(RIGHT(BC$4,LEN(BC$4)-1)*1&gt;NumSamples,"",IF($A72&lt;=SampleSize,OFFSET(Population!$A$4,RandomNumbers!BC69,0),""))</f>
        <v/>
      </c>
      <c r="BD72" s="7" t="str">
        <f>IF(RIGHT(BD$4,LEN(BD$4)-1)*1&gt;NumSamples,"",IF($A72&lt;=SampleSize,OFFSET(Population!$A$4,RandomNumbers!BD69,0),""))</f>
        <v/>
      </c>
      <c r="BE72" s="7" t="str">
        <f>IF(RIGHT(BE$4,LEN(BE$4)-1)*1&gt;NumSamples,"",IF($A72&lt;=SampleSize,OFFSET(Population!$A$4,RandomNumbers!BE69,0),""))</f>
        <v/>
      </c>
      <c r="BF72" s="7" t="str">
        <f>IF(RIGHT(BF$4,LEN(BF$4)-1)*1&gt;NumSamples,"",IF($A72&lt;=SampleSize,OFFSET(Population!$A$4,RandomNumbers!BF69,0),""))</f>
        <v/>
      </c>
      <c r="BG72" s="7" t="str">
        <f>IF(RIGHT(BG$4,LEN(BG$4)-1)*1&gt;NumSamples,"",IF($A72&lt;=SampleSize,OFFSET(Population!$A$4,RandomNumbers!BG69,0),""))</f>
        <v/>
      </c>
      <c r="BH72" s="7" t="str">
        <f>IF(RIGHT(BH$4,LEN(BH$4)-1)*1&gt;NumSamples,"",IF($A72&lt;=SampleSize,OFFSET(Population!$A$4,RandomNumbers!BH69,0),""))</f>
        <v/>
      </c>
      <c r="BI72" s="7" t="str">
        <f>IF(RIGHT(BI$4,LEN(BI$4)-1)*1&gt;NumSamples,"",IF($A72&lt;=SampleSize,OFFSET(Population!$A$4,RandomNumbers!BI69,0),""))</f>
        <v/>
      </c>
      <c r="BJ72" s="7" t="str">
        <f>IF(RIGHT(BJ$4,LEN(BJ$4)-1)*1&gt;NumSamples,"",IF($A72&lt;=SampleSize,OFFSET(Population!$A$4,RandomNumbers!BJ69,0),""))</f>
        <v/>
      </c>
      <c r="BK72" s="7" t="str">
        <f>IF(RIGHT(BK$4,LEN(BK$4)-1)*1&gt;NumSamples,"",IF($A72&lt;=SampleSize,OFFSET(Population!$A$4,RandomNumbers!BK69,0),""))</f>
        <v/>
      </c>
      <c r="BL72" s="7" t="str">
        <f>IF(RIGHT(BL$4,LEN(BL$4)-1)*1&gt;NumSamples,"",IF($A72&lt;=SampleSize,OFFSET(Population!$A$4,RandomNumbers!BL69,0),""))</f>
        <v/>
      </c>
      <c r="BM72" s="7" t="str">
        <f>IF(RIGHT(BM$4,LEN(BM$4)-1)*1&gt;NumSamples,"",IF($A72&lt;=SampleSize,OFFSET(Population!$A$4,RandomNumbers!BM69,0),""))</f>
        <v/>
      </c>
      <c r="BN72" s="7" t="str">
        <f>IF(RIGHT(BN$4,LEN(BN$4)-1)*1&gt;NumSamples,"",IF($A72&lt;=SampleSize,OFFSET(Population!$A$4,RandomNumbers!BN69,0),""))</f>
        <v/>
      </c>
      <c r="BO72" s="7" t="str">
        <f>IF(RIGHT(BO$4,LEN(BO$4)-1)*1&gt;NumSamples,"",IF($A72&lt;=SampleSize,OFFSET(Population!$A$4,RandomNumbers!BO69,0),""))</f>
        <v/>
      </c>
      <c r="BP72" s="7" t="str">
        <f>IF(RIGHT(BP$4,LEN(BP$4)-1)*1&gt;NumSamples,"",IF($A72&lt;=SampleSize,OFFSET(Population!$A$4,RandomNumbers!BP69,0),""))</f>
        <v/>
      </c>
      <c r="BQ72" s="7" t="str">
        <f>IF(RIGHT(BQ$4,LEN(BQ$4)-1)*1&gt;NumSamples,"",IF($A72&lt;=SampleSize,OFFSET(Population!$A$4,RandomNumbers!BQ69,0),""))</f>
        <v/>
      </c>
      <c r="BR72" s="7" t="str">
        <f>IF(RIGHT(BR$4,LEN(BR$4)-1)*1&gt;NumSamples,"",IF($A72&lt;=SampleSize,OFFSET(Population!$A$4,RandomNumbers!BR69,0),""))</f>
        <v/>
      </c>
      <c r="BS72" s="7" t="str">
        <f>IF(RIGHT(BS$4,LEN(BS$4)-1)*1&gt;NumSamples,"",IF($A72&lt;=SampleSize,OFFSET(Population!$A$4,RandomNumbers!BS69,0),""))</f>
        <v/>
      </c>
      <c r="BT72" s="7" t="str">
        <f>IF(RIGHT(BT$4,LEN(BT$4)-1)*1&gt;NumSamples,"",IF($A72&lt;=SampleSize,OFFSET(Population!$A$4,RandomNumbers!BT69,0),""))</f>
        <v/>
      </c>
      <c r="BU72" s="7" t="str">
        <f>IF(RIGHT(BU$4,LEN(BU$4)-1)*1&gt;NumSamples,"",IF($A72&lt;=SampleSize,OFFSET(Population!$A$4,RandomNumbers!BU69,0),""))</f>
        <v/>
      </c>
      <c r="BV72" s="7" t="str">
        <f>IF(RIGHT(BV$4,LEN(BV$4)-1)*1&gt;NumSamples,"",IF($A72&lt;=SampleSize,OFFSET(Population!$A$4,RandomNumbers!BV69,0),""))</f>
        <v/>
      </c>
      <c r="BW72" s="7" t="str">
        <f>IF(RIGHT(BW$4,LEN(BW$4)-1)*1&gt;NumSamples,"",IF($A72&lt;=SampleSize,OFFSET(Population!$A$4,RandomNumbers!BW69,0),""))</f>
        <v/>
      </c>
      <c r="BX72" s="7" t="str">
        <f>IF(RIGHT(BX$4,LEN(BX$4)-1)*1&gt;NumSamples,"",IF($A72&lt;=SampleSize,OFFSET(Population!$A$4,RandomNumbers!BX69,0),""))</f>
        <v/>
      </c>
      <c r="BY72" s="7" t="str">
        <f>IF(RIGHT(BY$4,LEN(BY$4)-1)*1&gt;NumSamples,"",IF($A72&lt;=SampleSize,OFFSET(Population!$A$4,RandomNumbers!BY69,0),""))</f>
        <v/>
      </c>
      <c r="BZ72" s="7" t="str">
        <f>IF(RIGHT(BZ$4,LEN(BZ$4)-1)*1&gt;NumSamples,"",IF($A72&lt;=SampleSize,OFFSET(Population!$A$4,RandomNumbers!BZ69,0),""))</f>
        <v/>
      </c>
      <c r="CA72" s="7" t="str">
        <f>IF(RIGHT(CA$4,LEN(CA$4)-1)*1&gt;NumSamples,"",IF($A72&lt;=SampleSize,OFFSET(Population!$A$4,RandomNumbers!CA69,0),""))</f>
        <v/>
      </c>
      <c r="CB72" s="7" t="str">
        <f>IF(RIGHT(CB$4,LEN(CB$4)-1)*1&gt;NumSamples,"",IF($A72&lt;=SampleSize,OFFSET(Population!$A$4,RandomNumbers!CB69,0),""))</f>
        <v/>
      </c>
      <c r="CC72" s="7" t="str">
        <f>IF(RIGHT(CC$4,LEN(CC$4)-1)*1&gt;NumSamples,"",IF($A72&lt;=SampleSize,OFFSET(Population!$A$4,RandomNumbers!CC69,0),""))</f>
        <v/>
      </c>
      <c r="CD72" s="7" t="str">
        <f>IF(RIGHT(CD$4,LEN(CD$4)-1)*1&gt;NumSamples,"",IF($A72&lt;=SampleSize,OFFSET(Population!$A$4,RandomNumbers!CD69,0),""))</f>
        <v/>
      </c>
      <c r="CE72" s="7" t="str">
        <f>IF(RIGHT(CE$4,LEN(CE$4)-1)*1&gt;NumSamples,"",IF($A72&lt;=SampleSize,OFFSET(Population!$A$4,RandomNumbers!CE69,0),""))</f>
        <v/>
      </c>
      <c r="CF72" s="7" t="str">
        <f>IF(RIGHT(CF$4,LEN(CF$4)-1)*1&gt;NumSamples,"",IF($A72&lt;=SampleSize,OFFSET(Population!$A$4,RandomNumbers!CF69,0),""))</f>
        <v/>
      </c>
      <c r="CG72" s="7" t="str">
        <f>IF(RIGHT(CG$4,LEN(CG$4)-1)*1&gt;NumSamples,"",IF($A72&lt;=SampleSize,OFFSET(Population!$A$4,RandomNumbers!CG69,0),""))</f>
        <v/>
      </c>
      <c r="CH72" s="7" t="str">
        <f>IF(RIGHT(CH$4,LEN(CH$4)-1)*1&gt;NumSamples,"",IF($A72&lt;=SampleSize,OFFSET(Population!$A$4,RandomNumbers!CH69,0),""))</f>
        <v/>
      </c>
      <c r="CI72" s="7" t="str">
        <f>IF(RIGHT(CI$4,LEN(CI$4)-1)*1&gt;NumSamples,"",IF($A72&lt;=SampleSize,OFFSET(Population!$A$4,RandomNumbers!CI69,0),""))</f>
        <v/>
      </c>
      <c r="CJ72" s="7" t="str">
        <f>IF(RIGHT(CJ$4,LEN(CJ$4)-1)*1&gt;NumSamples,"",IF($A72&lt;=SampleSize,OFFSET(Population!$A$4,RandomNumbers!CJ69,0),""))</f>
        <v/>
      </c>
      <c r="CK72" s="7" t="str">
        <f>IF(RIGHT(CK$4,LEN(CK$4)-1)*1&gt;NumSamples,"",IF($A72&lt;=SampleSize,OFFSET(Population!$A$4,RandomNumbers!CK69,0),""))</f>
        <v/>
      </c>
      <c r="CL72" s="7" t="str">
        <f>IF(RIGHT(CL$4,LEN(CL$4)-1)*1&gt;NumSamples,"",IF($A72&lt;=SampleSize,OFFSET(Population!$A$4,RandomNumbers!CL69,0),""))</f>
        <v/>
      </c>
      <c r="CM72" s="7" t="str">
        <f>IF(RIGHT(CM$4,LEN(CM$4)-1)*1&gt;NumSamples,"",IF($A72&lt;=SampleSize,OFFSET(Population!$A$4,RandomNumbers!CM69,0),""))</f>
        <v/>
      </c>
      <c r="CN72" s="7" t="str">
        <f>IF(RIGHT(CN$4,LEN(CN$4)-1)*1&gt;NumSamples,"",IF($A72&lt;=SampleSize,OFFSET(Population!$A$4,RandomNumbers!CN69,0),""))</f>
        <v/>
      </c>
      <c r="CO72" s="7" t="str">
        <f>IF(RIGHT(CO$4,LEN(CO$4)-1)*1&gt;NumSamples,"",IF($A72&lt;=SampleSize,OFFSET(Population!$A$4,RandomNumbers!CO69,0),""))</f>
        <v/>
      </c>
      <c r="CP72" s="7" t="str">
        <f>IF(RIGHT(CP$4,LEN(CP$4)-1)*1&gt;NumSamples,"",IF($A72&lt;=SampleSize,OFFSET(Population!$A$4,RandomNumbers!CP69,0),""))</f>
        <v/>
      </c>
      <c r="CQ72" s="7" t="str">
        <f>IF(RIGHT(CQ$4,LEN(CQ$4)-1)*1&gt;NumSamples,"",IF($A72&lt;=SampleSize,OFFSET(Population!$A$4,RandomNumbers!CQ69,0),""))</f>
        <v/>
      </c>
      <c r="CR72" s="7" t="str">
        <f>IF(RIGHT(CR$4,LEN(CR$4)-1)*1&gt;NumSamples,"",IF($A72&lt;=SampleSize,OFFSET(Population!$A$4,RandomNumbers!CR69,0),""))</f>
        <v/>
      </c>
      <c r="CS72" s="7" t="str">
        <f>IF(RIGHT(CS$4,LEN(CS$4)-1)*1&gt;NumSamples,"",IF($A72&lt;=SampleSize,OFFSET(Population!$A$4,RandomNumbers!CS69,0),""))</f>
        <v/>
      </c>
      <c r="CT72" s="7" t="str">
        <f>IF(RIGHT(CT$4,LEN(CT$4)-1)*1&gt;NumSamples,"",IF($A72&lt;=SampleSize,OFFSET(Population!$A$4,RandomNumbers!CT69,0),""))</f>
        <v/>
      </c>
      <c r="CU72" s="7" t="str">
        <f>IF(RIGHT(CU$4,LEN(CU$4)-1)*1&gt;NumSamples,"",IF($A72&lt;=SampleSize,OFFSET(Population!$A$4,RandomNumbers!CU69,0),""))</f>
        <v/>
      </c>
      <c r="CV72" s="7" t="str">
        <f>IF(RIGHT(CV$4,LEN(CV$4)-1)*1&gt;NumSamples,"",IF($A72&lt;=SampleSize,OFFSET(Population!$A$4,RandomNumbers!CV69,0),""))</f>
        <v/>
      </c>
      <c r="CW72" s="7" t="str">
        <f>IF(RIGHT(CW$4,LEN(CW$4)-1)*1&gt;NumSamples,"",IF($A72&lt;=SampleSize,OFFSET(Population!$A$4,RandomNumbers!CW69,0),""))</f>
        <v/>
      </c>
    </row>
    <row r="73" ht="14.25" customHeight="1">
      <c r="A73" s="7">
        <v>69.0</v>
      </c>
      <c r="B73" s="7" t="str">
        <f>IF(RIGHT(B$4,LEN(B$4)-1)*1&gt;NumSamples,"",IF($A73&lt;=SampleSize,OFFSET(Population!$A$4,RandomNumbers!B70,0),""))</f>
        <v/>
      </c>
      <c r="C73" s="7" t="str">
        <f>IF(RIGHT(C$4,LEN(C$4)-1)*1&gt;NumSamples,"",IF($A73&lt;=SampleSize,OFFSET(Population!$A$4,RandomNumbers!C70,0),""))</f>
        <v/>
      </c>
      <c r="D73" s="7" t="str">
        <f>IF(RIGHT(D$4,LEN(D$4)-1)*1&gt;NumSamples,"",IF($A73&lt;=SampleSize,OFFSET(Population!$A$4,RandomNumbers!D70,0),""))</f>
        <v/>
      </c>
      <c r="E73" s="7" t="str">
        <f>IF(RIGHT(E$4,LEN(E$4)-1)*1&gt;NumSamples,"",IF($A73&lt;=SampleSize,OFFSET(Population!$A$4,RandomNumbers!E70,0),""))</f>
        <v/>
      </c>
      <c r="F73" s="7" t="str">
        <f>IF(RIGHT(F$4,LEN(F$4)-1)*1&gt;NumSamples,"",IF($A73&lt;=SampleSize,OFFSET(Population!$A$4,RandomNumbers!F70,0),""))</f>
        <v/>
      </c>
      <c r="G73" s="7" t="str">
        <f>IF(RIGHT(G$4,LEN(G$4)-1)*1&gt;NumSamples,"",IF($A73&lt;=SampleSize,OFFSET(Population!$A$4,RandomNumbers!G70,0),""))</f>
        <v/>
      </c>
      <c r="H73" s="7" t="str">
        <f>IF(RIGHT(H$4,LEN(H$4)-1)*1&gt;NumSamples,"",IF($A73&lt;=SampleSize,OFFSET(Population!$A$4,RandomNumbers!H70,0),""))</f>
        <v/>
      </c>
      <c r="I73" s="7" t="str">
        <f>IF(RIGHT(I$4,LEN(I$4)-1)*1&gt;NumSamples,"",IF($A73&lt;=SampleSize,OFFSET(Population!$A$4,RandomNumbers!I70,0),""))</f>
        <v/>
      </c>
      <c r="J73" s="7" t="str">
        <f>IF(RIGHT(J$4,LEN(J$4)-1)*1&gt;NumSamples,"",IF($A73&lt;=SampleSize,OFFSET(Population!$A$4,RandomNumbers!J70,0),""))</f>
        <v/>
      </c>
      <c r="K73" s="7" t="str">
        <f>IF(RIGHT(K$4,LEN(K$4)-1)*1&gt;NumSamples,"",IF($A73&lt;=SampleSize,OFFSET(Population!$A$4,RandomNumbers!K70,0),""))</f>
        <v/>
      </c>
      <c r="L73" s="7" t="str">
        <f>IF(RIGHT(L$4,LEN(L$4)-1)*1&gt;NumSamples,"",IF($A73&lt;=SampleSize,OFFSET(Population!$A$4,RandomNumbers!L70,0),""))</f>
        <v/>
      </c>
      <c r="M73" s="7" t="str">
        <f>IF(RIGHT(M$4,LEN(M$4)-1)*1&gt;NumSamples,"",IF($A73&lt;=SampleSize,OFFSET(Population!$A$4,RandomNumbers!M70,0),""))</f>
        <v/>
      </c>
      <c r="N73" s="7" t="str">
        <f>IF(RIGHT(N$4,LEN(N$4)-1)*1&gt;NumSamples,"",IF($A73&lt;=SampleSize,OFFSET(Population!$A$4,RandomNumbers!N70,0),""))</f>
        <v/>
      </c>
      <c r="O73" s="7" t="str">
        <f>IF(RIGHT(O$4,LEN(O$4)-1)*1&gt;NumSamples,"",IF($A73&lt;=SampleSize,OFFSET(Population!$A$4,RandomNumbers!O70,0),""))</f>
        <v/>
      </c>
      <c r="P73" s="7" t="str">
        <f>IF(RIGHT(P$4,LEN(P$4)-1)*1&gt;NumSamples,"",IF($A73&lt;=SampleSize,OFFSET(Population!$A$4,RandomNumbers!P70,0),""))</f>
        <v/>
      </c>
      <c r="Q73" s="7" t="str">
        <f>IF(RIGHT(Q$4,LEN(Q$4)-1)*1&gt;NumSamples,"",IF($A73&lt;=SampleSize,OFFSET(Population!$A$4,RandomNumbers!Q70,0),""))</f>
        <v/>
      </c>
      <c r="R73" s="7" t="str">
        <f>IF(RIGHT(R$4,LEN(R$4)-1)*1&gt;NumSamples,"",IF($A73&lt;=SampleSize,OFFSET(Population!$A$4,RandomNumbers!R70,0),""))</f>
        <v/>
      </c>
      <c r="S73" s="7" t="str">
        <f>IF(RIGHT(S$4,LEN(S$4)-1)*1&gt;NumSamples,"",IF($A73&lt;=SampleSize,OFFSET(Population!$A$4,RandomNumbers!S70,0),""))</f>
        <v/>
      </c>
      <c r="T73" s="7" t="str">
        <f>IF(RIGHT(T$4,LEN(T$4)-1)*1&gt;NumSamples,"",IF($A73&lt;=SampleSize,OFFSET(Population!$A$4,RandomNumbers!T70,0),""))</f>
        <v/>
      </c>
      <c r="U73" s="7" t="str">
        <f>IF(RIGHT(U$4,LEN(U$4)-1)*1&gt;NumSamples,"",IF($A73&lt;=SampleSize,OFFSET(Population!$A$4,RandomNumbers!U70,0),""))</f>
        <v/>
      </c>
      <c r="V73" s="7" t="str">
        <f>IF(RIGHT(V$4,LEN(V$4)-1)*1&gt;NumSamples,"",IF($A73&lt;=SampleSize,OFFSET(Population!$A$4,RandomNumbers!V70,0),""))</f>
        <v/>
      </c>
      <c r="W73" s="7" t="str">
        <f>IF(RIGHT(W$4,LEN(W$4)-1)*1&gt;NumSamples,"",IF($A73&lt;=SampleSize,OFFSET(Population!$A$4,RandomNumbers!W70,0),""))</f>
        <v/>
      </c>
      <c r="X73" s="7" t="str">
        <f>IF(RIGHT(X$4,LEN(X$4)-1)*1&gt;NumSamples,"",IF($A73&lt;=SampleSize,OFFSET(Population!$A$4,RandomNumbers!X70,0),""))</f>
        <v/>
      </c>
      <c r="Y73" s="7" t="str">
        <f>IF(RIGHT(Y$4,LEN(Y$4)-1)*1&gt;NumSamples,"",IF($A73&lt;=SampleSize,OFFSET(Population!$A$4,RandomNumbers!Y70,0),""))</f>
        <v/>
      </c>
      <c r="Z73" s="7" t="str">
        <f>IF(RIGHT(Z$4,LEN(Z$4)-1)*1&gt;NumSamples,"",IF($A73&lt;=SampleSize,OFFSET(Population!$A$4,RandomNumbers!Z70,0),""))</f>
        <v/>
      </c>
      <c r="AA73" s="7" t="str">
        <f>IF(RIGHT(AA$4,LEN(AA$4)-1)*1&gt;NumSamples,"",IF($A73&lt;=SampleSize,OFFSET(Population!$A$4,RandomNumbers!AA70,0),""))</f>
        <v/>
      </c>
      <c r="AB73" s="7" t="str">
        <f>IF(RIGHT(AB$4,LEN(AB$4)-1)*1&gt;NumSamples,"",IF($A73&lt;=SampleSize,OFFSET(Population!$A$4,RandomNumbers!AB70,0),""))</f>
        <v/>
      </c>
      <c r="AC73" s="7" t="str">
        <f>IF(RIGHT(AC$4,LEN(AC$4)-1)*1&gt;NumSamples,"",IF($A73&lt;=SampleSize,OFFSET(Population!$A$4,RandomNumbers!AC70,0),""))</f>
        <v/>
      </c>
      <c r="AD73" s="7" t="str">
        <f>IF(RIGHT(AD$4,LEN(AD$4)-1)*1&gt;NumSamples,"",IF($A73&lt;=SampleSize,OFFSET(Population!$A$4,RandomNumbers!AD70,0),""))</f>
        <v/>
      </c>
      <c r="AE73" s="7" t="str">
        <f>IF(RIGHT(AE$4,LEN(AE$4)-1)*1&gt;NumSamples,"",IF($A73&lt;=SampleSize,OFFSET(Population!$A$4,RandomNumbers!AE70,0),""))</f>
        <v/>
      </c>
      <c r="AF73" s="7" t="str">
        <f>IF(RIGHT(AF$4,LEN(AF$4)-1)*1&gt;NumSamples,"",IF($A73&lt;=SampleSize,OFFSET(Population!$A$4,RandomNumbers!AF70,0),""))</f>
        <v/>
      </c>
      <c r="AG73" s="7" t="str">
        <f>IF(RIGHT(AG$4,LEN(AG$4)-1)*1&gt;NumSamples,"",IF($A73&lt;=SampleSize,OFFSET(Population!$A$4,RandomNumbers!AG70,0),""))</f>
        <v/>
      </c>
      <c r="AH73" s="7" t="str">
        <f>IF(RIGHT(AH$4,LEN(AH$4)-1)*1&gt;NumSamples,"",IF($A73&lt;=SampleSize,OFFSET(Population!$A$4,RandomNumbers!AH70,0),""))</f>
        <v/>
      </c>
      <c r="AI73" s="7" t="str">
        <f>IF(RIGHT(AI$4,LEN(AI$4)-1)*1&gt;NumSamples,"",IF($A73&lt;=SampleSize,OFFSET(Population!$A$4,RandomNumbers!AI70,0),""))</f>
        <v/>
      </c>
      <c r="AJ73" s="7" t="str">
        <f>IF(RIGHT(AJ$4,LEN(AJ$4)-1)*1&gt;NumSamples,"",IF($A73&lt;=SampleSize,OFFSET(Population!$A$4,RandomNumbers!AJ70,0),""))</f>
        <v/>
      </c>
      <c r="AK73" s="7" t="str">
        <f>IF(RIGHT(AK$4,LEN(AK$4)-1)*1&gt;NumSamples,"",IF($A73&lt;=SampleSize,OFFSET(Population!$A$4,RandomNumbers!AK70,0),""))</f>
        <v/>
      </c>
      <c r="AL73" s="7" t="str">
        <f>IF(RIGHT(AL$4,LEN(AL$4)-1)*1&gt;NumSamples,"",IF($A73&lt;=SampleSize,OFFSET(Population!$A$4,RandomNumbers!AL70,0),""))</f>
        <v/>
      </c>
      <c r="AM73" s="7" t="str">
        <f>IF(RIGHT(AM$4,LEN(AM$4)-1)*1&gt;NumSamples,"",IF($A73&lt;=SampleSize,OFFSET(Population!$A$4,RandomNumbers!AM70,0),""))</f>
        <v/>
      </c>
      <c r="AN73" s="7" t="str">
        <f>IF(RIGHT(AN$4,LEN(AN$4)-1)*1&gt;NumSamples,"",IF($A73&lt;=SampleSize,OFFSET(Population!$A$4,RandomNumbers!AN70,0),""))</f>
        <v/>
      </c>
      <c r="AO73" s="7" t="str">
        <f>IF(RIGHT(AO$4,LEN(AO$4)-1)*1&gt;NumSamples,"",IF($A73&lt;=SampleSize,OFFSET(Population!$A$4,RandomNumbers!AO70,0),""))</f>
        <v/>
      </c>
      <c r="AP73" s="7" t="str">
        <f>IF(RIGHT(AP$4,LEN(AP$4)-1)*1&gt;NumSamples,"",IF($A73&lt;=SampleSize,OFFSET(Population!$A$4,RandomNumbers!AP70,0),""))</f>
        <v/>
      </c>
      <c r="AQ73" s="7" t="str">
        <f>IF(RIGHT(AQ$4,LEN(AQ$4)-1)*1&gt;NumSamples,"",IF($A73&lt;=SampleSize,OFFSET(Population!$A$4,RandomNumbers!AQ70,0),""))</f>
        <v/>
      </c>
      <c r="AR73" s="7" t="str">
        <f>IF(RIGHT(AR$4,LEN(AR$4)-1)*1&gt;NumSamples,"",IF($A73&lt;=SampleSize,OFFSET(Population!$A$4,RandomNumbers!AR70,0),""))</f>
        <v/>
      </c>
      <c r="AS73" s="7" t="str">
        <f>IF(RIGHT(AS$4,LEN(AS$4)-1)*1&gt;NumSamples,"",IF($A73&lt;=SampleSize,OFFSET(Population!$A$4,RandomNumbers!AS70,0),""))</f>
        <v/>
      </c>
      <c r="AT73" s="7" t="str">
        <f>IF(RIGHT(AT$4,LEN(AT$4)-1)*1&gt;NumSamples,"",IF($A73&lt;=SampleSize,OFFSET(Population!$A$4,RandomNumbers!AT70,0),""))</f>
        <v/>
      </c>
      <c r="AU73" s="7" t="str">
        <f>IF(RIGHT(AU$4,LEN(AU$4)-1)*1&gt;NumSamples,"",IF($A73&lt;=SampleSize,OFFSET(Population!$A$4,RandomNumbers!AU70,0),""))</f>
        <v/>
      </c>
      <c r="AV73" s="7" t="str">
        <f>IF(RIGHT(AV$4,LEN(AV$4)-1)*1&gt;NumSamples,"",IF($A73&lt;=SampleSize,OFFSET(Population!$A$4,RandomNumbers!AV70,0),""))</f>
        <v/>
      </c>
      <c r="AW73" s="7" t="str">
        <f>IF(RIGHT(AW$4,LEN(AW$4)-1)*1&gt;NumSamples,"",IF($A73&lt;=SampleSize,OFFSET(Population!$A$4,RandomNumbers!AW70,0),""))</f>
        <v/>
      </c>
      <c r="AX73" s="7" t="str">
        <f>IF(RIGHT(AX$4,LEN(AX$4)-1)*1&gt;NumSamples,"",IF($A73&lt;=SampleSize,OFFSET(Population!$A$4,RandomNumbers!AX70,0),""))</f>
        <v/>
      </c>
      <c r="AY73" s="7" t="str">
        <f>IF(RIGHT(AY$4,LEN(AY$4)-1)*1&gt;NumSamples,"",IF($A73&lt;=SampleSize,OFFSET(Population!$A$4,RandomNumbers!AY70,0),""))</f>
        <v/>
      </c>
      <c r="AZ73" s="7" t="str">
        <f>IF(RIGHT(AZ$4,LEN(AZ$4)-1)*1&gt;NumSamples,"",IF($A73&lt;=SampleSize,OFFSET(Population!$A$4,RandomNumbers!AZ70,0),""))</f>
        <v/>
      </c>
      <c r="BA73" s="7" t="str">
        <f>IF(RIGHT(BA$4,LEN(BA$4)-1)*1&gt;NumSamples,"",IF($A73&lt;=SampleSize,OFFSET(Population!$A$4,RandomNumbers!BA70,0),""))</f>
        <v/>
      </c>
      <c r="BB73" s="7" t="str">
        <f>IF(RIGHT(BB$4,LEN(BB$4)-1)*1&gt;NumSamples,"",IF($A73&lt;=SampleSize,OFFSET(Population!$A$4,RandomNumbers!BB70,0),""))</f>
        <v/>
      </c>
      <c r="BC73" s="7" t="str">
        <f>IF(RIGHT(BC$4,LEN(BC$4)-1)*1&gt;NumSamples,"",IF($A73&lt;=SampleSize,OFFSET(Population!$A$4,RandomNumbers!BC70,0),""))</f>
        <v/>
      </c>
      <c r="BD73" s="7" t="str">
        <f>IF(RIGHT(BD$4,LEN(BD$4)-1)*1&gt;NumSamples,"",IF($A73&lt;=SampleSize,OFFSET(Population!$A$4,RandomNumbers!BD70,0),""))</f>
        <v/>
      </c>
      <c r="BE73" s="7" t="str">
        <f>IF(RIGHT(BE$4,LEN(BE$4)-1)*1&gt;NumSamples,"",IF($A73&lt;=SampleSize,OFFSET(Population!$A$4,RandomNumbers!BE70,0),""))</f>
        <v/>
      </c>
      <c r="BF73" s="7" t="str">
        <f>IF(RIGHT(BF$4,LEN(BF$4)-1)*1&gt;NumSamples,"",IF($A73&lt;=SampleSize,OFFSET(Population!$A$4,RandomNumbers!BF70,0),""))</f>
        <v/>
      </c>
      <c r="BG73" s="7" t="str">
        <f>IF(RIGHT(BG$4,LEN(BG$4)-1)*1&gt;NumSamples,"",IF($A73&lt;=SampleSize,OFFSET(Population!$A$4,RandomNumbers!BG70,0),""))</f>
        <v/>
      </c>
      <c r="BH73" s="7" t="str">
        <f>IF(RIGHT(BH$4,LEN(BH$4)-1)*1&gt;NumSamples,"",IF($A73&lt;=SampleSize,OFFSET(Population!$A$4,RandomNumbers!BH70,0),""))</f>
        <v/>
      </c>
      <c r="BI73" s="7" t="str">
        <f>IF(RIGHT(BI$4,LEN(BI$4)-1)*1&gt;NumSamples,"",IF($A73&lt;=SampleSize,OFFSET(Population!$A$4,RandomNumbers!BI70,0),""))</f>
        <v/>
      </c>
      <c r="BJ73" s="7" t="str">
        <f>IF(RIGHT(BJ$4,LEN(BJ$4)-1)*1&gt;NumSamples,"",IF($A73&lt;=SampleSize,OFFSET(Population!$A$4,RandomNumbers!BJ70,0),""))</f>
        <v/>
      </c>
      <c r="BK73" s="7" t="str">
        <f>IF(RIGHT(BK$4,LEN(BK$4)-1)*1&gt;NumSamples,"",IF($A73&lt;=SampleSize,OFFSET(Population!$A$4,RandomNumbers!BK70,0),""))</f>
        <v/>
      </c>
      <c r="BL73" s="7" t="str">
        <f>IF(RIGHT(BL$4,LEN(BL$4)-1)*1&gt;NumSamples,"",IF($A73&lt;=SampleSize,OFFSET(Population!$A$4,RandomNumbers!BL70,0),""))</f>
        <v/>
      </c>
      <c r="BM73" s="7" t="str">
        <f>IF(RIGHT(BM$4,LEN(BM$4)-1)*1&gt;NumSamples,"",IF($A73&lt;=SampleSize,OFFSET(Population!$A$4,RandomNumbers!BM70,0),""))</f>
        <v/>
      </c>
      <c r="BN73" s="7" t="str">
        <f>IF(RIGHT(BN$4,LEN(BN$4)-1)*1&gt;NumSamples,"",IF($A73&lt;=SampleSize,OFFSET(Population!$A$4,RandomNumbers!BN70,0),""))</f>
        <v/>
      </c>
      <c r="BO73" s="7" t="str">
        <f>IF(RIGHT(BO$4,LEN(BO$4)-1)*1&gt;NumSamples,"",IF($A73&lt;=SampleSize,OFFSET(Population!$A$4,RandomNumbers!BO70,0),""))</f>
        <v/>
      </c>
      <c r="BP73" s="7" t="str">
        <f>IF(RIGHT(BP$4,LEN(BP$4)-1)*1&gt;NumSamples,"",IF($A73&lt;=SampleSize,OFFSET(Population!$A$4,RandomNumbers!BP70,0),""))</f>
        <v/>
      </c>
      <c r="BQ73" s="7" t="str">
        <f>IF(RIGHT(BQ$4,LEN(BQ$4)-1)*1&gt;NumSamples,"",IF($A73&lt;=SampleSize,OFFSET(Population!$A$4,RandomNumbers!BQ70,0),""))</f>
        <v/>
      </c>
      <c r="BR73" s="7" t="str">
        <f>IF(RIGHT(BR$4,LEN(BR$4)-1)*1&gt;NumSamples,"",IF($A73&lt;=SampleSize,OFFSET(Population!$A$4,RandomNumbers!BR70,0),""))</f>
        <v/>
      </c>
      <c r="BS73" s="7" t="str">
        <f>IF(RIGHT(BS$4,LEN(BS$4)-1)*1&gt;NumSamples,"",IF($A73&lt;=SampleSize,OFFSET(Population!$A$4,RandomNumbers!BS70,0),""))</f>
        <v/>
      </c>
      <c r="BT73" s="7" t="str">
        <f>IF(RIGHT(BT$4,LEN(BT$4)-1)*1&gt;NumSamples,"",IF($A73&lt;=SampleSize,OFFSET(Population!$A$4,RandomNumbers!BT70,0),""))</f>
        <v/>
      </c>
      <c r="BU73" s="7" t="str">
        <f>IF(RIGHT(BU$4,LEN(BU$4)-1)*1&gt;NumSamples,"",IF($A73&lt;=SampleSize,OFFSET(Population!$A$4,RandomNumbers!BU70,0),""))</f>
        <v/>
      </c>
      <c r="BV73" s="7" t="str">
        <f>IF(RIGHT(BV$4,LEN(BV$4)-1)*1&gt;NumSamples,"",IF($A73&lt;=SampleSize,OFFSET(Population!$A$4,RandomNumbers!BV70,0),""))</f>
        <v/>
      </c>
      <c r="BW73" s="7" t="str">
        <f>IF(RIGHT(BW$4,LEN(BW$4)-1)*1&gt;NumSamples,"",IF($A73&lt;=SampleSize,OFFSET(Population!$A$4,RandomNumbers!BW70,0),""))</f>
        <v/>
      </c>
      <c r="BX73" s="7" t="str">
        <f>IF(RIGHT(BX$4,LEN(BX$4)-1)*1&gt;NumSamples,"",IF($A73&lt;=SampleSize,OFFSET(Population!$A$4,RandomNumbers!BX70,0),""))</f>
        <v/>
      </c>
      <c r="BY73" s="7" t="str">
        <f>IF(RIGHT(BY$4,LEN(BY$4)-1)*1&gt;NumSamples,"",IF($A73&lt;=SampleSize,OFFSET(Population!$A$4,RandomNumbers!BY70,0),""))</f>
        <v/>
      </c>
      <c r="BZ73" s="7" t="str">
        <f>IF(RIGHT(BZ$4,LEN(BZ$4)-1)*1&gt;NumSamples,"",IF($A73&lt;=SampleSize,OFFSET(Population!$A$4,RandomNumbers!BZ70,0),""))</f>
        <v/>
      </c>
      <c r="CA73" s="7" t="str">
        <f>IF(RIGHT(CA$4,LEN(CA$4)-1)*1&gt;NumSamples,"",IF($A73&lt;=SampleSize,OFFSET(Population!$A$4,RandomNumbers!CA70,0),""))</f>
        <v/>
      </c>
      <c r="CB73" s="7" t="str">
        <f>IF(RIGHT(CB$4,LEN(CB$4)-1)*1&gt;NumSamples,"",IF($A73&lt;=SampleSize,OFFSET(Population!$A$4,RandomNumbers!CB70,0),""))</f>
        <v/>
      </c>
      <c r="CC73" s="7" t="str">
        <f>IF(RIGHT(CC$4,LEN(CC$4)-1)*1&gt;NumSamples,"",IF($A73&lt;=SampleSize,OFFSET(Population!$A$4,RandomNumbers!CC70,0),""))</f>
        <v/>
      </c>
      <c r="CD73" s="7" t="str">
        <f>IF(RIGHT(CD$4,LEN(CD$4)-1)*1&gt;NumSamples,"",IF($A73&lt;=SampleSize,OFFSET(Population!$A$4,RandomNumbers!CD70,0),""))</f>
        <v/>
      </c>
      <c r="CE73" s="7" t="str">
        <f>IF(RIGHT(CE$4,LEN(CE$4)-1)*1&gt;NumSamples,"",IF($A73&lt;=SampleSize,OFFSET(Population!$A$4,RandomNumbers!CE70,0),""))</f>
        <v/>
      </c>
      <c r="CF73" s="7" t="str">
        <f>IF(RIGHT(CF$4,LEN(CF$4)-1)*1&gt;NumSamples,"",IF($A73&lt;=SampleSize,OFFSET(Population!$A$4,RandomNumbers!CF70,0),""))</f>
        <v/>
      </c>
      <c r="CG73" s="7" t="str">
        <f>IF(RIGHT(CG$4,LEN(CG$4)-1)*1&gt;NumSamples,"",IF($A73&lt;=SampleSize,OFFSET(Population!$A$4,RandomNumbers!CG70,0),""))</f>
        <v/>
      </c>
      <c r="CH73" s="7" t="str">
        <f>IF(RIGHT(CH$4,LEN(CH$4)-1)*1&gt;NumSamples,"",IF($A73&lt;=SampleSize,OFFSET(Population!$A$4,RandomNumbers!CH70,0),""))</f>
        <v/>
      </c>
      <c r="CI73" s="7" t="str">
        <f>IF(RIGHT(CI$4,LEN(CI$4)-1)*1&gt;NumSamples,"",IF($A73&lt;=SampleSize,OFFSET(Population!$A$4,RandomNumbers!CI70,0),""))</f>
        <v/>
      </c>
      <c r="CJ73" s="7" t="str">
        <f>IF(RIGHT(CJ$4,LEN(CJ$4)-1)*1&gt;NumSamples,"",IF($A73&lt;=SampleSize,OFFSET(Population!$A$4,RandomNumbers!CJ70,0),""))</f>
        <v/>
      </c>
      <c r="CK73" s="7" t="str">
        <f>IF(RIGHT(CK$4,LEN(CK$4)-1)*1&gt;NumSamples,"",IF($A73&lt;=SampleSize,OFFSET(Population!$A$4,RandomNumbers!CK70,0),""))</f>
        <v/>
      </c>
      <c r="CL73" s="7" t="str">
        <f>IF(RIGHT(CL$4,LEN(CL$4)-1)*1&gt;NumSamples,"",IF($A73&lt;=SampleSize,OFFSET(Population!$A$4,RandomNumbers!CL70,0),""))</f>
        <v/>
      </c>
      <c r="CM73" s="7" t="str">
        <f>IF(RIGHT(CM$4,LEN(CM$4)-1)*1&gt;NumSamples,"",IF($A73&lt;=SampleSize,OFFSET(Population!$A$4,RandomNumbers!CM70,0),""))</f>
        <v/>
      </c>
      <c r="CN73" s="7" t="str">
        <f>IF(RIGHT(CN$4,LEN(CN$4)-1)*1&gt;NumSamples,"",IF($A73&lt;=SampleSize,OFFSET(Population!$A$4,RandomNumbers!CN70,0),""))</f>
        <v/>
      </c>
      <c r="CO73" s="7" t="str">
        <f>IF(RIGHT(CO$4,LEN(CO$4)-1)*1&gt;NumSamples,"",IF($A73&lt;=SampleSize,OFFSET(Population!$A$4,RandomNumbers!CO70,0),""))</f>
        <v/>
      </c>
      <c r="CP73" s="7" t="str">
        <f>IF(RIGHT(CP$4,LEN(CP$4)-1)*1&gt;NumSamples,"",IF($A73&lt;=SampleSize,OFFSET(Population!$A$4,RandomNumbers!CP70,0),""))</f>
        <v/>
      </c>
      <c r="CQ73" s="7" t="str">
        <f>IF(RIGHT(CQ$4,LEN(CQ$4)-1)*1&gt;NumSamples,"",IF($A73&lt;=SampleSize,OFFSET(Population!$A$4,RandomNumbers!CQ70,0),""))</f>
        <v/>
      </c>
      <c r="CR73" s="7" t="str">
        <f>IF(RIGHT(CR$4,LEN(CR$4)-1)*1&gt;NumSamples,"",IF($A73&lt;=SampleSize,OFFSET(Population!$A$4,RandomNumbers!CR70,0),""))</f>
        <v/>
      </c>
      <c r="CS73" s="7" t="str">
        <f>IF(RIGHT(CS$4,LEN(CS$4)-1)*1&gt;NumSamples,"",IF($A73&lt;=SampleSize,OFFSET(Population!$A$4,RandomNumbers!CS70,0),""))</f>
        <v/>
      </c>
      <c r="CT73" s="7" t="str">
        <f>IF(RIGHT(CT$4,LEN(CT$4)-1)*1&gt;NumSamples,"",IF($A73&lt;=SampleSize,OFFSET(Population!$A$4,RandomNumbers!CT70,0),""))</f>
        <v/>
      </c>
      <c r="CU73" s="7" t="str">
        <f>IF(RIGHT(CU$4,LEN(CU$4)-1)*1&gt;NumSamples,"",IF($A73&lt;=SampleSize,OFFSET(Population!$A$4,RandomNumbers!CU70,0),""))</f>
        <v/>
      </c>
      <c r="CV73" s="7" t="str">
        <f>IF(RIGHT(CV$4,LEN(CV$4)-1)*1&gt;NumSamples,"",IF($A73&lt;=SampleSize,OFFSET(Population!$A$4,RandomNumbers!CV70,0),""))</f>
        <v/>
      </c>
      <c r="CW73" s="7" t="str">
        <f>IF(RIGHT(CW$4,LEN(CW$4)-1)*1&gt;NumSamples,"",IF($A73&lt;=SampleSize,OFFSET(Population!$A$4,RandomNumbers!CW70,0),""))</f>
        <v/>
      </c>
    </row>
    <row r="74" ht="14.25" customHeight="1">
      <c r="A74" s="7">
        <v>70.0</v>
      </c>
      <c r="B74" s="7" t="str">
        <f>IF(RIGHT(B$4,LEN(B$4)-1)*1&gt;NumSamples,"",IF($A74&lt;=SampleSize,OFFSET(Population!$A$4,RandomNumbers!B71,0),""))</f>
        <v/>
      </c>
      <c r="C74" s="7" t="str">
        <f>IF(RIGHT(C$4,LEN(C$4)-1)*1&gt;NumSamples,"",IF($A74&lt;=SampleSize,OFFSET(Population!$A$4,RandomNumbers!C71,0),""))</f>
        <v/>
      </c>
      <c r="D74" s="7" t="str">
        <f>IF(RIGHT(D$4,LEN(D$4)-1)*1&gt;NumSamples,"",IF($A74&lt;=SampleSize,OFFSET(Population!$A$4,RandomNumbers!D71,0),""))</f>
        <v/>
      </c>
      <c r="E74" s="7" t="str">
        <f>IF(RIGHT(E$4,LEN(E$4)-1)*1&gt;NumSamples,"",IF($A74&lt;=SampleSize,OFFSET(Population!$A$4,RandomNumbers!E71,0),""))</f>
        <v/>
      </c>
      <c r="F74" s="7" t="str">
        <f>IF(RIGHT(F$4,LEN(F$4)-1)*1&gt;NumSamples,"",IF($A74&lt;=SampleSize,OFFSET(Population!$A$4,RandomNumbers!F71,0),""))</f>
        <v/>
      </c>
      <c r="G74" s="7" t="str">
        <f>IF(RIGHT(G$4,LEN(G$4)-1)*1&gt;NumSamples,"",IF($A74&lt;=SampleSize,OFFSET(Population!$A$4,RandomNumbers!G71,0),""))</f>
        <v/>
      </c>
      <c r="H74" s="7" t="str">
        <f>IF(RIGHT(H$4,LEN(H$4)-1)*1&gt;NumSamples,"",IF($A74&lt;=SampleSize,OFFSET(Population!$A$4,RandomNumbers!H71,0),""))</f>
        <v/>
      </c>
      <c r="I74" s="7" t="str">
        <f>IF(RIGHT(I$4,LEN(I$4)-1)*1&gt;NumSamples,"",IF($A74&lt;=SampleSize,OFFSET(Population!$A$4,RandomNumbers!I71,0),""))</f>
        <v/>
      </c>
      <c r="J74" s="7" t="str">
        <f>IF(RIGHT(J$4,LEN(J$4)-1)*1&gt;NumSamples,"",IF($A74&lt;=SampleSize,OFFSET(Population!$A$4,RandomNumbers!J71,0),""))</f>
        <v/>
      </c>
      <c r="K74" s="7" t="str">
        <f>IF(RIGHT(K$4,LEN(K$4)-1)*1&gt;NumSamples,"",IF($A74&lt;=SampleSize,OFFSET(Population!$A$4,RandomNumbers!K71,0),""))</f>
        <v/>
      </c>
      <c r="L74" s="7" t="str">
        <f>IF(RIGHT(L$4,LEN(L$4)-1)*1&gt;NumSamples,"",IF($A74&lt;=SampleSize,OFFSET(Population!$A$4,RandomNumbers!L71,0),""))</f>
        <v/>
      </c>
      <c r="M74" s="7" t="str">
        <f>IF(RIGHT(M$4,LEN(M$4)-1)*1&gt;NumSamples,"",IF($A74&lt;=SampleSize,OFFSET(Population!$A$4,RandomNumbers!M71,0),""))</f>
        <v/>
      </c>
      <c r="N74" s="7" t="str">
        <f>IF(RIGHT(N$4,LEN(N$4)-1)*1&gt;NumSamples,"",IF($A74&lt;=SampleSize,OFFSET(Population!$A$4,RandomNumbers!N71,0),""))</f>
        <v/>
      </c>
      <c r="O74" s="7" t="str">
        <f>IF(RIGHT(O$4,LEN(O$4)-1)*1&gt;NumSamples,"",IF($A74&lt;=SampleSize,OFFSET(Population!$A$4,RandomNumbers!O71,0),""))</f>
        <v/>
      </c>
      <c r="P74" s="7" t="str">
        <f>IF(RIGHT(P$4,LEN(P$4)-1)*1&gt;NumSamples,"",IF($A74&lt;=SampleSize,OFFSET(Population!$A$4,RandomNumbers!P71,0),""))</f>
        <v/>
      </c>
      <c r="Q74" s="7" t="str">
        <f>IF(RIGHT(Q$4,LEN(Q$4)-1)*1&gt;NumSamples,"",IF($A74&lt;=SampleSize,OFFSET(Population!$A$4,RandomNumbers!Q71,0),""))</f>
        <v/>
      </c>
      <c r="R74" s="7" t="str">
        <f>IF(RIGHT(R$4,LEN(R$4)-1)*1&gt;NumSamples,"",IF($A74&lt;=SampleSize,OFFSET(Population!$A$4,RandomNumbers!R71,0),""))</f>
        <v/>
      </c>
      <c r="S74" s="7" t="str">
        <f>IF(RIGHT(S$4,LEN(S$4)-1)*1&gt;NumSamples,"",IF($A74&lt;=SampleSize,OFFSET(Population!$A$4,RandomNumbers!S71,0),""))</f>
        <v/>
      </c>
      <c r="T74" s="7" t="str">
        <f>IF(RIGHT(T$4,LEN(T$4)-1)*1&gt;NumSamples,"",IF($A74&lt;=SampleSize,OFFSET(Population!$A$4,RandomNumbers!T71,0),""))</f>
        <v/>
      </c>
      <c r="U74" s="7" t="str">
        <f>IF(RIGHT(U$4,LEN(U$4)-1)*1&gt;NumSamples,"",IF($A74&lt;=SampleSize,OFFSET(Population!$A$4,RandomNumbers!U71,0),""))</f>
        <v/>
      </c>
      <c r="V74" s="7" t="str">
        <f>IF(RIGHT(V$4,LEN(V$4)-1)*1&gt;NumSamples,"",IF($A74&lt;=SampleSize,OFFSET(Population!$A$4,RandomNumbers!V71,0),""))</f>
        <v/>
      </c>
      <c r="W74" s="7" t="str">
        <f>IF(RIGHT(W$4,LEN(W$4)-1)*1&gt;NumSamples,"",IF($A74&lt;=SampleSize,OFFSET(Population!$A$4,RandomNumbers!W71,0),""))</f>
        <v/>
      </c>
      <c r="X74" s="7" t="str">
        <f>IF(RIGHT(X$4,LEN(X$4)-1)*1&gt;NumSamples,"",IF($A74&lt;=SampleSize,OFFSET(Population!$A$4,RandomNumbers!X71,0),""))</f>
        <v/>
      </c>
      <c r="Y74" s="7" t="str">
        <f>IF(RIGHT(Y$4,LEN(Y$4)-1)*1&gt;NumSamples,"",IF($A74&lt;=SampleSize,OFFSET(Population!$A$4,RandomNumbers!Y71,0),""))</f>
        <v/>
      </c>
      <c r="Z74" s="7" t="str">
        <f>IF(RIGHT(Z$4,LEN(Z$4)-1)*1&gt;NumSamples,"",IF($A74&lt;=SampleSize,OFFSET(Population!$A$4,RandomNumbers!Z71,0),""))</f>
        <v/>
      </c>
      <c r="AA74" s="7" t="str">
        <f>IF(RIGHT(AA$4,LEN(AA$4)-1)*1&gt;NumSamples,"",IF($A74&lt;=SampleSize,OFFSET(Population!$A$4,RandomNumbers!AA71,0),""))</f>
        <v/>
      </c>
      <c r="AB74" s="7" t="str">
        <f>IF(RIGHT(AB$4,LEN(AB$4)-1)*1&gt;NumSamples,"",IF($A74&lt;=SampleSize,OFFSET(Population!$A$4,RandomNumbers!AB71,0),""))</f>
        <v/>
      </c>
      <c r="AC74" s="7" t="str">
        <f>IF(RIGHT(AC$4,LEN(AC$4)-1)*1&gt;NumSamples,"",IF($A74&lt;=SampleSize,OFFSET(Population!$A$4,RandomNumbers!AC71,0),""))</f>
        <v/>
      </c>
      <c r="AD74" s="7" t="str">
        <f>IF(RIGHT(AD$4,LEN(AD$4)-1)*1&gt;NumSamples,"",IF($A74&lt;=SampleSize,OFFSET(Population!$A$4,RandomNumbers!AD71,0),""))</f>
        <v/>
      </c>
      <c r="AE74" s="7" t="str">
        <f>IF(RIGHT(AE$4,LEN(AE$4)-1)*1&gt;NumSamples,"",IF($A74&lt;=SampleSize,OFFSET(Population!$A$4,RandomNumbers!AE71,0),""))</f>
        <v/>
      </c>
      <c r="AF74" s="7" t="str">
        <f>IF(RIGHT(AF$4,LEN(AF$4)-1)*1&gt;NumSamples,"",IF($A74&lt;=SampleSize,OFFSET(Population!$A$4,RandomNumbers!AF71,0),""))</f>
        <v/>
      </c>
      <c r="AG74" s="7" t="str">
        <f>IF(RIGHT(AG$4,LEN(AG$4)-1)*1&gt;NumSamples,"",IF($A74&lt;=SampleSize,OFFSET(Population!$A$4,RandomNumbers!AG71,0),""))</f>
        <v/>
      </c>
      <c r="AH74" s="7" t="str">
        <f>IF(RIGHT(AH$4,LEN(AH$4)-1)*1&gt;NumSamples,"",IF($A74&lt;=SampleSize,OFFSET(Population!$A$4,RandomNumbers!AH71,0),""))</f>
        <v/>
      </c>
      <c r="AI74" s="7" t="str">
        <f>IF(RIGHT(AI$4,LEN(AI$4)-1)*1&gt;NumSamples,"",IF($A74&lt;=SampleSize,OFFSET(Population!$A$4,RandomNumbers!AI71,0),""))</f>
        <v/>
      </c>
      <c r="AJ74" s="7" t="str">
        <f>IF(RIGHT(AJ$4,LEN(AJ$4)-1)*1&gt;NumSamples,"",IF($A74&lt;=SampleSize,OFFSET(Population!$A$4,RandomNumbers!AJ71,0),""))</f>
        <v/>
      </c>
      <c r="AK74" s="7" t="str">
        <f>IF(RIGHT(AK$4,LEN(AK$4)-1)*1&gt;NumSamples,"",IF($A74&lt;=SampleSize,OFFSET(Population!$A$4,RandomNumbers!AK71,0),""))</f>
        <v/>
      </c>
      <c r="AL74" s="7" t="str">
        <f>IF(RIGHT(AL$4,LEN(AL$4)-1)*1&gt;NumSamples,"",IF($A74&lt;=SampleSize,OFFSET(Population!$A$4,RandomNumbers!AL71,0),""))</f>
        <v/>
      </c>
      <c r="AM74" s="7" t="str">
        <f>IF(RIGHT(AM$4,LEN(AM$4)-1)*1&gt;NumSamples,"",IF($A74&lt;=SampleSize,OFFSET(Population!$A$4,RandomNumbers!AM71,0),""))</f>
        <v/>
      </c>
      <c r="AN74" s="7" t="str">
        <f>IF(RIGHT(AN$4,LEN(AN$4)-1)*1&gt;NumSamples,"",IF($A74&lt;=SampleSize,OFFSET(Population!$A$4,RandomNumbers!AN71,0),""))</f>
        <v/>
      </c>
      <c r="AO74" s="7" t="str">
        <f>IF(RIGHT(AO$4,LEN(AO$4)-1)*1&gt;NumSamples,"",IF($A74&lt;=SampleSize,OFFSET(Population!$A$4,RandomNumbers!AO71,0),""))</f>
        <v/>
      </c>
      <c r="AP74" s="7" t="str">
        <f>IF(RIGHT(AP$4,LEN(AP$4)-1)*1&gt;NumSamples,"",IF($A74&lt;=SampleSize,OFFSET(Population!$A$4,RandomNumbers!AP71,0),""))</f>
        <v/>
      </c>
      <c r="AQ74" s="7" t="str">
        <f>IF(RIGHT(AQ$4,LEN(AQ$4)-1)*1&gt;NumSamples,"",IF($A74&lt;=SampleSize,OFFSET(Population!$A$4,RandomNumbers!AQ71,0),""))</f>
        <v/>
      </c>
      <c r="AR74" s="7" t="str">
        <f>IF(RIGHT(AR$4,LEN(AR$4)-1)*1&gt;NumSamples,"",IF($A74&lt;=SampleSize,OFFSET(Population!$A$4,RandomNumbers!AR71,0),""))</f>
        <v/>
      </c>
      <c r="AS74" s="7" t="str">
        <f>IF(RIGHT(AS$4,LEN(AS$4)-1)*1&gt;NumSamples,"",IF($A74&lt;=SampleSize,OFFSET(Population!$A$4,RandomNumbers!AS71,0),""))</f>
        <v/>
      </c>
      <c r="AT74" s="7" t="str">
        <f>IF(RIGHT(AT$4,LEN(AT$4)-1)*1&gt;NumSamples,"",IF($A74&lt;=SampleSize,OFFSET(Population!$A$4,RandomNumbers!AT71,0),""))</f>
        <v/>
      </c>
      <c r="AU74" s="7" t="str">
        <f>IF(RIGHT(AU$4,LEN(AU$4)-1)*1&gt;NumSamples,"",IF($A74&lt;=SampleSize,OFFSET(Population!$A$4,RandomNumbers!AU71,0),""))</f>
        <v/>
      </c>
      <c r="AV74" s="7" t="str">
        <f>IF(RIGHT(AV$4,LEN(AV$4)-1)*1&gt;NumSamples,"",IF($A74&lt;=SampleSize,OFFSET(Population!$A$4,RandomNumbers!AV71,0),""))</f>
        <v/>
      </c>
      <c r="AW74" s="7" t="str">
        <f>IF(RIGHT(AW$4,LEN(AW$4)-1)*1&gt;NumSamples,"",IF($A74&lt;=SampleSize,OFFSET(Population!$A$4,RandomNumbers!AW71,0),""))</f>
        <v/>
      </c>
      <c r="AX74" s="7" t="str">
        <f>IF(RIGHT(AX$4,LEN(AX$4)-1)*1&gt;NumSamples,"",IF($A74&lt;=SampleSize,OFFSET(Population!$A$4,RandomNumbers!AX71,0),""))</f>
        <v/>
      </c>
      <c r="AY74" s="7" t="str">
        <f>IF(RIGHT(AY$4,LEN(AY$4)-1)*1&gt;NumSamples,"",IF($A74&lt;=SampleSize,OFFSET(Population!$A$4,RandomNumbers!AY71,0),""))</f>
        <v/>
      </c>
      <c r="AZ74" s="7" t="str">
        <f>IF(RIGHT(AZ$4,LEN(AZ$4)-1)*1&gt;NumSamples,"",IF($A74&lt;=SampleSize,OFFSET(Population!$A$4,RandomNumbers!AZ71,0),""))</f>
        <v/>
      </c>
      <c r="BA74" s="7" t="str">
        <f>IF(RIGHT(BA$4,LEN(BA$4)-1)*1&gt;NumSamples,"",IF($A74&lt;=SampleSize,OFFSET(Population!$A$4,RandomNumbers!BA71,0),""))</f>
        <v/>
      </c>
      <c r="BB74" s="7" t="str">
        <f>IF(RIGHT(BB$4,LEN(BB$4)-1)*1&gt;NumSamples,"",IF($A74&lt;=SampleSize,OFFSET(Population!$A$4,RandomNumbers!BB71,0),""))</f>
        <v/>
      </c>
      <c r="BC74" s="7" t="str">
        <f>IF(RIGHT(BC$4,LEN(BC$4)-1)*1&gt;NumSamples,"",IF($A74&lt;=SampleSize,OFFSET(Population!$A$4,RandomNumbers!BC71,0),""))</f>
        <v/>
      </c>
      <c r="BD74" s="7" t="str">
        <f>IF(RIGHT(BD$4,LEN(BD$4)-1)*1&gt;NumSamples,"",IF($A74&lt;=SampleSize,OFFSET(Population!$A$4,RandomNumbers!BD71,0),""))</f>
        <v/>
      </c>
      <c r="BE74" s="7" t="str">
        <f>IF(RIGHT(BE$4,LEN(BE$4)-1)*1&gt;NumSamples,"",IF($A74&lt;=SampleSize,OFFSET(Population!$A$4,RandomNumbers!BE71,0),""))</f>
        <v/>
      </c>
      <c r="BF74" s="7" t="str">
        <f>IF(RIGHT(BF$4,LEN(BF$4)-1)*1&gt;NumSamples,"",IF($A74&lt;=SampleSize,OFFSET(Population!$A$4,RandomNumbers!BF71,0),""))</f>
        <v/>
      </c>
      <c r="BG74" s="7" t="str">
        <f>IF(RIGHT(BG$4,LEN(BG$4)-1)*1&gt;NumSamples,"",IF($A74&lt;=SampleSize,OFFSET(Population!$A$4,RandomNumbers!BG71,0),""))</f>
        <v/>
      </c>
      <c r="BH74" s="7" t="str">
        <f>IF(RIGHT(BH$4,LEN(BH$4)-1)*1&gt;NumSamples,"",IF($A74&lt;=SampleSize,OFFSET(Population!$A$4,RandomNumbers!BH71,0),""))</f>
        <v/>
      </c>
      <c r="BI74" s="7" t="str">
        <f>IF(RIGHT(BI$4,LEN(BI$4)-1)*1&gt;NumSamples,"",IF($A74&lt;=SampleSize,OFFSET(Population!$A$4,RandomNumbers!BI71,0),""))</f>
        <v/>
      </c>
      <c r="BJ74" s="7" t="str">
        <f>IF(RIGHT(BJ$4,LEN(BJ$4)-1)*1&gt;NumSamples,"",IF($A74&lt;=SampleSize,OFFSET(Population!$A$4,RandomNumbers!BJ71,0),""))</f>
        <v/>
      </c>
      <c r="BK74" s="7" t="str">
        <f>IF(RIGHT(BK$4,LEN(BK$4)-1)*1&gt;NumSamples,"",IF($A74&lt;=SampleSize,OFFSET(Population!$A$4,RandomNumbers!BK71,0),""))</f>
        <v/>
      </c>
      <c r="BL74" s="7" t="str">
        <f>IF(RIGHT(BL$4,LEN(BL$4)-1)*1&gt;NumSamples,"",IF($A74&lt;=SampleSize,OFFSET(Population!$A$4,RandomNumbers!BL71,0),""))</f>
        <v/>
      </c>
      <c r="BM74" s="7" t="str">
        <f>IF(RIGHT(BM$4,LEN(BM$4)-1)*1&gt;NumSamples,"",IF($A74&lt;=SampleSize,OFFSET(Population!$A$4,RandomNumbers!BM71,0),""))</f>
        <v/>
      </c>
      <c r="BN74" s="7" t="str">
        <f>IF(RIGHT(BN$4,LEN(BN$4)-1)*1&gt;NumSamples,"",IF($A74&lt;=SampleSize,OFFSET(Population!$A$4,RandomNumbers!BN71,0),""))</f>
        <v/>
      </c>
      <c r="BO74" s="7" t="str">
        <f>IF(RIGHT(BO$4,LEN(BO$4)-1)*1&gt;NumSamples,"",IF($A74&lt;=SampleSize,OFFSET(Population!$A$4,RandomNumbers!BO71,0),""))</f>
        <v/>
      </c>
      <c r="BP74" s="7" t="str">
        <f>IF(RIGHT(BP$4,LEN(BP$4)-1)*1&gt;NumSamples,"",IF($A74&lt;=SampleSize,OFFSET(Population!$A$4,RandomNumbers!BP71,0),""))</f>
        <v/>
      </c>
      <c r="BQ74" s="7" t="str">
        <f>IF(RIGHT(BQ$4,LEN(BQ$4)-1)*1&gt;NumSamples,"",IF($A74&lt;=SampleSize,OFFSET(Population!$A$4,RandomNumbers!BQ71,0),""))</f>
        <v/>
      </c>
      <c r="BR74" s="7" t="str">
        <f>IF(RIGHT(BR$4,LEN(BR$4)-1)*1&gt;NumSamples,"",IF($A74&lt;=SampleSize,OFFSET(Population!$A$4,RandomNumbers!BR71,0),""))</f>
        <v/>
      </c>
      <c r="BS74" s="7" t="str">
        <f>IF(RIGHT(BS$4,LEN(BS$4)-1)*1&gt;NumSamples,"",IF($A74&lt;=SampleSize,OFFSET(Population!$A$4,RandomNumbers!BS71,0),""))</f>
        <v/>
      </c>
      <c r="BT74" s="7" t="str">
        <f>IF(RIGHT(BT$4,LEN(BT$4)-1)*1&gt;NumSamples,"",IF($A74&lt;=SampleSize,OFFSET(Population!$A$4,RandomNumbers!BT71,0),""))</f>
        <v/>
      </c>
      <c r="BU74" s="7" t="str">
        <f>IF(RIGHT(BU$4,LEN(BU$4)-1)*1&gt;NumSamples,"",IF($A74&lt;=SampleSize,OFFSET(Population!$A$4,RandomNumbers!BU71,0),""))</f>
        <v/>
      </c>
      <c r="BV74" s="7" t="str">
        <f>IF(RIGHT(BV$4,LEN(BV$4)-1)*1&gt;NumSamples,"",IF($A74&lt;=SampleSize,OFFSET(Population!$A$4,RandomNumbers!BV71,0),""))</f>
        <v/>
      </c>
      <c r="BW74" s="7" t="str">
        <f>IF(RIGHT(BW$4,LEN(BW$4)-1)*1&gt;NumSamples,"",IF($A74&lt;=SampleSize,OFFSET(Population!$A$4,RandomNumbers!BW71,0),""))</f>
        <v/>
      </c>
      <c r="BX74" s="7" t="str">
        <f>IF(RIGHT(BX$4,LEN(BX$4)-1)*1&gt;NumSamples,"",IF($A74&lt;=SampleSize,OFFSET(Population!$A$4,RandomNumbers!BX71,0),""))</f>
        <v/>
      </c>
      <c r="BY74" s="7" t="str">
        <f>IF(RIGHT(BY$4,LEN(BY$4)-1)*1&gt;NumSamples,"",IF($A74&lt;=SampleSize,OFFSET(Population!$A$4,RandomNumbers!BY71,0),""))</f>
        <v/>
      </c>
      <c r="BZ74" s="7" t="str">
        <f>IF(RIGHT(BZ$4,LEN(BZ$4)-1)*1&gt;NumSamples,"",IF($A74&lt;=SampleSize,OFFSET(Population!$A$4,RandomNumbers!BZ71,0),""))</f>
        <v/>
      </c>
      <c r="CA74" s="7" t="str">
        <f>IF(RIGHT(CA$4,LEN(CA$4)-1)*1&gt;NumSamples,"",IF($A74&lt;=SampleSize,OFFSET(Population!$A$4,RandomNumbers!CA71,0),""))</f>
        <v/>
      </c>
      <c r="CB74" s="7" t="str">
        <f>IF(RIGHT(CB$4,LEN(CB$4)-1)*1&gt;NumSamples,"",IF($A74&lt;=SampleSize,OFFSET(Population!$A$4,RandomNumbers!CB71,0),""))</f>
        <v/>
      </c>
      <c r="CC74" s="7" t="str">
        <f>IF(RIGHT(CC$4,LEN(CC$4)-1)*1&gt;NumSamples,"",IF($A74&lt;=SampleSize,OFFSET(Population!$A$4,RandomNumbers!CC71,0),""))</f>
        <v/>
      </c>
      <c r="CD74" s="7" t="str">
        <f>IF(RIGHT(CD$4,LEN(CD$4)-1)*1&gt;NumSamples,"",IF($A74&lt;=SampleSize,OFFSET(Population!$A$4,RandomNumbers!CD71,0),""))</f>
        <v/>
      </c>
      <c r="CE74" s="7" t="str">
        <f>IF(RIGHT(CE$4,LEN(CE$4)-1)*1&gt;NumSamples,"",IF($A74&lt;=SampleSize,OFFSET(Population!$A$4,RandomNumbers!CE71,0),""))</f>
        <v/>
      </c>
      <c r="CF74" s="7" t="str">
        <f>IF(RIGHT(CF$4,LEN(CF$4)-1)*1&gt;NumSamples,"",IF($A74&lt;=SampleSize,OFFSET(Population!$A$4,RandomNumbers!CF71,0),""))</f>
        <v/>
      </c>
      <c r="CG74" s="7" t="str">
        <f>IF(RIGHT(CG$4,LEN(CG$4)-1)*1&gt;NumSamples,"",IF($A74&lt;=SampleSize,OFFSET(Population!$A$4,RandomNumbers!CG71,0),""))</f>
        <v/>
      </c>
      <c r="CH74" s="7" t="str">
        <f>IF(RIGHT(CH$4,LEN(CH$4)-1)*1&gt;NumSamples,"",IF($A74&lt;=SampleSize,OFFSET(Population!$A$4,RandomNumbers!CH71,0),""))</f>
        <v/>
      </c>
      <c r="CI74" s="7" t="str">
        <f>IF(RIGHT(CI$4,LEN(CI$4)-1)*1&gt;NumSamples,"",IF($A74&lt;=SampleSize,OFFSET(Population!$A$4,RandomNumbers!CI71,0),""))</f>
        <v/>
      </c>
      <c r="CJ74" s="7" t="str">
        <f>IF(RIGHT(CJ$4,LEN(CJ$4)-1)*1&gt;NumSamples,"",IF($A74&lt;=SampleSize,OFFSET(Population!$A$4,RandomNumbers!CJ71,0),""))</f>
        <v/>
      </c>
      <c r="CK74" s="7" t="str">
        <f>IF(RIGHT(CK$4,LEN(CK$4)-1)*1&gt;NumSamples,"",IF($A74&lt;=SampleSize,OFFSET(Population!$A$4,RandomNumbers!CK71,0),""))</f>
        <v/>
      </c>
      <c r="CL74" s="7" t="str">
        <f>IF(RIGHT(CL$4,LEN(CL$4)-1)*1&gt;NumSamples,"",IF($A74&lt;=SampleSize,OFFSET(Population!$A$4,RandomNumbers!CL71,0),""))</f>
        <v/>
      </c>
      <c r="CM74" s="7" t="str">
        <f>IF(RIGHT(CM$4,LEN(CM$4)-1)*1&gt;NumSamples,"",IF($A74&lt;=SampleSize,OFFSET(Population!$A$4,RandomNumbers!CM71,0),""))</f>
        <v/>
      </c>
      <c r="CN74" s="7" t="str">
        <f>IF(RIGHT(CN$4,LEN(CN$4)-1)*1&gt;NumSamples,"",IF($A74&lt;=SampleSize,OFFSET(Population!$A$4,RandomNumbers!CN71,0),""))</f>
        <v/>
      </c>
      <c r="CO74" s="7" t="str">
        <f>IF(RIGHT(CO$4,LEN(CO$4)-1)*1&gt;NumSamples,"",IF($A74&lt;=SampleSize,OFFSET(Population!$A$4,RandomNumbers!CO71,0),""))</f>
        <v/>
      </c>
      <c r="CP74" s="7" t="str">
        <f>IF(RIGHT(CP$4,LEN(CP$4)-1)*1&gt;NumSamples,"",IF($A74&lt;=SampleSize,OFFSET(Population!$A$4,RandomNumbers!CP71,0),""))</f>
        <v/>
      </c>
      <c r="CQ74" s="7" t="str">
        <f>IF(RIGHT(CQ$4,LEN(CQ$4)-1)*1&gt;NumSamples,"",IF($A74&lt;=SampleSize,OFFSET(Population!$A$4,RandomNumbers!CQ71,0),""))</f>
        <v/>
      </c>
      <c r="CR74" s="7" t="str">
        <f>IF(RIGHT(CR$4,LEN(CR$4)-1)*1&gt;NumSamples,"",IF($A74&lt;=SampleSize,OFFSET(Population!$A$4,RandomNumbers!CR71,0),""))</f>
        <v/>
      </c>
      <c r="CS74" s="7" t="str">
        <f>IF(RIGHT(CS$4,LEN(CS$4)-1)*1&gt;NumSamples,"",IF($A74&lt;=SampleSize,OFFSET(Population!$A$4,RandomNumbers!CS71,0),""))</f>
        <v/>
      </c>
      <c r="CT74" s="7" t="str">
        <f>IF(RIGHT(CT$4,LEN(CT$4)-1)*1&gt;NumSamples,"",IF($A74&lt;=SampleSize,OFFSET(Population!$A$4,RandomNumbers!CT71,0),""))</f>
        <v/>
      </c>
      <c r="CU74" s="7" t="str">
        <f>IF(RIGHT(CU$4,LEN(CU$4)-1)*1&gt;NumSamples,"",IF($A74&lt;=SampleSize,OFFSET(Population!$A$4,RandomNumbers!CU71,0),""))</f>
        <v/>
      </c>
      <c r="CV74" s="7" t="str">
        <f>IF(RIGHT(CV$4,LEN(CV$4)-1)*1&gt;NumSamples,"",IF($A74&lt;=SampleSize,OFFSET(Population!$A$4,RandomNumbers!CV71,0),""))</f>
        <v/>
      </c>
      <c r="CW74" s="7" t="str">
        <f>IF(RIGHT(CW$4,LEN(CW$4)-1)*1&gt;NumSamples,"",IF($A74&lt;=SampleSize,OFFSET(Population!$A$4,RandomNumbers!CW71,0),""))</f>
        <v/>
      </c>
    </row>
    <row r="75" ht="14.25" customHeight="1">
      <c r="A75" s="7">
        <v>71.0</v>
      </c>
      <c r="B75" s="7" t="str">
        <f>IF(RIGHT(B$4,LEN(B$4)-1)*1&gt;NumSamples,"",IF($A75&lt;=SampleSize,OFFSET(Population!$A$4,RandomNumbers!B72,0),""))</f>
        <v/>
      </c>
      <c r="C75" s="7" t="str">
        <f>IF(RIGHT(C$4,LEN(C$4)-1)*1&gt;NumSamples,"",IF($A75&lt;=SampleSize,OFFSET(Population!$A$4,RandomNumbers!C72,0),""))</f>
        <v/>
      </c>
      <c r="D75" s="7" t="str">
        <f>IF(RIGHT(D$4,LEN(D$4)-1)*1&gt;NumSamples,"",IF($A75&lt;=SampleSize,OFFSET(Population!$A$4,RandomNumbers!D72,0),""))</f>
        <v/>
      </c>
      <c r="E75" s="7" t="str">
        <f>IF(RIGHT(E$4,LEN(E$4)-1)*1&gt;NumSamples,"",IF($A75&lt;=SampleSize,OFFSET(Population!$A$4,RandomNumbers!E72,0),""))</f>
        <v/>
      </c>
      <c r="F75" s="7" t="str">
        <f>IF(RIGHT(F$4,LEN(F$4)-1)*1&gt;NumSamples,"",IF($A75&lt;=SampleSize,OFFSET(Population!$A$4,RandomNumbers!F72,0),""))</f>
        <v/>
      </c>
      <c r="G75" s="7" t="str">
        <f>IF(RIGHT(G$4,LEN(G$4)-1)*1&gt;NumSamples,"",IF($A75&lt;=SampleSize,OFFSET(Population!$A$4,RandomNumbers!G72,0),""))</f>
        <v/>
      </c>
      <c r="H75" s="7" t="str">
        <f>IF(RIGHT(H$4,LEN(H$4)-1)*1&gt;NumSamples,"",IF($A75&lt;=SampleSize,OFFSET(Population!$A$4,RandomNumbers!H72,0),""))</f>
        <v/>
      </c>
      <c r="I75" s="7" t="str">
        <f>IF(RIGHT(I$4,LEN(I$4)-1)*1&gt;NumSamples,"",IF($A75&lt;=SampleSize,OFFSET(Population!$A$4,RandomNumbers!I72,0),""))</f>
        <v/>
      </c>
      <c r="J75" s="7" t="str">
        <f>IF(RIGHT(J$4,LEN(J$4)-1)*1&gt;NumSamples,"",IF($A75&lt;=SampleSize,OFFSET(Population!$A$4,RandomNumbers!J72,0),""))</f>
        <v/>
      </c>
      <c r="K75" s="7" t="str">
        <f>IF(RIGHT(K$4,LEN(K$4)-1)*1&gt;NumSamples,"",IF($A75&lt;=SampleSize,OFFSET(Population!$A$4,RandomNumbers!K72,0),""))</f>
        <v/>
      </c>
      <c r="L75" s="7" t="str">
        <f>IF(RIGHT(L$4,LEN(L$4)-1)*1&gt;NumSamples,"",IF($A75&lt;=SampleSize,OFFSET(Population!$A$4,RandomNumbers!L72,0),""))</f>
        <v/>
      </c>
      <c r="M75" s="7" t="str">
        <f>IF(RIGHT(M$4,LEN(M$4)-1)*1&gt;NumSamples,"",IF($A75&lt;=SampleSize,OFFSET(Population!$A$4,RandomNumbers!M72,0),""))</f>
        <v/>
      </c>
      <c r="N75" s="7" t="str">
        <f>IF(RIGHT(N$4,LEN(N$4)-1)*1&gt;NumSamples,"",IF($A75&lt;=SampleSize,OFFSET(Population!$A$4,RandomNumbers!N72,0),""))</f>
        <v/>
      </c>
      <c r="O75" s="7" t="str">
        <f>IF(RIGHT(O$4,LEN(O$4)-1)*1&gt;NumSamples,"",IF($A75&lt;=SampleSize,OFFSET(Population!$A$4,RandomNumbers!O72,0),""))</f>
        <v/>
      </c>
      <c r="P75" s="7" t="str">
        <f>IF(RIGHT(P$4,LEN(P$4)-1)*1&gt;NumSamples,"",IF($A75&lt;=SampleSize,OFFSET(Population!$A$4,RandomNumbers!P72,0),""))</f>
        <v/>
      </c>
      <c r="Q75" s="7" t="str">
        <f>IF(RIGHT(Q$4,LEN(Q$4)-1)*1&gt;NumSamples,"",IF($A75&lt;=SampleSize,OFFSET(Population!$A$4,RandomNumbers!Q72,0),""))</f>
        <v/>
      </c>
      <c r="R75" s="7" t="str">
        <f>IF(RIGHT(R$4,LEN(R$4)-1)*1&gt;NumSamples,"",IF($A75&lt;=SampleSize,OFFSET(Population!$A$4,RandomNumbers!R72,0),""))</f>
        <v/>
      </c>
      <c r="S75" s="7" t="str">
        <f>IF(RIGHT(S$4,LEN(S$4)-1)*1&gt;NumSamples,"",IF($A75&lt;=SampleSize,OFFSET(Population!$A$4,RandomNumbers!S72,0),""))</f>
        <v/>
      </c>
      <c r="T75" s="7" t="str">
        <f>IF(RIGHT(T$4,LEN(T$4)-1)*1&gt;NumSamples,"",IF($A75&lt;=SampleSize,OFFSET(Population!$A$4,RandomNumbers!T72,0),""))</f>
        <v/>
      </c>
      <c r="U75" s="7" t="str">
        <f>IF(RIGHT(U$4,LEN(U$4)-1)*1&gt;NumSamples,"",IF($A75&lt;=SampleSize,OFFSET(Population!$A$4,RandomNumbers!U72,0),""))</f>
        <v/>
      </c>
      <c r="V75" s="7" t="str">
        <f>IF(RIGHT(V$4,LEN(V$4)-1)*1&gt;NumSamples,"",IF($A75&lt;=SampleSize,OFFSET(Population!$A$4,RandomNumbers!V72,0),""))</f>
        <v/>
      </c>
      <c r="W75" s="7" t="str">
        <f>IF(RIGHT(W$4,LEN(W$4)-1)*1&gt;NumSamples,"",IF($A75&lt;=SampleSize,OFFSET(Population!$A$4,RandomNumbers!W72,0),""))</f>
        <v/>
      </c>
      <c r="X75" s="7" t="str">
        <f>IF(RIGHT(X$4,LEN(X$4)-1)*1&gt;NumSamples,"",IF($A75&lt;=SampleSize,OFFSET(Population!$A$4,RandomNumbers!X72,0),""))</f>
        <v/>
      </c>
      <c r="Y75" s="7" t="str">
        <f>IF(RIGHT(Y$4,LEN(Y$4)-1)*1&gt;NumSamples,"",IF($A75&lt;=SampleSize,OFFSET(Population!$A$4,RandomNumbers!Y72,0),""))</f>
        <v/>
      </c>
      <c r="Z75" s="7" t="str">
        <f>IF(RIGHT(Z$4,LEN(Z$4)-1)*1&gt;NumSamples,"",IF($A75&lt;=SampleSize,OFFSET(Population!$A$4,RandomNumbers!Z72,0),""))</f>
        <v/>
      </c>
      <c r="AA75" s="7" t="str">
        <f>IF(RIGHT(AA$4,LEN(AA$4)-1)*1&gt;NumSamples,"",IF($A75&lt;=SampleSize,OFFSET(Population!$A$4,RandomNumbers!AA72,0),""))</f>
        <v/>
      </c>
      <c r="AB75" s="7" t="str">
        <f>IF(RIGHT(AB$4,LEN(AB$4)-1)*1&gt;NumSamples,"",IF($A75&lt;=SampleSize,OFFSET(Population!$A$4,RandomNumbers!AB72,0),""))</f>
        <v/>
      </c>
      <c r="AC75" s="7" t="str">
        <f>IF(RIGHT(AC$4,LEN(AC$4)-1)*1&gt;NumSamples,"",IF($A75&lt;=SampleSize,OFFSET(Population!$A$4,RandomNumbers!AC72,0),""))</f>
        <v/>
      </c>
      <c r="AD75" s="7" t="str">
        <f>IF(RIGHT(AD$4,LEN(AD$4)-1)*1&gt;NumSamples,"",IF($A75&lt;=SampleSize,OFFSET(Population!$A$4,RandomNumbers!AD72,0),""))</f>
        <v/>
      </c>
      <c r="AE75" s="7" t="str">
        <f>IF(RIGHT(AE$4,LEN(AE$4)-1)*1&gt;NumSamples,"",IF($A75&lt;=SampleSize,OFFSET(Population!$A$4,RandomNumbers!AE72,0),""))</f>
        <v/>
      </c>
      <c r="AF75" s="7" t="str">
        <f>IF(RIGHT(AF$4,LEN(AF$4)-1)*1&gt;NumSamples,"",IF($A75&lt;=SampleSize,OFFSET(Population!$A$4,RandomNumbers!AF72,0),""))</f>
        <v/>
      </c>
      <c r="AG75" s="7" t="str">
        <f>IF(RIGHT(AG$4,LEN(AG$4)-1)*1&gt;NumSamples,"",IF($A75&lt;=SampleSize,OFFSET(Population!$A$4,RandomNumbers!AG72,0),""))</f>
        <v/>
      </c>
      <c r="AH75" s="7" t="str">
        <f>IF(RIGHT(AH$4,LEN(AH$4)-1)*1&gt;NumSamples,"",IF($A75&lt;=SampleSize,OFFSET(Population!$A$4,RandomNumbers!AH72,0),""))</f>
        <v/>
      </c>
      <c r="AI75" s="7" t="str">
        <f>IF(RIGHT(AI$4,LEN(AI$4)-1)*1&gt;NumSamples,"",IF($A75&lt;=SampleSize,OFFSET(Population!$A$4,RandomNumbers!AI72,0),""))</f>
        <v/>
      </c>
      <c r="AJ75" s="7" t="str">
        <f>IF(RIGHT(AJ$4,LEN(AJ$4)-1)*1&gt;NumSamples,"",IF($A75&lt;=SampleSize,OFFSET(Population!$A$4,RandomNumbers!AJ72,0),""))</f>
        <v/>
      </c>
      <c r="AK75" s="7" t="str">
        <f>IF(RIGHT(AK$4,LEN(AK$4)-1)*1&gt;NumSamples,"",IF($A75&lt;=SampleSize,OFFSET(Population!$A$4,RandomNumbers!AK72,0),""))</f>
        <v/>
      </c>
      <c r="AL75" s="7" t="str">
        <f>IF(RIGHT(AL$4,LEN(AL$4)-1)*1&gt;NumSamples,"",IF($A75&lt;=SampleSize,OFFSET(Population!$A$4,RandomNumbers!AL72,0),""))</f>
        <v/>
      </c>
      <c r="AM75" s="7" t="str">
        <f>IF(RIGHT(AM$4,LEN(AM$4)-1)*1&gt;NumSamples,"",IF($A75&lt;=SampleSize,OFFSET(Population!$A$4,RandomNumbers!AM72,0),""))</f>
        <v/>
      </c>
      <c r="AN75" s="7" t="str">
        <f>IF(RIGHT(AN$4,LEN(AN$4)-1)*1&gt;NumSamples,"",IF($A75&lt;=SampleSize,OFFSET(Population!$A$4,RandomNumbers!AN72,0),""))</f>
        <v/>
      </c>
      <c r="AO75" s="7" t="str">
        <f>IF(RIGHT(AO$4,LEN(AO$4)-1)*1&gt;NumSamples,"",IF($A75&lt;=SampleSize,OFFSET(Population!$A$4,RandomNumbers!AO72,0),""))</f>
        <v/>
      </c>
      <c r="AP75" s="7" t="str">
        <f>IF(RIGHT(AP$4,LEN(AP$4)-1)*1&gt;NumSamples,"",IF($A75&lt;=SampleSize,OFFSET(Population!$A$4,RandomNumbers!AP72,0),""))</f>
        <v/>
      </c>
      <c r="AQ75" s="7" t="str">
        <f>IF(RIGHT(AQ$4,LEN(AQ$4)-1)*1&gt;NumSamples,"",IF($A75&lt;=SampleSize,OFFSET(Population!$A$4,RandomNumbers!AQ72,0),""))</f>
        <v/>
      </c>
      <c r="AR75" s="7" t="str">
        <f>IF(RIGHT(AR$4,LEN(AR$4)-1)*1&gt;NumSamples,"",IF($A75&lt;=SampleSize,OFFSET(Population!$A$4,RandomNumbers!AR72,0),""))</f>
        <v/>
      </c>
      <c r="AS75" s="7" t="str">
        <f>IF(RIGHT(AS$4,LEN(AS$4)-1)*1&gt;NumSamples,"",IF($A75&lt;=SampleSize,OFFSET(Population!$A$4,RandomNumbers!AS72,0),""))</f>
        <v/>
      </c>
      <c r="AT75" s="7" t="str">
        <f>IF(RIGHT(AT$4,LEN(AT$4)-1)*1&gt;NumSamples,"",IF($A75&lt;=SampleSize,OFFSET(Population!$A$4,RandomNumbers!AT72,0),""))</f>
        <v/>
      </c>
      <c r="AU75" s="7" t="str">
        <f>IF(RIGHT(AU$4,LEN(AU$4)-1)*1&gt;NumSamples,"",IF($A75&lt;=SampleSize,OFFSET(Population!$A$4,RandomNumbers!AU72,0),""))</f>
        <v/>
      </c>
      <c r="AV75" s="7" t="str">
        <f>IF(RIGHT(AV$4,LEN(AV$4)-1)*1&gt;NumSamples,"",IF($A75&lt;=SampleSize,OFFSET(Population!$A$4,RandomNumbers!AV72,0),""))</f>
        <v/>
      </c>
      <c r="AW75" s="7" t="str">
        <f>IF(RIGHT(AW$4,LEN(AW$4)-1)*1&gt;NumSamples,"",IF($A75&lt;=SampleSize,OFFSET(Population!$A$4,RandomNumbers!AW72,0),""))</f>
        <v/>
      </c>
      <c r="AX75" s="7" t="str">
        <f>IF(RIGHT(AX$4,LEN(AX$4)-1)*1&gt;NumSamples,"",IF($A75&lt;=SampleSize,OFFSET(Population!$A$4,RandomNumbers!AX72,0),""))</f>
        <v/>
      </c>
      <c r="AY75" s="7" t="str">
        <f>IF(RIGHT(AY$4,LEN(AY$4)-1)*1&gt;NumSamples,"",IF($A75&lt;=SampleSize,OFFSET(Population!$A$4,RandomNumbers!AY72,0),""))</f>
        <v/>
      </c>
      <c r="AZ75" s="7" t="str">
        <f>IF(RIGHT(AZ$4,LEN(AZ$4)-1)*1&gt;NumSamples,"",IF($A75&lt;=SampleSize,OFFSET(Population!$A$4,RandomNumbers!AZ72,0),""))</f>
        <v/>
      </c>
      <c r="BA75" s="7" t="str">
        <f>IF(RIGHT(BA$4,LEN(BA$4)-1)*1&gt;NumSamples,"",IF($A75&lt;=SampleSize,OFFSET(Population!$A$4,RandomNumbers!BA72,0),""))</f>
        <v/>
      </c>
      <c r="BB75" s="7" t="str">
        <f>IF(RIGHT(BB$4,LEN(BB$4)-1)*1&gt;NumSamples,"",IF($A75&lt;=SampleSize,OFFSET(Population!$A$4,RandomNumbers!BB72,0),""))</f>
        <v/>
      </c>
      <c r="BC75" s="7" t="str">
        <f>IF(RIGHT(BC$4,LEN(BC$4)-1)*1&gt;NumSamples,"",IF($A75&lt;=SampleSize,OFFSET(Population!$A$4,RandomNumbers!BC72,0),""))</f>
        <v/>
      </c>
      <c r="BD75" s="7" t="str">
        <f>IF(RIGHT(BD$4,LEN(BD$4)-1)*1&gt;NumSamples,"",IF($A75&lt;=SampleSize,OFFSET(Population!$A$4,RandomNumbers!BD72,0),""))</f>
        <v/>
      </c>
      <c r="BE75" s="7" t="str">
        <f>IF(RIGHT(BE$4,LEN(BE$4)-1)*1&gt;NumSamples,"",IF($A75&lt;=SampleSize,OFFSET(Population!$A$4,RandomNumbers!BE72,0),""))</f>
        <v/>
      </c>
      <c r="BF75" s="7" t="str">
        <f>IF(RIGHT(BF$4,LEN(BF$4)-1)*1&gt;NumSamples,"",IF($A75&lt;=SampleSize,OFFSET(Population!$A$4,RandomNumbers!BF72,0),""))</f>
        <v/>
      </c>
      <c r="BG75" s="7" t="str">
        <f>IF(RIGHT(BG$4,LEN(BG$4)-1)*1&gt;NumSamples,"",IF($A75&lt;=SampleSize,OFFSET(Population!$A$4,RandomNumbers!BG72,0),""))</f>
        <v/>
      </c>
      <c r="BH75" s="7" t="str">
        <f>IF(RIGHT(BH$4,LEN(BH$4)-1)*1&gt;NumSamples,"",IF($A75&lt;=SampleSize,OFFSET(Population!$A$4,RandomNumbers!BH72,0),""))</f>
        <v/>
      </c>
      <c r="BI75" s="7" t="str">
        <f>IF(RIGHT(BI$4,LEN(BI$4)-1)*1&gt;NumSamples,"",IF($A75&lt;=SampleSize,OFFSET(Population!$A$4,RandomNumbers!BI72,0),""))</f>
        <v/>
      </c>
      <c r="BJ75" s="7" t="str">
        <f>IF(RIGHT(BJ$4,LEN(BJ$4)-1)*1&gt;NumSamples,"",IF($A75&lt;=SampleSize,OFFSET(Population!$A$4,RandomNumbers!BJ72,0),""))</f>
        <v/>
      </c>
      <c r="BK75" s="7" t="str">
        <f>IF(RIGHT(BK$4,LEN(BK$4)-1)*1&gt;NumSamples,"",IF($A75&lt;=SampleSize,OFFSET(Population!$A$4,RandomNumbers!BK72,0),""))</f>
        <v/>
      </c>
      <c r="BL75" s="7" t="str">
        <f>IF(RIGHT(BL$4,LEN(BL$4)-1)*1&gt;NumSamples,"",IF($A75&lt;=SampleSize,OFFSET(Population!$A$4,RandomNumbers!BL72,0),""))</f>
        <v/>
      </c>
      <c r="BM75" s="7" t="str">
        <f>IF(RIGHT(BM$4,LEN(BM$4)-1)*1&gt;NumSamples,"",IF($A75&lt;=SampleSize,OFFSET(Population!$A$4,RandomNumbers!BM72,0),""))</f>
        <v/>
      </c>
      <c r="BN75" s="7" t="str">
        <f>IF(RIGHT(BN$4,LEN(BN$4)-1)*1&gt;NumSamples,"",IF($A75&lt;=SampleSize,OFFSET(Population!$A$4,RandomNumbers!BN72,0),""))</f>
        <v/>
      </c>
      <c r="BO75" s="7" t="str">
        <f>IF(RIGHT(BO$4,LEN(BO$4)-1)*1&gt;NumSamples,"",IF($A75&lt;=SampleSize,OFFSET(Population!$A$4,RandomNumbers!BO72,0),""))</f>
        <v/>
      </c>
      <c r="BP75" s="7" t="str">
        <f>IF(RIGHT(BP$4,LEN(BP$4)-1)*1&gt;NumSamples,"",IF($A75&lt;=SampleSize,OFFSET(Population!$A$4,RandomNumbers!BP72,0),""))</f>
        <v/>
      </c>
      <c r="BQ75" s="7" t="str">
        <f>IF(RIGHT(BQ$4,LEN(BQ$4)-1)*1&gt;NumSamples,"",IF($A75&lt;=SampleSize,OFFSET(Population!$A$4,RandomNumbers!BQ72,0),""))</f>
        <v/>
      </c>
      <c r="BR75" s="7" t="str">
        <f>IF(RIGHT(BR$4,LEN(BR$4)-1)*1&gt;NumSamples,"",IF($A75&lt;=SampleSize,OFFSET(Population!$A$4,RandomNumbers!BR72,0),""))</f>
        <v/>
      </c>
      <c r="BS75" s="7" t="str">
        <f>IF(RIGHT(BS$4,LEN(BS$4)-1)*1&gt;NumSamples,"",IF($A75&lt;=SampleSize,OFFSET(Population!$A$4,RandomNumbers!BS72,0),""))</f>
        <v/>
      </c>
      <c r="BT75" s="7" t="str">
        <f>IF(RIGHT(BT$4,LEN(BT$4)-1)*1&gt;NumSamples,"",IF($A75&lt;=SampleSize,OFFSET(Population!$A$4,RandomNumbers!BT72,0),""))</f>
        <v/>
      </c>
      <c r="BU75" s="7" t="str">
        <f>IF(RIGHT(BU$4,LEN(BU$4)-1)*1&gt;NumSamples,"",IF($A75&lt;=SampleSize,OFFSET(Population!$A$4,RandomNumbers!BU72,0),""))</f>
        <v/>
      </c>
      <c r="BV75" s="7" t="str">
        <f>IF(RIGHT(BV$4,LEN(BV$4)-1)*1&gt;NumSamples,"",IF($A75&lt;=SampleSize,OFFSET(Population!$A$4,RandomNumbers!BV72,0),""))</f>
        <v/>
      </c>
      <c r="BW75" s="7" t="str">
        <f>IF(RIGHT(BW$4,LEN(BW$4)-1)*1&gt;NumSamples,"",IF($A75&lt;=SampleSize,OFFSET(Population!$A$4,RandomNumbers!BW72,0),""))</f>
        <v/>
      </c>
      <c r="BX75" s="7" t="str">
        <f>IF(RIGHT(BX$4,LEN(BX$4)-1)*1&gt;NumSamples,"",IF($A75&lt;=SampleSize,OFFSET(Population!$A$4,RandomNumbers!BX72,0),""))</f>
        <v/>
      </c>
      <c r="BY75" s="7" t="str">
        <f>IF(RIGHT(BY$4,LEN(BY$4)-1)*1&gt;NumSamples,"",IF($A75&lt;=SampleSize,OFFSET(Population!$A$4,RandomNumbers!BY72,0),""))</f>
        <v/>
      </c>
      <c r="BZ75" s="7" t="str">
        <f>IF(RIGHT(BZ$4,LEN(BZ$4)-1)*1&gt;NumSamples,"",IF($A75&lt;=SampleSize,OFFSET(Population!$A$4,RandomNumbers!BZ72,0),""))</f>
        <v/>
      </c>
      <c r="CA75" s="7" t="str">
        <f>IF(RIGHT(CA$4,LEN(CA$4)-1)*1&gt;NumSamples,"",IF($A75&lt;=SampleSize,OFFSET(Population!$A$4,RandomNumbers!CA72,0),""))</f>
        <v/>
      </c>
      <c r="CB75" s="7" t="str">
        <f>IF(RIGHT(CB$4,LEN(CB$4)-1)*1&gt;NumSamples,"",IF($A75&lt;=SampleSize,OFFSET(Population!$A$4,RandomNumbers!CB72,0),""))</f>
        <v/>
      </c>
      <c r="CC75" s="7" t="str">
        <f>IF(RIGHT(CC$4,LEN(CC$4)-1)*1&gt;NumSamples,"",IF($A75&lt;=SampleSize,OFFSET(Population!$A$4,RandomNumbers!CC72,0),""))</f>
        <v/>
      </c>
      <c r="CD75" s="7" t="str">
        <f>IF(RIGHT(CD$4,LEN(CD$4)-1)*1&gt;NumSamples,"",IF($A75&lt;=SampleSize,OFFSET(Population!$A$4,RandomNumbers!CD72,0),""))</f>
        <v/>
      </c>
      <c r="CE75" s="7" t="str">
        <f>IF(RIGHT(CE$4,LEN(CE$4)-1)*1&gt;NumSamples,"",IF($A75&lt;=SampleSize,OFFSET(Population!$A$4,RandomNumbers!CE72,0),""))</f>
        <v/>
      </c>
      <c r="CF75" s="7" t="str">
        <f>IF(RIGHT(CF$4,LEN(CF$4)-1)*1&gt;NumSamples,"",IF($A75&lt;=SampleSize,OFFSET(Population!$A$4,RandomNumbers!CF72,0),""))</f>
        <v/>
      </c>
      <c r="CG75" s="7" t="str">
        <f>IF(RIGHT(CG$4,LEN(CG$4)-1)*1&gt;NumSamples,"",IF($A75&lt;=SampleSize,OFFSET(Population!$A$4,RandomNumbers!CG72,0),""))</f>
        <v/>
      </c>
      <c r="CH75" s="7" t="str">
        <f>IF(RIGHT(CH$4,LEN(CH$4)-1)*1&gt;NumSamples,"",IF($A75&lt;=SampleSize,OFFSET(Population!$A$4,RandomNumbers!CH72,0),""))</f>
        <v/>
      </c>
      <c r="CI75" s="7" t="str">
        <f>IF(RIGHT(CI$4,LEN(CI$4)-1)*1&gt;NumSamples,"",IF($A75&lt;=SampleSize,OFFSET(Population!$A$4,RandomNumbers!CI72,0),""))</f>
        <v/>
      </c>
      <c r="CJ75" s="7" t="str">
        <f>IF(RIGHT(CJ$4,LEN(CJ$4)-1)*1&gt;NumSamples,"",IF($A75&lt;=SampleSize,OFFSET(Population!$A$4,RandomNumbers!CJ72,0),""))</f>
        <v/>
      </c>
      <c r="CK75" s="7" t="str">
        <f>IF(RIGHT(CK$4,LEN(CK$4)-1)*1&gt;NumSamples,"",IF($A75&lt;=SampleSize,OFFSET(Population!$A$4,RandomNumbers!CK72,0),""))</f>
        <v/>
      </c>
      <c r="CL75" s="7" t="str">
        <f>IF(RIGHT(CL$4,LEN(CL$4)-1)*1&gt;NumSamples,"",IF($A75&lt;=SampleSize,OFFSET(Population!$A$4,RandomNumbers!CL72,0),""))</f>
        <v/>
      </c>
      <c r="CM75" s="7" t="str">
        <f>IF(RIGHT(CM$4,LEN(CM$4)-1)*1&gt;NumSamples,"",IF($A75&lt;=SampleSize,OFFSET(Population!$A$4,RandomNumbers!CM72,0),""))</f>
        <v/>
      </c>
      <c r="CN75" s="7" t="str">
        <f>IF(RIGHT(CN$4,LEN(CN$4)-1)*1&gt;NumSamples,"",IF($A75&lt;=SampleSize,OFFSET(Population!$A$4,RandomNumbers!CN72,0),""))</f>
        <v/>
      </c>
      <c r="CO75" s="7" t="str">
        <f>IF(RIGHT(CO$4,LEN(CO$4)-1)*1&gt;NumSamples,"",IF($A75&lt;=SampleSize,OFFSET(Population!$A$4,RandomNumbers!CO72,0),""))</f>
        <v/>
      </c>
      <c r="CP75" s="7" t="str">
        <f>IF(RIGHT(CP$4,LEN(CP$4)-1)*1&gt;NumSamples,"",IF($A75&lt;=SampleSize,OFFSET(Population!$A$4,RandomNumbers!CP72,0),""))</f>
        <v/>
      </c>
      <c r="CQ75" s="7" t="str">
        <f>IF(RIGHT(CQ$4,LEN(CQ$4)-1)*1&gt;NumSamples,"",IF($A75&lt;=SampleSize,OFFSET(Population!$A$4,RandomNumbers!CQ72,0),""))</f>
        <v/>
      </c>
      <c r="CR75" s="7" t="str">
        <f>IF(RIGHT(CR$4,LEN(CR$4)-1)*1&gt;NumSamples,"",IF($A75&lt;=SampleSize,OFFSET(Population!$A$4,RandomNumbers!CR72,0),""))</f>
        <v/>
      </c>
      <c r="CS75" s="7" t="str">
        <f>IF(RIGHT(CS$4,LEN(CS$4)-1)*1&gt;NumSamples,"",IF($A75&lt;=SampleSize,OFFSET(Population!$A$4,RandomNumbers!CS72,0),""))</f>
        <v/>
      </c>
      <c r="CT75" s="7" t="str">
        <f>IF(RIGHT(CT$4,LEN(CT$4)-1)*1&gt;NumSamples,"",IF($A75&lt;=SampleSize,OFFSET(Population!$A$4,RandomNumbers!CT72,0),""))</f>
        <v/>
      </c>
      <c r="CU75" s="7" t="str">
        <f>IF(RIGHT(CU$4,LEN(CU$4)-1)*1&gt;NumSamples,"",IF($A75&lt;=SampleSize,OFFSET(Population!$A$4,RandomNumbers!CU72,0),""))</f>
        <v/>
      </c>
      <c r="CV75" s="7" t="str">
        <f>IF(RIGHT(CV$4,LEN(CV$4)-1)*1&gt;NumSamples,"",IF($A75&lt;=SampleSize,OFFSET(Population!$A$4,RandomNumbers!CV72,0),""))</f>
        <v/>
      </c>
      <c r="CW75" s="7" t="str">
        <f>IF(RIGHT(CW$4,LEN(CW$4)-1)*1&gt;NumSamples,"",IF($A75&lt;=SampleSize,OFFSET(Population!$A$4,RandomNumbers!CW72,0),""))</f>
        <v/>
      </c>
    </row>
    <row r="76" ht="14.25" customHeight="1">
      <c r="A76" s="7">
        <v>72.0</v>
      </c>
      <c r="B76" s="7" t="str">
        <f>IF(RIGHT(B$4,LEN(B$4)-1)*1&gt;NumSamples,"",IF($A76&lt;=SampleSize,OFFSET(Population!$A$4,RandomNumbers!B73,0),""))</f>
        <v/>
      </c>
      <c r="C76" s="7" t="str">
        <f>IF(RIGHT(C$4,LEN(C$4)-1)*1&gt;NumSamples,"",IF($A76&lt;=SampleSize,OFFSET(Population!$A$4,RandomNumbers!C73,0),""))</f>
        <v/>
      </c>
      <c r="D76" s="7" t="str">
        <f>IF(RIGHT(D$4,LEN(D$4)-1)*1&gt;NumSamples,"",IF($A76&lt;=SampleSize,OFFSET(Population!$A$4,RandomNumbers!D73,0),""))</f>
        <v/>
      </c>
      <c r="E76" s="7" t="str">
        <f>IF(RIGHT(E$4,LEN(E$4)-1)*1&gt;NumSamples,"",IF($A76&lt;=SampleSize,OFFSET(Population!$A$4,RandomNumbers!E73,0),""))</f>
        <v/>
      </c>
      <c r="F76" s="7" t="str">
        <f>IF(RIGHT(F$4,LEN(F$4)-1)*1&gt;NumSamples,"",IF($A76&lt;=SampleSize,OFFSET(Population!$A$4,RandomNumbers!F73,0),""))</f>
        <v/>
      </c>
      <c r="G76" s="7" t="str">
        <f>IF(RIGHT(G$4,LEN(G$4)-1)*1&gt;NumSamples,"",IF($A76&lt;=SampleSize,OFFSET(Population!$A$4,RandomNumbers!G73,0),""))</f>
        <v/>
      </c>
      <c r="H76" s="7" t="str">
        <f>IF(RIGHT(H$4,LEN(H$4)-1)*1&gt;NumSamples,"",IF($A76&lt;=SampleSize,OFFSET(Population!$A$4,RandomNumbers!H73,0),""))</f>
        <v/>
      </c>
      <c r="I76" s="7" t="str">
        <f>IF(RIGHT(I$4,LEN(I$4)-1)*1&gt;NumSamples,"",IF($A76&lt;=SampleSize,OFFSET(Population!$A$4,RandomNumbers!I73,0),""))</f>
        <v/>
      </c>
      <c r="J76" s="7" t="str">
        <f>IF(RIGHT(J$4,LEN(J$4)-1)*1&gt;NumSamples,"",IF($A76&lt;=SampleSize,OFFSET(Population!$A$4,RandomNumbers!J73,0),""))</f>
        <v/>
      </c>
      <c r="K76" s="7" t="str">
        <f>IF(RIGHT(K$4,LEN(K$4)-1)*1&gt;NumSamples,"",IF($A76&lt;=SampleSize,OFFSET(Population!$A$4,RandomNumbers!K73,0),""))</f>
        <v/>
      </c>
      <c r="L76" s="7" t="str">
        <f>IF(RIGHT(L$4,LEN(L$4)-1)*1&gt;NumSamples,"",IF($A76&lt;=SampleSize,OFFSET(Population!$A$4,RandomNumbers!L73,0),""))</f>
        <v/>
      </c>
      <c r="M76" s="7" t="str">
        <f>IF(RIGHT(M$4,LEN(M$4)-1)*1&gt;NumSamples,"",IF($A76&lt;=SampleSize,OFFSET(Population!$A$4,RandomNumbers!M73,0),""))</f>
        <v/>
      </c>
      <c r="N76" s="7" t="str">
        <f>IF(RIGHT(N$4,LEN(N$4)-1)*1&gt;NumSamples,"",IF($A76&lt;=SampleSize,OFFSET(Population!$A$4,RandomNumbers!N73,0),""))</f>
        <v/>
      </c>
      <c r="O76" s="7" t="str">
        <f>IF(RIGHT(O$4,LEN(O$4)-1)*1&gt;NumSamples,"",IF($A76&lt;=SampleSize,OFFSET(Population!$A$4,RandomNumbers!O73,0),""))</f>
        <v/>
      </c>
      <c r="P76" s="7" t="str">
        <f>IF(RIGHT(P$4,LEN(P$4)-1)*1&gt;NumSamples,"",IF($A76&lt;=SampleSize,OFFSET(Population!$A$4,RandomNumbers!P73,0),""))</f>
        <v/>
      </c>
      <c r="Q76" s="7" t="str">
        <f>IF(RIGHT(Q$4,LEN(Q$4)-1)*1&gt;NumSamples,"",IF($A76&lt;=SampleSize,OFFSET(Population!$A$4,RandomNumbers!Q73,0),""))</f>
        <v/>
      </c>
      <c r="R76" s="7" t="str">
        <f>IF(RIGHT(R$4,LEN(R$4)-1)*1&gt;NumSamples,"",IF($A76&lt;=SampleSize,OFFSET(Population!$A$4,RandomNumbers!R73,0),""))</f>
        <v/>
      </c>
      <c r="S76" s="7" t="str">
        <f>IF(RIGHT(S$4,LEN(S$4)-1)*1&gt;NumSamples,"",IF($A76&lt;=SampleSize,OFFSET(Population!$A$4,RandomNumbers!S73,0),""))</f>
        <v/>
      </c>
      <c r="T76" s="7" t="str">
        <f>IF(RIGHT(T$4,LEN(T$4)-1)*1&gt;NumSamples,"",IF($A76&lt;=SampleSize,OFFSET(Population!$A$4,RandomNumbers!T73,0),""))</f>
        <v/>
      </c>
      <c r="U76" s="7" t="str">
        <f>IF(RIGHT(U$4,LEN(U$4)-1)*1&gt;NumSamples,"",IF($A76&lt;=SampleSize,OFFSET(Population!$A$4,RandomNumbers!U73,0),""))</f>
        <v/>
      </c>
      <c r="V76" s="7" t="str">
        <f>IF(RIGHT(V$4,LEN(V$4)-1)*1&gt;NumSamples,"",IF($A76&lt;=SampleSize,OFFSET(Population!$A$4,RandomNumbers!V73,0),""))</f>
        <v/>
      </c>
      <c r="W76" s="7" t="str">
        <f>IF(RIGHT(W$4,LEN(W$4)-1)*1&gt;NumSamples,"",IF($A76&lt;=SampleSize,OFFSET(Population!$A$4,RandomNumbers!W73,0),""))</f>
        <v/>
      </c>
      <c r="X76" s="7" t="str">
        <f>IF(RIGHT(X$4,LEN(X$4)-1)*1&gt;NumSamples,"",IF($A76&lt;=SampleSize,OFFSET(Population!$A$4,RandomNumbers!X73,0),""))</f>
        <v/>
      </c>
      <c r="Y76" s="7" t="str">
        <f>IF(RIGHT(Y$4,LEN(Y$4)-1)*1&gt;NumSamples,"",IF($A76&lt;=SampleSize,OFFSET(Population!$A$4,RandomNumbers!Y73,0),""))</f>
        <v/>
      </c>
      <c r="Z76" s="7" t="str">
        <f>IF(RIGHT(Z$4,LEN(Z$4)-1)*1&gt;NumSamples,"",IF($A76&lt;=SampleSize,OFFSET(Population!$A$4,RandomNumbers!Z73,0),""))</f>
        <v/>
      </c>
      <c r="AA76" s="7" t="str">
        <f>IF(RIGHT(AA$4,LEN(AA$4)-1)*1&gt;NumSamples,"",IF($A76&lt;=SampleSize,OFFSET(Population!$A$4,RandomNumbers!AA73,0),""))</f>
        <v/>
      </c>
      <c r="AB76" s="7" t="str">
        <f>IF(RIGHT(AB$4,LEN(AB$4)-1)*1&gt;NumSamples,"",IF($A76&lt;=SampleSize,OFFSET(Population!$A$4,RandomNumbers!AB73,0),""))</f>
        <v/>
      </c>
      <c r="AC76" s="7" t="str">
        <f>IF(RIGHT(AC$4,LEN(AC$4)-1)*1&gt;NumSamples,"",IF($A76&lt;=SampleSize,OFFSET(Population!$A$4,RandomNumbers!AC73,0),""))</f>
        <v/>
      </c>
      <c r="AD76" s="7" t="str">
        <f>IF(RIGHT(AD$4,LEN(AD$4)-1)*1&gt;NumSamples,"",IF($A76&lt;=SampleSize,OFFSET(Population!$A$4,RandomNumbers!AD73,0),""))</f>
        <v/>
      </c>
      <c r="AE76" s="7" t="str">
        <f>IF(RIGHT(AE$4,LEN(AE$4)-1)*1&gt;NumSamples,"",IF($A76&lt;=SampleSize,OFFSET(Population!$A$4,RandomNumbers!AE73,0),""))</f>
        <v/>
      </c>
      <c r="AF76" s="7" t="str">
        <f>IF(RIGHT(AF$4,LEN(AF$4)-1)*1&gt;NumSamples,"",IF($A76&lt;=SampleSize,OFFSET(Population!$A$4,RandomNumbers!AF73,0),""))</f>
        <v/>
      </c>
      <c r="AG76" s="7" t="str">
        <f>IF(RIGHT(AG$4,LEN(AG$4)-1)*1&gt;NumSamples,"",IF($A76&lt;=SampleSize,OFFSET(Population!$A$4,RandomNumbers!AG73,0),""))</f>
        <v/>
      </c>
      <c r="AH76" s="7" t="str">
        <f>IF(RIGHT(AH$4,LEN(AH$4)-1)*1&gt;NumSamples,"",IF($A76&lt;=SampleSize,OFFSET(Population!$A$4,RandomNumbers!AH73,0),""))</f>
        <v/>
      </c>
      <c r="AI76" s="7" t="str">
        <f>IF(RIGHT(AI$4,LEN(AI$4)-1)*1&gt;NumSamples,"",IF($A76&lt;=SampleSize,OFFSET(Population!$A$4,RandomNumbers!AI73,0),""))</f>
        <v/>
      </c>
      <c r="AJ76" s="7" t="str">
        <f>IF(RIGHT(AJ$4,LEN(AJ$4)-1)*1&gt;NumSamples,"",IF($A76&lt;=SampleSize,OFFSET(Population!$A$4,RandomNumbers!AJ73,0),""))</f>
        <v/>
      </c>
      <c r="AK76" s="7" t="str">
        <f>IF(RIGHT(AK$4,LEN(AK$4)-1)*1&gt;NumSamples,"",IF($A76&lt;=SampleSize,OFFSET(Population!$A$4,RandomNumbers!AK73,0),""))</f>
        <v/>
      </c>
      <c r="AL76" s="7" t="str">
        <f>IF(RIGHT(AL$4,LEN(AL$4)-1)*1&gt;NumSamples,"",IF($A76&lt;=SampleSize,OFFSET(Population!$A$4,RandomNumbers!AL73,0),""))</f>
        <v/>
      </c>
      <c r="AM76" s="7" t="str">
        <f>IF(RIGHT(AM$4,LEN(AM$4)-1)*1&gt;NumSamples,"",IF($A76&lt;=SampleSize,OFFSET(Population!$A$4,RandomNumbers!AM73,0),""))</f>
        <v/>
      </c>
      <c r="AN76" s="7" t="str">
        <f>IF(RIGHT(AN$4,LEN(AN$4)-1)*1&gt;NumSamples,"",IF($A76&lt;=SampleSize,OFFSET(Population!$A$4,RandomNumbers!AN73,0),""))</f>
        <v/>
      </c>
      <c r="AO76" s="7" t="str">
        <f>IF(RIGHT(AO$4,LEN(AO$4)-1)*1&gt;NumSamples,"",IF($A76&lt;=SampleSize,OFFSET(Population!$A$4,RandomNumbers!AO73,0),""))</f>
        <v/>
      </c>
      <c r="AP76" s="7" t="str">
        <f>IF(RIGHT(AP$4,LEN(AP$4)-1)*1&gt;NumSamples,"",IF($A76&lt;=SampleSize,OFFSET(Population!$A$4,RandomNumbers!AP73,0),""))</f>
        <v/>
      </c>
      <c r="AQ76" s="7" t="str">
        <f>IF(RIGHT(AQ$4,LEN(AQ$4)-1)*1&gt;NumSamples,"",IF($A76&lt;=SampleSize,OFFSET(Population!$A$4,RandomNumbers!AQ73,0),""))</f>
        <v/>
      </c>
      <c r="AR76" s="7" t="str">
        <f>IF(RIGHT(AR$4,LEN(AR$4)-1)*1&gt;NumSamples,"",IF($A76&lt;=SampleSize,OFFSET(Population!$A$4,RandomNumbers!AR73,0),""))</f>
        <v/>
      </c>
      <c r="AS76" s="7" t="str">
        <f>IF(RIGHT(AS$4,LEN(AS$4)-1)*1&gt;NumSamples,"",IF($A76&lt;=SampleSize,OFFSET(Population!$A$4,RandomNumbers!AS73,0),""))</f>
        <v/>
      </c>
      <c r="AT76" s="7" t="str">
        <f>IF(RIGHT(AT$4,LEN(AT$4)-1)*1&gt;NumSamples,"",IF($A76&lt;=SampleSize,OFFSET(Population!$A$4,RandomNumbers!AT73,0),""))</f>
        <v/>
      </c>
      <c r="AU76" s="7" t="str">
        <f>IF(RIGHT(AU$4,LEN(AU$4)-1)*1&gt;NumSamples,"",IF($A76&lt;=SampleSize,OFFSET(Population!$A$4,RandomNumbers!AU73,0),""))</f>
        <v/>
      </c>
      <c r="AV76" s="7" t="str">
        <f>IF(RIGHT(AV$4,LEN(AV$4)-1)*1&gt;NumSamples,"",IF($A76&lt;=SampleSize,OFFSET(Population!$A$4,RandomNumbers!AV73,0),""))</f>
        <v/>
      </c>
      <c r="AW76" s="7" t="str">
        <f>IF(RIGHT(AW$4,LEN(AW$4)-1)*1&gt;NumSamples,"",IF($A76&lt;=SampleSize,OFFSET(Population!$A$4,RandomNumbers!AW73,0),""))</f>
        <v/>
      </c>
      <c r="AX76" s="7" t="str">
        <f>IF(RIGHT(AX$4,LEN(AX$4)-1)*1&gt;NumSamples,"",IF($A76&lt;=SampleSize,OFFSET(Population!$A$4,RandomNumbers!AX73,0),""))</f>
        <v/>
      </c>
      <c r="AY76" s="7" t="str">
        <f>IF(RIGHT(AY$4,LEN(AY$4)-1)*1&gt;NumSamples,"",IF($A76&lt;=SampleSize,OFFSET(Population!$A$4,RandomNumbers!AY73,0),""))</f>
        <v/>
      </c>
      <c r="AZ76" s="7" t="str">
        <f>IF(RIGHT(AZ$4,LEN(AZ$4)-1)*1&gt;NumSamples,"",IF($A76&lt;=SampleSize,OFFSET(Population!$A$4,RandomNumbers!AZ73,0),""))</f>
        <v/>
      </c>
      <c r="BA76" s="7" t="str">
        <f>IF(RIGHT(BA$4,LEN(BA$4)-1)*1&gt;NumSamples,"",IF($A76&lt;=SampleSize,OFFSET(Population!$A$4,RandomNumbers!BA73,0),""))</f>
        <v/>
      </c>
      <c r="BB76" s="7" t="str">
        <f>IF(RIGHT(BB$4,LEN(BB$4)-1)*1&gt;NumSamples,"",IF($A76&lt;=SampleSize,OFFSET(Population!$A$4,RandomNumbers!BB73,0),""))</f>
        <v/>
      </c>
      <c r="BC76" s="7" t="str">
        <f>IF(RIGHT(BC$4,LEN(BC$4)-1)*1&gt;NumSamples,"",IF($A76&lt;=SampleSize,OFFSET(Population!$A$4,RandomNumbers!BC73,0),""))</f>
        <v/>
      </c>
      <c r="BD76" s="7" t="str">
        <f>IF(RIGHT(BD$4,LEN(BD$4)-1)*1&gt;NumSamples,"",IF($A76&lt;=SampleSize,OFFSET(Population!$A$4,RandomNumbers!BD73,0),""))</f>
        <v/>
      </c>
      <c r="BE76" s="7" t="str">
        <f>IF(RIGHT(BE$4,LEN(BE$4)-1)*1&gt;NumSamples,"",IF($A76&lt;=SampleSize,OFFSET(Population!$A$4,RandomNumbers!BE73,0),""))</f>
        <v/>
      </c>
      <c r="BF76" s="7" t="str">
        <f>IF(RIGHT(BF$4,LEN(BF$4)-1)*1&gt;NumSamples,"",IF($A76&lt;=SampleSize,OFFSET(Population!$A$4,RandomNumbers!BF73,0),""))</f>
        <v/>
      </c>
      <c r="BG76" s="7" t="str">
        <f>IF(RIGHT(BG$4,LEN(BG$4)-1)*1&gt;NumSamples,"",IF($A76&lt;=SampleSize,OFFSET(Population!$A$4,RandomNumbers!BG73,0),""))</f>
        <v/>
      </c>
      <c r="BH76" s="7" t="str">
        <f>IF(RIGHT(BH$4,LEN(BH$4)-1)*1&gt;NumSamples,"",IF($A76&lt;=SampleSize,OFFSET(Population!$A$4,RandomNumbers!BH73,0),""))</f>
        <v/>
      </c>
      <c r="BI76" s="7" t="str">
        <f>IF(RIGHT(BI$4,LEN(BI$4)-1)*1&gt;NumSamples,"",IF($A76&lt;=SampleSize,OFFSET(Population!$A$4,RandomNumbers!BI73,0),""))</f>
        <v/>
      </c>
      <c r="BJ76" s="7" t="str">
        <f>IF(RIGHT(BJ$4,LEN(BJ$4)-1)*1&gt;NumSamples,"",IF($A76&lt;=SampleSize,OFFSET(Population!$A$4,RandomNumbers!BJ73,0),""))</f>
        <v/>
      </c>
      <c r="BK76" s="7" t="str">
        <f>IF(RIGHT(BK$4,LEN(BK$4)-1)*1&gt;NumSamples,"",IF($A76&lt;=SampleSize,OFFSET(Population!$A$4,RandomNumbers!BK73,0),""))</f>
        <v/>
      </c>
      <c r="BL76" s="7" t="str">
        <f>IF(RIGHT(BL$4,LEN(BL$4)-1)*1&gt;NumSamples,"",IF($A76&lt;=SampleSize,OFFSET(Population!$A$4,RandomNumbers!BL73,0),""))</f>
        <v/>
      </c>
      <c r="BM76" s="7" t="str">
        <f>IF(RIGHT(BM$4,LEN(BM$4)-1)*1&gt;NumSamples,"",IF($A76&lt;=SampleSize,OFFSET(Population!$A$4,RandomNumbers!BM73,0),""))</f>
        <v/>
      </c>
      <c r="BN76" s="7" t="str">
        <f>IF(RIGHT(BN$4,LEN(BN$4)-1)*1&gt;NumSamples,"",IF($A76&lt;=SampleSize,OFFSET(Population!$A$4,RandomNumbers!BN73,0),""))</f>
        <v/>
      </c>
      <c r="BO76" s="7" t="str">
        <f>IF(RIGHT(BO$4,LEN(BO$4)-1)*1&gt;NumSamples,"",IF($A76&lt;=SampleSize,OFFSET(Population!$A$4,RandomNumbers!BO73,0),""))</f>
        <v/>
      </c>
      <c r="BP76" s="7" t="str">
        <f>IF(RIGHT(BP$4,LEN(BP$4)-1)*1&gt;NumSamples,"",IF($A76&lt;=SampleSize,OFFSET(Population!$A$4,RandomNumbers!BP73,0),""))</f>
        <v/>
      </c>
      <c r="BQ76" s="7" t="str">
        <f>IF(RIGHT(BQ$4,LEN(BQ$4)-1)*1&gt;NumSamples,"",IF($A76&lt;=SampleSize,OFFSET(Population!$A$4,RandomNumbers!BQ73,0),""))</f>
        <v/>
      </c>
      <c r="BR76" s="7" t="str">
        <f>IF(RIGHT(BR$4,LEN(BR$4)-1)*1&gt;NumSamples,"",IF($A76&lt;=SampleSize,OFFSET(Population!$A$4,RandomNumbers!BR73,0),""))</f>
        <v/>
      </c>
      <c r="BS76" s="7" t="str">
        <f>IF(RIGHT(BS$4,LEN(BS$4)-1)*1&gt;NumSamples,"",IF($A76&lt;=SampleSize,OFFSET(Population!$A$4,RandomNumbers!BS73,0),""))</f>
        <v/>
      </c>
      <c r="BT76" s="7" t="str">
        <f>IF(RIGHT(BT$4,LEN(BT$4)-1)*1&gt;NumSamples,"",IF($A76&lt;=SampleSize,OFFSET(Population!$A$4,RandomNumbers!BT73,0),""))</f>
        <v/>
      </c>
      <c r="BU76" s="7" t="str">
        <f>IF(RIGHT(BU$4,LEN(BU$4)-1)*1&gt;NumSamples,"",IF($A76&lt;=SampleSize,OFFSET(Population!$A$4,RandomNumbers!BU73,0),""))</f>
        <v/>
      </c>
      <c r="BV76" s="7" t="str">
        <f>IF(RIGHT(BV$4,LEN(BV$4)-1)*1&gt;NumSamples,"",IF($A76&lt;=SampleSize,OFFSET(Population!$A$4,RandomNumbers!BV73,0),""))</f>
        <v/>
      </c>
      <c r="BW76" s="7" t="str">
        <f>IF(RIGHT(BW$4,LEN(BW$4)-1)*1&gt;NumSamples,"",IF($A76&lt;=SampleSize,OFFSET(Population!$A$4,RandomNumbers!BW73,0),""))</f>
        <v/>
      </c>
      <c r="BX76" s="7" t="str">
        <f>IF(RIGHT(BX$4,LEN(BX$4)-1)*1&gt;NumSamples,"",IF($A76&lt;=SampleSize,OFFSET(Population!$A$4,RandomNumbers!BX73,0),""))</f>
        <v/>
      </c>
      <c r="BY76" s="7" t="str">
        <f>IF(RIGHT(BY$4,LEN(BY$4)-1)*1&gt;NumSamples,"",IF($A76&lt;=SampleSize,OFFSET(Population!$A$4,RandomNumbers!BY73,0),""))</f>
        <v/>
      </c>
      <c r="BZ76" s="7" t="str">
        <f>IF(RIGHT(BZ$4,LEN(BZ$4)-1)*1&gt;NumSamples,"",IF($A76&lt;=SampleSize,OFFSET(Population!$A$4,RandomNumbers!BZ73,0),""))</f>
        <v/>
      </c>
      <c r="CA76" s="7" t="str">
        <f>IF(RIGHT(CA$4,LEN(CA$4)-1)*1&gt;NumSamples,"",IF($A76&lt;=SampleSize,OFFSET(Population!$A$4,RandomNumbers!CA73,0),""))</f>
        <v/>
      </c>
      <c r="CB76" s="7" t="str">
        <f>IF(RIGHT(CB$4,LEN(CB$4)-1)*1&gt;NumSamples,"",IF($A76&lt;=SampleSize,OFFSET(Population!$A$4,RandomNumbers!CB73,0),""))</f>
        <v/>
      </c>
      <c r="CC76" s="7" t="str">
        <f>IF(RIGHT(CC$4,LEN(CC$4)-1)*1&gt;NumSamples,"",IF($A76&lt;=SampleSize,OFFSET(Population!$A$4,RandomNumbers!CC73,0),""))</f>
        <v/>
      </c>
      <c r="CD76" s="7" t="str">
        <f>IF(RIGHT(CD$4,LEN(CD$4)-1)*1&gt;NumSamples,"",IF($A76&lt;=SampleSize,OFFSET(Population!$A$4,RandomNumbers!CD73,0),""))</f>
        <v/>
      </c>
      <c r="CE76" s="7" t="str">
        <f>IF(RIGHT(CE$4,LEN(CE$4)-1)*1&gt;NumSamples,"",IF($A76&lt;=SampleSize,OFFSET(Population!$A$4,RandomNumbers!CE73,0),""))</f>
        <v/>
      </c>
      <c r="CF76" s="7" t="str">
        <f>IF(RIGHT(CF$4,LEN(CF$4)-1)*1&gt;NumSamples,"",IF($A76&lt;=SampleSize,OFFSET(Population!$A$4,RandomNumbers!CF73,0),""))</f>
        <v/>
      </c>
      <c r="CG76" s="7" t="str">
        <f>IF(RIGHT(CG$4,LEN(CG$4)-1)*1&gt;NumSamples,"",IF($A76&lt;=SampleSize,OFFSET(Population!$A$4,RandomNumbers!CG73,0),""))</f>
        <v/>
      </c>
      <c r="CH76" s="7" t="str">
        <f>IF(RIGHT(CH$4,LEN(CH$4)-1)*1&gt;NumSamples,"",IF($A76&lt;=SampleSize,OFFSET(Population!$A$4,RandomNumbers!CH73,0),""))</f>
        <v/>
      </c>
      <c r="CI76" s="7" t="str">
        <f>IF(RIGHT(CI$4,LEN(CI$4)-1)*1&gt;NumSamples,"",IF($A76&lt;=SampleSize,OFFSET(Population!$A$4,RandomNumbers!CI73,0),""))</f>
        <v/>
      </c>
      <c r="CJ76" s="7" t="str">
        <f>IF(RIGHT(CJ$4,LEN(CJ$4)-1)*1&gt;NumSamples,"",IF($A76&lt;=SampleSize,OFFSET(Population!$A$4,RandomNumbers!CJ73,0),""))</f>
        <v/>
      </c>
      <c r="CK76" s="7" t="str">
        <f>IF(RIGHT(CK$4,LEN(CK$4)-1)*1&gt;NumSamples,"",IF($A76&lt;=SampleSize,OFFSET(Population!$A$4,RandomNumbers!CK73,0),""))</f>
        <v/>
      </c>
      <c r="CL76" s="7" t="str">
        <f>IF(RIGHT(CL$4,LEN(CL$4)-1)*1&gt;NumSamples,"",IF($A76&lt;=SampleSize,OFFSET(Population!$A$4,RandomNumbers!CL73,0),""))</f>
        <v/>
      </c>
      <c r="CM76" s="7" t="str">
        <f>IF(RIGHT(CM$4,LEN(CM$4)-1)*1&gt;NumSamples,"",IF($A76&lt;=SampleSize,OFFSET(Population!$A$4,RandomNumbers!CM73,0),""))</f>
        <v/>
      </c>
      <c r="CN76" s="7" t="str">
        <f>IF(RIGHT(CN$4,LEN(CN$4)-1)*1&gt;NumSamples,"",IF($A76&lt;=SampleSize,OFFSET(Population!$A$4,RandomNumbers!CN73,0),""))</f>
        <v/>
      </c>
      <c r="CO76" s="7" t="str">
        <f>IF(RIGHT(CO$4,LEN(CO$4)-1)*1&gt;NumSamples,"",IF($A76&lt;=SampleSize,OFFSET(Population!$A$4,RandomNumbers!CO73,0),""))</f>
        <v/>
      </c>
      <c r="CP76" s="7" t="str">
        <f>IF(RIGHT(CP$4,LEN(CP$4)-1)*1&gt;NumSamples,"",IF($A76&lt;=SampleSize,OFFSET(Population!$A$4,RandomNumbers!CP73,0),""))</f>
        <v/>
      </c>
      <c r="CQ76" s="7" t="str">
        <f>IF(RIGHT(CQ$4,LEN(CQ$4)-1)*1&gt;NumSamples,"",IF($A76&lt;=SampleSize,OFFSET(Population!$A$4,RandomNumbers!CQ73,0),""))</f>
        <v/>
      </c>
      <c r="CR76" s="7" t="str">
        <f>IF(RIGHT(CR$4,LEN(CR$4)-1)*1&gt;NumSamples,"",IF($A76&lt;=SampleSize,OFFSET(Population!$A$4,RandomNumbers!CR73,0),""))</f>
        <v/>
      </c>
      <c r="CS76" s="7" t="str">
        <f>IF(RIGHT(CS$4,LEN(CS$4)-1)*1&gt;NumSamples,"",IF($A76&lt;=SampleSize,OFFSET(Population!$A$4,RandomNumbers!CS73,0),""))</f>
        <v/>
      </c>
      <c r="CT76" s="7" t="str">
        <f>IF(RIGHT(CT$4,LEN(CT$4)-1)*1&gt;NumSamples,"",IF($A76&lt;=SampleSize,OFFSET(Population!$A$4,RandomNumbers!CT73,0),""))</f>
        <v/>
      </c>
      <c r="CU76" s="7" t="str">
        <f>IF(RIGHT(CU$4,LEN(CU$4)-1)*1&gt;NumSamples,"",IF($A76&lt;=SampleSize,OFFSET(Population!$A$4,RandomNumbers!CU73,0),""))</f>
        <v/>
      </c>
      <c r="CV76" s="7" t="str">
        <f>IF(RIGHT(CV$4,LEN(CV$4)-1)*1&gt;NumSamples,"",IF($A76&lt;=SampleSize,OFFSET(Population!$A$4,RandomNumbers!CV73,0),""))</f>
        <v/>
      </c>
      <c r="CW76" s="7" t="str">
        <f>IF(RIGHT(CW$4,LEN(CW$4)-1)*1&gt;NumSamples,"",IF($A76&lt;=SampleSize,OFFSET(Population!$A$4,RandomNumbers!CW73,0),""))</f>
        <v/>
      </c>
    </row>
    <row r="77" ht="14.25" customHeight="1">
      <c r="A77" s="7">
        <v>73.0</v>
      </c>
      <c r="B77" s="7" t="str">
        <f>IF(RIGHT(B$4,LEN(B$4)-1)*1&gt;NumSamples,"",IF($A77&lt;=SampleSize,OFFSET(Population!$A$4,RandomNumbers!B74,0),""))</f>
        <v/>
      </c>
      <c r="C77" s="7" t="str">
        <f>IF(RIGHT(C$4,LEN(C$4)-1)*1&gt;NumSamples,"",IF($A77&lt;=SampleSize,OFFSET(Population!$A$4,RandomNumbers!C74,0),""))</f>
        <v/>
      </c>
      <c r="D77" s="7" t="str">
        <f>IF(RIGHT(D$4,LEN(D$4)-1)*1&gt;NumSamples,"",IF($A77&lt;=SampleSize,OFFSET(Population!$A$4,RandomNumbers!D74,0),""))</f>
        <v/>
      </c>
      <c r="E77" s="7" t="str">
        <f>IF(RIGHT(E$4,LEN(E$4)-1)*1&gt;NumSamples,"",IF($A77&lt;=SampleSize,OFFSET(Population!$A$4,RandomNumbers!E74,0),""))</f>
        <v/>
      </c>
      <c r="F77" s="7" t="str">
        <f>IF(RIGHT(F$4,LEN(F$4)-1)*1&gt;NumSamples,"",IF($A77&lt;=SampleSize,OFFSET(Population!$A$4,RandomNumbers!F74,0),""))</f>
        <v/>
      </c>
      <c r="G77" s="7" t="str">
        <f>IF(RIGHT(G$4,LEN(G$4)-1)*1&gt;NumSamples,"",IF($A77&lt;=SampleSize,OFFSET(Population!$A$4,RandomNumbers!G74,0),""))</f>
        <v/>
      </c>
      <c r="H77" s="7" t="str">
        <f>IF(RIGHT(H$4,LEN(H$4)-1)*1&gt;NumSamples,"",IF($A77&lt;=SampleSize,OFFSET(Population!$A$4,RandomNumbers!H74,0),""))</f>
        <v/>
      </c>
      <c r="I77" s="7" t="str">
        <f>IF(RIGHT(I$4,LEN(I$4)-1)*1&gt;NumSamples,"",IF($A77&lt;=SampleSize,OFFSET(Population!$A$4,RandomNumbers!I74,0),""))</f>
        <v/>
      </c>
      <c r="J77" s="7" t="str">
        <f>IF(RIGHT(J$4,LEN(J$4)-1)*1&gt;NumSamples,"",IF($A77&lt;=SampleSize,OFFSET(Population!$A$4,RandomNumbers!J74,0),""))</f>
        <v/>
      </c>
      <c r="K77" s="7" t="str">
        <f>IF(RIGHT(K$4,LEN(K$4)-1)*1&gt;NumSamples,"",IF($A77&lt;=SampleSize,OFFSET(Population!$A$4,RandomNumbers!K74,0),""))</f>
        <v/>
      </c>
      <c r="L77" s="7" t="str">
        <f>IF(RIGHT(L$4,LEN(L$4)-1)*1&gt;NumSamples,"",IF($A77&lt;=SampleSize,OFFSET(Population!$A$4,RandomNumbers!L74,0),""))</f>
        <v/>
      </c>
      <c r="M77" s="7" t="str">
        <f>IF(RIGHT(M$4,LEN(M$4)-1)*1&gt;NumSamples,"",IF($A77&lt;=SampleSize,OFFSET(Population!$A$4,RandomNumbers!M74,0),""))</f>
        <v/>
      </c>
      <c r="N77" s="7" t="str">
        <f>IF(RIGHT(N$4,LEN(N$4)-1)*1&gt;NumSamples,"",IF($A77&lt;=SampleSize,OFFSET(Population!$A$4,RandomNumbers!N74,0),""))</f>
        <v/>
      </c>
      <c r="O77" s="7" t="str">
        <f>IF(RIGHT(O$4,LEN(O$4)-1)*1&gt;NumSamples,"",IF($A77&lt;=SampleSize,OFFSET(Population!$A$4,RandomNumbers!O74,0),""))</f>
        <v/>
      </c>
      <c r="P77" s="7" t="str">
        <f>IF(RIGHT(P$4,LEN(P$4)-1)*1&gt;NumSamples,"",IF($A77&lt;=SampleSize,OFFSET(Population!$A$4,RandomNumbers!P74,0),""))</f>
        <v/>
      </c>
      <c r="Q77" s="7" t="str">
        <f>IF(RIGHT(Q$4,LEN(Q$4)-1)*1&gt;NumSamples,"",IF($A77&lt;=SampleSize,OFFSET(Population!$A$4,RandomNumbers!Q74,0),""))</f>
        <v/>
      </c>
      <c r="R77" s="7" t="str">
        <f>IF(RIGHT(R$4,LEN(R$4)-1)*1&gt;NumSamples,"",IF($A77&lt;=SampleSize,OFFSET(Population!$A$4,RandomNumbers!R74,0),""))</f>
        <v/>
      </c>
      <c r="S77" s="7" t="str">
        <f>IF(RIGHT(S$4,LEN(S$4)-1)*1&gt;NumSamples,"",IF($A77&lt;=SampleSize,OFFSET(Population!$A$4,RandomNumbers!S74,0),""))</f>
        <v/>
      </c>
      <c r="T77" s="7" t="str">
        <f>IF(RIGHT(T$4,LEN(T$4)-1)*1&gt;NumSamples,"",IF($A77&lt;=SampleSize,OFFSET(Population!$A$4,RandomNumbers!T74,0),""))</f>
        <v/>
      </c>
      <c r="U77" s="7" t="str">
        <f>IF(RIGHT(U$4,LEN(U$4)-1)*1&gt;NumSamples,"",IF($A77&lt;=SampleSize,OFFSET(Population!$A$4,RandomNumbers!U74,0),""))</f>
        <v/>
      </c>
      <c r="V77" s="7" t="str">
        <f>IF(RIGHT(V$4,LEN(V$4)-1)*1&gt;NumSamples,"",IF($A77&lt;=SampleSize,OFFSET(Population!$A$4,RandomNumbers!V74,0),""))</f>
        <v/>
      </c>
      <c r="W77" s="7" t="str">
        <f>IF(RIGHT(W$4,LEN(W$4)-1)*1&gt;NumSamples,"",IF($A77&lt;=SampleSize,OFFSET(Population!$A$4,RandomNumbers!W74,0),""))</f>
        <v/>
      </c>
      <c r="X77" s="7" t="str">
        <f>IF(RIGHT(X$4,LEN(X$4)-1)*1&gt;NumSamples,"",IF($A77&lt;=SampleSize,OFFSET(Population!$A$4,RandomNumbers!X74,0),""))</f>
        <v/>
      </c>
      <c r="Y77" s="7" t="str">
        <f>IF(RIGHT(Y$4,LEN(Y$4)-1)*1&gt;NumSamples,"",IF($A77&lt;=SampleSize,OFFSET(Population!$A$4,RandomNumbers!Y74,0),""))</f>
        <v/>
      </c>
      <c r="Z77" s="7" t="str">
        <f>IF(RIGHT(Z$4,LEN(Z$4)-1)*1&gt;NumSamples,"",IF($A77&lt;=SampleSize,OFFSET(Population!$A$4,RandomNumbers!Z74,0),""))</f>
        <v/>
      </c>
      <c r="AA77" s="7" t="str">
        <f>IF(RIGHT(AA$4,LEN(AA$4)-1)*1&gt;NumSamples,"",IF($A77&lt;=SampleSize,OFFSET(Population!$A$4,RandomNumbers!AA74,0),""))</f>
        <v/>
      </c>
      <c r="AB77" s="7" t="str">
        <f>IF(RIGHT(AB$4,LEN(AB$4)-1)*1&gt;NumSamples,"",IF($A77&lt;=SampleSize,OFFSET(Population!$A$4,RandomNumbers!AB74,0),""))</f>
        <v/>
      </c>
      <c r="AC77" s="7" t="str">
        <f>IF(RIGHT(AC$4,LEN(AC$4)-1)*1&gt;NumSamples,"",IF($A77&lt;=SampleSize,OFFSET(Population!$A$4,RandomNumbers!AC74,0),""))</f>
        <v/>
      </c>
      <c r="AD77" s="7" t="str">
        <f>IF(RIGHT(AD$4,LEN(AD$4)-1)*1&gt;NumSamples,"",IF($A77&lt;=SampleSize,OFFSET(Population!$A$4,RandomNumbers!AD74,0),""))</f>
        <v/>
      </c>
      <c r="AE77" s="7" t="str">
        <f>IF(RIGHT(AE$4,LEN(AE$4)-1)*1&gt;NumSamples,"",IF($A77&lt;=SampleSize,OFFSET(Population!$A$4,RandomNumbers!AE74,0),""))</f>
        <v/>
      </c>
      <c r="AF77" s="7" t="str">
        <f>IF(RIGHT(AF$4,LEN(AF$4)-1)*1&gt;NumSamples,"",IF($A77&lt;=SampleSize,OFFSET(Population!$A$4,RandomNumbers!AF74,0),""))</f>
        <v/>
      </c>
      <c r="AG77" s="7" t="str">
        <f>IF(RIGHT(AG$4,LEN(AG$4)-1)*1&gt;NumSamples,"",IF($A77&lt;=SampleSize,OFFSET(Population!$A$4,RandomNumbers!AG74,0),""))</f>
        <v/>
      </c>
      <c r="AH77" s="7" t="str">
        <f>IF(RIGHT(AH$4,LEN(AH$4)-1)*1&gt;NumSamples,"",IF($A77&lt;=SampleSize,OFFSET(Population!$A$4,RandomNumbers!AH74,0),""))</f>
        <v/>
      </c>
      <c r="AI77" s="7" t="str">
        <f>IF(RIGHT(AI$4,LEN(AI$4)-1)*1&gt;NumSamples,"",IF($A77&lt;=SampleSize,OFFSET(Population!$A$4,RandomNumbers!AI74,0),""))</f>
        <v/>
      </c>
      <c r="AJ77" s="7" t="str">
        <f>IF(RIGHT(AJ$4,LEN(AJ$4)-1)*1&gt;NumSamples,"",IF($A77&lt;=SampleSize,OFFSET(Population!$A$4,RandomNumbers!AJ74,0),""))</f>
        <v/>
      </c>
      <c r="AK77" s="7" t="str">
        <f>IF(RIGHT(AK$4,LEN(AK$4)-1)*1&gt;NumSamples,"",IF($A77&lt;=SampleSize,OFFSET(Population!$A$4,RandomNumbers!AK74,0),""))</f>
        <v/>
      </c>
      <c r="AL77" s="7" t="str">
        <f>IF(RIGHT(AL$4,LEN(AL$4)-1)*1&gt;NumSamples,"",IF($A77&lt;=SampleSize,OFFSET(Population!$A$4,RandomNumbers!AL74,0),""))</f>
        <v/>
      </c>
      <c r="AM77" s="7" t="str">
        <f>IF(RIGHT(AM$4,LEN(AM$4)-1)*1&gt;NumSamples,"",IF($A77&lt;=SampleSize,OFFSET(Population!$A$4,RandomNumbers!AM74,0),""))</f>
        <v/>
      </c>
      <c r="AN77" s="7" t="str">
        <f>IF(RIGHT(AN$4,LEN(AN$4)-1)*1&gt;NumSamples,"",IF($A77&lt;=SampleSize,OFFSET(Population!$A$4,RandomNumbers!AN74,0),""))</f>
        <v/>
      </c>
      <c r="AO77" s="7" t="str">
        <f>IF(RIGHT(AO$4,LEN(AO$4)-1)*1&gt;NumSamples,"",IF($A77&lt;=SampleSize,OFFSET(Population!$A$4,RandomNumbers!AO74,0),""))</f>
        <v/>
      </c>
      <c r="AP77" s="7" t="str">
        <f>IF(RIGHT(AP$4,LEN(AP$4)-1)*1&gt;NumSamples,"",IF($A77&lt;=SampleSize,OFFSET(Population!$A$4,RandomNumbers!AP74,0),""))</f>
        <v/>
      </c>
      <c r="AQ77" s="7" t="str">
        <f>IF(RIGHT(AQ$4,LEN(AQ$4)-1)*1&gt;NumSamples,"",IF($A77&lt;=SampleSize,OFFSET(Population!$A$4,RandomNumbers!AQ74,0),""))</f>
        <v/>
      </c>
      <c r="AR77" s="7" t="str">
        <f>IF(RIGHT(AR$4,LEN(AR$4)-1)*1&gt;NumSamples,"",IF($A77&lt;=SampleSize,OFFSET(Population!$A$4,RandomNumbers!AR74,0),""))</f>
        <v/>
      </c>
      <c r="AS77" s="7" t="str">
        <f>IF(RIGHT(AS$4,LEN(AS$4)-1)*1&gt;NumSamples,"",IF($A77&lt;=SampleSize,OFFSET(Population!$A$4,RandomNumbers!AS74,0),""))</f>
        <v/>
      </c>
      <c r="AT77" s="7" t="str">
        <f>IF(RIGHT(AT$4,LEN(AT$4)-1)*1&gt;NumSamples,"",IF($A77&lt;=SampleSize,OFFSET(Population!$A$4,RandomNumbers!AT74,0),""))</f>
        <v/>
      </c>
      <c r="AU77" s="7" t="str">
        <f>IF(RIGHT(AU$4,LEN(AU$4)-1)*1&gt;NumSamples,"",IF($A77&lt;=SampleSize,OFFSET(Population!$A$4,RandomNumbers!AU74,0),""))</f>
        <v/>
      </c>
      <c r="AV77" s="7" t="str">
        <f>IF(RIGHT(AV$4,LEN(AV$4)-1)*1&gt;NumSamples,"",IF($A77&lt;=SampleSize,OFFSET(Population!$A$4,RandomNumbers!AV74,0),""))</f>
        <v/>
      </c>
      <c r="AW77" s="7" t="str">
        <f>IF(RIGHT(AW$4,LEN(AW$4)-1)*1&gt;NumSamples,"",IF($A77&lt;=SampleSize,OFFSET(Population!$A$4,RandomNumbers!AW74,0),""))</f>
        <v/>
      </c>
      <c r="AX77" s="7" t="str">
        <f>IF(RIGHT(AX$4,LEN(AX$4)-1)*1&gt;NumSamples,"",IF($A77&lt;=SampleSize,OFFSET(Population!$A$4,RandomNumbers!AX74,0),""))</f>
        <v/>
      </c>
      <c r="AY77" s="7" t="str">
        <f>IF(RIGHT(AY$4,LEN(AY$4)-1)*1&gt;NumSamples,"",IF($A77&lt;=SampleSize,OFFSET(Population!$A$4,RandomNumbers!AY74,0),""))</f>
        <v/>
      </c>
      <c r="AZ77" s="7" t="str">
        <f>IF(RIGHT(AZ$4,LEN(AZ$4)-1)*1&gt;NumSamples,"",IF($A77&lt;=SampleSize,OFFSET(Population!$A$4,RandomNumbers!AZ74,0),""))</f>
        <v/>
      </c>
      <c r="BA77" s="7" t="str">
        <f>IF(RIGHT(BA$4,LEN(BA$4)-1)*1&gt;NumSamples,"",IF($A77&lt;=SampleSize,OFFSET(Population!$A$4,RandomNumbers!BA74,0),""))</f>
        <v/>
      </c>
      <c r="BB77" s="7" t="str">
        <f>IF(RIGHT(BB$4,LEN(BB$4)-1)*1&gt;NumSamples,"",IF($A77&lt;=SampleSize,OFFSET(Population!$A$4,RandomNumbers!BB74,0),""))</f>
        <v/>
      </c>
      <c r="BC77" s="7" t="str">
        <f>IF(RIGHT(BC$4,LEN(BC$4)-1)*1&gt;NumSamples,"",IF($A77&lt;=SampleSize,OFFSET(Population!$A$4,RandomNumbers!BC74,0),""))</f>
        <v/>
      </c>
      <c r="BD77" s="7" t="str">
        <f>IF(RIGHT(BD$4,LEN(BD$4)-1)*1&gt;NumSamples,"",IF($A77&lt;=SampleSize,OFFSET(Population!$A$4,RandomNumbers!BD74,0),""))</f>
        <v/>
      </c>
      <c r="BE77" s="7" t="str">
        <f>IF(RIGHT(BE$4,LEN(BE$4)-1)*1&gt;NumSamples,"",IF($A77&lt;=SampleSize,OFFSET(Population!$A$4,RandomNumbers!BE74,0),""))</f>
        <v/>
      </c>
      <c r="BF77" s="7" t="str">
        <f>IF(RIGHT(BF$4,LEN(BF$4)-1)*1&gt;NumSamples,"",IF($A77&lt;=SampleSize,OFFSET(Population!$A$4,RandomNumbers!BF74,0),""))</f>
        <v/>
      </c>
      <c r="BG77" s="7" t="str">
        <f>IF(RIGHT(BG$4,LEN(BG$4)-1)*1&gt;NumSamples,"",IF($A77&lt;=SampleSize,OFFSET(Population!$A$4,RandomNumbers!BG74,0),""))</f>
        <v/>
      </c>
      <c r="BH77" s="7" t="str">
        <f>IF(RIGHT(BH$4,LEN(BH$4)-1)*1&gt;NumSamples,"",IF($A77&lt;=SampleSize,OFFSET(Population!$A$4,RandomNumbers!BH74,0),""))</f>
        <v/>
      </c>
      <c r="BI77" s="7" t="str">
        <f>IF(RIGHT(BI$4,LEN(BI$4)-1)*1&gt;NumSamples,"",IF($A77&lt;=SampleSize,OFFSET(Population!$A$4,RandomNumbers!BI74,0),""))</f>
        <v/>
      </c>
      <c r="BJ77" s="7" t="str">
        <f>IF(RIGHT(BJ$4,LEN(BJ$4)-1)*1&gt;NumSamples,"",IF($A77&lt;=SampleSize,OFFSET(Population!$A$4,RandomNumbers!BJ74,0),""))</f>
        <v/>
      </c>
      <c r="BK77" s="7" t="str">
        <f>IF(RIGHT(BK$4,LEN(BK$4)-1)*1&gt;NumSamples,"",IF($A77&lt;=SampleSize,OFFSET(Population!$A$4,RandomNumbers!BK74,0),""))</f>
        <v/>
      </c>
      <c r="BL77" s="7" t="str">
        <f>IF(RIGHT(BL$4,LEN(BL$4)-1)*1&gt;NumSamples,"",IF($A77&lt;=SampleSize,OFFSET(Population!$A$4,RandomNumbers!BL74,0),""))</f>
        <v/>
      </c>
      <c r="BM77" s="7" t="str">
        <f>IF(RIGHT(BM$4,LEN(BM$4)-1)*1&gt;NumSamples,"",IF($A77&lt;=SampleSize,OFFSET(Population!$A$4,RandomNumbers!BM74,0),""))</f>
        <v/>
      </c>
      <c r="BN77" s="7" t="str">
        <f>IF(RIGHT(BN$4,LEN(BN$4)-1)*1&gt;NumSamples,"",IF($A77&lt;=SampleSize,OFFSET(Population!$A$4,RandomNumbers!BN74,0),""))</f>
        <v/>
      </c>
      <c r="BO77" s="7" t="str">
        <f>IF(RIGHT(BO$4,LEN(BO$4)-1)*1&gt;NumSamples,"",IF($A77&lt;=SampleSize,OFFSET(Population!$A$4,RandomNumbers!BO74,0),""))</f>
        <v/>
      </c>
      <c r="BP77" s="7" t="str">
        <f>IF(RIGHT(BP$4,LEN(BP$4)-1)*1&gt;NumSamples,"",IF($A77&lt;=SampleSize,OFFSET(Population!$A$4,RandomNumbers!BP74,0),""))</f>
        <v/>
      </c>
      <c r="BQ77" s="7" t="str">
        <f>IF(RIGHT(BQ$4,LEN(BQ$4)-1)*1&gt;NumSamples,"",IF($A77&lt;=SampleSize,OFFSET(Population!$A$4,RandomNumbers!BQ74,0),""))</f>
        <v/>
      </c>
      <c r="BR77" s="7" t="str">
        <f>IF(RIGHT(BR$4,LEN(BR$4)-1)*1&gt;NumSamples,"",IF($A77&lt;=SampleSize,OFFSET(Population!$A$4,RandomNumbers!BR74,0),""))</f>
        <v/>
      </c>
      <c r="BS77" s="7" t="str">
        <f>IF(RIGHT(BS$4,LEN(BS$4)-1)*1&gt;NumSamples,"",IF($A77&lt;=SampleSize,OFFSET(Population!$A$4,RandomNumbers!BS74,0),""))</f>
        <v/>
      </c>
      <c r="BT77" s="7" t="str">
        <f>IF(RIGHT(BT$4,LEN(BT$4)-1)*1&gt;NumSamples,"",IF($A77&lt;=SampleSize,OFFSET(Population!$A$4,RandomNumbers!BT74,0),""))</f>
        <v/>
      </c>
      <c r="BU77" s="7" t="str">
        <f>IF(RIGHT(BU$4,LEN(BU$4)-1)*1&gt;NumSamples,"",IF($A77&lt;=SampleSize,OFFSET(Population!$A$4,RandomNumbers!BU74,0),""))</f>
        <v/>
      </c>
      <c r="BV77" s="7" t="str">
        <f>IF(RIGHT(BV$4,LEN(BV$4)-1)*1&gt;NumSamples,"",IF($A77&lt;=SampleSize,OFFSET(Population!$A$4,RandomNumbers!BV74,0),""))</f>
        <v/>
      </c>
      <c r="BW77" s="7" t="str">
        <f>IF(RIGHT(BW$4,LEN(BW$4)-1)*1&gt;NumSamples,"",IF($A77&lt;=SampleSize,OFFSET(Population!$A$4,RandomNumbers!BW74,0),""))</f>
        <v/>
      </c>
      <c r="BX77" s="7" t="str">
        <f>IF(RIGHT(BX$4,LEN(BX$4)-1)*1&gt;NumSamples,"",IF($A77&lt;=SampleSize,OFFSET(Population!$A$4,RandomNumbers!BX74,0),""))</f>
        <v/>
      </c>
      <c r="BY77" s="7" t="str">
        <f>IF(RIGHT(BY$4,LEN(BY$4)-1)*1&gt;NumSamples,"",IF($A77&lt;=SampleSize,OFFSET(Population!$A$4,RandomNumbers!BY74,0),""))</f>
        <v/>
      </c>
      <c r="BZ77" s="7" t="str">
        <f>IF(RIGHT(BZ$4,LEN(BZ$4)-1)*1&gt;NumSamples,"",IF($A77&lt;=SampleSize,OFFSET(Population!$A$4,RandomNumbers!BZ74,0),""))</f>
        <v/>
      </c>
      <c r="CA77" s="7" t="str">
        <f>IF(RIGHT(CA$4,LEN(CA$4)-1)*1&gt;NumSamples,"",IF($A77&lt;=SampleSize,OFFSET(Population!$A$4,RandomNumbers!CA74,0),""))</f>
        <v/>
      </c>
      <c r="CB77" s="7" t="str">
        <f>IF(RIGHT(CB$4,LEN(CB$4)-1)*1&gt;NumSamples,"",IF($A77&lt;=SampleSize,OFFSET(Population!$A$4,RandomNumbers!CB74,0),""))</f>
        <v/>
      </c>
      <c r="CC77" s="7" t="str">
        <f>IF(RIGHT(CC$4,LEN(CC$4)-1)*1&gt;NumSamples,"",IF($A77&lt;=SampleSize,OFFSET(Population!$A$4,RandomNumbers!CC74,0),""))</f>
        <v/>
      </c>
      <c r="CD77" s="7" t="str">
        <f>IF(RIGHT(CD$4,LEN(CD$4)-1)*1&gt;NumSamples,"",IF($A77&lt;=SampleSize,OFFSET(Population!$A$4,RandomNumbers!CD74,0),""))</f>
        <v/>
      </c>
      <c r="CE77" s="7" t="str">
        <f>IF(RIGHT(CE$4,LEN(CE$4)-1)*1&gt;NumSamples,"",IF($A77&lt;=SampleSize,OFFSET(Population!$A$4,RandomNumbers!CE74,0),""))</f>
        <v/>
      </c>
      <c r="CF77" s="7" t="str">
        <f>IF(RIGHT(CF$4,LEN(CF$4)-1)*1&gt;NumSamples,"",IF($A77&lt;=SampleSize,OFFSET(Population!$A$4,RandomNumbers!CF74,0),""))</f>
        <v/>
      </c>
      <c r="CG77" s="7" t="str">
        <f>IF(RIGHT(CG$4,LEN(CG$4)-1)*1&gt;NumSamples,"",IF($A77&lt;=SampleSize,OFFSET(Population!$A$4,RandomNumbers!CG74,0),""))</f>
        <v/>
      </c>
      <c r="CH77" s="7" t="str">
        <f>IF(RIGHT(CH$4,LEN(CH$4)-1)*1&gt;NumSamples,"",IF($A77&lt;=SampleSize,OFFSET(Population!$A$4,RandomNumbers!CH74,0),""))</f>
        <v/>
      </c>
      <c r="CI77" s="7" t="str">
        <f>IF(RIGHT(CI$4,LEN(CI$4)-1)*1&gt;NumSamples,"",IF($A77&lt;=SampleSize,OFFSET(Population!$A$4,RandomNumbers!CI74,0),""))</f>
        <v/>
      </c>
      <c r="CJ77" s="7" t="str">
        <f>IF(RIGHT(CJ$4,LEN(CJ$4)-1)*1&gt;NumSamples,"",IF($A77&lt;=SampleSize,OFFSET(Population!$A$4,RandomNumbers!CJ74,0),""))</f>
        <v/>
      </c>
      <c r="CK77" s="7" t="str">
        <f>IF(RIGHT(CK$4,LEN(CK$4)-1)*1&gt;NumSamples,"",IF($A77&lt;=SampleSize,OFFSET(Population!$A$4,RandomNumbers!CK74,0),""))</f>
        <v/>
      </c>
      <c r="CL77" s="7" t="str">
        <f>IF(RIGHT(CL$4,LEN(CL$4)-1)*1&gt;NumSamples,"",IF($A77&lt;=SampleSize,OFFSET(Population!$A$4,RandomNumbers!CL74,0),""))</f>
        <v/>
      </c>
      <c r="CM77" s="7" t="str">
        <f>IF(RIGHT(CM$4,LEN(CM$4)-1)*1&gt;NumSamples,"",IF($A77&lt;=SampleSize,OFFSET(Population!$A$4,RandomNumbers!CM74,0),""))</f>
        <v/>
      </c>
      <c r="CN77" s="7" t="str">
        <f>IF(RIGHT(CN$4,LEN(CN$4)-1)*1&gt;NumSamples,"",IF($A77&lt;=SampleSize,OFFSET(Population!$A$4,RandomNumbers!CN74,0),""))</f>
        <v/>
      </c>
      <c r="CO77" s="7" t="str">
        <f>IF(RIGHT(CO$4,LEN(CO$4)-1)*1&gt;NumSamples,"",IF($A77&lt;=SampleSize,OFFSET(Population!$A$4,RandomNumbers!CO74,0),""))</f>
        <v/>
      </c>
      <c r="CP77" s="7" t="str">
        <f>IF(RIGHT(CP$4,LEN(CP$4)-1)*1&gt;NumSamples,"",IF($A77&lt;=SampleSize,OFFSET(Population!$A$4,RandomNumbers!CP74,0),""))</f>
        <v/>
      </c>
      <c r="CQ77" s="7" t="str">
        <f>IF(RIGHT(CQ$4,LEN(CQ$4)-1)*1&gt;NumSamples,"",IF($A77&lt;=SampleSize,OFFSET(Population!$A$4,RandomNumbers!CQ74,0),""))</f>
        <v/>
      </c>
      <c r="CR77" s="7" t="str">
        <f>IF(RIGHT(CR$4,LEN(CR$4)-1)*1&gt;NumSamples,"",IF($A77&lt;=SampleSize,OFFSET(Population!$A$4,RandomNumbers!CR74,0),""))</f>
        <v/>
      </c>
      <c r="CS77" s="7" t="str">
        <f>IF(RIGHT(CS$4,LEN(CS$4)-1)*1&gt;NumSamples,"",IF($A77&lt;=SampleSize,OFFSET(Population!$A$4,RandomNumbers!CS74,0),""))</f>
        <v/>
      </c>
      <c r="CT77" s="7" t="str">
        <f>IF(RIGHT(CT$4,LEN(CT$4)-1)*1&gt;NumSamples,"",IF($A77&lt;=SampleSize,OFFSET(Population!$A$4,RandomNumbers!CT74,0),""))</f>
        <v/>
      </c>
      <c r="CU77" s="7" t="str">
        <f>IF(RIGHT(CU$4,LEN(CU$4)-1)*1&gt;NumSamples,"",IF($A77&lt;=SampleSize,OFFSET(Population!$A$4,RandomNumbers!CU74,0),""))</f>
        <v/>
      </c>
      <c r="CV77" s="7" t="str">
        <f>IF(RIGHT(CV$4,LEN(CV$4)-1)*1&gt;NumSamples,"",IF($A77&lt;=SampleSize,OFFSET(Population!$A$4,RandomNumbers!CV74,0),""))</f>
        <v/>
      </c>
      <c r="CW77" s="7" t="str">
        <f>IF(RIGHT(CW$4,LEN(CW$4)-1)*1&gt;NumSamples,"",IF($A77&lt;=SampleSize,OFFSET(Population!$A$4,RandomNumbers!CW74,0),""))</f>
        <v/>
      </c>
    </row>
    <row r="78" ht="14.25" customHeight="1">
      <c r="A78" s="7">
        <v>74.0</v>
      </c>
      <c r="B78" s="7" t="str">
        <f>IF(RIGHT(B$4,LEN(B$4)-1)*1&gt;NumSamples,"",IF($A78&lt;=SampleSize,OFFSET(Population!$A$4,RandomNumbers!B75,0),""))</f>
        <v/>
      </c>
      <c r="C78" s="7" t="str">
        <f>IF(RIGHT(C$4,LEN(C$4)-1)*1&gt;NumSamples,"",IF($A78&lt;=SampleSize,OFFSET(Population!$A$4,RandomNumbers!C75,0),""))</f>
        <v/>
      </c>
      <c r="D78" s="7" t="str">
        <f>IF(RIGHT(D$4,LEN(D$4)-1)*1&gt;NumSamples,"",IF($A78&lt;=SampleSize,OFFSET(Population!$A$4,RandomNumbers!D75,0),""))</f>
        <v/>
      </c>
      <c r="E78" s="7" t="str">
        <f>IF(RIGHT(E$4,LEN(E$4)-1)*1&gt;NumSamples,"",IF($A78&lt;=SampleSize,OFFSET(Population!$A$4,RandomNumbers!E75,0),""))</f>
        <v/>
      </c>
      <c r="F78" s="7" t="str">
        <f>IF(RIGHT(F$4,LEN(F$4)-1)*1&gt;NumSamples,"",IF($A78&lt;=SampleSize,OFFSET(Population!$A$4,RandomNumbers!F75,0),""))</f>
        <v/>
      </c>
      <c r="G78" s="7" t="str">
        <f>IF(RIGHT(G$4,LEN(G$4)-1)*1&gt;NumSamples,"",IF($A78&lt;=SampleSize,OFFSET(Population!$A$4,RandomNumbers!G75,0),""))</f>
        <v/>
      </c>
      <c r="H78" s="7" t="str">
        <f>IF(RIGHT(H$4,LEN(H$4)-1)*1&gt;NumSamples,"",IF($A78&lt;=SampleSize,OFFSET(Population!$A$4,RandomNumbers!H75,0),""))</f>
        <v/>
      </c>
      <c r="I78" s="7" t="str">
        <f>IF(RIGHT(I$4,LEN(I$4)-1)*1&gt;NumSamples,"",IF($A78&lt;=SampleSize,OFFSET(Population!$A$4,RandomNumbers!I75,0),""))</f>
        <v/>
      </c>
      <c r="J78" s="7" t="str">
        <f>IF(RIGHT(J$4,LEN(J$4)-1)*1&gt;NumSamples,"",IF($A78&lt;=SampleSize,OFFSET(Population!$A$4,RandomNumbers!J75,0),""))</f>
        <v/>
      </c>
      <c r="K78" s="7" t="str">
        <f>IF(RIGHT(K$4,LEN(K$4)-1)*1&gt;NumSamples,"",IF($A78&lt;=SampleSize,OFFSET(Population!$A$4,RandomNumbers!K75,0),""))</f>
        <v/>
      </c>
      <c r="L78" s="7" t="str">
        <f>IF(RIGHT(L$4,LEN(L$4)-1)*1&gt;NumSamples,"",IF($A78&lt;=SampleSize,OFFSET(Population!$A$4,RandomNumbers!L75,0),""))</f>
        <v/>
      </c>
      <c r="M78" s="7" t="str">
        <f>IF(RIGHT(M$4,LEN(M$4)-1)*1&gt;NumSamples,"",IF($A78&lt;=SampleSize,OFFSET(Population!$A$4,RandomNumbers!M75,0),""))</f>
        <v/>
      </c>
      <c r="N78" s="7" t="str">
        <f>IF(RIGHT(N$4,LEN(N$4)-1)*1&gt;NumSamples,"",IF($A78&lt;=SampleSize,OFFSET(Population!$A$4,RandomNumbers!N75,0),""))</f>
        <v/>
      </c>
      <c r="O78" s="7" t="str">
        <f>IF(RIGHT(O$4,LEN(O$4)-1)*1&gt;NumSamples,"",IF($A78&lt;=SampleSize,OFFSET(Population!$A$4,RandomNumbers!O75,0),""))</f>
        <v/>
      </c>
      <c r="P78" s="7" t="str">
        <f>IF(RIGHT(P$4,LEN(P$4)-1)*1&gt;NumSamples,"",IF($A78&lt;=SampleSize,OFFSET(Population!$A$4,RandomNumbers!P75,0),""))</f>
        <v/>
      </c>
      <c r="Q78" s="7" t="str">
        <f>IF(RIGHT(Q$4,LEN(Q$4)-1)*1&gt;NumSamples,"",IF($A78&lt;=SampleSize,OFFSET(Population!$A$4,RandomNumbers!Q75,0),""))</f>
        <v/>
      </c>
      <c r="R78" s="7" t="str">
        <f>IF(RIGHT(R$4,LEN(R$4)-1)*1&gt;NumSamples,"",IF($A78&lt;=SampleSize,OFFSET(Population!$A$4,RandomNumbers!R75,0),""))</f>
        <v/>
      </c>
      <c r="S78" s="7" t="str">
        <f>IF(RIGHT(S$4,LEN(S$4)-1)*1&gt;NumSamples,"",IF($A78&lt;=SampleSize,OFFSET(Population!$A$4,RandomNumbers!S75,0),""))</f>
        <v/>
      </c>
      <c r="T78" s="7" t="str">
        <f>IF(RIGHT(T$4,LEN(T$4)-1)*1&gt;NumSamples,"",IF($A78&lt;=SampleSize,OFFSET(Population!$A$4,RandomNumbers!T75,0),""))</f>
        <v/>
      </c>
      <c r="U78" s="7" t="str">
        <f>IF(RIGHT(U$4,LEN(U$4)-1)*1&gt;NumSamples,"",IF($A78&lt;=SampleSize,OFFSET(Population!$A$4,RandomNumbers!U75,0),""))</f>
        <v/>
      </c>
      <c r="V78" s="7" t="str">
        <f>IF(RIGHT(V$4,LEN(V$4)-1)*1&gt;NumSamples,"",IF($A78&lt;=SampleSize,OFFSET(Population!$A$4,RandomNumbers!V75,0),""))</f>
        <v/>
      </c>
      <c r="W78" s="7" t="str">
        <f>IF(RIGHT(W$4,LEN(W$4)-1)*1&gt;NumSamples,"",IF($A78&lt;=SampleSize,OFFSET(Population!$A$4,RandomNumbers!W75,0),""))</f>
        <v/>
      </c>
      <c r="X78" s="7" t="str">
        <f>IF(RIGHT(X$4,LEN(X$4)-1)*1&gt;NumSamples,"",IF($A78&lt;=SampleSize,OFFSET(Population!$A$4,RandomNumbers!X75,0),""))</f>
        <v/>
      </c>
      <c r="Y78" s="7" t="str">
        <f>IF(RIGHT(Y$4,LEN(Y$4)-1)*1&gt;NumSamples,"",IF($A78&lt;=SampleSize,OFFSET(Population!$A$4,RandomNumbers!Y75,0),""))</f>
        <v/>
      </c>
      <c r="Z78" s="7" t="str">
        <f>IF(RIGHT(Z$4,LEN(Z$4)-1)*1&gt;NumSamples,"",IF($A78&lt;=SampleSize,OFFSET(Population!$A$4,RandomNumbers!Z75,0),""))</f>
        <v/>
      </c>
      <c r="AA78" s="7" t="str">
        <f>IF(RIGHT(AA$4,LEN(AA$4)-1)*1&gt;NumSamples,"",IF($A78&lt;=SampleSize,OFFSET(Population!$A$4,RandomNumbers!AA75,0),""))</f>
        <v/>
      </c>
      <c r="AB78" s="7" t="str">
        <f>IF(RIGHT(AB$4,LEN(AB$4)-1)*1&gt;NumSamples,"",IF($A78&lt;=SampleSize,OFFSET(Population!$A$4,RandomNumbers!AB75,0),""))</f>
        <v/>
      </c>
      <c r="AC78" s="7" t="str">
        <f>IF(RIGHT(AC$4,LEN(AC$4)-1)*1&gt;NumSamples,"",IF($A78&lt;=SampleSize,OFFSET(Population!$A$4,RandomNumbers!AC75,0),""))</f>
        <v/>
      </c>
      <c r="AD78" s="7" t="str">
        <f>IF(RIGHT(AD$4,LEN(AD$4)-1)*1&gt;NumSamples,"",IF($A78&lt;=SampleSize,OFFSET(Population!$A$4,RandomNumbers!AD75,0),""))</f>
        <v/>
      </c>
      <c r="AE78" s="7" t="str">
        <f>IF(RIGHT(AE$4,LEN(AE$4)-1)*1&gt;NumSamples,"",IF($A78&lt;=SampleSize,OFFSET(Population!$A$4,RandomNumbers!AE75,0),""))</f>
        <v/>
      </c>
      <c r="AF78" s="7" t="str">
        <f>IF(RIGHT(AF$4,LEN(AF$4)-1)*1&gt;NumSamples,"",IF($A78&lt;=SampleSize,OFFSET(Population!$A$4,RandomNumbers!AF75,0),""))</f>
        <v/>
      </c>
      <c r="AG78" s="7" t="str">
        <f>IF(RIGHT(AG$4,LEN(AG$4)-1)*1&gt;NumSamples,"",IF($A78&lt;=SampleSize,OFFSET(Population!$A$4,RandomNumbers!AG75,0),""))</f>
        <v/>
      </c>
      <c r="AH78" s="7" t="str">
        <f>IF(RIGHT(AH$4,LEN(AH$4)-1)*1&gt;NumSamples,"",IF($A78&lt;=SampleSize,OFFSET(Population!$A$4,RandomNumbers!AH75,0),""))</f>
        <v/>
      </c>
      <c r="AI78" s="7" t="str">
        <f>IF(RIGHT(AI$4,LEN(AI$4)-1)*1&gt;NumSamples,"",IF($A78&lt;=SampleSize,OFFSET(Population!$A$4,RandomNumbers!AI75,0),""))</f>
        <v/>
      </c>
      <c r="AJ78" s="7" t="str">
        <f>IF(RIGHT(AJ$4,LEN(AJ$4)-1)*1&gt;NumSamples,"",IF($A78&lt;=SampleSize,OFFSET(Population!$A$4,RandomNumbers!AJ75,0),""))</f>
        <v/>
      </c>
      <c r="AK78" s="7" t="str">
        <f>IF(RIGHT(AK$4,LEN(AK$4)-1)*1&gt;NumSamples,"",IF($A78&lt;=SampleSize,OFFSET(Population!$A$4,RandomNumbers!AK75,0),""))</f>
        <v/>
      </c>
      <c r="AL78" s="7" t="str">
        <f>IF(RIGHT(AL$4,LEN(AL$4)-1)*1&gt;NumSamples,"",IF($A78&lt;=SampleSize,OFFSET(Population!$A$4,RandomNumbers!AL75,0),""))</f>
        <v/>
      </c>
      <c r="AM78" s="7" t="str">
        <f>IF(RIGHT(AM$4,LEN(AM$4)-1)*1&gt;NumSamples,"",IF($A78&lt;=SampleSize,OFFSET(Population!$A$4,RandomNumbers!AM75,0),""))</f>
        <v/>
      </c>
      <c r="AN78" s="7" t="str">
        <f>IF(RIGHT(AN$4,LEN(AN$4)-1)*1&gt;NumSamples,"",IF($A78&lt;=SampleSize,OFFSET(Population!$A$4,RandomNumbers!AN75,0),""))</f>
        <v/>
      </c>
      <c r="AO78" s="7" t="str">
        <f>IF(RIGHT(AO$4,LEN(AO$4)-1)*1&gt;NumSamples,"",IF($A78&lt;=SampleSize,OFFSET(Population!$A$4,RandomNumbers!AO75,0),""))</f>
        <v/>
      </c>
      <c r="AP78" s="7" t="str">
        <f>IF(RIGHT(AP$4,LEN(AP$4)-1)*1&gt;NumSamples,"",IF($A78&lt;=SampleSize,OFFSET(Population!$A$4,RandomNumbers!AP75,0),""))</f>
        <v/>
      </c>
      <c r="AQ78" s="7" t="str">
        <f>IF(RIGHT(AQ$4,LEN(AQ$4)-1)*1&gt;NumSamples,"",IF($A78&lt;=SampleSize,OFFSET(Population!$A$4,RandomNumbers!AQ75,0),""))</f>
        <v/>
      </c>
      <c r="AR78" s="7" t="str">
        <f>IF(RIGHT(AR$4,LEN(AR$4)-1)*1&gt;NumSamples,"",IF($A78&lt;=SampleSize,OFFSET(Population!$A$4,RandomNumbers!AR75,0),""))</f>
        <v/>
      </c>
      <c r="AS78" s="7" t="str">
        <f>IF(RIGHT(AS$4,LEN(AS$4)-1)*1&gt;NumSamples,"",IF($A78&lt;=SampleSize,OFFSET(Population!$A$4,RandomNumbers!AS75,0),""))</f>
        <v/>
      </c>
      <c r="AT78" s="7" t="str">
        <f>IF(RIGHT(AT$4,LEN(AT$4)-1)*1&gt;NumSamples,"",IF($A78&lt;=SampleSize,OFFSET(Population!$A$4,RandomNumbers!AT75,0),""))</f>
        <v/>
      </c>
      <c r="AU78" s="7" t="str">
        <f>IF(RIGHT(AU$4,LEN(AU$4)-1)*1&gt;NumSamples,"",IF($A78&lt;=SampleSize,OFFSET(Population!$A$4,RandomNumbers!AU75,0),""))</f>
        <v/>
      </c>
      <c r="AV78" s="7" t="str">
        <f>IF(RIGHT(AV$4,LEN(AV$4)-1)*1&gt;NumSamples,"",IF($A78&lt;=SampleSize,OFFSET(Population!$A$4,RandomNumbers!AV75,0),""))</f>
        <v/>
      </c>
      <c r="AW78" s="7" t="str">
        <f>IF(RIGHT(AW$4,LEN(AW$4)-1)*1&gt;NumSamples,"",IF($A78&lt;=SampleSize,OFFSET(Population!$A$4,RandomNumbers!AW75,0),""))</f>
        <v/>
      </c>
      <c r="AX78" s="7" t="str">
        <f>IF(RIGHT(AX$4,LEN(AX$4)-1)*1&gt;NumSamples,"",IF($A78&lt;=SampleSize,OFFSET(Population!$A$4,RandomNumbers!AX75,0),""))</f>
        <v/>
      </c>
      <c r="AY78" s="7" t="str">
        <f>IF(RIGHT(AY$4,LEN(AY$4)-1)*1&gt;NumSamples,"",IF($A78&lt;=SampleSize,OFFSET(Population!$A$4,RandomNumbers!AY75,0),""))</f>
        <v/>
      </c>
      <c r="AZ78" s="7" t="str">
        <f>IF(RIGHT(AZ$4,LEN(AZ$4)-1)*1&gt;NumSamples,"",IF($A78&lt;=SampleSize,OFFSET(Population!$A$4,RandomNumbers!AZ75,0),""))</f>
        <v/>
      </c>
      <c r="BA78" s="7" t="str">
        <f>IF(RIGHT(BA$4,LEN(BA$4)-1)*1&gt;NumSamples,"",IF($A78&lt;=SampleSize,OFFSET(Population!$A$4,RandomNumbers!BA75,0),""))</f>
        <v/>
      </c>
      <c r="BB78" s="7" t="str">
        <f>IF(RIGHT(BB$4,LEN(BB$4)-1)*1&gt;NumSamples,"",IF($A78&lt;=SampleSize,OFFSET(Population!$A$4,RandomNumbers!BB75,0),""))</f>
        <v/>
      </c>
      <c r="BC78" s="7" t="str">
        <f>IF(RIGHT(BC$4,LEN(BC$4)-1)*1&gt;NumSamples,"",IF($A78&lt;=SampleSize,OFFSET(Population!$A$4,RandomNumbers!BC75,0),""))</f>
        <v/>
      </c>
      <c r="BD78" s="7" t="str">
        <f>IF(RIGHT(BD$4,LEN(BD$4)-1)*1&gt;NumSamples,"",IF($A78&lt;=SampleSize,OFFSET(Population!$A$4,RandomNumbers!BD75,0),""))</f>
        <v/>
      </c>
      <c r="BE78" s="7" t="str">
        <f>IF(RIGHT(BE$4,LEN(BE$4)-1)*1&gt;NumSamples,"",IF($A78&lt;=SampleSize,OFFSET(Population!$A$4,RandomNumbers!BE75,0),""))</f>
        <v/>
      </c>
      <c r="BF78" s="7" t="str">
        <f>IF(RIGHT(BF$4,LEN(BF$4)-1)*1&gt;NumSamples,"",IF($A78&lt;=SampleSize,OFFSET(Population!$A$4,RandomNumbers!BF75,0),""))</f>
        <v/>
      </c>
      <c r="BG78" s="7" t="str">
        <f>IF(RIGHT(BG$4,LEN(BG$4)-1)*1&gt;NumSamples,"",IF($A78&lt;=SampleSize,OFFSET(Population!$A$4,RandomNumbers!BG75,0),""))</f>
        <v/>
      </c>
      <c r="BH78" s="7" t="str">
        <f>IF(RIGHT(BH$4,LEN(BH$4)-1)*1&gt;NumSamples,"",IF($A78&lt;=SampleSize,OFFSET(Population!$A$4,RandomNumbers!BH75,0),""))</f>
        <v/>
      </c>
      <c r="BI78" s="7" t="str">
        <f>IF(RIGHT(BI$4,LEN(BI$4)-1)*1&gt;NumSamples,"",IF($A78&lt;=SampleSize,OFFSET(Population!$A$4,RandomNumbers!BI75,0),""))</f>
        <v/>
      </c>
      <c r="BJ78" s="7" t="str">
        <f>IF(RIGHT(BJ$4,LEN(BJ$4)-1)*1&gt;NumSamples,"",IF($A78&lt;=SampleSize,OFFSET(Population!$A$4,RandomNumbers!BJ75,0),""))</f>
        <v/>
      </c>
      <c r="BK78" s="7" t="str">
        <f>IF(RIGHT(BK$4,LEN(BK$4)-1)*1&gt;NumSamples,"",IF($A78&lt;=SampleSize,OFFSET(Population!$A$4,RandomNumbers!BK75,0),""))</f>
        <v/>
      </c>
      <c r="BL78" s="7" t="str">
        <f>IF(RIGHT(BL$4,LEN(BL$4)-1)*1&gt;NumSamples,"",IF($A78&lt;=SampleSize,OFFSET(Population!$A$4,RandomNumbers!BL75,0),""))</f>
        <v/>
      </c>
      <c r="BM78" s="7" t="str">
        <f>IF(RIGHT(BM$4,LEN(BM$4)-1)*1&gt;NumSamples,"",IF($A78&lt;=SampleSize,OFFSET(Population!$A$4,RandomNumbers!BM75,0),""))</f>
        <v/>
      </c>
      <c r="BN78" s="7" t="str">
        <f>IF(RIGHT(BN$4,LEN(BN$4)-1)*1&gt;NumSamples,"",IF($A78&lt;=SampleSize,OFFSET(Population!$A$4,RandomNumbers!BN75,0),""))</f>
        <v/>
      </c>
      <c r="BO78" s="7" t="str">
        <f>IF(RIGHT(BO$4,LEN(BO$4)-1)*1&gt;NumSamples,"",IF($A78&lt;=SampleSize,OFFSET(Population!$A$4,RandomNumbers!BO75,0),""))</f>
        <v/>
      </c>
      <c r="BP78" s="7" t="str">
        <f>IF(RIGHT(BP$4,LEN(BP$4)-1)*1&gt;NumSamples,"",IF($A78&lt;=SampleSize,OFFSET(Population!$A$4,RandomNumbers!BP75,0),""))</f>
        <v/>
      </c>
      <c r="BQ78" s="7" t="str">
        <f>IF(RIGHT(BQ$4,LEN(BQ$4)-1)*1&gt;NumSamples,"",IF($A78&lt;=SampleSize,OFFSET(Population!$A$4,RandomNumbers!BQ75,0),""))</f>
        <v/>
      </c>
      <c r="BR78" s="7" t="str">
        <f>IF(RIGHT(BR$4,LEN(BR$4)-1)*1&gt;NumSamples,"",IF($A78&lt;=SampleSize,OFFSET(Population!$A$4,RandomNumbers!BR75,0),""))</f>
        <v/>
      </c>
      <c r="BS78" s="7" t="str">
        <f>IF(RIGHT(BS$4,LEN(BS$4)-1)*1&gt;NumSamples,"",IF($A78&lt;=SampleSize,OFFSET(Population!$A$4,RandomNumbers!BS75,0),""))</f>
        <v/>
      </c>
      <c r="BT78" s="7" t="str">
        <f>IF(RIGHT(BT$4,LEN(BT$4)-1)*1&gt;NumSamples,"",IF($A78&lt;=SampleSize,OFFSET(Population!$A$4,RandomNumbers!BT75,0),""))</f>
        <v/>
      </c>
      <c r="BU78" s="7" t="str">
        <f>IF(RIGHT(BU$4,LEN(BU$4)-1)*1&gt;NumSamples,"",IF($A78&lt;=SampleSize,OFFSET(Population!$A$4,RandomNumbers!BU75,0),""))</f>
        <v/>
      </c>
      <c r="BV78" s="7" t="str">
        <f>IF(RIGHT(BV$4,LEN(BV$4)-1)*1&gt;NumSamples,"",IF($A78&lt;=SampleSize,OFFSET(Population!$A$4,RandomNumbers!BV75,0),""))</f>
        <v/>
      </c>
      <c r="BW78" s="7" t="str">
        <f>IF(RIGHT(BW$4,LEN(BW$4)-1)*1&gt;NumSamples,"",IF($A78&lt;=SampleSize,OFFSET(Population!$A$4,RandomNumbers!BW75,0),""))</f>
        <v/>
      </c>
      <c r="BX78" s="7" t="str">
        <f>IF(RIGHT(BX$4,LEN(BX$4)-1)*1&gt;NumSamples,"",IF($A78&lt;=SampleSize,OFFSET(Population!$A$4,RandomNumbers!BX75,0),""))</f>
        <v/>
      </c>
      <c r="BY78" s="7" t="str">
        <f>IF(RIGHT(BY$4,LEN(BY$4)-1)*1&gt;NumSamples,"",IF($A78&lt;=SampleSize,OFFSET(Population!$A$4,RandomNumbers!BY75,0),""))</f>
        <v/>
      </c>
      <c r="BZ78" s="7" t="str">
        <f>IF(RIGHT(BZ$4,LEN(BZ$4)-1)*1&gt;NumSamples,"",IF($A78&lt;=SampleSize,OFFSET(Population!$A$4,RandomNumbers!BZ75,0),""))</f>
        <v/>
      </c>
      <c r="CA78" s="7" t="str">
        <f>IF(RIGHT(CA$4,LEN(CA$4)-1)*1&gt;NumSamples,"",IF($A78&lt;=SampleSize,OFFSET(Population!$A$4,RandomNumbers!CA75,0),""))</f>
        <v/>
      </c>
      <c r="CB78" s="7" t="str">
        <f>IF(RIGHT(CB$4,LEN(CB$4)-1)*1&gt;NumSamples,"",IF($A78&lt;=SampleSize,OFFSET(Population!$A$4,RandomNumbers!CB75,0),""))</f>
        <v/>
      </c>
      <c r="CC78" s="7" t="str">
        <f>IF(RIGHT(CC$4,LEN(CC$4)-1)*1&gt;NumSamples,"",IF($A78&lt;=SampleSize,OFFSET(Population!$A$4,RandomNumbers!CC75,0),""))</f>
        <v/>
      </c>
      <c r="CD78" s="7" t="str">
        <f>IF(RIGHT(CD$4,LEN(CD$4)-1)*1&gt;NumSamples,"",IF($A78&lt;=SampleSize,OFFSET(Population!$A$4,RandomNumbers!CD75,0),""))</f>
        <v/>
      </c>
      <c r="CE78" s="7" t="str">
        <f>IF(RIGHT(CE$4,LEN(CE$4)-1)*1&gt;NumSamples,"",IF($A78&lt;=SampleSize,OFFSET(Population!$A$4,RandomNumbers!CE75,0),""))</f>
        <v/>
      </c>
      <c r="CF78" s="7" t="str">
        <f>IF(RIGHT(CF$4,LEN(CF$4)-1)*1&gt;NumSamples,"",IF($A78&lt;=SampleSize,OFFSET(Population!$A$4,RandomNumbers!CF75,0),""))</f>
        <v/>
      </c>
      <c r="CG78" s="7" t="str">
        <f>IF(RIGHT(CG$4,LEN(CG$4)-1)*1&gt;NumSamples,"",IF($A78&lt;=SampleSize,OFFSET(Population!$A$4,RandomNumbers!CG75,0),""))</f>
        <v/>
      </c>
      <c r="CH78" s="7" t="str">
        <f>IF(RIGHT(CH$4,LEN(CH$4)-1)*1&gt;NumSamples,"",IF($A78&lt;=SampleSize,OFFSET(Population!$A$4,RandomNumbers!CH75,0),""))</f>
        <v/>
      </c>
      <c r="CI78" s="7" t="str">
        <f>IF(RIGHT(CI$4,LEN(CI$4)-1)*1&gt;NumSamples,"",IF($A78&lt;=SampleSize,OFFSET(Population!$A$4,RandomNumbers!CI75,0),""))</f>
        <v/>
      </c>
      <c r="CJ78" s="7" t="str">
        <f>IF(RIGHT(CJ$4,LEN(CJ$4)-1)*1&gt;NumSamples,"",IF($A78&lt;=SampleSize,OFFSET(Population!$A$4,RandomNumbers!CJ75,0),""))</f>
        <v/>
      </c>
      <c r="CK78" s="7" t="str">
        <f>IF(RIGHT(CK$4,LEN(CK$4)-1)*1&gt;NumSamples,"",IF($A78&lt;=SampleSize,OFFSET(Population!$A$4,RandomNumbers!CK75,0),""))</f>
        <v/>
      </c>
      <c r="CL78" s="7" t="str">
        <f>IF(RIGHT(CL$4,LEN(CL$4)-1)*1&gt;NumSamples,"",IF($A78&lt;=SampleSize,OFFSET(Population!$A$4,RandomNumbers!CL75,0),""))</f>
        <v/>
      </c>
      <c r="CM78" s="7" t="str">
        <f>IF(RIGHT(CM$4,LEN(CM$4)-1)*1&gt;NumSamples,"",IF($A78&lt;=SampleSize,OFFSET(Population!$A$4,RandomNumbers!CM75,0),""))</f>
        <v/>
      </c>
      <c r="CN78" s="7" t="str">
        <f>IF(RIGHT(CN$4,LEN(CN$4)-1)*1&gt;NumSamples,"",IF($A78&lt;=SampleSize,OFFSET(Population!$A$4,RandomNumbers!CN75,0),""))</f>
        <v/>
      </c>
      <c r="CO78" s="7" t="str">
        <f>IF(RIGHT(CO$4,LEN(CO$4)-1)*1&gt;NumSamples,"",IF($A78&lt;=SampleSize,OFFSET(Population!$A$4,RandomNumbers!CO75,0),""))</f>
        <v/>
      </c>
      <c r="CP78" s="7" t="str">
        <f>IF(RIGHT(CP$4,LEN(CP$4)-1)*1&gt;NumSamples,"",IF($A78&lt;=SampleSize,OFFSET(Population!$A$4,RandomNumbers!CP75,0),""))</f>
        <v/>
      </c>
      <c r="CQ78" s="7" t="str">
        <f>IF(RIGHT(CQ$4,LEN(CQ$4)-1)*1&gt;NumSamples,"",IF($A78&lt;=SampleSize,OFFSET(Population!$A$4,RandomNumbers!CQ75,0),""))</f>
        <v/>
      </c>
      <c r="CR78" s="7" t="str">
        <f>IF(RIGHT(CR$4,LEN(CR$4)-1)*1&gt;NumSamples,"",IF($A78&lt;=SampleSize,OFFSET(Population!$A$4,RandomNumbers!CR75,0),""))</f>
        <v/>
      </c>
      <c r="CS78" s="7" t="str">
        <f>IF(RIGHT(CS$4,LEN(CS$4)-1)*1&gt;NumSamples,"",IF($A78&lt;=SampleSize,OFFSET(Population!$A$4,RandomNumbers!CS75,0),""))</f>
        <v/>
      </c>
      <c r="CT78" s="7" t="str">
        <f>IF(RIGHT(CT$4,LEN(CT$4)-1)*1&gt;NumSamples,"",IF($A78&lt;=SampleSize,OFFSET(Population!$A$4,RandomNumbers!CT75,0),""))</f>
        <v/>
      </c>
      <c r="CU78" s="7" t="str">
        <f>IF(RIGHT(CU$4,LEN(CU$4)-1)*1&gt;NumSamples,"",IF($A78&lt;=SampleSize,OFFSET(Population!$A$4,RandomNumbers!CU75,0),""))</f>
        <v/>
      </c>
      <c r="CV78" s="7" t="str">
        <f>IF(RIGHT(CV$4,LEN(CV$4)-1)*1&gt;NumSamples,"",IF($A78&lt;=SampleSize,OFFSET(Population!$A$4,RandomNumbers!CV75,0),""))</f>
        <v/>
      </c>
      <c r="CW78" s="7" t="str">
        <f>IF(RIGHT(CW$4,LEN(CW$4)-1)*1&gt;NumSamples,"",IF($A78&lt;=SampleSize,OFFSET(Population!$A$4,RandomNumbers!CW75,0),""))</f>
        <v/>
      </c>
    </row>
    <row r="79" ht="14.25" customHeight="1">
      <c r="A79" s="7">
        <v>75.0</v>
      </c>
      <c r="B79" s="7" t="str">
        <f>IF(RIGHT(B$4,LEN(B$4)-1)*1&gt;NumSamples,"",IF($A79&lt;=SampleSize,OFFSET(Population!$A$4,RandomNumbers!B76,0),""))</f>
        <v/>
      </c>
      <c r="C79" s="7" t="str">
        <f>IF(RIGHT(C$4,LEN(C$4)-1)*1&gt;NumSamples,"",IF($A79&lt;=SampleSize,OFFSET(Population!$A$4,RandomNumbers!C76,0),""))</f>
        <v/>
      </c>
      <c r="D79" s="7" t="str">
        <f>IF(RIGHT(D$4,LEN(D$4)-1)*1&gt;NumSamples,"",IF($A79&lt;=SampleSize,OFFSET(Population!$A$4,RandomNumbers!D76,0),""))</f>
        <v/>
      </c>
      <c r="E79" s="7" t="str">
        <f>IF(RIGHT(E$4,LEN(E$4)-1)*1&gt;NumSamples,"",IF($A79&lt;=SampleSize,OFFSET(Population!$A$4,RandomNumbers!E76,0),""))</f>
        <v/>
      </c>
      <c r="F79" s="7" t="str">
        <f>IF(RIGHT(F$4,LEN(F$4)-1)*1&gt;NumSamples,"",IF($A79&lt;=SampleSize,OFFSET(Population!$A$4,RandomNumbers!F76,0),""))</f>
        <v/>
      </c>
      <c r="G79" s="7" t="str">
        <f>IF(RIGHT(G$4,LEN(G$4)-1)*1&gt;NumSamples,"",IF($A79&lt;=SampleSize,OFFSET(Population!$A$4,RandomNumbers!G76,0),""))</f>
        <v/>
      </c>
      <c r="H79" s="7" t="str">
        <f>IF(RIGHT(H$4,LEN(H$4)-1)*1&gt;NumSamples,"",IF($A79&lt;=SampleSize,OFFSET(Population!$A$4,RandomNumbers!H76,0),""))</f>
        <v/>
      </c>
      <c r="I79" s="7" t="str">
        <f>IF(RIGHT(I$4,LEN(I$4)-1)*1&gt;NumSamples,"",IF($A79&lt;=SampleSize,OFFSET(Population!$A$4,RandomNumbers!I76,0),""))</f>
        <v/>
      </c>
      <c r="J79" s="7" t="str">
        <f>IF(RIGHT(J$4,LEN(J$4)-1)*1&gt;NumSamples,"",IF($A79&lt;=SampleSize,OFFSET(Population!$A$4,RandomNumbers!J76,0),""))</f>
        <v/>
      </c>
      <c r="K79" s="7" t="str">
        <f>IF(RIGHT(K$4,LEN(K$4)-1)*1&gt;NumSamples,"",IF($A79&lt;=SampleSize,OFFSET(Population!$A$4,RandomNumbers!K76,0),""))</f>
        <v/>
      </c>
      <c r="L79" s="7" t="str">
        <f>IF(RIGHT(L$4,LEN(L$4)-1)*1&gt;NumSamples,"",IF($A79&lt;=SampleSize,OFFSET(Population!$A$4,RandomNumbers!L76,0),""))</f>
        <v/>
      </c>
      <c r="M79" s="7" t="str">
        <f>IF(RIGHT(M$4,LEN(M$4)-1)*1&gt;NumSamples,"",IF($A79&lt;=SampleSize,OFFSET(Population!$A$4,RandomNumbers!M76,0),""))</f>
        <v/>
      </c>
      <c r="N79" s="7" t="str">
        <f>IF(RIGHT(N$4,LEN(N$4)-1)*1&gt;NumSamples,"",IF($A79&lt;=SampleSize,OFFSET(Population!$A$4,RandomNumbers!N76,0),""))</f>
        <v/>
      </c>
      <c r="O79" s="7" t="str">
        <f>IF(RIGHT(O$4,LEN(O$4)-1)*1&gt;NumSamples,"",IF($A79&lt;=SampleSize,OFFSET(Population!$A$4,RandomNumbers!O76,0),""))</f>
        <v/>
      </c>
      <c r="P79" s="7" t="str">
        <f>IF(RIGHT(P$4,LEN(P$4)-1)*1&gt;NumSamples,"",IF($A79&lt;=SampleSize,OFFSET(Population!$A$4,RandomNumbers!P76,0),""))</f>
        <v/>
      </c>
      <c r="Q79" s="7" t="str">
        <f>IF(RIGHT(Q$4,LEN(Q$4)-1)*1&gt;NumSamples,"",IF($A79&lt;=SampleSize,OFFSET(Population!$A$4,RandomNumbers!Q76,0),""))</f>
        <v/>
      </c>
      <c r="R79" s="7" t="str">
        <f>IF(RIGHT(R$4,LEN(R$4)-1)*1&gt;NumSamples,"",IF($A79&lt;=SampleSize,OFFSET(Population!$A$4,RandomNumbers!R76,0),""))</f>
        <v/>
      </c>
      <c r="S79" s="7" t="str">
        <f>IF(RIGHT(S$4,LEN(S$4)-1)*1&gt;NumSamples,"",IF($A79&lt;=SampleSize,OFFSET(Population!$A$4,RandomNumbers!S76,0),""))</f>
        <v/>
      </c>
      <c r="T79" s="7" t="str">
        <f>IF(RIGHT(T$4,LEN(T$4)-1)*1&gt;NumSamples,"",IF($A79&lt;=SampleSize,OFFSET(Population!$A$4,RandomNumbers!T76,0),""))</f>
        <v/>
      </c>
      <c r="U79" s="7" t="str">
        <f>IF(RIGHT(U$4,LEN(U$4)-1)*1&gt;NumSamples,"",IF($A79&lt;=SampleSize,OFFSET(Population!$A$4,RandomNumbers!U76,0),""))</f>
        <v/>
      </c>
      <c r="V79" s="7" t="str">
        <f>IF(RIGHT(V$4,LEN(V$4)-1)*1&gt;NumSamples,"",IF($A79&lt;=SampleSize,OFFSET(Population!$A$4,RandomNumbers!V76,0),""))</f>
        <v/>
      </c>
      <c r="W79" s="7" t="str">
        <f>IF(RIGHT(W$4,LEN(W$4)-1)*1&gt;NumSamples,"",IF($A79&lt;=SampleSize,OFFSET(Population!$A$4,RandomNumbers!W76,0),""))</f>
        <v/>
      </c>
      <c r="X79" s="7" t="str">
        <f>IF(RIGHT(X$4,LEN(X$4)-1)*1&gt;NumSamples,"",IF($A79&lt;=SampleSize,OFFSET(Population!$A$4,RandomNumbers!X76,0),""))</f>
        <v/>
      </c>
      <c r="Y79" s="7" t="str">
        <f>IF(RIGHT(Y$4,LEN(Y$4)-1)*1&gt;NumSamples,"",IF($A79&lt;=SampleSize,OFFSET(Population!$A$4,RandomNumbers!Y76,0),""))</f>
        <v/>
      </c>
      <c r="Z79" s="7" t="str">
        <f>IF(RIGHT(Z$4,LEN(Z$4)-1)*1&gt;NumSamples,"",IF($A79&lt;=SampleSize,OFFSET(Population!$A$4,RandomNumbers!Z76,0),""))</f>
        <v/>
      </c>
      <c r="AA79" s="7" t="str">
        <f>IF(RIGHT(AA$4,LEN(AA$4)-1)*1&gt;NumSamples,"",IF($A79&lt;=SampleSize,OFFSET(Population!$A$4,RandomNumbers!AA76,0),""))</f>
        <v/>
      </c>
      <c r="AB79" s="7" t="str">
        <f>IF(RIGHT(AB$4,LEN(AB$4)-1)*1&gt;NumSamples,"",IF($A79&lt;=SampleSize,OFFSET(Population!$A$4,RandomNumbers!AB76,0),""))</f>
        <v/>
      </c>
      <c r="AC79" s="7" t="str">
        <f>IF(RIGHT(AC$4,LEN(AC$4)-1)*1&gt;NumSamples,"",IF($A79&lt;=SampleSize,OFFSET(Population!$A$4,RandomNumbers!AC76,0),""))</f>
        <v/>
      </c>
      <c r="AD79" s="7" t="str">
        <f>IF(RIGHT(AD$4,LEN(AD$4)-1)*1&gt;NumSamples,"",IF($A79&lt;=SampleSize,OFFSET(Population!$A$4,RandomNumbers!AD76,0),""))</f>
        <v/>
      </c>
      <c r="AE79" s="7" t="str">
        <f>IF(RIGHT(AE$4,LEN(AE$4)-1)*1&gt;NumSamples,"",IF($A79&lt;=SampleSize,OFFSET(Population!$A$4,RandomNumbers!AE76,0),""))</f>
        <v/>
      </c>
      <c r="AF79" s="7" t="str">
        <f>IF(RIGHT(AF$4,LEN(AF$4)-1)*1&gt;NumSamples,"",IF($A79&lt;=SampleSize,OFFSET(Population!$A$4,RandomNumbers!AF76,0),""))</f>
        <v/>
      </c>
      <c r="AG79" s="7" t="str">
        <f>IF(RIGHT(AG$4,LEN(AG$4)-1)*1&gt;NumSamples,"",IF($A79&lt;=SampleSize,OFFSET(Population!$A$4,RandomNumbers!AG76,0),""))</f>
        <v/>
      </c>
      <c r="AH79" s="7" t="str">
        <f>IF(RIGHT(AH$4,LEN(AH$4)-1)*1&gt;NumSamples,"",IF($A79&lt;=SampleSize,OFFSET(Population!$A$4,RandomNumbers!AH76,0),""))</f>
        <v/>
      </c>
      <c r="AI79" s="7" t="str">
        <f>IF(RIGHT(AI$4,LEN(AI$4)-1)*1&gt;NumSamples,"",IF($A79&lt;=SampleSize,OFFSET(Population!$A$4,RandomNumbers!AI76,0),""))</f>
        <v/>
      </c>
      <c r="AJ79" s="7" t="str">
        <f>IF(RIGHT(AJ$4,LEN(AJ$4)-1)*1&gt;NumSamples,"",IF($A79&lt;=SampleSize,OFFSET(Population!$A$4,RandomNumbers!AJ76,0),""))</f>
        <v/>
      </c>
      <c r="AK79" s="7" t="str">
        <f>IF(RIGHT(AK$4,LEN(AK$4)-1)*1&gt;NumSamples,"",IF($A79&lt;=SampleSize,OFFSET(Population!$A$4,RandomNumbers!AK76,0),""))</f>
        <v/>
      </c>
      <c r="AL79" s="7" t="str">
        <f>IF(RIGHT(AL$4,LEN(AL$4)-1)*1&gt;NumSamples,"",IF($A79&lt;=SampleSize,OFFSET(Population!$A$4,RandomNumbers!AL76,0),""))</f>
        <v/>
      </c>
      <c r="AM79" s="7" t="str">
        <f>IF(RIGHT(AM$4,LEN(AM$4)-1)*1&gt;NumSamples,"",IF($A79&lt;=SampleSize,OFFSET(Population!$A$4,RandomNumbers!AM76,0),""))</f>
        <v/>
      </c>
      <c r="AN79" s="7" t="str">
        <f>IF(RIGHT(AN$4,LEN(AN$4)-1)*1&gt;NumSamples,"",IF($A79&lt;=SampleSize,OFFSET(Population!$A$4,RandomNumbers!AN76,0),""))</f>
        <v/>
      </c>
      <c r="AO79" s="7" t="str">
        <f>IF(RIGHT(AO$4,LEN(AO$4)-1)*1&gt;NumSamples,"",IF($A79&lt;=SampleSize,OFFSET(Population!$A$4,RandomNumbers!AO76,0),""))</f>
        <v/>
      </c>
      <c r="AP79" s="7" t="str">
        <f>IF(RIGHT(AP$4,LEN(AP$4)-1)*1&gt;NumSamples,"",IF($A79&lt;=SampleSize,OFFSET(Population!$A$4,RandomNumbers!AP76,0),""))</f>
        <v/>
      </c>
      <c r="AQ79" s="7" t="str">
        <f>IF(RIGHT(AQ$4,LEN(AQ$4)-1)*1&gt;NumSamples,"",IF($A79&lt;=SampleSize,OFFSET(Population!$A$4,RandomNumbers!AQ76,0),""))</f>
        <v/>
      </c>
      <c r="AR79" s="7" t="str">
        <f>IF(RIGHT(AR$4,LEN(AR$4)-1)*1&gt;NumSamples,"",IF($A79&lt;=SampleSize,OFFSET(Population!$A$4,RandomNumbers!AR76,0),""))</f>
        <v/>
      </c>
      <c r="AS79" s="7" t="str">
        <f>IF(RIGHT(AS$4,LEN(AS$4)-1)*1&gt;NumSamples,"",IF($A79&lt;=SampleSize,OFFSET(Population!$A$4,RandomNumbers!AS76,0),""))</f>
        <v/>
      </c>
      <c r="AT79" s="7" t="str">
        <f>IF(RIGHT(AT$4,LEN(AT$4)-1)*1&gt;NumSamples,"",IF($A79&lt;=SampleSize,OFFSET(Population!$A$4,RandomNumbers!AT76,0),""))</f>
        <v/>
      </c>
      <c r="AU79" s="7" t="str">
        <f>IF(RIGHT(AU$4,LEN(AU$4)-1)*1&gt;NumSamples,"",IF($A79&lt;=SampleSize,OFFSET(Population!$A$4,RandomNumbers!AU76,0),""))</f>
        <v/>
      </c>
      <c r="AV79" s="7" t="str">
        <f>IF(RIGHT(AV$4,LEN(AV$4)-1)*1&gt;NumSamples,"",IF($A79&lt;=SampleSize,OFFSET(Population!$A$4,RandomNumbers!AV76,0),""))</f>
        <v/>
      </c>
      <c r="AW79" s="7" t="str">
        <f>IF(RIGHT(AW$4,LEN(AW$4)-1)*1&gt;NumSamples,"",IF($A79&lt;=SampleSize,OFFSET(Population!$A$4,RandomNumbers!AW76,0),""))</f>
        <v/>
      </c>
      <c r="AX79" s="7" t="str">
        <f>IF(RIGHT(AX$4,LEN(AX$4)-1)*1&gt;NumSamples,"",IF($A79&lt;=SampleSize,OFFSET(Population!$A$4,RandomNumbers!AX76,0),""))</f>
        <v/>
      </c>
      <c r="AY79" s="7" t="str">
        <f>IF(RIGHT(AY$4,LEN(AY$4)-1)*1&gt;NumSamples,"",IF($A79&lt;=SampleSize,OFFSET(Population!$A$4,RandomNumbers!AY76,0),""))</f>
        <v/>
      </c>
      <c r="AZ79" s="7" t="str">
        <f>IF(RIGHT(AZ$4,LEN(AZ$4)-1)*1&gt;NumSamples,"",IF($A79&lt;=SampleSize,OFFSET(Population!$A$4,RandomNumbers!AZ76,0),""))</f>
        <v/>
      </c>
      <c r="BA79" s="7" t="str">
        <f>IF(RIGHT(BA$4,LEN(BA$4)-1)*1&gt;NumSamples,"",IF($A79&lt;=SampleSize,OFFSET(Population!$A$4,RandomNumbers!BA76,0),""))</f>
        <v/>
      </c>
      <c r="BB79" s="7" t="str">
        <f>IF(RIGHT(BB$4,LEN(BB$4)-1)*1&gt;NumSamples,"",IF($A79&lt;=SampleSize,OFFSET(Population!$A$4,RandomNumbers!BB76,0),""))</f>
        <v/>
      </c>
      <c r="BC79" s="7" t="str">
        <f>IF(RIGHT(BC$4,LEN(BC$4)-1)*1&gt;NumSamples,"",IF($A79&lt;=SampleSize,OFFSET(Population!$A$4,RandomNumbers!BC76,0),""))</f>
        <v/>
      </c>
      <c r="BD79" s="7" t="str">
        <f>IF(RIGHT(BD$4,LEN(BD$4)-1)*1&gt;NumSamples,"",IF($A79&lt;=SampleSize,OFFSET(Population!$A$4,RandomNumbers!BD76,0),""))</f>
        <v/>
      </c>
      <c r="BE79" s="7" t="str">
        <f>IF(RIGHT(BE$4,LEN(BE$4)-1)*1&gt;NumSamples,"",IF($A79&lt;=SampleSize,OFFSET(Population!$A$4,RandomNumbers!BE76,0),""))</f>
        <v/>
      </c>
      <c r="BF79" s="7" t="str">
        <f>IF(RIGHT(BF$4,LEN(BF$4)-1)*1&gt;NumSamples,"",IF($A79&lt;=SampleSize,OFFSET(Population!$A$4,RandomNumbers!BF76,0),""))</f>
        <v/>
      </c>
      <c r="BG79" s="7" t="str">
        <f>IF(RIGHT(BG$4,LEN(BG$4)-1)*1&gt;NumSamples,"",IF($A79&lt;=SampleSize,OFFSET(Population!$A$4,RandomNumbers!BG76,0),""))</f>
        <v/>
      </c>
      <c r="BH79" s="7" t="str">
        <f>IF(RIGHT(BH$4,LEN(BH$4)-1)*1&gt;NumSamples,"",IF($A79&lt;=SampleSize,OFFSET(Population!$A$4,RandomNumbers!BH76,0),""))</f>
        <v/>
      </c>
      <c r="BI79" s="7" t="str">
        <f>IF(RIGHT(BI$4,LEN(BI$4)-1)*1&gt;NumSamples,"",IF($A79&lt;=SampleSize,OFFSET(Population!$A$4,RandomNumbers!BI76,0),""))</f>
        <v/>
      </c>
      <c r="BJ79" s="7" t="str">
        <f>IF(RIGHT(BJ$4,LEN(BJ$4)-1)*1&gt;NumSamples,"",IF($A79&lt;=SampleSize,OFFSET(Population!$A$4,RandomNumbers!BJ76,0),""))</f>
        <v/>
      </c>
      <c r="BK79" s="7" t="str">
        <f>IF(RIGHT(BK$4,LEN(BK$4)-1)*1&gt;NumSamples,"",IF($A79&lt;=SampleSize,OFFSET(Population!$A$4,RandomNumbers!BK76,0),""))</f>
        <v/>
      </c>
      <c r="BL79" s="7" t="str">
        <f>IF(RIGHT(BL$4,LEN(BL$4)-1)*1&gt;NumSamples,"",IF($A79&lt;=SampleSize,OFFSET(Population!$A$4,RandomNumbers!BL76,0),""))</f>
        <v/>
      </c>
      <c r="BM79" s="7" t="str">
        <f>IF(RIGHT(BM$4,LEN(BM$4)-1)*1&gt;NumSamples,"",IF($A79&lt;=SampleSize,OFFSET(Population!$A$4,RandomNumbers!BM76,0),""))</f>
        <v/>
      </c>
      <c r="BN79" s="7" t="str">
        <f>IF(RIGHT(BN$4,LEN(BN$4)-1)*1&gt;NumSamples,"",IF($A79&lt;=SampleSize,OFFSET(Population!$A$4,RandomNumbers!BN76,0),""))</f>
        <v/>
      </c>
      <c r="BO79" s="7" t="str">
        <f>IF(RIGHT(BO$4,LEN(BO$4)-1)*1&gt;NumSamples,"",IF($A79&lt;=SampleSize,OFFSET(Population!$A$4,RandomNumbers!BO76,0),""))</f>
        <v/>
      </c>
      <c r="BP79" s="7" t="str">
        <f>IF(RIGHT(BP$4,LEN(BP$4)-1)*1&gt;NumSamples,"",IF($A79&lt;=SampleSize,OFFSET(Population!$A$4,RandomNumbers!BP76,0),""))</f>
        <v/>
      </c>
      <c r="BQ79" s="7" t="str">
        <f>IF(RIGHT(BQ$4,LEN(BQ$4)-1)*1&gt;NumSamples,"",IF($A79&lt;=SampleSize,OFFSET(Population!$A$4,RandomNumbers!BQ76,0),""))</f>
        <v/>
      </c>
      <c r="BR79" s="7" t="str">
        <f>IF(RIGHT(BR$4,LEN(BR$4)-1)*1&gt;NumSamples,"",IF($A79&lt;=SampleSize,OFFSET(Population!$A$4,RandomNumbers!BR76,0),""))</f>
        <v/>
      </c>
      <c r="BS79" s="7" t="str">
        <f>IF(RIGHT(BS$4,LEN(BS$4)-1)*1&gt;NumSamples,"",IF($A79&lt;=SampleSize,OFFSET(Population!$A$4,RandomNumbers!BS76,0),""))</f>
        <v/>
      </c>
      <c r="BT79" s="7" t="str">
        <f>IF(RIGHT(BT$4,LEN(BT$4)-1)*1&gt;NumSamples,"",IF($A79&lt;=SampleSize,OFFSET(Population!$A$4,RandomNumbers!BT76,0),""))</f>
        <v/>
      </c>
      <c r="BU79" s="7" t="str">
        <f>IF(RIGHT(BU$4,LEN(BU$4)-1)*1&gt;NumSamples,"",IF($A79&lt;=SampleSize,OFFSET(Population!$A$4,RandomNumbers!BU76,0),""))</f>
        <v/>
      </c>
      <c r="BV79" s="7" t="str">
        <f>IF(RIGHT(BV$4,LEN(BV$4)-1)*1&gt;NumSamples,"",IF($A79&lt;=SampleSize,OFFSET(Population!$A$4,RandomNumbers!BV76,0),""))</f>
        <v/>
      </c>
      <c r="BW79" s="7" t="str">
        <f>IF(RIGHT(BW$4,LEN(BW$4)-1)*1&gt;NumSamples,"",IF($A79&lt;=SampleSize,OFFSET(Population!$A$4,RandomNumbers!BW76,0),""))</f>
        <v/>
      </c>
      <c r="BX79" s="7" t="str">
        <f>IF(RIGHT(BX$4,LEN(BX$4)-1)*1&gt;NumSamples,"",IF($A79&lt;=SampleSize,OFFSET(Population!$A$4,RandomNumbers!BX76,0),""))</f>
        <v/>
      </c>
      <c r="BY79" s="7" t="str">
        <f>IF(RIGHT(BY$4,LEN(BY$4)-1)*1&gt;NumSamples,"",IF($A79&lt;=SampleSize,OFFSET(Population!$A$4,RandomNumbers!BY76,0),""))</f>
        <v/>
      </c>
      <c r="BZ79" s="7" t="str">
        <f>IF(RIGHT(BZ$4,LEN(BZ$4)-1)*1&gt;NumSamples,"",IF($A79&lt;=SampleSize,OFFSET(Population!$A$4,RandomNumbers!BZ76,0),""))</f>
        <v/>
      </c>
      <c r="CA79" s="7" t="str">
        <f>IF(RIGHT(CA$4,LEN(CA$4)-1)*1&gt;NumSamples,"",IF($A79&lt;=SampleSize,OFFSET(Population!$A$4,RandomNumbers!CA76,0),""))</f>
        <v/>
      </c>
      <c r="CB79" s="7" t="str">
        <f>IF(RIGHT(CB$4,LEN(CB$4)-1)*1&gt;NumSamples,"",IF($A79&lt;=SampleSize,OFFSET(Population!$A$4,RandomNumbers!CB76,0),""))</f>
        <v/>
      </c>
      <c r="CC79" s="7" t="str">
        <f>IF(RIGHT(CC$4,LEN(CC$4)-1)*1&gt;NumSamples,"",IF($A79&lt;=SampleSize,OFFSET(Population!$A$4,RandomNumbers!CC76,0),""))</f>
        <v/>
      </c>
      <c r="CD79" s="7" t="str">
        <f>IF(RIGHT(CD$4,LEN(CD$4)-1)*1&gt;NumSamples,"",IF($A79&lt;=SampleSize,OFFSET(Population!$A$4,RandomNumbers!CD76,0),""))</f>
        <v/>
      </c>
      <c r="CE79" s="7" t="str">
        <f>IF(RIGHT(CE$4,LEN(CE$4)-1)*1&gt;NumSamples,"",IF($A79&lt;=SampleSize,OFFSET(Population!$A$4,RandomNumbers!CE76,0),""))</f>
        <v/>
      </c>
      <c r="CF79" s="7" t="str">
        <f>IF(RIGHT(CF$4,LEN(CF$4)-1)*1&gt;NumSamples,"",IF($A79&lt;=SampleSize,OFFSET(Population!$A$4,RandomNumbers!CF76,0),""))</f>
        <v/>
      </c>
      <c r="CG79" s="7" t="str">
        <f>IF(RIGHT(CG$4,LEN(CG$4)-1)*1&gt;NumSamples,"",IF($A79&lt;=SampleSize,OFFSET(Population!$A$4,RandomNumbers!CG76,0),""))</f>
        <v/>
      </c>
      <c r="CH79" s="7" t="str">
        <f>IF(RIGHT(CH$4,LEN(CH$4)-1)*1&gt;NumSamples,"",IF($A79&lt;=SampleSize,OFFSET(Population!$A$4,RandomNumbers!CH76,0),""))</f>
        <v/>
      </c>
      <c r="CI79" s="7" t="str">
        <f>IF(RIGHT(CI$4,LEN(CI$4)-1)*1&gt;NumSamples,"",IF($A79&lt;=SampleSize,OFFSET(Population!$A$4,RandomNumbers!CI76,0),""))</f>
        <v/>
      </c>
      <c r="CJ79" s="7" t="str">
        <f>IF(RIGHT(CJ$4,LEN(CJ$4)-1)*1&gt;NumSamples,"",IF($A79&lt;=SampleSize,OFFSET(Population!$A$4,RandomNumbers!CJ76,0),""))</f>
        <v/>
      </c>
      <c r="CK79" s="7" t="str">
        <f>IF(RIGHT(CK$4,LEN(CK$4)-1)*1&gt;NumSamples,"",IF($A79&lt;=SampleSize,OFFSET(Population!$A$4,RandomNumbers!CK76,0),""))</f>
        <v/>
      </c>
      <c r="CL79" s="7" t="str">
        <f>IF(RIGHT(CL$4,LEN(CL$4)-1)*1&gt;NumSamples,"",IF($A79&lt;=SampleSize,OFFSET(Population!$A$4,RandomNumbers!CL76,0),""))</f>
        <v/>
      </c>
      <c r="CM79" s="7" t="str">
        <f>IF(RIGHT(CM$4,LEN(CM$4)-1)*1&gt;NumSamples,"",IF($A79&lt;=SampleSize,OFFSET(Population!$A$4,RandomNumbers!CM76,0),""))</f>
        <v/>
      </c>
      <c r="CN79" s="7" t="str">
        <f>IF(RIGHT(CN$4,LEN(CN$4)-1)*1&gt;NumSamples,"",IF($A79&lt;=SampleSize,OFFSET(Population!$A$4,RandomNumbers!CN76,0),""))</f>
        <v/>
      </c>
      <c r="CO79" s="7" t="str">
        <f>IF(RIGHT(CO$4,LEN(CO$4)-1)*1&gt;NumSamples,"",IF($A79&lt;=SampleSize,OFFSET(Population!$A$4,RandomNumbers!CO76,0),""))</f>
        <v/>
      </c>
      <c r="CP79" s="7" t="str">
        <f>IF(RIGHT(CP$4,LEN(CP$4)-1)*1&gt;NumSamples,"",IF($A79&lt;=SampleSize,OFFSET(Population!$A$4,RandomNumbers!CP76,0),""))</f>
        <v/>
      </c>
      <c r="CQ79" s="7" t="str">
        <f>IF(RIGHT(CQ$4,LEN(CQ$4)-1)*1&gt;NumSamples,"",IF($A79&lt;=SampleSize,OFFSET(Population!$A$4,RandomNumbers!CQ76,0),""))</f>
        <v/>
      </c>
      <c r="CR79" s="7" t="str">
        <f>IF(RIGHT(CR$4,LEN(CR$4)-1)*1&gt;NumSamples,"",IF($A79&lt;=SampleSize,OFFSET(Population!$A$4,RandomNumbers!CR76,0),""))</f>
        <v/>
      </c>
      <c r="CS79" s="7" t="str">
        <f>IF(RIGHT(CS$4,LEN(CS$4)-1)*1&gt;NumSamples,"",IF($A79&lt;=SampleSize,OFFSET(Population!$A$4,RandomNumbers!CS76,0),""))</f>
        <v/>
      </c>
      <c r="CT79" s="7" t="str">
        <f>IF(RIGHT(CT$4,LEN(CT$4)-1)*1&gt;NumSamples,"",IF($A79&lt;=SampleSize,OFFSET(Population!$A$4,RandomNumbers!CT76,0),""))</f>
        <v/>
      </c>
      <c r="CU79" s="7" t="str">
        <f>IF(RIGHT(CU$4,LEN(CU$4)-1)*1&gt;NumSamples,"",IF($A79&lt;=SampleSize,OFFSET(Population!$A$4,RandomNumbers!CU76,0),""))</f>
        <v/>
      </c>
      <c r="CV79" s="7" t="str">
        <f>IF(RIGHT(CV$4,LEN(CV$4)-1)*1&gt;NumSamples,"",IF($A79&lt;=SampleSize,OFFSET(Population!$A$4,RandomNumbers!CV76,0),""))</f>
        <v/>
      </c>
      <c r="CW79" s="7" t="str">
        <f>IF(RIGHT(CW$4,LEN(CW$4)-1)*1&gt;NumSamples,"",IF($A79&lt;=SampleSize,OFFSET(Population!$A$4,RandomNumbers!CW76,0),""))</f>
        <v/>
      </c>
    </row>
    <row r="80" ht="14.25" customHeight="1">
      <c r="A80" s="7">
        <v>76.0</v>
      </c>
      <c r="B80" s="7" t="str">
        <f>IF(RIGHT(B$4,LEN(B$4)-1)*1&gt;NumSamples,"",IF($A80&lt;=SampleSize,OFFSET(Population!$A$4,RandomNumbers!B77,0),""))</f>
        <v/>
      </c>
      <c r="C80" s="7" t="str">
        <f>IF(RIGHT(C$4,LEN(C$4)-1)*1&gt;NumSamples,"",IF($A80&lt;=SampleSize,OFFSET(Population!$A$4,RandomNumbers!C77,0),""))</f>
        <v/>
      </c>
      <c r="D80" s="7" t="str">
        <f>IF(RIGHT(D$4,LEN(D$4)-1)*1&gt;NumSamples,"",IF($A80&lt;=SampleSize,OFFSET(Population!$A$4,RandomNumbers!D77,0),""))</f>
        <v/>
      </c>
      <c r="E80" s="7" t="str">
        <f>IF(RIGHT(E$4,LEN(E$4)-1)*1&gt;NumSamples,"",IF($A80&lt;=SampleSize,OFFSET(Population!$A$4,RandomNumbers!E77,0),""))</f>
        <v/>
      </c>
      <c r="F80" s="7" t="str">
        <f>IF(RIGHT(F$4,LEN(F$4)-1)*1&gt;NumSamples,"",IF($A80&lt;=SampleSize,OFFSET(Population!$A$4,RandomNumbers!F77,0),""))</f>
        <v/>
      </c>
      <c r="G80" s="7" t="str">
        <f>IF(RIGHT(G$4,LEN(G$4)-1)*1&gt;NumSamples,"",IF($A80&lt;=SampleSize,OFFSET(Population!$A$4,RandomNumbers!G77,0),""))</f>
        <v/>
      </c>
      <c r="H80" s="7" t="str">
        <f>IF(RIGHT(H$4,LEN(H$4)-1)*1&gt;NumSamples,"",IF($A80&lt;=SampleSize,OFFSET(Population!$A$4,RandomNumbers!H77,0),""))</f>
        <v/>
      </c>
      <c r="I80" s="7" t="str">
        <f>IF(RIGHT(I$4,LEN(I$4)-1)*1&gt;NumSamples,"",IF($A80&lt;=SampleSize,OFFSET(Population!$A$4,RandomNumbers!I77,0),""))</f>
        <v/>
      </c>
      <c r="J80" s="7" t="str">
        <f>IF(RIGHT(J$4,LEN(J$4)-1)*1&gt;NumSamples,"",IF($A80&lt;=SampleSize,OFFSET(Population!$A$4,RandomNumbers!J77,0),""))</f>
        <v/>
      </c>
      <c r="K80" s="7" t="str">
        <f>IF(RIGHT(K$4,LEN(K$4)-1)*1&gt;NumSamples,"",IF($A80&lt;=SampleSize,OFFSET(Population!$A$4,RandomNumbers!K77,0),""))</f>
        <v/>
      </c>
      <c r="L80" s="7" t="str">
        <f>IF(RIGHT(L$4,LEN(L$4)-1)*1&gt;NumSamples,"",IF($A80&lt;=SampleSize,OFFSET(Population!$A$4,RandomNumbers!L77,0),""))</f>
        <v/>
      </c>
      <c r="M80" s="7" t="str">
        <f>IF(RIGHT(M$4,LEN(M$4)-1)*1&gt;NumSamples,"",IF($A80&lt;=SampleSize,OFFSET(Population!$A$4,RandomNumbers!M77,0),""))</f>
        <v/>
      </c>
      <c r="N80" s="7" t="str">
        <f>IF(RIGHT(N$4,LEN(N$4)-1)*1&gt;NumSamples,"",IF($A80&lt;=SampleSize,OFFSET(Population!$A$4,RandomNumbers!N77,0),""))</f>
        <v/>
      </c>
      <c r="O80" s="7" t="str">
        <f>IF(RIGHT(O$4,LEN(O$4)-1)*1&gt;NumSamples,"",IF($A80&lt;=SampleSize,OFFSET(Population!$A$4,RandomNumbers!O77,0),""))</f>
        <v/>
      </c>
      <c r="P80" s="7" t="str">
        <f>IF(RIGHT(P$4,LEN(P$4)-1)*1&gt;NumSamples,"",IF($A80&lt;=SampleSize,OFFSET(Population!$A$4,RandomNumbers!P77,0),""))</f>
        <v/>
      </c>
      <c r="Q80" s="7" t="str">
        <f>IF(RIGHT(Q$4,LEN(Q$4)-1)*1&gt;NumSamples,"",IF($A80&lt;=SampleSize,OFFSET(Population!$A$4,RandomNumbers!Q77,0),""))</f>
        <v/>
      </c>
      <c r="R80" s="7" t="str">
        <f>IF(RIGHT(R$4,LEN(R$4)-1)*1&gt;NumSamples,"",IF($A80&lt;=SampleSize,OFFSET(Population!$A$4,RandomNumbers!R77,0),""))</f>
        <v/>
      </c>
      <c r="S80" s="7" t="str">
        <f>IF(RIGHT(S$4,LEN(S$4)-1)*1&gt;NumSamples,"",IF($A80&lt;=SampleSize,OFFSET(Population!$A$4,RandomNumbers!S77,0),""))</f>
        <v/>
      </c>
      <c r="T80" s="7" t="str">
        <f>IF(RIGHT(T$4,LEN(T$4)-1)*1&gt;NumSamples,"",IF($A80&lt;=SampleSize,OFFSET(Population!$A$4,RandomNumbers!T77,0),""))</f>
        <v/>
      </c>
      <c r="U80" s="7" t="str">
        <f>IF(RIGHT(U$4,LEN(U$4)-1)*1&gt;NumSamples,"",IF($A80&lt;=SampleSize,OFFSET(Population!$A$4,RandomNumbers!U77,0),""))</f>
        <v/>
      </c>
      <c r="V80" s="7" t="str">
        <f>IF(RIGHT(V$4,LEN(V$4)-1)*1&gt;NumSamples,"",IF($A80&lt;=SampleSize,OFFSET(Population!$A$4,RandomNumbers!V77,0),""))</f>
        <v/>
      </c>
      <c r="W80" s="7" t="str">
        <f>IF(RIGHT(W$4,LEN(W$4)-1)*1&gt;NumSamples,"",IF($A80&lt;=SampleSize,OFFSET(Population!$A$4,RandomNumbers!W77,0),""))</f>
        <v/>
      </c>
      <c r="X80" s="7" t="str">
        <f>IF(RIGHT(X$4,LEN(X$4)-1)*1&gt;NumSamples,"",IF($A80&lt;=SampleSize,OFFSET(Population!$A$4,RandomNumbers!X77,0),""))</f>
        <v/>
      </c>
      <c r="Y80" s="7" t="str">
        <f>IF(RIGHT(Y$4,LEN(Y$4)-1)*1&gt;NumSamples,"",IF($A80&lt;=SampleSize,OFFSET(Population!$A$4,RandomNumbers!Y77,0),""))</f>
        <v/>
      </c>
      <c r="Z80" s="7" t="str">
        <f>IF(RIGHT(Z$4,LEN(Z$4)-1)*1&gt;NumSamples,"",IF($A80&lt;=SampleSize,OFFSET(Population!$A$4,RandomNumbers!Z77,0),""))</f>
        <v/>
      </c>
      <c r="AA80" s="7" t="str">
        <f>IF(RIGHT(AA$4,LEN(AA$4)-1)*1&gt;NumSamples,"",IF($A80&lt;=SampleSize,OFFSET(Population!$A$4,RandomNumbers!AA77,0),""))</f>
        <v/>
      </c>
      <c r="AB80" s="7" t="str">
        <f>IF(RIGHT(AB$4,LEN(AB$4)-1)*1&gt;NumSamples,"",IF($A80&lt;=SampleSize,OFFSET(Population!$A$4,RandomNumbers!AB77,0),""))</f>
        <v/>
      </c>
      <c r="AC80" s="7" t="str">
        <f>IF(RIGHT(AC$4,LEN(AC$4)-1)*1&gt;NumSamples,"",IF($A80&lt;=SampleSize,OFFSET(Population!$A$4,RandomNumbers!AC77,0),""))</f>
        <v/>
      </c>
      <c r="AD80" s="7" t="str">
        <f>IF(RIGHT(AD$4,LEN(AD$4)-1)*1&gt;NumSamples,"",IF($A80&lt;=SampleSize,OFFSET(Population!$A$4,RandomNumbers!AD77,0),""))</f>
        <v/>
      </c>
      <c r="AE80" s="7" t="str">
        <f>IF(RIGHT(AE$4,LEN(AE$4)-1)*1&gt;NumSamples,"",IF($A80&lt;=SampleSize,OFFSET(Population!$A$4,RandomNumbers!AE77,0),""))</f>
        <v/>
      </c>
      <c r="AF80" s="7" t="str">
        <f>IF(RIGHT(AF$4,LEN(AF$4)-1)*1&gt;NumSamples,"",IF($A80&lt;=SampleSize,OFFSET(Population!$A$4,RandomNumbers!AF77,0),""))</f>
        <v/>
      </c>
      <c r="AG80" s="7" t="str">
        <f>IF(RIGHT(AG$4,LEN(AG$4)-1)*1&gt;NumSamples,"",IF($A80&lt;=SampleSize,OFFSET(Population!$A$4,RandomNumbers!AG77,0),""))</f>
        <v/>
      </c>
      <c r="AH80" s="7" t="str">
        <f>IF(RIGHT(AH$4,LEN(AH$4)-1)*1&gt;NumSamples,"",IF($A80&lt;=SampleSize,OFFSET(Population!$A$4,RandomNumbers!AH77,0),""))</f>
        <v/>
      </c>
      <c r="AI80" s="7" t="str">
        <f>IF(RIGHT(AI$4,LEN(AI$4)-1)*1&gt;NumSamples,"",IF($A80&lt;=SampleSize,OFFSET(Population!$A$4,RandomNumbers!AI77,0),""))</f>
        <v/>
      </c>
      <c r="AJ80" s="7" t="str">
        <f>IF(RIGHT(AJ$4,LEN(AJ$4)-1)*1&gt;NumSamples,"",IF($A80&lt;=SampleSize,OFFSET(Population!$A$4,RandomNumbers!AJ77,0),""))</f>
        <v/>
      </c>
      <c r="AK80" s="7" t="str">
        <f>IF(RIGHT(AK$4,LEN(AK$4)-1)*1&gt;NumSamples,"",IF($A80&lt;=SampleSize,OFFSET(Population!$A$4,RandomNumbers!AK77,0),""))</f>
        <v/>
      </c>
      <c r="AL80" s="7" t="str">
        <f>IF(RIGHT(AL$4,LEN(AL$4)-1)*1&gt;NumSamples,"",IF($A80&lt;=SampleSize,OFFSET(Population!$A$4,RandomNumbers!AL77,0),""))</f>
        <v/>
      </c>
      <c r="AM80" s="7" t="str">
        <f>IF(RIGHT(AM$4,LEN(AM$4)-1)*1&gt;NumSamples,"",IF($A80&lt;=SampleSize,OFFSET(Population!$A$4,RandomNumbers!AM77,0),""))</f>
        <v/>
      </c>
      <c r="AN80" s="7" t="str">
        <f>IF(RIGHT(AN$4,LEN(AN$4)-1)*1&gt;NumSamples,"",IF($A80&lt;=SampleSize,OFFSET(Population!$A$4,RandomNumbers!AN77,0),""))</f>
        <v/>
      </c>
      <c r="AO80" s="7" t="str">
        <f>IF(RIGHT(AO$4,LEN(AO$4)-1)*1&gt;NumSamples,"",IF($A80&lt;=SampleSize,OFFSET(Population!$A$4,RandomNumbers!AO77,0),""))</f>
        <v/>
      </c>
      <c r="AP80" s="7" t="str">
        <f>IF(RIGHT(AP$4,LEN(AP$4)-1)*1&gt;NumSamples,"",IF($A80&lt;=SampleSize,OFFSET(Population!$A$4,RandomNumbers!AP77,0),""))</f>
        <v/>
      </c>
      <c r="AQ80" s="7" t="str">
        <f>IF(RIGHT(AQ$4,LEN(AQ$4)-1)*1&gt;NumSamples,"",IF($A80&lt;=SampleSize,OFFSET(Population!$A$4,RandomNumbers!AQ77,0),""))</f>
        <v/>
      </c>
      <c r="AR80" s="7" t="str">
        <f>IF(RIGHT(AR$4,LEN(AR$4)-1)*1&gt;NumSamples,"",IF($A80&lt;=SampleSize,OFFSET(Population!$A$4,RandomNumbers!AR77,0),""))</f>
        <v/>
      </c>
      <c r="AS80" s="7" t="str">
        <f>IF(RIGHT(AS$4,LEN(AS$4)-1)*1&gt;NumSamples,"",IF($A80&lt;=SampleSize,OFFSET(Population!$A$4,RandomNumbers!AS77,0),""))</f>
        <v/>
      </c>
      <c r="AT80" s="7" t="str">
        <f>IF(RIGHT(AT$4,LEN(AT$4)-1)*1&gt;NumSamples,"",IF($A80&lt;=SampleSize,OFFSET(Population!$A$4,RandomNumbers!AT77,0),""))</f>
        <v/>
      </c>
      <c r="AU80" s="7" t="str">
        <f>IF(RIGHT(AU$4,LEN(AU$4)-1)*1&gt;NumSamples,"",IF($A80&lt;=SampleSize,OFFSET(Population!$A$4,RandomNumbers!AU77,0),""))</f>
        <v/>
      </c>
      <c r="AV80" s="7" t="str">
        <f>IF(RIGHT(AV$4,LEN(AV$4)-1)*1&gt;NumSamples,"",IF($A80&lt;=SampleSize,OFFSET(Population!$A$4,RandomNumbers!AV77,0),""))</f>
        <v/>
      </c>
      <c r="AW80" s="7" t="str">
        <f>IF(RIGHT(AW$4,LEN(AW$4)-1)*1&gt;NumSamples,"",IF($A80&lt;=SampleSize,OFFSET(Population!$A$4,RandomNumbers!AW77,0),""))</f>
        <v/>
      </c>
      <c r="AX80" s="7" t="str">
        <f>IF(RIGHT(AX$4,LEN(AX$4)-1)*1&gt;NumSamples,"",IF($A80&lt;=SampleSize,OFFSET(Population!$A$4,RandomNumbers!AX77,0),""))</f>
        <v/>
      </c>
      <c r="AY80" s="7" t="str">
        <f>IF(RIGHT(AY$4,LEN(AY$4)-1)*1&gt;NumSamples,"",IF($A80&lt;=SampleSize,OFFSET(Population!$A$4,RandomNumbers!AY77,0),""))</f>
        <v/>
      </c>
      <c r="AZ80" s="7" t="str">
        <f>IF(RIGHT(AZ$4,LEN(AZ$4)-1)*1&gt;NumSamples,"",IF($A80&lt;=SampleSize,OFFSET(Population!$A$4,RandomNumbers!AZ77,0),""))</f>
        <v/>
      </c>
      <c r="BA80" s="7" t="str">
        <f>IF(RIGHT(BA$4,LEN(BA$4)-1)*1&gt;NumSamples,"",IF($A80&lt;=SampleSize,OFFSET(Population!$A$4,RandomNumbers!BA77,0),""))</f>
        <v/>
      </c>
      <c r="BB80" s="7" t="str">
        <f>IF(RIGHT(BB$4,LEN(BB$4)-1)*1&gt;NumSamples,"",IF($A80&lt;=SampleSize,OFFSET(Population!$A$4,RandomNumbers!BB77,0),""))</f>
        <v/>
      </c>
      <c r="BC80" s="7" t="str">
        <f>IF(RIGHT(BC$4,LEN(BC$4)-1)*1&gt;NumSamples,"",IF($A80&lt;=SampleSize,OFFSET(Population!$A$4,RandomNumbers!BC77,0),""))</f>
        <v/>
      </c>
      <c r="BD80" s="7" t="str">
        <f>IF(RIGHT(BD$4,LEN(BD$4)-1)*1&gt;NumSamples,"",IF($A80&lt;=SampleSize,OFFSET(Population!$A$4,RandomNumbers!BD77,0),""))</f>
        <v/>
      </c>
      <c r="BE80" s="7" t="str">
        <f>IF(RIGHT(BE$4,LEN(BE$4)-1)*1&gt;NumSamples,"",IF($A80&lt;=SampleSize,OFFSET(Population!$A$4,RandomNumbers!BE77,0),""))</f>
        <v/>
      </c>
      <c r="BF80" s="7" t="str">
        <f>IF(RIGHT(BF$4,LEN(BF$4)-1)*1&gt;NumSamples,"",IF($A80&lt;=SampleSize,OFFSET(Population!$A$4,RandomNumbers!BF77,0),""))</f>
        <v/>
      </c>
      <c r="BG80" s="7" t="str">
        <f>IF(RIGHT(BG$4,LEN(BG$4)-1)*1&gt;NumSamples,"",IF($A80&lt;=SampleSize,OFFSET(Population!$A$4,RandomNumbers!BG77,0),""))</f>
        <v/>
      </c>
      <c r="BH80" s="7" t="str">
        <f>IF(RIGHT(BH$4,LEN(BH$4)-1)*1&gt;NumSamples,"",IF($A80&lt;=SampleSize,OFFSET(Population!$A$4,RandomNumbers!BH77,0),""))</f>
        <v/>
      </c>
      <c r="BI80" s="7" t="str">
        <f>IF(RIGHT(BI$4,LEN(BI$4)-1)*1&gt;NumSamples,"",IF($A80&lt;=SampleSize,OFFSET(Population!$A$4,RandomNumbers!BI77,0),""))</f>
        <v/>
      </c>
      <c r="BJ80" s="7" t="str">
        <f>IF(RIGHT(BJ$4,LEN(BJ$4)-1)*1&gt;NumSamples,"",IF($A80&lt;=SampleSize,OFFSET(Population!$A$4,RandomNumbers!BJ77,0),""))</f>
        <v/>
      </c>
      <c r="BK80" s="7" t="str">
        <f>IF(RIGHT(BK$4,LEN(BK$4)-1)*1&gt;NumSamples,"",IF($A80&lt;=SampleSize,OFFSET(Population!$A$4,RandomNumbers!BK77,0),""))</f>
        <v/>
      </c>
      <c r="BL80" s="7" t="str">
        <f>IF(RIGHT(BL$4,LEN(BL$4)-1)*1&gt;NumSamples,"",IF($A80&lt;=SampleSize,OFFSET(Population!$A$4,RandomNumbers!BL77,0),""))</f>
        <v/>
      </c>
      <c r="BM80" s="7" t="str">
        <f>IF(RIGHT(BM$4,LEN(BM$4)-1)*1&gt;NumSamples,"",IF($A80&lt;=SampleSize,OFFSET(Population!$A$4,RandomNumbers!BM77,0),""))</f>
        <v/>
      </c>
      <c r="BN80" s="7" t="str">
        <f>IF(RIGHT(BN$4,LEN(BN$4)-1)*1&gt;NumSamples,"",IF($A80&lt;=SampleSize,OFFSET(Population!$A$4,RandomNumbers!BN77,0),""))</f>
        <v/>
      </c>
      <c r="BO80" s="7" t="str">
        <f>IF(RIGHT(BO$4,LEN(BO$4)-1)*1&gt;NumSamples,"",IF($A80&lt;=SampleSize,OFFSET(Population!$A$4,RandomNumbers!BO77,0),""))</f>
        <v/>
      </c>
      <c r="BP80" s="7" t="str">
        <f>IF(RIGHT(BP$4,LEN(BP$4)-1)*1&gt;NumSamples,"",IF($A80&lt;=SampleSize,OFFSET(Population!$A$4,RandomNumbers!BP77,0),""))</f>
        <v/>
      </c>
      <c r="BQ80" s="7" t="str">
        <f>IF(RIGHT(BQ$4,LEN(BQ$4)-1)*1&gt;NumSamples,"",IF($A80&lt;=SampleSize,OFFSET(Population!$A$4,RandomNumbers!BQ77,0),""))</f>
        <v/>
      </c>
      <c r="BR80" s="7" t="str">
        <f>IF(RIGHT(BR$4,LEN(BR$4)-1)*1&gt;NumSamples,"",IF($A80&lt;=SampleSize,OFFSET(Population!$A$4,RandomNumbers!BR77,0),""))</f>
        <v/>
      </c>
      <c r="BS80" s="7" t="str">
        <f>IF(RIGHT(BS$4,LEN(BS$4)-1)*1&gt;NumSamples,"",IF($A80&lt;=SampleSize,OFFSET(Population!$A$4,RandomNumbers!BS77,0),""))</f>
        <v/>
      </c>
      <c r="BT80" s="7" t="str">
        <f>IF(RIGHT(BT$4,LEN(BT$4)-1)*1&gt;NumSamples,"",IF($A80&lt;=SampleSize,OFFSET(Population!$A$4,RandomNumbers!BT77,0),""))</f>
        <v/>
      </c>
      <c r="BU80" s="7" t="str">
        <f>IF(RIGHT(BU$4,LEN(BU$4)-1)*1&gt;NumSamples,"",IF($A80&lt;=SampleSize,OFFSET(Population!$A$4,RandomNumbers!BU77,0),""))</f>
        <v/>
      </c>
      <c r="BV80" s="7" t="str">
        <f>IF(RIGHT(BV$4,LEN(BV$4)-1)*1&gt;NumSamples,"",IF($A80&lt;=SampleSize,OFFSET(Population!$A$4,RandomNumbers!BV77,0),""))</f>
        <v/>
      </c>
      <c r="BW80" s="7" t="str">
        <f>IF(RIGHT(BW$4,LEN(BW$4)-1)*1&gt;NumSamples,"",IF($A80&lt;=SampleSize,OFFSET(Population!$A$4,RandomNumbers!BW77,0),""))</f>
        <v/>
      </c>
      <c r="BX80" s="7" t="str">
        <f>IF(RIGHT(BX$4,LEN(BX$4)-1)*1&gt;NumSamples,"",IF($A80&lt;=SampleSize,OFFSET(Population!$A$4,RandomNumbers!BX77,0),""))</f>
        <v/>
      </c>
      <c r="BY80" s="7" t="str">
        <f>IF(RIGHT(BY$4,LEN(BY$4)-1)*1&gt;NumSamples,"",IF($A80&lt;=SampleSize,OFFSET(Population!$A$4,RandomNumbers!BY77,0),""))</f>
        <v/>
      </c>
      <c r="BZ80" s="7" t="str">
        <f>IF(RIGHT(BZ$4,LEN(BZ$4)-1)*1&gt;NumSamples,"",IF($A80&lt;=SampleSize,OFFSET(Population!$A$4,RandomNumbers!BZ77,0),""))</f>
        <v/>
      </c>
      <c r="CA80" s="7" t="str">
        <f>IF(RIGHT(CA$4,LEN(CA$4)-1)*1&gt;NumSamples,"",IF($A80&lt;=SampleSize,OFFSET(Population!$A$4,RandomNumbers!CA77,0),""))</f>
        <v/>
      </c>
      <c r="CB80" s="7" t="str">
        <f>IF(RIGHT(CB$4,LEN(CB$4)-1)*1&gt;NumSamples,"",IF($A80&lt;=SampleSize,OFFSET(Population!$A$4,RandomNumbers!CB77,0),""))</f>
        <v/>
      </c>
      <c r="CC80" s="7" t="str">
        <f>IF(RIGHT(CC$4,LEN(CC$4)-1)*1&gt;NumSamples,"",IF($A80&lt;=SampleSize,OFFSET(Population!$A$4,RandomNumbers!CC77,0),""))</f>
        <v/>
      </c>
      <c r="CD80" s="7" t="str">
        <f>IF(RIGHT(CD$4,LEN(CD$4)-1)*1&gt;NumSamples,"",IF($A80&lt;=SampleSize,OFFSET(Population!$A$4,RandomNumbers!CD77,0),""))</f>
        <v/>
      </c>
      <c r="CE80" s="7" t="str">
        <f>IF(RIGHT(CE$4,LEN(CE$4)-1)*1&gt;NumSamples,"",IF($A80&lt;=SampleSize,OFFSET(Population!$A$4,RandomNumbers!CE77,0),""))</f>
        <v/>
      </c>
      <c r="CF80" s="7" t="str">
        <f>IF(RIGHT(CF$4,LEN(CF$4)-1)*1&gt;NumSamples,"",IF($A80&lt;=SampleSize,OFFSET(Population!$A$4,RandomNumbers!CF77,0),""))</f>
        <v/>
      </c>
      <c r="CG80" s="7" t="str">
        <f>IF(RIGHT(CG$4,LEN(CG$4)-1)*1&gt;NumSamples,"",IF($A80&lt;=SampleSize,OFFSET(Population!$A$4,RandomNumbers!CG77,0),""))</f>
        <v/>
      </c>
      <c r="CH80" s="7" t="str">
        <f>IF(RIGHT(CH$4,LEN(CH$4)-1)*1&gt;NumSamples,"",IF($A80&lt;=SampleSize,OFFSET(Population!$A$4,RandomNumbers!CH77,0),""))</f>
        <v/>
      </c>
      <c r="CI80" s="7" t="str">
        <f>IF(RIGHT(CI$4,LEN(CI$4)-1)*1&gt;NumSamples,"",IF($A80&lt;=SampleSize,OFFSET(Population!$A$4,RandomNumbers!CI77,0),""))</f>
        <v/>
      </c>
      <c r="CJ80" s="7" t="str">
        <f>IF(RIGHT(CJ$4,LEN(CJ$4)-1)*1&gt;NumSamples,"",IF($A80&lt;=SampleSize,OFFSET(Population!$A$4,RandomNumbers!CJ77,0),""))</f>
        <v/>
      </c>
      <c r="CK80" s="7" t="str">
        <f>IF(RIGHT(CK$4,LEN(CK$4)-1)*1&gt;NumSamples,"",IF($A80&lt;=SampleSize,OFFSET(Population!$A$4,RandomNumbers!CK77,0),""))</f>
        <v/>
      </c>
      <c r="CL80" s="7" t="str">
        <f>IF(RIGHT(CL$4,LEN(CL$4)-1)*1&gt;NumSamples,"",IF($A80&lt;=SampleSize,OFFSET(Population!$A$4,RandomNumbers!CL77,0),""))</f>
        <v/>
      </c>
      <c r="CM80" s="7" t="str">
        <f>IF(RIGHT(CM$4,LEN(CM$4)-1)*1&gt;NumSamples,"",IF($A80&lt;=SampleSize,OFFSET(Population!$A$4,RandomNumbers!CM77,0),""))</f>
        <v/>
      </c>
      <c r="CN80" s="7" t="str">
        <f>IF(RIGHT(CN$4,LEN(CN$4)-1)*1&gt;NumSamples,"",IF($A80&lt;=SampleSize,OFFSET(Population!$A$4,RandomNumbers!CN77,0),""))</f>
        <v/>
      </c>
      <c r="CO80" s="7" t="str">
        <f>IF(RIGHT(CO$4,LEN(CO$4)-1)*1&gt;NumSamples,"",IF($A80&lt;=SampleSize,OFFSET(Population!$A$4,RandomNumbers!CO77,0),""))</f>
        <v/>
      </c>
      <c r="CP80" s="7" t="str">
        <f>IF(RIGHT(CP$4,LEN(CP$4)-1)*1&gt;NumSamples,"",IF($A80&lt;=SampleSize,OFFSET(Population!$A$4,RandomNumbers!CP77,0),""))</f>
        <v/>
      </c>
      <c r="CQ80" s="7" t="str">
        <f>IF(RIGHT(CQ$4,LEN(CQ$4)-1)*1&gt;NumSamples,"",IF($A80&lt;=SampleSize,OFFSET(Population!$A$4,RandomNumbers!CQ77,0),""))</f>
        <v/>
      </c>
      <c r="CR80" s="7" t="str">
        <f>IF(RIGHT(CR$4,LEN(CR$4)-1)*1&gt;NumSamples,"",IF($A80&lt;=SampleSize,OFFSET(Population!$A$4,RandomNumbers!CR77,0),""))</f>
        <v/>
      </c>
      <c r="CS80" s="7" t="str">
        <f>IF(RIGHT(CS$4,LEN(CS$4)-1)*1&gt;NumSamples,"",IF($A80&lt;=SampleSize,OFFSET(Population!$A$4,RandomNumbers!CS77,0),""))</f>
        <v/>
      </c>
      <c r="CT80" s="7" t="str">
        <f>IF(RIGHT(CT$4,LEN(CT$4)-1)*1&gt;NumSamples,"",IF($A80&lt;=SampleSize,OFFSET(Population!$A$4,RandomNumbers!CT77,0),""))</f>
        <v/>
      </c>
      <c r="CU80" s="7" t="str">
        <f>IF(RIGHT(CU$4,LEN(CU$4)-1)*1&gt;NumSamples,"",IF($A80&lt;=SampleSize,OFFSET(Population!$A$4,RandomNumbers!CU77,0),""))</f>
        <v/>
      </c>
      <c r="CV80" s="7" t="str">
        <f>IF(RIGHT(CV$4,LEN(CV$4)-1)*1&gt;NumSamples,"",IF($A80&lt;=SampleSize,OFFSET(Population!$A$4,RandomNumbers!CV77,0),""))</f>
        <v/>
      </c>
      <c r="CW80" s="7" t="str">
        <f>IF(RIGHT(CW$4,LEN(CW$4)-1)*1&gt;NumSamples,"",IF($A80&lt;=SampleSize,OFFSET(Population!$A$4,RandomNumbers!CW77,0),""))</f>
        <v/>
      </c>
    </row>
    <row r="81" ht="14.25" customHeight="1">
      <c r="A81" s="7">
        <v>77.0</v>
      </c>
      <c r="B81" s="7" t="str">
        <f>IF(RIGHT(B$4,LEN(B$4)-1)*1&gt;NumSamples,"",IF($A81&lt;=SampleSize,OFFSET(Population!$A$4,RandomNumbers!B78,0),""))</f>
        <v/>
      </c>
      <c r="C81" s="7" t="str">
        <f>IF(RIGHT(C$4,LEN(C$4)-1)*1&gt;NumSamples,"",IF($A81&lt;=SampleSize,OFFSET(Population!$A$4,RandomNumbers!C78,0),""))</f>
        <v/>
      </c>
      <c r="D81" s="7" t="str">
        <f>IF(RIGHT(D$4,LEN(D$4)-1)*1&gt;NumSamples,"",IF($A81&lt;=SampleSize,OFFSET(Population!$A$4,RandomNumbers!D78,0),""))</f>
        <v/>
      </c>
      <c r="E81" s="7" t="str">
        <f>IF(RIGHT(E$4,LEN(E$4)-1)*1&gt;NumSamples,"",IF($A81&lt;=SampleSize,OFFSET(Population!$A$4,RandomNumbers!E78,0),""))</f>
        <v/>
      </c>
      <c r="F81" s="7" t="str">
        <f>IF(RIGHT(F$4,LEN(F$4)-1)*1&gt;NumSamples,"",IF($A81&lt;=SampleSize,OFFSET(Population!$A$4,RandomNumbers!F78,0),""))</f>
        <v/>
      </c>
      <c r="G81" s="7" t="str">
        <f>IF(RIGHT(G$4,LEN(G$4)-1)*1&gt;NumSamples,"",IF($A81&lt;=SampleSize,OFFSET(Population!$A$4,RandomNumbers!G78,0),""))</f>
        <v/>
      </c>
      <c r="H81" s="7" t="str">
        <f>IF(RIGHT(H$4,LEN(H$4)-1)*1&gt;NumSamples,"",IF($A81&lt;=SampleSize,OFFSET(Population!$A$4,RandomNumbers!H78,0),""))</f>
        <v/>
      </c>
      <c r="I81" s="7" t="str">
        <f>IF(RIGHT(I$4,LEN(I$4)-1)*1&gt;NumSamples,"",IF($A81&lt;=SampleSize,OFFSET(Population!$A$4,RandomNumbers!I78,0),""))</f>
        <v/>
      </c>
      <c r="J81" s="7" t="str">
        <f>IF(RIGHT(J$4,LEN(J$4)-1)*1&gt;NumSamples,"",IF($A81&lt;=SampleSize,OFFSET(Population!$A$4,RandomNumbers!J78,0),""))</f>
        <v/>
      </c>
      <c r="K81" s="7" t="str">
        <f>IF(RIGHT(K$4,LEN(K$4)-1)*1&gt;NumSamples,"",IF($A81&lt;=SampleSize,OFFSET(Population!$A$4,RandomNumbers!K78,0),""))</f>
        <v/>
      </c>
      <c r="L81" s="7" t="str">
        <f>IF(RIGHT(L$4,LEN(L$4)-1)*1&gt;NumSamples,"",IF($A81&lt;=SampleSize,OFFSET(Population!$A$4,RandomNumbers!L78,0),""))</f>
        <v/>
      </c>
      <c r="M81" s="7" t="str">
        <f>IF(RIGHT(M$4,LEN(M$4)-1)*1&gt;NumSamples,"",IF($A81&lt;=SampleSize,OFFSET(Population!$A$4,RandomNumbers!M78,0),""))</f>
        <v/>
      </c>
      <c r="N81" s="7" t="str">
        <f>IF(RIGHT(N$4,LEN(N$4)-1)*1&gt;NumSamples,"",IF($A81&lt;=SampleSize,OFFSET(Population!$A$4,RandomNumbers!N78,0),""))</f>
        <v/>
      </c>
      <c r="O81" s="7" t="str">
        <f>IF(RIGHT(O$4,LEN(O$4)-1)*1&gt;NumSamples,"",IF($A81&lt;=SampleSize,OFFSET(Population!$A$4,RandomNumbers!O78,0),""))</f>
        <v/>
      </c>
      <c r="P81" s="7" t="str">
        <f>IF(RIGHT(P$4,LEN(P$4)-1)*1&gt;NumSamples,"",IF($A81&lt;=SampleSize,OFFSET(Population!$A$4,RandomNumbers!P78,0),""))</f>
        <v/>
      </c>
      <c r="Q81" s="7" t="str">
        <f>IF(RIGHT(Q$4,LEN(Q$4)-1)*1&gt;NumSamples,"",IF($A81&lt;=SampleSize,OFFSET(Population!$A$4,RandomNumbers!Q78,0),""))</f>
        <v/>
      </c>
      <c r="R81" s="7" t="str">
        <f>IF(RIGHT(R$4,LEN(R$4)-1)*1&gt;NumSamples,"",IF($A81&lt;=SampleSize,OFFSET(Population!$A$4,RandomNumbers!R78,0),""))</f>
        <v/>
      </c>
      <c r="S81" s="7" t="str">
        <f>IF(RIGHT(S$4,LEN(S$4)-1)*1&gt;NumSamples,"",IF($A81&lt;=SampleSize,OFFSET(Population!$A$4,RandomNumbers!S78,0),""))</f>
        <v/>
      </c>
      <c r="T81" s="7" t="str">
        <f>IF(RIGHT(T$4,LEN(T$4)-1)*1&gt;NumSamples,"",IF($A81&lt;=SampleSize,OFFSET(Population!$A$4,RandomNumbers!T78,0),""))</f>
        <v/>
      </c>
      <c r="U81" s="7" t="str">
        <f>IF(RIGHT(U$4,LEN(U$4)-1)*1&gt;NumSamples,"",IF($A81&lt;=SampleSize,OFFSET(Population!$A$4,RandomNumbers!U78,0),""))</f>
        <v/>
      </c>
      <c r="V81" s="7" t="str">
        <f>IF(RIGHT(V$4,LEN(V$4)-1)*1&gt;NumSamples,"",IF($A81&lt;=SampleSize,OFFSET(Population!$A$4,RandomNumbers!V78,0),""))</f>
        <v/>
      </c>
      <c r="W81" s="7" t="str">
        <f>IF(RIGHT(W$4,LEN(W$4)-1)*1&gt;NumSamples,"",IF($A81&lt;=SampleSize,OFFSET(Population!$A$4,RandomNumbers!W78,0),""))</f>
        <v/>
      </c>
      <c r="X81" s="7" t="str">
        <f>IF(RIGHT(X$4,LEN(X$4)-1)*1&gt;NumSamples,"",IF($A81&lt;=SampleSize,OFFSET(Population!$A$4,RandomNumbers!X78,0),""))</f>
        <v/>
      </c>
      <c r="Y81" s="7" t="str">
        <f>IF(RIGHT(Y$4,LEN(Y$4)-1)*1&gt;NumSamples,"",IF($A81&lt;=SampleSize,OFFSET(Population!$A$4,RandomNumbers!Y78,0),""))</f>
        <v/>
      </c>
      <c r="Z81" s="7" t="str">
        <f>IF(RIGHT(Z$4,LEN(Z$4)-1)*1&gt;NumSamples,"",IF($A81&lt;=SampleSize,OFFSET(Population!$A$4,RandomNumbers!Z78,0),""))</f>
        <v/>
      </c>
      <c r="AA81" s="7" t="str">
        <f>IF(RIGHT(AA$4,LEN(AA$4)-1)*1&gt;NumSamples,"",IF($A81&lt;=SampleSize,OFFSET(Population!$A$4,RandomNumbers!AA78,0),""))</f>
        <v/>
      </c>
      <c r="AB81" s="7" t="str">
        <f>IF(RIGHT(AB$4,LEN(AB$4)-1)*1&gt;NumSamples,"",IF($A81&lt;=SampleSize,OFFSET(Population!$A$4,RandomNumbers!AB78,0),""))</f>
        <v/>
      </c>
      <c r="AC81" s="7" t="str">
        <f>IF(RIGHT(AC$4,LEN(AC$4)-1)*1&gt;NumSamples,"",IF($A81&lt;=SampleSize,OFFSET(Population!$A$4,RandomNumbers!AC78,0),""))</f>
        <v/>
      </c>
      <c r="AD81" s="7" t="str">
        <f>IF(RIGHT(AD$4,LEN(AD$4)-1)*1&gt;NumSamples,"",IF($A81&lt;=SampleSize,OFFSET(Population!$A$4,RandomNumbers!AD78,0),""))</f>
        <v/>
      </c>
      <c r="AE81" s="7" t="str">
        <f>IF(RIGHT(AE$4,LEN(AE$4)-1)*1&gt;NumSamples,"",IF($A81&lt;=SampleSize,OFFSET(Population!$A$4,RandomNumbers!AE78,0),""))</f>
        <v/>
      </c>
      <c r="AF81" s="7" t="str">
        <f>IF(RIGHT(AF$4,LEN(AF$4)-1)*1&gt;NumSamples,"",IF($A81&lt;=SampleSize,OFFSET(Population!$A$4,RandomNumbers!AF78,0),""))</f>
        <v/>
      </c>
      <c r="AG81" s="7" t="str">
        <f>IF(RIGHT(AG$4,LEN(AG$4)-1)*1&gt;NumSamples,"",IF($A81&lt;=SampleSize,OFFSET(Population!$A$4,RandomNumbers!AG78,0),""))</f>
        <v/>
      </c>
      <c r="AH81" s="7" t="str">
        <f>IF(RIGHT(AH$4,LEN(AH$4)-1)*1&gt;NumSamples,"",IF($A81&lt;=SampleSize,OFFSET(Population!$A$4,RandomNumbers!AH78,0),""))</f>
        <v/>
      </c>
      <c r="AI81" s="7" t="str">
        <f>IF(RIGHT(AI$4,LEN(AI$4)-1)*1&gt;NumSamples,"",IF($A81&lt;=SampleSize,OFFSET(Population!$A$4,RandomNumbers!AI78,0),""))</f>
        <v/>
      </c>
      <c r="AJ81" s="7" t="str">
        <f>IF(RIGHT(AJ$4,LEN(AJ$4)-1)*1&gt;NumSamples,"",IF($A81&lt;=SampleSize,OFFSET(Population!$A$4,RandomNumbers!AJ78,0),""))</f>
        <v/>
      </c>
      <c r="AK81" s="7" t="str">
        <f>IF(RIGHT(AK$4,LEN(AK$4)-1)*1&gt;NumSamples,"",IF($A81&lt;=SampleSize,OFFSET(Population!$A$4,RandomNumbers!AK78,0),""))</f>
        <v/>
      </c>
      <c r="AL81" s="7" t="str">
        <f>IF(RIGHT(AL$4,LEN(AL$4)-1)*1&gt;NumSamples,"",IF($A81&lt;=SampleSize,OFFSET(Population!$A$4,RandomNumbers!AL78,0),""))</f>
        <v/>
      </c>
      <c r="AM81" s="7" t="str">
        <f>IF(RIGHT(AM$4,LEN(AM$4)-1)*1&gt;NumSamples,"",IF($A81&lt;=SampleSize,OFFSET(Population!$A$4,RandomNumbers!AM78,0),""))</f>
        <v/>
      </c>
      <c r="AN81" s="7" t="str">
        <f>IF(RIGHT(AN$4,LEN(AN$4)-1)*1&gt;NumSamples,"",IF($A81&lt;=SampleSize,OFFSET(Population!$A$4,RandomNumbers!AN78,0),""))</f>
        <v/>
      </c>
      <c r="AO81" s="7" t="str">
        <f>IF(RIGHT(AO$4,LEN(AO$4)-1)*1&gt;NumSamples,"",IF($A81&lt;=SampleSize,OFFSET(Population!$A$4,RandomNumbers!AO78,0),""))</f>
        <v/>
      </c>
      <c r="AP81" s="7" t="str">
        <f>IF(RIGHT(AP$4,LEN(AP$4)-1)*1&gt;NumSamples,"",IF($A81&lt;=SampleSize,OFFSET(Population!$A$4,RandomNumbers!AP78,0),""))</f>
        <v/>
      </c>
      <c r="AQ81" s="7" t="str">
        <f>IF(RIGHT(AQ$4,LEN(AQ$4)-1)*1&gt;NumSamples,"",IF($A81&lt;=SampleSize,OFFSET(Population!$A$4,RandomNumbers!AQ78,0),""))</f>
        <v/>
      </c>
      <c r="AR81" s="7" t="str">
        <f>IF(RIGHT(AR$4,LEN(AR$4)-1)*1&gt;NumSamples,"",IF($A81&lt;=SampleSize,OFFSET(Population!$A$4,RandomNumbers!AR78,0),""))</f>
        <v/>
      </c>
      <c r="AS81" s="7" t="str">
        <f>IF(RIGHT(AS$4,LEN(AS$4)-1)*1&gt;NumSamples,"",IF($A81&lt;=SampleSize,OFFSET(Population!$A$4,RandomNumbers!AS78,0),""))</f>
        <v/>
      </c>
      <c r="AT81" s="7" t="str">
        <f>IF(RIGHT(AT$4,LEN(AT$4)-1)*1&gt;NumSamples,"",IF($A81&lt;=SampleSize,OFFSET(Population!$A$4,RandomNumbers!AT78,0),""))</f>
        <v/>
      </c>
      <c r="AU81" s="7" t="str">
        <f>IF(RIGHT(AU$4,LEN(AU$4)-1)*1&gt;NumSamples,"",IF($A81&lt;=SampleSize,OFFSET(Population!$A$4,RandomNumbers!AU78,0),""))</f>
        <v/>
      </c>
      <c r="AV81" s="7" t="str">
        <f>IF(RIGHT(AV$4,LEN(AV$4)-1)*1&gt;NumSamples,"",IF($A81&lt;=SampleSize,OFFSET(Population!$A$4,RandomNumbers!AV78,0),""))</f>
        <v/>
      </c>
      <c r="AW81" s="7" t="str">
        <f>IF(RIGHT(AW$4,LEN(AW$4)-1)*1&gt;NumSamples,"",IF($A81&lt;=SampleSize,OFFSET(Population!$A$4,RandomNumbers!AW78,0),""))</f>
        <v/>
      </c>
      <c r="AX81" s="7" t="str">
        <f>IF(RIGHT(AX$4,LEN(AX$4)-1)*1&gt;NumSamples,"",IF($A81&lt;=SampleSize,OFFSET(Population!$A$4,RandomNumbers!AX78,0),""))</f>
        <v/>
      </c>
      <c r="AY81" s="7" t="str">
        <f>IF(RIGHT(AY$4,LEN(AY$4)-1)*1&gt;NumSamples,"",IF($A81&lt;=SampleSize,OFFSET(Population!$A$4,RandomNumbers!AY78,0),""))</f>
        <v/>
      </c>
      <c r="AZ81" s="7" t="str">
        <f>IF(RIGHT(AZ$4,LEN(AZ$4)-1)*1&gt;NumSamples,"",IF($A81&lt;=SampleSize,OFFSET(Population!$A$4,RandomNumbers!AZ78,0),""))</f>
        <v/>
      </c>
      <c r="BA81" s="7" t="str">
        <f>IF(RIGHT(BA$4,LEN(BA$4)-1)*1&gt;NumSamples,"",IF($A81&lt;=SampleSize,OFFSET(Population!$A$4,RandomNumbers!BA78,0),""))</f>
        <v/>
      </c>
      <c r="BB81" s="7" t="str">
        <f>IF(RIGHT(BB$4,LEN(BB$4)-1)*1&gt;NumSamples,"",IF($A81&lt;=SampleSize,OFFSET(Population!$A$4,RandomNumbers!BB78,0),""))</f>
        <v/>
      </c>
      <c r="BC81" s="7" t="str">
        <f>IF(RIGHT(BC$4,LEN(BC$4)-1)*1&gt;NumSamples,"",IF($A81&lt;=SampleSize,OFFSET(Population!$A$4,RandomNumbers!BC78,0),""))</f>
        <v/>
      </c>
      <c r="BD81" s="7" t="str">
        <f>IF(RIGHT(BD$4,LEN(BD$4)-1)*1&gt;NumSamples,"",IF($A81&lt;=SampleSize,OFFSET(Population!$A$4,RandomNumbers!BD78,0),""))</f>
        <v/>
      </c>
      <c r="BE81" s="7" t="str">
        <f>IF(RIGHT(BE$4,LEN(BE$4)-1)*1&gt;NumSamples,"",IF($A81&lt;=SampleSize,OFFSET(Population!$A$4,RandomNumbers!BE78,0),""))</f>
        <v/>
      </c>
      <c r="BF81" s="7" t="str">
        <f>IF(RIGHT(BF$4,LEN(BF$4)-1)*1&gt;NumSamples,"",IF($A81&lt;=SampleSize,OFFSET(Population!$A$4,RandomNumbers!BF78,0),""))</f>
        <v/>
      </c>
      <c r="BG81" s="7" t="str">
        <f>IF(RIGHT(BG$4,LEN(BG$4)-1)*1&gt;NumSamples,"",IF($A81&lt;=SampleSize,OFFSET(Population!$A$4,RandomNumbers!BG78,0),""))</f>
        <v/>
      </c>
      <c r="BH81" s="7" t="str">
        <f>IF(RIGHT(BH$4,LEN(BH$4)-1)*1&gt;NumSamples,"",IF($A81&lt;=SampleSize,OFFSET(Population!$A$4,RandomNumbers!BH78,0),""))</f>
        <v/>
      </c>
      <c r="BI81" s="7" t="str">
        <f>IF(RIGHT(BI$4,LEN(BI$4)-1)*1&gt;NumSamples,"",IF($A81&lt;=SampleSize,OFFSET(Population!$A$4,RandomNumbers!BI78,0),""))</f>
        <v/>
      </c>
      <c r="BJ81" s="7" t="str">
        <f>IF(RIGHT(BJ$4,LEN(BJ$4)-1)*1&gt;NumSamples,"",IF($A81&lt;=SampleSize,OFFSET(Population!$A$4,RandomNumbers!BJ78,0),""))</f>
        <v/>
      </c>
      <c r="BK81" s="7" t="str">
        <f>IF(RIGHT(BK$4,LEN(BK$4)-1)*1&gt;NumSamples,"",IF($A81&lt;=SampleSize,OFFSET(Population!$A$4,RandomNumbers!BK78,0),""))</f>
        <v/>
      </c>
      <c r="BL81" s="7" t="str">
        <f>IF(RIGHT(BL$4,LEN(BL$4)-1)*1&gt;NumSamples,"",IF($A81&lt;=SampleSize,OFFSET(Population!$A$4,RandomNumbers!BL78,0),""))</f>
        <v/>
      </c>
      <c r="BM81" s="7" t="str">
        <f>IF(RIGHT(BM$4,LEN(BM$4)-1)*1&gt;NumSamples,"",IF($A81&lt;=SampleSize,OFFSET(Population!$A$4,RandomNumbers!BM78,0),""))</f>
        <v/>
      </c>
      <c r="BN81" s="7" t="str">
        <f>IF(RIGHT(BN$4,LEN(BN$4)-1)*1&gt;NumSamples,"",IF($A81&lt;=SampleSize,OFFSET(Population!$A$4,RandomNumbers!BN78,0),""))</f>
        <v/>
      </c>
      <c r="BO81" s="7" t="str">
        <f>IF(RIGHT(BO$4,LEN(BO$4)-1)*1&gt;NumSamples,"",IF($A81&lt;=SampleSize,OFFSET(Population!$A$4,RandomNumbers!BO78,0),""))</f>
        <v/>
      </c>
      <c r="BP81" s="7" t="str">
        <f>IF(RIGHT(BP$4,LEN(BP$4)-1)*1&gt;NumSamples,"",IF($A81&lt;=SampleSize,OFFSET(Population!$A$4,RandomNumbers!BP78,0),""))</f>
        <v/>
      </c>
      <c r="BQ81" s="7" t="str">
        <f>IF(RIGHT(BQ$4,LEN(BQ$4)-1)*1&gt;NumSamples,"",IF($A81&lt;=SampleSize,OFFSET(Population!$A$4,RandomNumbers!BQ78,0),""))</f>
        <v/>
      </c>
      <c r="BR81" s="7" t="str">
        <f>IF(RIGHT(BR$4,LEN(BR$4)-1)*1&gt;NumSamples,"",IF($A81&lt;=SampleSize,OFFSET(Population!$A$4,RandomNumbers!BR78,0),""))</f>
        <v/>
      </c>
      <c r="BS81" s="7" t="str">
        <f>IF(RIGHT(BS$4,LEN(BS$4)-1)*1&gt;NumSamples,"",IF($A81&lt;=SampleSize,OFFSET(Population!$A$4,RandomNumbers!BS78,0),""))</f>
        <v/>
      </c>
      <c r="BT81" s="7" t="str">
        <f>IF(RIGHT(BT$4,LEN(BT$4)-1)*1&gt;NumSamples,"",IF($A81&lt;=SampleSize,OFFSET(Population!$A$4,RandomNumbers!BT78,0),""))</f>
        <v/>
      </c>
      <c r="BU81" s="7" t="str">
        <f>IF(RIGHT(BU$4,LEN(BU$4)-1)*1&gt;NumSamples,"",IF($A81&lt;=SampleSize,OFFSET(Population!$A$4,RandomNumbers!BU78,0),""))</f>
        <v/>
      </c>
      <c r="BV81" s="7" t="str">
        <f>IF(RIGHT(BV$4,LEN(BV$4)-1)*1&gt;NumSamples,"",IF($A81&lt;=SampleSize,OFFSET(Population!$A$4,RandomNumbers!BV78,0),""))</f>
        <v/>
      </c>
      <c r="BW81" s="7" t="str">
        <f>IF(RIGHT(BW$4,LEN(BW$4)-1)*1&gt;NumSamples,"",IF($A81&lt;=SampleSize,OFFSET(Population!$A$4,RandomNumbers!BW78,0),""))</f>
        <v/>
      </c>
      <c r="BX81" s="7" t="str">
        <f>IF(RIGHT(BX$4,LEN(BX$4)-1)*1&gt;NumSamples,"",IF($A81&lt;=SampleSize,OFFSET(Population!$A$4,RandomNumbers!BX78,0),""))</f>
        <v/>
      </c>
      <c r="BY81" s="7" t="str">
        <f>IF(RIGHT(BY$4,LEN(BY$4)-1)*1&gt;NumSamples,"",IF($A81&lt;=SampleSize,OFFSET(Population!$A$4,RandomNumbers!BY78,0),""))</f>
        <v/>
      </c>
      <c r="BZ81" s="7" t="str">
        <f>IF(RIGHT(BZ$4,LEN(BZ$4)-1)*1&gt;NumSamples,"",IF($A81&lt;=SampleSize,OFFSET(Population!$A$4,RandomNumbers!BZ78,0),""))</f>
        <v/>
      </c>
      <c r="CA81" s="7" t="str">
        <f>IF(RIGHT(CA$4,LEN(CA$4)-1)*1&gt;NumSamples,"",IF($A81&lt;=SampleSize,OFFSET(Population!$A$4,RandomNumbers!CA78,0),""))</f>
        <v/>
      </c>
      <c r="CB81" s="7" t="str">
        <f>IF(RIGHT(CB$4,LEN(CB$4)-1)*1&gt;NumSamples,"",IF($A81&lt;=SampleSize,OFFSET(Population!$A$4,RandomNumbers!CB78,0),""))</f>
        <v/>
      </c>
      <c r="CC81" s="7" t="str">
        <f>IF(RIGHT(CC$4,LEN(CC$4)-1)*1&gt;NumSamples,"",IF($A81&lt;=SampleSize,OFFSET(Population!$A$4,RandomNumbers!CC78,0),""))</f>
        <v/>
      </c>
      <c r="CD81" s="7" t="str">
        <f>IF(RIGHT(CD$4,LEN(CD$4)-1)*1&gt;NumSamples,"",IF($A81&lt;=SampleSize,OFFSET(Population!$A$4,RandomNumbers!CD78,0),""))</f>
        <v/>
      </c>
      <c r="CE81" s="7" t="str">
        <f>IF(RIGHT(CE$4,LEN(CE$4)-1)*1&gt;NumSamples,"",IF($A81&lt;=SampleSize,OFFSET(Population!$A$4,RandomNumbers!CE78,0),""))</f>
        <v/>
      </c>
      <c r="CF81" s="7" t="str">
        <f>IF(RIGHT(CF$4,LEN(CF$4)-1)*1&gt;NumSamples,"",IF($A81&lt;=SampleSize,OFFSET(Population!$A$4,RandomNumbers!CF78,0),""))</f>
        <v/>
      </c>
      <c r="CG81" s="7" t="str">
        <f>IF(RIGHT(CG$4,LEN(CG$4)-1)*1&gt;NumSamples,"",IF($A81&lt;=SampleSize,OFFSET(Population!$A$4,RandomNumbers!CG78,0),""))</f>
        <v/>
      </c>
      <c r="CH81" s="7" t="str">
        <f>IF(RIGHT(CH$4,LEN(CH$4)-1)*1&gt;NumSamples,"",IF($A81&lt;=SampleSize,OFFSET(Population!$A$4,RandomNumbers!CH78,0),""))</f>
        <v/>
      </c>
      <c r="CI81" s="7" t="str">
        <f>IF(RIGHT(CI$4,LEN(CI$4)-1)*1&gt;NumSamples,"",IF($A81&lt;=SampleSize,OFFSET(Population!$A$4,RandomNumbers!CI78,0),""))</f>
        <v/>
      </c>
      <c r="CJ81" s="7" t="str">
        <f>IF(RIGHT(CJ$4,LEN(CJ$4)-1)*1&gt;NumSamples,"",IF($A81&lt;=SampleSize,OFFSET(Population!$A$4,RandomNumbers!CJ78,0),""))</f>
        <v/>
      </c>
      <c r="CK81" s="7" t="str">
        <f>IF(RIGHT(CK$4,LEN(CK$4)-1)*1&gt;NumSamples,"",IF($A81&lt;=SampleSize,OFFSET(Population!$A$4,RandomNumbers!CK78,0),""))</f>
        <v/>
      </c>
      <c r="CL81" s="7" t="str">
        <f>IF(RIGHT(CL$4,LEN(CL$4)-1)*1&gt;NumSamples,"",IF($A81&lt;=SampleSize,OFFSET(Population!$A$4,RandomNumbers!CL78,0),""))</f>
        <v/>
      </c>
      <c r="CM81" s="7" t="str">
        <f>IF(RIGHT(CM$4,LEN(CM$4)-1)*1&gt;NumSamples,"",IF($A81&lt;=SampleSize,OFFSET(Population!$A$4,RandomNumbers!CM78,0),""))</f>
        <v/>
      </c>
      <c r="CN81" s="7" t="str">
        <f>IF(RIGHT(CN$4,LEN(CN$4)-1)*1&gt;NumSamples,"",IF($A81&lt;=SampleSize,OFFSET(Population!$A$4,RandomNumbers!CN78,0),""))</f>
        <v/>
      </c>
      <c r="CO81" s="7" t="str">
        <f>IF(RIGHT(CO$4,LEN(CO$4)-1)*1&gt;NumSamples,"",IF($A81&lt;=SampleSize,OFFSET(Population!$A$4,RandomNumbers!CO78,0),""))</f>
        <v/>
      </c>
      <c r="CP81" s="7" t="str">
        <f>IF(RIGHT(CP$4,LEN(CP$4)-1)*1&gt;NumSamples,"",IF($A81&lt;=SampleSize,OFFSET(Population!$A$4,RandomNumbers!CP78,0),""))</f>
        <v/>
      </c>
      <c r="CQ81" s="7" t="str">
        <f>IF(RIGHT(CQ$4,LEN(CQ$4)-1)*1&gt;NumSamples,"",IF($A81&lt;=SampleSize,OFFSET(Population!$A$4,RandomNumbers!CQ78,0),""))</f>
        <v/>
      </c>
      <c r="CR81" s="7" t="str">
        <f>IF(RIGHT(CR$4,LEN(CR$4)-1)*1&gt;NumSamples,"",IF($A81&lt;=SampleSize,OFFSET(Population!$A$4,RandomNumbers!CR78,0),""))</f>
        <v/>
      </c>
      <c r="CS81" s="7" t="str">
        <f>IF(RIGHT(CS$4,LEN(CS$4)-1)*1&gt;NumSamples,"",IF($A81&lt;=SampleSize,OFFSET(Population!$A$4,RandomNumbers!CS78,0),""))</f>
        <v/>
      </c>
      <c r="CT81" s="7" t="str">
        <f>IF(RIGHT(CT$4,LEN(CT$4)-1)*1&gt;NumSamples,"",IF($A81&lt;=SampleSize,OFFSET(Population!$A$4,RandomNumbers!CT78,0),""))</f>
        <v/>
      </c>
      <c r="CU81" s="7" t="str">
        <f>IF(RIGHT(CU$4,LEN(CU$4)-1)*1&gt;NumSamples,"",IF($A81&lt;=SampleSize,OFFSET(Population!$A$4,RandomNumbers!CU78,0),""))</f>
        <v/>
      </c>
      <c r="CV81" s="7" t="str">
        <f>IF(RIGHT(CV$4,LEN(CV$4)-1)*1&gt;NumSamples,"",IF($A81&lt;=SampleSize,OFFSET(Population!$A$4,RandomNumbers!CV78,0),""))</f>
        <v/>
      </c>
      <c r="CW81" s="7" t="str">
        <f>IF(RIGHT(CW$4,LEN(CW$4)-1)*1&gt;NumSamples,"",IF($A81&lt;=SampleSize,OFFSET(Population!$A$4,RandomNumbers!CW78,0),""))</f>
        <v/>
      </c>
    </row>
    <row r="82" ht="14.25" customHeight="1">
      <c r="A82" s="7">
        <v>78.0</v>
      </c>
      <c r="B82" s="7" t="str">
        <f>IF(RIGHT(B$4,LEN(B$4)-1)*1&gt;NumSamples,"",IF($A82&lt;=SampleSize,OFFSET(Population!$A$4,RandomNumbers!B79,0),""))</f>
        <v/>
      </c>
      <c r="C82" s="7" t="str">
        <f>IF(RIGHT(C$4,LEN(C$4)-1)*1&gt;NumSamples,"",IF($A82&lt;=SampleSize,OFFSET(Population!$A$4,RandomNumbers!C79,0),""))</f>
        <v/>
      </c>
      <c r="D82" s="7" t="str">
        <f>IF(RIGHT(D$4,LEN(D$4)-1)*1&gt;NumSamples,"",IF($A82&lt;=SampleSize,OFFSET(Population!$A$4,RandomNumbers!D79,0),""))</f>
        <v/>
      </c>
      <c r="E82" s="7" t="str">
        <f>IF(RIGHT(E$4,LEN(E$4)-1)*1&gt;NumSamples,"",IF($A82&lt;=SampleSize,OFFSET(Population!$A$4,RandomNumbers!E79,0),""))</f>
        <v/>
      </c>
      <c r="F82" s="7" t="str">
        <f>IF(RIGHT(F$4,LEN(F$4)-1)*1&gt;NumSamples,"",IF($A82&lt;=SampleSize,OFFSET(Population!$A$4,RandomNumbers!F79,0),""))</f>
        <v/>
      </c>
      <c r="G82" s="7" t="str">
        <f>IF(RIGHT(G$4,LEN(G$4)-1)*1&gt;NumSamples,"",IF($A82&lt;=SampleSize,OFFSET(Population!$A$4,RandomNumbers!G79,0),""))</f>
        <v/>
      </c>
      <c r="H82" s="7" t="str">
        <f>IF(RIGHT(H$4,LEN(H$4)-1)*1&gt;NumSamples,"",IF($A82&lt;=SampleSize,OFFSET(Population!$A$4,RandomNumbers!H79,0),""))</f>
        <v/>
      </c>
      <c r="I82" s="7" t="str">
        <f>IF(RIGHT(I$4,LEN(I$4)-1)*1&gt;NumSamples,"",IF($A82&lt;=SampleSize,OFFSET(Population!$A$4,RandomNumbers!I79,0),""))</f>
        <v/>
      </c>
      <c r="J82" s="7" t="str">
        <f>IF(RIGHT(J$4,LEN(J$4)-1)*1&gt;NumSamples,"",IF($A82&lt;=SampleSize,OFFSET(Population!$A$4,RandomNumbers!J79,0),""))</f>
        <v/>
      </c>
      <c r="K82" s="7" t="str">
        <f>IF(RIGHT(K$4,LEN(K$4)-1)*1&gt;NumSamples,"",IF($A82&lt;=SampleSize,OFFSET(Population!$A$4,RandomNumbers!K79,0),""))</f>
        <v/>
      </c>
      <c r="L82" s="7" t="str">
        <f>IF(RIGHT(L$4,LEN(L$4)-1)*1&gt;NumSamples,"",IF($A82&lt;=SampleSize,OFFSET(Population!$A$4,RandomNumbers!L79,0),""))</f>
        <v/>
      </c>
      <c r="M82" s="7" t="str">
        <f>IF(RIGHT(M$4,LEN(M$4)-1)*1&gt;NumSamples,"",IF($A82&lt;=SampleSize,OFFSET(Population!$A$4,RandomNumbers!M79,0),""))</f>
        <v/>
      </c>
      <c r="N82" s="7" t="str">
        <f>IF(RIGHT(N$4,LEN(N$4)-1)*1&gt;NumSamples,"",IF($A82&lt;=SampleSize,OFFSET(Population!$A$4,RandomNumbers!N79,0),""))</f>
        <v/>
      </c>
      <c r="O82" s="7" t="str">
        <f>IF(RIGHT(O$4,LEN(O$4)-1)*1&gt;NumSamples,"",IF($A82&lt;=SampleSize,OFFSET(Population!$A$4,RandomNumbers!O79,0),""))</f>
        <v/>
      </c>
      <c r="P82" s="7" t="str">
        <f>IF(RIGHT(P$4,LEN(P$4)-1)*1&gt;NumSamples,"",IF($A82&lt;=SampleSize,OFFSET(Population!$A$4,RandomNumbers!P79,0),""))</f>
        <v/>
      </c>
      <c r="Q82" s="7" t="str">
        <f>IF(RIGHT(Q$4,LEN(Q$4)-1)*1&gt;NumSamples,"",IF($A82&lt;=SampleSize,OFFSET(Population!$A$4,RandomNumbers!Q79,0),""))</f>
        <v/>
      </c>
      <c r="R82" s="7" t="str">
        <f>IF(RIGHT(R$4,LEN(R$4)-1)*1&gt;NumSamples,"",IF($A82&lt;=SampleSize,OFFSET(Population!$A$4,RandomNumbers!R79,0),""))</f>
        <v/>
      </c>
      <c r="S82" s="7" t="str">
        <f>IF(RIGHT(S$4,LEN(S$4)-1)*1&gt;NumSamples,"",IF($A82&lt;=SampleSize,OFFSET(Population!$A$4,RandomNumbers!S79,0),""))</f>
        <v/>
      </c>
      <c r="T82" s="7" t="str">
        <f>IF(RIGHT(T$4,LEN(T$4)-1)*1&gt;NumSamples,"",IF($A82&lt;=SampleSize,OFFSET(Population!$A$4,RandomNumbers!T79,0),""))</f>
        <v/>
      </c>
      <c r="U82" s="7" t="str">
        <f>IF(RIGHT(U$4,LEN(U$4)-1)*1&gt;NumSamples,"",IF($A82&lt;=SampleSize,OFFSET(Population!$A$4,RandomNumbers!U79,0),""))</f>
        <v/>
      </c>
      <c r="V82" s="7" t="str">
        <f>IF(RIGHT(V$4,LEN(V$4)-1)*1&gt;NumSamples,"",IF($A82&lt;=SampleSize,OFFSET(Population!$A$4,RandomNumbers!V79,0),""))</f>
        <v/>
      </c>
      <c r="W82" s="7" t="str">
        <f>IF(RIGHT(W$4,LEN(W$4)-1)*1&gt;NumSamples,"",IF($A82&lt;=SampleSize,OFFSET(Population!$A$4,RandomNumbers!W79,0),""))</f>
        <v/>
      </c>
      <c r="X82" s="7" t="str">
        <f>IF(RIGHT(X$4,LEN(X$4)-1)*1&gt;NumSamples,"",IF($A82&lt;=SampleSize,OFFSET(Population!$A$4,RandomNumbers!X79,0),""))</f>
        <v/>
      </c>
      <c r="Y82" s="7" t="str">
        <f>IF(RIGHT(Y$4,LEN(Y$4)-1)*1&gt;NumSamples,"",IF($A82&lt;=SampleSize,OFFSET(Population!$A$4,RandomNumbers!Y79,0),""))</f>
        <v/>
      </c>
      <c r="Z82" s="7" t="str">
        <f>IF(RIGHT(Z$4,LEN(Z$4)-1)*1&gt;NumSamples,"",IF($A82&lt;=SampleSize,OFFSET(Population!$A$4,RandomNumbers!Z79,0),""))</f>
        <v/>
      </c>
      <c r="AA82" s="7" t="str">
        <f>IF(RIGHT(AA$4,LEN(AA$4)-1)*1&gt;NumSamples,"",IF($A82&lt;=SampleSize,OFFSET(Population!$A$4,RandomNumbers!AA79,0),""))</f>
        <v/>
      </c>
      <c r="AB82" s="7" t="str">
        <f>IF(RIGHT(AB$4,LEN(AB$4)-1)*1&gt;NumSamples,"",IF($A82&lt;=SampleSize,OFFSET(Population!$A$4,RandomNumbers!AB79,0),""))</f>
        <v/>
      </c>
      <c r="AC82" s="7" t="str">
        <f>IF(RIGHT(AC$4,LEN(AC$4)-1)*1&gt;NumSamples,"",IF($A82&lt;=SampleSize,OFFSET(Population!$A$4,RandomNumbers!AC79,0),""))</f>
        <v/>
      </c>
      <c r="AD82" s="7" t="str">
        <f>IF(RIGHT(AD$4,LEN(AD$4)-1)*1&gt;NumSamples,"",IF($A82&lt;=SampleSize,OFFSET(Population!$A$4,RandomNumbers!AD79,0),""))</f>
        <v/>
      </c>
      <c r="AE82" s="7" t="str">
        <f>IF(RIGHT(AE$4,LEN(AE$4)-1)*1&gt;NumSamples,"",IF($A82&lt;=SampleSize,OFFSET(Population!$A$4,RandomNumbers!AE79,0),""))</f>
        <v/>
      </c>
      <c r="AF82" s="7" t="str">
        <f>IF(RIGHT(AF$4,LEN(AF$4)-1)*1&gt;NumSamples,"",IF($A82&lt;=SampleSize,OFFSET(Population!$A$4,RandomNumbers!AF79,0),""))</f>
        <v/>
      </c>
      <c r="AG82" s="7" t="str">
        <f>IF(RIGHT(AG$4,LEN(AG$4)-1)*1&gt;NumSamples,"",IF($A82&lt;=SampleSize,OFFSET(Population!$A$4,RandomNumbers!AG79,0),""))</f>
        <v/>
      </c>
      <c r="AH82" s="7" t="str">
        <f>IF(RIGHT(AH$4,LEN(AH$4)-1)*1&gt;NumSamples,"",IF($A82&lt;=SampleSize,OFFSET(Population!$A$4,RandomNumbers!AH79,0),""))</f>
        <v/>
      </c>
      <c r="AI82" s="7" t="str">
        <f>IF(RIGHT(AI$4,LEN(AI$4)-1)*1&gt;NumSamples,"",IF($A82&lt;=SampleSize,OFFSET(Population!$A$4,RandomNumbers!AI79,0),""))</f>
        <v/>
      </c>
      <c r="AJ82" s="7" t="str">
        <f>IF(RIGHT(AJ$4,LEN(AJ$4)-1)*1&gt;NumSamples,"",IF($A82&lt;=SampleSize,OFFSET(Population!$A$4,RandomNumbers!AJ79,0),""))</f>
        <v/>
      </c>
      <c r="AK82" s="7" t="str">
        <f>IF(RIGHT(AK$4,LEN(AK$4)-1)*1&gt;NumSamples,"",IF($A82&lt;=SampleSize,OFFSET(Population!$A$4,RandomNumbers!AK79,0),""))</f>
        <v/>
      </c>
      <c r="AL82" s="7" t="str">
        <f>IF(RIGHT(AL$4,LEN(AL$4)-1)*1&gt;NumSamples,"",IF($A82&lt;=SampleSize,OFFSET(Population!$A$4,RandomNumbers!AL79,0),""))</f>
        <v/>
      </c>
      <c r="AM82" s="7" t="str">
        <f>IF(RIGHT(AM$4,LEN(AM$4)-1)*1&gt;NumSamples,"",IF($A82&lt;=SampleSize,OFFSET(Population!$A$4,RandomNumbers!AM79,0),""))</f>
        <v/>
      </c>
      <c r="AN82" s="7" t="str">
        <f>IF(RIGHT(AN$4,LEN(AN$4)-1)*1&gt;NumSamples,"",IF($A82&lt;=SampleSize,OFFSET(Population!$A$4,RandomNumbers!AN79,0),""))</f>
        <v/>
      </c>
      <c r="AO82" s="7" t="str">
        <f>IF(RIGHT(AO$4,LEN(AO$4)-1)*1&gt;NumSamples,"",IF($A82&lt;=SampleSize,OFFSET(Population!$A$4,RandomNumbers!AO79,0),""))</f>
        <v/>
      </c>
      <c r="AP82" s="7" t="str">
        <f>IF(RIGHT(AP$4,LEN(AP$4)-1)*1&gt;NumSamples,"",IF($A82&lt;=SampleSize,OFFSET(Population!$A$4,RandomNumbers!AP79,0),""))</f>
        <v/>
      </c>
      <c r="AQ82" s="7" t="str">
        <f>IF(RIGHT(AQ$4,LEN(AQ$4)-1)*1&gt;NumSamples,"",IF($A82&lt;=SampleSize,OFFSET(Population!$A$4,RandomNumbers!AQ79,0),""))</f>
        <v/>
      </c>
      <c r="AR82" s="7" t="str">
        <f>IF(RIGHT(AR$4,LEN(AR$4)-1)*1&gt;NumSamples,"",IF($A82&lt;=SampleSize,OFFSET(Population!$A$4,RandomNumbers!AR79,0),""))</f>
        <v/>
      </c>
      <c r="AS82" s="7" t="str">
        <f>IF(RIGHT(AS$4,LEN(AS$4)-1)*1&gt;NumSamples,"",IF($A82&lt;=SampleSize,OFFSET(Population!$A$4,RandomNumbers!AS79,0),""))</f>
        <v/>
      </c>
      <c r="AT82" s="7" t="str">
        <f>IF(RIGHT(AT$4,LEN(AT$4)-1)*1&gt;NumSamples,"",IF($A82&lt;=SampleSize,OFFSET(Population!$A$4,RandomNumbers!AT79,0),""))</f>
        <v/>
      </c>
      <c r="AU82" s="7" t="str">
        <f>IF(RIGHT(AU$4,LEN(AU$4)-1)*1&gt;NumSamples,"",IF($A82&lt;=SampleSize,OFFSET(Population!$A$4,RandomNumbers!AU79,0),""))</f>
        <v/>
      </c>
      <c r="AV82" s="7" t="str">
        <f>IF(RIGHT(AV$4,LEN(AV$4)-1)*1&gt;NumSamples,"",IF($A82&lt;=SampleSize,OFFSET(Population!$A$4,RandomNumbers!AV79,0),""))</f>
        <v/>
      </c>
      <c r="AW82" s="7" t="str">
        <f>IF(RIGHT(AW$4,LEN(AW$4)-1)*1&gt;NumSamples,"",IF($A82&lt;=SampleSize,OFFSET(Population!$A$4,RandomNumbers!AW79,0),""))</f>
        <v/>
      </c>
      <c r="AX82" s="7" t="str">
        <f>IF(RIGHT(AX$4,LEN(AX$4)-1)*1&gt;NumSamples,"",IF($A82&lt;=SampleSize,OFFSET(Population!$A$4,RandomNumbers!AX79,0),""))</f>
        <v/>
      </c>
      <c r="AY82" s="7" t="str">
        <f>IF(RIGHT(AY$4,LEN(AY$4)-1)*1&gt;NumSamples,"",IF($A82&lt;=SampleSize,OFFSET(Population!$A$4,RandomNumbers!AY79,0),""))</f>
        <v/>
      </c>
      <c r="AZ82" s="7" t="str">
        <f>IF(RIGHT(AZ$4,LEN(AZ$4)-1)*1&gt;NumSamples,"",IF($A82&lt;=SampleSize,OFFSET(Population!$A$4,RandomNumbers!AZ79,0),""))</f>
        <v/>
      </c>
      <c r="BA82" s="7" t="str">
        <f>IF(RIGHT(BA$4,LEN(BA$4)-1)*1&gt;NumSamples,"",IF($A82&lt;=SampleSize,OFFSET(Population!$A$4,RandomNumbers!BA79,0),""))</f>
        <v/>
      </c>
      <c r="BB82" s="7" t="str">
        <f>IF(RIGHT(BB$4,LEN(BB$4)-1)*1&gt;NumSamples,"",IF($A82&lt;=SampleSize,OFFSET(Population!$A$4,RandomNumbers!BB79,0),""))</f>
        <v/>
      </c>
      <c r="BC82" s="7" t="str">
        <f>IF(RIGHT(BC$4,LEN(BC$4)-1)*1&gt;NumSamples,"",IF($A82&lt;=SampleSize,OFFSET(Population!$A$4,RandomNumbers!BC79,0),""))</f>
        <v/>
      </c>
      <c r="BD82" s="7" t="str">
        <f>IF(RIGHT(BD$4,LEN(BD$4)-1)*1&gt;NumSamples,"",IF($A82&lt;=SampleSize,OFFSET(Population!$A$4,RandomNumbers!BD79,0),""))</f>
        <v/>
      </c>
      <c r="BE82" s="7" t="str">
        <f>IF(RIGHT(BE$4,LEN(BE$4)-1)*1&gt;NumSamples,"",IF($A82&lt;=SampleSize,OFFSET(Population!$A$4,RandomNumbers!BE79,0),""))</f>
        <v/>
      </c>
      <c r="BF82" s="7" t="str">
        <f>IF(RIGHT(BF$4,LEN(BF$4)-1)*1&gt;NumSamples,"",IF($A82&lt;=SampleSize,OFFSET(Population!$A$4,RandomNumbers!BF79,0),""))</f>
        <v/>
      </c>
      <c r="BG82" s="7" t="str">
        <f>IF(RIGHT(BG$4,LEN(BG$4)-1)*1&gt;NumSamples,"",IF($A82&lt;=SampleSize,OFFSET(Population!$A$4,RandomNumbers!BG79,0),""))</f>
        <v/>
      </c>
      <c r="BH82" s="7" t="str">
        <f>IF(RIGHT(BH$4,LEN(BH$4)-1)*1&gt;NumSamples,"",IF($A82&lt;=SampleSize,OFFSET(Population!$A$4,RandomNumbers!BH79,0),""))</f>
        <v/>
      </c>
      <c r="BI82" s="7" t="str">
        <f>IF(RIGHT(BI$4,LEN(BI$4)-1)*1&gt;NumSamples,"",IF($A82&lt;=SampleSize,OFFSET(Population!$A$4,RandomNumbers!BI79,0),""))</f>
        <v/>
      </c>
      <c r="BJ82" s="7" t="str">
        <f>IF(RIGHT(BJ$4,LEN(BJ$4)-1)*1&gt;NumSamples,"",IF($A82&lt;=SampleSize,OFFSET(Population!$A$4,RandomNumbers!BJ79,0),""))</f>
        <v/>
      </c>
      <c r="BK82" s="7" t="str">
        <f>IF(RIGHT(BK$4,LEN(BK$4)-1)*1&gt;NumSamples,"",IF($A82&lt;=SampleSize,OFFSET(Population!$A$4,RandomNumbers!BK79,0),""))</f>
        <v/>
      </c>
      <c r="BL82" s="7" t="str">
        <f>IF(RIGHT(BL$4,LEN(BL$4)-1)*1&gt;NumSamples,"",IF($A82&lt;=SampleSize,OFFSET(Population!$A$4,RandomNumbers!BL79,0),""))</f>
        <v/>
      </c>
      <c r="BM82" s="7" t="str">
        <f>IF(RIGHT(BM$4,LEN(BM$4)-1)*1&gt;NumSamples,"",IF($A82&lt;=SampleSize,OFFSET(Population!$A$4,RandomNumbers!BM79,0),""))</f>
        <v/>
      </c>
      <c r="BN82" s="7" t="str">
        <f>IF(RIGHT(BN$4,LEN(BN$4)-1)*1&gt;NumSamples,"",IF($A82&lt;=SampleSize,OFFSET(Population!$A$4,RandomNumbers!BN79,0),""))</f>
        <v/>
      </c>
      <c r="BO82" s="7" t="str">
        <f>IF(RIGHT(BO$4,LEN(BO$4)-1)*1&gt;NumSamples,"",IF($A82&lt;=SampleSize,OFFSET(Population!$A$4,RandomNumbers!BO79,0),""))</f>
        <v/>
      </c>
      <c r="BP82" s="7" t="str">
        <f>IF(RIGHT(BP$4,LEN(BP$4)-1)*1&gt;NumSamples,"",IF($A82&lt;=SampleSize,OFFSET(Population!$A$4,RandomNumbers!BP79,0),""))</f>
        <v/>
      </c>
      <c r="BQ82" s="7" t="str">
        <f>IF(RIGHT(BQ$4,LEN(BQ$4)-1)*1&gt;NumSamples,"",IF($A82&lt;=SampleSize,OFFSET(Population!$A$4,RandomNumbers!BQ79,0),""))</f>
        <v/>
      </c>
      <c r="BR82" s="7" t="str">
        <f>IF(RIGHT(BR$4,LEN(BR$4)-1)*1&gt;NumSamples,"",IF($A82&lt;=SampleSize,OFFSET(Population!$A$4,RandomNumbers!BR79,0),""))</f>
        <v/>
      </c>
      <c r="BS82" s="7" t="str">
        <f>IF(RIGHT(BS$4,LEN(BS$4)-1)*1&gt;NumSamples,"",IF($A82&lt;=SampleSize,OFFSET(Population!$A$4,RandomNumbers!BS79,0),""))</f>
        <v/>
      </c>
      <c r="BT82" s="7" t="str">
        <f>IF(RIGHT(BT$4,LEN(BT$4)-1)*1&gt;NumSamples,"",IF($A82&lt;=SampleSize,OFFSET(Population!$A$4,RandomNumbers!BT79,0),""))</f>
        <v/>
      </c>
      <c r="BU82" s="7" t="str">
        <f>IF(RIGHT(BU$4,LEN(BU$4)-1)*1&gt;NumSamples,"",IF($A82&lt;=SampleSize,OFFSET(Population!$A$4,RandomNumbers!BU79,0),""))</f>
        <v/>
      </c>
      <c r="BV82" s="7" t="str">
        <f>IF(RIGHT(BV$4,LEN(BV$4)-1)*1&gt;NumSamples,"",IF($A82&lt;=SampleSize,OFFSET(Population!$A$4,RandomNumbers!BV79,0),""))</f>
        <v/>
      </c>
      <c r="BW82" s="7" t="str">
        <f>IF(RIGHT(BW$4,LEN(BW$4)-1)*1&gt;NumSamples,"",IF($A82&lt;=SampleSize,OFFSET(Population!$A$4,RandomNumbers!BW79,0),""))</f>
        <v/>
      </c>
      <c r="BX82" s="7" t="str">
        <f>IF(RIGHT(BX$4,LEN(BX$4)-1)*1&gt;NumSamples,"",IF($A82&lt;=SampleSize,OFFSET(Population!$A$4,RandomNumbers!BX79,0),""))</f>
        <v/>
      </c>
      <c r="BY82" s="7" t="str">
        <f>IF(RIGHT(BY$4,LEN(BY$4)-1)*1&gt;NumSamples,"",IF($A82&lt;=SampleSize,OFFSET(Population!$A$4,RandomNumbers!BY79,0),""))</f>
        <v/>
      </c>
      <c r="BZ82" s="7" t="str">
        <f>IF(RIGHT(BZ$4,LEN(BZ$4)-1)*1&gt;NumSamples,"",IF($A82&lt;=SampleSize,OFFSET(Population!$A$4,RandomNumbers!BZ79,0),""))</f>
        <v/>
      </c>
      <c r="CA82" s="7" t="str">
        <f>IF(RIGHT(CA$4,LEN(CA$4)-1)*1&gt;NumSamples,"",IF($A82&lt;=SampleSize,OFFSET(Population!$A$4,RandomNumbers!CA79,0),""))</f>
        <v/>
      </c>
      <c r="CB82" s="7" t="str">
        <f>IF(RIGHT(CB$4,LEN(CB$4)-1)*1&gt;NumSamples,"",IF($A82&lt;=SampleSize,OFFSET(Population!$A$4,RandomNumbers!CB79,0),""))</f>
        <v/>
      </c>
      <c r="CC82" s="7" t="str">
        <f>IF(RIGHT(CC$4,LEN(CC$4)-1)*1&gt;NumSamples,"",IF($A82&lt;=SampleSize,OFFSET(Population!$A$4,RandomNumbers!CC79,0),""))</f>
        <v/>
      </c>
      <c r="CD82" s="7" t="str">
        <f>IF(RIGHT(CD$4,LEN(CD$4)-1)*1&gt;NumSamples,"",IF($A82&lt;=SampleSize,OFFSET(Population!$A$4,RandomNumbers!CD79,0),""))</f>
        <v/>
      </c>
      <c r="CE82" s="7" t="str">
        <f>IF(RIGHT(CE$4,LEN(CE$4)-1)*1&gt;NumSamples,"",IF($A82&lt;=SampleSize,OFFSET(Population!$A$4,RandomNumbers!CE79,0),""))</f>
        <v/>
      </c>
      <c r="CF82" s="7" t="str">
        <f>IF(RIGHT(CF$4,LEN(CF$4)-1)*1&gt;NumSamples,"",IF($A82&lt;=SampleSize,OFFSET(Population!$A$4,RandomNumbers!CF79,0),""))</f>
        <v/>
      </c>
      <c r="CG82" s="7" t="str">
        <f>IF(RIGHT(CG$4,LEN(CG$4)-1)*1&gt;NumSamples,"",IF($A82&lt;=SampleSize,OFFSET(Population!$A$4,RandomNumbers!CG79,0),""))</f>
        <v/>
      </c>
      <c r="CH82" s="7" t="str">
        <f>IF(RIGHT(CH$4,LEN(CH$4)-1)*1&gt;NumSamples,"",IF($A82&lt;=SampleSize,OFFSET(Population!$A$4,RandomNumbers!CH79,0),""))</f>
        <v/>
      </c>
      <c r="CI82" s="7" t="str">
        <f>IF(RIGHT(CI$4,LEN(CI$4)-1)*1&gt;NumSamples,"",IF($A82&lt;=SampleSize,OFFSET(Population!$A$4,RandomNumbers!CI79,0),""))</f>
        <v/>
      </c>
      <c r="CJ82" s="7" t="str">
        <f>IF(RIGHT(CJ$4,LEN(CJ$4)-1)*1&gt;NumSamples,"",IF($A82&lt;=SampleSize,OFFSET(Population!$A$4,RandomNumbers!CJ79,0),""))</f>
        <v/>
      </c>
      <c r="CK82" s="7" t="str">
        <f>IF(RIGHT(CK$4,LEN(CK$4)-1)*1&gt;NumSamples,"",IF($A82&lt;=SampleSize,OFFSET(Population!$A$4,RandomNumbers!CK79,0),""))</f>
        <v/>
      </c>
      <c r="CL82" s="7" t="str">
        <f>IF(RIGHT(CL$4,LEN(CL$4)-1)*1&gt;NumSamples,"",IF($A82&lt;=SampleSize,OFFSET(Population!$A$4,RandomNumbers!CL79,0),""))</f>
        <v/>
      </c>
      <c r="CM82" s="7" t="str">
        <f>IF(RIGHT(CM$4,LEN(CM$4)-1)*1&gt;NumSamples,"",IF($A82&lt;=SampleSize,OFFSET(Population!$A$4,RandomNumbers!CM79,0),""))</f>
        <v/>
      </c>
      <c r="CN82" s="7" t="str">
        <f>IF(RIGHT(CN$4,LEN(CN$4)-1)*1&gt;NumSamples,"",IF($A82&lt;=SampleSize,OFFSET(Population!$A$4,RandomNumbers!CN79,0),""))</f>
        <v/>
      </c>
      <c r="CO82" s="7" t="str">
        <f>IF(RIGHT(CO$4,LEN(CO$4)-1)*1&gt;NumSamples,"",IF($A82&lt;=SampleSize,OFFSET(Population!$A$4,RandomNumbers!CO79,0),""))</f>
        <v/>
      </c>
      <c r="CP82" s="7" t="str">
        <f>IF(RIGHT(CP$4,LEN(CP$4)-1)*1&gt;NumSamples,"",IF($A82&lt;=SampleSize,OFFSET(Population!$A$4,RandomNumbers!CP79,0),""))</f>
        <v/>
      </c>
      <c r="CQ82" s="7" t="str">
        <f>IF(RIGHT(CQ$4,LEN(CQ$4)-1)*1&gt;NumSamples,"",IF($A82&lt;=SampleSize,OFFSET(Population!$A$4,RandomNumbers!CQ79,0),""))</f>
        <v/>
      </c>
      <c r="CR82" s="7" t="str">
        <f>IF(RIGHT(CR$4,LEN(CR$4)-1)*1&gt;NumSamples,"",IF($A82&lt;=SampleSize,OFFSET(Population!$A$4,RandomNumbers!CR79,0),""))</f>
        <v/>
      </c>
      <c r="CS82" s="7" t="str">
        <f>IF(RIGHT(CS$4,LEN(CS$4)-1)*1&gt;NumSamples,"",IF($A82&lt;=SampleSize,OFFSET(Population!$A$4,RandomNumbers!CS79,0),""))</f>
        <v/>
      </c>
      <c r="CT82" s="7" t="str">
        <f>IF(RIGHT(CT$4,LEN(CT$4)-1)*1&gt;NumSamples,"",IF($A82&lt;=SampleSize,OFFSET(Population!$A$4,RandomNumbers!CT79,0),""))</f>
        <v/>
      </c>
      <c r="CU82" s="7" t="str">
        <f>IF(RIGHT(CU$4,LEN(CU$4)-1)*1&gt;NumSamples,"",IF($A82&lt;=SampleSize,OFFSET(Population!$A$4,RandomNumbers!CU79,0),""))</f>
        <v/>
      </c>
      <c r="CV82" s="7" t="str">
        <f>IF(RIGHT(CV$4,LEN(CV$4)-1)*1&gt;NumSamples,"",IF($A82&lt;=SampleSize,OFFSET(Population!$A$4,RandomNumbers!CV79,0),""))</f>
        <v/>
      </c>
      <c r="CW82" s="7" t="str">
        <f>IF(RIGHT(CW$4,LEN(CW$4)-1)*1&gt;NumSamples,"",IF($A82&lt;=SampleSize,OFFSET(Population!$A$4,RandomNumbers!CW79,0),""))</f>
        <v/>
      </c>
    </row>
    <row r="83" ht="14.25" customHeight="1">
      <c r="A83" s="7">
        <v>79.0</v>
      </c>
      <c r="B83" s="7" t="str">
        <f>IF(RIGHT(B$4,LEN(B$4)-1)*1&gt;NumSamples,"",IF($A83&lt;=SampleSize,OFFSET(Population!$A$4,RandomNumbers!B80,0),""))</f>
        <v/>
      </c>
      <c r="C83" s="7" t="str">
        <f>IF(RIGHT(C$4,LEN(C$4)-1)*1&gt;NumSamples,"",IF($A83&lt;=SampleSize,OFFSET(Population!$A$4,RandomNumbers!C80,0),""))</f>
        <v/>
      </c>
      <c r="D83" s="7" t="str">
        <f>IF(RIGHT(D$4,LEN(D$4)-1)*1&gt;NumSamples,"",IF($A83&lt;=SampleSize,OFFSET(Population!$A$4,RandomNumbers!D80,0),""))</f>
        <v/>
      </c>
      <c r="E83" s="7" t="str">
        <f>IF(RIGHT(E$4,LEN(E$4)-1)*1&gt;NumSamples,"",IF($A83&lt;=SampleSize,OFFSET(Population!$A$4,RandomNumbers!E80,0),""))</f>
        <v/>
      </c>
      <c r="F83" s="7" t="str">
        <f>IF(RIGHT(F$4,LEN(F$4)-1)*1&gt;NumSamples,"",IF($A83&lt;=SampleSize,OFFSET(Population!$A$4,RandomNumbers!F80,0),""))</f>
        <v/>
      </c>
      <c r="G83" s="7" t="str">
        <f>IF(RIGHT(G$4,LEN(G$4)-1)*1&gt;NumSamples,"",IF($A83&lt;=SampleSize,OFFSET(Population!$A$4,RandomNumbers!G80,0),""))</f>
        <v/>
      </c>
      <c r="H83" s="7" t="str">
        <f>IF(RIGHT(H$4,LEN(H$4)-1)*1&gt;NumSamples,"",IF($A83&lt;=SampleSize,OFFSET(Population!$A$4,RandomNumbers!H80,0),""))</f>
        <v/>
      </c>
      <c r="I83" s="7" t="str">
        <f>IF(RIGHT(I$4,LEN(I$4)-1)*1&gt;NumSamples,"",IF($A83&lt;=SampleSize,OFFSET(Population!$A$4,RandomNumbers!I80,0),""))</f>
        <v/>
      </c>
      <c r="J83" s="7" t="str">
        <f>IF(RIGHT(J$4,LEN(J$4)-1)*1&gt;NumSamples,"",IF($A83&lt;=SampleSize,OFFSET(Population!$A$4,RandomNumbers!J80,0),""))</f>
        <v/>
      </c>
      <c r="K83" s="7" t="str">
        <f>IF(RIGHT(K$4,LEN(K$4)-1)*1&gt;NumSamples,"",IF($A83&lt;=SampleSize,OFFSET(Population!$A$4,RandomNumbers!K80,0),""))</f>
        <v/>
      </c>
      <c r="L83" s="7" t="str">
        <f>IF(RIGHT(L$4,LEN(L$4)-1)*1&gt;NumSamples,"",IF($A83&lt;=SampleSize,OFFSET(Population!$A$4,RandomNumbers!L80,0),""))</f>
        <v/>
      </c>
      <c r="M83" s="7" t="str">
        <f>IF(RIGHT(M$4,LEN(M$4)-1)*1&gt;NumSamples,"",IF($A83&lt;=SampleSize,OFFSET(Population!$A$4,RandomNumbers!M80,0),""))</f>
        <v/>
      </c>
      <c r="N83" s="7" t="str">
        <f>IF(RIGHT(N$4,LEN(N$4)-1)*1&gt;NumSamples,"",IF($A83&lt;=SampleSize,OFFSET(Population!$A$4,RandomNumbers!N80,0),""))</f>
        <v/>
      </c>
      <c r="O83" s="7" t="str">
        <f>IF(RIGHT(O$4,LEN(O$4)-1)*1&gt;NumSamples,"",IF($A83&lt;=SampleSize,OFFSET(Population!$A$4,RandomNumbers!O80,0),""))</f>
        <v/>
      </c>
      <c r="P83" s="7" t="str">
        <f>IF(RIGHT(P$4,LEN(P$4)-1)*1&gt;NumSamples,"",IF($A83&lt;=SampleSize,OFFSET(Population!$A$4,RandomNumbers!P80,0),""))</f>
        <v/>
      </c>
      <c r="Q83" s="7" t="str">
        <f>IF(RIGHT(Q$4,LEN(Q$4)-1)*1&gt;NumSamples,"",IF($A83&lt;=SampleSize,OFFSET(Population!$A$4,RandomNumbers!Q80,0),""))</f>
        <v/>
      </c>
      <c r="R83" s="7" t="str">
        <f>IF(RIGHT(R$4,LEN(R$4)-1)*1&gt;NumSamples,"",IF($A83&lt;=SampleSize,OFFSET(Population!$A$4,RandomNumbers!R80,0),""))</f>
        <v/>
      </c>
      <c r="S83" s="7" t="str">
        <f>IF(RIGHT(S$4,LEN(S$4)-1)*1&gt;NumSamples,"",IF($A83&lt;=SampleSize,OFFSET(Population!$A$4,RandomNumbers!S80,0),""))</f>
        <v/>
      </c>
      <c r="T83" s="7" t="str">
        <f>IF(RIGHT(T$4,LEN(T$4)-1)*1&gt;NumSamples,"",IF($A83&lt;=SampleSize,OFFSET(Population!$A$4,RandomNumbers!T80,0),""))</f>
        <v/>
      </c>
      <c r="U83" s="7" t="str">
        <f>IF(RIGHT(U$4,LEN(U$4)-1)*1&gt;NumSamples,"",IF($A83&lt;=SampleSize,OFFSET(Population!$A$4,RandomNumbers!U80,0),""))</f>
        <v/>
      </c>
      <c r="V83" s="7" t="str">
        <f>IF(RIGHT(V$4,LEN(V$4)-1)*1&gt;NumSamples,"",IF($A83&lt;=SampleSize,OFFSET(Population!$A$4,RandomNumbers!V80,0),""))</f>
        <v/>
      </c>
      <c r="W83" s="7" t="str">
        <f>IF(RIGHT(W$4,LEN(W$4)-1)*1&gt;NumSamples,"",IF($A83&lt;=SampleSize,OFFSET(Population!$A$4,RandomNumbers!W80,0),""))</f>
        <v/>
      </c>
      <c r="X83" s="7" t="str">
        <f>IF(RIGHT(X$4,LEN(X$4)-1)*1&gt;NumSamples,"",IF($A83&lt;=SampleSize,OFFSET(Population!$A$4,RandomNumbers!X80,0),""))</f>
        <v/>
      </c>
      <c r="Y83" s="7" t="str">
        <f>IF(RIGHT(Y$4,LEN(Y$4)-1)*1&gt;NumSamples,"",IF($A83&lt;=SampleSize,OFFSET(Population!$A$4,RandomNumbers!Y80,0),""))</f>
        <v/>
      </c>
      <c r="Z83" s="7" t="str">
        <f>IF(RIGHT(Z$4,LEN(Z$4)-1)*1&gt;NumSamples,"",IF($A83&lt;=SampleSize,OFFSET(Population!$A$4,RandomNumbers!Z80,0),""))</f>
        <v/>
      </c>
      <c r="AA83" s="7" t="str">
        <f>IF(RIGHT(AA$4,LEN(AA$4)-1)*1&gt;NumSamples,"",IF($A83&lt;=SampleSize,OFFSET(Population!$A$4,RandomNumbers!AA80,0),""))</f>
        <v/>
      </c>
      <c r="AB83" s="7" t="str">
        <f>IF(RIGHT(AB$4,LEN(AB$4)-1)*1&gt;NumSamples,"",IF($A83&lt;=SampleSize,OFFSET(Population!$A$4,RandomNumbers!AB80,0),""))</f>
        <v/>
      </c>
      <c r="AC83" s="7" t="str">
        <f>IF(RIGHT(AC$4,LEN(AC$4)-1)*1&gt;NumSamples,"",IF($A83&lt;=SampleSize,OFFSET(Population!$A$4,RandomNumbers!AC80,0),""))</f>
        <v/>
      </c>
      <c r="AD83" s="7" t="str">
        <f>IF(RIGHT(AD$4,LEN(AD$4)-1)*1&gt;NumSamples,"",IF($A83&lt;=SampleSize,OFFSET(Population!$A$4,RandomNumbers!AD80,0),""))</f>
        <v/>
      </c>
      <c r="AE83" s="7" t="str">
        <f>IF(RIGHT(AE$4,LEN(AE$4)-1)*1&gt;NumSamples,"",IF($A83&lt;=SampleSize,OFFSET(Population!$A$4,RandomNumbers!AE80,0),""))</f>
        <v/>
      </c>
      <c r="AF83" s="7" t="str">
        <f>IF(RIGHT(AF$4,LEN(AF$4)-1)*1&gt;NumSamples,"",IF($A83&lt;=SampleSize,OFFSET(Population!$A$4,RandomNumbers!AF80,0),""))</f>
        <v/>
      </c>
      <c r="AG83" s="7" t="str">
        <f>IF(RIGHT(AG$4,LEN(AG$4)-1)*1&gt;NumSamples,"",IF($A83&lt;=SampleSize,OFFSET(Population!$A$4,RandomNumbers!AG80,0),""))</f>
        <v/>
      </c>
      <c r="AH83" s="7" t="str">
        <f>IF(RIGHT(AH$4,LEN(AH$4)-1)*1&gt;NumSamples,"",IF($A83&lt;=SampleSize,OFFSET(Population!$A$4,RandomNumbers!AH80,0),""))</f>
        <v/>
      </c>
      <c r="AI83" s="7" t="str">
        <f>IF(RIGHT(AI$4,LEN(AI$4)-1)*1&gt;NumSamples,"",IF($A83&lt;=SampleSize,OFFSET(Population!$A$4,RandomNumbers!AI80,0),""))</f>
        <v/>
      </c>
      <c r="AJ83" s="7" t="str">
        <f>IF(RIGHT(AJ$4,LEN(AJ$4)-1)*1&gt;NumSamples,"",IF($A83&lt;=SampleSize,OFFSET(Population!$A$4,RandomNumbers!AJ80,0),""))</f>
        <v/>
      </c>
      <c r="AK83" s="7" t="str">
        <f>IF(RIGHT(AK$4,LEN(AK$4)-1)*1&gt;NumSamples,"",IF($A83&lt;=SampleSize,OFFSET(Population!$A$4,RandomNumbers!AK80,0),""))</f>
        <v/>
      </c>
      <c r="AL83" s="7" t="str">
        <f>IF(RIGHT(AL$4,LEN(AL$4)-1)*1&gt;NumSamples,"",IF($A83&lt;=SampleSize,OFFSET(Population!$A$4,RandomNumbers!AL80,0),""))</f>
        <v/>
      </c>
      <c r="AM83" s="7" t="str">
        <f>IF(RIGHT(AM$4,LEN(AM$4)-1)*1&gt;NumSamples,"",IF($A83&lt;=SampleSize,OFFSET(Population!$A$4,RandomNumbers!AM80,0),""))</f>
        <v/>
      </c>
      <c r="AN83" s="7" t="str">
        <f>IF(RIGHT(AN$4,LEN(AN$4)-1)*1&gt;NumSamples,"",IF($A83&lt;=SampleSize,OFFSET(Population!$A$4,RandomNumbers!AN80,0),""))</f>
        <v/>
      </c>
      <c r="AO83" s="7" t="str">
        <f>IF(RIGHT(AO$4,LEN(AO$4)-1)*1&gt;NumSamples,"",IF($A83&lt;=SampleSize,OFFSET(Population!$A$4,RandomNumbers!AO80,0),""))</f>
        <v/>
      </c>
      <c r="AP83" s="7" t="str">
        <f>IF(RIGHT(AP$4,LEN(AP$4)-1)*1&gt;NumSamples,"",IF($A83&lt;=SampleSize,OFFSET(Population!$A$4,RandomNumbers!AP80,0),""))</f>
        <v/>
      </c>
      <c r="AQ83" s="7" t="str">
        <f>IF(RIGHT(AQ$4,LEN(AQ$4)-1)*1&gt;NumSamples,"",IF($A83&lt;=SampleSize,OFFSET(Population!$A$4,RandomNumbers!AQ80,0),""))</f>
        <v/>
      </c>
      <c r="AR83" s="7" t="str">
        <f>IF(RIGHT(AR$4,LEN(AR$4)-1)*1&gt;NumSamples,"",IF($A83&lt;=SampleSize,OFFSET(Population!$A$4,RandomNumbers!AR80,0),""))</f>
        <v/>
      </c>
      <c r="AS83" s="7" t="str">
        <f>IF(RIGHT(AS$4,LEN(AS$4)-1)*1&gt;NumSamples,"",IF($A83&lt;=SampleSize,OFFSET(Population!$A$4,RandomNumbers!AS80,0),""))</f>
        <v/>
      </c>
      <c r="AT83" s="7" t="str">
        <f>IF(RIGHT(AT$4,LEN(AT$4)-1)*1&gt;NumSamples,"",IF($A83&lt;=SampleSize,OFFSET(Population!$A$4,RandomNumbers!AT80,0),""))</f>
        <v/>
      </c>
      <c r="AU83" s="7" t="str">
        <f>IF(RIGHT(AU$4,LEN(AU$4)-1)*1&gt;NumSamples,"",IF($A83&lt;=SampleSize,OFFSET(Population!$A$4,RandomNumbers!AU80,0),""))</f>
        <v/>
      </c>
      <c r="AV83" s="7" t="str">
        <f>IF(RIGHT(AV$4,LEN(AV$4)-1)*1&gt;NumSamples,"",IF($A83&lt;=SampleSize,OFFSET(Population!$A$4,RandomNumbers!AV80,0),""))</f>
        <v/>
      </c>
      <c r="AW83" s="7" t="str">
        <f>IF(RIGHT(AW$4,LEN(AW$4)-1)*1&gt;NumSamples,"",IF($A83&lt;=SampleSize,OFFSET(Population!$A$4,RandomNumbers!AW80,0),""))</f>
        <v/>
      </c>
      <c r="AX83" s="7" t="str">
        <f>IF(RIGHT(AX$4,LEN(AX$4)-1)*1&gt;NumSamples,"",IF($A83&lt;=SampleSize,OFFSET(Population!$A$4,RandomNumbers!AX80,0),""))</f>
        <v/>
      </c>
      <c r="AY83" s="7" t="str">
        <f>IF(RIGHT(AY$4,LEN(AY$4)-1)*1&gt;NumSamples,"",IF($A83&lt;=SampleSize,OFFSET(Population!$A$4,RandomNumbers!AY80,0),""))</f>
        <v/>
      </c>
      <c r="AZ83" s="7" t="str">
        <f>IF(RIGHT(AZ$4,LEN(AZ$4)-1)*1&gt;NumSamples,"",IF($A83&lt;=SampleSize,OFFSET(Population!$A$4,RandomNumbers!AZ80,0),""))</f>
        <v/>
      </c>
      <c r="BA83" s="7" t="str">
        <f>IF(RIGHT(BA$4,LEN(BA$4)-1)*1&gt;NumSamples,"",IF($A83&lt;=SampleSize,OFFSET(Population!$A$4,RandomNumbers!BA80,0),""))</f>
        <v/>
      </c>
      <c r="BB83" s="7" t="str">
        <f>IF(RIGHT(BB$4,LEN(BB$4)-1)*1&gt;NumSamples,"",IF($A83&lt;=SampleSize,OFFSET(Population!$A$4,RandomNumbers!BB80,0),""))</f>
        <v/>
      </c>
      <c r="BC83" s="7" t="str">
        <f>IF(RIGHT(BC$4,LEN(BC$4)-1)*1&gt;NumSamples,"",IF($A83&lt;=SampleSize,OFFSET(Population!$A$4,RandomNumbers!BC80,0),""))</f>
        <v/>
      </c>
      <c r="BD83" s="7" t="str">
        <f>IF(RIGHT(BD$4,LEN(BD$4)-1)*1&gt;NumSamples,"",IF($A83&lt;=SampleSize,OFFSET(Population!$A$4,RandomNumbers!BD80,0),""))</f>
        <v/>
      </c>
      <c r="BE83" s="7" t="str">
        <f>IF(RIGHT(BE$4,LEN(BE$4)-1)*1&gt;NumSamples,"",IF($A83&lt;=SampleSize,OFFSET(Population!$A$4,RandomNumbers!BE80,0),""))</f>
        <v/>
      </c>
      <c r="BF83" s="7" t="str">
        <f>IF(RIGHT(BF$4,LEN(BF$4)-1)*1&gt;NumSamples,"",IF($A83&lt;=SampleSize,OFFSET(Population!$A$4,RandomNumbers!BF80,0),""))</f>
        <v/>
      </c>
      <c r="BG83" s="7" t="str">
        <f>IF(RIGHT(BG$4,LEN(BG$4)-1)*1&gt;NumSamples,"",IF($A83&lt;=SampleSize,OFFSET(Population!$A$4,RandomNumbers!BG80,0),""))</f>
        <v/>
      </c>
      <c r="BH83" s="7" t="str">
        <f>IF(RIGHT(BH$4,LEN(BH$4)-1)*1&gt;NumSamples,"",IF($A83&lt;=SampleSize,OFFSET(Population!$A$4,RandomNumbers!BH80,0),""))</f>
        <v/>
      </c>
      <c r="BI83" s="7" t="str">
        <f>IF(RIGHT(BI$4,LEN(BI$4)-1)*1&gt;NumSamples,"",IF($A83&lt;=SampleSize,OFFSET(Population!$A$4,RandomNumbers!BI80,0),""))</f>
        <v/>
      </c>
      <c r="BJ83" s="7" t="str">
        <f>IF(RIGHT(BJ$4,LEN(BJ$4)-1)*1&gt;NumSamples,"",IF($A83&lt;=SampleSize,OFFSET(Population!$A$4,RandomNumbers!BJ80,0),""))</f>
        <v/>
      </c>
      <c r="BK83" s="7" t="str">
        <f>IF(RIGHT(BK$4,LEN(BK$4)-1)*1&gt;NumSamples,"",IF($A83&lt;=SampleSize,OFFSET(Population!$A$4,RandomNumbers!BK80,0),""))</f>
        <v/>
      </c>
      <c r="BL83" s="7" t="str">
        <f>IF(RIGHT(BL$4,LEN(BL$4)-1)*1&gt;NumSamples,"",IF($A83&lt;=SampleSize,OFFSET(Population!$A$4,RandomNumbers!BL80,0),""))</f>
        <v/>
      </c>
      <c r="BM83" s="7" t="str">
        <f>IF(RIGHT(BM$4,LEN(BM$4)-1)*1&gt;NumSamples,"",IF($A83&lt;=SampleSize,OFFSET(Population!$A$4,RandomNumbers!BM80,0),""))</f>
        <v/>
      </c>
      <c r="BN83" s="7" t="str">
        <f>IF(RIGHT(BN$4,LEN(BN$4)-1)*1&gt;NumSamples,"",IF($A83&lt;=SampleSize,OFFSET(Population!$A$4,RandomNumbers!BN80,0),""))</f>
        <v/>
      </c>
      <c r="BO83" s="7" t="str">
        <f>IF(RIGHT(BO$4,LEN(BO$4)-1)*1&gt;NumSamples,"",IF($A83&lt;=SampleSize,OFFSET(Population!$A$4,RandomNumbers!BO80,0),""))</f>
        <v/>
      </c>
      <c r="BP83" s="7" t="str">
        <f>IF(RIGHT(BP$4,LEN(BP$4)-1)*1&gt;NumSamples,"",IF($A83&lt;=SampleSize,OFFSET(Population!$A$4,RandomNumbers!BP80,0),""))</f>
        <v/>
      </c>
      <c r="BQ83" s="7" t="str">
        <f>IF(RIGHT(BQ$4,LEN(BQ$4)-1)*1&gt;NumSamples,"",IF($A83&lt;=SampleSize,OFFSET(Population!$A$4,RandomNumbers!BQ80,0),""))</f>
        <v/>
      </c>
      <c r="BR83" s="7" t="str">
        <f>IF(RIGHT(BR$4,LEN(BR$4)-1)*1&gt;NumSamples,"",IF($A83&lt;=SampleSize,OFFSET(Population!$A$4,RandomNumbers!BR80,0),""))</f>
        <v/>
      </c>
      <c r="BS83" s="7" t="str">
        <f>IF(RIGHT(BS$4,LEN(BS$4)-1)*1&gt;NumSamples,"",IF($A83&lt;=SampleSize,OFFSET(Population!$A$4,RandomNumbers!BS80,0),""))</f>
        <v/>
      </c>
      <c r="BT83" s="7" t="str">
        <f>IF(RIGHT(BT$4,LEN(BT$4)-1)*1&gt;NumSamples,"",IF($A83&lt;=SampleSize,OFFSET(Population!$A$4,RandomNumbers!BT80,0),""))</f>
        <v/>
      </c>
      <c r="BU83" s="7" t="str">
        <f>IF(RIGHT(BU$4,LEN(BU$4)-1)*1&gt;NumSamples,"",IF($A83&lt;=SampleSize,OFFSET(Population!$A$4,RandomNumbers!BU80,0),""))</f>
        <v/>
      </c>
      <c r="BV83" s="7" t="str">
        <f>IF(RIGHT(BV$4,LEN(BV$4)-1)*1&gt;NumSamples,"",IF($A83&lt;=SampleSize,OFFSET(Population!$A$4,RandomNumbers!BV80,0),""))</f>
        <v/>
      </c>
      <c r="BW83" s="7" t="str">
        <f>IF(RIGHT(BW$4,LEN(BW$4)-1)*1&gt;NumSamples,"",IF($A83&lt;=SampleSize,OFFSET(Population!$A$4,RandomNumbers!BW80,0),""))</f>
        <v/>
      </c>
      <c r="BX83" s="7" t="str">
        <f>IF(RIGHT(BX$4,LEN(BX$4)-1)*1&gt;NumSamples,"",IF($A83&lt;=SampleSize,OFFSET(Population!$A$4,RandomNumbers!BX80,0),""))</f>
        <v/>
      </c>
      <c r="BY83" s="7" t="str">
        <f>IF(RIGHT(BY$4,LEN(BY$4)-1)*1&gt;NumSamples,"",IF($A83&lt;=SampleSize,OFFSET(Population!$A$4,RandomNumbers!BY80,0),""))</f>
        <v/>
      </c>
      <c r="BZ83" s="7" t="str">
        <f>IF(RIGHT(BZ$4,LEN(BZ$4)-1)*1&gt;NumSamples,"",IF($A83&lt;=SampleSize,OFFSET(Population!$A$4,RandomNumbers!BZ80,0),""))</f>
        <v/>
      </c>
      <c r="CA83" s="7" t="str">
        <f>IF(RIGHT(CA$4,LEN(CA$4)-1)*1&gt;NumSamples,"",IF($A83&lt;=SampleSize,OFFSET(Population!$A$4,RandomNumbers!CA80,0),""))</f>
        <v/>
      </c>
      <c r="CB83" s="7" t="str">
        <f>IF(RIGHT(CB$4,LEN(CB$4)-1)*1&gt;NumSamples,"",IF($A83&lt;=SampleSize,OFFSET(Population!$A$4,RandomNumbers!CB80,0),""))</f>
        <v/>
      </c>
      <c r="CC83" s="7" t="str">
        <f>IF(RIGHT(CC$4,LEN(CC$4)-1)*1&gt;NumSamples,"",IF($A83&lt;=SampleSize,OFFSET(Population!$A$4,RandomNumbers!CC80,0),""))</f>
        <v/>
      </c>
      <c r="CD83" s="7" t="str">
        <f>IF(RIGHT(CD$4,LEN(CD$4)-1)*1&gt;NumSamples,"",IF($A83&lt;=SampleSize,OFFSET(Population!$A$4,RandomNumbers!CD80,0),""))</f>
        <v/>
      </c>
      <c r="CE83" s="7" t="str">
        <f>IF(RIGHT(CE$4,LEN(CE$4)-1)*1&gt;NumSamples,"",IF($A83&lt;=SampleSize,OFFSET(Population!$A$4,RandomNumbers!CE80,0),""))</f>
        <v/>
      </c>
      <c r="CF83" s="7" t="str">
        <f>IF(RIGHT(CF$4,LEN(CF$4)-1)*1&gt;NumSamples,"",IF($A83&lt;=SampleSize,OFFSET(Population!$A$4,RandomNumbers!CF80,0),""))</f>
        <v/>
      </c>
      <c r="CG83" s="7" t="str">
        <f>IF(RIGHT(CG$4,LEN(CG$4)-1)*1&gt;NumSamples,"",IF($A83&lt;=SampleSize,OFFSET(Population!$A$4,RandomNumbers!CG80,0),""))</f>
        <v/>
      </c>
      <c r="CH83" s="7" t="str">
        <f>IF(RIGHT(CH$4,LEN(CH$4)-1)*1&gt;NumSamples,"",IF($A83&lt;=SampleSize,OFFSET(Population!$A$4,RandomNumbers!CH80,0),""))</f>
        <v/>
      </c>
      <c r="CI83" s="7" t="str">
        <f>IF(RIGHT(CI$4,LEN(CI$4)-1)*1&gt;NumSamples,"",IF($A83&lt;=SampleSize,OFFSET(Population!$A$4,RandomNumbers!CI80,0),""))</f>
        <v/>
      </c>
      <c r="CJ83" s="7" t="str">
        <f>IF(RIGHT(CJ$4,LEN(CJ$4)-1)*1&gt;NumSamples,"",IF($A83&lt;=SampleSize,OFFSET(Population!$A$4,RandomNumbers!CJ80,0),""))</f>
        <v/>
      </c>
      <c r="CK83" s="7" t="str">
        <f>IF(RIGHT(CK$4,LEN(CK$4)-1)*1&gt;NumSamples,"",IF($A83&lt;=SampleSize,OFFSET(Population!$A$4,RandomNumbers!CK80,0),""))</f>
        <v/>
      </c>
      <c r="CL83" s="7" t="str">
        <f>IF(RIGHT(CL$4,LEN(CL$4)-1)*1&gt;NumSamples,"",IF($A83&lt;=SampleSize,OFFSET(Population!$A$4,RandomNumbers!CL80,0),""))</f>
        <v/>
      </c>
      <c r="CM83" s="7" t="str">
        <f>IF(RIGHT(CM$4,LEN(CM$4)-1)*1&gt;NumSamples,"",IF($A83&lt;=SampleSize,OFFSET(Population!$A$4,RandomNumbers!CM80,0),""))</f>
        <v/>
      </c>
      <c r="CN83" s="7" t="str">
        <f>IF(RIGHT(CN$4,LEN(CN$4)-1)*1&gt;NumSamples,"",IF($A83&lt;=SampleSize,OFFSET(Population!$A$4,RandomNumbers!CN80,0),""))</f>
        <v/>
      </c>
      <c r="CO83" s="7" t="str">
        <f>IF(RIGHT(CO$4,LEN(CO$4)-1)*1&gt;NumSamples,"",IF($A83&lt;=SampleSize,OFFSET(Population!$A$4,RandomNumbers!CO80,0),""))</f>
        <v/>
      </c>
      <c r="CP83" s="7" t="str">
        <f>IF(RIGHT(CP$4,LEN(CP$4)-1)*1&gt;NumSamples,"",IF($A83&lt;=SampleSize,OFFSET(Population!$A$4,RandomNumbers!CP80,0),""))</f>
        <v/>
      </c>
      <c r="CQ83" s="7" t="str">
        <f>IF(RIGHT(CQ$4,LEN(CQ$4)-1)*1&gt;NumSamples,"",IF($A83&lt;=SampleSize,OFFSET(Population!$A$4,RandomNumbers!CQ80,0),""))</f>
        <v/>
      </c>
      <c r="CR83" s="7" t="str">
        <f>IF(RIGHT(CR$4,LEN(CR$4)-1)*1&gt;NumSamples,"",IF($A83&lt;=SampleSize,OFFSET(Population!$A$4,RandomNumbers!CR80,0),""))</f>
        <v/>
      </c>
      <c r="CS83" s="7" t="str">
        <f>IF(RIGHT(CS$4,LEN(CS$4)-1)*1&gt;NumSamples,"",IF($A83&lt;=SampleSize,OFFSET(Population!$A$4,RandomNumbers!CS80,0),""))</f>
        <v/>
      </c>
      <c r="CT83" s="7" t="str">
        <f>IF(RIGHT(CT$4,LEN(CT$4)-1)*1&gt;NumSamples,"",IF($A83&lt;=SampleSize,OFFSET(Population!$A$4,RandomNumbers!CT80,0),""))</f>
        <v/>
      </c>
      <c r="CU83" s="7" t="str">
        <f>IF(RIGHT(CU$4,LEN(CU$4)-1)*1&gt;NumSamples,"",IF($A83&lt;=SampleSize,OFFSET(Population!$A$4,RandomNumbers!CU80,0),""))</f>
        <v/>
      </c>
      <c r="CV83" s="7" t="str">
        <f>IF(RIGHT(CV$4,LEN(CV$4)-1)*1&gt;NumSamples,"",IF($A83&lt;=SampleSize,OFFSET(Population!$A$4,RandomNumbers!CV80,0),""))</f>
        <v/>
      </c>
      <c r="CW83" s="7" t="str">
        <f>IF(RIGHT(CW$4,LEN(CW$4)-1)*1&gt;NumSamples,"",IF($A83&lt;=SampleSize,OFFSET(Population!$A$4,RandomNumbers!CW80,0),""))</f>
        <v/>
      </c>
    </row>
    <row r="84" ht="14.25" customHeight="1">
      <c r="A84" s="7">
        <v>80.0</v>
      </c>
      <c r="B84" s="7" t="str">
        <f>IF(RIGHT(B$4,LEN(B$4)-1)*1&gt;NumSamples,"",IF($A84&lt;=SampleSize,OFFSET(Population!$A$4,RandomNumbers!B81,0),""))</f>
        <v/>
      </c>
      <c r="C84" s="7" t="str">
        <f>IF(RIGHT(C$4,LEN(C$4)-1)*1&gt;NumSamples,"",IF($A84&lt;=SampleSize,OFFSET(Population!$A$4,RandomNumbers!C81,0),""))</f>
        <v/>
      </c>
      <c r="D84" s="7" t="str">
        <f>IF(RIGHT(D$4,LEN(D$4)-1)*1&gt;NumSamples,"",IF($A84&lt;=SampleSize,OFFSET(Population!$A$4,RandomNumbers!D81,0),""))</f>
        <v/>
      </c>
      <c r="E84" s="7" t="str">
        <f>IF(RIGHT(E$4,LEN(E$4)-1)*1&gt;NumSamples,"",IF($A84&lt;=SampleSize,OFFSET(Population!$A$4,RandomNumbers!E81,0),""))</f>
        <v/>
      </c>
      <c r="F84" s="7" t="str">
        <f>IF(RIGHT(F$4,LEN(F$4)-1)*1&gt;NumSamples,"",IF($A84&lt;=SampleSize,OFFSET(Population!$A$4,RandomNumbers!F81,0),""))</f>
        <v/>
      </c>
      <c r="G84" s="7" t="str">
        <f>IF(RIGHT(G$4,LEN(G$4)-1)*1&gt;NumSamples,"",IF($A84&lt;=SampleSize,OFFSET(Population!$A$4,RandomNumbers!G81,0),""))</f>
        <v/>
      </c>
      <c r="H84" s="7" t="str">
        <f>IF(RIGHT(H$4,LEN(H$4)-1)*1&gt;NumSamples,"",IF($A84&lt;=SampleSize,OFFSET(Population!$A$4,RandomNumbers!H81,0),""))</f>
        <v/>
      </c>
      <c r="I84" s="7" t="str">
        <f>IF(RIGHT(I$4,LEN(I$4)-1)*1&gt;NumSamples,"",IF($A84&lt;=SampleSize,OFFSET(Population!$A$4,RandomNumbers!I81,0),""))</f>
        <v/>
      </c>
      <c r="J84" s="7" t="str">
        <f>IF(RIGHT(J$4,LEN(J$4)-1)*1&gt;NumSamples,"",IF($A84&lt;=SampleSize,OFFSET(Population!$A$4,RandomNumbers!J81,0),""))</f>
        <v/>
      </c>
      <c r="K84" s="7" t="str">
        <f>IF(RIGHT(K$4,LEN(K$4)-1)*1&gt;NumSamples,"",IF($A84&lt;=SampleSize,OFFSET(Population!$A$4,RandomNumbers!K81,0),""))</f>
        <v/>
      </c>
      <c r="L84" s="7" t="str">
        <f>IF(RIGHT(L$4,LEN(L$4)-1)*1&gt;NumSamples,"",IF($A84&lt;=SampleSize,OFFSET(Population!$A$4,RandomNumbers!L81,0),""))</f>
        <v/>
      </c>
      <c r="M84" s="7" t="str">
        <f>IF(RIGHT(M$4,LEN(M$4)-1)*1&gt;NumSamples,"",IF($A84&lt;=SampleSize,OFFSET(Population!$A$4,RandomNumbers!M81,0),""))</f>
        <v/>
      </c>
      <c r="N84" s="7" t="str">
        <f>IF(RIGHT(N$4,LEN(N$4)-1)*1&gt;NumSamples,"",IF($A84&lt;=SampleSize,OFFSET(Population!$A$4,RandomNumbers!N81,0),""))</f>
        <v/>
      </c>
      <c r="O84" s="7" t="str">
        <f>IF(RIGHT(O$4,LEN(O$4)-1)*1&gt;NumSamples,"",IF($A84&lt;=SampleSize,OFFSET(Population!$A$4,RandomNumbers!O81,0),""))</f>
        <v/>
      </c>
      <c r="P84" s="7" t="str">
        <f>IF(RIGHT(P$4,LEN(P$4)-1)*1&gt;NumSamples,"",IF($A84&lt;=SampleSize,OFFSET(Population!$A$4,RandomNumbers!P81,0),""))</f>
        <v/>
      </c>
      <c r="Q84" s="7" t="str">
        <f>IF(RIGHT(Q$4,LEN(Q$4)-1)*1&gt;NumSamples,"",IF($A84&lt;=SampleSize,OFFSET(Population!$A$4,RandomNumbers!Q81,0),""))</f>
        <v/>
      </c>
      <c r="R84" s="7" t="str">
        <f>IF(RIGHT(R$4,LEN(R$4)-1)*1&gt;NumSamples,"",IF($A84&lt;=SampleSize,OFFSET(Population!$A$4,RandomNumbers!R81,0),""))</f>
        <v/>
      </c>
      <c r="S84" s="7" t="str">
        <f>IF(RIGHT(S$4,LEN(S$4)-1)*1&gt;NumSamples,"",IF($A84&lt;=SampleSize,OFFSET(Population!$A$4,RandomNumbers!S81,0),""))</f>
        <v/>
      </c>
      <c r="T84" s="7" t="str">
        <f>IF(RIGHT(T$4,LEN(T$4)-1)*1&gt;NumSamples,"",IF($A84&lt;=SampleSize,OFFSET(Population!$A$4,RandomNumbers!T81,0),""))</f>
        <v/>
      </c>
      <c r="U84" s="7" t="str">
        <f>IF(RIGHT(U$4,LEN(U$4)-1)*1&gt;NumSamples,"",IF($A84&lt;=SampleSize,OFFSET(Population!$A$4,RandomNumbers!U81,0),""))</f>
        <v/>
      </c>
      <c r="V84" s="7" t="str">
        <f>IF(RIGHT(V$4,LEN(V$4)-1)*1&gt;NumSamples,"",IF($A84&lt;=SampleSize,OFFSET(Population!$A$4,RandomNumbers!V81,0),""))</f>
        <v/>
      </c>
      <c r="W84" s="7" t="str">
        <f>IF(RIGHT(W$4,LEN(W$4)-1)*1&gt;NumSamples,"",IF($A84&lt;=SampleSize,OFFSET(Population!$A$4,RandomNumbers!W81,0),""))</f>
        <v/>
      </c>
      <c r="X84" s="7" t="str">
        <f>IF(RIGHT(X$4,LEN(X$4)-1)*1&gt;NumSamples,"",IF($A84&lt;=SampleSize,OFFSET(Population!$A$4,RandomNumbers!X81,0),""))</f>
        <v/>
      </c>
      <c r="Y84" s="7" t="str">
        <f>IF(RIGHT(Y$4,LEN(Y$4)-1)*1&gt;NumSamples,"",IF($A84&lt;=SampleSize,OFFSET(Population!$A$4,RandomNumbers!Y81,0),""))</f>
        <v/>
      </c>
      <c r="Z84" s="7" t="str">
        <f>IF(RIGHT(Z$4,LEN(Z$4)-1)*1&gt;NumSamples,"",IF($A84&lt;=SampleSize,OFFSET(Population!$A$4,RandomNumbers!Z81,0),""))</f>
        <v/>
      </c>
      <c r="AA84" s="7" t="str">
        <f>IF(RIGHT(AA$4,LEN(AA$4)-1)*1&gt;NumSamples,"",IF($A84&lt;=SampleSize,OFFSET(Population!$A$4,RandomNumbers!AA81,0),""))</f>
        <v/>
      </c>
      <c r="AB84" s="7" t="str">
        <f>IF(RIGHT(AB$4,LEN(AB$4)-1)*1&gt;NumSamples,"",IF($A84&lt;=SampleSize,OFFSET(Population!$A$4,RandomNumbers!AB81,0),""))</f>
        <v/>
      </c>
      <c r="AC84" s="7" t="str">
        <f>IF(RIGHT(AC$4,LEN(AC$4)-1)*1&gt;NumSamples,"",IF($A84&lt;=SampleSize,OFFSET(Population!$A$4,RandomNumbers!AC81,0),""))</f>
        <v/>
      </c>
      <c r="AD84" s="7" t="str">
        <f>IF(RIGHT(AD$4,LEN(AD$4)-1)*1&gt;NumSamples,"",IF($A84&lt;=SampleSize,OFFSET(Population!$A$4,RandomNumbers!AD81,0),""))</f>
        <v/>
      </c>
      <c r="AE84" s="7" t="str">
        <f>IF(RIGHT(AE$4,LEN(AE$4)-1)*1&gt;NumSamples,"",IF($A84&lt;=SampleSize,OFFSET(Population!$A$4,RandomNumbers!AE81,0),""))</f>
        <v/>
      </c>
      <c r="AF84" s="7" t="str">
        <f>IF(RIGHT(AF$4,LEN(AF$4)-1)*1&gt;NumSamples,"",IF($A84&lt;=SampleSize,OFFSET(Population!$A$4,RandomNumbers!AF81,0),""))</f>
        <v/>
      </c>
      <c r="AG84" s="7" t="str">
        <f>IF(RIGHT(AG$4,LEN(AG$4)-1)*1&gt;NumSamples,"",IF($A84&lt;=SampleSize,OFFSET(Population!$A$4,RandomNumbers!AG81,0),""))</f>
        <v/>
      </c>
      <c r="AH84" s="7" t="str">
        <f>IF(RIGHT(AH$4,LEN(AH$4)-1)*1&gt;NumSamples,"",IF($A84&lt;=SampleSize,OFFSET(Population!$A$4,RandomNumbers!AH81,0),""))</f>
        <v/>
      </c>
      <c r="AI84" s="7" t="str">
        <f>IF(RIGHT(AI$4,LEN(AI$4)-1)*1&gt;NumSamples,"",IF($A84&lt;=SampleSize,OFFSET(Population!$A$4,RandomNumbers!AI81,0),""))</f>
        <v/>
      </c>
      <c r="AJ84" s="7" t="str">
        <f>IF(RIGHT(AJ$4,LEN(AJ$4)-1)*1&gt;NumSamples,"",IF($A84&lt;=SampleSize,OFFSET(Population!$A$4,RandomNumbers!AJ81,0),""))</f>
        <v/>
      </c>
      <c r="AK84" s="7" t="str">
        <f>IF(RIGHT(AK$4,LEN(AK$4)-1)*1&gt;NumSamples,"",IF($A84&lt;=SampleSize,OFFSET(Population!$A$4,RandomNumbers!AK81,0),""))</f>
        <v/>
      </c>
      <c r="AL84" s="7" t="str">
        <f>IF(RIGHT(AL$4,LEN(AL$4)-1)*1&gt;NumSamples,"",IF($A84&lt;=SampleSize,OFFSET(Population!$A$4,RandomNumbers!AL81,0),""))</f>
        <v/>
      </c>
      <c r="AM84" s="7" t="str">
        <f>IF(RIGHT(AM$4,LEN(AM$4)-1)*1&gt;NumSamples,"",IF($A84&lt;=SampleSize,OFFSET(Population!$A$4,RandomNumbers!AM81,0),""))</f>
        <v/>
      </c>
      <c r="AN84" s="7" t="str">
        <f>IF(RIGHT(AN$4,LEN(AN$4)-1)*1&gt;NumSamples,"",IF($A84&lt;=SampleSize,OFFSET(Population!$A$4,RandomNumbers!AN81,0),""))</f>
        <v/>
      </c>
      <c r="AO84" s="7" t="str">
        <f>IF(RIGHT(AO$4,LEN(AO$4)-1)*1&gt;NumSamples,"",IF($A84&lt;=SampleSize,OFFSET(Population!$A$4,RandomNumbers!AO81,0),""))</f>
        <v/>
      </c>
      <c r="AP84" s="7" t="str">
        <f>IF(RIGHT(AP$4,LEN(AP$4)-1)*1&gt;NumSamples,"",IF($A84&lt;=SampleSize,OFFSET(Population!$A$4,RandomNumbers!AP81,0),""))</f>
        <v/>
      </c>
      <c r="AQ84" s="7" t="str">
        <f>IF(RIGHT(AQ$4,LEN(AQ$4)-1)*1&gt;NumSamples,"",IF($A84&lt;=SampleSize,OFFSET(Population!$A$4,RandomNumbers!AQ81,0),""))</f>
        <v/>
      </c>
      <c r="AR84" s="7" t="str">
        <f>IF(RIGHT(AR$4,LEN(AR$4)-1)*1&gt;NumSamples,"",IF($A84&lt;=SampleSize,OFFSET(Population!$A$4,RandomNumbers!AR81,0),""))</f>
        <v/>
      </c>
      <c r="AS84" s="7" t="str">
        <f>IF(RIGHT(AS$4,LEN(AS$4)-1)*1&gt;NumSamples,"",IF($A84&lt;=SampleSize,OFFSET(Population!$A$4,RandomNumbers!AS81,0),""))</f>
        <v/>
      </c>
      <c r="AT84" s="7" t="str">
        <f>IF(RIGHT(AT$4,LEN(AT$4)-1)*1&gt;NumSamples,"",IF($A84&lt;=SampleSize,OFFSET(Population!$A$4,RandomNumbers!AT81,0),""))</f>
        <v/>
      </c>
      <c r="AU84" s="7" t="str">
        <f>IF(RIGHT(AU$4,LEN(AU$4)-1)*1&gt;NumSamples,"",IF($A84&lt;=SampleSize,OFFSET(Population!$A$4,RandomNumbers!AU81,0),""))</f>
        <v/>
      </c>
      <c r="AV84" s="7" t="str">
        <f>IF(RIGHT(AV$4,LEN(AV$4)-1)*1&gt;NumSamples,"",IF($A84&lt;=SampleSize,OFFSET(Population!$A$4,RandomNumbers!AV81,0),""))</f>
        <v/>
      </c>
      <c r="AW84" s="7" t="str">
        <f>IF(RIGHT(AW$4,LEN(AW$4)-1)*1&gt;NumSamples,"",IF($A84&lt;=SampleSize,OFFSET(Population!$A$4,RandomNumbers!AW81,0),""))</f>
        <v/>
      </c>
      <c r="AX84" s="7" t="str">
        <f>IF(RIGHT(AX$4,LEN(AX$4)-1)*1&gt;NumSamples,"",IF($A84&lt;=SampleSize,OFFSET(Population!$A$4,RandomNumbers!AX81,0),""))</f>
        <v/>
      </c>
      <c r="AY84" s="7" t="str">
        <f>IF(RIGHT(AY$4,LEN(AY$4)-1)*1&gt;NumSamples,"",IF($A84&lt;=SampleSize,OFFSET(Population!$A$4,RandomNumbers!AY81,0),""))</f>
        <v/>
      </c>
      <c r="AZ84" s="7" t="str">
        <f>IF(RIGHT(AZ$4,LEN(AZ$4)-1)*1&gt;NumSamples,"",IF($A84&lt;=SampleSize,OFFSET(Population!$A$4,RandomNumbers!AZ81,0),""))</f>
        <v/>
      </c>
      <c r="BA84" s="7" t="str">
        <f>IF(RIGHT(BA$4,LEN(BA$4)-1)*1&gt;NumSamples,"",IF($A84&lt;=SampleSize,OFFSET(Population!$A$4,RandomNumbers!BA81,0),""))</f>
        <v/>
      </c>
      <c r="BB84" s="7" t="str">
        <f>IF(RIGHT(BB$4,LEN(BB$4)-1)*1&gt;NumSamples,"",IF($A84&lt;=SampleSize,OFFSET(Population!$A$4,RandomNumbers!BB81,0),""))</f>
        <v/>
      </c>
      <c r="BC84" s="7" t="str">
        <f>IF(RIGHT(BC$4,LEN(BC$4)-1)*1&gt;NumSamples,"",IF($A84&lt;=SampleSize,OFFSET(Population!$A$4,RandomNumbers!BC81,0),""))</f>
        <v/>
      </c>
      <c r="BD84" s="7" t="str">
        <f>IF(RIGHT(BD$4,LEN(BD$4)-1)*1&gt;NumSamples,"",IF($A84&lt;=SampleSize,OFFSET(Population!$A$4,RandomNumbers!BD81,0),""))</f>
        <v/>
      </c>
      <c r="BE84" s="7" t="str">
        <f>IF(RIGHT(BE$4,LEN(BE$4)-1)*1&gt;NumSamples,"",IF($A84&lt;=SampleSize,OFFSET(Population!$A$4,RandomNumbers!BE81,0),""))</f>
        <v/>
      </c>
      <c r="BF84" s="7" t="str">
        <f>IF(RIGHT(BF$4,LEN(BF$4)-1)*1&gt;NumSamples,"",IF($A84&lt;=SampleSize,OFFSET(Population!$A$4,RandomNumbers!BF81,0),""))</f>
        <v/>
      </c>
      <c r="BG84" s="7" t="str">
        <f>IF(RIGHT(BG$4,LEN(BG$4)-1)*1&gt;NumSamples,"",IF($A84&lt;=SampleSize,OFFSET(Population!$A$4,RandomNumbers!BG81,0),""))</f>
        <v/>
      </c>
      <c r="BH84" s="7" t="str">
        <f>IF(RIGHT(BH$4,LEN(BH$4)-1)*1&gt;NumSamples,"",IF($A84&lt;=SampleSize,OFFSET(Population!$A$4,RandomNumbers!BH81,0),""))</f>
        <v/>
      </c>
      <c r="BI84" s="7" t="str">
        <f>IF(RIGHT(BI$4,LEN(BI$4)-1)*1&gt;NumSamples,"",IF($A84&lt;=SampleSize,OFFSET(Population!$A$4,RandomNumbers!BI81,0),""))</f>
        <v/>
      </c>
      <c r="BJ84" s="7" t="str">
        <f>IF(RIGHT(BJ$4,LEN(BJ$4)-1)*1&gt;NumSamples,"",IF($A84&lt;=SampleSize,OFFSET(Population!$A$4,RandomNumbers!BJ81,0),""))</f>
        <v/>
      </c>
      <c r="BK84" s="7" t="str">
        <f>IF(RIGHT(BK$4,LEN(BK$4)-1)*1&gt;NumSamples,"",IF($A84&lt;=SampleSize,OFFSET(Population!$A$4,RandomNumbers!BK81,0),""))</f>
        <v/>
      </c>
      <c r="BL84" s="7" t="str">
        <f>IF(RIGHT(BL$4,LEN(BL$4)-1)*1&gt;NumSamples,"",IF($A84&lt;=SampleSize,OFFSET(Population!$A$4,RandomNumbers!BL81,0),""))</f>
        <v/>
      </c>
      <c r="BM84" s="7" t="str">
        <f>IF(RIGHT(BM$4,LEN(BM$4)-1)*1&gt;NumSamples,"",IF($A84&lt;=SampleSize,OFFSET(Population!$A$4,RandomNumbers!BM81,0),""))</f>
        <v/>
      </c>
      <c r="BN84" s="7" t="str">
        <f>IF(RIGHT(BN$4,LEN(BN$4)-1)*1&gt;NumSamples,"",IF($A84&lt;=SampleSize,OFFSET(Population!$A$4,RandomNumbers!BN81,0),""))</f>
        <v/>
      </c>
      <c r="BO84" s="7" t="str">
        <f>IF(RIGHT(BO$4,LEN(BO$4)-1)*1&gt;NumSamples,"",IF($A84&lt;=SampleSize,OFFSET(Population!$A$4,RandomNumbers!BO81,0),""))</f>
        <v/>
      </c>
      <c r="BP84" s="7" t="str">
        <f>IF(RIGHT(BP$4,LEN(BP$4)-1)*1&gt;NumSamples,"",IF($A84&lt;=SampleSize,OFFSET(Population!$A$4,RandomNumbers!BP81,0),""))</f>
        <v/>
      </c>
      <c r="BQ84" s="7" t="str">
        <f>IF(RIGHT(BQ$4,LEN(BQ$4)-1)*1&gt;NumSamples,"",IF($A84&lt;=SampleSize,OFFSET(Population!$A$4,RandomNumbers!BQ81,0),""))</f>
        <v/>
      </c>
      <c r="BR84" s="7" t="str">
        <f>IF(RIGHT(BR$4,LEN(BR$4)-1)*1&gt;NumSamples,"",IF($A84&lt;=SampleSize,OFFSET(Population!$A$4,RandomNumbers!BR81,0),""))</f>
        <v/>
      </c>
      <c r="BS84" s="7" t="str">
        <f>IF(RIGHT(BS$4,LEN(BS$4)-1)*1&gt;NumSamples,"",IF($A84&lt;=SampleSize,OFFSET(Population!$A$4,RandomNumbers!BS81,0),""))</f>
        <v/>
      </c>
      <c r="BT84" s="7" t="str">
        <f>IF(RIGHT(BT$4,LEN(BT$4)-1)*1&gt;NumSamples,"",IF($A84&lt;=SampleSize,OFFSET(Population!$A$4,RandomNumbers!BT81,0),""))</f>
        <v/>
      </c>
      <c r="BU84" s="7" t="str">
        <f>IF(RIGHT(BU$4,LEN(BU$4)-1)*1&gt;NumSamples,"",IF($A84&lt;=SampleSize,OFFSET(Population!$A$4,RandomNumbers!BU81,0),""))</f>
        <v/>
      </c>
      <c r="BV84" s="7" t="str">
        <f>IF(RIGHT(BV$4,LEN(BV$4)-1)*1&gt;NumSamples,"",IF($A84&lt;=SampleSize,OFFSET(Population!$A$4,RandomNumbers!BV81,0),""))</f>
        <v/>
      </c>
      <c r="BW84" s="7" t="str">
        <f>IF(RIGHT(BW$4,LEN(BW$4)-1)*1&gt;NumSamples,"",IF($A84&lt;=SampleSize,OFFSET(Population!$A$4,RandomNumbers!BW81,0),""))</f>
        <v/>
      </c>
      <c r="BX84" s="7" t="str">
        <f>IF(RIGHT(BX$4,LEN(BX$4)-1)*1&gt;NumSamples,"",IF($A84&lt;=SampleSize,OFFSET(Population!$A$4,RandomNumbers!BX81,0),""))</f>
        <v/>
      </c>
      <c r="BY84" s="7" t="str">
        <f>IF(RIGHT(BY$4,LEN(BY$4)-1)*1&gt;NumSamples,"",IF($A84&lt;=SampleSize,OFFSET(Population!$A$4,RandomNumbers!BY81,0),""))</f>
        <v/>
      </c>
      <c r="BZ84" s="7" t="str">
        <f>IF(RIGHT(BZ$4,LEN(BZ$4)-1)*1&gt;NumSamples,"",IF($A84&lt;=SampleSize,OFFSET(Population!$A$4,RandomNumbers!BZ81,0),""))</f>
        <v/>
      </c>
      <c r="CA84" s="7" t="str">
        <f>IF(RIGHT(CA$4,LEN(CA$4)-1)*1&gt;NumSamples,"",IF($A84&lt;=SampleSize,OFFSET(Population!$A$4,RandomNumbers!CA81,0),""))</f>
        <v/>
      </c>
      <c r="CB84" s="7" t="str">
        <f>IF(RIGHT(CB$4,LEN(CB$4)-1)*1&gt;NumSamples,"",IF($A84&lt;=SampleSize,OFFSET(Population!$A$4,RandomNumbers!CB81,0),""))</f>
        <v/>
      </c>
      <c r="CC84" s="7" t="str">
        <f>IF(RIGHT(CC$4,LEN(CC$4)-1)*1&gt;NumSamples,"",IF($A84&lt;=SampleSize,OFFSET(Population!$A$4,RandomNumbers!CC81,0),""))</f>
        <v/>
      </c>
      <c r="CD84" s="7" t="str">
        <f>IF(RIGHT(CD$4,LEN(CD$4)-1)*1&gt;NumSamples,"",IF($A84&lt;=SampleSize,OFFSET(Population!$A$4,RandomNumbers!CD81,0),""))</f>
        <v/>
      </c>
      <c r="CE84" s="7" t="str">
        <f>IF(RIGHT(CE$4,LEN(CE$4)-1)*1&gt;NumSamples,"",IF($A84&lt;=SampleSize,OFFSET(Population!$A$4,RandomNumbers!CE81,0),""))</f>
        <v/>
      </c>
      <c r="CF84" s="7" t="str">
        <f>IF(RIGHT(CF$4,LEN(CF$4)-1)*1&gt;NumSamples,"",IF($A84&lt;=SampleSize,OFFSET(Population!$A$4,RandomNumbers!CF81,0),""))</f>
        <v/>
      </c>
      <c r="CG84" s="7" t="str">
        <f>IF(RIGHT(CG$4,LEN(CG$4)-1)*1&gt;NumSamples,"",IF($A84&lt;=SampleSize,OFFSET(Population!$A$4,RandomNumbers!CG81,0),""))</f>
        <v/>
      </c>
      <c r="CH84" s="7" t="str">
        <f>IF(RIGHT(CH$4,LEN(CH$4)-1)*1&gt;NumSamples,"",IF($A84&lt;=SampleSize,OFFSET(Population!$A$4,RandomNumbers!CH81,0),""))</f>
        <v/>
      </c>
      <c r="CI84" s="7" t="str">
        <f>IF(RIGHT(CI$4,LEN(CI$4)-1)*1&gt;NumSamples,"",IF($A84&lt;=SampleSize,OFFSET(Population!$A$4,RandomNumbers!CI81,0),""))</f>
        <v/>
      </c>
      <c r="CJ84" s="7" t="str">
        <f>IF(RIGHT(CJ$4,LEN(CJ$4)-1)*1&gt;NumSamples,"",IF($A84&lt;=SampleSize,OFFSET(Population!$A$4,RandomNumbers!CJ81,0),""))</f>
        <v/>
      </c>
      <c r="CK84" s="7" t="str">
        <f>IF(RIGHT(CK$4,LEN(CK$4)-1)*1&gt;NumSamples,"",IF($A84&lt;=SampleSize,OFFSET(Population!$A$4,RandomNumbers!CK81,0),""))</f>
        <v/>
      </c>
      <c r="CL84" s="7" t="str">
        <f>IF(RIGHT(CL$4,LEN(CL$4)-1)*1&gt;NumSamples,"",IF($A84&lt;=SampleSize,OFFSET(Population!$A$4,RandomNumbers!CL81,0),""))</f>
        <v/>
      </c>
      <c r="CM84" s="7" t="str">
        <f>IF(RIGHT(CM$4,LEN(CM$4)-1)*1&gt;NumSamples,"",IF($A84&lt;=SampleSize,OFFSET(Population!$A$4,RandomNumbers!CM81,0),""))</f>
        <v/>
      </c>
      <c r="CN84" s="7" t="str">
        <f>IF(RIGHT(CN$4,LEN(CN$4)-1)*1&gt;NumSamples,"",IF($A84&lt;=SampleSize,OFFSET(Population!$A$4,RandomNumbers!CN81,0),""))</f>
        <v/>
      </c>
      <c r="CO84" s="7" t="str">
        <f>IF(RIGHT(CO$4,LEN(CO$4)-1)*1&gt;NumSamples,"",IF($A84&lt;=SampleSize,OFFSET(Population!$A$4,RandomNumbers!CO81,0),""))</f>
        <v/>
      </c>
      <c r="CP84" s="7" t="str">
        <f>IF(RIGHT(CP$4,LEN(CP$4)-1)*1&gt;NumSamples,"",IF($A84&lt;=SampleSize,OFFSET(Population!$A$4,RandomNumbers!CP81,0),""))</f>
        <v/>
      </c>
      <c r="CQ84" s="7" t="str">
        <f>IF(RIGHT(CQ$4,LEN(CQ$4)-1)*1&gt;NumSamples,"",IF($A84&lt;=SampleSize,OFFSET(Population!$A$4,RandomNumbers!CQ81,0),""))</f>
        <v/>
      </c>
      <c r="CR84" s="7" t="str">
        <f>IF(RIGHT(CR$4,LEN(CR$4)-1)*1&gt;NumSamples,"",IF($A84&lt;=SampleSize,OFFSET(Population!$A$4,RandomNumbers!CR81,0),""))</f>
        <v/>
      </c>
      <c r="CS84" s="7" t="str">
        <f>IF(RIGHT(CS$4,LEN(CS$4)-1)*1&gt;NumSamples,"",IF($A84&lt;=SampleSize,OFFSET(Population!$A$4,RandomNumbers!CS81,0),""))</f>
        <v/>
      </c>
      <c r="CT84" s="7" t="str">
        <f>IF(RIGHT(CT$4,LEN(CT$4)-1)*1&gt;NumSamples,"",IF($A84&lt;=SampleSize,OFFSET(Population!$A$4,RandomNumbers!CT81,0),""))</f>
        <v/>
      </c>
      <c r="CU84" s="7" t="str">
        <f>IF(RIGHT(CU$4,LEN(CU$4)-1)*1&gt;NumSamples,"",IF($A84&lt;=SampleSize,OFFSET(Population!$A$4,RandomNumbers!CU81,0),""))</f>
        <v/>
      </c>
      <c r="CV84" s="7" t="str">
        <f>IF(RIGHT(CV$4,LEN(CV$4)-1)*1&gt;NumSamples,"",IF($A84&lt;=SampleSize,OFFSET(Population!$A$4,RandomNumbers!CV81,0),""))</f>
        <v/>
      </c>
      <c r="CW84" s="7" t="str">
        <f>IF(RIGHT(CW$4,LEN(CW$4)-1)*1&gt;NumSamples,"",IF($A84&lt;=SampleSize,OFFSET(Population!$A$4,RandomNumbers!CW81,0),""))</f>
        <v/>
      </c>
    </row>
    <row r="85" ht="14.25" customHeight="1">
      <c r="A85" s="7">
        <v>81.0</v>
      </c>
      <c r="B85" s="7" t="str">
        <f>IF(RIGHT(B$4,LEN(B$4)-1)*1&gt;NumSamples,"",IF($A85&lt;=SampleSize,OFFSET(Population!$A$4,RandomNumbers!B82,0),""))</f>
        <v/>
      </c>
      <c r="C85" s="7" t="str">
        <f>IF(RIGHT(C$4,LEN(C$4)-1)*1&gt;NumSamples,"",IF($A85&lt;=SampleSize,OFFSET(Population!$A$4,RandomNumbers!C82,0),""))</f>
        <v/>
      </c>
      <c r="D85" s="7" t="str">
        <f>IF(RIGHT(D$4,LEN(D$4)-1)*1&gt;NumSamples,"",IF($A85&lt;=SampleSize,OFFSET(Population!$A$4,RandomNumbers!D82,0),""))</f>
        <v/>
      </c>
      <c r="E85" s="7" t="str">
        <f>IF(RIGHT(E$4,LEN(E$4)-1)*1&gt;NumSamples,"",IF($A85&lt;=SampleSize,OFFSET(Population!$A$4,RandomNumbers!E82,0),""))</f>
        <v/>
      </c>
      <c r="F85" s="7" t="str">
        <f>IF(RIGHT(F$4,LEN(F$4)-1)*1&gt;NumSamples,"",IF($A85&lt;=SampleSize,OFFSET(Population!$A$4,RandomNumbers!F82,0),""))</f>
        <v/>
      </c>
      <c r="G85" s="7" t="str">
        <f>IF(RIGHT(G$4,LEN(G$4)-1)*1&gt;NumSamples,"",IF($A85&lt;=SampleSize,OFFSET(Population!$A$4,RandomNumbers!G82,0),""))</f>
        <v/>
      </c>
      <c r="H85" s="7" t="str">
        <f>IF(RIGHT(H$4,LEN(H$4)-1)*1&gt;NumSamples,"",IF($A85&lt;=SampleSize,OFFSET(Population!$A$4,RandomNumbers!H82,0),""))</f>
        <v/>
      </c>
      <c r="I85" s="7" t="str">
        <f>IF(RIGHT(I$4,LEN(I$4)-1)*1&gt;NumSamples,"",IF($A85&lt;=SampleSize,OFFSET(Population!$A$4,RandomNumbers!I82,0),""))</f>
        <v/>
      </c>
      <c r="J85" s="7" t="str">
        <f>IF(RIGHT(J$4,LEN(J$4)-1)*1&gt;NumSamples,"",IF($A85&lt;=SampleSize,OFFSET(Population!$A$4,RandomNumbers!J82,0),""))</f>
        <v/>
      </c>
      <c r="K85" s="7" t="str">
        <f>IF(RIGHT(K$4,LEN(K$4)-1)*1&gt;NumSamples,"",IF($A85&lt;=SampleSize,OFFSET(Population!$A$4,RandomNumbers!K82,0),""))</f>
        <v/>
      </c>
      <c r="L85" s="7" t="str">
        <f>IF(RIGHT(L$4,LEN(L$4)-1)*1&gt;NumSamples,"",IF($A85&lt;=SampleSize,OFFSET(Population!$A$4,RandomNumbers!L82,0),""))</f>
        <v/>
      </c>
      <c r="M85" s="7" t="str">
        <f>IF(RIGHT(M$4,LEN(M$4)-1)*1&gt;NumSamples,"",IF($A85&lt;=SampleSize,OFFSET(Population!$A$4,RandomNumbers!M82,0),""))</f>
        <v/>
      </c>
      <c r="N85" s="7" t="str">
        <f>IF(RIGHT(N$4,LEN(N$4)-1)*1&gt;NumSamples,"",IF($A85&lt;=SampleSize,OFFSET(Population!$A$4,RandomNumbers!N82,0),""))</f>
        <v/>
      </c>
      <c r="O85" s="7" t="str">
        <f>IF(RIGHT(O$4,LEN(O$4)-1)*1&gt;NumSamples,"",IF($A85&lt;=SampleSize,OFFSET(Population!$A$4,RandomNumbers!O82,0),""))</f>
        <v/>
      </c>
      <c r="P85" s="7" t="str">
        <f>IF(RIGHT(P$4,LEN(P$4)-1)*1&gt;NumSamples,"",IF($A85&lt;=SampleSize,OFFSET(Population!$A$4,RandomNumbers!P82,0),""))</f>
        <v/>
      </c>
      <c r="Q85" s="7" t="str">
        <f>IF(RIGHT(Q$4,LEN(Q$4)-1)*1&gt;NumSamples,"",IF($A85&lt;=SampleSize,OFFSET(Population!$A$4,RandomNumbers!Q82,0),""))</f>
        <v/>
      </c>
      <c r="R85" s="7" t="str">
        <f>IF(RIGHT(R$4,LEN(R$4)-1)*1&gt;NumSamples,"",IF($A85&lt;=SampleSize,OFFSET(Population!$A$4,RandomNumbers!R82,0),""))</f>
        <v/>
      </c>
      <c r="S85" s="7" t="str">
        <f>IF(RIGHT(S$4,LEN(S$4)-1)*1&gt;NumSamples,"",IF($A85&lt;=SampleSize,OFFSET(Population!$A$4,RandomNumbers!S82,0),""))</f>
        <v/>
      </c>
      <c r="T85" s="7" t="str">
        <f>IF(RIGHT(T$4,LEN(T$4)-1)*1&gt;NumSamples,"",IF($A85&lt;=SampleSize,OFFSET(Population!$A$4,RandomNumbers!T82,0),""))</f>
        <v/>
      </c>
      <c r="U85" s="7" t="str">
        <f>IF(RIGHT(U$4,LEN(U$4)-1)*1&gt;NumSamples,"",IF($A85&lt;=SampleSize,OFFSET(Population!$A$4,RandomNumbers!U82,0),""))</f>
        <v/>
      </c>
      <c r="V85" s="7" t="str">
        <f>IF(RIGHT(V$4,LEN(V$4)-1)*1&gt;NumSamples,"",IF($A85&lt;=SampleSize,OFFSET(Population!$A$4,RandomNumbers!V82,0),""))</f>
        <v/>
      </c>
      <c r="W85" s="7" t="str">
        <f>IF(RIGHT(W$4,LEN(W$4)-1)*1&gt;NumSamples,"",IF($A85&lt;=SampleSize,OFFSET(Population!$A$4,RandomNumbers!W82,0),""))</f>
        <v/>
      </c>
      <c r="X85" s="7" t="str">
        <f>IF(RIGHT(X$4,LEN(X$4)-1)*1&gt;NumSamples,"",IF($A85&lt;=SampleSize,OFFSET(Population!$A$4,RandomNumbers!X82,0),""))</f>
        <v/>
      </c>
      <c r="Y85" s="7" t="str">
        <f>IF(RIGHT(Y$4,LEN(Y$4)-1)*1&gt;NumSamples,"",IF($A85&lt;=SampleSize,OFFSET(Population!$A$4,RandomNumbers!Y82,0),""))</f>
        <v/>
      </c>
      <c r="Z85" s="7" t="str">
        <f>IF(RIGHT(Z$4,LEN(Z$4)-1)*1&gt;NumSamples,"",IF($A85&lt;=SampleSize,OFFSET(Population!$A$4,RandomNumbers!Z82,0),""))</f>
        <v/>
      </c>
      <c r="AA85" s="7" t="str">
        <f>IF(RIGHT(AA$4,LEN(AA$4)-1)*1&gt;NumSamples,"",IF($A85&lt;=SampleSize,OFFSET(Population!$A$4,RandomNumbers!AA82,0),""))</f>
        <v/>
      </c>
      <c r="AB85" s="7" t="str">
        <f>IF(RIGHT(AB$4,LEN(AB$4)-1)*1&gt;NumSamples,"",IF($A85&lt;=SampleSize,OFFSET(Population!$A$4,RandomNumbers!AB82,0),""))</f>
        <v/>
      </c>
      <c r="AC85" s="7" t="str">
        <f>IF(RIGHT(AC$4,LEN(AC$4)-1)*1&gt;NumSamples,"",IF($A85&lt;=SampleSize,OFFSET(Population!$A$4,RandomNumbers!AC82,0),""))</f>
        <v/>
      </c>
      <c r="AD85" s="7" t="str">
        <f>IF(RIGHT(AD$4,LEN(AD$4)-1)*1&gt;NumSamples,"",IF($A85&lt;=SampleSize,OFFSET(Population!$A$4,RandomNumbers!AD82,0),""))</f>
        <v/>
      </c>
      <c r="AE85" s="7" t="str">
        <f>IF(RIGHT(AE$4,LEN(AE$4)-1)*1&gt;NumSamples,"",IF($A85&lt;=SampleSize,OFFSET(Population!$A$4,RandomNumbers!AE82,0),""))</f>
        <v/>
      </c>
      <c r="AF85" s="7" t="str">
        <f>IF(RIGHT(AF$4,LEN(AF$4)-1)*1&gt;NumSamples,"",IF($A85&lt;=SampleSize,OFFSET(Population!$A$4,RandomNumbers!AF82,0),""))</f>
        <v/>
      </c>
      <c r="AG85" s="7" t="str">
        <f>IF(RIGHT(AG$4,LEN(AG$4)-1)*1&gt;NumSamples,"",IF($A85&lt;=SampleSize,OFFSET(Population!$A$4,RandomNumbers!AG82,0),""))</f>
        <v/>
      </c>
      <c r="AH85" s="7" t="str">
        <f>IF(RIGHT(AH$4,LEN(AH$4)-1)*1&gt;NumSamples,"",IF($A85&lt;=SampleSize,OFFSET(Population!$A$4,RandomNumbers!AH82,0),""))</f>
        <v/>
      </c>
      <c r="AI85" s="7" t="str">
        <f>IF(RIGHT(AI$4,LEN(AI$4)-1)*1&gt;NumSamples,"",IF($A85&lt;=SampleSize,OFFSET(Population!$A$4,RandomNumbers!AI82,0),""))</f>
        <v/>
      </c>
      <c r="AJ85" s="7" t="str">
        <f>IF(RIGHT(AJ$4,LEN(AJ$4)-1)*1&gt;NumSamples,"",IF($A85&lt;=SampleSize,OFFSET(Population!$A$4,RandomNumbers!AJ82,0),""))</f>
        <v/>
      </c>
      <c r="AK85" s="7" t="str">
        <f>IF(RIGHT(AK$4,LEN(AK$4)-1)*1&gt;NumSamples,"",IF($A85&lt;=SampleSize,OFFSET(Population!$A$4,RandomNumbers!AK82,0),""))</f>
        <v/>
      </c>
      <c r="AL85" s="7" t="str">
        <f>IF(RIGHT(AL$4,LEN(AL$4)-1)*1&gt;NumSamples,"",IF($A85&lt;=SampleSize,OFFSET(Population!$A$4,RandomNumbers!AL82,0),""))</f>
        <v/>
      </c>
      <c r="AM85" s="7" t="str">
        <f>IF(RIGHT(AM$4,LEN(AM$4)-1)*1&gt;NumSamples,"",IF($A85&lt;=SampleSize,OFFSET(Population!$A$4,RandomNumbers!AM82,0),""))</f>
        <v/>
      </c>
      <c r="AN85" s="7" t="str">
        <f>IF(RIGHT(AN$4,LEN(AN$4)-1)*1&gt;NumSamples,"",IF($A85&lt;=SampleSize,OFFSET(Population!$A$4,RandomNumbers!AN82,0),""))</f>
        <v/>
      </c>
      <c r="AO85" s="7" t="str">
        <f>IF(RIGHT(AO$4,LEN(AO$4)-1)*1&gt;NumSamples,"",IF($A85&lt;=SampleSize,OFFSET(Population!$A$4,RandomNumbers!AO82,0),""))</f>
        <v/>
      </c>
      <c r="AP85" s="7" t="str">
        <f>IF(RIGHT(AP$4,LEN(AP$4)-1)*1&gt;NumSamples,"",IF($A85&lt;=SampleSize,OFFSET(Population!$A$4,RandomNumbers!AP82,0),""))</f>
        <v/>
      </c>
      <c r="AQ85" s="7" t="str">
        <f>IF(RIGHT(AQ$4,LEN(AQ$4)-1)*1&gt;NumSamples,"",IF($A85&lt;=SampleSize,OFFSET(Population!$A$4,RandomNumbers!AQ82,0),""))</f>
        <v/>
      </c>
      <c r="AR85" s="7" t="str">
        <f>IF(RIGHT(AR$4,LEN(AR$4)-1)*1&gt;NumSamples,"",IF($A85&lt;=SampleSize,OFFSET(Population!$A$4,RandomNumbers!AR82,0),""))</f>
        <v/>
      </c>
      <c r="AS85" s="7" t="str">
        <f>IF(RIGHT(AS$4,LEN(AS$4)-1)*1&gt;NumSamples,"",IF($A85&lt;=SampleSize,OFFSET(Population!$A$4,RandomNumbers!AS82,0),""))</f>
        <v/>
      </c>
      <c r="AT85" s="7" t="str">
        <f>IF(RIGHT(AT$4,LEN(AT$4)-1)*1&gt;NumSamples,"",IF($A85&lt;=SampleSize,OFFSET(Population!$A$4,RandomNumbers!AT82,0),""))</f>
        <v/>
      </c>
      <c r="AU85" s="7" t="str">
        <f>IF(RIGHT(AU$4,LEN(AU$4)-1)*1&gt;NumSamples,"",IF($A85&lt;=SampleSize,OFFSET(Population!$A$4,RandomNumbers!AU82,0),""))</f>
        <v/>
      </c>
      <c r="AV85" s="7" t="str">
        <f>IF(RIGHT(AV$4,LEN(AV$4)-1)*1&gt;NumSamples,"",IF($A85&lt;=SampleSize,OFFSET(Population!$A$4,RandomNumbers!AV82,0),""))</f>
        <v/>
      </c>
      <c r="AW85" s="7" t="str">
        <f>IF(RIGHT(AW$4,LEN(AW$4)-1)*1&gt;NumSamples,"",IF($A85&lt;=SampleSize,OFFSET(Population!$A$4,RandomNumbers!AW82,0),""))</f>
        <v/>
      </c>
      <c r="AX85" s="7" t="str">
        <f>IF(RIGHT(AX$4,LEN(AX$4)-1)*1&gt;NumSamples,"",IF($A85&lt;=SampleSize,OFFSET(Population!$A$4,RandomNumbers!AX82,0),""))</f>
        <v/>
      </c>
      <c r="AY85" s="7" t="str">
        <f>IF(RIGHT(AY$4,LEN(AY$4)-1)*1&gt;NumSamples,"",IF($A85&lt;=SampleSize,OFFSET(Population!$A$4,RandomNumbers!AY82,0),""))</f>
        <v/>
      </c>
      <c r="AZ85" s="7" t="str">
        <f>IF(RIGHT(AZ$4,LEN(AZ$4)-1)*1&gt;NumSamples,"",IF($A85&lt;=SampleSize,OFFSET(Population!$A$4,RandomNumbers!AZ82,0),""))</f>
        <v/>
      </c>
      <c r="BA85" s="7" t="str">
        <f>IF(RIGHT(BA$4,LEN(BA$4)-1)*1&gt;NumSamples,"",IF($A85&lt;=SampleSize,OFFSET(Population!$A$4,RandomNumbers!BA82,0),""))</f>
        <v/>
      </c>
      <c r="BB85" s="7" t="str">
        <f>IF(RIGHT(BB$4,LEN(BB$4)-1)*1&gt;NumSamples,"",IF($A85&lt;=SampleSize,OFFSET(Population!$A$4,RandomNumbers!BB82,0),""))</f>
        <v/>
      </c>
      <c r="BC85" s="7" t="str">
        <f>IF(RIGHT(BC$4,LEN(BC$4)-1)*1&gt;NumSamples,"",IF($A85&lt;=SampleSize,OFFSET(Population!$A$4,RandomNumbers!BC82,0),""))</f>
        <v/>
      </c>
      <c r="BD85" s="7" t="str">
        <f>IF(RIGHT(BD$4,LEN(BD$4)-1)*1&gt;NumSamples,"",IF($A85&lt;=SampleSize,OFFSET(Population!$A$4,RandomNumbers!BD82,0),""))</f>
        <v/>
      </c>
      <c r="BE85" s="7" t="str">
        <f>IF(RIGHT(BE$4,LEN(BE$4)-1)*1&gt;NumSamples,"",IF($A85&lt;=SampleSize,OFFSET(Population!$A$4,RandomNumbers!BE82,0),""))</f>
        <v/>
      </c>
      <c r="BF85" s="7" t="str">
        <f>IF(RIGHT(BF$4,LEN(BF$4)-1)*1&gt;NumSamples,"",IF($A85&lt;=SampleSize,OFFSET(Population!$A$4,RandomNumbers!BF82,0),""))</f>
        <v/>
      </c>
      <c r="BG85" s="7" t="str">
        <f>IF(RIGHT(BG$4,LEN(BG$4)-1)*1&gt;NumSamples,"",IF($A85&lt;=SampleSize,OFFSET(Population!$A$4,RandomNumbers!BG82,0),""))</f>
        <v/>
      </c>
      <c r="BH85" s="7" t="str">
        <f>IF(RIGHT(BH$4,LEN(BH$4)-1)*1&gt;NumSamples,"",IF($A85&lt;=SampleSize,OFFSET(Population!$A$4,RandomNumbers!BH82,0),""))</f>
        <v/>
      </c>
      <c r="BI85" s="7" t="str">
        <f>IF(RIGHT(BI$4,LEN(BI$4)-1)*1&gt;NumSamples,"",IF($A85&lt;=SampleSize,OFFSET(Population!$A$4,RandomNumbers!BI82,0),""))</f>
        <v/>
      </c>
      <c r="BJ85" s="7" t="str">
        <f>IF(RIGHT(BJ$4,LEN(BJ$4)-1)*1&gt;NumSamples,"",IF($A85&lt;=SampleSize,OFFSET(Population!$A$4,RandomNumbers!BJ82,0),""))</f>
        <v/>
      </c>
      <c r="BK85" s="7" t="str">
        <f>IF(RIGHT(BK$4,LEN(BK$4)-1)*1&gt;NumSamples,"",IF($A85&lt;=SampleSize,OFFSET(Population!$A$4,RandomNumbers!BK82,0),""))</f>
        <v/>
      </c>
      <c r="BL85" s="7" t="str">
        <f>IF(RIGHT(BL$4,LEN(BL$4)-1)*1&gt;NumSamples,"",IF($A85&lt;=SampleSize,OFFSET(Population!$A$4,RandomNumbers!BL82,0),""))</f>
        <v/>
      </c>
      <c r="BM85" s="7" t="str">
        <f>IF(RIGHT(BM$4,LEN(BM$4)-1)*1&gt;NumSamples,"",IF($A85&lt;=SampleSize,OFFSET(Population!$A$4,RandomNumbers!BM82,0),""))</f>
        <v/>
      </c>
      <c r="BN85" s="7" t="str">
        <f>IF(RIGHT(BN$4,LEN(BN$4)-1)*1&gt;NumSamples,"",IF($A85&lt;=SampleSize,OFFSET(Population!$A$4,RandomNumbers!BN82,0),""))</f>
        <v/>
      </c>
      <c r="BO85" s="7" t="str">
        <f>IF(RIGHT(BO$4,LEN(BO$4)-1)*1&gt;NumSamples,"",IF($A85&lt;=SampleSize,OFFSET(Population!$A$4,RandomNumbers!BO82,0),""))</f>
        <v/>
      </c>
      <c r="BP85" s="7" t="str">
        <f>IF(RIGHT(BP$4,LEN(BP$4)-1)*1&gt;NumSamples,"",IF($A85&lt;=SampleSize,OFFSET(Population!$A$4,RandomNumbers!BP82,0),""))</f>
        <v/>
      </c>
      <c r="BQ85" s="7" t="str">
        <f>IF(RIGHT(BQ$4,LEN(BQ$4)-1)*1&gt;NumSamples,"",IF($A85&lt;=SampleSize,OFFSET(Population!$A$4,RandomNumbers!BQ82,0),""))</f>
        <v/>
      </c>
      <c r="BR85" s="7" t="str">
        <f>IF(RIGHT(BR$4,LEN(BR$4)-1)*1&gt;NumSamples,"",IF($A85&lt;=SampleSize,OFFSET(Population!$A$4,RandomNumbers!BR82,0),""))</f>
        <v/>
      </c>
      <c r="BS85" s="7" t="str">
        <f>IF(RIGHT(BS$4,LEN(BS$4)-1)*1&gt;NumSamples,"",IF($A85&lt;=SampleSize,OFFSET(Population!$A$4,RandomNumbers!BS82,0),""))</f>
        <v/>
      </c>
      <c r="BT85" s="7" t="str">
        <f>IF(RIGHT(BT$4,LEN(BT$4)-1)*1&gt;NumSamples,"",IF($A85&lt;=SampleSize,OFFSET(Population!$A$4,RandomNumbers!BT82,0),""))</f>
        <v/>
      </c>
      <c r="BU85" s="7" t="str">
        <f>IF(RIGHT(BU$4,LEN(BU$4)-1)*1&gt;NumSamples,"",IF($A85&lt;=SampleSize,OFFSET(Population!$A$4,RandomNumbers!BU82,0),""))</f>
        <v/>
      </c>
      <c r="BV85" s="7" t="str">
        <f>IF(RIGHT(BV$4,LEN(BV$4)-1)*1&gt;NumSamples,"",IF($A85&lt;=SampleSize,OFFSET(Population!$A$4,RandomNumbers!BV82,0),""))</f>
        <v/>
      </c>
      <c r="BW85" s="7" t="str">
        <f>IF(RIGHT(BW$4,LEN(BW$4)-1)*1&gt;NumSamples,"",IF($A85&lt;=SampleSize,OFFSET(Population!$A$4,RandomNumbers!BW82,0),""))</f>
        <v/>
      </c>
      <c r="BX85" s="7" t="str">
        <f>IF(RIGHT(BX$4,LEN(BX$4)-1)*1&gt;NumSamples,"",IF($A85&lt;=SampleSize,OFFSET(Population!$A$4,RandomNumbers!BX82,0),""))</f>
        <v/>
      </c>
      <c r="BY85" s="7" t="str">
        <f>IF(RIGHT(BY$4,LEN(BY$4)-1)*1&gt;NumSamples,"",IF($A85&lt;=SampleSize,OFFSET(Population!$A$4,RandomNumbers!BY82,0),""))</f>
        <v/>
      </c>
      <c r="BZ85" s="7" t="str">
        <f>IF(RIGHT(BZ$4,LEN(BZ$4)-1)*1&gt;NumSamples,"",IF($A85&lt;=SampleSize,OFFSET(Population!$A$4,RandomNumbers!BZ82,0),""))</f>
        <v/>
      </c>
      <c r="CA85" s="7" t="str">
        <f>IF(RIGHT(CA$4,LEN(CA$4)-1)*1&gt;NumSamples,"",IF($A85&lt;=SampleSize,OFFSET(Population!$A$4,RandomNumbers!CA82,0),""))</f>
        <v/>
      </c>
      <c r="CB85" s="7" t="str">
        <f>IF(RIGHT(CB$4,LEN(CB$4)-1)*1&gt;NumSamples,"",IF($A85&lt;=SampleSize,OFFSET(Population!$A$4,RandomNumbers!CB82,0),""))</f>
        <v/>
      </c>
      <c r="CC85" s="7" t="str">
        <f>IF(RIGHT(CC$4,LEN(CC$4)-1)*1&gt;NumSamples,"",IF($A85&lt;=SampleSize,OFFSET(Population!$A$4,RandomNumbers!CC82,0),""))</f>
        <v/>
      </c>
      <c r="CD85" s="7" t="str">
        <f>IF(RIGHT(CD$4,LEN(CD$4)-1)*1&gt;NumSamples,"",IF($A85&lt;=SampleSize,OFFSET(Population!$A$4,RandomNumbers!CD82,0),""))</f>
        <v/>
      </c>
      <c r="CE85" s="7" t="str">
        <f>IF(RIGHT(CE$4,LEN(CE$4)-1)*1&gt;NumSamples,"",IF($A85&lt;=SampleSize,OFFSET(Population!$A$4,RandomNumbers!CE82,0),""))</f>
        <v/>
      </c>
      <c r="CF85" s="7" t="str">
        <f>IF(RIGHT(CF$4,LEN(CF$4)-1)*1&gt;NumSamples,"",IF($A85&lt;=SampleSize,OFFSET(Population!$A$4,RandomNumbers!CF82,0),""))</f>
        <v/>
      </c>
      <c r="CG85" s="7" t="str">
        <f>IF(RIGHT(CG$4,LEN(CG$4)-1)*1&gt;NumSamples,"",IF($A85&lt;=SampleSize,OFFSET(Population!$A$4,RandomNumbers!CG82,0),""))</f>
        <v/>
      </c>
      <c r="CH85" s="7" t="str">
        <f>IF(RIGHT(CH$4,LEN(CH$4)-1)*1&gt;NumSamples,"",IF($A85&lt;=SampleSize,OFFSET(Population!$A$4,RandomNumbers!CH82,0),""))</f>
        <v/>
      </c>
      <c r="CI85" s="7" t="str">
        <f>IF(RIGHT(CI$4,LEN(CI$4)-1)*1&gt;NumSamples,"",IF($A85&lt;=SampleSize,OFFSET(Population!$A$4,RandomNumbers!CI82,0),""))</f>
        <v/>
      </c>
      <c r="CJ85" s="7" t="str">
        <f>IF(RIGHT(CJ$4,LEN(CJ$4)-1)*1&gt;NumSamples,"",IF($A85&lt;=SampleSize,OFFSET(Population!$A$4,RandomNumbers!CJ82,0),""))</f>
        <v/>
      </c>
      <c r="CK85" s="7" t="str">
        <f>IF(RIGHT(CK$4,LEN(CK$4)-1)*1&gt;NumSamples,"",IF($A85&lt;=SampleSize,OFFSET(Population!$A$4,RandomNumbers!CK82,0),""))</f>
        <v/>
      </c>
      <c r="CL85" s="7" t="str">
        <f>IF(RIGHT(CL$4,LEN(CL$4)-1)*1&gt;NumSamples,"",IF($A85&lt;=SampleSize,OFFSET(Population!$A$4,RandomNumbers!CL82,0),""))</f>
        <v/>
      </c>
      <c r="CM85" s="7" t="str">
        <f>IF(RIGHT(CM$4,LEN(CM$4)-1)*1&gt;NumSamples,"",IF($A85&lt;=SampleSize,OFFSET(Population!$A$4,RandomNumbers!CM82,0),""))</f>
        <v/>
      </c>
      <c r="CN85" s="7" t="str">
        <f>IF(RIGHT(CN$4,LEN(CN$4)-1)*1&gt;NumSamples,"",IF($A85&lt;=SampleSize,OFFSET(Population!$A$4,RandomNumbers!CN82,0),""))</f>
        <v/>
      </c>
      <c r="CO85" s="7" t="str">
        <f>IF(RIGHT(CO$4,LEN(CO$4)-1)*1&gt;NumSamples,"",IF($A85&lt;=SampleSize,OFFSET(Population!$A$4,RandomNumbers!CO82,0),""))</f>
        <v/>
      </c>
      <c r="CP85" s="7" t="str">
        <f>IF(RIGHT(CP$4,LEN(CP$4)-1)*1&gt;NumSamples,"",IF($A85&lt;=SampleSize,OFFSET(Population!$A$4,RandomNumbers!CP82,0),""))</f>
        <v/>
      </c>
      <c r="CQ85" s="7" t="str">
        <f>IF(RIGHT(CQ$4,LEN(CQ$4)-1)*1&gt;NumSamples,"",IF($A85&lt;=SampleSize,OFFSET(Population!$A$4,RandomNumbers!CQ82,0),""))</f>
        <v/>
      </c>
      <c r="CR85" s="7" t="str">
        <f>IF(RIGHT(CR$4,LEN(CR$4)-1)*1&gt;NumSamples,"",IF($A85&lt;=SampleSize,OFFSET(Population!$A$4,RandomNumbers!CR82,0),""))</f>
        <v/>
      </c>
      <c r="CS85" s="7" t="str">
        <f>IF(RIGHT(CS$4,LEN(CS$4)-1)*1&gt;NumSamples,"",IF($A85&lt;=SampleSize,OFFSET(Population!$A$4,RandomNumbers!CS82,0),""))</f>
        <v/>
      </c>
      <c r="CT85" s="7" t="str">
        <f>IF(RIGHT(CT$4,LEN(CT$4)-1)*1&gt;NumSamples,"",IF($A85&lt;=SampleSize,OFFSET(Population!$A$4,RandomNumbers!CT82,0),""))</f>
        <v/>
      </c>
      <c r="CU85" s="7" t="str">
        <f>IF(RIGHT(CU$4,LEN(CU$4)-1)*1&gt;NumSamples,"",IF($A85&lt;=SampleSize,OFFSET(Population!$A$4,RandomNumbers!CU82,0),""))</f>
        <v/>
      </c>
      <c r="CV85" s="7" t="str">
        <f>IF(RIGHT(CV$4,LEN(CV$4)-1)*1&gt;NumSamples,"",IF($A85&lt;=SampleSize,OFFSET(Population!$A$4,RandomNumbers!CV82,0),""))</f>
        <v/>
      </c>
      <c r="CW85" s="7" t="str">
        <f>IF(RIGHT(CW$4,LEN(CW$4)-1)*1&gt;NumSamples,"",IF($A85&lt;=SampleSize,OFFSET(Population!$A$4,RandomNumbers!CW82,0),""))</f>
        <v/>
      </c>
    </row>
    <row r="86" ht="14.25" customHeight="1">
      <c r="A86" s="7">
        <v>82.0</v>
      </c>
      <c r="B86" s="7" t="str">
        <f>IF(RIGHT(B$4,LEN(B$4)-1)*1&gt;NumSamples,"",IF($A86&lt;=SampleSize,OFFSET(Population!$A$4,RandomNumbers!B83,0),""))</f>
        <v/>
      </c>
      <c r="C86" s="7" t="str">
        <f>IF(RIGHT(C$4,LEN(C$4)-1)*1&gt;NumSamples,"",IF($A86&lt;=SampleSize,OFFSET(Population!$A$4,RandomNumbers!C83,0),""))</f>
        <v/>
      </c>
      <c r="D86" s="7" t="str">
        <f>IF(RIGHT(D$4,LEN(D$4)-1)*1&gt;NumSamples,"",IF($A86&lt;=SampleSize,OFFSET(Population!$A$4,RandomNumbers!D83,0),""))</f>
        <v/>
      </c>
      <c r="E86" s="7" t="str">
        <f>IF(RIGHT(E$4,LEN(E$4)-1)*1&gt;NumSamples,"",IF($A86&lt;=SampleSize,OFFSET(Population!$A$4,RandomNumbers!E83,0),""))</f>
        <v/>
      </c>
      <c r="F86" s="7" t="str">
        <f>IF(RIGHT(F$4,LEN(F$4)-1)*1&gt;NumSamples,"",IF($A86&lt;=SampleSize,OFFSET(Population!$A$4,RandomNumbers!F83,0),""))</f>
        <v/>
      </c>
      <c r="G86" s="7" t="str">
        <f>IF(RIGHT(G$4,LEN(G$4)-1)*1&gt;NumSamples,"",IF($A86&lt;=SampleSize,OFFSET(Population!$A$4,RandomNumbers!G83,0),""))</f>
        <v/>
      </c>
      <c r="H86" s="7" t="str">
        <f>IF(RIGHT(H$4,LEN(H$4)-1)*1&gt;NumSamples,"",IF($A86&lt;=SampleSize,OFFSET(Population!$A$4,RandomNumbers!H83,0),""))</f>
        <v/>
      </c>
      <c r="I86" s="7" t="str">
        <f>IF(RIGHT(I$4,LEN(I$4)-1)*1&gt;NumSamples,"",IF($A86&lt;=SampleSize,OFFSET(Population!$A$4,RandomNumbers!I83,0),""))</f>
        <v/>
      </c>
      <c r="J86" s="7" t="str">
        <f>IF(RIGHT(J$4,LEN(J$4)-1)*1&gt;NumSamples,"",IF($A86&lt;=SampleSize,OFFSET(Population!$A$4,RandomNumbers!J83,0),""))</f>
        <v/>
      </c>
      <c r="K86" s="7" t="str">
        <f>IF(RIGHT(K$4,LEN(K$4)-1)*1&gt;NumSamples,"",IF($A86&lt;=SampleSize,OFFSET(Population!$A$4,RandomNumbers!K83,0),""))</f>
        <v/>
      </c>
      <c r="L86" s="7" t="str">
        <f>IF(RIGHT(L$4,LEN(L$4)-1)*1&gt;NumSamples,"",IF($A86&lt;=SampleSize,OFFSET(Population!$A$4,RandomNumbers!L83,0),""))</f>
        <v/>
      </c>
      <c r="M86" s="7" t="str">
        <f>IF(RIGHT(M$4,LEN(M$4)-1)*1&gt;NumSamples,"",IF($A86&lt;=SampleSize,OFFSET(Population!$A$4,RandomNumbers!M83,0),""))</f>
        <v/>
      </c>
      <c r="N86" s="7" t="str">
        <f>IF(RIGHT(N$4,LEN(N$4)-1)*1&gt;NumSamples,"",IF($A86&lt;=SampleSize,OFFSET(Population!$A$4,RandomNumbers!N83,0),""))</f>
        <v/>
      </c>
      <c r="O86" s="7" t="str">
        <f>IF(RIGHT(O$4,LEN(O$4)-1)*1&gt;NumSamples,"",IF($A86&lt;=SampleSize,OFFSET(Population!$A$4,RandomNumbers!O83,0),""))</f>
        <v/>
      </c>
      <c r="P86" s="7" t="str">
        <f>IF(RIGHT(P$4,LEN(P$4)-1)*1&gt;NumSamples,"",IF($A86&lt;=SampleSize,OFFSET(Population!$A$4,RandomNumbers!P83,0),""))</f>
        <v/>
      </c>
      <c r="Q86" s="7" t="str">
        <f>IF(RIGHT(Q$4,LEN(Q$4)-1)*1&gt;NumSamples,"",IF($A86&lt;=SampleSize,OFFSET(Population!$A$4,RandomNumbers!Q83,0),""))</f>
        <v/>
      </c>
      <c r="R86" s="7" t="str">
        <f>IF(RIGHT(R$4,LEN(R$4)-1)*1&gt;NumSamples,"",IF($A86&lt;=SampleSize,OFFSET(Population!$A$4,RandomNumbers!R83,0),""))</f>
        <v/>
      </c>
      <c r="S86" s="7" t="str">
        <f>IF(RIGHT(S$4,LEN(S$4)-1)*1&gt;NumSamples,"",IF($A86&lt;=SampleSize,OFFSET(Population!$A$4,RandomNumbers!S83,0),""))</f>
        <v/>
      </c>
      <c r="T86" s="7" t="str">
        <f>IF(RIGHT(T$4,LEN(T$4)-1)*1&gt;NumSamples,"",IF($A86&lt;=SampleSize,OFFSET(Population!$A$4,RandomNumbers!T83,0),""))</f>
        <v/>
      </c>
      <c r="U86" s="7" t="str">
        <f>IF(RIGHT(U$4,LEN(U$4)-1)*1&gt;NumSamples,"",IF($A86&lt;=SampleSize,OFFSET(Population!$A$4,RandomNumbers!U83,0),""))</f>
        <v/>
      </c>
      <c r="V86" s="7" t="str">
        <f>IF(RIGHT(V$4,LEN(V$4)-1)*1&gt;NumSamples,"",IF($A86&lt;=SampleSize,OFFSET(Population!$A$4,RandomNumbers!V83,0),""))</f>
        <v/>
      </c>
      <c r="W86" s="7" t="str">
        <f>IF(RIGHT(W$4,LEN(W$4)-1)*1&gt;NumSamples,"",IF($A86&lt;=SampleSize,OFFSET(Population!$A$4,RandomNumbers!W83,0),""))</f>
        <v/>
      </c>
      <c r="X86" s="7" t="str">
        <f>IF(RIGHT(X$4,LEN(X$4)-1)*1&gt;NumSamples,"",IF($A86&lt;=SampleSize,OFFSET(Population!$A$4,RandomNumbers!X83,0),""))</f>
        <v/>
      </c>
      <c r="Y86" s="7" t="str">
        <f>IF(RIGHT(Y$4,LEN(Y$4)-1)*1&gt;NumSamples,"",IF($A86&lt;=SampleSize,OFFSET(Population!$A$4,RandomNumbers!Y83,0),""))</f>
        <v/>
      </c>
      <c r="Z86" s="7" t="str">
        <f>IF(RIGHT(Z$4,LEN(Z$4)-1)*1&gt;NumSamples,"",IF($A86&lt;=SampleSize,OFFSET(Population!$A$4,RandomNumbers!Z83,0),""))</f>
        <v/>
      </c>
      <c r="AA86" s="7" t="str">
        <f>IF(RIGHT(AA$4,LEN(AA$4)-1)*1&gt;NumSamples,"",IF($A86&lt;=SampleSize,OFFSET(Population!$A$4,RandomNumbers!AA83,0),""))</f>
        <v/>
      </c>
      <c r="AB86" s="7" t="str">
        <f>IF(RIGHT(AB$4,LEN(AB$4)-1)*1&gt;NumSamples,"",IF($A86&lt;=SampleSize,OFFSET(Population!$A$4,RandomNumbers!AB83,0),""))</f>
        <v/>
      </c>
      <c r="AC86" s="7" t="str">
        <f>IF(RIGHT(AC$4,LEN(AC$4)-1)*1&gt;NumSamples,"",IF($A86&lt;=SampleSize,OFFSET(Population!$A$4,RandomNumbers!AC83,0),""))</f>
        <v/>
      </c>
      <c r="AD86" s="7" t="str">
        <f>IF(RIGHT(AD$4,LEN(AD$4)-1)*1&gt;NumSamples,"",IF($A86&lt;=SampleSize,OFFSET(Population!$A$4,RandomNumbers!AD83,0),""))</f>
        <v/>
      </c>
      <c r="AE86" s="7" t="str">
        <f>IF(RIGHT(AE$4,LEN(AE$4)-1)*1&gt;NumSamples,"",IF($A86&lt;=SampleSize,OFFSET(Population!$A$4,RandomNumbers!AE83,0),""))</f>
        <v/>
      </c>
      <c r="AF86" s="7" t="str">
        <f>IF(RIGHT(AF$4,LEN(AF$4)-1)*1&gt;NumSamples,"",IF($A86&lt;=SampleSize,OFFSET(Population!$A$4,RandomNumbers!AF83,0),""))</f>
        <v/>
      </c>
      <c r="AG86" s="7" t="str">
        <f>IF(RIGHT(AG$4,LEN(AG$4)-1)*1&gt;NumSamples,"",IF($A86&lt;=SampleSize,OFFSET(Population!$A$4,RandomNumbers!AG83,0),""))</f>
        <v/>
      </c>
      <c r="AH86" s="7" t="str">
        <f>IF(RIGHT(AH$4,LEN(AH$4)-1)*1&gt;NumSamples,"",IF($A86&lt;=SampleSize,OFFSET(Population!$A$4,RandomNumbers!AH83,0),""))</f>
        <v/>
      </c>
      <c r="AI86" s="7" t="str">
        <f>IF(RIGHT(AI$4,LEN(AI$4)-1)*1&gt;NumSamples,"",IF($A86&lt;=SampleSize,OFFSET(Population!$A$4,RandomNumbers!AI83,0),""))</f>
        <v/>
      </c>
      <c r="AJ86" s="7" t="str">
        <f>IF(RIGHT(AJ$4,LEN(AJ$4)-1)*1&gt;NumSamples,"",IF($A86&lt;=SampleSize,OFFSET(Population!$A$4,RandomNumbers!AJ83,0),""))</f>
        <v/>
      </c>
      <c r="AK86" s="7" t="str">
        <f>IF(RIGHT(AK$4,LEN(AK$4)-1)*1&gt;NumSamples,"",IF($A86&lt;=SampleSize,OFFSET(Population!$A$4,RandomNumbers!AK83,0),""))</f>
        <v/>
      </c>
      <c r="AL86" s="7" t="str">
        <f>IF(RIGHT(AL$4,LEN(AL$4)-1)*1&gt;NumSamples,"",IF($A86&lt;=SampleSize,OFFSET(Population!$A$4,RandomNumbers!AL83,0),""))</f>
        <v/>
      </c>
      <c r="AM86" s="7" t="str">
        <f>IF(RIGHT(AM$4,LEN(AM$4)-1)*1&gt;NumSamples,"",IF($A86&lt;=SampleSize,OFFSET(Population!$A$4,RandomNumbers!AM83,0),""))</f>
        <v/>
      </c>
      <c r="AN86" s="7" t="str">
        <f>IF(RIGHT(AN$4,LEN(AN$4)-1)*1&gt;NumSamples,"",IF($A86&lt;=SampleSize,OFFSET(Population!$A$4,RandomNumbers!AN83,0),""))</f>
        <v/>
      </c>
      <c r="AO86" s="7" t="str">
        <f>IF(RIGHT(AO$4,LEN(AO$4)-1)*1&gt;NumSamples,"",IF($A86&lt;=SampleSize,OFFSET(Population!$A$4,RandomNumbers!AO83,0),""))</f>
        <v/>
      </c>
      <c r="AP86" s="7" t="str">
        <f>IF(RIGHT(AP$4,LEN(AP$4)-1)*1&gt;NumSamples,"",IF($A86&lt;=SampleSize,OFFSET(Population!$A$4,RandomNumbers!AP83,0),""))</f>
        <v/>
      </c>
      <c r="AQ86" s="7" t="str">
        <f>IF(RIGHT(AQ$4,LEN(AQ$4)-1)*1&gt;NumSamples,"",IF($A86&lt;=SampleSize,OFFSET(Population!$A$4,RandomNumbers!AQ83,0),""))</f>
        <v/>
      </c>
      <c r="AR86" s="7" t="str">
        <f>IF(RIGHT(AR$4,LEN(AR$4)-1)*1&gt;NumSamples,"",IF($A86&lt;=SampleSize,OFFSET(Population!$A$4,RandomNumbers!AR83,0),""))</f>
        <v/>
      </c>
      <c r="AS86" s="7" t="str">
        <f>IF(RIGHT(AS$4,LEN(AS$4)-1)*1&gt;NumSamples,"",IF($A86&lt;=SampleSize,OFFSET(Population!$A$4,RandomNumbers!AS83,0),""))</f>
        <v/>
      </c>
      <c r="AT86" s="7" t="str">
        <f>IF(RIGHT(AT$4,LEN(AT$4)-1)*1&gt;NumSamples,"",IF($A86&lt;=SampleSize,OFFSET(Population!$A$4,RandomNumbers!AT83,0),""))</f>
        <v/>
      </c>
      <c r="AU86" s="7" t="str">
        <f>IF(RIGHT(AU$4,LEN(AU$4)-1)*1&gt;NumSamples,"",IF($A86&lt;=SampleSize,OFFSET(Population!$A$4,RandomNumbers!AU83,0),""))</f>
        <v/>
      </c>
      <c r="AV86" s="7" t="str">
        <f>IF(RIGHT(AV$4,LEN(AV$4)-1)*1&gt;NumSamples,"",IF($A86&lt;=SampleSize,OFFSET(Population!$A$4,RandomNumbers!AV83,0),""))</f>
        <v/>
      </c>
      <c r="AW86" s="7" t="str">
        <f>IF(RIGHT(AW$4,LEN(AW$4)-1)*1&gt;NumSamples,"",IF($A86&lt;=SampleSize,OFFSET(Population!$A$4,RandomNumbers!AW83,0),""))</f>
        <v/>
      </c>
      <c r="AX86" s="7" t="str">
        <f>IF(RIGHT(AX$4,LEN(AX$4)-1)*1&gt;NumSamples,"",IF($A86&lt;=SampleSize,OFFSET(Population!$A$4,RandomNumbers!AX83,0),""))</f>
        <v/>
      </c>
      <c r="AY86" s="7" t="str">
        <f>IF(RIGHT(AY$4,LEN(AY$4)-1)*1&gt;NumSamples,"",IF($A86&lt;=SampleSize,OFFSET(Population!$A$4,RandomNumbers!AY83,0),""))</f>
        <v/>
      </c>
      <c r="AZ86" s="7" t="str">
        <f>IF(RIGHT(AZ$4,LEN(AZ$4)-1)*1&gt;NumSamples,"",IF($A86&lt;=SampleSize,OFFSET(Population!$A$4,RandomNumbers!AZ83,0),""))</f>
        <v/>
      </c>
      <c r="BA86" s="7" t="str">
        <f>IF(RIGHT(BA$4,LEN(BA$4)-1)*1&gt;NumSamples,"",IF($A86&lt;=SampleSize,OFFSET(Population!$A$4,RandomNumbers!BA83,0),""))</f>
        <v/>
      </c>
      <c r="BB86" s="7" t="str">
        <f>IF(RIGHT(BB$4,LEN(BB$4)-1)*1&gt;NumSamples,"",IF($A86&lt;=SampleSize,OFFSET(Population!$A$4,RandomNumbers!BB83,0),""))</f>
        <v/>
      </c>
      <c r="BC86" s="7" t="str">
        <f>IF(RIGHT(BC$4,LEN(BC$4)-1)*1&gt;NumSamples,"",IF($A86&lt;=SampleSize,OFFSET(Population!$A$4,RandomNumbers!BC83,0),""))</f>
        <v/>
      </c>
      <c r="BD86" s="7" t="str">
        <f>IF(RIGHT(BD$4,LEN(BD$4)-1)*1&gt;NumSamples,"",IF($A86&lt;=SampleSize,OFFSET(Population!$A$4,RandomNumbers!BD83,0),""))</f>
        <v/>
      </c>
      <c r="BE86" s="7" t="str">
        <f>IF(RIGHT(BE$4,LEN(BE$4)-1)*1&gt;NumSamples,"",IF($A86&lt;=SampleSize,OFFSET(Population!$A$4,RandomNumbers!BE83,0),""))</f>
        <v/>
      </c>
      <c r="BF86" s="7" t="str">
        <f>IF(RIGHT(BF$4,LEN(BF$4)-1)*1&gt;NumSamples,"",IF($A86&lt;=SampleSize,OFFSET(Population!$A$4,RandomNumbers!BF83,0),""))</f>
        <v/>
      </c>
      <c r="BG86" s="7" t="str">
        <f>IF(RIGHT(BG$4,LEN(BG$4)-1)*1&gt;NumSamples,"",IF($A86&lt;=SampleSize,OFFSET(Population!$A$4,RandomNumbers!BG83,0),""))</f>
        <v/>
      </c>
      <c r="BH86" s="7" t="str">
        <f>IF(RIGHT(BH$4,LEN(BH$4)-1)*1&gt;NumSamples,"",IF($A86&lt;=SampleSize,OFFSET(Population!$A$4,RandomNumbers!BH83,0),""))</f>
        <v/>
      </c>
      <c r="BI86" s="7" t="str">
        <f>IF(RIGHT(BI$4,LEN(BI$4)-1)*1&gt;NumSamples,"",IF($A86&lt;=SampleSize,OFFSET(Population!$A$4,RandomNumbers!BI83,0),""))</f>
        <v/>
      </c>
      <c r="BJ86" s="7" t="str">
        <f>IF(RIGHT(BJ$4,LEN(BJ$4)-1)*1&gt;NumSamples,"",IF($A86&lt;=SampleSize,OFFSET(Population!$A$4,RandomNumbers!BJ83,0),""))</f>
        <v/>
      </c>
      <c r="BK86" s="7" t="str">
        <f>IF(RIGHT(BK$4,LEN(BK$4)-1)*1&gt;NumSamples,"",IF($A86&lt;=SampleSize,OFFSET(Population!$A$4,RandomNumbers!BK83,0),""))</f>
        <v/>
      </c>
      <c r="BL86" s="7" t="str">
        <f>IF(RIGHT(BL$4,LEN(BL$4)-1)*1&gt;NumSamples,"",IF($A86&lt;=SampleSize,OFFSET(Population!$A$4,RandomNumbers!BL83,0),""))</f>
        <v/>
      </c>
      <c r="BM86" s="7" t="str">
        <f>IF(RIGHT(BM$4,LEN(BM$4)-1)*1&gt;NumSamples,"",IF($A86&lt;=SampleSize,OFFSET(Population!$A$4,RandomNumbers!BM83,0),""))</f>
        <v/>
      </c>
      <c r="BN86" s="7" t="str">
        <f>IF(RIGHT(BN$4,LEN(BN$4)-1)*1&gt;NumSamples,"",IF($A86&lt;=SampleSize,OFFSET(Population!$A$4,RandomNumbers!BN83,0),""))</f>
        <v/>
      </c>
      <c r="BO86" s="7" t="str">
        <f>IF(RIGHT(BO$4,LEN(BO$4)-1)*1&gt;NumSamples,"",IF($A86&lt;=SampleSize,OFFSET(Population!$A$4,RandomNumbers!BO83,0),""))</f>
        <v/>
      </c>
      <c r="BP86" s="7" t="str">
        <f>IF(RIGHT(BP$4,LEN(BP$4)-1)*1&gt;NumSamples,"",IF($A86&lt;=SampleSize,OFFSET(Population!$A$4,RandomNumbers!BP83,0),""))</f>
        <v/>
      </c>
      <c r="BQ86" s="7" t="str">
        <f>IF(RIGHT(BQ$4,LEN(BQ$4)-1)*1&gt;NumSamples,"",IF($A86&lt;=SampleSize,OFFSET(Population!$A$4,RandomNumbers!BQ83,0),""))</f>
        <v/>
      </c>
      <c r="BR86" s="7" t="str">
        <f>IF(RIGHT(BR$4,LEN(BR$4)-1)*1&gt;NumSamples,"",IF($A86&lt;=SampleSize,OFFSET(Population!$A$4,RandomNumbers!BR83,0),""))</f>
        <v/>
      </c>
      <c r="BS86" s="7" t="str">
        <f>IF(RIGHT(BS$4,LEN(BS$4)-1)*1&gt;NumSamples,"",IF($A86&lt;=SampleSize,OFFSET(Population!$A$4,RandomNumbers!BS83,0),""))</f>
        <v/>
      </c>
      <c r="BT86" s="7" t="str">
        <f>IF(RIGHT(BT$4,LEN(BT$4)-1)*1&gt;NumSamples,"",IF($A86&lt;=SampleSize,OFFSET(Population!$A$4,RandomNumbers!BT83,0),""))</f>
        <v/>
      </c>
      <c r="BU86" s="7" t="str">
        <f>IF(RIGHT(BU$4,LEN(BU$4)-1)*1&gt;NumSamples,"",IF($A86&lt;=SampleSize,OFFSET(Population!$A$4,RandomNumbers!BU83,0),""))</f>
        <v/>
      </c>
      <c r="BV86" s="7" t="str">
        <f>IF(RIGHT(BV$4,LEN(BV$4)-1)*1&gt;NumSamples,"",IF($A86&lt;=SampleSize,OFFSET(Population!$A$4,RandomNumbers!BV83,0),""))</f>
        <v/>
      </c>
      <c r="BW86" s="7" t="str">
        <f>IF(RIGHT(BW$4,LEN(BW$4)-1)*1&gt;NumSamples,"",IF($A86&lt;=SampleSize,OFFSET(Population!$A$4,RandomNumbers!BW83,0),""))</f>
        <v/>
      </c>
      <c r="BX86" s="7" t="str">
        <f>IF(RIGHT(BX$4,LEN(BX$4)-1)*1&gt;NumSamples,"",IF($A86&lt;=SampleSize,OFFSET(Population!$A$4,RandomNumbers!BX83,0),""))</f>
        <v/>
      </c>
      <c r="BY86" s="7" t="str">
        <f>IF(RIGHT(BY$4,LEN(BY$4)-1)*1&gt;NumSamples,"",IF($A86&lt;=SampleSize,OFFSET(Population!$A$4,RandomNumbers!BY83,0),""))</f>
        <v/>
      </c>
      <c r="BZ86" s="7" t="str">
        <f>IF(RIGHT(BZ$4,LEN(BZ$4)-1)*1&gt;NumSamples,"",IF($A86&lt;=SampleSize,OFFSET(Population!$A$4,RandomNumbers!BZ83,0),""))</f>
        <v/>
      </c>
      <c r="CA86" s="7" t="str">
        <f>IF(RIGHT(CA$4,LEN(CA$4)-1)*1&gt;NumSamples,"",IF($A86&lt;=SampleSize,OFFSET(Population!$A$4,RandomNumbers!CA83,0),""))</f>
        <v/>
      </c>
      <c r="CB86" s="7" t="str">
        <f>IF(RIGHT(CB$4,LEN(CB$4)-1)*1&gt;NumSamples,"",IF($A86&lt;=SampleSize,OFFSET(Population!$A$4,RandomNumbers!CB83,0),""))</f>
        <v/>
      </c>
      <c r="CC86" s="7" t="str">
        <f>IF(RIGHT(CC$4,LEN(CC$4)-1)*1&gt;NumSamples,"",IF($A86&lt;=SampleSize,OFFSET(Population!$A$4,RandomNumbers!CC83,0),""))</f>
        <v/>
      </c>
      <c r="CD86" s="7" t="str">
        <f>IF(RIGHT(CD$4,LEN(CD$4)-1)*1&gt;NumSamples,"",IF($A86&lt;=SampleSize,OFFSET(Population!$A$4,RandomNumbers!CD83,0),""))</f>
        <v/>
      </c>
      <c r="CE86" s="7" t="str">
        <f>IF(RIGHT(CE$4,LEN(CE$4)-1)*1&gt;NumSamples,"",IF($A86&lt;=SampleSize,OFFSET(Population!$A$4,RandomNumbers!CE83,0),""))</f>
        <v/>
      </c>
      <c r="CF86" s="7" t="str">
        <f>IF(RIGHT(CF$4,LEN(CF$4)-1)*1&gt;NumSamples,"",IF($A86&lt;=SampleSize,OFFSET(Population!$A$4,RandomNumbers!CF83,0),""))</f>
        <v/>
      </c>
      <c r="CG86" s="7" t="str">
        <f>IF(RIGHT(CG$4,LEN(CG$4)-1)*1&gt;NumSamples,"",IF($A86&lt;=SampleSize,OFFSET(Population!$A$4,RandomNumbers!CG83,0),""))</f>
        <v/>
      </c>
      <c r="CH86" s="7" t="str">
        <f>IF(RIGHT(CH$4,LEN(CH$4)-1)*1&gt;NumSamples,"",IF($A86&lt;=SampleSize,OFFSET(Population!$A$4,RandomNumbers!CH83,0),""))</f>
        <v/>
      </c>
      <c r="CI86" s="7" t="str">
        <f>IF(RIGHT(CI$4,LEN(CI$4)-1)*1&gt;NumSamples,"",IF($A86&lt;=SampleSize,OFFSET(Population!$A$4,RandomNumbers!CI83,0),""))</f>
        <v/>
      </c>
      <c r="CJ86" s="7" t="str">
        <f>IF(RIGHT(CJ$4,LEN(CJ$4)-1)*1&gt;NumSamples,"",IF($A86&lt;=SampleSize,OFFSET(Population!$A$4,RandomNumbers!CJ83,0),""))</f>
        <v/>
      </c>
      <c r="CK86" s="7" t="str">
        <f>IF(RIGHT(CK$4,LEN(CK$4)-1)*1&gt;NumSamples,"",IF($A86&lt;=SampleSize,OFFSET(Population!$A$4,RandomNumbers!CK83,0),""))</f>
        <v/>
      </c>
      <c r="CL86" s="7" t="str">
        <f>IF(RIGHT(CL$4,LEN(CL$4)-1)*1&gt;NumSamples,"",IF($A86&lt;=SampleSize,OFFSET(Population!$A$4,RandomNumbers!CL83,0),""))</f>
        <v/>
      </c>
      <c r="CM86" s="7" t="str">
        <f>IF(RIGHT(CM$4,LEN(CM$4)-1)*1&gt;NumSamples,"",IF($A86&lt;=SampleSize,OFFSET(Population!$A$4,RandomNumbers!CM83,0),""))</f>
        <v/>
      </c>
      <c r="CN86" s="7" t="str">
        <f>IF(RIGHT(CN$4,LEN(CN$4)-1)*1&gt;NumSamples,"",IF($A86&lt;=SampleSize,OFFSET(Population!$A$4,RandomNumbers!CN83,0),""))</f>
        <v/>
      </c>
      <c r="CO86" s="7" t="str">
        <f>IF(RIGHT(CO$4,LEN(CO$4)-1)*1&gt;NumSamples,"",IF($A86&lt;=SampleSize,OFFSET(Population!$A$4,RandomNumbers!CO83,0),""))</f>
        <v/>
      </c>
      <c r="CP86" s="7" t="str">
        <f>IF(RIGHT(CP$4,LEN(CP$4)-1)*1&gt;NumSamples,"",IF($A86&lt;=SampleSize,OFFSET(Population!$A$4,RandomNumbers!CP83,0),""))</f>
        <v/>
      </c>
      <c r="CQ86" s="7" t="str">
        <f>IF(RIGHT(CQ$4,LEN(CQ$4)-1)*1&gt;NumSamples,"",IF($A86&lt;=SampleSize,OFFSET(Population!$A$4,RandomNumbers!CQ83,0),""))</f>
        <v/>
      </c>
      <c r="CR86" s="7" t="str">
        <f>IF(RIGHT(CR$4,LEN(CR$4)-1)*1&gt;NumSamples,"",IF($A86&lt;=SampleSize,OFFSET(Population!$A$4,RandomNumbers!CR83,0),""))</f>
        <v/>
      </c>
      <c r="CS86" s="7" t="str">
        <f>IF(RIGHT(CS$4,LEN(CS$4)-1)*1&gt;NumSamples,"",IF($A86&lt;=SampleSize,OFFSET(Population!$A$4,RandomNumbers!CS83,0),""))</f>
        <v/>
      </c>
      <c r="CT86" s="7" t="str">
        <f>IF(RIGHT(CT$4,LEN(CT$4)-1)*1&gt;NumSamples,"",IF($A86&lt;=SampleSize,OFFSET(Population!$A$4,RandomNumbers!CT83,0),""))</f>
        <v/>
      </c>
      <c r="CU86" s="7" t="str">
        <f>IF(RIGHT(CU$4,LEN(CU$4)-1)*1&gt;NumSamples,"",IF($A86&lt;=SampleSize,OFFSET(Population!$A$4,RandomNumbers!CU83,0),""))</f>
        <v/>
      </c>
      <c r="CV86" s="7" t="str">
        <f>IF(RIGHT(CV$4,LEN(CV$4)-1)*1&gt;NumSamples,"",IF($A86&lt;=SampleSize,OFFSET(Population!$A$4,RandomNumbers!CV83,0),""))</f>
        <v/>
      </c>
      <c r="CW86" s="7" t="str">
        <f>IF(RIGHT(CW$4,LEN(CW$4)-1)*1&gt;NumSamples,"",IF($A86&lt;=SampleSize,OFFSET(Population!$A$4,RandomNumbers!CW83,0),""))</f>
        <v/>
      </c>
    </row>
    <row r="87" ht="14.25" customHeight="1">
      <c r="A87" s="7">
        <v>83.0</v>
      </c>
      <c r="B87" s="7" t="str">
        <f>IF(RIGHT(B$4,LEN(B$4)-1)*1&gt;NumSamples,"",IF($A87&lt;=SampleSize,OFFSET(Population!$A$4,RandomNumbers!B84,0),""))</f>
        <v/>
      </c>
      <c r="C87" s="7" t="str">
        <f>IF(RIGHT(C$4,LEN(C$4)-1)*1&gt;NumSamples,"",IF($A87&lt;=SampleSize,OFFSET(Population!$A$4,RandomNumbers!C84,0),""))</f>
        <v/>
      </c>
      <c r="D87" s="7" t="str">
        <f>IF(RIGHT(D$4,LEN(D$4)-1)*1&gt;NumSamples,"",IF($A87&lt;=SampleSize,OFFSET(Population!$A$4,RandomNumbers!D84,0),""))</f>
        <v/>
      </c>
      <c r="E87" s="7" t="str">
        <f>IF(RIGHT(E$4,LEN(E$4)-1)*1&gt;NumSamples,"",IF($A87&lt;=SampleSize,OFFSET(Population!$A$4,RandomNumbers!E84,0),""))</f>
        <v/>
      </c>
      <c r="F87" s="7" t="str">
        <f>IF(RIGHT(F$4,LEN(F$4)-1)*1&gt;NumSamples,"",IF($A87&lt;=SampleSize,OFFSET(Population!$A$4,RandomNumbers!F84,0),""))</f>
        <v/>
      </c>
      <c r="G87" s="7" t="str">
        <f>IF(RIGHT(G$4,LEN(G$4)-1)*1&gt;NumSamples,"",IF($A87&lt;=SampleSize,OFFSET(Population!$A$4,RandomNumbers!G84,0),""))</f>
        <v/>
      </c>
      <c r="H87" s="7" t="str">
        <f>IF(RIGHT(H$4,LEN(H$4)-1)*1&gt;NumSamples,"",IF($A87&lt;=SampleSize,OFFSET(Population!$A$4,RandomNumbers!H84,0),""))</f>
        <v/>
      </c>
      <c r="I87" s="7" t="str">
        <f>IF(RIGHT(I$4,LEN(I$4)-1)*1&gt;NumSamples,"",IF($A87&lt;=SampleSize,OFFSET(Population!$A$4,RandomNumbers!I84,0),""))</f>
        <v/>
      </c>
      <c r="J87" s="7" t="str">
        <f>IF(RIGHT(J$4,LEN(J$4)-1)*1&gt;NumSamples,"",IF($A87&lt;=SampleSize,OFFSET(Population!$A$4,RandomNumbers!J84,0),""))</f>
        <v/>
      </c>
      <c r="K87" s="7" t="str">
        <f>IF(RIGHT(K$4,LEN(K$4)-1)*1&gt;NumSamples,"",IF($A87&lt;=SampleSize,OFFSET(Population!$A$4,RandomNumbers!K84,0),""))</f>
        <v/>
      </c>
      <c r="L87" s="7" t="str">
        <f>IF(RIGHT(L$4,LEN(L$4)-1)*1&gt;NumSamples,"",IF($A87&lt;=SampleSize,OFFSET(Population!$A$4,RandomNumbers!L84,0),""))</f>
        <v/>
      </c>
      <c r="M87" s="7" t="str">
        <f>IF(RIGHT(M$4,LEN(M$4)-1)*1&gt;NumSamples,"",IF($A87&lt;=SampleSize,OFFSET(Population!$A$4,RandomNumbers!M84,0),""))</f>
        <v/>
      </c>
      <c r="N87" s="7" t="str">
        <f>IF(RIGHT(N$4,LEN(N$4)-1)*1&gt;NumSamples,"",IF($A87&lt;=SampleSize,OFFSET(Population!$A$4,RandomNumbers!N84,0),""))</f>
        <v/>
      </c>
      <c r="O87" s="7" t="str">
        <f>IF(RIGHT(O$4,LEN(O$4)-1)*1&gt;NumSamples,"",IF($A87&lt;=SampleSize,OFFSET(Population!$A$4,RandomNumbers!O84,0),""))</f>
        <v/>
      </c>
      <c r="P87" s="7" t="str">
        <f>IF(RIGHT(P$4,LEN(P$4)-1)*1&gt;NumSamples,"",IF($A87&lt;=SampleSize,OFFSET(Population!$A$4,RandomNumbers!P84,0),""))</f>
        <v/>
      </c>
      <c r="Q87" s="7" t="str">
        <f>IF(RIGHT(Q$4,LEN(Q$4)-1)*1&gt;NumSamples,"",IF($A87&lt;=SampleSize,OFFSET(Population!$A$4,RandomNumbers!Q84,0),""))</f>
        <v/>
      </c>
      <c r="R87" s="7" t="str">
        <f>IF(RIGHT(R$4,LEN(R$4)-1)*1&gt;NumSamples,"",IF($A87&lt;=SampleSize,OFFSET(Population!$A$4,RandomNumbers!R84,0),""))</f>
        <v/>
      </c>
      <c r="S87" s="7" t="str">
        <f>IF(RIGHT(S$4,LEN(S$4)-1)*1&gt;NumSamples,"",IF($A87&lt;=SampleSize,OFFSET(Population!$A$4,RandomNumbers!S84,0),""))</f>
        <v/>
      </c>
      <c r="T87" s="7" t="str">
        <f>IF(RIGHT(T$4,LEN(T$4)-1)*1&gt;NumSamples,"",IF($A87&lt;=SampleSize,OFFSET(Population!$A$4,RandomNumbers!T84,0),""))</f>
        <v/>
      </c>
      <c r="U87" s="7" t="str">
        <f>IF(RIGHT(U$4,LEN(U$4)-1)*1&gt;NumSamples,"",IF($A87&lt;=SampleSize,OFFSET(Population!$A$4,RandomNumbers!U84,0),""))</f>
        <v/>
      </c>
      <c r="V87" s="7" t="str">
        <f>IF(RIGHT(V$4,LEN(V$4)-1)*1&gt;NumSamples,"",IF($A87&lt;=SampleSize,OFFSET(Population!$A$4,RandomNumbers!V84,0),""))</f>
        <v/>
      </c>
      <c r="W87" s="7" t="str">
        <f>IF(RIGHT(W$4,LEN(W$4)-1)*1&gt;NumSamples,"",IF($A87&lt;=SampleSize,OFFSET(Population!$A$4,RandomNumbers!W84,0),""))</f>
        <v/>
      </c>
      <c r="X87" s="7" t="str">
        <f>IF(RIGHT(X$4,LEN(X$4)-1)*1&gt;NumSamples,"",IF($A87&lt;=SampleSize,OFFSET(Population!$A$4,RandomNumbers!X84,0),""))</f>
        <v/>
      </c>
      <c r="Y87" s="7" t="str">
        <f>IF(RIGHT(Y$4,LEN(Y$4)-1)*1&gt;NumSamples,"",IF($A87&lt;=SampleSize,OFFSET(Population!$A$4,RandomNumbers!Y84,0),""))</f>
        <v/>
      </c>
      <c r="Z87" s="7" t="str">
        <f>IF(RIGHT(Z$4,LEN(Z$4)-1)*1&gt;NumSamples,"",IF($A87&lt;=SampleSize,OFFSET(Population!$A$4,RandomNumbers!Z84,0),""))</f>
        <v/>
      </c>
      <c r="AA87" s="7" t="str">
        <f>IF(RIGHT(AA$4,LEN(AA$4)-1)*1&gt;NumSamples,"",IF($A87&lt;=SampleSize,OFFSET(Population!$A$4,RandomNumbers!AA84,0),""))</f>
        <v/>
      </c>
      <c r="AB87" s="7" t="str">
        <f>IF(RIGHT(AB$4,LEN(AB$4)-1)*1&gt;NumSamples,"",IF($A87&lt;=SampleSize,OFFSET(Population!$A$4,RandomNumbers!AB84,0),""))</f>
        <v/>
      </c>
      <c r="AC87" s="7" t="str">
        <f>IF(RIGHT(AC$4,LEN(AC$4)-1)*1&gt;NumSamples,"",IF($A87&lt;=SampleSize,OFFSET(Population!$A$4,RandomNumbers!AC84,0),""))</f>
        <v/>
      </c>
      <c r="AD87" s="7" t="str">
        <f>IF(RIGHT(AD$4,LEN(AD$4)-1)*1&gt;NumSamples,"",IF($A87&lt;=SampleSize,OFFSET(Population!$A$4,RandomNumbers!AD84,0),""))</f>
        <v/>
      </c>
      <c r="AE87" s="7" t="str">
        <f>IF(RIGHT(AE$4,LEN(AE$4)-1)*1&gt;NumSamples,"",IF($A87&lt;=SampleSize,OFFSET(Population!$A$4,RandomNumbers!AE84,0),""))</f>
        <v/>
      </c>
      <c r="AF87" s="7" t="str">
        <f>IF(RIGHT(AF$4,LEN(AF$4)-1)*1&gt;NumSamples,"",IF($A87&lt;=SampleSize,OFFSET(Population!$A$4,RandomNumbers!AF84,0),""))</f>
        <v/>
      </c>
      <c r="AG87" s="7" t="str">
        <f>IF(RIGHT(AG$4,LEN(AG$4)-1)*1&gt;NumSamples,"",IF($A87&lt;=SampleSize,OFFSET(Population!$A$4,RandomNumbers!AG84,0),""))</f>
        <v/>
      </c>
      <c r="AH87" s="7" t="str">
        <f>IF(RIGHT(AH$4,LEN(AH$4)-1)*1&gt;NumSamples,"",IF($A87&lt;=SampleSize,OFFSET(Population!$A$4,RandomNumbers!AH84,0),""))</f>
        <v/>
      </c>
      <c r="AI87" s="7" t="str">
        <f>IF(RIGHT(AI$4,LEN(AI$4)-1)*1&gt;NumSamples,"",IF($A87&lt;=SampleSize,OFFSET(Population!$A$4,RandomNumbers!AI84,0),""))</f>
        <v/>
      </c>
      <c r="AJ87" s="7" t="str">
        <f>IF(RIGHT(AJ$4,LEN(AJ$4)-1)*1&gt;NumSamples,"",IF($A87&lt;=SampleSize,OFFSET(Population!$A$4,RandomNumbers!AJ84,0),""))</f>
        <v/>
      </c>
      <c r="AK87" s="7" t="str">
        <f>IF(RIGHT(AK$4,LEN(AK$4)-1)*1&gt;NumSamples,"",IF($A87&lt;=SampleSize,OFFSET(Population!$A$4,RandomNumbers!AK84,0),""))</f>
        <v/>
      </c>
      <c r="AL87" s="7" t="str">
        <f>IF(RIGHT(AL$4,LEN(AL$4)-1)*1&gt;NumSamples,"",IF($A87&lt;=SampleSize,OFFSET(Population!$A$4,RandomNumbers!AL84,0),""))</f>
        <v/>
      </c>
      <c r="AM87" s="7" t="str">
        <f>IF(RIGHT(AM$4,LEN(AM$4)-1)*1&gt;NumSamples,"",IF($A87&lt;=SampleSize,OFFSET(Population!$A$4,RandomNumbers!AM84,0),""))</f>
        <v/>
      </c>
      <c r="AN87" s="7" t="str">
        <f>IF(RIGHT(AN$4,LEN(AN$4)-1)*1&gt;NumSamples,"",IF($A87&lt;=SampleSize,OFFSET(Population!$A$4,RandomNumbers!AN84,0),""))</f>
        <v/>
      </c>
      <c r="AO87" s="7" t="str">
        <f>IF(RIGHT(AO$4,LEN(AO$4)-1)*1&gt;NumSamples,"",IF($A87&lt;=SampleSize,OFFSET(Population!$A$4,RandomNumbers!AO84,0),""))</f>
        <v/>
      </c>
      <c r="AP87" s="7" t="str">
        <f>IF(RIGHT(AP$4,LEN(AP$4)-1)*1&gt;NumSamples,"",IF($A87&lt;=SampleSize,OFFSET(Population!$A$4,RandomNumbers!AP84,0),""))</f>
        <v/>
      </c>
      <c r="AQ87" s="7" t="str">
        <f>IF(RIGHT(AQ$4,LEN(AQ$4)-1)*1&gt;NumSamples,"",IF($A87&lt;=SampleSize,OFFSET(Population!$A$4,RandomNumbers!AQ84,0),""))</f>
        <v/>
      </c>
      <c r="AR87" s="7" t="str">
        <f>IF(RIGHT(AR$4,LEN(AR$4)-1)*1&gt;NumSamples,"",IF($A87&lt;=SampleSize,OFFSET(Population!$A$4,RandomNumbers!AR84,0),""))</f>
        <v/>
      </c>
      <c r="AS87" s="7" t="str">
        <f>IF(RIGHT(AS$4,LEN(AS$4)-1)*1&gt;NumSamples,"",IF($A87&lt;=SampleSize,OFFSET(Population!$A$4,RandomNumbers!AS84,0),""))</f>
        <v/>
      </c>
      <c r="AT87" s="7" t="str">
        <f>IF(RIGHT(AT$4,LEN(AT$4)-1)*1&gt;NumSamples,"",IF($A87&lt;=SampleSize,OFFSET(Population!$A$4,RandomNumbers!AT84,0),""))</f>
        <v/>
      </c>
      <c r="AU87" s="7" t="str">
        <f>IF(RIGHT(AU$4,LEN(AU$4)-1)*1&gt;NumSamples,"",IF($A87&lt;=SampleSize,OFFSET(Population!$A$4,RandomNumbers!AU84,0),""))</f>
        <v/>
      </c>
      <c r="AV87" s="7" t="str">
        <f>IF(RIGHT(AV$4,LEN(AV$4)-1)*1&gt;NumSamples,"",IF($A87&lt;=SampleSize,OFFSET(Population!$A$4,RandomNumbers!AV84,0),""))</f>
        <v/>
      </c>
      <c r="AW87" s="7" t="str">
        <f>IF(RIGHT(AW$4,LEN(AW$4)-1)*1&gt;NumSamples,"",IF($A87&lt;=SampleSize,OFFSET(Population!$A$4,RandomNumbers!AW84,0),""))</f>
        <v/>
      </c>
      <c r="AX87" s="7" t="str">
        <f>IF(RIGHT(AX$4,LEN(AX$4)-1)*1&gt;NumSamples,"",IF($A87&lt;=SampleSize,OFFSET(Population!$A$4,RandomNumbers!AX84,0),""))</f>
        <v/>
      </c>
      <c r="AY87" s="7" t="str">
        <f>IF(RIGHT(AY$4,LEN(AY$4)-1)*1&gt;NumSamples,"",IF($A87&lt;=SampleSize,OFFSET(Population!$A$4,RandomNumbers!AY84,0),""))</f>
        <v/>
      </c>
      <c r="AZ87" s="7" t="str">
        <f>IF(RIGHT(AZ$4,LEN(AZ$4)-1)*1&gt;NumSamples,"",IF($A87&lt;=SampleSize,OFFSET(Population!$A$4,RandomNumbers!AZ84,0),""))</f>
        <v/>
      </c>
      <c r="BA87" s="7" t="str">
        <f>IF(RIGHT(BA$4,LEN(BA$4)-1)*1&gt;NumSamples,"",IF($A87&lt;=SampleSize,OFFSET(Population!$A$4,RandomNumbers!BA84,0),""))</f>
        <v/>
      </c>
      <c r="BB87" s="7" t="str">
        <f>IF(RIGHT(BB$4,LEN(BB$4)-1)*1&gt;NumSamples,"",IF($A87&lt;=SampleSize,OFFSET(Population!$A$4,RandomNumbers!BB84,0),""))</f>
        <v/>
      </c>
      <c r="BC87" s="7" t="str">
        <f>IF(RIGHT(BC$4,LEN(BC$4)-1)*1&gt;NumSamples,"",IF($A87&lt;=SampleSize,OFFSET(Population!$A$4,RandomNumbers!BC84,0),""))</f>
        <v/>
      </c>
      <c r="BD87" s="7" t="str">
        <f>IF(RIGHT(BD$4,LEN(BD$4)-1)*1&gt;NumSamples,"",IF($A87&lt;=SampleSize,OFFSET(Population!$A$4,RandomNumbers!BD84,0),""))</f>
        <v/>
      </c>
      <c r="BE87" s="7" t="str">
        <f>IF(RIGHT(BE$4,LEN(BE$4)-1)*1&gt;NumSamples,"",IF($A87&lt;=SampleSize,OFFSET(Population!$A$4,RandomNumbers!BE84,0),""))</f>
        <v/>
      </c>
      <c r="BF87" s="7" t="str">
        <f>IF(RIGHT(BF$4,LEN(BF$4)-1)*1&gt;NumSamples,"",IF($A87&lt;=SampleSize,OFFSET(Population!$A$4,RandomNumbers!BF84,0),""))</f>
        <v/>
      </c>
      <c r="BG87" s="7" t="str">
        <f>IF(RIGHT(BG$4,LEN(BG$4)-1)*1&gt;NumSamples,"",IF($A87&lt;=SampleSize,OFFSET(Population!$A$4,RandomNumbers!BG84,0),""))</f>
        <v/>
      </c>
      <c r="BH87" s="7" t="str">
        <f>IF(RIGHT(BH$4,LEN(BH$4)-1)*1&gt;NumSamples,"",IF($A87&lt;=SampleSize,OFFSET(Population!$A$4,RandomNumbers!BH84,0),""))</f>
        <v/>
      </c>
      <c r="BI87" s="7" t="str">
        <f>IF(RIGHT(BI$4,LEN(BI$4)-1)*1&gt;NumSamples,"",IF($A87&lt;=SampleSize,OFFSET(Population!$A$4,RandomNumbers!BI84,0),""))</f>
        <v/>
      </c>
      <c r="BJ87" s="7" t="str">
        <f>IF(RIGHT(BJ$4,LEN(BJ$4)-1)*1&gt;NumSamples,"",IF($A87&lt;=SampleSize,OFFSET(Population!$A$4,RandomNumbers!BJ84,0),""))</f>
        <v/>
      </c>
      <c r="BK87" s="7" t="str">
        <f>IF(RIGHT(BK$4,LEN(BK$4)-1)*1&gt;NumSamples,"",IF($A87&lt;=SampleSize,OFFSET(Population!$A$4,RandomNumbers!BK84,0),""))</f>
        <v/>
      </c>
      <c r="BL87" s="7" t="str">
        <f>IF(RIGHT(BL$4,LEN(BL$4)-1)*1&gt;NumSamples,"",IF($A87&lt;=SampleSize,OFFSET(Population!$A$4,RandomNumbers!BL84,0),""))</f>
        <v/>
      </c>
      <c r="BM87" s="7" t="str">
        <f>IF(RIGHT(BM$4,LEN(BM$4)-1)*1&gt;NumSamples,"",IF($A87&lt;=SampleSize,OFFSET(Population!$A$4,RandomNumbers!BM84,0),""))</f>
        <v/>
      </c>
      <c r="BN87" s="7" t="str">
        <f>IF(RIGHT(BN$4,LEN(BN$4)-1)*1&gt;NumSamples,"",IF($A87&lt;=SampleSize,OFFSET(Population!$A$4,RandomNumbers!BN84,0),""))</f>
        <v/>
      </c>
      <c r="BO87" s="7" t="str">
        <f>IF(RIGHT(BO$4,LEN(BO$4)-1)*1&gt;NumSamples,"",IF($A87&lt;=SampleSize,OFFSET(Population!$A$4,RandomNumbers!BO84,0),""))</f>
        <v/>
      </c>
      <c r="BP87" s="7" t="str">
        <f>IF(RIGHT(BP$4,LEN(BP$4)-1)*1&gt;NumSamples,"",IF($A87&lt;=SampleSize,OFFSET(Population!$A$4,RandomNumbers!BP84,0),""))</f>
        <v/>
      </c>
      <c r="BQ87" s="7" t="str">
        <f>IF(RIGHT(BQ$4,LEN(BQ$4)-1)*1&gt;NumSamples,"",IF($A87&lt;=SampleSize,OFFSET(Population!$A$4,RandomNumbers!BQ84,0),""))</f>
        <v/>
      </c>
      <c r="BR87" s="7" t="str">
        <f>IF(RIGHT(BR$4,LEN(BR$4)-1)*1&gt;NumSamples,"",IF($A87&lt;=SampleSize,OFFSET(Population!$A$4,RandomNumbers!BR84,0),""))</f>
        <v/>
      </c>
      <c r="BS87" s="7" t="str">
        <f>IF(RIGHT(BS$4,LEN(BS$4)-1)*1&gt;NumSamples,"",IF($A87&lt;=SampleSize,OFFSET(Population!$A$4,RandomNumbers!BS84,0),""))</f>
        <v/>
      </c>
      <c r="BT87" s="7" t="str">
        <f>IF(RIGHT(BT$4,LEN(BT$4)-1)*1&gt;NumSamples,"",IF($A87&lt;=SampleSize,OFFSET(Population!$A$4,RandomNumbers!BT84,0),""))</f>
        <v/>
      </c>
      <c r="BU87" s="7" t="str">
        <f>IF(RIGHT(BU$4,LEN(BU$4)-1)*1&gt;NumSamples,"",IF($A87&lt;=SampleSize,OFFSET(Population!$A$4,RandomNumbers!BU84,0),""))</f>
        <v/>
      </c>
      <c r="BV87" s="7" t="str">
        <f>IF(RIGHT(BV$4,LEN(BV$4)-1)*1&gt;NumSamples,"",IF($A87&lt;=SampleSize,OFFSET(Population!$A$4,RandomNumbers!BV84,0),""))</f>
        <v/>
      </c>
      <c r="BW87" s="7" t="str">
        <f>IF(RIGHT(BW$4,LEN(BW$4)-1)*1&gt;NumSamples,"",IF($A87&lt;=SampleSize,OFFSET(Population!$A$4,RandomNumbers!BW84,0),""))</f>
        <v/>
      </c>
      <c r="BX87" s="7" t="str">
        <f>IF(RIGHT(BX$4,LEN(BX$4)-1)*1&gt;NumSamples,"",IF($A87&lt;=SampleSize,OFFSET(Population!$A$4,RandomNumbers!BX84,0),""))</f>
        <v/>
      </c>
      <c r="BY87" s="7" t="str">
        <f>IF(RIGHT(BY$4,LEN(BY$4)-1)*1&gt;NumSamples,"",IF($A87&lt;=SampleSize,OFFSET(Population!$A$4,RandomNumbers!BY84,0),""))</f>
        <v/>
      </c>
      <c r="BZ87" s="7" t="str">
        <f>IF(RIGHT(BZ$4,LEN(BZ$4)-1)*1&gt;NumSamples,"",IF($A87&lt;=SampleSize,OFFSET(Population!$A$4,RandomNumbers!BZ84,0),""))</f>
        <v/>
      </c>
      <c r="CA87" s="7" t="str">
        <f>IF(RIGHT(CA$4,LEN(CA$4)-1)*1&gt;NumSamples,"",IF($A87&lt;=SampleSize,OFFSET(Population!$A$4,RandomNumbers!CA84,0),""))</f>
        <v/>
      </c>
      <c r="CB87" s="7" t="str">
        <f>IF(RIGHT(CB$4,LEN(CB$4)-1)*1&gt;NumSamples,"",IF($A87&lt;=SampleSize,OFFSET(Population!$A$4,RandomNumbers!CB84,0),""))</f>
        <v/>
      </c>
      <c r="CC87" s="7" t="str">
        <f>IF(RIGHT(CC$4,LEN(CC$4)-1)*1&gt;NumSamples,"",IF($A87&lt;=SampleSize,OFFSET(Population!$A$4,RandomNumbers!CC84,0),""))</f>
        <v/>
      </c>
      <c r="CD87" s="7" t="str">
        <f>IF(RIGHT(CD$4,LEN(CD$4)-1)*1&gt;NumSamples,"",IF($A87&lt;=SampleSize,OFFSET(Population!$A$4,RandomNumbers!CD84,0),""))</f>
        <v/>
      </c>
      <c r="CE87" s="7" t="str">
        <f>IF(RIGHT(CE$4,LEN(CE$4)-1)*1&gt;NumSamples,"",IF($A87&lt;=SampleSize,OFFSET(Population!$A$4,RandomNumbers!CE84,0),""))</f>
        <v/>
      </c>
      <c r="CF87" s="7" t="str">
        <f>IF(RIGHT(CF$4,LEN(CF$4)-1)*1&gt;NumSamples,"",IF($A87&lt;=SampleSize,OFFSET(Population!$A$4,RandomNumbers!CF84,0),""))</f>
        <v/>
      </c>
      <c r="CG87" s="7" t="str">
        <f>IF(RIGHT(CG$4,LEN(CG$4)-1)*1&gt;NumSamples,"",IF($A87&lt;=SampleSize,OFFSET(Population!$A$4,RandomNumbers!CG84,0),""))</f>
        <v/>
      </c>
      <c r="CH87" s="7" t="str">
        <f>IF(RIGHT(CH$4,LEN(CH$4)-1)*1&gt;NumSamples,"",IF($A87&lt;=SampleSize,OFFSET(Population!$A$4,RandomNumbers!CH84,0),""))</f>
        <v/>
      </c>
      <c r="CI87" s="7" t="str">
        <f>IF(RIGHT(CI$4,LEN(CI$4)-1)*1&gt;NumSamples,"",IF($A87&lt;=SampleSize,OFFSET(Population!$A$4,RandomNumbers!CI84,0),""))</f>
        <v/>
      </c>
      <c r="CJ87" s="7" t="str">
        <f>IF(RIGHT(CJ$4,LEN(CJ$4)-1)*1&gt;NumSamples,"",IF($A87&lt;=SampleSize,OFFSET(Population!$A$4,RandomNumbers!CJ84,0),""))</f>
        <v/>
      </c>
      <c r="CK87" s="7" t="str">
        <f>IF(RIGHT(CK$4,LEN(CK$4)-1)*1&gt;NumSamples,"",IF($A87&lt;=SampleSize,OFFSET(Population!$A$4,RandomNumbers!CK84,0),""))</f>
        <v/>
      </c>
      <c r="CL87" s="7" t="str">
        <f>IF(RIGHT(CL$4,LEN(CL$4)-1)*1&gt;NumSamples,"",IF($A87&lt;=SampleSize,OFFSET(Population!$A$4,RandomNumbers!CL84,0),""))</f>
        <v/>
      </c>
      <c r="CM87" s="7" t="str">
        <f>IF(RIGHT(CM$4,LEN(CM$4)-1)*1&gt;NumSamples,"",IF($A87&lt;=SampleSize,OFFSET(Population!$A$4,RandomNumbers!CM84,0),""))</f>
        <v/>
      </c>
      <c r="CN87" s="7" t="str">
        <f>IF(RIGHT(CN$4,LEN(CN$4)-1)*1&gt;NumSamples,"",IF($A87&lt;=SampleSize,OFFSET(Population!$A$4,RandomNumbers!CN84,0),""))</f>
        <v/>
      </c>
      <c r="CO87" s="7" t="str">
        <f>IF(RIGHT(CO$4,LEN(CO$4)-1)*1&gt;NumSamples,"",IF($A87&lt;=SampleSize,OFFSET(Population!$A$4,RandomNumbers!CO84,0),""))</f>
        <v/>
      </c>
      <c r="CP87" s="7" t="str">
        <f>IF(RIGHT(CP$4,LEN(CP$4)-1)*1&gt;NumSamples,"",IF($A87&lt;=SampleSize,OFFSET(Population!$A$4,RandomNumbers!CP84,0),""))</f>
        <v/>
      </c>
      <c r="CQ87" s="7" t="str">
        <f>IF(RIGHT(CQ$4,LEN(CQ$4)-1)*1&gt;NumSamples,"",IF($A87&lt;=SampleSize,OFFSET(Population!$A$4,RandomNumbers!CQ84,0),""))</f>
        <v/>
      </c>
      <c r="CR87" s="7" t="str">
        <f>IF(RIGHT(CR$4,LEN(CR$4)-1)*1&gt;NumSamples,"",IF($A87&lt;=SampleSize,OFFSET(Population!$A$4,RandomNumbers!CR84,0),""))</f>
        <v/>
      </c>
      <c r="CS87" s="7" t="str">
        <f>IF(RIGHT(CS$4,LEN(CS$4)-1)*1&gt;NumSamples,"",IF($A87&lt;=SampleSize,OFFSET(Population!$A$4,RandomNumbers!CS84,0),""))</f>
        <v/>
      </c>
      <c r="CT87" s="7" t="str">
        <f>IF(RIGHT(CT$4,LEN(CT$4)-1)*1&gt;NumSamples,"",IF($A87&lt;=SampleSize,OFFSET(Population!$A$4,RandomNumbers!CT84,0),""))</f>
        <v/>
      </c>
      <c r="CU87" s="7" t="str">
        <f>IF(RIGHT(CU$4,LEN(CU$4)-1)*1&gt;NumSamples,"",IF($A87&lt;=SampleSize,OFFSET(Population!$A$4,RandomNumbers!CU84,0),""))</f>
        <v/>
      </c>
      <c r="CV87" s="7" t="str">
        <f>IF(RIGHT(CV$4,LEN(CV$4)-1)*1&gt;NumSamples,"",IF($A87&lt;=SampleSize,OFFSET(Population!$A$4,RandomNumbers!CV84,0),""))</f>
        <v/>
      </c>
      <c r="CW87" s="7" t="str">
        <f>IF(RIGHT(CW$4,LEN(CW$4)-1)*1&gt;NumSamples,"",IF($A87&lt;=SampleSize,OFFSET(Population!$A$4,RandomNumbers!CW84,0),""))</f>
        <v/>
      </c>
    </row>
    <row r="88" ht="14.25" customHeight="1">
      <c r="A88" s="7">
        <v>84.0</v>
      </c>
      <c r="B88" s="7" t="str">
        <f>IF(RIGHT(B$4,LEN(B$4)-1)*1&gt;NumSamples,"",IF($A88&lt;=SampleSize,OFFSET(Population!$A$4,RandomNumbers!B85,0),""))</f>
        <v/>
      </c>
      <c r="C88" s="7" t="str">
        <f>IF(RIGHT(C$4,LEN(C$4)-1)*1&gt;NumSamples,"",IF($A88&lt;=SampleSize,OFFSET(Population!$A$4,RandomNumbers!C85,0),""))</f>
        <v/>
      </c>
      <c r="D88" s="7" t="str">
        <f>IF(RIGHT(D$4,LEN(D$4)-1)*1&gt;NumSamples,"",IF($A88&lt;=SampleSize,OFFSET(Population!$A$4,RandomNumbers!D85,0),""))</f>
        <v/>
      </c>
      <c r="E88" s="7" t="str">
        <f>IF(RIGHT(E$4,LEN(E$4)-1)*1&gt;NumSamples,"",IF($A88&lt;=SampleSize,OFFSET(Population!$A$4,RandomNumbers!E85,0),""))</f>
        <v/>
      </c>
      <c r="F88" s="7" t="str">
        <f>IF(RIGHT(F$4,LEN(F$4)-1)*1&gt;NumSamples,"",IF($A88&lt;=SampleSize,OFFSET(Population!$A$4,RandomNumbers!F85,0),""))</f>
        <v/>
      </c>
      <c r="G88" s="7" t="str">
        <f>IF(RIGHT(G$4,LEN(G$4)-1)*1&gt;NumSamples,"",IF($A88&lt;=SampleSize,OFFSET(Population!$A$4,RandomNumbers!G85,0),""))</f>
        <v/>
      </c>
      <c r="H88" s="7" t="str">
        <f>IF(RIGHT(H$4,LEN(H$4)-1)*1&gt;NumSamples,"",IF($A88&lt;=SampleSize,OFFSET(Population!$A$4,RandomNumbers!H85,0),""))</f>
        <v/>
      </c>
      <c r="I88" s="7" t="str">
        <f>IF(RIGHT(I$4,LEN(I$4)-1)*1&gt;NumSamples,"",IF($A88&lt;=SampleSize,OFFSET(Population!$A$4,RandomNumbers!I85,0),""))</f>
        <v/>
      </c>
      <c r="J88" s="7" t="str">
        <f>IF(RIGHT(J$4,LEN(J$4)-1)*1&gt;NumSamples,"",IF($A88&lt;=SampleSize,OFFSET(Population!$A$4,RandomNumbers!J85,0),""))</f>
        <v/>
      </c>
      <c r="K88" s="7" t="str">
        <f>IF(RIGHT(K$4,LEN(K$4)-1)*1&gt;NumSamples,"",IF($A88&lt;=SampleSize,OFFSET(Population!$A$4,RandomNumbers!K85,0),""))</f>
        <v/>
      </c>
      <c r="L88" s="7" t="str">
        <f>IF(RIGHT(L$4,LEN(L$4)-1)*1&gt;NumSamples,"",IF($A88&lt;=SampleSize,OFFSET(Population!$A$4,RandomNumbers!L85,0),""))</f>
        <v/>
      </c>
      <c r="M88" s="7" t="str">
        <f>IF(RIGHT(M$4,LEN(M$4)-1)*1&gt;NumSamples,"",IF($A88&lt;=SampleSize,OFFSET(Population!$A$4,RandomNumbers!M85,0),""))</f>
        <v/>
      </c>
      <c r="N88" s="7" t="str">
        <f>IF(RIGHT(N$4,LEN(N$4)-1)*1&gt;NumSamples,"",IF($A88&lt;=SampleSize,OFFSET(Population!$A$4,RandomNumbers!N85,0),""))</f>
        <v/>
      </c>
      <c r="O88" s="7" t="str">
        <f>IF(RIGHT(O$4,LEN(O$4)-1)*1&gt;NumSamples,"",IF($A88&lt;=SampleSize,OFFSET(Population!$A$4,RandomNumbers!O85,0),""))</f>
        <v/>
      </c>
      <c r="P88" s="7" t="str">
        <f>IF(RIGHT(P$4,LEN(P$4)-1)*1&gt;NumSamples,"",IF($A88&lt;=SampleSize,OFFSET(Population!$A$4,RandomNumbers!P85,0),""))</f>
        <v/>
      </c>
      <c r="Q88" s="7" t="str">
        <f>IF(RIGHT(Q$4,LEN(Q$4)-1)*1&gt;NumSamples,"",IF($A88&lt;=SampleSize,OFFSET(Population!$A$4,RandomNumbers!Q85,0),""))</f>
        <v/>
      </c>
      <c r="R88" s="7" t="str">
        <f>IF(RIGHT(R$4,LEN(R$4)-1)*1&gt;NumSamples,"",IF($A88&lt;=SampleSize,OFFSET(Population!$A$4,RandomNumbers!R85,0),""))</f>
        <v/>
      </c>
      <c r="S88" s="7" t="str">
        <f>IF(RIGHT(S$4,LEN(S$4)-1)*1&gt;NumSamples,"",IF($A88&lt;=SampleSize,OFFSET(Population!$A$4,RandomNumbers!S85,0),""))</f>
        <v/>
      </c>
      <c r="T88" s="7" t="str">
        <f>IF(RIGHT(T$4,LEN(T$4)-1)*1&gt;NumSamples,"",IF($A88&lt;=SampleSize,OFFSET(Population!$A$4,RandomNumbers!T85,0),""))</f>
        <v/>
      </c>
      <c r="U88" s="7" t="str">
        <f>IF(RIGHT(U$4,LEN(U$4)-1)*1&gt;NumSamples,"",IF($A88&lt;=SampleSize,OFFSET(Population!$A$4,RandomNumbers!U85,0),""))</f>
        <v/>
      </c>
      <c r="V88" s="7" t="str">
        <f>IF(RIGHT(V$4,LEN(V$4)-1)*1&gt;NumSamples,"",IF($A88&lt;=SampleSize,OFFSET(Population!$A$4,RandomNumbers!V85,0),""))</f>
        <v/>
      </c>
      <c r="W88" s="7" t="str">
        <f>IF(RIGHT(W$4,LEN(W$4)-1)*1&gt;NumSamples,"",IF($A88&lt;=SampleSize,OFFSET(Population!$A$4,RandomNumbers!W85,0),""))</f>
        <v/>
      </c>
      <c r="X88" s="7" t="str">
        <f>IF(RIGHT(X$4,LEN(X$4)-1)*1&gt;NumSamples,"",IF($A88&lt;=SampleSize,OFFSET(Population!$A$4,RandomNumbers!X85,0),""))</f>
        <v/>
      </c>
      <c r="Y88" s="7" t="str">
        <f>IF(RIGHT(Y$4,LEN(Y$4)-1)*1&gt;NumSamples,"",IF($A88&lt;=SampleSize,OFFSET(Population!$A$4,RandomNumbers!Y85,0),""))</f>
        <v/>
      </c>
      <c r="Z88" s="7" t="str">
        <f>IF(RIGHT(Z$4,LEN(Z$4)-1)*1&gt;NumSamples,"",IF($A88&lt;=SampleSize,OFFSET(Population!$A$4,RandomNumbers!Z85,0),""))</f>
        <v/>
      </c>
      <c r="AA88" s="7" t="str">
        <f>IF(RIGHT(AA$4,LEN(AA$4)-1)*1&gt;NumSamples,"",IF($A88&lt;=SampleSize,OFFSET(Population!$A$4,RandomNumbers!AA85,0),""))</f>
        <v/>
      </c>
      <c r="AB88" s="7" t="str">
        <f>IF(RIGHT(AB$4,LEN(AB$4)-1)*1&gt;NumSamples,"",IF($A88&lt;=SampleSize,OFFSET(Population!$A$4,RandomNumbers!AB85,0),""))</f>
        <v/>
      </c>
      <c r="AC88" s="7" t="str">
        <f>IF(RIGHT(AC$4,LEN(AC$4)-1)*1&gt;NumSamples,"",IF($A88&lt;=SampleSize,OFFSET(Population!$A$4,RandomNumbers!AC85,0),""))</f>
        <v/>
      </c>
      <c r="AD88" s="7" t="str">
        <f>IF(RIGHT(AD$4,LEN(AD$4)-1)*1&gt;NumSamples,"",IF($A88&lt;=SampleSize,OFFSET(Population!$A$4,RandomNumbers!AD85,0),""))</f>
        <v/>
      </c>
      <c r="AE88" s="7" t="str">
        <f>IF(RIGHT(AE$4,LEN(AE$4)-1)*1&gt;NumSamples,"",IF($A88&lt;=SampleSize,OFFSET(Population!$A$4,RandomNumbers!AE85,0),""))</f>
        <v/>
      </c>
      <c r="AF88" s="7" t="str">
        <f>IF(RIGHT(AF$4,LEN(AF$4)-1)*1&gt;NumSamples,"",IF($A88&lt;=SampleSize,OFFSET(Population!$A$4,RandomNumbers!AF85,0),""))</f>
        <v/>
      </c>
      <c r="AG88" s="7" t="str">
        <f>IF(RIGHT(AG$4,LEN(AG$4)-1)*1&gt;NumSamples,"",IF($A88&lt;=SampleSize,OFFSET(Population!$A$4,RandomNumbers!AG85,0),""))</f>
        <v/>
      </c>
      <c r="AH88" s="7" t="str">
        <f>IF(RIGHT(AH$4,LEN(AH$4)-1)*1&gt;NumSamples,"",IF($A88&lt;=SampleSize,OFFSET(Population!$A$4,RandomNumbers!AH85,0),""))</f>
        <v/>
      </c>
      <c r="AI88" s="7" t="str">
        <f>IF(RIGHT(AI$4,LEN(AI$4)-1)*1&gt;NumSamples,"",IF($A88&lt;=SampleSize,OFFSET(Population!$A$4,RandomNumbers!AI85,0),""))</f>
        <v/>
      </c>
      <c r="AJ88" s="7" t="str">
        <f>IF(RIGHT(AJ$4,LEN(AJ$4)-1)*1&gt;NumSamples,"",IF($A88&lt;=SampleSize,OFFSET(Population!$A$4,RandomNumbers!AJ85,0),""))</f>
        <v/>
      </c>
      <c r="AK88" s="7" t="str">
        <f>IF(RIGHT(AK$4,LEN(AK$4)-1)*1&gt;NumSamples,"",IF($A88&lt;=SampleSize,OFFSET(Population!$A$4,RandomNumbers!AK85,0),""))</f>
        <v/>
      </c>
      <c r="AL88" s="7" t="str">
        <f>IF(RIGHT(AL$4,LEN(AL$4)-1)*1&gt;NumSamples,"",IF($A88&lt;=SampleSize,OFFSET(Population!$A$4,RandomNumbers!AL85,0),""))</f>
        <v/>
      </c>
      <c r="AM88" s="7" t="str">
        <f>IF(RIGHT(AM$4,LEN(AM$4)-1)*1&gt;NumSamples,"",IF($A88&lt;=SampleSize,OFFSET(Population!$A$4,RandomNumbers!AM85,0),""))</f>
        <v/>
      </c>
      <c r="AN88" s="7" t="str">
        <f>IF(RIGHT(AN$4,LEN(AN$4)-1)*1&gt;NumSamples,"",IF($A88&lt;=SampleSize,OFFSET(Population!$A$4,RandomNumbers!AN85,0),""))</f>
        <v/>
      </c>
      <c r="AO88" s="7" t="str">
        <f>IF(RIGHT(AO$4,LEN(AO$4)-1)*1&gt;NumSamples,"",IF($A88&lt;=SampleSize,OFFSET(Population!$A$4,RandomNumbers!AO85,0),""))</f>
        <v/>
      </c>
      <c r="AP88" s="7" t="str">
        <f>IF(RIGHT(AP$4,LEN(AP$4)-1)*1&gt;NumSamples,"",IF($A88&lt;=SampleSize,OFFSET(Population!$A$4,RandomNumbers!AP85,0),""))</f>
        <v/>
      </c>
      <c r="AQ88" s="7" t="str">
        <f>IF(RIGHT(AQ$4,LEN(AQ$4)-1)*1&gt;NumSamples,"",IF($A88&lt;=SampleSize,OFFSET(Population!$A$4,RandomNumbers!AQ85,0),""))</f>
        <v/>
      </c>
      <c r="AR88" s="7" t="str">
        <f>IF(RIGHT(AR$4,LEN(AR$4)-1)*1&gt;NumSamples,"",IF($A88&lt;=SampleSize,OFFSET(Population!$A$4,RandomNumbers!AR85,0),""))</f>
        <v/>
      </c>
      <c r="AS88" s="7" t="str">
        <f>IF(RIGHT(AS$4,LEN(AS$4)-1)*1&gt;NumSamples,"",IF($A88&lt;=SampleSize,OFFSET(Population!$A$4,RandomNumbers!AS85,0),""))</f>
        <v/>
      </c>
      <c r="AT88" s="7" t="str">
        <f>IF(RIGHT(AT$4,LEN(AT$4)-1)*1&gt;NumSamples,"",IF($A88&lt;=SampleSize,OFFSET(Population!$A$4,RandomNumbers!AT85,0),""))</f>
        <v/>
      </c>
      <c r="AU88" s="7" t="str">
        <f>IF(RIGHT(AU$4,LEN(AU$4)-1)*1&gt;NumSamples,"",IF($A88&lt;=SampleSize,OFFSET(Population!$A$4,RandomNumbers!AU85,0),""))</f>
        <v/>
      </c>
      <c r="AV88" s="7" t="str">
        <f>IF(RIGHT(AV$4,LEN(AV$4)-1)*1&gt;NumSamples,"",IF($A88&lt;=SampleSize,OFFSET(Population!$A$4,RandomNumbers!AV85,0),""))</f>
        <v/>
      </c>
      <c r="AW88" s="7" t="str">
        <f>IF(RIGHT(AW$4,LEN(AW$4)-1)*1&gt;NumSamples,"",IF($A88&lt;=SampleSize,OFFSET(Population!$A$4,RandomNumbers!AW85,0),""))</f>
        <v/>
      </c>
      <c r="AX88" s="7" t="str">
        <f>IF(RIGHT(AX$4,LEN(AX$4)-1)*1&gt;NumSamples,"",IF($A88&lt;=SampleSize,OFFSET(Population!$A$4,RandomNumbers!AX85,0),""))</f>
        <v/>
      </c>
      <c r="AY88" s="7" t="str">
        <f>IF(RIGHT(AY$4,LEN(AY$4)-1)*1&gt;NumSamples,"",IF($A88&lt;=SampleSize,OFFSET(Population!$A$4,RandomNumbers!AY85,0),""))</f>
        <v/>
      </c>
      <c r="AZ88" s="7" t="str">
        <f>IF(RIGHT(AZ$4,LEN(AZ$4)-1)*1&gt;NumSamples,"",IF($A88&lt;=SampleSize,OFFSET(Population!$A$4,RandomNumbers!AZ85,0),""))</f>
        <v/>
      </c>
      <c r="BA88" s="7" t="str">
        <f>IF(RIGHT(BA$4,LEN(BA$4)-1)*1&gt;NumSamples,"",IF($A88&lt;=SampleSize,OFFSET(Population!$A$4,RandomNumbers!BA85,0),""))</f>
        <v/>
      </c>
      <c r="BB88" s="7" t="str">
        <f>IF(RIGHT(BB$4,LEN(BB$4)-1)*1&gt;NumSamples,"",IF($A88&lt;=SampleSize,OFFSET(Population!$A$4,RandomNumbers!BB85,0),""))</f>
        <v/>
      </c>
      <c r="BC88" s="7" t="str">
        <f>IF(RIGHT(BC$4,LEN(BC$4)-1)*1&gt;NumSamples,"",IF($A88&lt;=SampleSize,OFFSET(Population!$A$4,RandomNumbers!BC85,0),""))</f>
        <v/>
      </c>
      <c r="BD88" s="7" t="str">
        <f>IF(RIGHT(BD$4,LEN(BD$4)-1)*1&gt;NumSamples,"",IF($A88&lt;=SampleSize,OFFSET(Population!$A$4,RandomNumbers!BD85,0),""))</f>
        <v/>
      </c>
      <c r="BE88" s="7" t="str">
        <f>IF(RIGHT(BE$4,LEN(BE$4)-1)*1&gt;NumSamples,"",IF($A88&lt;=SampleSize,OFFSET(Population!$A$4,RandomNumbers!BE85,0),""))</f>
        <v/>
      </c>
      <c r="BF88" s="7" t="str">
        <f>IF(RIGHT(BF$4,LEN(BF$4)-1)*1&gt;NumSamples,"",IF($A88&lt;=SampleSize,OFFSET(Population!$A$4,RandomNumbers!BF85,0),""))</f>
        <v/>
      </c>
      <c r="BG88" s="7" t="str">
        <f>IF(RIGHT(BG$4,LEN(BG$4)-1)*1&gt;NumSamples,"",IF($A88&lt;=SampleSize,OFFSET(Population!$A$4,RandomNumbers!BG85,0),""))</f>
        <v/>
      </c>
      <c r="BH88" s="7" t="str">
        <f>IF(RIGHT(BH$4,LEN(BH$4)-1)*1&gt;NumSamples,"",IF($A88&lt;=SampleSize,OFFSET(Population!$A$4,RandomNumbers!BH85,0),""))</f>
        <v/>
      </c>
      <c r="BI88" s="7" t="str">
        <f>IF(RIGHT(BI$4,LEN(BI$4)-1)*1&gt;NumSamples,"",IF($A88&lt;=SampleSize,OFFSET(Population!$A$4,RandomNumbers!BI85,0),""))</f>
        <v/>
      </c>
      <c r="BJ88" s="7" t="str">
        <f>IF(RIGHT(BJ$4,LEN(BJ$4)-1)*1&gt;NumSamples,"",IF($A88&lt;=SampleSize,OFFSET(Population!$A$4,RandomNumbers!BJ85,0),""))</f>
        <v/>
      </c>
      <c r="BK88" s="7" t="str">
        <f>IF(RIGHT(BK$4,LEN(BK$4)-1)*1&gt;NumSamples,"",IF($A88&lt;=SampleSize,OFFSET(Population!$A$4,RandomNumbers!BK85,0),""))</f>
        <v/>
      </c>
      <c r="BL88" s="7" t="str">
        <f>IF(RIGHT(BL$4,LEN(BL$4)-1)*1&gt;NumSamples,"",IF($A88&lt;=SampleSize,OFFSET(Population!$A$4,RandomNumbers!BL85,0),""))</f>
        <v/>
      </c>
      <c r="BM88" s="7" t="str">
        <f>IF(RIGHT(BM$4,LEN(BM$4)-1)*1&gt;NumSamples,"",IF($A88&lt;=SampleSize,OFFSET(Population!$A$4,RandomNumbers!BM85,0),""))</f>
        <v/>
      </c>
      <c r="BN88" s="7" t="str">
        <f>IF(RIGHT(BN$4,LEN(BN$4)-1)*1&gt;NumSamples,"",IF($A88&lt;=SampleSize,OFFSET(Population!$A$4,RandomNumbers!BN85,0),""))</f>
        <v/>
      </c>
      <c r="BO88" s="7" t="str">
        <f>IF(RIGHT(BO$4,LEN(BO$4)-1)*1&gt;NumSamples,"",IF($A88&lt;=SampleSize,OFFSET(Population!$A$4,RandomNumbers!BO85,0),""))</f>
        <v/>
      </c>
      <c r="BP88" s="7" t="str">
        <f>IF(RIGHT(BP$4,LEN(BP$4)-1)*1&gt;NumSamples,"",IF($A88&lt;=SampleSize,OFFSET(Population!$A$4,RandomNumbers!BP85,0),""))</f>
        <v/>
      </c>
      <c r="BQ88" s="7" t="str">
        <f>IF(RIGHT(BQ$4,LEN(BQ$4)-1)*1&gt;NumSamples,"",IF($A88&lt;=SampleSize,OFFSET(Population!$A$4,RandomNumbers!BQ85,0),""))</f>
        <v/>
      </c>
      <c r="BR88" s="7" t="str">
        <f>IF(RIGHT(BR$4,LEN(BR$4)-1)*1&gt;NumSamples,"",IF($A88&lt;=SampleSize,OFFSET(Population!$A$4,RandomNumbers!BR85,0),""))</f>
        <v/>
      </c>
      <c r="BS88" s="7" t="str">
        <f>IF(RIGHT(BS$4,LEN(BS$4)-1)*1&gt;NumSamples,"",IF($A88&lt;=SampleSize,OFFSET(Population!$A$4,RandomNumbers!BS85,0),""))</f>
        <v/>
      </c>
      <c r="BT88" s="7" t="str">
        <f>IF(RIGHT(BT$4,LEN(BT$4)-1)*1&gt;NumSamples,"",IF($A88&lt;=SampleSize,OFFSET(Population!$A$4,RandomNumbers!BT85,0),""))</f>
        <v/>
      </c>
      <c r="BU88" s="7" t="str">
        <f>IF(RIGHT(BU$4,LEN(BU$4)-1)*1&gt;NumSamples,"",IF($A88&lt;=SampleSize,OFFSET(Population!$A$4,RandomNumbers!BU85,0),""))</f>
        <v/>
      </c>
      <c r="BV88" s="7" t="str">
        <f>IF(RIGHT(BV$4,LEN(BV$4)-1)*1&gt;NumSamples,"",IF($A88&lt;=SampleSize,OFFSET(Population!$A$4,RandomNumbers!BV85,0),""))</f>
        <v/>
      </c>
      <c r="BW88" s="7" t="str">
        <f>IF(RIGHT(BW$4,LEN(BW$4)-1)*1&gt;NumSamples,"",IF($A88&lt;=SampleSize,OFFSET(Population!$A$4,RandomNumbers!BW85,0),""))</f>
        <v/>
      </c>
      <c r="BX88" s="7" t="str">
        <f>IF(RIGHT(BX$4,LEN(BX$4)-1)*1&gt;NumSamples,"",IF($A88&lt;=SampleSize,OFFSET(Population!$A$4,RandomNumbers!BX85,0),""))</f>
        <v/>
      </c>
      <c r="BY88" s="7" t="str">
        <f>IF(RIGHT(BY$4,LEN(BY$4)-1)*1&gt;NumSamples,"",IF($A88&lt;=SampleSize,OFFSET(Population!$A$4,RandomNumbers!BY85,0),""))</f>
        <v/>
      </c>
      <c r="BZ88" s="7" t="str">
        <f>IF(RIGHT(BZ$4,LEN(BZ$4)-1)*1&gt;NumSamples,"",IF($A88&lt;=SampleSize,OFFSET(Population!$A$4,RandomNumbers!BZ85,0),""))</f>
        <v/>
      </c>
      <c r="CA88" s="7" t="str">
        <f>IF(RIGHT(CA$4,LEN(CA$4)-1)*1&gt;NumSamples,"",IF($A88&lt;=SampleSize,OFFSET(Population!$A$4,RandomNumbers!CA85,0),""))</f>
        <v/>
      </c>
      <c r="CB88" s="7" t="str">
        <f>IF(RIGHT(CB$4,LEN(CB$4)-1)*1&gt;NumSamples,"",IF($A88&lt;=SampleSize,OFFSET(Population!$A$4,RandomNumbers!CB85,0),""))</f>
        <v/>
      </c>
      <c r="CC88" s="7" t="str">
        <f>IF(RIGHT(CC$4,LEN(CC$4)-1)*1&gt;NumSamples,"",IF($A88&lt;=SampleSize,OFFSET(Population!$A$4,RandomNumbers!CC85,0),""))</f>
        <v/>
      </c>
      <c r="CD88" s="7" t="str">
        <f>IF(RIGHT(CD$4,LEN(CD$4)-1)*1&gt;NumSamples,"",IF($A88&lt;=SampleSize,OFFSET(Population!$A$4,RandomNumbers!CD85,0),""))</f>
        <v/>
      </c>
      <c r="CE88" s="7" t="str">
        <f>IF(RIGHT(CE$4,LEN(CE$4)-1)*1&gt;NumSamples,"",IF($A88&lt;=SampleSize,OFFSET(Population!$A$4,RandomNumbers!CE85,0),""))</f>
        <v/>
      </c>
      <c r="CF88" s="7" t="str">
        <f>IF(RIGHT(CF$4,LEN(CF$4)-1)*1&gt;NumSamples,"",IF($A88&lt;=SampleSize,OFFSET(Population!$A$4,RandomNumbers!CF85,0),""))</f>
        <v/>
      </c>
      <c r="CG88" s="7" t="str">
        <f>IF(RIGHT(CG$4,LEN(CG$4)-1)*1&gt;NumSamples,"",IF($A88&lt;=SampleSize,OFFSET(Population!$A$4,RandomNumbers!CG85,0),""))</f>
        <v/>
      </c>
      <c r="CH88" s="7" t="str">
        <f>IF(RIGHT(CH$4,LEN(CH$4)-1)*1&gt;NumSamples,"",IF($A88&lt;=SampleSize,OFFSET(Population!$A$4,RandomNumbers!CH85,0),""))</f>
        <v/>
      </c>
      <c r="CI88" s="7" t="str">
        <f>IF(RIGHT(CI$4,LEN(CI$4)-1)*1&gt;NumSamples,"",IF($A88&lt;=SampleSize,OFFSET(Population!$A$4,RandomNumbers!CI85,0),""))</f>
        <v/>
      </c>
      <c r="CJ88" s="7" t="str">
        <f>IF(RIGHT(CJ$4,LEN(CJ$4)-1)*1&gt;NumSamples,"",IF($A88&lt;=SampleSize,OFFSET(Population!$A$4,RandomNumbers!CJ85,0),""))</f>
        <v/>
      </c>
      <c r="CK88" s="7" t="str">
        <f>IF(RIGHT(CK$4,LEN(CK$4)-1)*1&gt;NumSamples,"",IF($A88&lt;=SampleSize,OFFSET(Population!$A$4,RandomNumbers!CK85,0),""))</f>
        <v/>
      </c>
      <c r="CL88" s="7" t="str">
        <f>IF(RIGHT(CL$4,LEN(CL$4)-1)*1&gt;NumSamples,"",IF($A88&lt;=SampleSize,OFFSET(Population!$A$4,RandomNumbers!CL85,0),""))</f>
        <v/>
      </c>
      <c r="CM88" s="7" t="str">
        <f>IF(RIGHT(CM$4,LEN(CM$4)-1)*1&gt;NumSamples,"",IF($A88&lt;=SampleSize,OFFSET(Population!$A$4,RandomNumbers!CM85,0),""))</f>
        <v/>
      </c>
      <c r="CN88" s="7" t="str">
        <f>IF(RIGHT(CN$4,LEN(CN$4)-1)*1&gt;NumSamples,"",IF($A88&lt;=SampleSize,OFFSET(Population!$A$4,RandomNumbers!CN85,0),""))</f>
        <v/>
      </c>
      <c r="CO88" s="7" t="str">
        <f>IF(RIGHT(CO$4,LEN(CO$4)-1)*1&gt;NumSamples,"",IF($A88&lt;=SampleSize,OFFSET(Population!$A$4,RandomNumbers!CO85,0),""))</f>
        <v/>
      </c>
      <c r="CP88" s="7" t="str">
        <f>IF(RIGHT(CP$4,LEN(CP$4)-1)*1&gt;NumSamples,"",IF($A88&lt;=SampleSize,OFFSET(Population!$A$4,RandomNumbers!CP85,0),""))</f>
        <v/>
      </c>
      <c r="CQ88" s="7" t="str">
        <f>IF(RIGHT(CQ$4,LEN(CQ$4)-1)*1&gt;NumSamples,"",IF($A88&lt;=SampleSize,OFFSET(Population!$A$4,RandomNumbers!CQ85,0),""))</f>
        <v/>
      </c>
      <c r="CR88" s="7" t="str">
        <f>IF(RIGHT(CR$4,LEN(CR$4)-1)*1&gt;NumSamples,"",IF($A88&lt;=SampleSize,OFFSET(Population!$A$4,RandomNumbers!CR85,0),""))</f>
        <v/>
      </c>
      <c r="CS88" s="7" t="str">
        <f>IF(RIGHT(CS$4,LEN(CS$4)-1)*1&gt;NumSamples,"",IF($A88&lt;=SampleSize,OFFSET(Population!$A$4,RandomNumbers!CS85,0),""))</f>
        <v/>
      </c>
      <c r="CT88" s="7" t="str">
        <f>IF(RIGHT(CT$4,LEN(CT$4)-1)*1&gt;NumSamples,"",IF($A88&lt;=SampleSize,OFFSET(Population!$A$4,RandomNumbers!CT85,0),""))</f>
        <v/>
      </c>
      <c r="CU88" s="7" t="str">
        <f>IF(RIGHT(CU$4,LEN(CU$4)-1)*1&gt;NumSamples,"",IF($A88&lt;=SampleSize,OFFSET(Population!$A$4,RandomNumbers!CU85,0),""))</f>
        <v/>
      </c>
      <c r="CV88" s="7" t="str">
        <f>IF(RIGHT(CV$4,LEN(CV$4)-1)*1&gt;NumSamples,"",IF($A88&lt;=SampleSize,OFFSET(Population!$A$4,RandomNumbers!CV85,0),""))</f>
        <v/>
      </c>
      <c r="CW88" s="7" t="str">
        <f>IF(RIGHT(CW$4,LEN(CW$4)-1)*1&gt;NumSamples,"",IF($A88&lt;=SampleSize,OFFSET(Population!$A$4,RandomNumbers!CW85,0),""))</f>
        <v/>
      </c>
    </row>
    <row r="89" ht="14.25" customHeight="1">
      <c r="A89" s="7">
        <v>85.0</v>
      </c>
      <c r="B89" s="7" t="str">
        <f>IF(RIGHT(B$4,LEN(B$4)-1)*1&gt;NumSamples,"",IF($A89&lt;=SampleSize,OFFSET(Population!$A$4,RandomNumbers!B86,0),""))</f>
        <v/>
      </c>
      <c r="C89" s="7" t="str">
        <f>IF(RIGHT(C$4,LEN(C$4)-1)*1&gt;NumSamples,"",IF($A89&lt;=SampleSize,OFFSET(Population!$A$4,RandomNumbers!C86,0),""))</f>
        <v/>
      </c>
      <c r="D89" s="7" t="str">
        <f>IF(RIGHT(D$4,LEN(D$4)-1)*1&gt;NumSamples,"",IF($A89&lt;=SampleSize,OFFSET(Population!$A$4,RandomNumbers!D86,0),""))</f>
        <v/>
      </c>
      <c r="E89" s="7" t="str">
        <f>IF(RIGHT(E$4,LEN(E$4)-1)*1&gt;NumSamples,"",IF($A89&lt;=SampleSize,OFFSET(Population!$A$4,RandomNumbers!E86,0),""))</f>
        <v/>
      </c>
      <c r="F89" s="7" t="str">
        <f>IF(RIGHT(F$4,LEN(F$4)-1)*1&gt;NumSamples,"",IF($A89&lt;=SampleSize,OFFSET(Population!$A$4,RandomNumbers!F86,0),""))</f>
        <v/>
      </c>
      <c r="G89" s="7" t="str">
        <f>IF(RIGHT(G$4,LEN(G$4)-1)*1&gt;NumSamples,"",IF($A89&lt;=SampleSize,OFFSET(Population!$A$4,RandomNumbers!G86,0),""))</f>
        <v/>
      </c>
      <c r="H89" s="7" t="str">
        <f>IF(RIGHT(H$4,LEN(H$4)-1)*1&gt;NumSamples,"",IF($A89&lt;=SampleSize,OFFSET(Population!$A$4,RandomNumbers!H86,0),""))</f>
        <v/>
      </c>
      <c r="I89" s="7" t="str">
        <f>IF(RIGHT(I$4,LEN(I$4)-1)*1&gt;NumSamples,"",IF($A89&lt;=SampleSize,OFFSET(Population!$A$4,RandomNumbers!I86,0),""))</f>
        <v/>
      </c>
      <c r="J89" s="7" t="str">
        <f>IF(RIGHT(J$4,LEN(J$4)-1)*1&gt;NumSamples,"",IF($A89&lt;=SampleSize,OFFSET(Population!$A$4,RandomNumbers!J86,0),""))</f>
        <v/>
      </c>
      <c r="K89" s="7" t="str">
        <f>IF(RIGHT(K$4,LEN(K$4)-1)*1&gt;NumSamples,"",IF($A89&lt;=SampleSize,OFFSET(Population!$A$4,RandomNumbers!K86,0),""))</f>
        <v/>
      </c>
      <c r="L89" s="7" t="str">
        <f>IF(RIGHT(L$4,LEN(L$4)-1)*1&gt;NumSamples,"",IF($A89&lt;=SampleSize,OFFSET(Population!$A$4,RandomNumbers!L86,0),""))</f>
        <v/>
      </c>
      <c r="M89" s="7" t="str">
        <f>IF(RIGHT(M$4,LEN(M$4)-1)*1&gt;NumSamples,"",IF($A89&lt;=SampleSize,OFFSET(Population!$A$4,RandomNumbers!M86,0),""))</f>
        <v/>
      </c>
      <c r="N89" s="7" t="str">
        <f>IF(RIGHT(N$4,LEN(N$4)-1)*1&gt;NumSamples,"",IF($A89&lt;=SampleSize,OFFSET(Population!$A$4,RandomNumbers!N86,0),""))</f>
        <v/>
      </c>
      <c r="O89" s="7" t="str">
        <f>IF(RIGHT(O$4,LEN(O$4)-1)*1&gt;NumSamples,"",IF($A89&lt;=SampleSize,OFFSET(Population!$A$4,RandomNumbers!O86,0),""))</f>
        <v/>
      </c>
      <c r="P89" s="7" t="str">
        <f>IF(RIGHT(P$4,LEN(P$4)-1)*1&gt;NumSamples,"",IF($A89&lt;=SampleSize,OFFSET(Population!$A$4,RandomNumbers!P86,0),""))</f>
        <v/>
      </c>
      <c r="Q89" s="7" t="str">
        <f>IF(RIGHT(Q$4,LEN(Q$4)-1)*1&gt;NumSamples,"",IF($A89&lt;=SampleSize,OFFSET(Population!$A$4,RandomNumbers!Q86,0),""))</f>
        <v/>
      </c>
      <c r="R89" s="7" t="str">
        <f>IF(RIGHT(R$4,LEN(R$4)-1)*1&gt;NumSamples,"",IF($A89&lt;=SampleSize,OFFSET(Population!$A$4,RandomNumbers!R86,0),""))</f>
        <v/>
      </c>
      <c r="S89" s="7" t="str">
        <f>IF(RIGHT(S$4,LEN(S$4)-1)*1&gt;NumSamples,"",IF($A89&lt;=SampleSize,OFFSET(Population!$A$4,RandomNumbers!S86,0),""))</f>
        <v/>
      </c>
      <c r="T89" s="7" t="str">
        <f>IF(RIGHT(T$4,LEN(T$4)-1)*1&gt;NumSamples,"",IF($A89&lt;=SampleSize,OFFSET(Population!$A$4,RandomNumbers!T86,0),""))</f>
        <v/>
      </c>
      <c r="U89" s="7" t="str">
        <f>IF(RIGHT(U$4,LEN(U$4)-1)*1&gt;NumSamples,"",IF($A89&lt;=SampleSize,OFFSET(Population!$A$4,RandomNumbers!U86,0),""))</f>
        <v/>
      </c>
      <c r="V89" s="7" t="str">
        <f>IF(RIGHT(V$4,LEN(V$4)-1)*1&gt;NumSamples,"",IF($A89&lt;=SampleSize,OFFSET(Population!$A$4,RandomNumbers!V86,0),""))</f>
        <v/>
      </c>
      <c r="W89" s="7" t="str">
        <f>IF(RIGHT(W$4,LEN(W$4)-1)*1&gt;NumSamples,"",IF($A89&lt;=SampleSize,OFFSET(Population!$A$4,RandomNumbers!W86,0),""))</f>
        <v/>
      </c>
      <c r="X89" s="7" t="str">
        <f>IF(RIGHT(X$4,LEN(X$4)-1)*1&gt;NumSamples,"",IF($A89&lt;=SampleSize,OFFSET(Population!$A$4,RandomNumbers!X86,0),""))</f>
        <v/>
      </c>
      <c r="Y89" s="7" t="str">
        <f>IF(RIGHT(Y$4,LEN(Y$4)-1)*1&gt;NumSamples,"",IF($A89&lt;=SampleSize,OFFSET(Population!$A$4,RandomNumbers!Y86,0),""))</f>
        <v/>
      </c>
      <c r="Z89" s="7" t="str">
        <f>IF(RIGHT(Z$4,LEN(Z$4)-1)*1&gt;NumSamples,"",IF($A89&lt;=SampleSize,OFFSET(Population!$A$4,RandomNumbers!Z86,0),""))</f>
        <v/>
      </c>
      <c r="AA89" s="7" t="str">
        <f>IF(RIGHT(AA$4,LEN(AA$4)-1)*1&gt;NumSamples,"",IF($A89&lt;=SampleSize,OFFSET(Population!$A$4,RandomNumbers!AA86,0),""))</f>
        <v/>
      </c>
      <c r="AB89" s="7" t="str">
        <f>IF(RIGHT(AB$4,LEN(AB$4)-1)*1&gt;NumSamples,"",IF($A89&lt;=SampleSize,OFFSET(Population!$A$4,RandomNumbers!AB86,0),""))</f>
        <v/>
      </c>
      <c r="AC89" s="7" t="str">
        <f>IF(RIGHT(AC$4,LEN(AC$4)-1)*1&gt;NumSamples,"",IF($A89&lt;=SampleSize,OFFSET(Population!$A$4,RandomNumbers!AC86,0),""))</f>
        <v/>
      </c>
      <c r="AD89" s="7" t="str">
        <f>IF(RIGHT(AD$4,LEN(AD$4)-1)*1&gt;NumSamples,"",IF($A89&lt;=SampleSize,OFFSET(Population!$A$4,RandomNumbers!AD86,0),""))</f>
        <v/>
      </c>
      <c r="AE89" s="7" t="str">
        <f>IF(RIGHT(AE$4,LEN(AE$4)-1)*1&gt;NumSamples,"",IF($A89&lt;=SampleSize,OFFSET(Population!$A$4,RandomNumbers!AE86,0),""))</f>
        <v/>
      </c>
      <c r="AF89" s="7" t="str">
        <f>IF(RIGHT(AF$4,LEN(AF$4)-1)*1&gt;NumSamples,"",IF($A89&lt;=SampleSize,OFFSET(Population!$A$4,RandomNumbers!AF86,0),""))</f>
        <v/>
      </c>
      <c r="AG89" s="7" t="str">
        <f>IF(RIGHT(AG$4,LEN(AG$4)-1)*1&gt;NumSamples,"",IF($A89&lt;=SampleSize,OFFSET(Population!$A$4,RandomNumbers!AG86,0),""))</f>
        <v/>
      </c>
      <c r="AH89" s="7" t="str">
        <f>IF(RIGHT(AH$4,LEN(AH$4)-1)*1&gt;NumSamples,"",IF($A89&lt;=SampleSize,OFFSET(Population!$A$4,RandomNumbers!AH86,0),""))</f>
        <v/>
      </c>
      <c r="AI89" s="7" t="str">
        <f>IF(RIGHT(AI$4,LEN(AI$4)-1)*1&gt;NumSamples,"",IF($A89&lt;=SampleSize,OFFSET(Population!$A$4,RandomNumbers!AI86,0),""))</f>
        <v/>
      </c>
      <c r="AJ89" s="7" t="str">
        <f>IF(RIGHT(AJ$4,LEN(AJ$4)-1)*1&gt;NumSamples,"",IF($A89&lt;=SampleSize,OFFSET(Population!$A$4,RandomNumbers!AJ86,0),""))</f>
        <v/>
      </c>
      <c r="AK89" s="7" t="str">
        <f>IF(RIGHT(AK$4,LEN(AK$4)-1)*1&gt;NumSamples,"",IF($A89&lt;=SampleSize,OFFSET(Population!$A$4,RandomNumbers!AK86,0),""))</f>
        <v/>
      </c>
      <c r="AL89" s="7" t="str">
        <f>IF(RIGHT(AL$4,LEN(AL$4)-1)*1&gt;NumSamples,"",IF($A89&lt;=SampleSize,OFFSET(Population!$A$4,RandomNumbers!AL86,0),""))</f>
        <v/>
      </c>
      <c r="AM89" s="7" t="str">
        <f>IF(RIGHT(AM$4,LEN(AM$4)-1)*1&gt;NumSamples,"",IF($A89&lt;=SampleSize,OFFSET(Population!$A$4,RandomNumbers!AM86,0),""))</f>
        <v/>
      </c>
      <c r="AN89" s="7" t="str">
        <f>IF(RIGHT(AN$4,LEN(AN$4)-1)*1&gt;NumSamples,"",IF($A89&lt;=SampleSize,OFFSET(Population!$A$4,RandomNumbers!AN86,0),""))</f>
        <v/>
      </c>
      <c r="AO89" s="7" t="str">
        <f>IF(RIGHT(AO$4,LEN(AO$4)-1)*1&gt;NumSamples,"",IF($A89&lt;=SampleSize,OFFSET(Population!$A$4,RandomNumbers!AO86,0),""))</f>
        <v/>
      </c>
      <c r="AP89" s="7" t="str">
        <f>IF(RIGHT(AP$4,LEN(AP$4)-1)*1&gt;NumSamples,"",IF($A89&lt;=SampleSize,OFFSET(Population!$A$4,RandomNumbers!AP86,0),""))</f>
        <v/>
      </c>
      <c r="AQ89" s="7" t="str">
        <f>IF(RIGHT(AQ$4,LEN(AQ$4)-1)*1&gt;NumSamples,"",IF($A89&lt;=SampleSize,OFFSET(Population!$A$4,RandomNumbers!AQ86,0),""))</f>
        <v/>
      </c>
      <c r="AR89" s="7" t="str">
        <f>IF(RIGHT(AR$4,LEN(AR$4)-1)*1&gt;NumSamples,"",IF($A89&lt;=SampleSize,OFFSET(Population!$A$4,RandomNumbers!AR86,0),""))</f>
        <v/>
      </c>
      <c r="AS89" s="7" t="str">
        <f>IF(RIGHT(AS$4,LEN(AS$4)-1)*1&gt;NumSamples,"",IF($A89&lt;=SampleSize,OFFSET(Population!$A$4,RandomNumbers!AS86,0),""))</f>
        <v/>
      </c>
      <c r="AT89" s="7" t="str">
        <f>IF(RIGHT(AT$4,LEN(AT$4)-1)*1&gt;NumSamples,"",IF($A89&lt;=SampleSize,OFFSET(Population!$A$4,RandomNumbers!AT86,0),""))</f>
        <v/>
      </c>
      <c r="AU89" s="7" t="str">
        <f>IF(RIGHT(AU$4,LEN(AU$4)-1)*1&gt;NumSamples,"",IF($A89&lt;=SampleSize,OFFSET(Population!$A$4,RandomNumbers!AU86,0),""))</f>
        <v/>
      </c>
      <c r="AV89" s="7" t="str">
        <f>IF(RIGHT(AV$4,LEN(AV$4)-1)*1&gt;NumSamples,"",IF($A89&lt;=SampleSize,OFFSET(Population!$A$4,RandomNumbers!AV86,0),""))</f>
        <v/>
      </c>
      <c r="AW89" s="7" t="str">
        <f>IF(RIGHT(AW$4,LEN(AW$4)-1)*1&gt;NumSamples,"",IF($A89&lt;=SampleSize,OFFSET(Population!$A$4,RandomNumbers!AW86,0),""))</f>
        <v/>
      </c>
      <c r="AX89" s="7" t="str">
        <f>IF(RIGHT(AX$4,LEN(AX$4)-1)*1&gt;NumSamples,"",IF($A89&lt;=SampleSize,OFFSET(Population!$A$4,RandomNumbers!AX86,0),""))</f>
        <v/>
      </c>
      <c r="AY89" s="7" t="str">
        <f>IF(RIGHT(AY$4,LEN(AY$4)-1)*1&gt;NumSamples,"",IF($A89&lt;=SampleSize,OFFSET(Population!$A$4,RandomNumbers!AY86,0),""))</f>
        <v/>
      </c>
      <c r="AZ89" s="7" t="str">
        <f>IF(RIGHT(AZ$4,LEN(AZ$4)-1)*1&gt;NumSamples,"",IF($A89&lt;=SampleSize,OFFSET(Population!$A$4,RandomNumbers!AZ86,0),""))</f>
        <v/>
      </c>
      <c r="BA89" s="7" t="str">
        <f>IF(RIGHT(BA$4,LEN(BA$4)-1)*1&gt;NumSamples,"",IF($A89&lt;=SampleSize,OFFSET(Population!$A$4,RandomNumbers!BA86,0),""))</f>
        <v/>
      </c>
      <c r="BB89" s="7" t="str">
        <f>IF(RIGHT(BB$4,LEN(BB$4)-1)*1&gt;NumSamples,"",IF($A89&lt;=SampleSize,OFFSET(Population!$A$4,RandomNumbers!BB86,0),""))</f>
        <v/>
      </c>
      <c r="BC89" s="7" t="str">
        <f>IF(RIGHT(BC$4,LEN(BC$4)-1)*1&gt;NumSamples,"",IF($A89&lt;=SampleSize,OFFSET(Population!$A$4,RandomNumbers!BC86,0),""))</f>
        <v/>
      </c>
      <c r="BD89" s="7" t="str">
        <f>IF(RIGHT(BD$4,LEN(BD$4)-1)*1&gt;NumSamples,"",IF($A89&lt;=SampleSize,OFFSET(Population!$A$4,RandomNumbers!BD86,0),""))</f>
        <v/>
      </c>
      <c r="BE89" s="7" t="str">
        <f>IF(RIGHT(BE$4,LEN(BE$4)-1)*1&gt;NumSamples,"",IF($A89&lt;=SampleSize,OFFSET(Population!$A$4,RandomNumbers!BE86,0),""))</f>
        <v/>
      </c>
      <c r="BF89" s="7" t="str">
        <f>IF(RIGHT(BF$4,LEN(BF$4)-1)*1&gt;NumSamples,"",IF($A89&lt;=SampleSize,OFFSET(Population!$A$4,RandomNumbers!BF86,0),""))</f>
        <v/>
      </c>
      <c r="BG89" s="7" t="str">
        <f>IF(RIGHT(BG$4,LEN(BG$4)-1)*1&gt;NumSamples,"",IF($A89&lt;=SampleSize,OFFSET(Population!$A$4,RandomNumbers!BG86,0),""))</f>
        <v/>
      </c>
      <c r="BH89" s="7" t="str">
        <f>IF(RIGHT(BH$4,LEN(BH$4)-1)*1&gt;NumSamples,"",IF($A89&lt;=SampleSize,OFFSET(Population!$A$4,RandomNumbers!BH86,0),""))</f>
        <v/>
      </c>
      <c r="BI89" s="7" t="str">
        <f>IF(RIGHT(BI$4,LEN(BI$4)-1)*1&gt;NumSamples,"",IF($A89&lt;=SampleSize,OFFSET(Population!$A$4,RandomNumbers!BI86,0),""))</f>
        <v/>
      </c>
      <c r="BJ89" s="7" t="str">
        <f>IF(RIGHT(BJ$4,LEN(BJ$4)-1)*1&gt;NumSamples,"",IF($A89&lt;=SampleSize,OFFSET(Population!$A$4,RandomNumbers!BJ86,0),""))</f>
        <v/>
      </c>
      <c r="BK89" s="7" t="str">
        <f>IF(RIGHT(BK$4,LEN(BK$4)-1)*1&gt;NumSamples,"",IF($A89&lt;=SampleSize,OFFSET(Population!$A$4,RandomNumbers!BK86,0),""))</f>
        <v/>
      </c>
      <c r="BL89" s="7" t="str">
        <f>IF(RIGHT(BL$4,LEN(BL$4)-1)*1&gt;NumSamples,"",IF($A89&lt;=SampleSize,OFFSET(Population!$A$4,RandomNumbers!BL86,0),""))</f>
        <v/>
      </c>
      <c r="BM89" s="7" t="str">
        <f>IF(RIGHT(BM$4,LEN(BM$4)-1)*1&gt;NumSamples,"",IF($A89&lt;=SampleSize,OFFSET(Population!$A$4,RandomNumbers!BM86,0),""))</f>
        <v/>
      </c>
      <c r="BN89" s="7" t="str">
        <f>IF(RIGHT(BN$4,LEN(BN$4)-1)*1&gt;NumSamples,"",IF($A89&lt;=SampleSize,OFFSET(Population!$A$4,RandomNumbers!BN86,0),""))</f>
        <v/>
      </c>
      <c r="BO89" s="7" t="str">
        <f>IF(RIGHT(BO$4,LEN(BO$4)-1)*1&gt;NumSamples,"",IF($A89&lt;=SampleSize,OFFSET(Population!$A$4,RandomNumbers!BO86,0),""))</f>
        <v/>
      </c>
      <c r="BP89" s="7" t="str">
        <f>IF(RIGHT(BP$4,LEN(BP$4)-1)*1&gt;NumSamples,"",IF($A89&lt;=SampleSize,OFFSET(Population!$A$4,RandomNumbers!BP86,0),""))</f>
        <v/>
      </c>
      <c r="BQ89" s="7" t="str">
        <f>IF(RIGHT(BQ$4,LEN(BQ$4)-1)*1&gt;NumSamples,"",IF($A89&lt;=SampleSize,OFFSET(Population!$A$4,RandomNumbers!BQ86,0),""))</f>
        <v/>
      </c>
      <c r="BR89" s="7" t="str">
        <f>IF(RIGHT(BR$4,LEN(BR$4)-1)*1&gt;NumSamples,"",IF($A89&lt;=SampleSize,OFFSET(Population!$A$4,RandomNumbers!BR86,0),""))</f>
        <v/>
      </c>
      <c r="BS89" s="7" t="str">
        <f>IF(RIGHT(BS$4,LEN(BS$4)-1)*1&gt;NumSamples,"",IF($A89&lt;=SampleSize,OFFSET(Population!$A$4,RandomNumbers!BS86,0),""))</f>
        <v/>
      </c>
      <c r="BT89" s="7" t="str">
        <f>IF(RIGHT(BT$4,LEN(BT$4)-1)*1&gt;NumSamples,"",IF($A89&lt;=SampleSize,OFFSET(Population!$A$4,RandomNumbers!BT86,0),""))</f>
        <v/>
      </c>
      <c r="BU89" s="7" t="str">
        <f>IF(RIGHT(BU$4,LEN(BU$4)-1)*1&gt;NumSamples,"",IF($A89&lt;=SampleSize,OFFSET(Population!$A$4,RandomNumbers!BU86,0),""))</f>
        <v/>
      </c>
      <c r="BV89" s="7" t="str">
        <f>IF(RIGHT(BV$4,LEN(BV$4)-1)*1&gt;NumSamples,"",IF($A89&lt;=SampleSize,OFFSET(Population!$A$4,RandomNumbers!BV86,0),""))</f>
        <v/>
      </c>
      <c r="BW89" s="7" t="str">
        <f>IF(RIGHT(BW$4,LEN(BW$4)-1)*1&gt;NumSamples,"",IF($A89&lt;=SampleSize,OFFSET(Population!$A$4,RandomNumbers!BW86,0),""))</f>
        <v/>
      </c>
      <c r="BX89" s="7" t="str">
        <f>IF(RIGHT(BX$4,LEN(BX$4)-1)*1&gt;NumSamples,"",IF($A89&lt;=SampleSize,OFFSET(Population!$A$4,RandomNumbers!BX86,0),""))</f>
        <v/>
      </c>
      <c r="BY89" s="7" t="str">
        <f>IF(RIGHT(BY$4,LEN(BY$4)-1)*1&gt;NumSamples,"",IF($A89&lt;=SampleSize,OFFSET(Population!$A$4,RandomNumbers!BY86,0),""))</f>
        <v/>
      </c>
      <c r="BZ89" s="7" t="str">
        <f>IF(RIGHT(BZ$4,LEN(BZ$4)-1)*1&gt;NumSamples,"",IF($A89&lt;=SampleSize,OFFSET(Population!$A$4,RandomNumbers!BZ86,0),""))</f>
        <v/>
      </c>
      <c r="CA89" s="7" t="str">
        <f>IF(RIGHT(CA$4,LEN(CA$4)-1)*1&gt;NumSamples,"",IF($A89&lt;=SampleSize,OFFSET(Population!$A$4,RandomNumbers!CA86,0),""))</f>
        <v/>
      </c>
      <c r="CB89" s="7" t="str">
        <f>IF(RIGHT(CB$4,LEN(CB$4)-1)*1&gt;NumSamples,"",IF($A89&lt;=SampleSize,OFFSET(Population!$A$4,RandomNumbers!CB86,0),""))</f>
        <v/>
      </c>
      <c r="CC89" s="7" t="str">
        <f>IF(RIGHT(CC$4,LEN(CC$4)-1)*1&gt;NumSamples,"",IF($A89&lt;=SampleSize,OFFSET(Population!$A$4,RandomNumbers!CC86,0),""))</f>
        <v/>
      </c>
      <c r="CD89" s="7" t="str">
        <f>IF(RIGHT(CD$4,LEN(CD$4)-1)*1&gt;NumSamples,"",IF($A89&lt;=SampleSize,OFFSET(Population!$A$4,RandomNumbers!CD86,0),""))</f>
        <v/>
      </c>
      <c r="CE89" s="7" t="str">
        <f>IF(RIGHT(CE$4,LEN(CE$4)-1)*1&gt;NumSamples,"",IF($A89&lt;=SampleSize,OFFSET(Population!$A$4,RandomNumbers!CE86,0),""))</f>
        <v/>
      </c>
      <c r="CF89" s="7" t="str">
        <f>IF(RIGHT(CF$4,LEN(CF$4)-1)*1&gt;NumSamples,"",IF($A89&lt;=SampleSize,OFFSET(Population!$A$4,RandomNumbers!CF86,0),""))</f>
        <v/>
      </c>
      <c r="CG89" s="7" t="str">
        <f>IF(RIGHT(CG$4,LEN(CG$4)-1)*1&gt;NumSamples,"",IF($A89&lt;=SampleSize,OFFSET(Population!$A$4,RandomNumbers!CG86,0),""))</f>
        <v/>
      </c>
      <c r="CH89" s="7" t="str">
        <f>IF(RIGHT(CH$4,LEN(CH$4)-1)*1&gt;NumSamples,"",IF($A89&lt;=SampleSize,OFFSET(Population!$A$4,RandomNumbers!CH86,0),""))</f>
        <v/>
      </c>
      <c r="CI89" s="7" t="str">
        <f>IF(RIGHT(CI$4,LEN(CI$4)-1)*1&gt;NumSamples,"",IF($A89&lt;=SampleSize,OFFSET(Population!$A$4,RandomNumbers!CI86,0),""))</f>
        <v/>
      </c>
      <c r="CJ89" s="7" t="str">
        <f>IF(RIGHT(CJ$4,LEN(CJ$4)-1)*1&gt;NumSamples,"",IF($A89&lt;=SampleSize,OFFSET(Population!$A$4,RandomNumbers!CJ86,0),""))</f>
        <v/>
      </c>
      <c r="CK89" s="7" t="str">
        <f>IF(RIGHT(CK$4,LEN(CK$4)-1)*1&gt;NumSamples,"",IF($A89&lt;=SampleSize,OFFSET(Population!$A$4,RandomNumbers!CK86,0),""))</f>
        <v/>
      </c>
      <c r="CL89" s="7" t="str">
        <f>IF(RIGHT(CL$4,LEN(CL$4)-1)*1&gt;NumSamples,"",IF($A89&lt;=SampleSize,OFFSET(Population!$A$4,RandomNumbers!CL86,0),""))</f>
        <v/>
      </c>
      <c r="CM89" s="7" t="str">
        <f>IF(RIGHT(CM$4,LEN(CM$4)-1)*1&gt;NumSamples,"",IF($A89&lt;=SampleSize,OFFSET(Population!$A$4,RandomNumbers!CM86,0),""))</f>
        <v/>
      </c>
      <c r="CN89" s="7" t="str">
        <f>IF(RIGHT(CN$4,LEN(CN$4)-1)*1&gt;NumSamples,"",IF($A89&lt;=SampleSize,OFFSET(Population!$A$4,RandomNumbers!CN86,0),""))</f>
        <v/>
      </c>
      <c r="CO89" s="7" t="str">
        <f>IF(RIGHT(CO$4,LEN(CO$4)-1)*1&gt;NumSamples,"",IF($A89&lt;=SampleSize,OFFSET(Population!$A$4,RandomNumbers!CO86,0),""))</f>
        <v/>
      </c>
      <c r="CP89" s="7" t="str">
        <f>IF(RIGHT(CP$4,LEN(CP$4)-1)*1&gt;NumSamples,"",IF($A89&lt;=SampleSize,OFFSET(Population!$A$4,RandomNumbers!CP86,0),""))</f>
        <v/>
      </c>
      <c r="CQ89" s="7" t="str">
        <f>IF(RIGHT(CQ$4,LEN(CQ$4)-1)*1&gt;NumSamples,"",IF($A89&lt;=SampleSize,OFFSET(Population!$A$4,RandomNumbers!CQ86,0),""))</f>
        <v/>
      </c>
      <c r="CR89" s="7" t="str">
        <f>IF(RIGHT(CR$4,LEN(CR$4)-1)*1&gt;NumSamples,"",IF($A89&lt;=SampleSize,OFFSET(Population!$A$4,RandomNumbers!CR86,0),""))</f>
        <v/>
      </c>
      <c r="CS89" s="7" t="str">
        <f>IF(RIGHT(CS$4,LEN(CS$4)-1)*1&gt;NumSamples,"",IF($A89&lt;=SampleSize,OFFSET(Population!$A$4,RandomNumbers!CS86,0),""))</f>
        <v/>
      </c>
      <c r="CT89" s="7" t="str">
        <f>IF(RIGHT(CT$4,LEN(CT$4)-1)*1&gt;NumSamples,"",IF($A89&lt;=SampleSize,OFFSET(Population!$A$4,RandomNumbers!CT86,0),""))</f>
        <v/>
      </c>
      <c r="CU89" s="7" t="str">
        <f>IF(RIGHT(CU$4,LEN(CU$4)-1)*1&gt;NumSamples,"",IF($A89&lt;=SampleSize,OFFSET(Population!$A$4,RandomNumbers!CU86,0),""))</f>
        <v/>
      </c>
      <c r="CV89" s="7" t="str">
        <f>IF(RIGHT(CV$4,LEN(CV$4)-1)*1&gt;NumSamples,"",IF($A89&lt;=SampleSize,OFFSET(Population!$A$4,RandomNumbers!CV86,0),""))</f>
        <v/>
      </c>
      <c r="CW89" s="7" t="str">
        <f>IF(RIGHT(CW$4,LEN(CW$4)-1)*1&gt;NumSamples,"",IF($A89&lt;=SampleSize,OFFSET(Population!$A$4,RandomNumbers!CW86,0),""))</f>
        <v/>
      </c>
    </row>
    <row r="90" ht="14.25" customHeight="1">
      <c r="A90" s="7">
        <v>86.0</v>
      </c>
      <c r="B90" s="7" t="str">
        <f>IF(RIGHT(B$4,LEN(B$4)-1)*1&gt;NumSamples,"",IF($A90&lt;=SampleSize,OFFSET(Population!$A$4,RandomNumbers!B87,0),""))</f>
        <v/>
      </c>
      <c r="C90" s="7" t="str">
        <f>IF(RIGHT(C$4,LEN(C$4)-1)*1&gt;NumSamples,"",IF($A90&lt;=SampleSize,OFFSET(Population!$A$4,RandomNumbers!C87,0),""))</f>
        <v/>
      </c>
      <c r="D90" s="7" t="str">
        <f>IF(RIGHT(D$4,LEN(D$4)-1)*1&gt;NumSamples,"",IF($A90&lt;=SampleSize,OFFSET(Population!$A$4,RandomNumbers!D87,0),""))</f>
        <v/>
      </c>
      <c r="E90" s="7" t="str">
        <f>IF(RIGHT(E$4,LEN(E$4)-1)*1&gt;NumSamples,"",IF($A90&lt;=SampleSize,OFFSET(Population!$A$4,RandomNumbers!E87,0),""))</f>
        <v/>
      </c>
      <c r="F90" s="7" t="str">
        <f>IF(RIGHT(F$4,LEN(F$4)-1)*1&gt;NumSamples,"",IF($A90&lt;=SampleSize,OFFSET(Population!$A$4,RandomNumbers!F87,0),""))</f>
        <v/>
      </c>
      <c r="G90" s="7" t="str">
        <f>IF(RIGHT(G$4,LEN(G$4)-1)*1&gt;NumSamples,"",IF($A90&lt;=SampleSize,OFFSET(Population!$A$4,RandomNumbers!G87,0),""))</f>
        <v/>
      </c>
      <c r="H90" s="7" t="str">
        <f>IF(RIGHT(H$4,LEN(H$4)-1)*1&gt;NumSamples,"",IF($A90&lt;=SampleSize,OFFSET(Population!$A$4,RandomNumbers!H87,0),""))</f>
        <v/>
      </c>
      <c r="I90" s="7" t="str">
        <f>IF(RIGHT(I$4,LEN(I$4)-1)*1&gt;NumSamples,"",IF($A90&lt;=SampleSize,OFFSET(Population!$A$4,RandomNumbers!I87,0),""))</f>
        <v/>
      </c>
      <c r="J90" s="7" t="str">
        <f>IF(RIGHT(J$4,LEN(J$4)-1)*1&gt;NumSamples,"",IF($A90&lt;=SampleSize,OFFSET(Population!$A$4,RandomNumbers!J87,0),""))</f>
        <v/>
      </c>
      <c r="K90" s="7" t="str">
        <f>IF(RIGHT(K$4,LEN(K$4)-1)*1&gt;NumSamples,"",IF($A90&lt;=SampleSize,OFFSET(Population!$A$4,RandomNumbers!K87,0),""))</f>
        <v/>
      </c>
      <c r="L90" s="7" t="str">
        <f>IF(RIGHT(L$4,LEN(L$4)-1)*1&gt;NumSamples,"",IF($A90&lt;=SampleSize,OFFSET(Population!$A$4,RandomNumbers!L87,0),""))</f>
        <v/>
      </c>
      <c r="M90" s="7" t="str">
        <f>IF(RIGHT(M$4,LEN(M$4)-1)*1&gt;NumSamples,"",IF($A90&lt;=SampleSize,OFFSET(Population!$A$4,RandomNumbers!M87,0),""))</f>
        <v/>
      </c>
      <c r="N90" s="7" t="str">
        <f>IF(RIGHT(N$4,LEN(N$4)-1)*1&gt;NumSamples,"",IF($A90&lt;=SampleSize,OFFSET(Population!$A$4,RandomNumbers!N87,0),""))</f>
        <v/>
      </c>
      <c r="O90" s="7" t="str">
        <f>IF(RIGHT(O$4,LEN(O$4)-1)*1&gt;NumSamples,"",IF($A90&lt;=SampleSize,OFFSET(Population!$A$4,RandomNumbers!O87,0),""))</f>
        <v/>
      </c>
      <c r="P90" s="7" t="str">
        <f>IF(RIGHT(P$4,LEN(P$4)-1)*1&gt;NumSamples,"",IF($A90&lt;=SampleSize,OFFSET(Population!$A$4,RandomNumbers!P87,0),""))</f>
        <v/>
      </c>
      <c r="Q90" s="7" t="str">
        <f>IF(RIGHT(Q$4,LEN(Q$4)-1)*1&gt;NumSamples,"",IF($A90&lt;=SampleSize,OFFSET(Population!$A$4,RandomNumbers!Q87,0),""))</f>
        <v/>
      </c>
      <c r="R90" s="7" t="str">
        <f>IF(RIGHT(R$4,LEN(R$4)-1)*1&gt;NumSamples,"",IF($A90&lt;=SampleSize,OFFSET(Population!$A$4,RandomNumbers!R87,0),""))</f>
        <v/>
      </c>
      <c r="S90" s="7" t="str">
        <f>IF(RIGHT(S$4,LEN(S$4)-1)*1&gt;NumSamples,"",IF($A90&lt;=SampleSize,OFFSET(Population!$A$4,RandomNumbers!S87,0),""))</f>
        <v/>
      </c>
      <c r="T90" s="7" t="str">
        <f>IF(RIGHT(T$4,LEN(T$4)-1)*1&gt;NumSamples,"",IF($A90&lt;=SampleSize,OFFSET(Population!$A$4,RandomNumbers!T87,0),""))</f>
        <v/>
      </c>
      <c r="U90" s="7" t="str">
        <f>IF(RIGHT(U$4,LEN(U$4)-1)*1&gt;NumSamples,"",IF($A90&lt;=SampleSize,OFFSET(Population!$A$4,RandomNumbers!U87,0),""))</f>
        <v/>
      </c>
      <c r="V90" s="7" t="str">
        <f>IF(RIGHT(V$4,LEN(V$4)-1)*1&gt;NumSamples,"",IF($A90&lt;=SampleSize,OFFSET(Population!$A$4,RandomNumbers!V87,0),""))</f>
        <v/>
      </c>
      <c r="W90" s="7" t="str">
        <f>IF(RIGHT(W$4,LEN(W$4)-1)*1&gt;NumSamples,"",IF($A90&lt;=SampleSize,OFFSET(Population!$A$4,RandomNumbers!W87,0),""))</f>
        <v/>
      </c>
      <c r="X90" s="7" t="str">
        <f>IF(RIGHT(X$4,LEN(X$4)-1)*1&gt;NumSamples,"",IF($A90&lt;=SampleSize,OFFSET(Population!$A$4,RandomNumbers!X87,0),""))</f>
        <v/>
      </c>
      <c r="Y90" s="7" t="str">
        <f>IF(RIGHT(Y$4,LEN(Y$4)-1)*1&gt;NumSamples,"",IF($A90&lt;=SampleSize,OFFSET(Population!$A$4,RandomNumbers!Y87,0),""))</f>
        <v/>
      </c>
      <c r="Z90" s="7" t="str">
        <f>IF(RIGHT(Z$4,LEN(Z$4)-1)*1&gt;NumSamples,"",IF($A90&lt;=SampleSize,OFFSET(Population!$A$4,RandomNumbers!Z87,0),""))</f>
        <v/>
      </c>
      <c r="AA90" s="7" t="str">
        <f>IF(RIGHT(AA$4,LEN(AA$4)-1)*1&gt;NumSamples,"",IF($A90&lt;=SampleSize,OFFSET(Population!$A$4,RandomNumbers!AA87,0),""))</f>
        <v/>
      </c>
      <c r="AB90" s="7" t="str">
        <f>IF(RIGHT(AB$4,LEN(AB$4)-1)*1&gt;NumSamples,"",IF($A90&lt;=SampleSize,OFFSET(Population!$A$4,RandomNumbers!AB87,0),""))</f>
        <v/>
      </c>
      <c r="AC90" s="7" t="str">
        <f>IF(RIGHT(AC$4,LEN(AC$4)-1)*1&gt;NumSamples,"",IF($A90&lt;=SampleSize,OFFSET(Population!$A$4,RandomNumbers!AC87,0),""))</f>
        <v/>
      </c>
      <c r="AD90" s="7" t="str">
        <f>IF(RIGHT(AD$4,LEN(AD$4)-1)*1&gt;NumSamples,"",IF($A90&lt;=SampleSize,OFFSET(Population!$A$4,RandomNumbers!AD87,0),""))</f>
        <v/>
      </c>
      <c r="AE90" s="7" t="str">
        <f>IF(RIGHT(AE$4,LEN(AE$4)-1)*1&gt;NumSamples,"",IF($A90&lt;=SampleSize,OFFSET(Population!$A$4,RandomNumbers!AE87,0),""))</f>
        <v/>
      </c>
      <c r="AF90" s="7" t="str">
        <f>IF(RIGHT(AF$4,LEN(AF$4)-1)*1&gt;NumSamples,"",IF($A90&lt;=SampleSize,OFFSET(Population!$A$4,RandomNumbers!AF87,0),""))</f>
        <v/>
      </c>
      <c r="AG90" s="7" t="str">
        <f>IF(RIGHT(AG$4,LEN(AG$4)-1)*1&gt;NumSamples,"",IF($A90&lt;=SampleSize,OFFSET(Population!$A$4,RandomNumbers!AG87,0),""))</f>
        <v/>
      </c>
      <c r="AH90" s="7" t="str">
        <f>IF(RIGHT(AH$4,LEN(AH$4)-1)*1&gt;NumSamples,"",IF($A90&lt;=SampleSize,OFFSET(Population!$A$4,RandomNumbers!AH87,0),""))</f>
        <v/>
      </c>
      <c r="AI90" s="7" t="str">
        <f>IF(RIGHT(AI$4,LEN(AI$4)-1)*1&gt;NumSamples,"",IF($A90&lt;=SampleSize,OFFSET(Population!$A$4,RandomNumbers!AI87,0),""))</f>
        <v/>
      </c>
      <c r="AJ90" s="7" t="str">
        <f>IF(RIGHT(AJ$4,LEN(AJ$4)-1)*1&gt;NumSamples,"",IF($A90&lt;=SampleSize,OFFSET(Population!$A$4,RandomNumbers!AJ87,0),""))</f>
        <v/>
      </c>
      <c r="AK90" s="7" t="str">
        <f>IF(RIGHT(AK$4,LEN(AK$4)-1)*1&gt;NumSamples,"",IF($A90&lt;=SampleSize,OFFSET(Population!$A$4,RandomNumbers!AK87,0),""))</f>
        <v/>
      </c>
      <c r="AL90" s="7" t="str">
        <f>IF(RIGHT(AL$4,LEN(AL$4)-1)*1&gt;NumSamples,"",IF($A90&lt;=SampleSize,OFFSET(Population!$A$4,RandomNumbers!AL87,0),""))</f>
        <v/>
      </c>
      <c r="AM90" s="7" t="str">
        <f>IF(RIGHT(AM$4,LEN(AM$4)-1)*1&gt;NumSamples,"",IF($A90&lt;=SampleSize,OFFSET(Population!$A$4,RandomNumbers!AM87,0),""))</f>
        <v/>
      </c>
      <c r="AN90" s="7" t="str">
        <f>IF(RIGHT(AN$4,LEN(AN$4)-1)*1&gt;NumSamples,"",IF($A90&lt;=SampleSize,OFFSET(Population!$A$4,RandomNumbers!AN87,0),""))</f>
        <v/>
      </c>
      <c r="AO90" s="7" t="str">
        <f>IF(RIGHT(AO$4,LEN(AO$4)-1)*1&gt;NumSamples,"",IF($A90&lt;=SampleSize,OFFSET(Population!$A$4,RandomNumbers!AO87,0),""))</f>
        <v/>
      </c>
      <c r="AP90" s="7" t="str">
        <f>IF(RIGHT(AP$4,LEN(AP$4)-1)*1&gt;NumSamples,"",IF($A90&lt;=SampleSize,OFFSET(Population!$A$4,RandomNumbers!AP87,0),""))</f>
        <v/>
      </c>
      <c r="AQ90" s="7" t="str">
        <f>IF(RIGHT(AQ$4,LEN(AQ$4)-1)*1&gt;NumSamples,"",IF($A90&lt;=SampleSize,OFFSET(Population!$A$4,RandomNumbers!AQ87,0),""))</f>
        <v/>
      </c>
      <c r="AR90" s="7" t="str">
        <f>IF(RIGHT(AR$4,LEN(AR$4)-1)*1&gt;NumSamples,"",IF($A90&lt;=SampleSize,OFFSET(Population!$A$4,RandomNumbers!AR87,0),""))</f>
        <v/>
      </c>
      <c r="AS90" s="7" t="str">
        <f>IF(RIGHT(AS$4,LEN(AS$4)-1)*1&gt;NumSamples,"",IF($A90&lt;=SampleSize,OFFSET(Population!$A$4,RandomNumbers!AS87,0),""))</f>
        <v/>
      </c>
      <c r="AT90" s="7" t="str">
        <f>IF(RIGHT(AT$4,LEN(AT$4)-1)*1&gt;NumSamples,"",IF($A90&lt;=SampleSize,OFFSET(Population!$A$4,RandomNumbers!AT87,0),""))</f>
        <v/>
      </c>
      <c r="AU90" s="7" t="str">
        <f>IF(RIGHT(AU$4,LEN(AU$4)-1)*1&gt;NumSamples,"",IF($A90&lt;=SampleSize,OFFSET(Population!$A$4,RandomNumbers!AU87,0),""))</f>
        <v/>
      </c>
      <c r="AV90" s="7" t="str">
        <f>IF(RIGHT(AV$4,LEN(AV$4)-1)*1&gt;NumSamples,"",IF($A90&lt;=SampleSize,OFFSET(Population!$A$4,RandomNumbers!AV87,0),""))</f>
        <v/>
      </c>
      <c r="AW90" s="7" t="str">
        <f>IF(RIGHT(AW$4,LEN(AW$4)-1)*1&gt;NumSamples,"",IF($A90&lt;=SampleSize,OFFSET(Population!$A$4,RandomNumbers!AW87,0),""))</f>
        <v/>
      </c>
      <c r="AX90" s="7" t="str">
        <f>IF(RIGHT(AX$4,LEN(AX$4)-1)*1&gt;NumSamples,"",IF($A90&lt;=SampleSize,OFFSET(Population!$A$4,RandomNumbers!AX87,0),""))</f>
        <v/>
      </c>
      <c r="AY90" s="7" t="str">
        <f>IF(RIGHT(AY$4,LEN(AY$4)-1)*1&gt;NumSamples,"",IF($A90&lt;=SampleSize,OFFSET(Population!$A$4,RandomNumbers!AY87,0),""))</f>
        <v/>
      </c>
      <c r="AZ90" s="7" t="str">
        <f>IF(RIGHT(AZ$4,LEN(AZ$4)-1)*1&gt;NumSamples,"",IF($A90&lt;=SampleSize,OFFSET(Population!$A$4,RandomNumbers!AZ87,0),""))</f>
        <v/>
      </c>
      <c r="BA90" s="7" t="str">
        <f>IF(RIGHT(BA$4,LEN(BA$4)-1)*1&gt;NumSamples,"",IF($A90&lt;=SampleSize,OFFSET(Population!$A$4,RandomNumbers!BA87,0),""))</f>
        <v/>
      </c>
      <c r="BB90" s="7" t="str">
        <f>IF(RIGHT(BB$4,LEN(BB$4)-1)*1&gt;NumSamples,"",IF($A90&lt;=SampleSize,OFFSET(Population!$A$4,RandomNumbers!BB87,0),""))</f>
        <v/>
      </c>
      <c r="BC90" s="7" t="str">
        <f>IF(RIGHT(BC$4,LEN(BC$4)-1)*1&gt;NumSamples,"",IF($A90&lt;=SampleSize,OFFSET(Population!$A$4,RandomNumbers!BC87,0),""))</f>
        <v/>
      </c>
      <c r="BD90" s="7" t="str">
        <f>IF(RIGHT(BD$4,LEN(BD$4)-1)*1&gt;NumSamples,"",IF($A90&lt;=SampleSize,OFFSET(Population!$A$4,RandomNumbers!BD87,0),""))</f>
        <v/>
      </c>
      <c r="BE90" s="7" t="str">
        <f>IF(RIGHT(BE$4,LEN(BE$4)-1)*1&gt;NumSamples,"",IF($A90&lt;=SampleSize,OFFSET(Population!$A$4,RandomNumbers!BE87,0),""))</f>
        <v/>
      </c>
      <c r="BF90" s="7" t="str">
        <f>IF(RIGHT(BF$4,LEN(BF$4)-1)*1&gt;NumSamples,"",IF($A90&lt;=SampleSize,OFFSET(Population!$A$4,RandomNumbers!BF87,0),""))</f>
        <v/>
      </c>
      <c r="BG90" s="7" t="str">
        <f>IF(RIGHT(BG$4,LEN(BG$4)-1)*1&gt;NumSamples,"",IF($A90&lt;=SampleSize,OFFSET(Population!$A$4,RandomNumbers!BG87,0),""))</f>
        <v/>
      </c>
      <c r="BH90" s="7" t="str">
        <f>IF(RIGHT(BH$4,LEN(BH$4)-1)*1&gt;NumSamples,"",IF($A90&lt;=SampleSize,OFFSET(Population!$A$4,RandomNumbers!BH87,0),""))</f>
        <v/>
      </c>
      <c r="BI90" s="7" t="str">
        <f>IF(RIGHT(BI$4,LEN(BI$4)-1)*1&gt;NumSamples,"",IF($A90&lt;=SampleSize,OFFSET(Population!$A$4,RandomNumbers!BI87,0),""))</f>
        <v/>
      </c>
      <c r="BJ90" s="7" t="str">
        <f>IF(RIGHT(BJ$4,LEN(BJ$4)-1)*1&gt;NumSamples,"",IF($A90&lt;=SampleSize,OFFSET(Population!$A$4,RandomNumbers!BJ87,0),""))</f>
        <v/>
      </c>
      <c r="BK90" s="7" t="str">
        <f>IF(RIGHT(BK$4,LEN(BK$4)-1)*1&gt;NumSamples,"",IF($A90&lt;=SampleSize,OFFSET(Population!$A$4,RandomNumbers!BK87,0),""))</f>
        <v/>
      </c>
      <c r="BL90" s="7" t="str">
        <f>IF(RIGHT(BL$4,LEN(BL$4)-1)*1&gt;NumSamples,"",IF($A90&lt;=SampleSize,OFFSET(Population!$A$4,RandomNumbers!BL87,0),""))</f>
        <v/>
      </c>
      <c r="BM90" s="7" t="str">
        <f>IF(RIGHT(BM$4,LEN(BM$4)-1)*1&gt;NumSamples,"",IF($A90&lt;=SampleSize,OFFSET(Population!$A$4,RandomNumbers!BM87,0),""))</f>
        <v/>
      </c>
      <c r="BN90" s="7" t="str">
        <f>IF(RIGHT(BN$4,LEN(BN$4)-1)*1&gt;NumSamples,"",IF($A90&lt;=SampleSize,OFFSET(Population!$A$4,RandomNumbers!BN87,0),""))</f>
        <v/>
      </c>
      <c r="BO90" s="7" t="str">
        <f>IF(RIGHT(BO$4,LEN(BO$4)-1)*1&gt;NumSamples,"",IF($A90&lt;=SampleSize,OFFSET(Population!$A$4,RandomNumbers!BO87,0),""))</f>
        <v/>
      </c>
      <c r="BP90" s="7" t="str">
        <f>IF(RIGHT(BP$4,LEN(BP$4)-1)*1&gt;NumSamples,"",IF($A90&lt;=SampleSize,OFFSET(Population!$A$4,RandomNumbers!BP87,0),""))</f>
        <v/>
      </c>
      <c r="BQ90" s="7" t="str">
        <f>IF(RIGHT(BQ$4,LEN(BQ$4)-1)*1&gt;NumSamples,"",IF($A90&lt;=SampleSize,OFFSET(Population!$A$4,RandomNumbers!BQ87,0),""))</f>
        <v/>
      </c>
      <c r="BR90" s="7" t="str">
        <f>IF(RIGHT(BR$4,LEN(BR$4)-1)*1&gt;NumSamples,"",IF($A90&lt;=SampleSize,OFFSET(Population!$A$4,RandomNumbers!BR87,0),""))</f>
        <v/>
      </c>
      <c r="BS90" s="7" t="str">
        <f>IF(RIGHT(BS$4,LEN(BS$4)-1)*1&gt;NumSamples,"",IF($A90&lt;=SampleSize,OFFSET(Population!$A$4,RandomNumbers!BS87,0),""))</f>
        <v/>
      </c>
      <c r="BT90" s="7" t="str">
        <f>IF(RIGHT(BT$4,LEN(BT$4)-1)*1&gt;NumSamples,"",IF($A90&lt;=SampleSize,OFFSET(Population!$A$4,RandomNumbers!BT87,0),""))</f>
        <v/>
      </c>
      <c r="BU90" s="7" t="str">
        <f>IF(RIGHT(BU$4,LEN(BU$4)-1)*1&gt;NumSamples,"",IF($A90&lt;=SampleSize,OFFSET(Population!$A$4,RandomNumbers!BU87,0),""))</f>
        <v/>
      </c>
      <c r="BV90" s="7" t="str">
        <f>IF(RIGHT(BV$4,LEN(BV$4)-1)*1&gt;NumSamples,"",IF($A90&lt;=SampleSize,OFFSET(Population!$A$4,RandomNumbers!BV87,0),""))</f>
        <v/>
      </c>
      <c r="BW90" s="7" t="str">
        <f>IF(RIGHT(BW$4,LEN(BW$4)-1)*1&gt;NumSamples,"",IF($A90&lt;=SampleSize,OFFSET(Population!$A$4,RandomNumbers!BW87,0),""))</f>
        <v/>
      </c>
      <c r="BX90" s="7" t="str">
        <f>IF(RIGHT(BX$4,LEN(BX$4)-1)*1&gt;NumSamples,"",IF($A90&lt;=SampleSize,OFFSET(Population!$A$4,RandomNumbers!BX87,0),""))</f>
        <v/>
      </c>
      <c r="BY90" s="7" t="str">
        <f>IF(RIGHT(BY$4,LEN(BY$4)-1)*1&gt;NumSamples,"",IF($A90&lt;=SampleSize,OFFSET(Population!$A$4,RandomNumbers!BY87,0),""))</f>
        <v/>
      </c>
      <c r="BZ90" s="7" t="str">
        <f>IF(RIGHT(BZ$4,LEN(BZ$4)-1)*1&gt;NumSamples,"",IF($A90&lt;=SampleSize,OFFSET(Population!$A$4,RandomNumbers!BZ87,0),""))</f>
        <v/>
      </c>
      <c r="CA90" s="7" t="str">
        <f>IF(RIGHT(CA$4,LEN(CA$4)-1)*1&gt;NumSamples,"",IF($A90&lt;=SampleSize,OFFSET(Population!$A$4,RandomNumbers!CA87,0),""))</f>
        <v/>
      </c>
      <c r="CB90" s="7" t="str">
        <f>IF(RIGHT(CB$4,LEN(CB$4)-1)*1&gt;NumSamples,"",IF($A90&lt;=SampleSize,OFFSET(Population!$A$4,RandomNumbers!CB87,0),""))</f>
        <v/>
      </c>
      <c r="CC90" s="7" t="str">
        <f>IF(RIGHT(CC$4,LEN(CC$4)-1)*1&gt;NumSamples,"",IF($A90&lt;=SampleSize,OFFSET(Population!$A$4,RandomNumbers!CC87,0),""))</f>
        <v/>
      </c>
      <c r="CD90" s="7" t="str">
        <f>IF(RIGHT(CD$4,LEN(CD$4)-1)*1&gt;NumSamples,"",IF($A90&lt;=SampleSize,OFFSET(Population!$A$4,RandomNumbers!CD87,0),""))</f>
        <v/>
      </c>
      <c r="CE90" s="7" t="str">
        <f>IF(RIGHT(CE$4,LEN(CE$4)-1)*1&gt;NumSamples,"",IF($A90&lt;=SampleSize,OFFSET(Population!$A$4,RandomNumbers!CE87,0),""))</f>
        <v/>
      </c>
      <c r="CF90" s="7" t="str">
        <f>IF(RIGHT(CF$4,LEN(CF$4)-1)*1&gt;NumSamples,"",IF($A90&lt;=SampleSize,OFFSET(Population!$A$4,RandomNumbers!CF87,0),""))</f>
        <v/>
      </c>
      <c r="CG90" s="7" t="str">
        <f>IF(RIGHT(CG$4,LEN(CG$4)-1)*1&gt;NumSamples,"",IF($A90&lt;=SampleSize,OFFSET(Population!$A$4,RandomNumbers!CG87,0),""))</f>
        <v/>
      </c>
      <c r="CH90" s="7" t="str">
        <f>IF(RIGHT(CH$4,LEN(CH$4)-1)*1&gt;NumSamples,"",IF($A90&lt;=SampleSize,OFFSET(Population!$A$4,RandomNumbers!CH87,0),""))</f>
        <v/>
      </c>
      <c r="CI90" s="7" t="str">
        <f>IF(RIGHT(CI$4,LEN(CI$4)-1)*1&gt;NumSamples,"",IF($A90&lt;=SampleSize,OFFSET(Population!$A$4,RandomNumbers!CI87,0),""))</f>
        <v/>
      </c>
      <c r="CJ90" s="7" t="str">
        <f>IF(RIGHT(CJ$4,LEN(CJ$4)-1)*1&gt;NumSamples,"",IF($A90&lt;=SampleSize,OFFSET(Population!$A$4,RandomNumbers!CJ87,0),""))</f>
        <v/>
      </c>
      <c r="CK90" s="7" t="str">
        <f>IF(RIGHT(CK$4,LEN(CK$4)-1)*1&gt;NumSamples,"",IF($A90&lt;=SampleSize,OFFSET(Population!$A$4,RandomNumbers!CK87,0),""))</f>
        <v/>
      </c>
      <c r="CL90" s="7" t="str">
        <f>IF(RIGHT(CL$4,LEN(CL$4)-1)*1&gt;NumSamples,"",IF($A90&lt;=SampleSize,OFFSET(Population!$A$4,RandomNumbers!CL87,0),""))</f>
        <v/>
      </c>
      <c r="CM90" s="7" t="str">
        <f>IF(RIGHT(CM$4,LEN(CM$4)-1)*1&gt;NumSamples,"",IF($A90&lt;=SampleSize,OFFSET(Population!$A$4,RandomNumbers!CM87,0),""))</f>
        <v/>
      </c>
      <c r="CN90" s="7" t="str">
        <f>IF(RIGHT(CN$4,LEN(CN$4)-1)*1&gt;NumSamples,"",IF($A90&lt;=SampleSize,OFFSET(Population!$A$4,RandomNumbers!CN87,0),""))</f>
        <v/>
      </c>
      <c r="CO90" s="7" t="str">
        <f>IF(RIGHT(CO$4,LEN(CO$4)-1)*1&gt;NumSamples,"",IF($A90&lt;=SampleSize,OFFSET(Population!$A$4,RandomNumbers!CO87,0),""))</f>
        <v/>
      </c>
      <c r="CP90" s="7" t="str">
        <f>IF(RIGHT(CP$4,LEN(CP$4)-1)*1&gt;NumSamples,"",IF($A90&lt;=SampleSize,OFFSET(Population!$A$4,RandomNumbers!CP87,0),""))</f>
        <v/>
      </c>
      <c r="CQ90" s="7" t="str">
        <f>IF(RIGHT(CQ$4,LEN(CQ$4)-1)*1&gt;NumSamples,"",IF($A90&lt;=SampleSize,OFFSET(Population!$A$4,RandomNumbers!CQ87,0),""))</f>
        <v/>
      </c>
      <c r="CR90" s="7" t="str">
        <f>IF(RIGHT(CR$4,LEN(CR$4)-1)*1&gt;NumSamples,"",IF($A90&lt;=SampleSize,OFFSET(Population!$A$4,RandomNumbers!CR87,0),""))</f>
        <v/>
      </c>
      <c r="CS90" s="7" t="str">
        <f>IF(RIGHT(CS$4,LEN(CS$4)-1)*1&gt;NumSamples,"",IF($A90&lt;=SampleSize,OFFSET(Population!$A$4,RandomNumbers!CS87,0),""))</f>
        <v/>
      </c>
      <c r="CT90" s="7" t="str">
        <f>IF(RIGHT(CT$4,LEN(CT$4)-1)*1&gt;NumSamples,"",IF($A90&lt;=SampleSize,OFFSET(Population!$A$4,RandomNumbers!CT87,0),""))</f>
        <v/>
      </c>
      <c r="CU90" s="7" t="str">
        <f>IF(RIGHT(CU$4,LEN(CU$4)-1)*1&gt;NumSamples,"",IF($A90&lt;=SampleSize,OFFSET(Population!$A$4,RandomNumbers!CU87,0),""))</f>
        <v/>
      </c>
      <c r="CV90" s="7" t="str">
        <f>IF(RIGHT(CV$4,LEN(CV$4)-1)*1&gt;NumSamples,"",IF($A90&lt;=SampleSize,OFFSET(Population!$A$4,RandomNumbers!CV87,0),""))</f>
        <v/>
      </c>
      <c r="CW90" s="7" t="str">
        <f>IF(RIGHT(CW$4,LEN(CW$4)-1)*1&gt;NumSamples,"",IF($A90&lt;=SampleSize,OFFSET(Population!$A$4,RandomNumbers!CW87,0),""))</f>
        <v/>
      </c>
    </row>
    <row r="91" ht="14.25" customHeight="1">
      <c r="A91" s="7">
        <v>87.0</v>
      </c>
      <c r="B91" s="7" t="str">
        <f>IF(RIGHT(B$4,LEN(B$4)-1)*1&gt;NumSamples,"",IF($A91&lt;=SampleSize,OFFSET(Population!$A$4,RandomNumbers!B88,0),""))</f>
        <v/>
      </c>
      <c r="C91" s="7" t="str">
        <f>IF(RIGHT(C$4,LEN(C$4)-1)*1&gt;NumSamples,"",IF($A91&lt;=SampleSize,OFFSET(Population!$A$4,RandomNumbers!C88,0),""))</f>
        <v/>
      </c>
      <c r="D91" s="7" t="str">
        <f>IF(RIGHT(D$4,LEN(D$4)-1)*1&gt;NumSamples,"",IF($A91&lt;=SampleSize,OFFSET(Population!$A$4,RandomNumbers!D88,0),""))</f>
        <v/>
      </c>
      <c r="E91" s="7" t="str">
        <f>IF(RIGHT(E$4,LEN(E$4)-1)*1&gt;NumSamples,"",IF($A91&lt;=SampleSize,OFFSET(Population!$A$4,RandomNumbers!E88,0),""))</f>
        <v/>
      </c>
      <c r="F91" s="7" t="str">
        <f>IF(RIGHT(F$4,LEN(F$4)-1)*1&gt;NumSamples,"",IF($A91&lt;=SampleSize,OFFSET(Population!$A$4,RandomNumbers!F88,0),""))</f>
        <v/>
      </c>
      <c r="G91" s="7" t="str">
        <f>IF(RIGHT(G$4,LEN(G$4)-1)*1&gt;NumSamples,"",IF($A91&lt;=SampleSize,OFFSET(Population!$A$4,RandomNumbers!G88,0),""))</f>
        <v/>
      </c>
      <c r="H91" s="7" t="str">
        <f>IF(RIGHT(H$4,LEN(H$4)-1)*1&gt;NumSamples,"",IF($A91&lt;=SampleSize,OFFSET(Population!$A$4,RandomNumbers!H88,0),""))</f>
        <v/>
      </c>
      <c r="I91" s="7" t="str">
        <f>IF(RIGHT(I$4,LEN(I$4)-1)*1&gt;NumSamples,"",IF($A91&lt;=SampleSize,OFFSET(Population!$A$4,RandomNumbers!I88,0),""))</f>
        <v/>
      </c>
      <c r="J91" s="7" t="str">
        <f>IF(RIGHT(J$4,LEN(J$4)-1)*1&gt;NumSamples,"",IF($A91&lt;=SampleSize,OFFSET(Population!$A$4,RandomNumbers!J88,0),""))</f>
        <v/>
      </c>
      <c r="K91" s="7" t="str">
        <f>IF(RIGHT(K$4,LEN(K$4)-1)*1&gt;NumSamples,"",IF($A91&lt;=SampleSize,OFFSET(Population!$A$4,RandomNumbers!K88,0),""))</f>
        <v/>
      </c>
      <c r="L91" s="7" t="str">
        <f>IF(RIGHT(L$4,LEN(L$4)-1)*1&gt;NumSamples,"",IF($A91&lt;=SampleSize,OFFSET(Population!$A$4,RandomNumbers!L88,0),""))</f>
        <v/>
      </c>
      <c r="M91" s="7" t="str">
        <f>IF(RIGHT(M$4,LEN(M$4)-1)*1&gt;NumSamples,"",IF($A91&lt;=SampleSize,OFFSET(Population!$A$4,RandomNumbers!M88,0),""))</f>
        <v/>
      </c>
      <c r="N91" s="7" t="str">
        <f>IF(RIGHT(N$4,LEN(N$4)-1)*1&gt;NumSamples,"",IF($A91&lt;=SampleSize,OFFSET(Population!$A$4,RandomNumbers!N88,0),""))</f>
        <v/>
      </c>
      <c r="O91" s="7" t="str">
        <f>IF(RIGHT(O$4,LEN(O$4)-1)*1&gt;NumSamples,"",IF($A91&lt;=SampleSize,OFFSET(Population!$A$4,RandomNumbers!O88,0),""))</f>
        <v/>
      </c>
      <c r="P91" s="7" t="str">
        <f>IF(RIGHT(P$4,LEN(P$4)-1)*1&gt;NumSamples,"",IF($A91&lt;=SampleSize,OFFSET(Population!$A$4,RandomNumbers!P88,0),""))</f>
        <v/>
      </c>
      <c r="Q91" s="7" t="str">
        <f>IF(RIGHT(Q$4,LEN(Q$4)-1)*1&gt;NumSamples,"",IF($A91&lt;=SampleSize,OFFSET(Population!$A$4,RandomNumbers!Q88,0),""))</f>
        <v/>
      </c>
      <c r="R91" s="7" t="str">
        <f>IF(RIGHT(R$4,LEN(R$4)-1)*1&gt;NumSamples,"",IF($A91&lt;=SampleSize,OFFSET(Population!$A$4,RandomNumbers!R88,0),""))</f>
        <v/>
      </c>
      <c r="S91" s="7" t="str">
        <f>IF(RIGHT(S$4,LEN(S$4)-1)*1&gt;NumSamples,"",IF($A91&lt;=SampleSize,OFFSET(Population!$A$4,RandomNumbers!S88,0),""))</f>
        <v/>
      </c>
      <c r="T91" s="7" t="str">
        <f>IF(RIGHT(T$4,LEN(T$4)-1)*1&gt;NumSamples,"",IF($A91&lt;=SampleSize,OFFSET(Population!$A$4,RandomNumbers!T88,0),""))</f>
        <v/>
      </c>
      <c r="U91" s="7" t="str">
        <f>IF(RIGHT(U$4,LEN(U$4)-1)*1&gt;NumSamples,"",IF($A91&lt;=SampleSize,OFFSET(Population!$A$4,RandomNumbers!U88,0),""))</f>
        <v/>
      </c>
      <c r="V91" s="7" t="str">
        <f>IF(RIGHT(V$4,LEN(V$4)-1)*1&gt;NumSamples,"",IF($A91&lt;=SampleSize,OFFSET(Population!$A$4,RandomNumbers!V88,0),""))</f>
        <v/>
      </c>
      <c r="W91" s="7" t="str">
        <f>IF(RIGHT(W$4,LEN(W$4)-1)*1&gt;NumSamples,"",IF($A91&lt;=SampleSize,OFFSET(Population!$A$4,RandomNumbers!W88,0),""))</f>
        <v/>
      </c>
      <c r="X91" s="7" t="str">
        <f>IF(RIGHT(X$4,LEN(X$4)-1)*1&gt;NumSamples,"",IF($A91&lt;=SampleSize,OFFSET(Population!$A$4,RandomNumbers!X88,0),""))</f>
        <v/>
      </c>
      <c r="Y91" s="7" t="str">
        <f>IF(RIGHT(Y$4,LEN(Y$4)-1)*1&gt;NumSamples,"",IF($A91&lt;=SampleSize,OFFSET(Population!$A$4,RandomNumbers!Y88,0),""))</f>
        <v/>
      </c>
      <c r="Z91" s="7" t="str">
        <f>IF(RIGHT(Z$4,LEN(Z$4)-1)*1&gt;NumSamples,"",IF($A91&lt;=SampleSize,OFFSET(Population!$A$4,RandomNumbers!Z88,0),""))</f>
        <v/>
      </c>
      <c r="AA91" s="7" t="str">
        <f>IF(RIGHT(AA$4,LEN(AA$4)-1)*1&gt;NumSamples,"",IF($A91&lt;=SampleSize,OFFSET(Population!$A$4,RandomNumbers!AA88,0),""))</f>
        <v/>
      </c>
      <c r="AB91" s="7" t="str">
        <f>IF(RIGHT(AB$4,LEN(AB$4)-1)*1&gt;NumSamples,"",IF($A91&lt;=SampleSize,OFFSET(Population!$A$4,RandomNumbers!AB88,0),""))</f>
        <v/>
      </c>
      <c r="AC91" s="7" t="str">
        <f>IF(RIGHT(AC$4,LEN(AC$4)-1)*1&gt;NumSamples,"",IF($A91&lt;=SampleSize,OFFSET(Population!$A$4,RandomNumbers!AC88,0),""))</f>
        <v/>
      </c>
      <c r="AD91" s="7" t="str">
        <f>IF(RIGHT(AD$4,LEN(AD$4)-1)*1&gt;NumSamples,"",IF($A91&lt;=SampleSize,OFFSET(Population!$A$4,RandomNumbers!AD88,0),""))</f>
        <v/>
      </c>
      <c r="AE91" s="7" t="str">
        <f>IF(RIGHT(AE$4,LEN(AE$4)-1)*1&gt;NumSamples,"",IF($A91&lt;=SampleSize,OFFSET(Population!$A$4,RandomNumbers!AE88,0),""))</f>
        <v/>
      </c>
      <c r="AF91" s="7" t="str">
        <f>IF(RIGHT(AF$4,LEN(AF$4)-1)*1&gt;NumSamples,"",IF($A91&lt;=SampleSize,OFFSET(Population!$A$4,RandomNumbers!AF88,0),""))</f>
        <v/>
      </c>
      <c r="AG91" s="7" t="str">
        <f>IF(RIGHT(AG$4,LEN(AG$4)-1)*1&gt;NumSamples,"",IF($A91&lt;=SampleSize,OFFSET(Population!$A$4,RandomNumbers!AG88,0),""))</f>
        <v/>
      </c>
      <c r="AH91" s="7" t="str">
        <f>IF(RIGHT(AH$4,LEN(AH$4)-1)*1&gt;NumSamples,"",IF($A91&lt;=SampleSize,OFFSET(Population!$A$4,RandomNumbers!AH88,0),""))</f>
        <v/>
      </c>
      <c r="AI91" s="7" t="str">
        <f>IF(RIGHT(AI$4,LEN(AI$4)-1)*1&gt;NumSamples,"",IF($A91&lt;=SampleSize,OFFSET(Population!$A$4,RandomNumbers!AI88,0),""))</f>
        <v/>
      </c>
      <c r="AJ91" s="7" t="str">
        <f>IF(RIGHT(AJ$4,LEN(AJ$4)-1)*1&gt;NumSamples,"",IF($A91&lt;=SampleSize,OFFSET(Population!$A$4,RandomNumbers!AJ88,0),""))</f>
        <v/>
      </c>
      <c r="AK91" s="7" t="str">
        <f>IF(RIGHT(AK$4,LEN(AK$4)-1)*1&gt;NumSamples,"",IF($A91&lt;=SampleSize,OFFSET(Population!$A$4,RandomNumbers!AK88,0),""))</f>
        <v/>
      </c>
      <c r="AL91" s="7" t="str">
        <f>IF(RIGHT(AL$4,LEN(AL$4)-1)*1&gt;NumSamples,"",IF($A91&lt;=SampleSize,OFFSET(Population!$A$4,RandomNumbers!AL88,0),""))</f>
        <v/>
      </c>
      <c r="AM91" s="7" t="str">
        <f>IF(RIGHT(AM$4,LEN(AM$4)-1)*1&gt;NumSamples,"",IF($A91&lt;=SampleSize,OFFSET(Population!$A$4,RandomNumbers!AM88,0),""))</f>
        <v/>
      </c>
      <c r="AN91" s="7" t="str">
        <f>IF(RIGHT(AN$4,LEN(AN$4)-1)*1&gt;NumSamples,"",IF($A91&lt;=SampleSize,OFFSET(Population!$A$4,RandomNumbers!AN88,0),""))</f>
        <v/>
      </c>
      <c r="AO91" s="7" t="str">
        <f>IF(RIGHT(AO$4,LEN(AO$4)-1)*1&gt;NumSamples,"",IF($A91&lt;=SampleSize,OFFSET(Population!$A$4,RandomNumbers!AO88,0),""))</f>
        <v/>
      </c>
      <c r="AP91" s="7" t="str">
        <f>IF(RIGHT(AP$4,LEN(AP$4)-1)*1&gt;NumSamples,"",IF($A91&lt;=SampleSize,OFFSET(Population!$A$4,RandomNumbers!AP88,0),""))</f>
        <v/>
      </c>
      <c r="AQ91" s="7" t="str">
        <f>IF(RIGHT(AQ$4,LEN(AQ$4)-1)*1&gt;NumSamples,"",IF($A91&lt;=SampleSize,OFFSET(Population!$A$4,RandomNumbers!AQ88,0),""))</f>
        <v/>
      </c>
      <c r="AR91" s="7" t="str">
        <f>IF(RIGHT(AR$4,LEN(AR$4)-1)*1&gt;NumSamples,"",IF($A91&lt;=SampleSize,OFFSET(Population!$A$4,RandomNumbers!AR88,0),""))</f>
        <v/>
      </c>
      <c r="AS91" s="7" t="str">
        <f>IF(RIGHT(AS$4,LEN(AS$4)-1)*1&gt;NumSamples,"",IF($A91&lt;=SampleSize,OFFSET(Population!$A$4,RandomNumbers!AS88,0),""))</f>
        <v/>
      </c>
      <c r="AT91" s="7" t="str">
        <f>IF(RIGHT(AT$4,LEN(AT$4)-1)*1&gt;NumSamples,"",IF($A91&lt;=SampleSize,OFFSET(Population!$A$4,RandomNumbers!AT88,0),""))</f>
        <v/>
      </c>
      <c r="AU91" s="7" t="str">
        <f>IF(RIGHT(AU$4,LEN(AU$4)-1)*1&gt;NumSamples,"",IF($A91&lt;=SampleSize,OFFSET(Population!$A$4,RandomNumbers!AU88,0),""))</f>
        <v/>
      </c>
      <c r="AV91" s="7" t="str">
        <f>IF(RIGHT(AV$4,LEN(AV$4)-1)*1&gt;NumSamples,"",IF($A91&lt;=SampleSize,OFFSET(Population!$A$4,RandomNumbers!AV88,0),""))</f>
        <v/>
      </c>
      <c r="AW91" s="7" t="str">
        <f>IF(RIGHT(AW$4,LEN(AW$4)-1)*1&gt;NumSamples,"",IF($A91&lt;=SampleSize,OFFSET(Population!$A$4,RandomNumbers!AW88,0),""))</f>
        <v/>
      </c>
      <c r="AX91" s="7" t="str">
        <f>IF(RIGHT(AX$4,LEN(AX$4)-1)*1&gt;NumSamples,"",IF($A91&lt;=SampleSize,OFFSET(Population!$A$4,RandomNumbers!AX88,0),""))</f>
        <v/>
      </c>
      <c r="AY91" s="7" t="str">
        <f>IF(RIGHT(AY$4,LEN(AY$4)-1)*1&gt;NumSamples,"",IF($A91&lt;=SampleSize,OFFSET(Population!$A$4,RandomNumbers!AY88,0),""))</f>
        <v/>
      </c>
      <c r="AZ91" s="7" t="str">
        <f>IF(RIGHT(AZ$4,LEN(AZ$4)-1)*1&gt;NumSamples,"",IF($A91&lt;=SampleSize,OFFSET(Population!$A$4,RandomNumbers!AZ88,0),""))</f>
        <v/>
      </c>
      <c r="BA91" s="7" t="str">
        <f>IF(RIGHT(BA$4,LEN(BA$4)-1)*1&gt;NumSamples,"",IF($A91&lt;=SampleSize,OFFSET(Population!$A$4,RandomNumbers!BA88,0),""))</f>
        <v/>
      </c>
      <c r="BB91" s="7" t="str">
        <f>IF(RIGHT(BB$4,LEN(BB$4)-1)*1&gt;NumSamples,"",IF($A91&lt;=SampleSize,OFFSET(Population!$A$4,RandomNumbers!BB88,0),""))</f>
        <v/>
      </c>
      <c r="BC91" s="7" t="str">
        <f>IF(RIGHT(BC$4,LEN(BC$4)-1)*1&gt;NumSamples,"",IF($A91&lt;=SampleSize,OFFSET(Population!$A$4,RandomNumbers!BC88,0),""))</f>
        <v/>
      </c>
      <c r="BD91" s="7" t="str">
        <f>IF(RIGHT(BD$4,LEN(BD$4)-1)*1&gt;NumSamples,"",IF($A91&lt;=SampleSize,OFFSET(Population!$A$4,RandomNumbers!BD88,0),""))</f>
        <v/>
      </c>
      <c r="BE91" s="7" t="str">
        <f>IF(RIGHT(BE$4,LEN(BE$4)-1)*1&gt;NumSamples,"",IF($A91&lt;=SampleSize,OFFSET(Population!$A$4,RandomNumbers!BE88,0),""))</f>
        <v/>
      </c>
      <c r="BF91" s="7" t="str">
        <f>IF(RIGHT(BF$4,LEN(BF$4)-1)*1&gt;NumSamples,"",IF($A91&lt;=SampleSize,OFFSET(Population!$A$4,RandomNumbers!BF88,0),""))</f>
        <v/>
      </c>
      <c r="BG91" s="7" t="str">
        <f>IF(RIGHT(BG$4,LEN(BG$4)-1)*1&gt;NumSamples,"",IF($A91&lt;=SampleSize,OFFSET(Population!$A$4,RandomNumbers!BG88,0),""))</f>
        <v/>
      </c>
      <c r="BH91" s="7" t="str">
        <f>IF(RIGHT(BH$4,LEN(BH$4)-1)*1&gt;NumSamples,"",IF($A91&lt;=SampleSize,OFFSET(Population!$A$4,RandomNumbers!BH88,0),""))</f>
        <v/>
      </c>
      <c r="BI91" s="7" t="str">
        <f>IF(RIGHT(BI$4,LEN(BI$4)-1)*1&gt;NumSamples,"",IF($A91&lt;=SampleSize,OFFSET(Population!$A$4,RandomNumbers!BI88,0),""))</f>
        <v/>
      </c>
      <c r="BJ91" s="7" t="str">
        <f>IF(RIGHT(BJ$4,LEN(BJ$4)-1)*1&gt;NumSamples,"",IF($A91&lt;=SampleSize,OFFSET(Population!$A$4,RandomNumbers!BJ88,0),""))</f>
        <v/>
      </c>
      <c r="BK91" s="7" t="str">
        <f>IF(RIGHT(BK$4,LEN(BK$4)-1)*1&gt;NumSamples,"",IF($A91&lt;=SampleSize,OFFSET(Population!$A$4,RandomNumbers!BK88,0),""))</f>
        <v/>
      </c>
      <c r="BL91" s="7" t="str">
        <f>IF(RIGHT(BL$4,LEN(BL$4)-1)*1&gt;NumSamples,"",IF($A91&lt;=SampleSize,OFFSET(Population!$A$4,RandomNumbers!BL88,0),""))</f>
        <v/>
      </c>
      <c r="BM91" s="7" t="str">
        <f>IF(RIGHT(BM$4,LEN(BM$4)-1)*1&gt;NumSamples,"",IF($A91&lt;=SampleSize,OFFSET(Population!$A$4,RandomNumbers!BM88,0),""))</f>
        <v/>
      </c>
      <c r="BN91" s="7" t="str">
        <f>IF(RIGHT(BN$4,LEN(BN$4)-1)*1&gt;NumSamples,"",IF($A91&lt;=SampleSize,OFFSET(Population!$A$4,RandomNumbers!BN88,0),""))</f>
        <v/>
      </c>
      <c r="BO91" s="7" t="str">
        <f>IF(RIGHT(BO$4,LEN(BO$4)-1)*1&gt;NumSamples,"",IF($A91&lt;=SampleSize,OFFSET(Population!$A$4,RandomNumbers!BO88,0),""))</f>
        <v/>
      </c>
      <c r="BP91" s="7" t="str">
        <f>IF(RIGHT(BP$4,LEN(BP$4)-1)*1&gt;NumSamples,"",IF($A91&lt;=SampleSize,OFFSET(Population!$A$4,RandomNumbers!BP88,0),""))</f>
        <v/>
      </c>
      <c r="BQ91" s="7" t="str">
        <f>IF(RIGHT(BQ$4,LEN(BQ$4)-1)*1&gt;NumSamples,"",IF($A91&lt;=SampleSize,OFFSET(Population!$A$4,RandomNumbers!BQ88,0),""))</f>
        <v/>
      </c>
      <c r="BR91" s="7" t="str">
        <f>IF(RIGHT(BR$4,LEN(BR$4)-1)*1&gt;NumSamples,"",IF($A91&lt;=SampleSize,OFFSET(Population!$A$4,RandomNumbers!BR88,0),""))</f>
        <v/>
      </c>
      <c r="BS91" s="7" t="str">
        <f>IF(RIGHT(BS$4,LEN(BS$4)-1)*1&gt;NumSamples,"",IF($A91&lt;=SampleSize,OFFSET(Population!$A$4,RandomNumbers!BS88,0),""))</f>
        <v/>
      </c>
      <c r="BT91" s="7" t="str">
        <f>IF(RIGHT(BT$4,LEN(BT$4)-1)*1&gt;NumSamples,"",IF($A91&lt;=SampleSize,OFFSET(Population!$A$4,RandomNumbers!BT88,0),""))</f>
        <v/>
      </c>
      <c r="BU91" s="7" t="str">
        <f>IF(RIGHT(BU$4,LEN(BU$4)-1)*1&gt;NumSamples,"",IF($A91&lt;=SampleSize,OFFSET(Population!$A$4,RandomNumbers!BU88,0),""))</f>
        <v/>
      </c>
      <c r="BV91" s="7" t="str">
        <f>IF(RIGHT(BV$4,LEN(BV$4)-1)*1&gt;NumSamples,"",IF($A91&lt;=SampleSize,OFFSET(Population!$A$4,RandomNumbers!BV88,0),""))</f>
        <v/>
      </c>
      <c r="BW91" s="7" t="str">
        <f>IF(RIGHT(BW$4,LEN(BW$4)-1)*1&gt;NumSamples,"",IF($A91&lt;=SampleSize,OFFSET(Population!$A$4,RandomNumbers!BW88,0),""))</f>
        <v/>
      </c>
      <c r="BX91" s="7" t="str">
        <f>IF(RIGHT(BX$4,LEN(BX$4)-1)*1&gt;NumSamples,"",IF($A91&lt;=SampleSize,OFFSET(Population!$A$4,RandomNumbers!BX88,0),""))</f>
        <v/>
      </c>
      <c r="BY91" s="7" t="str">
        <f>IF(RIGHT(BY$4,LEN(BY$4)-1)*1&gt;NumSamples,"",IF($A91&lt;=SampleSize,OFFSET(Population!$A$4,RandomNumbers!BY88,0),""))</f>
        <v/>
      </c>
      <c r="BZ91" s="7" t="str">
        <f>IF(RIGHT(BZ$4,LEN(BZ$4)-1)*1&gt;NumSamples,"",IF($A91&lt;=SampleSize,OFFSET(Population!$A$4,RandomNumbers!BZ88,0),""))</f>
        <v/>
      </c>
      <c r="CA91" s="7" t="str">
        <f>IF(RIGHT(CA$4,LEN(CA$4)-1)*1&gt;NumSamples,"",IF($A91&lt;=SampleSize,OFFSET(Population!$A$4,RandomNumbers!CA88,0),""))</f>
        <v/>
      </c>
      <c r="CB91" s="7" t="str">
        <f>IF(RIGHT(CB$4,LEN(CB$4)-1)*1&gt;NumSamples,"",IF($A91&lt;=SampleSize,OFFSET(Population!$A$4,RandomNumbers!CB88,0),""))</f>
        <v/>
      </c>
      <c r="CC91" s="7" t="str">
        <f>IF(RIGHT(CC$4,LEN(CC$4)-1)*1&gt;NumSamples,"",IF($A91&lt;=SampleSize,OFFSET(Population!$A$4,RandomNumbers!CC88,0),""))</f>
        <v/>
      </c>
      <c r="CD91" s="7" t="str">
        <f>IF(RIGHT(CD$4,LEN(CD$4)-1)*1&gt;NumSamples,"",IF($A91&lt;=SampleSize,OFFSET(Population!$A$4,RandomNumbers!CD88,0),""))</f>
        <v/>
      </c>
      <c r="CE91" s="7" t="str">
        <f>IF(RIGHT(CE$4,LEN(CE$4)-1)*1&gt;NumSamples,"",IF($A91&lt;=SampleSize,OFFSET(Population!$A$4,RandomNumbers!CE88,0),""))</f>
        <v/>
      </c>
      <c r="CF91" s="7" t="str">
        <f>IF(RIGHT(CF$4,LEN(CF$4)-1)*1&gt;NumSamples,"",IF($A91&lt;=SampleSize,OFFSET(Population!$A$4,RandomNumbers!CF88,0),""))</f>
        <v/>
      </c>
      <c r="CG91" s="7" t="str">
        <f>IF(RIGHT(CG$4,LEN(CG$4)-1)*1&gt;NumSamples,"",IF($A91&lt;=SampleSize,OFFSET(Population!$A$4,RandomNumbers!CG88,0),""))</f>
        <v/>
      </c>
      <c r="CH91" s="7" t="str">
        <f>IF(RIGHT(CH$4,LEN(CH$4)-1)*1&gt;NumSamples,"",IF($A91&lt;=SampleSize,OFFSET(Population!$A$4,RandomNumbers!CH88,0),""))</f>
        <v/>
      </c>
      <c r="CI91" s="7" t="str">
        <f>IF(RIGHT(CI$4,LEN(CI$4)-1)*1&gt;NumSamples,"",IF($A91&lt;=SampleSize,OFFSET(Population!$A$4,RandomNumbers!CI88,0),""))</f>
        <v/>
      </c>
      <c r="CJ91" s="7" t="str">
        <f>IF(RIGHT(CJ$4,LEN(CJ$4)-1)*1&gt;NumSamples,"",IF($A91&lt;=SampleSize,OFFSET(Population!$A$4,RandomNumbers!CJ88,0),""))</f>
        <v/>
      </c>
      <c r="CK91" s="7" t="str">
        <f>IF(RIGHT(CK$4,LEN(CK$4)-1)*1&gt;NumSamples,"",IF($A91&lt;=SampleSize,OFFSET(Population!$A$4,RandomNumbers!CK88,0),""))</f>
        <v/>
      </c>
      <c r="CL91" s="7" t="str">
        <f>IF(RIGHT(CL$4,LEN(CL$4)-1)*1&gt;NumSamples,"",IF($A91&lt;=SampleSize,OFFSET(Population!$A$4,RandomNumbers!CL88,0),""))</f>
        <v/>
      </c>
      <c r="CM91" s="7" t="str">
        <f>IF(RIGHT(CM$4,LEN(CM$4)-1)*1&gt;NumSamples,"",IF($A91&lt;=SampleSize,OFFSET(Population!$A$4,RandomNumbers!CM88,0),""))</f>
        <v/>
      </c>
      <c r="CN91" s="7" t="str">
        <f>IF(RIGHT(CN$4,LEN(CN$4)-1)*1&gt;NumSamples,"",IF($A91&lt;=SampleSize,OFFSET(Population!$A$4,RandomNumbers!CN88,0),""))</f>
        <v/>
      </c>
      <c r="CO91" s="7" t="str">
        <f>IF(RIGHT(CO$4,LEN(CO$4)-1)*1&gt;NumSamples,"",IF($A91&lt;=SampleSize,OFFSET(Population!$A$4,RandomNumbers!CO88,0),""))</f>
        <v/>
      </c>
      <c r="CP91" s="7" t="str">
        <f>IF(RIGHT(CP$4,LEN(CP$4)-1)*1&gt;NumSamples,"",IF($A91&lt;=SampleSize,OFFSET(Population!$A$4,RandomNumbers!CP88,0),""))</f>
        <v/>
      </c>
      <c r="CQ91" s="7" t="str">
        <f>IF(RIGHT(CQ$4,LEN(CQ$4)-1)*1&gt;NumSamples,"",IF($A91&lt;=SampleSize,OFFSET(Population!$A$4,RandomNumbers!CQ88,0),""))</f>
        <v/>
      </c>
      <c r="CR91" s="7" t="str">
        <f>IF(RIGHT(CR$4,LEN(CR$4)-1)*1&gt;NumSamples,"",IF($A91&lt;=SampleSize,OFFSET(Population!$A$4,RandomNumbers!CR88,0),""))</f>
        <v/>
      </c>
      <c r="CS91" s="7" t="str">
        <f>IF(RIGHT(CS$4,LEN(CS$4)-1)*1&gt;NumSamples,"",IF($A91&lt;=SampleSize,OFFSET(Population!$A$4,RandomNumbers!CS88,0),""))</f>
        <v/>
      </c>
      <c r="CT91" s="7" t="str">
        <f>IF(RIGHT(CT$4,LEN(CT$4)-1)*1&gt;NumSamples,"",IF($A91&lt;=SampleSize,OFFSET(Population!$A$4,RandomNumbers!CT88,0),""))</f>
        <v/>
      </c>
      <c r="CU91" s="7" t="str">
        <f>IF(RIGHT(CU$4,LEN(CU$4)-1)*1&gt;NumSamples,"",IF($A91&lt;=SampleSize,OFFSET(Population!$A$4,RandomNumbers!CU88,0),""))</f>
        <v/>
      </c>
      <c r="CV91" s="7" t="str">
        <f>IF(RIGHT(CV$4,LEN(CV$4)-1)*1&gt;NumSamples,"",IF($A91&lt;=SampleSize,OFFSET(Population!$A$4,RandomNumbers!CV88,0),""))</f>
        <v/>
      </c>
      <c r="CW91" s="7" t="str">
        <f>IF(RIGHT(CW$4,LEN(CW$4)-1)*1&gt;NumSamples,"",IF($A91&lt;=SampleSize,OFFSET(Population!$A$4,RandomNumbers!CW88,0),""))</f>
        <v/>
      </c>
    </row>
    <row r="92" ht="14.25" customHeight="1">
      <c r="A92" s="7">
        <v>88.0</v>
      </c>
      <c r="B92" s="7" t="str">
        <f>IF(RIGHT(B$4,LEN(B$4)-1)*1&gt;NumSamples,"",IF($A92&lt;=SampleSize,OFFSET(Population!$A$4,RandomNumbers!B89,0),""))</f>
        <v/>
      </c>
      <c r="C92" s="7" t="str">
        <f>IF(RIGHT(C$4,LEN(C$4)-1)*1&gt;NumSamples,"",IF($A92&lt;=SampleSize,OFFSET(Population!$A$4,RandomNumbers!C89,0),""))</f>
        <v/>
      </c>
      <c r="D92" s="7" t="str">
        <f>IF(RIGHT(D$4,LEN(D$4)-1)*1&gt;NumSamples,"",IF($A92&lt;=SampleSize,OFFSET(Population!$A$4,RandomNumbers!D89,0),""))</f>
        <v/>
      </c>
      <c r="E92" s="7" t="str">
        <f>IF(RIGHT(E$4,LEN(E$4)-1)*1&gt;NumSamples,"",IF($A92&lt;=SampleSize,OFFSET(Population!$A$4,RandomNumbers!E89,0),""))</f>
        <v/>
      </c>
      <c r="F92" s="7" t="str">
        <f>IF(RIGHT(F$4,LEN(F$4)-1)*1&gt;NumSamples,"",IF($A92&lt;=SampleSize,OFFSET(Population!$A$4,RandomNumbers!F89,0),""))</f>
        <v/>
      </c>
      <c r="G92" s="7" t="str">
        <f>IF(RIGHT(G$4,LEN(G$4)-1)*1&gt;NumSamples,"",IF($A92&lt;=SampleSize,OFFSET(Population!$A$4,RandomNumbers!G89,0),""))</f>
        <v/>
      </c>
      <c r="H92" s="7" t="str">
        <f>IF(RIGHT(H$4,LEN(H$4)-1)*1&gt;NumSamples,"",IF($A92&lt;=SampleSize,OFFSET(Population!$A$4,RandomNumbers!H89,0),""))</f>
        <v/>
      </c>
      <c r="I92" s="7" t="str">
        <f>IF(RIGHT(I$4,LEN(I$4)-1)*1&gt;NumSamples,"",IF($A92&lt;=SampleSize,OFFSET(Population!$A$4,RandomNumbers!I89,0),""))</f>
        <v/>
      </c>
      <c r="J92" s="7" t="str">
        <f>IF(RIGHT(J$4,LEN(J$4)-1)*1&gt;NumSamples,"",IF($A92&lt;=SampleSize,OFFSET(Population!$A$4,RandomNumbers!J89,0),""))</f>
        <v/>
      </c>
      <c r="K92" s="7" t="str">
        <f>IF(RIGHT(K$4,LEN(K$4)-1)*1&gt;NumSamples,"",IF($A92&lt;=SampleSize,OFFSET(Population!$A$4,RandomNumbers!K89,0),""))</f>
        <v/>
      </c>
      <c r="L92" s="7" t="str">
        <f>IF(RIGHT(L$4,LEN(L$4)-1)*1&gt;NumSamples,"",IF($A92&lt;=SampleSize,OFFSET(Population!$A$4,RandomNumbers!L89,0),""))</f>
        <v/>
      </c>
      <c r="M92" s="7" t="str">
        <f>IF(RIGHT(M$4,LEN(M$4)-1)*1&gt;NumSamples,"",IF($A92&lt;=SampleSize,OFFSET(Population!$A$4,RandomNumbers!M89,0),""))</f>
        <v/>
      </c>
      <c r="N92" s="7" t="str">
        <f>IF(RIGHT(N$4,LEN(N$4)-1)*1&gt;NumSamples,"",IF($A92&lt;=SampleSize,OFFSET(Population!$A$4,RandomNumbers!N89,0),""))</f>
        <v/>
      </c>
      <c r="O92" s="7" t="str">
        <f>IF(RIGHT(O$4,LEN(O$4)-1)*1&gt;NumSamples,"",IF($A92&lt;=SampleSize,OFFSET(Population!$A$4,RandomNumbers!O89,0),""))</f>
        <v/>
      </c>
      <c r="P92" s="7" t="str">
        <f>IF(RIGHT(P$4,LEN(P$4)-1)*1&gt;NumSamples,"",IF($A92&lt;=SampleSize,OFFSET(Population!$A$4,RandomNumbers!P89,0),""))</f>
        <v/>
      </c>
      <c r="Q92" s="7" t="str">
        <f>IF(RIGHT(Q$4,LEN(Q$4)-1)*1&gt;NumSamples,"",IF($A92&lt;=SampleSize,OFFSET(Population!$A$4,RandomNumbers!Q89,0),""))</f>
        <v/>
      </c>
      <c r="R92" s="7" t="str">
        <f>IF(RIGHT(R$4,LEN(R$4)-1)*1&gt;NumSamples,"",IF($A92&lt;=SampleSize,OFFSET(Population!$A$4,RandomNumbers!R89,0),""))</f>
        <v/>
      </c>
      <c r="S92" s="7" t="str">
        <f>IF(RIGHT(S$4,LEN(S$4)-1)*1&gt;NumSamples,"",IF($A92&lt;=SampleSize,OFFSET(Population!$A$4,RandomNumbers!S89,0),""))</f>
        <v/>
      </c>
      <c r="T92" s="7" t="str">
        <f>IF(RIGHT(T$4,LEN(T$4)-1)*1&gt;NumSamples,"",IF($A92&lt;=SampleSize,OFFSET(Population!$A$4,RandomNumbers!T89,0),""))</f>
        <v/>
      </c>
      <c r="U92" s="7" t="str">
        <f>IF(RIGHT(U$4,LEN(U$4)-1)*1&gt;NumSamples,"",IF($A92&lt;=SampleSize,OFFSET(Population!$A$4,RandomNumbers!U89,0),""))</f>
        <v/>
      </c>
      <c r="V92" s="7" t="str">
        <f>IF(RIGHT(V$4,LEN(V$4)-1)*1&gt;NumSamples,"",IF($A92&lt;=SampleSize,OFFSET(Population!$A$4,RandomNumbers!V89,0),""))</f>
        <v/>
      </c>
      <c r="W92" s="7" t="str">
        <f>IF(RIGHT(W$4,LEN(W$4)-1)*1&gt;NumSamples,"",IF($A92&lt;=SampleSize,OFFSET(Population!$A$4,RandomNumbers!W89,0),""))</f>
        <v/>
      </c>
      <c r="X92" s="7" t="str">
        <f>IF(RIGHT(X$4,LEN(X$4)-1)*1&gt;NumSamples,"",IF($A92&lt;=SampleSize,OFFSET(Population!$A$4,RandomNumbers!X89,0),""))</f>
        <v/>
      </c>
      <c r="Y92" s="7" t="str">
        <f>IF(RIGHT(Y$4,LEN(Y$4)-1)*1&gt;NumSamples,"",IF($A92&lt;=SampleSize,OFFSET(Population!$A$4,RandomNumbers!Y89,0),""))</f>
        <v/>
      </c>
      <c r="Z92" s="7" t="str">
        <f>IF(RIGHT(Z$4,LEN(Z$4)-1)*1&gt;NumSamples,"",IF($A92&lt;=SampleSize,OFFSET(Population!$A$4,RandomNumbers!Z89,0),""))</f>
        <v/>
      </c>
      <c r="AA92" s="7" t="str">
        <f>IF(RIGHT(AA$4,LEN(AA$4)-1)*1&gt;NumSamples,"",IF($A92&lt;=SampleSize,OFFSET(Population!$A$4,RandomNumbers!AA89,0),""))</f>
        <v/>
      </c>
      <c r="AB92" s="7" t="str">
        <f>IF(RIGHT(AB$4,LEN(AB$4)-1)*1&gt;NumSamples,"",IF($A92&lt;=SampleSize,OFFSET(Population!$A$4,RandomNumbers!AB89,0),""))</f>
        <v/>
      </c>
      <c r="AC92" s="7" t="str">
        <f>IF(RIGHT(AC$4,LEN(AC$4)-1)*1&gt;NumSamples,"",IF($A92&lt;=SampleSize,OFFSET(Population!$A$4,RandomNumbers!AC89,0),""))</f>
        <v/>
      </c>
      <c r="AD92" s="7" t="str">
        <f>IF(RIGHT(AD$4,LEN(AD$4)-1)*1&gt;NumSamples,"",IF($A92&lt;=SampleSize,OFFSET(Population!$A$4,RandomNumbers!AD89,0),""))</f>
        <v/>
      </c>
      <c r="AE92" s="7" t="str">
        <f>IF(RIGHT(AE$4,LEN(AE$4)-1)*1&gt;NumSamples,"",IF($A92&lt;=SampleSize,OFFSET(Population!$A$4,RandomNumbers!AE89,0),""))</f>
        <v/>
      </c>
      <c r="AF92" s="7" t="str">
        <f>IF(RIGHT(AF$4,LEN(AF$4)-1)*1&gt;NumSamples,"",IF($A92&lt;=SampleSize,OFFSET(Population!$A$4,RandomNumbers!AF89,0),""))</f>
        <v/>
      </c>
      <c r="AG92" s="7" t="str">
        <f>IF(RIGHT(AG$4,LEN(AG$4)-1)*1&gt;NumSamples,"",IF($A92&lt;=SampleSize,OFFSET(Population!$A$4,RandomNumbers!AG89,0),""))</f>
        <v/>
      </c>
      <c r="AH92" s="7" t="str">
        <f>IF(RIGHT(AH$4,LEN(AH$4)-1)*1&gt;NumSamples,"",IF($A92&lt;=SampleSize,OFFSET(Population!$A$4,RandomNumbers!AH89,0),""))</f>
        <v/>
      </c>
      <c r="AI92" s="7" t="str">
        <f>IF(RIGHT(AI$4,LEN(AI$4)-1)*1&gt;NumSamples,"",IF($A92&lt;=SampleSize,OFFSET(Population!$A$4,RandomNumbers!AI89,0),""))</f>
        <v/>
      </c>
      <c r="AJ92" s="7" t="str">
        <f>IF(RIGHT(AJ$4,LEN(AJ$4)-1)*1&gt;NumSamples,"",IF($A92&lt;=SampleSize,OFFSET(Population!$A$4,RandomNumbers!AJ89,0),""))</f>
        <v/>
      </c>
      <c r="AK92" s="7" t="str">
        <f>IF(RIGHT(AK$4,LEN(AK$4)-1)*1&gt;NumSamples,"",IF($A92&lt;=SampleSize,OFFSET(Population!$A$4,RandomNumbers!AK89,0),""))</f>
        <v/>
      </c>
      <c r="AL92" s="7" t="str">
        <f>IF(RIGHT(AL$4,LEN(AL$4)-1)*1&gt;NumSamples,"",IF($A92&lt;=SampleSize,OFFSET(Population!$A$4,RandomNumbers!AL89,0),""))</f>
        <v/>
      </c>
      <c r="AM92" s="7" t="str">
        <f>IF(RIGHT(AM$4,LEN(AM$4)-1)*1&gt;NumSamples,"",IF($A92&lt;=SampleSize,OFFSET(Population!$A$4,RandomNumbers!AM89,0),""))</f>
        <v/>
      </c>
      <c r="AN92" s="7" t="str">
        <f>IF(RIGHT(AN$4,LEN(AN$4)-1)*1&gt;NumSamples,"",IF($A92&lt;=SampleSize,OFFSET(Population!$A$4,RandomNumbers!AN89,0),""))</f>
        <v/>
      </c>
      <c r="AO92" s="7" t="str">
        <f>IF(RIGHT(AO$4,LEN(AO$4)-1)*1&gt;NumSamples,"",IF($A92&lt;=SampleSize,OFFSET(Population!$A$4,RandomNumbers!AO89,0),""))</f>
        <v/>
      </c>
      <c r="AP92" s="7" t="str">
        <f>IF(RIGHT(AP$4,LEN(AP$4)-1)*1&gt;NumSamples,"",IF($A92&lt;=SampleSize,OFFSET(Population!$A$4,RandomNumbers!AP89,0),""))</f>
        <v/>
      </c>
      <c r="AQ92" s="7" t="str">
        <f>IF(RIGHT(AQ$4,LEN(AQ$4)-1)*1&gt;NumSamples,"",IF($A92&lt;=SampleSize,OFFSET(Population!$A$4,RandomNumbers!AQ89,0),""))</f>
        <v/>
      </c>
      <c r="AR92" s="7" t="str">
        <f>IF(RIGHT(AR$4,LEN(AR$4)-1)*1&gt;NumSamples,"",IF($A92&lt;=SampleSize,OFFSET(Population!$A$4,RandomNumbers!AR89,0),""))</f>
        <v/>
      </c>
      <c r="AS92" s="7" t="str">
        <f>IF(RIGHT(AS$4,LEN(AS$4)-1)*1&gt;NumSamples,"",IF($A92&lt;=SampleSize,OFFSET(Population!$A$4,RandomNumbers!AS89,0),""))</f>
        <v/>
      </c>
      <c r="AT92" s="7" t="str">
        <f>IF(RIGHT(AT$4,LEN(AT$4)-1)*1&gt;NumSamples,"",IF($A92&lt;=SampleSize,OFFSET(Population!$A$4,RandomNumbers!AT89,0),""))</f>
        <v/>
      </c>
      <c r="AU92" s="7" t="str">
        <f>IF(RIGHT(AU$4,LEN(AU$4)-1)*1&gt;NumSamples,"",IF($A92&lt;=SampleSize,OFFSET(Population!$A$4,RandomNumbers!AU89,0),""))</f>
        <v/>
      </c>
      <c r="AV92" s="7" t="str">
        <f>IF(RIGHT(AV$4,LEN(AV$4)-1)*1&gt;NumSamples,"",IF($A92&lt;=SampleSize,OFFSET(Population!$A$4,RandomNumbers!AV89,0),""))</f>
        <v/>
      </c>
      <c r="AW92" s="7" t="str">
        <f>IF(RIGHT(AW$4,LEN(AW$4)-1)*1&gt;NumSamples,"",IF($A92&lt;=SampleSize,OFFSET(Population!$A$4,RandomNumbers!AW89,0),""))</f>
        <v/>
      </c>
      <c r="AX92" s="7" t="str">
        <f>IF(RIGHT(AX$4,LEN(AX$4)-1)*1&gt;NumSamples,"",IF($A92&lt;=SampleSize,OFFSET(Population!$A$4,RandomNumbers!AX89,0),""))</f>
        <v/>
      </c>
      <c r="AY92" s="7" t="str">
        <f>IF(RIGHT(AY$4,LEN(AY$4)-1)*1&gt;NumSamples,"",IF($A92&lt;=SampleSize,OFFSET(Population!$A$4,RandomNumbers!AY89,0),""))</f>
        <v/>
      </c>
      <c r="AZ92" s="7" t="str">
        <f>IF(RIGHT(AZ$4,LEN(AZ$4)-1)*1&gt;NumSamples,"",IF($A92&lt;=SampleSize,OFFSET(Population!$A$4,RandomNumbers!AZ89,0),""))</f>
        <v/>
      </c>
      <c r="BA92" s="7" t="str">
        <f>IF(RIGHT(BA$4,LEN(BA$4)-1)*1&gt;NumSamples,"",IF($A92&lt;=SampleSize,OFFSET(Population!$A$4,RandomNumbers!BA89,0),""))</f>
        <v/>
      </c>
      <c r="BB92" s="7" t="str">
        <f>IF(RIGHT(BB$4,LEN(BB$4)-1)*1&gt;NumSamples,"",IF($A92&lt;=SampleSize,OFFSET(Population!$A$4,RandomNumbers!BB89,0),""))</f>
        <v/>
      </c>
      <c r="BC92" s="7" t="str">
        <f>IF(RIGHT(BC$4,LEN(BC$4)-1)*1&gt;NumSamples,"",IF($A92&lt;=SampleSize,OFFSET(Population!$A$4,RandomNumbers!BC89,0),""))</f>
        <v/>
      </c>
      <c r="BD92" s="7" t="str">
        <f>IF(RIGHT(BD$4,LEN(BD$4)-1)*1&gt;NumSamples,"",IF($A92&lt;=SampleSize,OFFSET(Population!$A$4,RandomNumbers!BD89,0),""))</f>
        <v/>
      </c>
      <c r="BE92" s="7" t="str">
        <f>IF(RIGHT(BE$4,LEN(BE$4)-1)*1&gt;NumSamples,"",IF($A92&lt;=SampleSize,OFFSET(Population!$A$4,RandomNumbers!BE89,0),""))</f>
        <v/>
      </c>
      <c r="BF92" s="7" t="str">
        <f>IF(RIGHT(BF$4,LEN(BF$4)-1)*1&gt;NumSamples,"",IF($A92&lt;=SampleSize,OFFSET(Population!$A$4,RandomNumbers!BF89,0),""))</f>
        <v/>
      </c>
      <c r="BG92" s="7" t="str">
        <f>IF(RIGHT(BG$4,LEN(BG$4)-1)*1&gt;NumSamples,"",IF($A92&lt;=SampleSize,OFFSET(Population!$A$4,RandomNumbers!BG89,0),""))</f>
        <v/>
      </c>
      <c r="BH92" s="7" t="str">
        <f>IF(RIGHT(BH$4,LEN(BH$4)-1)*1&gt;NumSamples,"",IF($A92&lt;=SampleSize,OFFSET(Population!$A$4,RandomNumbers!BH89,0),""))</f>
        <v/>
      </c>
      <c r="BI92" s="7" t="str">
        <f>IF(RIGHT(BI$4,LEN(BI$4)-1)*1&gt;NumSamples,"",IF($A92&lt;=SampleSize,OFFSET(Population!$A$4,RandomNumbers!BI89,0),""))</f>
        <v/>
      </c>
      <c r="BJ92" s="7" t="str">
        <f>IF(RIGHT(BJ$4,LEN(BJ$4)-1)*1&gt;NumSamples,"",IF($A92&lt;=SampleSize,OFFSET(Population!$A$4,RandomNumbers!BJ89,0),""))</f>
        <v/>
      </c>
      <c r="BK92" s="7" t="str">
        <f>IF(RIGHT(BK$4,LEN(BK$4)-1)*1&gt;NumSamples,"",IF($A92&lt;=SampleSize,OFFSET(Population!$A$4,RandomNumbers!BK89,0),""))</f>
        <v/>
      </c>
      <c r="BL92" s="7" t="str">
        <f>IF(RIGHT(BL$4,LEN(BL$4)-1)*1&gt;NumSamples,"",IF($A92&lt;=SampleSize,OFFSET(Population!$A$4,RandomNumbers!BL89,0),""))</f>
        <v/>
      </c>
      <c r="BM92" s="7" t="str">
        <f>IF(RIGHT(BM$4,LEN(BM$4)-1)*1&gt;NumSamples,"",IF($A92&lt;=SampleSize,OFFSET(Population!$A$4,RandomNumbers!BM89,0),""))</f>
        <v/>
      </c>
      <c r="BN92" s="7" t="str">
        <f>IF(RIGHT(BN$4,LEN(BN$4)-1)*1&gt;NumSamples,"",IF($A92&lt;=SampleSize,OFFSET(Population!$A$4,RandomNumbers!BN89,0),""))</f>
        <v/>
      </c>
      <c r="BO92" s="7" t="str">
        <f>IF(RIGHT(BO$4,LEN(BO$4)-1)*1&gt;NumSamples,"",IF($A92&lt;=SampleSize,OFFSET(Population!$A$4,RandomNumbers!BO89,0),""))</f>
        <v/>
      </c>
      <c r="BP92" s="7" t="str">
        <f>IF(RIGHT(BP$4,LEN(BP$4)-1)*1&gt;NumSamples,"",IF($A92&lt;=SampleSize,OFFSET(Population!$A$4,RandomNumbers!BP89,0),""))</f>
        <v/>
      </c>
      <c r="BQ92" s="7" t="str">
        <f>IF(RIGHT(BQ$4,LEN(BQ$4)-1)*1&gt;NumSamples,"",IF($A92&lt;=SampleSize,OFFSET(Population!$A$4,RandomNumbers!BQ89,0),""))</f>
        <v/>
      </c>
      <c r="BR92" s="7" t="str">
        <f>IF(RIGHT(BR$4,LEN(BR$4)-1)*1&gt;NumSamples,"",IF($A92&lt;=SampleSize,OFFSET(Population!$A$4,RandomNumbers!BR89,0),""))</f>
        <v/>
      </c>
      <c r="BS92" s="7" t="str">
        <f>IF(RIGHT(BS$4,LEN(BS$4)-1)*1&gt;NumSamples,"",IF($A92&lt;=SampleSize,OFFSET(Population!$A$4,RandomNumbers!BS89,0),""))</f>
        <v/>
      </c>
      <c r="BT92" s="7" t="str">
        <f>IF(RIGHT(BT$4,LEN(BT$4)-1)*1&gt;NumSamples,"",IF($A92&lt;=SampleSize,OFFSET(Population!$A$4,RandomNumbers!BT89,0),""))</f>
        <v/>
      </c>
      <c r="BU92" s="7" t="str">
        <f>IF(RIGHT(BU$4,LEN(BU$4)-1)*1&gt;NumSamples,"",IF($A92&lt;=SampleSize,OFFSET(Population!$A$4,RandomNumbers!BU89,0),""))</f>
        <v/>
      </c>
      <c r="BV92" s="7" t="str">
        <f>IF(RIGHT(BV$4,LEN(BV$4)-1)*1&gt;NumSamples,"",IF($A92&lt;=SampleSize,OFFSET(Population!$A$4,RandomNumbers!BV89,0),""))</f>
        <v/>
      </c>
      <c r="BW92" s="7" t="str">
        <f>IF(RIGHT(BW$4,LEN(BW$4)-1)*1&gt;NumSamples,"",IF($A92&lt;=SampleSize,OFFSET(Population!$A$4,RandomNumbers!BW89,0),""))</f>
        <v/>
      </c>
      <c r="BX92" s="7" t="str">
        <f>IF(RIGHT(BX$4,LEN(BX$4)-1)*1&gt;NumSamples,"",IF($A92&lt;=SampleSize,OFFSET(Population!$A$4,RandomNumbers!BX89,0),""))</f>
        <v/>
      </c>
      <c r="BY92" s="7" t="str">
        <f>IF(RIGHT(BY$4,LEN(BY$4)-1)*1&gt;NumSamples,"",IF($A92&lt;=SampleSize,OFFSET(Population!$A$4,RandomNumbers!BY89,0),""))</f>
        <v/>
      </c>
      <c r="BZ92" s="7" t="str">
        <f>IF(RIGHT(BZ$4,LEN(BZ$4)-1)*1&gt;NumSamples,"",IF($A92&lt;=SampleSize,OFFSET(Population!$A$4,RandomNumbers!BZ89,0),""))</f>
        <v/>
      </c>
      <c r="CA92" s="7" t="str">
        <f>IF(RIGHT(CA$4,LEN(CA$4)-1)*1&gt;NumSamples,"",IF($A92&lt;=SampleSize,OFFSET(Population!$A$4,RandomNumbers!CA89,0),""))</f>
        <v/>
      </c>
      <c r="CB92" s="7" t="str">
        <f>IF(RIGHT(CB$4,LEN(CB$4)-1)*1&gt;NumSamples,"",IF($A92&lt;=SampleSize,OFFSET(Population!$A$4,RandomNumbers!CB89,0),""))</f>
        <v/>
      </c>
      <c r="CC92" s="7" t="str">
        <f>IF(RIGHT(CC$4,LEN(CC$4)-1)*1&gt;NumSamples,"",IF($A92&lt;=SampleSize,OFFSET(Population!$A$4,RandomNumbers!CC89,0),""))</f>
        <v/>
      </c>
      <c r="CD92" s="7" t="str">
        <f>IF(RIGHT(CD$4,LEN(CD$4)-1)*1&gt;NumSamples,"",IF($A92&lt;=SampleSize,OFFSET(Population!$A$4,RandomNumbers!CD89,0),""))</f>
        <v/>
      </c>
      <c r="CE92" s="7" t="str">
        <f>IF(RIGHT(CE$4,LEN(CE$4)-1)*1&gt;NumSamples,"",IF($A92&lt;=SampleSize,OFFSET(Population!$A$4,RandomNumbers!CE89,0),""))</f>
        <v/>
      </c>
      <c r="CF92" s="7" t="str">
        <f>IF(RIGHT(CF$4,LEN(CF$4)-1)*1&gt;NumSamples,"",IF($A92&lt;=SampleSize,OFFSET(Population!$A$4,RandomNumbers!CF89,0),""))</f>
        <v/>
      </c>
      <c r="CG92" s="7" t="str">
        <f>IF(RIGHT(CG$4,LEN(CG$4)-1)*1&gt;NumSamples,"",IF($A92&lt;=SampleSize,OFFSET(Population!$A$4,RandomNumbers!CG89,0),""))</f>
        <v/>
      </c>
      <c r="CH92" s="7" t="str">
        <f>IF(RIGHT(CH$4,LEN(CH$4)-1)*1&gt;NumSamples,"",IF($A92&lt;=SampleSize,OFFSET(Population!$A$4,RandomNumbers!CH89,0),""))</f>
        <v/>
      </c>
      <c r="CI92" s="7" t="str">
        <f>IF(RIGHT(CI$4,LEN(CI$4)-1)*1&gt;NumSamples,"",IF($A92&lt;=SampleSize,OFFSET(Population!$A$4,RandomNumbers!CI89,0),""))</f>
        <v/>
      </c>
      <c r="CJ92" s="7" t="str">
        <f>IF(RIGHT(CJ$4,LEN(CJ$4)-1)*1&gt;NumSamples,"",IF($A92&lt;=SampleSize,OFFSET(Population!$A$4,RandomNumbers!CJ89,0),""))</f>
        <v/>
      </c>
      <c r="CK92" s="7" t="str">
        <f>IF(RIGHT(CK$4,LEN(CK$4)-1)*1&gt;NumSamples,"",IF($A92&lt;=SampleSize,OFFSET(Population!$A$4,RandomNumbers!CK89,0),""))</f>
        <v/>
      </c>
      <c r="CL92" s="7" t="str">
        <f>IF(RIGHT(CL$4,LEN(CL$4)-1)*1&gt;NumSamples,"",IF($A92&lt;=SampleSize,OFFSET(Population!$A$4,RandomNumbers!CL89,0),""))</f>
        <v/>
      </c>
      <c r="CM92" s="7" t="str">
        <f>IF(RIGHT(CM$4,LEN(CM$4)-1)*1&gt;NumSamples,"",IF($A92&lt;=SampleSize,OFFSET(Population!$A$4,RandomNumbers!CM89,0),""))</f>
        <v/>
      </c>
      <c r="CN92" s="7" t="str">
        <f>IF(RIGHT(CN$4,LEN(CN$4)-1)*1&gt;NumSamples,"",IF($A92&lt;=SampleSize,OFFSET(Population!$A$4,RandomNumbers!CN89,0),""))</f>
        <v/>
      </c>
      <c r="CO92" s="7" t="str">
        <f>IF(RIGHT(CO$4,LEN(CO$4)-1)*1&gt;NumSamples,"",IF($A92&lt;=SampleSize,OFFSET(Population!$A$4,RandomNumbers!CO89,0),""))</f>
        <v/>
      </c>
      <c r="CP92" s="7" t="str">
        <f>IF(RIGHT(CP$4,LEN(CP$4)-1)*1&gt;NumSamples,"",IF($A92&lt;=SampleSize,OFFSET(Population!$A$4,RandomNumbers!CP89,0),""))</f>
        <v/>
      </c>
      <c r="CQ92" s="7" t="str">
        <f>IF(RIGHT(CQ$4,LEN(CQ$4)-1)*1&gt;NumSamples,"",IF($A92&lt;=SampleSize,OFFSET(Population!$A$4,RandomNumbers!CQ89,0),""))</f>
        <v/>
      </c>
      <c r="CR92" s="7" t="str">
        <f>IF(RIGHT(CR$4,LEN(CR$4)-1)*1&gt;NumSamples,"",IF($A92&lt;=SampleSize,OFFSET(Population!$A$4,RandomNumbers!CR89,0),""))</f>
        <v/>
      </c>
      <c r="CS92" s="7" t="str">
        <f>IF(RIGHT(CS$4,LEN(CS$4)-1)*1&gt;NumSamples,"",IF($A92&lt;=SampleSize,OFFSET(Population!$A$4,RandomNumbers!CS89,0),""))</f>
        <v/>
      </c>
      <c r="CT92" s="7" t="str">
        <f>IF(RIGHT(CT$4,LEN(CT$4)-1)*1&gt;NumSamples,"",IF($A92&lt;=SampleSize,OFFSET(Population!$A$4,RandomNumbers!CT89,0),""))</f>
        <v/>
      </c>
      <c r="CU92" s="7" t="str">
        <f>IF(RIGHT(CU$4,LEN(CU$4)-1)*1&gt;NumSamples,"",IF($A92&lt;=SampleSize,OFFSET(Population!$A$4,RandomNumbers!CU89,0),""))</f>
        <v/>
      </c>
      <c r="CV92" s="7" t="str">
        <f>IF(RIGHT(CV$4,LEN(CV$4)-1)*1&gt;NumSamples,"",IF($A92&lt;=SampleSize,OFFSET(Population!$A$4,RandomNumbers!CV89,0),""))</f>
        <v/>
      </c>
      <c r="CW92" s="7" t="str">
        <f>IF(RIGHT(CW$4,LEN(CW$4)-1)*1&gt;NumSamples,"",IF($A92&lt;=SampleSize,OFFSET(Population!$A$4,RandomNumbers!CW89,0),""))</f>
        <v/>
      </c>
    </row>
    <row r="93" ht="14.25" customHeight="1">
      <c r="A93" s="7">
        <v>89.0</v>
      </c>
      <c r="B93" s="7" t="str">
        <f>IF(RIGHT(B$4,LEN(B$4)-1)*1&gt;NumSamples,"",IF($A93&lt;=SampleSize,OFFSET(Population!$A$4,RandomNumbers!B90,0),""))</f>
        <v/>
      </c>
      <c r="C93" s="7" t="str">
        <f>IF(RIGHT(C$4,LEN(C$4)-1)*1&gt;NumSamples,"",IF($A93&lt;=SampleSize,OFFSET(Population!$A$4,RandomNumbers!C90,0),""))</f>
        <v/>
      </c>
      <c r="D93" s="7" t="str">
        <f>IF(RIGHT(D$4,LEN(D$4)-1)*1&gt;NumSamples,"",IF($A93&lt;=SampleSize,OFFSET(Population!$A$4,RandomNumbers!D90,0),""))</f>
        <v/>
      </c>
      <c r="E93" s="7" t="str">
        <f>IF(RIGHT(E$4,LEN(E$4)-1)*1&gt;NumSamples,"",IF($A93&lt;=SampleSize,OFFSET(Population!$A$4,RandomNumbers!E90,0),""))</f>
        <v/>
      </c>
      <c r="F93" s="7" t="str">
        <f>IF(RIGHT(F$4,LEN(F$4)-1)*1&gt;NumSamples,"",IF($A93&lt;=SampleSize,OFFSET(Population!$A$4,RandomNumbers!F90,0),""))</f>
        <v/>
      </c>
      <c r="G93" s="7" t="str">
        <f>IF(RIGHT(G$4,LEN(G$4)-1)*1&gt;NumSamples,"",IF($A93&lt;=SampleSize,OFFSET(Population!$A$4,RandomNumbers!G90,0),""))</f>
        <v/>
      </c>
      <c r="H93" s="7" t="str">
        <f>IF(RIGHT(H$4,LEN(H$4)-1)*1&gt;NumSamples,"",IF($A93&lt;=SampleSize,OFFSET(Population!$A$4,RandomNumbers!H90,0),""))</f>
        <v/>
      </c>
      <c r="I93" s="7" t="str">
        <f>IF(RIGHT(I$4,LEN(I$4)-1)*1&gt;NumSamples,"",IF($A93&lt;=SampleSize,OFFSET(Population!$A$4,RandomNumbers!I90,0),""))</f>
        <v/>
      </c>
      <c r="J93" s="7" t="str">
        <f>IF(RIGHT(J$4,LEN(J$4)-1)*1&gt;NumSamples,"",IF($A93&lt;=SampleSize,OFFSET(Population!$A$4,RandomNumbers!J90,0),""))</f>
        <v/>
      </c>
      <c r="K93" s="7" t="str">
        <f>IF(RIGHT(K$4,LEN(K$4)-1)*1&gt;NumSamples,"",IF($A93&lt;=SampleSize,OFFSET(Population!$A$4,RandomNumbers!K90,0),""))</f>
        <v/>
      </c>
      <c r="L93" s="7" t="str">
        <f>IF(RIGHT(L$4,LEN(L$4)-1)*1&gt;NumSamples,"",IF($A93&lt;=SampleSize,OFFSET(Population!$A$4,RandomNumbers!L90,0),""))</f>
        <v/>
      </c>
      <c r="M93" s="7" t="str">
        <f>IF(RIGHT(M$4,LEN(M$4)-1)*1&gt;NumSamples,"",IF($A93&lt;=SampleSize,OFFSET(Population!$A$4,RandomNumbers!M90,0),""))</f>
        <v/>
      </c>
      <c r="N93" s="7" t="str">
        <f>IF(RIGHT(N$4,LEN(N$4)-1)*1&gt;NumSamples,"",IF($A93&lt;=SampleSize,OFFSET(Population!$A$4,RandomNumbers!N90,0),""))</f>
        <v/>
      </c>
      <c r="O93" s="7" t="str">
        <f>IF(RIGHT(O$4,LEN(O$4)-1)*1&gt;NumSamples,"",IF($A93&lt;=SampleSize,OFFSET(Population!$A$4,RandomNumbers!O90,0),""))</f>
        <v/>
      </c>
      <c r="P93" s="7" t="str">
        <f>IF(RIGHT(P$4,LEN(P$4)-1)*1&gt;NumSamples,"",IF($A93&lt;=SampleSize,OFFSET(Population!$A$4,RandomNumbers!P90,0),""))</f>
        <v/>
      </c>
      <c r="Q93" s="7" t="str">
        <f>IF(RIGHT(Q$4,LEN(Q$4)-1)*1&gt;NumSamples,"",IF($A93&lt;=SampleSize,OFFSET(Population!$A$4,RandomNumbers!Q90,0),""))</f>
        <v/>
      </c>
      <c r="R93" s="7" t="str">
        <f>IF(RIGHT(R$4,LEN(R$4)-1)*1&gt;NumSamples,"",IF($A93&lt;=SampleSize,OFFSET(Population!$A$4,RandomNumbers!R90,0),""))</f>
        <v/>
      </c>
      <c r="S93" s="7" t="str">
        <f>IF(RIGHT(S$4,LEN(S$4)-1)*1&gt;NumSamples,"",IF($A93&lt;=SampleSize,OFFSET(Population!$A$4,RandomNumbers!S90,0),""))</f>
        <v/>
      </c>
      <c r="T93" s="7" t="str">
        <f>IF(RIGHT(T$4,LEN(T$4)-1)*1&gt;NumSamples,"",IF($A93&lt;=SampleSize,OFFSET(Population!$A$4,RandomNumbers!T90,0),""))</f>
        <v/>
      </c>
      <c r="U93" s="7" t="str">
        <f>IF(RIGHT(U$4,LEN(U$4)-1)*1&gt;NumSamples,"",IF($A93&lt;=SampleSize,OFFSET(Population!$A$4,RandomNumbers!U90,0),""))</f>
        <v/>
      </c>
      <c r="V93" s="7" t="str">
        <f>IF(RIGHT(V$4,LEN(V$4)-1)*1&gt;NumSamples,"",IF($A93&lt;=SampleSize,OFFSET(Population!$A$4,RandomNumbers!V90,0),""))</f>
        <v/>
      </c>
      <c r="W93" s="7" t="str">
        <f>IF(RIGHT(W$4,LEN(W$4)-1)*1&gt;NumSamples,"",IF($A93&lt;=SampleSize,OFFSET(Population!$A$4,RandomNumbers!W90,0),""))</f>
        <v/>
      </c>
      <c r="X93" s="7" t="str">
        <f>IF(RIGHT(X$4,LEN(X$4)-1)*1&gt;NumSamples,"",IF($A93&lt;=SampleSize,OFFSET(Population!$A$4,RandomNumbers!X90,0),""))</f>
        <v/>
      </c>
      <c r="Y93" s="7" t="str">
        <f>IF(RIGHT(Y$4,LEN(Y$4)-1)*1&gt;NumSamples,"",IF($A93&lt;=SampleSize,OFFSET(Population!$A$4,RandomNumbers!Y90,0),""))</f>
        <v/>
      </c>
      <c r="Z93" s="7" t="str">
        <f>IF(RIGHT(Z$4,LEN(Z$4)-1)*1&gt;NumSamples,"",IF($A93&lt;=SampleSize,OFFSET(Population!$A$4,RandomNumbers!Z90,0),""))</f>
        <v/>
      </c>
      <c r="AA93" s="7" t="str">
        <f>IF(RIGHT(AA$4,LEN(AA$4)-1)*1&gt;NumSamples,"",IF($A93&lt;=SampleSize,OFFSET(Population!$A$4,RandomNumbers!AA90,0),""))</f>
        <v/>
      </c>
      <c r="AB93" s="7" t="str">
        <f>IF(RIGHT(AB$4,LEN(AB$4)-1)*1&gt;NumSamples,"",IF($A93&lt;=SampleSize,OFFSET(Population!$A$4,RandomNumbers!AB90,0),""))</f>
        <v/>
      </c>
      <c r="AC93" s="7" t="str">
        <f>IF(RIGHT(AC$4,LEN(AC$4)-1)*1&gt;NumSamples,"",IF($A93&lt;=SampleSize,OFFSET(Population!$A$4,RandomNumbers!AC90,0),""))</f>
        <v/>
      </c>
      <c r="AD93" s="7" t="str">
        <f>IF(RIGHT(AD$4,LEN(AD$4)-1)*1&gt;NumSamples,"",IF($A93&lt;=SampleSize,OFFSET(Population!$A$4,RandomNumbers!AD90,0),""))</f>
        <v/>
      </c>
      <c r="AE93" s="7" t="str">
        <f>IF(RIGHT(AE$4,LEN(AE$4)-1)*1&gt;NumSamples,"",IF($A93&lt;=SampleSize,OFFSET(Population!$A$4,RandomNumbers!AE90,0),""))</f>
        <v/>
      </c>
      <c r="AF93" s="7" t="str">
        <f>IF(RIGHT(AF$4,LEN(AF$4)-1)*1&gt;NumSamples,"",IF($A93&lt;=SampleSize,OFFSET(Population!$A$4,RandomNumbers!AF90,0),""))</f>
        <v/>
      </c>
      <c r="AG93" s="7" t="str">
        <f>IF(RIGHT(AG$4,LEN(AG$4)-1)*1&gt;NumSamples,"",IF($A93&lt;=SampleSize,OFFSET(Population!$A$4,RandomNumbers!AG90,0),""))</f>
        <v/>
      </c>
      <c r="AH93" s="7" t="str">
        <f>IF(RIGHT(AH$4,LEN(AH$4)-1)*1&gt;NumSamples,"",IF($A93&lt;=SampleSize,OFFSET(Population!$A$4,RandomNumbers!AH90,0),""))</f>
        <v/>
      </c>
      <c r="AI93" s="7" t="str">
        <f>IF(RIGHT(AI$4,LEN(AI$4)-1)*1&gt;NumSamples,"",IF($A93&lt;=SampleSize,OFFSET(Population!$A$4,RandomNumbers!AI90,0),""))</f>
        <v/>
      </c>
      <c r="AJ93" s="7" t="str">
        <f>IF(RIGHT(AJ$4,LEN(AJ$4)-1)*1&gt;NumSamples,"",IF($A93&lt;=SampleSize,OFFSET(Population!$A$4,RandomNumbers!AJ90,0),""))</f>
        <v/>
      </c>
      <c r="AK93" s="7" t="str">
        <f>IF(RIGHT(AK$4,LEN(AK$4)-1)*1&gt;NumSamples,"",IF($A93&lt;=SampleSize,OFFSET(Population!$A$4,RandomNumbers!AK90,0),""))</f>
        <v/>
      </c>
      <c r="AL93" s="7" t="str">
        <f>IF(RIGHT(AL$4,LEN(AL$4)-1)*1&gt;NumSamples,"",IF($A93&lt;=SampleSize,OFFSET(Population!$A$4,RandomNumbers!AL90,0),""))</f>
        <v/>
      </c>
      <c r="AM93" s="7" t="str">
        <f>IF(RIGHT(AM$4,LEN(AM$4)-1)*1&gt;NumSamples,"",IF($A93&lt;=SampleSize,OFFSET(Population!$A$4,RandomNumbers!AM90,0),""))</f>
        <v/>
      </c>
      <c r="AN93" s="7" t="str">
        <f>IF(RIGHT(AN$4,LEN(AN$4)-1)*1&gt;NumSamples,"",IF($A93&lt;=SampleSize,OFFSET(Population!$A$4,RandomNumbers!AN90,0),""))</f>
        <v/>
      </c>
      <c r="AO93" s="7" t="str">
        <f>IF(RIGHT(AO$4,LEN(AO$4)-1)*1&gt;NumSamples,"",IF($A93&lt;=SampleSize,OFFSET(Population!$A$4,RandomNumbers!AO90,0),""))</f>
        <v/>
      </c>
      <c r="AP93" s="7" t="str">
        <f>IF(RIGHT(AP$4,LEN(AP$4)-1)*1&gt;NumSamples,"",IF($A93&lt;=SampleSize,OFFSET(Population!$A$4,RandomNumbers!AP90,0),""))</f>
        <v/>
      </c>
      <c r="AQ93" s="7" t="str">
        <f>IF(RIGHT(AQ$4,LEN(AQ$4)-1)*1&gt;NumSamples,"",IF($A93&lt;=SampleSize,OFFSET(Population!$A$4,RandomNumbers!AQ90,0),""))</f>
        <v/>
      </c>
      <c r="AR93" s="7" t="str">
        <f>IF(RIGHT(AR$4,LEN(AR$4)-1)*1&gt;NumSamples,"",IF($A93&lt;=SampleSize,OFFSET(Population!$A$4,RandomNumbers!AR90,0),""))</f>
        <v/>
      </c>
      <c r="AS93" s="7" t="str">
        <f>IF(RIGHT(AS$4,LEN(AS$4)-1)*1&gt;NumSamples,"",IF($A93&lt;=SampleSize,OFFSET(Population!$A$4,RandomNumbers!AS90,0),""))</f>
        <v/>
      </c>
      <c r="AT93" s="7" t="str">
        <f>IF(RIGHT(AT$4,LEN(AT$4)-1)*1&gt;NumSamples,"",IF($A93&lt;=SampleSize,OFFSET(Population!$A$4,RandomNumbers!AT90,0),""))</f>
        <v/>
      </c>
      <c r="AU93" s="7" t="str">
        <f>IF(RIGHT(AU$4,LEN(AU$4)-1)*1&gt;NumSamples,"",IF($A93&lt;=SampleSize,OFFSET(Population!$A$4,RandomNumbers!AU90,0),""))</f>
        <v/>
      </c>
      <c r="AV93" s="7" t="str">
        <f>IF(RIGHT(AV$4,LEN(AV$4)-1)*1&gt;NumSamples,"",IF($A93&lt;=SampleSize,OFFSET(Population!$A$4,RandomNumbers!AV90,0),""))</f>
        <v/>
      </c>
      <c r="AW93" s="7" t="str">
        <f>IF(RIGHT(AW$4,LEN(AW$4)-1)*1&gt;NumSamples,"",IF($A93&lt;=SampleSize,OFFSET(Population!$A$4,RandomNumbers!AW90,0),""))</f>
        <v/>
      </c>
      <c r="AX93" s="7" t="str">
        <f>IF(RIGHT(AX$4,LEN(AX$4)-1)*1&gt;NumSamples,"",IF($A93&lt;=SampleSize,OFFSET(Population!$A$4,RandomNumbers!AX90,0),""))</f>
        <v/>
      </c>
      <c r="AY93" s="7" t="str">
        <f>IF(RIGHT(AY$4,LEN(AY$4)-1)*1&gt;NumSamples,"",IF($A93&lt;=SampleSize,OFFSET(Population!$A$4,RandomNumbers!AY90,0),""))</f>
        <v/>
      </c>
      <c r="AZ93" s="7" t="str">
        <f>IF(RIGHT(AZ$4,LEN(AZ$4)-1)*1&gt;NumSamples,"",IF($A93&lt;=SampleSize,OFFSET(Population!$A$4,RandomNumbers!AZ90,0),""))</f>
        <v/>
      </c>
      <c r="BA93" s="7" t="str">
        <f>IF(RIGHT(BA$4,LEN(BA$4)-1)*1&gt;NumSamples,"",IF($A93&lt;=SampleSize,OFFSET(Population!$A$4,RandomNumbers!BA90,0),""))</f>
        <v/>
      </c>
      <c r="BB93" s="7" t="str">
        <f>IF(RIGHT(BB$4,LEN(BB$4)-1)*1&gt;NumSamples,"",IF($A93&lt;=SampleSize,OFFSET(Population!$A$4,RandomNumbers!BB90,0),""))</f>
        <v/>
      </c>
      <c r="BC93" s="7" t="str">
        <f>IF(RIGHT(BC$4,LEN(BC$4)-1)*1&gt;NumSamples,"",IF($A93&lt;=SampleSize,OFFSET(Population!$A$4,RandomNumbers!BC90,0),""))</f>
        <v/>
      </c>
      <c r="BD93" s="7" t="str">
        <f>IF(RIGHT(BD$4,LEN(BD$4)-1)*1&gt;NumSamples,"",IF($A93&lt;=SampleSize,OFFSET(Population!$A$4,RandomNumbers!BD90,0),""))</f>
        <v/>
      </c>
      <c r="BE93" s="7" t="str">
        <f>IF(RIGHT(BE$4,LEN(BE$4)-1)*1&gt;NumSamples,"",IF($A93&lt;=SampleSize,OFFSET(Population!$A$4,RandomNumbers!BE90,0),""))</f>
        <v/>
      </c>
      <c r="BF93" s="7" t="str">
        <f>IF(RIGHT(BF$4,LEN(BF$4)-1)*1&gt;NumSamples,"",IF($A93&lt;=SampleSize,OFFSET(Population!$A$4,RandomNumbers!BF90,0),""))</f>
        <v/>
      </c>
      <c r="BG93" s="7" t="str">
        <f>IF(RIGHT(BG$4,LEN(BG$4)-1)*1&gt;NumSamples,"",IF($A93&lt;=SampleSize,OFFSET(Population!$A$4,RandomNumbers!BG90,0),""))</f>
        <v/>
      </c>
      <c r="BH93" s="7" t="str">
        <f>IF(RIGHT(BH$4,LEN(BH$4)-1)*1&gt;NumSamples,"",IF($A93&lt;=SampleSize,OFFSET(Population!$A$4,RandomNumbers!BH90,0),""))</f>
        <v/>
      </c>
      <c r="BI93" s="7" t="str">
        <f>IF(RIGHT(BI$4,LEN(BI$4)-1)*1&gt;NumSamples,"",IF($A93&lt;=SampleSize,OFFSET(Population!$A$4,RandomNumbers!BI90,0),""))</f>
        <v/>
      </c>
      <c r="BJ93" s="7" t="str">
        <f>IF(RIGHT(BJ$4,LEN(BJ$4)-1)*1&gt;NumSamples,"",IF($A93&lt;=SampleSize,OFFSET(Population!$A$4,RandomNumbers!BJ90,0),""))</f>
        <v/>
      </c>
      <c r="BK93" s="7" t="str">
        <f>IF(RIGHT(BK$4,LEN(BK$4)-1)*1&gt;NumSamples,"",IF($A93&lt;=SampleSize,OFFSET(Population!$A$4,RandomNumbers!BK90,0),""))</f>
        <v/>
      </c>
      <c r="BL93" s="7" t="str">
        <f>IF(RIGHT(BL$4,LEN(BL$4)-1)*1&gt;NumSamples,"",IF($A93&lt;=SampleSize,OFFSET(Population!$A$4,RandomNumbers!BL90,0),""))</f>
        <v/>
      </c>
      <c r="BM93" s="7" t="str">
        <f>IF(RIGHT(BM$4,LEN(BM$4)-1)*1&gt;NumSamples,"",IF($A93&lt;=SampleSize,OFFSET(Population!$A$4,RandomNumbers!BM90,0),""))</f>
        <v/>
      </c>
      <c r="BN93" s="7" t="str">
        <f>IF(RIGHT(BN$4,LEN(BN$4)-1)*1&gt;NumSamples,"",IF($A93&lt;=SampleSize,OFFSET(Population!$A$4,RandomNumbers!BN90,0),""))</f>
        <v/>
      </c>
      <c r="BO93" s="7" t="str">
        <f>IF(RIGHT(BO$4,LEN(BO$4)-1)*1&gt;NumSamples,"",IF($A93&lt;=SampleSize,OFFSET(Population!$A$4,RandomNumbers!BO90,0),""))</f>
        <v/>
      </c>
      <c r="BP93" s="7" t="str">
        <f>IF(RIGHT(BP$4,LEN(BP$4)-1)*1&gt;NumSamples,"",IF($A93&lt;=SampleSize,OFFSET(Population!$A$4,RandomNumbers!BP90,0),""))</f>
        <v/>
      </c>
      <c r="BQ93" s="7" t="str">
        <f>IF(RIGHT(BQ$4,LEN(BQ$4)-1)*1&gt;NumSamples,"",IF($A93&lt;=SampleSize,OFFSET(Population!$A$4,RandomNumbers!BQ90,0),""))</f>
        <v/>
      </c>
      <c r="BR93" s="7" t="str">
        <f>IF(RIGHT(BR$4,LEN(BR$4)-1)*1&gt;NumSamples,"",IF($A93&lt;=SampleSize,OFFSET(Population!$A$4,RandomNumbers!BR90,0),""))</f>
        <v/>
      </c>
      <c r="BS93" s="7" t="str">
        <f>IF(RIGHT(BS$4,LEN(BS$4)-1)*1&gt;NumSamples,"",IF($A93&lt;=SampleSize,OFFSET(Population!$A$4,RandomNumbers!BS90,0),""))</f>
        <v/>
      </c>
      <c r="BT93" s="7" t="str">
        <f>IF(RIGHT(BT$4,LEN(BT$4)-1)*1&gt;NumSamples,"",IF($A93&lt;=SampleSize,OFFSET(Population!$A$4,RandomNumbers!BT90,0),""))</f>
        <v/>
      </c>
      <c r="BU93" s="7" t="str">
        <f>IF(RIGHT(BU$4,LEN(BU$4)-1)*1&gt;NumSamples,"",IF($A93&lt;=SampleSize,OFFSET(Population!$A$4,RandomNumbers!BU90,0),""))</f>
        <v/>
      </c>
      <c r="BV93" s="7" t="str">
        <f>IF(RIGHT(BV$4,LEN(BV$4)-1)*1&gt;NumSamples,"",IF($A93&lt;=SampleSize,OFFSET(Population!$A$4,RandomNumbers!BV90,0),""))</f>
        <v/>
      </c>
      <c r="BW93" s="7" t="str">
        <f>IF(RIGHT(BW$4,LEN(BW$4)-1)*1&gt;NumSamples,"",IF($A93&lt;=SampleSize,OFFSET(Population!$A$4,RandomNumbers!BW90,0),""))</f>
        <v/>
      </c>
      <c r="BX93" s="7" t="str">
        <f>IF(RIGHT(BX$4,LEN(BX$4)-1)*1&gt;NumSamples,"",IF($A93&lt;=SampleSize,OFFSET(Population!$A$4,RandomNumbers!BX90,0),""))</f>
        <v/>
      </c>
      <c r="BY93" s="7" t="str">
        <f>IF(RIGHT(BY$4,LEN(BY$4)-1)*1&gt;NumSamples,"",IF($A93&lt;=SampleSize,OFFSET(Population!$A$4,RandomNumbers!BY90,0),""))</f>
        <v/>
      </c>
      <c r="BZ93" s="7" t="str">
        <f>IF(RIGHT(BZ$4,LEN(BZ$4)-1)*1&gt;NumSamples,"",IF($A93&lt;=SampleSize,OFFSET(Population!$A$4,RandomNumbers!BZ90,0),""))</f>
        <v/>
      </c>
      <c r="CA93" s="7" t="str">
        <f>IF(RIGHT(CA$4,LEN(CA$4)-1)*1&gt;NumSamples,"",IF($A93&lt;=SampleSize,OFFSET(Population!$A$4,RandomNumbers!CA90,0),""))</f>
        <v/>
      </c>
      <c r="CB93" s="7" t="str">
        <f>IF(RIGHT(CB$4,LEN(CB$4)-1)*1&gt;NumSamples,"",IF($A93&lt;=SampleSize,OFFSET(Population!$A$4,RandomNumbers!CB90,0),""))</f>
        <v/>
      </c>
      <c r="CC93" s="7" t="str">
        <f>IF(RIGHT(CC$4,LEN(CC$4)-1)*1&gt;NumSamples,"",IF($A93&lt;=SampleSize,OFFSET(Population!$A$4,RandomNumbers!CC90,0),""))</f>
        <v/>
      </c>
      <c r="CD93" s="7" t="str">
        <f>IF(RIGHT(CD$4,LEN(CD$4)-1)*1&gt;NumSamples,"",IF($A93&lt;=SampleSize,OFFSET(Population!$A$4,RandomNumbers!CD90,0),""))</f>
        <v/>
      </c>
      <c r="CE93" s="7" t="str">
        <f>IF(RIGHT(CE$4,LEN(CE$4)-1)*1&gt;NumSamples,"",IF($A93&lt;=SampleSize,OFFSET(Population!$A$4,RandomNumbers!CE90,0),""))</f>
        <v/>
      </c>
      <c r="CF93" s="7" t="str">
        <f>IF(RIGHT(CF$4,LEN(CF$4)-1)*1&gt;NumSamples,"",IF($A93&lt;=SampleSize,OFFSET(Population!$A$4,RandomNumbers!CF90,0),""))</f>
        <v/>
      </c>
      <c r="CG93" s="7" t="str">
        <f>IF(RIGHT(CG$4,LEN(CG$4)-1)*1&gt;NumSamples,"",IF($A93&lt;=SampleSize,OFFSET(Population!$A$4,RandomNumbers!CG90,0),""))</f>
        <v/>
      </c>
      <c r="CH93" s="7" t="str">
        <f>IF(RIGHT(CH$4,LEN(CH$4)-1)*1&gt;NumSamples,"",IF($A93&lt;=SampleSize,OFFSET(Population!$A$4,RandomNumbers!CH90,0),""))</f>
        <v/>
      </c>
      <c r="CI93" s="7" t="str">
        <f>IF(RIGHT(CI$4,LEN(CI$4)-1)*1&gt;NumSamples,"",IF($A93&lt;=SampleSize,OFFSET(Population!$A$4,RandomNumbers!CI90,0),""))</f>
        <v/>
      </c>
      <c r="CJ93" s="7" t="str">
        <f>IF(RIGHT(CJ$4,LEN(CJ$4)-1)*1&gt;NumSamples,"",IF($A93&lt;=SampleSize,OFFSET(Population!$A$4,RandomNumbers!CJ90,0),""))</f>
        <v/>
      </c>
      <c r="CK93" s="7" t="str">
        <f>IF(RIGHT(CK$4,LEN(CK$4)-1)*1&gt;NumSamples,"",IF($A93&lt;=SampleSize,OFFSET(Population!$A$4,RandomNumbers!CK90,0),""))</f>
        <v/>
      </c>
      <c r="CL93" s="7" t="str">
        <f>IF(RIGHT(CL$4,LEN(CL$4)-1)*1&gt;NumSamples,"",IF($A93&lt;=SampleSize,OFFSET(Population!$A$4,RandomNumbers!CL90,0),""))</f>
        <v/>
      </c>
      <c r="CM93" s="7" t="str">
        <f>IF(RIGHT(CM$4,LEN(CM$4)-1)*1&gt;NumSamples,"",IF($A93&lt;=SampleSize,OFFSET(Population!$A$4,RandomNumbers!CM90,0),""))</f>
        <v/>
      </c>
      <c r="CN93" s="7" t="str">
        <f>IF(RIGHT(CN$4,LEN(CN$4)-1)*1&gt;NumSamples,"",IF($A93&lt;=SampleSize,OFFSET(Population!$A$4,RandomNumbers!CN90,0),""))</f>
        <v/>
      </c>
      <c r="CO93" s="7" t="str">
        <f>IF(RIGHT(CO$4,LEN(CO$4)-1)*1&gt;NumSamples,"",IF($A93&lt;=SampleSize,OFFSET(Population!$A$4,RandomNumbers!CO90,0),""))</f>
        <v/>
      </c>
      <c r="CP93" s="7" t="str">
        <f>IF(RIGHT(CP$4,LEN(CP$4)-1)*1&gt;NumSamples,"",IF($A93&lt;=SampleSize,OFFSET(Population!$A$4,RandomNumbers!CP90,0),""))</f>
        <v/>
      </c>
      <c r="CQ93" s="7" t="str">
        <f>IF(RIGHT(CQ$4,LEN(CQ$4)-1)*1&gt;NumSamples,"",IF($A93&lt;=SampleSize,OFFSET(Population!$A$4,RandomNumbers!CQ90,0),""))</f>
        <v/>
      </c>
      <c r="CR93" s="7" t="str">
        <f>IF(RIGHT(CR$4,LEN(CR$4)-1)*1&gt;NumSamples,"",IF($A93&lt;=SampleSize,OFFSET(Population!$A$4,RandomNumbers!CR90,0),""))</f>
        <v/>
      </c>
      <c r="CS93" s="7" t="str">
        <f>IF(RIGHT(CS$4,LEN(CS$4)-1)*1&gt;NumSamples,"",IF($A93&lt;=SampleSize,OFFSET(Population!$A$4,RandomNumbers!CS90,0),""))</f>
        <v/>
      </c>
      <c r="CT93" s="7" t="str">
        <f>IF(RIGHT(CT$4,LEN(CT$4)-1)*1&gt;NumSamples,"",IF($A93&lt;=SampleSize,OFFSET(Population!$A$4,RandomNumbers!CT90,0),""))</f>
        <v/>
      </c>
      <c r="CU93" s="7" t="str">
        <f>IF(RIGHT(CU$4,LEN(CU$4)-1)*1&gt;NumSamples,"",IF($A93&lt;=SampleSize,OFFSET(Population!$A$4,RandomNumbers!CU90,0),""))</f>
        <v/>
      </c>
      <c r="CV93" s="7" t="str">
        <f>IF(RIGHT(CV$4,LEN(CV$4)-1)*1&gt;NumSamples,"",IF($A93&lt;=SampleSize,OFFSET(Population!$A$4,RandomNumbers!CV90,0),""))</f>
        <v/>
      </c>
      <c r="CW93" s="7" t="str">
        <f>IF(RIGHT(CW$4,LEN(CW$4)-1)*1&gt;NumSamples,"",IF($A93&lt;=SampleSize,OFFSET(Population!$A$4,RandomNumbers!CW90,0),""))</f>
        <v/>
      </c>
    </row>
    <row r="94" ht="14.25" customHeight="1">
      <c r="A94" s="7">
        <v>90.0</v>
      </c>
      <c r="B94" s="7" t="str">
        <f>IF(RIGHT(B$4,LEN(B$4)-1)*1&gt;NumSamples,"",IF($A94&lt;=SampleSize,OFFSET(Population!$A$4,RandomNumbers!B91,0),""))</f>
        <v/>
      </c>
      <c r="C94" s="7" t="str">
        <f>IF(RIGHT(C$4,LEN(C$4)-1)*1&gt;NumSamples,"",IF($A94&lt;=SampleSize,OFFSET(Population!$A$4,RandomNumbers!C91,0),""))</f>
        <v/>
      </c>
      <c r="D94" s="7" t="str">
        <f>IF(RIGHT(D$4,LEN(D$4)-1)*1&gt;NumSamples,"",IF($A94&lt;=SampleSize,OFFSET(Population!$A$4,RandomNumbers!D91,0),""))</f>
        <v/>
      </c>
      <c r="E94" s="7" t="str">
        <f>IF(RIGHT(E$4,LEN(E$4)-1)*1&gt;NumSamples,"",IF($A94&lt;=SampleSize,OFFSET(Population!$A$4,RandomNumbers!E91,0),""))</f>
        <v/>
      </c>
      <c r="F94" s="7" t="str">
        <f>IF(RIGHT(F$4,LEN(F$4)-1)*1&gt;NumSamples,"",IF($A94&lt;=SampleSize,OFFSET(Population!$A$4,RandomNumbers!F91,0),""))</f>
        <v/>
      </c>
      <c r="G94" s="7" t="str">
        <f>IF(RIGHT(G$4,LEN(G$4)-1)*1&gt;NumSamples,"",IF($A94&lt;=SampleSize,OFFSET(Population!$A$4,RandomNumbers!G91,0),""))</f>
        <v/>
      </c>
      <c r="H94" s="7" t="str">
        <f>IF(RIGHT(H$4,LEN(H$4)-1)*1&gt;NumSamples,"",IF($A94&lt;=SampleSize,OFFSET(Population!$A$4,RandomNumbers!H91,0),""))</f>
        <v/>
      </c>
      <c r="I94" s="7" t="str">
        <f>IF(RIGHT(I$4,LEN(I$4)-1)*1&gt;NumSamples,"",IF($A94&lt;=SampleSize,OFFSET(Population!$A$4,RandomNumbers!I91,0),""))</f>
        <v/>
      </c>
      <c r="J94" s="7" t="str">
        <f>IF(RIGHT(J$4,LEN(J$4)-1)*1&gt;NumSamples,"",IF($A94&lt;=SampleSize,OFFSET(Population!$A$4,RandomNumbers!J91,0),""))</f>
        <v/>
      </c>
      <c r="K94" s="7" t="str">
        <f>IF(RIGHT(K$4,LEN(K$4)-1)*1&gt;NumSamples,"",IF($A94&lt;=SampleSize,OFFSET(Population!$A$4,RandomNumbers!K91,0),""))</f>
        <v/>
      </c>
      <c r="L94" s="7" t="str">
        <f>IF(RIGHT(L$4,LEN(L$4)-1)*1&gt;NumSamples,"",IF($A94&lt;=SampleSize,OFFSET(Population!$A$4,RandomNumbers!L91,0),""))</f>
        <v/>
      </c>
      <c r="M94" s="7" t="str">
        <f>IF(RIGHT(M$4,LEN(M$4)-1)*1&gt;NumSamples,"",IF($A94&lt;=SampleSize,OFFSET(Population!$A$4,RandomNumbers!M91,0),""))</f>
        <v/>
      </c>
      <c r="N94" s="7" t="str">
        <f>IF(RIGHT(N$4,LEN(N$4)-1)*1&gt;NumSamples,"",IF($A94&lt;=SampleSize,OFFSET(Population!$A$4,RandomNumbers!N91,0),""))</f>
        <v/>
      </c>
      <c r="O94" s="7" t="str">
        <f>IF(RIGHT(O$4,LEN(O$4)-1)*1&gt;NumSamples,"",IF($A94&lt;=SampleSize,OFFSET(Population!$A$4,RandomNumbers!O91,0),""))</f>
        <v/>
      </c>
      <c r="P94" s="7" t="str">
        <f>IF(RIGHT(P$4,LEN(P$4)-1)*1&gt;NumSamples,"",IF($A94&lt;=SampleSize,OFFSET(Population!$A$4,RandomNumbers!P91,0),""))</f>
        <v/>
      </c>
      <c r="Q94" s="7" t="str">
        <f>IF(RIGHT(Q$4,LEN(Q$4)-1)*1&gt;NumSamples,"",IF($A94&lt;=SampleSize,OFFSET(Population!$A$4,RandomNumbers!Q91,0),""))</f>
        <v/>
      </c>
      <c r="R94" s="7" t="str">
        <f>IF(RIGHT(R$4,LEN(R$4)-1)*1&gt;NumSamples,"",IF($A94&lt;=SampleSize,OFFSET(Population!$A$4,RandomNumbers!R91,0),""))</f>
        <v/>
      </c>
      <c r="S94" s="7" t="str">
        <f>IF(RIGHT(S$4,LEN(S$4)-1)*1&gt;NumSamples,"",IF($A94&lt;=SampleSize,OFFSET(Population!$A$4,RandomNumbers!S91,0),""))</f>
        <v/>
      </c>
      <c r="T94" s="7" t="str">
        <f>IF(RIGHT(T$4,LEN(T$4)-1)*1&gt;NumSamples,"",IF($A94&lt;=SampleSize,OFFSET(Population!$A$4,RandomNumbers!T91,0),""))</f>
        <v/>
      </c>
      <c r="U94" s="7" t="str">
        <f>IF(RIGHT(U$4,LEN(U$4)-1)*1&gt;NumSamples,"",IF($A94&lt;=SampleSize,OFFSET(Population!$A$4,RandomNumbers!U91,0),""))</f>
        <v/>
      </c>
      <c r="V94" s="7" t="str">
        <f>IF(RIGHT(V$4,LEN(V$4)-1)*1&gt;NumSamples,"",IF($A94&lt;=SampleSize,OFFSET(Population!$A$4,RandomNumbers!V91,0),""))</f>
        <v/>
      </c>
      <c r="W94" s="7" t="str">
        <f>IF(RIGHT(W$4,LEN(W$4)-1)*1&gt;NumSamples,"",IF($A94&lt;=SampleSize,OFFSET(Population!$A$4,RandomNumbers!W91,0),""))</f>
        <v/>
      </c>
      <c r="X94" s="7" t="str">
        <f>IF(RIGHT(X$4,LEN(X$4)-1)*1&gt;NumSamples,"",IF($A94&lt;=SampleSize,OFFSET(Population!$A$4,RandomNumbers!X91,0),""))</f>
        <v/>
      </c>
      <c r="Y94" s="7" t="str">
        <f>IF(RIGHT(Y$4,LEN(Y$4)-1)*1&gt;NumSamples,"",IF($A94&lt;=SampleSize,OFFSET(Population!$A$4,RandomNumbers!Y91,0),""))</f>
        <v/>
      </c>
      <c r="Z94" s="7" t="str">
        <f>IF(RIGHT(Z$4,LEN(Z$4)-1)*1&gt;NumSamples,"",IF($A94&lt;=SampleSize,OFFSET(Population!$A$4,RandomNumbers!Z91,0),""))</f>
        <v/>
      </c>
      <c r="AA94" s="7" t="str">
        <f>IF(RIGHT(AA$4,LEN(AA$4)-1)*1&gt;NumSamples,"",IF($A94&lt;=SampleSize,OFFSET(Population!$A$4,RandomNumbers!AA91,0),""))</f>
        <v/>
      </c>
      <c r="AB94" s="7" t="str">
        <f>IF(RIGHT(AB$4,LEN(AB$4)-1)*1&gt;NumSamples,"",IF($A94&lt;=SampleSize,OFFSET(Population!$A$4,RandomNumbers!AB91,0),""))</f>
        <v/>
      </c>
      <c r="AC94" s="7" t="str">
        <f>IF(RIGHT(AC$4,LEN(AC$4)-1)*1&gt;NumSamples,"",IF($A94&lt;=SampleSize,OFFSET(Population!$A$4,RandomNumbers!AC91,0),""))</f>
        <v/>
      </c>
      <c r="AD94" s="7" t="str">
        <f>IF(RIGHT(AD$4,LEN(AD$4)-1)*1&gt;NumSamples,"",IF($A94&lt;=SampleSize,OFFSET(Population!$A$4,RandomNumbers!AD91,0),""))</f>
        <v/>
      </c>
      <c r="AE94" s="7" t="str">
        <f>IF(RIGHT(AE$4,LEN(AE$4)-1)*1&gt;NumSamples,"",IF($A94&lt;=SampleSize,OFFSET(Population!$A$4,RandomNumbers!AE91,0),""))</f>
        <v/>
      </c>
      <c r="AF94" s="7" t="str">
        <f>IF(RIGHT(AF$4,LEN(AF$4)-1)*1&gt;NumSamples,"",IF($A94&lt;=SampleSize,OFFSET(Population!$A$4,RandomNumbers!AF91,0),""))</f>
        <v/>
      </c>
      <c r="AG94" s="7" t="str">
        <f>IF(RIGHT(AG$4,LEN(AG$4)-1)*1&gt;NumSamples,"",IF($A94&lt;=SampleSize,OFFSET(Population!$A$4,RandomNumbers!AG91,0),""))</f>
        <v/>
      </c>
      <c r="AH94" s="7" t="str">
        <f>IF(RIGHT(AH$4,LEN(AH$4)-1)*1&gt;NumSamples,"",IF($A94&lt;=SampleSize,OFFSET(Population!$A$4,RandomNumbers!AH91,0),""))</f>
        <v/>
      </c>
      <c r="AI94" s="7" t="str">
        <f>IF(RIGHT(AI$4,LEN(AI$4)-1)*1&gt;NumSamples,"",IF($A94&lt;=SampleSize,OFFSET(Population!$A$4,RandomNumbers!AI91,0),""))</f>
        <v/>
      </c>
      <c r="AJ94" s="7" t="str">
        <f>IF(RIGHT(AJ$4,LEN(AJ$4)-1)*1&gt;NumSamples,"",IF($A94&lt;=SampleSize,OFFSET(Population!$A$4,RandomNumbers!AJ91,0),""))</f>
        <v/>
      </c>
      <c r="AK94" s="7" t="str">
        <f>IF(RIGHT(AK$4,LEN(AK$4)-1)*1&gt;NumSamples,"",IF($A94&lt;=SampleSize,OFFSET(Population!$A$4,RandomNumbers!AK91,0),""))</f>
        <v/>
      </c>
      <c r="AL94" s="7" t="str">
        <f>IF(RIGHT(AL$4,LEN(AL$4)-1)*1&gt;NumSamples,"",IF($A94&lt;=SampleSize,OFFSET(Population!$A$4,RandomNumbers!AL91,0),""))</f>
        <v/>
      </c>
      <c r="AM94" s="7" t="str">
        <f>IF(RIGHT(AM$4,LEN(AM$4)-1)*1&gt;NumSamples,"",IF($A94&lt;=SampleSize,OFFSET(Population!$A$4,RandomNumbers!AM91,0),""))</f>
        <v/>
      </c>
      <c r="AN94" s="7" t="str">
        <f>IF(RIGHT(AN$4,LEN(AN$4)-1)*1&gt;NumSamples,"",IF($A94&lt;=SampleSize,OFFSET(Population!$A$4,RandomNumbers!AN91,0),""))</f>
        <v/>
      </c>
      <c r="AO94" s="7" t="str">
        <f>IF(RIGHT(AO$4,LEN(AO$4)-1)*1&gt;NumSamples,"",IF($A94&lt;=SampleSize,OFFSET(Population!$A$4,RandomNumbers!AO91,0),""))</f>
        <v/>
      </c>
      <c r="AP94" s="7" t="str">
        <f>IF(RIGHT(AP$4,LEN(AP$4)-1)*1&gt;NumSamples,"",IF($A94&lt;=SampleSize,OFFSET(Population!$A$4,RandomNumbers!AP91,0),""))</f>
        <v/>
      </c>
      <c r="AQ94" s="7" t="str">
        <f>IF(RIGHT(AQ$4,LEN(AQ$4)-1)*1&gt;NumSamples,"",IF($A94&lt;=SampleSize,OFFSET(Population!$A$4,RandomNumbers!AQ91,0),""))</f>
        <v/>
      </c>
      <c r="AR94" s="7" t="str">
        <f>IF(RIGHT(AR$4,LEN(AR$4)-1)*1&gt;NumSamples,"",IF($A94&lt;=SampleSize,OFFSET(Population!$A$4,RandomNumbers!AR91,0),""))</f>
        <v/>
      </c>
      <c r="AS94" s="7" t="str">
        <f>IF(RIGHT(AS$4,LEN(AS$4)-1)*1&gt;NumSamples,"",IF($A94&lt;=SampleSize,OFFSET(Population!$A$4,RandomNumbers!AS91,0),""))</f>
        <v/>
      </c>
      <c r="AT94" s="7" t="str">
        <f>IF(RIGHT(AT$4,LEN(AT$4)-1)*1&gt;NumSamples,"",IF($A94&lt;=SampleSize,OFFSET(Population!$A$4,RandomNumbers!AT91,0),""))</f>
        <v/>
      </c>
      <c r="AU94" s="7" t="str">
        <f>IF(RIGHT(AU$4,LEN(AU$4)-1)*1&gt;NumSamples,"",IF($A94&lt;=SampleSize,OFFSET(Population!$A$4,RandomNumbers!AU91,0),""))</f>
        <v/>
      </c>
      <c r="AV94" s="7" t="str">
        <f>IF(RIGHT(AV$4,LEN(AV$4)-1)*1&gt;NumSamples,"",IF($A94&lt;=SampleSize,OFFSET(Population!$A$4,RandomNumbers!AV91,0),""))</f>
        <v/>
      </c>
      <c r="AW94" s="7" t="str">
        <f>IF(RIGHT(AW$4,LEN(AW$4)-1)*1&gt;NumSamples,"",IF($A94&lt;=SampleSize,OFFSET(Population!$A$4,RandomNumbers!AW91,0),""))</f>
        <v/>
      </c>
      <c r="AX94" s="7" t="str">
        <f>IF(RIGHT(AX$4,LEN(AX$4)-1)*1&gt;NumSamples,"",IF($A94&lt;=SampleSize,OFFSET(Population!$A$4,RandomNumbers!AX91,0),""))</f>
        <v/>
      </c>
      <c r="AY94" s="7" t="str">
        <f>IF(RIGHT(AY$4,LEN(AY$4)-1)*1&gt;NumSamples,"",IF($A94&lt;=SampleSize,OFFSET(Population!$A$4,RandomNumbers!AY91,0),""))</f>
        <v/>
      </c>
      <c r="AZ94" s="7" t="str">
        <f>IF(RIGHT(AZ$4,LEN(AZ$4)-1)*1&gt;NumSamples,"",IF($A94&lt;=SampleSize,OFFSET(Population!$A$4,RandomNumbers!AZ91,0),""))</f>
        <v/>
      </c>
      <c r="BA94" s="7" t="str">
        <f>IF(RIGHT(BA$4,LEN(BA$4)-1)*1&gt;NumSamples,"",IF($A94&lt;=SampleSize,OFFSET(Population!$A$4,RandomNumbers!BA91,0),""))</f>
        <v/>
      </c>
      <c r="BB94" s="7" t="str">
        <f>IF(RIGHT(BB$4,LEN(BB$4)-1)*1&gt;NumSamples,"",IF($A94&lt;=SampleSize,OFFSET(Population!$A$4,RandomNumbers!BB91,0),""))</f>
        <v/>
      </c>
      <c r="BC94" s="7" t="str">
        <f>IF(RIGHT(BC$4,LEN(BC$4)-1)*1&gt;NumSamples,"",IF($A94&lt;=SampleSize,OFFSET(Population!$A$4,RandomNumbers!BC91,0),""))</f>
        <v/>
      </c>
      <c r="BD94" s="7" t="str">
        <f>IF(RIGHT(BD$4,LEN(BD$4)-1)*1&gt;NumSamples,"",IF($A94&lt;=SampleSize,OFFSET(Population!$A$4,RandomNumbers!BD91,0),""))</f>
        <v/>
      </c>
      <c r="BE94" s="7" t="str">
        <f>IF(RIGHT(BE$4,LEN(BE$4)-1)*1&gt;NumSamples,"",IF($A94&lt;=SampleSize,OFFSET(Population!$A$4,RandomNumbers!BE91,0),""))</f>
        <v/>
      </c>
      <c r="BF94" s="7" t="str">
        <f>IF(RIGHT(BF$4,LEN(BF$4)-1)*1&gt;NumSamples,"",IF($A94&lt;=SampleSize,OFFSET(Population!$A$4,RandomNumbers!BF91,0),""))</f>
        <v/>
      </c>
      <c r="BG94" s="7" t="str">
        <f>IF(RIGHT(BG$4,LEN(BG$4)-1)*1&gt;NumSamples,"",IF($A94&lt;=SampleSize,OFFSET(Population!$A$4,RandomNumbers!BG91,0),""))</f>
        <v/>
      </c>
      <c r="BH94" s="7" t="str">
        <f>IF(RIGHT(BH$4,LEN(BH$4)-1)*1&gt;NumSamples,"",IF($A94&lt;=SampleSize,OFFSET(Population!$A$4,RandomNumbers!BH91,0),""))</f>
        <v/>
      </c>
      <c r="BI94" s="7" t="str">
        <f>IF(RIGHT(BI$4,LEN(BI$4)-1)*1&gt;NumSamples,"",IF($A94&lt;=SampleSize,OFFSET(Population!$A$4,RandomNumbers!BI91,0),""))</f>
        <v/>
      </c>
      <c r="BJ94" s="7" t="str">
        <f>IF(RIGHT(BJ$4,LEN(BJ$4)-1)*1&gt;NumSamples,"",IF($A94&lt;=SampleSize,OFFSET(Population!$A$4,RandomNumbers!BJ91,0),""))</f>
        <v/>
      </c>
      <c r="BK94" s="7" t="str">
        <f>IF(RIGHT(BK$4,LEN(BK$4)-1)*1&gt;NumSamples,"",IF($A94&lt;=SampleSize,OFFSET(Population!$A$4,RandomNumbers!BK91,0),""))</f>
        <v/>
      </c>
      <c r="BL94" s="7" t="str">
        <f>IF(RIGHT(BL$4,LEN(BL$4)-1)*1&gt;NumSamples,"",IF($A94&lt;=SampleSize,OFFSET(Population!$A$4,RandomNumbers!BL91,0),""))</f>
        <v/>
      </c>
      <c r="BM94" s="7" t="str">
        <f>IF(RIGHT(BM$4,LEN(BM$4)-1)*1&gt;NumSamples,"",IF($A94&lt;=SampleSize,OFFSET(Population!$A$4,RandomNumbers!BM91,0),""))</f>
        <v/>
      </c>
      <c r="BN94" s="7" t="str">
        <f>IF(RIGHT(BN$4,LEN(BN$4)-1)*1&gt;NumSamples,"",IF($A94&lt;=SampleSize,OFFSET(Population!$A$4,RandomNumbers!BN91,0),""))</f>
        <v/>
      </c>
      <c r="BO94" s="7" t="str">
        <f>IF(RIGHT(BO$4,LEN(BO$4)-1)*1&gt;NumSamples,"",IF($A94&lt;=SampleSize,OFFSET(Population!$A$4,RandomNumbers!BO91,0),""))</f>
        <v/>
      </c>
      <c r="BP94" s="7" t="str">
        <f>IF(RIGHT(BP$4,LEN(BP$4)-1)*1&gt;NumSamples,"",IF($A94&lt;=SampleSize,OFFSET(Population!$A$4,RandomNumbers!BP91,0),""))</f>
        <v/>
      </c>
      <c r="BQ94" s="7" t="str">
        <f>IF(RIGHT(BQ$4,LEN(BQ$4)-1)*1&gt;NumSamples,"",IF($A94&lt;=SampleSize,OFFSET(Population!$A$4,RandomNumbers!BQ91,0),""))</f>
        <v/>
      </c>
      <c r="BR94" s="7" t="str">
        <f>IF(RIGHT(BR$4,LEN(BR$4)-1)*1&gt;NumSamples,"",IF($A94&lt;=SampleSize,OFFSET(Population!$A$4,RandomNumbers!BR91,0),""))</f>
        <v/>
      </c>
      <c r="BS94" s="7" t="str">
        <f>IF(RIGHT(BS$4,LEN(BS$4)-1)*1&gt;NumSamples,"",IF($A94&lt;=SampleSize,OFFSET(Population!$A$4,RandomNumbers!BS91,0),""))</f>
        <v/>
      </c>
      <c r="BT94" s="7" t="str">
        <f>IF(RIGHT(BT$4,LEN(BT$4)-1)*1&gt;NumSamples,"",IF($A94&lt;=SampleSize,OFFSET(Population!$A$4,RandomNumbers!BT91,0),""))</f>
        <v/>
      </c>
      <c r="BU94" s="7" t="str">
        <f>IF(RIGHT(BU$4,LEN(BU$4)-1)*1&gt;NumSamples,"",IF($A94&lt;=SampleSize,OFFSET(Population!$A$4,RandomNumbers!BU91,0),""))</f>
        <v/>
      </c>
      <c r="BV94" s="7" t="str">
        <f>IF(RIGHT(BV$4,LEN(BV$4)-1)*1&gt;NumSamples,"",IF($A94&lt;=SampleSize,OFFSET(Population!$A$4,RandomNumbers!BV91,0),""))</f>
        <v/>
      </c>
      <c r="BW94" s="7" t="str">
        <f>IF(RIGHT(BW$4,LEN(BW$4)-1)*1&gt;NumSamples,"",IF($A94&lt;=SampleSize,OFFSET(Population!$A$4,RandomNumbers!BW91,0),""))</f>
        <v/>
      </c>
      <c r="BX94" s="7" t="str">
        <f>IF(RIGHT(BX$4,LEN(BX$4)-1)*1&gt;NumSamples,"",IF($A94&lt;=SampleSize,OFFSET(Population!$A$4,RandomNumbers!BX91,0),""))</f>
        <v/>
      </c>
      <c r="BY94" s="7" t="str">
        <f>IF(RIGHT(BY$4,LEN(BY$4)-1)*1&gt;NumSamples,"",IF($A94&lt;=SampleSize,OFFSET(Population!$A$4,RandomNumbers!BY91,0),""))</f>
        <v/>
      </c>
      <c r="BZ94" s="7" t="str">
        <f>IF(RIGHT(BZ$4,LEN(BZ$4)-1)*1&gt;NumSamples,"",IF($A94&lt;=SampleSize,OFFSET(Population!$A$4,RandomNumbers!BZ91,0),""))</f>
        <v/>
      </c>
      <c r="CA94" s="7" t="str">
        <f>IF(RIGHT(CA$4,LEN(CA$4)-1)*1&gt;NumSamples,"",IF($A94&lt;=SampleSize,OFFSET(Population!$A$4,RandomNumbers!CA91,0),""))</f>
        <v/>
      </c>
      <c r="CB94" s="7" t="str">
        <f>IF(RIGHT(CB$4,LEN(CB$4)-1)*1&gt;NumSamples,"",IF($A94&lt;=SampleSize,OFFSET(Population!$A$4,RandomNumbers!CB91,0),""))</f>
        <v/>
      </c>
      <c r="CC94" s="7" t="str">
        <f>IF(RIGHT(CC$4,LEN(CC$4)-1)*1&gt;NumSamples,"",IF($A94&lt;=SampleSize,OFFSET(Population!$A$4,RandomNumbers!CC91,0),""))</f>
        <v/>
      </c>
      <c r="CD94" s="7" t="str">
        <f>IF(RIGHT(CD$4,LEN(CD$4)-1)*1&gt;NumSamples,"",IF($A94&lt;=SampleSize,OFFSET(Population!$A$4,RandomNumbers!CD91,0),""))</f>
        <v/>
      </c>
      <c r="CE94" s="7" t="str">
        <f>IF(RIGHT(CE$4,LEN(CE$4)-1)*1&gt;NumSamples,"",IF($A94&lt;=SampleSize,OFFSET(Population!$A$4,RandomNumbers!CE91,0),""))</f>
        <v/>
      </c>
      <c r="CF94" s="7" t="str">
        <f>IF(RIGHT(CF$4,LEN(CF$4)-1)*1&gt;NumSamples,"",IF($A94&lt;=SampleSize,OFFSET(Population!$A$4,RandomNumbers!CF91,0),""))</f>
        <v/>
      </c>
      <c r="CG94" s="7" t="str">
        <f>IF(RIGHT(CG$4,LEN(CG$4)-1)*1&gt;NumSamples,"",IF($A94&lt;=SampleSize,OFFSET(Population!$A$4,RandomNumbers!CG91,0),""))</f>
        <v/>
      </c>
      <c r="CH94" s="7" t="str">
        <f>IF(RIGHT(CH$4,LEN(CH$4)-1)*1&gt;NumSamples,"",IF($A94&lt;=SampleSize,OFFSET(Population!$A$4,RandomNumbers!CH91,0),""))</f>
        <v/>
      </c>
      <c r="CI94" s="7" t="str">
        <f>IF(RIGHT(CI$4,LEN(CI$4)-1)*1&gt;NumSamples,"",IF($A94&lt;=SampleSize,OFFSET(Population!$A$4,RandomNumbers!CI91,0),""))</f>
        <v/>
      </c>
      <c r="CJ94" s="7" t="str">
        <f>IF(RIGHT(CJ$4,LEN(CJ$4)-1)*1&gt;NumSamples,"",IF($A94&lt;=SampleSize,OFFSET(Population!$A$4,RandomNumbers!CJ91,0),""))</f>
        <v/>
      </c>
      <c r="CK94" s="7" t="str">
        <f>IF(RIGHT(CK$4,LEN(CK$4)-1)*1&gt;NumSamples,"",IF($A94&lt;=SampleSize,OFFSET(Population!$A$4,RandomNumbers!CK91,0),""))</f>
        <v/>
      </c>
      <c r="CL94" s="7" t="str">
        <f>IF(RIGHT(CL$4,LEN(CL$4)-1)*1&gt;NumSamples,"",IF($A94&lt;=SampleSize,OFFSET(Population!$A$4,RandomNumbers!CL91,0),""))</f>
        <v/>
      </c>
      <c r="CM94" s="7" t="str">
        <f>IF(RIGHT(CM$4,LEN(CM$4)-1)*1&gt;NumSamples,"",IF($A94&lt;=SampleSize,OFFSET(Population!$A$4,RandomNumbers!CM91,0),""))</f>
        <v/>
      </c>
      <c r="CN94" s="7" t="str">
        <f>IF(RIGHT(CN$4,LEN(CN$4)-1)*1&gt;NumSamples,"",IF($A94&lt;=SampleSize,OFFSET(Population!$A$4,RandomNumbers!CN91,0),""))</f>
        <v/>
      </c>
      <c r="CO94" s="7" t="str">
        <f>IF(RIGHT(CO$4,LEN(CO$4)-1)*1&gt;NumSamples,"",IF($A94&lt;=SampleSize,OFFSET(Population!$A$4,RandomNumbers!CO91,0),""))</f>
        <v/>
      </c>
      <c r="CP94" s="7" t="str">
        <f>IF(RIGHT(CP$4,LEN(CP$4)-1)*1&gt;NumSamples,"",IF($A94&lt;=SampleSize,OFFSET(Population!$A$4,RandomNumbers!CP91,0),""))</f>
        <v/>
      </c>
      <c r="CQ94" s="7" t="str">
        <f>IF(RIGHT(CQ$4,LEN(CQ$4)-1)*1&gt;NumSamples,"",IF($A94&lt;=SampleSize,OFFSET(Population!$A$4,RandomNumbers!CQ91,0),""))</f>
        <v/>
      </c>
      <c r="CR94" s="7" t="str">
        <f>IF(RIGHT(CR$4,LEN(CR$4)-1)*1&gt;NumSamples,"",IF($A94&lt;=SampleSize,OFFSET(Population!$A$4,RandomNumbers!CR91,0),""))</f>
        <v/>
      </c>
      <c r="CS94" s="7" t="str">
        <f>IF(RIGHT(CS$4,LEN(CS$4)-1)*1&gt;NumSamples,"",IF($A94&lt;=SampleSize,OFFSET(Population!$A$4,RandomNumbers!CS91,0),""))</f>
        <v/>
      </c>
      <c r="CT94" s="7" t="str">
        <f>IF(RIGHT(CT$4,LEN(CT$4)-1)*1&gt;NumSamples,"",IF($A94&lt;=SampleSize,OFFSET(Population!$A$4,RandomNumbers!CT91,0),""))</f>
        <v/>
      </c>
      <c r="CU94" s="7" t="str">
        <f>IF(RIGHT(CU$4,LEN(CU$4)-1)*1&gt;NumSamples,"",IF($A94&lt;=SampleSize,OFFSET(Population!$A$4,RandomNumbers!CU91,0),""))</f>
        <v/>
      </c>
      <c r="CV94" s="7" t="str">
        <f>IF(RIGHT(CV$4,LEN(CV$4)-1)*1&gt;NumSamples,"",IF($A94&lt;=SampleSize,OFFSET(Population!$A$4,RandomNumbers!CV91,0),""))</f>
        <v/>
      </c>
      <c r="CW94" s="7" t="str">
        <f>IF(RIGHT(CW$4,LEN(CW$4)-1)*1&gt;NumSamples,"",IF($A94&lt;=SampleSize,OFFSET(Population!$A$4,RandomNumbers!CW91,0),""))</f>
        <v/>
      </c>
    </row>
    <row r="95" ht="14.25" customHeight="1">
      <c r="A95" s="7">
        <v>91.0</v>
      </c>
      <c r="B95" s="7" t="str">
        <f>IF(RIGHT(B$4,LEN(B$4)-1)*1&gt;NumSamples,"",IF($A95&lt;=SampleSize,OFFSET(Population!$A$4,RandomNumbers!B92,0),""))</f>
        <v/>
      </c>
      <c r="C95" s="7" t="str">
        <f>IF(RIGHT(C$4,LEN(C$4)-1)*1&gt;NumSamples,"",IF($A95&lt;=SampleSize,OFFSET(Population!$A$4,RandomNumbers!C92,0),""))</f>
        <v/>
      </c>
      <c r="D95" s="7" t="str">
        <f>IF(RIGHT(D$4,LEN(D$4)-1)*1&gt;NumSamples,"",IF($A95&lt;=SampleSize,OFFSET(Population!$A$4,RandomNumbers!D92,0),""))</f>
        <v/>
      </c>
      <c r="E95" s="7" t="str">
        <f>IF(RIGHT(E$4,LEN(E$4)-1)*1&gt;NumSamples,"",IF($A95&lt;=SampleSize,OFFSET(Population!$A$4,RandomNumbers!E92,0),""))</f>
        <v/>
      </c>
      <c r="F95" s="7" t="str">
        <f>IF(RIGHT(F$4,LEN(F$4)-1)*1&gt;NumSamples,"",IF($A95&lt;=SampleSize,OFFSET(Population!$A$4,RandomNumbers!F92,0),""))</f>
        <v/>
      </c>
      <c r="G95" s="7" t="str">
        <f>IF(RIGHT(G$4,LEN(G$4)-1)*1&gt;NumSamples,"",IF($A95&lt;=SampleSize,OFFSET(Population!$A$4,RandomNumbers!G92,0),""))</f>
        <v/>
      </c>
      <c r="H95" s="7" t="str">
        <f>IF(RIGHT(H$4,LEN(H$4)-1)*1&gt;NumSamples,"",IF($A95&lt;=SampleSize,OFFSET(Population!$A$4,RandomNumbers!H92,0),""))</f>
        <v/>
      </c>
      <c r="I95" s="7" t="str">
        <f>IF(RIGHT(I$4,LEN(I$4)-1)*1&gt;NumSamples,"",IF($A95&lt;=SampleSize,OFFSET(Population!$A$4,RandomNumbers!I92,0),""))</f>
        <v/>
      </c>
      <c r="J95" s="7" t="str">
        <f>IF(RIGHT(J$4,LEN(J$4)-1)*1&gt;NumSamples,"",IF($A95&lt;=SampleSize,OFFSET(Population!$A$4,RandomNumbers!J92,0),""))</f>
        <v/>
      </c>
      <c r="K95" s="7" t="str">
        <f>IF(RIGHT(K$4,LEN(K$4)-1)*1&gt;NumSamples,"",IF($A95&lt;=SampleSize,OFFSET(Population!$A$4,RandomNumbers!K92,0),""))</f>
        <v/>
      </c>
      <c r="L95" s="7" t="str">
        <f>IF(RIGHT(L$4,LEN(L$4)-1)*1&gt;NumSamples,"",IF($A95&lt;=SampleSize,OFFSET(Population!$A$4,RandomNumbers!L92,0),""))</f>
        <v/>
      </c>
      <c r="M95" s="7" t="str">
        <f>IF(RIGHT(M$4,LEN(M$4)-1)*1&gt;NumSamples,"",IF($A95&lt;=SampleSize,OFFSET(Population!$A$4,RandomNumbers!M92,0),""))</f>
        <v/>
      </c>
      <c r="N95" s="7" t="str">
        <f>IF(RIGHT(N$4,LEN(N$4)-1)*1&gt;NumSamples,"",IF($A95&lt;=SampleSize,OFFSET(Population!$A$4,RandomNumbers!N92,0),""))</f>
        <v/>
      </c>
      <c r="O95" s="7" t="str">
        <f>IF(RIGHT(O$4,LEN(O$4)-1)*1&gt;NumSamples,"",IF($A95&lt;=SampleSize,OFFSET(Population!$A$4,RandomNumbers!O92,0),""))</f>
        <v/>
      </c>
      <c r="P95" s="7" t="str">
        <f>IF(RIGHT(P$4,LEN(P$4)-1)*1&gt;NumSamples,"",IF($A95&lt;=SampleSize,OFFSET(Population!$A$4,RandomNumbers!P92,0),""))</f>
        <v/>
      </c>
      <c r="Q95" s="7" t="str">
        <f>IF(RIGHT(Q$4,LEN(Q$4)-1)*1&gt;NumSamples,"",IF($A95&lt;=SampleSize,OFFSET(Population!$A$4,RandomNumbers!Q92,0),""))</f>
        <v/>
      </c>
      <c r="R95" s="7" t="str">
        <f>IF(RIGHT(R$4,LEN(R$4)-1)*1&gt;NumSamples,"",IF($A95&lt;=SampleSize,OFFSET(Population!$A$4,RandomNumbers!R92,0),""))</f>
        <v/>
      </c>
      <c r="S95" s="7" t="str">
        <f>IF(RIGHT(S$4,LEN(S$4)-1)*1&gt;NumSamples,"",IF($A95&lt;=SampleSize,OFFSET(Population!$A$4,RandomNumbers!S92,0),""))</f>
        <v/>
      </c>
      <c r="T95" s="7" t="str">
        <f>IF(RIGHT(T$4,LEN(T$4)-1)*1&gt;NumSamples,"",IF($A95&lt;=SampleSize,OFFSET(Population!$A$4,RandomNumbers!T92,0),""))</f>
        <v/>
      </c>
      <c r="U95" s="7" t="str">
        <f>IF(RIGHT(U$4,LEN(U$4)-1)*1&gt;NumSamples,"",IF($A95&lt;=SampleSize,OFFSET(Population!$A$4,RandomNumbers!U92,0),""))</f>
        <v/>
      </c>
      <c r="V95" s="7" t="str">
        <f>IF(RIGHT(V$4,LEN(V$4)-1)*1&gt;NumSamples,"",IF($A95&lt;=SampleSize,OFFSET(Population!$A$4,RandomNumbers!V92,0),""))</f>
        <v/>
      </c>
      <c r="W95" s="7" t="str">
        <f>IF(RIGHT(W$4,LEN(W$4)-1)*1&gt;NumSamples,"",IF($A95&lt;=SampleSize,OFFSET(Population!$A$4,RandomNumbers!W92,0),""))</f>
        <v/>
      </c>
      <c r="X95" s="7" t="str">
        <f>IF(RIGHT(X$4,LEN(X$4)-1)*1&gt;NumSamples,"",IF($A95&lt;=SampleSize,OFFSET(Population!$A$4,RandomNumbers!X92,0),""))</f>
        <v/>
      </c>
      <c r="Y95" s="7" t="str">
        <f>IF(RIGHT(Y$4,LEN(Y$4)-1)*1&gt;NumSamples,"",IF($A95&lt;=SampleSize,OFFSET(Population!$A$4,RandomNumbers!Y92,0),""))</f>
        <v/>
      </c>
      <c r="Z95" s="7" t="str">
        <f>IF(RIGHT(Z$4,LEN(Z$4)-1)*1&gt;NumSamples,"",IF($A95&lt;=SampleSize,OFFSET(Population!$A$4,RandomNumbers!Z92,0),""))</f>
        <v/>
      </c>
      <c r="AA95" s="7" t="str">
        <f>IF(RIGHT(AA$4,LEN(AA$4)-1)*1&gt;NumSamples,"",IF($A95&lt;=SampleSize,OFFSET(Population!$A$4,RandomNumbers!AA92,0),""))</f>
        <v/>
      </c>
      <c r="AB95" s="7" t="str">
        <f>IF(RIGHT(AB$4,LEN(AB$4)-1)*1&gt;NumSamples,"",IF($A95&lt;=SampleSize,OFFSET(Population!$A$4,RandomNumbers!AB92,0),""))</f>
        <v/>
      </c>
      <c r="AC95" s="7" t="str">
        <f>IF(RIGHT(AC$4,LEN(AC$4)-1)*1&gt;NumSamples,"",IF($A95&lt;=SampleSize,OFFSET(Population!$A$4,RandomNumbers!AC92,0),""))</f>
        <v/>
      </c>
      <c r="AD95" s="7" t="str">
        <f>IF(RIGHT(AD$4,LEN(AD$4)-1)*1&gt;NumSamples,"",IF($A95&lt;=SampleSize,OFFSET(Population!$A$4,RandomNumbers!AD92,0),""))</f>
        <v/>
      </c>
      <c r="AE95" s="7" t="str">
        <f>IF(RIGHT(AE$4,LEN(AE$4)-1)*1&gt;NumSamples,"",IF($A95&lt;=SampleSize,OFFSET(Population!$A$4,RandomNumbers!AE92,0),""))</f>
        <v/>
      </c>
      <c r="AF95" s="7" t="str">
        <f>IF(RIGHT(AF$4,LEN(AF$4)-1)*1&gt;NumSamples,"",IF($A95&lt;=SampleSize,OFFSET(Population!$A$4,RandomNumbers!AF92,0),""))</f>
        <v/>
      </c>
      <c r="AG95" s="7" t="str">
        <f>IF(RIGHT(AG$4,LEN(AG$4)-1)*1&gt;NumSamples,"",IF($A95&lt;=SampleSize,OFFSET(Population!$A$4,RandomNumbers!AG92,0),""))</f>
        <v/>
      </c>
      <c r="AH95" s="7" t="str">
        <f>IF(RIGHT(AH$4,LEN(AH$4)-1)*1&gt;NumSamples,"",IF($A95&lt;=SampleSize,OFFSET(Population!$A$4,RandomNumbers!AH92,0),""))</f>
        <v/>
      </c>
      <c r="AI95" s="7" t="str">
        <f>IF(RIGHT(AI$4,LEN(AI$4)-1)*1&gt;NumSamples,"",IF($A95&lt;=SampleSize,OFFSET(Population!$A$4,RandomNumbers!AI92,0),""))</f>
        <v/>
      </c>
      <c r="AJ95" s="7" t="str">
        <f>IF(RIGHT(AJ$4,LEN(AJ$4)-1)*1&gt;NumSamples,"",IF($A95&lt;=SampleSize,OFFSET(Population!$A$4,RandomNumbers!AJ92,0),""))</f>
        <v/>
      </c>
      <c r="AK95" s="7" t="str">
        <f>IF(RIGHT(AK$4,LEN(AK$4)-1)*1&gt;NumSamples,"",IF($A95&lt;=SampleSize,OFFSET(Population!$A$4,RandomNumbers!AK92,0),""))</f>
        <v/>
      </c>
      <c r="AL95" s="7" t="str">
        <f>IF(RIGHT(AL$4,LEN(AL$4)-1)*1&gt;NumSamples,"",IF($A95&lt;=SampleSize,OFFSET(Population!$A$4,RandomNumbers!AL92,0),""))</f>
        <v/>
      </c>
      <c r="AM95" s="7" t="str">
        <f>IF(RIGHT(AM$4,LEN(AM$4)-1)*1&gt;NumSamples,"",IF($A95&lt;=SampleSize,OFFSET(Population!$A$4,RandomNumbers!AM92,0),""))</f>
        <v/>
      </c>
      <c r="AN95" s="7" t="str">
        <f>IF(RIGHT(AN$4,LEN(AN$4)-1)*1&gt;NumSamples,"",IF($A95&lt;=SampleSize,OFFSET(Population!$A$4,RandomNumbers!AN92,0),""))</f>
        <v/>
      </c>
      <c r="AO95" s="7" t="str">
        <f>IF(RIGHT(AO$4,LEN(AO$4)-1)*1&gt;NumSamples,"",IF($A95&lt;=SampleSize,OFFSET(Population!$A$4,RandomNumbers!AO92,0),""))</f>
        <v/>
      </c>
      <c r="AP95" s="7" t="str">
        <f>IF(RIGHT(AP$4,LEN(AP$4)-1)*1&gt;NumSamples,"",IF($A95&lt;=SampleSize,OFFSET(Population!$A$4,RandomNumbers!AP92,0),""))</f>
        <v/>
      </c>
      <c r="AQ95" s="7" t="str">
        <f>IF(RIGHT(AQ$4,LEN(AQ$4)-1)*1&gt;NumSamples,"",IF($A95&lt;=SampleSize,OFFSET(Population!$A$4,RandomNumbers!AQ92,0),""))</f>
        <v/>
      </c>
      <c r="AR95" s="7" t="str">
        <f>IF(RIGHT(AR$4,LEN(AR$4)-1)*1&gt;NumSamples,"",IF($A95&lt;=SampleSize,OFFSET(Population!$A$4,RandomNumbers!AR92,0),""))</f>
        <v/>
      </c>
      <c r="AS95" s="7" t="str">
        <f>IF(RIGHT(AS$4,LEN(AS$4)-1)*1&gt;NumSamples,"",IF($A95&lt;=SampleSize,OFFSET(Population!$A$4,RandomNumbers!AS92,0),""))</f>
        <v/>
      </c>
      <c r="AT95" s="7" t="str">
        <f>IF(RIGHT(AT$4,LEN(AT$4)-1)*1&gt;NumSamples,"",IF($A95&lt;=SampleSize,OFFSET(Population!$A$4,RandomNumbers!AT92,0),""))</f>
        <v/>
      </c>
      <c r="AU95" s="7" t="str">
        <f>IF(RIGHT(AU$4,LEN(AU$4)-1)*1&gt;NumSamples,"",IF($A95&lt;=SampleSize,OFFSET(Population!$A$4,RandomNumbers!AU92,0),""))</f>
        <v/>
      </c>
      <c r="AV95" s="7" t="str">
        <f>IF(RIGHT(AV$4,LEN(AV$4)-1)*1&gt;NumSamples,"",IF($A95&lt;=SampleSize,OFFSET(Population!$A$4,RandomNumbers!AV92,0),""))</f>
        <v/>
      </c>
      <c r="AW95" s="7" t="str">
        <f>IF(RIGHT(AW$4,LEN(AW$4)-1)*1&gt;NumSamples,"",IF($A95&lt;=SampleSize,OFFSET(Population!$A$4,RandomNumbers!AW92,0),""))</f>
        <v/>
      </c>
      <c r="AX95" s="7" t="str">
        <f>IF(RIGHT(AX$4,LEN(AX$4)-1)*1&gt;NumSamples,"",IF($A95&lt;=SampleSize,OFFSET(Population!$A$4,RandomNumbers!AX92,0),""))</f>
        <v/>
      </c>
      <c r="AY95" s="7" t="str">
        <f>IF(RIGHT(AY$4,LEN(AY$4)-1)*1&gt;NumSamples,"",IF($A95&lt;=SampleSize,OFFSET(Population!$A$4,RandomNumbers!AY92,0),""))</f>
        <v/>
      </c>
      <c r="AZ95" s="7" t="str">
        <f>IF(RIGHT(AZ$4,LEN(AZ$4)-1)*1&gt;NumSamples,"",IF($A95&lt;=SampleSize,OFFSET(Population!$A$4,RandomNumbers!AZ92,0),""))</f>
        <v/>
      </c>
      <c r="BA95" s="7" t="str">
        <f>IF(RIGHT(BA$4,LEN(BA$4)-1)*1&gt;NumSamples,"",IF($A95&lt;=SampleSize,OFFSET(Population!$A$4,RandomNumbers!BA92,0),""))</f>
        <v/>
      </c>
      <c r="BB95" s="7" t="str">
        <f>IF(RIGHT(BB$4,LEN(BB$4)-1)*1&gt;NumSamples,"",IF($A95&lt;=SampleSize,OFFSET(Population!$A$4,RandomNumbers!BB92,0),""))</f>
        <v/>
      </c>
      <c r="BC95" s="7" t="str">
        <f>IF(RIGHT(BC$4,LEN(BC$4)-1)*1&gt;NumSamples,"",IF($A95&lt;=SampleSize,OFFSET(Population!$A$4,RandomNumbers!BC92,0),""))</f>
        <v/>
      </c>
      <c r="BD95" s="7" t="str">
        <f>IF(RIGHT(BD$4,LEN(BD$4)-1)*1&gt;NumSamples,"",IF($A95&lt;=SampleSize,OFFSET(Population!$A$4,RandomNumbers!BD92,0),""))</f>
        <v/>
      </c>
      <c r="BE95" s="7" t="str">
        <f>IF(RIGHT(BE$4,LEN(BE$4)-1)*1&gt;NumSamples,"",IF($A95&lt;=SampleSize,OFFSET(Population!$A$4,RandomNumbers!BE92,0),""))</f>
        <v/>
      </c>
      <c r="BF95" s="7" t="str">
        <f>IF(RIGHT(BF$4,LEN(BF$4)-1)*1&gt;NumSamples,"",IF($A95&lt;=SampleSize,OFFSET(Population!$A$4,RandomNumbers!BF92,0),""))</f>
        <v/>
      </c>
      <c r="BG95" s="7" t="str">
        <f>IF(RIGHT(BG$4,LEN(BG$4)-1)*1&gt;NumSamples,"",IF($A95&lt;=SampleSize,OFFSET(Population!$A$4,RandomNumbers!BG92,0),""))</f>
        <v/>
      </c>
      <c r="BH95" s="7" t="str">
        <f>IF(RIGHT(BH$4,LEN(BH$4)-1)*1&gt;NumSamples,"",IF($A95&lt;=SampleSize,OFFSET(Population!$A$4,RandomNumbers!BH92,0),""))</f>
        <v/>
      </c>
      <c r="BI95" s="7" t="str">
        <f>IF(RIGHT(BI$4,LEN(BI$4)-1)*1&gt;NumSamples,"",IF($A95&lt;=SampleSize,OFFSET(Population!$A$4,RandomNumbers!BI92,0),""))</f>
        <v/>
      </c>
      <c r="BJ95" s="7" t="str">
        <f>IF(RIGHT(BJ$4,LEN(BJ$4)-1)*1&gt;NumSamples,"",IF($A95&lt;=SampleSize,OFFSET(Population!$A$4,RandomNumbers!BJ92,0),""))</f>
        <v/>
      </c>
      <c r="BK95" s="7" t="str">
        <f>IF(RIGHT(BK$4,LEN(BK$4)-1)*1&gt;NumSamples,"",IF($A95&lt;=SampleSize,OFFSET(Population!$A$4,RandomNumbers!BK92,0),""))</f>
        <v/>
      </c>
      <c r="BL95" s="7" t="str">
        <f>IF(RIGHT(BL$4,LEN(BL$4)-1)*1&gt;NumSamples,"",IF($A95&lt;=SampleSize,OFFSET(Population!$A$4,RandomNumbers!BL92,0),""))</f>
        <v/>
      </c>
      <c r="BM95" s="7" t="str">
        <f>IF(RIGHT(BM$4,LEN(BM$4)-1)*1&gt;NumSamples,"",IF($A95&lt;=SampleSize,OFFSET(Population!$A$4,RandomNumbers!BM92,0),""))</f>
        <v/>
      </c>
      <c r="BN95" s="7" t="str">
        <f>IF(RIGHT(BN$4,LEN(BN$4)-1)*1&gt;NumSamples,"",IF($A95&lt;=SampleSize,OFFSET(Population!$A$4,RandomNumbers!BN92,0),""))</f>
        <v/>
      </c>
      <c r="BO95" s="7" t="str">
        <f>IF(RIGHT(BO$4,LEN(BO$4)-1)*1&gt;NumSamples,"",IF($A95&lt;=SampleSize,OFFSET(Population!$A$4,RandomNumbers!BO92,0),""))</f>
        <v/>
      </c>
      <c r="BP95" s="7" t="str">
        <f>IF(RIGHT(BP$4,LEN(BP$4)-1)*1&gt;NumSamples,"",IF($A95&lt;=SampleSize,OFFSET(Population!$A$4,RandomNumbers!BP92,0),""))</f>
        <v/>
      </c>
      <c r="BQ95" s="7" t="str">
        <f>IF(RIGHT(BQ$4,LEN(BQ$4)-1)*1&gt;NumSamples,"",IF($A95&lt;=SampleSize,OFFSET(Population!$A$4,RandomNumbers!BQ92,0),""))</f>
        <v/>
      </c>
      <c r="BR95" s="7" t="str">
        <f>IF(RIGHT(BR$4,LEN(BR$4)-1)*1&gt;NumSamples,"",IF($A95&lt;=SampleSize,OFFSET(Population!$A$4,RandomNumbers!BR92,0),""))</f>
        <v/>
      </c>
      <c r="BS95" s="7" t="str">
        <f>IF(RIGHT(BS$4,LEN(BS$4)-1)*1&gt;NumSamples,"",IF($A95&lt;=SampleSize,OFFSET(Population!$A$4,RandomNumbers!BS92,0),""))</f>
        <v/>
      </c>
      <c r="BT95" s="7" t="str">
        <f>IF(RIGHT(BT$4,LEN(BT$4)-1)*1&gt;NumSamples,"",IF($A95&lt;=SampleSize,OFFSET(Population!$A$4,RandomNumbers!BT92,0),""))</f>
        <v/>
      </c>
      <c r="BU95" s="7" t="str">
        <f>IF(RIGHT(BU$4,LEN(BU$4)-1)*1&gt;NumSamples,"",IF($A95&lt;=SampleSize,OFFSET(Population!$A$4,RandomNumbers!BU92,0),""))</f>
        <v/>
      </c>
      <c r="BV95" s="7" t="str">
        <f>IF(RIGHT(BV$4,LEN(BV$4)-1)*1&gt;NumSamples,"",IF($A95&lt;=SampleSize,OFFSET(Population!$A$4,RandomNumbers!BV92,0),""))</f>
        <v/>
      </c>
      <c r="BW95" s="7" t="str">
        <f>IF(RIGHT(BW$4,LEN(BW$4)-1)*1&gt;NumSamples,"",IF($A95&lt;=SampleSize,OFFSET(Population!$A$4,RandomNumbers!BW92,0),""))</f>
        <v/>
      </c>
      <c r="BX95" s="7" t="str">
        <f>IF(RIGHT(BX$4,LEN(BX$4)-1)*1&gt;NumSamples,"",IF($A95&lt;=SampleSize,OFFSET(Population!$A$4,RandomNumbers!BX92,0),""))</f>
        <v/>
      </c>
      <c r="BY95" s="7" t="str">
        <f>IF(RIGHT(BY$4,LEN(BY$4)-1)*1&gt;NumSamples,"",IF($A95&lt;=SampleSize,OFFSET(Population!$A$4,RandomNumbers!BY92,0),""))</f>
        <v/>
      </c>
      <c r="BZ95" s="7" t="str">
        <f>IF(RIGHT(BZ$4,LEN(BZ$4)-1)*1&gt;NumSamples,"",IF($A95&lt;=SampleSize,OFFSET(Population!$A$4,RandomNumbers!BZ92,0),""))</f>
        <v/>
      </c>
      <c r="CA95" s="7" t="str">
        <f>IF(RIGHT(CA$4,LEN(CA$4)-1)*1&gt;NumSamples,"",IF($A95&lt;=SampleSize,OFFSET(Population!$A$4,RandomNumbers!CA92,0),""))</f>
        <v/>
      </c>
      <c r="CB95" s="7" t="str">
        <f>IF(RIGHT(CB$4,LEN(CB$4)-1)*1&gt;NumSamples,"",IF($A95&lt;=SampleSize,OFFSET(Population!$A$4,RandomNumbers!CB92,0),""))</f>
        <v/>
      </c>
      <c r="CC95" s="7" t="str">
        <f>IF(RIGHT(CC$4,LEN(CC$4)-1)*1&gt;NumSamples,"",IF($A95&lt;=SampleSize,OFFSET(Population!$A$4,RandomNumbers!CC92,0),""))</f>
        <v/>
      </c>
      <c r="CD95" s="7" t="str">
        <f>IF(RIGHT(CD$4,LEN(CD$4)-1)*1&gt;NumSamples,"",IF($A95&lt;=SampleSize,OFFSET(Population!$A$4,RandomNumbers!CD92,0),""))</f>
        <v/>
      </c>
      <c r="CE95" s="7" t="str">
        <f>IF(RIGHT(CE$4,LEN(CE$4)-1)*1&gt;NumSamples,"",IF($A95&lt;=SampleSize,OFFSET(Population!$A$4,RandomNumbers!CE92,0),""))</f>
        <v/>
      </c>
      <c r="CF95" s="7" t="str">
        <f>IF(RIGHT(CF$4,LEN(CF$4)-1)*1&gt;NumSamples,"",IF($A95&lt;=SampleSize,OFFSET(Population!$A$4,RandomNumbers!CF92,0),""))</f>
        <v/>
      </c>
      <c r="CG95" s="7" t="str">
        <f>IF(RIGHT(CG$4,LEN(CG$4)-1)*1&gt;NumSamples,"",IF($A95&lt;=SampleSize,OFFSET(Population!$A$4,RandomNumbers!CG92,0),""))</f>
        <v/>
      </c>
      <c r="CH95" s="7" t="str">
        <f>IF(RIGHT(CH$4,LEN(CH$4)-1)*1&gt;NumSamples,"",IF($A95&lt;=SampleSize,OFFSET(Population!$A$4,RandomNumbers!CH92,0),""))</f>
        <v/>
      </c>
      <c r="CI95" s="7" t="str">
        <f>IF(RIGHT(CI$4,LEN(CI$4)-1)*1&gt;NumSamples,"",IF($A95&lt;=SampleSize,OFFSET(Population!$A$4,RandomNumbers!CI92,0),""))</f>
        <v/>
      </c>
      <c r="CJ95" s="7" t="str">
        <f>IF(RIGHT(CJ$4,LEN(CJ$4)-1)*1&gt;NumSamples,"",IF($A95&lt;=SampleSize,OFFSET(Population!$A$4,RandomNumbers!CJ92,0),""))</f>
        <v/>
      </c>
      <c r="CK95" s="7" t="str">
        <f>IF(RIGHT(CK$4,LEN(CK$4)-1)*1&gt;NumSamples,"",IF($A95&lt;=SampleSize,OFFSET(Population!$A$4,RandomNumbers!CK92,0),""))</f>
        <v/>
      </c>
      <c r="CL95" s="7" t="str">
        <f>IF(RIGHT(CL$4,LEN(CL$4)-1)*1&gt;NumSamples,"",IF($A95&lt;=SampleSize,OFFSET(Population!$A$4,RandomNumbers!CL92,0),""))</f>
        <v/>
      </c>
      <c r="CM95" s="7" t="str">
        <f>IF(RIGHT(CM$4,LEN(CM$4)-1)*1&gt;NumSamples,"",IF($A95&lt;=SampleSize,OFFSET(Population!$A$4,RandomNumbers!CM92,0),""))</f>
        <v/>
      </c>
      <c r="CN95" s="7" t="str">
        <f>IF(RIGHT(CN$4,LEN(CN$4)-1)*1&gt;NumSamples,"",IF($A95&lt;=SampleSize,OFFSET(Population!$A$4,RandomNumbers!CN92,0),""))</f>
        <v/>
      </c>
      <c r="CO95" s="7" t="str">
        <f>IF(RIGHT(CO$4,LEN(CO$4)-1)*1&gt;NumSamples,"",IF($A95&lt;=SampleSize,OFFSET(Population!$A$4,RandomNumbers!CO92,0),""))</f>
        <v/>
      </c>
      <c r="CP95" s="7" t="str">
        <f>IF(RIGHT(CP$4,LEN(CP$4)-1)*1&gt;NumSamples,"",IF($A95&lt;=SampleSize,OFFSET(Population!$A$4,RandomNumbers!CP92,0),""))</f>
        <v/>
      </c>
      <c r="CQ95" s="7" t="str">
        <f>IF(RIGHT(CQ$4,LEN(CQ$4)-1)*1&gt;NumSamples,"",IF($A95&lt;=SampleSize,OFFSET(Population!$A$4,RandomNumbers!CQ92,0),""))</f>
        <v/>
      </c>
      <c r="CR95" s="7" t="str">
        <f>IF(RIGHT(CR$4,LEN(CR$4)-1)*1&gt;NumSamples,"",IF($A95&lt;=SampleSize,OFFSET(Population!$A$4,RandomNumbers!CR92,0),""))</f>
        <v/>
      </c>
      <c r="CS95" s="7" t="str">
        <f>IF(RIGHT(CS$4,LEN(CS$4)-1)*1&gt;NumSamples,"",IF($A95&lt;=SampleSize,OFFSET(Population!$A$4,RandomNumbers!CS92,0),""))</f>
        <v/>
      </c>
      <c r="CT95" s="7" t="str">
        <f>IF(RIGHT(CT$4,LEN(CT$4)-1)*1&gt;NumSamples,"",IF($A95&lt;=SampleSize,OFFSET(Population!$A$4,RandomNumbers!CT92,0),""))</f>
        <v/>
      </c>
      <c r="CU95" s="7" t="str">
        <f>IF(RIGHT(CU$4,LEN(CU$4)-1)*1&gt;NumSamples,"",IF($A95&lt;=SampleSize,OFFSET(Population!$A$4,RandomNumbers!CU92,0),""))</f>
        <v/>
      </c>
      <c r="CV95" s="7" t="str">
        <f>IF(RIGHT(CV$4,LEN(CV$4)-1)*1&gt;NumSamples,"",IF($A95&lt;=SampleSize,OFFSET(Population!$A$4,RandomNumbers!CV92,0),""))</f>
        <v/>
      </c>
      <c r="CW95" s="7" t="str">
        <f>IF(RIGHT(CW$4,LEN(CW$4)-1)*1&gt;NumSamples,"",IF($A95&lt;=SampleSize,OFFSET(Population!$A$4,RandomNumbers!CW92,0),""))</f>
        <v/>
      </c>
    </row>
    <row r="96" ht="14.25" customHeight="1">
      <c r="A96" s="7">
        <v>92.0</v>
      </c>
      <c r="B96" s="7" t="str">
        <f>IF(RIGHT(B$4,LEN(B$4)-1)*1&gt;NumSamples,"",IF($A96&lt;=SampleSize,OFFSET(Population!$A$4,RandomNumbers!B93,0),""))</f>
        <v/>
      </c>
      <c r="C96" s="7" t="str">
        <f>IF(RIGHT(C$4,LEN(C$4)-1)*1&gt;NumSamples,"",IF($A96&lt;=SampleSize,OFFSET(Population!$A$4,RandomNumbers!C93,0),""))</f>
        <v/>
      </c>
      <c r="D96" s="7" t="str">
        <f>IF(RIGHT(D$4,LEN(D$4)-1)*1&gt;NumSamples,"",IF($A96&lt;=SampleSize,OFFSET(Population!$A$4,RandomNumbers!D93,0),""))</f>
        <v/>
      </c>
      <c r="E96" s="7" t="str">
        <f>IF(RIGHT(E$4,LEN(E$4)-1)*1&gt;NumSamples,"",IF($A96&lt;=SampleSize,OFFSET(Population!$A$4,RandomNumbers!E93,0),""))</f>
        <v/>
      </c>
      <c r="F96" s="7" t="str">
        <f>IF(RIGHT(F$4,LEN(F$4)-1)*1&gt;NumSamples,"",IF($A96&lt;=SampleSize,OFFSET(Population!$A$4,RandomNumbers!F93,0),""))</f>
        <v/>
      </c>
      <c r="G96" s="7" t="str">
        <f>IF(RIGHT(G$4,LEN(G$4)-1)*1&gt;NumSamples,"",IF($A96&lt;=SampleSize,OFFSET(Population!$A$4,RandomNumbers!G93,0),""))</f>
        <v/>
      </c>
      <c r="H96" s="7" t="str">
        <f>IF(RIGHT(H$4,LEN(H$4)-1)*1&gt;NumSamples,"",IF($A96&lt;=SampleSize,OFFSET(Population!$A$4,RandomNumbers!H93,0),""))</f>
        <v/>
      </c>
      <c r="I96" s="7" t="str">
        <f>IF(RIGHT(I$4,LEN(I$4)-1)*1&gt;NumSamples,"",IF($A96&lt;=SampleSize,OFFSET(Population!$A$4,RandomNumbers!I93,0),""))</f>
        <v/>
      </c>
      <c r="J96" s="7" t="str">
        <f>IF(RIGHT(J$4,LEN(J$4)-1)*1&gt;NumSamples,"",IF($A96&lt;=SampleSize,OFFSET(Population!$A$4,RandomNumbers!J93,0),""))</f>
        <v/>
      </c>
      <c r="K96" s="7" t="str">
        <f>IF(RIGHT(K$4,LEN(K$4)-1)*1&gt;NumSamples,"",IF($A96&lt;=SampleSize,OFFSET(Population!$A$4,RandomNumbers!K93,0),""))</f>
        <v/>
      </c>
      <c r="L96" s="7" t="str">
        <f>IF(RIGHT(L$4,LEN(L$4)-1)*1&gt;NumSamples,"",IF($A96&lt;=SampleSize,OFFSET(Population!$A$4,RandomNumbers!L93,0),""))</f>
        <v/>
      </c>
      <c r="M96" s="7" t="str">
        <f>IF(RIGHT(M$4,LEN(M$4)-1)*1&gt;NumSamples,"",IF($A96&lt;=SampleSize,OFFSET(Population!$A$4,RandomNumbers!M93,0),""))</f>
        <v/>
      </c>
      <c r="N96" s="7" t="str">
        <f>IF(RIGHT(N$4,LEN(N$4)-1)*1&gt;NumSamples,"",IF($A96&lt;=SampleSize,OFFSET(Population!$A$4,RandomNumbers!N93,0),""))</f>
        <v/>
      </c>
      <c r="O96" s="7" t="str">
        <f>IF(RIGHT(O$4,LEN(O$4)-1)*1&gt;NumSamples,"",IF($A96&lt;=SampleSize,OFFSET(Population!$A$4,RandomNumbers!O93,0),""))</f>
        <v/>
      </c>
      <c r="P96" s="7" t="str">
        <f>IF(RIGHT(P$4,LEN(P$4)-1)*1&gt;NumSamples,"",IF($A96&lt;=SampleSize,OFFSET(Population!$A$4,RandomNumbers!P93,0),""))</f>
        <v/>
      </c>
      <c r="Q96" s="7" t="str">
        <f>IF(RIGHT(Q$4,LEN(Q$4)-1)*1&gt;NumSamples,"",IF($A96&lt;=SampleSize,OFFSET(Population!$A$4,RandomNumbers!Q93,0),""))</f>
        <v/>
      </c>
      <c r="R96" s="7" t="str">
        <f>IF(RIGHT(R$4,LEN(R$4)-1)*1&gt;NumSamples,"",IF($A96&lt;=SampleSize,OFFSET(Population!$A$4,RandomNumbers!R93,0),""))</f>
        <v/>
      </c>
      <c r="S96" s="7" t="str">
        <f>IF(RIGHT(S$4,LEN(S$4)-1)*1&gt;NumSamples,"",IF($A96&lt;=SampleSize,OFFSET(Population!$A$4,RandomNumbers!S93,0),""))</f>
        <v/>
      </c>
      <c r="T96" s="7" t="str">
        <f>IF(RIGHT(T$4,LEN(T$4)-1)*1&gt;NumSamples,"",IF($A96&lt;=SampleSize,OFFSET(Population!$A$4,RandomNumbers!T93,0),""))</f>
        <v/>
      </c>
      <c r="U96" s="7" t="str">
        <f>IF(RIGHT(U$4,LEN(U$4)-1)*1&gt;NumSamples,"",IF($A96&lt;=SampleSize,OFFSET(Population!$A$4,RandomNumbers!U93,0),""))</f>
        <v/>
      </c>
      <c r="V96" s="7" t="str">
        <f>IF(RIGHT(V$4,LEN(V$4)-1)*1&gt;NumSamples,"",IF($A96&lt;=SampleSize,OFFSET(Population!$A$4,RandomNumbers!V93,0),""))</f>
        <v/>
      </c>
      <c r="W96" s="7" t="str">
        <f>IF(RIGHT(W$4,LEN(W$4)-1)*1&gt;NumSamples,"",IF($A96&lt;=SampleSize,OFFSET(Population!$A$4,RandomNumbers!W93,0),""))</f>
        <v/>
      </c>
      <c r="X96" s="7" t="str">
        <f>IF(RIGHT(X$4,LEN(X$4)-1)*1&gt;NumSamples,"",IF($A96&lt;=SampleSize,OFFSET(Population!$A$4,RandomNumbers!X93,0),""))</f>
        <v/>
      </c>
      <c r="Y96" s="7" t="str">
        <f>IF(RIGHT(Y$4,LEN(Y$4)-1)*1&gt;NumSamples,"",IF($A96&lt;=SampleSize,OFFSET(Population!$A$4,RandomNumbers!Y93,0),""))</f>
        <v/>
      </c>
      <c r="Z96" s="7" t="str">
        <f>IF(RIGHT(Z$4,LEN(Z$4)-1)*1&gt;NumSamples,"",IF($A96&lt;=SampleSize,OFFSET(Population!$A$4,RandomNumbers!Z93,0),""))</f>
        <v/>
      </c>
      <c r="AA96" s="7" t="str">
        <f>IF(RIGHT(AA$4,LEN(AA$4)-1)*1&gt;NumSamples,"",IF($A96&lt;=SampleSize,OFFSET(Population!$A$4,RandomNumbers!AA93,0),""))</f>
        <v/>
      </c>
      <c r="AB96" s="7" t="str">
        <f>IF(RIGHT(AB$4,LEN(AB$4)-1)*1&gt;NumSamples,"",IF($A96&lt;=SampleSize,OFFSET(Population!$A$4,RandomNumbers!AB93,0),""))</f>
        <v/>
      </c>
      <c r="AC96" s="7" t="str">
        <f>IF(RIGHT(AC$4,LEN(AC$4)-1)*1&gt;NumSamples,"",IF($A96&lt;=SampleSize,OFFSET(Population!$A$4,RandomNumbers!AC93,0),""))</f>
        <v/>
      </c>
      <c r="AD96" s="7" t="str">
        <f>IF(RIGHT(AD$4,LEN(AD$4)-1)*1&gt;NumSamples,"",IF($A96&lt;=SampleSize,OFFSET(Population!$A$4,RandomNumbers!AD93,0),""))</f>
        <v/>
      </c>
      <c r="AE96" s="7" t="str">
        <f>IF(RIGHT(AE$4,LEN(AE$4)-1)*1&gt;NumSamples,"",IF($A96&lt;=SampleSize,OFFSET(Population!$A$4,RandomNumbers!AE93,0),""))</f>
        <v/>
      </c>
      <c r="AF96" s="7" t="str">
        <f>IF(RIGHT(AF$4,LEN(AF$4)-1)*1&gt;NumSamples,"",IF($A96&lt;=SampleSize,OFFSET(Population!$A$4,RandomNumbers!AF93,0),""))</f>
        <v/>
      </c>
      <c r="AG96" s="7" t="str">
        <f>IF(RIGHT(AG$4,LEN(AG$4)-1)*1&gt;NumSamples,"",IF($A96&lt;=SampleSize,OFFSET(Population!$A$4,RandomNumbers!AG93,0),""))</f>
        <v/>
      </c>
      <c r="AH96" s="7" t="str">
        <f>IF(RIGHT(AH$4,LEN(AH$4)-1)*1&gt;NumSamples,"",IF($A96&lt;=SampleSize,OFFSET(Population!$A$4,RandomNumbers!AH93,0),""))</f>
        <v/>
      </c>
      <c r="AI96" s="7" t="str">
        <f>IF(RIGHT(AI$4,LEN(AI$4)-1)*1&gt;NumSamples,"",IF($A96&lt;=SampleSize,OFFSET(Population!$A$4,RandomNumbers!AI93,0),""))</f>
        <v/>
      </c>
      <c r="AJ96" s="7" t="str">
        <f>IF(RIGHT(AJ$4,LEN(AJ$4)-1)*1&gt;NumSamples,"",IF($A96&lt;=SampleSize,OFFSET(Population!$A$4,RandomNumbers!AJ93,0),""))</f>
        <v/>
      </c>
      <c r="AK96" s="7" t="str">
        <f>IF(RIGHT(AK$4,LEN(AK$4)-1)*1&gt;NumSamples,"",IF($A96&lt;=SampleSize,OFFSET(Population!$A$4,RandomNumbers!AK93,0),""))</f>
        <v/>
      </c>
      <c r="AL96" s="7" t="str">
        <f>IF(RIGHT(AL$4,LEN(AL$4)-1)*1&gt;NumSamples,"",IF($A96&lt;=SampleSize,OFFSET(Population!$A$4,RandomNumbers!AL93,0),""))</f>
        <v/>
      </c>
      <c r="AM96" s="7" t="str">
        <f>IF(RIGHT(AM$4,LEN(AM$4)-1)*1&gt;NumSamples,"",IF($A96&lt;=SampleSize,OFFSET(Population!$A$4,RandomNumbers!AM93,0),""))</f>
        <v/>
      </c>
      <c r="AN96" s="7" t="str">
        <f>IF(RIGHT(AN$4,LEN(AN$4)-1)*1&gt;NumSamples,"",IF($A96&lt;=SampleSize,OFFSET(Population!$A$4,RandomNumbers!AN93,0),""))</f>
        <v/>
      </c>
      <c r="AO96" s="7" t="str">
        <f>IF(RIGHT(AO$4,LEN(AO$4)-1)*1&gt;NumSamples,"",IF($A96&lt;=SampleSize,OFFSET(Population!$A$4,RandomNumbers!AO93,0),""))</f>
        <v/>
      </c>
      <c r="AP96" s="7" t="str">
        <f>IF(RIGHT(AP$4,LEN(AP$4)-1)*1&gt;NumSamples,"",IF($A96&lt;=SampleSize,OFFSET(Population!$A$4,RandomNumbers!AP93,0),""))</f>
        <v/>
      </c>
      <c r="AQ96" s="7" t="str">
        <f>IF(RIGHT(AQ$4,LEN(AQ$4)-1)*1&gt;NumSamples,"",IF($A96&lt;=SampleSize,OFFSET(Population!$A$4,RandomNumbers!AQ93,0),""))</f>
        <v/>
      </c>
      <c r="AR96" s="7" t="str">
        <f>IF(RIGHT(AR$4,LEN(AR$4)-1)*1&gt;NumSamples,"",IF($A96&lt;=SampleSize,OFFSET(Population!$A$4,RandomNumbers!AR93,0),""))</f>
        <v/>
      </c>
      <c r="AS96" s="7" t="str">
        <f>IF(RIGHT(AS$4,LEN(AS$4)-1)*1&gt;NumSamples,"",IF($A96&lt;=SampleSize,OFFSET(Population!$A$4,RandomNumbers!AS93,0),""))</f>
        <v/>
      </c>
      <c r="AT96" s="7" t="str">
        <f>IF(RIGHT(AT$4,LEN(AT$4)-1)*1&gt;NumSamples,"",IF($A96&lt;=SampleSize,OFFSET(Population!$A$4,RandomNumbers!AT93,0),""))</f>
        <v/>
      </c>
      <c r="AU96" s="7" t="str">
        <f>IF(RIGHT(AU$4,LEN(AU$4)-1)*1&gt;NumSamples,"",IF($A96&lt;=SampleSize,OFFSET(Population!$A$4,RandomNumbers!AU93,0),""))</f>
        <v/>
      </c>
      <c r="AV96" s="7" t="str">
        <f>IF(RIGHT(AV$4,LEN(AV$4)-1)*1&gt;NumSamples,"",IF($A96&lt;=SampleSize,OFFSET(Population!$A$4,RandomNumbers!AV93,0),""))</f>
        <v/>
      </c>
      <c r="AW96" s="7" t="str">
        <f>IF(RIGHT(AW$4,LEN(AW$4)-1)*1&gt;NumSamples,"",IF($A96&lt;=SampleSize,OFFSET(Population!$A$4,RandomNumbers!AW93,0),""))</f>
        <v/>
      </c>
      <c r="AX96" s="7" t="str">
        <f>IF(RIGHT(AX$4,LEN(AX$4)-1)*1&gt;NumSamples,"",IF($A96&lt;=SampleSize,OFFSET(Population!$A$4,RandomNumbers!AX93,0),""))</f>
        <v/>
      </c>
      <c r="AY96" s="7" t="str">
        <f>IF(RIGHT(AY$4,LEN(AY$4)-1)*1&gt;NumSamples,"",IF($A96&lt;=SampleSize,OFFSET(Population!$A$4,RandomNumbers!AY93,0),""))</f>
        <v/>
      </c>
      <c r="AZ96" s="7" t="str">
        <f>IF(RIGHT(AZ$4,LEN(AZ$4)-1)*1&gt;NumSamples,"",IF($A96&lt;=SampleSize,OFFSET(Population!$A$4,RandomNumbers!AZ93,0),""))</f>
        <v/>
      </c>
      <c r="BA96" s="7" t="str">
        <f>IF(RIGHT(BA$4,LEN(BA$4)-1)*1&gt;NumSamples,"",IF($A96&lt;=SampleSize,OFFSET(Population!$A$4,RandomNumbers!BA93,0),""))</f>
        <v/>
      </c>
      <c r="BB96" s="7" t="str">
        <f>IF(RIGHT(BB$4,LEN(BB$4)-1)*1&gt;NumSamples,"",IF($A96&lt;=SampleSize,OFFSET(Population!$A$4,RandomNumbers!BB93,0),""))</f>
        <v/>
      </c>
      <c r="BC96" s="7" t="str">
        <f>IF(RIGHT(BC$4,LEN(BC$4)-1)*1&gt;NumSamples,"",IF($A96&lt;=SampleSize,OFFSET(Population!$A$4,RandomNumbers!BC93,0),""))</f>
        <v/>
      </c>
      <c r="BD96" s="7" t="str">
        <f>IF(RIGHT(BD$4,LEN(BD$4)-1)*1&gt;NumSamples,"",IF($A96&lt;=SampleSize,OFFSET(Population!$A$4,RandomNumbers!BD93,0),""))</f>
        <v/>
      </c>
      <c r="BE96" s="7" t="str">
        <f>IF(RIGHT(BE$4,LEN(BE$4)-1)*1&gt;NumSamples,"",IF($A96&lt;=SampleSize,OFFSET(Population!$A$4,RandomNumbers!BE93,0),""))</f>
        <v/>
      </c>
      <c r="BF96" s="7" t="str">
        <f>IF(RIGHT(BF$4,LEN(BF$4)-1)*1&gt;NumSamples,"",IF($A96&lt;=SampleSize,OFFSET(Population!$A$4,RandomNumbers!BF93,0),""))</f>
        <v/>
      </c>
      <c r="BG96" s="7" t="str">
        <f>IF(RIGHT(BG$4,LEN(BG$4)-1)*1&gt;NumSamples,"",IF($A96&lt;=SampleSize,OFFSET(Population!$A$4,RandomNumbers!BG93,0),""))</f>
        <v/>
      </c>
      <c r="BH96" s="7" t="str">
        <f>IF(RIGHT(BH$4,LEN(BH$4)-1)*1&gt;NumSamples,"",IF($A96&lt;=SampleSize,OFFSET(Population!$A$4,RandomNumbers!BH93,0),""))</f>
        <v/>
      </c>
      <c r="BI96" s="7" t="str">
        <f>IF(RIGHT(BI$4,LEN(BI$4)-1)*1&gt;NumSamples,"",IF($A96&lt;=SampleSize,OFFSET(Population!$A$4,RandomNumbers!BI93,0),""))</f>
        <v/>
      </c>
      <c r="BJ96" s="7" t="str">
        <f>IF(RIGHT(BJ$4,LEN(BJ$4)-1)*1&gt;NumSamples,"",IF($A96&lt;=SampleSize,OFFSET(Population!$A$4,RandomNumbers!BJ93,0),""))</f>
        <v/>
      </c>
      <c r="BK96" s="7" t="str">
        <f>IF(RIGHT(BK$4,LEN(BK$4)-1)*1&gt;NumSamples,"",IF($A96&lt;=SampleSize,OFFSET(Population!$A$4,RandomNumbers!BK93,0),""))</f>
        <v/>
      </c>
      <c r="BL96" s="7" t="str">
        <f>IF(RIGHT(BL$4,LEN(BL$4)-1)*1&gt;NumSamples,"",IF($A96&lt;=SampleSize,OFFSET(Population!$A$4,RandomNumbers!BL93,0),""))</f>
        <v/>
      </c>
      <c r="BM96" s="7" t="str">
        <f>IF(RIGHT(BM$4,LEN(BM$4)-1)*1&gt;NumSamples,"",IF($A96&lt;=SampleSize,OFFSET(Population!$A$4,RandomNumbers!BM93,0),""))</f>
        <v/>
      </c>
      <c r="BN96" s="7" t="str">
        <f>IF(RIGHT(BN$4,LEN(BN$4)-1)*1&gt;NumSamples,"",IF($A96&lt;=SampleSize,OFFSET(Population!$A$4,RandomNumbers!BN93,0),""))</f>
        <v/>
      </c>
      <c r="BO96" s="7" t="str">
        <f>IF(RIGHT(BO$4,LEN(BO$4)-1)*1&gt;NumSamples,"",IF($A96&lt;=SampleSize,OFFSET(Population!$A$4,RandomNumbers!BO93,0),""))</f>
        <v/>
      </c>
      <c r="BP96" s="7" t="str">
        <f>IF(RIGHT(BP$4,LEN(BP$4)-1)*1&gt;NumSamples,"",IF($A96&lt;=SampleSize,OFFSET(Population!$A$4,RandomNumbers!BP93,0),""))</f>
        <v/>
      </c>
      <c r="BQ96" s="7" t="str">
        <f>IF(RIGHT(BQ$4,LEN(BQ$4)-1)*1&gt;NumSamples,"",IF($A96&lt;=SampleSize,OFFSET(Population!$A$4,RandomNumbers!BQ93,0),""))</f>
        <v/>
      </c>
      <c r="BR96" s="7" t="str">
        <f>IF(RIGHT(BR$4,LEN(BR$4)-1)*1&gt;NumSamples,"",IF($A96&lt;=SampleSize,OFFSET(Population!$A$4,RandomNumbers!BR93,0),""))</f>
        <v/>
      </c>
      <c r="BS96" s="7" t="str">
        <f>IF(RIGHT(BS$4,LEN(BS$4)-1)*1&gt;NumSamples,"",IF($A96&lt;=SampleSize,OFFSET(Population!$A$4,RandomNumbers!BS93,0),""))</f>
        <v/>
      </c>
      <c r="BT96" s="7" t="str">
        <f>IF(RIGHT(BT$4,LEN(BT$4)-1)*1&gt;NumSamples,"",IF($A96&lt;=SampleSize,OFFSET(Population!$A$4,RandomNumbers!BT93,0),""))</f>
        <v/>
      </c>
      <c r="BU96" s="7" t="str">
        <f>IF(RIGHT(BU$4,LEN(BU$4)-1)*1&gt;NumSamples,"",IF($A96&lt;=SampleSize,OFFSET(Population!$A$4,RandomNumbers!BU93,0),""))</f>
        <v/>
      </c>
      <c r="BV96" s="7" t="str">
        <f>IF(RIGHT(BV$4,LEN(BV$4)-1)*1&gt;NumSamples,"",IF($A96&lt;=SampleSize,OFFSET(Population!$A$4,RandomNumbers!BV93,0),""))</f>
        <v/>
      </c>
      <c r="BW96" s="7" t="str">
        <f>IF(RIGHT(BW$4,LEN(BW$4)-1)*1&gt;NumSamples,"",IF($A96&lt;=SampleSize,OFFSET(Population!$A$4,RandomNumbers!BW93,0),""))</f>
        <v/>
      </c>
      <c r="BX96" s="7" t="str">
        <f>IF(RIGHT(BX$4,LEN(BX$4)-1)*1&gt;NumSamples,"",IF($A96&lt;=SampleSize,OFFSET(Population!$A$4,RandomNumbers!BX93,0),""))</f>
        <v/>
      </c>
      <c r="BY96" s="7" t="str">
        <f>IF(RIGHT(BY$4,LEN(BY$4)-1)*1&gt;NumSamples,"",IF($A96&lt;=SampleSize,OFFSET(Population!$A$4,RandomNumbers!BY93,0),""))</f>
        <v/>
      </c>
      <c r="BZ96" s="7" t="str">
        <f>IF(RIGHT(BZ$4,LEN(BZ$4)-1)*1&gt;NumSamples,"",IF($A96&lt;=SampleSize,OFFSET(Population!$A$4,RandomNumbers!BZ93,0),""))</f>
        <v/>
      </c>
      <c r="CA96" s="7" t="str">
        <f>IF(RIGHT(CA$4,LEN(CA$4)-1)*1&gt;NumSamples,"",IF($A96&lt;=SampleSize,OFFSET(Population!$A$4,RandomNumbers!CA93,0),""))</f>
        <v/>
      </c>
      <c r="CB96" s="7" t="str">
        <f>IF(RIGHT(CB$4,LEN(CB$4)-1)*1&gt;NumSamples,"",IF($A96&lt;=SampleSize,OFFSET(Population!$A$4,RandomNumbers!CB93,0),""))</f>
        <v/>
      </c>
      <c r="CC96" s="7" t="str">
        <f>IF(RIGHT(CC$4,LEN(CC$4)-1)*1&gt;NumSamples,"",IF($A96&lt;=SampleSize,OFFSET(Population!$A$4,RandomNumbers!CC93,0),""))</f>
        <v/>
      </c>
      <c r="CD96" s="7" t="str">
        <f>IF(RIGHT(CD$4,LEN(CD$4)-1)*1&gt;NumSamples,"",IF($A96&lt;=SampleSize,OFFSET(Population!$A$4,RandomNumbers!CD93,0),""))</f>
        <v/>
      </c>
      <c r="CE96" s="7" t="str">
        <f>IF(RIGHT(CE$4,LEN(CE$4)-1)*1&gt;NumSamples,"",IF($A96&lt;=SampleSize,OFFSET(Population!$A$4,RandomNumbers!CE93,0),""))</f>
        <v/>
      </c>
      <c r="CF96" s="7" t="str">
        <f>IF(RIGHT(CF$4,LEN(CF$4)-1)*1&gt;NumSamples,"",IF($A96&lt;=SampleSize,OFFSET(Population!$A$4,RandomNumbers!CF93,0),""))</f>
        <v/>
      </c>
      <c r="CG96" s="7" t="str">
        <f>IF(RIGHT(CG$4,LEN(CG$4)-1)*1&gt;NumSamples,"",IF($A96&lt;=SampleSize,OFFSET(Population!$A$4,RandomNumbers!CG93,0),""))</f>
        <v/>
      </c>
      <c r="CH96" s="7" t="str">
        <f>IF(RIGHT(CH$4,LEN(CH$4)-1)*1&gt;NumSamples,"",IF($A96&lt;=SampleSize,OFFSET(Population!$A$4,RandomNumbers!CH93,0),""))</f>
        <v/>
      </c>
      <c r="CI96" s="7" t="str">
        <f>IF(RIGHT(CI$4,LEN(CI$4)-1)*1&gt;NumSamples,"",IF($A96&lt;=SampleSize,OFFSET(Population!$A$4,RandomNumbers!CI93,0),""))</f>
        <v/>
      </c>
      <c r="CJ96" s="7" t="str">
        <f>IF(RIGHT(CJ$4,LEN(CJ$4)-1)*1&gt;NumSamples,"",IF($A96&lt;=SampleSize,OFFSET(Population!$A$4,RandomNumbers!CJ93,0),""))</f>
        <v/>
      </c>
      <c r="CK96" s="7" t="str">
        <f>IF(RIGHT(CK$4,LEN(CK$4)-1)*1&gt;NumSamples,"",IF($A96&lt;=SampleSize,OFFSET(Population!$A$4,RandomNumbers!CK93,0),""))</f>
        <v/>
      </c>
      <c r="CL96" s="7" t="str">
        <f>IF(RIGHT(CL$4,LEN(CL$4)-1)*1&gt;NumSamples,"",IF($A96&lt;=SampleSize,OFFSET(Population!$A$4,RandomNumbers!CL93,0),""))</f>
        <v/>
      </c>
      <c r="CM96" s="7" t="str">
        <f>IF(RIGHT(CM$4,LEN(CM$4)-1)*1&gt;NumSamples,"",IF($A96&lt;=SampleSize,OFFSET(Population!$A$4,RandomNumbers!CM93,0),""))</f>
        <v/>
      </c>
      <c r="CN96" s="7" t="str">
        <f>IF(RIGHT(CN$4,LEN(CN$4)-1)*1&gt;NumSamples,"",IF($A96&lt;=SampleSize,OFFSET(Population!$A$4,RandomNumbers!CN93,0),""))</f>
        <v/>
      </c>
      <c r="CO96" s="7" t="str">
        <f>IF(RIGHT(CO$4,LEN(CO$4)-1)*1&gt;NumSamples,"",IF($A96&lt;=SampleSize,OFFSET(Population!$A$4,RandomNumbers!CO93,0),""))</f>
        <v/>
      </c>
      <c r="CP96" s="7" t="str">
        <f>IF(RIGHT(CP$4,LEN(CP$4)-1)*1&gt;NumSamples,"",IF($A96&lt;=SampleSize,OFFSET(Population!$A$4,RandomNumbers!CP93,0),""))</f>
        <v/>
      </c>
      <c r="CQ96" s="7" t="str">
        <f>IF(RIGHT(CQ$4,LEN(CQ$4)-1)*1&gt;NumSamples,"",IF($A96&lt;=SampleSize,OFFSET(Population!$A$4,RandomNumbers!CQ93,0),""))</f>
        <v/>
      </c>
      <c r="CR96" s="7" t="str">
        <f>IF(RIGHT(CR$4,LEN(CR$4)-1)*1&gt;NumSamples,"",IF($A96&lt;=SampleSize,OFFSET(Population!$A$4,RandomNumbers!CR93,0),""))</f>
        <v/>
      </c>
      <c r="CS96" s="7" t="str">
        <f>IF(RIGHT(CS$4,LEN(CS$4)-1)*1&gt;NumSamples,"",IF($A96&lt;=SampleSize,OFFSET(Population!$A$4,RandomNumbers!CS93,0),""))</f>
        <v/>
      </c>
      <c r="CT96" s="7" t="str">
        <f>IF(RIGHT(CT$4,LEN(CT$4)-1)*1&gt;NumSamples,"",IF($A96&lt;=SampleSize,OFFSET(Population!$A$4,RandomNumbers!CT93,0),""))</f>
        <v/>
      </c>
      <c r="CU96" s="7" t="str">
        <f>IF(RIGHT(CU$4,LEN(CU$4)-1)*1&gt;NumSamples,"",IF($A96&lt;=SampleSize,OFFSET(Population!$A$4,RandomNumbers!CU93,0),""))</f>
        <v/>
      </c>
      <c r="CV96" s="7" t="str">
        <f>IF(RIGHT(CV$4,LEN(CV$4)-1)*1&gt;NumSamples,"",IF($A96&lt;=SampleSize,OFFSET(Population!$A$4,RandomNumbers!CV93,0),""))</f>
        <v/>
      </c>
      <c r="CW96" s="7" t="str">
        <f>IF(RIGHT(CW$4,LEN(CW$4)-1)*1&gt;NumSamples,"",IF($A96&lt;=SampleSize,OFFSET(Population!$A$4,RandomNumbers!CW93,0),""))</f>
        <v/>
      </c>
    </row>
    <row r="97" ht="14.25" customHeight="1">
      <c r="A97" s="7">
        <v>93.0</v>
      </c>
      <c r="B97" s="7" t="str">
        <f>IF(RIGHT(B$4,LEN(B$4)-1)*1&gt;NumSamples,"",IF($A97&lt;=SampleSize,OFFSET(Population!$A$4,RandomNumbers!B94,0),""))</f>
        <v/>
      </c>
      <c r="C97" s="7" t="str">
        <f>IF(RIGHT(C$4,LEN(C$4)-1)*1&gt;NumSamples,"",IF($A97&lt;=SampleSize,OFFSET(Population!$A$4,RandomNumbers!C94,0),""))</f>
        <v/>
      </c>
      <c r="D97" s="7" t="str">
        <f>IF(RIGHT(D$4,LEN(D$4)-1)*1&gt;NumSamples,"",IF($A97&lt;=SampleSize,OFFSET(Population!$A$4,RandomNumbers!D94,0),""))</f>
        <v/>
      </c>
      <c r="E97" s="7" t="str">
        <f>IF(RIGHT(E$4,LEN(E$4)-1)*1&gt;NumSamples,"",IF($A97&lt;=SampleSize,OFFSET(Population!$A$4,RandomNumbers!E94,0),""))</f>
        <v/>
      </c>
      <c r="F97" s="7" t="str">
        <f>IF(RIGHT(F$4,LEN(F$4)-1)*1&gt;NumSamples,"",IF($A97&lt;=SampleSize,OFFSET(Population!$A$4,RandomNumbers!F94,0),""))</f>
        <v/>
      </c>
      <c r="G97" s="7" t="str">
        <f>IF(RIGHT(G$4,LEN(G$4)-1)*1&gt;NumSamples,"",IF($A97&lt;=SampleSize,OFFSET(Population!$A$4,RandomNumbers!G94,0),""))</f>
        <v/>
      </c>
      <c r="H97" s="7" t="str">
        <f>IF(RIGHT(H$4,LEN(H$4)-1)*1&gt;NumSamples,"",IF($A97&lt;=SampleSize,OFFSET(Population!$A$4,RandomNumbers!H94,0),""))</f>
        <v/>
      </c>
      <c r="I97" s="7" t="str">
        <f>IF(RIGHT(I$4,LEN(I$4)-1)*1&gt;NumSamples,"",IF($A97&lt;=SampleSize,OFFSET(Population!$A$4,RandomNumbers!I94,0),""))</f>
        <v/>
      </c>
      <c r="J97" s="7" t="str">
        <f>IF(RIGHT(J$4,LEN(J$4)-1)*1&gt;NumSamples,"",IF($A97&lt;=SampleSize,OFFSET(Population!$A$4,RandomNumbers!J94,0),""))</f>
        <v/>
      </c>
      <c r="K97" s="7" t="str">
        <f>IF(RIGHT(K$4,LEN(K$4)-1)*1&gt;NumSamples,"",IF($A97&lt;=SampleSize,OFFSET(Population!$A$4,RandomNumbers!K94,0),""))</f>
        <v/>
      </c>
      <c r="L97" s="7" t="str">
        <f>IF(RIGHT(L$4,LEN(L$4)-1)*1&gt;NumSamples,"",IF($A97&lt;=SampleSize,OFFSET(Population!$A$4,RandomNumbers!L94,0),""))</f>
        <v/>
      </c>
      <c r="M97" s="7" t="str">
        <f>IF(RIGHT(M$4,LEN(M$4)-1)*1&gt;NumSamples,"",IF($A97&lt;=SampleSize,OFFSET(Population!$A$4,RandomNumbers!M94,0),""))</f>
        <v/>
      </c>
      <c r="N97" s="7" t="str">
        <f>IF(RIGHT(N$4,LEN(N$4)-1)*1&gt;NumSamples,"",IF($A97&lt;=SampleSize,OFFSET(Population!$A$4,RandomNumbers!N94,0),""))</f>
        <v/>
      </c>
      <c r="O97" s="7" t="str">
        <f>IF(RIGHT(O$4,LEN(O$4)-1)*1&gt;NumSamples,"",IF($A97&lt;=SampleSize,OFFSET(Population!$A$4,RandomNumbers!O94,0),""))</f>
        <v/>
      </c>
      <c r="P97" s="7" t="str">
        <f>IF(RIGHT(P$4,LEN(P$4)-1)*1&gt;NumSamples,"",IF($A97&lt;=SampleSize,OFFSET(Population!$A$4,RandomNumbers!P94,0),""))</f>
        <v/>
      </c>
      <c r="Q97" s="7" t="str">
        <f>IF(RIGHT(Q$4,LEN(Q$4)-1)*1&gt;NumSamples,"",IF($A97&lt;=SampleSize,OFFSET(Population!$A$4,RandomNumbers!Q94,0),""))</f>
        <v/>
      </c>
      <c r="R97" s="7" t="str">
        <f>IF(RIGHT(R$4,LEN(R$4)-1)*1&gt;NumSamples,"",IF($A97&lt;=SampleSize,OFFSET(Population!$A$4,RandomNumbers!R94,0),""))</f>
        <v/>
      </c>
      <c r="S97" s="7" t="str">
        <f>IF(RIGHT(S$4,LEN(S$4)-1)*1&gt;NumSamples,"",IF($A97&lt;=SampleSize,OFFSET(Population!$A$4,RandomNumbers!S94,0),""))</f>
        <v/>
      </c>
      <c r="T97" s="7" t="str">
        <f>IF(RIGHT(T$4,LEN(T$4)-1)*1&gt;NumSamples,"",IF($A97&lt;=SampleSize,OFFSET(Population!$A$4,RandomNumbers!T94,0),""))</f>
        <v/>
      </c>
      <c r="U97" s="7" t="str">
        <f>IF(RIGHT(U$4,LEN(U$4)-1)*1&gt;NumSamples,"",IF($A97&lt;=SampleSize,OFFSET(Population!$A$4,RandomNumbers!U94,0),""))</f>
        <v/>
      </c>
      <c r="V97" s="7" t="str">
        <f>IF(RIGHT(V$4,LEN(V$4)-1)*1&gt;NumSamples,"",IF($A97&lt;=SampleSize,OFFSET(Population!$A$4,RandomNumbers!V94,0),""))</f>
        <v/>
      </c>
      <c r="W97" s="7" t="str">
        <f>IF(RIGHT(W$4,LEN(W$4)-1)*1&gt;NumSamples,"",IF($A97&lt;=SampleSize,OFFSET(Population!$A$4,RandomNumbers!W94,0),""))</f>
        <v/>
      </c>
      <c r="X97" s="7" t="str">
        <f>IF(RIGHT(X$4,LEN(X$4)-1)*1&gt;NumSamples,"",IF($A97&lt;=SampleSize,OFFSET(Population!$A$4,RandomNumbers!X94,0),""))</f>
        <v/>
      </c>
      <c r="Y97" s="7" t="str">
        <f>IF(RIGHT(Y$4,LEN(Y$4)-1)*1&gt;NumSamples,"",IF($A97&lt;=SampleSize,OFFSET(Population!$A$4,RandomNumbers!Y94,0),""))</f>
        <v/>
      </c>
      <c r="Z97" s="7" t="str">
        <f>IF(RIGHT(Z$4,LEN(Z$4)-1)*1&gt;NumSamples,"",IF($A97&lt;=SampleSize,OFFSET(Population!$A$4,RandomNumbers!Z94,0),""))</f>
        <v/>
      </c>
      <c r="AA97" s="7" t="str">
        <f>IF(RIGHT(AA$4,LEN(AA$4)-1)*1&gt;NumSamples,"",IF($A97&lt;=SampleSize,OFFSET(Population!$A$4,RandomNumbers!AA94,0),""))</f>
        <v/>
      </c>
      <c r="AB97" s="7" t="str">
        <f>IF(RIGHT(AB$4,LEN(AB$4)-1)*1&gt;NumSamples,"",IF($A97&lt;=SampleSize,OFFSET(Population!$A$4,RandomNumbers!AB94,0),""))</f>
        <v/>
      </c>
      <c r="AC97" s="7" t="str">
        <f>IF(RIGHT(AC$4,LEN(AC$4)-1)*1&gt;NumSamples,"",IF($A97&lt;=SampleSize,OFFSET(Population!$A$4,RandomNumbers!AC94,0),""))</f>
        <v/>
      </c>
      <c r="AD97" s="7" t="str">
        <f>IF(RIGHT(AD$4,LEN(AD$4)-1)*1&gt;NumSamples,"",IF($A97&lt;=SampleSize,OFFSET(Population!$A$4,RandomNumbers!AD94,0),""))</f>
        <v/>
      </c>
      <c r="AE97" s="7" t="str">
        <f>IF(RIGHT(AE$4,LEN(AE$4)-1)*1&gt;NumSamples,"",IF($A97&lt;=SampleSize,OFFSET(Population!$A$4,RandomNumbers!AE94,0),""))</f>
        <v/>
      </c>
      <c r="AF97" s="7" t="str">
        <f>IF(RIGHT(AF$4,LEN(AF$4)-1)*1&gt;NumSamples,"",IF($A97&lt;=SampleSize,OFFSET(Population!$A$4,RandomNumbers!AF94,0),""))</f>
        <v/>
      </c>
      <c r="AG97" s="7" t="str">
        <f>IF(RIGHT(AG$4,LEN(AG$4)-1)*1&gt;NumSamples,"",IF($A97&lt;=SampleSize,OFFSET(Population!$A$4,RandomNumbers!AG94,0),""))</f>
        <v/>
      </c>
      <c r="AH97" s="7" t="str">
        <f>IF(RIGHT(AH$4,LEN(AH$4)-1)*1&gt;NumSamples,"",IF($A97&lt;=SampleSize,OFFSET(Population!$A$4,RandomNumbers!AH94,0),""))</f>
        <v/>
      </c>
      <c r="AI97" s="7" t="str">
        <f>IF(RIGHT(AI$4,LEN(AI$4)-1)*1&gt;NumSamples,"",IF($A97&lt;=SampleSize,OFFSET(Population!$A$4,RandomNumbers!AI94,0),""))</f>
        <v/>
      </c>
      <c r="AJ97" s="7" t="str">
        <f>IF(RIGHT(AJ$4,LEN(AJ$4)-1)*1&gt;NumSamples,"",IF($A97&lt;=SampleSize,OFFSET(Population!$A$4,RandomNumbers!AJ94,0),""))</f>
        <v/>
      </c>
      <c r="AK97" s="7" t="str">
        <f>IF(RIGHT(AK$4,LEN(AK$4)-1)*1&gt;NumSamples,"",IF($A97&lt;=SampleSize,OFFSET(Population!$A$4,RandomNumbers!AK94,0),""))</f>
        <v/>
      </c>
      <c r="AL97" s="7" t="str">
        <f>IF(RIGHT(AL$4,LEN(AL$4)-1)*1&gt;NumSamples,"",IF($A97&lt;=SampleSize,OFFSET(Population!$A$4,RandomNumbers!AL94,0),""))</f>
        <v/>
      </c>
      <c r="AM97" s="7" t="str">
        <f>IF(RIGHT(AM$4,LEN(AM$4)-1)*1&gt;NumSamples,"",IF($A97&lt;=SampleSize,OFFSET(Population!$A$4,RandomNumbers!AM94,0),""))</f>
        <v/>
      </c>
      <c r="AN97" s="7" t="str">
        <f>IF(RIGHT(AN$4,LEN(AN$4)-1)*1&gt;NumSamples,"",IF($A97&lt;=SampleSize,OFFSET(Population!$A$4,RandomNumbers!AN94,0),""))</f>
        <v/>
      </c>
      <c r="AO97" s="7" t="str">
        <f>IF(RIGHT(AO$4,LEN(AO$4)-1)*1&gt;NumSamples,"",IF($A97&lt;=SampleSize,OFFSET(Population!$A$4,RandomNumbers!AO94,0),""))</f>
        <v/>
      </c>
      <c r="AP97" s="7" t="str">
        <f>IF(RIGHT(AP$4,LEN(AP$4)-1)*1&gt;NumSamples,"",IF($A97&lt;=SampleSize,OFFSET(Population!$A$4,RandomNumbers!AP94,0),""))</f>
        <v/>
      </c>
      <c r="AQ97" s="7" t="str">
        <f>IF(RIGHT(AQ$4,LEN(AQ$4)-1)*1&gt;NumSamples,"",IF($A97&lt;=SampleSize,OFFSET(Population!$A$4,RandomNumbers!AQ94,0),""))</f>
        <v/>
      </c>
      <c r="AR97" s="7" t="str">
        <f>IF(RIGHT(AR$4,LEN(AR$4)-1)*1&gt;NumSamples,"",IF($A97&lt;=SampleSize,OFFSET(Population!$A$4,RandomNumbers!AR94,0),""))</f>
        <v/>
      </c>
      <c r="AS97" s="7" t="str">
        <f>IF(RIGHT(AS$4,LEN(AS$4)-1)*1&gt;NumSamples,"",IF($A97&lt;=SampleSize,OFFSET(Population!$A$4,RandomNumbers!AS94,0),""))</f>
        <v/>
      </c>
      <c r="AT97" s="7" t="str">
        <f>IF(RIGHT(AT$4,LEN(AT$4)-1)*1&gt;NumSamples,"",IF($A97&lt;=SampleSize,OFFSET(Population!$A$4,RandomNumbers!AT94,0),""))</f>
        <v/>
      </c>
      <c r="AU97" s="7" t="str">
        <f>IF(RIGHT(AU$4,LEN(AU$4)-1)*1&gt;NumSamples,"",IF($A97&lt;=SampleSize,OFFSET(Population!$A$4,RandomNumbers!AU94,0),""))</f>
        <v/>
      </c>
      <c r="AV97" s="7" t="str">
        <f>IF(RIGHT(AV$4,LEN(AV$4)-1)*1&gt;NumSamples,"",IF($A97&lt;=SampleSize,OFFSET(Population!$A$4,RandomNumbers!AV94,0),""))</f>
        <v/>
      </c>
      <c r="AW97" s="7" t="str">
        <f>IF(RIGHT(AW$4,LEN(AW$4)-1)*1&gt;NumSamples,"",IF($A97&lt;=SampleSize,OFFSET(Population!$A$4,RandomNumbers!AW94,0),""))</f>
        <v/>
      </c>
      <c r="AX97" s="7" t="str">
        <f>IF(RIGHT(AX$4,LEN(AX$4)-1)*1&gt;NumSamples,"",IF($A97&lt;=SampleSize,OFFSET(Population!$A$4,RandomNumbers!AX94,0),""))</f>
        <v/>
      </c>
      <c r="AY97" s="7" t="str">
        <f>IF(RIGHT(AY$4,LEN(AY$4)-1)*1&gt;NumSamples,"",IF($A97&lt;=SampleSize,OFFSET(Population!$A$4,RandomNumbers!AY94,0),""))</f>
        <v/>
      </c>
      <c r="AZ97" s="7" t="str">
        <f>IF(RIGHT(AZ$4,LEN(AZ$4)-1)*1&gt;NumSamples,"",IF($A97&lt;=SampleSize,OFFSET(Population!$A$4,RandomNumbers!AZ94,0),""))</f>
        <v/>
      </c>
      <c r="BA97" s="7" t="str">
        <f>IF(RIGHT(BA$4,LEN(BA$4)-1)*1&gt;NumSamples,"",IF($A97&lt;=SampleSize,OFFSET(Population!$A$4,RandomNumbers!BA94,0),""))</f>
        <v/>
      </c>
      <c r="BB97" s="7" t="str">
        <f>IF(RIGHT(BB$4,LEN(BB$4)-1)*1&gt;NumSamples,"",IF($A97&lt;=SampleSize,OFFSET(Population!$A$4,RandomNumbers!BB94,0),""))</f>
        <v/>
      </c>
      <c r="BC97" s="7" t="str">
        <f>IF(RIGHT(BC$4,LEN(BC$4)-1)*1&gt;NumSamples,"",IF($A97&lt;=SampleSize,OFFSET(Population!$A$4,RandomNumbers!BC94,0),""))</f>
        <v/>
      </c>
      <c r="BD97" s="7" t="str">
        <f>IF(RIGHT(BD$4,LEN(BD$4)-1)*1&gt;NumSamples,"",IF($A97&lt;=SampleSize,OFFSET(Population!$A$4,RandomNumbers!BD94,0),""))</f>
        <v/>
      </c>
      <c r="BE97" s="7" t="str">
        <f>IF(RIGHT(BE$4,LEN(BE$4)-1)*1&gt;NumSamples,"",IF($A97&lt;=SampleSize,OFFSET(Population!$A$4,RandomNumbers!BE94,0),""))</f>
        <v/>
      </c>
      <c r="BF97" s="7" t="str">
        <f>IF(RIGHT(BF$4,LEN(BF$4)-1)*1&gt;NumSamples,"",IF($A97&lt;=SampleSize,OFFSET(Population!$A$4,RandomNumbers!BF94,0),""))</f>
        <v/>
      </c>
      <c r="BG97" s="7" t="str">
        <f>IF(RIGHT(BG$4,LEN(BG$4)-1)*1&gt;NumSamples,"",IF($A97&lt;=SampleSize,OFFSET(Population!$A$4,RandomNumbers!BG94,0),""))</f>
        <v/>
      </c>
      <c r="BH97" s="7" t="str">
        <f>IF(RIGHT(BH$4,LEN(BH$4)-1)*1&gt;NumSamples,"",IF($A97&lt;=SampleSize,OFFSET(Population!$A$4,RandomNumbers!BH94,0),""))</f>
        <v/>
      </c>
      <c r="BI97" s="7" t="str">
        <f>IF(RIGHT(BI$4,LEN(BI$4)-1)*1&gt;NumSamples,"",IF($A97&lt;=SampleSize,OFFSET(Population!$A$4,RandomNumbers!BI94,0),""))</f>
        <v/>
      </c>
      <c r="BJ97" s="7" t="str">
        <f>IF(RIGHT(BJ$4,LEN(BJ$4)-1)*1&gt;NumSamples,"",IF($A97&lt;=SampleSize,OFFSET(Population!$A$4,RandomNumbers!BJ94,0),""))</f>
        <v/>
      </c>
      <c r="BK97" s="7" t="str">
        <f>IF(RIGHT(BK$4,LEN(BK$4)-1)*1&gt;NumSamples,"",IF($A97&lt;=SampleSize,OFFSET(Population!$A$4,RandomNumbers!BK94,0),""))</f>
        <v/>
      </c>
      <c r="BL97" s="7" t="str">
        <f>IF(RIGHT(BL$4,LEN(BL$4)-1)*1&gt;NumSamples,"",IF($A97&lt;=SampleSize,OFFSET(Population!$A$4,RandomNumbers!BL94,0),""))</f>
        <v/>
      </c>
      <c r="BM97" s="7" t="str">
        <f>IF(RIGHT(BM$4,LEN(BM$4)-1)*1&gt;NumSamples,"",IF($A97&lt;=SampleSize,OFFSET(Population!$A$4,RandomNumbers!BM94,0),""))</f>
        <v/>
      </c>
      <c r="BN97" s="7" t="str">
        <f>IF(RIGHT(BN$4,LEN(BN$4)-1)*1&gt;NumSamples,"",IF($A97&lt;=SampleSize,OFFSET(Population!$A$4,RandomNumbers!BN94,0),""))</f>
        <v/>
      </c>
      <c r="BO97" s="7" t="str">
        <f>IF(RIGHT(BO$4,LEN(BO$4)-1)*1&gt;NumSamples,"",IF($A97&lt;=SampleSize,OFFSET(Population!$A$4,RandomNumbers!BO94,0),""))</f>
        <v/>
      </c>
      <c r="BP97" s="7" t="str">
        <f>IF(RIGHT(BP$4,LEN(BP$4)-1)*1&gt;NumSamples,"",IF($A97&lt;=SampleSize,OFFSET(Population!$A$4,RandomNumbers!BP94,0),""))</f>
        <v/>
      </c>
      <c r="BQ97" s="7" t="str">
        <f>IF(RIGHT(BQ$4,LEN(BQ$4)-1)*1&gt;NumSamples,"",IF($A97&lt;=SampleSize,OFFSET(Population!$A$4,RandomNumbers!BQ94,0),""))</f>
        <v/>
      </c>
      <c r="BR97" s="7" t="str">
        <f>IF(RIGHT(BR$4,LEN(BR$4)-1)*1&gt;NumSamples,"",IF($A97&lt;=SampleSize,OFFSET(Population!$A$4,RandomNumbers!BR94,0),""))</f>
        <v/>
      </c>
      <c r="BS97" s="7" t="str">
        <f>IF(RIGHT(BS$4,LEN(BS$4)-1)*1&gt;NumSamples,"",IF($A97&lt;=SampleSize,OFFSET(Population!$A$4,RandomNumbers!BS94,0),""))</f>
        <v/>
      </c>
      <c r="BT97" s="7" t="str">
        <f>IF(RIGHT(BT$4,LEN(BT$4)-1)*1&gt;NumSamples,"",IF($A97&lt;=SampleSize,OFFSET(Population!$A$4,RandomNumbers!BT94,0),""))</f>
        <v/>
      </c>
      <c r="BU97" s="7" t="str">
        <f>IF(RIGHT(BU$4,LEN(BU$4)-1)*1&gt;NumSamples,"",IF($A97&lt;=SampleSize,OFFSET(Population!$A$4,RandomNumbers!BU94,0),""))</f>
        <v/>
      </c>
      <c r="BV97" s="7" t="str">
        <f>IF(RIGHT(BV$4,LEN(BV$4)-1)*1&gt;NumSamples,"",IF($A97&lt;=SampleSize,OFFSET(Population!$A$4,RandomNumbers!BV94,0),""))</f>
        <v/>
      </c>
      <c r="BW97" s="7" t="str">
        <f>IF(RIGHT(BW$4,LEN(BW$4)-1)*1&gt;NumSamples,"",IF($A97&lt;=SampleSize,OFFSET(Population!$A$4,RandomNumbers!BW94,0),""))</f>
        <v/>
      </c>
      <c r="BX97" s="7" t="str">
        <f>IF(RIGHT(BX$4,LEN(BX$4)-1)*1&gt;NumSamples,"",IF($A97&lt;=SampleSize,OFFSET(Population!$A$4,RandomNumbers!BX94,0),""))</f>
        <v/>
      </c>
      <c r="BY97" s="7" t="str">
        <f>IF(RIGHT(BY$4,LEN(BY$4)-1)*1&gt;NumSamples,"",IF($A97&lt;=SampleSize,OFFSET(Population!$A$4,RandomNumbers!BY94,0),""))</f>
        <v/>
      </c>
      <c r="BZ97" s="7" t="str">
        <f>IF(RIGHT(BZ$4,LEN(BZ$4)-1)*1&gt;NumSamples,"",IF($A97&lt;=SampleSize,OFFSET(Population!$A$4,RandomNumbers!BZ94,0),""))</f>
        <v/>
      </c>
      <c r="CA97" s="7" t="str">
        <f>IF(RIGHT(CA$4,LEN(CA$4)-1)*1&gt;NumSamples,"",IF($A97&lt;=SampleSize,OFFSET(Population!$A$4,RandomNumbers!CA94,0),""))</f>
        <v/>
      </c>
      <c r="CB97" s="7" t="str">
        <f>IF(RIGHT(CB$4,LEN(CB$4)-1)*1&gt;NumSamples,"",IF($A97&lt;=SampleSize,OFFSET(Population!$A$4,RandomNumbers!CB94,0),""))</f>
        <v/>
      </c>
      <c r="CC97" s="7" t="str">
        <f>IF(RIGHT(CC$4,LEN(CC$4)-1)*1&gt;NumSamples,"",IF($A97&lt;=SampleSize,OFFSET(Population!$A$4,RandomNumbers!CC94,0),""))</f>
        <v/>
      </c>
      <c r="CD97" s="7" t="str">
        <f>IF(RIGHT(CD$4,LEN(CD$4)-1)*1&gt;NumSamples,"",IF($A97&lt;=SampleSize,OFFSET(Population!$A$4,RandomNumbers!CD94,0),""))</f>
        <v/>
      </c>
      <c r="CE97" s="7" t="str">
        <f>IF(RIGHT(CE$4,LEN(CE$4)-1)*1&gt;NumSamples,"",IF($A97&lt;=SampleSize,OFFSET(Population!$A$4,RandomNumbers!CE94,0),""))</f>
        <v/>
      </c>
      <c r="CF97" s="7" t="str">
        <f>IF(RIGHT(CF$4,LEN(CF$4)-1)*1&gt;NumSamples,"",IF($A97&lt;=SampleSize,OFFSET(Population!$A$4,RandomNumbers!CF94,0),""))</f>
        <v/>
      </c>
      <c r="CG97" s="7" t="str">
        <f>IF(RIGHT(CG$4,LEN(CG$4)-1)*1&gt;NumSamples,"",IF($A97&lt;=SampleSize,OFFSET(Population!$A$4,RandomNumbers!CG94,0),""))</f>
        <v/>
      </c>
      <c r="CH97" s="7" t="str">
        <f>IF(RIGHT(CH$4,LEN(CH$4)-1)*1&gt;NumSamples,"",IF($A97&lt;=SampleSize,OFFSET(Population!$A$4,RandomNumbers!CH94,0),""))</f>
        <v/>
      </c>
      <c r="CI97" s="7" t="str">
        <f>IF(RIGHT(CI$4,LEN(CI$4)-1)*1&gt;NumSamples,"",IF($A97&lt;=SampleSize,OFFSET(Population!$A$4,RandomNumbers!CI94,0),""))</f>
        <v/>
      </c>
      <c r="CJ97" s="7" t="str">
        <f>IF(RIGHT(CJ$4,LEN(CJ$4)-1)*1&gt;NumSamples,"",IF($A97&lt;=SampleSize,OFFSET(Population!$A$4,RandomNumbers!CJ94,0),""))</f>
        <v/>
      </c>
      <c r="CK97" s="7" t="str">
        <f>IF(RIGHT(CK$4,LEN(CK$4)-1)*1&gt;NumSamples,"",IF($A97&lt;=SampleSize,OFFSET(Population!$A$4,RandomNumbers!CK94,0),""))</f>
        <v/>
      </c>
      <c r="CL97" s="7" t="str">
        <f>IF(RIGHT(CL$4,LEN(CL$4)-1)*1&gt;NumSamples,"",IF($A97&lt;=SampleSize,OFFSET(Population!$A$4,RandomNumbers!CL94,0),""))</f>
        <v/>
      </c>
      <c r="CM97" s="7" t="str">
        <f>IF(RIGHT(CM$4,LEN(CM$4)-1)*1&gt;NumSamples,"",IF($A97&lt;=SampleSize,OFFSET(Population!$A$4,RandomNumbers!CM94,0),""))</f>
        <v/>
      </c>
      <c r="CN97" s="7" t="str">
        <f>IF(RIGHT(CN$4,LEN(CN$4)-1)*1&gt;NumSamples,"",IF($A97&lt;=SampleSize,OFFSET(Population!$A$4,RandomNumbers!CN94,0),""))</f>
        <v/>
      </c>
      <c r="CO97" s="7" t="str">
        <f>IF(RIGHT(CO$4,LEN(CO$4)-1)*1&gt;NumSamples,"",IF($A97&lt;=SampleSize,OFFSET(Population!$A$4,RandomNumbers!CO94,0),""))</f>
        <v/>
      </c>
      <c r="CP97" s="7" t="str">
        <f>IF(RIGHT(CP$4,LEN(CP$4)-1)*1&gt;NumSamples,"",IF($A97&lt;=SampleSize,OFFSET(Population!$A$4,RandomNumbers!CP94,0),""))</f>
        <v/>
      </c>
      <c r="CQ97" s="7" t="str">
        <f>IF(RIGHT(CQ$4,LEN(CQ$4)-1)*1&gt;NumSamples,"",IF($A97&lt;=SampleSize,OFFSET(Population!$A$4,RandomNumbers!CQ94,0),""))</f>
        <v/>
      </c>
      <c r="CR97" s="7" t="str">
        <f>IF(RIGHT(CR$4,LEN(CR$4)-1)*1&gt;NumSamples,"",IF($A97&lt;=SampleSize,OFFSET(Population!$A$4,RandomNumbers!CR94,0),""))</f>
        <v/>
      </c>
      <c r="CS97" s="7" t="str">
        <f>IF(RIGHT(CS$4,LEN(CS$4)-1)*1&gt;NumSamples,"",IF($A97&lt;=SampleSize,OFFSET(Population!$A$4,RandomNumbers!CS94,0),""))</f>
        <v/>
      </c>
      <c r="CT97" s="7" t="str">
        <f>IF(RIGHT(CT$4,LEN(CT$4)-1)*1&gt;NumSamples,"",IF($A97&lt;=SampleSize,OFFSET(Population!$A$4,RandomNumbers!CT94,0),""))</f>
        <v/>
      </c>
      <c r="CU97" s="7" t="str">
        <f>IF(RIGHT(CU$4,LEN(CU$4)-1)*1&gt;NumSamples,"",IF($A97&lt;=SampleSize,OFFSET(Population!$A$4,RandomNumbers!CU94,0),""))</f>
        <v/>
      </c>
      <c r="CV97" s="7" t="str">
        <f>IF(RIGHT(CV$4,LEN(CV$4)-1)*1&gt;NumSamples,"",IF($A97&lt;=SampleSize,OFFSET(Population!$A$4,RandomNumbers!CV94,0),""))</f>
        <v/>
      </c>
      <c r="CW97" s="7" t="str">
        <f>IF(RIGHT(CW$4,LEN(CW$4)-1)*1&gt;NumSamples,"",IF($A97&lt;=SampleSize,OFFSET(Population!$A$4,RandomNumbers!CW94,0),""))</f>
        <v/>
      </c>
    </row>
    <row r="98" ht="14.25" customHeight="1">
      <c r="A98" s="7">
        <v>94.0</v>
      </c>
      <c r="B98" s="7" t="str">
        <f>IF(RIGHT(B$4,LEN(B$4)-1)*1&gt;NumSamples,"",IF($A98&lt;=SampleSize,OFFSET(Population!$A$4,RandomNumbers!B95,0),""))</f>
        <v/>
      </c>
      <c r="C98" s="7" t="str">
        <f>IF(RIGHT(C$4,LEN(C$4)-1)*1&gt;NumSamples,"",IF($A98&lt;=SampleSize,OFFSET(Population!$A$4,RandomNumbers!C95,0),""))</f>
        <v/>
      </c>
      <c r="D98" s="7" t="str">
        <f>IF(RIGHT(D$4,LEN(D$4)-1)*1&gt;NumSamples,"",IF($A98&lt;=SampleSize,OFFSET(Population!$A$4,RandomNumbers!D95,0),""))</f>
        <v/>
      </c>
      <c r="E98" s="7" t="str">
        <f>IF(RIGHT(E$4,LEN(E$4)-1)*1&gt;NumSamples,"",IF($A98&lt;=SampleSize,OFFSET(Population!$A$4,RandomNumbers!E95,0),""))</f>
        <v/>
      </c>
      <c r="F98" s="7" t="str">
        <f>IF(RIGHT(F$4,LEN(F$4)-1)*1&gt;NumSamples,"",IF($A98&lt;=SampleSize,OFFSET(Population!$A$4,RandomNumbers!F95,0),""))</f>
        <v/>
      </c>
      <c r="G98" s="7" t="str">
        <f>IF(RIGHT(G$4,LEN(G$4)-1)*1&gt;NumSamples,"",IF($A98&lt;=SampleSize,OFFSET(Population!$A$4,RandomNumbers!G95,0),""))</f>
        <v/>
      </c>
      <c r="H98" s="7" t="str">
        <f>IF(RIGHT(H$4,LEN(H$4)-1)*1&gt;NumSamples,"",IF($A98&lt;=SampleSize,OFFSET(Population!$A$4,RandomNumbers!H95,0),""))</f>
        <v/>
      </c>
      <c r="I98" s="7" t="str">
        <f>IF(RIGHT(I$4,LEN(I$4)-1)*1&gt;NumSamples,"",IF($A98&lt;=SampleSize,OFFSET(Population!$A$4,RandomNumbers!I95,0),""))</f>
        <v/>
      </c>
      <c r="J98" s="7" t="str">
        <f>IF(RIGHT(J$4,LEN(J$4)-1)*1&gt;NumSamples,"",IF($A98&lt;=SampleSize,OFFSET(Population!$A$4,RandomNumbers!J95,0),""))</f>
        <v/>
      </c>
      <c r="K98" s="7" t="str">
        <f>IF(RIGHT(K$4,LEN(K$4)-1)*1&gt;NumSamples,"",IF($A98&lt;=SampleSize,OFFSET(Population!$A$4,RandomNumbers!K95,0),""))</f>
        <v/>
      </c>
      <c r="L98" s="7" t="str">
        <f>IF(RIGHT(L$4,LEN(L$4)-1)*1&gt;NumSamples,"",IF($A98&lt;=SampleSize,OFFSET(Population!$A$4,RandomNumbers!L95,0),""))</f>
        <v/>
      </c>
      <c r="M98" s="7" t="str">
        <f>IF(RIGHT(M$4,LEN(M$4)-1)*1&gt;NumSamples,"",IF($A98&lt;=SampleSize,OFFSET(Population!$A$4,RandomNumbers!M95,0),""))</f>
        <v/>
      </c>
      <c r="N98" s="7" t="str">
        <f>IF(RIGHT(N$4,LEN(N$4)-1)*1&gt;NumSamples,"",IF($A98&lt;=SampleSize,OFFSET(Population!$A$4,RandomNumbers!N95,0),""))</f>
        <v/>
      </c>
      <c r="O98" s="7" t="str">
        <f>IF(RIGHT(O$4,LEN(O$4)-1)*1&gt;NumSamples,"",IF($A98&lt;=SampleSize,OFFSET(Population!$A$4,RandomNumbers!O95,0),""))</f>
        <v/>
      </c>
      <c r="P98" s="7" t="str">
        <f>IF(RIGHT(P$4,LEN(P$4)-1)*1&gt;NumSamples,"",IF($A98&lt;=SampleSize,OFFSET(Population!$A$4,RandomNumbers!P95,0),""))</f>
        <v/>
      </c>
      <c r="Q98" s="7" t="str">
        <f>IF(RIGHT(Q$4,LEN(Q$4)-1)*1&gt;NumSamples,"",IF($A98&lt;=SampleSize,OFFSET(Population!$A$4,RandomNumbers!Q95,0),""))</f>
        <v/>
      </c>
      <c r="R98" s="7" t="str">
        <f>IF(RIGHT(R$4,LEN(R$4)-1)*1&gt;NumSamples,"",IF($A98&lt;=SampleSize,OFFSET(Population!$A$4,RandomNumbers!R95,0),""))</f>
        <v/>
      </c>
      <c r="S98" s="7" t="str">
        <f>IF(RIGHT(S$4,LEN(S$4)-1)*1&gt;NumSamples,"",IF($A98&lt;=SampleSize,OFFSET(Population!$A$4,RandomNumbers!S95,0),""))</f>
        <v/>
      </c>
      <c r="T98" s="7" t="str">
        <f>IF(RIGHT(T$4,LEN(T$4)-1)*1&gt;NumSamples,"",IF($A98&lt;=SampleSize,OFFSET(Population!$A$4,RandomNumbers!T95,0),""))</f>
        <v/>
      </c>
      <c r="U98" s="7" t="str">
        <f>IF(RIGHT(U$4,LEN(U$4)-1)*1&gt;NumSamples,"",IF($A98&lt;=SampleSize,OFFSET(Population!$A$4,RandomNumbers!U95,0),""))</f>
        <v/>
      </c>
      <c r="V98" s="7" t="str">
        <f>IF(RIGHT(V$4,LEN(V$4)-1)*1&gt;NumSamples,"",IF($A98&lt;=SampleSize,OFFSET(Population!$A$4,RandomNumbers!V95,0),""))</f>
        <v/>
      </c>
      <c r="W98" s="7" t="str">
        <f>IF(RIGHT(W$4,LEN(W$4)-1)*1&gt;NumSamples,"",IF($A98&lt;=SampleSize,OFFSET(Population!$A$4,RandomNumbers!W95,0),""))</f>
        <v/>
      </c>
      <c r="X98" s="7" t="str">
        <f>IF(RIGHT(X$4,LEN(X$4)-1)*1&gt;NumSamples,"",IF($A98&lt;=SampleSize,OFFSET(Population!$A$4,RandomNumbers!X95,0),""))</f>
        <v/>
      </c>
      <c r="Y98" s="7" t="str">
        <f>IF(RIGHT(Y$4,LEN(Y$4)-1)*1&gt;NumSamples,"",IF($A98&lt;=SampleSize,OFFSET(Population!$A$4,RandomNumbers!Y95,0),""))</f>
        <v/>
      </c>
      <c r="Z98" s="7" t="str">
        <f>IF(RIGHT(Z$4,LEN(Z$4)-1)*1&gt;NumSamples,"",IF($A98&lt;=SampleSize,OFFSET(Population!$A$4,RandomNumbers!Z95,0),""))</f>
        <v/>
      </c>
      <c r="AA98" s="7" t="str">
        <f>IF(RIGHT(AA$4,LEN(AA$4)-1)*1&gt;NumSamples,"",IF($A98&lt;=SampleSize,OFFSET(Population!$A$4,RandomNumbers!AA95,0),""))</f>
        <v/>
      </c>
      <c r="AB98" s="7" t="str">
        <f>IF(RIGHT(AB$4,LEN(AB$4)-1)*1&gt;NumSamples,"",IF($A98&lt;=SampleSize,OFFSET(Population!$A$4,RandomNumbers!AB95,0),""))</f>
        <v/>
      </c>
      <c r="AC98" s="7" t="str">
        <f>IF(RIGHT(AC$4,LEN(AC$4)-1)*1&gt;NumSamples,"",IF($A98&lt;=SampleSize,OFFSET(Population!$A$4,RandomNumbers!AC95,0),""))</f>
        <v/>
      </c>
      <c r="AD98" s="7" t="str">
        <f>IF(RIGHT(AD$4,LEN(AD$4)-1)*1&gt;NumSamples,"",IF($A98&lt;=SampleSize,OFFSET(Population!$A$4,RandomNumbers!AD95,0),""))</f>
        <v/>
      </c>
      <c r="AE98" s="7" t="str">
        <f>IF(RIGHT(AE$4,LEN(AE$4)-1)*1&gt;NumSamples,"",IF($A98&lt;=SampleSize,OFFSET(Population!$A$4,RandomNumbers!AE95,0),""))</f>
        <v/>
      </c>
      <c r="AF98" s="7" t="str">
        <f>IF(RIGHT(AF$4,LEN(AF$4)-1)*1&gt;NumSamples,"",IF($A98&lt;=SampleSize,OFFSET(Population!$A$4,RandomNumbers!AF95,0),""))</f>
        <v/>
      </c>
      <c r="AG98" s="7" t="str">
        <f>IF(RIGHT(AG$4,LEN(AG$4)-1)*1&gt;NumSamples,"",IF($A98&lt;=SampleSize,OFFSET(Population!$A$4,RandomNumbers!AG95,0),""))</f>
        <v/>
      </c>
      <c r="AH98" s="7" t="str">
        <f>IF(RIGHT(AH$4,LEN(AH$4)-1)*1&gt;NumSamples,"",IF($A98&lt;=SampleSize,OFFSET(Population!$A$4,RandomNumbers!AH95,0),""))</f>
        <v/>
      </c>
      <c r="AI98" s="7" t="str">
        <f>IF(RIGHT(AI$4,LEN(AI$4)-1)*1&gt;NumSamples,"",IF($A98&lt;=SampleSize,OFFSET(Population!$A$4,RandomNumbers!AI95,0),""))</f>
        <v/>
      </c>
      <c r="AJ98" s="7" t="str">
        <f>IF(RIGHT(AJ$4,LEN(AJ$4)-1)*1&gt;NumSamples,"",IF($A98&lt;=SampleSize,OFFSET(Population!$A$4,RandomNumbers!AJ95,0),""))</f>
        <v/>
      </c>
      <c r="AK98" s="7" t="str">
        <f>IF(RIGHT(AK$4,LEN(AK$4)-1)*1&gt;NumSamples,"",IF($A98&lt;=SampleSize,OFFSET(Population!$A$4,RandomNumbers!AK95,0),""))</f>
        <v/>
      </c>
      <c r="AL98" s="7" t="str">
        <f>IF(RIGHT(AL$4,LEN(AL$4)-1)*1&gt;NumSamples,"",IF($A98&lt;=SampleSize,OFFSET(Population!$A$4,RandomNumbers!AL95,0),""))</f>
        <v/>
      </c>
      <c r="AM98" s="7" t="str">
        <f>IF(RIGHT(AM$4,LEN(AM$4)-1)*1&gt;NumSamples,"",IF($A98&lt;=SampleSize,OFFSET(Population!$A$4,RandomNumbers!AM95,0),""))</f>
        <v/>
      </c>
      <c r="AN98" s="7" t="str">
        <f>IF(RIGHT(AN$4,LEN(AN$4)-1)*1&gt;NumSamples,"",IF($A98&lt;=SampleSize,OFFSET(Population!$A$4,RandomNumbers!AN95,0),""))</f>
        <v/>
      </c>
      <c r="AO98" s="7" t="str">
        <f>IF(RIGHT(AO$4,LEN(AO$4)-1)*1&gt;NumSamples,"",IF($A98&lt;=SampleSize,OFFSET(Population!$A$4,RandomNumbers!AO95,0),""))</f>
        <v/>
      </c>
      <c r="AP98" s="7" t="str">
        <f>IF(RIGHT(AP$4,LEN(AP$4)-1)*1&gt;NumSamples,"",IF($A98&lt;=SampleSize,OFFSET(Population!$A$4,RandomNumbers!AP95,0),""))</f>
        <v/>
      </c>
      <c r="AQ98" s="7" t="str">
        <f>IF(RIGHT(AQ$4,LEN(AQ$4)-1)*1&gt;NumSamples,"",IF($A98&lt;=SampleSize,OFFSET(Population!$A$4,RandomNumbers!AQ95,0),""))</f>
        <v/>
      </c>
      <c r="AR98" s="7" t="str">
        <f>IF(RIGHT(AR$4,LEN(AR$4)-1)*1&gt;NumSamples,"",IF($A98&lt;=SampleSize,OFFSET(Population!$A$4,RandomNumbers!AR95,0),""))</f>
        <v/>
      </c>
      <c r="AS98" s="7" t="str">
        <f>IF(RIGHT(AS$4,LEN(AS$4)-1)*1&gt;NumSamples,"",IF($A98&lt;=SampleSize,OFFSET(Population!$A$4,RandomNumbers!AS95,0),""))</f>
        <v/>
      </c>
      <c r="AT98" s="7" t="str">
        <f>IF(RIGHT(AT$4,LEN(AT$4)-1)*1&gt;NumSamples,"",IF($A98&lt;=SampleSize,OFFSET(Population!$A$4,RandomNumbers!AT95,0),""))</f>
        <v/>
      </c>
      <c r="AU98" s="7" t="str">
        <f>IF(RIGHT(AU$4,LEN(AU$4)-1)*1&gt;NumSamples,"",IF($A98&lt;=SampleSize,OFFSET(Population!$A$4,RandomNumbers!AU95,0),""))</f>
        <v/>
      </c>
      <c r="AV98" s="7" t="str">
        <f>IF(RIGHT(AV$4,LEN(AV$4)-1)*1&gt;NumSamples,"",IF($A98&lt;=SampleSize,OFFSET(Population!$A$4,RandomNumbers!AV95,0),""))</f>
        <v/>
      </c>
      <c r="AW98" s="7" t="str">
        <f>IF(RIGHT(AW$4,LEN(AW$4)-1)*1&gt;NumSamples,"",IF($A98&lt;=SampleSize,OFFSET(Population!$A$4,RandomNumbers!AW95,0),""))</f>
        <v/>
      </c>
      <c r="AX98" s="7" t="str">
        <f>IF(RIGHT(AX$4,LEN(AX$4)-1)*1&gt;NumSamples,"",IF($A98&lt;=SampleSize,OFFSET(Population!$A$4,RandomNumbers!AX95,0),""))</f>
        <v/>
      </c>
      <c r="AY98" s="7" t="str">
        <f>IF(RIGHT(AY$4,LEN(AY$4)-1)*1&gt;NumSamples,"",IF($A98&lt;=SampleSize,OFFSET(Population!$A$4,RandomNumbers!AY95,0),""))</f>
        <v/>
      </c>
      <c r="AZ98" s="7" t="str">
        <f>IF(RIGHT(AZ$4,LEN(AZ$4)-1)*1&gt;NumSamples,"",IF($A98&lt;=SampleSize,OFFSET(Population!$A$4,RandomNumbers!AZ95,0),""))</f>
        <v/>
      </c>
      <c r="BA98" s="7" t="str">
        <f>IF(RIGHT(BA$4,LEN(BA$4)-1)*1&gt;NumSamples,"",IF($A98&lt;=SampleSize,OFFSET(Population!$A$4,RandomNumbers!BA95,0),""))</f>
        <v/>
      </c>
      <c r="BB98" s="7" t="str">
        <f>IF(RIGHT(BB$4,LEN(BB$4)-1)*1&gt;NumSamples,"",IF($A98&lt;=SampleSize,OFFSET(Population!$A$4,RandomNumbers!BB95,0),""))</f>
        <v/>
      </c>
      <c r="BC98" s="7" t="str">
        <f>IF(RIGHT(BC$4,LEN(BC$4)-1)*1&gt;NumSamples,"",IF($A98&lt;=SampleSize,OFFSET(Population!$A$4,RandomNumbers!BC95,0),""))</f>
        <v/>
      </c>
      <c r="BD98" s="7" t="str">
        <f>IF(RIGHT(BD$4,LEN(BD$4)-1)*1&gt;NumSamples,"",IF($A98&lt;=SampleSize,OFFSET(Population!$A$4,RandomNumbers!BD95,0),""))</f>
        <v/>
      </c>
      <c r="BE98" s="7" t="str">
        <f>IF(RIGHT(BE$4,LEN(BE$4)-1)*1&gt;NumSamples,"",IF($A98&lt;=SampleSize,OFFSET(Population!$A$4,RandomNumbers!BE95,0),""))</f>
        <v/>
      </c>
      <c r="BF98" s="7" t="str">
        <f>IF(RIGHT(BF$4,LEN(BF$4)-1)*1&gt;NumSamples,"",IF($A98&lt;=SampleSize,OFFSET(Population!$A$4,RandomNumbers!BF95,0),""))</f>
        <v/>
      </c>
      <c r="BG98" s="7" t="str">
        <f>IF(RIGHT(BG$4,LEN(BG$4)-1)*1&gt;NumSamples,"",IF($A98&lt;=SampleSize,OFFSET(Population!$A$4,RandomNumbers!BG95,0),""))</f>
        <v/>
      </c>
      <c r="BH98" s="7" t="str">
        <f>IF(RIGHT(BH$4,LEN(BH$4)-1)*1&gt;NumSamples,"",IF($A98&lt;=SampleSize,OFFSET(Population!$A$4,RandomNumbers!BH95,0),""))</f>
        <v/>
      </c>
      <c r="BI98" s="7" t="str">
        <f>IF(RIGHT(BI$4,LEN(BI$4)-1)*1&gt;NumSamples,"",IF($A98&lt;=SampleSize,OFFSET(Population!$A$4,RandomNumbers!BI95,0),""))</f>
        <v/>
      </c>
      <c r="BJ98" s="7" t="str">
        <f>IF(RIGHT(BJ$4,LEN(BJ$4)-1)*1&gt;NumSamples,"",IF($A98&lt;=SampleSize,OFFSET(Population!$A$4,RandomNumbers!BJ95,0),""))</f>
        <v/>
      </c>
      <c r="BK98" s="7" t="str">
        <f>IF(RIGHT(BK$4,LEN(BK$4)-1)*1&gt;NumSamples,"",IF($A98&lt;=SampleSize,OFFSET(Population!$A$4,RandomNumbers!BK95,0),""))</f>
        <v/>
      </c>
      <c r="BL98" s="7" t="str">
        <f>IF(RIGHT(BL$4,LEN(BL$4)-1)*1&gt;NumSamples,"",IF($A98&lt;=SampleSize,OFFSET(Population!$A$4,RandomNumbers!BL95,0),""))</f>
        <v/>
      </c>
      <c r="BM98" s="7" t="str">
        <f>IF(RIGHT(BM$4,LEN(BM$4)-1)*1&gt;NumSamples,"",IF($A98&lt;=SampleSize,OFFSET(Population!$A$4,RandomNumbers!BM95,0),""))</f>
        <v/>
      </c>
      <c r="BN98" s="7" t="str">
        <f>IF(RIGHT(BN$4,LEN(BN$4)-1)*1&gt;NumSamples,"",IF($A98&lt;=SampleSize,OFFSET(Population!$A$4,RandomNumbers!BN95,0),""))</f>
        <v/>
      </c>
      <c r="BO98" s="7" t="str">
        <f>IF(RIGHT(BO$4,LEN(BO$4)-1)*1&gt;NumSamples,"",IF($A98&lt;=SampleSize,OFFSET(Population!$A$4,RandomNumbers!BO95,0),""))</f>
        <v/>
      </c>
      <c r="BP98" s="7" t="str">
        <f>IF(RIGHT(BP$4,LEN(BP$4)-1)*1&gt;NumSamples,"",IF($A98&lt;=SampleSize,OFFSET(Population!$A$4,RandomNumbers!BP95,0),""))</f>
        <v/>
      </c>
      <c r="BQ98" s="7" t="str">
        <f>IF(RIGHT(BQ$4,LEN(BQ$4)-1)*1&gt;NumSamples,"",IF($A98&lt;=SampleSize,OFFSET(Population!$A$4,RandomNumbers!BQ95,0),""))</f>
        <v/>
      </c>
      <c r="BR98" s="7" t="str">
        <f>IF(RIGHT(BR$4,LEN(BR$4)-1)*1&gt;NumSamples,"",IF($A98&lt;=SampleSize,OFFSET(Population!$A$4,RandomNumbers!BR95,0),""))</f>
        <v/>
      </c>
      <c r="BS98" s="7" t="str">
        <f>IF(RIGHT(BS$4,LEN(BS$4)-1)*1&gt;NumSamples,"",IF($A98&lt;=SampleSize,OFFSET(Population!$A$4,RandomNumbers!BS95,0),""))</f>
        <v/>
      </c>
      <c r="BT98" s="7" t="str">
        <f>IF(RIGHT(BT$4,LEN(BT$4)-1)*1&gt;NumSamples,"",IF($A98&lt;=SampleSize,OFFSET(Population!$A$4,RandomNumbers!BT95,0),""))</f>
        <v/>
      </c>
      <c r="BU98" s="7" t="str">
        <f>IF(RIGHT(BU$4,LEN(BU$4)-1)*1&gt;NumSamples,"",IF($A98&lt;=SampleSize,OFFSET(Population!$A$4,RandomNumbers!BU95,0),""))</f>
        <v/>
      </c>
      <c r="BV98" s="7" t="str">
        <f>IF(RIGHT(BV$4,LEN(BV$4)-1)*1&gt;NumSamples,"",IF($A98&lt;=SampleSize,OFFSET(Population!$A$4,RandomNumbers!BV95,0),""))</f>
        <v/>
      </c>
      <c r="BW98" s="7" t="str">
        <f>IF(RIGHT(BW$4,LEN(BW$4)-1)*1&gt;NumSamples,"",IF($A98&lt;=SampleSize,OFFSET(Population!$A$4,RandomNumbers!BW95,0),""))</f>
        <v/>
      </c>
      <c r="BX98" s="7" t="str">
        <f>IF(RIGHT(BX$4,LEN(BX$4)-1)*1&gt;NumSamples,"",IF($A98&lt;=SampleSize,OFFSET(Population!$A$4,RandomNumbers!BX95,0),""))</f>
        <v/>
      </c>
      <c r="BY98" s="7" t="str">
        <f>IF(RIGHT(BY$4,LEN(BY$4)-1)*1&gt;NumSamples,"",IF($A98&lt;=SampleSize,OFFSET(Population!$A$4,RandomNumbers!BY95,0),""))</f>
        <v/>
      </c>
      <c r="BZ98" s="7" t="str">
        <f>IF(RIGHT(BZ$4,LEN(BZ$4)-1)*1&gt;NumSamples,"",IF($A98&lt;=SampleSize,OFFSET(Population!$A$4,RandomNumbers!BZ95,0),""))</f>
        <v/>
      </c>
      <c r="CA98" s="7" t="str">
        <f>IF(RIGHT(CA$4,LEN(CA$4)-1)*1&gt;NumSamples,"",IF($A98&lt;=SampleSize,OFFSET(Population!$A$4,RandomNumbers!CA95,0),""))</f>
        <v/>
      </c>
      <c r="CB98" s="7" t="str">
        <f>IF(RIGHT(CB$4,LEN(CB$4)-1)*1&gt;NumSamples,"",IF($A98&lt;=SampleSize,OFFSET(Population!$A$4,RandomNumbers!CB95,0),""))</f>
        <v/>
      </c>
      <c r="CC98" s="7" t="str">
        <f>IF(RIGHT(CC$4,LEN(CC$4)-1)*1&gt;NumSamples,"",IF($A98&lt;=SampleSize,OFFSET(Population!$A$4,RandomNumbers!CC95,0),""))</f>
        <v/>
      </c>
      <c r="CD98" s="7" t="str">
        <f>IF(RIGHT(CD$4,LEN(CD$4)-1)*1&gt;NumSamples,"",IF($A98&lt;=SampleSize,OFFSET(Population!$A$4,RandomNumbers!CD95,0),""))</f>
        <v/>
      </c>
      <c r="CE98" s="7" t="str">
        <f>IF(RIGHT(CE$4,LEN(CE$4)-1)*1&gt;NumSamples,"",IF($A98&lt;=SampleSize,OFFSET(Population!$A$4,RandomNumbers!CE95,0),""))</f>
        <v/>
      </c>
      <c r="CF98" s="7" t="str">
        <f>IF(RIGHT(CF$4,LEN(CF$4)-1)*1&gt;NumSamples,"",IF($A98&lt;=SampleSize,OFFSET(Population!$A$4,RandomNumbers!CF95,0),""))</f>
        <v/>
      </c>
      <c r="CG98" s="7" t="str">
        <f>IF(RIGHT(CG$4,LEN(CG$4)-1)*1&gt;NumSamples,"",IF($A98&lt;=SampleSize,OFFSET(Population!$A$4,RandomNumbers!CG95,0),""))</f>
        <v/>
      </c>
      <c r="CH98" s="7" t="str">
        <f>IF(RIGHT(CH$4,LEN(CH$4)-1)*1&gt;NumSamples,"",IF($A98&lt;=SampleSize,OFFSET(Population!$A$4,RandomNumbers!CH95,0),""))</f>
        <v/>
      </c>
      <c r="CI98" s="7" t="str">
        <f>IF(RIGHT(CI$4,LEN(CI$4)-1)*1&gt;NumSamples,"",IF($A98&lt;=SampleSize,OFFSET(Population!$A$4,RandomNumbers!CI95,0),""))</f>
        <v/>
      </c>
      <c r="CJ98" s="7" t="str">
        <f>IF(RIGHT(CJ$4,LEN(CJ$4)-1)*1&gt;NumSamples,"",IF($A98&lt;=SampleSize,OFFSET(Population!$A$4,RandomNumbers!CJ95,0),""))</f>
        <v/>
      </c>
      <c r="CK98" s="7" t="str">
        <f>IF(RIGHT(CK$4,LEN(CK$4)-1)*1&gt;NumSamples,"",IF($A98&lt;=SampleSize,OFFSET(Population!$A$4,RandomNumbers!CK95,0),""))</f>
        <v/>
      </c>
      <c r="CL98" s="7" t="str">
        <f>IF(RIGHT(CL$4,LEN(CL$4)-1)*1&gt;NumSamples,"",IF($A98&lt;=SampleSize,OFFSET(Population!$A$4,RandomNumbers!CL95,0),""))</f>
        <v/>
      </c>
      <c r="CM98" s="7" t="str">
        <f>IF(RIGHT(CM$4,LEN(CM$4)-1)*1&gt;NumSamples,"",IF($A98&lt;=SampleSize,OFFSET(Population!$A$4,RandomNumbers!CM95,0),""))</f>
        <v/>
      </c>
      <c r="CN98" s="7" t="str">
        <f>IF(RIGHT(CN$4,LEN(CN$4)-1)*1&gt;NumSamples,"",IF($A98&lt;=SampleSize,OFFSET(Population!$A$4,RandomNumbers!CN95,0),""))</f>
        <v/>
      </c>
      <c r="CO98" s="7" t="str">
        <f>IF(RIGHT(CO$4,LEN(CO$4)-1)*1&gt;NumSamples,"",IF($A98&lt;=SampleSize,OFFSET(Population!$A$4,RandomNumbers!CO95,0),""))</f>
        <v/>
      </c>
      <c r="CP98" s="7" t="str">
        <f>IF(RIGHT(CP$4,LEN(CP$4)-1)*1&gt;NumSamples,"",IF($A98&lt;=SampleSize,OFFSET(Population!$A$4,RandomNumbers!CP95,0),""))</f>
        <v/>
      </c>
      <c r="CQ98" s="7" t="str">
        <f>IF(RIGHT(CQ$4,LEN(CQ$4)-1)*1&gt;NumSamples,"",IF($A98&lt;=SampleSize,OFFSET(Population!$A$4,RandomNumbers!CQ95,0),""))</f>
        <v/>
      </c>
      <c r="CR98" s="7" t="str">
        <f>IF(RIGHT(CR$4,LEN(CR$4)-1)*1&gt;NumSamples,"",IF($A98&lt;=SampleSize,OFFSET(Population!$A$4,RandomNumbers!CR95,0),""))</f>
        <v/>
      </c>
      <c r="CS98" s="7" t="str">
        <f>IF(RIGHT(CS$4,LEN(CS$4)-1)*1&gt;NumSamples,"",IF($A98&lt;=SampleSize,OFFSET(Population!$A$4,RandomNumbers!CS95,0),""))</f>
        <v/>
      </c>
      <c r="CT98" s="7" t="str">
        <f>IF(RIGHT(CT$4,LEN(CT$4)-1)*1&gt;NumSamples,"",IF($A98&lt;=SampleSize,OFFSET(Population!$A$4,RandomNumbers!CT95,0),""))</f>
        <v/>
      </c>
      <c r="CU98" s="7" t="str">
        <f>IF(RIGHT(CU$4,LEN(CU$4)-1)*1&gt;NumSamples,"",IF($A98&lt;=SampleSize,OFFSET(Population!$A$4,RandomNumbers!CU95,0),""))</f>
        <v/>
      </c>
      <c r="CV98" s="7" t="str">
        <f>IF(RIGHT(CV$4,LEN(CV$4)-1)*1&gt;NumSamples,"",IF($A98&lt;=SampleSize,OFFSET(Population!$A$4,RandomNumbers!CV95,0),""))</f>
        <v/>
      </c>
      <c r="CW98" s="7" t="str">
        <f>IF(RIGHT(CW$4,LEN(CW$4)-1)*1&gt;NumSamples,"",IF($A98&lt;=SampleSize,OFFSET(Population!$A$4,RandomNumbers!CW95,0),""))</f>
        <v/>
      </c>
    </row>
    <row r="99" ht="14.25" customHeight="1">
      <c r="A99" s="7">
        <v>95.0</v>
      </c>
      <c r="B99" s="7" t="str">
        <f>IF(RIGHT(B$4,LEN(B$4)-1)*1&gt;NumSamples,"",IF($A99&lt;=SampleSize,OFFSET(Population!$A$4,RandomNumbers!B96,0),""))</f>
        <v/>
      </c>
      <c r="C99" s="7" t="str">
        <f>IF(RIGHT(C$4,LEN(C$4)-1)*1&gt;NumSamples,"",IF($A99&lt;=SampleSize,OFFSET(Population!$A$4,RandomNumbers!C96,0),""))</f>
        <v/>
      </c>
      <c r="D99" s="7" t="str">
        <f>IF(RIGHT(D$4,LEN(D$4)-1)*1&gt;NumSamples,"",IF($A99&lt;=SampleSize,OFFSET(Population!$A$4,RandomNumbers!D96,0),""))</f>
        <v/>
      </c>
      <c r="E99" s="7" t="str">
        <f>IF(RIGHT(E$4,LEN(E$4)-1)*1&gt;NumSamples,"",IF($A99&lt;=SampleSize,OFFSET(Population!$A$4,RandomNumbers!E96,0),""))</f>
        <v/>
      </c>
      <c r="F99" s="7" t="str">
        <f>IF(RIGHT(F$4,LEN(F$4)-1)*1&gt;NumSamples,"",IF($A99&lt;=SampleSize,OFFSET(Population!$A$4,RandomNumbers!F96,0),""))</f>
        <v/>
      </c>
      <c r="G99" s="7" t="str">
        <f>IF(RIGHT(G$4,LEN(G$4)-1)*1&gt;NumSamples,"",IF($A99&lt;=SampleSize,OFFSET(Population!$A$4,RandomNumbers!G96,0),""))</f>
        <v/>
      </c>
      <c r="H99" s="7" t="str">
        <f>IF(RIGHT(H$4,LEN(H$4)-1)*1&gt;NumSamples,"",IF($A99&lt;=SampleSize,OFFSET(Population!$A$4,RandomNumbers!H96,0),""))</f>
        <v/>
      </c>
      <c r="I99" s="7" t="str">
        <f>IF(RIGHT(I$4,LEN(I$4)-1)*1&gt;NumSamples,"",IF($A99&lt;=SampleSize,OFFSET(Population!$A$4,RandomNumbers!I96,0),""))</f>
        <v/>
      </c>
      <c r="J99" s="7" t="str">
        <f>IF(RIGHT(J$4,LEN(J$4)-1)*1&gt;NumSamples,"",IF($A99&lt;=SampleSize,OFFSET(Population!$A$4,RandomNumbers!J96,0),""))</f>
        <v/>
      </c>
      <c r="K99" s="7" t="str">
        <f>IF(RIGHT(K$4,LEN(K$4)-1)*1&gt;NumSamples,"",IF($A99&lt;=SampleSize,OFFSET(Population!$A$4,RandomNumbers!K96,0),""))</f>
        <v/>
      </c>
      <c r="L99" s="7" t="str">
        <f>IF(RIGHT(L$4,LEN(L$4)-1)*1&gt;NumSamples,"",IF($A99&lt;=SampleSize,OFFSET(Population!$A$4,RandomNumbers!L96,0),""))</f>
        <v/>
      </c>
      <c r="M99" s="7" t="str">
        <f>IF(RIGHT(M$4,LEN(M$4)-1)*1&gt;NumSamples,"",IF($A99&lt;=SampleSize,OFFSET(Population!$A$4,RandomNumbers!M96,0),""))</f>
        <v/>
      </c>
      <c r="N99" s="7" t="str">
        <f>IF(RIGHT(N$4,LEN(N$4)-1)*1&gt;NumSamples,"",IF($A99&lt;=SampleSize,OFFSET(Population!$A$4,RandomNumbers!N96,0),""))</f>
        <v/>
      </c>
      <c r="O99" s="7" t="str">
        <f>IF(RIGHT(O$4,LEN(O$4)-1)*1&gt;NumSamples,"",IF($A99&lt;=SampleSize,OFFSET(Population!$A$4,RandomNumbers!O96,0),""))</f>
        <v/>
      </c>
      <c r="P99" s="7" t="str">
        <f>IF(RIGHT(P$4,LEN(P$4)-1)*1&gt;NumSamples,"",IF($A99&lt;=SampleSize,OFFSET(Population!$A$4,RandomNumbers!P96,0),""))</f>
        <v/>
      </c>
      <c r="Q99" s="7" t="str">
        <f>IF(RIGHT(Q$4,LEN(Q$4)-1)*1&gt;NumSamples,"",IF($A99&lt;=SampleSize,OFFSET(Population!$A$4,RandomNumbers!Q96,0),""))</f>
        <v/>
      </c>
      <c r="R99" s="7" t="str">
        <f>IF(RIGHT(R$4,LEN(R$4)-1)*1&gt;NumSamples,"",IF($A99&lt;=SampleSize,OFFSET(Population!$A$4,RandomNumbers!R96,0),""))</f>
        <v/>
      </c>
      <c r="S99" s="7" t="str">
        <f>IF(RIGHT(S$4,LEN(S$4)-1)*1&gt;NumSamples,"",IF($A99&lt;=SampleSize,OFFSET(Population!$A$4,RandomNumbers!S96,0),""))</f>
        <v/>
      </c>
      <c r="T99" s="7" t="str">
        <f>IF(RIGHT(T$4,LEN(T$4)-1)*1&gt;NumSamples,"",IF($A99&lt;=SampleSize,OFFSET(Population!$A$4,RandomNumbers!T96,0),""))</f>
        <v/>
      </c>
      <c r="U99" s="7" t="str">
        <f>IF(RIGHT(U$4,LEN(U$4)-1)*1&gt;NumSamples,"",IF($A99&lt;=SampleSize,OFFSET(Population!$A$4,RandomNumbers!U96,0),""))</f>
        <v/>
      </c>
      <c r="V99" s="7" t="str">
        <f>IF(RIGHT(V$4,LEN(V$4)-1)*1&gt;NumSamples,"",IF($A99&lt;=SampleSize,OFFSET(Population!$A$4,RandomNumbers!V96,0),""))</f>
        <v/>
      </c>
      <c r="W99" s="7" t="str">
        <f>IF(RIGHT(W$4,LEN(W$4)-1)*1&gt;NumSamples,"",IF($A99&lt;=SampleSize,OFFSET(Population!$A$4,RandomNumbers!W96,0),""))</f>
        <v/>
      </c>
      <c r="X99" s="7" t="str">
        <f>IF(RIGHT(X$4,LEN(X$4)-1)*1&gt;NumSamples,"",IF($A99&lt;=SampleSize,OFFSET(Population!$A$4,RandomNumbers!X96,0),""))</f>
        <v/>
      </c>
      <c r="Y99" s="7" t="str">
        <f>IF(RIGHT(Y$4,LEN(Y$4)-1)*1&gt;NumSamples,"",IF($A99&lt;=SampleSize,OFFSET(Population!$A$4,RandomNumbers!Y96,0),""))</f>
        <v/>
      </c>
      <c r="Z99" s="7" t="str">
        <f>IF(RIGHT(Z$4,LEN(Z$4)-1)*1&gt;NumSamples,"",IF($A99&lt;=SampleSize,OFFSET(Population!$A$4,RandomNumbers!Z96,0),""))</f>
        <v/>
      </c>
      <c r="AA99" s="7" t="str">
        <f>IF(RIGHT(AA$4,LEN(AA$4)-1)*1&gt;NumSamples,"",IF($A99&lt;=SampleSize,OFFSET(Population!$A$4,RandomNumbers!AA96,0),""))</f>
        <v/>
      </c>
      <c r="AB99" s="7" t="str">
        <f>IF(RIGHT(AB$4,LEN(AB$4)-1)*1&gt;NumSamples,"",IF($A99&lt;=SampleSize,OFFSET(Population!$A$4,RandomNumbers!AB96,0),""))</f>
        <v/>
      </c>
      <c r="AC99" s="7" t="str">
        <f>IF(RIGHT(AC$4,LEN(AC$4)-1)*1&gt;NumSamples,"",IF($A99&lt;=SampleSize,OFFSET(Population!$A$4,RandomNumbers!AC96,0),""))</f>
        <v/>
      </c>
      <c r="AD99" s="7" t="str">
        <f>IF(RIGHT(AD$4,LEN(AD$4)-1)*1&gt;NumSamples,"",IF($A99&lt;=SampleSize,OFFSET(Population!$A$4,RandomNumbers!AD96,0),""))</f>
        <v/>
      </c>
      <c r="AE99" s="7" t="str">
        <f>IF(RIGHT(AE$4,LEN(AE$4)-1)*1&gt;NumSamples,"",IF($A99&lt;=SampleSize,OFFSET(Population!$A$4,RandomNumbers!AE96,0),""))</f>
        <v/>
      </c>
      <c r="AF99" s="7" t="str">
        <f>IF(RIGHT(AF$4,LEN(AF$4)-1)*1&gt;NumSamples,"",IF($A99&lt;=SampleSize,OFFSET(Population!$A$4,RandomNumbers!AF96,0),""))</f>
        <v/>
      </c>
      <c r="AG99" s="7" t="str">
        <f>IF(RIGHT(AG$4,LEN(AG$4)-1)*1&gt;NumSamples,"",IF($A99&lt;=SampleSize,OFFSET(Population!$A$4,RandomNumbers!AG96,0),""))</f>
        <v/>
      </c>
      <c r="AH99" s="7" t="str">
        <f>IF(RIGHT(AH$4,LEN(AH$4)-1)*1&gt;NumSamples,"",IF($A99&lt;=SampleSize,OFFSET(Population!$A$4,RandomNumbers!AH96,0),""))</f>
        <v/>
      </c>
      <c r="AI99" s="7" t="str">
        <f>IF(RIGHT(AI$4,LEN(AI$4)-1)*1&gt;NumSamples,"",IF($A99&lt;=SampleSize,OFFSET(Population!$A$4,RandomNumbers!AI96,0),""))</f>
        <v/>
      </c>
      <c r="AJ99" s="7" t="str">
        <f>IF(RIGHT(AJ$4,LEN(AJ$4)-1)*1&gt;NumSamples,"",IF($A99&lt;=SampleSize,OFFSET(Population!$A$4,RandomNumbers!AJ96,0),""))</f>
        <v/>
      </c>
      <c r="AK99" s="7" t="str">
        <f>IF(RIGHT(AK$4,LEN(AK$4)-1)*1&gt;NumSamples,"",IF($A99&lt;=SampleSize,OFFSET(Population!$A$4,RandomNumbers!AK96,0),""))</f>
        <v/>
      </c>
      <c r="AL99" s="7" t="str">
        <f>IF(RIGHT(AL$4,LEN(AL$4)-1)*1&gt;NumSamples,"",IF($A99&lt;=SampleSize,OFFSET(Population!$A$4,RandomNumbers!AL96,0),""))</f>
        <v/>
      </c>
      <c r="AM99" s="7" t="str">
        <f>IF(RIGHT(AM$4,LEN(AM$4)-1)*1&gt;NumSamples,"",IF($A99&lt;=SampleSize,OFFSET(Population!$A$4,RandomNumbers!AM96,0),""))</f>
        <v/>
      </c>
      <c r="AN99" s="7" t="str">
        <f>IF(RIGHT(AN$4,LEN(AN$4)-1)*1&gt;NumSamples,"",IF($A99&lt;=SampleSize,OFFSET(Population!$A$4,RandomNumbers!AN96,0),""))</f>
        <v/>
      </c>
      <c r="AO99" s="7" t="str">
        <f>IF(RIGHT(AO$4,LEN(AO$4)-1)*1&gt;NumSamples,"",IF($A99&lt;=SampleSize,OFFSET(Population!$A$4,RandomNumbers!AO96,0),""))</f>
        <v/>
      </c>
      <c r="AP99" s="7" t="str">
        <f>IF(RIGHT(AP$4,LEN(AP$4)-1)*1&gt;NumSamples,"",IF($A99&lt;=SampleSize,OFFSET(Population!$A$4,RandomNumbers!AP96,0),""))</f>
        <v/>
      </c>
      <c r="AQ99" s="7" t="str">
        <f>IF(RIGHT(AQ$4,LEN(AQ$4)-1)*1&gt;NumSamples,"",IF($A99&lt;=SampleSize,OFFSET(Population!$A$4,RandomNumbers!AQ96,0),""))</f>
        <v/>
      </c>
      <c r="AR99" s="7" t="str">
        <f>IF(RIGHT(AR$4,LEN(AR$4)-1)*1&gt;NumSamples,"",IF($A99&lt;=SampleSize,OFFSET(Population!$A$4,RandomNumbers!AR96,0),""))</f>
        <v/>
      </c>
      <c r="AS99" s="7" t="str">
        <f>IF(RIGHT(AS$4,LEN(AS$4)-1)*1&gt;NumSamples,"",IF($A99&lt;=SampleSize,OFFSET(Population!$A$4,RandomNumbers!AS96,0),""))</f>
        <v/>
      </c>
      <c r="AT99" s="7" t="str">
        <f>IF(RIGHT(AT$4,LEN(AT$4)-1)*1&gt;NumSamples,"",IF($A99&lt;=SampleSize,OFFSET(Population!$A$4,RandomNumbers!AT96,0),""))</f>
        <v/>
      </c>
      <c r="AU99" s="7" t="str">
        <f>IF(RIGHT(AU$4,LEN(AU$4)-1)*1&gt;NumSamples,"",IF($A99&lt;=SampleSize,OFFSET(Population!$A$4,RandomNumbers!AU96,0),""))</f>
        <v/>
      </c>
      <c r="AV99" s="7" t="str">
        <f>IF(RIGHT(AV$4,LEN(AV$4)-1)*1&gt;NumSamples,"",IF($A99&lt;=SampleSize,OFFSET(Population!$A$4,RandomNumbers!AV96,0),""))</f>
        <v/>
      </c>
      <c r="AW99" s="7" t="str">
        <f>IF(RIGHT(AW$4,LEN(AW$4)-1)*1&gt;NumSamples,"",IF($A99&lt;=SampleSize,OFFSET(Population!$A$4,RandomNumbers!AW96,0),""))</f>
        <v/>
      </c>
      <c r="AX99" s="7" t="str">
        <f>IF(RIGHT(AX$4,LEN(AX$4)-1)*1&gt;NumSamples,"",IF($A99&lt;=SampleSize,OFFSET(Population!$A$4,RandomNumbers!AX96,0),""))</f>
        <v/>
      </c>
      <c r="AY99" s="7" t="str">
        <f>IF(RIGHT(AY$4,LEN(AY$4)-1)*1&gt;NumSamples,"",IF($A99&lt;=SampleSize,OFFSET(Population!$A$4,RandomNumbers!AY96,0),""))</f>
        <v/>
      </c>
      <c r="AZ99" s="7" t="str">
        <f>IF(RIGHT(AZ$4,LEN(AZ$4)-1)*1&gt;NumSamples,"",IF($A99&lt;=SampleSize,OFFSET(Population!$A$4,RandomNumbers!AZ96,0),""))</f>
        <v/>
      </c>
      <c r="BA99" s="7" t="str">
        <f>IF(RIGHT(BA$4,LEN(BA$4)-1)*1&gt;NumSamples,"",IF($A99&lt;=SampleSize,OFFSET(Population!$A$4,RandomNumbers!BA96,0),""))</f>
        <v/>
      </c>
      <c r="BB99" s="7" t="str">
        <f>IF(RIGHT(BB$4,LEN(BB$4)-1)*1&gt;NumSamples,"",IF($A99&lt;=SampleSize,OFFSET(Population!$A$4,RandomNumbers!BB96,0),""))</f>
        <v/>
      </c>
      <c r="BC99" s="7" t="str">
        <f>IF(RIGHT(BC$4,LEN(BC$4)-1)*1&gt;NumSamples,"",IF($A99&lt;=SampleSize,OFFSET(Population!$A$4,RandomNumbers!BC96,0),""))</f>
        <v/>
      </c>
      <c r="BD99" s="7" t="str">
        <f>IF(RIGHT(BD$4,LEN(BD$4)-1)*1&gt;NumSamples,"",IF($A99&lt;=SampleSize,OFFSET(Population!$A$4,RandomNumbers!BD96,0),""))</f>
        <v/>
      </c>
      <c r="BE99" s="7" t="str">
        <f>IF(RIGHT(BE$4,LEN(BE$4)-1)*1&gt;NumSamples,"",IF($A99&lt;=SampleSize,OFFSET(Population!$A$4,RandomNumbers!BE96,0),""))</f>
        <v/>
      </c>
      <c r="BF99" s="7" t="str">
        <f>IF(RIGHT(BF$4,LEN(BF$4)-1)*1&gt;NumSamples,"",IF($A99&lt;=SampleSize,OFFSET(Population!$A$4,RandomNumbers!BF96,0),""))</f>
        <v/>
      </c>
      <c r="BG99" s="7" t="str">
        <f>IF(RIGHT(BG$4,LEN(BG$4)-1)*1&gt;NumSamples,"",IF($A99&lt;=SampleSize,OFFSET(Population!$A$4,RandomNumbers!BG96,0),""))</f>
        <v/>
      </c>
      <c r="BH99" s="7" t="str">
        <f>IF(RIGHT(BH$4,LEN(BH$4)-1)*1&gt;NumSamples,"",IF($A99&lt;=SampleSize,OFFSET(Population!$A$4,RandomNumbers!BH96,0),""))</f>
        <v/>
      </c>
      <c r="BI99" s="7" t="str">
        <f>IF(RIGHT(BI$4,LEN(BI$4)-1)*1&gt;NumSamples,"",IF($A99&lt;=SampleSize,OFFSET(Population!$A$4,RandomNumbers!BI96,0),""))</f>
        <v/>
      </c>
      <c r="BJ99" s="7" t="str">
        <f>IF(RIGHT(BJ$4,LEN(BJ$4)-1)*1&gt;NumSamples,"",IF($A99&lt;=SampleSize,OFFSET(Population!$A$4,RandomNumbers!BJ96,0),""))</f>
        <v/>
      </c>
      <c r="BK99" s="7" t="str">
        <f>IF(RIGHT(BK$4,LEN(BK$4)-1)*1&gt;NumSamples,"",IF($A99&lt;=SampleSize,OFFSET(Population!$A$4,RandomNumbers!BK96,0),""))</f>
        <v/>
      </c>
      <c r="BL99" s="7" t="str">
        <f>IF(RIGHT(BL$4,LEN(BL$4)-1)*1&gt;NumSamples,"",IF($A99&lt;=SampleSize,OFFSET(Population!$A$4,RandomNumbers!BL96,0),""))</f>
        <v/>
      </c>
      <c r="BM99" s="7" t="str">
        <f>IF(RIGHT(BM$4,LEN(BM$4)-1)*1&gt;NumSamples,"",IF($A99&lt;=SampleSize,OFFSET(Population!$A$4,RandomNumbers!BM96,0),""))</f>
        <v/>
      </c>
      <c r="BN99" s="7" t="str">
        <f>IF(RIGHT(BN$4,LEN(BN$4)-1)*1&gt;NumSamples,"",IF($A99&lt;=SampleSize,OFFSET(Population!$A$4,RandomNumbers!BN96,0),""))</f>
        <v/>
      </c>
      <c r="BO99" s="7" t="str">
        <f>IF(RIGHT(BO$4,LEN(BO$4)-1)*1&gt;NumSamples,"",IF($A99&lt;=SampleSize,OFFSET(Population!$A$4,RandomNumbers!BO96,0),""))</f>
        <v/>
      </c>
      <c r="BP99" s="7" t="str">
        <f>IF(RIGHT(BP$4,LEN(BP$4)-1)*1&gt;NumSamples,"",IF($A99&lt;=SampleSize,OFFSET(Population!$A$4,RandomNumbers!BP96,0),""))</f>
        <v/>
      </c>
      <c r="BQ99" s="7" t="str">
        <f>IF(RIGHT(BQ$4,LEN(BQ$4)-1)*1&gt;NumSamples,"",IF($A99&lt;=SampleSize,OFFSET(Population!$A$4,RandomNumbers!BQ96,0),""))</f>
        <v/>
      </c>
      <c r="BR99" s="7" t="str">
        <f>IF(RIGHT(BR$4,LEN(BR$4)-1)*1&gt;NumSamples,"",IF($A99&lt;=SampleSize,OFFSET(Population!$A$4,RandomNumbers!BR96,0),""))</f>
        <v/>
      </c>
      <c r="BS99" s="7" t="str">
        <f>IF(RIGHT(BS$4,LEN(BS$4)-1)*1&gt;NumSamples,"",IF($A99&lt;=SampleSize,OFFSET(Population!$A$4,RandomNumbers!BS96,0),""))</f>
        <v/>
      </c>
      <c r="BT99" s="7" t="str">
        <f>IF(RIGHT(BT$4,LEN(BT$4)-1)*1&gt;NumSamples,"",IF($A99&lt;=SampleSize,OFFSET(Population!$A$4,RandomNumbers!BT96,0),""))</f>
        <v/>
      </c>
      <c r="BU99" s="7" t="str">
        <f>IF(RIGHT(BU$4,LEN(BU$4)-1)*1&gt;NumSamples,"",IF($A99&lt;=SampleSize,OFFSET(Population!$A$4,RandomNumbers!BU96,0),""))</f>
        <v/>
      </c>
      <c r="BV99" s="7" t="str">
        <f>IF(RIGHT(BV$4,LEN(BV$4)-1)*1&gt;NumSamples,"",IF($A99&lt;=SampleSize,OFFSET(Population!$A$4,RandomNumbers!BV96,0),""))</f>
        <v/>
      </c>
      <c r="BW99" s="7" t="str">
        <f>IF(RIGHT(BW$4,LEN(BW$4)-1)*1&gt;NumSamples,"",IF($A99&lt;=SampleSize,OFFSET(Population!$A$4,RandomNumbers!BW96,0),""))</f>
        <v/>
      </c>
      <c r="BX99" s="7" t="str">
        <f>IF(RIGHT(BX$4,LEN(BX$4)-1)*1&gt;NumSamples,"",IF($A99&lt;=SampleSize,OFFSET(Population!$A$4,RandomNumbers!BX96,0),""))</f>
        <v/>
      </c>
      <c r="BY99" s="7" t="str">
        <f>IF(RIGHT(BY$4,LEN(BY$4)-1)*1&gt;NumSamples,"",IF($A99&lt;=SampleSize,OFFSET(Population!$A$4,RandomNumbers!BY96,0),""))</f>
        <v/>
      </c>
      <c r="BZ99" s="7" t="str">
        <f>IF(RIGHT(BZ$4,LEN(BZ$4)-1)*1&gt;NumSamples,"",IF($A99&lt;=SampleSize,OFFSET(Population!$A$4,RandomNumbers!BZ96,0),""))</f>
        <v/>
      </c>
      <c r="CA99" s="7" t="str">
        <f>IF(RIGHT(CA$4,LEN(CA$4)-1)*1&gt;NumSamples,"",IF($A99&lt;=SampleSize,OFFSET(Population!$A$4,RandomNumbers!CA96,0),""))</f>
        <v/>
      </c>
      <c r="CB99" s="7" t="str">
        <f>IF(RIGHT(CB$4,LEN(CB$4)-1)*1&gt;NumSamples,"",IF($A99&lt;=SampleSize,OFFSET(Population!$A$4,RandomNumbers!CB96,0),""))</f>
        <v/>
      </c>
      <c r="CC99" s="7" t="str">
        <f>IF(RIGHT(CC$4,LEN(CC$4)-1)*1&gt;NumSamples,"",IF($A99&lt;=SampleSize,OFFSET(Population!$A$4,RandomNumbers!CC96,0),""))</f>
        <v/>
      </c>
      <c r="CD99" s="7" t="str">
        <f>IF(RIGHT(CD$4,LEN(CD$4)-1)*1&gt;NumSamples,"",IF($A99&lt;=SampleSize,OFFSET(Population!$A$4,RandomNumbers!CD96,0),""))</f>
        <v/>
      </c>
      <c r="CE99" s="7" t="str">
        <f>IF(RIGHT(CE$4,LEN(CE$4)-1)*1&gt;NumSamples,"",IF($A99&lt;=SampleSize,OFFSET(Population!$A$4,RandomNumbers!CE96,0),""))</f>
        <v/>
      </c>
      <c r="CF99" s="7" t="str">
        <f>IF(RIGHT(CF$4,LEN(CF$4)-1)*1&gt;NumSamples,"",IF($A99&lt;=SampleSize,OFFSET(Population!$A$4,RandomNumbers!CF96,0),""))</f>
        <v/>
      </c>
      <c r="CG99" s="7" t="str">
        <f>IF(RIGHT(CG$4,LEN(CG$4)-1)*1&gt;NumSamples,"",IF($A99&lt;=SampleSize,OFFSET(Population!$A$4,RandomNumbers!CG96,0),""))</f>
        <v/>
      </c>
      <c r="CH99" s="7" t="str">
        <f>IF(RIGHT(CH$4,LEN(CH$4)-1)*1&gt;NumSamples,"",IF($A99&lt;=SampleSize,OFFSET(Population!$A$4,RandomNumbers!CH96,0),""))</f>
        <v/>
      </c>
      <c r="CI99" s="7" t="str">
        <f>IF(RIGHT(CI$4,LEN(CI$4)-1)*1&gt;NumSamples,"",IF($A99&lt;=SampleSize,OFFSET(Population!$A$4,RandomNumbers!CI96,0),""))</f>
        <v/>
      </c>
      <c r="CJ99" s="7" t="str">
        <f>IF(RIGHT(CJ$4,LEN(CJ$4)-1)*1&gt;NumSamples,"",IF($A99&lt;=SampleSize,OFFSET(Population!$A$4,RandomNumbers!CJ96,0),""))</f>
        <v/>
      </c>
      <c r="CK99" s="7" t="str">
        <f>IF(RIGHT(CK$4,LEN(CK$4)-1)*1&gt;NumSamples,"",IF($A99&lt;=SampleSize,OFFSET(Population!$A$4,RandomNumbers!CK96,0),""))</f>
        <v/>
      </c>
      <c r="CL99" s="7" t="str">
        <f>IF(RIGHT(CL$4,LEN(CL$4)-1)*1&gt;NumSamples,"",IF($A99&lt;=SampleSize,OFFSET(Population!$A$4,RandomNumbers!CL96,0),""))</f>
        <v/>
      </c>
      <c r="CM99" s="7" t="str">
        <f>IF(RIGHT(CM$4,LEN(CM$4)-1)*1&gt;NumSamples,"",IF($A99&lt;=SampleSize,OFFSET(Population!$A$4,RandomNumbers!CM96,0),""))</f>
        <v/>
      </c>
      <c r="CN99" s="7" t="str">
        <f>IF(RIGHT(CN$4,LEN(CN$4)-1)*1&gt;NumSamples,"",IF($A99&lt;=SampleSize,OFFSET(Population!$A$4,RandomNumbers!CN96,0),""))</f>
        <v/>
      </c>
      <c r="CO99" s="7" t="str">
        <f>IF(RIGHT(CO$4,LEN(CO$4)-1)*1&gt;NumSamples,"",IF($A99&lt;=SampleSize,OFFSET(Population!$A$4,RandomNumbers!CO96,0),""))</f>
        <v/>
      </c>
      <c r="CP99" s="7" t="str">
        <f>IF(RIGHT(CP$4,LEN(CP$4)-1)*1&gt;NumSamples,"",IF($A99&lt;=SampleSize,OFFSET(Population!$A$4,RandomNumbers!CP96,0),""))</f>
        <v/>
      </c>
      <c r="CQ99" s="7" t="str">
        <f>IF(RIGHT(CQ$4,LEN(CQ$4)-1)*1&gt;NumSamples,"",IF($A99&lt;=SampleSize,OFFSET(Population!$A$4,RandomNumbers!CQ96,0),""))</f>
        <v/>
      </c>
      <c r="CR99" s="7" t="str">
        <f>IF(RIGHT(CR$4,LEN(CR$4)-1)*1&gt;NumSamples,"",IF($A99&lt;=SampleSize,OFFSET(Population!$A$4,RandomNumbers!CR96,0),""))</f>
        <v/>
      </c>
      <c r="CS99" s="7" t="str">
        <f>IF(RIGHT(CS$4,LEN(CS$4)-1)*1&gt;NumSamples,"",IF($A99&lt;=SampleSize,OFFSET(Population!$A$4,RandomNumbers!CS96,0),""))</f>
        <v/>
      </c>
      <c r="CT99" s="7" t="str">
        <f>IF(RIGHT(CT$4,LEN(CT$4)-1)*1&gt;NumSamples,"",IF($A99&lt;=SampleSize,OFFSET(Population!$A$4,RandomNumbers!CT96,0),""))</f>
        <v/>
      </c>
      <c r="CU99" s="7" t="str">
        <f>IF(RIGHT(CU$4,LEN(CU$4)-1)*1&gt;NumSamples,"",IF($A99&lt;=SampleSize,OFFSET(Population!$A$4,RandomNumbers!CU96,0),""))</f>
        <v/>
      </c>
      <c r="CV99" s="7" t="str">
        <f>IF(RIGHT(CV$4,LEN(CV$4)-1)*1&gt;NumSamples,"",IF($A99&lt;=SampleSize,OFFSET(Population!$A$4,RandomNumbers!CV96,0),""))</f>
        <v/>
      </c>
      <c r="CW99" s="7" t="str">
        <f>IF(RIGHT(CW$4,LEN(CW$4)-1)*1&gt;NumSamples,"",IF($A99&lt;=SampleSize,OFFSET(Population!$A$4,RandomNumbers!CW96,0),""))</f>
        <v/>
      </c>
    </row>
    <row r="100" ht="14.25" customHeight="1">
      <c r="A100" s="7">
        <v>96.0</v>
      </c>
      <c r="B100" s="7" t="str">
        <f>IF(RIGHT(B$4,LEN(B$4)-1)*1&gt;NumSamples,"",IF($A100&lt;=SampleSize,OFFSET(Population!$A$4,RandomNumbers!B97,0),""))</f>
        <v/>
      </c>
      <c r="C100" s="7" t="str">
        <f>IF(RIGHT(C$4,LEN(C$4)-1)*1&gt;NumSamples,"",IF($A100&lt;=SampleSize,OFFSET(Population!$A$4,RandomNumbers!C97,0),""))</f>
        <v/>
      </c>
      <c r="D100" s="7" t="str">
        <f>IF(RIGHT(D$4,LEN(D$4)-1)*1&gt;NumSamples,"",IF($A100&lt;=SampleSize,OFFSET(Population!$A$4,RandomNumbers!D97,0),""))</f>
        <v/>
      </c>
      <c r="E100" s="7" t="str">
        <f>IF(RIGHT(E$4,LEN(E$4)-1)*1&gt;NumSamples,"",IF($A100&lt;=SampleSize,OFFSET(Population!$A$4,RandomNumbers!E97,0),""))</f>
        <v/>
      </c>
      <c r="F100" s="7" t="str">
        <f>IF(RIGHT(F$4,LEN(F$4)-1)*1&gt;NumSamples,"",IF($A100&lt;=SampleSize,OFFSET(Population!$A$4,RandomNumbers!F97,0),""))</f>
        <v/>
      </c>
      <c r="G100" s="7" t="str">
        <f>IF(RIGHT(G$4,LEN(G$4)-1)*1&gt;NumSamples,"",IF($A100&lt;=SampleSize,OFFSET(Population!$A$4,RandomNumbers!G97,0),""))</f>
        <v/>
      </c>
      <c r="H100" s="7" t="str">
        <f>IF(RIGHT(H$4,LEN(H$4)-1)*1&gt;NumSamples,"",IF($A100&lt;=SampleSize,OFFSET(Population!$A$4,RandomNumbers!H97,0),""))</f>
        <v/>
      </c>
      <c r="I100" s="7" t="str">
        <f>IF(RIGHT(I$4,LEN(I$4)-1)*1&gt;NumSamples,"",IF($A100&lt;=SampleSize,OFFSET(Population!$A$4,RandomNumbers!I97,0),""))</f>
        <v/>
      </c>
      <c r="J100" s="7" t="str">
        <f>IF(RIGHT(J$4,LEN(J$4)-1)*1&gt;NumSamples,"",IF($A100&lt;=SampleSize,OFFSET(Population!$A$4,RandomNumbers!J97,0),""))</f>
        <v/>
      </c>
      <c r="K100" s="7" t="str">
        <f>IF(RIGHT(K$4,LEN(K$4)-1)*1&gt;NumSamples,"",IF($A100&lt;=SampleSize,OFFSET(Population!$A$4,RandomNumbers!K97,0),""))</f>
        <v/>
      </c>
      <c r="L100" s="7" t="str">
        <f>IF(RIGHT(L$4,LEN(L$4)-1)*1&gt;NumSamples,"",IF($A100&lt;=SampleSize,OFFSET(Population!$A$4,RandomNumbers!L97,0),""))</f>
        <v/>
      </c>
      <c r="M100" s="7" t="str">
        <f>IF(RIGHT(M$4,LEN(M$4)-1)*1&gt;NumSamples,"",IF($A100&lt;=SampleSize,OFFSET(Population!$A$4,RandomNumbers!M97,0),""))</f>
        <v/>
      </c>
      <c r="N100" s="7" t="str">
        <f>IF(RIGHT(N$4,LEN(N$4)-1)*1&gt;NumSamples,"",IF($A100&lt;=SampleSize,OFFSET(Population!$A$4,RandomNumbers!N97,0),""))</f>
        <v/>
      </c>
      <c r="O100" s="7" t="str">
        <f>IF(RIGHT(O$4,LEN(O$4)-1)*1&gt;NumSamples,"",IF($A100&lt;=SampleSize,OFFSET(Population!$A$4,RandomNumbers!O97,0),""))</f>
        <v/>
      </c>
      <c r="P100" s="7" t="str">
        <f>IF(RIGHT(P$4,LEN(P$4)-1)*1&gt;NumSamples,"",IF($A100&lt;=SampleSize,OFFSET(Population!$A$4,RandomNumbers!P97,0),""))</f>
        <v/>
      </c>
      <c r="Q100" s="7" t="str">
        <f>IF(RIGHT(Q$4,LEN(Q$4)-1)*1&gt;NumSamples,"",IF($A100&lt;=SampleSize,OFFSET(Population!$A$4,RandomNumbers!Q97,0),""))</f>
        <v/>
      </c>
      <c r="R100" s="7" t="str">
        <f>IF(RIGHT(R$4,LEN(R$4)-1)*1&gt;NumSamples,"",IF($A100&lt;=SampleSize,OFFSET(Population!$A$4,RandomNumbers!R97,0),""))</f>
        <v/>
      </c>
      <c r="S100" s="7" t="str">
        <f>IF(RIGHT(S$4,LEN(S$4)-1)*1&gt;NumSamples,"",IF($A100&lt;=SampleSize,OFFSET(Population!$A$4,RandomNumbers!S97,0),""))</f>
        <v/>
      </c>
      <c r="T100" s="7" t="str">
        <f>IF(RIGHT(T$4,LEN(T$4)-1)*1&gt;NumSamples,"",IF($A100&lt;=SampleSize,OFFSET(Population!$A$4,RandomNumbers!T97,0),""))</f>
        <v/>
      </c>
      <c r="U100" s="7" t="str">
        <f>IF(RIGHT(U$4,LEN(U$4)-1)*1&gt;NumSamples,"",IF($A100&lt;=SampleSize,OFFSET(Population!$A$4,RandomNumbers!U97,0),""))</f>
        <v/>
      </c>
      <c r="V100" s="7" t="str">
        <f>IF(RIGHT(V$4,LEN(V$4)-1)*1&gt;NumSamples,"",IF($A100&lt;=SampleSize,OFFSET(Population!$A$4,RandomNumbers!V97,0),""))</f>
        <v/>
      </c>
      <c r="W100" s="7" t="str">
        <f>IF(RIGHT(W$4,LEN(W$4)-1)*1&gt;NumSamples,"",IF($A100&lt;=SampleSize,OFFSET(Population!$A$4,RandomNumbers!W97,0),""))</f>
        <v/>
      </c>
      <c r="X100" s="7" t="str">
        <f>IF(RIGHT(X$4,LEN(X$4)-1)*1&gt;NumSamples,"",IF($A100&lt;=SampleSize,OFFSET(Population!$A$4,RandomNumbers!X97,0),""))</f>
        <v/>
      </c>
      <c r="Y100" s="7" t="str">
        <f>IF(RIGHT(Y$4,LEN(Y$4)-1)*1&gt;NumSamples,"",IF($A100&lt;=SampleSize,OFFSET(Population!$A$4,RandomNumbers!Y97,0),""))</f>
        <v/>
      </c>
      <c r="Z100" s="7" t="str">
        <f>IF(RIGHT(Z$4,LEN(Z$4)-1)*1&gt;NumSamples,"",IF($A100&lt;=SampleSize,OFFSET(Population!$A$4,RandomNumbers!Z97,0),""))</f>
        <v/>
      </c>
      <c r="AA100" s="7" t="str">
        <f>IF(RIGHT(AA$4,LEN(AA$4)-1)*1&gt;NumSamples,"",IF($A100&lt;=SampleSize,OFFSET(Population!$A$4,RandomNumbers!AA97,0),""))</f>
        <v/>
      </c>
      <c r="AB100" s="7" t="str">
        <f>IF(RIGHT(AB$4,LEN(AB$4)-1)*1&gt;NumSamples,"",IF($A100&lt;=SampleSize,OFFSET(Population!$A$4,RandomNumbers!AB97,0),""))</f>
        <v/>
      </c>
      <c r="AC100" s="7" t="str">
        <f>IF(RIGHT(AC$4,LEN(AC$4)-1)*1&gt;NumSamples,"",IF($A100&lt;=SampleSize,OFFSET(Population!$A$4,RandomNumbers!AC97,0),""))</f>
        <v/>
      </c>
      <c r="AD100" s="7" t="str">
        <f>IF(RIGHT(AD$4,LEN(AD$4)-1)*1&gt;NumSamples,"",IF($A100&lt;=SampleSize,OFFSET(Population!$A$4,RandomNumbers!AD97,0),""))</f>
        <v/>
      </c>
      <c r="AE100" s="7" t="str">
        <f>IF(RIGHT(AE$4,LEN(AE$4)-1)*1&gt;NumSamples,"",IF($A100&lt;=SampleSize,OFFSET(Population!$A$4,RandomNumbers!AE97,0),""))</f>
        <v/>
      </c>
      <c r="AF100" s="7" t="str">
        <f>IF(RIGHT(AF$4,LEN(AF$4)-1)*1&gt;NumSamples,"",IF($A100&lt;=SampleSize,OFFSET(Population!$A$4,RandomNumbers!AF97,0),""))</f>
        <v/>
      </c>
      <c r="AG100" s="7" t="str">
        <f>IF(RIGHT(AG$4,LEN(AG$4)-1)*1&gt;NumSamples,"",IF($A100&lt;=SampleSize,OFFSET(Population!$A$4,RandomNumbers!AG97,0),""))</f>
        <v/>
      </c>
      <c r="AH100" s="7" t="str">
        <f>IF(RIGHT(AH$4,LEN(AH$4)-1)*1&gt;NumSamples,"",IF($A100&lt;=SampleSize,OFFSET(Population!$A$4,RandomNumbers!AH97,0),""))</f>
        <v/>
      </c>
      <c r="AI100" s="7" t="str">
        <f>IF(RIGHT(AI$4,LEN(AI$4)-1)*1&gt;NumSamples,"",IF($A100&lt;=SampleSize,OFFSET(Population!$A$4,RandomNumbers!AI97,0),""))</f>
        <v/>
      </c>
      <c r="AJ100" s="7" t="str">
        <f>IF(RIGHT(AJ$4,LEN(AJ$4)-1)*1&gt;NumSamples,"",IF($A100&lt;=SampleSize,OFFSET(Population!$A$4,RandomNumbers!AJ97,0),""))</f>
        <v/>
      </c>
      <c r="AK100" s="7" t="str">
        <f>IF(RIGHT(AK$4,LEN(AK$4)-1)*1&gt;NumSamples,"",IF($A100&lt;=SampleSize,OFFSET(Population!$A$4,RandomNumbers!AK97,0),""))</f>
        <v/>
      </c>
      <c r="AL100" s="7" t="str">
        <f>IF(RIGHT(AL$4,LEN(AL$4)-1)*1&gt;NumSamples,"",IF($A100&lt;=SampleSize,OFFSET(Population!$A$4,RandomNumbers!AL97,0),""))</f>
        <v/>
      </c>
      <c r="AM100" s="7" t="str">
        <f>IF(RIGHT(AM$4,LEN(AM$4)-1)*1&gt;NumSamples,"",IF($A100&lt;=SampleSize,OFFSET(Population!$A$4,RandomNumbers!AM97,0),""))</f>
        <v/>
      </c>
      <c r="AN100" s="7" t="str">
        <f>IF(RIGHT(AN$4,LEN(AN$4)-1)*1&gt;NumSamples,"",IF($A100&lt;=SampleSize,OFFSET(Population!$A$4,RandomNumbers!AN97,0),""))</f>
        <v/>
      </c>
      <c r="AO100" s="7" t="str">
        <f>IF(RIGHT(AO$4,LEN(AO$4)-1)*1&gt;NumSamples,"",IF($A100&lt;=SampleSize,OFFSET(Population!$A$4,RandomNumbers!AO97,0),""))</f>
        <v/>
      </c>
      <c r="AP100" s="7" t="str">
        <f>IF(RIGHT(AP$4,LEN(AP$4)-1)*1&gt;NumSamples,"",IF($A100&lt;=SampleSize,OFFSET(Population!$A$4,RandomNumbers!AP97,0),""))</f>
        <v/>
      </c>
      <c r="AQ100" s="7" t="str">
        <f>IF(RIGHT(AQ$4,LEN(AQ$4)-1)*1&gt;NumSamples,"",IF($A100&lt;=SampleSize,OFFSET(Population!$A$4,RandomNumbers!AQ97,0),""))</f>
        <v/>
      </c>
      <c r="AR100" s="7" t="str">
        <f>IF(RIGHT(AR$4,LEN(AR$4)-1)*1&gt;NumSamples,"",IF($A100&lt;=SampleSize,OFFSET(Population!$A$4,RandomNumbers!AR97,0),""))</f>
        <v/>
      </c>
      <c r="AS100" s="7" t="str">
        <f>IF(RIGHT(AS$4,LEN(AS$4)-1)*1&gt;NumSamples,"",IF($A100&lt;=SampleSize,OFFSET(Population!$A$4,RandomNumbers!AS97,0),""))</f>
        <v/>
      </c>
      <c r="AT100" s="7" t="str">
        <f>IF(RIGHT(AT$4,LEN(AT$4)-1)*1&gt;NumSamples,"",IF($A100&lt;=SampleSize,OFFSET(Population!$A$4,RandomNumbers!AT97,0),""))</f>
        <v/>
      </c>
      <c r="AU100" s="7" t="str">
        <f>IF(RIGHT(AU$4,LEN(AU$4)-1)*1&gt;NumSamples,"",IF($A100&lt;=SampleSize,OFFSET(Population!$A$4,RandomNumbers!AU97,0),""))</f>
        <v/>
      </c>
      <c r="AV100" s="7" t="str">
        <f>IF(RIGHT(AV$4,LEN(AV$4)-1)*1&gt;NumSamples,"",IF($A100&lt;=SampleSize,OFFSET(Population!$A$4,RandomNumbers!AV97,0),""))</f>
        <v/>
      </c>
      <c r="AW100" s="7" t="str">
        <f>IF(RIGHT(AW$4,LEN(AW$4)-1)*1&gt;NumSamples,"",IF($A100&lt;=SampleSize,OFFSET(Population!$A$4,RandomNumbers!AW97,0),""))</f>
        <v/>
      </c>
      <c r="AX100" s="7" t="str">
        <f>IF(RIGHT(AX$4,LEN(AX$4)-1)*1&gt;NumSamples,"",IF($A100&lt;=SampleSize,OFFSET(Population!$A$4,RandomNumbers!AX97,0),""))</f>
        <v/>
      </c>
      <c r="AY100" s="7" t="str">
        <f>IF(RIGHT(AY$4,LEN(AY$4)-1)*1&gt;NumSamples,"",IF($A100&lt;=SampleSize,OFFSET(Population!$A$4,RandomNumbers!AY97,0),""))</f>
        <v/>
      </c>
      <c r="AZ100" s="7" t="str">
        <f>IF(RIGHT(AZ$4,LEN(AZ$4)-1)*1&gt;NumSamples,"",IF($A100&lt;=SampleSize,OFFSET(Population!$A$4,RandomNumbers!AZ97,0),""))</f>
        <v/>
      </c>
      <c r="BA100" s="7" t="str">
        <f>IF(RIGHT(BA$4,LEN(BA$4)-1)*1&gt;NumSamples,"",IF($A100&lt;=SampleSize,OFFSET(Population!$A$4,RandomNumbers!BA97,0),""))</f>
        <v/>
      </c>
      <c r="BB100" s="7" t="str">
        <f>IF(RIGHT(BB$4,LEN(BB$4)-1)*1&gt;NumSamples,"",IF($A100&lt;=SampleSize,OFFSET(Population!$A$4,RandomNumbers!BB97,0),""))</f>
        <v/>
      </c>
      <c r="BC100" s="7" t="str">
        <f>IF(RIGHT(BC$4,LEN(BC$4)-1)*1&gt;NumSamples,"",IF($A100&lt;=SampleSize,OFFSET(Population!$A$4,RandomNumbers!BC97,0),""))</f>
        <v/>
      </c>
      <c r="BD100" s="7" t="str">
        <f>IF(RIGHT(BD$4,LEN(BD$4)-1)*1&gt;NumSamples,"",IF($A100&lt;=SampleSize,OFFSET(Population!$A$4,RandomNumbers!BD97,0),""))</f>
        <v/>
      </c>
      <c r="BE100" s="7" t="str">
        <f>IF(RIGHT(BE$4,LEN(BE$4)-1)*1&gt;NumSamples,"",IF($A100&lt;=SampleSize,OFFSET(Population!$A$4,RandomNumbers!BE97,0),""))</f>
        <v/>
      </c>
      <c r="BF100" s="7" t="str">
        <f>IF(RIGHT(BF$4,LEN(BF$4)-1)*1&gt;NumSamples,"",IF($A100&lt;=SampleSize,OFFSET(Population!$A$4,RandomNumbers!BF97,0),""))</f>
        <v/>
      </c>
      <c r="BG100" s="7" t="str">
        <f>IF(RIGHT(BG$4,LEN(BG$4)-1)*1&gt;NumSamples,"",IF($A100&lt;=SampleSize,OFFSET(Population!$A$4,RandomNumbers!BG97,0),""))</f>
        <v/>
      </c>
      <c r="BH100" s="7" t="str">
        <f>IF(RIGHT(BH$4,LEN(BH$4)-1)*1&gt;NumSamples,"",IF($A100&lt;=SampleSize,OFFSET(Population!$A$4,RandomNumbers!BH97,0),""))</f>
        <v/>
      </c>
      <c r="BI100" s="7" t="str">
        <f>IF(RIGHT(BI$4,LEN(BI$4)-1)*1&gt;NumSamples,"",IF($A100&lt;=SampleSize,OFFSET(Population!$A$4,RandomNumbers!BI97,0),""))</f>
        <v/>
      </c>
      <c r="BJ100" s="7" t="str">
        <f>IF(RIGHT(BJ$4,LEN(BJ$4)-1)*1&gt;NumSamples,"",IF($A100&lt;=SampleSize,OFFSET(Population!$A$4,RandomNumbers!BJ97,0),""))</f>
        <v/>
      </c>
      <c r="BK100" s="7" t="str">
        <f>IF(RIGHT(BK$4,LEN(BK$4)-1)*1&gt;NumSamples,"",IF($A100&lt;=SampleSize,OFFSET(Population!$A$4,RandomNumbers!BK97,0),""))</f>
        <v/>
      </c>
      <c r="BL100" s="7" t="str">
        <f>IF(RIGHT(BL$4,LEN(BL$4)-1)*1&gt;NumSamples,"",IF($A100&lt;=SampleSize,OFFSET(Population!$A$4,RandomNumbers!BL97,0),""))</f>
        <v/>
      </c>
      <c r="BM100" s="7" t="str">
        <f>IF(RIGHT(BM$4,LEN(BM$4)-1)*1&gt;NumSamples,"",IF($A100&lt;=SampleSize,OFFSET(Population!$A$4,RandomNumbers!BM97,0),""))</f>
        <v/>
      </c>
      <c r="BN100" s="7" t="str">
        <f>IF(RIGHT(BN$4,LEN(BN$4)-1)*1&gt;NumSamples,"",IF($A100&lt;=SampleSize,OFFSET(Population!$A$4,RandomNumbers!BN97,0),""))</f>
        <v/>
      </c>
      <c r="BO100" s="7" t="str">
        <f>IF(RIGHT(BO$4,LEN(BO$4)-1)*1&gt;NumSamples,"",IF($A100&lt;=SampleSize,OFFSET(Population!$A$4,RandomNumbers!BO97,0),""))</f>
        <v/>
      </c>
      <c r="BP100" s="7" t="str">
        <f>IF(RIGHT(BP$4,LEN(BP$4)-1)*1&gt;NumSamples,"",IF($A100&lt;=SampleSize,OFFSET(Population!$A$4,RandomNumbers!BP97,0),""))</f>
        <v/>
      </c>
      <c r="BQ100" s="7" t="str">
        <f>IF(RIGHT(BQ$4,LEN(BQ$4)-1)*1&gt;NumSamples,"",IF($A100&lt;=SampleSize,OFFSET(Population!$A$4,RandomNumbers!BQ97,0),""))</f>
        <v/>
      </c>
      <c r="BR100" s="7" t="str">
        <f>IF(RIGHT(BR$4,LEN(BR$4)-1)*1&gt;NumSamples,"",IF($A100&lt;=SampleSize,OFFSET(Population!$A$4,RandomNumbers!BR97,0),""))</f>
        <v/>
      </c>
      <c r="BS100" s="7" t="str">
        <f>IF(RIGHT(BS$4,LEN(BS$4)-1)*1&gt;NumSamples,"",IF($A100&lt;=SampleSize,OFFSET(Population!$A$4,RandomNumbers!BS97,0),""))</f>
        <v/>
      </c>
      <c r="BT100" s="7" t="str">
        <f>IF(RIGHT(BT$4,LEN(BT$4)-1)*1&gt;NumSamples,"",IF($A100&lt;=SampleSize,OFFSET(Population!$A$4,RandomNumbers!BT97,0),""))</f>
        <v/>
      </c>
      <c r="BU100" s="7" t="str">
        <f>IF(RIGHT(BU$4,LEN(BU$4)-1)*1&gt;NumSamples,"",IF($A100&lt;=SampleSize,OFFSET(Population!$A$4,RandomNumbers!BU97,0),""))</f>
        <v/>
      </c>
      <c r="BV100" s="7" t="str">
        <f>IF(RIGHT(BV$4,LEN(BV$4)-1)*1&gt;NumSamples,"",IF($A100&lt;=SampleSize,OFFSET(Population!$A$4,RandomNumbers!BV97,0),""))</f>
        <v/>
      </c>
      <c r="BW100" s="7" t="str">
        <f>IF(RIGHT(BW$4,LEN(BW$4)-1)*1&gt;NumSamples,"",IF($A100&lt;=SampleSize,OFFSET(Population!$A$4,RandomNumbers!BW97,0),""))</f>
        <v/>
      </c>
      <c r="BX100" s="7" t="str">
        <f>IF(RIGHT(BX$4,LEN(BX$4)-1)*1&gt;NumSamples,"",IF($A100&lt;=SampleSize,OFFSET(Population!$A$4,RandomNumbers!BX97,0),""))</f>
        <v/>
      </c>
      <c r="BY100" s="7" t="str">
        <f>IF(RIGHT(BY$4,LEN(BY$4)-1)*1&gt;NumSamples,"",IF($A100&lt;=SampleSize,OFFSET(Population!$A$4,RandomNumbers!BY97,0),""))</f>
        <v/>
      </c>
      <c r="BZ100" s="7" t="str">
        <f>IF(RIGHT(BZ$4,LEN(BZ$4)-1)*1&gt;NumSamples,"",IF($A100&lt;=SampleSize,OFFSET(Population!$A$4,RandomNumbers!BZ97,0),""))</f>
        <v/>
      </c>
      <c r="CA100" s="7" t="str">
        <f>IF(RIGHT(CA$4,LEN(CA$4)-1)*1&gt;NumSamples,"",IF($A100&lt;=SampleSize,OFFSET(Population!$A$4,RandomNumbers!CA97,0),""))</f>
        <v/>
      </c>
      <c r="CB100" s="7" t="str">
        <f>IF(RIGHT(CB$4,LEN(CB$4)-1)*1&gt;NumSamples,"",IF($A100&lt;=SampleSize,OFFSET(Population!$A$4,RandomNumbers!CB97,0),""))</f>
        <v/>
      </c>
      <c r="CC100" s="7" t="str">
        <f>IF(RIGHT(CC$4,LEN(CC$4)-1)*1&gt;NumSamples,"",IF($A100&lt;=SampleSize,OFFSET(Population!$A$4,RandomNumbers!CC97,0),""))</f>
        <v/>
      </c>
      <c r="CD100" s="7" t="str">
        <f>IF(RIGHT(CD$4,LEN(CD$4)-1)*1&gt;NumSamples,"",IF($A100&lt;=SampleSize,OFFSET(Population!$A$4,RandomNumbers!CD97,0),""))</f>
        <v/>
      </c>
      <c r="CE100" s="7" t="str">
        <f>IF(RIGHT(CE$4,LEN(CE$4)-1)*1&gt;NumSamples,"",IF($A100&lt;=SampleSize,OFFSET(Population!$A$4,RandomNumbers!CE97,0),""))</f>
        <v/>
      </c>
      <c r="CF100" s="7" t="str">
        <f>IF(RIGHT(CF$4,LEN(CF$4)-1)*1&gt;NumSamples,"",IF($A100&lt;=SampleSize,OFFSET(Population!$A$4,RandomNumbers!CF97,0),""))</f>
        <v/>
      </c>
      <c r="CG100" s="7" t="str">
        <f>IF(RIGHT(CG$4,LEN(CG$4)-1)*1&gt;NumSamples,"",IF($A100&lt;=SampleSize,OFFSET(Population!$A$4,RandomNumbers!CG97,0),""))</f>
        <v/>
      </c>
      <c r="CH100" s="7" t="str">
        <f>IF(RIGHT(CH$4,LEN(CH$4)-1)*1&gt;NumSamples,"",IF($A100&lt;=SampleSize,OFFSET(Population!$A$4,RandomNumbers!CH97,0),""))</f>
        <v/>
      </c>
      <c r="CI100" s="7" t="str">
        <f>IF(RIGHT(CI$4,LEN(CI$4)-1)*1&gt;NumSamples,"",IF($A100&lt;=SampleSize,OFFSET(Population!$A$4,RandomNumbers!CI97,0),""))</f>
        <v/>
      </c>
      <c r="CJ100" s="7" t="str">
        <f>IF(RIGHT(CJ$4,LEN(CJ$4)-1)*1&gt;NumSamples,"",IF($A100&lt;=SampleSize,OFFSET(Population!$A$4,RandomNumbers!CJ97,0),""))</f>
        <v/>
      </c>
      <c r="CK100" s="7" t="str">
        <f>IF(RIGHT(CK$4,LEN(CK$4)-1)*1&gt;NumSamples,"",IF($A100&lt;=SampleSize,OFFSET(Population!$A$4,RandomNumbers!CK97,0),""))</f>
        <v/>
      </c>
      <c r="CL100" s="7" t="str">
        <f>IF(RIGHT(CL$4,LEN(CL$4)-1)*1&gt;NumSamples,"",IF($A100&lt;=SampleSize,OFFSET(Population!$A$4,RandomNumbers!CL97,0),""))</f>
        <v/>
      </c>
      <c r="CM100" s="7" t="str">
        <f>IF(RIGHT(CM$4,LEN(CM$4)-1)*1&gt;NumSamples,"",IF($A100&lt;=SampleSize,OFFSET(Population!$A$4,RandomNumbers!CM97,0),""))</f>
        <v/>
      </c>
      <c r="CN100" s="7" t="str">
        <f>IF(RIGHT(CN$4,LEN(CN$4)-1)*1&gt;NumSamples,"",IF($A100&lt;=SampleSize,OFFSET(Population!$A$4,RandomNumbers!CN97,0),""))</f>
        <v/>
      </c>
      <c r="CO100" s="7" t="str">
        <f>IF(RIGHT(CO$4,LEN(CO$4)-1)*1&gt;NumSamples,"",IF($A100&lt;=SampleSize,OFFSET(Population!$A$4,RandomNumbers!CO97,0),""))</f>
        <v/>
      </c>
      <c r="CP100" s="7" t="str">
        <f>IF(RIGHT(CP$4,LEN(CP$4)-1)*1&gt;NumSamples,"",IF($A100&lt;=SampleSize,OFFSET(Population!$A$4,RandomNumbers!CP97,0),""))</f>
        <v/>
      </c>
      <c r="CQ100" s="7" t="str">
        <f>IF(RIGHT(CQ$4,LEN(CQ$4)-1)*1&gt;NumSamples,"",IF($A100&lt;=SampleSize,OFFSET(Population!$A$4,RandomNumbers!CQ97,0),""))</f>
        <v/>
      </c>
      <c r="CR100" s="7" t="str">
        <f>IF(RIGHT(CR$4,LEN(CR$4)-1)*1&gt;NumSamples,"",IF($A100&lt;=SampleSize,OFFSET(Population!$A$4,RandomNumbers!CR97,0),""))</f>
        <v/>
      </c>
      <c r="CS100" s="7" t="str">
        <f>IF(RIGHT(CS$4,LEN(CS$4)-1)*1&gt;NumSamples,"",IF($A100&lt;=SampleSize,OFFSET(Population!$A$4,RandomNumbers!CS97,0),""))</f>
        <v/>
      </c>
      <c r="CT100" s="7" t="str">
        <f>IF(RIGHT(CT$4,LEN(CT$4)-1)*1&gt;NumSamples,"",IF($A100&lt;=SampleSize,OFFSET(Population!$A$4,RandomNumbers!CT97,0),""))</f>
        <v/>
      </c>
      <c r="CU100" s="7" t="str">
        <f>IF(RIGHT(CU$4,LEN(CU$4)-1)*1&gt;NumSamples,"",IF($A100&lt;=SampleSize,OFFSET(Population!$A$4,RandomNumbers!CU97,0),""))</f>
        <v/>
      </c>
      <c r="CV100" s="7" t="str">
        <f>IF(RIGHT(CV$4,LEN(CV$4)-1)*1&gt;NumSamples,"",IF($A100&lt;=SampleSize,OFFSET(Population!$A$4,RandomNumbers!CV97,0),""))</f>
        <v/>
      </c>
      <c r="CW100" s="7" t="str">
        <f>IF(RIGHT(CW$4,LEN(CW$4)-1)*1&gt;NumSamples,"",IF($A100&lt;=SampleSize,OFFSET(Population!$A$4,RandomNumbers!CW97,0),""))</f>
        <v/>
      </c>
    </row>
    <row r="101" ht="14.25" customHeight="1">
      <c r="A101" s="7">
        <v>97.0</v>
      </c>
      <c r="B101" s="7" t="str">
        <f>IF(RIGHT(B$4,LEN(B$4)-1)*1&gt;NumSamples,"",IF($A101&lt;=SampleSize,OFFSET(Population!$A$4,RandomNumbers!B98,0),""))</f>
        <v/>
      </c>
      <c r="C101" s="7" t="str">
        <f>IF(RIGHT(C$4,LEN(C$4)-1)*1&gt;NumSamples,"",IF($A101&lt;=SampleSize,OFFSET(Population!$A$4,RandomNumbers!C98,0),""))</f>
        <v/>
      </c>
      <c r="D101" s="7" t="str">
        <f>IF(RIGHT(D$4,LEN(D$4)-1)*1&gt;NumSamples,"",IF($A101&lt;=SampleSize,OFFSET(Population!$A$4,RandomNumbers!D98,0),""))</f>
        <v/>
      </c>
      <c r="E101" s="7" t="str">
        <f>IF(RIGHT(E$4,LEN(E$4)-1)*1&gt;NumSamples,"",IF($A101&lt;=SampleSize,OFFSET(Population!$A$4,RandomNumbers!E98,0),""))</f>
        <v/>
      </c>
      <c r="F101" s="7" t="str">
        <f>IF(RIGHT(F$4,LEN(F$4)-1)*1&gt;NumSamples,"",IF($A101&lt;=SampleSize,OFFSET(Population!$A$4,RandomNumbers!F98,0),""))</f>
        <v/>
      </c>
      <c r="G101" s="7" t="str">
        <f>IF(RIGHT(G$4,LEN(G$4)-1)*1&gt;NumSamples,"",IF($A101&lt;=SampleSize,OFFSET(Population!$A$4,RandomNumbers!G98,0),""))</f>
        <v/>
      </c>
      <c r="H101" s="7" t="str">
        <f>IF(RIGHT(H$4,LEN(H$4)-1)*1&gt;NumSamples,"",IF($A101&lt;=SampleSize,OFFSET(Population!$A$4,RandomNumbers!H98,0),""))</f>
        <v/>
      </c>
      <c r="I101" s="7" t="str">
        <f>IF(RIGHT(I$4,LEN(I$4)-1)*1&gt;NumSamples,"",IF($A101&lt;=SampleSize,OFFSET(Population!$A$4,RandomNumbers!I98,0),""))</f>
        <v/>
      </c>
      <c r="J101" s="7" t="str">
        <f>IF(RIGHT(J$4,LEN(J$4)-1)*1&gt;NumSamples,"",IF($A101&lt;=SampleSize,OFFSET(Population!$A$4,RandomNumbers!J98,0),""))</f>
        <v/>
      </c>
      <c r="K101" s="7" t="str">
        <f>IF(RIGHT(K$4,LEN(K$4)-1)*1&gt;NumSamples,"",IF($A101&lt;=SampleSize,OFFSET(Population!$A$4,RandomNumbers!K98,0),""))</f>
        <v/>
      </c>
      <c r="L101" s="7" t="str">
        <f>IF(RIGHT(L$4,LEN(L$4)-1)*1&gt;NumSamples,"",IF($A101&lt;=SampleSize,OFFSET(Population!$A$4,RandomNumbers!L98,0),""))</f>
        <v/>
      </c>
      <c r="M101" s="7" t="str">
        <f>IF(RIGHT(M$4,LEN(M$4)-1)*1&gt;NumSamples,"",IF($A101&lt;=SampleSize,OFFSET(Population!$A$4,RandomNumbers!M98,0),""))</f>
        <v/>
      </c>
      <c r="N101" s="7" t="str">
        <f>IF(RIGHT(N$4,LEN(N$4)-1)*1&gt;NumSamples,"",IF($A101&lt;=SampleSize,OFFSET(Population!$A$4,RandomNumbers!N98,0),""))</f>
        <v/>
      </c>
      <c r="O101" s="7" t="str">
        <f>IF(RIGHT(O$4,LEN(O$4)-1)*1&gt;NumSamples,"",IF($A101&lt;=SampleSize,OFFSET(Population!$A$4,RandomNumbers!O98,0),""))</f>
        <v/>
      </c>
      <c r="P101" s="7" t="str">
        <f>IF(RIGHT(P$4,LEN(P$4)-1)*1&gt;NumSamples,"",IF($A101&lt;=SampleSize,OFFSET(Population!$A$4,RandomNumbers!P98,0),""))</f>
        <v/>
      </c>
      <c r="Q101" s="7" t="str">
        <f>IF(RIGHT(Q$4,LEN(Q$4)-1)*1&gt;NumSamples,"",IF($A101&lt;=SampleSize,OFFSET(Population!$A$4,RandomNumbers!Q98,0),""))</f>
        <v/>
      </c>
      <c r="R101" s="7" t="str">
        <f>IF(RIGHT(R$4,LEN(R$4)-1)*1&gt;NumSamples,"",IF($A101&lt;=SampleSize,OFFSET(Population!$A$4,RandomNumbers!R98,0),""))</f>
        <v/>
      </c>
      <c r="S101" s="7" t="str">
        <f>IF(RIGHT(S$4,LEN(S$4)-1)*1&gt;NumSamples,"",IF($A101&lt;=SampleSize,OFFSET(Population!$A$4,RandomNumbers!S98,0),""))</f>
        <v/>
      </c>
      <c r="T101" s="7" t="str">
        <f>IF(RIGHT(T$4,LEN(T$4)-1)*1&gt;NumSamples,"",IF($A101&lt;=SampleSize,OFFSET(Population!$A$4,RandomNumbers!T98,0),""))</f>
        <v/>
      </c>
      <c r="U101" s="7" t="str">
        <f>IF(RIGHT(U$4,LEN(U$4)-1)*1&gt;NumSamples,"",IF($A101&lt;=SampleSize,OFFSET(Population!$A$4,RandomNumbers!U98,0),""))</f>
        <v/>
      </c>
      <c r="V101" s="7" t="str">
        <f>IF(RIGHT(V$4,LEN(V$4)-1)*1&gt;NumSamples,"",IF($A101&lt;=SampleSize,OFFSET(Population!$A$4,RandomNumbers!V98,0),""))</f>
        <v/>
      </c>
      <c r="W101" s="7" t="str">
        <f>IF(RIGHT(W$4,LEN(W$4)-1)*1&gt;NumSamples,"",IF($A101&lt;=SampleSize,OFFSET(Population!$A$4,RandomNumbers!W98,0),""))</f>
        <v/>
      </c>
      <c r="X101" s="7" t="str">
        <f>IF(RIGHT(X$4,LEN(X$4)-1)*1&gt;NumSamples,"",IF($A101&lt;=SampleSize,OFFSET(Population!$A$4,RandomNumbers!X98,0),""))</f>
        <v/>
      </c>
      <c r="Y101" s="7" t="str">
        <f>IF(RIGHT(Y$4,LEN(Y$4)-1)*1&gt;NumSamples,"",IF($A101&lt;=SampleSize,OFFSET(Population!$A$4,RandomNumbers!Y98,0),""))</f>
        <v/>
      </c>
      <c r="Z101" s="7" t="str">
        <f>IF(RIGHT(Z$4,LEN(Z$4)-1)*1&gt;NumSamples,"",IF($A101&lt;=SampleSize,OFFSET(Population!$A$4,RandomNumbers!Z98,0),""))</f>
        <v/>
      </c>
      <c r="AA101" s="7" t="str">
        <f>IF(RIGHT(AA$4,LEN(AA$4)-1)*1&gt;NumSamples,"",IF($A101&lt;=SampleSize,OFFSET(Population!$A$4,RandomNumbers!AA98,0),""))</f>
        <v/>
      </c>
      <c r="AB101" s="7" t="str">
        <f>IF(RIGHT(AB$4,LEN(AB$4)-1)*1&gt;NumSamples,"",IF($A101&lt;=SampleSize,OFFSET(Population!$A$4,RandomNumbers!AB98,0),""))</f>
        <v/>
      </c>
      <c r="AC101" s="7" t="str">
        <f>IF(RIGHT(AC$4,LEN(AC$4)-1)*1&gt;NumSamples,"",IF($A101&lt;=SampleSize,OFFSET(Population!$A$4,RandomNumbers!AC98,0),""))</f>
        <v/>
      </c>
      <c r="AD101" s="7" t="str">
        <f>IF(RIGHT(AD$4,LEN(AD$4)-1)*1&gt;NumSamples,"",IF($A101&lt;=SampleSize,OFFSET(Population!$A$4,RandomNumbers!AD98,0),""))</f>
        <v/>
      </c>
      <c r="AE101" s="7" t="str">
        <f>IF(RIGHT(AE$4,LEN(AE$4)-1)*1&gt;NumSamples,"",IF($A101&lt;=SampleSize,OFFSET(Population!$A$4,RandomNumbers!AE98,0),""))</f>
        <v/>
      </c>
      <c r="AF101" s="7" t="str">
        <f>IF(RIGHT(AF$4,LEN(AF$4)-1)*1&gt;NumSamples,"",IF($A101&lt;=SampleSize,OFFSET(Population!$A$4,RandomNumbers!AF98,0),""))</f>
        <v/>
      </c>
      <c r="AG101" s="7" t="str">
        <f>IF(RIGHT(AG$4,LEN(AG$4)-1)*1&gt;NumSamples,"",IF($A101&lt;=SampleSize,OFFSET(Population!$A$4,RandomNumbers!AG98,0),""))</f>
        <v/>
      </c>
      <c r="AH101" s="7" t="str">
        <f>IF(RIGHT(AH$4,LEN(AH$4)-1)*1&gt;NumSamples,"",IF($A101&lt;=SampleSize,OFFSET(Population!$A$4,RandomNumbers!AH98,0),""))</f>
        <v/>
      </c>
      <c r="AI101" s="7" t="str">
        <f>IF(RIGHT(AI$4,LEN(AI$4)-1)*1&gt;NumSamples,"",IF($A101&lt;=SampleSize,OFFSET(Population!$A$4,RandomNumbers!AI98,0),""))</f>
        <v/>
      </c>
      <c r="AJ101" s="7" t="str">
        <f>IF(RIGHT(AJ$4,LEN(AJ$4)-1)*1&gt;NumSamples,"",IF($A101&lt;=SampleSize,OFFSET(Population!$A$4,RandomNumbers!AJ98,0),""))</f>
        <v/>
      </c>
      <c r="AK101" s="7" t="str">
        <f>IF(RIGHT(AK$4,LEN(AK$4)-1)*1&gt;NumSamples,"",IF($A101&lt;=SampleSize,OFFSET(Population!$A$4,RandomNumbers!AK98,0),""))</f>
        <v/>
      </c>
      <c r="AL101" s="7" t="str">
        <f>IF(RIGHT(AL$4,LEN(AL$4)-1)*1&gt;NumSamples,"",IF($A101&lt;=SampleSize,OFFSET(Population!$A$4,RandomNumbers!AL98,0),""))</f>
        <v/>
      </c>
      <c r="AM101" s="7" t="str">
        <f>IF(RIGHT(AM$4,LEN(AM$4)-1)*1&gt;NumSamples,"",IF($A101&lt;=SampleSize,OFFSET(Population!$A$4,RandomNumbers!AM98,0),""))</f>
        <v/>
      </c>
      <c r="AN101" s="7" t="str">
        <f>IF(RIGHT(AN$4,LEN(AN$4)-1)*1&gt;NumSamples,"",IF($A101&lt;=SampleSize,OFFSET(Population!$A$4,RandomNumbers!AN98,0),""))</f>
        <v/>
      </c>
      <c r="AO101" s="7" t="str">
        <f>IF(RIGHT(AO$4,LEN(AO$4)-1)*1&gt;NumSamples,"",IF($A101&lt;=SampleSize,OFFSET(Population!$A$4,RandomNumbers!AO98,0),""))</f>
        <v/>
      </c>
      <c r="AP101" s="7" t="str">
        <f>IF(RIGHT(AP$4,LEN(AP$4)-1)*1&gt;NumSamples,"",IF($A101&lt;=SampleSize,OFFSET(Population!$A$4,RandomNumbers!AP98,0),""))</f>
        <v/>
      </c>
      <c r="AQ101" s="7" t="str">
        <f>IF(RIGHT(AQ$4,LEN(AQ$4)-1)*1&gt;NumSamples,"",IF($A101&lt;=SampleSize,OFFSET(Population!$A$4,RandomNumbers!AQ98,0),""))</f>
        <v/>
      </c>
      <c r="AR101" s="7" t="str">
        <f>IF(RIGHT(AR$4,LEN(AR$4)-1)*1&gt;NumSamples,"",IF($A101&lt;=SampleSize,OFFSET(Population!$A$4,RandomNumbers!AR98,0),""))</f>
        <v/>
      </c>
      <c r="AS101" s="7" t="str">
        <f>IF(RIGHT(AS$4,LEN(AS$4)-1)*1&gt;NumSamples,"",IF($A101&lt;=SampleSize,OFFSET(Population!$A$4,RandomNumbers!AS98,0),""))</f>
        <v/>
      </c>
      <c r="AT101" s="7" t="str">
        <f>IF(RIGHT(AT$4,LEN(AT$4)-1)*1&gt;NumSamples,"",IF($A101&lt;=SampleSize,OFFSET(Population!$A$4,RandomNumbers!AT98,0),""))</f>
        <v/>
      </c>
      <c r="AU101" s="7" t="str">
        <f>IF(RIGHT(AU$4,LEN(AU$4)-1)*1&gt;NumSamples,"",IF($A101&lt;=SampleSize,OFFSET(Population!$A$4,RandomNumbers!AU98,0),""))</f>
        <v/>
      </c>
      <c r="AV101" s="7" t="str">
        <f>IF(RIGHT(AV$4,LEN(AV$4)-1)*1&gt;NumSamples,"",IF($A101&lt;=SampleSize,OFFSET(Population!$A$4,RandomNumbers!AV98,0),""))</f>
        <v/>
      </c>
      <c r="AW101" s="7" t="str">
        <f>IF(RIGHT(AW$4,LEN(AW$4)-1)*1&gt;NumSamples,"",IF($A101&lt;=SampleSize,OFFSET(Population!$A$4,RandomNumbers!AW98,0),""))</f>
        <v/>
      </c>
      <c r="AX101" s="7" t="str">
        <f>IF(RIGHT(AX$4,LEN(AX$4)-1)*1&gt;NumSamples,"",IF($A101&lt;=SampleSize,OFFSET(Population!$A$4,RandomNumbers!AX98,0),""))</f>
        <v/>
      </c>
      <c r="AY101" s="7" t="str">
        <f>IF(RIGHT(AY$4,LEN(AY$4)-1)*1&gt;NumSamples,"",IF($A101&lt;=SampleSize,OFFSET(Population!$A$4,RandomNumbers!AY98,0),""))</f>
        <v/>
      </c>
      <c r="AZ101" s="7" t="str">
        <f>IF(RIGHT(AZ$4,LEN(AZ$4)-1)*1&gt;NumSamples,"",IF($A101&lt;=SampleSize,OFFSET(Population!$A$4,RandomNumbers!AZ98,0),""))</f>
        <v/>
      </c>
      <c r="BA101" s="7" t="str">
        <f>IF(RIGHT(BA$4,LEN(BA$4)-1)*1&gt;NumSamples,"",IF($A101&lt;=SampleSize,OFFSET(Population!$A$4,RandomNumbers!BA98,0),""))</f>
        <v/>
      </c>
      <c r="BB101" s="7" t="str">
        <f>IF(RIGHT(BB$4,LEN(BB$4)-1)*1&gt;NumSamples,"",IF($A101&lt;=SampleSize,OFFSET(Population!$A$4,RandomNumbers!BB98,0),""))</f>
        <v/>
      </c>
      <c r="BC101" s="7" t="str">
        <f>IF(RIGHT(BC$4,LEN(BC$4)-1)*1&gt;NumSamples,"",IF($A101&lt;=SampleSize,OFFSET(Population!$A$4,RandomNumbers!BC98,0),""))</f>
        <v/>
      </c>
      <c r="BD101" s="7" t="str">
        <f>IF(RIGHT(BD$4,LEN(BD$4)-1)*1&gt;NumSamples,"",IF($A101&lt;=SampleSize,OFFSET(Population!$A$4,RandomNumbers!BD98,0),""))</f>
        <v/>
      </c>
      <c r="BE101" s="7" t="str">
        <f>IF(RIGHT(BE$4,LEN(BE$4)-1)*1&gt;NumSamples,"",IF($A101&lt;=SampleSize,OFFSET(Population!$A$4,RandomNumbers!BE98,0),""))</f>
        <v/>
      </c>
      <c r="BF101" s="7" t="str">
        <f>IF(RIGHT(BF$4,LEN(BF$4)-1)*1&gt;NumSamples,"",IF($A101&lt;=SampleSize,OFFSET(Population!$A$4,RandomNumbers!BF98,0),""))</f>
        <v/>
      </c>
      <c r="BG101" s="7" t="str">
        <f>IF(RIGHT(BG$4,LEN(BG$4)-1)*1&gt;NumSamples,"",IF($A101&lt;=SampleSize,OFFSET(Population!$A$4,RandomNumbers!BG98,0),""))</f>
        <v/>
      </c>
      <c r="BH101" s="7" t="str">
        <f>IF(RIGHT(BH$4,LEN(BH$4)-1)*1&gt;NumSamples,"",IF($A101&lt;=SampleSize,OFFSET(Population!$A$4,RandomNumbers!BH98,0),""))</f>
        <v/>
      </c>
      <c r="BI101" s="7" t="str">
        <f>IF(RIGHT(BI$4,LEN(BI$4)-1)*1&gt;NumSamples,"",IF($A101&lt;=SampleSize,OFFSET(Population!$A$4,RandomNumbers!BI98,0),""))</f>
        <v/>
      </c>
      <c r="BJ101" s="7" t="str">
        <f>IF(RIGHT(BJ$4,LEN(BJ$4)-1)*1&gt;NumSamples,"",IF($A101&lt;=SampleSize,OFFSET(Population!$A$4,RandomNumbers!BJ98,0),""))</f>
        <v/>
      </c>
      <c r="BK101" s="7" t="str">
        <f>IF(RIGHT(BK$4,LEN(BK$4)-1)*1&gt;NumSamples,"",IF($A101&lt;=SampleSize,OFFSET(Population!$A$4,RandomNumbers!BK98,0),""))</f>
        <v/>
      </c>
      <c r="BL101" s="7" t="str">
        <f>IF(RIGHT(BL$4,LEN(BL$4)-1)*1&gt;NumSamples,"",IF($A101&lt;=SampleSize,OFFSET(Population!$A$4,RandomNumbers!BL98,0),""))</f>
        <v/>
      </c>
      <c r="BM101" s="7" t="str">
        <f>IF(RIGHT(BM$4,LEN(BM$4)-1)*1&gt;NumSamples,"",IF($A101&lt;=SampleSize,OFFSET(Population!$A$4,RandomNumbers!BM98,0),""))</f>
        <v/>
      </c>
      <c r="BN101" s="7" t="str">
        <f>IF(RIGHT(BN$4,LEN(BN$4)-1)*1&gt;NumSamples,"",IF($A101&lt;=SampleSize,OFFSET(Population!$A$4,RandomNumbers!BN98,0),""))</f>
        <v/>
      </c>
      <c r="BO101" s="7" t="str">
        <f>IF(RIGHT(BO$4,LEN(BO$4)-1)*1&gt;NumSamples,"",IF($A101&lt;=SampleSize,OFFSET(Population!$A$4,RandomNumbers!BO98,0),""))</f>
        <v/>
      </c>
      <c r="BP101" s="7" t="str">
        <f>IF(RIGHT(BP$4,LEN(BP$4)-1)*1&gt;NumSamples,"",IF($A101&lt;=SampleSize,OFFSET(Population!$A$4,RandomNumbers!BP98,0),""))</f>
        <v/>
      </c>
      <c r="BQ101" s="7" t="str">
        <f>IF(RIGHT(BQ$4,LEN(BQ$4)-1)*1&gt;NumSamples,"",IF($A101&lt;=SampleSize,OFFSET(Population!$A$4,RandomNumbers!BQ98,0),""))</f>
        <v/>
      </c>
      <c r="BR101" s="7" t="str">
        <f>IF(RIGHT(BR$4,LEN(BR$4)-1)*1&gt;NumSamples,"",IF($A101&lt;=SampleSize,OFFSET(Population!$A$4,RandomNumbers!BR98,0),""))</f>
        <v/>
      </c>
      <c r="BS101" s="7" t="str">
        <f>IF(RIGHT(BS$4,LEN(BS$4)-1)*1&gt;NumSamples,"",IF($A101&lt;=SampleSize,OFFSET(Population!$A$4,RandomNumbers!BS98,0),""))</f>
        <v/>
      </c>
      <c r="BT101" s="7" t="str">
        <f>IF(RIGHT(BT$4,LEN(BT$4)-1)*1&gt;NumSamples,"",IF($A101&lt;=SampleSize,OFFSET(Population!$A$4,RandomNumbers!BT98,0),""))</f>
        <v/>
      </c>
      <c r="BU101" s="7" t="str">
        <f>IF(RIGHT(BU$4,LEN(BU$4)-1)*1&gt;NumSamples,"",IF($A101&lt;=SampleSize,OFFSET(Population!$A$4,RandomNumbers!BU98,0),""))</f>
        <v/>
      </c>
      <c r="BV101" s="7" t="str">
        <f>IF(RIGHT(BV$4,LEN(BV$4)-1)*1&gt;NumSamples,"",IF($A101&lt;=SampleSize,OFFSET(Population!$A$4,RandomNumbers!BV98,0),""))</f>
        <v/>
      </c>
      <c r="BW101" s="7" t="str">
        <f>IF(RIGHT(BW$4,LEN(BW$4)-1)*1&gt;NumSamples,"",IF($A101&lt;=SampleSize,OFFSET(Population!$A$4,RandomNumbers!BW98,0),""))</f>
        <v/>
      </c>
      <c r="BX101" s="7" t="str">
        <f>IF(RIGHT(BX$4,LEN(BX$4)-1)*1&gt;NumSamples,"",IF($A101&lt;=SampleSize,OFFSET(Population!$A$4,RandomNumbers!BX98,0),""))</f>
        <v/>
      </c>
      <c r="BY101" s="7" t="str">
        <f>IF(RIGHT(BY$4,LEN(BY$4)-1)*1&gt;NumSamples,"",IF($A101&lt;=SampleSize,OFFSET(Population!$A$4,RandomNumbers!BY98,0),""))</f>
        <v/>
      </c>
      <c r="BZ101" s="7" t="str">
        <f>IF(RIGHT(BZ$4,LEN(BZ$4)-1)*1&gt;NumSamples,"",IF($A101&lt;=SampleSize,OFFSET(Population!$A$4,RandomNumbers!BZ98,0),""))</f>
        <v/>
      </c>
      <c r="CA101" s="7" t="str">
        <f>IF(RIGHT(CA$4,LEN(CA$4)-1)*1&gt;NumSamples,"",IF($A101&lt;=SampleSize,OFFSET(Population!$A$4,RandomNumbers!CA98,0),""))</f>
        <v/>
      </c>
      <c r="CB101" s="7" t="str">
        <f>IF(RIGHT(CB$4,LEN(CB$4)-1)*1&gt;NumSamples,"",IF($A101&lt;=SampleSize,OFFSET(Population!$A$4,RandomNumbers!CB98,0),""))</f>
        <v/>
      </c>
      <c r="CC101" s="7" t="str">
        <f>IF(RIGHT(CC$4,LEN(CC$4)-1)*1&gt;NumSamples,"",IF($A101&lt;=SampleSize,OFFSET(Population!$A$4,RandomNumbers!CC98,0),""))</f>
        <v/>
      </c>
      <c r="CD101" s="7" t="str">
        <f>IF(RIGHT(CD$4,LEN(CD$4)-1)*1&gt;NumSamples,"",IF($A101&lt;=SampleSize,OFFSET(Population!$A$4,RandomNumbers!CD98,0),""))</f>
        <v/>
      </c>
      <c r="CE101" s="7" t="str">
        <f>IF(RIGHT(CE$4,LEN(CE$4)-1)*1&gt;NumSamples,"",IF($A101&lt;=SampleSize,OFFSET(Population!$A$4,RandomNumbers!CE98,0),""))</f>
        <v/>
      </c>
      <c r="CF101" s="7" t="str">
        <f>IF(RIGHT(CF$4,LEN(CF$4)-1)*1&gt;NumSamples,"",IF($A101&lt;=SampleSize,OFFSET(Population!$A$4,RandomNumbers!CF98,0),""))</f>
        <v/>
      </c>
      <c r="CG101" s="7" t="str">
        <f>IF(RIGHT(CG$4,LEN(CG$4)-1)*1&gt;NumSamples,"",IF($A101&lt;=SampleSize,OFFSET(Population!$A$4,RandomNumbers!CG98,0),""))</f>
        <v/>
      </c>
      <c r="CH101" s="7" t="str">
        <f>IF(RIGHT(CH$4,LEN(CH$4)-1)*1&gt;NumSamples,"",IF($A101&lt;=SampleSize,OFFSET(Population!$A$4,RandomNumbers!CH98,0),""))</f>
        <v/>
      </c>
      <c r="CI101" s="7" t="str">
        <f>IF(RIGHT(CI$4,LEN(CI$4)-1)*1&gt;NumSamples,"",IF($A101&lt;=SampleSize,OFFSET(Population!$A$4,RandomNumbers!CI98,0),""))</f>
        <v/>
      </c>
      <c r="CJ101" s="7" t="str">
        <f>IF(RIGHT(CJ$4,LEN(CJ$4)-1)*1&gt;NumSamples,"",IF($A101&lt;=SampleSize,OFFSET(Population!$A$4,RandomNumbers!CJ98,0),""))</f>
        <v/>
      </c>
      <c r="CK101" s="7" t="str">
        <f>IF(RIGHT(CK$4,LEN(CK$4)-1)*1&gt;NumSamples,"",IF($A101&lt;=SampleSize,OFFSET(Population!$A$4,RandomNumbers!CK98,0),""))</f>
        <v/>
      </c>
      <c r="CL101" s="7" t="str">
        <f>IF(RIGHT(CL$4,LEN(CL$4)-1)*1&gt;NumSamples,"",IF($A101&lt;=SampleSize,OFFSET(Population!$A$4,RandomNumbers!CL98,0),""))</f>
        <v/>
      </c>
      <c r="CM101" s="7" t="str">
        <f>IF(RIGHT(CM$4,LEN(CM$4)-1)*1&gt;NumSamples,"",IF($A101&lt;=SampleSize,OFFSET(Population!$A$4,RandomNumbers!CM98,0),""))</f>
        <v/>
      </c>
      <c r="CN101" s="7" t="str">
        <f>IF(RIGHT(CN$4,LEN(CN$4)-1)*1&gt;NumSamples,"",IF($A101&lt;=SampleSize,OFFSET(Population!$A$4,RandomNumbers!CN98,0),""))</f>
        <v/>
      </c>
      <c r="CO101" s="7" t="str">
        <f>IF(RIGHT(CO$4,LEN(CO$4)-1)*1&gt;NumSamples,"",IF($A101&lt;=SampleSize,OFFSET(Population!$A$4,RandomNumbers!CO98,0),""))</f>
        <v/>
      </c>
      <c r="CP101" s="7" t="str">
        <f>IF(RIGHT(CP$4,LEN(CP$4)-1)*1&gt;NumSamples,"",IF($A101&lt;=SampleSize,OFFSET(Population!$A$4,RandomNumbers!CP98,0),""))</f>
        <v/>
      </c>
      <c r="CQ101" s="7" t="str">
        <f>IF(RIGHT(CQ$4,LEN(CQ$4)-1)*1&gt;NumSamples,"",IF($A101&lt;=SampleSize,OFFSET(Population!$A$4,RandomNumbers!CQ98,0),""))</f>
        <v/>
      </c>
      <c r="CR101" s="7" t="str">
        <f>IF(RIGHT(CR$4,LEN(CR$4)-1)*1&gt;NumSamples,"",IF($A101&lt;=SampleSize,OFFSET(Population!$A$4,RandomNumbers!CR98,0),""))</f>
        <v/>
      </c>
      <c r="CS101" s="7" t="str">
        <f>IF(RIGHT(CS$4,LEN(CS$4)-1)*1&gt;NumSamples,"",IF($A101&lt;=SampleSize,OFFSET(Population!$A$4,RandomNumbers!CS98,0),""))</f>
        <v/>
      </c>
      <c r="CT101" s="7" t="str">
        <f>IF(RIGHT(CT$4,LEN(CT$4)-1)*1&gt;NumSamples,"",IF($A101&lt;=SampleSize,OFFSET(Population!$A$4,RandomNumbers!CT98,0),""))</f>
        <v/>
      </c>
      <c r="CU101" s="7" t="str">
        <f>IF(RIGHT(CU$4,LEN(CU$4)-1)*1&gt;NumSamples,"",IF($A101&lt;=SampleSize,OFFSET(Population!$A$4,RandomNumbers!CU98,0),""))</f>
        <v/>
      </c>
      <c r="CV101" s="7" t="str">
        <f>IF(RIGHT(CV$4,LEN(CV$4)-1)*1&gt;NumSamples,"",IF($A101&lt;=SampleSize,OFFSET(Population!$A$4,RandomNumbers!CV98,0),""))</f>
        <v/>
      </c>
      <c r="CW101" s="7" t="str">
        <f>IF(RIGHT(CW$4,LEN(CW$4)-1)*1&gt;NumSamples,"",IF($A101&lt;=SampleSize,OFFSET(Population!$A$4,RandomNumbers!CW98,0),""))</f>
        <v/>
      </c>
    </row>
    <row r="102" ht="14.25" customHeight="1">
      <c r="A102" s="7">
        <v>98.0</v>
      </c>
      <c r="B102" s="7" t="str">
        <f>IF(RIGHT(B$4,LEN(B$4)-1)*1&gt;NumSamples,"",IF($A102&lt;=SampleSize,OFFSET(Population!$A$4,RandomNumbers!B99,0),""))</f>
        <v/>
      </c>
      <c r="C102" s="7" t="str">
        <f>IF(RIGHT(C$4,LEN(C$4)-1)*1&gt;NumSamples,"",IF($A102&lt;=SampleSize,OFFSET(Population!$A$4,RandomNumbers!C99,0),""))</f>
        <v/>
      </c>
      <c r="D102" s="7" t="str">
        <f>IF(RIGHT(D$4,LEN(D$4)-1)*1&gt;NumSamples,"",IF($A102&lt;=SampleSize,OFFSET(Population!$A$4,RandomNumbers!D99,0),""))</f>
        <v/>
      </c>
      <c r="E102" s="7" t="str">
        <f>IF(RIGHT(E$4,LEN(E$4)-1)*1&gt;NumSamples,"",IF($A102&lt;=SampleSize,OFFSET(Population!$A$4,RandomNumbers!E99,0),""))</f>
        <v/>
      </c>
      <c r="F102" s="7" t="str">
        <f>IF(RIGHT(F$4,LEN(F$4)-1)*1&gt;NumSamples,"",IF($A102&lt;=SampleSize,OFFSET(Population!$A$4,RandomNumbers!F99,0),""))</f>
        <v/>
      </c>
      <c r="G102" s="7" t="str">
        <f>IF(RIGHT(G$4,LEN(G$4)-1)*1&gt;NumSamples,"",IF($A102&lt;=SampleSize,OFFSET(Population!$A$4,RandomNumbers!G99,0),""))</f>
        <v/>
      </c>
      <c r="H102" s="7" t="str">
        <f>IF(RIGHT(H$4,LEN(H$4)-1)*1&gt;NumSamples,"",IF($A102&lt;=SampleSize,OFFSET(Population!$A$4,RandomNumbers!H99,0),""))</f>
        <v/>
      </c>
      <c r="I102" s="7" t="str">
        <f>IF(RIGHT(I$4,LEN(I$4)-1)*1&gt;NumSamples,"",IF($A102&lt;=SampleSize,OFFSET(Population!$A$4,RandomNumbers!I99,0),""))</f>
        <v/>
      </c>
      <c r="J102" s="7" t="str">
        <f>IF(RIGHT(J$4,LEN(J$4)-1)*1&gt;NumSamples,"",IF($A102&lt;=SampleSize,OFFSET(Population!$A$4,RandomNumbers!J99,0),""))</f>
        <v/>
      </c>
      <c r="K102" s="7" t="str">
        <f>IF(RIGHT(K$4,LEN(K$4)-1)*1&gt;NumSamples,"",IF($A102&lt;=SampleSize,OFFSET(Population!$A$4,RandomNumbers!K99,0),""))</f>
        <v/>
      </c>
      <c r="L102" s="7" t="str">
        <f>IF(RIGHT(L$4,LEN(L$4)-1)*1&gt;NumSamples,"",IF($A102&lt;=SampleSize,OFFSET(Population!$A$4,RandomNumbers!L99,0),""))</f>
        <v/>
      </c>
      <c r="M102" s="7" t="str">
        <f>IF(RIGHT(M$4,LEN(M$4)-1)*1&gt;NumSamples,"",IF($A102&lt;=SampleSize,OFFSET(Population!$A$4,RandomNumbers!M99,0),""))</f>
        <v/>
      </c>
      <c r="N102" s="7" t="str">
        <f>IF(RIGHT(N$4,LEN(N$4)-1)*1&gt;NumSamples,"",IF($A102&lt;=SampleSize,OFFSET(Population!$A$4,RandomNumbers!N99,0),""))</f>
        <v/>
      </c>
      <c r="O102" s="7" t="str">
        <f>IF(RIGHT(O$4,LEN(O$4)-1)*1&gt;NumSamples,"",IF($A102&lt;=SampleSize,OFFSET(Population!$A$4,RandomNumbers!O99,0),""))</f>
        <v/>
      </c>
      <c r="P102" s="7" t="str">
        <f>IF(RIGHT(P$4,LEN(P$4)-1)*1&gt;NumSamples,"",IF($A102&lt;=SampleSize,OFFSET(Population!$A$4,RandomNumbers!P99,0),""))</f>
        <v/>
      </c>
      <c r="Q102" s="7" t="str">
        <f>IF(RIGHT(Q$4,LEN(Q$4)-1)*1&gt;NumSamples,"",IF($A102&lt;=SampleSize,OFFSET(Population!$A$4,RandomNumbers!Q99,0),""))</f>
        <v/>
      </c>
      <c r="R102" s="7" t="str">
        <f>IF(RIGHT(R$4,LEN(R$4)-1)*1&gt;NumSamples,"",IF($A102&lt;=SampleSize,OFFSET(Population!$A$4,RandomNumbers!R99,0),""))</f>
        <v/>
      </c>
      <c r="S102" s="7" t="str">
        <f>IF(RIGHT(S$4,LEN(S$4)-1)*1&gt;NumSamples,"",IF($A102&lt;=SampleSize,OFFSET(Population!$A$4,RandomNumbers!S99,0),""))</f>
        <v/>
      </c>
      <c r="T102" s="7" t="str">
        <f>IF(RIGHT(T$4,LEN(T$4)-1)*1&gt;NumSamples,"",IF($A102&lt;=SampleSize,OFFSET(Population!$A$4,RandomNumbers!T99,0),""))</f>
        <v/>
      </c>
      <c r="U102" s="7" t="str">
        <f>IF(RIGHT(U$4,LEN(U$4)-1)*1&gt;NumSamples,"",IF($A102&lt;=SampleSize,OFFSET(Population!$A$4,RandomNumbers!U99,0),""))</f>
        <v/>
      </c>
      <c r="V102" s="7" t="str">
        <f>IF(RIGHT(V$4,LEN(V$4)-1)*1&gt;NumSamples,"",IF($A102&lt;=SampleSize,OFFSET(Population!$A$4,RandomNumbers!V99,0),""))</f>
        <v/>
      </c>
      <c r="W102" s="7" t="str">
        <f>IF(RIGHT(W$4,LEN(W$4)-1)*1&gt;NumSamples,"",IF($A102&lt;=SampleSize,OFFSET(Population!$A$4,RandomNumbers!W99,0),""))</f>
        <v/>
      </c>
      <c r="X102" s="7" t="str">
        <f>IF(RIGHT(X$4,LEN(X$4)-1)*1&gt;NumSamples,"",IF($A102&lt;=SampleSize,OFFSET(Population!$A$4,RandomNumbers!X99,0),""))</f>
        <v/>
      </c>
      <c r="Y102" s="7" t="str">
        <f>IF(RIGHT(Y$4,LEN(Y$4)-1)*1&gt;NumSamples,"",IF($A102&lt;=SampleSize,OFFSET(Population!$A$4,RandomNumbers!Y99,0),""))</f>
        <v/>
      </c>
      <c r="Z102" s="7" t="str">
        <f>IF(RIGHT(Z$4,LEN(Z$4)-1)*1&gt;NumSamples,"",IF($A102&lt;=SampleSize,OFFSET(Population!$A$4,RandomNumbers!Z99,0),""))</f>
        <v/>
      </c>
      <c r="AA102" s="7" t="str">
        <f>IF(RIGHT(AA$4,LEN(AA$4)-1)*1&gt;NumSamples,"",IF($A102&lt;=SampleSize,OFFSET(Population!$A$4,RandomNumbers!AA99,0),""))</f>
        <v/>
      </c>
      <c r="AB102" s="7" t="str">
        <f>IF(RIGHT(AB$4,LEN(AB$4)-1)*1&gt;NumSamples,"",IF($A102&lt;=SampleSize,OFFSET(Population!$A$4,RandomNumbers!AB99,0),""))</f>
        <v/>
      </c>
      <c r="AC102" s="7" t="str">
        <f>IF(RIGHT(AC$4,LEN(AC$4)-1)*1&gt;NumSamples,"",IF($A102&lt;=SampleSize,OFFSET(Population!$A$4,RandomNumbers!AC99,0),""))</f>
        <v/>
      </c>
      <c r="AD102" s="7" t="str">
        <f>IF(RIGHT(AD$4,LEN(AD$4)-1)*1&gt;NumSamples,"",IF($A102&lt;=SampleSize,OFFSET(Population!$A$4,RandomNumbers!AD99,0),""))</f>
        <v/>
      </c>
      <c r="AE102" s="7" t="str">
        <f>IF(RIGHT(AE$4,LEN(AE$4)-1)*1&gt;NumSamples,"",IF($A102&lt;=SampleSize,OFFSET(Population!$A$4,RandomNumbers!AE99,0),""))</f>
        <v/>
      </c>
      <c r="AF102" s="7" t="str">
        <f>IF(RIGHT(AF$4,LEN(AF$4)-1)*1&gt;NumSamples,"",IF($A102&lt;=SampleSize,OFFSET(Population!$A$4,RandomNumbers!AF99,0),""))</f>
        <v/>
      </c>
      <c r="AG102" s="7" t="str">
        <f>IF(RIGHT(AG$4,LEN(AG$4)-1)*1&gt;NumSamples,"",IF($A102&lt;=SampleSize,OFFSET(Population!$A$4,RandomNumbers!AG99,0),""))</f>
        <v/>
      </c>
      <c r="AH102" s="7" t="str">
        <f>IF(RIGHT(AH$4,LEN(AH$4)-1)*1&gt;NumSamples,"",IF($A102&lt;=SampleSize,OFFSET(Population!$A$4,RandomNumbers!AH99,0),""))</f>
        <v/>
      </c>
      <c r="AI102" s="7" t="str">
        <f>IF(RIGHT(AI$4,LEN(AI$4)-1)*1&gt;NumSamples,"",IF($A102&lt;=SampleSize,OFFSET(Population!$A$4,RandomNumbers!AI99,0),""))</f>
        <v/>
      </c>
      <c r="AJ102" s="7" t="str">
        <f>IF(RIGHT(AJ$4,LEN(AJ$4)-1)*1&gt;NumSamples,"",IF($A102&lt;=SampleSize,OFFSET(Population!$A$4,RandomNumbers!AJ99,0),""))</f>
        <v/>
      </c>
      <c r="AK102" s="7" t="str">
        <f>IF(RIGHT(AK$4,LEN(AK$4)-1)*1&gt;NumSamples,"",IF($A102&lt;=SampleSize,OFFSET(Population!$A$4,RandomNumbers!AK99,0),""))</f>
        <v/>
      </c>
      <c r="AL102" s="7" t="str">
        <f>IF(RIGHT(AL$4,LEN(AL$4)-1)*1&gt;NumSamples,"",IF($A102&lt;=SampleSize,OFFSET(Population!$A$4,RandomNumbers!AL99,0),""))</f>
        <v/>
      </c>
      <c r="AM102" s="7" t="str">
        <f>IF(RIGHT(AM$4,LEN(AM$4)-1)*1&gt;NumSamples,"",IF($A102&lt;=SampleSize,OFFSET(Population!$A$4,RandomNumbers!AM99,0),""))</f>
        <v/>
      </c>
      <c r="AN102" s="7" t="str">
        <f>IF(RIGHT(AN$4,LEN(AN$4)-1)*1&gt;NumSamples,"",IF($A102&lt;=SampleSize,OFFSET(Population!$A$4,RandomNumbers!AN99,0),""))</f>
        <v/>
      </c>
      <c r="AO102" s="7" t="str">
        <f>IF(RIGHT(AO$4,LEN(AO$4)-1)*1&gt;NumSamples,"",IF($A102&lt;=SampleSize,OFFSET(Population!$A$4,RandomNumbers!AO99,0),""))</f>
        <v/>
      </c>
      <c r="AP102" s="7" t="str">
        <f>IF(RIGHT(AP$4,LEN(AP$4)-1)*1&gt;NumSamples,"",IF($A102&lt;=SampleSize,OFFSET(Population!$A$4,RandomNumbers!AP99,0),""))</f>
        <v/>
      </c>
      <c r="AQ102" s="7" t="str">
        <f>IF(RIGHT(AQ$4,LEN(AQ$4)-1)*1&gt;NumSamples,"",IF($A102&lt;=SampleSize,OFFSET(Population!$A$4,RandomNumbers!AQ99,0),""))</f>
        <v/>
      </c>
      <c r="AR102" s="7" t="str">
        <f>IF(RIGHT(AR$4,LEN(AR$4)-1)*1&gt;NumSamples,"",IF($A102&lt;=SampleSize,OFFSET(Population!$A$4,RandomNumbers!AR99,0),""))</f>
        <v/>
      </c>
      <c r="AS102" s="7" t="str">
        <f>IF(RIGHT(AS$4,LEN(AS$4)-1)*1&gt;NumSamples,"",IF($A102&lt;=SampleSize,OFFSET(Population!$A$4,RandomNumbers!AS99,0),""))</f>
        <v/>
      </c>
      <c r="AT102" s="7" t="str">
        <f>IF(RIGHT(AT$4,LEN(AT$4)-1)*1&gt;NumSamples,"",IF($A102&lt;=SampleSize,OFFSET(Population!$A$4,RandomNumbers!AT99,0),""))</f>
        <v/>
      </c>
      <c r="AU102" s="7" t="str">
        <f>IF(RIGHT(AU$4,LEN(AU$4)-1)*1&gt;NumSamples,"",IF($A102&lt;=SampleSize,OFFSET(Population!$A$4,RandomNumbers!AU99,0),""))</f>
        <v/>
      </c>
      <c r="AV102" s="7" t="str">
        <f>IF(RIGHT(AV$4,LEN(AV$4)-1)*1&gt;NumSamples,"",IF($A102&lt;=SampleSize,OFFSET(Population!$A$4,RandomNumbers!AV99,0),""))</f>
        <v/>
      </c>
      <c r="AW102" s="7" t="str">
        <f>IF(RIGHT(AW$4,LEN(AW$4)-1)*1&gt;NumSamples,"",IF($A102&lt;=SampleSize,OFFSET(Population!$A$4,RandomNumbers!AW99,0),""))</f>
        <v/>
      </c>
      <c r="AX102" s="7" t="str">
        <f>IF(RIGHT(AX$4,LEN(AX$4)-1)*1&gt;NumSamples,"",IF($A102&lt;=SampleSize,OFFSET(Population!$A$4,RandomNumbers!AX99,0),""))</f>
        <v/>
      </c>
      <c r="AY102" s="7" t="str">
        <f>IF(RIGHT(AY$4,LEN(AY$4)-1)*1&gt;NumSamples,"",IF($A102&lt;=SampleSize,OFFSET(Population!$A$4,RandomNumbers!AY99,0),""))</f>
        <v/>
      </c>
      <c r="AZ102" s="7" t="str">
        <f>IF(RIGHT(AZ$4,LEN(AZ$4)-1)*1&gt;NumSamples,"",IF($A102&lt;=SampleSize,OFFSET(Population!$A$4,RandomNumbers!AZ99,0),""))</f>
        <v/>
      </c>
      <c r="BA102" s="7" t="str">
        <f>IF(RIGHT(BA$4,LEN(BA$4)-1)*1&gt;NumSamples,"",IF($A102&lt;=SampleSize,OFFSET(Population!$A$4,RandomNumbers!BA99,0),""))</f>
        <v/>
      </c>
      <c r="BB102" s="7" t="str">
        <f>IF(RIGHT(BB$4,LEN(BB$4)-1)*1&gt;NumSamples,"",IF($A102&lt;=SampleSize,OFFSET(Population!$A$4,RandomNumbers!BB99,0),""))</f>
        <v/>
      </c>
      <c r="BC102" s="7" t="str">
        <f>IF(RIGHT(BC$4,LEN(BC$4)-1)*1&gt;NumSamples,"",IF($A102&lt;=SampleSize,OFFSET(Population!$A$4,RandomNumbers!BC99,0),""))</f>
        <v/>
      </c>
      <c r="BD102" s="7" t="str">
        <f>IF(RIGHT(BD$4,LEN(BD$4)-1)*1&gt;NumSamples,"",IF($A102&lt;=SampleSize,OFFSET(Population!$A$4,RandomNumbers!BD99,0),""))</f>
        <v/>
      </c>
      <c r="BE102" s="7" t="str">
        <f>IF(RIGHT(BE$4,LEN(BE$4)-1)*1&gt;NumSamples,"",IF($A102&lt;=SampleSize,OFFSET(Population!$A$4,RandomNumbers!BE99,0),""))</f>
        <v/>
      </c>
      <c r="BF102" s="7" t="str">
        <f>IF(RIGHT(BF$4,LEN(BF$4)-1)*1&gt;NumSamples,"",IF($A102&lt;=SampleSize,OFFSET(Population!$A$4,RandomNumbers!BF99,0),""))</f>
        <v/>
      </c>
      <c r="BG102" s="7" t="str">
        <f>IF(RIGHT(BG$4,LEN(BG$4)-1)*1&gt;NumSamples,"",IF($A102&lt;=SampleSize,OFFSET(Population!$A$4,RandomNumbers!BG99,0),""))</f>
        <v/>
      </c>
      <c r="BH102" s="7" t="str">
        <f>IF(RIGHT(BH$4,LEN(BH$4)-1)*1&gt;NumSamples,"",IF($A102&lt;=SampleSize,OFFSET(Population!$A$4,RandomNumbers!BH99,0),""))</f>
        <v/>
      </c>
      <c r="BI102" s="7" t="str">
        <f>IF(RIGHT(BI$4,LEN(BI$4)-1)*1&gt;NumSamples,"",IF($A102&lt;=SampleSize,OFFSET(Population!$A$4,RandomNumbers!BI99,0),""))</f>
        <v/>
      </c>
      <c r="BJ102" s="7" t="str">
        <f>IF(RIGHT(BJ$4,LEN(BJ$4)-1)*1&gt;NumSamples,"",IF($A102&lt;=SampleSize,OFFSET(Population!$A$4,RandomNumbers!BJ99,0),""))</f>
        <v/>
      </c>
      <c r="BK102" s="7" t="str">
        <f>IF(RIGHT(BK$4,LEN(BK$4)-1)*1&gt;NumSamples,"",IF($A102&lt;=SampleSize,OFFSET(Population!$A$4,RandomNumbers!BK99,0),""))</f>
        <v/>
      </c>
      <c r="BL102" s="7" t="str">
        <f>IF(RIGHT(BL$4,LEN(BL$4)-1)*1&gt;NumSamples,"",IF($A102&lt;=SampleSize,OFFSET(Population!$A$4,RandomNumbers!BL99,0),""))</f>
        <v/>
      </c>
      <c r="BM102" s="7" t="str">
        <f>IF(RIGHT(BM$4,LEN(BM$4)-1)*1&gt;NumSamples,"",IF($A102&lt;=SampleSize,OFFSET(Population!$A$4,RandomNumbers!BM99,0),""))</f>
        <v/>
      </c>
      <c r="BN102" s="7" t="str">
        <f>IF(RIGHT(BN$4,LEN(BN$4)-1)*1&gt;NumSamples,"",IF($A102&lt;=SampleSize,OFFSET(Population!$A$4,RandomNumbers!BN99,0),""))</f>
        <v/>
      </c>
      <c r="BO102" s="7" t="str">
        <f>IF(RIGHT(BO$4,LEN(BO$4)-1)*1&gt;NumSamples,"",IF($A102&lt;=SampleSize,OFFSET(Population!$A$4,RandomNumbers!BO99,0),""))</f>
        <v/>
      </c>
      <c r="BP102" s="7" t="str">
        <f>IF(RIGHT(BP$4,LEN(BP$4)-1)*1&gt;NumSamples,"",IF($A102&lt;=SampleSize,OFFSET(Population!$A$4,RandomNumbers!BP99,0),""))</f>
        <v/>
      </c>
      <c r="BQ102" s="7" t="str">
        <f>IF(RIGHT(BQ$4,LEN(BQ$4)-1)*1&gt;NumSamples,"",IF($A102&lt;=SampleSize,OFFSET(Population!$A$4,RandomNumbers!BQ99,0),""))</f>
        <v/>
      </c>
      <c r="BR102" s="7" t="str">
        <f>IF(RIGHT(BR$4,LEN(BR$4)-1)*1&gt;NumSamples,"",IF($A102&lt;=SampleSize,OFFSET(Population!$A$4,RandomNumbers!BR99,0),""))</f>
        <v/>
      </c>
      <c r="BS102" s="7" t="str">
        <f>IF(RIGHT(BS$4,LEN(BS$4)-1)*1&gt;NumSamples,"",IF($A102&lt;=SampleSize,OFFSET(Population!$A$4,RandomNumbers!BS99,0),""))</f>
        <v/>
      </c>
      <c r="BT102" s="7" t="str">
        <f>IF(RIGHT(BT$4,LEN(BT$4)-1)*1&gt;NumSamples,"",IF($A102&lt;=SampleSize,OFFSET(Population!$A$4,RandomNumbers!BT99,0),""))</f>
        <v/>
      </c>
      <c r="BU102" s="7" t="str">
        <f>IF(RIGHT(BU$4,LEN(BU$4)-1)*1&gt;NumSamples,"",IF($A102&lt;=SampleSize,OFFSET(Population!$A$4,RandomNumbers!BU99,0),""))</f>
        <v/>
      </c>
      <c r="BV102" s="7" t="str">
        <f>IF(RIGHT(BV$4,LEN(BV$4)-1)*1&gt;NumSamples,"",IF($A102&lt;=SampleSize,OFFSET(Population!$A$4,RandomNumbers!BV99,0),""))</f>
        <v/>
      </c>
      <c r="BW102" s="7" t="str">
        <f>IF(RIGHT(BW$4,LEN(BW$4)-1)*1&gt;NumSamples,"",IF($A102&lt;=SampleSize,OFFSET(Population!$A$4,RandomNumbers!BW99,0),""))</f>
        <v/>
      </c>
      <c r="BX102" s="7" t="str">
        <f>IF(RIGHT(BX$4,LEN(BX$4)-1)*1&gt;NumSamples,"",IF($A102&lt;=SampleSize,OFFSET(Population!$A$4,RandomNumbers!BX99,0),""))</f>
        <v/>
      </c>
      <c r="BY102" s="7" t="str">
        <f>IF(RIGHT(BY$4,LEN(BY$4)-1)*1&gt;NumSamples,"",IF($A102&lt;=SampleSize,OFFSET(Population!$A$4,RandomNumbers!BY99,0),""))</f>
        <v/>
      </c>
      <c r="BZ102" s="7" t="str">
        <f>IF(RIGHT(BZ$4,LEN(BZ$4)-1)*1&gt;NumSamples,"",IF($A102&lt;=SampleSize,OFFSET(Population!$A$4,RandomNumbers!BZ99,0),""))</f>
        <v/>
      </c>
      <c r="CA102" s="7" t="str">
        <f>IF(RIGHT(CA$4,LEN(CA$4)-1)*1&gt;NumSamples,"",IF($A102&lt;=SampleSize,OFFSET(Population!$A$4,RandomNumbers!CA99,0),""))</f>
        <v/>
      </c>
      <c r="CB102" s="7" t="str">
        <f>IF(RIGHT(CB$4,LEN(CB$4)-1)*1&gt;NumSamples,"",IF($A102&lt;=SampleSize,OFFSET(Population!$A$4,RandomNumbers!CB99,0),""))</f>
        <v/>
      </c>
      <c r="CC102" s="7" t="str">
        <f>IF(RIGHT(CC$4,LEN(CC$4)-1)*1&gt;NumSamples,"",IF($A102&lt;=SampleSize,OFFSET(Population!$A$4,RandomNumbers!CC99,0),""))</f>
        <v/>
      </c>
      <c r="CD102" s="7" t="str">
        <f>IF(RIGHT(CD$4,LEN(CD$4)-1)*1&gt;NumSamples,"",IF($A102&lt;=SampleSize,OFFSET(Population!$A$4,RandomNumbers!CD99,0),""))</f>
        <v/>
      </c>
      <c r="CE102" s="7" t="str">
        <f>IF(RIGHT(CE$4,LEN(CE$4)-1)*1&gt;NumSamples,"",IF($A102&lt;=SampleSize,OFFSET(Population!$A$4,RandomNumbers!CE99,0),""))</f>
        <v/>
      </c>
      <c r="CF102" s="7" t="str">
        <f>IF(RIGHT(CF$4,LEN(CF$4)-1)*1&gt;NumSamples,"",IF($A102&lt;=SampleSize,OFFSET(Population!$A$4,RandomNumbers!CF99,0),""))</f>
        <v/>
      </c>
      <c r="CG102" s="7" t="str">
        <f>IF(RIGHT(CG$4,LEN(CG$4)-1)*1&gt;NumSamples,"",IF($A102&lt;=SampleSize,OFFSET(Population!$A$4,RandomNumbers!CG99,0),""))</f>
        <v/>
      </c>
      <c r="CH102" s="7" t="str">
        <f>IF(RIGHT(CH$4,LEN(CH$4)-1)*1&gt;NumSamples,"",IF($A102&lt;=SampleSize,OFFSET(Population!$A$4,RandomNumbers!CH99,0),""))</f>
        <v/>
      </c>
      <c r="CI102" s="7" t="str">
        <f>IF(RIGHT(CI$4,LEN(CI$4)-1)*1&gt;NumSamples,"",IF($A102&lt;=SampleSize,OFFSET(Population!$A$4,RandomNumbers!CI99,0),""))</f>
        <v/>
      </c>
      <c r="CJ102" s="7" t="str">
        <f>IF(RIGHT(CJ$4,LEN(CJ$4)-1)*1&gt;NumSamples,"",IF($A102&lt;=SampleSize,OFFSET(Population!$A$4,RandomNumbers!CJ99,0),""))</f>
        <v/>
      </c>
      <c r="CK102" s="7" t="str">
        <f>IF(RIGHT(CK$4,LEN(CK$4)-1)*1&gt;NumSamples,"",IF($A102&lt;=SampleSize,OFFSET(Population!$A$4,RandomNumbers!CK99,0),""))</f>
        <v/>
      </c>
      <c r="CL102" s="7" t="str">
        <f>IF(RIGHT(CL$4,LEN(CL$4)-1)*1&gt;NumSamples,"",IF($A102&lt;=SampleSize,OFFSET(Population!$A$4,RandomNumbers!CL99,0),""))</f>
        <v/>
      </c>
      <c r="CM102" s="7" t="str">
        <f>IF(RIGHT(CM$4,LEN(CM$4)-1)*1&gt;NumSamples,"",IF($A102&lt;=SampleSize,OFFSET(Population!$A$4,RandomNumbers!CM99,0),""))</f>
        <v/>
      </c>
      <c r="CN102" s="7" t="str">
        <f>IF(RIGHT(CN$4,LEN(CN$4)-1)*1&gt;NumSamples,"",IF($A102&lt;=SampleSize,OFFSET(Population!$A$4,RandomNumbers!CN99,0),""))</f>
        <v/>
      </c>
      <c r="CO102" s="7" t="str">
        <f>IF(RIGHT(CO$4,LEN(CO$4)-1)*1&gt;NumSamples,"",IF($A102&lt;=SampleSize,OFFSET(Population!$A$4,RandomNumbers!CO99,0),""))</f>
        <v/>
      </c>
      <c r="CP102" s="7" t="str">
        <f>IF(RIGHT(CP$4,LEN(CP$4)-1)*1&gt;NumSamples,"",IF($A102&lt;=SampleSize,OFFSET(Population!$A$4,RandomNumbers!CP99,0),""))</f>
        <v/>
      </c>
      <c r="CQ102" s="7" t="str">
        <f>IF(RIGHT(CQ$4,LEN(CQ$4)-1)*1&gt;NumSamples,"",IF($A102&lt;=SampleSize,OFFSET(Population!$A$4,RandomNumbers!CQ99,0),""))</f>
        <v/>
      </c>
      <c r="CR102" s="7" t="str">
        <f>IF(RIGHT(CR$4,LEN(CR$4)-1)*1&gt;NumSamples,"",IF($A102&lt;=SampleSize,OFFSET(Population!$A$4,RandomNumbers!CR99,0),""))</f>
        <v/>
      </c>
      <c r="CS102" s="7" t="str">
        <f>IF(RIGHT(CS$4,LEN(CS$4)-1)*1&gt;NumSamples,"",IF($A102&lt;=SampleSize,OFFSET(Population!$A$4,RandomNumbers!CS99,0),""))</f>
        <v/>
      </c>
      <c r="CT102" s="7" t="str">
        <f>IF(RIGHT(CT$4,LEN(CT$4)-1)*1&gt;NumSamples,"",IF($A102&lt;=SampleSize,OFFSET(Population!$A$4,RandomNumbers!CT99,0),""))</f>
        <v/>
      </c>
      <c r="CU102" s="7" t="str">
        <f>IF(RIGHT(CU$4,LEN(CU$4)-1)*1&gt;NumSamples,"",IF($A102&lt;=SampleSize,OFFSET(Population!$A$4,RandomNumbers!CU99,0),""))</f>
        <v/>
      </c>
      <c r="CV102" s="7" t="str">
        <f>IF(RIGHT(CV$4,LEN(CV$4)-1)*1&gt;NumSamples,"",IF($A102&lt;=SampleSize,OFFSET(Population!$A$4,RandomNumbers!CV99,0),""))</f>
        <v/>
      </c>
      <c r="CW102" s="7" t="str">
        <f>IF(RIGHT(CW$4,LEN(CW$4)-1)*1&gt;NumSamples,"",IF($A102&lt;=SampleSize,OFFSET(Population!$A$4,RandomNumbers!CW99,0),""))</f>
        <v/>
      </c>
    </row>
    <row r="103" ht="14.25" customHeight="1">
      <c r="A103" s="7">
        <v>99.0</v>
      </c>
      <c r="B103" s="7" t="str">
        <f>IF(RIGHT(B$4,LEN(B$4)-1)*1&gt;NumSamples,"",IF($A103&lt;=SampleSize,OFFSET(Population!$A$4,RandomNumbers!B100,0),""))</f>
        <v/>
      </c>
      <c r="C103" s="7" t="str">
        <f>IF(RIGHT(C$4,LEN(C$4)-1)*1&gt;NumSamples,"",IF($A103&lt;=SampleSize,OFFSET(Population!$A$4,RandomNumbers!C100,0),""))</f>
        <v/>
      </c>
      <c r="D103" s="7" t="str">
        <f>IF(RIGHT(D$4,LEN(D$4)-1)*1&gt;NumSamples,"",IF($A103&lt;=SampleSize,OFFSET(Population!$A$4,RandomNumbers!D100,0),""))</f>
        <v/>
      </c>
      <c r="E103" s="7" t="str">
        <f>IF(RIGHT(E$4,LEN(E$4)-1)*1&gt;NumSamples,"",IF($A103&lt;=SampleSize,OFFSET(Population!$A$4,RandomNumbers!E100,0),""))</f>
        <v/>
      </c>
      <c r="F103" s="7" t="str">
        <f>IF(RIGHT(F$4,LEN(F$4)-1)*1&gt;NumSamples,"",IF($A103&lt;=SampleSize,OFFSET(Population!$A$4,RandomNumbers!F100,0),""))</f>
        <v/>
      </c>
      <c r="G103" s="7" t="str">
        <f>IF(RIGHT(G$4,LEN(G$4)-1)*1&gt;NumSamples,"",IF($A103&lt;=SampleSize,OFFSET(Population!$A$4,RandomNumbers!G100,0),""))</f>
        <v/>
      </c>
      <c r="H103" s="7" t="str">
        <f>IF(RIGHT(H$4,LEN(H$4)-1)*1&gt;NumSamples,"",IF($A103&lt;=SampleSize,OFFSET(Population!$A$4,RandomNumbers!H100,0),""))</f>
        <v/>
      </c>
      <c r="I103" s="7" t="str">
        <f>IF(RIGHT(I$4,LEN(I$4)-1)*1&gt;NumSamples,"",IF($A103&lt;=SampleSize,OFFSET(Population!$A$4,RandomNumbers!I100,0),""))</f>
        <v/>
      </c>
      <c r="J103" s="7" t="str">
        <f>IF(RIGHT(J$4,LEN(J$4)-1)*1&gt;NumSamples,"",IF($A103&lt;=SampleSize,OFFSET(Population!$A$4,RandomNumbers!J100,0),""))</f>
        <v/>
      </c>
      <c r="K103" s="7" t="str">
        <f>IF(RIGHT(K$4,LEN(K$4)-1)*1&gt;NumSamples,"",IF($A103&lt;=SampleSize,OFFSET(Population!$A$4,RandomNumbers!K100,0),""))</f>
        <v/>
      </c>
      <c r="L103" s="7" t="str">
        <f>IF(RIGHT(L$4,LEN(L$4)-1)*1&gt;NumSamples,"",IF($A103&lt;=SampleSize,OFFSET(Population!$A$4,RandomNumbers!L100,0),""))</f>
        <v/>
      </c>
      <c r="M103" s="7" t="str">
        <f>IF(RIGHT(M$4,LEN(M$4)-1)*1&gt;NumSamples,"",IF($A103&lt;=SampleSize,OFFSET(Population!$A$4,RandomNumbers!M100,0),""))</f>
        <v/>
      </c>
      <c r="N103" s="7" t="str">
        <f>IF(RIGHT(N$4,LEN(N$4)-1)*1&gt;NumSamples,"",IF($A103&lt;=SampleSize,OFFSET(Population!$A$4,RandomNumbers!N100,0),""))</f>
        <v/>
      </c>
      <c r="O103" s="7" t="str">
        <f>IF(RIGHT(O$4,LEN(O$4)-1)*1&gt;NumSamples,"",IF($A103&lt;=SampleSize,OFFSET(Population!$A$4,RandomNumbers!O100,0),""))</f>
        <v/>
      </c>
      <c r="P103" s="7" t="str">
        <f>IF(RIGHT(P$4,LEN(P$4)-1)*1&gt;NumSamples,"",IF($A103&lt;=SampleSize,OFFSET(Population!$A$4,RandomNumbers!P100,0),""))</f>
        <v/>
      </c>
      <c r="Q103" s="7" t="str">
        <f>IF(RIGHT(Q$4,LEN(Q$4)-1)*1&gt;NumSamples,"",IF($A103&lt;=SampleSize,OFFSET(Population!$A$4,RandomNumbers!Q100,0),""))</f>
        <v/>
      </c>
      <c r="R103" s="7" t="str">
        <f>IF(RIGHT(R$4,LEN(R$4)-1)*1&gt;NumSamples,"",IF($A103&lt;=SampleSize,OFFSET(Population!$A$4,RandomNumbers!R100,0),""))</f>
        <v/>
      </c>
      <c r="S103" s="7" t="str">
        <f>IF(RIGHT(S$4,LEN(S$4)-1)*1&gt;NumSamples,"",IF($A103&lt;=SampleSize,OFFSET(Population!$A$4,RandomNumbers!S100,0),""))</f>
        <v/>
      </c>
      <c r="T103" s="7" t="str">
        <f>IF(RIGHT(T$4,LEN(T$4)-1)*1&gt;NumSamples,"",IF($A103&lt;=SampleSize,OFFSET(Population!$A$4,RandomNumbers!T100,0),""))</f>
        <v/>
      </c>
      <c r="U103" s="7" t="str">
        <f>IF(RIGHT(U$4,LEN(U$4)-1)*1&gt;NumSamples,"",IF($A103&lt;=SampleSize,OFFSET(Population!$A$4,RandomNumbers!U100,0),""))</f>
        <v/>
      </c>
      <c r="V103" s="7" t="str">
        <f>IF(RIGHT(V$4,LEN(V$4)-1)*1&gt;NumSamples,"",IF($A103&lt;=SampleSize,OFFSET(Population!$A$4,RandomNumbers!V100,0),""))</f>
        <v/>
      </c>
      <c r="W103" s="7" t="str">
        <f>IF(RIGHT(W$4,LEN(W$4)-1)*1&gt;NumSamples,"",IF($A103&lt;=SampleSize,OFFSET(Population!$A$4,RandomNumbers!W100,0),""))</f>
        <v/>
      </c>
      <c r="X103" s="7" t="str">
        <f>IF(RIGHT(X$4,LEN(X$4)-1)*1&gt;NumSamples,"",IF($A103&lt;=SampleSize,OFFSET(Population!$A$4,RandomNumbers!X100,0),""))</f>
        <v/>
      </c>
      <c r="Y103" s="7" t="str">
        <f>IF(RIGHT(Y$4,LEN(Y$4)-1)*1&gt;NumSamples,"",IF($A103&lt;=SampleSize,OFFSET(Population!$A$4,RandomNumbers!Y100,0),""))</f>
        <v/>
      </c>
      <c r="Z103" s="7" t="str">
        <f>IF(RIGHT(Z$4,LEN(Z$4)-1)*1&gt;NumSamples,"",IF($A103&lt;=SampleSize,OFFSET(Population!$A$4,RandomNumbers!Z100,0),""))</f>
        <v/>
      </c>
      <c r="AA103" s="7" t="str">
        <f>IF(RIGHT(AA$4,LEN(AA$4)-1)*1&gt;NumSamples,"",IF($A103&lt;=SampleSize,OFFSET(Population!$A$4,RandomNumbers!AA100,0),""))</f>
        <v/>
      </c>
      <c r="AB103" s="7" t="str">
        <f>IF(RIGHT(AB$4,LEN(AB$4)-1)*1&gt;NumSamples,"",IF($A103&lt;=SampleSize,OFFSET(Population!$A$4,RandomNumbers!AB100,0),""))</f>
        <v/>
      </c>
      <c r="AC103" s="7" t="str">
        <f>IF(RIGHT(AC$4,LEN(AC$4)-1)*1&gt;NumSamples,"",IF($A103&lt;=SampleSize,OFFSET(Population!$A$4,RandomNumbers!AC100,0),""))</f>
        <v/>
      </c>
      <c r="AD103" s="7" t="str">
        <f>IF(RIGHT(AD$4,LEN(AD$4)-1)*1&gt;NumSamples,"",IF($A103&lt;=SampleSize,OFFSET(Population!$A$4,RandomNumbers!AD100,0),""))</f>
        <v/>
      </c>
      <c r="AE103" s="7" t="str">
        <f>IF(RIGHT(AE$4,LEN(AE$4)-1)*1&gt;NumSamples,"",IF($A103&lt;=SampleSize,OFFSET(Population!$A$4,RandomNumbers!AE100,0),""))</f>
        <v/>
      </c>
      <c r="AF103" s="7" t="str">
        <f>IF(RIGHT(AF$4,LEN(AF$4)-1)*1&gt;NumSamples,"",IF($A103&lt;=SampleSize,OFFSET(Population!$A$4,RandomNumbers!AF100,0),""))</f>
        <v/>
      </c>
      <c r="AG103" s="7" t="str">
        <f>IF(RIGHT(AG$4,LEN(AG$4)-1)*1&gt;NumSamples,"",IF($A103&lt;=SampleSize,OFFSET(Population!$A$4,RandomNumbers!AG100,0),""))</f>
        <v/>
      </c>
      <c r="AH103" s="7" t="str">
        <f>IF(RIGHT(AH$4,LEN(AH$4)-1)*1&gt;NumSamples,"",IF($A103&lt;=SampleSize,OFFSET(Population!$A$4,RandomNumbers!AH100,0),""))</f>
        <v/>
      </c>
      <c r="AI103" s="7" t="str">
        <f>IF(RIGHT(AI$4,LEN(AI$4)-1)*1&gt;NumSamples,"",IF($A103&lt;=SampleSize,OFFSET(Population!$A$4,RandomNumbers!AI100,0),""))</f>
        <v/>
      </c>
      <c r="AJ103" s="7" t="str">
        <f>IF(RIGHT(AJ$4,LEN(AJ$4)-1)*1&gt;NumSamples,"",IF($A103&lt;=SampleSize,OFFSET(Population!$A$4,RandomNumbers!AJ100,0),""))</f>
        <v/>
      </c>
      <c r="AK103" s="7" t="str">
        <f>IF(RIGHT(AK$4,LEN(AK$4)-1)*1&gt;NumSamples,"",IF($A103&lt;=SampleSize,OFFSET(Population!$A$4,RandomNumbers!AK100,0),""))</f>
        <v/>
      </c>
      <c r="AL103" s="7" t="str">
        <f>IF(RIGHT(AL$4,LEN(AL$4)-1)*1&gt;NumSamples,"",IF($A103&lt;=SampleSize,OFFSET(Population!$A$4,RandomNumbers!AL100,0),""))</f>
        <v/>
      </c>
      <c r="AM103" s="7" t="str">
        <f>IF(RIGHT(AM$4,LEN(AM$4)-1)*1&gt;NumSamples,"",IF($A103&lt;=SampleSize,OFFSET(Population!$A$4,RandomNumbers!AM100,0),""))</f>
        <v/>
      </c>
      <c r="AN103" s="7" t="str">
        <f>IF(RIGHT(AN$4,LEN(AN$4)-1)*1&gt;NumSamples,"",IF($A103&lt;=SampleSize,OFFSET(Population!$A$4,RandomNumbers!AN100,0),""))</f>
        <v/>
      </c>
      <c r="AO103" s="7" t="str">
        <f>IF(RIGHT(AO$4,LEN(AO$4)-1)*1&gt;NumSamples,"",IF($A103&lt;=SampleSize,OFFSET(Population!$A$4,RandomNumbers!AO100,0),""))</f>
        <v/>
      </c>
      <c r="AP103" s="7" t="str">
        <f>IF(RIGHT(AP$4,LEN(AP$4)-1)*1&gt;NumSamples,"",IF($A103&lt;=SampleSize,OFFSET(Population!$A$4,RandomNumbers!AP100,0),""))</f>
        <v/>
      </c>
      <c r="AQ103" s="7" t="str">
        <f>IF(RIGHT(AQ$4,LEN(AQ$4)-1)*1&gt;NumSamples,"",IF($A103&lt;=SampleSize,OFFSET(Population!$A$4,RandomNumbers!AQ100,0),""))</f>
        <v/>
      </c>
      <c r="AR103" s="7" t="str">
        <f>IF(RIGHT(AR$4,LEN(AR$4)-1)*1&gt;NumSamples,"",IF($A103&lt;=SampleSize,OFFSET(Population!$A$4,RandomNumbers!AR100,0),""))</f>
        <v/>
      </c>
      <c r="AS103" s="7" t="str">
        <f>IF(RIGHT(AS$4,LEN(AS$4)-1)*1&gt;NumSamples,"",IF($A103&lt;=SampleSize,OFFSET(Population!$A$4,RandomNumbers!AS100,0),""))</f>
        <v/>
      </c>
      <c r="AT103" s="7" t="str">
        <f>IF(RIGHT(AT$4,LEN(AT$4)-1)*1&gt;NumSamples,"",IF($A103&lt;=SampleSize,OFFSET(Population!$A$4,RandomNumbers!AT100,0),""))</f>
        <v/>
      </c>
      <c r="AU103" s="7" t="str">
        <f>IF(RIGHT(AU$4,LEN(AU$4)-1)*1&gt;NumSamples,"",IF($A103&lt;=SampleSize,OFFSET(Population!$A$4,RandomNumbers!AU100,0),""))</f>
        <v/>
      </c>
      <c r="AV103" s="7" t="str">
        <f>IF(RIGHT(AV$4,LEN(AV$4)-1)*1&gt;NumSamples,"",IF($A103&lt;=SampleSize,OFFSET(Population!$A$4,RandomNumbers!AV100,0),""))</f>
        <v/>
      </c>
      <c r="AW103" s="7" t="str">
        <f>IF(RIGHT(AW$4,LEN(AW$4)-1)*1&gt;NumSamples,"",IF($A103&lt;=SampleSize,OFFSET(Population!$A$4,RandomNumbers!AW100,0),""))</f>
        <v/>
      </c>
      <c r="AX103" s="7" t="str">
        <f>IF(RIGHT(AX$4,LEN(AX$4)-1)*1&gt;NumSamples,"",IF($A103&lt;=SampleSize,OFFSET(Population!$A$4,RandomNumbers!AX100,0),""))</f>
        <v/>
      </c>
      <c r="AY103" s="7" t="str">
        <f>IF(RIGHT(AY$4,LEN(AY$4)-1)*1&gt;NumSamples,"",IF($A103&lt;=SampleSize,OFFSET(Population!$A$4,RandomNumbers!AY100,0),""))</f>
        <v/>
      </c>
      <c r="AZ103" s="7" t="str">
        <f>IF(RIGHT(AZ$4,LEN(AZ$4)-1)*1&gt;NumSamples,"",IF($A103&lt;=SampleSize,OFFSET(Population!$A$4,RandomNumbers!AZ100,0),""))</f>
        <v/>
      </c>
      <c r="BA103" s="7" t="str">
        <f>IF(RIGHT(BA$4,LEN(BA$4)-1)*1&gt;NumSamples,"",IF($A103&lt;=SampleSize,OFFSET(Population!$A$4,RandomNumbers!BA100,0),""))</f>
        <v/>
      </c>
      <c r="BB103" s="7" t="str">
        <f>IF(RIGHT(BB$4,LEN(BB$4)-1)*1&gt;NumSamples,"",IF($A103&lt;=SampleSize,OFFSET(Population!$A$4,RandomNumbers!BB100,0),""))</f>
        <v/>
      </c>
      <c r="BC103" s="7" t="str">
        <f>IF(RIGHT(BC$4,LEN(BC$4)-1)*1&gt;NumSamples,"",IF($A103&lt;=SampleSize,OFFSET(Population!$A$4,RandomNumbers!BC100,0),""))</f>
        <v/>
      </c>
      <c r="BD103" s="7" t="str">
        <f>IF(RIGHT(BD$4,LEN(BD$4)-1)*1&gt;NumSamples,"",IF($A103&lt;=SampleSize,OFFSET(Population!$A$4,RandomNumbers!BD100,0),""))</f>
        <v/>
      </c>
      <c r="BE103" s="7" t="str">
        <f>IF(RIGHT(BE$4,LEN(BE$4)-1)*1&gt;NumSamples,"",IF($A103&lt;=SampleSize,OFFSET(Population!$A$4,RandomNumbers!BE100,0),""))</f>
        <v/>
      </c>
      <c r="BF103" s="7" t="str">
        <f>IF(RIGHT(BF$4,LEN(BF$4)-1)*1&gt;NumSamples,"",IF($A103&lt;=SampleSize,OFFSET(Population!$A$4,RandomNumbers!BF100,0),""))</f>
        <v/>
      </c>
      <c r="BG103" s="7" t="str">
        <f>IF(RIGHT(BG$4,LEN(BG$4)-1)*1&gt;NumSamples,"",IF($A103&lt;=SampleSize,OFFSET(Population!$A$4,RandomNumbers!BG100,0),""))</f>
        <v/>
      </c>
      <c r="BH103" s="7" t="str">
        <f>IF(RIGHT(BH$4,LEN(BH$4)-1)*1&gt;NumSamples,"",IF($A103&lt;=SampleSize,OFFSET(Population!$A$4,RandomNumbers!BH100,0),""))</f>
        <v/>
      </c>
      <c r="BI103" s="7" t="str">
        <f>IF(RIGHT(BI$4,LEN(BI$4)-1)*1&gt;NumSamples,"",IF($A103&lt;=SampleSize,OFFSET(Population!$A$4,RandomNumbers!BI100,0),""))</f>
        <v/>
      </c>
      <c r="BJ103" s="7" t="str">
        <f>IF(RIGHT(BJ$4,LEN(BJ$4)-1)*1&gt;NumSamples,"",IF($A103&lt;=SampleSize,OFFSET(Population!$A$4,RandomNumbers!BJ100,0),""))</f>
        <v/>
      </c>
      <c r="BK103" s="7" t="str">
        <f>IF(RIGHT(BK$4,LEN(BK$4)-1)*1&gt;NumSamples,"",IF($A103&lt;=SampleSize,OFFSET(Population!$A$4,RandomNumbers!BK100,0),""))</f>
        <v/>
      </c>
      <c r="BL103" s="7" t="str">
        <f>IF(RIGHT(BL$4,LEN(BL$4)-1)*1&gt;NumSamples,"",IF($A103&lt;=SampleSize,OFFSET(Population!$A$4,RandomNumbers!BL100,0),""))</f>
        <v/>
      </c>
      <c r="BM103" s="7" t="str">
        <f>IF(RIGHT(BM$4,LEN(BM$4)-1)*1&gt;NumSamples,"",IF($A103&lt;=SampleSize,OFFSET(Population!$A$4,RandomNumbers!BM100,0),""))</f>
        <v/>
      </c>
      <c r="BN103" s="7" t="str">
        <f>IF(RIGHT(BN$4,LEN(BN$4)-1)*1&gt;NumSamples,"",IF($A103&lt;=SampleSize,OFFSET(Population!$A$4,RandomNumbers!BN100,0),""))</f>
        <v/>
      </c>
      <c r="BO103" s="7" t="str">
        <f>IF(RIGHT(BO$4,LEN(BO$4)-1)*1&gt;NumSamples,"",IF($A103&lt;=SampleSize,OFFSET(Population!$A$4,RandomNumbers!BO100,0),""))</f>
        <v/>
      </c>
      <c r="BP103" s="7" t="str">
        <f>IF(RIGHT(BP$4,LEN(BP$4)-1)*1&gt;NumSamples,"",IF($A103&lt;=SampleSize,OFFSET(Population!$A$4,RandomNumbers!BP100,0),""))</f>
        <v/>
      </c>
      <c r="BQ103" s="7" t="str">
        <f>IF(RIGHT(BQ$4,LEN(BQ$4)-1)*1&gt;NumSamples,"",IF($A103&lt;=SampleSize,OFFSET(Population!$A$4,RandomNumbers!BQ100,0),""))</f>
        <v/>
      </c>
      <c r="BR103" s="7" t="str">
        <f>IF(RIGHT(BR$4,LEN(BR$4)-1)*1&gt;NumSamples,"",IF($A103&lt;=SampleSize,OFFSET(Population!$A$4,RandomNumbers!BR100,0),""))</f>
        <v/>
      </c>
      <c r="BS103" s="7" t="str">
        <f>IF(RIGHT(BS$4,LEN(BS$4)-1)*1&gt;NumSamples,"",IF($A103&lt;=SampleSize,OFFSET(Population!$A$4,RandomNumbers!BS100,0),""))</f>
        <v/>
      </c>
      <c r="BT103" s="7" t="str">
        <f>IF(RIGHT(BT$4,LEN(BT$4)-1)*1&gt;NumSamples,"",IF($A103&lt;=SampleSize,OFFSET(Population!$A$4,RandomNumbers!BT100,0),""))</f>
        <v/>
      </c>
      <c r="BU103" s="7" t="str">
        <f>IF(RIGHT(BU$4,LEN(BU$4)-1)*1&gt;NumSamples,"",IF($A103&lt;=SampleSize,OFFSET(Population!$A$4,RandomNumbers!BU100,0),""))</f>
        <v/>
      </c>
      <c r="BV103" s="7" t="str">
        <f>IF(RIGHT(BV$4,LEN(BV$4)-1)*1&gt;NumSamples,"",IF($A103&lt;=SampleSize,OFFSET(Population!$A$4,RandomNumbers!BV100,0),""))</f>
        <v/>
      </c>
      <c r="BW103" s="7" t="str">
        <f>IF(RIGHT(BW$4,LEN(BW$4)-1)*1&gt;NumSamples,"",IF($A103&lt;=SampleSize,OFFSET(Population!$A$4,RandomNumbers!BW100,0),""))</f>
        <v/>
      </c>
      <c r="BX103" s="7" t="str">
        <f>IF(RIGHT(BX$4,LEN(BX$4)-1)*1&gt;NumSamples,"",IF($A103&lt;=SampleSize,OFFSET(Population!$A$4,RandomNumbers!BX100,0),""))</f>
        <v/>
      </c>
      <c r="BY103" s="7" t="str">
        <f>IF(RIGHT(BY$4,LEN(BY$4)-1)*1&gt;NumSamples,"",IF($A103&lt;=SampleSize,OFFSET(Population!$A$4,RandomNumbers!BY100,0),""))</f>
        <v/>
      </c>
      <c r="BZ103" s="7" t="str">
        <f>IF(RIGHT(BZ$4,LEN(BZ$4)-1)*1&gt;NumSamples,"",IF($A103&lt;=SampleSize,OFFSET(Population!$A$4,RandomNumbers!BZ100,0),""))</f>
        <v/>
      </c>
      <c r="CA103" s="7" t="str">
        <f>IF(RIGHT(CA$4,LEN(CA$4)-1)*1&gt;NumSamples,"",IF($A103&lt;=SampleSize,OFFSET(Population!$A$4,RandomNumbers!CA100,0),""))</f>
        <v/>
      </c>
      <c r="CB103" s="7" t="str">
        <f>IF(RIGHT(CB$4,LEN(CB$4)-1)*1&gt;NumSamples,"",IF($A103&lt;=SampleSize,OFFSET(Population!$A$4,RandomNumbers!CB100,0),""))</f>
        <v/>
      </c>
      <c r="CC103" s="7" t="str">
        <f>IF(RIGHT(CC$4,LEN(CC$4)-1)*1&gt;NumSamples,"",IF($A103&lt;=SampleSize,OFFSET(Population!$A$4,RandomNumbers!CC100,0),""))</f>
        <v/>
      </c>
      <c r="CD103" s="7" t="str">
        <f>IF(RIGHT(CD$4,LEN(CD$4)-1)*1&gt;NumSamples,"",IF($A103&lt;=SampleSize,OFFSET(Population!$A$4,RandomNumbers!CD100,0),""))</f>
        <v/>
      </c>
      <c r="CE103" s="7" t="str">
        <f>IF(RIGHT(CE$4,LEN(CE$4)-1)*1&gt;NumSamples,"",IF($A103&lt;=SampleSize,OFFSET(Population!$A$4,RandomNumbers!CE100,0),""))</f>
        <v/>
      </c>
      <c r="CF103" s="7" t="str">
        <f>IF(RIGHT(CF$4,LEN(CF$4)-1)*1&gt;NumSamples,"",IF($A103&lt;=SampleSize,OFFSET(Population!$A$4,RandomNumbers!CF100,0),""))</f>
        <v/>
      </c>
      <c r="CG103" s="7" t="str">
        <f>IF(RIGHT(CG$4,LEN(CG$4)-1)*1&gt;NumSamples,"",IF($A103&lt;=SampleSize,OFFSET(Population!$A$4,RandomNumbers!CG100,0),""))</f>
        <v/>
      </c>
      <c r="CH103" s="7" t="str">
        <f>IF(RIGHT(CH$4,LEN(CH$4)-1)*1&gt;NumSamples,"",IF($A103&lt;=SampleSize,OFFSET(Population!$A$4,RandomNumbers!CH100,0),""))</f>
        <v/>
      </c>
      <c r="CI103" s="7" t="str">
        <f>IF(RIGHT(CI$4,LEN(CI$4)-1)*1&gt;NumSamples,"",IF($A103&lt;=SampleSize,OFFSET(Population!$A$4,RandomNumbers!CI100,0),""))</f>
        <v/>
      </c>
      <c r="CJ103" s="7" t="str">
        <f>IF(RIGHT(CJ$4,LEN(CJ$4)-1)*1&gt;NumSamples,"",IF($A103&lt;=SampleSize,OFFSET(Population!$A$4,RandomNumbers!CJ100,0),""))</f>
        <v/>
      </c>
      <c r="CK103" s="7" t="str">
        <f>IF(RIGHT(CK$4,LEN(CK$4)-1)*1&gt;NumSamples,"",IF($A103&lt;=SampleSize,OFFSET(Population!$A$4,RandomNumbers!CK100,0),""))</f>
        <v/>
      </c>
      <c r="CL103" s="7" t="str">
        <f>IF(RIGHT(CL$4,LEN(CL$4)-1)*1&gt;NumSamples,"",IF($A103&lt;=SampleSize,OFFSET(Population!$A$4,RandomNumbers!CL100,0),""))</f>
        <v/>
      </c>
      <c r="CM103" s="7" t="str">
        <f>IF(RIGHT(CM$4,LEN(CM$4)-1)*1&gt;NumSamples,"",IF($A103&lt;=SampleSize,OFFSET(Population!$A$4,RandomNumbers!CM100,0),""))</f>
        <v/>
      </c>
      <c r="CN103" s="7" t="str">
        <f>IF(RIGHT(CN$4,LEN(CN$4)-1)*1&gt;NumSamples,"",IF($A103&lt;=SampleSize,OFFSET(Population!$A$4,RandomNumbers!CN100,0),""))</f>
        <v/>
      </c>
      <c r="CO103" s="7" t="str">
        <f>IF(RIGHT(CO$4,LEN(CO$4)-1)*1&gt;NumSamples,"",IF($A103&lt;=SampleSize,OFFSET(Population!$A$4,RandomNumbers!CO100,0),""))</f>
        <v/>
      </c>
      <c r="CP103" s="7" t="str">
        <f>IF(RIGHT(CP$4,LEN(CP$4)-1)*1&gt;NumSamples,"",IF($A103&lt;=SampleSize,OFFSET(Population!$A$4,RandomNumbers!CP100,0),""))</f>
        <v/>
      </c>
      <c r="CQ103" s="7" t="str">
        <f>IF(RIGHT(CQ$4,LEN(CQ$4)-1)*1&gt;NumSamples,"",IF($A103&lt;=SampleSize,OFFSET(Population!$A$4,RandomNumbers!CQ100,0),""))</f>
        <v/>
      </c>
      <c r="CR103" s="7" t="str">
        <f>IF(RIGHT(CR$4,LEN(CR$4)-1)*1&gt;NumSamples,"",IF($A103&lt;=SampleSize,OFFSET(Population!$A$4,RandomNumbers!CR100,0),""))</f>
        <v/>
      </c>
      <c r="CS103" s="7" t="str">
        <f>IF(RIGHT(CS$4,LEN(CS$4)-1)*1&gt;NumSamples,"",IF($A103&lt;=SampleSize,OFFSET(Population!$A$4,RandomNumbers!CS100,0),""))</f>
        <v/>
      </c>
      <c r="CT103" s="7" t="str">
        <f>IF(RIGHT(CT$4,LEN(CT$4)-1)*1&gt;NumSamples,"",IF($A103&lt;=SampleSize,OFFSET(Population!$A$4,RandomNumbers!CT100,0),""))</f>
        <v/>
      </c>
      <c r="CU103" s="7" t="str">
        <f>IF(RIGHT(CU$4,LEN(CU$4)-1)*1&gt;NumSamples,"",IF($A103&lt;=SampleSize,OFFSET(Population!$A$4,RandomNumbers!CU100,0),""))</f>
        <v/>
      </c>
      <c r="CV103" s="7" t="str">
        <f>IF(RIGHT(CV$4,LEN(CV$4)-1)*1&gt;NumSamples,"",IF($A103&lt;=SampleSize,OFFSET(Population!$A$4,RandomNumbers!CV100,0),""))</f>
        <v/>
      </c>
      <c r="CW103" s="7" t="str">
        <f>IF(RIGHT(CW$4,LEN(CW$4)-1)*1&gt;NumSamples,"",IF($A103&lt;=SampleSize,OFFSET(Population!$A$4,RandomNumbers!CW100,0),""))</f>
        <v/>
      </c>
    </row>
    <row r="104" ht="14.25" customHeight="1">
      <c r="A104" s="7">
        <v>100.0</v>
      </c>
      <c r="B104" s="7" t="str">
        <f>IF(RIGHT(B$4,LEN(B$4)-1)*1&gt;NumSamples,"",IF($A104&lt;=SampleSize,OFFSET(Population!$A$4,RandomNumbers!B101,0),""))</f>
        <v/>
      </c>
      <c r="C104" s="7" t="str">
        <f>IF(RIGHT(C$4,LEN(C$4)-1)*1&gt;NumSamples,"",IF($A104&lt;=SampleSize,OFFSET(Population!$A$4,RandomNumbers!C101,0),""))</f>
        <v/>
      </c>
      <c r="D104" s="7" t="str">
        <f>IF(RIGHT(D$4,LEN(D$4)-1)*1&gt;NumSamples,"",IF($A104&lt;=SampleSize,OFFSET(Population!$A$4,RandomNumbers!D101,0),""))</f>
        <v/>
      </c>
      <c r="E104" s="7" t="str">
        <f>IF(RIGHT(E$4,LEN(E$4)-1)*1&gt;NumSamples,"",IF($A104&lt;=SampleSize,OFFSET(Population!$A$4,RandomNumbers!E101,0),""))</f>
        <v/>
      </c>
      <c r="F104" s="7" t="str">
        <f>IF(RIGHT(F$4,LEN(F$4)-1)*1&gt;NumSamples,"",IF($A104&lt;=SampleSize,OFFSET(Population!$A$4,RandomNumbers!F101,0),""))</f>
        <v/>
      </c>
      <c r="G104" s="7" t="str">
        <f>IF(RIGHT(G$4,LEN(G$4)-1)*1&gt;NumSamples,"",IF($A104&lt;=SampleSize,OFFSET(Population!$A$4,RandomNumbers!G101,0),""))</f>
        <v/>
      </c>
      <c r="H104" s="7" t="str">
        <f>IF(RIGHT(H$4,LEN(H$4)-1)*1&gt;NumSamples,"",IF($A104&lt;=SampleSize,OFFSET(Population!$A$4,RandomNumbers!H101,0),""))</f>
        <v/>
      </c>
      <c r="I104" s="7" t="str">
        <f>IF(RIGHT(I$4,LEN(I$4)-1)*1&gt;NumSamples,"",IF($A104&lt;=SampleSize,OFFSET(Population!$A$4,RandomNumbers!I101,0),""))</f>
        <v/>
      </c>
      <c r="J104" s="7" t="str">
        <f>IF(RIGHT(J$4,LEN(J$4)-1)*1&gt;NumSamples,"",IF($A104&lt;=SampleSize,OFFSET(Population!$A$4,RandomNumbers!J101,0),""))</f>
        <v/>
      </c>
      <c r="K104" s="7" t="str">
        <f>IF(RIGHT(K$4,LEN(K$4)-1)*1&gt;NumSamples,"",IF($A104&lt;=SampleSize,OFFSET(Population!$A$4,RandomNumbers!K101,0),""))</f>
        <v/>
      </c>
      <c r="L104" s="7" t="str">
        <f>IF(RIGHT(L$4,LEN(L$4)-1)*1&gt;NumSamples,"",IF($A104&lt;=SampleSize,OFFSET(Population!$A$4,RandomNumbers!L101,0),""))</f>
        <v/>
      </c>
      <c r="M104" s="7" t="str">
        <f>IF(RIGHT(M$4,LEN(M$4)-1)*1&gt;NumSamples,"",IF($A104&lt;=SampleSize,OFFSET(Population!$A$4,RandomNumbers!M101,0),""))</f>
        <v/>
      </c>
      <c r="N104" s="7" t="str">
        <f>IF(RIGHT(N$4,LEN(N$4)-1)*1&gt;NumSamples,"",IF($A104&lt;=SampleSize,OFFSET(Population!$A$4,RandomNumbers!N101,0),""))</f>
        <v/>
      </c>
      <c r="O104" s="7" t="str">
        <f>IF(RIGHT(O$4,LEN(O$4)-1)*1&gt;NumSamples,"",IF($A104&lt;=SampleSize,OFFSET(Population!$A$4,RandomNumbers!O101,0),""))</f>
        <v/>
      </c>
      <c r="P104" s="7" t="str">
        <f>IF(RIGHT(P$4,LEN(P$4)-1)*1&gt;NumSamples,"",IF($A104&lt;=SampleSize,OFFSET(Population!$A$4,RandomNumbers!P101,0),""))</f>
        <v/>
      </c>
      <c r="Q104" s="7" t="str">
        <f>IF(RIGHT(Q$4,LEN(Q$4)-1)*1&gt;NumSamples,"",IF($A104&lt;=SampleSize,OFFSET(Population!$A$4,RandomNumbers!Q101,0),""))</f>
        <v/>
      </c>
      <c r="R104" s="7" t="str">
        <f>IF(RIGHT(R$4,LEN(R$4)-1)*1&gt;NumSamples,"",IF($A104&lt;=SampleSize,OFFSET(Population!$A$4,RandomNumbers!R101,0),""))</f>
        <v/>
      </c>
      <c r="S104" s="7" t="str">
        <f>IF(RIGHT(S$4,LEN(S$4)-1)*1&gt;NumSamples,"",IF($A104&lt;=SampleSize,OFFSET(Population!$A$4,RandomNumbers!S101,0),""))</f>
        <v/>
      </c>
      <c r="T104" s="7" t="str">
        <f>IF(RIGHT(T$4,LEN(T$4)-1)*1&gt;NumSamples,"",IF($A104&lt;=SampleSize,OFFSET(Population!$A$4,RandomNumbers!T101,0),""))</f>
        <v/>
      </c>
      <c r="U104" s="7" t="str">
        <f>IF(RIGHT(U$4,LEN(U$4)-1)*1&gt;NumSamples,"",IF($A104&lt;=SampleSize,OFFSET(Population!$A$4,RandomNumbers!U101,0),""))</f>
        <v/>
      </c>
      <c r="V104" s="7" t="str">
        <f>IF(RIGHT(V$4,LEN(V$4)-1)*1&gt;NumSamples,"",IF($A104&lt;=SampleSize,OFFSET(Population!$A$4,RandomNumbers!V101,0),""))</f>
        <v/>
      </c>
      <c r="W104" s="7" t="str">
        <f>IF(RIGHT(W$4,LEN(W$4)-1)*1&gt;NumSamples,"",IF($A104&lt;=SampleSize,OFFSET(Population!$A$4,RandomNumbers!W101,0),""))</f>
        <v/>
      </c>
      <c r="X104" s="7" t="str">
        <f>IF(RIGHT(X$4,LEN(X$4)-1)*1&gt;NumSamples,"",IF($A104&lt;=SampleSize,OFFSET(Population!$A$4,RandomNumbers!X101,0),""))</f>
        <v/>
      </c>
      <c r="Y104" s="7" t="str">
        <f>IF(RIGHT(Y$4,LEN(Y$4)-1)*1&gt;NumSamples,"",IF($A104&lt;=SampleSize,OFFSET(Population!$A$4,RandomNumbers!Y101,0),""))</f>
        <v/>
      </c>
      <c r="Z104" s="7" t="str">
        <f>IF(RIGHT(Z$4,LEN(Z$4)-1)*1&gt;NumSamples,"",IF($A104&lt;=SampleSize,OFFSET(Population!$A$4,RandomNumbers!Z101,0),""))</f>
        <v/>
      </c>
      <c r="AA104" s="7" t="str">
        <f>IF(RIGHT(AA$4,LEN(AA$4)-1)*1&gt;NumSamples,"",IF($A104&lt;=SampleSize,OFFSET(Population!$A$4,RandomNumbers!AA101,0),""))</f>
        <v/>
      </c>
      <c r="AB104" s="7" t="str">
        <f>IF(RIGHT(AB$4,LEN(AB$4)-1)*1&gt;NumSamples,"",IF($A104&lt;=SampleSize,OFFSET(Population!$A$4,RandomNumbers!AB101,0),""))</f>
        <v/>
      </c>
      <c r="AC104" s="7" t="str">
        <f>IF(RIGHT(AC$4,LEN(AC$4)-1)*1&gt;NumSamples,"",IF($A104&lt;=SampleSize,OFFSET(Population!$A$4,RandomNumbers!AC101,0),""))</f>
        <v/>
      </c>
      <c r="AD104" s="7" t="str">
        <f>IF(RIGHT(AD$4,LEN(AD$4)-1)*1&gt;NumSamples,"",IF($A104&lt;=SampleSize,OFFSET(Population!$A$4,RandomNumbers!AD101,0),""))</f>
        <v/>
      </c>
      <c r="AE104" s="7" t="str">
        <f>IF(RIGHT(AE$4,LEN(AE$4)-1)*1&gt;NumSamples,"",IF($A104&lt;=SampleSize,OFFSET(Population!$A$4,RandomNumbers!AE101,0),""))</f>
        <v/>
      </c>
      <c r="AF104" s="7" t="str">
        <f>IF(RIGHT(AF$4,LEN(AF$4)-1)*1&gt;NumSamples,"",IF($A104&lt;=SampleSize,OFFSET(Population!$A$4,RandomNumbers!AF101,0),""))</f>
        <v/>
      </c>
      <c r="AG104" s="7" t="str">
        <f>IF(RIGHT(AG$4,LEN(AG$4)-1)*1&gt;NumSamples,"",IF($A104&lt;=SampleSize,OFFSET(Population!$A$4,RandomNumbers!AG101,0),""))</f>
        <v/>
      </c>
      <c r="AH104" s="7" t="str">
        <f>IF(RIGHT(AH$4,LEN(AH$4)-1)*1&gt;NumSamples,"",IF($A104&lt;=SampleSize,OFFSET(Population!$A$4,RandomNumbers!AH101,0),""))</f>
        <v/>
      </c>
      <c r="AI104" s="7" t="str">
        <f>IF(RIGHT(AI$4,LEN(AI$4)-1)*1&gt;NumSamples,"",IF($A104&lt;=SampleSize,OFFSET(Population!$A$4,RandomNumbers!AI101,0),""))</f>
        <v/>
      </c>
      <c r="AJ104" s="7" t="str">
        <f>IF(RIGHT(AJ$4,LEN(AJ$4)-1)*1&gt;NumSamples,"",IF($A104&lt;=SampleSize,OFFSET(Population!$A$4,RandomNumbers!AJ101,0),""))</f>
        <v/>
      </c>
      <c r="AK104" s="7" t="str">
        <f>IF(RIGHT(AK$4,LEN(AK$4)-1)*1&gt;NumSamples,"",IF($A104&lt;=SampleSize,OFFSET(Population!$A$4,RandomNumbers!AK101,0),""))</f>
        <v/>
      </c>
      <c r="AL104" s="7" t="str">
        <f>IF(RIGHT(AL$4,LEN(AL$4)-1)*1&gt;NumSamples,"",IF($A104&lt;=SampleSize,OFFSET(Population!$A$4,RandomNumbers!AL101,0),""))</f>
        <v/>
      </c>
      <c r="AM104" s="7" t="str">
        <f>IF(RIGHT(AM$4,LEN(AM$4)-1)*1&gt;NumSamples,"",IF($A104&lt;=SampleSize,OFFSET(Population!$A$4,RandomNumbers!AM101,0),""))</f>
        <v/>
      </c>
      <c r="AN104" s="7" t="str">
        <f>IF(RIGHT(AN$4,LEN(AN$4)-1)*1&gt;NumSamples,"",IF($A104&lt;=SampleSize,OFFSET(Population!$A$4,RandomNumbers!AN101,0),""))</f>
        <v/>
      </c>
      <c r="AO104" s="7" t="str">
        <f>IF(RIGHT(AO$4,LEN(AO$4)-1)*1&gt;NumSamples,"",IF($A104&lt;=SampleSize,OFFSET(Population!$A$4,RandomNumbers!AO101,0),""))</f>
        <v/>
      </c>
      <c r="AP104" s="7" t="str">
        <f>IF(RIGHT(AP$4,LEN(AP$4)-1)*1&gt;NumSamples,"",IF($A104&lt;=SampleSize,OFFSET(Population!$A$4,RandomNumbers!AP101,0),""))</f>
        <v/>
      </c>
      <c r="AQ104" s="7" t="str">
        <f>IF(RIGHT(AQ$4,LEN(AQ$4)-1)*1&gt;NumSamples,"",IF($A104&lt;=SampleSize,OFFSET(Population!$A$4,RandomNumbers!AQ101,0),""))</f>
        <v/>
      </c>
      <c r="AR104" s="7" t="str">
        <f>IF(RIGHT(AR$4,LEN(AR$4)-1)*1&gt;NumSamples,"",IF($A104&lt;=SampleSize,OFFSET(Population!$A$4,RandomNumbers!AR101,0),""))</f>
        <v/>
      </c>
      <c r="AS104" s="7" t="str">
        <f>IF(RIGHT(AS$4,LEN(AS$4)-1)*1&gt;NumSamples,"",IF($A104&lt;=SampleSize,OFFSET(Population!$A$4,RandomNumbers!AS101,0),""))</f>
        <v/>
      </c>
      <c r="AT104" s="7" t="str">
        <f>IF(RIGHT(AT$4,LEN(AT$4)-1)*1&gt;NumSamples,"",IF($A104&lt;=SampleSize,OFFSET(Population!$A$4,RandomNumbers!AT101,0),""))</f>
        <v/>
      </c>
      <c r="AU104" s="7" t="str">
        <f>IF(RIGHT(AU$4,LEN(AU$4)-1)*1&gt;NumSamples,"",IF($A104&lt;=SampleSize,OFFSET(Population!$A$4,RandomNumbers!AU101,0),""))</f>
        <v/>
      </c>
      <c r="AV104" s="7" t="str">
        <f>IF(RIGHT(AV$4,LEN(AV$4)-1)*1&gt;NumSamples,"",IF($A104&lt;=SampleSize,OFFSET(Population!$A$4,RandomNumbers!AV101,0),""))</f>
        <v/>
      </c>
      <c r="AW104" s="7" t="str">
        <f>IF(RIGHT(AW$4,LEN(AW$4)-1)*1&gt;NumSamples,"",IF($A104&lt;=SampleSize,OFFSET(Population!$A$4,RandomNumbers!AW101,0),""))</f>
        <v/>
      </c>
      <c r="AX104" s="7" t="str">
        <f>IF(RIGHT(AX$4,LEN(AX$4)-1)*1&gt;NumSamples,"",IF($A104&lt;=SampleSize,OFFSET(Population!$A$4,RandomNumbers!AX101,0),""))</f>
        <v/>
      </c>
      <c r="AY104" s="7" t="str">
        <f>IF(RIGHT(AY$4,LEN(AY$4)-1)*1&gt;NumSamples,"",IF($A104&lt;=SampleSize,OFFSET(Population!$A$4,RandomNumbers!AY101,0),""))</f>
        <v/>
      </c>
      <c r="AZ104" s="7" t="str">
        <f>IF(RIGHT(AZ$4,LEN(AZ$4)-1)*1&gt;NumSamples,"",IF($A104&lt;=SampleSize,OFFSET(Population!$A$4,RandomNumbers!AZ101,0),""))</f>
        <v/>
      </c>
      <c r="BA104" s="7" t="str">
        <f>IF(RIGHT(BA$4,LEN(BA$4)-1)*1&gt;NumSamples,"",IF($A104&lt;=SampleSize,OFFSET(Population!$A$4,RandomNumbers!BA101,0),""))</f>
        <v/>
      </c>
      <c r="BB104" s="7" t="str">
        <f>IF(RIGHT(BB$4,LEN(BB$4)-1)*1&gt;NumSamples,"",IF($A104&lt;=SampleSize,OFFSET(Population!$A$4,RandomNumbers!BB101,0),""))</f>
        <v/>
      </c>
      <c r="BC104" s="7" t="str">
        <f>IF(RIGHT(BC$4,LEN(BC$4)-1)*1&gt;NumSamples,"",IF($A104&lt;=SampleSize,OFFSET(Population!$A$4,RandomNumbers!BC101,0),""))</f>
        <v/>
      </c>
      <c r="BD104" s="7" t="str">
        <f>IF(RIGHT(BD$4,LEN(BD$4)-1)*1&gt;NumSamples,"",IF($A104&lt;=SampleSize,OFFSET(Population!$A$4,RandomNumbers!BD101,0),""))</f>
        <v/>
      </c>
      <c r="BE104" s="7" t="str">
        <f>IF(RIGHT(BE$4,LEN(BE$4)-1)*1&gt;NumSamples,"",IF($A104&lt;=SampleSize,OFFSET(Population!$A$4,RandomNumbers!BE101,0),""))</f>
        <v/>
      </c>
      <c r="BF104" s="7" t="str">
        <f>IF(RIGHT(BF$4,LEN(BF$4)-1)*1&gt;NumSamples,"",IF($A104&lt;=SampleSize,OFFSET(Population!$A$4,RandomNumbers!BF101,0),""))</f>
        <v/>
      </c>
      <c r="BG104" s="7" t="str">
        <f>IF(RIGHT(BG$4,LEN(BG$4)-1)*1&gt;NumSamples,"",IF($A104&lt;=SampleSize,OFFSET(Population!$A$4,RandomNumbers!BG101,0),""))</f>
        <v/>
      </c>
      <c r="BH104" s="7" t="str">
        <f>IF(RIGHT(BH$4,LEN(BH$4)-1)*1&gt;NumSamples,"",IF($A104&lt;=SampleSize,OFFSET(Population!$A$4,RandomNumbers!BH101,0),""))</f>
        <v/>
      </c>
      <c r="BI104" s="7" t="str">
        <f>IF(RIGHT(BI$4,LEN(BI$4)-1)*1&gt;NumSamples,"",IF($A104&lt;=SampleSize,OFFSET(Population!$A$4,RandomNumbers!BI101,0),""))</f>
        <v/>
      </c>
      <c r="BJ104" s="7" t="str">
        <f>IF(RIGHT(BJ$4,LEN(BJ$4)-1)*1&gt;NumSamples,"",IF($A104&lt;=SampleSize,OFFSET(Population!$A$4,RandomNumbers!BJ101,0),""))</f>
        <v/>
      </c>
      <c r="BK104" s="7" t="str">
        <f>IF(RIGHT(BK$4,LEN(BK$4)-1)*1&gt;NumSamples,"",IF($A104&lt;=SampleSize,OFFSET(Population!$A$4,RandomNumbers!BK101,0),""))</f>
        <v/>
      </c>
      <c r="BL104" s="7" t="str">
        <f>IF(RIGHT(BL$4,LEN(BL$4)-1)*1&gt;NumSamples,"",IF($A104&lt;=SampleSize,OFFSET(Population!$A$4,RandomNumbers!BL101,0),""))</f>
        <v/>
      </c>
      <c r="BM104" s="7" t="str">
        <f>IF(RIGHT(BM$4,LEN(BM$4)-1)*1&gt;NumSamples,"",IF($A104&lt;=SampleSize,OFFSET(Population!$A$4,RandomNumbers!BM101,0),""))</f>
        <v/>
      </c>
      <c r="BN104" s="7" t="str">
        <f>IF(RIGHT(BN$4,LEN(BN$4)-1)*1&gt;NumSamples,"",IF($A104&lt;=SampleSize,OFFSET(Population!$A$4,RandomNumbers!BN101,0),""))</f>
        <v/>
      </c>
      <c r="BO104" s="7" t="str">
        <f>IF(RIGHT(BO$4,LEN(BO$4)-1)*1&gt;NumSamples,"",IF($A104&lt;=SampleSize,OFFSET(Population!$A$4,RandomNumbers!BO101,0),""))</f>
        <v/>
      </c>
      <c r="BP104" s="7" t="str">
        <f>IF(RIGHT(BP$4,LEN(BP$4)-1)*1&gt;NumSamples,"",IF($A104&lt;=SampleSize,OFFSET(Population!$A$4,RandomNumbers!BP101,0),""))</f>
        <v/>
      </c>
      <c r="BQ104" s="7" t="str">
        <f>IF(RIGHT(BQ$4,LEN(BQ$4)-1)*1&gt;NumSamples,"",IF($A104&lt;=SampleSize,OFFSET(Population!$A$4,RandomNumbers!BQ101,0),""))</f>
        <v/>
      </c>
      <c r="BR104" s="7" t="str">
        <f>IF(RIGHT(BR$4,LEN(BR$4)-1)*1&gt;NumSamples,"",IF($A104&lt;=SampleSize,OFFSET(Population!$A$4,RandomNumbers!BR101,0),""))</f>
        <v/>
      </c>
      <c r="BS104" s="7" t="str">
        <f>IF(RIGHT(BS$4,LEN(BS$4)-1)*1&gt;NumSamples,"",IF($A104&lt;=SampleSize,OFFSET(Population!$A$4,RandomNumbers!BS101,0),""))</f>
        <v/>
      </c>
      <c r="BT104" s="7" t="str">
        <f>IF(RIGHT(BT$4,LEN(BT$4)-1)*1&gt;NumSamples,"",IF($A104&lt;=SampleSize,OFFSET(Population!$A$4,RandomNumbers!BT101,0),""))</f>
        <v/>
      </c>
      <c r="BU104" s="7" t="str">
        <f>IF(RIGHT(BU$4,LEN(BU$4)-1)*1&gt;NumSamples,"",IF($A104&lt;=SampleSize,OFFSET(Population!$A$4,RandomNumbers!BU101,0),""))</f>
        <v/>
      </c>
      <c r="BV104" s="7" t="str">
        <f>IF(RIGHT(BV$4,LEN(BV$4)-1)*1&gt;NumSamples,"",IF($A104&lt;=SampleSize,OFFSET(Population!$A$4,RandomNumbers!BV101,0),""))</f>
        <v/>
      </c>
      <c r="BW104" s="7" t="str">
        <f>IF(RIGHT(BW$4,LEN(BW$4)-1)*1&gt;NumSamples,"",IF($A104&lt;=SampleSize,OFFSET(Population!$A$4,RandomNumbers!BW101,0),""))</f>
        <v/>
      </c>
      <c r="BX104" s="7" t="str">
        <f>IF(RIGHT(BX$4,LEN(BX$4)-1)*1&gt;NumSamples,"",IF($A104&lt;=SampleSize,OFFSET(Population!$A$4,RandomNumbers!BX101,0),""))</f>
        <v/>
      </c>
      <c r="BY104" s="7" t="str">
        <f>IF(RIGHT(BY$4,LEN(BY$4)-1)*1&gt;NumSamples,"",IF($A104&lt;=SampleSize,OFFSET(Population!$A$4,RandomNumbers!BY101,0),""))</f>
        <v/>
      </c>
      <c r="BZ104" s="7" t="str">
        <f>IF(RIGHT(BZ$4,LEN(BZ$4)-1)*1&gt;NumSamples,"",IF($A104&lt;=SampleSize,OFFSET(Population!$A$4,RandomNumbers!BZ101,0),""))</f>
        <v/>
      </c>
      <c r="CA104" s="7" t="str">
        <f>IF(RIGHT(CA$4,LEN(CA$4)-1)*1&gt;NumSamples,"",IF($A104&lt;=SampleSize,OFFSET(Population!$A$4,RandomNumbers!CA101,0),""))</f>
        <v/>
      </c>
      <c r="CB104" s="7" t="str">
        <f>IF(RIGHT(CB$4,LEN(CB$4)-1)*1&gt;NumSamples,"",IF($A104&lt;=SampleSize,OFFSET(Population!$A$4,RandomNumbers!CB101,0),""))</f>
        <v/>
      </c>
      <c r="CC104" s="7" t="str">
        <f>IF(RIGHT(CC$4,LEN(CC$4)-1)*1&gt;NumSamples,"",IF($A104&lt;=SampleSize,OFFSET(Population!$A$4,RandomNumbers!CC101,0),""))</f>
        <v/>
      </c>
      <c r="CD104" s="7" t="str">
        <f>IF(RIGHT(CD$4,LEN(CD$4)-1)*1&gt;NumSamples,"",IF($A104&lt;=SampleSize,OFFSET(Population!$A$4,RandomNumbers!CD101,0),""))</f>
        <v/>
      </c>
      <c r="CE104" s="7" t="str">
        <f>IF(RIGHT(CE$4,LEN(CE$4)-1)*1&gt;NumSamples,"",IF($A104&lt;=SampleSize,OFFSET(Population!$A$4,RandomNumbers!CE101,0),""))</f>
        <v/>
      </c>
      <c r="CF104" s="7" t="str">
        <f>IF(RIGHT(CF$4,LEN(CF$4)-1)*1&gt;NumSamples,"",IF($A104&lt;=SampleSize,OFFSET(Population!$A$4,RandomNumbers!CF101,0),""))</f>
        <v/>
      </c>
      <c r="CG104" s="7" t="str">
        <f>IF(RIGHT(CG$4,LEN(CG$4)-1)*1&gt;NumSamples,"",IF($A104&lt;=SampleSize,OFFSET(Population!$A$4,RandomNumbers!CG101,0),""))</f>
        <v/>
      </c>
      <c r="CH104" s="7" t="str">
        <f>IF(RIGHT(CH$4,LEN(CH$4)-1)*1&gt;NumSamples,"",IF($A104&lt;=SampleSize,OFFSET(Population!$A$4,RandomNumbers!CH101,0),""))</f>
        <v/>
      </c>
      <c r="CI104" s="7" t="str">
        <f>IF(RIGHT(CI$4,LEN(CI$4)-1)*1&gt;NumSamples,"",IF($A104&lt;=SampleSize,OFFSET(Population!$A$4,RandomNumbers!CI101,0),""))</f>
        <v/>
      </c>
      <c r="CJ104" s="7" t="str">
        <f>IF(RIGHT(CJ$4,LEN(CJ$4)-1)*1&gt;NumSamples,"",IF($A104&lt;=SampleSize,OFFSET(Population!$A$4,RandomNumbers!CJ101,0),""))</f>
        <v/>
      </c>
      <c r="CK104" s="7" t="str">
        <f>IF(RIGHT(CK$4,LEN(CK$4)-1)*1&gt;NumSamples,"",IF($A104&lt;=SampleSize,OFFSET(Population!$A$4,RandomNumbers!CK101,0),""))</f>
        <v/>
      </c>
      <c r="CL104" s="7" t="str">
        <f>IF(RIGHT(CL$4,LEN(CL$4)-1)*1&gt;NumSamples,"",IF($A104&lt;=SampleSize,OFFSET(Population!$A$4,RandomNumbers!CL101,0),""))</f>
        <v/>
      </c>
      <c r="CM104" s="7" t="str">
        <f>IF(RIGHT(CM$4,LEN(CM$4)-1)*1&gt;NumSamples,"",IF($A104&lt;=SampleSize,OFFSET(Population!$A$4,RandomNumbers!CM101,0),""))</f>
        <v/>
      </c>
      <c r="CN104" s="7" t="str">
        <f>IF(RIGHT(CN$4,LEN(CN$4)-1)*1&gt;NumSamples,"",IF($A104&lt;=SampleSize,OFFSET(Population!$A$4,RandomNumbers!CN101,0),""))</f>
        <v/>
      </c>
      <c r="CO104" s="7" t="str">
        <f>IF(RIGHT(CO$4,LEN(CO$4)-1)*1&gt;NumSamples,"",IF($A104&lt;=SampleSize,OFFSET(Population!$A$4,RandomNumbers!CO101,0),""))</f>
        <v/>
      </c>
      <c r="CP104" s="7" t="str">
        <f>IF(RIGHT(CP$4,LEN(CP$4)-1)*1&gt;NumSamples,"",IF($A104&lt;=SampleSize,OFFSET(Population!$A$4,RandomNumbers!CP101,0),""))</f>
        <v/>
      </c>
      <c r="CQ104" s="7" t="str">
        <f>IF(RIGHT(CQ$4,LEN(CQ$4)-1)*1&gt;NumSamples,"",IF($A104&lt;=SampleSize,OFFSET(Population!$A$4,RandomNumbers!CQ101,0),""))</f>
        <v/>
      </c>
      <c r="CR104" s="7" t="str">
        <f>IF(RIGHT(CR$4,LEN(CR$4)-1)*1&gt;NumSamples,"",IF($A104&lt;=SampleSize,OFFSET(Population!$A$4,RandomNumbers!CR101,0),""))</f>
        <v/>
      </c>
      <c r="CS104" s="7" t="str">
        <f>IF(RIGHT(CS$4,LEN(CS$4)-1)*1&gt;NumSamples,"",IF($A104&lt;=SampleSize,OFFSET(Population!$A$4,RandomNumbers!CS101,0),""))</f>
        <v/>
      </c>
      <c r="CT104" s="7" t="str">
        <f>IF(RIGHT(CT$4,LEN(CT$4)-1)*1&gt;NumSamples,"",IF($A104&lt;=SampleSize,OFFSET(Population!$A$4,RandomNumbers!CT101,0),""))</f>
        <v/>
      </c>
      <c r="CU104" s="7" t="str">
        <f>IF(RIGHT(CU$4,LEN(CU$4)-1)*1&gt;NumSamples,"",IF($A104&lt;=SampleSize,OFFSET(Population!$A$4,RandomNumbers!CU101,0),""))</f>
        <v/>
      </c>
      <c r="CV104" s="7" t="str">
        <f>IF(RIGHT(CV$4,LEN(CV$4)-1)*1&gt;NumSamples,"",IF($A104&lt;=SampleSize,OFFSET(Population!$A$4,RandomNumbers!CV101,0),""))</f>
        <v/>
      </c>
      <c r="CW104" s="7" t="str">
        <f>IF(RIGHT(CW$4,LEN(CW$4)-1)*1&gt;NumSamples,"",IF($A104&lt;=SampleSize,OFFSET(Population!$A$4,RandomNumbers!CW101,0),""))</f>
        <v/>
      </c>
    </row>
    <row r="105" ht="14.25" customHeight="1">
      <c r="A105" s="7">
        <v>101.0</v>
      </c>
      <c r="B105" s="7" t="str">
        <f>IF(RIGHT(B$4,LEN(B$4)-1)*1&gt;NumSamples,"",IF($A105&lt;=SampleSize,OFFSET(Population!$A$4,RandomNumbers!B102,0),""))</f>
        <v/>
      </c>
      <c r="C105" s="7" t="str">
        <f>IF(RIGHT(C$4,LEN(C$4)-1)*1&gt;NumSamples,"",IF($A105&lt;=SampleSize,OFFSET(Population!$A$4,RandomNumbers!C102,0),""))</f>
        <v/>
      </c>
      <c r="D105" s="7" t="str">
        <f>IF(RIGHT(D$4,LEN(D$4)-1)*1&gt;NumSamples,"",IF($A105&lt;=SampleSize,OFFSET(Population!$A$4,RandomNumbers!D102,0),""))</f>
        <v/>
      </c>
      <c r="E105" s="7" t="str">
        <f>IF(RIGHT(E$4,LEN(E$4)-1)*1&gt;NumSamples,"",IF($A105&lt;=SampleSize,OFFSET(Population!$A$4,RandomNumbers!E102,0),""))</f>
        <v/>
      </c>
      <c r="F105" s="7" t="str">
        <f>IF(RIGHT(F$4,LEN(F$4)-1)*1&gt;NumSamples,"",IF($A105&lt;=SampleSize,OFFSET(Population!$A$4,RandomNumbers!F102,0),""))</f>
        <v/>
      </c>
      <c r="G105" s="7" t="str">
        <f>IF(RIGHT(G$4,LEN(G$4)-1)*1&gt;NumSamples,"",IF($A105&lt;=SampleSize,OFFSET(Population!$A$4,RandomNumbers!G102,0),""))</f>
        <v/>
      </c>
      <c r="H105" s="7" t="str">
        <f>IF(RIGHT(H$4,LEN(H$4)-1)*1&gt;NumSamples,"",IF($A105&lt;=SampleSize,OFFSET(Population!$A$4,RandomNumbers!H102,0),""))</f>
        <v/>
      </c>
      <c r="I105" s="7" t="str">
        <f>IF(RIGHT(I$4,LEN(I$4)-1)*1&gt;NumSamples,"",IF($A105&lt;=SampleSize,OFFSET(Population!$A$4,RandomNumbers!I102,0),""))</f>
        <v/>
      </c>
      <c r="J105" s="7" t="str">
        <f>IF(RIGHT(J$4,LEN(J$4)-1)*1&gt;NumSamples,"",IF($A105&lt;=SampleSize,OFFSET(Population!$A$4,RandomNumbers!J102,0),""))</f>
        <v/>
      </c>
      <c r="K105" s="7" t="str">
        <f>IF(RIGHT(K$4,LEN(K$4)-1)*1&gt;NumSamples,"",IF($A105&lt;=SampleSize,OFFSET(Population!$A$4,RandomNumbers!K102,0),""))</f>
        <v/>
      </c>
      <c r="L105" s="7" t="str">
        <f>IF(RIGHT(L$4,LEN(L$4)-1)*1&gt;NumSamples,"",IF($A105&lt;=SampleSize,OFFSET(Population!$A$4,RandomNumbers!L102,0),""))</f>
        <v/>
      </c>
      <c r="M105" s="7" t="str">
        <f>IF(RIGHT(M$4,LEN(M$4)-1)*1&gt;NumSamples,"",IF($A105&lt;=SampleSize,OFFSET(Population!$A$4,RandomNumbers!M102,0),""))</f>
        <v/>
      </c>
      <c r="N105" s="7" t="str">
        <f>IF(RIGHT(N$4,LEN(N$4)-1)*1&gt;NumSamples,"",IF($A105&lt;=SampleSize,OFFSET(Population!$A$4,RandomNumbers!N102,0),""))</f>
        <v/>
      </c>
      <c r="O105" s="7" t="str">
        <f>IF(RIGHT(O$4,LEN(O$4)-1)*1&gt;NumSamples,"",IF($A105&lt;=SampleSize,OFFSET(Population!$A$4,RandomNumbers!O102,0),""))</f>
        <v/>
      </c>
      <c r="P105" s="7" t="str">
        <f>IF(RIGHT(P$4,LEN(P$4)-1)*1&gt;NumSamples,"",IF($A105&lt;=SampleSize,OFFSET(Population!$A$4,RandomNumbers!P102,0),""))</f>
        <v/>
      </c>
      <c r="Q105" s="7" t="str">
        <f>IF(RIGHT(Q$4,LEN(Q$4)-1)*1&gt;NumSamples,"",IF($A105&lt;=SampleSize,OFFSET(Population!$A$4,RandomNumbers!Q102,0),""))</f>
        <v/>
      </c>
      <c r="R105" s="7" t="str">
        <f>IF(RIGHT(R$4,LEN(R$4)-1)*1&gt;NumSamples,"",IF($A105&lt;=SampleSize,OFFSET(Population!$A$4,RandomNumbers!R102,0),""))</f>
        <v/>
      </c>
      <c r="S105" s="7" t="str">
        <f>IF(RIGHT(S$4,LEN(S$4)-1)*1&gt;NumSamples,"",IF($A105&lt;=SampleSize,OFFSET(Population!$A$4,RandomNumbers!S102,0),""))</f>
        <v/>
      </c>
      <c r="T105" s="7" t="str">
        <f>IF(RIGHT(T$4,LEN(T$4)-1)*1&gt;NumSamples,"",IF($A105&lt;=SampleSize,OFFSET(Population!$A$4,RandomNumbers!T102,0),""))</f>
        <v/>
      </c>
      <c r="U105" s="7" t="str">
        <f>IF(RIGHT(U$4,LEN(U$4)-1)*1&gt;NumSamples,"",IF($A105&lt;=SampleSize,OFFSET(Population!$A$4,RandomNumbers!U102,0),""))</f>
        <v/>
      </c>
      <c r="V105" s="7" t="str">
        <f>IF(RIGHT(V$4,LEN(V$4)-1)*1&gt;NumSamples,"",IF($A105&lt;=SampleSize,OFFSET(Population!$A$4,RandomNumbers!V102,0),""))</f>
        <v/>
      </c>
      <c r="W105" s="7" t="str">
        <f>IF(RIGHT(W$4,LEN(W$4)-1)*1&gt;NumSamples,"",IF($A105&lt;=SampleSize,OFFSET(Population!$A$4,RandomNumbers!W102,0),""))</f>
        <v/>
      </c>
      <c r="X105" s="7" t="str">
        <f>IF(RIGHT(X$4,LEN(X$4)-1)*1&gt;NumSamples,"",IF($A105&lt;=SampleSize,OFFSET(Population!$A$4,RandomNumbers!X102,0),""))</f>
        <v/>
      </c>
      <c r="Y105" s="7" t="str">
        <f>IF(RIGHT(Y$4,LEN(Y$4)-1)*1&gt;NumSamples,"",IF($A105&lt;=SampleSize,OFFSET(Population!$A$4,RandomNumbers!Y102,0),""))</f>
        <v/>
      </c>
      <c r="Z105" s="7" t="str">
        <f>IF(RIGHT(Z$4,LEN(Z$4)-1)*1&gt;NumSamples,"",IF($A105&lt;=SampleSize,OFFSET(Population!$A$4,RandomNumbers!Z102,0),""))</f>
        <v/>
      </c>
      <c r="AA105" s="7" t="str">
        <f>IF(RIGHT(AA$4,LEN(AA$4)-1)*1&gt;NumSamples,"",IF($A105&lt;=SampleSize,OFFSET(Population!$A$4,RandomNumbers!AA102,0),""))</f>
        <v/>
      </c>
      <c r="AB105" s="7" t="str">
        <f>IF(RIGHT(AB$4,LEN(AB$4)-1)*1&gt;NumSamples,"",IF($A105&lt;=SampleSize,OFFSET(Population!$A$4,RandomNumbers!AB102,0),""))</f>
        <v/>
      </c>
      <c r="AC105" s="7" t="str">
        <f>IF(RIGHT(AC$4,LEN(AC$4)-1)*1&gt;NumSamples,"",IF($A105&lt;=SampleSize,OFFSET(Population!$A$4,RandomNumbers!AC102,0),""))</f>
        <v/>
      </c>
      <c r="AD105" s="7" t="str">
        <f>IF(RIGHT(AD$4,LEN(AD$4)-1)*1&gt;NumSamples,"",IF($A105&lt;=SampleSize,OFFSET(Population!$A$4,RandomNumbers!AD102,0),""))</f>
        <v/>
      </c>
      <c r="AE105" s="7" t="str">
        <f>IF(RIGHT(AE$4,LEN(AE$4)-1)*1&gt;NumSamples,"",IF($A105&lt;=SampleSize,OFFSET(Population!$A$4,RandomNumbers!AE102,0),""))</f>
        <v/>
      </c>
      <c r="AF105" s="7" t="str">
        <f>IF(RIGHT(AF$4,LEN(AF$4)-1)*1&gt;NumSamples,"",IF($A105&lt;=SampleSize,OFFSET(Population!$A$4,RandomNumbers!AF102,0),""))</f>
        <v/>
      </c>
      <c r="AG105" s="7" t="str">
        <f>IF(RIGHT(AG$4,LEN(AG$4)-1)*1&gt;NumSamples,"",IF($A105&lt;=SampleSize,OFFSET(Population!$A$4,RandomNumbers!AG102,0),""))</f>
        <v/>
      </c>
      <c r="AH105" s="7" t="str">
        <f>IF(RIGHT(AH$4,LEN(AH$4)-1)*1&gt;NumSamples,"",IF($A105&lt;=SampleSize,OFFSET(Population!$A$4,RandomNumbers!AH102,0),""))</f>
        <v/>
      </c>
      <c r="AI105" s="7" t="str">
        <f>IF(RIGHT(AI$4,LEN(AI$4)-1)*1&gt;NumSamples,"",IF($A105&lt;=SampleSize,OFFSET(Population!$A$4,RandomNumbers!AI102,0),""))</f>
        <v/>
      </c>
      <c r="AJ105" s="7" t="str">
        <f>IF(RIGHT(AJ$4,LEN(AJ$4)-1)*1&gt;NumSamples,"",IF($A105&lt;=SampleSize,OFFSET(Population!$A$4,RandomNumbers!AJ102,0),""))</f>
        <v/>
      </c>
      <c r="AK105" s="7" t="str">
        <f>IF(RIGHT(AK$4,LEN(AK$4)-1)*1&gt;NumSamples,"",IF($A105&lt;=SampleSize,OFFSET(Population!$A$4,RandomNumbers!AK102,0),""))</f>
        <v/>
      </c>
      <c r="AL105" s="7" t="str">
        <f>IF(RIGHT(AL$4,LEN(AL$4)-1)*1&gt;NumSamples,"",IF($A105&lt;=SampleSize,OFFSET(Population!$A$4,RandomNumbers!AL102,0),""))</f>
        <v/>
      </c>
      <c r="AM105" s="7" t="str">
        <f>IF(RIGHT(AM$4,LEN(AM$4)-1)*1&gt;NumSamples,"",IF($A105&lt;=SampleSize,OFFSET(Population!$A$4,RandomNumbers!AM102,0),""))</f>
        <v/>
      </c>
      <c r="AN105" s="7" t="str">
        <f>IF(RIGHT(AN$4,LEN(AN$4)-1)*1&gt;NumSamples,"",IF($A105&lt;=SampleSize,OFFSET(Population!$A$4,RandomNumbers!AN102,0),""))</f>
        <v/>
      </c>
      <c r="AO105" s="7" t="str">
        <f>IF(RIGHT(AO$4,LEN(AO$4)-1)*1&gt;NumSamples,"",IF($A105&lt;=SampleSize,OFFSET(Population!$A$4,RandomNumbers!AO102,0),""))</f>
        <v/>
      </c>
      <c r="AP105" s="7" t="str">
        <f>IF(RIGHT(AP$4,LEN(AP$4)-1)*1&gt;NumSamples,"",IF($A105&lt;=SampleSize,OFFSET(Population!$A$4,RandomNumbers!AP102,0),""))</f>
        <v/>
      </c>
      <c r="AQ105" s="7" t="str">
        <f>IF(RIGHT(AQ$4,LEN(AQ$4)-1)*1&gt;NumSamples,"",IF($A105&lt;=SampleSize,OFFSET(Population!$A$4,RandomNumbers!AQ102,0),""))</f>
        <v/>
      </c>
      <c r="AR105" s="7" t="str">
        <f>IF(RIGHT(AR$4,LEN(AR$4)-1)*1&gt;NumSamples,"",IF($A105&lt;=SampleSize,OFFSET(Population!$A$4,RandomNumbers!AR102,0),""))</f>
        <v/>
      </c>
      <c r="AS105" s="7" t="str">
        <f>IF(RIGHT(AS$4,LEN(AS$4)-1)*1&gt;NumSamples,"",IF($A105&lt;=SampleSize,OFFSET(Population!$A$4,RandomNumbers!AS102,0),""))</f>
        <v/>
      </c>
      <c r="AT105" s="7" t="str">
        <f>IF(RIGHT(AT$4,LEN(AT$4)-1)*1&gt;NumSamples,"",IF($A105&lt;=SampleSize,OFFSET(Population!$A$4,RandomNumbers!AT102,0),""))</f>
        <v/>
      </c>
      <c r="AU105" s="7" t="str">
        <f>IF(RIGHT(AU$4,LEN(AU$4)-1)*1&gt;NumSamples,"",IF($A105&lt;=SampleSize,OFFSET(Population!$A$4,RandomNumbers!AU102,0),""))</f>
        <v/>
      </c>
      <c r="AV105" s="7" t="str">
        <f>IF(RIGHT(AV$4,LEN(AV$4)-1)*1&gt;NumSamples,"",IF($A105&lt;=SampleSize,OFFSET(Population!$A$4,RandomNumbers!AV102,0),""))</f>
        <v/>
      </c>
      <c r="AW105" s="7" t="str">
        <f>IF(RIGHT(AW$4,LEN(AW$4)-1)*1&gt;NumSamples,"",IF($A105&lt;=SampleSize,OFFSET(Population!$A$4,RandomNumbers!AW102,0),""))</f>
        <v/>
      </c>
      <c r="AX105" s="7" t="str">
        <f>IF(RIGHT(AX$4,LEN(AX$4)-1)*1&gt;NumSamples,"",IF($A105&lt;=SampleSize,OFFSET(Population!$A$4,RandomNumbers!AX102,0),""))</f>
        <v/>
      </c>
      <c r="AY105" s="7" t="str">
        <f>IF(RIGHT(AY$4,LEN(AY$4)-1)*1&gt;NumSamples,"",IF($A105&lt;=SampleSize,OFFSET(Population!$A$4,RandomNumbers!AY102,0),""))</f>
        <v/>
      </c>
      <c r="AZ105" s="7" t="str">
        <f>IF(RIGHT(AZ$4,LEN(AZ$4)-1)*1&gt;NumSamples,"",IF($A105&lt;=SampleSize,OFFSET(Population!$A$4,RandomNumbers!AZ102,0),""))</f>
        <v/>
      </c>
      <c r="BA105" s="7" t="str">
        <f>IF(RIGHT(BA$4,LEN(BA$4)-1)*1&gt;NumSamples,"",IF($A105&lt;=SampleSize,OFFSET(Population!$A$4,RandomNumbers!BA102,0),""))</f>
        <v/>
      </c>
      <c r="BB105" s="7" t="str">
        <f>IF(RIGHT(BB$4,LEN(BB$4)-1)*1&gt;NumSamples,"",IF($A105&lt;=SampleSize,OFFSET(Population!$A$4,RandomNumbers!BB102,0),""))</f>
        <v/>
      </c>
      <c r="BC105" s="7" t="str">
        <f>IF(RIGHT(BC$4,LEN(BC$4)-1)*1&gt;NumSamples,"",IF($A105&lt;=SampleSize,OFFSET(Population!$A$4,RandomNumbers!BC102,0),""))</f>
        <v/>
      </c>
      <c r="BD105" s="7" t="str">
        <f>IF(RIGHT(BD$4,LEN(BD$4)-1)*1&gt;NumSamples,"",IF($A105&lt;=SampleSize,OFFSET(Population!$A$4,RandomNumbers!BD102,0),""))</f>
        <v/>
      </c>
      <c r="BE105" s="7" t="str">
        <f>IF(RIGHT(BE$4,LEN(BE$4)-1)*1&gt;NumSamples,"",IF($A105&lt;=SampleSize,OFFSET(Population!$A$4,RandomNumbers!BE102,0),""))</f>
        <v/>
      </c>
      <c r="BF105" s="7" t="str">
        <f>IF(RIGHT(BF$4,LEN(BF$4)-1)*1&gt;NumSamples,"",IF($A105&lt;=SampleSize,OFFSET(Population!$A$4,RandomNumbers!BF102,0),""))</f>
        <v/>
      </c>
      <c r="BG105" s="7" t="str">
        <f>IF(RIGHT(BG$4,LEN(BG$4)-1)*1&gt;NumSamples,"",IF($A105&lt;=SampleSize,OFFSET(Population!$A$4,RandomNumbers!BG102,0),""))</f>
        <v/>
      </c>
      <c r="BH105" s="7" t="str">
        <f>IF(RIGHT(BH$4,LEN(BH$4)-1)*1&gt;NumSamples,"",IF($A105&lt;=SampleSize,OFFSET(Population!$A$4,RandomNumbers!BH102,0),""))</f>
        <v/>
      </c>
      <c r="BI105" s="7" t="str">
        <f>IF(RIGHT(BI$4,LEN(BI$4)-1)*1&gt;NumSamples,"",IF($A105&lt;=SampleSize,OFFSET(Population!$A$4,RandomNumbers!BI102,0),""))</f>
        <v/>
      </c>
      <c r="BJ105" s="7" t="str">
        <f>IF(RIGHT(BJ$4,LEN(BJ$4)-1)*1&gt;NumSamples,"",IF($A105&lt;=SampleSize,OFFSET(Population!$A$4,RandomNumbers!BJ102,0),""))</f>
        <v/>
      </c>
      <c r="BK105" s="7" t="str">
        <f>IF(RIGHT(BK$4,LEN(BK$4)-1)*1&gt;NumSamples,"",IF($A105&lt;=SampleSize,OFFSET(Population!$A$4,RandomNumbers!BK102,0),""))</f>
        <v/>
      </c>
      <c r="BL105" s="7" t="str">
        <f>IF(RIGHT(BL$4,LEN(BL$4)-1)*1&gt;NumSamples,"",IF($A105&lt;=SampleSize,OFFSET(Population!$A$4,RandomNumbers!BL102,0),""))</f>
        <v/>
      </c>
      <c r="BM105" s="7" t="str">
        <f>IF(RIGHT(BM$4,LEN(BM$4)-1)*1&gt;NumSamples,"",IF($A105&lt;=SampleSize,OFFSET(Population!$A$4,RandomNumbers!BM102,0),""))</f>
        <v/>
      </c>
      <c r="BN105" s="7" t="str">
        <f>IF(RIGHT(BN$4,LEN(BN$4)-1)*1&gt;NumSamples,"",IF($A105&lt;=SampleSize,OFFSET(Population!$A$4,RandomNumbers!BN102,0),""))</f>
        <v/>
      </c>
      <c r="BO105" s="7" t="str">
        <f>IF(RIGHT(BO$4,LEN(BO$4)-1)*1&gt;NumSamples,"",IF($A105&lt;=SampleSize,OFFSET(Population!$A$4,RandomNumbers!BO102,0),""))</f>
        <v/>
      </c>
      <c r="BP105" s="7" t="str">
        <f>IF(RIGHT(BP$4,LEN(BP$4)-1)*1&gt;NumSamples,"",IF($A105&lt;=SampleSize,OFFSET(Population!$A$4,RandomNumbers!BP102,0),""))</f>
        <v/>
      </c>
      <c r="BQ105" s="7" t="str">
        <f>IF(RIGHT(BQ$4,LEN(BQ$4)-1)*1&gt;NumSamples,"",IF($A105&lt;=SampleSize,OFFSET(Population!$A$4,RandomNumbers!BQ102,0),""))</f>
        <v/>
      </c>
      <c r="BR105" s="7" t="str">
        <f>IF(RIGHT(BR$4,LEN(BR$4)-1)*1&gt;NumSamples,"",IF($A105&lt;=SampleSize,OFFSET(Population!$A$4,RandomNumbers!BR102,0),""))</f>
        <v/>
      </c>
      <c r="BS105" s="7" t="str">
        <f>IF(RIGHT(BS$4,LEN(BS$4)-1)*1&gt;NumSamples,"",IF($A105&lt;=SampleSize,OFFSET(Population!$A$4,RandomNumbers!BS102,0),""))</f>
        <v/>
      </c>
      <c r="BT105" s="7" t="str">
        <f>IF(RIGHT(BT$4,LEN(BT$4)-1)*1&gt;NumSamples,"",IF($A105&lt;=SampleSize,OFFSET(Population!$A$4,RandomNumbers!BT102,0),""))</f>
        <v/>
      </c>
      <c r="BU105" s="7" t="str">
        <f>IF(RIGHT(BU$4,LEN(BU$4)-1)*1&gt;NumSamples,"",IF($A105&lt;=SampleSize,OFFSET(Population!$A$4,RandomNumbers!BU102,0),""))</f>
        <v/>
      </c>
      <c r="BV105" s="7" t="str">
        <f>IF(RIGHT(BV$4,LEN(BV$4)-1)*1&gt;NumSamples,"",IF($A105&lt;=SampleSize,OFFSET(Population!$A$4,RandomNumbers!BV102,0),""))</f>
        <v/>
      </c>
      <c r="BW105" s="7" t="str">
        <f>IF(RIGHT(BW$4,LEN(BW$4)-1)*1&gt;NumSamples,"",IF($A105&lt;=SampleSize,OFFSET(Population!$A$4,RandomNumbers!BW102,0),""))</f>
        <v/>
      </c>
      <c r="BX105" s="7" t="str">
        <f>IF(RIGHT(BX$4,LEN(BX$4)-1)*1&gt;NumSamples,"",IF($A105&lt;=SampleSize,OFFSET(Population!$A$4,RandomNumbers!BX102,0),""))</f>
        <v/>
      </c>
      <c r="BY105" s="7" t="str">
        <f>IF(RIGHT(BY$4,LEN(BY$4)-1)*1&gt;NumSamples,"",IF($A105&lt;=SampleSize,OFFSET(Population!$A$4,RandomNumbers!BY102,0),""))</f>
        <v/>
      </c>
      <c r="BZ105" s="7" t="str">
        <f>IF(RIGHT(BZ$4,LEN(BZ$4)-1)*1&gt;NumSamples,"",IF($A105&lt;=SampleSize,OFFSET(Population!$A$4,RandomNumbers!BZ102,0),""))</f>
        <v/>
      </c>
      <c r="CA105" s="7" t="str">
        <f>IF(RIGHT(CA$4,LEN(CA$4)-1)*1&gt;NumSamples,"",IF($A105&lt;=SampleSize,OFFSET(Population!$A$4,RandomNumbers!CA102,0),""))</f>
        <v/>
      </c>
      <c r="CB105" s="7" t="str">
        <f>IF(RIGHT(CB$4,LEN(CB$4)-1)*1&gt;NumSamples,"",IF($A105&lt;=SampleSize,OFFSET(Population!$A$4,RandomNumbers!CB102,0),""))</f>
        <v/>
      </c>
      <c r="CC105" s="7" t="str">
        <f>IF(RIGHT(CC$4,LEN(CC$4)-1)*1&gt;NumSamples,"",IF($A105&lt;=SampleSize,OFFSET(Population!$A$4,RandomNumbers!CC102,0),""))</f>
        <v/>
      </c>
      <c r="CD105" s="7" t="str">
        <f>IF(RIGHT(CD$4,LEN(CD$4)-1)*1&gt;NumSamples,"",IF($A105&lt;=SampleSize,OFFSET(Population!$A$4,RandomNumbers!CD102,0),""))</f>
        <v/>
      </c>
      <c r="CE105" s="7" t="str">
        <f>IF(RIGHT(CE$4,LEN(CE$4)-1)*1&gt;NumSamples,"",IF($A105&lt;=SampleSize,OFFSET(Population!$A$4,RandomNumbers!CE102,0),""))</f>
        <v/>
      </c>
      <c r="CF105" s="7" t="str">
        <f>IF(RIGHT(CF$4,LEN(CF$4)-1)*1&gt;NumSamples,"",IF($A105&lt;=SampleSize,OFFSET(Population!$A$4,RandomNumbers!CF102,0),""))</f>
        <v/>
      </c>
      <c r="CG105" s="7" t="str">
        <f>IF(RIGHT(CG$4,LEN(CG$4)-1)*1&gt;NumSamples,"",IF($A105&lt;=SampleSize,OFFSET(Population!$A$4,RandomNumbers!CG102,0),""))</f>
        <v/>
      </c>
      <c r="CH105" s="7" t="str">
        <f>IF(RIGHT(CH$4,LEN(CH$4)-1)*1&gt;NumSamples,"",IF($A105&lt;=SampleSize,OFFSET(Population!$A$4,RandomNumbers!CH102,0),""))</f>
        <v/>
      </c>
      <c r="CI105" s="7" t="str">
        <f>IF(RIGHT(CI$4,LEN(CI$4)-1)*1&gt;NumSamples,"",IF($A105&lt;=SampleSize,OFFSET(Population!$A$4,RandomNumbers!CI102,0),""))</f>
        <v/>
      </c>
      <c r="CJ105" s="7" t="str">
        <f>IF(RIGHT(CJ$4,LEN(CJ$4)-1)*1&gt;NumSamples,"",IF($A105&lt;=SampleSize,OFFSET(Population!$A$4,RandomNumbers!CJ102,0),""))</f>
        <v/>
      </c>
      <c r="CK105" s="7" t="str">
        <f>IF(RIGHT(CK$4,LEN(CK$4)-1)*1&gt;NumSamples,"",IF($A105&lt;=SampleSize,OFFSET(Population!$A$4,RandomNumbers!CK102,0),""))</f>
        <v/>
      </c>
      <c r="CL105" s="7" t="str">
        <f>IF(RIGHT(CL$4,LEN(CL$4)-1)*1&gt;NumSamples,"",IF($A105&lt;=SampleSize,OFFSET(Population!$A$4,RandomNumbers!CL102,0),""))</f>
        <v/>
      </c>
      <c r="CM105" s="7" t="str">
        <f>IF(RIGHT(CM$4,LEN(CM$4)-1)*1&gt;NumSamples,"",IF($A105&lt;=SampleSize,OFFSET(Population!$A$4,RandomNumbers!CM102,0),""))</f>
        <v/>
      </c>
      <c r="CN105" s="7" t="str">
        <f>IF(RIGHT(CN$4,LEN(CN$4)-1)*1&gt;NumSamples,"",IF($A105&lt;=SampleSize,OFFSET(Population!$A$4,RandomNumbers!CN102,0),""))</f>
        <v/>
      </c>
      <c r="CO105" s="7" t="str">
        <f>IF(RIGHT(CO$4,LEN(CO$4)-1)*1&gt;NumSamples,"",IF($A105&lt;=SampleSize,OFFSET(Population!$A$4,RandomNumbers!CO102,0),""))</f>
        <v/>
      </c>
      <c r="CP105" s="7" t="str">
        <f>IF(RIGHT(CP$4,LEN(CP$4)-1)*1&gt;NumSamples,"",IF($A105&lt;=SampleSize,OFFSET(Population!$A$4,RandomNumbers!CP102,0),""))</f>
        <v/>
      </c>
      <c r="CQ105" s="7" t="str">
        <f>IF(RIGHT(CQ$4,LEN(CQ$4)-1)*1&gt;NumSamples,"",IF($A105&lt;=SampleSize,OFFSET(Population!$A$4,RandomNumbers!CQ102,0),""))</f>
        <v/>
      </c>
      <c r="CR105" s="7" t="str">
        <f>IF(RIGHT(CR$4,LEN(CR$4)-1)*1&gt;NumSamples,"",IF($A105&lt;=SampleSize,OFFSET(Population!$A$4,RandomNumbers!CR102,0),""))</f>
        <v/>
      </c>
      <c r="CS105" s="7" t="str">
        <f>IF(RIGHT(CS$4,LEN(CS$4)-1)*1&gt;NumSamples,"",IF($A105&lt;=SampleSize,OFFSET(Population!$A$4,RandomNumbers!CS102,0),""))</f>
        <v/>
      </c>
      <c r="CT105" s="7" t="str">
        <f>IF(RIGHT(CT$4,LEN(CT$4)-1)*1&gt;NumSamples,"",IF($A105&lt;=SampleSize,OFFSET(Population!$A$4,RandomNumbers!CT102,0),""))</f>
        <v/>
      </c>
      <c r="CU105" s="7" t="str">
        <f>IF(RIGHT(CU$4,LEN(CU$4)-1)*1&gt;NumSamples,"",IF($A105&lt;=SampleSize,OFFSET(Population!$A$4,RandomNumbers!CU102,0),""))</f>
        <v/>
      </c>
      <c r="CV105" s="7" t="str">
        <f>IF(RIGHT(CV$4,LEN(CV$4)-1)*1&gt;NumSamples,"",IF($A105&lt;=SampleSize,OFFSET(Population!$A$4,RandomNumbers!CV102,0),""))</f>
        <v/>
      </c>
      <c r="CW105" s="7" t="str">
        <f>IF(RIGHT(CW$4,LEN(CW$4)-1)*1&gt;NumSamples,"",IF($A105&lt;=SampleSize,OFFSET(Population!$A$4,RandomNumbers!CW102,0),""))</f>
        <v/>
      </c>
    </row>
    <row r="106" ht="14.25" customHeight="1">
      <c r="A106" s="7">
        <v>102.0</v>
      </c>
      <c r="B106" s="7" t="str">
        <f>IF(RIGHT(B$4,LEN(B$4)-1)*1&gt;NumSamples,"",IF($A106&lt;=SampleSize,OFFSET(Population!$A$4,RandomNumbers!B103,0),""))</f>
        <v/>
      </c>
      <c r="C106" s="7" t="str">
        <f>IF(RIGHT(C$4,LEN(C$4)-1)*1&gt;NumSamples,"",IF($A106&lt;=SampleSize,OFFSET(Population!$A$4,RandomNumbers!C103,0),""))</f>
        <v/>
      </c>
      <c r="D106" s="7" t="str">
        <f>IF(RIGHT(D$4,LEN(D$4)-1)*1&gt;NumSamples,"",IF($A106&lt;=SampleSize,OFFSET(Population!$A$4,RandomNumbers!D103,0),""))</f>
        <v/>
      </c>
      <c r="E106" s="7" t="str">
        <f>IF(RIGHT(E$4,LEN(E$4)-1)*1&gt;NumSamples,"",IF($A106&lt;=SampleSize,OFFSET(Population!$A$4,RandomNumbers!E103,0),""))</f>
        <v/>
      </c>
      <c r="F106" s="7" t="str">
        <f>IF(RIGHT(F$4,LEN(F$4)-1)*1&gt;NumSamples,"",IF($A106&lt;=SampleSize,OFFSET(Population!$A$4,RandomNumbers!F103,0),""))</f>
        <v/>
      </c>
      <c r="G106" s="7" t="str">
        <f>IF(RIGHT(G$4,LEN(G$4)-1)*1&gt;NumSamples,"",IF($A106&lt;=SampleSize,OFFSET(Population!$A$4,RandomNumbers!G103,0),""))</f>
        <v/>
      </c>
      <c r="H106" s="7" t="str">
        <f>IF(RIGHT(H$4,LEN(H$4)-1)*1&gt;NumSamples,"",IF($A106&lt;=SampleSize,OFFSET(Population!$A$4,RandomNumbers!H103,0),""))</f>
        <v/>
      </c>
      <c r="I106" s="7" t="str">
        <f>IF(RIGHT(I$4,LEN(I$4)-1)*1&gt;NumSamples,"",IF($A106&lt;=SampleSize,OFFSET(Population!$A$4,RandomNumbers!I103,0),""))</f>
        <v/>
      </c>
      <c r="J106" s="7" t="str">
        <f>IF(RIGHT(J$4,LEN(J$4)-1)*1&gt;NumSamples,"",IF($A106&lt;=SampleSize,OFFSET(Population!$A$4,RandomNumbers!J103,0),""))</f>
        <v/>
      </c>
      <c r="K106" s="7" t="str">
        <f>IF(RIGHT(K$4,LEN(K$4)-1)*1&gt;NumSamples,"",IF($A106&lt;=SampleSize,OFFSET(Population!$A$4,RandomNumbers!K103,0),""))</f>
        <v/>
      </c>
      <c r="L106" s="7" t="str">
        <f>IF(RIGHT(L$4,LEN(L$4)-1)*1&gt;NumSamples,"",IF($A106&lt;=SampleSize,OFFSET(Population!$A$4,RandomNumbers!L103,0),""))</f>
        <v/>
      </c>
      <c r="M106" s="7" t="str">
        <f>IF(RIGHT(M$4,LEN(M$4)-1)*1&gt;NumSamples,"",IF($A106&lt;=SampleSize,OFFSET(Population!$A$4,RandomNumbers!M103,0),""))</f>
        <v/>
      </c>
      <c r="N106" s="7" t="str">
        <f>IF(RIGHT(N$4,LEN(N$4)-1)*1&gt;NumSamples,"",IF($A106&lt;=SampleSize,OFFSET(Population!$A$4,RandomNumbers!N103,0),""))</f>
        <v/>
      </c>
      <c r="O106" s="7" t="str">
        <f>IF(RIGHT(O$4,LEN(O$4)-1)*1&gt;NumSamples,"",IF($A106&lt;=SampleSize,OFFSET(Population!$A$4,RandomNumbers!O103,0),""))</f>
        <v/>
      </c>
      <c r="P106" s="7" t="str">
        <f>IF(RIGHT(P$4,LEN(P$4)-1)*1&gt;NumSamples,"",IF($A106&lt;=SampleSize,OFFSET(Population!$A$4,RandomNumbers!P103,0),""))</f>
        <v/>
      </c>
      <c r="Q106" s="7" t="str">
        <f>IF(RIGHT(Q$4,LEN(Q$4)-1)*1&gt;NumSamples,"",IF($A106&lt;=SampleSize,OFFSET(Population!$A$4,RandomNumbers!Q103,0),""))</f>
        <v/>
      </c>
      <c r="R106" s="7" t="str">
        <f>IF(RIGHT(R$4,LEN(R$4)-1)*1&gt;NumSamples,"",IF($A106&lt;=SampleSize,OFFSET(Population!$A$4,RandomNumbers!R103,0),""))</f>
        <v/>
      </c>
      <c r="S106" s="7" t="str">
        <f>IF(RIGHT(S$4,LEN(S$4)-1)*1&gt;NumSamples,"",IF($A106&lt;=SampleSize,OFFSET(Population!$A$4,RandomNumbers!S103,0),""))</f>
        <v/>
      </c>
      <c r="T106" s="7" t="str">
        <f>IF(RIGHT(T$4,LEN(T$4)-1)*1&gt;NumSamples,"",IF($A106&lt;=SampleSize,OFFSET(Population!$A$4,RandomNumbers!T103,0),""))</f>
        <v/>
      </c>
      <c r="U106" s="7" t="str">
        <f>IF(RIGHT(U$4,LEN(U$4)-1)*1&gt;NumSamples,"",IF($A106&lt;=SampleSize,OFFSET(Population!$A$4,RandomNumbers!U103,0),""))</f>
        <v/>
      </c>
      <c r="V106" s="7" t="str">
        <f>IF(RIGHT(V$4,LEN(V$4)-1)*1&gt;NumSamples,"",IF($A106&lt;=SampleSize,OFFSET(Population!$A$4,RandomNumbers!V103,0),""))</f>
        <v/>
      </c>
      <c r="W106" s="7" t="str">
        <f>IF(RIGHT(W$4,LEN(W$4)-1)*1&gt;NumSamples,"",IF($A106&lt;=SampleSize,OFFSET(Population!$A$4,RandomNumbers!W103,0),""))</f>
        <v/>
      </c>
      <c r="X106" s="7" t="str">
        <f>IF(RIGHT(X$4,LEN(X$4)-1)*1&gt;NumSamples,"",IF($A106&lt;=SampleSize,OFFSET(Population!$A$4,RandomNumbers!X103,0),""))</f>
        <v/>
      </c>
      <c r="Y106" s="7" t="str">
        <f>IF(RIGHT(Y$4,LEN(Y$4)-1)*1&gt;NumSamples,"",IF($A106&lt;=SampleSize,OFFSET(Population!$A$4,RandomNumbers!Y103,0),""))</f>
        <v/>
      </c>
      <c r="Z106" s="7" t="str">
        <f>IF(RIGHT(Z$4,LEN(Z$4)-1)*1&gt;NumSamples,"",IF($A106&lt;=SampleSize,OFFSET(Population!$A$4,RandomNumbers!Z103,0),""))</f>
        <v/>
      </c>
      <c r="AA106" s="7" t="str">
        <f>IF(RIGHT(AA$4,LEN(AA$4)-1)*1&gt;NumSamples,"",IF($A106&lt;=SampleSize,OFFSET(Population!$A$4,RandomNumbers!AA103,0),""))</f>
        <v/>
      </c>
      <c r="AB106" s="7" t="str">
        <f>IF(RIGHT(AB$4,LEN(AB$4)-1)*1&gt;NumSamples,"",IF($A106&lt;=SampleSize,OFFSET(Population!$A$4,RandomNumbers!AB103,0),""))</f>
        <v/>
      </c>
      <c r="AC106" s="7" t="str">
        <f>IF(RIGHT(AC$4,LEN(AC$4)-1)*1&gt;NumSamples,"",IF($A106&lt;=SampleSize,OFFSET(Population!$A$4,RandomNumbers!AC103,0),""))</f>
        <v/>
      </c>
      <c r="AD106" s="7" t="str">
        <f>IF(RIGHT(AD$4,LEN(AD$4)-1)*1&gt;NumSamples,"",IF($A106&lt;=SampleSize,OFFSET(Population!$A$4,RandomNumbers!AD103,0),""))</f>
        <v/>
      </c>
      <c r="AE106" s="7" t="str">
        <f>IF(RIGHT(AE$4,LEN(AE$4)-1)*1&gt;NumSamples,"",IF($A106&lt;=SampleSize,OFFSET(Population!$A$4,RandomNumbers!AE103,0),""))</f>
        <v/>
      </c>
      <c r="AF106" s="7" t="str">
        <f>IF(RIGHT(AF$4,LEN(AF$4)-1)*1&gt;NumSamples,"",IF($A106&lt;=SampleSize,OFFSET(Population!$A$4,RandomNumbers!AF103,0),""))</f>
        <v/>
      </c>
      <c r="AG106" s="7" t="str">
        <f>IF(RIGHT(AG$4,LEN(AG$4)-1)*1&gt;NumSamples,"",IF($A106&lt;=SampleSize,OFFSET(Population!$A$4,RandomNumbers!AG103,0),""))</f>
        <v/>
      </c>
      <c r="AH106" s="7" t="str">
        <f>IF(RIGHT(AH$4,LEN(AH$4)-1)*1&gt;NumSamples,"",IF($A106&lt;=SampleSize,OFFSET(Population!$A$4,RandomNumbers!AH103,0),""))</f>
        <v/>
      </c>
      <c r="AI106" s="7" t="str">
        <f>IF(RIGHT(AI$4,LEN(AI$4)-1)*1&gt;NumSamples,"",IF($A106&lt;=SampleSize,OFFSET(Population!$A$4,RandomNumbers!AI103,0),""))</f>
        <v/>
      </c>
      <c r="AJ106" s="7" t="str">
        <f>IF(RIGHT(AJ$4,LEN(AJ$4)-1)*1&gt;NumSamples,"",IF($A106&lt;=SampleSize,OFFSET(Population!$A$4,RandomNumbers!AJ103,0),""))</f>
        <v/>
      </c>
      <c r="AK106" s="7" t="str">
        <f>IF(RIGHT(AK$4,LEN(AK$4)-1)*1&gt;NumSamples,"",IF($A106&lt;=SampleSize,OFFSET(Population!$A$4,RandomNumbers!AK103,0),""))</f>
        <v/>
      </c>
      <c r="AL106" s="7" t="str">
        <f>IF(RIGHT(AL$4,LEN(AL$4)-1)*1&gt;NumSamples,"",IF($A106&lt;=SampleSize,OFFSET(Population!$A$4,RandomNumbers!AL103,0),""))</f>
        <v/>
      </c>
      <c r="AM106" s="7" t="str">
        <f>IF(RIGHT(AM$4,LEN(AM$4)-1)*1&gt;NumSamples,"",IF($A106&lt;=SampleSize,OFFSET(Population!$A$4,RandomNumbers!AM103,0),""))</f>
        <v/>
      </c>
      <c r="AN106" s="7" t="str">
        <f>IF(RIGHT(AN$4,LEN(AN$4)-1)*1&gt;NumSamples,"",IF($A106&lt;=SampleSize,OFFSET(Population!$A$4,RandomNumbers!AN103,0),""))</f>
        <v/>
      </c>
      <c r="AO106" s="7" t="str">
        <f>IF(RIGHT(AO$4,LEN(AO$4)-1)*1&gt;NumSamples,"",IF($A106&lt;=SampleSize,OFFSET(Population!$A$4,RandomNumbers!AO103,0),""))</f>
        <v/>
      </c>
      <c r="AP106" s="7" t="str">
        <f>IF(RIGHT(AP$4,LEN(AP$4)-1)*1&gt;NumSamples,"",IF($A106&lt;=SampleSize,OFFSET(Population!$A$4,RandomNumbers!AP103,0),""))</f>
        <v/>
      </c>
      <c r="AQ106" s="7" t="str">
        <f>IF(RIGHT(AQ$4,LEN(AQ$4)-1)*1&gt;NumSamples,"",IF($A106&lt;=SampleSize,OFFSET(Population!$A$4,RandomNumbers!AQ103,0),""))</f>
        <v/>
      </c>
      <c r="AR106" s="7" t="str">
        <f>IF(RIGHT(AR$4,LEN(AR$4)-1)*1&gt;NumSamples,"",IF($A106&lt;=SampleSize,OFFSET(Population!$A$4,RandomNumbers!AR103,0),""))</f>
        <v/>
      </c>
      <c r="AS106" s="7" t="str">
        <f>IF(RIGHT(AS$4,LEN(AS$4)-1)*1&gt;NumSamples,"",IF($A106&lt;=SampleSize,OFFSET(Population!$A$4,RandomNumbers!AS103,0),""))</f>
        <v/>
      </c>
      <c r="AT106" s="7" t="str">
        <f>IF(RIGHT(AT$4,LEN(AT$4)-1)*1&gt;NumSamples,"",IF($A106&lt;=SampleSize,OFFSET(Population!$A$4,RandomNumbers!AT103,0),""))</f>
        <v/>
      </c>
      <c r="AU106" s="7" t="str">
        <f>IF(RIGHT(AU$4,LEN(AU$4)-1)*1&gt;NumSamples,"",IF($A106&lt;=SampleSize,OFFSET(Population!$A$4,RandomNumbers!AU103,0),""))</f>
        <v/>
      </c>
      <c r="AV106" s="7" t="str">
        <f>IF(RIGHT(AV$4,LEN(AV$4)-1)*1&gt;NumSamples,"",IF($A106&lt;=SampleSize,OFFSET(Population!$A$4,RandomNumbers!AV103,0),""))</f>
        <v/>
      </c>
      <c r="AW106" s="7" t="str">
        <f>IF(RIGHT(AW$4,LEN(AW$4)-1)*1&gt;NumSamples,"",IF($A106&lt;=SampleSize,OFFSET(Population!$A$4,RandomNumbers!AW103,0),""))</f>
        <v/>
      </c>
      <c r="AX106" s="7" t="str">
        <f>IF(RIGHT(AX$4,LEN(AX$4)-1)*1&gt;NumSamples,"",IF($A106&lt;=SampleSize,OFFSET(Population!$A$4,RandomNumbers!AX103,0),""))</f>
        <v/>
      </c>
      <c r="AY106" s="7" t="str">
        <f>IF(RIGHT(AY$4,LEN(AY$4)-1)*1&gt;NumSamples,"",IF($A106&lt;=SampleSize,OFFSET(Population!$A$4,RandomNumbers!AY103,0),""))</f>
        <v/>
      </c>
      <c r="AZ106" s="7" t="str">
        <f>IF(RIGHT(AZ$4,LEN(AZ$4)-1)*1&gt;NumSamples,"",IF($A106&lt;=SampleSize,OFFSET(Population!$A$4,RandomNumbers!AZ103,0),""))</f>
        <v/>
      </c>
      <c r="BA106" s="7" t="str">
        <f>IF(RIGHT(BA$4,LEN(BA$4)-1)*1&gt;NumSamples,"",IF($A106&lt;=SampleSize,OFFSET(Population!$A$4,RandomNumbers!BA103,0),""))</f>
        <v/>
      </c>
      <c r="BB106" s="7" t="str">
        <f>IF(RIGHT(BB$4,LEN(BB$4)-1)*1&gt;NumSamples,"",IF($A106&lt;=SampleSize,OFFSET(Population!$A$4,RandomNumbers!BB103,0),""))</f>
        <v/>
      </c>
      <c r="BC106" s="7" t="str">
        <f>IF(RIGHT(BC$4,LEN(BC$4)-1)*1&gt;NumSamples,"",IF($A106&lt;=SampleSize,OFFSET(Population!$A$4,RandomNumbers!BC103,0),""))</f>
        <v/>
      </c>
      <c r="BD106" s="7" t="str">
        <f>IF(RIGHT(BD$4,LEN(BD$4)-1)*1&gt;NumSamples,"",IF($A106&lt;=SampleSize,OFFSET(Population!$A$4,RandomNumbers!BD103,0),""))</f>
        <v/>
      </c>
      <c r="BE106" s="7" t="str">
        <f>IF(RIGHT(BE$4,LEN(BE$4)-1)*1&gt;NumSamples,"",IF($A106&lt;=SampleSize,OFFSET(Population!$A$4,RandomNumbers!BE103,0),""))</f>
        <v/>
      </c>
      <c r="BF106" s="7" t="str">
        <f>IF(RIGHT(BF$4,LEN(BF$4)-1)*1&gt;NumSamples,"",IF($A106&lt;=SampleSize,OFFSET(Population!$A$4,RandomNumbers!BF103,0),""))</f>
        <v/>
      </c>
      <c r="BG106" s="7" t="str">
        <f>IF(RIGHT(BG$4,LEN(BG$4)-1)*1&gt;NumSamples,"",IF($A106&lt;=SampleSize,OFFSET(Population!$A$4,RandomNumbers!BG103,0),""))</f>
        <v/>
      </c>
      <c r="BH106" s="7" t="str">
        <f>IF(RIGHT(BH$4,LEN(BH$4)-1)*1&gt;NumSamples,"",IF($A106&lt;=SampleSize,OFFSET(Population!$A$4,RandomNumbers!BH103,0),""))</f>
        <v/>
      </c>
      <c r="BI106" s="7" t="str">
        <f>IF(RIGHT(BI$4,LEN(BI$4)-1)*1&gt;NumSamples,"",IF($A106&lt;=SampleSize,OFFSET(Population!$A$4,RandomNumbers!BI103,0),""))</f>
        <v/>
      </c>
      <c r="BJ106" s="7" t="str">
        <f>IF(RIGHT(BJ$4,LEN(BJ$4)-1)*1&gt;NumSamples,"",IF($A106&lt;=SampleSize,OFFSET(Population!$A$4,RandomNumbers!BJ103,0),""))</f>
        <v/>
      </c>
      <c r="BK106" s="7" t="str">
        <f>IF(RIGHT(BK$4,LEN(BK$4)-1)*1&gt;NumSamples,"",IF($A106&lt;=SampleSize,OFFSET(Population!$A$4,RandomNumbers!BK103,0),""))</f>
        <v/>
      </c>
      <c r="BL106" s="7" t="str">
        <f>IF(RIGHT(BL$4,LEN(BL$4)-1)*1&gt;NumSamples,"",IF($A106&lt;=SampleSize,OFFSET(Population!$A$4,RandomNumbers!BL103,0),""))</f>
        <v/>
      </c>
      <c r="BM106" s="7" t="str">
        <f>IF(RIGHT(BM$4,LEN(BM$4)-1)*1&gt;NumSamples,"",IF($A106&lt;=SampleSize,OFFSET(Population!$A$4,RandomNumbers!BM103,0),""))</f>
        <v/>
      </c>
      <c r="BN106" s="7" t="str">
        <f>IF(RIGHT(BN$4,LEN(BN$4)-1)*1&gt;NumSamples,"",IF($A106&lt;=SampleSize,OFFSET(Population!$A$4,RandomNumbers!BN103,0),""))</f>
        <v/>
      </c>
      <c r="BO106" s="7" t="str">
        <f>IF(RIGHT(BO$4,LEN(BO$4)-1)*1&gt;NumSamples,"",IF($A106&lt;=SampleSize,OFFSET(Population!$A$4,RandomNumbers!BO103,0),""))</f>
        <v/>
      </c>
      <c r="BP106" s="7" t="str">
        <f>IF(RIGHT(BP$4,LEN(BP$4)-1)*1&gt;NumSamples,"",IF($A106&lt;=SampleSize,OFFSET(Population!$A$4,RandomNumbers!BP103,0),""))</f>
        <v/>
      </c>
      <c r="BQ106" s="7" t="str">
        <f>IF(RIGHT(BQ$4,LEN(BQ$4)-1)*1&gt;NumSamples,"",IF($A106&lt;=SampleSize,OFFSET(Population!$A$4,RandomNumbers!BQ103,0),""))</f>
        <v/>
      </c>
      <c r="BR106" s="7" t="str">
        <f>IF(RIGHT(BR$4,LEN(BR$4)-1)*1&gt;NumSamples,"",IF($A106&lt;=SampleSize,OFFSET(Population!$A$4,RandomNumbers!BR103,0),""))</f>
        <v/>
      </c>
      <c r="BS106" s="7" t="str">
        <f>IF(RIGHT(BS$4,LEN(BS$4)-1)*1&gt;NumSamples,"",IF($A106&lt;=SampleSize,OFFSET(Population!$A$4,RandomNumbers!BS103,0),""))</f>
        <v/>
      </c>
      <c r="BT106" s="7" t="str">
        <f>IF(RIGHT(BT$4,LEN(BT$4)-1)*1&gt;NumSamples,"",IF($A106&lt;=SampleSize,OFFSET(Population!$A$4,RandomNumbers!BT103,0),""))</f>
        <v/>
      </c>
      <c r="BU106" s="7" t="str">
        <f>IF(RIGHT(BU$4,LEN(BU$4)-1)*1&gt;NumSamples,"",IF($A106&lt;=SampleSize,OFFSET(Population!$A$4,RandomNumbers!BU103,0),""))</f>
        <v/>
      </c>
      <c r="BV106" s="7" t="str">
        <f>IF(RIGHT(BV$4,LEN(BV$4)-1)*1&gt;NumSamples,"",IF($A106&lt;=SampleSize,OFFSET(Population!$A$4,RandomNumbers!BV103,0),""))</f>
        <v/>
      </c>
      <c r="BW106" s="7" t="str">
        <f>IF(RIGHT(BW$4,LEN(BW$4)-1)*1&gt;NumSamples,"",IF($A106&lt;=SampleSize,OFFSET(Population!$A$4,RandomNumbers!BW103,0),""))</f>
        <v/>
      </c>
      <c r="BX106" s="7" t="str">
        <f>IF(RIGHT(BX$4,LEN(BX$4)-1)*1&gt;NumSamples,"",IF($A106&lt;=SampleSize,OFFSET(Population!$A$4,RandomNumbers!BX103,0),""))</f>
        <v/>
      </c>
      <c r="BY106" s="7" t="str">
        <f>IF(RIGHT(BY$4,LEN(BY$4)-1)*1&gt;NumSamples,"",IF($A106&lt;=SampleSize,OFFSET(Population!$A$4,RandomNumbers!BY103,0),""))</f>
        <v/>
      </c>
      <c r="BZ106" s="7" t="str">
        <f>IF(RIGHT(BZ$4,LEN(BZ$4)-1)*1&gt;NumSamples,"",IF($A106&lt;=SampleSize,OFFSET(Population!$A$4,RandomNumbers!BZ103,0),""))</f>
        <v/>
      </c>
      <c r="CA106" s="7" t="str">
        <f>IF(RIGHT(CA$4,LEN(CA$4)-1)*1&gt;NumSamples,"",IF($A106&lt;=SampleSize,OFFSET(Population!$A$4,RandomNumbers!CA103,0),""))</f>
        <v/>
      </c>
      <c r="CB106" s="7" t="str">
        <f>IF(RIGHT(CB$4,LEN(CB$4)-1)*1&gt;NumSamples,"",IF($A106&lt;=SampleSize,OFFSET(Population!$A$4,RandomNumbers!CB103,0),""))</f>
        <v/>
      </c>
      <c r="CC106" s="7" t="str">
        <f>IF(RIGHT(CC$4,LEN(CC$4)-1)*1&gt;NumSamples,"",IF($A106&lt;=SampleSize,OFFSET(Population!$A$4,RandomNumbers!CC103,0),""))</f>
        <v/>
      </c>
      <c r="CD106" s="7" t="str">
        <f>IF(RIGHT(CD$4,LEN(CD$4)-1)*1&gt;NumSamples,"",IF($A106&lt;=SampleSize,OFFSET(Population!$A$4,RandomNumbers!CD103,0),""))</f>
        <v/>
      </c>
      <c r="CE106" s="7" t="str">
        <f>IF(RIGHT(CE$4,LEN(CE$4)-1)*1&gt;NumSamples,"",IF($A106&lt;=SampleSize,OFFSET(Population!$A$4,RandomNumbers!CE103,0),""))</f>
        <v/>
      </c>
      <c r="CF106" s="7" t="str">
        <f>IF(RIGHT(CF$4,LEN(CF$4)-1)*1&gt;NumSamples,"",IF($A106&lt;=SampleSize,OFFSET(Population!$A$4,RandomNumbers!CF103,0),""))</f>
        <v/>
      </c>
      <c r="CG106" s="7" t="str">
        <f>IF(RIGHT(CG$4,LEN(CG$4)-1)*1&gt;NumSamples,"",IF($A106&lt;=SampleSize,OFFSET(Population!$A$4,RandomNumbers!CG103,0),""))</f>
        <v/>
      </c>
      <c r="CH106" s="7" t="str">
        <f>IF(RIGHT(CH$4,LEN(CH$4)-1)*1&gt;NumSamples,"",IF($A106&lt;=SampleSize,OFFSET(Population!$A$4,RandomNumbers!CH103,0),""))</f>
        <v/>
      </c>
      <c r="CI106" s="7" t="str">
        <f>IF(RIGHT(CI$4,LEN(CI$4)-1)*1&gt;NumSamples,"",IF($A106&lt;=SampleSize,OFFSET(Population!$A$4,RandomNumbers!CI103,0),""))</f>
        <v/>
      </c>
      <c r="CJ106" s="7" t="str">
        <f>IF(RIGHT(CJ$4,LEN(CJ$4)-1)*1&gt;NumSamples,"",IF($A106&lt;=SampleSize,OFFSET(Population!$A$4,RandomNumbers!CJ103,0),""))</f>
        <v/>
      </c>
      <c r="CK106" s="7" t="str">
        <f>IF(RIGHT(CK$4,LEN(CK$4)-1)*1&gt;NumSamples,"",IF($A106&lt;=SampleSize,OFFSET(Population!$A$4,RandomNumbers!CK103,0),""))</f>
        <v/>
      </c>
      <c r="CL106" s="7" t="str">
        <f>IF(RIGHT(CL$4,LEN(CL$4)-1)*1&gt;NumSamples,"",IF($A106&lt;=SampleSize,OFFSET(Population!$A$4,RandomNumbers!CL103,0),""))</f>
        <v/>
      </c>
      <c r="CM106" s="7" t="str">
        <f>IF(RIGHT(CM$4,LEN(CM$4)-1)*1&gt;NumSamples,"",IF($A106&lt;=SampleSize,OFFSET(Population!$A$4,RandomNumbers!CM103,0),""))</f>
        <v/>
      </c>
      <c r="CN106" s="7" t="str">
        <f>IF(RIGHT(CN$4,LEN(CN$4)-1)*1&gt;NumSamples,"",IF($A106&lt;=SampleSize,OFFSET(Population!$A$4,RandomNumbers!CN103,0),""))</f>
        <v/>
      </c>
      <c r="CO106" s="7" t="str">
        <f>IF(RIGHT(CO$4,LEN(CO$4)-1)*1&gt;NumSamples,"",IF($A106&lt;=SampleSize,OFFSET(Population!$A$4,RandomNumbers!CO103,0),""))</f>
        <v/>
      </c>
      <c r="CP106" s="7" t="str">
        <f>IF(RIGHT(CP$4,LEN(CP$4)-1)*1&gt;NumSamples,"",IF($A106&lt;=SampleSize,OFFSET(Population!$A$4,RandomNumbers!CP103,0),""))</f>
        <v/>
      </c>
      <c r="CQ106" s="7" t="str">
        <f>IF(RIGHT(CQ$4,LEN(CQ$4)-1)*1&gt;NumSamples,"",IF($A106&lt;=SampleSize,OFFSET(Population!$A$4,RandomNumbers!CQ103,0),""))</f>
        <v/>
      </c>
      <c r="CR106" s="7" t="str">
        <f>IF(RIGHT(CR$4,LEN(CR$4)-1)*1&gt;NumSamples,"",IF($A106&lt;=SampleSize,OFFSET(Population!$A$4,RandomNumbers!CR103,0),""))</f>
        <v/>
      </c>
      <c r="CS106" s="7" t="str">
        <f>IF(RIGHT(CS$4,LEN(CS$4)-1)*1&gt;NumSamples,"",IF($A106&lt;=SampleSize,OFFSET(Population!$A$4,RandomNumbers!CS103,0),""))</f>
        <v/>
      </c>
      <c r="CT106" s="7" t="str">
        <f>IF(RIGHT(CT$4,LEN(CT$4)-1)*1&gt;NumSamples,"",IF($A106&lt;=SampleSize,OFFSET(Population!$A$4,RandomNumbers!CT103,0),""))</f>
        <v/>
      </c>
      <c r="CU106" s="7" t="str">
        <f>IF(RIGHT(CU$4,LEN(CU$4)-1)*1&gt;NumSamples,"",IF($A106&lt;=SampleSize,OFFSET(Population!$A$4,RandomNumbers!CU103,0),""))</f>
        <v/>
      </c>
      <c r="CV106" s="7" t="str">
        <f>IF(RIGHT(CV$4,LEN(CV$4)-1)*1&gt;NumSamples,"",IF($A106&lt;=SampleSize,OFFSET(Population!$A$4,RandomNumbers!CV103,0),""))</f>
        <v/>
      </c>
      <c r="CW106" s="7" t="str">
        <f>IF(RIGHT(CW$4,LEN(CW$4)-1)*1&gt;NumSamples,"",IF($A106&lt;=SampleSize,OFFSET(Population!$A$4,RandomNumbers!CW103,0),""))</f>
        <v/>
      </c>
    </row>
    <row r="107" ht="14.25" customHeight="1">
      <c r="A107" s="7">
        <v>103.0</v>
      </c>
      <c r="B107" s="7" t="str">
        <f>IF(RIGHT(B$4,LEN(B$4)-1)*1&gt;NumSamples,"",IF($A107&lt;=SampleSize,OFFSET(Population!$A$4,RandomNumbers!B104,0),""))</f>
        <v/>
      </c>
      <c r="C107" s="7" t="str">
        <f>IF(RIGHT(C$4,LEN(C$4)-1)*1&gt;NumSamples,"",IF($A107&lt;=SampleSize,OFFSET(Population!$A$4,RandomNumbers!C104,0),""))</f>
        <v/>
      </c>
      <c r="D107" s="7" t="str">
        <f>IF(RIGHT(D$4,LEN(D$4)-1)*1&gt;NumSamples,"",IF($A107&lt;=SampleSize,OFFSET(Population!$A$4,RandomNumbers!D104,0),""))</f>
        <v/>
      </c>
      <c r="E107" s="7" t="str">
        <f>IF(RIGHT(E$4,LEN(E$4)-1)*1&gt;NumSamples,"",IF($A107&lt;=SampleSize,OFFSET(Population!$A$4,RandomNumbers!E104,0),""))</f>
        <v/>
      </c>
      <c r="F107" s="7" t="str">
        <f>IF(RIGHT(F$4,LEN(F$4)-1)*1&gt;NumSamples,"",IF($A107&lt;=SampleSize,OFFSET(Population!$A$4,RandomNumbers!F104,0),""))</f>
        <v/>
      </c>
      <c r="G107" s="7" t="str">
        <f>IF(RIGHT(G$4,LEN(G$4)-1)*1&gt;NumSamples,"",IF($A107&lt;=SampleSize,OFFSET(Population!$A$4,RandomNumbers!G104,0),""))</f>
        <v/>
      </c>
      <c r="H107" s="7" t="str">
        <f>IF(RIGHT(H$4,LEN(H$4)-1)*1&gt;NumSamples,"",IF($A107&lt;=SampleSize,OFFSET(Population!$A$4,RandomNumbers!H104,0),""))</f>
        <v/>
      </c>
      <c r="I107" s="7" t="str">
        <f>IF(RIGHT(I$4,LEN(I$4)-1)*1&gt;NumSamples,"",IF($A107&lt;=SampleSize,OFFSET(Population!$A$4,RandomNumbers!I104,0),""))</f>
        <v/>
      </c>
      <c r="J107" s="7" t="str">
        <f>IF(RIGHT(J$4,LEN(J$4)-1)*1&gt;NumSamples,"",IF($A107&lt;=SampleSize,OFFSET(Population!$A$4,RandomNumbers!J104,0),""))</f>
        <v/>
      </c>
      <c r="K107" s="7" t="str">
        <f>IF(RIGHT(K$4,LEN(K$4)-1)*1&gt;NumSamples,"",IF($A107&lt;=SampleSize,OFFSET(Population!$A$4,RandomNumbers!K104,0),""))</f>
        <v/>
      </c>
      <c r="L107" s="7" t="str">
        <f>IF(RIGHT(L$4,LEN(L$4)-1)*1&gt;NumSamples,"",IF($A107&lt;=SampleSize,OFFSET(Population!$A$4,RandomNumbers!L104,0),""))</f>
        <v/>
      </c>
      <c r="M107" s="7" t="str">
        <f>IF(RIGHT(M$4,LEN(M$4)-1)*1&gt;NumSamples,"",IF($A107&lt;=SampleSize,OFFSET(Population!$A$4,RandomNumbers!M104,0),""))</f>
        <v/>
      </c>
      <c r="N107" s="7" t="str">
        <f>IF(RIGHT(N$4,LEN(N$4)-1)*1&gt;NumSamples,"",IF($A107&lt;=SampleSize,OFFSET(Population!$A$4,RandomNumbers!N104,0),""))</f>
        <v/>
      </c>
      <c r="O107" s="7" t="str">
        <f>IF(RIGHT(O$4,LEN(O$4)-1)*1&gt;NumSamples,"",IF($A107&lt;=SampleSize,OFFSET(Population!$A$4,RandomNumbers!O104,0),""))</f>
        <v/>
      </c>
      <c r="P107" s="7" t="str">
        <f>IF(RIGHT(P$4,LEN(P$4)-1)*1&gt;NumSamples,"",IF($A107&lt;=SampleSize,OFFSET(Population!$A$4,RandomNumbers!P104,0),""))</f>
        <v/>
      </c>
      <c r="Q107" s="7" t="str">
        <f>IF(RIGHT(Q$4,LEN(Q$4)-1)*1&gt;NumSamples,"",IF($A107&lt;=SampleSize,OFFSET(Population!$A$4,RandomNumbers!Q104,0),""))</f>
        <v/>
      </c>
      <c r="R107" s="7" t="str">
        <f>IF(RIGHT(R$4,LEN(R$4)-1)*1&gt;NumSamples,"",IF($A107&lt;=SampleSize,OFFSET(Population!$A$4,RandomNumbers!R104,0),""))</f>
        <v/>
      </c>
      <c r="S107" s="7" t="str">
        <f>IF(RIGHT(S$4,LEN(S$4)-1)*1&gt;NumSamples,"",IF($A107&lt;=SampleSize,OFFSET(Population!$A$4,RandomNumbers!S104,0),""))</f>
        <v/>
      </c>
      <c r="T107" s="7" t="str">
        <f>IF(RIGHT(T$4,LEN(T$4)-1)*1&gt;NumSamples,"",IF($A107&lt;=SampleSize,OFFSET(Population!$A$4,RandomNumbers!T104,0),""))</f>
        <v/>
      </c>
      <c r="U107" s="7" t="str">
        <f>IF(RIGHT(U$4,LEN(U$4)-1)*1&gt;NumSamples,"",IF($A107&lt;=SampleSize,OFFSET(Population!$A$4,RandomNumbers!U104,0),""))</f>
        <v/>
      </c>
      <c r="V107" s="7" t="str">
        <f>IF(RIGHT(V$4,LEN(V$4)-1)*1&gt;NumSamples,"",IF($A107&lt;=SampleSize,OFFSET(Population!$A$4,RandomNumbers!V104,0),""))</f>
        <v/>
      </c>
      <c r="W107" s="7" t="str">
        <f>IF(RIGHT(W$4,LEN(W$4)-1)*1&gt;NumSamples,"",IF($A107&lt;=SampleSize,OFFSET(Population!$A$4,RandomNumbers!W104,0),""))</f>
        <v/>
      </c>
      <c r="X107" s="7" t="str">
        <f>IF(RIGHT(X$4,LEN(X$4)-1)*1&gt;NumSamples,"",IF($A107&lt;=SampleSize,OFFSET(Population!$A$4,RandomNumbers!X104,0),""))</f>
        <v/>
      </c>
      <c r="Y107" s="7" t="str">
        <f>IF(RIGHT(Y$4,LEN(Y$4)-1)*1&gt;NumSamples,"",IF($A107&lt;=SampleSize,OFFSET(Population!$A$4,RandomNumbers!Y104,0),""))</f>
        <v/>
      </c>
      <c r="Z107" s="7" t="str">
        <f>IF(RIGHT(Z$4,LEN(Z$4)-1)*1&gt;NumSamples,"",IF($A107&lt;=SampleSize,OFFSET(Population!$A$4,RandomNumbers!Z104,0),""))</f>
        <v/>
      </c>
      <c r="AA107" s="7" t="str">
        <f>IF(RIGHT(AA$4,LEN(AA$4)-1)*1&gt;NumSamples,"",IF($A107&lt;=SampleSize,OFFSET(Population!$A$4,RandomNumbers!AA104,0),""))</f>
        <v/>
      </c>
      <c r="AB107" s="7" t="str">
        <f>IF(RIGHT(AB$4,LEN(AB$4)-1)*1&gt;NumSamples,"",IF($A107&lt;=SampleSize,OFFSET(Population!$A$4,RandomNumbers!AB104,0),""))</f>
        <v/>
      </c>
      <c r="AC107" s="7" t="str">
        <f>IF(RIGHT(AC$4,LEN(AC$4)-1)*1&gt;NumSamples,"",IF($A107&lt;=SampleSize,OFFSET(Population!$A$4,RandomNumbers!AC104,0),""))</f>
        <v/>
      </c>
      <c r="AD107" s="7" t="str">
        <f>IF(RIGHT(AD$4,LEN(AD$4)-1)*1&gt;NumSamples,"",IF($A107&lt;=SampleSize,OFFSET(Population!$A$4,RandomNumbers!AD104,0),""))</f>
        <v/>
      </c>
      <c r="AE107" s="7" t="str">
        <f>IF(RIGHT(AE$4,LEN(AE$4)-1)*1&gt;NumSamples,"",IF($A107&lt;=SampleSize,OFFSET(Population!$A$4,RandomNumbers!AE104,0),""))</f>
        <v/>
      </c>
      <c r="AF107" s="7" t="str">
        <f>IF(RIGHT(AF$4,LEN(AF$4)-1)*1&gt;NumSamples,"",IF($A107&lt;=SampleSize,OFFSET(Population!$A$4,RandomNumbers!AF104,0),""))</f>
        <v/>
      </c>
      <c r="AG107" s="7" t="str">
        <f>IF(RIGHT(AG$4,LEN(AG$4)-1)*1&gt;NumSamples,"",IF($A107&lt;=SampleSize,OFFSET(Population!$A$4,RandomNumbers!AG104,0),""))</f>
        <v/>
      </c>
      <c r="AH107" s="7" t="str">
        <f>IF(RIGHT(AH$4,LEN(AH$4)-1)*1&gt;NumSamples,"",IF($A107&lt;=SampleSize,OFFSET(Population!$A$4,RandomNumbers!AH104,0),""))</f>
        <v/>
      </c>
      <c r="AI107" s="7" t="str">
        <f>IF(RIGHT(AI$4,LEN(AI$4)-1)*1&gt;NumSamples,"",IF($A107&lt;=SampleSize,OFFSET(Population!$A$4,RandomNumbers!AI104,0),""))</f>
        <v/>
      </c>
      <c r="AJ107" s="7" t="str">
        <f>IF(RIGHT(AJ$4,LEN(AJ$4)-1)*1&gt;NumSamples,"",IF($A107&lt;=SampleSize,OFFSET(Population!$A$4,RandomNumbers!AJ104,0),""))</f>
        <v/>
      </c>
      <c r="AK107" s="7" t="str">
        <f>IF(RIGHT(AK$4,LEN(AK$4)-1)*1&gt;NumSamples,"",IF($A107&lt;=SampleSize,OFFSET(Population!$A$4,RandomNumbers!AK104,0),""))</f>
        <v/>
      </c>
      <c r="AL107" s="7" t="str">
        <f>IF(RIGHT(AL$4,LEN(AL$4)-1)*1&gt;NumSamples,"",IF($A107&lt;=SampleSize,OFFSET(Population!$A$4,RandomNumbers!AL104,0),""))</f>
        <v/>
      </c>
      <c r="AM107" s="7" t="str">
        <f>IF(RIGHT(AM$4,LEN(AM$4)-1)*1&gt;NumSamples,"",IF($A107&lt;=SampleSize,OFFSET(Population!$A$4,RandomNumbers!AM104,0),""))</f>
        <v/>
      </c>
      <c r="AN107" s="7" t="str">
        <f>IF(RIGHT(AN$4,LEN(AN$4)-1)*1&gt;NumSamples,"",IF($A107&lt;=SampleSize,OFFSET(Population!$A$4,RandomNumbers!AN104,0),""))</f>
        <v/>
      </c>
      <c r="AO107" s="7" t="str">
        <f>IF(RIGHT(AO$4,LEN(AO$4)-1)*1&gt;NumSamples,"",IF($A107&lt;=SampleSize,OFFSET(Population!$A$4,RandomNumbers!AO104,0),""))</f>
        <v/>
      </c>
      <c r="AP107" s="7" t="str">
        <f>IF(RIGHT(AP$4,LEN(AP$4)-1)*1&gt;NumSamples,"",IF($A107&lt;=SampleSize,OFFSET(Population!$A$4,RandomNumbers!AP104,0),""))</f>
        <v/>
      </c>
      <c r="AQ107" s="7" t="str">
        <f>IF(RIGHT(AQ$4,LEN(AQ$4)-1)*1&gt;NumSamples,"",IF($A107&lt;=SampleSize,OFFSET(Population!$A$4,RandomNumbers!AQ104,0),""))</f>
        <v/>
      </c>
      <c r="AR107" s="7" t="str">
        <f>IF(RIGHT(AR$4,LEN(AR$4)-1)*1&gt;NumSamples,"",IF($A107&lt;=SampleSize,OFFSET(Population!$A$4,RandomNumbers!AR104,0),""))</f>
        <v/>
      </c>
      <c r="AS107" s="7" t="str">
        <f>IF(RIGHT(AS$4,LEN(AS$4)-1)*1&gt;NumSamples,"",IF($A107&lt;=SampleSize,OFFSET(Population!$A$4,RandomNumbers!AS104,0),""))</f>
        <v/>
      </c>
      <c r="AT107" s="7" t="str">
        <f>IF(RIGHT(AT$4,LEN(AT$4)-1)*1&gt;NumSamples,"",IF($A107&lt;=SampleSize,OFFSET(Population!$A$4,RandomNumbers!AT104,0),""))</f>
        <v/>
      </c>
      <c r="AU107" s="7" t="str">
        <f>IF(RIGHT(AU$4,LEN(AU$4)-1)*1&gt;NumSamples,"",IF($A107&lt;=SampleSize,OFFSET(Population!$A$4,RandomNumbers!AU104,0),""))</f>
        <v/>
      </c>
      <c r="AV107" s="7" t="str">
        <f>IF(RIGHT(AV$4,LEN(AV$4)-1)*1&gt;NumSamples,"",IF($A107&lt;=SampleSize,OFFSET(Population!$A$4,RandomNumbers!AV104,0),""))</f>
        <v/>
      </c>
      <c r="AW107" s="7" t="str">
        <f>IF(RIGHT(AW$4,LEN(AW$4)-1)*1&gt;NumSamples,"",IF($A107&lt;=SampleSize,OFFSET(Population!$A$4,RandomNumbers!AW104,0),""))</f>
        <v/>
      </c>
      <c r="AX107" s="7" t="str">
        <f>IF(RIGHT(AX$4,LEN(AX$4)-1)*1&gt;NumSamples,"",IF($A107&lt;=SampleSize,OFFSET(Population!$A$4,RandomNumbers!AX104,0),""))</f>
        <v/>
      </c>
      <c r="AY107" s="7" t="str">
        <f>IF(RIGHT(AY$4,LEN(AY$4)-1)*1&gt;NumSamples,"",IF($A107&lt;=SampleSize,OFFSET(Population!$A$4,RandomNumbers!AY104,0),""))</f>
        <v/>
      </c>
      <c r="AZ107" s="7" t="str">
        <f>IF(RIGHT(AZ$4,LEN(AZ$4)-1)*1&gt;NumSamples,"",IF($A107&lt;=SampleSize,OFFSET(Population!$A$4,RandomNumbers!AZ104,0),""))</f>
        <v/>
      </c>
      <c r="BA107" s="7" t="str">
        <f>IF(RIGHT(BA$4,LEN(BA$4)-1)*1&gt;NumSamples,"",IF($A107&lt;=SampleSize,OFFSET(Population!$A$4,RandomNumbers!BA104,0),""))</f>
        <v/>
      </c>
      <c r="BB107" s="7" t="str">
        <f>IF(RIGHT(BB$4,LEN(BB$4)-1)*1&gt;NumSamples,"",IF($A107&lt;=SampleSize,OFFSET(Population!$A$4,RandomNumbers!BB104,0),""))</f>
        <v/>
      </c>
      <c r="BC107" s="7" t="str">
        <f>IF(RIGHT(BC$4,LEN(BC$4)-1)*1&gt;NumSamples,"",IF($A107&lt;=SampleSize,OFFSET(Population!$A$4,RandomNumbers!BC104,0),""))</f>
        <v/>
      </c>
      <c r="BD107" s="7" t="str">
        <f>IF(RIGHT(BD$4,LEN(BD$4)-1)*1&gt;NumSamples,"",IF($A107&lt;=SampleSize,OFFSET(Population!$A$4,RandomNumbers!BD104,0),""))</f>
        <v/>
      </c>
      <c r="BE107" s="7" t="str">
        <f>IF(RIGHT(BE$4,LEN(BE$4)-1)*1&gt;NumSamples,"",IF($A107&lt;=SampleSize,OFFSET(Population!$A$4,RandomNumbers!BE104,0),""))</f>
        <v/>
      </c>
      <c r="BF107" s="7" t="str">
        <f>IF(RIGHT(BF$4,LEN(BF$4)-1)*1&gt;NumSamples,"",IF($A107&lt;=SampleSize,OFFSET(Population!$A$4,RandomNumbers!BF104,0),""))</f>
        <v/>
      </c>
      <c r="BG107" s="7" t="str">
        <f>IF(RIGHT(BG$4,LEN(BG$4)-1)*1&gt;NumSamples,"",IF($A107&lt;=SampleSize,OFFSET(Population!$A$4,RandomNumbers!BG104,0),""))</f>
        <v/>
      </c>
      <c r="BH107" s="7" t="str">
        <f>IF(RIGHT(BH$4,LEN(BH$4)-1)*1&gt;NumSamples,"",IF($A107&lt;=SampleSize,OFFSET(Population!$A$4,RandomNumbers!BH104,0),""))</f>
        <v/>
      </c>
      <c r="BI107" s="7" t="str">
        <f>IF(RIGHT(BI$4,LEN(BI$4)-1)*1&gt;NumSamples,"",IF($A107&lt;=SampleSize,OFFSET(Population!$A$4,RandomNumbers!BI104,0),""))</f>
        <v/>
      </c>
      <c r="BJ107" s="7" t="str">
        <f>IF(RIGHT(BJ$4,LEN(BJ$4)-1)*1&gt;NumSamples,"",IF($A107&lt;=SampleSize,OFFSET(Population!$A$4,RandomNumbers!BJ104,0),""))</f>
        <v/>
      </c>
      <c r="BK107" s="7" t="str">
        <f>IF(RIGHT(BK$4,LEN(BK$4)-1)*1&gt;NumSamples,"",IF($A107&lt;=SampleSize,OFFSET(Population!$A$4,RandomNumbers!BK104,0),""))</f>
        <v/>
      </c>
      <c r="BL107" s="7" t="str">
        <f>IF(RIGHT(BL$4,LEN(BL$4)-1)*1&gt;NumSamples,"",IF($A107&lt;=SampleSize,OFFSET(Population!$A$4,RandomNumbers!BL104,0),""))</f>
        <v/>
      </c>
      <c r="BM107" s="7" t="str">
        <f>IF(RIGHT(BM$4,LEN(BM$4)-1)*1&gt;NumSamples,"",IF($A107&lt;=SampleSize,OFFSET(Population!$A$4,RandomNumbers!BM104,0),""))</f>
        <v/>
      </c>
      <c r="BN107" s="7" t="str">
        <f>IF(RIGHT(BN$4,LEN(BN$4)-1)*1&gt;NumSamples,"",IF($A107&lt;=SampleSize,OFFSET(Population!$A$4,RandomNumbers!BN104,0),""))</f>
        <v/>
      </c>
      <c r="BO107" s="7" t="str">
        <f>IF(RIGHT(BO$4,LEN(BO$4)-1)*1&gt;NumSamples,"",IF($A107&lt;=SampleSize,OFFSET(Population!$A$4,RandomNumbers!BO104,0),""))</f>
        <v/>
      </c>
      <c r="BP107" s="7" t="str">
        <f>IF(RIGHT(BP$4,LEN(BP$4)-1)*1&gt;NumSamples,"",IF($A107&lt;=SampleSize,OFFSET(Population!$A$4,RandomNumbers!BP104,0),""))</f>
        <v/>
      </c>
      <c r="BQ107" s="7" t="str">
        <f>IF(RIGHT(BQ$4,LEN(BQ$4)-1)*1&gt;NumSamples,"",IF($A107&lt;=SampleSize,OFFSET(Population!$A$4,RandomNumbers!BQ104,0),""))</f>
        <v/>
      </c>
      <c r="BR107" s="7" t="str">
        <f>IF(RIGHT(BR$4,LEN(BR$4)-1)*1&gt;NumSamples,"",IF($A107&lt;=SampleSize,OFFSET(Population!$A$4,RandomNumbers!BR104,0),""))</f>
        <v/>
      </c>
      <c r="BS107" s="7" t="str">
        <f>IF(RIGHT(BS$4,LEN(BS$4)-1)*1&gt;NumSamples,"",IF($A107&lt;=SampleSize,OFFSET(Population!$A$4,RandomNumbers!BS104,0),""))</f>
        <v/>
      </c>
      <c r="BT107" s="7" t="str">
        <f>IF(RIGHT(BT$4,LEN(BT$4)-1)*1&gt;NumSamples,"",IF($A107&lt;=SampleSize,OFFSET(Population!$A$4,RandomNumbers!BT104,0),""))</f>
        <v/>
      </c>
      <c r="BU107" s="7" t="str">
        <f>IF(RIGHT(BU$4,LEN(BU$4)-1)*1&gt;NumSamples,"",IF($A107&lt;=SampleSize,OFFSET(Population!$A$4,RandomNumbers!BU104,0),""))</f>
        <v/>
      </c>
      <c r="BV107" s="7" t="str">
        <f>IF(RIGHT(BV$4,LEN(BV$4)-1)*1&gt;NumSamples,"",IF($A107&lt;=SampleSize,OFFSET(Population!$A$4,RandomNumbers!BV104,0),""))</f>
        <v/>
      </c>
      <c r="BW107" s="7" t="str">
        <f>IF(RIGHT(BW$4,LEN(BW$4)-1)*1&gt;NumSamples,"",IF($A107&lt;=SampleSize,OFFSET(Population!$A$4,RandomNumbers!BW104,0),""))</f>
        <v/>
      </c>
      <c r="BX107" s="7" t="str">
        <f>IF(RIGHT(BX$4,LEN(BX$4)-1)*1&gt;NumSamples,"",IF($A107&lt;=SampleSize,OFFSET(Population!$A$4,RandomNumbers!BX104,0),""))</f>
        <v/>
      </c>
      <c r="BY107" s="7" t="str">
        <f>IF(RIGHT(BY$4,LEN(BY$4)-1)*1&gt;NumSamples,"",IF($A107&lt;=SampleSize,OFFSET(Population!$A$4,RandomNumbers!BY104,0),""))</f>
        <v/>
      </c>
      <c r="BZ107" s="7" t="str">
        <f>IF(RIGHT(BZ$4,LEN(BZ$4)-1)*1&gt;NumSamples,"",IF($A107&lt;=SampleSize,OFFSET(Population!$A$4,RandomNumbers!BZ104,0),""))</f>
        <v/>
      </c>
      <c r="CA107" s="7" t="str">
        <f>IF(RIGHT(CA$4,LEN(CA$4)-1)*1&gt;NumSamples,"",IF($A107&lt;=SampleSize,OFFSET(Population!$A$4,RandomNumbers!CA104,0),""))</f>
        <v/>
      </c>
      <c r="CB107" s="7" t="str">
        <f>IF(RIGHT(CB$4,LEN(CB$4)-1)*1&gt;NumSamples,"",IF($A107&lt;=SampleSize,OFFSET(Population!$A$4,RandomNumbers!CB104,0),""))</f>
        <v/>
      </c>
      <c r="CC107" s="7" t="str">
        <f>IF(RIGHT(CC$4,LEN(CC$4)-1)*1&gt;NumSamples,"",IF($A107&lt;=SampleSize,OFFSET(Population!$A$4,RandomNumbers!CC104,0),""))</f>
        <v/>
      </c>
      <c r="CD107" s="7" t="str">
        <f>IF(RIGHT(CD$4,LEN(CD$4)-1)*1&gt;NumSamples,"",IF($A107&lt;=SampleSize,OFFSET(Population!$A$4,RandomNumbers!CD104,0),""))</f>
        <v/>
      </c>
      <c r="CE107" s="7" t="str">
        <f>IF(RIGHT(CE$4,LEN(CE$4)-1)*1&gt;NumSamples,"",IF($A107&lt;=SampleSize,OFFSET(Population!$A$4,RandomNumbers!CE104,0),""))</f>
        <v/>
      </c>
      <c r="CF107" s="7" t="str">
        <f>IF(RIGHT(CF$4,LEN(CF$4)-1)*1&gt;NumSamples,"",IF($A107&lt;=SampleSize,OFFSET(Population!$A$4,RandomNumbers!CF104,0),""))</f>
        <v/>
      </c>
      <c r="CG107" s="7" t="str">
        <f>IF(RIGHT(CG$4,LEN(CG$4)-1)*1&gt;NumSamples,"",IF($A107&lt;=SampleSize,OFFSET(Population!$A$4,RandomNumbers!CG104,0),""))</f>
        <v/>
      </c>
      <c r="CH107" s="7" t="str">
        <f>IF(RIGHT(CH$4,LEN(CH$4)-1)*1&gt;NumSamples,"",IF($A107&lt;=SampleSize,OFFSET(Population!$A$4,RandomNumbers!CH104,0),""))</f>
        <v/>
      </c>
      <c r="CI107" s="7" t="str">
        <f>IF(RIGHT(CI$4,LEN(CI$4)-1)*1&gt;NumSamples,"",IF($A107&lt;=SampleSize,OFFSET(Population!$A$4,RandomNumbers!CI104,0),""))</f>
        <v/>
      </c>
      <c r="CJ107" s="7" t="str">
        <f>IF(RIGHT(CJ$4,LEN(CJ$4)-1)*1&gt;NumSamples,"",IF($A107&lt;=SampleSize,OFFSET(Population!$A$4,RandomNumbers!CJ104,0),""))</f>
        <v/>
      </c>
      <c r="CK107" s="7" t="str">
        <f>IF(RIGHT(CK$4,LEN(CK$4)-1)*1&gt;NumSamples,"",IF($A107&lt;=SampleSize,OFFSET(Population!$A$4,RandomNumbers!CK104,0),""))</f>
        <v/>
      </c>
      <c r="CL107" s="7" t="str">
        <f>IF(RIGHT(CL$4,LEN(CL$4)-1)*1&gt;NumSamples,"",IF($A107&lt;=SampleSize,OFFSET(Population!$A$4,RandomNumbers!CL104,0),""))</f>
        <v/>
      </c>
      <c r="CM107" s="7" t="str">
        <f>IF(RIGHT(CM$4,LEN(CM$4)-1)*1&gt;NumSamples,"",IF($A107&lt;=SampleSize,OFFSET(Population!$A$4,RandomNumbers!CM104,0),""))</f>
        <v/>
      </c>
      <c r="CN107" s="7" t="str">
        <f>IF(RIGHT(CN$4,LEN(CN$4)-1)*1&gt;NumSamples,"",IF($A107&lt;=SampleSize,OFFSET(Population!$A$4,RandomNumbers!CN104,0),""))</f>
        <v/>
      </c>
      <c r="CO107" s="7" t="str">
        <f>IF(RIGHT(CO$4,LEN(CO$4)-1)*1&gt;NumSamples,"",IF($A107&lt;=SampleSize,OFFSET(Population!$A$4,RandomNumbers!CO104,0),""))</f>
        <v/>
      </c>
      <c r="CP107" s="7" t="str">
        <f>IF(RIGHT(CP$4,LEN(CP$4)-1)*1&gt;NumSamples,"",IF($A107&lt;=SampleSize,OFFSET(Population!$A$4,RandomNumbers!CP104,0),""))</f>
        <v/>
      </c>
      <c r="CQ107" s="7" t="str">
        <f>IF(RIGHT(CQ$4,LEN(CQ$4)-1)*1&gt;NumSamples,"",IF($A107&lt;=SampleSize,OFFSET(Population!$A$4,RandomNumbers!CQ104,0),""))</f>
        <v/>
      </c>
      <c r="CR107" s="7" t="str">
        <f>IF(RIGHT(CR$4,LEN(CR$4)-1)*1&gt;NumSamples,"",IF($A107&lt;=SampleSize,OFFSET(Population!$A$4,RandomNumbers!CR104,0),""))</f>
        <v/>
      </c>
      <c r="CS107" s="7" t="str">
        <f>IF(RIGHT(CS$4,LEN(CS$4)-1)*1&gt;NumSamples,"",IF($A107&lt;=SampleSize,OFFSET(Population!$A$4,RandomNumbers!CS104,0),""))</f>
        <v/>
      </c>
      <c r="CT107" s="7" t="str">
        <f>IF(RIGHT(CT$4,LEN(CT$4)-1)*1&gt;NumSamples,"",IF($A107&lt;=SampleSize,OFFSET(Population!$A$4,RandomNumbers!CT104,0),""))</f>
        <v/>
      </c>
      <c r="CU107" s="7" t="str">
        <f>IF(RIGHT(CU$4,LEN(CU$4)-1)*1&gt;NumSamples,"",IF($A107&lt;=SampleSize,OFFSET(Population!$A$4,RandomNumbers!CU104,0),""))</f>
        <v/>
      </c>
      <c r="CV107" s="7" t="str">
        <f>IF(RIGHT(CV$4,LEN(CV$4)-1)*1&gt;NumSamples,"",IF($A107&lt;=SampleSize,OFFSET(Population!$A$4,RandomNumbers!CV104,0),""))</f>
        <v/>
      </c>
      <c r="CW107" s="7" t="str">
        <f>IF(RIGHT(CW$4,LEN(CW$4)-1)*1&gt;NumSamples,"",IF($A107&lt;=SampleSize,OFFSET(Population!$A$4,RandomNumbers!CW104,0),""))</f>
        <v/>
      </c>
    </row>
    <row r="108" ht="14.25" customHeight="1">
      <c r="A108" s="7">
        <v>104.0</v>
      </c>
      <c r="B108" s="7" t="str">
        <f>IF(RIGHT(B$4,LEN(B$4)-1)*1&gt;NumSamples,"",IF($A108&lt;=SampleSize,OFFSET(Population!$A$4,RandomNumbers!B105,0),""))</f>
        <v/>
      </c>
      <c r="C108" s="7" t="str">
        <f>IF(RIGHT(C$4,LEN(C$4)-1)*1&gt;NumSamples,"",IF($A108&lt;=SampleSize,OFFSET(Population!$A$4,RandomNumbers!C105,0),""))</f>
        <v/>
      </c>
      <c r="D108" s="7" t="str">
        <f>IF(RIGHT(D$4,LEN(D$4)-1)*1&gt;NumSamples,"",IF($A108&lt;=SampleSize,OFFSET(Population!$A$4,RandomNumbers!D105,0),""))</f>
        <v/>
      </c>
      <c r="E108" s="7" t="str">
        <f>IF(RIGHT(E$4,LEN(E$4)-1)*1&gt;NumSamples,"",IF($A108&lt;=SampleSize,OFFSET(Population!$A$4,RandomNumbers!E105,0),""))</f>
        <v/>
      </c>
      <c r="F108" s="7" t="str">
        <f>IF(RIGHT(F$4,LEN(F$4)-1)*1&gt;NumSamples,"",IF($A108&lt;=SampleSize,OFFSET(Population!$A$4,RandomNumbers!F105,0),""))</f>
        <v/>
      </c>
      <c r="G108" s="7" t="str">
        <f>IF(RIGHT(G$4,LEN(G$4)-1)*1&gt;NumSamples,"",IF($A108&lt;=SampleSize,OFFSET(Population!$A$4,RandomNumbers!G105,0),""))</f>
        <v/>
      </c>
      <c r="H108" s="7" t="str">
        <f>IF(RIGHT(H$4,LEN(H$4)-1)*1&gt;NumSamples,"",IF($A108&lt;=SampleSize,OFFSET(Population!$A$4,RandomNumbers!H105,0),""))</f>
        <v/>
      </c>
      <c r="I108" s="7" t="str">
        <f>IF(RIGHT(I$4,LEN(I$4)-1)*1&gt;NumSamples,"",IF($A108&lt;=SampleSize,OFFSET(Population!$A$4,RandomNumbers!I105,0),""))</f>
        <v/>
      </c>
      <c r="J108" s="7" t="str">
        <f>IF(RIGHT(J$4,LEN(J$4)-1)*1&gt;NumSamples,"",IF($A108&lt;=SampleSize,OFFSET(Population!$A$4,RandomNumbers!J105,0),""))</f>
        <v/>
      </c>
      <c r="K108" s="7" t="str">
        <f>IF(RIGHT(K$4,LEN(K$4)-1)*1&gt;NumSamples,"",IF($A108&lt;=SampleSize,OFFSET(Population!$A$4,RandomNumbers!K105,0),""))</f>
        <v/>
      </c>
      <c r="L108" s="7" t="str">
        <f>IF(RIGHT(L$4,LEN(L$4)-1)*1&gt;NumSamples,"",IF($A108&lt;=SampleSize,OFFSET(Population!$A$4,RandomNumbers!L105,0),""))</f>
        <v/>
      </c>
      <c r="M108" s="7" t="str">
        <f>IF(RIGHT(M$4,LEN(M$4)-1)*1&gt;NumSamples,"",IF($A108&lt;=SampleSize,OFFSET(Population!$A$4,RandomNumbers!M105,0),""))</f>
        <v/>
      </c>
      <c r="N108" s="7" t="str">
        <f>IF(RIGHT(N$4,LEN(N$4)-1)*1&gt;NumSamples,"",IF($A108&lt;=SampleSize,OFFSET(Population!$A$4,RandomNumbers!N105,0),""))</f>
        <v/>
      </c>
      <c r="O108" s="7" t="str">
        <f>IF(RIGHT(O$4,LEN(O$4)-1)*1&gt;NumSamples,"",IF($A108&lt;=SampleSize,OFFSET(Population!$A$4,RandomNumbers!O105,0),""))</f>
        <v/>
      </c>
      <c r="P108" s="7" t="str">
        <f>IF(RIGHT(P$4,LEN(P$4)-1)*1&gt;NumSamples,"",IF($A108&lt;=SampleSize,OFFSET(Population!$A$4,RandomNumbers!P105,0),""))</f>
        <v/>
      </c>
      <c r="Q108" s="7" t="str">
        <f>IF(RIGHT(Q$4,LEN(Q$4)-1)*1&gt;NumSamples,"",IF($A108&lt;=SampleSize,OFFSET(Population!$A$4,RandomNumbers!Q105,0),""))</f>
        <v/>
      </c>
      <c r="R108" s="7" t="str">
        <f>IF(RIGHT(R$4,LEN(R$4)-1)*1&gt;NumSamples,"",IF($A108&lt;=SampleSize,OFFSET(Population!$A$4,RandomNumbers!R105,0),""))</f>
        <v/>
      </c>
      <c r="S108" s="7" t="str">
        <f>IF(RIGHT(S$4,LEN(S$4)-1)*1&gt;NumSamples,"",IF($A108&lt;=SampleSize,OFFSET(Population!$A$4,RandomNumbers!S105,0),""))</f>
        <v/>
      </c>
      <c r="T108" s="7" t="str">
        <f>IF(RIGHT(T$4,LEN(T$4)-1)*1&gt;NumSamples,"",IF($A108&lt;=SampleSize,OFFSET(Population!$A$4,RandomNumbers!T105,0),""))</f>
        <v/>
      </c>
      <c r="U108" s="7" t="str">
        <f>IF(RIGHT(U$4,LEN(U$4)-1)*1&gt;NumSamples,"",IF($A108&lt;=SampleSize,OFFSET(Population!$A$4,RandomNumbers!U105,0),""))</f>
        <v/>
      </c>
      <c r="V108" s="7" t="str">
        <f>IF(RIGHT(V$4,LEN(V$4)-1)*1&gt;NumSamples,"",IF($A108&lt;=SampleSize,OFFSET(Population!$A$4,RandomNumbers!V105,0),""))</f>
        <v/>
      </c>
      <c r="W108" s="7" t="str">
        <f>IF(RIGHT(W$4,LEN(W$4)-1)*1&gt;NumSamples,"",IF($A108&lt;=SampleSize,OFFSET(Population!$A$4,RandomNumbers!W105,0),""))</f>
        <v/>
      </c>
      <c r="X108" s="7" t="str">
        <f>IF(RIGHT(X$4,LEN(X$4)-1)*1&gt;NumSamples,"",IF($A108&lt;=SampleSize,OFFSET(Population!$A$4,RandomNumbers!X105,0),""))</f>
        <v/>
      </c>
      <c r="Y108" s="7" t="str">
        <f>IF(RIGHT(Y$4,LEN(Y$4)-1)*1&gt;NumSamples,"",IF($A108&lt;=SampleSize,OFFSET(Population!$A$4,RandomNumbers!Y105,0),""))</f>
        <v/>
      </c>
      <c r="Z108" s="7" t="str">
        <f>IF(RIGHT(Z$4,LEN(Z$4)-1)*1&gt;NumSamples,"",IF($A108&lt;=SampleSize,OFFSET(Population!$A$4,RandomNumbers!Z105,0),""))</f>
        <v/>
      </c>
      <c r="AA108" s="7" t="str">
        <f>IF(RIGHT(AA$4,LEN(AA$4)-1)*1&gt;NumSamples,"",IF($A108&lt;=SampleSize,OFFSET(Population!$A$4,RandomNumbers!AA105,0),""))</f>
        <v/>
      </c>
      <c r="AB108" s="7" t="str">
        <f>IF(RIGHT(AB$4,LEN(AB$4)-1)*1&gt;NumSamples,"",IF($A108&lt;=SampleSize,OFFSET(Population!$A$4,RandomNumbers!AB105,0),""))</f>
        <v/>
      </c>
      <c r="AC108" s="7" t="str">
        <f>IF(RIGHT(AC$4,LEN(AC$4)-1)*1&gt;NumSamples,"",IF($A108&lt;=SampleSize,OFFSET(Population!$A$4,RandomNumbers!AC105,0),""))</f>
        <v/>
      </c>
      <c r="AD108" s="7" t="str">
        <f>IF(RIGHT(AD$4,LEN(AD$4)-1)*1&gt;NumSamples,"",IF($A108&lt;=SampleSize,OFFSET(Population!$A$4,RandomNumbers!AD105,0),""))</f>
        <v/>
      </c>
      <c r="AE108" s="7" t="str">
        <f>IF(RIGHT(AE$4,LEN(AE$4)-1)*1&gt;NumSamples,"",IF($A108&lt;=SampleSize,OFFSET(Population!$A$4,RandomNumbers!AE105,0),""))</f>
        <v/>
      </c>
      <c r="AF108" s="7" t="str">
        <f>IF(RIGHT(AF$4,LEN(AF$4)-1)*1&gt;NumSamples,"",IF($A108&lt;=SampleSize,OFFSET(Population!$A$4,RandomNumbers!AF105,0),""))</f>
        <v/>
      </c>
      <c r="AG108" s="7" t="str">
        <f>IF(RIGHT(AG$4,LEN(AG$4)-1)*1&gt;NumSamples,"",IF($A108&lt;=SampleSize,OFFSET(Population!$A$4,RandomNumbers!AG105,0),""))</f>
        <v/>
      </c>
      <c r="AH108" s="7" t="str">
        <f>IF(RIGHT(AH$4,LEN(AH$4)-1)*1&gt;NumSamples,"",IF($A108&lt;=SampleSize,OFFSET(Population!$A$4,RandomNumbers!AH105,0),""))</f>
        <v/>
      </c>
      <c r="AI108" s="7" t="str">
        <f>IF(RIGHT(AI$4,LEN(AI$4)-1)*1&gt;NumSamples,"",IF($A108&lt;=SampleSize,OFFSET(Population!$A$4,RandomNumbers!AI105,0),""))</f>
        <v/>
      </c>
      <c r="AJ108" s="7" t="str">
        <f>IF(RIGHT(AJ$4,LEN(AJ$4)-1)*1&gt;NumSamples,"",IF($A108&lt;=SampleSize,OFFSET(Population!$A$4,RandomNumbers!AJ105,0),""))</f>
        <v/>
      </c>
      <c r="AK108" s="7" t="str">
        <f>IF(RIGHT(AK$4,LEN(AK$4)-1)*1&gt;NumSamples,"",IF($A108&lt;=SampleSize,OFFSET(Population!$A$4,RandomNumbers!AK105,0),""))</f>
        <v/>
      </c>
      <c r="AL108" s="7" t="str">
        <f>IF(RIGHT(AL$4,LEN(AL$4)-1)*1&gt;NumSamples,"",IF($A108&lt;=SampleSize,OFFSET(Population!$A$4,RandomNumbers!AL105,0),""))</f>
        <v/>
      </c>
      <c r="AM108" s="7" t="str">
        <f>IF(RIGHT(AM$4,LEN(AM$4)-1)*1&gt;NumSamples,"",IF($A108&lt;=SampleSize,OFFSET(Population!$A$4,RandomNumbers!AM105,0),""))</f>
        <v/>
      </c>
      <c r="AN108" s="7" t="str">
        <f>IF(RIGHT(AN$4,LEN(AN$4)-1)*1&gt;NumSamples,"",IF($A108&lt;=SampleSize,OFFSET(Population!$A$4,RandomNumbers!AN105,0),""))</f>
        <v/>
      </c>
      <c r="AO108" s="7" t="str">
        <f>IF(RIGHT(AO$4,LEN(AO$4)-1)*1&gt;NumSamples,"",IF($A108&lt;=SampleSize,OFFSET(Population!$A$4,RandomNumbers!AO105,0),""))</f>
        <v/>
      </c>
      <c r="AP108" s="7" t="str">
        <f>IF(RIGHT(AP$4,LEN(AP$4)-1)*1&gt;NumSamples,"",IF($A108&lt;=SampleSize,OFFSET(Population!$A$4,RandomNumbers!AP105,0),""))</f>
        <v/>
      </c>
      <c r="AQ108" s="7" t="str">
        <f>IF(RIGHT(AQ$4,LEN(AQ$4)-1)*1&gt;NumSamples,"",IF($A108&lt;=SampleSize,OFFSET(Population!$A$4,RandomNumbers!AQ105,0),""))</f>
        <v/>
      </c>
      <c r="AR108" s="7" t="str">
        <f>IF(RIGHT(AR$4,LEN(AR$4)-1)*1&gt;NumSamples,"",IF($A108&lt;=SampleSize,OFFSET(Population!$A$4,RandomNumbers!AR105,0),""))</f>
        <v/>
      </c>
      <c r="AS108" s="7" t="str">
        <f>IF(RIGHT(AS$4,LEN(AS$4)-1)*1&gt;NumSamples,"",IF($A108&lt;=SampleSize,OFFSET(Population!$A$4,RandomNumbers!AS105,0),""))</f>
        <v/>
      </c>
      <c r="AT108" s="7" t="str">
        <f>IF(RIGHT(AT$4,LEN(AT$4)-1)*1&gt;NumSamples,"",IF($A108&lt;=SampleSize,OFFSET(Population!$A$4,RandomNumbers!AT105,0),""))</f>
        <v/>
      </c>
      <c r="AU108" s="7" t="str">
        <f>IF(RIGHT(AU$4,LEN(AU$4)-1)*1&gt;NumSamples,"",IF($A108&lt;=SampleSize,OFFSET(Population!$A$4,RandomNumbers!AU105,0),""))</f>
        <v/>
      </c>
      <c r="AV108" s="7" t="str">
        <f>IF(RIGHT(AV$4,LEN(AV$4)-1)*1&gt;NumSamples,"",IF($A108&lt;=SampleSize,OFFSET(Population!$A$4,RandomNumbers!AV105,0),""))</f>
        <v/>
      </c>
      <c r="AW108" s="7" t="str">
        <f>IF(RIGHT(AW$4,LEN(AW$4)-1)*1&gt;NumSamples,"",IF($A108&lt;=SampleSize,OFFSET(Population!$A$4,RandomNumbers!AW105,0),""))</f>
        <v/>
      </c>
      <c r="AX108" s="7" t="str">
        <f>IF(RIGHT(AX$4,LEN(AX$4)-1)*1&gt;NumSamples,"",IF($A108&lt;=SampleSize,OFFSET(Population!$A$4,RandomNumbers!AX105,0),""))</f>
        <v/>
      </c>
      <c r="AY108" s="7" t="str">
        <f>IF(RIGHT(AY$4,LEN(AY$4)-1)*1&gt;NumSamples,"",IF($A108&lt;=SampleSize,OFFSET(Population!$A$4,RandomNumbers!AY105,0),""))</f>
        <v/>
      </c>
      <c r="AZ108" s="7" t="str">
        <f>IF(RIGHT(AZ$4,LEN(AZ$4)-1)*1&gt;NumSamples,"",IF($A108&lt;=SampleSize,OFFSET(Population!$A$4,RandomNumbers!AZ105,0),""))</f>
        <v/>
      </c>
      <c r="BA108" s="7" t="str">
        <f>IF(RIGHT(BA$4,LEN(BA$4)-1)*1&gt;NumSamples,"",IF($A108&lt;=SampleSize,OFFSET(Population!$A$4,RandomNumbers!BA105,0),""))</f>
        <v/>
      </c>
      <c r="BB108" s="7" t="str">
        <f>IF(RIGHT(BB$4,LEN(BB$4)-1)*1&gt;NumSamples,"",IF($A108&lt;=SampleSize,OFFSET(Population!$A$4,RandomNumbers!BB105,0),""))</f>
        <v/>
      </c>
      <c r="BC108" s="7" t="str">
        <f>IF(RIGHT(BC$4,LEN(BC$4)-1)*1&gt;NumSamples,"",IF($A108&lt;=SampleSize,OFFSET(Population!$A$4,RandomNumbers!BC105,0),""))</f>
        <v/>
      </c>
      <c r="BD108" s="7" t="str">
        <f>IF(RIGHT(BD$4,LEN(BD$4)-1)*1&gt;NumSamples,"",IF($A108&lt;=SampleSize,OFFSET(Population!$A$4,RandomNumbers!BD105,0),""))</f>
        <v/>
      </c>
      <c r="BE108" s="7" t="str">
        <f>IF(RIGHT(BE$4,LEN(BE$4)-1)*1&gt;NumSamples,"",IF($A108&lt;=SampleSize,OFFSET(Population!$A$4,RandomNumbers!BE105,0),""))</f>
        <v/>
      </c>
      <c r="BF108" s="7" t="str">
        <f>IF(RIGHT(BF$4,LEN(BF$4)-1)*1&gt;NumSamples,"",IF($A108&lt;=SampleSize,OFFSET(Population!$A$4,RandomNumbers!BF105,0),""))</f>
        <v/>
      </c>
      <c r="BG108" s="7" t="str">
        <f>IF(RIGHT(BG$4,LEN(BG$4)-1)*1&gt;NumSamples,"",IF($A108&lt;=SampleSize,OFFSET(Population!$A$4,RandomNumbers!BG105,0),""))</f>
        <v/>
      </c>
      <c r="BH108" s="7" t="str">
        <f>IF(RIGHT(BH$4,LEN(BH$4)-1)*1&gt;NumSamples,"",IF($A108&lt;=SampleSize,OFFSET(Population!$A$4,RandomNumbers!BH105,0),""))</f>
        <v/>
      </c>
      <c r="BI108" s="7" t="str">
        <f>IF(RIGHT(BI$4,LEN(BI$4)-1)*1&gt;NumSamples,"",IF($A108&lt;=SampleSize,OFFSET(Population!$A$4,RandomNumbers!BI105,0),""))</f>
        <v/>
      </c>
      <c r="BJ108" s="7" t="str">
        <f>IF(RIGHT(BJ$4,LEN(BJ$4)-1)*1&gt;NumSamples,"",IF($A108&lt;=SampleSize,OFFSET(Population!$A$4,RandomNumbers!BJ105,0),""))</f>
        <v/>
      </c>
      <c r="BK108" s="7" t="str">
        <f>IF(RIGHT(BK$4,LEN(BK$4)-1)*1&gt;NumSamples,"",IF($A108&lt;=SampleSize,OFFSET(Population!$A$4,RandomNumbers!BK105,0),""))</f>
        <v/>
      </c>
      <c r="BL108" s="7" t="str">
        <f>IF(RIGHT(BL$4,LEN(BL$4)-1)*1&gt;NumSamples,"",IF($A108&lt;=SampleSize,OFFSET(Population!$A$4,RandomNumbers!BL105,0),""))</f>
        <v/>
      </c>
      <c r="BM108" s="7" t="str">
        <f>IF(RIGHT(BM$4,LEN(BM$4)-1)*1&gt;NumSamples,"",IF($A108&lt;=SampleSize,OFFSET(Population!$A$4,RandomNumbers!BM105,0),""))</f>
        <v/>
      </c>
      <c r="BN108" s="7" t="str">
        <f>IF(RIGHT(BN$4,LEN(BN$4)-1)*1&gt;NumSamples,"",IF($A108&lt;=SampleSize,OFFSET(Population!$A$4,RandomNumbers!BN105,0),""))</f>
        <v/>
      </c>
      <c r="BO108" s="7" t="str">
        <f>IF(RIGHT(BO$4,LEN(BO$4)-1)*1&gt;NumSamples,"",IF($A108&lt;=SampleSize,OFFSET(Population!$A$4,RandomNumbers!BO105,0),""))</f>
        <v/>
      </c>
      <c r="BP108" s="7" t="str">
        <f>IF(RIGHT(BP$4,LEN(BP$4)-1)*1&gt;NumSamples,"",IF($A108&lt;=SampleSize,OFFSET(Population!$A$4,RandomNumbers!BP105,0),""))</f>
        <v/>
      </c>
      <c r="BQ108" s="7" t="str">
        <f>IF(RIGHT(BQ$4,LEN(BQ$4)-1)*1&gt;NumSamples,"",IF($A108&lt;=SampleSize,OFFSET(Population!$A$4,RandomNumbers!BQ105,0),""))</f>
        <v/>
      </c>
      <c r="BR108" s="7" t="str">
        <f>IF(RIGHT(BR$4,LEN(BR$4)-1)*1&gt;NumSamples,"",IF($A108&lt;=SampleSize,OFFSET(Population!$A$4,RandomNumbers!BR105,0),""))</f>
        <v/>
      </c>
      <c r="BS108" s="7" t="str">
        <f>IF(RIGHT(BS$4,LEN(BS$4)-1)*1&gt;NumSamples,"",IF($A108&lt;=SampleSize,OFFSET(Population!$A$4,RandomNumbers!BS105,0),""))</f>
        <v/>
      </c>
      <c r="BT108" s="7" t="str">
        <f>IF(RIGHT(BT$4,LEN(BT$4)-1)*1&gt;NumSamples,"",IF($A108&lt;=SampleSize,OFFSET(Population!$A$4,RandomNumbers!BT105,0),""))</f>
        <v/>
      </c>
      <c r="BU108" s="7" t="str">
        <f>IF(RIGHT(BU$4,LEN(BU$4)-1)*1&gt;NumSamples,"",IF($A108&lt;=SampleSize,OFFSET(Population!$A$4,RandomNumbers!BU105,0),""))</f>
        <v/>
      </c>
      <c r="BV108" s="7" t="str">
        <f>IF(RIGHT(BV$4,LEN(BV$4)-1)*1&gt;NumSamples,"",IF($A108&lt;=SampleSize,OFFSET(Population!$A$4,RandomNumbers!BV105,0),""))</f>
        <v/>
      </c>
      <c r="BW108" s="7" t="str">
        <f>IF(RIGHT(BW$4,LEN(BW$4)-1)*1&gt;NumSamples,"",IF($A108&lt;=SampleSize,OFFSET(Population!$A$4,RandomNumbers!BW105,0),""))</f>
        <v/>
      </c>
      <c r="BX108" s="7" t="str">
        <f>IF(RIGHT(BX$4,LEN(BX$4)-1)*1&gt;NumSamples,"",IF($A108&lt;=SampleSize,OFFSET(Population!$A$4,RandomNumbers!BX105,0),""))</f>
        <v/>
      </c>
      <c r="BY108" s="7" t="str">
        <f>IF(RIGHT(BY$4,LEN(BY$4)-1)*1&gt;NumSamples,"",IF($A108&lt;=SampleSize,OFFSET(Population!$A$4,RandomNumbers!BY105,0),""))</f>
        <v/>
      </c>
      <c r="BZ108" s="7" t="str">
        <f>IF(RIGHT(BZ$4,LEN(BZ$4)-1)*1&gt;NumSamples,"",IF($A108&lt;=SampleSize,OFFSET(Population!$A$4,RandomNumbers!BZ105,0),""))</f>
        <v/>
      </c>
      <c r="CA108" s="7" t="str">
        <f>IF(RIGHT(CA$4,LEN(CA$4)-1)*1&gt;NumSamples,"",IF($A108&lt;=SampleSize,OFFSET(Population!$A$4,RandomNumbers!CA105,0),""))</f>
        <v/>
      </c>
      <c r="CB108" s="7" t="str">
        <f>IF(RIGHT(CB$4,LEN(CB$4)-1)*1&gt;NumSamples,"",IF($A108&lt;=SampleSize,OFFSET(Population!$A$4,RandomNumbers!CB105,0),""))</f>
        <v/>
      </c>
      <c r="CC108" s="7" t="str">
        <f>IF(RIGHT(CC$4,LEN(CC$4)-1)*1&gt;NumSamples,"",IF($A108&lt;=SampleSize,OFFSET(Population!$A$4,RandomNumbers!CC105,0),""))</f>
        <v/>
      </c>
      <c r="CD108" s="7" t="str">
        <f>IF(RIGHT(CD$4,LEN(CD$4)-1)*1&gt;NumSamples,"",IF($A108&lt;=SampleSize,OFFSET(Population!$A$4,RandomNumbers!CD105,0),""))</f>
        <v/>
      </c>
      <c r="CE108" s="7" t="str">
        <f>IF(RIGHT(CE$4,LEN(CE$4)-1)*1&gt;NumSamples,"",IF($A108&lt;=SampleSize,OFFSET(Population!$A$4,RandomNumbers!CE105,0),""))</f>
        <v/>
      </c>
      <c r="CF108" s="7" t="str">
        <f>IF(RIGHT(CF$4,LEN(CF$4)-1)*1&gt;NumSamples,"",IF($A108&lt;=SampleSize,OFFSET(Population!$A$4,RandomNumbers!CF105,0),""))</f>
        <v/>
      </c>
      <c r="CG108" s="7" t="str">
        <f>IF(RIGHT(CG$4,LEN(CG$4)-1)*1&gt;NumSamples,"",IF($A108&lt;=SampleSize,OFFSET(Population!$A$4,RandomNumbers!CG105,0),""))</f>
        <v/>
      </c>
      <c r="CH108" s="7" t="str">
        <f>IF(RIGHT(CH$4,LEN(CH$4)-1)*1&gt;NumSamples,"",IF($A108&lt;=SampleSize,OFFSET(Population!$A$4,RandomNumbers!CH105,0),""))</f>
        <v/>
      </c>
      <c r="CI108" s="7" t="str">
        <f>IF(RIGHT(CI$4,LEN(CI$4)-1)*1&gt;NumSamples,"",IF($A108&lt;=SampleSize,OFFSET(Population!$A$4,RandomNumbers!CI105,0),""))</f>
        <v/>
      </c>
      <c r="CJ108" s="7" t="str">
        <f>IF(RIGHT(CJ$4,LEN(CJ$4)-1)*1&gt;NumSamples,"",IF($A108&lt;=SampleSize,OFFSET(Population!$A$4,RandomNumbers!CJ105,0),""))</f>
        <v/>
      </c>
      <c r="CK108" s="7" t="str">
        <f>IF(RIGHT(CK$4,LEN(CK$4)-1)*1&gt;NumSamples,"",IF($A108&lt;=SampleSize,OFFSET(Population!$A$4,RandomNumbers!CK105,0),""))</f>
        <v/>
      </c>
      <c r="CL108" s="7" t="str">
        <f>IF(RIGHT(CL$4,LEN(CL$4)-1)*1&gt;NumSamples,"",IF($A108&lt;=SampleSize,OFFSET(Population!$A$4,RandomNumbers!CL105,0),""))</f>
        <v/>
      </c>
      <c r="CM108" s="7" t="str">
        <f>IF(RIGHT(CM$4,LEN(CM$4)-1)*1&gt;NumSamples,"",IF($A108&lt;=SampleSize,OFFSET(Population!$A$4,RandomNumbers!CM105,0),""))</f>
        <v/>
      </c>
      <c r="CN108" s="7" t="str">
        <f>IF(RIGHT(CN$4,LEN(CN$4)-1)*1&gt;NumSamples,"",IF($A108&lt;=SampleSize,OFFSET(Population!$A$4,RandomNumbers!CN105,0),""))</f>
        <v/>
      </c>
      <c r="CO108" s="7" t="str">
        <f>IF(RIGHT(CO$4,LEN(CO$4)-1)*1&gt;NumSamples,"",IF($A108&lt;=SampleSize,OFFSET(Population!$A$4,RandomNumbers!CO105,0),""))</f>
        <v/>
      </c>
      <c r="CP108" s="7" t="str">
        <f>IF(RIGHT(CP$4,LEN(CP$4)-1)*1&gt;NumSamples,"",IF($A108&lt;=SampleSize,OFFSET(Population!$A$4,RandomNumbers!CP105,0),""))</f>
        <v/>
      </c>
      <c r="CQ108" s="7" t="str">
        <f>IF(RIGHT(CQ$4,LEN(CQ$4)-1)*1&gt;NumSamples,"",IF($A108&lt;=SampleSize,OFFSET(Population!$A$4,RandomNumbers!CQ105,0),""))</f>
        <v/>
      </c>
      <c r="CR108" s="7" t="str">
        <f>IF(RIGHT(CR$4,LEN(CR$4)-1)*1&gt;NumSamples,"",IF($A108&lt;=SampleSize,OFFSET(Population!$A$4,RandomNumbers!CR105,0),""))</f>
        <v/>
      </c>
      <c r="CS108" s="7" t="str">
        <f>IF(RIGHT(CS$4,LEN(CS$4)-1)*1&gt;NumSamples,"",IF($A108&lt;=SampleSize,OFFSET(Population!$A$4,RandomNumbers!CS105,0),""))</f>
        <v/>
      </c>
      <c r="CT108" s="7" t="str">
        <f>IF(RIGHT(CT$4,LEN(CT$4)-1)*1&gt;NumSamples,"",IF($A108&lt;=SampleSize,OFFSET(Population!$A$4,RandomNumbers!CT105,0),""))</f>
        <v/>
      </c>
      <c r="CU108" s="7" t="str">
        <f>IF(RIGHT(CU$4,LEN(CU$4)-1)*1&gt;NumSamples,"",IF($A108&lt;=SampleSize,OFFSET(Population!$A$4,RandomNumbers!CU105,0),""))</f>
        <v/>
      </c>
      <c r="CV108" s="7" t="str">
        <f>IF(RIGHT(CV$4,LEN(CV$4)-1)*1&gt;NumSamples,"",IF($A108&lt;=SampleSize,OFFSET(Population!$A$4,RandomNumbers!CV105,0),""))</f>
        <v/>
      </c>
      <c r="CW108" s="7" t="str">
        <f>IF(RIGHT(CW$4,LEN(CW$4)-1)*1&gt;NumSamples,"",IF($A108&lt;=SampleSize,OFFSET(Population!$A$4,RandomNumbers!CW105,0),""))</f>
        <v/>
      </c>
    </row>
    <row r="109" ht="14.25" customHeight="1">
      <c r="A109" s="7">
        <v>105.0</v>
      </c>
      <c r="B109" s="7" t="str">
        <f>IF(RIGHT(B$4,LEN(B$4)-1)*1&gt;NumSamples,"",IF($A109&lt;=SampleSize,OFFSET(Population!$A$4,RandomNumbers!B106,0),""))</f>
        <v/>
      </c>
      <c r="C109" s="7" t="str">
        <f>IF(RIGHT(C$4,LEN(C$4)-1)*1&gt;NumSamples,"",IF($A109&lt;=SampleSize,OFFSET(Population!$A$4,RandomNumbers!C106,0),""))</f>
        <v/>
      </c>
      <c r="D109" s="7" t="str">
        <f>IF(RIGHT(D$4,LEN(D$4)-1)*1&gt;NumSamples,"",IF($A109&lt;=SampleSize,OFFSET(Population!$A$4,RandomNumbers!D106,0),""))</f>
        <v/>
      </c>
      <c r="E109" s="7" t="str">
        <f>IF(RIGHT(E$4,LEN(E$4)-1)*1&gt;NumSamples,"",IF($A109&lt;=SampleSize,OFFSET(Population!$A$4,RandomNumbers!E106,0),""))</f>
        <v/>
      </c>
      <c r="F109" s="7" t="str">
        <f>IF(RIGHT(F$4,LEN(F$4)-1)*1&gt;NumSamples,"",IF($A109&lt;=SampleSize,OFFSET(Population!$A$4,RandomNumbers!F106,0),""))</f>
        <v/>
      </c>
      <c r="G109" s="7" t="str">
        <f>IF(RIGHT(G$4,LEN(G$4)-1)*1&gt;NumSamples,"",IF($A109&lt;=SampleSize,OFFSET(Population!$A$4,RandomNumbers!G106,0),""))</f>
        <v/>
      </c>
      <c r="H109" s="7" t="str">
        <f>IF(RIGHT(H$4,LEN(H$4)-1)*1&gt;NumSamples,"",IF($A109&lt;=SampleSize,OFFSET(Population!$A$4,RandomNumbers!H106,0),""))</f>
        <v/>
      </c>
      <c r="I109" s="7" t="str">
        <f>IF(RIGHT(I$4,LEN(I$4)-1)*1&gt;NumSamples,"",IF($A109&lt;=SampleSize,OFFSET(Population!$A$4,RandomNumbers!I106,0),""))</f>
        <v/>
      </c>
      <c r="J109" s="7" t="str">
        <f>IF(RIGHT(J$4,LEN(J$4)-1)*1&gt;NumSamples,"",IF($A109&lt;=SampleSize,OFFSET(Population!$A$4,RandomNumbers!J106,0),""))</f>
        <v/>
      </c>
      <c r="K109" s="7" t="str">
        <f>IF(RIGHT(K$4,LEN(K$4)-1)*1&gt;NumSamples,"",IF($A109&lt;=SampleSize,OFFSET(Population!$A$4,RandomNumbers!K106,0),""))</f>
        <v/>
      </c>
      <c r="L109" s="7" t="str">
        <f>IF(RIGHT(L$4,LEN(L$4)-1)*1&gt;NumSamples,"",IF($A109&lt;=SampleSize,OFFSET(Population!$A$4,RandomNumbers!L106,0),""))</f>
        <v/>
      </c>
      <c r="M109" s="7" t="str">
        <f>IF(RIGHT(M$4,LEN(M$4)-1)*1&gt;NumSamples,"",IF($A109&lt;=SampleSize,OFFSET(Population!$A$4,RandomNumbers!M106,0),""))</f>
        <v/>
      </c>
      <c r="N109" s="7" t="str">
        <f>IF(RIGHT(N$4,LEN(N$4)-1)*1&gt;NumSamples,"",IF($A109&lt;=SampleSize,OFFSET(Population!$A$4,RandomNumbers!N106,0),""))</f>
        <v/>
      </c>
      <c r="O109" s="7" t="str">
        <f>IF(RIGHT(O$4,LEN(O$4)-1)*1&gt;NumSamples,"",IF($A109&lt;=SampleSize,OFFSET(Population!$A$4,RandomNumbers!O106,0),""))</f>
        <v/>
      </c>
      <c r="P109" s="7" t="str">
        <f>IF(RIGHT(P$4,LEN(P$4)-1)*1&gt;NumSamples,"",IF($A109&lt;=SampleSize,OFFSET(Population!$A$4,RandomNumbers!P106,0),""))</f>
        <v/>
      </c>
      <c r="Q109" s="7" t="str">
        <f>IF(RIGHT(Q$4,LEN(Q$4)-1)*1&gt;NumSamples,"",IF($A109&lt;=SampleSize,OFFSET(Population!$A$4,RandomNumbers!Q106,0),""))</f>
        <v/>
      </c>
      <c r="R109" s="7" t="str">
        <f>IF(RIGHT(R$4,LEN(R$4)-1)*1&gt;NumSamples,"",IF($A109&lt;=SampleSize,OFFSET(Population!$A$4,RandomNumbers!R106,0),""))</f>
        <v/>
      </c>
      <c r="S109" s="7" t="str">
        <f>IF(RIGHT(S$4,LEN(S$4)-1)*1&gt;NumSamples,"",IF($A109&lt;=SampleSize,OFFSET(Population!$A$4,RandomNumbers!S106,0),""))</f>
        <v/>
      </c>
      <c r="T109" s="7" t="str">
        <f>IF(RIGHT(T$4,LEN(T$4)-1)*1&gt;NumSamples,"",IF($A109&lt;=SampleSize,OFFSET(Population!$A$4,RandomNumbers!T106,0),""))</f>
        <v/>
      </c>
      <c r="U109" s="7" t="str">
        <f>IF(RIGHT(U$4,LEN(U$4)-1)*1&gt;NumSamples,"",IF($A109&lt;=SampleSize,OFFSET(Population!$A$4,RandomNumbers!U106,0),""))</f>
        <v/>
      </c>
      <c r="V109" s="7" t="str">
        <f>IF(RIGHT(V$4,LEN(V$4)-1)*1&gt;NumSamples,"",IF($A109&lt;=SampleSize,OFFSET(Population!$A$4,RandomNumbers!V106,0),""))</f>
        <v/>
      </c>
      <c r="W109" s="7" t="str">
        <f>IF(RIGHT(W$4,LEN(W$4)-1)*1&gt;NumSamples,"",IF($A109&lt;=SampleSize,OFFSET(Population!$A$4,RandomNumbers!W106,0),""))</f>
        <v/>
      </c>
      <c r="X109" s="7" t="str">
        <f>IF(RIGHT(X$4,LEN(X$4)-1)*1&gt;NumSamples,"",IF($A109&lt;=SampleSize,OFFSET(Population!$A$4,RandomNumbers!X106,0),""))</f>
        <v/>
      </c>
      <c r="Y109" s="7" t="str">
        <f>IF(RIGHT(Y$4,LEN(Y$4)-1)*1&gt;NumSamples,"",IF($A109&lt;=SampleSize,OFFSET(Population!$A$4,RandomNumbers!Y106,0),""))</f>
        <v/>
      </c>
      <c r="Z109" s="7" t="str">
        <f>IF(RIGHT(Z$4,LEN(Z$4)-1)*1&gt;NumSamples,"",IF($A109&lt;=SampleSize,OFFSET(Population!$A$4,RandomNumbers!Z106,0),""))</f>
        <v/>
      </c>
      <c r="AA109" s="7" t="str">
        <f>IF(RIGHT(AA$4,LEN(AA$4)-1)*1&gt;NumSamples,"",IF($A109&lt;=SampleSize,OFFSET(Population!$A$4,RandomNumbers!AA106,0),""))</f>
        <v/>
      </c>
      <c r="AB109" s="7" t="str">
        <f>IF(RIGHT(AB$4,LEN(AB$4)-1)*1&gt;NumSamples,"",IF($A109&lt;=SampleSize,OFFSET(Population!$A$4,RandomNumbers!AB106,0),""))</f>
        <v/>
      </c>
      <c r="AC109" s="7" t="str">
        <f>IF(RIGHT(AC$4,LEN(AC$4)-1)*1&gt;NumSamples,"",IF($A109&lt;=SampleSize,OFFSET(Population!$A$4,RandomNumbers!AC106,0),""))</f>
        <v/>
      </c>
      <c r="AD109" s="7" t="str">
        <f>IF(RIGHT(AD$4,LEN(AD$4)-1)*1&gt;NumSamples,"",IF($A109&lt;=SampleSize,OFFSET(Population!$A$4,RandomNumbers!AD106,0),""))</f>
        <v/>
      </c>
      <c r="AE109" s="7" t="str">
        <f>IF(RIGHT(AE$4,LEN(AE$4)-1)*1&gt;NumSamples,"",IF($A109&lt;=SampleSize,OFFSET(Population!$A$4,RandomNumbers!AE106,0),""))</f>
        <v/>
      </c>
      <c r="AF109" s="7" t="str">
        <f>IF(RIGHT(AF$4,LEN(AF$4)-1)*1&gt;NumSamples,"",IF($A109&lt;=SampleSize,OFFSET(Population!$A$4,RandomNumbers!AF106,0),""))</f>
        <v/>
      </c>
      <c r="AG109" s="7" t="str">
        <f>IF(RIGHT(AG$4,LEN(AG$4)-1)*1&gt;NumSamples,"",IF($A109&lt;=SampleSize,OFFSET(Population!$A$4,RandomNumbers!AG106,0),""))</f>
        <v/>
      </c>
      <c r="AH109" s="7" t="str">
        <f>IF(RIGHT(AH$4,LEN(AH$4)-1)*1&gt;NumSamples,"",IF($A109&lt;=SampleSize,OFFSET(Population!$A$4,RandomNumbers!AH106,0),""))</f>
        <v/>
      </c>
      <c r="AI109" s="7" t="str">
        <f>IF(RIGHT(AI$4,LEN(AI$4)-1)*1&gt;NumSamples,"",IF($A109&lt;=SampleSize,OFFSET(Population!$A$4,RandomNumbers!AI106,0),""))</f>
        <v/>
      </c>
      <c r="AJ109" s="7" t="str">
        <f>IF(RIGHT(AJ$4,LEN(AJ$4)-1)*1&gt;NumSamples,"",IF($A109&lt;=SampleSize,OFFSET(Population!$A$4,RandomNumbers!AJ106,0),""))</f>
        <v/>
      </c>
      <c r="AK109" s="7" t="str">
        <f>IF(RIGHT(AK$4,LEN(AK$4)-1)*1&gt;NumSamples,"",IF($A109&lt;=SampleSize,OFFSET(Population!$A$4,RandomNumbers!AK106,0),""))</f>
        <v/>
      </c>
      <c r="AL109" s="7" t="str">
        <f>IF(RIGHT(AL$4,LEN(AL$4)-1)*1&gt;NumSamples,"",IF($A109&lt;=SampleSize,OFFSET(Population!$A$4,RandomNumbers!AL106,0),""))</f>
        <v/>
      </c>
      <c r="AM109" s="7" t="str">
        <f>IF(RIGHT(AM$4,LEN(AM$4)-1)*1&gt;NumSamples,"",IF($A109&lt;=SampleSize,OFFSET(Population!$A$4,RandomNumbers!AM106,0),""))</f>
        <v/>
      </c>
      <c r="AN109" s="7" t="str">
        <f>IF(RIGHT(AN$4,LEN(AN$4)-1)*1&gt;NumSamples,"",IF($A109&lt;=SampleSize,OFFSET(Population!$A$4,RandomNumbers!AN106,0),""))</f>
        <v/>
      </c>
      <c r="AO109" s="7" t="str">
        <f>IF(RIGHT(AO$4,LEN(AO$4)-1)*1&gt;NumSamples,"",IF($A109&lt;=SampleSize,OFFSET(Population!$A$4,RandomNumbers!AO106,0),""))</f>
        <v/>
      </c>
      <c r="AP109" s="7" t="str">
        <f>IF(RIGHT(AP$4,LEN(AP$4)-1)*1&gt;NumSamples,"",IF($A109&lt;=SampleSize,OFFSET(Population!$A$4,RandomNumbers!AP106,0),""))</f>
        <v/>
      </c>
      <c r="AQ109" s="7" t="str">
        <f>IF(RIGHT(AQ$4,LEN(AQ$4)-1)*1&gt;NumSamples,"",IF($A109&lt;=SampleSize,OFFSET(Population!$A$4,RandomNumbers!AQ106,0),""))</f>
        <v/>
      </c>
      <c r="AR109" s="7" t="str">
        <f>IF(RIGHT(AR$4,LEN(AR$4)-1)*1&gt;NumSamples,"",IF($A109&lt;=SampleSize,OFFSET(Population!$A$4,RandomNumbers!AR106,0),""))</f>
        <v/>
      </c>
      <c r="AS109" s="7" t="str">
        <f>IF(RIGHT(AS$4,LEN(AS$4)-1)*1&gt;NumSamples,"",IF($A109&lt;=SampleSize,OFFSET(Population!$A$4,RandomNumbers!AS106,0),""))</f>
        <v/>
      </c>
      <c r="AT109" s="7" t="str">
        <f>IF(RIGHT(AT$4,LEN(AT$4)-1)*1&gt;NumSamples,"",IF($A109&lt;=SampleSize,OFFSET(Population!$A$4,RandomNumbers!AT106,0),""))</f>
        <v/>
      </c>
      <c r="AU109" s="7" t="str">
        <f>IF(RIGHT(AU$4,LEN(AU$4)-1)*1&gt;NumSamples,"",IF($A109&lt;=SampleSize,OFFSET(Population!$A$4,RandomNumbers!AU106,0),""))</f>
        <v/>
      </c>
      <c r="AV109" s="7" t="str">
        <f>IF(RIGHT(AV$4,LEN(AV$4)-1)*1&gt;NumSamples,"",IF($A109&lt;=SampleSize,OFFSET(Population!$A$4,RandomNumbers!AV106,0),""))</f>
        <v/>
      </c>
      <c r="AW109" s="7" t="str">
        <f>IF(RIGHT(AW$4,LEN(AW$4)-1)*1&gt;NumSamples,"",IF($A109&lt;=SampleSize,OFFSET(Population!$A$4,RandomNumbers!AW106,0),""))</f>
        <v/>
      </c>
      <c r="AX109" s="7" t="str">
        <f>IF(RIGHT(AX$4,LEN(AX$4)-1)*1&gt;NumSamples,"",IF($A109&lt;=SampleSize,OFFSET(Population!$A$4,RandomNumbers!AX106,0),""))</f>
        <v/>
      </c>
      <c r="AY109" s="7" t="str">
        <f>IF(RIGHT(AY$4,LEN(AY$4)-1)*1&gt;NumSamples,"",IF($A109&lt;=SampleSize,OFFSET(Population!$A$4,RandomNumbers!AY106,0),""))</f>
        <v/>
      </c>
      <c r="AZ109" s="7" t="str">
        <f>IF(RIGHT(AZ$4,LEN(AZ$4)-1)*1&gt;NumSamples,"",IF($A109&lt;=SampleSize,OFFSET(Population!$A$4,RandomNumbers!AZ106,0),""))</f>
        <v/>
      </c>
      <c r="BA109" s="7" t="str">
        <f>IF(RIGHT(BA$4,LEN(BA$4)-1)*1&gt;NumSamples,"",IF($A109&lt;=SampleSize,OFFSET(Population!$A$4,RandomNumbers!BA106,0),""))</f>
        <v/>
      </c>
      <c r="BB109" s="7" t="str">
        <f>IF(RIGHT(BB$4,LEN(BB$4)-1)*1&gt;NumSamples,"",IF($A109&lt;=SampleSize,OFFSET(Population!$A$4,RandomNumbers!BB106,0),""))</f>
        <v/>
      </c>
      <c r="BC109" s="7" t="str">
        <f>IF(RIGHT(BC$4,LEN(BC$4)-1)*1&gt;NumSamples,"",IF($A109&lt;=SampleSize,OFFSET(Population!$A$4,RandomNumbers!BC106,0),""))</f>
        <v/>
      </c>
      <c r="BD109" s="7" t="str">
        <f>IF(RIGHT(BD$4,LEN(BD$4)-1)*1&gt;NumSamples,"",IF($A109&lt;=SampleSize,OFFSET(Population!$A$4,RandomNumbers!BD106,0),""))</f>
        <v/>
      </c>
      <c r="BE109" s="7" t="str">
        <f>IF(RIGHT(BE$4,LEN(BE$4)-1)*1&gt;NumSamples,"",IF($A109&lt;=SampleSize,OFFSET(Population!$A$4,RandomNumbers!BE106,0),""))</f>
        <v/>
      </c>
      <c r="BF109" s="7" t="str">
        <f>IF(RIGHT(BF$4,LEN(BF$4)-1)*1&gt;NumSamples,"",IF($A109&lt;=SampleSize,OFFSET(Population!$A$4,RandomNumbers!BF106,0),""))</f>
        <v/>
      </c>
      <c r="BG109" s="7" t="str">
        <f>IF(RIGHT(BG$4,LEN(BG$4)-1)*1&gt;NumSamples,"",IF($A109&lt;=SampleSize,OFFSET(Population!$A$4,RandomNumbers!BG106,0),""))</f>
        <v/>
      </c>
      <c r="BH109" s="7" t="str">
        <f>IF(RIGHT(BH$4,LEN(BH$4)-1)*1&gt;NumSamples,"",IF($A109&lt;=SampleSize,OFFSET(Population!$A$4,RandomNumbers!BH106,0),""))</f>
        <v/>
      </c>
      <c r="BI109" s="7" t="str">
        <f>IF(RIGHT(BI$4,LEN(BI$4)-1)*1&gt;NumSamples,"",IF($A109&lt;=SampleSize,OFFSET(Population!$A$4,RandomNumbers!BI106,0),""))</f>
        <v/>
      </c>
      <c r="BJ109" s="7" t="str">
        <f>IF(RIGHT(BJ$4,LEN(BJ$4)-1)*1&gt;NumSamples,"",IF($A109&lt;=SampleSize,OFFSET(Population!$A$4,RandomNumbers!BJ106,0),""))</f>
        <v/>
      </c>
      <c r="BK109" s="7" t="str">
        <f>IF(RIGHT(BK$4,LEN(BK$4)-1)*1&gt;NumSamples,"",IF($A109&lt;=SampleSize,OFFSET(Population!$A$4,RandomNumbers!BK106,0),""))</f>
        <v/>
      </c>
      <c r="BL109" s="7" t="str">
        <f>IF(RIGHT(BL$4,LEN(BL$4)-1)*1&gt;NumSamples,"",IF($A109&lt;=SampleSize,OFFSET(Population!$A$4,RandomNumbers!BL106,0),""))</f>
        <v/>
      </c>
      <c r="BM109" s="7" t="str">
        <f>IF(RIGHT(BM$4,LEN(BM$4)-1)*1&gt;NumSamples,"",IF($A109&lt;=SampleSize,OFFSET(Population!$A$4,RandomNumbers!BM106,0),""))</f>
        <v/>
      </c>
      <c r="BN109" s="7" t="str">
        <f>IF(RIGHT(BN$4,LEN(BN$4)-1)*1&gt;NumSamples,"",IF($A109&lt;=SampleSize,OFFSET(Population!$A$4,RandomNumbers!BN106,0),""))</f>
        <v/>
      </c>
      <c r="BO109" s="7" t="str">
        <f>IF(RIGHT(BO$4,LEN(BO$4)-1)*1&gt;NumSamples,"",IF($A109&lt;=SampleSize,OFFSET(Population!$A$4,RandomNumbers!BO106,0),""))</f>
        <v/>
      </c>
      <c r="BP109" s="7" t="str">
        <f>IF(RIGHT(BP$4,LEN(BP$4)-1)*1&gt;NumSamples,"",IF($A109&lt;=SampleSize,OFFSET(Population!$A$4,RandomNumbers!BP106,0),""))</f>
        <v/>
      </c>
      <c r="BQ109" s="7" t="str">
        <f>IF(RIGHT(BQ$4,LEN(BQ$4)-1)*1&gt;NumSamples,"",IF($A109&lt;=SampleSize,OFFSET(Population!$A$4,RandomNumbers!BQ106,0),""))</f>
        <v/>
      </c>
      <c r="BR109" s="7" t="str">
        <f>IF(RIGHT(BR$4,LEN(BR$4)-1)*1&gt;NumSamples,"",IF($A109&lt;=SampleSize,OFFSET(Population!$A$4,RandomNumbers!BR106,0),""))</f>
        <v/>
      </c>
      <c r="BS109" s="7" t="str">
        <f>IF(RIGHT(BS$4,LEN(BS$4)-1)*1&gt;NumSamples,"",IF($A109&lt;=SampleSize,OFFSET(Population!$A$4,RandomNumbers!BS106,0),""))</f>
        <v/>
      </c>
      <c r="BT109" s="7" t="str">
        <f>IF(RIGHT(BT$4,LEN(BT$4)-1)*1&gt;NumSamples,"",IF($A109&lt;=SampleSize,OFFSET(Population!$A$4,RandomNumbers!BT106,0),""))</f>
        <v/>
      </c>
      <c r="BU109" s="7" t="str">
        <f>IF(RIGHT(BU$4,LEN(BU$4)-1)*1&gt;NumSamples,"",IF($A109&lt;=SampleSize,OFFSET(Population!$A$4,RandomNumbers!BU106,0),""))</f>
        <v/>
      </c>
      <c r="BV109" s="7" t="str">
        <f>IF(RIGHT(BV$4,LEN(BV$4)-1)*1&gt;NumSamples,"",IF($A109&lt;=SampleSize,OFFSET(Population!$A$4,RandomNumbers!BV106,0),""))</f>
        <v/>
      </c>
      <c r="BW109" s="7" t="str">
        <f>IF(RIGHT(BW$4,LEN(BW$4)-1)*1&gt;NumSamples,"",IF($A109&lt;=SampleSize,OFFSET(Population!$A$4,RandomNumbers!BW106,0),""))</f>
        <v/>
      </c>
      <c r="BX109" s="7" t="str">
        <f>IF(RIGHT(BX$4,LEN(BX$4)-1)*1&gt;NumSamples,"",IF($A109&lt;=SampleSize,OFFSET(Population!$A$4,RandomNumbers!BX106,0),""))</f>
        <v/>
      </c>
      <c r="BY109" s="7" t="str">
        <f>IF(RIGHT(BY$4,LEN(BY$4)-1)*1&gt;NumSamples,"",IF($A109&lt;=SampleSize,OFFSET(Population!$A$4,RandomNumbers!BY106,0),""))</f>
        <v/>
      </c>
      <c r="BZ109" s="7" t="str">
        <f>IF(RIGHT(BZ$4,LEN(BZ$4)-1)*1&gt;NumSamples,"",IF($A109&lt;=SampleSize,OFFSET(Population!$A$4,RandomNumbers!BZ106,0),""))</f>
        <v/>
      </c>
      <c r="CA109" s="7" t="str">
        <f>IF(RIGHT(CA$4,LEN(CA$4)-1)*1&gt;NumSamples,"",IF($A109&lt;=SampleSize,OFFSET(Population!$A$4,RandomNumbers!CA106,0),""))</f>
        <v/>
      </c>
      <c r="CB109" s="7" t="str">
        <f>IF(RIGHT(CB$4,LEN(CB$4)-1)*1&gt;NumSamples,"",IF($A109&lt;=SampleSize,OFFSET(Population!$A$4,RandomNumbers!CB106,0),""))</f>
        <v/>
      </c>
      <c r="CC109" s="7" t="str">
        <f>IF(RIGHT(CC$4,LEN(CC$4)-1)*1&gt;NumSamples,"",IF($A109&lt;=SampleSize,OFFSET(Population!$A$4,RandomNumbers!CC106,0),""))</f>
        <v/>
      </c>
      <c r="CD109" s="7" t="str">
        <f>IF(RIGHT(CD$4,LEN(CD$4)-1)*1&gt;NumSamples,"",IF($A109&lt;=SampleSize,OFFSET(Population!$A$4,RandomNumbers!CD106,0),""))</f>
        <v/>
      </c>
      <c r="CE109" s="7" t="str">
        <f>IF(RIGHT(CE$4,LEN(CE$4)-1)*1&gt;NumSamples,"",IF($A109&lt;=SampleSize,OFFSET(Population!$A$4,RandomNumbers!CE106,0),""))</f>
        <v/>
      </c>
      <c r="CF109" s="7" t="str">
        <f>IF(RIGHT(CF$4,LEN(CF$4)-1)*1&gt;NumSamples,"",IF($A109&lt;=SampleSize,OFFSET(Population!$A$4,RandomNumbers!CF106,0),""))</f>
        <v/>
      </c>
      <c r="CG109" s="7" t="str">
        <f>IF(RIGHT(CG$4,LEN(CG$4)-1)*1&gt;NumSamples,"",IF($A109&lt;=SampleSize,OFFSET(Population!$A$4,RandomNumbers!CG106,0),""))</f>
        <v/>
      </c>
      <c r="CH109" s="7" t="str">
        <f>IF(RIGHT(CH$4,LEN(CH$4)-1)*1&gt;NumSamples,"",IF($A109&lt;=SampleSize,OFFSET(Population!$A$4,RandomNumbers!CH106,0),""))</f>
        <v/>
      </c>
      <c r="CI109" s="7" t="str">
        <f>IF(RIGHT(CI$4,LEN(CI$4)-1)*1&gt;NumSamples,"",IF($A109&lt;=SampleSize,OFFSET(Population!$A$4,RandomNumbers!CI106,0),""))</f>
        <v/>
      </c>
      <c r="CJ109" s="7" t="str">
        <f>IF(RIGHT(CJ$4,LEN(CJ$4)-1)*1&gt;NumSamples,"",IF($A109&lt;=SampleSize,OFFSET(Population!$A$4,RandomNumbers!CJ106,0),""))</f>
        <v/>
      </c>
      <c r="CK109" s="7" t="str">
        <f>IF(RIGHT(CK$4,LEN(CK$4)-1)*1&gt;NumSamples,"",IF($A109&lt;=SampleSize,OFFSET(Population!$A$4,RandomNumbers!CK106,0),""))</f>
        <v/>
      </c>
      <c r="CL109" s="7" t="str">
        <f>IF(RIGHT(CL$4,LEN(CL$4)-1)*1&gt;NumSamples,"",IF($A109&lt;=SampleSize,OFFSET(Population!$A$4,RandomNumbers!CL106,0),""))</f>
        <v/>
      </c>
      <c r="CM109" s="7" t="str">
        <f>IF(RIGHT(CM$4,LEN(CM$4)-1)*1&gt;NumSamples,"",IF($A109&lt;=SampleSize,OFFSET(Population!$A$4,RandomNumbers!CM106,0),""))</f>
        <v/>
      </c>
      <c r="CN109" s="7" t="str">
        <f>IF(RIGHT(CN$4,LEN(CN$4)-1)*1&gt;NumSamples,"",IF($A109&lt;=SampleSize,OFFSET(Population!$A$4,RandomNumbers!CN106,0),""))</f>
        <v/>
      </c>
      <c r="CO109" s="7" t="str">
        <f>IF(RIGHT(CO$4,LEN(CO$4)-1)*1&gt;NumSamples,"",IF($A109&lt;=SampleSize,OFFSET(Population!$A$4,RandomNumbers!CO106,0),""))</f>
        <v/>
      </c>
      <c r="CP109" s="7" t="str">
        <f>IF(RIGHT(CP$4,LEN(CP$4)-1)*1&gt;NumSamples,"",IF($A109&lt;=SampleSize,OFFSET(Population!$A$4,RandomNumbers!CP106,0),""))</f>
        <v/>
      </c>
      <c r="CQ109" s="7" t="str">
        <f>IF(RIGHT(CQ$4,LEN(CQ$4)-1)*1&gt;NumSamples,"",IF($A109&lt;=SampleSize,OFFSET(Population!$A$4,RandomNumbers!CQ106,0),""))</f>
        <v/>
      </c>
      <c r="CR109" s="7" t="str">
        <f>IF(RIGHT(CR$4,LEN(CR$4)-1)*1&gt;NumSamples,"",IF($A109&lt;=SampleSize,OFFSET(Population!$A$4,RandomNumbers!CR106,0),""))</f>
        <v/>
      </c>
      <c r="CS109" s="7" t="str">
        <f>IF(RIGHT(CS$4,LEN(CS$4)-1)*1&gt;NumSamples,"",IF($A109&lt;=SampleSize,OFFSET(Population!$A$4,RandomNumbers!CS106,0),""))</f>
        <v/>
      </c>
      <c r="CT109" s="7" t="str">
        <f>IF(RIGHT(CT$4,LEN(CT$4)-1)*1&gt;NumSamples,"",IF($A109&lt;=SampleSize,OFFSET(Population!$A$4,RandomNumbers!CT106,0),""))</f>
        <v/>
      </c>
      <c r="CU109" s="7" t="str">
        <f>IF(RIGHT(CU$4,LEN(CU$4)-1)*1&gt;NumSamples,"",IF($A109&lt;=SampleSize,OFFSET(Population!$A$4,RandomNumbers!CU106,0),""))</f>
        <v/>
      </c>
      <c r="CV109" s="7" t="str">
        <f>IF(RIGHT(CV$4,LEN(CV$4)-1)*1&gt;NumSamples,"",IF($A109&lt;=SampleSize,OFFSET(Population!$A$4,RandomNumbers!CV106,0),""))</f>
        <v/>
      </c>
      <c r="CW109" s="7" t="str">
        <f>IF(RIGHT(CW$4,LEN(CW$4)-1)*1&gt;NumSamples,"",IF($A109&lt;=SampleSize,OFFSET(Population!$A$4,RandomNumbers!CW106,0),""))</f>
        <v/>
      </c>
    </row>
    <row r="110" ht="14.25" customHeight="1">
      <c r="A110" s="7">
        <v>106.0</v>
      </c>
      <c r="B110" s="7" t="str">
        <f>IF(RIGHT(B$4,LEN(B$4)-1)*1&gt;NumSamples,"",IF($A110&lt;=SampleSize,OFFSET(Population!$A$4,RandomNumbers!B107,0),""))</f>
        <v/>
      </c>
      <c r="C110" s="7" t="str">
        <f>IF(RIGHT(C$4,LEN(C$4)-1)*1&gt;NumSamples,"",IF($A110&lt;=SampleSize,OFFSET(Population!$A$4,RandomNumbers!C107,0),""))</f>
        <v/>
      </c>
      <c r="D110" s="7" t="str">
        <f>IF(RIGHT(D$4,LEN(D$4)-1)*1&gt;NumSamples,"",IF($A110&lt;=SampleSize,OFFSET(Population!$A$4,RandomNumbers!D107,0),""))</f>
        <v/>
      </c>
      <c r="E110" s="7" t="str">
        <f>IF(RIGHT(E$4,LEN(E$4)-1)*1&gt;NumSamples,"",IF($A110&lt;=SampleSize,OFFSET(Population!$A$4,RandomNumbers!E107,0),""))</f>
        <v/>
      </c>
      <c r="F110" s="7" t="str">
        <f>IF(RIGHT(F$4,LEN(F$4)-1)*1&gt;NumSamples,"",IF($A110&lt;=SampleSize,OFFSET(Population!$A$4,RandomNumbers!F107,0),""))</f>
        <v/>
      </c>
      <c r="G110" s="7" t="str">
        <f>IF(RIGHT(G$4,LEN(G$4)-1)*1&gt;NumSamples,"",IF($A110&lt;=SampleSize,OFFSET(Population!$A$4,RandomNumbers!G107,0),""))</f>
        <v/>
      </c>
      <c r="H110" s="7" t="str">
        <f>IF(RIGHT(H$4,LEN(H$4)-1)*1&gt;NumSamples,"",IF($A110&lt;=SampleSize,OFFSET(Population!$A$4,RandomNumbers!H107,0),""))</f>
        <v/>
      </c>
      <c r="I110" s="7" t="str">
        <f>IF(RIGHT(I$4,LEN(I$4)-1)*1&gt;NumSamples,"",IF($A110&lt;=SampleSize,OFFSET(Population!$A$4,RandomNumbers!I107,0),""))</f>
        <v/>
      </c>
      <c r="J110" s="7" t="str">
        <f>IF(RIGHT(J$4,LEN(J$4)-1)*1&gt;NumSamples,"",IF($A110&lt;=SampleSize,OFFSET(Population!$A$4,RandomNumbers!J107,0),""))</f>
        <v/>
      </c>
      <c r="K110" s="7" t="str">
        <f>IF(RIGHT(K$4,LEN(K$4)-1)*1&gt;NumSamples,"",IF($A110&lt;=SampleSize,OFFSET(Population!$A$4,RandomNumbers!K107,0),""))</f>
        <v/>
      </c>
      <c r="L110" s="7" t="str">
        <f>IF(RIGHT(L$4,LEN(L$4)-1)*1&gt;NumSamples,"",IF($A110&lt;=SampleSize,OFFSET(Population!$A$4,RandomNumbers!L107,0),""))</f>
        <v/>
      </c>
      <c r="M110" s="7" t="str">
        <f>IF(RIGHT(M$4,LEN(M$4)-1)*1&gt;NumSamples,"",IF($A110&lt;=SampleSize,OFFSET(Population!$A$4,RandomNumbers!M107,0),""))</f>
        <v/>
      </c>
      <c r="N110" s="7" t="str">
        <f>IF(RIGHT(N$4,LEN(N$4)-1)*1&gt;NumSamples,"",IF($A110&lt;=SampleSize,OFFSET(Population!$A$4,RandomNumbers!N107,0),""))</f>
        <v/>
      </c>
      <c r="O110" s="7" t="str">
        <f>IF(RIGHT(O$4,LEN(O$4)-1)*1&gt;NumSamples,"",IF($A110&lt;=SampleSize,OFFSET(Population!$A$4,RandomNumbers!O107,0),""))</f>
        <v/>
      </c>
      <c r="P110" s="7" t="str">
        <f>IF(RIGHT(P$4,LEN(P$4)-1)*1&gt;NumSamples,"",IF($A110&lt;=SampleSize,OFFSET(Population!$A$4,RandomNumbers!P107,0),""))</f>
        <v/>
      </c>
      <c r="Q110" s="7" t="str">
        <f>IF(RIGHT(Q$4,LEN(Q$4)-1)*1&gt;NumSamples,"",IF($A110&lt;=SampleSize,OFFSET(Population!$A$4,RandomNumbers!Q107,0),""))</f>
        <v/>
      </c>
      <c r="R110" s="7" t="str">
        <f>IF(RIGHT(R$4,LEN(R$4)-1)*1&gt;NumSamples,"",IF($A110&lt;=SampleSize,OFFSET(Population!$A$4,RandomNumbers!R107,0),""))</f>
        <v/>
      </c>
      <c r="S110" s="7" t="str">
        <f>IF(RIGHT(S$4,LEN(S$4)-1)*1&gt;NumSamples,"",IF($A110&lt;=SampleSize,OFFSET(Population!$A$4,RandomNumbers!S107,0),""))</f>
        <v/>
      </c>
      <c r="T110" s="7" t="str">
        <f>IF(RIGHT(T$4,LEN(T$4)-1)*1&gt;NumSamples,"",IF($A110&lt;=SampleSize,OFFSET(Population!$A$4,RandomNumbers!T107,0),""))</f>
        <v/>
      </c>
      <c r="U110" s="7" t="str">
        <f>IF(RIGHT(U$4,LEN(U$4)-1)*1&gt;NumSamples,"",IF($A110&lt;=SampleSize,OFFSET(Population!$A$4,RandomNumbers!U107,0),""))</f>
        <v/>
      </c>
      <c r="V110" s="7" t="str">
        <f>IF(RIGHT(V$4,LEN(V$4)-1)*1&gt;NumSamples,"",IF($A110&lt;=SampleSize,OFFSET(Population!$A$4,RandomNumbers!V107,0),""))</f>
        <v/>
      </c>
      <c r="W110" s="7" t="str">
        <f>IF(RIGHT(W$4,LEN(W$4)-1)*1&gt;NumSamples,"",IF($A110&lt;=SampleSize,OFFSET(Population!$A$4,RandomNumbers!W107,0),""))</f>
        <v/>
      </c>
      <c r="X110" s="7" t="str">
        <f>IF(RIGHT(X$4,LEN(X$4)-1)*1&gt;NumSamples,"",IF($A110&lt;=SampleSize,OFFSET(Population!$A$4,RandomNumbers!X107,0),""))</f>
        <v/>
      </c>
      <c r="Y110" s="7" t="str">
        <f>IF(RIGHT(Y$4,LEN(Y$4)-1)*1&gt;NumSamples,"",IF($A110&lt;=SampleSize,OFFSET(Population!$A$4,RandomNumbers!Y107,0),""))</f>
        <v/>
      </c>
      <c r="Z110" s="7" t="str">
        <f>IF(RIGHT(Z$4,LEN(Z$4)-1)*1&gt;NumSamples,"",IF($A110&lt;=SampleSize,OFFSET(Population!$A$4,RandomNumbers!Z107,0),""))</f>
        <v/>
      </c>
      <c r="AA110" s="7" t="str">
        <f>IF(RIGHT(AA$4,LEN(AA$4)-1)*1&gt;NumSamples,"",IF($A110&lt;=SampleSize,OFFSET(Population!$A$4,RandomNumbers!AA107,0),""))</f>
        <v/>
      </c>
      <c r="AB110" s="7" t="str">
        <f>IF(RIGHT(AB$4,LEN(AB$4)-1)*1&gt;NumSamples,"",IF($A110&lt;=SampleSize,OFFSET(Population!$A$4,RandomNumbers!AB107,0),""))</f>
        <v/>
      </c>
      <c r="AC110" s="7" t="str">
        <f>IF(RIGHT(AC$4,LEN(AC$4)-1)*1&gt;NumSamples,"",IF($A110&lt;=SampleSize,OFFSET(Population!$A$4,RandomNumbers!AC107,0),""))</f>
        <v/>
      </c>
      <c r="AD110" s="7" t="str">
        <f>IF(RIGHT(AD$4,LEN(AD$4)-1)*1&gt;NumSamples,"",IF($A110&lt;=SampleSize,OFFSET(Population!$A$4,RandomNumbers!AD107,0),""))</f>
        <v/>
      </c>
      <c r="AE110" s="7" t="str">
        <f>IF(RIGHT(AE$4,LEN(AE$4)-1)*1&gt;NumSamples,"",IF($A110&lt;=SampleSize,OFFSET(Population!$A$4,RandomNumbers!AE107,0),""))</f>
        <v/>
      </c>
      <c r="AF110" s="7" t="str">
        <f>IF(RIGHT(AF$4,LEN(AF$4)-1)*1&gt;NumSamples,"",IF($A110&lt;=SampleSize,OFFSET(Population!$A$4,RandomNumbers!AF107,0),""))</f>
        <v/>
      </c>
      <c r="AG110" s="7" t="str">
        <f>IF(RIGHT(AG$4,LEN(AG$4)-1)*1&gt;NumSamples,"",IF($A110&lt;=SampleSize,OFFSET(Population!$A$4,RandomNumbers!AG107,0),""))</f>
        <v/>
      </c>
      <c r="AH110" s="7" t="str">
        <f>IF(RIGHT(AH$4,LEN(AH$4)-1)*1&gt;NumSamples,"",IF($A110&lt;=SampleSize,OFFSET(Population!$A$4,RandomNumbers!AH107,0),""))</f>
        <v/>
      </c>
      <c r="AI110" s="7" t="str">
        <f>IF(RIGHT(AI$4,LEN(AI$4)-1)*1&gt;NumSamples,"",IF($A110&lt;=SampleSize,OFFSET(Population!$A$4,RandomNumbers!AI107,0),""))</f>
        <v/>
      </c>
      <c r="AJ110" s="7" t="str">
        <f>IF(RIGHT(AJ$4,LEN(AJ$4)-1)*1&gt;NumSamples,"",IF($A110&lt;=SampleSize,OFFSET(Population!$A$4,RandomNumbers!AJ107,0),""))</f>
        <v/>
      </c>
      <c r="AK110" s="7" t="str">
        <f>IF(RIGHT(AK$4,LEN(AK$4)-1)*1&gt;NumSamples,"",IF($A110&lt;=SampleSize,OFFSET(Population!$A$4,RandomNumbers!AK107,0),""))</f>
        <v/>
      </c>
      <c r="AL110" s="7" t="str">
        <f>IF(RIGHT(AL$4,LEN(AL$4)-1)*1&gt;NumSamples,"",IF($A110&lt;=SampleSize,OFFSET(Population!$A$4,RandomNumbers!AL107,0),""))</f>
        <v/>
      </c>
      <c r="AM110" s="7" t="str">
        <f>IF(RIGHT(AM$4,LEN(AM$4)-1)*1&gt;NumSamples,"",IF($A110&lt;=SampleSize,OFFSET(Population!$A$4,RandomNumbers!AM107,0),""))</f>
        <v/>
      </c>
      <c r="AN110" s="7" t="str">
        <f>IF(RIGHT(AN$4,LEN(AN$4)-1)*1&gt;NumSamples,"",IF($A110&lt;=SampleSize,OFFSET(Population!$A$4,RandomNumbers!AN107,0),""))</f>
        <v/>
      </c>
      <c r="AO110" s="7" t="str">
        <f>IF(RIGHT(AO$4,LEN(AO$4)-1)*1&gt;NumSamples,"",IF($A110&lt;=SampleSize,OFFSET(Population!$A$4,RandomNumbers!AO107,0),""))</f>
        <v/>
      </c>
      <c r="AP110" s="7" t="str">
        <f>IF(RIGHT(AP$4,LEN(AP$4)-1)*1&gt;NumSamples,"",IF($A110&lt;=SampleSize,OFFSET(Population!$A$4,RandomNumbers!AP107,0),""))</f>
        <v/>
      </c>
      <c r="AQ110" s="7" t="str">
        <f>IF(RIGHT(AQ$4,LEN(AQ$4)-1)*1&gt;NumSamples,"",IF($A110&lt;=SampleSize,OFFSET(Population!$A$4,RandomNumbers!AQ107,0),""))</f>
        <v/>
      </c>
      <c r="AR110" s="7" t="str">
        <f>IF(RIGHT(AR$4,LEN(AR$4)-1)*1&gt;NumSamples,"",IF($A110&lt;=SampleSize,OFFSET(Population!$A$4,RandomNumbers!AR107,0),""))</f>
        <v/>
      </c>
      <c r="AS110" s="7" t="str">
        <f>IF(RIGHT(AS$4,LEN(AS$4)-1)*1&gt;NumSamples,"",IF($A110&lt;=SampleSize,OFFSET(Population!$A$4,RandomNumbers!AS107,0),""))</f>
        <v/>
      </c>
      <c r="AT110" s="7" t="str">
        <f>IF(RIGHT(AT$4,LEN(AT$4)-1)*1&gt;NumSamples,"",IF($A110&lt;=SampleSize,OFFSET(Population!$A$4,RandomNumbers!AT107,0),""))</f>
        <v/>
      </c>
      <c r="AU110" s="7" t="str">
        <f>IF(RIGHT(AU$4,LEN(AU$4)-1)*1&gt;NumSamples,"",IF($A110&lt;=SampleSize,OFFSET(Population!$A$4,RandomNumbers!AU107,0),""))</f>
        <v/>
      </c>
      <c r="AV110" s="7" t="str">
        <f>IF(RIGHT(AV$4,LEN(AV$4)-1)*1&gt;NumSamples,"",IF($A110&lt;=SampleSize,OFFSET(Population!$A$4,RandomNumbers!AV107,0),""))</f>
        <v/>
      </c>
      <c r="AW110" s="7" t="str">
        <f>IF(RIGHT(AW$4,LEN(AW$4)-1)*1&gt;NumSamples,"",IF($A110&lt;=SampleSize,OFFSET(Population!$A$4,RandomNumbers!AW107,0),""))</f>
        <v/>
      </c>
      <c r="AX110" s="7" t="str">
        <f>IF(RIGHT(AX$4,LEN(AX$4)-1)*1&gt;NumSamples,"",IF($A110&lt;=SampleSize,OFFSET(Population!$A$4,RandomNumbers!AX107,0),""))</f>
        <v/>
      </c>
      <c r="AY110" s="7" t="str">
        <f>IF(RIGHT(AY$4,LEN(AY$4)-1)*1&gt;NumSamples,"",IF($A110&lt;=SampleSize,OFFSET(Population!$A$4,RandomNumbers!AY107,0),""))</f>
        <v/>
      </c>
      <c r="AZ110" s="7" t="str">
        <f>IF(RIGHT(AZ$4,LEN(AZ$4)-1)*1&gt;NumSamples,"",IF($A110&lt;=SampleSize,OFFSET(Population!$A$4,RandomNumbers!AZ107,0),""))</f>
        <v/>
      </c>
      <c r="BA110" s="7" t="str">
        <f>IF(RIGHT(BA$4,LEN(BA$4)-1)*1&gt;NumSamples,"",IF($A110&lt;=SampleSize,OFFSET(Population!$A$4,RandomNumbers!BA107,0),""))</f>
        <v/>
      </c>
      <c r="BB110" s="7" t="str">
        <f>IF(RIGHT(BB$4,LEN(BB$4)-1)*1&gt;NumSamples,"",IF($A110&lt;=SampleSize,OFFSET(Population!$A$4,RandomNumbers!BB107,0),""))</f>
        <v/>
      </c>
      <c r="BC110" s="7" t="str">
        <f>IF(RIGHT(BC$4,LEN(BC$4)-1)*1&gt;NumSamples,"",IF($A110&lt;=SampleSize,OFFSET(Population!$A$4,RandomNumbers!BC107,0),""))</f>
        <v/>
      </c>
      <c r="BD110" s="7" t="str">
        <f>IF(RIGHT(BD$4,LEN(BD$4)-1)*1&gt;NumSamples,"",IF($A110&lt;=SampleSize,OFFSET(Population!$A$4,RandomNumbers!BD107,0),""))</f>
        <v/>
      </c>
      <c r="BE110" s="7" t="str">
        <f>IF(RIGHT(BE$4,LEN(BE$4)-1)*1&gt;NumSamples,"",IF($A110&lt;=SampleSize,OFFSET(Population!$A$4,RandomNumbers!BE107,0),""))</f>
        <v/>
      </c>
      <c r="BF110" s="7" t="str">
        <f>IF(RIGHT(BF$4,LEN(BF$4)-1)*1&gt;NumSamples,"",IF($A110&lt;=SampleSize,OFFSET(Population!$A$4,RandomNumbers!BF107,0),""))</f>
        <v/>
      </c>
      <c r="BG110" s="7" t="str">
        <f>IF(RIGHT(BG$4,LEN(BG$4)-1)*1&gt;NumSamples,"",IF($A110&lt;=SampleSize,OFFSET(Population!$A$4,RandomNumbers!BG107,0),""))</f>
        <v/>
      </c>
      <c r="BH110" s="7" t="str">
        <f>IF(RIGHT(BH$4,LEN(BH$4)-1)*1&gt;NumSamples,"",IF($A110&lt;=SampleSize,OFFSET(Population!$A$4,RandomNumbers!BH107,0),""))</f>
        <v/>
      </c>
      <c r="BI110" s="7" t="str">
        <f>IF(RIGHT(BI$4,LEN(BI$4)-1)*1&gt;NumSamples,"",IF($A110&lt;=SampleSize,OFFSET(Population!$A$4,RandomNumbers!BI107,0),""))</f>
        <v/>
      </c>
      <c r="BJ110" s="7" t="str">
        <f>IF(RIGHT(BJ$4,LEN(BJ$4)-1)*1&gt;NumSamples,"",IF($A110&lt;=SampleSize,OFFSET(Population!$A$4,RandomNumbers!BJ107,0),""))</f>
        <v/>
      </c>
      <c r="BK110" s="7" t="str">
        <f>IF(RIGHT(BK$4,LEN(BK$4)-1)*1&gt;NumSamples,"",IF($A110&lt;=SampleSize,OFFSET(Population!$A$4,RandomNumbers!BK107,0),""))</f>
        <v/>
      </c>
      <c r="BL110" s="7" t="str">
        <f>IF(RIGHT(BL$4,LEN(BL$4)-1)*1&gt;NumSamples,"",IF($A110&lt;=SampleSize,OFFSET(Population!$A$4,RandomNumbers!BL107,0),""))</f>
        <v/>
      </c>
      <c r="BM110" s="7" t="str">
        <f>IF(RIGHT(BM$4,LEN(BM$4)-1)*1&gt;NumSamples,"",IF($A110&lt;=SampleSize,OFFSET(Population!$A$4,RandomNumbers!BM107,0),""))</f>
        <v/>
      </c>
      <c r="BN110" s="7" t="str">
        <f>IF(RIGHT(BN$4,LEN(BN$4)-1)*1&gt;NumSamples,"",IF($A110&lt;=SampleSize,OFFSET(Population!$A$4,RandomNumbers!BN107,0),""))</f>
        <v/>
      </c>
      <c r="BO110" s="7" t="str">
        <f>IF(RIGHT(BO$4,LEN(BO$4)-1)*1&gt;NumSamples,"",IF($A110&lt;=SampleSize,OFFSET(Population!$A$4,RandomNumbers!BO107,0),""))</f>
        <v/>
      </c>
      <c r="BP110" s="7" t="str">
        <f>IF(RIGHT(BP$4,LEN(BP$4)-1)*1&gt;NumSamples,"",IF($A110&lt;=SampleSize,OFFSET(Population!$A$4,RandomNumbers!BP107,0),""))</f>
        <v/>
      </c>
      <c r="BQ110" s="7" t="str">
        <f>IF(RIGHT(BQ$4,LEN(BQ$4)-1)*1&gt;NumSamples,"",IF($A110&lt;=SampleSize,OFFSET(Population!$A$4,RandomNumbers!BQ107,0),""))</f>
        <v/>
      </c>
      <c r="BR110" s="7" t="str">
        <f>IF(RIGHT(BR$4,LEN(BR$4)-1)*1&gt;NumSamples,"",IF($A110&lt;=SampleSize,OFFSET(Population!$A$4,RandomNumbers!BR107,0),""))</f>
        <v/>
      </c>
      <c r="BS110" s="7" t="str">
        <f>IF(RIGHT(BS$4,LEN(BS$4)-1)*1&gt;NumSamples,"",IF($A110&lt;=SampleSize,OFFSET(Population!$A$4,RandomNumbers!BS107,0),""))</f>
        <v/>
      </c>
      <c r="BT110" s="7" t="str">
        <f>IF(RIGHT(BT$4,LEN(BT$4)-1)*1&gt;NumSamples,"",IF($A110&lt;=SampleSize,OFFSET(Population!$A$4,RandomNumbers!BT107,0),""))</f>
        <v/>
      </c>
      <c r="BU110" s="7" t="str">
        <f>IF(RIGHT(BU$4,LEN(BU$4)-1)*1&gt;NumSamples,"",IF($A110&lt;=SampleSize,OFFSET(Population!$A$4,RandomNumbers!BU107,0),""))</f>
        <v/>
      </c>
      <c r="BV110" s="7" t="str">
        <f>IF(RIGHT(BV$4,LEN(BV$4)-1)*1&gt;NumSamples,"",IF($A110&lt;=SampleSize,OFFSET(Population!$A$4,RandomNumbers!BV107,0),""))</f>
        <v/>
      </c>
      <c r="BW110" s="7" t="str">
        <f>IF(RIGHT(BW$4,LEN(BW$4)-1)*1&gt;NumSamples,"",IF($A110&lt;=SampleSize,OFFSET(Population!$A$4,RandomNumbers!BW107,0),""))</f>
        <v/>
      </c>
      <c r="BX110" s="7" t="str">
        <f>IF(RIGHT(BX$4,LEN(BX$4)-1)*1&gt;NumSamples,"",IF($A110&lt;=SampleSize,OFFSET(Population!$A$4,RandomNumbers!BX107,0),""))</f>
        <v/>
      </c>
      <c r="BY110" s="7" t="str">
        <f>IF(RIGHT(BY$4,LEN(BY$4)-1)*1&gt;NumSamples,"",IF($A110&lt;=SampleSize,OFFSET(Population!$A$4,RandomNumbers!BY107,0),""))</f>
        <v/>
      </c>
      <c r="BZ110" s="7" t="str">
        <f>IF(RIGHT(BZ$4,LEN(BZ$4)-1)*1&gt;NumSamples,"",IF($A110&lt;=SampleSize,OFFSET(Population!$A$4,RandomNumbers!BZ107,0),""))</f>
        <v/>
      </c>
      <c r="CA110" s="7" t="str">
        <f>IF(RIGHT(CA$4,LEN(CA$4)-1)*1&gt;NumSamples,"",IF($A110&lt;=SampleSize,OFFSET(Population!$A$4,RandomNumbers!CA107,0),""))</f>
        <v/>
      </c>
      <c r="CB110" s="7" t="str">
        <f>IF(RIGHT(CB$4,LEN(CB$4)-1)*1&gt;NumSamples,"",IF($A110&lt;=SampleSize,OFFSET(Population!$A$4,RandomNumbers!CB107,0),""))</f>
        <v/>
      </c>
      <c r="CC110" s="7" t="str">
        <f>IF(RIGHT(CC$4,LEN(CC$4)-1)*1&gt;NumSamples,"",IF($A110&lt;=SampleSize,OFFSET(Population!$A$4,RandomNumbers!CC107,0),""))</f>
        <v/>
      </c>
      <c r="CD110" s="7" t="str">
        <f>IF(RIGHT(CD$4,LEN(CD$4)-1)*1&gt;NumSamples,"",IF($A110&lt;=SampleSize,OFFSET(Population!$A$4,RandomNumbers!CD107,0),""))</f>
        <v/>
      </c>
      <c r="CE110" s="7" t="str">
        <f>IF(RIGHT(CE$4,LEN(CE$4)-1)*1&gt;NumSamples,"",IF($A110&lt;=SampleSize,OFFSET(Population!$A$4,RandomNumbers!CE107,0),""))</f>
        <v/>
      </c>
      <c r="CF110" s="7" t="str">
        <f>IF(RIGHT(CF$4,LEN(CF$4)-1)*1&gt;NumSamples,"",IF($A110&lt;=SampleSize,OFFSET(Population!$A$4,RandomNumbers!CF107,0),""))</f>
        <v/>
      </c>
      <c r="CG110" s="7" t="str">
        <f>IF(RIGHT(CG$4,LEN(CG$4)-1)*1&gt;NumSamples,"",IF($A110&lt;=SampleSize,OFFSET(Population!$A$4,RandomNumbers!CG107,0),""))</f>
        <v/>
      </c>
      <c r="CH110" s="7" t="str">
        <f>IF(RIGHT(CH$4,LEN(CH$4)-1)*1&gt;NumSamples,"",IF($A110&lt;=SampleSize,OFFSET(Population!$A$4,RandomNumbers!CH107,0),""))</f>
        <v/>
      </c>
      <c r="CI110" s="7" t="str">
        <f>IF(RIGHT(CI$4,LEN(CI$4)-1)*1&gt;NumSamples,"",IF($A110&lt;=SampleSize,OFFSET(Population!$A$4,RandomNumbers!CI107,0),""))</f>
        <v/>
      </c>
      <c r="CJ110" s="7" t="str">
        <f>IF(RIGHT(CJ$4,LEN(CJ$4)-1)*1&gt;NumSamples,"",IF($A110&lt;=SampleSize,OFFSET(Population!$A$4,RandomNumbers!CJ107,0),""))</f>
        <v/>
      </c>
      <c r="CK110" s="7" t="str">
        <f>IF(RIGHT(CK$4,LEN(CK$4)-1)*1&gt;NumSamples,"",IF($A110&lt;=SampleSize,OFFSET(Population!$A$4,RandomNumbers!CK107,0),""))</f>
        <v/>
      </c>
      <c r="CL110" s="7" t="str">
        <f>IF(RIGHT(CL$4,LEN(CL$4)-1)*1&gt;NumSamples,"",IF($A110&lt;=SampleSize,OFFSET(Population!$A$4,RandomNumbers!CL107,0),""))</f>
        <v/>
      </c>
      <c r="CM110" s="7" t="str">
        <f>IF(RIGHT(CM$4,LEN(CM$4)-1)*1&gt;NumSamples,"",IF($A110&lt;=SampleSize,OFFSET(Population!$A$4,RandomNumbers!CM107,0),""))</f>
        <v/>
      </c>
      <c r="CN110" s="7" t="str">
        <f>IF(RIGHT(CN$4,LEN(CN$4)-1)*1&gt;NumSamples,"",IF($A110&lt;=SampleSize,OFFSET(Population!$A$4,RandomNumbers!CN107,0),""))</f>
        <v/>
      </c>
      <c r="CO110" s="7" t="str">
        <f>IF(RIGHT(CO$4,LEN(CO$4)-1)*1&gt;NumSamples,"",IF($A110&lt;=SampleSize,OFFSET(Population!$A$4,RandomNumbers!CO107,0),""))</f>
        <v/>
      </c>
      <c r="CP110" s="7" t="str">
        <f>IF(RIGHT(CP$4,LEN(CP$4)-1)*1&gt;NumSamples,"",IF($A110&lt;=SampleSize,OFFSET(Population!$A$4,RandomNumbers!CP107,0),""))</f>
        <v/>
      </c>
      <c r="CQ110" s="7" t="str">
        <f>IF(RIGHT(CQ$4,LEN(CQ$4)-1)*1&gt;NumSamples,"",IF($A110&lt;=SampleSize,OFFSET(Population!$A$4,RandomNumbers!CQ107,0),""))</f>
        <v/>
      </c>
      <c r="CR110" s="7" t="str">
        <f>IF(RIGHT(CR$4,LEN(CR$4)-1)*1&gt;NumSamples,"",IF($A110&lt;=SampleSize,OFFSET(Population!$A$4,RandomNumbers!CR107,0),""))</f>
        <v/>
      </c>
      <c r="CS110" s="7" t="str">
        <f>IF(RIGHT(CS$4,LEN(CS$4)-1)*1&gt;NumSamples,"",IF($A110&lt;=SampleSize,OFFSET(Population!$A$4,RandomNumbers!CS107,0),""))</f>
        <v/>
      </c>
      <c r="CT110" s="7" t="str">
        <f>IF(RIGHT(CT$4,LEN(CT$4)-1)*1&gt;NumSamples,"",IF($A110&lt;=SampleSize,OFFSET(Population!$A$4,RandomNumbers!CT107,0),""))</f>
        <v/>
      </c>
      <c r="CU110" s="7" t="str">
        <f>IF(RIGHT(CU$4,LEN(CU$4)-1)*1&gt;NumSamples,"",IF($A110&lt;=SampleSize,OFFSET(Population!$A$4,RandomNumbers!CU107,0),""))</f>
        <v/>
      </c>
      <c r="CV110" s="7" t="str">
        <f>IF(RIGHT(CV$4,LEN(CV$4)-1)*1&gt;NumSamples,"",IF($A110&lt;=SampleSize,OFFSET(Population!$A$4,RandomNumbers!CV107,0),""))</f>
        <v/>
      </c>
      <c r="CW110" s="7" t="str">
        <f>IF(RIGHT(CW$4,LEN(CW$4)-1)*1&gt;NumSamples,"",IF($A110&lt;=SampleSize,OFFSET(Population!$A$4,RandomNumbers!CW107,0),""))</f>
        <v/>
      </c>
    </row>
    <row r="111" ht="14.25" customHeight="1">
      <c r="A111" s="7">
        <v>107.0</v>
      </c>
      <c r="B111" s="7" t="str">
        <f>IF(RIGHT(B$4,LEN(B$4)-1)*1&gt;NumSamples,"",IF($A111&lt;=SampleSize,OFFSET(Population!$A$4,RandomNumbers!B108,0),""))</f>
        <v/>
      </c>
      <c r="C111" s="7" t="str">
        <f>IF(RIGHT(C$4,LEN(C$4)-1)*1&gt;NumSamples,"",IF($A111&lt;=SampleSize,OFFSET(Population!$A$4,RandomNumbers!C108,0),""))</f>
        <v/>
      </c>
      <c r="D111" s="7" t="str">
        <f>IF(RIGHT(D$4,LEN(D$4)-1)*1&gt;NumSamples,"",IF($A111&lt;=SampleSize,OFFSET(Population!$A$4,RandomNumbers!D108,0),""))</f>
        <v/>
      </c>
      <c r="E111" s="7" t="str">
        <f>IF(RIGHT(E$4,LEN(E$4)-1)*1&gt;NumSamples,"",IF($A111&lt;=SampleSize,OFFSET(Population!$A$4,RandomNumbers!E108,0),""))</f>
        <v/>
      </c>
      <c r="F111" s="7" t="str">
        <f>IF(RIGHT(F$4,LEN(F$4)-1)*1&gt;NumSamples,"",IF($A111&lt;=SampleSize,OFFSET(Population!$A$4,RandomNumbers!F108,0),""))</f>
        <v/>
      </c>
      <c r="G111" s="7" t="str">
        <f>IF(RIGHT(G$4,LEN(G$4)-1)*1&gt;NumSamples,"",IF($A111&lt;=SampleSize,OFFSET(Population!$A$4,RandomNumbers!G108,0),""))</f>
        <v/>
      </c>
      <c r="H111" s="7" t="str">
        <f>IF(RIGHT(H$4,LEN(H$4)-1)*1&gt;NumSamples,"",IF($A111&lt;=SampleSize,OFFSET(Population!$A$4,RandomNumbers!H108,0),""))</f>
        <v/>
      </c>
      <c r="I111" s="7" t="str">
        <f>IF(RIGHT(I$4,LEN(I$4)-1)*1&gt;NumSamples,"",IF($A111&lt;=SampleSize,OFFSET(Population!$A$4,RandomNumbers!I108,0),""))</f>
        <v/>
      </c>
      <c r="J111" s="7" t="str">
        <f>IF(RIGHT(J$4,LEN(J$4)-1)*1&gt;NumSamples,"",IF($A111&lt;=SampleSize,OFFSET(Population!$A$4,RandomNumbers!J108,0),""))</f>
        <v/>
      </c>
      <c r="K111" s="7" t="str">
        <f>IF(RIGHT(K$4,LEN(K$4)-1)*1&gt;NumSamples,"",IF($A111&lt;=SampleSize,OFFSET(Population!$A$4,RandomNumbers!K108,0),""))</f>
        <v/>
      </c>
      <c r="L111" s="7" t="str">
        <f>IF(RIGHT(L$4,LEN(L$4)-1)*1&gt;NumSamples,"",IF($A111&lt;=SampleSize,OFFSET(Population!$A$4,RandomNumbers!L108,0),""))</f>
        <v/>
      </c>
      <c r="M111" s="7" t="str">
        <f>IF(RIGHT(M$4,LEN(M$4)-1)*1&gt;NumSamples,"",IF($A111&lt;=SampleSize,OFFSET(Population!$A$4,RandomNumbers!M108,0),""))</f>
        <v/>
      </c>
      <c r="N111" s="7" t="str">
        <f>IF(RIGHT(N$4,LEN(N$4)-1)*1&gt;NumSamples,"",IF($A111&lt;=SampleSize,OFFSET(Population!$A$4,RandomNumbers!N108,0),""))</f>
        <v/>
      </c>
      <c r="O111" s="7" t="str">
        <f>IF(RIGHT(O$4,LEN(O$4)-1)*1&gt;NumSamples,"",IF($A111&lt;=SampleSize,OFFSET(Population!$A$4,RandomNumbers!O108,0),""))</f>
        <v/>
      </c>
      <c r="P111" s="7" t="str">
        <f>IF(RIGHT(P$4,LEN(P$4)-1)*1&gt;NumSamples,"",IF($A111&lt;=SampleSize,OFFSET(Population!$A$4,RandomNumbers!P108,0),""))</f>
        <v/>
      </c>
      <c r="Q111" s="7" t="str">
        <f>IF(RIGHT(Q$4,LEN(Q$4)-1)*1&gt;NumSamples,"",IF($A111&lt;=SampleSize,OFFSET(Population!$A$4,RandomNumbers!Q108,0),""))</f>
        <v/>
      </c>
      <c r="R111" s="7" t="str">
        <f>IF(RIGHT(R$4,LEN(R$4)-1)*1&gt;NumSamples,"",IF($A111&lt;=SampleSize,OFFSET(Population!$A$4,RandomNumbers!R108,0),""))</f>
        <v/>
      </c>
      <c r="S111" s="7" t="str">
        <f>IF(RIGHT(S$4,LEN(S$4)-1)*1&gt;NumSamples,"",IF($A111&lt;=SampleSize,OFFSET(Population!$A$4,RandomNumbers!S108,0),""))</f>
        <v/>
      </c>
      <c r="T111" s="7" t="str">
        <f>IF(RIGHT(T$4,LEN(T$4)-1)*1&gt;NumSamples,"",IF($A111&lt;=SampleSize,OFFSET(Population!$A$4,RandomNumbers!T108,0),""))</f>
        <v/>
      </c>
      <c r="U111" s="7" t="str">
        <f>IF(RIGHT(U$4,LEN(U$4)-1)*1&gt;NumSamples,"",IF($A111&lt;=SampleSize,OFFSET(Population!$A$4,RandomNumbers!U108,0),""))</f>
        <v/>
      </c>
      <c r="V111" s="7" t="str">
        <f>IF(RIGHT(V$4,LEN(V$4)-1)*1&gt;NumSamples,"",IF($A111&lt;=SampleSize,OFFSET(Population!$A$4,RandomNumbers!V108,0),""))</f>
        <v/>
      </c>
      <c r="W111" s="7" t="str">
        <f>IF(RIGHT(W$4,LEN(W$4)-1)*1&gt;NumSamples,"",IF($A111&lt;=SampleSize,OFFSET(Population!$A$4,RandomNumbers!W108,0),""))</f>
        <v/>
      </c>
      <c r="X111" s="7" t="str">
        <f>IF(RIGHT(X$4,LEN(X$4)-1)*1&gt;NumSamples,"",IF($A111&lt;=SampleSize,OFFSET(Population!$A$4,RandomNumbers!X108,0),""))</f>
        <v/>
      </c>
      <c r="Y111" s="7" t="str">
        <f>IF(RIGHT(Y$4,LEN(Y$4)-1)*1&gt;NumSamples,"",IF($A111&lt;=SampleSize,OFFSET(Population!$A$4,RandomNumbers!Y108,0),""))</f>
        <v/>
      </c>
      <c r="Z111" s="7" t="str">
        <f>IF(RIGHT(Z$4,LEN(Z$4)-1)*1&gt;NumSamples,"",IF($A111&lt;=SampleSize,OFFSET(Population!$A$4,RandomNumbers!Z108,0),""))</f>
        <v/>
      </c>
      <c r="AA111" s="7" t="str">
        <f>IF(RIGHT(AA$4,LEN(AA$4)-1)*1&gt;NumSamples,"",IF($A111&lt;=SampleSize,OFFSET(Population!$A$4,RandomNumbers!AA108,0),""))</f>
        <v/>
      </c>
      <c r="AB111" s="7" t="str">
        <f>IF(RIGHT(AB$4,LEN(AB$4)-1)*1&gt;NumSamples,"",IF($A111&lt;=SampleSize,OFFSET(Population!$A$4,RandomNumbers!AB108,0),""))</f>
        <v/>
      </c>
      <c r="AC111" s="7" t="str">
        <f>IF(RIGHT(AC$4,LEN(AC$4)-1)*1&gt;NumSamples,"",IF($A111&lt;=SampleSize,OFFSET(Population!$A$4,RandomNumbers!AC108,0),""))</f>
        <v/>
      </c>
      <c r="AD111" s="7" t="str">
        <f>IF(RIGHT(AD$4,LEN(AD$4)-1)*1&gt;NumSamples,"",IF($A111&lt;=SampleSize,OFFSET(Population!$A$4,RandomNumbers!AD108,0),""))</f>
        <v/>
      </c>
      <c r="AE111" s="7" t="str">
        <f>IF(RIGHT(AE$4,LEN(AE$4)-1)*1&gt;NumSamples,"",IF($A111&lt;=SampleSize,OFFSET(Population!$A$4,RandomNumbers!AE108,0),""))</f>
        <v/>
      </c>
      <c r="AF111" s="7" t="str">
        <f>IF(RIGHT(AF$4,LEN(AF$4)-1)*1&gt;NumSamples,"",IF($A111&lt;=SampleSize,OFFSET(Population!$A$4,RandomNumbers!AF108,0),""))</f>
        <v/>
      </c>
      <c r="AG111" s="7" t="str">
        <f>IF(RIGHT(AG$4,LEN(AG$4)-1)*1&gt;NumSamples,"",IF($A111&lt;=SampleSize,OFFSET(Population!$A$4,RandomNumbers!AG108,0),""))</f>
        <v/>
      </c>
      <c r="AH111" s="7" t="str">
        <f>IF(RIGHT(AH$4,LEN(AH$4)-1)*1&gt;NumSamples,"",IF($A111&lt;=SampleSize,OFFSET(Population!$A$4,RandomNumbers!AH108,0),""))</f>
        <v/>
      </c>
      <c r="AI111" s="7" t="str">
        <f>IF(RIGHT(AI$4,LEN(AI$4)-1)*1&gt;NumSamples,"",IF($A111&lt;=SampleSize,OFFSET(Population!$A$4,RandomNumbers!AI108,0),""))</f>
        <v/>
      </c>
      <c r="AJ111" s="7" t="str">
        <f>IF(RIGHT(AJ$4,LEN(AJ$4)-1)*1&gt;NumSamples,"",IF($A111&lt;=SampleSize,OFFSET(Population!$A$4,RandomNumbers!AJ108,0),""))</f>
        <v/>
      </c>
      <c r="AK111" s="7" t="str">
        <f>IF(RIGHT(AK$4,LEN(AK$4)-1)*1&gt;NumSamples,"",IF($A111&lt;=SampleSize,OFFSET(Population!$A$4,RandomNumbers!AK108,0),""))</f>
        <v/>
      </c>
      <c r="AL111" s="7" t="str">
        <f>IF(RIGHT(AL$4,LEN(AL$4)-1)*1&gt;NumSamples,"",IF($A111&lt;=SampleSize,OFFSET(Population!$A$4,RandomNumbers!AL108,0),""))</f>
        <v/>
      </c>
      <c r="AM111" s="7" t="str">
        <f>IF(RIGHT(AM$4,LEN(AM$4)-1)*1&gt;NumSamples,"",IF($A111&lt;=SampleSize,OFFSET(Population!$A$4,RandomNumbers!AM108,0),""))</f>
        <v/>
      </c>
      <c r="AN111" s="7" t="str">
        <f>IF(RIGHT(AN$4,LEN(AN$4)-1)*1&gt;NumSamples,"",IF($A111&lt;=SampleSize,OFFSET(Population!$A$4,RandomNumbers!AN108,0),""))</f>
        <v/>
      </c>
      <c r="AO111" s="7" t="str">
        <f>IF(RIGHT(AO$4,LEN(AO$4)-1)*1&gt;NumSamples,"",IF($A111&lt;=SampleSize,OFFSET(Population!$A$4,RandomNumbers!AO108,0),""))</f>
        <v/>
      </c>
      <c r="AP111" s="7" t="str">
        <f>IF(RIGHT(AP$4,LEN(AP$4)-1)*1&gt;NumSamples,"",IF($A111&lt;=SampleSize,OFFSET(Population!$A$4,RandomNumbers!AP108,0),""))</f>
        <v/>
      </c>
      <c r="AQ111" s="7" t="str">
        <f>IF(RIGHT(AQ$4,LEN(AQ$4)-1)*1&gt;NumSamples,"",IF($A111&lt;=SampleSize,OFFSET(Population!$A$4,RandomNumbers!AQ108,0),""))</f>
        <v/>
      </c>
      <c r="AR111" s="7" t="str">
        <f>IF(RIGHT(AR$4,LEN(AR$4)-1)*1&gt;NumSamples,"",IF($A111&lt;=SampleSize,OFFSET(Population!$A$4,RandomNumbers!AR108,0),""))</f>
        <v/>
      </c>
      <c r="AS111" s="7" t="str">
        <f>IF(RIGHT(AS$4,LEN(AS$4)-1)*1&gt;NumSamples,"",IF($A111&lt;=SampleSize,OFFSET(Population!$A$4,RandomNumbers!AS108,0),""))</f>
        <v/>
      </c>
      <c r="AT111" s="7" t="str">
        <f>IF(RIGHT(AT$4,LEN(AT$4)-1)*1&gt;NumSamples,"",IF($A111&lt;=SampleSize,OFFSET(Population!$A$4,RandomNumbers!AT108,0),""))</f>
        <v/>
      </c>
      <c r="AU111" s="7" t="str">
        <f>IF(RIGHT(AU$4,LEN(AU$4)-1)*1&gt;NumSamples,"",IF($A111&lt;=SampleSize,OFFSET(Population!$A$4,RandomNumbers!AU108,0),""))</f>
        <v/>
      </c>
      <c r="AV111" s="7" t="str">
        <f>IF(RIGHT(AV$4,LEN(AV$4)-1)*1&gt;NumSamples,"",IF($A111&lt;=SampleSize,OFFSET(Population!$A$4,RandomNumbers!AV108,0),""))</f>
        <v/>
      </c>
      <c r="AW111" s="7" t="str">
        <f>IF(RIGHT(AW$4,LEN(AW$4)-1)*1&gt;NumSamples,"",IF($A111&lt;=SampleSize,OFFSET(Population!$A$4,RandomNumbers!AW108,0),""))</f>
        <v/>
      </c>
      <c r="AX111" s="7" t="str">
        <f>IF(RIGHT(AX$4,LEN(AX$4)-1)*1&gt;NumSamples,"",IF($A111&lt;=SampleSize,OFFSET(Population!$A$4,RandomNumbers!AX108,0),""))</f>
        <v/>
      </c>
      <c r="AY111" s="7" t="str">
        <f>IF(RIGHT(AY$4,LEN(AY$4)-1)*1&gt;NumSamples,"",IF($A111&lt;=SampleSize,OFFSET(Population!$A$4,RandomNumbers!AY108,0),""))</f>
        <v/>
      </c>
      <c r="AZ111" s="7" t="str">
        <f>IF(RIGHT(AZ$4,LEN(AZ$4)-1)*1&gt;NumSamples,"",IF($A111&lt;=SampleSize,OFFSET(Population!$A$4,RandomNumbers!AZ108,0),""))</f>
        <v/>
      </c>
      <c r="BA111" s="7" t="str">
        <f>IF(RIGHT(BA$4,LEN(BA$4)-1)*1&gt;NumSamples,"",IF($A111&lt;=SampleSize,OFFSET(Population!$A$4,RandomNumbers!BA108,0),""))</f>
        <v/>
      </c>
      <c r="BB111" s="7" t="str">
        <f>IF(RIGHT(BB$4,LEN(BB$4)-1)*1&gt;NumSamples,"",IF($A111&lt;=SampleSize,OFFSET(Population!$A$4,RandomNumbers!BB108,0),""))</f>
        <v/>
      </c>
      <c r="BC111" s="7" t="str">
        <f>IF(RIGHT(BC$4,LEN(BC$4)-1)*1&gt;NumSamples,"",IF($A111&lt;=SampleSize,OFFSET(Population!$A$4,RandomNumbers!BC108,0),""))</f>
        <v/>
      </c>
      <c r="BD111" s="7" t="str">
        <f>IF(RIGHT(BD$4,LEN(BD$4)-1)*1&gt;NumSamples,"",IF($A111&lt;=SampleSize,OFFSET(Population!$A$4,RandomNumbers!BD108,0),""))</f>
        <v/>
      </c>
      <c r="BE111" s="7" t="str">
        <f>IF(RIGHT(BE$4,LEN(BE$4)-1)*1&gt;NumSamples,"",IF($A111&lt;=SampleSize,OFFSET(Population!$A$4,RandomNumbers!BE108,0),""))</f>
        <v/>
      </c>
      <c r="BF111" s="7" t="str">
        <f>IF(RIGHT(BF$4,LEN(BF$4)-1)*1&gt;NumSamples,"",IF($A111&lt;=SampleSize,OFFSET(Population!$A$4,RandomNumbers!BF108,0),""))</f>
        <v/>
      </c>
      <c r="BG111" s="7" t="str">
        <f>IF(RIGHT(BG$4,LEN(BG$4)-1)*1&gt;NumSamples,"",IF($A111&lt;=SampleSize,OFFSET(Population!$A$4,RandomNumbers!BG108,0),""))</f>
        <v/>
      </c>
      <c r="BH111" s="7" t="str">
        <f>IF(RIGHT(BH$4,LEN(BH$4)-1)*1&gt;NumSamples,"",IF($A111&lt;=SampleSize,OFFSET(Population!$A$4,RandomNumbers!BH108,0),""))</f>
        <v/>
      </c>
      <c r="BI111" s="7" t="str">
        <f>IF(RIGHT(BI$4,LEN(BI$4)-1)*1&gt;NumSamples,"",IF($A111&lt;=SampleSize,OFFSET(Population!$A$4,RandomNumbers!BI108,0),""))</f>
        <v/>
      </c>
      <c r="BJ111" s="7" t="str">
        <f>IF(RIGHT(BJ$4,LEN(BJ$4)-1)*1&gt;NumSamples,"",IF($A111&lt;=SampleSize,OFFSET(Population!$A$4,RandomNumbers!BJ108,0),""))</f>
        <v/>
      </c>
      <c r="BK111" s="7" t="str">
        <f>IF(RIGHT(BK$4,LEN(BK$4)-1)*1&gt;NumSamples,"",IF($A111&lt;=SampleSize,OFFSET(Population!$A$4,RandomNumbers!BK108,0),""))</f>
        <v/>
      </c>
      <c r="BL111" s="7" t="str">
        <f>IF(RIGHT(BL$4,LEN(BL$4)-1)*1&gt;NumSamples,"",IF($A111&lt;=SampleSize,OFFSET(Population!$A$4,RandomNumbers!BL108,0),""))</f>
        <v/>
      </c>
      <c r="BM111" s="7" t="str">
        <f>IF(RIGHT(BM$4,LEN(BM$4)-1)*1&gt;NumSamples,"",IF($A111&lt;=SampleSize,OFFSET(Population!$A$4,RandomNumbers!BM108,0),""))</f>
        <v/>
      </c>
      <c r="BN111" s="7" t="str">
        <f>IF(RIGHT(BN$4,LEN(BN$4)-1)*1&gt;NumSamples,"",IF($A111&lt;=SampleSize,OFFSET(Population!$A$4,RandomNumbers!BN108,0),""))</f>
        <v/>
      </c>
      <c r="BO111" s="7" t="str">
        <f>IF(RIGHT(BO$4,LEN(BO$4)-1)*1&gt;NumSamples,"",IF($A111&lt;=SampleSize,OFFSET(Population!$A$4,RandomNumbers!BO108,0),""))</f>
        <v/>
      </c>
      <c r="BP111" s="7" t="str">
        <f>IF(RIGHT(BP$4,LEN(BP$4)-1)*1&gt;NumSamples,"",IF($A111&lt;=SampleSize,OFFSET(Population!$A$4,RandomNumbers!BP108,0),""))</f>
        <v/>
      </c>
      <c r="BQ111" s="7" t="str">
        <f>IF(RIGHT(BQ$4,LEN(BQ$4)-1)*1&gt;NumSamples,"",IF($A111&lt;=SampleSize,OFFSET(Population!$A$4,RandomNumbers!BQ108,0),""))</f>
        <v/>
      </c>
      <c r="BR111" s="7" t="str">
        <f>IF(RIGHT(BR$4,LEN(BR$4)-1)*1&gt;NumSamples,"",IF($A111&lt;=SampleSize,OFFSET(Population!$A$4,RandomNumbers!BR108,0),""))</f>
        <v/>
      </c>
      <c r="BS111" s="7" t="str">
        <f>IF(RIGHT(BS$4,LEN(BS$4)-1)*1&gt;NumSamples,"",IF($A111&lt;=SampleSize,OFFSET(Population!$A$4,RandomNumbers!BS108,0),""))</f>
        <v/>
      </c>
      <c r="BT111" s="7" t="str">
        <f>IF(RIGHT(BT$4,LEN(BT$4)-1)*1&gt;NumSamples,"",IF($A111&lt;=SampleSize,OFFSET(Population!$A$4,RandomNumbers!BT108,0),""))</f>
        <v/>
      </c>
      <c r="BU111" s="7" t="str">
        <f>IF(RIGHT(BU$4,LEN(BU$4)-1)*1&gt;NumSamples,"",IF($A111&lt;=SampleSize,OFFSET(Population!$A$4,RandomNumbers!BU108,0),""))</f>
        <v/>
      </c>
      <c r="BV111" s="7" t="str">
        <f>IF(RIGHT(BV$4,LEN(BV$4)-1)*1&gt;NumSamples,"",IF($A111&lt;=SampleSize,OFFSET(Population!$A$4,RandomNumbers!BV108,0),""))</f>
        <v/>
      </c>
      <c r="BW111" s="7" t="str">
        <f>IF(RIGHT(BW$4,LEN(BW$4)-1)*1&gt;NumSamples,"",IF($A111&lt;=SampleSize,OFFSET(Population!$A$4,RandomNumbers!BW108,0),""))</f>
        <v/>
      </c>
      <c r="BX111" s="7" t="str">
        <f>IF(RIGHT(BX$4,LEN(BX$4)-1)*1&gt;NumSamples,"",IF($A111&lt;=SampleSize,OFFSET(Population!$A$4,RandomNumbers!BX108,0),""))</f>
        <v/>
      </c>
      <c r="BY111" s="7" t="str">
        <f>IF(RIGHT(BY$4,LEN(BY$4)-1)*1&gt;NumSamples,"",IF($A111&lt;=SampleSize,OFFSET(Population!$A$4,RandomNumbers!BY108,0),""))</f>
        <v/>
      </c>
      <c r="BZ111" s="7" t="str">
        <f>IF(RIGHT(BZ$4,LEN(BZ$4)-1)*1&gt;NumSamples,"",IF($A111&lt;=SampleSize,OFFSET(Population!$A$4,RandomNumbers!BZ108,0),""))</f>
        <v/>
      </c>
      <c r="CA111" s="7" t="str">
        <f>IF(RIGHT(CA$4,LEN(CA$4)-1)*1&gt;NumSamples,"",IF($A111&lt;=SampleSize,OFFSET(Population!$A$4,RandomNumbers!CA108,0),""))</f>
        <v/>
      </c>
      <c r="CB111" s="7" t="str">
        <f>IF(RIGHT(CB$4,LEN(CB$4)-1)*1&gt;NumSamples,"",IF($A111&lt;=SampleSize,OFFSET(Population!$A$4,RandomNumbers!CB108,0),""))</f>
        <v/>
      </c>
      <c r="CC111" s="7" t="str">
        <f>IF(RIGHT(CC$4,LEN(CC$4)-1)*1&gt;NumSamples,"",IF($A111&lt;=SampleSize,OFFSET(Population!$A$4,RandomNumbers!CC108,0),""))</f>
        <v/>
      </c>
      <c r="CD111" s="7" t="str">
        <f>IF(RIGHT(CD$4,LEN(CD$4)-1)*1&gt;NumSamples,"",IF($A111&lt;=SampleSize,OFFSET(Population!$A$4,RandomNumbers!CD108,0),""))</f>
        <v/>
      </c>
      <c r="CE111" s="7" t="str">
        <f>IF(RIGHT(CE$4,LEN(CE$4)-1)*1&gt;NumSamples,"",IF($A111&lt;=SampleSize,OFFSET(Population!$A$4,RandomNumbers!CE108,0),""))</f>
        <v/>
      </c>
      <c r="CF111" s="7" t="str">
        <f>IF(RIGHT(CF$4,LEN(CF$4)-1)*1&gt;NumSamples,"",IF($A111&lt;=SampleSize,OFFSET(Population!$A$4,RandomNumbers!CF108,0),""))</f>
        <v/>
      </c>
      <c r="CG111" s="7" t="str">
        <f>IF(RIGHT(CG$4,LEN(CG$4)-1)*1&gt;NumSamples,"",IF($A111&lt;=SampleSize,OFFSET(Population!$A$4,RandomNumbers!CG108,0),""))</f>
        <v/>
      </c>
      <c r="CH111" s="7" t="str">
        <f>IF(RIGHT(CH$4,LEN(CH$4)-1)*1&gt;NumSamples,"",IF($A111&lt;=SampleSize,OFFSET(Population!$A$4,RandomNumbers!CH108,0),""))</f>
        <v/>
      </c>
      <c r="CI111" s="7" t="str">
        <f>IF(RIGHT(CI$4,LEN(CI$4)-1)*1&gt;NumSamples,"",IF($A111&lt;=SampleSize,OFFSET(Population!$A$4,RandomNumbers!CI108,0),""))</f>
        <v/>
      </c>
      <c r="CJ111" s="7" t="str">
        <f>IF(RIGHT(CJ$4,LEN(CJ$4)-1)*1&gt;NumSamples,"",IF($A111&lt;=SampleSize,OFFSET(Population!$A$4,RandomNumbers!CJ108,0),""))</f>
        <v/>
      </c>
      <c r="CK111" s="7" t="str">
        <f>IF(RIGHT(CK$4,LEN(CK$4)-1)*1&gt;NumSamples,"",IF($A111&lt;=SampleSize,OFFSET(Population!$A$4,RandomNumbers!CK108,0),""))</f>
        <v/>
      </c>
      <c r="CL111" s="7" t="str">
        <f>IF(RIGHT(CL$4,LEN(CL$4)-1)*1&gt;NumSamples,"",IF($A111&lt;=SampleSize,OFFSET(Population!$A$4,RandomNumbers!CL108,0),""))</f>
        <v/>
      </c>
      <c r="CM111" s="7" t="str">
        <f>IF(RIGHT(CM$4,LEN(CM$4)-1)*1&gt;NumSamples,"",IF($A111&lt;=SampleSize,OFFSET(Population!$A$4,RandomNumbers!CM108,0),""))</f>
        <v/>
      </c>
      <c r="CN111" s="7" t="str">
        <f>IF(RIGHT(CN$4,LEN(CN$4)-1)*1&gt;NumSamples,"",IF($A111&lt;=SampleSize,OFFSET(Population!$A$4,RandomNumbers!CN108,0),""))</f>
        <v/>
      </c>
      <c r="CO111" s="7" t="str">
        <f>IF(RIGHT(CO$4,LEN(CO$4)-1)*1&gt;NumSamples,"",IF($A111&lt;=SampleSize,OFFSET(Population!$A$4,RandomNumbers!CO108,0),""))</f>
        <v/>
      </c>
      <c r="CP111" s="7" t="str">
        <f>IF(RIGHT(CP$4,LEN(CP$4)-1)*1&gt;NumSamples,"",IF($A111&lt;=SampleSize,OFFSET(Population!$A$4,RandomNumbers!CP108,0),""))</f>
        <v/>
      </c>
      <c r="CQ111" s="7" t="str">
        <f>IF(RIGHT(CQ$4,LEN(CQ$4)-1)*1&gt;NumSamples,"",IF($A111&lt;=SampleSize,OFFSET(Population!$A$4,RandomNumbers!CQ108,0),""))</f>
        <v/>
      </c>
      <c r="CR111" s="7" t="str">
        <f>IF(RIGHT(CR$4,LEN(CR$4)-1)*1&gt;NumSamples,"",IF($A111&lt;=SampleSize,OFFSET(Population!$A$4,RandomNumbers!CR108,0),""))</f>
        <v/>
      </c>
      <c r="CS111" s="7" t="str">
        <f>IF(RIGHT(CS$4,LEN(CS$4)-1)*1&gt;NumSamples,"",IF($A111&lt;=SampleSize,OFFSET(Population!$A$4,RandomNumbers!CS108,0),""))</f>
        <v/>
      </c>
      <c r="CT111" s="7" t="str">
        <f>IF(RIGHT(CT$4,LEN(CT$4)-1)*1&gt;NumSamples,"",IF($A111&lt;=SampleSize,OFFSET(Population!$A$4,RandomNumbers!CT108,0),""))</f>
        <v/>
      </c>
      <c r="CU111" s="7" t="str">
        <f>IF(RIGHT(CU$4,LEN(CU$4)-1)*1&gt;NumSamples,"",IF($A111&lt;=SampleSize,OFFSET(Population!$A$4,RandomNumbers!CU108,0),""))</f>
        <v/>
      </c>
      <c r="CV111" s="7" t="str">
        <f>IF(RIGHT(CV$4,LEN(CV$4)-1)*1&gt;NumSamples,"",IF($A111&lt;=SampleSize,OFFSET(Population!$A$4,RandomNumbers!CV108,0),""))</f>
        <v/>
      </c>
      <c r="CW111" s="7" t="str">
        <f>IF(RIGHT(CW$4,LEN(CW$4)-1)*1&gt;NumSamples,"",IF($A111&lt;=SampleSize,OFFSET(Population!$A$4,RandomNumbers!CW108,0),""))</f>
        <v/>
      </c>
    </row>
    <row r="112" ht="14.25" customHeight="1">
      <c r="A112" s="7">
        <v>108.0</v>
      </c>
      <c r="B112" s="7" t="str">
        <f>IF(RIGHT(B$4,LEN(B$4)-1)*1&gt;NumSamples,"",IF($A112&lt;=SampleSize,OFFSET(Population!$A$4,RandomNumbers!B109,0),""))</f>
        <v/>
      </c>
      <c r="C112" s="7" t="str">
        <f>IF(RIGHT(C$4,LEN(C$4)-1)*1&gt;NumSamples,"",IF($A112&lt;=SampleSize,OFFSET(Population!$A$4,RandomNumbers!C109,0),""))</f>
        <v/>
      </c>
      <c r="D112" s="7" t="str">
        <f>IF(RIGHT(D$4,LEN(D$4)-1)*1&gt;NumSamples,"",IF($A112&lt;=SampleSize,OFFSET(Population!$A$4,RandomNumbers!D109,0),""))</f>
        <v/>
      </c>
      <c r="E112" s="7" t="str">
        <f>IF(RIGHT(E$4,LEN(E$4)-1)*1&gt;NumSamples,"",IF($A112&lt;=SampleSize,OFFSET(Population!$A$4,RandomNumbers!E109,0),""))</f>
        <v/>
      </c>
      <c r="F112" s="7" t="str">
        <f>IF(RIGHT(F$4,LEN(F$4)-1)*1&gt;NumSamples,"",IF($A112&lt;=SampleSize,OFFSET(Population!$A$4,RandomNumbers!F109,0),""))</f>
        <v/>
      </c>
      <c r="G112" s="7" t="str">
        <f>IF(RIGHT(G$4,LEN(G$4)-1)*1&gt;NumSamples,"",IF($A112&lt;=SampleSize,OFFSET(Population!$A$4,RandomNumbers!G109,0),""))</f>
        <v/>
      </c>
      <c r="H112" s="7" t="str">
        <f>IF(RIGHT(H$4,LEN(H$4)-1)*1&gt;NumSamples,"",IF($A112&lt;=SampleSize,OFFSET(Population!$A$4,RandomNumbers!H109,0),""))</f>
        <v/>
      </c>
      <c r="I112" s="7" t="str">
        <f>IF(RIGHT(I$4,LEN(I$4)-1)*1&gt;NumSamples,"",IF($A112&lt;=SampleSize,OFFSET(Population!$A$4,RandomNumbers!I109,0),""))</f>
        <v/>
      </c>
      <c r="J112" s="7" t="str">
        <f>IF(RIGHT(J$4,LEN(J$4)-1)*1&gt;NumSamples,"",IF($A112&lt;=SampleSize,OFFSET(Population!$A$4,RandomNumbers!J109,0),""))</f>
        <v/>
      </c>
      <c r="K112" s="7" t="str">
        <f>IF(RIGHT(K$4,LEN(K$4)-1)*1&gt;NumSamples,"",IF($A112&lt;=SampleSize,OFFSET(Population!$A$4,RandomNumbers!K109,0),""))</f>
        <v/>
      </c>
      <c r="L112" s="7" t="str">
        <f>IF(RIGHT(L$4,LEN(L$4)-1)*1&gt;NumSamples,"",IF($A112&lt;=SampleSize,OFFSET(Population!$A$4,RandomNumbers!L109,0),""))</f>
        <v/>
      </c>
      <c r="M112" s="7" t="str">
        <f>IF(RIGHT(M$4,LEN(M$4)-1)*1&gt;NumSamples,"",IF($A112&lt;=SampleSize,OFFSET(Population!$A$4,RandomNumbers!M109,0),""))</f>
        <v/>
      </c>
      <c r="N112" s="7" t="str">
        <f>IF(RIGHT(N$4,LEN(N$4)-1)*1&gt;NumSamples,"",IF($A112&lt;=SampleSize,OFFSET(Population!$A$4,RandomNumbers!N109,0),""))</f>
        <v/>
      </c>
      <c r="O112" s="7" t="str">
        <f>IF(RIGHT(O$4,LEN(O$4)-1)*1&gt;NumSamples,"",IF($A112&lt;=SampleSize,OFFSET(Population!$A$4,RandomNumbers!O109,0),""))</f>
        <v/>
      </c>
      <c r="P112" s="7" t="str">
        <f>IF(RIGHT(P$4,LEN(P$4)-1)*1&gt;NumSamples,"",IF($A112&lt;=SampleSize,OFFSET(Population!$A$4,RandomNumbers!P109,0),""))</f>
        <v/>
      </c>
      <c r="Q112" s="7" t="str">
        <f>IF(RIGHT(Q$4,LEN(Q$4)-1)*1&gt;NumSamples,"",IF($A112&lt;=SampleSize,OFFSET(Population!$A$4,RandomNumbers!Q109,0),""))</f>
        <v/>
      </c>
      <c r="R112" s="7" t="str">
        <f>IF(RIGHT(R$4,LEN(R$4)-1)*1&gt;NumSamples,"",IF($A112&lt;=SampleSize,OFFSET(Population!$A$4,RandomNumbers!R109,0),""))</f>
        <v/>
      </c>
      <c r="S112" s="7" t="str">
        <f>IF(RIGHT(S$4,LEN(S$4)-1)*1&gt;NumSamples,"",IF($A112&lt;=SampleSize,OFFSET(Population!$A$4,RandomNumbers!S109,0),""))</f>
        <v/>
      </c>
      <c r="T112" s="7" t="str">
        <f>IF(RIGHT(T$4,LEN(T$4)-1)*1&gt;NumSamples,"",IF($A112&lt;=SampleSize,OFFSET(Population!$A$4,RandomNumbers!T109,0),""))</f>
        <v/>
      </c>
      <c r="U112" s="7" t="str">
        <f>IF(RIGHT(U$4,LEN(U$4)-1)*1&gt;NumSamples,"",IF($A112&lt;=SampleSize,OFFSET(Population!$A$4,RandomNumbers!U109,0),""))</f>
        <v/>
      </c>
      <c r="V112" s="7" t="str">
        <f>IF(RIGHT(V$4,LEN(V$4)-1)*1&gt;NumSamples,"",IF($A112&lt;=SampleSize,OFFSET(Population!$A$4,RandomNumbers!V109,0),""))</f>
        <v/>
      </c>
      <c r="W112" s="7" t="str">
        <f>IF(RIGHT(W$4,LEN(W$4)-1)*1&gt;NumSamples,"",IF($A112&lt;=SampleSize,OFFSET(Population!$A$4,RandomNumbers!W109,0),""))</f>
        <v/>
      </c>
      <c r="X112" s="7" t="str">
        <f>IF(RIGHT(X$4,LEN(X$4)-1)*1&gt;NumSamples,"",IF($A112&lt;=SampleSize,OFFSET(Population!$A$4,RandomNumbers!X109,0),""))</f>
        <v/>
      </c>
      <c r="Y112" s="7" t="str">
        <f>IF(RIGHT(Y$4,LEN(Y$4)-1)*1&gt;NumSamples,"",IF($A112&lt;=SampleSize,OFFSET(Population!$A$4,RandomNumbers!Y109,0),""))</f>
        <v/>
      </c>
      <c r="Z112" s="7" t="str">
        <f>IF(RIGHT(Z$4,LEN(Z$4)-1)*1&gt;NumSamples,"",IF($A112&lt;=SampleSize,OFFSET(Population!$A$4,RandomNumbers!Z109,0),""))</f>
        <v/>
      </c>
      <c r="AA112" s="7" t="str">
        <f>IF(RIGHT(AA$4,LEN(AA$4)-1)*1&gt;NumSamples,"",IF($A112&lt;=SampleSize,OFFSET(Population!$A$4,RandomNumbers!AA109,0),""))</f>
        <v/>
      </c>
      <c r="AB112" s="7" t="str">
        <f>IF(RIGHT(AB$4,LEN(AB$4)-1)*1&gt;NumSamples,"",IF($A112&lt;=SampleSize,OFFSET(Population!$A$4,RandomNumbers!AB109,0),""))</f>
        <v/>
      </c>
      <c r="AC112" s="7" t="str">
        <f>IF(RIGHT(AC$4,LEN(AC$4)-1)*1&gt;NumSamples,"",IF($A112&lt;=SampleSize,OFFSET(Population!$A$4,RandomNumbers!AC109,0),""))</f>
        <v/>
      </c>
      <c r="AD112" s="7" t="str">
        <f>IF(RIGHT(AD$4,LEN(AD$4)-1)*1&gt;NumSamples,"",IF($A112&lt;=SampleSize,OFFSET(Population!$A$4,RandomNumbers!AD109,0),""))</f>
        <v/>
      </c>
      <c r="AE112" s="7" t="str">
        <f>IF(RIGHT(AE$4,LEN(AE$4)-1)*1&gt;NumSamples,"",IF($A112&lt;=SampleSize,OFFSET(Population!$A$4,RandomNumbers!AE109,0),""))</f>
        <v/>
      </c>
      <c r="AF112" s="7" t="str">
        <f>IF(RIGHT(AF$4,LEN(AF$4)-1)*1&gt;NumSamples,"",IF($A112&lt;=SampleSize,OFFSET(Population!$A$4,RandomNumbers!AF109,0),""))</f>
        <v/>
      </c>
      <c r="AG112" s="7" t="str">
        <f>IF(RIGHT(AG$4,LEN(AG$4)-1)*1&gt;NumSamples,"",IF($A112&lt;=SampleSize,OFFSET(Population!$A$4,RandomNumbers!AG109,0),""))</f>
        <v/>
      </c>
      <c r="AH112" s="7" t="str">
        <f>IF(RIGHT(AH$4,LEN(AH$4)-1)*1&gt;NumSamples,"",IF($A112&lt;=SampleSize,OFFSET(Population!$A$4,RandomNumbers!AH109,0),""))</f>
        <v/>
      </c>
      <c r="AI112" s="7" t="str">
        <f>IF(RIGHT(AI$4,LEN(AI$4)-1)*1&gt;NumSamples,"",IF($A112&lt;=SampleSize,OFFSET(Population!$A$4,RandomNumbers!AI109,0),""))</f>
        <v/>
      </c>
      <c r="AJ112" s="7" t="str">
        <f>IF(RIGHT(AJ$4,LEN(AJ$4)-1)*1&gt;NumSamples,"",IF($A112&lt;=SampleSize,OFFSET(Population!$A$4,RandomNumbers!AJ109,0),""))</f>
        <v/>
      </c>
      <c r="AK112" s="7" t="str">
        <f>IF(RIGHT(AK$4,LEN(AK$4)-1)*1&gt;NumSamples,"",IF($A112&lt;=SampleSize,OFFSET(Population!$A$4,RandomNumbers!AK109,0),""))</f>
        <v/>
      </c>
      <c r="AL112" s="7" t="str">
        <f>IF(RIGHT(AL$4,LEN(AL$4)-1)*1&gt;NumSamples,"",IF($A112&lt;=SampleSize,OFFSET(Population!$A$4,RandomNumbers!AL109,0),""))</f>
        <v/>
      </c>
      <c r="AM112" s="7" t="str">
        <f>IF(RIGHT(AM$4,LEN(AM$4)-1)*1&gt;NumSamples,"",IF($A112&lt;=SampleSize,OFFSET(Population!$A$4,RandomNumbers!AM109,0),""))</f>
        <v/>
      </c>
      <c r="AN112" s="7" t="str">
        <f>IF(RIGHT(AN$4,LEN(AN$4)-1)*1&gt;NumSamples,"",IF($A112&lt;=SampleSize,OFFSET(Population!$A$4,RandomNumbers!AN109,0),""))</f>
        <v/>
      </c>
      <c r="AO112" s="7" t="str">
        <f>IF(RIGHT(AO$4,LEN(AO$4)-1)*1&gt;NumSamples,"",IF($A112&lt;=SampleSize,OFFSET(Population!$A$4,RandomNumbers!AO109,0),""))</f>
        <v/>
      </c>
      <c r="AP112" s="7" t="str">
        <f>IF(RIGHT(AP$4,LEN(AP$4)-1)*1&gt;NumSamples,"",IF($A112&lt;=SampleSize,OFFSET(Population!$A$4,RandomNumbers!AP109,0),""))</f>
        <v/>
      </c>
      <c r="AQ112" s="7" t="str">
        <f>IF(RIGHT(AQ$4,LEN(AQ$4)-1)*1&gt;NumSamples,"",IF($A112&lt;=SampleSize,OFFSET(Population!$A$4,RandomNumbers!AQ109,0),""))</f>
        <v/>
      </c>
      <c r="AR112" s="7" t="str">
        <f>IF(RIGHT(AR$4,LEN(AR$4)-1)*1&gt;NumSamples,"",IF($A112&lt;=SampleSize,OFFSET(Population!$A$4,RandomNumbers!AR109,0),""))</f>
        <v/>
      </c>
      <c r="AS112" s="7" t="str">
        <f>IF(RIGHT(AS$4,LEN(AS$4)-1)*1&gt;NumSamples,"",IF($A112&lt;=SampleSize,OFFSET(Population!$A$4,RandomNumbers!AS109,0),""))</f>
        <v/>
      </c>
      <c r="AT112" s="7" t="str">
        <f>IF(RIGHT(AT$4,LEN(AT$4)-1)*1&gt;NumSamples,"",IF($A112&lt;=SampleSize,OFFSET(Population!$A$4,RandomNumbers!AT109,0),""))</f>
        <v/>
      </c>
      <c r="AU112" s="7" t="str">
        <f>IF(RIGHT(AU$4,LEN(AU$4)-1)*1&gt;NumSamples,"",IF($A112&lt;=SampleSize,OFFSET(Population!$A$4,RandomNumbers!AU109,0),""))</f>
        <v/>
      </c>
      <c r="AV112" s="7" t="str">
        <f>IF(RIGHT(AV$4,LEN(AV$4)-1)*1&gt;NumSamples,"",IF($A112&lt;=SampleSize,OFFSET(Population!$A$4,RandomNumbers!AV109,0),""))</f>
        <v/>
      </c>
      <c r="AW112" s="7" t="str">
        <f>IF(RIGHT(AW$4,LEN(AW$4)-1)*1&gt;NumSamples,"",IF($A112&lt;=SampleSize,OFFSET(Population!$A$4,RandomNumbers!AW109,0),""))</f>
        <v/>
      </c>
      <c r="AX112" s="7" t="str">
        <f>IF(RIGHT(AX$4,LEN(AX$4)-1)*1&gt;NumSamples,"",IF($A112&lt;=SampleSize,OFFSET(Population!$A$4,RandomNumbers!AX109,0),""))</f>
        <v/>
      </c>
      <c r="AY112" s="7" t="str">
        <f>IF(RIGHT(AY$4,LEN(AY$4)-1)*1&gt;NumSamples,"",IF($A112&lt;=SampleSize,OFFSET(Population!$A$4,RandomNumbers!AY109,0),""))</f>
        <v/>
      </c>
      <c r="AZ112" s="7" t="str">
        <f>IF(RIGHT(AZ$4,LEN(AZ$4)-1)*1&gt;NumSamples,"",IF($A112&lt;=SampleSize,OFFSET(Population!$A$4,RandomNumbers!AZ109,0),""))</f>
        <v/>
      </c>
      <c r="BA112" s="7" t="str">
        <f>IF(RIGHT(BA$4,LEN(BA$4)-1)*1&gt;NumSamples,"",IF($A112&lt;=SampleSize,OFFSET(Population!$A$4,RandomNumbers!BA109,0),""))</f>
        <v/>
      </c>
      <c r="BB112" s="7" t="str">
        <f>IF(RIGHT(BB$4,LEN(BB$4)-1)*1&gt;NumSamples,"",IF($A112&lt;=SampleSize,OFFSET(Population!$A$4,RandomNumbers!BB109,0),""))</f>
        <v/>
      </c>
      <c r="BC112" s="7" t="str">
        <f>IF(RIGHT(BC$4,LEN(BC$4)-1)*1&gt;NumSamples,"",IF($A112&lt;=SampleSize,OFFSET(Population!$A$4,RandomNumbers!BC109,0),""))</f>
        <v/>
      </c>
      <c r="BD112" s="7" t="str">
        <f>IF(RIGHT(BD$4,LEN(BD$4)-1)*1&gt;NumSamples,"",IF($A112&lt;=SampleSize,OFFSET(Population!$A$4,RandomNumbers!BD109,0),""))</f>
        <v/>
      </c>
      <c r="BE112" s="7" t="str">
        <f>IF(RIGHT(BE$4,LEN(BE$4)-1)*1&gt;NumSamples,"",IF($A112&lt;=SampleSize,OFFSET(Population!$A$4,RandomNumbers!BE109,0),""))</f>
        <v/>
      </c>
      <c r="BF112" s="7" t="str">
        <f>IF(RIGHT(BF$4,LEN(BF$4)-1)*1&gt;NumSamples,"",IF($A112&lt;=SampleSize,OFFSET(Population!$A$4,RandomNumbers!BF109,0),""))</f>
        <v/>
      </c>
      <c r="BG112" s="7" t="str">
        <f>IF(RIGHT(BG$4,LEN(BG$4)-1)*1&gt;NumSamples,"",IF($A112&lt;=SampleSize,OFFSET(Population!$A$4,RandomNumbers!BG109,0),""))</f>
        <v/>
      </c>
      <c r="BH112" s="7" t="str">
        <f>IF(RIGHT(BH$4,LEN(BH$4)-1)*1&gt;NumSamples,"",IF($A112&lt;=SampleSize,OFFSET(Population!$A$4,RandomNumbers!BH109,0),""))</f>
        <v/>
      </c>
      <c r="BI112" s="7" t="str">
        <f>IF(RIGHT(BI$4,LEN(BI$4)-1)*1&gt;NumSamples,"",IF($A112&lt;=SampleSize,OFFSET(Population!$A$4,RandomNumbers!BI109,0),""))</f>
        <v/>
      </c>
      <c r="BJ112" s="7" t="str">
        <f>IF(RIGHT(BJ$4,LEN(BJ$4)-1)*1&gt;NumSamples,"",IF($A112&lt;=SampleSize,OFFSET(Population!$A$4,RandomNumbers!BJ109,0),""))</f>
        <v/>
      </c>
      <c r="BK112" s="7" t="str">
        <f>IF(RIGHT(BK$4,LEN(BK$4)-1)*1&gt;NumSamples,"",IF($A112&lt;=SampleSize,OFFSET(Population!$A$4,RandomNumbers!BK109,0),""))</f>
        <v/>
      </c>
      <c r="BL112" s="7" t="str">
        <f>IF(RIGHT(BL$4,LEN(BL$4)-1)*1&gt;NumSamples,"",IF($A112&lt;=SampleSize,OFFSET(Population!$A$4,RandomNumbers!BL109,0),""))</f>
        <v/>
      </c>
      <c r="BM112" s="7" t="str">
        <f>IF(RIGHT(BM$4,LEN(BM$4)-1)*1&gt;NumSamples,"",IF($A112&lt;=SampleSize,OFFSET(Population!$A$4,RandomNumbers!BM109,0),""))</f>
        <v/>
      </c>
      <c r="BN112" s="7" t="str">
        <f>IF(RIGHT(BN$4,LEN(BN$4)-1)*1&gt;NumSamples,"",IF($A112&lt;=SampleSize,OFFSET(Population!$A$4,RandomNumbers!BN109,0),""))</f>
        <v/>
      </c>
      <c r="BO112" s="7" t="str">
        <f>IF(RIGHT(BO$4,LEN(BO$4)-1)*1&gt;NumSamples,"",IF($A112&lt;=SampleSize,OFFSET(Population!$A$4,RandomNumbers!BO109,0),""))</f>
        <v/>
      </c>
      <c r="BP112" s="7" t="str">
        <f>IF(RIGHT(BP$4,LEN(BP$4)-1)*1&gt;NumSamples,"",IF($A112&lt;=SampleSize,OFFSET(Population!$A$4,RandomNumbers!BP109,0),""))</f>
        <v/>
      </c>
      <c r="BQ112" s="7" t="str">
        <f>IF(RIGHT(BQ$4,LEN(BQ$4)-1)*1&gt;NumSamples,"",IF($A112&lt;=SampleSize,OFFSET(Population!$A$4,RandomNumbers!BQ109,0),""))</f>
        <v/>
      </c>
      <c r="BR112" s="7" t="str">
        <f>IF(RIGHT(BR$4,LEN(BR$4)-1)*1&gt;NumSamples,"",IF($A112&lt;=SampleSize,OFFSET(Population!$A$4,RandomNumbers!BR109,0),""))</f>
        <v/>
      </c>
      <c r="BS112" s="7" t="str">
        <f>IF(RIGHT(BS$4,LEN(BS$4)-1)*1&gt;NumSamples,"",IF($A112&lt;=SampleSize,OFFSET(Population!$A$4,RandomNumbers!BS109,0),""))</f>
        <v/>
      </c>
      <c r="BT112" s="7" t="str">
        <f>IF(RIGHT(BT$4,LEN(BT$4)-1)*1&gt;NumSamples,"",IF($A112&lt;=SampleSize,OFFSET(Population!$A$4,RandomNumbers!BT109,0),""))</f>
        <v/>
      </c>
      <c r="BU112" s="7" t="str">
        <f>IF(RIGHT(BU$4,LEN(BU$4)-1)*1&gt;NumSamples,"",IF($A112&lt;=SampleSize,OFFSET(Population!$A$4,RandomNumbers!BU109,0),""))</f>
        <v/>
      </c>
      <c r="BV112" s="7" t="str">
        <f>IF(RIGHT(BV$4,LEN(BV$4)-1)*1&gt;NumSamples,"",IF($A112&lt;=SampleSize,OFFSET(Population!$A$4,RandomNumbers!BV109,0),""))</f>
        <v/>
      </c>
      <c r="BW112" s="7" t="str">
        <f>IF(RIGHT(BW$4,LEN(BW$4)-1)*1&gt;NumSamples,"",IF($A112&lt;=SampleSize,OFFSET(Population!$A$4,RandomNumbers!BW109,0),""))</f>
        <v/>
      </c>
      <c r="BX112" s="7" t="str">
        <f>IF(RIGHT(BX$4,LEN(BX$4)-1)*1&gt;NumSamples,"",IF($A112&lt;=SampleSize,OFFSET(Population!$A$4,RandomNumbers!BX109,0),""))</f>
        <v/>
      </c>
      <c r="BY112" s="7" t="str">
        <f>IF(RIGHT(BY$4,LEN(BY$4)-1)*1&gt;NumSamples,"",IF($A112&lt;=SampleSize,OFFSET(Population!$A$4,RandomNumbers!BY109,0),""))</f>
        <v/>
      </c>
      <c r="BZ112" s="7" t="str">
        <f>IF(RIGHT(BZ$4,LEN(BZ$4)-1)*1&gt;NumSamples,"",IF($A112&lt;=SampleSize,OFFSET(Population!$A$4,RandomNumbers!BZ109,0),""))</f>
        <v/>
      </c>
      <c r="CA112" s="7" t="str">
        <f>IF(RIGHT(CA$4,LEN(CA$4)-1)*1&gt;NumSamples,"",IF($A112&lt;=SampleSize,OFFSET(Population!$A$4,RandomNumbers!CA109,0),""))</f>
        <v/>
      </c>
      <c r="CB112" s="7" t="str">
        <f>IF(RIGHT(CB$4,LEN(CB$4)-1)*1&gt;NumSamples,"",IF($A112&lt;=SampleSize,OFFSET(Population!$A$4,RandomNumbers!CB109,0),""))</f>
        <v/>
      </c>
      <c r="CC112" s="7" t="str">
        <f>IF(RIGHT(CC$4,LEN(CC$4)-1)*1&gt;NumSamples,"",IF($A112&lt;=SampleSize,OFFSET(Population!$A$4,RandomNumbers!CC109,0),""))</f>
        <v/>
      </c>
      <c r="CD112" s="7" t="str">
        <f>IF(RIGHT(CD$4,LEN(CD$4)-1)*1&gt;NumSamples,"",IF($A112&lt;=SampleSize,OFFSET(Population!$A$4,RandomNumbers!CD109,0),""))</f>
        <v/>
      </c>
      <c r="CE112" s="7" t="str">
        <f>IF(RIGHT(CE$4,LEN(CE$4)-1)*1&gt;NumSamples,"",IF($A112&lt;=SampleSize,OFFSET(Population!$A$4,RandomNumbers!CE109,0),""))</f>
        <v/>
      </c>
      <c r="CF112" s="7" t="str">
        <f>IF(RIGHT(CF$4,LEN(CF$4)-1)*1&gt;NumSamples,"",IF($A112&lt;=SampleSize,OFFSET(Population!$A$4,RandomNumbers!CF109,0),""))</f>
        <v/>
      </c>
      <c r="CG112" s="7" t="str">
        <f>IF(RIGHT(CG$4,LEN(CG$4)-1)*1&gt;NumSamples,"",IF($A112&lt;=SampleSize,OFFSET(Population!$A$4,RandomNumbers!CG109,0),""))</f>
        <v/>
      </c>
      <c r="CH112" s="7" t="str">
        <f>IF(RIGHT(CH$4,LEN(CH$4)-1)*1&gt;NumSamples,"",IF($A112&lt;=SampleSize,OFFSET(Population!$A$4,RandomNumbers!CH109,0),""))</f>
        <v/>
      </c>
      <c r="CI112" s="7" t="str">
        <f>IF(RIGHT(CI$4,LEN(CI$4)-1)*1&gt;NumSamples,"",IF($A112&lt;=SampleSize,OFFSET(Population!$A$4,RandomNumbers!CI109,0),""))</f>
        <v/>
      </c>
      <c r="CJ112" s="7" t="str">
        <f>IF(RIGHT(CJ$4,LEN(CJ$4)-1)*1&gt;NumSamples,"",IF($A112&lt;=SampleSize,OFFSET(Population!$A$4,RandomNumbers!CJ109,0),""))</f>
        <v/>
      </c>
      <c r="CK112" s="7" t="str">
        <f>IF(RIGHT(CK$4,LEN(CK$4)-1)*1&gt;NumSamples,"",IF($A112&lt;=SampleSize,OFFSET(Population!$A$4,RandomNumbers!CK109,0),""))</f>
        <v/>
      </c>
      <c r="CL112" s="7" t="str">
        <f>IF(RIGHT(CL$4,LEN(CL$4)-1)*1&gt;NumSamples,"",IF($A112&lt;=SampleSize,OFFSET(Population!$A$4,RandomNumbers!CL109,0),""))</f>
        <v/>
      </c>
      <c r="CM112" s="7" t="str">
        <f>IF(RIGHT(CM$4,LEN(CM$4)-1)*1&gt;NumSamples,"",IF($A112&lt;=SampleSize,OFFSET(Population!$A$4,RandomNumbers!CM109,0),""))</f>
        <v/>
      </c>
      <c r="CN112" s="7" t="str">
        <f>IF(RIGHT(CN$4,LEN(CN$4)-1)*1&gt;NumSamples,"",IF($A112&lt;=SampleSize,OFFSET(Population!$A$4,RandomNumbers!CN109,0),""))</f>
        <v/>
      </c>
      <c r="CO112" s="7" t="str">
        <f>IF(RIGHT(CO$4,LEN(CO$4)-1)*1&gt;NumSamples,"",IF($A112&lt;=SampleSize,OFFSET(Population!$A$4,RandomNumbers!CO109,0),""))</f>
        <v/>
      </c>
      <c r="CP112" s="7" t="str">
        <f>IF(RIGHT(CP$4,LEN(CP$4)-1)*1&gt;NumSamples,"",IF($A112&lt;=SampleSize,OFFSET(Population!$A$4,RandomNumbers!CP109,0),""))</f>
        <v/>
      </c>
      <c r="CQ112" s="7" t="str">
        <f>IF(RIGHT(CQ$4,LEN(CQ$4)-1)*1&gt;NumSamples,"",IF($A112&lt;=SampleSize,OFFSET(Population!$A$4,RandomNumbers!CQ109,0),""))</f>
        <v/>
      </c>
      <c r="CR112" s="7" t="str">
        <f>IF(RIGHT(CR$4,LEN(CR$4)-1)*1&gt;NumSamples,"",IF($A112&lt;=SampleSize,OFFSET(Population!$A$4,RandomNumbers!CR109,0),""))</f>
        <v/>
      </c>
      <c r="CS112" s="7" t="str">
        <f>IF(RIGHT(CS$4,LEN(CS$4)-1)*1&gt;NumSamples,"",IF($A112&lt;=SampleSize,OFFSET(Population!$A$4,RandomNumbers!CS109,0),""))</f>
        <v/>
      </c>
      <c r="CT112" s="7" t="str">
        <f>IF(RIGHT(CT$4,LEN(CT$4)-1)*1&gt;NumSamples,"",IF($A112&lt;=SampleSize,OFFSET(Population!$A$4,RandomNumbers!CT109,0),""))</f>
        <v/>
      </c>
      <c r="CU112" s="7" t="str">
        <f>IF(RIGHT(CU$4,LEN(CU$4)-1)*1&gt;NumSamples,"",IF($A112&lt;=SampleSize,OFFSET(Population!$A$4,RandomNumbers!CU109,0),""))</f>
        <v/>
      </c>
      <c r="CV112" s="7" t="str">
        <f>IF(RIGHT(CV$4,LEN(CV$4)-1)*1&gt;NumSamples,"",IF($A112&lt;=SampleSize,OFFSET(Population!$A$4,RandomNumbers!CV109,0),""))</f>
        <v/>
      </c>
      <c r="CW112" s="7" t="str">
        <f>IF(RIGHT(CW$4,LEN(CW$4)-1)*1&gt;NumSamples,"",IF($A112&lt;=SampleSize,OFFSET(Population!$A$4,RandomNumbers!CW109,0),""))</f>
        <v/>
      </c>
    </row>
    <row r="113" ht="14.25" customHeight="1">
      <c r="A113" s="7">
        <v>109.0</v>
      </c>
      <c r="B113" s="7" t="str">
        <f>IF(RIGHT(B$4,LEN(B$4)-1)*1&gt;NumSamples,"",IF($A113&lt;=SampleSize,OFFSET(Population!$A$4,RandomNumbers!B110,0),""))</f>
        <v/>
      </c>
      <c r="C113" s="7" t="str">
        <f>IF(RIGHT(C$4,LEN(C$4)-1)*1&gt;NumSamples,"",IF($A113&lt;=SampleSize,OFFSET(Population!$A$4,RandomNumbers!C110,0),""))</f>
        <v/>
      </c>
      <c r="D113" s="7" t="str">
        <f>IF(RIGHT(D$4,LEN(D$4)-1)*1&gt;NumSamples,"",IF($A113&lt;=SampleSize,OFFSET(Population!$A$4,RandomNumbers!D110,0),""))</f>
        <v/>
      </c>
      <c r="E113" s="7" t="str">
        <f>IF(RIGHT(E$4,LEN(E$4)-1)*1&gt;NumSamples,"",IF($A113&lt;=SampleSize,OFFSET(Population!$A$4,RandomNumbers!E110,0),""))</f>
        <v/>
      </c>
      <c r="F113" s="7" t="str">
        <f>IF(RIGHT(F$4,LEN(F$4)-1)*1&gt;NumSamples,"",IF($A113&lt;=SampleSize,OFFSET(Population!$A$4,RandomNumbers!F110,0),""))</f>
        <v/>
      </c>
      <c r="G113" s="7" t="str">
        <f>IF(RIGHT(G$4,LEN(G$4)-1)*1&gt;NumSamples,"",IF($A113&lt;=SampleSize,OFFSET(Population!$A$4,RandomNumbers!G110,0),""))</f>
        <v/>
      </c>
      <c r="H113" s="7" t="str">
        <f>IF(RIGHT(H$4,LEN(H$4)-1)*1&gt;NumSamples,"",IF($A113&lt;=SampleSize,OFFSET(Population!$A$4,RandomNumbers!H110,0),""))</f>
        <v/>
      </c>
      <c r="I113" s="7" t="str">
        <f>IF(RIGHT(I$4,LEN(I$4)-1)*1&gt;NumSamples,"",IF($A113&lt;=SampleSize,OFFSET(Population!$A$4,RandomNumbers!I110,0),""))</f>
        <v/>
      </c>
      <c r="J113" s="7" t="str">
        <f>IF(RIGHT(J$4,LEN(J$4)-1)*1&gt;NumSamples,"",IF($A113&lt;=SampleSize,OFFSET(Population!$A$4,RandomNumbers!J110,0),""))</f>
        <v/>
      </c>
      <c r="K113" s="7" t="str">
        <f>IF(RIGHT(K$4,LEN(K$4)-1)*1&gt;NumSamples,"",IF($A113&lt;=SampleSize,OFFSET(Population!$A$4,RandomNumbers!K110,0),""))</f>
        <v/>
      </c>
      <c r="L113" s="7" t="str">
        <f>IF(RIGHT(L$4,LEN(L$4)-1)*1&gt;NumSamples,"",IF($A113&lt;=SampleSize,OFFSET(Population!$A$4,RandomNumbers!L110,0),""))</f>
        <v/>
      </c>
      <c r="M113" s="7" t="str">
        <f>IF(RIGHT(M$4,LEN(M$4)-1)*1&gt;NumSamples,"",IF($A113&lt;=SampleSize,OFFSET(Population!$A$4,RandomNumbers!M110,0),""))</f>
        <v/>
      </c>
      <c r="N113" s="7" t="str">
        <f>IF(RIGHT(N$4,LEN(N$4)-1)*1&gt;NumSamples,"",IF($A113&lt;=SampleSize,OFFSET(Population!$A$4,RandomNumbers!N110,0),""))</f>
        <v/>
      </c>
      <c r="O113" s="7" t="str">
        <f>IF(RIGHT(O$4,LEN(O$4)-1)*1&gt;NumSamples,"",IF($A113&lt;=SampleSize,OFFSET(Population!$A$4,RandomNumbers!O110,0),""))</f>
        <v/>
      </c>
      <c r="P113" s="7" t="str">
        <f>IF(RIGHT(P$4,LEN(P$4)-1)*1&gt;NumSamples,"",IF($A113&lt;=SampleSize,OFFSET(Population!$A$4,RandomNumbers!P110,0),""))</f>
        <v/>
      </c>
      <c r="Q113" s="7" t="str">
        <f>IF(RIGHT(Q$4,LEN(Q$4)-1)*1&gt;NumSamples,"",IF($A113&lt;=SampleSize,OFFSET(Population!$A$4,RandomNumbers!Q110,0),""))</f>
        <v/>
      </c>
      <c r="R113" s="7" t="str">
        <f>IF(RIGHT(R$4,LEN(R$4)-1)*1&gt;NumSamples,"",IF($A113&lt;=SampleSize,OFFSET(Population!$A$4,RandomNumbers!R110,0),""))</f>
        <v/>
      </c>
      <c r="S113" s="7" t="str">
        <f>IF(RIGHT(S$4,LEN(S$4)-1)*1&gt;NumSamples,"",IF($A113&lt;=SampleSize,OFFSET(Population!$A$4,RandomNumbers!S110,0),""))</f>
        <v/>
      </c>
      <c r="T113" s="7" t="str">
        <f>IF(RIGHT(T$4,LEN(T$4)-1)*1&gt;NumSamples,"",IF($A113&lt;=SampleSize,OFFSET(Population!$A$4,RandomNumbers!T110,0),""))</f>
        <v/>
      </c>
      <c r="U113" s="7" t="str">
        <f>IF(RIGHT(U$4,LEN(U$4)-1)*1&gt;NumSamples,"",IF($A113&lt;=SampleSize,OFFSET(Population!$A$4,RandomNumbers!U110,0),""))</f>
        <v/>
      </c>
      <c r="V113" s="7" t="str">
        <f>IF(RIGHT(V$4,LEN(V$4)-1)*1&gt;NumSamples,"",IF($A113&lt;=SampleSize,OFFSET(Population!$A$4,RandomNumbers!V110,0),""))</f>
        <v/>
      </c>
      <c r="W113" s="7" t="str">
        <f>IF(RIGHT(W$4,LEN(W$4)-1)*1&gt;NumSamples,"",IF($A113&lt;=SampleSize,OFFSET(Population!$A$4,RandomNumbers!W110,0),""))</f>
        <v/>
      </c>
      <c r="X113" s="7" t="str">
        <f>IF(RIGHT(X$4,LEN(X$4)-1)*1&gt;NumSamples,"",IF($A113&lt;=SampleSize,OFFSET(Population!$A$4,RandomNumbers!X110,0),""))</f>
        <v/>
      </c>
      <c r="Y113" s="7" t="str">
        <f>IF(RIGHT(Y$4,LEN(Y$4)-1)*1&gt;NumSamples,"",IF($A113&lt;=SampleSize,OFFSET(Population!$A$4,RandomNumbers!Y110,0),""))</f>
        <v/>
      </c>
      <c r="Z113" s="7" t="str">
        <f>IF(RIGHT(Z$4,LEN(Z$4)-1)*1&gt;NumSamples,"",IF($A113&lt;=SampleSize,OFFSET(Population!$A$4,RandomNumbers!Z110,0),""))</f>
        <v/>
      </c>
      <c r="AA113" s="7" t="str">
        <f>IF(RIGHT(AA$4,LEN(AA$4)-1)*1&gt;NumSamples,"",IF($A113&lt;=SampleSize,OFFSET(Population!$A$4,RandomNumbers!AA110,0),""))</f>
        <v/>
      </c>
      <c r="AB113" s="7" t="str">
        <f>IF(RIGHT(AB$4,LEN(AB$4)-1)*1&gt;NumSamples,"",IF($A113&lt;=SampleSize,OFFSET(Population!$A$4,RandomNumbers!AB110,0),""))</f>
        <v/>
      </c>
      <c r="AC113" s="7" t="str">
        <f>IF(RIGHT(AC$4,LEN(AC$4)-1)*1&gt;NumSamples,"",IF($A113&lt;=SampleSize,OFFSET(Population!$A$4,RandomNumbers!AC110,0),""))</f>
        <v/>
      </c>
      <c r="AD113" s="7" t="str">
        <f>IF(RIGHT(AD$4,LEN(AD$4)-1)*1&gt;NumSamples,"",IF($A113&lt;=SampleSize,OFFSET(Population!$A$4,RandomNumbers!AD110,0),""))</f>
        <v/>
      </c>
      <c r="AE113" s="7" t="str">
        <f>IF(RIGHT(AE$4,LEN(AE$4)-1)*1&gt;NumSamples,"",IF($A113&lt;=SampleSize,OFFSET(Population!$A$4,RandomNumbers!AE110,0),""))</f>
        <v/>
      </c>
      <c r="AF113" s="7" t="str">
        <f>IF(RIGHT(AF$4,LEN(AF$4)-1)*1&gt;NumSamples,"",IF($A113&lt;=SampleSize,OFFSET(Population!$A$4,RandomNumbers!AF110,0),""))</f>
        <v/>
      </c>
      <c r="AG113" s="7" t="str">
        <f>IF(RIGHT(AG$4,LEN(AG$4)-1)*1&gt;NumSamples,"",IF($A113&lt;=SampleSize,OFFSET(Population!$A$4,RandomNumbers!AG110,0),""))</f>
        <v/>
      </c>
      <c r="AH113" s="7" t="str">
        <f>IF(RIGHT(AH$4,LEN(AH$4)-1)*1&gt;NumSamples,"",IF($A113&lt;=SampleSize,OFFSET(Population!$A$4,RandomNumbers!AH110,0),""))</f>
        <v/>
      </c>
      <c r="AI113" s="7" t="str">
        <f>IF(RIGHT(AI$4,LEN(AI$4)-1)*1&gt;NumSamples,"",IF($A113&lt;=SampleSize,OFFSET(Population!$A$4,RandomNumbers!AI110,0),""))</f>
        <v/>
      </c>
      <c r="AJ113" s="7" t="str">
        <f>IF(RIGHT(AJ$4,LEN(AJ$4)-1)*1&gt;NumSamples,"",IF($A113&lt;=SampleSize,OFFSET(Population!$A$4,RandomNumbers!AJ110,0),""))</f>
        <v/>
      </c>
      <c r="AK113" s="7" t="str">
        <f>IF(RIGHT(AK$4,LEN(AK$4)-1)*1&gt;NumSamples,"",IF($A113&lt;=SampleSize,OFFSET(Population!$A$4,RandomNumbers!AK110,0),""))</f>
        <v/>
      </c>
      <c r="AL113" s="7" t="str">
        <f>IF(RIGHT(AL$4,LEN(AL$4)-1)*1&gt;NumSamples,"",IF($A113&lt;=SampleSize,OFFSET(Population!$A$4,RandomNumbers!AL110,0),""))</f>
        <v/>
      </c>
      <c r="AM113" s="7" t="str">
        <f>IF(RIGHT(AM$4,LEN(AM$4)-1)*1&gt;NumSamples,"",IF($A113&lt;=SampleSize,OFFSET(Population!$A$4,RandomNumbers!AM110,0),""))</f>
        <v/>
      </c>
      <c r="AN113" s="7" t="str">
        <f>IF(RIGHT(AN$4,LEN(AN$4)-1)*1&gt;NumSamples,"",IF($A113&lt;=SampleSize,OFFSET(Population!$A$4,RandomNumbers!AN110,0),""))</f>
        <v/>
      </c>
      <c r="AO113" s="7" t="str">
        <f>IF(RIGHT(AO$4,LEN(AO$4)-1)*1&gt;NumSamples,"",IF($A113&lt;=SampleSize,OFFSET(Population!$A$4,RandomNumbers!AO110,0),""))</f>
        <v/>
      </c>
      <c r="AP113" s="7" t="str">
        <f>IF(RIGHT(AP$4,LEN(AP$4)-1)*1&gt;NumSamples,"",IF($A113&lt;=SampleSize,OFFSET(Population!$A$4,RandomNumbers!AP110,0),""))</f>
        <v/>
      </c>
      <c r="AQ113" s="7" t="str">
        <f>IF(RIGHT(AQ$4,LEN(AQ$4)-1)*1&gt;NumSamples,"",IF($A113&lt;=SampleSize,OFFSET(Population!$A$4,RandomNumbers!AQ110,0),""))</f>
        <v/>
      </c>
      <c r="AR113" s="7" t="str">
        <f>IF(RIGHT(AR$4,LEN(AR$4)-1)*1&gt;NumSamples,"",IF($A113&lt;=SampleSize,OFFSET(Population!$A$4,RandomNumbers!AR110,0),""))</f>
        <v/>
      </c>
      <c r="AS113" s="7" t="str">
        <f>IF(RIGHT(AS$4,LEN(AS$4)-1)*1&gt;NumSamples,"",IF($A113&lt;=SampleSize,OFFSET(Population!$A$4,RandomNumbers!AS110,0),""))</f>
        <v/>
      </c>
      <c r="AT113" s="7" t="str">
        <f>IF(RIGHT(AT$4,LEN(AT$4)-1)*1&gt;NumSamples,"",IF($A113&lt;=SampleSize,OFFSET(Population!$A$4,RandomNumbers!AT110,0),""))</f>
        <v/>
      </c>
      <c r="AU113" s="7" t="str">
        <f>IF(RIGHT(AU$4,LEN(AU$4)-1)*1&gt;NumSamples,"",IF($A113&lt;=SampleSize,OFFSET(Population!$A$4,RandomNumbers!AU110,0),""))</f>
        <v/>
      </c>
      <c r="AV113" s="7" t="str">
        <f>IF(RIGHT(AV$4,LEN(AV$4)-1)*1&gt;NumSamples,"",IF($A113&lt;=SampleSize,OFFSET(Population!$A$4,RandomNumbers!AV110,0),""))</f>
        <v/>
      </c>
      <c r="AW113" s="7" t="str">
        <f>IF(RIGHT(AW$4,LEN(AW$4)-1)*1&gt;NumSamples,"",IF($A113&lt;=SampleSize,OFFSET(Population!$A$4,RandomNumbers!AW110,0),""))</f>
        <v/>
      </c>
      <c r="AX113" s="7" t="str">
        <f>IF(RIGHT(AX$4,LEN(AX$4)-1)*1&gt;NumSamples,"",IF($A113&lt;=SampleSize,OFFSET(Population!$A$4,RandomNumbers!AX110,0),""))</f>
        <v/>
      </c>
      <c r="AY113" s="7" t="str">
        <f>IF(RIGHT(AY$4,LEN(AY$4)-1)*1&gt;NumSamples,"",IF($A113&lt;=SampleSize,OFFSET(Population!$A$4,RandomNumbers!AY110,0),""))</f>
        <v/>
      </c>
      <c r="AZ113" s="7" t="str">
        <f>IF(RIGHT(AZ$4,LEN(AZ$4)-1)*1&gt;NumSamples,"",IF($A113&lt;=SampleSize,OFFSET(Population!$A$4,RandomNumbers!AZ110,0),""))</f>
        <v/>
      </c>
      <c r="BA113" s="7" t="str">
        <f>IF(RIGHT(BA$4,LEN(BA$4)-1)*1&gt;NumSamples,"",IF($A113&lt;=SampleSize,OFFSET(Population!$A$4,RandomNumbers!BA110,0),""))</f>
        <v/>
      </c>
      <c r="BB113" s="7" t="str">
        <f>IF(RIGHT(BB$4,LEN(BB$4)-1)*1&gt;NumSamples,"",IF($A113&lt;=SampleSize,OFFSET(Population!$A$4,RandomNumbers!BB110,0),""))</f>
        <v/>
      </c>
      <c r="BC113" s="7" t="str">
        <f>IF(RIGHT(BC$4,LEN(BC$4)-1)*1&gt;NumSamples,"",IF($A113&lt;=SampleSize,OFFSET(Population!$A$4,RandomNumbers!BC110,0),""))</f>
        <v/>
      </c>
      <c r="BD113" s="7" t="str">
        <f>IF(RIGHT(BD$4,LEN(BD$4)-1)*1&gt;NumSamples,"",IF($A113&lt;=SampleSize,OFFSET(Population!$A$4,RandomNumbers!BD110,0),""))</f>
        <v/>
      </c>
      <c r="BE113" s="7" t="str">
        <f>IF(RIGHT(BE$4,LEN(BE$4)-1)*1&gt;NumSamples,"",IF($A113&lt;=SampleSize,OFFSET(Population!$A$4,RandomNumbers!BE110,0),""))</f>
        <v/>
      </c>
      <c r="BF113" s="7" t="str">
        <f>IF(RIGHT(BF$4,LEN(BF$4)-1)*1&gt;NumSamples,"",IF($A113&lt;=SampleSize,OFFSET(Population!$A$4,RandomNumbers!BF110,0),""))</f>
        <v/>
      </c>
      <c r="BG113" s="7" t="str">
        <f>IF(RIGHT(BG$4,LEN(BG$4)-1)*1&gt;NumSamples,"",IF($A113&lt;=SampleSize,OFFSET(Population!$A$4,RandomNumbers!BG110,0),""))</f>
        <v/>
      </c>
      <c r="BH113" s="7" t="str">
        <f>IF(RIGHT(BH$4,LEN(BH$4)-1)*1&gt;NumSamples,"",IF($A113&lt;=SampleSize,OFFSET(Population!$A$4,RandomNumbers!BH110,0),""))</f>
        <v/>
      </c>
      <c r="BI113" s="7" t="str">
        <f>IF(RIGHT(BI$4,LEN(BI$4)-1)*1&gt;NumSamples,"",IF($A113&lt;=SampleSize,OFFSET(Population!$A$4,RandomNumbers!BI110,0),""))</f>
        <v/>
      </c>
      <c r="BJ113" s="7" t="str">
        <f>IF(RIGHT(BJ$4,LEN(BJ$4)-1)*1&gt;NumSamples,"",IF($A113&lt;=SampleSize,OFFSET(Population!$A$4,RandomNumbers!BJ110,0),""))</f>
        <v/>
      </c>
      <c r="BK113" s="7" t="str">
        <f>IF(RIGHT(BK$4,LEN(BK$4)-1)*1&gt;NumSamples,"",IF($A113&lt;=SampleSize,OFFSET(Population!$A$4,RandomNumbers!BK110,0),""))</f>
        <v/>
      </c>
      <c r="BL113" s="7" t="str">
        <f>IF(RIGHT(BL$4,LEN(BL$4)-1)*1&gt;NumSamples,"",IF($A113&lt;=SampleSize,OFFSET(Population!$A$4,RandomNumbers!BL110,0),""))</f>
        <v/>
      </c>
      <c r="BM113" s="7" t="str">
        <f>IF(RIGHT(BM$4,LEN(BM$4)-1)*1&gt;NumSamples,"",IF($A113&lt;=SampleSize,OFFSET(Population!$A$4,RandomNumbers!BM110,0),""))</f>
        <v/>
      </c>
      <c r="BN113" s="7" t="str">
        <f>IF(RIGHT(BN$4,LEN(BN$4)-1)*1&gt;NumSamples,"",IF($A113&lt;=SampleSize,OFFSET(Population!$A$4,RandomNumbers!BN110,0),""))</f>
        <v/>
      </c>
      <c r="BO113" s="7" t="str">
        <f>IF(RIGHT(BO$4,LEN(BO$4)-1)*1&gt;NumSamples,"",IF($A113&lt;=SampleSize,OFFSET(Population!$A$4,RandomNumbers!BO110,0),""))</f>
        <v/>
      </c>
      <c r="BP113" s="7" t="str">
        <f>IF(RIGHT(BP$4,LEN(BP$4)-1)*1&gt;NumSamples,"",IF($A113&lt;=SampleSize,OFFSET(Population!$A$4,RandomNumbers!BP110,0),""))</f>
        <v/>
      </c>
      <c r="BQ113" s="7" t="str">
        <f>IF(RIGHT(BQ$4,LEN(BQ$4)-1)*1&gt;NumSamples,"",IF($A113&lt;=SampleSize,OFFSET(Population!$A$4,RandomNumbers!BQ110,0),""))</f>
        <v/>
      </c>
      <c r="BR113" s="7" t="str">
        <f>IF(RIGHT(BR$4,LEN(BR$4)-1)*1&gt;NumSamples,"",IF($A113&lt;=SampleSize,OFFSET(Population!$A$4,RandomNumbers!BR110,0),""))</f>
        <v/>
      </c>
      <c r="BS113" s="7" t="str">
        <f>IF(RIGHT(BS$4,LEN(BS$4)-1)*1&gt;NumSamples,"",IF($A113&lt;=SampleSize,OFFSET(Population!$A$4,RandomNumbers!BS110,0),""))</f>
        <v/>
      </c>
      <c r="BT113" s="7" t="str">
        <f>IF(RIGHT(BT$4,LEN(BT$4)-1)*1&gt;NumSamples,"",IF($A113&lt;=SampleSize,OFFSET(Population!$A$4,RandomNumbers!BT110,0),""))</f>
        <v/>
      </c>
      <c r="BU113" s="7" t="str">
        <f>IF(RIGHT(BU$4,LEN(BU$4)-1)*1&gt;NumSamples,"",IF($A113&lt;=SampleSize,OFFSET(Population!$A$4,RandomNumbers!BU110,0),""))</f>
        <v/>
      </c>
      <c r="BV113" s="7" t="str">
        <f>IF(RIGHT(BV$4,LEN(BV$4)-1)*1&gt;NumSamples,"",IF($A113&lt;=SampleSize,OFFSET(Population!$A$4,RandomNumbers!BV110,0),""))</f>
        <v/>
      </c>
      <c r="BW113" s="7" t="str">
        <f>IF(RIGHT(BW$4,LEN(BW$4)-1)*1&gt;NumSamples,"",IF($A113&lt;=SampleSize,OFFSET(Population!$A$4,RandomNumbers!BW110,0),""))</f>
        <v/>
      </c>
      <c r="BX113" s="7" t="str">
        <f>IF(RIGHT(BX$4,LEN(BX$4)-1)*1&gt;NumSamples,"",IF($A113&lt;=SampleSize,OFFSET(Population!$A$4,RandomNumbers!BX110,0),""))</f>
        <v/>
      </c>
      <c r="BY113" s="7" t="str">
        <f>IF(RIGHT(BY$4,LEN(BY$4)-1)*1&gt;NumSamples,"",IF($A113&lt;=SampleSize,OFFSET(Population!$A$4,RandomNumbers!BY110,0),""))</f>
        <v/>
      </c>
      <c r="BZ113" s="7" t="str">
        <f>IF(RIGHT(BZ$4,LEN(BZ$4)-1)*1&gt;NumSamples,"",IF($A113&lt;=SampleSize,OFFSET(Population!$A$4,RandomNumbers!BZ110,0),""))</f>
        <v/>
      </c>
      <c r="CA113" s="7" t="str">
        <f>IF(RIGHT(CA$4,LEN(CA$4)-1)*1&gt;NumSamples,"",IF($A113&lt;=SampleSize,OFFSET(Population!$A$4,RandomNumbers!CA110,0),""))</f>
        <v/>
      </c>
      <c r="CB113" s="7" t="str">
        <f>IF(RIGHT(CB$4,LEN(CB$4)-1)*1&gt;NumSamples,"",IF($A113&lt;=SampleSize,OFFSET(Population!$A$4,RandomNumbers!CB110,0),""))</f>
        <v/>
      </c>
      <c r="CC113" s="7" t="str">
        <f>IF(RIGHT(CC$4,LEN(CC$4)-1)*1&gt;NumSamples,"",IF($A113&lt;=SampleSize,OFFSET(Population!$A$4,RandomNumbers!CC110,0),""))</f>
        <v/>
      </c>
      <c r="CD113" s="7" t="str">
        <f>IF(RIGHT(CD$4,LEN(CD$4)-1)*1&gt;NumSamples,"",IF($A113&lt;=SampleSize,OFFSET(Population!$A$4,RandomNumbers!CD110,0),""))</f>
        <v/>
      </c>
      <c r="CE113" s="7" t="str">
        <f>IF(RIGHT(CE$4,LEN(CE$4)-1)*1&gt;NumSamples,"",IF($A113&lt;=SampleSize,OFFSET(Population!$A$4,RandomNumbers!CE110,0),""))</f>
        <v/>
      </c>
      <c r="CF113" s="7" t="str">
        <f>IF(RIGHT(CF$4,LEN(CF$4)-1)*1&gt;NumSamples,"",IF($A113&lt;=SampleSize,OFFSET(Population!$A$4,RandomNumbers!CF110,0),""))</f>
        <v/>
      </c>
      <c r="CG113" s="7" t="str">
        <f>IF(RIGHT(CG$4,LEN(CG$4)-1)*1&gt;NumSamples,"",IF($A113&lt;=SampleSize,OFFSET(Population!$A$4,RandomNumbers!CG110,0),""))</f>
        <v/>
      </c>
      <c r="CH113" s="7" t="str">
        <f>IF(RIGHT(CH$4,LEN(CH$4)-1)*1&gt;NumSamples,"",IF($A113&lt;=SampleSize,OFFSET(Population!$A$4,RandomNumbers!CH110,0),""))</f>
        <v/>
      </c>
      <c r="CI113" s="7" t="str">
        <f>IF(RIGHT(CI$4,LEN(CI$4)-1)*1&gt;NumSamples,"",IF($A113&lt;=SampleSize,OFFSET(Population!$A$4,RandomNumbers!CI110,0),""))</f>
        <v/>
      </c>
      <c r="CJ113" s="7" t="str">
        <f>IF(RIGHT(CJ$4,LEN(CJ$4)-1)*1&gt;NumSamples,"",IF($A113&lt;=SampleSize,OFFSET(Population!$A$4,RandomNumbers!CJ110,0),""))</f>
        <v/>
      </c>
      <c r="CK113" s="7" t="str">
        <f>IF(RIGHT(CK$4,LEN(CK$4)-1)*1&gt;NumSamples,"",IF($A113&lt;=SampleSize,OFFSET(Population!$A$4,RandomNumbers!CK110,0),""))</f>
        <v/>
      </c>
      <c r="CL113" s="7" t="str">
        <f>IF(RIGHT(CL$4,LEN(CL$4)-1)*1&gt;NumSamples,"",IF($A113&lt;=SampleSize,OFFSET(Population!$A$4,RandomNumbers!CL110,0),""))</f>
        <v/>
      </c>
      <c r="CM113" s="7" t="str">
        <f>IF(RIGHT(CM$4,LEN(CM$4)-1)*1&gt;NumSamples,"",IF($A113&lt;=SampleSize,OFFSET(Population!$A$4,RandomNumbers!CM110,0),""))</f>
        <v/>
      </c>
      <c r="CN113" s="7" t="str">
        <f>IF(RIGHT(CN$4,LEN(CN$4)-1)*1&gt;NumSamples,"",IF($A113&lt;=SampleSize,OFFSET(Population!$A$4,RandomNumbers!CN110,0),""))</f>
        <v/>
      </c>
      <c r="CO113" s="7" t="str">
        <f>IF(RIGHT(CO$4,LEN(CO$4)-1)*1&gt;NumSamples,"",IF($A113&lt;=SampleSize,OFFSET(Population!$A$4,RandomNumbers!CO110,0),""))</f>
        <v/>
      </c>
      <c r="CP113" s="7" t="str">
        <f>IF(RIGHT(CP$4,LEN(CP$4)-1)*1&gt;NumSamples,"",IF($A113&lt;=SampleSize,OFFSET(Population!$A$4,RandomNumbers!CP110,0),""))</f>
        <v/>
      </c>
      <c r="CQ113" s="7" t="str">
        <f>IF(RIGHT(CQ$4,LEN(CQ$4)-1)*1&gt;NumSamples,"",IF($A113&lt;=SampleSize,OFFSET(Population!$A$4,RandomNumbers!CQ110,0),""))</f>
        <v/>
      </c>
      <c r="CR113" s="7" t="str">
        <f>IF(RIGHT(CR$4,LEN(CR$4)-1)*1&gt;NumSamples,"",IF($A113&lt;=SampleSize,OFFSET(Population!$A$4,RandomNumbers!CR110,0),""))</f>
        <v/>
      </c>
      <c r="CS113" s="7" t="str">
        <f>IF(RIGHT(CS$4,LEN(CS$4)-1)*1&gt;NumSamples,"",IF($A113&lt;=SampleSize,OFFSET(Population!$A$4,RandomNumbers!CS110,0),""))</f>
        <v/>
      </c>
      <c r="CT113" s="7" t="str">
        <f>IF(RIGHT(CT$4,LEN(CT$4)-1)*1&gt;NumSamples,"",IF($A113&lt;=SampleSize,OFFSET(Population!$A$4,RandomNumbers!CT110,0),""))</f>
        <v/>
      </c>
      <c r="CU113" s="7" t="str">
        <f>IF(RIGHT(CU$4,LEN(CU$4)-1)*1&gt;NumSamples,"",IF($A113&lt;=SampleSize,OFFSET(Population!$A$4,RandomNumbers!CU110,0),""))</f>
        <v/>
      </c>
      <c r="CV113" s="7" t="str">
        <f>IF(RIGHT(CV$4,LEN(CV$4)-1)*1&gt;NumSamples,"",IF($A113&lt;=SampleSize,OFFSET(Population!$A$4,RandomNumbers!CV110,0),""))</f>
        <v/>
      </c>
      <c r="CW113" s="7" t="str">
        <f>IF(RIGHT(CW$4,LEN(CW$4)-1)*1&gt;NumSamples,"",IF($A113&lt;=SampleSize,OFFSET(Population!$A$4,RandomNumbers!CW110,0),""))</f>
        <v/>
      </c>
    </row>
    <row r="114" ht="14.25" customHeight="1">
      <c r="A114" s="7">
        <v>110.0</v>
      </c>
      <c r="B114" s="7" t="str">
        <f>IF(RIGHT(B$4,LEN(B$4)-1)*1&gt;NumSamples,"",IF($A114&lt;=SampleSize,OFFSET(Population!$A$4,RandomNumbers!B111,0),""))</f>
        <v/>
      </c>
      <c r="C114" s="7" t="str">
        <f>IF(RIGHT(C$4,LEN(C$4)-1)*1&gt;NumSamples,"",IF($A114&lt;=SampleSize,OFFSET(Population!$A$4,RandomNumbers!C111,0),""))</f>
        <v/>
      </c>
      <c r="D114" s="7" t="str">
        <f>IF(RIGHT(D$4,LEN(D$4)-1)*1&gt;NumSamples,"",IF($A114&lt;=SampleSize,OFFSET(Population!$A$4,RandomNumbers!D111,0),""))</f>
        <v/>
      </c>
      <c r="E114" s="7" t="str">
        <f>IF(RIGHT(E$4,LEN(E$4)-1)*1&gt;NumSamples,"",IF($A114&lt;=SampleSize,OFFSET(Population!$A$4,RandomNumbers!E111,0),""))</f>
        <v/>
      </c>
      <c r="F114" s="7" t="str">
        <f>IF(RIGHT(F$4,LEN(F$4)-1)*1&gt;NumSamples,"",IF($A114&lt;=SampleSize,OFFSET(Population!$A$4,RandomNumbers!F111,0),""))</f>
        <v/>
      </c>
      <c r="G114" s="7" t="str">
        <f>IF(RIGHT(G$4,LEN(G$4)-1)*1&gt;NumSamples,"",IF($A114&lt;=SampleSize,OFFSET(Population!$A$4,RandomNumbers!G111,0),""))</f>
        <v/>
      </c>
      <c r="H114" s="7" t="str">
        <f>IF(RIGHT(H$4,LEN(H$4)-1)*1&gt;NumSamples,"",IF($A114&lt;=SampleSize,OFFSET(Population!$A$4,RandomNumbers!H111,0),""))</f>
        <v/>
      </c>
      <c r="I114" s="7" t="str">
        <f>IF(RIGHT(I$4,LEN(I$4)-1)*1&gt;NumSamples,"",IF($A114&lt;=SampleSize,OFFSET(Population!$A$4,RandomNumbers!I111,0),""))</f>
        <v/>
      </c>
      <c r="J114" s="7" t="str">
        <f>IF(RIGHT(J$4,LEN(J$4)-1)*1&gt;NumSamples,"",IF($A114&lt;=SampleSize,OFFSET(Population!$A$4,RandomNumbers!J111,0),""))</f>
        <v/>
      </c>
      <c r="K114" s="7" t="str">
        <f>IF(RIGHT(K$4,LEN(K$4)-1)*1&gt;NumSamples,"",IF($A114&lt;=SampleSize,OFFSET(Population!$A$4,RandomNumbers!K111,0),""))</f>
        <v/>
      </c>
      <c r="L114" s="7" t="str">
        <f>IF(RIGHT(L$4,LEN(L$4)-1)*1&gt;NumSamples,"",IF($A114&lt;=SampleSize,OFFSET(Population!$A$4,RandomNumbers!L111,0),""))</f>
        <v/>
      </c>
      <c r="M114" s="7" t="str">
        <f>IF(RIGHT(M$4,LEN(M$4)-1)*1&gt;NumSamples,"",IF($A114&lt;=SampleSize,OFFSET(Population!$A$4,RandomNumbers!M111,0),""))</f>
        <v/>
      </c>
      <c r="N114" s="7" t="str">
        <f>IF(RIGHT(N$4,LEN(N$4)-1)*1&gt;NumSamples,"",IF($A114&lt;=SampleSize,OFFSET(Population!$A$4,RandomNumbers!N111,0),""))</f>
        <v/>
      </c>
      <c r="O114" s="7" t="str">
        <f>IF(RIGHT(O$4,LEN(O$4)-1)*1&gt;NumSamples,"",IF($A114&lt;=SampleSize,OFFSET(Population!$A$4,RandomNumbers!O111,0),""))</f>
        <v/>
      </c>
      <c r="P114" s="7" t="str">
        <f>IF(RIGHT(P$4,LEN(P$4)-1)*1&gt;NumSamples,"",IF($A114&lt;=SampleSize,OFFSET(Population!$A$4,RandomNumbers!P111,0),""))</f>
        <v/>
      </c>
      <c r="Q114" s="7" t="str">
        <f>IF(RIGHT(Q$4,LEN(Q$4)-1)*1&gt;NumSamples,"",IF($A114&lt;=SampleSize,OFFSET(Population!$A$4,RandomNumbers!Q111,0),""))</f>
        <v/>
      </c>
      <c r="R114" s="7" t="str">
        <f>IF(RIGHT(R$4,LEN(R$4)-1)*1&gt;NumSamples,"",IF($A114&lt;=SampleSize,OFFSET(Population!$A$4,RandomNumbers!R111,0),""))</f>
        <v/>
      </c>
      <c r="S114" s="7" t="str">
        <f>IF(RIGHT(S$4,LEN(S$4)-1)*1&gt;NumSamples,"",IF($A114&lt;=SampleSize,OFFSET(Population!$A$4,RandomNumbers!S111,0),""))</f>
        <v/>
      </c>
      <c r="T114" s="7" t="str">
        <f>IF(RIGHT(T$4,LEN(T$4)-1)*1&gt;NumSamples,"",IF($A114&lt;=SampleSize,OFFSET(Population!$A$4,RandomNumbers!T111,0),""))</f>
        <v/>
      </c>
      <c r="U114" s="7" t="str">
        <f>IF(RIGHT(U$4,LEN(U$4)-1)*1&gt;NumSamples,"",IF($A114&lt;=SampleSize,OFFSET(Population!$A$4,RandomNumbers!U111,0),""))</f>
        <v/>
      </c>
      <c r="V114" s="7" t="str">
        <f>IF(RIGHT(V$4,LEN(V$4)-1)*1&gt;NumSamples,"",IF($A114&lt;=SampleSize,OFFSET(Population!$A$4,RandomNumbers!V111,0),""))</f>
        <v/>
      </c>
      <c r="W114" s="7" t="str">
        <f>IF(RIGHT(W$4,LEN(W$4)-1)*1&gt;NumSamples,"",IF($A114&lt;=SampleSize,OFFSET(Population!$A$4,RandomNumbers!W111,0),""))</f>
        <v/>
      </c>
      <c r="X114" s="7" t="str">
        <f>IF(RIGHT(X$4,LEN(X$4)-1)*1&gt;NumSamples,"",IF($A114&lt;=SampleSize,OFFSET(Population!$A$4,RandomNumbers!X111,0),""))</f>
        <v/>
      </c>
      <c r="Y114" s="7" t="str">
        <f>IF(RIGHT(Y$4,LEN(Y$4)-1)*1&gt;NumSamples,"",IF($A114&lt;=SampleSize,OFFSET(Population!$A$4,RandomNumbers!Y111,0),""))</f>
        <v/>
      </c>
      <c r="Z114" s="7" t="str">
        <f>IF(RIGHT(Z$4,LEN(Z$4)-1)*1&gt;NumSamples,"",IF($A114&lt;=SampleSize,OFFSET(Population!$A$4,RandomNumbers!Z111,0),""))</f>
        <v/>
      </c>
      <c r="AA114" s="7" t="str">
        <f>IF(RIGHT(AA$4,LEN(AA$4)-1)*1&gt;NumSamples,"",IF($A114&lt;=SampleSize,OFFSET(Population!$A$4,RandomNumbers!AA111,0),""))</f>
        <v/>
      </c>
      <c r="AB114" s="7" t="str">
        <f>IF(RIGHT(AB$4,LEN(AB$4)-1)*1&gt;NumSamples,"",IF($A114&lt;=SampleSize,OFFSET(Population!$A$4,RandomNumbers!AB111,0),""))</f>
        <v/>
      </c>
      <c r="AC114" s="7" t="str">
        <f>IF(RIGHT(AC$4,LEN(AC$4)-1)*1&gt;NumSamples,"",IF($A114&lt;=SampleSize,OFFSET(Population!$A$4,RandomNumbers!AC111,0),""))</f>
        <v/>
      </c>
      <c r="AD114" s="7" t="str">
        <f>IF(RIGHT(AD$4,LEN(AD$4)-1)*1&gt;NumSamples,"",IF($A114&lt;=SampleSize,OFFSET(Population!$A$4,RandomNumbers!AD111,0),""))</f>
        <v/>
      </c>
      <c r="AE114" s="7" t="str">
        <f>IF(RIGHT(AE$4,LEN(AE$4)-1)*1&gt;NumSamples,"",IF($A114&lt;=SampleSize,OFFSET(Population!$A$4,RandomNumbers!AE111,0),""))</f>
        <v/>
      </c>
      <c r="AF114" s="7" t="str">
        <f>IF(RIGHT(AF$4,LEN(AF$4)-1)*1&gt;NumSamples,"",IF($A114&lt;=SampleSize,OFFSET(Population!$A$4,RandomNumbers!AF111,0),""))</f>
        <v/>
      </c>
      <c r="AG114" s="7" t="str">
        <f>IF(RIGHT(AG$4,LEN(AG$4)-1)*1&gt;NumSamples,"",IF($A114&lt;=SampleSize,OFFSET(Population!$A$4,RandomNumbers!AG111,0),""))</f>
        <v/>
      </c>
      <c r="AH114" s="7" t="str">
        <f>IF(RIGHT(AH$4,LEN(AH$4)-1)*1&gt;NumSamples,"",IF($A114&lt;=SampleSize,OFFSET(Population!$A$4,RandomNumbers!AH111,0),""))</f>
        <v/>
      </c>
      <c r="AI114" s="7" t="str">
        <f>IF(RIGHT(AI$4,LEN(AI$4)-1)*1&gt;NumSamples,"",IF($A114&lt;=SampleSize,OFFSET(Population!$A$4,RandomNumbers!AI111,0),""))</f>
        <v/>
      </c>
      <c r="AJ114" s="7" t="str">
        <f>IF(RIGHT(AJ$4,LEN(AJ$4)-1)*1&gt;NumSamples,"",IF($A114&lt;=SampleSize,OFFSET(Population!$A$4,RandomNumbers!AJ111,0),""))</f>
        <v/>
      </c>
      <c r="AK114" s="7" t="str">
        <f>IF(RIGHT(AK$4,LEN(AK$4)-1)*1&gt;NumSamples,"",IF($A114&lt;=SampleSize,OFFSET(Population!$A$4,RandomNumbers!AK111,0),""))</f>
        <v/>
      </c>
      <c r="AL114" s="7" t="str">
        <f>IF(RIGHT(AL$4,LEN(AL$4)-1)*1&gt;NumSamples,"",IF($A114&lt;=SampleSize,OFFSET(Population!$A$4,RandomNumbers!AL111,0),""))</f>
        <v/>
      </c>
      <c r="AM114" s="7" t="str">
        <f>IF(RIGHT(AM$4,LEN(AM$4)-1)*1&gt;NumSamples,"",IF($A114&lt;=SampleSize,OFFSET(Population!$A$4,RandomNumbers!AM111,0),""))</f>
        <v/>
      </c>
      <c r="AN114" s="7" t="str">
        <f>IF(RIGHT(AN$4,LEN(AN$4)-1)*1&gt;NumSamples,"",IF($A114&lt;=SampleSize,OFFSET(Population!$A$4,RandomNumbers!AN111,0),""))</f>
        <v/>
      </c>
      <c r="AO114" s="7" t="str">
        <f>IF(RIGHT(AO$4,LEN(AO$4)-1)*1&gt;NumSamples,"",IF($A114&lt;=SampleSize,OFFSET(Population!$A$4,RandomNumbers!AO111,0),""))</f>
        <v/>
      </c>
      <c r="AP114" s="7" t="str">
        <f>IF(RIGHT(AP$4,LEN(AP$4)-1)*1&gt;NumSamples,"",IF($A114&lt;=SampleSize,OFFSET(Population!$A$4,RandomNumbers!AP111,0),""))</f>
        <v/>
      </c>
      <c r="AQ114" s="7" t="str">
        <f>IF(RIGHT(AQ$4,LEN(AQ$4)-1)*1&gt;NumSamples,"",IF($A114&lt;=SampleSize,OFFSET(Population!$A$4,RandomNumbers!AQ111,0),""))</f>
        <v/>
      </c>
      <c r="AR114" s="7" t="str">
        <f>IF(RIGHT(AR$4,LEN(AR$4)-1)*1&gt;NumSamples,"",IF($A114&lt;=SampleSize,OFFSET(Population!$A$4,RandomNumbers!AR111,0),""))</f>
        <v/>
      </c>
      <c r="AS114" s="7" t="str">
        <f>IF(RIGHT(AS$4,LEN(AS$4)-1)*1&gt;NumSamples,"",IF($A114&lt;=SampleSize,OFFSET(Population!$A$4,RandomNumbers!AS111,0),""))</f>
        <v/>
      </c>
      <c r="AT114" s="7" t="str">
        <f>IF(RIGHT(AT$4,LEN(AT$4)-1)*1&gt;NumSamples,"",IF($A114&lt;=SampleSize,OFFSET(Population!$A$4,RandomNumbers!AT111,0),""))</f>
        <v/>
      </c>
      <c r="AU114" s="7" t="str">
        <f>IF(RIGHT(AU$4,LEN(AU$4)-1)*1&gt;NumSamples,"",IF($A114&lt;=SampleSize,OFFSET(Population!$A$4,RandomNumbers!AU111,0),""))</f>
        <v/>
      </c>
      <c r="AV114" s="7" t="str">
        <f>IF(RIGHT(AV$4,LEN(AV$4)-1)*1&gt;NumSamples,"",IF($A114&lt;=SampleSize,OFFSET(Population!$A$4,RandomNumbers!AV111,0),""))</f>
        <v/>
      </c>
      <c r="AW114" s="7" t="str">
        <f>IF(RIGHT(AW$4,LEN(AW$4)-1)*1&gt;NumSamples,"",IF($A114&lt;=SampleSize,OFFSET(Population!$A$4,RandomNumbers!AW111,0),""))</f>
        <v/>
      </c>
      <c r="AX114" s="7" t="str">
        <f>IF(RIGHT(AX$4,LEN(AX$4)-1)*1&gt;NumSamples,"",IF($A114&lt;=SampleSize,OFFSET(Population!$A$4,RandomNumbers!AX111,0),""))</f>
        <v/>
      </c>
      <c r="AY114" s="7" t="str">
        <f>IF(RIGHT(AY$4,LEN(AY$4)-1)*1&gt;NumSamples,"",IF($A114&lt;=SampleSize,OFFSET(Population!$A$4,RandomNumbers!AY111,0),""))</f>
        <v/>
      </c>
      <c r="AZ114" s="7" t="str">
        <f>IF(RIGHT(AZ$4,LEN(AZ$4)-1)*1&gt;NumSamples,"",IF($A114&lt;=SampleSize,OFFSET(Population!$A$4,RandomNumbers!AZ111,0),""))</f>
        <v/>
      </c>
      <c r="BA114" s="7" t="str">
        <f>IF(RIGHT(BA$4,LEN(BA$4)-1)*1&gt;NumSamples,"",IF($A114&lt;=SampleSize,OFFSET(Population!$A$4,RandomNumbers!BA111,0),""))</f>
        <v/>
      </c>
      <c r="BB114" s="7" t="str">
        <f>IF(RIGHT(BB$4,LEN(BB$4)-1)*1&gt;NumSamples,"",IF($A114&lt;=SampleSize,OFFSET(Population!$A$4,RandomNumbers!BB111,0),""))</f>
        <v/>
      </c>
      <c r="BC114" s="7" t="str">
        <f>IF(RIGHT(BC$4,LEN(BC$4)-1)*1&gt;NumSamples,"",IF($A114&lt;=SampleSize,OFFSET(Population!$A$4,RandomNumbers!BC111,0),""))</f>
        <v/>
      </c>
      <c r="BD114" s="7" t="str">
        <f>IF(RIGHT(BD$4,LEN(BD$4)-1)*1&gt;NumSamples,"",IF($A114&lt;=SampleSize,OFFSET(Population!$A$4,RandomNumbers!BD111,0),""))</f>
        <v/>
      </c>
      <c r="BE114" s="7" t="str">
        <f>IF(RIGHT(BE$4,LEN(BE$4)-1)*1&gt;NumSamples,"",IF($A114&lt;=SampleSize,OFFSET(Population!$A$4,RandomNumbers!BE111,0),""))</f>
        <v/>
      </c>
      <c r="BF114" s="7" t="str">
        <f>IF(RIGHT(BF$4,LEN(BF$4)-1)*1&gt;NumSamples,"",IF($A114&lt;=SampleSize,OFFSET(Population!$A$4,RandomNumbers!BF111,0),""))</f>
        <v/>
      </c>
      <c r="BG114" s="7" t="str">
        <f>IF(RIGHT(BG$4,LEN(BG$4)-1)*1&gt;NumSamples,"",IF($A114&lt;=SampleSize,OFFSET(Population!$A$4,RandomNumbers!BG111,0),""))</f>
        <v/>
      </c>
      <c r="BH114" s="7" t="str">
        <f>IF(RIGHT(BH$4,LEN(BH$4)-1)*1&gt;NumSamples,"",IF($A114&lt;=SampleSize,OFFSET(Population!$A$4,RandomNumbers!BH111,0),""))</f>
        <v/>
      </c>
      <c r="BI114" s="7" t="str">
        <f>IF(RIGHT(BI$4,LEN(BI$4)-1)*1&gt;NumSamples,"",IF($A114&lt;=SampleSize,OFFSET(Population!$A$4,RandomNumbers!BI111,0),""))</f>
        <v/>
      </c>
      <c r="BJ114" s="7" t="str">
        <f>IF(RIGHT(BJ$4,LEN(BJ$4)-1)*1&gt;NumSamples,"",IF($A114&lt;=SampleSize,OFFSET(Population!$A$4,RandomNumbers!BJ111,0),""))</f>
        <v/>
      </c>
      <c r="BK114" s="7" t="str">
        <f>IF(RIGHT(BK$4,LEN(BK$4)-1)*1&gt;NumSamples,"",IF($A114&lt;=SampleSize,OFFSET(Population!$A$4,RandomNumbers!BK111,0),""))</f>
        <v/>
      </c>
      <c r="BL114" s="7" t="str">
        <f>IF(RIGHT(BL$4,LEN(BL$4)-1)*1&gt;NumSamples,"",IF($A114&lt;=SampleSize,OFFSET(Population!$A$4,RandomNumbers!BL111,0),""))</f>
        <v/>
      </c>
      <c r="BM114" s="7" t="str">
        <f>IF(RIGHT(BM$4,LEN(BM$4)-1)*1&gt;NumSamples,"",IF($A114&lt;=SampleSize,OFFSET(Population!$A$4,RandomNumbers!BM111,0),""))</f>
        <v/>
      </c>
      <c r="BN114" s="7" t="str">
        <f>IF(RIGHT(BN$4,LEN(BN$4)-1)*1&gt;NumSamples,"",IF($A114&lt;=SampleSize,OFFSET(Population!$A$4,RandomNumbers!BN111,0),""))</f>
        <v/>
      </c>
      <c r="BO114" s="7" t="str">
        <f>IF(RIGHT(BO$4,LEN(BO$4)-1)*1&gt;NumSamples,"",IF($A114&lt;=SampleSize,OFFSET(Population!$A$4,RandomNumbers!BO111,0),""))</f>
        <v/>
      </c>
      <c r="BP114" s="7" t="str">
        <f>IF(RIGHT(BP$4,LEN(BP$4)-1)*1&gt;NumSamples,"",IF($A114&lt;=SampleSize,OFFSET(Population!$A$4,RandomNumbers!BP111,0),""))</f>
        <v/>
      </c>
      <c r="BQ114" s="7" t="str">
        <f>IF(RIGHT(BQ$4,LEN(BQ$4)-1)*1&gt;NumSamples,"",IF($A114&lt;=SampleSize,OFFSET(Population!$A$4,RandomNumbers!BQ111,0),""))</f>
        <v/>
      </c>
      <c r="BR114" s="7" t="str">
        <f>IF(RIGHT(BR$4,LEN(BR$4)-1)*1&gt;NumSamples,"",IF($A114&lt;=SampleSize,OFFSET(Population!$A$4,RandomNumbers!BR111,0),""))</f>
        <v/>
      </c>
      <c r="BS114" s="7" t="str">
        <f>IF(RIGHT(BS$4,LEN(BS$4)-1)*1&gt;NumSamples,"",IF($A114&lt;=SampleSize,OFFSET(Population!$A$4,RandomNumbers!BS111,0),""))</f>
        <v/>
      </c>
      <c r="BT114" s="7" t="str">
        <f>IF(RIGHT(BT$4,LEN(BT$4)-1)*1&gt;NumSamples,"",IF($A114&lt;=SampleSize,OFFSET(Population!$A$4,RandomNumbers!BT111,0),""))</f>
        <v/>
      </c>
      <c r="BU114" s="7" t="str">
        <f>IF(RIGHT(BU$4,LEN(BU$4)-1)*1&gt;NumSamples,"",IF($A114&lt;=SampleSize,OFFSET(Population!$A$4,RandomNumbers!BU111,0),""))</f>
        <v/>
      </c>
      <c r="BV114" s="7" t="str">
        <f>IF(RIGHT(BV$4,LEN(BV$4)-1)*1&gt;NumSamples,"",IF($A114&lt;=SampleSize,OFFSET(Population!$A$4,RandomNumbers!BV111,0),""))</f>
        <v/>
      </c>
      <c r="BW114" s="7" t="str">
        <f>IF(RIGHT(BW$4,LEN(BW$4)-1)*1&gt;NumSamples,"",IF($A114&lt;=SampleSize,OFFSET(Population!$A$4,RandomNumbers!BW111,0),""))</f>
        <v/>
      </c>
      <c r="BX114" s="7" t="str">
        <f>IF(RIGHT(BX$4,LEN(BX$4)-1)*1&gt;NumSamples,"",IF($A114&lt;=SampleSize,OFFSET(Population!$A$4,RandomNumbers!BX111,0),""))</f>
        <v/>
      </c>
      <c r="BY114" s="7" t="str">
        <f>IF(RIGHT(BY$4,LEN(BY$4)-1)*1&gt;NumSamples,"",IF($A114&lt;=SampleSize,OFFSET(Population!$A$4,RandomNumbers!BY111,0),""))</f>
        <v/>
      </c>
      <c r="BZ114" s="7" t="str">
        <f>IF(RIGHT(BZ$4,LEN(BZ$4)-1)*1&gt;NumSamples,"",IF($A114&lt;=SampleSize,OFFSET(Population!$A$4,RandomNumbers!BZ111,0),""))</f>
        <v/>
      </c>
      <c r="CA114" s="7" t="str">
        <f>IF(RIGHT(CA$4,LEN(CA$4)-1)*1&gt;NumSamples,"",IF($A114&lt;=SampleSize,OFFSET(Population!$A$4,RandomNumbers!CA111,0),""))</f>
        <v/>
      </c>
      <c r="CB114" s="7" t="str">
        <f>IF(RIGHT(CB$4,LEN(CB$4)-1)*1&gt;NumSamples,"",IF($A114&lt;=SampleSize,OFFSET(Population!$A$4,RandomNumbers!CB111,0),""))</f>
        <v/>
      </c>
      <c r="CC114" s="7" t="str">
        <f>IF(RIGHT(CC$4,LEN(CC$4)-1)*1&gt;NumSamples,"",IF($A114&lt;=SampleSize,OFFSET(Population!$A$4,RandomNumbers!CC111,0),""))</f>
        <v/>
      </c>
      <c r="CD114" s="7" t="str">
        <f>IF(RIGHT(CD$4,LEN(CD$4)-1)*1&gt;NumSamples,"",IF($A114&lt;=SampleSize,OFFSET(Population!$A$4,RandomNumbers!CD111,0),""))</f>
        <v/>
      </c>
      <c r="CE114" s="7" t="str">
        <f>IF(RIGHT(CE$4,LEN(CE$4)-1)*1&gt;NumSamples,"",IF($A114&lt;=SampleSize,OFFSET(Population!$A$4,RandomNumbers!CE111,0),""))</f>
        <v/>
      </c>
      <c r="CF114" s="7" t="str">
        <f>IF(RIGHT(CF$4,LEN(CF$4)-1)*1&gt;NumSamples,"",IF($A114&lt;=SampleSize,OFFSET(Population!$A$4,RandomNumbers!CF111,0),""))</f>
        <v/>
      </c>
      <c r="CG114" s="7" t="str">
        <f>IF(RIGHT(CG$4,LEN(CG$4)-1)*1&gt;NumSamples,"",IF($A114&lt;=SampleSize,OFFSET(Population!$A$4,RandomNumbers!CG111,0),""))</f>
        <v/>
      </c>
      <c r="CH114" s="7" t="str">
        <f>IF(RIGHT(CH$4,LEN(CH$4)-1)*1&gt;NumSamples,"",IF($A114&lt;=SampleSize,OFFSET(Population!$A$4,RandomNumbers!CH111,0),""))</f>
        <v/>
      </c>
      <c r="CI114" s="7" t="str">
        <f>IF(RIGHT(CI$4,LEN(CI$4)-1)*1&gt;NumSamples,"",IF($A114&lt;=SampleSize,OFFSET(Population!$A$4,RandomNumbers!CI111,0),""))</f>
        <v/>
      </c>
      <c r="CJ114" s="7" t="str">
        <f>IF(RIGHT(CJ$4,LEN(CJ$4)-1)*1&gt;NumSamples,"",IF($A114&lt;=SampleSize,OFFSET(Population!$A$4,RandomNumbers!CJ111,0),""))</f>
        <v/>
      </c>
      <c r="CK114" s="7" t="str">
        <f>IF(RIGHT(CK$4,LEN(CK$4)-1)*1&gt;NumSamples,"",IF($A114&lt;=SampleSize,OFFSET(Population!$A$4,RandomNumbers!CK111,0),""))</f>
        <v/>
      </c>
      <c r="CL114" s="7" t="str">
        <f>IF(RIGHT(CL$4,LEN(CL$4)-1)*1&gt;NumSamples,"",IF($A114&lt;=SampleSize,OFFSET(Population!$A$4,RandomNumbers!CL111,0),""))</f>
        <v/>
      </c>
      <c r="CM114" s="7" t="str">
        <f>IF(RIGHT(CM$4,LEN(CM$4)-1)*1&gt;NumSamples,"",IF($A114&lt;=SampleSize,OFFSET(Population!$A$4,RandomNumbers!CM111,0),""))</f>
        <v/>
      </c>
      <c r="CN114" s="7" t="str">
        <f>IF(RIGHT(CN$4,LEN(CN$4)-1)*1&gt;NumSamples,"",IF($A114&lt;=SampleSize,OFFSET(Population!$A$4,RandomNumbers!CN111,0),""))</f>
        <v/>
      </c>
      <c r="CO114" s="7" t="str">
        <f>IF(RIGHT(CO$4,LEN(CO$4)-1)*1&gt;NumSamples,"",IF($A114&lt;=SampleSize,OFFSET(Population!$A$4,RandomNumbers!CO111,0),""))</f>
        <v/>
      </c>
      <c r="CP114" s="7" t="str">
        <f>IF(RIGHT(CP$4,LEN(CP$4)-1)*1&gt;NumSamples,"",IF($A114&lt;=SampleSize,OFFSET(Population!$A$4,RandomNumbers!CP111,0),""))</f>
        <v/>
      </c>
      <c r="CQ114" s="7" t="str">
        <f>IF(RIGHT(CQ$4,LEN(CQ$4)-1)*1&gt;NumSamples,"",IF($A114&lt;=SampleSize,OFFSET(Population!$A$4,RandomNumbers!CQ111,0),""))</f>
        <v/>
      </c>
      <c r="CR114" s="7" t="str">
        <f>IF(RIGHT(CR$4,LEN(CR$4)-1)*1&gt;NumSamples,"",IF($A114&lt;=SampleSize,OFFSET(Population!$A$4,RandomNumbers!CR111,0),""))</f>
        <v/>
      </c>
      <c r="CS114" s="7" t="str">
        <f>IF(RIGHT(CS$4,LEN(CS$4)-1)*1&gt;NumSamples,"",IF($A114&lt;=SampleSize,OFFSET(Population!$A$4,RandomNumbers!CS111,0),""))</f>
        <v/>
      </c>
      <c r="CT114" s="7" t="str">
        <f>IF(RIGHT(CT$4,LEN(CT$4)-1)*1&gt;NumSamples,"",IF($A114&lt;=SampleSize,OFFSET(Population!$A$4,RandomNumbers!CT111,0),""))</f>
        <v/>
      </c>
      <c r="CU114" s="7" t="str">
        <f>IF(RIGHT(CU$4,LEN(CU$4)-1)*1&gt;NumSamples,"",IF($A114&lt;=SampleSize,OFFSET(Population!$A$4,RandomNumbers!CU111,0),""))</f>
        <v/>
      </c>
      <c r="CV114" s="7" t="str">
        <f>IF(RIGHT(CV$4,LEN(CV$4)-1)*1&gt;NumSamples,"",IF($A114&lt;=SampleSize,OFFSET(Population!$A$4,RandomNumbers!CV111,0),""))</f>
        <v/>
      </c>
      <c r="CW114" s="7" t="str">
        <f>IF(RIGHT(CW$4,LEN(CW$4)-1)*1&gt;NumSamples,"",IF($A114&lt;=SampleSize,OFFSET(Population!$A$4,RandomNumbers!CW111,0),""))</f>
        <v/>
      </c>
    </row>
    <row r="115" ht="14.25" customHeight="1">
      <c r="A115" s="7">
        <v>111.0</v>
      </c>
      <c r="B115" s="7" t="str">
        <f>IF(RIGHT(B$4,LEN(B$4)-1)*1&gt;NumSamples,"",IF($A115&lt;=SampleSize,OFFSET(Population!$A$4,RandomNumbers!B112,0),""))</f>
        <v/>
      </c>
      <c r="C115" s="7" t="str">
        <f>IF(RIGHT(C$4,LEN(C$4)-1)*1&gt;NumSamples,"",IF($A115&lt;=SampleSize,OFFSET(Population!$A$4,RandomNumbers!C112,0),""))</f>
        <v/>
      </c>
      <c r="D115" s="7" t="str">
        <f>IF(RIGHT(D$4,LEN(D$4)-1)*1&gt;NumSamples,"",IF($A115&lt;=SampleSize,OFFSET(Population!$A$4,RandomNumbers!D112,0),""))</f>
        <v/>
      </c>
      <c r="E115" s="7" t="str">
        <f>IF(RIGHT(E$4,LEN(E$4)-1)*1&gt;NumSamples,"",IF($A115&lt;=SampleSize,OFFSET(Population!$A$4,RandomNumbers!E112,0),""))</f>
        <v/>
      </c>
      <c r="F115" s="7" t="str">
        <f>IF(RIGHT(F$4,LEN(F$4)-1)*1&gt;NumSamples,"",IF($A115&lt;=SampleSize,OFFSET(Population!$A$4,RandomNumbers!F112,0),""))</f>
        <v/>
      </c>
      <c r="G115" s="7" t="str">
        <f>IF(RIGHT(G$4,LEN(G$4)-1)*1&gt;NumSamples,"",IF($A115&lt;=SampleSize,OFFSET(Population!$A$4,RandomNumbers!G112,0),""))</f>
        <v/>
      </c>
      <c r="H115" s="7" t="str">
        <f>IF(RIGHT(H$4,LEN(H$4)-1)*1&gt;NumSamples,"",IF($A115&lt;=SampleSize,OFFSET(Population!$A$4,RandomNumbers!H112,0),""))</f>
        <v/>
      </c>
      <c r="I115" s="7" t="str">
        <f>IF(RIGHT(I$4,LEN(I$4)-1)*1&gt;NumSamples,"",IF($A115&lt;=SampleSize,OFFSET(Population!$A$4,RandomNumbers!I112,0),""))</f>
        <v/>
      </c>
      <c r="J115" s="7" t="str">
        <f>IF(RIGHT(J$4,LEN(J$4)-1)*1&gt;NumSamples,"",IF($A115&lt;=SampleSize,OFFSET(Population!$A$4,RandomNumbers!J112,0),""))</f>
        <v/>
      </c>
      <c r="K115" s="7" t="str">
        <f>IF(RIGHT(K$4,LEN(K$4)-1)*1&gt;NumSamples,"",IF($A115&lt;=SampleSize,OFFSET(Population!$A$4,RandomNumbers!K112,0),""))</f>
        <v/>
      </c>
      <c r="L115" s="7" t="str">
        <f>IF(RIGHT(L$4,LEN(L$4)-1)*1&gt;NumSamples,"",IF($A115&lt;=SampleSize,OFFSET(Population!$A$4,RandomNumbers!L112,0),""))</f>
        <v/>
      </c>
      <c r="M115" s="7" t="str">
        <f>IF(RIGHT(M$4,LEN(M$4)-1)*1&gt;NumSamples,"",IF($A115&lt;=SampleSize,OFFSET(Population!$A$4,RandomNumbers!M112,0),""))</f>
        <v/>
      </c>
      <c r="N115" s="7" t="str">
        <f>IF(RIGHT(N$4,LEN(N$4)-1)*1&gt;NumSamples,"",IF($A115&lt;=SampleSize,OFFSET(Population!$A$4,RandomNumbers!N112,0),""))</f>
        <v/>
      </c>
      <c r="O115" s="7" t="str">
        <f>IF(RIGHT(O$4,LEN(O$4)-1)*1&gt;NumSamples,"",IF($A115&lt;=SampleSize,OFFSET(Population!$A$4,RandomNumbers!O112,0),""))</f>
        <v/>
      </c>
      <c r="P115" s="7" t="str">
        <f>IF(RIGHT(P$4,LEN(P$4)-1)*1&gt;NumSamples,"",IF($A115&lt;=SampleSize,OFFSET(Population!$A$4,RandomNumbers!P112,0),""))</f>
        <v/>
      </c>
      <c r="Q115" s="7" t="str">
        <f>IF(RIGHT(Q$4,LEN(Q$4)-1)*1&gt;NumSamples,"",IF($A115&lt;=SampleSize,OFFSET(Population!$A$4,RandomNumbers!Q112,0),""))</f>
        <v/>
      </c>
      <c r="R115" s="7" t="str">
        <f>IF(RIGHT(R$4,LEN(R$4)-1)*1&gt;NumSamples,"",IF($A115&lt;=SampleSize,OFFSET(Population!$A$4,RandomNumbers!R112,0),""))</f>
        <v/>
      </c>
      <c r="S115" s="7" t="str">
        <f>IF(RIGHT(S$4,LEN(S$4)-1)*1&gt;NumSamples,"",IF($A115&lt;=SampleSize,OFFSET(Population!$A$4,RandomNumbers!S112,0),""))</f>
        <v/>
      </c>
      <c r="T115" s="7" t="str">
        <f>IF(RIGHT(T$4,LEN(T$4)-1)*1&gt;NumSamples,"",IF($A115&lt;=SampleSize,OFFSET(Population!$A$4,RandomNumbers!T112,0),""))</f>
        <v/>
      </c>
      <c r="U115" s="7" t="str">
        <f>IF(RIGHT(U$4,LEN(U$4)-1)*1&gt;NumSamples,"",IF($A115&lt;=SampleSize,OFFSET(Population!$A$4,RandomNumbers!U112,0),""))</f>
        <v/>
      </c>
      <c r="V115" s="7" t="str">
        <f>IF(RIGHT(V$4,LEN(V$4)-1)*1&gt;NumSamples,"",IF($A115&lt;=SampleSize,OFFSET(Population!$A$4,RandomNumbers!V112,0),""))</f>
        <v/>
      </c>
      <c r="W115" s="7" t="str">
        <f>IF(RIGHT(W$4,LEN(W$4)-1)*1&gt;NumSamples,"",IF($A115&lt;=SampleSize,OFFSET(Population!$A$4,RandomNumbers!W112,0),""))</f>
        <v/>
      </c>
      <c r="X115" s="7" t="str">
        <f>IF(RIGHT(X$4,LEN(X$4)-1)*1&gt;NumSamples,"",IF($A115&lt;=SampleSize,OFFSET(Population!$A$4,RandomNumbers!X112,0),""))</f>
        <v/>
      </c>
      <c r="Y115" s="7" t="str">
        <f>IF(RIGHT(Y$4,LEN(Y$4)-1)*1&gt;NumSamples,"",IF($A115&lt;=SampleSize,OFFSET(Population!$A$4,RandomNumbers!Y112,0),""))</f>
        <v/>
      </c>
      <c r="Z115" s="7" t="str">
        <f>IF(RIGHT(Z$4,LEN(Z$4)-1)*1&gt;NumSamples,"",IF($A115&lt;=SampleSize,OFFSET(Population!$A$4,RandomNumbers!Z112,0),""))</f>
        <v/>
      </c>
      <c r="AA115" s="7" t="str">
        <f>IF(RIGHT(AA$4,LEN(AA$4)-1)*1&gt;NumSamples,"",IF($A115&lt;=SampleSize,OFFSET(Population!$A$4,RandomNumbers!AA112,0),""))</f>
        <v/>
      </c>
      <c r="AB115" s="7" t="str">
        <f>IF(RIGHT(AB$4,LEN(AB$4)-1)*1&gt;NumSamples,"",IF($A115&lt;=SampleSize,OFFSET(Population!$A$4,RandomNumbers!AB112,0),""))</f>
        <v/>
      </c>
      <c r="AC115" s="7" t="str">
        <f>IF(RIGHT(AC$4,LEN(AC$4)-1)*1&gt;NumSamples,"",IF($A115&lt;=SampleSize,OFFSET(Population!$A$4,RandomNumbers!AC112,0),""))</f>
        <v/>
      </c>
      <c r="AD115" s="7" t="str">
        <f>IF(RIGHT(AD$4,LEN(AD$4)-1)*1&gt;NumSamples,"",IF($A115&lt;=SampleSize,OFFSET(Population!$A$4,RandomNumbers!AD112,0),""))</f>
        <v/>
      </c>
      <c r="AE115" s="7" t="str">
        <f>IF(RIGHT(AE$4,LEN(AE$4)-1)*1&gt;NumSamples,"",IF($A115&lt;=SampleSize,OFFSET(Population!$A$4,RandomNumbers!AE112,0),""))</f>
        <v/>
      </c>
      <c r="AF115" s="7" t="str">
        <f>IF(RIGHT(AF$4,LEN(AF$4)-1)*1&gt;NumSamples,"",IF($A115&lt;=SampleSize,OFFSET(Population!$A$4,RandomNumbers!AF112,0),""))</f>
        <v/>
      </c>
      <c r="AG115" s="7" t="str">
        <f>IF(RIGHT(AG$4,LEN(AG$4)-1)*1&gt;NumSamples,"",IF($A115&lt;=SampleSize,OFFSET(Population!$A$4,RandomNumbers!AG112,0),""))</f>
        <v/>
      </c>
      <c r="AH115" s="7" t="str">
        <f>IF(RIGHT(AH$4,LEN(AH$4)-1)*1&gt;NumSamples,"",IF($A115&lt;=SampleSize,OFFSET(Population!$A$4,RandomNumbers!AH112,0),""))</f>
        <v/>
      </c>
      <c r="AI115" s="7" t="str">
        <f>IF(RIGHT(AI$4,LEN(AI$4)-1)*1&gt;NumSamples,"",IF($A115&lt;=SampleSize,OFFSET(Population!$A$4,RandomNumbers!AI112,0),""))</f>
        <v/>
      </c>
      <c r="AJ115" s="7" t="str">
        <f>IF(RIGHT(AJ$4,LEN(AJ$4)-1)*1&gt;NumSamples,"",IF($A115&lt;=SampleSize,OFFSET(Population!$A$4,RandomNumbers!AJ112,0),""))</f>
        <v/>
      </c>
      <c r="AK115" s="7" t="str">
        <f>IF(RIGHT(AK$4,LEN(AK$4)-1)*1&gt;NumSamples,"",IF($A115&lt;=SampleSize,OFFSET(Population!$A$4,RandomNumbers!AK112,0),""))</f>
        <v/>
      </c>
      <c r="AL115" s="7" t="str">
        <f>IF(RIGHT(AL$4,LEN(AL$4)-1)*1&gt;NumSamples,"",IF($A115&lt;=SampleSize,OFFSET(Population!$A$4,RandomNumbers!AL112,0),""))</f>
        <v/>
      </c>
      <c r="AM115" s="7" t="str">
        <f>IF(RIGHT(AM$4,LEN(AM$4)-1)*1&gt;NumSamples,"",IF($A115&lt;=SampleSize,OFFSET(Population!$A$4,RandomNumbers!AM112,0),""))</f>
        <v/>
      </c>
      <c r="AN115" s="7" t="str">
        <f>IF(RIGHT(AN$4,LEN(AN$4)-1)*1&gt;NumSamples,"",IF($A115&lt;=SampleSize,OFFSET(Population!$A$4,RandomNumbers!AN112,0),""))</f>
        <v/>
      </c>
      <c r="AO115" s="7" t="str">
        <f>IF(RIGHT(AO$4,LEN(AO$4)-1)*1&gt;NumSamples,"",IF($A115&lt;=SampleSize,OFFSET(Population!$A$4,RandomNumbers!AO112,0),""))</f>
        <v/>
      </c>
      <c r="AP115" s="7" t="str">
        <f>IF(RIGHT(AP$4,LEN(AP$4)-1)*1&gt;NumSamples,"",IF($A115&lt;=SampleSize,OFFSET(Population!$A$4,RandomNumbers!AP112,0),""))</f>
        <v/>
      </c>
      <c r="AQ115" s="7" t="str">
        <f>IF(RIGHT(AQ$4,LEN(AQ$4)-1)*1&gt;NumSamples,"",IF($A115&lt;=SampleSize,OFFSET(Population!$A$4,RandomNumbers!AQ112,0),""))</f>
        <v/>
      </c>
      <c r="AR115" s="7" t="str">
        <f>IF(RIGHT(AR$4,LEN(AR$4)-1)*1&gt;NumSamples,"",IF($A115&lt;=SampleSize,OFFSET(Population!$A$4,RandomNumbers!AR112,0),""))</f>
        <v/>
      </c>
      <c r="AS115" s="7" t="str">
        <f>IF(RIGHT(AS$4,LEN(AS$4)-1)*1&gt;NumSamples,"",IF($A115&lt;=SampleSize,OFFSET(Population!$A$4,RandomNumbers!AS112,0),""))</f>
        <v/>
      </c>
      <c r="AT115" s="7" t="str">
        <f>IF(RIGHT(AT$4,LEN(AT$4)-1)*1&gt;NumSamples,"",IF($A115&lt;=SampleSize,OFFSET(Population!$A$4,RandomNumbers!AT112,0),""))</f>
        <v/>
      </c>
      <c r="AU115" s="7" t="str">
        <f>IF(RIGHT(AU$4,LEN(AU$4)-1)*1&gt;NumSamples,"",IF($A115&lt;=SampleSize,OFFSET(Population!$A$4,RandomNumbers!AU112,0),""))</f>
        <v/>
      </c>
      <c r="AV115" s="7" t="str">
        <f>IF(RIGHT(AV$4,LEN(AV$4)-1)*1&gt;NumSamples,"",IF($A115&lt;=SampleSize,OFFSET(Population!$A$4,RandomNumbers!AV112,0),""))</f>
        <v/>
      </c>
      <c r="AW115" s="7" t="str">
        <f>IF(RIGHT(AW$4,LEN(AW$4)-1)*1&gt;NumSamples,"",IF($A115&lt;=SampleSize,OFFSET(Population!$A$4,RandomNumbers!AW112,0),""))</f>
        <v/>
      </c>
      <c r="AX115" s="7" t="str">
        <f>IF(RIGHT(AX$4,LEN(AX$4)-1)*1&gt;NumSamples,"",IF($A115&lt;=SampleSize,OFFSET(Population!$A$4,RandomNumbers!AX112,0),""))</f>
        <v/>
      </c>
      <c r="AY115" s="7" t="str">
        <f>IF(RIGHT(AY$4,LEN(AY$4)-1)*1&gt;NumSamples,"",IF($A115&lt;=SampleSize,OFFSET(Population!$A$4,RandomNumbers!AY112,0),""))</f>
        <v/>
      </c>
      <c r="AZ115" s="7" t="str">
        <f>IF(RIGHT(AZ$4,LEN(AZ$4)-1)*1&gt;NumSamples,"",IF($A115&lt;=SampleSize,OFFSET(Population!$A$4,RandomNumbers!AZ112,0),""))</f>
        <v/>
      </c>
      <c r="BA115" s="7" t="str">
        <f>IF(RIGHT(BA$4,LEN(BA$4)-1)*1&gt;NumSamples,"",IF($A115&lt;=SampleSize,OFFSET(Population!$A$4,RandomNumbers!BA112,0),""))</f>
        <v/>
      </c>
      <c r="BB115" s="7" t="str">
        <f>IF(RIGHT(BB$4,LEN(BB$4)-1)*1&gt;NumSamples,"",IF($A115&lt;=SampleSize,OFFSET(Population!$A$4,RandomNumbers!BB112,0),""))</f>
        <v/>
      </c>
      <c r="BC115" s="7" t="str">
        <f>IF(RIGHT(BC$4,LEN(BC$4)-1)*1&gt;NumSamples,"",IF($A115&lt;=SampleSize,OFFSET(Population!$A$4,RandomNumbers!BC112,0),""))</f>
        <v/>
      </c>
      <c r="BD115" s="7" t="str">
        <f>IF(RIGHT(BD$4,LEN(BD$4)-1)*1&gt;NumSamples,"",IF($A115&lt;=SampleSize,OFFSET(Population!$A$4,RandomNumbers!BD112,0),""))</f>
        <v/>
      </c>
      <c r="BE115" s="7" t="str">
        <f>IF(RIGHT(BE$4,LEN(BE$4)-1)*1&gt;NumSamples,"",IF($A115&lt;=SampleSize,OFFSET(Population!$A$4,RandomNumbers!BE112,0),""))</f>
        <v/>
      </c>
      <c r="BF115" s="7" t="str">
        <f>IF(RIGHT(BF$4,LEN(BF$4)-1)*1&gt;NumSamples,"",IF($A115&lt;=SampleSize,OFFSET(Population!$A$4,RandomNumbers!BF112,0),""))</f>
        <v/>
      </c>
      <c r="BG115" s="7" t="str">
        <f>IF(RIGHT(BG$4,LEN(BG$4)-1)*1&gt;NumSamples,"",IF($A115&lt;=SampleSize,OFFSET(Population!$A$4,RandomNumbers!BG112,0),""))</f>
        <v/>
      </c>
      <c r="BH115" s="7" t="str">
        <f>IF(RIGHT(BH$4,LEN(BH$4)-1)*1&gt;NumSamples,"",IF($A115&lt;=SampleSize,OFFSET(Population!$A$4,RandomNumbers!BH112,0),""))</f>
        <v/>
      </c>
      <c r="BI115" s="7" t="str">
        <f>IF(RIGHT(BI$4,LEN(BI$4)-1)*1&gt;NumSamples,"",IF($A115&lt;=SampleSize,OFFSET(Population!$A$4,RandomNumbers!BI112,0),""))</f>
        <v/>
      </c>
      <c r="BJ115" s="7" t="str">
        <f>IF(RIGHT(BJ$4,LEN(BJ$4)-1)*1&gt;NumSamples,"",IF($A115&lt;=SampleSize,OFFSET(Population!$A$4,RandomNumbers!BJ112,0),""))</f>
        <v/>
      </c>
      <c r="BK115" s="7" t="str">
        <f>IF(RIGHT(BK$4,LEN(BK$4)-1)*1&gt;NumSamples,"",IF($A115&lt;=SampleSize,OFFSET(Population!$A$4,RandomNumbers!BK112,0),""))</f>
        <v/>
      </c>
      <c r="BL115" s="7" t="str">
        <f>IF(RIGHT(BL$4,LEN(BL$4)-1)*1&gt;NumSamples,"",IF($A115&lt;=SampleSize,OFFSET(Population!$A$4,RandomNumbers!BL112,0),""))</f>
        <v/>
      </c>
      <c r="BM115" s="7" t="str">
        <f>IF(RIGHT(BM$4,LEN(BM$4)-1)*1&gt;NumSamples,"",IF($A115&lt;=SampleSize,OFFSET(Population!$A$4,RandomNumbers!BM112,0),""))</f>
        <v/>
      </c>
      <c r="BN115" s="7" t="str">
        <f>IF(RIGHT(BN$4,LEN(BN$4)-1)*1&gt;NumSamples,"",IF($A115&lt;=SampleSize,OFFSET(Population!$A$4,RandomNumbers!BN112,0),""))</f>
        <v/>
      </c>
      <c r="BO115" s="7" t="str">
        <f>IF(RIGHT(BO$4,LEN(BO$4)-1)*1&gt;NumSamples,"",IF($A115&lt;=SampleSize,OFFSET(Population!$A$4,RandomNumbers!BO112,0),""))</f>
        <v/>
      </c>
      <c r="BP115" s="7" t="str">
        <f>IF(RIGHT(BP$4,LEN(BP$4)-1)*1&gt;NumSamples,"",IF($A115&lt;=SampleSize,OFFSET(Population!$A$4,RandomNumbers!BP112,0),""))</f>
        <v/>
      </c>
      <c r="BQ115" s="7" t="str">
        <f>IF(RIGHT(BQ$4,LEN(BQ$4)-1)*1&gt;NumSamples,"",IF($A115&lt;=SampleSize,OFFSET(Population!$A$4,RandomNumbers!BQ112,0),""))</f>
        <v/>
      </c>
      <c r="BR115" s="7" t="str">
        <f>IF(RIGHT(BR$4,LEN(BR$4)-1)*1&gt;NumSamples,"",IF($A115&lt;=SampleSize,OFFSET(Population!$A$4,RandomNumbers!BR112,0),""))</f>
        <v/>
      </c>
      <c r="BS115" s="7" t="str">
        <f>IF(RIGHT(BS$4,LEN(BS$4)-1)*1&gt;NumSamples,"",IF($A115&lt;=SampleSize,OFFSET(Population!$A$4,RandomNumbers!BS112,0),""))</f>
        <v/>
      </c>
      <c r="BT115" s="7" t="str">
        <f>IF(RIGHT(BT$4,LEN(BT$4)-1)*1&gt;NumSamples,"",IF($A115&lt;=SampleSize,OFFSET(Population!$A$4,RandomNumbers!BT112,0),""))</f>
        <v/>
      </c>
      <c r="BU115" s="7" t="str">
        <f>IF(RIGHT(BU$4,LEN(BU$4)-1)*1&gt;NumSamples,"",IF($A115&lt;=SampleSize,OFFSET(Population!$A$4,RandomNumbers!BU112,0),""))</f>
        <v/>
      </c>
      <c r="BV115" s="7" t="str">
        <f>IF(RIGHT(BV$4,LEN(BV$4)-1)*1&gt;NumSamples,"",IF($A115&lt;=SampleSize,OFFSET(Population!$A$4,RandomNumbers!BV112,0),""))</f>
        <v/>
      </c>
      <c r="BW115" s="7" t="str">
        <f>IF(RIGHT(BW$4,LEN(BW$4)-1)*1&gt;NumSamples,"",IF($A115&lt;=SampleSize,OFFSET(Population!$A$4,RandomNumbers!BW112,0),""))</f>
        <v/>
      </c>
      <c r="BX115" s="7" t="str">
        <f>IF(RIGHT(BX$4,LEN(BX$4)-1)*1&gt;NumSamples,"",IF($A115&lt;=SampleSize,OFFSET(Population!$A$4,RandomNumbers!BX112,0),""))</f>
        <v/>
      </c>
      <c r="BY115" s="7" t="str">
        <f>IF(RIGHT(BY$4,LEN(BY$4)-1)*1&gt;NumSamples,"",IF($A115&lt;=SampleSize,OFFSET(Population!$A$4,RandomNumbers!BY112,0),""))</f>
        <v/>
      </c>
      <c r="BZ115" s="7" t="str">
        <f>IF(RIGHT(BZ$4,LEN(BZ$4)-1)*1&gt;NumSamples,"",IF($A115&lt;=SampleSize,OFFSET(Population!$A$4,RandomNumbers!BZ112,0),""))</f>
        <v/>
      </c>
      <c r="CA115" s="7" t="str">
        <f>IF(RIGHT(CA$4,LEN(CA$4)-1)*1&gt;NumSamples,"",IF($A115&lt;=SampleSize,OFFSET(Population!$A$4,RandomNumbers!CA112,0),""))</f>
        <v/>
      </c>
      <c r="CB115" s="7" t="str">
        <f>IF(RIGHT(CB$4,LEN(CB$4)-1)*1&gt;NumSamples,"",IF($A115&lt;=SampleSize,OFFSET(Population!$A$4,RandomNumbers!CB112,0),""))</f>
        <v/>
      </c>
      <c r="CC115" s="7" t="str">
        <f>IF(RIGHT(CC$4,LEN(CC$4)-1)*1&gt;NumSamples,"",IF($A115&lt;=SampleSize,OFFSET(Population!$A$4,RandomNumbers!CC112,0),""))</f>
        <v/>
      </c>
      <c r="CD115" s="7" t="str">
        <f>IF(RIGHT(CD$4,LEN(CD$4)-1)*1&gt;NumSamples,"",IF($A115&lt;=SampleSize,OFFSET(Population!$A$4,RandomNumbers!CD112,0),""))</f>
        <v/>
      </c>
      <c r="CE115" s="7" t="str">
        <f>IF(RIGHT(CE$4,LEN(CE$4)-1)*1&gt;NumSamples,"",IF($A115&lt;=SampleSize,OFFSET(Population!$A$4,RandomNumbers!CE112,0),""))</f>
        <v/>
      </c>
      <c r="CF115" s="7" t="str">
        <f>IF(RIGHT(CF$4,LEN(CF$4)-1)*1&gt;NumSamples,"",IF($A115&lt;=SampleSize,OFFSET(Population!$A$4,RandomNumbers!CF112,0),""))</f>
        <v/>
      </c>
      <c r="CG115" s="7" t="str">
        <f>IF(RIGHT(CG$4,LEN(CG$4)-1)*1&gt;NumSamples,"",IF($A115&lt;=SampleSize,OFFSET(Population!$A$4,RandomNumbers!CG112,0),""))</f>
        <v/>
      </c>
      <c r="CH115" s="7" t="str">
        <f>IF(RIGHT(CH$4,LEN(CH$4)-1)*1&gt;NumSamples,"",IF($A115&lt;=SampleSize,OFFSET(Population!$A$4,RandomNumbers!CH112,0),""))</f>
        <v/>
      </c>
      <c r="CI115" s="7" t="str">
        <f>IF(RIGHT(CI$4,LEN(CI$4)-1)*1&gt;NumSamples,"",IF($A115&lt;=SampleSize,OFFSET(Population!$A$4,RandomNumbers!CI112,0),""))</f>
        <v/>
      </c>
      <c r="CJ115" s="7" t="str">
        <f>IF(RIGHT(CJ$4,LEN(CJ$4)-1)*1&gt;NumSamples,"",IF($A115&lt;=SampleSize,OFFSET(Population!$A$4,RandomNumbers!CJ112,0),""))</f>
        <v/>
      </c>
      <c r="CK115" s="7" t="str">
        <f>IF(RIGHT(CK$4,LEN(CK$4)-1)*1&gt;NumSamples,"",IF($A115&lt;=SampleSize,OFFSET(Population!$A$4,RandomNumbers!CK112,0),""))</f>
        <v/>
      </c>
      <c r="CL115" s="7" t="str">
        <f>IF(RIGHT(CL$4,LEN(CL$4)-1)*1&gt;NumSamples,"",IF($A115&lt;=SampleSize,OFFSET(Population!$A$4,RandomNumbers!CL112,0),""))</f>
        <v/>
      </c>
      <c r="CM115" s="7" t="str">
        <f>IF(RIGHT(CM$4,LEN(CM$4)-1)*1&gt;NumSamples,"",IF($A115&lt;=SampleSize,OFFSET(Population!$A$4,RandomNumbers!CM112,0),""))</f>
        <v/>
      </c>
      <c r="CN115" s="7" t="str">
        <f>IF(RIGHT(CN$4,LEN(CN$4)-1)*1&gt;NumSamples,"",IF($A115&lt;=SampleSize,OFFSET(Population!$A$4,RandomNumbers!CN112,0),""))</f>
        <v/>
      </c>
      <c r="CO115" s="7" t="str">
        <f>IF(RIGHT(CO$4,LEN(CO$4)-1)*1&gt;NumSamples,"",IF($A115&lt;=SampleSize,OFFSET(Population!$A$4,RandomNumbers!CO112,0),""))</f>
        <v/>
      </c>
      <c r="CP115" s="7" t="str">
        <f>IF(RIGHT(CP$4,LEN(CP$4)-1)*1&gt;NumSamples,"",IF($A115&lt;=SampleSize,OFFSET(Population!$A$4,RandomNumbers!CP112,0),""))</f>
        <v/>
      </c>
      <c r="CQ115" s="7" t="str">
        <f>IF(RIGHT(CQ$4,LEN(CQ$4)-1)*1&gt;NumSamples,"",IF($A115&lt;=SampleSize,OFFSET(Population!$A$4,RandomNumbers!CQ112,0),""))</f>
        <v/>
      </c>
      <c r="CR115" s="7" t="str">
        <f>IF(RIGHT(CR$4,LEN(CR$4)-1)*1&gt;NumSamples,"",IF($A115&lt;=SampleSize,OFFSET(Population!$A$4,RandomNumbers!CR112,0),""))</f>
        <v/>
      </c>
      <c r="CS115" s="7" t="str">
        <f>IF(RIGHT(CS$4,LEN(CS$4)-1)*1&gt;NumSamples,"",IF($A115&lt;=SampleSize,OFFSET(Population!$A$4,RandomNumbers!CS112,0),""))</f>
        <v/>
      </c>
      <c r="CT115" s="7" t="str">
        <f>IF(RIGHT(CT$4,LEN(CT$4)-1)*1&gt;NumSamples,"",IF($A115&lt;=SampleSize,OFFSET(Population!$A$4,RandomNumbers!CT112,0),""))</f>
        <v/>
      </c>
      <c r="CU115" s="7" t="str">
        <f>IF(RIGHT(CU$4,LEN(CU$4)-1)*1&gt;NumSamples,"",IF($A115&lt;=SampleSize,OFFSET(Population!$A$4,RandomNumbers!CU112,0),""))</f>
        <v/>
      </c>
      <c r="CV115" s="7" t="str">
        <f>IF(RIGHT(CV$4,LEN(CV$4)-1)*1&gt;NumSamples,"",IF($A115&lt;=SampleSize,OFFSET(Population!$A$4,RandomNumbers!CV112,0),""))</f>
        <v/>
      </c>
      <c r="CW115" s="7" t="str">
        <f>IF(RIGHT(CW$4,LEN(CW$4)-1)*1&gt;NumSamples,"",IF($A115&lt;=SampleSize,OFFSET(Population!$A$4,RandomNumbers!CW112,0),""))</f>
        <v/>
      </c>
    </row>
    <row r="116" ht="14.25" customHeight="1">
      <c r="A116" s="7">
        <v>112.0</v>
      </c>
      <c r="B116" s="7" t="str">
        <f>IF(RIGHT(B$4,LEN(B$4)-1)*1&gt;NumSamples,"",IF($A116&lt;=SampleSize,OFFSET(Population!$A$4,RandomNumbers!B113,0),""))</f>
        <v/>
      </c>
      <c r="C116" s="7" t="str">
        <f>IF(RIGHT(C$4,LEN(C$4)-1)*1&gt;NumSamples,"",IF($A116&lt;=SampleSize,OFFSET(Population!$A$4,RandomNumbers!C113,0),""))</f>
        <v/>
      </c>
      <c r="D116" s="7" t="str">
        <f>IF(RIGHT(D$4,LEN(D$4)-1)*1&gt;NumSamples,"",IF($A116&lt;=SampleSize,OFFSET(Population!$A$4,RandomNumbers!D113,0),""))</f>
        <v/>
      </c>
      <c r="E116" s="7" t="str">
        <f>IF(RIGHT(E$4,LEN(E$4)-1)*1&gt;NumSamples,"",IF($A116&lt;=SampleSize,OFFSET(Population!$A$4,RandomNumbers!E113,0),""))</f>
        <v/>
      </c>
      <c r="F116" s="7" t="str">
        <f>IF(RIGHT(F$4,LEN(F$4)-1)*1&gt;NumSamples,"",IF($A116&lt;=SampleSize,OFFSET(Population!$A$4,RandomNumbers!F113,0),""))</f>
        <v/>
      </c>
      <c r="G116" s="7" t="str">
        <f>IF(RIGHT(G$4,LEN(G$4)-1)*1&gt;NumSamples,"",IF($A116&lt;=SampleSize,OFFSET(Population!$A$4,RandomNumbers!G113,0),""))</f>
        <v/>
      </c>
      <c r="H116" s="7" t="str">
        <f>IF(RIGHT(H$4,LEN(H$4)-1)*1&gt;NumSamples,"",IF($A116&lt;=SampleSize,OFFSET(Population!$A$4,RandomNumbers!H113,0),""))</f>
        <v/>
      </c>
      <c r="I116" s="7" t="str">
        <f>IF(RIGHT(I$4,LEN(I$4)-1)*1&gt;NumSamples,"",IF($A116&lt;=SampleSize,OFFSET(Population!$A$4,RandomNumbers!I113,0),""))</f>
        <v/>
      </c>
      <c r="J116" s="7" t="str">
        <f>IF(RIGHT(J$4,LEN(J$4)-1)*1&gt;NumSamples,"",IF($A116&lt;=SampleSize,OFFSET(Population!$A$4,RandomNumbers!J113,0),""))</f>
        <v/>
      </c>
      <c r="K116" s="7" t="str">
        <f>IF(RIGHT(K$4,LEN(K$4)-1)*1&gt;NumSamples,"",IF($A116&lt;=SampleSize,OFFSET(Population!$A$4,RandomNumbers!K113,0),""))</f>
        <v/>
      </c>
      <c r="L116" s="7" t="str">
        <f>IF(RIGHT(L$4,LEN(L$4)-1)*1&gt;NumSamples,"",IF($A116&lt;=SampleSize,OFFSET(Population!$A$4,RandomNumbers!L113,0),""))</f>
        <v/>
      </c>
      <c r="M116" s="7" t="str">
        <f>IF(RIGHT(M$4,LEN(M$4)-1)*1&gt;NumSamples,"",IF($A116&lt;=SampleSize,OFFSET(Population!$A$4,RandomNumbers!M113,0),""))</f>
        <v/>
      </c>
      <c r="N116" s="7" t="str">
        <f>IF(RIGHT(N$4,LEN(N$4)-1)*1&gt;NumSamples,"",IF($A116&lt;=SampleSize,OFFSET(Population!$A$4,RandomNumbers!N113,0),""))</f>
        <v/>
      </c>
      <c r="O116" s="7" t="str">
        <f>IF(RIGHT(O$4,LEN(O$4)-1)*1&gt;NumSamples,"",IF($A116&lt;=SampleSize,OFFSET(Population!$A$4,RandomNumbers!O113,0),""))</f>
        <v/>
      </c>
      <c r="P116" s="7" t="str">
        <f>IF(RIGHT(P$4,LEN(P$4)-1)*1&gt;NumSamples,"",IF($A116&lt;=SampleSize,OFFSET(Population!$A$4,RandomNumbers!P113,0),""))</f>
        <v/>
      </c>
      <c r="Q116" s="7" t="str">
        <f>IF(RIGHT(Q$4,LEN(Q$4)-1)*1&gt;NumSamples,"",IF($A116&lt;=SampleSize,OFFSET(Population!$A$4,RandomNumbers!Q113,0),""))</f>
        <v/>
      </c>
      <c r="R116" s="7" t="str">
        <f>IF(RIGHT(R$4,LEN(R$4)-1)*1&gt;NumSamples,"",IF($A116&lt;=SampleSize,OFFSET(Population!$A$4,RandomNumbers!R113,0),""))</f>
        <v/>
      </c>
      <c r="S116" s="7" t="str">
        <f>IF(RIGHT(S$4,LEN(S$4)-1)*1&gt;NumSamples,"",IF($A116&lt;=SampleSize,OFFSET(Population!$A$4,RandomNumbers!S113,0),""))</f>
        <v/>
      </c>
      <c r="T116" s="7" t="str">
        <f>IF(RIGHT(T$4,LEN(T$4)-1)*1&gt;NumSamples,"",IF($A116&lt;=SampleSize,OFFSET(Population!$A$4,RandomNumbers!T113,0),""))</f>
        <v/>
      </c>
      <c r="U116" s="7" t="str">
        <f>IF(RIGHT(U$4,LEN(U$4)-1)*1&gt;NumSamples,"",IF($A116&lt;=SampleSize,OFFSET(Population!$A$4,RandomNumbers!U113,0),""))</f>
        <v/>
      </c>
      <c r="V116" s="7" t="str">
        <f>IF(RIGHT(V$4,LEN(V$4)-1)*1&gt;NumSamples,"",IF($A116&lt;=SampleSize,OFFSET(Population!$A$4,RandomNumbers!V113,0),""))</f>
        <v/>
      </c>
      <c r="W116" s="7" t="str">
        <f>IF(RIGHT(W$4,LEN(W$4)-1)*1&gt;NumSamples,"",IF($A116&lt;=SampleSize,OFFSET(Population!$A$4,RandomNumbers!W113,0),""))</f>
        <v/>
      </c>
      <c r="X116" s="7" t="str">
        <f>IF(RIGHT(X$4,LEN(X$4)-1)*1&gt;NumSamples,"",IF($A116&lt;=SampleSize,OFFSET(Population!$A$4,RandomNumbers!X113,0),""))</f>
        <v/>
      </c>
      <c r="Y116" s="7" t="str">
        <f>IF(RIGHT(Y$4,LEN(Y$4)-1)*1&gt;NumSamples,"",IF($A116&lt;=SampleSize,OFFSET(Population!$A$4,RandomNumbers!Y113,0),""))</f>
        <v/>
      </c>
      <c r="Z116" s="7" t="str">
        <f>IF(RIGHT(Z$4,LEN(Z$4)-1)*1&gt;NumSamples,"",IF($A116&lt;=SampleSize,OFFSET(Population!$A$4,RandomNumbers!Z113,0),""))</f>
        <v/>
      </c>
      <c r="AA116" s="7" t="str">
        <f>IF(RIGHT(AA$4,LEN(AA$4)-1)*1&gt;NumSamples,"",IF($A116&lt;=SampleSize,OFFSET(Population!$A$4,RandomNumbers!AA113,0),""))</f>
        <v/>
      </c>
      <c r="AB116" s="7" t="str">
        <f>IF(RIGHT(AB$4,LEN(AB$4)-1)*1&gt;NumSamples,"",IF($A116&lt;=SampleSize,OFFSET(Population!$A$4,RandomNumbers!AB113,0),""))</f>
        <v/>
      </c>
      <c r="AC116" s="7" t="str">
        <f>IF(RIGHT(AC$4,LEN(AC$4)-1)*1&gt;NumSamples,"",IF($A116&lt;=SampleSize,OFFSET(Population!$A$4,RandomNumbers!AC113,0),""))</f>
        <v/>
      </c>
      <c r="AD116" s="7" t="str">
        <f>IF(RIGHT(AD$4,LEN(AD$4)-1)*1&gt;NumSamples,"",IF($A116&lt;=SampleSize,OFFSET(Population!$A$4,RandomNumbers!AD113,0),""))</f>
        <v/>
      </c>
      <c r="AE116" s="7" t="str">
        <f>IF(RIGHT(AE$4,LEN(AE$4)-1)*1&gt;NumSamples,"",IF($A116&lt;=SampleSize,OFFSET(Population!$A$4,RandomNumbers!AE113,0),""))</f>
        <v/>
      </c>
      <c r="AF116" s="7" t="str">
        <f>IF(RIGHT(AF$4,LEN(AF$4)-1)*1&gt;NumSamples,"",IF($A116&lt;=SampleSize,OFFSET(Population!$A$4,RandomNumbers!AF113,0),""))</f>
        <v/>
      </c>
      <c r="AG116" s="7" t="str">
        <f>IF(RIGHT(AG$4,LEN(AG$4)-1)*1&gt;NumSamples,"",IF($A116&lt;=SampleSize,OFFSET(Population!$A$4,RandomNumbers!AG113,0),""))</f>
        <v/>
      </c>
      <c r="AH116" s="7" t="str">
        <f>IF(RIGHT(AH$4,LEN(AH$4)-1)*1&gt;NumSamples,"",IF($A116&lt;=SampleSize,OFFSET(Population!$A$4,RandomNumbers!AH113,0),""))</f>
        <v/>
      </c>
      <c r="AI116" s="7" t="str">
        <f>IF(RIGHT(AI$4,LEN(AI$4)-1)*1&gt;NumSamples,"",IF($A116&lt;=SampleSize,OFFSET(Population!$A$4,RandomNumbers!AI113,0),""))</f>
        <v/>
      </c>
      <c r="AJ116" s="7" t="str">
        <f>IF(RIGHT(AJ$4,LEN(AJ$4)-1)*1&gt;NumSamples,"",IF($A116&lt;=SampleSize,OFFSET(Population!$A$4,RandomNumbers!AJ113,0),""))</f>
        <v/>
      </c>
      <c r="AK116" s="7" t="str">
        <f>IF(RIGHT(AK$4,LEN(AK$4)-1)*1&gt;NumSamples,"",IF($A116&lt;=SampleSize,OFFSET(Population!$A$4,RandomNumbers!AK113,0),""))</f>
        <v/>
      </c>
      <c r="AL116" s="7" t="str">
        <f>IF(RIGHT(AL$4,LEN(AL$4)-1)*1&gt;NumSamples,"",IF($A116&lt;=SampleSize,OFFSET(Population!$A$4,RandomNumbers!AL113,0),""))</f>
        <v/>
      </c>
      <c r="AM116" s="7" t="str">
        <f>IF(RIGHT(AM$4,LEN(AM$4)-1)*1&gt;NumSamples,"",IF($A116&lt;=SampleSize,OFFSET(Population!$A$4,RandomNumbers!AM113,0),""))</f>
        <v/>
      </c>
      <c r="AN116" s="7" t="str">
        <f>IF(RIGHT(AN$4,LEN(AN$4)-1)*1&gt;NumSamples,"",IF($A116&lt;=SampleSize,OFFSET(Population!$A$4,RandomNumbers!AN113,0),""))</f>
        <v/>
      </c>
      <c r="AO116" s="7" t="str">
        <f>IF(RIGHT(AO$4,LEN(AO$4)-1)*1&gt;NumSamples,"",IF($A116&lt;=SampleSize,OFFSET(Population!$A$4,RandomNumbers!AO113,0),""))</f>
        <v/>
      </c>
      <c r="AP116" s="7" t="str">
        <f>IF(RIGHT(AP$4,LEN(AP$4)-1)*1&gt;NumSamples,"",IF($A116&lt;=SampleSize,OFFSET(Population!$A$4,RandomNumbers!AP113,0),""))</f>
        <v/>
      </c>
      <c r="AQ116" s="7" t="str">
        <f>IF(RIGHT(AQ$4,LEN(AQ$4)-1)*1&gt;NumSamples,"",IF($A116&lt;=SampleSize,OFFSET(Population!$A$4,RandomNumbers!AQ113,0),""))</f>
        <v/>
      </c>
      <c r="AR116" s="7" t="str">
        <f>IF(RIGHT(AR$4,LEN(AR$4)-1)*1&gt;NumSamples,"",IF($A116&lt;=SampleSize,OFFSET(Population!$A$4,RandomNumbers!AR113,0),""))</f>
        <v/>
      </c>
      <c r="AS116" s="7" t="str">
        <f>IF(RIGHT(AS$4,LEN(AS$4)-1)*1&gt;NumSamples,"",IF($A116&lt;=SampleSize,OFFSET(Population!$A$4,RandomNumbers!AS113,0),""))</f>
        <v/>
      </c>
      <c r="AT116" s="7" t="str">
        <f>IF(RIGHT(AT$4,LEN(AT$4)-1)*1&gt;NumSamples,"",IF($A116&lt;=SampleSize,OFFSET(Population!$A$4,RandomNumbers!AT113,0),""))</f>
        <v/>
      </c>
      <c r="AU116" s="7" t="str">
        <f>IF(RIGHT(AU$4,LEN(AU$4)-1)*1&gt;NumSamples,"",IF($A116&lt;=SampleSize,OFFSET(Population!$A$4,RandomNumbers!AU113,0),""))</f>
        <v/>
      </c>
      <c r="AV116" s="7" t="str">
        <f>IF(RIGHT(AV$4,LEN(AV$4)-1)*1&gt;NumSamples,"",IF($A116&lt;=SampleSize,OFFSET(Population!$A$4,RandomNumbers!AV113,0),""))</f>
        <v/>
      </c>
      <c r="AW116" s="7" t="str">
        <f>IF(RIGHT(AW$4,LEN(AW$4)-1)*1&gt;NumSamples,"",IF($A116&lt;=SampleSize,OFFSET(Population!$A$4,RandomNumbers!AW113,0),""))</f>
        <v/>
      </c>
      <c r="AX116" s="7" t="str">
        <f>IF(RIGHT(AX$4,LEN(AX$4)-1)*1&gt;NumSamples,"",IF($A116&lt;=SampleSize,OFFSET(Population!$A$4,RandomNumbers!AX113,0),""))</f>
        <v/>
      </c>
      <c r="AY116" s="7" t="str">
        <f>IF(RIGHT(AY$4,LEN(AY$4)-1)*1&gt;NumSamples,"",IF($A116&lt;=SampleSize,OFFSET(Population!$A$4,RandomNumbers!AY113,0),""))</f>
        <v/>
      </c>
      <c r="AZ116" s="7" t="str">
        <f>IF(RIGHT(AZ$4,LEN(AZ$4)-1)*1&gt;NumSamples,"",IF($A116&lt;=SampleSize,OFFSET(Population!$A$4,RandomNumbers!AZ113,0),""))</f>
        <v/>
      </c>
      <c r="BA116" s="7" t="str">
        <f>IF(RIGHT(BA$4,LEN(BA$4)-1)*1&gt;NumSamples,"",IF($A116&lt;=SampleSize,OFFSET(Population!$A$4,RandomNumbers!BA113,0),""))</f>
        <v/>
      </c>
      <c r="BB116" s="7" t="str">
        <f>IF(RIGHT(BB$4,LEN(BB$4)-1)*1&gt;NumSamples,"",IF($A116&lt;=SampleSize,OFFSET(Population!$A$4,RandomNumbers!BB113,0),""))</f>
        <v/>
      </c>
      <c r="BC116" s="7" t="str">
        <f>IF(RIGHT(BC$4,LEN(BC$4)-1)*1&gt;NumSamples,"",IF($A116&lt;=SampleSize,OFFSET(Population!$A$4,RandomNumbers!BC113,0),""))</f>
        <v/>
      </c>
      <c r="BD116" s="7" t="str">
        <f>IF(RIGHT(BD$4,LEN(BD$4)-1)*1&gt;NumSamples,"",IF($A116&lt;=SampleSize,OFFSET(Population!$A$4,RandomNumbers!BD113,0),""))</f>
        <v/>
      </c>
      <c r="BE116" s="7" t="str">
        <f>IF(RIGHT(BE$4,LEN(BE$4)-1)*1&gt;NumSamples,"",IF($A116&lt;=SampleSize,OFFSET(Population!$A$4,RandomNumbers!BE113,0),""))</f>
        <v/>
      </c>
      <c r="BF116" s="7" t="str">
        <f>IF(RIGHT(BF$4,LEN(BF$4)-1)*1&gt;NumSamples,"",IF($A116&lt;=SampleSize,OFFSET(Population!$A$4,RandomNumbers!BF113,0),""))</f>
        <v/>
      </c>
      <c r="BG116" s="7" t="str">
        <f>IF(RIGHT(BG$4,LEN(BG$4)-1)*1&gt;NumSamples,"",IF($A116&lt;=SampleSize,OFFSET(Population!$A$4,RandomNumbers!BG113,0),""))</f>
        <v/>
      </c>
      <c r="BH116" s="7" t="str">
        <f>IF(RIGHT(BH$4,LEN(BH$4)-1)*1&gt;NumSamples,"",IF($A116&lt;=SampleSize,OFFSET(Population!$A$4,RandomNumbers!BH113,0),""))</f>
        <v/>
      </c>
      <c r="BI116" s="7" t="str">
        <f>IF(RIGHT(BI$4,LEN(BI$4)-1)*1&gt;NumSamples,"",IF($A116&lt;=SampleSize,OFFSET(Population!$A$4,RandomNumbers!BI113,0),""))</f>
        <v/>
      </c>
      <c r="BJ116" s="7" t="str">
        <f>IF(RIGHT(BJ$4,LEN(BJ$4)-1)*1&gt;NumSamples,"",IF($A116&lt;=SampleSize,OFFSET(Population!$A$4,RandomNumbers!BJ113,0),""))</f>
        <v/>
      </c>
      <c r="BK116" s="7" t="str">
        <f>IF(RIGHT(BK$4,LEN(BK$4)-1)*1&gt;NumSamples,"",IF($A116&lt;=SampleSize,OFFSET(Population!$A$4,RandomNumbers!BK113,0),""))</f>
        <v/>
      </c>
      <c r="BL116" s="7" t="str">
        <f>IF(RIGHT(BL$4,LEN(BL$4)-1)*1&gt;NumSamples,"",IF($A116&lt;=SampleSize,OFFSET(Population!$A$4,RandomNumbers!BL113,0),""))</f>
        <v/>
      </c>
      <c r="BM116" s="7" t="str">
        <f>IF(RIGHT(BM$4,LEN(BM$4)-1)*1&gt;NumSamples,"",IF($A116&lt;=SampleSize,OFFSET(Population!$A$4,RandomNumbers!BM113,0),""))</f>
        <v/>
      </c>
      <c r="BN116" s="7" t="str">
        <f>IF(RIGHT(BN$4,LEN(BN$4)-1)*1&gt;NumSamples,"",IF($A116&lt;=SampleSize,OFFSET(Population!$A$4,RandomNumbers!BN113,0),""))</f>
        <v/>
      </c>
      <c r="BO116" s="7" t="str">
        <f>IF(RIGHT(BO$4,LEN(BO$4)-1)*1&gt;NumSamples,"",IF($A116&lt;=SampleSize,OFFSET(Population!$A$4,RandomNumbers!BO113,0),""))</f>
        <v/>
      </c>
      <c r="BP116" s="7" t="str">
        <f>IF(RIGHT(BP$4,LEN(BP$4)-1)*1&gt;NumSamples,"",IF($A116&lt;=SampleSize,OFFSET(Population!$A$4,RandomNumbers!BP113,0),""))</f>
        <v/>
      </c>
      <c r="BQ116" s="7" t="str">
        <f>IF(RIGHT(BQ$4,LEN(BQ$4)-1)*1&gt;NumSamples,"",IF($A116&lt;=SampleSize,OFFSET(Population!$A$4,RandomNumbers!BQ113,0),""))</f>
        <v/>
      </c>
      <c r="BR116" s="7" t="str">
        <f>IF(RIGHT(BR$4,LEN(BR$4)-1)*1&gt;NumSamples,"",IF($A116&lt;=SampleSize,OFFSET(Population!$A$4,RandomNumbers!BR113,0),""))</f>
        <v/>
      </c>
      <c r="BS116" s="7" t="str">
        <f>IF(RIGHT(BS$4,LEN(BS$4)-1)*1&gt;NumSamples,"",IF($A116&lt;=SampleSize,OFFSET(Population!$A$4,RandomNumbers!BS113,0),""))</f>
        <v/>
      </c>
      <c r="BT116" s="7" t="str">
        <f>IF(RIGHT(BT$4,LEN(BT$4)-1)*1&gt;NumSamples,"",IF($A116&lt;=SampleSize,OFFSET(Population!$A$4,RandomNumbers!BT113,0),""))</f>
        <v/>
      </c>
      <c r="BU116" s="7" t="str">
        <f>IF(RIGHT(BU$4,LEN(BU$4)-1)*1&gt;NumSamples,"",IF($A116&lt;=SampleSize,OFFSET(Population!$A$4,RandomNumbers!BU113,0),""))</f>
        <v/>
      </c>
      <c r="BV116" s="7" t="str">
        <f>IF(RIGHT(BV$4,LEN(BV$4)-1)*1&gt;NumSamples,"",IF($A116&lt;=SampleSize,OFFSET(Population!$A$4,RandomNumbers!BV113,0),""))</f>
        <v/>
      </c>
      <c r="BW116" s="7" t="str">
        <f>IF(RIGHT(BW$4,LEN(BW$4)-1)*1&gt;NumSamples,"",IF($A116&lt;=SampleSize,OFFSET(Population!$A$4,RandomNumbers!BW113,0),""))</f>
        <v/>
      </c>
      <c r="BX116" s="7" t="str">
        <f>IF(RIGHT(BX$4,LEN(BX$4)-1)*1&gt;NumSamples,"",IF($A116&lt;=SampleSize,OFFSET(Population!$A$4,RandomNumbers!BX113,0),""))</f>
        <v/>
      </c>
      <c r="BY116" s="7" t="str">
        <f>IF(RIGHT(BY$4,LEN(BY$4)-1)*1&gt;NumSamples,"",IF($A116&lt;=SampleSize,OFFSET(Population!$A$4,RandomNumbers!BY113,0),""))</f>
        <v/>
      </c>
      <c r="BZ116" s="7" t="str">
        <f>IF(RIGHT(BZ$4,LEN(BZ$4)-1)*1&gt;NumSamples,"",IF($A116&lt;=SampleSize,OFFSET(Population!$A$4,RandomNumbers!BZ113,0),""))</f>
        <v/>
      </c>
      <c r="CA116" s="7" t="str">
        <f>IF(RIGHT(CA$4,LEN(CA$4)-1)*1&gt;NumSamples,"",IF($A116&lt;=SampleSize,OFFSET(Population!$A$4,RandomNumbers!CA113,0),""))</f>
        <v/>
      </c>
      <c r="CB116" s="7" t="str">
        <f>IF(RIGHT(CB$4,LEN(CB$4)-1)*1&gt;NumSamples,"",IF($A116&lt;=SampleSize,OFFSET(Population!$A$4,RandomNumbers!CB113,0),""))</f>
        <v/>
      </c>
      <c r="CC116" s="7" t="str">
        <f>IF(RIGHT(CC$4,LEN(CC$4)-1)*1&gt;NumSamples,"",IF($A116&lt;=SampleSize,OFFSET(Population!$A$4,RandomNumbers!CC113,0),""))</f>
        <v/>
      </c>
      <c r="CD116" s="7" t="str">
        <f>IF(RIGHT(CD$4,LEN(CD$4)-1)*1&gt;NumSamples,"",IF($A116&lt;=SampleSize,OFFSET(Population!$A$4,RandomNumbers!CD113,0),""))</f>
        <v/>
      </c>
      <c r="CE116" s="7" t="str">
        <f>IF(RIGHT(CE$4,LEN(CE$4)-1)*1&gt;NumSamples,"",IF($A116&lt;=SampleSize,OFFSET(Population!$A$4,RandomNumbers!CE113,0),""))</f>
        <v/>
      </c>
      <c r="CF116" s="7" t="str">
        <f>IF(RIGHT(CF$4,LEN(CF$4)-1)*1&gt;NumSamples,"",IF($A116&lt;=SampleSize,OFFSET(Population!$A$4,RandomNumbers!CF113,0),""))</f>
        <v/>
      </c>
      <c r="CG116" s="7" t="str">
        <f>IF(RIGHT(CG$4,LEN(CG$4)-1)*1&gt;NumSamples,"",IF($A116&lt;=SampleSize,OFFSET(Population!$A$4,RandomNumbers!CG113,0),""))</f>
        <v/>
      </c>
      <c r="CH116" s="7" t="str">
        <f>IF(RIGHT(CH$4,LEN(CH$4)-1)*1&gt;NumSamples,"",IF($A116&lt;=SampleSize,OFFSET(Population!$A$4,RandomNumbers!CH113,0),""))</f>
        <v/>
      </c>
      <c r="CI116" s="7" t="str">
        <f>IF(RIGHT(CI$4,LEN(CI$4)-1)*1&gt;NumSamples,"",IF($A116&lt;=SampleSize,OFFSET(Population!$A$4,RandomNumbers!CI113,0),""))</f>
        <v/>
      </c>
      <c r="CJ116" s="7" t="str">
        <f>IF(RIGHT(CJ$4,LEN(CJ$4)-1)*1&gt;NumSamples,"",IF($A116&lt;=SampleSize,OFFSET(Population!$A$4,RandomNumbers!CJ113,0),""))</f>
        <v/>
      </c>
      <c r="CK116" s="7" t="str">
        <f>IF(RIGHT(CK$4,LEN(CK$4)-1)*1&gt;NumSamples,"",IF($A116&lt;=SampleSize,OFFSET(Population!$A$4,RandomNumbers!CK113,0),""))</f>
        <v/>
      </c>
      <c r="CL116" s="7" t="str">
        <f>IF(RIGHT(CL$4,LEN(CL$4)-1)*1&gt;NumSamples,"",IF($A116&lt;=SampleSize,OFFSET(Population!$A$4,RandomNumbers!CL113,0),""))</f>
        <v/>
      </c>
      <c r="CM116" s="7" t="str">
        <f>IF(RIGHT(CM$4,LEN(CM$4)-1)*1&gt;NumSamples,"",IF($A116&lt;=SampleSize,OFFSET(Population!$A$4,RandomNumbers!CM113,0),""))</f>
        <v/>
      </c>
      <c r="CN116" s="7" t="str">
        <f>IF(RIGHT(CN$4,LEN(CN$4)-1)*1&gt;NumSamples,"",IF($A116&lt;=SampleSize,OFFSET(Population!$A$4,RandomNumbers!CN113,0),""))</f>
        <v/>
      </c>
      <c r="CO116" s="7" t="str">
        <f>IF(RIGHT(CO$4,LEN(CO$4)-1)*1&gt;NumSamples,"",IF($A116&lt;=SampleSize,OFFSET(Population!$A$4,RandomNumbers!CO113,0),""))</f>
        <v/>
      </c>
      <c r="CP116" s="7" t="str">
        <f>IF(RIGHT(CP$4,LEN(CP$4)-1)*1&gt;NumSamples,"",IF($A116&lt;=SampleSize,OFFSET(Population!$A$4,RandomNumbers!CP113,0),""))</f>
        <v/>
      </c>
      <c r="CQ116" s="7" t="str">
        <f>IF(RIGHT(CQ$4,LEN(CQ$4)-1)*1&gt;NumSamples,"",IF($A116&lt;=SampleSize,OFFSET(Population!$A$4,RandomNumbers!CQ113,0),""))</f>
        <v/>
      </c>
      <c r="CR116" s="7" t="str">
        <f>IF(RIGHT(CR$4,LEN(CR$4)-1)*1&gt;NumSamples,"",IF($A116&lt;=SampleSize,OFFSET(Population!$A$4,RandomNumbers!CR113,0),""))</f>
        <v/>
      </c>
      <c r="CS116" s="7" t="str">
        <f>IF(RIGHT(CS$4,LEN(CS$4)-1)*1&gt;NumSamples,"",IF($A116&lt;=SampleSize,OFFSET(Population!$A$4,RandomNumbers!CS113,0),""))</f>
        <v/>
      </c>
      <c r="CT116" s="7" t="str">
        <f>IF(RIGHT(CT$4,LEN(CT$4)-1)*1&gt;NumSamples,"",IF($A116&lt;=SampleSize,OFFSET(Population!$A$4,RandomNumbers!CT113,0),""))</f>
        <v/>
      </c>
      <c r="CU116" s="7" t="str">
        <f>IF(RIGHT(CU$4,LEN(CU$4)-1)*1&gt;NumSamples,"",IF($A116&lt;=SampleSize,OFFSET(Population!$A$4,RandomNumbers!CU113,0),""))</f>
        <v/>
      </c>
      <c r="CV116" s="7" t="str">
        <f>IF(RIGHT(CV$4,LEN(CV$4)-1)*1&gt;NumSamples,"",IF($A116&lt;=SampleSize,OFFSET(Population!$A$4,RandomNumbers!CV113,0),""))</f>
        <v/>
      </c>
      <c r="CW116" s="7" t="str">
        <f>IF(RIGHT(CW$4,LEN(CW$4)-1)*1&gt;NumSamples,"",IF($A116&lt;=SampleSize,OFFSET(Population!$A$4,RandomNumbers!CW113,0),""))</f>
        <v/>
      </c>
    </row>
    <row r="117" ht="14.25" customHeight="1">
      <c r="A117" s="7">
        <v>113.0</v>
      </c>
      <c r="B117" s="7" t="str">
        <f>IF(RIGHT(B$4,LEN(B$4)-1)*1&gt;NumSamples,"",IF($A117&lt;=SampleSize,OFFSET(Population!$A$4,RandomNumbers!B114,0),""))</f>
        <v/>
      </c>
      <c r="C117" s="7" t="str">
        <f>IF(RIGHT(C$4,LEN(C$4)-1)*1&gt;NumSamples,"",IF($A117&lt;=SampleSize,OFFSET(Population!$A$4,RandomNumbers!C114,0),""))</f>
        <v/>
      </c>
      <c r="D117" s="7" t="str">
        <f>IF(RIGHT(D$4,LEN(D$4)-1)*1&gt;NumSamples,"",IF($A117&lt;=SampleSize,OFFSET(Population!$A$4,RandomNumbers!D114,0),""))</f>
        <v/>
      </c>
      <c r="E117" s="7" t="str">
        <f>IF(RIGHT(E$4,LEN(E$4)-1)*1&gt;NumSamples,"",IF($A117&lt;=SampleSize,OFFSET(Population!$A$4,RandomNumbers!E114,0),""))</f>
        <v/>
      </c>
      <c r="F117" s="7" t="str">
        <f>IF(RIGHT(F$4,LEN(F$4)-1)*1&gt;NumSamples,"",IF($A117&lt;=SampleSize,OFFSET(Population!$A$4,RandomNumbers!F114,0),""))</f>
        <v/>
      </c>
      <c r="G117" s="7" t="str">
        <f>IF(RIGHT(G$4,LEN(G$4)-1)*1&gt;NumSamples,"",IF($A117&lt;=SampleSize,OFFSET(Population!$A$4,RandomNumbers!G114,0),""))</f>
        <v/>
      </c>
      <c r="H117" s="7" t="str">
        <f>IF(RIGHT(H$4,LEN(H$4)-1)*1&gt;NumSamples,"",IF($A117&lt;=SampleSize,OFFSET(Population!$A$4,RandomNumbers!H114,0),""))</f>
        <v/>
      </c>
      <c r="I117" s="7" t="str">
        <f>IF(RIGHT(I$4,LEN(I$4)-1)*1&gt;NumSamples,"",IF($A117&lt;=SampleSize,OFFSET(Population!$A$4,RandomNumbers!I114,0),""))</f>
        <v/>
      </c>
      <c r="J117" s="7" t="str">
        <f>IF(RIGHT(J$4,LEN(J$4)-1)*1&gt;NumSamples,"",IF($A117&lt;=SampleSize,OFFSET(Population!$A$4,RandomNumbers!J114,0),""))</f>
        <v/>
      </c>
      <c r="K117" s="7" t="str">
        <f>IF(RIGHT(K$4,LEN(K$4)-1)*1&gt;NumSamples,"",IF($A117&lt;=SampleSize,OFFSET(Population!$A$4,RandomNumbers!K114,0),""))</f>
        <v/>
      </c>
      <c r="L117" s="7" t="str">
        <f>IF(RIGHT(L$4,LEN(L$4)-1)*1&gt;NumSamples,"",IF($A117&lt;=SampleSize,OFFSET(Population!$A$4,RandomNumbers!L114,0),""))</f>
        <v/>
      </c>
      <c r="M117" s="7" t="str">
        <f>IF(RIGHT(M$4,LEN(M$4)-1)*1&gt;NumSamples,"",IF($A117&lt;=SampleSize,OFFSET(Population!$A$4,RandomNumbers!M114,0),""))</f>
        <v/>
      </c>
      <c r="N117" s="7" t="str">
        <f>IF(RIGHT(N$4,LEN(N$4)-1)*1&gt;NumSamples,"",IF($A117&lt;=SampleSize,OFFSET(Population!$A$4,RandomNumbers!N114,0),""))</f>
        <v/>
      </c>
      <c r="O117" s="7" t="str">
        <f>IF(RIGHT(O$4,LEN(O$4)-1)*1&gt;NumSamples,"",IF($A117&lt;=SampleSize,OFFSET(Population!$A$4,RandomNumbers!O114,0),""))</f>
        <v/>
      </c>
      <c r="P117" s="7" t="str">
        <f>IF(RIGHT(P$4,LEN(P$4)-1)*1&gt;NumSamples,"",IF($A117&lt;=SampleSize,OFFSET(Population!$A$4,RandomNumbers!P114,0),""))</f>
        <v/>
      </c>
      <c r="Q117" s="7" t="str">
        <f>IF(RIGHT(Q$4,LEN(Q$4)-1)*1&gt;NumSamples,"",IF($A117&lt;=SampleSize,OFFSET(Population!$A$4,RandomNumbers!Q114,0),""))</f>
        <v/>
      </c>
      <c r="R117" s="7" t="str">
        <f>IF(RIGHT(R$4,LEN(R$4)-1)*1&gt;NumSamples,"",IF($A117&lt;=SampleSize,OFFSET(Population!$A$4,RandomNumbers!R114,0),""))</f>
        <v/>
      </c>
      <c r="S117" s="7" t="str">
        <f>IF(RIGHT(S$4,LEN(S$4)-1)*1&gt;NumSamples,"",IF($A117&lt;=SampleSize,OFFSET(Population!$A$4,RandomNumbers!S114,0),""))</f>
        <v/>
      </c>
      <c r="T117" s="7" t="str">
        <f>IF(RIGHT(T$4,LEN(T$4)-1)*1&gt;NumSamples,"",IF($A117&lt;=SampleSize,OFFSET(Population!$A$4,RandomNumbers!T114,0),""))</f>
        <v/>
      </c>
      <c r="U117" s="7" t="str">
        <f>IF(RIGHT(U$4,LEN(U$4)-1)*1&gt;NumSamples,"",IF($A117&lt;=SampleSize,OFFSET(Population!$A$4,RandomNumbers!U114,0),""))</f>
        <v/>
      </c>
      <c r="V117" s="7" t="str">
        <f>IF(RIGHT(V$4,LEN(V$4)-1)*1&gt;NumSamples,"",IF($A117&lt;=SampleSize,OFFSET(Population!$A$4,RandomNumbers!V114,0),""))</f>
        <v/>
      </c>
      <c r="W117" s="7" t="str">
        <f>IF(RIGHT(W$4,LEN(W$4)-1)*1&gt;NumSamples,"",IF($A117&lt;=SampleSize,OFFSET(Population!$A$4,RandomNumbers!W114,0),""))</f>
        <v/>
      </c>
      <c r="X117" s="7" t="str">
        <f>IF(RIGHT(X$4,LEN(X$4)-1)*1&gt;NumSamples,"",IF($A117&lt;=SampleSize,OFFSET(Population!$A$4,RandomNumbers!X114,0),""))</f>
        <v/>
      </c>
      <c r="Y117" s="7" t="str">
        <f>IF(RIGHT(Y$4,LEN(Y$4)-1)*1&gt;NumSamples,"",IF($A117&lt;=SampleSize,OFFSET(Population!$A$4,RandomNumbers!Y114,0),""))</f>
        <v/>
      </c>
      <c r="Z117" s="7" t="str">
        <f>IF(RIGHT(Z$4,LEN(Z$4)-1)*1&gt;NumSamples,"",IF($A117&lt;=SampleSize,OFFSET(Population!$A$4,RandomNumbers!Z114,0),""))</f>
        <v/>
      </c>
      <c r="AA117" s="7" t="str">
        <f>IF(RIGHT(AA$4,LEN(AA$4)-1)*1&gt;NumSamples,"",IF($A117&lt;=SampleSize,OFFSET(Population!$A$4,RandomNumbers!AA114,0),""))</f>
        <v/>
      </c>
      <c r="AB117" s="7" t="str">
        <f>IF(RIGHT(AB$4,LEN(AB$4)-1)*1&gt;NumSamples,"",IF($A117&lt;=SampleSize,OFFSET(Population!$A$4,RandomNumbers!AB114,0),""))</f>
        <v/>
      </c>
      <c r="AC117" s="7" t="str">
        <f>IF(RIGHT(AC$4,LEN(AC$4)-1)*1&gt;NumSamples,"",IF($A117&lt;=SampleSize,OFFSET(Population!$A$4,RandomNumbers!AC114,0),""))</f>
        <v/>
      </c>
      <c r="AD117" s="7" t="str">
        <f>IF(RIGHT(AD$4,LEN(AD$4)-1)*1&gt;NumSamples,"",IF($A117&lt;=SampleSize,OFFSET(Population!$A$4,RandomNumbers!AD114,0),""))</f>
        <v/>
      </c>
      <c r="AE117" s="7" t="str">
        <f>IF(RIGHT(AE$4,LEN(AE$4)-1)*1&gt;NumSamples,"",IF($A117&lt;=SampleSize,OFFSET(Population!$A$4,RandomNumbers!AE114,0),""))</f>
        <v/>
      </c>
      <c r="AF117" s="7" t="str">
        <f>IF(RIGHT(AF$4,LEN(AF$4)-1)*1&gt;NumSamples,"",IF($A117&lt;=SampleSize,OFFSET(Population!$A$4,RandomNumbers!AF114,0),""))</f>
        <v/>
      </c>
      <c r="AG117" s="7" t="str">
        <f>IF(RIGHT(AG$4,LEN(AG$4)-1)*1&gt;NumSamples,"",IF($A117&lt;=SampleSize,OFFSET(Population!$A$4,RandomNumbers!AG114,0),""))</f>
        <v/>
      </c>
      <c r="AH117" s="7" t="str">
        <f>IF(RIGHT(AH$4,LEN(AH$4)-1)*1&gt;NumSamples,"",IF($A117&lt;=SampleSize,OFFSET(Population!$A$4,RandomNumbers!AH114,0),""))</f>
        <v/>
      </c>
      <c r="AI117" s="7" t="str">
        <f>IF(RIGHT(AI$4,LEN(AI$4)-1)*1&gt;NumSamples,"",IF($A117&lt;=SampleSize,OFFSET(Population!$A$4,RandomNumbers!AI114,0),""))</f>
        <v/>
      </c>
      <c r="AJ117" s="7" t="str">
        <f>IF(RIGHT(AJ$4,LEN(AJ$4)-1)*1&gt;NumSamples,"",IF($A117&lt;=SampleSize,OFFSET(Population!$A$4,RandomNumbers!AJ114,0),""))</f>
        <v/>
      </c>
      <c r="AK117" s="7" t="str">
        <f>IF(RIGHT(AK$4,LEN(AK$4)-1)*1&gt;NumSamples,"",IF($A117&lt;=SampleSize,OFFSET(Population!$A$4,RandomNumbers!AK114,0),""))</f>
        <v/>
      </c>
      <c r="AL117" s="7" t="str">
        <f>IF(RIGHT(AL$4,LEN(AL$4)-1)*1&gt;NumSamples,"",IF($A117&lt;=SampleSize,OFFSET(Population!$A$4,RandomNumbers!AL114,0),""))</f>
        <v/>
      </c>
      <c r="AM117" s="7" t="str">
        <f>IF(RIGHT(AM$4,LEN(AM$4)-1)*1&gt;NumSamples,"",IF($A117&lt;=SampleSize,OFFSET(Population!$A$4,RandomNumbers!AM114,0),""))</f>
        <v/>
      </c>
      <c r="AN117" s="7" t="str">
        <f>IF(RIGHT(AN$4,LEN(AN$4)-1)*1&gt;NumSamples,"",IF($A117&lt;=SampleSize,OFFSET(Population!$A$4,RandomNumbers!AN114,0),""))</f>
        <v/>
      </c>
      <c r="AO117" s="7" t="str">
        <f>IF(RIGHT(AO$4,LEN(AO$4)-1)*1&gt;NumSamples,"",IF($A117&lt;=SampleSize,OFFSET(Population!$A$4,RandomNumbers!AO114,0),""))</f>
        <v/>
      </c>
      <c r="AP117" s="7" t="str">
        <f>IF(RIGHT(AP$4,LEN(AP$4)-1)*1&gt;NumSamples,"",IF($A117&lt;=SampleSize,OFFSET(Population!$A$4,RandomNumbers!AP114,0),""))</f>
        <v/>
      </c>
      <c r="AQ117" s="7" t="str">
        <f>IF(RIGHT(AQ$4,LEN(AQ$4)-1)*1&gt;NumSamples,"",IF($A117&lt;=SampleSize,OFFSET(Population!$A$4,RandomNumbers!AQ114,0),""))</f>
        <v/>
      </c>
      <c r="AR117" s="7" t="str">
        <f>IF(RIGHT(AR$4,LEN(AR$4)-1)*1&gt;NumSamples,"",IF($A117&lt;=SampleSize,OFFSET(Population!$A$4,RandomNumbers!AR114,0),""))</f>
        <v/>
      </c>
      <c r="AS117" s="7" t="str">
        <f>IF(RIGHT(AS$4,LEN(AS$4)-1)*1&gt;NumSamples,"",IF($A117&lt;=SampleSize,OFFSET(Population!$A$4,RandomNumbers!AS114,0),""))</f>
        <v/>
      </c>
      <c r="AT117" s="7" t="str">
        <f>IF(RIGHT(AT$4,LEN(AT$4)-1)*1&gt;NumSamples,"",IF($A117&lt;=SampleSize,OFFSET(Population!$A$4,RandomNumbers!AT114,0),""))</f>
        <v/>
      </c>
      <c r="AU117" s="7" t="str">
        <f>IF(RIGHT(AU$4,LEN(AU$4)-1)*1&gt;NumSamples,"",IF($A117&lt;=SampleSize,OFFSET(Population!$A$4,RandomNumbers!AU114,0),""))</f>
        <v/>
      </c>
      <c r="AV117" s="7" t="str">
        <f>IF(RIGHT(AV$4,LEN(AV$4)-1)*1&gt;NumSamples,"",IF($A117&lt;=SampleSize,OFFSET(Population!$A$4,RandomNumbers!AV114,0),""))</f>
        <v/>
      </c>
      <c r="AW117" s="7" t="str">
        <f>IF(RIGHT(AW$4,LEN(AW$4)-1)*1&gt;NumSamples,"",IF($A117&lt;=SampleSize,OFFSET(Population!$A$4,RandomNumbers!AW114,0),""))</f>
        <v/>
      </c>
      <c r="AX117" s="7" t="str">
        <f>IF(RIGHT(AX$4,LEN(AX$4)-1)*1&gt;NumSamples,"",IF($A117&lt;=SampleSize,OFFSET(Population!$A$4,RandomNumbers!AX114,0),""))</f>
        <v/>
      </c>
      <c r="AY117" s="7" t="str">
        <f>IF(RIGHT(AY$4,LEN(AY$4)-1)*1&gt;NumSamples,"",IF($A117&lt;=SampleSize,OFFSET(Population!$A$4,RandomNumbers!AY114,0),""))</f>
        <v/>
      </c>
      <c r="AZ117" s="7" t="str">
        <f>IF(RIGHT(AZ$4,LEN(AZ$4)-1)*1&gt;NumSamples,"",IF($A117&lt;=SampleSize,OFFSET(Population!$A$4,RandomNumbers!AZ114,0),""))</f>
        <v/>
      </c>
      <c r="BA117" s="7" t="str">
        <f>IF(RIGHT(BA$4,LEN(BA$4)-1)*1&gt;NumSamples,"",IF($A117&lt;=SampleSize,OFFSET(Population!$A$4,RandomNumbers!BA114,0),""))</f>
        <v/>
      </c>
      <c r="BB117" s="7" t="str">
        <f>IF(RIGHT(BB$4,LEN(BB$4)-1)*1&gt;NumSamples,"",IF($A117&lt;=SampleSize,OFFSET(Population!$A$4,RandomNumbers!BB114,0),""))</f>
        <v/>
      </c>
      <c r="BC117" s="7" t="str">
        <f>IF(RIGHT(BC$4,LEN(BC$4)-1)*1&gt;NumSamples,"",IF($A117&lt;=SampleSize,OFFSET(Population!$A$4,RandomNumbers!BC114,0),""))</f>
        <v/>
      </c>
      <c r="BD117" s="7" t="str">
        <f>IF(RIGHT(BD$4,LEN(BD$4)-1)*1&gt;NumSamples,"",IF($A117&lt;=SampleSize,OFFSET(Population!$A$4,RandomNumbers!BD114,0),""))</f>
        <v/>
      </c>
      <c r="BE117" s="7" t="str">
        <f>IF(RIGHT(BE$4,LEN(BE$4)-1)*1&gt;NumSamples,"",IF($A117&lt;=SampleSize,OFFSET(Population!$A$4,RandomNumbers!BE114,0),""))</f>
        <v/>
      </c>
      <c r="BF117" s="7" t="str">
        <f>IF(RIGHT(BF$4,LEN(BF$4)-1)*1&gt;NumSamples,"",IF($A117&lt;=SampleSize,OFFSET(Population!$A$4,RandomNumbers!BF114,0),""))</f>
        <v/>
      </c>
      <c r="BG117" s="7" t="str">
        <f>IF(RIGHT(BG$4,LEN(BG$4)-1)*1&gt;NumSamples,"",IF($A117&lt;=SampleSize,OFFSET(Population!$A$4,RandomNumbers!BG114,0),""))</f>
        <v/>
      </c>
      <c r="BH117" s="7" t="str">
        <f>IF(RIGHT(BH$4,LEN(BH$4)-1)*1&gt;NumSamples,"",IF($A117&lt;=SampleSize,OFFSET(Population!$A$4,RandomNumbers!BH114,0),""))</f>
        <v/>
      </c>
      <c r="BI117" s="7" t="str">
        <f>IF(RIGHT(BI$4,LEN(BI$4)-1)*1&gt;NumSamples,"",IF($A117&lt;=SampleSize,OFFSET(Population!$A$4,RandomNumbers!BI114,0),""))</f>
        <v/>
      </c>
      <c r="BJ117" s="7" t="str">
        <f>IF(RIGHT(BJ$4,LEN(BJ$4)-1)*1&gt;NumSamples,"",IF($A117&lt;=SampleSize,OFFSET(Population!$A$4,RandomNumbers!BJ114,0),""))</f>
        <v/>
      </c>
      <c r="BK117" s="7" t="str">
        <f>IF(RIGHT(BK$4,LEN(BK$4)-1)*1&gt;NumSamples,"",IF($A117&lt;=SampleSize,OFFSET(Population!$A$4,RandomNumbers!BK114,0),""))</f>
        <v/>
      </c>
      <c r="BL117" s="7" t="str">
        <f>IF(RIGHT(BL$4,LEN(BL$4)-1)*1&gt;NumSamples,"",IF($A117&lt;=SampleSize,OFFSET(Population!$A$4,RandomNumbers!BL114,0),""))</f>
        <v/>
      </c>
      <c r="BM117" s="7" t="str">
        <f>IF(RIGHT(BM$4,LEN(BM$4)-1)*1&gt;NumSamples,"",IF($A117&lt;=SampleSize,OFFSET(Population!$A$4,RandomNumbers!BM114,0),""))</f>
        <v/>
      </c>
      <c r="BN117" s="7" t="str">
        <f>IF(RIGHT(BN$4,LEN(BN$4)-1)*1&gt;NumSamples,"",IF($A117&lt;=SampleSize,OFFSET(Population!$A$4,RandomNumbers!BN114,0),""))</f>
        <v/>
      </c>
      <c r="BO117" s="7" t="str">
        <f>IF(RIGHT(BO$4,LEN(BO$4)-1)*1&gt;NumSamples,"",IF($A117&lt;=SampleSize,OFFSET(Population!$A$4,RandomNumbers!BO114,0),""))</f>
        <v/>
      </c>
      <c r="BP117" s="7" t="str">
        <f>IF(RIGHT(BP$4,LEN(BP$4)-1)*1&gt;NumSamples,"",IF($A117&lt;=SampleSize,OFFSET(Population!$A$4,RandomNumbers!BP114,0),""))</f>
        <v/>
      </c>
      <c r="BQ117" s="7" t="str">
        <f>IF(RIGHT(BQ$4,LEN(BQ$4)-1)*1&gt;NumSamples,"",IF($A117&lt;=SampleSize,OFFSET(Population!$A$4,RandomNumbers!BQ114,0),""))</f>
        <v/>
      </c>
      <c r="BR117" s="7" t="str">
        <f>IF(RIGHT(BR$4,LEN(BR$4)-1)*1&gt;NumSamples,"",IF($A117&lt;=SampleSize,OFFSET(Population!$A$4,RandomNumbers!BR114,0),""))</f>
        <v/>
      </c>
      <c r="BS117" s="7" t="str">
        <f>IF(RIGHT(BS$4,LEN(BS$4)-1)*1&gt;NumSamples,"",IF($A117&lt;=SampleSize,OFFSET(Population!$A$4,RandomNumbers!BS114,0),""))</f>
        <v/>
      </c>
      <c r="BT117" s="7" t="str">
        <f>IF(RIGHT(BT$4,LEN(BT$4)-1)*1&gt;NumSamples,"",IF($A117&lt;=SampleSize,OFFSET(Population!$A$4,RandomNumbers!BT114,0),""))</f>
        <v/>
      </c>
      <c r="BU117" s="7" t="str">
        <f>IF(RIGHT(BU$4,LEN(BU$4)-1)*1&gt;NumSamples,"",IF($A117&lt;=SampleSize,OFFSET(Population!$A$4,RandomNumbers!BU114,0),""))</f>
        <v/>
      </c>
      <c r="BV117" s="7" t="str">
        <f>IF(RIGHT(BV$4,LEN(BV$4)-1)*1&gt;NumSamples,"",IF($A117&lt;=SampleSize,OFFSET(Population!$A$4,RandomNumbers!BV114,0),""))</f>
        <v/>
      </c>
      <c r="BW117" s="7" t="str">
        <f>IF(RIGHT(BW$4,LEN(BW$4)-1)*1&gt;NumSamples,"",IF($A117&lt;=SampleSize,OFFSET(Population!$A$4,RandomNumbers!BW114,0),""))</f>
        <v/>
      </c>
      <c r="BX117" s="7" t="str">
        <f>IF(RIGHT(BX$4,LEN(BX$4)-1)*1&gt;NumSamples,"",IF($A117&lt;=SampleSize,OFFSET(Population!$A$4,RandomNumbers!BX114,0),""))</f>
        <v/>
      </c>
      <c r="BY117" s="7" t="str">
        <f>IF(RIGHT(BY$4,LEN(BY$4)-1)*1&gt;NumSamples,"",IF($A117&lt;=SampleSize,OFFSET(Population!$A$4,RandomNumbers!BY114,0),""))</f>
        <v/>
      </c>
      <c r="BZ117" s="7" t="str">
        <f>IF(RIGHT(BZ$4,LEN(BZ$4)-1)*1&gt;NumSamples,"",IF($A117&lt;=SampleSize,OFFSET(Population!$A$4,RandomNumbers!BZ114,0),""))</f>
        <v/>
      </c>
      <c r="CA117" s="7" t="str">
        <f>IF(RIGHT(CA$4,LEN(CA$4)-1)*1&gt;NumSamples,"",IF($A117&lt;=SampleSize,OFFSET(Population!$A$4,RandomNumbers!CA114,0),""))</f>
        <v/>
      </c>
      <c r="CB117" s="7" t="str">
        <f>IF(RIGHT(CB$4,LEN(CB$4)-1)*1&gt;NumSamples,"",IF($A117&lt;=SampleSize,OFFSET(Population!$A$4,RandomNumbers!CB114,0),""))</f>
        <v/>
      </c>
      <c r="CC117" s="7" t="str">
        <f>IF(RIGHT(CC$4,LEN(CC$4)-1)*1&gt;NumSamples,"",IF($A117&lt;=SampleSize,OFFSET(Population!$A$4,RandomNumbers!CC114,0),""))</f>
        <v/>
      </c>
      <c r="CD117" s="7" t="str">
        <f>IF(RIGHT(CD$4,LEN(CD$4)-1)*1&gt;NumSamples,"",IF($A117&lt;=SampleSize,OFFSET(Population!$A$4,RandomNumbers!CD114,0),""))</f>
        <v/>
      </c>
      <c r="CE117" s="7" t="str">
        <f>IF(RIGHT(CE$4,LEN(CE$4)-1)*1&gt;NumSamples,"",IF($A117&lt;=SampleSize,OFFSET(Population!$A$4,RandomNumbers!CE114,0),""))</f>
        <v/>
      </c>
      <c r="CF117" s="7" t="str">
        <f>IF(RIGHT(CF$4,LEN(CF$4)-1)*1&gt;NumSamples,"",IF($A117&lt;=SampleSize,OFFSET(Population!$A$4,RandomNumbers!CF114,0),""))</f>
        <v/>
      </c>
      <c r="CG117" s="7" t="str">
        <f>IF(RIGHT(CG$4,LEN(CG$4)-1)*1&gt;NumSamples,"",IF($A117&lt;=SampleSize,OFFSET(Population!$A$4,RandomNumbers!CG114,0),""))</f>
        <v/>
      </c>
      <c r="CH117" s="7" t="str">
        <f>IF(RIGHT(CH$4,LEN(CH$4)-1)*1&gt;NumSamples,"",IF($A117&lt;=SampleSize,OFFSET(Population!$A$4,RandomNumbers!CH114,0),""))</f>
        <v/>
      </c>
      <c r="CI117" s="7" t="str">
        <f>IF(RIGHT(CI$4,LEN(CI$4)-1)*1&gt;NumSamples,"",IF($A117&lt;=SampleSize,OFFSET(Population!$A$4,RandomNumbers!CI114,0),""))</f>
        <v/>
      </c>
      <c r="CJ117" s="7" t="str">
        <f>IF(RIGHT(CJ$4,LEN(CJ$4)-1)*1&gt;NumSamples,"",IF($A117&lt;=SampleSize,OFFSET(Population!$A$4,RandomNumbers!CJ114,0),""))</f>
        <v/>
      </c>
      <c r="CK117" s="7" t="str">
        <f>IF(RIGHT(CK$4,LEN(CK$4)-1)*1&gt;NumSamples,"",IF($A117&lt;=SampleSize,OFFSET(Population!$A$4,RandomNumbers!CK114,0),""))</f>
        <v/>
      </c>
      <c r="CL117" s="7" t="str">
        <f>IF(RIGHT(CL$4,LEN(CL$4)-1)*1&gt;NumSamples,"",IF($A117&lt;=SampleSize,OFFSET(Population!$A$4,RandomNumbers!CL114,0),""))</f>
        <v/>
      </c>
      <c r="CM117" s="7" t="str">
        <f>IF(RIGHT(CM$4,LEN(CM$4)-1)*1&gt;NumSamples,"",IF($A117&lt;=SampleSize,OFFSET(Population!$A$4,RandomNumbers!CM114,0),""))</f>
        <v/>
      </c>
      <c r="CN117" s="7" t="str">
        <f>IF(RIGHT(CN$4,LEN(CN$4)-1)*1&gt;NumSamples,"",IF($A117&lt;=SampleSize,OFFSET(Population!$A$4,RandomNumbers!CN114,0),""))</f>
        <v/>
      </c>
      <c r="CO117" s="7" t="str">
        <f>IF(RIGHT(CO$4,LEN(CO$4)-1)*1&gt;NumSamples,"",IF($A117&lt;=SampleSize,OFFSET(Population!$A$4,RandomNumbers!CO114,0),""))</f>
        <v/>
      </c>
      <c r="CP117" s="7" t="str">
        <f>IF(RIGHT(CP$4,LEN(CP$4)-1)*1&gt;NumSamples,"",IF($A117&lt;=SampleSize,OFFSET(Population!$A$4,RandomNumbers!CP114,0),""))</f>
        <v/>
      </c>
      <c r="CQ117" s="7" t="str">
        <f>IF(RIGHT(CQ$4,LEN(CQ$4)-1)*1&gt;NumSamples,"",IF($A117&lt;=SampleSize,OFFSET(Population!$A$4,RandomNumbers!CQ114,0),""))</f>
        <v/>
      </c>
      <c r="CR117" s="7" t="str">
        <f>IF(RIGHT(CR$4,LEN(CR$4)-1)*1&gt;NumSamples,"",IF($A117&lt;=SampleSize,OFFSET(Population!$A$4,RandomNumbers!CR114,0),""))</f>
        <v/>
      </c>
      <c r="CS117" s="7" t="str">
        <f>IF(RIGHT(CS$4,LEN(CS$4)-1)*1&gt;NumSamples,"",IF($A117&lt;=SampleSize,OFFSET(Population!$A$4,RandomNumbers!CS114,0),""))</f>
        <v/>
      </c>
      <c r="CT117" s="7" t="str">
        <f>IF(RIGHT(CT$4,LEN(CT$4)-1)*1&gt;NumSamples,"",IF($A117&lt;=SampleSize,OFFSET(Population!$A$4,RandomNumbers!CT114,0),""))</f>
        <v/>
      </c>
      <c r="CU117" s="7" t="str">
        <f>IF(RIGHT(CU$4,LEN(CU$4)-1)*1&gt;NumSamples,"",IF($A117&lt;=SampleSize,OFFSET(Population!$A$4,RandomNumbers!CU114,0),""))</f>
        <v/>
      </c>
      <c r="CV117" s="7" t="str">
        <f>IF(RIGHT(CV$4,LEN(CV$4)-1)*1&gt;NumSamples,"",IF($A117&lt;=SampleSize,OFFSET(Population!$A$4,RandomNumbers!CV114,0),""))</f>
        <v/>
      </c>
      <c r="CW117" s="7" t="str">
        <f>IF(RIGHT(CW$4,LEN(CW$4)-1)*1&gt;NumSamples,"",IF($A117&lt;=SampleSize,OFFSET(Population!$A$4,RandomNumbers!CW114,0),""))</f>
        <v/>
      </c>
    </row>
    <row r="118" ht="14.25" customHeight="1">
      <c r="A118" s="7">
        <v>114.0</v>
      </c>
      <c r="B118" s="7" t="str">
        <f>IF(RIGHT(B$4,LEN(B$4)-1)*1&gt;NumSamples,"",IF($A118&lt;=SampleSize,OFFSET(Population!$A$4,RandomNumbers!B115,0),""))</f>
        <v/>
      </c>
      <c r="C118" s="7" t="str">
        <f>IF(RIGHT(C$4,LEN(C$4)-1)*1&gt;NumSamples,"",IF($A118&lt;=SampleSize,OFFSET(Population!$A$4,RandomNumbers!C115,0),""))</f>
        <v/>
      </c>
      <c r="D118" s="7" t="str">
        <f>IF(RIGHT(D$4,LEN(D$4)-1)*1&gt;NumSamples,"",IF($A118&lt;=SampleSize,OFFSET(Population!$A$4,RandomNumbers!D115,0),""))</f>
        <v/>
      </c>
      <c r="E118" s="7" t="str">
        <f>IF(RIGHT(E$4,LEN(E$4)-1)*1&gt;NumSamples,"",IF($A118&lt;=SampleSize,OFFSET(Population!$A$4,RandomNumbers!E115,0),""))</f>
        <v/>
      </c>
      <c r="F118" s="7" t="str">
        <f>IF(RIGHT(F$4,LEN(F$4)-1)*1&gt;NumSamples,"",IF($A118&lt;=SampleSize,OFFSET(Population!$A$4,RandomNumbers!F115,0),""))</f>
        <v/>
      </c>
      <c r="G118" s="7" t="str">
        <f>IF(RIGHT(G$4,LEN(G$4)-1)*1&gt;NumSamples,"",IF($A118&lt;=SampleSize,OFFSET(Population!$A$4,RandomNumbers!G115,0),""))</f>
        <v/>
      </c>
      <c r="H118" s="7" t="str">
        <f>IF(RIGHT(H$4,LEN(H$4)-1)*1&gt;NumSamples,"",IF($A118&lt;=SampleSize,OFFSET(Population!$A$4,RandomNumbers!H115,0),""))</f>
        <v/>
      </c>
      <c r="I118" s="7" t="str">
        <f>IF(RIGHT(I$4,LEN(I$4)-1)*1&gt;NumSamples,"",IF($A118&lt;=SampleSize,OFFSET(Population!$A$4,RandomNumbers!I115,0),""))</f>
        <v/>
      </c>
      <c r="J118" s="7" t="str">
        <f>IF(RIGHT(J$4,LEN(J$4)-1)*1&gt;NumSamples,"",IF($A118&lt;=SampleSize,OFFSET(Population!$A$4,RandomNumbers!J115,0),""))</f>
        <v/>
      </c>
      <c r="K118" s="7" t="str">
        <f>IF(RIGHT(K$4,LEN(K$4)-1)*1&gt;NumSamples,"",IF($A118&lt;=SampleSize,OFFSET(Population!$A$4,RandomNumbers!K115,0),""))</f>
        <v/>
      </c>
      <c r="L118" s="7" t="str">
        <f>IF(RIGHT(L$4,LEN(L$4)-1)*1&gt;NumSamples,"",IF($A118&lt;=SampleSize,OFFSET(Population!$A$4,RandomNumbers!L115,0),""))</f>
        <v/>
      </c>
      <c r="M118" s="7" t="str">
        <f>IF(RIGHT(M$4,LEN(M$4)-1)*1&gt;NumSamples,"",IF($A118&lt;=SampleSize,OFFSET(Population!$A$4,RandomNumbers!M115,0),""))</f>
        <v/>
      </c>
      <c r="N118" s="7" t="str">
        <f>IF(RIGHT(N$4,LEN(N$4)-1)*1&gt;NumSamples,"",IF($A118&lt;=SampleSize,OFFSET(Population!$A$4,RandomNumbers!N115,0),""))</f>
        <v/>
      </c>
      <c r="O118" s="7" t="str">
        <f>IF(RIGHT(O$4,LEN(O$4)-1)*1&gt;NumSamples,"",IF($A118&lt;=SampleSize,OFFSET(Population!$A$4,RandomNumbers!O115,0),""))</f>
        <v/>
      </c>
      <c r="P118" s="7" t="str">
        <f>IF(RIGHT(P$4,LEN(P$4)-1)*1&gt;NumSamples,"",IF($A118&lt;=SampleSize,OFFSET(Population!$A$4,RandomNumbers!P115,0),""))</f>
        <v/>
      </c>
      <c r="Q118" s="7" t="str">
        <f>IF(RIGHT(Q$4,LEN(Q$4)-1)*1&gt;NumSamples,"",IF($A118&lt;=SampleSize,OFFSET(Population!$A$4,RandomNumbers!Q115,0),""))</f>
        <v/>
      </c>
      <c r="R118" s="7" t="str">
        <f>IF(RIGHT(R$4,LEN(R$4)-1)*1&gt;NumSamples,"",IF($A118&lt;=SampleSize,OFFSET(Population!$A$4,RandomNumbers!R115,0),""))</f>
        <v/>
      </c>
      <c r="S118" s="7" t="str">
        <f>IF(RIGHT(S$4,LEN(S$4)-1)*1&gt;NumSamples,"",IF($A118&lt;=SampleSize,OFFSET(Population!$A$4,RandomNumbers!S115,0),""))</f>
        <v/>
      </c>
      <c r="T118" s="7" t="str">
        <f>IF(RIGHT(T$4,LEN(T$4)-1)*1&gt;NumSamples,"",IF($A118&lt;=SampleSize,OFFSET(Population!$A$4,RandomNumbers!T115,0),""))</f>
        <v/>
      </c>
      <c r="U118" s="7" t="str">
        <f>IF(RIGHT(U$4,LEN(U$4)-1)*1&gt;NumSamples,"",IF($A118&lt;=SampleSize,OFFSET(Population!$A$4,RandomNumbers!U115,0),""))</f>
        <v/>
      </c>
      <c r="V118" s="7" t="str">
        <f>IF(RIGHT(V$4,LEN(V$4)-1)*1&gt;NumSamples,"",IF($A118&lt;=SampleSize,OFFSET(Population!$A$4,RandomNumbers!V115,0),""))</f>
        <v/>
      </c>
      <c r="W118" s="7" t="str">
        <f>IF(RIGHT(W$4,LEN(W$4)-1)*1&gt;NumSamples,"",IF($A118&lt;=SampleSize,OFFSET(Population!$A$4,RandomNumbers!W115,0),""))</f>
        <v/>
      </c>
      <c r="X118" s="7" t="str">
        <f>IF(RIGHT(X$4,LEN(X$4)-1)*1&gt;NumSamples,"",IF($A118&lt;=SampleSize,OFFSET(Population!$A$4,RandomNumbers!X115,0),""))</f>
        <v/>
      </c>
      <c r="Y118" s="7" t="str">
        <f>IF(RIGHT(Y$4,LEN(Y$4)-1)*1&gt;NumSamples,"",IF($A118&lt;=SampleSize,OFFSET(Population!$A$4,RandomNumbers!Y115,0),""))</f>
        <v/>
      </c>
      <c r="Z118" s="7" t="str">
        <f>IF(RIGHT(Z$4,LEN(Z$4)-1)*1&gt;NumSamples,"",IF($A118&lt;=SampleSize,OFFSET(Population!$A$4,RandomNumbers!Z115,0),""))</f>
        <v/>
      </c>
      <c r="AA118" s="7" t="str">
        <f>IF(RIGHT(AA$4,LEN(AA$4)-1)*1&gt;NumSamples,"",IF($A118&lt;=SampleSize,OFFSET(Population!$A$4,RandomNumbers!AA115,0),""))</f>
        <v/>
      </c>
      <c r="AB118" s="7" t="str">
        <f>IF(RIGHT(AB$4,LEN(AB$4)-1)*1&gt;NumSamples,"",IF($A118&lt;=SampleSize,OFFSET(Population!$A$4,RandomNumbers!AB115,0),""))</f>
        <v/>
      </c>
      <c r="AC118" s="7" t="str">
        <f>IF(RIGHT(AC$4,LEN(AC$4)-1)*1&gt;NumSamples,"",IF($A118&lt;=SampleSize,OFFSET(Population!$A$4,RandomNumbers!AC115,0),""))</f>
        <v/>
      </c>
      <c r="AD118" s="7" t="str">
        <f>IF(RIGHT(AD$4,LEN(AD$4)-1)*1&gt;NumSamples,"",IF($A118&lt;=SampleSize,OFFSET(Population!$A$4,RandomNumbers!AD115,0),""))</f>
        <v/>
      </c>
      <c r="AE118" s="7" t="str">
        <f>IF(RIGHT(AE$4,LEN(AE$4)-1)*1&gt;NumSamples,"",IF($A118&lt;=SampleSize,OFFSET(Population!$A$4,RandomNumbers!AE115,0),""))</f>
        <v/>
      </c>
      <c r="AF118" s="7" t="str">
        <f>IF(RIGHT(AF$4,LEN(AF$4)-1)*1&gt;NumSamples,"",IF($A118&lt;=SampleSize,OFFSET(Population!$A$4,RandomNumbers!AF115,0),""))</f>
        <v/>
      </c>
      <c r="AG118" s="7" t="str">
        <f>IF(RIGHT(AG$4,LEN(AG$4)-1)*1&gt;NumSamples,"",IF($A118&lt;=SampleSize,OFFSET(Population!$A$4,RandomNumbers!AG115,0),""))</f>
        <v/>
      </c>
      <c r="AH118" s="7" t="str">
        <f>IF(RIGHT(AH$4,LEN(AH$4)-1)*1&gt;NumSamples,"",IF($A118&lt;=SampleSize,OFFSET(Population!$A$4,RandomNumbers!AH115,0),""))</f>
        <v/>
      </c>
      <c r="AI118" s="7" t="str">
        <f>IF(RIGHT(AI$4,LEN(AI$4)-1)*1&gt;NumSamples,"",IF($A118&lt;=SampleSize,OFFSET(Population!$A$4,RandomNumbers!AI115,0),""))</f>
        <v/>
      </c>
      <c r="AJ118" s="7" t="str">
        <f>IF(RIGHT(AJ$4,LEN(AJ$4)-1)*1&gt;NumSamples,"",IF($A118&lt;=SampleSize,OFFSET(Population!$A$4,RandomNumbers!AJ115,0),""))</f>
        <v/>
      </c>
      <c r="AK118" s="7" t="str">
        <f>IF(RIGHT(AK$4,LEN(AK$4)-1)*1&gt;NumSamples,"",IF($A118&lt;=SampleSize,OFFSET(Population!$A$4,RandomNumbers!AK115,0),""))</f>
        <v/>
      </c>
      <c r="AL118" s="7" t="str">
        <f>IF(RIGHT(AL$4,LEN(AL$4)-1)*1&gt;NumSamples,"",IF($A118&lt;=SampleSize,OFFSET(Population!$A$4,RandomNumbers!AL115,0),""))</f>
        <v/>
      </c>
      <c r="AM118" s="7" t="str">
        <f>IF(RIGHT(AM$4,LEN(AM$4)-1)*1&gt;NumSamples,"",IF($A118&lt;=SampleSize,OFFSET(Population!$A$4,RandomNumbers!AM115,0),""))</f>
        <v/>
      </c>
      <c r="AN118" s="7" t="str">
        <f>IF(RIGHT(AN$4,LEN(AN$4)-1)*1&gt;NumSamples,"",IF($A118&lt;=SampleSize,OFFSET(Population!$A$4,RandomNumbers!AN115,0),""))</f>
        <v/>
      </c>
      <c r="AO118" s="7" t="str">
        <f>IF(RIGHT(AO$4,LEN(AO$4)-1)*1&gt;NumSamples,"",IF($A118&lt;=SampleSize,OFFSET(Population!$A$4,RandomNumbers!AO115,0),""))</f>
        <v/>
      </c>
      <c r="AP118" s="7" t="str">
        <f>IF(RIGHT(AP$4,LEN(AP$4)-1)*1&gt;NumSamples,"",IF($A118&lt;=SampleSize,OFFSET(Population!$A$4,RandomNumbers!AP115,0),""))</f>
        <v/>
      </c>
      <c r="AQ118" s="7" t="str">
        <f>IF(RIGHT(AQ$4,LEN(AQ$4)-1)*1&gt;NumSamples,"",IF($A118&lt;=SampleSize,OFFSET(Population!$A$4,RandomNumbers!AQ115,0),""))</f>
        <v/>
      </c>
      <c r="AR118" s="7" t="str">
        <f>IF(RIGHT(AR$4,LEN(AR$4)-1)*1&gt;NumSamples,"",IF($A118&lt;=SampleSize,OFFSET(Population!$A$4,RandomNumbers!AR115,0),""))</f>
        <v/>
      </c>
      <c r="AS118" s="7" t="str">
        <f>IF(RIGHT(AS$4,LEN(AS$4)-1)*1&gt;NumSamples,"",IF($A118&lt;=SampleSize,OFFSET(Population!$A$4,RandomNumbers!AS115,0),""))</f>
        <v/>
      </c>
      <c r="AT118" s="7" t="str">
        <f>IF(RIGHT(AT$4,LEN(AT$4)-1)*1&gt;NumSamples,"",IF($A118&lt;=SampleSize,OFFSET(Population!$A$4,RandomNumbers!AT115,0),""))</f>
        <v/>
      </c>
      <c r="AU118" s="7" t="str">
        <f>IF(RIGHT(AU$4,LEN(AU$4)-1)*1&gt;NumSamples,"",IF($A118&lt;=SampleSize,OFFSET(Population!$A$4,RandomNumbers!AU115,0),""))</f>
        <v/>
      </c>
      <c r="AV118" s="7" t="str">
        <f>IF(RIGHT(AV$4,LEN(AV$4)-1)*1&gt;NumSamples,"",IF($A118&lt;=SampleSize,OFFSET(Population!$A$4,RandomNumbers!AV115,0),""))</f>
        <v/>
      </c>
      <c r="AW118" s="7" t="str">
        <f>IF(RIGHT(AW$4,LEN(AW$4)-1)*1&gt;NumSamples,"",IF($A118&lt;=SampleSize,OFFSET(Population!$A$4,RandomNumbers!AW115,0),""))</f>
        <v/>
      </c>
      <c r="AX118" s="7" t="str">
        <f>IF(RIGHT(AX$4,LEN(AX$4)-1)*1&gt;NumSamples,"",IF($A118&lt;=SampleSize,OFFSET(Population!$A$4,RandomNumbers!AX115,0),""))</f>
        <v/>
      </c>
      <c r="AY118" s="7" t="str">
        <f>IF(RIGHT(AY$4,LEN(AY$4)-1)*1&gt;NumSamples,"",IF($A118&lt;=SampleSize,OFFSET(Population!$A$4,RandomNumbers!AY115,0),""))</f>
        <v/>
      </c>
      <c r="AZ118" s="7" t="str">
        <f>IF(RIGHT(AZ$4,LEN(AZ$4)-1)*1&gt;NumSamples,"",IF($A118&lt;=SampleSize,OFFSET(Population!$A$4,RandomNumbers!AZ115,0),""))</f>
        <v/>
      </c>
      <c r="BA118" s="7" t="str">
        <f>IF(RIGHT(BA$4,LEN(BA$4)-1)*1&gt;NumSamples,"",IF($A118&lt;=SampleSize,OFFSET(Population!$A$4,RandomNumbers!BA115,0),""))</f>
        <v/>
      </c>
      <c r="BB118" s="7" t="str">
        <f>IF(RIGHT(BB$4,LEN(BB$4)-1)*1&gt;NumSamples,"",IF($A118&lt;=SampleSize,OFFSET(Population!$A$4,RandomNumbers!BB115,0),""))</f>
        <v/>
      </c>
      <c r="BC118" s="7" t="str">
        <f>IF(RIGHT(BC$4,LEN(BC$4)-1)*1&gt;NumSamples,"",IF($A118&lt;=SampleSize,OFFSET(Population!$A$4,RandomNumbers!BC115,0),""))</f>
        <v/>
      </c>
      <c r="BD118" s="7" t="str">
        <f>IF(RIGHT(BD$4,LEN(BD$4)-1)*1&gt;NumSamples,"",IF($A118&lt;=SampleSize,OFFSET(Population!$A$4,RandomNumbers!BD115,0),""))</f>
        <v/>
      </c>
      <c r="BE118" s="7" t="str">
        <f>IF(RIGHT(BE$4,LEN(BE$4)-1)*1&gt;NumSamples,"",IF($A118&lt;=SampleSize,OFFSET(Population!$A$4,RandomNumbers!BE115,0),""))</f>
        <v/>
      </c>
      <c r="BF118" s="7" t="str">
        <f>IF(RIGHT(BF$4,LEN(BF$4)-1)*1&gt;NumSamples,"",IF($A118&lt;=SampleSize,OFFSET(Population!$A$4,RandomNumbers!BF115,0),""))</f>
        <v/>
      </c>
      <c r="BG118" s="7" t="str">
        <f>IF(RIGHT(BG$4,LEN(BG$4)-1)*1&gt;NumSamples,"",IF($A118&lt;=SampleSize,OFFSET(Population!$A$4,RandomNumbers!BG115,0),""))</f>
        <v/>
      </c>
      <c r="BH118" s="7" t="str">
        <f>IF(RIGHT(BH$4,LEN(BH$4)-1)*1&gt;NumSamples,"",IF($A118&lt;=SampleSize,OFFSET(Population!$A$4,RandomNumbers!BH115,0),""))</f>
        <v/>
      </c>
      <c r="BI118" s="7" t="str">
        <f>IF(RIGHT(BI$4,LEN(BI$4)-1)*1&gt;NumSamples,"",IF($A118&lt;=SampleSize,OFFSET(Population!$A$4,RandomNumbers!BI115,0),""))</f>
        <v/>
      </c>
      <c r="BJ118" s="7" t="str">
        <f>IF(RIGHT(BJ$4,LEN(BJ$4)-1)*1&gt;NumSamples,"",IF($A118&lt;=SampleSize,OFFSET(Population!$A$4,RandomNumbers!BJ115,0),""))</f>
        <v/>
      </c>
      <c r="BK118" s="7" t="str">
        <f>IF(RIGHT(BK$4,LEN(BK$4)-1)*1&gt;NumSamples,"",IF($A118&lt;=SampleSize,OFFSET(Population!$A$4,RandomNumbers!BK115,0),""))</f>
        <v/>
      </c>
      <c r="BL118" s="7" t="str">
        <f>IF(RIGHT(BL$4,LEN(BL$4)-1)*1&gt;NumSamples,"",IF($A118&lt;=SampleSize,OFFSET(Population!$A$4,RandomNumbers!BL115,0),""))</f>
        <v/>
      </c>
      <c r="BM118" s="7" t="str">
        <f>IF(RIGHT(BM$4,LEN(BM$4)-1)*1&gt;NumSamples,"",IF($A118&lt;=SampleSize,OFFSET(Population!$A$4,RandomNumbers!BM115,0),""))</f>
        <v/>
      </c>
      <c r="BN118" s="7" t="str">
        <f>IF(RIGHT(BN$4,LEN(BN$4)-1)*1&gt;NumSamples,"",IF($A118&lt;=SampleSize,OFFSET(Population!$A$4,RandomNumbers!BN115,0),""))</f>
        <v/>
      </c>
      <c r="BO118" s="7" t="str">
        <f>IF(RIGHT(BO$4,LEN(BO$4)-1)*1&gt;NumSamples,"",IF($A118&lt;=SampleSize,OFFSET(Population!$A$4,RandomNumbers!BO115,0),""))</f>
        <v/>
      </c>
      <c r="BP118" s="7" t="str">
        <f>IF(RIGHT(BP$4,LEN(BP$4)-1)*1&gt;NumSamples,"",IF($A118&lt;=SampleSize,OFFSET(Population!$A$4,RandomNumbers!BP115,0),""))</f>
        <v/>
      </c>
      <c r="BQ118" s="7" t="str">
        <f>IF(RIGHT(BQ$4,LEN(BQ$4)-1)*1&gt;NumSamples,"",IF($A118&lt;=SampleSize,OFFSET(Population!$A$4,RandomNumbers!BQ115,0),""))</f>
        <v/>
      </c>
      <c r="BR118" s="7" t="str">
        <f>IF(RIGHT(BR$4,LEN(BR$4)-1)*1&gt;NumSamples,"",IF($A118&lt;=SampleSize,OFFSET(Population!$A$4,RandomNumbers!BR115,0),""))</f>
        <v/>
      </c>
      <c r="BS118" s="7" t="str">
        <f>IF(RIGHT(BS$4,LEN(BS$4)-1)*1&gt;NumSamples,"",IF($A118&lt;=SampleSize,OFFSET(Population!$A$4,RandomNumbers!BS115,0),""))</f>
        <v/>
      </c>
      <c r="BT118" s="7" t="str">
        <f>IF(RIGHT(BT$4,LEN(BT$4)-1)*1&gt;NumSamples,"",IF($A118&lt;=SampleSize,OFFSET(Population!$A$4,RandomNumbers!BT115,0),""))</f>
        <v/>
      </c>
      <c r="BU118" s="7" t="str">
        <f>IF(RIGHT(BU$4,LEN(BU$4)-1)*1&gt;NumSamples,"",IF($A118&lt;=SampleSize,OFFSET(Population!$A$4,RandomNumbers!BU115,0),""))</f>
        <v/>
      </c>
      <c r="BV118" s="7" t="str">
        <f>IF(RIGHT(BV$4,LEN(BV$4)-1)*1&gt;NumSamples,"",IF($A118&lt;=SampleSize,OFFSET(Population!$A$4,RandomNumbers!BV115,0),""))</f>
        <v/>
      </c>
      <c r="BW118" s="7" t="str">
        <f>IF(RIGHT(BW$4,LEN(BW$4)-1)*1&gt;NumSamples,"",IF($A118&lt;=SampleSize,OFFSET(Population!$A$4,RandomNumbers!BW115,0),""))</f>
        <v/>
      </c>
      <c r="BX118" s="7" t="str">
        <f>IF(RIGHT(BX$4,LEN(BX$4)-1)*1&gt;NumSamples,"",IF($A118&lt;=SampleSize,OFFSET(Population!$A$4,RandomNumbers!BX115,0),""))</f>
        <v/>
      </c>
      <c r="BY118" s="7" t="str">
        <f>IF(RIGHT(BY$4,LEN(BY$4)-1)*1&gt;NumSamples,"",IF($A118&lt;=SampleSize,OFFSET(Population!$A$4,RandomNumbers!BY115,0),""))</f>
        <v/>
      </c>
      <c r="BZ118" s="7" t="str">
        <f>IF(RIGHT(BZ$4,LEN(BZ$4)-1)*1&gt;NumSamples,"",IF($A118&lt;=SampleSize,OFFSET(Population!$A$4,RandomNumbers!BZ115,0),""))</f>
        <v/>
      </c>
      <c r="CA118" s="7" t="str">
        <f>IF(RIGHT(CA$4,LEN(CA$4)-1)*1&gt;NumSamples,"",IF($A118&lt;=SampleSize,OFFSET(Population!$A$4,RandomNumbers!CA115,0),""))</f>
        <v/>
      </c>
      <c r="CB118" s="7" t="str">
        <f>IF(RIGHT(CB$4,LEN(CB$4)-1)*1&gt;NumSamples,"",IF($A118&lt;=SampleSize,OFFSET(Population!$A$4,RandomNumbers!CB115,0),""))</f>
        <v/>
      </c>
      <c r="CC118" s="7" t="str">
        <f>IF(RIGHT(CC$4,LEN(CC$4)-1)*1&gt;NumSamples,"",IF($A118&lt;=SampleSize,OFFSET(Population!$A$4,RandomNumbers!CC115,0),""))</f>
        <v/>
      </c>
      <c r="CD118" s="7" t="str">
        <f>IF(RIGHT(CD$4,LEN(CD$4)-1)*1&gt;NumSamples,"",IF($A118&lt;=SampleSize,OFFSET(Population!$A$4,RandomNumbers!CD115,0),""))</f>
        <v/>
      </c>
      <c r="CE118" s="7" t="str">
        <f>IF(RIGHT(CE$4,LEN(CE$4)-1)*1&gt;NumSamples,"",IF($A118&lt;=SampleSize,OFFSET(Population!$A$4,RandomNumbers!CE115,0),""))</f>
        <v/>
      </c>
      <c r="CF118" s="7" t="str">
        <f>IF(RIGHT(CF$4,LEN(CF$4)-1)*1&gt;NumSamples,"",IF($A118&lt;=SampleSize,OFFSET(Population!$A$4,RandomNumbers!CF115,0),""))</f>
        <v/>
      </c>
      <c r="CG118" s="7" t="str">
        <f>IF(RIGHT(CG$4,LEN(CG$4)-1)*1&gt;NumSamples,"",IF($A118&lt;=SampleSize,OFFSET(Population!$A$4,RandomNumbers!CG115,0),""))</f>
        <v/>
      </c>
      <c r="CH118" s="7" t="str">
        <f>IF(RIGHT(CH$4,LEN(CH$4)-1)*1&gt;NumSamples,"",IF($A118&lt;=SampleSize,OFFSET(Population!$A$4,RandomNumbers!CH115,0),""))</f>
        <v/>
      </c>
      <c r="CI118" s="7" t="str">
        <f>IF(RIGHT(CI$4,LEN(CI$4)-1)*1&gt;NumSamples,"",IF($A118&lt;=SampleSize,OFFSET(Population!$A$4,RandomNumbers!CI115,0),""))</f>
        <v/>
      </c>
      <c r="CJ118" s="7" t="str">
        <f>IF(RIGHT(CJ$4,LEN(CJ$4)-1)*1&gt;NumSamples,"",IF($A118&lt;=SampleSize,OFFSET(Population!$A$4,RandomNumbers!CJ115,0),""))</f>
        <v/>
      </c>
      <c r="CK118" s="7" t="str">
        <f>IF(RIGHT(CK$4,LEN(CK$4)-1)*1&gt;NumSamples,"",IF($A118&lt;=SampleSize,OFFSET(Population!$A$4,RandomNumbers!CK115,0),""))</f>
        <v/>
      </c>
      <c r="CL118" s="7" t="str">
        <f>IF(RIGHT(CL$4,LEN(CL$4)-1)*1&gt;NumSamples,"",IF($A118&lt;=SampleSize,OFFSET(Population!$A$4,RandomNumbers!CL115,0),""))</f>
        <v/>
      </c>
      <c r="CM118" s="7" t="str">
        <f>IF(RIGHT(CM$4,LEN(CM$4)-1)*1&gt;NumSamples,"",IF($A118&lt;=SampleSize,OFFSET(Population!$A$4,RandomNumbers!CM115,0),""))</f>
        <v/>
      </c>
      <c r="CN118" s="7" t="str">
        <f>IF(RIGHT(CN$4,LEN(CN$4)-1)*1&gt;NumSamples,"",IF($A118&lt;=SampleSize,OFFSET(Population!$A$4,RandomNumbers!CN115,0),""))</f>
        <v/>
      </c>
      <c r="CO118" s="7" t="str">
        <f>IF(RIGHT(CO$4,LEN(CO$4)-1)*1&gt;NumSamples,"",IF($A118&lt;=SampleSize,OFFSET(Population!$A$4,RandomNumbers!CO115,0),""))</f>
        <v/>
      </c>
      <c r="CP118" s="7" t="str">
        <f>IF(RIGHT(CP$4,LEN(CP$4)-1)*1&gt;NumSamples,"",IF($A118&lt;=SampleSize,OFFSET(Population!$A$4,RandomNumbers!CP115,0),""))</f>
        <v/>
      </c>
      <c r="CQ118" s="7" t="str">
        <f>IF(RIGHT(CQ$4,LEN(CQ$4)-1)*1&gt;NumSamples,"",IF($A118&lt;=SampleSize,OFFSET(Population!$A$4,RandomNumbers!CQ115,0),""))</f>
        <v/>
      </c>
      <c r="CR118" s="7" t="str">
        <f>IF(RIGHT(CR$4,LEN(CR$4)-1)*1&gt;NumSamples,"",IF($A118&lt;=SampleSize,OFFSET(Population!$A$4,RandomNumbers!CR115,0),""))</f>
        <v/>
      </c>
      <c r="CS118" s="7" t="str">
        <f>IF(RIGHT(CS$4,LEN(CS$4)-1)*1&gt;NumSamples,"",IF($A118&lt;=SampleSize,OFFSET(Population!$A$4,RandomNumbers!CS115,0),""))</f>
        <v/>
      </c>
      <c r="CT118" s="7" t="str">
        <f>IF(RIGHT(CT$4,LEN(CT$4)-1)*1&gt;NumSamples,"",IF($A118&lt;=SampleSize,OFFSET(Population!$A$4,RandomNumbers!CT115,0),""))</f>
        <v/>
      </c>
      <c r="CU118" s="7" t="str">
        <f>IF(RIGHT(CU$4,LEN(CU$4)-1)*1&gt;NumSamples,"",IF($A118&lt;=SampleSize,OFFSET(Population!$A$4,RandomNumbers!CU115,0),""))</f>
        <v/>
      </c>
      <c r="CV118" s="7" t="str">
        <f>IF(RIGHT(CV$4,LEN(CV$4)-1)*1&gt;NumSamples,"",IF($A118&lt;=SampleSize,OFFSET(Population!$A$4,RandomNumbers!CV115,0),""))</f>
        <v/>
      </c>
      <c r="CW118" s="7" t="str">
        <f>IF(RIGHT(CW$4,LEN(CW$4)-1)*1&gt;NumSamples,"",IF($A118&lt;=SampleSize,OFFSET(Population!$A$4,RandomNumbers!CW115,0),""))</f>
        <v/>
      </c>
    </row>
    <row r="119" ht="14.25" customHeight="1">
      <c r="A119" s="7">
        <v>115.0</v>
      </c>
      <c r="B119" s="7" t="str">
        <f>IF(RIGHT(B$4,LEN(B$4)-1)*1&gt;NumSamples,"",IF($A119&lt;=SampleSize,OFFSET(Population!$A$4,RandomNumbers!B116,0),""))</f>
        <v/>
      </c>
      <c r="C119" s="7" t="str">
        <f>IF(RIGHT(C$4,LEN(C$4)-1)*1&gt;NumSamples,"",IF($A119&lt;=SampleSize,OFFSET(Population!$A$4,RandomNumbers!C116,0),""))</f>
        <v/>
      </c>
      <c r="D119" s="7" t="str">
        <f>IF(RIGHT(D$4,LEN(D$4)-1)*1&gt;NumSamples,"",IF($A119&lt;=SampleSize,OFFSET(Population!$A$4,RandomNumbers!D116,0),""))</f>
        <v/>
      </c>
      <c r="E119" s="7" t="str">
        <f>IF(RIGHT(E$4,LEN(E$4)-1)*1&gt;NumSamples,"",IF($A119&lt;=SampleSize,OFFSET(Population!$A$4,RandomNumbers!E116,0),""))</f>
        <v/>
      </c>
      <c r="F119" s="7" t="str">
        <f>IF(RIGHT(F$4,LEN(F$4)-1)*1&gt;NumSamples,"",IF($A119&lt;=SampleSize,OFFSET(Population!$A$4,RandomNumbers!F116,0),""))</f>
        <v/>
      </c>
      <c r="G119" s="7" t="str">
        <f>IF(RIGHT(G$4,LEN(G$4)-1)*1&gt;NumSamples,"",IF($A119&lt;=SampleSize,OFFSET(Population!$A$4,RandomNumbers!G116,0),""))</f>
        <v/>
      </c>
      <c r="H119" s="7" t="str">
        <f>IF(RIGHT(H$4,LEN(H$4)-1)*1&gt;NumSamples,"",IF($A119&lt;=SampleSize,OFFSET(Population!$A$4,RandomNumbers!H116,0),""))</f>
        <v/>
      </c>
      <c r="I119" s="7" t="str">
        <f>IF(RIGHT(I$4,LEN(I$4)-1)*1&gt;NumSamples,"",IF($A119&lt;=SampleSize,OFFSET(Population!$A$4,RandomNumbers!I116,0),""))</f>
        <v/>
      </c>
      <c r="J119" s="7" t="str">
        <f>IF(RIGHT(J$4,LEN(J$4)-1)*1&gt;NumSamples,"",IF($A119&lt;=SampleSize,OFFSET(Population!$A$4,RandomNumbers!J116,0),""))</f>
        <v/>
      </c>
      <c r="K119" s="7" t="str">
        <f>IF(RIGHT(K$4,LEN(K$4)-1)*1&gt;NumSamples,"",IF($A119&lt;=SampleSize,OFFSET(Population!$A$4,RandomNumbers!K116,0),""))</f>
        <v/>
      </c>
      <c r="L119" s="7" t="str">
        <f>IF(RIGHT(L$4,LEN(L$4)-1)*1&gt;NumSamples,"",IF($A119&lt;=SampleSize,OFFSET(Population!$A$4,RandomNumbers!L116,0),""))</f>
        <v/>
      </c>
      <c r="M119" s="7" t="str">
        <f>IF(RIGHT(M$4,LEN(M$4)-1)*1&gt;NumSamples,"",IF($A119&lt;=SampleSize,OFFSET(Population!$A$4,RandomNumbers!M116,0),""))</f>
        <v/>
      </c>
      <c r="N119" s="7" t="str">
        <f>IF(RIGHT(N$4,LEN(N$4)-1)*1&gt;NumSamples,"",IF($A119&lt;=SampleSize,OFFSET(Population!$A$4,RandomNumbers!N116,0),""))</f>
        <v/>
      </c>
      <c r="O119" s="7" t="str">
        <f>IF(RIGHT(O$4,LEN(O$4)-1)*1&gt;NumSamples,"",IF($A119&lt;=SampleSize,OFFSET(Population!$A$4,RandomNumbers!O116,0),""))</f>
        <v/>
      </c>
      <c r="P119" s="7" t="str">
        <f>IF(RIGHT(P$4,LEN(P$4)-1)*1&gt;NumSamples,"",IF($A119&lt;=SampleSize,OFFSET(Population!$A$4,RandomNumbers!P116,0),""))</f>
        <v/>
      </c>
      <c r="Q119" s="7" t="str">
        <f>IF(RIGHT(Q$4,LEN(Q$4)-1)*1&gt;NumSamples,"",IF($A119&lt;=SampleSize,OFFSET(Population!$A$4,RandomNumbers!Q116,0),""))</f>
        <v/>
      </c>
      <c r="R119" s="7" t="str">
        <f>IF(RIGHT(R$4,LEN(R$4)-1)*1&gt;NumSamples,"",IF($A119&lt;=SampleSize,OFFSET(Population!$A$4,RandomNumbers!R116,0),""))</f>
        <v/>
      </c>
      <c r="S119" s="7" t="str">
        <f>IF(RIGHT(S$4,LEN(S$4)-1)*1&gt;NumSamples,"",IF($A119&lt;=SampleSize,OFFSET(Population!$A$4,RandomNumbers!S116,0),""))</f>
        <v/>
      </c>
      <c r="T119" s="7" t="str">
        <f>IF(RIGHT(T$4,LEN(T$4)-1)*1&gt;NumSamples,"",IF($A119&lt;=SampleSize,OFFSET(Population!$A$4,RandomNumbers!T116,0),""))</f>
        <v/>
      </c>
      <c r="U119" s="7" t="str">
        <f>IF(RIGHT(U$4,LEN(U$4)-1)*1&gt;NumSamples,"",IF($A119&lt;=SampleSize,OFFSET(Population!$A$4,RandomNumbers!U116,0),""))</f>
        <v/>
      </c>
      <c r="V119" s="7" t="str">
        <f>IF(RIGHT(V$4,LEN(V$4)-1)*1&gt;NumSamples,"",IF($A119&lt;=SampleSize,OFFSET(Population!$A$4,RandomNumbers!V116,0),""))</f>
        <v/>
      </c>
      <c r="W119" s="7" t="str">
        <f>IF(RIGHT(W$4,LEN(W$4)-1)*1&gt;NumSamples,"",IF($A119&lt;=SampleSize,OFFSET(Population!$A$4,RandomNumbers!W116,0),""))</f>
        <v/>
      </c>
      <c r="X119" s="7" t="str">
        <f>IF(RIGHT(X$4,LEN(X$4)-1)*1&gt;NumSamples,"",IF($A119&lt;=SampleSize,OFFSET(Population!$A$4,RandomNumbers!X116,0),""))</f>
        <v/>
      </c>
      <c r="Y119" s="7" t="str">
        <f>IF(RIGHT(Y$4,LEN(Y$4)-1)*1&gt;NumSamples,"",IF($A119&lt;=SampleSize,OFFSET(Population!$A$4,RandomNumbers!Y116,0),""))</f>
        <v/>
      </c>
      <c r="Z119" s="7" t="str">
        <f>IF(RIGHT(Z$4,LEN(Z$4)-1)*1&gt;NumSamples,"",IF($A119&lt;=SampleSize,OFFSET(Population!$A$4,RandomNumbers!Z116,0),""))</f>
        <v/>
      </c>
      <c r="AA119" s="7" t="str">
        <f>IF(RIGHT(AA$4,LEN(AA$4)-1)*1&gt;NumSamples,"",IF($A119&lt;=SampleSize,OFFSET(Population!$A$4,RandomNumbers!AA116,0),""))</f>
        <v/>
      </c>
      <c r="AB119" s="7" t="str">
        <f>IF(RIGHT(AB$4,LEN(AB$4)-1)*1&gt;NumSamples,"",IF($A119&lt;=SampleSize,OFFSET(Population!$A$4,RandomNumbers!AB116,0),""))</f>
        <v/>
      </c>
      <c r="AC119" s="7" t="str">
        <f>IF(RIGHT(AC$4,LEN(AC$4)-1)*1&gt;NumSamples,"",IF($A119&lt;=SampleSize,OFFSET(Population!$A$4,RandomNumbers!AC116,0),""))</f>
        <v/>
      </c>
      <c r="AD119" s="7" t="str">
        <f>IF(RIGHT(AD$4,LEN(AD$4)-1)*1&gt;NumSamples,"",IF($A119&lt;=SampleSize,OFFSET(Population!$A$4,RandomNumbers!AD116,0),""))</f>
        <v/>
      </c>
      <c r="AE119" s="7" t="str">
        <f>IF(RIGHT(AE$4,LEN(AE$4)-1)*1&gt;NumSamples,"",IF($A119&lt;=SampleSize,OFFSET(Population!$A$4,RandomNumbers!AE116,0),""))</f>
        <v/>
      </c>
      <c r="AF119" s="7" t="str">
        <f>IF(RIGHT(AF$4,LEN(AF$4)-1)*1&gt;NumSamples,"",IF($A119&lt;=SampleSize,OFFSET(Population!$A$4,RandomNumbers!AF116,0),""))</f>
        <v/>
      </c>
      <c r="AG119" s="7" t="str">
        <f>IF(RIGHT(AG$4,LEN(AG$4)-1)*1&gt;NumSamples,"",IF($A119&lt;=SampleSize,OFFSET(Population!$A$4,RandomNumbers!AG116,0),""))</f>
        <v/>
      </c>
      <c r="AH119" s="7" t="str">
        <f>IF(RIGHT(AH$4,LEN(AH$4)-1)*1&gt;NumSamples,"",IF($A119&lt;=SampleSize,OFFSET(Population!$A$4,RandomNumbers!AH116,0),""))</f>
        <v/>
      </c>
      <c r="AI119" s="7" t="str">
        <f>IF(RIGHT(AI$4,LEN(AI$4)-1)*1&gt;NumSamples,"",IF($A119&lt;=SampleSize,OFFSET(Population!$A$4,RandomNumbers!AI116,0),""))</f>
        <v/>
      </c>
      <c r="AJ119" s="7" t="str">
        <f>IF(RIGHT(AJ$4,LEN(AJ$4)-1)*1&gt;NumSamples,"",IF($A119&lt;=SampleSize,OFFSET(Population!$A$4,RandomNumbers!AJ116,0),""))</f>
        <v/>
      </c>
      <c r="AK119" s="7" t="str">
        <f>IF(RIGHT(AK$4,LEN(AK$4)-1)*1&gt;NumSamples,"",IF($A119&lt;=SampleSize,OFFSET(Population!$A$4,RandomNumbers!AK116,0),""))</f>
        <v/>
      </c>
      <c r="AL119" s="7" t="str">
        <f>IF(RIGHT(AL$4,LEN(AL$4)-1)*1&gt;NumSamples,"",IF($A119&lt;=SampleSize,OFFSET(Population!$A$4,RandomNumbers!AL116,0),""))</f>
        <v/>
      </c>
      <c r="AM119" s="7" t="str">
        <f>IF(RIGHT(AM$4,LEN(AM$4)-1)*1&gt;NumSamples,"",IF($A119&lt;=SampleSize,OFFSET(Population!$A$4,RandomNumbers!AM116,0),""))</f>
        <v/>
      </c>
      <c r="AN119" s="7" t="str">
        <f>IF(RIGHT(AN$4,LEN(AN$4)-1)*1&gt;NumSamples,"",IF($A119&lt;=SampleSize,OFFSET(Population!$A$4,RandomNumbers!AN116,0),""))</f>
        <v/>
      </c>
      <c r="AO119" s="7" t="str">
        <f>IF(RIGHT(AO$4,LEN(AO$4)-1)*1&gt;NumSamples,"",IF($A119&lt;=SampleSize,OFFSET(Population!$A$4,RandomNumbers!AO116,0),""))</f>
        <v/>
      </c>
      <c r="AP119" s="7" t="str">
        <f>IF(RIGHT(AP$4,LEN(AP$4)-1)*1&gt;NumSamples,"",IF($A119&lt;=SampleSize,OFFSET(Population!$A$4,RandomNumbers!AP116,0),""))</f>
        <v/>
      </c>
      <c r="AQ119" s="7" t="str">
        <f>IF(RIGHT(AQ$4,LEN(AQ$4)-1)*1&gt;NumSamples,"",IF($A119&lt;=SampleSize,OFFSET(Population!$A$4,RandomNumbers!AQ116,0),""))</f>
        <v/>
      </c>
      <c r="AR119" s="7" t="str">
        <f>IF(RIGHT(AR$4,LEN(AR$4)-1)*1&gt;NumSamples,"",IF($A119&lt;=SampleSize,OFFSET(Population!$A$4,RandomNumbers!AR116,0),""))</f>
        <v/>
      </c>
      <c r="AS119" s="7" t="str">
        <f>IF(RIGHT(AS$4,LEN(AS$4)-1)*1&gt;NumSamples,"",IF($A119&lt;=SampleSize,OFFSET(Population!$A$4,RandomNumbers!AS116,0),""))</f>
        <v/>
      </c>
      <c r="AT119" s="7" t="str">
        <f>IF(RIGHT(AT$4,LEN(AT$4)-1)*1&gt;NumSamples,"",IF($A119&lt;=SampleSize,OFFSET(Population!$A$4,RandomNumbers!AT116,0),""))</f>
        <v/>
      </c>
      <c r="AU119" s="7" t="str">
        <f>IF(RIGHT(AU$4,LEN(AU$4)-1)*1&gt;NumSamples,"",IF($A119&lt;=SampleSize,OFFSET(Population!$A$4,RandomNumbers!AU116,0),""))</f>
        <v/>
      </c>
      <c r="AV119" s="7" t="str">
        <f>IF(RIGHT(AV$4,LEN(AV$4)-1)*1&gt;NumSamples,"",IF($A119&lt;=SampleSize,OFFSET(Population!$A$4,RandomNumbers!AV116,0),""))</f>
        <v/>
      </c>
      <c r="AW119" s="7" t="str">
        <f>IF(RIGHT(AW$4,LEN(AW$4)-1)*1&gt;NumSamples,"",IF($A119&lt;=SampleSize,OFFSET(Population!$A$4,RandomNumbers!AW116,0),""))</f>
        <v/>
      </c>
      <c r="AX119" s="7" t="str">
        <f>IF(RIGHT(AX$4,LEN(AX$4)-1)*1&gt;NumSamples,"",IF($A119&lt;=SampleSize,OFFSET(Population!$A$4,RandomNumbers!AX116,0),""))</f>
        <v/>
      </c>
      <c r="AY119" s="7" t="str">
        <f>IF(RIGHT(AY$4,LEN(AY$4)-1)*1&gt;NumSamples,"",IF($A119&lt;=SampleSize,OFFSET(Population!$A$4,RandomNumbers!AY116,0),""))</f>
        <v/>
      </c>
      <c r="AZ119" s="7" t="str">
        <f>IF(RIGHT(AZ$4,LEN(AZ$4)-1)*1&gt;NumSamples,"",IF($A119&lt;=SampleSize,OFFSET(Population!$A$4,RandomNumbers!AZ116,0),""))</f>
        <v/>
      </c>
      <c r="BA119" s="7" t="str">
        <f>IF(RIGHT(BA$4,LEN(BA$4)-1)*1&gt;NumSamples,"",IF($A119&lt;=SampleSize,OFFSET(Population!$A$4,RandomNumbers!BA116,0),""))</f>
        <v/>
      </c>
      <c r="BB119" s="7" t="str">
        <f>IF(RIGHT(BB$4,LEN(BB$4)-1)*1&gt;NumSamples,"",IF($A119&lt;=SampleSize,OFFSET(Population!$A$4,RandomNumbers!BB116,0),""))</f>
        <v/>
      </c>
      <c r="BC119" s="7" t="str">
        <f>IF(RIGHT(BC$4,LEN(BC$4)-1)*1&gt;NumSamples,"",IF($A119&lt;=SampleSize,OFFSET(Population!$A$4,RandomNumbers!BC116,0),""))</f>
        <v/>
      </c>
      <c r="BD119" s="7" t="str">
        <f>IF(RIGHT(BD$4,LEN(BD$4)-1)*1&gt;NumSamples,"",IF($A119&lt;=SampleSize,OFFSET(Population!$A$4,RandomNumbers!BD116,0),""))</f>
        <v/>
      </c>
      <c r="BE119" s="7" t="str">
        <f>IF(RIGHT(BE$4,LEN(BE$4)-1)*1&gt;NumSamples,"",IF($A119&lt;=SampleSize,OFFSET(Population!$A$4,RandomNumbers!BE116,0),""))</f>
        <v/>
      </c>
      <c r="BF119" s="7" t="str">
        <f>IF(RIGHT(BF$4,LEN(BF$4)-1)*1&gt;NumSamples,"",IF($A119&lt;=SampleSize,OFFSET(Population!$A$4,RandomNumbers!BF116,0),""))</f>
        <v/>
      </c>
      <c r="BG119" s="7" t="str">
        <f>IF(RIGHT(BG$4,LEN(BG$4)-1)*1&gt;NumSamples,"",IF($A119&lt;=SampleSize,OFFSET(Population!$A$4,RandomNumbers!BG116,0),""))</f>
        <v/>
      </c>
      <c r="BH119" s="7" t="str">
        <f>IF(RIGHT(BH$4,LEN(BH$4)-1)*1&gt;NumSamples,"",IF($A119&lt;=SampleSize,OFFSET(Population!$A$4,RandomNumbers!BH116,0),""))</f>
        <v/>
      </c>
      <c r="BI119" s="7" t="str">
        <f>IF(RIGHT(BI$4,LEN(BI$4)-1)*1&gt;NumSamples,"",IF($A119&lt;=SampleSize,OFFSET(Population!$A$4,RandomNumbers!BI116,0),""))</f>
        <v/>
      </c>
      <c r="BJ119" s="7" t="str">
        <f>IF(RIGHT(BJ$4,LEN(BJ$4)-1)*1&gt;NumSamples,"",IF($A119&lt;=SampleSize,OFFSET(Population!$A$4,RandomNumbers!BJ116,0),""))</f>
        <v/>
      </c>
      <c r="BK119" s="7" t="str">
        <f>IF(RIGHT(BK$4,LEN(BK$4)-1)*1&gt;NumSamples,"",IF($A119&lt;=SampleSize,OFFSET(Population!$A$4,RandomNumbers!BK116,0),""))</f>
        <v/>
      </c>
      <c r="BL119" s="7" t="str">
        <f>IF(RIGHT(BL$4,LEN(BL$4)-1)*1&gt;NumSamples,"",IF($A119&lt;=SampleSize,OFFSET(Population!$A$4,RandomNumbers!BL116,0),""))</f>
        <v/>
      </c>
      <c r="BM119" s="7" t="str">
        <f>IF(RIGHT(BM$4,LEN(BM$4)-1)*1&gt;NumSamples,"",IF($A119&lt;=SampleSize,OFFSET(Population!$A$4,RandomNumbers!BM116,0),""))</f>
        <v/>
      </c>
      <c r="BN119" s="7" t="str">
        <f>IF(RIGHT(BN$4,LEN(BN$4)-1)*1&gt;NumSamples,"",IF($A119&lt;=SampleSize,OFFSET(Population!$A$4,RandomNumbers!BN116,0),""))</f>
        <v/>
      </c>
      <c r="BO119" s="7" t="str">
        <f>IF(RIGHT(BO$4,LEN(BO$4)-1)*1&gt;NumSamples,"",IF($A119&lt;=SampleSize,OFFSET(Population!$A$4,RandomNumbers!BO116,0),""))</f>
        <v/>
      </c>
      <c r="BP119" s="7" t="str">
        <f>IF(RIGHT(BP$4,LEN(BP$4)-1)*1&gt;NumSamples,"",IF($A119&lt;=SampleSize,OFFSET(Population!$A$4,RandomNumbers!BP116,0),""))</f>
        <v/>
      </c>
      <c r="BQ119" s="7" t="str">
        <f>IF(RIGHT(BQ$4,LEN(BQ$4)-1)*1&gt;NumSamples,"",IF($A119&lt;=SampleSize,OFFSET(Population!$A$4,RandomNumbers!BQ116,0),""))</f>
        <v/>
      </c>
      <c r="BR119" s="7" t="str">
        <f>IF(RIGHT(BR$4,LEN(BR$4)-1)*1&gt;NumSamples,"",IF($A119&lt;=SampleSize,OFFSET(Population!$A$4,RandomNumbers!BR116,0),""))</f>
        <v/>
      </c>
      <c r="BS119" s="7" t="str">
        <f>IF(RIGHT(BS$4,LEN(BS$4)-1)*1&gt;NumSamples,"",IF($A119&lt;=SampleSize,OFFSET(Population!$A$4,RandomNumbers!BS116,0),""))</f>
        <v/>
      </c>
      <c r="BT119" s="7" t="str">
        <f>IF(RIGHT(BT$4,LEN(BT$4)-1)*1&gt;NumSamples,"",IF($A119&lt;=SampleSize,OFFSET(Population!$A$4,RandomNumbers!BT116,0),""))</f>
        <v/>
      </c>
      <c r="BU119" s="7" t="str">
        <f>IF(RIGHT(BU$4,LEN(BU$4)-1)*1&gt;NumSamples,"",IF($A119&lt;=SampleSize,OFFSET(Population!$A$4,RandomNumbers!BU116,0),""))</f>
        <v/>
      </c>
      <c r="BV119" s="7" t="str">
        <f>IF(RIGHT(BV$4,LEN(BV$4)-1)*1&gt;NumSamples,"",IF($A119&lt;=SampleSize,OFFSET(Population!$A$4,RandomNumbers!BV116,0),""))</f>
        <v/>
      </c>
      <c r="BW119" s="7" t="str">
        <f>IF(RIGHT(BW$4,LEN(BW$4)-1)*1&gt;NumSamples,"",IF($A119&lt;=SampleSize,OFFSET(Population!$A$4,RandomNumbers!BW116,0),""))</f>
        <v/>
      </c>
      <c r="BX119" s="7" t="str">
        <f>IF(RIGHT(BX$4,LEN(BX$4)-1)*1&gt;NumSamples,"",IF($A119&lt;=SampleSize,OFFSET(Population!$A$4,RandomNumbers!BX116,0),""))</f>
        <v/>
      </c>
      <c r="BY119" s="7" t="str">
        <f>IF(RIGHT(BY$4,LEN(BY$4)-1)*1&gt;NumSamples,"",IF($A119&lt;=SampleSize,OFFSET(Population!$A$4,RandomNumbers!BY116,0),""))</f>
        <v/>
      </c>
      <c r="BZ119" s="7" t="str">
        <f>IF(RIGHT(BZ$4,LEN(BZ$4)-1)*1&gt;NumSamples,"",IF($A119&lt;=SampleSize,OFFSET(Population!$A$4,RandomNumbers!BZ116,0),""))</f>
        <v/>
      </c>
      <c r="CA119" s="7" t="str">
        <f>IF(RIGHT(CA$4,LEN(CA$4)-1)*1&gt;NumSamples,"",IF($A119&lt;=SampleSize,OFFSET(Population!$A$4,RandomNumbers!CA116,0),""))</f>
        <v/>
      </c>
      <c r="CB119" s="7" t="str">
        <f>IF(RIGHT(CB$4,LEN(CB$4)-1)*1&gt;NumSamples,"",IF($A119&lt;=SampleSize,OFFSET(Population!$A$4,RandomNumbers!CB116,0),""))</f>
        <v/>
      </c>
      <c r="CC119" s="7" t="str">
        <f>IF(RIGHT(CC$4,LEN(CC$4)-1)*1&gt;NumSamples,"",IF($A119&lt;=SampleSize,OFFSET(Population!$A$4,RandomNumbers!CC116,0),""))</f>
        <v/>
      </c>
      <c r="CD119" s="7" t="str">
        <f>IF(RIGHT(CD$4,LEN(CD$4)-1)*1&gt;NumSamples,"",IF($A119&lt;=SampleSize,OFFSET(Population!$A$4,RandomNumbers!CD116,0),""))</f>
        <v/>
      </c>
      <c r="CE119" s="7" t="str">
        <f>IF(RIGHT(CE$4,LEN(CE$4)-1)*1&gt;NumSamples,"",IF($A119&lt;=SampleSize,OFFSET(Population!$A$4,RandomNumbers!CE116,0),""))</f>
        <v/>
      </c>
      <c r="CF119" s="7" t="str">
        <f>IF(RIGHT(CF$4,LEN(CF$4)-1)*1&gt;NumSamples,"",IF($A119&lt;=SampleSize,OFFSET(Population!$A$4,RandomNumbers!CF116,0),""))</f>
        <v/>
      </c>
      <c r="CG119" s="7" t="str">
        <f>IF(RIGHT(CG$4,LEN(CG$4)-1)*1&gt;NumSamples,"",IF($A119&lt;=SampleSize,OFFSET(Population!$A$4,RandomNumbers!CG116,0),""))</f>
        <v/>
      </c>
      <c r="CH119" s="7" t="str">
        <f>IF(RIGHT(CH$4,LEN(CH$4)-1)*1&gt;NumSamples,"",IF($A119&lt;=SampleSize,OFFSET(Population!$A$4,RandomNumbers!CH116,0),""))</f>
        <v/>
      </c>
      <c r="CI119" s="7" t="str">
        <f>IF(RIGHT(CI$4,LEN(CI$4)-1)*1&gt;NumSamples,"",IF($A119&lt;=SampleSize,OFFSET(Population!$A$4,RandomNumbers!CI116,0),""))</f>
        <v/>
      </c>
      <c r="CJ119" s="7" t="str">
        <f>IF(RIGHT(CJ$4,LEN(CJ$4)-1)*1&gt;NumSamples,"",IF($A119&lt;=SampleSize,OFFSET(Population!$A$4,RandomNumbers!CJ116,0),""))</f>
        <v/>
      </c>
      <c r="CK119" s="7" t="str">
        <f>IF(RIGHT(CK$4,LEN(CK$4)-1)*1&gt;NumSamples,"",IF($A119&lt;=SampleSize,OFFSET(Population!$A$4,RandomNumbers!CK116,0),""))</f>
        <v/>
      </c>
      <c r="CL119" s="7" t="str">
        <f>IF(RIGHT(CL$4,LEN(CL$4)-1)*1&gt;NumSamples,"",IF($A119&lt;=SampleSize,OFFSET(Population!$A$4,RandomNumbers!CL116,0),""))</f>
        <v/>
      </c>
      <c r="CM119" s="7" t="str">
        <f>IF(RIGHT(CM$4,LEN(CM$4)-1)*1&gt;NumSamples,"",IF($A119&lt;=SampleSize,OFFSET(Population!$A$4,RandomNumbers!CM116,0),""))</f>
        <v/>
      </c>
      <c r="CN119" s="7" t="str">
        <f>IF(RIGHT(CN$4,LEN(CN$4)-1)*1&gt;NumSamples,"",IF($A119&lt;=SampleSize,OFFSET(Population!$A$4,RandomNumbers!CN116,0),""))</f>
        <v/>
      </c>
      <c r="CO119" s="7" t="str">
        <f>IF(RIGHT(CO$4,LEN(CO$4)-1)*1&gt;NumSamples,"",IF($A119&lt;=SampleSize,OFFSET(Population!$A$4,RandomNumbers!CO116,0),""))</f>
        <v/>
      </c>
      <c r="CP119" s="7" t="str">
        <f>IF(RIGHT(CP$4,LEN(CP$4)-1)*1&gt;NumSamples,"",IF($A119&lt;=SampleSize,OFFSET(Population!$A$4,RandomNumbers!CP116,0),""))</f>
        <v/>
      </c>
      <c r="CQ119" s="7" t="str">
        <f>IF(RIGHT(CQ$4,LEN(CQ$4)-1)*1&gt;NumSamples,"",IF($A119&lt;=SampleSize,OFFSET(Population!$A$4,RandomNumbers!CQ116,0),""))</f>
        <v/>
      </c>
      <c r="CR119" s="7" t="str">
        <f>IF(RIGHT(CR$4,LEN(CR$4)-1)*1&gt;NumSamples,"",IF($A119&lt;=SampleSize,OFFSET(Population!$A$4,RandomNumbers!CR116,0),""))</f>
        <v/>
      </c>
      <c r="CS119" s="7" t="str">
        <f>IF(RIGHT(CS$4,LEN(CS$4)-1)*1&gt;NumSamples,"",IF($A119&lt;=SampleSize,OFFSET(Population!$A$4,RandomNumbers!CS116,0),""))</f>
        <v/>
      </c>
      <c r="CT119" s="7" t="str">
        <f>IF(RIGHT(CT$4,LEN(CT$4)-1)*1&gt;NumSamples,"",IF($A119&lt;=SampleSize,OFFSET(Population!$A$4,RandomNumbers!CT116,0),""))</f>
        <v/>
      </c>
      <c r="CU119" s="7" t="str">
        <f>IF(RIGHT(CU$4,LEN(CU$4)-1)*1&gt;NumSamples,"",IF($A119&lt;=SampleSize,OFFSET(Population!$A$4,RandomNumbers!CU116,0),""))</f>
        <v/>
      </c>
      <c r="CV119" s="7" t="str">
        <f>IF(RIGHT(CV$4,LEN(CV$4)-1)*1&gt;NumSamples,"",IF($A119&lt;=SampleSize,OFFSET(Population!$A$4,RandomNumbers!CV116,0),""))</f>
        <v/>
      </c>
      <c r="CW119" s="7" t="str">
        <f>IF(RIGHT(CW$4,LEN(CW$4)-1)*1&gt;NumSamples,"",IF($A119&lt;=SampleSize,OFFSET(Population!$A$4,RandomNumbers!CW116,0),""))</f>
        <v/>
      </c>
    </row>
    <row r="120" ht="14.25" customHeight="1">
      <c r="A120" s="7">
        <v>116.0</v>
      </c>
      <c r="B120" s="7" t="str">
        <f>IF(RIGHT(B$4,LEN(B$4)-1)*1&gt;NumSamples,"",IF($A120&lt;=SampleSize,OFFSET(Population!$A$4,RandomNumbers!B117,0),""))</f>
        <v/>
      </c>
      <c r="C120" s="7" t="str">
        <f>IF(RIGHT(C$4,LEN(C$4)-1)*1&gt;NumSamples,"",IF($A120&lt;=SampleSize,OFFSET(Population!$A$4,RandomNumbers!C117,0),""))</f>
        <v/>
      </c>
      <c r="D120" s="7" t="str">
        <f>IF(RIGHT(D$4,LEN(D$4)-1)*1&gt;NumSamples,"",IF($A120&lt;=SampleSize,OFFSET(Population!$A$4,RandomNumbers!D117,0),""))</f>
        <v/>
      </c>
      <c r="E120" s="7" t="str">
        <f>IF(RIGHT(E$4,LEN(E$4)-1)*1&gt;NumSamples,"",IF($A120&lt;=SampleSize,OFFSET(Population!$A$4,RandomNumbers!E117,0),""))</f>
        <v/>
      </c>
      <c r="F120" s="7" t="str">
        <f>IF(RIGHT(F$4,LEN(F$4)-1)*1&gt;NumSamples,"",IF($A120&lt;=SampleSize,OFFSET(Population!$A$4,RandomNumbers!F117,0),""))</f>
        <v/>
      </c>
      <c r="G120" s="7" t="str">
        <f>IF(RIGHT(G$4,LEN(G$4)-1)*1&gt;NumSamples,"",IF($A120&lt;=SampleSize,OFFSET(Population!$A$4,RandomNumbers!G117,0),""))</f>
        <v/>
      </c>
      <c r="H120" s="7" t="str">
        <f>IF(RIGHT(H$4,LEN(H$4)-1)*1&gt;NumSamples,"",IF($A120&lt;=SampleSize,OFFSET(Population!$A$4,RandomNumbers!H117,0),""))</f>
        <v/>
      </c>
      <c r="I120" s="7" t="str">
        <f>IF(RIGHT(I$4,LEN(I$4)-1)*1&gt;NumSamples,"",IF($A120&lt;=SampleSize,OFFSET(Population!$A$4,RandomNumbers!I117,0),""))</f>
        <v/>
      </c>
      <c r="J120" s="7" t="str">
        <f>IF(RIGHT(J$4,LEN(J$4)-1)*1&gt;NumSamples,"",IF($A120&lt;=SampleSize,OFFSET(Population!$A$4,RandomNumbers!J117,0),""))</f>
        <v/>
      </c>
      <c r="K120" s="7" t="str">
        <f>IF(RIGHT(K$4,LEN(K$4)-1)*1&gt;NumSamples,"",IF($A120&lt;=SampleSize,OFFSET(Population!$A$4,RandomNumbers!K117,0),""))</f>
        <v/>
      </c>
      <c r="L120" s="7" t="str">
        <f>IF(RIGHT(L$4,LEN(L$4)-1)*1&gt;NumSamples,"",IF($A120&lt;=SampleSize,OFFSET(Population!$A$4,RandomNumbers!L117,0),""))</f>
        <v/>
      </c>
      <c r="M120" s="7" t="str">
        <f>IF(RIGHT(M$4,LEN(M$4)-1)*1&gt;NumSamples,"",IF($A120&lt;=SampleSize,OFFSET(Population!$A$4,RandomNumbers!M117,0),""))</f>
        <v/>
      </c>
      <c r="N120" s="7" t="str">
        <f>IF(RIGHT(N$4,LEN(N$4)-1)*1&gt;NumSamples,"",IF($A120&lt;=SampleSize,OFFSET(Population!$A$4,RandomNumbers!N117,0),""))</f>
        <v/>
      </c>
      <c r="O120" s="7" t="str">
        <f>IF(RIGHT(O$4,LEN(O$4)-1)*1&gt;NumSamples,"",IF($A120&lt;=SampleSize,OFFSET(Population!$A$4,RandomNumbers!O117,0),""))</f>
        <v/>
      </c>
      <c r="P120" s="7" t="str">
        <f>IF(RIGHT(P$4,LEN(P$4)-1)*1&gt;NumSamples,"",IF($A120&lt;=SampleSize,OFFSET(Population!$A$4,RandomNumbers!P117,0),""))</f>
        <v/>
      </c>
      <c r="Q120" s="7" t="str">
        <f>IF(RIGHT(Q$4,LEN(Q$4)-1)*1&gt;NumSamples,"",IF($A120&lt;=SampleSize,OFFSET(Population!$A$4,RandomNumbers!Q117,0),""))</f>
        <v/>
      </c>
      <c r="R120" s="7" t="str">
        <f>IF(RIGHT(R$4,LEN(R$4)-1)*1&gt;NumSamples,"",IF($A120&lt;=SampleSize,OFFSET(Population!$A$4,RandomNumbers!R117,0),""))</f>
        <v/>
      </c>
      <c r="S120" s="7" t="str">
        <f>IF(RIGHT(S$4,LEN(S$4)-1)*1&gt;NumSamples,"",IF($A120&lt;=SampleSize,OFFSET(Population!$A$4,RandomNumbers!S117,0),""))</f>
        <v/>
      </c>
      <c r="T120" s="7" t="str">
        <f>IF(RIGHT(T$4,LEN(T$4)-1)*1&gt;NumSamples,"",IF($A120&lt;=SampleSize,OFFSET(Population!$A$4,RandomNumbers!T117,0),""))</f>
        <v/>
      </c>
      <c r="U120" s="7" t="str">
        <f>IF(RIGHT(U$4,LEN(U$4)-1)*1&gt;NumSamples,"",IF($A120&lt;=SampleSize,OFFSET(Population!$A$4,RandomNumbers!U117,0),""))</f>
        <v/>
      </c>
      <c r="V120" s="7" t="str">
        <f>IF(RIGHT(V$4,LEN(V$4)-1)*1&gt;NumSamples,"",IF($A120&lt;=SampleSize,OFFSET(Population!$A$4,RandomNumbers!V117,0),""))</f>
        <v/>
      </c>
      <c r="W120" s="7" t="str">
        <f>IF(RIGHT(W$4,LEN(W$4)-1)*1&gt;NumSamples,"",IF($A120&lt;=SampleSize,OFFSET(Population!$A$4,RandomNumbers!W117,0),""))</f>
        <v/>
      </c>
      <c r="X120" s="7" t="str">
        <f>IF(RIGHT(X$4,LEN(X$4)-1)*1&gt;NumSamples,"",IF($A120&lt;=SampleSize,OFFSET(Population!$A$4,RandomNumbers!X117,0),""))</f>
        <v/>
      </c>
      <c r="Y120" s="7" t="str">
        <f>IF(RIGHT(Y$4,LEN(Y$4)-1)*1&gt;NumSamples,"",IF($A120&lt;=SampleSize,OFFSET(Population!$A$4,RandomNumbers!Y117,0),""))</f>
        <v/>
      </c>
      <c r="Z120" s="7" t="str">
        <f>IF(RIGHT(Z$4,LEN(Z$4)-1)*1&gt;NumSamples,"",IF($A120&lt;=SampleSize,OFFSET(Population!$A$4,RandomNumbers!Z117,0),""))</f>
        <v/>
      </c>
      <c r="AA120" s="7" t="str">
        <f>IF(RIGHT(AA$4,LEN(AA$4)-1)*1&gt;NumSamples,"",IF($A120&lt;=SampleSize,OFFSET(Population!$A$4,RandomNumbers!AA117,0),""))</f>
        <v/>
      </c>
      <c r="AB120" s="7" t="str">
        <f>IF(RIGHT(AB$4,LEN(AB$4)-1)*1&gt;NumSamples,"",IF($A120&lt;=SampleSize,OFFSET(Population!$A$4,RandomNumbers!AB117,0),""))</f>
        <v/>
      </c>
      <c r="AC120" s="7" t="str">
        <f>IF(RIGHT(AC$4,LEN(AC$4)-1)*1&gt;NumSamples,"",IF($A120&lt;=SampleSize,OFFSET(Population!$A$4,RandomNumbers!AC117,0),""))</f>
        <v/>
      </c>
      <c r="AD120" s="7" t="str">
        <f>IF(RIGHT(AD$4,LEN(AD$4)-1)*1&gt;NumSamples,"",IF($A120&lt;=SampleSize,OFFSET(Population!$A$4,RandomNumbers!AD117,0),""))</f>
        <v/>
      </c>
      <c r="AE120" s="7" t="str">
        <f>IF(RIGHT(AE$4,LEN(AE$4)-1)*1&gt;NumSamples,"",IF($A120&lt;=SampleSize,OFFSET(Population!$A$4,RandomNumbers!AE117,0),""))</f>
        <v/>
      </c>
      <c r="AF120" s="7" t="str">
        <f>IF(RIGHT(AF$4,LEN(AF$4)-1)*1&gt;NumSamples,"",IF($A120&lt;=SampleSize,OFFSET(Population!$A$4,RandomNumbers!AF117,0),""))</f>
        <v/>
      </c>
      <c r="AG120" s="7" t="str">
        <f>IF(RIGHT(AG$4,LEN(AG$4)-1)*1&gt;NumSamples,"",IF($A120&lt;=SampleSize,OFFSET(Population!$A$4,RandomNumbers!AG117,0),""))</f>
        <v/>
      </c>
      <c r="AH120" s="7" t="str">
        <f>IF(RIGHT(AH$4,LEN(AH$4)-1)*1&gt;NumSamples,"",IF($A120&lt;=SampleSize,OFFSET(Population!$A$4,RandomNumbers!AH117,0),""))</f>
        <v/>
      </c>
      <c r="AI120" s="7" t="str">
        <f>IF(RIGHT(AI$4,LEN(AI$4)-1)*1&gt;NumSamples,"",IF($A120&lt;=SampleSize,OFFSET(Population!$A$4,RandomNumbers!AI117,0),""))</f>
        <v/>
      </c>
      <c r="AJ120" s="7" t="str">
        <f>IF(RIGHT(AJ$4,LEN(AJ$4)-1)*1&gt;NumSamples,"",IF($A120&lt;=SampleSize,OFFSET(Population!$A$4,RandomNumbers!AJ117,0),""))</f>
        <v/>
      </c>
      <c r="AK120" s="7" t="str">
        <f>IF(RIGHT(AK$4,LEN(AK$4)-1)*1&gt;NumSamples,"",IF($A120&lt;=SampleSize,OFFSET(Population!$A$4,RandomNumbers!AK117,0),""))</f>
        <v/>
      </c>
      <c r="AL120" s="7" t="str">
        <f>IF(RIGHT(AL$4,LEN(AL$4)-1)*1&gt;NumSamples,"",IF($A120&lt;=SampleSize,OFFSET(Population!$A$4,RandomNumbers!AL117,0),""))</f>
        <v/>
      </c>
      <c r="AM120" s="7" t="str">
        <f>IF(RIGHT(AM$4,LEN(AM$4)-1)*1&gt;NumSamples,"",IF($A120&lt;=SampleSize,OFFSET(Population!$A$4,RandomNumbers!AM117,0),""))</f>
        <v/>
      </c>
      <c r="AN120" s="7" t="str">
        <f>IF(RIGHT(AN$4,LEN(AN$4)-1)*1&gt;NumSamples,"",IF($A120&lt;=SampleSize,OFFSET(Population!$A$4,RandomNumbers!AN117,0),""))</f>
        <v/>
      </c>
      <c r="AO120" s="7" t="str">
        <f>IF(RIGHT(AO$4,LEN(AO$4)-1)*1&gt;NumSamples,"",IF($A120&lt;=SampleSize,OFFSET(Population!$A$4,RandomNumbers!AO117,0),""))</f>
        <v/>
      </c>
      <c r="AP120" s="7" t="str">
        <f>IF(RIGHT(AP$4,LEN(AP$4)-1)*1&gt;NumSamples,"",IF($A120&lt;=SampleSize,OFFSET(Population!$A$4,RandomNumbers!AP117,0),""))</f>
        <v/>
      </c>
      <c r="AQ120" s="7" t="str">
        <f>IF(RIGHT(AQ$4,LEN(AQ$4)-1)*1&gt;NumSamples,"",IF($A120&lt;=SampleSize,OFFSET(Population!$A$4,RandomNumbers!AQ117,0),""))</f>
        <v/>
      </c>
      <c r="AR120" s="7" t="str">
        <f>IF(RIGHT(AR$4,LEN(AR$4)-1)*1&gt;NumSamples,"",IF($A120&lt;=SampleSize,OFFSET(Population!$A$4,RandomNumbers!AR117,0),""))</f>
        <v/>
      </c>
      <c r="AS120" s="7" t="str">
        <f>IF(RIGHT(AS$4,LEN(AS$4)-1)*1&gt;NumSamples,"",IF($A120&lt;=SampleSize,OFFSET(Population!$A$4,RandomNumbers!AS117,0),""))</f>
        <v/>
      </c>
      <c r="AT120" s="7" t="str">
        <f>IF(RIGHT(AT$4,LEN(AT$4)-1)*1&gt;NumSamples,"",IF($A120&lt;=SampleSize,OFFSET(Population!$A$4,RandomNumbers!AT117,0),""))</f>
        <v/>
      </c>
      <c r="AU120" s="7" t="str">
        <f>IF(RIGHT(AU$4,LEN(AU$4)-1)*1&gt;NumSamples,"",IF($A120&lt;=SampleSize,OFFSET(Population!$A$4,RandomNumbers!AU117,0),""))</f>
        <v/>
      </c>
      <c r="AV120" s="7" t="str">
        <f>IF(RIGHT(AV$4,LEN(AV$4)-1)*1&gt;NumSamples,"",IF($A120&lt;=SampleSize,OFFSET(Population!$A$4,RandomNumbers!AV117,0),""))</f>
        <v/>
      </c>
      <c r="AW120" s="7" t="str">
        <f>IF(RIGHT(AW$4,LEN(AW$4)-1)*1&gt;NumSamples,"",IF($A120&lt;=SampleSize,OFFSET(Population!$A$4,RandomNumbers!AW117,0),""))</f>
        <v/>
      </c>
      <c r="AX120" s="7" t="str">
        <f>IF(RIGHT(AX$4,LEN(AX$4)-1)*1&gt;NumSamples,"",IF($A120&lt;=SampleSize,OFFSET(Population!$A$4,RandomNumbers!AX117,0),""))</f>
        <v/>
      </c>
      <c r="AY120" s="7" t="str">
        <f>IF(RIGHT(AY$4,LEN(AY$4)-1)*1&gt;NumSamples,"",IF($A120&lt;=SampleSize,OFFSET(Population!$A$4,RandomNumbers!AY117,0),""))</f>
        <v/>
      </c>
      <c r="AZ120" s="7" t="str">
        <f>IF(RIGHT(AZ$4,LEN(AZ$4)-1)*1&gt;NumSamples,"",IF($A120&lt;=SampleSize,OFFSET(Population!$A$4,RandomNumbers!AZ117,0),""))</f>
        <v/>
      </c>
      <c r="BA120" s="7" t="str">
        <f>IF(RIGHT(BA$4,LEN(BA$4)-1)*1&gt;NumSamples,"",IF($A120&lt;=SampleSize,OFFSET(Population!$A$4,RandomNumbers!BA117,0),""))</f>
        <v/>
      </c>
      <c r="BB120" s="7" t="str">
        <f>IF(RIGHT(BB$4,LEN(BB$4)-1)*1&gt;NumSamples,"",IF($A120&lt;=SampleSize,OFFSET(Population!$A$4,RandomNumbers!BB117,0),""))</f>
        <v/>
      </c>
      <c r="BC120" s="7" t="str">
        <f>IF(RIGHT(BC$4,LEN(BC$4)-1)*1&gt;NumSamples,"",IF($A120&lt;=SampleSize,OFFSET(Population!$A$4,RandomNumbers!BC117,0),""))</f>
        <v/>
      </c>
      <c r="BD120" s="7" t="str">
        <f>IF(RIGHT(BD$4,LEN(BD$4)-1)*1&gt;NumSamples,"",IF($A120&lt;=SampleSize,OFFSET(Population!$A$4,RandomNumbers!BD117,0),""))</f>
        <v/>
      </c>
      <c r="BE120" s="7" t="str">
        <f>IF(RIGHT(BE$4,LEN(BE$4)-1)*1&gt;NumSamples,"",IF($A120&lt;=SampleSize,OFFSET(Population!$A$4,RandomNumbers!BE117,0),""))</f>
        <v/>
      </c>
      <c r="BF120" s="7" t="str">
        <f>IF(RIGHT(BF$4,LEN(BF$4)-1)*1&gt;NumSamples,"",IF($A120&lt;=SampleSize,OFFSET(Population!$A$4,RandomNumbers!BF117,0),""))</f>
        <v/>
      </c>
      <c r="BG120" s="7" t="str">
        <f>IF(RIGHT(BG$4,LEN(BG$4)-1)*1&gt;NumSamples,"",IF($A120&lt;=SampleSize,OFFSET(Population!$A$4,RandomNumbers!BG117,0),""))</f>
        <v/>
      </c>
      <c r="BH120" s="7" t="str">
        <f>IF(RIGHT(BH$4,LEN(BH$4)-1)*1&gt;NumSamples,"",IF($A120&lt;=SampleSize,OFFSET(Population!$A$4,RandomNumbers!BH117,0),""))</f>
        <v/>
      </c>
      <c r="BI120" s="7" t="str">
        <f>IF(RIGHT(BI$4,LEN(BI$4)-1)*1&gt;NumSamples,"",IF($A120&lt;=SampleSize,OFFSET(Population!$A$4,RandomNumbers!BI117,0),""))</f>
        <v/>
      </c>
      <c r="BJ120" s="7" t="str">
        <f>IF(RIGHT(BJ$4,LEN(BJ$4)-1)*1&gt;NumSamples,"",IF($A120&lt;=SampleSize,OFFSET(Population!$A$4,RandomNumbers!BJ117,0),""))</f>
        <v/>
      </c>
      <c r="BK120" s="7" t="str">
        <f>IF(RIGHT(BK$4,LEN(BK$4)-1)*1&gt;NumSamples,"",IF($A120&lt;=SampleSize,OFFSET(Population!$A$4,RandomNumbers!BK117,0),""))</f>
        <v/>
      </c>
      <c r="BL120" s="7" t="str">
        <f>IF(RIGHT(BL$4,LEN(BL$4)-1)*1&gt;NumSamples,"",IF($A120&lt;=SampleSize,OFFSET(Population!$A$4,RandomNumbers!BL117,0),""))</f>
        <v/>
      </c>
      <c r="BM120" s="7" t="str">
        <f>IF(RIGHT(BM$4,LEN(BM$4)-1)*1&gt;NumSamples,"",IF($A120&lt;=SampleSize,OFFSET(Population!$A$4,RandomNumbers!BM117,0),""))</f>
        <v/>
      </c>
      <c r="BN120" s="7" t="str">
        <f>IF(RIGHT(BN$4,LEN(BN$4)-1)*1&gt;NumSamples,"",IF($A120&lt;=SampleSize,OFFSET(Population!$A$4,RandomNumbers!BN117,0),""))</f>
        <v/>
      </c>
      <c r="BO120" s="7" t="str">
        <f>IF(RIGHT(BO$4,LEN(BO$4)-1)*1&gt;NumSamples,"",IF($A120&lt;=SampleSize,OFFSET(Population!$A$4,RandomNumbers!BO117,0),""))</f>
        <v/>
      </c>
      <c r="BP120" s="7" t="str">
        <f>IF(RIGHT(BP$4,LEN(BP$4)-1)*1&gt;NumSamples,"",IF($A120&lt;=SampleSize,OFFSET(Population!$A$4,RandomNumbers!BP117,0),""))</f>
        <v/>
      </c>
      <c r="BQ120" s="7" t="str">
        <f>IF(RIGHT(BQ$4,LEN(BQ$4)-1)*1&gt;NumSamples,"",IF($A120&lt;=SampleSize,OFFSET(Population!$A$4,RandomNumbers!BQ117,0),""))</f>
        <v/>
      </c>
      <c r="BR120" s="7" t="str">
        <f>IF(RIGHT(BR$4,LEN(BR$4)-1)*1&gt;NumSamples,"",IF($A120&lt;=SampleSize,OFFSET(Population!$A$4,RandomNumbers!BR117,0),""))</f>
        <v/>
      </c>
      <c r="BS120" s="7" t="str">
        <f>IF(RIGHT(BS$4,LEN(BS$4)-1)*1&gt;NumSamples,"",IF($A120&lt;=SampleSize,OFFSET(Population!$A$4,RandomNumbers!BS117,0),""))</f>
        <v/>
      </c>
      <c r="BT120" s="7" t="str">
        <f>IF(RIGHT(BT$4,LEN(BT$4)-1)*1&gt;NumSamples,"",IF($A120&lt;=SampleSize,OFFSET(Population!$A$4,RandomNumbers!BT117,0),""))</f>
        <v/>
      </c>
      <c r="BU120" s="7" t="str">
        <f>IF(RIGHT(BU$4,LEN(BU$4)-1)*1&gt;NumSamples,"",IF($A120&lt;=SampleSize,OFFSET(Population!$A$4,RandomNumbers!BU117,0),""))</f>
        <v/>
      </c>
      <c r="BV120" s="7" t="str">
        <f>IF(RIGHT(BV$4,LEN(BV$4)-1)*1&gt;NumSamples,"",IF($A120&lt;=SampleSize,OFFSET(Population!$A$4,RandomNumbers!BV117,0),""))</f>
        <v/>
      </c>
      <c r="BW120" s="7" t="str">
        <f>IF(RIGHT(BW$4,LEN(BW$4)-1)*1&gt;NumSamples,"",IF($A120&lt;=SampleSize,OFFSET(Population!$A$4,RandomNumbers!BW117,0),""))</f>
        <v/>
      </c>
      <c r="BX120" s="7" t="str">
        <f>IF(RIGHT(BX$4,LEN(BX$4)-1)*1&gt;NumSamples,"",IF($A120&lt;=SampleSize,OFFSET(Population!$A$4,RandomNumbers!BX117,0),""))</f>
        <v/>
      </c>
      <c r="BY120" s="7" t="str">
        <f>IF(RIGHT(BY$4,LEN(BY$4)-1)*1&gt;NumSamples,"",IF($A120&lt;=SampleSize,OFFSET(Population!$A$4,RandomNumbers!BY117,0),""))</f>
        <v/>
      </c>
      <c r="BZ120" s="7" t="str">
        <f>IF(RIGHT(BZ$4,LEN(BZ$4)-1)*1&gt;NumSamples,"",IF($A120&lt;=SampleSize,OFFSET(Population!$A$4,RandomNumbers!BZ117,0),""))</f>
        <v/>
      </c>
      <c r="CA120" s="7" t="str">
        <f>IF(RIGHT(CA$4,LEN(CA$4)-1)*1&gt;NumSamples,"",IF($A120&lt;=SampleSize,OFFSET(Population!$A$4,RandomNumbers!CA117,0),""))</f>
        <v/>
      </c>
      <c r="CB120" s="7" t="str">
        <f>IF(RIGHT(CB$4,LEN(CB$4)-1)*1&gt;NumSamples,"",IF($A120&lt;=SampleSize,OFFSET(Population!$A$4,RandomNumbers!CB117,0),""))</f>
        <v/>
      </c>
      <c r="CC120" s="7" t="str">
        <f>IF(RIGHT(CC$4,LEN(CC$4)-1)*1&gt;NumSamples,"",IF($A120&lt;=SampleSize,OFFSET(Population!$A$4,RandomNumbers!CC117,0),""))</f>
        <v/>
      </c>
      <c r="CD120" s="7" t="str">
        <f>IF(RIGHT(CD$4,LEN(CD$4)-1)*1&gt;NumSamples,"",IF($A120&lt;=SampleSize,OFFSET(Population!$A$4,RandomNumbers!CD117,0),""))</f>
        <v/>
      </c>
      <c r="CE120" s="7" t="str">
        <f>IF(RIGHT(CE$4,LEN(CE$4)-1)*1&gt;NumSamples,"",IF($A120&lt;=SampleSize,OFFSET(Population!$A$4,RandomNumbers!CE117,0),""))</f>
        <v/>
      </c>
      <c r="CF120" s="7" t="str">
        <f>IF(RIGHT(CF$4,LEN(CF$4)-1)*1&gt;NumSamples,"",IF($A120&lt;=SampleSize,OFFSET(Population!$A$4,RandomNumbers!CF117,0),""))</f>
        <v/>
      </c>
      <c r="CG120" s="7" t="str">
        <f>IF(RIGHT(CG$4,LEN(CG$4)-1)*1&gt;NumSamples,"",IF($A120&lt;=SampleSize,OFFSET(Population!$A$4,RandomNumbers!CG117,0),""))</f>
        <v/>
      </c>
      <c r="CH120" s="7" t="str">
        <f>IF(RIGHT(CH$4,LEN(CH$4)-1)*1&gt;NumSamples,"",IF($A120&lt;=SampleSize,OFFSET(Population!$A$4,RandomNumbers!CH117,0),""))</f>
        <v/>
      </c>
      <c r="CI120" s="7" t="str">
        <f>IF(RIGHT(CI$4,LEN(CI$4)-1)*1&gt;NumSamples,"",IF($A120&lt;=SampleSize,OFFSET(Population!$A$4,RandomNumbers!CI117,0),""))</f>
        <v/>
      </c>
      <c r="CJ120" s="7" t="str">
        <f>IF(RIGHT(CJ$4,LEN(CJ$4)-1)*1&gt;NumSamples,"",IF($A120&lt;=SampleSize,OFFSET(Population!$A$4,RandomNumbers!CJ117,0),""))</f>
        <v/>
      </c>
      <c r="CK120" s="7" t="str">
        <f>IF(RIGHT(CK$4,LEN(CK$4)-1)*1&gt;NumSamples,"",IF($A120&lt;=SampleSize,OFFSET(Population!$A$4,RandomNumbers!CK117,0),""))</f>
        <v/>
      </c>
      <c r="CL120" s="7" t="str">
        <f>IF(RIGHT(CL$4,LEN(CL$4)-1)*1&gt;NumSamples,"",IF($A120&lt;=SampleSize,OFFSET(Population!$A$4,RandomNumbers!CL117,0),""))</f>
        <v/>
      </c>
      <c r="CM120" s="7" t="str">
        <f>IF(RIGHT(CM$4,LEN(CM$4)-1)*1&gt;NumSamples,"",IF($A120&lt;=SampleSize,OFFSET(Population!$A$4,RandomNumbers!CM117,0),""))</f>
        <v/>
      </c>
      <c r="CN120" s="7" t="str">
        <f>IF(RIGHT(CN$4,LEN(CN$4)-1)*1&gt;NumSamples,"",IF($A120&lt;=SampleSize,OFFSET(Population!$A$4,RandomNumbers!CN117,0),""))</f>
        <v/>
      </c>
      <c r="CO120" s="7" t="str">
        <f>IF(RIGHT(CO$4,LEN(CO$4)-1)*1&gt;NumSamples,"",IF($A120&lt;=SampleSize,OFFSET(Population!$A$4,RandomNumbers!CO117,0),""))</f>
        <v/>
      </c>
      <c r="CP120" s="7" t="str">
        <f>IF(RIGHT(CP$4,LEN(CP$4)-1)*1&gt;NumSamples,"",IF($A120&lt;=SampleSize,OFFSET(Population!$A$4,RandomNumbers!CP117,0),""))</f>
        <v/>
      </c>
      <c r="CQ120" s="7" t="str">
        <f>IF(RIGHT(CQ$4,LEN(CQ$4)-1)*1&gt;NumSamples,"",IF($A120&lt;=SampleSize,OFFSET(Population!$A$4,RandomNumbers!CQ117,0),""))</f>
        <v/>
      </c>
      <c r="CR120" s="7" t="str">
        <f>IF(RIGHT(CR$4,LEN(CR$4)-1)*1&gt;NumSamples,"",IF($A120&lt;=SampleSize,OFFSET(Population!$A$4,RandomNumbers!CR117,0),""))</f>
        <v/>
      </c>
      <c r="CS120" s="7" t="str">
        <f>IF(RIGHT(CS$4,LEN(CS$4)-1)*1&gt;NumSamples,"",IF($A120&lt;=SampleSize,OFFSET(Population!$A$4,RandomNumbers!CS117,0),""))</f>
        <v/>
      </c>
      <c r="CT120" s="7" t="str">
        <f>IF(RIGHT(CT$4,LEN(CT$4)-1)*1&gt;NumSamples,"",IF($A120&lt;=SampleSize,OFFSET(Population!$A$4,RandomNumbers!CT117,0),""))</f>
        <v/>
      </c>
      <c r="CU120" s="7" t="str">
        <f>IF(RIGHT(CU$4,LEN(CU$4)-1)*1&gt;NumSamples,"",IF($A120&lt;=SampleSize,OFFSET(Population!$A$4,RandomNumbers!CU117,0),""))</f>
        <v/>
      </c>
      <c r="CV120" s="7" t="str">
        <f>IF(RIGHT(CV$4,LEN(CV$4)-1)*1&gt;NumSamples,"",IF($A120&lt;=SampleSize,OFFSET(Population!$A$4,RandomNumbers!CV117,0),""))</f>
        <v/>
      </c>
      <c r="CW120" s="7" t="str">
        <f>IF(RIGHT(CW$4,LEN(CW$4)-1)*1&gt;NumSamples,"",IF($A120&lt;=SampleSize,OFFSET(Population!$A$4,RandomNumbers!CW117,0),""))</f>
        <v/>
      </c>
    </row>
    <row r="121" ht="14.25" customHeight="1">
      <c r="A121" s="7">
        <v>117.0</v>
      </c>
      <c r="B121" s="7" t="str">
        <f>IF(RIGHT(B$4,LEN(B$4)-1)*1&gt;NumSamples,"",IF($A121&lt;=SampleSize,OFFSET(Population!$A$4,RandomNumbers!B118,0),""))</f>
        <v/>
      </c>
      <c r="C121" s="7" t="str">
        <f>IF(RIGHT(C$4,LEN(C$4)-1)*1&gt;NumSamples,"",IF($A121&lt;=SampleSize,OFFSET(Population!$A$4,RandomNumbers!C118,0),""))</f>
        <v/>
      </c>
      <c r="D121" s="7" t="str">
        <f>IF(RIGHT(D$4,LEN(D$4)-1)*1&gt;NumSamples,"",IF($A121&lt;=SampleSize,OFFSET(Population!$A$4,RandomNumbers!D118,0),""))</f>
        <v/>
      </c>
      <c r="E121" s="7" t="str">
        <f>IF(RIGHT(E$4,LEN(E$4)-1)*1&gt;NumSamples,"",IF($A121&lt;=SampleSize,OFFSET(Population!$A$4,RandomNumbers!E118,0),""))</f>
        <v/>
      </c>
      <c r="F121" s="7" t="str">
        <f>IF(RIGHT(F$4,LEN(F$4)-1)*1&gt;NumSamples,"",IF($A121&lt;=SampleSize,OFFSET(Population!$A$4,RandomNumbers!F118,0),""))</f>
        <v/>
      </c>
      <c r="G121" s="7" t="str">
        <f>IF(RIGHT(G$4,LEN(G$4)-1)*1&gt;NumSamples,"",IF($A121&lt;=SampleSize,OFFSET(Population!$A$4,RandomNumbers!G118,0),""))</f>
        <v/>
      </c>
      <c r="H121" s="7" t="str">
        <f>IF(RIGHT(H$4,LEN(H$4)-1)*1&gt;NumSamples,"",IF($A121&lt;=SampleSize,OFFSET(Population!$A$4,RandomNumbers!H118,0),""))</f>
        <v/>
      </c>
      <c r="I121" s="7" t="str">
        <f>IF(RIGHT(I$4,LEN(I$4)-1)*1&gt;NumSamples,"",IF($A121&lt;=SampleSize,OFFSET(Population!$A$4,RandomNumbers!I118,0),""))</f>
        <v/>
      </c>
      <c r="J121" s="7" t="str">
        <f>IF(RIGHT(J$4,LEN(J$4)-1)*1&gt;NumSamples,"",IF($A121&lt;=SampleSize,OFFSET(Population!$A$4,RandomNumbers!J118,0),""))</f>
        <v/>
      </c>
      <c r="K121" s="7" t="str">
        <f>IF(RIGHT(K$4,LEN(K$4)-1)*1&gt;NumSamples,"",IF($A121&lt;=SampleSize,OFFSET(Population!$A$4,RandomNumbers!K118,0),""))</f>
        <v/>
      </c>
      <c r="L121" s="7" t="str">
        <f>IF(RIGHT(L$4,LEN(L$4)-1)*1&gt;NumSamples,"",IF($A121&lt;=SampleSize,OFFSET(Population!$A$4,RandomNumbers!L118,0),""))</f>
        <v/>
      </c>
      <c r="M121" s="7" t="str">
        <f>IF(RIGHT(M$4,LEN(M$4)-1)*1&gt;NumSamples,"",IF($A121&lt;=SampleSize,OFFSET(Population!$A$4,RandomNumbers!M118,0),""))</f>
        <v/>
      </c>
      <c r="N121" s="7" t="str">
        <f>IF(RIGHT(N$4,LEN(N$4)-1)*1&gt;NumSamples,"",IF($A121&lt;=SampleSize,OFFSET(Population!$A$4,RandomNumbers!N118,0),""))</f>
        <v/>
      </c>
      <c r="O121" s="7" t="str">
        <f>IF(RIGHT(O$4,LEN(O$4)-1)*1&gt;NumSamples,"",IF($A121&lt;=SampleSize,OFFSET(Population!$A$4,RandomNumbers!O118,0),""))</f>
        <v/>
      </c>
      <c r="P121" s="7" t="str">
        <f>IF(RIGHT(P$4,LEN(P$4)-1)*1&gt;NumSamples,"",IF($A121&lt;=SampleSize,OFFSET(Population!$A$4,RandomNumbers!P118,0),""))</f>
        <v/>
      </c>
      <c r="Q121" s="7" t="str">
        <f>IF(RIGHT(Q$4,LEN(Q$4)-1)*1&gt;NumSamples,"",IF($A121&lt;=SampleSize,OFFSET(Population!$A$4,RandomNumbers!Q118,0),""))</f>
        <v/>
      </c>
      <c r="R121" s="7" t="str">
        <f>IF(RIGHT(R$4,LEN(R$4)-1)*1&gt;NumSamples,"",IF($A121&lt;=SampleSize,OFFSET(Population!$A$4,RandomNumbers!R118,0),""))</f>
        <v/>
      </c>
      <c r="S121" s="7" t="str">
        <f>IF(RIGHT(S$4,LEN(S$4)-1)*1&gt;NumSamples,"",IF($A121&lt;=SampleSize,OFFSET(Population!$A$4,RandomNumbers!S118,0),""))</f>
        <v/>
      </c>
      <c r="T121" s="7" t="str">
        <f>IF(RIGHT(T$4,LEN(T$4)-1)*1&gt;NumSamples,"",IF($A121&lt;=SampleSize,OFFSET(Population!$A$4,RandomNumbers!T118,0),""))</f>
        <v/>
      </c>
      <c r="U121" s="7" t="str">
        <f>IF(RIGHT(U$4,LEN(U$4)-1)*1&gt;NumSamples,"",IF($A121&lt;=SampleSize,OFFSET(Population!$A$4,RandomNumbers!U118,0),""))</f>
        <v/>
      </c>
      <c r="V121" s="7" t="str">
        <f>IF(RIGHT(V$4,LEN(V$4)-1)*1&gt;NumSamples,"",IF($A121&lt;=SampleSize,OFFSET(Population!$A$4,RandomNumbers!V118,0),""))</f>
        <v/>
      </c>
      <c r="W121" s="7" t="str">
        <f>IF(RIGHT(W$4,LEN(W$4)-1)*1&gt;NumSamples,"",IF($A121&lt;=SampleSize,OFFSET(Population!$A$4,RandomNumbers!W118,0),""))</f>
        <v/>
      </c>
      <c r="X121" s="7" t="str">
        <f>IF(RIGHT(X$4,LEN(X$4)-1)*1&gt;NumSamples,"",IF($A121&lt;=SampleSize,OFFSET(Population!$A$4,RandomNumbers!X118,0),""))</f>
        <v/>
      </c>
      <c r="Y121" s="7" t="str">
        <f>IF(RIGHT(Y$4,LEN(Y$4)-1)*1&gt;NumSamples,"",IF($A121&lt;=SampleSize,OFFSET(Population!$A$4,RandomNumbers!Y118,0),""))</f>
        <v/>
      </c>
      <c r="Z121" s="7" t="str">
        <f>IF(RIGHT(Z$4,LEN(Z$4)-1)*1&gt;NumSamples,"",IF($A121&lt;=SampleSize,OFFSET(Population!$A$4,RandomNumbers!Z118,0),""))</f>
        <v/>
      </c>
      <c r="AA121" s="7" t="str">
        <f>IF(RIGHT(AA$4,LEN(AA$4)-1)*1&gt;NumSamples,"",IF($A121&lt;=SampleSize,OFFSET(Population!$A$4,RandomNumbers!AA118,0),""))</f>
        <v/>
      </c>
      <c r="AB121" s="7" t="str">
        <f>IF(RIGHT(AB$4,LEN(AB$4)-1)*1&gt;NumSamples,"",IF($A121&lt;=SampleSize,OFFSET(Population!$A$4,RandomNumbers!AB118,0),""))</f>
        <v/>
      </c>
      <c r="AC121" s="7" t="str">
        <f>IF(RIGHT(AC$4,LEN(AC$4)-1)*1&gt;NumSamples,"",IF($A121&lt;=SampleSize,OFFSET(Population!$A$4,RandomNumbers!AC118,0),""))</f>
        <v/>
      </c>
      <c r="AD121" s="7" t="str">
        <f>IF(RIGHT(AD$4,LEN(AD$4)-1)*1&gt;NumSamples,"",IF($A121&lt;=SampleSize,OFFSET(Population!$A$4,RandomNumbers!AD118,0),""))</f>
        <v/>
      </c>
      <c r="AE121" s="7" t="str">
        <f>IF(RIGHT(AE$4,LEN(AE$4)-1)*1&gt;NumSamples,"",IF($A121&lt;=SampleSize,OFFSET(Population!$A$4,RandomNumbers!AE118,0),""))</f>
        <v/>
      </c>
      <c r="AF121" s="7" t="str">
        <f>IF(RIGHT(AF$4,LEN(AF$4)-1)*1&gt;NumSamples,"",IF($A121&lt;=SampleSize,OFFSET(Population!$A$4,RandomNumbers!AF118,0),""))</f>
        <v/>
      </c>
      <c r="AG121" s="7" t="str">
        <f>IF(RIGHT(AG$4,LEN(AG$4)-1)*1&gt;NumSamples,"",IF($A121&lt;=SampleSize,OFFSET(Population!$A$4,RandomNumbers!AG118,0),""))</f>
        <v/>
      </c>
      <c r="AH121" s="7" t="str">
        <f>IF(RIGHT(AH$4,LEN(AH$4)-1)*1&gt;NumSamples,"",IF($A121&lt;=SampleSize,OFFSET(Population!$A$4,RandomNumbers!AH118,0),""))</f>
        <v/>
      </c>
      <c r="AI121" s="7" t="str">
        <f>IF(RIGHT(AI$4,LEN(AI$4)-1)*1&gt;NumSamples,"",IF($A121&lt;=SampleSize,OFFSET(Population!$A$4,RandomNumbers!AI118,0),""))</f>
        <v/>
      </c>
      <c r="AJ121" s="7" t="str">
        <f>IF(RIGHT(AJ$4,LEN(AJ$4)-1)*1&gt;NumSamples,"",IF($A121&lt;=SampleSize,OFFSET(Population!$A$4,RandomNumbers!AJ118,0),""))</f>
        <v/>
      </c>
      <c r="AK121" s="7" t="str">
        <f>IF(RIGHT(AK$4,LEN(AK$4)-1)*1&gt;NumSamples,"",IF($A121&lt;=SampleSize,OFFSET(Population!$A$4,RandomNumbers!AK118,0),""))</f>
        <v/>
      </c>
      <c r="AL121" s="7" t="str">
        <f>IF(RIGHT(AL$4,LEN(AL$4)-1)*1&gt;NumSamples,"",IF($A121&lt;=SampleSize,OFFSET(Population!$A$4,RandomNumbers!AL118,0),""))</f>
        <v/>
      </c>
      <c r="AM121" s="7" t="str">
        <f>IF(RIGHT(AM$4,LEN(AM$4)-1)*1&gt;NumSamples,"",IF($A121&lt;=SampleSize,OFFSET(Population!$A$4,RandomNumbers!AM118,0),""))</f>
        <v/>
      </c>
      <c r="AN121" s="7" t="str">
        <f>IF(RIGHT(AN$4,LEN(AN$4)-1)*1&gt;NumSamples,"",IF($A121&lt;=SampleSize,OFFSET(Population!$A$4,RandomNumbers!AN118,0),""))</f>
        <v/>
      </c>
      <c r="AO121" s="7" t="str">
        <f>IF(RIGHT(AO$4,LEN(AO$4)-1)*1&gt;NumSamples,"",IF($A121&lt;=SampleSize,OFFSET(Population!$A$4,RandomNumbers!AO118,0),""))</f>
        <v/>
      </c>
      <c r="AP121" s="7" t="str">
        <f>IF(RIGHT(AP$4,LEN(AP$4)-1)*1&gt;NumSamples,"",IF($A121&lt;=SampleSize,OFFSET(Population!$A$4,RandomNumbers!AP118,0),""))</f>
        <v/>
      </c>
      <c r="AQ121" s="7" t="str">
        <f>IF(RIGHT(AQ$4,LEN(AQ$4)-1)*1&gt;NumSamples,"",IF($A121&lt;=SampleSize,OFFSET(Population!$A$4,RandomNumbers!AQ118,0),""))</f>
        <v/>
      </c>
      <c r="AR121" s="7" t="str">
        <f>IF(RIGHT(AR$4,LEN(AR$4)-1)*1&gt;NumSamples,"",IF($A121&lt;=SampleSize,OFFSET(Population!$A$4,RandomNumbers!AR118,0),""))</f>
        <v/>
      </c>
      <c r="AS121" s="7" t="str">
        <f>IF(RIGHT(AS$4,LEN(AS$4)-1)*1&gt;NumSamples,"",IF($A121&lt;=SampleSize,OFFSET(Population!$A$4,RandomNumbers!AS118,0),""))</f>
        <v/>
      </c>
      <c r="AT121" s="7" t="str">
        <f>IF(RIGHT(AT$4,LEN(AT$4)-1)*1&gt;NumSamples,"",IF($A121&lt;=SampleSize,OFFSET(Population!$A$4,RandomNumbers!AT118,0),""))</f>
        <v/>
      </c>
      <c r="AU121" s="7" t="str">
        <f>IF(RIGHT(AU$4,LEN(AU$4)-1)*1&gt;NumSamples,"",IF($A121&lt;=SampleSize,OFFSET(Population!$A$4,RandomNumbers!AU118,0),""))</f>
        <v/>
      </c>
      <c r="AV121" s="7" t="str">
        <f>IF(RIGHT(AV$4,LEN(AV$4)-1)*1&gt;NumSamples,"",IF($A121&lt;=SampleSize,OFFSET(Population!$A$4,RandomNumbers!AV118,0),""))</f>
        <v/>
      </c>
      <c r="AW121" s="7" t="str">
        <f>IF(RIGHT(AW$4,LEN(AW$4)-1)*1&gt;NumSamples,"",IF($A121&lt;=SampleSize,OFFSET(Population!$A$4,RandomNumbers!AW118,0),""))</f>
        <v/>
      </c>
      <c r="AX121" s="7" t="str">
        <f>IF(RIGHT(AX$4,LEN(AX$4)-1)*1&gt;NumSamples,"",IF($A121&lt;=SampleSize,OFFSET(Population!$A$4,RandomNumbers!AX118,0),""))</f>
        <v/>
      </c>
      <c r="AY121" s="7" t="str">
        <f>IF(RIGHT(AY$4,LEN(AY$4)-1)*1&gt;NumSamples,"",IF($A121&lt;=SampleSize,OFFSET(Population!$A$4,RandomNumbers!AY118,0),""))</f>
        <v/>
      </c>
      <c r="AZ121" s="7" t="str">
        <f>IF(RIGHT(AZ$4,LEN(AZ$4)-1)*1&gt;NumSamples,"",IF($A121&lt;=SampleSize,OFFSET(Population!$A$4,RandomNumbers!AZ118,0),""))</f>
        <v/>
      </c>
      <c r="BA121" s="7" t="str">
        <f>IF(RIGHT(BA$4,LEN(BA$4)-1)*1&gt;NumSamples,"",IF($A121&lt;=SampleSize,OFFSET(Population!$A$4,RandomNumbers!BA118,0),""))</f>
        <v/>
      </c>
      <c r="BB121" s="7" t="str">
        <f>IF(RIGHT(BB$4,LEN(BB$4)-1)*1&gt;NumSamples,"",IF($A121&lt;=SampleSize,OFFSET(Population!$A$4,RandomNumbers!BB118,0),""))</f>
        <v/>
      </c>
      <c r="BC121" s="7" t="str">
        <f>IF(RIGHT(BC$4,LEN(BC$4)-1)*1&gt;NumSamples,"",IF($A121&lt;=SampleSize,OFFSET(Population!$A$4,RandomNumbers!BC118,0),""))</f>
        <v/>
      </c>
      <c r="BD121" s="7" t="str">
        <f>IF(RIGHT(BD$4,LEN(BD$4)-1)*1&gt;NumSamples,"",IF($A121&lt;=SampleSize,OFFSET(Population!$A$4,RandomNumbers!BD118,0),""))</f>
        <v/>
      </c>
      <c r="BE121" s="7" t="str">
        <f>IF(RIGHT(BE$4,LEN(BE$4)-1)*1&gt;NumSamples,"",IF($A121&lt;=SampleSize,OFFSET(Population!$A$4,RandomNumbers!BE118,0),""))</f>
        <v/>
      </c>
      <c r="BF121" s="7" t="str">
        <f>IF(RIGHT(BF$4,LEN(BF$4)-1)*1&gt;NumSamples,"",IF($A121&lt;=SampleSize,OFFSET(Population!$A$4,RandomNumbers!BF118,0),""))</f>
        <v/>
      </c>
      <c r="BG121" s="7" t="str">
        <f>IF(RIGHT(BG$4,LEN(BG$4)-1)*1&gt;NumSamples,"",IF($A121&lt;=SampleSize,OFFSET(Population!$A$4,RandomNumbers!BG118,0),""))</f>
        <v/>
      </c>
      <c r="BH121" s="7" t="str">
        <f>IF(RIGHT(BH$4,LEN(BH$4)-1)*1&gt;NumSamples,"",IF($A121&lt;=SampleSize,OFFSET(Population!$A$4,RandomNumbers!BH118,0),""))</f>
        <v/>
      </c>
      <c r="BI121" s="7" t="str">
        <f>IF(RIGHT(BI$4,LEN(BI$4)-1)*1&gt;NumSamples,"",IF($A121&lt;=SampleSize,OFFSET(Population!$A$4,RandomNumbers!BI118,0),""))</f>
        <v/>
      </c>
      <c r="BJ121" s="7" t="str">
        <f>IF(RIGHT(BJ$4,LEN(BJ$4)-1)*1&gt;NumSamples,"",IF($A121&lt;=SampleSize,OFFSET(Population!$A$4,RandomNumbers!BJ118,0),""))</f>
        <v/>
      </c>
      <c r="BK121" s="7" t="str">
        <f>IF(RIGHT(BK$4,LEN(BK$4)-1)*1&gt;NumSamples,"",IF($A121&lt;=SampleSize,OFFSET(Population!$A$4,RandomNumbers!BK118,0),""))</f>
        <v/>
      </c>
      <c r="BL121" s="7" t="str">
        <f>IF(RIGHT(BL$4,LEN(BL$4)-1)*1&gt;NumSamples,"",IF($A121&lt;=SampleSize,OFFSET(Population!$A$4,RandomNumbers!BL118,0),""))</f>
        <v/>
      </c>
      <c r="BM121" s="7" t="str">
        <f>IF(RIGHT(BM$4,LEN(BM$4)-1)*1&gt;NumSamples,"",IF($A121&lt;=SampleSize,OFFSET(Population!$A$4,RandomNumbers!BM118,0),""))</f>
        <v/>
      </c>
      <c r="BN121" s="7" t="str">
        <f>IF(RIGHT(BN$4,LEN(BN$4)-1)*1&gt;NumSamples,"",IF($A121&lt;=SampleSize,OFFSET(Population!$A$4,RandomNumbers!BN118,0),""))</f>
        <v/>
      </c>
      <c r="BO121" s="7" t="str">
        <f>IF(RIGHT(BO$4,LEN(BO$4)-1)*1&gt;NumSamples,"",IF($A121&lt;=SampleSize,OFFSET(Population!$A$4,RandomNumbers!BO118,0),""))</f>
        <v/>
      </c>
      <c r="BP121" s="7" t="str">
        <f>IF(RIGHT(BP$4,LEN(BP$4)-1)*1&gt;NumSamples,"",IF($A121&lt;=SampleSize,OFFSET(Population!$A$4,RandomNumbers!BP118,0),""))</f>
        <v/>
      </c>
      <c r="BQ121" s="7" t="str">
        <f>IF(RIGHT(BQ$4,LEN(BQ$4)-1)*1&gt;NumSamples,"",IF($A121&lt;=SampleSize,OFFSET(Population!$A$4,RandomNumbers!BQ118,0),""))</f>
        <v/>
      </c>
      <c r="BR121" s="7" t="str">
        <f>IF(RIGHT(BR$4,LEN(BR$4)-1)*1&gt;NumSamples,"",IF($A121&lt;=SampleSize,OFFSET(Population!$A$4,RandomNumbers!BR118,0),""))</f>
        <v/>
      </c>
      <c r="BS121" s="7" t="str">
        <f>IF(RIGHT(BS$4,LEN(BS$4)-1)*1&gt;NumSamples,"",IF($A121&lt;=SampleSize,OFFSET(Population!$A$4,RandomNumbers!BS118,0),""))</f>
        <v/>
      </c>
      <c r="BT121" s="7" t="str">
        <f>IF(RIGHT(BT$4,LEN(BT$4)-1)*1&gt;NumSamples,"",IF($A121&lt;=SampleSize,OFFSET(Population!$A$4,RandomNumbers!BT118,0),""))</f>
        <v/>
      </c>
      <c r="BU121" s="7" t="str">
        <f>IF(RIGHT(BU$4,LEN(BU$4)-1)*1&gt;NumSamples,"",IF($A121&lt;=SampleSize,OFFSET(Population!$A$4,RandomNumbers!BU118,0),""))</f>
        <v/>
      </c>
      <c r="BV121" s="7" t="str">
        <f>IF(RIGHT(BV$4,LEN(BV$4)-1)*1&gt;NumSamples,"",IF($A121&lt;=SampleSize,OFFSET(Population!$A$4,RandomNumbers!BV118,0),""))</f>
        <v/>
      </c>
      <c r="BW121" s="7" t="str">
        <f>IF(RIGHT(BW$4,LEN(BW$4)-1)*1&gt;NumSamples,"",IF($A121&lt;=SampleSize,OFFSET(Population!$A$4,RandomNumbers!BW118,0),""))</f>
        <v/>
      </c>
      <c r="BX121" s="7" t="str">
        <f>IF(RIGHT(BX$4,LEN(BX$4)-1)*1&gt;NumSamples,"",IF($A121&lt;=SampleSize,OFFSET(Population!$A$4,RandomNumbers!BX118,0),""))</f>
        <v/>
      </c>
      <c r="BY121" s="7" t="str">
        <f>IF(RIGHT(BY$4,LEN(BY$4)-1)*1&gt;NumSamples,"",IF($A121&lt;=SampleSize,OFFSET(Population!$A$4,RandomNumbers!BY118,0),""))</f>
        <v/>
      </c>
      <c r="BZ121" s="7" t="str">
        <f>IF(RIGHT(BZ$4,LEN(BZ$4)-1)*1&gt;NumSamples,"",IF($A121&lt;=SampleSize,OFFSET(Population!$A$4,RandomNumbers!BZ118,0),""))</f>
        <v/>
      </c>
      <c r="CA121" s="7" t="str">
        <f>IF(RIGHT(CA$4,LEN(CA$4)-1)*1&gt;NumSamples,"",IF($A121&lt;=SampleSize,OFFSET(Population!$A$4,RandomNumbers!CA118,0),""))</f>
        <v/>
      </c>
      <c r="CB121" s="7" t="str">
        <f>IF(RIGHT(CB$4,LEN(CB$4)-1)*1&gt;NumSamples,"",IF($A121&lt;=SampleSize,OFFSET(Population!$A$4,RandomNumbers!CB118,0),""))</f>
        <v/>
      </c>
      <c r="CC121" s="7" t="str">
        <f>IF(RIGHT(CC$4,LEN(CC$4)-1)*1&gt;NumSamples,"",IF($A121&lt;=SampleSize,OFFSET(Population!$A$4,RandomNumbers!CC118,0),""))</f>
        <v/>
      </c>
      <c r="CD121" s="7" t="str">
        <f>IF(RIGHT(CD$4,LEN(CD$4)-1)*1&gt;NumSamples,"",IF($A121&lt;=SampleSize,OFFSET(Population!$A$4,RandomNumbers!CD118,0),""))</f>
        <v/>
      </c>
      <c r="CE121" s="7" t="str">
        <f>IF(RIGHT(CE$4,LEN(CE$4)-1)*1&gt;NumSamples,"",IF($A121&lt;=SampleSize,OFFSET(Population!$A$4,RandomNumbers!CE118,0),""))</f>
        <v/>
      </c>
      <c r="CF121" s="7" t="str">
        <f>IF(RIGHT(CF$4,LEN(CF$4)-1)*1&gt;NumSamples,"",IF($A121&lt;=SampleSize,OFFSET(Population!$A$4,RandomNumbers!CF118,0),""))</f>
        <v/>
      </c>
      <c r="CG121" s="7" t="str">
        <f>IF(RIGHT(CG$4,LEN(CG$4)-1)*1&gt;NumSamples,"",IF($A121&lt;=SampleSize,OFFSET(Population!$A$4,RandomNumbers!CG118,0),""))</f>
        <v/>
      </c>
      <c r="CH121" s="7" t="str">
        <f>IF(RIGHT(CH$4,LEN(CH$4)-1)*1&gt;NumSamples,"",IF($A121&lt;=SampleSize,OFFSET(Population!$A$4,RandomNumbers!CH118,0),""))</f>
        <v/>
      </c>
      <c r="CI121" s="7" t="str">
        <f>IF(RIGHT(CI$4,LEN(CI$4)-1)*1&gt;NumSamples,"",IF($A121&lt;=SampleSize,OFFSET(Population!$A$4,RandomNumbers!CI118,0),""))</f>
        <v/>
      </c>
      <c r="CJ121" s="7" t="str">
        <f>IF(RIGHT(CJ$4,LEN(CJ$4)-1)*1&gt;NumSamples,"",IF($A121&lt;=SampleSize,OFFSET(Population!$A$4,RandomNumbers!CJ118,0),""))</f>
        <v/>
      </c>
      <c r="CK121" s="7" t="str">
        <f>IF(RIGHT(CK$4,LEN(CK$4)-1)*1&gt;NumSamples,"",IF($A121&lt;=SampleSize,OFFSET(Population!$A$4,RandomNumbers!CK118,0),""))</f>
        <v/>
      </c>
      <c r="CL121" s="7" t="str">
        <f>IF(RIGHT(CL$4,LEN(CL$4)-1)*1&gt;NumSamples,"",IF($A121&lt;=SampleSize,OFFSET(Population!$A$4,RandomNumbers!CL118,0),""))</f>
        <v/>
      </c>
      <c r="CM121" s="7" t="str">
        <f>IF(RIGHT(CM$4,LEN(CM$4)-1)*1&gt;NumSamples,"",IF($A121&lt;=SampleSize,OFFSET(Population!$A$4,RandomNumbers!CM118,0),""))</f>
        <v/>
      </c>
      <c r="CN121" s="7" t="str">
        <f>IF(RIGHT(CN$4,LEN(CN$4)-1)*1&gt;NumSamples,"",IF($A121&lt;=SampleSize,OFFSET(Population!$A$4,RandomNumbers!CN118,0),""))</f>
        <v/>
      </c>
      <c r="CO121" s="7" t="str">
        <f>IF(RIGHT(CO$4,LEN(CO$4)-1)*1&gt;NumSamples,"",IF($A121&lt;=SampleSize,OFFSET(Population!$A$4,RandomNumbers!CO118,0),""))</f>
        <v/>
      </c>
      <c r="CP121" s="7" t="str">
        <f>IF(RIGHT(CP$4,LEN(CP$4)-1)*1&gt;NumSamples,"",IF($A121&lt;=SampleSize,OFFSET(Population!$A$4,RandomNumbers!CP118,0),""))</f>
        <v/>
      </c>
      <c r="CQ121" s="7" t="str">
        <f>IF(RIGHT(CQ$4,LEN(CQ$4)-1)*1&gt;NumSamples,"",IF($A121&lt;=SampleSize,OFFSET(Population!$A$4,RandomNumbers!CQ118,0),""))</f>
        <v/>
      </c>
      <c r="CR121" s="7" t="str">
        <f>IF(RIGHT(CR$4,LEN(CR$4)-1)*1&gt;NumSamples,"",IF($A121&lt;=SampleSize,OFFSET(Population!$A$4,RandomNumbers!CR118,0),""))</f>
        <v/>
      </c>
      <c r="CS121" s="7" t="str">
        <f>IF(RIGHT(CS$4,LEN(CS$4)-1)*1&gt;NumSamples,"",IF($A121&lt;=SampleSize,OFFSET(Population!$A$4,RandomNumbers!CS118,0),""))</f>
        <v/>
      </c>
      <c r="CT121" s="7" t="str">
        <f>IF(RIGHT(CT$4,LEN(CT$4)-1)*1&gt;NumSamples,"",IF($A121&lt;=SampleSize,OFFSET(Population!$A$4,RandomNumbers!CT118,0),""))</f>
        <v/>
      </c>
      <c r="CU121" s="7" t="str">
        <f>IF(RIGHT(CU$4,LEN(CU$4)-1)*1&gt;NumSamples,"",IF($A121&lt;=SampleSize,OFFSET(Population!$A$4,RandomNumbers!CU118,0),""))</f>
        <v/>
      </c>
      <c r="CV121" s="7" t="str">
        <f>IF(RIGHT(CV$4,LEN(CV$4)-1)*1&gt;NumSamples,"",IF($A121&lt;=SampleSize,OFFSET(Population!$A$4,RandomNumbers!CV118,0),""))</f>
        <v/>
      </c>
      <c r="CW121" s="7" t="str">
        <f>IF(RIGHT(CW$4,LEN(CW$4)-1)*1&gt;NumSamples,"",IF($A121&lt;=SampleSize,OFFSET(Population!$A$4,RandomNumbers!CW118,0),""))</f>
        <v/>
      </c>
    </row>
    <row r="122" ht="14.25" customHeight="1">
      <c r="A122" s="7">
        <v>118.0</v>
      </c>
      <c r="B122" s="7" t="str">
        <f>IF(RIGHT(B$4,LEN(B$4)-1)*1&gt;NumSamples,"",IF($A122&lt;=SampleSize,OFFSET(Population!$A$4,RandomNumbers!B119,0),""))</f>
        <v/>
      </c>
      <c r="C122" s="7" t="str">
        <f>IF(RIGHT(C$4,LEN(C$4)-1)*1&gt;NumSamples,"",IF($A122&lt;=SampleSize,OFFSET(Population!$A$4,RandomNumbers!C119,0),""))</f>
        <v/>
      </c>
      <c r="D122" s="7" t="str">
        <f>IF(RIGHT(D$4,LEN(D$4)-1)*1&gt;NumSamples,"",IF($A122&lt;=SampleSize,OFFSET(Population!$A$4,RandomNumbers!D119,0),""))</f>
        <v/>
      </c>
      <c r="E122" s="7" t="str">
        <f>IF(RIGHT(E$4,LEN(E$4)-1)*1&gt;NumSamples,"",IF($A122&lt;=SampleSize,OFFSET(Population!$A$4,RandomNumbers!E119,0),""))</f>
        <v/>
      </c>
      <c r="F122" s="7" t="str">
        <f>IF(RIGHT(F$4,LEN(F$4)-1)*1&gt;NumSamples,"",IF($A122&lt;=SampleSize,OFFSET(Population!$A$4,RandomNumbers!F119,0),""))</f>
        <v/>
      </c>
      <c r="G122" s="7" t="str">
        <f>IF(RIGHT(G$4,LEN(G$4)-1)*1&gt;NumSamples,"",IF($A122&lt;=SampleSize,OFFSET(Population!$A$4,RandomNumbers!G119,0),""))</f>
        <v/>
      </c>
      <c r="H122" s="7" t="str">
        <f>IF(RIGHT(H$4,LEN(H$4)-1)*1&gt;NumSamples,"",IF($A122&lt;=SampleSize,OFFSET(Population!$A$4,RandomNumbers!H119,0),""))</f>
        <v/>
      </c>
      <c r="I122" s="7" t="str">
        <f>IF(RIGHT(I$4,LEN(I$4)-1)*1&gt;NumSamples,"",IF($A122&lt;=SampleSize,OFFSET(Population!$A$4,RandomNumbers!I119,0),""))</f>
        <v/>
      </c>
      <c r="J122" s="7" t="str">
        <f>IF(RIGHT(J$4,LEN(J$4)-1)*1&gt;NumSamples,"",IF($A122&lt;=SampleSize,OFFSET(Population!$A$4,RandomNumbers!J119,0),""))</f>
        <v/>
      </c>
      <c r="K122" s="7" t="str">
        <f>IF(RIGHT(K$4,LEN(K$4)-1)*1&gt;NumSamples,"",IF($A122&lt;=SampleSize,OFFSET(Population!$A$4,RandomNumbers!K119,0),""))</f>
        <v/>
      </c>
      <c r="L122" s="7" t="str">
        <f>IF(RIGHT(L$4,LEN(L$4)-1)*1&gt;NumSamples,"",IF($A122&lt;=SampleSize,OFFSET(Population!$A$4,RandomNumbers!L119,0),""))</f>
        <v/>
      </c>
      <c r="M122" s="7" t="str">
        <f>IF(RIGHT(M$4,LEN(M$4)-1)*1&gt;NumSamples,"",IF($A122&lt;=SampleSize,OFFSET(Population!$A$4,RandomNumbers!M119,0),""))</f>
        <v/>
      </c>
      <c r="N122" s="7" t="str">
        <f>IF(RIGHT(N$4,LEN(N$4)-1)*1&gt;NumSamples,"",IF($A122&lt;=SampleSize,OFFSET(Population!$A$4,RandomNumbers!N119,0),""))</f>
        <v/>
      </c>
      <c r="O122" s="7" t="str">
        <f>IF(RIGHT(O$4,LEN(O$4)-1)*1&gt;NumSamples,"",IF($A122&lt;=SampleSize,OFFSET(Population!$A$4,RandomNumbers!O119,0),""))</f>
        <v/>
      </c>
      <c r="P122" s="7" t="str">
        <f>IF(RIGHT(P$4,LEN(P$4)-1)*1&gt;NumSamples,"",IF($A122&lt;=SampleSize,OFFSET(Population!$A$4,RandomNumbers!P119,0),""))</f>
        <v/>
      </c>
      <c r="Q122" s="7" t="str">
        <f>IF(RIGHT(Q$4,LEN(Q$4)-1)*1&gt;NumSamples,"",IF($A122&lt;=SampleSize,OFFSET(Population!$A$4,RandomNumbers!Q119,0),""))</f>
        <v/>
      </c>
      <c r="R122" s="7" t="str">
        <f>IF(RIGHT(R$4,LEN(R$4)-1)*1&gt;NumSamples,"",IF($A122&lt;=SampleSize,OFFSET(Population!$A$4,RandomNumbers!R119,0),""))</f>
        <v/>
      </c>
      <c r="S122" s="7" t="str">
        <f>IF(RIGHT(S$4,LEN(S$4)-1)*1&gt;NumSamples,"",IF($A122&lt;=SampleSize,OFFSET(Population!$A$4,RandomNumbers!S119,0),""))</f>
        <v/>
      </c>
      <c r="T122" s="7" t="str">
        <f>IF(RIGHT(T$4,LEN(T$4)-1)*1&gt;NumSamples,"",IF($A122&lt;=SampleSize,OFFSET(Population!$A$4,RandomNumbers!T119,0),""))</f>
        <v/>
      </c>
      <c r="U122" s="7" t="str">
        <f>IF(RIGHT(U$4,LEN(U$4)-1)*1&gt;NumSamples,"",IF($A122&lt;=SampleSize,OFFSET(Population!$A$4,RandomNumbers!U119,0),""))</f>
        <v/>
      </c>
      <c r="V122" s="7" t="str">
        <f>IF(RIGHT(V$4,LEN(V$4)-1)*1&gt;NumSamples,"",IF($A122&lt;=SampleSize,OFFSET(Population!$A$4,RandomNumbers!V119,0),""))</f>
        <v/>
      </c>
      <c r="W122" s="7" t="str">
        <f>IF(RIGHT(W$4,LEN(W$4)-1)*1&gt;NumSamples,"",IF($A122&lt;=SampleSize,OFFSET(Population!$A$4,RandomNumbers!W119,0),""))</f>
        <v/>
      </c>
      <c r="X122" s="7" t="str">
        <f>IF(RIGHT(X$4,LEN(X$4)-1)*1&gt;NumSamples,"",IF($A122&lt;=SampleSize,OFFSET(Population!$A$4,RandomNumbers!X119,0),""))</f>
        <v/>
      </c>
      <c r="Y122" s="7" t="str">
        <f>IF(RIGHT(Y$4,LEN(Y$4)-1)*1&gt;NumSamples,"",IF($A122&lt;=SampleSize,OFFSET(Population!$A$4,RandomNumbers!Y119,0),""))</f>
        <v/>
      </c>
      <c r="Z122" s="7" t="str">
        <f>IF(RIGHT(Z$4,LEN(Z$4)-1)*1&gt;NumSamples,"",IF($A122&lt;=SampleSize,OFFSET(Population!$A$4,RandomNumbers!Z119,0),""))</f>
        <v/>
      </c>
      <c r="AA122" s="7" t="str">
        <f>IF(RIGHT(AA$4,LEN(AA$4)-1)*1&gt;NumSamples,"",IF($A122&lt;=SampleSize,OFFSET(Population!$A$4,RandomNumbers!AA119,0),""))</f>
        <v/>
      </c>
      <c r="AB122" s="7" t="str">
        <f>IF(RIGHT(AB$4,LEN(AB$4)-1)*1&gt;NumSamples,"",IF($A122&lt;=SampleSize,OFFSET(Population!$A$4,RandomNumbers!AB119,0),""))</f>
        <v/>
      </c>
      <c r="AC122" s="7" t="str">
        <f>IF(RIGHT(AC$4,LEN(AC$4)-1)*1&gt;NumSamples,"",IF($A122&lt;=SampleSize,OFFSET(Population!$A$4,RandomNumbers!AC119,0),""))</f>
        <v/>
      </c>
      <c r="AD122" s="7" t="str">
        <f>IF(RIGHT(AD$4,LEN(AD$4)-1)*1&gt;NumSamples,"",IF($A122&lt;=SampleSize,OFFSET(Population!$A$4,RandomNumbers!AD119,0),""))</f>
        <v/>
      </c>
      <c r="AE122" s="7" t="str">
        <f>IF(RIGHT(AE$4,LEN(AE$4)-1)*1&gt;NumSamples,"",IF($A122&lt;=SampleSize,OFFSET(Population!$A$4,RandomNumbers!AE119,0),""))</f>
        <v/>
      </c>
      <c r="AF122" s="7" t="str">
        <f>IF(RIGHT(AF$4,LEN(AF$4)-1)*1&gt;NumSamples,"",IF($A122&lt;=SampleSize,OFFSET(Population!$A$4,RandomNumbers!AF119,0),""))</f>
        <v/>
      </c>
      <c r="AG122" s="7" t="str">
        <f>IF(RIGHT(AG$4,LEN(AG$4)-1)*1&gt;NumSamples,"",IF($A122&lt;=SampleSize,OFFSET(Population!$A$4,RandomNumbers!AG119,0),""))</f>
        <v/>
      </c>
      <c r="AH122" s="7" t="str">
        <f>IF(RIGHT(AH$4,LEN(AH$4)-1)*1&gt;NumSamples,"",IF($A122&lt;=SampleSize,OFFSET(Population!$A$4,RandomNumbers!AH119,0),""))</f>
        <v/>
      </c>
      <c r="AI122" s="7" t="str">
        <f>IF(RIGHT(AI$4,LEN(AI$4)-1)*1&gt;NumSamples,"",IF($A122&lt;=SampleSize,OFFSET(Population!$A$4,RandomNumbers!AI119,0),""))</f>
        <v/>
      </c>
      <c r="AJ122" s="7" t="str">
        <f>IF(RIGHT(AJ$4,LEN(AJ$4)-1)*1&gt;NumSamples,"",IF($A122&lt;=SampleSize,OFFSET(Population!$A$4,RandomNumbers!AJ119,0),""))</f>
        <v/>
      </c>
      <c r="AK122" s="7" t="str">
        <f>IF(RIGHT(AK$4,LEN(AK$4)-1)*1&gt;NumSamples,"",IF($A122&lt;=SampleSize,OFFSET(Population!$A$4,RandomNumbers!AK119,0),""))</f>
        <v/>
      </c>
      <c r="AL122" s="7" t="str">
        <f>IF(RIGHT(AL$4,LEN(AL$4)-1)*1&gt;NumSamples,"",IF($A122&lt;=SampleSize,OFFSET(Population!$A$4,RandomNumbers!AL119,0),""))</f>
        <v/>
      </c>
      <c r="AM122" s="7" t="str">
        <f>IF(RIGHT(AM$4,LEN(AM$4)-1)*1&gt;NumSamples,"",IF($A122&lt;=SampleSize,OFFSET(Population!$A$4,RandomNumbers!AM119,0),""))</f>
        <v/>
      </c>
      <c r="AN122" s="7" t="str">
        <f>IF(RIGHT(AN$4,LEN(AN$4)-1)*1&gt;NumSamples,"",IF($A122&lt;=SampleSize,OFFSET(Population!$A$4,RandomNumbers!AN119,0),""))</f>
        <v/>
      </c>
      <c r="AO122" s="7" t="str">
        <f>IF(RIGHT(AO$4,LEN(AO$4)-1)*1&gt;NumSamples,"",IF($A122&lt;=SampleSize,OFFSET(Population!$A$4,RandomNumbers!AO119,0),""))</f>
        <v/>
      </c>
      <c r="AP122" s="7" t="str">
        <f>IF(RIGHT(AP$4,LEN(AP$4)-1)*1&gt;NumSamples,"",IF($A122&lt;=SampleSize,OFFSET(Population!$A$4,RandomNumbers!AP119,0),""))</f>
        <v/>
      </c>
      <c r="AQ122" s="7" t="str">
        <f>IF(RIGHT(AQ$4,LEN(AQ$4)-1)*1&gt;NumSamples,"",IF($A122&lt;=SampleSize,OFFSET(Population!$A$4,RandomNumbers!AQ119,0),""))</f>
        <v/>
      </c>
      <c r="AR122" s="7" t="str">
        <f>IF(RIGHT(AR$4,LEN(AR$4)-1)*1&gt;NumSamples,"",IF($A122&lt;=SampleSize,OFFSET(Population!$A$4,RandomNumbers!AR119,0),""))</f>
        <v/>
      </c>
      <c r="AS122" s="7" t="str">
        <f>IF(RIGHT(AS$4,LEN(AS$4)-1)*1&gt;NumSamples,"",IF($A122&lt;=SampleSize,OFFSET(Population!$A$4,RandomNumbers!AS119,0),""))</f>
        <v/>
      </c>
      <c r="AT122" s="7" t="str">
        <f>IF(RIGHT(AT$4,LEN(AT$4)-1)*1&gt;NumSamples,"",IF($A122&lt;=SampleSize,OFFSET(Population!$A$4,RandomNumbers!AT119,0),""))</f>
        <v/>
      </c>
      <c r="AU122" s="7" t="str">
        <f>IF(RIGHT(AU$4,LEN(AU$4)-1)*1&gt;NumSamples,"",IF($A122&lt;=SampleSize,OFFSET(Population!$A$4,RandomNumbers!AU119,0),""))</f>
        <v/>
      </c>
      <c r="AV122" s="7" t="str">
        <f>IF(RIGHT(AV$4,LEN(AV$4)-1)*1&gt;NumSamples,"",IF($A122&lt;=SampleSize,OFFSET(Population!$A$4,RandomNumbers!AV119,0),""))</f>
        <v/>
      </c>
      <c r="AW122" s="7" t="str">
        <f>IF(RIGHT(AW$4,LEN(AW$4)-1)*1&gt;NumSamples,"",IF($A122&lt;=SampleSize,OFFSET(Population!$A$4,RandomNumbers!AW119,0),""))</f>
        <v/>
      </c>
      <c r="AX122" s="7" t="str">
        <f>IF(RIGHT(AX$4,LEN(AX$4)-1)*1&gt;NumSamples,"",IF($A122&lt;=SampleSize,OFFSET(Population!$A$4,RandomNumbers!AX119,0),""))</f>
        <v/>
      </c>
      <c r="AY122" s="7" t="str">
        <f>IF(RIGHT(AY$4,LEN(AY$4)-1)*1&gt;NumSamples,"",IF($A122&lt;=SampleSize,OFFSET(Population!$A$4,RandomNumbers!AY119,0),""))</f>
        <v/>
      </c>
      <c r="AZ122" s="7" t="str">
        <f>IF(RIGHT(AZ$4,LEN(AZ$4)-1)*1&gt;NumSamples,"",IF($A122&lt;=SampleSize,OFFSET(Population!$A$4,RandomNumbers!AZ119,0),""))</f>
        <v/>
      </c>
      <c r="BA122" s="7" t="str">
        <f>IF(RIGHT(BA$4,LEN(BA$4)-1)*1&gt;NumSamples,"",IF($A122&lt;=SampleSize,OFFSET(Population!$A$4,RandomNumbers!BA119,0),""))</f>
        <v/>
      </c>
      <c r="BB122" s="7" t="str">
        <f>IF(RIGHT(BB$4,LEN(BB$4)-1)*1&gt;NumSamples,"",IF($A122&lt;=SampleSize,OFFSET(Population!$A$4,RandomNumbers!BB119,0),""))</f>
        <v/>
      </c>
      <c r="BC122" s="7" t="str">
        <f>IF(RIGHT(BC$4,LEN(BC$4)-1)*1&gt;NumSamples,"",IF($A122&lt;=SampleSize,OFFSET(Population!$A$4,RandomNumbers!BC119,0),""))</f>
        <v/>
      </c>
      <c r="BD122" s="7" t="str">
        <f>IF(RIGHT(BD$4,LEN(BD$4)-1)*1&gt;NumSamples,"",IF($A122&lt;=SampleSize,OFFSET(Population!$A$4,RandomNumbers!BD119,0),""))</f>
        <v/>
      </c>
      <c r="BE122" s="7" t="str">
        <f>IF(RIGHT(BE$4,LEN(BE$4)-1)*1&gt;NumSamples,"",IF($A122&lt;=SampleSize,OFFSET(Population!$A$4,RandomNumbers!BE119,0),""))</f>
        <v/>
      </c>
      <c r="BF122" s="7" t="str">
        <f>IF(RIGHT(BF$4,LEN(BF$4)-1)*1&gt;NumSamples,"",IF($A122&lt;=SampleSize,OFFSET(Population!$A$4,RandomNumbers!BF119,0),""))</f>
        <v/>
      </c>
      <c r="BG122" s="7" t="str">
        <f>IF(RIGHT(BG$4,LEN(BG$4)-1)*1&gt;NumSamples,"",IF($A122&lt;=SampleSize,OFFSET(Population!$A$4,RandomNumbers!BG119,0),""))</f>
        <v/>
      </c>
      <c r="BH122" s="7" t="str">
        <f>IF(RIGHT(BH$4,LEN(BH$4)-1)*1&gt;NumSamples,"",IF($A122&lt;=SampleSize,OFFSET(Population!$A$4,RandomNumbers!BH119,0),""))</f>
        <v/>
      </c>
      <c r="BI122" s="7" t="str">
        <f>IF(RIGHT(BI$4,LEN(BI$4)-1)*1&gt;NumSamples,"",IF($A122&lt;=SampleSize,OFFSET(Population!$A$4,RandomNumbers!BI119,0),""))</f>
        <v/>
      </c>
      <c r="BJ122" s="7" t="str">
        <f>IF(RIGHT(BJ$4,LEN(BJ$4)-1)*1&gt;NumSamples,"",IF($A122&lt;=SampleSize,OFFSET(Population!$A$4,RandomNumbers!BJ119,0),""))</f>
        <v/>
      </c>
      <c r="BK122" s="7" t="str">
        <f>IF(RIGHT(BK$4,LEN(BK$4)-1)*1&gt;NumSamples,"",IF($A122&lt;=SampleSize,OFFSET(Population!$A$4,RandomNumbers!BK119,0),""))</f>
        <v/>
      </c>
      <c r="BL122" s="7" t="str">
        <f>IF(RIGHT(BL$4,LEN(BL$4)-1)*1&gt;NumSamples,"",IF($A122&lt;=SampleSize,OFFSET(Population!$A$4,RandomNumbers!BL119,0),""))</f>
        <v/>
      </c>
      <c r="BM122" s="7" t="str">
        <f>IF(RIGHT(BM$4,LEN(BM$4)-1)*1&gt;NumSamples,"",IF($A122&lt;=SampleSize,OFFSET(Population!$A$4,RandomNumbers!BM119,0),""))</f>
        <v/>
      </c>
      <c r="BN122" s="7" t="str">
        <f>IF(RIGHT(BN$4,LEN(BN$4)-1)*1&gt;NumSamples,"",IF($A122&lt;=SampleSize,OFFSET(Population!$A$4,RandomNumbers!BN119,0),""))</f>
        <v/>
      </c>
      <c r="BO122" s="7" t="str">
        <f>IF(RIGHT(BO$4,LEN(BO$4)-1)*1&gt;NumSamples,"",IF($A122&lt;=SampleSize,OFFSET(Population!$A$4,RandomNumbers!BO119,0),""))</f>
        <v/>
      </c>
      <c r="BP122" s="7" t="str">
        <f>IF(RIGHT(BP$4,LEN(BP$4)-1)*1&gt;NumSamples,"",IF($A122&lt;=SampleSize,OFFSET(Population!$A$4,RandomNumbers!BP119,0),""))</f>
        <v/>
      </c>
      <c r="BQ122" s="7" t="str">
        <f>IF(RIGHT(BQ$4,LEN(BQ$4)-1)*1&gt;NumSamples,"",IF($A122&lt;=SampleSize,OFFSET(Population!$A$4,RandomNumbers!BQ119,0),""))</f>
        <v/>
      </c>
      <c r="BR122" s="7" t="str">
        <f>IF(RIGHT(BR$4,LEN(BR$4)-1)*1&gt;NumSamples,"",IF($A122&lt;=SampleSize,OFFSET(Population!$A$4,RandomNumbers!BR119,0),""))</f>
        <v/>
      </c>
      <c r="BS122" s="7" t="str">
        <f>IF(RIGHT(BS$4,LEN(BS$4)-1)*1&gt;NumSamples,"",IF($A122&lt;=SampleSize,OFFSET(Population!$A$4,RandomNumbers!BS119,0),""))</f>
        <v/>
      </c>
      <c r="BT122" s="7" t="str">
        <f>IF(RIGHT(BT$4,LEN(BT$4)-1)*1&gt;NumSamples,"",IF($A122&lt;=SampleSize,OFFSET(Population!$A$4,RandomNumbers!BT119,0),""))</f>
        <v/>
      </c>
      <c r="BU122" s="7" t="str">
        <f>IF(RIGHT(BU$4,LEN(BU$4)-1)*1&gt;NumSamples,"",IF($A122&lt;=SampleSize,OFFSET(Population!$A$4,RandomNumbers!BU119,0),""))</f>
        <v/>
      </c>
      <c r="BV122" s="7" t="str">
        <f>IF(RIGHT(BV$4,LEN(BV$4)-1)*1&gt;NumSamples,"",IF($A122&lt;=SampleSize,OFFSET(Population!$A$4,RandomNumbers!BV119,0),""))</f>
        <v/>
      </c>
      <c r="BW122" s="7" t="str">
        <f>IF(RIGHT(BW$4,LEN(BW$4)-1)*1&gt;NumSamples,"",IF($A122&lt;=SampleSize,OFFSET(Population!$A$4,RandomNumbers!BW119,0),""))</f>
        <v/>
      </c>
      <c r="BX122" s="7" t="str">
        <f>IF(RIGHT(BX$4,LEN(BX$4)-1)*1&gt;NumSamples,"",IF($A122&lt;=SampleSize,OFFSET(Population!$A$4,RandomNumbers!BX119,0),""))</f>
        <v/>
      </c>
      <c r="BY122" s="7" t="str">
        <f>IF(RIGHT(BY$4,LEN(BY$4)-1)*1&gt;NumSamples,"",IF($A122&lt;=SampleSize,OFFSET(Population!$A$4,RandomNumbers!BY119,0),""))</f>
        <v/>
      </c>
      <c r="BZ122" s="7" t="str">
        <f>IF(RIGHT(BZ$4,LEN(BZ$4)-1)*1&gt;NumSamples,"",IF($A122&lt;=SampleSize,OFFSET(Population!$A$4,RandomNumbers!BZ119,0),""))</f>
        <v/>
      </c>
      <c r="CA122" s="7" t="str">
        <f>IF(RIGHT(CA$4,LEN(CA$4)-1)*1&gt;NumSamples,"",IF($A122&lt;=SampleSize,OFFSET(Population!$A$4,RandomNumbers!CA119,0),""))</f>
        <v/>
      </c>
      <c r="CB122" s="7" t="str">
        <f>IF(RIGHT(CB$4,LEN(CB$4)-1)*1&gt;NumSamples,"",IF($A122&lt;=SampleSize,OFFSET(Population!$A$4,RandomNumbers!CB119,0),""))</f>
        <v/>
      </c>
      <c r="CC122" s="7" t="str">
        <f>IF(RIGHT(CC$4,LEN(CC$4)-1)*1&gt;NumSamples,"",IF($A122&lt;=SampleSize,OFFSET(Population!$A$4,RandomNumbers!CC119,0),""))</f>
        <v/>
      </c>
      <c r="CD122" s="7" t="str">
        <f>IF(RIGHT(CD$4,LEN(CD$4)-1)*1&gt;NumSamples,"",IF($A122&lt;=SampleSize,OFFSET(Population!$A$4,RandomNumbers!CD119,0),""))</f>
        <v/>
      </c>
      <c r="CE122" s="7" t="str">
        <f>IF(RIGHT(CE$4,LEN(CE$4)-1)*1&gt;NumSamples,"",IF($A122&lt;=SampleSize,OFFSET(Population!$A$4,RandomNumbers!CE119,0),""))</f>
        <v/>
      </c>
      <c r="CF122" s="7" t="str">
        <f>IF(RIGHT(CF$4,LEN(CF$4)-1)*1&gt;NumSamples,"",IF($A122&lt;=SampleSize,OFFSET(Population!$A$4,RandomNumbers!CF119,0),""))</f>
        <v/>
      </c>
      <c r="CG122" s="7" t="str">
        <f>IF(RIGHT(CG$4,LEN(CG$4)-1)*1&gt;NumSamples,"",IF($A122&lt;=SampleSize,OFFSET(Population!$A$4,RandomNumbers!CG119,0),""))</f>
        <v/>
      </c>
      <c r="CH122" s="7" t="str">
        <f>IF(RIGHT(CH$4,LEN(CH$4)-1)*1&gt;NumSamples,"",IF($A122&lt;=SampleSize,OFFSET(Population!$A$4,RandomNumbers!CH119,0),""))</f>
        <v/>
      </c>
      <c r="CI122" s="7" t="str">
        <f>IF(RIGHT(CI$4,LEN(CI$4)-1)*1&gt;NumSamples,"",IF($A122&lt;=SampleSize,OFFSET(Population!$A$4,RandomNumbers!CI119,0),""))</f>
        <v/>
      </c>
      <c r="CJ122" s="7" t="str">
        <f>IF(RIGHT(CJ$4,LEN(CJ$4)-1)*1&gt;NumSamples,"",IF($A122&lt;=SampleSize,OFFSET(Population!$A$4,RandomNumbers!CJ119,0),""))</f>
        <v/>
      </c>
      <c r="CK122" s="7" t="str">
        <f>IF(RIGHT(CK$4,LEN(CK$4)-1)*1&gt;NumSamples,"",IF($A122&lt;=SampleSize,OFFSET(Population!$A$4,RandomNumbers!CK119,0),""))</f>
        <v/>
      </c>
      <c r="CL122" s="7" t="str">
        <f>IF(RIGHT(CL$4,LEN(CL$4)-1)*1&gt;NumSamples,"",IF($A122&lt;=SampleSize,OFFSET(Population!$A$4,RandomNumbers!CL119,0),""))</f>
        <v/>
      </c>
      <c r="CM122" s="7" t="str">
        <f>IF(RIGHT(CM$4,LEN(CM$4)-1)*1&gt;NumSamples,"",IF($A122&lt;=SampleSize,OFFSET(Population!$A$4,RandomNumbers!CM119,0),""))</f>
        <v/>
      </c>
      <c r="CN122" s="7" t="str">
        <f>IF(RIGHT(CN$4,LEN(CN$4)-1)*1&gt;NumSamples,"",IF($A122&lt;=SampleSize,OFFSET(Population!$A$4,RandomNumbers!CN119,0),""))</f>
        <v/>
      </c>
      <c r="CO122" s="7" t="str">
        <f>IF(RIGHT(CO$4,LEN(CO$4)-1)*1&gt;NumSamples,"",IF($A122&lt;=SampleSize,OFFSET(Population!$A$4,RandomNumbers!CO119,0),""))</f>
        <v/>
      </c>
      <c r="CP122" s="7" t="str">
        <f>IF(RIGHT(CP$4,LEN(CP$4)-1)*1&gt;NumSamples,"",IF($A122&lt;=SampleSize,OFFSET(Population!$A$4,RandomNumbers!CP119,0),""))</f>
        <v/>
      </c>
      <c r="CQ122" s="7" t="str">
        <f>IF(RIGHT(CQ$4,LEN(CQ$4)-1)*1&gt;NumSamples,"",IF($A122&lt;=SampleSize,OFFSET(Population!$A$4,RandomNumbers!CQ119,0),""))</f>
        <v/>
      </c>
      <c r="CR122" s="7" t="str">
        <f>IF(RIGHT(CR$4,LEN(CR$4)-1)*1&gt;NumSamples,"",IF($A122&lt;=SampleSize,OFFSET(Population!$A$4,RandomNumbers!CR119,0),""))</f>
        <v/>
      </c>
      <c r="CS122" s="7" t="str">
        <f>IF(RIGHT(CS$4,LEN(CS$4)-1)*1&gt;NumSamples,"",IF($A122&lt;=SampleSize,OFFSET(Population!$A$4,RandomNumbers!CS119,0),""))</f>
        <v/>
      </c>
      <c r="CT122" s="7" t="str">
        <f>IF(RIGHT(CT$4,LEN(CT$4)-1)*1&gt;NumSamples,"",IF($A122&lt;=SampleSize,OFFSET(Population!$A$4,RandomNumbers!CT119,0),""))</f>
        <v/>
      </c>
      <c r="CU122" s="7" t="str">
        <f>IF(RIGHT(CU$4,LEN(CU$4)-1)*1&gt;NumSamples,"",IF($A122&lt;=SampleSize,OFFSET(Population!$A$4,RandomNumbers!CU119,0),""))</f>
        <v/>
      </c>
      <c r="CV122" s="7" t="str">
        <f>IF(RIGHT(CV$4,LEN(CV$4)-1)*1&gt;NumSamples,"",IF($A122&lt;=SampleSize,OFFSET(Population!$A$4,RandomNumbers!CV119,0),""))</f>
        <v/>
      </c>
      <c r="CW122" s="7" t="str">
        <f>IF(RIGHT(CW$4,LEN(CW$4)-1)*1&gt;NumSamples,"",IF($A122&lt;=SampleSize,OFFSET(Population!$A$4,RandomNumbers!CW119,0),""))</f>
        <v/>
      </c>
    </row>
    <row r="123" ht="14.25" customHeight="1">
      <c r="A123" s="7">
        <v>119.0</v>
      </c>
      <c r="B123" s="7" t="str">
        <f>IF(RIGHT(B$4,LEN(B$4)-1)*1&gt;NumSamples,"",IF($A123&lt;=SampleSize,OFFSET(Population!$A$4,RandomNumbers!B120,0),""))</f>
        <v/>
      </c>
      <c r="C123" s="7" t="str">
        <f>IF(RIGHT(C$4,LEN(C$4)-1)*1&gt;NumSamples,"",IF($A123&lt;=SampleSize,OFFSET(Population!$A$4,RandomNumbers!C120,0),""))</f>
        <v/>
      </c>
      <c r="D123" s="7" t="str">
        <f>IF(RIGHT(D$4,LEN(D$4)-1)*1&gt;NumSamples,"",IF($A123&lt;=SampleSize,OFFSET(Population!$A$4,RandomNumbers!D120,0),""))</f>
        <v/>
      </c>
      <c r="E123" s="7" t="str">
        <f>IF(RIGHT(E$4,LEN(E$4)-1)*1&gt;NumSamples,"",IF($A123&lt;=SampleSize,OFFSET(Population!$A$4,RandomNumbers!E120,0),""))</f>
        <v/>
      </c>
      <c r="F123" s="7" t="str">
        <f>IF(RIGHT(F$4,LEN(F$4)-1)*1&gt;NumSamples,"",IF($A123&lt;=SampleSize,OFFSET(Population!$A$4,RandomNumbers!F120,0),""))</f>
        <v/>
      </c>
      <c r="G123" s="7" t="str">
        <f>IF(RIGHT(G$4,LEN(G$4)-1)*1&gt;NumSamples,"",IF($A123&lt;=SampleSize,OFFSET(Population!$A$4,RandomNumbers!G120,0),""))</f>
        <v/>
      </c>
      <c r="H123" s="7" t="str">
        <f>IF(RIGHT(H$4,LEN(H$4)-1)*1&gt;NumSamples,"",IF($A123&lt;=SampleSize,OFFSET(Population!$A$4,RandomNumbers!H120,0),""))</f>
        <v/>
      </c>
      <c r="I123" s="7" t="str">
        <f>IF(RIGHT(I$4,LEN(I$4)-1)*1&gt;NumSamples,"",IF($A123&lt;=SampleSize,OFFSET(Population!$A$4,RandomNumbers!I120,0),""))</f>
        <v/>
      </c>
      <c r="J123" s="7" t="str">
        <f>IF(RIGHT(J$4,LEN(J$4)-1)*1&gt;NumSamples,"",IF($A123&lt;=SampleSize,OFFSET(Population!$A$4,RandomNumbers!J120,0),""))</f>
        <v/>
      </c>
      <c r="K123" s="7" t="str">
        <f>IF(RIGHT(K$4,LEN(K$4)-1)*1&gt;NumSamples,"",IF($A123&lt;=SampleSize,OFFSET(Population!$A$4,RandomNumbers!K120,0),""))</f>
        <v/>
      </c>
      <c r="L123" s="7" t="str">
        <f>IF(RIGHT(L$4,LEN(L$4)-1)*1&gt;NumSamples,"",IF($A123&lt;=SampleSize,OFFSET(Population!$A$4,RandomNumbers!L120,0),""))</f>
        <v/>
      </c>
      <c r="M123" s="7" t="str">
        <f>IF(RIGHT(M$4,LEN(M$4)-1)*1&gt;NumSamples,"",IF($A123&lt;=SampleSize,OFFSET(Population!$A$4,RandomNumbers!M120,0),""))</f>
        <v/>
      </c>
      <c r="N123" s="7" t="str">
        <f>IF(RIGHT(N$4,LEN(N$4)-1)*1&gt;NumSamples,"",IF($A123&lt;=SampleSize,OFFSET(Population!$A$4,RandomNumbers!N120,0),""))</f>
        <v/>
      </c>
      <c r="O123" s="7" t="str">
        <f>IF(RIGHT(O$4,LEN(O$4)-1)*1&gt;NumSamples,"",IF($A123&lt;=SampleSize,OFFSET(Population!$A$4,RandomNumbers!O120,0),""))</f>
        <v/>
      </c>
      <c r="P123" s="7" t="str">
        <f>IF(RIGHT(P$4,LEN(P$4)-1)*1&gt;NumSamples,"",IF($A123&lt;=SampleSize,OFFSET(Population!$A$4,RandomNumbers!P120,0),""))</f>
        <v/>
      </c>
      <c r="Q123" s="7" t="str">
        <f>IF(RIGHT(Q$4,LEN(Q$4)-1)*1&gt;NumSamples,"",IF($A123&lt;=SampleSize,OFFSET(Population!$A$4,RandomNumbers!Q120,0),""))</f>
        <v/>
      </c>
      <c r="R123" s="7" t="str">
        <f>IF(RIGHT(R$4,LEN(R$4)-1)*1&gt;NumSamples,"",IF($A123&lt;=SampleSize,OFFSET(Population!$A$4,RandomNumbers!R120,0),""))</f>
        <v/>
      </c>
      <c r="S123" s="7" t="str">
        <f>IF(RIGHT(S$4,LEN(S$4)-1)*1&gt;NumSamples,"",IF($A123&lt;=SampleSize,OFFSET(Population!$A$4,RandomNumbers!S120,0),""))</f>
        <v/>
      </c>
      <c r="T123" s="7" t="str">
        <f>IF(RIGHT(T$4,LEN(T$4)-1)*1&gt;NumSamples,"",IF($A123&lt;=SampleSize,OFFSET(Population!$A$4,RandomNumbers!T120,0),""))</f>
        <v/>
      </c>
      <c r="U123" s="7" t="str">
        <f>IF(RIGHT(U$4,LEN(U$4)-1)*1&gt;NumSamples,"",IF($A123&lt;=SampleSize,OFFSET(Population!$A$4,RandomNumbers!U120,0),""))</f>
        <v/>
      </c>
      <c r="V123" s="7" t="str">
        <f>IF(RIGHT(V$4,LEN(V$4)-1)*1&gt;NumSamples,"",IF($A123&lt;=SampleSize,OFFSET(Population!$A$4,RandomNumbers!V120,0),""))</f>
        <v/>
      </c>
      <c r="W123" s="7" t="str">
        <f>IF(RIGHT(W$4,LEN(W$4)-1)*1&gt;NumSamples,"",IF($A123&lt;=SampleSize,OFFSET(Population!$A$4,RandomNumbers!W120,0),""))</f>
        <v/>
      </c>
      <c r="X123" s="7" t="str">
        <f>IF(RIGHT(X$4,LEN(X$4)-1)*1&gt;NumSamples,"",IF($A123&lt;=SampleSize,OFFSET(Population!$A$4,RandomNumbers!X120,0),""))</f>
        <v/>
      </c>
      <c r="Y123" s="7" t="str">
        <f>IF(RIGHT(Y$4,LEN(Y$4)-1)*1&gt;NumSamples,"",IF($A123&lt;=SampleSize,OFFSET(Population!$A$4,RandomNumbers!Y120,0),""))</f>
        <v/>
      </c>
      <c r="Z123" s="7" t="str">
        <f>IF(RIGHT(Z$4,LEN(Z$4)-1)*1&gt;NumSamples,"",IF($A123&lt;=SampleSize,OFFSET(Population!$A$4,RandomNumbers!Z120,0),""))</f>
        <v/>
      </c>
      <c r="AA123" s="7" t="str">
        <f>IF(RIGHT(AA$4,LEN(AA$4)-1)*1&gt;NumSamples,"",IF($A123&lt;=SampleSize,OFFSET(Population!$A$4,RandomNumbers!AA120,0),""))</f>
        <v/>
      </c>
      <c r="AB123" s="7" t="str">
        <f>IF(RIGHT(AB$4,LEN(AB$4)-1)*1&gt;NumSamples,"",IF($A123&lt;=SampleSize,OFFSET(Population!$A$4,RandomNumbers!AB120,0),""))</f>
        <v/>
      </c>
      <c r="AC123" s="7" t="str">
        <f>IF(RIGHT(AC$4,LEN(AC$4)-1)*1&gt;NumSamples,"",IF($A123&lt;=SampleSize,OFFSET(Population!$A$4,RandomNumbers!AC120,0),""))</f>
        <v/>
      </c>
      <c r="AD123" s="7" t="str">
        <f>IF(RIGHT(AD$4,LEN(AD$4)-1)*1&gt;NumSamples,"",IF($A123&lt;=SampleSize,OFFSET(Population!$A$4,RandomNumbers!AD120,0),""))</f>
        <v/>
      </c>
      <c r="AE123" s="7" t="str">
        <f>IF(RIGHT(AE$4,LEN(AE$4)-1)*1&gt;NumSamples,"",IF($A123&lt;=SampleSize,OFFSET(Population!$A$4,RandomNumbers!AE120,0),""))</f>
        <v/>
      </c>
      <c r="AF123" s="7" t="str">
        <f>IF(RIGHT(AF$4,LEN(AF$4)-1)*1&gt;NumSamples,"",IF($A123&lt;=SampleSize,OFFSET(Population!$A$4,RandomNumbers!AF120,0),""))</f>
        <v/>
      </c>
      <c r="AG123" s="7" t="str">
        <f>IF(RIGHT(AG$4,LEN(AG$4)-1)*1&gt;NumSamples,"",IF($A123&lt;=SampleSize,OFFSET(Population!$A$4,RandomNumbers!AG120,0),""))</f>
        <v/>
      </c>
      <c r="AH123" s="7" t="str">
        <f>IF(RIGHT(AH$4,LEN(AH$4)-1)*1&gt;NumSamples,"",IF($A123&lt;=SampleSize,OFFSET(Population!$A$4,RandomNumbers!AH120,0),""))</f>
        <v/>
      </c>
      <c r="AI123" s="7" t="str">
        <f>IF(RIGHT(AI$4,LEN(AI$4)-1)*1&gt;NumSamples,"",IF($A123&lt;=SampleSize,OFFSET(Population!$A$4,RandomNumbers!AI120,0),""))</f>
        <v/>
      </c>
      <c r="AJ123" s="7" t="str">
        <f>IF(RIGHT(AJ$4,LEN(AJ$4)-1)*1&gt;NumSamples,"",IF($A123&lt;=SampleSize,OFFSET(Population!$A$4,RandomNumbers!AJ120,0),""))</f>
        <v/>
      </c>
      <c r="AK123" s="7" t="str">
        <f>IF(RIGHT(AK$4,LEN(AK$4)-1)*1&gt;NumSamples,"",IF($A123&lt;=SampleSize,OFFSET(Population!$A$4,RandomNumbers!AK120,0),""))</f>
        <v/>
      </c>
      <c r="AL123" s="7" t="str">
        <f>IF(RIGHT(AL$4,LEN(AL$4)-1)*1&gt;NumSamples,"",IF($A123&lt;=SampleSize,OFFSET(Population!$A$4,RandomNumbers!AL120,0),""))</f>
        <v/>
      </c>
      <c r="AM123" s="7" t="str">
        <f>IF(RIGHT(AM$4,LEN(AM$4)-1)*1&gt;NumSamples,"",IF($A123&lt;=SampleSize,OFFSET(Population!$A$4,RandomNumbers!AM120,0),""))</f>
        <v/>
      </c>
      <c r="AN123" s="7" t="str">
        <f>IF(RIGHT(AN$4,LEN(AN$4)-1)*1&gt;NumSamples,"",IF($A123&lt;=SampleSize,OFFSET(Population!$A$4,RandomNumbers!AN120,0),""))</f>
        <v/>
      </c>
      <c r="AO123" s="7" t="str">
        <f>IF(RIGHT(AO$4,LEN(AO$4)-1)*1&gt;NumSamples,"",IF($A123&lt;=SampleSize,OFFSET(Population!$A$4,RandomNumbers!AO120,0),""))</f>
        <v/>
      </c>
      <c r="AP123" s="7" t="str">
        <f>IF(RIGHT(AP$4,LEN(AP$4)-1)*1&gt;NumSamples,"",IF($A123&lt;=SampleSize,OFFSET(Population!$A$4,RandomNumbers!AP120,0),""))</f>
        <v/>
      </c>
      <c r="AQ123" s="7" t="str">
        <f>IF(RIGHT(AQ$4,LEN(AQ$4)-1)*1&gt;NumSamples,"",IF($A123&lt;=SampleSize,OFFSET(Population!$A$4,RandomNumbers!AQ120,0),""))</f>
        <v/>
      </c>
      <c r="AR123" s="7" t="str">
        <f>IF(RIGHT(AR$4,LEN(AR$4)-1)*1&gt;NumSamples,"",IF($A123&lt;=SampleSize,OFFSET(Population!$A$4,RandomNumbers!AR120,0),""))</f>
        <v/>
      </c>
      <c r="AS123" s="7" t="str">
        <f>IF(RIGHT(AS$4,LEN(AS$4)-1)*1&gt;NumSamples,"",IF($A123&lt;=SampleSize,OFFSET(Population!$A$4,RandomNumbers!AS120,0),""))</f>
        <v/>
      </c>
      <c r="AT123" s="7" t="str">
        <f>IF(RIGHT(AT$4,LEN(AT$4)-1)*1&gt;NumSamples,"",IF($A123&lt;=SampleSize,OFFSET(Population!$A$4,RandomNumbers!AT120,0),""))</f>
        <v/>
      </c>
      <c r="AU123" s="7" t="str">
        <f>IF(RIGHT(AU$4,LEN(AU$4)-1)*1&gt;NumSamples,"",IF($A123&lt;=SampleSize,OFFSET(Population!$A$4,RandomNumbers!AU120,0),""))</f>
        <v/>
      </c>
      <c r="AV123" s="7" t="str">
        <f>IF(RIGHT(AV$4,LEN(AV$4)-1)*1&gt;NumSamples,"",IF($A123&lt;=SampleSize,OFFSET(Population!$A$4,RandomNumbers!AV120,0),""))</f>
        <v/>
      </c>
      <c r="AW123" s="7" t="str">
        <f>IF(RIGHT(AW$4,LEN(AW$4)-1)*1&gt;NumSamples,"",IF($A123&lt;=SampleSize,OFFSET(Population!$A$4,RandomNumbers!AW120,0),""))</f>
        <v/>
      </c>
      <c r="AX123" s="7" t="str">
        <f>IF(RIGHT(AX$4,LEN(AX$4)-1)*1&gt;NumSamples,"",IF($A123&lt;=SampleSize,OFFSET(Population!$A$4,RandomNumbers!AX120,0),""))</f>
        <v/>
      </c>
      <c r="AY123" s="7" t="str">
        <f>IF(RIGHT(AY$4,LEN(AY$4)-1)*1&gt;NumSamples,"",IF($A123&lt;=SampleSize,OFFSET(Population!$A$4,RandomNumbers!AY120,0),""))</f>
        <v/>
      </c>
      <c r="AZ123" s="7" t="str">
        <f>IF(RIGHT(AZ$4,LEN(AZ$4)-1)*1&gt;NumSamples,"",IF($A123&lt;=SampleSize,OFFSET(Population!$A$4,RandomNumbers!AZ120,0),""))</f>
        <v/>
      </c>
      <c r="BA123" s="7" t="str">
        <f>IF(RIGHT(BA$4,LEN(BA$4)-1)*1&gt;NumSamples,"",IF($A123&lt;=SampleSize,OFFSET(Population!$A$4,RandomNumbers!BA120,0),""))</f>
        <v/>
      </c>
      <c r="BB123" s="7" t="str">
        <f>IF(RIGHT(BB$4,LEN(BB$4)-1)*1&gt;NumSamples,"",IF($A123&lt;=SampleSize,OFFSET(Population!$A$4,RandomNumbers!BB120,0),""))</f>
        <v/>
      </c>
      <c r="BC123" s="7" t="str">
        <f>IF(RIGHT(BC$4,LEN(BC$4)-1)*1&gt;NumSamples,"",IF($A123&lt;=SampleSize,OFFSET(Population!$A$4,RandomNumbers!BC120,0),""))</f>
        <v/>
      </c>
      <c r="BD123" s="7" t="str">
        <f>IF(RIGHT(BD$4,LEN(BD$4)-1)*1&gt;NumSamples,"",IF($A123&lt;=SampleSize,OFFSET(Population!$A$4,RandomNumbers!BD120,0),""))</f>
        <v/>
      </c>
      <c r="BE123" s="7" t="str">
        <f>IF(RIGHT(BE$4,LEN(BE$4)-1)*1&gt;NumSamples,"",IF($A123&lt;=SampleSize,OFFSET(Population!$A$4,RandomNumbers!BE120,0),""))</f>
        <v/>
      </c>
      <c r="BF123" s="7" t="str">
        <f>IF(RIGHT(BF$4,LEN(BF$4)-1)*1&gt;NumSamples,"",IF($A123&lt;=SampleSize,OFFSET(Population!$A$4,RandomNumbers!BF120,0),""))</f>
        <v/>
      </c>
      <c r="BG123" s="7" t="str">
        <f>IF(RIGHT(BG$4,LEN(BG$4)-1)*1&gt;NumSamples,"",IF($A123&lt;=SampleSize,OFFSET(Population!$A$4,RandomNumbers!BG120,0),""))</f>
        <v/>
      </c>
      <c r="BH123" s="7" t="str">
        <f>IF(RIGHT(BH$4,LEN(BH$4)-1)*1&gt;NumSamples,"",IF($A123&lt;=SampleSize,OFFSET(Population!$A$4,RandomNumbers!BH120,0),""))</f>
        <v/>
      </c>
      <c r="BI123" s="7" t="str">
        <f>IF(RIGHT(BI$4,LEN(BI$4)-1)*1&gt;NumSamples,"",IF($A123&lt;=SampleSize,OFFSET(Population!$A$4,RandomNumbers!BI120,0),""))</f>
        <v/>
      </c>
      <c r="BJ123" s="7" t="str">
        <f>IF(RIGHT(BJ$4,LEN(BJ$4)-1)*1&gt;NumSamples,"",IF($A123&lt;=SampleSize,OFFSET(Population!$A$4,RandomNumbers!BJ120,0),""))</f>
        <v/>
      </c>
      <c r="BK123" s="7" t="str">
        <f>IF(RIGHT(BK$4,LEN(BK$4)-1)*1&gt;NumSamples,"",IF($A123&lt;=SampleSize,OFFSET(Population!$A$4,RandomNumbers!BK120,0),""))</f>
        <v/>
      </c>
      <c r="BL123" s="7" t="str">
        <f>IF(RIGHT(BL$4,LEN(BL$4)-1)*1&gt;NumSamples,"",IF($A123&lt;=SampleSize,OFFSET(Population!$A$4,RandomNumbers!BL120,0),""))</f>
        <v/>
      </c>
      <c r="BM123" s="7" t="str">
        <f>IF(RIGHT(BM$4,LEN(BM$4)-1)*1&gt;NumSamples,"",IF($A123&lt;=SampleSize,OFFSET(Population!$A$4,RandomNumbers!BM120,0),""))</f>
        <v/>
      </c>
      <c r="BN123" s="7" t="str">
        <f>IF(RIGHT(BN$4,LEN(BN$4)-1)*1&gt;NumSamples,"",IF($A123&lt;=SampleSize,OFFSET(Population!$A$4,RandomNumbers!BN120,0),""))</f>
        <v/>
      </c>
      <c r="BO123" s="7" t="str">
        <f>IF(RIGHT(BO$4,LEN(BO$4)-1)*1&gt;NumSamples,"",IF($A123&lt;=SampleSize,OFFSET(Population!$A$4,RandomNumbers!BO120,0),""))</f>
        <v/>
      </c>
      <c r="BP123" s="7" t="str">
        <f>IF(RIGHT(BP$4,LEN(BP$4)-1)*1&gt;NumSamples,"",IF($A123&lt;=SampleSize,OFFSET(Population!$A$4,RandomNumbers!BP120,0),""))</f>
        <v/>
      </c>
      <c r="BQ123" s="7" t="str">
        <f>IF(RIGHT(BQ$4,LEN(BQ$4)-1)*1&gt;NumSamples,"",IF($A123&lt;=SampleSize,OFFSET(Population!$A$4,RandomNumbers!BQ120,0),""))</f>
        <v/>
      </c>
      <c r="BR123" s="7" t="str">
        <f>IF(RIGHT(BR$4,LEN(BR$4)-1)*1&gt;NumSamples,"",IF($A123&lt;=SampleSize,OFFSET(Population!$A$4,RandomNumbers!BR120,0),""))</f>
        <v/>
      </c>
      <c r="BS123" s="7" t="str">
        <f>IF(RIGHT(BS$4,LEN(BS$4)-1)*1&gt;NumSamples,"",IF($A123&lt;=SampleSize,OFFSET(Population!$A$4,RandomNumbers!BS120,0),""))</f>
        <v/>
      </c>
      <c r="BT123" s="7" t="str">
        <f>IF(RIGHT(BT$4,LEN(BT$4)-1)*1&gt;NumSamples,"",IF($A123&lt;=SampleSize,OFFSET(Population!$A$4,RandomNumbers!BT120,0),""))</f>
        <v/>
      </c>
      <c r="BU123" s="7" t="str">
        <f>IF(RIGHT(BU$4,LEN(BU$4)-1)*1&gt;NumSamples,"",IF($A123&lt;=SampleSize,OFFSET(Population!$A$4,RandomNumbers!BU120,0),""))</f>
        <v/>
      </c>
      <c r="BV123" s="7" t="str">
        <f>IF(RIGHT(BV$4,LEN(BV$4)-1)*1&gt;NumSamples,"",IF($A123&lt;=SampleSize,OFFSET(Population!$A$4,RandomNumbers!BV120,0),""))</f>
        <v/>
      </c>
      <c r="BW123" s="7" t="str">
        <f>IF(RIGHT(BW$4,LEN(BW$4)-1)*1&gt;NumSamples,"",IF($A123&lt;=SampleSize,OFFSET(Population!$A$4,RandomNumbers!BW120,0),""))</f>
        <v/>
      </c>
      <c r="BX123" s="7" t="str">
        <f>IF(RIGHT(BX$4,LEN(BX$4)-1)*1&gt;NumSamples,"",IF($A123&lt;=SampleSize,OFFSET(Population!$A$4,RandomNumbers!BX120,0),""))</f>
        <v/>
      </c>
      <c r="BY123" s="7" t="str">
        <f>IF(RIGHT(BY$4,LEN(BY$4)-1)*1&gt;NumSamples,"",IF($A123&lt;=SampleSize,OFFSET(Population!$A$4,RandomNumbers!BY120,0),""))</f>
        <v/>
      </c>
      <c r="BZ123" s="7" t="str">
        <f>IF(RIGHT(BZ$4,LEN(BZ$4)-1)*1&gt;NumSamples,"",IF($A123&lt;=SampleSize,OFFSET(Population!$A$4,RandomNumbers!BZ120,0),""))</f>
        <v/>
      </c>
      <c r="CA123" s="7" t="str">
        <f>IF(RIGHT(CA$4,LEN(CA$4)-1)*1&gt;NumSamples,"",IF($A123&lt;=SampleSize,OFFSET(Population!$A$4,RandomNumbers!CA120,0),""))</f>
        <v/>
      </c>
      <c r="CB123" s="7" t="str">
        <f>IF(RIGHT(CB$4,LEN(CB$4)-1)*1&gt;NumSamples,"",IF($A123&lt;=SampleSize,OFFSET(Population!$A$4,RandomNumbers!CB120,0),""))</f>
        <v/>
      </c>
      <c r="CC123" s="7" t="str">
        <f>IF(RIGHT(CC$4,LEN(CC$4)-1)*1&gt;NumSamples,"",IF($A123&lt;=SampleSize,OFFSET(Population!$A$4,RandomNumbers!CC120,0),""))</f>
        <v/>
      </c>
      <c r="CD123" s="7" t="str">
        <f>IF(RIGHT(CD$4,LEN(CD$4)-1)*1&gt;NumSamples,"",IF($A123&lt;=SampleSize,OFFSET(Population!$A$4,RandomNumbers!CD120,0),""))</f>
        <v/>
      </c>
      <c r="CE123" s="7" t="str">
        <f>IF(RIGHT(CE$4,LEN(CE$4)-1)*1&gt;NumSamples,"",IF($A123&lt;=SampleSize,OFFSET(Population!$A$4,RandomNumbers!CE120,0),""))</f>
        <v/>
      </c>
      <c r="CF123" s="7" t="str">
        <f>IF(RIGHT(CF$4,LEN(CF$4)-1)*1&gt;NumSamples,"",IF($A123&lt;=SampleSize,OFFSET(Population!$A$4,RandomNumbers!CF120,0),""))</f>
        <v/>
      </c>
      <c r="CG123" s="7" t="str">
        <f>IF(RIGHT(CG$4,LEN(CG$4)-1)*1&gt;NumSamples,"",IF($A123&lt;=SampleSize,OFFSET(Population!$A$4,RandomNumbers!CG120,0),""))</f>
        <v/>
      </c>
      <c r="CH123" s="7" t="str">
        <f>IF(RIGHT(CH$4,LEN(CH$4)-1)*1&gt;NumSamples,"",IF($A123&lt;=SampleSize,OFFSET(Population!$A$4,RandomNumbers!CH120,0),""))</f>
        <v/>
      </c>
      <c r="CI123" s="7" t="str">
        <f>IF(RIGHT(CI$4,LEN(CI$4)-1)*1&gt;NumSamples,"",IF($A123&lt;=SampleSize,OFFSET(Population!$A$4,RandomNumbers!CI120,0),""))</f>
        <v/>
      </c>
      <c r="CJ123" s="7" t="str">
        <f>IF(RIGHT(CJ$4,LEN(CJ$4)-1)*1&gt;NumSamples,"",IF($A123&lt;=SampleSize,OFFSET(Population!$A$4,RandomNumbers!CJ120,0),""))</f>
        <v/>
      </c>
      <c r="CK123" s="7" t="str">
        <f>IF(RIGHT(CK$4,LEN(CK$4)-1)*1&gt;NumSamples,"",IF($A123&lt;=SampleSize,OFFSET(Population!$A$4,RandomNumbers!CK120,0),""))</f>
        <v/>
      </c>
      <c r="CL123" s="7" t="str">
        <f>IF(RIGHT(CL$4,LEN(CL$4)-1)*1&gt;NumSamples,"",IF($A123&lt;=SampleSize,OFFSET(Population!$A$4,RandomNumbers!CL120,0),""))</f>
        <v/>
      </c>
      <c r="CM123" s="7" t="str">
        <f>IF(RIGHT(CM$4,LEN(CM$4)-1)*1&gt;NumSamples,"",IF($A123&lt;=SampleSize,OFFSET(Population!$A$4,RandomNumbers!CM120,0),""))</f>
        <v/>
      </c>
      <c r="CN123" s="7" t="str">
        <f>IF(RIGHT(CN$4,LEN(CN$4)-1)*1&gt;NumSamples,"",IF($A123&lt;=SampleSize,OFFSET(Population!$A$4,RandomNumbers!CN120,0),""))</f>
        <v/>
      </c>
      <c r="CO123" s="7" t="str">
        <f>IF(RIGHT(CO$4,LEN(CO$4)-1)*1&gt;NumSamples,"",IF($A123&lt;=SampleSize,OFFSET(Population!$A$4,RandomNumbers!CO120,0),""))</f>
        <v/>
      </c>
      <c r="CP123" s="7" t="str">
        <f>IF(RIGHT(CP$4,LEN(CP$4)-1)*1&gt;NumSamples,"",IF($A123&lt;=SampleSize,OFFSET(Population!$A$4,RandomNumbers!CP120,0),""))</f>
        <v/>
      </c>
      <c r="CQ123" s="7" t="str">
        <f>IF(RIGHT(CQ$4,LEN(CQ$4)-1)*1&gt;NumSamples,"",IF($A123&lt;=SampleSize,OFFSET(Population!$A$4,RandomNumbers!CQ120,0),""))</f>
        <v/>
      </c>
      <c r="CR123" s="7" t="str">
        <f>IF(RIGHT(CR$4,LEN(CR$4)-1)*1&gt;NumSamples,"",IF($A123&lt;=SampleSize,OFFSET(Population!$A$4,RandomNumbers!CR120,0),""))</f>
        <v/>
      </c>
      <c r="CS123" s="7" t="str">
        <f>IF(RIGHT(CS$4,LEN(CS$4)-1)*1&gt;NumSamples,"",IF($A123&lt;=SampleSize,OFFSET(Population!$A$4,RandomNumbers!CS120,0),""))</f>
        <v/>
      </c>
      <c r="CT123" s="7" t="str">
        <f>IF(RIGHT(CT$4,LEN(CT$4)-1)*1&gt;NumSamples,"",IF($A123&lt;=SampleSize,OFFSET(Population!$A$4,RandomNumbers!CT120,0),""))</f>
        <v/>
      </c>
      <c r="CU123" s="7" t="str">
        <f>IF(RIGHT(CU$4,LEN(CU$4)-1)*1&gt;NumSamples,"",IF($A123&lt;=SampleSize,OFFSET(Population!$A$4,RandomNumbers!CU120,0),""))</f>
        <v/>
      </c>
      <c r="CV123" s="7" t="str">
        <f>IF(RIGHT(CV$4,LEN(CV$4)-1)*1&gt;NumSamples,"",IF($A123&lt;=SampleSize,OFFSET(Population!$A$4,RandomNumbers!CV120,0),""))</f>
        <v/>
      </c>
      <c r="CW123" s="7" t="str">
        <f>IF(RIGHT(CW$4,LEN(CW$4)-1)*1&gt;NumSamples,"",IF($A123&lt;=SampleSize,OFFSET(Population!$A$4,RandomNumbers!CW120,0),""))</f>
        <v/>
      </c>
    </row>
    <row r="124" ht="14.25" customHeight="1">
      <c r="A124" s="7">
        <v>120.0</v>
      </c>
      <c r="B124" s="7" t="str">
        <f>IF(RIGHT(B$4,LEN(B$4)-1)*1&gt;NumSamples,"",IF($A124&lt;=SampleSize,OFFSET(Population!$A$4,RandomNumbers!B121,0),""))</f>
        <v/>
      </c>
      <c r="C124" s="7" t="str">
        <f>IF(RIGHT(C$4,LEN(C$4)-1)*1&gt;NumSamples,"",IF($A124&lt;=SampleSize,OFFSET(Population!$A$4,RandomNumbers!C121,0),""))</f>
        <v/>
      </c>
      <c r="D124" s="7" t="str">
        <f>IF(RIGHT(D$4,LEN(D$4)-1)*1&gt;NumSamples,"",IF($A124&lt;=SampleSize,OFFSET(Population!$A$4,RandomNumbers!D121,0),""))</f>
        <v/>
      </c>
      <c r="E124" s="7" t="str">
        <f>IF(RIGHT(E$4,LEN(E$4)-1)*1&gt;NumSamples,"",IF($A124&lt;=SampleSize,OFFSET(Population!$A$4,RandomNumbers!E121,0),""))</f>
        <v/>
      </c>
      <c r="F124" s="7" t="str">
        <f>IF(RIGHT(F$4,LEN(F$4)-1)*1&gt;NumSamples,"",IF($A124&lt;=SampleSize,OFFSET(Population!$A$4,RandomNumbers!F121,0),""))</f>
        <v/>
      </c>
      <c r="G124" s="7" t="str">
        <f>IF(RIGHT(G$4,LEN(G$4)-1)*1&gt;NumSamples,"",IF($A124&lt;=SampleSize,OFFSET(Population!$A$4,RandomNumbers!G121,0),""))</f>
        <v/>
      </c>
      <c r="H124" s="7" t="str">
        <f>IF(RIGHT(H$4,LEN(H$4)-1)*1&gt;NumSamples,"",IF($A124&lt;=SampleSize,OFFSET(Population!$A$4,RandomNumbers!H121,0),""))</f>
        <v/>
      </c>
      <c r="I124" s="7" t="str">
        <f>IF(RIGHT(I$4,LEN(I$4)-1)*1&gt;NumSamples,"",IF($A124&lt;=SampleSize,OFFSET(Population!$A$4,RandomNumbers!I121,0),""))</f>
        <v/>
      </c>
      <c r="J124" s="7" t="str">
        <f>IF(RIGHT(J$4,LEN(J$4)-1)*1&gt;NumSamples,"",IF($A124&lt;=SampleSize,OFFSET(Population!$A$4,RandomNumbers!J121,0),""))</f>
        <v/>
      </c>
      <c r="K124" s="7" t="str">
        <f>IF(RIGHT(K$4,LEN(K$4)-1)*1&gt;NumSamples,"",IF($A124&lt;=SampleSize,OFFSET(Population!$A$4,RandomNumbers!K121,0),""))</f>
        <v/>
      </c>
      <c r="L124" s="7" t="str">
        <f>IF(RIGHT(L$4,LEN(L$4)-1)*1&gt;NumSamples,"",IF($A124&lt;=SampleSize,OFFSET(Population!$A$4,RandomNumbers!L121,0),""))</f>
        <v/>
      </c>
      <c r="M124" s="7" t="str">
        <f>IF(RIGHT(M$4,LEN(M$4)-1)*1&gt;NumSamples,"",IF($A124&lt;=SampleSize,OFFSET(Population!$A$4,RandomNumbers!M121,0),""))</f>
        <v/>
      </c>
      <c r="N124" s="7" t="str">
        <f>IF(RIGHT(N$4,LEN(N$4)-1)*1&gt;NumSamples,"",IF($A124&lt;=SampleSize,OFFSET(Population!$A$4,RandomNumbers!N121,0),""))</f>
        <v/>
      </c>
      <c r="O124" s="7" t="str">
        <f>IF(RIGHT(O$4,LEN(O$4)-1)*1&gt;NumSamples,"",IF($A124&lt;=SampleSize,OFFSET(Population!$A$4,RandomNumbers!O121,0),""))</f>
        <v/>
      </c>
      <c r="P124" s="7" t="str">
        <f>IF(RIGHT(P$4,LEN(P$4)-1)*1&gt;NumSamples,"",IF($A124&lt;=SampleSize,OFFSET(Population!$A$4,RandomNumbers!P121,0),""))</f>
        <v/>
      </c>
      <c r="Q124" s="7" t="str">
        <f>IF(RIGHT(Q$4,LEN(Q$4)-1)*1&gt;NumSamples,"",IF($A124&lt;=SampleSize,OFFSET(Population!$A$4,RandomNumbers!Q121,0),""))</f>
        <v/>
      </c>
      <c r="R124" s="7" t="str">
        <f>IF(RIGHT(R$4,LEN(R$4)-1)*1&gt;NumSamples,"",IF($A124&lt;=SampleSize,OFFSET(Population!$A$4,RandomNumbers!R121,0),""))</f>
        <v/>
      </c>
      <c r="S124" s="7" t="str">
        <f>IF(RIGHT(S$4,LEN(S$4)-1)*1&gt;NumSamples,"",IF($A124&lt;=SampleSize,OFFSET(Population!$A$4,RandomNumbers!S121,0),""))</f>
        <v/>
      </c>
      <c r="T124" s="7" t="str">
        <f>IF(RIGHT(T$4,LEN(T$4)-1)*1&gt;NumSamples,"",IF($A124&lt;=SampleSize,OFFSET(Population!$A$4,RandomNumbers!T121,0),""))</f>
        <v/>
      </c>
      <c r="U124" s="7" t="str">
        <f>IF(RIGHT(U$4,LEN(U$4)-1)*1&gt;NumSamples,"",IF($A124&lt;=SampleSize,OFFSET(Population!$A$4,RandomNumbers!U121,0),""))</f>
        <v/>
      </c>
      <c r="V124" s="7" t="str">
        <f>IF(RIGHT(V$4,LEN(V$4)-1)*1&gt;NumSamples,"",IF($A124&lt;=SampleSize,OFFSET(Population!$A$4,RandomNumbers!V121,0),""))</f>
        <v/>
      </c>
      <c r="W124" s="7" t="str">
        <f>IF(RIGHT(W$4,LEN(W$4)-1)*1&gt;NumSamples,"",IF($A124&lt;=SampleSize,OFFSET(Population!$A$4,RandomNumbers!W121,0),""))</f>
        <v/>
      </c>
      <c r="X124" s="7" t="str">
        <f>IF(RIGHT(X$4,LEN(X$4)-1)*1&gt;NumSamples,"",IF($A124&lt;=SampleSize,OFFSET(Population!$A$4,RandomNumbers!X121,0),""))</f>
        <v/>
      </c>
      <c r="Y124" s="7" t="str">
        <f>IF(RIGHT(Y$4,LEN(Y$4)-1)*1&gt;NumSamples,"",IF($A124&lt;=SampleSize,OFFSET(Population!$A$4,RandomNumbers!Y121,0),""))</f>
        <v/>
      </c>
      <c r="Z124" s="7" t="str">
        <f>IF(RIGHT(Z$4,LEN(Z$4)-1)*1&gt;NumSamples,"",IF($A124&lt;=SampleSize,OFFSET(Population!$A$4,RandomNumbers!Z121,0),""))</f>
        <v/>
      </c>
      <c r="AA124" s="7" t="str">
        <f>IF(RIGHT(AA$4,LEN(AA$4)-1)*1&gt;NumSamples,"",IF($A124&lt;=SampleSize,OFFSET(Population!$A$4,RandomNumbers!AA121,0),""))</f>
        <v/>
      </c>
      <c r="AB124" s="7" t="str">
        <f>IF(RIGHT(AB$4,LEN(AB$4)-1)*1&gt;NumSamples,"",IF($A124&lt;=SampleSize,OFFSET(Population!$A$4,RandomNumbers!AB121,0),""))</f>
        <v/>
      </c>
      <c r="AC124" s="7" t="str">
        <f>IF(RIGHT(AC$4,LEN(AC$4)-1)*1&gt;NumSamples,"",IF($A124&lt;=SampleSize,OFFSET(Population!$A$4,RandomNumbers!AC121,0),""))</f>
        <v/>
      </c>
      <c r="AD124" s="7" t="str">
        <f>IF(RIGHT(AD$4,LEN(AD$4)-1)*1&gt;NumSamples,"",IF($A124&lt;=SampleSize,OFFSET(Population!$A$4,RandomNumbers!AD121,0),""))</f>
        <v/>
      </c>
      <c r="AE124" s="7" t="str">
        <f>IF(RIGHT(AE$4,LEN(AE$4)-1)*1&gt;NumSamples,"",IF($A124&lt;=SampleSize,OFFSET(Population!$A$4,RandomNumbers!AE121,0),""))</f>
        <v/>
      </c>
      <c r="AF124" s="7" t="str">
        <f>IF(RIGHT(AF$4,LEN(AF$4)-1)*1&gt;NumSamples,"",IF($A124&lt;=SampleSize,OFFSET(Population!$A$4,RandomNumbers!AF121,0),""))</f>
        <v/>
      </c>
      <c r="AG124" s="7" t="str">
        <f>IF(RIGHT(AG$4,LEN(AG$4)-1)*1&gt;NumSamples,"",IF($A124&lt;=SampleSize,OFFSET(Population!$A$4,RandomNumbers!AG121,0),""))</f>
        <v/>
      </c>
      <c r="AH124" s="7" t="str">
        <f>IF(RIGHT(AH$4,LEN(AH$4)-1)*1&gt;NumSamples,"",IF($A124&lt;=SampleSize,OFFSET(Population!$A$4,RandomNumbers!AH121,0),""))</f>
        <v/>
      </c>
      <c r="AI124" s="7" t="str">
        <f>IF(RIGHT(AI$4,LEN(AI$4)-1)*1&gt;NumSamples,"",IF($A124&lt;=SampleSize,OFFSET(Population!$A$4,RandomNumbers!AI121,0),""))</f>
        <v/>
      </c>
      <c r="AJ124" s="7" t="str">
        <f>IF(RIGHT(AJ$4,LEN(AJ$4)-1)*1&gt;NumSamples,"",IF($A124&lt;=SampleSize,OFFSET(Population!$A$4,RandomNumbers!AJ121,0),""))</f>
        <v/>
      </c>
      <c r="AK124" s="7" t="str">
        <f>IF(RIGHT(AK$4,LEN(AK$4)-1)*1&gt;NumSamples,"",IF($A124&lt;=SampleSize,OFFSET(Population!$A$4,RandomNumbers!AK121,0),""))</f>
        <v/>
      </c>
      <c r="AL124" s="7" t="str">
        <f>IF(RIGHT(AL$4,LEN(AL$4)-1)*1&gt;NumSamples,"",IF($A124&lt;=SampleSize,OFFSET(Population!$A$4,RandomNumbers!AL121,0),""))</f>
        <v/>
      </c>
      <c r="AM124" s="7" t="str">
        <f>IF(RIGHT(AM$4,LEN(AM$4)-1)*1&gt;NumSamples,"",IF($A124&lt;=SampleSize,OFFSET(Population!$A$4,RandomNumbers!AM121,0),""))</f>
        <v/>
      </c>
      <c r="AN124" s="7" t="str">
        <f>IF(RIGHT(AN$4,LEN(AN$4)-1)*1&gt;NumSamples,"",IF($A124&lt;=SampleSize,OFFSET(Population!$A$4,RandomNumbers!AN121,0),""))</f>
        <v/>
      </c>
      <c r="AO124" s="7" t="str">
        <f>IF(RIGHT(AO$4,LEN(AO$4)-1)*1&gt;NumSamples,"",IF($A124&lt;=SampleSize,OFFSET(Population!$A$4,RandomNumbers!AO121,0),""))</f>
        <v/>
      </c>
      <c r="AP124" s="7" t="str">
        <f>IF(RIGHT(AP$4,LEN(AP$4)-1)*1&gt;NumSamples,"",IF($A124&lt;=SampleSize,OFFSET(Population!$A$4,RandomNumbers!AP121,0),""))</f>
        <v/>
      </c>
      <c r="AQ124" s="7" t="str">
        <f>IF(RIGHT(AQ$4,LEN(AQ$4)-1)*1&gt;NumSamples,"",IF($A124&lt;=SampleSize,OFFSET(Population!$A$4,RandomNumbers!AQ121,0),""))</f>
        <v/>
      </c>
      <c r="AR124" s="7" t="str">
        <f>IF(RIGHT(AR$4,LEN(AR$4)-1)*1&gt;NumSamples,"",IF($A124&lt;=SampleSize,OFFSET(Population!$A$4,RandomNumbers!AR121,0),""))</f>
        <v/>
      </c>
      <c r="AS124" s="7" t="str">
        <f>IF(RIGHT(AS$4,LEN(AS$4)-1)*1&gt;NumSamples,"",IF($A124&lt;=SampleSize,OFFSET(Population!$A$4,RandomNumbers!AS121,0),""))</f>
        <v/>
      </c>
      <c r="AT124" s="7" t="str">
        <f>IF(RIGHT(AT$4,LEN(AT$4)-1)*1&gt;NumSamples,"",IF($A124&lt;=SampleSize,OFFSET(Population!$A$4,RandomNumbers!AT121,0),""))</f>
        <v/>
      </c>
      <c r="AU124" s="7" t="str">
        <f>IF(RIGHT(AU$4,LEN(AU$4)-1)*1&gt;NumSamples,"",IF($A124&lt;=SampleSize,OFFSET(Population!$A$4,RandomNumbers!AU121,0),""))</f>
        <v/>
      </c>
      <c r="AV124" s="7" t="str">
        <f>IF(RIGHT(AV$4,LEN(AV$4)-1)*1&gt;NumSamples,"",IF($A124&lt;=SampleSize,OFFSET(Population!$A$4,RandomNumbers!AV121,0),""))</f>
        <v/>
      </c>
      <c r="AW124" s="7" t="str">
        <f>IF(RIGHT(AW$4,LEN(AW$4)-1)*1&gt;NumSamples,"",IF($A124&lt;=SampleSize,OFFSET(Population!$A$4,RandomNumbers!AW121,0),""))</f>
        <v/>
      </c>
      <c r="AX124" s="7" t="str">
        <f>IF(RIGHT(AX$4,LEN(AX$4)-1)*1&gt;NumSamples,"",IF($A124&lt;=SampleSize,OFFSET(Population!$A$4,RandomNumbers!AX121,0),""))</f>
        <v/>
      </c>
      <c r="AY124" s="7" t="str">
        <f>IF(RIGHT(AY$4,LEN(AY$4)-1)*1&gt;NumSamples,"",IF($A124&lt;=SampleSize,OFFSET(Population!$A$4,RandomNumbers!AY121,0),""))</f>
        <v/>
      </c>
      <c r="AZ124" s="7" t="str">
        <f>IF(RIGHT(AZ$4,LEN(AZ$4)-1)*1&gt;NumSamples,"",IF($A124&lt;=SampleSize,OFFSET(Population!$A$4,RandomNumbers!AZ121,0),""))</f>
        <v/>
      </c>
      <c r="BA124" s="7" t="str">
        <f>IF(RIGHT(BA$4,LEN(BA$4)-1)*1&gt;NumSamples,"",IF($A124&lt;=SampleSize,OFFSET(Population!$A$4,RandomNumbers!BA121,0),""))</f>
        <v/>
      </c>
      <c r="BB124" s="7" t="str">
        <f>IF(RIGHT(BB$4,LEN(BB$4)-1)*1&gt;NumSamples,"",IF($A124&lt;=SampleSize,OFFSET(Population!$A$4,RandomNumbers!BB121,0),""))</f>
        <v/>
      </c>
      <c r="BC124" s="7" t="str">
        <f>IF(RIGHT(BC$4,LEN(BC$4)-1)*1&gt;NumSamples,"",IF($A124&lt;=SampleSize,OFFSET(Population!$A$4,RandomNumbers!BC121,0),""))</f>
        <v/>
      </c>
      <c r="BD124" s="7" t="str">
        <f>IF(RIGHT(BD$4,LEN(BD$4)-1)*1&gt;NumSamples,"",IF($A124&lt;=SampleSize,OFFSET(Population!$A$4,RandomNumbers!BD121,0),""))</f>
        <v/>
      </c>
      <c r="BE124" s="7" t="str">
        <f>IF(RIGHT(BE$4,LEN(BE$4)-1)*1&gt;NumSamples,"",IF($A124&lt;=SampleSize,OFFSET(Population!$A$4,RandomNumbers!BE121,0),""))</f>
        <v/>
      </c>
      <c r="BF124" s="7" t="str">
        <f>IF(RIGHT(BF$4,LEN(BF$4)-1)*1&gt;NumSamples,"",IF($A124&lt;=SampleSize,OFFSET(Population!$A$4,RandomNumbers!BF121,0),""))</f>
        <v/>
      </c>
      <c r="BG124" s="7" t="str">
        <f>IF(RIGHT(BG$4,LEN(BG$4)-1)*1&gt;NumSamples,"",IF($A124&lt;=SampleSize,OFFSET(Population!$A$4,RandomNumbers!BG121,0),""))</f>
        <v/>
      </c>
      <c r="BH124" s="7" t="str">
        <f>IF(RIGHT(BH$4,LEN(BH$4)-1)*1&gt;NumSamples,"",IF($A124&lt;=SampleSize,OFFSET(Population!$A$4,RandomNumbers!BH121,0),""))</f>
        <v/>
      </c>
      <c r="BI124" s="7" t="str">
        <f>IF(RIGHT(BI$4,LEN(BI$4)-1)*1&gt;NumSamples,"",IF($A124&lt;=SampleSize,OFFSET(Population!$A$4,RandomNumbers!BI121,0),""))</f>
        <v/>
      </c>
      <c r="BJ124" s="7" t="str">
        <f>IF(RIGHT(BJ$4,LEN(BJ$4)-1)*1&gt;NumSamples,"",IF($A124&lt;=SampleSize,OFFSET(Population!$A$4,RandomNumbers!BJ121,0),""))</f>
        <v/>
      </c>
      <c r="BK124" s="7" t="str">
        <f>IF(RIGHT(BK$4,LEN(BK$4)-1)*1&gt;NumSamples,"",IF($A124&lt;=SampleSize,OFFSET(Population!$A$4,RandomNumbers!BK121,0),""))</f>
        <v/>
      </c>
      <c r="BL124" s="7" t="str">
        <f>IF(RIGHT(BL$4,LEN(BL$4)-1)*1&gt;NumSamples,"",IF($A124&lt;=SampleSize,OFFSET(Population!$A$4,RandomNumbers!BL121,0),""))</f>
        <v/>
      </c>
      <c r="BM124" s="7" t="str">
        <f>IF(RIGHT(BM$4,LEN(BM$4)-1)*1&gt;NumSamples,"",IF($A124&lt;=SampleSize,OFFSET(Population!$A$4,RandomNumbers!BM121,0),""))</f>
        <v/>
      </c>
      <c r="BN124" s="7" t="str">
        <f>IF(RIGHT(BN$4,LEN(BN$4)-1)*1&gt;NumSamples,"",IF($A124&lt;=SampleSize,OFFSET(Population!$A$4,RandomNumbers!BN121,0),""))</f>
        <v/>
      </c>
      <c r="BO124" s="7" t="str">
        <f>IF(RIGHT(BO$4,LEN(BO$4)-1)*1&gt;NumSamples,"",IF($A124&lt;=SampleSize,OFFSET(Population!$A$4,RandomNumbers!BO121,0),""))</f>
        <v/>
      </c>
      <c r="BP124" s="7" t="str">
        <f>IF(RIGHT(BP$4,LEN(BP$4)-1)*1&gt;NumSamples,"",IF($A124&lt;=SampleSize,OFFSET(Population!$A$4,RandomNumbers!BP121,0),""))</f>
        <v/>
      </c>
      <c r="BQ124" s="7" t="str">
        <f>IF(RIGHT(BQ$4,LEN(BQ$4)-1)*1&gt;NumSamples,"",IF($A124&lt;=SampleSize,OFFSET(Population!$A$4,RandomNumbers!BQ121,0),""))</f>
        <v/>
      </c>
      <c r="BR124" s="7" t="str">
        <f>IF(RIGHT(BR$4,LEN(BR$4)-1)*1&gt;NumSamples,"",IF($A124&lt;=SampleSize,OFFSET(Population!$A$4,RandomNumbers!BR121,0),""))</f>
        <v/>
      </c>
      <c r="BS124" s="7" t="str">
        <f>IF(RIGHT(BS$4,LEN(BS$4)-1)*1&gt;NumSamples,"",IF($A124&lt;=SampleSize,OFFSET(Population!$A$4,RandomNumbers!BS121,0),""))</f>
        <v/>
      </c>
      <c r="BT124" s="7" t="str">
        <f>IF(RIGHT(BT$4,LEN(BT$4)-1)*1&gt;NumSamples,"",IF($A124&lt;=SampleSize,OFFSET(Population!$A$4,RandomNumbers!BT121,0),""))</f>
        <v/>
      </c>
      <c r="BU124" s="7" t="str">
        <f>IF(RIGHT(BU$4,LEN(BU$4)-1)*1&gt;NumSamples,"",IF($A124&lt;=SampleSize,OFFSET(Population!$A$4,RandomNumbers!BU121,0),""))</f>
        <v/>
      </c>
      <c r="BV124" s="7" t="str">
        <f>IF(RIGHT(BV$4,LEN(BV$4)-1)*1&gt;NumSamples,"",IF($A124&lt;=SampleSize,OFFSET(Population!$A$4,RandomNumbers!BV121,0),""))</f>
        <v/>
      </c>
      <c r="BW124" s="7" t="str">
        <f>IF(RIGHT(BW$4,LEN(BW$4)-1)*1&gt;NumSamples,"",IF($A124&lt;=SampleSize,OFFSET(Population!$A$4,RandomNumbers!BW121,0),""))</f>
        <v/>
      </c>
      <c r="BX124" s="7" t="str">
        <f>IF(RIGHT(BX$4,LEN(BX$4)-1)*1&gt;NumSamples,"",IF($A124&lt;=SampleSize,OFFSET(Population!$A$4,RandomNumbers!BX121,0),""))</f>
        <v/>
      </c>
      <c r="BY124" s="7" t="str">
        <f>IF(RIGHT(BY$4,LEN(BY$4)-1)*1&gt;NumSamples,"",IF($A124&lt;=SampleSize,OFFSET(Population!$A$4,RandomNumbers!BY121,0),""))</f>
        <v/>
      </c>
      <c r="BZ124" s="7" t="str">
        <f>IF(RIGHT(BZ$4,LEN(BZ$4)-1)*1&gt;NumSamples,"",IF($A124&lt;=SampleSize,OFFSET(Population!$A$4,RandomNumbers!BZ121,0),""))</f>
        <v/>
      </c>
      <c r="CA124" s="7" t="str">
        <f>IF(RIGHT(CA$4,LEN(CA$4)-1)*1&gt;NumSamples,"",IF($A124&lt;=SampleSize,OFFSET(Population!$A$4,RandomNumbers!CA121,0),""))</f>
        <v/>
      </c>
      <c r="CB124" s="7" t="str">
        <f>IF(RIGHT(CB$4,LEN(CB$4)-1)*1&gt;NumSamples,"",IF($A124&lt;=SampleSize,OFFSET(Population!$A$4,RandomNumbers!CB121,0),""))</f>
        <v/>
      </c>
      <c r="CC124" s="7" t="str">
        <f>IF(RIGHT(CC$4,LEN(CC$4)-1)*1&gt;NumSamples,"",IF($A124&lt;=SampleSize,OFFSET(Population!$A$4,RandomNumbers!CC121,0),""))</f>
        <v/>
      </c>
      <c r="CD124" s="7" t="str">
        <f>IF(RIGHT(CD$4,LEN(CD$4)-1)*1&gt;NumSamples,"",IF($A124&lt;=SampleSize,OFFSET(Population!$A$4,RandomNumbers!CD121,0),""))</f>
        <v/>
      </c>
      <c r="CE124" s="7" t="str">
        <f>IF(RIGHT(CE$4,LEN(CE$4)-1)*1&gt;NumSamples,"",IF($A124&lt;=SampleSize,OFFSET(Population!$A$4,RandomNumbers!CE121,0),""))</f>
        <v/>
      </c>
      <c r="CF124" s="7" t="str">
        <f>IF(RIGHT(CF$4,LEN(CF$4)-1)*1&gt;NumSamples,"",IF($A124&lt;=SampleSize,OFFSET(Population!$A$4,RandomNumbers!CF121,0),""))</f>
        <v/>
      </c>
      <c r="CG124" s="7" t="str">
        <f>IF(RIGHT(CG$4,LEN(CG$4)-1)*1&gt;NumSamples,"",IF($A124&lt;=SampleSize,OFFSET(Population!$A$4,RandomNumbers!CG121,0),""))</f>
        <v/>
      </c>
      <c r="CH124" s="7" t="str">
        <f>IF(RIGHT(CH$4,LEN(CH$4)-1)*1&gt;NumSamples,"",IF($A124&lt;=SampleSize,OFFSET(Population!$A$4,RandomNumbers!CH121,0),""))</f>
        <v/>
      </c>
      <c r="CI124" s="7" t="str">
        <f>IF(RIGHT(CI$4,LEN(CI$4)-1)*1&gt;NumSamples,"",IF($A124&lt;=SampleSize,OFFSET(Population!$A$4,RandomNumbers!CI121,0),""))</f>
        <v/>
      </c>
      <c r="CJ124" s="7" t="str">
        <f>IF(RIGHT(CJ$4,LEN(CJ$4)-1)*1&gt;NumSamples,"",IF($A124&lt;=SampleSize,OFFSET(Population!$A$4,RandomNumbers!CJ121,0),""))</f>
        <v/>
      </c>
      <c r="CK124" s="7" t="str">
        <f>IF(RIGHT(CK$4,LEN(CK$4)-1)*1&gt;NumSamples,"",IF($A124&lt;=SampleSize,OFFSET(Population!$A$4,RandomNumbers!CK121,0),""))</f>
        <v/>
      </c>
      <c r="CL124" s="7" t="str">
        <f>IF(RIGHT(CL$4,LEN(CL$4)-1)*1&gt;NumSamples,"",IF($A124&lt;=SampleSize,OFFSET(Population!$A$4,RandomNumbers!CL121,0),""))</f>
        <v/>
      </c>
      <c r="CM124" s="7" t="str">
        <f>IF(RIGHT(CM$4,LEN(CM$4)-1)*1&gt;NumSamples,"",IF($A124&lt;=SampleSize,OFFSET(Population!$A$4,RandomNumbers!CM121,0),""))</f>
        <v/>
      </c>
      <c r="CN124" s="7" t="str">
        <f>IF(RIGHT(CN$4,LEN(CN$4)-1)*1&gt;NumSamples,"",IF($A124&lt;=SampleSize,OFFSET(Population!$A$4,RandomNumbers!CN121,0),""))</f>
        <v/>
      </c>
      <c r="CO124" s="7" t="str">
        <f>IF(RIGHT(CO$4,LEN(CO$4)-1)*1&gt;NumSamples,"",IF($A124&lt;=SampleSize,OFFSET(Population!$A$4,RandomNumbers!CO121,0),""))</f>
        <v/>
      </c>
      <c r="CP124" s="7" t="str">
        <f>IF(RIGHT(CP$4,LEN(CP$4)-1)*1&gt;NumSamples,"",IF($A124&lt;=SampleSize,OFFSET(Population!$A$4,RandomNumbers!CP121,0),""))</f>
        <v/>
      </c>
      <c r="CQ124" s="7" t="str">
        <f>IF(RIGHT(CQ$4,LEN(CQ$4)-1)*1&gt;NumSamples,"",IF($A124&lt;=SampleSize,OFFSET(Population!$A$4,RandomNumbers!CQ121,0),""))</f>
        <v/>
      </c>
      <c r="CR124" s="7" t="str">
        <f>IF(RIGHT(CR$4,LEN(CR$4)-1)*1&gt;NumSamples,"",IF($A124&lt;=SampleSize,OFFSET(Population!$A$4,RandomNumbers!CR121,0),""))</f>
        <v/>
      </c>
      <c r="CS124" s="7" t="str">
        <f>IF(RIGHT(CS$4,LEN(CS$4)-1)*1&gt;NumSamples,"",IF($A124&lt;=SampleSize,OFFSET(Population!$A$4,RandomNumbers!CS121,0),""))</f>
        <v/>
      </c>
      <c r="CT124" s="7" t="str">
        <f>IF(RIGHT(CT$4,LEN(CT$4)-1)*1&gt;NumSamples,"",IF($A124&lt;=SampleSize,OFFSET(Population!$A$4,RandomNumbers!CT121,0),""))</f>
        <v/>
      </c>
      <c r="CU124" s="7" t="str">
        <f>IF(RIGHT(CU$4,LEN(CU$4)-1)*1&gt;NumSamples,"",IF($A124&lt;=SampleSize,OFFSET(Population!$A$4,RandomNumbers!CU121,0),""))</f>
        <v/>
      </c>
      <c r="CV124" s="7" t="str">
        <f>IF(RIGHT(CV$4,LEN(CV$4)-1)*1&gt;NumSamples,"",IF($A124&lt;=SampleSize,OFFSET(Population!$A$4,RandomNumbers!CV121,0),""))</f>
        <v/>
      </c>
      <c r="CW124" s="7" t="str">
        <f>IF(RIGHT(CW$4,LEN(CW$4)-1)*1&gt;NumSamples,"",IF($A124&lt;=SampleSize,OFFSET(Population!$A$4,RandomNumbers!CW121,0),""))</f>
        <v/>
      </c>
    </row>
    <row r="125" ht="14.25" customHeight="1">
      <c r="A125" s="7">
        <v>121.0</v>
      </c>
      <c r="B125" s="7" t="str">
        <f>IF(RIGHT(B$4,LEN(B$4)-1)*1&gt;NumSamples,"",IF($A125&lt;=SampleSize,OFFSET(Population!$A$4,RandomNumbers!B122,0),""))</f>
        <v/>
      </c>
      <c r="C125" s="7" t="str">
        <f>IF(RIGHT(C$4,LEN(C$4)-1)*1&gt;NumSamples,"",IF($A125&lt;=SampleSize,OFFSET(Population!$A$4,RandomNumbers!C122,0),""))</f>
        <v/>
      </c>
      <c r="D125" s="7" t="str">
        <f>IF(RIGHT(D$4,LEN(D$4)-1)*1&gt;NumSamples,"",IF($A125&lt;=SampleSize,OFFSET(Population!$A$4,RandomNumbers!D122,0),""))</f>
        <v/>
      </c>
      <c r="E125" s="7" t="str">
        <f>IF(RIGHT(E$4,LEN(E$4)-1)*1&gt;NumSamples,"",IF($A125&lt;=SampleSize,OFFSET(Population!$A$4,RandomNumbers!E122,0),""))</f>
        <v/>
      </c>
      <c r="F125" s="7" t="str">
        <f>IF(RIGHT(F$4,LEN(F$4)-1)*1&gt;NumSamples,"",IF($A125&lt;=SampleSize,OFFSET(Population!$A$4,RandomNumbers!F122,0),""))</f>
        <v/>
      </c>
      <c r="G125" s="7" t="str">
        <f>IF(RIGHT(G$4,LEN(G$4)-1)*1&gt;NumSamples,"",IF($A125&lt;=SampleSize,OFFSET(Population!$A$4,RandomNumbers!G122,0),""))</f>
        <v/>
      </c>
      <c r="H125" s="7" t="str">
        <f>IF(RIGHT(H$4,LEN(H$4)-1)*1&gt;NumSamples,"",IF($A125&lt;=SampleSize,OFFSET(Population!$A$4,RandomNumbers!H122,0),""))</f>
        <v/>
      </c>
      <c r="I125" s="7" t="str">
        <f>IF(RIGHT(I$4,LEN(I$4)-1)*1&gt;NumSamples,"",IF($A125&lt;=SampleSize,OFFSET(Population!$A$4,RandomNumbers!I122,0),""))</f>
        <v/>
      </c>
      <c r="J125" s="7" t="str">
        <f>IF(RIGHT(J$4,LEN(J$4)-1)*1&gt;NumSamples,"",IF($A125&lt;=SampleSize,OFFSET(Population!$A$4,RandomNumbers!J122,0),""))</f>
        <v/>
      </c>
      <c r="K125" s="7" t="str">
        <f>IF(RIGHT(K$4,LEN(K$4)-1)*1&gt;NumSamples,"",IF($A125&lt;=SampleSize,OFFSET(Population!$A$4,RandomNumbers!K122,0),""))</f>
        <v/>
      </c>
      <c r="L125" s="7" t="str">
        <f>IF(RIGHT(L$4,LEN(L$4)-1)*1&gt;NumSamples,"",IF($A125&lt;=SampleSize,OFFSET(Population!$A$4,RandomNumbers!L122,0),""))</f>
        <v/>
      </c>
      <c r="M125" s="7" t="str">
        <f>IF(RIGHT(M$4,LEN(M$4)-1)*1&gt;NumSamples,"",IF($A125&lt;=SampleSize,OFFSET(Population!$A$4,RandomNumbers!M122,0),""))</f>
        <v/>
      </c>
      <c r="N125" s="7" t="str">
        <f>IF(RIGHT(N$4,LEN(N$4)-1)*1&gt;NumSamples,"",IF($A125&lt;=SampleSize,OFFSET(Population!$A$4,RandomNumbers!N122,0),""))</f>
        <v/>
      </c>
      <c r="O125" s="7" t="str">
        <f>IF(RIGHT(O$4,LEN(O$4)-1)*1&gt;NumSamples,"",IF($A125&lt;=SampleSize,OFFSET(Population!$A$4,RandomNumbers!O122,0),""))</f>
        <v/>
      </c>
      <c r="P125" s="7" t="str">
        <f>IF(RIGHT(P$4,LEN(P$4)-1)*1&gt;NumSamples,"",IF($A125&lt;=SampleSize,OFFSET(Population!$A$4,RandomNumbers!P122,0),""))</f>
        <v/>
      </c>
      <c r="Q125" s="7" t="str">
        <f>IF(RIGHT(Q$4,LEN(Q$4)-1)*1&gt;NumSamples,"",IF($A125&lt;=SampleSize,OFFSET(Population!$A$4,RandomNumbers!Q122,0),""))</f>
        <v/>
      </c>
      <c r="R125" s="7" t="str">
        <f>IF(RIGHT(R$4,LEN(R$4)-1)*1&gt;NumSamples,"",IF($A125&lt;=SampleSize,OFFSET(Population!$A$4,RandomNumbers!R122,0),""))</f>
        <v/>
      </c>
      <c r="S125" s="7" t="str">
        <f>IF(RIGHT(S$4,LEN(S$4)-1)*1&gt;NumSamples,"",IF($A125&lt;=SampleSize,OFFSET(Population!$A$4,RandomNumbers!S122,0),""))</f>
        <v/>
      </c>
      <c r="T125" s="7" t="str">
        <f>IF(RIGHT(T$4,LEN(T$4)-1)*1&gt;NumSamples,"",IF($A125&lt;=SampleSize,OFFSET(Population!$A$4,RandomNumbers!T122,0),""))</f>
        <v/>
      </c>
      <c r="U125" s="7" t="str">
        <f>IF(RIGHT(U$4,LEN(U$4)-1)*1&gt;NumSamples,"",IF($A125&lt;=SampleSize,OFFSET(Population!$A$4,RandomNumbers!U122,0),""))</f>
        <v/>
      </c>
      <c r="V125" s="7" t="str">
        <f>IF(RIGHT(V$4,LEN(V$4)-1)*1&gt;NumSamples,"",IF($A125&lt;=SampleSize,OFFSET(Population!$A$4,RandomNumbers!V122,0),""))</f>
        <v/>
      </c>
      <c r="W125" s="7" t="str">
        <f>IF(RIGHT(W$4,LEN(W$4)-1)*1&gt;NumSamples,"",IF($A125&lt;=SampleSize,OFFSET(Population!$A$4,RandomNumbers!W122,0),""))</f>
        <v/>
      </c>
      <c r="X125" s="7" t="str">
        <f>IF(RIGHT(X$4,LEN(X$4)-1)*1&gt;NumSamples,"",IF($A125&lt;=SampleSize,OFFSET(Population!$A$4,RandomNumbers!X122,0),""))</f>
        <v/>
      </c>
      <c r="Y125" s="7" t="str">
        <f>IF(RIGHT(Y$4,LEN(Y$4)-1)*1&gt;NumSamples,"",IF($A125&lt;=SampleSize,OFFSET(Population!$A$4,RandomNumbers!Y122,0),""))</f>
        <v/>
      </c>
      <c r="Z125" s="7" t="str">
        <f>IF(RIGHT(Z$4,LEN(Z$4)-1)*1&gt;NumSamples,"",IF($A125&lt;=SampleSize,OFFSET(Population!$A$4,RandomNumbers!Z122,0),""))</f>
        <v/>
      </c>
      <c r="AA125" s="7" t="str">
        <f>IF(RIGHT(AA$4,LEN(AA$4)-1)*1&gt;NumSamples,"",IF($A125&lt;=SampleSize,OFFSET(Population!$A$4,RandomNumbers!AA122,0),""))</f>
        <v/>
      </c>
      <c r="AB125" s="7" t="str">
        <f>IF(RIGHT(AB$4,LEN(AB$4)-1)*1&gt;NumSamples,"",IF($A125&lt;=SampleSize,OFFSET(Population!$A$4,RandomNumbers!AB122,0),""))</f>
        <v/>
      </c>
      <c r="AC125" s="7" t="str">
        <f>IF(RIGHT(AC$4,LEN(AC$4)-1)*1&gt;NumSamples,"",IF($A125&lt;=SampleSize,OFFSET(Population!$A$4,RandomNumbers!AC122,0),""))</f>
        <v/>
      </c>
      <c r="AD125" s="7" t="str">
        <f>IF(RIGHT(AD$4,LEN(AD$4)-1)*1&gt;NumSamples,"",IF($A125&lt;=SampleSize,OFFSET(Population!$A$4,RandomNumbers!AD122,0),""))</f>
        <v/>
      </c>
      <c r="AE125" s="7" t="str">
        <f>IF(RIGHT(AE$4,LEN(AE$4)-1)*1&gt;NumSamples,"",IF($A125&lt;=SampleSize,OFFSET(Population!$A$4,RandomNumbers!AE122,0),""))</f>
        <v/>
      </c>
      <c r="AF125" s="7" t="str">
        <f>IF(RIGHT(AF$4,LEN(AF$4)-1)*1&gt;NumSamples,"",IF($A125&lt;=SampleSize,OFFSET(Population!$A$4,RandomNumbers!AF122,0),""))</f>
        <v/>
      </c>
      <c r="AG125" s="7" t="str">
        <f>IF(RIGHT(AG$4,LEN(AG$4)-1)*1&gt;NumSamples,"",IF($A125&lt;=SampleSize,OFFSET(Population!$A$4,RandomNumbers!AG122,0),""))</f>
        <v/>
      </c>
      <c r="AH125" s="7" t="str">
        <f>IF(RIGHT(AH$4,LEN(AH$4)-1)*1&gt;NumSamples,"",IF($A125&lt;=SampleSize,OFFSET(Population!$A$4,RandomNumbers!AH122,0),""))</f>
        <v/>
      </c>
      <c r="AI125" s="7" t="str">
        <f>IF(RIGHT(AI$4,LEN(AI$4)-1)*1&gt;NumSamples,"",IF($A125&lt;=SampleSize,OFFSET(Population!$A$4,RandomNumbers!AI122,0),""))</f>
        <v/>
      </c>
      <c r="AJ125" s="7" t="str">
        <f>IF(RIGHT(AJ$4,LEN(AJ$4)-1)*1&gt;NumSamples,"",IF($A125&lt;=SampleSize,OFFSET(Population!$A$4,RandomNumbers!AJ122,0),""))</f>
        <v/>
      </c>
      <c r="AK125" s="7" t="str">
        <f>IF(RIGHT(AK$4,LEN(AK$4)-1)*1&gt;NumSamples,"",IF($A125&lt;=SampleSize,OFFSET(Population!$A$4,RandomNumbers!AK122,0),""))</f>
        <v/>
      </c>
      <c r="AL125" s="7" t="str">
        <f>IF(RIGHT(AL$4,LEN(AL$4)-1)*1&gt;NumSamples,"",IF($A125&lt;=SampleSize,OFFSET(Population!$A$4,RandomNumbers!AL122,0),""))</f>
        <v/>
      </c>
      <c r="AM125" s="7" t="str">
        <f>IF(RIGHT(AM$4,LEN(AM$4)-1)*1&gt;NumSamples,"",IF($A125&lt;=SampleSize,OFFSET(Population!$A$4,RandomNumbers!AM122,0),""))</f>
        <v/>
      </c>
      <c r="AN125" s="7" t="str">
        <f>IF(RIGHT(AN$4,LEN(AN$4)-1)*1&gt;NumSamples,"",IF($A125&lt;=SampleSize,OFFSET(Population!$A$4,RandomNumbers!AN122,0),""))</f>
        <v/>
      </c>
      <c r="AO125" s="7" t="str">
        <f>IF(RIGHT(AO$4,LEN(AO$4)-1)*1&gt;NumSamples,"",IF($A125&lt;=SampleSize,OFFSET(Population!$A$4,RandomNumbers!AO122,0),""))</f>
        <v/>
      </c>
      <c r="AP125" s="7" t="str">
        <f>IF(RIGHT(AP$4,LEN(AP$4)-1)*1&gt;NumSamples,"",IF($A125&lt;=SampleSize,OFFSET(Population!$A$4,RandomNumbers!AP122,0),""))</f>
        <v/>
      </c>
      <c r="AQ125" s="7" t="str">
        <f>IF(RIGHT(AQ$4,LEN(AQ$4)-1)*1&gt;NumSamples,"",IF($A125&lt;=SampleSize,OFFSET(Population!$A$4,RandomNumbers!AQ122,0),""))</f>
        <v/>
      </c>
      <c r="AR125" s="7" t="str">
        <f>IF(RIGHT(AR$4,LEN(AR$4)-1)*1&gt;NumSamples,"",IF($A125&lt;=SampleSize,OFFSET(Population!$A$4,RandomNumbers!AR122,0),""))</f>
        <v/>
      </c>
      <c r="AS125" s="7" t="str">
        <f>IF(RIGHT(AS$4,LEN(AS$4)-1)*1&gt;NumSamples,"",IF($A125&lt;=SampleSize,OFFSET(Population!$A$4,RandomNumbers!AS122,0),""))</f>
        <v/>
      </c>
      <c r="AT125" s="7" t="str">
        <f>IF(RIGHT(AT$4,LEN(AT$4)-1)*1&gt;NumSamples,"",IF($A125&lt;=SampleSize,OFFSET(Population!$A$4,RandomNumbers!AT122,0),""))</f>
        <v/>
      </c>
      <c r="AU125" s="7" t="str">
        <f>IF(RIGHT(AU$4,LEN(AU$4)-1)*1&gt;NumSamples,"",IF($A125&lt;=SampleSize,OFFSET(Population!$A$4,RandomNumbers!AU122,0),""))</f>
        <v/>
      </c>
      <c r="AV125" s="7" t="str">
        <f>IF(RIGHT(AV$4,LEN(AV$4)-1)*1&gt;NumSamples,"",IF($A125&lt;=SampleSize,OFFSET(Population!$A$4,RandomNumbers!AV122,0),""))</f>
        <v/>
      </c>
      <c r="AW125" s="7" t="str">
        <f>IF(RIGHT(AW$4,LEN(AW$4)-1)*1&gt;NumSamples,"",IF($A125&lt;=SampleSize,OFFSET(Population!$A$4,RandomNumbers!AW122,0),""))</f>
        <v/>
      </c>
      <c r="AX125" s="7" t="str">
        <f>IF(RIGHT(AX$4,LEN(AX$4)-1)*1&gt;NumSamples,"",IF($A125&lt;=SampleSize,OFFSET(Population!$A$4,RandomNumbers!AX122,0),""))</f>
        <v/>
      </c>
      <c r="AY125" s="7" t="str">
        <f>IF(RIGHT(AY$4,LEN(AY$4)-1)*1&gt;NumSamples,"",IF($A125&lt;=SampleSize,OFFSET(Population!$A$4,RandomNumbers!AY122,0),""))</f>
        <v/>
      </c>
      <c r="AZ125" s="7" t="str">
        <f>IF(RIGHT(AZ$4,LEN(AZ$4)-1)*1&gt;NumSamples,"",IF($A125&lt;=SampleSize,OFFSET(Population!$A$4,RandomNumbers!AZ122,0),""))</f>
        <v/>
      </c>
      <c r="BA125" s="7" t="str">
        <f>IF(RIGHT(BA$4,LEN(BA$4)-1)*1&gt;NumSamples,"",IF($A125&lt;=SampleSize,OFFSET(Population!$A$4,RandomNumbers!BA122,0),""))</f>
        <v/>
      </c>
      <c r="BB125" s="7" t="str">
        <f>IF(RIGHT(BB$4,LEN(BB$4)-1)*1&gt;NumSamples,"",IF($A125&lt;=SampleSize,OFFSET(Population!$A$4,RandomNumbers!BB122,0),""))</f>
        <v/>
      </c>
      <c r="BC125" s="7" t="str">
        <f>IF(RIGHT(BC$4,LEN(BC$4)-1)*1&gt;NumSamples,"",IF($A125&lt;=SampleSize,OFFSET(Population!$A$4,RandomNumbers!BC122,0),""))</f>
        <v/>
      </c>
      <c r="BD125" s="7" t="str">
        <f>IF(RIGHT(BD$4,LEN(BD$4)-1)*1&gt;NumSamples,"",IF($A125&lt;=SampleSize,OFFSET(Population!$A$4,RandomNumbers!BD122,0),""))</f>
        <v/>
      </c>
      <c r="BE125" s="7" t="str">
        <f>IF(RIGHT(BE$4,LEN(BE$4)-1)*1&gt;NumSamples,"",IF($A125&lt;=SampleSize,OFFSET(Population!$A$4,RandomNumbers!BE122,0),""))</f>
        <v/>
      </c>
      <c r="BF125" s="7" t="str">
        <f>IF(RIGHT(BF$4,LEN(BF$4)-1)*1&gt;NumSamples,"",IF($A125&lt;=SampleSize,OFFSET(Population!$A$4,RandomNumbers!BF122,0),""))</f>
        <v/>
      </c>
      <c r="BG125" s="7" t="str">
        <f>IF(RIGHT(BG$4,LEN(BG$4)-1)*1&gt;NumSamples,"",IF($A125&lt;=SampleSize,OFFSET(Population!$A$4,RandomNumbers!BG122,0),""))</f>
        <v/>
      </c>
      <c r="BH125" s="7" t="str">
        <f>IF(RIGHT(BH$4,LEN(BH$4)-1)*1&gt;NumSamples,"",IF($A125&lt;=SampleSize,OFFSET(Population!$A$4,RandomNumbers!BH122,0),""))</f>
        <v/>
      </c>
      <c r="BI125" s="7" t="str">
        <f>IF(RIGHT(BI$4,LEN(BI$4)-1)*1&gt;NumSamples,"",IF($A125&lt;=SampleSize,OFFSET(Population!$A$4,RandomNumbers!BI122,0),""))</f>
        <v/>
      </c>
      <c r="BJ125" s="7" t="str">
        <f>IF(RIGHT(BJ$4,LEN(BJ$4)-1)*1&gt;NumSamples,"",IF($A125&lt;=SampleSize,OFFSET(Population!$A$4,RandomNumbers!BJ122,0),""))</f>
        <v/>
      </c>
      <c r="BK125" s="7" t="str">
        <f>IF(RIGHT(BK$4,LEN(BK$4)-1)*1&gt;NumSamples,"",IF($A125&lt;=SampleSize,OFFSET(Population!$A$4,RandomNumbers!BK122,0),""))</f>
        <v/>
      </c>
      <c r="BL125" s="7" t="str">
        <f>IF(RIGHT(BL$4,LEN(BL$4)-1)*1&gt;NumSamples,"",IF($A125&lt;=SampleSize,OFFSET(Population!$A$4,RandomNumbers!BL122,0),""))</f>
        <v/>
      </c>
      <c r="BM125" s="7" t="str">
        <f>IF(RIGHT(BM$4,LEN(BM$4)-1)*1&gt;NumSamples,"",IF($A125&lt;=SampleSize,OFFSET(Population!$A$4,RandomNumbers!BM122,0),""))</f>
        <v/>
      </c>
      <c r="BN125" s="7" t="str">
        <f>IF(RIGHT(BN$4,LEN(BN$4)-1)*1&gt;NumSamples,"",IF($A125&lt;=SampleSize,OFFSET(Population!$A$4,RandomNumbers!BN122,0),""))</f>
        <v/>
      </c>
      <c r="BO125" s="7" t="str">
        <f>IF(RIGHT(BO$4,LEN(BO$4)-1)*1&gt;NumSamples,"",IF($A125&lt;=SampleSize,OFFSET(Population!$A$4,RandomNumbers!BO122,0),""))</f>
        <v/>
      </c>
      <c r="BP125" s="7" t="str">
        <f>IF(RIGHT(BP$4,LEN(BP$4)-1)*1&gt;NumSamples,"",IF($A125&lt;=SampleSize,OFFSET(Population!$A$4,RandomNumbers!BP122,0),""))</f>
        <v/>
      </c>
      <c r="BQ125" s="7" t="str">
        <f>IF(RIGHT(BQ$4,LEN(BQ$4)-1)*1&gt;NumSamples,"",IF($A125&lt;=SampleSize,OFFSET(Population!$A$4,RandomNumbers!BQ122,0),""))</f>
        <v/>
      </c>
      <c r="BR125" s="7" t="str">
        <f>IF(RIGHT(BR$4,LEN(BR$4)-1)*1&gt;NumSamples,"",IF($A125&lt;=SampleSize,OFFSET(Population!$A$4,RandomNumbers!BR122,0),""))</f>
        <v/>
      </c>
      <c r="BS125" s="7" t="str">
        <f>IF(RIGHT(BS$4,LEN(BS$4)-1)*1&gt;NumSamples,"",IF($A125&lt;=SampleSize,OFFSET(Population!$A$4,RandomNumbers!BS122,0),""))</f>
        <v/>
      </c>
      <c r="BT125" s="7" t="str">
        <f>IF(RIGHT(BT$4,LEN(BT$4)-1)*1&gt;NumSamples,"",IF($A125&lt;=SampleSize,OFFSET(Population!$A$4,RandomNumbers!BT122,0),""))</f>
        <v/>
      </c>
      <c r="BU125" s="7" t="str">
        <f>IF(RIGHT(BU$4,LEN(BU$4)-1)*1&gt;NumSamples,"",IF($A125&lt;=SampleSize,OFFSET(Population!$A$4,RandomNumbers!BU122,0),""))</f>
        <v/>
      </c>
      <c r="BV125" s="7" t="str">
        <f>IF(RIGHT(BV$4,LEN(BV$4)-1)*1&gt;NumSamples,"",IF($A125&lt;=SampleSize,OFFSET(Population!$A$4,RandomNumbers!BV122,0),""))</f>
        <v/>
      </c>
      <c r="BW125" s="7" t="str">
        <f>IF(RIGHT(BW$4,LEN(BW$4)-1)*1&gt;NumSamples,"",IF($A125&lt;=SampleSize,OFFSET(Population!$A$4,RandomNumbers!BW122,0),""))</f>
        <v/>
      </c>
      <c r="BX125" s="7" t="str">
        <f>IF(RIGHT(BX$4,LEN(BX$4)-1)*1&gt;NumSamples,"",IF($A125&lt;=SampleSize,OFFSET(Population!$A$4,RandomNumbers!BX122,0),""))</f>
        <v/>
      </c>
      <c r="BY125" s="7" t="str">
        <f>IF(RIGHT(BY$4,LEN(BY$4)-1)*1&gt;NumSamples,"",IF($A125&lt;=SampleSize,OFFSET(Population!$A$4,RandomNumbers!BY122,0),""))</f>
        <v/>
      </c>
      <c r="BZ125" s="7" t="str">
        <f>IF(RIGHT(BZ$4,LEN(BZ$4)-1)*1&gt;NumSamples,"",IF($A125&lt;=SampleSize,OFFSET(Population!$A$4,RandomNumbers!BZ122,0),""))</f>
        <v/>
      </c>
      <c r="CA125" s="7" t="str">
        <f>IF(RIGHT(CA$4,LEN(CA$4)-1)*1&gt;NumSamples,"",IF($A125&lt;=SampleSize,OFFSET(Population!$A$4,RandomNumbers!CA122,0),""))</f>
        <v/>
      </c>
      <c r="CB125" s="7" t="str">
        <f>IF(RIGHT(CB$4,LEN(CB$4)-1)*1&gt;NumSamples,"",IF($A125&lt;=SampleSize,OFFSET(Population!$A$4,RandomNumbers!CB122,0),""))</f>
        <v/>
      </c>
      <c r="CC125" s="7" t="str">
        <f>IF(RIGHT(CC$4,LEN(CC$4)-1)*1&gt;NumSamples,"",IF($A125&lt;=SampleSize,OFFSET(Population!$A$4,RandomNumbers!CC122,0),""))</f>
        <v/>
      </c>
      <c r="CD125" s="7" t="str">
        <f>IF(RIGHT(CD$4,LEN(CD$4)-1)*1&gt;NumSamples,"",IF($A125&lt;=SampleSize,OFFSET(Population!$A$4,RandomNumbers!CD122,0),""))</f>
        <v/>
      </c>
      <c r="CE125" s="7" t="str">
        <f>IF(RIGHT(CE$4,LEN(CE$4)-1)*1&gt;NumSamples,"",IF($A125&lt;=SampleSize,OFFSET(Population!$A$4,RandomNumbers!CE122,0),""))</f>
        <v/>
      </c>
      <c r="CF125" s="7" t="str">
        <f>IF(RIGHT(CF$4,LEN(CF$4)-1)*1&gt;NumSamples,"",IF($A125&lt;=SampleSize,OFFSET(Population!$A$4,RandomNumbers!CF122,0),""))</f>
        <v/>
      </c>
      <c r="CG125" s="7" t="str">
        <f>IF(RIGHT(CG$4,LEN(CG$4)-1)*1&gt;NumSamples,"",IF($A125&lt;=SampleSize,OFFSET(Population!$A$4,RandomNumbers!CG122,0),""))</f>
        <v/>
      </c>
      <c r="CH125" s="7" t="str">
        <f>IF(RIGHT(CH$4,LEN(CH$4)-1)*1&gt;NumSamples,"",IF($A125&lt;=SampleSize,OFFSET(Population!$A$4,RandomNumbers!CH122,0),""))</f>
        <v/>
      </c>
      <c r="CI125" s="7" t="str">
        <f>IF(RIGHT(CI$4,LEN(CI$4)-1)*1&gt;NumSamples,"",IF($A125&lt;=SampleSize,OFFSET(Population!$A$4,RandomNumbers!CI122,0),""))</f>
        <v/>
      </c>
      <c r="CJ125" s="7" t="str">
        <f>IF(RIGHT(CJ$4,LEN(CJ$4)-1)*1&gt;NumSamples,"",IF($A125&lt;=SampleSize,OFFSET(Population!$A$4,RandomNumbers!CJ122,0),""))</f>
        <v/>
      </c>
      <c r="CK125" s="7" t="str">
        <f>IF(RIGHT(CK$4,LEN(CK$4)-1)*1&gt;NumSamples,"",IF($A125&lt;=SampleSize,OFFSET(Population!$A$4,RandomNumbers!CK122,0),""))</f>
        <v/>
      </c>
      <c r="CL125" s="7" t="str">
        <f>IF(RIGHT(CL$4,LEN(CL$4)-1)*1&gt;NumSamples,"",IF($A125&lt;=SampleSize,OFFSET(Population!$A$4,RandomNumbers!CL122,0),""))</f>
        <v/>
      </c>
      <c r="CM125" s="7" t="str">
        <f>IF(RIGHT(CM$4,LEN(CM$4)-1)*1&gt;NumSamples,"",IF($A125&lt;=SampleSize,OFFSET(Population!$A$4,RandomNumbers!CM122,0),""))</f>
        <v/>
      </c>
      <c r="CN125" s="7" t="str">
        <f>IF(RIGHT(CN$4,LEN(CN$4)-1)*1&gt;NumSamples,"",IF($A125&lt;=SampleSize,OFFSET(Population!$A$4,RandomNumbers!CN122,0),""))</f>
        <v/>
      </c>
      <c r="CO125" s="7" t="str">
        <f>IF(RIGHT(CO$4,LEN(CO$4)-1)*1&gt;NumSamples,"",IF($A125&lt;=SampleSize,OFFSET(Population!$A$4,RandomNumbers!CO122,0),""))</f>
        <v/>
      </c>
      <c r="CP125" s="7" t="str">
        <f>IF(RIGHT(CP$4,LEN(CP$4)-1)*1&gt;NumSamples,"",IF($A125&lt;=SampleSize,OFFSET(Population!$A$4,RandomNumbers!CP122,0),""))</f>
        <v/>
      </c>
      <c r="CQ125" s="7" t="str">
        <f>IF(RIGHT(CQ$4,LEN(CQ$4)-1)*1&gt;NumSamples,"",IF($A125&lt;=SampleSize,OFFSET(Population!$A$4,RandomNumbers!CQ122,0),""))</f>
        <v/>
      </c>
      <c r="CR125" s="7" t="str">
        <f>IF(RIGHT(CR$4,LEN(CR$4)-1)*1&gt;NumSamples,"",IF($A125&lt;=SampleSize,OFFSET(Population!$A$4,RandomNumbers!CR122,0),""))</f>
        <v/>
      </c>
      <c r="CS125" s="7" t="str">
        <f>IF(RIGHT(CS$4,LEN(CS$4)-1)*1&gt;NumSamples,"",IF($A125&lt;=SampleSize,OFFSET(Population!$A$4,RandomNumbers!CS122,0),""))</f>
        <v/>
      </c>
      <c r="CT125" s="7" t="str">
        <f>IF(RIGHT(CT$4,LEN(CT$4)-1)*1&gt;NumSamples,"",IF($A125&lt;=SampleSize,OFFSET(Population!$A$4,RandomNumbers!CT122,0),""))</f>
        <v/>
      </c>
      <c r="CU125" s="7" t="str">
        <f>IF(RIGHT(CU$4,LEN(CU$4)-1)*1&gt;NumSamples,"",IF($A125&lt;=SampleSize,OFFSET(Population!$A$4,RandomNumbers!CU122,0),""))</f>
        <v/>
      </c>
      <c r="CV125" s="7" t="str">
        <f>IF(RIGHT(CV$4,LEN(CV$4)-1)*1&gt;NumSamples,"",IF($A125&lt;=SampleSize,OFFSET(Population!$A$4,RandomNumbers!CV122,0),""))</f>
        <v/>
      </c>
      <c r="CW125" s="7" t="str">
        <f>IF(RIGHT(CW$4,LEN(CW$4)-1)*1&gt;NumSamples,"",IF($A125&lt;=SampleSize,OFFSET(Population!$A$4,RandomNumbers!CW122,0),""))</f>
        <v/>
      </c>
    </row>
    <row r="126" ht="14.25" customHeight="1">
      <c r="A126" s="7">
        <v>122.0</v>
      </c>
      <c r="B126" s="7" t="str">
        <f>IF(RIGHT(B$4,LEN(B$4)-1)*1&gt;NumSamples,"",IF($A126&lt;=SampleSize,OFFSET(Population!$A$4,RandomNumbers!B123,0),""))</f>
        <v/>
      </c>
      <c r="C126" s="7" t="str">
        <f>IF(RIGHT(C$4,LEN(C$4)-1)*1&gt;NumSamples,"",IF($A126&lt;=SampleSize,OFFSET(Population!$A$4,RandomNumbers!C123,0),""))</f>
        <v/>
      </c>
      <c r="D126" s="7" t="str">
        <f>IF(RIGHT(D$4,LEN(D$4)-1)*1&gt;NumSamples,"",IF($A126&lt;=SampleSize,OFFSET(Population!$A$4,RandomNumbers!D123,0),""))</f>
        <v/>
      </c>
      <c r="E126" s="7" t="str">
        <f>IF(RIGHT(E$4,LEN(E$4)-1)*1&gt;NumSamples,"",IF($A126&lt;=SampleSize,OFFSET(Population!$A$4,RandomNumbers!E123,0),""))</f>
        <v/>
      </c>
      <c r="F126" s="7" t="str">
        <f>IF(RIGHT(F$4,LEN(F$4)-1)*1&gt;NumSamples,"",IF($A126&lt;=SampleSize,OFFSET(Population!$A$4,RandomNumbers!F123,0),""))</f>
        <v/>
      </c>
      <c r="G126" s="7" t="str">
        <f>IF(RIGHT(G$4,LEN(G$4)-1)*1&gt;NumSamples,"",IF($A126&lt;=SampleSize,OFFSET(Population!$A$4,RandomNumbers!G123,0),""))</f>
        <v/>
      </c>
      <c r="H126" s="7" t="str">
        <f>IF(RIGHT(H$4,LEN(H$4)-1)*1&gt;NumSamples,"",IF($A126&lt;=SampleSize,OFFSET(Population!$A$4,RandomNumbers!H123,0),""))</f>
        <v/>
      </c>
      <c r="I126" s="7" t="str">
        <f>IF(RIGHT(I$4,LEN(I$4)-1)*1&gt;NumSamples,"",IF($A126&lt;=SampleSize,OFFSET(Population!$A$4,RandomNumbers!I123,0),""))</f>
        <v/>
      </c>
      <c r="J126" s="7" t="str">
        <f>IF(RIGHT(J$4,LEN(J$4)-1)*1&gt;NumSamples,"",IF($A126&lt;=SampleSize,OFFSET(Population!$A$4,RandomNumbers!J123,0),""))</f>
        <v/>
      </c>
      <c r="K126" s="7" t="str">
        <f>IF(RIGHT(K$4,LEN(K$4)-1)*1&gt;NumSamples,"",IF($A126&lt;=SampleSize,OFFSET(Population!$A$4,RandomNumbers!K123,0),""))</f>
        <v/>
      </c>
      <c r="L126" s="7" t="str">
        <f>IF(RIGHT(L$4,LEN(L$4)-1)*1&gt;NumSamples,"",IF($A126&lt;=SampleSize,OFFSET(Population!$A$4,RandomNumbers!L123,0),""))</f>
        <v/>
      </c>
      <c r="M126" s="7" t="str">
        <f>IF(RIGHT(M$4,LEN(M$4)-1)*1&gt;NumSamples,"",IF($A126&lt;=SampleSize,OFFSET(Population!$A$4,RandomNumbers!M123,0),""))</f>
        <v/>
      </c>
      <c r="N126" s="7" t="str">
        <f>IF(RIGHT(N$4,LEN(N$4)-1)*1&gt;NumSamples,"",IF($A126&lt;=SampleSize,OFFSET(Population!$A$4,RandomNumbers!N123,0),""))</f>
        <v/>
      </c>
      <c r="O126" s="7" t="str">
        <f>IF(RIGHT(O$4,LEN(O$4)-1)*1&gt;NumSamples,"",IF($A126&lt;=SampleSize,OFFSET(Population!$A$4,RandomNumbers!O123,0),""))</f>
        <v/>
      </c>
      <c r="P126" s="7" t="str">
        <f>IF(RIGHT(P$4,LEN(P$4)-1)*1&gt;NumSamples,"",IF($A126&lt;=SampleSize,OFFSET(Population!$A$4,RandomNumbers!P123,0),""))</f>
        <v/>
      </c>
      <c r="Q126" s="7" t="str">
        <f>IF(RIGHT(Q$4,LEN(Q$4)-1)*1&gt;NumSamples,"",IF($A126&lt;=SampleSize,OFFSET(Population!$A$4,RandomNumbers!Q123,0),""))</f>
        <v/>
      </c>
      <c r="R126" s="7" t="str">
        <f>IF(RIGHT(R$4,LEN(R$4)-1)*1&gt;NumSamples,"",IF($A126&lt;=SampleSize,OFFSET(Population!$A$4,RandomNumbers!R123,0),""))</f>
        <v/>
      </c>
      <c r="S126" s="7" t="str">
        <f>IF(RIGHT(S$4,LEN(S$4)-1)*1&gt;NumSamples,"",IF($A126&lt;=SampleSize,OFFSET(Population!$A$4,RandomNumbers!S123,0),""))</f>
        <v/>
      </c>
      <c r="T126" s="7" t="str">
        <f>IF(RIGHT(T$4,LEN(T$4)-1)*1&gt;NumSamples,"",IF($A126&lt;=SampleSize,OFFSET(Population!$A$4,RandomNumbers!T123,0),""))</f>
        <v/>
      </c>
      <c r="U126" s="7" t="str">
        <f>IF(RIGHT(U$4,LEN(U$4)-1)*1&gt;NumSamples,"",IF($A126&lt;=SampleSize,OFFSET(Population!$A$4,RandomNumbers!U123,0),""))</f>
        <v/>
      </c>
      <c r="V126" s="7" t="str">
        <f>IF(RIGHT(V$4,LEN(V$4)-1)*1&gt;NumSamples,"",IF($A126&lt;=SampleSize,OFFSET(Population!$A$4,RandomNumbers!V123,0),""))</f>
        <v/>
      </c>
      <c r="W126" s="7" t="str">
        <f>IF(RIGHT(W$4,LEN(W$4)-1)*1&gt;NumSamples,"",IF($A126&lt;=SampleSize,OFFSET(Population!$A$4,RandomNumbers!W123,0),""))</f>
        <v/>
      </c>
      <c r="X126" s="7" t="str">
        <f>IF(RIGHT(X$4,LEN(X$4)-1)*1&gt;NumSamples,"",IF($A126&lt;=SampleSize,OFFSET(Population!$A$4,RandomNumbers!X123,0),""))</f>
        <v/>
      </c>
      <c r="Y126" s="7" t="str">
        <f>IF(RIGHT(Y$4,LEN(Y$4)-1)*1&gt;NumSamples,"",IF($A126&lt;=SampleSize,OFFSET(Population!$A$4,RandomNumbers!Y123,0),""))</f>
        <v/>
      </c>
      <c r="Z126" s="7" t="str">
        <f>IF(RIGHT(Z$4,LEN(Z$4)-1)*1&gt;NumSamples,"",IF($A126&lt;=SampleSize,OFFSET(Population!$A$4,RandomNumbers!Z123,0),""))</f>
        <v/>
      </c>
      <c r="AA126" s="7" t="str">
        <f>IF(RIGHT(AA$4,LEN(AA$4)-1)*1&gt;NumSamples,"",IF($A126&lt;=SampleSize,OFFSET(Population!$A$4,RandomNumbers!AA123,0),""))</f>
        <v/>
      </c>
      <c r="AB126" s="7" t="str">
        <f>IF(RIGHT(AB$4,LEN(AB$4)-1)*1&gt;NumSamples,"",IF($A126&lt;=SampleSize,OFFSET(Population!$A$4,RandomNumbers!AB123,0),""))</f>
        <v/>
      </c>
      <c r="AC126" s="7" t="str">
        <f>IF(RIGHT(AC$4,LEN(AC$4)-1)*1&gt;NumSamples,"",IF($A126&lt;=SampleSize,OFFSET(Population!$A$4,RandomNumbers!AC123,0),""))</f>
        <v/>
      </c>
      <c r="AD126" s="7" t="str">
        <f>IF(RIGHT(AD$4,LEN(AD$4)-1)*1&gt;NumSamples,"",IF($A126&lt;=SampleSize,OFFSET(Population!$A$4,RandomNumbers!AD123,0),""))</f>
        <v/>
      </c>
      <c r="AE126" s="7" t="str">
        <f>IF(RIGHT(AE$4,LEN(AE$4)-1)*1&gt;NumSamples,"",IF($A126&lt;=SampleSize,OFFSET(Population!$A$4,RandomNumbers!AE123,0),""))</f>
        <v/>
      </c>
      <c r="AF126" s="7" t="str">
        <f>IF(RIGHT(AF$4,LEN(AF$4)-1)*1&gt;NumSamples,"",IF($A126&lt;=SampleSize,OFFSET(Population!$A$4,RandomNumbers!AF123,0),""))</f>
        <v/>
      </c>
      <c r="AG126" s="7" t="str">
        <f>IF(RIGHT(AG$4,LEN(AG$4)-1)*1&gt;NumSamples,"",IF($A126&lt;=SampleSize,OFFSET(Population!$A$4,RandomNumbers!AG123,0),""))</f>
        <v/>
      </c>
      <c r="AH126" s="7" t="str">
        <f>IF(RIGHT(AH$4,LEN(AH$4)-1)*1&gt;NumSamples,"",IF($A126&lt;=SampleSize,OFFSET(Population!$A$4,RandomNumbers!AH123,0),""))</f>
        <v/>
      </c>
      <c r="AI126" s="7" t="str">
        <f>IF(RIGHT(AI$4,LEN(AI$4)-1)*1&gt;NumSamples,"",IF($A126&lt;=SampleSize,OFFSET(Population!$A$4,RandomNumbers!AI123,0),""))</f>
        <v/>
      </c>
      <c r="AJ126" s="7" t="str">
        <f>IF(RIGHT(AJ$4,LEN(AJ$4)-1)*1&gt;NumSamples,"",IF($A126&lt;=SampleSize,OFFSET(Population!$A$4,RandomNumbers!AJ123,0),""))</f>
        <v/>
      </c>
      <c r="AK126" s="7" t="str">
        <f>IF(RIGHT(AK$4,LEN(AK$4)-1)*1&gt;NumSamples,"",IF($A126&lt;=SampleSize,OFFSET(Population!$A$4,RandomNumbers!AK123,0),""))</f>
        <v/>
      </c>
      <c r="AL126" s="7" t="str">
        <f>IF(RIGHT(AL$4,LEN(AL$4)-1)*1&gt;NumSamples,"",IF($A126&lt;=SampleSize,OFFSET(Population!$A$4,RandomNumbers!AL123,0),""))</f>
        <v/>
      </c>
      <c r="AM126" s="7" t="str">
        <f>IF(RIGHT(AM$4,LEN(AM$4)-1)*1&gt;NumSamples,"",IF($A126&lt;=SampleSize,OFFSET(Population!$A$4,RandomNumbers!AM123,0),""))</f>
        <v/>
      </c>
      <c r="AN126" s="7" t="str">
        <f>IF(RIGHT(AN$4,LEN(AN$4)-1)*1&gt;NumSamples,"",IF($A126&lt;=SampleSize,OFFSET(Population!$A$4,RandomNumbers!AN123,0),""))</f>
        <v/>
      </c>
      <c r="AO126" s="7" t="str">
        <f>IF(RIGHT(AO$4,LEN(AO$4)-1)*1&gt;NumSamples,"",IF($A126&lt;=SampleSize,OFFSET(Population!$A$4,RandomNumbers!AO123,0),""))</f>
        <v/>
      </c>
      <c r="AP126" s="7" t="str">
        <f>IF(RIGHT(AP$4,LEN(AP$4)-1)*1&gt;NumSamples,"",IF($A126&lt;=SampleSize,OFFSET(Population!$A$4,RandomNumbers!AP123,0),""))</f>
        <v/>
      </c>
      <c r="AQ126" s="7" t="str">
        <f>IF(RIGHT(AQ$4,LEN(AQ$4)-1)*1&gt;NumSamples,"",IF($A126&lt;=SampleSize,OFFSET(Population!$A$4,RandomNumbers!AQ123,0),""))</f>
        <v/>
      </c>
      <c r="AR126" s="7" t="str">
        <f>IF(RIGHT(AR$4,LEN(AR$4)-1)*1&gt;NumSamples,"",IF($A126&lt;=SampleSize,OFFSET(Population!$A$4,RandomNumbers!AR123,0),""))</f>
        <v/>
      </c>
      <c r="AS126" s="7" t="str">
        <f>IF(RIGHT(AS$4,LEN(AS$4)-1)*1&gt;NumSamples,"",IF($A126&lt;=SampleSize,OFFSET(Population!$A$4,RandomNumbers!AS123,0),""))</f>
        <v/>
      </c>
      <c r="AT126" s="7" t="str">
        <f>IF(RIGHT(AT$4,LEN(AT$4)-1)*1&gt;NumSamples,"",IF($A126&lt;=SampleSize,OFFSET(Population!$A$4,RandomNumbers!AT123,0),""))</f>
        <v/>
      </c>
      <c r="AU126" s="7" t="str">
        <f>IF(RIGHT(AU$4,LEN(AU$4)-1)*1&gt;NumSamples,"",IF($A126&lt;=SampleSize,OFFSET(Population!$A$4,RandomNumbers!AU123,0),""))</f>
        <v/>
      </c>
      <c r="AV126" s="7" t="str">
        <f>IF(RIGHT(AV$4,LEN(AV$4)-1)*1&gt;NumSamples,"",IF($A126&lt;=SampleSize,OFFSET(Population!$A$4,RandomNumbers!AV123,0),""))</f>
        <v/>
      </c>
      <c r="AW126" s="7" t="str">
        <f>IF(RIGHT(AW$4,LEN(AW$4)-1)*1&gt;NumSamples,"",IF($A126&lt;=SampleSize,OFFSET(Population!$A$4,RandomNumbers!AW123,0),""))</f>
        <v/>
      </c>
      <c r="AX126" s="7" t="str">
        <f>IF(RIGHT(AX$4,LEN(AX$4)-1)*1&gt;NumSamples,"",IF($A126&lt;=SampleSize,OFFSET(Population!$A$4,RandomNumbers!AX123,0),""))</f>
        <v/>
      </c>
      <c r="AY126" s="7" t="str">
        <f>IF(RIGHT(AY$4,LEN(AY$4)-1)*1&gt;NumSamples,"",IF($A126&lt;=SampleSize,OFFSET(Population!$A$4,RandomNumbers!AY123,0),""))</f>
        <v/>
      </c>
      <c r="AZ126" s="7" t="str">
        <f>IF(RIGHT(AZ$4,LEN(AZ$4)-1)*1&gt;NumSamples,"",IF($A126&lt;=SampleSize,OFFSET(Population!$A$4,RandomNumbers!AZ123,0),""))</f>
        <v/>
      </c>
      <c r="BA126" s="7" t="str">
        <f>IF(RIGHT(BA$4,LEN(BA$4)-1)*1&gt;NumSamples,"",IF($A126&lt;=SampleSize,OFFSET(Population!$A$4,RandomNumbers!BA123,0),""))</f>
        <v/>
      </c>
      <c r="BB126" s="7" t="str">
        <f>IF(RIGHT(BB$4,LEN(BB$4)-1)*1&gt;NumSamples,"",IF($A126&lt;=SampleSize,OFFSET(Population!$A$4,RandomNumbers!BB123,0),""))</f>
        <v/>
      </c>
      <c r="BC126" s="7" t="str">
        <f>IF(RIGHT(BC$4,LEN(BC$4)-1)*1&gt;NumSamples,"",IF($A126&lt;=SampleSize,OFFSET(Population!$A$4,RandomNumbers!BC123,0),""))</f>
        <v/>
      </c>
      <c r="BD126" s="7" t="str">
        <f>IF(RIGHT(BD$4,LEN(BD$4)-1)*1&gt;NumSamples,"",IF($A126&lt;=SampleSize,OFFSET(Population!$A$4,RandomNumbers!BD123,0),""))</f>
        <v/>
      </c>
      <c r="BE126" s="7" t="str">
        <f>IF(RIGHT(BE$4,LEN(BE$4)-1)*1&gt;NumSamples,"",IF($A126&lt;=SampleSize,OFFSET(Population!$A$4,RandomNumbers!BE123,0),""))</f>
        <v/>
      </c>
      <c r="BF126" s="7" t="str">
        <f>IF(RIGHT(BF$4,LEN(BF$4)-1)*1&gt;NumSamples,"",IF($A126&lt;=SampleSize,OFFSET(Population!$A$4,RandomNumbers!BF123,0),""))</f>
        <v/>
      </c>
      <c r="BG126" s="7" t="str">
        <f>IF(RIGHT(BG$4,LEN(BG$4)-1)*1&gt;NumSamples,"",IF($A126&lt;=SampleSize,OFFSET(Population!$A$4,RandomNumbers!BG123,0),""))</f>
        <v/>
      </c>
      <c r="BH126" s="7" t="str">
        <f>IF(RIGHT(BH$4,LEN(BH$4)-1)*1&gt;NumSamples,"",IF($A126&lt;=SampleSize,OFFSET(Population!$A$4,RandomNumbers!BH123,0),""))</f>
        <v/>
      </c>
      <c r="BI126" s="7" t="str">
        <f>IF(RIGHT(BI$4,LEN(BI$4)-1)*1&gt;NumSamples,"",IF($A126&lt;=SampleSize,OFFSET(Population!$A$4,RandomNumbers!BI123,0),""))</f>
        <v/>
      </c>
      <c r="BJ126" s="7" t="str">
        <f>IF(RIGHT(BJ$4,LEN(BJ$4)-1)*1&gt;NumSamples,"",IF($A126&lt;=SampleSize,OFFSET(Population!$A$4,RandomNumbers!BJ123,0),""))</f>
        <v/>
      </c>
      <c r="BK126" s="7" t="str">
        <f>IF(RIGHT(BK$4,LEN(BK$4)-1)*1&gt;NumSamples,"",IF($A126&lt;=SampleSize,OFFSET(Population!$A$4,RandomNumbers!BK123,0),""))</f>
        <v/>
      </c>
      <c r="BL126" s="7" t="str">
        <f>IF(RIGHT(BL$4,LEN(BL$4)-1)*1&gt;NumSamples,"",IF($A126&lt;=SampleSize,OFFSET(Population!$A$4,RandomNumbers!BL123,0),""))</f>
        <v/>
      </c>
      <c r="BM126" s="7" t="str">
        <f>IF(RIGHT(BM$4,LEN(BM$4)-1)*1&gt;NumSamples,"",IF($A126&lt;=SampleSize,OFFSET(Population!$A$4,RandomNumbers!BM123,0),""))</f>
        <v/>
      </c>
      <c r="BN126" s="7" t="str">
        <f>IF(RIGHT(BN$4,LEN(BN$4)-1)*1&gt;NumSamples,"",IF($A126&lt;=SampleSize,OFFSET(Population!$A$4,RandomNumbers!BN123,0),""))</f>
        <v/>
      </c>
      <c r="BO126" s="7" t="str">
        <f>IF(RIGHT(BO$4,LEN(BO$4)-1)*1&gt;NumSamples,"",IF($A126&lt;=SampleSize,OFFSET(Population!$A$4,RandomNumbers!BO123,0),""))</f>
        <v/>
      </c>
      <c r="BP126" s="7" t="str">
        <f>IF(RIGHT(BP$4,LEN(BP$4)-1)*1&gt;NumSamples,"",IF($A126&lt;=SampleSize,OFFSET(Population!$A$4,RandomNumbers!BP123,0),""))</f>
        <v/>
      </c>
      <c r="BQ126" s="7" t="str">
        <f>IF(RIGHT(BQ$4,LEN(BQ$4)-1)*1&gt;NumSamples,"",IF($A126&lt;=SampleSize,OFFSET(Population!$A$4,RandomNumbers!BQ123,0),""))</f>
        <v/>
      </c>
      <c r="BR126" s="7" t="str">
        <f>IF(RIGHT(BR$4,LEN(BR$4)-1)*1&gt;NumSamples,"",IF($A126&lt;=SampleSize,OFFSET(Population!$A$4,RandomNumbers!BR123,0),""))</f>
        <v/>
      </c>
      <c r="BS126" s="7" t="str">
        <f>IF(RIGHT(BS$4,LEN(BS$4)-1)*1&gt;NumSamples,"",IF($A126&lt;=SampleSize,OFFSET(Population!$A$4,RandomNumbers!BS123,0),""))</f>
        <v/>
      </c>
      <c r="BT126" s="7" t="str">
        <f>IF(RIGHT(BT$4,LEN(BT$4)-1)*1&gt;NumSamples,"",IF($A126&lt;=SampleSize,OFFSET(Population!$A$4,RandomNumbers!BT123,0),""))</f>
        <v/>
      </c>
      <c r="BU126" s="7" t="str">
        <f>IF(RIGHT(BU$4,LEN(BU$4)-1)*1&gt;NumSamples,"",IF($A126&lt;=SampleSize,OFFSET(Population!$A$4,RandomNumbers!BU123,0),""))</f>
        <v/>
      </c>
      <c r="BV126" s="7" t="str">
        <f>IF(RIGHT(BV$4,LEN(BV$4)-1)*1&gt;NumSamples,"",IF($A126&lt;=SampleSize,OFFSET(Population!$A$4,RandomNumbers!BV123,0),""))</f>
        <v/>
      </c>
      <c r="BW126" s="7" t="str">
        <f>IF(RIGHT(BW$4,LEN(BW$4)-1)*1&gt;NumSamples,"",IF($A126&lt;=SampleSize,OFFSET(Population!$A$4,RandomNumbers!BW123,0),""))</f>
        <v/>
      </c>
      <c r="BX126" s="7" t="str">
        <f>IF(RIGHT(BX$4,LEN(BX$4)-1)*1&gt;NumSamples,"",IF($A126&lt;=SampleSize,OFFSET(Population!$A$4,RandomNumbers!BX123,0),""))</f>
        <v/>
      </c>
      <c r="BY126" s="7" t="str">
        <f>IF(RIGHT(BY$4,LEN(BY$4)-1)*1&gt;NumSamples,"",IF($A126&lt;=SampleSize,OFFSET(Population!$A$4,RandomNumbers!BY123,0),""))</f>
        <v/>
      </c>
      <c r="BZ126" s="7" t="str">
        <f>IF(RIGHT(BZ$4,LEN(BZ$4)-1)*1&gt;NumSamples,"",IF($A126&lt;=SampleSize,OFFSET(Population!$A$4,RandomNumbers!BZ123,0),""))</f>
        <v/>
      </c>
      <c r="CA126" s="7" t="str">
        <f>IF(RIGHT(CA$4,LEN(CA$4)-1)*1&gt;NumSamples,"",IF($A126&lt;=SampleSize,OFFSET(Population!$A$4,RandomNumbers!CA123,0),""))</f>
        <v/>
      </c>
      <c r="CB126" s="7" t="str">
        <f>IF(RIGHT(CB$4,LEN(CB$4)-1)*1&gt;NumSamples,"",IF($A126&lt;=SampleSize,OFFSET(Population!$A$4,RandomNumbers!CB123,0),""))</f>
        <v/>
      </c>
      <c r="CC126" s="7" t="str">
        <f>IF(RIGHT(CC$4,LEN(CC$4)-1)*1&gt;NumSamples,"",IF($A126&lt;=SampleSize,OFFSET(Population!$A$4,RandomNumbers!CC123,0),""))</f>
        <v/>
      </c>
      <c r="CD126" s="7" t="str">
        <f>IF(RIGHT(CD$4,LEN(CD$4)-1)*1&gt;NumSamples,"",IF($A126&lt;=SampleSize,OFFSET(Population!$A$4,RandomNumbers!CD123,0),""))</f>
        <v/>
      </c>
      <c r="CE126" s="7" t="str">
        <f>IF(RIGHT(CE$4,LEN(CE$4)-1)*1&gt;NumSamples,"",IF($A126&lt;=SampleSize,OFFSET(Population!$A$4,RandomNumbers!CE123,0),""))</f>
        <v/>
      </c>
      <c r="CF126" s="7" t="str">
        <f>IF(RIGHT(CF$4,LEN(CF$4)-1)*1&gt;NumSamples,"",IF($A126&lt;=SampleSize,OFFSET(Population!$A$4,RandomNumbers!CF123,0),""))</f>
        <v/>
      </c>
      <c r="CG126" s="7" t="str">
        <f>IF(RIGHT(CG$4,LEN(CG$4)-1)*1&gt;NumSamples,"",IF($A126&lt;=SampleSize,OFFSET(Population!$A$4,RandomNumbers!CG123,0),""))</f>
        <v/>
      </c>
      <c r="CH126" s="7" t="str">
        <f>IF(RIGHT(CH$4,LEN(CH$4)-1)*1&gt;NumSamples,"",IF($A126&lt;=SampleSize,OFFSET(Population!$A$4,RandomNumbers!CH123,0),""))</f>
        <v/>
      </c>
      <c r="CI126" s="7" t="str">
        <f>IF(RIGHT(CI$4,LEN(CI$4)-1)*1&gt;NumSamples,"",IF($A126&lt;=SampleSize,OFFSET(Population!$A$4,RandomNumbers!CI123,0),""))</f>
        <v/>
      </c>
      <c r="CJ126" s="7" t="str">
        <f>IF(RIGHT(CJ$4,LEN(CJ$4)-1)*1&gt;NumSamples,"",IF($A126&lt;=SampleSize,OFFSET(Population!$A$4,RandomNumbers!CJ123,0),""))</f>
        <v/>
      </c>
      <c r="CK126" s="7" t="str">
        <f>IF(RIGHT(CK$4,LEN(CK$4)-1)*1&gt;NumSamples,"",IF($A126&lt;=SampleSize,OFFSET(Population!$A$4,RandomNumbers!CK123,0),""))</f>
        <v/>
      </c>
      <c r="CL126" s="7" t="str">
        <f>IF(RIGHT(CL$4,LEN(CL$4)-1)*1&gt;NumSamples,"",IF($A126&lt;=SampleSize,OFFSET(Population!$A$4,RandomNumbers!CL123,0),""))</f>
        <v/>
      </c>
      <c r="CM126" s="7" t="str">
        <f>IF(RIGHT(CM$4,LEN(CM$4)-1)*1&gt;NumSamples,"",IF($A126&lt;=SampleSize,OFFSET(Population!$A$4,RandomNumbers!CM123,0),""))</f>
        <v/>
      </c>
      <c r="CN126" s="7" t="str">
        <f>IF(RIGHT(CN$4,LEN(CN$4)-1)*1&gt;NumSamples,"",IF($A126&lt;=SampleSize,OFFSET(Population!$A$4,RandomNumbers!CN123,0),""))</f>
        <v/>
      </c>
      <c r="CO126" s="7" t="str">
        <f>IF(RIGHT(CO$4,LEN(CO$4)-1)*1&gt;NumSamples,"",IF($A126&lt;=SampleSize,OFFSET(Population!$A$4,RandomNumbers!CO123,0),""))</f>
        <v/>
      </c>
      <c r="CP126" s="7" t="str">
        <f>IF(RIGHT(CP$4,LEN(CP$4)-1)*1&gt;NumSamples,"",IF($A126&lt;=SampleSize,OFFSET(Population!$A$4,RandomNumbers!CP123,0),""))</f>
        <v/>
      </c>
      <c r="CQ126" s="7" t="str">
        <f>IF(RIGHT(CQ$4,LEN(CQ$4)-1)*1&gt;NumSamples,"",IF($A126&lt;=SampleSize,OFFSET(Population!$A$4,RandomNumbers!CQ123,0),""))</f>
        <v/>
      </c>
      <c r="CR126" s="7" t="str">
        <f>IF(RIGHT(CR$4,LEN(CR$4)-1)*1&gt;NumSamples,"",IF($A126&lt;=SampleSize,OFFSET(Population!$A$4,RandomNumbers!CR123,0),""))</f>
        <v/>
      </c>
      <c r="CS126" s="7" t="str">
        <f>IF(RIGHT(CS$4,LEN(CS$4)-1)*1&gt;NumSamples,"",IF($A126&lt;=SampleSize,OFFSET(Population!$A$4,RandomNumbers!CS123,0),""))</f>
        <v/>
      </c>
      <c r="CT126" s="7" t="str">
        <f>IF(RIGHT(CT$4,LEN(CT$4)-1)*1&gt;NumSamples,"",IF($A126&lt;=SampleSize,OFFSET(Population!$A$4,RandomNumbers!CT123,0),""))</f>
        <v/>
      </c>
      <c r="CU126" s="7" t="str">
        <f>IF(RIGHT(CU$4,LEN(CU$4)-1)*1&gt;NumSamples,"",IF($A126&lt;=SampleSize,OFFSET(Population!$A$4,RandomNumbers!CU123,0),""))</f>
        <v/>
      </c>
      <c r="CV126" s="7" t="str">
        <f>IF(RIGHT(CV$4,LEN(CV$4)-1)*1&gt;NumSamples,"",IF($A126&lt;=SampleSize,OFFSET(Population!$A$4,RandomNumbers!CV123,0),""))</f>
        <v/>
      </c>
      <c r="CW126" s="7" t="str">
        <f>IF(RIGHT(CW$4,LEN(CW$4)-1)*1&gt;NumSamples,"",IF($A126&lt;=SampleSize,OFFSET(Population!$A$4,RandomNumbers!CW123,0),""))</f>
        <v/>
      </c>
    </row>
    <row r="127" ht="14.25" customHeight="1">
      <c r="A127" s="7">
        <v>123.0</v>
      </c>
      <c r="B127" s="7" t="str">
        <f>IF(RIGHT(B$4,LEN(B$4)-1)*1&gt;NumSamples,"",IF($A127&lt;=SampleSize,OFFSET(Population!$A$4,RandomNumbers!B124,0),""))</f>
        <v/>
      </c>
      <c r="C127" s="7" t="str">
        <f>IF(RIGHT(C$4,LEN(C$4)-1)*1&gt;NumSamples,"",IF($A127&lt;=SampleSize,OFFSET(Population!$A$4,RandomNumbers!C124,0),""))</f>
        <v/>
      </c>
      <c r="D127" s="7" t="str">
        <f>IF(RIGHT(D$4,LEN(D$4)-1)*1&gt;NumSamples,"",IF($A127&lt;=SampleSize,OFFSET(Population!$A$4,RandomNumbers!D124,0),""))</f>
        <v/>
      </c>
      <c r="E127" s="7" t="str">
        <f>IF(RIGHT(E$4,LEN(E$4)-1)*1&gt;NumSamples,"",IF($A127&lt;=SampleSize,OFFSET(Population!$A$4,RandomNumbers!E124,0),""))</f>
        <v/>
      </c>
      <c r="F127" s="7" t="str">
        <f>IF(RIGHT(F$4,LEN(F$4)-1)*1&gt;NumSamples,"",IF($A127&lt;=SampleSize,OFFSET(Population!$A$4,RandomNumbers!F124,0),""))</f>
        <v/>
      </c>
      <c r="G127" s="7" t="str">
        <f>IF(RIGHT(G$4,LEN(G$4)-1)*1&gt;NumSamples,"",IF($A127&lt;=SampleSize,OFFSET(Population!$A$4,RandomNumbers!G124,0),""))</f>
        <v/>
      </c>
      <c r="H127" s="7" t="str">
        <f>IF(RIGHT(H$4,LEN(H$4)-1)*1&gt;NumSamples,"",IF($A127&lt;=SampleSize,OFFSET(Population!$A$4,RandomNumbers!H124,0),""))</f>
        <v/>
      </c>
      <c r="I127" s="7" t="str">
        <f>IF(RIGHT(I$4,LEN(I$4)-1)*1&gt;NumSamples,"",IF($A127&lt;=SampleSize,OFFSET(Population!$A$4,RandomNumbers!I124,0),""))</f>
        <v/>
      </c>
      <c r="J127" s="7" t="str">
        <f>IF(RIGHT(J$4,LEN(J$4)-1)*1&gt;NumSamples,"",IF($A127&lt;=SampleSize,OFFSET(Population!$A$4,RandomNumbers!J124,0),""))</f>
        <v/>
      </c>
      <c r="K127" s="7" t="str">
        <f>IF(RIGHT(K$4,LEN(K$4)-1)*1&gt;NumSamples,"",IF($A127&lt;=SampleSize,OFFSET(Population!$A$4,RandomNumbers!K124,0),""))</f>
        <v/>
      </c>
      <c r="L127" s="7" t="str">
        <f>IF(RIGHT(L$4,LEN(L$4)-1)*1&gt;NumSamples,"",IF($A127&lt;=SampleSize,OFFSET(Population!$A$4,RandomNumbers!L124,0),""))</f>
        <v/>
      </c>
      <c r="M127" s="7" t="str">
        <f>IF(RIGHT(M$4,LEN(M$4)-1)*1&gt;NumSamples,"",IF($A127&lt;=SampleSize,OFFSET(Population!$A$4,RandomNumbers!M124,0),""))</f>
        <v/>
      </c>
      <c r="N127" s="7" t="str">
        <f>IF(RIGHT(N$4,LEN(N$4)-1)*1&gt;NumSamples,"",IF($A127&lt;=SampleSize,OFFSET(Population!$A$4,RandomNumbers!N124,0),""))</f>
        <v/>
      </c>
      <c r="O127" s="7" t="str">
        <f>IF(RIGHT(O$4,LEN(O$4)-1)*1&gt;NumSamples,"",IF($A127&lt;=SampleSize,OFFSET(Population!$A$4,RandomNumbers!O124,0),""))</f>
        <v/>
      </c>
      <c r="P127" s="7" t="str">
        <f>IF(RIGHT(P$4,LEN(P$4)-1)*1&gt;NumSamples,"",IF($A127&lt;=SampleSize,OFFSET(Population!$A$4,RandomNumbers!P124,0),""))</f>
        <v/>
      </c>
      <c r="Q127" s="7" t="str">
        <f>IF(RIGHT(Q$4,LEN(Q$4)-1)*1&gt;NumSamples,"",IF($A127&lt;=SampleSize,OFFSET(Population!$A$4,RandomNumbers!Q124,0),""))</f>
        <v/>
      </c>
      <c r="R127" s="7" t="str">
        <f>IF(RIGHT(R$4,LEN(R$4)-1)*1&gt;NumSamples,"",IF($A127&lt;=SampleSize,OFFSET(Population!$A$4,RandomNumbers!R124,0),""))</f>
        <v/>
      </c>
      <c r="S127" s="7" t="str">
        <f>IF(RIGHT(S$4,LEN(S$4)-1)*1&gt;NumSamples,"",IF($A127&lt;=SampleSize,OFFSET(Population!$A$4,RandomNumbers!S124,0),""))</f>
        <v/>
      </c>
      <c r="T127" s="7" t="str">
        <f>IF(RIGHT(T$4,LEN(T$4)-1)*1&gt;NumSamples,"",IF($A127&lt;=SampleSize,OFFSET(Population!$A$4,RandomNumbers!T124,0),""))</f>
        <v/>
      </c>
      <c r="U127" s="7" t="str">
        <f>IF(RIGHT(U$4,LEN(U$4)-1)*1&gt;NumSamples,"",IF($A127&lt;=SampleSize,OFFSET(Population!$A$4,RandomNumbers!U124,0),""))</f>
        <v/>
      </c>
      <c r="V127" s="7" t="str">
        <f>IF(RIGHT(V$4,LEN(V$4)-1)*1&gt;NumSamples,"",IF($A127&lt;=SampleSize,OFFSET(Population!$A$4,RandomNumbers!V124,0),""))</f>
        <v/>
      </c>
      <c r="W127" s="7" t="str">
        <f>IF(RIGHT(W$4,LEN(W$4)-1)*1&gt;NumSamples,"",IF($A127&lt;=SampleSize,OFFSET(Population!$A$4,RandomNumbers!W124,0),""))</f>
        <v/>
      </c>
      <c r="X127" s="7" t="str">
        <f>IF(RIGHT(X$4,LEN(X$4)-1)*1&gt;NumSamples,"",IF($A127&lt;=SampleSize,OFFSET(Population!$A$4,RandomNumbers!X124,0),""))</f>
        <v/>
      </c>
      <c r="Y127" s="7" t="str">
        <f>IF(RIGHT(Y$4,LEN(Y$4)-1)*1&gt;NumSamples,"",IF($A127&lt;=SampleSize,OFFSET(Population!$A$4,RandomNumbers!Y124,0),""))</f>
        <v/>
      </c>
      <c r="Z127" s="7" t="str">
        <f>IF(RIGHT(Z$4,LEN(Z$4)-1)*1&gt;NumSamples,"",IF($A127&lt;=SampleSize,OFFSET(Population!$A$4,RandomNumbers!Z124,0),""))</f>
        <v/>
      </c>
      <c r="AA127" s="7" t="str">
        <f>IF(RIGHT(AA$4,LEN(AA$4)-1)*1&gt;NumSamples,"",IF($A127&lt;=SampleSize,OFFSET(Population!$A$4,RandomNumbers!AA124,0),""))</f>
        <v/>
      </c>
      <c r="AB127" s="7" t="str">
        <f>IF(RIGHT(AB$4,LEN(AB$4)-1)*1&gt;NumSamples,"",IF($A127&lt;=SampleSize,OFFSET(Population!$A$4,RandomNumbers!AB124,0),""))</f>
        <v/>
      </c>
      <c r="AC127" s="7" t="str">
        <f>IF(RIGHT(AC$4,LEN(AC$4)-1)*1&gt;NumSamples,"",IF($A127&lt;=SampleSize,OFFSET(Population!$A$4,RandomNumbers!AC124,0),""))</f>
        <v/>
      </c>
      <c r="AD127" s="7" t="str">
        <f>IF(RIGHT(AD$4,LEN(AD$4)-1)*1&gt;NumSamples,"",IF($A127&lt;=SampleSize,OFFSET(Population!$A$4,RandomNumbers!AD124,0),""))</f>
        <v/>
      </c>
      <c r="AE127" s="7" t="str">
        <f>IF(RIGHT(AE$4,LEN(AE$4)-1)*1&gt;NumSamples,"",IF($A127&lt;=SampleSize,OFFSET(Population!$A$4,RandomNumbers!AE124,0),""))</f>
        <v/>
      </c>
      <c r="AF127" s="7" t="str">
        <f>IF(RIGHT(AF$4,LEN(AF$4)-1)*1&gt;NumSamples,"",IF($A127&lt;=SampleSize,OFFSET(Population!$A$4,RandomNumbers!AF124,0),""))</f>
        <v/>
      </c>
      <c r="AG127" s="7" t="str">
        <f>IF(RIGHT(AG$4,LEN(AG$4)-1)*1&gt;NumSamples,"",IF($A127&lt;=SampleSize,OFFSET(Population!$A$4,RandomNumbers!AG124,0),""))</f>
        <v/>
      </c>
      <c r="AH127" s="7" t="str">
        <f>IF(RIGHT(AH$4,LEN(AH$4)-1)*1&gt;NumSamples,"",IF($A127&lt;=SampleSize,OFFSET(Population!$A$4,RandomNumbers!AH124,0),""))</f>
        <v/>
      </c>
      <c r="AI127" s="7" t="str">
        <f>IF(RIGHT(AI$4,LEN(AI$4)-1)*1&gt;NumSamples,"",IF($A127&lt;=SampleSize,OFFSET(Population!$A$4,RandomNumbers!AI124,0),""))</f>
        <v/>
      </c>
      <c r="AJ127" s="7" t="str">
        <f>IF(RIGHT(AJ$4,LEN(AJ$4)-1)*1&gt;NumSamples,"",IF($A127&lt;=SampleSize,OFFSET(Population!$A$4,RandomNumbers!AJ124,0),""))</f>
        <v/>
      </c>
      <c r="AK127" s="7" t="str">
        <f>IF(RIGHT(AK$4,LEN(AK$4)-1)*1&gt;NumSamples,"",IF($A127&lt;=SampleSize,OFFSET(Population!$A$4,RandomNumbers!AK124,0),""))</f>
        <v/>
      </c>
      <c r="AL127" s="7" t="str">
        <f>IF(RIGHT(AL$4,LEN(AL$4)-1)*1&gt;NumSamples,"",IF($A127&lt;=SampleSize,OFFSET(Population!$A$4,RandomNumbers!AL124,0),""))</f>
        <v/>
      </c>
      <c r="AM127" s="7" t="str">
        <f>IF(RIGHT(AM$4,LEN(AM$4)-1)*1&gt;NumSamples,"",IF($A127&lt;=SampleSize,OFFSET(Population!$A$4,RandomNumbers!AM124,0),""))</f>
        <v/>
      </c>
      <c r="AN127" s="7" t="str">
        <f>IF(RIGHT(AN$4,LEN(AN$4)-1)*1&gt;NumSamples,"",IF($A127&lt;=SampleSize,OFFSET(Population!$A$4,RandomNumbers!AN124,0),""))</f>
        <v/>
      </c>
      <c r="AO127" s="7" t="str">
        <f>IF(RIGHT(AO$4,LEN(AO$4)-1)*1&gt;NumSamples,"",IF($A127&lt;=SampleSize,OFFSET(Population!$A$4,RandomNumbers!AO124,0),""))</f>
        <v/>
      </c>
      <c r="AP127" s="7" t="str">
        <f>IF(RIGHT(AP$4,LEN(AP$4)-1)*1&gt;NumSamples,"",IF($A127&lt;=SampleSize,OFFSET(Population!$A$4,RandomNumbers!AP124,0),""))</f>
        <v/>
      </c>
      <c r="AQ127" s="7" t="str">
        <f>IF(RIGHT(AQ$4,LEN(AQ$4)-1)*1&gt;NumSamples,"",IF($A127&lt;=SampleSize,OFFSET(Population!$A$4,RandomNumbers!AQ124,0),""))</f>
        <v/>
      </c>
      <c r="AR127" s="7" t="str">
        <f>IF(RIGHT(AR$4,LEN(AR$4)-1)*1&gt;NumSamples,"",IF($A127&lt;=SampleSize,OFFSET(Population!$A$4,RandomNumbers!AR124,0),""))</f>
        <v/>
      </c>
      <c r="AS127" s="7" t="str">
        <f>IF(RIGHT(AS$4,LEN(AS$4)-1)*1&gt;NumSamples,"",IF($A127&lt;=SampleSize,OFFSET(Population!$A$4,RandomNumbers!AS124,0),""))</f>
        <v/>
      </c>
      <c r="AT127" s="7" t="str">
        <f>IF(RIGHT(AT$4,LEN(AT$4)-1)*1&gt;NumSamples,"",IF($A127&lt;=SampleSize,OFFSET(Population!$A$4,RandomNumbers!AT124,0),""))</f>
        <v/>
      </c>
      <c r="AU127" s="7" t="str">
        <f>IF(RIGHT(AU$4,LEN(AU$4)-1)*1&gt;NumSamples,"",IF($A127&lt;=SampleSize,OFFSET(Population!$A$4,RandomNumbers!AU124,0),""))</f>
        <v/>
      </c>
      <c r="AV127" s="7" t="str">
        <f>IF(RIGHT(AV$4,LEN(AV$4)-1)*1&gt;NumSamples,"",IF($A127&lt;=SampleSize,OFFSET(Population!$A$4,RandomNumbers!AV124,0),""))</f>
        <v/>
      </c>
      <c r="AW127" s="7" t="str">
        <f>IF(RIGHT(AW$4,LEN(AW$4)-1)*1&gt;NumSamples,"",IF($A127&lt;=SampleSize,OFFSET(Population!$A$4,RandomNumbers!AW124,0),""))</f>
        <v/>
      </c>
      <c r="AX127" s="7" t="str">
        <f>IF(RIGHT(AX$4,LEN(AX$4)-1)*1&gt;NumSamples,"",IF($A127&lt;=SampleSize,OFFSET(Population!$A$4,RandomNumbers!AX124,0),""))</f>
        <v/>
      </c>
      <c r="AY127" s="7" t="str">
        <f>IF(RIGHT(AY$4,LEN(AY$4)-1)*1&gt;NumSamples,"",IF($A127&lt;=SampleSize,OFFSET(Population!$A$4,RandomNumbers!AY124,0),""))</f>
        <v/>
      </c>
      <c r="AZ127" s="7" t="str">
        <f>IF(RIGHT(AZ$4,LEN(AZ$4)-1)*1&gt;NumSamples,"",IF($A127&lt;=SampleSize,OFFSET(Population!$A$4,RandomNumbers!AZ124,0),""))</f>
        <v/>
      </c>
      <c r="BA127" s="7" t="str">
        <f>IF(RIGHT(BA$4,LEN(BA$4)-1)*1&gt;NumSamples,"",IF($A127&lt;=SampleSize,OFFSET(Population!$A$4,RandomNumbers!BA124,0),""))</f>
        <v/>
      </c>
      <c r="BB127" s="7" t="str">
        <f>IF(RIGHT(BB$4,LEN(BB$4)-1)*1&gt;NumSamples,"",IF($A127&lt;=SampleSize,OFFSET(Population!$A$4,RandomNumbers!BB124,0),""))</f>
        <v/>
      </c>
      <c r="BC127" s="7" t="str">
        <f>IF(RIGHT(BC$4,LEN(BC$4)-1)*1&gt;NumSamples,"",IF($A127&lt;=SampleSize,OFFSET(Population!$A$4,RandomNumbers!BC124,0),""))</f>
        <v/>
      </c>
      <c r="BD127" s="7" t="str">
        <f>IF(RIGHT(BD$4,LEN(BD$4)-1)*1&gt;NumSamples,"",IF($A127&lt;=SampleSize,OFFSET(Population!$A$4,RandomNumbers!BD124,0),""))</f>
        <v/>
      </c>
      <c r="BE127" s="7" t="str">
        <f>IF(RIGHT(BE$4,LEN(BE$4)-1)*1&gt;NumSamples,"",IF($A127&lt;=SampleSize,OFFSET(Population!$A$4,RandomNumbers!BE124,0),""))</f>
        <v/>
      </c>
      <c r="BF127" s="7" t="str">
        <f>IF(RIGHT(BF$4,LEN(BF$4)-1)*1&gt;NumSamples,"",IF($A127&lt;=SampleSize,OFFSET(Population!$A$4,RandomNumbers!BF124,0),""))</f>
        <v/>
      </c>
      <c r="BG127" s="7" t="str">
        <f>IF(RIGHT(BG$4,LEN(BG$4)-1)*1&gt;NumSamples,"",IF($A127&lt;=SampleSize,OFFSET(Population!$A$4,RandomNumbers!BG124,0),""))</f>
        <v/>
      </c>
      <c r="BH127" s="7" t="str">
        <f>IF(RIGHT(BH$4,LEN(BH$4)-1)*1&gt;NumSamples,"",IF($A127&lt;=SampleSize,OFFSET(Population!$A$4,RandomNumbers!BH124,0),""))</f>
        <v/>
      </c>
      <c r="BI127" s="7" t="str">
        <f>IF(RIGHT(BI$4,LEN(BI$4)-1)*1&gt;NumSamples,"",IF($A127&lt;=SampleSize,OFFSET(Population!$A$4,RandomNumbers!BI124,0),""))</f>
        <v/>
      </c>
      <c r="BJ127" s="7" t="str">
        <f>IF(RIGHT(BJ$4,LEN(BJ$4)-1)*1&gt;NumSamples,"",IF($A127&lt;=SampleSize,OFFSET(Population!$A$4,RandomNumbers!BJ124,0),""))</f>
        <v/>
      </c>
      <c r="BK127" s="7" t="str">
        <f>IF(RIGHT(BK$4,LEN(BK$4)-1)*1&gt;NumSamples,"",IF($A127&lt;=SampleSize,OFFSET(Population!$A$4,RandomNumbers!BK124,0),""))</f>
        <v/>
      </c>
      <c r="BL127" s="7" t="str">
        <f>IF(RIGHT(BL$4,LEN(BL$4)-1)*1&gt;NumSamples,"",IF($A127&lt;=SampleSize,OFFSET(Population!$A$4,RandomNumbers!BL124,0),""))</f>
        <v/>
      </c>
      <c r="BM127" s="7" t="str">
        <f>IF(RIGHT(BM$4,LEN(BM$4)-1)*1&gt;NumSamples,"",IF($A127&lt;=SampleSize,OFFSET(Population!$A$4,RandomNumbers!BM124,0),""))</f>
        <v/>
      </c>
      <c r="BN127" s="7" t="str">
        <f>IF(RIGHT(BN$4,LEN(BN$4)-1)*1&gt;NumSamples,"",IF($A127&lt;=SampleSize,OFFSET(Population!$A$4,RandomNumbers!BN124,0),""))</f>
        <v/>
      </c>
      <c r="BO127" s="7" t="str">
        <f>IF(RIGHT(BO$4,LEN(BO$4)-1)*1&gt;NumSamples,"",IF($A127&lt;=SampleSize,OFFSET(Population!$A$4,RandomNumbers!BO124,0),""))</f>
        <v/>
      </c>
      <c r="BP127" s="7" t="str">
        <f>IF(RIGHT(BP$4,LEN(BP$4)-1)*1&gt;NumSamples,"",IF($A127&lt;=SampleSize,OFFSET(Population!$A$4,RandomNumbers!BP124,0),""))</f>
        <v/>
      </c>
      <c r="BQ127" s="7" t="str">
        <f>IF(RIGHT(BQ$4,LEN(BQ$4)-1)*1&gt;NumSamples,"",IF($A127&lt;=SampleSize,OFFSET(Population!$A$4,RandomNumbers!BQ124,0),""))</f>
        <v/>
      </c>
      <c r="BR127" s="7" t="str">
        <f>IF(RIGHT(BR$4,LEN(BR$4)-1)*1&gt;NumSamples,"",IF($A127&lt;=SampleSize,OFFSET(Population!$A$4,RandomNumbers!BR124,0),""))</f>
        <v/>
      </c>
      <c r="BS127" s="7" t="str">
        <f>IF(RIGHT(BS$4,LEN(BS$4)-1)*1&gt;NumSamples,"",IF($A127&lt;=SampleSize,OFFSET(Population!$A$4,RandomNumbers!BS124,0),""))</f>
        <v/>
      </c>
      <c r="BT127" s="7" t="str">
        <f>IF(RIGHT(BT$4,LEN(BT$4)-1)*1&gt;NumSamples,"",IF($A127&lt;=SampleSize,OFFSET(Population!$A$4,RandomNumbers!BT124,0),""))</f>
        <v/>
      </c>
      <c r="BU127" s="7" t="str">
        <f>IF(RIGHT(BU$4,LEN(BU$4)-1)*1&gt;NumSamples,"",IF($A127&lt;=SampleSize,OFFSET(Population!$A$4,RandomNumbers!BU124,0),""))</f>
        <v/>
      </c>
      <c r="BV127" s="7" t="str">
        <f>IF(RIGHT(BV$4,LEN(BV$4)-1)*1&gt;NumSamples,"",IF($A127&lt;=SampleSize,OFFSET(Population!$A$4,RandomNumbers!BV124,0),""))</f>
        <v/>
      </c>
      <c r="BW127" s="7" t="str">
        <f>IF(RIGHT(BW$4,LEN(BW$4)-1)*1&gt;NumSamples,"",IF($A127&lt;=SampleSize,OFFSET(Population!$A$4,RandomNumbers!BW124,0),""))</f>
        <v/>
      </c>
      <c r="BX127" s="7" t="str">
        <f>IF(RIGHT(BX$4,LEN(BX$4)-1)*1&gt;NumSamples,"",IF($A127&lt;=SampleSize,OFFSET(Population!$A$4,RandomNumbers!BX124,0),""))</f>
        <v/>
      </c>
      <c r="BY127" s="7" t="str">
        <f>IF(RIGHT(BY$4,LEN(BY$4)-1)*1&gt;NumSamples,"",IF($A127&lt;=SampleSize,OFFSET(Population!$A$4,RandomNumbers!BY124,0),""))</f>
        <v/>
      </c>
      <c r="BZ127" s="7" t="str">
        <f>IF(RIGHT(BZ$4,LEN(BZ$4)-1)*1&gt;NumSamples,"",IF($A127&lt;=SampleSize,OFFSET(Population!$A$4,RandomNumbers!BZ124,0),""))</f>
        <v/>
      </c>
      <c r="CA127" s="7" t="str">
        <f>IF(RIGHT(CA$4,LEN(CA$4)-1)*1&gt;NumSamples,"",IF($A127&lt;=SampleSize,OFFSET(Population!$A$4,RandomNumbers!CA124,0),""))</f>
        <v/>
      </c>
      <c r="CB127" s="7" t="str">
        <f>IF(RIGHT(CB$4,LEN(CB$4)-1)*1&gt;NumSamples,"",IF($A127&lt;=SampleSize,OFFSET(Population!$A$4,RandomNumbers!CB124,0),""))</f>
        <v/>
      </c>
      <c r="CC127" s="7" t="str">
        <f>IF(RIGHT(CC$4,LEN(CC$4)-1)*1&gt;NumSamples,"",IF($A127&lt;=SampleSize,OFFSET(Population!$A$4,RandomNumbers!CC124,0),""))</f>
        <v/>
      </c>
      <c r="CD127" s="7" t="str">
        <f>IF(RIGHT(CD$4,LEN(CD$4)-1)*1&gt;NumSamples,"",IF($A127&lt;=SampleSize,OFFSET(Population!$A$4,RandomNumbers!CD124,0),""))</f>
        <v/>
      </c>
      <c r="CE127" s="7" t="str">
        <f>IF(RIGHT(CE$4,LEN(CE$4)-1)*1&gt;NumSamples,"",IF($A127&lt;=SampleSize,OFFSET(Population!$A$4,RandomNumbers!CE124,0),""))</f>
        <v/>
      </c>
      <c r="CF127" s="7" t="str">
        <f>IF(RIGHT(CF$4,LEN(CF$4)-1)*1&gt;NumSamples,"",IF($A127&lt;=SampleSize,OFFSET(Population!$A$4,RandomNumbers!CF124,0),""))</f>
        <v/>
      </c>
      <c r="CG127" s="7" t="str">
        <f>IF(RIGHT(CG$4,LEN(CG$4)-1)*1&gt;NumSamples,"",IF($A127&lt;=SampleSize,OFFSET(Population!$A$4,RandomNumbers!CG124,0),""))</f>
        <v/>
      </c>
      <c r="CH127" s="7" t="str">
        <f>IF(RIGHT(CH$4,LEN(CH$4)-1)*1&gt;NumSamples,"",IF($A127&lt;=SampleSize,OFFSET(Population!$A$4,RandomNumbers!CH124,0),""))</f>
        <v/>
      </c>
      <c r="CI127" s="7" t="str">
        <f>IF(RIGHT(CI$4,LEN(CI$4)-1)*1&gt;NumSamples,"",IF($A127&lt;=SampleSize,OFFSET(Population!$A$4,RandomNumbers!CI124,0),""))</f>
        <v/>
      </c>
      <c r="CJ127" s="7" t="str">
        <f>IF(RIGHT(CJ$4,LEN(CJ$4)-1)*1&gt;NumSamples,"",IF($A127&lt;=SampleSize,OFFSET(Population!$A$4,RandomNumbers!CJ124,0),""))</f>
        <v/>
      </c>
      <c r="CK127" s="7" t="str">
        <f>IF(RIGHT(CK$4,LEN(CK$4)-1)*1&gt;NumSamples,"",IF($A127&lt;=SampleSize,OFFSET(Population!$A$4,RandomNumbers!CK124,0),""))</f>
        <v/>
      </c>
      <c r="CL127" s="7" t="str">
        <f>IF(RIGHT(CL$4,LEN(CL$4)-1)*1&gt;NumSamples,"",IF($A127&lt;=SampleSize,OFFSET(Population!$A$4,RandomNumbers!CL124,0),""))</f>
        <v/>
      </c>
      <c r="CM127" s="7" t="str">
        <f>IF(RIGHT(CM$4,LEN(CM$4)-1)*1&gt;NumSamples,"",IF($A127&lt;=SampleSize,OFFSET(Population!$A$4,RandomNumbers!CM124,0),""))</f>
        <v/>
      </c>
      <c r="CN127" s="7" t="str">
        <f>IF(RIGHT(CN$4,LEN(CN$4)-1)*1&gt;NumSamples,"",IF($A127&lt;=SampleSize,OFFSET(Population!$A$4,RandomNumbers!CN124,0),""))</f>
        <v/>
      </c>
      <c r="CO127" s="7" t="str">
        <f>IF(RIGHT(CO$4,LEN(CO$4)-1)*1&gt;NumSamples,"",IF($A127&lt;=SampleSize,OFFSET(Population!$A$4,RandomNumbers!CO124,0),""))</f>
        <v/>
      </c>
      <c r="CP127" s="7" t="str">
        <f>IF(RIGHT(CP$4,LEN(CP$4)-1)*1&gt;NumSamples,"",IF($A127&lt;=SampleSize,OFFSET(Population!$A$4,RandomNumbers!CP124,0),""))</f>
        <v/>
      </c>
      <c r="CQ127" s="7" t="str">
        <f>IF(RIGHT(CQ$4,LEN(CQ$4)-1)*1&gt;NumSamples,"",IF($A127&lt;=SampleSize,OFFSET(Population!$A$4,RandomNumbers!CQ124,0),""))</f>
        <v/>
      </c>
      <c r="CR127" s="7" t="str">
        <f>IF(RIGHT(CR$4,LEN(CR$4)-1)*1&gt;NumSamples,"",IF($A127&lt;=SampleSize,OFFSET(Population!$A$4,RandomNumbers!CR124,0),""))</f>
        <v/>
      </c>
      <c r="CS127" s="7" t="str">
        <f>IF(RIGHT(CS$4,LEN(CS$4)-1)*1&gt;NumSamples,"",IF($A127&lt;=SampleSize,OFFSET(Population!$A$4,RandomNumbers!CS124,0),""))</f>
        <v/>
      </c>
      <c r="CT127" s="7" t="str">
        <f>IF(RIGHT(CT$4,LEN(CT$4)-1)*1&gt;NumSamples,"",IF($A127&lt;=SampleSize,OFFSET(Population!$A$4,RandomNumbers!CT124,0),""))</f>
        <v/>
      </c>
      <c r="CU127" s="7" t="str">
        <f>IF(RIGHT(CU$4,LEN(CU$4)-1)*1&gt;NumSamples,"",IF($A127&lt;=SampleSize,OFFSET(Population!$A$4,RandomNumbers!CU124,0),""))</f>
        <v/>
      </c>
      <c r="CV127" s="7" t="str">
        <f>IF(RIGHT(CV$4,LEN(CV$4)-1)*1&gt;NumSamples,"",IF($A127&lt;=SampleSize,OFFSET(Population!$A$4,RandomNumbers!CV124,0),""))</f>
        <v/>
      </c>
      <c r="CW127" s="7" t="str">
        <f>IF(RIGHT(CW$4,LEN(CW$4)-1)*1&gt;NumSamples,"",IF($A127&lt;=SampleSize,OFFSET(Population!$A$4,RandomNumbers!CW124,0),""))</f>
        <v/>
      </c>
    </row>
    <row r="128" ht="14.25" customHeight="1">
      <c r="A128" s="7">
        <v>124.0</v>
      </c>
      <c r="B128" s="7" t="str">
        <f>IF(RIGHT(B$4,LEN(B$4)-1)*1&gt;NumSamples,"",IF($A128&lt;=SampleSize,OFFSET(Population!$A$4,RandomNumbers!B125,0),""))</f>
        <v/>
      </c>
      <c r="C128" s="7" t="str">
        <f>IF(RIGHT(C$4,LEN(C$4)-1)*1&gt;NumSamples,"",IF($A128&lt;=SampleSize,OFFSET(Population!$A$4,RandomNumbers!C125,0),""))</f>
        <v/>
      </c>
      <c r="D128" s="7" t="str">
        <f>IF(RIGHT(D$4,LEN(D$4)-1)*1&gt;NumSamples,"",IF($A128&lt;=SampleSize,OFFSET(Population!$A$4,RandomNumbers!D125,0),""))</f>
        <v/>
      </c>
      <c r="E128" s="7" t="str">
        <f>IF(RIGHT(E$4,LEN(E$4)-1)*1&gt;NumSamples,"",IF($A128&lt;=SampleSize,OFFSET(Population!$A$4,RandomNumbers!E125,0),""))</f>
        <v/>
      </c>
      <c r="F128" s="7" t="str">
        <f>IF(RIGHT(F$4,LEN(F$4)-1)*1&gt;NumSamples,"",IF($A128&lt;=SampleSize,OFFSET(Population!$A$4,RandomNumbers!F125,0),""))</f>
        <v/>
      </c>
      <c r="G128" s="7" t="str">
        <f>IF(RIGHT(G$4,LEN(G$4)-1)*1&gt;NumSamples,"",IF($A128&lt;=SampleSize,OFFSET(Population!$A$4,RandomNumbers!G125,0),""))</f>
        <v/>
      </c>
      <c r="H128" s="7" t="str">
        <f>IF(RIGHT(H$4,LEN(H$4)-1)*1&gt;NumSamples,"",IF($A128&lt;=SampleSize,OFFSET(Population!$A$4,RandomNumbers!H125,0),""))</f>
        <v/>
      </c>
      <c r="I128" s="7" t="str">
        <f>IF(RIGHT(I$4,LEN(I$4)-1)*1&gt;NumSamples,"",IF($A128&lt;=SampleSize,OFFSET(Population!$A$4,RandomNumbers!I125,0),""))</f>
        <v/>
      </c>
      <c r="J128" s="7" t="str">
        <f>IF(RIGHT(J$4,LEN(J$4)-1)*1&gt;NumSamples,"",IF($A128&lt;=SampleSize,OFFSET(Population!$A$4,RandomNumbers!J125,0),""))</f>
        <v/>
      </c>
      <c r="K128" s="7" t="str">
        <f>IF(RIGHT(K$4,LEN(K$4)-1)*1&gt;NumSamples,"",IF($A128&lt;=SampleSize,OFFSET(Population!$A$4,RandomNumbers!K125,0),""))</f>
        <v/>
      </c>
      <c r="L128" s="7" t="str">
        <f>IF(RIGHT(L$4,LEN(L$4)-1)*1&gt;NumSamples,"",IF($A128&lt;=SampleSize,OFFSET(Population!$A$4,RandomNumbers!L125,0),""))</f>
        <v/>
      </c>
      <c r="M128" s="7" t="str">
        <f>IF(RIGHT(M$4,LEN(M$4)-1)*1&gt;NumSamples,"",IF($A128&lt;=SampleSize,OFFSET(Population!$A$4,RandomNumbers!M125,0),""))</f>
        <v/>
      </c>
      <c r="N128" s="7" t="str">
        <f>IF(RIGHT(N$4,LEN(N$4)-1)*1&gt;NumSamples,"",IF($A128&lt;=SampleSize,OFFSET(Population!$A$4,RandomNumbers!N125,0),""))</f>
        <v/>
      </c>
      <c r="O128" s="7" t="str">
        <f>IF(RIGHT(O$4,LEN(O$4)-1)*1&gt;NumSamples,"",IF($A128&lt;=SampleSize,OFFSET(Population!$A$4,RandomNumbers!O125,0),""))</f>
        <v/>
      </c>
      <c r="P128" s="7" t="str">
        <f>IF(RIGHT(P$4,LEN(P$4)-1)*1&gt;NumSamples,"",IF($A128&lt;=SampleSize,OFFSET(Population!$A$4,RandomNumbers!P125,0),""))</f>
        <v/>
      </c>
      <c r="Q128" s="7" t="str">
        <f>IF(RIGHT(Q$4,LEN(Q$4)-1)*1&gt;NumSamples,"",IF($A128&lt;=SampleSize,OFFSET(Population!$A$4,RandomNumbers!Q125,0),""))</f>
        <v/>
      </c>
      <c r="R128" s="7" t="str">
        <f>IF(RIGHT(R$4,LEN(R$4)-1)*1&gt;NumSamples,"",IF($A128&lt;=SampleSize,OFFSET(Population!$A$4,RandomNumbers!R125,0),""))</f>
        <v/>
      </c>
      <c r="S128" s="7" t="str">
        <f>IF(RIGHT(S$4,LEN(S$4)-1)*1&gt;NumSamples,"",IF($A128&lt;=SampleSize,OFFSET(Population!$A$4,RandomNumbers!S125,0),""))</f>
        <v/>
      </c>
      <c r="T128" s="7" t="str">
        <f>IF(RIGHT(T$4,LEN(T$4)-1)*1&gt;NumSamples,"",IF($A128&lt;=SampleSize,OFFSET(Population!$A$4,RandomNumbers!T125,0),""))</f>
        <v/>
      </c>
      <c r="U128" s="7" t="str">
        <f>IF(RIGHT(U$4,LEN(U$4)-1)*1&gt;NumSamples,"",IF($A128&lt;=SampleSize,OFFSET(Population!$A$4,RandomNumbers!U125,0),""))</f>
        <v/>
      </c>
      <c r="V128" s="7" t="str">
        <f>IF(RIGHT(V$4,LEN(V$4)-1)*1&gt;NumSamples,"",IF($A128&lt;=SampleSize,OFFSET(Population!$A$4,RandomNumbers!V125,0),""))</f>
        <v/>
      </c>
      <c r="W128" s="7" t="str">
        <f>IF(RIGHT(W$4,LEN(W$4)-1)*1&gt;NumSamples,"",IF($A128&lt;=SampleSize,OFFSET(Population!$A$4,RandomNumbers!W125,0),""))</f>
        <v/>
      </c>
      <c r="X128" s="7" t="str">
        <f>IF(RIGHT(X$4,LEN(X$4)-1)*1&gt;NumSamples,"",IF($A128&lt;=SampleSize,OFFSET(Population!$A$4,RandomNumbers!X125,0),""))</f>
        <v/>
      </c>
      <c r="Y128" s="7" t="str">
        <f>IF(RIGHT(Y$4,LEN(Y$4)-1)*1&gt;NumSamples,"",IF($A128&lt;=SampleSize,OFFSET(Population!$A$4,RandomNumbers!Y125,0),""))</f>
        <v/>
      </c>
      <c r="Z128" s="7" t="str">
        <f>IF(RIGHT(Z$4,LEN(Z$4)-1)*1&gt;NumSamples,"",IF($A128&lt;=SampleSize,OFFSET(Population!$A$4,RandomNumbers!Z125,0),""))</f>
        <v/>
      </c>
      <c r="AA128" s="7" t="str">
        <f>IF(RIGHT(AA$4,LEN(AA$4)-1)*1&gt;NumSamples,"",IF($A128&lt;=SampleSize,OFFSET(Population!$A$4,RandomNumbers!AA125,0),""))</f>
        <v/>
      </c>
      <c r="AB128" s="7" t="str">
        <f>IF(RIGHT(AB$4,LEN(AB$4)-1)*1&gt;NumSamples,"",IF($A128&lt;=SampleSize,OFFSET(Population!$A$4,RandomNumbers!AB125,0),""))</f>
        <v/>
      </c>
      <c r="AC128" s="7" t="str">
        <f>IF(RIGHT(AC$4,LEN(AC$4)-1)*1&gt;NumSamples,"",IF($A128&lt;=SampleSize,OFFSET(Population!$A$4,RandomNumbers!AC125,0),""))</f>
        <v/>
      </c>
      <c r="AD128" s="7" t="str">
        <f>IF(RIGHT(AD$4,LEN(AD$4)-1)*1&gt;NumSamples,"",IF($A128&lt;=SampleSize,OFFSET(Population!$A$4,RandomNumbers!AD125,0),""))</f>
        <v/>
      </c>
      <c r="AE128" s="7" t="str">
        <f>IF(RIGHT(AE$4,LEN(AE$4)-1)*1&gt;NumSamples,"",IF($A128&lt;=SampleSize,OFFSET(Population!$A$4,RandomNumbers!AE125,0),""))</f>
        <v/>
      </c>
      <c r="AF128" s="7" t="str">
        <f>IF(RIGHT(AF$4,LEN(AF$4)-1)*1&gt;NumSamples,"",IF($A128&lt;=SampleSize,OFFSET(Population!$A$4,RandomNumbers!AF125,0),""))</f>
        <v/>
      </c>
      <c r="AG128" s="7" t="str">
        <f>IF(RIGHT(AG$4,LEN(AG$4)-1)*1&gt;NumSamples,"",IF($A128&lt;=SampleSize,OFFSET(Population!$A$4,RandomNumbers!AG125,0),""))</f>
        <v/>
      </c>
      <c r="AH128" s="7" t="str">
        <f>IF(RIGHT(AH$4,LEN(AH$4)-1)*1&gt;NumSamples,"",IF($A128&lt;=SampleSize,OFFSET(Population!$A$4,RandomNumbers!AH125,0),""))</f>
        <v/>
      </c>
      <c r="AI128" s="7" t="str">
        <f>IF(RIGHT(AI$4,LEN(AI$4)-1)*1&gt;NumSamples,"",IF($A128&lt;=SampleSize,OFFSET(Population!$A$4,RandomNumbers!AI125,0),""))</f>
        <v/>
      </c>
      <c r="AJ128" s="7" t="str">
        <f>IF(RIGHT(AJ$4,LEN(AJ$4)-1)*1&gt;NumSamples,"",IF($A128&lt;=SampleSize,OFFSET(Population!$A$4,RandomNumbers!AJ125,0),""))</f>
        <v/>
      </c>
      <c r="AK128" s="7" t="str">
        <f>IF(RIGHT(AK$4,LEN(AK$4)-1)*1&gt;NumSamples,"",IF($A128&lt;=SampleSize,OFFSET(Population!$A$4,RandomNumbers!AK125,0),""))</f>
        <v/>
      </c>
      <c r="AL128" s="7" t="str">
        <f>IF(RIGHT(AL$4,LEN(AL$4)-1)*1&gt;NumSamples,"",IF($A128&lt;=SampleSize,OFFSET(Population!$A$4,RandomNumbers!AL125,0),""))</f>
        <v/>
      </c>
      <c r="AM128" s="7" t="str">
        <f>IF(RIGHT(AM$4,LEN(AM$4)-1)*1&gt;NumSamples,"",IF($A128&lt;=SampleSize,OFFSET(Population!$A$4,RandomNumbers!AM125,0),""))</f>
        <v/>
      </c>
      <c r="AN128" s="7" t="str">
        <f>IF(RIGHT(AN$4,LEN(AN$4)-1)*1&gt;NumSamples,"",IF($A128&lt;=SampleSize,OFFSET(Population!$A$4,RandomNumbers!AN125,0),""))</f>
        <v/>
      </c>
      <c r="AO128" s="7" t="str">
        <f>IF(RIGHT(AO$4,LEN(AO$4)-1)*1&gt;NumSamples,"",IF($A128&lt;=SampleSize,OFFSET(Population!$A$4,RandomNumbers!AO125,0),""))</f>
        <v/>
      </c>
      <c r="AP128" s="7" t="str">
        <f>IF(RIGHT(AP$4,LEN(AP$4)-1)*1&gt;NumSamples,"",IF($A128&lt;=SampleSize,OFFSET(Population!$A$4,RandomNumbers!AP125,0),""))</f>
        <v/>
      </c>
      <c r="AQ128" s="7" t="str">
        <f>IF(RIGHT(AQ$4,LEN(AQ$4)-1)*1&gt;NumSamples,"",IF($A128&lt;=SampleSize,OFFSET(Population!$A$4,RandomNumbers!AQ125,0),""))</f>
        <v/>
      </c>
      <c r="AR128" s="7" t="str">
        <f>IF(RIGHT(AR$4,LEN(AR$4)-1)*1&gt;NumSamples,"",IF($A128&lt;=SampleSize,OFFSET(Population!$A$4,RandomNumbers!AR125,0),""))</f>
        <v/>
      </c>
      <c r="AS128" s="7" t="str">
        <f>IF(RIGHT(AS$4,LEN(AS$4)-1)*1&gt;NumSamples,"",IF($A128&lt;=SampleSize,OFFSET(Population!$A$4,RandomNumbers!AS125,0),""))</f>
        <v/>
      </c>
      <c r="AT128" s="7" t="str">
        <f>IF(RIGHT(AT$4,LEN(AT$4)-1)*1&gt;NumSamples,"",IF($A128&lt;=SampleSize,OFFSET(Population!$A$4,RandomNumbers!AT125,0),""))</f>
        <v/>
      </c>
      <c r="AU128" s="7" t="str">
        <f>IF(RIGHT(AU$4,LEN(AU$4)-1)*1&gt;NumSamples,"",IF($A128&lt;=SampleSize,OFFSET(Population!$A$4,RandomNumbers!AU125,0),""))</f>
        <v/>
      </c>
      <c r="AV128" s="7" t="str">
        <f>IF(RIGHT(AV$4,LEN(AV$4)-1)*1&gt;NumSamples,"",IF($A128&lt;=SampleSize,OFFSET(Population!$A$4,RandomNumbers!AV125,0),""))</f>
        <v/>
      </c>
      <c r="AW128" s="7" t="str">
        <f>IF(RIGHT(AW$4,LEN(AW$4)-1)*1&gt;NumSamples,"",IF($A128&lt;=SampleSize,OFFSET(Population!$A$4,RandomNumbers!AW125,0),""))</f>
        <v/>
      </c>
      <c r="AX128" s="7" t="str">
        <f>IF(RIGHT(AX$4,LEN(AX$4)-1)*1&gt;NumSamples,"",IF($A128&lt;=SampleSize,OFFSET(Population!$A$4,RandomNumbers!AX125,0),""))</f>
        <v/>
      </c>
      <c r="AY128" s="7" t="str">
        <f>IF(RIGHT(AY$4,LEN(AY$4)-1)*1&gt;NumSamples,"",IF($A128&lt;=SampleSize,OFFSET(Population!$A$4,RandomNumbers!AY125,0),""))</f>
        <v/>
      </c>
      <c r="AZ128" s="7" t="str">
        <f>IF(RIGHT(AZ$4,LEN(AZ$4)-1)*1&gt;NumSamples,"",IF($A128&lt;=SampleSize,OFFSET(Population!$A$4,RandomNumbers!AZ125,0),""))</f>
        <v/>
      </c>
      <c r="BA128" s="7" t="str">
        <f>IF(RIGHT(BA$4,LEN(BA$4)-1)*1&gt;NumSamples,"",IF($A128&lt;=SampleSize,OFFSET(Population!$A$4,RandomNumbers!BA125,0),""))</f>
        <v/>
      </c>
      <c r="BB128" s="7" t="str">
        <f>IF(RIGHT(BB$4,LEN(BB$4)-1)*1&gt;NumSamples,"",IF($A128&lt;=SampleSize,OFFSET(Population!$A$4,RandomNumbers!BB125,0),""))</f>
        <v/>
      </c>
      <c r="BC128" s="7" t="str">
        <f>IF(RIGHT(BC$4,LEN(BC$4)-1)*1&gt;NumSamples,"",IF($A128&lt;=SampleSize,OFFSET(Population!$A$4,RandomNumbers!BC125,0),""))</f>
        <v/>
      </c>
      <c r="BD128" s="7" t="str">
        <f>IF(RIGHT(BD$4,LEN(BD$4)-1)*1&gt;NumSamples,"",IF($A128&lt;=SampleSize,OFFSET(Population!$A$4,RandomNumbers!BD125,0),""))</f>
        <v/>
      </c>
      <c r="BE128" s="7" t="str">
        <f>IF(RIGHT(BE$4,LEN(BE$4)-1)*1&gt;NumSamples,"",IF($A128&lt;=SampleSize,OFFSET(Population!$A$4,RandomNumbers!BE125,0),""))</f>
        <v/>
      </c>
      <c r="BF128" s="7" t="str">
        <f>IF(RIGHT(BF$4,LEN(BF$4)-1)*1&gt;NumSamples,"",IF($A128&lt;=SampleSize,OFFSET(Population!$A$4,RandomNumbers!BF125,0),""))</f>
        <v/>
      </c>
      <c r="BG128" s="7" t="str">
        <f>IF(RIGHT(BG$4,LEN(BG$4)-1)*1&gt;NumSamples,"",IF($A128&lt;=SampleSize,OFFSET(Population!$A$4,RandomNumbers!BG125,0),""))</f>
        <v/>
      </c>
      <c r="BH128" s="7" t="str">
        <f>IF(RIGHT(BH$4,LEN(BH$4)-1)*1&gt;NumSamples,"",IF($A128&lt;=SampleSize,OFFSET(Population!$A$4,RandomNumbers!BH125,0),""))</f>
        <v/>
      </c>
      <c r="BI128" s="7" t="str">
        <f>IF(RIGHT(BI$4,LEN(BI$4)-1)*1&gt;NumSamples,"",IF($A128&lt;=SampleSize,OFFSET(Population!$A$4,RandomNumbers!BI125,0),""))</f>
        <v/>
      </c>
      <c r="BJ128" s="7" t="str">
        <f>IF(RIGHT(BJ$4,LEN(BJ$4)-1)*1&gt;NumSamples,"",IF($A128&lt;=SampleSize,OFFSET(Population!$A$4,RandomNumbers!BJ125,0),""))</f>
        <v/>
      </c>
      <c r="BK128" s="7" t="str">
        <f>IF(RIGHT(BK$4,LEN(BK$4)-1)*1&gt;NumSamples,"",IF($A128&lt;=SampleSize,OFFSET(Population!$A$4,RandomNumbers!BK125,0),""))</f>
        <v/>
      </c>
      <c r="BL128" s="7" t="str">
        <f>IF(RIGHT(BL$4,LEN(BL$4)-1)*1&gt;NumSamples,"",IF($A128&lt;=SampleSize,OFFSET(Population!$A$4,RandomNumbers!BL125,0),""))</f>
        <v/>
      </c>
      <c r="BM128" s="7" t="str">
        <f>IF(RIGHT(BM$4,LEN(BM$4)-1)*1&gt;NumSamples,"",IF($A128&lt;=SampleSize,OFFSET(Population!$A$4,RandomNumbers!BM125,0),""))</f>
        <v/>
      </c>
      <c r="BN128" s="7" t="str">
        <f>IF(RIGHT(BN$4,LEN(BN$4)-1)*1&gt;NumSamples,"",IF($A128&lt;=SampleSize,OFFSET(Population!$A$4,RandomNumbers!BN125,0),""))</f>
        <v/>
      </c>
      <c r="BO128" s="7" t="str">
        <f>IF(RIGHT(BO$4,LEN(BO$4)-1)*1&gt;NumSamples,"",IF($A128&lt;=SampleSize,OFFSET(Population!$A$4,RandomNumbers!BO125,0),""))</f>
        <v/>
      </c>
      <c r="BP128" s="7" t="str">
        <f>IF(RIGHT(BP$4,LEN(BP$4)-1)*1&gt;NumSamples,"",IF($A128&lt;=SampleSize,OFFSET(Population!$A$4,RandomNumbers!BP125,0),""))</f>
        <v/>
      </c>
      <c r="BQ128" s="7" t="str">
        <f>IF(RIGHT(BQ$4,LEN(BQ$4)-1)*1&gt;NumSamples,"",IF($A128&lt;=SampleSize,OFFSET(Population!$A$4,RandomNumbers!BQ125,0),""))</f>
        <v/>
      </c>
      <c r="BR128" s="7" t="str">
        <f>IF(RIGHT(BR$4,LEN(BR$4)-1)*1&gt;NumSamples,"",IF($A128&lt;=SampleSize,OFFSET(Population!$A$4,RandomNumbers!BR125,0),""))</f>
        <v/>
      </c>
      <c r="BS128" s="7" t="str">
        <f>IF(RIGHT(BS$4,LEN(BS$4)-1)*1&gt;NumSamples,"",IF($A128&lt;=SampleSize,OFFSET(Population!$A$4,RandomNumbers!BS125,0),""))</f>
        <v/>
      </c>
      <c r="BT128" s="7" t="str">
        <f>IF(RIGHT(BT$4,LEN(BT$4)-1)*1&gt;NumSamples,"",IF($A128&lt;=SampleSize,OFFSET(Population!$A$4,RandomNumbers!BT125,0),""))</f>
        <v/>
      </c>
      <c r="BU128" s="7" t="str">
        <f>IF(RIGHT(BU$4,LEN(BU$4)-1)*1&gt;NumSamples,"",IF($A128&lt;=SampleSize,OFFSET(Population!$A$4,RandomNumbers!BU125,0),""))</f>
        <v/>
      </c>
      <c r="BV128" s="7" t="str">
        <f>IF(RIGHT(BV$4,LEN(BV$4)-1)*1&gt;NumSamples,"",IF($A128&lt;=SampleSize,OFFSET(Population!$A$4,RandomNumbers!BV125,0),""))</f>
        <v/>
      </c>
      <c r="BW128" s="7" t="str">
        <f>IF(RIGHT(BW$4,LEN(BW$4)-1)*1&gt;NumSamples,"",IF($A128&lt;=SampleSize,OFFSET(Population!$A$4,RandomNumbers!BW125,0),""))</f>
        <v/>
      </c>
      <c r="BX128" s="7" t="str">
        <f>IF(RIGHT(BX$4,LEN(BX$4)-1)*1&gt;NumSamples,"",IF($A128&lt;=SampleSize,OFFSET(Population!$A$4,RandomNumbers!BX125,0),""))</f>
        <v/>
      </c>
      <c r="BY128" s="7" t="str">
        <f>IF(RIGHT(BY$4,LEN(BY$4)-1)*1&gt;NumSamples,"",IF($A128&lt;=SampleSize,OFFSET(Population!$A$4,RandomNumbers!BY125,0),""))</f>
        <v/>
      </c>
      <c r="BZ128" s="7" t="str">
        <f>IF(RIGHT(BZ$4,LEN(BZ$4)-1)*1&gt;NumSamples,"",IF($A128&lt;=SampleSize,OFFSET(Population!$A$4,RandomNumbers!BZ125,0),""))</f>
        <v/>
      </c>
      <c r="CA128" s="7" t="str">
        <f>IF(RIGHT(CA$4,LEN(CA$4)-1)*1&gt;NumSamples,"",IF($A128&lt;=SampleSize,OFFSET(Population!$A$4,RandomNumbers!CA125,0),""))</f>
        <v/>
      </c>
      <c r="CB128" s="7" t="str">
        <f>IF(RIGHT(CB$4,LEN(CB$4)-1)*1&gt;NumSamples,"",IF($A128&lt;=SampleSize,OFFSET(Population!$A$4,RandomNumbers!CB125,0),""))</f>
        <v/>
      </c>
      <c r="CC128" s="7" t="str">
        <f>IF(RIGHT(CC$4,LEN(CC$4)-1)*1&gt;NumSamples,"",IF($A128&lt;=SampleSize,OFFSET(Population!$A$4,RandomNumbers!CC125,0),""))</f>
        <v/>
      </c>
      <c r="CD128" s="7" t="str">
        <f>IF(RIGHT(CD$4,LEN(CD$4)-1)*1&gt;NumSamples,"",IF($A128&lt;=SampleSize,OFFSET(Population!$A$4,RandomNumbers!CD125,0),""))</f>
        <v/>
      </c>
      <c r="CE128" s="7" t="str">
        <f>IF(RIGHT(CE$4,LEN(CE$4)-1)*1&gt;NumSamples,"",IF($A128&lt;=SampleSize,OFFSET(Population!$A$4,RandomNumbers!CE125,0),""))</f>
        <v/>
      </c>
      <c r="CF128" s="7" t="str">
        <f>IF(RIGHT(CF$4,LEN(CF$4)-1)*1&gt;NumSamples,"",IF($A128&lt;=SampleSize,OFFSET(Population!$A$4,RandomNumbers!CF125,0),""))</f>
        <v/>
      </c>
      <c r="CG128" s="7" t="str">
        <f>IF(RIGHT(CG$4,LEN(CG$4)-1)*1&gt;NumSamples,"",IF($A128&lt;=SampleSize,OFFSET(Population!$A$4,RandomNumbers!CG125,0),""))</f>
        <v/>
      </c>
      <c r="CH128" s="7" t="str">
        <f>IF(RIGHT(CH$4,LEN(CH$4)-1)*1&gt;NumSamples,"",IF($A128&lt;=SampleSize,OFFSET(Population!$A$4,RandomNumbers!CH125,0),""))</f>
        <v/>
      </c>
      <c r="CI128" s="7" t="str">
        <f>IF(RIGHT(CI$4,LEN(CI$4)-1)*1&gt;NumSamples,"",IF($A128&lt;=SampleSize,OFFSET(Population!$A$4,RandomNumbers!CI125,0),""))</f>
        <v/>
      </c>
      <c r="CJ128" s="7" t="str">
        <f>IF(RIGHT(CJ$4,LEN(CJ$4)-1)*1&gt;NumSamples,"",IF($A128&lt;=SampleSize,OFFSET(Population!$A$4,RandomNumbers!CJ125,0),""))</f>
        <v/>
      </c>
      <c r="CK128" s="7" t="str">
        <f>IF(RIGHT(CK$4,LEN(CK$4)-1)*1&gt;NumSamples,"",IF($A128&lt;=SampleSize,OFFSET(Population!$A$4,RandomNumbers!CK125,0),""))</f>
        <v/>
      </c>
      <c r="CL128" s="7" t="str">
        <f>IF(RIGHT(CL$4,LEN(CL$4)-1)*1&gt;NumSamples,"",IF($A128&lt;=SampleSize,OFFSET(Population!$A$4,RandomNumbers!CL125,0),""))</f>
        <v/>
      </c>
      <c r="CM128" s="7" t="str">
        <f>IF(RIGHT(CM$4,LEN(CM$4)-1)*1&gt;NumSamples,"",IF($A128&lt;=SampleSize,OFFSET(Population!$A$4,RandomNumbers!CM125,0),""))</f>
        <v/>
      </c>
      <c r="CN128" s="7" t="str">
        <f>IF(RIGHT(CN$4,LEN(CN$4)-1)*1&gt;NumSamples,"",IF($A128&lt;=SampleSize,OFFSET(Population!$A$4,RandomNumbers!CN125,0),""))</f>
        <v/>
      </c>
      <c r="CO128" s="7" t="str">
        <f>IF(RIGHT(CO$4,LEN(CO$4)-1)*1&gt;NumSamples,"",IF($A128&lt;=SampleSize,OFFSET(Population!$A$4,RandomNumbers!CO125,0),""))</f>
        <v/>
      </c>
      <c r="CP128" s="7" t="str">
        <f>IF(RIGHT(CP$4,LEN(CP$4)-1)*1&gt;NumSamples,"",IF($A128&lt;=SampleSize,OFFSET(Population!$A$4,RandomNumbers!CP125,0),""))</f>
        <v/>
      </c>
      <c r="CQ128" s="7" t="str">
        <f>IF(RIGHT(CQ$4,LEN(CQ$4)-1)*1&gt;NumSamples,"",IF($A128&lt;=SampleSize,OFFSET(Population!$A$4,RandomNumbers!CQ125,0),""))</f>
        <v/>
      </c>
      <c r="CR128" s="7" t="str">
        <f>IF(RIGHT(CR$4,LEN(CR$4)-1)*1&gt;NumSamples,"",IF($A128&lt;=SampleSize,OFFSET(Population!$A$4,RandomNumbers!CR125,0),""))</f>
        <v/>
      </c>
      <c r="CS128" s="7" t="str">
        <f>IF(RIGHT(CS$4,LEN(CS$4)-1)*1&gt;NumSamples,"",IF($A128&lt;=SampleSize,OFFSET(Population!$A$4,RandomNumbers!CS125,0),""))</f>
        <v/>
      </c>
      <c r="CT128" s="7" t="str">
        <f>IF(RIGHT(CT$4,LEN(CT$4)-1)*1&gt;NumSamples,"",IF($A128&lt;=SampleSize,OFFSET(Population!$A$4,RandomNumbers!CT125,0),""))</f>
        <v/>
      </c>
      <c r="CU128" s="7" t="str">
        <f>IF(RIGHT(CU$4,LEN(CU$4)-1)*1&gt;NumSamples,"",IF($A128&lt;=SampleSize,OFFSET(Population!$A$4,RandomNumbers!CU125,0),""))</f>
        <v/>
      </c>
      <c r="CV128" s="7" t="str">
        <f>IF(RIGHT(CV$4,LEN(CV$4)-1)*1&gt;NumSamples,"",IF($A128&lt;=SampleSize,OFFSET(Population!$A$4,RandomNumbers!CV125,0),""))</f>
        <v/>
      </c>
      <c r="CW128" s="7" t="str">
        <f>IF(RIGHT(CW$4,LEN(CW$4)-1)*1&gt;NumSamples,"",IF($A128&lt;=SampleSize,OFFSET(Population!$A$4,RandomNumbers!CW125,0),""))</f>
        <v/>
      </c>
    </row>
    <row r="129" ht="14.25" customHeight="1">
      <c r="A129" s="7">
        <v>125.0</v>
      </c>
      <c r="B129" s="7" t="str">
        <f>IF(RIGHT(B$4,LEN(B$4)-1)*1&gt;NumSamples,"",IF($A129&lt;=SampleSize,OFFSET(Population!$A$4,RandomNumbers!B126,0),""))</f>
        <v/>
      </c>
      <c r="C129" s="7" t="str">
        <f>IF(RIGHT(C$4,LEN(C$4)-1)*1&gt;NumSamples,"",IF($A129&lt;=SampleSize,OFFSET(Population!$A$4,RandomNumbers!C126,0),""))</f>
        <v/>
      </c>
      <c r="D129" s="7" t="str">
        <f>IF(RIGHT(D$4,LEN(D$4)-1)*1&gt;NumSamples,"",IF($A129&lt;=SampleSize,OFFSET(Population!$A$4,RandomNumbers!D126,0),""))</f>
        <v/>
      </c>
      <c r="E129" s="7" t="str">
        <f>IF(RIGHT(E$4,LEN(E$4)-1)*1&gt;NumSamples,"",IF($A129&lt;=SampleSize,OFFSET(Population!$A$4,RandomNumbers!E126,0),""))</f>
        <v/>
      </c>
      <c r="F129" s="7" t="str">
        <f>IF(RIGHT(F$4,LEN(F$4)-1)*1&gt;NumSamples,"",IF($A129&lt;=SampleSize,OFFSET(Population!$A$4,RandomNumbers!F126,0),""))</f>
        <v/>
      </c>
      <c r="G129" s="7" t="str">
        <f>IF(RIGHT(G$4,LEN(G$4)-1)*1&gt;NumSamples,"",IF($A129&lt;=SampleSize,OFFSET(Population!$A$4,RandomNumbers!G126,0),""))</f>
        <v/>
      </c>
      <c r="H129" s="7" t="str">
        <f>IF(RIGHT(H$4,LEN(H$4)-1)*1&gt;NumSamples,"",IF($A129&lt;=SampleSize,OFFSET(Population!$A$4,RandomNumbers!H126,0),""))</f>
        <v/>
      </c>
      <c r="I129" s="7" t="str">
        <f>IF(RIGHT(I$4,LEN(I$4)-1)*1&gt;NumSamples,"",IF($A129&lt;=SampleSize,OFFSET(Population!$A$4,RandomNumbers!I126,0),""))</f>
        <v/>
      </c>
      <c r="J129" s="7" t="str">
        <f>IF(RIGHT(J$4,LEN(J$4)-1)*1&gt;NumSamples,"",IF($A129&lt;=SampleSize,OFFSET(Population!$A$4,RandomNumbers!J126,0),""))</f>
        <v/>
      </c>
      <c r="K129" s="7" t="str">
        <f>IF(RIGHT(K$4,LEN(K$4)-1)*1&gt;NumSamples,"",IF($A129&lt;=SampleSize,OFFSET(Population!$A$4,RandomNumbers!K126,0),""))</f>
        <v/>
      </c>
      <c r="L129" s="7" t="str">
        <f>IF(RIGHT(L$4,LEN(L$4)-1)*1&gt;NumSamples,"",IF($A129&lt;=SampleSize,OFFSET(Population!$A$4,RandomNumbers!L126,0),""))</f>
        <v/>
      </c>
      <c r="M129" s="7" t="str">
        <f>IF(RIGHT(M$4,LEN(M$4)-1)*1&gt;NumSamples,"",IF($A129&lt;=SampleSize,OFFSET(Population!$A$4,RandomNumbers!M126,0),""))</f>
        <v/>
      </c>
      <c r="N129" s="7" t="str">
        <f>IF(RIGHT(N$4,LEN(N$4)-1)*1&gt;NumSamples,"",IF($A129&lt;=SampleSize,OFFSET(Population!$A$4,RandomNumbers!N126,0),""))</f>
        <v/>
      </c>
      <c r="O129" s="7" t="str">
        <f>IF(RIGHT(O$4,LEN(O$4)-1)*1&gt;NumSamples,"",IF($A129&lt;=SampleSize,OFFSET(Population!$A$4,RandomNumbers!O126,0),""))</f>
        <v/>
      </c>
      <c r="P129" s="7" t="str">
        <f>IF(RIGHT(P$4,LEN(P$4)-1)*1&gt;NumSamples,"",IF($A129&lt;=SampleSize,OFFSET(Population!$A$4,RandomNumbers!P126,0),""))</f>
        <v/>
      </c>
      <c r="Q129" s="7" t="str">
        <f>IF(RIGHT(Q$4,LEN(Q$4)-1)*1&gt;NumSamples,"",IF($A129&lt;=SampleSize,OFFSET(Population!$A$4,RandomNumbers!Q126,0),""))</f>
        <v/>
      </c>
      <c r="R129" s="7" t="str">
        <f>IF(RIGHT(R$4,LEN(R$4)-1)*1&gt;NumSamples,"",IF($A129&lt;=SampleSize,OFFSET(Population!$A$4,RandomNumbers!R126,0),""))</f>
        <v/>
      </c>
      <c r="S129" s="7" t="str">
        <f>IF(RIGHT(S$4,LEN(S$4)-1)*1&gt;NumSamples,"",IF($A129&lt;=SampleSize,OFFSET(Population!$A$4,RandomNumbers!S126,0),""))</f>
        <v/>
      </c>
      <c r="T129" s="7" t="str">
        <f>IF(RIGHT(T$4,LEN(T$4)-1)*1&gt;NumSamples,"",IF($A129&lt;=SampleSize,OFFSET(Population!$A$4,RandomNumbers!T126,0),""))</f>
        <v/>
      </c>
      <c r="U129" s="7" t="str">
        <f>IF(RIGHT(U$4,LEN(U$4)-1)*1&gt;NumSamples,"",IF($A129&lt;=SampleSize,OFFSET(Population!$A$4,RandomNumbers!U126,0),""))</f>
        <v/>
      </c>
      <c r="V129" s="7" t="str">
        <f>IF(RIGHT(V$4,LEN(V$4)-1)*1&gt;NumSamples,"",IF($A129&lt;=SampleSize,OFFSET(Population!$A$4,RandomNumbers!V126,0),""))</f>
        <v/>
      </c>
      <c r="W129" s="7" t="str">
        <f>IF(RIGHT(W$4,LEN(W$4)-1)*1&gt;NumSamples,"",IF($A129&lt;=SampleSize,OFFSET(Population!$A$4,RandomNumbers!W126,0),""))</f>
        <v/>
      </c>
      <c r="X129" s="7" t="str">
        <f>IF(RIGHT(X$4,LEN(X$4)-1)*1&gt;NumSamples,"",IF($A129&lt;=SampleSize,OFFSET(Population!$A$4,RandomNumbers!X126,0),""))</f>
        <v/>
      </c>
      <c r="Y129" s="7" t="str">
        <f>IF(RIGHT(Y$4,LEN(Y$4)-1)*1&gt;NumSamples,"",IF($A129&lt;=SampleSize,OFFSET(Population!$A$4,RandomNumbers!Y126,0),""))</f>
        <v/>
      </c>
      <c r="Z129" s="7" t="str">
        <f>IF(RIGHT(Z$4,LEN(Z$4)-1)*1&gt;NumSamples,"",IF($A129&lt;=SampleSize,OFFSET(Population!$A$4,RandomNumbers!Z126,0),""))</f>
        <v/>
      </c>
      <c r="AA129" s="7" t="str">
        <f>IF(RIGHT(AA$4,LEN(AA$4)-1)*1&gt;NumSamples,"",IF($A129&lt;=SampleSize,OFFSET(Population!$A$4,RandomNumbers!AA126,0),""))</f>
        <v/>
      </c>
      <c r="AB129" s="7" t="str">
        <f>IF(RIGHT(AB$4,LEN(AB$4)-1)*1&gt;NumSamples,"",IF($A129&lt;=SampleSize,OFFSET(Population!$A$4,RandomNumbers!AB126,0),""))</f>
        <v/>
      </c>
      <c r="AC129" s="7" t="str">
        <f>IF(RIGHT(AC$4,LEN(AC$4)-1)*1&gt;NumSamples,"",IF($A129&lt;=SampleSize,OFFSET(Population!$A$4,RandomNumbers!AC126,0),""))</f>
        <v/>
      </c>
      <c r="AD129" s="7" t="str">
        <f>IF(RIGHT(AD$4,LEN(AD$4)-1)*1&gt;NumSamples,"",IF($A129&lt;=SampleSize,OFFSET(Population!$A$4,RandomNumbers!AD126,0),""))</f>
        <v/>
      </c>
      <c r="AE129" s="7" t="str">
        <f>IF(RIGHT(AE$4,LEN(AE$4)-1)*1&gt;NumSamples,"",IF($A129&lt;=SampleSize,OFFSET(Population!$A$4,RandomNumbers!AE126,0),""))</f>
        <v/>
      </c>
      <c r="AF129" s="7" t="str">
        <f>IF(RIGHT(AF$4,LEN(AF$4)-1)*1&gt;NumSamples,"",IF($A129&lt;=SampleSize,OFFSET(Population!$A$4,RandomNumbers!AF126,0),""))</f>
        <v/>
      </c>
      <c r="AG129" s="7" t="str">
        <f>IF(RIGHT(AG$4,LEN(AG$4)-1)*1&gt;NumSamples,"",IF($A129&lt;=SampleSize,OFFSET(Population!$A$4,RandomNumbers!AG126,0),""))</f>
        <v/>
      </c>
      <c r="AH129" s="7" t="str">
        <f>IF(RIGHT(AH$4,LEN(AH$4)-1)*1&gt;NumSamples,"",IF($A129&lt;=SampleSize,OFFSET(Population!$A$4,RandomNumbers!AH126,0),""))</f>
        <v/>
      </c>
      <c r="AI129" s="7" t="str">
        <f>IF(RIGHT(AI$4,LEN(AI$4)-1)*1&gt;NumSamples,"",IF($A129&lt;=SampleSize,OFFSET(Population!$A$4,RandomNumbers!AI126,0),""))</f>
        <v/>
      </c>
      <c r="AJ129" s="7" t="str">
        <f>IF(RIGHT(AJ$4,LEN(AJ$4)-1)*1&gt;NumSamples,"",IF($A129&lt;=SampleSize,OFFSET(Population!$A$4,RandomNumbers!AJ126,0),""))</f>
        <v/>
      </c>
      <c r="AK129" s="7" t="str">
        <f>IF(RIGHT(AK$4,LEN(AK$4)-1)*1&gt;NumSamples,"",IF($A129&lt;=SampleSize,OFFSET(Population!$A$4,RandomNumbers!AK126,0),""))</f>
        <v/>
      </c>
      <c r="AL129" s="7" t="str">
        <f>IF(RIGHT(AL$4,LEN(AL$4)-1)*1&gt;NumSamples,"",IF($A129&lt;=SampleSize,OFFSET(Population!$A$4,RandomNumbers!AL126,0),""))</f>
        <v/>
      </c>
      <c r="AM129" s="7" t="str">
        <f>IF(RIGHT(AM$4,LEN(AM$4)-1)*1&gt;NumSamples,"",IF($A129&lt;=SampleSize,OFFSET(Population!$A$4,RandomNumbers!AM126,0),""))</f>
        <v/>
      </c>
      <c r="AN129" s="7" t="str">
        <f>IF(RIGHT(AN$4,LEN(AN$4)-1)*1&gt;NumSamples,"",IF($A129&lt;=SampleSize,OFFSET(Population!$A$4,RandomNumbers!AN126,0),""))</f>
        <v/>
      </c>
      <c r="AO129" s="7" t="str">
        <f>IF(RIGHT(AO$4,LEN(AO$4)-1)*1&gt;NumSamples,"",IF($A129&lt;=SampleSize,OFFSET(Population!$A$4,RandomNumbers!AO126,0),""))</f>
        <v/>
      </c>
      <c r="AP129" s="7" t="str">
        <f>IF(RIGHT(AP$4,LEN(AP$4)-1)*1&gt;NumSamples,"",IF($A129&lt;=SampleSize,OFFSET(Population!$A$4,RandomNumbers!AP126,0),""))</f>
        <v/>
      </c>
      <c r="AQ129" s="7" t="str">
        <f>IF(RIGHT(AQ$4,LEN(AQ$4)-1)*1&gt;NumSamples,"",IF($A129&lt;=SampleSize,OFFSET(Population!$A$4,RandomNumbers!AQ126,0),""))</f>
        <v/>
      </c>
      <c r="AR129" s="7" t="str">
        <f>IF(RIGHT(AR$4,LEN(AR$4)-1)*1&gt;NumSamples,"",IF($A129&lt;=SampleSize,OFFSET(Population!$A$4,RandomNumbers!AR126,0),""))</f>
        <v/>
      </c>
      <c r="AS129" s="7" t="str">
        <f>IF(RIGHT(AS$4,LEN(AS$4)-1)*1&gt;NumSamples,"",IF($A129&lt;=SampleSize,OFFSET(Population!$A$4,RandomNumbers!AS126,0),""))</f>
        <v/>
      </c>
      <c r="AT129" s="7" t="str">
        <f>IF(RIGHT(AT$4,LEN(AT$4)-1)*1&gt;NumSamples,"",IF($A129&lt;=SampleSize,OFFSET(Population!$A$4,RandomNumbers!AT126,0),""))</f>
        <v/>
      </c>
      <c r="AU129" s="7" t="str">
        <f>IF(RIGHT(AU$4,LEN(AU$4)-1)*1&gt;NumSamples,"",IF($A129&lt;=SampleSize,OFFSET(Population!$A$4,RandomNumbers!AU126,0),""))</f>
        <v/>
      </c>
      <c r="AV129" s="7" t="str">
        <f>IF(RIGHT(AV$4,LEN(AV$4)-1)*1&gt;NumSamples,"",IF($A129&lt;=SampleSize,OFFSET(Population!$A$4,RandomNumbers!AV126,0),""))</f>
        <v/>
      </c>
      <c r="AW129" s="7" t="str">
        <f>IF(RIGHT(AW$4,LEN(AW$4)-1)*1&gt;NumSamples,"",IF($A129&lt;=SampleSize,OFFSET(Population!$A$4,RandomNumbers!AW126,0),""))</f>
        <v/>
      </c>
      <c r="AX129" s="7" t="str">
        <f>IF(RIGHT(AX$4,LEN(AX$4)-1)*1&gt;NumSamples,"",IF($A129&lt;=SampleSize,OFFSET(Population!$A$4,RandomNumbers!AX126,0),""))</f>
        <v/>
      </c>
      <c r="AY129" s="7" t="str">
        <f>IF(RIGHT(AY$4,LEN(AY$4)-1)*1&gt;NumSamples,"",IF($A129&lt;=SampleSize,OFFSET(Population!$A$4,RandomNumbers!AY126,0),""))</f>
        <v/>
      </c>
      <c r="AZ129" s="7" t="str">
        <f>IF(RIGHT(AZ$4,LEN(AZ$4)-1)*1&gt;NumSamples,"",IF($A129&lt;=SampleSize,OFFSET(Population!$A$4,RandomNumbers!AZ126,0),""))</f>
        <v/>
      </c>
      <c r="BA129" s="7" t="str">
        <f>IF(RIGHT(BA$4,LEN(BA$4)-1)*1&gt;NumSamples,"",IF($A129&lt;=SampleSize,OFFSET(Population!$A$4,RandomNumbers!BA126,0),""))</f>
        <v/>
      </c>
      <c r="BB129" s="7" t="str">
        <f>IF(RIGHT(BB$4,LEN(BB$4)-1)*1&gt;NumSamples,"",IF($A129&lt;=SampleSize,OFFSET(Population!$A$4,RandomNumbers!BB126,0),""))</f>
        <v/>
      </c>
      <c r="BC129" s="7" t="str">
        <f>IF(RIGHT(BC$4,LEN(BC$4)-1)*1&gt;NumSamples,"",IF($A129&lt;=SampleSize,OFFSET(Population!$A$4,RandomNumbers!BC126,0),""))</f>
        <v/>
      </c>
      <c r="BD129" s="7" t="str">
        <f>IF(RIGHT(BD$4,LEN(BD$4)-1)*1&gt;NumSamples,"",IF($A129&lt;=SampleSize,OFFSET(Population!$A$4,RandomNumbers!BD126,0),""))</f>
        <v/>
      </c>
      <c r="BE129" s="7" t="str">
        <f>IF(RIGHT(BE$4,LEN(BE$4)-1)*1&gt;NumSamples,"",IF($A129&lt;=SampleSize,OFFSET(Population!$A$4,RandomNumbers!BE126,0),""))</f>
        <v/>
      </c>
      <c r="BF129" s="7" t="str">
        <f>IF(RIGHT(BF$4,LEN(BF$4)-1)*1&gt;NumSamples,"",IF($A129&lt;=SampleSize,OFFSET(Population!$A$4,RandomNumbers!BF126,0),""))</f>
        <v/>
      </c>
      <c r="BG129" s="7" t="str">
        <f>IF(RIGHT(BG$4,LEN(BG$4)-1)*1&gt;NumSamples,"",IF($A129&lt;=SampleSize,OFFSET(Population!$A$4,RandomNumbers!BG126,0),""))</f>
        <v/>
      </c>
      <c r="BH129" s="7" t="str">
        <f>IF(RIGHT(BH$4,LEN(BH$4)-1)*1&gt;NumSamples,"",IF($A129&lt;=SampleSize,OFFSET(Population!$A$4,RandomNumbers!BH126,0),""))</f>
        <v/>
      </c>
      <c r="BI129" s="7" t="str">
        <f>IF(RIGHT(BI$4,LEN(BI$4)-1)*1&gt;NumSamples,"",IF($A129&lt;=SampleSize,OFFSET(Population!$A$4,RandomNumbers!BI126,0),""))</f>
        <v/>
      </c>
      <c r="BJ129" s="7" t="str">
        <f>IF(RIGHT(BJ$4,LEN(BJ$4)-1)*1&gt;NumSamples,"",IF($A129&lt;=SampleSize,OFFSET(Population!$A$4,RandomNumbers!BJ126,0),""))</f>
        <v/>
      </c>
      <c r="BK129" s="7" t="str">
        <f>IF(RIGHT(BK$4,LEN(BK$4)-1)*1&gt;NumSamples,"",IF($A129&lt;=SampleSize,OFFSET(Population!$A$4,RandomNumbers!BK126,0),""))</f>
        <v/>
      </c>
      <c r="BL129" s="7" t="str">
        <f>IF(RIGHT(BL$4,LEN(BL$4)-1)*1&gt;NumSamples,"",IF($A129&lt;=SampleSize,OFFSET(Population!$A$4,RandomNumbers!BL126,0),""))</f>
        <v/>
      </c>
      <c r="BM129" s="7" t="str">
        <f>IF(RIGHT(BM$4,LEN(BM$4)-1)*1&gt;NumSamples,"",IF($A129&lt;=SampleSize,OFFSET(Population!$A$4,RandomNumbers!BM126,0),""))</f>
        <v/>
      </c>
      <c r="BN129" s="7" t="str">
        <f>IF(RIGHT(BN$4,LEN(BN$4)-1)*1&gt;NumSamples,"",IF($A129&lt;=SampleSize,OFFSET(Population!$A$4,RandomNumbers!BN126,0),""))</f>
        <v/>
      </c>
      <c r="BO129" s="7" t="str">
        <f>IF(RIGHT(BO$4,LEN(BO$4)-1)*1&gt;NumSamples,"",IF($A129&lt;=SampleSize,OFFSET(Population!$A$4,RandomNumbers!BO126,0),""))</f>
        <v/>
      </c>
      <c r="BP129" s="7" t="str">
        <f>IF(RIGHT(BP$4,LEN(BP$4)-1)*1&gt;NumSamples,"",IF($A129&lt;=SampleSize,OFFSET(Population!$A$4,RandomNumbers!BP126,0),""))</f>
        <v/>
      </c>
      <c r="BQ129" s="7" t="str">
        <f>IF(RIGHT(BQ$4,LEN(BQ$4)-1)*1&gt;NumSamples,"",IF($A129&lt;=SampleSize,OFFSET(Population!$A$4,RandomNumbers!BQ126,0),""))</f>
        <v/>
      </c>
      <c r="BR129" s="7" t="str">
        <f>IF(RIGHT(BR$4,LEN(BR$4)-1)*1&gt;NumSamples,"",IF($A129&lt;=SampleSize,OFFSET(Population!$A$4,RandomNumbers!BR126,0),""))</f>
        <v/>
      </c>
      <c r="BS129" s="7" t="str">
        <f>IF(RIGHT(BS$4,LEN(BS$4)-1)*1&gt;NumSamples,"",IF($A129&lt;=SampleSize,OFFSET(Population!$A$4,RandomNumbers!BS126,0),""))</f>
        <v/>
      </c>
      <c r="BT129" s="7" t="str">
        <f>IF(RIGHT(BT$4,LEN(BT$4)-1)*1&gt;NumSamples,"",IF($A129&lt;=SampleSize,OFFSET(Population!$A$4,RandomNumbers!BT126,0),""))</f>
        <v/>
      </c>
      <c r="BU129" s="7" t="str">
        <f>IF(RIGHT(BU$4,LEN(BU$4)-1)*1&gt;NumSamples,"",IF($A129&lt;=SampleSize,OFFSET(Population!$A$4,RandomNumbers!BU126,0),""))</f>
        <v/>
      </c>
      <c r="BV129" s="7" t="str">
        <f>IF(RIGHT(BV$4,LEN(BV$4)-1)*1&gt;NumSamples,"",IF($A129&lt;=SampleSize,OFFSET(Population!$A$4,RandomNumbers!BV126,0),""))</f>
        <v/>
      </c>
      <c r="BW129" s="7" t="str">
        <f>IF(RIGHT(BW$4,LEN(BW$4)-1)*1&gt;NumSamples,"",IF($A129&lt;=SampleSize,OFFSET(Population!$A$4,RandomNumbers!BW126,0),""))</f>
        <v/>
      </c>
      <c r="BX129" s="7" t="str">
        <f>IF(RIGHT(BX$4,LEN(BX$4)-1)*1&gt;NumSamples,"",IF($A129&lt;=SampleSize,OFFSET(Population!$A$4,RandomNumbers!BX126,0),""))</f>
        <v/>
      </c>
      <c r="BY129" s="7" t="str">
        <f>IF(RIGHT(BY$4,LEN(BY$4)-1)*1&gt;NumSamples,"",IF($A129&lt;=SampleSize,OFFSET(Population!$A$4,RandomNumbers!BY126,0),""))</f>
        <v/>
      </c>
      <c r="BZ129" s="7" t="str">
        <f>IF(RIGHT(BZ$4,LEN(BZ$4)-1)*1&gt;NumSamples,"",IF($A129&lt;=SampleSize,OFFSET(Population!$A$4,RandomNumbers!BZ126,0),""))</f>
        <v/>
      </c>
      <c r="CA129" s="7" t="str">
        <f>IF(RIGHT(CA$4,LEN(CA$4)-1)*1&gt;NumSamples,"",IF($A129&lt;=SampleSize,OFFSET(Population!$A$4,RandomNumbers!CA126,0),""))</f>
        <v/>
      </c>
      <c r="CB129" s="7" t="str">
        <f>IF(RIGHT(CB$4,LEN(CB$4)-1)*1&gt;NumSamples,"",IF($A129&lt;=SampleSize,OFFSET(Population!$A$4,RandomNumbers!CB126,0),""))</f>
        <v/>
      </c>
      <c r="CC129" s="7" t="str">
        <f>IF(RIGHT(CC$4,LEN(CC$4)-1)*1&gt;NumSamples,"",IF($A129&lt;=SampleSize,OFFSET(Population!$A$4,RandomNumbers!CC126,0),""))</f>
        <v/>
      </c>
      <c r="CD129" s="7" t="str">
        <f>IF(RIGHT(CD$4,LEN(CD$4)-1)*1&gt;NumSamples,"",IF($A129&lt;=SampleSize,OFFSET(Population!$A$4,RandomNumbers!CD126,0),""))</f>
        <v/>
      </c>
      <c r="CE129" s="7" t="str">
        <f>IF(RIGHT(CE$4,LEN(CE$4)-1)*1&gt;NumSamples,"",IF($A129&lt;=SampleSize,OFFSET(Population!$A$4,RandomNumbers!CE126,0),""))</f>
        <v/>
      </c>
      <c r="CF129" s="7" t="str">
        <f>IF(RIGHT(CF$4,LEN(CF$4)-1)*1&gt;NumSamples,"",IF($A129&lt;=SampleSize,OFFSET(Population!$A$4,RandomNumbers!CF126,0),""))</f>
        <v/>
      </c>
      <c r="CG129" s="7" t="str">
        <f>IF(RIGHT(CG$4,LEN(CG$4)-1)*1&gt;NumSamples,"",IF($A129&lt;=SampleSize,OFFSET(Population!$A$4,RandomNumbers!CG126,0),""))</f>
        <v/>
      </c>
      <c r="CH129" s="7" t="str">
        <f>IF(RIGHT(CH$4,LEN(CH$4)-1)*1&gt;NumSamples,"",IF($A129&lt;=SampleSize,OFFSET(Population!$A$4,RandomNumbers!CH126,0),""))</f>
        <v/>
      </c>
      <c r="CI129" s="7" t="str">
        <f>IF(RIGHT(CI$4,LEN(CI$4)-1)*1&gt;NumSamples,"",IF($A129&lt;=SampleSize,OFFSET(Population!$A$4,RandomNumbers!CI126,0),""))</f>
        <v/>
      </c>
      <c r="CJ129" s="7" t="str">
        <f>IF(RIGHT(CJ$4,LEN(CJ$4)-1)*1&gt;NumSamples,"",IF($A129&lt;=SampleSize,OFFSET(Population!$A$4,RandomNumbers!CJ126,0),""))</f>
        <v/>
      </c>
      <c r="CK129" s="7" t="str">
        <f>IF(RIGHT(CK$4,LEN(CK$4)-1)*1&gt;NumSamples,"",IF($A129&lt;=SampleSize,OFFSET(Population!$A$4,RandomNumbers!CK126,0),""))</f>
        <v/>
      </c>
      <c r="CL129" s="7" t="str">
        <f>IF(RIGHT(CL$4,LEN(CL$4)-1)*1&gt;NumSamples,"",IF($A129&lt;=SampleSize,OFFSET(Population!$A$4,RandomNumbers!CL126,0),""))</f>
        <v/>
      </c>
      <c r="CM129" s="7" t="str">
        <f>IF(RIGHT(CM$4,LEN(CM$4)-1)*1&gt;NumSamples,"",IF($A129&lt;=SampleSize,OFFSET(Population!$A$4,RandomNumbers!CM126,0),""))</f>
        <v/>
      </c>
      <c r="CN129" s="7" t="str">
        <f>IF(RIGHT(CN$4,LEN(CN$4)-1)*1&gt;NumSamples,"",IF($A129&lt;=SampleSize,OFFSET(Population!$A$4,RandomNumbers!CN126,0),""))</f>
        <v/>
      </c>
      <c r="CO129" s="7" t="str">
        <f>IF(RIGHT(CO$4,LEN(CO$4)-1)*1&gt;NumSamples,"",IF($A129&lt;=SampleSize,OFFSET(Population!$A$4,RandomNumbers!CO126,0),""))</f>
        <v/>
      </c>
      <c r="CP129" s="7" t="str">
        <f>IF(RIGHT(CP$4,LEN(CP$4)-1)*1&gt;NumSamples,"",IF($A129&lt;=SampleSize,OFFSET(Population!$A$4,RandomNumbers!CP126,0),""))</f>
        <v/>
      </c>
      <c r="CQ129" s="7" t="str">
        <f>IF(RIGHT(CQ$4,LEN(CQ$4)-1)*1&gt;NumSamples,"",IF($A129&lt;=SampleSize,OFFSET(Population!$A$4,RandomNumbers!CQ126,0),""))</f>
        <v/>
      </c>
      <c r="CR129" s="7" t="str">
        <f>IF(RIGHT(CR$4,LEN(CR$4)-1)*1&gt;NumSamples,"",IF($A129&lt;=SampleSize,OFFSET(Population!$A$4,RandomNumbers!CR126,0),""))</f>
        <v/>
      </c>
      <c r="CS129" s="7" t="str">
        <f>IF(RIGHT(CS$4,LEN(CS$4)-1)*1&gt;NumSamples,"",IF($A129&lt;=SampleSize,OFFSET(Population!$A$4,RandomNumbers!CS126,0),""))</f>
        <v/>
      </c>
      <c r="CT129" s="7" t="str">
        <f>IF(RIGHT(CT$4,LEN(CT$4)-1)*1&gt;NumSamples,"",IF($A129&lt;=SampleSize,OFFSET(Population!$A$4,RandomNumbers!CT126,0),""))</f>
        <v/>
      </c>
      <c r="CU129" s="7" t="str">
        <f>IF(RIGHT(CU$4,LEN(CU$4)-1)*1&gt;NumSamples,"",IF($A129&lt;=SampleSize,OFFSET(Population!$A$4,RandomNumbers!CU126,0),""))</f>
        <v/>
      </c>
      <c r="CV129" s="7" t="str">
        <f>IF(RIGHT(CV$4,LEN(CV$4)-1)*1&gt;NumSamples,"",IF($A129&lt;=SampleSize,OFFSET(Population!$A$4,RandomNumbers!CV126,0),""))</f>
        <v/>
      </c>
      <c r="CW129" s="7" t="str">
        <f>IF(RIGHT(CW$4,LEN(CW$4)-1)*1&gt;NumSamples,"",IF($A129&lt;=SampleSize,OFFSET(Population!$A$4,RandomNumbers!CW126,0),""))</f>
        <v/>
      </c>
    </row>
    <row r="130" ht="14.25" customHeight="1">
      <c r="A130" s="7">
        <v>126.0</v>
      </c>
      <c r="B130" s="7" t="str">
        <f>IF(RIGHT(B$4,LEN(B$4)-1)*1&gt;NumSamples,"",IF($A130&lt;=SampleSize,OFFSET(Population!$A$4,RandomNumbers!B127,0),""))</f>
        <v/>
      </c>
      <c r="C130" s="7" t="str">
        <f>IF(RIGHT(C$4,LEN(C$4)-1)*1&gt;NumSamples,"",IF($A130&lt;=SampleSize,OFFSET(Population!$A$4,RandomNumbers!C127,0),""))</f>
        <v/>
      </c>
      <c r="D130" s="7" t="str">
        <f>IF(RIGHT(D$4,LEN(D$4)-1)*1&gt;NumSamples,"",IF($A130&lt;=SampleSize,OFFSET(Population!$A$4,RandomNumbers!D127,0),""))</f>
        <v/>
      </c>
      <c r="E130" s="7" t="str">
        <f>IF(RIGHT(E$4,LEN(E$4)-1)*1&gt;NumSamples,"",IF($A130&lt;=SampleSize,OFFSET(Population!$A$4,RandomNumbers!E127,0),""))</f>
        <v/>
      </c>
      <c r="F130" s="7" t="str">
        <f>IF(RIGHT(F$4,LEN(F$4)-1)*1&gt;NumSamples,"",IF($A130&lt;=SampleSize,OFFSET(Population!$A$4,RandomNumbers!F127,0),""))</f>
        <v/>
      </c>
      <c r="G130" s="7" t="str">
        <f>IF(RIGHT(G$4,LEN(G$4)-1)*1&gt;NumSamples,"",IF($A130&lt;=SampleSize,OFFSET(Population!$A$4,RandomNumbers!G127,0),""))</f>
        <v/>
      </c>
      <c r="H130" s="7" t="str">
        <f>IF(RIGHT(H$4,LEN(H$4)-1)*1&gt;NumSamples,"",IF($A130&lt;=SampleSize,OFFSET(Population!$A$4,RandomNumbers!H127,0),""))</f>
        <v/>
      </c>
      <c r="I130" s="7" t="str">
        <f>IF(RIGHT(I$4,LEN(I$4)-1)*1&gt;NumSamples,"",IF($A130&lt;=SampleSize,OFFSET(Population!$A$4,RandomNumbers!I127,0),""))</f>
        <v/>
      </c>
      <c r="J130" s="7" t="str">
        <f>IF(RIGHT(J$4,LEN(J$4)-1)*1&gt;NumSamples,"",IF($A130&lt;=SampleSize,OFFSET(Population!$A$4,RandomNumbers!J127,0),""))</f>
        <v/>
      </c>
      <c r="K130" s="7" t="str">
        <f>IF(RIGHT(K$4,LEN(K$4)-1)*1&gt;NumSamples,"",IF($A130&lt;=SampleSize,OFFSET(Population!$A$4,RandomNumbers!K127,0),""))</f>
        <v/>
      </c>
      <c r="L130" s="7" t="str">
        <f>IF(RIGHT(L$4,LEN(L$4)-1)*1&gt;NumSamples,"",IF($A130&lt;=SampleSize,OFFSET(Population!$A$4,RandomNumbers!L127,0),""))</f>
        <v/>
      </c>
      <c r="M130" s="7" t="str">
        <f>IF(RIGHT(M$4,LEN(M$4)-1)*1&gt;NumSamples,"",IF($A130&lt;=SampleSize,OFFSET(Population!$A$4,RandomNumbers!M127,0),""))</f>
        <v/>
      </c>
      <c r="N130" s="7" t="str">
        <f>IF(RIGHT(N$4,LEN(N$4)-1)*1&gt;NumSamples,"",IF($A130&lt;=SampleSize,OFFSET(Population!$A$4,RandomNumbers!N127,0),""))</f>
        <v/>
      </c>
      <c r="O130" s="7" t="str">
        <f>IF(RIGHT(O$4,LEN(O$4)-1)*1&gt;NumSamples,"",IF($A130&lt;=SampleSize,OFFSET(Population!$A$4,RandomNumbers!O127,0),""))</f>
        <v/>
      </c>
      <c r="P130" s="7" t="str">
        <f>IF(RIGHT(P$4,LEN(P$4)-1)*1&gt;NumSamples,"",IF($A130&lt;=SampleSize,OFFSET(Population!$A$4,RandomNumbers!P127,0),""))</f>
        <v/>
      </c>
      <c r="Q130" s="7" t="str">
        <f>IF(RIGHT(Q$4,LEN(Q$4)-1)*1&gt;NumSamples,"",IF($A130&lt;=SampleSize,OFFSET(Population!$A$4,RandomNumbers!Q127,0),""))</f>
        <v/>
      </c>
      <c r="R130" s="7" t="str">
        <f>IF(RIGHT(R$4,LEN(R$4)-1)*1&gt;NumSamples,"",IF($A130&lt;=SampleSize,OFFSET(Population!$A$4,RandomNumbers!R127,0),""))</f>
        <v/>
      </c>
      <c r="S130" s="7" t="str">
        <f>IF(RIGHT(S$4,LEN(S$4)-1)*1&gt;NumSamples,"",IF($A130&lt;=SampleSize,OFFSET(Population!$A$4,RandomNumbers!S127,0),""))</f>
        <v/>
      </c>
      <c r="T130" s="7" t="str">
        <f>IF(RIGHT(T$4,LEN(T$4)-1)*1&gt;NumSamples,"",IF($A130&lt;=SampleSize,OFFSET(Population!$A$4,RandomNumbers!T127,0),""))</f>
        <v/>
      </c>
      <c r="U130" s="7" t="str">
        <f>IF(RIGHT(U$4,LEN(U$4)-1)*1&gt;NumSamples,"",IF($A130&lt;=SampleSize,OFFSET(Population!$A$4,RandomNumbers!U127,0),""))</f>
        <v/>
      </c>
      <c r="V130" s="7" t="str">
        <f>IF(RIGHT(V$4,LEN(V$4)-1)*1&gt;NumSamples,"",IF($A130&lt;=SampleSize,OFFSET(Population!$A$4,RandomNumbers!V127,0),""))</f>
        <v/>
      </c>
      <c r="W130" s="7" t="str">
        <f>IF(RIGHT(W$4,LEN(W$4)-1)*1&gt;NumSamples,"",IF($A130&lt;=SampleSize,OFFSET(Population!$A$4,RandomNumbers!W127,0),""))</f>
        <v/>
      </c>
      <c r="X130" s="7" t="str">
        <f>IF(RIGHT(X$4,LEN(X$4)-1)*1&gt;NumSamples,"",IF($A130&lt;=SampleSize,OFFSET(Population!$A$4,RandomNumbers!X127,0),""))</f>
        <v/>
      </c>
      <c r="Y130" s="7" t="str">
        <f>IF(RIGHT(Y$4,LEN(Y$4)-1)*1&gt;NumSamples,"",IF($A130&lt;=SampleSize,OFFSET(Population!$A$4,RandomNumbers!Y127,0),""))</f>
        <v/>
      </c>
      <c r="Z130" s="7" t="str">
        <f>IF(RIGHT(Z$4,LEN(Z$4)-1)*1&gt;NumSamples,"",IF($A130&lt;=SampleSize,OFFSET(Population!$A$4,RandomNumbers!Z127,0),""))</f>
        <v/>
      </c>
      <c r="AA130" s="7" t="str">
        <f>IF(RIGHT(AA$4,LEN(AA$4)-1)*1&gt;NumSamples,"",IF($A130&lt;=SampleSize,OFFSET(Population!$A$4,RandomNumbers!AA127,0),""))</f>
        <v/>
      </c>
      <c r="AB130" s="7" t="str">
        <f>IF(RIGHT(AB$4,LEN(AB$4)-1)*1&gt;NumSamples,"",IF($A130&lt;=SampleSize,OFFSET(Population!$A$4,RandomNumbers!AB127,0),""))</f>
        <v/>
      </c>
      <c r="AC130" s="7" t="str">
        <f>IF(RIGHT(AC$4,LEN(AC$4)-1)*1&gt;NumSamples,"",IF($A130&lt;=SampleSize,OFFSET(Population!$A$4,RandomNumbers!AC127,0),""))</f>
        <v/>
      </c>
      <c r="AD130" s="7" t="str">
        <f>IF(RIGHT(AD$4,LEN(AD$4)-1)*1&gt;NumSamples,"",IF($A130&lt;=SampleSize,OFFSET(Population!$A$4,RandomNumbers!AD127,0),""))</f>
        <v/>
      </c>
      <c r="AE130" s="7" t="str">
        <f>IF(RIGHT(AE$4,LEN(AE$4)-1)*1&gt;NumSamples,"",IF($A130&lt;=SampleSize,OFFSET(Population!$A$4,RandomNumbers!AE127,0),""))</f>
        <v/>
      </c>
      <c r="AF130" s="7" t="str">
        <f>IF(RIGHT(AF$4,LEN(AF$4)-1)*1&gt;NumSamples,"",IF($A130&lt;=SampleSize,OFFSET(Population!$A$4,RandomNumbers!AF127,0),""))</f>
        <v/>
      </c>
      <c r="AG130" s="7" t="str">
        <f>IF(RIGHT(AG$4,LEN(AG$4)-1)*1&gt;NumSamples,"",IF($A130&lt;=SampleSize,OFFSET(Population!$A$4,RandomNumbers!AG127,0),""))</f>
        <v/>
      </c>
      <c r="AH130" s="7" t="str">
        <f>IF(RIGHT(AH$4,LEN(AH$4)-1)*1&gt;NumSamples,"",IF($A130&lt;=SampleSize,OFFSET(Population!$A$4,RandomNumbers!AH127,0),""))</f>
        <v/>
      </c>
      <c r="AI130" s="7" t="str">
        <f>IF(RIGHT(AI$4,LEN(AI$4)-1)*1&gt;NumSamples,"",IF($A130&lt;=SampleSize,OFFSET(Population!$A$4,RandomNumbers!AI127,0),""))</f>
        <v/>
      </c>
      <c r="AJ130" s="7" t="str">
        <f>IF(RIGHT(AJ$4,LEN(AJ$4)-1)*1&gt;NumSamples,"",IF($A130&lt;=SampleSize,OFFSET(Population!$A$4,RandomNumbers!AJ127,0),""))</f>
        <v/>
      </c>
      <c r="AK130" s="7" t="str">
        <f>IF(RIGHT(AK$4,LEN(AK$4)-1)*1&gt;NumSamples,"",IF($A130&lt;=SampleSize,OFFSET(Population!$A$4,RandomNumbers!AK127,0),""))</f>
        <v/>
      </c>
      <c r="AL130" s="7" t="str">
        <f>IF(RIGHT(AL$4,LEN(AL$4)-1)*1&gt;NumSamples,"",IF($A130&lt;=SampleSize,OFFSET(Population!$A$4,RandomNumbers!AL127,0),""))</f>
        <v/>
      </c>
      <c r="AM130" s="7" t="str">
        <f>IF(RIGHT(AM$4,LEN(AM$4)-1)*1&gt;NumSamples,"",IF($A130&lt;=SampleSize,OFFSET(Population!$A$4,RandomNumbers!AM127,0),""))</f>
        <v/>
      </c>
      <c r="AN130" s="7" t="str">
        <f>IF(RIGHT(AN$4,LEN(AN$4)-1)*1&gt;NumSamples,"",IF($A130&lt;=SampleSize,OFFSET(Population!$A$4,RandomNumbers!AN127,0),""))</f>
        <v/>
      </c>
      <c r="AO130" s="7" t="str">
        <f>IF(RIGHT(AO$4,LEN(AO$4)-1)*1&gt;NumSamples,"",IF($A130&lt;=SampleSize,OFFSET(Population!$A$4,RandomNumbers!AO127,0),""))</f>
        <v/>
      </c>
      <c r="AP130" s="7" t="str">
        <f>IF(RIGHT(AP$4,LEN(AP$4)-1)*1&gt;NumSamples,"",IF($A130&lt;=SampleSize,OFFSET(Population!$A$4,RandomNumbers!AP127,0),""))</f>
        <v/>
      </c>
      <c r="AQ130" s="7" t="str">
        <f>IF(RIGHT(AQ$4,LEN(AQ$4)-1)*1&gt;NumSamples,"",IF($A130&lt;=SampleSize,OFFSET(Population!$A$4,RandomNumbers!AQ127,0),""))</f>
        <v/>
      </c>
      <c r="AR130" s="7" t="str">
        <f>IF(RIGHT(AR$4,LEN(AR$4)-1)*1&gt;NumSamples,"",IF($A130&lt;=SampleSize,OFFSET(Population!$A$4,RandomNumbers!AR127,0),""))</f>
        <v/>
      </c>
      <c r="AS130" s="7" t="str">
        <f>IF(RIGHT(AS$4,LEN(AS$4)-1)*1&gt;NumSamples,"",IF($A130&lt;=SampleSize,OFFSET(Population!$A$4,RandomNumbers!AS127,0),""))</f>
        <v/>
      </c>
      <c r="AT130" s="7" t="str">
        <f>IF(RIGHT(AT$4,LEN(AT$4)-1)*1&gt;NumSamples,"",IF($A130&lt;=SampleSize,OFFSET(Population!$A$4,RandomNumbers!AT127,0),""))</f>
        <v/>
      </c>
      <c r="AU130" s="7" t="str">
        <f>IF(RIGHT(AU$4,LEN(AU$4)-1)*1&gt;NumSamples,"",IF($A130&lt;=SampleSize,OFFSET(Population!$A$4,RandomNumbers!AU127,0),""))</f>
        <v/>
      </c>
      <c r="AV130" s="7" t="str">
        <f>IF(RIGHT(AV$4,LEN(AV$4)-1)*1&gt;NumSamples,"",IF($A130&lt;=SampleSize,OFFSET(Population!$A$4,RandomNumbers!AV127,0),""))</f>
        <v/>
      </c>
      <c r="AW130" s="7" t="str">
        <f>IF(RIGHT(AW$4,LEN(AW$4)-1)*1&gt;NumSamples,"",IF($A130&lt;=SampleSize,OFFSET(Population!$A$4,RandomNumbers!AW127,0),""))</f>
        <v/>
      </c>
      <c r="AX130" s="7" t="str">
        <f>IF(RIGHT(AX$4,LEN(AX$4)-1)*1&gt;NumSamples,"",IF($A130&lt;=SampleSize,OFFSET(Population!$A$4,RandomNumbers!AX127,0),""))</f>
        <v/>
      </c>
      <c r="AY130" s="7" t="str">
        <f>IF(RIGHT(AY$4,LEN(AY$4)-1)*1&gt;NumSamples,"",IF($A130&lt;=SampleSize,OFFSET(Population!$A$4,RandomNumbers!AY127,0),""))</f>
        <v/>
      </c>
      <c r="AZ130" s="7" t="str">
        <f>IF(RIGHT(AZ$4,LEN(AZ$4)-1)*1&gt;NumSamples,"",IF($A130&lt;=SampleSize,OFFSET(Population!$A$4,RandomNumbers!AZ127,0),""))</f>
        <v/>
      </c>
      <c r="BA130" s="7" t="str">
        <f>IF(RIGHT(BA$4,LEN(BA$4)-1)*1&gt;NumSamples,"",IF($A130&lt;=SampleSize,OFFSET(Population!$A$4,RandomNumbers!BA127,0),""))</f>
        <v/>
      </c>
      <c r="BB130" s="7" t="str">
        <f>IF(RIGHT(BB$4,LEN(BB$4)-1)*1&gt;NumSamples,"",IF($A130&lt;=SampleSize,OFFSET(Population!$A$4,RandomNumbers!BB127,0),""))</f>
        <v/>
      </c>
      <c r="BC130" s="7" t="str">
        <f>IF(RIGHT(BC$4,LEN(BC$4)-1)*1&gt;NumSamples,"",IF($A130&lt;=SampleSize,OFFSET(Population!$A$4,RandomNumbers!BC127,0),""))</f>
        <v/>
      </c>
      <c r="BD130" s="7" t="str">
        <f>IF(RIGHT(BD$4,LEN(BD$4)-1)*1&gt;NumSamples,"",IF($A130&lt;=SampleSize,OFFSET(Population!$A$4,RandomNumbers!BD127,0),""))</f>
        <v/>
      </c>
      <c r="BE130" s="7" t="str">
        <f>IF(RIGHT(BE$4,LEN(BE$4)-1)*1&gt;NumSamples,"",IF($A130&lt;=SampleSize,OFFSET(Population!$A$4,RandomNumbers!BE127,0),""))</f>
        <v/>
      </c>
      <c r="BF130" s="7" t="str">
        <f>IF(RIGHT(BF$4,LEN(BF$4)-1)*1&gt;NumSamples,"",IF($A130&lt;=SampleSize,OFFSET(Population!$A$4,RandomNumbers!BF127,0),""))</f>
        <v/>
      </c>
      <c r="BG130" s="7" t="str">
        <f>IF(RIGHT(BG$4,LEN(BG$4)-1)*1&gt;NumSamples,"",IF($A130&lt;=SampleSize,OFFSET(Population!$A$4,RandomNumbers!BG127,0),""))</f>
        <v/>
      </c>
      <c r="BH130" s="7" t="str">
        <f>IF(RIGHT(BH$4,LEN(BH$4)-1)*1&gt;NumSamples,"",IF($A130&lt;=SampleSize,OFFSET(Population!$A$4,RandomNumbers!BH127,0),""))</f>
        <v/>
      </c>
      <c r="BI130" s="7" t="str">
        <f>IF(RIGHT(BI$4,LEN(BI$4)-1)*1&gt;NumSamples,"",IF($A130&lt;=SampleSize,OFFSET(Population!$A$4,RandomNumbers!BI127,0),""))</f>
        <v/>
      </c>
      <c r="BJ130" s="7" t="str">
        <f>IF(RIGHT(BJ$4,LEN(BJ$4)-1)*1&gt;NumSamples,"",IF($A130&lt;=SampleSize,OFFSET(Population!$A$4,RandomNumbers!BJ127,0),""))</f>
        <v/>
      </c>
      <c r="BK130" s="7" t="str">
        <f>IF(RIGHT(BK$4,LEN(BK$4)-1)*1&gt;NumSamples,"",IF($A130&lt;=SampleSize,OFFSET(Population!$A$4,RandomNumbers!BK127,0),""))</f>
        <v/>
      </c>
      <c r="BL130" s="7" t="str">
        <f>IF(RIGHT(BL$4,LEN(BL$4)-1)*1&gt;NumSamples,"",IF($A130&lt;=SampleSize,OFFSET(Population!$A$4,RandomNumbers!BL127,0),""))</f>
        <v/>
      </c>
      <c r="BM130" s="7" t="str">
        <f>IF(RIGHT(BM$4,LEN(BM$4)-1)*1&gt;NumSamples,"",IF($A130&lt;=SampleSize,OFFSET(Population!$A$4,RandomNumbers!BM127,0),""))</f>
        <v/>
      </c>
      <c r="BN130" s="7" t="str">
        <f>IF(RIGHT(BN$4,LEN(BN$4)-1)*1&gt;NumSamples,"",IF($A130&lt;=SampleSize,OFFSET(Population!$A$4,RandomNumbers!BN127,0),""))</f>
        <v/>
      </c>
      <c r="BO130" s="7" t="str">
        <f>IF(RIGHT(BO$4,LEN(BO$4)-1)*1&gt;NumSamples,"",IF($A130&lt;=SampleSize,OFFSET(Population!$A$4,RandomNumbers!BO127,0),""))</f>
        <v/>
      </c>
      <c r="BP130" s="7" t="str">
        <f>IF(RIGHT(BP$4,LEN(BP$4)-1)*1&gt;NumSamples,"",IF($A130&lt;=SampleSize,OFFSET(Population!$A$4,RandomNumbers!BP127,0),""))</f>
        <v/>
      </c>
      <c r="BQ130" s="7" t="str">
        <f>IF(RIGHT(BQ$4,LEN(BQ$4)-1)*1&gt;NumSamples,"",IF($A130&lt;=SampleSize,OFFSET(Population!$A$4,RandomNumbers!BQ127,0),""))</f>
        <v/>
      </c>
      <c r="BR130" s="7" t="str">
        <f>IF(RIGHT(BR$4,LEN(BR$4)-1)*1&gt;NumSamples,"",IF($A130&lt;=SampleSize,OFFSET(Population!$A$4,RandomNumbers!BR127,0),""))</f>
        <v/>
      </c>
      <c r="BS130" s="7" t="str">
        <f>IF(RIGHT(BS$4,LEN(BS$4)-1)*1&gt;NumSamples,"",IF($A130&lt;=SampleSize,OFFSET(Population!$A$4,RandomNumbers!BS127,0),""))</f>
        <v/>
      </c>
      <c r="BT130" s="7" t="str">
        <f>IF(RIGHT(BT$4,LEN(BT$4)-1)*1&gt;NumSamples,"",IF($A130&lt;=SampleSize,OFFSET(Population!$A$4,RandomNumbers!BT127,0),""))</f>
        <v/>
      </c>
      <c r="BU130" s="7" t="str">
        <f>IF(RIGHT(BU$4,LEN(BU$4)-1)*1&gt;NumSamples,"",IF($A130&lt;=SampleSize,OFFSET(Population!$A$4,RandomNumbers!BU127,0),""))</f>
        <v/>
      </c>
      <c r="BV130" s="7" t="str">
        <f>IF(RIGHT(BV$4,LEN(BV$4)-1)*1&gt;NumSamples,"",IF($A130&lt;=SampleSize,OFFSET(Population!$A$4,RandomNumbers!BV127,0),""))</f>
        <v/>
      </c>
      <c r="BW130" s="7" t="str">
        <f>IF(RIGHT(BW$4,LEN(BW$4)-1)*1&gt;NumSamples,"",IF($A130&lt;=SampleSize,OFFSET(Population!$A$4,RandomNumbers!BW127,0),""))</f>
        <v/>
      </c>
      <c r="BX130" s="7" t="str">
        <f>IF(RIGHT(BX$4,LEN(BX$4)-1)*1&gt;NumSamples,"",IF($A130&lt;=SampleSize,OFFSET(Population!$A$4,RandomNumbers!BX127,0),""))</f>
        <v/>
      </c>
      <c r="BY130" s="7" t="str">
        <f>IF(RIGHT(BY$4,LEN(BY$4)-1)*1&gt;NumSamples,"",IF($A130&lt;=SampleSize,OFFSET(Population!$A$4,RandomNumbers!BY127,0),""))</f>
        <v/>
      </c>
      <c r="BZ130" s="7" t="str">
        <f>IF(RIGHT(BZ$4,LEN(BZ$4)-1)*1&gt;NumSamples,"",IF($A130&lt;=SampleSize,OFFSET(Population!$A$4,RandomNumbers!BZ127,0),""))</f>
        <v/>
      </c>
      <c r="CA130" s="7" t="str">
        <f>IF(RIGHT(CA$4,LEN(CA$4)-1)*1&gt;NumSamples,"",IF($A130&lt;=SampleSize,OFFSET(Population!$A$4,RandomNumbers!CA127,0),""))</f>
        <v/>
      </c>
      <c r="CB130" s="7" t="str">
        <f>IF(RIGHT(CB$4,LEN(CB$4)-1)*1&gt;NumSamples,"",IF($A130&lt;=SampleSize,OFFSET(Population!$A$4,RandomNumbers!CB127,0),""))</f>
        <v/>
      </c>
      <c r="CC130" s="7" t="str">
        <f>IF(RIGHT(CC$4,LEN(CC$4)-1)*1&gt;NumSamples,"",IF($A130&lt;=SampleSize,OFFSET(Population!$A$4,RandomNumbers!CC127,0),""))</f>
        <v/>
      </c>
      <c r="CD130" s="7" t="str">
        <f>IF(RIGHT(CD$4,LEN(CD$4)-1)*1&gt;NumSamples,"",IF($A130&lt;=SampleSize,OFFSET(Population!$A$4,RandomNumbers!CD127,0),""))</f>
        <v/>
      </c>
      <c r="CE130" s="7" t="str">
        <f>IF(RIGHT(CE$4,LEN(CE$4)-1)*1&gt;NumSamples,"",IF($A130&lt;=SampleSize,OFFSET(Population!$A$4,RandomNumbers!CE127,0),""))</f>
        <v/>
      </c>
      <c r="CF130" s="7" t="str">
        <f>IF(RIGHT(CF$4,LEN(CF$4)-1)*1&gt;NumSamples,"",IF($A130&lt;=SampleSize,OFFSET(Population!$A$4,RandomNumbers!CF127,0),""))</f>
        <v/>
      </c>
      <c r="CG130" s="7" t="str">
        <f>IF(RIGHT(CG$4,LEN(CG$4)-1)*1&gt;NumSamples,"",IF($A130&lt;=SampleSize,OFFSET(Population!$A$4,RandomNumbers!CG127,0),""))</f>
        <v/>
      </c>
      <c r="CH130" s="7" t="str">
        <f>IF(RIGHT(CH$4,LEN(CH$4)-1)*1&gt;NumSamples,"",IF($A130&lt;=SampleSize,OFFSET(Population!$A$4,RandomNumbers!CH127,0),""))</f>
        <v/>
      </c>
      <c r="CI130" s="7" t="str">
        <f>IF(RIGHT(CI$4,LEN(CI$4)-1)*1&gt;NumSamples,"",IF($A130&lt;=SampleSize,OFFSET(Population!$A$4,RandomNumbers!CI127,0),""))</f>
        <v/>
      </c>
      <c r="CJ130" s="7" t="str">
        <f>IF(RIGHT(CJ$4,LEN(CJ$4)-1)*1&gt;NumSamples,"",IF($A130&lt;=SampleSize,OFFSET(Population!$A$4,RandomNumbers!CJ127,0),""))</f>
        <v/>
      </c>
      <c r="CK130" s="7" t="str">
        <f>IF(RIGHT(CK$4,LEN(CK$4)-1)*1&gt;NumSamples,"",IF($A130&lt;=SampleSize,OFFSET(Population!$A$4,RandomNumbers!CK127,0),""))</f>
        <v/>
      </c>
      <c r="CL130" s="7" t="str">
        <f>IF(RIGHT(CL$4,LEN(CL$4)-1)*1&gt;NumSamples,"",IF($A130&lt;=SampleSize,OFFSET(Population!$A$4,RandomNumbers!CL127,0),""))</f>
        <v/>
      </c>
      <c r="CM130" s="7" t="str">
        <f>IF(RIGHT(CM$4,LEN(CM$4)-1)*1&gt;NumSamples,"",IF($A130&lt;=SampleSize,OFFSET(Population!$A$4,RandomNumbers!CM127,0),""))</f>
        <v/>
      </c>
      <c r="CN130" s="7" t="str">
        <f>IF(RIGHT(CN$4,LEN(CN$4)-1)*1&gt;NumSamples,"",IF($A130&lt;=SampleSize,OFFSET(Population!$A$4,RandomNumbers!CN127,0),""))</f>
        <v/>
      </c>
      <c r="CO130" s="7" t="str">
        <f>IF(RIGHT(CO$4,LEN(CO$4)-1)*1&gt;NumSamples,"",IF($A130&lt;=SampleSize,OFFSET(Population!$A$4,RandomNumbers!CO127,0),""))</f>
        <v/>
      </c>
      <c r="CP130" s="7" t="str">
        <f>IF(RIGHT(CP$4,LEN(CP$4)-1)*1&gt;NumSamples,"",IF($A130&lt;=SampleSize,OFFSET(Population!$A$4,RandomNumbers!CP127,0),""))</f>
        <v/>
      </c>
      <c r="CQ130" s="7" t="str">
        <f>IF(RIGHT(CQ$4,LEN(CQ$4)-1)*1&gt;NumSamples,"",IF($A130&lt;=SampleSize,OFFSET(Population!$A$4,RandomNumbers!CQ127,0),""))</f>
        <v/>
      </c>
      <c r="CR130" s="7" t="str">
        <f>IF(RIGHT(CR$4,LEN(CR$4)-1)*1&gt;NumSamples,"",IF($A130&lt;=SampleSize,OFFSET(Population!$A$4,RandomNumbers!CR127,0),""))</f>
        <v/>
      </c>
      <c r="CS130" s="7" t="str">
        <f>IF(RIGHT(CS$4,LEN(CS$4)-1)*1&gt;NumSamples,"",IF($A130&lt;=SampleSize,OFFSET(Population!$A$4,RandomNumbers!CS127,0),""))</f>
        <v/>
      </c>
      <c r="CT130" s="7" t="str">
        <f>IF(RIGHT(CT$4,LEN(CT$4)-1)*1&gt;NumSamples,"",IF($A130&lt;=SampleSize,OFFSET(Population!$A$4,RandomNumbers!CT127,0),""))</f>
        <v/>
      </c>
      <c r="CU130" s="7" t="str">
        <f>IF(RIGHT(CU$4,LEN(CU$4)-1)*1&gt;NumSamples,"",IF($A130&lt;=SampleSize,OFFSET(Population!$A$4,RandomNumbers!CU127,0),""))</f>
        <v/>
      </c>
      <c r="CV130" s="7" t="str">
        <f>IF(RIGHT(CV$4,LEN(CV$4)-1)*1&gt;NumSamples,"",IF($A130&lt;=SampleSize,OFFSET(Population!$A$4,RandomNumbers!CV127,0),""))</f>
        <v/>
      </c>
      <c r="CW130" s="7" t="str">
        <f>IF(RIGHT(CW$4,LEN(CW$4)-1)*1&gt;NumSamples,"",IF($A130&lt;=SampleSize,OFFSET(Population!$A$4,RandomNumbers!CW127,0),""))</f>
        <v/>
      </c>
    </row>
    <row r="131" ht="14.25" customHeight="1">
      <c r="A131" s="7">
        <v>127.0</v>
      </c>
      <c r="B131" s="7" t="str">
        <f>IF(RIGHT(B$4,LEN(B$4)-1)*1&gt;NumSamples,"",IF($A131&lt;=SampleSize,OFFSET(Population!$A$4,RandomNumbers!B128,0),""))</f>
        <v/>
      </c>
      <c r="C131" s="7" t="str">
        <f>IF(RIGHT(C$4,LEN(C$4)-1)*1&gt;NumSamples,"",IF($A131&lt;=SampleSize,OFFSET(Population!$A$4,RandomNumbers!C128,0),""))</f>
        <v/>
      </c>
      <c r="D131" s="7" t="str">
        <f>IF(RIGHT(D$4,LEN(D$4)-1)*1&gt;NumSamples,"",IF($A131&lt;=SampleSize,OFFSET(Population!$A$4,RandomNumbers!D128,0),""))</f>
        <v/>
      </c>
      <c r="E131" s="7" t="str">
        <f>IF(RIGHT(E$4,LEN(E$4)-1)*1&gt;NumSamples,"",IF($A131&lt;=SampleSize,OFFSET(Population!$A$4,RandomNumbers!E128,0),""))</f>
        <v/>
      </c>
      <c r="F131" s="7" t="str">
        <f>IF(RIGHT(F$4,LEN(F$4)-1)*1&gt;NumSamples,"",IF($A131&lt;=SampleSize,OFFSET(Population!$A$4,RandomNumbers!F128,0),""))</f>
        <v/>
      </c>
      <c r="G131" s="7" t="str">
        <f>IF(RIGHT(G$4,LEN(G$4)-1)*1&gt;NumSamples,"",IF($A131&lt;=SampleSize,OFFSET(Population!$A$4,RandomNumbers!G128,0),""))</f>
        <v/>
      </c>
      <c r="H131" s="7" t="str">
        <f>IF(RIGHT(H$4,LEN(H$4)-1)*1&gt;NumSamples,"",IF($A131&lt;=SampleSize,OFFSET(Population!$A$4,RandomNumbers!H128,0),""))</f>
        <v/>
      </c>
      <c r="I131" s="7" t="str">
        <f>IF(RIGHT(I$4,LEN(I$4)-1)*1&gt;NumSamples,"",IF($A131&lt;=SampleSize,OFFSET(Population!$A$4,RandomNumbers!I128,0),""))</f>
        <v/>
      </c>
      <c r="J131" s="7" t="str">
        <f>IF(RIGHT(J$4,LEN(J$4)-1)*1&gt;NumSamples,"",IF($A131&lt;=SampleSize,OFFSET(Population!$A$4,RandomNumbers!J128,0),""))</f>
        <v/>
      </c>
      <c r="K131" s="7" t="str">
        <f>IF(RIGHT(K$4,LEN(K$4)-1)*1&gt;NumSamples,"",IF($A131&lt;=SampleSize,OFFSET(Population!$A$4,RandomNumbers!K128,0),""))</f>
        <v/>
      </c>
      <c r="L131" s="7" t="str">
        <f>IF(RIGHT(L$4,LEN(L$4)-1)*1&gt;NumSamples,"",IF($A131&lt;=SampleSize,OFFSET(Population!$A$4,RandomNumbers!L128,0),""))</f>
        <v/>
      </c>
      <c r="M131" s="7" t="str">
        <f>IF(RIGHT(M$4,LEN(M$4)-1)*1&gt;NumSamples,"",IF($A131&lt;=SampleSize,OFFSET(Population!$A$4,RandomNumbers!M128,0),""))</f>
        <v/>
      </c>
      <c r="N131" s="7" t="str">
        <f>IF(RIGHT(N$4,LEN(N$4)-1)*1&gt;NumSamples,"",IF($A131&lt;=SampleSize,OFFSET(Population!$A$4,RandomNumbers!N128,0),""))</f>
        <v/>
      </c>
      <c r="O131" s="7" t="str">
        <f>IF(RIGHT(O$4,LEN(O$4)-1)*1&gt;NumSamples,"",IF($A131&lt;=SampleSize,OFFSET(Population!$A$4,RandomNumbers!O128,0),""))</f>
        <v/>
      </c>
      <c r="P131" s="7" t="str">
        <f>IF(RIGHT(P$4,LEN(P$4)-1)*1&gt;NumSamples,"",IF($A131&lt;=SampleSize,OFFSET(Population!$A$4,RandomNumbers!P128,0),""))</f>
        <v/>
      </c>
      <c r="Q131" s="7" t="str">
        <f>IF(RIGHT(Q$4,LEN(Q$4)-1)*1&gt;NumSamples,"",IF($A131&lt;=SampleSize,OFFSET(Population!$A$4,RandomNumbers!Q128,0),""))</f>
        <v/>
      </c>
      <c r="R131" s="7" t="str">
        <f>IF(RIGHT(R$4,LEN(R$4)-1)*1&gt;NumSamples,"",IF($A131&lt;=SampleSize,OFFSET(Population!$A$4,RandomNumbers!R128,0),""))</f>
        <v/>
      </c>
      <c r="S131" s="7" t="str">
        <f>IF(RIGHT(S$4,LEN(S$4)-1)*1&gt;NumSamples,"",IF($A131&lt;=SampleSize,OFFSET(Population!$A$4,RandomNumbers!S128,0),""))</f>
        <v/>
      </c>
      <c r="T131" s="7" t="str">
        <f>IF(RIGHT(T$4,LEN(T$4)-1)*1&gt;NumSamples,"",IF($A131&lt;=SampleSize,OFFSET(Population!$A$4,RandomNumbers!T128,0),""))</f>
        <v/>
      </c>
      <c r="U131" s="7" t="str">
        <f>IF(RIGHT(U$4,LEN(U$4)-1)*1&gt;NumSamples,"",IF($A131&lt;=SampleSize,OFFSET(Population!$A$4,RandomNumbers!U128,0),""))</f>
        <v/>
      </c>
      <c r="V131" s="7" t="str">
        <f>IF(RIGHT(V$4,LEN(V$4)-1)*1&gt;NumSamples,"",IF($A131&lt;=SampleSize,OFFSET(Population!$A$4,RandomNumbers!V128,0),""))</f>
        <v/>
      </c>
      <c r="W131" s="7" t="str">
        <f>IF(RIGHT(W$4,LEN(W$4)-1)*1&gt;NumSamples,"",IF($A131&lt;=SampleSize,OFFSET(Population!$A$4,RandomNumbers!W128,0),""))</f>
        <v/>
      </c>
      <c r="X131" s="7" t="str">
        <f>IF(RIGHT(X$4,LEN(X$4)-1)*1&gt;NumSamples,"",IF($A131&lt;=SampleSize,OFFSET(Population!$A$4,RandomNumbers!X128,0),""))</f>
        <v/>
      </c>
      <c r="Y131" s="7" t="str">
        <f>IF(RIGHT(Y$4,LEN(Y$4)-1)*1&gt;NumSamples,"",IF($A131&lt;=SampleSize,OFFSET(Population!$A$4,RandomNumbers!Y128,0),""))</f>
        <v/>
      </c>
      <c r="Z131" s="7" t="str">
        <f>IF(RIGHT(Z$4,LEN(Z$4)-1)*1&gt;NumSamples,"",IF($A131&lt;=SampleSize,OFFSET(Population!$A$4,RandomNumbers!Z128,0),""))</f>
        <v/>
      </c>
      <c r="AA131" s="7" t="str">
        <f>IF(RIGHT(AA$4,LEN(AA$4)-1)*1&gt;NumSamples,"",IF($A131&lt;=SampleSize,OFFSET(Population!$A$4,RandomNumbers!AA128,0),""))</f>
        <v/>
      </c>
      <c r="AB131" s="7" t="str">
        <f>IF(RIGHT(AB$4,LEN(AB$4)-1)*1&gt;NumSamples,"",IF($A131&lt;=SampleSize,OFFSET(Population!$A$4,RandomNumbers!AB128,0),""))</f>
        <v/>
      </c>
      <c r="AC131" s="7" t="str">
        <f>IF(RIGHT(AC$4,LEN(AC$4)-1)*1&gt;NumSamples,"",IF($A131&lt;=SampleSize,OFFSET(Population!$A$4,RandomNumbers!AC128,0),""))</f>
        <v/>
      </c>
      <c r="AD131" s="7" t="str">
        <f>IF(RIGHT(AD$4,LEN(AD$4)-1)*1&gt;NumSamples,"",IF($A131&lt;=SampleSize,OFFSET(Population!$A$4,RandomNumbers!AD128,0),""))</f>
        <v/>
      </c>
      <c r="AE131" s="7" t="str">
        <f>IF(RIGHT(AE$4,LEN(AE$4)-1)*1&gt;NumSamples,"",IF($A131&lt;=SampleSize,OFFSET(Population!$A$4,RandomNumbers!AE128,0),""))</f>
        <v/>
      </c>
      <c r="AF131" s="7" t="str">
        <f>IF(RIGHT(AF$4,LEN(AF$4)-1)*1&gt;NumSamples,"",IF($A131&lt;=SampleSize,OFFSET(Population!$A$4,RandomNumbers!AF128,0),""))</f>
        <v/>
      </c>
      <c r="AG131" s="7" t="str">
        <f>IF(RIGHT(AG$4,LEN(AG$4)-1)*1&gt;NumSamples,"",IF($A131&lt;=SampleSize,OFFSET(Population!$A$4,RandomNumbers!AG128,0),""))</f>
        <v/>
      </c>
      <c r="AH131" s="7" t="str">
        <f>IF(RIGHT(AH$4,LEN(AH$4)-1)*1&gt;NumSamples,"",IF($A131&lt;=SampleSize,OFFSET(Population!$A$4,RandomNumbers!AH128,0),""))</f>
        <v/>
      </c>
      <c r="AI131" s="7" t="str">
        <f>IF(RIGHT(AI$4,LEN(AI$4)-1)*1&gt;NumSamples,"",IF($A131&lt;=SampleSize,OFFSET(Population!$A$4,RandomNumbers!AI128,0),""))</f>
        <v/>
      </c>
      <c r="AJ131" s="7" t="str">
        <f>IF(RIGHT(AJ$4,LEN(AJ$4)-1)*1&gt;NumSamples,"",IF($A131&lt;=SampleSize,OFFSET(Population!$A$4,RandomNumbers!AJ128,0),""))</f>
        <v/>
      </c>
      <c r="AK131" s="7" t="str">
        <f>IF(RIGHT(AK$4,LEN(AK$4)-1)*1&gt;NumSamples,"",IF($A131&lt;=SampleSize,OFFSET(Population!$A$4,RandomNumbers!AK128,0),""))</f>
        <v/>
      </c>
      <c r="AL131" s="7" t="str">
        <f>IF(RIGHT(AL$4,LEN(AL$4)-1)*1&gt;NumSamples,"",IF($A131&lt;=SampleSize,OFFSET(Population!$A$4,RandomNumbers!AL128,0),""))</f>
        <v/>
      </c>
      <c r="AM131" s="7" t="str">
        <f>IF(RIGHT(AM$4,LEN(AM$4)-1)*1&gt;NumSamples,"",IF($A131&lt;=SampleSize,OFFSET(Population!$A$4,RandomNumbers!AM128,0),""))</f>
        <v/>
      </c>
      <c r="AN131" s="7" t="str">
        <f>IF(RIGHT(AN$4,LEN(AN$4)-1)*1&gt;NumSamples,"",IF($A131&lt;=SampleSize,OFFSET(Population!$A$4,RandomNumbers!AN128,0),""))</f>
        <v/>
      </c>
      <c r="AO131" s="7" t="str">
        <f>IF(RIGHT(AO$4,LEN(AO$4)-1)*1&gt;NumSamples,"",IF($A131&lt;=SampleSize,OFFSET(Population!$A$4,RandomNumbers!AO128,0),""))</f>
        <v/>
      </c>
      <c r="AP131" s="7" t="str">
        <f>IF(RIGHT(AP$4,LEN(AP$4)-1)*1&gt;NumSamples,"",IF($A131&lt;=SampleSize,OFFSET(Population!$A$4,RandomNumbers!AP128,0),""))</f>
        <v/>
      </c>
      <c r="AQ131" s="7" t="str">
        <f>IF(RIGHT(AQ$4,LEN(AQ$4)-1)*1&gt;NumSamples,"",IF($A131&lt;=SampleSize,OFFSET(Population!$A$4,RandomNumbers!AQ128,0),""))</f>
        <v/>
      </c>
      <c r="AR131" s="7" t="str">
        <f>IF(RIGHT(AR$4,LEN(AR$4)-1)*1&gt;NumSamples,"",IF($A131&lt;=SampleSize,OFFSET(Population!$A$4,RandomNumbers!AR128,0),""))</f>
        <v/>
      </c>
      <c r="AS131" s="7" t="str">
        <f>IF(RIGHT(AS$4,LEN(AS$4)-1)*1&gt;NumSamples,"",IF($A131&lt;=SampleSize,OFFSET(Population!$A$4,RandomNumbers!AS128,0),""))</f>
        <v/>
      </c>
      <c r="AT131" s="7" t="str">
        <f>IF(RIGHT(AT$4,LEN(AT$4)-1)*1&gt;NumSamples,"",IF($A131&lt;=SampleSize,OFFSET(Population!$A$4,RandomNumbers!AT128,0),""))</f>
        <v/>
      </c>
      <c r="AU131" s="7" t="str">
        <f>IF(RIGHT(AU$4,LEN(AU$4)-1)*1&gt;NumSamples,"",IF($A131&lt;=SampleSize,OFFSET(Population!$A$4,RandomNumbers!AU128,0),""))</f>
        <v/>
      </c>
      <c r="AV131" s="7" t="str">
        <f>IF(RIGHT(AV$4,LEN(AV$4)-1)*1&gt;NumSamples,"",IF($A131&lt;=SampleSize,OFFSET(Population!$A$4,RandomNumbers!AV128,0),""))</f>
        <v/>
      </c>
      <c r="AW131" s="7" t="str">
        <f>IF(RIGHT(AW$4,LEN(AW$4)-1)*1&gt;NumSamples,"",IF($A131&lt;=SampleSize,OFFSET(Population!$A$4,RandomNumbers!AW128,0),""))</f>
        <v/>
      </c>
      <c r="AX131" s="7" t="str">
        <f>IF(RIGHT(AX$4,LEN(AX$4)-1)*1&gt;NumSamples,"",IF($A131&lt;=SampleSize,OFFSET(Population!$A$4,RandomNumbers!AX128,0),""))</f>
        <v/>
      </c>
      <c r="AY131" s="7" t="str">
        <f>IF(RIGHT(AY$4,LEN(AY$4)-1)*1&gt;NumSamples,"",IF($A131&lt;=SampleSize,OFFSET(Population!$A$4,RandomNumbers!AY128,0),""))</f>
        <v/>
      </c>
      <c r="AZ131" s="7" t="str">
        <f>IF(RIGHT(AZ$4,LEN(AZ$4)-1)*1&gt;NumSamples,"",IF($A131&lt;=SampleSize,OFFSET(Population!$A$4,RandomNumbers!AZ128,0),""))</f>
        <v/>
      </c>
      <c r="BA131" s="7" t="str">
        <f>IF(RIGHT(BA$4,LEN(BA$4)-1)*1&gt;NumSamples,"",IF($A131&lt;=SampleSize,OFFSET(Population!$A$4,RandomNumbers!BA128,0),""))</f>
        <v/>
      </c>
      <c r="BB131" s="7" t="str">
        <f>IF(RIGHT(BB$4,LEN(BB$4)-1)*1&gt;NumSamples,"",IF($A131&lt;=SampleSize,OFFSET(Population!$A$4,RandomNumbers!BB128,0),""))</f>
        <v/>
      </c>
      <c r="BC131" s="7" t="str">
        <f>IF(RIGHT(BC$4,LEN(BC$4)-1)*1&gt;NumSamples,"",IF($A131&lt;=SampleSize,OFFSET(Population!$A$4,RandomNumbers!BC128,0),""))</f>
        <v/>
      </c>
      <c r="BD131" s="7" t="str">
        <f>IF(RIGHT(BD$4,LEN(BD$4)-1)*1&gt;NumSamples,"",IF($A131&lt;=SampleSize,OFFSET(Population!$A$4,RandomNumbers!BD128,0),""))</f>
        <v/>
      </c>
      <c r="BE131" s="7" t="str">
        <f>IF(RIGHT(BE$4,LEN(BE$4)-1)*1&gt;NumSamples,"",IF($A131&lt;=SampleSize,OFFSET(Population!$A$4,RandomNumbers!BE128,0),""))</f>
        <v/>
      </c>
      <c r="BF131" s="7" t="str">
        <f>IF(RIGHT(BF$4,LEN(BF$4)-1)*1&gt;NumSamples,"",IF($A131&lt;=SampleSize,OFFSET(Population!$A$4,RandomNumbers!BF128,0),""))</f>
        <v/>
      </c>
      <c r="BG131" s="7" t="str">
        <f>IF(RIGHT(BG$4,LEN(BG$4)-1)*1&gt;NumSamples,"",IF($A131&lt;=SampleSize,OFFSET(Population!$A$4,RandomNumbers!BG128,0),""))</f>
        <v/>
      </c>
      <c r="BH131" s="7" t="str">
        <f>IF(RIGHT(BH$4,LEN(BH$4)-1)*1&gt;NumSamples,"",IF($A131&lt;=SampleSize,OFFSET(Population!$A$4,RandomNumbers!BH128,0),""))</f>
        <v/>
      </c>
      <c r="BI131" s="7" t="str">
        <f>IF(RIGHT(BI$4,LEN(BI$4)-1)*1&gt;NumSamples,"",IF($A131&lt;=SampleSize,OFFSET(Population!$A$4,RandomNumbers!BI128,0),""))</f>
        <v/>
      </c>
      <c r="BJ131" s="7" t="str">
        <f>IF(RIGHT(BJ$4,LEN(BJ$4)-1)*1&gt;NumSamples,"",IF($A131&lt;=SampleSize,OFFSET(Population!$A$4,RandomNumbers!BJ128,0),""))</f>
        <v/>
      </c>
      <c r="BK131" s="7" t="str">
        <f>IF(RIGHT(BK$4,LEN(BK$4)-1)*1&gt;NumSamples,"",IF($A131&lt;=SampleSize,OFFSET(Population!$A$4,RandomNumbers!BK128,0),""))</f>
        <v/>
      </c>
      <c r="BL131" s="7" t="str">
        <f>IF(RIGHT(BL$4,LEN(BL$4)-1)*1&gt;NumSamples,"",IF($A131&lt;=SampleSize,OFFSET(Population!$A$4,RandomNumbers!BL128,0),""))</f>
        <v/>
      </c>
      <c r="BM131" s="7" t="str">
        <f>IF(RIGHT(BM$4,LEN(BM$4)-1)*1&gt;NumSamples,"",IF($A131&lt;=SampleSize,OFFSET(Population!$A$4,RandomNumbers!BM128,0),""))</f>
        <v/>
      </c>
      <c r="BN131" s="7" t="str">
        <f>IF(RIGHT(BN$4,LEN(BN$4)-1)*1&gt;NumSamples,"",IF($A131&lt;=SampleSize,OFFSET(Population!$A$4,RandomNumbers!BN128,0),""))</f>
        <v/>
      </c>
      <c r="BO131" s="7" t="str">
        <f>IF(RIGHT(BO$4,LEN(BO$4)-1)*1&gt;NumSamples,"",IF($A131&lt;=SampleSize,OFFSET(Population!$A$4,RandomNumbers!BO128,0),""))</f>
        <v/>
      </c>
      <c r="BP131" s="7" t="str">
        <f>IF(RIGHT(BP$4,LEN(BP$4)-1)*1&gt;NumSamples,"",IF($A131&lt;=SampleSize,OFFSET(Population!$A$4,RandomNumbers!BP128,0),""))</f>
        <v/>
      </c>
      <c r="BQ131" s="7" t="str">
        <f>IF(RIGHT(BQ$4,LEN(BQ$4)-1)*1&gt;NumSamples,"",IF($A131&lt;=SampleSize,OFFSET(Population!$A$4,RandomNumbers!BQ128,0),""))</f>
        <v/>
      </c>
      <c r="BR131" s="7" t="str">
        <f>IF(RIGHT(BR$4,LEN(BR$4)-1)*1&gt;NumSamples,"",IF($A131&lt;=SampleSize,OFFSET(Population!$A$4,RandomNumbers!BR128,0),""))</f>
        <v/>
      </c>
      <c r="BS131" s="7" t="str">
        <f>IF(RIGHT(BS$4,LEN(BS$4)-1)*1&gt;NumSamples,"",IF($A131&lt;=SampleSize,OFFSET(Population!$A$4,RandomNumbers!BS128,0),""))</f>
        <v/>
      </c>
      <c r="BT131" s="7" t="str">
        <f>IF(RIGHT(BT$4,LEN(BT$4)-1)*1&gt;NumSamples,"",IF($A131&lt;=SampleSize,OFFSET(Population!$A$4,RandomNumbers!BT128,0),""))</f>
        <v/>
      </c>
      <c r="BU131" s="7" t="str">
        <f>IF(RIGHT(BU$4,LEN(BU$4)-1)*1&gt;NumSamples,"",IF($A131&lt;=SampleSize,OFFSET(Population!$A$4,RandomNumbers!BU128,0),""))</f>
        <v/>
      </c>
      <c r="BV131" s="7" t="str">
        <f>IF(RIGHT(BV$4,LEN(BV$4)-1)*1&gt;NumSamples,"",IF($A131&lt;=SampleSize,OFFSET(Population!$A$4,RandomNumbers!BV128,0),""))</f>
        <v/>
      </c>
      <c r="BW131" s="7" t="str">
        <f>IF(RIGHT(BW$4,LEN(BW$4)-1)*1&gt;NumSamples,"",IF($A131&lt;=SampleSize,OFFSET(Population!$A$4,RandomNumbers!BW128,0),""))</f>
        <v/>
      </c>
      <c r="BX131" s="7" t="str">
        <f>IF(RIGHT(BX$4,LEN(BX$4)-1)*1&gt;NumSamples,"",IF($A131&lt;=SampleSize,OFFSET(Population!$A$4,RandomNumbers!BX128,0),""))</f>
        <v/>
      </c>
      <c r="BY131" s="7" t="str">
        <f>IF(RIGHT(BY$4,LEN(BY$4)-1)*1&gt;NumSamples,"",IF($A131&lt;=SampleSize,OFFSET(Population!$A$4,RandomNumbers!BY128,0),""))</f>
        <v/>
      </c>
      <c r="BZ131" s="7" t="str">
        <f>IF(RIGHT(BZ$4,LEN(BZ$4)-1)*1&gt;NumSamples,"",IF($A131&lt;=SampleSize,OFFSET(Population!$A$4,RandomNumbers!BZ128,0),""))</f>
        <v/>
      </c>
      <c r="CA131" s="7" t="str">
        <f>IF(RIGHT(CA$4,LEN(CA$4)-1)*1&gt;NumSamples,"",IF($A131&lt;=SampleSize,OFFSET(Population!$A$4,RandomNumbers!CA128,0),""))</f>
        <v/>
      </c>
      <c r="CB131" s="7" t="str">
        <f>IF(RIGHT(CB$4,LEN(CB$4)-1)*1&gt;NumSamples,"",IF($A131&lt;=SampleSize,OFFSET(Population!$A$4,RandomNumbers!CB128,0),""))</f>
        <v/>
      </c>
      <c r="CC131" s="7" t="str">
        <f>IF(RIGHT(CC$4,LEN(CC$4)-1)*1&gt;NumSamples,"",IF($A131&lt;=SampleSize,OFFSET(Population!$A$4,RandomNumbers!CC128,0),""))</f>
        <v/>
      </c>
      <c r="CD131" s="7" t="str">
        <f>IF(RIGHT(CD$4,LEN(CD$4)-1)*1&gt;NumSamples,"",IF($A131&lt;=SampleSize,OFFSET(Population!$A$4,RandomNumbers!CD128,0),""))</f>
        <v/>
      </c>
      <c r="CE131" s="7" t="str">
        <f>IF(RIGHT(CE$4,LEN(CE$4)-1)*1&gt;NumSamples,"",IF($A131&lt;=SampleSize,OFFSET(Population!$A$4,RandomNumbers!CE128,0),""))</f>
        <v/>
      </c>
      <c r="CF131" s="7" t="str">
        <f>IF(RIGHT(CF$4,LEN(CF$4)-1)*1&gt;NumSamples,"",IF($A131&lt;=SampleSize,OFFSET(Population!$A$4,RandomNumbers!CF128,0),""))</f>
        <v/>
      </c>
      <c r="CG131" s="7" t="str">
        <f>IF(RIGHT(CG$4,LEN(CG$4)-1)*1&gt;NumSamples,"",IF($A131&lt;=SampleSize,OFFSET(Population!$A$4,RandomNumbers!CG128,0),""))</f>
        <v/>
      </c>
      <c r="CH131" s="7" t="str">
        <f>IF(RIGHT(CH$4,LEN(CH$4)-1)*1&gt;NumSamples,"",IF($A131&lt;=SampleSize,OFFSET(Population!$A$4,RandomNumbers!CH128,0),""))</f>
        <v/>
      </c>
      <c r="CI131" s="7" t="str">
        <f>IF(RIGHT(CI$4,LEN(CI$4)-1)*1&gt;NumSamples,"",IF($A131&lt;=SampleSize,OFFSET(Population!$A$4,RandomNumbers!CI128,0),""))</f>
        <v/>
      </c>
      <c r="CJ131" s="7" t="str">
        <f>IF(RIGHT(CJ$4,LEN(CJ$4)-1)*1&gt;NumSamples,"",IF($A131&lt;=SampleSize,OFFSET(Population!$A$4,RandomNumbers!CJ128,0),""))</f>
        <v/>
      </c>
      <c r="CK131" s="7" t="str">
        <f>IF(RIGHT(CK$4,LEN(CK$4)-1)*1&gt;NumSamples,"",IF($A131&lt;=SampleSize,OFFSET(Population!$A$4,RandomNumbers!CK128,0),""))</f>
        <v/>
      </c>
      <c r="CL131" s="7" t="str">
        <f>IF(RIGHT(CL$4,LEN(CL$4)-1)*1&gt;NumSamples,"",IF($A131&lt;=SampleSize,OFFSET(Population!$A$4,RandomNumbers!CL128,0),""))</f>
        <v/>
      </c>
      <c r="CM131" s="7" t="str">
        <f>IF(RIGHT(CM$4,LEN(CM$4)-1)*1&gt;NumSamples,"",IF($A131&lt;=SampleSize,OFFSET(Population!$A$4,RandomNumbers!CM128,0),""))</f>
        <v/>
      </c>
      <c r="CN131" s="7" t="str">
        <f>IF(RIGHT(CN$4,LEN(CN$4)-1)*1&gt;NumSamples,"",IF($A131&lt;=SampleSize,OFFSET(Population!$A$4,RandomNumbers!CN128,0),""))</f>
        <v/>
      </c>
      <c r="CO131" s="7" t="str">
        <f>IF(RIGHT(CO$4,LEN(CO$4)-1)*1&gt;NumSamples,"",IF($A131&lt;=SampleSize,OFFSET(Population!$A$4,RandomNumbers!CO128,0),""))</f>
        <v/>
      </c>
      <c r="CP131" s="7" t="str">
        <f>IF(RIGHT(CP$4,LEN(CP$4)-1)*1&gt;NumSamples,"",IF($A131&lt;=SampleSize,OFFSET(Population!$A$4,RandomNumbers!CP128,0),""))</f>
        <v/>
      </c>
      <c r="CQ131" s="7" t="str">
        <f>IF(RIGHT(CQ$4,LEN(CQ$4)-1)*1&gt;NumSamples,"",IF($A131&lt;=SampleSize,OFFSET(Population!$A$4,RandomNumbers!CQ128,0),""))</f>
        <v/>
      </c>
      <c r="CR131" s="7" t="str">
        <f>IF(RIGHT(CR$4,LEN(CR$4)-1)*1&gt;NumSamples,"",IF($A131&lt;=SampleSize,OFFSET(Population!$A$4,RandomNumbers!CR128,0),""))</f>
        <v/>
      </c>
      <c r="CS131" s="7" t="str">
        <f>IF(RIGHT(CS$4,LEN(CS$4)-1)*1&gt;NumSamples,"",IF($A131&lt;=SampleSize,OFFSET(Population!$A$4,RandomNumbers!CS128,0),""))</f>
        <v/>
      </c>
      <c r="CT131" s="7" t="str">
        <f>IF(RIGHT(CT$4,LEN(CT$4)-1)*1&gt;NumSamples,"",IF($A131&lt;=SampleSize,OFFSET(Population!$A$4,RandomNumbers!CT128,0),""))</f>
        <v/>
      </c>
      <c r="CU131" s="7" t="str">
        <f>IF(RIGHT(CU$4,LEN(CU$4)-1)*1&gt;NumSamples,"",IF($A131&lt;=SampleSize,OFFSET(Population!$A$4,RandomNumbers!CU128,0),""))</f>
        <v/>
      </c>
      <c r="CV131" s="7" t="str">
        <f>IF(RIGHT(CV$4,LEN(CV$4)-1)*1&gt;NumSamples,"",IF($A131&lt;=SampleSize,OFFSET(Population!$A$4,RandomNumbers!CV128,0),""))</f>
        <v/>
      </c>
      <c r="CW131" s="7" t="str">
        <f>IF(RIGHT(CW$4,LEN(CW$4)-1)*1&gt;NumSamples,"",IF($A131&lt;=SampleSize,OFFSET(Population!$A$4,RandomNumbers!CW128,0),""))</f>
        <v/>
      </c>
    </row>
    <row r="132" ht="14.25" customHeight="1">
      <c r="A132" s="7">
        <v>128.0</v>
      </c>
      <c r="B132" s="7" t="str">
        <f>IF(RIGHT(B$4,LEN(B$4)-1)*1&gt;NumSamples,"",IF($A132&lt;=SampleSize,OFFSET(Population!$A$4,RandomNumbers!B129,0),""))</f>
        <v/>
      </c>
      <c r="C132" s="7" t="str">
        <f>IF(RIGHT(C$4,LEN(C$4)-1)*1&gt;NumSamples,"",IF($A132&lt;=SampleSize,OFFSET(Population!$A$4,RandomNumbers!C129,0),""))</f>
        <v/>
      </c>
      <c r="D132" s="7" t="str">
        <f>IF(RIGHT(D$4,LEN(D$4)-1)*1&gt;NumSamples,"",IF($A132&lt;=SampleSize,OFFSET(Population!$A$4,RandomNumbers!D129,0),""))</f>
        <v/>
      </c>
      <c r="E132" s="7" t="str">
        <f>IF(RIGHT(E$4,LEN(E$4)-1)*1&gt;NumSamples,"",IF($A132&lt;=SampleSize,OFFSET(Population!$A$4,RandomNumbers!E129,0),""))</f>
        <v/>
      </c>
      <c r="F132" s="7" t="str">
        <f>IF(RIGHT(F$4,LEN(F$4)-1)*1&gt;NumSamples,"",IF($A132&lt;=SampleSize,OFFSET(Population!$A$4,RandomNumbers!F129,0),""))</f>
        <v/>
      </c>
      <c r="G132" s="7" t="str">
        <f>IF(RIGHT(G$4,LEN(G$4)-1)*1&gt;NumSamples,"",IF($A132&lt;=SampleSize,OFFSET(Population!$A$4,RandomNumbers!G129,0),""))</f>
        <v/>
      </c>
      <c r="H132" s="7" t="str">
        <f>IF(RIGHT(H$4,LEN(H$4)-1)*1&gt;NumSamples,"",IF($A132&lt;=SampleSize,OFFSET(Population!$A$4,RandomNumbers!H129,0),""))</f>
        <v/>
      </c>
      <c r="I132" s="7" t="str">
        <f>IF(RIGHT(I$4,LEN(I$4)-1)*1&gt;NumSamples,"",IF($A132&lt;=SampleSize,OFFSET(Population!$A$4,RandomNumbers!I129,0),""))</f>
        <v/>
      </c>
      <c r="J132" s="7" t="str">
        <f>IF(RIGHT(J$4,LEN(J$4)-1)*1&gt;NumSamples,"",IF($A132&lt;=SampleSize,OFFSET(Population!$A$4,RandomNumbers!J129,0),""))</f>
        <v/>
      </c>
      <c r="K132" s="7" t="str">
        <f>IF(RIGHT(K$4,LEN(K$4)-1)*1&gt;NumSamples,"",IF($A132&lt;=SampleSize,OFFSET(Population!$A$4,RandomNumbers!K129,0),""))</f>
        <v/>
      </c>
      <c r="L132" s="7" t="str">
        <f>IF(RIGHT(L$4,LEN(L$4)-1)*1&gt;NumSamples,"",IF($A132&lt;=SampleSize,OFFSET(Population!$A$4,RandomNumbers!L129,0),""))</f>
        <v/>
      </c>
      <c r="M132" s="7" t="str">
        <f>IF(RIGHT(M$4,LEN(M$4)-1)*1&gt;NumSamples,"",IF($A132&lt;=SampleSize,OFFSET(Population!$A$4,RandomNumbers!M129,0),""))</f>
        <v/>
      </c>
      <c r="N132" s="7" t="str">
        <f>IF(RIGHT(N$4,LEN(N$4)-1)*1&gt;NumSamples,"",IF($A132&lt;=SampleSize,OFFSET(Population!$A$4,RandomNumbers!N129,0),""))</f>
        <v/>
      </c>
      <c r="O132" s="7" t="str">
        <f>IF(RIGHT(O$4,LEN(O$4)-1)*1&gt;NumSamples,"",IF($A132&lt;=SampleSize,OFFSET(Population!$A$4,RandomNumbers!O129,0),""))</f>
        <v/>
      </c>
      <c r="P132" s="7" t="str">
        <f>IF(RIGHT(P$4,LEN(P$4)-1)*1&gt;NumSamples,"",IF($A132&lt;=SampleSize,OFFSET(Population!$A$4,RandomNumbers!P129,0),""))</f>
        <v/>
      </c>
      <c r="Q132" s="7" t="str">
        <f>IF(RIGHT(Q$4,LEN(Q$4)-1)*1&gt;NumSamples,"",IF($A132&lt;=SampleSize,OFFSET(Population!$A$4,RandomNumbers!Q129,0),""))</f>
        <v/>
      </c>
      <c r="R132" s="7" t="str">
        <f>IF(RIGHT(R$4,LEN(R$4)-1)*1&gt;NumSamples,"",IF($A132&lt;=SampleSize,OFFSET(Population!$A$4,RandomNumbers!R129,0),""))</f>
        <v/>
      </c>
      <c r="S132" s="7" t="str">
        <f>IF(RIGHT(S$4,LEN(S$4)-1)*1&gt;NumSamples,"",IF($A132&lt;=SampleSize,OFFSET(Population!$A$4,RandomNumbers!S129,0),""))</f>
        <v/>
      </c>
      <c r="T132" s="7" t="str">
        <f>IF(RIGHT(T$4,LEN(T$4)-1)*1&gt;NumSamples,"",IF($A132&lt;=SampleSize,OFFSET(Population!$A$4,RandomNumbers!T129,0),""))</f>
        <v/>
      </c>
      <c r="U132" s="7" t="str">
        <f>IF(RIGHT(U$4,LEN(U$4)-1)*1&gt;NumSamples,"",IF($A132&lt;=SampleSize,OFFSET(Population!$A$4,RandomNumbers!U129,0),""))</f>
        <v/>
      </c>
      <c r="V132" s="7" t="str">
        <f>IF(RIGHT(V$4,LEN(V$4)-1)*1&gt;NumSamples,"",IF($A132&lt;=SampleSize,OFFSET(Population!$A$4,RandomNumbers!V129,0),""))</f>
        <v/>
      </c>
      <c r="W132" s="7" t="str">
        <f>IF(RIGHT(W$4,LEN(W$4)-1)*1&gt;NumSamples,"",IF($A132&lt;=SampleSize,OFFSET(Population!$A$4,RandomNumbers!W129,0),""))</f>
        <v/>
      </c>
      <c r="X132" s="7" t="str">
        <f>IF(RIGHT(X$4,LEN(X$4)-1)*1&gt;NumSamples,"",IF($A132&lt;=SampleSize,OFFSET(Population!$A$4,RandomNumbers!X129,0),""))</f>
        <v/>
      </c>
      <c r="Y132" s="7" t="str">
        <f>IF(RIGHT(Y$4,LEN(Y$4)-1)*1&gt;NumSamples,"",IF($A132&lt;=SampleSize,OFFSET(Population!$A$4,RandomNumbers!Y129,0),""))</f>
        <v/>
      </c>
      <c r="Z132" s="7" t="str">
        <f>IF(RIGHT(Z$4,LEN(Z$4)-1)*1&gt;NumSamples,"",IF($A132&lt;=SampleSize,OFFSET(Population!$A$4,RandomNumbers!Z129,0),""))</f>
        <v/>
      </c>
      <c r="AA132" s="7" t="str">
        <f>IF(RIGHT(AA$4,LEN(AA$4)-1)*1&gt;NumSamples,"",IF($A132&lt;=SampleSize,OFFSET(Population!$A$4,RandomNumbers!AA129,0),""))</f>
        <v/>
      </c>
      <c r="AB132" s="7" t="str">
        <f>IF(RIGHT(AB$4,LEN(AB$4)-1)*1&gt;NumSamples,"",IF($A132&lt;=SampleSize,OFFSET(Population!$A$4,RandomNumbers!AB129,0),""))</f>
        <v/>
      </c>
      <c r="AC132" s="7" t="str">
        <f>IF(RIGHT(AC$4,LEN(AC$4)-1)*1&gt;NumSamples,"",IF($A132&lt;=SampleSize,OFFSET(Population!$A$4,RandomNumbers!AC129,0),""))</f>
        <v/>
      </c>
      <c r="AD132" s="7" t="str">
        <f>IF(RIGHT(AD$4,LEN(AD$4)-1)*1&gt;NumSamples,"",IF($A132&lt;=SampleSize,OFFSET(Population!$A$4,RandomNumbers!AD129,0),""))</f>
        <v/>
      </c>
      <c r="AE132" s="7" t="str">
        <f>IF(RIGHT(AE$4,LEN(AE$4)-1)*1&gt;NumSamples,"",IF($A132&lt;=SampleSize,OFFSET(Population!$A$4,RandomNumbers!AE129,0),""))</f>
        <v/>
      </c>
      <c r="AF132" s="7" t="str">
        <f>IF(RIGHT(AF$4,LEN(AF$4)-1)*1&gt;NumSamples,"",IF($A132&lt;=SampleSize,OFFSET(Population!$A$4,RandomNumbers!AF129,0),""))</f>
        <v/>
      </c>
      <c r="AG132" s="7" t="str">
        <f>IF(RIGHT(AG$4,LEN(AG$4)-1)*1&gt;NumSamples,"",IF($A132&lt;=SampleSize,OFFSET(Population!$A$4,RandomNumbers!AG129,0),""))</f>
        <v/>
      </c>
      <c r="AH132" s="7" t="str">
        <f>IF(RIGHT(AH$4,LEN(AH$4)-1)*1&gt;NumSamples,"",IF($A132&lt;=SampleSize,OFFSET(Population!$A$4,RandomNumbers!AH129,0),""))</f>
        <v/>
      </c>
      <c r="AI132" s="7" t="str">
        <f>IF(RIGHT(AI$4,LEN(AI$4)-1)*1&gt;NumSamples,"",IF($A132&lt;=SampleSize,OFFSET(Population!$A$4,RandomNumbers!AI129,0),""))</f>
        <v/>
      </c>
      <c r="AJ132" s="7" t="str">
        <f>IF(RIGHT(AJ$4,LEN(AJ$4)-1)*1&gt;NumSamples,"",IF($A132&lt;=SampleSize,OFFSET(Population!$A$4,RandomNumbers!AJ129,0),""))</f>
        <v/>
      </c>
      <c r="AK132" s="7" t="str">
        <f>IF(RIGHT(AK$4,LEN(AK$4)-1)*1&gt;NumSamples,"",IF($A132&lt;=SampleSize,OFFSET(Population!$A$4,RandomNumbers!AK129,0),""))</f>
        <v/>
      </c>
      <c r="AL132" s="7" t="str">
        <f>IF(RIGHT(AL$4,LEN(AL$4)-1)*1&gt;NumSamples,"",IF($A132&lt;=SampleSize,OFFSET(Population!$A$4,RandomNumbers!AL129,0),""))</f>
        <v/>
      </c>
      <c r="AM132" s="7" t="str">
        <f>IF(RIGHT(AM$4,LEN(AM$4)-1)*1&gt;NumSamples,"",IF($A132&lt;=SampleSize,OFFSET(Population!$A$4,RandomNumbers!AM129,0),""))</f>
        <v/>
      </c>
      <c r="AN132" s="7" t="str">
        <f>IF(RIGHT(AN$4,LEN(AN$4)-1)*1&gt;NumSamples,"",IF($A132&lt;=SampleSize,OFFSET(Population!$A$4,RandomNumbers!AN129,0),""))</f>
        <v/>
      </c>
      <c r="AO132" s="7" t="str">
        <f>IF(RIGHT(AO$4,LEN(AO$4)-1)*1&gt;NumSamples,"",IF($A132&lt;=SampleSize,OFFSET(Population!$A$4,RandomNumbers!AO129,0),""))</f>
        <v/>
      </c>
      <c r="AP132" s="7" t="str">
        <f>IF(RIGHT(AP$4,LEN(AP$4)-1)*1&gt;NumSamples,"",IF($A132&lt;=SampleSize,OFFSET(Population!$A$4,RandomNumbers!AP129,0),""))</f>
        <v/>
      </c>
      <c r="AQ132" s="7" t="str">
        <f>IF(RIGHT(AQ$4,LEN(AQ$4)-1)*1&gt;NumSamples,"",IF($A132&lt;=SampleSize,OFFSET(Population!$A$4,RandomNumbers!AQ129,0),""))</f>
        <v/>
      </c>
      <c r="AR132" s="7" t="str">
        <f>IF(RIGHT(AR$4,LEN(AR$4)-1)*1&gt;NumSamples,"",IF($A132&lt;=SampleSize,OFFSET(Population!$A$4,RandomNumbers!AR129,0),""))</f>
        <v/>
      </c>
      <c r="AS132" s="7" t="str">
        <f>IF(RIGHT(AS$4,LEN(AS$4)-1)*1&gt;NumSamples,"",IF($A132&lt;=SampleSize,OFFSET(Population!$A$4,RandomNumbers!AS129,0),""))</f>
        <v/>
      </c>
      <c r="AT132" s="7" t="str">
        <f>IF(RIGHT(AT$4,LEN(AT$4)-1)*1&gt;NumSamples,"",IF($A132&lt;=SampleSize,OFFSET(Population!$A$4,RandomNumbers!AT129,0),""))</f>
        <v/>
      </c>
      <c r="AU132" s="7" t="str">
        <f>IF(RIGHT(AU$4,LEN(AU$4)-1)*1&gt;NumSamples,"",IF($A132&lt;=SampleSize,OFFSET(Population!$A$4,RandomNumbers!AU129,0),""))</f>
        <v/>
      </c>
      <c r="AV132" s="7" t="str">
        <f>IF(RIGHT(AV$4,LEN(AV$4)-1)*1&gt;NumSamples,"",IF($A132&lt;=SampleSize,OFFSET(Population!$A$4,RandomNumbers!AV129,0),""))</f>
        <v/>
      </c>
      <c r="AW132" s="7" t="str">
        <f>IF(RIGHT(AW$4,LEN(AW$4)-1)*1&gt;NumSamples,"",IF($A132&lt;=SampleSize,OFFSET(Population!$A$4,RandomNumbers!AW129,0),""))</f>
        <v/>
      </c>
      <c r="AX132" s="7" t="str">
        <f>IF(RIGHT(AX$4,LEN(AX$4)-1)*1&gt;NumSamples,"",IF($A132&lt;=SampleSize,OFFSET(Population!$A$4,RandomNumbers!AX129,0),""))</f>
        <v/>
      </c>
      <c r="AY132" s="7" t="str">
        <f>IF(RIGHT(AY$4,LEN(AY$4)-1)*1&gt;NumSamples,"",IF($A132&lt;=SampleSize,OFFSET(Population!$A$4,RandomNumbers!AY129,0),""))</f>
        <v/>
      </c>
      <c r="AZ132" s="7" t="str">
        <f>IF(RIGHT(AZ$4,LEN(AZ$4)-1)*1&gt;NumSamples,"",IF($A132&lt;=SampleSize,OFFSET(Population!$A$4,RandomNumbers!AZ129,0),""))</f>
        <v/>
      </c>
      <c r="BA132" s="7" t="str">
        <f>IF(RIGHT(BA$4,LEN(BA$4)-1)*1&gt;NumSamples,"",IF($A132&lt;=SampleSize,OFFSET(Population!$A$4,RandomNumbers!BA129,0),""))</f>
        <v/>
      </c>
      <c r="BB132" s="7" t="str">
        <f>IF(RIGHT(BB$4,LEN(BB$4)-1)*1&gt;NumSamples,"",IF($A132&lt;=SampleSize,OFFSET(Population!$A$4,RandomNumbers!BB129,0),""))</f>
        <v/>
      </c>
      <c r="BC132" s="7" t="str">
        <f>IF(RIGHT(BC$4,LEN(BC$4)-1)*1&gt;NumSamples,"",IF($A132&lt;=SampleSize,OFFSET(Population!$A$4,RandomNumbers!BC129,0),""))</f>
        <v/>
      </c>
      <c r="BD132" s="7" t="str">
        <f>IF(RIGHT(BD$4,LEN(BD$4)-1)*1&gt;NumSamples,"",IF($A132&lt;=SampleSize,OFFSET(Population!$A$4,RandomNumbers!BD129,0),""))</f>
        <v/>
      </c>
      <c r="BE132" s="7" t="str">
        <f>IF(RIGHT(BE$4,LEN(BE$4)-1)*1&gt;NumSamples,"",IF($A132&lt;=SampleSize,OFFSET(Population!$A$4,RandomNumbers!BE129,0),""))</f>
        <v/>
      </c>
      <c r="BF132" s="7" t="str">
        <f>IF(RIGHT(BF$4,LEN(BF$4)-1)*1&gt;NumSamples,"",IF($A132&lt;=SampleSize,OFFSET(Population!$A$4,RandomNumbers!BF129,0),""))</f>
        <v/>
      </c>
      <c r="BG132" s="7" t="str">
        <f>IF(RIGHT(BG$4,LEN(BG$4)-1)*1&gt;NumSamples,"",IF($A132&lt;=SampleSize,OFFSET(Population!$A$4,RandomNumbers!BG129,0),""))</f>
        <v/>
      </c>
      <c r="BH132" s="7" t="str">
        <f>IF(RIGHT(BH$4,LEN(BH$4)-1)*1&gt;NumSamples,"",IF($A132&lt;=SampleSize,OFFSET(Population!$A$4,RandomNumbers!BH129,0),""))</f>
        <v/>
      </c>
      <c r="BI132" s="7" t="str">
        <f>IF(RIGHT(BI$4,LEN(BI$4)-1)*1&gt;NumSamples,"",IF($A132&lt;=SampleSize,OFFSET(Population!$A$4,RandomNumbers!BI129,0),""))</f>
        <v/>
      </c>
      <c r="BJ132" s="7" t="str">
        <f>IF(RIGHT(BJ$4,LEN(BJ$4)-1)*1&gt;NumSamples,"",IF($A132&lt;=SampleSize,OFFSET(Population!$A$4,RandomNumbers!BJ129,0),""))</f>
        <v/>
      </c>
      <c r="BK132" s="7" t="str">
        <f>IF(RIGHT(BK$4,LEN(BK$4)-1)*1&gt;NumSamples,"",IF($A132&lt;=SampleSize,OFFSET(Population!$A$4,RandomNumbers!BK129,0),""))</f>
        <v/>
      </c>
      <c r="BL132" s="7" t="str">
        <f>IF(RIGHT(BL$4,LEN(BL$4)-1)*1&gt;NumSamples,"",IF($A132&lt;=SampleSize,OFFSET(Population!$A$4,RandomNumbers!BL129,0),""))</f>
        <v/>
      </c>
      <c r="BM132" s="7" t="str">
        <f>IF(RIGHT(BM$4,LEN(BM$4)-1)*1&gt;NumSamples,"",IF($A132&lt;=SampleSize,OFFSET(Population!$A$4,RandomNumbers!BM129,0),""))</f>
        <v/>
      </c>
      <c r="BN132" s="7" t="str">
        <f>IF(RIGHT(BN$4,LEN(BN$4)-1)*1&gt;NumSamples,"",IF($A132&lt;=SampleSize,OFFSET(Population!$A$4,RandomNumbers!BN129,0),""))</f>
        <v/>
      </c>
      <c r="BO132" s="7" t="str">
        <f>IF(RIGHT(BO$4,LEN(BO$4)-1)*1&gt;NumSamples,"",IF($A132&lt;=SampleSize,OFFSET(Population!$A$4,RandomNumbers!BO129,0),""))</f>
        <v/>
      </c>
      <c r="BP132" s="7" t="str">
        <f>IF(RIGHT(BP$4,LEN(BP$4)-1)*1&gt;NumSamples,"",IF($A132&lt;=SampleSize,OFFSET(Population!$A$4,RandomNumbers!BP129,0),""))</f>
        <v/>
      </c>
      <c r="BQ132" s="7" t="str">
        <f>IF(RIGHT(BQ$4,LEN(BQ$4)-1)*1&gt;NumSamples,"",IF($A132&lt;=SampleSize,OFFSET(Population!$A$4,RandomNumbers!BQ129,0),""))</f>
        <v/>
      </c>
      <c r="BR132" s="7" t="str">
        <f>IF(RIGHT(BR$4,LEN(BR$4)-1)*1&gt;NumSamples,"",IF($A132&lt;=SampleSize,OFFSET(Population!$A$4,RandomNumbers!BR129,0),""))</f>
        <v/>
      </c>
      <c r="BS132" s="7" t="str">
        <f>IF(RIGHT(BS$4,LEN(BS$4)-1)*1&gt;NumSamples,"",IF($A132&lt;=SampleSize,OFFSET(Population!$A$4,RandomNumbers!BS129,0),""))</f>
        <v/>
      </c>
      <c r="BT132" s="7" t="str">
        <f>IF(RIGHT(BT$4,LEN(BT$4)-1)*1&gt;NumSamples,"",IF($A132&lt;=SampleSize,OFFSET(Population!$A$4,RandomNumbers!BT129,0),""))</f>
        <v/>
      </c>
      <c r="BU132" s="7" t="str">
        <f>IF(RIGHT(BU$4,LEN(BU$4)-1)*1&gt;NumSamples,"",IF($A132&lt;=SampleSize,OFFSET(Population!$A$4,RandomNumbers!BU129,0),""))</f>
        <v/>
      </c>
      <c r="BV132" s="7" t="str">
        <f>IF(RIGHT(BV$4,LEN(BV$4)-1)*1&gt;NumSamples,"",IF($A132&lt;=SampleSize,OFFSET(Population!$A$4,RandomNumbers!BV129,0),""))</f>
        <v/>
      </c>
      <c r="BW132" s="7" t="str">
        <f>IF(RIGHT(BW$4,LEN(BW$4)-1)*1&gt;NumSamples,"",IF($A132&lt;=SampleSize,OFFSET(Population!$A$4,RandomNumbers!BW129,0),""))</f>
        <v/>
      </c>
      <c r="BX132" s="7" t="str">
        <f>IF(RIGHT(BX$4,LEN(BX$4)-1)*1&gt;NumSamples,"",IF($A132&lt;=SampleSize,OFFSET(Population!$A$4,RandomNumbers!BX129,0),""))</f>
        <v/>
      </c>
      <c r="BY132" s="7" t="str">
        <f>IF(RIGHT(BY$4,LEN(BY$4)-1)*1&gt;NumSamples,"",IF($A132&lt;=SampleSize,OFFSET(Population!$A$4,RandomNumbers!BY129,0),""))</f>
        <v/>
      </c>
      <c r="BZ132" s="7" t="str">
        <f>IF(RIGHT(BZ$4,LEN(BZ$4)-1)*1&gt;NumSamples,"",IF($A132&lt;=SampleSize,OFFSET(Population!$A$4,RandomNumbers!BZ129,0),""))</f>
        <v/>
      </c>
      <c r="CA132" s="7" t="str">
        <f>IF(RIGHT(CA$4,LEN(CA$4)-1)*1&gt;NumSamples,"",IF($A132&lt;=SampleSize,OFFSET(Population!$A$4,RandomNumbers!CA129,0),""))</f>
        <v/>
      </c>
      <c r="CB132" s="7" t="str">
        <f>IF(RIGHT(CB$4,LEN(CB$4)-1)*1&gt;NumSamples,"",IF($A132&lt;=SampleSize,OFFSET(Population!$A$4,RandomNumbers!CB129,0),""))</f>
        <v/>
      </c>
      <c r="CC132" s="7" t="str">
        <f>IF(RIGHT(CC$4,LEN(CC$4)-1)*1&gt;NumSamples,"",IF($A132&lt;=SampleSize,OFFSET(Population!$A$4,RandomNumbers!CC129,0),""))</f>
        <v/>
      </c>
      <c r="CD132" s="7" t="str">
        <f>IF(RIGHT(CD$4,LEN(CD$4)-1)*1&gt;NumSamples,"",IF($A132&lt;=SampleSize,OFFSET(Population!$A$4,RandomNumbers!CD129,0),""))</f>
        <v/>
      </c>
      <c r="CE132" s="7" t="str">
        <f>IF(RIGHT(CE$4,LEN(CE$4)-1)*1&gt;NumSamples,"",IF($A132&lt;=SampleSize,OFFSET(Population!$A$4,RandomNumbers!CE129,0),""))</f>
        <v/>
      </c>
      <c r="CF132" s="7" t="str">
        <f>IF(RIGHT(CF$4,LEN(CF$4)-1)*1&gt;NumSamples,"",IF($A132&lt;=SampleSize,OFFSET(Population!$A$4,RandomNumbers!CF129,0),""))</f>
        <v/>
      </c>
      <c r="CG132" s="7" t="str">
        <f>IF(RIGHT(CG$4,LEN(CG$4)-1)*1&gt;NumSamples,"",IF($A132&lt;=SampleSize,OFFSET(Population!$A$4,RandomNumbers!CG129,0),""))</f>
        <v/>
      </c>
      <c r="CH132" s="7" t="str">
        <f>IF(RIGHT(CH$4,LEN(CH$4)-1)*1&gt;NumSamples,"",IF($A132&lt;=SampleSize,OFFSET(Population!$A$4,RandomNumbers!CH129,0),""))</f>
        <v/>
      </c>
      <c r="CI132" s="7" t="str">
        <f>IF(RIGHT(CI$4,LEN(CI$4)-1)*1&gt;NumSamples,"",IF($A132&lt;=SampleSize,OFFSET(Population!$A$4,RandomNumbers!CI129,0),""))</f>
        <v/>
      </c>
      <c r="CJ132" s="7" t="str">
        <f>IF(RIGHT(CJ$4,LEN(CJ$4)-1)*1&gt;NumSamples,"",IF($A132&lt;=SampleSize,OFFSET(Population!$A$4,RandomNumbers!CJ129,0),""))</f>
        <v/>
      </c>
      <c r="CK132" s="7" t="str">
        <f>IF(RIGHT(CK$4,LEN(CK$4)-1)*1&gt;NumSamples,"",IF($A132&lt;=SampleSize,OFFSET(Population!$A$4,RandomNumbers!CK129,0),""))</f>
        <v/>
      </c>
      <c r="CL132" s="7" t="str">
        <f>IF(RIGHT(CL$4,LEN(CL$4)-1)*1&gt;NumSamples,"",IF($A132&lt;=SampleSize,OFFSET(Population!$A$4,RandomNumbers!CL129,0),""))</f>
        <v/>
      </c>
      <c r="CM132" s="7" t="str">
        <f>IF(RIGHT(CM$4,LEN(CM$4)-1)*1&gt;NumSamples,"",IF($A132&lt;=SampleSize,OFFSET(Population!$A$4,RandomNumbers!CM129,0),""))</f>
        <v/>
      </c>
      <c r="CN132" s="7" t="str">
        <f>IF(RIGHT(CN$4,LEN(CN$4)-1)*1&gt;NumSamples,"",IF($A132&lt;=SampleSize,OFFSET(Population!$A$4,RandomNumbers!CN129,0),""))</f>
        <v/>
      </c>
      <c r="CO132" s="7" t="str">
        <f>IF(RIGHT(CO$4,LEN(CO$4)-1)*1&gt;NumSamples,"",IF($A132&lt;=SampleSize,OFFSET(Population!$A$4,RandomNumbers!CO129,0),""))</f>
        <v/>
      </c>
      <c r="CP132" s="7" t="str">
        <f>IF(RIGHT(CP$4,LEN(CP$4)-1)*1&gt;NumSamples,"",IF($A132&lt;=SampleSize,OFFSET(Population!$A$4,RandomNumbers!CP129,0),""))</f>
        <v/>
      </c>
      <c r="CQ132" s="7" t="str">
        <f>IF(RIGHT(CQ$4,LEN(CQ$4)-1)*1&gt;NumSamples,"",IF($A132&lt;=SampleSize,OFFSET(Population!$A$4,RandomNumbers!CQ129,0),""))</f>
        <v/>
      </c>
      <c r="CR132" s="7" t="str">
        <f>IF(RIGHT(CR$4,LEN(CR$4)-1)*1&gt;NumSamples,"",IF($A132&lt;=SampleSize,OFFSET(Population!$A$4,RandomNumbers!CR129,0),""))</f>
        <v/>
      </c>
      <c r="CS132" s="7" t="str">
        <f>IF(RIGHT(CS$4,LEN(CS$4)-1)*1&gt;NumSamples,"",IF($A132&lt;=SampleSize,OFFSET(Population!$A$4,RandomNumbers!CS129,0),""))</f>
        <v/>
      </c>
      <c r="CT132" s="7" t="str">
        <f>IF(RIGHT(CT$4,LEN(CT$4)-1)*1&gt;NumSamples,"",IF($A132&lt;=SampleSize,OFFSET(Population!$A$4,RandomNumbers!CT129,0),""))</f>
        <v/>
      </c>
      <c r="CU132" s="7" t="str">
        <f>IF(RIGHT(CU$4,LEN(CU$4)-1)*1&gt;NumSamples,"",IF($A132&lt;=SampleSize,OFFSET(Population!$A$4,RandomNumbers!CU129,0),""))</f>
        <v/>
      </c>
      <c r="CV132" s="7" t="str">
        <f>IF(RIGHT(CV$4,LEN(CV$4)-1)*1&gt;NumSamples,"",IF($A132&lt;=SampleSize,OFFSET(Population!$A$4,RandomNumbers!CV129,0),""))</f>
        <v/>
      </c>
      <c r="CW132" s="7" t="str">
        <f>IF(RIGHT(CW$4,LEN(CW$4)-1)*1&gt;NumSamples,"",IF($A132&lt;=SampleSize,OFFSET(Population!$A$4,RandomNumbers!CW129,0),""))</f>
        <v/>
      </c>
    </row>
    <row r="133" ht="14.25" customHeight="1">
      <c r="A133" s="7">
        <v>129.0</v>
      </c>
      <c r="B133" s="7" t="str">
        <f>IF(RIGHT(B$4,LEN(B$4)-1)*1&gt;NumSamples,"",IF($A133&lt;=SampleSize,OFFSET(Population!$A$4,RandomNumbers!B130,0),""))</f>
        <v/>
      </c>
      <c r="C133" s="7" t="str">
        <f>IF(RIGHT(C$4,LEN(C$4)-1)*1&gt;NumSamples,"",IF($A133&lt;=SampleSize,OFFSET(Population!$A$4,RandomNumbers!C130,0),""))</f>
        <v/>
      </c>
      <c r="D133" s="7" t="str">
        <f>IF(RIGHT(D$4,LEN(D$4)-1)*1&gt;NumSamples,"",IF($A133&lt;=SampleSize,OFFSET(Population!$A$4,RandomNumbers!D130,0),""))</f>
        <v/>
      </c>
      <c r="E133" s="7" t="str">
        <f>IF(RIGHT(E$4,LEN(E$4)-1)*1&gt;NumSamples,"",IF($A133&lt;=SampleSize,OFFSET(Population!$A$4,RandomNumbers!E130,0),""))</f>
        <v/>
      </c>
      <c r="F133" s="7" t="str">
        <f>IF(RIGHT(F$4,LEN(F$4)-1)*1&gt;NumSamples,"",IF($A133&lt;=SampleSize,OFFSET(Population!$A$4,RandomNumbers!F130,0),""))</f>
        <v/>
      </c>
      <c r="G133" s="7" t="str">
        <f>IF(RIGHT(G$4,LEN(G$4)-1)*1&gt;NumSamples,"",IF($A133&lt;=SampleSize,OFFSET(Population!$A$4,RandomNumbers!G130,0),""))</f>
        <v/>
      </c>
      <c r="H133" s="7" t="str">
        <f>IF(RIGHT(H$4,LEN(H$4)-1)*1&gt;NumSamples,"",IF($A133&lt;=SampleSize,OFFSET(Population!$A$4,RandomNumbers!H130,0),""))</f>
        <v/>
      </c>
      <c r="I133" s="7" t="str">
        <f>IF(RIGHT(I$4,LEN(I$4)-1)*1&gt;NumSamples,"",IF($A133&lt;=SampleSize,OFFSET(Population!$A$4,RandomNumbers!I130,0),""))</f>
        <v/>
      </c>
      <c r="J133" s="7" t="str">
        <f>IF(RIGHT(J$4,LEN(J$4)-1)*1&gt;NumSamples,"",IF($A133&lt;=SampleSize,OFFSET(Population!$A$4,RandomNumbers!J130,0),""))</f>
        <v/>
      </c>
      <c r="K133" s="7" t="str">
        <f>IF(RIGHT(K$4,LEN(K$4)-1)*1&gt;NumSamples,"",IF($A133&lt;=SampleSize,OFFSET(Population!$A$4,RandomNumbers!K130,0),""))</f>
        <v/>
      </c>
      <c r="L133" s="7" t="str">
        <f>IF(RIGHT(L$4,LEN(L$4)-1)*1&gt;NumSamples,"",IF($A133&lt;=SampleSize,OFFSET(Population!$A$4,RandomNumbers!L130,0),""))</f>
        <v/>
      </c>
      <c r="M133" s="7" t="str">
        <f>IF(RIGHT(M$4,LEN(M$4)-1)*1&gt;NumSamples,"",IF($A133&lt;=SampleSize,OFFSET(Population!$A$4,RandomNumbers!M130,0),""))</f>
        <v/>
      </c>
      <c r="N133" s="7" t="str">
        <f>IF(RIGHT(N$4,LEN(N$4)-1)*1&gt;NumSamples,"",IF($A133&lt;=SampleSize,OFFSET(Population!$A$4,RandomNumbers!N130,0),""))</f>
        <v/>
      </c>
      <c r="O133" s="7" t="str">
        <f>IF(RIGHT(O$4,LEN(O$4)-1)*1&gt;NumSamples,"",IF($A133&lt;=SampleSize,OFFSET(Population!$A$4,RandomNumbers!O130,0),""))</f>
        <v/>
      </c>
      <c r="P133" s="7" t="str">
        <f>IF(RIGHT(P$4,LEN(P$4)-1)*1&gt;NumSamples,"",IF($A133&lt;=SampleSize,OFFSET(Population!$A$4,RandomNumbers!P130,0),""))</f>
        <v/>
      </c>
      <c r="Q133" s="7" t="str">
        <f>IF(RIGHT(Q$4,LEN(Q$4)-1)*1&gt;NumSamples,"",IF($A133&lt;=SampleSize,OFFSET(Population!$A$4,RandomNumbers!Q130,0),""))</f>
        <v/>
      </c>
      <c r="R133" s="7" t="str">
        <f>IF(RIGHT(R$4,LEN(R$4)-1)*1&gt;NumSamples,"",IF($A133&lt;=SampleSize,OFFSET(Population!$A$4,RandomNumbers!R130,0),""))</f>
        <v/>
      </c>
      <c r="S133" s="7" t="str">
        <f>IF(RIGHT(S$4,LEN(S$4)-1)*1&gt;NumSamples,"",IF($A133&lt;=SampleSize,OFFSET(Population!$A$4,RandomNumbers!S130,0),""))</f>
        <v/>
      </c>
      <c r="T133" s="7" t="str">
        <f>IF(RIGHT(T$4,LEN(T$4)-1)*1&gt;NumSamples,"",IF($A133&lt;=SampleSize,OFFSET(Population!$A$4,RandomNumbers!T130,0),""))</f>
        <v/>
      </c>
      <c r="U133" s="7" t="str">
        <f>IF(RIGHT(U$4,LEN(U$4)-1)*1&gt;NumSamples,"",IF($A133&lt;=SampleSize,OFFSET(Population!$A$4,RandomNumbers!U130,0),""))</f>
        <v/>
      </c>
      <c r="V133" s="7" t="str">
        <f>IF(RIGHT(V$4,LEN(V$4)-1)*1&gt;NumSamples,"",IF($A133&lt;=SampleSize,OFFSET(Population!$A$4,RandomNumbers!V130,0),""))</f>
        <v/>
      </c>
      <c r="W133" s="7" t="str">
        <f>IF(RIGHT(W$4,LEN(W$4)-1)*1&gt;NumSamples,"",IF($A133&lt;=SampleSize,OFFSET(Population!$A$4,RandomNumbers!W130,0),""))</f>
        <v/>
      </c>
      <c r="X133" s="7" t="str">
        <f>IF(RIGHT(X$4,LEN(X$4)-1)*1&gt;NumSamples,"",IF($A133&lt;=SampleSize,OFFSET(Population!$A$4,RandomNumbers!X130,0),""))</f>
        <v/>
      </c>
      <c r="Y133" s="7" t="str">
        <f>IF(RIGHT(Y$4,LEN(Y$4)-1)*1&gt;NumSamples,"",IF($A133&lt;=SampleSize,OFFSET(Population!$A$4,RandomNumbers!Y130,0),""))</f>
        <v/>
      </c>
      <c r="Z133" s="7" t="str">
        <f>IF(RIGHT(Z$4,LEN(Z$4)-1)*1&gt;NumSamples,"",IF($A133&lt;=SampleSize,OFFSET(Population!$A$4,RandomNumbers!Z130,0),""))</f>
        <v/>
      </c>
      <c r="AA133" s="7" t="str">
        <f>IF(RIGHT(AA$4,LEN(AA$4)-1)*1&gt;NumSamples,"",IF($A133&lt;=SampleSize,OFFSET(Population!$A$4,RandomNumbers!AA130,0),""))</f>
        <v/>
      </c>
      <c r="AB133" s="7" t="str">
        <f>IF(RIGHT(AB$4,LEN(AB$4)-1)*1&gt;NumSamples,"",IF($A133&lt;=SampleSize,OFFSET(Population!$A$4,RandomNumbers!AB130,0),""))</f>
        <v/>
      </c>
      <c r="AC133" s="7" t="str">
        <f>IF(RIGHT(AC$4,LEN(AC$4)-1)*1&gt;NumSamples,"",IF($A133&lt;=SampleSize,OFFSET(Population!$A$4,RandomNumbers!AC130,0),""))</f>
        <v/>
      </c>
      <c r="AD133" s="7" t="str">
        <f>IF(RIGHT(AD$4,LEN(AD$4)-1)*1&gt;NumSamples,"",IF($A133&lt;=SampleSize,OFFSET(Population!$A$4,RandomNumbers!AD130,0),""))</f>
        <v/>
      </c>
      <c r="AE133" s="7" t="str">
        <f>IF(RIGHT(AE$4,LEN(AE$4)-1)*1&gt;NumSamples,"",IF($A133&lt;=SampleSize,OFFSET(Population!$A$4,RandomNumbers!AE130,0),""))</f>
        <v/>
      </c>
      <c r="AF133" s="7" t="str">
        <f>IF(RIGHT(AF$4,LEN(AF$4)-1)*1&gt;NumSamples,"",IF($A133&lt;=SampleSize,OFFSET(Population!$A$4,RandomNumbers!AF130,0),""))</f>
        <v/>
      </c>
      <c r="AG133" s="7" t="str">
        <f>IF(RIGHT(AG$4,LEN(AG$4)-1)*1&gt;NumSamples,"",IF($A133&lt;=SampleSize,OFFSET(Population!$A$4,RandomNumbers!AG130,0),""))</f>
        <v/>
      </c>
      <c r="AH133" s="7" t="str">
        <f>IF(RIGHT(AH$4,LEN(AH$4)-1)*1&gt;NumSamples,"",IF($A133&lt;=SampleSize,OFFSET(Population!$A$4,RandomNumbers!AH130,0),""))</f>
        <v/>
      </c>
      <c r="AI133" s="7" t="str">
        <f>IF(RIGHT(AI$4,LEN(AI$4)-1)*1&gt;NumSamples,"",IF($A133&lt;=SampleSize,OFFSET(Population!$A$4,RandomNumbers!AI130,0),""))</f>
        <v/>
      </c>
      <c r="AJ133" s="7" t="str">
        <f>IF(RIGHT(AJ$4,LEN(AJ$4)-1)*1&gt;NumSamples,"",IF($A133&lt;=SampleSize,OFFSET(Population!$A$4,RandomNumbers!AJ130,0),""))</f>
        <v/>
      </c>
      <c r="AK133" s="7" t="str">
        <f>IF(RIGHT(AK$4,LEN(AK$4)-1)*1&gt;NumSamples,"",IF($A133&lt;=SampleSize,OFFSET(Population!$A$4,RandomNumbers!AK130,0),""))</f>
        <v/>
      </c>
      <c r="AL133" s="7" t="str">
        <f>IF(RIGHT(AL$4,LEN(AL$4)-1)*1&gt;NumSamples,"",IF($A133&lt;=SampleSize,OFFSET(Population!$A$4,RandomNumbers!AL130,0),""))</f>
        <v/>
      </c>
      <c r="AM133" s="7" t="str">
        <f>IF(RIGHT(AM$4,LEN(AM$4)-1)*1&gt;NumSamples,"",IF($A133&lt;=SampleSize,OFFSET(Population!$A$4,RandomNumbers!AM130,0),""))</f>
        <v/>
      </c>
      <c r="AN133" s="7" t="str">
        <f>IF(RIGHT(AN$4,LEN(AN$4)-1)*1&gt;NumSamples,"",IF($A133&lt;=SampleSize,OFFSET(Population!$A$4,RandomNumbers!AN130,0),""))</f>
        <v/>
      </c>
      <c r="AO133" s="7" t="str">
        <f>IF(RIGHT(AO$4,LEN(AO$4)-1)*1&gt;NumSamples,"",IF($A133&lt;=SampleSize,OFFSET(Population!$A$4,RandomNumbers!AO130,0),""))</f>
        <v/>
      </c>
      <c r="AP133" s="7" t="str">
        <f>IF(RIGHT(AP$4,LEN(AP$4)-1)*1&gt;NumSamples,"",IF($A133&lt;=SampleSize,OFFSET(Population!$A$4,RandomNumbers!AP130,0),""))</f>
        <v/>
      </c>
      <c r="AQ133" s="7" t="str">
        <f>IF(RIGHT(AQ$4,LEN(AQ$4)-1)*1&gt;NumSamples,"",IF($A133&lt;=SampleSize,OFFSET(Population!$A$4,RandomNumbers!AQ130,0),""))</f>
        <v/>
      </c>
      <c r="AR133" s="7" t="str">
        <f>IF(RIGHT(AR$4,LEN(AR$4)-1)*1&gt;NumSamples,"",IF($A133&lt;=SampleSize,OFFSET(Population!$A$4,RandomNumbers!AR130,0),""))</f>
        <v/>
      </c>
      <c r="AS133" s="7" t="str">
        <f>IF(RIGHT(AS$4,LEN(AS$4)-1)*1&gt;NumSamples,"",IF($A133&lt;=SampleSize,OFFSET(Population!$A$4,RandomNumbers!AS130,0),""))</f>
        <v/>
      </c>
      <c r="AT133" s="7" t="str">
        <f>IF(RIGHT(AT$4,LEN(AT$4)-1)*1&gt;NumSamples,"",IF($A133&lt;=SampleSize,OFFSET(Population!$A$4,RandomNumbers!AT130,0),""))</f>
        <v/>
      </c>
      <c r="AU133" s="7" t="str">
        <f>IF(RIGHT(AU$4,LEN(AU$4)-1)*1&gt;NumSamples,"",IF($A133&lt;=SampleSize,OFFSET(Population!$A$4,RandomNumbers!AU130,0),""))</f>
        <v/>
      </c>
      <c r="AV133" s="7" t="str">
        <f>IF(RIGHT(AV$4,LEN(AV$4)-1)*1&gt;NumSamples,"",IF($A133&lt;=SampleSize,OFFSET(Population!$A$4,RandomNumbers!AV130,0),""))</f>
        <v/>
      </c>
      <c r="AW133" s="7" t="str">
        <f>IF(RIGHT(AW$4,LEN(AW$4)-1)*1&gt;NumSamples,"",IF($A133&lt;=SampleSize,OFFSET(Population!$A$4,RandomNumbers!AW130,0),""))</f>
        <v/>
      </c>
      <c r="AX133" s="7" t="str">
        <f>IF(RIGHT(AX$4,LEN(AX$4)-1)*1&gt;NumSamples,"",IF($A133&lt;=SampleSize,OFFSET(Population!$A$4,RandomNumbers!AX130,0),""))</f>
        <v/>
      </c>
      <c r="AY133" s="7" t="str">
        <f>IF(RIGHT(AY$4,LEN(AY$4)-1)*1&gt;NumSamples,"",IF($A133&lt;=SampleSize,OFFSET(Population!$A$4,RandomNumbers!AY130,0),""))</f>
        <v/>
      </c>
      <c r="AZ133" s="7" t="str">
        <f>IF(RIGHT(AZ$4,LEN(AZ$4)-1)*1&gt;NumSamples,"",IF($A133&lt;=SampleSize,OFFSET(Population!$A$4,RandomNumbers!AZ130,0),""))</f>
        <v/>
      </c>
      <c r="BA133" s="7" t="str">
        <f>IF(RIGHT(BA$4,LEN(BA$4)-1)*1&gt;NumSamples,"",IF($A133&lt;=SampleSize,OFFSET(Population!$A$4,RandomNumbers!BA130,0),""))</f>
        <v/>
      </c>
      <c r="BB133" s="7" t="str">
        <f>IF(RIGHT(BB$4,LEN(BB$4)-1)*1&gt;NumSamples,"",IF($A133&lt;=SampleSize,OFFSET(Population!$A$4,RandomNumbers!BB130,0),""))</f>
        <v/>
      </c>
      <c r="BC133" s="7" t="str">
        <f>IF(RIGHT(BC$4,LEN(BC$4)-1)*1&gt;NumSamples,"",IF($A133&lt;=SampleSize,OFFSET(Population!$A$4,RandomNumbers!BC130,0),""))</f>
        <v/>
      </c>
      <c r="BD133" s="7" t="str">
        <f>IF(RIGHT(BD$4,LEN(BD$4)-1)*1&gt;NumSamples,"",IF($A133&lt;=SampleSize,OFFSET(Population!$A$4,RandomNumbers!BD130,0),""))</f>
        <v/>
      </c>
      <c r="BE133" s="7" t="str">
        <f>IF(RIGHT(BE$4,LEN(BE$4)-1)*1&gt;NumSamples,"",IF($A133&lt;=SampleSize,OFFSET(Population!$A$4,RandomNumbers!BE130,0),""))</f>
        <v/>
      </c>
      <c r="BF133" s="7" t="str">
        <f>IF(RIGHT(BF$4,LEN(BF$4)-1)*1&gt;NumSamples,"",IF($A133&lt;=SampleSize,OFFSET(Population!$A$4,RandomNumbers!BF130,0),""))</f>
        <v/>
      </c>
      <c r="BG133" s="7" t="str">
        <f>IF(RIGHT(BG$4,LEN(BG$4)-1)*1&gt;NumSamples,"",IF($A133&lt;=SampleSize,OFFSET(Population!$A$4,RandomNumbers!BG130,0),""))</f>
        <v/>
      </c>
      <c r="BH133" s="7" t="str">
        <f>IF(RIGHT(BH$4,LEN(BH$4)-1)*1&gt;NumSamples,"",IF($A133&lt;=SampleSize,OFFSET(Population!$A$4,RandomNumbers!BH130,0),""))</f>
        <v/>
      </c>
      <c r="BI133" s="7" t="str">
        <f>IF(RIGHT(BI$4,LEN(BI$4)-1)*1&gt;NumSamples,"",IF($A133&lt;=SampleSize,OFFSET(Population!$A$4,RandomNumbers!BI130,0),""))</f>
        <v/>
      </c>
      <c r="BJ133" s="7" t="str">
        <f>IF(RIGHT(BJ$4,LEN(BJ$4)-1)*1&gt;NumSamples,"",IF($A133&lt;=SampleSize,OFFSET(Population!$A$4,RandomNumbers!BJ130,0),""))</f>
        <v/>
      </c>
      <c r="BK133" s="7" t="str">
        <f>IF(RIGHT(BK$4,LEN(BK$4)-1)*1&gt;NumSamples,"",IF($A133&lt;=SampleSize,OFFSET(Population!$A$4,RandomNumbers!BK130,0),""))</f>
        <v/>
      </c>
      <c r="BL133" s="7" t="str">
        <f>IF(RIGHT(BL$4,LEN(BL$4)-1)*1&gt;NumSamples,"",IF($A133&lt;=SampleSize,OFFSET(Population!$A$4,RandomNumbers!BL130,0),""))</f>
        <v/>
      </c>
      <c r="BM133" s="7" t="str">
        <f>IF(RIGHT(BM$4,LEN(BM$4)-1)*1&gt;NumSamples,"",IF($A133&lt;=SampleSize,OFFSET(Population!$A$4,RandomNumbers!BM130,0),""))</f>
        <v/>
      </c>
      <c r="BN133" s="7" t="str">
        <f>IF(RIGHT(BN$4,LEN(BN$4)-1)*1&gt;NumSamples,"",IF($A133&lt;=SampleSize,OFFSET(Population!$A$4,RandomNumbers!BN130,0),""))</f>
        <v/>
      </c>
      <c r="BO133" s="7" t="str">
        <f>IF(RIGHT(BO$4,LEN(BO$4)-1)*1&gt;NumSamples,"",IF($A133&lt;=SampleSize,OFFSET(Population!$A$4,RandomNumbers!BO130,0),""))</f>
        <v/>
      </c>
      <c r="BP133" s="7" t="str">
        <f>IF(RIGHT(BP$4,LEN(BP$4)-1)*1&gt;NumSamples,"",IF($A133&lt;=SampleSize,OFFSET(Population!$A$4,RandomNumbers!BP130,0),""))</f>
        <v/>
      </c>
      <c r="BQ133" s="7" t="str">
        <f>IF(RIGHT(BQ$4,LEN(BQ$4)-1)*1&gt;NumSamples,"",IF($A133&lt;=SampleSize,OFFSET(Population!$A$4,RandomNumbers!BQ130,0),""))</f>
        <v/>
      </c>
      <c r="BR133" s="7" t="str">
        <f>IF(RIGHT(BR$4,LEN(BR$4)-1)*1&gt;NumSamples,"",IF($A133&lt;=SampleSize,OFFSET(Population!$A$4,RandomNumbers!BR130,0),""))</f>
        <v/>
      </c>
      <c r="BS133" s="7" t="str">
        <f>IF(RIGHT(BS$4,LEN(BS$4)-1)*1&gt;NumSamples,"",IF($A133&lt;=SampleSize,OFFSET(Population!$A$4,RandomNumbers!BS130,0),""))</f>
        <v/>
      </c>
      <c r="BT133" s="7" t="str">
        <f>IF(RIGHT(BT$4,LEN(BT$4)-1)*1&gt;NumSamples,"",IF($A133&lt;=SampleSize,OFFSET(Population!$A$4,RandomNumbers!BT130,0),""))</f>
        <v/>
      </c>
      <c r="BU133" s="7" t="str">
        <f>IF(RIGHT(BU$4,LEN(BU$4)-1)*1&gt;NumSamples,"",IF($A133&lt;=SampleSize,OFFSET(Population!$A$4,RandomNumbers!BU130,0),""))</f>
        <v/>
      </c>
      <c r="BV133" s="7" t="str">
        <f>IF(RIGHT(BV$4,LEN(BV$4)-1)*1&gt;NumSamples,"",IF($A133&lt;=SampleSize,OFFSET(Population!$A$4,RandomNumbers!BV130,0),""))</f>
        <v/>
      </c>
      <c r="BW133" s="7" t="str">
        <f>IF(RIGHT(BW$4,LEN(BW$4)-1)*1&gt;NumSamples,"",IF($A133&lt;=SampleSize,OFFSET(Population!$A$4,RandomNumbers!BW130,0),""))</f>
        <v/>
      </c>
      <c r="BX133" s="7" t="str">
        <f>IF(RIGHT(BX$4,LEN(BX$4)-1)*1&gt;NumSamples,"",IF($A133&lt;=SampleSize,OFFSET(Population!$A$4,RandomNumbers!BX130,0),""))</f>
        <v/>
      </c>
      <c r="BY133" s="7" t="str">
        <f>IF(RIGHT(BY$4,LEN(BY$4)-1)*1&gt;NumSamples,"",IF($A133&lt;=SampleSize,OFFSET(Population!$A$4,RandomNumbers!BY130,0),""))</f>
        <v/>
      </c>
      <c r="BZ133" s="7" t="str">
        <f>IF(RIGHT(BZ$4,LEN(BZ$4)-1)*1&gt;NumSamples,"",IF($A133&lt;=SampleSize,OFFSET(Population!$A$4,RandomNumbers!BZ130,0),""))</f>
        <v/>
      </c>
      <c r="CA133" s="7" t="str">
        <f>IF(RIGHT(CA$4,LEN(CA$4)-1)*1&gt;NumSamples,"",IF($A133&lt;=SampleSize,OFFSET(Population!$A$4,RandomNumbers!CA130,0),""))</f>
        <v/>
      </c>
      <c r="CB133" s="7" t="str">
        <f>IF(RIGHT(CB$4,LEN(CB$4)-1)*1&gt;NumSamples,"",IF($A133&lt;=SampleSize,OFFSET(Population!$A$4,RandomNumbers!CB130,0),""))</f>
        <v/>
      </c>
      <c r="CC133" s="7" t="str">
        <f>IF(RIGHT(CC$4,LEN(CC$4)-1)*1&gt;NumSamples,"",IF($A133&lt;=SampleSize,OFFSET(Population!$A$4,RandomNumbers!CC130,0),""))</f>
        <v/>
      </c>
      <c r="CD133" s="7" t="str">
        <f>IF(RIGHT(CD$4,LEN(CD$4)-1)*1&gt;NumSamples,"",IF($A133&lt;=SampleSize,OFFSET(Population!$A$4,RandomNumbers!CD130,0),""))</f>
        <v/>
      </c>
      <c r="CE133" s="7" t="str">
        <f>IF(RIGHT(CE$4,LEN(CE$4)-1)*1&gt;NumSamples,"",IF($A133&lt;=SampleSize,OFFSET(Population!$A$4,RandomNumbers!CE130,0),""))</f>
        <v/>
      </c>
      <c r="CF133" s="7" t="str">
        <f>IF(RIGHT(CF$4,LEN(CF$4)-1)*1&gt;NumSamples,"",IF($A133&lt;=SampleSize,OFFSET(Population!$A$4,RandomNumbers!CF130,0),""))</f>
        <v/>
      </c>
      <c r="CG133" s="7" t="str">
        <f>IF(RIGHT(CG$4,LEN(CG$4)-1)*1&gt;NumSamples,"",IF($A133&lt;=SampleSize,OFFSET(Population!$A$4,RandomNumbers!CG130,0),""))</f>
        <v/>
      </c>
      <c r="CH133" s="7" t="str">
        <f>IF(RIGHT(CH$4,LEN(CH$4)-1)*1&gt;NumSamples,"",IF($A133&lt;=SampleSize,OFFSET(Population!$A$4,RandomNumbers!CH130,0),""))</f>
        <v/>
      </c>
      <c r="CI133" s="7" t="str">
        <f>IF(RIGHT(CI$4,LEN(CI$4)-1)*1&gt;NumSamples,"",IF($A133&lt;=SampleSize,OFFSET(Population!$A$4,RandomNumbers!CI130,0),""))</f>
        <v/>
      </c>
      <c r="CJ133" s="7" t="str">
        <f>IF(RIGHT(CJ$4,LEN(CJ$4)-1)*1&gt;NumSamples,"",IF($A133&lt;=SampleSize,OFFSET(Population!$A$4,RandomNumbers!CJ130,0),""))</f>
        <v/>
      </c>
      <c r="CK133" s="7" t="str">
        <f>IF(RIGHT(CK$4,LEN(CK$4)-1)*1&gt;NumSamples,"",IF($A133&lt;=SampleSize,OFFSET(Population!$A$4,RandomNumbers!CK130,0),""))</f>
        <v/>
      </c>
      <c r="CL133" s="7" t="str">
        <f>IF(RIGHT(CL$4,LEN(CL$4)-1)*1&gt;NumSamples,"",IF($A133&lt;=SampleSize,OFFSET(Population!$A$4,RandomNumbers!CL130,0),""))</f>
        <v/>
      </c>
      <c r="CM133" s="7" t="str">
        <f>IF(RIGHT(CM$4,LEN(CM$4)-1)*1&gt;NumSamples,"",IF($A133&lt;=SampleSize,OFFSET(Population!$A$4,RandomNumbers!CM130,0),""))</f>
        <v/>
      </c>
      <c r="CN133" s="7" t="str">
        <f>IF(RIGHT(CN$4,LEN(CN$4)-1)*1&gt;NumSamples,"",IF($A133&lt;=SampleSize,OFFSET(Population!$A$4,RandomNumbers!CN130,0),""))</f>
        <v/>
      </c>
      <c r="CO133" s="7" t="str">
        <f>IF(RIGHT(CO$4,LEN(CO$4)-1)*1&gt;NumSamples,"",IF($A133&lt;=SampleSize,OFFSET(Population!$A$4,RandomNumbers!CO130,0),""))</f>
        <v/>
      </c>
      <c r="CP133" s="7" t="str">
        <f>IF(RIGHT(CP$4,LEN(CP$4)-1)*1&gt;NumSamples,"",IF($A133&lt;=SampleSize,OFFSET(Population!$A$4,RandomNumbers!CP130,0),""))</f>
        <v/>
      </c>
      <c r="CQ133" s="7" t="str">
        <f>IF(RIGHT(CQ$4,LEN(CQ$4)-1)*1&gt;NumSamples,"",IF($A133&lt;=SampleSize,OFFSET(Population!$A$4,RandomNumbers!CQ130,0),""))</f>
        <v/>
      </c>
      <c r="CR133" s="7" t="str">
        <f>IF(RIGHT(CR$4,LEN(CR$4)-1)*1&gt;NumSamples,"",IF($A133&lt;=SampleSize,OFFSET(Population!$A$4,RandomNumbers!CR130,0),""))</f>
        <v/>
      </c>
      <c r="CS133" s="7" t="str">
        <f>IF(RIGHT(CS$4,LEN(CS$4)-1)*1&gt;NumSamples,"",IF($A133&lt;=SampleSize,OFFSET(Population!$A$4,RandomNumbers!CS130,0),""))</f>
        <v/>
      </c>
      <c r="CT133" s="7" t="str">
        <f>IF(RIGHT(CT$4,LEN(CT$4)-1)*1&gt;NumSamples,"",IF($A133&lt;=SampleSize,OFFSET(Population!$A$4,RandomNumbers!CT130,0),""))</f>
        <v/>
      </c>
      <c r="CU133" s="7" t="str">
        <f>IF(RIGHT(CU$4,LEN(CU$4)-1)*1&gt;NumSamples,"",IF($A133&lt;=SampleSize,OFFSET(Population!$A$4,RandomNumbers!CU130,0),""))</f>
        <v/>
      </c>
      <c r="CV133" s="7" t="str">
        <f>IF(RIGHT(CV$4,LEN(CV$4)-1)*1&gt;NumSamples,"",IF($A133&lt;=SampleSize,OFFSET(Population!$A$4,RandomNumbers!CV130,0),""))</f>
        <v/>
      </c>
      <c r="CW133" s="7" t="str">
        <f>IF(RIGHT(CW$4,LEN(CW$4)-1)*1&gt;NumSamples,"",IF($A133&lt;=SampleSize,OFFSET(Population!$A$4,RandomNumbers!CW130,0),""))</f>
        <v/>
      </c>
    </row>
    <row r="134" ht="14.25" customHeight="1">
      <c r="A134" s="7">
        <v>130.0</v>
      </c>
      <c r="B134" s="7" t="str">
        <f>IF(RIGHT(B$4,LEN(B$4)-1)*1&gt;NumSamples,"",IF($A134&lt;=SampleSize,OFFSET(Population!$A$4,RandomNumbers!B131,0),""))</f>
        <v/>
      </c>
      <c r="C134" s="7" t="str">
        <f>IF(RIGHT(C$4,LEN(C$4)-1)*1&gt;NumSamples,"",IF($A134&lt;=SampleSize,OFFSET(Population!$A$4,RandomNumbers!C131,0),""))</f>
        <v/>
      </c>
      <c r="D134" s="7" t="str">
        <f>IF(RIGHT(D$4,LEN(D$4)-1)*1&gt;NumSamples,"",IF($A134&lt;=SampleSize,OFFSET(Population!$A$4,RandomNumbers!D131,0),""))</f>
        <v/>
      </c>
      <c r="E134" s="7" t="str">
        <f>IF(RIGHT(E$4,LEN(E$4)-1)*1&gt;NumSamples,"",IF($A134&lt;=SampleSize,OFFSET(Population!$A$4,RandomNumbers!E131,0),""))</f>
        <v/>
      </c>
      <c r="F134" s="7" t="str">
        <f>IF(RIGHT(F$4,LEN(F$4)-1)*1&gt;NumSamples,"",IF($A134&lt;=SampleSize,OFFSET(Population!$A$4,RandomNumbers!F131,0),""))</f>
        <v/>
      </c>
      <c r="G134" s="7" t="str">
        <f>IF(RIGHT(G$4,LEN(G$4)-1)*1&gt;NumSamples,"",IF($A134&lt;=SampleSize,OFFSET(Population!$A$4,RandomNumbers!G131,0),""))</f>
        <v/>
      </c>
      <c r="H134" s="7" t="str">
        <f>IF(RIGHT(H$4,LEN(H$4)-1)*1&gt;NumSamples,"",IF($A134&lt;=SampleSize,OFFSET(Population!$A$4,RandomNumbers!H131,0),""))</f>
        <v/>
      </c>
      <c r="I134" s="7" t="str">
        <f>IF(RIGHT(I$4,LEN(I$4)-1)*1&gt;NumSamples,"",IF($A134&lt;=SampleSize,OFFSET(Population!$A$4,RandomNumbers!I131,0),""))</f>
        <v/>
      </c>
      <c r="J134" s="7" t="str">
        <f>IF(RIGHT(J$4,LEN(J$4)-1)*1&gt;NumSamples,"",IF($A134&lt;=SampleSize,OFFSET(Population!$A$4,RandomNumbers!J131,0),""))</f>
        <v/>
      </c>
      <c r="K134" s="7" t="str">
        <f>IF(RIGHT(K$4,LEN(K$4)-1)*1&gt;NumSamples,"",IF($A134&lt;=SampleSize,OFFSET(Population!$A$4,RandomNumbers!K131,0),""))</f>
        <v/>
      </c>
      <c r="L134" s="7" t="str">
        <f>IF(RIGHT(L$4,LEN(L$4)-1)*1&gt;NumSamples,"",IF($A134&lt;=SampleSize,OFFSET(Population!$A$4,RandomNumbers!L131,0),""))</f>
        <v/>
      </c>
      <c r="M134" s="7" t="str">
        <f>IF(RIGHT(M$4,LEN(M$4)-1)*1&gt;NumSamples,"",IF($A134&lt;=SampleSize,OFFSET(Population!$A$4,RandomNumbers!M131,0),""))</f>
        <v/>
      </c>
      <c r="N134" s="7" t="str">
        <f>IF(RIGHT(N$4,LEN(N$4)-1)*1&gt;NumSamples,"",IF($A134&lt;=SampleSize,OFFSET(Population!$A$4,RandomNumbers!N131,0),""))</f>
        <v/>
      </c>
      <c r="O134" s="7" t="str">
        <f>IF(RIGHT(O$4,LEN(O$4)-1)*1&gt;NumSamples,"",IF($A134&lt;=SampleSize,OFFSET(Population!$A$4,RandomNumbers!O131,0),""))</f>
        <v/>
      </c>
      <c r="P134" s="7" t="str">
        <f>IF(RIGHT(P$4,LEN(P$4)-1)*1&gt;NumSamples,"",IF($A134&lt;=SampleSize,OFFSET(Population!$A$4,RandomNumbers!P131,0),""))</f>
        <v/>
      </c>
      <c r="Q134" s="7" t="str">
        <f>IF(RIGHT(Q$4,LEN(Q$4)-1)*1&gt;NumSamples,"",IF($A134&lt;=SampleSize,OFFSET(Population!$A$4,RandomNumbers!Q131,0),""))</f>
        <v/>
      </c>
      <c r="R134" s="7" t="str">
        <f>IF(RIGHT(R$4,LEN(R$4)-1)*1&gt;NumSamples,"",IF($A134&lt;=SampleSize,OFFSET(Population!$A$4,RandomNumbers!R131,0),""))</f>
        <v/>
      </c>
      <c r="S134" s="7" t="str">
        <f>IF(RIGHT(S$4,LEN(S$4)-1)*1&gt;NumSamples,"",IF($A134&lt;=SampleSize,OFFSET(Population!$A$4,RandomNumbers!S131,0),""))</f>
        <v/>
      </c>
      <c r="T134" s="7" t="str">
        <f>IF(RIGHT(T$4,LEN(T$4)-1)*1&gt;NumSamples,"",IF($A134&lt;=SampleSize,OFFSET(Population!$A$4,RandomNumbers!T131,0),""))</f>
        <v/>
      </c>
      <c r="U134" s="7" t="str">
        <f>IF(RIGHT(U$4,LEN(U$4)-1)*1&gt;NumSamples,"",IF($A134&lt;=SampleSize,OFFSET(Population!$A$4,RandomNumbers!U131,0),""))</f>
        <v/>
      </c>
      <c r="V134" s="7" t="str">
        <f>IF(RIGHT(V$4,LEN(V$4)-1)*1&gt;NumSamples,"",IF($A134&lt;=SampleSize,OFFSET(Population!$A$4,RandomNumbers!V131,0),""))</f>
        <v/>
      </c>
      <c r="W134" s="7" t="str">
        <f>IF(RIGHT(W$4,LEN(W$4)-1)*1&gt;NumSamples,"",IF($A134&lt;=SampleSize,OFFSET(Population!$A$4,RandomNumbers!W131,0),""))</f>
        <v/>
      </c>
      <c r="X134" s="7" t="str">
        <f>IF(RIGHT(X$4,LEN(X$4)-1)*1&gt;NumSamples,"",IF($A134&lt;=SampleSize,OFFSET(Population!$A$4,RandomNumbers!X131,0),""))</f>
        <v/>
      </c>
      <c r="Y134" s="7" t="str">
        <f>IF(RIGHT(Y$4,LEN(Y$4)-1)*1&gt;NumSamples,"",IF($A134&lt;=SampleSize,OFFSET(Population!$A$4,RandomNumbers!Y131,0),""))</f>
        <v/>
      </c>
      <c r="Z134" s="7" t="str">
        <f>IF(RIGHT(Z$4,LEN(Z$4)-1)*1&gt;NumSamples,"",IF($A134&lt;=SampleSize,OFFSET(Population!$A$4,RandomNumbers!Z131,0),""))</f>
        <v/>
      </c>
      <c r="AA134" s="7" t="str">
        <f>IF(RIGHT(AA$4,LEN(AA$4)-1)*1&gt;NumSamples,"",IF($A134&lt;=SampleSize,OFFSET(Population!$A$4,RandomNumbers!AA131,0),""))</f>
        <v/>
      </c>
      <c r="AB134" s="7" t="str">
        <f>IF(RIGHT(AB$4,LEN(AB$4)-1)*1&gt;NumSamples,"",IF($A134&lt;=SampleSize,OFFSET(Population!$A$4,RandomNumbers!AB131,0),""))</f>
        <v/>
      </c>
      <c r="AC134" s="7" t="str">
        <f>IF(RIGHT(AC$4,LEN(AC$4)-1)*1&gt;NumSamples,"",IF($A134&lt;=SampleSize,OFFSET(Population!$A$4,RandomNumbers!AC131,0),""))</f>
        <v/>
      </c>
      <c r="AD134" s="7" t="str">
        <f>IF(RIGHT(AD$4,LEN(AD$4)-1)*1&gt;NumSamples,"",IF($A134&lt;=SampleSize,OFFSET(Population!$A$4,RandomNumbers!AD131,0),""))</f>
        <v/>
      </c>
      <c r="AE134" s="7" t="str">
        <f>IF(RIGHT(AE$4,LEN(AE$4)-1)*1&gt;NumSamples,"",IF($A134&lt;=SampleSize,OFFSET(Population!$A$4,RandomNumbers!AE131,0),""))</f>
        <v/>
      </c>
      <c r="AF134" s="7" t="str">
        <f>IF(RIGHT(AF$4,LEN(AF$4)-1)*1&gt;NumSamples,"",IF($A134&lt;=SampleSize,OFFSET(Population!$A$4,RandomNumbers!AF131,0),""))</f>
        <v/>
      </c>
      <c r="AG134" s="7" t="str">
        <f>IF(RIGHT(AG$4,LEN(AG$4)-1)*1&gt;NumSamples,"",IF($A134&lt;=SampleSize,OFFSET(Population!$A$4,RandomNumbers!AG131,0),""))</f>
        <v/>
      </c>
      <c r="AH134" s="7" t="str">
        <f>IF(RIGHT(AH$4,LEN(AH$4)-1)*1&gt;NumSamples,"",IF($A134&lt;=SampleSize,OFFSET(Population!$A$4,RandomNumbers!AH131,0),""))</f>
        <v/>
      </c>
      <c r="AI134" s="7" t="str">
        <f>IF(RIGHT(AI$4,LEN(AI$4)-1)*1&gt;NumSamples,"",IF($A134&lt;=SampleSize,OFFSET(Population!$A$4,RandomNumbers!AI131,0),""))</f>
        <v/>
      </c>
      <c r="AJ134" s="7" t="str">
        <f>IF(RIGHT(AJ$4,LEN(AJ$4)-1)*1&gt;NumSamples,"",IF($A134&lt;=SampleSize,OFFSET(Population!$A$4,RandomNumbers!AJ131,0),""))</f>
        <v/>
      </c>
      <c r="AK134" s="7" t="str">
        <f>IF(RIGHT(AK$4,LEN(AK$4)-1)*1&gt;NumSamples,"",IF($A134&lt;=SampleSize,OFFSET(Population!$A$4,RandomNumbers!AK131,0),""))</f>
        <v/>
      </c>
      <c r="AL134" s="7" t="str">
        <f>IF(RIGHT(AL$4,LEN(AL$4)-1)*1&gt;NumSamples,"",IF($A134&lt;=SampleSize,OFFSET(Population!$A$4,RandomNumbers!AL131,0),""))</f>
        <v/>
      </c>
      <c r="AM134" s="7" t="str">
        <f>IF(RIGHT(AM$4,LEN(AM$4)-1)*1&gt;NumSamples,"",IF($A134&lt;=SampleSize,OFFSET(Population!$A$4,RandomNumbers!AM131,0),""))</f>
        <v/>
      </c>
      <c r="AN134" s="7" t="str">
        <f>IF(RIGHT(AN$4,LEN(AN$4)-1)*1&gt;NumSamples,"",IF($A134&lt;=SampleSize,OFFSET(Population!$A$4,RandomNumbers!AN131,0),""))</f>
        <v/>
      </c>
      <c r="AO134" s="7" t="str">
        <f>IF(RIGHT(AO$4,LEN(AO$4)-1)*1&gt;NumSamples,"",IF($A134&lt;=SampleSize,OFFSET(Population!$A$4,RandomNumbers!AO131,0),""))</f>
        <v/>
      </c>
      <c r="AP134" s="7" t="str">
        <f>IF(RIGHT(AP$4,LEN(AP$4)-1)*1&gt;NumSamples,"",IF($A134&lt;=SampleSize,OFFSET(Population!$A$4,RandomNumbers!AP131,0),""))</f>
        <v/>
      </c>
      <c r="AQ134" s="7" t="str">
        <f>IF(RIGHT(AQ$4,LEN(AQ$4)-1)*1&gt;NumSamples,"",IF($A134&lt;=SampleSize,OFFSET(Population!$A$4,RandomNumbers!AQ131,0),""))</f>
        <v/>
      </c>
      <c r="AR134" s="7" t="str">
        <f>IF(RIGHT(AR$4,LEN(AR$4)-1)*1&gt;NumSamples,"",IF($A134&lt;=SampleSize,OFFSET(Population!$A$4,RandomNumbers!AR131,0),""))</f>
        <v/>
      </c>
      <c r="AS134" s="7" t="str">
        <f>IF(RIGHT(AS$4,LEN(AS$4)-1)*1&gt;NumSamples,"",IF($A134&lt;=SampleSize,OFFSET(Population!$A$4,RandomNumbers!AS131,0),""))</f>
        <v/>
      </c>
      <c r="AT134" s="7" t="str">
        <f>IF(RIGHT(AT$4,LEN(AT$4)-1)*1&gt;NumSamples,"",IF($A134&lt;=SampleSize,OFFSET(Population!$A$4,RandomNumbers!AT131,0),""))</f>
        <v/>
      </c>
      <c r="AU134" s="7" t="str">
        <f>IF(RIGHT(AU$4,LEN(AU$4)-1)*1&gt;NumSamples,"",IF($A134&lt;=SampleSize,OFFSET(Population!$A$4,RandomNumbers!AU131,0),""))</f>
        <v/>
      </c>
      <c r="AV134" s="7" t="str">
        <f>IF(RIGHT(AV$4,LEN(AV$4)-1)*1&gt;NumSamples,"",IF($A134&lt;=SampleSize,OFFSET(Population!$A$4,RandomNumbers!AV131,0),""))</f>
        <v/>
      </c>
      <c r="AW134" s="7" t="str">
        <f>IF(RIGHT(AW$4,LEN(AW$4)-1)*1&gt;NumSamples,"",IF($A134&lt;=SampleSize,OFFSET(Population!$A$4,RandomNumbers!AW131,0),""))</f>
        <v/>
      </c>
      <c r="AX134" s="7" t="str">
        <f>IF(RIGHT(AX$4,LEN(AX$4)-1)*1&gt;NumSamples,"",IF($A134&lt;=SampleSize,OFFSET(Population!$A$4,RandomNumbers!AX131,0),""))</f>
        <v/>
      </c>
      <c r="AY134" s="7" t="str">
        <f>IF(RIGHT(AY$4,LEN(AY$4)-1)*1&gt;NumSamples,"",IF($A134&lt;=SampleSize,OFFSET(Population!$A$4,RandomNumbers!AY131,0),""))</f>
        <v/>
      </c>
      <c r="AZ134" s="7" t="str">
        <f>IF(RIGHT(AZ$4,LEN(AZ$4)-1)*1&gt;NumSamples,"",IF($A134&lt;=SampleSize,OFFSET(Population!$A$4,RandomNumbers!AZ131,0),""))</f>
        <v/>
      </c>
      <c r="BA134" s="7" t="str">
        <f>IF(RIGHT(BA$4,LEN(BA$4)-1)*1&gt;NumSamples,"",IF($A134&lt;=SampleSize,OFFSET(Population!$A$4,RandomNumbers!BA131,0),""))</f>
        <v/>
      </c>
      <c r="BB134" s="7" t="str">
        <f>IF(RIGHT(BB$4,LEN(BB$4)-1)*1&gt;NumSamples,"",IF($A134&lt;=SampleSize,OFFSET(Population!$A$4,RandomNumbers!BB131,0),""))</f>
        <v/>
      </c>
      <c r="BC134" s="7" t="str">
        <f>IF(RIGHT(BC$4,LEN(BC$4)-1)*1&gt;NumSamples,"",IF($A134&lt;=SampleSize,OFFSET(Population!$A$4,RandomNumbers!BC131,0),""))</f>
        <v/>
      </c>
      <c r="BD134" s="7" t="str">
        <f>IF(RIGHT(BD$4,LEN(BD$4)-1)*1&gt;NumSamples,"",IF($A134&lt;=SampleSize,OFFSET(Population!$A$4,RandomNumbers!BD131,0),""))</f>
        <v/>
      </c>
      <c r="BE134" s="7" t="str">
        <f>IF(RIGHT(BE$4,LEN(BE$4)-1)*1&gt;NumSamples,"",IF($A134&lt;=SampleSize,OFFSET(Population!$A$4,RandomNumbers!BE131,0),""))</f>
        <v/>
      </c>
      <c r="BF134" s="7" t="str">
        <f>IF(RIGHT(BF$4,LEN(BF$4)-1)*1&gt;NumSamples,"",IF($A134&lt;=SampleSize,OFFSET(Population!$A$4,RandomNumbers!BF131,0),""))</f>
        <v/>
      </c>
      <c r="BG134" s="7" t="str">
        <f>IF(RIGHT(BG$4,LEN(BG$4)-1)*1&gt;NumSamples,"",IF($A134&lt;=SampleSize,OFFSET(Population!$A$4,RandomNumbers!BG131,0),""))</f>
        <v/>
      </c>
      <c r="BH134" s="7" t="str">
        <f>IF(RIGHT(BH$4,LEN(BH$4)-1)*1&gt;NumSamples,"",IF($A134&lt;=SampleSize,OFFSET(Population!$A$4,RandomNumbers!BH131,0),""))</f>
        <v/>
      </c>
      <c r="BI134" s="7" t="str">
        <f>IF(RIGHT(BI$4,LEN(BI$4)-1)*1&gt;NumSamples,"",IF($A134&lt;=SampleSize,OFFSET(Population!$A$4,RandomNumbers!BI131,0),""))</f>
        <v/>
      </c>
      <c r="BJ134" s="7" t="str">
        <f>IF(RIGHT(BJ$4,LEN(BJ$4)-1)*1&gt;NumSamples,"",IF($A134&lt;=SampleSize,OFFSET(Population!$A$4,RandomNumbers!BJ131,0),""))</f>
        <v/>
      </c>
      <c r="BK134" s="7" t="str">
        <f>IF(RIGHT(BK$4,LEN(BK$4)-1)*1&gt;NumSamples,"",IF($A134&lt;=SampleSize,OFFSET(Population!$A$4,RandomNumbers!BK131,0),""))</f>
        <v/>
      </c>
      <c r="BL134" s="7" t="str">
        <f>IF(RIGHT(BL$4,LEN(BL$4)-1)*1&gt;NumSamples,"",IF($A134&lt;=SampleSize,OFFSET(Population!$A$4,RandomNumbers!BL131,0),""))</f>
        <v/>
      </c>
      <c r="BM134" s="7" t="str">
        <f>IF(RIGHT(BM$4,LEN(BM$4)-1)*1&gt;NumSamples,"",IF($A134&lt;=SampleSize,OFFSET(Population!$A$4,RandomNumbers!BM131,0),""))</f>
        <v/>
      </c>
      <c r="BN134" s="7" t="str">
        <f>IF(RIGHT(BN$4,LEN(BN$4)-1)*1&gt;NumSamples,"",IF($A134&lt;=SampleSize,OFFSET(Population!$A$4,RandomNumbers!BN131,0),""))</f>
        <v/>
      </c>
      <c r="BO134" s="7" t="str">
        <f>IF(RIGHT(BO$4,LEN(BO$4)-1)*1&gt;NumSamples,"",IF($A134&lt;=SampleSize,OFFSET(Population!$A$4,RandomNumbers!BO131,0),""))</f>
        <v/>
      </c>
      <c r="BP134" s="7" t="str">
        <f>IF(RIGHT(BP$4,LEN(BP$4)-1)*1&gt;NumSamples,"",IF($A134&lt;=SampleSize,OFFSET(Population!$A$4,RandomNumbers!BP131,0),""))</f>
        <v/>
      </c>
      <c r="BQ134" s="7" t="str">
        <f>IF(RIGHT(BQ$4,LEN(BQ$4)-1)*1&gt;NumSamples,"",IF($A134&lt;=SampleSize,OFFSET(Population!$A$4,RandomNumbers!BQ131,0),""))</f>
        <v/>
      </c>
      <c r="BR134" s="7" t="str">
        <f>IF(RIGHT(BR$4,LEN(BR$4)-1)*1&gt;NumSamples,"",IF($A134&lt;=SampleSize,OFFSET(Population!$A$4,RandomNumbers!BR131,0),""))</f>
        <v/>
      </c>
      <c r="BS134" s="7" t="str">
        <f>IF(RIGHT(BS$4,LEN(BS$4)-1)*1&gt;NumSamples,"",IF($A134&lt;=SampleSize,OFFSET(Population!$A$4,RandomNumbers!BS131,0),""))</f>
        <v/>
      </c>
      <c r="BT134" s="7" t="str">
        <f>IF(RIGHT(BT$4,LEN(BT$4)-1)*1&gt;NumSamples,"",IF($A134&lt;=SampleSize,OFFSET(Population!$A$4,RandomNumbers!BT131,0),""))</f>
        <v/>
      </c>
      <c r="BU134" s="7" t="str">
        <f>IF(RIGHT(BU$4,LEN(BU$4)-1)*1&gt;NumSamples,"",IF($A134&lt;=SampleSize,OFFSET(Population!$A$4,RandomNumbers!BU131,0),""))</f>
        <v/>
      </c>
      <c r="BV134" s="7" t="str">
        <f>IF(RIGHT(BV$4,LEN(BV$4)-1)*1&gt;NumSamples,"",IF($A134&lt;=SampleSize,OFFSET(Population!$A$4,RandomNumbers!BV131,0),""))</f>
        <v/>
      </c>
      <c r="BW134" s="7" t="str">
        <f>IF(RIGHT(BW$4,LEN(BW$4)-1)*1&gt;NumSamples,"",IF($A134&lt;=SampleSize,OFFSET(Population!$A$4,RandomNumbers!BW131,0),""))</f>
        <v/>
      </c>
      <c r="BX134" s="7" t="str">
        <f>IF(RIGHT(BX$4,LEN(BX$4)-1)*1&gt;NumSamples,"",IF($A134&lt;=SampleSize,OFFSET(Population!$A$4,RandomNumbers!BX131,0),""))</f>
        <v/>
      </c>
      <c r="BY134" s="7" t="str">
        <f>IF(RIGHT(BY$4,LEN(BY$4)-1)*1&gt;NumSamples,"",IF($A134&lt;=SampleSize,OFFSET(Population!$A$4,RandomNumbers!BY131,0),""))</f>
        <v/>
      </c>
      <c r="BZ134" s="7" t="str">
        <f>IF(RIGHT(BZ$4,LEN(BZ$4)-1)*1&gt;NumSamples,"",IF($A134&lt;=SampleSize,OFFSET(Population!$A$4,RandomNumbers!BZ131,0),""))</f>
        <v/>
      </c>
      <c r="CA134" s="7" t="str">
        <f>IF(RIGHT(CA$4,LEN(CA$4)-1)*1&gt;NumSamples,"",IF($A134&lt;=SampleSize,OFFSET(Population!$A$4,RandomNumbers!CA131,0),""))</f>
        <v/>
      </c>
      <c r="CB134" s="7" t="str">
        <f>IF(RIGHT(CB$4,LEN(CB$4)-1)*1&gt;NumSamples,"",IF($A134&lt;=SampleSize,OFFSET(Population!$A$4,RandomNumbers!CB131,0),""))</f>
        <v/>
      </c>
      <c r="CC134" s="7" t="str">
        <f>IF(RIGHT(CC$4,LEN(CC$4)-1)*1&gt;NumSamples,"",IF($A134&lt;=SampleSize,OFFSET(Population!$A$4,RandomNumbers!CC131,0),""))</f>
        <v/>
      </c>
      <c r="CD134" s="7" t="str">
        <f>IF(RIGHT(CD$4,LEN(CD$4)-1)*1&gt;NumSamples,"",IF($A134&lt;=SampleSize,OFFSET(Population!$A$4,RandomNumbers!CD131,0),""))</f>
        <v/>
      </c>
      <c r="CE134" s="7" t="str">
        <f>IF(RIGHT(CE$4,LEN(CE$4)-1)*1&gt;NumSamples,"",IF($A134&lt;=SampleSize,OFFSET(Population!$A$4,RandomNumbers!CE131,0),""))</f>
        <v/>
      </c>
      <c r="CF134" s="7" t="str">
        <f>IF(RIGHT(CF$4,LEN(CF$4)-1)*1&gt;NumSamples,"",IF($A134&lt;=SampleSize,OFFSET(Population!$A$4,RandomNumbers!CF131,0),""))</f>
        <v/>
      </c>
      <c r="CG134" s="7" t="str">
        <f>IF(RIGHT(CG$4,LEN(CG$4)-1)*1&gt;NumSamples,"",IF($A134&lt;=SampleSize,OFFSET(Population!$A$4,RandomNumbers!CG131,0),""))</f>
        <v/>
      </c>
      <c r="CH134" s="7" t="str">
        <f>IF(RIGHT(CH$4,LEN(CH$4)-1)*1&gt;NumSamples,"",IF($A134&lt;=SampleSize,OFFSET(Population!$A$4,RandomNumbers!CH131,0),""))</f>
        <v/>
      </c>
      <c r="CI134" s="7" t="str">
        <f>IF(RIGHT(CI$4,LEN(CI$4)-1)*1&gt;NumSamples,"",IF($A134&lt;=SampleSize,OFFSET(Population!$A$4,RandomNumbers!CI131,0),""))</f>
        <v/>
      </c>
      <c r="CJ134" s="7" t="str">
        <f>IF(RIGHT(CJ$4,LEN(CJ$4)-1)*1&gt;NumSamples,"",IF($A134&lt;=SampleSize,OFFSET(Population!$A$4,RandomNumbers!CJ131,0),""))</f>
        <v/>
      </c>
      <c r="CK134" s="7" t="str">
        <f>IF(RIGHT(CK$4,LEN(CK$4)-1)*1&gt;NumSamples,"",IF($A134&lt;=SampleSize,OFFSET(Population!$A$4,RandomNumbers!CK131,0),""))</f>
        <v/>
      </c>
      <c r="CL134" s="7" t="str">
        <f>IF(RIGHT(CL$4,LEN(CL$4)-1)*1&gt;NumSamples,"",IF($A134&lt;=SampleSize,OFFSET(Population!$A$4,RandomNumbers!CL131,0),""))</f>
        <v/>
      </c>
      <c r="CM134" s="7" t="str">
        <f>IF(RIGHT(CM$4,LEN(CM$4)-1)*1&gt;NumSamples,"",IF($A134&lt;=SampleSize,OFFSET(Population!$A$4,RandomNumbers!CM131,0),""))</f>
        <v/>
      </c>
      <c r="CN134" s="7" t="str">
        <f>IF(RIGHT(CN$4,LEN(CN$4)-1)*1&gt;NumSamples,"",IF($A134&lt;=SampleSize,OFFSET(Population!$A$4,RandomNumbers!CN131,0),""))</f>
        <v/>
      </c>
      <c r="CO134" s="7" t="str">
        <f>IF(RIGHT(CO$4,LEN(CO$4)-1)*1&gt;NumSamples,"",IF($A134&lt;=SampleSize,OFFSET(Population!$A$4,RandomNumbers!CO131,0),""))</f>
        <v/>
      </c>
      <c r="CP134" s="7" t="str">
        <f>IF(RIGHT(CP$4,LEN(CP$4)-1)*1&gt;NumSamples,"",IF($A134&lt;=SampleSize,OFFSET(Population!$A$4,RandomNumbers!CP131,0),""))</f>
        <v/>
      </c>
      <c r="CQ134" s="7" t="str">
        <f>IF(RIGHT(CQ$4,LEN(CQ$4)-1)*1&gt;NumSamples,"",IF($A134&lt;=SampleSize,OFFSET(Population!$A$4,RandomNumbers!CQ131,0),""))</f>
        <v/>
      </c>
      <c r="CR134" s="7" t="str">
        <f>IF(RIGHT(CR$4,LEN(CR$4)-1)*1&gt;NumSamples,"",IF($A134&lt;=SampleSize,OFFSET(Population!$A$4,RandomNumbers!CR131,0),""))</f>
        <v/>
      </c>
      <c r="CS134" s="7" t="str">
        <f>IF(RIGHT(CS$4,LEN(CS$4)-1)*1&gt;NumSamples,"",IF($A134&lt;=SampleSize,OFFSET(Population!$A$4,RandomNumbers!CS131,0),""))</f>
        <v/>
      </c>
      <c r="CT134" s="7" t="str">
        <f>IF(RIGHT(CT$4,LEN(CT$4)-1)*1&gt;NumSamples,"",IF($A134&lt;=SampleSize,OFFSET(Population!$A$4,RandomNumbers!CT131,0),""))</f>
        <v/>
      </c>
      <c r="CU134" s="7" t="str">
        <f>IF(RIGHT(CU$4,LEN(CU$4)-1)*1&gt;NumSamples,"",IF($A134&lt;=SampleSize,OFFSET(Population!$A$4,RandomNumbers!CU131,0),""))</f>
        <v/>
      </c>
      <c r="CV134" s="7" t="str">
        <f>IF(RIGHT(CV$4,LEN(CV$4)-1)*1&gt;NumSamples,"",IF($A134&lt;=SampleSize,OFFSET(Population!$A$4,RandomNumbers!CV131,0),""))</f>
        <v/>
      </c>
      <c r="CW134" s="7" t="str">
        <f>IF(RIGHT(CW$4,LEN(CW$4)-1)*1&gt;NumSamples,"",IF($A134&lt;=SampleSize,OFFSET(Population!$A$4,RandomNumbers!CW131,0),""))</f>
        <v/>
      </c>
    </row>
    <row r="135" ht="14.25" customHeight="1">
      <c r="A135" s="7">
        <v>131.0</v>
      </c>
      <c r="B135" s="7" t="str">
        <f>IF(RIGHT(B$4,LEN(B$4)-1)*1&gt;NumSamples,"",IF($A135&lt;=SampleSize,OFFSET(Population!$A$4,RandomNumbers!B132,0),""))</f>
        <v/>
      </c>
      <c r="C135" s="7" t="str">
        <f>IF(RIGHT(C$4,LEN(C$4)-1)*1&gt;NumSamples,"",IF($A135&lt;=SampleSize,OFFSET(Population!$A$4,RandomNumbers!C132,0),""))</f>
        <v/>
      </c>
      <c r="D135" s="7" t="str">
        <f>IF(RIGHT(D$4,LEN(D$4)-1)*1&gt;NumSamples,"",IF($A135&lt;=SampleSize,OFFSET(Population!$A$4,RandomNumbers!D132,0),""))</f>
        <v/>
      </c>
      <c r="E135" s="7" t="str">
        <f>IF(RIGHT(E$4,LEN(E$4)-1)*1&gt;NumSamples,"",IF($A135&lt;=SampleSize,OFFSET(Population!$A$4,RandomNumbers!E132,0),""))</f>
        <v/>
      </c>
      <c r="F135" s="7" t="str">
        <f>IF(RIGHT(F$4,LEN(F$4)-1)*1&gt;NumSamples,"",IF($A135&lt;=SampleSize,OFFSET(Population!$A$4,RandomNumbers!F132,0),""))</f>
        <v/>
      </c>
      <c r="G135" s="7" t="str">
        <f>IF(RIGHT(G$4,LEN(G$4)-1)*1&gt;NumSamples,"",IF($A135&lt;=SampleSize,OFFSET(Population!$A$4,RandomNumbers!G132,0),""))</f>
        <v/>
      </c>
      <c r="H135" s="7" t="str">
        <f>IF(RIGHT(H$4,LEN(H$4)-1)*1&gt;NumSamples,"",IF($A135&lt;=SampleSize,OFFSET(Population!$A$4,RandomNumbers!H132,0),""))</f>
        <v/>
      </c>
      <c r="I135" s="7" t="str">
        <f>IF(RIGHT(I$4,LEN(I$4)-1)*1&gt;NumSamples,"",IF($A135&lt;=SampleSize,OFFSET(Population!$A$4,RandomNumbers!I132,0),""))</f>
        <v/>
      </c>
      <c r="J135" s="7" t="str">
        <f>IF(RIGHT(J$4,LEN(J$4)-1)*1&gt;NumSamples,"",IF($A135&lt;=SampleSize,OFFSET(Population!$A$4,RandomNumbers!J132,0),""))</f>
        <v/>
      </c>
      <c r="K135" s="7" t="str">
        <f>IF(RIGHT(K$4,LEN(K$4)-1)*1&gt;NumSamples,"",IF($A135&lt;=SampleSize,OFFSET(Population!$A$4,RandomNumbers!K132,0),""))</f>
        <v/>
      </c>
      <c r="L135" s="7" t="str">
        <f>IF(RIGHT(L$4,LEN(L$4)-1)*1&gt;NumSamples,"",IF($A135&lt;=SampleSize,OFFSET(Population!$A$4,RandomNumbers!L132,0),""))</f>
        <v/>
      </c>
      <c r="M135" s="7" t="str">
        <f>IF(RIGHT(M$4,LEN(M$4)-1)*1&gt;NumSamples,"",IF($A135&lt;=SampleSize,OFFSET(Population!$A$4,RandomNumbers!M132,0),""))</f>
        <v/>
      </c>
      <c r="N135" s="7" t="str">
        <f>IF(RIGHT(N$4,LEN(N$4)-1)*1&gt;NumSamples,"",IF($A135&lt;=SampleSize,OFFSET(Population!$A$4,RandomNumbers!N132,0),""))</f>
        <v/>
      </c>
      <c r="O135" s="7" t="str">
        <f>IF(RIGHT(O$4,LEN(O$4)-1)*1&gt;NumSamples,"",IF($A135&lt;=SampleSize,OFFSET(Population!$A$4,RandomNumbers!O132,0),""))</f>
        <v/>
      </c>
      <c r="P135" s="7" t="str">
        <f>IF(RIGHT(P$4,LEN(P$4)-1)*1&gt;NumSamples,"",IF($A135&lt;=SampleSize,OFFSET(Population!$A$4,RandomNumbers!P132,0),""))</f>
        <v/>
      </c>
      <c r="Q135" s="7" t="str">
        <f>IF(RIGHT(Q$4,LEN(Q$4)-1)*1&gt;NumSamples,"",IF($A135&lt;=SampleSize,OFFSET(Population!$A$4,RandomNumbers!Q132,0),""))</f>
        <v/>
      </c>
      <c r="R135" s="7" t="str">
        <f>IF(RIGHT(R$4,LEN(R$4)-1)*1&gt;NumSamples,"",IF($A135&lt;=SampleSize,OFFSET(Population!$A$4,RandomNumbers!R132,0),""))</f>
        <v/>
      </c>
      <c r="S135" s="7" t="str">
        <f>IF(RIGHT(S$4,LEN(S$4)-1)*1&gt;NumSamples,"",IF($A135&lt;=SampleSize,OFFSET(Population!$A$4,RandomNumbers!S132,0),""))</f>
        <v/>
      </c>
      <c r="T135" s="7" t="str">
        <f>IF(RIGHT(T$4,LEN(T$4)-1)*1&gt;NumSamples,"",IF($A135&lt;=SampleSize,OFFSET(Population!$A$4,RandomNumbers!T132,0),""))</f>
        <v/>
      </c>
      <c r="U135" s="7" t="str">
        <f>IF(RIGHT(U$4,LEN(U$4)-1)*1&gt;NumSamples,"",IF($A135&lt;=SampleSize,OFFSET(Population!$A$4,RandomNumbers!U132,0),""))</f>
        <v/>
      </c>
      <c r="V135" s="7" t="str">
        <f>IF(RIGHT(V$4,LEN(V$4)-1)*1&gt;NumSamples,"",IF($A135&lt;=SampleSize,OFFSET(Population!$A$4,RandomNumbers!V132,0),""))</f>
        <v/>
      </c>
      <c r="W135" s="7" t="str">
        <f>IF(RIGHT(W$4,LEN(W$4)-1)*1&gt;NumSamples,"",IF($A135&lt;=SampleSize,OFFSET(Population!$A$4,RandomNumbers!W132,0),""))</f>
        <v/>
      </c>
      <c r="X135" s="7" t="str">
        <f>IF(RIGHT(X$4,LEN(X$4)-1)*1&gt;NumSamples,"",IF($A135&lt;=SampleSize,OFFSET(Population!$A$4,RandomNumbers!X132,0),""))</f>
        <v/>
      </c>
      <c r="Y135" s="7" t="str">
        <f>IF(RIGHT(Y$4,LEN(Y$4)-1)*1&gt;NumSamples,"",IF($A135&lt;=SampleSize,OFFSET(Population!$A$4,RandomNumbers!Y132,0),""))</f>
        <v/>
      </c>
      <c r="Z135" s="7" t="str">
        <f>IF(RIGHT(Z$4,LEN(Z$4)-1)*1&gt;NumSamples,"",IF($A135&lt;=SampleSize,OFFSET(Population!$A$4,RandomNumbers!Z132,0),""))</f>
        <v/>
      </c>
      <c r="AA135" s="7" t="str">
        <f>IF(RIGHT(AA$4,LEN(AA$4)-1)*1&gt;NumSamples,"",IF($A135&lt;=SampleSize,OFFSET(Population!$A$4,RandomNumbers!AA132,0),""))</f>
        <v/>
      </c>
      <c r="AB135" s="7" t="str">
        <f>IF(RIGHT(AB$4,LEN(AB$4)-1)*1&gt;NumSamples,"",IF($A135&lt;=SampleSize,OFFSET(Population!$A$4,RandomNumbers!AB132,0),""))</f>
        <v/>
      </c>
      <c r="AC135" s="7" t="str">
        <f>IF(RIGHT(AC$4,LEN(AC$4)-1)*1&gt;NumSamples,"",IF($A135&lt;=SampleSize,OFFSET(Population!$A$4,RandomNumbers!AC132,0),""))</f>
        <v/>
      </c>
      <c r="AD135" s="7" t="str">
        <f>IF(RIGHT(AD$4,LEN(AD$4)-1)*1&gt;NumSamples,"",IF($A135&lt;=SampleSize,OFFSET(Population!$A$4,RandomNumbers!AD132,0),""))</f>
        <v/>
      </c>
      <c r="AE135" s="7" t="str">
        <f>IF(RIGHT(AE$4,LEN(AE$4)-1)*1&gt;NumSamples,"",IF($A135&lt;=SampleSize,OFFSET(Population!$A$4,RandomNumbers!AE132,0),""))</f>
        <v/>
      </c>
      <c r="AF135" s="7" t="str">
        <f>IF(RIGHT(AF$4,LEN(AF$4)-1)*1&gt;NumSamples,"",IF($A135&lt;=SampleSize,OFFSET(Population!$A$4,RandomNumbers!AF132,0),""))</f>
        <v/>
      </c>
      <c r="AG135" s="7" t="str">
        <f>IF(RIGHT(AG$4,LEN(AG$4)-1)*1&gt;NumSamples,"",IF($A135&lt;=SampleSize,OFFSET(Population!$A$4,RandomNumbers!AG132,0),""))</f>
        <v/>
      </c>
      <c r="AH135" s="7" t="str">
        <f>IF(RIGHT(AH$4,LEN(AH$4)-1)*1&gt;NumSamples,"",IF($A135&lt;=SampleSize,OFFSET(Population!$A$4,RandomNumbers!AH132,0),""))</f>
        <v/>
      </c>
      <c r="AI135" s="7" t="str">
        <f>IF(RIGHT(AI$4,LEN(AI$4)-1)*1&gt;NumSamples,"",IF($A135&lt;=SampleSize,OFFSET(Population!$A$4,RandomNumbers!AI132,0),""))</f>
        <v/>
      </c>
      <c r="AJ135" s="7" t="str">
        <f>IF(RIGHT(AJ$4,LEN(AJ$4)-1)*1&gt;NumSamples,"",IF($A135&lt;=SampleSize,OFFSET(Population!$A$4,RandomNumbers!AJ132,0),""))</f>
        <v/>
      </c>
      <c r="AK135" s="7" t="str">
        <f>IF(RIGHT(AK$4,LEN(AK$4)-1)*1&gt;NumSamples,"",IF($A135&lt;=SampleSize,OFFSET(Population!$A$4,RandomNumbers!AK132,0),""))</f>
        <v/>
      </c>
      <c r="AL135" s="7" t="str">
        <f>IF(RIGHT(AL$4,LEN(AL$4)-1)*1&gt;NumSamples,"",IF($A135&lt;=SampleSize,OFFSET(Population!$A$4,RandomNumbers!AL132,0),""))</f>
        <v/>
      </c>
      <c r="AM135" s="7" t="str">
        <f>IF(RIGHT(AM$4,LEN(AM$4)-1)*1&gt;NumSamples,"",IF($A135&lt;=SampleSize,OFFSET(Population!$A$4,RandomNumbers!AM132,0),""))</f>
        <v/>
      </c>
      <c r="AN135" s="7" t="str">
        <f>IF(RIGHT(AN$4,LEN(AN$4)-1)*1&gt;NumSamples,"",IF($A135&lt;=SampleSize,OFFSET(Population!$A$4,RandomNumbers!AN132,0),""))</f>
        <v/>
      </c>
      <c r="AO135" s="7" t="str">
        <f>IF(RIGHT(AO$4,LEN(AO$4)-1)*1&gt;NumSamples,"",IF($A135&lt;=SampleSize,OFFSET(Population!$A$4,RandomNumbers!AO132,0),""))</f>
        <v/>
      </c>
      <c r="AP135" s="7" t="str">
        <f>IF(RIGHT(AP$4,LEN(AP$4)-1)*1&gt;NumSamples,"",IF($A135&lt;=SampleSize,OFFSET(Population!$A$4,RandomNumbers!AP132,0),""))</f>
        <v/>
      </c>
      <c r="AQ135" s="7" t="str">
        <f>IF(RIGHT(AQ$4,LEN(AQ$4)-1)*1&gt;NumSamples,"",IF($A135&lt;=SampleSize,OFFSET(Population!$A$4,RandomNumbers!AQ132,0),""))</f>
        <v/>
      </c>
      <c r="AR135" s="7" t="str">
        <f>IF(RIGHT(AR$4,LEN(AR$4)-1)*1&gt;NumSamples,"",IF($A135&lt;=SampleSize,OFFSET(Population!$A$4,RandomNumbers!AR132,0),""))</f>
        <v/>
      </c>
      <c r="AS135" s="7" t="str">
        <f>IF(RIGHT(AS$4,LEN(AS$4)-1)*1&gt;NumSamples,"",IF($A135&lt;=SampleSize,OFFSET(Population!$A$4,RandomNumbers!AS132,0),""))</f>
        <v/>
      </c>
      <c r="AT135" s="7" t="str">
        <f>IF(RIGHT(AT$4,LEN(AT$4)-1)*1&gt;NumSamples,"",IF($A135&lt;=SampleSize,OFFSET(Population!$A$4,RandomNumbers!AT132,0),""))</f>
        <v/>
      </c>
      <c r="AU135" s="7" t="str">
        <f>IF(RIGHT(AU$4,LEN(AU$4)-1)*1&gt;NumSamples,"",IF($A135&lt;=SampleSize,OFFSET(Population!$A$4,RandomNumbers!AU132,0),""))</f>
        <v/>
      </c>
      <c r="AV135" s="7" t="str">
        <f>IF(RIGHT(AV$4,LEN(AV$4)-1)*1&gt;NumSamples,"",IF($A135&lt;=SampleSize,OFFSET(Population!$A$4,RandomNumbers!AV132,0),""))</f>
        <v/>
      </c>
      <c r="AW135" s="7" t="str">
        <f>IF(RIGHT(AW$4,LEN(AW$4)-1)*1&gt;NumSamples,"",IF($A135&lt;=SampleSize,OFFSET(Population!$A$4,RandomNumbers!AW132,0),""))</f>
        <v/>
      </c>
      <c r="AX135" s="7" t="str">
        <f>IF(RIGHT(AX$4,LEN(AX$4)-1)*1&gt;NumSamples,"",IF($A135&lt;=SampleSize,OFFSET(Population!$A$4,RandomNumbers!AX132,0),""))</f>
        <v/>
      </c>
      <c r="AY135" s="7" t="str">
        <f>IF(RIGHT(AY$4,LEN(AY$4)-1)*1&gt;NumSamples,"",IF($A135&lt;=SampleSize,OFFSET(Population!$A$4,RandomNumbers!AY132,0),""))</f>
        <v/>
      </c>
      <c r="AZ135" s="7" t="str">
        <f>IF(RIGHT(AZ$4,LEN(AZ$4)-1)*1&gt;NumSamples,"",IF($A135&lt;=SampleSize,OFFSET(Population!$A$4,RandomNumbers!AZ132,0),""))</f>
        <v/>
      </c>
      <c r="BA135" s="7" t="str">
        <f>IF(RIGHT(BA$4,LEN(BA$4)-1)*1&gt;NumSamples,"",IF($A135&lt;=SampleSize,OFFSET(Population!$A$4,RandomNumbers!BA132,0),""))</f>
        <v/>
      </c>
      <c r="BB135" s="7" t="str">
        <f>IF(RIGHT(BB$4,LEN(BB$4)-1)*1&gt;NumSamples,"",IF($A135&lt;=SampleSize,OFFSET(Population!$A$4,RandomNumbers!BB132,0),""))</f>
        <v/>
      </c>
      <c r="BC135" s="7" t="str">
        <f>IF(RIGHT(BC$4,LEN(BC$4)-1)*1&gt;NumSamples,"",IF($A135&lt;=SampleSize,OFFSET(Population!$A$4,RandomNumbers!BC132,0),""))</f>
        <v/>
      </c>
      <c r="BD135" s="7" t="str">
        <f>IF(RIGHT(BD$4,LEN(BD$4)-1)*1&gt;NumSamples,"",IF($A135&lt;=SampleSize,OFFSET(Population!$A$4,RandomNumbers!BD132,0),""))</f>
        <v/>
      </c>
      <c r="BE135" s="7" t="str">
        <f>IF(RIGHT(BE$4,LEN(BE$4)-1)*1&gt;NumSamples,"",IF($A135&lt;=SampleSize,OFFSET(Population!$A$4,RandomNumbers!BE132,0),""))</f>
        <v/>
      </c>
      <c r="BF135" s="7" t="str">
        <f>IF(RIGHT(BF$4,LEN(BF$4)-1)*1&gt;NumSamples,"",IF($A135&lt;=SampleSize,OFFSET(Population!$A$4,RandomNumbers!BF132,0),""))</f>
        <v/>
      </c>
      <c r="BG135" s="7" t="str">
        <f>IF(RIGHT(BG$4,LEN(BG$4)-1)*1&gt;NumSamples,"",IF($A135&lt;=SampleSize,OFFSET(Population!$A$4,RandomNumbers!BG132,0),""))</f>
        <v/>
      </c>
      <c r="BH135" s="7" t="str">
        <f>IF(RIGHT(BH$4,LEN(BH$4)-1)*1&gt;NumSamples,"",IF($A135&lt;=SampleSize,OFFSET(Population!$A$4,RandomNumbers!BH132,0),""))</f>
        <v/>
      </c>
      <c r="BI135" s="7" t="str">
        <f>IF(RIGHT(BI$4,LEN(BI$4)-1)*1&gt;NumSamples,"",IF($A135&lt;=SampleSize,OFFSET(Population!$A$4,RandomNumbers!BI132,0),""))</f>
        <v/>
      </c>
      <c r="BJ135" s="7" t="str">
        <f>IF(RIGHT(BJ$4,LEN(BJ$4)-1)*1&gt;NumSamples,"",IF($A135&lt;=SampleSize,OFFSET(Population!$A$4,RandomNumbers!BJ132,0),""))</f>
        <v/>
      </c>
      <c r="BK135" s="7" t="str">
        <f>IF(RIGHT(BK$4,LEN(BK$4)-1)*1&gt;NumSamples,"",IF($A135&lt;=SampleSize,OFFSET(Population!$A$4,RandomNumbers!BK132,0),""))</f>
        <v/>
      </c>
      <c r="BL135" s="7" t="str">
        <f>IF(RIGHT(BL$4,LEN(BL$4)-1)*1&gt;NumSamples,"",IF($A135&lt;=SampleSize,OFFSET(Population!$A$4,RandomNumbers!BL132,0),""))</f>
        <v/>
      </c>
      <c r="BM135" s="7" t="str">
        <f>IF(RIGHT(BM$4,LEN(BM$4)-1)*1&gt;NumSamples,"",IF($A135&lt;=SampleSize,OFFSET(Population!$A$4,RandomNumbers!BM132,0),""))</f>
        <v/>
      </c>
      <c r="BN135" s="7" t="str">
        <f>IF(RIGHT(BN$4,LEN(BN$4)-1)*1&gt;NumSamples,"",IF($A135&lt;=SampleSize,OFFSET(Population!$A$4,RandomNumbers!BN132,0),""))</f>
        <v/>
      </c>
      <c r="BO135" s="7" t="str">
        <f>IF(RIGHT(BO$4,LEN(BO$4)-1)*1&gt;NumSamples,"",IF($A135&lt;=SampleSize,OFFSET(Population!$A$4,RandomNumbers!BO132,0),""))</f>
        <v/>
      </c>
      <c r="BP135" s="7" t="str">
        <f>IF(RIGHT(BP$4,LEN(BP$4)-1)*1&gt;NumSamples,"",IF($A135&lt;=SampleSize,OFFSET(Population!$A$4,RandomNumbers!BP132,0),""))</f>
        <v/>
      </c>
      <c r="BQ135" s="7" t="str">
        <f>IF(RIGHT(BQ$4,LEN(BQ$4)-1)*1&gt;NumSamples,"",IF($A135&lt;=SampleSize,OFFSET(Population!$A$4,RandomNumbers!BQ132,0),""))</f>
        <v/>
      </c>
      <c r="BR135" s="7" t="str">
        <f>IF(RIGHT(BR$4,LEN(BR$4)-1)*1&gt;NumSamples,"",IF($A135&lt;=SampleSize,OFFSET(Population!$A$4,RandomNumbers!BR132,0),""))</f>
        <v/>
      </c>
      <c r="BS135" s="7" t="str">
        <f>IF(RIGHT(BS$4,LEN(BS$4)-1)*1&gt;NumSamples,"",IF($A135&lt;=SampleSize,OFFSET(Population!$A$4,RandomNumbers!BS132,0),""))</f>
        <v/>
      </c>
      <c r="BT135" s="7" t="str">
        <f>IF(RIGHT(BT$4,LEN(BT$4)-1)*1&gt;NumSamples,"",IF($A135&lt;=SampleSize,OFFSET(Population!$A$4,RandomNumbers!BT132,0),""))</f>
        <v/>
      </c>
      <c r="BU135" s="7" t="str">
        <f>IF(RIGHT(BU$4,LEN(BU$4)-1)*1&gt;NumSamples,"",IF($A135&lt;=SampleSize,OFFSET(Population!$A$4,RandomNumbers!BU132,0),""))</f>
        <v/>
      </c>
      <c r="BV135" s="7" t="str">
        <f>IF(RIGHT(BV$4,LEN(BV$4)-1)*1&gt;NumSamples,"",IF($A135&lt;=SampleSize,OFFSET(Population!$A$4,RandomNumbers!BV132,0),""))</f>
        <v/>
      </c>
      <c r="BW135" s="7" t="str">
        <f>IF(RIGHT(BW$4,LEN(BW$4)-1)*1&gt;NumSamples,"",IF($A135&lt;=SampleSize,OFFSET(Population!$A$4,RandomNumbers!BW132,0),""))</f>
        <v/>
      </c>
      <c r="BX135" s="7" t="str">
        <f>IF(RIGHT(BX$4,LEN(BX$4)-1)*1&gt;NumSamples,"",IF($A135&lt;=SampleSize,OFFSET(Population!$A$4,RandomNumbers!BX132,0),""))</f>
        <v/>
      </c>
      <c r="BY135" s="7" t="str">
        <f>IF(RIGHT(BY$4,LEN(BY$4)-1)*1&gt;NumSamples,"",IF($A135&lt;=SampleSize,OFFSET(Population!$A$4,RandomNumbers!BY132,0),""))</f>
        <v/>
      </c>
      <c r="BZ135" s="7" t="str">
        <f>IF(RIGHT(BZ$4,LEN(BZ$4)-1)*1&gt;NumSamples,"",IF($A135&lt;=SampleSize,OFFSET(Population!$A$4,RandomNumbers!BZ132,0),""))</f>
        <v/>
      </c>
      <c r="CA135" s="7" t="str">
        <f>IF(RIGHT(CA$4,LEN(CA$4)-1)*1&gt;NumSamples,"",IF($A135&lt;=SampleSize,OFFSET(Population!$A$4,RandomNumbers!CA132,0),""))</f>
        <v/>
      </c>
      <c r="CB135" s="7" t="str">
        <f>IF(RIGHT(CB$4,LEN(CB$4)-1)*1&gt;NumSamples,"",IF($A135&lt;=SampleSize,OFFSET(Population!$A$4,RandomNumbers!CB132,0),""))</f>
        <v/>
      </c>
      <c r="CC135" s="7" t="str">
        <f>IF(RIGHT(CC$4,LEN(CC$4)-1)*1&gt;NumSamples,"",IF($A135&lt;=SampleSize,OFFSET(Population!$A$4,RandomNumbers!CC132,0),""))</f>
        <v/>
      </c>
      <c r="CD135" s="7" t="str">
        <f>IF(RIGHT(CD$4,LEN(CD$4)-1)*1&gt;NumSamples,"",IF($A135&lt;=SampleSize,OFFSET(Population!$A$4,RandomNumbers!CD132,0),""))</f>
        <v/>
      </c>
      <c r="CE135" s="7" t="str">
        <f>IF(RIGHT(CE$4,LEN(CE$4)-1)*1&gt;NumSamples,"",IF($A135&lt;=SampleSize,OFFSET(Population!$A$4,RandomNumbers!CE132,0),""))</f>
        <v/>
      </c>
      <c r="CF135" s="7" t="str">
        <f>IF(RIGHT(CF$4,LEN(CF$4)-1)*1&gt;NumSamples,"",IF($A135&lt;=SampleSize,OFFSET(Population!$A$4,RandomNumbers!CF132,0),""))</f>
        <v/>
      </c>
      <c r="CG135" s="7" t="str">
        <f>IF(RIGHT(CG$4,LEN(CG$4)-1)*1&gt;NumSamples,"",IF($A135&lt;=SampleSize,OFFSET(Population!$A$4,RandomNumbers!CG132,0),""))</f>
        <v/>
      </c>
      <c r="CH135" s="7" t="str">
        <f>IF(RIGHT(CH$4,LEN(CH$4)-1)*1&gt;NumSamples,"",IF($A135&lt;=SampleSize,OFFSET(Population!$A$4,RandomNumbers!CH132,0),""))</f>
        <v/>
      </c>
      <c r="CI135" s="7" t="str">
        <f>IF(RIGHT(CI$4,LEN(CI$4)-1)*1&gt;NumSamples,"",IF($A135&lt;=SampleSize,OFFSET(Population!$A$4,RandomNumbers!CI132,0),""))</f>
        <v/>
      </c>
      <c r="CJ135" s="7" t="str">
        <f>IF(RIGHT(CJ$4,LEN(CJ$4)-1)*1&gt;NumSamples,"",IF($A135&lt;=SampleSize,OFFSET(Population!$A$4,RandomNumbers!CJ132,0),""))</f>
        <v/>
      </c>
      <c r="CK135" s="7" t="str">
        <f>IF(RIGHT(CK$4,LEN(CK$4)-1)*1&gt;NumSamples,"",IF($A135&lt;=SampleSize,OFFSET(Population!$A$4,RandomNumbers!CK132,0),""))</f>
        <v/>
      </c>
      <c r="CL135" s="7" t="str">
        <f>IF(RIGHT(CL$4,LEN(CL$4)-1)*1&gt;NumSamples,"",IF($A135&lt;=SampleSize,OFFSET(Population!$A$4,RandomNumbers!CL132,0),""))</f>
        <v/>
      </c>
      <c r="CM135" s="7" t="str">
        <f>IF(RIGHT(CM$4,LEN(CM$4)-1)*1&gt;NumSamples,"",IF($A135&lt;=SampleSize,OFFSET(Population!$A$4,RandomNumbers!CM132,0),""))</f>
        <v/>
      </c>
      <c r="CN135" s="7" t="str">
        <f>IF(RIGHT(CN$4,LEN(CN$4)-1)*1&gt;NumSamples,"",IF($A135&lt;=SampleSize,OFFSET(Population!$A$4,RandomNumbers!CN132,0),""))</f>
        <v/>
      </c>
      <c r="CO135" s="7" t="str">
        <f>IF(RIGHT(CO$4,LEN(CO$4)-1)*1&gt;NumSamples,"",IF($A135&lt;=SampleSize,OFFSET(Population!$A$4,RandomNumbers!CO132,0),""))</f>
        <v/>
      </c>
      <c r="CP135" s="7" t="str">
        <f>IF(RIGHT(CP$4,LEN(CP$4)-1)*1&gt;NumSamples,"",IF($A135&lt;=SampleSize,OFFSET(Population!$A$4,RandomNumbers!CP132,0),""))</f>
        <v/>
      </c>
      <c r="CQ135" s="7" t="str">
        <f>IF(RIGHT(CQ$4,LEN(CQ$4)-1)*1&gt;NumSamples,"",IF($A135&lt;=SampleSize,OFFSET(Population!$A$4,RandomNumbers!CQ132,0),""))</f>
        <v/>
      </c>
      <c r="CR135" s="7" t="str">
        <f>IF(RIGHT(CR$4,LEN(CR$4)-1)*1&gt;NumSamples,"",IF($A135&lt;=SampleSize,OFFSET(Population!$A$4,RandomNumbers!CR132,0),""))</f>
        <v/>
      </c>
      <c r="CS135" s="7" t="str">
        <f>IF(RIGHT(CS$4,LEN(CS$4)-1)*1&gt;NumSamples,"",IF($A135&lt;=SampleSize,OFFSET(Population!$A$4,RandomNumbers!CS132,0),""))</f>
        <v/>
      </c>
      <c r="CT135" s="7" t="str">
        <f>IF(RIGHT(CT$4,LEN(CT$4)-1)*1&gt;NumSamples,"",IF($A135&lt;=SampleSize,OFFSET(Population!$A$4,RandomNumbers!CT132,0),""))</f>
        <v/>
      </c>
      <c r="CU135" s="7" t="str">
        <f>IF(RIGHT(CU$4,LEN(CU$4)-1)*1&gt;NumSamples,"",IF($A135&lt;=SampleSize,OFFSET(Population!$A$4,RandomNumbers!CU132,0),""))</f>
        <v/>
      </c>
      <c r="CV135" s="7" t="str">
        <f>IF(RIGHT(CV$4,LEN(CV$4)-1)*1&gt;NumSamples,"",IF($A135&lt;=SampleSize,OFFSET(Population!$A$4,RandomNumbers!CV132,0),""))</f>
        <v/>
      </c>
      <c r="CW135" s="7" t="str">
        <f>IF(RIGHT(CW$4,LEN(CW$4)-1)*1&gt;NumSamples,"",IF($A135&lt;=SampleSize,OFFSET(Population!$A$4,RandomNumbers!CW132,0),""))</f>
        <v/>
      </c>
    </row>
    <row r="136" ht="14.25" customHeight="1">
      <c r="A136" s="7">
        <v>132.0</v>
      </c>
      <c r="B136" s="7" t="str">
        <f>IF(RIGHT(B$4,LEN(B$4)-1)*1&gt;NumSamples,"",IF($A136&lt;=SampleSize,OFFSET(Population!$A$4,RandomNumbers!B133,0),""))</f>
        <v/>
      </c>
      <c r="C136" s="7" t="str">
        <f>IF(RIGHT(C$4,LEN(C$4)-1)*1&gt;NumSamples,"",IF($A136&lt;=SampleSize,OFFSET(Population!$A$4,RandomNumbers!C133,0),""))</f>
        <v/>
      </c>
      <c r="D136" s="7" t="str">
        <f>IF(RIGHT(D$4,LEN(D$4)-1)*1&gt;NumSamples,"",IF($A136&lt;=SampleSize,OFFSET(Population!$A$4,RandomNumbers!D133,0),""))</f>
        <v/>
      </c>
      <c r="E136" s="7" t="str">
        <f>IF(RIGHT(E$4,LEN(E$4)-1)*1&gt;NumSamples,"",IF($A136&lt;=SampleSize,OFFSET(Population!$A$4,RandomNumbers!E133,0),""))</f>
        <v/>
      </c>
      <c r="F136" s="7" t="str">
        <f>IF(RIGHT(F$4,LEN(F$4)-1)*1&gt;NumSamples,"",IF($A136&lt;=SampleSize,OFFSET(Population!$A$4,RandomNumbers!F133,0),""))</f>
        <v/>
      </c>
      <c r="G136" s="7" t="str">
        <f>IF(RIGHT(G$4,LEN(G$4)-1)*1&gt;NumSamples,"",IF($A136&lt;=SampleSize,OFFSET(Population!$A$4,RandomNumbers!G133,0),""))</f>
        <v/>
      </c>
      <c r="H136" s="7" t="str">
        <f>IF(RIGHT(H$4,LEN(H$4)-1)*1&gt;NumSamples,"",IF($A136&lt;=SampleSize,OFFSET(Population!$A$4,RandomNumbers!H133,0),""))</f>
        <v/>
      </c>
      <c r="I136" s="7" t="str">
        <f>IF(RIGHT(I$4,LEN(I$4)-1)*1&gt;NumSamples,"",IF($A136&lt;=SampleSize,OFFSET(Population!$A$4,RandomNumbers!I133,0),""))</f>
        <v/>
      </c>
      <c r="J136" s="7" t="str">
        <f>IF(RIGHT(J$4,LEN(J$4)-1)*1&gt;NumSamples,"",IF($A136&lt;=SampleSize,OFFSET(Population!$A$4,RandomNumbers!J133,0),""))</f>
        <v/>
      </c>
      <c r="K136" s="7" t="str">
        <f>IF(RIGHT(K$4,LEN(K$4)-1)*1&gt;NumSamples,"",IF($A136&lt;=SampleSize,OFFSET(Population!$A$4,RandomNumbers!K133,0),""))</f>
        <v/>
      </c>
      <c r="L136" s="7" t="str">
        <f>IF(RIGHT(L$4,LEN(L$4)-1)*1&gt;NumSamples,"",IF($A136&lt;=SampleSize,OFFSET(Population!$A$4,RandomNumbers!L133,0),""))</f>
        <v/>
      </c>
      <c r="M136" s="7" t="str">
        <f>IF(RIGHT(M$4,LEN(M$4)-1)*1&gt;NumSamples,"",IF($A136&lt;=SampleSize,OFFSET(Population!$A$4,RandomNumbers!M133,0),""))</f>
        <v/>
      </c>
      <c r="N136" s="7" t="str">
        <f>IF(RIGHT(N$4,LEN(N$4)-1)*1&gt;NumSamples,"",IF($A136&lt;=SampleSize,OFFSET(Population!$A$4,RandomNumbers!N133,0),""))</f>
        <v/>
      </c>
      <c r="O136" s="7" t="str">
        <f>IF(RIGHT(O$4,LEN(O$4)-1)*1&gt;NumSamples,"",IF($A136&lt;=SampleSize,OFFSET(Population!$A$4,RandomNumbers!O133,0),""))</f>
        <v/>
      </c>
      <c r="P136" s="7" t="str">
        <f>IF(RIGHT(P$4,LEN(P$4)-1)*1&gt;NumSamples,"",IF($A136&lt;=SampleSize,OFFSET(Population!$A$4,RandomNumbers!P133,0),""))</f>
        <v/>
      </c>
      <c r="Q136" s="7" t="str">
        <f>IF(RIGHT(Q$4,LEN(Q$4)-1)*1&gt;NumSamples,"",IF($A136&lt;=SampleSize,OFFSET(Population!$A$4,RandomNumbers!Q133,0),""))</f>
        <v/>
      </c>
      <c r="R136" s="7" t="str">
        <f>IF(RIGHT(R$4,LEN(R$4)-1)*1&gt;NumSamples,"",IF($A136&lt;=SampleSize,OFFSET(Population!$A$4,RandomNumbers!R133,0),""))</f>
        <v/>
      </c>
      <c r="S136" s="7" t="str">
        <f>IF(RIGHT(S$4,LEN(S$4)-1)*1&gt;NumSamples,"",IF($A136&lt;=SampleSize,OFFSET(Population!$A$4,RandomNumbers!S133,0),""))</f>
        <v/>
      </c>
      <c r="T136" s="7" t="str">
        <f>IF(RIGHT(T$4,LEN(T$4)-1)*1&gt;NumSamples,"",IF($A136&lt;=SampleSize,OFFSET(Population!$A$4,RandomNumbers!T133,0),""))</f>
        <v/>
      </c>
      <c r="U136" s="7" t="str">
        <f>IF(RIGHT(U$4,LEN(U$4)-1)*1&gt;NumSamples,"",IF($A136&lt;=SampleSize,OFFSET(Population!$A$4,RandomNumbers!U133,0),""))</f>
        <v/>
      </c>
      <c r="V136" s="7" t="str">
        <f>IF(RIGHT(V$4,LEN(V$4)-1)*1&gt;NumSamples,"",IF($A136&lt;=SampleSize,OFFSET(Population!$A$4,RandomNumbers!V133,0),""))</f>
        <v/>
      </c>
      <c r="W136" s="7" t="str">
        <f>IF(RIGHT(W$4,LEN(W$4)-1)*1&gt;NumSamples,"",IF($A136&lt;=SampleSize,OFFSET(Population!$A$4,RandomNumbers!W133,0),""))</f>
        <v/>
      </c>
      <c r="X136" s="7" t="str">
        <f>IF(RIGHT(X$4,LEN(X$4)-1)*1&gt;NumSamples,"",IF($A136&lt;=SampleSize,OFFSET(Population!$A$4,RandomNumbers!X133,0),""))</f>
        <v/>
      </c>
      <c r="Y136" s="7" t="str">
        <f>IF(RIGHT(Y$4,LEN(Y$4)-1)*1&gt;NumSamples,"",IF($A136&lt;=SampleSize,OFFSET(Population!$A$4,RandomNumbers!Y133,0),""))</f>
        <v/>
      </c>
      <c r="Z136" s="7" t="str">
        <f>IF(RIGHT(Z$4,LEN(Z$4)-1)*1&gt;NumSamples,"",IF($A136&lt;=SampleSize,OFFSET(Population!$A$4,RandomNumbers!Z133,0),""))</f>
        <v/>
      </c>
      <c r="AA136" s="7" t="str">
        <f>IF(RIGHT(AA$4,LEN(AA$4)-1)*1&gt;NumSamples,"",IF($A136&lt;=SampleSize,OFFSET(Population!$A$4,RandomNumbers!AA133,0),""))</f>
        <v/>
      </c>
      <c r="AB136" s="7" t="str">
        <f>IF(RIGHT(AB$4,LEN(AB$4)-1)*1&gt;NumSamples,"",IF($A136&lt;=SampleSize,OFFSET(Population!$A$4,RandomNumbers!AB133,0),""))</f>
        <v/>
      </c>
      <c r="AC136" s="7" t="str">
        <f>IF(RIGHT(AC$4,LEN(AC$4)-1)*1&gt;NumSamples,"",IF($A136&lt;=SampleSize,OFFSET(Population!$A$4,RandomNumbers!AC133,0),""))</f>
        <v/>
      </c>
      <c r="AD136" s="7" t="str">
        <f>IF(RIGHT(AD$4,LEN(AD$4)-1)*1&gt;NumSamples,"",IF($A136&lt;=SampleSize,OFFSET(Population!$A$4,RandomNumbers!AD133,0),""))</f>
        <v/>
      </c>
      <c r="AE136" s="7" t="str">
        <f>IF(RIGHT(AE$4,LEN(AE$4)-1)*1&gt;NumSamples,"",IF($A136&lt;=SampleSize,OFFSET(Population!$A$4,RandomNumbers!AE133,0),""))</f>
        <v/>
      </c>
      <c r="AF136" s="7" t="str">
        <f>IF(RIGHT(AF$4,LEN(AF$4)-1)*1&gt;NumSamples,"",IF($A136&lt;=SampleSize,OFFSET(Population!$A$4,RandomNumbers!AF133,0),""))</f>
        <v/>
      </c>
      <c r="AG136" s="7" t="str">
        <f>IF(RIGHT(AG$4,LEN(AG$4)-1)*1&gt;NumSamples,"",IF($A136&lt;=SampleSize,OFFSET(Population!$A$4,RandomNumbers!AG133,0),""))</f>
        <v/>
      </c>
      <c r="AH136" s="7" t="str">
        <f>IF(RIGHT(AH$4,LEN(AH$4)-1)*1&gt;NumSamples,"",IF($A136&lt;=SampleSize,OFFSET(Population!$A$4,RandomNumbers!AH133,0),""))</f>
        <v/>
      </c>
      <c r="AI136" s="7" t="str">
        <f>IF(RIGHT(AI$4,LEN(AI$4)-1)*1&gt;NumSamples,"",IF($A136&lt;=SampleSize,OFFSET(Population!$A$4,RandomNumbers!AI133,0),""))</f>
        <v/>
      </c>
      <c r="AJ136" s="7" t="str">
        <f>IF(RIGHT(AJ$4,LEN(AJ$4)-1)*1&gt;NumSamples,"",IF($A136&lt;=SampleSize,OFFSET(Population!$A$4,RandomNumbers!AJ133,0),""))</f>
        <v/>
      </c>
      <c r="AK136" s="7" t="str">
        <f>IF(RIGHT(AK$4,LEN(AK$4)-1)*1&gt;NumSamples,"",IF($A136&lt;=SampleSize,OFFSET(Population!$A$4,RandomNumbers!AK133,0),""))</f>
        <v/>
      </c>
      <c r="AL136" s="7" t="str">
        <f>IF(RIGHT(AL$4,LEN(AL$4)-1)*1&gt;NumSamples,"",IF($A136&lt;=SampleSize,OFFSET(Population!$A$4,RandomNumbers!AL133,0),""))</f>
        <v/>
      </c>
      <c r="AM136" s="7" t="str">
        <f>IF(RIGHT(AM$4,LEN(AM$4)-1)*1&gt;NumSamples,"",IF($A136&lt;=SampleSize,OFFSET(Population!$A$4,RandomNumbers!AM133,0),""))</f>
        <v/>
      </c>
      <c r="AN136" s="7" t="str">
        <f>IF(RIGHT(AN$4,LEN(AN$4)-1)*1&gt;NumSamples,"",IF($A136&lt;=SampleSize,OFFSET(Population!$A$4,RandomNumbers!AN133,0),""))</f>
        <v/>
      </c>
      <c r="AO136" s="7" t="str">
        <f>IF(RIGHT(AO$4,LEN(AO$4)-1)*1&gt;NumSamples,"",IF($A136&lt;=SampleSize,OFFSET(Population!$A$4,RandomNumbers!AO133,0),""))</f>
        <v/>
      </c>
      <c r="AP136" s="7" t="str">
        <f>IF(RIGHT(AP$4,LEN(AP$4)-1)*1&gt;NumSamples,"",IF($A136&lt;=SampleSize,OFFSET(Population!$A$4,RandomNumbers!AP133,0),""))</f>
        <v/>
      </c>
      <c r="AQ136" s="7" t="str">
        <f>IF(RIGHT(AQ$4,LEN(AQ$4)-1)*1&gt;NumSamples,"",IF($A136&lt;=SampleSize,OFFSET(Population!$A$4,RandomNumbers!AQ133,0),""))</f>
        <v/>
      </c>
      <c r="AR136" s="7" t="str">
        <f>IF(RIGHT(AR$4,LEN(AR$4)-1)*1&gt;NumSamples,"",IF($A136&lt;=SampleSize,OFFSET(Population!$A$4,RandomNumbers!AR133,0),""))</f>
        <v/>
      </c>
      <c r="AS136" s="7" t="str">
        <f>IF(RIGHT(AS$4,LEN(AS$4)-1)*1&gt;NumSamples,"",IF($A136&lt;=SampleSize,OFFSET(Population!$A$4,RandomNumbers!AS133,0),""))</f>
        <v/>
      </c>
      <c r="AT136" s="7" t="str">
        <f>IF(RIGHT(AT$4,LEN(AT$4)-1)*1&gt;NumSamples,"",IF($A136&lt;=SampleSize,OFFSET(Population!$A$4,RandomNumbers!AT133,0),""))</f>
        <v/>
      </c>
      <c r="AU136" s="7" t="str">
        <f>IF(RIGHT(AU$4,LEN(AU$4)-1)*1&gt;NumSamples,"",IF($A136&lt;=SampleSize,OFFSET(Population!$A$4,RandomNumbers!AU133,0),""))</f>
        <v/>
      </c>
      <c r="AV136" s="7" t="str">
        <f>IF(RIGHT(AV$4,LEN(AV$4)-1)*1&gt;NumSamples,"",IF($A136&lt;=SampleSize,OFFSET(Population!$A$4,RandomNumbers!AV133,0),""))</f>
        <v/>
      </c>
      <c r="AW136" s="7" t="str">
        <f>IF(RIGHT(AW$4,LEN(AW$4)-1)*1&gt;NumSamples,"",IF($A136&lt;=SampleSize,OFFSET(Population!$A$4,RandomNumbers!AW133,0),""))</f>
        <v/>
      </c>
      <c r="AX136" s="7" t="str">
        <f>IF(RIGHT(AX$4,LEN(AX$4)-1)*1&gt;NumSamples,"",IF($A136&lt;=SampleSize,OFFSET(Population!$A$4,RandomNumbers!AX133,0),""))</f>
        <v/>
      </c>
      <c r="AY136" s="7" t="str">
        <f>IF(RIGHT(AY$4,LEN(AY$4)-1)*1&gt;NumSamples,"",IF($A136&lt;=SampleSize,OFFSET(Population!$A$4,RandomNumbers!AY133,0),""))</f>
        <v/>
      </c>
      <c r="AZ136" s="7" t="str">
        <f>IF(RIGHT(AZ$4,LEN(AZ$4)-1)*1&gt;NumSamples,"",IF($A136&lt;=SampleSize,OFFSET(Population!$A$4,RandomNumbers!AZ133,0),""))</f>
        <v/>
      </c>
      <c r="BA136" s="7" t="str">
        <f>IF(RIGHT(BA$4,LEN(BA$4)-1)*1&gt;NumSamples,"",IF($A136&lt;=SampleSize,OFFSET(Population!$A$4,RandomNumbers!BA133,0),""))</f>
        <v/>
      </c>
      <c r="BB136" s="7" t="str">
        <f>IF(RIGHT(BB$4,LEN(BB$4)-1)*1&gt;NumSamples,"",IF($A136&lt;=SampleSize,OFFSET(Population!$A$4,RandomNumbers!BB133,0),""))</f>
        <v/>
      </c>
      <c r="BC136" s="7" t="str">
        <f>IF(RIGHT(BC$4,LEN(BC$4)-1)*1&gt;NumSamples,"",IF($A136&lt;=SampleSize,OFFSET(Population!$A$4,RandomNumbers!BC133,0),""))</f>
        <v/>
      </c>
      <c r="BD136" s="7" t="str">
        <f>IF(RIGHT(BD$4,LEN(BD$4)-1)*1&gt;NumSamples,"",IF($A136&lt;=SampleSize,OFFSET(Population!$A$4,RandomNumbers!BD133,0),""))</f>
        <v/>
      </c>
      <c r="BE136" s="7" t="str">
        <f>IF(RIGHT(BE$4,LEN(BE$4)-1)*1&gt;NumSamples,"",IF($A136&lt;=SampleSize,OFFSET(Population!$A$4,RandomNumbers!BE133,0),""))</f>
        <v/>
      </c>
      <c r="BF136" s="7" t="str">
        <f>IF(RIGHT(BF$4,LEN(BF$4)-1)*1&gt;NumSamples,"",IF($A136&lt;=SampleSize,OFFSET(Population!$A$4,RandomNumbers!BF133,0),""))</f>
        <v/>
      </c>
      <c r="BG136" s="7" t="str">
        <f>IF(RIGHT(BG$4,LEN(BG$4)-1)*1&gt;NumSamples,"",IF($A136&lt;=SampleSize,OFFSET(Population!$A$4,RandomNumbers!BG133,0),""))</f>
        <v/>
      </c>
      <c r="BH136" s="7" t="str">
        <f>IF(RIGHT(BH$4,LEN(BH$4)-1)*1&gt;NumSamples,"",IF($A136&lt;=SampleSize,OFFSET(Population!$A$4,RandomNumbers!BH133,0),""))</f>
        <v/>
      </c>
      <c r="BI136" s="7" t="str">
        <f>IF(RIGHT(BI$4,LEN(BI$4)-1)*1&gt;NumSamples,"",IF($A136&lt;=SampleSize,OFFSET(Population!$A$4,RandomNumbers!BI133,0),""))</f>
        <v/>
      </c>
      <c r="BJ136" s="7" t="str">
        <f>IF(RIGHT(BJ$4,LEN(BJ$4)-1)*1&gt;NumSamples,"",IF($A136&lt;=SampleSize,OFFSET(Population!$A$4,RandomNumbers!BJ133,0),""))</f>
        <v/>
      </c>
      <c r="BK136" s="7" t="str">
        <f>IF(RIGHT(BK$4,LEN(BK$4)-1)*1&gt;NumSamples,"",IF($A136&lt;=SampleSize,OFFSET(Population!$A$4,RandomNumbers!BK133,0),""))</f>
        <v/>
      </c>
      <c r="BL136" s="7" t="str">
        <f>IF(RIGHT(BL$4,LEN(BL$4)-1)*1&gt;NumSamples,"",IF($A136&lt;=SampleSize,OFFSET(Population!$A$4,RandomNumbers!BL133,0),""))</f>
        <v/>
      </c>
      <c r="BM136" s="7" t="str">
        <f>IF(RIGHT(BM$4,LEN(BM$4)-1)*1&gt;NumSamples,"",IF($A136&lt;=SampleSize,OFFSET(Population!$A$4,RandomNumbers!BM133,0),""))</f>
        <v/>
      </c>
      <c r="BN136" s="7" t="str">
        <f>IF(RIGHT(BN$4,LEN(BN$4)-1)*1&gt;NumSamples,"",IF($A136&lt;=SampleSize,OFFSET(Population!$A$4,RandomNumbers!BN133,0),""))</f>
        <v/>
      </c>
      <c r="BO136" s="7" t="str">
        <f>IF(RIGHT(BO$4,LEN(BO$4)-1)*1&gt;NumSamples,"",IF($A136&lt;=SampleSize,OFFSET(Population!$A$4,RandomNumbers!BO133,0),""))</f>
        <v/>
      </c>
      <c r="BP136" s="7" t="str">
        <f>IF(RIGHT(BP$4,LEN(BP$4)-1)*1&gt;NumSamples,"",IF($A136&lt;=SampleSize,OFFSET(Population!$A$4,RandomNumbers!BP133,0),""))</f>
        <v/>
      </c>
      <c r="BQ136" s="7" t="str">
        <f>IF(RIGHT(BQ$4,LEN(BQ$4)-1)*1&gt;NumSamples,"",IF($A136&lt;=SampleSize,OFFSET(Population!$A$4,RandomNumbers!BQ133,0),""))</f>
        <v/>
      </c>
      <c r="BR136" s="7" t="str">
        <f>IF(RIGHT(BR$4,LEN(BR$4)-1)*1&gt;NumSamples,"",IF($A136&lt;=SampleSize,OFFSET(Population!$A$4,RandomNumbers!BR133,0),""))</f>
        <v/>
      </c>
      <c r="BS136" s="7" t="str">
        <f>IF(RIGHT(BS$4,LEN(BS$4)-1)*1&gt;NumSamples,"",IF($A136&lt;=SampleSize,OFFSET(Population!$A$4,RandomNumbers!BS133,0),""))</f>
        <v/>
      </c>
      <c r="BT136" s="7" t="str">
        <f>IF(RIGHT(BT$4,LEN(BT$4)-1)*1&gt;NumSamples,"",IF($A136&lt;=SampleSize,OFFSET(Population!$A$4,RandomNumbers!BT133,0),""))</f>
        <v/>
      </c>
      <c r="BU136" s="7" t="str">
        <f>IF(RIGHT(BU$4,LEN(BU$4)-1)*1&gt;NumSamples,"",IF($A136&lt;=SampleSize,OFFSET(Population!$A$4,RandomNumbers!BU133,0),""))</f>
        <v/>
      </c>
      <c r="BV136" s="7" t="str">
        <f>IF(RIGHT(BV$4,LEN(BV$4)-1)*1&gt;NumSamples,"",IF($A136&lt;=SampleSize,OFFSET(Population!$A$4,RandomNumbers!BV133,0),""))</f>
        <v/>
      </c>
      <c r="BW136" s="7" t="str">
        <f>IF(RIGHT(BW$4,LEN(BW$4)-1)*1&gt;NumSamples,"",IF($A136&lt;=SampleSize,OFFSET(Population!$A$4,RandomNumbers!BW133,0),""))</f>
        <v/>
      </c>
      <c r="BX136" s="7" t="str">
        <f>IF(RIGHT(BX$4,LEN(BX$4)-1)*1&gt;NumSamples,"",IF($A136&lt;=SampleSize,OFFSET(Population!$A$4,RandomNumbers!BX133,0),""))</f>
        <v/>
      </c>
      <c r="BY136" s="7" t="str">
        <f>IF(RIGHT(BY$4,LEN(BY$4)-1)*1&gt;NumSamples,"",IF($A136&lt;=SampleSize,OFFSET(Population!$A$4,RandomNumbers!BY133,0),""))</f>
        <v/>
      </c>
      <c r="BZ136" s="7" t="str">
        <f>IF(RIGHT(BZ$4,LEN(BZ$4)-1)*1&gt;NumSamples,"",IF($A136&lt;=SampleSize,OFFSET(Population!$A$4,RandomNumbers!BZ133,0),""))</f>
        <v/>
      </c>
      <c r="CA136" s="7" t="str">
        <f>IF(RIGHT(CA$4,LEN(CA$4)-1)*1&gt;NumSamples,"",IF($A136&lt;=SampleSize,OFFSET(Population!$A$4,RandomNumbers!CA133,0),""))</f>
        <v/>
      </c>
      <c r="CB136" s="7" t="str">
        <f>IF(RIGHT(CB$4,LEN(CB$4)-1)*1&gt;NumSamples,"",IF($A136&lt;=SampleSize,OFFSET(Population!$A$4,RandomNumbers!CB133,0),""))</f>
        <v/>
      </c>
      <c r="CC136" s="7" t="str">
        <f>IF(RIGHT(CC$4,LEN(CC$4)-1)*1&gt;NumSamples,"",IF($A136&lt;=SampleSize,OFFSET(Population!$A$4,RandomNumbers!CC133,0),""))</f>
        <v/>
      </c>
      <c r="CD136" s="7" t="str">
        <f>IF(RIGHT(CD$4,LEN(CD$4)-1)*1&gt;NumSamples,"",IF($A136&lt;=SampleSize,OFFSET(Population!$A$4,RandomNumbers!CD133,0),""))</f>
        <v/>
      </c>
      <c r="CE136" s="7" t="str">
        <f>IF(RIGHT(CE$4,LEN(CE$4)-1)*1&gt;NumSamples,"",IF($A136&lt;=SampleSize,OFFSET(Population!$A$4,RandomNumbers!CE133,0),""))</f>
        <v/>
      </c>
      <c r="CF136" s="7" t="str">
        <f>IF(RIGHT(CF$4,LEN(CF$4)-1)*1&gt;NumSamples,"",IF($A136&lt;=SampleSize,OFFSET(Population!$A$4,RandomNumbers!CF133,0),""))</f>
        <v/>
      </c>
      <c r="CG136" s="7" t="str">
        <f>IF(RIGHT(CG$4,LEN(CG$4)-1)*1&gt;NumSamples,"",IF($A136&lt;=SampleSize,OFFSET(Population!$A$4,RandomNumbers!CG133,0),""))</f>
        <v/>
      </c>
      <c r="CH136" s="7" t="str">
        <f>IF(RIGHT(CH$4,LEN(CH$4)-1)*1&gt;NumSamples,"",IF($A136&lt;=SampleSize,OFFSET(Population!$A$4,RandomNumbers!CH133,0),""))</f>
        <v/>
      </c>
      <c r="CI136" s="7" t="str">
        <f>IF(RIGHT(CI$4,LEN(CI$4)-1)*1&gt;NumSamples,"",IF($A136&lt;=SampleSize,OFFSET(Population!$A$4,RandomNumbers!CI133,0),""))</f>
        <v/>
      </c>
      <c r="CJ136" s="7" t="str">
        <f>IF(RIGHT(CJ$4,LEN(CJ$4)-1)*1&gt;NumSamples,"",IF($A136&lt;=SampleSize,OFFSET(Population!$A$4,RandomNumbers!CJ133,0),""))</f>
        <v/>
      </c>
      <c r="CK136" s="7" t="str">
        <f>IF(RIGHT(CK$4,LEN(CK$4)-1)*1&gt;NumSamples,"",IF($A136&lt;=SampleSize,OFFSET(Population!$A$4,RandomNumbers!CK133,0),""))</f>
        <v/>
      </c>
      <c r="CL136" s="7" t="str">
        <f>IF(RIGHT(CL$4,LEN(CL$4)-1)*1&gt;NumSamples,"",IF($A136&lt;=SampleSize,OFFSET(Population!$A$4,RandomNumbers!CL133,0),""))</f>
        <v/>
      </c>
      <c r="CM136" s="7" t="str">
        <f>IF(RIGHT(CM$4,LEN(CM$4)-1)*1&gt;NumSamples,"",IF($A136&lt;=SampleSize,OFFSET(Population!$A$4,RandomNumbers!CM133,0),""))</f>
        <v/>
      </c>
      <c r="CN136" s="7" t="str">
        <f>IF(RIGHT(CN$4,LEN(CN$4)-1)*1&gt;NumSamples,"",IF($A136&lt;=SampleSize,OFFSET(Population!$A$4,RandomNumbers!CN133,0),""))</f>
        <v/>
      </c>
      <c r="CO136" s="7" t="str">
        <f>IF(RIGHT(CO$4,LEN(CO$4)-1)*1&gt;NumSamples,"",IF($A136&lt;=SampleSize,OFFSET(Population!$A$4,RandomNumbers!CO133,0),""))</f>
        <v/>
      </c>
      <c r="CP136" s="7" t="str">
        <f>IF(RIGHT(CP$4,LEN(CP$4)-1)*1&gt;NumSamples,"",IF($A136&lt;=SampleSize,OFFSET(Population!$A$4,RandomNumbers!CP133,0),""))</f>
        <v/>
      </c>
      <c r="CQ136" s="7" t="str">
        <f>IF(RIGHT(CQ$4,LEN(CQ$4)-1)*1&gt;NumSamples,"",IF($A136&lt;=SampleSize,OFFSET(Population!$A$4,RandomNumbers!CQ133,0),""))</f>
        <v/>
      </c>
      <c r="CR136" s="7" t="str">
        <f>IF(RIGHT(CR$4,LEN(CR$4)-1)*1&gt;NumSamples,"",IF($A136&lt;=SampleSize,OFFSET(Population!$A$4,RandomNumbers!CR133,0),""))</f>
        <v/>
      </c>
      <c r="CS136" s="7" t="str">
        <f>IF(RIGHT(CS$4,LEN(CS$4)-1)*1&gt;NumSamples,"",IF($A136&lt;=SampleSize,OFFSET(Population!$A$4,RandomNumbers!CS133,0),""))</f>
        <v/>
      </c>
      <c r="CT136" s="7" t="str">
        <f>IF(RIGHT(CT$4,LEN(CT$4)-1)*1&gt;NumSamples,"",IF($A136&lt;=SampleSize,OFFSET(Population!$A$4,RandomNumbers!CT133,0),""))</f>
        <v/>
      </c>
      <c r="CU136" s="7" t="str">
        <f>IF(RIGHT(CU$4,LEN(CU$4)-1)*1&gt;NumSamples,"",IF($A136&lt;=SampleSize,OFFSET(Population!$A$4,RandomNumbers!CU133,0),""))</f>
        <v/>
      </c>
      <c r="CV136" s="7" t="str">
        <f>IF(RIGHT(CV$4,LEN(CV$4)-1)*1&gt;NumSamples,"",IF($A136&lt;=SampleSize,OFFSET(Population!$A$4,RandomNumbers!CV133,0),""))</f>
        <v/>
      </c>
      <c r="CW136" s="7" t="str">
        <f>IF(RIGHT(CW$4,LEN(CW$4)-1)*1&gt;NumSamples,"",IF($A136&lt;=SampleSize,OFFSET(Population!$A$4,RandomNumbers!CW133,0),""))</f>
        <v/>
      </c>
    </row>
    <row r="137" ht="14.25" customHeight="1">
      <c r="A137" s="7">
        <v>133.0</v>
      </c>
      <c r="B137" s="7" t="str">
        <f>IF(RIGHT(B$4,LEN(B$4)-1)*1&gt;NumSamples,"",IF($A137&lt;=SampleSize,OFFSET(Population!$A$4,RandomNumbers!B134,0),""))</f>
        <v/>
      </c>
      <c r="C137" s="7" t="str">
        <f>IF(RIGHT(C$4,LEN(C$4)-1)*1&gt;NumSamples,"",IF($A137&lt;=SampleSize,OFFSET(Population!$A$4,RandomNumbers!C134,0),""))</f>
        <v/>
      </c>
      <c r="D137" s="7" t="str">
        <f>IF(RIGHT(D$4,LEN(D$4)-1)*1&gt;NumSamples,"",IF($A137&lt;=SampleSize,OFFSET(Population!$A$4,RandomNumbers!D134,0),""))</f>
        <v/>
      </c>
      <c r="E137" s="7" t="str">
        <f>IF(RIGHT(E$4,LEN(E$4)-1)*1&gt;NumSamples,"",IF($A137&lt;=SampleSize,OFFSET(Population!$A$4,RandomNumbers!E134,0),""))</f>
        <v/>
      </c>
      <c r="F137" s="7" t="str">
        <f>IF(RIGHT(F$4,LEN(F$4)-1)*1&gt;NumSamples,"",IF($A137&lt;=SampleSize,OFFSET(Population!$A$4,RandomNumbers!F134,0),""))</f>
        <v/>
      </c>
      <c r="G137" s="7" t="str">
        <f>IF(RIGHT(G$4,LEN(G$4)-1)*1&gt;NumSamples,"",IF($A137&lt;=SampleSize,OFFSET(Population!$A$4,RandomNumbers!G134,0),""))</f>
        <v/>
      </c>
      <c r="H137" s="7" t="str">
        <f>IF(RIGHT(H$4,LEN(H$4)-1)*1&gt;NumSamples,"",IF($A137&lt;=SampleSize,OFFSET(Population!$A$4,RandomNumbers!H134,0),""))</f>
        <v/>
      </c>
      <c r="I137" s="7" t="str">
        <f>IF(RIGHT(I$4,LEN(I$4)-1)*1&gt;NumSamples,"",IF($A137&lt;=SampleSize,OFFSET(Population!$A$4,RandomNumbers!I134,0),""))</f>
        <v/>
      </c>
      <c r="J137" s="7" t="str">
        <f>IF(RIGHT(J$4,LEN(J$4)-1)*1&gt;NumSamples,"",IF($A137&lt;=SampleSize,OFFSET(Population!$A$4,RandomNumbers!J134,0),""))</f>
        <v/>
      </c>
      <c r="K137" s="7" t="str">
        <f>IF(RIGHT(K$4,LEN(K$4)-1)*1&gt;NumSamples,"",IF($A137&lt;=SampleSize,OFFSET(Population!$A$4,RandomNumbers!K134,0),""))</f>
        <v/>
      </c>
      <c r="L137" s="7" t="str">
        <f>IF(RIGHT(L$4,LEN(L$4)-1)*1&gt;NumSamples,"",IF($A137&lt;=SampleSize,OFFSET(Population!$A$4,RandomNumbers!L134,0),""))</f>
        <v/>
      </c>
      <c r="M137" s="7" t="str">
        <f>IF(RIGHT(M$4,LEN(M$4)-1)*1&gt;NumSamples,"",IF($A137&lt;=SampleSize,OFFSET(Population!$A$4,RandomNumbers!M134,0),""))</f>
        <v/>
      </c>
      <c r="N137" s="7" t="str">
        <f>IF(RIGHT(N$4,LEN(N$4)-1)*1&gt;NumSamples,"",IF($A137&lt;=SampleSize,OFFSET(Population!$A$4,RandomNumbers!N134,0),""))</f>
        <v/>
      </c>
      <c r="O137" s="7" t="str">
        <f>IF(RIGHT(O$4,LEN(O$4)-1)*1&gt;NumSamples,"",IF($A137&lt;=SampleSize,OFFSET(Population!$A$4,RandomNumbers!O134,0),""))</f>
        <v/>
      </c>
      <c r="P137" s="7" t="str">
        <f>IF(RIGHT(P$4,LEN(P$4)-1)*1&gt;NumSamples,"",IF($A137&lt;=SampleSize,OFFSET(Population!$A$4,RandomNumbers!P134,0),""))</f>
        <v/>
      </c>
      <c r="Q137" s="7" t="str">
        <f>IF(RIGHT(Q$4,LEN(Q$4)-1)*1&gt;NumSamples,"",IF($A137&lt;=SampleSize,OFFSET(Population!$A$4,RandomNumbers!Q134,0),""))</f>
        <v/>
      </c>
      <c r="R137" s="7" t="str">
        <f>IF(RIGHT(R$4,LEN(R$4)-1)*1&gt;NumSamples,"",IF($A137&lt;=SampleSize,OFFSET(Population!$A$4,RandomNumbers!R134,0),""))</f>
        <v/>
      </c>
      <c r="S137" s="7" t="str">
        <f>IF(RIGHT(S$4,LEN(S$4)-1)*1&gt;NumSamples,"",IF($A137&lt;=SampleSize,OFFSET(Population!$A$4,RandomNumbers!S134,0),""))</f>
        <v/>
      </c>
      <c r="T137" s="7" t="str">
        <f>IF(RIGHT(T$4,LEN(T$4)-1)*1&gt;NumSamples,"",IF($A137&lt;=SampleSize,OFFSET(Population!$A$4,RandomNumbers!T134,0),""))</f>
        <v/>
      </c>
      <c r="U137" s="7" t="str">
        <f>IF(RIGHT(U$4,LEN(U$4)-1)*1&gt;NumSamples,"",IF($A137&lt;=SampleSize,OFFSET(Population!$A$4,RandomNumbers!U134,0),""))</f>
        <v/>
      </c>
      <c r="V137" s="7" t="str">
        <f>IF(RIGHT(V$4,LEN(V$4)-1)*1&gt;NumSamples,"",IF($A137&lt;=SampleSize,OFFSET(Population!$A$4,RandomNumbers!V134,0),""))</f>
        <v/>
      </c>
      <c r="W137" s="7" t="str">
        <f>IF(RIGHT(W$4,LEN(W$4)-1)*1&gt;NumSamples,"",IF($A137&lt;=SampleSize,OFFSET(Population!$A$4,RandomNumbers!W134,0),""))</f>
        <v/>
      </c>
      <c r="X137" s="7" t="str">
        <f>IF(RIGHT(X$4,LEN(X$4)-1)*1&gt;NumSamples,"",IF($A137&lt;=SampleSize,OFFSET(Population!$A$4,RandomNumbers!X134,0),""))</f>
        <v/>
      </c>
      <c r="Y137" s="7" t="str">
        <f>IF(RIGHT(Y$4,LEN(Y$4)-1)*1&gt;NumSamples,"",IF($A137&lt;=SampleSize,OFFSET(Population!$A$4,RandomNumbers!Y134,0),""))</f>
        <v/>
      </c>
      <c r="Z137" s="7" t="str">
        <f>IF(RIGHT(Z$4,LEN(Z$4)-1)*1&gt;NumSamples,"",IF($A137&lt;=SampleSize,OFFSET(Population!$A$4,RandomNumbers!Z134,0),""))</f>
        <v/>
      </c>
      <c r="AA137" s="7" t="str">
        <f>IF(RIGHT(AA$4,LEN(AA$4)-1)*1&gt;NumSamples,"",IF($A137&lt;=SampleSize,OFFSET(Population!$A$4,RandomNumbers!AA134,0),""))</f>
        <v/>
      </c>
      <c r="AB137" s="7" t="str">
        <f>IF(RIGHT(AB$4,LEN(AB$4)-1)*1&gt;NumSamples,"",IF($A137&lt;=SampleSize,OFFSET(Population!$A$4,RandomNumbers!AB134,0),""))</f>
        <v/>
      </c>
      <c r="AC137" s="7" t="str">
        <f>IF(RIGHT(AC$4,LEN(AC$4)-1)*1&gt;NumSamples,"",IF($A137&lt;=SampleSize,OFFSET(Population!$A$4,RandomNumbers!AC134,0),""))</f>
        <v/>
      </c>
      <c r="AD137" s="7" t="str">
        <f>IF(RIGHT(AD$4,LEN(AD$4)-1)*1&gt;NumSamples,"",IF($A137&lt;=SampleSize,OFFSET(Population!$A$4,RandomNumbers!AD134,0),""))</f>
        <v/>
      </c>
      <c r="AE137" s="7" t="str">
        <f>IF(RIGHT(AE$4,LEN(AE$4)-1)*1&gt;NumSamples,"",IF($A137&lt;=SampleSize,OFFSET(Population!$A$4,RandomNumbers!AE134,0),""))</f>
        <v/>
      </c>
      <c r="AF137" s="7" t="str">
        <f>IF(RIGHT(AF$4,LEN(AF$4)-1)*1&gt;NumSamples,"",IF($A137&lt;=SampleSize,OFFSET(Population!$A$4,RandomNumbers!AF134,0),""))</f>
        <v/>
      </c>
      <c r="AG137" s="7" t="str">
        <f>IF(RIGHT(AG$4,LEN(AG$4)-1)*1&gt;NumSamples,"",IF($A137&lt;=SampleSize,OFFSET(Population!$A$4,RandomNumbers!AG134,0),""))</f>
        <v/>
      </c>
      <c r="AH137" s="7" t="str">
        <f>IF(RIGHT(AH$4,LEN(AH$4)-1)*1&gt;NumSamples,"",IF($A137&lt;=SampleSize,OFFSET(Population!$A$4,RandomNumbers!AH134,0),""))</f>
        <v/>
      </c>
      <c r="AI137" s="7" t="str">
        <f>IF(RIGHT(AI$4,LEN(AI$4)-1)*1&gt;NumSamples,"",IF($A137&lt;=SampleSize,OFFSET(Population!$A$4,RandomNumbers!AI134,0),""))</f>
        <v/>
      </c>
      <c r="AJ137" s="7" t="str">
        <f>IF(RIGHT(AJ$4,LEN(AJ$4)-1)*1&gt;NumSamples,"",IF($A137&lt;=SampleSize,OFFSET(Population!$A$4,RandomNumbers!AJ134,0),""))</f>
        <v/>
      </c>
      <c r="AK137" s="7" t="str">
        <f>IF(RIGHT(AK$4,LEN(AK$4)-1)*1&gt;NumSamples,"",IF($A137&lt;=SampleSize,OFFSET(Population!$A$4,RandomNumbers!AK134,0),""))</f>
        <v/>
      </c>
      <c r="AL137" s="7" t="str">
        <f>IF(RIGHT(AL$4,LEN(AL$4)-1)*1&gt;NumSamples,"",IF($A137&lt;=SampleSize,OFFSET(Population!$A$4,RandomNumbers!AL134,0),""))</f>
        <v/>
      </c>
      <c r="AM137" s="7" t="str">
        <f>IF(RIGHT(AM$4,LEN(AM$4)-1)*1&gt;NumSamples,"",IF($A137&lt;=SampleSize,OFFSET(Population!$A$4,RandomNumbers!AM134,0),""))</f>
        <v/>
      </c>
      <c r="AN137" s="7" t="str">
        <f>IF(RIGHT(AN$4,LEN(AN$4)-1)*1&gt;NumSamples,"",IF($A137&lt;=SampleSize,OFFSET(Population!$A$4,RandomNumbers!AN134,0),""))</f>
        <v/>
      </c>
      <c r="AO137" s="7" t="str">
        <f>IF(RIGHT(AO$4,LEN(AO$4)-1)*1&gt;NumSamples,"",IF($A137&lt;=SampleSize,OFFSET(Population!$A$4,RandomNumbers!AO134,0),""))</f>
        <v/>
      </c>
      <c r="AP137" s="7" t="str">
        <f>IF(RIGHT(AP$4,LEN(AP$4)-1)*1&gt;NumSamples,"",IF($A137&lt;=SampleSize,OFFSET(Population!$A$4,RandomNumbers!AP134,0),""))</f>
        <v/>
      </c>
      <c r="AQ137" s="7" t="str">
        <f>IF(RIGHT(AQ$4,LEN(AQ$4)-1)*1&gt;NumSamples,"",IF($A137&lt;=SampleSize,OFFSET(Population!$A$4,RandomNumbers!AQ134,0),""))</f>
        <v/>
      </c>
      <c r="AR137" s="7" t="str">
        <f>IF(RIGHT(AR$4,LEN(AR$4)-1)*1&gt;NumSamples,"",IF($A137&lt;=SampleSize,OFFSET(Population!$A$4,RandomNumbers!AR134,0),""))</f>
        <v/>
      </c>
      <c r="AS137" s="7" t="str">
        <f>IF(RIGHT(AS$4,LEN(AS$4)-1)*1&gt;NumSamples,"",IF($A137&lt;=SampleSize,OFFSET(Population!$A$4,RandomNumbers!AS134,0),""))</f>
        <v/>
      </c>
      <c r="AT137" s="7" t="str">
        <f>IF(RIGHT(AT$4,LEN(AT$4)-1)*1&gt;NumSamples,"",IF($A137&lt;=SampleSize,OFFSET(Population!$A$4,RandomNumbers!AT134,0),""))</f>
        <v/>
      </c>
      <c r="AU137" s="7" t="str">
        <f>IF(RIGHT(AU$4,LEN(AU$4)-1)*1&gt;NumSamples,"",IF($A137&lt;=SampleSize,OFFSET(Population!$A$4,RandomNumbers!AU134,0),""))</f>
        <v/>
      </c>
      <c r="AV137" s="7" t="str">
        <f>IF(RIGHT(AV$4,LEN(AV$4)-1)*1&gt;NumSamples,"",IF($A137&lt;=SampleSize,OFFSET(Population!$A$4,RandomNumbers!AV134,0),""))</f>
        <v/>
      </c>
      <c r="AW137" s="7" t="str">
        <f>IF(RIGHT(AW$4,LEN(AW$4)-1)*1&gt;NumSamples,"",IF($A137&lt;=SampleSize,OFFSET(Population!$A$4,RandomNumbers!AW134,0),""))</f>
        <v/>
      </c>
      <c r="AX137" s="7" t="str">
        <f>IF(RIGHT(AX$4,LEN(AX$4)-1)*1&gt;NumSamples,"",IF($A137&lt;=SampleSize,OFFSET(Population!$A$4,RandomNumbers!AX134,0),""))</f>
        <v/>
      </c>
      <c r="AY137" s="7" t="str">
        <f>IF(RIGHT(AY$4,LEN(AY$4)-1)*1&gt;NumSamples,"",IF($A137&lt;=SampleSize,OFFSET(Population!$A$4,RandomNumbers!AY134,0),""))</f>
        <v/>
      </c>
      <c r="AZ137" s="7" t="str">
        <f>IF(RIGHT(AZ$4,LEN(AZ$4)-1)*1&gt;NumSamples,"",IF($A137&lt;=SampleSize,OFFSET(Population!$A$4,RandomNumbers!AZ134,0),""))</f>
        <v/>
      </c>
      <c r="BA137" s="7" t="str">
        <f>IF(RIGHT(BA$4,LEN(BA$4)-1)*1&gt;NumSamples,"",IF($A137&lt;=SampleSize,OFFSET(Population!$A$4,RandomNumbers!BA134,0),""))</f>
        <v/>
      </c>
      <c r="BB137" s="7" t="str">
        <f>IF(RIGHT(BB$4,LEN(BB$4)-1)*1&gt;NumSamples,"",IF($A137&lt;=SampleSize,OFFSET(Population!$A$4,RandomNumbers!BB134,0),""))</f>
        <v/>
      </c>
      <c r="BC137" s="7" t="str">
        <f>IF(RIGHT(BC$4,LEN(BC$4)-1)*1&gt;NumSamples,"",IF($A137&lt;=SampleSize,OFFSET(Population!$A$4,RandomNumbers!BC134,0),""))</f>
        <v/>
      </c>
      <c r="BD137" s="7" t="str">
        <f>IF(RIGHT(BD$4,LEN(BD$4)-1)*1&gt;NumSamples,"",IF($A137&lt;=SampleSize,OFFSET(Population!$A$4,RandomNumbers!BD134,0),""))</f>
        <v/>
      </c>
      <c r="BE137" s="7" t="str">
        <f>IF(RIGHT(BE$4,LEN(BE$4)-1)*1&gt;NumSamples,"",IF($A137&lt;=SampleSize,OFFSET(Population!$A$4,RandomNumbers!BE134,0),""))</f>
        <v/>
      </c>
      <c r="BF137" s="7" t="str">
        <f>IF(RIGHT(BF$4,LEN(BF$4)-1)*1&gt;NumSamples,"",IF($A137&lt;=SampleSize,OFFSET(Population!$A$4,RandomNumbers!BF134,0),""))</f>
        <v/>
      </c>
      <c r="BG137" s="7" t="str">
        <f>IF(RIGHT(BG$4,LEN(BG$4)-1)*1&gt;NumSamples,"",IF($A137&lt;=SampleSize,OFFSET(Population!$A$4,RandomNumbers!BG134,0),""))</f>
        <v/>
      </c>
      <c r="BH137" s="7" t="str">
        <f>IF(RIGHT(BH$4,LEN(BH$4)-1)*1&gt;NumSamples,"",IF($A137&lt;=SampleSize,OFFSET(Population!$A$4,RandomNumbers!BH134,0),""))</f>
        <v/>
      </c>
      <c r="BI137" s="7" t="str">
        <f>IF(RIGHT(BI$4,LEN(BI$4)-1)*1&gt;NumSamples,"",IF($A137&lt;=SampleSize,OFFSET(Population!$A$4,RandomNumbers!BI134,0),""))</f>
        <v/>
      </c>
      <c r="BJ137" s="7" t="str">
        <f>IF(RIGHT(BJ$4,LEN(BJ$4)-1)*1&gt;NumSamples,"",IF($A137&lt;=SampleSize,OFFSET(Population!$A$4,RandomNumbers!BJ134,0),""))</f>
        <v/>
      </c>
      <c r="BK137" s="7" t="str">
        <f>IF(RIGHT(BK$4,LEN(BK$4)-1)*1&gt;NumSamples,"",IF($A137&lt;=SampleSize,OFFSET(Population!$A$4,RandomNumbers!BK134,0),""))</f>
        <v/>
      </c>
      <c r="BL137" s="7" t="str">
        <f>IF(RIGHT(BL$4,LEN(BL$4)-1)*1&gt;NumSamples,"",IF($A137&lt;=SampleSize,OFFSET(Population!$A$4,RandomNumbers!BL134,0),""))</f>
        <v/>
      </c>
      <c r="BM137" s="7" t="str">
        <f>IF(RIGHT(BM$4,LEN(BM$4)-1)*1&gt;NumSamples,"",IF($A137&lt;=SampleSize,OFFSET(Population!$A$4,RandomNumbers!BM134,0),""))</f>
        <v/>
      </c>
      <c r="BN137" s="7" t="str">
        <f>IF(RIGHT(BN$4,LEN(BN$4)-1)*1&gt;NumSamples,"",IF($A137&lt;=SampleSize,OFFSET(Population!$A$4,RandomNumbers!BN134,0),""))</f>
        <v/>
      </c>
      <c r="BO137" s="7" t="str">
        <f>IF(RIGHT(BO$4,LEN(BO$4)-1)*1&gt;NumSamples,"",IF($A137&lt;=SampleSize,OFFSET(Population!$A$4,RandomNumbers!BO134,0),""))</f>
        <v/>
      </c>
      <c r="BP137" s="7" t="str">
        <f>IF(RIGHT(BP$4,LEN(BP$4)-1)*1&gt;NumSamples,"",IF($A137&lt;=SampleSize,OFFSET(Population!$A$4,RandomNumbers!BP134,0),""))</f>
        <v/>
      </c>
      <c r="BQ137" s="7" t="str">
        <f>IF(RIGHT(BQ$4,LEN(BQ$4)-1)*1&gt;NumSamples,"",IF($A137&lt;=SampleSize,OFFSET(Population!$A$4,RandomNumbers!BQ134,0),""))</f>
        <v/>
      </c>
      <c r="BR137" s="7" t="str">
        <f>IF(RIGHT(BR$4,LEN(BR$4)-1)*1&gt;NumSamples,"",IF($A137&lt;=SampleSize,OFFSET(Population!$A$4,RandomNumbers!BR134,0),""))</f>
        <v/>
      </c>
      <c r="BS137" s="7" t="str">
        <f>IF(RIGHT(BS$4,LEN(BS$4)-1)*1&gt;NumSamples,"",IF($A137&lt;=SampleSize,OFFSET(Population!$A$4,RandomNumbers!BS134,0),""))</f>
        <v/>
      </c>
      <c r="BT137" s="7" t="str">
        <f>IF(RIGHT(BT$4,LEN(BT$4)-1)*1&gt;NumSamples,"",IF($A137&lt;=SampleSize,OFFSET(Population!$A$4,RandomNumbers!BT134,0),""))</f>
        <v/>
      </c>
      <c r="BU137" s="7" t="str">
        <f>IF(RIGHT(BU$4,LEN(BU$4)-1)*1&gt;NumSamples,"",IF($A137&lt;=SampleSize,OFFSET(Population!$A$4,RandomNumbers!BU134,0),""))</f>
        <v/>
      </c>
      <c r="BV137" s="7" t="str">
        <f>IF(RIGHT(BV$4,LEN(BV$4)-1)*1&gt;NumSamples,"",IF($A137&lt;=SampleSize,OFFSET(Population!$A$4,RandomNumbers!BV134,0),""))</f>
        <v/>
      </c>
      <c r="BW137" s="7" t="str">
        <f>IF(RIGHT(BW$4,LEN(BW$4)-1)*1&gt;NumSamples,"",IF($A137&lt;=SampleSize,OFFSET(Population!$A$4,RandomNumbers!BW134,0),""))</f>
        <v/>
      </c>
      <c r="BX137" s="7" t="str">
        <f>IF(RIGHT(BX$4,LEN(BX$4)-1)*1&gt;NumSamples,"",IF($A137&lt;=SampleSize,OFFSET(Population!$A$4,RandomNumbers!BX134,0),""))</f>
        <v/>
      </c>
      <c r="BY137" s="7" t="str">
        <f>IF(RIGHT(BY$4,LEN(BY$4)-1)*1&gt;NumSamples,"",IF($A137&lt;=SampleSize,OFFSET(Population!$A$4,RandomNumbers!BY134,0),""))</f>
        <v/>
      </c>
      <c r="BZ137" s="7" t="str">
        <f>IF(RIGHT(BZ$4,LEN(BZ$4)-1)*1&gt;NumSamples,"",IF($A137&lt;=SampleSize,OFFSET(Population!$A$4,RandomNumbers!BZ134,0),""))</f>
        <v/>
      </c>
      <c r="CA137" s="7" t="str">
        <f>IF(RIGHT(CA$4,LEN(CA$4)-1)*1&gt;NumSamples,"",IF($A137&lt;=SampleSize,OFFSET(Population!$A$4,RandomNumbers!CA134,0),""))</f>
        <v/>
      </c>
      <c r="CB137" s="7" t="str">
        <f>IF(RIGHT(CB$4,LEN(CB$4)-1)*1&gt;NumSamples,"",IF($A137&lt;=SampleSize,OFFSET(Population!$A$4,RandomNumbers!CB134,0),""))</f>
        <v/>
      </c>
      <c r="CC137" s="7" t="str">
        <f>IF(RIGHT(CC$4,LEN(CC$4)-1)*1&gt;NumSamples,"",IF($A137&lt;=SampleSize,OFFSET(Population!$A$4,RandomNumbers!CC134,0),""))</f>
        <v/>
      </c>
      <c r="CD137" s="7" t="str">
        <f>IF(RIGHT(CD$4,LEN(CD$4)-1)*1&gt;NumSamples,"",IF($A137&lt;=SampleSize,OFFSET(Population!$A$4,RandomNumbers!CD134,0),""))</f>
        <v/>
      </c>
      <c r="CE137" s="7" t="str">
        <f>IF(RIGHT(CE$4,LEN(CE$4)-1)*1&gt;NumSamples,"",IF($A137&lt;=SampleSize,OFFSET(Population!$A$4,RandomNumbers!CE134,0),""))</f>
        <v/>
      </c>
      <c r="CF137" s="7" t="str">
        <f>IF(RIGHT(CF$4,LEN(CF$4)-1)*1&gt;NumSamples,"",IF($A137&lt;=SampleSize,OFFSET(Population!$A$4,RandomNumbers!CF134,0),""))</f>
        <v/>
      </c>
      <c r="CG137" s="7" t="str">
        <f>IF(RIGHT(CG$4,LEN(CG$4)-1)*1&gt;NumSamples,"",IF($A137&lt;=SampleSize,OFFSET(Population!$A$4,RandomNumbers!CG134,0),""))</f>
        <v/>
      </c>
      <c r="CH137" s="7" t="str">
        <f>IF(RIGHT(CH$4,LEN(CH$4)-1)*1&gt;NumSamples,"",IF($A137&lt;=SampleSize,OFFSET(Population!$A$4,RandomNumbers!CH134,0),""))</f>
        <v/>
      </c>
      <c r="CI137" s="7" t="str">
        <f>IF(RIGHT(CI$4,LEN(CI$4)-1)*1&gt;NumSamples,"",IF($A137&lt;=SampleSize,OFFSET(Population!$A$4,RandomNumbers!CI134,0),""))</f>
        <v/>
      </c>
      <c r="CJ137" s="7" t="str">
        <f>IF(RIGHT(CJ$4,LEN(CJ$4)-1)*1&gt;NumSamples,"",IF($A137&lt;=SampleSize,OFFSET(Population!$A$4,RandomNumbers!CJ134,0),""))</f>
        <v/>
      </c>
      <c r="CK137" s="7" t="str">
        <f>IF(RIGHT(CK$4,LEN(CK$4)-1)*1&gt;NumSamples,"",IF($A137&lt;=SampleSize,OFFSET(Population!$A$4,RandomNumbers!CK134,0),""))</f>
        <v/>
      </c>
      <c r="CL137" s="7" t="str">
        <f>IF(RIGHT(CL$4,LEN(CL$4)-1)*1&gt;NumSamples,"",IF($A137&lt;=SampleSize,OFFSET(Population!$A$4,RandomNumbers!CL134,0),""))</f>
        <v/>
      </c>
      <c r="CM137" s="7" t="str">
        <f>IF(RIGHT(CM$4,LEN(CM$4)-1)*1&gt;NumSamples,"",IF($A137&lt;=SampleSize,OFFSET(Population!$A$4,RandomNumbers!CM134,0),""))</f>
        <v/>
      </c>
      <c r="CN137" s="7" t="str">
        <f>IF(RIGHT(CN$4,LEN(CN$4)-1)*1&gt;NumSamples,"",IF($A137&lt;=SampleSize,OFFSET(Population!$A$4,RandomNumbers!CN134,0),""))</f>
        <v/>
      </c>
      <c r="CO137" s="7" t="str">
        <f>IF(RIGHT(CO$4,LEN(CO$4)-1)*1&gt;NumSamples,"",IF($A137&lt;=SampleSize,OFFSET(Population!$A$4,RandomNumbers!CO134,0),""))</f>
        <v/>
      </c>
      <c r="CP137" s="7" t="str">
        <f>IF(RIGHT(CP$4,LEN(CP$4)-1)*1&gt;NumSamples,"",IF($A137&lt;=SampleSize,OFFSET(Population!$A$4,RandomNumbers!CP134,0),""))</f>
        <v/>
      </c>
      <c r="CQ137" s="7" t="str">
        <f>IF(RIGHT(CQ$4,LEN(CQ$4)-1)*1&gt;NumSamples,"",IF($A137&lt;=SampleSize,OFFSET(Population!$A$4,RandomNumbers!CQ134,0),""))</f>
        <v/>
      </c>
      <c r="CR137" s="7" t="str">
        <f>IF(RIGHT(CR$4,LEN(CR$4)-1)*1&gt;NumSamples,"",IF($A137&lt;=SampleSize,OFFSET(Population!$A$4,RandomNumbers!CR134,0),""))</f>
        <v/>
      </c>
      <c r="CS137" s="7" t="str">
        <f>IF(RIGHT(CS$4,LEN(CS$4)-1)*1&gt;NumSamples,"",IF($A137&lt;=SampleSize,OFFSET(Population!$A$4,RandomNumbers!CS134,0),""))</f>
        <v/>
      </c>
      <c r="CT137" s="7" t="str">
        <f>IF(RIGHT(CT$4,LEN(CT$4)-1)*1&gt;NumSamples,"",IF($A137&lt;=SampleSize,OFFSET(Population!$A$4,RandomNumbers!CT134,0),""))</f>
        <v/>
      </c>
      <c r="CU137" s="7" t="str">
        <f>IF(RIGHT(CU$4,LEN(CU$4)-1)*1&gt;NumSamples,"",IF($A137&lt;=SampleSize,OFFSET(Population!$A$4,RandomNumbers!CU134,0),""))</f>
        <v/>
      </c>
      <c r="CV137" s="7" t="str">
        <f>IF(RIGHT(CV$4,LEN(CV$4)-1)*1&gt;NumSamples,"",IF($A137&lt;=SampleSize,OFFSET(Population!$A$4,RandomNumbers!CV134,0),""))</f>
        <v/>
      </c>
      <c r="CW137" s="7" t="str">
        <f>IF(RIGHT(CW$4,LEN(CW$4)-1)*1&gt;NumSamples,"",IF($A137&lt;=SampleSize,OFFSET(Population!$A$4,RandomNumbers!CW134,0),""))</f>
        <v/>
      </c>
    </row>
    <row r="138" ht="14.25" customHeight="1">
      <c r="A138" s="7">
        <v>134.0</v>
      </c>
      <c r="B138" s="7" t="str">
        <f>IF(RIGHT(B$4,LEN(B$4)-1)*1&gt;NumSamples,"",IF($A138&lt;=SampleSize,OFFSET(Population!$A$4,RandomNumbers!B135,0),""))</f>
        <v/>
      </c>
      <c r="C138" s="7" t="str">
        <f>IF(RIGHT(C$4,LEN(C$4)-1)*1&gt;NumSamples,"",IF($A138&lt;=SampleSize,OFFSET(Population!$A$4,RandomNumbers!C135,0),""))</f>
        <v/>
      </c>
      <c r="D138" s="7" t="str">
        <f>IF(RIGHT(D$4,LEN(D$4)-1)*1&gt;NumSamples,"",IF($A138&lt;=SampleSize,OFFSET(Population!$A$4,RandomNumbers!D135,0),""))</f>
        <v/>
      </c>
      <c r="E138" s="7" t="str">
        <f>IF(RIGHT(E$4,LEN(E$4)-1)*1&gt;NumSamples,"",IF($A138&lt;=SampleSize,OFFSET(Population!$A$4,RandomNumbers!E135,0),""))</f>
        <v/>
      </c>
      <c r="F138" s="7" t="str">
        <f>IF(RIGHT(F$4,LEN(F$4)-1)*1&gt;NumSamples,"",IF($A138&lt;=SampleSize,OFFSET(Population!$A$4,RandomNumbers!F135,0),""))</f>
        <v/>
      </c>
      <c r="G138" s="7" t="str">
        <f>IF(RIGHT(G$4,LEN(G$4)-1)*1&gt;NumSamples,"",IF($A138&lt;=SampleSize,OFFSET(Population!$A$4,RandomNumbers!G135,0),""))</f>
        <v/>
      </c>
      <c r="H138" s="7" t="str">
        <f>IF(RIGHT(H$4,LEN(H$4)-1)*1&gt;NumSamples,"",IF($A138&lt;=SampleSize,OFFSET(Population!$A$4,RandomNumbers!H135,0),""))</f>
        <v/>
      </c>
      <c r="I138" s="7" t="str">
        <f>IF(RIGHT(I$4,LEN(I$4)-1)*1&gt;NumSamples,"",IF($A138&lt;=SampleSize,OFFSET(Population!$A$4,RandomNumbers!I135,0),""))</f>
        <v/>
      </c>
      <c r="J138" s="7" t="str">
        <f>IF(RIGHT(J$4,LEN(J$4)-1)*1&gt;NumSamples,"",IF($A138&lt;=SampleSize,OFFSET(Population!$A$4,RandomNumbers!J135,0),""))</f>
        <v/>
      </c>
      <c r="K138" s="7" t="str">
        <f>IF(RIGHT(K$4,LEN(K$4)-1)*1&gt;NumSamples,"",IF($A138&lt;=SampleSize,OFFSET(Population!$A$4,RandomNumbers!K135,0),""))</f>
        <v/>
      </c>
      <c r="L138" s="7" t="str">
        <f>IF(RIGHT(L$4,LEN(L$4)-1)*1&gt;NumSamples,"",IF($A138&lt;=SampleSize,OFFSET(Population!$A$4,RandomNumbers!L135,0),""))</f>
        <v/>
      </c>
      <c r="M138" s="7" t="str">
        <f>IF(RIGHT(M$4,LEN(M$4)-1)*1&gt;NumSamples,"",IF($A138&lt;=SampleSize,OFFSET(Population!$A$4,RandomNumbers!M135,0),""))</f>
        <v/>
      </c>
      <c r="N138" s="7" t="str">
        <f>IF(RIGHT(N$4,LEN(N$4)-1)*1&gt;NumSamples,"",IF($A138&lt;=SampleSize,OFFSET(Population!$A$4,RandomNumbers!N135,0),""))</f>
        <v/>
      </c>
      <c r="O138" s="7" t="str">
        <f>IF(RIGHT(O$4,LEN(O$4)-1)*1&gt;NumSamples,"",IF($A138&lt;=SampleSize,OFFSET(Population!$A$4,RandomNumbers!O135,0),""))</f>
        <v/>
      </c>
      <c r="P138" s="7" t="str">
        <f>IF(RIGHT(P$4,LEN(P$4)-1)*1&gt;NumSamples,"",IF($A138&lt;=SampleSize,OFFSET(Population!$A$4,RandomNumbers!P135,0),""))</f>
        <v/>
      </c>
      <c r="Q138" s="7" t="str">
        <f>IF(RIGHT(Q$4,LEN(Q$4)-1)*1&gt;NumSamples,"",IF($A138&lt;=SampleSize,OFFSET(Population!$A$4,RandomNumbers!Q135,0),""))</f>
        <v/>
      </c>
      <c r="R138" s="7" t="str">
        <f>IF(RIGHT(R$4,LEN(R$4)-1)*1&gt;NumSamples,"",IF($A138&lt;=SampleSize,OFFSET(Population!$A$4,RandomNumbers!R135,0),""))</f>
        <v/>
      </c>
      <c r="S138" s="7" t="str">
        <f>IF(RIGHT(S$4,LEN(S$4)-1)*1&gt;NumSamples,"",IF($A138&lt;=SampleSize,OFFSET(Population!$A$4,RandomNumbers!S135,0),""))</f>
        <v/>
      </c>
      <c r="T138" s="7" t="str">
        <f>IF(RIGHT(T$4,LEN(T$4)-1)*1&gt;NumSamples,"",IF($A138&lt;=SampleSize,OFFSET(Population!$A$4,RandomNumbers!T135,0),""))</f>
        <v/>
      </c>
      <c r="U138" s="7" t="str">
        <f>IF(RIGHT(U$4,LEN(U$4)-1)*1&gt;NumSamples,"",IF($A138&lt;=SampleSize,OFFSET(Population!$A$4,RandomNumbers!U135,0),""))</f>
        <v/>
      </c>
      <c r="V138" s="7" t="str">
        <f>IF(RIGHT(V$4,LEN(V$4)-1)*1&gt;NumSamples,"",IF($A138&lt;=SampleSize,OFFSET(Population!$A$4,RandomNumbers!V135,0),""))</f>
        <v/>
      </c>
      <c r="W138" s="7" t="str">
        <f>IF(RIGHT(W$4,LEN(W$4)-1)*1&gt;NumSamples,"",IF($A138&lt;=SampleSize,OFFSET(Population!$A$4,RandomNumbers!W135,0),""))</f>
        <v/>
      </c>
      <c r="X138" s="7" t="str">
        <f>IF(RIGHT(X$4,LEN(X$4)-1)*1&gt;NumSamples,"",IF($A138&lt;=SampleSize,OFFSET(Population!$A$4,RandomNumbers!X135,0),""))</f>
        <v/>
      </c>
      <c r="Y138" s="7" t="str">
        <f>IF(RIGHT(Y$4,LEN(Y$4)-1)*1&gt;NumSamples,"",IF($A138&lt;=SampleSize,OFFSET(Population!$A$4,RandomNumbers!Y135,0),""))</f>
        <v/>
      </c>
      <c r="Z138" s="7" t="str">
        <f>IF(RIGHT(Z$4,LEN(Z$4)-1)*1&gt;NumSamples,"",IF($A138&lt;=SampleSize,OFFSET(Population!$A$4,RandomNumbers!Z135,0),""))</f>
        <v/>
      </c>
      <c r="AA138" s="7" t="str">
        <f>IF(RIGHT(AA$4,LEN(AA$4)-1)*1&gt;NumSamples,"",IF($A138&lt;=SampleSize,OFFSET(Population!$A$4,RandomNumbers!AA135,0),""))</f>
        <v/>
      </c>
      <c r="AB138" s="7" t="str">
        <f>IF(RIGHT(AB$4,LEN(AB$4)-1)*1&gt;NumSamples,"",IF($A138&lt;=SampleSize,OFFSET(Population!$A$4,RandomNumbers!AB135,0),""))</f>
        <v/>
      </c>
      <c r="AC138" s="7" t="str">
        <f>IF(RIGHT(AC$4,LEN(AC$4)-1)*1&gt;NumSamples,"",IF($A138&lt;=SampleSize,OFFSET(Population!$A$4,RandomNumbers!AC135,0),""))</f>
        <v/>
      </c>
      <c r="AD138" s="7" t="str">
        <f>IF(RIGHT(AD$4,LEN(AD$4)-1)*1&gt;NumSamples,"",IF($A138&lt;=SampleSize,OFFSET(Population!$A$4,RandomNumbers!AD135,0),""))</f>
        <v/>
      </c>
      <c r="AE138" s="7" t="str">
        <f>IF(RIGHT(AE$4,LEN(AE$4)-1)*1&gt;NumSamples,"",IF($A138&lt;=SampleSize,OFFSET(Population!$A$4,RandomNumbers!AE135,0),""))</f>
        <v/>
      </c>
      <c r="AF138" s="7" t="str">
        <f>IF(RIGHT(AF$4,LEN(AF$4)-1)*1&gt;NumSamples,"",IF($A138&lt;=SampleSize,OFFSET(Population!$A$4,RandomNumbers!AF135,0),""))</f>
        <v/>
      </c>
      <c r="AG138" s="7" t="str">
        <f>IF(RIGHT(AG$4,LEN(AG$4)-1)*1&gt;NumSamples,"",IF($A138&lt;=SampleSize,OFFSET(Population!$A$4,RandomNumbers!AG135,0),""))</f>
        <v/>
      </c>
      <c r="AH138" s="7" t="str">
        <f>IF(RIGHT(AH$4,LEN(AH$4)-1)*1&gt;NumSamples,"",IF($A138&lt;=SampleSize,OFFSET(Population!$A$4,RandomNumbers!AH135,0),""))</f>
        <v/>
      </c>
      <c r="AI138" s="7" t="str">
        <f>IF(RIGHT(AI$4,LEN(AI$4)-1)*1&gt;NumSamples,"",IF($A138&lt;=SampleSize,OFFSET(Population!$A$4,RandomNumbers!AI135,0),""))</f>
        <v/>
      </c>
      <c r="AJ138" s="7" t="str">
        <f>IF(RIGHT(AJ$4,LEN(AJ$4)-1)*1&gt;NumSamples,"",IF($A138&lt;=SampleSize,OFFSET(Population!$A$4,RandomNumbers!AJ135,0),""))</f>
        <v/>
      </c>
      <c r="AK138" s="7" t="str">
        <f>IF(RIGHT(AK$4,LEN(AK$4)-1)*1&gt;NumSamples,"",IF($A138&lt;=SampleSize,OFFSET(Population!$A$4,RandomNumbers!AK135,0),""))</f>
        <v/>
      </c>
      <c r="AL138" s="7" t="str">
        <f>IF(RIGHT(AL$4,LEN(AL$4)-1)*1&gt;NumSamples,"",IF($A138&lt;=SampleSize,OFFSET(Population!$A$4,RandomNumbers!AL135,0),""))</f>
        <v/>
      </c>
      <c r="AM138" s="7" t="str">
        <f>IF(RIGHT(AM$4,LEN(AM$4)-1)*1&gt;NumSamples,"",IF($A138&lt;=SampleSize,OFFSET(Population!$A$4,RandomNumbers!AM135,0),""))</f>
        <v/>
      </c>
      <c r="AN138" s="7" t="str">
        <f>IF(RIGHT(AN$4,LEN(AN$4)-1)*1&gt;NumSamples,"",IF($A138&lt;=SampleSize,OFFSET(Population!$A$4,RandomNumbers!AN135,0),""))</f>
        <v/>
      </c>
      <c r="AO138" s="7" t="str">
        <f>IF(RIGHT(AO$4,LEN(AO$4)-1)*1&gt;NumSamples,"",IF($A138&lt;=SampleSize,OFFSET(Population!$A$4,RandomNumbers!AO135,0),""))</f>
        <v/>
      </c>
      <c r="AP138" s="7" t="str">
        <f>IF(RIGHT(AP$4,LEN(AP$4)-1)*1&gt;NumSamples,"",IF($A138&lt;=SampleSize,OFFSET(Population!$A$4,RandomNumbers!AP135,0),""))</f>
        <v/>
      </c>
      <c r="AQ138" s="7" t="str">
        <f>IF(RIGHT(AQ$4,LEN(AQ$4)-1)*1&gt;NumSamples,"",IF($A138&lt;=SampleSize,OFFSET(Population!$A$4,RandomNumbers!AQ135,0),""))</f>
        <v/>
      </c>
      <c r="AR138" s="7" t="str">
        <f>IF(RIGHT(AR$4,LEN(AR$4)-1)*1&gt;NumSamples,"",IF($A138&lt;=SampleSize,OFFSET(Population!$A$4,RandomNumbers!AR135,0),""))</f>
        <v/>
      </c>
      <c r="AS138" s="7" t="str">
        <f>IF(RIGHT(AS$4,LEN(AS$4)-1)*1&gt;NumSamples,"",IF($A138&lt;=SampleSize,OFFSET(Population!$A$4,RandomNumbers!AS135,0),""))</f>
        <v/>
      </c>
      <c r="AT138" s="7" t="str">
        <f>IF(RIGHT(AT$4,LEN(AT$4)-1)*1&gt;NumSamples,"",IF($A138&lt;=SampleSize,OFFSET(Population!$A$4,RandomNumbers!AT135,0),""))</f>
        <v/>
      </c>
      <c r="AU138" s="7" t="str">
        <f>IF(RIGHT(AU$4,LEN(AU$4)-1)*1&gt;NumSamples,"",IF($A138&lt;=SampleSize,OFFSET(Population!$A$4,RandomNumbers!AU135,0),""))</f>
        <v/>
      </c>
      <c r="AV138" s="7" t="str">
        <f>IF(RIGHT(AV$4,LEN(AV$4)-1)*1&gt;NumSamples,"",IF($A138&lt;=SampleSize,OFFSET(Population!$A$4,RandomNumbers!AV135,0),""))</f>
        <v/>
      </c>
      <c r="AW138" s="7" t="str">
        <f>IF(RIGHT(AW$4,LEN(AW$4)-1)*1&gt;NumSamples,"",IF($A138&lt;=SampleSize,OFFSET(Population!$A$4,RandomNumbers!AW135,0),""))</f>
        <v/>
      </c>
      <c r="AX138" s="7" t="str">
        <f>IF(RIGHT(AX$4,LEN(AX$4)-1)*1&gt;NumSamples,"",IF($A138&lt;=SampleSize,OFFSET(Population!$A$4,RandomNumbers!AX135,0),""))</f>
        <v/>
      </c>
      <c r="AY138" s="7" t="str">
        <f>IF(RIGHT(AY$4,LEN(AY$4)-1)*1&gt;NumSamples,"",IF($A138&lt;=SampleSize,OFFSET(Population!$A$4,RandomNumbers!AY135,0),""))</f>
        <v/>
      </c>
      <c r="AZ138" s="7" t="str">
        <f>IF(RIGHT(AZ$4,LEN(AZ$4)-1)*1&gt;NumSamples,"",IF($A138&lt;=SampleSize,OFFSET(Population!$A$4,RandomNumbers!AZ135,0),""))</f>
        <v/>
      </c>
      <c r="BA138" s="7" t="str">
        <f>IF(RIGHT(BA$4,LEN(BA$4)-1)*1&gt;NumSamples,"",IF($A138&lt;=SampleSize,OFFSET(Population!$A$4,RandomNumbers!BA135,0),""))</f>
        <v/>
      </c>
      <c r="BB138" s="7" t="str">
        <f>IF(RIGHT(BB$4,LEN(BB$4)-1)*1&gt;NumSamples,"",IF($A138&lt;=SampleSize,OFFSET(Population!$A$4,RandomNumbers!BB135,0),""))</f>
        <v/>
      </c>
      <c r="BC138" s="7" t="str">
        <f>IF(RIGHT(BC$4,LEN(BC$4)-1)*1&gt;NumSamples,"",IF($A138&lt;=SampleSize,OFFSET(Population!$A$4,RandomNumbers!BC135,0),""))</f>
        <v/>
      </c>
      <c r="BD138" s="7" t="str">
        <f>IF(RIGHT(BD$4,LEN(BD$4)-1)*1&gt;NumSamples,"",IF($A138&lt;=SampleSize,OFFSET(Population!$A$4,RandomNumbers!BD135,0),""))</f>
        <v/>
      </c>
      <c r="BE138" s="7" t="str">
        <f>IF(RIGHT(BE$4,LEN(BE$4)-1)*1&gt;NumSamples,"",IF($A138&lt;=SampleSize,OFFSET(Population!$A$4,RandomNumbers!BE135,0),""))</f>
        <v/>
      </c>
      <c r="BF138" s="7" t="str">
        <f>IF(RIGHT(BF$4,LEN(BF$4)-1)*1&gt;NumSamples,"",IF($A138&lt;=SampleSize,OFFSET(Population!$A$4,RandomNumbers!BF135,0),""))</f>
        <v/>
      </c>
      <c r="BG138" s="7" t="str">
        <f>IF(RIGHT(BG$4,LEN(BG$4)-1)*1&gt;NumSamples,"",IF($A138&lt;=SampleSize,OFFSET(Population!$A$4,RandomNumbers!BG135,0),""))</f>
        <v/>
      </c>
      <c r="BH138" s="7" t="str">
        <f>IF(RIGHT(BH$4,LEN(BH$4)-1)*1&gt;NumSamples,"",IF($A138&lt;=SampleSize,OFFSET(Population!$A$4,RandomNumbers!BH135,0),""))</f>
        <v/>
      </c>
      <c r="BI138" s="7" t="str">
        <f>IF(RIGHT(BI$4,LEN(BI$4)-1)*1&gt;NumSamples,"",IF($A138&lt;=SampleSize,OFFSET(Population!$A$4,RandomNumbers!BI135,0),""))</f>
        <v/>
      </c>
      <c r="BJ138" s="7" t="str">
        <f>IF(RIGHT(BJ$4,LEN(BJ$4)-1)*1&gt;NumSamples,"",IF($A138&lt;=SampleSize,OFFSET(Population!$A$4,RandomNumbers!BJ135,0),""))</f>
        <v/>
      </c>
      <c r="BK138" s="7" t="str">
        <f>IF(RIGHT(BK$4,LEN(BK$4)-1)*1&gt;NumSamples,"",IF($A138&lt;=SampleSize,OFFSET(Population!$A$4,RandomNumbers!BK135,0),""))</f>
        <v/>
      </c>
      <c r="BL138" s="7" t="str">
        <f>IF(RIGHT(BL$4,LEN(BL$4)-1)*1&gt;NumSamples,"",IF($A138&lt;=SampleSize,OFFSET(Population!$A$4,RandomNumbers!BL135,0),""))</f>
        <v/>
      </c>
      <c r="BM138" s="7" t="str">
        <f>IF(RIGHT(BM$4,LEN(BM$4)-1)*1&gt;NumSamples,"",IF($A138&lt;=SampleSize,OFFSET(Population!$A$4,RandomNumbers!BM135,0),""))</f>
        <v/>
      </c>
      <c r="BN138" s="7" t="str">
        <f>IF(RIGHT(BN$4,LEN(BN$4)-1)*1&gt;NumSamples,"",IF($A138&lt;=SampleSize,OFFSET(Population!$A$4,RandomNumbers!BN135,0),""))</f>
        <v/>
      </c>
      <c r="BO138" s="7" t="str">
        <f>IF(RIGHT(BO$4,LEN(BO$4)-1)*1&gt;NumSamples,"",IF($A138&lt;=SampleSize,OFFSET(Population!$A$4,RandomNumbers!BO135,0),""))</f>
        <v/>
      </c>
      <c r="BP138" s="7" t="str">
        <f>IF(RIGHT(BP$4,LEN(BP$4)-1)*1&gt;NumSamples,"",IF($A138&lt;=SampleSize,OFFSET(Population!$A$4,RandomNumbers!BP135,0),""))</f>
        <v/>
      </c>
      <c r="BQ138" s="7" t="str">
        <f>IF(RIGHT(BQ$4,LEN(BQ$4)-1)*1&gt;NumSamples,"",IF($A138&lt;=SampleSize,OFFSET(Population!$A$4,RandomNumbers!BQ135,0),""))</f>
        <v/>
      </c>
      <c r="BR138" s="7" t="str">
        <f>IF(RIGHT(BR$4,LEN(BR$4)-1)*1&gt;NumSamples,"",IF($A138&lt;=SampleSize,OFFSET(Population!$A$4,RandomNumbers!BR135,0),""))</f>
        <v/>
      </c>
      <c r="BS138" s="7" t="str">
        <f>IF(RIGHT(BS$4,LEN(BS$4)-1)*1&gt;NumSamples,"",IF($A138&lt;=SampleSize,OFFSET(Population!$A$4,RandomNumbers!BS135,0),""))</f>
        <v/>
      </c>
      <c r="BT138" s="7" t="str">
        <f>IF(RIGHT(BT$4,LEN(BT$4)-1)*1&gt;NumSamples,"",IF($A138&lt;=SampleSize,OFFSET(Population!$A$4,RandomNumbers!BT135,0),""))</f>
        <v/>
      </c>
      <c r="BU138" s="7" t="str">
        <f>IF(RIGHT(BU$4,LEN(BU$4)-1)*1&gt;NumSamples,"",IF($A138&lt;=SampleSize,OFFSET(Population!$A$4,RandomNumbers!BU135,0),""))</f>
        <v/>
      </c>
      <c r="BV138" s="7" t="str">
        <f>IF(RIGHT(BV$4,LEN(BV$4)-1)*1&gt;NumSamples,"",IF($A138&lt;=SampleSize,OFFSET(Population!$A$4,RandomNumbers!BV135,0),""))</f>
        <v/>
      </c>
      <c r="BW138" s="7" t="str">
        <f>IF(RIGHT(BW$4,LEN(BW$4)-1)*1&gt;NumSamples,"",IF($A138&lt;=SampleSize,OFFSET(Population!$A$4,RandomNumbers!BW135,0),""))</f>
        <v/>
      </c>
      <c r="BX138" s="7" t="str">
        <f>IF(RIGHT(BX$4,LEN(BX$4)-1)*1&gt;NumSamples,"",IF($A138&lt;=SampleSize,OFFSET(Population!$A$4,RandomNumbers!BX135,0),""))</f>
        <v/>
      </c>
      <c r="BY138" s="7" t="str">
        <f>IF(RIGHT(BY$4,LEN(BY$4)-1)*1&gt;NumSamples,"",IF($A138&lt;=SampleSize,OFFSET(Population!$A$4,RandomNumbers!BY135,0),""))</f>
        <v/>
      </c>
      <c r="BZ138" s="7" t="str">
        <f>IF(RIGHT(BZ$4,LEN(BZ$4)-1)*1&gt;NumSamples,"",IF($A138&lt;=SampleSize,OFFSET(Population!$A$4,RandomNumbers!BZ135,0),""))</f>
        <v/>
      </c>
      <c r="CA138" s="7" t="str">
        <f>IF(RIGHT(CA$4,LEN(CA$4)-1)*1&gt;NumSamples,"",IF($A138&lt;=SampleSize,OFFSET(Population!$A$4,RandomNumbers!CA135,0),""))</f>
        <v/>
      </c>
      <c r="CB138" s="7" t="str">
        <f>IF(RIGHT(CB$4,LEN(CB$4)-1)*1&gt;NumSamples,"",IF($A138&lt;=SampleSize,OFFSET(Population!$A$4,RandomNumbers!CB135,0),""))</f>
        <v/>
      </c>
      <c r="CC138" s="7" t="str">
        <f>IF(RIGHT(CC$4,LEN(CC$4)-1)*1&gt;NumSamples,"",IF($A138&lt;=SampleSize,OFFSET(Population!$A$4,RandomNumbers!CC135,0),""))</f>
        <v/>
      </c>
      <c r="CD138" s="7" t="str">
        <f>IF(RIGHT(CD$4,LEN(CD$4)-1)*1&gt;NumSamples,"",IF($A138&lt;=SampleSize,OFFSET(Population!$A$4,RandomNumbers!CD135,0),""))</f>
        <v/>
      </c>
      <c r="CE138" s="7" t="str">
        <f>IF(RIGHT(CE$4,LEN(CE$4)-1)*1&gt;NumSamples,"",IF($A138&lt;=SampleSize,OFFSET(Population!$A$4,RandomNumbers!CE135,0),""))</f>
        <v/>
      </c>
      <c r="CF138" s="7" t="str">
        <f>IF(RIGHT(CF$4,LEN(CF$4)-1)*1&gt;NumSamples,"",IF($A138&lt;=SampleSize,OFFSET(Population!$A$4,RandomNumbers!CF135,0),""))</f>
        <v/>
      </c>
      <c r="CG138" s="7" t="str">
        <f>IF(RIGHT(CG$4,LEN(CG$4)-1)*1&gt;NumSamples,"",IF($A138&lt;=SampleSize,OFFSET(Population!$A$4,RandomNumbers!CG135,0),""))</f>
        <v/>
      </c>
      <c r="CH138" s="7" t="str">
        <f>IF(RIGHT(CH$4,LEN(CH$4)-1)*1&gt;NumSamples,"",IF($A138&lt;=SampleSize,OFFSET(Population!$A$4,RandomNumbers!CH135,0),""))</f>
        <v/>
      </c>
      <c r="CI138" s="7" t="str">
        <f>IF(RIGHT(CI$4,LEN(CI$4)-1)*1&gt;NumSamples,"",IF($A138&lt;=SampleSize,OFFSET(Population!$A$4,RandomNumbers!CI135,0),""))</f>
        <v/>
      </c>
      <c r="CJ138" s="7" t="str">
        <f>IF(RIGHT(CJ$4,LEN(CJ$4)-1)*1&gt;NumSamples,"",IF($A138&lt;=SampleSize,OFFSET(Population!$A$4,RandomNumbers!CJ135,0),""))</f>
        <v/>
      </c>
      <c r="CK138" s="7" t="str">
        <f>IF(RIGHT(CK$4,LEN(CK$4)-1)*1&gt;NumSamples,"",IF($A138&lt;=SampleSize,OFFSET(Population!$A$4,RandomNumbers!CK135,0),""))</f>
        <v/>
      </c>
      <c r="CL138" s="7" t="str">
        <f>IF(RIGHT(CL$4,LEN(CL$4)-1)*1&gt;NumSamples,"",IF($A138&lt;=SampleSize,OFFSET(Population!$A$4,RandomNumbers!CL135,0),""))</f>
        <v/>
      </c>
      <c r="CM138" s="7" t="str">
        <f>IF(RIGHT(CM$4,LEN(CM$4)-1)*1&gt;NumSamples,"",IF($A138&lt;=SampleSize,OFFSET(Population!$A$4,RandomNumbers!CM135,0),""))</f>
        <v/>
      </c>
      <c r="CN138" s="7" t="str">
        <f>IF(RIGHT(CN$4,LEN(CN$4)-1)*1&gt;NumSamples,"",IF($A138&lt;=SampleSize,OFFSET(Population!$A$4,RandomNumbers!CN135,0),""))</f>
        <v/>
      </c>
      <c r="CO138" s="7" t="str">
        <f>IF(RIGHT(CO$4,LEN(CO$4)-1)*1&gt;NumSamples,"",IF($A138&lt;=SampleSize,OFFSET(Population!$A$4,RandomNumbers!CO135,0),""))</f>
        <v/>
      </c>
      <c r="CP138" s="7" t="str">
        <f>IF(RIGHT(CP$4,LEN(CP$4)-1)*1&gt;NumSamples,"",IF($A138&lt;=SampleSize,OFFSET(Population!$A$4,RandomNumbers!CP135,0),""))</f>
        <v/>
      </c>
      <c r="CQ138" s="7" t="str">
        <f>IF(RIGHT(CQ$4,LEN(CQ$4)-1)*1&gt;NumSamples,"",IF($A138&lt;=SampleSize,OFFSET(Population!$A$4,RandomNumbers!CQ135,0),""))</f>
        <v/>
      </c>
      <c r="CR138" s="7" t="str">
        <f>IF(RIGHT(CR$4,LEN(CR$4)-1)*1&gt;NumSamples,"",IF($A138&lt;=SampleSize,OFFSET(Population!$A$4,RandomNumbers!CR135,0),""))</f>
        <v/>
      </c>
      <c r="CS138" s="7" t="str">
        <f>IF(RIGHT(CS$4,LEN(CS$4)-1)*1&gt;NumSamples,"",IF($A138&lt;=SampleSize,OFFSET(Population!$A$4,RandomNumbers!CS135,0),""))</f>
        <v/>
      </c>
      <c r="CT138" s="7" t="str">
        <f>IF(RIGHT(CT$4,LEN(CT$4)-1)*1&gt;NumSamples,"",IF($A138&lt;=SampleSize,OFFSET(Population!$A$4,RandomNumbers!CT135,0),""))</f>
        <v/>
      </c>
      <c r="CU138" s="7" t="str">
        <f>IF(RIGHT(CU$4,LEN(CU$4)-1)*1&gt;NumSamples,"",IF($A138&lt;=SampleSize,OFFSET(Population!$A$4,RandomNumbers!CU135,0),""))</f>
        <v/>
      </c>
      <c r="CV138" s="7" t="str">
        <f>IF(RIGHT(CV$4,LEN(CV$4)-1)*1&gt;NumSamples,"",IF($A138&lt;=SampleSize,OFFSET(Population!$A$4,RandomNumbers!CV135,0),""))</f>
        <v/>
      </c>
      <c r="CW138" s="7" t="str">
        <f>IF(RIGHT(CW$4,LEN(CW$4)-1)*1&gt;NumSamples,"",IF($A138&lt;=SampleSize,OFFSET(Population!$A$4,RandomNumbers!CW135,0),""))</f>
        <v/>
      </c>
    </row>
    <row r="139" ht="14.25" customHeight="1">
      <c r="A139" s="7">
        <v>135.0</v>
      </c>
      <c r="B139" s="7" t="str">
        <f>IF(RIGHT(B$4,LEN(B$4)-1)*1&gt;NumSamples,"",IF($A139&lt;=SampleSize,OFFSET(Population!$A$4,RandomNumbers!B136,0),""))</f>
        <v/>
      </c>
      <c r="C139" s="7" t="str">
        <f>IF(RIGHT(C$4,LEN(C$4)-1)*1&gt;NumSamples,"",IF($A139&lt;=SampleSize,OFFSET(Population!$A$4,RandomNumbers!C136,0),""))</f>
        <v/>
      </c>
      <c r="D139" s="7" t="str">
        <f>IF(RIGHT(D$4,LEN(D$4)-1)*1&gt;NumSamples,"",IF($A139&lt;=SampleSize,OFFSET(Population!$A$4,RandomNumbers!D136,0),""))</f>
        <v/>
      </c>
      <c r="E139" s="7" t="str">
        <f>IF(RIGHT(E$4,LEN(E$4)-1)*1&gt;NumSamples,"",IF($A139&lt;=SampleSize,OFFSET(Population!$A$4,RandomNumbers!E136,0),""))</f>
        <v/>
      </c>
      <c r="F139" s="7" t="str">
        <f>IF(RIGHT(F$4,LEN(F$4)-1)*1&gt;NumSamples,"",IF($A139&lt;=SampleSize,OFFSET(Population!$A$4,RandomNumbers!F136,0),""))</f>
        <v/>
      </c>
      <c r="G139" s="7" t="str">
        <f>IF(RIGHT(G$4,LEN(G$4)-1)*1&gt;NumSamples,"",IF($A139&lt;=SampleSize,OFFSET(Population!$A$4,RandomNumbers!G136,0),""))</f>
        <v/>
      </c>
      <c r="H139" s="7" t="str">
        <f>IF(RIGHT(H$4,LEN(H$4)-1)*1&gt;NumSamples,"",IF($A139&lt;=SampleSize,OFFSET(Population!$A$4,RandomNumbers!H136,0),""))</f>
        <v/>
      </c>
      <c r="I139" s="7" t="str">
        <f>IF(RIGHT(I$4,LEN(I$4)-1)*1&gt;NumSamples,"",IF($A139&lt;=SampleSize,OFFSET(Population!$A$4,RandomNumbers!I136,0),""))</f>
        <v/>
      </c>
      <c r="J139" s="7" t="str">
        <f>IF(RIGHT(J$4,LEN(J$4)-1)*1&gt;NumSamples,"",IF($A139&lt;=SampleSize,OFFSET(Population!$A$4,RandomNumbers!J136,0),""))</f>
        <v/>
      </c>
      <c r="K139" s="7" t="str">
        <f>IF(RIGHT(K$4,LEN(K$4)-1)*1&gt;NumSamples,"",IF($A139&lt;=SampleSize,OFFSET(Population!$A$4,RandomNumbers!K136,0),""))</f>
        <v/>
      </c>
      <c r="L139" s="7" t="str">
        <f>IF(RIGHT(L$4,LEN(L$4)-1)*1&gt;NumSamples,"",IF($A139&lt;=SampleSize,OFFSET(Population!$A$4,RandomNumbers!L136,0),""))</f>
        <v/>
      </c>
      <c r="M139" s="7" t="str">
        <f>IF(RIGHT(M$4,LEN(M$4)-1)*1&gt;NumSamples,"",IF($A139&lt;=SampleSize,OFFSET(Population!$A$4,RandomNumbers!M136,0),""))</f>
        <v/>
      </c>
      <c r="N139" s="7" t="str">
        <f>IF(RIGHT(N$4,LEN(N$4)-1)*1&gt;NumSamples,"",IF($A139&lt;=SampleSize,OFFSET(Population!$A$4,RandomNumbers!N136,0),""))</f>
        <v/>
      </c>
      <c r="O139" s="7" t="str">
        <f>IF(RIGHT(O$4,LEN(O$4)-1)*1&gt;NumSamples,"",IF($A139&lt;=SampleSize,OFFSET(Population!$A$4,RandomNumbers!O136,0),""))</f>
        <v/>
      </c>
      <c r="P139" s="7" t="str">
        <f>IF(RIGHT(P$4,LEN(P$4)-1)*1&gt;NumSamples,"",IF($A139&lt;=SampleSize,OFFSET(Population!$A$4,RandomNumbers!P136,0),""))</f>
        <v/>
      </c>
      <c r="Q139" s="7" t="str">
        <f>IF(RIGHT(Q$4,LEN(Q$4)-1)*1&gt;NumSamples,"",IF($A139&lt;=SampleSize,OFFSET(Population!$A$4,RandomNumbers!Q136,0),""))</f>
        <v/>
      </c>
      <c r="R139" s="7" t="str">
        <f>IF(RIGHT(R$4,LEN(R$4)-1)*1&gt;NumSamples,"",IF($A139&lt;=SampleSize,OFFSET(Population!$A$4,RandomNumbers!R136,0),""))</f>
        <v/>
      </c>
      <c r="S139" s="7" t="str">
        <f>IF(RIGHT(S$4,LEN(S$4)-1)*1&gt;NumSamples,"",IF($A139&lt;=SampleSize,OFFSET(Population!$A$4,RandomNumbers!S136,0),""))</f>
        <v/>
      </c>
      <c r="T139" s="7" t="str">
        <f>IF(RIGHT(T$4,LEN(T$4)-1)*1&gt;NumSamples,"",IF($A139&lt;=SampleSize,OFFSET(Population!$A$4,RandomNumbers!T136,0),""))</f>
        <v/>
      </c>
      <c r="U139" s="7" t="str">
        <f>IF(RIGHT(U$4,LEN(U$4)-1)*1&gt;NumSamples,"",IF($A139&lt;=SampleSize,OFFSET(Population!$A$4,RandomNumbers!U136,0),""))</f>
        <v/>
      </c>
      <c r="V139" s="7" t="str">
        <f>IF(RIGHT(V$4,LEN(V$4)-1)*1&gt;NumSamples,"",IF($A139&lt;=SampleSize,OFFSET(Population!$A$4,RandomNumbers!V136,0),""))</f>
        <v/>
      </c>
      <c r="W139" s="7" t="str">
        <f>IF(RIGHT(W$4,LEN(W$4)-1)*1&gt;NumSamples,"",IF($A139&lt;=SampleSize,OFFSET(Population!$A$4,RandomNumbers!W136,0),""))</f>
        <v/>
      </c>
      <c r="X139" s="7" t="str">
        <f>IF(RIGHT(X$4,LEN(X$4)-1)*1&gt;NumSamples,"",IF($A139&lt;=SampleSize,OFFSET(Population!$A$4,RandomNumbers!X136,0),""))</f>
        <v/>
      </c>
      <c r="Y139" s="7" t="str">
        <f>IF(RIGHT(Y$4,LEN(Y$4)-1)*1&gt;NumSamples,"",IF($A139&lt;=SampleSize,OFFSET(Population!$A$4,RandomNumbers!Y136,0),""))</f>
        <v/>
      </c>
      <c r="Z139" s="7" t="str">
        <f>IF(RIGHT(Z$4,LEN(Z$4)-1)*1&gt;NumSamples,"",IF($A139&lt;=SampleSize,OFFSET(Population!$A$4,RandomNumbers!Z136,0),""))</f>
        <v/>
      </c>
      <c r="AA139" s="7" t="str">
        <f>IF(RIGHT(AA$4,LEN(AA$4)-1)*1&gt;NumSamples,"",IF($A139&lt;=SampleSize,OFFSET(Population!$A$4,RandomNumbers!AA136,0),""))</f>
        <v/>
      </c>
      <c r="AB139" s="7" t="str">
        <f>IF(RIGHT(AB$4,LEN(AB$4)-1)*1&gt;NumSamples,"",IF($A139&lt;=SampleSize,OFFSET(Population!$A$4,RandomNumbers!AB136,0),""))</f>
        <v/>
      </c>
      <c r="AC139" s="7" t="str">
        <f>IF(RIGHT(AC$4,LEN(AC$4)-1)*1&gt;NumSamples,"",IF($A139&lt;=SampleSize,OFFSET(Population!$A$4,RandomNumbers!AC136,0),""))</f>
        <v/>
      </c>
      <c r="AD139" s="7" t="str">
        <f>IF(RIGHT(AD$4,LEN(AD$4)-1)*1&gt;NumSamples,"",IF($A139&lt;=SampleSize,OFFSET(Population!$A$4,RandomNumbers!AD136,0),""))</f>
        <v/>
      </c>
      <c r="AE139" s="7" t="str">
        <f>IF(RIGHT(AE$4,LEN(AE$4)-1)*1&gt;NumSamples,"",IF($A139&lt;=SampleSize,OFFSET(Population!$A$4,RandomNumbers!AE136,0),""))</f>
        <v/>
      </c>
      <c r="AF139" s="7" t="str">
        <f>IF(RIGHT(AF$4,LEN(AF$4)-1)*1&gt;NumSamples,"",IF($A139&lt;=SampleSize,OFFSET(Population!$A$4,RandomNumbers!AF136,0),""))</f>
        <v/>
      </c>
      <c r="AG139" s="7" t="str">
        <f>IF(RIGHT(AG$4,LEN(AG$4)-1)*1&gt;NumSamples,"",IF($A139&lt;=SampleSize,OFFSET(Population!$A$4,RandomNumbers!AG136,0),""))</f>
        <v/>
      </c>
      <c r="AH139" s="7" t="str">
        <f>IF(RIGHT(AH$4,LEN(AH$4)-1)*1&gt;NumSamples,"",IF($A139&lt;=SampleSize,OFFSET(Population!$A$4,RandomNumbers!AH136,0),""))</f>
        <v/>
      </c>
      <c r="AI139" s="7" t="str">
        <f>IF(RIGHT(AI$4,LEN(AI$4)-1)*1&gt;NumSamples,"",IF($A139&lt;=SampleSize,OFFSET(Population!$A$4,RandomNumbers!AI136,0),""))</f>
        <v/>
      </c>
      <c r="AJ139" s="7" t="str">
        <f>IF(RIGHT(AJ$4,LEN(AJ$4)-1)*1&gt;NumSamples,"",IF($A139&lt;=SampleSize,OFFSET(Population!$A$4,RandomNumbers!AJ136,0),""))</f>
        <v/>
      </c>
      <c r="AK139" s="7" t="str">
        <f>IF(RIGHT(AK$4,LEN(AK$4)-1)*1&gt;NumSamples,"",IF($A139&lt;=SampleSize,OFFSET(Population!$A$4,RandomNumbers!AK136,0),""))</f>
        <v/>
      </c>
      <c r="AL139" s="7" t="str">
        <f>IF(RIGHT(AL$4,LEN(AL$4)-1)*1&gt;NumSamples,"",IF($A139&lt;=SampleSize,OFFSET(Population!$A$4,RandomNumbers!AL136,0),""))</f>
        <v/>
      </c>
      <c r="AM139" s="7" t="str">
        <f>IF(RIGHT(AM$4,LEN(AM$4)-1)*1&gt;NumSamples,"",IF($A139&lt;=SampleSize,OFFSET(Population!$A$4,RandomNumbers!AM136,0),""))</f>
        <v/>
      </c>
      <c r="AN139" s="7" t="str">
        <f>IF(RIGHT(AN$4,LEN(AN$4)-1)*1&gt;NumSamples,"",IF($A139&lt;=SampleSize,OFFSET(Population!$A$4,RandomNumbers!AN136,0),""))</f>
        <v/>
      </c>
      <c r="AO139" s="7" t="str">
        <f>IF(RIGHT(AO$4,LEN(AO$4)-1)*1&gt;NumSamples,"",IF($A139&lt;=SampleSize,OFFSET(Population!$A$4,RandomNumbers!AO136,0),""))</f>
        <v/>
      </c>
      <c r="AP139" s="7" t="str">
        <f>IF(RIGHT(AP$4,LEN(AP$4)-1)*1&gt;NumSamples,"",IF($A139&lt;=SampleSize,OFFSET(Population!$A$4,RandomNumbers!AP136,0),""))</f>
        <v/>
      </c>
      <c r="AQ139" s="7" t="str">
        <f>IF(RIGHT(AQ$4,LEN(AQ$4)-1)*1&gt;NumSamples,"",IF($A139&lt;=SampleSize,OFFSET(Population!$A$4,RandomNumbers!AQ136,0),""))</f>
        <v/>
      </c>
      <c r="AR139" s="7" t="str">
        <f>IF(RIGHT(AR$4,LEN(AR$4)-1)*1&gt;NumSamples,"",IF($A139&lt;=SampleSize,OFFSET(Population!$A$4,RandomNumbers!AR136,0),""))</f>
        <v/>
      </c>
      <c r="AS139" s="7" t="str">
        <f>IF(RIGHT(AS$4,LEN(AS$4)-1)*1&gt;NumSamples,"",IF($A139&lt;=SampleSize,OFFSET(Population!$A$4,RandomNumbers!AS136,0),""))</f>
        <v/>
      </c>
      <c r="AT139" s="7" t="str">
        <f>IF(RIGHT(AT$4,LEN(AT$4)-1)*1&gt;NumSamples,"",IF($A139&lt;=SampleSize,OFFSET(Population!$A$4,RandomNumbers!AT136,0),""))</f>
        <v/>
      </c>
      <c r="AU139" s="7" t="str">
        <f>IF(RIGHT(AU$4,LEN(AU$4)-1)*1&gt;NumSamples,"",IF($A139&lt;=SampleSize,OFFSET(Population!$A$4,RandomNumbers!AU136,0),""))</f>
        <v/>
      </c>
      <c r="AV139" s="7" t="str">
        <f>IF(RIGHT(AV$4,LEN(AV$4)-1)*1&gt;NumSamples,"",IF($A139&lt;=SampleSize,OFFSET(Population!$A$4,RandomNumbers!AV136,0),""))</f>
        <v/>
      </c>
      <c r="AW139" s="7" t="str">
        <f>IF(RIGHT(AW$4,LEN(AW$4)-1)*1&gt;NumSamples,"",IF($A139&lt;=SampleSize,OFFSET(Population!$A$4,RandomNumbers!AW136,0),""))</f>
        <v/>
      </c>
      <c r="AX139" s="7" t="str">
        <f>IF(RIGHT(AX$4,LEN(AX$4)-1)*1&gt;NumSamples,"",IF($A139&lt;=SampleSize,OFFSET(Population!$A$4,RandomNumbers!AX136,0),""))</f>
        <v/>
      </c>
      <c r="AY139" s="7" t="str">
        <f>IF(RIGHT(AY$4,LEN(AY$4)-1)*1&gt;NumSamples,"",IF($A139&lt;=SampleSize,OFFSET(Population!$A$4,RandomNumbers!AY136,0),""))</f>
        <v/>
      </c>
      <c r="AZ139" s="7" t="str">
        <f>IF(RIGHT(AZ$4,LEN(AZ$4)-1)*1&gt;NumSamples,"",IF($A139&lt;=SampleSize,OFFSET(Population!$A$4,RandomNumbers!AZ136,0),""))</f>
        <v/>
      </c>
      <c r="BA139" s="7" t="str">
        <f>IF(RIGHT(BA$4,LEN(BA$4)-1)*1&gt;NumSamples,"",IF($A139&lt;=SampleSize,OFFSET(Population!$A$4,RandomNumbers!BA136,0),""))</f>
        <v/>
      </c>
      <c r="BB139" s="7" t="str">
        <f>IF(RIGHT(BB$4,LEN(BB$4)-1)*1&gt;NumSamples,"",IF($A139&lt;=SampleSize,OFFSET(Population!$A$4,RandomNumbers!BB136,0),""))</f>
        <v/>
      </c>
      <c r="BC139" s="7" t="str">
        <f>IF(RIGHT(BC$4,LEN(BC$4)-1)*1&gt;NumSamples,"",IF($A139&lt;=SampleSize,OFFSET(Population!$A$4,RandomNumbers!BC136,0),""))</f>
        <v/>
      </c>
      <c r="BD139" s="7" t="str">
        <f>IF(RIGHT(BD$4,LEN(BD$4)-1)*1&gt;NumSamples,"",IF($A139&lt;=SampleSize,OFFSET(Population!$A$4,RandomNumbers!BD136,0),""))</f>
        <v/>
      </c>
      <c r="BE139" s="7" t="str">
        <f>IF(RIGHT(BE$4,LEN(BE$4)-1)*1&gt;NumSamples,"",IF($A139&lt;=SampleSize,OFFSET(Population!$A$4,RandomNumbers!BE136,0),""))</f>
        <v/>
      </c>
      <c r="BF139" s="7" t="str">
        <f>IF(RIGHT(BF$4,LEN(BF$4)-1)*1&gt;NumSamples,"",IF($A139&lt;=SampleSize,OFFSET(Population!$A$4,RandomNumbers!BF136,0),""))</f>
        <v/>
      </c>
      <c r="BG139" s="7" t="str">
        <f>IF(RIGHT(BG$4,LEN(BG$4)-1)*1&gt;NumSamples,"",IF($A139&lt;=SampleSize,OFFSET(Population!$A$4,RandomNumbers!BG136,0),""))</f>
        <v/>
      </c>
      <c r="BH139" s="7" t="str">
        <f>IF(RIGHT(BH$4,LEN(BH$4)-1)*1&gt;NumSamples,"",IF($A139&lt;=SampleSize,OFFSET(Population!$A$4,RandomNumbers!BH136,0),""))</f>
        <v/>
      </c>
      <c r="BI139" s="7" t="str">
        <f>IF(RIGHT(BI$4,LEN(BI$4)-1)*1&gt;NumSamples,"",IF($A139&lt;=SampleSize,OFFSET(Population!$A$4,RandomNumbers!BI136,0),""))</f>
        <v/>
      </c>
      <c r="BJ139" s="7" t="str">
        <f>IF(RIGHT(BJ$4,LEN(BJ$4)-1)*1&gt;NumSamples,"",IF($A139&lt;=SampleSize,OFFSET(Population!$A$4,RandomNumbers!BJ136,0),""))</f>
        <v/>
      </c>
      <c r="BK139" s="7" t="str">
        <f>IF(RIGHT(BK$4,LEN(BK$4)-1)*1&gt;NumSamples,"",IF($A139&lt;=SampleSize,OFFSET(Population!$A$4,RandomNumbers!BK136,0),""))</f>
        <v/>
      </c>
      <c r="BL139" s="7" t="str">
        <f>IF(RIGHT(BL$4,LEN(BL$4)-1)*1&gt;NumSamples,"",IF($A139&lt;=SampleSize,OFFSET(Population!$A$4,RandomNumbers!BL136,0),""))</f>
        <v/>
      </c>
      <c r="BM139" s="7" t="str">
        <f>IF(RIGHT(BM$4,LEN(BM$4)-1)*1&gt;NumSamples,"",IF($A139&lt;=SampleSize,OFFSET(Population!$A$4,RandomNumbers!BM136,0),""))</f>
        <v/>
      </c>
      <c r="BN139" s="7" t="str">
        <f>IF(RIGHT(BN$4,LEN(BN$4)-1)*1&gt;NumSamples,"",IF($A139&lt;=SampleSize,OFFSET(Population!$A$4,RandomNumbers!BN136,0),""))</f>
        <v/>
      </c>
      <c r="BO139" s="7" t="str">
        <f>IF(RIGHT(BO$4,LEN(BO$4)-1)*1&gt;NumSamples,"",IF($A139&lt;=SampleSize,OFFSET(Population!$A$4,RandomNumbers!BO136,0),""))</f>
        <v/>
      </c>
      <c r="BP139" s="7" t="str">
        <f>IF(RIGHT(BP$4,LEN(BP$4)-1)*1&gt;NumSamples,"",IF($A139&lt;=SampleSize,OFFSET(Population!$A$4,RandomNumbers!BP136,0),""))</f>
        <v/>
      </c>
      <c r="BQ139" s="7" t="str">
        <f>IF(RIGHT(BQ$4,LEN(BQ$4)-1)*1&gt;NumSamples,"",IF($A139&lt;=SampleSize,OFFSET(Population!$A$4,RandomNumbers!BQ136,0),""))</f>
        <v/>
      </c>
      <c r="BR139" s="7" t="str">
        <f>IF(RIGHT(BR$4,LEN(BR$4)-1)*1&gt;NumSamples,"",IF($A139&lt;=SampleSize,OFFSET(Population!$A$4,RandomNumbers!BR136,0),""))</f>
        <v/>
      </c>
      <c r="BS139" s="7" t="str">
        <f>IF(RIGHT(BS$4,LEN(BS$4)-1)*1&gt;NumSamples,"",IF($A139&lt;=SampleSize,OFFSET(Population!$A$4,RandomNumbers!BS136,0),""))</f>
        <v/>
      </c>
      <c r="BT139" s="7" t="str">
        <f>IF(RIGHT(BT$4,LEN(BT$4)-1)*1&gt;NumSamples,"",IF($A139&lt;=SampleSize,OFFSET(Population!$A$4,RandomNumbers!BT136,0),""))</f>
        <v/>
      </c>
      <c r="BU139" s="7" t="str">
        <f>IF(RIGHT(BU$4,LEN(BU$4)-1)*1&gt;NumSamples,"",IF($A139&lt;=SampleSize,OFFSET(Population!$A$4,RandomNumbers!BU136,0),""))</f>
        <v/>
      </c>
      <c r="BV139" s="7" t="str">
        <f>IF(RIGHT(BV$4,LEN(BV$4)-1)*1&gt;NumSamples,"",IF($A139&lt;=SampleSize,OFFSET(Population!$A$4,RandomNumbers!BV136,0),""))</f>
        <v/>
      </c>
      <c r="BW139" s="7" t="str">
        <f>IF(RIGHT(BW$4,LEN(BW$4)-1)*1&gt;NumSamples,"",IF($A139&lt;=SampleSize,OFFSET(Population!$A$4,RandomNumbers!BW136,0),""))</f>
        <v/>
      </c>
      <c r="BX139" s="7" t="str">
        <f>IF(RIGHT(BX$4,LEN(BX$4)-1)*1&gt;NumSamples,"",IF($A139&lt;=SampleSize,OFFSET(Population!$A$4,RandomNumbers!BX136,0),""))</f>
        <v/>
      </c>
      <c r="BY139" s="7" t="str">
        <f>IF(RIGHT(BY$4,LEN(BY$4)-1)*1&gt;NumSamples,"",IF($A139&lt;=SampleSize,OFFSET(Population!$A$4,RandomNumbers!BY136,0),""))</f>
        <v/>
      </c>
      <c r="BZ139" s="7" t="str">
        <f>IF(RIGHT(BZ$4,LEN(BZ$4)-1)*1&gt;NumSamples,"",IF($A139&lt;=SampleSize,OFFSET(Population!$A$4,RandomNumbers!BZ136,0),""))</f>
        <v/>
      </c>
      <c r="CA139" s="7" t="str">
        <f>IF(RIGHT(CA$4,LEN(CA$4)-1)*1&gt;NumSamples,"",IF($A139&lt;=SampleSize,OFFSET(Population!$A$4,RandomNumbers!CA136,0),""))</f>
        <v/>
      </c>
      <c r="CB139" s="7" t="str">
        <f>IF(RIGHT(CB$4,LEN(CB$4)-1)*1&gt;NumSamples,"",IF($A139&lt;=SampleSize,OFFSET(Population!$A$4,RandomNumbers!CB136,0),""))</f>
        <v/>
      </c>
      <c r="CC139" s="7" t="str">
        <f>IF(RIGHT(CC$4,LEN(CC$4)-1)*1&gt;NumSamples,"",IF($A139&lt;=SampleSize,OFFSET(Population!$A$4,RandomNumbers!CC136,0),""))</f>
        <v/>
      </c>
      <c r="CD139" s="7" t="str">
        <f>IF(RIGHT(CD$4,LEN(CD$4)-1)*1&gt;NumSamples,"",IF($A139&lt;=SampleSize,OFFSET(Population!$A$4,RandomNumbers!CD136,0),""))</f>
        <v/>
      </c>
      <c r="CE139" s="7" t="str">
        <f>IF(RIGHT(CE$4,LEN(CE$4)-1)*1&gt;NumSamples,"",IF($A139&lt;=SampleSize,OFFSET(Population!$A$4,RandomNumbers!CE136,0),""))</f>
        <v/>
      </c>
      <c r="CF139" s="7" t="str">
        <f>IF(RIGHT(CF$4,LEN(CF$4)-1)*1&gt;NumSamples,"",IF($A139&lt;=SampleSize,OFFSET(Population!$A$4,RandomNumbers!CF136,0),""))</f>
        <v/>
      </c>
      <c r="CG139" s="7" t="str">
        <f>IF(RIGHT(CG$4,LEN(CG$4)-1)*1&gt;NumSamples,"",IF($A139&lt;=SampleSize,OFFSET(Population!$A$4,RandomNumbers!CG136,0),""))</f>
        <v/>
      </c>
      <c r="CH139" s="7" t="str">
        <f>IF(RIGHT(CH$4,LEN(CH$4)-1)*1&gt;NumSamples,"",IF($A139&lt;=SampleSize,OFFSET(Population!$A$4,RandomNumbers!CH136,0),""))</f>
        <v/>
      </c>
      <c r="CI139" s="7" t="str">
        <f>IF(RIGHT(CI$4,LEN(CI$4)-1)*1&gt;NumSamples,"",IF($A139&lt;=SampleSize,OFFSET(Population!$A$4,RandomNumbers!CI136,0),""))</f>
        <v/>
      </c>
      <c r="CJ139" s="7" t="str">
        <f>IF(RIGHT(CJ$4,LEN(CJ$4)-1)*1&gt;NumSamples,"",IF($A139&lt;=SampleSize,OFFSET(Population!$A$4,RandomNumbers!CJ136,0),""))</f>
        <v/>
      </c>
      <c r="CK139" s="7" t="str">
        <f>IF(RIGHT(CK$4,LEN(CK$4)-1)*1&gt;NumSamples,"",IF($A139&lt;=SampleSize,OFFSET(Population!$A$4,RandomNumbers!CK136,0),""))</f>
        <v/>
      </c>
      <c r="CL139" s="7" t="str">
        <f>IF(RIGHT(CL$4,LEN(CL$4)-1)*1&gt;NumSamples,"",IF($A139&lt;=SampleSize,OFFSET(Population!$A$4,RandomNumbers!CL136,0),""))</f>
        <v/>
      </c>
      <c r="CM139" s="7" t="str">
        <f>IF(RIGHT(CM$4,LEN(CM$4)-1)*1&gt;NumSamples,"",IF($A139&lt;=SampleSize,OFFSET(Population!$A$4,RandomNumbers!CM136,0),""))</f>
        <v/>
      </c>
      <c r="CN139" s="7" t="str">
        <f>IF(RIGHT(CN$4,LEN(CN$4)-1)*1&gt;NumSamples,"",IF($A139&lt;=SampleSize,OFFSET(Population!$A$4,RandomNumbers!CN136,0),""))</f>
        <v/>
      </c>
      <c r="CO139" s="7" t="str">
        <f>IF(RIGHT(CO$4,LEN(CO$4)-1)*1&gt;NumSamples,"",IF($A139&lt;=SampleSize,OFFSET(Population!$A$4,RandomNumbers!CO136,0),""))</f>
        <v/>
      </c>
      <c r="CP139" s="7" t="str">
        <f>IF(RIGHT(CP$4,LEN(CP$4)-1)*1&gt;NumSamples,"",IF($A139&lt;=SampleSize,OFFSET(Population!$A$4,RandomNumbers!CP136,0),""))</f>
        <v/>
      </c>
      <c r="CQ139" s="7" t="str">
        <f>IF(RIGHT(CQ$4,LEN(CQ$4)-1)*1&gt;NumSamples,"",IF($A139&lt;=SampleSize,OFFSET(Population!$A$4,RandomNumbers!CQ136,0),""))</f>
        <v/>
      </c>
      <c r="CR139" s="7" t="str">
        <f>IF(RIGHT(CR$4,LEN(CR$4)-1)*1&gt;NumSamples,"",IF($A139&lt;=SampleSize,OFFSET(Population!$A$4,RandomNumbers!CR136,0),""))</f>
        <v/>
      </c>
      <c r="CS139" s="7" t="str">
        <f>IF(RIGHT(CS$4,LEN(CS$4)-1)*1&gt;NumSamples,"",IF($A139&lt;=SampleSize,OFFSET(Population!$A$4,RandomNumbers!CS136,0),""))</f>
        <v/>
      </c>
      <c r="CT139" s="7" t="str">
        <f>IF(RIGHT(CT$4,LEN(CT$4)-1)*1&gt;NumSamples,"",IF($A139&lt;=SampleSize,OFFSET(Population!$A$4,RandomNumbers!CT136,0),""))</f>
        <v/>
      </c>
      <c r="CU139" s="7" t="str">
        <f>IF(RIGHT(CU$4,LEN(CU$4)-1)*1&gt;NumSamples,"",IF($A139&lt;=SampleSize,OFFSET(Population!$A$4,RandomNumbers!CU136,0),""))</f>
        <v/>
      </c>
      <c r="CV139" s="7" t="str">
        <f>IF(RIGHT(CV$4,LEN(CV$4)-1)*1&gt;NumSamples,"",IF($A139&lt;=SampleSize,OFFSET(Population!$A$4,RandomNumbers!CV136,0),""))</f>
        <v/>
      </c>
      <c r="CW139" s="7" t="str">
        <f>IF(RIGHT(CW$4,LEN(CW$4)-1)*1&gt;NumSamples,"",IF($A139&lt;=SampleSize,OFFSET(Population!$A$4,RandomNumbers!CW136,0),""))</f>
        <v/>
      </c>
    </row>
    <row r="140" ht="14.25" customHeight="1">
      <c r="A140" s="7">
        <v>136.0</v>
      </c>
      <c r="B140" s="7" t="str">
        <f>IF(RIGHT(B$4,LEN(B$4)-1)*1&gt;NumSamples,"",IF($A140&lt;=SampleSize,OFFSET(Population!$A$4,RandomNumbers!B137,0),""))</f>
        <v/>
      </c>
      <c r="C140" s="7" t="str">
        <f>IF(RIGHT(C$4,LEN(C$4)-1)*1&gt;NumSamples,"",IF($A140&lt;=SampleSize,OFFSET(Population!$A$4,RandomNumbers!C137,0),""))</f>
        <v/>
      </c>
      <c r="D140" s="7" t="str">
        <f>IF(RIGHT(D$4,LEN(D$4)-1)*1&gt;NumSamples,"",IF($A140&lt;=SampleSize,OFFSET(Population!$A$4,RandomNumbers!D137,0),""))</f>
        <v/>
      </c>
      <c r="E140" s="7" t="str">
        <f>IF(RIGHT(E$4,LEN(E$4)-1)*1&gt;NumSamples,"",IF($A140&lt;=SampleSize,OFFSET(Population!$A$4,RandomNumbers!E137,0),""))</f>
        <v/>
      </c>
      <c r="F140" s="7" t="str">
        <f>IF(RIGHT(F$4,LEN(F$4)-1)*1&gt;NumSamples,"",IF($A140&lt;=SampleSize,OFFSET(Population!$A$4,RandomNumbers!F137,0),""))</f>
        <v/>
      </c>
      <c r="G140" s="7" t="str">
        <f>IF(RIGHT(G$4,LEN(G$4)-1)*1&gt;NumSamples,"",IF($A140&lt;=SampleSize,OFFSET(Population!$A$4,RandomNumbers!G137,0),""))</f>
        <v/>
      </c>
      <c r="H140" s="7" t="str">
        <f>IF(RIGHT(H$4,LEN(H$4)-1)*1&gt;NumSamples,"",IF($A140&lt;=SampleSize,OFFSET(Population!$A$4,RandomNumbers!H137,0),""))</f>
        <v/>
      </c>
      <c r="I140" s="7" t="str">
        <f>IF(RIGHT(I$4,LEN(I$4)-1)*1&gt;NumSamples,"",IF($A140&lt;=SampleSize,OFFSET(Population!$A$4,RandomNumbers!I137,0),""))</f>
        <v/>
      </c>
      <c r="J140" s="7" t="str">
        <f>IF(RIGHT(J$4,LEN(J$4)-1)*1&gt;NumSamples,"",IF($A140&lt;=SampleSize,OFFSET(Population!$A$4,RandomNumbers!J137,0),""))</f>
        <v/>
      </c>
      <c r="K140" s="7" t="str">
        <f>IF(RIGHT(K$4,LEN(K$4)-1)*1&gt;NumSamples,"",IF($A140&lt;=SampleSize,OFFSET(Population!$A$4,RandomNumbers!K137,0),""))</f>
        <v/>
      </c>
      <c r="L140" s="7" t="str">
        <f>IF(RIGHT(L$4,LEN(L$4)-1)*1&gt;NumSamples,"",IF($A140&lt;=SampleSize,OFFSET(Population!$A$4,RandomNumbers!L137,0),""))</f>
        <v/>
      </c>
      <c r="M140" s="7" t="str">
        <f>IF(RIGHT(M$4,LEN(M$4)-1)*1&gt;NumSamples,"",IF($A140&lt;=SampleSize,OFFSET(Population!$A$4,RandomNumbers!M137,0),""))</f>
        <v/>
      </c>
      <c r="N140" s="7" t="str">
        <f>IF(RIGHT(N$4,LEN(N$4)-1)*1&gt;NumSamples,"",IF($A140&lt;=SampleSize,OFFSET(Population!$A$4,RandomNumbers!N137,0),""))</f>
        <v/>
      </c>
      <c r="O140" s="7" t="str">
        <f>IF(RIGHT(O$4,LEN(O$4)-1)*1&gt;NumSamples,"",IF($A140&lt;=SampleSize,OFFSET(Population!$A$4,RandomNumbers!O137,0),""))</f>
        <v/>
      </c>
      <c r="P140" s="7" t="str">
        <f>IF(RIGHT(P$4,LEN(P$4)-1)*1&gt;NumSamples,"",IF($A140&lt;=SampleSize,OFFSET(Population!$A$4,RandomNumbers!P137,0),""))</f>
        <v/>
      </c>
      <c r="Q140" s="7" t="str">
        <f>IF(RIGHT(Q$4,LEN(Q$4)-1)*1&gt;NumSamples,"",IF($A140&lt;=SampleSize,OFFSET(Population!$A$4,RandomNumbers!Q137,0),""))</f>
        <v/>
      </c>
      <c r="R140" s="7" t="str">
        <f>IF(RIGHT(R$4,LEN(R$4)-1)*1&gt;NumSamples,"",IF($A140&lt;=SampleSize,OFFSET(Population!$A$4,RandomNumbers!R137,0),""))</f>
        <v/>
      </c>
      <c r="S140" s="7" t="str">
        <f>IF(RIGHT(S$4,LEN(S$4)-1)*1&gt;NumSamples,"",IF($A140&lt;=SampleSize,OFFSET(Population!$A$4,RandomNumbers!S137,0),""))</f>
        <v/>
      </c>
      <c r="T140" s="7" t="str">
        <f>IF(RIGHT(T$4,LEN(T$4)-1)*1&gt;NumSamples,"",IF($A140&lt;=SampleSize,OFFSET(Population!$A$4,RandomNumbers!T137,0),""))</f>
        <v/>
      </c>
      <c r="U140" s="7" t="str">
        <f>IF(RIGHT(U$4,LEN(U$4)-1)*1&gt;NumSamples,"",IF($A140&lt;=SampleSize,OFFSET(Population!$A$4,RandomNumbers!U137,0),""))</f>
        <v/>
      </c>
      <c r="V140" s="7" t="str">
        <f>IF(RIGHT(V$4,LEN(V$4)-1)*1&gt;NumSamples,"",IF($A140&lt;=SampleSize,OFFSET(Population!$A$4,RandomNumbers!V137,0),""))</f>
        <v/>
      </c>
      <c r="W140" s="7" t="str">
        <f>IF(RIGHT(W$4,LEN(W$4)-1)*1&gt;NumSamples,"",IF($A140&lt;=SampleSize,OFFSET(Population!$A$4,RandomNumbers!W137,0),""))</f>
        <v/>
      </c>
      <c r="X140" s="7" t="str">
        <f>IF(RIGHT(X$4,LEN(X$4)-1)*1&gt;NumSamples,"",IF($A140&lt;=SampleSize,OFFSET(Population!$A$4,RandomNumbers!X137,0),""))</f>
        <v/>
      </c>
      <c r="Y140" s="7" t="str">
        <f>IF(RIGHT(Y$4,LEN(Y$4)-1)*1&gt;NumSamples,"",IF($A140&lt;=SampleSize,OFFSET(Population!$A$4,RandomNumbers!Y137,0),""))</f>
        <v/>
      </c>
      <c r="Z140" s="7" t="str">
        <f>IF(RIGHT(Z$4,LEN(Z$4)-1)*1&gt;NumSamples,"",IF($A140&lt;=SampleSize,OFFSET(Population!$A$4,RandomNumbers!Z137,0),""))</f>
        <v/>
      </c>
      <c r="AA140" s="7" t="str">
        <f>IF(RIGHT(AA$4,LEN(AA$4)-1)*1&gt;NumSamples,"",IF($A140&lt;=SampleSize,OFFSET(Population!$A$4,RandomNumbers!AA137,0),""))</f>
        <v/>
      </c>
      <c r="AB140" s="7" t="str">
        <f>IF(RIGHT(AB$4,LEN(AB$4)-1)*1&gt;NumSamples,"",IF($A140&lt;=SampleSize,OFFSET(Population!$A$4,RandomNumbers!AB137,0),""))</f>
        <v/>
      </c>
      <c r="AC140" s="7" t="str">
        <f>IF(RIGHT(AC$4,LEN(AC$4)-1)*1&gt;NumSamples,"",IF($A140&lt;=SampleSize,OFFSET(Population!$A$4,RandomNumbers!AC137,0),""))</f>
        <v/>
      </c>
      <c r="AD140" s="7" t="str">
        <f>IF(RIGHT(AD$4,LEN(AD$4)-1)*1&gt;NumSamples,"",IF($A140&lt;=SampleSize,OFFSET(Population!$A$4,RandomNumbers!AD137,0),""))</f>
        <v/>
      </c>
      <c r="AE140" s="7" t="str">
        <f>IF(RIGHT(AE$4,LEN(AE$4)-1)*1&gt;NumSamples,"",IF($A140&lt;=SampleSize,OFFSET(Population!$A$4,RandomNumbers!AE137,0),""))</f>
        <v/>
      </c>
      <c r="AF140" s="7" t="str">
        <f>IF(RIGHT(AF$4,LEN(AF$4)-1)*1&gt;NumSamples,"",IF($A140&lt;=SampleSize,OFFSET(Population!$A$4,RandomNumbers!AF137,0),""))</f>
        <v/>
      </c>
      <c r="AG140" s="7" t="str">
        <f>IF(RIGHT(AG$4,LEN(AG$4)-1)*1&gt;NumSamples,"",IF($A140&lt;=SampleSize,OFFSET(Population!$A$4,RandomNumbers!AG137,0),""))</f>
        <v/>
      </c>
      <c r="AH140" s="7" t="str">
        <f>IF(RIGHT(AH$4,LEN(AH$4)-1)*1&gt;NumSamples,"",IF($A140&lt;=SampleSize,OFFSET(Population!$A$4,RandomNumbers!AH137,0),""))</f>
        <v/>
      </c>
      <c r="AI140" s="7" t="str">
        <f>IF(RIGHT(AI$4,LEN(AI$4)-1)*1&gt;NumSamples,"",IF($A140&lt;=SampleSize,OFFSET(Population!$A$4,RandomNumbers!AI137,0),""))</f>
        <v/>
      </c>
      <c r="AJ140" s="7" t="str">
        <f>IF(RIGHT(AJ$4,LEN(AJ$4)-1)*1&gt;NumSamples,"",IF($A140&lt;=SampleSize,OFFSET(Population!$A$4,RandomNumbers!AJ137,0),""))</f>
        <v/>
      </c>
      <c r="AK140" s="7" t="str">
        <f>IF(RIGHT(AK$4,LEN(AK$4)-1)*1&gt;NumSamples,"",IF($A140&lt;=SampleSize,OFFSET(Population!$A$4,RandomNumbers!AK137,0),""))</f>
        <v/>
      </c>
      <c r="AL140" s="7" t="str">
        <f>IF(RIGHT(AL$4,LEN(AL$4)-1)*1&gt;NumSamples,"",IF($A140&lt;=SampleSize,OFFSET(Population!$A$4,RandomNumbers!AL137,0),""))</f>
        <v/>
      </c>
      <c r="AM140" s="7" t="str">
        <f>IF(RIGHT(AM$4,LEN(AM$4)-1)*1&gt;NumSamples,"",IF($A140&lt;=SampleSize,OFFSET(Population!$A$4,RandomNumbers!AM137,0),""))</f>
        <v/>
      </c>
      <c r="AN140" s="7" t="str">
        <f>IF(RIGHT(AN$4,LEN(AN$4)-1)*1&gt;NumSamples,"",IF($A140&lt;=SampleSize,OFFSET(Population!$A$4,RandomNumbers!AN137,0),""))</f>
        <v/>
      </c>
      <c r="AO140" s="7" t="str">
        <f>IF(RIGHT(AO$4,LEN(AO$4)-1)*1&gt;NumSamples,"",IF($A140&lt;=SampleSize,OFFSET(Population!$A$4,RandomNumbers!AO137,0),""))</f>
        <v/>
      </c>
      <c r="AP140" s="7" t="str">
        <f>IF(RIGHT(AP$4,LEN(AP$4)-1)*1&gt;NumSamples,"",IF($A140&lt;=SampleSize,OFFSET(Population!$A$4,RandomNumbers!AP137,0),""))</f>
        <v/>
      </c>
      <c r="AQ140" s="7" t="str">
        <f>IF(RIGHT(AQ$4,LEN(AQ$4)-1)*1&gt;NumSamples,"",IF($A140&lt;=SampleSize,OFFSET(Population!$A$4,RandomNumbers!AQ137,0),""))</f>
        <v/>
      </c>
      <c r="AR140" s="7" t="str">
        <f>IF(RIGHT(AR$4,LEN(AR$4)-1)*1&gt;NumSamples,"",IF($A140&lt;=SampleSize,OFFSET(Population!$A$4,RandomNumbers!AR137,0),""))</f>
        <v/>
      </c>
      <c r="AS140" s="7" t="str">
        <f>IF(RIGHT(AS$4,LEN(AS$4)-1)*1&gt;NumSamples,"",IF($A140&lt;=SampleSize,OFFSET(Population!$A$4,RandomNumbers!AS137,0),""))</f>
        <v/>
      </c>
      <c r="AT140" s="7" t="str">
        <f>IF(RIGHT(AT$4,LEN(AT$4)-1)*1&gt;NumSamples,"",IF($A140&lt;=SampleSize,OFFSET(Population!$A$4,RandomNumbers!AT137,0),""))</f>
        <v/>
      </c>
      <c r="AU140" s="7" t="str">
        <f>IF(RIGHT(AU$4,LEN(AU$4)-1)*1&gt;NumSamples,"",IF($A140&lt;=SampleSize,OFFSET(Population!$A$4,RandomNumbers!AU137,0),""))</f>
        <v/>
      </c>
      <c r="AV140" s="7" t="str">
        <f>IF(RIGHT(AV$4,LEN(AV$4)-1)*1&gt;NumSamples,"",IF($A140&lt;=SampleSize,OFFSET(Population!$A$4,RandomNumbers!AV137,0),""))</f>
        <v/>
      </c>
      <c r="AW140" s="7" t="str">
        <f>IF(RIGHT(AW$4,LEN(AW$4)-1)*1&gt;NumSamples,"",IF($A140&lt;=SampleSize,OFFSET(Population!$A$4,RandomNumbers!AW137,0),""))</f>
        <v/>
      </c>
      <c r="AX140" s="7" t="str">
        <f>IF(RIGHT(AX$4,LEN(AX$4)-1)*1&gt;NumSamples,"",IF($A140&lt;=SampleSize,OFFSET(Population!$A$4,RandomNumbers!AX137,0),""))</f>
        <v/>
      </c>
      <c r="AY140" s="7" t="str">
        <f>IF(RIGHT(AY$4,LEN(AY$4)-1)*1&gt;NumSamples,"",IF($A140&lt;=SampleSize,OFFSET(Population!$A$4,RandomNumbers!AY137,0),""))</f>
        <v/>
      </c>
      <c r="AZ140" s="7" t="str">
        <f>IF(RIGHT(AZ$4,LEN(AZ$4)-1)*1&gt;NumSamples,"",IF($A140&lt;=SampleSize,OFFSET(Population!$A$4,RandomNumbers!AZ137,0),""))</f>
        <v/>
      </c>
      <c r="BA140" s="7" t="str">
        <f>IF(RIGHT(BA$4,LEN(BA$4)-1)*1&gt;NumSamples,"",IF($A140&lt;=SampleSize,OFFSET(Population!$A$4,RandomNumbers!BA137,0),""))</f>
        <v/>
      </c>
      <c r="BB140" s="7" t="str">
        <f>IF(RIGHT(BB$4,LEN(BB$4)-1)*1&gt;NumSamples,"",IF($A140&lt;=SampleSize,OFFSET(Population!$A$4,RandomNumbers!BB137,0),""))</f>
        <v/>
      </c>
      <c r="BC140" s="7" t="str">
        <f>IF(RIGHT(BC$4,LEN(BC$4)-1)*1&gt;NumSamples,"",IF($A140&lt;=SampleSize,OFFSET(Population!$A$4,RandomNumbers!BC137,0),""))</f>
        <v/>
      </c>
      <c r="BD140" s="7" t="str">
        <f>IF(RIGHT(BD$4,LEN(BD$4)-1)*1&gt;NumSamples,"",IF($A140&lt;=SampleSize,OFFSET(Population!$A$4,RandomNumbers!BD137,0),""))</f>
        <v/>
      </c>
      <c r="BE140" s="7" t="str">
        <f>IF(RIGHT(BE$4,LEN(BE$4)-1)*1&gt;NumSamples,"",IF($A140&lt;=SampleSize,OFFSET(Population!$A$4,RandomNumbers!BE137,0),""))</f>
        <v/>
      </c>
      <c r="BF140" s="7" t="str">
        <f>IF(RIGHT(BF$4,LEN(BF$4)-1)*1&gt;NumSamples,"",IF($A140&lt;=SampleSize,OFFSET(Population!$A$4,RandomNumbers!BF137,0),""))</f>
        <v/>
      </c>
      <c r="BG140" s="7" t="str">
        <f>IF(RIGHT(BG$4,LEN(BG$4)-1)*1&gt;NumSamples,"",IF($A140&lt;=SampleSize,OFFSET(Population!$A$4,RandomNumbers!BG137,0),""))</f>
        <v/>
      </c>
      <c r="BH140" s="7" t="str">
        <f>IF(RIGHT(BH$4,LEN(BH$4)-1)*1&gt;NumSamples,"",IF($A140&lt;=SampleSize,OFFSET(Population!$A$4,RandomNumbers!BH137,0),""))</f>
        <v/>
      </c>
      <c r="BI140" s="7" t="str">
        <f>IF(RIGHT(BI$4,LEN(BI$4)-1)*1&gt;NumSamples,"",IF($A140&lt;=SampleSize,OFFSET(Population!$A$4,RandomNumbers!BI137,0),""))</f>
        <v/>
      </c>
      <c r="BJ140" s="7" t="str">
        <f>IF(RIGHT(BJ$4,LEN(BJ$4)-1)*1&gt;NumSamples,"",IF($A140&lt;=SampleSize,OFFSET(Population!$A$4,RandomNumbers!BJ137,0),""))</f>
        <v/>
      </c>
      <c r="BK140" s="7" t="str">
        <f>IF(RIGHT(BK$4,LEN(BK$4)-1)*1&gt;NumSamples,"",IF($A140&lt;=SampleSize,OFFSET(Population!$A$4,RandomNumbers!BK137,0),""))</f>
        <v/>
      </c>
      <c r="BL140" s="7" t="str">
        <f>IF(RIGHT(BL$4,LEN(BL$4)-1)*1&gt;NumSamples,"",IF($A140&lt;=SampleSize,OFFSET(Population!$A$4,RandomNumbers!BL137,0),""))</f>
        <v/>
      </c>
      <c r="BM140" s="7" t="str">
        <f>IF(RIGHT(BM$4,LEN(BM$4)-1)*1&gt;NumSamples,"",IF($A140&lt;=SampleSize,OFFSET(Population!$A$4,RandomNumbers!BM137,0),""))</f>
        <v/>
      </c>
      <c r="BN140" s="7" t="str">
        <f>IF(RIGHT(BN$4,LEN(BN$4)-1)*1&gt;NumSamples,"",IF($A140&lt;=SampleSize,OFFSET(Population!$A$4,RandomNumbers!BN137,0),""))</f>
        <v/>
      </c>
      <c r="BO140" s="7" t="str">
        <f>IF(RIGHT(BO$4,LEN(BO$4)-1)*1&gt;NumSamples,"",IF($A140&lt;=SampleSize,OFFSET(Population!$A$4,RandomNumbers!BO137,0),""))</f>
        <v/>
      </c>
      <c r="BP140" s="7" t="str">
        <f>IF(RIGHT(BP$4,LEN(BP$4)-1)*1&gt;NumSamples,"",IF($A140&lt;=SampleSize,OFFSET(Population!$A$4,RandomNumbers!BP137,0),""))</f>
        <v/>
      </c>
      <c r="BQ140" s="7" t="str">
        <f>IF(RIGHT(BQ$4,LEN(BQ$4)-1)*1&gt;NumSamples,"",IF($A140&lt;=SampleSize,OFFSET(Population!$A$4,RandomNumbers!BQ137,0),""))</f>
        <v/>
      </c>
      <c r="BR140" s="7" t="str">
        <f>IF(RIGHT(BR$4,LEN(BR$4)-1)*1&gt;NumSamples,"",IF($A140&lt;=SampleSize,OFFSET(Population!$A$4,RandomNumbers!BR137,0),""))</f>
        <v/>
      </c>
      <c r="BS140" s="7" t="str">
        <f>IF(RIGHT(BS$4,LEN(BS$4)-1)*1&gt;NumSamples,"",IF($A140&lt;=SampleSize,OFFSET(Population!$A$4,RandomNumbers!BS137,0),""))</f>
        <v/>
      </c>
      <c r="BT140" s="7" t="str">
        <f>IF(RIGHT(BT$4,LEN(BT$4)-1)*1&gt;NumSamples,"",IF($A140&lt;=SampleSize,OFFSET(Population!$A$4,RandomNumbers!BT137,0),""))</f>
        <v/>
      </c>
      <c r="BU140" s="7" t="str">
        <f>IF(RIGHT(BU$4,LEN(BU$4)-1)*1&gt;NumSamples,"",IF($A140&lt;=SampleSize,OFFSET(Population!$A$4,RandomNumbers!BU137,0),""))</f>
        <v/>
      </c>
      <c r="BV140" s="7" t="str">
        <f>IF(RIGHT(BV$4,LEN(BV$4)-1)*1&gt;NumSamples,"",IF($A140&lt;=SampleSize,OFFSET(Population!$A$4,RandomNumbers!BV137,0),""))</f>
        <v/>
      </c>
      <c r="BW140" s="7" t="str">
        <f>IF(RIGHT(BW$4,LEN(BW$4)-1)*1&gt;NumSamples,"",IF($A140&lt;=SampleSize,OFFSET(Population!$A$4,RandomNumbers!BW137,0),""))</f>
        <v/>
      </c>
      <c r="BX140" s="7" t="str">
        <f>IF(RIGHT(BX$4,LEN(BX$4)-1)*1&gt;NumSamples,"",IF($A140&lt;=SampleSize,OFFSET(Population!$A$4,RandomNumbers!BX137,0),""))</f>
        <v/>
      </c>
      <c r="BY140" s="7" t="str">
        <f>IF(RIGHT(BY$4,LEN(BY$4)-1)*1&gt;NumSamples,"",IF($A140&lt;=SampleSize,OFFSET(Population!$A$4,RandomNumbers!BY137,0),""))</f>
        <v/>
      </c>
      <c r="BZ140" s="7" t="str">
        <f>IF(RIGHT(BZ$4,LEN(BZ$4)-1)*1&gt;NumSamples,"",IF($A140&lt;=SampleSize,OFFSET(Population!$A$4,RandomNumbers!BZ137,0),""))</f>
        <v/>
      </c>
      <c r="CA140" s="7" t="str">
        <f>IF(RIGHT(CA$4,LEN(CA$4)-1)*1&gt;NumSamples,"",IF($A140&lt;=SampleSize,OFFSET(Population!$A$4,RandomNumbers!CA137,0),""))</f>
        <v/>
      </c>
      <c r="CB140" s="7" t="str">
        <f>IF(RIGHT(CB$4,LEN(CB$4)-1)*1&gt;NumSamples,"",IF($A140&lt;=SampleSize,OFFSET(Population!$A$4,RandomNumbers!CB137,0),""))</f>
        <v/>
      </c>
      <c r="CC140" s="7" t="str">
        <f>IF(RIGHT(CC$4,LEN(CC$4)-1)*1&gt;NumSamples,"",IF($A140&lt;=SampleSize,OFFSET(Population!$A$4,RandomNumbers!CC137,0),""))</f>
        <v/>
      </c>
      <c r="CD140" s="7" t="str">
        <f>IF(RIGHT(CD$4,LEN(CD$4)-1)*1&gt;NumSamples,"",IF($A140&lt;=SampleSize,OFFSET(Population!$A$4,RandomNumbers!CD137,0),""))</f>
        <v/>
      </c>
      <c r="CE140" s="7" t="str">
        <f>IF(RIGHT(CE$4,LEN(CE$4)-1)*1&gt;NumSamples,"",IF($A140&lt;=SampleSize,OFFSET(Population!$A$4,RandomNumbers!CE137,0),""))</f>
        <v/>
      </c>
      <c r="CF140" s="7" t="str">
        <f>IF(RIGHT(CF$4,LEN(CF$4)-1)*1&gt;NumSamples,"",IF($A140&lt;=SampleSize,OFFSET(Population!$A$4,RandomNumbers!CF137,0),""))</f>
        <v/>
      </c>
      <c r="CG140" s="7" t="str">
        <f>IF(RIGHT(CG$4,LEN(CG$4)-1)*1&gt;NumSamples,"",IF($A140&lt;=SampleSize,OFFSET(Population!$A$4,RandomNumbers!CG137,0),""))</f>
        <v/>
      </c>
      <c r="CH140" s="7" t="str">
        <f>IF(RIGHT(CH$4,LEN(CH$4)-1)*1&gt;NumSamples,"",IF($A140&lt;=SampleSize,OFFSET(Population!$A$4,RandomNumbers!CH137,0),""))</f>
        <v/>
      </c>
      <c r="CI140" s="7" t="str">
        <f>IF(RIGHT(CI$4,LEN(CI$4)-1)*1&gt;NumSamples,"",IF($A140&lt;=SampleSize,OFFSET(Population!$A$4,RandomNumbers!CI137,0),""))</f>
        <v/>
      </c>
      <c r="CJ140" s="7" t="str">
        <f>IF(RIGHT(CJ$4,LEN(CJ$4)-1)*1&gt;NumSamples,"",IF($A140&lt;=SampleSize,OFFSET(Population!$A$4,RandomNumbers!CJ137,0),""))</f>
        <v/>
      </c>
      <c r="CK140" s="7" t="str">
        <f>IF(RIGHT(CK$4,LEN(CK$4)-1)*1&gt;NumSamples,"",IF($A140&lt;=SampleSize,OFFSET(Population!$A$4,RandomNumbers!CK137,0),""))</f>
        <v/>
      </c>
      <c r="CL140" s="7" t="str">
        <f>IF(RIGHT(CL$4,LEN(CL$4)-1)*1&gt;NumSamples,"",IF($A140&lt;=SampleSize,OFFSET(Population!$A$4,RandomNumbers!CL137,0),""))</f>
        <v/>
      </c>
      <c r="CM140" s="7" t="str">
        <f>IF(RIGHT(CM$4,LEN(CM$4)-1)*1&gt;NumSamples,"",IF($A140&lt;=SampleSize,OFFSET(Population!$A$4,RandomNumbers!CM137,0),""))</f>
        <v/>
      </c>
      <c r="CN140" s="7" t="str">
        <f>IF(RIGHT(CN$4,LEN(CN$4)-1)*1&gt;NumSamples,"",IF($A140&lt;=SampleSize,OFFSET(Population!$A$4,RandomNumbers!CN137,0),""))</f>
        <v/>
      </c>
      <c r="CO140" s="7" t="str">
        <f>IF(RIGHT(CO$4,LEN(CO$4)-1)*1&gt;NumSamples,"",IF($A140&lt;=SampleSize,OFFSET(Population!$A$4,RandomNumbers!CO137,0),""))</f>
        <v/>
      </c>
      <c r="CP140" s="7" t="str">
        <f>IF(RIGHT(CP$4,LEN(CP$4)-1)*1&gt;NumSamples,"",IF($A140&lt;=SampleSize,OFFSET(Population!$A$4,RandomNumbers!CP137,0),""))</f>
        <v/>
      </c>
      <c r="CQ140" s="7" t="str">
        <f>IF(RIGHT(CQ$4,LEN(CQ$4)-1)*1&gt;NumSamples,"",IF($A140&lt;=SampleSize,OFFSET(Population!$A$4,RandomNumbers!CQ137,0),""))</f>
        <v/>
      </c>
      <c r="CR140" s="7" t="str">
        <f>IF(RIGHT(CR$4,LEN(CR$4)-1)*1&gt;NumSamples,"",IF($A140&lt;=SampleSize,OFFSET(Population!$A$4,RandomNumbers!CR137,0),""))</f>
        <v/>
      </c>
      <c r="CS140" s="7" t="str">
        <f>IF(RIGHT(CS$4,LEN(CS$4)-1)*1&gt;NumSamples,"",IF($A140&lt;=SampleSize,OFFSET(Population!$A$4,RandomNumbers!CS137,0),""))</f>
        <v/>
      </c>
      <c r="CT140" s="7" t="str">
        <f>IF(RIGHT(CT$4,LEN(CT$4)-1)*1&gt;NumSamples,"",IF($A140&lt;=SampleSize,OFFSET(Population!$A$4,RandomNumbers!CT137,0),""))</f>
        <v/>
      </c>
      <c r="CU140" s="7" t="str">
        <f>IF(RIGHT(CU$4,LEN(CU$4)-1)*1&gt;NumSamples,"",IF($A140&lt;=SampleSize,OFFSET(Population!$A$4,RandomNumbers!CU137,0),""))</f>
        <v/>
      </c>
      <c r="CV140" s="7" t="str">
        <f>IF(RIGHT(CV$4,LEN(CV$4)-1)*1&gt;NumSamples,"",IF($A140&lt;=SampleSize,OFFSET(Population!$A$4,RandomNumbers!CV137,0),""))</f>
        <v/>
      </c>
      <c r="CW140" s="7" t="str">
        <f>IF(RIGHT(CW$4,LEN(CW$4)-1)*1&gt;NumSamples,"",IF($A140&lt;=SampleSize,OFFSET(Population!$A$4,RandomNumbers!CW137,0),""))</f>
        <v/>
      </c>
    </row>
    <row r="141" ht="14.25" customHeight="1">
      <c r="A141" s="7">
        <v>137.0</v>
      </c>
      <c r="B141" s="7" t="str">
        <f>IF(RIGHT(B$4,LEN(B$4)-1)*1&gt;NumSamples,"",IF($A141&lt;=SampleSize,OFFSET(Population!$A$4,RandomNumbers!B138,0),""))</f>
        <v/>
      </c>
      <c r="C141" s="7" t="str">
        <f>IF(RIGHT(C$4,LEN(C$4)-1)*1&gt;NumSamples,"",IF($A141&lt;=SampleSize,OFFSET(Population!$A$4,RandomNumbers!C138,0),""))</f>
        <v/>
      </c>
      <c r="D141" s="7" t="str">
        <f>IF(RIGHT(D$4,LEN(D$4)-1)*1&gt;NumSamples,"",IF($A141&lt;=SampleSize,OFFSET(Population!$A$4,RandomNumbers!D138,0),""))</f>
        <v/>
      </c>
      <c r="E141" s="7" t="str">
        <f>IF(RIGHT(E$4,LEN(E$4)-1)*1&gt;NumSamples,"",IF($A141&lt;=SampleSize,OFFSET(Population!$A$4,RandomNumbers!E138,0),""))</f>
        <v/>
      </c>
      <c r="F141" s="7" t="str">
        <f>IF(RIGHT(F$4,LEN(F$4)-1)*1&gt;NumSamples,"",IF($A141&lt;=SampleSize,OFFSET(Population!$A$4,RandomNumbers!F138,0),""))</f>
        <v/>
      </c>
      <c r="G141" s="7" t="str">
        <f>IF(RIGHT(G$4,LEN(G$4)-1)*1&gt;NumSamples,"",IF($A141&lt;=SampleSize,OFFSET(Population!$A$4,RandomNumbers!G138,0),""))</f>
        <v/>
      </c>
      <c r="H141" s="7" t="str">
        <f>IF(RIGHT(H$4,LEN(H$4)-1)*1&gt;NumSamples,"",IF($A141&lt;=SampleSize,OFFSET(Population!$A$4,RandomNumbers!H138,0),""))</f>
        <v/>
      </c>
      <c r="I141" s="7" t="str">
        <f>IF(RIGHT(I$4,LEN(I$4)-1)*1&gt;NumSamples,"",IF($A141&lt;=SampleSize,OFFSET(Population!$A$4,RandomNumbers!I138,0),""))</f>
        <v/>
      </c>
      <c r="J141" s="7" t="str">
        <f>IF(RIGHT(J$4,LEN(J$4)-1)*1&gt;NumSamples,"",IF($A141&lt;=SampleSize,OFFSET(Population!$A$4,RandomNumbers!J138,0),""))</f>
        <v/>
      </c>
      <c r="K141" s="7" t="str">
        <f>IF(RIGHT(K$4,LEN(K$4)-1)*1&gt;NumSamples,"",IF($A141&lt;=SampleSize,OFFSET(Population!$A$4,RandomNumbers!K138,0),""))</f>
        <v/>
      </c>
      <c r="L141" s="7" t="str">
        <f>IF(RIGHT(L$4,LEN(L$4)-1)*1&gt;NumSamples,"",IF($A141&lt;=SampleSize,OFFSET(Population!$A$4,RandomNumbers!L138,0),""))</f>
        <v/>
      </c>
      <c r="M141" s="7" t="str">
        <f>IF(RIGHT(M$4,LEN(M$4)-1)*1&gt;NumSamples,"",IF($A141&lt;=SampleSize,OFFSET(Population!$A$4,RandomNumbers!M138,0),""))</f>
        <v/>
      </c>
      <c r="N141" s="7" t="str">
        <f>IF(RIGHT(N$4,LEN(N$4)-1)*1&gt;NumSamples,"",IF($A141&lt;=SampleSize,OFFSET(Population!$A$4,RandomNumbers!N138,0),""))</f>
        <v/>
      </c>
      <c r="O141" s="7" t="str">
        <f>IF(RIGHT(O$4,LEN(O$4)-1)*1&gt;NumSamples,"",IF($A141&lt;=SampleSize,OFFSET(Population!$A$4,RandomNumbers!O138,0),""))</f>
        <v/>
      </c>
      <c r="P141" s="7" t="str">
        <f>IF(RIGHT(P$4,LEN(P$4)-1)*1&gt;NumSamples,"",IF($A141&lt;=SampleSize,OFFSET(Population!$A$4,RandomNumbers!P138,0),""))</f>
        <v/>
      </c>
      <c r="Q141" s="7" t="str">
        <f>IF(RIGHT(Q$4,LEN(Q$4)-1)*1&gt;NumSamples,"",IF($A141&lt;=SampleSize,OFFSET(Population!$A$4,RandomNumbers!Q138,0),""))</f>
        <v/>
      </c>
      <c r="R141" s="7" t="str">
        <f>IF(RIGHT(R$4,LEN(R$4)-1)*1&gt;NumSamples,"",IF($A141&lt;=SampleSize,OFFSET(Population!$A$4,RandomNumbers!R138,0),""))</f>
        <v/>
      </c>
      <c r="S141" s="7" t="str">
        <f>IF(RIGHT(S$4,LEN(S$4)-1)*1&gt;NumSamples,"",IF($A141&lt;=SampleSize,OFFSET(Population!$A$4,RandomNumbers!S138,0),""))</f>
        <v/>
      </c>
      <c r="T141" s="7" t="str">
        <f>IF(RIGHT(T$4,LEN(T$4)-1)*1&gt;NumSamples,"",IF($A141&lt;=SampleSize,OFFSET(Population!$A$4,RandomNumbers!T138,0),""))</f>
        <v/>
      </c>
      <c r="U141" s="7" t="str">
        <f>IF(RIGHT(U$4,LEN(U$4)-1)*1&gt;NumSamples,"",IF($A141&lt;=SampleSize,OFFSET(Population!$A$4,RandomNumbers!U138,0),""))</f>
        <v/>
      </c>
      <c r="V141" s="7" t="str">
        <f>IF(RIGHT(V$4,LEN(V$4)-1)*1&gt;NumSamples,"",IF($A141&lt;=SampleSize,OFFSET(Population!$A$4,RandomNumbers!V138,0),""))</f>
        <v/>
      </c>
      <c r="W141" s="7" t="str">
        <f>IF(RIGHT(W$4,LEN(W$4)-1)*1&gt;NumSamples,"",IF($A141&lt;=SampleSize,OFFSET(Population!$A$4,RandomNumbers!W138,0),""))</f>
        <v/>
      </c>
      <c r="X141" s="7" t="str">
        <f>IF(RIGHT(X$4,LEN(X$4)-1)*1&gt;NumSamples,"",IF($A141&lt;=SampleSize,OFFSET(Population!$A$4,RandomNumbers!X138,0),""))</f>
        <v/>
      </c>
      <c r="Y141" s="7" t="str">
        <f>IF(RIGHT(Y$4,LEN(Y$4)-1)*1&gt;NumSamples,"",IF($A141&lt;=SampleSize,OFFSET(Population!$A$4,RandomNumbers!Y138,0),""))</f>
        <v/>
      </c>
      <c r="Z141" s="7" t="str">
        <f>IF(RIGHT(Z$4,LEN(Z$4)-1)*1&gt;NumSamples,"",IF($A141&lt;=SampleSize,OFFSET(Population!$A$4,RandomNumbers!Z138,0),""))</f>
        <v/>
      </c>
      <c r="AA141" s="7" t="str">
        <f>IF(RIGHT(AA$4,LEN(AA$4)-1)*1&gt;NumSamples,"",IF($A141&lt;=SampleSize,OFFSET(Population!$A$4,RandomNumbers!AA138,0),""))</f>
        <v/>
      </c>
      <c r="AB141" s="7" t="str">
        <f>IF(RIGHT(AB$4,LEN(AB$4)-1)*1&gt;NumSamples,"",IF($A141&lt;=SampleSize,OFFSET(Population!$A$4,RandomNumbers!AB138,0),""))</f>
        <v/>
      </c>
      <c r="AC141" s="7" t="str">
        <f>IF(RIGHT(AC$4,LEN(AC$4)-1)*1&gt;NumSamples,"",IF($A141&lt;=SampleSize,OFFSET(Population!$A$4,RandomNumbers!AC138,0),""))</f>
        <v/>
      </c>
      <c r="AD141" s="7" t="str">
        <f>IF(RIGHT(AD$4,LEN(AD$4)-1)*1&gt;NumSamples,"",IF($A141&lt;=SampleSize,OFFSET(Population!$A$4,RandomNumbers!AD138,0),""))</f>
        <v/>
      </c>
      <c r="AE141" s="7" t="str">
        <f>IF(RIGHT(AE$4,LEN(AE$4)-1)*1&gt;NumSamples,"",IF($A141&lt;=SampleSize,OFFSET(Population!$A$4,RandomNumbers!AE138,0),""))</f>
        <v/>
      </c>
      <c r="AF141" s="7" t="str">
        <f>IF(RIGHT(AF$4,LEN(AF$4)-1)*1&gt;NumSamples,"",IF($A141&lt;=SampleSize,OFFSET(Population!$A$4,RandomNumbers!AF138,0),""))</f>
        <v/>
      </c>
      <c r="AG141" s="7" t="str">
        <f>IF(RIGHT(AG$4,LEN(AG$4)-1)*1&gt;NumSamples,"",IF($A141&lt;=SampleSize,OFFSET(Population!$A$4,RandomNumbers!AG138,0),""))</f>
        <v/>
      </c>
      <c r="AH141" s="7" t="str">
        <f>IF(RIGHT(AH$4,LEN(AH$4)-1)*1&gt;NumSamples,"",IF($A141&lt;=SampleSize,OFFSET(Population!$A$4,RandomNumbers!AH138,0),""))</f>
        <v/>
      </c>
      <c r="AI141" s="7" t="str">
        <f>IF(RIGHT(AI$4,LEN(AI$4)-1)*1&gt;NumSamples,"",IF($A141&lt;=SampleSize,OFFSET(Population!$A$4,RandomNumbers!AI138,0),""))</f>
        <v/>
      </c>
      <c r="AJ141" s="7" t="str">
        <f>IF(RIGHT(AJ$4,LEN(AJ$4)-1)*1&gt;NumSamples,"",IF($A141&lt;=SampleSize,OFFSET(Population!$A$4,RandomNumbers!AJ138,0),""))</f>
        <v/>
      </c>
      <c r="AK141" s="7" t="str">
        <f>IF(RIGHT(AK$4,LEN(AK$4)-1)*1&gt;NumSamples,"",IF($A141&lt;=SampleSize,OFFSET(Population!$A$4,RandomNumbers!AK138,0),""))</f>
        <v/>
      </c>
      <c r="AL141" s="7" t="str">
        <f>IF(RIGHT(AL$4,LEN(AL$4)-1)*1&gt;NumSamples,"",IF($A141&lt;=SampleSize,OFFSET(Population!$A$4,RandomNumbers!AL138,0),""))</f>
        <v/>
      </c>
      <c r="AM141" s="7" t="str">
        <f>IF(RIGHT(AM$4,LEN(AM$4)-1)*1&gt;NumSamples,"",IF($A141&lt;=SampleSize,OFFSET(Population!$A$4,RandomNumbers!AM138,0),""))</f>
        <v/>
      </c>
      <c r="AN141" s="7" t="str">
        <f>IF(RIGHT(AN$4,LEN(AN$4)-1)*1&gt;NumSamples,"",IF($A141&lt;=SampleSize,OFFSET(Population!$A$4,RandomNumbers!AN138,0),""))</f>
        <v/>
      </c>
      <c r="AO141" s="7" t="str">
        <f>IF(RIGHT(AO$4,LEN(AO$4)-1)*1&gt;NumSamples,"",IF($A141&lt;=SampleSize,OFFSET(Population!$A$4,RandomNumbers!AO138,0),""))</f>
        <v/>
      </c>
      <c r="AP141" s="7" t="str">
        <f>IF(RIGHT(AP$4,LEN(AP$4)-1)*1&gt;NumSamples,"",IF($A141&lt;=SampleSize,OFFSET(Population!$A$4,RandomNumbers!AP138,0),""))</f>
        <v/>
      </c>
      <c r="AQ141" s="7" t="str">
        <f>IF(RIGHT(AQ$4,LEN(AQ$4)-1)*1&gt;NumSamples,"",IF($A141&lt;=SampleSize,OFFSET(Population!$A$4,RandomNumbers!AQ138,0),""))</f>
        <v/>
      </c>
      <c r="AR141" s="7" t="str">
        <f>IF(RIGHT(AR$4,LEN(AR$4)-1)*1&gt;NumSamples,"",IF($A141&lt;=SampleSize,OFFSET(Population!$A$4,RandomNumbers!AR138,0),""))</f>
        <v/>
      </c>
      <c r="AS141" s="7" t="str">
        <f>IF(RIGHT(AS$4,LEN(AS$4)-1)*1&gt;NumSamples,"",IF($A141&lt;=SampleSize,OFFSET(Population!$A$4,RandomNumbers!AS138,0),""))</f>
        <v/>
      </c>
      <c r="AT141" s="7" t="str">
        <f>IF(RIGHT(AT$4,LEN(AT$4)-1)*1&gt;NumSamples,"",IF($A141&lt;=SampleSize,OFFSET(Population!$A$4,RandomNumbers!AT138,0),""))</f>
        <v/>
      </c>
      <c r="AU141" s="7" t="str">
        <f>IF(RIGHT(AU$4,LEN(AU$4)-1)*1&gt;NumSamples,"",IF($A141&lt;=SampleSize,OFFSET(Population!$A$4,RandomNumbers!AU138,0),""))</f>
        <v/>
      </c>
      <c r="AV141" s="7" t="str">
        <f>IF(RIGHT(AV$4,LEN(AV$4)-1)*1&gt;NumSamples,"",IF($A141&lt;=SampleSize,OFFSET(Population!$A$4,RandomNumbers!AV138,0),""))</f>
        <v/>
      </c>
      <c r="AW141" s="7" t="str">
        <f>IF(RIGHT(AW$4,LEN(AW$4)-1)*1&gt;NumSamples,"",IF($A141&lt;=SampleSize,OFFSET(Population!$A$4,RandomNumbers!AW138,0),""))</f>
        <v/>
      </c>
      <c r="AX141" s="7" t="str">
        <f>IF(RIGHT(AX$4,LEN(AX$4)-1)*1&gt;NumSamples,"",IF($A141&lt;=SampleSize,OFFSET(Population!$A$4,RandomNumbers!AX138,0),""))</f>
        <v/>
      </c>
      <c r="AY141" s="7" t="str">
        <f>IF(RIGHT(AY$4,LEN(AY$4)-1)*1&gt;NumSamples,"",IF($A141&lt;=SampleSize,OFFSET(Population!$A$4,RandomNumbers!AY138,0),""))</f>
        <v/>
      </c>
      <c r="AZ141" s="7" t="str">
        <f>IF(RIGHT(AZ$4,LEN(AZ$4)-1)*1&gt;NumSamples,"",IF($A141&lt;=SampleSize,OFFSET(Population!$A$4,RandomNumbers!AZ138,0),""))</f>
        <v/>
      </c>
      <c r="BA141" s="7" t="str">
        <f>IF(RIGHT(BA$4,LEN(BA$4)-1)*1&gt;NumSamples,"",IF($A141&lt;=SampleSize,OFFSET(Population!$A$4,RandomNumbers!BA138,0),""))</f>
        <v/>
      </c>
      <c r="BB141" s="7" t="str">
        <f>IF(RIGHT(BB$4,LEN(BB$4)-1)*1&gt;NumSamples,"",IF($A141&lt;=SampleSize,OFFSET(Population!$A$4,RandomNumbers!BB138,0),""))</f>
        <v/>
      </c>
      <c r="BC141" s="7" t="str">
        <f>IF(RIGHT(BC$4,LEN(BC$4)-1)*1&gt;NumSamples,"",IF($A141&lt;=SampleSize,OFFSET(Population!$A$4,RandomNumbers!BC138,0),""))</f>
        <v/>
      </c>
      <c r="BD141" s="7" t="str">
        <f>IF(RIGHT(BD$4,LEN(BD$4)-1)*1&gt;NumSamples,"",IF($A141&lt;=SampleSize,OFFSET(Population!$A$4,RandomNumbers!BD138,0),""))</f>
        <v/>
      </c>
      <c r="BE141" s="7" t="str">
        <f>IF(RIGHT(BE$4,LEN(BE$4)-1)*1&gt;NumSamples,"",IF($A141&lt;=SampleSize,OFFSET(Population!$A$4,RandomNumbers!BE138,0),""))</f>
        <v/>
      </c>
      <c r="BF141" s="7" t="str">
        <f>IF(RIGHT(BF$4,LEN(BF$4)-1)*1&gt;NumSamples,"",IF($A141&lt;=SampleSize,OFFSET(Population!$A$4,RandomNumbers!BF138,0),""))</f>
        <v/>
      </c>
      <c r="BG141" s="7" t="str">
        <f>IF(RIGHT(BG$4,LEN(BG$4)-1)*1&gt;NumSamples,"",IF($A141&lt;=SampleSize,OFFSET(Population!$A$4,RandomNumbers!BG138,0),""))</f>
        <v/>
      </c>
      <c r="BH141" s="7" t="str">
        <f>IF(RIGHT(BH$4,LEN(BH$4)-1)*1&gt;NumSamples,"",IF($A141&lt;=SampleSize,OFFSET(Population!$A$4,RandomNumbers!BH138,0),""))</f>
        <v/>
      </c>
      <c r="BI141" s="7" t="str">
        <f>IF(RIGHT(BI$4,LEN(BI$4)-1)*1&gt;NumSamples,"",IF($A141&lt;=SampleSize,OFFSET(Population!$A$4,RandomNumbers!BI138,0),""))</f>
        <v/>
      </c>
      <c r="BJ141" s="7" t="str">
        <f>IF(RIGHT(BJ$4,LEN(BJ$4)-1)*1&gt;NumSamples,"",IF($A141&lt;=SampleSize,OFFSET(Population!$A$4,RandomNumbers!BJ138,0),""))</f>
        <v/>
      </c>
      <c r="BK141" s="7" t="str">
        <f>IF(RIGHT(BK$4,LEN(BK$4)-1)*1&gt;NumSamples,"",IF($A141&lt;=SampleSize,OFFSET(Population!$A$4,RandomNumbers!BK138,0),""))</f>
        <v/>
      </c>
      <c r="BL141" s="7" t="str">
        <f>IF(RIGHT(BL$4,LEN(BL$4)-1)*1&gt;NumSamples,"",IF($A141&lt;=SampleSize,OFFSET(Population!$A$4,RandomNumbers!BL138,0),""))</f>
        <v/>
      </c>
      <c r="BM141" s="7" t="str">
        <f>IF(RIGHT(BM$4,LEN(BM$4)-1)*1&gt;NumSamples,"",IF($A141&lt;=SampleSize,OFFSET(Population!$A$4,RandomNumbers!BM138,0),""))</f>
        <v/>
      </c>
      <c r="BN141" s="7" t="str">
        <f>IF(RIGHT(BN$4,LEN(BN$4)-1)*1&gt;NumSamples,"",IF($A141&lt;=SampleSize,OFFSET(Population!$A$4,RandomNumbers!BN138,0),""))</f>
        <v/>
      </c>
      <c r="BO141" s="7" t="str">
        <f>IF(RIGHT(BO$4,LEN(BO$4)-1)*1&gt;NumSamples,"",IF($A141&lt;=SampleSize,OFFSET(Population!$A$4,RandomNumbers!BO138,0),""))</f>
        <v/>
      </c>
      <c r="BP141" s="7" t="str">
        <f>IF(RIGHT(BP$4,LEN(BP$4)-1)*1&gt;NumSamples,"",IF($A141&lt;=SampleSize,OFFSET(Population!$A$4,RandomNumbers!BP138,0),""))</f>
        <v/>
      </c>
      <c r="BQ141" s="7" t="str">
        <f>IF(RIGHT(BQ$4,LEN(BQ$4)-1)*1&gt;NumSamples,"",IF($A141&lt;=SampleSize,OFFSET(Population!$A$4,RandomNumbers!BQ138,0),""))</f>
        <v/>
      </c>
      <c r="BR141" s="7" t="str">
        <f>IF(RIGHT(BR$4,LEN(BR$4)-1)*1&gt;NumSamples,"",IF($A141&lt;=SampleSize,OFFSET(Population!$A$4,RandomNumbers!BR138,0),""))</f>
        <v/>
      </c>
      <c r="BS141" s="7" t="str">
        <f>IF(RIGHT(BS$4,LEN(BS$4)-1)*1&gt;NumSamples,"",IF($A141&lt;=SampleSize,OFFSET(Population!$A$4,RandomNumbers!BS138,0),""))</f>
        <v/>
      </c>
      <c r="BT141" s="7" t="str">
        <f>IF(RIGHT(BT$4,LEN(BT$4)-1)*1&gt;NumSamples,"",IF($A141&lt;=SampleSize,OFFSET(Population!$A$4,RandomNumbers!BT138,0),""))</f>
        <v/>
      </c>
      <c r="BU141" s="7" t="str">
        <f>IF(RIGHT(BU$4,LEN(BU$4)-1)*1&gt;NumSamples,"",IF($A141&lt;=SampleSize,OFFSET(Population!$A$4,RandomNumbers!BU138,0),""))</f>
        <v/>
      </c>
      <c r="BV141" s="7" t="str">
        <f>IF(RIGHT(BV$4,LEN(BV$4)-1)*1&gt;NumSamples,"",IF($A141&lt;=SampleSize,OFFSET(Population!$A$4,RandomNumbers!BV138,0),""))</f>
        <v/>
      </c>
      <c r="BW141" s="7" t="str">
        <f>IF(RIGHT(BW$4,LEN(BW$4)-1)*1&gt;NumSamples,"",IF($A141&lt;=SampleSize,OFFSET(Population!$A$4,RandomNumbers!BW138,0),""))</f>
        <v/>
      </c>
      <c r="BX141" s="7" t="str">
        <f>IF(RIGHT(BX$4,LEN(BX$4)-1)*1&gt;NumSamples,"",IF($A141&lt;=SampleSize,OFFSET(Population!$A$4,RandomNumbers!BX138,0),""))</f>
        <v/>
      </c>
      <c r="BY141" s="7" t="str">
        <f>IF(RIGHT(BY$4,LEN(BY$4)-1)*1&gt;NumSamples,"",IF($A141&lt;=SampleSize,OFFSET(Population!$A$4,RandomNumbers!BY138,0),""))</f>
        <v/>
      </c>
      <c r="BZ141" s="7" t="str">
        <f>IF(RIGHT(BZ$4,LEN(BZ$4)-1)*1&gt;NumSamples,"",IF($A141&lt;=SampleSize,OFFSET(Population!$A$4,RandomNumbers!BZ138,0),""))</f>
        <v/>
      </c>
      <c r="CA141" s="7" t="str">
        <f>IF(RIGHT(CA$4,LEN(CA$4)-1)*1&gt;NumSamples,"",IF($A141&lt;=SampleSize,OFFSET(Population!$A$4,RandomNumbers!CA138,0),""))</f>
        <v/>
      </c>
      <c r="CB141" s="7" t="str">
        <f>IF(RIGHT(CB$4,LEN(CB$4)-1)*1&gt;NumSamples,"",IF($A141&lt;=SampleSize,OFFSET(Population!$A$4,RandomNumbers!CB138,0),""))</f>
        <v/>
      </c>
      <c r="CC141" s="7" t="str">
        <f>IF(RIGHT(CC$4,LEN(CC$4)-1)*1&gt;NumSamples,"",IF($A141&lt;=SampleSize,OFFSET(Population!$A$4,RandomNumbers!CC138,0),""))</f>
        <v/>
      </c>
      <c r="CD141" s="7" t="str">
        <f>IF(RIGHT(CD$4,LEN(CD$4)-1)*1&gt;NumSamples,"",IF($A141&lt;=SampleSize,OFFSET(Population!$A$4,RandomNumbers!CD138,0),""))</f>
        <v/>
      </c>
      <c r="CE141" s="7" t="str">
        <f>IF(RIGHT(CE$4,LEN(CE$4)-1)*1&gt;NumSamples,"",IF($A141&lt;=SampleSize,OFFSET(Population!$A$4,RandomNumbers!CE138,0),""))</f>
        <v/>
      </c>
      <c r="CF141" s="7" t="str">
        <f>IF(RIGHT(CF$4,LEN(CF$4)-1)*1&gt;NumSamples,"",IF($A141&lt;=SampleSize,OFFSET(Population!$A$4,RandomNumbers!CF138,0),""))</f>
        <v/>
      </c>
      <c r="CG141" s="7" t="str">
        <f>IF(RIGHT(CG$4,LEN(CG$4)-1)*1&gt;NumSamples,"",IF($A141&lt;=SampleSize,OFFSET(Population!$A$4,RandomNumbers!CG138,0),""))</f>
        <v/>
      </c>
      <c r="CH141" s="7" t="str">
        <f>IF(RIGHT(CH$4,LEN(CH$4)-1)*1&gt;NumSamples,"",IF($A141&lt;=SampleSize,OFFSET(Population!$A$4,RandomNumbers!CH138,0),""))</f>
        <v/>
      </c>
      <c r="CI141" s="7" t="str">
        <f>IF(RIGHT(CI$4,LEN(CI$4)-1)*1&gt;NumSamples,"",IF($A141&lt;=SampleSize,OFFSET(Population!$A$4,RandomNumbers!CI138,0),""))</f>
        <v/>
      </c>
      <c r="CJ141" s="7" t="str">
        <f>IF(RIGHT(CJ$4,LEN(CJ$4)-1)*1&gt;NumSamples,"",IF($A141&lt;=SampleSize,OFFSET(Population!$A$4,RandomNumbers!CJ138,0),""))</f>
        <v/>
      </c>
      <c r="CK141" s="7" t="str">
        <f>IF(RIGHT(CK$4,LEN(CK$4)-1)*1&gt;NumSamples,"",IF($A141&lt;=SampleSize,OFFSET(Population!$A$4,RandomNumbers!CK138,0),""))</f>
        <v/>
      </c>
      <c r="CL141" s="7" t="str">
        <f>IF(RIGHT(CL$4,LEN(CL$4)-1)*1&gt;NumSamples,"",IF($A141&lt;=SampleSize,OFFSET(Population!$A$4,RandomNumbers!CL138,0),""))</f>
        <v/>
      </c>
      <c r="CM141" s="7" t="str">
        <f>IF(RIGHT(CM$4,LEN(CM$4)-1)*1&gt;NumSamples,"",IF($A141&lt;=SampleSize,OFFSET(Population!$A$4,RandomNumbers!CM138,0),""))</f>
        <v/>
      </c>
      <c r="CN141" s="7" t="str">
        <f>IF(RIGHT(CN$4,LEN(CN$4)-1)*1&gt;NumSamples,"",IF($A141&lt;=SampleSize,OFFSET(Population!$A$4,RandomNumbers!CN138,0),""))</f>
        <v/>
      </c>
      <c r="CO141" s="7" t="str">
        <f>IF(RIGHT(CO$4,LEN(CO$4)-1)*1&gt;NumSamples,"",IF($A141&lt;=SampleSize,OFFSET(Population!$A$4,RandomNumbers!CO138,0),""))</f>
        <v/>
      </c>
      <c r="CP141" s="7" t="str">
        <f>IF(RIGHT(CP$4,LEN(CP$4)-1)*1&gt;NumSamples,"",IF($A141&lt;=SampleSize,OFFSET(Population!$A$4,RandomNumbers!CP138,0),""))</f>
        <v/>
      </c>
      <c r="CQ141" s="7" t="str">
        <f>IF(RIGHT(CQ$4,LEN(CQ$4)-1)*1&gt;NumSamples,"",IF($A141&lt;=SampleSize,OFFSET(Population!$A$4,RandomNumbers!CQ138,0),""))</f>
        <v/>
      </c>
      <c r="CR141" s="7" t="str">
        <f>IF(RIGHT(CR$4,LEN(CR$4)-1)*1&gt;NumSamples,"",IF($A141&lt;=SampleSize,OFFSET(Population!$A$4,RandomNumbers!CR138,0),""))</f>
        <v/>
      </c>
      <c r="CS141" s="7" t="str">
        <f>IF(RIGHT(CS$4,LEN(CS$4)-1)*1&gt;NumSamples,"",IF($A141&lt;=SampleSize,OFFSET(Population!$A$4,RandomNumbers!CS138,0),""))</f>
        <v/>
      </c>
      <c r="CT141" s="7" t="str">
        <f>IF(RIGHT(CT$4,LEN(CT$4)-1)*1&gt;NumSamples,"",IF($A141&lt;=SampleSize,OFFSET(Population!$A$4,RandomNumbers!CT138,0),""))</f>
        <v/>
      </c>
      <c r="CU141" s="7" t="str">
        <f>IF(RIGHT(CU$4,LEN(CU$4)-1)*1&gt;NumSamples,"",IF($A141&lt;=SampleSize,OFFSET(Population!$A$4,RandomNumbers!CU138,0),""))</f>
        <v/>
      </c>
      <c r="CV141" s="7" t="str">
        <f>IF(RIGHT(CV$4,LEN(CV$4)-1)*1&gt;NumSamples,"",IF($A141&lt;=SampleSize,OFFSET(Population!$A$4,RandomNumbers!CV138,0),""))</f>
        <v/>
      </c>
      <c r="CW141" s="7" t="str">
        <f>IF(RIGHT(CW$4,LEN(CW$4)-1)*1&gt;NumSamples,"",IF($A141&lt;=SampleSize,OFFSET(Population!$A$4,RandomNumbers!CW138,0),""))</f>
        <v/>
      </c>
    </row>
    <row r="142" ht="14.25" customHeight="1">
      <c r="A142" s="7">
        <v>138.0</v>
      </c>
      <c r="B142" s="7" t="str">
        <f>IF(RIGHT(B$4,LEN(B$4)-1)*1&gt;NumSamples,"",IF($A142&lt;=SampleSize,OFFSET(Population!$A$4,RandomNumbers!B139,0),""))</f>
        <v/>
      </c>
      <c r="C142" s="7" t="str">
        <f>IF(RIGHT(C$4,LEN(C$4)-1)*1&gt;NumSamples,"",IF($A142&lt;=SampleSize,OFFSET(Population!$A$4,RandomNumbers!C139,0),""))</f>
        <v/>
      </c>
      <c r="D142" s="7" t="str">
        <f>IF(RIGHT(D$4,LEN(D$4)-1)*1&gt;NumSamples,"",IF($A142&lt;=SampleSize,OFFSET(Population!$A$4,RandomNumbers!D139,0),""))</f>
        <v/>
      </c>
      <c r="E142" s="7" t="str">
        <f>IF(RIGHT(E$4,LEN(E$4)-1)*1&gt;NumSamples,"",IF($A142&lt;=SampleSize,OFFSET(Population!$A$4,RandomNumbers!E139,0),""))</f>
        <v/>
      </c>
      <c r="F142" s="7" t="str">
        <f>IF(RIGHT(F$4,LEN(F$4)-1)*1&gt;NumSamples,"",IF($A142&lt;=SampleSize,OFFSET(Population!$A$4,RandomNumbers!F139,0),""))</f>
        <v/>
      </c>
      <c r="G142" s="7" t="str">
        <f>IF(RIGHT(G$4,LEN(G$4)-1)*1&gt;NumSamples,"",IF($A142&lt;=SampleSize,OFFSET(Population!$A$4,RandomNumbers!G139,0),""))</f>
        <v/>
      </c>
      <c r="H142" s="7" t="str">
        <f>IF(RIGHT(H$4,LEN(H$4)-1)*1&gt;NumSamples,"",IF($A142&lt;=SampleSize,OFFSET(Population!$A$4,RandomNumbers!H139,0),""))</f>
        <v/>
      </c>
      <c r="I142" s="7" t="str">
        <f>IF(RIGHT(I$4,LEN(I$4)-1)*1&gt;NumSamples,"",IF($A142&lt;=SampleSize,OFFSET(Population!$A$4,RandomNumbers!I139,0),""))</f>
        <v/>
      </c>
      <c r="J142" s="7" t="str">
        <f>IF(RIGHT(J$4,LEN(J$4)-1)*1&gt;NumSamples,"",IF($A142&lt;=SampleSize,OFFSET(Population!$A$4,RandomNumbers!J139,0),""))</f>
        <v/>
      </c>
      <c r="K142" s="7" t="str">
        <f>IF(RIGHT(K$4,LEN(K$4)-1)*1&gt;NumSamples,"",IF($A142&lt;=SampleSize,OFFSET(Population!$A$4,RandomNumbers!K139,0),""))</f>
        <v/>
      </c>
      <c r="L142" s="7" t="str">
        <f>IF(RIGHT(L$4,LEN(L$4)-1)*1&gt;NumSamples,"",IF($A142&lt;=SampleSize,OFFSET(Population!$A$4,RandomNumbers!L139,0),""))</f>
        <v/>
      </c>
      <c r="M142" s="7" t="str">
        <f>IF(RIGHT(M$4,LEN(M$4)-1)*1&gt;NumSamples,"",IF($A142&lt;=SampleSize,OFFSET(Population!$A$4,RandomNumbers!M139,0),""))</f>
        <v/>
      </c>
      <c r="N142" s="7" t="str">
        <f>IF(RIGHT(N$4,LEN(N$4)-1)*1&gt;NumSamples,"",IF($A142&lt;=SampleSize,OFFSET(Population!$A$4,RandomNumbers!N139,0),""))</f>
        <v/>
      </c>
      <c r="O142" s="7" t="str">
        <f>IF(RIGHT(O$4,LEN(O$4)-1)*1&gt;NumSamples,"",IF($A142&lt;=SampleSize,OFFSET(Population!$A$4,RandomNumbers!O139,0),""))</f>
        <v/>
      </c>
      <c r="P142" s="7" t="str">
        <f>IF(RIGHT(P$4,LEN(P$4)-1)*1&gt;NumSamples,"",IF($A142&lt;=SampleSize,OFFSET(Population!$A$4,RandomNumbers!P139,0),""))</f>
        <v/>
      </c>
      <c r="Q142" s="7" t="str">
        <f>IF(RIGHT(Q$4,LEN(Q$4)-1)*1&gt;NumSamples,"",IF($A142&lt;=SampleSize,OFFSET(Population!$A$4,RandomNumbers!Q139,0),""))</f>
        <v/>
      </c>
      <c r="R142" s="7" t="str">
        <f>IF(RIGHT(R$4,LEN(R$4)-1)*1&gt;NumSamples,"",IF($A142&lt;=SampleSize,OFFSET(Population!$A$4,RandomNumbers!R139,0),""))</f>
        <v/>
      </c>
      <c r="S142" s="7" t="str">
        <f>IF(RIGHT(S$4,LEN(S$4)-1)*1&gt;NumSamples,"",IF($A142&lt;=SampleSize,OFFSET(Population!$A$4,RandomNumbers!S139,0),""))</f>
        <v/>
      </c>
      <c r="T142" s="7" t="str">
        <f>IF(RIGHT(T$4,LEN(T$4)-1)*1&gt;NumSamples,"",IF($A142&lt;=SampleSize,OFFSET(Population!$A$4,RandomNumbers!T139,0),""))</f>
        <v/>
      </c>
      <c r="U142" s="7" t="str">
        <f>IF(RIGHT(U$4,LEN(U$4)-1)*1&gt;NumSamples,"",IF($A142&lt;=SampleSize,OFFSET(Population!$A$4,RandomNumbers!U139,0),""))</f>
        <v/>
      </c>
      <c r="V142" s="7" t="str">
        <f>IF(RIGHT(V$4,LEN(V$4)-1)*1&gt;NumSamples,"",IF($A142&lt;=SampleSize,OFFSET(Population!$A$4,RandomNumbers!V139,0),""))</f>
        <v/>
      </c>
      <c r="W142" s="7" t="str">
        <f>IF(RIGHT(W$4,LEN(W$4)-1)*1&gt;NumSamples,"",IF($A142&lt;=SampleSize,OFFSET(Population!$A$4,RandomNumbers!W139,0),""))</f>
        <v/>
      </c>
      <c r="X142" s="7" t="str">
        <f>IF(RIGHT(X$4,LEN(X$4)-1)*1&gt;NumSamples,"",IF($A142&lt;=SampleSize,OFFSET(Population!$A$4,RandomNumbers!X139,0),""))</f>
        <v/>
      </c>
      <c r="Y142" s="7" t="str">
        <f>IF(RIGHT(Y$4,LEN(Y$4)-1)*1&gt;NumSamples,"",IF($A142&lt;=SampleSize,OFFSET(Population!$A$4,RandomNumbers!Y139,0),""))</f>
        <v/>
      </c>
      <c r="Z142" s="7" t="str">
        <f>IF(RIGHT(Z$4,LEN(Z$4)-1)*1&gt;NumSamples,"",IF($A142&lt;=SampleSize,OFFSET(Population!$A$4,RandomNumbers!Z139,0),""))</f>
        <v/>
      </c>
      <c r="AA142" s="7" t="str">
        <f>IF(RIGHT(AA$4,LEN(AA$4)-1)*1&gt;NumSamples,"",IF($A142&lt;=SampleSize,OFFSET(Population!$A$4,RandomNumbers!AA139,0),""))</f>
        <v/>
      </c>
      <c r="AB142" s="7" t="str">
        <f>IF(RIGHT(AB$4,LEN(AB$4)-1)*1&gt;NumSamples,"",IF($A142&lt;=SampleSize,OFFSET(Population!$A$4,RandomNumbers!AB139,0),""))</f>
        <v/>
      </c>
      <c r="AC142" s="7" t="str">
        <f>IF(RIGHT(AC$4,LEN(AC$4)-1)*1&gt;NumSamples,"",IF($A142&lt;=SampleSize,OFFSET(Population!$A$4,RandomNumbers!AC139,0),""))</f>
        <v/>
      </c>
      <c r="AD142" s="7" t="str">
        <f>IF(RIGHT(AD$4,LEN(AD$4)-1)*1&gt;NumSamples,"",IF($A142&lt;=SampleSize,OFFSET(Population!$A$4,RandomNumbers!AD139,0),""))</f>
        <v/>
      </c>
      <c r="AE142" s="7" t="str">
        <f>IF(RIGHT(AE$4,LEN(AE$4)-1)*1&gt;NumSamples,"",IF($A142&lt;=SampleSize,OFFSET(Population!$A$4,RandomNumbers!AE139,0),""))</f>
        <v/>
      </c>
      <c r="AF142" s="7" t="str">
        <f>IF(RIGHT(AF$4,LEN(AF$4)-1)*1&gt;NumSamples,"",IF($A142&lt;=SampleSize,OFFSET(Population!$A$4,RandomNumbers!AF139,0),""))</f>
        <v/>
      </c>
      <c r="AG142" s="7" t="str">
        <f>IF(RIGHT(AG$4,LEN(AG$4)-1)*1&gt;NumSamples,"",IF($A142&lt;=SampleSize,OFFSET(Population!$A$4,RandomNumbers!AG139,0),""))</f>
        <v/>
      </c>
      <c r="AH142" s="7" t="str">
        <f>IF(RIGHT(AH$4,LEN(AH$4)-1)*1&gt;NumSamples,"",IF($A142&lt;=SampleSize,OFFSET(Population!$A$4,RandomNumbers!AH139,0),""))</f>
        <v/>
      </c>
      <c r="AI142" s="7" t="str">
        <f>IF(RIGHT(AI$4,LEN(AI$4)-1)*1&gt;NumSamples,"",IF($A142&lt;=SampleSize,OFFSET(Population!$A$4,RandomNumbers!AI139,0),""))</f>
        <v/>
      </c>
      <c r="AJ142" s="7" t="str">
        <f>IF(RIGHT(AJ$4,LEN(AJ$4)-1)*1&gt;NumSamples,"",IF($A142&lt;=SampleSize,OFFSET(Population!$A$4,RandomNumbers!AJ139,0),""))</f>
        <v/>
      </c>
      <c r="AK142" s="7" t="str">
        <f>IF(RIGHT(AK$4,LEN(AK$4)-1)*1&gt;NumSamples,"",IF($A142&lt;=SampleSize,OFFSET(Population!$A$4,RandomNumbers!AK139,0),""))</f>
        <v/>
      </c>
      <c r="AL142" s="7" t="str">
        <f>IF(RIGHT(AL$4,LEN(AL$4)-1)*1&gt;NumSamples,"",IF($A142&lt;=SampleSize,OFFSET(Population!$A$4,RandomNumbers!AL139,0),""))</f>
        <v/>
      </c>
      <c r="AM142" s="7" t="str">
        <f>IF(RIGHT(AM$4,LEN(AM$4)-1)*1&gt;NumSamples,"",IF($A142&lt;=SampleSize,OFFSET(Population!$A$4,RandomNumbers!AM139,0),""))</f>
        <v/>
      </c>
      <c r="AN142" s="7" t="str">
        <f>IF(RIGHT(AN$4,LEN(AN$4)-1)*1&gt;NumSamples,"",IF($A142&lt;=SampleSize,OFFSET(Population!$A$4,RandomNumbers!AN139,0),""))</f>
        <v/>
      </c>
      <c r="AO142" s="7" t="str">
        <f>IF(RIGHT(AO$4,LEN(AO$4)-1)*1&gt;NumSamples,"",IF($A142&lt;=SampleSize,OFFSET(Population!$A$4,RandomNumbers!AO139,0),""))</f>
        <v/>
      </c>
      <c r="AP142" s="7" t="str">
        <f>IF(RIGHT(AP$4,LEN(AP$4)-1)*1&gt;NumSamples,"",IF($A142&lt;=SampleSize,OFFSET(Population!$A$4,RandomNumbers!AP139,0),""))</f>
        <v/>
      </c>
      <c r="AQ142" s="7" t="str">
        <f>IF(RIGHT(AQ$4,LEN(AQ$4)-1)*1&gt;NumSamples,"",IF($A142&lt;=SampleSize,OFFSET(Population!$A$4,RandomNumbers!AQ139,0),""))</f>
        <v/>
      </c>
      <c r="AR142" s="7" t="str">
        <f>IF(RIGHT(AR$4,LEN(AR$4)-1)*1&gt;NumSamples,"",IF($A142&lt;=SampleSize,OFFSET(Population!$A$4,RandomNumbers!AR139,0),""))</f>
        <v/>
      </c>
      <c r="AS142" s="7" t="str">
        <f>IF(RIGHT(AS$4,LEN(AS$4)-1)*1&gt;NumSamples,"",IF($A142&lt;=SampleSize,OFFSET(Population!$A$4,RandomNumbers!AS139,0),""))</f>
        <v/>
      </c>
      <c r="AT142" s="7" t="str">
        <f>IF(RIGHT(AT$4,LEN(AT$4)-1)*1&gt;NumSamples,"",IF($A142&lt;=SampleSize,OFFSET(Population!$A$4,RandomNumbers!AT139,0),""))</f>
        <v/>
      </c>
      <c r="AU142" s="7" t="str">
        <f>IF(RIGHT(AU$4,LEN(AU$4)-1)*1&gt;NumSamples,"",IF($A142&lt;=SampleSize,OFFSET(Population!$A$4,RandomNumbers!AU139,0),""))</f>
        <v/>
      </c>
      <c r="AV142" s="7" t="str">
        <f>IF(RIGHT(AV$4,LEN(AV$4)-1)*1&gt;NumSamples,"",IF($A142&lt;=SampleSize,OFFSET(Population!$A$4,RandomNumbers!AV139,0),""))</f>
        <v/>
      </c>
      <c r="AW142" s="7" t="str">
        <f>IF(RIGHT(AW$4,LEN(AW$4)-1)*1&gt;NumSamples,"",IF($A142&lt;=SampleSize,OFFSET(Population!$A$4,RandomNumbers!AW139,0),""))</f>
        <v/>
      </c>
      <c r="AX142" s="7" t="str">
        <f>IF(RIGHT(AX$4,LEN(AX$4)-1)*1&gt;NumSamples,"",IF($A142&lt;=SampleSize,OFFSET(Population!$A$4,RandomNumbers!AX139,0),""))</f>
        <v/>
      </c>
      <c r="AY142" s="7" t="str">
        <f>IF(RIGHT(AY$4,LEN(AY$4)-1)*1&gt;NumSamples,"",IF($A142&lt;=SampleSize,OFFSET(Population!$A$4,RandomNumbers!AY139,0),""))</f>
        <v/>
      </c>
      <c r="AZ142" s="7" t="str">
        <f>IF(RIGHT(AZ$4,LEN(AZ$4)-1)*1&gt;NumSamples,"",IF($A142&lt;=SampleSize,OFFSET(Population!$A$4,RandomNumbers!AZ139,0),""))</f>
        <v/>
      </c>
      <c r="BA142" s="7" t="str">
        <f>IF(RIGHT(BA$4,LEN(BA$4)-1)*1&gt;NumSamples,"",IF($A142&lt;=SampleSize,OFFSET(Population!$A$4,RandomNumbers!BA139,0),""))</f>
        <v/>
      </c>
      <c r="BB142" s="7" t="str">
        <f>IF(RIGHT(BB$4,LEN(BB$4)-1)*1&gt;NumSamples,"",IF($A142&lt;=SampleSize,OFFSET(Population!$A$4,RandomNumbers!BB139,0),""))</f>
        <v/>
      </c>
      <c r="BC142" s="7" t="str">
        <f>IF(RIGHT(BC$4,LEN(BC$4)-1)*1&gt;NumSamples,"",IF($A142&lt;=SampleSize,OFFSET(Population!$A$4,RandomNumbers!BC139,0),""))</f>
        <v/>
      </c>
      <c r="BD142" s="7" t="str">
        <f>IF(RIGHT(BD$4,LEN(BD$4)-1)*1&gt;NumSamples,"",IF($A142&lt;=SampleSize,OFFSET(Population!$A$4,RandomNumbers!BD139,0),""))</f>
        <v/>
      </c>
      <c r="BE142" s="7" t="str">
        <f>IF(RIGHT(BE$4,LEN(BE$4)-1)*1&gt;NumSamples,"",IF($A142&lt;=SampleSize,OFFSET(Population!$A$4,RandomNumbers!BE139,0),""))</f>
        <v/>
      </c>
      <c r="BF142" s="7" t="str">
        <f>IF(RIGHT(BF$4,LEN(BF$4)-1)*1&gt;NumSamples,"",IF($A142&lt;=SampleSize,OFFSET(Population!$A$4,RandomNumbers!BF139,0),""))</f>
        <v/>
      </c>
      <c r="BG142" s="7" t="str">
        <f>IF(RIGHT(BG$4,LEN(BG$4)-1)*1&gt;NumSamples,"",IF($A142&lt;=SampleSize,OFFSET(Population!$A$4,RandomNumbers!BG139,0),""))</f>
        <v/>
      </c>
      <c r="BH142" s="7" t="str">
        <f>IF(RIGHT(BH$4,LEN(BH$4)-1)*1&gt;NumSamples,"",IF($A142&lt;=SampleSize,OFFSET(Population!$A$4,RandomNumbers!BH139,0),""))</f>
        <v/>
      </c>
      <c r="BI142" s="7" t="str">
        <f>IF(RIGHT(BI$4,LEN(BI$4)-1)*1&gt;NumSamples,"",IF($A142&lt;=SampleSize,OFFSET(Population!$A$4,RandomNumbers!BI139,0),""))</f>
        <v/>
      </c>
      <c r="BJ142" s="7" t="str">
        <f>IF(RIGHT(BJ$4,LEN(BJ$4)-1)*1&gt;NumSamples,"",IF($A142&lt;=SampleSize,OFFSET(Population!$A$4,RandomNumbers!BJ139,0),""))</f>
        <v/>
      </c>
      <c r="BK142" s="7" t="str">
        <f>IF(RIGHT(BK$4,LEN(BK$4)-1)*1&gt;NumSamples,"",IF($A142&lt;=SampleSize,OFFSET(Population!$A$4,RandomNumbers!BK139,0),""))</f>
        <v/>
      </c>
      <c r="BL142" s="7" t="str">
        <f>IF(RIGHT(BL$4,LEN(BL$4)-1)*1&gt;NumSamples,"",IF($A142&lt;=SampleSize,OFFSET(Population!$A$4,RandomNumbers!BL139,0),""))</f>
        <v/>
      </c>
      <c r="BM142" s="7" t="str">
        <f>IF(RIGHT(BM$4,LEN(BM$4)-1)*1&gt;NumSamples,"",IF($A142&lt;=SampleSize,OFFSET(Population!$A$4,RandomNumbers!BM139,0),""))</f>
        <v/>
      </c>
      <c r="BN142" s="7" t="str">
        <f>IF(RIGHT(BN$4,LEN(BN$4)-1)*1&gt;NumSamples,"",IF($A142&lt;=SampleSize,OFFSET(Population!$A$4,RandomNumbers!BN139,0),""))</f>
        <v/>
      </c>
      <c r="BO142" s="7" t="str">
        <f>IF(RIGHT(BO$4,LEN(BO$4)-1)*1&gt;NumSamples,"",IF($A142&lt;=SampleSize,OFFSET(Population!$A$4,RandomNumbers!BO139,0),""))</f>
        <v/>
      </c>
      <c r="BP142" s="7" t="str">
        <f>IF(RIGHT(BP$4,LEN(BP$4)-1)*1&gt;NumSamples,"",IF($A142&lt;=SampleSize,OFFSET(Population!$A$4,RandomNumbers!BP139,0),""))</f>
        <v/>
      </c>
      <c r="BQ142" s="7" t="str">
        <f>IF(RIGHT(BQ$4,LEN(BQ$4)-1)*1&gt;NumSamples,"",IF($A142&lt;=SampleSize,OFFSET(Population!$A$4,RandomNumbers!BQ139,0),""))</f>
        <v/>
      </c>
      <c r="BR142" s="7" t="str">
        <f>IF(RIGHT(BR$4,LEN(BR$4)-1)*1&gt;NumSamples,"",IF($A142&lt;=SampleSize,OFFSET(Population!$A$4,RandomNumbers!BR139,0),""))</f>
        <v/>
      </c>
      <c r="BS142" s="7" t="str">
        <f>IF(RIGHT(BS$4,LEN(BS$4)-1)*1&gt;NumSamples,"",IF($A142&lt;=SampleSize,OFFSET(Population!$A$4,RandomNumbers!BS139,0),""))</f>
        <v/>
      </c>
      <c r="BT142" s="7" t="str">
        <f>IF(RIGHT(BT$4,LEN(BT$4)-1)*1&gt;NumSamples,"",IF($A142&lt;=SampleSize,OFFSET(Population!$A$4,RandomNumbers!BT139,0),""))</f>
        <v/>
      </c>
      <c r="BU142" s="7" t="str">
        <f>IF(RIGHT(BU$4,LEN(BU$4)-1)*1&gt;NumSamples,"",IF($A142&lt;=SampleSize,OFFSET(Population!$A$4,RandomNumbers!BU139,0),""))</f>
        <v/>
      </c>
      <c r="BV142" s="7" t="str">
        <f>IF(RIGHT(BV$4,LEN(BV$4)-1)*1&gt;NumSamples,"",IF($A142&lt;=SampleSize,OFFSET(Population!$A$4,RandomNumbers!BV139,0),""))</f>
        <v/>
      </c>
      <c r="BW142" s="7" t="str">
        <f>IF(RIGHT(BW$4,LEN(BW$4)-1)*1&gt;NumSamples,"",IF($A142&lt;=SampleSize,OFFSET(Population!$A$4,RandomNumbers!BW139,0),""))</f>
        <v/>
      </c>
      <c r="BX142" s="7" t="str">
        <f>IF(RIGHT(BX$4,LEN(BX$4)-1)*1&gt;NumSamples,"",IF($A142&lt;=SampleSize,OFFSET(Population!$A$4,RandomNumbers!BX139,0),""))</f>
        <v/>
      </c>
      <c r="BY142" s="7" t="str">
        <f>IF(RIGHT(BY$4,LEN(BY$4)-1)*1&gt;NumSamples,"",IF($A142&lt;=SampleSize,OFFSET(Population!$A$4,RandomNumbers!BY139,0),""))</f>
        <v/>
      </c>
      <c r="BZ142" s="7" t="str">
        <f>IF(RIGHT(BZ$4,LEN(BZ$4)-1)*1&gt;NumSamples,"",IF($A142&lt;=SampleSize,OFFSET(Population!$A$4,RandomNumbers!BZ139,0),""))</f>
        <v/>
      </c>
      <c r="CA142" s="7" t="str">
        <f>IF(RIGHT(CA$4,LEN(CA$4)-1)*1&gt;NumSamples,"",IF($A142&lt;=SampleSize,OFFSET(Population!$A$4,RandomNumbers!CA139,0),""))</f>
        <v/>
      </c>
      <c r="CB142" s="7" t="str">
        <f>IF(RIGHT(CB$4,LEN(CB$4)-1)*1&gt;NumSamples,"",IF($A142&lt;=SampleSize,OFFSET(Population!$A$4,RandomNumbers!CB139,0),""))</f>
        <v/>
      </c>
      <c r="CC142" s="7" t="str">
        <f>IF(RIGHT(CC$4,LEN(CC$4)-1)*1&gt;NumSamples,"",IF($A142&lt;=SampleSize,OFFSET(Population!$A$4,RandomNumbers!CC139,0),""))</f>
        <v/>
      </c>
      <c r="CD142" s="7" t="str">
        <f>IF(RIGHT(CD$4,LEN(CD$4)-1)*1&gt;NumSamples,"",IF($A142&lt;=SampleSize,OFFSET(Population!$A$4,RandomNumbers!CD139,0),""))</f>
        <v/>
      </c>
      <c r="CE142" s="7" t="str">
        <f>IF(RIGHT(CE$4,LEN(CE$4)-1)*1&gt;NumSamples,"",IF($A142&lt;=SampleSize,OFFSET(Population!$A$4,RandomNumbers!CE139,0),""))</f>
        <v/>
      </c>
      <c r="CF142" s="7" t="str">
        <f>IF(RIGHT(CF$4,LEN(CF$4)-1)*1&gt;NumSamples,"",IF($A142&lt;=SampleSize,OFFSET(Population!$A$4,RandomNumbers!CF139,0),""))</f>
        <v/>
      </c>
      <c r="CG142" s="7" t="str">
        <f>IF(RIGHT(CG$4,LEN(CG$4)-1)*1&gt;NumSamples,"",IF($A142&lt;=SampleSize,OFFSET(Population!$A$4,RandomNumbers!CG139,0),""))</f>
        <v/>
      </c>
      <c r="CH142" s="7" t="str">
        <f>IF(RIGHT(CH$4,LEN(CH$4)-1)*1&gt;NumSamples,"",IF($A142&lt;=SampleSize,OFFSET(Population!$A$4,RandomNumbers!CH139,0),""))</f>
        <v/>
      </c>
      <c r="CI142" s="7" t="str">
        <f>IF(RIGHT(CI$4,LEN(CI$4)-1)*1&gt;NumSamples,"",IF($A142&lt;=SampleSize,OFFSET(Population!$A$4,RandomNumbers!CI139,0),""))</f>
        <v/>
      </c>
      <c r="CJ142" s="7" t="str">
        <f>IF(RIGHT(CJ$4,LEN(CJ$4)-1)*1&gt;NumSamples,"",IF($A142&lt;=SampleSize,OFFSET(Population!$A$4,RandomNumbers!CJ139,0),""))</f>
        <v/>
      </c>
      <c r="CK142" s="7" t="str">
        <f>IF(RIGHT(CK$4,LEN(CK$4)-1)*1&gt;NumSamples,"",IF($A142&lt;=SampleSize,OFFSET(Population!$A$4,RandomNumbers!CK139,0),""))</f>
        <v/>
      </c>
      <c r="CL142" s="7" t="str">
        <f>IF(RIGHT(CL$4,LEN(CL$4)-1)*1&gt;NumSamples,"",IF($A142&lt;=SampleSize,OFFSET(Population!$A$4,RandomNumbers!CL139,0),""))</f>
        <v/>
      </c>
      <c r="CM142" s="7" t="str">
        <f>IF(RIGHT(CM$4,LEN(CM$4)-1)*1&gt;NumSamples,"",IF($A142&lt;=SampleSize,OFFSET(Population!$A$4,RandomNumbers!CM139,0),""))</f>
        <v/>
      </c>
      <c r="CN142" s="7" t="str">
        <f>IF(RIGHT(CN$4,LEN(CN$4)-1)*1&gt;NumSamples,"",IF($A142&lt;=SampleSize,OFFSET(Population!$A$4,RandomNumbers!CN139,0),""))</f>
        <v/>
      </c>
      <c r="CO142" s="7" t="str">
        <f>IF(RIGHT(CO$4,LEN(CO$4)-1)*1&gt;NumSamples,"",IF($A142&lt;=SampleSize,OFFSET(Population!$A$4,RandomNumbers!CO139,0),""))</f>
        <v/>
      </c>
      <c r="CP142" s="7" t="str">
        <f>IF(RIGHT(CP$4,LEN(CP$4)-1)*1&gt;NumSamples,"",IF($A142&lt;=SampleSize,OFFSET(Population!$A$4,RandomNumbers!CP139,0),""))</f>
        <v/>
      </c>
      <c r="CQ142" s="7" t="str">
        <f>IF(RIGHT(CQ$4,LEN(CQ$4)-1)*1&gt;NumSamples,"",IF($A142&lt;=SampleSize,OFFSET(Population!$A$4,RandomNumbers!CQ139,0),""))</f>
        <v/>
      </c>
      <c r="CR142" s="7" t="str">
        <f>IF(RIGHT(CR$4,LEN(CR$4)-1)*1&gt;NumSamples,"",IF($A142&lt;=SampleSize,OFFSET(Population!$A$4,RandomNumbers!CR139,0),""))</f>
        <v/>
      </c>
      <c r="CS142" s="7" t="str">
        <f>IF(RIGHT(CS$4,LEN(CS$4)-1)*1&gt;NumSamples,"",IF($A142&lt;=SampleSize,OFFSET(Population!$A$4,RandomNumbers!CS139,0),""))</f>
        <v/>
      </c>
      <c r="CT142" s="7" t="str">
        <f>IF(RIGHT(CT$4,LEN(CT$4)-1)*1&gt;NumSamples,"",IF($A142&lt;=SampleSize,OFFSET(Population!$A$4,RandomNumbers!CT139,0),""))</f>
        <v/>
      </c>
      <c r="CU142" s="7" t="str">
        <f>IF(RIGHT(CU$4,LEN(CU$4)-1)*1&gt;NumSamples,"",IF($A142&lt;=SampleSize,OFFSET(Population!$A$4,RandomNumbers!CU139,0),""))</f>
        <v/>
      </c>
      <c r="CV142" s="7" t="str">
        <f>IF(RIGHT(CV$4,LEN(CV$4)-1)*1&gt;NumSamples,"",IF($A142&lt;=SampleSize,OFFSET(Population!$A$4,RandomNumbers!CV139,0),""))</f>
        <v/>
      </c>
      <c r="CW142" s="7" t="str">
        <f>IF(RIGHT(CW$4,LEN(CW$4)-1)*1&gt;NumSamples,"",IF($A142&lt;=SampleSize,OFFSET(Population!$A$4,RandomNumbers!CW139,0),""))</f>
        <v/>
      </c>
    </row>
    <row r="143" ht="14.25" customHeight="1">
      <c r="A143" s="7">
        <v>139.0</v>
      </c>
      <c r="B143" s="7" t="str">
        <f>IF(RIGHT(B$4,LEN(B$4)-1)*1&gt;NumSamples,"",IF($A143&lt;=SampleSize,OFFSET(Population!$A$4,RandomNumbers!B140,0),""))</f>
        <v/>
      </c>
      <c r="C143" s="7" t="str">
        <f>IF(RIGHT(C$4,LEN(C$4)-1)*1&gt;NumSamples,"",IF($A143&lt;=SampleSize,OFFSET(Population!$A$4,RandomNumbers!C140,0),""))</f>
        <v/>
      </c>
      <c r="D143" s="7" t="str">
        <f>IF(RIGHT(D$4,LEN(D$4)-1)*1&gt;NumSamples,"",IF($A143&lt;=SampleSize,OFFSET(Population!$A$4,RandomNumbers!D140,0),""))</f>
        <v/>
      </c>
      <c r="E143" s="7" t="str">
        <f>IF(RIGHT(E$4,LEN(E$4)-1)*1&gt;NumSamples,"",IF($A143&lt;=SampleSize,OFFSET(Population!$A$4,RandomNumbers!E140,0),""))</f>
        <v/>
      </c>
      <c r="F143" s="7" t="str">
        <f>IF(RIGHT(F$4,LEN(F$4)-1)*1&gt;NumSamples,"",IF($A143&lt;=SampleSize,OFFSET(Population!$A$4,RandomNumbers!F140,0),""))</f>
        <v/>
      </c>
      <c r="G143" s="7" t="str">
        <f>IF(RIGHT(G$4,LEN(G$4)-1)*1&gt;NumSamples,"",IF($A143&lt;=SampleSize,OFFSET(Population!$A$4,RandomNumbers!G140,0),""))</f>
        <v/>
      </c>
      <c r="H143" s="7" t="str">
        <f>IF(RIGHT(H$4,LEN(H$4)-1)*1&gt;NumSamples,"",IF($A143&lt;=SampleSize,OFFSET(Population!$A$4,RandomNumbers!H140,0),""))</f>
        <v/>
      </c>
      <c r="I143" s="7" t="str">
        <f>IF(RIGHT(I$4,LEN(I$4)-1)*1&gt;NumSamples,"",IF($A143&lt;=SampleSize,OFFSET(Population!$A$4,RandomNumbers!I140,0),""))</f>
        <v/>
      </c>
      <c r="J143" s="7" t="str">
        <f>IF(RIGHT(J$4,LEN(J$4)-1)*1&gt;NumSamples,"",IF($A143&lt;=SampleSize,OFFSET(Population!$A$4,RandomNumbers!J140,0),""))</f>
        <v/>
      </c>
      <c r="K143" s="7" t="str">
        <f>IF(RIGHT(K$4,LEN(K$4)-1)*1&gt;NumSamples,"",IF($A143&lt;=SampleSize,OFFSET(Population!$A$4,RandomNumbers!K140,0),""))</f>
        <v/>
      </c>
      <c r="L143" s="7" t="str">
        <f>IF(RIGHT(L$4,LEN(L$4)-1)*1&gt;NumSamples,"",IF($A143&lt;=SampleSize,OFFSET(Population!$A$4,RandomNumbers!L140,0),""))</f>
        <v/>
      </c>
      <c r="M143" s="7" t="str">
        <f>IF(RIGHT(M$4,LEN(M$4)-1)*1&gt;NumSamples,"",IF($A143&lt;=SampleSize,OFFSET(Population!$A$4,RandomNumbers!M140,0),""))</f>
        <v/>
      </c>
      <c r="N143" s="7" t="str">
        <f>IF(RIGHT(N$4,LEN(N$4)-1)*1&gt;NumSamples,"",IF($A143&lt;=SampleSize,OFFSET(Population!$A$4,RandomNumbers!N140,0),""))</f>
        <v/>
      </c>
      <c r="O143" s="7" t="str">
        <f>IF(RIGHT(O$4,LEN(O$4)-1)*1&gt;NumSamples,"",IF($A143&lt;=SampleSize,OFFSET(Population!$A$4,RandomNumbers!O140,0),""))</f>
        <v/>
      </c>
      <c r="P143" s="7" t="str">
        <f>IF(RIGHT(P$4,LEN(P$4)-1)*1&gt;NumSamples,"",IF($A143&lt;=SampleSize,OFFSET(Population!$A$4,RandomNumbers!P140,0),""))</f>
        <v/>
      </c>
      <c r="Q143" s="7" t="str">
        <f>IF(RIGHT(Q$4,LEN(Q$4)-1)*1&gt;NumSamples,"",IF($A143&lt;=SampleSize,OFFSET(Population!$A$4,RandomNumbers!Q140,0),""))</f>
        <v/>
      </c>
      <c r="R143" s="7" t="str">
        <f>IF(RIGHT(R$4,LEN(R$4)-1)*1&gt;NumSamples,"",IF($A143&lt;=SampleSize,OFFSET(Population!$A$4,RandomNumbers!R140,0),""))</f>
        <v/>
      </c>
      <c r="S143" s="7" t="str">
        <f>IF(RIGHT(S$4,LEN(S$4)-1)*1&gt;NumSamples,"",IF($A143&lt;=SampleSize,OFFSET(Population!$A$4,RandomNumbers!S140,0),""))</f>
        <v/>
      </c>
      <c r="T143" s="7" t="str">
        <f>IF(RIGHT(T$4,LEN(T$4)-1)*1&gt;NumSamples,"",IF($A143&lt;=SampleSize,OFFSET(Population!$A$4,RandomNumbers!T140,0),""))</f>
        <v/>
      </c>
      <c r="U143" s="7" t="str">
        <f>IF(RIGHT(U$4,LEN(U$4)-1)*1&gt;NumSamples,"",IF($A143&lt;=SampleSize,OFFSET(Population!$A$4,RandomNumbers!U140,0),""))</f>
        <v/>
      </c>
      <c r="V143" s="7" t="str">
        <f>IF(RIGHT(V$4,LEN(V$4)-1)*1&gt;NumSamples,"",IF($A143&lt;=SampleSize,OFFSET(Population!$A$4,RandomNumbers!V140,0),""))</f>
        <v/>
      </c>
      <c r="W143" s="7" t="str">
        <f>IF(RIGHT(W$4,LEN(W$4)-1)*1&gt;NumSamples,"",IF($A143&lt;=SampleSize,OFFSET(Population!$A$4,RandomNumbers!W140,0),""))</f>
        <v/>
      </c>
      <c r="X143" s="7" t="str">
        <f>IF(RIGHT(X$4,LEN(X$4)-1)*1&gt;NumSamples,"",IF($A143&lt;=SampleSize,OFFSET(Population!$A$4,RandomNumbers!X140,0),""))</f>
        <v/>
      </c>
      <c r="Y143" s="7" t="str">
        <f>IF(RIGHT(Y$4,LEN(Y$4)-1)*1&gt;NumSamples,"",IF($A143&lt;=SampleSize,OFFSET(Population!$A$4,RandomNumbers!Y140,0),""))</f>
        <v/>
      </c>
      <c r="Z143" s="7" t="str">
        <f>IF(RIGHT(Z$4,LEN(Z$4)-1)*1&gt;NumSamples,"",IF($A143&lt;=SampleSize,OFFSET(Population!$A$4,RandomNumbers!Z140,0),""))</f>
        <v/>
      </c>
      <c r="AA143" s="7" t="str">
        <f>IF(RIGHT(AA$4,LEN(AA$4)-1)*1&gt;NumSamples,"",IF($A143&lt;=SampleSize,OFFSET(Population!$A$4,RandomNumbers!AA140,0),""))</f>
        <v/>
      </c>
      <c r="AB143" s="7" t="str">
        <f>IF(RIGHT(AB$4,LEN(AB$4)-1)*1&gt;NumSamples,"",IF($A143&lt;=SampleSize,OFFSET(Population!$A$4,RandomNumbers!AB140,0),""))</f>
        <v/>
      </c>
      <c r="AC143" s="7" t="str">
        <f>IF(RIGHT(AC$4,LEN(AC$4)-1)*1&gt;NumSamples,"",IF($A143&lt;=SampleSize,OFFSET(Population!$A$4,RandomNumbers!AC140,0),""))</f>
        <v/>
      </c>
      <c r="AD143" s="7" t="str">
        <f>IF(RIGHT(AD$4,LEN(AD$4)-1)*1&gt;NumSamples,"",IF($A143&lt;=SampleSize,OFFSET(Population!$A$4,RandomNumbers!AD140,0),""))</f>
        <v/>
      </c>
      <c r="AE143" s="7" t="str">
        <f>IF(RIGHT(AE$4,LEN(AE$4)-1)*1&gt;NumSamples,"",IF($A143&lt;=SampleSize,OFFSET(Population!$A$4,RandomNumbers!AE140,0),""))</f>
        <v/>
      </c>
      <c r="AF143" s="7" t="str">
        <f>IF(RIGHT(AF$4,LEN(AF$4)-1)*1&gt;NumSamples,"",IF($A143&lt;=SampleSize,OFFSET(Population!$A$4,RandomNumbers!AF140,0),""))</f>
        <v/>
      </c>
      <c r="AG143" s="7" t="str">
        <f>IF(RIGHT(AG$4,LEN(AG$4)-1)*1&gt;NumSamples,"",IF($A143&lt;=SampleSize,OFFSET(Population!$A$4,RandomNumbers!AG140,0),""))</f>
        <v/>
      </c>
      <c r="AH143" s="7" t="str">
        <f>IF(RIGHT(AH$4,LEN(AH$4)-1)*1&gt;NumSamples,"",IF($A143&lt;=SampleSize,OFFSET(Population!$A$4,RandomNumbers!AH140,0),""))</f>
        <v/>
      </c>
      <c r="AI143" s="7" t="str">
        <f>IF(RIGHT(AI$4,LEN(AI$4)-1)*1&gt;NumSamples,"",IF($A143&lt;=SampleSize,OFFSET(Population!$A$4,RandomNumbers!AI140,0),""))</f>
        <v/>
      </c>
      <c r="AJ143" s="7" t="str">
        <f>IF(RIGHT(AJ$4,LEN(AJ$4)-1)*1&gt;NumSamples,"",IF($A143&lt;=SampleSize,OFFSET(Population!$A$4,RandomNumbers!AJ140,0),""))</f>
        <v/>
      </c>
      <c r="AK143" s="7" t="str">
        <f>IF(RIGHT(AK$4,LEN(AK$4)-1)*1&gt;NumSamples,"",IF($A143&lt;=SampleSize,OFFSET(Population!$A$4,RandomNumbers!AK140,0),""))</f>
        <v/>
      </c>
      <c r="AL143" s="7" t="str">
        <f>IF(RIGHT(AL$4,LEN(AL$4)-1)*1&gt;NumSamples,"",IF($A143&lt;=SampleSize,OFFSET(Population!$A$4,RandomNumbers!AL140,0),""))</f>
        <v/>
      </c>
      <c r="AM143" s="7" t="str">
        <f>IF(RIGHT(AM$4,LEN(AM$4)-1)*1&gt;NumSamples,"",IF($A143&lt;=SampleSize,OFFSET(Population!$A$4,RandomNumbers!AM140,0),""))</f>
        <v/>
      </c>
      <c r="AN143" s="7" t="str">
        <f>IF(RIGHT(AN$4,LEN(AN$4)-1)*1&gt;NumSamples,"",IF($A143&lt;=SampleSize,OFFSET(Population!$A$4,RandomNumbers!AN140,0),""))</f>
        <v/>
      </c>
      <c r="AO143" s="7" t="str">
        <f>IF(RIGHT(AO$4,LEN(AO$4)-1)*1&gt;NumSamples,"",IF($A143&lt;=SampleSize,OFFSET(Population!$A$4,RandomNumbers!AO140,0),""))</f>
        <v/>
      </c>
      <c r="AP143" s="7" t="str">
        <f>IF(RIGHT(AP$4,LEN(AP$4)-1)*1&gt;NumSamples,"",IF($A143&lt;=SampleSize,OFFSET(Population!$A$4,RandomNumbers!AP140,0),""))</f>
        <v/>
      </c>
      <c r="AQ143" s="7" t="str">
        <f>IF(RIGHT(AQ$4,LEN(AQ$4)-1)*1&gt;NumSamples,"",IF($A143&lt;=SampleSize,OFFSET(Population!$A$4,RandomNumbers!AQ140,0),""))</f>
        <v/>
      </c>
      <c r="AR143" s="7" t="str">
        <f>IF(RIGHT(AR$4,LEN(AR$4)-1)*1&gt;NumSamples,"",IF($A143&lt;=SampleSize,OFFSET(Population!$A$4,RandomNumbers!AR140,0),""))</f>
        <v/>
      </c>
      <c r="AS143" s="7" t="str">
        <f>IF(RIGHT(AS$4,LEN(AS$4)-1)*1&gt;NumSamples,"",IF($A143&lt;=SampleSize,OFFSET(Population!$A$4,RandomNumbers!AS140,0),""))</f>
        <v/>
      </c>
      <c r="AT143" s="7" t="str">
        <f>IF(RIGHT(AT$4,LEN(AT$4)-1)*1&gt;NumSamples,"",IF($A143&lt;=SampleSize,OFFSET(Population!$A$4,RandomNumbers!AT140,0),""))</f>
        <v/>
      </c>
      <c r="AU143" s="7" t="str">
        <f>IF(RIGHT(AU$4,LEN(AU$4)-1)*1&gt;NumSamples,"",IF($A143&lt;=SampleSize,OFFSET(Population!$A$4,RandomNumbers!AU140,0),""))</f>
        <v/>
      </c>
      <c r="AV143" s="7" t="str">
        <f>IF(RIGHT(AV$4,LEN(AV$4)-1)*1&gt;NumSamples,"",IF($A143&lt;=SampleSize,OFFSET(Population!$A$4,RandomNumbers!AV140,0),""))</f>
        <v/>
      </c>
      <c r="AW143" s="7" t="str">
        <f>IF(RIGHT(AW$4,LEN(AW$4)-1)*1&gt;NumSamples,"",IF($A143&lt;=SampleSize,OFFSET(Population!$A$4,RandomNumbers!AW140,0),""))</f>
        <v/>
      </c>
      <c r="AX143" s="7" t="str">
        <f>IF(RIGHT(AX$4,LEN(AX$4)-1)*1&gt;NumSamples,"",IF($A143&lt;=SampleSize,OFFSET(Population!$A$4,RandomNumbers!AX140,0),""))</f>
        <v/>
      </c>
      <c r="AY143" s="7" t="str">
        <f>IF(RIGHT(AY$4,LEN(AY$4)-1)*1&gt;NumSamples,"",IF($A143&lt;=SampleSize,OFFSET(Population!$A$4,RandomNumbers!AY140,0),""))</f>
        <v/>
      </c>
      <c r="AZ143" s="7" t="str">
        <f>IF(RIGHT(AZ$4,LEN(AZ$4)-1)*1&gt;NumSamples,"",IF($A143&lt;=SampleSize,OFFSET(Population!$A$4,RandomNumbers!AZ140,0),""))</f>
        <v/>
      </c>
      <c r="BA143" s="7" t="str">
        <f>IF(RIGHT(BA$4,LEN(BA$4)-1)*1&gt;NumSamples,"",IF($A143&lt;=SampleSize,OFFSET(Population!$A$4,RandomNumbers!BA140,0),""))</f>
        <v/>
      </c>
      <c r="BB143" s="7" t="str">
        <f>IF(RIGHT(BB$4,LEN(BB$4)-1)*1&gt;NumSamples,"",IF($A143&lt;=SampleSize,OFFSET(Population!$A$4,RandomNumbers!BB140,0),""))</f>
        <v/>
      </c>
      <c r="BC143" s="7" t="str">
        <f>IF(RIGHT(BC$4,LEN(BC$4)-1)*1&gt;NumSamples,"",IF($A143&lt;=SampleSize,OFFSET(Population!$A$4,RandomNumbers!BC140,0),""))</f>
        <v/>
      </c>
      <c r="BD143" s="7" t="str">
        <f>IF(RIGHT(BD$4,LEN(BD$4)-1)*1&gt;NumSamples,"",IF($A143&lt;=SampleSize,OFFSET(Population!$A$4,RandomNumbers!BD140,0),""))</f>
        <v/>
      </c>
      <c r="BE143" s="7" t="str">
        <f>IF(RIGHT(BE$4,LEN(BE$4)-1)*1&gt;NumSamples,"",IF($A143&lt;=SampleSize,OFFSET(Population!$A$4,RandomNumbers!BE140,0),""))</f>
        <v/>
      </c>
      <c r="BF143" s="7" t="str">
        <f>IF(RIGHT(BF$4,LEN(BF$4)-1)*1&gt;NumSamples,"",IF($A143&lt;=SampleSize,OFFSET(Population!$A$4,RandomNumbers!BF140,0),""))</f>
        <v/>
      </c>
      <c r="BG143" s="7" t="str">
        <f>IF(RIGHT(BG$4,LEN(BG$4)-1)*1&gt;NumSamples,"",IF($A143&lt;=SampleSize,OFFSET(Population!$A$4,RandomNumbers!BG140,0),""))</f>
        <v/>
      </c>
      <c r="BH143" s="7" t="str">
        <f>IF(RIGHT(BH$4,LEN(BH$4)-1)*1&gt;NumSamples,"",IF($A143&lt;=SampleSize,OFFSET(Population!$A$4,RandomNumbers!BH140,0),""))</f>
        <v/>
      </c>
      <c r="BI143" s="7" t="str">
        <f>IF(RIGHT(BI$4,LEN(BI$4)-1)*1&gt;NumSamples,"",IF($A143&lt;=SampleSize,OFFSET(Population!$A$4,RandomNumbers!BI140,0),""))</f>
        <v/>
      </c>
      <c r="BJ143" s="7" t="str">
        <f>IF(RIGHT(BJ$4,LEN(BJ$4)-1)*1&gt;NumSamples,"",IF($A143&lt;=SampleSize,OFFSET(Population!$A$4,RandomNumbers!BJ140,0),""))</f>
        <v/>
      </c>
      <c r="BK143" s="7" t="str">
        <f>IF(RIGHT(BK$4,LEN(BK$4)-1)*1&gt;NumSamples,"",IF($A143&lt;=SampleSize,OFFSET(Population!$A$4,RandomNumbers!BK140,0),""))</f>
        <v/>
      </c>
      <c r="BL143" s="7" t="str">
        <f>IF(RIGHT(BL$4,LEN(BL$4)-1)*1&gt;NumSamples,"",IF($A143&lt;=SampleSize,OFFSET(Population!$A$4,RandomNumbers!BL140,0),""))</f>
        <v/>
      </c>
      <c r="BM143" s="7" t="str">
        <f>IF(RIGHT(BM$4,LEN(BM$4)-1)*1&gt;NumSamples,"",IF($A143&lt;=SampleSize,OFFSET(Population!$A$4,RandomNumbers!BM140,0),""))</f>
        <v/>
      </c>
      <c r="BN143" s="7" t="str">
        <f>IF(RIGHT(BN$4,LEN(BN$4)-1)*1&gt;NumSamples,"",IF($A143&lt;=SampleSize,OFFSET(Population!$A$4,RandomNumbers!BN140,0),""))</f>
        <v/>
      </c>
      <c r="BO143" s="7" t="str">
        <f>IF(RIGHT(BO$4,LEN(BO$4)-1)*1&gt;NumSamples,"",IF($A143&lt;=SampleSize,OFFSET(Population!$A$4,RandomNumbers!BO140,0),""))</f>
        <v/>
      </c>
      <c r="BP143" s="7" t="str">
        <f>IF(RIGHT(BP$4,LEN(BP$4)-1)*1&gt;NumSamples,"",IF($A143&lt;=SampleSize,OFFSET(Population!$A$4,RandomNumbers!BP140,0),""))</f>
        <v/>
      </c>
      <c r="BQ143" s="7" t="str">
        <f>IF(RIGHT(BQ$4,LEN(BQ$4)-1)*1&gt;NumSamples,"",IF($A143&lt;=SampleSize,OFFSET(Population!$A$4,RandomNumbers!BQ140,0),""))</f>
        <v/>
      </c>
      <c r="BR143" s="7" t="str">
        <f>IF(RIGHT(BR$4,LEN(BR$4)-1)*1&gt;NumSamples,"",IF($A143&lt;=SampleSize,OFFSET(Population!$A$4,RandomNumbers!BR140,0),""))</f>
        <v/>
      </c>
      <c r="BS143" s="7" t="str">
        <f>IF(RIGHT(BS$4,LEN(BS$4)-1)*1&gt;NumSamples,"",IF($A143&lt;=SampleSize,OFFSET(Population!$A$4,RandomNumbers!BS140,0),""))</f>
        <v/>
      </c>
      <c r="BT143" s="7" t="str">
        <f>IF(RIGHT(BT$4,LEN(BT$4)-1)*1&gt;NumSamples,"",IF($A143&lt;=SampleSize,OFFSET(Population!$A$4,RandomNumbers!BT140,0),""))</f>
        <v/>
      </c>
      <c r="BU143" s="7" t="str">
        <f>IF(RIGHT(BU$4,LEN(BU$4)-1)*1&gt;NumSamples,"",IF($A143&lt;=SampleSize,OFFSET(Population!$A$4,RandomNumbers!BU140,0),""))</f>
        <v/>
      </c>
      <c r="BV143" s="7" t="str">
        <f>IF(RIGHT(BV$4,LEN(BV$4)-1)*1&gt;NumSamples,"",IF($A143&lt;=SampleSize,OFFSET(Population!$A$4,RandomNumbers!BV140,0),""))</f>
        <v/>
      </c>
      <c r="BW143" s="7" t="str">
        <f>IF(RIGHT(BW$4,LEN(BW$4)-1)*1&gt;NumSamples,"",IF($A143&lt;=SampleSize,OFFSET(Population!$A$4,RandomNumbers!BW140,0),""))</f>
        <v/>
      </c>
      <c r="BX143" s="7" t="str">
        <f>IF(RIGHT(BX$4,LEN(BX$4)-1)*1&gt;NumSamples,"",IF($A143&lt;=SampleSize,OFFSET(Population!$A$4,RandomNumbers!BX140,0),""))</f>
        <v/>
      </c>
      <c r="BY143" s="7" t="str">
        <f>IF(RIGHT(BY$4,LEN(BY$4)-1)*1&gt;NumSamples,"",IF($A143&lt;=SampleSize,OFFSET(Population!$A$4,RandomNumbers!BY140,0),""))</f>
        <v/>
      </c>
      <c r="BZ143" s="7" t="str">
        <f>IF(RIGHT(BZ$4,LEN(BZ$4)-1)*1&gt;NumSamples,"",IF($A143&lt;=SampleSize,OFFSET(Population!$A$4,RandomNumbers!BZ140,0),""))</f>
        <v/>
      </c>
      <c r="CA143" s="7" t="str">
        <f>IF(RIGHT(CA$4,LEN(CA$4)-1)*1&gt;NumSamples,"",IF($A143&lt;=SampleSize,OFFSET(Population!$A$4,RandomNumbers!CA140,0),""))</f>
        <v/>
      </c>
      <c r="CB143" s="7" t="str">
        <f>IF(RIGHT(CB$4,LEN(CB$4)-1)*1&gt;NumSamples,"",IF($A143&lt;=SampleSize,OFFSET(Population!$A$4,RandomNumbers!CB140,0),""))</f>
        <v/>
      </c>
      <c r="CC143" s="7" t="str">
        <f>IF(RIGHT(CC$4,LEN(CC$4)-1)*1&gt;NumSamples,"",IF($A143&lt;=SampleSize,OFFSET(Population!$A$4,RandomNumbers!CC140,0),""))</f>
        <v/>
      </c>
      <c r="CD143" s="7" t="str">
        <f>IF(RIGHT(CD$4,LEN(CD$4)-1)*1&gt;NumSamples,"",IF($A143&lt;=SampleSize,OFFSET(Population!$A$4,RandomNumbers!CD140,0),""))</f>
        <v/>
      </c>
      <c r="CE143" s="7" t="str">
        <f>IF(RIGHT(CE$4,LEN(CE$4)-1)*1&gt;NumSamples,"",IF($A143&lt;=SampleSize,OFFSET(Population!$A$4,RandomNumbers!CE140,0),""))</f>
        <v/>
      </c>
      <c r="CF143" s="7" t="str">
        <f>IF(RIGHT(CF$4,LEN(CF$4)-1)*1&gt;NumSamples,"",IF($A143&lt;=SampleSize,OFFSET(Population!$A$4,RandomNumbers!CF140,0),""))</f>
        <v/>
      </c>
      <c r="CG143" s="7" t="str">
        <f>IF(RIGHT(CG$4,LEN(CG$4)-1)*1&gt;NumSamples,"",IF($A143&lt;=SampleSize,OFFSET(Population!$A$4,RandomNumbers!CG140,0),""))</f>
        <v/>
      </c>
      <c r="CH143" s="7" t="str">
        <f>IF(RIGHT(CH$4,LEN(CH$4)-1)*1&gt;NumSamples,"",IF($A143&lt;=SampleSize,OFFSET(Population!$A$4,RandomNumbers!CH140,0),""))</f>
        <v/>
      </c>
      <c r="CI143" s="7" t="str">
        <f>IF(RIGHT(CI$4,LEN(CI$4)-1)*1&gt;NumSamples,"",IF($A143&lt;=SampleSize,OFFSET(Population!$A$4,RandomNumbers!CI140,0),""))</f>
        <v/>
      </c>
      <c r="CJ143" s="7" t="str">
        <f>IF(RIGHT(CJ$4,LEN(CJ$4)-1)*1&gt;NumSamples,"",IF($A143&lt;=SampleSize,OFFSET(Population!$A$4,RandomNumbers!CJ140,0),""))</f>
        <v/>
      </c>
      <c r="CK143" s="7" t="str">
        <f>IF(RIGHT(CK$4,LEN(CK$4)-1)*1&gt;NumSamples,"",IF($A143&lt;=SampleSize,OFFSET(Population!$A$4,RandomNumbers!CK140,0),""))</f>
        <v/>
      </c>
      <c r="CL143" s="7" t="str">
        <f>IF(RIGHT(CL$4,LEN(CL$4)-1)*1&gt;NumSamples,"",IF($A143&lt;=SampleSize,OFFSET(Population!$A$4,RandomNumbers!CL140,0),""))</f>
        <v/>
      </c>
      <c r="CM143" s="7" t="str">
        <f>IF(RIGHT(CM$4,LEN(CM$4)-1)*1&gt;NumSamples,"",IF($A143&lt;=SampleSize,OFFSET(Population!$A$4,RandomNumbers!CM140,0),""))</f>
        <v/>
      </c>
      <c r="CN143" s="7" t="str">
        <f>IF(RIGHT(CN$4,LEN(CN$4)-1)*1&gt;NumSamples,"",IF($A143&lt;=SampleSize,OFFSET(Population!$A$4,RandomNumbers!CN140,0),""))</f>
        <v/>
      </c>
      <c r="CO143" s="7" t="str">
        <f>IF(RIGHT(CO$4,LEN(CO$4)-1)*1&gt;NumSamples,"",IF($A143&lt;=SampleSize,OFFSET(Population!$A$4,RandomNumbers!CO140,0),""))</f>
        <v/>
      </c>
      <c r="CP143" s="7" t="str">
        <f>IF(RIGHT(CP$4,LEN(CP$4)-1)*1&gt;NumSamples,"",IF($A143&lt;=SampleSize,OFFSET(Population!$A$4,RandomNumbers!CP140,0),""))</f>
        <v/>
      </c>
      <c r="CQ143" s="7" t="str">
        <f>IF(RIGHT(CQ$4,LEN(CQ$4)-1)*1&gt;NumSamples,"",IF($A143&lt;=SampleSize,OFFSET(Population!$A$4,RandomNumbers!CQ140,0),""))</f>
        <v/>
      </c>
      <c r="CR143" s="7" t="str">
        <f>IF(RIGHT(CR$4,LEN(CR$4)-1)*1&gt;NumSamples,"",IF($A143&lt;=SampleSize,OFFSET(Population!$A$4,RandomNumbers!CR140,0),""))</f>
        <v/>
      </c>
      <c r="CS143" s="7" t="str">
        <f>IF(RIGHT(CS$4,LEN(CS$4)-1)*1&gt;NumSamples,"",IF($A143&lt;=SampleSize,OFFSET(Population!$A$4,RandomNumbers!CS140,0),""))</f>
        <v/>
      </c>
      <c r="CT143" s="7" t="str">
        <f>IF(RIGHT(CT$4,LEN(CT$4)-1)*1&gt;NumSamples,"",IF($A143&lt;=SampleSize,OFFSET(Population!$A$4,RandomNumbers!CT140,0),""))</f>
        <v/>
      </c>
      <c r="CU143" s="7" t="str">
        <f>IF(RIGHT(CU$4,LEN(CU$4)-1)*1&gt;NumSamples,"",IF($A143&lt;=SampleSize,OFFSET(Population!$A$4,RandomNumbers!CU140,0),""))</f>
        <v/>
      </c>
      <c r="CV143" s="7" t="str">
        <f>IF(RIGHT(CV$4,LEN(CV$4)-1)*1&gt;NumSamples,"",IF($A143&lt;=SampleSize,OFFSET(Population!$A$4,RandomNumbers!CV140,0),""))</f>
        <v/>
      </c>
      <c r="CW143" s="7" t="str">
        <f>IF(RIGHT(CW$4,LEN(CW$4)-1)*1&gt;NumSamples,"",IF($A143&lt;=SampleSize,OFFSET(Population!$A$4,RandomNumbers!CW140,0),""))</f>
        <v/>
      </c>
    </row>
    <row r="144" ht="14.25" customHeight="1">
      <c r="A144" s="7">
        <v>140.0</v>
      </c>
      <c r="B144" s="7" t="str">
        <f>IF(RIGHT(B$4,LEN(B$4)-1)*1&gt;NumSamples,"",IF($A144&lt;=SampleSize,OFFSET(Population!$A$4,RandomNumbers!B141,0),""))</f>
        <v/>
      </c>
      <c r="C144" s="7" t="str">
        <f>IF(RIGHT(C$4,LEN(C$4)-1)*1&gt;NumSamples,"",IF($A144&lt;=SampleSize,OFFSET(Population!$A$4,RandomNumbers!C141,0),""))</f>
        <v/>
      </c>
      <c r="D144" s="7" t="str">
        <f>IF(RIGHT(D$4,LEN(D$4)-1)*1&gt;NumSamples,"",IF($A144&lt;=SampleSize,OFFSET(Population!$A$4,RandomNumbers!D141,0),""))</f>
        <v/>
      </c>
      <c r="E144" s="7" t="str">
        <f>IF(RIGHT(E$4,LEN(E$4)-1)*1&gt;NumSamples,"",IF($A144&lt;=SampleSize,OFFSET(Population!$A$4,RandomNumbers!E141,0),""))</f>
        <v/>
      </c>
      <c r="F144" s="7" t="str">
        <f>IF(RIGHT(F$4,LEN(F$4)-1)*1&gt;NumSamples,"",IF($A144&lt;=SampleSize,OFFSET(Population!$A$4,RandomNumbers!F141,0),""))</f>
        <v/>
      </c>
      <c r="G144" s="7" t="str">
        <f>IF(RIGHT(G$4,LEN(G$4)-1)*1&gt;NumSamples,"",IF($A144&lt;=SampleSize,OFFSET(Population!$A$4,RandomNumbers!G141,0),""))</f>
        <v/>
      </c>
      <c r="H144" s="7" t="str">
        <f>IF(RIGHT(H$4,LEN(H$4)-1)*1&gt;NumSamples,"",IF($A144&lt;=SampleSize,OFFSET(Population!$A$4,RandomNumbers!H141,0),""))</f>
        <v/>
      </c>
      <c r="I144" s="7" t="str">
        <f>IF(RIGHT(I$4,LEN(I$4)-1)*1&gt;NumSamples,"",IF($A144&lt;=SampleSize,OFFSET(Population!$A$4,RandomNumbers!I141,0),""))</f>
        <v/>
      </c>
      <c r="J144" s="7" t="str">
        <f>IF(RIGHT(J$4,LEN(J$4)-1)*1&gt;NumSamples,"",IF($A144&lt;=SampleSize,OFFSET(Population!$A$4,RandomNumbers!J141,0),""))</f>
        <v/>
      </c>
      <c r="K144" s="7" t="str">
        <f>IF(RIGHT(K$4,LEN(K$4)-1)*1&gt;NumSamples,"",IF($A144&lt;=SampleSize,OFFSET(Population!$A$4,RandomNumbers!K141,0),""))</f>
        <v/>
      </c>
      <c r="L144" s="7" t="str">
        <f>IF(RIGHT(L$4,LEN(L$4)-1)*1&gt;NumSamples,"",IF($A144&lt;=SampleSize,OFFSET(Population!$A$4,RandomNumbers!L141,0),""))</f>
        <v/>
      </c>
      <c r="M144" s="7" t="str">
        <f>IF(RIGHT(M$4,LEN(M$4)-1)*1&gt;NumSamples,"",IF($A144&lt;=SampleSize,OFFSET(Population!$A$4,RandomNumbers!M141,0),""))</f>
        <v/>
      </c>
      <c r="N144" s="7" t="str">
        <f>IF(RIGHT(N$4,LEN(N$4)-1)*1&gt;NumSamples,"",IF($A144&lt;=SampleSize,OFFSET(Population!$A$4,RandomNumbers!N141,0),""))</f>
        <v/>
      </c>
      <c r="O144" s="7" t="str">
        <f>IF(RIGHT(O$4,LEN(O$4)-1)*1&gt;NumSamples,"",IF($A144&lt;=SampleSize,OFFSET(Population!$A$4,RandomNumbers!O141,0),""))</f>
        <v/>
      </c>
      <c r="P144" s="7" t="str">
        <f>IF(RIGHT(P$4,LEN(P$4)-1)*1&gt;NumSamples,"",IF($A144&lt;=SampleSize,OFFSET(Population!$A$4,RandomNumbers!P141,0),""))</f>
        <v/>
      </c>
      <c r="Q144" s="7" t="str">
        <f>IF(RIGHT(Q$4,LEN(Q$4)-1)*1&gt;NumSamples,"",IF($A144&lt;=SampleSize,OFFSET(Population!$A$4,RandomNumbers!Q141,0),""))</f>
        <v/>
      </c>
      <c r="R144" s="7" t="str">
        <f>IF(RIGHT(R$4,LEN(R$4)-1)*1&gt;NumSamples,"",IF($A144&lt;=SampleSize,OFFSET(Population!$A$4,RandomNumbers!R141,0),""))</f>
        <v/>
      </c>
      <c r="S144" s="7" t="str">
        <f>IF(RIGHT(S$4,LEN(S$4)-1)*1&gt;NumSamples,"",IF($A144&lt;=SampleSize,OFFSET(Population!$A$4,RandomNumbers!S141,0),""))</f>
        <v/>
      </c>
      <c r="T144" s="7" t="str">
        <f>IF(RIGHT(T$4,LEN(T$4)-1)*1&gt;NumSamples,"",IF($A144&lt;=SampleSize,OFFSET(Population!$A$4,RandomNumbers!T141,0),""))</f>
        <v/>
      </c>
      <c r="U144" s="7" t="str">
        <f>IF(RIGHT(U$4,LEN(U$4)-1)*1&gt;NumSamples,"",IF($A144&lt;=SampleSize,OFFSET(Population!$A$4,RandomNumbers!U141,0),""))</f>
        <v/>
      </c>
      <c r="V144" s="7" t="str">
        <f>IF(RIGHT(V$4,LEN(V$4)-1)*1&gt;NumSamples,"",IF($A144&lt;=SampleSize,OFFSET(Population!$A$4,RandomNumbers!V141,0),""))</f>
        <v/>
      </c>
      <c r="W144" s="7" t="str">
        <f>IF(RIGHT(W$4,LEN(W$4)-1)*1&gt;NumSamples,"",IF($A144&lt;=SampleSize,OFFSET(Population!$A$4,RandomNumbers!W141,0),""))</f>
        <v/>
      </c>
      <c r="X144" s="7" t="str">
        <f>IF(RIGHT(X$4,LEN(X$4)-1)*1&gt;NumSamples,"",IF($A144&lt;=SampleSize,OFFSET(Population!$A$4,RandomNumbers!X141,0),""))</f>
        <v/>
      </c>
      <c r="Y144" s="7" t="str">
        <f>IF(RIGHT(Y$4,LEN(Y$4)-1)*1&gt;NumSamples,"",IF($A144&lt;=SampleSize,OFFSET(Population!$A$4,RandomNumbers!Y141,0),""))</f>
        <v/>
      </c>
      <c r="Z144" s="7" t="str">
        <f>IF(RIGHT(Z$4,LEN(Z$4)-1)*1&gt;NumSamples,"",IF($A144&lt;=SampleSize,OFFSET(Population!$A$4,RandomNumbers!Z141,0),""))</f>
        <v/>
      </c>
      <c r="AA144" s="7" t="str">
        <f>IF(RIGHT(AA$4,LEN(AA$4)-1)*1&gt;NumSamples,"",IF($A144&lt;=SampleSize,OFFSET(Population!$A$4,RandomNumbers!AA141,0),""))</f>
        <v/>
      </c>
      <c r="AB144" s="7" t="str">
        <f>IF(RIGHT(AB$4,LEN(AB$4)-1)*1&gt;NumSamples,"",IF($A144&lt;=SampleSize,OFFSET(Population!$A$4,RandomNumbers!AB141,0),""))</f>
        <v/>
      </c>
      <c r="AC144" s="7" t="str">
        <f>IF(RIGHT(AC$4,LEN(AC$4)-1)*1&gt;NumSamples,"",IF($A144&lt;=SampleSize,OFFSET(Population!$A$4,RandomNumbers!AC141,0),""))</f>
        <v/>
      </c>
      <c r="AD144" s="7" t="str">
        <f>IF(RIGHT(AD$4,LEN(AD$4)-1)*1&gt;NumSamples,"",IF($A144&lt;=SampleSize,OFFSET(Population!$A$4,RandomNumbers!AD141,0),""))</f>
        <v/>
      </c>
      <c r="AE144" s="7" t="str">
        <f>IF(RIGHT(AE$4,LEN(AE$4)-1)*1&gt;NumSamples,"",IF($A144&lt;=SampleSize,OFFSET(Population!$A$4,RandomNumbers!AE141,0),""))</f>
        <v/>
      </c>
      <c r="AF144" s="7" t="str">
        <f>IF(RIGHT(AF$4,LEN(AF$4)-1)*1&gt;NumSamples,"",IF($A144&lt;=SampleSize,OFFSET(Population!$A$4,RandomNumbers!AF141,0),""))</f>
        <v/>
      </c>
      <c r="AG144" s="7" t="str">
        <f>IF(RIGHT(AG$4,LEN(AG$4)-1)*1&gt;NumSamples,"",IF($A144&lt;=SampleSize,OFFSET(Population!$A$4,RandomNumbers!AG141,0),""))</f>
        <v/>
      </c>
      <c r="AH144" s="7" t="str">
        <f>IF(RIGHT(AH$4,LEN(AH$4)-1)*1&gt;NumSamples,"",IF($A144&lt;=SampleSize,OFFSET(Population!$A$4,RandomNumbers!AH141,0),""))</f>
        <v/>
      </c>
      <c r="AI144" s="7" t="str">
        <f>IF(RIGHT(AI$4,LEN(AI$4)-1)*1&gt;NumSamples,"",IF($A144&lt;=SampleSize,OFFSET(Population!$A$4,RandomNumbers!AI141,0),""))</f>
        <v/>
      </c>
      <c r="AJ144" s="7" t="str">
        <f>IF(RIGHT(AJ$4,LEN(AJ$4)-1)*1&gt;NumSamples,"",IF($A144&lt;=SampleSize,OFFSET(Population!$A$4,RandomNumbers!AJ141,0),""))</f>
        <v/>
      </c>
      <c r="AK144" s="7" t="str">
        <f>IF(RIGHT(AK$4,LEN(AK$4)-1)*1&gt;NumSamples,"",IF($A144&lt;=SampleSize,OFFSET(Population!$A$4,RandomNumbers!AK141,0),""))</f>
        <v/>
      </c>
      <c r="AL144" s="7" t="str">
        <f>IF(RIGHT(AL$4,LEN(AL$4)-1)*1&gt;NumSamples,"",IF($A144&lt;=SampleSize,OFFSET(Population!$A$4,RandomNumbers!AL141,0),""))</f>
        <v/>
      </c>
      <c r="AM144" s="7" t="str">
        <f>IF(RIGHT(AM$4,LEN(AM$4)-1)*1&gt;NumSamples,"",IF($A144&lt;=SampleSize,OFFSET(Population!$A$4,RandomNumbers!AM141,0),""))</f>
        <v/>
      </c>
      <c r="AN144" s="7" t="str">
        <f>IF(RIGHT(AN$4,LEN(AN$4)-1)*1&gt;NumSamples,"",IF($A144&lt;=SampleSize,OFFSET(Population!$A$4,RandomNumbers!AN141,0),""))</f>
        <v/>
      </c>
      <c r="AO144" s="7" t="str">
        <f>IF(RIGHT(AO$4,LEN(AO$4)-1)*1&gt;NumSamples,"",IF($A144&lt;=SampleSize,OFFSET(Population!$A$4,RandomNumbers!AO141,0),""))</f>
        <v/>
      </c>
      <c r="AP144" s="7" t="str">
        <f>IF(RIGHT(AP$4,LEN(AP$4)-1)*1&gt;NumSamples,"",IF($A144&lt;=SampleSize,OFFSET(Population!$A$4,RandomNumbers!AP141,0),""))</f>
        <v/>
      </c>
      <c r="AQ144" s="7" t="str">
        <f>IF(RIGHT(AQ$4,LEN(AQ$4)-1)*1&gt;NumSamples,"",IF($A144&lt;=SampleSize,OFFSET(Population!$A$4,RandomNumbers!AQ141,0),""))</f>
        <v/>
      </c>
      <c r="AR144" s="7" t="str">
        <f>IF(RIGHT(AR$4,LEN(AR$4)-1)*1&gt;NumSamples,"",IF($A144&lt;=SampleSize,OFFSET(Population!$A$4,RandomNumbers!AR141,0),""))</f>
        <v/>
      </c>
      <c r="AS144" s="7" t="str">
        <f>IF(RIGHT(AS$4,LEN(AS$4)-1)*1&gt;NumSamples,"",IF($A144&lt;=SampleSize,OFFSET(Population!$A$4,RandomNumbers!AS141,0),""))</f>
        <v/>
      </c>
      <c r="AT144" s="7" t="str">
        <f>IF(RIGHT(AT$4,LEN(AT$4)-1)*1&gt;NumSamples,"",IF($A144&lt;=SampleSize,OFFSET(Population!$A$4,RandomNumbers!AT141,0),""))</f>
        <v/>
      </c>
      <c r="AU144" s="7" t="str">
        <f>IF(RIGHT(AU$4,LEN(AU$4)-1)*1&gt;NumSamples,"",IF($A144&lt;=SampleSize,OFFSET(Population!$A$4,RandomNumbers!AU141,0),""))</f>
        <v/>
      </c>
      <c r="AV144" s="7" t="str">
        <f>IF(RIGHT(AV$4,LEN(AV$4)-1)*1&gt;NumSamples,"",IF($A144&lt;=SampleSize,OFFSET(Population!$A$4,RandomNumbers!AV141,0),""))</f>
        <v/>
      </c>
      <c r="AW144" s="7" t="str">
        <f>IF(RIGHT(AW$4,LEN(AW$4)-1)*1&gt;NumSamples,"",IF($A144&lt;=SampleSize,OFFSET(Population!$A$4,RandomNumbers!AW141,0),""))</f>
        <v/>
      </c>
      <c r="AX144" s="7" t="str">
        <f>IF(RIGHT(AX$4,LEN(AX$4)-1)*1&gt;NumSamples,"",IF($A144&lt;=SampleSize,OFFSET(Population!$A$4,RandomNumbers!AX141,0),""))</f>
        <v/>
      </c>
      <c r="AY144" s="7" t="str">
        <f>IF(RIGHT(AY$4,LEN(AY$4)-1)*1&gt;NumSamples,"",IF($A144&lt;=SampleSize,OFFSET(Population!$A$4,RandomNumbers!AY141,0),""))</f>
        <v/>
      </c>
      <c r="AZ144" s="7" t="str">
        <f>IF(RIGHT(AZ$4,LEN(AZ$4)-1)*1&gt;NumSamples,"",IF($A144&lt;=SampleSize,OFFSET(Population!$A$4,RandomNumbers!AZ141,0),""))</f>
        <v/>
      </c>
      <c r="BA144" s="7" t="str">
        <f>IF(RIGHT(BA$4,LEN(BA$4)-1)*1&gt;NumSamples,"",IF($A144&lt;=SampleSize,OFFSET(Population!$A$4,RandomNumbers!BA141,0),""))</f>
        <v/>
      </c>
      <c r="BB144" s="7" t="str">
        <f>IF(RIGHT(BB$4,LEN(BB$4)-1)*1&gt;NumSamples,"",IF($A144&lt;=SampleSize,OFFSET(Population!$A$4,RandomNumbers!BB141,0),""))</f>
        <v/>
      </c>
      <c r="BC144" s="7" t="str">
        <f>IF(RIGHT(BC$4,LEN(BC$4)-1)*1&gt;NumSamples,"",IF($A144&lt;=SampleSize,OFFSET(Population!$A$4,RandomNumbers!BC141,0),""))</f>
        <v/>
      </c>
      <c r="BD144" s="7" t="str">
        <f>IF(RIGHT(BD$4,LEN(BD$4)-1)*1&gt;NumSamples,"",IF($A144&lt;=SampleSize,OFFSET(Population!$A$4,RandomNumbers!BD141,0),""))</f>
        <v/>
      </c>
      <c r="BE144" s="7" t="str">
        <f>IF(RIGHT(BE$4,LEN(BE$4)-1)*1&gt;NumSamples,"",IF($A144&lt;=SampleSize,OFFSET(Population!$A$4,RandomNumbers!BE141,0),""))</f>
        <v/>
      </c>
      <c r="BF144" s="7" t="str">
        <f>IF(RIGHT(BF$4,LEN(BF$4)-1)*1&gt;NumSamples,"",IF($A144&lt;=SampleSize,OFFSET(Population!$A$4,RandomNumbers!BF141,0),""))</f>
        <v/>
      </c>
      <c r="BG144" s="7" t="str">
        <f>IF(RIGHT(BG$4,LEN(BG$4)-1)*1&gt;NumSamples,"",IF($A144&lt;=SampleSize,OFFSET(Population!$A$4,RandomNumbers!BG141,0),""))</f>
        <v/>
      </c>
      <c r="BH144" s="7" t="str">
        <f>IF(RIGHT(BH$4,LEN(BH$4)-1)*1&gt;NumSamples,"",IF($A144&lt;=SampleSize,OFFSET(Population!$A$4,RandomNumbers!BH141,0),""))</f>
        <v/>
      </c>
      <c r="BI144" s="7" t="str">
        <f>IF(RIGHT(BI$4,LEN(BI$4)-1)*1&gt;NumSamples,"",IF($A144&lt;=SampleSize,OFFSET(Population!$A$4,RandomNumbers!BI141,0),""))</f>
        <v/>
      </c>
      <c r="BJ144" s="7" t="str">
        <f>IF(RIGHT(BJ$4,LEN(BJ$4)-1)*1&gt;NumSamples,"",IF($A144&lt;=SampleSize,OFFSET(Population!$A$4,RandomNumbers!BJ141,0),""))</f>
        <v/>
      </c>
      <c r="BK144" s="7" t="str">
        <f>IF(RIGHT(BK$4,LEN(BK$4)-1)*1&gt;NumSamples,"",IF($A144&lt;=SampleSize,OFFSET(Population!$A$4,RandomNumbers!BK141,0),""))</f>
        <v/>
      </c>
      <c r="BL144" s="7" t="str">
        <f>IF(RIGHT(BL$4,LEN(BL$4)-1)*1&gt;NumSamples,"",IF($A144&lt;=SampleSize,OFFSET(Population!$A$4,RandomNumbers!BL141,0),""))</f>
        <v/>
      </c>
      <c r="BM144" s="7" t="str">
        <f>IF(RIGHT(BM$4,LEN(BM$4)-1)*1&gt;NumSamples,"",IF($A144&lt;=SampleSize,OFFSET(Population!$A$4,RandomNumbers!BM141,0),""))</f>
        <v/>
      </c>
      <c r="BN144" s="7" t="str">
        <f>IF(RIGHT(BN$4,LEN(BN$4)-1)*1&gt;NumSamples,"",IF($A144&lt;=SampleSize,OFFSET(Population!$A$4,RandomNumbers!BN141,0),""))</f>
        <v/>
      </c>
      <c r="BO144" s="7" t="str">
        <f>IF(RIGHT(BO$4,LEN(BO$4)-1)*1&gt;NumSamples,"",IF($A144&lt;=SampleSize,OFFSET(Population!$A$4,RandomNumbers!BO141,0),""))</f>
        <v/>
      </c>
      <c r="BP144" s="7" t="str">
        <f>IF(RIGHT(BP$4,LEN(BP$4)-1)*1&gt;NumSamples,"",IF($A144&lt;=SampleSize,OFFSET(Population!$A$4,RandomNumbers!BP141,0),""))</f>
        <v/>
      </c>
      <c r="BQ144" s="7" t="str">
        <f>IF(RIGHT(BQ$4,LEN(BQ$4)-1)*1&gt;NumSamples,"",IF($A144&lt;=SampleSize,OFFSET(Population!$A$4,RandomNumbers!BQ141,0),""))</f>
        <v/>
      </c>
      <c r="BR144" s="7" t="str">
        <f>IF(RIGHT(BR$4,LEN(BR$4)-1)*1&gt;NumSamples,"",IF($A144&lt;=SampleSize,OFFSET(Population!$A$4,RandomNumbers!BR141,0),""))</f>
        <v/>
      </c>
      <c r="BS144" s="7" t="str">
        <f>IF(RIGHT(BS$4,LEN(BS$4)-1)*1&gt;NumSamples,"",IF($A144&lt;=SampleSize,OFFSET(Population!$A$4,RandomNumbers!BS141,0),""))</f>
        <v/>
      </c>
      <c r="BT144" s="7" t="str">
        <f>IF(RIGHT(BT$4,LEN(BT$4)-1)*1&gt;NumSamples,"",IF($A144&lt;=SampleSize,OFFSET(Population!$A$4,RandomNumbers!BT141,0),""))</f>
        <v/>
      </c>
      <c r="BU144" s="7" t="str">
        <f>IF(RIGHT(BU$4,LEN(BU$4)-1)*1&gt;NumSamples,"",IF($A144&lt;=SampleSize,OFFSET(Population!$A$4,RandomNumbers!BU141,0),""))</f>
        <v/>
      </c>
      <c r="BV144" s="7" t="str">
        <f>IF(RIGHT(BV$4,LEN(BV$4)-1)*1&gt;NumSamples,"",IF($A144&lt;=SampleSize,OFFSET(Population!$A$4,RandomNumbers!BV141,0),""))</f>
        <v/>
      </c>
      <c r="BW144" s="7" t="str">
        <f>IF(RIGHT(BW$4,LEN(BW$4)-1)*1&gt;NumSamples,"",IF($A144&lt;=SampleSize,OFFSET(Population!$A$4,RandomNumbers!BW141,0),""))</f>
        <v/>
      </c>
      <c r="BX144" s="7" t="str">
        <f>IF(RIGHT(BX$4,LEN(BX$4)-1)*1&gt;NumSamples,"",IF($A144&lt;=SampleSize,OFFSET(Population!$A$4,RandomNumbers!BX141,0),""))</f>
        <v/>
      </c>
      <c r="BY144" s="7" t="str">
        <f>IF(RIGHT(BY$4,LEN(BY$4)-1)*1&gt;NumSamples,"",IF($A144&lt;=SampleSize,OFFSET(Population!$A$4,RandomNumbers!BY141,0),""))</f>
        <v/>
      </c>
      <c r="BZ144" s="7" t="str">
        <f>IF(RIGHT(BZ$4,LEN(BZ$4)-1)*1&gt;NumSamples,"",IF($A144&lt;=SampleSize,OFFSET(Population!$A$4,RandomNumbers!BZ141,0),""))</f>
        <v/>
      </c>
      <c r="CA144" s="7" t="str">
        <f>IF(RIGHT(CA$4,LEN(CA$4)-1)*1&gt;NumSamples,"",IF($A144&lt;=SampleSize,OFFSET(Population!$A$4,RandomNumbers!CA141,0),""))</f>
        <v/>
      </c>
      <c r="CB144" s="7" t="str">
        <f>IF(RIGHT(CB$4,LEN(CB$4)-1)*1&gt;NumSamples,"",IF($A144&lt;=SampleSize,OFFSET(Population!$A$4,RandomNumbers!CB141,0),""))</f>
        <v/>
      </c>
      <c r="CC144" s="7" t="str">
        <f>IF(RIGHT(CC$4,LEN(CC$4)-1)*1&gt;NumSamples,"",IF($A144&lt;=SampleSize,OFFSET(Population!$A$4,RandomNumbers!CC141,0),""))</f>
        <v/>
      </c>
      <c r="CD144" s="7" t="str">
        <f>IF(RIGHT(CD$4,LEN(CD$4)-1)*1&gt;NumSamples,"",IF($A144&lt;=SampleSize,OFFSET(Population!$A$4,RandomNumbers!CD141,0),""))</f>
        <v/>
      </c>
      <c r="CE144" s="7" t="str">
        <f>IF(RIGHT(CE$4,LEN(CE$4)-1)*1&gt;NumSamples,"",IF($A144&lt;=SampleSize,OFFSET(Population!$A$4,RandomNumbers!CE141,0),""))</f>
        <v/>
      </c>
      <c r="CF144" s="7" t="str">
        <f>IF(RIGHT(CF$4,LEN(CF$4)-1)*1&gt;NumSamples,"",IF($A144&lt;=SampleSize,OFFSET(Population!$A$4,RandomNumbers!CF141,0),""))</f>
        <v/>
      </c>
      <c r="CG144" s="7" t="str">
        <f>IF(RIGHT(CG$4,LEN(CG$4)-1)*1&gt;NumSamples,"",IF($A144&lt;=SampleSize,OFFSET(Population!$A$4,RandomNumbers!CG141,0),""))</f>
        <v/>
      </c>
      <c r="CH144" s="7" t="str">
        <f>IF(RIGHT(CH$4,LEN(CH$4)-1)*1&gt;NumSamples,"",IF($A144&lt;=SampleSize,OFFSET(Population!$A$4,RandomNumbers!CH141,0),""))</f>
        <v/>
      </c>
      <c r="CI144" s="7" t="str">
        <f>IF(RIGHT(CI$4,LEN(CI$4)-1)*1&gt;NumSamples,"",IF($A144&lt;=SampleSize,OFFSET(Population!$A$4,RandomNumbers!CI141,0),""))</f>
        <v/>
      </c>
      <c r="CJ144" s="7" t="str">
        <f>IF(RIGHT(CJ$4,LEN(CJ$4)-1)*1&gt;NumSamples,"",IF($A144&lt;=SampleSize,OFFSET(Population!$A$4,RandomNumbers!CJ141,0),""))</f>
        <v/>
      </c>
      <c r="CK144" s="7" t="str">
        <f>IF(RIGHT(CK$4,LEN(CK$4)-1)*1&gt;NumSamples,"",IF($A144&lt;=SampleSize,OFFSET(Population!$A$4,RandomNumbers!CK141,0),""))</f>
        <v/>
      </c>
      <c r="CL144" s="7" t="str">
        <f>IF(RIGHT(CL$4,LEN(CL$4)-1)*1&gt;NumSamples,"",IF($A144&lt;=SampleSize,OFFSET(Population!$A$4,RandomNumbers!CL141,0),""))</f>
        <v/>
      </c>
      <c r="CM144" s="7" t="str">
        <f>IF(RIGHT(CM$4,LEN(CM$4)-1)*1&gt;NumSamples,"",IF($A144&lt;=SampleSize,OFFSET(Population!$A$4,RandomNumbers!CM141,0),""))</f>
        <v/>
      </c>
      <c r="CN144" s="7" t="str">
        <f>IF(RIGHT(CN$4,LEN(CN$4)-1)*1&gt;NumSamples,"",IF($A144&lt;=SampleSize,OFFSET(Population!$A$4,RandomNumbers!CN141,0),""))</f>
        <v/>
      </c>
      <c r="CO144" s="7" t="str">
        <f>IF(RIGHT(CO$4,LEN(CO$4)-1)*1&gt;NumSamples,"",IF($A144&lt;=SampleSize,OFFSET(Population!$A$4,RandomNumbers!CO141,0),""))</f>
        <v/>
      </c>
      <c r="CP144" s="7" t="str">
        <f>IF(RIGHT(CP$4,LEN(CP$4)-1)*1&gt;NumSamples,"",IF($A144&lt;=SampleSize,OFFSET(Population!$A$4,RandomNumbers!CP141,0),""))</f>
        <v/>
      </c>
      <c r="CQ144" s="7" t="str">
        <f>IF(RIGHT(CQ$4,LEN(CQ$4)-1)*1&gt;NumSamples,"",IF($A144&lt;=SampleSize,OFFSET(Population!$A$4,RandomNumbers!CQ141,0),""))</f>
        <v/>
      </c>
      <c r="CR144" s="7" t="str">
        <f>IF(RIGHT(CR$4,LEN(CR$4)-1)*1&gt;NumSamples,"",IF($A144&lt;=SampleSize,OFFSET(Population!$A$4,RandomNumbers!CR141,0),""))</f>
        <v/>
      </c>
      <c r="CS144" s="7" t="str">
        <f>IF(RIGHT(CS$4,LEN(CS$4)-1)*1&gt;NumSamples,"",IF($A144&lt;=SampleSize,OFFSET(Population!$A$4,RandomNumbers!CS141,0),""))</f>
        <v/>
      </c>
      <c r="CT144" s="7" t="str">
        <f>IF(RIGHT(CT$4,LEN(CT$4)-1)*1&gt;NumSamples,"",IF($A144&lt;=SampleSize,OFFSET(Population!$A$4,RandomNumbers!CT141,0),""))</f>
        <v/>
      </c>
      <c r="CU144" s="7" t="str">
        <f>IF(RIGHT(CU$4,LEN(CU$4)-1)*1&gt;NumSamples,"",IF($A144&lt;=SampleSize,OFFSET(Population!$A$4,RandomNumbers!CU141,0),""))</f>
        <v/>
      </c>
      <c r="CV144" s="7" t="str">
        <f>IF(RIGHT(CV$4,LEN(CV$4)-1)*1&gt;NumSamples,"",IF($A144&lt;=SampleSize,OFFSET(Population!$A$4,RandomNumbers!CV141,0),""))</f>
        <v/>
      </c>
      <c r="CW144" s="7" t="str">
        <f>IF(RIGHT(CW$4,LEN(CW$4)-1)*1&gt;NumSamples,"",IF($A144&lt;=SampleSize,OFFSET(Population!$A$4,RandomNumbers!CW141,0),""))</f>
        <v/>
      </c>
    </row>
    <row r="145" ht="14.25" customHeight="1">
      <c r="A145" s="7">
        <v>141.0</v>
      </c>
      <c r="B145" s="7" t="str">
        <f>IF(RIGHT(B$4,LEN(B$4)-1)*1&gt;NumSamples,"",IF($A145&lt;=SampleSize,OFFSET(Population!$A$4,RandomNumbers!B142,0),""))</f>
        <v/>
      </c>
      <c r="C145" s="7" t="str">
        <f>IF(RIGHT(C$4,LEN(C$4)-1)*1&gt;NumSamples,"",IF($A145&lt;=SampleSize,OFFSET(Population!$A$4,RandomNumbers!C142,0),""))</f>
        <v/>
      </c>
      <c r="D145" s="7" t="str">
        <f>IF(RIGHT(D$4,LEN(D$4)-1)*1&gt;NumSamples,"",IF($A145&lt;=SampleSize,OFFSET(Population!$A$4,RandomNumbers!D142,0),""))</f>
        <v/>
      </c>
      <c r="E145" s="7" t="str">
        <f>IF(RIGHT(E$4,LEN(E$4)-1)*1&gt;NumSamples,"",IF($A145&lt;=SampleSize,OFFSET(Population!$A$4,RandomNumbers!E142,0),""))</f>
        <v/>
      </c>
      <c r="F145" s="7" t="str">
        <f>IF(RIGHT(F$4,LEN(F$4)-1)*1&gt;NumSamples,"",IF($A145&lt;=SampleSize,OFFSET(Population!$A$4,RandomNumbers!F142,0),""))</f>
        <v/>
      </c>
      <c r="G145" s="7" t="str">
        <f>IF(RIGHT(G$4,LEN(G$4)-1)*1&gt;NumSamples,"",IF($A145&lt;=SampleSize,OFFSET(Population!$A$4,RandomNumbers!G142,0),""))</f>
        <v/>
      </c>
      <c r="H145" s="7" t="str">
        <f>IF(RIGHT(H$4,LEN(H$4)-1)*1&gt;NumSamples,"",IF($A145&lt;=SampleSize,OFFSET(Population!$A$4,RandomNumbers!H142,0),""))</f>
        <v/>
      </c>
      <c r="I145" s="7" t="str">
        <f>IF(RIGHT(I$4,LEN(I$4)-1)*1&gt;NumSamples,"",IF($A145&lt;=SampleSize,OFFSET(Population!$A$4,RandomNumbers!I142,0),""))</f>
        <v/>
      </c>
      <c r="J145" s="7" t="str">
        <f>IF(RIGHT(J$4,LEN(J$4)-1)*1&gt;NumSamples,"",IF($A145&lt;=SampleSize,OFFSET(Population!$A$4,RandomNumbers!J142,0),""))</f>
        <v/>
      </c>
      <c r="K145" s="7" t="str">
        <f>IF(RIGHT(K$4,LEN(K$4)-1)*1&gt;NumSamples,"",IF($A145&lt;=SampleSize,OFFSET(Population!$A$4,RandomNumbers!K142,0),""))</f>
        <v/>
      </c>
      <c r="L145" s="7" t="str">
        <f>IF(RIGHT(L$4,LEN(L$4)-1)*1&gt;NumSamples,"",IF($A145&lt;=SampleSize,OFFSET(Population!$A$4,RandomNumbers!L142,0),""))</f>
        <v/>
      </c>
      <c r="M145" s="7" t="str">
        <f>IF(RIGHT(M$4,LEN(M$4)-1)*1&gt;NumSamples,"",IF($A145&lt;=SampleSize,OFFSET(Population!$A$4,RandomNumbers!M142,0),""))</f>
        <v/>
      </c>
      <c r="N145" s="7" t="str">
        <f>IF(RIGHT(N$4,LEN(N$4)-1)*1&gt;NumSamples,"",IF($A145&lt;=SampleSize,OFFSET(Population!$A$4,RandomNumbers!N142,0),""))</f>
        <v/>
      </c>
      <c r="O145" s="7" t="str">
        <f>IF(RIGHT(O$4,LEN(O$4)-1)*1&gt;NumSamples,"",IF($A145&lt;=SampleSize,OFFSET(Population!$A$4,RandomNumbers!O142,0),""))</f>
        <v/>
      </c>
      <c r="P145" s="7" t="str">
        <f>IF(RIGHT(P$4,LEN(P$4)-1)*1&gt;NumSamples,"",IF($A145&lt;=SampleSize,OFFSET(Population!$A$4,RandomNumbers!P142,0),""))</f>
        <v/>
      </c>
      <c r="Q145" s="7" t="str">
        <f>IF(RIGHT(Q$4,LEN(Q$4)-1)*1&gt;NumSamples,"",IF($A145&lt;=SampleSize,OFFSET(Population!$A$4,RandomNumbers!Q142,0),""))</f>
        <v/>
      </c>
      <c r="R145" s="7" t="str">
        <f>IF(RIGHT(R$4,LEN(R$4)-1)*1&gt;NumSamples,"",IF($A145&lt;=SampleSize,OFFSET(Population!$A$4,RandomNumbers!R142,0),""))</f>
        <v/>
      </c>
      <c r="S145" s="7" t="str">
        <f>IF(RIGHT(S$4,LEN(S$4)-1)*1&gt;NumSamples,"",IF($A145&lt;=SampleSize,OFFSET(Population!$A$4,RandomNumbers!S142,0),""))</f>
        <v/>
      </c>
      <c r="T145" s="7" t="str">
        <f>IF(RIGHT(T$4,LEN(T$4)-1)*1&gt;NumSamples,"",IF($A145&lt;=SampleSize,OFFSET(Population!$A$4,RandomNumbers!T142,0),""))</f>
        <v/>
      </c>
      <c r="U145" s="7" t="str">
        <f>IF(RIGHT(U$4,LEN(U$4)-1)*1&gt;NumSamples,"",IF($A145&lt;=SampleSize,OFFSET(Population!$A$4,RandomNumbers!U142,0),""))</f>
        <v/>
      </c>
      <c r="V145" s="7" t="str">
        <f>IF(RIGHT(V$4,LEN(V$4)-1)*1&gt;NumSamples,"",IF($A145&lt;=SampleSize,OFFSET(Population!$A$4,RandomNumbers!V142,0),""))</f>
        <v/>
      </c>
      <c r="W145" s="7" t="str">
        <f>IF(RIGHT(W$4,LEN(W$4)-1)*1&gt;NumSamples,"",IF($A145&lt;=SampleSize,OFFSET(Population!$A$4,RandomNumbers!W142,0),""))</f>
        <v/>
      </c>
      <c r="X145" s="7" t="str">
        <f>IF(RIGHT(X$4,LEN(X$4)-1)*1&gt;NumSamples,"",IF($A145&lt;=SampleSize,OFFSET(Population!$A$4,RandomNumbers!X142,0),""))</f>
        <v/>
      </c>
      <c r="Y145" s="7" t="str">
        <f>IF(RIGHT(Y$4,LEN(Y$4)-1)*1&gt;NumSamples,"",IF($A145&lt;=SampleSize,OFFSET(Population!$A$4,RandomNumbers!Y142,0),""))</f>
        <v/>
      </c>
      <c r="Z145" s="7" t="str">
        <f>IF(RIGHT(Z$4,LEN(Z$4)-1)*1&gt;NumSamples,"",IF($A145&lt;=SampleSize,OFFSET(Population!$A$4,RandomNumbers!Z142,0),""))</f>
        <v/>
      </c>
      <c r="AA145" s="7" t="str">
        <f>IF(RIGHT(AA$4,LEN(AA$4)-1)*1&gt;NumSamples,"",IF($A145&lt;=SampleSize,OFFSET(Population!$A$4,RandomNumbers!AA142,0),""))</f>
        <v/>
      </c>
      <c r="AB145" s="7" t="str">
        <f>IF(RIGHT(AB$4,LEN(AB$4)-1)*1&gt;NumSamples,"",IF($A145&lt;=SampleSize,OFFSET(Population!$A$4,RandomNumbers!AB142,0),""))</f>
        <v/>
      </c>
      <c r="AC145" s="7" t="str">
        <f>IF(RIGHT(AC$4,LEN(AC$4)-1)*1&gt;NumSamples,"",IF($A145&lt;=SampleSize,OFFSET(Population!$A$4,RandomNumbers!AC142,0),""))</f>
        <v/>
      </c>
      <c r="AD145" s="7" t="str">
        <f>IF(RIGHT(AD$4,LEN(AD$4)-1)*1&gt;NumSamples,"",IF($A145&lt;=SampleSize,OFFSET(Population!$A$4,RandomNumbers!AD142,0),""))</f>
        <v/>
      </c>
      <c r="AE145" s="7" t="str">
        <f>IF(RIGHT(AE$4,LEN(AE$4)-1)*1&gt;NumSamples,"",IF($A145&lt;=SampleSize,OFFSET(Population!$A$4,RandomNumbers!AE142,0),""))</f>
        <v/>
      </c>
      <c r="AF145" s="7" t="str">
        <f>IF(RIGHT(AF$4,LEN(AF$4)-1)*1&gt;NumSamples,"",IF($A145&lt;=SampleSize,OFFSET(Population!$A$4,RandomNumbers!AF142,0),""))</f>
        <v/>
      </c>
      <c r="AG145" s="7" t="str">
        <f>IF(RIGHT(AG$4,LEN(AG$4)-1)*1&gt;NumSamples,"",IF($A145&lt;=SampleSize,OFFSET(Population!$A$4,RandomNumbers!AG142,0),""))</f>
        <v/>
      </c>
      <c r="AH145" s="7" t="str">
        <f>IF(RIGHT(AH$4,LEN(AH$4)-1)*1&gt;NumSamples,"",IF($A145&lt;=SampleSize,OFFSET(Population!$A$4,RandomNumbers!AH142,0),""))</f>
        <v/>
      </c>
      <c r="AI145" s="7" t="str">
        <f>IF(RIGHT(AI$4,LEN(AI$4)-1)*1&gt;NumSamples,"",IF($A145&lt;=SampleSize,OFFSET(Population!$A$4,RandomNumbers!AI142,0),""))</f>
        <v/>
      </c>
      <c r="AJ145" s="7" t="str">
        <f>IF(RIGHT(AJ$4,LEN(AJ$4)-1)*1&gt;NumSamples,"",IF($A145&lt;=SampleSize,OFFSET(Population!$A$4,RandomNumbers!AJ142,0),""))</f>
        <v/>
      </c>
      <c r="AK145" s="7" t="str">
        <f>IF(RIGHT(AK$4,LEN(AK$4)-1)*1&gt;NumSamples,"",IF($A145&lt;=SampleSize,OFFSET(Population!$A$4,RandomNumbers!AK142,0),""))</f>
        <v/>
      </c>
      <c r="AL145" s="7" t="str">
        <f>IF(RIGHT(AL$4,LEN(AL$4)-1)*1&gt;NumSamples,"",IF($A145&lt;=SampleSize,OFFSET(Population!$A$4,RandomNumbers!AL142,0),""))</f>
        <v/>
      </c>
      <c r="AM145" s="7" t="str">
        <f>IF(RIGHT(AM$4,LEN(AM$4)-1)*1&gt;NumSamples,"",IF($A145&lt;=SampleSize,OFFSET(Population!$A$4,RandomNumbers!AM142,0),""))</f>
        <v/>
      </c>
      <c r="AN145" s="7" t="str">
        <f>IF(RIGHT(AN$4,LEN(AN$4)-1)*1&gt;NumSamples,"",IF($A145&lt;=SampleSize,OFFSET(Population!$A$4,RandomNumbers!AN142,0),""))</f>
        <v/>
      </c>
      <c r="AO145" s="7" t="str">
        <f>IF(RIGHT(AO$4,LEN(AO$4)-1)*1&gt;NumSamples,"",IF($A145&lt;=SampleSize,OFFSET(Population!$A$4,RandomNumbers!AO142,0),""))</f>
        <v/>
      </c>
      <c r="AP145" s="7" t="str">
        <f>IF(RIGHT(AP$4,LEN(AP$4)-1)*1&gt;NumSamples,"",IF($A145&lt;=SampleSize,OFFSET(Population!$A$4,RandomNumbers!AP142,0),""))</f>
        <v/>
      </c>
      <c r="AQ145" s="7" t="str">
        <f>IF(RIGHT(AQ$4,LEN(AQ$4)-1)*1&gt;NumSamples,"",IF($A145&lt;=SampleSize,OFFSET(Population!$A$4,RandomNumbers!AQ142,0),""))</f>
        <v/>
      </c>
      <c r="AR145" s="7" t="str">
        <f>IF(RIGHT(AR$4,LEN(AR$4)-1)*1&gt;NumSamples,"",IF($A145&lt;=SampleSize,OFFSET(Population!$A$4,RandomNumbers!AR142,0),""))</f>
        <v/>
      </c>
      <c r="AS145" s="7" t="str">
        <f>IF(RIGHT(AS$4,LEN(AS$4)-1)*1&gt;NumSamples,"",IF($A145&lt;=SampleSize,OFFSET(Population!$A$4,RandomNumbers!AS142,0),""))</f>
        <v/>
      </c>
      <c r="AT145" s="7" t="str">
        <f>IF(RIGHT(AT$4,LEN(AT$4)-1)*1&gt;NumSamples,"",IF($A145&lt;=SampleSize,OFFSET(Population!$A$4,RandomNumbers!AT142,0),""))</f>
        <v/>
      </c>
      <c r="AU145" s="7" t="str">
        <f>IF(RIGHT(AU$4,LEN(AU$4)-1)*1&gt;NumSamples,"",IF($A145&lt;=SampleSize,OFFSET(Population!$A$4,RandomNumbers!AU142,0),""))</f>
        <v/>
      </c>
      <c r="AV145" s="7" t="str">
        <f>IF(RIGHT(AV$4,LEN(AV$4)-1)*1&gt;NumSamples,"",IF($A145&lt;=SampleSize,OFFSET(Population!$A$4,RandomNumbers!AV142,0),""))</f>
        <v/>
      </c>
      <c r="AW145" s="7" t="str">
        <f>IF(RIGHT(AW$4,LEN(AW$4)-1)*1&gt;NumSamples,"",IF($A145&lt;=SampleSize,OFFSET(Population!$A$4,RandomNumbers!AW142,0),""))</f>
        <v/>
      </c>
      <c r="AX145" s="7" t="str">
        <f>IF(RIGHT(AX$4,LEN(AX$4)-1)*1&gt;NumSamples,"",IF($A145&lt;=SampleSize,OFFSET(Population!$A$4,RandomNumbers!AX142,0),""))</f>
        <v/>
      </c>
      <c r="AY145" s="7" t="str">
        <f>IF(RIGHT(AY$4,LEN(AY$4)-1)*1&gt;NumSamples,"",IF($A145&lt;=SampleSize,OFFSET(Population!$A$4,RandomNumbers!AY142,0),""))</f>
        <v/>
      </c>
      <c r="AZ145" s="7" t="str">
        <f>IF(RIGHT(AZ$4,LEN(AZ$4)-1)*1&gt;NumSamples,"",IF($A145&lt;=SampleSize,OFFSET(Population!$A$4,RandomNumbers!AZ142,0),""))</f>
        <v/>
      </c>
      <c r="BA145" s="7" t="str">
        <f>IF(RIGHT(BA$4,LEN(BA$4)-1)*1&gt;NumSamples,"",IF($A145&lt;=SampleSize,OFFSET(Population!$A$4,RandomNumbers!BA142,0),""))</f>
        <v/>
      </c>
      <c r="BB145" s="7" t="str">
        <f>IF(RIGHT(BB$4,LEN(BB$4)-1)*1&gt;NumSamples,"",IF($A145&lt;=SampleSize,OFFSET(Population!$A$4,RandomNumbers!BB142,0),""))</f>
        <v/>
      </c>
      <c r="BC145" s="7" t="str">
        <f>IF(RIGHT(BC$4,LEN(BC$4)-1)*1&gt;NumSamples,"",IF($A145&lt;=SampleSize,OFFSET(Population!$A$4,RandomNumbers!BC142,0),""))</f>
        <v/>
      </c>
      <c r="BD145" s="7" t="str">
        <f>IF(RIGHT(BD$4,LEN(BD$4)-1)*1&gt;NumSamples,"",IF($A145&lt;=SampleSize,OFFSET(Population!$A$4,RandomNumbers!BD142,0),""))</f>
        <v/>
      </c>
      <c r="BE145" s="7" t="str">
        <f>IF(RIGHT(BE$4,LEN(BE$4)-1)*1&gt;NumSamples,"",IF($A145&lt;=SampleSize,OFFSET(Population!$A$4,RandomNumbers!BE142,0),""))</f>
        <v/>
      </c>
      <c r="BF145" s="7" t="str">
        <f>IF(RIGHT(BF$4,LEN(BF$4)-1)*1&gt;NumSamples,"",IF($A145&lt;=SampleSize,OFFSET(Population!$A$4,RandomNumbers!BF142,0),""))</f>
        <v/>
      </c>
      <c r="BG145" s="7" t="str">
        <f>IF(RIGHT(BG$4,LEN(BG$4)-1)*1&gt;NumSamples,"",IF($A145&lt;=SampleSize,OFFSET(Population!$A$4,RandomNumbers!BG142,0),""))</f>
        <v/>
      </c>
      <c r="BH145" s="7" t="str">
        <f>IF(RIGHT(BH$4,LEN(BH$4)-1)*1&gt;NumSamples,"",IF($A145&lt;=SampleSize,OFFSET(Population!$A$4,RandomNumbers!BH142,0),""))</f>
        <v/>
      </c>
      <c r="BI145" s="7" t="str">
        <f>IF(RIGHT(BI$4,LEN(BI$4)-1)*1&gt;NumSamples,"",IF($A145&lt;=SampleSize,OFFSET(Population!$A$4,RandomNumbers!BI142,0),""))</f>
        <v/>
      </c>
      <c r="BJ145" s="7" t="str">
        <f>IF(RIGHT(BJ$4,LEN(BJ$4)-1)*1&gt;NumSamples,"",IF($A145&lt;=SampleSize,OFFSET(Population!$A$4,RandomNumbers!BJ142,0),""))</f>
        <v/>
      </c>
      <c r="BK145" s="7" t="str">
        <f>IF(RIGHT(BK$4,LEN(BK$4)-1)*1&gt;NumSamples,"",IF($A145&lt;=SampleSize,OFFSET(Population!$A$4,RandomNumbers!BK142,0),""))</f>
        <v/>
      </c>
      <c r="BL145" s="7" t="str">
        <f>IF(RIGHT(BL$4,LEN(BL$4)-1)*1&gt;NumSamples,"",IF($A145&lt;=SampleSize,OFFSET(Population!$A$4,RandomNumbers!BL142,0),""))</f>
        <v/>
      </c>
      <c r="BM145" s="7" t="str">
        <f>IF(RIGHT(BM$4,LEN(BM$4)-1)*1&gt;NumSamples,"",IF($A145&lt;=SampleSize,OFFSET(Population!$A$4,RandomNumbers!BM142,0),""))</f>
        <v/>
      </c>
      <c r="BN145" s="7" t="str">
        <f>IF(RIGHT(BN$4,LEN(BN$4)-1)*1&gt;NumSamples,"",IF($A145&lt;=SampleSize,OFFSET(Population!$A$4,RandomNumbers!BN142,0),""))</f>
        <v/>
      </c>
      <c r="BO145" s="7" t="str">
        <f>IF(RIGHT(BO$4,LEN(BO$4)-1)*1&gt;NumSamples,"",IF($A145&lt;=SampleSize,OFFSET(Population!$A$4,RandomNumbers!BO142,0),""))</f>
        <v/>
      </c>
      <c r="BP145" s="7" t="str">
        <f>IF(RIGHT(BP$4,LEN(BP$4)-1)*1&gt;NumSamples,"",IF($A145&lt;=SampleSize,OFFSET(Population!$A$4,RandomNumbers!BP142,0),""))</f>
        <v/>
      </c>
      <c r="BQ145" s="7" t="str">
        <f>IF(RIGHT(BQ$4,LEN(BQ$4)-1)*1&gt;NumSamples,"",IF($A145&lt;=SampleSize,OFFSET(Population!$A$4,RandomNumbers!BQ142,0),""))</f>
        <v/>
      </c>
      <c r="BR145" s="7" t="str">
        <f>IF(RIGHT(BR$4,LEN(BR$4)-1)*1&gt;NumSamples,"",IF($A145&lt;=SampleSize,OFFSET(Population!$A$4,RandomNumbers!BR142,0),""))</f>
        <v/>
      </c>
      <c r="BS145" s="7" t="str">
        <f>IF(RIGHT(BS$4,LEN(BS$4)-1)*1&gt;NumSamples,"",IF($A145&lt;=SampleSize,OFFSET(Population!$A$4,RandomNumbers!BS142,0),""))</f>
        <v/>
      </c>
      <c r="BT145" s="7" t="str">
        <f>IF(RIGHT(BT$4,LEN(BT$4)-1)*1&gt;NumSamples,"",IF($A145&lt;=SampleSize,OFFSET(Population!$A$4,RandomNumbers!BT142,0),""))</f>
        <v/>
      </c>
      <c r="BU145" s="7" t="str">
        <f>IF(RIGHT(BU$4,LEN(BU$4)-1)*1&gt;NumSamples,"",IF($A145&lt;=SampleSize,OFFSET(Population!$A$4,RandomNumbers!BU142,0),""))</f>
        <v/>
      </c>
      <c r="BV145" s="7" t="str">
        <f>IF(RIGHT(BV$4,LEN(BV$4)-1)*1&gt;NumSamples,"",IF($A145&lt;=SampleSize,OFFSET(Population!$A$4,RandomNumbers!BV142,0),""))</f>
        <v/>
      </c>
      <c r="BW145" s="7" t="str">
        <f>IF(RIGHT(BW$4,LEN(BW$4)-1)*1&gt;NumSamples,"",IF($A145&lt;=SampleSize,OFFSET(Population!$A$4,RandomNumbers!BW142,0),""))</f>
        <v/>
      </c>
      <c r="BX145" s="7" t="str">
        <f>IF(RIGHT(BX$4,LEN(BX$4)-1)*1&gt;NumSamples,"",IF($A145&lt;=SampleSize,OFFSET(Population!$A$4,RandomNumbers!BX142,0),""))</f>
        <v/>
      </c>
      <c r="BY145" s="7" t="str">
        <f>IF(RIGHT(BY$4,LEN(BY$4)-1)*1&gt;NumSamples,"",IF($A145&lt;=SampleSize,OFFSET(Population!$A$4,RandomNumbers!BY142,0),""))</f>
        <v/>
      </c>
      <c r="BZ145" s="7" t="str">
        <f>IF(RIGHT(BZ$4,LEN(BZ$4)-1)*1&gt;NumSamples,"",IF($A145&lt;=SampleSize,OFFSET(Population!$A$4,RandomNumbers!BZ142,0),""))</f>
        <v/>
      </c>
      <c r="CA145" s="7" t="str">
        <f>IF(RIGHT(CA$4,LEN(CA$4)-1)*1&gt;NumSamples,"",IF($A145&lt;=SampleSize,OFFSET(Population!$A$4,RandomNumbers!CA142,0),""))</f>
        <v/>
      </c>
      <c r="CB145" s="7" t="str">
        <f>IF(RIGHT(CB$4,LEN(CB$4)-1)*1&gt;NumSamples,"",IF($A145&lt;=SampleSize,OFFSET(Population!$A$4,RandomNumbers!CB142,0),""))</f>
        <v/>
      </c>
      <c r="CC145" s="7" t="str">
        <f>IF(RIGHT(CC$4,LEN(CC$4)-1)*1&gt;NumSamples,"",IF($A145&lt;=SampleSize,OFFSET(Population!$A$4,RandomNumbers!CC142,0),""))</f>
        <v/>
      </c>
      <c r="CD145" s="7" t="str">
        <f>IF(RIGHT(CD$4,LEN(CD$4)-1)*1&gt;NumSamples,"",IF($A145&lt;=SampleSize,OFFSET(Population!$A$4,RandomNumbers!CD142,0),""))</f>
        <v/>
      </c>
      <c r="CE145" s="7" t="str">
        <f>IF(RIGHT(CE$4,LEN(CE$4)-1)*1&gt;NumSamples,"",IF($A145&lt;=SampleSize,OFFSET(Population!$A$4,RandomNumbers!CE142,0),""))</f>
        <v/>
      </c>
      <c r="CF145" s="7" t="str">
        <f>IF(RIGHT(CF$4,LEN(CF$4)-1)*1&gt;NumSamples,"",IF($A145&lt;=SampleSize,OFFSET(Population!$A$4,RandomNumbers!CF142,0),""))</f>
        <v/>
      </c>
      <c r="CG145" s="7" t="str">
        <f>IF(RIGHT(CG$4,LEN(CG$4)-1)*1&gt;NumSamples,"",IF($A145&lt;=SampleSize,OFFSET(Population!$A$4,RandomNumbers!CG142,0),""))</f>
        <v/>
      </c>
      <c r="CH145" s="7" t="str">
        <f>IF(RIGHT(CH$4,LEN(CH$4)-1)*1&gt;NumSamples,"",IF($A145&lt;=SampleSize,OFFSET(Population!$A$4,RandomNumbers!CH142,0),""))</f>
        <v/>
      </c>
      <c r="CI145" s="7" t="str">
        <f>IF(RIGHT(CI$4,LEN(CI$4)-1)*1&gt;NumSamples,"",IF($A145&lt;=SampleSize,OFFSET(Population!$A$4,RandomNumbers!CI142,0),""))</f>
        <v/>
      </c>
      <c r="CJ145" s="7" t="str">
        <f>IF(RIGHT(CJ$4,LEN(CJ$4)-1)*1&gt;NumSamples,"",IF($A145&lt;=SampleSize,OFFSET(Population!$A$4,RandomNumbers!CJ142,0),""))</f>
        <v/>
      </c>
      <c r="CK145" s="7" t="str">
        <f>IF(RIGHT(CK$4,LEN(CK$4)-1)*1&gt;NumSamples,"",IF($A145&lt;=SampleSize,OFFSET(Population!$A$4,RandomNumbers!CK142,0),""))</f>
        <v/>
      </c>
      <c r="CL145" s="7" t="str">
        <f>IF(RIGHT(CL$4,LEN(CL$4)-1)*1&gt;NumSamples,"",IF($A145&lt;=SampleSize,OFFSET(Population!$A$4,RandomNumbers!CL142,0),""))</f>
        <v/>
      </c>
      <c r="CM145" s="7" t="str">
        <f>IF(RIGHT(CM$4,LEN(CM$4)-1)*1&gt;NumSamples,"",IF($A145&lt;=SampleSize,OFFSET(Population!$A$4,RandomNumbers!CM142,0),""))</f>
        <v/>
      </c>
      <c r="CN145" s="7" t="str">
        <f>IF(RIGHT(CN$4,LEN(CN$4)-1)*1&gt;NumSamples,"",IF($A145&lt;=SampleSize,OFFSET(Population!$A$4,RandomNumbers!CN142,0),""))</f>
        <v/>
      </c>
      <c r="CO145" s="7" t="str">
        <f>IF(RIGHT(CO$4,LEN(CO$4)-1)*1&gt;NumSamples,"",IF($A145&lt;=SampleSize,OFFSET(Population!$A$4,RandomNumbers!CO142,0),""))</f>
        <v/>
      </c>
      <c r="CP145" s="7" t="str">
        <f>IF(RIGHT(CP$4,LEN(CP$4)-1)*1&gt;NumSamples,"",IF($A145&lt;=SampleSize,OFFSET(Population!$A$4,RandomNumbers!CP142,0),""))</f>
        <v/>
      </c>
      <c r="CQ145" s="7" t="str">
        <f>IF(RIGHT(CQ$4,LEN(CQ$4)-1)*1&gt;NumSamples,"",IF($A145&lt;=SampleSize,OFFSET(Population!$A$4,RandomNumbers!CQ142,0),""))</f>
        <v/>
      </c>
      <c r="CR145" s="7" t="str">
        <f>IF(RIGHT(CR$4,LEN(CR$4)-1)*1&gt;NumSamples,"",IF($A145&lt;=SampleSize,OFFSET(Population!$A$4,RandomNumbers!CR142,0),""))</f>
        <v/>
      </c>
      <c r="CS145" s="7" t="str">
        <f>IF(RIGHT(CS$4,LEN(CS$4)-1)*1&gt;NumSamples,"",IF($A145&lt;=SampleSize,OFFSET(Population!$A$4,RandomNumbers!CS142,0),""))</f>
        <v/>
      </c>
      <c r="CT145" s="7" t="str">
        <f>IF(RIGHT(CT$4,LEN(CT$4)-1)*1&gt;NumSamples,"",IF($A145&lt;=SampleSize,OFFSET(Population!$A$4,RandomNumbers!CT142,0),""))</f>
        <v/>
      </c>
      <c r="CU145" s="7" t="str">
        <f>IF(RIGHT(CU$4,LEN(CU$4)-1)*1&gt;NumSamples,"",IF($A145&lt;=SampleSize,OFFSET(Population!$A$4,RandomNumbers!CU142,0),""))</f>
        <v/>
      </c>
      <c r="CV145" s="7" t="str">
        <f>IF(RIGHT(CV$4,LEN(CV$4)-1)*1&gt;NumSamples,"",IF($A145&lt;=SampleSize,OFFSET(Population!$A$4,RandomNumbers!CV142,0),""))</f>
        <v/>
      </c>
      <c r="CW145" s="7" t="str">
        <f>IF(RIGHT(CW$4,LEN(CW$4)-1)*1&gt;NumSamples,"",IF($A145&lt;=SampleSize,OFFSET(Population!$A$4,RandomNumbers!CW142,0),""))</f>
        <v/>
      </c>
    </row>
    <row r="146" ht="14.25" customHeight="1">
      <c r="A146" s="7">
        <v>142.0</v>
      </c>
      <c r="B146" s="7" t="str">
        <f>IF(RIGHT(B$4,LEN(B$4)-1)*1&gt;NumSamples,"",IF($A146&lt;=SampleSize,OFFSET(Population!$A$4,RandomNumbers!B143,0),""))</f>
        <v/>
      </c>
      <c r="C146" s="7" t="str">
        <f>IF(RIGHT(C$4,LEN(C$4)-1)*1&gt;NumSamples,"",IF($A146&lt;=SampleSize,OFFSET(Population!$A$4,RandomNumbers!C143,0),""))</f>
        <v/>
      </c>
      <c r="D146" s="7" t="str">
        <f>IF(RIGHT(D$4,LEN(D$4)-1)*1&gt;NumSamples,"",IF($A146&lt;=SampleSize,OFFSET(Population!$A$4,RandomNumbers!D143,0),""))</f>
        <v/>
      </c>
      <c r="E146" s="7" t="str">
        <f>IF(RIGHT(E$4,LEN(E$4)-1)*1&gt;NumSamples,"",IF($A146&lt;=SampleSize,OFFSET(Population!$A$4,RandomNumbers!E143,0),""))</f>
        <v/>
      </c>
      <c r="F146" s="7" t="str">
        <f>IF(RIGHT(F$4,LEN(F$4)-1)*1&gt;NumSamples,"",IF($A146&lt;=SampleSize,OFFSET(Population!$A$4,RandomNumbers!F143,0),""))</f>
        <v/>
      </c>
      <c r="G146" s="7" t="str">
        <f>IF(RIGHT(G$4,LEN(G$4)-1)*1&gt;NumSamples,"",IF($A146&lt;=SampleSize,OFFSET(Population!$A$4,RandomNumbers!G143,0),""))</f>
        <v/>
      </c>
      <c r="H146" s="7" t="str">
        <f>IF(RIGHT(H$4,LEN(H$4)-1)*1&gt;NumSamples,"",IF($A146&lt;=SampleSize,OFFSET(Population!$A$4,RandomNumbers!H143,0),""))</f>
        <v/>
      </c>
      <c r="I146" s="7" t="str">
        <f>IF(RIGHT(I$4,LEN(I$4)-1)*1&gt;NumSamples,"",IF($A146&lt;=SampleSize,OFFSET(Population!$A$4,RandomNumbers!I143,0),""))</f>
        <v/>
      </c>
      <c r="J146" s="7" t="str">
        <f>IF(RIGHT(J$4,LEN(J$4)-1)*1&gt;NumSamples,"",IF($A146&lt;=SampleSize,OFFSET(Population!$A$4,RandomNumbers!J143,0),""))</f>
        <v/>
      </c>
      <c r="K146" s="7" t="str">
        <f>IF(RIGHT(K$4,LEN(K$4)-1)*1&gt;NumSamples,"",IF($A146&lt;=SampleSize,OFFSET(Population!$A$4,RandomNumbers!K143,0),""))</f>
        <v/>
      </c>
      <c r="L146" s="7" t="str">
        <f>IF(RIGHT(L$4,LEN(L$4)-1)*1&gt;NumSamples,"",IF($A146&lt;=SampleSize,OFFSET(Population!$A$4,RandomNumbers!L143,0),""))</f>
        <v/>
      </c>
      <c r="M146" s="7" t="str">
        <f>IF(RIGHT(M$4,LEN(M$4)-1)*1&gt;NumSamples,"",IF($A146&lt;=SampleSize,OFFSET(Population!$A$4,RandomNumbers!M143,0),""))</f>
        <v/>
      </c>
      <c r="N146" s="7" t="str">
        <f>IF(RIGHT(N$4,LEN(N$4)-1)*1&gt;NumSamples,"",IF($A146&lt;=SampleSize,OFFSET(Population!$A$4,RandomNumbers!N143,0),""))</f>
        <v/>
      </c>
      <c r="O146" s="7" t="str">
        <f>IF(RIGHT(O$4,LEN(O$4)-1)*1&gt;NumSamples,"",IF($A146&lt;=SampleSize,OFFSET(Population!$A$4,RandomNumbers!O143,0),""))</f>
        <v/>
      </c>
      <c r="P146" s="7" t="str">
        <f>IF(RIGHT(P$4,LEN(P$4)-1)*1&gt;NumSamples,"",IF($A146&lt;=SampleSize,OFFSET(Population!$A$4,RandomNumbers!P143,0),""))</f>
        <v/>
      </c>
      <c r="Q146" s="7" t="str">
        <f>IF(RIGHT(Q$4,LEN(Q$4)-1)*1&gt;NumSamples,"",IF($A146&lt;=SampleSize,OFFSET(Population!$A$4,RandomNumbers!Q143,0),""))</f>
        <v/>
      </c>
      <c r="R146" s="7" t="str">
        <f>IF(RIGHT(R$4,LEN(R$4)-1)*1&gt;NumSamples,"",IF($A146&lt;=SampleSize,OFFSET(Population!$A$4,RandomNumbers!R143,0),""))</f>
        <v/>
      </c>
      <c r="S146" s="7" t="str">
        <f>IF(RIGHT(S$4,LEN(S$4)-1)*1&gt;NumSamples,"",IF($A146&lt;=SampleSize,OFFSET(Population!$A$4,RandomNumbers!S143,0),""))</f>
        <v/>
      </c>
      <c r="T146" s="7" t="str">
        <f>IF(RIGHT(T$4,LEN(T$4)-1)*1&gt;NumSamples,"",IF($A146&lt;=SampleSize,OFFSET(Population!$A$4,RandomNumbers!T143,0),""))</f>
        <v/>
      </c>
      <c r="U146" s="7" t="str">
        <f>IF(RIGHT(U$4,LEN(U$4)-1)*1&gt;NumSamples,"",IF($A146&lt;=SampleSize,OFFSET(Population!$A$4,RandomNumbers!U143,0),""))</f>
        <v/>
      </c>
      <c r="V146" s="7" t="str">
        <f>IF(RIGHT(V$4,LEN(V$4)-1)*1&gt;NumSamples,"",IF($A146&lt;=SampleSize,OFFSET(Population!$A$4,RandomNumbers!V143,0),""))</f>
        <v/>
      </c>
      <c r="W146" s="7" t="str">
        <f>IF(RIGHT(W$4,LEN(W$4)-1)*1&gt;NumSamples,"",IF($A146&lt;=SampleSize,OFFSET(Population!$A$4,RandomNumbers!W143,0),""))</f>
        <v/>
      </c>
      <c r="X146" s="7" t="str">
        <f>IF(RIGHT(X$4,LEN(X$4)-1)*1&gt;NumSamples,"",IF($A146&lt;=SampleSize,OFFSET(Population!$A$4,RandomNumbers!X143,0),""))</f>
        <v/>
      </c>
      <c r="Y146" s="7" t="str">
        <f>IF(RIGHT(Y$4,LEN(Y$4)-1)*1&gt;NumSamples,"",IF($A146&lt;=SampleSize,OFFSET(Population!$A$4,RandomNumbers!Y143,0),""))</f>
        <v/>
      </c>
      <c r="Z146" s="7" t="str">
        <f>IF(RIGHT(Z$4,LEN(Z$4)-1)*1&gt;NumSamples,"",IF($A146&lt;=SampleSize,OFFSET(Population!$A$4,RandomNumbers!Z143,0),""))</f>
        <v/>
      </c>
      <c r="AA146" s="7" t="str">
        <f>IF(RIGHT(AA$4,LEN(AA$4)-1)*1&gt;NumSamples,"",IF($A146&lt;=SampleSize,OFFSET(Population!$A$4,RandomNumbers!AA143,0),""))</f>
        <v/>
      </c>
      <c r="AB146" s="7" t="str">
        <f>IF(RIGHT(AB$4,LEN(AB$4)-1)*1&gt;NumSamples,"",IF($A146&lt;=SampleSize,OFFSET(Population!$A$4,RandomNumbers!AB143,0),""))</f>
        <v/>
      </c>
      <c r="AC146" s="7" t="str">
        <f>IF(RIGHT(AC$4,LEN(AC$4)-1)*1&gt;NumSamples,"",IF($A146&lt;=SampleSize,OFFSET(Population!$A$4,RandomNumbers!AC143,0),""))</f>
        <v/>
      </c>
      <c r="AD146" s="7" t="str">
        <f>IF(RIGHT(AD$4,LEN(AD$4)-1)*1&gt;NumSamples,"",IF($A146&lt;=SampleSize,OFFSET(Population!$A$4,RandomNumbers!AD143,0),""))</f>
        <v/>
      </c>
      <c r="AE146" s="7" t="str">
        <f>IF(RIGHT(AE$4,LEN(AE$4)-1)*1&gt;NumSamples,"",IF($A146&lt;=SampleSize,OFFSET(Population!$A$4,RandomNumbers!AE143,0),""))</f>
        <v/>
      </c>
      <c r="AF146" s="7" t="str">
        <f>IF(RIGHT(AF$4,LEN(AF$4)-1)*1&gt;NumSamples,"",IF($A146&lt;=SampleSize,OFFSET(Population!$A$4,RandomNumbers!AF143,0),""))</f>
        <v/>
      </c>
      <c r="AG146" s="7" t="str">
        <f>IF(RIGHT(AG$4,LEN(AG$4)-1)*1&gt;NumSamples,"",IF($A146&lt;=SampleSize,OFFSET(Population!$A$4,RandomNumbers!AG143,0),""))</f>
        <v/>
      </c>
      <c r="AH146" s="7" t="str">
        <f>IF(RIGHT(AH$4,LEN(AH$4)-1)*1&gt;NumSamples,"",IF($A146&lt;=SampleSize,OFFSET(Population!$A$4,RandomNumbers!AH143,0),""))</f>
        <v/>
      </c>
      <c r="AI146" s="7" t="str">
        <f>IF(RIGHT(AI$4,LEN(AI$4)-1)*1&gt;NumSamples,"",IF($A146&lt;=SampleSize,OFFSET(Population!$A$4,RandomNumbers!AI143,0),""))</f>
        <v/>
      </c>
      <c r="AJ146" s="7" t="str">
        <f>IF(RIGHT(AJ$4,LEN(AJ$4)-1)*1&gt;NumSamples,"",IF($A146&lt;=SampleSize,OFFSET(Population!$A$4,RandomNumbers!AJ143,0),""))</f>
        <v/>
      </c>
      <c r="AK146" s="7" t="str">
        <f>IF(RIGHT(AK$4,LEN(AK$4)-1)*1&gt;NumSamples,"",IF($A146&lt;=SampleSize,OFFSET(Population!$A$4,RandomNumbers!AK143,0),""))</f>
        <v/>
      </c>
      <c r="AL146" s="7" t="str">
        <f>IF(RIGHT(AL$4,LEN(AL$4)-1)*1&gt;NumSamples,"",IF($A146&lt;=SampleSize,OFFSET(Population!$A$4,RandomNumbers!AL143,0),""))</f>
        <v/>
      </c>
      <c r="AM146" s="7" t="str">
        <f>IF(RIGHT(AM$4,LEN(AM$4)-1)*1&gt;NumSamples,"",IF($A146&lt;=SampleSize,OFFSET(Population!$A$4,RandomNumbers!AM143,0),""))</f>
        <v/>
      </c>
      <c r="AN146" s="7" t="str">
        <f>IF(RIGHT(AN$4,LEN(AN$4)-1)*1&gt;NumSamples,"",IF($A146&lt;=SampleSize,OFFSET(Population!$A$4,RandomNumbers!AN143,0),""))</f>
        <v/>
      </c>
      <c r="AO146" s="7" t="str">
        <f>IF(RIGHT(AO$4,LEN(AO$4)-1)*1&gt;NumSamples,"",IF($A146&lt;=SampleSize,OFFSET(Population!$A$4,RandomNumbers!AO143,0),""))</f>
        <v/>
      </c>
      <c r="AP146" s="7" t="str">
        <f>IF(RIGHT(AP$4,LEN(AP$4)-1)*1&gt;NumSamples,"",IF($A146&lt;=SampleSize,OFFSET(Population!$A$4,RandomNumbers!AP143,0),""))</f>
        <v/>
      </c>
      <c r="AQ146" s="7" t="str">
        <f>IF(RIGHT(AQ$4,LEN(AQ$4)-1)*1&gt;NumSamples,"",IF($A146&lt;=SampleSize,OFFSET(Population!$A$4,RandomNumbers!AQ143,0),""))</f>
        <v/>
      </c>
      <c r="AR146" s="7" t="str">
        <f>IF(RIGHT(AR$4,LEN(AR$4)-1)*1&gt;NumSamples,"",IF($A146&lt;=SampleSize,OFFSET(Population!$A$4,RandomNumbers!AR143,0),""))</f>
        <v/>
      </c>
      <c r="AS146" s="7" t="str">
        <f>IF(RIGHT(AS$4,LEN(AS$4)-1)*1&gt;NumSamples,"",IF($A146&lt;=SampleSize,OFFSET(Population!$A$4,RandomNumbers!AS143,0),""))</f>
        <v/>
      </c>
      <c r="AT146" s="7" t="str">
        <f>IF(RIGHT(AT$4,LEN(AT$4)-1)*1&gt;NumSamples,"",IF($A146&lt;=SampleSize,OFFSET(Population!$A$4,RandomNumbers!AT143,0),""))</f>
        <v/>
      </c>
      <c r="AU146" s="7" t="str">
        <f>IF(RIGHT(AU$4,LEN(AU$4)-1)*1&gt;NumSamples,"",IF($A146&lt;=SampleSize,OFFSET(Population!$A$4,RandomNumbers!AU143,0),""))</f>
        <v/>
      </c>
      <c r="AV146" s="7" t="str">
        <f>IF(RIGHT(AV$4,LEN(AV$4)-1)*1&gt;NumSamples,"",IF($A146&lt;=SampleSize,OFFSET(Population!$A$4,RandomNumbers!AV143,0),""))</f>
        <v/>
      </c>
      <c r="AW146" s="7" t="str">
        <f>IF(RIGHT(AW$4,LEN(AW$4)-1)*1&gt;NumSamples,"",IF($A146&lt;=SampleSize,OFFSET(Population!$A$4,RandomNumbers!AW143,0),""))</f>
        <v/>
      </c>
      <c r="AX146" s="7" t="str">
        <f>IF(RIGHT(AX$4,LEN(AX$4)-1)*1&gt;NumSamples,"",IF($A146&lt;=SampleSize,OFFSET(Population!$A$4,RandomNumbers!AX143,0),""))</f>
        <v/>
      </c>
      <c r="AY146" s="7" t="str">
        <f>IF(RIGHT(AY$4,LEN(AY$4)-1)*1&gt;NumSamples,"",IF($A146&lt;=SampleSize,OFFSET(Population!$A$4,RandomNumbers!AY143,0),""))</f>
        <v/>
      </c>
      <c r="AZ146" s="7" t="str">
        <f>IF(RIGHT(AZ$4,LEN(AZ$4)-1)*1&gt;NumSamples,"",IF($A146&lt;=SampleSize,OFFSET(Population!$A$4,RandomNumbers!AZ143,0),""))</f>
        <v/>
      </c>
      <c r="BA146" s="7" t="str">
        <f>IF(RIGHT(BA$4,LEN(BA$4)-1)*1&gt;NumSamples,"",IF($A146&lt;=SampleSize,OFFSET(Population!$A$4,RandomNumbers!BA143,0),""))</f>
        <v/>
      </c>
      <c r="BB146" s="7" t="str">
        <f>IF(RIGHT(BB$4,LEN(BB$4)-1)*1&gt;NumSamples,"",IF($A146&lt;=SampleSize,OFFSET(Population!$A$4,RandomNumbers!BB143,0),""))</f>
        <v/>
      </c>
      <c r="BC146" s="7" t="str">
        <f>IF(RIGHT(BC$4,LEN(BC$4)-1)*1&gt;NumSamples,"",IF($A146&lt;=SampleSize,OFFSET(Population!$A$4,RandomNumbers!BC143,0),""))</f>
        <v/>
      </c>
      <c r="BD146" s="7" t="str">
        <f>IF(RIGHT(BD$4,LEN(BD$4)-1)*1&gt;NumSamples,"",IF($A146&lt;=SampleSize,OFFSET(Population!$A$4,RandomNumbers!BD143,0),""))</f>
        <v/>
      </c>
      <c r="BE146" s="7" t="str">
        <f>IF(RIGHT(BE$4,LEN(BE$4)-1)*1&gt;NumSamples,"",IF($A146&lt;=SampleSize,OFFSET(Population!$A$4,RandomNumbers!BE143,0),""))</f>
        <v/>
      </c>
      <c r="BF146" s="7" t="str">
        <f>IF(RIGHT(BF$4,LEN(BF$4)-1)*1&gt;NumSamples,"",IF($A146&lt;=SampleSize,OFFSET(Population!$A$4,RandomNumbers!BF143,0),""))</f>
        <v/>
      </c>
      <c r="BG146" s="7" t="str">
        <f>IF(RIGHT(BG$4,LEN(BG$4)-1)*1&gt;NumSamples,"",IF($A146&lt;=SampleSize,OFFSET(Population!$A$4,RandomNumbers!BG143,0),""))</f>
        <v/>
      </c>
      <c r="BH146" s="7" t="str">
        <f>IF(RIGHT(BH$4,LEN(BH$4)-1)*1&gt;NumSamples,"",IF($A146&lt;=SampleSize,OFFSET(Population!$A$4,RandomNumbers!BH143,0),""))</f>
        <v/>
      </c>
      <c r="BI146" s="7" t="str">
        <f>IF(RIGHT(BI$4,LEN(BI$4)-1)*1&gt;NumSamples,"",IF($A146&lt;=SampleSize,OFFSET(Population!$A$4,RandomNumbers!BI143,0),""))</f>
        <v/>
      </c>
      <c r="BJ146" s="7" t="str">
        <f>IF(RIGHT(BJ$4,LEN(BJ$4)-1)*1&gt;NumSamples,"",IF($A146&lt;=SampleSize,OFFSET(Population!$A$4,RandomNumbers!BJ143,0),""))</f>
        <v/>
      </c>
      <c r="BK146" s="7" t="str">
        <f>IF(RIGHT(BK$4,LEN(BK$4)-1)*1&gt;NumSamples,"",IF($A146&lt;=SampleSize,OFFSET(Population!$A$4,RandomNumbers!BK143,0),""))</f>
        <v/>
      </c>
      <c r="BL146" s="7" t="str">
        <f>IF(RIGHT(BL$4,LEN(BL$4)-1)*1&gt;NumSamples,"",IF($A146&lt;=SampleSize,OFFSET(Population!$A$4,RandomNumbers!BL143,0),""))</f>
        <v/>
      </c>
      <c r="BM146" s="7" t="str">
        <f>IF(RIGHT(BM$4,LEN(BM$4)-1)*1&gt;NumSamples,"",IF($A146&lt;=SampleSize,OFFSET(Population!$A$4,RandomNumbers!BM143,0),""))</f>
        <v/>
      </c>
      <c r="BN146" s="7" t="str">
        <f>IF(RIGHT(BN$4,LEN(BN$4)-1)*1&gt;NumSamples,"",IF($A146&lt;=SampleSize,OFFSET(Population!$A$4,RandomNumbers!BN143,0),""))</f>
        <v/>
      </c>
      <c r="BO146" s="7" t="str">
        <f>IF(RIGHT(BO$4,LEN(BO$4)-1)*1&gt;NumSamples,"",IF($A146&lt;=SampleSize,OFFSET(Population!$A$4,RandomNumbers!BO143,0),""))</f>
        <v/>
      </c>
      <c r="BP146" s="7" t="str">
        <f>IF(RIGHT(BP$4,LEN(BP$4)-1)*1&gt;NumSamples,"",IF($A146&lt;=SampleSize,OFFSET(Population!$A$4,RandomNumbers!BP143,0),""))</f>
        <v/>
      </c>
      <c r="BQ146" s="7" t="str">
        <f>IF(RIGHT(BQ$4,LEN(BQ$4)-1)*1&gt;NumSamples,"",IF($A146&lt;=SampleSize,OFFSET(Population!$A$4,RandomNumbers!BQ143,0),""))</f>
        <v/>
      </c>
      <c r="BR146" s="7" t="str">
        <f>IF(RIGHT(BR$4,LEN(BR$4)-1)*1&gt;NumSamples,"",IF($A146&lt;=SampleSize,OFFSET(Population!$A$4,RandomNumbers!BR143,0),""))</f>
        <v/>
      </c>
      <c r="BS146" s="7" t="str">
        <f>IF(RIGHT(BS$4,LEN(BS$4)-1)*1&gt;NumSamples,"",IF($A146&lt;=SampleSize,OFFSET(Population!$A$4,RandomNumbers!BS143,0),""))</f>
        <v/>
      </c>
      <c r="BT146" s="7" t="str">
        <f>IF(RIGHT(BT$4,LEN(BT$4)-1)*1&gt;NumSamples,"",IF($A146&lt;=SampleSize,OFFSET(Population!$A$4,RandomNumbers!BT143,0),""))</f>
        <v/>
      </c>
      <c r="BU146" s="7" t="str">
        <f>IF(RIGHT(BU$4,LEN(BU$4)-1)*1&gt;NumSamples,"",IF($A146&lt;=SampleSize,OFFSET(Population!$A$4,RandomNumbers!BU143,0),""))</f>
        <v/>
      </c>
      <c r="BV146" s="7" t="str">
        <f>IF(RIGHT(BV$4,LEN(BV$4)-1)*1&gt;NumSamples,"",IF($A146&lt;=SampleSize,OFFSET(Population!$A$4,RandomNumbers!BV143,0),""))</f>
        <v/>
      </c>
      <c r="BW146" s="7" t="str">
        <f>IF(RIGHT(BW$4,LEN(BW$4)-1)*1&gt;NumSamples,"",IF($A146&lt;=SampleSize,OFFSET(Population!$A$4,RandomNumbers!BW143,0),""))</f>
        <v/>
      </c>
      <c r="BX146" s="7" t="str">
        <f>IF(RIGHT(BX$4,LEN(BX$4)-1)*1&gt;NumSamples,"",IF($A146&lt;=SampleSize,OFFSET(Population!$A$4,RandomNumbers!BX143,0),""))</f>
        <v/>
      </c>
      <c r="BY146" s="7" t="str">
        <f>IF(RIGHT(BY$4,LEN(BY$4)-1)*1&gt;NumSamples,"",IF($A146&lt;=SampleSize,OFFSET(Population!$A$4,RandomNumbers!BY143,0),""))</f>
        <v/>
      </c>
      <c r="BZ146" s="7" t="str">
        <f>IF(RIGHT(BZ$4,LEN(BZ$4)-1)*1&gt;NumSamples,"",IF($A146&lt;=SampleSize,OFFSET(Population!$A$4,RandomNumbers!BZ143,0),""))</f>
        <v/>
      </c>
      <c r="CA146" s="7" t="str">
        <f>IF(RIGHT(CA$4,LEN(CA$4)-1)*1&gt;NumSamples,"",IF($A146&lt;=SampleSize,OFFSET(Population!$A$4,RandomNumbers!CA143,0),""))</f>
        <v/>
      </c>
      <c r="CB146" s="7" t="str">
        <f>IF(RIGHT(CB$4,LEN(CB$4)-1)*1&gt;NumSamples,"",IF($A146&lt;=SampleSize,OFFSET(Population!$A$4,RandomNumbers!CB143,0),""))</f>
        <v/>
      </c>
      <c r="CC146" s="7" t="str">
        <f>IF(RIGHT(CC$4,LEN(CC$4)-1)*1&gt;NumSamples,"",IF($A146&lt;=SampleSize,OFFSET(Population!$A$4,RandomNumbers!CC143,0),""))</f>
        <v/>
      </c>
      <c r="CD146" s="7" t="str">
        <f>IF(RIGHT(CD$4,LEN(CD$4)-1)*1&gt;NumSamples,"",IF($A146&lt;=SampleSize,OFFSET(Population!$A$4,RandomNumbers!CD143,0),""))</f>
        <v/>
      </c>
      <c r="CE146" s="7" t="str">
        <f>IF(RIGHT(CE$4,LEN(CE$4)-1)*1&gt;NumSamples,"",IF($A146&lt;=SampleSize,OFFSET(Population!$A$4,RandomNumbers!CE143,0),""))</f>
        <v/>
      </c>
      <c r="CF146" s="7" t="str">
        <f>IF(RIGHT(CF$4,LEN(CF$4)-1)*1&gt;NumSamples,"",IF($A146&lt;=SampleSize,OFFSET(Population!$A$4,RandomNumbers!CF143,0),""))</f>
        <v/>
      </c>
      <c r="CG146" s="7" t="str">
        <f>IF(RIGHT(CG$4,LEN(CG$4)-1)*1&gt;NumSamples,"",IF($A146&lt;=SampleSize,OFFSET(Population!$A$4,RandomNumbers!CG143,0),""))</f>
        <v/>
      </c>
      <c r="CH146" s="7" t="str">
        <f>IF(RIGHT(CH$4,LEN(CH$4)-1)*1&gt;NumSamples,"",IF($A146&lt;=SampleSize,OFFSET(Population!$A$4,RandomNumbers!CH143,0),""))</f>
        <v/>
      </c>
      <c r="CI146" s="7" t="str">
        <f>IF(RIGHT(CI$4,LEN(CI$4)-1)*1&gt;NumSamples,"",IF($A146&lt;=SampleSize,OFFSET(Population!$A$4,RandomNumbers!CI143,0),""))</f>
        <v/>
      </c>
      <c r="CJ146" s="7" t="str">
        <f>IF(RIGHT(CJ$4,LEN(CJ$4)-1)*1&gt;NumSamples,"",IF($A146&lt;=SampleSize,OFFSET(Population!$A$4,RandomNumbers!CJ143,0),""))</f>
        <v/>
      </c>
      <c r="CK146" s="7" t="str">
        <f>IF(RIGHT(CK$4,LEN(CK$4)-1)*1&gt;NumSamples,"",IF($A146&lt;=SampleSize,OFFSET(Population!$A$4,RandomNumbers!CK143,0),""))</f>
        <v/>
      </c>
      <c r="CL146" s="7" t="str">
        <f>IF(RIGHT(CL$4,LEN(CL$4)-1)*1&gt;NumSamples,"",IF($A146&lt;=SampleSize,OFFSET(Population!$A$4,RandomNumbers!CL143,0),""))</f>
        <v/>
      </c>
      <c r="CM146" s="7" t="str">
        <f>IF(RIGHT(CM$4,LEN(CM$4)-1)*1&gt;NumSamples,"",IF($A146&lt;=SampleSize,OFFSET(Population!$A$4,RandomNumbers!CM143,0),""))</f>
        <v/>
      </c>
      <c r="CN146" s="7" t="str">
        <f>IF(RIGHT(CN$4,LEN(CN$4)-1)*1&gt;NumSamples,"",IF($A146&lt;=SampleSize,OFFSET(Population!$A$4,RandomNumbers!CN143,0),""))</f>
        <v/>
      </c>
      <c r="CO146" s="7" t="str">
        <f>IF(RIGHT(CO$4,LEN(CO$4)-1)*1&gt;NumSamples,"",IF($A146&lt;=SampleSize,OFFSET(Population!$A$4,RandomNumbers!CO143,0),""))</f>
        <v/>
      </c>
      <c r="CP146" s="7" t="str">
        <f>IF(RIGHT(CP$4,LEN(CP$4)-1)*1&gt;NumSamples,"",IF($A146&lt;=SampleSize,OFFSET(Population!$A$4,RandomNumbers!CP143,0),""))</f>
        <v/>
      </c>
      <c r="CQ146" s="7" t="str">
        <f>IF(RIGHT(CQ$4,LEN(CQ$4)-1)*1&gt;NumSamples,"",IF($A146&lt;=SampleSize,OFFSET(Population!$A$4,RandomNumbers!CQ143,0),""))</f>
        <v/>
      </c>
      <c r="CR146" s="7" t="str">
        <f>IF(RIGHT(CR$4,LEN(CR$4)-1)*1&gt;NumSamples,"",IF($A146&lt;=SampleSize,OFFSET(Population!$A$4,RandomNumbers!CR143,0),""))</f>
        <v/>
      </c>
      <c r="CS146" s="7" t="str">
        <f>IF(RIGHT(CS$4,LEN(CS$4)-1)*1&gt;NumSamples,"",IF($A146&lt;=SampleSize,OFFSET(Population!$A$4,RandomNumbers!CS143,0),""))</f>
        <v/>
      </c>
      <c r="CT146" s="7" t="str">
        <f>IF(RIGHT(CT$4,LEN(CT$4)-1)*1&gt;NumSamples,"",IF($A146&lt;=SampleSize,OFFSET(Population!$A$4,RandomNumbers!CT143,0),""))</f>
        <v/>
      </c>
      <c r="CU146" s="7" t="str">
        <f>IF(RIGHT(CU$4,LEN(CU$4)-1)*1&gt;NumSamples,"",IF($A146&lt;=SampleSize,OFFSET(Population!$A$4,RandomNumbers!CU143,0),""))</f>
        <v/>
      </c>
      <c r="CV146" s="7" t="str">
        <f>IF(RIGHT(CV$4,LEN(CV$4)-1)*1&gt;NumSamples,"",IF($A146&lt;=SampleSize,OFFSET(Population!$A$4,RandomNumbers!CV143,0),""))</f>
        <v/>
      </c>
      <c r="CW146" s="7" t="str">
        <f>IF(RIGHT(CW$4,LEN(CW$4)-1)*1&gt;NumSamples,"",IF($A146&lt;=SampleSize,OFFSET(Population!$A$4,RandomNumbers!CW143,0),""))</f>
        <v/>
      </c>
    </row>
    <row r="147" ht="14.25" customHeight="1">
      <c r="A147" s="7">
        <v>143.0</v>
      </c>
      <c r="B147" s="7" t="str">
        <f>IF(RIGHT(B$4,LEN(B$4)-1)*1&gt;NumSamples,"",IF($A147&lt;=SampleSize,OFFSET(Population!$A$4,RandomNumbers!B144,0),""))</f>
        <v/>
      </c>
      <c r="C147" s="7" t="str">
        <f>IF(RIGHT(C$4,LEN(C$4)-1)*1&gt;NumSamples,"",IF($A147&lt;=SampleSize,OFFSET(Population!$A$4,RandomNumbers!C144,0),""))</f>
        <v/>
      </c>
      <c r="D147" s="7" t="str">
        <f>IF(RIGHT(D$4,LEN(D$4)-1)*1&gt;NumSamples,"",IF($A147&lt;=SampleSize,OFFSET(Population!$A$4,RandomNumbers!D144,0),""))</f>
        <v/>
      </c>
      <c r="E147" s="7" t="str">
        <f>IF(RIGHT(E$4,LEN(E$4)-1)*1&gt;NumSamples,"",IF($A147&lt;=SampleSize,OFFSET(Population!$A$4,RandomNumbers!E144,0),""))</f>
        <v/>
      </c>
      <c r="F147" s="7" t="str">
        <f>IF(RIGHT(F$4,LEN(F$4)-1)*1&gt;NumSamples,"",IF($A147&lt;=SampleSize,OFFSET(Population!$A$4,RandomNumbers!F144,0),""))</f>
        <v/>
      </c>
      <c r="G147" s="7" t="str">
        <f>IF(RIGHT(G$4,LEN(G$4)-1)*1&gt;NumSamples,"",IF($A147&lt;=SampleSize,OFFSET(Population!$A$4,RandomNumbers!G144,0),""))</f>
        <v/>
      </c>
      <c r="H147" s="7" t="str">
        <f>IF(RIGHT(H$4,LEN(H$4)-1)*1&gt;NumSamples,"",IF($A147&lt;=SampleSize,OFFSET(Population!$A$4,RandomNumbers!H144,0),""))</f>
        <v/>
      </c>
      <c r="I147" s="7" t="str">
        <f>IF(RIGHT(I$4,LEN(I$4)-1)*1&gt;NumSamples,"",IF($A147&lt;=SampleSize,OFFSET(Population!$A$4,RandomNumbers!I144,0),""))</f>
        <v/>
      </c>
      <c r="J147" s="7" t="str">
        <f>IF(RIGHT(J$4,LEN(J$4)-1)*1&gt;NumSamples,"",IF($A147&lt;=SampleSize,OFFSET(Population!$A$4,RandomNumbers!J144,0),""))</f>
        <v/>
      </c>
      <c r="K147" s="7" t="str">
        <f>IF(RIGHT(K$4,LEN(K$4)-1)*1&gt;NumSamples,"",IF($A147&lt;=SampleSize,OFFSET(Population!$A$4,RandomNumbers!K144,0),""))</f>
        <v/>
      </c>
      <c r="L147" s="7" t="str">
        <f>IF(RIGHT(L$4,LEN(L$4)-1)*1&gt;NumSamples,"",IF($A147&lt;=SampleSize,OFFSET(Population!$A$4,RandomNumbers!L144,0),""))</f>
        <v/>
      </c>
      <c r="M147" s="7" t="str">
        <f>IF(RIGHT(M$4,LEN(M$4)-1)*1&gt;NumSamples,"",IF($A147&lt;=SampleSize,OFFSET(Population!$A$4,RandomNumbers!M144,0),""))</f>
        <v/>
      </c>
      <c r="N147" s="7" t="str">
        <f>IF(RIGHT(N$4,LEN(N$4)-1)*1&gt;NumSamples,"",IF($A147&lt;=SampleSize,OFFSET(Population!$A$4,RandomNumbers!N144,0),""))</f>
        <v/>
      </c>
      <c r="O147" s="7" t="str">
        <f>IF(RIGHT(O$4,LEN(O$4)-1)*1&gt;NumSamples,"",IF($A147&lt;=SampleSize,OFFSET(Population!$A$4,RandomNumbers!O144,0),""))</f>
        <v/>
      </c>
      <c r="P147" s="7" t="str">
        <f>IF(RIGHT(P$4,LEN(P$4)-1)*1&gt;NumSamples,"",IF($A147&lt;=SampleSize,OFFSET(Population!$A$4,RandomNumbers!P144,0),""))</f>
        <v/>
      </c>
      <c r="Q147" s="7" t="str">
        <f>IF(RIGHT(Q$4,LEN(Q$4)-1)*1&gt;NumSamples,"",IF($A147&lt;=SampleSize,OFFSET(Population!$A$4,RandomNumbers!Q144,0),""))</f>
        <v/>
      </c>
      <c r="R147" s="7" t="str">
        <f>IF(RIGHT(R$4,LEN(R$4)-1)*1&gt;NumSamples,"",IF($A147&lt;=SampleSize,OFFSET(Population!$A$4,RandomNumbers!R144,0),""))</f>
        <v/>
      </c>
      <c r="S147" s="7" t="str">
        <f>IF(RIGHT(S$4,LEN(S$4)-1)*1&gt;NumSamples,"",IF($A147&lt;=SampleSize,OFFSET(Population!$A$4,RandomNumbers!S144,0),""))</f>
        <v/>
      </c>
      <c r="T147" s="7" t="str">
        <f>IF(RIGHT(T$4,LEN(T$4)-1)*1&gt;NumSamples,"",IF($A147&lt;=SampleSize,OFFSET(Population!$A$4,RandomNumbers!T144,0),""))</f>
        <v/>
      </c>
      <c r="U147" s="7" t="str">
        <f>IF(RIGHT(U$4,LEN(U$4)-1)*1&gt;NumSamples,"",IF($A147&lt;=SampleSize,OFFSET(Population!$A$4,RandomNumbers!U144,0),""))</f>
        <v/>
      </c>
      <c r="V147" s="7" t="str">
        <f>IF(RIGHT(V$4,LEN(V$4)-1)*1&gt;NumSamples,"",IF($A147&lt;=SampleSize,OFFSET(Population!$A$4,RandomNumbers!V144,0),""))</f>
        <v/>
      </c>
      <c r="W147" s="7" t="str">
        <f>IF(RIGHT(W$4,LEN(W$4)-1)*1&gt;NumSamples,"",IF($A147&lt;=SampleSize,OFFSET(Population!$A$4,RandomNumbers!W144,0),""))</f>
        <v/>
      </c>
      <c r="X147" s="7" t="str">
        <f>IF(RIGHT(X$4,LEN(X$4)-1)*1&gt;NumSamples,"",IF($A147&lt;=SampleSize,OFFSET(Population!$A$4,RandomNumbers!X144,0),""))</f>
        <v/>
      </c>
      <c r="Y147" s="7" t="str">
        <f>IF(RIGHT(Y$4,LEN(Y$4)-1)*1&gt;NumSamples,"",IF($A147&lt;=SampleSize,OFFSET(Population!$A$4,RandomNumbers!Y144,0),""))</f>
        <v/>
      </c>
      <c r="Z147" s="7" t="str">
        <f>IF(RIGHT(Z$4,LEN(Z$4)-1)*1&gt;NumSamples,"",IF($A147&lt;=SampleSize,OFFSET(Population!$A$4,RandomNumbers!Z144,0),""))</f>
        <v/>
      </c>
      <c r="AA147" s="7" t="str">
        <f>IF(RIGHT(AA$4,LEN(AA$4)-1)*1&gt;NumSamples,"",IF($A147&lt;=SampleSize,OFFSET(Population!$A$4,RandomNumbers!AA144,0),""))</f>
        <v/>
      </c>
      <c r="AB147" s="7" t="str">
        <f>IF(RIGHT(AB$4,LEN(AB$4)-1)*1&gt;NumSamples,"",IF($A147&lt;=SampleSize,OFFSET(Population!$A$4,RandomNumbers!AB144,0),""))</f>
        <v/>
      </c>
      <c r="AC147" s="7" t="str">
        <f>IF(RIGHT(AC$4,LEN(AC$4)-1)*1&gt;NumSamples,"",IF($A147&lt;=SampleSize,OFFSET(Population!$A$4,RandomNumbers!AC144,0),""))</f>
        <v/>
      </c>
      <c r="AD147" s="7" t="str">
        <f>IF(RIGHT(AD$4,LEN(AD$4)-1)*1&gt;NumSamples,"",IF($A147&lt;=SampleSize,OFFSET(Population!$A$4,RandomNumbers!AD144,0),""))</f>
        <v/>
      </c>
      <c r="AE147" s="7" t="str">
        <f>IF(RIGHT(AE$4,LEN(AE$4)-1)*1&gt;NumSamples,"",IF($A147&lt;=SampleSize,OFFSET(Population!$A$4,RandomNumbers!AE144,0),""))</f>
        <v/>
      </c>
      <c r="AF147" s="7" t="str">
        <f>IF(RIGHT(AF$4,LEN(AF$4)-1)*1&gt;NumSamples,"",IF($A147&lt;=SampleSize,OFFSET(Population!$A$4,RandomNumbers!AF144,0),""))</f>
        <v/>
      </c>
      <c r="AG147" s="7" t="str">
        <f>IF(RIGHT(AG$4,LEN(AG$4)-1)*1&gt;NumSamples,"",IF($A147&lt;=SampleSize,OFFSET(Population!$A$4,RandomNumbers!AG144,0),""))</f>
        <v/>
      </c>
      <c r="AH147" s="7" t="str">
        <f>IF(RIGHT(AH$4,LEN(AH$4)-1)*1&gt;NumSamples,"",IF($A147&lt;=SampleSize,OFFSET(Population!$A$4,RandomNumbers!AH144,0),""))</f>
        <v/>
      </c>
      <c r="AI147" s="7" t="str">
        <f>IF(RIGHT(AI$4,LEN(AI$4)-1)*1&gt;NumSamples,"",IF($A147&lt;=SampleSize,OFFSET(Population!$A$4,RandomNumbers!AI144,0),""))</f>
        <v/>
      </c>
      <c r="AJ147" s="7" t="str">
        <f>IF(RIGHT(AJ$4,LEN(AJ$4)-1)*1&gt;NumSamples,"",IF($A147&lt;=SampleSize,OFFSET(Population!$A$4,RandomNumbers!AJ144,0),""))</f>
        <v/>
      </c>
      <c r="AK147" s="7" t="str">
        <f>IF(RIGHT(AK$4,LEN(AK$4)-1)*1&gt;NumSamples,"",IF($A147&lt;=SampleSize,OFFSET(Population!$A$4,RandomNumbers!AK144,0),""))</f>
        <v/>
      </c>
      <c r="AL147" s="7" t="str">
        <f>IF(RIGHT(AL$4,LEN(AL$4)-1)*1&gt;NumSamples,"",IF($A147&lt;=SampleSize,OFFSET(Population!$A$4,RandomNumbers!AL144,0),""))</f>
        <v/>
      </c>
      <c r="AM147" s="7" t="str">
        <f>IF(RIGHT(AM$4,LEN(AM$4)-1)*1&gt;NumSamples,"",IF($A147&lt;=SampleSize,OFFSET(Population!$A$4,RandomNumbers!AM144,0),""))</f>
        <v/>
      </c>
      <c r="AN147" s="7" t="str">
        <f>IF(RIGHT(AN$4,LEN(AN$4)-1)*1&gt;NumSamples,"",IF($A147&lt;=SampleSize,OFFSET(Population!$A$4,RandomNumbers!AN144,0),""))</f>
        <v/>
      </c>
      <c r="AO147" s="7" t="str">
        <f>IF(RIGHT(AO$4,LEN(AO$4)-1)*1&gt;NumSamples,"",IF($A147&lt;=SampleSize,OFFSET(Population!$A$4,RandomNumbers!AO144,0),""))</f>
        <v/>
      </c>
      <c r="AP147" s="7" t="str">
        <f>IF(RIGHT(AP$4,LEN(AP$4)-1)*1&gt;NumSamples,"",IF($A147&lt;=SampleSize,OFFSET(Population!$A$4,RandomNumbers!AP144,0),""))</f>
        <v/>
      </c>
      <c r="AQ147" s="7" t="str">
        <f>IF(RIGHT(AQ$4,LEN(AQ$4)-1)*1&gt;NumSamples,"",IF($A147&lt;=SampleSize,OFFSET(Population!$A$4,RandomNumbers!AQ144,0),""))</f>
        <v/>
      </c>
      <c r="AR147" s="7" t="str">
        <f>IF(RIGHT(AR$4,LEN(AR$4)-1)*1&gt;NumSamples,"",IF($A147&lt;=SampleSize,OFFSET(Population!$A$4,RandomNumbers!AR144,0),""))</f>
        <v/>
      </c>
      <c r="AS147" s="7" t="str">
        <f>IF(RIGHT(AS$4,LEN(AS$4)-1)*1&gt;NumSamples,"",IF($A147&lt;=SampleSize,OFFSET(Population!$A$4,RandomNumbers!AS144,0),""))</f>
        <v/>
      </c>
      <c r="AT147" s="7" t="str">
        <f>IF(RIGHT(AT$4,LEN(AT$4)-1)*1&gt;NumSamples,"",IF($A147&lt;=SampleSize,OFFSET(Population!$A$4,RandomNumbers!AT144,0),""))</f>
        <v/>
      </c>
      <c r="AU147" s="7" t="str">
        <f>IF(RIGHT(AU$4,LEN(AU$4)-1)*1&gt;NumSamples,"",IF($A147&lt;=SampleSize,OFFSET(Population!$A$4,RandomNumbers!AU144,0),""))</f>
        <v/>
      </c>
      <c r="AV147" s="7" t="str">
        <f>IF(RIGHT(AV$4,LEN(AV$4)-1)*1&gt;NumSamples,"",IF($A147&lt;=SampleSize,OFFSET(Population!$A$4,RandomNumbers!AV144,0),""))</f>
        <v/>
      </c>
      <c r="AW147" s="7" t="str">
        <f>IF(RIGHT(AW$4,LEN(AW$4)-1)*1&gt;NumSamples,"",IF($A147&lt;=SampleSize,OFFSET(Population!$A$4,RandomNumbers!AW144,0),""))</f>
        <v/>
      </c>
      <c r="AX147" s="7" t="str">
        <f>IF(RIGHT(AX$4,LEN(AX$4)-1)*1&gt;NumSamples,"",IF($A147&lt;=SampleSize,OFFSET(Population!$A$4,RandomNumbers!AX144,0),""))</f>
        <v/>
      </c>
      <c r="AY147" s="7" t="str">
        <f>IF(RIGHT(AY$4,LEN(AY$4)-1)*1&gt;NumSamples,"",IF($A147&lt;=SampleSize,OFFSET(Population!$A$4,RandomNumbers!AY144,0),""))</f>
        <v/>
      </c>
      <c r="AZ147" s="7" t="str">
        <f>IF(RIGHT(AZ$4,LEN(AZ$4)-1)*1&gt;NumSamples,"",IF($A147&lt;=SampleSize,OFFSET(Population!$A$4,RandomNumbers!AZ144,0),""))</f>
        <v/>
      </c>
      <c r="BA147" s="7" t="str">
        <f>IF(RIGHT(BA$4,LEN(BA$4)-1)*1&gt;NumSamples,"",IF($A147&lt;=SampleSize,OFFSET(Population!$A$4,RandomNumbers!BA144,0),""))</f>
        <v/>
      </c>
      <c r="BB147" s="7" t="str">
        <f>IF(RIGHT(BB$4,LEN(BB$4)-1)*1&gt;NumSamples,"",IF($A147&lt;=SampleSize,OFFSET(Population!$A$4,RandomNumbers!BB144,0),""))</f>
        <v/>
      </c>
      <c r="BC147" s="7" t="str">
        <f>IF(RIGHT(BC$4,LEN(BC$4)-1)*1&gt;NumSamples,"",IF($A147&lt;=SampleSize,OFFSET(Population!$A$4,RandomNumbers!BC144,0),""))</f>
        <v/>
      </c>
      <c r="BD147" s="7" t="str">
        <f>IF(RIGHT(BD$4,LEN(BD$4)-1)*1&gt;NumSamples,"",IF($A147&lt;=SampleSize,OFFSET(Population!$A$4,RandomNumbers!BD144,0),""))</f>
        <v/>
      </c>
      <c r="BE147" s="7" t="str">
        <f>IF(RIGHT(BE$4,LEN(BE$4)-1)*1&gt;NumSamples,"",IF($A147&lt;=SampleSize,OFFSET(Population!$A$4,RandomNumbers!BE144,0),""))</f>
        <v/>
      </c>
      <c r="BF147" s="7" t="str">
        <f>IF(RIGHT(BF$4,LEN(BF$4)-1)*1&gt;NumSamples,"",IF($A147&lt;=SampleSize,OFFSET(Population!$A$4,RandomNumbers!BF144,0),""))</f>
        <v/>
      </c>
      <c r="BG147" s="7" t="str">
        <f>IF(RIGHT(BG$4,LEN(BG$4)-1)*1&gt;NumSamples,"",IF($A147&lt;=SampleSize,OFFSET(Population!$A$4,RandomNumbers!BG144,0),""))</f>
        <v/>
      </c>
      <c r="BH147" s="7" t="str">
        <f>IF(RIGHT(BH$4,LEN(BH$4)-1)*1&gt;NumSamples,"",IF($A147&lt;=SampleSize,OFFSET(Population!$A$4,RandomNumbers!BH144,0),""))</f>
        <v/>
      </c>
      <c r="BI147" s="7" t="str">
        <f>IF(RIGHT(BI$4,LEN(BI$4)-1)*1&gt;NumSamples,"",IF($A147&lt;=SampleSize,OFFSET(Population!$A$4,RandomNumbers!BI144,0),""))</f>
        <v/>
      </c>
      <c r="BJ147" s="7" t="str">
        <f>IF(RIGHT(BJ$4,LEN(BJ$4)-1)*1&gt;NumSamples,"",IF($A147&lt;=SampleSize,OFFSET(Population!$A$4,RandomNumbers!BJ144,0),""))</f>
        <v/>
      </c>
      <c r="BK147" s="7" t="str">
        <f>IF(RIGHT(BK$4,LEN(BK$4)-1)*1&gt;NumSamples,"",IF($A147&lt;=SampleSize,OFFSET(Population!$A$4,RandomNumbers!BK144,0),""))</f>
        <v/>
      </c>
      <c r="BL147" s="7" t="str">
        <f>IF(RIGHT(BL$4,LEN(BL$4)-1)*1&gt;NumSamples,"",IF($A147&lt;=SampleSize,OFFSET(Population!$A$4,RandomNumbers!BL144,0),""))</f>
        <v/>
      </c>
      <c r="BM147" s="7" t="str">
        <f>IF(RIGHT(BM$4,LEN(BM$4)-1)*1&gt;NumSamples,"",IF($A147&lt;=SampleSize,OFFSET(Population!$A$4,RandomNumbers!BM144,0),""))</f>
        <v/>
      </c>
      <c r="BN147" s="7" t="str">
        <f>IF(RIGHT(BN$4,LEN(BN$4)-1)*1&gt;NumSamples,"",IF($A147&lt;=SampleSize,OFFSET(Population!$A$4,RandomNumbers!BN144,0),""))</f>
        <v/>
      </c>
      <c r="BO147" s="7" t="str">
        <f>IF(RIGHT(BO$4,LEN(BO$4)-1)*1&gt;NumSamples,"",IF($A147&lt;=SampleSize,OFFSET(Population!$A$4,RandomNumbers!BO144,0),""))</f>
        <v/>
      </c>
      <c r="BP147" s="7" t="str">
        <f>IF(RIGHT(BP$4,LEN(BP$4)-1)*1&gt;NumSamples,"",IF($A147&lt;=SampleSize,OFFSET(Population!$A$4,RandomNumbers!BP144,0),""))</f>
        <v/>
      </c>
      <c r="BQ147" s="7" t="str">
        <f>IF(RIGHT(BQ$4,LEN(BQ$4)-1)*1&gt;NumSamples,"",IF($A147&lt;=SampleSize,OFFSET(Population!$A$4,RandomNumbers!BQ144,0),""))</f>
        <v/>
      </c>
      <c r="BR147" s="7" t="str">
        <f>IF(RIGHT(BR$4,LEN(BR$4)-1)*1&gt;NumSamples,"",IF($A147&lt;=SampleSize,OFFSET(Population!$A$4,RandomNumbers!BR144,0),""))</f>
        <v/>
      </c>
      <c r="BS147" s="7" t="str">
        <f>IF(RIGHT(BS$4,LEN(BS$4)-1)*1&gt;NumSamples,"",IF($A147&lt;=SampleSize,OFFSET(Population!$A$4,RandomNumbers!BS144,0),""))</f>
        <v/>
      </c>
      <c r="BT147" s="7" t="str">
        <f>IF(RIGHT(BT$4,LEN(BT$4)-1)*1&gt;NumSamples,"",IF($A147&lt;=SampleSize,OFFSET(Population!$A$4,RandomNumbers!BT144,0),""))</f>
        <v/>
      </c>
      <c r="BU147" s="7" t="str">
        <f>IF(RIGHT(BU$4,LEN(BU$4)-1)*1&gt;NumSamples,"",IF($A147&lt;=SampleSize,OFFSET(Population!$A$4,RandomNumbers!BU144,0),""))</f>
        <v/>
      </c>
      <c r="BV147" s="7" t="str">
        <f>IF(RIGHT(BV$4,LEN(BV$4)-1)*1&gt;NumSamples,"",IF($A147&lt;=SampleSize,OFFSET(Population!$A$4,RandomNumbers!BV144,0),""))</f>
        <v/>
      </c>
      <c r="BW147" s="7" t="str">
        <f>IF(RIGHT(BW$4,LEN(BW$4)-1)*1&gt;NumSamples,"",IF($A147&lt;=SampleSize,OFFSET(Population!$A$4,RandomNumbers!BW144,0),""))</f>
        <v/>
      </c>
      <c r="BX147" s="7" t="str">
        <f>IF(RIGHT(BX$4,LEN(BX$4)-1)*1&gt;NumSamples,"",IF($A147&lt;=SampleSize,OFFSET(Population!$A$4,RandomNumbers!BX144,0),""))</f>
        <v/>
      </c>
      <c r="BY147" s="7" t="str">
        <f>IF(RIGHT(BY$4,LEN(BY$4)-1)*1&gt;NumSamples,"",IF($A147&lt;=SampleSize,OFFSET(Population!$A$4,RandomNumbers!BY144,0),""))</f>
        <v/>
      </c>
      <c r="BZ147" s="7" t="str">
        <f>IF(RIGHT(BZ$4,LEN(BZ$4)-1)*1&gt;NumSamples,"",IF($A147&lt;=SampleSize,OFFSET(Population!$A$4,RandomNumbers!BZ144,0),""))</f>
        <v/>
      </c>
      <c r="CA147" s="7" t="str">
        <f>IF(RIGHT(CA$4,LEN(CA$4)-1)*1&gt;NumSamples,"",IF($A147&lt;=SampleSize,OFFSET(Population!$A$4,RandomNumbers!CA144,0),""))</f>
        <v/>
      </c>
      <c r="CB147" s="7" t="str">
        <f>IF(RIGHT(CB$4,LEN(CB$4)-1)*1&gt;NumSamples,"",IF($A147&lt;=SampleSize,OFFSET(Population!$A$4,RandomNumbers!CB144,0),""))</f>
        <v/>
      </c>
      <c r="CC147" s="7" t="str">
        <f>IF(RIGHT(CC$4,LEN(CC$4)-1)*1&gt;NumSamples,"",IF($A147&lt;=SampleSize,OFFSET(Population!$A$4,RandomNumbers!CC144,0),""))</f>
        <v/>
      </c>
      <c r="CD147" s="7" t="str">
        <f>IF(RIGHT(CD$4,LEN(CD$4)-1)*1&gt;NumSamples,"",IF($A147&lt;=SampleSize,OFFSET(Population!$A$4,RandomNumbers!CD144,0),""))</f>
        <v/>
      </c>
      <c r="CE147" s="7" t="str">
        <f>IF(RIGHT(CE$4,LEN(CE$4)-1)*1&gt;NumSamples,"",IF($A147&lt;=SampleSize,OFFSET(Population!$A$4,RandomNumbers!CE144,0),""))</f>
        <v/>
      </c>
      <c r="CF147" s="7" t="str">
        <f>IF(RIGHT(CF$4,LEN(CF$4)-1)*1&gt;NumSamples,"",IF($A147&lt;=SampleSize,OFFSET(Population!$A$4,RandomNumbers!CF144,0),""))</f>
        <v/>
      </c>
      <c r="CG147" s="7" t="str">
        <f>IF(RIGHT(CG$4,LEN(CG$4)-1)*1&gt;NumSamples,"",IF($A147&lt;=SampleSize,OFFSET(Population!$A$4,RandomNumbers!CG144,0),""))</f>
        <v/>
      </c>
      <c r="CH147" s="7" t="str">
        <f>IF(RIGHT(CH$4,LEN(CH$4)-1)*1&gt;NumSamples,"",IF($A147&lt;=SampleSize,OFFSET(Population!$A$4,RandomNumbers!CH144,0),""))</f>
        <v/>
      </c>
      <c r="CI147" s="7" t="str">
        <f>IF(RIGHT(CI$4,LEN(CI$4)-1)*1&gt;NumSamples,"",IF($A147&lt;=SampleSize,OFFSET(Population!$A$4,RandomNumbers!CI144,0),""))</f>
        <v/>
      </c>
      <c r="CJ147" s="7" t="str">
        <f>IF(RIGHT(CJ$4,LEN(CJ$4)-1)*1&gt;NumSamples,"",IF($A147&lt;=SampleSize,OFFSET(Population!$A$4,RandomNumbers!CJ144,0),""))</f>
        <v/>
      </c>
      <c r="CK147" s="7" t="str">
        <f>IF(RIGHT(CK$4,LEN(CK$4)-1)*1&gt;NumSamples,"",IF($A147&lt;=SampleSize,OFFSET(Population!$A$4,RandomNumbers!CK144,0),""))</f>
        <v/>
      </c>
      <c r="CL147" s="7" t="str">
        <f>IF(RIGHT(CL$4,LEN(CL$4)-1)*1&gt;NumSamples,"",IF($A147&lt;=SampleSize,OFFSET(Population!$A$4,RandomNumbers!CL144,0),""))</f>
        <v/>
      </c>
      <c r="CM147" s="7" t="str">
        <f>IF(RIGHT(CM$4,LEN(CM$4)-1)*1&gt;NumSamples,"",IF($A147&lt;=SampleSize,OFFSET(Population!$A$4,RandomNumbers!CM144,0),""))</f>
        <v/>
      </c>
      <c r="CN147" s="7" t="str">
        <f>IF(RIGHT(CN$4,LEN(CN$4)-1)*1&gt;NumSamples,"",IF($A147&lt;=SampleSize,OFFSET(Population!$A$4,RandomNumbers!CN144,0),""))</f>
        <v/>
      </c>
      <c r="CO147" s="7" t="str">
        <f>IF(RIGHT(CO$4,LEN(CO$4)-1)*1&gt;NumSamples,"",IF($A147&lt;=SampleSize,OFFSET(Population!$A$4,RandomNumbers!CO144,0),""))</f>
        <v/>
      </c>
      <c r="CP147" s="7" t="str">
        <f>IF(RIGHT(CP$4,LEN(CP$4)-1)*1&gt;NumSamples,"",IF($A147&lt;=SampleSize,OFFSET(Population!$A$4,RandomNumbers!CP144,0),""))</f>
        <v/>
      </c>
      <c r="CQ147" s="7" t="str">
        <f>IF(RIGHT(CQ$4,LEN(CQ$4)-1)*1&gt;NumSamples,"",IF($A147&lt;=SampleSize,OFFSET(Population!$A$4,RandomNumbers!CQ144,0),""))</f>
        <v/>
      </c>
      <c r="CR147" s="7" t="str">
        <f>IF(RIGHT(CR$4,LEN(CR$4)-1)*1&gt;NumSamples,"",IF($A147&lt;=SampleSize,OFFSET(Population!$A$4,RandomNumbers!CR144,0),""))</f>
        <v/>
      </c>
      <c r="CS147" s="7" t="str">
        <f>IF(RIGHT(CS$4,LEN(CS$4)-1)*1&gt;NumSamples,"",IF($A147&lt;=SampleSize,OFFSET(Population!$A$4,RandomNumbers!CS144,0),""))</f>
        <v/>
      </c>
      <c r="CT147" s="7" t="str">
        <f>IF(RIGHT(CT$4,LEN(CT$4)-1)*1&gt;NumSamples,"",IF($A147&lt;=SampleSize,OFFSET(Population!$A$4,RandomNumbers!CT144,0),""))</f>
        <v/>
      </c>
      <c r="CU147" s="7" t="str">
        <f>IF(RIGHT(CU$4,LEN(CU$4)-1)*1&gt;NumSamples,"",IF($A147&lt;=SampleSize,OFFSET(Population!$A$4,RandomNumbers!CU144,0),""))</f>
        <v/>
      </c>
      <c r="CV147" s="7" t="str">
        <f>IF(RIGHT(CV$4,LEN(CV$4)-1)*1&gt;NumSamples,"",IF($A147&lt;=SampleSize,OFFSET(Population!$A$4,RandomNumbers!CV144,0),""))</f>
        <v/>
      </c>
      <c r="CW147" s="7" t="str">
        <f>IF(RIGHT(CW$4,LEN(CW$4)-1)*1&gt;NumSamples,"",IF($A147&lt;=SampleSize,OFFSET(Population!$A$4,RandomNumbers!CW144,0),""))</f>
        <v/>
      </c>
    </row>
    <row r="148" ht="14.25" customHeight="1">
      <c r="A148" s="7">
        <v>144.0</v>
      </c>
      <c r="B148" s="7" t="str">
        <f>IF(RIGHT(B$4,LEN(B$4)-1)*1&gt;NumSamples,"",IF($A148&lt;=SampleSize,OFFSET(Population!$A$4,RandomNumbers!B145,0),""))</f>
        <v/>
      </c>
      <c r="C148" s="7" t="str">
        <f>IF(RIGHT(C$4,LEN(C$4)-1)*1&gt;NumSamples,"",IF($A148&lt;=SampleSize,OFFSET(Population!$A$4,RandomNumbers!C145,0),""))</f>
        <v/>
      </c>
      <c r="D148" s="7" t="str">
        <f>IF(RIGHT(D$4,LEN(D$4)-1)*1&gt;NumSamples,"",IF($A148&lt;=SampleSize,OFFSET(Population!$A$4,RandomNumbers!D145,0),""))</f>
        <v/>
      </c>
      <c r="E148" s="7" t="str">
        <f>IF(RIGHT(E$4,LEN(E$4)-1)*1&gt;NumSamples,"",IF($A148&lt;=SampleSize,OFFSET(Population!$A$4,RandomNumbers!E145,0),""))</f>
        <v/>
      </c>
      <c r="F148" s="7" t="str">
        <f>IF(RIGHT(F$4,LEN(F$4)-1)*1&gt;NumSamples,"",IF($A148&lt;=SampleSize,OFFSET(Population!$A$4,RandomNumbers!F145,0),""))</f>
        <v/>
      </c>
      <c r="G148" s="7" t="str">
        <f>IF(RIGHT(G$4,LEN(G$4)-1)*1&gt;NumSamples,"",IF($A148&lt;=SampleSize,OFFSET(Population!$A$4,RandomNumbers!G145,0),""))</f>
        <v/>
      </c>
      <c r="H148" s="7" t="str">
        <f>IF(RIGHT(H$4,LEN(H$4)-1)*1&gt;NumSamples,"",IF($A148&lt;=SampleSize,OFFSET(Population!$A$4,RandomNumbers!H145,0),""))</f>
        <v/>
      </c>
      <c r="I148" s="7" t="str">
        <f>IF(RIGHT(I$4,LEN(I$4)-1)*1&gt;NumSamples,"",IF($A148&lt;=SampleSize,OFFSET(Population!$A$4,RandomNumbers!I145,0),""))</f>
        <v/>
      </c>
      <c r="J148" s="7" t="str">
        <f>IF(RIGHT(J$4,LEN(J$4)-1)*1&gt;NumSamples,"",IF($A148&lt;=SampleSize,OFFSET(Population!$A$4,RandomNumbers!J145,0),""))</f>
        <v/>
      </c>
      <c r="K148" s="7" t="str">
        <f>IF(RIGHT(K$4,LEN(K$4)-1)*1&gt;NumSamples,"",IF($A148&lt;=SampleSize,OFFSET(Population!$A$4,RandomNumbers!K145,0),""))</f>
        <v/>
      </c>
      <c r="L148" s="7" t="str">
        <f>IF(RIGHT(L$4,LEN(L$4)-1)*1&gt;NumSamples,"",IF($A148&lt;=SampleSize,OFFSET(Population!$A$4,RandomNumbers!L145,0),""))</f>
        <v/>
      </c>
      <c r="M148" s="7" t="str">
        <f>IF(RIGHT(M$4,LEN(M$4)-1)*1&gt;NumSamples,"",IF($A148&lt;=SampleSize,OFFSET(Population!$A$4,RandomNumbers!M145,0),""))</f>
        <v/>
      </c>
      <c r="N148" s="7" t="str">
        <f>IF(RIGHT(N$4,LEN(N$4)-1)*1&gt;NumSamples,"",IF($A148&lt;=SampleSize,OFFSET(Population!$A$4,RandomNumbers!N145,0),""))</f>
        <v/>
      </c>
      <c r="O148" s="7" t="str">
        <f>IF(RIGHT(O$4,LEN(O$4)-1)*1&gt;NumSamples,"",IF($A148&lt;=SampleSize,OFFSET(Population!$A$4,RandomNumbers!O145,0),""))</f>
        <v/>
      </c>
      <c r="P148" s="7" t="str">
        <f>IF(RIGHT(P$4,LEN(P$4)-1)*1&gt;NumSamples,"",IF($A148&lt;=SampleSize,OFFSET(Population!$A$4,RandomNumbers!P145,0),""))</f>
        <v/>
      </c>
      <c r="Q148" s="7" t="str">
        <f>IF(RIGHT(Q$4,LEN(Q$4)-1)*1&gt;NumSamples,"",IF($A148&lt;=SampleSize,OFFSET(Population!$A$4,RandomNumbers!Q145,0),""))</f>
        <v/>
      </c>
      <c r="R148" s="7" t="str">
        <f>IF(RIGHT(R$4,LEN(R$4)-1)*1&gt;NumSamples,"",IF($A148&lt;=SampleSize,OFFSET(Population!$A$4,RandomNumbers!R145,0),""))</f>
        <v/>
      </c>
      <c r="S148" s="7" t="str">
        <f>IF(RIGHT(S$4,LEN(S$4)-1)*1&gt;NumSamples,"",IF($A148&lt;=SampleSize,OFFSET(Population!$A$4,RandomNumbers!S145,0),""))</f>
        <v/>
      </c>
      <c r="T148" s="7" t="str">
        <f>IF(RIGHT(T$4,LEN(T$4)-1)*1&gt;NumSamples,"",IF($A148&lt;=SampleSize,OFFSET(Population!$A$4,RandomNumbers!T145,0),""))</f>
        <v/>
      </c>
      <c r="U148" s="7" t="str">
        <f>IF(RIGHT(U$4,LEN(U$4)-1)*1&gt;NumSamples,"",IF($A148&lt;=SampleSize,OFFSET(Population!$A$4,RandomNumbers!U145,0),""))</f>
        <v/>
      </c>
      <c r="V148" s="7" t="str">
        <f>IF(RIGHT(V$4,LEN(V$4)-1)*1&gt;NumSamples,"",IF($A148&lt;=SampleSize,OFFSET(Population!$A$4,RandomNumbers!V145,0),""))</f>
        <v/>
      </c>
      <c r="W148" s="7" t="str">
        <f>IF(RIGHT(W$4,LEN(W$4)-1)*1&gt;NumSamples,"",IF($A148&lt;=SampleSize,OFFSET(Population!$A$4,RandomNumbers!W145,0),""))</f>
        <v/>
      </c>
      <c r="X148" s="7" t="str">
        <f>IF(RIGHT(X$4,LEN(X$4)-1)*1&gt;NumSamples,"",IF($A148&lt;=SampleSize,OFFSET(Population!$A$4,RandomNumbers!X145,0),""))</f>
        <v/>
      </c>
      <c r="Y148" s="7" t="str">
        <f>IF(RIGHT(Y$4,LEN(Y$4)-1)*1&gt;NumSamples,"",IF($A148&lt;=SampleSize,OFFSET(Population!$A$4,RandomNumbers!Y145,0),""))</f>
        <v/>
      </c>
      <c r="Z148" s="7" t="str">
        <f>IF(RIGHT(Z$4,LEN(Z$4)-1)*1&gt;NumSamples,"",IF($A148&lt;=SampleSize,OFFSET(Population!$A$4,RandomNumbers!Z145,0),""))</f>
        <v/>
      </c>
      <c r="AA148" s="7" t="str">
        <f>IF(RIGHT(AA$4,LEN(AA$4)-1)*1&gt;NumSamples,"",IF($A148&lt;=SampleSize,OFFSET(Population!$A$4,RandomNumbers!AA145,0),""))</f>
        <v/>
      </c>
      <c r="AB148" s="7" t="str">
        <f>IF(RIGHT(AB$4,LEN(AB$4)-1)*1&gt;NumSamples,"",IF($A148&lt;=SampleSize,OFFSET(Population!$A$4,RandomNumbers!AB145,0),""))</f>
        <v/>
      </c>
      <c r="AC148" s="7" t="str">
        <f>IF(RIGHT(AC$4,LEN(AC$4)-1)*1&gt;NumSamples,"",IF($A148&lt;=SampleSize,OFFSET(Population!$A$4,RandomNumbers!AC145,0),""))</f>
        <v/>
      </c>
      <c r="AD148" s="7" t="str">
        <f>IF(RIGHT(AD$4,LEN(AD$4)-1)*1&gt;NumSamples,"",IF($A148&lt;=SampleSize,OFFSET(Population!$A$4,RandomNumbers!AD145,0),""))</f>
        <v/>
      </c>
      <c r="AE148" s="7" t="str">
        <f>IF(RIGHT(AE$4,LEN(AE$4)-1)*1&gt;NumSamples,"",IF($A148&lt;=SampleSize,OFFSET(Population!$A$4,RandomNumbers!AE145,0),""))</f>
        <v/>
      </c>
      <c r="AF148" s="7" t="str">
        <f>IF(RIGHT(AF$4,LEN(AF$4)-1)*1&gt;NumSamples,"",IF($A148&lt;=SampleSize,OFFSET(Population!$A$4,RandomNumbers!AF145,0),""))</f>
        <v/>
      </c>
      <c r="AG148" s="7" t="str">
        <f>IF(RIGHT(AG$4,LEN(AG$4)-1)*1&gt;NumSamples,"",IF($A148&lt;=SampleSize,OFFSET(Population!$A$4,RandomNumbers!AG145,0),""))</f>
        <v/>
      </c>
      <c r="AH148" s="7" t="str">
        <f>IF(RIGHT(AH$4,LEN(AH$4)-1)*1&gt;NumSamples,"",IF($A148&lt;=SampleSize,OFFSET(Population!$A$4,RandomNumbers!AH145,0),""))</f>
        <v/>
      </c>
      <c r="AI148" s="7" t="str">
        <f>IF(RIGHT(AI$4,LEN(AI$4)-1)*1&gt;NumSamples,"",IF($A148&lt;=SampleSize,OFFSET(Population!$A$4,RandomNumbers!AI145,0),""))</f>
        <v/>
      </c>
      <c r="AJ148" s="7" t="str">
        <f>IF(RIGHT(AJ$4,LEN(AJ$4)-1)*1&gt;NumSamples,"",IF($A148&lt;=SampleSize,OFFSET(Population!$A$4,RandomNumbers!AJ145,0),""))</f>
        <v/>
      </c>
      <c r="AK148" s="7" t="str">
        <f>IF(RIGHT(AK$4,LEN(AK$4)-1)*1&gt;NumSamples,"",IF($A148&lt;=SampleSize,OFFSET(Population!$A$4,RandomNumbers!AK145,0),""))</f>
        <v/>
      </c>
      <c r="AL148" s="7" t="str">
        <f>IF(RIGHT(AL$4,LEN(AL$4)-1)*1&gt;NumSamples,"",IF($A148&lt;=SampleSize,OFFSET(Population!$A$4,RandomNumbers!AL145,0),""))</f>
        <v/>
      </c>
      <c r="AM148" s="7" t="str">
        <f>IF(RIGHT(AM$4,LEN(AM$4)-1)*1&gt;NumSamples,"",IF($A148&lt;=SampleSize,OFFSET(Population!$A$4,RandomNumbers!AM145,0),""))</f>
        <v/>
      </c>
      <c r="AN148" s="7" t="str">
        <f>IF(RIGHT(AN$4,LEN(AN$4)-1)*1&gt;NumSamples,"",IF($A148&lt;=SampleSize,OFFSET(Population!$A$4,RandomNumbers!AN145,0),""))</f>
        <v/>
      </c>
      <c r="AO148" s="7" t="str">
        <f>IF(RIGHT(AO$4,LEN(AO$4)-1)*1&gt;NumSamples,"",IF($A148&lt;=SampleSize,OFFSET(Population!$A$4,RandomNumbers!AO145,0),""))</f>
        <v/>
      </c>
      <c r="AP148" s="7" t="str">
        <f>IF(RIGHT(AP$4,LEN(AP$4)-1)*1&gt;NumSamples,"",IF($A148&lt;=SampleSize,OFFSET(Population!$A$4,RandomNumbers!AP145,0),""))</f>
        <v/>
      </c>
      <c r="AQ148" s="7" t="str">
        <f>IF(RIGHT(AQ$4,LEN(AQ$4)-1)*1&gt;NumSamples,"",IF($A148&lt;=SampleSize,OFFSET(Population!$A$4,RandomNumbers!AQ145,0),""))</f>
        <v/>
      </c>
      <c r="AR148" s="7" t="str">
        <f>IF(RIGHT(AR$4,LEN(AR$4)-1)*1&gt;NumSamples,"",IF($A148&lt;=SampleSize,OFFSET(Population!$A$4,RandomNumbers!AR145,0),""))</f>
        <v/>
      </c>
      <c r="AS148" s="7" t="str">
        <f>IF(RIGHT(AS$4,LEN(AS$4)-1)*1&gt;NumSamples,"",IF($A148&lt;=SampleSize,OFFSET(Population!$A$4,RandomNumbers!AS145,0),""))</f>
        <v/>
      </c>
      <c r="AT148" s="7" t="str">
        <f>IF(RIGHT(AT$4,LEN(AT$4)-1)*1&gt;NumSamples,"",IF($A148&lt;=SampleSize,OFFSET(Population!$A$4,RandomNumbers!AT145,0),""))</f>
        <v/>
      </c>
      <c r="AU148" s="7" t="str">
        <f>IF(RIGHT(AU$4,LEN(AU$4)-1)*1&gt;NumSamples,"",IF($A148&lt;=SampleSize,OFFSET(Population!$A$4,RandomNumbers!AU145,0),""))</f>
        <v/>
      </c>
      <c r="AV148" s="7" t="str">
        <f>IF(RIGHT(AV$4,LEN(AV$4)-1)*1&gt;NumSamples,"",IF($A148&lt;=SampleSize,OFFSET(Population!$A$4,RandomNumbers!AV145,0),""))</f>
        <v/>
      </c>
      <c r="AW148" s="7" t="str">
        <f>IF(RIGHT(AW$4,LEN(AW$4)-1)*1&gt;NumSamples,"",IF($A148&lt;=SampleSize,OFFSET(Population!$A$4,RandomNumbers!AW145,0),""))</f>
        <v/>
      </c>
      <c r="AX148" s="7" t="str">
        <f>IF(RIGHT(AX$4,LEN(AX$4)-1)*1&gt;NumSamples,"",IF($A148&lt;=SampleSize,OFFSET(Population!$A$4,RandomNumbers!AX145,0),""))</f>
        <v/>
      </c>
      <c r="AY148" s="7" t="str">
        <f>IF(RIGHT(AY$4,LEN(AY$4)-1)*1&gt;NumSamples,"",IF($A148&lt;=SampleSize,OFFSET(Population!$A$4,RandomNumbers!AY145,0),""))</f>
        <v/>
      </c>
      <c r="AZ148" s="7" t="str">
        <f>IF(RIGHT(AZ$4,LEN(AZ$4)-1)*1&gt;NumSamples,"",IF($A148&lt;=SampleSize,OFFSET(Population!$A$4,RandomNumbers!AZ145,0),""))</f>
        <v/>
      </c>
      <c r="BA148" s="7" t="str">
        <f>IF(RIGHT(BA$4,LEN(BA$4)-1)*1&gt;NumSamples,"",IF($A148&lt;=SampleSize,OFFSET(Population!$A$4,RandomNumbers!BA145,0),""))</f>
        <v/>
      </c>
      <c r="BB148" s="7" t="str">
        <f>IF(RIGHT(BB$4,LEN(BB$4)-1)*1&gt;NumSamples,"",IF($A148&lt;=SampleSize,OFFSET(Population!$A$4,RandomNumbers!BB145,0),""))</f>
        <v/>
      </c>
      <c r="BC148" s="7" t="str">
        <f>IF(RIGHT(BC$4,LEN(BC$4)-1)*1&gt;NumSamples,"",IF($A148&lt;=SampleSize,OFFSET(Population!$A$4,RandomNumbers!BC145,0),""))</f>
        <v/>
      </c>
      <c r="BD148" s="7" t="str">
        <f>IF(RIGHT(BD$4,LEN(BD$4)-1)*1&gt;NumSamples,"",IF($A148&lt;=SampleSize,OFFSET(Population!$A$4,RandomNumbers!BD145,0),""))</f>
        <v/>
      </c>
      <c r="BE148" s="7" t="str">
        <f>IF(RIGHT(BE$4,LEN(BE$4)-1)*1&gt;NumSamples,"",IF($A148&lt;=SampleSize,OFFSET(Population!$A$4,RandomNumbers!BE145,0),""))</f>
        <v/>
      </c>
      <c r="BF148" s="7" t="str">
        <f>IF(RIGHT(BF$4,LEN(BF$4)-1)*1&gt;NumSamples,"",IF($A148&lt;=SampleSize,OFFSET(Population!$A$4,RandomNumbers!BF145,0),""))</f>
        <v/>
      </c>
      <c r="BG148" s="7" t="str">
        <f>IF(RIGHT(BG$4,LEN(BG$4)-1)*1&gt;NumSamples,"",IF($A148&lt;=SampleSize,OFFSET(Population!$A$4,RandomNumbers!BG145,0),""))</f>
        <v/>
      </c>
      <c r="BH148" s="7" t="str">
        <f>IF(RIGHT(BH$4,LEN(BH$4)-1)*1&gt;NumSamples,"",IF($A148&lt;=SampleSize,OFFSET(Population!$A$4,RandomNumbers!BH145,0),""))</f>
        <v/>
      </c>
      <c r="BI148" s="7" t="str">
        <f>IF(RIGHT(BI$4,LEN(BI$4)-1)*1&gt;NumSamples,"",IF($A148&lt;=SampleSize,OFFSET(Population!$A$4,RandomNumbers!BI145,0),""))</f>
        <v/>
      </c>
      <c r="BJ148" s="7" t="str">
        <f>IF(RIGHT(BJ$4,LEN(BJ$4)-1)*1&gt;NumSamples,"",IF($A148&lt;=SampleSize,OFFSET(Population!$A$4,RandomNumbers!BJ145,0),""))</f>
        <v/>
      </c>
      <c r="BK148" s="7" t="str">
        <f>IF(RIGHT(BK$4,LEN(BK$4)-1)*1&gt;NumSamples,"",IF($A148&lt;=SampleSize,OFFSET(Population!$A$4,RandomNumbers!BK145,0),""))</f>
        <v/>
      </c>
      <c r="BL148" s="7" t="str">
        <f>IF(RIGHT(BL$4,LEN(BL$4)-1)*1&gt;NumSamples,"",IF($A148&lt;=SampleSize,OFFSET(Population!$A$4,RandomNumbers!BL145,0),""))</f>
        <v/>
      </c>
      <c r="BM148" s="7" t="str">
        <f>IF(RIGHT(BM$4,LEN(BM$4)-1)*1&gt;NumSamples,"",IF($A148&lt;=SampleSize,OFFSET(Population!$A$4,RandomNumbers!BM145,0),""))</f>
        <v/>
      </c>
      <c r="BN148" s="7" t="str">
        <f>IF(RIGHT(BN$4,LEN(BN$4)-1)*1&gt;NumSamples,"",IF($A148&lt;=SampleSize,OFFSET(Population!$A$4,RandomNumbers!BN145,0),""))</f>
        <v/>
      </c>
      <c r="BO148" s="7" t="str">
        <f>IF(RIGHT(BO$4,LEN(BO$4)-1)*1&gt;NumSamples,"",IF($A148&lt;=SampleSize,OFFSET(Population!$A$4,RandomNumbers!BO145,0),""))</f>
        <v/>
      </c>
      <c r="BP148" s="7" t="str">
        <f>IF(RIGHT(BP$4,LEN(BP$4)-1)*1&gt;NumSamples,"",IF($A148&lt;=SampleSize,OFFSET(Population!$A$4,RandomNumbers!BP145,0),""))</f>
        <v/>
      </c>
      <c r="BQ148" s="7" t="str">
        <f>IF(RIGHT(BQ$4,LEN(BQ$4)-1)*1&gt;NumSamples,"",IF($A148&lt;=SampleSize,OFFSET(Population!$A$4,RandomNumbers!BQ145,0),""))</f>
        <v/>
      </c>
      <c r="BR148" s="7" t="str">
        <f>IF(RIGHT(BR$4,LEN(BR$4)-1)*1&gt;NumSamples,"",IF($A148&lt;=SampleSize,OFFSET(Population!$A$4,RandomNumbers!BR145,0),""))</f>
        <v/>
      </c>
      <c r="BS148" s="7" t="str">
        <f>IF(RIGHT(BS$4,LEN(BS$4)-1)*1&gt;NumSamples,"",IF($A148&lt;=SampleSize,OFFSET(Population!$A$4,RandomNumbers!BS145,0),""))</f>
        <v/>
      </c>
      <c r="BT148" s="7" t="str">
        <f>IF(RIGHT(BT$4,LEN(BT$4)-1)*1&gt;NumSamples,"",IF($A148&lt;=SampleSize,OFFSET(Population!$A$4,RandomNumbers!BT145,0),""))</f>
        <v/>
      </c>
      <c r="BU148" s="7" t="str">
        <f>IF(RIGHT(BU$4,LEN(BU$4)-1)*1&gt;NumSamples,"",IF($A148&lt;=SampleSize,OFFSET(Population!$A$4,RandomNumbers!BU145,0),""))</f>
        <v/>
      </c>
      <c r="BV148" s="7" t="str">
        <f>IF(RIGHT(BV$4,LEN(BV$4)-1)*1&gt;NumSamples,"",IF($A148&lt;=SampleSize,OFFSET(Population!$A$4,RandomNumbers!BV145,0),""))</f>
        <v/>
      </c>
      <c r="BW148" s="7" t="str">
        <f>IF(RIGHT(BW$4,LEN(BW$4)-1)*1&gt;NumSamples,"",IF($A148&lt;=SampleSize,OFFSET(Population!$A$4,RandomNumbers!BW145,0),""))</f>
        <v/>
      </c>
      <c r="BX148" s="7" t="str">
        <f>IF(RIGHT(BX$4,LEN(BX$4)-1)*1&gt;NumSamples,"",IF($A148&lt;=SampleSize,OFFSET(Population!$A$4,RandomNumbers!BX145,0),""))</f>
        <v/>
      </c>
      <c r="BY148" s="7" t="str">
        <f>IF(RIGHT(BY$4,LEN(BY$4)-1)*1&gt;NumSamples,"",IF($A148&lt;=SampleSize,OFFSET(Population!$A$4,RandomNumbers!BY145,0),""))</f>
        <v/>
      </c>
      <c r="BZ148" s="7" t="str">
        <f>IF(RIGHT(BZ$4,LEN(BZ$4)-1)*1&gt;NumSamples,"",IF($A148&lt;=SampleSize,OFFSET(Population!$A$4,RandomNumbers!BZ145,0),""))</f>
        <v/>
      </c>
      <c r="CA148" s="7" t="str">
        <f>IF(RIGHT(CA$4,LEN(CA$4)-1)*1&gt;NumSamples,"",IF($A148&lt;=SampleSize,OFFSET(Population!$A$4,RandomNumbers!CA145,0),""))</f>
        <v/>
      </c>
      <c r="CB148" s="7" t="str">
        <f>IF(RIGHT(CB$4,LEN(CB$4)-1)*1&gt;NumSamples,"",IF($A148&lt;=SampleSize,OFFSET(Population!$A$4,RandomNumbers!CB145,0),""))</f>
        <v/>
      </c>
      <c r="CC148" s="7" t="str">
        <f>IF(RIGHT(CC$4,LEN(CC$4)-1)*1&gt;NumSamples,"",IF($A148&lt;=SampleSize,OFFSET(Population!$A$4,RandomNumbers!CC145,0),""))</f>
        <v/>
      </c>
      <c r="CD148" s="7" t="str">
        <f>IF(RIGHT(CD$4,LEN(CD$4)-1)*1&gt;NumSamples,"",IF($A148&lt;=SampleSize,OFFSET(Population!$A$4,RandomNumbers!CD145,0),""))</f>
        <v/>
      </c>
      <c r="CE148" s="7" t="str">
        <f>IF(RIGHT(CE$4,LEN(CE$4)-1)*1&gt;NumSamples,"",IF($A148&lt;=SampleSize,OFFSET(Population!$A$4,RandomNumbers!CE145,0),""))</f>
        <v/>
      </c>
      <c r="CF148" s="7" t="str">
        <f>IF(RIGHT(CF$4,LEN(CF$4)-1)*1&gt;NumSamples,"",IF($A148&lt;=SampleSize,OFFSET(Population!$A$4,RandomNumbers!CF145,0),""))</f>
        <v/>
      </c>
      <c r="CG148" s="7" t="str">
        <f>IF(RIGHT(CG$4,LEN(CG$4)-1)*1&gt;NumSamples,"",IF($A148&lt;=SampleSize,OFFSET(Population!$A$4,RandomNumbers!CG145,0),""))</f>
        <v/>
      </c>
      <c r="CH148" s="7" t="str">
        <f>IF(RIGHT(CH$4,LEN(CH$4)-1)*1&gt;NumSamples,"",IF($A148&lt;=SampleSize,OFFSET(Population!$A$4,RandomNumbers!CH145,0),""))</f>
        <v/>
      </c>
      <c r="CI148" s="7" t="str">
        <f>IF(RIGHT(CI$4,LEN(CI$4)-1)*1&gt;NumSamples,"",IF($A148&lt;=SampleSize,OFFSET(Population!$A$4,RandomNumbers!CI145,0),""))</f>
        <v/>
      </c>
      <c r="CJ148" s="7" t="str">
        <f>IF(RIGHT(CJ$4,LEN(CJ$4)-1)*1&gt;NumSamples,"",IF($A148&lt;=SampleSize,OFFSET(Population!$A$4,RandomNumbers!CJ145,0),""))</f>
        <v/>
      </c>
      <c r="CK148" s="7" t="str">
        <f>IF(RIGHT(CK$4,LEN(CK$4)-1)*1&gt;NumSamples,"",IF($A148&lt;=SampleSize,OFFSET(Population!$A$4,RandomNumbers!CK145,0),""))</f>
        <v/>
      </c>
      <c r="CL148" s="7" t="str">
        <f>IF(RIGHT(CL$4,LEN(CL$4)-1)*1&gt;NumSamples,"",IF($A148&lt;=SampleSize,OFFSET(Population!$A$4,RandomNumbers!CL145,0),""))</f>
        <v/>
      </c>
      <c r="CM148" s="7" t="str">
        <f>IF(RIGHT(CM$4,LEN(CM$4)-1)*1&gt;NumSamples,"",IF($A148&lt;=SampleSize,OFFSET(Population!$A$4,RandomNumbers!CM145,0),""))</f>
        <v/>
      </c>
      <c r="CN148" s="7" t="str">
        <f>IF(RIGHT(CN$4,LEN(CN$4)-1)*1&gt;NumSamples,"",IF($A148&lt;=SampleSize,OFFSET(Population!$A$4,RandomNumbers!CN145,0),""))</f>
        <v/>
      </c>
      <c r="CO148" s="7" t="str">
        <f>IF(RIGHT(CO$4,LEN(CO$4)-1)*1&gt;NumSamples,"",IF($A148&lt;=SampleSize,OFFSET(Population!$A$4,RandomNumbers!CO145,0),""))</f>
        <v/>
      </c>
      <c r="CP148" s="7" t="str">
        <f>IF(RIGHT(CP$4,LEN(CP$4)-1)*1&gt;NumSamples,"",IF($A148&lt;=SampleSize,OFFSET(Population!$A$4,RandomNumbers!CP145,0),""))</f>
        <v/>
      </c>
      <c r="CQ148" s="7" t="str">
        <f>IF(RIGHT(CQ$4,LEN(CQ$4)-1)*1&gt;NumSamples,"",IF($A148&lt;=SampleSize,OFFSET(Population!$A$4,RandomNumbers!CQ145,0),""))</f>
        <v/>
      </c>
      <c r="CR148" s="7" t="str">
        <f>IF(RIGHT(CR$4,LEN(CR$4)-1)*1&gt;NumSamples,"",IF($A148&lt;=SampleSize,OFFSET(Population!$A$4,RandomNumbers!CR145,0),""))</f>
        <v/>
      </c>
      <c r="CS148" s="7" t="str">
        <f>IF(RIGHT(CS$4,LEN(CS$4)-1)*1&gt;NumSamples,"",IF($A148&lt;=SampleSize,OFFSET(Population!$A$4,RandomNumbers!CS145,0),""))</f>
        <v/>
      </c>
      <c r="CT148" s="7" t="str">
        <f>IF(RIGHT(CT$4,LEN(CT$4)-1)*1&gt;NumSamples,"",IF($A148&lt;=SampleSize,OFFSET(Population!$A$4,RandomNumbers!CT145,0),""))</f>
        <v/>
      </c>
      <c r="CU148" s="7" t="str">
        <f>IF(RIGHT(CU$4,LEN(CU$4)-1)*1&gt;NumSamples,"",IF($A148&lt;=SampleSize,OFFSET(Population!$A$4,RandomNumbers!CU145,0),""))</f>
        <v/>
      </c>
      <c r="CV148" s="7" t="str">
        <f>IF(RIGHT(CV$4,LEN(CV$4)-1)*1&gt;NumSamples,"",IF($A148&lt;=SampleSize,OFFSET(Population!$A$4,RandomNumbers!CV145,0),""))</f>
        <v/>
      </c>
      <c r="CW148" s="7" t="str">
        <f>IF(RIGHT(CW$4,LEN(CW$4)-1)*1&gt;NumSamples,"",IF($A148&lt;=SampleSize,OFFSET(Population!$A$4,RandomNumbers!CW145,0),""))</f>
        <v/>
      </c>
    </row>
    <row r="149" ht="14.25" customHeight="1">
      <c r="A149" s="7">
        <v>145.0</v>
      </c>
      <c r="B149" s="7" t="str">
        <f>IF(RIGHT(B$4,LEN(B$4)-1)*1&gt;NumSamples,"",IF($A149&lt;=SampleSize,OFFSET(Population!$A$4,RandomNumbers!B146,0),""))</f>
        <v/>
      </c>
      <c r="C149" s="7" t="str">
        <f>IF(RIGHT(C$4,LEN(C$4)-1)*1&gt;NumSamples,"",IF($A149&lt;=SampleSize,OFFSET(Population!$A$4,RandomNumbers!C146,0),""))</f>
        <v/>
      </c>
      <c r="D149" s="7" t="str">
        <f>IF(RIGHT(D$4,LEN(D$4)-1)*1&gt;NumSamples,"",IF($A149&lt;=SampleSize,OFFSET(Population!$A$4,RandomNumbers!D146,0),""))</f>
        <v/>
      </c>
      <c r="E149" s="7" t="str">
        <f>IF(RIGHT(E$4,LEN(E$4)-1)*1&gt;NumSamples,"",IF($A149&lt;=SampleSize,OFFSET(Population!$A$4,RandomNumbers!E146,0),""))</f>
        <v/>
      </c>
      <c r="F149" s="7" t="str">
        <f>IF(RIGHT(F$4,LEN(F$4)-1)*1&gt;NumSamples,"",IF($A149&lt;=SampleSize,OFFSET(Population!$A$4,RandomNumbers!F146,0),""))</f>
        <v/>
      </c>
      <c r="G149" s="7" t="str">
        <f>IF(RIGHT(G$4,LEN(G$4)-1)*1&gt;NumSamples,"",IF($A149&lt;=SampleSize,OFFSET(Population!$A$4,RandomNumbers!G146,0),""))</f>
        <v/>
      </c>
      <c r="H149" s="7" t="str">
        <f>IF(RIGHT(H$4,LEN(H$4)-1)*1&gt;NumSamples,"",IF($A149&lt;=SampleSize,OFFSET(Population!$A$4,RandomNumbers!H146,0),""))</f>
        <v/>
      </c>
      <c r="I149" s="7" t="str">
        <f>IF(RIGHT(I$4,LEN(I$4)-1)*1&gt;NumSamples,"",IF($A149&lt;=SampleSize,OFFSET(Population!$A$4,RandomNumbers!I146,0),""))</f>
        <v/>
      </c>
      <c r="J149" s="7" t="str">
        <f>IF(RIGHT(J$4,LEN(J$4)-1)*1&gt;NumSamples,"",IF($A149&lt;=SampleSize,OFFSET(Population!$A$4,RandomNumbers!J146,0),""))</f>
        <v/>
      </c>
      <c r="K149" s="7" t="str">
        <f>IF(RIGHT(K$4,LEN(K$4)-1)*1&gt;NumSamples,"",IF($A149&lt;=SampleSize,OFFSET(Population!$A$4,RandomNumbers!K146,0),""))</f>
        <v/>
      </c>
      <c r="L149" s="7" t="str">
        <f>IF(RIGHT(L$4,LEN(L$4)-1)*1&gt;NumSamples,"",IF($A149&lt;=SampleSize,OFFSET(Population!$A$4,RandomNumbers!L146,0),""))</f>
        <v/>
      </c>
      <c r="M149" s="7" t="str">
        <f>IF(RIGHT(M$4,LEN(M$4)-1)*1&gt;NumSamples,"",IF($A149&lt;=SampleSize,OFFSET(Population!$A$4,RandomNumbers!M146,0),""))</f>
        <v/>
      </c>
      <c r="N149" s="7" t="str">
        <f>IF(RIGHT(N$4,LEN(N$4)-1)*1&gt;NumSamples,"",IF($A149&lt;=SampleSize,OFFSET(Population!$A$4,RandomNumbers!N146,0),""))</f>
        <v/>
      </c>
      <c r="O149" s="7" t="str">
        <f>IF(RIGHT(O$4,LEN(O$4)-1)*1&gt;NumSamples,"",IF($A149&lt;=SampleSize,OFFSET(Population!$A$4,RandomNumbers!O146,0),""))</f>
        <v/>
      </c>
      <c r="P149" s="7" t="str">
        <f>IF(RIGHT(P$4,LEN(P$4)-1)*1&gt;NumSamples,"",IF($A149&lt;=SampleSize,OFFSET(Population!$A$4,RandomNumbers!P146,0),""))</f>
        <v/>
      </c>
      <c r="Q149" s="7" t="str">
        <f>IF(RIGHT(Q$4,LEN(Q$4)-1)*1&gt;NumSamples,"",IF($A149&lt;=SampleSize,OFFSET(Population!$A$4,RandomNumbers!Q146,0),""))</f>
        <v/>
      </c>
      <c r="R149" s="7" t="str">
        <f>IF(RIGHT(R$4,LEN(R$4)-1)*1&gt;NumSamples,"",IF($A149&lt;=SampleSize,OFFSET(Population!$A$4,RandomNumbers!R146,0),""))</f>
        <v/>
      </c>
      <c r="S149" s="7" t="str">
        <f>IF(RIGHT(S$4,LEN(S$4)-1)*1&gt;NumSamples,"",IF($A149&lt;=SampleSize,OFFSET(Population!$A$4,RandomNumbers!S146,0),""))</f>
        <v/>
      </c>
      <c r="T149" s="7" t="str">
        <f>IF(RIGHT(T$4,LEN(T$4)-1)*1&gt;NumSamples,"",IF($A149&lt;=SampleSize,OFFSET(Population!$A$4,RandomNumbers!T146,0),""))</f>
        <v/>
      </c>
      <c r="U149" s="7" t="str">
        <f>IF(RIGHT(U$4,LEN(U$4)-1)*1&gt;NumSamples,"",IF($A149&lt;=SampleSize,OFFSET(Population!$A$4,RandomNumbers!U146,0),""))</f>
        <v/>
      </c>
      <c r="V149" s="7" t="str">
        <f>IF(RIGHT(V$4,LEN(V$4)-1)*1&gt;NumSamples,"",IF($A149&lt;=SampleSize,OFFSET(Population!$A$4,RandomNumbers!V146,0),""))</f>
        <v/>
      </c>
      <c r="W149" s="7" t="str">
        <f>IF(RIGHT(W$4,LEN(W$4)-1)*1&gt;NumSamples,"",IF($A149&lt;=SampleSize,OFFSET(Population!$A$4,RandomNumbers!W146,0),""))</f>
        <v/>
      </c>
      <c r="X149" s="7" t="str">
        <f>IF(RIGHT(X$4,LEN(X$4)-1)*1&gt;NumSamples,"",IF($A149&lt;=SampleSize,OFFSET(Population!$A$4,RandomNumbers!X146,0),""))</f>
        <v/>
      </c>
      <c r="Y149" s="7" t="str">
        <f>IF(RIGHT(Y$4,LEN(Y$4)-1)*1&gt;NumSamples,"",IF($A149&lt;=SampleSize,OFFSET(Population!$A$4,RandomNumbers!Y146,0),""))</f>
        <v/>
      </c>
      <c r="Z149" s="7" t="str">
        <f>IF(RIGHT(Z$4,LEN(Z$4)-1)*1&gt;NumSamples,"",IF($A149&lt;=SampleSize,OFFSET(Population!$A$4,RandomNumbers!Z146,0),""))</f>
        <v/>
      </c>
      <c r="AA149" s="7" t="str">
        <f>IF(RIGHT(AA$4,LEN(AA$4)-1)*1&gt;NumSamples,"",IF($A149&lt;=SampleSize,OFFSET(Population!$A$4,RandomNumbers!AA146,0),""))</f>
        <v/>
      </c>
      <c r="AB149" s="7" t="str">
        <f>IF(RIGHT(AB$4,LEN(AB$4)-1)*1&gt;NumSamples,"",IF($A149&lt;=SampleSize,OFFSET(Population!$A$4,RandomNumbers!AB146,0),""))</f>
        <v/>
      </c>
      <c r="AC149" s="7" t="str">
        <f>IF(RIGHT(AC$4,LEN(AC$4)-1)*1&gt;NumSamples,"",IF($A149&lt;=SampleSize,OFFSET(Population!$A$4,RandomNumbers!AC146,0),""))</f>
        <v/>
      </c>
      <c r="AD149" s="7" t="str">
        <f>IF(RIGHT(AD$4,LEN(AD$4)-1)*1&gt;NumSamples,"",IF($A149&lt;=SampleSize,OFFSET(Population!$A$4,RandomNumbers!AD146,0),""))</f>
        <v/>
      </c>
      <c r="AE149" s="7" t="str">
        <f>IF(RIGHT(AE$4,LEN(AE$4)-1)*1&gt;NumSamples,"",IF($A149&lt;=SampleSize,OFFSET(Population!$A$4,RandomNumbers!AE146,0),""))</f>
        <v/>
      </c>
      <c r="AF149" s="7" t="str">
        <f>IF(RIGHT(AF$4,LEN(AF$4)-1)*1&gt;NumSamples,"",IF($A149&lt;=SampleSize,OFFSET(Population!$A$4,RandomNumbers!AF146,0),""))</f>
        <v/>
      </c>
      <c r="AG149" s="7" t="str">
        <f>IF(RIGHT(AG$4,LEN(AG$4)-1)*1&gt;NumSamples,"",IF($A149&lt;=SampleSize,OFFSET(Population!$A$4,RandomNumbers!AG146,0),""))</f>
        <v/>
      </c>
      <c r="AH149" s="7" t="str">
        <f>IF(RIGHT(AH$4,LEN(AH$4)-1)*1&gt;NumSamples,"",IF($A149&lt;=SampleSize,OFFSET(Population!$A$4,RandomNumbers!AH146,0),""))</f>
        <v/>
      </c>
      <c r="AI149" s="7" t="str">
        <f>IF(RIGHT(AI$4,LEN(AI$4)-1)*1&gt;NumSamples,"",IF($A149&lt;=SampleSize,OFFSET(Population!$A$4,RandomNumbers!AI146,0),""))</f>
        <v/>
      </c>
      <c r="AJ149" s="7" t="str">
        <f>IF(RIGHT(AJ$4,LEN(AJ$4)-1)*1&gt;NumSamples,"",IF($A149&lt;=SampleSize,OFFSET(Population!$A$4,RandomNumbers!AJ146,0),""))</f>
        <v/>
      </c>
      <c r="AK149" s="7" t="str">
        <f>IF(RIGHT(AK$4,LEN(AK$4)-1)*1&gt;NumSamples,"",IF($A149&lt;=SampleSize,OFFSET(Population!$A$4,RandomNumbers!AK146,0),""))</f>
        <v/>
      </c>
      <c r="AL149" s="7" t="str">
        <f>IF(RIGHT(AL$4,LEN(AL$4)-1)*1&gt;NumSamples,"",IF($A149&lt;=SampleSize,OFFSET(Population!$A$4,RandomNumbers!AL146,0),""))</f>
        <v/>
      </c>
      <c r="AM149" s="7" t="str">
        <f>IF(RIGHT(AM$4,LEN(AM$4)-1)*1&gt;NumSamples,"",IF($A149&lt;=SampleSize,OFFSET(Population!$A$4,RandomNumbers!AM146,0),""))</f>
        <v/>
      </c>
      <c r="AN149" s="7" t="str">
        <f>IF(RIGHT(AN$4,LEN(AN$4)-1)*1&gt;NumSamples,"",IF($A149&lt;=SampleSize,OFFSET(Population!$A$4,RandomNumbers!AN146,0),""))</f>
        <v/>
      </c>
      <c r="AO149" s="7" t="str">
        <f>IF(RIGHT(AO$4,LEN(AO$4)-1)*1&gt;NumSamples,"",IF($A149&lt;=SampleSize,OFFSET(Population!$A$4,RandomNumbers!AO146,0),""))</f>
        <v/>
      </c>
      <c r="AP149" s="7" t="str">
        <f>IF(RIGHT(AP$4,LEN(AP$4)-1)*1&gt;NumSamples,"",IF($A149&lt;=SampleSize,OFFSET(Population!$A$4,RandomNumbers!AP146,0),""))</f>
        <v/>
      </c>
      <c r="AQ149" s="7" t="str">
        <f>IF(RIGHT(AQ$4,LEN(AQ$4)-1)*1&gt;NumSamples,"",IF($A149&lt;=SampleSize,OFFSET(Population!$A$4,RandomNumbers!AQ146,0),""))</f>
        <v/>
      </c>
      <c r="AR149" s="7" t="str">
        <f>IF(RIGHT(AR$4,LEN(AR$4)-1)*1&gt;NumSamples,"",IF($A149&lt;=SampleSize,OFFSET(Population!$A$4,RandomNumbers!AR146,0),""))</f>
        <v/>
      </c>
      <c r="AS149" s="7" t="str">
        <f>IF(RIGHT(AS$4,LEN(AS$4)-1)*1&gt;NumSamples,"",IF($A149&lt;=SampleSize,OFFSET(Population!$A$4,RandomNumbers!AS146,0),""))</f>
        <v/>
      </c>
      <c r="AT149" s="7" t="str">
        <f>IF(RIGHT(AT$4,LEN(AT$4)-1)*1&gt;NumSamples,"",IF($A149&lt;=SampleSize,OFFSET(Population!$A$4,RandomNumbers!AT146,0),""))</f>
        <v/>
      </c>
      <c r="AU149" s="7" t="str">
        <f>IF(RIGHT(AU$4,LEN(AU$4)-1)*1&gt;NumSamples,"",IF($A149&lt;=SampleSize,OFFSET(Population!$A$4,RandomNumbers!AU146,0),""))</f>
        <v/>
      </c>
      <c r="AV149" s="7" t="str">
        <f>IF(RIGHT(AV$4,LEN(AV$4)-1)*1&gt;NumSamples,"",IF($A149&lt;=SampleSize,OFFSET(Population!$A$4,RandomNumbers!AV146,0),""))</f>
        <v/>
      </c>
      <c r="AW149" s="7" t="str">
        <f>IF(RIGHT(AW$4,LEN(AW$4)-1)*1&gt;NumSamples,"",IF($A149&lt;=SampleSize,OFFSET(Population!$A$4,RandomNumbers!AW146,0),""))</f>
        <v/>
      </c>
      <c r="AX149" s="7" t="str">
        <f>IF(RIGHT(AX$4,LEN(AX$4)-1)*1&gt;NumSamples,"",IF($A149&lt;=SampleSize,OFFSET(Population!$A$4,RandomNumbers!AX146,0),""))</f>
        <v/>
      </c>
      <c r="AY149" s="7" t="str">
        <f>IF(RIGHT(AY$4,LEN(AY$4)-1)*1&gt;NumSamples,"",IF($A149&lt;=SampleSize,OFFSET(Population!$A$4,RandomNumbers!AY146,0),""))</f>
        <v/>
      </c>
      <c r="AZ149" s="7" t="str">
        <f>IF(RIGHT(AZ$4,LEN(AZ$4)-1)*1&gt;NumSamples,"",IF($A149&lt;=SampleSize,OFFSET(Population!$A$4,RandomNumbers!AZ146,0),""))</f>
        <v/>
      </c>
      <c r="BA149" s="7" t="str">
        <f>IF(RIGHT(BA$4,LEN(BA$4)-1)*1&gt;NumSamples,"",IF($A149&lt;=SampleSize,OFFSET(Population!$A$4,RandomNumbers!BA146,0),""))</f>
        <v/>
      </c>
      <c r="BB149" s="7" t="str">
        <f>IF(RIGHT(BB$4,LEN(BB$4)-1)*1&gt;NumSamples,"",IF($A149&lt;=SampleSize,OFFSET(Population!$A$4,RandomNumbers!BB146,0),""))</f>
        <v/>
      </c>
      <c r="BC149" s="7" t="str">
        <f>IF(RIGHT(BC$4,LEN(BC$4)-1)*1&gt;NumSamples,"",IF($A149&lt;=SampleSize,OFFSET(Population!$A$4,RandomNumbers!BC146,0),""))</f>
        <v/>
      </c>
      <c r="BD149" s="7" t="str">
        <f>IF(RIGHT(BD$4,LEN(BD$4)-1)*1&gt;NumSamples,"",IF($A149&lt;=SampleSize,OFFSET(Population!$A$4,RandomNumbers!BD146,0),""))</f>
        <v/>
      </c>
      <c r="BE149" s="7" t="str">
        <f>IF(RIGHT(BE$4,LEN(BE$4)-1)*1&gt;NumSamples,"",IF($A149&lt;=SampleSize,OFFSET(Population!$A$4,RandomNumbers!BE146,0),""))</f>
        <v/>
      </c>
      <c r="BF149" s="7" t="str">
        <f>IF(RIGHT(BF$4,LEN(BF$4)-1)*1&gt;NumSamples,"",IF($A149&lt;=SampleSize,OFFSET(Population!$A$4,RandomNumbers!BF146,0),""))</f>
        <v/>
      </c>
      <c r="BG149" s="7" t="str">
        <f>IF(RIGHT(BG$4,LEN(BG$4)-1)*1&gt;NumSamples,"",IF($A149&lt;=SampleSize,OFFSET(Population!$A$4,RandomNumbers!BG146,0),""))</f>
        <v/>
      </c>
      <c r="BH149" s="7" t="str">
        <f>IF(RIGHT(BH$4,LEN(BH$4)-1)*1&gt;NumSamples,"",IF($A149&lt;=SampleSize,OFFSET(Population!$A$4,RandomNumbers!BH146,0),""))</f>
        <v/>
      </c>
      <c r="BI149" s="7" t="str">
        <f>IF(RIGHT(BI$4,LEN(BI$4)-1)*1&gt;NumSamples,"",IF($A149&lt;=SampleSize,OFFSET(Population!$A$4,RandomNumbers!BI146,0),""))</f>
        <v/>
      </c>
      <c r="BJ149" s="7" t="str">
        <f>IF(RIGHT(BJ$4,LEN(BJ$4)-1)*1&gt;NumSamples,"",IF($A149&lt;=SampleSize,OFFSET(Population!$A$4,RandomNumbers!BJ146,0),""))</f>
        <v/>
      </c>
      <c r="BK149" s="7" t="str">
        <f>IF(RIGHT(BK$4,LEN(BK$4)-1)*1&gt;NumSamples,"",IF($A149&lt;=SampleSize,OFFSET(Population!$A$4,RandomNumbers!BK146,0),""))</f>
        <v/>
      </c>
      <c r="BL149" s="7" t="str">
        <f>IF(RIGHT(BL$4,LEN(BL$4)-1)*1&gt;NumSamples,"",IF($A149&lt;=SampleSize,OFFSET(Population!$A$4,RandomNumbers!BL146,0),""))</f>
        <v/>
      </c>
      <c r="BM149" s="7" t="str">
        <f>IF(RIGHT(BM$4,LEN(BM$4)-1)*1&gt;NumSamples,"",IF($A149&lt;=SampleSize,OFFSET(Population!$A$4,RandomNumbers!BM146,0),""))</f>
        <v/>
      </c>
      <c r="BN149" s="7" t="str">
        <f>IF(RIGHT(BN$4,LEN(BN$4)-1)*1&gt;NumSamples,"",IF($A149&lt;=SampleSize,OFFSET(Population!$A$4,RandomNumbers!BN146,0),""))</f>
        <v/>
      </c>
      <c r="BO149" s="7" t="str">
        <f>IF(RIGHT(BO$4,LEN(BO$4)-1)*1&gt;NumSamples,"",IF($A149&lt;=SampleSize,OFFSET(Population!$A$4,RandomNumbers!BO146,0),""))</f>
        <v/>
      </c>
      <c r="BP149" s="7" t="str">
        <f>IF(RIGHT(BP$4,LEN(BP$4)-1)*1&gt;NumSamples,"",IF($A149&lt;=SampleSize,OFFSET(Population!$A$4,RandomNumbers!BP146,0),""))</f>
        <v/>
      </c>
      <c r="BQ149" s="7" t="str">
        <f>IF(RIGHT(BQ$4,LEN(BQ$4)-1)*1&gt;NumSamples,"",IF($A149&lt;=SampleSize,OFFSET(Population!$A$4,RandomNumbers!BQ146,0),""))</f>
        <v/>
      </c>
      <c r="BR149" s="7" t="str">
        <f>IF(RIGHT(BR$4,LEN(BR$4)-1)*1&gt;NumSamples,"",IF($A149&lt;=SampleSize,OFFSET(Population!$A$4,RandomNumbers!BR146,0),""))</f>
        <v/>
      </c>
      <c r="BS149" s="7" t="str">
        <f>IF(RIGHT(BS$4,LEN(BS$4)-1)*1&gt;NumSamples,"",IF($A149&lt;=SampleSize,OFFSET(Population!$A$4,RandomNumbers!BS146,0),""))</f>
        <v/>
      </c>
      <c r="BT149" s="7" t="str">
        <f>IF(RIGHT(BT$4,LEN(BT$4)-1)*1&gt;NumSamples,"",IF($A149&lt;=SampleSize,OFFSET(Population!$A$4,RandomNumbers!BT146,0),""))</f>
        <v/>
      </c>
      <c r="BU149" s="7" t="str">
        <f>IF(RIGHT(BU$4,LEN(BU$4)-1)*1&gt;NumSamples,"",IF($A149&lt;=SampleSize,OFFSET(Population!$A$4,RandomNumbers!BU146,0),""))</f>
        <v/>
      </c>
      <c r="BV149" s="7" t="str">
        <f>IF(RIGHT(BV$4,LEN(BV$4)-1)*1&gt;NumSamples,"",IF($A149&lt;=SampleSize,OFFSET(Population!$A$4,RandomNumbers!BV146,0),""))</f>
        <v/>
      </c>
      <c r="BW149" s="7" t="str">
        <f>IF(RIGHT(BW$4,LEN(BW$4)-1)*1&gt;NumSamples,"",IF($A149&lt;=SampleSize,OFFSET(Population!$A$4,RandomNumbers!BW146,0),""))</f>
        <v/>
      </c>
      <c r="BX149" s="7" t="str">
        <f>IF(RIGHT(BX$4,LEN(BX$4)-1)*1&gt;NumSamples,"",IF($A149&lt;=SampleSize,OFFSET(Population!$A$4,RandomNumbers!BX146,0),""))</f>
        <v/>
      </c>
      <c r="BY149" s="7" t="str">
        <f>IF(RIGHT(BY$4,LEN(BY$4)-1)*1&gt;NumSamples,"",IF($A149&lt;=SampleSize,OFFSET(Population!$A$4,RandomNumbers!BY146,0),""))</f>
        <v/>
      </c>
      <c r="BZ149" s="7" t="str">
        <f>IF(RIGHT(BZ$4,LEN(BZ$4)-1)*1&gt;NumSamples,"",IF($A149&lt;=SampleSize,OFFSET(Population!$A$4,RandomNumbers!BZ146,0),""))</f>
        <v/>
      </c>
      <c r="CA149" s="7" t="str">
        <f>IF(RIGHT(CA$4,LEN(CA$4)-1)*1&gt;NumSamples,"",IF($A149&lt;=SampleSize,OFFSET(Population!$A$4,RandomNumbers!CA146,0),""))</f>
        <v/>
      </c>
      <c r="CB149" s="7" t="str">
        <f>IF(RIGHT(CB$4,LEN(CB$4)-1)*1&gt;NumSamples,"",IF($A149&lt;=SampleSize,OFFSET(Population!$A$4,RandomNumbers!CB146,0),""))</f>
        <v/>
      </c>
      <c r="CC149" s="7" t="str">
        <f>IF(RIGHT(CC$4,LEN(CC$4)-1)*1&gt;NumSamples,"",IF($A149&lt;=SampleSize,OFFSET(Population!$A$4,RandomNumbers!CC146,0),""))</f>
        <v/>
      </c>
      <c r="CD149" s="7" t="str">
        <f>IF(RIGHT(CD$4,LEN(CD$4)-1)*1&gt;NumSamples,"",IF($A149&lt;=SampleSize,OFFSET(Population!$A$4,RandomNumbers!CD146,0),""))</f>
        <v/>
      </c>
      <c r="CE149" s="7" t="str">
        <f>IF(RIGHT(CE$4,LEN(CE$4)-1)*1&gt;NumSamples,"",IF($A149&lt;=SampleSize,OFFSET(Population!$A$4,RandomNumbers!CE146,0),""))</f>
        <v/>
      </c>
      <c r="CF149" s="7" t="str">
        <f>IF(RIGHT(CF$4,LEN(CF$4)-1)*1&gt;NumSamples,"",IF($A149&lt;=SampleSize,OFFSET(Population!$A$4,RandomNumbers!CF146,0),""))</f>
        <v/>
      </c>
      <c r="CG149" s="7" t="str">
        <f>IF(RIGHT(CG$4,LEN(CG$4)-1)*1&gt;NumSamples,"",IF($A149&lt;=SampleSize,OFFSET(Population!$A$4,RandomNumbers!CG146,0),""))</f>
        <v/>
      </c>
      <c r="CH149" s="7" t="str">
        <f>IF(RIGHT(CH$4,LEN(CH$4)-1)*1&gt;NumSamples,"",IF($A149&lt;=SampleSize,OFFSET(Population!$A$4,RandomNumbers!CH146,0),""))</f>
        <v/>
      </c>
      <c r="CI149" s="7" t="str">
        <f>IF(RIGHT(CI$4,LEN(CI$4)-1)*1&gt;NumSamples,"",IF($A149&lt;=SampleSize,OFFSET(Population!$A$4,RandomNumbers!CI146,0),""))</f>
        <v/>
      </c>
      <c r="CJ149" s="7" t="str">
        <f>IF(RIGHT(CJ$4,LEN(CJ$4)-1)*1&gt;NumSamples,"",IF($A149&lt;=SampleSize,OFFSET(Population!$A$4,RandomNumbers!CJ146,0),""))</f>
        <v/>
      </c>
      <c r="CK149" s="7" t="str">
        <f>IF(RIGHT(CK$4,LEN(CK$4)-1)*1&gt;NumSamples,"",IF($A149&lt;=SampleSize,OFFSET(Population!$A$4,RandomNumbers!CK146,0),""))</f>
        <v/>
      </c>
      <c r="CL149" s="7" t="str">
        <f>IF(RIGHT(CL$4,LEN(CL$4)-1)*1&gt;NumSamples,"",IF($A149&lt;=SampleSize,OFFSET(Population!$A$4,RandomNumbers!CL146,0),""))</f>
        <v/>
      </c>
      <c r="CM149" s="7" t="str">
        <f>IF(RIGHT(CM$4,LEN(CM$4)-1)*1&gt;NumSamples,"",IF($A149&lt;=SampleSize,OFFSET(Population!$A$4,RandomNumbers!CM146,0),""))</f>
        <v/>
      </c>
      <c r="CN149" s="7" t="str">
        <f>IF(RIGHT(CN$4,LEN(CN$4)-1)*1&gt;NumSamples,"",IF($A149&lt;=SampleSize,OFFSET(Population!$A$4,RandomNumbers!CN146,0),""))</f>
        <v/>
      </c>
      <c r="CO149" s="7" t="str">
        <f>IF(RIGHT(CO$4,LEN(CO$4)-1)*1&gt;NumSamples,"",IF($A149&lt;=SampleSize,OFFSET(Population!$A$4,RandomNumbers!CO146,0),""))</f>
        <v/>
      </c>
      <c r="CP149" s="7" t="str">
        <f>IF(RIGHT(CP$4,LEN(CP$4)-1)*1&gt;NumSamples,"",IF($A149&lt;=SampleSize,OFFSET(Population!$A$4,RandomNumbers!CP146,0),""))</f>
        <v/>
      </c>
      <c r="CQ149" s="7" t="str">
        <f>IF(RIGHT(CQ$4,LEN(CQ$4)-1)*1&gt;NumSamples,"",IF($A149&lt;=SampleSize,OFFSET(Population!$A$4,RandomNumbers!CQ146,0),""))</f>
        <v/>
      </c>
      <c r="CR149" s="7" t="str">
        <f>IF(RIGHT(CR$4,LEN(CR$4)-1)*1&gt;NumSamples,"",IF($A149&lt;=SampleSize,OFFSET(Population!$A$4,RandomNumbers!CR146,0),""))</f>
        <v/>
      </c>
      <c r="CS149" s="7" t="str">
        <f>IF(RIGHT(CS$4,LEN(CS$4)-1)*1&gt;NumSamples,"",IF($A149&lt;=SampleSize,OFFSET(Population!$A$4,RandomNumbers!CS146,0),""))</f>
        <v/>
      </c>
      <c r="CT149" s="7" t="str">
        <f>IF(RIGHT(CT$4,LEN(CT$4)-1)*1&gt;NumSamples,"",IF($A149&lt;=SampleSize,OFFSET(Population!$A$4,RandomNumbers!CT146,0),""))</f>
        <v/>
      </c>
      <c r="CU149" s="7" t="str">
        <f>IF(RIGHT(CU$4,LEN(CU$4)-1)*1&gt;NumSamples,"",IF($A149&lt;=SampleSize,OFFSET(Population!$A$4,RandomNumbers!CU146,0),""))</f>
        <v/>
      </c>
      <c r="CV149" s="7" t="str">
        <f>IF(RIGHT(CV$4,LEN(CV$4)-1)*1&gt;NumSamples,"",IF($A149&lt;=SampleSize,OFFSET(Population!$A$4,RandomNumbers!CV146,0),""))</f>
        <v/>
      </c>
      <c r="CW149" s="7" t="str">
        <f>IF(RIGHT(CW$4,LEN(CW$4)-1)*1&gt;NumSamples,"",IF($A149&lt;=SampleSize,OFFSET(Population!$A$4,RandomNumbers!CW146,0),""))</f>
        <v/>
      </c>
    </row>
    <row r="150" ht="14.25" customHeight="1">
      <c r="A150" s="7">
        <v>146.0</v>
      </c>
      <c r="B150" s="7" t="str">
        <f>IF(RIGHT(B$4,LEN(B$4)-1)*1&gt;NumSamples,"",IF($A150&lt;=SampleSize,OFFSET(Population!$A$4,RandomNumbers!B147,0),""))</f>
        <v/>
      </c>
      <c r="C150" s="7" t="str">
        <f>IF(RIGHT(C$4,LEN(C$4)-1)*1&gt;NumSamples,"",IF($A150&lt;=SampleSize,OFFSET(Population!$A$4,RandomNumbers!C147,0),""))</f>
        <v/>
      </c>
      <c r="D150" s="7" t="str">
        <f>IF(RIGHT(D$4,LEN(D$4)-1)*1&gt;NumSamples,"",IF($A150&lt;=SampleSize,OFFSET(Population!$A$4,RandomNumbers!D147,0),""))</f>
        <v/>
      </c>
      <c r="E150" s="7" t="str">
        <f>IF(RIGHT(E$4,LEN(E$4)-1)*1&gt;NumSamples,"",IF($A150&lt;=SampleSize,OFFSET(Population!$A$4,RandomNumbers!E147,0),""))</f>
        <v/>
      </c>
      <c r="F150" s="7" t="str">
        <f>IF(RIGHT(F$4,LEN(F$4)-1)*1&gt;NumSamples,"",IF($A150&lt;=SampleSize,OFFSET(Population!$A$4,RandomNumbers!F147,0),""))</f>
        <v/>
      </c>
      <c r="G150" s="7" t="str">
        <f>IF(RIGHT(G$4,LEN(G$4)-1)*1&gt;NumSamples,"",IF($A150&lt;=SampleSize,OFFSET(Population!$A$4,RandomNumbers!G147,0),""))</f>
        <v/>
      </c>
      <c r="H150" s="7" t="str">
        <f>IF(RIGHT(H$4,LEN(H$4)-1)*1&gt;NumSamples,"",IF($A150&lt;=SampleSize,OFFSET(Population!$A$4,RandomNumbers!H147,0),""))</f>
        <v/>
      </c>
      <c r="I150" s="7" t="str">
        <f>IF(RIGHT(I$4,LEN(I$4)-1)*1&gt;NumSamples,"",IF($A150&lt;=SampleSize,OFFSET(Population!$A$4,RandomNumbers!I147,0),""))</f>
        <v/>
      </c>
      <c r="J150" s="7" t="str">
        <f>IF(RIGHT(J$4,LEN(J$4)-1)*1&gt;NumSamples,"",IF($A150&lt;=SampleSize,OFFSET(Population!$A$4,RandomNumbers!J147,0),""))</f>
        <v/>
      </c>
      <c r="K150" s="7" t="str">
        <f>IF(RIGHT(K$4,LEN(K$4)-1)*1&gt;NumSamples,"",IF($A150&lt;=SampleSize,OFFSET(Population!$A$4,RandomNumbers!K147,0),""))</f>
        <v/>
      </c>
      <c r="L150" s="7" t="str">
        <f>IF(RIGHT(L$4,LEN(L$4)-1)*1&gt;NumSamples,"",IF($A150&lt;=SampleSize,OFFSET(Population!$A$4,RandomNumbers!L147,0),""))</f>
        <v/>
      </c>
      <c r="M150" s="7" t="str">
        <f>IF(RIGHT(M$4,LEN(M$4)-1)*1&gt;NumSamples,"",IF($A150&lt;=SampleSize,OFFSET(Population!$A$4,RandomNumbers!M147,0),""))</f>
        <v/>
      </c>
      <c r="N150" s="7" t="str">
        <f>IF(RIGHT(N$4,LEN(N$4)-1)*1&gt;NumSamples,"",IF($A150&lt;=SampleSize,OFFSET(Population!$A$4,RandomNumbers!N147,0),""))</f>
        <v/>
      </c>
      <c r="O150" s="7" t="str">
        <f>IF(RIGHT(O$4,LEN(O$4)-1)*1&gt;NumSamples,"",IF($A150&lt;=SampleSize,OFFSET(Population!$A$4,RandomNumbers!O147,0),""))</f>
        <v/>
      </c>
      <c r="P150" s="7" t="str">
        <f>IF(RIGHT(P$4,LEN(P$4)-1)*1&gt;NumSamples,"",IF($A150&lt;=SampleSize,OFFSET(Population!$A$4,RandomNumbers!P147,0),""))</f>
        <v/>
      </c>
      <c r="Q150" s="7" t="str">
        <f>IF(RIGHT(Q$4,LEN(Q$4)-1)*1&gt;NumSamples,"",IF($A150&lt;=SampleSize,OFFSET(Population!$A$4,RandomNumbers!Q147,0),""))</f>
        <v/>
      </c>
      <c r="R150" s="7" t="str">
        <f>IF(RIGHT(R$4,LEN(R$4)-1)*1&gt;NumSamples,"",IF($A150&lt;=SampleSize,OFFSET(Population!$A$4,RandomNumbers!R147,0),""))</f>
        <v/>
      </c>
      <c r="S150" s="7" t="str">
        <f>IF(RIGHT(S$4,LEN(S$4)-1)*1&gt;NumSamples,"",IF($A150&lt;=SampleSize,OFFSET(Population!$A$4,RandomNumbers!S147,0),""))</f>
        <v/>
      </c>
      <c r="T150" s="7" t="str">
        <f>IF(RIGHT(T$4,LEN(T$4)-1)*1&gt;NumSamples,"",IF($A150&lt;=SampleSize,OFFSET(Population!$A$4,RandomNumbers!T147,0),""))</f>
        <v/>
      </c>
      <c r="U150" s="7" t="str">
        <f>IF(RIGHT(U$4,LEN(U$4)-1)*1&gt;NumSamples,"",IF($A150&lt;=SampleSize,OFFSET(Population!$A$4,RandomNumbers!U147,0),""))</f>
        <v/>
      </c>
      <c r="V150" s="7" t="str">
        <f>IF(RIGHT(V$4,LEN(V$4)-1)*1&gt;NumSamples,"",IF($A150&lt;=SampleSize,OFFSET(Population!$A$4,RandomNumbers!V147,0),""))</f>
        <v/>
      </c>
      <c r="W150" s="7" t="str">
        <f>IF(RIGHT(W$4,LEN(W$4)-1)*1&gt;NumSamples,"",IF($A150&lt;=SampleSize,OFFSET(Population!$A$4,RandomNumbers!W147,0),""))</f>
        <v/>
      </c>
      <c r="X150" s="7" t="str">
        <f>IF(RIGHT(X$4,LEN(X$4)-1)*1&gt;NumSamples,"",IF($A150&lt;=SampleSize,OFFSET(Population!$A$4,RandomNumbers!X147,0),""))</f>
        <v/>
      </c>
      <c r="Y150" s="7" t="str">
        <f>IF(RIGHT(Y$4,LEN(Y$4)-1)*1&gt;NumSamples,"",IF($A150&lt;=SampleSize,OFFSET(Population!$A$4,RandomNumbers!Y147,0),""))</f>
        <v/>
      </c>
      <c r="Z150" s="7" t="str">
        <f>IF(RIGHT(Z$4,LEN(Z$4)-1)*1&gt;NumSamples,"",IF($A150&lt;=SampleSize,OFFSET(Population!$A$4,RandomNumbers!Z147,0),""))</f>
        <v/>
      </c>
      <c r="AA150" s="7" t="str">
        <f>IF(RIGHT(AA$4,LEN(AA$4)-1)*1&gt;NumSamples,"",IF($A150&lt;=SampleSize,OFFSET(Population!$A$4,RandomNumbers!AA147,0),""))</f>
        <v/>
      </c>
      <c r="AB150" s="7" t="str">
        <f>IF(RIGHT(AB$4,LEN(AB$4)-1)*1&gt;NumSamples,"",IF($A150&lt;=SampleSize,OFFSET(Population!$A$4,RandomNumbers!AB147,0),""))</f>
        <v/>
      </c>
      <c r="AC150" s="7" t="str">
        <f>IF(RIGHT(AC$4,LEN(AC$4)-1)*1&gt;NumSamples,"",IF($A150&lt;=SampleSize,OFFSET(Population!$A$4,RandomNumbers!AC147,0),""))</f>
        <v/>
      </c>
      <c r="AD150" s="7" t="str">
        <f>IF(RIGHT(AD$4,LEN(AD$4)-1)*1&gt;NumSamples,"",IF($A150&lt;=SampleSize,OFFSET(Population!$A$4,RandomNumbers!AD147,0),""))</f>
        <v/>
      </c>
      <c r="AE150" s="7" t="str">
        <f>IF(RIGHT(AE$4,LEN(AE$4)-1)*1&gt;NumSamples,"",IF($A150&lt;=SampleSize,OFFSET(Population!$A$4,RandomNumbers!AE147,0),""))</f>
        <v/>
      </c>
      <c r="AF150" s="7" t="str">
        <f>IF(RIGHT(AF$4,LEN(AF$4)-1)*1&gt;NumSamples,"",IF($A150&lt;=SampleSize,OFFSET(Population!$A$4,RandomNumbers!AF147,0),""))</f>
        <v/>
      </c>
      <c r="AG150" s="7" t="str">
        <f>IF(RIGHT(AG$4,LEN(AG$4)-1)*1&gt;NumSamples,"",IF($A150&lt;=SampleSize,OFFSET(Population!$A$4,RandomNumbers!AG147,0),""))</f>
        <v/>
      </c>
      <c r="AH150" s="7" t="str">
        <f>IF(RIGHT(AH$4,LEN(AH$4)-1)*1&gt;NumSamples,"",IF($A150&lt;=SampleSize,OFFSET(Population!$A$4,RandomNumbers!AH147,0),""))</f>
        <v/>
      </c>
      <c r="AI150" s="7" t="str">
        <f>IF(RIGHT(AI$4,LEN(AI$4)-1)*1&gt;NumSamples,"",IF($A150&lt;=SampleSize,OFFSET(Population!$A$4,RandomNumbers!AI147,0),""))</f>
        <v/>
      </c>
      <c r="AJ150" s="7" t="str">
        <f>IF(RIGHT(AJ$4,LEN(AJ$4)-1)*1&gt;NumSamples,"",IF($A150&lt;=SampleSize,OFFSET(Population!$A$4,RandomNumbers!AJ147,0),""))</f>
        <v/>
      </c>
      <c r="AK150" s="7" t="str">
        <f>IF(RIGHT(AK$4,LEN(AK$4)-1)*1&gt;NumSamples,"",IF($A150&lt;=SampleSize,OFFSET(Population!$A$4,RandomNumbers!AK147,0),""))</f>
        <v/>
      </c>
      <c r="AL150" s="7" t="str">
        <f>IF(RIGHT(AL$4,LEN(AL$4)-1)*1&gt;NumSamples,"",IF($A150&lt;=SampleSize,OFFSET(Population!$A$4,RandomNumbers!AL147,0),""))</f>
        <v/>
      </c>
      <c r="AM150" s="7" t="str">
        <f>IF(RIGHT(AM$4,LEN(AM$4)-1)*1&gt;NumSamples,"",IF($A150&lt;=SampleSize,OFFSET(Population!$A$4,RandomNumbers!AM147,0),""))</f>
        <v/>
      </c>
      <c r="AN150" s="7" t="str">
        <f>IF(RIGHT(AN$4,LEN(AN$4)-1)*1&gt;NumSamples,"",IF($A150&lt;=SampleSize,OFFSET(Population!$A$4,RandomNumbers!AN147,0),""))</f>
        <v/>
      </c>
      <c r="AO150" s="7" t="str">
        <f>IF(RIGHT(AO$4,LEN(AO$4)-1)*1&gt;NumSamples,"",IF($A150&lt;=SampleSize,OFFSET(Population!$A$4,RandomNumbers!AO147,0),""))</f>
        <v/>
      </c>
      <c r="AP150" s="7" t="str">
        <f>IF(RIGHT(AP$4,LEN(AP$4)-1)*1&gt;NumSamples,"",IF($A150&lt;=SampleSize,OFFSET(Population!$A$4,RandomNumbers!AP147,0),""))</f>
        <v/>
      </c>
      <c r="AQ150" s="7" t="str">
        <f>IF(RIGHT(AQ$4,LEN(AQ$4)-1)*1&gt;NumSamples,"",IF($A150&lt;=SampleSize,OFFSET(Population!$A$4,RandomNumbers!AQ147,0),""))</f>
        <v/>
      </c>
      <c r="AR150" s="7" t="str">
        <f>IF(RIGHT(AR$4,LEN(AR$4)-1)*1&gt;NumSamples,"",IF($A150&lt;=SampleSize,OFFSET(Population!$A$4,RandomNumbers!AR147,0),""))</f>
        <v/>
      </c>
      <c r="AS150" s="7" t="str">
        <f>IF(RIGHT(AS$4,LEN(AS$4)-1)*1&gt;NumSamples,"",IF($A150&lt;=SampleSize,OFFSET(Population!$A$4,RandomNumbers!AS147,0),""))</f>
        <v/>
      </c>
      <c r="AT150" s="7" t="str">
        <f>IF(RIGHT(AT$4,LEN(AT$4)-1)*1&gt;NumSamples,"",IF($A150&lt;=SampleSize,OFFSET(Population!$A$4,RandomNumbers!AT147,0),""))</f>
        <v/>
      </c>
      <c r="AU150" s="7" t="str">
        <f>IF(RIGHT(AU$4,LEN(AU$4)-1)*1&gt;NumSamples,"",IF($A150&lt;=SampleSize,OFFSET(Population!$A$4,RandomNumbers!AU147,0),""))</f>
        <v/>
      </c>
      <c r="AV150" s="7" t="str">
        <f>IF(RIGHT(AV$4,LEN(AV$4)-1)*1&gt;NumSamples,"",IF($A150&lt;=SampleSize,OFFSET(Population!$A$4,RandomNumbers!AV147,0),""))</f>
        <v/>
      </c>
      <c r="AW150" s="7" t="str">
        <f>IF(RIGHT(AW$4,LEN(AW$4)-1)*1&gt;NumSamples,"",IF($A150&lt;=SampleSize,OFFSET(Population!$A$4,RandomNumbers!AW147,0),""))</f>
        <v/>
      </c>
      <c r="AX150" s="7" t="str">
        <f>IF(RIGHT(AX$4,LEN(AX$4)-1)*1&gt;NumSamples,"",IF($A150&lt;=SampleSize,OFFSET(Population!$A$4,RandomNumbers!AX147,0),""))</f>
        <v/>
      </c>
      <c r="AY150" s="7" t="str">
        <f>IF(RIGHT(AY$4,LEN(AY$4)-1)*1&gt;NumSamples,"",IF($A150&lt;=SampleSize,OFFSET(Population!$A$4,RandomNumbers!AY147,0),""))</f>
        <v/>
      </c>
      <c r="AZ150" s="7" t="str">
        <f>IF(RIGHT(AZ$4,LEN(AZ$4)-1)*1&gt;NumSamples,"",IF($A150&lt;=SampleSize,OFFSET(Population!$A$4,RandomNumbers!AZ147,0),""))</f>
        <v/>
      </c>
      <c r="BA150" s="7" t="str">
        <f>IF(RIGHT(BA$4,LEN(BA$4)-1)*1&gt;NumSamples,"",IF($A150&lt;=SampleSize,OFFSET(Population!$A$4,RandomNumbers!BA147,0),""))</f>
        <v/>
      </c>
      <c r="BB150" s="7" t="str">
        <f>IF(RIGHT(BB$4,LEN(BB$4)-1)*1&gt;NumSamples,"",IF($A150&lt;=SampleSize,OFFSET(Population!$A$4,RandomNumbers!BB147,0),""))</f>
        <v/>
      </c>
      <c r="BC150" s="7" t="str">
        <f>IF(RIGHT(BC$4,LEN(BC$4)-1)*1&gt;NumSamples,"",IF($A150&lt;=SampleSize,OFFSET(Population!$A$4,RandomNumbers!BC147,0),""))</f>
        <v/>
      </c>
      <c r="BD150" s="7" t="str">
        <f>IF(RIGHT(BD$4,LEN(BD$4)-1)*1&gt;NumSamples,"",IF($A150&lt;=SampleSize,OFFSET(Population!$A$4,RandomNumbers!BD147,0),""))</f>
        <v/>
      </c>
      <c r="BE150" s="7" t="str">
        <f>IF(RIGHT(BE$4,LEN(BE$4)-1)*1&gt;NumSamples,"",IF($A150&lt;=SampleSize,OFFSET(Population!$A$4,RandomNumbers!BE147,0),""))</f>
        <v/>
      </c>
      <c r="BF150" s="7" t="str">
        <f>IF(RIGHT(BF$4,LEN(BF$4)-1)*1&gt;NumSamples,"",IF($A150&lt;=SampleSize,OFFSET(Population!$A$4,RandomNumbers!BF147,0),""))</f>
        <v/>
      </c>
      <c r="BG150" s="7" t="str">
        <f>IF(RIGHT(BG$4,LEN(BG$4)-1)*1&gt;NumSamples,"",IF($A150&lt;=SampleSize,OFFSET(Population!$A$4,RandomNumbers!BG147,0),""))</f>
        <v/>
      </c>
      <c r="BH150" s="7" t="str">
        <f>IF(RIGHT(BH$4,LEN(BH$4)-1)*1&gt;NumSamples,"",IF($A150&lt;=SampleSize,OFFSET(Population!$A$4,RandomNumbers!BH147,0),""))</f>
        <v/>
      </c>
      <c r="BI150" s="7" t="str">
        <f>IF(RIGHT(BI$4,LEN(BI$4)-1)*1&gt;NumSamples,"",IF($A150&lt;=SampleSize,OFFSET(Population!$A$4,RandomNumbers!BI147,0),""))</f>
        <v/>
      </c>
      <c r="BJ150" s="7" t="str">
        <f>IF(RIGHT(BJ$4,LEN(BJ$4)-1)*1&gt;NumSamples,"",IF($A150&lt;=SampleSize,OFFSET(Population!$A$4,RandomNumbers!BJ147,0),""))</f>
        <v/>
      </c>
      <c r="BK150" s="7" t="str">
        <f>IF(RIGHT(BK$4,LEN(BK$4)-1)*1&gt;NumSamples,"",IF($A150&lt;=SampleSize,OFFSET(Population!$A$4,RandomNumbers!BK147,0),""))</f>
        <v/>
      </c>
      <c r="BL150" s="7" t="str">
        <f>IF(RIGHT(BL$4,LEN(BL$4)-1)*1&gt;NumSamples,"",IF($A150&lt;=SampleSize,OFFSET(Population!$A$4,RandomNumbers!BL147,0),""))</f>
        <v/>
      </c>
      <c r="BM150" s="7" t="str">
        <f>IF(RIGHT(BM$4,LEN(BM$4)-1)*1&gt;NumSamples,"",IF($A150&lt;=SampleSize,OFFSET(Population!$A$4,RandomNumbers!BM147,0),""))</f>
        <v/>
      </c>
      <c r="BN150" s="7" t="str">
        <f>IF(RIGHT(BN$4,LEN(BN$4)-1)*1&gt;NumSamples,"",IF($A150&lt;=SampleSize,OFFSET(Population!$A$4,RandomNumbers!BN147,0),""))</f>
        <v/>
      </c>
      <c r="BO150" s="7" t="str">
        <f>IF(RIGHT(BO$4,LEN(BO$4)-1)*1&gt;NumSamples,"",IF($A150&lt;=SampleSize,OFFSET(Population!$A$4,RandomNumbers!BO147,0),""))</f>
        <v/>
      </c>
      <c r="BP150" s="7" t="str">
        <f>IF(RIGHT(BP$4,LEN(BP$4)-1)*1&gt;NumSamples,"",IF($A150&lt;=SampleSize,OFFSET(Population!$A$4,RandomNumbers!BP147,0),""))</f>
        <v/>
      </c>
      <c r="BQ150" s="7" t="str">
        <f>IF(RIGHT(BQ$4,LEN(BQ$4)-1)*1&gt;NumSamples,"",IF($A150&lt;=SampleSize,OFFSET(Population!$A$4,RandomNumbers!BQ147,0),""))</f>
        <v/>
      </c>
      <c r="BR150" s="7" t="str">
        <f>IF(RIGHT(BR$4,LEN(BR$4)-1)*1&gt;NumSamples,"",IF($A150&lt;=SampleSize,OFFSET(Population!$A$4,RandomNumbers!BR147,0),""))</f>
        <v/>
      </c>
      <c r="BS150" s="7" t="str">
        <f>IF(RIGHT(BS$4,LEN(BS$4)-1)*1&gt;NumSamples,"",IF($A150&lt;=SampleSize,OFFSET(Population!$A$4,RandomNumbers!BS147,0),""))</f>
        <v/>
      </c>
      <c r="BT150" s="7" t="str">
        <f>IF(RIGHT(BT$4,LEN(BT$4)-1)*1&gt;NumSamples,"",IF($A150&lt;=SampleSize,OFFSET(Population!$A$4,RandomNumbers!BT147,0),""))</f>
        <v/>
      </c>
      <c r="BU150" s="7" t="str">
        <f>IF(RIGHT(BU$4,LEN(BU$4)-1)*1&gt;NumSamples,"",IF($A150&lt;=SampleSize,OFFSET(Population!$A$4,RandomNumbers!BU147,0),""))</f>
        <v/>
      </c>
      <c r="BV150" s="7" t="str">
        <f>IF(RIGHT(BV$4,LEN(BV$4)-1)*1&gt;NumSamples,"",IF($A150&lt;=SampleSize,OFFSET(Population!$A$4,RandomNumbers!BV147,0),""))</f>
        <v/>
      </c>
      <c r="BW150" s="7" t="str">
        <f>IF(RIGHT(BW$4,LEN(BW$4)-1)*1&gt;NumSamples,"",IF($A150&lt;=SampleSize,OFFSET(Population!$A$4,RandomNumbers!BW147,0),""))</f>
        <v/>
      </c>
      <c r="BX150" s="7" t="str">
        <f>IF(RIGHT(BX$4,LEN(BX$4)-1)*1&gt;NumSamples,"",IF($A150&lt;=SampleSize,OFFSET(Population!$A$4,RandomNumbers!BX147,0),""))</f>
        <v/>
      </c>
      <c r="BY150" s="7" t="str">
        <f>IF(RIGHT(BY$4,LEN(BY$4)-1)*1&gt;NumSamples,"",IF($A150&lt;=SampleSize,OFFSET(Population!$A$4,RandomNumbers!BY147,0),""))</f>
        <v/>
      </c>
      <c r="BZ150" s="7" t="str">
        <f>IF(RIGHT(BZ$4,LEN(BZ$4)-1)*1&gt;NumSamples,"",IF($A150&lt;=SampleSize,OFFSET(Population!$A$4,RandomNumbers!BZ147,0),""))</f>
        <v/>
      </c>
      <c r="CA150" s="7" t="str">
        <f>IF(RIGHT(CA$4,LEN(CA$4)-1)*1&gt;NumSamples,"",IF($A150&lt;=SampleSize,OFFSET(Population!$A$4,RandomNumbers!CA147,0),""))</f>
        <v/>
      </c>
      <c r="CB150" s="7" t="str">
        <f>IF(RIGHT(CB$4,LEN(CB$4)-1)*1&gt;NumSamples,"",IF($A150&lt;=SampleSize,OFFSET(Population!$A$4,RandomNumbers!CB147,0),""))</f>
        <v/>
      </c>
      <c r="CC150" s="7" t="str">
        <f>IF(RIGHT(CC$4,LEN(CC$4)-1)*1&gt;NumSamples,"",IF($A150&lt;=SampleSize,OFFSET(Population!$A$4,RandomNumbers!CC147,0),""))</f>
        <v/>
      </c>
      <c r="CD150" s="7" t="str">
        <f>IF(RIGHT(CD$4,LEN(CD$4)-1)*1&gt;NumSamples,"",IF($A150&lt;=SampleSize,OFFSET(Population!$A$4,RandomNumbers!CD147,0),""))</f>
        <v/>
      </c>
      <c r="CE150" s="7" t="str">
        <f>IF(RIGHT(CE$4,LEN(CE$4)-1)*1&gt;NumSamples,"",IF($A150&lt;=SampleSize,OFFSET(Population!$A$4,RandomNumbers!CE147,0),""))</f>
        <v/>
      </c>
      <c r="CF150" s="7" t="str">
        <f>IF(RIGHT(CF$4,LEN(CF$4)-1)*1&gt;NumSamples,"",IF($A150&lt;=SampleSize,OFFSET(Population!$A$4,RandomNumbers!CF147,0),""))</f>
        <v/>
      </c>
      <c r="CG150" s="7" t="str">
        <f>IF(RIGHT(CG$4,LEN(CG$4)-1)*1&gt;NumSamples,"",IF($A150&lt;=SampleSize,OFFSET(Population!$A$4,RandomNumbers!CG147,0),""))</f>
        <v/>
      </c>
      <c r="CH150" s="7" t="str">
        <f>IF(RIGHT(CH$4,LEN(CH$4)-1)*1&gt;NumSamples,"",IF($A150&lt;=SampleSize,OFFSET(Population!$A$4,RandomNumbers!CH147,0),""))</f>
        <v/>
      </c>
      <c r="CI150" s="7" t="str">
        <f>IF(RIGHT(CI$4,LEN(CI$4)-1)*1&gt;NumSamples,"",IF($A150&lt;=SampleSize,OFFSET(Population!$A$4,RandomNumbers!CI147,0),""))</f>
        <v/>
      </c>
      <c r="CJ150" s="7" t="str">
        <f>IF(RIGHT(CJ$4,LEN(CJ$4)-1)*1&gt;NumSamples,"",IF($A150&lt;=SampleSize,OFFSET(Population!$A$4,RandomNumbers!CJ147,0),""))</f>
        <v/>
      </c>
      <c r="CK150" s="7" t="str">
        <f>IF(RIGHT(CK$4,LEN(CK$4)-1)*1&gt;NumSamples,"",IF($A150&lt;=SampleSize,OFFSET(Population!$A$4,RandomNumbers!CK147,0),""))</f>
        <v/>
      </c>
      <c r="CL150" s="7" t="str">
        <f>IF(RIGHT(CL$4,LEN(CL$4)-1)*1&gt;NumSamples,"",IF($A150&lt;=SampleSize,OFFSET(Population!$A$4,RandomNumbers!CL147,0),""))</f>
        <v/>
      </c>
      <c r="CM150" s="7" t="str">
        <f>IF(RIGHT(CM$4,LEN(CM$4)-1)*1&gt;NumSamples,"",IF($A150&lt;=SampleSize,OFFSET(Population!$A$4,RandomNumbers!CM147,0),""))</f>
        <v/>
      </c>
      <c r="CN150" s="7" t="str">
        <f>IF(RIGHT(CN$4,LEN(CN$4)-1)*1&gt;NumSamples,"",IF($A150&lt;=SampleSize,OFFSET(Population!$A$4,RandomNumbers!CN147,0),""))</f>
        <v/>
      </c>
      <c r="CO150" s="7" t="str">
        <f>IF(RIGHT(CO$4,LEN(CO$4)-1)*1&gt;NumSamples,"",IF($A150&lt;=SampleSize,OFFSET(Population!$A$4,RandomNumbers!CO147,0),""))</f>
        <v/>
      </c>
      <c r="CP150" s="7" t="str">
        <f>IF(RIGHT(CP$4,LEN(CP$4)-1)*1&gt;NumSamples,"",IF($A150&lt;=SampleSize,OFFSET(Population!$A$4,RandomNumbers!CP147,0),""))</f>
        <v/>
      </c>
      <c r="CQ150" s="7" t="str">
        <f>IF(RIGHT(CQ$4,LEN(CQ$4)-1)*1&gt;NumSamples,"",IF($A150&lt;=SampleSize,OFFSET(Population!$A$4,RandomNumbers!CQ147,0),""))</f>
        <v/>
      </c>
      <c r="CR150" s="7" t="str">
        <f>IF(RIGHT(CR$4,LEN(CR$4)-1)*1&gt;NumSamples,"",IF($A150&lt;=SampleSize,OFFSET(Population!$A$4,RandomNumbers!CR147,0),""))</f>
        <v/>
      </c>
      <c r="CS150" s="7" t="str">
        <f>IF(RIGHT(CS$4,LEN(CS$4)-1)*1&gt;NumSamples,"",IF($A150&lt;=SampleSize,OFFSET(Population!$A$4,RandomNumbers!CS147,0),""))</f>
        <v/>
      </c>
      <c r="CT150" s="7" t="str">
        <f>IF(RIGHT(CT$4,LEN(CT$4)-1)*1&gt;NumSamples,"",IF($A150&lt;=SampleSize,OFFSET(Population!$A$4,RandomNumbers!CT147,0),""))</f>
        <v/>
      </c>
      <c r="CU150" s="7" t="str">
        <f>IF(RIGHT(CU$4,LEN(CU$4)-1)*1&gt;NumSamples,"",IF($A150&lt;=SampleSize,OFFSET(Population!$A$4,RandomNumbers!CU147,0),""))</f>
        <v/>
      </c>
      <c r="CV150" s="7" t="str">
        <f>IF(RIGHT(CV$4,LEN(CV$4)-1)*1&gt;NumSamples,"",IF($A150&lt;=SampleSize,OFFSET(Population!$A$4,RandomNumbers!CV147,0),""))</f>
        <v/>
      </c>
      <c r="CW150" s="7" t="str">
        <f>IF(RIGHT(CW$4,LEN(CW$4)-1)*1&gt;NumSamples,"",IF($A150&lt;=SampleSize,OFFSET(Population!$A$4,RandomNumbers!CW147,0),""))</f>
        <v/>
      </c>
    </row>
    <row r="151" ht="14.25" customHeight="1">
      <c r="A151" s="7">
        <v>147.0</v>
      </c>
      <c r="B151" s="7" t="str">
        <f>IF(RIGHT(B$4,LEN(B$4)-1)*1&gt;NumSamples,"",IF($A151&lt;=SampleSize,OFFSET(Population!$A$4,RandomNumbers!B148,0),""))</f>
        <v/>
      </c>
      <c r="C151" s="7" t="str">
        <f>IF(RIGHT(C$4,LEN(C$4)-1)*1&gt;NumSamples,"",IF($A151&lt;=SampleSize,OFFSET(Population!$A$4,RandomNumbers!C148,0),""))</f>
        <v/>
      </c>
      <c r="D151" s="7" t="str">
        <f>IF(RIGHT(D$4,LEN(D$4)-1)*1&gt;NumSamples,"",IF($A151&lt;=SampleSize,OFFSET(Population!$A$4,RandomNumbers!D148,0),""))</f>
        <v/>
      </c>
      <c r="E151" s="7" t="str">
        <f>IF(RIGHT(E$4,LEN(E$4)-1)*1&gt;NumSamples,"",IF($A151&lt;=SampleSize,OFFSET(Population!$A$4,RandomNumbers!E148,0),""))</f>
        <v/>
      </c>
      <c r="F151" s="7" t="str">
        <f>IF(RIGHT(F$4,LEN(F$4)-1)*1&gt;NumSamples,"",IF($A151&lt;=SampleSize,OFFSET(Population!$A$4,RandomNumbers!F148,0),""))</f>
        <v/>
      </c>
      <c r="G151" s="7" t="str">
        <f>IF(RIGHT(G$4,LEN(G$4)-1)*1&gt;NumSamples,"",IF($A151&lt;=SampleSize,OFFSET(Population!$A$4,RandomNumbers!G148,0),""))</f>
        <v/>
      </c>
      <c r="H151" s="7" t="str">
        <f>IF(RIGHT(H$4,LEN(H$4)-1)*1&gt;NumSamples,"",IF($A151&lt;=SampleSize,OFFSET(Population!$A$4,RandomNumbers!H148,0),""))</f>
        <v/>
      </c>
      <c r="I151" s="7" t="str">
        <f>IF(RIGHT(I$4,LEN(I$4)-1)*1&gt;NumSamples,"",IF($A151&lt;=SampleSize,OFFSET(Population!$A$4,RandomNumbers!I148,0),""))</f>
        <v/>
      </c>
      <c r="J151" s="7" t="str">
        <f>IF(RIGHT(J$4,LEN(J$4)-1)*1&gt;NumSamples,"",IF($A151&lt;=SampleSize,OFFSET(Population!$A$4,RandomNumbers!J148,0),""))</f>
        <v/>
      </c>
      <c r="K151" s="7" t="str">
        <f>IF(RIGHT(K$4,LEN(K$4)-1)*1&gt;NumSamples,"",IF($A151&lt;=SampleSize,OFFSET(Population!$A$4,RandomNumbers!K148,0),""))</f>
        <v/>
      </c>
      <c r="L151" s="7" t="str">
        <f>IF(RIGHT(L$4,LEN(L$4)-1)*1&gt;NumSamples,"",IF($A151&lt;=SampleSize,OFFSET(Population!$A$4,RandomNumbers!L148,0),""))</f>
        <v/>
      </c>
      <c r="M151" s="7" t="str">
        <f>IF(RIGHT(M$4,LEN(M$4)-1)*1&gt;NumSamples,"",IF($A151&lt;=SampleSize,OFFSET(Population!$A$4,RandomNumbers!M148,0),""))</f>
        <v/>
      </c>
      <c r="N151" s="7" t="str">
        <f>IF(RIGHT(N$4,LEN(N$4)-1)*1&gt;NumSamples,"",IF($A151&lt;=SampleSize,OFFSET(Population!$A$4,RandomNumbers!N148,0),""))</f>
        <v/>
      </c>
      <c r="O151" s="7" t="str">
        <f>IF(RIGHT(O$4,LEN(O$4)-1)*1&gt;NumSamples,"",IF($A151&lt;=SampleSize,OFFSET(Population!$A$4,RandomNumbers!O148,0),""))</f>
        <v/>
      </c>
      <c r="P151" s="7" t="str">
        <f>IF(RIGHT(P$4,LEN(P$4)-1)*1&gt;NumSamples,"",IF($A151&lt;=SampleSize,OFFSET(Population!$A$4,RandomNumbers!P148,0),""))</f>
        <v/>
      </c>
      <c r="Q151" s="7" t="str">
        <f>IF(RIGHT(Q$4,LEN(Q$4)-1)*1&gt;NumSamples,"",IF($A151&lt;=SampleSize,OFFSET(Population!$A$4,RandomNumbers!Q148,0),""))</f>
        <v/>
      </c>
      <c r="R151" s="7" t="str">
        <f>IF(RIGHT(R$4,LEN(R$4)-1)*1&gt;NumSamples,"",IF($A151&lt;=SampleSize,OFFSET(Population!$A$4,RandomNumbers!R148,0),""))</f>
        <v/>
      </c>
      <c r="S151" s="7" t="str">
        <f>IF(RIGHT(S$4,LEN(S$4)-1)*1&gt;NumSamples,"",IF($A151&lt;=SampleSize,OFFSET(Population!$A$4,RandomNumbers!S148,0),""))</f>
        <v/>
      </c>
      <c r="T151" s="7" t="str">
        <f>IF(RIGHT(T$4,LEN(T$4)-1)*1&gt;NumSamples,"",IF($A151&lt;=SampleSize,OFFSET(Population!$A$4,RandomNumbers!T148,0),""))</f>
        <v/>
      </c>
      <c r="U151" s="7" t="str">
        <f>IF(RIGHT(U$4,LEN(U$4)-1)*1&gt;NumSamples,"",IF($A151&lt;=SampleSize,OFFSET(Population!$A$4,RandomNumbers!U148,0),""))</f>
        <v/>
      </c>
      <c r="V151" s="7" t="str">
        <f>IF(RIGHT(V$4,LEN(V$4)-1)*1&gt;NumSamples,"",IF($A151&lt;=SampleSize,OFFSET(Population!$A$4,RandomNumbers!V148,0),""))</f>
        <v/>
      </c>
      <c r="W151" s="7" t="str">
        <f>IF(RIGHT(W$4,LEN(W$4)-1)*1&gt;NumSamples,"",IF($A151&lt;=SampleSize,OFFSET(Population!$A$4,RandomNumbers!W148,0),""))</f>
        <v/>
      </c>
      <c r="X151" s="7" t="str">
        <f>IF(RIGHT(X$4,LEN(X$4)-1)*1&gt;NumSamples,"",IF($A151&lt;=SampleSize,OFFSET(Population!$A$4,RandomNumbers!X148,0),""))</f>
        <v/>
      </c>
      <c r="Y151" s="7" t="str">
        <f>IF(RIGHT(Y$4,LEN(Y$4)-1)*1&gt;NumSamples,"",IF($A151&lt;=SampleSize,OFFSET(Population!$A$4,RandomNumbers!Y148,0),""))</f>
        <v/>
      </c>
      <c r="Z151" s="7" t="str">
        <f>IF(RIGHT(Z$4,LEN(Z$4)-1)*1&gt;NumSamples,"",IF($A151&lt;=SampleSize,OFFSET(Population!$A$4,RandomNumbers!Z148,0),""))</f>
        <v/>
      </c>
      <c r="AA151" s="7" t="str">
        <f>IF(RIGHT(AA$4,LEN(AA$4)-1)*1&gt;NumSamples,"",IF($A151&lt;=SampleSize,OFFSET(Population!$A$4,RandomNumbers!AA148,0),""))</f>
        <v/>
      </c>
      <c r="AB151" s="7" t="str">
        <f>IF(RIGHT(AB$4,LEN(AB$4)-1)*1&gt;NumSamples,"",IF($A151&lt;=SampleSize,OFFSET(Population!$A$4,RandomNumbers!AB148,0),""))</f>
        <v/>
      </c>
      <c r="AC151" s="7" t="str">
        <f>IF(RIGHT(AC$4,LEN(AC$4)-1)*1&gt;NumSamples,"",IF($A151&lt;=SampleSize,OFFSET(Population!$A$4,RandomNumbers!AC148,0),""))</f>
        <v/>
      </c>
      <c r="AD151" s="7" t="str">
        <f>IF(RIGHT(AD$4,LEN(AD$4)-1)*1&gt;NumSamples,"",IF($A151&lt;=SampleSize,OFFSET(Population!$A$4,RandomNumbers!AD148,0),""))</f>
        <v/>
      </c>
      <c r="AE151" s="7" t="str">
        <f>IF(RIGHT(AE$4,LEN(AE$4)-1)*1&gt;NumSamples,"",IF($A151&lt;=SampleSize,OFFSET(Population!$A$4,RandomNumbers!AE148,0),""))</f>
        <v/>
      </c>
      <c r="AF151" s="7" t="str">
        <f>IF(RIGHT(AF$4,LEN(AF$4)-1)*1&gt;NumSamples,"",IF($A151&lt;=SampleSize,OFFSET(Population!$A$4,RandomNumbers!AF148,0),""))</f>
        <v/>
      </c>
      <c r="AG151" s="7" t="str">
        <f>IF(RIGHT(AG$4,LEN(AG$4)-1)*1&gt;NumSamples,"",IF($A151&lt;=SampleSize,OFFSET(Population!$A$4,RandomNumbers!AG148,0),""))</f>
        <v/>
      </c>
      <c r="AH151" s="7" t="str">
        <f>IF(RIGHT(AH$4,LEN(AH$4)-1)*1&gt;NumSamples,"",IF($A151&lt;=SampleSize,OFFSET(Population!$A$4,RandomNumbers!AH148,0),""))</f>
        <v/>
      </c>
      <c r="AI151" s="7" t="str">
        <f>IF(RIGHT(AI$4,LEN(AI$4)-1)*1&gt;NumSamples,"",IF($A151&lt;=SampleSize,OFFSET(Population!$A$4,RandomNumbers!AI148,0),""))</f>
        <v/>
      </c>
      <c r="AJ151" s="7" t="str">
        <f>IF(RIGHT(AJ$4,LEN(AJ$4)-1)*1&gt;NumSamples,"",IF($A151&lt;=SampleSize,OFFSET(Population!$A$4,RandomNumbers!AJ148,0),""))</f>
        <v/>
      </c>
      <c r="AK151" s="7" t="str">
        <f>IF(RIGHT(AK$4,LEN(AK$4)-1)*1&gt;NumSamples,"",IF($A151&lt;=SampleSize,OFFSET(Population!$A$4,RandomNumbers!AK148,0),""))</f>
        <v/>
      </c>
      <c r="AL151" s="7" t="str">
        <f>IF(RIGHT(AL$4,LEN(AL$4)-1)*1&gt;NumSamples,"",IF($A151&lt;=SampleSize,OFFSET(Population!$A$4,RandomNumbers!AL148,0),""))</f>
        <v/>
      </c>
      <c r="AM151" s="7" t="str">
        <f>IF(RIGHT(AM$4,LEN(AM$4)-1)*1&gt;NumSamples,"",IF($A151&lt;=SampleSize,OFFSET(Population!$A$4,RandomNumbers!AM148,0),""))</f>
        <v/>
      </c>
      <c r="AN151" s="7" t="str">
        <f>IF(RIGHT(AN$4,LEN(AN$4)-1)*1&gt;NumSamples,"",IF($A151&lt;=SampleSize,OFFSET(Population!$A$4,RandomNumbers!AN148,0),""))</f>
        <v/>
      </c>
      <c r="AO151" s="7" t="str">
        <f>IF(RIGHT(AO$4,LEN(AO$4)-1)*1&gt;NumSamples,"",IF($A151&lt;=SampleSize,OFFSET(Population!$A$4,RandomNumbers!AO148,0),""))</f>
        <v/>
      </c>
      <c r="AP151" s="7" t="str">
        <f>IF(RIGHT(AP$4,LEN(AP$4)-1)*1&gt;NumSamples,"",IF($A151&lt;=SampleSize,OFFSET(Population!$A$4,RandomNumbers!AP148,0),""))</f>
        <v/>
      </c>
      <c r="AQ151" s="7" t="str">
        <f>IF(RIGHT(AQ$4,LEN(AQ$4)-1)*1&gt;NumSamples,"",IF($A151&lt;=SampleSize,OFFSET(Population!$A$4,RandomNumbers!AQ148,0),""))</f>
        <v/>
      </c>
      <c r="AR151" s="7" t="str">
        <f>IF(RIGHT(AR$4,LEN(AR$4)-1)*1&gt;NumSamples,"",IF($A151&lt;=SampleSize,OFFSET(Population!$A$4,RandomNumbers!AR148,0),""))</f>
        <v/>
      </c>
      <c r="AS151" s="7" t="str">
        <f>IF(RIGHT(AS$4,LEN(AS$4)-1)*1&gt;NumSamples,"",IF($A151&lt;=SampleSize,OFFSET(Population!$A$4,RandomNumbers!AS148,0),""))</f>
        <v/>
      </c>
      <c r="AT151" s="7" t="str">
        <f>IF(RIGHT(AT$4,LEN(AT$4)-1)*1&gt;NumSamples,"",IF($A151&lt;=SampleSize,OFFSET(Population!$A$4,RandomNumbers!AT148,0),""))</f>
        <v/>
      </c>
      <c r="AU151" s="7" t="str">
        <f>IF(RIGHT(AU$4,LEN(AU$4)-1)*1&gt;NumSamples,"",IF($A151&lt;=SampleSize,OFFSET(Population!$A$4,RandomNumbers!AU148,0),""))</f>
        <v/>
      </c>
      <c r="AV151" s="7" t="str">
        <f>IF(RIGHT(AV$4,LEN(AV$4)-1)*1&gt;NumSamples,"",IF($A151&lt;=SampleSize,OFFSET(Population!$A$4,RandomNumbers!AV148,0),""))</f>
        <v/>
      </c>
      <c r="AW151" s="7" t="str">
        <f>IF(RIGHT(AW$4,LEN(AW$4)-1)*1&gt;NumSamples,"",IF($A151&lt;=SampleSize,OFFSET(Population!$A$4,RandomNumbers!AW148,0),""))</f>
        <v/>
      </c>
      <c r="AX151" s="7" t="str">
        <f>IF(RIGHT(AX$4,LEN(AX$4)-1)*1&gt;NumSamples,"",IF($A151&lt;=SampleSize,OFFSET(Population!$A$4,RandomNumbers!AX148,0),""))</f>
        <v/>
      </c>
      <c r="AY151" s="7" t="str">
        <f>IF(RIGHT(AY$4,LEN(AY$4)-1)*1&gt;NumSamples,"",IF($A151&lt;=SampleSize,OFFSET(Population!$A$4,RandomNumbers!AY148,0),""))</f>
        <v/>
      </c>
      <c r="AZ151" s="7" t="str">
        <f>IF(RIGHT(AZ$4,LEN(AZ$4)-1)*1&gt;NumSamples,"",IF($A151&lt;=SampleSize,OFFSET(Population!$A$4,RandomNumbers!AZ148,0),""))</f>
        <v/>
      </c>
      <c r="BA151" s="7" t="str">
        <f>IF(RIGHT(BA$4,LEN(BA$4)-1)*1&gt;NumSamples,"",IF($A151&lt;=SampleSize,OFFSET(Population!$A$4,RandomNumbers!BA148,0),""))</f>
        <v/>
      </c>
      <c r="BB151" s="7" t="str">
        <f>IF(RIGHT(BB$4,LEN(BB$4)-1)*1&gt;NumSamples,"",IF($A151&lt;=SampleSize,OFFSET(Population!$A$4,RandomNumbers!BB148,0),""))</f>
        <v/>
      </c>
      <c r="BC151" s="7" t="str">
        <f>IF(RIGHT(BC$4,LEN(BC$4)-1)*1&gt;NumSamples,"",IF($A151&lt;=SampleSize,OFFSET(Population!$A$4,RandomNumbers!BC148,0),""))</f>
        <v/>
      </c>
      <c r="BD151" s="7" t="str">
        <f>IF(RIGHT(BD$4,LEN(BD$4)-1)*1&gt;NumSamples,"",IF($A151&lt;=SampleSize,OFFSET(Population!$A$4,RandomNumbers!BD148,0),""))</f>
        <v/>
      </c>
      <c r="BE151" s="7" t="str">
        <f>IF(RIGHT(BE$4,LEN(BE$4)-1)*1&gt;NumSamples,"",IF($A151&lt;=SampleSize,OFFSET(Population!$A$4,RandomNumbers!BE148,0),""))</f>
        <v/>
      </c>
      <c r="BF151" s="7" t="str">
        <f>IF(RIGHT(BF$4,LEN(BF$4)-1)*1&gt;NumSamples,"",IF($A151&lt;=SampleSize,OFFSET(Population!$A$4,RandomNumbers!BF148,0),""))</f>
        <v/>
      </c>
      <c r="BG151" s="7" t="str">
        <f>IF(RIGHT(BG$4,LEN(BG$4)-1)*1&gt;NumSamples,"",IF($A151&lt;=SampleSize,OFFSET(Population!$A$4,RandomNumbers!BG148,0),""))</f>
        <v/>
      </c>
      <c r="BH151" s="7" t="str">
        <f>IF(RIGHT(BH$4,LEN(BH$4)-1)*1&gt;NumSamples,"",IF($A151&lt;=SampleSize,OFFSET(Population!$A$4,RandomNumbers!BH148,0),""))</f>
        <v/>
      </c>
      <c r="BI151" s="7" t="str">
        <f>IF(RIGHT(BI$4,LEN(BI$4)-1)*1&gt;NumSamples,"",IF($A151&lt;=SampleSize,OFFSET(Population!$A$4,RandomNumbers!BI148,0),""))</f>
        <v/>
      </c>
      <c r="BJ151" s="7" t="str">
        <f>IF(RIGHT(BJ$4,LEN(BJ$4)-1)*1&gt;NumSamples,"",IF($A151&lt;=SampleSize,OFFSET(Population!$A$4,RandomNumbers!BJ148,0),""))</f>
        <v/>
      </c>
      <c r="BK151" s="7" t="str">
        <f>IF(RIGHT(BK$4,LEN(BK$4)-1)*1&gt;NumSamples,"",IF($A151&lt;=SampleSize,OFFSET(Population!$A$4,RandomNumbers!BK148,0),""))</f>
        <v/>
      </c>
      <c r="BL151" s="7" t="str">
        <f>IF(RIGHT(BL$4,LEN(BL$4)-1)*1&gt;NumSamples,"",IF($A151&lt;=SampleSize,OFFSET(Population!$A$4,RandomNumbers!BL148,0),""))</f>
        <v/>
      </c>
      <c r="BM151" s="7" t="str">
        <f>IF(RIGHT(BM$4,LEN(BM$4)-1)*1&gt;NumSamples,"",IF($A151&lt;=SampleSize,OFFSET(Population!$A$4,RandomNumbers!BM148,0),""))</f>
        <v/>
      </c>
      <c r="BN151" s="7" t="str">
        <f>IF(RIGHT(BN$4,LEN(BN$4)-1)*1&gt;NumSamples,"",IF($A151&lt;=SampleSize,OFFSET(Population!$A$4,RandomNumbers!BN148,0),""))</f>
        <v/>
      </c>
      <c r="BO151" s="7" t="str">
        <f>IF(RIGHT(BO$4,LEN(BO$4)-1)*1&gt;NumSamples,"",IF($A151&lt;=SampleSize,OFFSET(Population!$A$4,RandomNumbers!BO148,0),""))</f>
        <v/>
      </c>
      <c r="BP151" s="7" t="str">
        <f>IF(RIGHT(BP$4,LEN(BP$4)-1)*1&gt;NumSamples,"",IF($A151&lt;=SampleSize,OFFSET(Population!$A$4,RandomNumbers!BP148,0),""))</f>
        <v/>
      </c>
      <c r="BQ151" s="7" t="str">
        <f>IF(RIGHT(BQ$4,LEN(BQ$4)-1)*1&gt;NumSamples,"",IF($A151&lt;=SampleSize,OFFSET(Population!$A$4,RandomNumbers!BQ148,0),""))</f>
        <v/>
      </c>
      <c r="BR151" s="7" t="str">
        <f>IF(RIGHT(BR$4,LEN(BR$4)-1)*1&gt;NumSamples,"",IF($A151&lt;=SampleSize,OFFSET(Population!$A$4,RandomNumbers!BR148,0),""))</f>
        <v/>
      </c>
      <c r="BS151" s="7" t="str">
        <f>IF(RIGHT(BS$4,LEN(BS$4)-1)*1&gt;NumSamples,"",IF($A151&lt;=SampleSize,OFFSET(Population!$A$4,RandomNumbers!BS148,0),""))</f>
        <v/>
      </c>
      <c r="BT151" s="7" t="str">
        <f>IF(RIGHT(BT$4,LEN(BT$4)-1)*1&gt;NumSamples,"",IF($A151&lt;=SampleSize,OFFSET(Population!$A$4,RandomNumbers!BT148,0),""))</f>
        <v/>
      </c>
      <c r="BU151" s="7" t="str">
        <f>IF(RIGHT(BU$4,LEN(BU$4)-1)*1&gt;NumSamples,"",IF($A151&lt;=SampleSize,OFFSET(Population!$A$4,RandomNumbers!BU148,0),""))</f>
        <v/>
      </c>
      <c r="BV151" s="7" t="str">
        <f>IF(RIGHT(BV$4,LEN(BV$4)-1)*1&gt;NumSamples,"",IF($A151&lt;=SampleSize,OFFSET(Population!$A$4,RandomNumbers!BV148,0),""))</f>
        <v/>
      </c>
      <c r="BW151" s="7" t="str">
        <f>IF(RIGHT(BW$4,LEN(BW$4)-1)*1&gt;NumSamples,"",IF($A151&lt;=SampleSize,OFFSET(Population!$A$4,RandomNumbers!BW148,0),""))</f>
        <v/>
      </c>
      <c r="BX151" s="7" t="str">
        <f>IF(RIGHT(BX$4,LEN(BX$4)-1)*1&gt;NumSamples,"",IF($A151&lt;=SampleSize,OFFSET(Population!$A$4,RandomNumbers!BX148,0),""))</f>
        <v/>
      </c>
      <c r="BY151" s="7" t="str">
        <f>IF(RIGHT(BY$4,LEN(BY$4)-1)*1&gt;NumSamples,"",IF($A151&lt;=SampleSize,OFFSET(Population!$A$4,RandomNumbers!BY148,0),""))</f>
        <v/>
      </c>
      <c r="BZ151" s="7" t="str">
        <f>IF(RIGHT(BZ$4,LEN(BZ$4)-1)*1&gt;NumSamples,"",IF($A151&lt;=SampleSize,OFFSET(Population!$A$4,RandomNumbers!BZ148,0),""))</f>
        <v/>
      </c>
      <c r="CA151" s="7" t="str">
        <f>IF(RIGHT(CA$4,LEN(CA$4)-1)*1&gt;NumSamples,"",IF($A151&lt;=SampleSize,OFFSET(Population!$A$4,RandomNumbers!CA148,0),""))</f>
        <v/>
      </c>
      <c r="CB151" s="7" t="str">
        <f>IF(RIGHT(CB$4,LEN(CB$4)-1)*1&gt;NumSamples,"",IF($A151&lt;=SampleSize,OFFSET(Population!$A$4,RandomNumbers!CB148,0),""))</f>
        <v/>
      </c>
      <c r="CC151" s="7" t="str">
        <f>IF(RIGHT(CC$4,LEN(CC$4)-1)*1&gt;NumSamples,"",IF($A151&lt;=SampleSize,OFFSET(Population!$A$4,RandomNumbers!CC148,0),""))</f>
        <v/>
      </c>
      <c r="CD151" s="7" t="str">
        <f>IF(RIGHT(CD$4,LEN(CD$4)-1)*1&gt;NumSamples,"",IF($A151&lt;=SampleSize,OFFSET(Population!$A$4,RandomNumbers!CD148,0),""))</f>
        <v/>
      </c>
      <c r="CE151" s="7" t="str">
        <f>IF(RIGHT(CE$4,LEN(CE$4)-1)*1&gt;NumSamples,"",IF($A151&lt;=SampleSize,OFFSET(Population!$A$4,RandomNumbers!CE148,0),""))</f>
        <v/>
      </c>
      <c r="CF151" s="7" t="str">
        <f>IF(RIGHT(CF$4,LEN(CF$4)-1)*1&gt;NumSamples,"",IF($A151&lt;=SampleSize,OFFSET(Population!$A$4,RandomNumbers!CF148,0),""))</f>
        <v/>
      </c>
      <c r="CG151" s="7" t="str">
        <f>IF(RIGHT(CG$4,LEN(CG$4)-1)*1&gt;NumSamples,"",IF($A151&lt;=SampleSize,OFFSET(Population!$A$4,RandomNumbers!CG148,0),""))</f>
        <v/>
      </c>
      <c r="CH151" s="7" t="str">
        <f>IF(RIGHT(CH$4,LEN(CH$4)-1)*1&gt;NumSamples,"",IF($A151&lt;=SampleSize,OFFSET(Population!$A$4,RandomNumbers!CH148,0),""))</f>
        <v/>
      </c>
      <c r="CI151" s="7" t="str">
        <f>IF(RIGHT(CI$4,LEN(CI$4)-1)*1&gt;NumSamples,"",IF($A151&lt;=SampleSize,OFFSET(Population!$A$4,RandomNumbers!CI148,0),""))</f>
        <v/>
      </c>
      <c r="CJ151" s="7" t="str">
        <f>IF(RIGHT(CJ$4,LEN(CJ$4)-1)*1&gt;NumSamples,"",IF($A151&lt;=SampleSize,OFFSET(Population!$A$4,RandomNumbers!CJ148,0),""))</f>
        <v/>
      </c>
      <c r="CK151" s="7" t="str">
        <f>IF(RIGHT(CK$4,LEN(CK$4)-1)*1&gt;NumSamples,"",IF($A151&lt;=SampleSize,OFFSET(Population!$A$4,RandomNumbers!CK148,0),""))</f>
        <v/>
      </c>
      <c r="CL151" s="7" t="str">
        <f>IF(RIGHT(CL$4,LEN(CL$4)-1)*1&gt;NumSamples,"",IF($A151&lt;=SampleSize,OFFSET(Population!$A$4,RandomNumbers!CL148,0),""))</f>
        <v/>
      </c>
      <c r="CM151" s="7" t="str">
        <f>IF(RIGHT(CM$4,LEN(CM$4)-1)*1&gt;NumSamples,"",IF($A151&lt;=SampleSize,OFFSET(Population!$A$4,RandomNumbers!CM148,0),""))</f>
        <v/>
      </c>
      <c r="CN151" s="7" t="str">
        <f>IF(RIGHT(CN$4,LEN(CN$4)-1)*1&gt;NumSamples,"",IF($A151&lt;=SampleSize,OFFSET(Population!$A$4,RandomNumbers!CN148,0),""))</f>
        <v/>
      </c>
      <c r="CO151" s="7" t="str">
        <f>IF(RIGHT(CO$4,LEN(CO$4)-1)*1&gt;NumSamples,"",IF($A151&lt;=SampleSize,OFFSET(Population!$A$4,RandomNumbers!CO148,0),""))</f>
        <v/>
      </c>
      <c r="CP151" s="7" t="str">
        <f>IF(RIGHT(CP$4,LEN(CP$4)-1)*1&gt;NumSamples,"",IF($A151&lt;=SampleSize,OFFSET(Population!$A$4,RandomNumbers!CP148,0),""))</f>
        <v/>
      </c>
      <c r="CQ151" s="7" t="str">
        <f>IF(RIGHT(CQ$4,LEN(CQ$4)-1)*1&gt;NumSamples,"",IF($A151&lt;=SampleSize,OFFSET(Population!$A$4,RandomNumbers!CQ148,0),""))</f>
        <v/>
      </c>
      <c r="CR151" s="7" t="str">
        <f>IF(RIGHT(CR$4,LEN(CR$4)-1)*1&gt;NumSamples,"",IF($A151&lt;=SampleSize,OFFSET(Population!$A$4,RandomNumbers!CR148,0),""))</f>
        <v/>
      </c>
      <c r="CS151" s="7" t="str">
        <f>IF(RIGHT(CS$4,LEN(CS$4)-1)*1&gt;NumSamples,"",IF($A151&lt;=SampleSize,OFFSET(Population!$A$4,RandomNumbers!CS148,0),""))</f>
        <v/>
      </c>
      <c r="CT151" s="7" t="str">
        <f>IF(RIGHT(CT$4,LEN(CT$4)-1)*1&gt;NumSamples,"",IF($A151&lt;=SampleSize,OFFSET(Population!$A$4,RandomNumbers!CT148,0),""))</f>
        <v/>
      </c>
      <c r="CU151" s="7" t="str">
        <f>IF(RIGHT(CU$4,LEN(CU$4)-1)*1&gt;NumSamples,"",IF($A151&lt;=SampleSize,OFFSET(Population!$A$4,RandomNumbers!CU148,0),""))</f>
        <v/>
      </c>
      <c r="CV151" s="7" t="str">
        <f>IF(RIGHT(CV$4,LEN(CV$4)-1)*1&gt;NumSamples,"",IF($A151&lt;=SampleSize,OFFSET(Population!$A$4,RandomNumbers!CV148,0),""))</f>
        <v/>
      </c>
      <c r="CW151" s="7" t="str">
        <f>IF(RIGHT(CW$4,LEN(CW$4)-1)*1&gt;NumSamples,"",IF($A151&lt;=SampleSize,OFFSET(Population!$A$4,RandomNumbers!CW148,0),""))</f>
        <v/>
      </c>
    </row>
    <row r="152" ht="14.25" customHeight="1">
      <c r="A152" s="7">
        <v>148.0</v>
      </c>
      <c r="B152" s="7" t="str">
        <f>IF(RIGHT(B$4,LEN(B$4)-1)*1&gt;NumSamples,"",IF($A152&lt;=SampleSize,OFFSET(Population!$A$4,RandomNumbers!B149,0),""))</f>
        <v/>
      </c>
      <c r="C152" s="7" t="str">
        <f>IF(RIGHT(C$4,LEN(C$4)-1)*1&gt;NumSamples,"",IF($A152&lt;=SampleSize,OFFSET(Population!$A$4,RandomNumbers!C149,0),""))</f>
        <v/>
      </c>
      <c r="D152" s="7" t="str">
        <f>IF(RIGHT(D$4,LEN(D$4)-1)*1&gt;NumSamples,"",IF($A152&lt;=SampleSize,OFFSET(Population!$A$4,RandomNumbers!D149,0),""))</f>
        <v/>
      </c>
      <c r="E152" s="7" t="str">
        <f>IF(RIGHT(E$4,LEN(E$4)-1)*1&gt;NumSamples,"",IF($A152&lt;=SampleSize,OFFSET(Population!$A$4,RandomNumbers!E149,0),""))</f>
        <v/>
      </c>
      <c r="F152" s="7" t="str">
        <f>IF(RIGHT(F$4,LEN(F$4)-1)*1&gt;NumSamples,"",IF($A152&lt;=SampleSize,OFFSET(Population!$A$4,RandomNumbers!F149,0),""))</f>
        <v/>
      </c>
      <c r="G152" s="7" t="str">
        <f>IF(RIGHT(G$4,LEN(G$4)-1)*1&gt;NumSamples,"",IF($A152&lt;=SampleSize,OFFSET(Population!$A$4,RandomNumbers!G149,0),""))</f>
        <v/>
      </c>
      <c r="H152" s="7" t="str">
        <f>IF(RIGHT(H$4,LEN(H$4)-1)*1&gt;NumSamples,"",IF($A152&lt;=SampleSize,OFFSET(Population!$A$4,RandomNumbers!H149,0),""))</f>
        <v/>
      </c>
      <c r="I152" s="7" t="str">
        <f>IF(RIGHT(I$4,LEN(I$4)-1)*1&gt;NumSamples,"",IF($A152&lt;=SampleSize,OFFSET(Population!$A$4,RandomNumbers!I149,0),""))</f>
        <v/>
      </c>
      <c r="J152" s="7" t="str">
        <f>IF(RIGHT(J$4,LEN(J$4)-1)*1&gt;NumSamples,"",IF($A152&lt;=SampleSize,OFFSET(Population!$A$4,RandomNumbers!J149,0),""))</f>
        <v/>
      </c>
      <c r="K152" s="7" t="str">
        <f>IF(RIGHT(K$4,LEN(K$4)-1)*1&gt;NumSamples,"",IF($A152&lt;=SampleSize,OFFSET(Population!$A$4,RandomNumbers!K149,0),""))</f>
        <v/>
      </c>
      <c r="L152" s="7" t="str">
        <f>IF(RIGHT(L$4,LEN(L$4)-1)*1&gt;NumSamples,"",IF($A152&lt;=SampleSize,OFFSET(Population!$A$4,RandomNumbers!L149,0),""))</f>
        <v/>
      </c>
      <c r="M152" s="7" t="str">
        <f>IF(RIGHT(M$4,LEN(M$4)-1)*1&gt;NumSamples,"",IF($A152&lt;=SampleSize,OFFSET(Population!$A$4,RandomNumbers!M149,0),""))</f>
        <v/>
      </c>
      <c r="N152" s="7" t="str">
        <f>IF(RIGHT(N$4,LEN(N$4)-1)*1&gt;NumSamples,"",IF($A152&lt;=SampleSize,OFFSET(Population!$A$4,RandomNumbers!N149,0),""))</f>
        <v/>
      </c>
      <c r="O152" s="7" t="str">
        <f>IF(RIGHT(O$4,LEN(O$4)-1)*1&gt;NumSamples,"",IF($A152&lt;=SampleSize,OFFSET(Population!$A$4,RandomNumbers!O149,0),""))</f>
        <v/>
      </c>
      <c r="P152" s="7" t="str">
        <f>IF(RIGHT(P$4,LEN(P$4)-1)*1&gt;NumSamples,"",IF($A152&lt;=SampleSize,OFFSET(Population!$A$4,RandomNumbers!P149,0),""))</f>
        <v/>
      </c>
      <c r="Q152" s="7" t="str">
        <f>IF(RIGHT(Q$4,LEN(Q$4)-1)*1&gt;NumSamples,"",IF($A152&lt;=SampleSize,OFFSET(Population!$A$4,RandomNumbers!Q149,0),""))</f>
        <v/>
      </c>
      <c r="R152" s="7" t="str">
        <f>IF(RIGHT(R$4,LEN(R$4)-1)*1&gt;NumSamples,"",IF($A152&lt;=SampleSize,OFFSET(Population!$A$4,RandomNumbers!R149,0),""))</f>
        <v/>
      </c>
      <c r="S152" s="7" t="str">
        <f>IF(RIGHT(S$4,LEN(S$4)-1)*1&gt;NumSamples,"",IF($A152&lt;=SampleSize,OFFSET(Population!$A$4,RandomNumbers!S149,0),""))</f>
        <v/>
      </c>
      <c r="T152" s="7" t="str">
        <f>IF(RIGHT(T$4,LEN(T$4)-1)*1&gt;NumSamples,"",IF($A152&lt;=SampleSize,OFFSET(Population!$A$4,RandomNumbers!T149,0),""))</f>
        <v/>
      </c>
      <c r="U152" s="7" t="str">
        <f>IF(RIGHT(U$4,LEN(U$4)-1)*1&gt;NumSamples,"",IF($A152&lt;=SampleSize,OFFSET(Population!$A$4,RandomNumbers!U149,0),""))</f>
        <v/>
      </c>
      <c r="V152" s="7" t="str">
        <f>IF(RIGHT(V$4,LEN(V$4)-1)*1&gt;NumSamples,"",IF($A152&lt;=SampleSize,OFFSET(Population!$A$4,RandomNumbers!V149,0),""))</f>
        <v/>
      </c>
      <c r="W152" s="7" t="str">
        <f>IF(RIGHT(W$4,LEN(W$4)-1)*1&gt;NumSamples,"",IF($A152&lt;=SampleSize,OFFSET(Population!$A$4,RandomNumbers!W149,0),""))</f>
        <v/>
      </c>
      <c r="X152" s="7" t="str">
        <f>IF(RIGHT(X$4,LEN(X$4)-1)*1&gt;NumSamples,"",IF($A152&lt;=SampleSize,OFFSET(Population!$A$4,RandomNumbers!X149,0),""))</f>
        <v/>
      </c>
      <c r="Y152" s="7" t="str">
        <f>IF(RIGHT(Y$4,LEN(Y$4)-1)*1&gt;NumSamples,"",IF($A152&lt;=SampleSize,OFFSET(Population!$A$4,RandomNumbers!Y149,0),""))</f>
        <v/>
      </c>
      <c r="Z152" s="7" t="str">
        <f>IF(RIGHT(Z$4,LEN(Z$4)-1)*1&gt;NumSamples,"",IF($A152&lt;=SampleSize,OFFSET(Population!$A$4,RandomNumbers!Z149,0),""))</f>
        <v/>
      </c>
      <c r="AA152" s="7" t="str">
        <f>IF(RIGHT(AA$4,LEN(AA$4)-1)*1&gt;NumSamples,"",IF($A152&lt;=SampleSize,OFFSET(Population!$A$4,RandomNumbers!AA149,0),""))</f>
        <v/>
      </c>
      <c r="AB152" s="7" t="str">
        <f>IF(RIGHT(AB$4,LEN(AB$4)-1)*1&gt;NumSamples,"",IF($A152&lt;=SampleSize,OFFSET(Population!$A$4,RandomNumbers!AB149,0),""))</f>
        <v/>
      </c>
      <c r="AC152" s="7" t="str">
        <f>IF(RIGHT(AC$4,LEN(AC$4)-1)*1&gt;NumSamples,"",IF($A152&lt;=SampleSize,OFFSET(Population!$A$4,RandomNumbers!AC149,0),""))</f>
        <v/>
      </c>
      <c r="AD152" s="7" t="str">
        <f>IF(RIGHT(AD$4,LEN(AD$4)-1)*1&gt;NumSamples,"",IF($A152&lt;=SampleSize,OFFSET(Population!$A$4,RandomNumbers!AD149,0),""))</f>
        <v/>
      </c>
      <c r="AE152" s="7" t="str">
        <f>IF(RIGHT(AE$4,LEN(AE$4)-1)*1&gt;NumSamples,"",IF($A152&lt;=SampleSize,OFFSET(Population!$A$4,RandomNumbers!AE149,0),""))</f>
        <v/>
      </c>
      <c r="AF152" s="7" t="str">
        <f>IF(RIGHT(AF$4,LEN(AF$4)-1)*1&gt;NumSamples,"",IF($A152&lt;=SampleSize,OFFSET(Population!$A$4,RandomNumbers!AF149,0),""))</f>
        <v/>
      </c>
      <c r="AG152" s="7" t="str">
        <f>IF(RIGHT(AG$4,LEN(AG$4)-1)*1&gt;NumSamples,"",IF($A152&lt;=SampleSize,OFFSET(Population!$A$4,RandomNumbers!AG149,0),""))</f>
        <v/>
      </c>
      <c r="AH152" s="7" t="str">
        <f>IF(RIGHT(AH$4,LEN(AH$4)-1)*1&gt;NumSamples,"",IF($A152&lt;=SampleSize,OFFSET(Population!$A$4,RandomNumbers!AH149,0),""))</f>
        <v/>
      </c>
      <c r="AI152" s="7" t="str">
        <f>IF(RIGHT(AI$4,LEN(AI$4)-1)*1&gt;NumSamples,"",IF($A152&lt;=SampleSize,OFFSET(Population!$A$4,RandomNumbers!AI149,0),""))</f>
        <v/>
      </c>
      <c r="AJ152" s="7" t="str">
        <f>IF(RIGHT(AJ$4,LEN(AJ$4)-1)*1&gt;NumSamples,"",IF($A152&lt;=SampleSize,OFFSET(Population!$A$4,RandomNumbers!AJ149,0),""))</f>
        <v/>
      </c>
      <c r="AK152" s="7" t="str">
        <f>IF(RIGHT(AK$4,LEN(AK$4)-1)*1&gt;NumSamples,"",IF($A152&lt;=SampleSize,OFFSET(Population!$A$4,RandomNumbers!AK149,0),""))</f>
        <v/>
      </c>
      <c r="AL152" s="7" t="str">
        <f>IF(RIGHT(AL$4,LEN(AL$4)-1)*1&gt;NumSamples,"",IF($A152&lt;=SampleSize,OFFSET(Population!$A$4,RandomNumbers!AL149,0),""))</f>
        <v/>
      </c>
      <c r="AM152" s="7" t="str">
        <f>IF(RIGHT(AM$4,LEN(AM$4)-1)*1&gt;NumSamples,"",IF($A152&lt;=SampleSize,OFFSET(Population!$A$4,RandomNumbers!AM149,0),""))</f>
        <v/>
      </c>
      <c r="AN152" s="7" t="str">
        <f>IF(RIGHT(AN$4,LEN(AN$4)-1)*1&gt;NumSamples,"",IF($A152&lt;=SampleSize,OFFSET(Population!$A$4,RandomNumbers!AN149,0),""))</f>
        <v/>
      </c>
      <c r="AO152" s="7" t="str">
        <f>IF(RIGHT(AO$4,LEN(AO$4)-1)*1&gt;NumSamples,"",IF($A152&lt;=SampleSize,OFFSET(Population!$A$4,RandomNumbers!AO149,0),""))</f>
        <v/>
      </c>
      <c r="AP152" s="7" t="str">
        <f>IF(RIGHT(AP$4,LEN(AP$4)-1)*1&gt;NumSamples,"",IF($A152&lt;=SampleSize,OFFSET(Population!$A$4,RandomNumbers!AP149,0),""))</f>
        <v/>
      </c>
      <c r="AQ152" s="7" t="str">
        <f>IF(RIGHT(AQ$4,LEN(AQ$4)-1)*1&gt;NumSamples,"",IF($A152&lt;=SampleSize,OFFSET(Population!$A$4,RandomNumbers!AQ149,0),""))</f>
        <v/>
      </c>
      <c r="AR152" s="7" t="str">
        <f>IF(RIGHT(AR$4,LEN(AR$4)-1)*1&gt;NumSamples,"",IF($A152&lt;=SampleSize,OFFSET(Population!$A$4,RandomNumbers!AR149,0),""))</f>
        <v/>
      </c>
      <c r="AS152" s="7" t="str">
        <f>IF(RIGHT(AS$4,LEN(AS$4)-1)*1&gt;NumSamples,"",IF($A152&lt;=SampleSize,OFFSET(Population!$A$4,RandomNumbers!AS149,0),""))</f>
        <v/>
      </c>
      <c r="AT152" s="7" t="str">
        <f>IF(RIGHT(AT$4,LEN(AT$4)-1)*1&gt;NumSamples,"",IF($A152&lt;=SampleSize,OFFSET(Population!$A$4,RandomNumbers!AT149,0),""))</f>
        <v/>
      </c>
      <c r="AU152" s="7" t="str">
        <f>IF(RIGHT(AU$4,LEN(AU$4)-1)*1&gt;NumSamples,"",IF($A152&lt;=SampleSize,OFFSET(Population!$A$4,RandomNumbers!AU149,0),""))</f>
        <v/>
      </c>
      <c r="AV152" s="7" t="str">
        <f>IF(RIGHT(AV$4,LEN(AV$4)-1)*1&gt;NumSamples,"",IF($A152&lt;=SampleSize,OFFSET(Population!$A$4,RandomNumbers!AV149,0),""))</f>
        <v/>
      </c>
      <c r="AW152" s="7" t="str">
        <f>IF(RIGHT(AW$4,LEN(AW$4)-1)*1&gt;NumSamples,"",IF($A152&lt;=SampleSize,OFFSET(Population!$A$4,RandomNumbers!AW149,0),""))</f>
        <v/>
      </c>
      <c r="AX152" s="7" t="str">
        <f>IF(RIGHT(AX$4,LEN(AX$4)-1)*1&gt;NumSamples,"",IF($A152&lt;=SampleSize,OFFSET(Population!$A$4,RandomNumbers!AX149,0),""))</f>
        <v/>
      </c>
      <c r="AY152" s="7" t="str">
        <f>IF(RIGHT(AY$4,LEN(AY$4)-1)*1&gt;NumSamples,"",IF($A152&lt;=SampleSize,OFFSET(Population!$A$4,RandomNumbers!AY149,0),""))</f>
        <v/>
      </c>
      <c r="AZ152" s="7" t="str">
        <f>IF(RIGHT(AZ$4,LEN(AZ$4)-1)*1&gt;NumSamples,"",IF($A152&lt;=SampleSize,OFFSET(Population!$A$4,RandomNumbers!AZ149,0),""))</f>
        <v/>
      </c>
      <c r="BA152" s="7" t="str">
        <f>IF(RIGHT(BA$4,LEN(BA$4)-1)*1&gt;NumSamples,"",IF($A152&lt;=SampleSize,OFFSET(Population!$A$4,RandomNumbers!BA149,0),""))</f>
        <v/>
      </c>
      <c r="BB152" s="7" t="str">
        <f>IF(RIGHT(BB$4,LEN(BB$4)-1)*1&gt;NumSamples,"",IF($A152&lt;=SampleSize,OFFSET(Population!$A$4,RandomNumbers!BB149,0),""))</f>
        <v/>
      </c>
      <c r="BC152" s="7" t="str">
        <f>IF(RIGHT(BC$4,LEN(BC$4)-1)*1&gt;NumSamples,"",IF($A152&lt;=SampleSize,OFFSET(Population!$A$4,RandomNumbers!BC149,0),""))</f>
        <v/>
      </c>
      <c r="BD152" s="7" t="str">
        <f>IF(RIGHT(BD$4,LEN(BD$4)-1)*1&gt;NumSamples,"",IF($A152&lt;=SampleSize,OFFSET(Population!$A$4,RandomNumbers!BD149,0),""))</f>
        <v/>
      </c>
      <c r="BE152" s="7" t="str">
        <f>IF(RIGHT(BE$4,LEN(BE$4)-1)*1&gt;NumSamples,"",IF($A152&lt;=SampleSize,OFFSET(Population!$A$4,RandomNumbers!BE149,0),""))</f>
        <v/>
      </c>
      <c r="BF152" s="7" t="str">
        <f>IF(RIGHT(BF$4,LEN(BF$4)-1)*1&gt;NumSamples,"",IF($A152&lt;=SampleSize,OFFSET(Population!$A$4,RandomNumbers!BF149,0),""))</f>
        <v/>
      </c>
      <c r="BG152" s="7" t="str">
        <f>IF(RIGHT(BG$4,LEN(BG$4)-1)*1&gt;NumSamples,"",IF($A152&lt;=SampleSize,OFFSET(Population!$A$4,RandomNumbers!BG149,0),""))</f>
        <v/>
      </c>
      <c r="BH152" s="7" t="str">
        <f>IF(RIGHT(BH$4,LEN(BH$4)-1)*1&gt;NumSamples,"",IF($A152&lt;=SampleSize,OFFSET(Population!$A$4,RandomNumbers!BH149,0),""))</f>
        <v/>
      </c>
      <c r="BI152" s="7" t="str">
        <f>IF(RIGHT(BI$4,LEN(BI$4)-1)*1&gt;NumSamples,"",IF($A152&lt;=SampleSize,OFFSET(Population!$A$4,RandomNumbers!BI149,0),""))</f>
        <v/>
      </c>
      <c r="BJ152" s="7" t="str">
        <f>IF(RIGHT(BJ$4,LEN(BJ$4)-1)*1&gt;NumSamples,"",IF($A152&lt;=SampleSize,OFFSET(Population!$A$4,RandomNumbers!BJ149,0),""))</f>
        <v/>
      </c>
      <c r="BK152" s="7" t="str">
        <f>IF(RIGHT(BK$4,LEN(BK$4)-1)*1&gt;NumSamples,"",IF($A152&lt;=SampleSize,OFFSET(Population!$A$4,RandomNumbers!BK149,0),""))</f>
        <v/>
      </c>
      <c r="BL152" s="7" t="str">
        <f>IF(RIGHT(BL$4,LEN(BL$4)-1)*1&gt;NumSamples,"",IF($A152&lt;=SampleSize,OFFSET(Population!$A$4,RandomNumbers!BL149,0),""))</f>
        <v/>
      </c>
      <c r="BM152" s="7" t="str">
        <f>IF(RIGHT(BM$4,LEN(BM$4)-1)*1&gt;NumSamples,"",IF($A152&lt;=SampleSize,OFFSET(Population!$A$4,RandomNumbers!BM149,0),""))</f>
        <v/>
      </c>
      <c r="BN152" s="7" t="str">
        <f>IF(RIGHT(BN$4,LEN(BN$4)-1)*1&gt;NumSamples,"",IF($A152&lt;=SampleSize,OFFSET(Population!$A$4,RandomNumbers!BN149,0),""))</f>
        <v/>
      </c>
      <c r="BO152" s="7" t="str">
        <f>IF(RIGHT(BO$4,LEN(BO$4)-1)*1&gt;NumSamples,"",IF($A152&lt;=SampleSize,OFFSET(Population!$A$4,RandomNumbers!BO149,0),""))</f>
        <v/>
      </c>
      <c r="BP152" s="7" t="str">
        <f>IF(RIGHT(BP$4,LEN(BP$4)-1)*1&gt;NumSamples,"",IF($A152&lt;=SampleSize,OFFSET(Population!$A$4,RandomNumbers!BP149,0),""))</f>
        <v/>
      </c>
      <c r="BQ152" s="7" t="str">
        <f>IF(RIGHT(BQ$4,LEN(BQ$4)-1)*1&gt;NumSamples,"",IF($A152&lt;=SampleSize,OFFSET(Population!$A$4,RandomNumbers!BQ149,0),""))</f>
        <v/>
      </c>
      <c r="BR152" s="7" t="str">
        <f>IF(RIGHT(BR$4,LEN(BR$4)-1)*1&gt;NumSamples,"",IF($A152&lt;=SampleSize,OFFSET(Population!$A$4,RandomNumbers!BR149,0),""))</f>
        <v/>
      </c>
      <c r="BS152" s="7" t="str">
        <f>IF(RIGHT(BS$4,LEN(BS$4)-1)*1&gt;NumSamples,"",IF($A152&lt;=SampleSize,OFFSET(Population!$A$4,RandomNumbers!BS149,0),""))</f>
        <v/>
      </c>
      <c r="BT152" s="7" t="str">
        <f>IF(RIGHT(BT$4,LEN(BT$4)-1)*1&gt;NumSamples,"",IF($A152&lt;=SampleSize,OFFSET(Population!$A$4,RandomNumbers!BT149,0),""))</f>
        <v/>
      </c>
      <c r="BU152" s="7" t="str">
        <f>IF(RIGHT(BU$4,LEN(BU$4)-1)*1&gt;NumSamples,"",IF($A152&lt;=SampleSize,OFFSET(Population!$A$4,RandomNumbers!BU149,0),""))</f>
        <v/>
      </c>
      <c r="BV152" s="7" t="str">
        <f>IF(RIGHT(BV$4,LEN(BV$4)-1)*1&gt;NumSamples,"",IF($A152&lt;=SampleSize,OFFSET(Population!$A$4,RandomNumbers!BV149,0),""))</f>
        <v/>
      </c>
      <c r="BW152" s="7" t="str">
        <f>IF(RIGHT(BW$4,LEN(BW$4)-1)*1&gt;NumSamples,"",IF($A152&lt;=SampleSize,OFFSET(Population!$A$4,RandomNumbers!BW149,0),""))</f>
        <v/>
      </c>
      <c r="BX152" s="7" t="str">
        <f>IF(RIGHT(BX$4,LEN(BX$4)-1)*1&gt;NumSamples,"",IF($A152&lt;=SampleSize,OFFSET(Population!$A$4,RandomNumbers!BX149,0),""))</f>
        <v/>
      </c>
      <c r="BY152" s="7" t="str">
        <f>IF(RIGHT(BY$4,LEN(BY$4)-1)*1&gt;NumSamples,"",IF($A152&lt;=SampleSize,OFFSET(Population!$A$4,RandomNumbers!BY149,0),""))</f>
        <v/>
      </c>
      <c r="BZ152" s="7" t="str">
        <f>IF(RIGHT(BZ$4,LEN(BZ$4)-1)*1&gt;NumSamples,"",IF($A152&lt;=SampleSize,OFFSET(Population!$A$4,RandomNumbers!BZ149,0),""))</f>
        <v/>
      </c>
      <c r="CA152" s="7" t="str">
        <f>IF(RIGHT(CA$4,LEN(CA$4)-1)*1&gt;NumSamples,"",IF($A152&lt;=SampleSize,OFFSET(Population!$A$4,RandomNumbers!CA149,0),""))</f>
        <v/>
      </c>
      <c r="CB152" s="7" t="str">
        <f>IF(RIGHT(CB$4,LEN(CB$4)-1)*1&gt;NumSamples,"",IF($A152&lt;=SampleSize,OFFSET(Population!$A$4,RandomNumbers!CB149,0),""))</f>
        <v/>
      </c>
      <c r="CC152" s="7" t="str">
        <f>IF(RIGHT(CC$4,LEN(CC$4)-1)*1&gt;NumSamples,"",IF($A152&lt;=SampleSize,OFFSET(Population!$A$4,RandomNumbers!CC149,0),""))</f>
        <v/>
      </c>
      <c r="CD152" s="7" t="str">
        <f>IF(RIGHT(CD$4,LEN(CD$4)-1)*1&gt;NumSamples,"",IF($A152&lt;=SampleSize,OFFSET(Population!$A$4,RandomNumbers!CD149,0),""))</f>
        <v/>
      </c>
      <c r="CE152" s="7" t="str">
        <f>IF(RIGHT(CE$4,LEN(CE$4)-1)*1&gt;NumSamples,"",IF($A152&lt;=SampleSize,OFFSET(Population!$A$4,RandomNumbers!CE149,0),""))</f>
        <v/>
      </c>
      <c r="CF152" s="7" t="str">
        <f>IF(RIGHT(CF$4,LEN(CF$4)-1)*1&gt;NumSamples,"",IF($A152&lt;=SampleSize,OFFSET(Population!$A$4,RandomNumbers!CF149,0),""))</f>
        <v/>
      </c>
      <c r="CG152" s="7" t="str">
        <f>IF(RIGHT(CG$4,LEN(CG$4)-1)*1&gt;NumSamples,"",IF($A152&lt;=SampleSize,OFFSET(Population!$A$4,RandomNumbers!CG149,0),""))</f>
        <v/>
      </c>
      <c r="CH152" s="7" t="str">
        <f>IF(RIGHT(CH$4,LEN(CH$4)-1)*1&gt;NumSamples,"",IF($A152&lt;=SampleSize,OFFSET(Population!$A$4,RandomNumbers!CH149,0),""))</f>
        <v/>
      </c>
      <c r="CI152" s="7" t="str">
        <f>IF(RIGHT(CI$4,LEN(CI$4)-1)*1&gt;NumSamples,"",IF($A152&lt;=SampleSize,OFFSET(Population!$A$4,RandomNumbers!CI149,0),""))</f>
        <v/>
      </c>
      <c r="CJ152" s="7" t="str">
        <f>IF(RIGHT(CJ$4,LEN(CJ$4)-1)*1&gt;NumSamples,"",IF($A152&lt;=SampleSize,OFFSET(Population!$A$4,RandomNumbers!CJ149,0),""))</f>
        <v/>
      </c>
      <c r="CK152" s="7" t="str">
        <f>IF(RIGHT(CK$4,LEN(CK$4)-1)*1&gt;NumSamples,"",IF($A152&lt;=SampleSize,OFFSET(Population!$A$4,RandomNumbers!CK149,0),""))</f>
        <v/>
      </c>
      <c r="CL152" s="7" t="str">
        <f>IF(RIGHT(CL$4,LEN(CL$4)-1)*1&gt;NumSamples,"",IF($A152&lt;=SampleSize,OFFSET(Population!$A$4,RandomNumbers!CL149,0),""))</f>
        <v/>
      </c>
      <c r="CM152" s="7" t="str">
        <f>IF(RIGHT(CM$4,LEN(CM$4)-1)*1&gt;NumSamples,"",IF($A152&lt;=SampleSize,OFFSET(Population!$A$4,RandomNumbers!CM149,0),""))</f>
        <v/>
      </c>
      <c r="CN152" s="7" t="str">
        <f>IF(RIGHT(CN$4,LEN(CN$4)-1)*1&gt;NumSamples,"",IF($A152&lt;=SampleSize,OFFSET(Population!$A$4,RandomNumbers!CN149,0),""))</f>
        <v/>
      </c>
      <c r="CO152" s="7" t="str">
        <f>IF(RIGHT(CO$4,LEN(CO$4)-1)*1&gt;NumSamples,"",IF($A152&lt;=SampleSize,OFFSET(Population!$A$4,RandomNumbers!CO149,0),""))</f>
        <v/>
      </c>
      <c r="CP152" s="7" t="str">
        <f>IF(RIGHT(CP$4,LEN(CP$4)-1)*1&gt;NumSamples,"",IF($A152&lt;=SampleSize,OFFSET(Population!$A$4,RandomNumbers!CP149,0),""))</f>
        <v/>
      </c>
      <c r="CQ152" s="7" t="str">
        <f>IF(RIGHT(CQ$4,LEN(CQ$4)-1)*1&gt;NumSamples,"",IF($A152&lt;=SampleSize,OFFSET(Population!$A$4,RandomNumbers!CQ149,0),""))</f>
        <v/>
      </c>
      <c r="CR152" s="7" t="str">
        <f>IF(RIGHT(CR$4,LEN(CR$4)-1)*1&gt;NumSamples,"",IF($A152&lt;=SampleSize,OFFSET(Population!$A$4,RandomNumbers!CR149,0),""))</f>
        <v/>
      </c>
      <c r="CS152" s="7" t="str">
        <f>IF(RIGHT(CS$4,LEN(CS$4)-1)*1&gt;NumSamples,"",IF($A152&lt;=SampleSize,OFFSET(Population!$A$4,RandomNumbers!CS149,0),""))</f>
        <v/>
      </c>
      <c r="CT152" s="7" t="str">
        <f>IF(RIGHT(CT$4,LEN(CT$4)-1)*1&gt;NumSamples,"",IF($A152&lt;=SampleSize,OFFSET(Population!$A$4,RandomNumbers!CT149,0),""))</f>
        <v/>
      </c>
      <c r="CU152" s="7" t="str">
        <f>IF(RIGHT(CU$4,LEN(CU$4)-1)*1&gt;NumSamples,"",IF($A152&lt;=SampleSize,OFFSET(Population!$A$4,RandomNumbers!CU149,0),""))</f>
        <v/>
      </c>
      <c r="CV152" s="7" t="str">
        <f>IF(RIGHT(CV$4,LEN(CV$4)-1)*1&gt;NumSamples,"",IF($A152&lt;=SampleSize,OFFSET(Population!$A$4,RandomNumbers!CV149,0),""))</f>
        <v/>
      </c>
      <c r="CW152" s="7" t="str">
        <f>IF(RIGHT(CW$4,LEN(CW$4)-1)*1&gt;NumSamples,"",IF($A152&lt;=SampleSize,OFFSET(Population!$A$4,RandomNumbers!CW149,0),""))</f>
        <v/>
      </c>
    </row>
    <row r="153" ht="14.25" customHeight="1">
      <c r="A153" s="7">
        <v>149.0</v>
      </c>
      <c r="B153" s="7" t="str">
        <f>IF(RIGHT(B$4,LEN(B$4)-1)*1&gt;NumSamples,"",IF($A153&lt;=SampleSize,OFFSET(Population!$A$4,RandomNumbers!B150,0),""))</f>
        <v/>
      </c>
      <c r="C153" s="7" t="str">
        <f>IF(RIGHT(C$4,LEN(C$4)-1)*1&gt;NumSamples,"",IF($A153&lt;=SampleSize,OFFSET(Population!$A$4,RandomNumbers!C150,0),""))</f>
        <v/>
      </c>
      <c r="D153" s="7" t="str">
        <f>IF(RIGHT(D$4,LEN(D$4)-1)*1&gt;NumSamples,"",IF($A153&lt;=SampleSize,OFFSET(Population!$A$4,RandomNumbers!D150,0),""))</f>
        <v/>
      </c>
      <c r="E153" s="7" t="str">
        <f>IF(RIGHT(E$4,LEN(E$4)-1)*1&gt;NumSamples,"",IF($A153&lt;=SampleSize,OFFSET(Population!$A$4,RandomNumbers!E150,0),""))</f>
        <v/>
      </c>
      <c r="F153" s="7" t="str">
        <f>IF(RIGHT(F$4,LEN(F$4)-1)*1&gt;NumSamples,"",IF($A153&lt;=SampleSize,OFFSET(Population!$A$4,RandomNumbers!F150,0),""))</f>
        <v/>
      </c>
      <c r="G153" s="7" t="str">
        <f>IF(RIGHT(G$4,LEN(G$4)-1)*1&gt;NumSamples,"",IF($A153&lt;=SampleSize,OFFSET(Population!$A$4,RandomNumbers!G150,0),""))</f>
        <v/>
      </c>
      <c r="H153" s="7" t="str">
        <f>IF(RIGHT(H$4,LEN(H$4)-1)*1&gt;NumSamples,"",IF($A153&lt;=SampleSize,OFFSET(Population!$A$4,RandomNumbers!H150,0),""))</f>
        <v/>
      </c>
      <c r="I153" s="7" t="str">
        <f>IF(RIGHT(I$4,LEN(I$4)-1)*1&gt;NumSamples,"",IF($A153&lt;=SampleSize,OFFSET(Population!$A$4,RandomNumbers!I150,0),""))</f>
        <v/>
      </c>
      <c r="J153" s="7" t="str">
        <f>IF(RIGHT(J$4,LEN(J$4)-1)*1&gt;NumSamples,"",IF($A153&lt;=SampleSize,OFFSET(Population!$A$4,RandomNumbers!J150,0),""))</f>
        <v/>
      </c>
      <c r="K153" s="7" t="str">
        <f>IF(RIGHT(K$4,LEN(K$4)-1)*1&gt;NumSamples,"",IF($A153&lt;=SampleSize,OFFSET(Population!$A$4,RandomNumbers!K150,0),""))</f>
        <v/>
      </c>
      <c r="L153" s="7" t="str">
        <f>IF(RIGHT(L$4,LEN(L$4)-1)*1&gt;NumSamples,"",IF($A153&lt;=SampleSize,OFFSET(Population!$A$4,RandomNumbers!L150,0),""))</f>
        <v/>
      </c>
      <c r="M153" s="7" t="str">
        <f>IF(RIGHT(M$4,LEN(M$4)-1)*1&gt;NumSamples,"",IF($A153&lt;=SampleSize,OFFSET(Population!$A$4,RandomNumbers!M150,0),""))</f>
        <v/>
      </c>
      <c r="N153" s="7" t="str">
        <f>IF(RIGHT(N$4,LEN(N$4)-1)*1&gt;NumSamples,"",IF($A153&lt;=SampleSize,OFFSET(Population!$A$4,RandomNumbers!N150,0),""))</f>
        <v/>
      </c>
      <c r="O153" s="7" t="str">
        <f>IF(RIGHT(O$4,LEN(O$4)-1)*1&gt;NumSamples,"",IF($A153&lt;=SampleSize,OFFSET(Population!$A$4,RandomNumbers!O150,0),""))</f>
        <v/>
      </c>
      <c r="P153" s="7" t="str">
        <f>IF(RIGHT(P$4,LEN(P$4)-1)*1&gt;NumSamples,"",IF($A153&lt;=SampleSize,OFFSET(Population!$A$4,RandomNumbers!P150,0),""))</f>
        <v/>
      </c>
      <c r="Q153" s="7" t="str">
        <f>IF(RIGHT(Q$4,LEN(Q$4)-1)*1&gt;NumSamples,"",IF($A153&lt;=SampleSize,OFFSET(Population!$A$4,RandomNumbers!Q150,0),""))</f>
        <v/>
      </c>
      <c r="R153" s="7" t="str">
        <f>IF(RIGHT(R$4,LEN(R$4)-1)*1&gt;NumSamples,"",IF($A153&lt;=SampleSize,OFFSET(Population!$A$4,RandomNumbers!R150,0),""))</f>
        <v/>
      </c>
      <c r="S153" s="7" t="str">
        <f>IF(RIGHT(S$4,LEN(S$4)-1)*1&gt;NumSamples,"",IF($A153&lt;=SampleSize,OFFSET(Population!$A$4,RandomNumbers!S150,0),""))</f>
        <v/>
      </c>
      <c r="T153" s="7" t="str">
        <f>IF(RIGHT(T$4,LEN(T$4)-1)*1&gt;NumSamples,"",IF($A153&lt;=SampleSize,OFFSET(Population!$A$4,RandomNumbers!T150,0),""))</f>
        <v/>
      </c>
      <c r="U153" s="7" t="str">
        <f>IF(RIGHT(U$4,LEN(U$4)-1)*1&gt;NumSamples,"",IF($A153&lt;=SampleSize,OFFSET(Population!$A$4,RandomNumbers!U150,0),""))</f>
        <v/>
      </c>
      <c r="V153" s="7" t="str">
        <f>IF(RIGHT(V$4,LEN(V$4)-1)*1&gt;NumSamples,"",IF($A153&lt;=SampleSize,OFFSET(Population!$A$4,RandomNumbers!V150,0),""))</f>
        <v/>
      </c>
      <c r="W153" s="7" t="str">
        <f>IF(RIGHT(W$4,LEN(W$4)-1)*1&gt;NumSamples,"",IF($A153&lt;=SampleSize,OFFSET(Population!$A$4,RandomNumbers!W150,0),""))</f>
        <v/>
      </c>
      <c r="X153" s="7" t="str">
        <f>IF(RIGHT(X$4,LEN(X$4)-1)*1&gt;NumSamples,"",IF($A153&lt;=SampleSize,OFFSET(Population!$A$4,RandomNumbers!X150,0),""))</f>
        <v/>
      </c>
      <c r="Y153" s="7" t="str">
        <f>IF(RIGHT(Y$4,LEN(Y$4)-1)*1&gt;NumSamples,"",IF($A153&lt;=SampleSize,OFFSET(Population!$A$4,RandomNumbers!Y150,0),""))</f>
        <v/>
      </c>
      <c r="Z153" s="7" t="str">
        <f>IF(RIGHT(Z$4,LEN(Z$4)-1)*1&gt;NumSamples,"",IF($A153&lt;=SampleSize,OFFSET(Population!$A$4,RandomNumbers!Z150,0),""))</f>
        <v/>
      </c>
      <c r="AA153" s="7" t="str">
        <f>IF(RIGHT(AA$4,LEN(AA$4)-1)*1&gt;NumSamples,"",IF($A153&lt;=SampleSize,OFFSET(Population!$A$4,RandomNumbers!AA150,0),""))</f>
        <v/>
      </c>
      <c r="AB153" s="7" t="str">
        <f>IF(RIGHT(AB$4,LEN(AB$4)-1)*1&gt;NumSamples,"",IF($A153&lt;=SampleSize,OFFSET(Population!$A$4,RandomNumbers!AB150,0),""))</f>
        <v/>
      </c>
      <c r="AC153" s="7" t="str">
        <f>IF(RIGHT(AC$4,LEN(AC$4)-1)*1&gt;NumSamples,"",IF($A153&lt;=SampleSize,OFFSET(Population!$A$4,RandomNumbers!AC150,0),""))</f>
        <v/>
      </c>
      <c r="AD153" s="7" t="str">
        <f>IF(RIGHT(AD$4,LEN(AD$4)-1)*1&gt;NumSamples,"",IF($A153&lt;=SampleSize,OFFSET(Population!$A$4,RandomNumbers!AD150,0),""))</f>
        <v/>
      </c>
      <c r="AE153" s="7" t="str">
        <f>IF(RIGHT(AE$4,LEN(AE$4)-1)*1&gt;NumSamples,"",IF($A153&lt;=SampleSize,OFFSET(Population!$A$4,RandomNumbers!AE150,0),""))</f>
        <v/>
      </c>
      <c r="AF153" s="7" t="str">
        <f>IF(RIGHT(AF$4,LEN(AF$4)-1)*1&gt;NumSamples,"",IF($A153&lt;=SampleSize,OFFSET(Population!$A$4,RandomNumbers!AF150,0),""))</f>
        <v/>
      </c>
      <c r="AG153" s="7" t="str">
        <f>IF(RIGHT(AG$4,LEN(AG$4)-1)*1&gt;NumSamples,"",IF($A153&lt;=SampleSize,OFFSET(Population!$A$4,RandomNumbers!AG150,0),""))</f>
        <v/>
      </c>
      <c r="AH153" s="7" t="str">
        <f>IF(RIGHT(AH$4,LEN(AH$4)-1)*1&gt;NumSamples,"",IF($A153&lt;=SampleSize,OFFSET(Population!$A$4,RandomNumbers!AH150,0),""))</f>
        <v/>
      </c>
      <c r="AI153" s="7" t="str">
        <f>IF(RIGHT(AI$4,LEN(AI$4)-1)*1&gt;NumSamples,"",IF($A153&lt;=SampleSize,OFFSET(Population!$A$4,RandomNumbers!AI150,0),""))</f>
        <v/>
      </c>
      <c r="AJ153" s="7" t="str">
        <f>IF(RIGHT(AJ$4,LEN(AJ$4)-1)*1&gt;NumSamples,"",IF($A153&lt;=SampleSize,OFFSET(Population!$A$4,RandomNumbers!AJ150,0),""))</f>
        <v/>
      </c>
      <c r="AK153" s="7" t="str">
        <f>IF(RIGHT(AK$4,LEN(AK$4)-1)*1&gt;NumSamples,"",IF($A153&lt;=SampleSize,OFFSET(Population!$A$4,RandomNumbers!AK150,0),""))</f>
        <v/>
      </c>
      <c r="AL153" s="7" t="str">
        <f>IF(RIGHT(AL$4,LEN(AL$4)-1)*1&gt;NumSamples,"",IF($A153&lt;=SampleSize,OFFSET(Population!$A$4,RandomNumbers!AL150,0),""))</f>
        <v/>
      </c>
      <c r="AM153" s="7" t="str">
        <f>IF(RIGHT(AM$4,LEN(AM$4)-1)*1&gt;NumSamples,"",IF($A153&lt;=SampleSize,OFFSET(Population!$A$4,RandomNumbers!AM150,0),""))</f>
        <v/>
      </c>
      <c r="AN153" s="7" t="str">
        <f>IF(RIGHT(AN$4,LEN(AN$4)-1)*1&gt;NumSamples,"",IF($A153&lt;=SampleSize,OFFSET(Population!$A$4,RandomNumbers!AN150,0),""))</f>
        <v/>
      </c>
      <c r="AO153" s="7" t="str">
        <f>IF(RIGHT(AO$4,LEN(AO$4)-1)*1&gt;NumSamples,"",IF($A153&lt;=SampleSize,OFFSET(Population!$A$4,RandomNumbers!AO150,0),""))</f>
        <v/>
      </c>
      <c r="AP153" s="7" t="str">
        <f>IF(RIGHT(AP$4,LEN(AP$4)-1)*1&gt;NumSamples,"",IF($A153&lt;=SampleSize,OFFSET(Population!$A$4,RandomNumbers!AP150,0),""))</f>
        <v/>
      </c>
      <c r="AQ153" s="7" t="str">
        <f>IF(RIGHT(AQ$4,LEN(AQ$4)-1)*1&gt;NumSamples,"",IF($A153&lt;=SampleSize,OFFSET(Population!$A$4,RandomNumbers!AQ150,0),""))</f>
        <v/>
      </c>
      <c r="AR153" s="7" t="str">
        <f>IF(RIGHT(AR$4,LEN(AR$4)-1)*1&gt;NumSamples,"",IF($A153&lt;=SampleSize,OFFSET(Population!$A$4,RandomNumbers!AR150,0),""))</f>
        <v/>
      </c>
      <c r="AS153" s="7" t="str">
        <f>IF(RIGHT(AS$4,LEN(AS$4)-1)*1&gt;NumSamples,"",IF($A153&lt;=SampleSize,OFFSET(Population!$A$4,RandomNumbers!AS150,0),""))</f>
        <v/>
      </c>
      <c r="AT153" s="7" t="str">
        <f>IF(RIGHT(AT$4,LEN(AT$4)-1)*1&gt;NumSamples,"",IF($A153&lt;=SampleSize,OFFSET(Population!$A$4,RandomNumbers!AT150,0),""))</f>
        <v/>
      </c>
      <c r="AU153" s="7" t="str">
        <f>IF(RIGHT(AU$4,LEN(AU$4)-1)*1&gt;NumSamples,"",IF($A153&lt;=SampleSize,OFFSET(Population!$A$4,RandomNumbers!AU150,0),""))</f>
        <v/>
      </c>
      <c r="AV153" s="7" t="str">
        <f>IF(RIGHT(AV$4,LEN(AV$4)-1)*1&gt;NumSamples,"",IF($A153&lt;=SampleSize,OFFSET(Population!$A$4,RandomNumbers!AV150,0),""))</f>
        <v/>
      </c>
      <c r="AW153" s="7" t="str">
        <f>IF(RIGHT(AW$4,LEN(AW$4)-1)*1&gt;NumSamples,"",IF($A153&lt;=SampleSize,OFFSET(Population!$A$4,RandomNumbers!AW150,0),""))</f>
        <v/>
      </c>
      <c r="AX153" s="7" t="str">
        <f>IF(RIGHT(AX$4,LEN(AX$4)-1)*1&gt;NumSamples,"",IF($A153&lt;=SampleSize,OFFSET(Population!$A$4,RandomNumbers!AX150,0),""))</f>
        <v/>
      </c>
      <c r="AY153" s="7" t="str">
        <f>IF(RIGHT(AY$4,LEN(AY$4)-1)*1&gt;NumSamples,"",IF($A153&lt;=SampleSize,OFFSET(Population!$A$4,RandomNumbers!AY150,0),""))</f>
        <v/>
      </c>
      <c r="AZ153" s="7" t="str">
        <f>IF(RIGHT(AZ$4,LEN(AZ$4)-1)*1&gt;NumSamples,"",IF($A153&lt;=SampleSize,OFFSET(Population!$A$4,RandomNumbers!AZ150,0),""))</f>
        <v/>
      </c>
      <c r="BA153" s="7" t="str">
        <f>IF(RIGHT(BA$4,LEN(BA$4)-1)*1&gt;NumSamples,"",IF($A153&lt;=SampleSize,OFFSET(Population!$A$4,RandomNumbers!BA150,0),""))</f>
        <v/>
      </c>
      <c r="BB153" s="7" t="str">
        <f>IF(RIGHT(BB$4,LEN(BB$4)-1)*1&gt;NumSamples,"",IF($A153&lt;=SampleSize,OFFSET(Population!$A$4,RandomNumbers!BB150,0),""))</f>
        <v/>
      </c>
      <c r="BC153" s="7" t="str">
        <f>IF(RIGHT(BC$4,LEN(BC$4)-1)*1&gt;NumSamples,"",IF($A153&lt;=SampleSize,OFFSET(Population!$A$4,RandomNumbers!BC150,0),""))</f>
        <v/>
      </c>
      <c r="BD153" s="7" t="str">
        <f>IF(RIGHT(BD$4,LEN(BD$4)-1)*1&gt;NumSamples,"",IF($A153&lt;=SampleSize,OFFSET(Population!$A$4,RandomNumbers!BD150,0),""))</f>
        <v/>
      </c>
      <c r="BE153" s="7" t="str">
        <f>IF(RIGHT(BE$4,LEN(BE$4)-1)*1&gt;NumSamples,"",IF($A153&lt;=SampleSize,OFFSET(Population!$A$4,RandomNumbers!BE150,0),""))</f>
        <v/>
      </c>
      <c r="BF153" s="7" t="str">
        <f>IF(RIGHT(BF$4,LEN(BF$4)-1)*1&gt;NumSamples,"",IF($A153&lt;=SampleSize,OFFSET(Population!$A$4,RandomNumbers!BF150,0),""))</f>
        <v/>
      </c>
      <c r="BG153" s="7" t="str">
        <f>IF(RIGHT(BG$4,LEN(BG$4)-1)*1&gt;NumSamples,"",IF($A153&lt;=SampleSize,OFFSET(Population!$A$4,RandomNumbers!BG150,0),""))</f>
        <v/>
      </c>
      <c r="BH153" s="7" t="str">
        <f>IF(RIGHT(BH$4,LEN(BH$4)-1)*1&gt;NumSamples,"",IF($A153&lt;=SampleSize,OFFSET(Population!$A$4,RandomNumbers!BH150,0),""))</f>
        <v/>
      </c>
      <c r="BI153" s="7" t="str">
        <f>IF(RIGHT(BI$4,LEN(BI$4)-1)*1&gt;NumSamples,"",IF($A153&lt;=SampleSize,OFFSET(Population!$A$4,RandomNumbers!BI150,0),""))</f>
        <v/>
      </c>
      <c r="BJ153" s="7" t="str">
        <f>IF(RIGHT(BJ$4,LEN(BJ$4)-1)*1&gt;NumSamples,"",IF($A153&lt;=SampleSize,OFFSET(Population!$A$4,RandomNumbers!BJ150,0),""))</f>
        <v/>
      </c>
      <c r="BK153" s="7" t="str">
        <f>IF(RIGHT(BK$4,LEN(BK$4)-1)*1&gt;NumSamples,"",IF($A153&lt;=SampleSize,OFFSET(Population!$A$4,RandomNumbers!BK150,0),""))</f>
        <v/>
      </c>
      <c r="BL153" s="7" t="str">
        <f>IF(RIGHT(BL$4,LEN(BL$4)-1)*1&gt;NumSamples,"",IF($A153&lt;=SampleSize,OFFSET(Population!$A$4,RandomNumbers!BL150,0),""))</f>
        <v/>
      </c>
      <c r="BM153" s="7" t="str">
        <f>IF(RIGHT(BM$4,LEN(BM$4)-1)*1&gt;NumSamples,"",IF($A153&lt;=SampleSize,OFFSET(Population!$A$4,RandomNumbers!BM150,0),""))</f>
        <v/>
      </c>
      <c r="BN153" s="7" t="str">
        <f>IF(RIGHT(BN$4,LEN(BN$4)-1)*1&gt;NumSamples,"",IF($A153&lt;=SampleSize,OFFSET(Population!$A$4,RandomNumbers!BN150,0),""))</f>
        <v/>
      </c>
      <c r="BO153" s="7" t="str">
        <f>IF(RIGHT(BO$4,LEN(BO$4)-1)*1&gt;NumSamples,"",IF($A153&lt;=SampleSize,OFFSET(Population!$A$4,RandomNumbers!BO150,0),""))</f>
        <v/>
      </c>
      <c r="BP153" s="7" t="str">
        <f>IF(RIGHT(BP$4,LEN(BP$4)-1)*1&gt;NumSamples,"",IF($A153&lt;=SampleSize,OFFSET(Population!$A$4,RandomNumbers!BP150,0),""))</f>
        <v/>
      </c>
      <c r="BQ153" s="7" t="str">
        <f>IF(RIGHT(BQ$4,LEN(BQ$4)-1)*1&gt;NumSamples,"",IF($A153&lt;=SampleSize,OFFSET(Population!$A$4,RandomNumbers!BQ150,0),""))</f>
        <v/>
      </c>
      <c r="BR153" s="7" t="str">
        <f>IF(RIGHT(BR$4,LEN(BR$4)-1)*1&gt;NumSamples,"",IF($A153&lt;=SampleSize,OFFSET(Population!$A$4,RandomNumbers!BR150,0),""))</f>
        <v/>
      </c>
      <c r="BS153" s="7" t="str">
        <f>IF(RIGHT(BS$4,LEN(BS$4)-1)*1&gt;NumSamples,"",IF($A153&lt;=SampleSize,OFFSET(Population!$A$4,RandomNumbers!BS150,0),""))</f>
        <v/>
      </c>
      <c r="BT153" s="7" t="str">
        <f>IF(RIGHT(BT$4,LEN(BT$4)-1)*1&gt;NumSamples,"",IF($A153&lt;=SampleSize,OFFSET(Population!$A$4,RandomNumbers!BT150,0),""))</f>
        <v/>
      </c>
      <c r="BU153" s="7" t="str">
        <f>IF(RIGHT(BU$4,LEN(BU$4)-1)*1&gt;NumSamples,"",IF($A153&lt;=SampleSize,OFFSET(Population!$A$4,RandomNumbers!BU150,0),""))</f>
        <v/>
      </c>
      <c r="BV153" s="7" t="str">
        <f>IF(RIGHT(BV$4,LEN(BV$4)-1)*1&gt;NumSamples,"",IF($A153&lt;=SampleSize,OFFSET(Population!$A$4,RandomNumbers!BV150,0),""))</f>
        <v/>
      </c>
      <c r="BW153" s="7" t="str">
        <f>IF(RIGHT(BW$4,LEN(BW$4)-1)*1&gt;NumSamples,"",IF($A153&lt;=SampleSize,OFFSET(Population!$A$4,RandomNumbers!BW150,0),""))</f>
        <v/>
      </c>
      <c r="BX153" s="7" t="str">
        <f>IF(RIGHT(BX$4,LEN(BX$4)-1)*1&gt;NumSamples,"",IF($A153&lt;=SampleSize,OFFSET(Population!$A$4,RandomNumbers!BX150,0),""))</f>
        <v/>
      </c>
      <c r="BY153" s="7" t="str">
        <f>IF(RIGHT(BY$4,LEN(BY$4)-1)*1&gt;NumSamples,"",IF($A153&lt;=SampleSize,OFFSET(Population!$A$4,RandomNumbers!BY150,0),""))</f>
        <v/>
      </c>
      <c r="BZ153" s="7" t="str">
        <f>IF(RIGHT(BZ$4,LEN(BZ$4)-1)*1&gt;NumSamples,"",IF($A153&lt;=SampleSize,OFFSET(Population!$A$4,RandomNumbers!BZ150,0),""))</f>
        <v/>
      </c>
      <c r="CA153" s="7" t="str">
        <f>IF(RIGHT(CA$4,LEN(CA$4)-1)*1&gt;NumSamples,"",IF($A153&lt;=SampleSize,OFFSET(Population!$A$4,RandomNumbers!CA150,0),""))</f>
        <v/>
      </c>
      <c r="CB153" s="7" t="str">
        <f>IF(RIGHT(CB$4,LEN(CB$4)-1)*1&gt;NumSamples,"",IF($A153&lt;=SampleSize,OFFSET(Population!$A$4,RandomNumbers!CB150,0),""))</f>
        <v/>
      </c>
      <c r="CC153" s="7" t="str">
        <f>IF(RIGHT(CC$4,LEN(CC$4)-1)*1&gt;NumSamples,"",IF($A153&lt;=SampleSize,OFFSET(Population!$A$4,RandomNumbers!CC150,0),""))</f>
        <v/>
      </c>
      <c r="CD153" s="7" t="str">
        <f>IF(RIGHT(CD$4,LEN(CD$4)-1)*1&gt;NumSamples,"",IF($A153&lt;=SampleSize,OFFSET(Population!$A$4,RandomNumbers!CD150,0),""))</f>
        <v/>
      </c>
      <c r="CE153" s="7" t="str">
        <f>IF(RIGHT(CE$4,LEN(CE$4)-1)*1&gt;NumSamples,"",IF($A153&lt;=SampleSize,OFFSET(Population!$A$4,RandomNumbers!CE150,0),""))</f>
        <v/>
      </c>
      <c r="CF153" s="7" t="str">
        <f>IF(RIGHT(CF$4,LEN(CF$4)-1)*1&gt;NumSamples,"",IF($A153&lt;=SampleSize,OFFSET(Population!$A$4,RandomNumbers!CF150,0),""))</f>
        <v/>
      </c>
      <c r="CG153" s="7" t="str">
        <f>IF(RIGHT(CG$4,LEN(CG$4)-1)*1&gt;NumSamples,"",IF($A153&lt;=SampleSize,OFFSET(Population!$A$4,RandomNumbers!CG150,0),""))</f>
        <v/>
      </c>
      <c r="CH153" s="7" t="str">
        <f>IF(RIGHT(CH$4,LEN(CH$4)-1)*1&gt;NumSamples,"",IF($A153&lt;=SampleSize,OFFSET(Population!$A$4,RandomNumbers!CH150,0),""))</f>
        <v/>
      </c>
      <c r="CI153" s="7" t="str">
        <f>IF(RIGHT(CI$4,LEN(CI$4)-1)*1&gt;NumSamples,"",IF($A153&lt;=SampleSize,OFFSET(Population!$A$4,RandomNumbers!CI150,0),""))</f>
        <v/>
      </c>
      <c r="CJ153" s="7" t="str">
        <f>IF(RIGHT(CJ$4,LEN(CJ$4)-1)*1&gt;NumSamples,"",IF($A153&lt;=SampleSize,OFFSET(Population!$A$4,RandomNumbers!CJ150,0),""))</f>
        <v/>
      </c>
      <c r="CK153" s="7" t="str">
        <f>IF(RIGHT(CK$4,LEN(CK$4)-1)*1&gt;NumSamples,"",IF($A153&lt;=SampleSize,OFFSET(Population!$A$4,RandomNumbers!CK150,0),""))</f>
        <v/>
      </c>
      <c r="CL153" s="7" t="str">
        <f>IF(RIGHT(CL$4,LEN(CL$4)-1)*1&gt;NumSamples,"",IF($A153&lt;=SampleSize,OFFSET(Population!$A$4,RandomNumbers!CL150,0),""))</f>
        <v/>
      </c>
      <c r="CM153" s="7" t="str">
        <f>IF(RIGHT(CM$4,LEN(CM$4)-1)*1&gt;NumSamples,"",IF($A153&lt;=SampleSize,OFFSET(Population!$A$4,RandomNumbers!CM150,0),""))</f>
        <v/>
      </c>
      <c r="CN153" s="7" t="str">
        <f>IF(RIGHT(CN$4,LEN(CN$4)-1)*1&gt;NumSamples,"",IF($A153&lt;=SampleSize,OFFSET(Population!$A$4,RandomNumbers!CN150,0),""))</f>
        <v/>
      </c>
      <c r="CO153" s="7" t="str">
        <f>IF(RIGHT(CO$4,LEN(CO$4)-1)*1&gt;NumSamples,"",IF($A153&lt;=SampleSize,OFFSET(Population!$A$4,RandomNumbers!CO150,0),""))</f>
        <v/>
      </c>
      <c r="CP153" s="7" t="str">
        <f>IF(RIGHT(CP$4,LEN(CP$4)-1)*1&gt;NumSamples,"",IF($A153&lt;=SampleSize,OFFSET(Population!$A$4,RandomNumbers!CP150,0),""))</f>
        <v/>
      </c>
      <c r="CQ153" s="7" t="str">
        <f>IF(RIGHT(CQ$4,LEN(CQ$4)-1)*1&gt;NumSamples,"",IF($A153&lt;=SampleSize,OFFSET(Population!$A$4,RandomNumbers!CQ150,0),""))</f>
        <v/>
      </c>
      <c r="CR153" s="7" t="str">
        <f>IF(RIGHT(CR$4,LEN(CR$4)-1)*1&gt;NumSamples,"",IF($A153&lt;=SampleSize,OFFSET(Population!$A$4,RandomNumbers!CR150,0),""))</f>
        <v/>
      </c>
      <c r="CS153" s="7" t="str">
        <f>IF(RIGHT(CS$4,LEN(CS$4)-1)*1&gt;NumSamples,"",IF($A153&lt;=SampleSize,OFFSET(Population!$A$4,RandomNumbers!CS150,0),""))</f>
        <v/>
      </c>
      <c r="CT153" s="7" t="str">
        <f>IF(RIGHT(CT$4,LEN(CT$4)-1)*1&gt;NumSamples,"",IF($A153&lt;=SampleSize,OFFSET(Population!$A$4,RandomNumbers!CT150,0),""))</f>
        <v/>
      </c>
      <c r="CU153" s="7" t="str">
        <f>IF(RIGHT(CU$4,LEN(CU$4)-1)*1&gt;NumSamples,"",IF($A153&lt;=SampleSize,OFFSET(Population!$A$4,RandomNumbers!CU150,0),""))</f>
        <v/>
      </c>
      <c r="CV153" s="7" t="str">
        <f>IF(RIGHT(CV$4,LEN(CV$4)-1)*1&gt;NumSamples,"",IF($A153&lt;=SampleSize,OFFSET(Population!$A$4,RandomNumbers!CV150,0),""))</f>
        <v/>
      </c>
      <c r="CW153" s="7" t="str">
        <f>IF(RIGHT(CW$4,LEN(CW$4)-1)*1&gt;NumSamples,"",IF($A153&lt;=SampleSize,OFFSET(Population!$A$4,RandomNumbers!CW150,0),""))</f>
        <v/>
      </c>
    </row>
    <row r="154" ht="14.25" customHeight="1">
      <c r="A154" s="7">
        <v>150.0</v>
      </c>
      <c r="B154" s="7" t="str">
        <f>IF(RIGHT(B$4,LEN(B$4)-1)*1&gt;NumSamples,"",IF($A154&lt;=SampleSize,OFFSET(Population!$A$4,RandomNumbers!B151,0),""))</f>
        <v/>
      </c>
      <c r="C154" s="7" t="str">
        <f>IF(RIGHT(C$4,LEN(C$4)-1)*1&gt;NumSamples,"",IF($A154&lt;=SampleSize,OFFSET(Population!$A$4,RandomNumbers!C151,0),""))</f>
        <v/>
      </c>
      <c r="D154" s="7" t="str">
        <f>IF(RIGHT(D$4,LEN(D$4)-1)*1&gt;NumSamples,"",IF($A154&lt;=SampleSize,OFFSET(Population!$A$4,RandomNumbers!D151,0),""))</f>
        <v/>
      </c>
      <c r="E154" s="7" t="str">
        <f>IF(RIGHT(E$4,LEN(E$4)-1)*1&gt;NumSamples,"",IF($A154&lt;=SampleSize,OFFSET(Population!$A$4,RandomNumbers!E151,0),""))</f>
        <v/>
      </c>
      <c r="F154" s="7" t="str">
        <f>IF(RIGHT(F$4,LEN(F$4)-1)*1&gt;NumSamples,"",IF($A154&lt;=SampleSize,OFFSET(Population!$A$4,RandomNumbers!F151,0),""))</f>
        <v/>
      </c>
      <c r="G154" s="7" t="str">
        <f>IF(RIGHT(G$4,LEN(G$4)-1)*1&gt;NumSamples,"",IF($A154&lt;=SampleSize,OFFSET(Population!$A$4,RandomNumbers!G151,0),""))</f>
        <v/>
      </c>
      <c r="H154" s="7" t="str">
        <f>IF(RIGHT(H$4,LEN(H$4)-1)*1&gt;NumSamples,"",IF($A154&lt;=SampleSize,OFFSET(Population!$A$4,RandomNumbers!H151,0),""))</f>
        <v/>
      </c>
      <c r="I154" s="7" t="str">
        <f>IF(RIGHT(I$4,LEN(I$4)-1)*1&gt;NumSamples,"",IF($A154&lt;=SampleSize,OFFSET(Population!$A$4,RandomNumbers!I151,0),""))</f>
        <v/>
      </c>
      <c r="J154" s="7" t="str">
        <f>IF(RIGHT(J$4,LEN(J$4)-1)*1&gt;NumSamples,"",IF($A154&lt;=SampleSize,OFFSET(Population!$A$4,RandomNumbers!J151,0),""))</f>
        <v/>
      </c>
      <c r="K154" s="7" t="str">
        <f>IF(RIGHT(K$4,LEN(K$4)-1)*1&gt;NumSamples,"",IF($A154&lt;=SampleSize,OFFSET(Population!$A$4,RandomNumbers!K151,0),""))</f>
        <v/>
      </c>
      <c r="L154" s="7" t="str">
        <f>IF(RIGHT(L$4,LEN(L$4)-1)*1&gt;NumSamples,"",IF($A154&lt;=SampleSize,OFFSET(Population!$A$4,RandomNumbers!L151,0),""))</f>
        <v/>
      </c>
      <c r="M154" s="7" t="str">
        <f>IF(RIGHT(M$4,LEN(M$4)-1)*1&gt;NumSamples,"",IF($A154&lt;=SampleSize,OFFSET(Population!$A$4,RandomNumbers!M151,0),""))</f>
        <v/>
      </c>
      <c r="N154" s="7" t="str">
        <f>IF(RIGHT(N$4,LEN(N$4)-1)*1&gt;NumSamples,"",IF($A154&lt;=SampleSize,OFFSET(Population!$A$4,RandomNumbers!N151,0),""))</f>
        <v/>
      </c>
      <c r="O154" s="7" t="str">
        <f>IF(RIGHT(O$4,LEN(O$4)-1)*1&gt;NumSamples,"",IF($A154&lt;=SampleSize,OFFSET(Population!$A$4,RandomNumbers!O151,0),""))</f>
        <v/>
      </c>
      <c r="P154" s="7" t="str">
        <f>IF(RIGHT(P$4,LEN(P$4)-1)*1&gt;NumSamples,"",IF($A154&lt;=SampleSize,OFFSET(Population!$A$4,RandomNumbers!P151,0),""))</f>
        <v/>
      </c>
      <c r="Q154" s="7" t="str">
        <f>IF(RIGHT(Q$4,LEN(Q$4)-1)*1&gt;NumSamples,"",IF($A154&lt;=SampleSize,OFFSET(Population!$A$4,RandomNumbers!Q151,0),""))</f>
        <v/>
      </c>
      <c r="R154" s="7" t="str">
        <f>IF(RIGHT(R$4,LEN(R$4)-1)*1&gt;NumSamples,"",IF($A154&lt;=SampleSize,OFFSET(Population!$A$4,RandomNumbers!R151,0),""))</f>
        <v/>
      </c>
      <c r="S154" s="7" t="str">
        <f>IF(RIGHT(S$4,LEN(S$4)-1)*1&gt;NumSamples,"",IF($A154&lt;=SampleSize,OFFSET(Population!$A$4,RandomNumbers!S151,0),""))</f>
        <v/>
      </c>
      <c r="T154" s="7" t="str">
        <f>IF(RIGHT(T$4,LEN(T$4)-1)*1&gt;NumSamples,"",IF($A154&lt;=SampleSize,OFFSET(Population!$A$4,RandomNumbers!T151,0),""))</f>
        <v/>
      </c>
      <c r="U154" s="7" t="str">
        <f>IF(RIGHT(U$4,LEN(U$4)-1)*1&gt;NumSamples,"",IF($A154&lt;=SampleSize,OFFSET(Population!$A$4,RandomNumbers!U151,0),""))</f>
        <v/>
      </c>
      <c r="V154" s="7" t="str">
        <f>IF(RIGHT(V$4,LEN(V$4)-1)*1&gt;NumSamples,"",IF($A154&lt;=SampleSize,OFFSET(Population!$A$4,RandomNumbers!V151,0),""))</f>
        <v/>
      </c>
      <c r="W154" s="7" t="str">
        <f>IF(RIGHT(W$4,LEN(W$4)-1)*1&gt;NumSamples,"",IF($A154&lt;=SampleSize,OFFSET(Population!$A$4,RandomNumbers!W151,0),""))</f>
        <v/>
      </c>
      <c r="X154" s="7" t="str">
        <f>IF(RIGHT(X$4,LEN(X$4)-1)*1&gt;NumSamples,"",IF($A154&lt;=SampleSize,OFFSET(Population!$A$4,RandomNumbers!X151,0),""))</f>
        <v/>
      </c>
      <c r="Y154" s="7" t="str">
        <f>IF(RIGHT(Y$4,LEN(Y$4)-1)*1&gt;NumSamples,"",IF($A154&lt;=SampleSize,OFFSET(Population!$A$4,RandomNumbers!Y151,0),""))</f>
        <v/>
      </c>
      <c r="Z154" s="7" t="str">
        <f>IF(RIGHT(Z$4,LEN(Z$4)-1)*1&gt;NumSamples,"",IF($A154&lt;=SampleSize,OFFSET(Population!$A$4,RandomNumbers!Z151,0),""))</f>
        <v/>
      </c>
      <c r="AA154" s="7" t="str">
        <f>IF(RIGHT(AA$4,LEN(AA$4)-1)*1&gt;NumSamples,"",IF($A154&lt;=SampleSize,OFFSET(Population!$A$4,RandomNumbers!AA151,0),""))</f>
        <v/>
      </c>
      <c r="AB154" s="7" t="str">
        <f>IF(RIGHT(AB$4,LEN(AB$4)-1)*1&gt;NumSamples,"",IF($A154&lt;=SampleSize,OFFSET(Population!$A$4,RandomNumbers!AB151,0),""))</f>
        <v/>
      </c>
      <c r="AC154" s="7" t="str">
        <f>IF(RIGHT(AC$4,LEN(AC$4)-1)*1&gt;NumSamples,"",IF($A154&lt;=SampleSize,OFFSET(Population!$A$4,RandomNumbers!AC151,0),""))</f>
        <v/>
      </c>
      <c r="AD154" s="7" t="str">
        <f>IF(RIGHT(AD$4,LEN(AD$4)-1)*1&gt;NumSamples,"",IF($A154&lt;=SampleSize,OFFSET(Population!$A$4,RandomNumbers!AD151,0),""))</f>
        <v/>
      </c>
      <c r="AE154" s="7" t="str">
        <f>IF(RIGHT(AE$4,LEN(AE$4)-1)*1&gt;NumSamples,"",IF($A154&lt;=SampleSize,OFFSET(Population!$A$4,RandomNumbers!AE151,0),""))</f>
        <v/>
      </c>
      <c r="AF154" s="7" t="str">
        <f>IF(RIGHT(AF$4,LEN(AF$4)-1)*1&gt;NumSamples,"",IF($A154&lt;=SampleSize,OFFSET(Population!$A$4,RandomNumbers!AF151,0),""))</f>
        <v/>
      </c>
      <c r="AG154" s="7" t="str">
        <f>IF(RIGHT(AG$4,LEN(AG$4)-1)*1&gt;NumSamples,"",IF($A154&lt;=SampleSize,OFFSET(Population!$A$4,RandomNumbers!AG151,0),""))</f>
        <v/>
      </c>
      <c r="AH154" s="7" t="str">
        <f>IF(RIGHT(AH$4,LEN(AH$4)-1)*1&gt;NumSamples,"",IF($A154&lt;=SampleSize,OFFSET(Population!$A$4,RandomNumbers!AH151,0),""))</f>
        <v/>
      </c>
      <c r="AI154" s="7" t="str">
        <f>IF(RIGHT(AI$4,LEN(AI$4)-1)*1&gt;NumSamples,"",IF($A154&lt;=SampleSize,OFFSET(Population!$A$4,RandomNumbers!AI151,0),""))</f>
        <v/>
      </c>
      <c r="AJ154" s="7" t="str">
        <f>IF(RIGHT(AJ$4,LEN(AJ$4)-1)*1&gt;NumSamples,"",IF($A154&lt;=SampleSize,OFFSET(Population!$A$4,RandomNumbers!AJ151,0),""))</f>
        <v/>
      </c>
      <c r="AK154" s="7" t="str">
        <f>IF(RIGHT(AK$4,LEN(AK$4)-1)*1&gt;NumSamples,"",IF($A154&lt;=SampleSize,OFFSET(Population!$A$4,RandomNumbers!AK151,0),""))</f>
        <v/>
      </c>
      <c r="AL154" s="7" t="str">
        <f>IF(RIGHT(AL$4,LEN(AL$4)-1)*1&gt;NumSamples,"",IF($A154&lt;=SampleSize,OFFSET(Population!$A$4,RandomNumbers!AL151,0),""))</f>
        <v/>
      </c>
      <c r="AM154" s="7" t="str">
        <f>IF(RIGHT(AM$4,LEN(AM$4)-1)*1&gt;NumSamples,"",IF($A154&lt;=SampleSize,OFFSET(Population!$A$4,RandomNumbers!AM151,0),""))</f>
        <v/>
      </c>
      <c r="AN154" s="7" t="str">
        <f>IF(RIGHT(AN$4,LEN(AN$4)-1)*1&gt;NumSamples,"",IF($A154&lt;=SampleSize,OFFSET(Population!$A$4,RandomNumbers!AN151,0),""))</f>
        <v/>
      </c>
      <c r="AO154" s="7" t="str">
        <f>IF(RIGHT(AO$4,LEN(AO$4)-1)*1&gt;NumSamples,"",IF($A154&lt;=SampleSize,OFFSET(Population!$A$4,RandomNumbers!AO151,0),""))</f>
        <v/>
      </c>
      <c r="AP154" s="7" t="str">
        <f>IF(RIGHT(AP$4,LEN(AP$4)-1)*1&gt;NumSamples,"",IF($A154&lt;=SampleSize,OFFSET(Population!$A$4,RandomNumbers!AP151,0),""))</f>
        <v/>
      </c>
      <c r="AQ154" s="7" t="str">
        <f>IF(RIGHT(AQ$4,LEN(AQ$4)-1)*1&gt;NumSamples,"",IF($A154&lt;=SampleSize,OFFSET(Population!$A$4,RandomNumbers!AQ151,0),""))</f>
        <v/>
      </c>
      <c r="AR154" s="7" t="str">
        <f>IF(RIGHT(AR$4,LEN(AR$4)-1)*1&gt;NumSamples,"",IF($A154&lt;=SampleSize,OFFSET(Population!$A$4,RandomNumbers!AR151,0),""))</f>
        <v/>
      </c>
      <c r="AS154" s="7" t="str">
        <f>IF(RIGHT(AS$4,LEN(AS$4)-1)*1&gt;NumSamples,"",IF($A154&lt;=SampleSize,OFFSET(Population!$A$4,RandomNumbers!AS151,0),""))</f>
        <v/>
      </c>
      <c r="AT154" s="7" t="str">
        <f>IF(RIGHT(AT$4,LEN(AT$4)-1)*1&gt;NumSamples,"",IF($A154&lt;=SampleSize,OFFSET(Population!$A$4,RandomNumbers!AT151,0),""))</f>
        <v/>
      </c>
      <c r="AU154" s="7" t="str">
        <f>IF(RIGHT(AU$4,LEN(AU$4)-1)*1&gt;NumSamples,"",IF($A154&lt;=SampleSize,OFFSET(Population!$A$4,RandomNumbers!AU151,0),""))</f>
        <v/>
      </c>
      <c r="AV154" s="7" t="str">
        <f>IF(RIGHT(AV$4,LEN(AV$4)-1)*1&gt;NumSamples,"",IF($A154&lt;=SampleSize,OFFSET(Population!$A$4,RandomNumbers!AV151,0),""))</f>
        <v/>
      </c>
      <c r="AW154" s="7" t="str">
        <f>IF(RIGHT(AW$4,LEN(AW$4)-1)*1&gt;NumSamples,"",IF($A154&lt;=SampleSize,OFFSET(Population!$A$4,RandomNumbers!AW151,0),""))</f>
        <v/>
      </c>
      <c r="AX154" s="7" t="str">
        <f>IF(RIGHT(AX$4,LEN(AX$4)-1)*1&gt;NumSamples,"",IF($A154&lt;=SampleSize,OFFSET(Population!$A$4,RandomNumbers!AX151,0),""))</f>
        <v/>
      </c>
      <c r="AY154" s="7" t="str">
        <f>IF(RIGHT(AY$4,LEN(AY$4)-1)*1&gt;NumSamples,"",IF($A154&lt;=SampleSize,OFFSET(Population!$A$4,RandomNumbers!AY151,0),""))</f>
        <v/>
      </c>
      <c r="AZ154" s="7" t="str">
        <f>IF(RIGHT(AZ$4,LEN(AZ$4)-1)*1&gt;NumSamples,"",IF($A154&lt;=SampleSize,OFFSET(Population!$A$4,RandomNumbers!AZ151,0),""))</f>
        <v/>
      </c>
      <c r="BA154" s="7" t="str">
        <f>IF(RIGHT(BA$4,LEN(BA$4)-1)*1&gt;NumSamples,"",IF($A154&lt;=SampleSize,OFFSET(Population!$A$4,RandomNumbers!BA151,0),""))</f>
        <v/>
      </c>
      <c r="BB154" s="7" t="str">
        <f>IF(RIGHT(BB$4,LEN(BB$4)-1)*1&gt;NumSamples,"",IF($A154&lt;=SampleSize,OFFSET(Population!$A$4,RandomNumbers!BB151,0),""))</f>
        <v/>
      </c>
      <c r="BC154" s="7" t="str">
        <f>IF(RIGHT(BC$4,LEN(BC$4)-1)*1&gt;NumSamples,"",IF($A154&lt;=SampleSize,OFFSET(Population!$A$4,RandomNumbers!BC151,0),""))</f>
        <v/>
      </c>
      <c r="BD154" s="7" t="str">
        <f>IF(RIGHT(BD$4,LEN(BD$4)-1)*1&gt;NumSamples,"",IF($A154&lt;=SampleSize,OFFSET(Population!$A$4,RandomNumbers!BD151,0),""))</f>
        <v/>
      </c>
      <c r="BE154" s="7" t="str">
        <f>IF(RIGHT(BE$4,LEN(BE$4)-1)*1&gt;NumSamples,"",IF($A154&lt;=SampleSize,OFFSET(Population!$A$4,RandomNumbers!BE151,0),""))</f>
        <v/>
      </c>
      <c r="BF154" s="7" t="str">
        <f>IF(RIGHT(BF$4,LEN(BF$4)-1)*1&gt;NumSamples,"",IF($A154&lt;=SampleSize,OFFSET(Population!$A$4,RandomNumbers!BF151,0),""))</f>
        <v/>
      </c>
      <c r="BG154" s="7" t="str">
        <f>IF(RIGHT(BG$4,LEN(BG$4)-1)*1&gt;NumSamples,"",IF($A154&lt;=SampleSize,OFFSET(Population!$A$4,RandomNumbers!BG151,0),""))</f>
        <v/>
      </c>
      <c r="BH154" s="7" t="str">
        <f>IF(RIGHT(BH$4,LEN(BH$4)-1)*1&gt;NumSamples,"",IF($A154&lt;=SampleSize,OFFSET(Population!$A$4,RandomNumbers!BH151,0),""))</f>
        <v/>
      </c>
      <c r="BI154" s="7" t="str">
        <f>IF(RIGHT(BI$4,LEN(BI$4)-1)*1&gt;NumSamples,"",IF($A154&lt;=SampleSize,OFFSET(Population!$A$4,RandomNumbers!BI151,0),""))</f>
        <v/>
      </c>
      <c r="BJ154" s="7" t="str">
        <f>IF(RIGHT(BJ$4,LEN(BJ$4)-1)*1&gt;NumSamples,"",IF($A154&lt;=SampleSize,OFFSET(Population!$A$4,RandomNumbers!BJ151,0),""))</f>
        <v/>
      </c>
      <c r="BK154" s="7" t="str">
        <f>IF(RIGHT(BK$4,LEN(BK$4)-1)*1&gt;NumSamples,"",IF($A154&lt;=SampleSize,OFFSET(Population!$A$4,RandomNumbers!BK151,0),""))</f>
        <v/>
      </c>
      <c r="BL154" s="7" t="str">
        <f>IF(RIGHT(BL$4,LEN(BL$4)-1)*1&gt;NumSamples,"",IF($A154&lt;=SampleSize,OFFSET(Population!$A$4,RandomNumbers!BL151,0),""))</f>
        <v/>
      </c>
      <c r="BM154" s="7" t="str">
        <f>IF(RIGHT(BM$4,LEN(BM$4)-1)*1&gt;NumSamples,"",IF($A154&lt;=SampleSize,OFFSET(Population!$A$4,RandomNumbers!BM151,0),""))</f>
        <v/>
      </c>
      <c r="BN154" s="7" t="str">
        <f>IF(RIGHT(BN$4,LEN(BN$4)-1)*1&gt;NumSamples,"",IF($A154&lt;=SampleSize,OFFSET(Population!$A$4,RandomNumbers!BN151,0),""))</f>
        <v/>
      </c>
      <c r="BO154" s="7" t="str">
        <f>IF(RIGHT(BO$4,LEN(BO$4)-1)*1&gt;NumSamples,"",IF($A154&lt;=SampleSize,OFFSET(Population!$A$4,RandomNumbers!BO151,0),""))</f>
        <v/>
      </c>
      <c r="BP154" s="7" t="str">
        <f>IF(RIGHT(BP$4,LEN(BP$4)-1)*1&gt;NumSamples,"",IF($A154&lt;=SampleSize,OFFSET(Population!$A$4,RandomNumbers!BP151,0),""))</f>
        <v/>
      </c>
      <c r="BQ154" s="7" t="str">
        <f>IF(RIGHT(BQ$4,LEN(BQ$4)-1)*1&gt;NumSamples,"",IF($A154&lt;=SampleSize,OFFSET(Population!$A$4,RandomNumbers!BQ151,0),""))</f>
        <v/>
      </c>
      <c r="BR154" s="7" t="str">
        <f>IF(RIGHT(BR$4,LEN(BR$4)-1)*1&gt;NumSamples,"",IF($A154&lt;=SampleSize,OFFSET(Population!$A$4,RandomNumbers!BR151,0),""))</f>
        <v/>
      </c>
      <c r="BS154" s="7" t="str">
        <f>IF(RIGHT(BS$4,LEN(BS$4)-1)*1&gt;NumSamples,"",IF($A154&lt;=SampleSize,OFFSET(Population!$A$4,RandomNumbers!BS151,0),""))</f>
        <v/>
      </c>
      <c r="BT154" s="7" t="str">
        <f>IF(RIGHT(BT$4,LEN(BT$4)-1)*1&gt;NumSamples,"",IF($A154&lt;=SampleSize,OFFSET(Population!$A$4,RandomNumbers!BT151,0),""))</f>
        <v/>
      </c>
      <c r="BU154" s="7" t="str">
        <f>IF(RIGHT(BU$4,LEN(BU$4)-1)*1&gt;NumSamples,"",IF($A154&lt;=SampleSize,OFFSET(Population!$A$4,RandomNumbers!BU151,0),""))</f>
        <v/>
      </c>
      <c r="BV154" s="7" t="str">
        <f>IF(RIGHT(BV$4,LEN(BV$4)-1)*1&gt;NumSamples,"",IF($A154&lt;=SampleSize,OFFSET(Population!$A$4,RandomNumbers!BV151,0),""))</f>
        <v/>
      </c>
      <c r="BW154" s="7" t="str">
        <f>IF(RIGHT(BW$4,LEN(BW$4)-1)*1&gt;NumSamples,"",IF($A154&lt;=SampleSize,OFFSET(Population!$A$4,RandomNumbers!BW151,0),""))</f>
        <v/>
      </c>
      <c r="BX154" s="7" t="str">
        <f>IF(RIGHT(BX$4,LEN(BX$4)-1)*1&gt;NumSamples,"",IF($A154&lt;=SampleSize,OFFSET(Population!$A$4,RandomNumbers!BX151,0),""))</f>
        <v/>
      </c>
      <c r="BY154" s="7" t="str">
        <f>IF(RIGHT(BY$4,LEN(BY$4)-1)*1&gt;NumSamples,"",IF($A154&lt;=SampleSize,OFFSET(Population!$A$4,RandomNumbers!BY151,0),""))</f>
        <v/>
      </c>
      <c r="BZ154" s="7" t="str">
        <f>IF(RIGHT(BZ$4,LEN(BZ$4)-1)*1&gt;NumSamples,"",IF($A154&lt;=SampleSize,OFFSET(Population!$A$4,RandomNumbers!BZ151,0),""))</f>
        <v/>
      </c>
      <c r="CA154" s="7" t="str">
        <f>IF(RIGHT(CA$4,LEN(CA$4)-1)*1&gt;NumSamples,"",IF($A154&lt;=SampleSize,OFFSET(Population!$A$4,RandomNumbers!CA151,0),""))</f>
        <v/>
      </c>
      <c r="CB154" s="7" t="str">
        <f>IF(RIGHT(CB$4,LEN(CB$4)-1)*1&gt;NumSamples,"",IF($A154&lt;=SampleSize,OFFSET(Population!$A$4,RandomNumbers!CB151,0),""))</f>
        <v/>
      </c>
      <c r="CC154" s="7" t="str">
        <f>IF(RIGHT(CC$4,LEN(CC$4)-1)*1&gt;NumSamples,"",IF($A154&lt;=SampleSize,OFFSET(Population!$A$4,RandomNumbers!CC151,0),""))</f>
        <v/>
      </c>
      <c r="CD154" s="7" t="str">
        <f>IF(RIGHT(CD$4,LEN(CD$4)-1)*1&gt;NumSamples,"",IF($A154&lt;=SampleSize,OFFSET(Population!$A$4,RandomNumbers!CD151,0),""))</f>
        <v/>
      </c>
      <c r="CE154" s="7" t="str">
        <f>IF(RIGHT(CE$4,LEN(CE$4)-1)*1&gt;NumSamples,"",IF($A154&lt;=SampleSize,OFFSET(Population!$A$4,RandomNumbers!CE151,0),""))</f>
        <v/>
      </c>
      <c r="CF154" s="7" t="str">
        <f>IF(RIGHT(CF$4,LEN(CF$4)-1)*1&gt;NumSamples,"",IF($A154&lt;=SampleSize,OFFSET(Population!$A$4,RandomNumbers!CF151,0),""))</f>
        <v/>
      </c>
      <c r="CG154" s="7" t="str">
        <f>IF(RIGHT(CG$4,LEN(CG$4)-1)*1&gt;NumSamples,"",IF($A154&lt;=SampleSize,OFFSET(Population!$A$4,RandomNumbers!CG151,0),""))</f>
        <v/>
      </c>
      <c r="CH154" s="7" t="str">
        <f>IF(RIGHT(CH$4,LEN(CH$4)-1)*1&gt;NumSamples,"",IF($A154&lt;=SampleSize,OFFSET(Population!$A$4,RandomNumbers!CH151,0),""))</f>
        <v/>
      </c>
      <c r="CI154" s="7" t="str">
        <f>IF(RIGHT(CI$4,LEN(CI$4)-1)*1&gt;NumSamples,"",IF($A154&lt;=SampleSize,OFFSET(Population!$A$4,RandomNumbers!CI151,0),""))</f>
        <v/>
      </c>
      <c r="CJ154" s="7" t="str">
        <f>IF(RIGHT(CJ$4,LEN(CJ$4)-1)*1&gt;NumSamples,"",IF($A154&lt;=SampleSize,OFFSET(Population!$A$4,RandomNumbers!CJ151,0),""))</f>
        <v/>
      </c>
      <c r="CK154" s="7" t="str">
        <f>IF(RIGHT(CK$4,LEN(CK$4)-1)*1&gt;NumSamples,"",IF($A154&lt;=SampleSize,OFFSET(Population!$A$4,RandomNumbers!CK151,0),""))</f>
        <v/>
      </c>
      <c r="CL154" s="7" t="str">
        <f>IF(RIGHT(CL$4,LEN(CL$4)-1)*1&gt;NumSamples,"",IF($A154&lt;=SampleSize,OFFSET(Population!$A$4,RandomNumbers!CL151,0),""))</f>
        <v/>
      </c>
      <c r="CM154" s="7" t="str">
        <f>IF(RIGHT(CM$4,LEN(CM$4)-1)*1&gt;NumSamples,"",IF($A154&lt;=SampleSize,OFFSET(Population!$A$4,RandomNumbers!CM151,0),""))</f>
        <v/>
      </c>
      <c r="CN154" s="7" t="str">
        <f>IF(RIGHT(CN$4,LEN(CN$4)-1)*1&gt;NumSamples,"",IF($A154&lt;=SampleSize,OFFSET(Population!$A$4,RandomNumbers!CN151,0),""))</f>
        <v/>
      </c>
      <c r="CO154" s="7" t="str">
        <f>IF(RIGHT(CO$4,LEN(CO$4)-1)*1&gt;NumSamples,"",IF($A154&lt;=SampleSize,OFFSET(Population!$A$4,RandomNumbers!CO151,0),""))</f>
        <v/>
      </c>
      <c r="CP154" s="7" t="str">
        <f>IF(RIGHT(CP$4,LEN(CP$4)-1)*1&gt;NumSamples,"",IF($A154&lt;=SampleSize,OFFSET(Population!$A$4,RandomNumbers!CP151,0),""))</f>
        <v/>
      </c>
      <c r="CQ154" s="7" t="str">
        <f>IF(RIGHT(CQ$4,LEN(CQ$4)-1)*1&gt;NumSamples,"",IF($A154&lt;=SampleSize,OFFSET(Population!$A$4,RandomNumbers!CQ151,0),""))</f>
        <v/>
      </c>
      <c r="CR154" s="7" t="str">
        <f>IF(RIGHT(CR$4,LEN(CR$4)-1)*1&gt;NumSamples,"",IF($A154&lt;=SampleSize,OFFSET(Population!$A$4,RandomNumbers!CR151,0),""))</f>
        <v/>
      </c>
      <c r="CS154" s="7" t="str">
        <f>IF(RIGHT(CS$4,LEN(CS$4)-1)*1&gt;NumSamples,"",IF($A154&lt;=SampleSize,OFFSET(Population!$A$4,RandomNumbers!CS151,0),""))</f>
        <v/>
      </c>
      <c r="CT154" s="7" t="str">
        <f>IF(RIGHT(CT$4,LEN(CT$4)-1)*1&gt;NumSamples,"",IF($A154&lt;=SampleSize,OFFSET(Population!$A$4,RandomNumbers!CT151,0),""))</f>
        <v/>
      </c>
      <c r="CU154" s="7" t="str">
        <f>IF(RIGHT(CU$4,LEN(CU$4)-1)*1&gt;NumSamples,"",IF($A154&lt;=SampleSize,OFFSET(Population!$A$4,RandomNumbers!CU151,0),""))</f>
        <v/>
      </c>
      <c r="CV154" s="7" t="str">
        <f>IF(RIGHT(CV$4,LEN(CV$4)-1)*1&gt;NumSamples,"",IF($A154&lt;=SampleSize,OFFSET(Population!$A$4,RandomNumbers!CV151,0),""))</f>
        <v/>
      </c>
      <c r="CW154" s="7" t="str">
        <f>IF(RIGHT(CW$4,LEN(CW$4)-1)*1&gt;NumSamples,"",IF($A154&lt;=SampleSize,OFFSET(Population!$A$4,RandomNumbers!CW151,0),""))</f>
        <v/>
      </c>
    </row>
    <row r="155" ht="14.25" customHeight="1">
      <c r="A155" s="7">
        <v>151.0</v>
      </c>
      <c r="B155" s="7" t="str">
        <f>IF(RIGHT(B$4,LEN(B$4)-1)*1&gt;NumSamples,"",IF($A155&lt;=SampleSize,OFFSET(Population!$A$4,RandomNumbers!B152,0),""))</f>
        <v/>
      </c>
      <c r="C155" s="7" t="str">
        <f>IF(RIGHT(C$4,LEN(C$4)-1)*1&gt;NumSamples,"",IF($A155&lt;=SampleSize,OFFSET(Population!$A$4,RandomNumbers!C152,0),""))</f>
        <v/>
      </c>
      <c r="D155" s="7" t="str">
        <f>IF(RIGHT(D$4,LEN(D$4)-1)*1&gt;NumSamples,"",IF($A155&lt;=SampleSize,OFFSET(Population!$A$4,RandomNumbers!D152,0),""))</f>
        <v/>
      </c>
      <c r="E155" s="7" t="str">
        <f>IF(RIGHT(E$4,LEN(E$4)-1)*1&gt;NumSamples,"",IF($A155&lt;=SampleSize,OFFSET(Population!$A$4,RandomNumbers!E152,0),""))</f>
        <v/>
      </c>
      <c r="F155" s="7" t="str">
        <f>IF(RIGHT(F$4,LEN(F$4)-1)*1&gt;NumSamples,"",IF($A155&lt;=SampleSize,OFFSET(Population!$A$4,RandomNumbers!F152,0),""))</f>
        <v/>
      </c>
      <c r="G155" s="7" t="str">
        <f>IF(RIGHT(G$4,LEN(G$4)-1)*1&gt;NumSamples,"",IF($A155&lt;=SampleSize,OFFSET(Population!$A$4,RandomNumbers!G152,0),""))</f>
        <v/>
      </c>
      <c r="H155" s="7" t="str">
        <f>IF(RIGHT(H$4,LEN(H$4)-1)*1&gt;NumSamples,"",IF($A155&lt;=SampleSize,OFFSET(Population!$A$4,RandomNumbers!H152,0),""))</f>
        <v/>
      </c>
      <c r="I155" s="7" t="str">
        <f>IF(RIGHT(I$4,LEN(I$4)-1)*1&gt;NumSamples,"",IF($A155&lt;=SampleSize,OFFSET(Population!$A$4,RandomNumbers!I152,0),""))</f>
        <v/>
      </c>
      <c r="J155" s="7" t="str">
        <f>IF(RIGHT(J$4,LEN(J$4)-1)*1&gt;NumSamples,"",IF($A155&lt;=SampleSize,OFFSET(Population!$A$4,RandomNumbers!J152,0),""))</f>
        <v/>
      </c>
      <c r="K155" s="7" t="str">
        <f>IF(RIGHT(K$4,LEN(K$4)-1)*1&gt;NumSamples,"",IF($A155&lt;=SampleSize,OFFSET(Population!$A$4,RandomNumbers!K152,0),""))</f>
        <v/>
      </c>
      <c r="L155" s="7" t="str">
        <f>IF(RIGHT(L$4,LEN(L$4)-1)*1&gt;NumSamples,"",IF($A155&lt;=SampleSize,OFFSET(Population!$A$4,RandomNumbers!L152,0),""))</f>
        <v/>
      </c>
      <c r="M155" s="7" t="str">
        <f>IF(RIGHT(M$4,LEN(M$4)-1)*1&gt;NumSamples,"",IF($A155&lt;=SampleSize,OFFSET(Population!$A$4,RandomNumbers!M152,0),""))</f>
        <v/>
      </c>
      <c r="N155" s="7" t="str">
        <f>IF(RIGHT(N$4,LEN(N$4)-1)*1&gt;NumSamples,"",IF($A155&lt;=SampleSize,OFFSET(Population!$A$4,RandomNumbers!N152,0),""))</f>
        <v/>
      </c>
      <c r="O155" s="7" t="str">
        <f>IF(RIGHT(O$4,LEN(O$4)-1)*1&gt;NumSamples,"",IF($A155&lt;=SampleSize,OFFSET(Population!$A$4,RandomNumbers!O152,0),""))</f>
        <v/>
      </c>
      <c r="P155" s="7" t="str">
        <f>IF(RIGHT(P$4,LEN(P$4)-1)*1&gt;NumSamples,"",IF($A155&lt;=SampleSize,OFFSET(Population!$A$4,RandomNumbers!P152,0),""))</f>
        <v/>
      </c>
      <c r="Q155" s="7" t="str">
        <f>IF(RIGHT(Q$4,LEN(Q$4)-1)*1&gt;NumSamples,"",IF($A155&lt;=SampleSize,OFFSET(Population!$A$4,RandomNumbers!Q152,0),""))</f>
        <v/>
      </c>
      <c r="R155" s="7" t="str">
        <f>IF(RIGHT(R$4,LEN(R$4)-1)*1&gt;NumSamples,"",IF($A155&lt;=SampleSize,OFFSET(Population!$A$4,RandomNumbers!R152,0),""))</f>
        <v/>
      </c>
      <c r="S155" s="7" t="str">
        <f>IF(RIGHT(S$4,LEN(S$4)-1)*1&gt;NumSamples,"",IF($A155&lt;=SampleSize,OFFSET(Population!$A$4,RandomNumbers!S152,0),""))</f>
        <v/>
      </c>
      <c r="T155" s="7" t="str">
        <f>IF(RIGHT(T$4,LEN(T$4)-1)*1&gt;NumSamples,"",IF($A155&lt;=SampleSize,OFFSET(Population!$A$4,RandomNumbers!T152,0),""))</f>
        <v/>
      </c>
      <c r="U155" s="7" t="str">
        <f>IF(RIGHT(U$4,LEN(U$4)-1)*1&gt;NumSamples,"",IF($A155&lt;=SampleSize,OFFSET(Population!$A$4,RandomNumbers!U152,0),""))</f>
        <v/>
      </c>
      <c r="V155" s="7" t="str">
        <f>IF(RIGHT(V$4,LEN(V$4)-1)*1&gt;NumSamples,"",IF($A155&lt;=SampleSize,OFFSET(Population!$A$4,RandomNumbers!V152,0),""))</f>
        <v/>
      </c>
      <c r="W155" s="7" t="str">
        <f>IF(RIGHT(W$4,LEN(W$4)-1)*1&gt;NumSamples,"",IF($A155&lt;=SampleSize,OFFSET(Population!$A$4,RandomNumbers!W152,0),""))</f>
        <v/>
      </c>
      <c r="X155" s="7" t="str">
        <f>IF(RIGHT(X$4,LEN(X$4)-1)*1&gt;NumSamples,"",IF($A155&lt;=SampleSize,OFFSET(Population!$A$4,RandomNumbers!X152,0),""))</f>
        <v/>
      </c>
      <c r="Y155" s="7" t="str">
        <f>IF(RIGHT(Y$4,LEN(Y$4)-1)*1&gt;NumSamples,"",IF($A155&lt;=SampleSize,OFFSET(Population!$A$4,RandomNumbers!Y152,0),""))</f>
        <v/>
      </c>
      <c r="Z155" s="7" t="str">
        <f>IF(RIGHT(Z$4,LEN(Z$4)-1)*1&gt;NumSamples,"",IF($A155&lt;=SampleSize,OFFSET(Population!$A$4,RandomNumbers!Z152,0),""))</f>
        <v/>
      </c>
      <c r="AA155" s="7" t="str">
        <f>IF(RIGHT(AA$4,LEN(AA$4)-1)*1&gt;NumSamples,"",IF($A155&lt;=SampleSize,OFFSET(Population!$A$4,RandomNumbers!AA152,0),""))</f>
        <v/>
      </c>
      <c r="AB155" s="7" t="str">
        <f>IF(RIGHT(AB$4,LEN(AB$4)-1)*1&gt;NumSamples,"",IF($A155&lt;=SampleSize,OFFSET(Population!$A$4,RandomNumbers!AB152,0),""))</f>
        <v/>
      </c>
      <c r="AC155" s="7" t="str">
        <f>IF(RIGHT(AC$4,LEN(AC$4)-1)*1&gt;NumSamples,"",IF($A155&lt;=SampleSize,OFFSET(Population!$A$4,RandomNumbers!AC152,0),""))</f>
        <v/>
      </c>
      <c r="AD155" s="7" t="str">
        <f>IF(RIGHT(AD$4,LEN(AD$4)-1)*1&gt;NumSamples,"",IF($A155&lt;=SampleSize,OFFSET(Population!$A$4,RandomNumbers!AD152,0),""))</f>
        <v/>
      </c>
      <c r="AE155" s="7" t="str">
        <f>IF(RIGHT(AE$4,LEN(AE$4)-1)*1&gt;NumSamples,"",IF($A155&lt;=SampleSize,OFFSET(Population!$A$4,RandomNumbers!AE152,0),""))</f>
        <v/>
      </c>
      <c r="AF155" s="7" t="str">
        <f>IF(RIGHT(AF$4,LEN(AF$4)-1)*1&gt;NumSamples,"",IF($A155&lt;=SampleSize,OFFSET(Population!$A$4,RandomNumbers!AF152,0),""))</f>
        <v/>
      </c>
      <c r="AG155" s="7" t="str">
        <f>IF(RIGHT(AG$4,LEN(AG$4)-1)*1&gt;NumSamples,"",IF($A155&lt;=SampleSize,OFFSET(Population!$A$4,RandomNumbers!AG152,0),""))</f>
        <v/>
      </c>
      <c r="AH155" s="7" t="str">
        <f>IF(RIGHT(AH$4,LEN(AH$4)-1)*1&gt;NumSamples,"",IF($A155&lt;=SampleSize,OFFSET(Population!$A$4,RandomNumbers!AH152,0),""))</f>
        <v/>
      </c>
      <c r="AI155" s="7" t="str">
        <f>IF(RIGHT(AI$4,LEN(AI$4)-1)*1&gt;NumSamples,"",IF($A155&lt;=SampleSize,OFFSET(Population!$A$4,RandomNumbers!AI152,0),""))</f>
        <v/>
      </c>
      <c r="AJ155" s="7" t="str">
        <f>IF(RIGHT(AJ$4,LEN(AJ$4)-1)*1&gt;NumSamples,"",IF($A155&lt;=SampleSize,OFFSET(Population!$A$4,RandomNumbers!AJ152,0),""))</f>
        <v/>
      </c>
      <c r="AK155" s="7" t="str">
        <f>IF(RIGHT(AK$4,LEN(AK$4)-1)*1&gt;NumSamples,"",IF($A155&lt;=SampleSize,OFFSET(Population!$A$4,RandomNumbers!AK152,0),""))</f>
        <v/>
      </c>
      <c r="AL155" s="7" t="str">
        <f>IF(RIGHT(AL$4,LEN(AL$4)-1)*1&gt;NumSamples,"",IF($A155&lt;=SampleSize,OFFSET(Population!$A$4,RandomNumbers!AL152,0),""))</f>
        <v/>
      </c>
      <c r="AM155" s="7" t="str">
        <f>IF(RIGHT(AM$4,LEN(AM$4)-1)*1&gt;NumSamples,"",IF($A155&lt;=SampleSize,OFFSET(Population!$A$4,RandomNumbers!AM152,0),""))</f>
        <v/>
      </c>
      <c r="AN155" s="7" t="str">
        <f>IF(RIGHT(AN$4,LEN(AN$4)-1)*1&gt;NumSamples,"",IF($A155&lt;=SampleSize,OFFSET(Population!$A$4,RandomNumbers!AN152,0),""))</f>
        <v/>
      </c>
      <c r="AO155" s="7" t="str">
        <f>IF(RIGHT(AO$4,LEN(AO$4)-1)*1&gt;NumSamples,"",IF($A155&lt;=SampleSize,OFFSET(Population!$A$4,RandomNumbers!AO152,0),""))</f>
        <v/>
      </c>
      <c r="AP155" s="7" t="str">
        <f>IF(RIGHT(AP$4,LEN(AP$4)-1)*1&gt;NumSamples,"",IF($A155&lt;=SampleSize,OFFSET(Population!$A$4,RandomNumbers!AP152,0),""))</f>
        <v/>
      </c>
      <c r="AQ155" s="7" t="str">
        <f>IF(RIGHT(AQ$4,LEN(AQ$4)-1)*1&gt;NumSamples,"",IF($A155&lt;=SampleSize,OFFSET(Population!$A$4,RandomNumbers!AQ152,0),""))</f>
        <v/>
      </c>
      <c r="AR155" s="7" t="str">
        <f>IF(RIGHT(AR$4,LEN(AR$4)-1)*1&gt;NumSamples,"",IF($A155&lt;=SampleSize,OFFSET(Population!$A$4,RandomNumbers!AR152,0),""))</f>
        <v/>
      </c>
      <c r="AS155" s="7" t="str">
        <f>IF(RIGHT(AS$4,LEN(AS$4)-1)*1&gt;NumSamples,"",IF($A155&lt;=SampleSize,OFFSET(Population!$A$4,RandomNumbers!AS152,0),""))</f>
        <v/>
      </c>
      <c r="AT155" s="7" t="str">
        <f>IF(RIGHT(AT$4,LEN(AT$4)-1)*1&gt;NumSamples,"",IF($A155&lt;=SampleSize,OFFSET(Population!$A$4,RandomNumbers!AT152,0),""))</f>
        <v/>
      </c>
      <c r="AU155" s="7" t="str">
        <f>IF(RIGHT(AU$4,LEN(AU$4)-1)*1&gt;NumSamples,"",IF($A155&lt;=SampleSize,OFFSET(Population!$A$4,RandomNumbers!AU152,0),""))</f>
        <v/>
      </c>
      <c r="AV155" s="7" t="str">
        <f>IF(RIGHT(AV$4,LEN(AV$4)-1)*1&gt;NumSamples,"",IF($A155&lt;=SampleSize,OFFSET(Population!$A$4,RandomNumbers!AV152,0),""))</f>
        <v/>
      </c>
      <c r="AW155" s="7" t="str">
        <f>IF(RIGHT(AW$4,LEN(AW$4)-1)*1&gt;NumSamples,"",IF($A155&lt;=SampleSize,OFFSET(Population!$A$4,RandomNumbers!AW152,0),""))</f>
        <v/>
      </c>
      <c r="AX155" s="7" t="str">
        <f>IF(RIGHT(AX$4,LEN(AX$4)-1)*1&gt;NumSamples,"",IF($A155&lt;=SampleSize,OFFSET(Population!$A$4,RandomNumbers!AX152,0),""))</f>
        <v/>
      </c>
      <c r="AY155" s="7" t="str">
        <f>IF(RIGHT(AY$4,LEN(AY$4)-1)*1&gt;NumSamples,"",IF($A155&lt;=SampleSize,OFFSET(Population!$A$4,RandomNumbers!AY152,0),""))</f>
        <v/>
      </c>
      <c r="AZ155" s="7" t="str">
        <f>IF(RIGHT(AZ$4,LEN(AZ$4)-1)*1&gt;NumSamples,"",IF($A155&lt;=SampleSize,OFFSET(Population!$A$4,RandomNumbers!AZ152,0),""))</f>
        <v/>
      </c>
      <c r="BA155" s="7" t="str">
        <f>IF(RIGHT(BA$4,LEN(BA$4)-1)*1&gt;NumSamples,"",IF($A155&lt;=SampleSize,OFFSET(Population!$A$4,RandomNumbers!BA152,0),""))</f>
        <v/>
      </c>
      <c r="BB155" s="7" t="str">
        <f>IF(RIGHT(BB$4,LEN(BB$4)-1)*1&gt;NumSamples,"",IF($A155&lt;=SampleSize,OFFSET(Population!$A$4,RandomNumbers!BB152,0),""))</f>
        <v/>
      </c>
      <c r="BC155" s="7" t="str">
        <f>IF(RIGHT(BC$4,LEN(BC$4)-1)*1&gt;NumSamples,"",IF($A155&lt;=SampleSize,OFFSET(Population!$A$4,RandomNumbers!BC152,0),""))</f>
        <v/>
      </c>
      <c r="BD155" s="7" t="str">
        <f>IF(RIGHT(BD$4,LEN(BD$4)-1)*1&gt;NumSamples,"",IF($A155&lt;=SampleSize,OFFSET(Population!$A$4,RandomNumbers!BD152,0),""))</f>
        <v/>
      </c>
      <c r="BE155" s="7" t="str">
        <f>IF(RIGHT(BE$4,LEN(BE$4)-1)*1&gt;NumSamples,"",IF($A155&lt;=SampleSize,OFFSET(Population!$A$4,RandomNumbers!BE152,0),""))</f>
        <v/>
      </c>
      <c r="BF155" s="7" t="str">
        <f>IF(RIGHT(BF$4,LEN(BF$4)-1)*1&gt;NumSamples,"",IF($A155&lt;=SampleSize,OFFSET(Population!$A$4,RandomNumbers!BF152,0),""))</f>
        <v/>
      </c>
      <c r="BG155" s="7" t="str">
        <f>IF(RIGHT(BG$4,LEN(BG$4)-1)*1&gt;NumSamples,"",IF($A155&lt;=SampleSize,OFFSET(Population!$A$4,RandomNumbers!BG152,0),""))</f>
        <v/>
      </c>
      <c r="BH155" s="7" t="str">
        <f>IF(RIGHT(BH$4,LEN(BH$4)-1)*1&gt;NumSamples,"",IF($A155&lt;=SampleSize,OFFSET(Population!$A$4,RandomNumbers!BH152,0),""))</f>
        <v/>
      </c>
      <c r="BI155" s="7" t="str">
        <f>IF(RIGHT(BI$4,LEN(BI$4)-1)*1&gt;NumSamples,"",IF($A155&lt;=SampleSize,OFFSET(Population!$A$4,RandomNumbers!BI152,0),""))</f>
        <v/>
      </c>
      <c r="BJ155" s="7" t="str">
        <f>IF(RIGHT(BJ$4,LEN(BJ$4)-1)*1&gt;NumSamples,"",IF($A155&lt;=SampleSize,OFFSET(Population!$A$4,RandomNumbers!BJ152,0),""))</f>
        <v/>
      </c>
      <c r="BK155" s="7" t="str">
        <f>IF(RIGHT(BK$4,LEN(BK$4)-1)*1&gt;NumSamples,"",IF($A155&lt;=SampleSize,OFFSET(Population!$A$4,RandomNumbers!BK152,0),""))</f>
        <v/>
      </c>
      <c r="BL155" s="7" t="str">
        <f>IF(RIGHT(BL$4,LEN(BL$4)-1)*1&gt;NumSamples,"",IF($A155&lt;=SampleSize,OFFSET(Population!$A$4,RandomNumbers!BL152,0),""))</f>
        <v/>
      </c>
      <c r="BM155" s="7" t="str">
        <f>IF(RIGHT(BM$4,LEN(BM$4)-1)*1&gt;NumSamples,"",IF($A155&lt;=SampleSize,OFFSET(Population!$A$4,RandomNumbers!BM152,0),""))</f>
        <v/>
      </c>
      <c r="BN155" s="7" t="str">
        <f>IF(RIGHT(BN$4,LEN(BN$4)-1)*1&gt;NumSamples,"",IF($A155&lt;=SampleSize,OFFSET(Population!$A$4,RandomNumbers!BN152,0),""))</f>
        <v/>
      </c>
      <c r="BO155" s="7" t="str">
        <f>IF(RIGHT(BO$4,LEN(BO$4)-1)*1&gt;NumSamples,"",IF($A155&lt;=SampleSize,OFFSET(Population!$A$4,RandomNumbers!BO152,0),""))</f>
        <v/>
      </c>
      <c r="BP155" s="7" t="str">
        <f>IF(RIGHT(BP$4,LEN(BP$4)-1)*1&gt;NumSamples,"",IF($A155&lt;=SampleSize,OFFSET(Population!$A$4,RandomNumbers!BP152,0),""))</f>
        <v/>
      </c>
      <c r="BQ155" s="7" t="str">
        <f>IF(RIGHT(BQ$4,LEN(BQ$4)-1)*1&gt;NumSamples,"",IF($A155&lt;=SampleSize,OFFSET(Population!$A$4,RandomNumbers!BQ152,0),""))</f>
        <v/>
      </c>
      <c r="BR155" s="7" t="str">
        <f>IF(RIGHT(BR$4,LEN(BR$4)-1)*1&gt;NumSamples,"",IF($A155&lt;=SampleSize,OFFSET(Population!$A$4,RandomNumbers!BR152,0),""))</f>
        <v/>
      </c>
      <c r="BS155" s="7" t="str">
        <f>IF(RIGHT(BS$4,LEN(BS$4)-1)*1&gt;NumSamples,"",IF($A155&lt;=SampleSize,OFFSET(Population!$A$4,RandomNumbers!BS152,0),""))</f>
        <v/>
      </c>
      <c r="BT155" s="7" t="str">
        <f>IF(RIGHT(BT$4,LEN(BT$4)-1)*1&gt;NumSamples,"",IF($A155&lt;=SampleSize,OFFSET(Population!$A$4,RandomNumbers!BT152,0),""))</f>
        <v/>
      </c>
      <c r="BU155" s="7" t="str">
        <f>IF(RIGHT(BU$4,LEN(BU$4)-1)*1&gt;NumSamples,"",IF($A155&lt;=SampleSize,OFFSET(Population!$A$4,RandomNumbers!BU152,0),""))</f>
        <v/>
      </c>
      <c r="BV155" s="7" t="str">
        <f>IF(RIGHT(BV$4,LEN(BV$4)-1)*1&gt;NumSamples,"",IF($A155&lt;=SampleSize,OFFSET(Population!$A$4,RandomNumbers!BV152,0),""))</f>
        <v/>
      </c>
      <c r="BW155" s="7" t="str">
        <f>IF(RIGHT(BW$4,LEN(BW$4)-1)*1&gt;NumSamples,"",IF($A155&lt;=SampleSize,OFFSET(Population!$A$4,RandomNumbers!BW152,0),""))</f>
        <v/>
      </c>
      <c r="BX155" s="7" t="str">
        <f>IF(RIGHT(BX$4,LEN(BX$4)-1)*1&gt;NumSamples,"",IF($A155&lt;=SampleSize,OFFSET(Population!$A$4,RandomNumbers!BX152,0),""))</f>
        <v/>
      </c>
      <c r="BY155" s="7" t="str">
        <f>IF(RIGHT(BY$4,LEN(BY$4)-1)*1&gt;NumSamples,"",IF($A155&lt;=SampleSize,OFFSET(Population!$A$4,RandomNumbers!BY152,0),""))</f>
        <v/>
      </c>
      <c r="BZ155" s="7" t="str">
        <f>IF(RIGHT(BZ$4,LEN(BZ$4)-1)*1&gt;NumSamples,"",IF($A155&lt;=SampleSize,OFFSET(Population!$A$4,RandomNumbers!BZ152,0),""))</f>
        <v/>
      </c>
      <c r="CA155" s="7" t="str">
        <f>IF(RIGHT(CA$4,LEN(CA$4)-1)*1&gt;NumSamples,"",IF($A155&lt;=SampleSize,OFFSET(Population!$A$4,RandomNumbers!CA152,0),""))</f>
        <v/>
      </c>
      <c r="CB155" s="7" t="str">
        <f>IF(RIGHT(CB$4,LEN(CB$4)-1)*1&gt;NumSamples,"",IF($A155&lt;=SampleSize,OFFSET(Population!$A$4,RandomNumbers!CB152,0),""))</f>
        <v/>
      </c>
      <c r="CC155" s="7" t="str">
        <f>IF(RIGHT(CC$4,LEN(CC$4)-1)*1&gt;NumSamples,"",IF($A155&lt;=SampleSize,OFFSET(Population!$A$4,RandomNumbers!CC152,0),""))</f>
        <v/>
      </c>
      <c r="CD155" s="7" t="str">
        <f>IF(RIGHT(CD$4,LEN(CD$4)-1)*1&gt;NumSamples,"",IF($A155&lt;=SampleSize,OFFSET(Population!$A$4,RandomNumbers!CD152,0),""))</f>
        <v/>
      </c>
      <c r="CE155" s="7" t="str">
        <f>IF(RIGHT(CE$4,LEN(CE$4)-1)*1&gt;NumSamples,"",IF($A155&lt;=SampleSize,OFFSET(Population!$A$4,RandomNumbers!CE152,0),""))</f>
        <v/>
      </c>
      <c r="CF155" s="7" t="str">
        <f>IF(RIGHT(CF$4,LEN(CF$4)-1)*1&gt;NumSamples,"",IF($A155&lt;=SampleSize,OFFSET(Population!$A$4,RandomNumbers!CF152,0),""))</f>
        <v/>
      </c>
      <c r="CG155" s="7" t="str">
        <f>IF(RIGHT(CG$4,LEN(CG$4)-1)*1&gt;NumSamples,"",IF($A155&lt;=SampleSize,OFFSET(Population!$A$4,RandomNumbers!CG152,0),""))</f>
        <v/>
      </c>
      <c r="CH155" s="7" t="str">
        <f>IF(RIGHT(CH$4,LEN(CH$4)-1)*1&gt;NumSamples,"",IF($A155&lt;=SampleSize,OFFSET(Population!$A$4,RandomNumbers!CH152,0),""))</f>
        <v/>
      </c>
      <c r="CI155" s="7" t="str">
        <f>IF(RIGHT(CI$4,LEN(CI$4)-1)*1&gt;NumSamples,"",IF($A155&lt;=SampleSize,OFFSET(Population!$A$4,RandomNumbers!CI152,0),""))</f>
        <v/>
      </c>
      <c r="CJ155" s="7" t="str">
        <f>IF(RIGHT(CJ$4,LEN(CJ$4)-1)*1&gt;NumSamples,"",IF($A155&lt;=SampleSize,OFFSET(Population!$A$4,RandomNumbers!CJ152,0),""))</f>
        <v/>
      </c>
      <c r="CK155" s="7" t="str">
        <f>IF(RIGHT(CK$4,LEN(CK$4)-1)*1&gt;NumSamples,"",IF($A155&lt;=SampleSize,OFFSET(Population!$A$4,RandomNumbers!CK152,0),""))</f>
        <v/>
      </c>
      <c r="CL155" s="7" t="str">
        <f>IF(RIGHT(CL$4,LEN(CL$4)-1)*1&gt;NumSamples,"",IF($A155&lt;=SampleSize,OFFSET(Population!$A$4,RandomNumbers!CL152,0),""))</f>
        <v/>
      </c>
      <c r="CM155" s="7" t="str">
        <f>IF(RIGHT(CM$4,LEN(CM$4)-1)*1&gt;NumSamples,"",IF($A155&lt;=SampleSize,OFFSET(Population!$A$4,RandomNumbers!CM152,0),""))</f>
        <v/>
      </c>
      <c r="CN155" s="7" t="str">
        <f>IF(RIGHT(CN$4,LEN(CN$4)-1)*1&gt;NumSamples,"",IF($A155&lt;=SampleSize,OFFSET(Population!$A$4,RandomNumbers!CN152,0),""))</f>
        <v/>
      </c>
      <c r="CO155" s="7" t="str">
        <f>IF(RIGHT(CO$4,LEN(CO$4)-1)*1&gt;NumSamples,"",IF($A155&lt;=SampleSize,OFFSET(Population!$A$4,RandomNumbers!CO152,0),""))</f>
        <v/>
      </c>
      <c r="CP155" s="7" t="str">
        <f>IF(RIGHT(CP$4,LEN(CP$4)-1)*1&gt;NumSamples,"",IF($A155&lt;=SampleSize,OFFSET(Population!$A$4,RandomNumbers!CP152,0),""))</f>
        <v/>
      </c>
      <c r="CQ155" s="7" t="str">
        <f>IF(RIGHT(CQ$4,LEN(CQ$4)-1)*1&gt;NumSamples,"",IF($A155&lt;=SampleSize,OFFSET(Population!$A$4,RandomNumbers!CQ152,0),""))</f>
        <v/>
      </c>
      <c r="CR155" s="7" t="str">
        <f>IF(RIGHT(CR$4,LEN(CR$4)-1)*1&gt;NumSamples,"",IF($A155&lt;=SampleSize,OFFSET(Population!$A$4,RandomNumbers!CR152,0),""))</f>
        <v/>
      </c>
      <c r="CS155" s="7" t="str">
        <f>IF(RIGHT(CS$4,LEN(CS$4)-1)*1&gt;NumSamples,"",IF($A155&lt;=SampleSize,OFFSET(Population!$A$4,RandomNumbers!CS152,0),""))</f>
        <v/>
      </c>
      <c r="CT155" s="7" t="str">
        <f>IF(RIGHT(CT$4,LEN(CT$4)-1)*1&gt;NumSamples,"",IF($A155&lt;=SampleSize,OFFSET(Population!$A$4,RandomNumbers!CT152,0),""))</f>
        <v/>
      </c>
      <c r="CU155" s="7" t="str">
        <f>IF(RIGHT(CU$4,LEN(CU$4)-1)*1&gt;NumSamples,"",IF($A155&lt;=SampleSize,OFFSET(Population!$A$4,RandomNumbers!CU152,0),""))</f>
        <v/>
      </c>
      <c r="CV155" s="7" t="str">
        <f>IF(RIGHT(CV$4,LEN(CV$4)-1)*1&gt;NumSamples,"",IF($A155&lt;=SampleSize,OFFSET(Population!$A$4,RandomNumbers!CV152,0),""))</f>
        <v/>
      </c>
      <c r="CW155" s="7" t="str">
        <f>IF(RIGHT(CW$4,LEN(CW$4)-1)*1&gt;NumSamples,"",IF($A155&lt;=SampleSize,OFFSET(Population!$A$4,RandomNumbers!CW152,0),""))</f>
        <v/>
      </c>
    </row>
    <row r="156" ht="14.25" customHeight="1">
      <c r="A156" s="7">
        <v>152.0</v>
      </c>
      <c r="B156" s="7" t="str">
        <f>IF(RIGHT(B$4,LEN(B$4)-1)*1&gt;NumSamples,"",IF($A156&lt;=SampleSize,OFFSET(Population!$A$4,RandomNumbers!B153,0),""))</f>
        <v/>
      </c>
      <c r="C156" s="7" t="str">
        <f>IF(RIGHT(C$4,LEN(C$4)-1)*1&gt;NumSamples,"",IF($A156&lt;=SampleSize,OFFSET(Population!$A$4,RandomNumbers!C153,0),""))</f>
        <v/>
      </c>
      <c r="D156" s="7" t="str">
        <f>IF(RIGHT(D$4,LEN(D$4)-1)*1&gt;NumSamples,"",IF($A156&lt;=SampleSize,OFFSET(Population!$A$4,RandomNumbers!D153,0),""))</f>
        <v/>
      </c>
      <c r="E156" s="7" t="str">
        <f>IF(RIGHT(E$4,LEN(E$4)-1)*1&gt;NumSamples,"",IF($A156&lt;=SampleSize,OFFSET(Population!$A$4,RandomNumbers!E153,0),""))</f>
        <v/>
      </c>
      <c r="F156" s="7" t="str">
        <f>IF(RIGHT(F$4,LEN(F$4)-1)*1&gt;NumSamples,"",IF($A156&lt;=SampleSize,OFFSET(Population!$A$4,RandomNumbers!F153,0),""))</f>
        <v/>
      </c>
      <c r="G156" s="7" t="str">
        <f>IF(RIGHT(G$4,LEN(G$4)-1)*1&gt;NumSamples,"",IF($A156&lt;=SampleSize,OFFSET(Population!$A$4,RandomNumbers!G153,0),""))</f>
        <v/>
      </c>
      <c r="H156" s="7" t="str">
        <f>IF(RIGHT(H$4,LEN(H$4)-1)*1&gt;NumSamples,"",IF($A156&lt;=SampleSize,OFFSET(Population!$A$4,RandomNumbers!H153,0),""))</f>
        <v/>
      </c>
      <c r="I156" s="7" t="str">
        <f>IF(RIGHT(I$4,LEN(I$4)-1)*1&gt;NumSamples,"",IF($A156&lt;=SampleSize,OFFSET(Population!$A$4,RandomNumbers!I153,0),""))</f>
        <v/>
      </c>
      <c r="J156" s="7" t="str">
        <f>IF(RIGHT(J$4,LEN(J$4)-1)*1&gt;NumSamples,"",IF($A156&lt;=SampleSize,OFFSET(Population!$A$4,RandomNumbers!J153,0),""))</f>
        <v/>
      </c>
      <c r="K156" s="7" t="str">
        <f>IF(RIGHT(K$4,LEN(K$4)-1)*1&gt;NumSamples,"",IF($A156&lt;=SampleSize,OFFSET(Population!$A$4,RandomNumbers!K153,0),""))</f>
        <v/>
      </c>
      <c r="L156" s="7" t="str">
        <f>IF(RIGHT(L$4,LEN(L$4)-1)*1&gt;NumSamples,"",IF($A156&lt;=SampleSize,OFFSET(Population!$A$4,RandomNumbers!L153,0),""))</f>
        <v/>
      </c>
      <c r="M156" s="7" t="str">
        <f>IF(RIGHT(M$4,LEN(M$4)-1)*1&gt;NumSamples,"",IF($A156&lt;=SampleSize,OFFSET(Population!$A$4,RandomNumbers!M153,0),""))</f>
        <v/>
      </c>
      <c r="N156" s="7" t="str">
        <f>IF(RIGHT(N$4,LEN(N$4)-1)*1&gt;NumSamples,"",IF($A156&lt;=SampleSize,OFFSET(Population!$A$4,RandomNumbers!N153,0),""))</f>
        <v/>
      </c>
      <c r="O156" s="7" t="str">
        <f>IF(RIGHT(O$4,LEN(O$4)-1)*1&gt;NumSamples,"",IF($A156&lt;=SampleSize,OFFSET(Population!$A$4,RandomNumbers!O153,0),""))</f>
        <v/>
      </c>
      <c r="P156" s="7" t="str">
        <f>IF(RIGHT(P$4,LEN(P$4)-1)*1&gt;NumSamples,"",IF($A156&lt;=SampleSize,OFFSET(Population!$A$4,RandomNumbers!P153,0),""))</f>
        <v/>
      </c>
      <c r="Q156" s="7" t="str">
        <f>IF(RIGHT(Q$4,LEN(Q$4)-1)*1&gt;NumSamples,"",IF($A156&lt;=SampleSize,OFFSET(Population!$A$4,RandomNumbers!Q153,0),""))</f>
        <v/>
      </c>
      <c r="R156" s="7" t="str">
        <f>IF(RIGHT(R$4,LEN(R$4)-1)*1&gt;NumSamples,"",IF($A156&lt;=SampleSize,OFFSET(Population!$A$4,RandomNumbers!R153,0),""))</f>
        <v/>
      </c>
      <c r="S156" s="7" t="str">
        <f>IF(RIGHT(S$4,LEN(S$4)-1)*1&gt;NumSamples,"",IF($A156&lt;=SampleSize,OFFSET(Population!$A$4,RandomNumbers!S153,0),""))</f>
        <v/>
      </c>
      <c r="T156" s="7" t="str">
        <f>IF(RIGHT(T$4,LEN(T$4)-1)*1&gt;NumSamples,"",IF($A156&lt;=SampleSize,OFFSET(Population!$A$4,RandomNumbers!T153,0),""))</f>
        <v/>
      </c>
      <c r="U156" s="7" t="str">
        <f>IF(RIGHT(U$4,LEN(U$4)-1)*1&gt;NumSamples,"",IF($A156&lt;=SampleSize,OFFSET(Population!$A$4,RandomNumbers!U153,0),""))</f>
        <v/>
      </c>
      <c r="V156" s="7" t="str">
        <f>IF(RIGHT(V$4,LEN(V$4)-1)*1&gt;NumSamples,"",IF($A156&lt;=SampleSize,OFFSET(Population!$A$4,RandomNumbers!V153,0),""))</f>
        <v/>
      </c>
      <c r="W156" s="7" t="str">
        <f>IF(RIGHT(W$4,LEN(W$4)-1)*1&gt;NumSamples,"",IF($A156&lt;=SampleSize,OFFSET(Population!$A$4,RandomNumbers!W153,0),""))</f>
        <v/>
      </c>
      <c r="X156" s="7" t="str">
        <f>IF(RIGHT(X$4,LEN(X$4)-1)*1&gt;NumSamples,"",IF($A156&lt;=SampleSize,OFFSET(Population!$A$4,RandomNumbers!X153,0),""))</f>
        <v/>
      </c>
      <c r="Y156" s="7" t="str">
        <f>IF(RIGHT(Y$4,LEN(Y$4)-1)*1&gt;NumSamples,"",IF($A156&lt;=SampleSize,OFFSET(Population!$A$4,RandomNumbers!Y153,0),""))</f>
        <v/>
      </c>
      <c r="Z156" s="7" t="str">
        <f>IF(RIGHT(Z$4,LEN(Z$4)-1)*1&gt;NumSamples,"",IF($A156&lt;=SampleSize,OFFSET(Population!$A$4,RandomNumbers!Z153,0),""))</f>
        <v/>
      </c>
      <c r="AA156" s="7" t="str">
        <f>IF(RIGHT(AA$4,LEN(AA$4)-1)*1&gt;NumSamples,"",IF($A156&lt;=SampleSize,OFFSET(Population!$A$4,RandomNumbers!AA153,0),""))</f>
        <v/>
      </c>
      <c r="AB156" s="7" t="str">
        <f>IF(RIGHT(AB$4,LEN(AB$4)-1)*1&gt;NumSamples,"",IF($A156&lt;=SampleSize,OFFSET(Population!$A$4,RandomNumbers!AB153,0),""))</f>
        <v/>
      </c>
      <c r="AC156" s="7" t="str">
        <f>IF(RIGHT(AC$4,LEN(AC$4)-1)*1&gt;NumSamples,"",IF($A156&lt;=SampleSize,OFFSET(Population!$A$4,RandomNumbers!AC153,0),""))</f>
        <v/>
      </c>
      <c r="AD156" s="7" t="str">
        <f>IF(RIGHT(AD$4,LEN(AD$4)-1)*1&gt;NumSamples,"",IF($A156&lt;=SampleSize,OFFSET(Population!$A$4,RandomNumbers!AD153,0),""))</f>
        <v/>
      </c>
      <c r="AE156" s="7" t="str">
        <f>IF(RIGHT(AE$4,LEN(AE$4)-1)*1&gt;NumSamples,"",IF($A156&lt;=SampleSize,OFFSET(Population!$A$4,RandomNumbers!AE153,0),""))</f>
        <v/>
      </c>
      <c r="AF156" s="7" t="str">
        <f>IF(RIGHT(AF$4,LEN(AF$4)-1)*1&gt;NumSamples,"",IF($A156&lt;=SampleSize,OFFSET(Population!$A$4,RandomNumbers!AF153,0),""))</f>
        <v/>
      </c>
      <c r="AG156" s="7" t="str">
        <f>IF(RIGHT(AG$4,LEN(AG$4)-1)*1&gt;NumSamples,"",IF($A156&lt;=SampleSize,OFFSET(Population!$A$4,RandomNumbers!AG153,0),""))</f>
        <v/>
      </c>
      <c r="AH156" s="7" t="str">
        <f>IF(RIGHT(AH$4,LEN(AH$4)-1)*1&gt;NumSamples,"",IF($A156&lt;=SampleSize,OFFSET(Population!$A$4,RandomNumbers!AH153,0),""))</f>
        <v/>
      </c>
      <c r="AI156" s="7" t="str">
        <f>IF(RIGHT(AI$4,LEN(AI$4)-1)*1&gt;NumSamples,"",IF($A156&lt;=SampleSize,OFFSET(Population!$A$4,RandomNumbers!AI153,0),""))</f>
        <v/>
      </c>
      <c r="AJ156" s="7" t="str">
        <f>IF(RIGHT(AJ$4,LEN(AJ$4)-1)*1&gt;NumSamples,"",IF($A156&lt;=SampleSize,OFFSET(Population!$A$4,RandomNumbers!AJ153,0),""))</f>
        <v/>
      </c>
      <c r="AK156" s="7" t="str">
        <f>IF(RIGHT(AK$4,LEN(AK$4)-1)*1&gt;NumSamples,"",IF($A156&lt;=SampleSize,OFFSET(Population!$A$4,RandomNumbers!AK153,0),""))</f>
        <v/>
      </c>
      <c r="AL156" s="7" t="str">
        <f>IF(RIGHT(AL$4,LEN(AL$4)-1)*1&gt;NumSamples,"",IF($A156&lt;=SampleSize,OFFSET(Population!$A$4,RandomNumbers!AL153,0),""))</f>
        <v/>
      </c>
      <c r="AM156" s="7" t="str">
        <f>IF(RIGHT(AM$4,LEN(AM$4)-1)*1&gt;NumSamples,"",IF($A156&lt;=SampleSize,OFFSET(Population!$A$4,RandomNumbers!AM153,0),""))</f>
        <v/>
      </c>
      <c r="AN156" s="7" t="str">
        <f>IF(RIGHT(AN$4,LEN(AN$4)-1)*1&gt;NumSamples,"",IF($A156&lt;=SampleSize,OFFSET(Population!$A$4,RandomNumbers!AN153,0),""))</f>
        <v/>
      </c>
      <c r="AO156" s="7" t="str">
        <f>IF(RIGHT(AO$4,LEN(AO$4)-1)*1&gt;NumSamples,"",IF($A156&lt;=SampleSize,OFFSET(Population!$A$4,RandomNumbers!AO153,0),""))</f>
        <v/>
      </c>
      <c r="AP156" s="7" t="str">
        <f>IF(RIGHT(AP$4,LEN(AP$4)-1)*1&gt;NumSamples,"",IF($A156&lt;=SampleSize,OFFSET(Population!$A$4,RandomNumbers!AP153,0),""))</f>
        <v/>
      </c>
      <c r="AQ156" s="7" t="str">
        <f>IF(RIGHT(AQ$4,LEN(AQ$4)-1)*1&gt;NumSamples,"",IF($A156&lt;=SampleSize,OFFSET(Population!$A$4,RandomNumbers!AQ153,0),""))</f>
        <v/>
      </c>
      <c r="AR156" s="7" t="str">
        <f>IF(RIGHT(AR$4,LEN(AR$4)-1)*1&gt;NumSamples,"",IF($A156&lt;=SampleSize,OFFSET(Population!$A$4,RandomNumbers!AR153,0),""))</f>
        <v/>
      </c>
      <c r="AS156" s="7" t="str">
        <f>IF(RIGHT(AS$4,LEN(AS$4)-1)*1&gt;NumSamples,"",IF($A156&lt;=SampleSize,OFFSET(Population!$A$4,RandomNumbers!AS153,0),""))</f>
        <v/>
      </c>
      <c r="AT156" s="7" t="str">
        <f>IF(RIGHT(AT$4,LEN(AT$4)-1)*1&gt;NumSamples,"",IF($A156&lt;=SampleSize,OFFSET(Population!$A$4,RandomNumbers!AT153,0),""))</f>
        <v/>
      </c>
      <c r="AU156" s="7" t="str">
        <f>IF(RIGHT(AU$4,LEN(AU$4)-1)*1&gt;NumSamples,"",IF($A156&lt;=SampleSize,OFFSET(Population!$A$4,RandomNumbers!AU153,0),""))</f>
        <v/>
      </c>
      <c r="AV156" s="7" t="str">
        <f>IF(RIGHT(AV$4,LEN(AV$4)-1)*1&gt;NumSamples,"",IF($A156&lt;=SampleSize,OFFSET(Population!$A$4,RandomNumbers!AV153,0),""))</f>
        <v/>
      </c>
      <c r="AW156" s="7" t="str">
        <f>IF(RIGHT(AW$4,LEN(AW$4)-1)*1&gt;NumSamples,"",IF($A156&lt;=SampleSize,OFFSET(Population!$A$4,RandomNumbers!AW153,0),""))</f>
        <v/>
      </c>
      <c r="AX156" s="7" t="str">
        <f>IF(RIGHT(AX$4,LEN(AX$4)-1)*1&gt;NumSamples,"",IF($A156&lt;=SampleSize,OFFSET(Population!$A$4,RandomNumbers!AX153,0),""))</f>
        <v/>
      </c>
      <c r="AY156" s="7" t="str">
        <f>IF(RIGHT(AY$4,LEN(AY$4)-1)*1&gt;NumSamples,"",IF($A156&lt;=SampleSize,OFFSET(Population!$A$4,RandomNumbers!AY153,0),""))</f>
        <v/>
      </c>
      <c r="AZ156" s="7" t="str">
        <f>IF(RIGHT(AZ$4,LEN(AZ$4)-1)*1&gt;NumSamples,"",IF($A156&lt;=SampleSize,OFFSET(Population!$A$4,RandomNumbers!AZ153,0),""))</f>
        <v/>
      </c>
      <c r="BA156" s="7" t="str">
        <f>IF(RIGHT(BA$4,LEN(BA$4)-1)*1&gt;NumSamples,"",IF($A156&lt;=SampleSize,OFFSET(Population!$A$4,RandomNumbers!BA153,0),""))</f>
        <v/>
      </c>
      <c r="BB156" s="7" t="str">
        <f>IF(RIGHT(BB$4,LEN(BB$4)-1)*1&gt;NumSamples,"",IF($A156&lt;=SampleSize,OFFSET(Population!$A$4,RandomNumbers!BB153,0),""))</f>
        <v/>
      </c>
      <c r="BC156" s="7" t="str">
        <f>IF(RIGHT(BC$4,LEN(BC$4)-1)*1&gt;NumSamples,"",IF($A156&lt;=SampleSize,OFFSET(Population!$A$4,RandomNumbers!BC153,0),""))</f>
        <v/>
      </c>
      <c r="BD156" s="7" t="str">
        <f>IF(RIGHT(BD$4,LEN(BD$4)-1)*1&gt;NumSamples,"",IF($A156&lt;=SampleSize,OFFSET(Population!$A$4,RandomNumbers!BD153,0),""))</f>
        <v/>
      </c>
      <c r="BE156" s="7" t="str">
        <f>IF(RIGHT(BE$4,LEN(BE$4)-1)*1&gt;NumSamples,"",IF($A156&lt;=SampleSize,OFFSET(Population!$A$4,RandomNumbers!BE153,0),""))</f>
        <v/>
      </c>
      <c r="BF156" s="7" t="str">
        <f>IF(RIGHT(BF$4,LEN(BF$4)-1)*1&gt;NumSamples,"",IF($A156&lt;=SampleSize,OFFSET(Population!$A$4,RandomNumbers!BF153,0),""))</f>
        <v/>
      </c>
      <c r="BG156" s="7" t="str">
        <f>IF(RIGHT(BG$4,LEN(BG$4)-1)*1&gt;NumSamples,"",IF($A156&lt;=SampleSize,OFFSET(Population!$A$4,RandomNumbers!BG153,0),""))</f>
        <v/>
      </c>
      <c r="BH156" s="7" t="str">
        <f>IF(RIGHT(BH$4,LEN(BH$4)-1)*1&gt;NumSamples,"",IF($A156&lt;=SampleSize,OFFSET(Population!$A$4,RandomNumbers!BH153,0),""))</f>
        <v/>
      </c>
      <c r="BI156" s="7" t="str">
        <f>IF(RIGHT(BI$4,LEN(BI$4)-1)*1&gt;NumSamples,"",IF($A156&lt;=SampleSize,OFFSET(Population!$A$4,RandomNumbers!BI153,0),""))</f>
        <v/>
      </c>
      <c r="BJ156" s="7" t="str">
        <f>IF(RIGHT(BJ$4,LEN(BJ$4)-1)*1&gt;NumSamples,"",IF($A156&lt;=SampleSize,OFFSET(Population!$A$4,RandomNumbers!BJ153,0),""))</f>
        <v/>
      </c>
      <c r="BK156" s="7" t="str">
        <f>IF(RIGHT(BK$4,LEN(BK$4)-1)*1&gt;NumSamples,"",IF($A156&lt;=SampleSize,OFFSET(Population!$A$4,RandomNumbers!BK153,0),""))</f>
        <v/>
      </c>
      <c r="BL156" s="7" t="str">
        <f>IF(RIGHT(BL$4,LEN(BL$4)-1)*1&gt;NumSamples,"",IF($A156&lt;=SampleSize,OFFSET(Population!$A$4,RandomNumbers!BL153,0),""))</f>
        <v/>
      </c>
      <c r="BM156" s="7" t="str">
        <f>IF(RIGHT(BM$4,LEN(BM$4)-1)*1&gt;NumSamples,"",IF($A156&lt;=SampleSize,OFFSET(Population!$A$4,RandomNumbers!BM153,0),""))</f>
        <v/>
      </c>
      <c r="BN156" s="7" t="str">
        <f>IF(RIGHT(BN$4,LEN(BN$4)-1)*1&gt;NumSamples,"",IF($A156&lt;=SampleSize,OFFSET(Population!$A$4,RandomNumbers!BN153,0),""))</f>
        <v/>
      </c>
      <c r="BO156" s="7" t="str">
        <f>IF(RIGHT(BO$4,LEN(BO$4)-1)*1&gt;NumSamples,"",IF($A156&lt;=SampleSize,OFFSET(Population!$A$4,RandomNumbers!BO153,0),""))</f>
        <v/>
      </c>
      <c r="BP156" s="7" t="str">
        <f>IF(RIGHT(BP$4,LEN(BP$4)-1)*1&gt;NumSamples,"",IF($A156&lt;=SampleSize,OFFSET(Population!$A$4,RandomNumbers!BP153,0),""))</f>
        <v/>
      </c>
      <c r="BQ156" s="7" t="str">
        <f>IF(RIGHT(BQ$4,LEN(BQ$4)-1)*1&gt;NumSamples,"",IF($A156&lt;=SampleSize,OFFSET(Population!$A$4,RandomNumbers!BQ153,0),""))</f>
        <v/>
      </c>
      <c r="BR156" s="7" t="str">
        <f>IF(RIGHT(BR$4,LEN(BR$4)-1)*1&gt;NumSamples,"",IF($A156&lt;=SampleSize,OFFSET(Population!$A$4,RandomNumbers!BR153,0),""))</f>
        <v/>
      </c>
      <c r="BS156" s="7" t="str">
        <f>IF(RIGHT(BS$4,LEN(BS$4)-1)*1&gt;NumSamples,"",IF($A156&lt;=SampleSize,OFFSET(Population!$A$4,RandomNumbers!BS153,0),""))</f>
        <v/>
      </c>
      <c r="BT156" s="7" t="str">
        <f>IF(RIGHT(BT$4,LEN(BT$4)-1)*1&gt;NumSamples,"",IF($A156&lt;=SampleSize,OFFSET(Population!$A$4,RandomNumbers!BT153,0),""))</f>
        <v/>
      </c>
      <c r="BU156" s="7" t="str">
        <f>IF(RIGHT(BU$4,LEN(BU$4)-1)*1&gt;NumSamples,"",IF($A156&lt;=SampleSize,OFFSET(Population!$A$4,RandomNumbers!BU153,0),""))</f>
        <v/>
      </c>
      <c r="BV156" s="7" t="str">
        <f>IF(RIGHT(BV$4,LEN(BV$4)-1)*1&gt;NumSamples,"",IF($A156&lt;=SampleSize,OFFSET(Population!$A$4,RandomNumbers!BV153,0),""))</f>
        <v/>
      </c>
      <c r="BW156" s="7" t="str">
        <f>IF(RIGHT(BW$4,LEN(BW$4)-1)*1&gt;NumSamples,"",IF($A156&lt;=SampleSize,OFFSET(Population!$A$4,RandomNumbers!BW153,0),""))</f>
        <v/>
      </c>
      <c r="BX156" s="7" t="str">
        <f>IF(RIGHT(BX$4,LEN(BX$4)-1)*1&gt;NumSamples,"",IF($A156&lt;=SampleSize,OFFSET(Population!$A$4,RandomNumbers!BX153,0),""))</f>
        <v/>
      </c>
      <c r="BY156" s="7" t="str">
        <f>IF(RIGHT(BY$4,LEN(BY$4)-1)*1&gt;NumSamples,"",IF($A156&lt;=SampleSize,OFFSET(Population!$A$4,RandomNumbers!BY153,0),""))</f>
        <v/>
      </c>
      <c r="BZ156" s="7" t="str">
        <f>IF(RIGHT(BZ$4,LEN(BZ$4)-1)*1&gt;NumSamples,"",IF($A156&lt;=SampleSize,OFFSET(Population!$A$4,RandomNumbers!BZ153,0),""))</f>
        <v/>
      </c>
      <c r="CA156" s="7" t="str">
        <f>IF(RIGHT(CA$4,LEN(CA$4)-1)*1&gt;NumSamples,"",IF($A156&lt;=SampleSize,OFFSET(Population!$A$4,RandomNumbers!CA153,0),""))</f>
        <v/>
      </c>
      <c r="CB156" s="7" t="str">
        <f>IF(RIGHT(CB$4,LEN(CB$4)-1)*1&gt;NumSamples,"",IF($A156&lt;=SampleSize,OFFSET(Population!$A$4,RandomNumbers!CB153,0),""))</f>
        <v/>
      </c>
      <c r="CC156" s="7" t="str">
        <f>IF(RIGHT(CC$4,LEN(CC$4)-1)*1&gt;NumSamples,"",IF($A156&lt;=SampleSize,OFFSET(Population!$A$4,RandomNumbers!CC153,0),""))</f>
        <v/>
      </c>
      <c r="CD156" s="7" t="str">
        <f>IF(RIGHT(CD$4,LEN(CD$4)-1)*1&gt;NumSamples,"",IF($A156&lt;=SampleSize,OFFSET(Population!$A$4,RandomNumbers!CD153,0),""))</f>
        <v/>
      </c>
      <c r="CE156" s="7" t="str">
        <f>IF(RIGHT(CE$4,LEN(CE$4)-1)*1&gt;NumSamples,"",IF($A156&lt;=SampleSize,OFFSET(Population!$A$4,RandomNumbers!CE153,0),""))</f>
        <v/>
      </c>
      <c r="CF156" s="7" t="str">
        <f>IF(RIGHT(CF$4,LEN(CF$4)-1)*1&gt;NumSamples,"",IF($A156&lt;=SampleSize,OFFSET(Population!$A$4,RandomNumbers!CF153,0),""))</f>
        <v/>
      </c>
      <c r="CG156" s="7" t="str">
        <f>IF(RIGHT(CG$4,LEN(CG$4)-1)*1&gt;NumSamples,"",IF($A156&lt;=SampleSize,OFFSET(Population!$A$4,RandomNumbers!CG153,0),""))</f>
        <v/>
      </c>
      <c r="CH156" s="7" t="str">
        <f>IF(RIGHT(CH$4,LEN(CH$4)-1)*1&gt;NumSamples,"",IF($A156&lt;=SampleSize,OFFSET(Population!$A$4,RandomNumbers!CH153,0),""))</f>
        <v/>
      </c>
      <c r="CI156" s="7" t="str">
        <f>IF(RIGHT(CI$4,LEN(CI$4)-1)*1&gt;NumSamples,"",IF($A156&lt;=SampleSize,OFFSET(Population!$A$4,RandomNumbers!CI153,0),""))</f>
        <v/>
      </c>
      <c r="CJ156" s="7" t="str">
        <f>IF(RIGHT(CJ$4,LEN(CJ$4)-1)*1&gt;NumSamples,"",IF($A156&lt;=SampleSize,OFFSET(Population!$A$4,RandomNumbers!CJ153,0),""))</f>
        <v/>
      </c>
      <c r="CK156" s="7" t="str">
        <f>IF(RIGHT(CK$4,LEN(CK$4)-1)*1&gt;NumSamples,"",IF($A156&lt;=SampleSize,OFFSET(Population!$A$4,RandomNumbers!CK153,0),""))</f>
        <v/>
      </c>
      <c r="CL156" s="7" t="str">
        <f>IF(RIGHT(CL$4,LEN(CL$4)-1)*1&gt;NumSamples,"",IF($A156&lt;=SampleSize,OFFSET(Population!$A$4,RandomNumbers!CL153,0),""))</f>
        <v/>
      </c>
      <c r="CM156" s="7" t="str">
        <f>IF(RIGHT(CM$4,LEN(CM$4)-1)*1&gt;NumSamples,"",IF($A156&lt;=SampleSize,OFFSET(Population!$A$4,RandomNumbers!CM153,0),""))</f>
        <v/>
      </c>
      <c r="CN156" s="7" t="str">
        <f>IF(RIGHT(CN$4,LEN(CN$4)-1)*1&gt;NumSamples,"",IF($A156&lt;=SampleSize,OFFSET(Population!$A$4,RandomNumbers!CN153,0),""))</f>
        <v/>
      </c>
      <c r="CO156" s="7" t="str">
        <f>IF(RIGHT(CO$4,LEN(CO$4)-1)*1&gt;NumSamples,"",IF($A156&lt;=SampleSize,OFFSET(Population!$A$4,RandomNumbers!CO153,0),""))</f>
        <v/>
      </c>
      <c r="CP156" s="7" t="str">
        <f>IF(RIGHT(CP$4,LEN(CP$4)-1)*1&gt;NumSamples,"",IF($A156&lt;=SampleSize,OFFSET(Population!$A$4,RandomNumbers!CP153,0),""))</f>
        <v/>
      </c>
      <c r="CQ156" s="7" t="str">
        <f>IF(RIGHT(CQ$4,LEN(CQ$4)-1)*1&gt;NumSamples,"",IF($A156&lt;=SampleSize,OFFSET(Population!$A$4,RandomNumbers!CQ153,0),""))</f>
        <v/>
      </c>
      <c r="CR156" s="7" t="str">
        <f>IF(RIGHT(CR$4,LEN(CR$4)-1)*1&gt;NumSamples,"",IF($A156&lt;=SampleSize,OFFSET(Population!$A$4,RandomNumbers!CR153,0),""))</f>
        <v/>
      </c>
      <c r="CS156" s="7" t="str">
        <f>IF(RIGHT(CS$4,LEN(CS$4)-1)*1&gt;NumSamples,"",IF($A156&lt;=SampleSize,OFFSET(Population!$A$4,RandomNumbers!CS153,0),""))</f>
        <v/>
      </c>
      <c r="CT156" s="7" t="str">
        <f>IF(RIGHT(CT$4,LEN(CT$4)-1)*1&gt;NumSamples,"",IF($A156&lt;=SampleSize,OFFSET(Population!$A$4,RandomNumbers!CT153,0),""))</f>
        <v/>
      </c>
      <c r="CU156" s="7" t="str">
        <f>IF(RIGHT(CU$4,LEN(CU$4)-1)*1&gt;NumSamples,"",IF($A156&lt;=SampleSize,OFFSET(Population!$A$4,RandomNumbers!CU153,0),""))</f>
        <v/>
      </c>
      <c r="CV156" s="7" t="str">
        <f>IF(RIGHT(CV$4,LEN(CV$4)-1)*1&gt;NumSamples,"",IF($A156&lt;=SampleSize,OFFSET(Population!$A$4,RandomNumbers!CV153,0),""))</f>
        <v/>
      </c>
      <c r="CW156" s="7" t="str">
        <f>IF(RIGHT(CW$4,LEN(CW$4)-1)*1&gt;NumSamples,"",IF($A156&lt;=SampleSize,OFFSET(Population!$A$4,RandomNumbers!CW153,0),""))</f>
        <v/>
      </c>
    </row>
    <row r="157" ht="14.25" customHeight="1">
      <c r="A157" s="7">
        <v>153.0</v>
      </c>
      <c r="B157" s="7" t="str">
        <f>IF(RIGHT(B$4,LEN(B$4)-1)*1&gt;NumSamples,"",IF($A157&lt;=SampleSize,OFFSET(Population!$A$4,RandomNumbers!B154,0),""))</f>
        <v/>
      </c>
      <c r="C157" s="7" t="str">
        <f>IF(RIGHT(C$4,LEN(C$4)-1)*1&gt;NumSamples,"",IF($A157&lt;=SampleSize,OFFSET(Population!$A$4,RandomNumbers!C154,0),""))</f>
        <v/>
      </c>
      <c r="D157" s="7" t="str">
        <f>IF(RIGHT(D$4,LEN(D$4)-1)*1&gt;NumSamples,"",IF($A157&lt;=SampleSize,OFFSET(Population!$A$4,RandomNumbers!D154,0),""))</f>
        <v/>
      </c>
      <c r="E157" s="7" t="str">
        <f>IF(RIGHT(E$4,LEN(E$4)-1)*1&gt;NumSamples,"",IF($A157&lt;=SampleSize,OFFSET(Population!$A$4,RandomNumbers!E154,0),""))</f>
        <v/>
      </c>
      <c r="F157" s="7" t="str">
        <f>IF(RIGHT(F$4,LEN(F$4)-1)*1&gt;NumSamples,"",IF($A157&lt;=SampleSize,OFFSET(Population!$A$4,RandomNumbers!F154,0),""))</f>
        <v/>
      </c>
      <c r="G157" s="7" t="str">
        <f>IF(RIGHT(G$4,LEN(G$4)-1)*1&gt;NumSamples,"",IF($A157&lt;=SampleSize,OFFSET(Population!$A$4,RandomNumbers!G154,0),""))</f>
        <v/>
      </c>
      <c r="H157" s="7" t="str">
        <f>IF(RIGHT(H$4,LEN(H$4)-1)*1&gt;NumSamples,"",IF($A157&lt;=SampleSize,OFFSET(Population!$A$4,RandomNumbers!H154,0),""))</f>
        <v/>
      </c>
      <c r="I157" s="7" t="str">
        <f>IF(RIGHT(I$4,LEN(I$4)-1)*1&gt;NumSamples,"",IF($A157&lt;=SampleSize,OFFSET(Population!$A$4,RandomNumbers!I154,0),""))</f>
        <v/>
      </c>
      <c r="J157" s="7" t="str">
        <f>IF(RIGHT(J$4,LEN(J$4)-1)*1&gt;NumSamples,"",IF($A157&lt;=SampleSize,OFFSET(Population!$A$4,RandomNumbers!J154,0),""))</f>
        <v/>
      </c>
      <c r="K157" s="7" t="str">
        <f>IF(RIGHT(K$4,LEN(K$4)-1)*1&gt;NumSamples,"",IF($A157&lt;=SampleSize,OFFSET(Population!$A$4,RandomNumbers!K154,0),""))</f>
        <v/>
      </c>
      <c r="L157" s="7" t="str">
        <f>IF(RIGHT(L$4,LEN(L$4)-1)*1&gt;NumSamples,"",IF($A157&lt;=SampleSize,OFFSET(Population!$A$4,RandomNumbers!L154,0),""))</f>
        <v/>
      </c>
      <c r="M157" s="7" t="str">
        <f>IF(RIGHT(M$4,LEN(M$4)-1)*1&gt;NumSamples,"",IF($A157&lt;=SampleSize,OFFSET(Population!$A$4,RandomNumbers!M154,0),""))</f>
        <v/>
      </c>
      <c r="N157" s="7" t="str">
        <f>IF(RIGHT(N$4,LEN(N$4)-1)*1&gt;NumSamples,"",IF($A157&lt;=SampleSize,OFFSET(Population!$A$4,RandomNumbers!N154,0),""))</f>
        <v/>
      </c>
      <c r="O157" s="7" t="str">
        <f>IF(RIGHT(O$4,LEN(O$4)-1)*1&gt;NumSamples,"",IF($A157&lt;=SampleSize,OFFSET(Population!$A$4,RandomNumbers!O154,0),""))</f>
        <v/>
      </c>
      <c r="P157" s="7" t="str">
        <f>IF(RIGHT(P$4,LEN(P$4)-1)*1&gt;NumSamples,"",IF($A157&lt;=SampleSize,OFFSET(Population!$A$4,RandomNumbers!P154,0),""))</f>
        <v/>
      </c>
      <c r="Q157" s="7" t="str">
        <f>IF(RIGHT(Q$4,LEN(Q$4)-1)*1&gt;NumSamples,"",IF($A157&lt;=SampleSize,OFFSET(Population!$A$4,RandomNumbers!Q154,0),""))</f>
        <v/>
      </c>
      <c r="R157" s="7" t="str">
        <f>IF(RIGHT(R$4,LEN(R$4)-1)*1&gt;NumSamples,"",IF($A157&lt;=SampleSize,OFFSET(Population!$A$4,RandomNumbers!R154,0),""))</f>
        <v/>
      </c>
      <c r="S157" s="7" t="str">
        <f>IF(RIGHT(S$4,LEN(S$4)-1)*1&gt;NumSamples,"",IF($A157&lt;=SampleSize,OFFSET(Population!$A$4,RandomNumbers!S154,0),""))</f>
        <v/>
      </c>
      <c r="T157" s="7" t="str">
        <f>IF(RIGHT(T$4,LEN(T$4)-1)*1&gt;NumSamples,"",IF($A157&lt;=SampleSize,OFFSET(Population!$A$4,RandomNumbers!T154,0),""))</f>
        <v/>
      </c>
      <c r="U157" s="7" t="str">
        <f>IF(RIGHT(U$4,LEN(U$4)-1)*1&gt;NumSamples,"",IF($A157&lt;=SampleSize,OFFSET(Population!$A$4,RandomNumbers!U154,0),""))</f>
        <v/>
      </c>
      <c r="V157" s="7" t="str">
        <f>IF(RIGHT(V$4,LEN(V$4)-1)*1&gt;NumSamples,"",IF($A157&lt;=SampleSize,OFFSET(Population!$A$4,RandomNumbers!V154,0),""))</f>
        <v/>
      </c>
      <c r="W157" s="7" t="str">
        <f>IF(RIGHT(W$4,LEN(W$4)-1)*1&gt;NumSamples,"",IF($A157&lt;=SampleSize,OFFSET(Population!$A$4,RandomNumbers!W154,0),""))</f>
        <v/>
      </c>
      <c r="X157" s="7" t="str">
        <f>IF(RIGHT(X$4,LEN(X$4)-1)*1&gt;NumSamples,"",IF($A157&lt;=SampleSize,OFFSET(Population!$A$4,RandomNumbers!X154,0),""))</f>
        <v/>
      </c>
      <c r="Y157" s="7" t="str">
        <f>IF(RIGHT(Y$4,LEN(Y$4)-1)*1&gt;NumSamples,"",IF($A157&lt;=SampleSize,OFFSET(Population!$A$4,RandomNumbers!Y154,0),""))</f>
        <v/>
      </c>
      <c r="Z157" s="7" t="str">
        <f>IF(RIGHT(Z$4,LEN(Z$4)-1)*1&gt;NumSamples,"",IF($A157&lt;=SampleSize,OFFSET(Population!$A$4,RandomNumbers!Z154,0),""))</f>
        <v/>
      </c>
      <c r="AA157" s="7" t="str">
        <f>IF(RIGHT(AA$4,LEN(AA$4)-1)*1&gt;NumSamples,"",IF($A157&lt;=SampleSize,OFFSET(Population!$A$4,RandomNumbers!AA154,0),""))</f>
        <v/>
      </c>
      <c r="AB157" s="7" t="str">
        <f>IF(RIGHT(AB$4,LEN(AB$4)-1)*1&gt;NumSamples,"",IF($A157&lt;=SampleSize,OFFSET(Population!$A$4,RandomNumbers!AB154,0),""))</f>
        <v/>
      </c>
      <c r="AC157" s="7" t="str">
        <f>IF(RIGHT(AC$4,LEN(AC$4)-1)*1&gt;NumSamples,"",IF($A157&lt;=SampleSize,OFFSET(Population!$A$4,RandomNumbers!AC154,0),""))</f>
        <v/>
      </c>
      <c r="AD157" s="7" t="str">
        <f>IF(RIGHT(AD$4,LEN(AD$4)-1)*1&gt;NumSamples,"",IF($A157&lt;=SampleSize,OFFSET(Population!$A$4,RandomNumbers!AD154,0),""))</f>
        <v/>
      </c>
      <c r="AE157" s="7" t="str">
        <f>IF(RIGHT(AE$4,LEN(AE$4)-1)*1&gt;NumSamples,"",IF($A157&lt;=SampleSize,OFFSET(Population!$A$4,RandomNumbers!AE154,0),""))</f>
        <v/>
      </c>
      <c r="AF157" s="7" t="str">
        <f>IF(RIGHT(AF$4,LEN(AF$4)-1)*1&gt;NumSamples,"",IF($A157&lt;=SampleSize,OFFSET(Population!$A$4,RandomNumbers!AF154,0),""))</f>
        <v/>
      </c>
      <c r="AG157" s="7" t="str">
        <f>IF(RIGHT(AG$4,LEN(AG$4)-1)*1&gt;NumSamples,"",IF($A157&lt;=SampleSize,OFFSET(Population!$A$4,RandomNumbers!AG154,0),""))</f>
        <v/>
      </c>
      <c r="AH157" s="7" t="str">
        <f>IF(RIGHT(AH$4,LEN(AH$4)-1)*1&gt;NumSamples,"",IF($A157&lt;=SampleSize,OFFSET(Population!$A$4,RandomNumbers!AH154,0),""))</f>
        <v/>
      </c>
      <c r="AI157" s="7" t="str">
        <f>IF(RIGHT(AI$4,LEN(AI$4)-1)*1&gt;NumSamples,"",IF($A157&lt;=SampleSize,OFFSET(Population!$A$4,RandomNumbers!AI154,0),""))</f>
        <v/>
      </c>
      <c r="AJ157" s="7" t="str">
        <f>IF(RIGHT(AJ$4,LEN(AJ$4)-1)*1&gt;NumSamples,"",IF($A157&lt;=SampleSize,OFFSET(Population!$A$4,RandomNumbers!AJ154,0),""))</f>
        <v/>
      </c>
      <c r="AK157" s="7" t="str">
        <f>IF(RIGHT(AK$4,LEN(AK$4)-1)*1&gt;NumSamples,"",IF($A157&lt;=SampleSize,OFFSET(Population!$A$4,RandomNumbers!AK154,0),""))</f>
        <v/>
      </c>
      <c r="AL157" s="7" t="str">
        <f>IF(RIGHT(AL$4,LEN(AL$4)-1)*1&gt;NumSamples,"",IF($A157&lt;=SampleSize,OFFSET(Population!$A$4,RandomNumbers!AL154,0),""))</f>
        <v/>
      </c>
      <c r="AM157" s="7" t="str">
        <f>IF(RIGHT(AM$4,LEN(AM$4)-1)*1&gt;NumSamples,"",IF($A157&lt;=SampleSize,OFFSET(Population!$A$4,RandomNumbers!AM154,0),""))</f>
        <v/>
      </c>
      <c r="AN157" s="7" t="str">
        <f>IF(RIGHT(AN$4,LEN(AN$4)-1)*1&gt;NumSamples,"",IF($A157&lt;=SampleSize,OFFSET(Population!$A$4,RandomNumbers!AN154,0),""))</f>
        <v/>
      </c>
      <c r="AO157" s="7" t="str">
        <f>IF(RIGHT(AO$4,LEN(AO$4)-1)*1&gt;NumSamples,"",IF($A157&lt;=SampleSize,OFFSET(Population!$A$4,RandomNumbers!AO154,0),""))</f>
        <v/>
      </c>
      <c r="AP157" s="7" t="str">
        <f>IF(RIGHT(AP$4,LEN(AP$4)-1)*1&gt;NumSamples,"",IF($A157&lt;=SampleSize,OFFSET(Population!$A$4,RandomNumbers!AP154,0),""))</f>
        <v/>
      </c>
      <c r="AQ157" s="7" t="str">
        <f>IF(RIGHT(AQ$4,LEN(AQ$4)-1)*1&gt;NumSamples,"",IF($A157&lt;=SampleSize,OFFSET(Population!$A$4,RandomNumbers!AQ154,0),""))</f>
        <v/>
      </c>
      <c r="AR157" s="7" t="str">
        <f>IF(RIGHT(AR$4,LEN(AR$4)-1)*1&gt;NumSamples,"",IF($A157&lt;=SampleSize,OFFSET(Population!$A$4,RandomNumbers!AR154,0),""))</f>
        <v/>
      </c>
      <c r="AS157" s="7" t="str">
        <f>IF(RIGHT(AS$4,LEN(AS$4)-1)*1&gt;NumSamples,"",IF($A157&lt;=SampleSize,OFFSET(Population!$A$4,RandomNumbers!AS154,0),""))</f>
        <v/>
      </c>
      <c r="AT157" s="7" t="str">
        <f>IF(RIGHT(AT$4,LEN(AT$4)-1)*1&gt;NumSamples,"",IF($A157&lt;=SampleSize,OFFSET(Population!$A$4,RandomNumbers!AT154,0),""))</f>
        <v/>
      </c>
      <c r="AU157" s="7" t="str">
        <f>IF(RIGHT(AU$4,LEN(AU$4)-1)*1&gt;NumSamples,"",IF($A157&lt;=SampleSize,OFFSET(Population!$A$4,RandomNumbers!AU154,0),""))</f>
        <v/>
      </c>
      <c r="AV157" s="7" t="str">
        <f>IF(RIGHT(AV$4,LEN(AV$4)-1)*1&gt;NumSamples,"",IF($A157&lt;=SampleSize,OFFSET(Population!$A$4,RandomNumbers!AV154,0),""))</f>
        <v/>
      </c>
      <c r="AW157" s="7" t="str">
        <f>IF(RIGHT(AW$4,LEN(AW$4)-1)*1&gt;NumSamples,"",IF($A157&lt;=SampleSize,OFFSET(Population!$A$4,RandomNumbers!AW154,0),""))</f>
        <v/>
      </c>
      <c r="AX157" s="7" t="str">
        <f>IF(RIGHT(AX$4,LEN(AX$4)-1)*1&gt;NumSamples,"",IF($A157&lt;=SampleSize,OFFSET(Population!$A$4,RandomNumbers!AX154,0),""))</f>
        <v/>
      </c>
      <c r="AY157" s="7" t="str">
        <f>IF(RIGHT(AY$4,LEN(AY$4)-1)*1&gt;NumSamples,"",IF($A157&lt;=SampleSize,OFFSET(Population!$A$4,RandomNumbers!AY154,0),""))</f>
        <v/>
      </c>
      <c r="AZ157" s="7" t="str">
        <f>IF(RIGHT(AZ$4,LEN(AZ$4)-1)*1&gt;NumSamples,"",IF($A157&lt;=SampleSize,OFFSET(Population!$A$4,RandomNumbers!AZ154,0),""))</f>
        <v/>
      </c>
      <c r="BA157" s="7" t="str">
        <f>IF(RIGHT(BA$4,LEN(BA$4)-1)*1&gt;NumSamples,"",IF($A157&lt;=SampleSize,OFFSET(Population!$A$4,RandomNumbers!BA154,0),""))</f>
        <v/>
      </c>
      <c r="BB157" s="7" t="str">
        <f>IF(RIGHT(BB$4,LEN(BB$4)-1)*1&gt;NumSamples,"",IF($A157&lt;=SampleSize,OFFSET(Population!$A$4,RandomNumbers!BB154,0),""))</f>
        <v/>
      </c>
      <c r="BC157" s="7" t="str">
        <f>IF(RIGHT(BC$4,LEN(BC$4)-1)*1&gt;NumSamples,"",IF($A157&lt;=SampleSize,OFFSET(Population!$A$4,RandomNumbers!BC154,0),""))</f>
        <v/>
      </c>
      <c r="BD157" s="7" t="str">
        <f>IF(RIGHT(BD$4,LEN(BD$4)-1)*1&gt;NumSamples,"",IF($A157&lt;=SampleSize,OFFSET(Population!$A$4,RandomNumbers!BD154,0),""))</f>
        <v/>
      </c>
      <c r="BE157" s="7" t="str">
        <f>IF(RIGHT(BE$4,LEN(BE$4)-1)*1&gt;NumSamples,"",IF($A157&lt;=SampleSize,OFFSET(Population!$A$4,RandomNumbers!BE154,0),""))</f>
        <v/>
      </c>
      <c r="BF157" s="7" t="str">
        <f>IF(RIGHT(BF$4,LEN(BF$4)-1)*1&gt;NumSamples,"",IF($A157&lt;=SampleSize,OFFSET(Population!$A$4,RandomNumbers!BF154,0),""))</f>
        <v/>
      </c>
      <c r="BG157" s="7" t="str">
        <f>IF(RIGHT(BG$4,LEN(BG$4)-1)*1&gt;NumSamples,"",IF($A157&lt;=SampleSize,OFFSET(Population!$A$4,RandomNumbers!BG154,0),""))</f>
        <v/>
      </c>
      <c r="BH157" s="7" t="str">
        <f>IF(RIGHT(BH$4,LEN(BH$4)-1)*1&gt;NumSamples,"",IF($A157&lt;=SampleSize,OFFSET(Population!$A$4,RandomNumbers!BH154,0),""))</f>
        <v/>
      </c>
      <c r="BI157" s="7" t="str">
        <f>IF(RIGHT(BI$4,LEN(BI$4)-1)*1&gt;NumSamples,"",IF($A157&lt;=SampleSize,OFFSET(Population!$A$4,RandomNumbers!BI154,0),""))</f>
        <v/>
      </c>
      <c r="BJ157" s="7" t="str">
        <f>IF(RIGHT(BJ$4,LEN(BJ$4)-1)*1&gt;NumSamples,"",IF($A157&lt;=SampleSize,OFFSET(Population!$A$4,RandomNumbers!BJ154,0),""))</f>
        <v/>
      </c>
      <c r="BK157" s="7" t="str">
        <f>IF(RIGHT(BK$4,LEN(BK$4)-1)*1&gt;NumSamples,"",IF($A157&lt;=SampleSize,OFFSET(Population!$A$4,RandomNumbers!BK154,0),""))</f>
        <v/>
      </c>
      <c r="BL157" s="7" t="str">
        <f>IF(RIGHT(BL$4,LEN(BL$4)-1)*1&gt;NumSamples,"",IF($A157&lt;=SampleSize,OFFSET(Population!$A$4,RandomNumbers!BL154,0),""))</f>
        <v/>
      </c>
      <c r="BM157" s="7" t="str">
        <f>IF(RIGHT(BM$4,LEN(BM$4)-1)*1&gt;NumSamples,"",IF($A157&lt;=SampleSize,OFFSET(Population!$A$4,RandomNumbers!BM154,0),""))</f>
        <v/>
      </c>
      <c r="BN157" s="7" t="str">
        <f>IF(RIGHT(BN$4,LEN(BN$4)-1)*1&gt;NumSamples,"",IF($A157&lt;=SampleSize,OFFSET(Population!$A$4,RandomNumbers!BN154,0),""))</f>
        <v/>
      </c>
      <c r="BO157" s="7" t="str">
        <f>IF(RIGHT(BO$4,LEN(BO$4)-1)*1&gt;NumSamples,"",IF($A157&lt;=SampleSize,OFFSET(Population!$A$4,RandomNumbers!BO154,0),""))</f>
        <v/>
      </c>
      <c r="BP157" s="7" t="str">
        <f>IF(RIGHT(BP$4,LEN(BP$4)-1)*1&gt;NumSamples,"",IF($A157&lt;=SampleSize,OFFSET(Population!$A$4,RandomNumbers!BP154,0),""))</f>
        <v/>
      </c>
      <c r="BQ157" s="7" t="str">
        <f>IF(RIGHT(BQ$4,LEN(BQ$4)-1)*1&gt;NumSamples,"",IF($A157&lt;=SampleSize,OFFSET(Population!$A$4,RandomNumbers!BQ154,0),""))</f>
        <v/>
      </c>
      <c r="BR157" s="7" t="str">
        <f>IF(RIGHT(BR$4,LEN(BR$4)-1)*1&gt;NumSamples,"",IF($A157&lt;=SampleSize,OFFSET(Population!$A$4,RandomNumbers!BR154,0),""))</f>
        <v/>
      </c>
      <c r="BS157" s="7" t="str">
        <f>IF(RIGHT(BS$4,LEN(BS$4)-1)*1&gt;NumSamples,"",IF($A157&lt;=SampleSize,OFFSET(Population!$A$4,RandomNumbers!BS154,0),""))</f>
        <v/>
      </c>
      <c r="BT157" s="7" t="str">
        <f>IF(RIGHT(BT$4,LEN(BT$4)-1)*1&gt;NumSamples,"",IF($A157&lt;=SampleSize,OFFSET(Population!$A$4,RandomNumbers!BT154,0),""))</f>
        <v/>
      </c>
      <c r="BU157" s="7" t="str">
        <f>IF(RIGHT(BU$4,LEN(BU$4)-1)*1&gt;NumSamples,"",IF($A157&lt;=SampleSize,OFFSET(Population!$A$4,RandomNumbers!BU154,0),""))</f>
        <v/>
      </c>
      <c r="BV157" s="7" t="str">
        <f>IF(RIGHT(BV$4,LEN(BV$4)-1)*1&gt;NumSamples,"",IF($A157&lt;=SampleSize,OFFSET(Population!$A$4,RandomNumbers!BV154,0),""))</f>
        <v/>
      </c>
      <c r="BW157" s="7" t="str">
        <f>IF(RIGHT(BW$4,LEN(BW$4)-1)*1&gt;NumSamples,"",IF($A157&lt;=SampleSize,OFFSET(Population!$A$4,RandomNumbers!BW154,0),""))</f>
        <v/>
      </c>
      <c r="BX157" s="7" t="str">
        <f>IF(RIGHT(BX$4,LEN(BX$4)-1)*1&gt;NumSamples,"",IF($A157&lt;=SampleSize,OFFSET(Population!$A$4,RandomNumbers!BX154,0),""))</f>
        <v/>
      </c>
      <c r="BY157" s="7" t="str">
        <f>IF(RIGHT(BY$4,LEN(BY$4)-1)*1&gt;NumSamples,"",IF($A157&lt;=SampleSize,OFFSET(Population!$A$4,RandomNumbers!BY154,0),""))</f>
        <v/>
      </c>
      <c r="BZ157" s="7" t="str">
        <f>IF(RIGHT(BZ$4,LEN(BZ$4)-1)*1&gt;NumSamples,"",IF($A157&lt;=SampleSize,OFFSET(Population!$A$4,RandomNumbers!BZ154,0),""))</f>
        <v/>
      </c>
      <c r="CA157" s="7" t="str">
        <f>IF(RIGHT(CA$4,LEN(CA$4)-1)*1&gt;NumSamples,"",IF($A157&lt;=SampleSize,OFFSET(Population!$A$4,RandomNumbers!CA154,0),""))</f>
        <v/>
      </c>
      <c r="CB157" s="7" t="str">
        <f>IF(RIGHT(CB$4,LEN(CB$4)-1)*1&gt;NumSamples,"",IF($A157&lt;=SampleSize,OFFSET(Population!$A$4,RandomNumbers!CB154,0),""))</f>
        <v/>
      </c>
      <c r="CC157" s="7" t="str">
        <f>IF(RIGHT(CC$4,LEN(CC$4)-1)*1&gt;NumSamples,"",IF($A157&lt;=SampleSize,OFFSET(Population!$A$4,RandomNumbers!CC154,0),""))</f>
        <v/>
      </c>
      <c r="CD157" s="7" t="str">
        <f>IF(RIGHT(CD$4,LEN(CD$4)-1)*1&gt;NumSamples,"",IF($A157&lt;=SampleSize,OFFSET(Population!$A$4,RandomNumbers!CD154,0),""))</f>
        <v/>
      </c>
      <c r="CE157" s="7" t="str">
        <f>IF(RIGHT(CE$4,LEN(CE$4)-1)*1&gt;NumSamples,"",IF($A157&lt;=SampleSize,OFFSET(Population!$A$4,RandomNumbers!CE154,0),""))</f>
        <v/>
      </c>
      <c r="CF157" s="7" t="str">
        <f>IF(RIGHT(CF$4,LEN(CF$4)-1)*1&gt;NumSamples,"",IF($A157&lt;=SampleSize,OFFSET(Population!$A$4,RandomNumbers!CF154,0),""))</f>
        <v/>
      </c>
      <c r="CG157" s="7" t="str">
        <f>IF(RIGHT(CG$4,LEN(CG$4)-1)*1&gt;NumSamples,"",IF($A157&lt;=SampleSize,OFFSET(Population!$A$4,RandomNumbers!CG154,0),""))</f>
        <v/>
      </c>
      <c r="CH157" s="7" t="str">
        <f>IF(RIGHT(CH$4,LEN(CH$4)-1)*1&gt;NumSamples,"",IF($A157&lt;=SampleSize,OFFSET(Population!$A$4,RandomNumbers!CH154,0),""))</f>
        <v/>
      </c>
      <c r="CI157" s="7" t="str">
        <f>IF(RIGHT(CI$4,LEN(CI$4)-1)*1&gt;NumSamples,"",IF($A157&lt;=SampleSize,OFFSET(Population!$A$4,RandomNumbers!CI154,0),""))</f>
        <v/>
      </c>
      <c r="CJ157" s="7" t="str">
        <f>IF(RIGHT(CJ$4,LEN(CJ$4)-1)*1&gt;NumSamples,"",IF($A157&lt;=SampleSize,OFFSET(Population!$A$4,RandomNumbers!CJ154,0),""))</f>
        <v/>
      </c>
      <c r="CK157" s="7" t="str">
        <f>IF(RIGHT(CK$4,LEN(CK$4)-1)*1&gt;NumSamples,"",IF($A157&lt;=SampleSize,OFFSET(Population!$A$4,RandomNumbers!CK154,0),""))</f>
        <v/>
      </c>
      <c r="CL157" s="7" t="str">
        <f>IF(RIGHT(CL$4,LEN(CL$4)-1)*1&gt;NumSamples,"",IF($A157&lt;=SampleSize,OFFSET(Population!$A$4,RandomNumbers!CL154,0),""))</f>
        <v/>
      </c>
      <c r="CM157" s="7" t="str">
        <f>IF(RIGHT(CM$4,LEN(CM$4)-1)*1&gt;NumSamples,"",IF($A157&lt;=SampleSize,OFFSET(Population!$A$4,RandomNumbers!CM154,0),""))</f>
        <v/>
      </c>
      <c r="CN157" s="7" t="str">
        <f>IF(RIGHT(CN$4,LEN(CN$4)-1)*1&gt;NumSamples,"",IF($A157&lt;=SampleSize,OFFSET(Population!$A$4,RandomNumbers!CN154,0),""))</f>
        <v/>
      </c>
      <c r="CO157" s="7" t="str">
        <f>IF(RIGHT(CO$4,LEN(CO$4)-1)*1&gt;NumSamples,"",IF($A157&lt;=SampleSize,OFFSET(Population!$A$4,RandomNumbers!CO154,0),""))</f>
        <v/>
      </c>
      <c r="CP157" s="7" t="str">
        <f>IF(RIGHT(CP$4,LEN(CP$4)-1)*1&gt;NumSamples,"",IF($A157&lt;=SampleSize,OFFSET(Population!$A$4,RandomNumbers!CP154,0),""))</f>
        <v/>
      </c>
      <c r="CQ157" s="7" t="str">
        <f>IF(RIGHT(CQ$4,LEN(CQ$4)-1)*1&gt;NumSamples,"",IF($A157&lt;=SampleSize,OFFSET(Population!$A$4,RandomNumbers!CQ154,0),""))</f>
        <v/>
      </c>
      <c r="CR157" s="7" t="str">
        <f>IF(RIGHT(CR$4,LEN(CR$4)-1)*1&gt;NumSamples,"",IF($A157&lt;=SampleSize,OFFSET(Population!$A$4,RandomNumbers!CR154,0),""))</f>
        <v/>
      </c>
      <c r="CS157" s="7" t="str">
        <f>IF(RIGHT(CS$4,LEN(CS$4)-1)*1&gt;NumSamples,"",IF($A157&lt;=SampleSize,OFFSET(Population!$A$4,RandomNumbers!CS154,0),""))</f>
        <v/>
      </c>
      <c r="CT157" s="7" t="str">
        <f>IF(RIGHT(CT$4,LEN(CT$4)-1)*1&gt;NumSamples,"",IF($A157&lt;=SampleSize,OFFSET(Population!$A$4,RandomNumbers!CT154,0),""))</f>
        <v/>
      </c>
      <c r="CU157" s="7" t="str">
        <f>IF(RIGHT(CU$4,LEN(CU$4)-1)*1&gt;NumSamples,"",IF($A157&lt;=SampleSize,OFFSET(Population!$A$4,RandomNumbers!CU154,0),""))</f>
        <v/>
      </c>
      <c r="CV157" s="7" t="str">
        <f>IF(RIGHT(CV$4,LEN(CV$4)-1)*1&gt;NumSamples,"",IF($A157&lt;=SampleSize,OFFSET(Population!$A$4,RandomNumbers!CV154,0),""))</f>
        <v/>
      </c>
      <c r="CW157" s="7" t="str">
        <f>IF(RIGHT(CW$4,LEN(CW$4)-1)*1&gt;NumSamples,"",IF($A157&lt;=SampleSize,OFFSET(Population!$A$4,RandomNumbers!CW154,0),""))</f>
        <v/>
      </c>
    </row>
    <row r="158" ht="14.25" customHeight="1">
      <c r="A158" s="7">
        <v>154.0</v>
      </c>
      <c r="B158" s="7" t="str">
        <f>IF(RIGHT(B$4,LEN(B$4)-1)*1&gt;NumSamples,"",IF($A158&lt;=SampleSize,OFFSET(Population!$A$4,RandomNumbers!B155,0),""))</f>
        <v/>
      </c>
      <c r="C158" s="7" t="str">
        <f>IF(RIGHT(C$4,LEN(C$4)-1)*1&gt;NumSamples,"",IF($A158&lt;=SampleSize,OFFSET(Population!$A$4,RandomNumbers!C155,0),""))</f>
        <v/>
      </c>
      <c r="D158" s="7" t="str">
        <f>IF(RIGHT(D$4,LEN(D$4)-1)*1&gt;NumSamples,"",IF($A158&lt;=SampleSize,OFFSET(Population!$A$4,RandomNumbers!D155,0),""))</f>
        <v/>
      </c>
      <c r="E158" s="7" t="str">
        <f>IF(RIGHT(E$4,LEN(E$4)-1)*1&gt;NumSamples,"",IF($A158&lt;=SampleSize,OFFSET(Population!$A$4,RandomNumbers!E155,0),""))</f>
        <v/>
      </c>
      <c r="F158" s="7" t="str">
        <f>IF(RIGHT(F$4,LEN(F$4)-1)*1&gt;NumSamples,"",IF($A158&lt;=SampleSize,OFFSET(Population!$A$4,RandomNumbers!F155,0),""))</f>
        <v/>
      </c>
      <c r="G158" s="7" t="str">
        <f>IF(RIGHT(G$4,LEN(G$4)-1)*1&gt;NumSamples,"",IF($A158&lt;=SampleSize,OFFSET(Population!$A$4,RandomNumbers!G155,0),""))</f>
        <v/>
      </c>
      <c r="H158" s="7" t="str">
        <f>IF(RIGHT(H$4,LEN(H$4)-1)*1&gt;NumSamples,"",IF($A158&lt;=SampleSize,OFFSET(Population!$A$4,RandomNumbers!H155,0),""))</f>
        <v/>
      </c>
      <c r="I158" s="7" t="str">
        <f>IF(RIGHT(I$4,LEN(I$4)-1)*1&gt;NumSamples,"",IF($A158&lt;=SampleSize,OFFSET(Population!$A$4,RandomNumbers!I155,0),""))</f>
        <v/>
      </c>
      <c r="J158" s="7" t="str">
        <f>IF(RIGHT(J$4,LEN(J$4)-1)*1&gt;NumSamples,"",IF($A158&lt;=SampleSize,OFFSET(Population!$A$4,RandomNumbers!J155,0),""))</f>
        <v/>
      </c>
      <c r="K158" s="7" t="str">
        <f>IF(RIGHT(K$4,LEN(K$4)-1)*1&gt;NumSamples,"",IF($A158&lt;=SampleSize,OFFSET(Population!$A$4,RandomNumbers!K155,0),""))</f>
        <v/>
      </c>
      <c r="L158" s="7" t="str">
        <f>IF(RIGHT(L$4,LEN(L$4)-1)*1&gt;NumSamples,"",IF($A158&lt;=SampleSize,OFFSET(Population!$A$4,RandomNumbers!L155,0),""))</f>
        <v/>
      </c>
      <c r="M158" s="7" t="str">
        <f>IF(RIGHT(M$4,LEN(M$4)-1)*1&gt;NumSamples,"",IF($A158&lt;=SampleSize,OFFSET(Population!$A$4,RandomNumbers!M155,0),""))</f>
        <v/>
      </c>
      <c r="N158" s="7" t="str">
        <f>IF(RIGHT(N$4,LEN(N$4)-1)*1&gt;NumSamples,"",IF($A158&lt;=SampleSize,OFFSET(Population!$A$4,RandomNumbers!N155,0),""))</f>
        <v/>
      </c>
      <c r="O158" s="7" t="str">
        <f>IF(RIGHT(O$4,LEN(O$4)-1)*1&gt;NumSamples,"",IF($A158&lt;=SampleSize,OFFSET(Population!$A$4,RandomNumbers!O155,0),""))</f>
        <v/>
      </c>
      <c r="P158" s="7" t="str">
        <f>IF(RIGHT(P$4,LEN(P$4)-1)*1&gt;NumSamples,"",IF($A158&lt;=SampleSize,OFFSET(Population!$A$4,RandomNumbers!P155,0),""))</f>
        <v/>
      </c>
      <c r="Q158" s="7" t="str">
        <f>IF(RIGHT(Q$4,LEN(Q$4)-1)*1&gt;NumSamples,"",IF($A158&lt;=SampleSize,OFFSET(Population!$A$4,RandomNumbers!Q155,0),""))</f>
        <v/>
      </c>
      <c r="R158" s="7" t="str">
        <f>IF(RIGHT(R$4,LEN(R$4)-1)*1&gt;NumSamples,"",IF($A158&lt;=SampleSize,OFFSET(Population!$A$4,RandomNumbers!R155,0),""))</f>
        <v/>
      </c>
      <c r="S158" s="7" t="str">
        <f>IF(RIGHT(S$4,LEN(S$4)-1)*1&gt;NumSamples,"",IF($A158&lt;=SampleSize,OFFSET(Population!$A$4,RandomNumbers!S155,0),""))</f>
        <v/>
      </c>
      <c r="T158" s="7" t="str">
        <f>IF(RIGHT(T$4,LEN(T$4)-1)*1&gt;NumSamples,"",IF($A158&lt;=SampleSize,OFFSET(Population!$A$4,RandomNumbers!T155,0),""))</f>
        <v/>
      </c>
      <c r="U158" s="7" t="str">
        <f>IF(RIGHT(U$4,LEN(U$4)-1)*1&gt;NumSamples,"",IF($A158&lt;=SampleSize,OFFSET(Population!$A$4,RandomNumbers!U155,0),""))</f>
        <v/>
      </c>
      <c r="V158" s="7" t="str">
        <f>IF(RIGHT(V$4,LEN(V$4)-1)*1&gt;NumSamples,"",IF($A158&lt;=SampleSize,OFFSET(Population!$A$4,RandomNumbers!V155,0),""))</f>
        <v/>
      </c>
      <c r="W158" s="7" t="str">
        <f>IF(RIGHT(W$4,LEN(W$4)-1)*1&gt;NumSamples,"",IF($A158&lt;=SampleSize,OFFSET(Population!$A$4,RandomNumbers!W155,0),""))</f>
        <v/>
      </c>
      <c r="X158" s="7" t="str">
        <f>IF(RIGHT(X$4,LEN(X$4)-1)*1&gt;NumSamples,"",IF($A158&lt;=SampleSize,OFFSET(Population!$A$4,RandomNumbers!X155,0),""))</f>
        <v/>
      </c>
      <c r="Y158" s="7" t="str">
        <f>IF(RIGHT(Y$4,LEN(Y$4)-1)*1&gt;NumSamples,"",IF($A158&lt;=SampleSize,OFFSET(Population!$A$4,RandomNumbers!Y155,0),""))</f>
        <v/>
      </c>
      <c r="Z158" s="7" t="str">
        <f>IF(RIGHT(Z$4,LEN(Z$4)-1)*1&gt;NumSamples,"",IF($A158&lt;=SampleSize,OFFSET(Population!$A$4,RandomNumbers!Z155,0),""))</f>
        <v/>
      </c>
      <c r="AA158" s="7" t="str">
        <f>IF(RIGHT(AA$4,LEN(AA$4)-1)*1&gt;NumSamples,"",IF($A158&lt;=SampleSize,OFFSET(Population!$A$4,RandomNumbers!AA155,0),""))</f>
        <v/>
      </c>
      <c r="AB158" s="7" t="str">
        <f>IF(RIGHT(AB$4,LEN(AB$4)-1)*1&gt;NumSamples,"",IF($A158&lt;=SampleSize,OFFSET(Population!$A$4,RandomNumbers!AB155,0),""))</f>
        <v/>
      </c>
      <c r="AC158" s="7" t="str">
        <f>IF(RIGHT(AC$4,LEN(AC$4)-1)*1&gt;NumSamples,"",IF($A158&lt;=SampleSize,OFFSET(Population!$A$4,RandomNumbers!AC155,0),""))</f>
        <v/>
      </c>
      <c r="AD158" s="7" t="str">
        <f>IF(RIGHT(AD$4,LEN(AD$4)-1)*1&gt;NumSamples,"",IF($A158&lt;=SampleSize,OFFSET(Population!$A$4,RandomNumbers!AD155,0),""))</f>
        <v/>
      </c>
      <c r="AE158" s="7" t="str">
        <f>IF(RIGHT(AE$4,LEN(AE$4)-1)*1&gt;NumSamples,"",IF($A158&lt;=SampleSize,OFFSET(Population!$A$4,RandomNumbers!AE155,0),""))</f>
        <v/>
      </c>
      <c r="AF158" s="7" t="str">
        <f>IF(RIGHT(AF$4,LEN(AF$4)-1)*1&gt;NumSamples,"",IF($A158&lt;=SampleSize,OFFSET(Population!$A$4,RandomNumbers!AF155,0),""))</f>
        <v/>
      </c>
      <c r="AG158" s="7" t="str">
        <f>IF(RIGHT(AG$4,LEN(AG$4)-1)*1&gt;NumSamples,"",IF($A158&lt;=SampleSize,OFFSET(Population!$A$4,RandomNumbers!AG155,0),""))</f>
        <v/>
      </c>
      <c r="AH158" s="7" t="str">
        <f>IF(RIGHT(AH$4,LEN(AH$4)-1)*1&gt;NumSamples,"",IF($A158&lt;=SampleSize,OFFSET(Population!$A$4,RandomNumbers!AH155,0),""))</f>
        <v/>
      </c>
      <c r="AI158" s="7" t="str">
        <f>IF(RIGHT(AI$4,LEN(AI$4)-1)*1&gt;NumSamples,"",IF($A158&lt;=SampleSize,OFFSET(Population!$A$4,RandomNumbers!AI155,0),""))</f>
        <v/>
      </c>
      <c r="AJ158" s="7" t="str">
        <f>IF(RIGHT(AJ$4,LEN(AJ$4)-1)*1&gt;NumSamples,"",IF($A158&lt;=SampleSize,OFFSET(Population!$A$4,RandomNumbers!AJ155,0),""))</f>
        <v/>
      </c>
      <c r="AK158" s="7" t="str">
        <f>IF(RIGHT(AK$4,LEN(AK$4)-1)*1&gt;NumSamples,"",IF($A158&lt;=SampleSize,OFFSET(Population!$A$4,RandomNumbers!AK155,0),""))</f>
        <v/>
      </c>
      <c r="AL158" s="7" t="str">
        <f>IF(RIGHT(AL$4,LEN(AL$4)-1)*1&gt;NumSamples,"",IF($A158&lt;=SampleSize,OFFSET(Population!$A$4,RandomNumbers!AL155,0),""))</f>
        <v/>
      </c>
      <c r="AM158" s="7" t="str">
        <f>IF(RIGHT(AM$4,LEN(AM$4)-1)*1&gt;NumSamples,"",IF($A158&lt;=SampleSize,OFFSET(Population!$A$4,RandomNumbers!AM155,0),""))</f>
        <v/>
      </c>
      <c r="AN158" s="7" t="str">
        <f>IF(RIGHT(AN$4,LEN(AN$4)-1)*1&gt;NumSamples,"",IF($A158&lt;=SampleSize,OFFSET(Population!$A$4,RandomNumbers!AN155,0),""))</f>
        <v/>
      </c>
      <c r="AO158" s="7" t="str">
        <f>IF(RIGHT(AO$4,LEN(AO$4)-1)*1&gt;NumSamples,"",IF($A158&lt;=SampleSize,OFFSET(Population!$A$4,RandomNumbers!AO155,0),""))</f>
        <v/>
      </c>
      <c r="AP158" s="7" t="str">
        <f>IF(RIGHT(AP$4,LEN(AP$4)-1)*1&gt;NumSamples,"",IF($A158&lt;=SampleSize,OFFSET(Population!$A$4,RandomNumbers!AP155,0),""))</f>
        <v/>
      </c>
      <c r="AQ158" s="7" t="str">
        <f>IF(RIGHT(AQ$4,LEN(AQ$4)-1)*1&gt;NumSamples,"",IF($A158&lt;=SampleSize,OFFSET(Population!$A$4,RandomNumbers!AQ155,0),""))</f>
        <v/>
      </c>
      <c r="AR158" s="7" t="str">
        <f>IF(RIGHT(AR$4,LEN(AR$4)-1)*1&gt;NumSamples,"",IF($A158&lt;=SampleSize,OFFSET(Population!$A$4,RandomNumbers!AR155,0),""))</f>
        <v/>
      </c>
      <c r="AS158" s="7" t="str">
        <f>IF(RIGHT(AS$4,LEN(AS$4)-1)*1&gt;NumSamples,"",IF($A158&lt;=SampleSize,OFFSET(Population!$A$4,RandomNumbers!AS155,0),""))</f>
        <v/>
      </c>
      <c r="AT158" s="7" t="str">
        <f>IF(RIGHT(AT$4,LEN(AT$4)-1)*1&gt;NumSamples,"",IF($A158&lt;=SampleSize,OFFSET(Population!$A$4,RandomNumbers!AT155,0),""))</f>
        <v/>
      </c>
      <c r="AU158" s="7" t="str">
        <f>IF(RIGHT(AU$4,LEN(AU$4)-1)*1&gt;NumSamples,"",IF($A158&lt;=SampleSize,OFFSET(Population!$A$4,RandomNumbers!AU155,0),""))</f>
        <v/>
      </c>
      <c r="AV158" s="7" t="str">
        <f>IF(RIGHT(AV$4,LEN(AV$4)-1)*1&gt;NumSamples,"",IF($A158&lt;=SampleSize,OFFSET(Population!$A$4,RandomNumbers!AV155,0),""))</f>
        <v/>
      </c>
      <c r="AW158" s="7" t="str">
        <f>IF(RIGHT(AW$4,LEN(AW$4)-1)*1&gt;NumSamples,"",IF($A158&lt;=SampleSize,OFFSET(Population!$A$4,RandomNumbers!AW155,0),""))</f>
        <v/>
      </c>
      <c r="AX158" s="7" t="str">
        <f>IF(RIGHT(AX$4,LEN(AX$4)-1)*1&gt;NumSamples,"",IF($A158&lt;=SampleSize,OFFSET(Population!$A$4,RandomNumbers!AX155,0),""))</f>
        <v/>
      </c>
      <c r="AY158" s="7" t="str">
        <f>IF(RIGHT(AY$4,LEN(AY$4)-1)*1&gt;NumSamples,"",IF($A158&lt;=SampleSize,OFFSET(Population!$A$4,RandomNumbers!AY155,0),""))</f>
        <v/>
      </c>
      <c r="AZ158" s="7" t="str">
        <f>IF(RIGHT(AZ$4,LEN(AZ$4)-1)*1&gt;NumSamples,"",IF($A158&lt;=SampleSize,OFFSET(Population!$A$4,RandomNumbers!AZ155,0),""))</f>
        <v/>
      </c>
      <c r="BA158" s="7" t="str">
        <f>IF(RIGHT(BA$4,LEN(BA$4)-1)*1&gt;NumSamples,"",IF($A158&lt;=SampleSize,OFFSET(Population!$A$4,RandomNumbers!BA155,0),""))</f>
        <v/>
      </c>
      <c r="BB158" s="7" t="str">
        <f>IF(RIGHT(BB$4,LEN(BB$4)-1)*1&gt;NumSamples,"",IF($A158&lt;=SampleSize,OFFSET(Population!$A$4,RandomNumbers!BB155,0),""))</f>
        <v/>
      </c>
      <c r="BC158" s="7" t="str">
        <f>IF(RIGHT(BC$4,LEN(BC$4)-1)*1&gt;NumSamples,"",IF($A158&lt;=SampleSize,OFFSET(Population!$A$4,RandomNumbers!BC155,0),""))</f>
        <v/>
      </c>
      <c r="BD158" s="7" t="str">
        <f>IF(RIGHT(BD$4,LEN(BD$4)-1)*1&gt;NumSamples,"",IF($A158&lt;=SampleSize,OFFSET(Population!$A$4,RandomNumbers!BD155,0),""))</f>
        <v/>
      </c>
      <c r="BE158" s="7" t="str">
        <f>IF(RIGHT(BE$4,LEN(BE$4)-1)*1&gt;NumSamples,"",IF($A158&lt;=SampleSize,OFFSET(Population!$A$4,RandomNumbers!BE155,0),""))</f>
        <v/>
      </c>
      <c r="BF158" s="7" t="str">
        <f>IF(RIGHT(BF$4,LEN(BF$4)-1)*1&gt;NumSamples,"",IF($A158&lt;=SampleSize,OFFSET(Population!$A$4,RandomNumbers!BF155,0),""))</f>
        <v/>
      </c>
      <c r="BG158" s="7" t="str">
        <f>IF(RIGHT(BG$4,LEN(BG$4)-1)*1&gt;NumSamples,"",IF($A158&lt;=SampleSize,OFFSET(Population!$A$4,RandomNumbers!BG155,0),""))</f>
        <v/>
      </c>
      <c r="BH158" s="7" t="str">
        <f>IF(RIGHT(BH$4,LEN(BH$4)-1)*1&gt;NumSamples,"",IF($A158&lt;=SampleSize,OFFSET(Population!$A$4,RandomNumbers!BH155,0),""))</f>
        <v/>
      </c>
      <c r="BI158" s="7" t="str">
        <f>IF(RIGHT(BI$4,LEN(BI$4)-1)*1&gt;NumSamples,"",IF($A158&lt;=SampleSize,OFFSET(Population!$A$4,RandomNumbers!BI155,0),""))</f>
        <v/>
      </c>
      <c r="BJ158" s="7" t="str">
        <f>IF(RIGHT(BJ$4,LEN(BJ$4)-1)*1&gt;NumSamples,"",IF($A158&lt;=SampleSize,OFFSET(Population!$A$4,RandomNumbers!BJ155,0),""))</f>
        <v/>
      </c>
      <c r="BK158" s="7" t="str">
        <f>IF(RIGHT(BK$4,LEN(BK$4)-1)*1&gt;NumSamples,"",IF($A158&lt;=SampleSize,OFFSET(Population!$A$4,RandomNumbers!BK155,0),""))</f>
        <v/>
      </c>
      <c r="BL158" s="7" t="str">
        <f>IF(RIGHT(BL$4,LEN(BL$4)-1)*1&gt;NumSamples,"",IF($A158&lt;=SampleSize,OFFSET(Population!$A$4,RandomNumbers!BL155,0),""))</f>
        <v/>
      </c>
      <c r="BM158" s="7" t="str">
        <f>IF(RIGHT(BM$4,LEN(BM$4)-1)*1&gt;NumSamples,"",IF($A158&lt;=SampleSize,OFFSET(Population!$A$4,RandomNumbers!BM155,0),""))</f>
        <v/>
      </c>
      <c r="BN158" s="7" t="str">
        <f>IF(RIGHT(BN$4,LEN(BN$4)-1)*1&gt;NumSamples,"",IF($A158&lt;=SampleSize,OFFSET(Population!$A$4,RandomNumbers!BN155,0),""))</f>
        <v/>
      </c>
      <c r="BO158" s="7" t="str">
        <f>IF(RIGHT(BO$4,LEN(BO$4)-1)*1&gt;NumSamples,"",IF($A158&lt;=SampleSize,OFFSET(Population!$A$4,RandomNumbers!BO155,0),""))</f>
        <v/>
      </c>
      <c r="BP158" s="7" t="str">
        <f>IF(RIGHT(BP$4,LEN(BP$4)-1)*1&gt;NumSamples,"",IF($A158&lt;=SampleSize,OFFSET(Population!$A$4,RandomNumbers!BP155,0),""))</f>
        <v/>
      </c>
      <c r="BQ158" s="7" t="str">
        <f>IF(RIGHT(BQ$4,LEN(BQ$4)-1)*1&gt;NumSamples,"",IF($A158&lt;=SampleSize,OFFSET(Population!$A$4,RandomNumbers!BQ155,0),""))</f>
        <v/>
      </c>
      <c r="BR158" s="7" t="str">
        <f>IF(RIGHT(BR$4,LEN(BR$4)-1)*1&gt;NumSamples,"",IF($A158&lt;=SampleSize,OFFSET(Population!$A$4,RandomNumbers!BR155,0),""))</f>
        <v/>
      </c>
      <c r="BS158" s="7" t="str">
        <f>IF(RIGHT(BS$4,LEN(BS$4)-1)*1&gt;NumSamples,"",IF($A158&lt;=SampleSize,OFFSET(Population!$A$4,RandomNumbers!BS155,0),""))</f>
        <v/>
      </c>
      <c r="BT158" s="7" t="str">
        <f>IF(RIGHT(BT$4,LEN(BT$4)-1)*1&gt;NumSamples,"",IF($A158&lt;=SampleSize,OFFSET(Population!$A$4,RandomNumbers!BT155,0),""))</f>
        <v/>
      </c>
      <c r="BU158" s="7" t="str">
        <f>IF(RIGHT(BU$4,LEN(BU$4)-1)*1&gt;NumSamples,"",IF($A158&lt;=SampleSize,OFFSET(Population!$A$4,RandomNumbers!BU155,0),""))</f>
        <v/>
      </c>
      <c r="BV158" s="7" t="str">
        <f>IF(RIGHT(BV$4,LEN(BV$4)-1)*1&gt;NumSamples,"",IF($A158&lt;=SampleSize,OFFSET(Population!$A$4,RandomNumbers!BV155,0),""))</f>
        <v/>
      </c>
      <c r="BW158" s="7" t="str">
        <f>IF(RIGHT(BW$4,LEN(BW$4)-1)*1&gt;NumSamples,"",IF($A158&lt;=SampleSize,OFFSET(Population!$A$4,RandomNumbers!BW155,0),""))</f>
        <v/>
      </c>
      <c r="BX158" s="7" t="str">
        <f>IF(RIGHT(BX$4,LEN(BX$4)-1)*1&gt;NumSamples,"",IF($A158&lt;=SampleSize,OFFSET(Population!$A$4,RandomNumbers!BX155,0),""))</f>
        <v/>
      </c>
      <c r="BY158" s="7" t="str">
        <f>IF(RIGHT(BY$4,LEN(BY$4)-1)*1&gt;NumSamples,"",IF($A158&lt;=SampleSize,OFFSET(Population!$A$4,RandomNumbers!BY155,0),""))</f>
        <v/>
      </c>
      <c r="BZ158" s="7" t="str">
        <f>IF(RIGHT(BZ$4,LEN(BZ$4)-1)*1&gt;NumSamples,"",IF($A158&lt;=SampleSize,OFFSET(Population!$A$4,RandomNumbers!BZ155,0),""))</f>
        <v/>
      </c>
      <c r="CA158" s="7" t="str">
        <f>IF(RIGHT(CA$4,LEN(CA$4)-1)*1&gt;NumSamples,"",IF($A158&lt;=SampleSize,OFFSET(Population!$A$4,RandomNumbers!CA155,0),""))</f>
        <v/>
      </c>
      <c r="CB158" s="7" t="str">
        <f>IF(RIGHT(CB$4,LEN(CB$4)-1)*1&gt;NumSamples,"",IF($A158&lt;=SampleSize,OFFSET(Population!$A$4,RandomNumbers!CB155,0),""))</f>
        <v/>
      </c>
      <c r="CC158" s="7" t="str">
        <f>IF(RIGHT(CC$4,LEN(CC$4)-1)*1&gt;NumSamples,"",IF($A158&lt;=SampleSize,OFFSET(Population!$A$4,RandomNumbers!CC155,0),""))</f>
        <v/>
      </c>
      <c r="CD158" s="7" t="str">
        <f>IF(RIGHT(CD$4,LEN(CD$4)-1)*1&gt;NumSamples,"",IF($A158&lt;=SampleSize,OFFSET(Population!$A$4,RandomNumbers!CD155,0),""))</f>
        <v/>
      </c>
      <c r="CE158" s="7" t="str">
        <f>IF(RIGHT(CE$4,LEN(CE$4)-1)*1&gt;NumSamples,"",IF($A158&lt;=SampleSize,OFFSET(Population!$A$4,RandomNumbers!CE155,0),""))</f>
        <v/>
      </c>
      <c r="CF158" s="7" t="str">
        <f>IF(RIGHT(CF$4,LEN(CF$4)-1)*1&gt;NumSamples,"",IF($A158&lt;=SampleSize,OFFSET(Population!$A$4,RandomNumbers!CF155,0),""))</f>
        <v/>
      </c>
      <c r="CG158" s="7" t="str">
        <f>IF(RIGHT(CG$4,LEN(CG$4)-1)*1&gt;NumSamples,"",IF($A158&lt;=SampleSize,OFFSET(Population!$A$4,RandomNumbers!CG155,0),""))</f>
        <v/>
      </c>
      <c r="CH158" s="7" t="str">
        <f>IF(RIGHT(CH$4,LEN(CH$4)-1)*1&gt;NumSamples,"",IF($A158&lt;=SampleSize,OFFSET(Population!$A$4,RandomNumbers!CH155,0),""))</f>
        <v/>
      </c>
      <c r="CI158" s="7" t="str">
        <f>IF(RIGHT(CI$4,LEN(CI$4)-1)*1&gt;NumSamples,"",IF($A158&lt;=SampleSize,OFFSET(Population!$A$4,RandomNumbers!CI155,0),""))</f>
        <v/>
      </c>
      <c r="CJ158" s="7" t="str">
        <f>IF(RIGHT(CJ$4,LEN(CJ$4)-1)*1&gt;NumSamples,"",IF($A158&lt;=SampleSize,OFFSET(Population!$A$4,RandomNumbers!CJ155,0),""))</f>
        <v/>
      </c>
      <c r="CK158" s="7" t="str">
        <f>IF(RIGHT(CK$4,LEN(CK$4)-1)*1&gt;NumSamples,"",IF($A158&lt;=SampleSize,OFFSET(Population!$A$4,RandomNumbers!CK155,0),""))</f>
        <v/>
      </c>
      <c r="CL158" s="7" t="str">
        <f>IF(RIGHT(CL$4,LEN(CL$4)-1)*1&gt;NumSamples,"",IF($A158&lt;=SampleSize,OFFSET(Population!$A$4,RandomNumbers!CL155,0),""))</f>
        <v/>
      </c>
      <c r="CM158" s="7" t="str">
        <f>IF(RIGHT(CM$4,LEN(CM$4)-1)*1&gt;NumSamples,"",IF($A158&lt;=SampleSize,OFFSET(Population!$A$4,RandomNumbers!CM155,0),""))</f>
        <v/>
      </c>
      <c r="CN158" s="7" t="str">
        <f>IF(RIGHT(CN$4,LEN(CN$4)-1)*1&gt;NumSamples,"",IF($A158&lt;=SampleSize,OFFSET(Population!$A$4,RandomNumbers!CN155,0),""))</f>
        <v/>
      </c>
      <c r="CO158" s="7" t="str">
        <f>IF(RIGHT(CO$4,LEN(CO$4)-1)*1&gt;NumSamples,"",IF($A158&lt;=SampleSize,OFFSET(Population!$A$4,RandomNumbers!CO155,0),""))</f>
        <v/>
      </c>
      <c r="CP158" s="7" t="str">
        <f>IF(RIGHT(CP$4,LEN(CP$4)-1)*1&gt;NumSamples,"",IF($A158&lt;=SampleSize,OFFSET(Population!$A$4,RandomNumbers!CP155,0),""))</f>
        <v/>
      </c>
      <c r="CQ158" s="7" t="str">
        <f>IF(RIGHT(CQ$4,LEN(CQ$4)-1)*1&gt;NumSamples,"",IF($A158&lt;=SampleSize,OFFSET(Population!$A$4,RandomNumbers!CQ155,0),""))</f>
        <v/>
      </c>
      <c r="CR158" s="7" t="str">
        <f>IF(RIGHT(CR$4,LEN(CR$4)-1)*1&gt;NumSamples,"",IF($A158&lt;=SampleSize,OFFSET(Population!$A$4,RandomNumbers!CR155,0),""))</f>
        <v/>
      </c>
      <c r="CS158" s="7" t="str">
        <f>IF(RIGHT(CS$4,LEN(CS$4)-1)*1&gt;NumSamples,"",IF($A158&lt;=SampleSize,OFFSET(Population!$A$4,RandomNumbers!CS155,0),""))</f>
        <v/>
      </c>
      <c r="CT158" s="7" t="str">
        <f>IF(RIGHT(CT$4,LEN(CT$4)-1)*1&gt;NumSamples,"",IF($A158&lt;=SampleSize,OFFSET(Population!$A$4,RandomNumbers!CT155,0),""))</f>
        <v/>
      </c>
      <c r="CU158" s="7" t="str">
        <f>IF(RIGHT(CU$4,LEN(CU$4)-1)*1&gt;NumSamples,"",IF($A158&lt;=SampleSize,OFFSET(Population!$A$4,RandomNumbers!CU155,0),""))</f>
        <v/>
      </c>
      <c r="CV158" s="7" t="str">
        <f>IF(RIGHT(CV$4,LEN(CV$4)-1)*1&gt;NumSamples,"",IF($A158&lt;=SampleSize,OFFSET(Population!$A$4,RandomNumbers!CV155,0),""))</f>
        <v/>
      </c>
      <c r="CW158" s="7" t="str">
        <f>IF(RIGHT(CW$4,LEN(CW$4)-1)*1&gt;NumSamples,"",IF($A158&lt;=SampleSize,OFFSET(Population!$A$4,RandomNumbers!CW155,0),""))</f>
        <v/>
      </c>
    </row>
    <row r="159" ht="14.25" customHeight="1">
      <c r="A159" s="7">
        <v>155.0</v>
      </c>
      <c r="B159" s="7" t="str">
        <f>IF(RIGHT(B$4,LEN(B$4)-1)*1&gt;NumSamples,"",IF($A159&lt;=SampleSize,OFFSET(Population!$A$4,RandomNumbers!B156,0),""))</f>
        <v/>
      </c>
      <c r="C159" s="7" t="str">
        <f>IF(RIGHT(C$4,LEN(C$4)-1)*1&gt;NumSamples,"",IF($A159&lt;=SampleSize,OFFSET(Population!$A$4,RandomNumbers!C156,0),""))</f>
        <v/>
      </c>
      <c r="D159" s="7" t="str">
        <f>IF(RIGHT(D$4,LEN(D$4)-1)*1&gt;NumSamples,"",IF($A159&lt;=SampleSize,OFFSET(Population!$A$4,RandomNumbers!D156,0),""))</f>
        <v/>
      </c>
      <c r="E159" s="7" t="str">
        <f>IF(RIGHT(E$4,LEN(E$4)-1)*1&gt;NumSamples,"",IF($A159&lt;=SampleSize,OFFSET(Population!$A$4,RandomNumbers!E156,0),""))</f>
        <v/>
      </c>
      <c r="F159" s="7" t="str">
        <f>IF(RIGHT(F$4,LEN(F$4)-1)*1&gt;NumSamples,"",IF($A159&lt;=SampleSize,OFFSET(Population!$A$4,RandomNumbers!F156,0),""))</f>
        <v/>
      </c>
      <c r="G159" s="7" t="str">
        <f>IF(RIGHT(G$4,LEN(G$4)-1)*1&gt;NumSamples,"",IF($A159&lt;=SampleSize,OFFSET(Population!$A$4,RandomNumbers!G156,0),""))</f>
        <v/>
      </c>
      <c r="H159" s="7" t="str">
        <f>IF(RIGHT(H$4,LEN(H$4)-1)*1&gt;NumSamples,"",IF($A159&lt;=SampleSize,OFFSET(Population!$A$4,RandomNumbers!H156,0),""))</f>
        <v/>
      </c>
      <c r="I159" s="7" t="str">
        <f>IF(RIGHT(I$4,LEN(I$4)-1)*1&gt;NumSamples,"",IF($A159&lt;=SampleSize,OFFSET(Population!$A$4,RandomNumbers!I156,0),""))</f>
        <v/>
      </c>
      <c r="J159" s="7" t="str">
        <f>IF(RIGHT(J$4,LEN(J$4)-1)*1&gt;NumSamples,"",IF($A159&lt;=SampleSize,OFFSET(Population!$A$4,RandomNumbers!J156,0),""))</f>
        <v/>
      </c>
      <c r="K159" s="7" t="str">
        <f>IF(RIGHT(K$4,LEN(K$4)-1)*1&gt;NumSamples,"",IF($A159&lt;=SampleSize,OFFSET(Population!$A$4,RandomNumbers!K156,0),""))</f>
        <v/>
      </c>
      <c r="L159" s="7" t="str">
        <f>IF(RIGHT(L$4,LEN(L$4)-1)*1&gt;NumSamples,"",IF($A159&lt;=SampleSize,OFFSET(Population!$A$4,RandomNumbers!L156,0),""))</f>
        <v/>
      </c>
      <c r="M159" s="7" t="str">
        <f>IF(RIGHT(M$4,LEN(M$4)-1)*1&gt;NumSamples,"",IF($A159&lt;=SampleSize,OFFSET(Population!$A$4,RandomNumbers!M156,0),""))</f>
        <v/>
      </c>
      <c r="N159" s="7" t="str">
        <f>IF(RIGHT(N$4,LEN(N$4)-1)*1&gt;NumSamples,"",IF($A159&lt;=SampleSize,OFFSET(Population!$A$4,RandomNumbers!N156,0),""))</f>
        <v/>
      </c>
      <c r="O159" s="7" t="str">
        <f>IF(RIGHT(O$4,LEN(O$4)-1)*1&gt;NumSamples,"",IF($A159&lt;=SampleSize,OFFSET(Population!$A$4,RandomNumbers!O156,0),""))</f>
        <v/>
      </c>
      <c r="P159" s="7" t="str">
        <f>IF(RIGHT(P$4,LEN(P$4)-1)*1&gt;NumSamples,"",IF($A159&lt;=SampleSize,OFFSET(Population!$A$4,RandomNumbers!P156,0),""))</f>
        <v/>
      </c>
      <c r="Q159" s="7" t="str">
        <f>IF(RIGHT(Q$4,LEN(Q$4)-1)*1&gt;NumSamples,"",IF($A159&lt;=SampleSize,OFFSET(Population!$A$4,RandomNumbers!Q156,0),""))</f>
        <v/>
      </c>
      <c r="R159" s="7" t="str">
        <f>IF(RIGHT(R$4,LEN(R$4)-1)*1&gt;NumSamples,"",IF($A159&lt;=SampleSize,OFFSET(Population!$A$4,RandomNumbers!R156,0),""))</f>
        <v/>
      </c>
      <c r="S159" s="7" t="str">
        <f>IF(RIGHT(S$4,LEN(S$4)-1)*1&gt;NumSamples,"",IF($A159&lt;=SampleSize,OFFSET(Population!$A$4,RandomNumbers!S156,0),""))</f>
        <v/>
      </c>
      <c r="T159" s="7" t="str">
        <f>IF(RIGHT(T$4,LEN(T$4)-1)*1&gt;NumSamples,"",IF($A159&lt;=SampleSize,OFFSET(Population!$A$4,RandomNumbers!T156,0),""))</f>
        <v/>
      </c>
      <c r="U159" s="7" t="str">
        <f>IF(RIGHT(U$4,LEN(U$4)-1)*1&gt;NumSamples,"",IF($A159&lt;=SampleSize,OFFSET(Population!$A$4,RandomNumbers!U156,0),""))</f>
        <v/>
      </c>
      <c r="V159" s="7" t="str">
        <f>IF(RIGHT(V$4,LEN(V$4)-1)*1&gt;NumSamples,"",IF($A159&lt;=SampleSize,OFFSET(Population!$A$4,RandomNumbers!V156,0),""))</f>
        <v/>
      </c>
      <c r="W159" s="7" t="str">
        <f>IF(RIGHT(W$4,LEN(W$4)-1)*1&gt;NumSamples,"",IF($A159&lt;=SampleSize,OFFSET(Population!$A$4,RandomNumbers!W156,0),""))</f>
        <v/>
      </c>
      <c r="X159" s="7" t="str">
        <f>IF(RIGHT(X$4,LEN(X$4)-1)*1&gt;NumSamples,"",IF($A159&lt;=SampleSize,OFFSET(Population!$A$4,RandomNumbers!X156,0),""))</f>
        <v/>
      </c>
      <c r="Y159" s="7" t="str">
        <f>IF(RIGHT(Y$4,LEN(Y$4)-1)*1&gt;NumSamples,"",IF($A159&lt;=SampleSize,OFFSET(Population!$A$4,RandomNumbers!Y156,0),""))</f>
        <v/>
      </c>
      <c r="Z159" s="7" t="str">
        <f>IF(RIGHT(Z$4,LEN(Z$4)-1)*1&gt;NumSamples,"",IF($A159&lt;=SampleSize,OFFSET(Population!$A$4,RandomNumbers!Z156,0),""))</f>
        <v/>
      </c>
      <c r="AA159" s="7" t="str">
        <f>IF(RIGHT(AA$4,LEN(AA$4)-1)*1&gt;NumSamples,"",IF($A159&lt;=SampleSize,OFFSET(Population!$A$4,RandomNumbers!AA156,0),""))</f>
        <v/>
      </c>
      <c r="AB159" s="7" t="str">
        <f>IF(RIGHT(AB$4,LEN(AB$4)-1)*1&gt;NumSamples,"",IF($A159&lt;=SampleSize,OFFSET(Population!$A$4,RandomNumbers!AB156,0),""))</f>
        <v/>
      </c>
      <c r="AC159" s="7" t="str">
        <f>IF(RIGHT(AC$4,LEN(AC$4)-1)*1&gt;NumSamples,"",IF($A159&lt;=SampleSize,OFFSET(Population!$A$4,RandomNumbers!AC156,0),""))</f>
        <v/>
      </c>
      <c r="AD159" s="7" t="str">
        <f>IF(RIGHT(AD$4,LEN(AD$4)-1)*1&gt;NumSamples,"",IF($A159&lt;=SampleSize,OFFSET(Population!$A$4,RandomNumbers!AD156,0),""))</f>
        <v/>
      </c>
      <c r="AE159" s="7" t="str">
        <f>IF(RIGHT(AE$4,LEN(AE$4)-1)*1&gt;NumSamples,"",IF($A159&lt;=SampleSize,OFFSET(Population!$A$4,RandomNumbers!AE156,0),""))</f>
        <v/>
      </c>
      <c r="AF159" s="7" t="str">
        <f>IF(RIGHT(AF$4,LEN(AF$4)-1)*1&gt;NumSamples,"",IF($A159&lt;=SampleSize,OFFSET(Population!$A$4,RandomNumbers!AF156,0),""))</f>
        <v/>
      </c>
      <c r="AG159" s="7" t="str">
        <f>IF(RIGHT(AG$4,LEN(AG$4)-1)*1&gt;NumSamples,"",IF($A159&lt;=SampleSize,OFFSET(Population!$A$4,RandomNumbers!AG156,0),""))</f>
        <v/>
      </c>
      <c r="AH159" s="7" t="str">
        <f>IF(RIGHT(AH$4,LEN(AH$4)-1)*1&gt;NumSamples,"",IF($A159&lt;=SampleSize,OFFSET(Population!$A$4,RandomNumbers!AH156,0),""))</f>
        <v/>
      </c>
      <c r="AI159" s="7" t="str">
        <f>IF(RIGHT(AI$4,LEN(AI$4)-1)*1&gt;NumSamples,"",IF($A159&lt;=SampleSize,OFFSET(Population!$A$4,RandomNumbers!AI156,0),""))</f>
        <v/>
      </c>
      <c r="AJ159" s="7" t="str">
        <f>IF(RIGHT(AJ$4,LEN(AJ$4)-1)*1&gt;NumSamples,"",IF($A159&lt;=SampleSize,OFFSET(Population!$A$4,RandomNumbers!AJ156,0),""))</f>
        <v/>
      </c>
      <c r="AK159" s="7" t="str">
        <f>IF(RIGHT(AK$4,LEN(AK$4)-1)*1&gt;NumSamples,"",IF($A159&lt;=SampleSize,OFFSET(Population!$A$4,RandomNumbers!AK156,0),""))</f>
        <v/>
      </c>
      <c r="AL159" s="7" t="str">
        <f>IF(RIGHT(AL$4,LEN(AL$4)-1)*1&gt;NumSamples,"",IF($A159&lt;=SampleSize,OFFSET(Population!$A$4,RandomNumbers!AL156,0),""))</f>
        <v/>
      </c>
      <c r="AM159" s="7" t="str">
        <f>IF(RIGHT(AM$4,LEN(AM$4)-1)*1&gt;NumSamples,"",IF($A159&lt;=SampleSize,OFFSET(Population!$A$4,RandomNumbers!AM156,0),""))</f>
        <v/>
      </c>
      <c r="AN159" s="7" t="str">
        <f>IF(RIGHT(AN$4,LEN(AN$4)-1)*1&gt;NumSamples,"",IF($A159&lt;=SampleSize,OFFSET(Population!$A$4,RandomNumbers!AN156,0),""))</f>
        <v/>
      </c>
      <c r="AO159" s="7" t="str">
        <f>IF(RIGHT(AO$4,LEN(AO$4)-1)*1&gt;NumSamples,"",IF($A159&lt;=SampleSize,OFFSET(Population!$A$4,RandomNumbers!AO156,0),""))</f>
        <v/>
      </c>
      <c r="AP159" s="7" t="str">
        <f>IF(RIGHT(AP$4,LEN(AP$4)-1)*1&gt;NumSamples,"",IF($A159&lt;=SampleSize,OFFSET(Population!$A$4,RandomNumbers!AP156,0),""))</f>
        <v/>
      </c>
      <c r="AQ159" s="7" t="str">
        <f>IF(RIGHT(AQ$4,LEN(AQ$4)-1)*1&gt;NumSamples,"",IF($A159&lt;=SampleSize,OFFSET(Population!$A$4,RandomNumbers!AQ156,0),""))</f>
        <v/>
      </c>
      <c r="AR159" s="7" t="str">
        <f>IF(RIGHT(AR$4,LEN(AR$4)-1)*1&gt;NumSamples,"",IF($A159&lt;=SampleSize,OFFSET(Population!$A$4,RandomNumbers!AR156,0),""))</f>
        <v/>
      </c>
      <c r="AS159" s="7" t="str">
        <f>IF(RIGHT(AS$4,LEN(AS$4)-1)*1&gt;NumSamples,"",IF($A159&lt;=SampleSize,OFFSET(Population!$A$4,RandomNumbers!AS156,0),""))</f>
        <v/>
      </c>
      <c r="AT159" s="7" t="str">
        <f>IF(RIGHT(AT$4,LEN(AT$4)-1)*1&gt;NumSamples,"",IF($A159&lt;=SampleSize,OFFSET(Population!$A$4,RandomNumbers!AT156,0),""))</f>
        <v/>
      </c>
      <c r="AU159" s="7" t="str">
        <f>IF(RIGHT(AU$4,LEN(AU$4)-1)*1&gt;NumSamples,"",IF($A159&lt;=SampleSize,OFFSET(Population!$A$4,RandomNumbers!AU156,0),""))</f>
        <v/>
      </c>
      <c r="AV159" s="7" t="str">
        <f>IF(RIGHT(AV$4,LEN(AV$4)-1)*1&gt;NumSamples,"",IF($A159&lt;=SampleSize,OFFSET(Population!$A$4,RandomNumbers!AV156,0),""))</f>
        <v/>
      </c>
      <c r="AW159" s="7" t="str">
        <f>IF(RIGHT(AW$4,LEN(AW$4)-1)*1&gt;NumSamples,"",IF($A159&lt;=SampleSize,OFFSET(Population!$A$4,RandomNumbers!AW156,0),""))</f>
        <v/>
      </c>
      <c r="AX159" s="7" t="str">
        <f>IF(RIGHT(AX$4,LEN(AX$4)-1)*1&gt;NumSamples,"",IF($A159&lt;=SampleSize,OFFSET(Population!$A$4,RandomNumbers!AX156,0),""))</f>
        <v/>
      </c>
      <c r="AY159" s="7" t="str">
        <f>IF(RIGHT(AY$4,LEN(AY$4)-1)*1&gt;NumSamples,"",IF($A159&lt;=SampleSize,OFFSET(Population!$A$4,RandomNumbers!AY156,0),""))</f>
        <v/>
      </c>
      <c r="AZ159" s="7" t="str">
        <f>IF(RIGHT(AZ$4,LEN(AZ$4)-1)*1&gt;NumSamples,"",IF($A159&lt;=SampleSize,OFFSET(Population!$A$4,RandomNumbers!AZ156,0),""))</f>
        <v/>
      </c>
      <c r="BA159" s="7" t="str">
        <f>IF(RIGHT(BA$4,LEN(BA$4)-1)*1&gt;NumSamples,"",IF($A159&lt;=SampleSize,OFFSET(Population!$A$4,RandomNumbers!BA156,0),""))</f>
        <v/>
      </c>
      <c r="BB159" s="7" t="str">
        <f>IF(RIGHT(BB$4,LEN(BB$4)-1)*1&gt;NumSamples,"",IF($A159&lt;=SampleSize,OFFSET(Population!$A$4,RandomNumbers!BB156,0),""))</f>
        <v/>
      </c>
      <c r="BC159" s="7" t="str">
        <f>IF(RIGHT(BC$4,LEN(BC$4)-1)*1&gt;NumSamples,"",IF($A159&lt;=SampleSize,OFFSET(Population!$A$4,RandomNumbers!BC156,0),""))</f>
        <v/>
      </c>
      <c r="BD159" s="7" t="str">
        <f>IF(RIGHT(BD$4,LEN(BD$4)-1)*1&gt;NumSamples,"",IF($A159&lt;=SampleSize,OFFSET(Population!$A$4,RandomNumbers!BD156,0),""))</f>
        <v/>
      </c>
      <c r="BE159" s="7" t="str">
        <f>IF(RIGHT(BE$4,LEN(BE$4)-1)*1&gt;NumSamples,"",IF($A159&lt;=SampleSize,OFFSET(Population!$A$4,RandomNumbers!BE156,0),""))</f>
        <v/>
      </c>
      <c r="BF159" s="7" t="str">
        <f>IF(RIGHT(BF$4,LEN(BF$4)-1)*1&gt;NumSamples,"",IF($A159&lt;=SampleSize,OFFSET(Population!$A$4,RandomNumbers!BF156,0),""))</f>
        <v/>
      </c>
      <c r="BG159" s="7" t="str">
        <f>IF(RIGHT(BG$4,LEN(BG$4)-1)*1&gt;NumSamples,"",IF($A159&lt;=SampleSize,OFFSET(Population!$A$4,RandomNumbers!BG156,0),""))</f>
        <v/>
      </c>
      <c r="BH159" s="7" t="str">
        <f>IF(RIGHT(BH$4,LEN(BH$4)-1)*1&gt;NumSamples,"",IF($A159&lt;=SampleSize,OFFSET(Population!$A$4,RandomNumbers!BH156,0),""))</f>
        <v/>
      </c>
      <c r="BI159" s="7" t="str">
        <f>IF(RIGHT(BI$4,LEN(BI$4)-1)*1&gt;NumSamples,"",IF($A159&lt;=SampleSize,OFFSET(Population!$A$4,RandomNumbers!BI156,0),""))</f>
        <v/>
      </c>
      <c r="BJ159" s="7" t="str">
        <f>IF(RIGHT(BJ$4,LEN(BJ$4)-1)*1&gt;NumSamples,"",IF($A159&lt;=SampleSize,OFFSET(Population!$A$4,RandomNumbers!BJ156,0),""))</f>
        <v/>
      </c>
      <c r="BK159" s="7" t="str">
        <f>IF(RIGHT(BK$4,LEN(BK$4)-1)*1&gt;NumSamples,"",IF($A159&lt;=SampleSize,OFFSET(Population!$A$4,RandomNumbers!BK156,0),""))</f>
        <v/>
      </c>
      <c r="BL159" s="7" t="str">
        <f>IF(RIGHT(BL$4,LEN(BL$4)-1)*1&gt;NumSamples,"",IF($A159&lt;=SampleSize,OFFSET(Population!$A$4,RandomNumbers!BL156,0),""))</f>
        <v/>
      </c>
      <c r="BM159" s="7" t="str">
        <f>IF(RIGHT(BM$4,LEN(BM$4)-1)*1&gt;NumSamples,"",IF($A159&lt;=SampleSize,OFFSET(Population!$A$4,RandomNumbers!BM156,0),""))</f>
        <v/>
      </c>
      <c r="BN159" s="7" t="str">
        <f>IF(RIGHT(BN$4,LEN(BN$4)-1)*1&gt;NumSamples,"",IF($A159&lt;=SampleSize,OFFSET(Population!$A$4,RandomNumbers!BN156,0),""))</f>
        <v/>
      </c>
      <c r="BO159" s="7" t="str">
        <f>IF(RIGHT(BO$4,LEN(BO$4)-1)*1&gt;NumSamples,"",IF($A159&lt;=SampleSize,OFFSET(Population!$A$4,RandomNumbers!BO156,0),""))</f>
        <v/>
      </c>
      <c r="BP159" s="7" t="str">
        <f>IF(RIGHT(BP$4,LEN(BP$4)-1)*1&gt;NumSamples,"",IF($A159&lt;=SampleSize,OFFSET(Population!$A$4,RandomNumbers!BP156,0),""))</f>
        <v/>
      </c>
      <c r="BQ159" s="7" t="str">
        <f>IF(RIGHT(BQ$4,LEN(BQ$4)-1)*1&gt;NumSamples,"",IF($A159&lt;=SampleSize,OFFSET(Population!$A$4,RandomNumbers!BQ156,0),""))</f>
        <v/>
      </c>
      <c r="BR159" s="7" t="str">
        <f>IF(RIGHT(BR$4,LEN(BR$4)-1)*1&gt;NumSamples,"",IF($A159&lt;=SampleSize,OFFSET(Population!$A$4,RandomNumbers!BR156,0),""))</f>
        <v/>
      </c>
      <c r="BS159" s="7" t="str">
        <f>IF(RIGHT(BS$4,LEN(BS$4)-1)*1&gt;NumSamples,"",IF($A159&lt;=SampleSize,OFFSET(Population!$A$4,RandomNumbers!BS156,0),""))</f>
        <v/>
      </c>
      <c r="BT159" s="7" t="str">
        <f>IF(RIGHT(BT$4,LEN(BT$4)-1)*1&gt;NumSamples,"",IF($A159&lt;=SampleSize,OFFSET(Population!$A$4,RandomNumbers!BT156,0),""))</f>
        <v/>
      </c>
      <c r="BU159" s="7" t="str">
        <f>IF(RIGHT(BU$4,LEN(BU$4)-1)*1&gt;NumSamples,"",IF($A159&lt;=SampleSize,OFFSET(Population!$A$4,RandomNumbers!BU156,0),""))</f>
        <v/>
      </c>
      <c r="BV159" s="7" t="str">
        <f>IF(RIGHT(BV$4,LEN(BV$4)-1)*1&gt;NumSamples,"",IF($A159&lt;=SampleSize,OFFSET(Population!$A$4,RandomNumbers!BV156,0),""))</f>
        <v/>
      </c>
      <c r="BW159" s="7" t="str">
        <f>IF(RIGHT(BW$4,LEN(BW$4)-1)*1&gt;NumSamples,"",IF($A159&lt;=SampleSize,OFFSET(Population!$A$4,RandomNumbers!BW156,0),""))</f>
        <v/>
      </c>
      <c r="BX159" s="7" t="str">
        <f>IF(RIGHT(BX$4,LEN(BX$4)-1)*1&gt;NumSamples,"",IF($A159&lt;=SampleSize,OFFSET(Population!$A$4,RandomNumbers!BX156,0),""))</f>
        <v/>
      </c>
      <c r="BY159" s="7" t="str">
        <f>IF(RIGHT(BY$4,LEN(BY$4)-1)*1&gt;NumSamples,"",IF($A159&lt;=SampleSize,OFFSET(Population!$A$4,RandomNumbers!BY156,0),""))</f>
        <v/>
      </c>
      <c r="BZ159" s="7" t="str">
        <f>IF(RIGHT(BZ$4,LEN(BZ$4)-1)*1&gt;NumSamples,"",IF($A159&lt;=SampleSize,OFFSET(Population!$A$4,RandomNumbers!BZ156,0),""))</f>
        <v/>
      </c>
      <c r="CA159" s="7" t="str">
        <f>IF(RIGHT(CA$4,LEN(CA$4)-1)*1&gt;NumSamples,"",IF($A159&lt;=SampleSize,OFFSET(Population!$A$4,RandomNumbers!CA156,0),""))</f>
        <v/>
      </c>
      <c r="CB159" s="7" t="str">
        <f>IF(RIGHT(CB$4,LEN(CB$4)-1)*1&gt;NumSamples,"",IF($A159&lt;=SampleSize,OFFSET(Population!$A$4,RandomNumbers!CB156,0),""))</f>
        <v/>
      </c>
      <c r="CC159" s="7" t="str">
        <f>IF(RIGHT(CC$4,LEN(CC$4)-1)*1&gt;NumSamples,"",IF($A159&lt;=SampleSize,OFFSET(Population!$A$4,RandomNumbers!CC156,0),""))</f>
        <v/>
      </c>
      <c r="CD159" s="7" t="str">
        <f>IF(RIGHT(CD$4,LEN(CD$4)-1)*1&gt;NumSamples,"",IF($A159&lt;=SampleSize,OFFSET(Population!$A$4,RandomNumbers!CD156,0),""))</f>
        <v/>
      </c>
      <c r="CE159" s="7" t="str">
        <f>IF(RIGHT(CE$4,LEN(CE$4)-1)*1&gt;NumSamples,"",IF($A159&lt;=SampleSize,OFFSET(Population!$A$4,RandomNumbers!CE156,0),""))</f>
        <v/>
      </c>
      <c r="CF159" s="7" t="str">
        <f>IF(RIGHT(CF$4,LEN(CF$4)-1)*1&gt;NumSamples,"",IF($A159&lt;=SampleSize,OFFSET(Population!$A$4,RandomNumbers!CF156,0),""))</f>
        <v/>
      </c>
      <c r="CG159" s="7" t="str">
        <f>IF(RIGHT(CG$4,LEN(CG$4)-1)*1&gt;NumSamples,"",IF($A159&lt;=SampleSize,OFFSET(Population!$A$4,RandomNumbers!CG156,0),""))</f>
        <v/>
      </c>
      <c r="CH159" s="7" t="str">
        <f>IF(RIGHT(CH$4,LEN(CH$4)-1)*1&gt;NumSamples,"",IF($A159&lt;=SampleSize,OFFSET(Population!$A$4,RandomNumbers!CH156,0),""))</f>
        <v/>
      </c>
      <c r="CI159" s="7" t="str">
        <f>IF(RIGHT(CI$4,LEN(CI$4)-1)*1&gt;NumSamples,"",IF($A159&lt;=SampleSize,OFFSET(Population!$A$4,RandomNumbers!CI156,0),""))</f>
        <v/>
      </c>
      <c r="CJ159" s="7" t="str">
        <f>IF(RIGHT(CJ$4,LEN(CJ$4)-1)*1&gt;NumSamples,"",IF($A159&lt;=SampleSize,OFFSET(Population!$A$4,RandomNumbers!CJ156,0),""))</f>
        <v/>
      </c>
      <c r="CK159" s="7" t="str">
        <f>IF(RIGHT(CK$4,LEN(CK$4)-1)*1&gt;NumSamples,"",IF($A159&lt;=SampleSize,OFFSET(Population!$A$4,RandomNumbers!CK156,0),""))</f>
        <v/>
      </c>
      <c r="CL159" s="7" t="str">
        <f>IF(RIGHT(CL$4,LEN(CL$4)-1)*1&gt;NumSamples,"",IF($A159&lt;=SampleSize,OFFSET(Population!$A$4,RandomNumbers!CL156,0),""))</f>
        <v/>
      </c>
      <c r="CM159" s="7" t="str">
        <f>IF(RIGHT(CM$4,LEN(CM$4)-1)*1&gt;NumSamples,"",IF($A159&lt;=SampleSize,OFFSET(Population!$A$4,RandomNumbers!CM156,0),""))</f>
        <v/>
      </c>
      <c r="CN159" s="7" t="str">
        <f>IF(RIGHT(CN$4,LEN(CN$4)-1)*1&gt;NumSamples,"",IF($A159&lt;=SampleSize,OFFSET(Population!$A$4,RandomNumbers!CN156,0),""))</f>
        <v/>
      </c>
      <c r="CO159" s="7" t="str">
        <f>IF(RIGHT(CO$4,LEN(CO$4)-1)*1&gt;NumSamples,"",IF($A159&lt;=SampleSize,OFFSET(Population!$A$4,RandomNumbers!CO156,0),""))</f>
        <v/>
      </c>
      <c r="CP159" s="7" t="str">
        <f>IF(RIGHT(CP$4,LEN(CP$4)-1)*1&gt;NumSamples,"",IF($A159&lt;=SampleSize,OFFSET(Population!$A$4,RandomNumbers!CP156,0),""))</f>
        <v/>
      </c>
      <c r="CQ159" s="7" t="str">
        <f>IF(RIGHT(CQ$4,LEN(CQ$4)-1)*1&gt;NumSamples,"",IF($A159&lt;=SampleSize,OFFSET(Population!$A$4,RandomNumbers!CQ156,0),""))</f>
        <v/>
      </c>
      <c r="CR159" s="7" t="str">
        <f>IF(RIGHT(CR$4,LEN(CR$4)-1)*1&gt;NumSamples,"",IF($A159&lt;=SampleSize,OFFSET(Population!$A$4,RandomNumbers!CR156,0),""))</f>
        <v/>
      </c>
      <c r="CS159" s="7" t="str">
        <f>IF(RIGHT(CS$4,LEN(CS$4)-1)*1&gt;NumSamples,"",IF($A159&lt;=SampleSize,OFFSET(Population!$A$4,RandomNumbers!CS156,0),""))</f>
        <v/>
      </c>
      <c r="CT159" s="7" t="str">
        <f>IF(RIGHT(CT$4,LEN(CT$4)-1)*1&gt;NumSamples,"",IF($A159&lt;=SampleSize,OFFSET(Population!$A$4,RandomNumbers!CT156,0),""))</f>
        <v/>
      </c>
      <c r="CU159" s="7" t="str">
        <f>IF(RIGHT(CU$4,LEN(CU$4)-1)*1&gt;NumSamples,"",IF($A159&lt;=SampleSize,OFFSET(Population!$A$4,RandomNumbers!CU156,0),""))</f>
        <v/>
      </c>
      <c r="CV159" s="7" t="str">
        <f>IF(RIGHT(CV$4,LEN(CV$4)-1)*1&gt;NumSamples,"",IF($A159&lt;=SampleSize,OFFSET(Population!$A$4,RandomNumbers!CV156,0),""))</f>
        <v/>
      </c>
      <c r="CW159" s="7" t="str">
        <f>IF(RIGHT(CW$4,LEN(CW$4)-1)*1&gt;NumSamples,"",IF($A159&lt;=SampleSize,OFFSET(Population!$A$4,RandomNumbers!CW156,0),""))</f>
        <v/>
      </c>
    </row>
    <row r="160" ht="14.25" customHeight="1">
      <c r="A160" s="7">
        <v>156.0</v>
      </c>
      <c r="B160" s="7" t="str">
        <f>IF(RIGHT(B$4,LEN(B$4)-1)*1&gt;NumSamples,"",IF($A160&lt;=SampleSize,OFFSET(Population!$A$4,RandomNumbers!B157,0),""))</f>
        <v/>
      </c>
      <c r="C160" s="7" t="str">
        <f>IF(RIGHT(C$4,LEN(C$4)-1)*1&gt;NumSamples,"",IF($A160&lt;=SampleSize,OFFSET(Population!$A$4,RandomNumbers!C157,0),""))</f>
        <v/>
      </c>
      <c r="D160" s="7" t="str">
        <f>IF(RIGHT(D$4,LEN(D$4)-1)*1&gt;NumSamples,"",IF($A160&lt;=SampleSize,OFFSET(Population!$A$4,RandomNumbers!D157,0),""))</f>
        <v/>
      </c>
      <c r="E160" s="7" t="str">
        <f>IF(RIGHT(E$4,LEN(E$4)-1)*1&gt;NumSamples,"",IF($A160&lt;=SampleSize,OFFSET(Population!$A$4,RandomNumbers!E157,0),""))</f>
        <v/>
      </c>
      <c r="F160" s="7" t="str">
        <f>IF(RIGHT(F$4,LEN(F$4)-1)*1&gt;NumSamples,"",IF($A160&lt;=SampleSize,OFFSET(Population!$A$4,RandomNumbers!F157,0),""))</f>
        <v/>
      </c>
      <c r="G160" s="7" t="str">
        <f>IF(RIGHT(G$4,LEN(G$4)-1)*1&gt;NumSamples,"",IF($A160&lt;=SampleSize,OFFSET(Population!$A$4,RandomNumbers!G157,0),""))</f>
        <v/>
      </c>
      <c r="H160" s="7" t="str">
        <f>IF(RIGHT(H$4,LEN(H$4)-1)*1&gt;NumSamples,"",IF($A160&lt;=SampleSize,OFFSET(Population!$A$4,RandomNumbers!H157,0),""))</f>
        <v/>
      </c>
      <c r="I160" s="7" t="str">
        <f>IF(RIGHT(I$4,LEN(I$4)-1)*1&gt;NumSamples,"",IF($A160&lt;=SampleSize,OFFSET(Population!$A$4,RandomNumbers!I157,0),""))</f>
        <v/>
      </c>
      <c r="J160" s="7" t="str">
        <f>IF(RIGHT(J$4,LEN(J$4)-1)*1&gt;NumSamples,"",IF($A160&lt;=SampleSize,OFFSET(Population!$A$4,RandomNumbers!J157,0),""))</f>
        <v/>
      </c>
      <c r="K160" s="7" t="str">
        <f>IF(RIGHT(K$4,LEN(K$4)-1)*1&gt;NumSamples,"",IF($A160&lt;=SampleSize,OFFSET(Population!$A$4,RandomNumbers!K157,0),""))</f>
        <v/>
      </c>
      <c r="L160" s="7" t="str">
        <f>IF(RIGHT(L$4,LEN(L$4)-1)*1&gt;NumSamples,"",IF($A160&lt;=SampleSize,OFFSET(Population!$A$4,RandomNumbers!L157,0),""))</f>
        <v/>
      </c>
      <c r="M160" s="7" t="str">
        <f>IF(RIGHT(M$4,LEN(M$4)-1)*1&gt;NumSamples,"",IF($A160&lt;=SampleSize,OFFSET(Population!$A$4,RandomNumbers!M157,0),""))</f>
        <v/>
      </c>
      <c r="N160" s="7" t="str">
        <f>IF(RIGHT(N$4,LEN(N$4)-1)*1&gt;NumSamples,"",IF($A160&lt;=SampleSize,OFFSET(Population!$A$4,RandomNumbers!N157,0),""))</f>
        <v/>
      </c>
      <c r="O160" s="7" t="str">
        <f>IF(RIGHT(O$4,LEN(O$4)-1)*1&gt;NumSamples,"",IF($A160&lt;=SampleSize,OFFSET(Population!$A$4,RandomNumbers!O157,0),""))</f>
        <v/>
      </c>
      <c r="P160" s="7" t="str">
        <f>IF(RIGHT(P$4,LEN(P$4)-1)*1&gt;NumSamples,"",IF($A160&lt;=SampleSize,OFFSET(Population!$A$4,RandomNumbers!P157,0),""))</f>
        <v/>
      </c>
      <c r="Q160" s="7" t="str">
        <f>IF(RIGHT(Q$4,LEN(Q$4)-1)*1&gt;NumSamples,"",IF($A160&lt;=SampleSize,OFFSET(Population!$A$4,RandomNumbers!Q157,0),""))</f>
        <v/>
      </c>
      <c r="R160" s="7" t="str">
        <f>IF(RIGHT(R$4,LEN(R$4)-1)*1&gt;NumSamples,"",IF($A160&lt;=SampleSize,OFFSET(Population!$A$4,RandomNumbers!R157,0),""))</f>
        <v/>
      </c>
      <c r="S160" s="7" t="str">
        <f>IF(RIGHT(S$4,LEN(S$4)-1)*1&gt;NumSamples,"",IF($A160&lt;=SampleSize,OFFSET(Population!$A$4,RandomNumbers!S157,0),""))</f>
        <v/>
      </c>
      <c r="T160" s="7" t="str">
        <f>IF(RIGHT(T$4,LEN(T$4)-1)*1&gt;NumSamples,"",IF($A160&lt;=SampleSize,OFFSET(Population!$A$4,RandomNumbers!T157,0),""))</f>
        <v/>
      </c>
      <c r="U160" s="7" t="str">
        <f>IF(RIGHT(U$4,LEN(U$4)-1)*1&gt;NumSamples,"",IF($A160&lt;=SampleSize,OFFSET(Population!$A$4,RandomNumbers!U157,0),""))</f>
        <v/>
      </c>
      <c r="V160" s="7" t="str">
        <f>IF(RIGHT(V$4,LEN(V$4)-1)*1&gt;NumSamples,"",IF($A160&lt;=SampleSize,OFFSET(Population!$A$4,RandomNumbers!V157,0),""))</f>
        <v/>
      </c>
      <c r="W160" s="7" t="str">
        <f>IF(RIGHT(W$4,LEN(W$4)-1)*1&gt;NumSamples,"",IF($A160&lt;=SampleSize,OFFSET(Population!$A$4,RandomNumbers!W157,0),""))</f>
        <v/>
      </c>
      <c r="X160" s="7" t="str">
        <f>IF(RIGHT(X$4,LEN(X$4)-1)*1&gt;NumSamples,"",IF($A160&lt;=SampleSize,OFFSET(Population!$A$4,RandomNumbers!X157,0),""))</f>
        <v/>
      </c>
      <c r="Y160" s="7" t="str">
        <f>IF(RIGHT(Y$4,LEN(Y$4)-1)*1&gt;NumSamples,"",IF($A160&lt;=SampleSize,OFFSET(Population!$A$4,RandomNumbers!Y157,0),""))</f>
        <v/>
      </c>
      <c r="Z160" s="7" t="str">
        <f>IF(RIGHT(Z$4,LEN(Z$4)-1)*1&gt;NumSamples,"",IF($A160&lt;=SampleSize,OFFSET(Population!$A$4,RandomNumbers!Z157,0),""))</f>
        <v/>
      </c>
      <c r="AA160" s="7" t="str">
        <f>IF(RIGHT(AA$4,LEN(AA$4)-1)*1&gt;NumSamples,"",IF($A160&lt;=SampleSize,OFFSET(Population!$A$4,RandomNumbers!AA157,0),""))</f>
        <v/>
      </c>
      <c r="AB160" s="7" t="str">
        <f>IF(RIGHT(AB$4,LEN(AB$4)-1)*1&gt;NumSamples,"",IF($A160&lt;=SampleSize,OFFSET(Population!$A$4,RandomNumbers!AB157,0),""))</f>
        <v/>
      </c>
      <c r="AC160" s="7" t="str">
        <f>IF(RIGHT(AC$4,LEN(AC$4)-1)*1&gt;NumSamples,"",IF($A160&lt;=SampleSize,OFFSET(Population!$A$4,RandomNumbers!AC157,0),""))</f>
        <v/>
      </c>
      <c r="AD160" s="7" t="str">
        <f>IF(RIGHT(AD$4,LEN(AD$4)-1)*1&gt;NumSamples,"",IF($A160&lt;=SampleSize,OFFSET(Population!$A$4,RandomNumbers!AD157,0),""))</f>
        <v/>
      </c>
      <c r="AE160" s="7" t="str">
        <f>IF(RIGHT(AE$4,LEN(AE$4)-1)*1&gt;NumSamples,"",IF($A160&lt;=SampleSize,OFFSET(Population!$A$4,RandomNumbers!AE157,0),""))</f>
        <v/>
      </c>
      <c r="AF160" s="7" t="str">
        <f>IF(RIGHT(AF$4,LEN(AF$4)-1)*1&gt;NumSamples,"",IF($A160&lt;=SampleSize,OFFSET(Population!$A$4,RandomNumbers!AF157,0),""))</f>
        <v/>
      </c>
      <c r="AG160" s="7" t="str">
        <f>IF(RIGHT(AG$4,LEN(AG$4)-1)*1&gt;NumSamples,"",IF($A160&lt;=SampleSize,OFFSET(Population!$A$4,RandomNumbers!AG157,0),""))</f>
        <v/>
      </c>
      <c r="AH160" s="7" t="str">
        <f>IF(RIGHT(AH$4,LEN(AH$4)-1)*1&gt;NumSamples,"",IF($A160&lt;=SampleSize,OFFSET(Population!$A$4,RandomNumbers!AH157,0),""))</f>
        <v/>
      </c>
      <c r="AI160" s="7" t="str">
        <f>IF(RIGHT(AI$4,LEN(AI$4)-1)*1&gt;NumSamples,"",IF($A160&lt;=SampleSize,OFFSET(Population!$A$4,RandomNumbers!AI157,0),""))</f>
        <v/>
      </c>
      <c r="AJ160" s="7" t="str">
        <f>IF(RIGHT(AJ$4,LEN(AJ$4)-1)*1&gt;NumSamples,"",IF($A160&lt;=SampleSize,OFFSET(Population!$A$4,RandomNumbers!AJ157,0),""))</f>
        <v/>
      </c>
      <c r="AK160" s="7" t="str">
        <f>IF(RIGHT(AK$4,LEN(AK$4)-1)*1&gt;NumSamples,"",IF($A160&lt;=SampleSize,OFFSET(Population!$A$4,RandomNumbers!AK157,0),""))</f>
        <v/>
      </c>
      <c r="AL160" s="7" t="str">
        <f>IF(RIGHT(AL$4,LEN(AL$4)-1)*1&gt;NumSamples,"",IF($A160&lt;=SampleSize,OFFSET(Population!$A$4,RandomNumbers!AL157,0),""))</f>
        <v/>
      </c>
      <c r="AM160" s="7" t="str">
        <f>IF(RIGHT(AM$4,LEN(AM$4)-1)*1&gt;NumSamples,"",IF($A160&lt;=SampleSize,OFFSET(Population!$A$4,RandomNumbers!AM157,0),""))</f>
        <v/>
      </c>
      <c r="AN160" s="7" t="str">
        <f>IF(RIGHT(AN$4,LEN(AN$4)-1)*1&gt;NumSamples,"",IF($A160&lt;=SampleSize,OFFSET(Population!$A$4,RandomNumbers!AN157,0),""))</f>
        <v/>
      </c>
      <c r="AO160" s="7" t="str">
        <f>IF(RIGHT(AO$4,LEN(AO$4)-1)*1&gt;NumSamples,"",IF($A160&lt;=SampleSize,OFFSET(Population!$A$4,RandomNumbers!AO157,0),""))</f>
        <v/>
      </c>
      <c r="AP160" s="7" t="str">
        <f>IF(RIGHT(AP$4,LEN(AP$4)-1)*1&gt;NumSamples,"",IF($A160&lt;=SampleSize,OFFSET(Population!$A$4,RandomNumbers!AP157,0),""))</f>
        <v/>
      </c>
      <c r="AQ160" s="7" t="str">
        <f>IF(RIGHT(AQ$4,LEN(AQ$4)-1)*1&gt;NumSamples,"",IF($A160&lt;=SampleSize,OFFSET(Population!$A$4,RandomNumbers!AQ157,0),""))</f>
        <v/>
      </c>
      <c r="AR160" s="7" t="str">
        <f>IF(RIGHT(AR$4,LEN(AR$4)-1)*1&gt;NumSamples,"",IF($A160&lt;=SampleSize,OFFSET(Population!$A$4,RandomNumbers!AR157,0),""))</f>
        <v/>
      </c>
      <c r="AS160" s="7" t="str">
        <f>IF(RIGHT(AS$4,LEN(AS$4)-1)*1&gt;NumSamples,"",IF($A160&lt;=SampleSize,OFFSET(Population!$A$4,RandomNumbers!AS157,0),""))</f>
        <v/>
      </c>
      <c r="AT160" s="7" t="str">
        <f>IF(RIGHT(AT$4,LEN(AT$4)-1)*1&gt;NumSamples,"",IF($A160&lt;=SampleSize,OFFSET(Population!$A$4,RandomNumbers!AT157,0),""))</f>
        <v/>
      </c>
      <c r="AU160" s="7" t="str">
        <f>IF(RIGHT(AU$4,LEN(AU$4)-1)*1&gt;NumSamples,"",IF($A160&lt;=SampleSize,OFFSET(Population!$A$4,RandomNumbers!AU157,0),""))</f>
        <v/>
      </c>
      <c r="AV160" s="7" t="str">
        <f>IF(RIGHT(AV$4,LEN(AV$4)-1)*1&gt;NumSamples,"",IF($A160&lt;=SampleSize,OFFSET(Population!$A$4,RandomNumbers!AV157,0),""))</f>
        <v/>
      </c>
      <c r="AW160" s="7" t="str">
        <f>IF(RIGHT(AW$4,LEN(AW$4)-1)*1&gt;NumSamples,"",IF($A160&lt;=SampleSize,OFFSET(Population!$A$4,RandomNumbers!AW157,0),""))</f>
        <v/>
      </c>
      <c r="AX160" s="7" t="str">
        <f>IF(RIGHT(AX$4,LEN(AX$4)-1)*1&gt;NumSamples,"",IF($A160&lt;=SampleSize,OFFSET(Population!$A$4,RandomNumbers!AX157,0),""))</f>
        <v/>
      </c>
      <c r="AY160" s="7" t="str">
        <f>IF(RIGHT(AY$4,LEN(AY$4)-1)*1&gt;NumSamples,"",IF($A160&lt;=SampleSize,OFFSET(Population!$A$4,RandomNumbers!AY157,0),""))</f>
        <v/>
      </c>
      <c r="AZ160" s="7" t="str">
        <f>IF(RIGHT(AZ$4,LEN(AZ$4)-1)*1&gt;NumSamples,"",IF($A160&lt;=SampleSize,OFFSET(Population!$A$4,RandomNumbers!AZ157,0),""))</f>
        <v/>
      </c>
      <c r="BA160" s="7" t="str">
        <f>IF(RIGHT(BA$4,LEN(BA$4)-1)*1&gt;NumSamples,"",IF($A160&lt;=SampleSize,OFFSET(Population!$A$4,RandomNumbers!BA157,0),""))</f>
        <v/>
      </c>
      <c r="BB160" s="7" t="str">
        <f>IF(RIGHT(BB$4,LEN(BB$4)-1)*1&gt;NumSamples,"",IF($A160&lt;=SampleSize,OFFSET(Population!$A$4,RandomNumbers!BB157,0),""))</f>
        <v/>
      </c>
      <c r="BC160" s="7" t="str">
        <f>IF(RIGHT(BC$4,LEN(BC$4)-1)*1&gt;NumSamples,"",IF($A160&lt;=SampleSize,OFFSET(Population!$A$4,RandomNumbers!BC157,0),""))</f>
        <v/>
      </c>
      <c r="BD160" s="7" t="str">
        <f>IF(RIGHT(BD$4,LEN(BD$4)-1)*1&gt;NumSamples,"",IF($A160&lt;=SampleSize,OFFSET(Population!$A$4,RandomNumbers!BD157,0),""))</f>
        <v/>
      </c>
      <c r="BE160" s="7" t="str">
        <f>IF(RIGHT(BE$4,LEN(BE$4)-1)*1&gt;NumSamples,"",IF($A160&lt;=SampleSize,OFFSET(Population!$A$4,RandomNumbers!BE157,0),""))</f>
        <v/>
      </c>
      <c r="BF160" s="7" t="str">
        <f>IF(RIGHT(BF$4,LEN(BF$4)-1)*1&gt;NumSamples,"",IF($A160&lt;=SampleSize,OFFSET(Population!$A$4,RandomNumbers!BF157,0),""))</f>
        <v/>
      </c>
      <c r="BG160" s="7" t="str">
        <f>IF(RIGHT(BG$4,LEN(BG$4)-1)*1&gt;NumSamples,"",IF($A160&lt;=SampleSize,OFFSET(Population!$A$4,RandomNumbers!BG157,0),""))</f>
        <v/>
      </c>
      <c r="BH160" s="7" t="str">
        <f>IF(RIGHT(BH$4,LEN(BH$4)-1)*1&gt;NumSamples,"",IF($A160&lt;=SampleSize,OFFSET(Population!$A$4,RandomNumbers!BH157,0),""))</f>
        <v/>
      </c>
      <c r="BI160" s="7" t="str">
        <f>IF(RIGHT(BI$4,LEN(BI$4)-1)*1&gt;NumSamples,"",IF($A160&lt;=SampleSize,OFFSET(Population!$A$4,RandomNumbers!BI157,0),""))</f>
        <v/>
      </c>
      <c r="BJ160" s="7" t="str">
        <f>IF(RIGHT(BJ$4,LEN(BJ$4)-1)*1&gt;NumSamples,"",IF($A160&lt;=SampleSize,OFFSET(Population!$A$4,RandomNumbers!BJ157,0),""))</f>
        <v/>
      </c>
      <c r="BK160" s="7" t="str">
        <f>IF(RIGHT(BK$4,LEN(BK$4)-1)*1&gt;NumSamples,"",IF($A160&lt;=SampleSize,OFFSET(Population!$A$4,RandomNumbers!BK157,0),""))</f>
        <v/>
      </c>
      <c r="BL160" s="7" t="str">
        <f>IF(RIGHT(BL$4,LEN(BL$4)-1)*1&gt;NumSamples,"",IF($A160&lt;=SampleSize,OFFSET(Population!$A$4,RandomNumbers!BL157,0),""))</f>
        <v/>
      </c>
      <c r="BM160" s="7" t="str">
        <f>IF(RIGHT(BM$4,LEN(BM$4)-1)*1&gt;NumSamples,"",IF($A160&lt;=SampleSize,OFFSET(Population!$A$4,RandomNumbers!BM157,0),""))</f>
        <v/>
      </c>
      <c r="BN160" s="7" t="str">
        <f>IF(RIGHT(BN$4,LEN(BN$4)-1)*1&gt;NumSamples,"",IF($A160&lt;=SampleSize,OFFSET(Population!$A$4,RandomNumbers!BN157,0),""))</f>
        <v/>
      </c>
      <c r="BO160" s="7" t="str">
        <f>IF(RIGHT(BO$4,LEN(BO$4)-1)*1&gt;NumSamples,"",IF($A160&lt;=SampleSize,OFFSET(Population!$A$4,RandomNumbers!BO157,0),""))</f>
        <v/>
      </c>
      <c r="BP160" s="7" t="str">
        <f>IF(RIGHT(BP$4,LEN(BP$4)-1)*1&gt;NumSamples,"",IF($A160&lt;=SampleSize,OFFSET(Population!$A$4,RandomNumbers!BP157,0),""))</f>
        <v/>
      </c>
      <c r="BQ160" s="7" t="str">
        <f>IF(RIGHT(BQ$4,LEN(BQ$4)-1)*1&gt;NumSamples,"",IF($A160&lt;=SampleSize,OFFSET(Population!$A$4,RandomNumbers!BQ157,0),""))</f>
        <v/>
      </c>
      <c r="BR160" s="7" t="str">
        <f>IF(RIGHT(BR$4,LEN(BR$4)-1)*1&gt;NumSamples,"",IF($A160&lt;=SampleSize,OFFSET(Population!$A$4,RandomNumbers!BR157,0),""))</f>
        <v/>
      </c>
      <c r="BS160" s="7" t="str">
        <f>IF(RIGHT(BS$4,LEN(BS$4)-1)*1&gt;NumSamples,"",IF($A160&lt;=SampleSize,OFFSET(Population!$A$4,RandomNumbers!BS157,0),""))</f>
        <v/>
      </c>
      <c r="BT160" s="7" t="str">
        <f>IF(RIGHT(BT$4,LEN(BT$4)-1)*1&gt;NumSamples,"",IF($A160&lt;=SampleSize,OFFSET(Population!$A$4,RandomNumbers!BT157,0),""))</f>
        <v/>
      </c>
      <c r="BU160" s="7" t="str">
        <f>IF(RIGHT(BU$4,LEN(BU$4)-1)*1&gt;NumSamples,"",IF($A160&lt;=SampleSize,OFFSET(Population!$A$4,RandomNumbers!BU157,0),""))</f>
        <v/>
      </c>
      <c r="BV160" s="7" t="str">
        <f>IF(RIGHT(BV$4,LEN(BV$4)-1)*1&gt;NumSamples,"",IF($A160&lt;=SampleSize,OFFSET(Population!$A$4,RandomNumbers!BV157,0),""))</f>
        <v/>
      </c>
      <c r="BW160" s="7" t="str">
        <f>IF(RIGHT(BW$4,LEN(BW$4)-1)*1&gt;NumSamples,"",IF($A160&lt;=SampleSize,OFFSET(Population!$A$4,RandomNumbers!BW157,0),""))</f>
        <v/>
      </c>
      <c r="BX160" s="7" t="str">
        <f>IF(RIGHT(BX$4,LEN(BX$4)-1)*1&gt;NumSamples,"",IF($A160&lt;=SampleSize,OFFSET(Population!$A$4,RandomNumbers!BX157,0),""))</f>
        <v/>
      </c>
      <c r="BY160" s="7" t="str">
        <f>IF(RIGHT(BY$4,LEN(BY$4)-1)*1&gt;NumSamples,"",IF($A160&lt;=SampleSize,OFFSET(Population!$A$4,RandomNumbers!BY157,0),""))</f>
        <v/>
      </c>
      <c r="BZ160" s="7" t="str">
        <f>IF(RIGHT(BZ$4,LEN(BZ$4)-1)*1&gt;NumSamples,"",IF($A160&lt;=SampleSize,OFFSET(Population!$A$4,RandomNumbers!BZ157,0),""))</f>
        <v/>
      </c>
      <c r="CA160" s="7" t="str">
        <f>IF(RIGHT(CA$4,LEN(CA$4)-1)*1&gt;NumSamples,"",IF($A160&lt;=SampleSize,OFFSET(Population!$A$4,RandomNumbers!CA157,0),""))</f>
        <v/>
      </c>
      <c r="CB160" s="7" t="str">
        <f>IF(RIGHT(CB$4,LEN(CB$4)-1)*1&gt;NumSamples,"",IF($A160&lt;=SampleSize,OFFSET(Population!$A$4,RandomNumbers!CB157,0),""))</f>
        <v/>
      </c>
      <c r="CC160" s="7" t="str">
        <f>IF(RIGHT(CC$4,LEN(CC$4)-1)*1&gt;NumSamples,"",IF($A160&lt;=SampleSize,OFFSET(Population!$A$4,RandomNumbers!CC157,0),""))</f>
        <v/>
      </c>
      <c r="CD160" s="7" t="str">
        <f>IF(RIGHT(CD$4,LEN(CD$4)-1)*1&gt;NumSamples,"",IF($A160&lt;=SampleSize,OFFSET(Population!$A$4,RandomNumbers!CD157,0),""))</f>
        <v/>
      </c>
      <c r="CE160" s="7" t="str">
        <f>IF(RIGHT(CE$4,LEN(CE$4)-1)*1&gt;NumSamples,"",IF($A160&lt;=SampleSize,OFFSET(Population!$A$4,RandomNumbers!CE157,0),""))</f>
        <v/>
      </c>
      <c r="CF160" s="7" t="str">
        <f>IF(RIGHT(CF$4,LEN(CF$4)-1)*1&gt;NumSamples,"",IF($A160&lt;=SampleSize,OFFSET(Population!$A$4,RandomNumbers!CF157,0),""))</f>
        <v/>
      </c>
      <c r="CG160" s="7" t="str">
        <f>IF(RIGHT(CG$4,LEN(CG$4)-1)*1&gt;NumSamples,"",IF($A160&lt;=SampleSize,OFFSET(Population!$A$4,RandomNumbers!CG157,0),""))</f>
        <v/>
      </c>
      <c r="CH160" s="7" t="str">
        <f>IF(RIGHT(CH$4,LEN(CH$4)-1)*1&gt;NumSamples,"",IF($A160&lt;=SampleSize,OFFSET(Population!$A$4,RandomNumbers!CH157,0),""))</f>
        <v/>
      </c>
      <c r="CI160" s="7" t="str">
        <f>IF(RIGHT(CI$4,LEN(CI$4)-1)*1&gt;NumSamples,"",IF($A160&lt;=SampleSize,OFFSET(Population!$A$4,RandomNumbers!CI157,0),""))</f>
        <v/>
      </c>
      <c r="CJ160" s="7" t="str">
        <f>IF(RIGHT(CJ$4,LEN(CJ$4)-1)*1&gt;NumSamples,"",IF($A160&lt;=SampleSize,OFFSET(Population!$A$4,RandomNumbers!CJ157,0),""))</f>
        <v/>
      </c>
      <c r="CK160" s="7" t="str">
        <f>IF(RIGHT(CK$4,LEN(CK$4)-1)*1&gt;NumSamples,"",IF($A160&lt;=SampleSize,OFFSET(Population!$A$4,RandomNumbers!CK157,0),""))</f>
        <v/>
      </c>
      <c r="CL160" s="7" t="str">
        <f>IF(RIGHT(CL$4,LEN(CL$4)-1)*1&gt;NumSamples,"",IF($A160&lt;=SampleSize,OFFSET(Population!$A$4,RandomNumbers!CL157,0),""))</f>
        <v/>
      </c>
      <c r="CM160" s="7" t="str">
        <f>IF(RIGHT(CM$4,LEN(CM$4)-1)*1&gt;NumSamples,"",IF($A160&lt;=SampleSize,OFFSET(Population!$A$4,RandomNumbers!CM157,0),""))</f>
        <v/>
      </c>
      <c r="CN160" s="7" t="str">
        <f>IF(RIGHT(CN$4,LEN(CN$4)-1)*1&gt;NumSamples,"",IF($A160&lt;=SampleSize,OFFSET(Population!$A$4,RandomNumbers!CN157,0),""))</f>
        <v/>
      </c>
      <c r="CO160" s="7" t="str">
        <f>IF(RIGHT(CO$4,LEN(CO$4)-1)*1&gt;NumSamples,"",IF($A160&lt;=SampleSize,OFFSET(Population!$A$4,RandomNumbers!CO157,0),""))</f>
        <v/>
      </c>
      <c r="CP160" s="7" t="str">
        <f>IF(RIGHT(CP$4,LEN(CP$4)-1)*1&gt;NumSamples,"",IF($A160&lt;=SampleSize,OFFSET(Population!$A$4,RandomNumbers!CP157,0),""))</f>
        <v/>
      </c>
      <c r="CQ160" s="7" t="str">
        <f>IF(RIGHT(CQ$4,LEN(CQ$4)-1)*1&gt;NumSamples,"",IF($A160&lt;=SampleSize,OFFSET(Population!$A$4,RandomNumbers!CQ157,0),""))</f>
        <v/>
      </c>
      <c r="CR160" s="7" t="str">
        <f>IF(RIGHT(CR$4,LEN(CR$4)-1)*1&gt;NumSamples,"",IF($A160&lt;=SampleSize,OFFSET(Population!$A$4,RandomNumbers!CR157,0),""))</f>
        <v/>
      </c>
      <c r="CS160" s="7" t="str">
        <f>IF(RIGHT(CS$4,LEN(CS$4)-1)*1&gt;NumSamples,"",IF($A160&lt;=SampleSize,OFFSET(Population!$A$4,RandomNumbers!CS157,0),""))</f>
        <v/>
      </c>
      <c r="CT160" s="7" t="str">
        <f>IF(RIGHT(CT$4,LEN(CT$4)-1)*1&gt;NumSamples,"",IF($A160&lt;=SampleSize,OFFSET(Population!$A$4,RandomNumbers!CT157,0),""))</f>
        <v/>
      </c>
      <c r="CU160" s="7" t="str">
        <f>IF(RIGHT(CU$4,LEN(CU$4)-1)*1&gt;NumSamples,"",IF($A160&lt;=SampleSize,OFFSET(Population!$A$4,RandomNumbers!CU157,0),""))</f>
        <v/>
      </c>
      <c r="CV160" s="7" t="str">
        <f>IF(RIGHT(CV$4,LEN(CV$4)-1)*1&gt;NumSamples,"",IF($A160&lt;=SampleSize,OFFSET(Population!$A$4,RandomNumbers!CV157,0),""))</f>
        <v/>
      </c>
      <c r="CW160" s="7" t="str">
        <f>IF(RIGHT(CW$4,LEN(CW$4)-1)*1&gt;NumSamples,"",IF($A160&lt;=SampleSize,OFFSET(Population!$A$4,RandomNumbers!CW157,0),""))</f>
        <v/>
      </c>
    </row>
    <row r="161" ht="14.25" customHeight="1">
      <c r="A161" s="7">
        <v>157.0</v>
      </c>
      <c r="B161" s="7" t="str">
        <f>IF(RIGHT(B$4,LEN(B$4)-1)*1&gt;NumSamples,"",IF($A161&lt;=SampleSize,OFFSET(Population!$A$4,RandomNumbers!B158,0),""))</f>
        <v/>
      </c>
      <c r="C161" s="7" t="str">
        <f>IF(RIGHT(C$4,LEN(C$4)-1)*1&gt;NumSamples,"",IF($A161&lt;=SampleSize,OFFSET(Population!$A$4,RandomNumbers!C158,0),""))</f>
        <v/>
      </c>
      <c r="D161" s="7" t="str">
        <f>IF(RIGHT(D$4,LEN(D$4)-1)*1&gt;NumSamples,"",IF($A161&lt;=SampleSize,OFFSET(Population!$A$4,RandomNumbers!D158,0),""))</f>
        <v/>
      </c>
      <c r="E161" s="7" t="str">
        <f>IF(RIGHT(E$4,LEN(E$4)-1)*1&gt;NumSamples,"",IF($A161&lt;=SampleSize,OFFSET(Population!$A$4,RandomNumbers!E158,0),""))</f>
        <v/>
      </c>
      <c r="F161" s="7" t="str">
        <f>IF(RIGHT(F$4,LEN(F$4)-1)*1&gt;NumSamples,"",IF($A161&lt;=SampleSize,OFFSET(Population!$A$4,RandomNumbers!F158,0),""))</f>
        <v/>
      </c>
      <c r="G161" s="7" t="str">
        <f>IF(RIGHT(G$4,LEN(G$4)-1)*1&gt;NumSamples,"",IF($A161&lt;=SampleSize,OFFSET(Population!$A$4,RandomNumbers!G158,0),""))</f>
        <v/>
      </c>
      <c r="H161" s="7" t="str">
        <f>IF(RIGHT(H$4,LEN(H$4)-1)*1&gt;NumSamples,"",IF($A161&lt;=SampleSize,OFFSET(Population!$A$4,RandomNumbers!H158,0),""))</f>
        <v/>
      </c>
      <c r="I161" s="7" t="str">
        <f>IF(RIGHT(I$4,LEN(I$4)-1)*1&gt;NumSamples,"",IF($A161&lt;=SampleSize,OFFSET(Population!$A$4,RandomNumbers!I158,0),""))</f>
        <v/>
      </c>
      <c r="J161" s="7" t="str">
        <f>IF(RIGHT(J$4,LEN(J$4)-1)*1&gt;NumSamples,"",IF($A161&lt;=SampleSize,OFFSET(Population!$A$4,RandomNumbers!J158,0),""))</f>
        <v/>
      </c>
      <c r="K161" s="7" t="str">
        <f>IF(RIGHT(K$4,LEN(K$4)-1)*1&gt;NumSamples,"",IF($A161&lt;=SampleSize,OFFSET(Population!$A$4,RandomNumbers!K158,0),""))</f>
        <v/>
      </c>
      <c r="L161" s="7" t="str">
        <f>IF(RIGHT(L$4,LEN(L$4)-1)*1&gt;NumSamples,"",IF($A161&lt;=SampleSize,OFFSET(Population!$A$4,RandomNumbers!L158,0),""))</f>
        <v/>
      </c>
      <c r="M161" s="7" t="str">
        <f>IF(RIGHT(M$4,LEN(M$4)-1)*1&gt;NumSamples,"",IF($A161&lt;=SampleSize,OFFSET(Population!$A$4,RandomNumbers!M158,0),""))</f>
        <v/>
      </c>
      <c r="N161" s="7" t="str">
        <f>IF(RIGHT(N$4,LEN(N$4)-1)*1&gt;NumSamples,"",IF($A161&lt;=SampleSize,OFFSET(Population!$A$4,RandomNumbers!N158,0),""))</f>
        <v/>
      </c>
      <c r="O161" s="7" t="str">
        <f>IF(RIGHT(O$4,LEN(O$4)-1)*1&gt;NumSamples,"",IF($A161&lt;=SampleSize,OFFSET(Population!$A$4,RandomNumbers!O158,0),""))</f>
        <v/>
      </c>
      <c r="P161" s="7" t="str">
        <f>IF(RIGHT(P$4,LEN(P$4)-1)*1&gt;NumSamples,"",IF($A161&lt;=SampleSize,OFFSET(Population!$A$4,RandomNumbers!P158,0),""))</f>
        <v/>
      </c>
      <c r="Q161" s="7" t="str">
        <f>IF(RIGHT(Q$4,LEN(Q$4)-1)*1&gt;NumSamples,"",IF($A161&lt;=SampleSize,OFFSET(Population!$A$4,RandomNumbers!Q158,0),""))</f>
        <v/>
      </c>
      <c r="R161" s="7" t="str">
        <f>IF(RIGHT(R$4,LEN(R$4)-1)*1&gt;NumSamples,"",IF($A161&lt;=SampleSize,OFFSET(Population!$A$4,RandomNumbers!R158,0),""))</f>
        <v/>
      </c>
      <c r="S161" s="7" t="str">
        <f>IF(RIGHT(S$4,LEN(S$4)-1)*1&gt;NumSamples,"",IF($A161&lt;=SampleSize,OFFSET(Population!$A$4,RandomNumbers!S158,0),""))</f>
        <v/>
      </c>
      <c r="T161" s="7" t="str">
        <f>IF(RIGHT(T$4,LEN(T$4)-1)*1&gt;NumSamples,"",IF($A161&lt;=SampleSize,OFFSET(Population!$A$4,RandomNumbers!T158,0),""))</f>
        <v/>
      </c>
      <c r="U161" s="7" t="str">
        <f>IF(RIGHT(U$4,LEN(U$4)-1)*1&gt;NumSamples,"",IF($A161&lt;=SampleSize,OFFSET(Population!$A$4,RandomNumbers!U158,0),""))</f>
        <v/>
      </c>
      <c r="V161" s="7" t="str">
        <f>IF(RIGHT(V$4,LEN(V$4)-1)*1&gt;NumSamples,"",IF($A161&lt;=SampleSize,OFFSET(Population!$A$4,RandomNumbers!V158,0),""))</f>
        <v/>
      </c>
      <c r="W161" s="7" t="str">
        <f>IF(RIGHT(W$4,LEN(W$4)-1)*1&gt;NumSamples,"",IF($A161&lt;=SampleSize,OFFSET(Population!$A$4,RandomNumbers!W158,0),""))</f>
        <v/>
      </c>
      <c r="X161" s="7" t="str">
        <f>IF(RIGHT(X$4,LEN(X$4)-1)*1&gt;NumSamples,"",IF($A161&lt;=SampleSize,OFFSET(Population!$A$4,RandomNumbers!X158,0),""))</f>
        <v/>
      </c>
      <c r="Y161" s="7" t="str">
        <f>IF(RIGHT(Y$4,LEN(Y$4)-1)*1&gt;NumSamples,"",IF($A161&lt;=SampleSize,OFFSET(Population!$A$4,RandomNumbers!Y158,0),""))</f>
        <v/>
      </c>
      <c r="Z161" s="7" t="str">
        <f>IF(RIGHT(Z$4,LEN(Z$4)-1)*1&gt;NumSamples,"",IF($A161&lt;=SampleSize,OFFSET(Population!$A$4,RandomNumbers!Z158,0),""))</f>
        <v/>
      </c>
      <c r="AA161" s="7" t="str">
        <f>IF(RIGHT(AA$4,LEN(AA$4)-1)*1&gt;NumSamples,"",IF($A161&lt;=SampleSize,OFFSET(Population!$A$4,RandomNumbers!AA158,0),""))</f>
        <v/>
      </c>
      <c r="AB161" s="7" t="str">
        <f>IF(RIGHT(AB$4,LEN(AB$4)-1)*1&gt;NumSamples,"",IF($A161&lt;=SampleSize,OFFSET(Population!$A$4,RandomNumbers!AB158,0),""))</f>
        <v/>
      </c>
      <c r="AC161" s="7" t="str">
        <f>IF(RIGHT(AC$4,LEN(AC$4)-1)*1&gt;NumSamples,"",IF($A161&lt;=SampleSize,OFFSET(Population!$A$4,RandomNumbers!AC158,0),""))</f>
        <v/>
      </c>
      <c r="AD161" s="7" t="str">
        <f>IF(RIGHT(AD$4,LEN(AD$4)-1)*1&gt;NumSamples,"",IF($A161&lt;=SampleSize,OFFSET(Population!$A$4,RandomNumbers!AD158,0),""))</f>
        <v/>
      </c>
      <c r="AE161" s="7" t="str">
        <f>IF(RIGHT(AE$4,LEN(AE$4)-1)*1&gt;NumSamples,"",IF($A161&lt;=SampleSize,OFFSET(Population!$A$4,RandomNumbers!AE158,0),""))</f>
        <v/>
      </c>
      <c r="AF161" s="7" t="str">
        <f>IF(RIGHT(AF$4,LEN(AF$4)-1)*1&gt;NumSamples,"",IF($A161&lt;=SampleSize,OFFSET(Population!$A$4,RandomNumbers!AF158,0),""))</f>
        <v/>
      </c>
      <c r="AG161" s="7" t="str">
        <f>IF(RIGHT(AG$4,LEN(AG$4)-1)*1&gt;NumSamples,"",IF($A161&lt;=SampleSize,OFFSET(Population!$A$4,RandomNumbers!AG158,0),""))</f>
        <v/>
      </c>
      <c r="AH161" s="7" t="str">
        <f>IF(RIGHT(AH$4,LEN(AH$4)-1)*1&gt;NumSamples,"",IF($A161&lt;=SampleSize,OFFSET(Population!$A$4,RandomNumbers!AH158,0),""))</f>
        <v/>
      </c>
      <c r="AI161" s="7" t="str">
        <f>IF(RIGHT(AI$4,LEN(AI$4)-1)*1&gt;NumSamples,"",IF($A161&lt;=SampleSize,OFFSET(Population!$A$4,RandomNumbers!AI158,0),""))</f>
        <v/>
      </c>
      <c r="AJ161" s="7" t="str">
        <f>IF(RIGHT(AJ$4,LEN(AJ$4)-1)*1&gt;NumSamples,"",IF($A161&lt;=SampleSize,OFFSET(Population!$A$4,RandomNumbers!AJ158,0),""))</f>
        <v/>
      </c>
      <c r="AK161" s="7" t="str">
        <f>IF(RIGHT(AK$4,LEN(AK$4)-1)*1&gt;NumSamples,"",IF($A161&lt;=SampleSize,OFFSET(Population!$A$4,RandomNumbers!AK158,0),""))</f>
        <v/>
      </c>
      <c r="AL161" s="7" t="str">
        <f>IF(RIGHT(AL$4,LEN(AL$4)-1)*1&gt;NumSamples,"",IF($A161&lt;=SampleSize,OFFSET(Population!$A$4,RandomNumbers!AL158,0),""))</f>
        <v/>
      </c>
      <c r="AM161" s="7" t="str">
        <f>IF(RIGHT(AM$4,LEN(AM$4)-1)*1&gt;NumSamples,"",IF($A161&lt;=SampleSize,OFFSET(Population!$A$4,RandomNumbers!AM158,0),""))</f>
        <v/>
      </c>
      <c r="AN161" s="7" t="str">
        <f>IF(RIGHT(AN$4,LEN(AN$4)-1)*1&gt;NumSamples,"",IF($A161&lt;=SampleSize,OFFSET(Population!$A$4,RandomNumbers!AN158,0),""))</f>
        <v/>
      </c>
      <c r="AO161" s="7" t="str">
        <f>IF(RIGHT(AO$4,LEN(AO$4)-1)*1&gt;NumSamples,"",IF($A161&lt;=SampleSize,OFFSET(Population!$A$4,RandomNumbers!AO158,0),""))</f>
        <v/>
      </c>
      <c r="AP161" s="7" t="str">
        <f>IF(RIGHT(AP$4,LEN(AP$4)-1)*1&gt;NumSamples,"",IF($A161&lt;=SampleSize,OFFSET(Population!$A$4,RandomNumbers!AP158,0),""))</f>
        <v/>
      </c>
      <c r="AQ161" s="7" t="str">
        <f>IF(RIGHT(AQ$4,LEN(AQ$4)-1)*1&gt;NumSamples,"",IF($A161&lt;=SampleSize,OFFSET(Population!$A$4,RandomNumbers!AQ158,0),""))</f>
        <v/>
      </c>
      <c r="AR161" s="7" t="str">
        <f>IF(RIGHT(AR$4,LEN(AR$4)-1)*1&gt;NumSamples,"",IF($A161&lt;=SampleSize,OFFSET(Population!$A$4,RandomNumbers!AR158,0),""))</f>
        <v/>
      </c>
      <c r="AS161" s="7" t="str">
        <f>IF(RIGHT(AS$4,LEN(AS$4)-1)*1&gt;NumSamples,"",IF($A161&lt;=SampleSize,OFFSET(Population!$A$4,RandomNumbers!AS158,0),""))</f>
        <v/>
      </c>
      <c r="AT161" s="7" t="str">
        <f>IF(RIGHT(AT$4,LEN(AT$4)-1)*1&gt;NumSamples,"",IF($A161&lt;=SampleSize,OFFSET(Population!$A$4,RandomNumbers!AT158,0),""))</f>
        <v/>
      </c>
      <c r="AU161" s="7" t="str">
        <f>IF(RIGHT(AU$4,LEN(AU$4)-1)*1&gt;NumSamples,"",IF($A161&lt;=SampleSize,OFFSET(Population!$A$4,RandomNumbers!AU158,0),""))</f>
        <v/>
      </c>
      <c r="AV161" s="7" t="str">
        <f>IF(RIGHT(AV$4,LEN(AV$4)-1)*1&gt;NumSamples,"",IF($A161&lt;=SampleSize,OFFSET(Population!$A$4,RandomNumbers!AV158,0),""))</f>
        <v/>
      </c>
      <c r="AW161" s="7" t="str">
        <f>IF(RIGHT(AW$4,LEN(AW$4)-1)*1&gt;NumSamples,"",IF($A161&lt;=SampleSize,OFFSET(Population!$A$4,RandomNumbers!AW158,0),""))</f>
        <v/>
      </c>
      <c r="AX161" s="7" t="str">
        <f>IF(RIGHT(AX$4,LEN(AX$4)-1)*1&gt;NumSamples,"",IF($A161&lt;=SampleSize,OFFSET(Population!$A$4,RandomNumbers!AX158,0),""))</f>
        <v/>
      </c>
      <c r="AY161" s="7" t="str">
        <f>IF(RIGHT(AY$4,LEN(AY$4)-1)*1&gt;NumSamples,"",IF($A161&lt;=SampleSize,OFFSET(Population!$A$4,RandomNumbers!AY158,0),""))</f>
        <v/>
      </c>
      <c r="AZ161" s="7" t="str">
        <f>IF(RIGHT(AZ$4,LEN(AZ$4)-1)*1&gt;NumSamples,"",IF($A161&lt;=SampleSize,OFFSET(Population!$A$4,RandomNumbers!AZ158,0),""))</f>
        <v/>
      </c>
      <c r="BA161" s="7" t="str">
        <f>IF(RIGHT(BA$4,LEN(BA$4)-1)*1&gt;NumSamples,"",IF($A161&lt;=SampleSize,OFFSET(Population!$A$4,RandomNumbers!BA158,0),""))</f>
        <v/>
      </c>
      <c r="BB161" s="7" t="str">
        <f>IF(RIGHT(BB$4,LEN(BB$4)-1)*1&gt;NumSamples,"",IF($A161&lt;=SampleSize,OFFSET(Population!$A$4,RandomNumbers!BB158,0),""))</f>
        <v/>
      </c>
      <c r="BC161" s="7" t="str">
        <f>IF(RIGHT(BC$4,LEN(BC$4)-1)*1&gt;NumSamples,"",IF($A161&lt;=SampleSize,OFFSET(Population!$A$4,RandomNumbers!BC158,0),""))</f>
        <v/>
      </c>
      <c r="BD161" s="7" t="str">
        <f>IF(RIGHT(BD$4,LEN(BD$4)-1)*1&gt;NumSamples,"",IF($A161&lt;=SampleSize,OFFSET(Population!$A$4,RandomNumbers!BD158,0),""))</f>
        <v/>
      </c>
      <c r="BE161" s="7" t="str">
        <f>IF(RIGHT(BE$4,LEN(BE$4)-1)*1&gt;NumSamples,"",IF($A161&lt;=SampleSize,OFFSET(Population!$A$4,RandomNumbers!BE158,0),""))</f>
        <v/>
      </c>
      <c r="BF161" s="7" t="str">
        <f>IF(RIGHT(BF$4,LEN(BF$4)-1)*1&gt;NumSamples,"",IF($A161&lt;=SampleSize,OFFSET(Population!$A$4,RandomNumbers!BF158,0),""))</f>
        <v/>
      </c>
      <c r="BG161" s="7" t="str">
        <f>IF(RIGHT(BG$4,LEN(BG$4)-1)*1&gt;NumSamples,"",IF($A161&lt;=SampleSize,OFFSET(Population!$A$4,RandomNumbers!BG158,0),""))</f>
        <v/>
      </c>
      <c r="BH161" s="7" t="str">
        <f>IF(RIGHT(BH$4,LEN(BH$4)-1)*1&gt;NumSamples,"",IF($A161&lt;=SampleSize,OFFSET(Population!$A$4,RandomNumbers!BH158,0),""))</f>
        <v/>
      </c>
      <c r="BI161" s="7" t="str">
        <f>IF(RIGHT(BI$4,LEN(BI$4)-1)*1&gt;NumSamples,"",IF($A161&lt;=SampleSize,OFFSET(Population!$A$4,RandomNumbers!BI158,0),""))</f>
        <v/>
      </c>
      <c r="BJ161" s="7" t="str">
        <f>IF(RIGHT(BJ$4,LEN(BJ$4)-1)*1&gt;NumSamples,"",IF($A161&lt;=SampleSize,OFFSET(Population!$A$4,RandomNumbers!BJ158,0),""))</f>
        <v/>
      </c>
      <c r="BK161" s="7" t="str">
        <f>IF(RIGHT(BK$4,LEN(BK$4)-1)*1&gt;NumSamples,"",IF($A161&lt;=SampleSize,OFFSET(Population!$A$4,RandomNumbers!BK158,0),""))</f>
        <v/>
      </c>
      <c r="BL161" s="7" t="str">
        <f>IF(RIGHT(BL$4,LEN(BL$4)-1)*1&gt;NumSamples,"",IF($A161&lt;=SampleSize,OFFSET(Population!$A$4,RandomNumbers!BL158,0),""))</f>
        <v/>
      </c>
      <c r="BM161" s="7" t="str">
        <f>IF(RIGHT(BM$4,LEN(BM$4)-1)*1&gt;NumSamples,"",IF($A161&lt;=SampleSize,OFFSET(Population!$A$4,RandomNumbers!BM158,0),""))</f>
        <v/>
      </c>
      <c r="BN161" s="7" t="str">
        <f>IF(RIGHT(BN$4,LEN(BN$4)-1)*1&gt;NumSamples,"",IF($A161&lt;=SampleSize,OFFSET(Population!$A$4,RandomNumbers!BN158,0),""))</f>
        <v/>
      </c>
      <c r="BO161" s="7" t="str">
        <f>IF(RIGHT(BO$4,LEN(BO$4)-1)*1&gt;NumSamples,"",IF($A161&lt;=SampleSize,OFFSET(Population!$A$4,RandomNumbers!BO158,0),""))</f>
        <v/>
      </c>
      <c r="BP161" s="7" t="str">
        <f>IF(RIGHT(BP$4,LEN(BP$4)-1)*1&gt;NumSamples,"",IF($A161&lt;=SampleSize,OFFSET(Population!$A$4,RandomNumbers!BP158,0),""))</f>
        <v/>
      </c>
      <c r="BQ161" s="7" t="str">
        <f>IF(RIGHT(BQ$4,LEN(BQ$4)-1)*1&gt;NumSamples,"",IF($A161&lt;=SampleSize,OFFSET(Population!$A$4,RandomNumbers!BQ158,0),""))</f>
        <v/>
      </c>
      <c r="BR161" s="7" t="str">
        <f>IF(RIGHT(BR$4,LEN(BR$4)-1)*1&gt;NumSamples,"",IF($A161&lt;=SampleSize,OFFSET(Population!$A$4,RandomNumbers!BR158,0),""))</f>
        <v/>
      </c>
      <c r="BS161" s="7" t="str">
        <f>IF(RIGHT(BS$4,LEN(BS$4)-1)*1&gt;NumSamples,"",IF($A161&lt;=SampleSize,OFFSET(Population!$A$4,RandomNumbers!BS158,0),""))</f>
        <v/>
      </c>
      <c r="BT161" s="7" t="str">
        <f>IF(RIGHT(BT$4,LEN(BT$4)-1)*1&gt;NumSamples,"",IF($A161&lt;=SampleSize,OFFSET(Population!$A$4,RandomNumbers!BT158,0),""))</f>
        <v/>
      </c>
      <c r="BU161" s="7" t="str">
        <f>IF(RIGHT(BU$4,LEN(BU$4)-1)*1&gt;NumSamples,"",IF($A161&lt;=SampleSize,OFFSET(Population!$A$4,RandomNumbers!BU158,0),""))</f>
        <v/>
      </c>
      <c r="BV161" s="7" t="str">
        <f>IF(RIGHT(BV$4,LEN(BV$4)-1)*1&gt;NumSamples,"",IF($A161&lt;=SampleSize,OFFSET(Population!$A$4,RandomNumbers!BV158,0),""))</f>
        <v/>
      </c>
      <c r="BW161" s="7" t="str">
        <f>IF(RIGHT(BW$4,LEN(BW$4)-1)*1&gt;NumSamples,"",IF($A161&lt;=SampleSize,OFFSET(Population!$A$4,RandomNumbers!BW158,0),""))</f>
        <v/>
      </c>
      <c r="BX161" s="7" t="str">
        <f>IF(RIGHT(BX$4,LEN(BX$4)-1)*1&gt;NumSamples,"",IF($A161&lt;=SampleSize,OFFSET(Population!$A$4,RandomNumbers!BX158,0),""))</f>
        <v/>
      </c>
      <c r="BY161" s="7" t="str">
        <f>IF(RIGHT(BY$4,LEN(BY$4)-1)*1&gt;NumSamples,"",IF($A161&lt;=SampleSize,OFFSET(Population!$A$4,RandomNumbers!BY158,0),""))</f>
        <v/>
      </c>
      <c r="BZ161" s="7" t="str">
        <f>IF(RIGHT(BZ$4,LEN(BZ$4)-1)*1&gt;NumSamples,"",IF($A161&lt;=SampleSize,OFFSET(Population!$A$4,RandomNumbers!BZ158,0),""))</f>
        <v/>
      </c>
      <c r="CA161" s="7" t="str">
        <f>IF(RIGHT(CA$4,LEN(CA$4)-1)*1&gt;NumSamples,"",IF($A161&lt;=SampleSize,OFFSET(Population!$A$4,RandomNumbers!CA158,0),""))</f>
        <v/>
      </c>
      <c r="CB161" s="7" t="str">
        <f>IF(RIGHT(CB$4,LEN(CB$4)-1)*1&gt;NumSamples,"",IF($A161&lt;=SampleSize,OFFSET(Population!$A$4,RandomNumbers!CB158,0),""))</f>
        <v/>
      </c>
      <c r="CC161" s="7" t="str">
        <f>IF(RIGHT(CC$4,LEN(CC$4)-1)*1&gt;NumSamples,"",IF($A161&lt;=SampleSize,OFFSET(Population!$A$4,RandomNumbers!CC158,0),""))</f>
        <v/>
      </c>
      <c r="CD161" s="7" t="str">
        <f>IF(RIGHT(CD$4,LEN(CD$4)-1)*1&gt;NumSamples,"",IF($A161&lt;=SampleSize,OFFSET(Population!$A$4,RandomNumbers!CD158,0),""))</f>
        <v/>
      </c>
      <c r="CE161" s="7" t="str">
        <f>IF(RIGHT(CE$4,LEN(CE$4)-1)*1&gt;NumSamples,"",IF($A161&lt;=SampleSize,OFFSET(Population!$A$4,RandomNumbers!CE158,0),""))</f>
        <v/>
      </c>
      <c r="CF161" s="7" t="str">
        <f>IF(RIGHT(CF$4,LEN(CF$4)-1)*1&gt;NumSamples,"",IF($A161&lt;=SampleSize,OFFSET(Population!$A$4,RandomNumbers!CF158,0),""))</f>
        <v/>
      </c>
      <c r="CG161" s="7" t="str">
        <f>IF(RIGHT(CG$4,LEN(CG$4)-1)*1&gt;NumSamples,"",IF($A161&lt;=SampleSize,OFFSET(Population!$A$4,RandomNumbers!CG158,0),""))</f>
        <v/>
      </c>
      <c r="CH161" s="7" t="str">
        <f>IF(RIGHT(CH$4,LEN(CH$4)-1)*1&gt;NumSamples,"",IF($A161&lt;=SampleSize,OFFSET(Population!$A$4,RandomNumbers!CH158,0),""))</f>
        <v/>
      </c>
      <c r="CI161" s="7" t="str">
        <f>IF(RIGHT(CI$4,LEN(CI$4)-1)*1&gt;NumSamples,"",IF($A161&lt;=SampleSize,OFFSET(Population!$A$4,RandomNumbers!CI158,0),""))</f>
        <v/>
      </c>
      <c r="CJ161" s="7" t="str">
        <f>IF(RIGHT(CJ$4,LEN(CJ$4)-1)*1&gt;NumSamples,"",IF($A161&lt;=SampleSize,OFFSET(Population!$A$4,RandomNumbers!CJ158,0),""))</f>
        <v/>
      </c>
      <c r="CK161" s="7" t="str">
        <f>IF(RIGHT(CK$4,LEN(CK$4)-1)*1&gt;NumSamples,"",IF($A161&lt;=SampleSize,OFFSET(Population!$A$4,RandomNumbers!CK158,0),""))</f>
        <v/>
      </c>
      <c r="CL161" s="7" t="str">
        <f>IF(RIGHT(CL$4,LEN(CL$4)-1)*1&gt;NumSamples,"",IF($A161&lt;=SampleSize,OFFSET(Population!$A$4,RandomNumbers!CL158,0),""))</f>
        <v/>
      </c>
      <c r="CM161" s="7" t="str">
        <f>IF(RIGHT(CM$4,LEN(CM$4)-1)*1&gt;NumSamples,"",IF($A161&lt;=SampleSize,OFFSET(Population!$A$4,RandomNumbers!CM158,0),""))</f>
        <v/>
      </c>
      <c r="CN161" s="7" t="str">
        <f>IF(RIGHT(CN$4,LEN(CN$4)-1)*1&gt;NumSamples,"",IF($A161&lt;=SampleSize,OFFSET(Population!$A$4,RandomNumbers!CN158,0),""))</f>
        <v/>
      </c>
      <c r="CO161" s="7" t="str">
        <f>IF(RIGHT(CO$4,LEN(CO$4)-1)*1&gt;NumSamples,"",IF($A161&lt;=SampleSize,OFFSET(Population!$A$4,RandomNumbers!CO158,0),""))</f>
        <v/>
      </c>
      <c r="CP161" s="7" t="str">
        <f>IF(RIGHT(CP$4,LEN(CP$4)-1)*1&gt;NumSamples,"",IF($A161&lt;=SampleSize,OFFSET(Population!$A$4,RandomNumbers!CP158,0),""))</f>
        <v/>
      </c>
      <c r="CQ161" s="7" t="str">
        <f>IF(RIGHT(CQ$4,LEN(CQ$4)-1)*1&gt;NumSamples,"",IF($A161&lt;=SampleSize,OFFSET(Population!$A$4,RandomNumbers!CQ158,0),""))</f>
        <v/>
      </c>
      <c r="CR161" s="7" t="str">
        <f>IF(RIGHT(CR$4,LEN(CR$4)-1)*1&gt;NumSamples,"",IF($A161&lt;=SampleSize,OFFSET(Population!$A$4,RandomNumbers!CR158,0),""))</f>
        <v/>
      </c>
      <c r="CS161" s="7" t="str">
        <f>IF(RIGHT(CS$4,LEN(CS$4)-1)*1&gt;NumSamples,"",IF($A161&lt;=SampleSize,OFFSET(Population!$A$4,RandomNumbers!CS158,0),""))</f>
        <v/>
      </c>
      <c r="CT161" s="7" t="str">
        <f>IF(RIGHT(CT$4,LEN(CT$4)-1)*1&gt;NumSamples,"",IF($A161&lt;=SampleSize,OFFSET(Population!$A$4,RandomNumbers!CT158,0),""))</f>
        <v/>
      </c>
      <c r="CU161" s="7" t="str">
        <f>IF(RIGHT(CU$4,LEN(CU$4)-1)*1&gt;NumSamples,"",IF($A161&lt;=SampleSize,OFFSET(Population!$A$4,RandomNumbers!CU158,0),""))</f>
        <v/>
      </c>
      <c r="CV161" s="7" t="str">
        <f>IF(RIGHT(CV$4,LEN(CV$4)-1)*1&gt;NumSamples,"",IF($A161&lt;=SampleSize,OFFSET(Population!$A$4,RandomNumbers!CV158,0),""))</f>
        <v/>
      </c>
      <c r="CW161" s="7" t="str">
        <f>IF(RIGHT(CW$4,LEN(CW$4)-1)*1&gt;NumSamples,"",IF($A161&lt;=SampleSize,OFFSET(Population!$A$4,RandomNumbers!CW158,0),""))</f>
        <v/>
      </c>
    </row>
    <row r="162" ht="14.25" customHeight="1">
      <c r="A162" s="7">
        <v>158.0</v>
      </c>
      <c r="B162" s="7" t="str">
        <f>IF(RIGHT(B$4,LEN(B$4)-1)*1&gt;NumSamples,"",IF($A162&lt;=SampleSize,OFFSET(Population!$A$4,RandomNumbers!B159,0),""))</f>
        <v/>
      </c>
      <c r="C162" s="7" t="str">
        <f>IF(RIGHT(C$4,LEN(C$4)-1)*1&gt;NumSamples,"",IF($A162&lt;=SampleSize,OFFSET(Population!$A$4,RandomNumbers!C159,0),""))</f>
        <v/>
      </c>
      <c r="D162" s="7" t="str">
        <f>IF(RIGHT(D$4,LEN(D$4)-1)*1&gt;NumSamples,"",IF($A162&lt;=SampleSize,OFFSET(Population!$A$4,RandomNumbers!D159,0),""))</f>
        <v/>
      </c>
      <c r="E162" s="7" t="str">
        <f>IF(RIGHT(E$4,LEN(E$4)-1)*1&gt;NumSamples,"",IF($A162&lt;=SampleSize,OFFSET(Population!$A$4,RandomNumbers!E159,0),""))</f>
        <v/>
      </c>
      <c r="F162" s="7" t="str">
        <f>IF(RIGHT(F$4,LEN(F$4)-1)*1&gt;NumSamples,"",IF($A162&lt;=SampleSize,OFFSET(Population!$A$4,RandomNumbers!F159,0),""))</f>
        <v/>
      </c>
      <c r="G162" s="7" t="str">
        <f>IF(RIGHT(G$4,LEN(G$4)-1)*1&gt;NumSamples,"",IF($A162&lt;=SampleSize,OFFSET(Population!$A$4,RandomNumbers!G159,0),""))</f>
        <v/>
      </c>
      <c r="H162" s="7" t="str">
        <f>IF(RIGHT(H$4,LEN(H$4)-1)*1&gt;NumSamples,"",IF($A162&lt;=SampleSize,OFFSET(Population!$A$4,RandomNumbers!H159,0),""))</f>
        <v/>
      </c>
      <c r="I162" s="7" t="str">
        <f>IF(RIGHT(I$4,LEN(I$4)-1)*1&gt;NumSamples,"",IF($A162&lt;=SampleSize,OFFSET(Population!$A$4,RandomNumbers!I159,0),""))</f>
        <v/>
      </c>
      <c r="J162" s="7" t="str">
        <f>IF(RIGHT(J$4,LEN(J$4)-1)*1&gt;NumSamples,"",IF($A162&lt;=SampleSize,OFFSET(Population!$A$4,RandomNumbers!J159,0),""))</f>
        <v/>
      </c>
      <c r="K162" s="7" t="str">
        <f>IF(RIGHT(K$4,LEN(K$4)-1)*1&gt;NumSamples,"",IF($A162&lt;=SampleSize,OFFSET(Population!$A$4,RandomNumbers!K159,0),""))</f>
        <v/>
      </c>
      <c r="L162" s="7" t="str">
        <f>IF(RIGHT(L$4,LEN(L$4)-1)*1&gt;NumSamples,"",IF($A162&lt;=SampleSize,OFFSET(Population!$A$4,RandomNumbers!L159,0),""))</f>
        <v/>
      </c>
      <c r="M162" s="7" t="str">
        <f>IF(RIGHT(M$4,LEN(M$4)-1)*1&gt;NumSamples,"",IF($A162&lt;=SampleSize,OFFSET(Population!$A$4,RandomNumbers!M159,0),""))</f>
        <v/>
      </c>
      <c r="N162" s="7" t="str">
        <f>IF(RIGHT(N$4,LEN(N$4)-1)*1&gt;NumSamples,"",IF($A162&lt;=SampleSize,OFFSET(Population!$A$4,RandomNumbers!N159,0),""))</f>
        <v/>
      </c>
      <c r="O162" s="7" t="str">
        <f>IF(RIGHT(O$4,LEN(O$4)-1)*1&gt;NumSamples,"",IF($A162&lt;=SampleSize,OFFSET(Population!$A$4,RandomNumbers!O159,0),""))</f>
        <v/>
      </c>
      <c r="P162" s="7" t="str">
        <f>IF(RIGHT(P$4,LEN(P$4)-1)*1&gt;NumSamples,"",IF($A162&lt;=SampleSize,OFFSET(Population!$A$4,RandomNumbers!P159,0),""))</f>
        <v/>
      </c>
      <c r="Q162" s="7" t="str">
        <f>IF(RIGHT(Q$4,LEN(Q$4)-1)*1&gt;NumSamples,"",IF($A162&lt;=SampleSize,OFFSET(Population!$A$4,RandomNumbers!Q159,0),""))</f>
        <v/>
      </c>
      <c r="R162" s="7" t="str">
        <f>IF(RIGHT(R$4,LEN(R$4)-1)*1&gt;NumSamples,"",IF($A162&lt;=SampleSize,OFFSET(Population!$A$4,RandomNumbers!R159,0),""))</f>
        <v/>
      </c>
      <c r="S162" s="7" t="str">
        <f>IF(RIGHT(S$4,LEN(S$4)-1)*1&gt;NumSamples,"",IF($A162&lt;=SampleSize,OFFSET(Population!$A$4,RandomNumbers!S159,0),""))</f>
        <v/>
      </c>
      <c r="T162" s="7" t="str">
        <f>IF(RIGHT(T$4,LEN(T$4)-1)*1&gt;NumSamples,"",IF($A162&lt;=SampleSize,OFFSET(Population!$A$4,RandomNumbers!T159,0),""))</f>
        <v/>
      </c>
      <c r="U162" s="7" t="str">
        <f>IF(RIGHT(U$4,LEN(U$4)-1)*1&gt;NumSamples,"",IF($A162&lt;=SampleSize,OFFSET(Population!$A$4,RandomNumbers!U159,0),""))</f>
        <v/>
      </c>
      <c r="V162" s="7" t="str">
        <f>IF(RIGHT(V$4,LEN(V$4)-1)*1&gt;NumSamples,"",IF($A162&lt;=SampleSize,OFFSET(Population!$A$4,RandomNumbers!V159,0),""))</f>
        <v/>
      </c>
      <c r="W162" s="7" t="str">
        <f>IF(RIGHT(W$4,LEN(W$4)-1)*1&gt;NumSamples,"",IF($A162&lt;=SampleSize,OFFSET(Population!$A$4,RandomNumbers!W159,0),""))</f>
        <v/>
      </c>
      <c r="X162" s="7" t="str">
        <f>IF(RIGHT(X$4,LEN(X$4)-1)*1&gt;NumSamples,"",IF($A162&lt;=SampleSize,OFFSET(Population!$A$4,RandomNumbers!X159,0),""))</f>
        <v/>
      </c>
      <c r="Y162" s="7" t="str">
        <f>IF(RIGHT(Y$4,LEN(Y$4)-1)*1&gt;NumSamples,"",IF($A162&lt;=SampleSize,OFFSET(Population!$A$4,RandomNumbers!Y159,0),""))</f>
        <v/>
      </c>
      <c r="Z162" s="7" t="str">
        <f>IF(RIGHT(Z$4,LEN(Z$4)-1)*1&gt;NumSamples,"",IF($A162&lt;=SampleSize,OFFSET(Population!$A$4,RandomNumbers!Z159,0),""))</f>
        <v/>
      </c>
      <c r="AA162" s="7" t="str">
        <f>IF(RIGHT(AA$4,LEN(AA$4)-1)*1&gt;NumSamples,"",IF($A162&lt;=SampleSize,OFFSET(Population!$A$4,RandomNumbers!AA159,0),""))</f>
        <v/>
      </c>
      <c r="AB162" s="7" t="str">
        <f>IF(RIGHT(AB$4,LEN(AB$4)-1)*1&gt;NumSamples,"",IF($A162&lt;=SampleSize,OFFSET(Population!$A$4,RandomNumbers!AB159,0),""))</f>
        <v/>
      </c>
      <c r="AC162" s="7" t="str">
        <f>IF(RIGHT(AC$4,LEN(AC$4)-1)*1&gt;NumSamples,"",IF($A162&lt;=SampleSize,OFFSET(Population!$A$4,RandomNumbers!AC159,0),""))</f>
        <v/>
      </c>
      <c r="AD162" s="7" t="str">
        <f>IF(RIGHT(AD$4,LEN(AD$4)-1)*1&gt;NumSamples,"",IF($A162&lt;=SampleSize,OFFSET(Population!$A$4,RandomNumbers!AD159,0),""))</f>
        <v/>
      </c>
      <c r="AE162" s="7" t="str">
        <f>IF(RIGHT(AE$4,LEN(AE$4)-1)*1&gt;NumSamples,"",IF($A162&lt;=SampleSize,OFFSET(Population!$A$4,RandomNumbers!AE159,0),""))</f>
        <v/>
      </c>
      <c r="AF162" s="7" t="str">
        <f>IF(RIGHT(AF$4,LEN(AF$4)-1)*1&gt;NumSamples,"",IF($A162&lt;=SampleSize,OFFSET(Population!$A$4,RandomNumbers!AF159,0),""))</f>
        <v/>
      </c>
      <c r="AG162" s="7" t="str">
        <f>IF(RIGHT(AG$4,LEN(AG$4)-1)*1&gt;NumSamples,"",IF($A162&lt;=SampleSize,OFFSET(Population!$A$4,RandomNumbers!AG159,0),""))</f>
        <v/>
      </c>
      <c r="AH162" s="7" t="str">
        <f>IF(RIGHT(AH$4,LEN(AH$4)-1)*1&gt;NumSamples,"",IF($A162&lt;=SampleSize,OFFSET(Population!$A$4,RandomNumbers!AH159,0),""))</f>
        <v/>
      </c>
      <c r="AI162" s="7" t="str">
        <f>IF(RIGHT(AI$4,LEN(AI$4)-1)*1&gt;NumSamples,"",IF($A162&lt;=SampleSize,OFFSET(Population!$A$4,RandomNumbers!AI159,0),""))</f>
        <v/>
      </c>
      <c r="AJ162" s="7" t="str">
        <f>IF(RIGHT(AJ$4,LEN(AJ$4)-1)*1&gt;NumSamples,"",IF($A162&lt;=SampleSize,OFFSET(Population!$A$4,RandomNumbers!AJ159,0),""))</f>
        <v/>
      </c>
      <c r="AK162" s="7" t="str">
        <f>IF(RIGHT(AK$4,LEN(AK$4)-1)*1&gt;NumSamples,"",IF($A162&lt;=SampleSize,OFFSET(Population!$A$4,RandomNumbers!AK159,0),""))</f>
        <v/>
      </c>
      <c r="AL162" s="7" t="str">
        <f>IF(RIGHT(AL$4,LEN(AL$4)-1)*1&gt;NumSamples,"",IF($A162&lt;=SampleSize,OFFSET(Population!$A$4,RandomNumbers!AL159,0),""))</f>
        <v/>
      </c>
      <c r="AM162" s="7" t="str">
        <f>IF(RIGHT(AM$4,LEN(AM$4)-1)*1&gt;NumSamples,"",IF($A162&lt;=SampleSize,OFFSET(Population!$A$4,RandomNumbers!AM159,0),""))</f>
        <v/>
      </c>
      <c r="AN162" s="7" t="str">
        <f>IF(RIGHT(AN$4,LEN(AN$4)-1)*1&gt;NumSamples,"",IF($A162&lt;=SampleSize,OFFSET(Population!$A$4,RandomNumbers!AN159,0),""))</f>
        <v/>
      </c>
      <c r="AO162" s="7" t="str">
        <f>IF(RIGHT(AO$4,LEN(AO$4)-1)*1&gt;NumSamples,"",IF($A162&lt;=SampleSize,OFFSET(Population!$A$4,RandomNumbers!AO159,0),""))</f>
        <v/>
      </c>
      <c r="AP162" s="7" t="str">
        <f>IF(RIGHT(AP$4,LEN(AP$4)-1)*1&gt;NumSamples,"",IF($A162&lt;=SampleSize,OFFSET(Population!$A$4,RandomNumbers!AP159,0),""))</f>
        <v/>
      </c>
      <c r="AQ162" s="7" t="str">
        <f>IF(RIGHT(AQ$4,LEN(AQ$4)-1)*1&gt;NumSamples,"",IF($A162&lt;=SampleSize,OFFSET(Population!$A$4,RandomNumbers!AQ159,0),""))</f>
        <v/>
      </c>
      <c r="AR162" s="7" t="str">
        <f>IF(RIGHT(AR$4,LEN(AR$4)-1)*1&gt;NumSamples,"",IF($A162&lt;=SampleSize,OFFSET(Population!$A$4,RandomNumbers!AR159,0),""))</f>
        <v/>
      </c>
      <c r="AS162" s="7" t="str">
        <f>IF(RIGHT(AS$4,LEN(AS$4)-1)*1&gt;NumSamples,"",IF($A162&lt;=SampleSize,OFFSET(Population!$A$4,RandomNumbers!AS159,0),""))</f>
        <v/>
      </c>
      <c r="AT162" s="7" t="str">
        <f>IF(RIGHT(AT$4,LEN(AT$4)-1)*1&gt;NumSamples,"",IF($A162&lt;=SampleSize,OFFSET(Population!$A$4,RandomNumbers!AT159,0),""))</f>
        <v/>
      </c>
      <c r="AU162" s="7" t="str">
        <f>IF(RIGHT(AU$4,LEN(AU$4)-1)*1&gt;NumSamples,"",IF($A162&lt;=SampleSize,OFFSET(Population!$A$4,RandomNumbers!AU159,0),""))</f>
        <v/>
      </c>
      <c r="AV162" s="7" t="str">
        <f>IF(RIGHT(AV$4,LEN(AV$4)-1)*1&gt;NumSamples,"",IF($A162&lt;=SampleSize,OFFSET(Population!$A$4,RandomNumbers!AV159,0),""))</f>
        <v/>
      </c>
      <c r="AW162" s="7" t="str">
        <f>IF(RIGHT(AW$4,LEN(AW$4)-1)*1&gt;NumSamples,"",IF($A162&lt;=SampleSize,OFFSET(Population!$A$4,RandomNumbers!AW159,0),""))</f>
        <v/>
      </c>
      <c r="AX162" s="7" t="str">
        <f>IF(RIGHT(AX$4,LEN(AX$4)-1)*1&gt;NumSamples,"",IF($A162&lt;=SampleSize,OFFSET(Population!$A$4,RandomNumbers!AX159,0),""))</f>
        <v/>
      </c>
      <c r="AY162" s="7" t="str">
        <f>IF(RIGHT(AY$4,LEN(AY$4)-1)*1&gt;NumSamples,"",IF($A162&lt;=SampleSize,OFFSET(Population!$A$4,RandomNumbers!AY159,0),""))</f>
        <v/>
      </c>
      <c r="AZ162" s="7" t="str">
        <f>IF(RIGHT(AZ$4,LEN(AZ$4)-1)*1&gt;NumSamples,"",IF($A162&lt;=SampleSize,OFFSET(Population!$A$4,RandomNumbers!AZ159,0),""))</f>
        <v/>
      </c>
      <c r="BA162" s="7" t="str">
        <f>IF(RIGHT(BA$4,LEN(BA$4)-1)*1&gt;NumSamples,"",IF($A162&lt;=SampleSize,OFFSET(Population!$A$4,RandomNumbers!BA159,0),""))</f>
        <v/>
      </c>
      <c r="BB162" s="7" t="str">
        <f>IF(RIGHT(BB$4,LEN(BB$4)-1)*1&gt;NumSamples,"",IF($A162&lt;=SampleSize,OFFSET(Population!$A$4,RandomNumbers!BB159,0),""))</f>
        <v/>
      </c>
      <c r="BC162" s="7" t="str">
        <f>IF(RIGHT(BC$4,LEN(BC$4)-1)*1&gt;NumSamples,"",IF($A162&lt;=SampleSize,OFFSET(Population!$A$4,RandomNumbers!BC159,0),""))</f>
        <v/>
      </c>
      <c r="BD162" s="7" t="str">
        <f>IF(RIGHT(BD$4,LEN(BD$4)-1)*1&gt;NumSamples,"",IF($A162&lt;=SampleSize,OFFSET(Population!$A$4,RandomNumbers!BD159,0),""))</f>
        <v/>
      </c>
      <c r="BE162" s="7" t="str">
        <f>IF(RIGHT(BE$4,LEN(BE$4)-1)*1&gt;NumSamples,"",IF($A162&lt;=SampleSize,OFFSET(Population!$A$4,RandomNumbers!BE159,0),""))</f>
        <v/>
      </c>
      <c r="BF162" s="7" t="str">
        <f>IF(RIGHT(BF$4,LEN(BF$4)-1)*1&gt;NumSamples,"",IF($A162&lt;=SampleSize,OFFSET(Population!$A$4,RandomNumbers!BF159,0),""))</f>
        <v/>
      </c>
      <c r="BG162" s="7" t="str">
        <f>IF(RIGHT(BG$4,LEN(BG$4)-1)*1&gt;NumSamples,"",IF($A162&lt;=SampleSize,OFFSET(Population!$A$4,RandomNumbers!BG159,0),""))</f>
        <v/>
      </c>
      <c r="BH162" s="7" t="str">
        <f>IF(RIGHT(BH$4,LEN(BH$4)-1)*1&gt;NumSamples,"",IF($A162&lt;=SampleSize,OFFSET(Population!$A$4,RandomNumbers!BH159,0),""))</f>
        <v/>
      </c>
      <c r="BI162" s="7" t="str">
        <f>IF(RIGHT(BI$4,LEN(BI$4)-1)*1&gt;NumSamples,"",IF($A162&lt;=SampleSize,OFFSET(Population!$A$4,RandomNumbers!BI159,0),""))</f>
        <v/>
      </c>
      <c r="BJ162" s="7" t="str">
        <f>IF(RIGHT(BJ$4,LEN(BJ$4)-1)*1&gt;NumSamples,"",IF($A162&lt;=SampleSize,OFFSET(Population!$A$4,RandomNumbers!BJ159,0),""))</f>
        <v/>
      </c>
      <c r="BK162" s="7" t="str">
        <f>IF(RIGHT(BK$4,LEN(BK$4)-1)*1&gt;NumSamples,"",IF($A162&lt;=SampleSize,OFFSET(Population!$A$4,RandomNumbers!BK159,0),""))</f>
        <v/>
      </c>
      <c r="BL162" s="7" t="str">
        <f>IF(RIGHT(BL$4,LEN(BL$4)-1)*1&gt;NumSamples,"",IF($A162&lt;=SampleSize,OFFSET(Population!$A$4,RandomNumbers!BL159,0),""))</f>
        <v/>
      </c>
      <c r="BM162" s="7" t="str">
        <f>IF(RIGHT(BM$4,LEN(BM$4)-1)*1&gt;NumSamples,"",IF($A162&lt;=SampleSize,OFFSET(Population!$A$4,RandomNumbers!BM159,0),""))</f>
        <v/>
      </c>
      <c r="BN162" s="7" t="str">
        <f>IF(RIGHT(BN$4,LEN(BN$4)-1)*1&gt;NumSamples,"",IF($A162&lt;=SampleSize,OFFSET(Population!$A$4,RandomNumbers!BN159,0),""))</f>
        <v/>
      </c>
      <c r="BO162" s="7" t="str">
        <f>IF(RIGHT(BO$4,LEN(BO$4)-1)*1&gt;NumSamples,"",IF($A162&lt;=SampleSize,OFFSET(Population!$A$4,RandomNumbers!BO159,0),""))</f>
        <v/>
      </c>
      <c r="BP162" s="7" t="str">
        <f>IF(RIGHT(BP$4,LEN(BP$4)-1)*1&gt;NumSamples,"",IF($A162&lt;=SampleSize,OFFSET(Population!$A$4,RandomNumbers!BP159,0),""))</f>
        <v/>
      </c>
      <c r="BQ162" s="7" t="str">
        <f>IF(RIGHT(BQ$4,LEN(BQ$4)-1)*1&gt;NumSamples,"",IF($A162&lt;=SampleSize,OFFSET(Population!$A$4,RandomNumbers!BQ159,0),""))</f>
        <v/>
      </c>
      <c r="BR162" s="7" t="str">
        <f>IF(RIGHT(BR$4,LEN(BR$4)-1)*1&gt;NumSamples,"",IF($A162&lt;=SampleSize,OFFSET(Population!$A$4,RandomNumbers!BR159,0),""))</f>
        <v/>
      </c>
      <c r="BS162" s="7" t="str">
        <f>IF(RIGHT(BS$4,LEN(BS$4)-1)*1&gt;NumSamples,"",IF($A162&lt;=SampleSize,OFFSET(Population!$A$4,RandomNumbers!BS159,0),""))</f>
        <v/>
      </c>
      <c r="BT162" s="7" t="str">
        <f>IF(RIGHT(BT$4,LEN(BT$4)-1)*1&gt;NumSamples,"",IF($A162&lt;=SampleSize,OFFSET(Population!$A$4,RandomNumbers!BT159,0),""))</f>
        <v/>
      </c>
      <c r="BU162" s="7" t="str">
        <f>IF(RIGHT(BU$4,LEN(BU$4)-1)*1&gt;NumSamples,"",IF($A162&lt;=SampleSize,OFFSET(Population!$A$4,RandomNumbers!BU159,0),""))</f>
        <v/>
      </c>
      <c r="BV162" s="7" t="str">
        <f>IF(RIGHT(BV$4,LEN(BV$4)-1)*1&gt;NumSamples,"",IF($A162&lt;=SampleSize,OFFSET(Population!$A$4,RandomNumbers!BV159,0),""))</f>
        <v/>
      </c>
      <c r="BW162" s="7" t="str">
        <f>IF(RIGHT(BW$4,LEN(BW$4)-1)*1&gt;NumSamples,"",IF($A162&lt;=SampleSize,OFFSET(Population!$A$4,RandomNumbers!BW159,0),""))</f>
        <v/>
      </c>
      <c r="BX162" s="7" t="str">
        <f>IF(RIGHT(BX$4,LEN(BX$4)-1)*1&gt;NumSamples,"",IF($A162&lt;=SampleSize,OFFSET(Population!$A$4,RandomNumbers!BX159,0),""))</f>
        <v/>
      </c>
      <c r="BY162" s="7" t="str">
        <f>IF(RIGHT(BY$4,LEN(BY$4)-1)*1&gt;NumSamples,"",IF($A162&lt;=SampleSize,OFFSET(Population!$A$4,RandomNumbers!BY159,0),""))</f>
        <v/>
      </c>
      <c r="BZ162" s="7" t="str">
        <f>IF(RIGHT(BZ$4,LEN(BZ$4)-1)*1&gt;NumSamples,"",IF($A162&lt;=SampleSize,OFFSET(Population!$A$4,RandomNumbers!BZ159,0),""))</f>
        <v/>
      </c>
      <c r="CA162" s="7" t="str">
        <f>IF(RIGHT(CA$4,LEN(CA$4)-1)*1&gt;NumSamples,"",IF($A162&lt;=SampleSize,OFFSET(Population!$A$4,RandomNumbers!CA159,0),""))</f>
        <v/>
      </c>
      <c r="CB162" s="7" t="str">
        <f>IF(RIGHT(CB$4,LEN(CB$4)-1)*1&gt;NumSamples,"",IF($A162&lt;=SampleSize,OFFSET(Population!$A$4,RandomNumbers!CB159,0),""))</f>
        <v/>
      </c>
      <c r="CC162" s="7" t="str">
        <f>IF(RIGHT(CC$4,LEN(CC$4)-1)*1&gt;NumSamples,"",IF($A162&lt;=SampleSize,OFFSET(Population!$A$4,RandomNumbers!CC159,0),""))</f>
        <v/>
      </c>
      <c r="CD162" s="7" t="str">
        <f>IF(RIGHT(CD$4,LEN(CD$4)-1)*1&gt;NumSamples,"",IF($A162&lt;=SampleSize,OFFSET(Population!$A$4,RandomNumbers!CD159,0),""))</f>
        <v/>
      </c>
      <c r="CE162" s="7" t="str">
        <f>IF(RIGHT(CE$4,LEN(CE$4)-1)*1&gt;NumSamples,"",IF($A162&lt;=SampleSize,OFFSET(Population!$A$4,RandomNumbers!CE159,0),""))</f>
        <v/>
      </c>
      <c r="CF162" s="7" t="str">
        <f>IF(RIGHT(CF$4,LEN(CF$4)-1)*1&gt;NumSamples,"",IF($A162&lt;=SampleSize,OFFSET(Population!$A$4,RandomNumbers!CF159,0),""))</f>
        <v/>
      </c>
      <c r="CG162" s="7" t="str">
        <f>IF(RIGHT(CG$4,LEN(CG$4)-1)*1&gt;NumSamples,"",IF($A162&lt;=SampleSize,OFFSET(Population!$A$4,RandomNumbers!CG159,0),""))</f>
        <v/>
      </c>
      <c r="CH162" s="7" t="str">
        <f>IF(RIGHT(CH$4,LEN(CH$4)-1)*1&gt;NumSamples,"",IF($A162&lt;=SampleSize,OFFSET(Population!$A$4,RandomNumbers!CH159,0),""))</f>
        <v/>
      </c>
      <c r="CI162" s="7" t="str">
        <f>IF(RIGHT(CI$4,LEN(CI$4)-1)*1&gt;NumSamples,"",IF($A162&lt;=SampleSize,OFFSET(Population!$A$4,RandomNumbers!CI159,0),""))</f>
        <v/>
      </c>
      <c r="CJ162" s="7" t="str">
        <f>IF(RIGHT(CJ$4,LEN(CJ$4)-1)*1&gt;NumSamples,"",IF($A162&lt;=SampleSize,OFFSET(Population!$A$4,RandomNumbers!CJ159,0),""))</f>
        <v/>
      </c>
      <c r="CK162" s="7" t="str">
        <f>IF(RIGHT(CK$4,LEN(CK$4)-1)*1&gt;NumSamples,"",IF($A162&lt;=SampleSize,OFFSET(Population!$A$4,RandomNumbers!CK159,0),""))</f>
        <v/>
      </c>
      <c r="CL162" s="7" t="str">
        <f>IF(RIGHT(CL$4,LEN(CL$4)-1)*1&gt;NumSamples,"",IF($A162&lt;=SampleSize,OFFSET(Population!$A$4,RandomNumbers!CL159,0),""))</f>
        <v/>
      </c>
      <c r="CM162" s="7" t="str">
        <f>IF(RIGHT(CM$4,LEN(CM$4)-1)*1&gt;NumSamples,"",IF($A162&lt;=SampleSize,OFFSET(Population!$A$4,RandomNumbers!CM159,0),""))</f>
        <v/>
      </c>
      <c r="CN162" s="7" t="str">
        <f>IF(RIGHT(CN$4,LEN(CN$4)-1)*1&gt;NumSamples,"",IF($A162&lt;=SampleSize,OFFSET(Population!$A$4,RandomNumbers!CN159,0),""))</f>
        <v/>
      </c>
      <c r="CO162" s="7" t="str">
        <f>IF(RIGHT(CO$4,LEN(CO$4)-1)*1&gt;NumSamples,"",IF($A162&lt;=SampleSize,OFFSET(Population!$A$4,RandomNumbers!CO159,0),""))</f>
        <v/>
      </c>
      <c r="CP162" s="7" t="str">
        <f>IF(RIGHT(CP$4,LEN(CP$4)-1)*1&gt;NumSamples,"",IF($A162&lt;=SampleSize,OFFSET(Population!$A$4,RandomNumbers!CP159,0),""))</f>
        <v/>
      </c>
      <c r="CQ162" s="7" t="str">
        <f>IF(RIGHT(CQ$4,LEN(CQ$4)-1)*1&gt;NumSamples,"",IF($A162&lt;=SampleSize,OFFSET(Population!$A$4,RandomNumbers!CQ159,0),""))</f>
        <v/>
      </c>
      <c r="CR162" s="7" t="str">
        <f>IF(RIGHT(CR$4,LEN(CR$4)-1)*1&gt;NumSamples,"",IF($A162&lt;=SampleSize,OFFSET(Population!$A$4,RandomNumbers!CR159,0),""))</f>
        <v/>
      </c>
      <c r="CS162" s="7" t="str">
        <f>IF(RIGHT(CS$4,LEN(CS$4)-1)*1&gt;NumSamples,"",IF($A162&lt;=SampleSize,OFFSET(Population!$A$4,RandomNumbers!CS159,0),""))</f>
        <v/>
      </c>
      <c r="CT162" s="7" t="str">
        <f>IF(RIGHT(CT$4,LEN(CT$4)-1)*1&gt;NumSamples,"",IF($A162&lt;=SampleSize,OFFSET(Population!$A$4,RandomNumbers!CT159,0),""))</f>
        <v/>
      </c>
      <c r="CU162" s="7" t="str">
        <f>IF(RIGHT(CU$4,LEN(CU$4)-1)*1&gt;NumSamples,"",IF($A162&lt;=SampleSize,OFFSET(Population!$A$4,RandomNumbers!CU159,0),""))</f>
        <v/>
      </c>
      <c r="CV162" s="7" t="str">
        <f>IF(RIGHT(CV$4,LEN(CV$4)-1)*1&gt;NumSamples,"",IF($A162&lt;=SampleSize,OFFSET(Population!$A$4,RandomNumbers!CV159,0),""))</f>
        <v/>
      </c>
      <c r="CW162" s="7" t="str">
        <f>IF(RIGHT(CW$4,LEN(CW$4)-1)*1&gt;NumSamples,"",IF($A162&lt;=SampleSize,OFFSET(Population!$A$4,RandomNumbers!CW159,0),""))</f>
        <v/>
      </c>
    </row>
    <row r="163" ht="14.25" customHeight="1">
      <c r="A163" s="7">
        <v>159.0</v>
      </c>
      <c r="B163" s="7" t="str">
        <f>IF(RIGHT(B$4,LEN(B$4)-1)*1&gt;NumSamples,"",IF($A163&lt;=SampleSize,OFFSET(Population!$A$4,RandomNumbers!B160,0),""))</f>
        <v/>
      </c>
      <c r="C163" s="7" t="str">
        <f>IF(RIGHT(C$4,LEN(C$4)-1)*1&gt;NumSamples,"",IF($A163&lt;=SampleSize,OFFSET(Population!$A$4,RandomNumbers!C160,0),""))</f>
        <v/>
      </c>
      <c r="D163" s="7" t="str">
        <f>IF(RIGHT(D$4,LEN(D$4)-1)*1&gt;NumSamples,"",IF($A163&lt;=SampleSize,OFFSET(Population!$A$4,RandomNumbers!D160,0),""))</f>
        <v/>
      </c>
      <c r="E163" s="7" t="str">
        <f>IF(RIGHT(E$4,LEN(E$4)-1)*1&gt;NumSamples,"",IF($A163&lt;=SampleSize,OFFSET(Population!$A$4,RandomNumbers!E160,0),""))</f>
        <v/>
      </c>
      <c r="F163" s="7" t="str">
        <f>IF(RIGHT(F$4,LEN(F$4)-1)*1&gt;NumSamples,"",IF($A163&lt;=SampleSize,OFFSET(Population!$A$4,RandomNumbers!F160,0),""))</f>
        <v/>
      </c>
      <c r="G163" s="7" t="str">
        <f>IF(RIGHT(G$4,LEN(G$4)-1)*1&gt;NumSamples,"",IF($A163&lt;=SampleSize,OFFSET(Population!$A$4,RandomNumbers!G160,0),""))</f>
        <v/>
      </c>
      <c r="H163" s="7" t="str">
        <f>IF(RIGHT(H$4,LEN(H$4)-1)*1&gt;NumSamples,"",IF($A163&lt;=SampleSize,OFFSET(Population!$A$4,RandomNumbers!H160,0),""))</f>
        <v/>
      </c>
      <c r="I163" s="7" t="str">
        <f>IF(RIGHT(I$4,LEN(I$4)-1)*1&gt;NumSamples,"",IF($A163&lt;=SampleSize,OFFSET(Population!$A$4,RandomNumbers!I160,0),""))</f>
        <v/>
      </c>
      <c r="J163" s="7" t="str">
        <f>IF(RIGHT(J$4,LEN(J$4)-1)*1&gt;NumSamples,"",IF($A163&lt;=SampleSize,OFFSET(Population!$A$4,RandomNumbers!J160,0),""))</f>
        <v/>
      </c>
      <c r="K163" s="7" t="str">
        <f>IF(RIGHT(K$4,LEN(K$4)-1)*1&gt;NumSamples,"",IF($A163&lt;=SampleSize,OFFSET(Population!$A$4,RandomNumbers!K160,0),""))</f>
        <v/>
      </c>
      <c r="L163" s="7" t="str">
        <f>IF(RIGHT(L$4,LEN(L$4)-1)*1&gt;NumSamples,"",IF($A163&lt;=SampleSize,OFFSET(Population!$A$4,RandomNumbers!L160,0),""))</f>
        <v/>
      </c>
      <c r="M163" s="7" t="str">
        <f>IF(RIGHT(M$4,LEN(M$4)-1)*1&gt;NumSamples,"",IF($A163&lt;=SampleSize,OFFSET(Population!$A$4,RandomNumbers!M160,0),""))</f>
        <v/>
      </c>
      <c r="N163" s="7" t="str">
        <f>IF(RIGHT(N$4,LEN(N$4)-1)*1&gt;NumSamples,"",IF($A163&lt;=SampleSize,OFFSET(Population!$A$4,RandomNumbers!N160,0),""))</f>
        <v/>
      </c>
      <c r="O163" s="7" t="str">
        <f>IF(RIGHT(O$4,LEN(O$4)-1)*1&gt;NumSamples,"",IF($A163&lt;=SampleSize,OFFSET(Population!$A$4,RandomNumbers!O160,0),""))</f>
        <v/>
      </c>
      <c r="P163" s="7" t="str">
        <f>IF(RIGHT(P$4,LEN(P$4)-1)*1&gt;NumSamples,"",IF($A163&lt;=SampleSize,OFFSET(Population!$A$4,RandomNumbers!P160,0),""))</f>
        <v/>
      </c>
      <c r="Q163" s="7" t="str">
        <f>IF(RIGHT(Q$4,LEN(Q$4)-1)*1&gt;NumSamples,"",IF($A163&lt;=SampleSize,OFFSET(Population!$A$4,RandomNumbers!Q160,0),""))</f>
        <v/>
      </c>
      <c r="R163" s="7" t="str">
        <f>IF(RIGHT(R$4,LEN(R$4)-1)*1&gt;NumSamples,"",IF($A163&lt;=SampleSize,OFFSET(Population!$A$4,RandomNumbers!R160,0),""))</f>
        <v/>
      </c>
      <c r="S163" s="7" t="str">
        <f>IF(RIGHT(S$4,LEN(S$4)-1)*1&gt;NumSamples,"",IF($A163&lt;=SampleSize,OFFSET(Population!$A$4,RandomNumbers!S160,0),""))</f>
        <v/>
      </c>
      <c r="T163" s="7" t="str">
        <f>IF(RIGHT(T$4,LEN(T$4)-1)*1&gt;NumSamples,"",IF($A163&lt;=SampleSize,OFFSET(Population!$A$4,RandomNumbers!T160,0),""))</f>
        <v/>
      </c>
      <c r="U163" s="7" t="str">
        <f>IF(RIGHT(U$4,LEN(U$4)-1)*1&gt;NumSamples,"",IF($A163&lt;=SampleSize,OFFSET(Population!$A$4,RandomNumbers!U160,0),""))</f>
        <v/>
      </c>
      <c r="V163" s="7" t="str">
        <f>IF(RIGHT(V$4,LEN(V$4)-1)*1&gt;NumSamples,"",IF($A163&lt;=SampleSize,OFFSET(Population!$A$4,RandomNumbers!V160,0),""))</f>
        <v/>
      </c>
      <c r="W163" s="7" t="str">
        <f>IF(RIGHT(W$4,LEN(W$4)-1)*1&gt;NumSamples,"",IF($A163&lt;=SampleSize,OFFSET(Population!$A$4,RandomNumbers!W160,0),""))</f>
        <v/>
      </c>
      <c r="X163" s="7" t="str">
        <f>IF(RIGHT(X$4,LEN(X$4)-1)*1&gt;NumSamples,"",IF($A163&lt;=SampleSize,OFFSET(Population!$A$4,RandomNumbers!X160,0),""))</f>
        <v/>
      </c>
      <c r="Y163" s="7" t="str">
        <f>IF(RIGHT(Y$4,LEN(Y$4)-1)*1&gt;NumSamples,"",IF($A163&lt;=SampleSize,OFFSET(Population!$A$4,RandomNumbers!Y160,0),""))</f>
        <v/>
      </c>
      <c r="Z163" s="7" t="str">
        <f>IF(RIGHT(Z$4,LEN(Z$4)-1)*1&gt;NumSamples,"",IF($A163&lt;=SampleSize,OFFSET(Population!$A$4,RandomNumbers!Z160,0),""))</f>
        <v/>
      </c>
      <c r="AA163" s="7" t="str">
        <f>IF(RIGHT(AA$4,LEN(AA$4)-1)*1&gt;NumSamples,"",IF($A163&lt;=SampleSize,OFFSET(Population!$A$4,RandomNumbers!AA160,0),""))</f>
        <v/>
      </c>
      <c r="AB163" s="7" t="str">
        <f>IF(RIGHT(AB$4,LEN(AB$4)-1)*1&gt;NumSamples,"",IF($A163&lt;=SampleSize,OFFSET(Population!$A$4,RandomNumbers!AB160,0),""))</f>
        <v/>
      </c>
      <c r="AC163" s="7" t="str">
        <f>IF(RIGHT(AC$4,LEN(AC$4)-1)*1&gt;NumSamples,"",IF($A163&lt;=SampleSize,OFFSET(Population!$A$4,RandomNumbers!AC160,0),""))</f>
        <v/>
      </c>
      <c r="AD163" s="7" t="str">
        <f>IF(RIGHT(AD$4,LEN(AD$4)-1)*1&gt;NumSamples,"",IF($A163&lt;=SampleSize,OFFSET(Population!$A$4,RandomNumbers!AD160,0),""))</f>
        <v/>
      </c>
      <c r="AE163" s="7" t="str">
        <f>IF(RIGHT(AE$4,LEN(AE$4)-1)*1&gt;NumSamples,"",IF($A163&lt;=SampleSize,OFFSET(Population!$A$4,RandomNumbers!AE160,0),""))</f>
        <v/>
      </c>
      <c r="AF163" s="7" t="str">
        <f>IF(RIGHT(AF$4,LEN(AF$4)-1)*1&gt;NumSamples,"",IF($A163&lt;=SampleSize,OFFSET(Population!$A$4,RandomNumbers!AF160,0),""))</f>
        <v/>
      </c>
      <c r="AG163" s="7" t="str">
        <f>IF(RIGHT(AG$4,LEN(AG$4)-1)*1&gt;NumSamples,"",IF($A163&lt;=SampleSize,OFFSET(Population!$A$4,RandomNumbers!AG160,0),""))</f>
        <v/>
      </c>
      <c r="AH163" s="7" t="str">
        <f>IF(RIGHT(AH$4,LEN(AH$4)-1)*1&gt;NumSamples,"",IF($A163&lt;=SampleSize,OFFSET(Population!$A$4,RandomNumbers!AH160,0),""))</f>
        <v/>
      </c>
      <c r="AI163" s="7" t="str">
        <f>IF(RIGHT(AI$4,LEN(AI$4)-1)*1&gt;NumSamples,"",IF($A163&lt;=SampleSize,OFFSET(Population!$A$4,RandomNumbers!AI160,0),""))</f>
        <v/>
      </c>
      <c r="AJ163" s="7" t="str">
        <f>IF(RIGHT(AJ$4,LEN(AJ$4)-1)*1&gt;NumSamples,"",IF($A163&lt;=SampleSize,OFFSET(Population!$A$4,RandomNumbers!AJ160,0),""))</f>
        <v/>
      </c>
      <c r="AK163" s="7" t="str">
        <f>IF(RIGHT(AK$4,LEN(AK$4)-1)*1&gt;NumSamples,"",IF($A163&lt;=SampleSize,OFFSET(Population!$A$4,RandomNumbers!AK160,0),""))</f>
        <v/>
      </c>
      <c r="AL163" s="7" t="str">
        <f>IF(RIGHT(AL$4,LEN(AL$4)-1)*1&gt;NumSamples,"",IF($A163&lt;=SampleSize,OFFSET(Population!$A$4,RandomNumbers!AL160,0),""))</f>
        <v/>
      </c>
      <c r="AM163" s="7" t="str">
        <f>IF(RIGHT(AM$4,LEN(AM$4)-1)*1&gt;NumSamples,"",IF($A163&lt;=SampleSize,OFFSET(Population!$A$4,RandomNumbers!AM160,0),""))</f>
        <v/>
      </c>
      <c r="AN163" s="7" t="str">
        <f>IF(RIGHT(AN$4,LEN(AN$4)-1)*1&gt;NumSamples,"",IF($A163&lt;=SampleSize,OFFSET(Population!$A$4,RandomNumbers!AN160,0),""))</f>
        <v/>
      </c>
      <c r="AO163" s="7" t="str">
        <f>IF(RIGHT(AO$4,LEN(AO$4)-1)*1&gt;NumSamples,"",IF($A163&lt;=SampleSize,OFFSET(Population!$A$4,RandomNumbers!AO160,0),""))</f>
        <v/>
      </c>
      <c r="AP163" s="7" t="str">
        <f>IF(RIGHT(AP$4,LEN(AP$4)-1)*1&gt;NumSamples,"",IF($A163&lt;=SampleSize,OFFSET(Population!$A$4,RandomNumbers!AP160,0),""))</f>
        <v/>
      </c>
      <c r="AQ163" s="7" t="str">
        <f>IF(RIGHT(AQ$4,LEN(AQ$4)-1)*1&gt;NumSamples,"",IF($A163&lt;=SampleSize,OFFSET(Population!$A$4,RandomNumbers!AQ160,0),""))</f>
        <v/>
      </c>
      <c r="AR163" s="7" t="str">
        <f>IF(RIGHT(AR$4,LEN(AR$4)-1)*1&gt;NumSamples,"",IF($A163&lt;=SampleSize,OFFSET(Population!$A$4,RandomNumbers!AR160,0),""))</f>
        <v/>
      </c>
      <c r="AS163" s="7" t="str">
        <f>IF(RIGHT(AS$4,LEN(AS$4)-1)*1&gt;NumSamples,"",IF($A163&lt;=SampleSize,OFFSET(Population!$A$4,RandomNumbers!AS160,0),""))</f>
        <v/>
      </c>
      <c r="AT163" s="7" t="str">
        <f>IF(RIGHT(AT$4,LEN(AT$4)-1)*1&gt;NumSamples,"",IF($A163&lt;=SampleSize,OFFSET(Population!$A$4,RandomNumbers!AT160,0),""))</f>
        <v/>
      </c>
      <c r="AU163" s="7" t="str">
        <f>IF(RIGHT(AU$4,LEN(AU$4)-1)*1&gt;NumSamples,"",IF($A163&lt;=SampleSize,OFFSET(Population!$A$4,RandomNumbers!AU160,0),""))</f>
        <v/>
      </c>
      <c r="AV163" s="7" t="str">
        <f>IF(RIGHT(AV$4,LEN(AV$4)-1)*1&gt;NumSamples,"",IF($A163&lt;=SampleSize,OFFSET(Population!$A$4,RandomNumbers!AV160,0),""))</f>
        <v/>
      </c>
      <c r="AW163" s="7" t="str">
        <f>IF(RIGHT(AW$4,LEN(AW$4)-1)*1&gt;NumSamples,"",IF($A163&lt;=SampleSize,OFFSET(Population!$A$4,RandomNumbers!AW160,0),""))</f>
        <v/>
      </c>
      <c r="AX163" s="7" t="str">
        <f>IF(RIGHT(AX$4,LEN(AX$4)-1)*1&gt;NumSamples,"",IF($A163&lt;=SampleSize,OFFSET(Population!$A$4,RandomNumbers!AX160,0),""))</f>
        <v/>
      </c>
      <c r="AY163" s="7" t="str">
        <f>IF(RIGHT(AY$4,LEN(AY$4)-1)*1&gt;NumSamples,"",IF($A163&lt;=SampleSize,OFFSET(Population!$A$4,RandomNumbers!AY160,0),""))</f>
        <v/>
      </c>
      <c r="AZ163" s="7" t="str">
        <f>IF(RIGHT(AZ$4,LEN(AZ$4)-1)*1&gt;NumSamples,"",IF($A163&lt;=SampleSize,OFFSET(Population!$A$4,RandomNumbers!AZ160,0),""))</f>
        <v/>
      </c>
      <c r="BA163" s="7" t="str">
        <f>IF(RIGHT(BA$4,LEN(BA$4)-1)*1&gt;NumSamples,"",IF($A163&lt;=SampleSize,OFFSET(Population!$A$4,RandomNumbers!BA160,0),""))</f>
        <v/>
      </c>
      <c r="BB163" s="7" t="str">
        <f>IF(RIGHT(BB$4,LEN(BB$4)-1)*1&gt;NumSamples,"",IF($A163&lt;=SampleSize,OFFSET(Population!$A$4,RandomNumbers!BB160,0),""))</f>
        <v/>
      </c>
      <c r="BC163" s="7" t="str">
        <f>IF(RIGHT(BC$4,LEN(BC$4)-1)*1&gt;NumSamples,"",IF($A163&lt;=SampleSize,OFFSET(Population!$A$4,RandomNumbers!BC160,0),""))</f>
        <v/>
      </c>
      <c r="BD163" s="7" t="str">
        <f>IF(RIGHT(BD$4,LEN(BD$4)-1)*1&gt;NumSamples,"",IF($A163&lt;=SampleSize,OFFSET(Population!$A$4,RandomNumbers!BD160,0),""))</f>
        <v/>
      </c>
      <c r="BE163" s="7" t="str">
        <f>IF(RIGHT(BE$4,LEN(BE$4)-1)*1&gt;NumSamples,"",IF($A163&lt;=SampleSize,OFFSET(Population!$A$4,RandomNumbers!BE160,0),""))</f>
        <v/>
      </c>
      <c r="BF163" s="7" t="str">
        <f>IF(RIGHT(BF$4,LEN(BF$4)-1)*1&gt;NumSamples,"",IF($A163&lt;=SampleSize,OFFSET(Population!$A$4,RandomNumbers!BF160,0),""))</f>
        <v/>
      </c>
      <c r="BG163" s="7" t="str">
        <f>IF(RIGHT(BG$4,LEN(BG$4)-1)*1&gt;NumSamples,"",IF($A163&lt;=SampleSize,OFFSET(Population!$A$4,RandomNumbers!BG160,0),""))</f>
        <v/>
      </c>
      <c r="BH163" s="7" t="str">
        <f>IF(RIGHT(BH$4,LEN(BH$4)-1)*1&gt;NumSamples,"",IF($A163&lt;=SampleSize,OFFSET(Population!$A$4,RandomNumbers!BH160,0),""))</f>
        <v/>
      </c>
      <c r="BI163" s="7" t="str">
        <f>IF(RIGHT(BI$4,LEN(BI$4)-1)*1&gt;NumSamples,"",IF($A163&lt;=SampleSize,OFFSET(Population!$A$4,RandomNumbers!BI160,0),""))</f>
        <v/>
      </c>
      <c r="BJ163" s="7" t="str">
        <f>IF(RIGHT(BJ$4,LEN(BJ$4)-1)*1&gt;NumSamples,"",IF($A163&lt;=SampleSize,OFFSET(Population!$A$4,RandomNumbers!BJ160,0),""))</f>
        <v/>
      </c>
      <c r="BK163" s="7" t="str">
        <f>IF(RIGHT(BK$4,LEN(BK$4)-1)*1&gt;NumSamples,"",IF($A163&lt;=SampleSize,OFFSET(Population!$A$4,RandomNumbers!BK160,0),""))</f>
        <v/>
      </c>
      <c r="BL163" s="7" t="str">
        <f>IF(RIGHT(BL$4,LEN(BL$4)-1)*1&gt;NumSamples,"",IF($A163&lt;=SampleSize,OFFSET(Population!$A$4,RandomNumbers!BL160,0),""))</f>
        <v/>
      </c>
      <c r="BM163" s="7" t="str">
        <f>IF(RIGHT(BM$4,LEN(BM$4)-1)*1&gt;NumSamples,"",IF($A163&lt;=SampleSize,OFFSET(Population!$A$4,RandomNumbers!BM160,0),""))</f>
        <v/>
      </c>
      <c r="BN163" s="7" t="str">
        <f>IF(RIGHT(BN$4,LEN(BN$4)-1)*1&gt;NumSamples,"",IF($A163&lt;=SampleSize,OFFSET(Population!$A$4,RandomNumbers!BN160,0),""))</f>
        <v/>
      </c>
      <c r="BO163" s="7" t="str">
        <f>IF(RIGHT(BO$4,LEN(BO$4)-1)*1&gt;NumSamples,"",IF($A163&lt;=SampleSize,OFFSET(Population!$A$4,RandomNumbers!BO160,0),""))</f>
        <v/>
      </c>
      <c r="BP163" s="7" t="str">
        <f>IF(RIGHT(BP$4,LEN(BP$4)-1)*1&gt;NumSamples,"",IF($A163&lt;=SampleSize,OFFSET(Population!$A$4,RandomNumbers!BP160,0),""))</f>
        <v/>
      </c>
      <c r="BQ163" s="7" t="str">
        <f>IF(RIGHT(BQ$4,LEN(BQ$4)-1)*1&gt;NumSamples,"",IF($A163&lt;=SampleSize,OFFSET(Population!$A$4,RandomNumbers!BQ160,0),""))</f>
        <v/>
      </c>
      <c r="BR163" s="7" t="str">
        <f>IF(RIGHT(BR$4,LEN(BR$4)-1)*1&gt;NumSamples,"",IF($A163&lt;=SampleSize,OFFSET(Population!$A$4,RandomNumbers!BR160,0),""))</f>
        <v/>
      </c>
      <c r="BS163" s="7" t="str">
        <f>IF(RIGHT(BS$4,LEN(BS$4)-1)*1&gt;NumSamples,"",IF($A163&lt;=SampleSize,OFFSET(Population!$A$4,RandomNumbers!BS160,0),""))</f>
        <v/>
      </c>
      <c r="BT163" s="7" t="str">
        <f>IF(RIGHT(BT$4,LEN(BT$4)-1)*1&gt;NumSamples,"",IF($A163&lt;=SampleSize,OFFSET(Population!$A$4,RandomNumbers!BT160,0),""))</f>
        <v/>
      </c>
      <c r="BU163" s="7" t="str">
        <f>IF(RIGHT(BU$4,LEN(BU$4)-1)*1&gt;NumSamples,"",IF($A163&lt;=SampleSize,OFFSET(Population!$A$4,RandomNumbers!BU160,0),""))</f>
        <v/>
      </c>
      <c r="BV163" s="7" t="str">
        <f>IF(RIGHT(BV$4,LEN(BV$4)-1)*1&gt;NumSamples,"",IF($A163&lt;=SampleSize,OFFSET(Population!$A$4,RandomNumbers!BV160,0),""))</f>
        <v/>
      </c>
      <c r="BW163" s="7" t="str">
        <f>IF(RIGHT(BW$4,LEN(BW$4)-1)*1&gt;NumSamples,"",IF($A163&lt;=SampleSize,OFFSET(Population!$A$4,RandomNumbers!BW160,0),""))</f>
        <v/>
      </c>
      <c r="BX163" s="7" t="str">
        <f>IF(RIGHT(BX$4,LEN(BX$4)-1)*1&gt;NumSamples,"",IF($A163&lt;=SampleSize,OFFSET(Population!$A$4,RandomNumbers!BX160,0),""))</f>
        <v/>
      </c>
      <c r="BY163" s="7" t="str">
        <f>IF(RIGHT(BY$4,LEN(BY$4)-1)*1&gt;NumSamples,"",IF($A163&lt;=SampleSize,OFFSET(Population!$A$4,RandomNumbers!BY160,0),""))</f>
        <v/>
      </c>
      <c r="BZ163" s="7" t="str">
        <f>IF(RIGHT(BZ$4,LEN(BZ$4)-1)*1&gt;NumSamples,"",IF($A163&lt;=SampleSize,OFFSET(Population!$A$4,RandomNumbers!BZ160,0),""))</f>
        <v/>
      </c>
      <c r="CA163" s="7" t="str">
        <f>IF(RIGHT(CA$4,LEN(CA$4)-1)*1&gt;NumSamples,"",IF($A163&lt;=SampleSize,OFFSET(Population!$A$4,RandomNumbers!CA160,0),""))</f>
        <v/>
      </c>
      <c r="CB163" s="7" t="str">
        <f>IF(RIGHT(CB$4,LEN(CB$4)-1)*1&gt;NumSamples,"",IF($A163&lt;=SampleSize,OFFSET(Population!$A$4,RandomNumbers!CB160,0),""))</f>
        <v/>
      </c>
      <c r="CC163" s="7" t="str">
        <f>IF(RIGHT(CC$4,LEN(CC$4)-1)*1&gt;NumSamples,"",IF($A163&lt;=SampleSize,OFFSET(Population!$A$4,RandomNumbers!CC160,0),""))</f>
        <v/>
      </c>
      <c r="CD163" s="7" t="str">
        <f>IF(RIGHT(CD$4,LEN(CD$4)-1)*1&gt;NumSamples,"",IF($A163&lt;=SampleSize,OFFSET(Population!$A$4,RandomNumbers!CD160,0),""))</f>
        <v/>
      </c>
      <c r="CE163" s="7" t="str">
        <f>IF(RIGHT(CE$4,LEN(CE$4)-1)*1&gt;NumSamples,"",IF($A163&lt;=SampleSize,OFFSET(Population!$A$4,RandomNumbers!CE160,0),""))</f>
        <v/>
      </c>
      <c r="CF163" s="7" t="str">
        <f>IF(RIGHT(CF$4,LEN(CF$4)-1)*1&gt;NumSamples,"",IF($A163&lt;=SampleSize,OFFSET(Population!$A$4,RandomNumbers!CF160,0),""))</f>
        <v/>
      </c>
      <c r="CG163" s="7" t="str">
        <f>IF(RIGHT(CG$4,LEN(CG$4)-1)*1&gt;NumSamples,"",IF($A163&lt;=SampleSize,OFFSET(Population!$A$4,RandomNumbers!CG160,0),""))</f>
        <v/>
      </c>
      <c r="CH163" s="7" t="str">
        <f>IF(RIGHT(CH$4,LEN(CH$4)-1)*1&gt;NumSamples,"",IF($A163&lt;=SampleSize,OFFSET(Population!$A$4,RandomNumbers!CH160,0),""))</f>
        <v/>
      </c>
      <c r="CI163" s="7" t="str">
        <f>IF(RIGHT(CI$4,LEN(CI$4)-1)*1&gt;NumSamples,"",IF($A163&lt;=SampleSize,OFFSET(Population!$A$4,RandomNumbers!CI160,0),""))</f>
        <v/>
      </c>
      <c r="CJ163" s="7" t="str">
        <f>IF(RIGHT(CJ$4,LEN(CJ$4)-1)*1&gt;NumSamples,"",IF($A163&lt;=SampleSize,OFFSET(Population!$A$4,RandomNumbers!CJ160,0),""))</f>
        <v/>
      </c>
      <c r="CK163" s="7" t="str">
        <f>IF(RIGHT(CK$4,LEN(CK$4)-1)*1&gt;NumSamples,"",IF($A163&lt;=SampleSize,OFFSET(Population!$A$4,RandomNumbers!CK160,0),""))</f>
        <v/>
      </c>
      <c r="CL163" s="7" t="str">
        <f>IF(RIGHT(CL$4,LEN(CL$4)-1)*1&gt;NumSamples,"",IF($A163&lt;=SampleSize,OFFSET(Population!$A$4,RandomNumbers!CL160,0),""))</f>
        <v/>
      </c>
      <c r="CM163" s="7" t="str">
        <f>IF(RIGHT(CM$4,LEN(CM$4)-1)*1&gt;NumSamples,"",IF($A163&lt;=SampleSize,OFFSET(Population!$A$4,RandomNumbers!CM160,0),""))</f>
        <v/>
      </c>
      <c r="CN163" s="7" t="str">
        <f>IF(RIGHT(CN$4,LEN(CN$4)-1)*1&gt;NumSamples,"",IF($A163&lt;=SampleSize,OFFSET(Population!$A$4,RandomNumbers!CN160,0),""))</f>
        <v/>
      </c>
      <c r="CO163" s="7" t="str">
        <f>IF(RIGHT(CO$4,LEN(CO$4)-1)*1&gt;NumSamples,"",IF($A163&lt;=SampleSize,OFFSET(Population!$A$4,RandomNumbers!CO160,0),""))</f>
        <v/>
      </c>
      <c r="CP163" s="7" t="str">
        <f>IF(RIGHT(CP$4,LEN(CP$4)-1)*1&gt;NumSamples,"",IF($A163&lt;=SampleSize,OFFSET(Population!$A$4,RandomNumbers!CP160,0),""))</f>
        <v/>
      </c>
      <c r="CQ163" s="7" t="str">
        <f>IF(RIGHT(CQ$4,LEN(CQ$4)-1)*1&gt;NumSamples,"",IF($A163&lt;=SampleSize,OFFSET(Population!$A$4,RandomNumbers!CQ160,0),""))</f>
        <v/>
      </c>
      <c r="CR163" s="7" t="str">
        <f>IF(RIGHT(CR$4,LEN(CR$4)-1)*1&gt;NumSamples,"",IF($A163&lt;=SampleSize,OFFSET(Population!$A$4,RandomNumbers!CR160,0),""))</f>
        <v/>
      </c>
      <c r="CS163" s="7" t="str">
        <f>IF(RIGHT(CS$4,LEN(CS$4)-1)*1&gt;NumSamples,"",IF($A163&lt;=SampleSize,OFFSET(Population!$A$4,RandomNumbers!CS160,0),""))</f>
        <v/>
      </c>
      <c r="CT163" s="7" t="str">
        <f>IF(RIGHT(CT$4,LEN(CT$4)-1)*1&gt;NumSamples,"",IF($A163&lt;=SampleSize,OFFSET(Population!$A$4,RandomNumbers!CT160,0),""))</f>
        <v/>
      </c>
      <c r="CU163" s="7" t="str">
        <f>IF(RIGHT(CU$4,LEN(CU$4)-1)*1&gt;NumSamples,"",IF($A163&lt;=SampleSize,OFFSET(Population!$A$4,RandomNumbers!CU160,0),""))</f>
        <v/>
      </c>
      <c r="CV163" s="7" t="str">
        <f>IF(RIGHT(CV$4,LEN(CV$4)-1)*1&gt;NumSamples,"",IF($A163&lt;=SampleSize,OFFSET(Population!$A$4,RandomNumbers!CV160,0),""))</f>
        <v/>
      </c>
      <c r="CW163" s="7" t="str">
        <f>IF(RIGHT(CW$4,LEN(CW$4)-1)*1&gt;NumSamples,"",IF($A163&lt;=SampleSize,OFFSET(Population!$A$4,RandomNumbers!CW160,0),""))</f>
        <v/>
      </c>
    </row>
    <row r="164" ht="14.25" customHeight="1">
      <c r="A164" s="7">
        <v>160.0</v>
      </c>
      <c r="B164" s="7" t="str">
        <f>IF(RIGHT(B$4,LEN(B$4)-1)*1&gt;NumSamples,"",IF($A164&lt;=SampleSize,OFFSET(Population!$A$4,RandomNumbers!B161,0),""))</f>
        <v/>
      </c>
      <c r="C164" s="7" t="str">
        <f>IF(RIGHT(C$4,LEN(C$4)-1)*1&gt;NumSamples,"",IF($A164&lt;=SampleSize,OFFSET(Population!$A$4,RandomNumbers!C161,0),""))</f>
        <v/>
      </c>
      <c r="D164" s="7" t="str">
        <f>IF(RIGHT(D$4,LEN(D$4)-1)*1&gt;NumSamples,"",IF($A164&lt;=SampleSize,OFFSET(Population!$A$4,RandomNumbers!D161,0),""))</f>
        <v/>
      </c>
      <c r="E164" s="7" t="str">
        <f>IF(RIGHT(E$4,LEN(E$4)-1)*1&gt;NumSamples,"",IF($A164&lt;=SampleSize,OFFSET(Population!$A$4,RandomNumbers!E161,0),""))</f>
        <v/>
      </c>
      <c r="F164" s="7" t="str">
        <f>IF(RIGHT(F$4,LEN(F$4)-1)*1&gt;NumSamples,"",IF($A164&lt;=SampleSize,OFFSET(Population!$A$4,RandomNumbers!F161,0),""))</f>
        <v/>
      </c>
      <c r="G164" s="7" t="str">
        <f>IF(RIGHT(G$4,LEN(G$4)-1)*1&gt;NumSamples,"",IF($A164&lt;=SampleSize,OFFSET(Population!$A$4,RandomNumbers!G161,0),""))</f>
        <v/>
      </c>
      <c r="H164" s="7" t="str">
        <f>IF(RIGHT(H$4,LEN(H$4)-1)*1&gt;NumSamples,"",IF($A164&lt;=SampleSize,OFFSET(Population!$A$4,RandomNumbers!H161,0),""))</f>
        <v/>
      </c>
      <c r="I164" s="7" t="str">
        <f>IF(RIGHT(I$4,LEN(I$4)-1)*1&gt;NumSamples,"",IF($A164&lt;=SampleSize,OFFSET(Population!$A$4,RandomNumbers!I161,0),""))</f>
        <v/>
      </c>
      <c r="J164" s="7" t="str">
        <f>IF(RIGHT(J$4,LEN(J$4)-1)*1&gt;NumSamples,"",IF($A164&lt;=SampleSize,OFFSET(Population!$A$4,RandomNumbers!J161,0),""))</f>
        <v/>
      </c>
      <c r="K164" s="7" t="str">
        <f>IF(RIGHT(K$4,LEN(K$4)-1)*1&gt;NumSamples,"",IF($A164&lt;=SampleSize,OFFSET(Population!$A$4,RandomNumbers!K161,0),""))</f>
        <v/>
      </c>
      <c r="L164" s="7" t="str">
        <f>IF(RIGHT(L$4,LEN(L$4)-1)*1&gt;NumSamples,"",IF($A164&lt;=SampleSize,OFFSET(Population!$A$4,RandomNumbers!L161,0),""))</f>
        <v/>
      </c>
      <c r="M164" s="7" t="str">
        <f>IF(RIGHT(M$4,LEN(M$4)-1)*1&gt;NumSamples,"",IF($A164&lt;=SampleSize,OFFSET(Population!$A$4,RandomNumbers!M161,0),""))</f>
        <v/>
      </c>
      <c r="N164" s="7" t="str">
        <f>IF(RIGHT(N$4,LEN(N$4)-1)*1&gt;NumSamples,"",IF($A164&lt;=SampleSize,OFFSET(Population!$A$4,RandomNumbers!N161,0),""))</f>
        <v/>
      </c>
      <c r="O164" s="7" t="str">
        <f>IF(RIGHT(O$4,LEN(O$4)-1)*1&gt;NumSamples,"",IF($A164&lt;=SampleSize,OFFSET(Population!$A$4,RandomNumbers!O161,0),""))</f>
        <v/>
      </c>
      <c r="P164" s="7" t="str">
        <f>IF(RIGHT(P$4,LEN(P$4)-1)*1&gt;NumSamples,"",IF($A164&lt;=SampleSize,OFFSET(Population!$A$4,RandomNumbers!P161,0),""))</f>
        <v/>
      </c>
      <c r="Q164" s="7" t="str">
        <f>IF(RIGHT(Q$4,LEN(Q$4)-1)*1&gt;NumSamples,"",IF($A164&lt;=SampleSize,OFFSET(Population!$A$4,RandomNumbers!Q161,0),""))</f>
        <v/>
      </c>
      <c r="R164" s="7" t="str">
        <f>IF(RIGHT(R$4,LEN(R$4)-1)*1&gt;NumSamples,"",IF($A164&lt;=SampleSize,OFFSET(Population!$A$4,RandomNumbers!R161,0),""))</f>
        <v/>
      </c>
      <c r="S164" s="7" t="str">
        <f>IF(RIGHT(S$4,LEN(S$4)-1)*1&gt;NumSamples,"",IF($A164&lt;=SampleSize,OFFSET(Population!$A$4,RandomNumbers!S161,0),""))</f>
        <v/>
      </c>
      <c r="T164" s="7" t="str">
        <f>IF(RIGHT(T$4,LEN(T$4)-1)*1&gt;NumSamples,"",IF($A164&lt;=SampleSize,OFFSET(Population!$A$4,RandomNumbers!T161,0),""))</f>
        <v/>
      </c>
      <c r="U164" s="7" t="str">
        <f>IF(RIGHT(U$4,LEN(U$4)-1)*1&gt;NumSamples,"",IF($A164&lt;=SampleSize,OFFSET(Population!$A$4,RandomNumbers!U161,0),""))</f>
        <v/>
      </c>
      <c r="V164" s="7" t="str">
        <f>IF(RIGHT(V$4,LEN(V$4)-1)*1&gt;NumSamples,"",IF($A164&lt;=SampleSize,OFFSET(Population!$A$4,RandomNumbers!V161,0),""))</f>
        <v/>
      </c>
      <c r="W164" s="7" t="str">
        <f>IF(RIGHT(W$4,LEN(W$4)-1)*1&gt;NumSamples,"",IF($A164&lt;=SampleSize,OFFSET(Population!$A$4,RandomNumbers!W161,0),""))</f>
        <v/>
      </c>
      <c r="X164" s="7" t="str">
        <f>IF(RIGHT(X$4,LEN(X$4)-1)*1&gt;NumSamples,"",IF($A164&lt;=SampleSize,OFFSET(Population!$A$4,RandomNumbers!X161,0),""))</f>
        <v/>
      </c>
      <c r="Y164" s="7" t="str">
        <f>IF(RIGHT(Y$4,LEN(Y$4)-1)*1&gt;NumSamples,"",IF($A164&lt;=SampleSize,OFFSET(Population!$A$4,RandomNumbers!Y161,0),""))</f>
        <v/>
      </c>
      <c r="Z164" s="7" t="str">
        <f>IF(RIGHT(Z$4,LEN(Z$4)-1)*1&gt;NumSamples,"",IF($A164&lt;=SampleSize,OFFSET(Population!$A$4,RandomNumbers!Z161,0),""))</f>
        <v/>
      </c>
      <c r="AA164" s="7" t="str">
        <f>IF(RIGHT(AA$4,LEN(AA$4)-1)*1&gt;NumSamples,"",IF($A164&lt;=SampleSize,OFFSET(Population!$A$4,RandomNumbers!AA161,0),""))</f>
        <v/>
      </c>
      <c r="AB164" s="7" t="str">
        <f>IF(RIGHT(AB$4,LEN(AB$4)-1)*1&gt;NumSamples,"",IF($A164&lt;=SampleSize,OFFSET(Population!$A$4,RandomNumbers!AB161,0),""))</f>
        <v/>
      </c>
      <c r="AC164" s="7" t="str">
        <f>IF(RIGHT(AC$4,LEN(AC$4)-1)*1&gt;NumSamples,"",IF($A164&lt;=SampleSize,OFFSET(Population!$A$4,RandomNumbers!AC161,0),""))</f>
        <v/>
      </c>
      <c r="AD164" s="7" t="str">
        <f>IF(RIGHT(AD$4,LEN(AD$4)-1)*1&gt;NumSamples,"",IF($A164&lt;=SampleSize,OFFSET(Population!$A$4,RandomNumbers!AD161,0),""))</f>
        <v/>
      </c>
      <c r="AE164" s="7" t="str">
        <f>IF(RIGHT(AE$4,LEN(AE$4)-1)*1&gt;NumSamples,"",IF($A164&lt;=SampleSize,OFFSET(Population!$A$4,RandomNumbers!AE161,0),""))</f>
        <v/>
      </c>
      <c r="AF164" s="7" t="str">
        <f>IF(RIGHT(AF$4,LEN(AF$4)-1)*1&gt;NumSamples,"",IF($A164&lt;=SampleSize,OFFSET(Population!$A$4,RandomNumbers!AF161,0),""))</f>
        <v/>
      </c>
      <c r="AG164" s="7" t="str">
        <f>IF(RIGHT(AG$4,LEN(AG$4)-1)*1&gt;NumSamples,"",IF($A164&lt;=SampleSize,OFFSET(Population!$A$4,RandomNumbers!AG161,0),""))</f>
        <v/>
      </c>
      <c r="AH164" s="7" t="str">
        <f>IF(RIGHT(AH$4,LEN(AH$4)-1)*1&gt;NumSamples,"",IF($A164&lt;=SampleSize,OFFSET(Population!$A$4,RandomNumbers!AH161,0),""))</f>
        <v/>
      </c>
      <c r="AI164" s="7" t="str">
        <f>IF(RIGHT(AI$4,LEN(AI$4)-1)*1&gt;NumSamples,"",IF($A164&lt;=SampleSize,OFFSET(Population!$A$4,RandomNumbers!AI161,0),""))</f>
        <v/>
      </c>
      <c r="AJ164" s="7" t="str">
        <f>IF(RIGHT(AJ$4,LEN(AJ$4)-1)*1&gt;NumSamples,"",IF($A164&lt;=SampleSize,OFFSET(Population!$A$4,RandomNumbers!AJ161,0),""))</f>
        <v/>
      </c>
      <c r="AK164" s="7" t="str">
        <f>IF(RIGHT(AK$4,LEN(AK$4)-1)*1&gt;NumSamples,"",IF($A164&lt;=SampleSize,OFFSET(Population!$A$4,RandomNumbers!AK161,0),""))</f>
        <v/>
      </c>
      <c r="AL164" s="7" t="str">
        <f>IF(RIGHT(AL$4,LEN(AL$4)-1)*1&gt;NumSamples,"",IF($A164&lt;=SampleSize,OFFSET(Population!$A$4,RandomNumbers!AL161,0),""))</f>
        <v/>
      </c>
      <c r="AM164" s="7" t="str">
        <f>IF(RIGHT(AM$4,LEN(AM$4)-1)*1&gt;NumSamples,"",IF($A164&lt;=SampleSize,OFFSET(Population!$A$4,RandomNumbers!AM161,0),""))</f>
        <v/>
      </c>
      <c r="AN164" s="7" t="str">
        <f>IF(RIGHT(AN$4,LEN(AN$4)-1)*1&gt;NumSamples,"",IF($A164&lt;=SampleSize,OFFSET(Population!$A$4,RandomNumbers!AN161,0),""))</f>
        <v/>
      </c>
      <c r="AO164" s="7" t="str">
        <f>IF(RIGHT(AO$4,LEN(AO$4)-1)*1&gt;NumSamples,"",IF($A164&lt;=SampleSize,OFFSET(Population!$A$4,RandomNumbers!AO161,0),""))</f>
        <v/>
      </c>
      <c r="AP164" s="7" t="str">
        <f>IF(RIGHT(AP$4,LEN(AP$4)-1)*1&gt;NumSamples,"",IF($A164&lt;=SampleSize,OFFSET(Population!$A$4,RandomNumbers!AP161,0),""))</f>
        <v/>
      </c>
      <c r="AQ164" s="7" t="str">
        <f>IF(RIGHT(AQ$4,LEN(AQ$4)-1)*1&gt;NumSamples,"",IF($A164&lt;=SampleSize,OFFSET(Population!$A$4,RandomNumbers!AQ161,0),""))</f>
        <v/>
      </c>
      <c r="AR164" s="7" t="str">
        <f>IF(RIGHT(AR$4,LEN(AR$4)-1)*1&gt;NumSamples,"",IF($A164&lt;=SampleSize,OFFSET(Population!$A$4,RandomNumbers!AR161,0),""))</f>
        <v/>
      </c>
      <c r="AS164" s="7" t="str">
        <f>IF(RIGHT(AS$4,LEN(AS$4)-1)*1&gt;NumSamples,"",IF($A164&lt;=SampleSize,OFFSET(Population!$A$4,RandomNumbers!AS161,0),""))</f>
        <v/>
      </c>
      <c r="AT164" s="7" t="str">
        <f>IF(RIGHT(AT$4,LEN(AT$4)-1)*1&gt;NumSamples,"",IF($A164&lt;=SampleSize,OFFSET(Population!$A$4,RandomNumbers!AT161,0),""))</f>
        <v/>
      </c>
      <c r="AU164" s="7" t="str">
        <f>IF(RIGHT(AU$4,LEN(AU$4)-1)*1&gt;NumSamples,"",IF($A164&lt;=SampleSize,OFFSET(Population!$A$4,RandomNumbers!AU161,0),""))</f>
        <v/>
      </c>
      <c r="AV164" s="7" t="str">
        <f>IF(RIGHT(AV$4,LEN(AV$4)-1)*1&gt;NumSamples,"",IF($A164&lt;=SampleSize,OFFSET(Population!$A$4,RandomNumbers!AV161,0),""))</f>
        <v/>
      </c>
      <c r="AW164" s="7" t="str">
        <f>IF(RIGHT(AW$4,LEN(AW$4)-1)*1&gt;NumSamples,"",IF($A164&lt;=SampleSize,OFFSET(Population!$A$4,RandomNumbers!AW161,0),""))</f>
        <v/>
      </c>
      <c r="AX164" s="7" t="str">
        <f>IF(RIGHT(AX$4,LEN(AX$4)-1)*1&gt;NumSamples,"",IF($A164&lt;=SampleSize,OFFSET(Population!$A$4,RandomNumbers!AX161,0),""))</f>
        <v/>
      </c>
      <c r="AY164" s="7" t="str">
        <f>IF(RIGHT(AY$4,LEN(AY$4)-1)*1&gt;NumSamples,"",IF($A164&lt;=SampleSize,OFFSET(Population!$A$4,RandomNumbers!AY161,0),""))</f>
        <v/>
      </c>
      <c r="AZ164" s="7" t="str">
        <f>IF(RIGHT(AZ$4,LEN(AZ$4)-1)*1&gt;NumSamples,"",IF($A164&lt;=SampleSize,OFFSET(Population!$A$4,RandomNumbers!AZ161,0),""))</f>
        <v/>
      </c>
      <c r="BA164" s="7" t="str">
        <f>IF(RIGHT(BA$4,LEN(BA$4)-1)*1&gt;NumSamples,"",IF($A164&lt;=SampleSize,OFFSET(Population!$A$4,RandomNumbers!BA161,0),""))</f>
        <v/>
      </c>
      <c r="BB164" s="7" t="str">
        <f>IF(RIGHT(BB$4,LEN(BB$4)-1)*1&gt;NumSamples,"",IF($A164&lt;=SampleSize,OFFSET(Population!$A$4,RandomNumbers!BB161,0),""))</f>
        <v/>
      </c>
      <c r="BC164" s="7" t="str">
        <f>IF(RIGHT(BC$4,LEN(BC$4)-1)*1&gt;NumSamples,"",IF($A164&lt;=SampleSize,OFFSET(Population!$A$4,RandomNumbers!BC161,0),""))</f>
        <v/>
      </c>
      <c r="BD164" s="7" t="str">
        <f>IF(RIGHT(BD$4,LEN(BD$4)-1)*1&gt;NumSamples,"",IF($A164&lt;=SampleSize,OFFSET(Population!$A$4,RandomNumbers!BD161,0),""))</f>
        <v/>
      </c>
      <c r="BE164" s="7" t="str">
        <f>IF(RIGHT(BE$4,LEN(BE$4)-1)*1&gt;NumSamples,"",IF($A164&lt;=SampleSize,OFFSET(Population!$A$4,RandomNumbers!BE161,0),""))</f>
        <v/>
      </c>
      <c r="BF164" s="7" t="str">
        <f>IF(RIGHT(BF$4,LEN(BF$4)-1)*1&gt;NumSamples,"",IF($A164&lt;=SampleSize,OFFSET(Population!$A$4,RandomNumbers!BF161,0),""))</f>
        <v/>
      </c>
      <c r="BG164" s="7" t="str">
        <f>IF(RIGHT(BG$4,LEN(BG$4)-1)*1&gt;NumSamples,"",IF($A164&lt;=SampleSize,OFFSET(Population!$A$4,RandomNumbers!BG161,0),""))</f>
        <v/>
      </c>
      <c r="BH164" s="7" t="str">
        <f>IF(RIGHT(BH$4,LEN(BH$4)-1)*1&gt;NumSamples,"",IF($A164&lt;=SampleSize,OFFSET(Population!$A$4,RandomNumbers!BH161,0),""))</f>
        <v/>
      </c>
      <c r="BI164" s="7" t="str">
        <f>IF(RIGHT(BI$4,LEN(BI$4)-1)*1&gt;NumSamples,"",IF($A164&lt;=SampleSize,OFFSET(Population!$A$4,RandomNumbers!BI161,0),""))</f>
        <v/>
      </c>
      <c r="BJ164" s="7" t="str">
        <f>IF(RIGHT(BJ$4,LEN(BJ$4)-1)*1&gt;NumSamples,"",IF($A164&lt;=SampleSize,OFFSET(Population!$A$4,RandomNumbers!BJ161,0),""))</f>
        <v/>
      </c>
      <c r="BK164" s="7" t="str">
        <f>IF(RIGHT(BK$4,LEN(BK$4)-1)*1&gt;NumSamples,"",IF($A164&lt;=SampleSize,OFFSET(Population!$A$4,RandomNumbers!BK161,0),""))</f>
        <v/>
      </c>
      <c r="BL164" s="7" t="str">
        <f>IF(RIGHT(BL$4,LEN(BL$4)-1)*1&gt;NumSamples,"",IF($A164&lt;=SampleSize,OFFSET(Population!$A$4,RandomNumbers!BL161,0),""))</f>
        <v/>
      </c>
      <c r="BM164" s="7" t="str">
        <f>IF(RIGHT(BM$4,LEN(BM$4)-1)*1&gt;NumSamples,"",IF($A164&lt;=SampleSize,OFFSET(Population!$A$4,RandomNumbers!BM161,0),""))</f>
        <v/>
      </c>
      <c r="BN164" s="7" t="str">
        <f>IF(RIGHT(BN$4,LEN(BN$4)-1)*1&gt;NumSamples,"",IF($A164&lt;=SampleSize,OFFSET(Population!$A$4,RandomNumbers!BN161,0),""))</f>
        <v/>
      </c>
      <c r="BO164" s="7" t="str">
        <f>IF(RIGHT(BO$4,LEN(BO$4)-1)*1&gt;NumSamples,"",IF($A164&lt;=SampleSize,OFFSET(Population!$A$4,RandomNumbers!BO161,0),""))</f>
        <v/>
      </c>
      <c r="BP164" s="7" t="str">
        <f>IF(RIGHT(BP$4,LEN(BP$4)-1)*1&gt;NumSamples,"",IF($A164&lt;=SampleSize,OFFSET(Population!$A$4,RandomNumbers!BP161,0),""))</f>
        <v/>
      </c>
      <c r="BQ164" s="7" t="str">
        <f>IF(RIGHT(BQ$4,LEN(BQ$4)-1)*1&gt;NumSamples,"",IF($A164&lt;=SampleSize,OFFSET(Population!$A$4,RandomNumbers!BQ161,0),""))</f>
        <v/>
      </c>
      <c r="BR164" s="7" t="str">
        <f>IF(RIGHT(BR$4,LEN(BR$4)-1)*1&gt;NumSamples,"",IF($A164&lt;=SampleSize,OFFSET(Population!$A$4,RandomNumbers!BR161,0),""))</f>
        <v/>
      </c>
      <c r="BS164" s="7" t="str">
        <f>IF(RIGHT(BS$4,LEN(BS$4)-1)*1&gt;NumSamples,"",IF($A164&lt;=SampleSize,OFFSET(Population!$A$4,RandomNumbers!BS161,0),""))</f>
        <v/>
      </c>
      <c r="BT164" s="7" t="str">
        <f>IF(RIGHT(BT$4,LEN(BT$4)-1)*1&gt;NumSamples,"",IF($A164&lt;=SampleSize,OFFSET(Population!$A$4,RandomNumbers!BT161,0),""))</f>
        <v/>
      </c>
      <c r="BU164" s="7" t="str">
        <f>IF(RIGHT(BU$4,LEN(BU$4)-1)*1&gt;NumSamples,"",IF($A164&lt;=SampleSize,OFFSET(Population!$A$4,RandomNumbers!BU161,0),""))</f>
        <v/>
      </c>
      <c r="BV164" s="7" t="str">
        <f>IF(RIGHT(BV$4,LEN(BV$4)-1)*1&gt;NumSamples,"",IF($A164&lt;=SampleSize,OFFSET(Population!$A$4,RandomNumbers!BV161,0),""))</f>
        <v/>
      </c>
      <c r="BW164" s="7" t="str">
        <f>IF(RIGHT(BW$4,LEN(BW$4)-1)*1&gt;NumSamples,"",IF($A164&lt;=SampleSize,OFFSET(Population!$A$4,RandomNumbers!BW161,0),""))</f>
        <v/>
      </c>
      <c r="BX164" s="7" t="str">
        <f>IF(RIGHT(BX$4,LEN(BX$4)-1)*1&gt;NumSamples,"",IF($A164&lt;=SampleSize,OFFSET(Population!$A$4,RandomNumbers!BX161,0),""))</f>
        <v/>
      </c>
      <c r="BY164" s="7" t="str">
        <f>IF(RIGHT(BY$4,LEN(BY$4)-1)*1&gt;NumSamples,"",IF($A164&lt;=SampleSize,OFFSET(Population!$A$4,RandomNumbers!BY161,0),""))</f>
        <v/>
      </c>
      <c r="BZ164" s="7" t="str">
        <f>IF(RIGHT(BZ$4,LEN(BZ$4)-1)*1&gt;NumSamples,"",IF($A164&lt;=SampleSize,OFFSET(Population!$A$4,RandomNumbers!BZ161,0),""))</f>
        <v/>
      </c>
      <c r="CA164" s="7" t="str">
        <f>IF(RIGHT(CA$4,LEN(CA$4)-1)*1&gt;NumSamples,"",IF($A164&lt;=SampleSize,OFFSET(Population!$A$4,RandomNumbers!CA161,0),""))</f>
        <v/>
      </c>
      <c r="CB164" s="7" t="str">
        <f>IF(RIGHT(CB$4,LEN(CB$4)-1)*1&gt;NumSamples,"",IF($A164&lt;=SampleSize,OFFSET(Population!$A$4,RandomNumbers!CB161,0),""))</f>
        <v/>
      </c>
      <c r="CC164" s="7" t="str">
        <f>IF(RIGHT(CC$4,LEN(CC$4)-1)*1&gt;NumSamples,"",IF($A164&lt;=SampleSize,OFFSET(Population!$A$4,RandomNumbers!CC161,0),""))</f>
        <v/>
      </c>
      <c r="CD164" s="7" t="str">
        <f>IF(RIGHT(CD$4,LEN(CD$4)-1)*1&gt;NumSamples,"",IF($A164&lt;=SampleSize,OFFSET(Population!$A$4,RandomNumbers!CD161,0),""))</f>
        <v/>
      </c>
      <c r="CE164" s="7" t="str">
        <f>IF(RIGHT(CE$4,LEN(CE$4)-1)*1&gt;NumSamples,"",IF($A164&lt;=SampleSize,OFFSET(Population!$A$4,RandomNumbers!CE161,0),""))</f>
        <v/>
      </c>
      <c r="CF164" s="7" t="str">
        <f>IF(RIGHT(CF$4,LEN(CF$4)-1)*1&gt;NumSamples,"",IF($A164&lt;=SampleSize,OFFSET(Population!$A$4,RandomNumbers!CF161,0),""))</f>
        <v/>
      </c>
      <c r="CG164" s="7" t="str">
        <f>IF(RIGHT(CG$4,LEN(CG$4)-1)*1&gt;NumSamples,"",IF($A164&lt;=SampleSize,OFFSET(Population!$A$4,RandomNumbers!CG161,0),""))</f>
        <v/>
      </c>
      <c r="CH164" s="7" t="str">
        <f>IF(RIGHT(CH$4,LEN(CH$4)-1)*1&gt;NumSamples,"",IF($A164&lt;=SampleSize,OFFSET(Population!$A$4,RandomNumbers!CH161,0),""))</f>
        <v/>
      </c>
      <c r="CI164" s="7" t="str">
        <f>IF(RIGHT(CI$4,LEN(CI$4)-1)*1&gt;NumSamples,"",IF($A164&lt;=SampleSize,OFFSET(Population!$A$4,RandomNumbers!CI161,0),""))</f>
        <v/>
      </c>
      <c r="CJ164" s="7" t="str">
        <f>IF(RIGHT(CJ$4,LEN(CJ$4)-1)*1&gt;NumSamples,"",IF($A164&lt;=SampleSize,OFFSET(Population!$A$4,RandomNumbers!CJ161,0),""))</f>
        <v/>
      </c>
      <c r="CK164" s="7" t="str">
        <f>IF(RIGHT(CK$4,LEN(CK$4)-1)*1&gt;NumSamples,"",IF($A164&lt;=SampleSize,OFFSET(Population!$A$4,RandomNumbers!CK161,0),""))</f>
        <v/>
      </c>
      <c r="CL164" s="7" t="str">
        <f>IF(RIGHT(CL$4,LEN(CL$4)-1)*1&gt;NumSamples,"",IF($A164&lt;=SampleSize,OFFSET(Population!$A$4,RandomNumbers!CL161,0),""))</f>
        <v/>
      </c>
      <c r="CM164" s="7" t="str">
        <f>IF(RIGHT(CM$4,LEN(CM$4)-1)*1&gt;NumSamples,"",IF($A164&lt;=SampleSize,OFFSET(Population!$A$4,RandomNumbers!CM161,0),""))</f>
        <v/>
      </c>
      <c r="CN164" s="7" t="str">
        <f>IF(RIGHT(CN$4,LEN(CN$4)-1)*1&gt;NumSamples,"",IF($A164&lt;=SampleSize,OFFSET(Population!$A$4,RandomNumbers!CN161,0),""))</f>
        <v/>
      </c>
      <c r="CO164" s="7" t="str">
        <f>IF(RIGHT(CO$4,LEN(CO$4)-1)*1&gt;NumSamples,"",IF($A164&lt;=SampleSize,OFFSET(Population!$A$4,RandomNumbers!CO161,0),""))</f>
        <v/>
      </c>
      <c r="CP164" s="7" t="str">
        <f>IF(RIGHT(CP$4,LEN(CP$4)-1)*1&gt;NumSamples,"",IF($A164&lt;=SampleSize,OFFSET(Population!$A$4,RandomNumbers!CP161,0),""))</f>
        <v/>
      </c>
      <c r="CQ164" s="7" t="str">
        <f>IF(RIGHT(CQ$4,LEN(CQ$4)-1)*1&gt;NumSamples,"",IF($A164&lt;=SampleSize,OFFSET(Population!$A$4,RandomNumbers!CQ161,0),""))</f>
        <v/>
      </c>
      <c r="CR164" s="7" t="str">
        <f>IF(RIGHT(CR$4,LEN(CR$4)-1)*1&gt;NumSamples,"",IF($A164&lt;=SampleSize,OFFSET(Population!$A$4,RandomNumbers!CR161,0),""))</f>
        <v/>
      </c>
      <c r="CS164" s="7" t="str">
        <f>IF(RIGHT(CS$4,LEN(CS$4)-1)*1&gt;NumSamples,"",IF($A164&lt;=SampleSize,OFFSET(Population!$A$4,RandomNumbers!CS161,0),""))</f>
        <v/>
      </c>
      <c r="CT164" s="7" t="str">
        <f>IF(RIGHT(CT$4,LEN(CT$4)-1)*1&gt;NumSamples,"",IF($A164&lt;=SampleSize,OFFSET(Population!$A$4,RandomNumbers!CT161,0),""))</f>
        <v/>
      </c>
      <c r="CU164" s="7" t="str">
        <f>IF(RIGHT(CU$4,LEN(CU$4)-1)*1&gt;NumSamples,"",IF($A164&lt;=SampleSize,OFFSET(Population!$A$4,RandomNumbers!CU161,0),""))</f>
        <v/>
      </c>
      <c r="CV164" s="7" t="str">
        <f>IF(RIGHT(CV$4,LEN(CV$4)-1)*1&gt;NumSamples,"",IF($A164&lt;=SampleSize,OFFSET(Population!$A$4,RandomNumbers!CV161,0),""))</f>
        <v/>
      </c>
      <c r="CW164" s="7" t="str">
        <f>IF(RIGHT(CW$4,LEN(CW$4)-1)*1&gt;NumSamples,"",IF($A164&lt;=SampleSize,OFFSET(Population!$A$4,RandomNumbers!CW161,0),""))</f>
        <v/>
      </c>
    </row>
    <row r="165" ht="14.25" customHeight="1">
      <c r="A165" s="7">
        <v>161.0</v>
      </c>
      <c r="B165" s="7" t="str">
        <f>IF(RIGHT(B$4,LEN(B$4)-1)*1&gt;NumSamples,"",IF($A165&lt;=SampleSize,OFFSET(Population!$A$4,RandomNumbers!B162,0),""))</f>
        <v/>
      </c>
      <c r="C165" s="7" t="str">
        <f>IF(RIGHT(C$4,LEN(C$4)-1)*1&gt;NumSamples,"",IF($A165&lt;=SampleSize,OFFSET(Population!$A$4,RandomNumbers!C162,0),""))</f>
        <v/>
      </c>
      <c r="D165" s="7" t="str">
        <f>IF(RIGHT(D$4,LEN(D$4)-1)*1&gt;NumSamples,"",IF($A165&lt;=SampleSize,OFFSET(Population!$A$4,RandomNumbers!D162,0),""))</f>
        <v/>
      </c>
      <c r="E165" s="7" t="str">
        <f>IF(RIGHT(E$4,LEN(E$4)-1)*1&gt;NumSamples,"",IF($A165&lt;=SampleSize,OFFSET(Population!$A$4,RandomNumbers!E162,0),""))</f>
        <v/>
      </c>
      <c r="F165" s="7" t="str">
        <f>IF(RIGHT(F$4,LEN(F$4)-1)*1&gt;NumSamples,"",IF($A165&lt;=SampleSize,OFFSET(Population!$A$4,RandomNumbers!F162,0),""))</f>
        <v/>
      </c>
      <c r="G165" s="7" t="str">
        <f>IF(RIGHT(G$4,LEN(G$4)-1)*1&gt;NumSamples,"",IF($A165&lt;=SampleSize,OFFSET(Population!$A$4,RandomNumbers!G162,0),""))</f>
        <v/>
      </c>
      <c r="H165" s="7" t="str">
        <f>IF(RIGHT(H$4,LEN(H$4)-1)*1&gt;NumSamples,"",IF($A165&lt;=SampleSize,OFFSET(Population!$A$4,RandomNumbers!H162,0),""))</f>
        <v/>
      </c>
      <c r="I165" s="7" t="str">
        <f>IF(RIGHT(I$4,LEN(I$4)-1)*1&gt;NumSamples,"",IF($A165&lt;=SampleSize,OFFSET(Population!$A$4,RandomNumbers!I162,0),""))</f>
        <v/>
      </c>
      <c r="J165" s="7" t="str">
        <f>IF(RIGHT(J$4,LEN(J$4)-1)*1&gt;NumSamples,"",IF($A165&lt;=SampleSize,OFFSET(Population!$A$4,RandomNumbers!J162,0),""))</f>
        <v/>
      </c>
      <c r="K165" s="7" t="str">
        <f>IF(RIGHT(K$4,LEN(K$4)-1)*1&gt;NumSamples,"",IF($A165&lt;=SampleSize,OFFSET(Population!$A$4,RandomNumbers!K162,0),""))</f>
        <v/>
      </c>
      <c r="L165" s="7" t="str">
        <f>IF(RIGHT(L$4,LEN(L$4)-1)*1&gt;NumSamples,"",IF($A165&lt;=SampleSize,OFFSET(Population!$A$4,RandomNumbers!L162,0),""))</f>
        <v/>
      </c>
      <c r="M165" s="7" t="str">
        <f>IF(RIGHT(M$4,LEN(M$4)-1)*1&gt;NumSamples,"",IF($A165&lt;=SampleSize,OFFSET(Population!$A$4,RandomNumbers!M162,0),""))</f>
        <v/>
      </c>
      <c r="N165" s="7" t="str">
        <f>IF(RIGHT(N$4,LEN(N$4)-1)*1&gt;NumSamples,"",IF($A165&lt;=SampleSize,OFFSET(Population!$A$4,RandomNumbers!N162,0),""))</f>
        <v/>
      </c>
      <c r="O165" s="7" t="str">
        <f>IF(RIGHT(O$4,LEN(O$4)-1)*1&gt;NumSamples,"",IF($A165&lt;=SampleSize,OFFSET(Population!$A$4,RandomNumbers!O162,0),""))</f>
        <v/>
      </c>
      <c r="P165" s="7" t="str">
        <f>IF(RIGHT(P$4,LEN(P$4)-1)*1&gt;NumSamples,"",IF($A165&lt;=SampleSize,OFFSET(Population!$A$4,RandomNumbers!P162,0),""))</f>
        <v/>
      </c>
      <c r="Q165" s="7" t="str">
        <f>IF(RIGHT(Q$4,LEN(Q$4)-1)*1&gt;NumSamples,"",IF($A165&lt;=SampleSize,OFFSET(Population!$A$4,RandomNumbers!Q162,0),""))</f>
        <v/>
      </c>
      <c r="R165" s="7" t="str">
        <f>IF(RIGHT(R$4,LEN(R$4)-1)*1&gt;NumSamples,"",IF($A165&lt;=SampleSize,OFFSET(Population!$A$4,RandomNumbers!R162,0),""))</f>
        <v/>
      </c>
      <c r="S165" s="7" t="str">
        <f>IF(RIGHT(S$4,LEN(S$4)-1)*1&gt;NumSamples,"",IF($A165&lt;=SampleSize,OFFSET(Population!$A$4,RandomNumbers!S162,0),""))</f>
        <v/>
      </c>
      <c r="T165" s="7" t="str">
        <f>IF(RIGHT(T$4,LEN(T$4)-1)*1&gt;NumSamples,"",IF($A165&lt;=SampleSize,OFFSET(Population!$A$4,RandomNumbers!T162,0),""))</f>
        <v/>
      </c>
      <c r="U165" s="7" t="str">
        <f>IF(RIGHT(U$4,LEN(U$4)-1)*1&gt;NumSamples,"",IF($A165&lt;=SampleSize,OFFSET(Population!$A$4,RandomNumbers!U162,0),""))</f>
        <v/>
      </c>
      <c r="V165" s="7" t="str">
        <f>IF(RIGHT(V$4,LEN(V$4)-1)*1&gt;NumSamples,"",IF($A165&lt;=SampleSize,OFFSET(Population!$A$4,RandomNumbers!V162,0),""))</f>
        <v/>
      </c>
      <c r="W165" s="7" t="str">
        <f>IF(RIGHT(W$4,LEN(W$4)-1)*1&gt;NumSamples,"",IF($A165&lt;=SampleSize,OFFSET(Population!$A$4,RandomNumbers!W162,0),""))</f>
        <v/>
      </c>
      <c r="X165" s="7" t="str">
        <f>IF(RIGHT(X$4,LEN(X$4)-1)*1&gt;NumSamples,"",IF($A165&lt;=SampleSize,OFFSET(Population!$A$4,RandomNumbers!X162,0),""))</f>
        <v/>
      </c>
      <c r="Y165" s="7" t="str">
        <f>IF(RIGHT(Y$4,LEN(Y$4)-1)*1&gt;NumSamples,"",IF($A165&lt;=SampleSize,OFFSET(Population!$A$4,RandomNumbers!Y162,0),""))</f>
        <v/>
      </c>
      <c r="Z165" s="7" t="str">
        <f>IF(RIGHT(Z$4,LEN(Z$4)-1)*1&gt;NumSamples,"",IF($A165&lt;=SampleSize,OFFSET(Population!$A$4,RandomNumbers!Z162,0),""))</f>
        <v/>
      </c>
      <c r="AA165" s="7" t="str">
        <f>IF(RIGHT(AA$4,LEN(AA$4)-1)*1&gt;NumSamples,"",IF($A165&lt;=SampleSize,OFFSET(Population!$A$4,RandomNumbers!AA162,0),""))</f>
        <v/>
      </c>
      <c r="AB165" s="7" t="str">
        <f>IF(RIGHT(AB$4,LEN(AB$4)-1)*1&gt;NumSamples,"",IF($A165&lt;=SampleSize,OFFSET(Population!$A$4,RandomNumbers!AB162,0),""))</f>
        <v/>
      </c>
      <c r="AC165" s="7" t="str">
        <f>IF(RIGHT(AC$4,LEN(AC$4)-1)*1&gt;NumSamples,"",IF($A165&lt;=SampleSize,OFFSET(Population!$A$4,RandomNumbers!AC162,0),""))</f>
        <v/>
      </c>
      <c r="AD165" s="7" t="str">
        <f>IF(RIGHT(AD$4,LEN(AD$4)-1)*1&gt;NumSamples,"",IF($A165&lt;=SampleSize,OFFSET(Population!$A$4,RandomNumbers!AD162,0),""))</f>
        <v/>
      </c>
      <c r="AE165" s="7" t="str">
        <f>IF(RIGHT(AE$4,LEN(AE$4)-1)*1&gt;NumSamples,"",IF($A165&lt;=SampleSize,OFFSET(Population!$A$4,RandomNumbers!AE162,0),""))</f>
        <v/>
      </c>
      <c r="AF165" s="7" t="str">
        <f>IF(RIGHT(AF$4,LEN(AF$4)-1)*1&gt;NumSamples,"",IF($A165&lt;=SampleSize,OFFSET(Population!$A$4,RandomNumbers!AF162,0),""))</f>
        <v/>
      </c>
      <c r="AG165" s="7" t="str">
        <f>IF(RIGHT(AG$4,LEN(AG$4)-1)*1&gt;NumSamples,"",IF($A165&lt;=SampleSize,OFFSET(Population!$A$4,RandomNumbers!AG162,0),""))</f>
        <v/>
      </c>
      <c r="AH165" s="7" t="str">
        <f>IF(RIGHT(AH$4,LEN(AH$4)-1)*1&gt;NumSamples,"",IF($A165&lt;=SampleSize,OFFSET(Population!$A$4,RandomNumbers!AH162,0),""))</f>
        <v/>
      </c>
      <c r="AI165" s="7" t="str">
        <f>IF(RIGHT(AI$4,LEN(AI$4)-1)*1&gt;NumSamples,"",IF($A165&lt;=SampleSize,OFFSET(Population!$A$4,RandomNumbers!AI162,0),""))</f>
        <v/>
      </c>
      <c r="AJ165" s="7" t="str">
        <f>IF(RIGHT(AJ$4,LEN(AJ$4)-1)*1&gt;NumSamples,"",IF($A165&lt;=SampleSize,OFFSET(Population!$A$4,RandomNumbers!AJ162,0),""))</f>
        <v/>
      </c>
      <c r="AK165" s="7" t="str">
        <f>IF(RIGHT(AK$4,LEN(AK$4)-1)*1&gt;NumSamples,"",IF($A165&lt;=SampleSize,OFFSET(Population!$A$4,RandomNumbers!AK162,0),""))</f>
        <v/>
      </c>
      <c r="AL165" s="7" t="str">
        <f>IF(RIGHT(AL$4,LEN(AL$4)-1)*1&gt;NumSamples,"",IF($A165&lt;=SampleSize,OFFSET(Population!$A$4,RandomNumbers!AL162,0),""))</f>
        <v/>
      </c>
      <c r="AM165" s="7" t="str">
        <f>IF(RIGHT(AM$4,LEN(AM$4)-1)*1&gt;NumSamples,"",IF($A165&lt;=SampleSize,OFFSET(Population!$A$4,RandomNumbers!AM162,0),""))</f>
        <v/>
      </c>
      <c r="AN165" s="7" t="str">
        <f>IF(RIGHT(AN$4,LEN(AN$4)-1)*1&gt;NumSamples,"",IF($A165&lt;=SampleSize,OFFSET(Population!$A$4,RandomNumbers!AN162,0),""))</f>
        <v/>
      </c>
      <c r="AO165" s="7" t="str">
        <f>IF(RIGHT(AO$4,LEN(AO$4)-1)*1&gt;NumSamples,"",IF($A165&lt;=SampleSize,OFFSET(Population!$A$4,RandomNumbers!AO162,0),""))</f>
        <v/>
      </c>
      <c r="AP165" s="7" t="str">
        <f>IF(RIGHT(AP$4,LEN(AP$4)-1)*1&gt;NumSamples,"",IF($A165&lt;=SampleSize,OFFSET(Population!$A$4,RandomNumbers!AP162,0),""))</f>
        <v/>
      </c>
      <c r="AQ165" s="7" t="str">
        <f>IF(RIGHT(AQ$4,LEN(AQ$4)-1)*1&gt;NumSamples,"",IF($A165&lt;=SampleSize,OFFSET(Population!$A$4,RandomNumbers!AQ162,0),""))</f>
        <v/>
      </c>
      <c r="AR165" s="7" t="str">
        <f>IF(RIGHT(AR$4,LEN(AR$4)-1)*1&gt;NumSamples,"",IF($A165&lt;=SampleSize,OFFSET(Population!$A$4,RandomNumbers!AR162,0),""))</f>
        <v/>
      </c>
      <c r="AS165" s="7" t="str">
        <f>IF(RIGHT(AS$4,LEN(AS$4)-1)*1&gt;NumSamples,"",IF($A165&lt;=SampleSize,OFFSET(Population!$A$4,RandomNumbers!AS162,0),""))</f>
        <v/>
      </c>
      <c r="AT165" s="7" t="str">
        <f>IF(RIGHT(AT$4,LEN(AT$4)-1)*1&gt;NumSamples,"",IF($A165&lt;=SampleSize,OFFSET(Population!$A$4,RandomNumbers!AT162,0),""))</f>
        <v/>
      </c>
      <c r="AU165" s="7" t="str">
        <f>IF(RIGHT(AU$4,LEN(AU$4)-1)*1&gt;NumSamples,"",IF($A165&lt;=SampleSize,OFFSET(Population!$A$4,RandomNumbers!AU162,0),""))</f>
        <v/>
      </c>
      <c r="AV165" s="7" t="str">
        <f>IF(RIGHT(AV$4,LEN(AV$4)-1)*1&gt;NumSamples,"",IF($A165&lt;=SampleSize,OFFSET(Population!$A$4,RandomNumbers!AV162,0),""))</f>
        <v/>
      </c>
      <c r="AW165" s="7" t="str">
        <f>IF(RIGHT(AW$4,LEN(AW$4)-1)*1&gt;NumSamples,"",IF($A165&lt;=SampleSize,OFFSET(Population!$A$4,RandomNumbers!AW162,0),""))</f>
        <v/>
      </c>
      <c r="AX165" s="7" t="str">
        <f>IF(RIGHT(AX$4,LEN(AX$4)-1)*1&gt;NumSamples,"",IF($A165&lt;=SampleSize,OFFSET(Population!$A$4,RandomNumbers!AX162,0),""))</f>
        <v/>
      </c>
      <c r="AY165" s="7" t="str">
        <f>IF(RIGHT(AY$4,LEN(AY$4)-1)*1&gt;NumSamples,"",IF($A165&lt;=SampleSize,OFFSET(Population!$A$4,RandomNumbers!AY162,0),""))</f>
        <v/>
      </c>
      <c r="AZ165" s="7" t="str">
        <f>IF(RIGHT(AZ$4,LEN(AZ$4)-1)*1&gt;NumSamples,"",IF($A165&lt;=SampleSize,OFFSET(Population!$A$4,RandomNumbers!AZ162,0),""))</f>
        <v/>
      </c>
      <c r="BA165" s="7" t="str">
        <f>IF(RIGHT(BA$4,LEN(BA$4)-1)*1&gt;NumSamples,"",IF($A165&lt;=SampleSize,OFFSET(Population!$A$4,RandomNumbers!BA162,0),""))</f>
        <v/>
      </c>
      <c r="BB165" s="7" t="str">
        <f>IF(RIGHT(BB$4,LEN(BB$4)-1)*1&gt;NumSamples,"",IF($A165&lt;=SampleSize,OFFSET(Population!$A$4,RandomNumbers!BB162,0),""))</f>
        <v/>
      </c>
      <c r="BC165" s="7" t="str">
        <f>IF(RIGHT(BC$4,LEN(BC$4)-1)*1&gt;NumSamples,"",IF($A165&lt;=SampleSize,OFFSET(Population!$A$4,RandomNumbers!BC162,0),""))</f>
        <v/>
      </c>
      <c r="BD165" s="7" t="str">
        <f>IF(RIGHT(BD$4,LEN(BD$4)-1)*1&gt;NumSamples,"",IF($A165&lt;=SampleSize,OFFSET(Population!$A$4,RandomNumbers!BD162,0),""))</f>
        <v/>
      </c>
      <c r="BE165" s="7" t="str">
        <f>IF(RIGHT(BE$4,LEN(BE$4)-1)*1&gt;NumSamples,"",IF($A165&lt;=SampleSize,OFFSET(Population!$A$4,RandomNumbers!BE162,0),""))</f>
        <v/>
      </c>
      <c r="BF165" s="7" t="str">
        <f>IF(RIGHT(BF$4,LEN(BF$4)-1)*1&gt;NumSamples,"",IF($A165&lt;=SampleSize,OFFSET(Population!$A$4,RandomNumbers!BF162,0),""))</f>
        <v/>
      </c>
      <c r="BG165" s="7" t="str">
        <f>IF(RIGHT(BG$4,LEN(BG$4)-1)*1&gt;NumSamples,"",IF($A165&lt;=SampleSize,OFFSET(Population!$A$4,RandomNumbers!BG162,0),""))</f>
        <v/>
      </c>
      <c r="BH165" s="7" t="str">
        <f>IF(RIGHT(BH$4,LEN(BH$4)-1)*1&gt;NumSamples,"",IF($A165&lt;=SampleSize,OFFSET(Population!$A$4,RandomNumbers!BH162,0),""))</f>
        <v/>
      </c>
      <c r="BI165" s="7" t="str">
        <f>IF(RIGHT(BI$4,LEN(BI$4)-1)*1&gt;NumSamples,"",IF($A165&lt;=SampleSize,OFFSET(Population!$A$4,RandomNumbers!BI162,0),""))</f>
        <v/>
      </c>
      <c r="BJ165" s="7" t="str">
        <f>IF(RIGHT(BJ$4,LEN(BJ$4)-1)*1&gt;NumSamples,"",IF($A165&lt;=SampleSize,OFFSET(Population!$A$4,RandomNumbers!BJ162,0),""))</f>
        <v/>
      </c>
      <c r="BK165" s="7" t="str">
        <f>IF(RIGHT(BK$4,LEN(BK$4)-1)*1&gt;NumSamples,"",IF($A165&lt;=SampleSize,OFFSET(Population!$A$4,RandomNumbers!BK162,0),""))</f>
        <v/>
      </c>
      <c r="BL165" s="7" t="str">
        <f>IF(RIGHT(BL$4,LEN(BL$4)-1)*1&gt;NumSamples,"",IF($A165&lt;=SampleSize,OFFSET(Population!$A$4,RandomNumbers!BL162,0),""))</f>
        <v/>
      </c>
      <c r="BM165" s="7" t="str">
        <f>IF(RIGHT(BM$4,LEN(BM$4)-1)*1&gt;NumSamples,"",IF($A165&lt;=SampleSize,OFFSET(Population!$A$4,RandomNumbers!BM162,0),""))</f>
        <v/>
      </c>
      <c r="BN165" s="7" t="str">
        <f>IF(RIGHT(BN$4,LEN(BN$4)-1)*1&gt;NumSamples,"",IF($A165&lt;=SampleSize,OFFSET(Population!$A$4,RandomNumbers!BN162,0),""))</f>
        <v/>
      </c>
      <c r="BO165" s="7" t="str">
        <f>IF(RIGHT(BO$4,LEN(BO$4)-1)*1&gt;NumSamples,"",IF($A165&lt;=SampleSize,OFFSET(Population!$A$4,RandomNumbers!BO162,0),""))</f>
        <v/>
      </c>
      <c r="BP165" s="7" t="str">
        <f>IF(RIGHT(BP$4,LEN(BP$4)-1)*1&gt;NumSamples,"",IF($A165&lt;=SampleSize,OFFSET(Population!$A$4,RandomNumbers!BP162,0),""))</f>
        <v/>
      </c>
      <c r="BQ165" s="7" t="str">
        <f>IF(RIGHT(BQ$4,LEN(BQ$4)-1)*1&gt;NumSamples,"",IF($A165&lt;=SampleSize,OFFSET(Population!$A$4,RandomNumbers!BQ162,0),""))</f>
        <v/>
      </c>
      <c r="BR165" s="7" t="str">
        <f>IF(RIGHT(BR$4,LEN(BR$4)-1)*1&gt;NumSamples,"",IF($A165&lt;=SampleSize,OFFSET(Population!$A$4,RandomNumbers!BR162,0),""))</f>
        <v/>
      </c>
      <c r="BS165" s="7" t="str">
        <f>IF(RIGHT(BS$4,LEN(BS$4)-1)*1&gt;NumSamples,"",IF($A165&lt;=SampleSize,OFFSET(Population!$A$4,RandomNumbers!BS162,0),""))</f>
        <v/>
      </c>
      <c r="BT165" s="7" t="str">
        <f>IF(RIGHT(BT$4,LEN(BT$4)-1)*1&gt;NumSamples,"",IF($A165&lt;=SampleSize,OFFSET(Population!$A$4,RandomNumbers!BT162,0),""))</f>
        <v/>
      </c>
      <c r="BU165" s="7" t="str">
        <f>IF(RIGHT(BU$4,LEN(BU$4)-1)*1&gt;NumSamples,"",IF($A165&lt;=SampleSize,OFFSET(Population!$A$4,RandomNumbers!BU162,0),""))</f>
        <v/>
      </c>
      <c r="BV165" s="7" t="str">
        <f>IF(RIGHT(BV$4,LEN(BV$4)-1)*1&gt;NumSamples,"",IF($A165&lt;=SampleSize,OFFSET(Population!$A$4,RandomNumbers!BV162,0),""))</f>
        <v/>
      </c>
      <c r="BW165" s="7" t="str">
        <f>IF(RIGHT(BW$4,LEN(BW$4)-1)*1&gt;NumSamples,"",IF($A165&lt;=SampleSize,OFFSET(Population!$A$4,RandomNumbers!BW162,0),""))</f>
        <v/>
      </c>
      <c r="BX165" s="7" t="str">
        <f>IF(RIGHT(BX$4,LEN(BX$4)-1)*1&gt;NumSamples,"",IF($A165&lt;=SampleSize,OFFSET(Population!$A$4,RandomNumbers!BX162,0),""))</f>
        <v/>
      </c>
      <c r="BY165" s="7" t="str">
        <f>IF(RIGHT(BY$4,LEN(BY$4)-1)*1&gt;NumSamples,"",IF($A165&lt;=SampleSize,OFFSET(Population!$A$4,RandomNumbers!BY162,0),""))</f>
        <v/>
      </c>
      <c r="BZ165" s="7" t="str">
        <f>IF(RIGHT(BZ$4,LEN(BZ$4)-1)*1&gt;NumSamples,"",IF($A165&lt;=SampleSize,OFFSET(Population!$A$4,RandomNumbers!BZ162,0),""))</f>
        <v/>
      </c>
      <c r="CA165" s="7" t="str">
        <f>IF(RIGHT(CA$4,LEN(CA$4)-1)*1&gt;NumSamples,"",IF($A165&lt;=SampleSize,OFFSET(Population!$A$4,RandomNumbers!CA162,0),""))</f>
        <v/>
      </c>
      <c r="CB165" s="7" t="str">
        <f>IF(RIGHT(CB$4,LEN(CB$4)-1)*1&gt;NumSamples,"",IF($A165&lt;=SampleSize,OFFSET(Population!$A$4,RandomNumbers!CB162,0),""))</f>
        <v/>
      </c>
      <c r="CC165" s="7" t="str">
        <f>IF(RIGHT(CC$4,LEN(CC$4)-1)*1&gt;NumSamples,"",IF($A165&lt;=SampleSize,OFFSET(Population!$A$4,RandomNumbers!CC162,0),""))</f>
        <v/>
      </c>
      <c r="CD165" s="7" t="str">
        <f>IF(RIGHT(CD$4,LEN(CD$4)-1)*1&gt;NumSamples,"",IF($A165&lt;=SampleSize,OFFSET(Population!$A$4,RandomNumbers!CD162,0),""))</f>
        <v/>
      </c>
      <c r="CE165" s="7" t="str">
        <f>IF(RIGHT(CE$4,LEN(CE$4)-1)*1&gt;NumSamples,"",IF($A165&lt;=SampleSize,OFFSET(Population!$A$4,RandomNumbers!CE162,0),""))</f>
        <v/>
      </c>
      <c r="CF165" s="7" t="str">
        <f>IF(RIGHT(CF$4,LEN(CF$4)-1)*1&gt;NumSamples,"",IF($A165&lt;=SampleSize,OFFSET(Population!$A$4,RandomNumbers!CF162,0),""))</f>
        <v/>
      </c>
      <c r="CG165" s="7" t="str">
        <f>IF(RIGHT(CG$4,LEN(CG$4)-1)*1&gt;NumSamples,"",IF($A165&lt;=SampleSize,OFFSET(Population!$A$4,RandomNumbers!CG162,0),""))</f>
        <v/>
      </c>
      <c r="CH165" s="7" t="str">
        <f>IF(RIGHT(CH$4,LEN(CH$4)-1)*1&gt;NumSamples,"",IF($A165&lt;=SampleSize,OFFSET(Population!$A$4,RandomNumbers!CH162,0),""))</f>
        <v/>
      </c>
      <c r="CI165" s="7" t="str">
        <f>IF(RIGHT(CI$4,LEN(CI$4)-1)*1&gt;NumSamples,"",IF($A165&lt;=SampleSize,OFFSET(Population!$A$4,RandomNumbers!CI162,0),""))</f>
        <v/>
      </c>
      <c r="CJ165" s="7" t="str">
        <f>IF(RIGHT(CJ$4,LEN(CJ$4)-1)*1&gt;NumSamples,"",IF($A165&lt;=SampleSize,OFFSET(Population!$A$4,RandomNumbers!CJ162,0),""))</f>
        <v/>
      </c>
      <c r="CK165" s="7" t="str">
        <f>IF(RIGHT(CK$4,LEN(CK$4)-1)*1&gt;NumSamples,"",IF($A165&lt;=SampleSize,OFFSET(Population!$A$4,RandomNumbers!CK162,0),""))</f>
        <v/>
      </c>
      <c r="CL165" s="7" t="str">
        <f>IF(RIGHT(CL$4,LEN(CL$4)-1)*1&gt;NumSamples,"",IF($A165&lt;=SampleSize,OFFSET(Population!$A$4,RandomNumbers!CL162,0),""))</f>
        <v/>
      </c>
      <c r="CM165" s="7" t="str">
        <f>IF(RIGHT(CM$4,LEN(CM$4)-1)*1&gt;NumSamples,"",IF($A165&lt;=SampleSize,OFFSET(Population!$A$4,RandomNumbers!CM162,0),""))</f>
        <v/>
      </c>
      <c r="CN165" s="7" t="str">
        <f>IF(RIGHT(CN$4,LEN(CN$4)-1)*1&gt;NumSamples,"",IF($A165&lt;=SampleSize,OFFSET(Population!$A$4,RandomNumbers!CN162,0),""))</f>
        <v/>
      </c>
      <c r="CO165" s="7" t="str">
        <f>IF(RIGHT(CO$4,LEN(CO$4)-1)*1&gt;NumSamples,"",IF($A165&lt;=SampleSize,OFFSET(Population!$A$4,RandomNumbers!CO162,0),""))</f>
        <v/>
      </c>
      <c r="CP165" s="7" t="str">
        <f>IF(RIGHT(CP$4,LEN(CP$4)-1)*1&gt;NumSamples,"",IF($A165&lt;=SampleSize,OFFSET(Population!$A$4,RandomNumbers!CP162,0),""))</f>
        <v/>
      </c>
      <c r="CQ165" s="7" t="str">
        <f>IF(RIGHT(CQ$4,LEN(CQ$4)-1)*1&gt;NumSamples,"",IF($A165&lt;=SampleSize,OFFSET(Population!$A$4,RandomNumbers!CQ162,0),""))</f>
        <v/>
      </c>
      <c r="CR165" s="7" t="str">
        <f>IF(RIGHT(CR$4,LEN(CR$4)-1)*1&gt;NumSamples,"",IF($A165&lt;=SampleSize,OFFSET(Population!$A$4,RandomNumbers!CR162,0),""))</f>
        <v/>
      </c>
      <c r="CS165" s="7" t="str">
        <f>IF(RIGHT(CS$4,LEN(CS$4)-1)*1&gt;NumSamples,"",IF($A165&lt;=SampleSize,OFFSET(Population!$A$4,RandomNumbers!CS162,0),""))</f>
        <v/>
      </c>
      <c r="CT165" s="7" t="str">
        <f>IF(RIGHT(CT$4,LEN(CT$4)-1)*1&gt;NumSamples,"",IF($A165&lt;=SampleSize,OFFSET(Population!$A$4,RandomNumbers!CT162,0),""))</f>
        <v/>
      </c>
      <c r="CU165" s="7" t="str">
        <f>IF(RIGHT(CU$4,LEN(CU$4)-1)*1&gt;NumSamples,"",IF($A165&lt;=SampleSize,OFFSET(Population!$A$4,RandomNumbers!CU162,0),""))</f>
        <v/>
      </c>
      <c r="CV165" s="7" t="str">
        <f>IF(RIGHT(CV$4,LEN(CV$4)-1)*1&gt;NumSamples,"",IF($A165&lt;=SampleSize,OFFSET(Population!$A$4,RandomNumbers!CV162,0),""))</f>
        <v/>
      </c>
      <c r="CW165" s="7" t="str">
        <f>IF(RIGHT(CW$4,LEN(CW$4)-1)*1&gt;NumSamples,"",IF($A165&lt;=SampleSize,OFFSET(Population!$A$4,RandomNumbers!CW162,0),""))</f>
        <v/>
      </c>
    </row>
    <row r="166" ht="14.25" customHeight="1">
      <c r="A166" s="7">
        <v>162.0</v>
      </c>
      <c r="B166" s="7" t="str">
        <f>IF(RIGHT(B$4,LEN(B$4)-1)*1&gt;NumSamples,"",IF($A166&lt;=SampleSize,OFFSET(Population!$A$4,RandomNumbers!B163,0),""))</f>
        <v/>
      </c>
      <c r="C166" s="7" t="str">
        <f>IF(RIGHT(C$4,LEN(C$4)-1)*1&gt;NumSamples,"",IF($A166&lt;=SampleSize,OFFSET(Population!$A$4,RandomNumbers!C163,0),""))</f>
        <v/>
      </c>
      <c r="D166" s="7" t="str">
        <f>IF(RIGHT(D$4,LEN(D$4)-1)*1&gt;NumSamples,"",IF($A166&lt;=SampleSize,OFFSET(Population!$A$4,RandomNumbers!D163,0),""))</f>
        <v/>
      </c>
      <c r="E166" s="7" t="str">
        <f>IF(RIGHT(E$4,LEN(E$4)-1)*1&gt;NumSamples,"",IF($A166&lt;=SampleSize,OFFSET(Population!$A$4,RandomNumbers!E163,0),""))</f>
        <v/>
      </c>
      <c r="F166" s="7" t="str">
        <f>IF(RIGHT(F$4,LEN(F$4)-1)*1&gt;NumSamples,"",IF($A166&lt;=SampleSize,OFFSET(Population!$A$4,RandomNumbers!F163,0),""))</f>
        <v/>
      </c>
      <c r="G166" s="7" t="str">
        <f>IF(RIGHT(G$4,LEN(G$4)-1)*1&gt;NumSamples,"",IF($A166&lt;=SampleSize,OFFSET(Population!$A$4,RandomNumbers!G163,0),""))</f>
        <v/>
      </c>
      <c r="H166" s="7" t="str">
        <f>IF(RIGHT(H$4,LEN(H$4)-1)*1&gt;NumSamples,"",IF($A166&lt;=SampleSize,OFFSET(Population!$A$4,RandomNumbers!H163,0),""))</f>
        <v/>
      </c>
      <c r="I166" s="7" t="str">
        <f>IF(RIGHT(I$4,LEN(I$4)-1)*1&gt;NumSamples,"",IF($A166&lt;=SampleSize,OFFSET(Population!$A$4,RandomNumbers!I163,0),""))</f>
        <v/>
      </c>
      <c r="J166" s="7" t="str">
        <f>IF(RIGHT(J$4,LEN(J$4)-1)*1&gt;NumSamples,"",IF($A166&lt;=SampleSize,OFFSET(Population!$A$4,RandomNumbers!J163,0),""))</f>
        <v/>
      </c>
      <c r="K166" s="7" t="str">
        <f>IF(RIGHT(K$4,LEN(K$4)-1)*1&gt;NumSamples,"",IF($A166&lt;=SampleSize,OFFSET(Population!$A$4,RandomNumbers!K163,0),""))</f>
        <v/>
      </c>
      <c r="L166" s="7" t="str">
        <f>IF(RIGHT(L$4,LEN(L$4)-1)*1&gt;NumSamples,"",IF($A166&lt;=SampleSize,OFFSET(Population!$A$4,RandomNumbers!L163,0),""))</f>
        <v/>
      </c>
      <c r="M166" s="7" t="str">
        <f>IF(RIGHT(M$4,LEN(M$4)-1)*1&gt;NumSamples,"",IF($A166&lt;=SampleSize,OFFSET(Population!$A$4,RandomNumbers!M163,0),""))</f>
        <v/>
      </c>
      <c r="N166" s="7" t="str">
        <f>IF(RIGHT(N$4,LEN(N$4)-1)*1&gt;NumSamples,"",IF($A166&lt;=SampleSize,OFFSET(Population!$A$4,RandomNumbers!N163,0),""))</f>
        <v/>
      </c>
      <c r="O166" s="7" t="str">
        <f>IF(RIGHT(O$4,LEN(O$4)-1)*1&gt;NumSamples,"",IF($A166&lt;=SampleSize,OFFSET(Population!$A$4,RandomNumbers!O163,0),""))</f>
        <v/>
      </c>
      <c r="P166" s="7" t="str">
        <f>IF(RIGHT(P$4,LEN(P$4)-1)*1&gt;NumSamples,"",IF($A166&lt;=SampleSize,OFFSET(Population!$A$4,RandomNumbers!P163,0),""))</f>
        <v/>
      </c>
      <c r="Q166" s="7" t="str">
        <f>IF(RIGHT(Q$4,LEN(Q$4)-1)*1&gt;NumSamples,"",IF($A166&lt;=SampleSize,OFFSET(Population!$A$4,RandomNumbers!Q163,0),""))</f>
        <v/>
      </c>
      <c r="R166" s="7" t="str">
        <f>IF(RIGHT(R$4,LEN(R$4)-1)*1&gt;NumSamples,"",IF($A166&lt;=SampleSize,OFFSET(Population!$A$4,RandomNumbers!R163,0),""))</f>
        <v/>
      </c>
      <c r="S166" s="7" t="str">
        <f>IF(RIGHT(S$4,LEN(S$4)-1)*1&gt;NumSamples,"",IF($A166&lt;=SampleSize,OFFSET(Population!$A$4,RandomNumbers!S163,0),""))</f>
        <v/>
      </c>
      <c r="T166" s="7" t="str">
        <f>IF(RIGHT(T$4,LEN(T$4)-1)*1&gt;NumSamples,"",IF($A166&lt;=SampleSize,OFFSET(Population!$A$4,RandomNumbers!T163,0),""))</f>
        <v/>
      </c>
      <c r="U166" s="7" t="str">
        <f>IF(RIGHT(U$4,LEN(U$4)-1)*1&gt;NumSamples,"",IF($A166&lt;=SampleSize,OFFSET(Population!$A$4,RandomNumbers!U163,0),""))</f>
        <v/>
      </c>
      <c r="V166" s="7" t="str">
        <f>IF(RIGHT(V$4,LEN(V$4)-1)*1&gt;NumSamples,"",IF($A166&lt;=SampleSize,OFFSET(Population!$A$4,RandomNumbers!V163,0),""))</f>
        <v/>
      </c>
      <c r="W166" s="7" t="str">
        <f>IF(RIGHT(W$4,LEN(W$4)-1)*1&gt;NumSamples,"",IF($A166&lt;=SampleSize,OFFSET(Population!$A$4,RandomNumbers!W163,0),""))</f>
        <v/>
      </c>
      <c r="X166" s="7" t="str">
        <f>IF(RIGHT(X$4,LEN(X$4)-1)*1&gt;NumSamples,"",IF($A166&lt;=SampleSize,OFFSET(Population!$A$4,RandomNumbers!X163,0),""))</f>
        <v/>
      </c>
      <c r="Y166" s="7" t="str">
        <f>IF(RIGHT(Y$4,LEN(Y$4)-1)*1&gt;NumSamples,"",IF($A166&lt;=SampleSize,OFFSET(Population!$A$4,RandomNumbers!Y163,0),""))</f>
        <v/>
      </c>
      <c r="Z166" s="7" t="str">
        <f>IF(RIGHT(Z$4,LEN(Z$4)-1)*1&gt;NumSamples,"",IF($A166&lt;=SampleSize,OFFSET(Population!$A$4,RandomNumbers!Z163,0),""))</f>
        <v/>
      </c>
      <c r="AA166" s="7" t="str">
        <f>IF(RIGHT(AA$4,LEN(AA$4)-1)*1&gt;NumSamples,"",IF($A166&lt;=SampleSize,OFFSET(Population!$A$4,RandomNumbers!AA163,0),""))</f>
        <v/>
      </c>
      <c r="AB166" s="7" t="str">
        <f>IF(RIGHT(AB$4,LEN(AB$4)-1)*1&gt;NumSamples,"",IF($A166&lt;=SampleSize,OFFSET(Population!$A$4,RandomNumbers!AB163,0),""))</f>
        <v/>
      </c>
      <c r="AC166" s="7" t="str">
        <f>IF(RIGHT(AC$4,LEN(AC$4)-1)*1&gt;NumSamples,"",IF($A166&lt;=SampleSize,OFFSET(Population!$A$4,RandomNumbers!AC163,0),""))</f>
        <v/>
      </c>
      <c r="AD166" s="7" t="str">
        <f>IF(RIGHT(AD$4,LEN(AD$4)-1)*1&gt;NumSamples,"",IF($A166&lt;=SampleSize,OFFSET(Population!$A$4,RandomNumbers!AD163,0),""))</f>
        <v/>
      </c>
      <c r="AE166" s="7" t="str">
        <f>IF(RIGHT(AE$4,LEN(AE$4)-1)*1&gt;NumSamples,"",IF($A166&lt;=SampleSize,OFFSET(Population!$A$4,RandomNumbers!AE163,0),""))</f>
        <v/>
      </c>
      <c r="AF166" s="7" t="str">
        <f>IF(RIGHT(AF$4,LEN(AF$4)-1)*1&gt;NumSamples,"",IF($A166&lt;=SampleSize,OFFSET(Population!$A$4,RandomNumbers!AF163,0),""))</f>
        <v/>
      </c>
      <c r="AG166" s="7" t="str">
        <f>IF(RIGHT(AG$4,LEN(AG$4)-1)*1&gt;NumSamples,"",IF($A166&lt;=SampleSize,OFFSET(Population!$A$4,RandomNumbers!AG163,0),""))</f>
        <v/>
      </c>
      <c r="AH166" s="7" t="str">
        <f>IF(RIGHT(AH$4,LEN(AH$4)-1)*1&gt;NumSamples,"",IF($A166&lt;=SampleSize,OFFSET(Population!$A$4,RandomNumbers!AH163,0),""))</f>
        <v/>
      </c>
      <c r="AI166" s="7" t="str">
        <f>IF(RIGHT(AI$4,LEN(AI$4)-1)*1&gt;NumSamples,"",IF($A166&lt;=SampleSize,OFFSET(Population!$A$4,RandomNumbers!AI163,0),""))</f>
        <v/>
      </c>
      <c r="AJ166" s="7" t="str">
        <f>IF(RIGHT(AJ$4,LEN(AJ$4)-1)*1&gt;NumSamples,"",IF($A166&lt;=SampleSize,OFFSET(Population!$A$4,RandomNumbers!AJ163,0),""))</f>
        <v/>
      </c>
      <c r="AK166" s="7" t="str">
        <f>IF(RIGHT(AK$4,LEN(AK$4)-1)*1&gt;NumSamples,"",IF($A166&lt;=SampleSize,OFFSET(Population!$A$4,RandomNumbers!AK163,0),""))</f>
        <v/>
      </c>
      <c r="AL166" s="7" t="str">
        <f>IF(RIGHT(AL$4,LEN(AL$4)-1)*1&gt;NumSamples,"",IF($A166&lt;=SampleSize,OFFSET(Population!$A$4,RandomNumbers!AL163,0),""))</f>
        <v/>
      </c>
      <c r="AM166" s="7" t="str">
        <f>IF(RIGHT(AM$4,LEN(AM$4)-1)*1&gt;NumSamples,"",IF($A166&lt;=SampleSize,OFFSET(Population!$A$4,RandomNumbers!AM163,0),""))</f>
        <v/>
      </c>
      <c r="AN166" s="7" t="str">
        <f>IF(RIGHT(AN$4,LEN(AN$4)-1)*1&gt;NumSamples,"",IF($A166&lt;=SampleSize,OFFSET(Population!$A$4,RandomNumbers!AN163,0),""))</f>
        <v/>
      </c>
      <c r="AO166" s="7" t="str">
        <f>IF(RIGHT(AO$4,LEN(AO$4)-1)*1&gt;NumSamples,"",IF($A166&lt;=SampleSize,OFFSET(Population!$A$4,RandomNumbers!AO163,0),""))</f>
        <v/>
      </c>
      <c r="AP166" s="7" t="str">
        <f>IF(RIGHT(AP$4,LEN(AP$4)-1)*1&gt;NumSamples,"",IF($A166&lt;=SampleSize,OFFSET(Population!$A$4,RandomNumbers!AP163,0),""))</f>
        <v/>
      </c>
      <c r="AQ166" s="7" t="str">
        <f>IF(RIGHT(AQ$4,LEN(AQ$4)-1)*1&gt;NumSamples,"",IF($A166&lt;=SampleSize,OFFSET(Population!$A$4,RandomNumbers!AQ163,0),""))</f>
        <v/>
      </c>
      <c r="AR166" s="7" t="str">
        <f>IF(RIGHT(AR$4,LEN(AR$4)-1)*1&gt;NumSamples,"",IF($A166&lt;=SampleSize,OFFSET(Population!$A$4,RandomNumbers!AR163,0),""))</f>
        <v/>
      </c>
      <c r="AS166" s="7" t="str">
        <f>IF(RIGHT(AS$4,LEN(AS$4)-1)*1&gt;NumSamples,"",IF($A166&lt;=SampleSize,OFFSET(Population!$A$4,RandomNumbers!AS163,0),""))</f>
        <v/>
      </c>
      <c r="AT166" s="7" t="str">
        <f>IF(RIGHT(AT$4,LEN(AT$4)-1)*1&gt;NumSamples,"",IF($A166&lt;=SampleSize,OFFSET(Population!$A$4,RandomNumbers!AT163,0),""))</f>
        <v/>
      </c>
      <c r="AU166" s="7" t="str">
        <f>IF(RIGHT(AU$4,LEN(AU$4)-1)*1&gt;NumSamples,"",IF($A166&lt;=SampleSize,OFFSET(Population!$A$4,RandomNumbers!AU163,0),""))</f>
        <v/>
      </c>
      <c r="AV166" s="7" t="str">
        <f>IF(RIGHT(AV$4,LEN(AV$4)-1)*1&gt;NumSamples,"",IF($A166&lt;=SampleSize,OFFSET(Population!$A$4,RandomNumbers!AV163,0),""))</f>
        <v/>
      </c>
      <c r="AW166" s="7" t="str">
        <f>IF(RIGHT(AW$4,LEN(AW$4)-1)*1&gt;NumSamples,"",IF($A166&lt;=SampleSize,OFFSET(Population!$A$4,RandomNumbers!AW163,0),""))</f>
        <v/>
      </c>
      <c r="AX166" s="7" t="str">
        <f>IF(RIGHT(AX$4,LEN(AX$4)-1)*1&gt;NumSamples,"",IF($A166&lt;=SampleSize,OFFSET(Population!$A$4,RandomNumbers!AX163,0),""))</f>
        <v/>
      </c>
      <c r="AY166" s="7" t="str">
        <f>IF(RIGHT(AY$4,LEN(AY$4)-1)*1&gt;NumSamples,"",IF($A166&lt;=SampleSize,OFFSET(Population!$A$4,RandomNumbers!AY163,0),""))</f>
        <v/>
      </c>
      <c r="AZ166" s="7" t="str">
        <f>IF(RIGHT(AZ$4,LEN(AZ$4)-1)*1&gt;NumSamples,"",IF($A166&lt;=SampleSize,OFFSET(Population!$A$4,RandomNumbers!AZ163,0),""))</f>
        <v/>
      </c>
      <c r="BA166" s="7" t="str">
        <f>IF(RIGHT(BA$4,LEN(BA$4)-1)*1&gt;NumSamples,"",IF($A166&lt;=SampleSize,OFFSET(Population!$A$4,RandomNumbers!BA163,0),""))</f>
        <v/>
      </c>
      <c r="BB166" s="7" t="str">
        <f>IF(RIGHT(BB$4,LEN(BB$4)-1)*1&gt;NumSamples,"",IF($A166&lt;=SampleSize,OFFSET(Population!$A$4,RandomNumbers!BB163,0),""))</f>
        <v/>
      </c>
      <c r="BC166" s="7" t="str">
        <f>IF(RIGHT(BC$4,LEN(BC$4)-1)*1&gt;NumSamples,"",IF($A166&lt;=SampleSize,OFFSET(Population!$A$4,RandomNumbers!BC163,0),""))</f>
        <v/>
      </c>
      <c r="BD166" s="7" t="str">
        <f>IF(RIGHT(BD$4,LEN(BD$4)-1)*1&gt;NumSamples,"",IF($A166&lt;=SampleSize,OFFSET(Population!$A$4,RandomNumbers!BD163,0),""))</f>
        <v/>
      </c>
      <c r="BE166" s="7" t="str">
        <f>IF(RIGHT(BE$4,LEN(BE$4)-1)*1&gt;NumSamples,"",IF($A166&lt;=SampleSize,OFFSET(Population!$A$4,RandomNumbers!BE163,0),""))</f>
        <v/>
      </c>
      <c r="BF166" s="7" t="str">
        <f>IF(RIGHT(BF$4,LEN(BF$4)-1)*1&gt;NumSamples,"",IF($A166&lt;=SampleSize,OFFSET(Population!$A$4,RandomNumbers!BF163,0),""))</f>
        <v/>
      </c>
      <c r="BG166" s="7" t="str">
        <f>IF(RIGHT(BG$4,LEN(BG$4)-1)*1&gt;NumSamples,"",IF($A166&lt;=SampleSize,OFFSET(Population!$A$4,RandomNumbers!BG163,0),""))</f>
        <v/>
      </c>
      <c r="BH166" s="7" t="str">
        <f>IF(RIGHT(BH$4,LEN(BH$4)-1)*1&gt;NumSamples,"",IF($A166&lt;=SampleSize,OFFSET(Population!$A$4,RandomNumbers!BH163,0),""))</f>
        <v/>
      </c>
      <c r="BI166" s="7" t="str">
        <f>IF(RIGHT(BI$4,LEN(BI$4)-1)*1&gt;NumSamples,"",IF($A166&lt;=SampleSize,OFFSET(Population!$A$4,RandomNumbers!BI163,0),""))</f>
        <v/>
      </c>
      <c r="BJ166" s="7" t="str">
        <f>IF(RIGHT(BJ$4,LEN(BJ$4)-1)*1&gt;NumSamples,"",IF($A166&lt;=SampleSize,OFFSET(Population!$A$4,RandomNumbers!BJ163,0),""))</f>
        <v/>
      </c>
      <c r="BK166" s="7" t="str">
        <f>IF(RIGHT(BK$4,LEN(BK$4)-1)*1&gt;NumSamples,"",IF($A166&lt;=SampleSize,OFFSET(Population!$A$4,RandomNumbers!BK163,0),""))</f>
        <v/>
      </c>
      <c r="BL166" s="7" t="str">
        <f>IF(RIGHT(BL$4,LEN(BL$4)-1)*1&gt;NumSamples,"",IF($A166&lt;=SampleSize,OFFSET(Population!$A$4,RandomNumbers!BL163,0),""))</f>
        <v/>
      </c>
      <c r="BM166" s="7" t="str">
        <f>IF(RIGHT(BM$4,LEN(BM$4)-1)*1&gt;NumSamples,"",IF($A166&lt;=SampleSize,OFFSET(Population!$A$4,RandomNumbers!BM163,0),""))</f>
        <v/>
      </c>
      <c r="BN166" s="7" t="str">
        <f>IF(RIGHT(BN$4,LEN(BN$4)-1)*1&gt;NumSamples,"",IF($A166&lt;=SampleSize,OFFSET(Population!$A$4,RandomNumbers!BN163,0),""))</f>
        <v/>
      </c>
      <c r="BO166" s="7" t="str">
        <f>IF(RIGHT(BO$4,LEN(BO$4)-1)*1&gt;NumSamples,"",IF($A166&lt;=SampleSize,OFFSET(Population!$A$4,RandomNumbers!BO163,0),""))</f>
        <v/>
      </c>
      <c r="BP166" s="7" t="str">
        <f>IF(RIGHT(BP$4,LEN(BP$4)-1)*1&gt;NumSamples,"",IF($A166&lt;=SampleSize,OFFSET(Population!$A$4,RandomNumbers!BP163,0),""))</f>
        <v/>
      </c>
      <c r="BQ166" s="7" t="str">
        <f>IF(RIGHT(BQ$4,LEN(BQ$4)-1)*1&gt;NumSamples,"",IF($A166&lt;=SampleSize,OFFSET(Population!$A$4,RandomNumbers!BQ163,0),""))</f>
        <v/>
      </c>
      <c r="BR166" s="7" t="str">
        <f>IF(RIGHT(BR$4,LEN(BR$4)-1)*1&gt;NumSamples,"",IF($A166&lt;=SampleSize,OFFSET(Population!$A$4,RandomNumbers!BR163,0),""))</f>
        <v/>
      </c>
      <c r="BS166" s="7" t="str">
        <f>IF(RIGHT(BS$4,LEN(BS$4)-1)*1&gt;NumSamples,"",IF($A166&lt;=SampleSize,OFFSET(Population!$A$4,RandomNumbers!BS163,0),""))</f>
        <v/>
      </c>
      <c r="BT166" s="7" t="str">
        <f>IF(RIGHT(BT$4,LEN(BT$4)-1)*1&gt;NumSamples,"",IF($A166&lt;=SampleSize,OFFSET(Population!$A$4,RandomNumbers!BT163,0),""))</f>
        <v/>
      </c>
      <c r="BU166" s="7" t="str">
        <f>IF(RIGHT(BU$4,LEN(BU$4)-1)*1&gt;NumSamples,"",IF($A166&lt;=SampleSize,OFFSET(Population!$A$4,RandomNumbers!BU163,0),""))</f>
        <v/>
      </c>
      <c r="BV166" s="7" t="str">
        <f>IF(RIGHT(BV$4,LEN(BV$4)-1)*1&gt;NumSamples,"",IF($A166&lt;=SampleSize,OFFSET(Population!$A$4,RandomNumbers!BV163,0),""))</f>
        <v/>
      </c>
      <c r="BW166" s="7" t="str">
        <f>IF(RIGHT(BW$4,LEN(BW$4)-1)*1&gt;NumSamples,"",IF($A166&lt;=SampleSize,OFFSET(Population!$A$4,RandomNumbers!BW163,0),""))</f>
        <v/>
      </c>
      <c r="BX166" s="7" t="str">
        <f>IF(RIGHT(BX$4,LEN(BX$4)-1)*1&gt;NumSamples,"",IF($A166&lt;=SampleSize,OFFSET(Population!$A$4,RandomNumbers!BX163,0),""))</f>
        <v/>
      </c>
      <c r="BY166" s="7" t="str">
        <f>IF(RIGHT(BY$4,LEN(BY$4)-1)*1&gt;NumSamples,"",IF($A166&lt;=SampleSize,OFFSET(Population!$A$4,RandomNumbers!BY163,0),""))</f>
        <v/>
      </c>
      <c r="BZ166" s="7" t="str">
        <f>IF(RIGHT(BZ$4,LEN(BZ$4)-1)*1&gt;NumSamples,"",IF($A166&lt;=SampleSize,OFFSET(Population!$A$4,RandomNumbers!BZ163,0),""))</f>
        <v/>
      </c>
      <c r="CA166" s="7" t="str">
        <f>IF(RIGHT(CA$4,LEN(CA$4)-1)*1&gt;NumSamples,"",IF($A166&lt;=SampleSize,OFFSET(Population!$A$4,RandomNumbers!CA163,0),""))</f>
        <v/>
      </c>
      <c r="CB166" s="7" t="str">
        <f>IF(RIGHT(CB$4,LEN(CB$4)-1)*1&gt;NumSamples,"",IF($A166&lt;=SampleSize,OFFSET(Population!$A$4,RandomNumbers!CB163,0),""))</f>
        <v/>
      </c>
      <c r="CC166" s="7" t="str">
        <f>IF(RIGHT(CC$4,LEN(CC$4)-1)*1&gt;NumSamples,"",IF($A166&lt;=SampleSize,OFFSET(Population!$A$4,RandomNumbers!CC163,0),""))</f>
        <v/>
      </c>
      <c r="CD166" s="7" t="str">
        <f>IF(RIGHT(CD$4,LEN(CD$4)-1)*1&gt;NumSamples,"",IF($A166&lt;=SampleSize,OFFSET(Population!$A$4,RandomNumbers!CD163,0),""))</f>
        <v/>
      </c>
      <c r="CE166" s="7" t="str">
        <f>IF(RIGHT(CE$4,LEN(CE$4)-1)*1&gt;NumSamples,"",IF($A166&lt;=SampleSize,OFFSET(Population!$A$4,RandomNumbers!CE163,0),""))</f>
        <v/>
      </c>
      <c r="CF166" s="7" t="str">
        <f>IF(RIGHT(CF$4,LEN(CF$4)-1)*1&gt;NumSamples,"",IF($A166&lt;=SampleSize,OFFSET(Population!$A$4,RandomNumbers!CF163,0),""))</f>
        <v/>
      </c>
      <c r="CG166" s="7" t="str">
        <f>IF(RIGHT(CG$4,LEN(CG$4)-1)*1&gt;NumSamples,"",IF($A166&lt;=SampleSize,OFFSET(Population!$A$4,RandomNumbers!CG163,0),""))</f>
        <v/>
      </c>
      <c r="CH166" s="7" t="str">
        <f>IF(RIGHT(CH$4,LEN(CH$4)-1)*1&gt;NumSamples,"",IF($A166&lt;=SampleSize,OFFSET(Population!$A$4,RandomNumbers!CH163,0),""))</f>
        <v/>
      </c>
      <c r="CI166" s="7" t="str">
        <f>IF(RIGHT(CI$4,LEN(CI$4)-1)*1&gt;NumSamples,"",IF($A166&lt;=SampleSize,OFFSET(Population!$A$4,RandomNumbers!CI163,0),""))</f>
        <v/>
      </c>
      <c r="CJ166" s="7" t="str">
        <f>IF(RIGHT(CJ$4,LEN(CJ$4)-1)*1&gt;NumSamples,"",IF($A166&lt;=SampleSize,OFFSET(Population!$A$4,RandomNumbers!CJ163,0),""))</f>
        <v/>
      </c>
      <c r="CK166" s="7" t="str">
        <f>IF(RIGHT(CK$4,LEN(CK$4)-1)*1&gt;NumSamples,"",IF($A166&lt;=SampleSize,OFFSET(Population!$A$4,RandomNumbers!CK163,0),""))</f>
        <v/>
      </c>
      <c r="CL166" s="7" t="str">
        <f>IF(RIGHT(CL$4,LEN(CL$4)-1)*1&gt;NumSamples,"",IF($A166&lt;=SampleSize,OFFSET(Population!$A$4,RandomNumbers!CL163,0),""))</f>
        <v/>
      </c>
      <c r="CM166" s="7" t="str">
        <f>IF(RIGHT(CM$4,LEN(CM$4)-1)*1&gt;NumSamples,"",IF($A166&lt;=SampleSize,OFFSET(Population!$A$4,RandomNumbers!CM163,0),""))</f>
        <v/>
      </c>
      <c r="CN166" s="7" t="str">
        <f>IF(RIGHT(CN$4,LEN(CN$4)-1)*1&gt;NumSamples,"",IF($A166&lt;=SampleSize,OFFSET(Population!$A$4,RandomNumbers!CN163,0),""))</f>
        <v/>
      </c>
      <c r="CO166" s="7" t="str">
        <f>IF(RIGHT(CO$4,LEN(CO$4)-1)*1&gt;NumSamples,"",IF($A166&lt;=SampleSize,OFFSET(Population!$A$4,RandomNumbers!CO163,0),""))</f>
        <v/>
      </c>
      <c r="CP166" s="7" t="str">
        <f>IF(RIGHT(CP$4,LEN(CP$4)-1)*1&gt;NumSamples,"",IF($A166&lt;=SampleSize,OFFSET(Population!$A$4,RandomNumbers!CP163,0),""))</f>
        <v/>
      </c>
      <c r="CQ166" s="7" t="str">
        <f>IF(RIGHT(CQ$4,LEN(CQ$4)-1)*1&gt;NumSamples,"",IF($A166&lt;=SampleSize,OFFSET(Population!$A$4,RandomNumbers!CQ163,0),""))</f>
        <v/>
      </c>
      <c r="CR166" s="7" t="str">
        <f>IF(RIGHT(CR$4,LEN(CR$4)-1)*1&gt;NumSamples,"",IF($A166&lt;=SampleSize,OFFSET(Population!$A$4,RandomNumbers!CR163,0),""))</f>
        <v/>
      </c>
      <c r="CS166" s="7" t="str">
        <f>IF(RIGHT(CS$4,LEN(CS$4)-1)*1&gt;NumSamples,"",IF($A166&lt;=SampleSize,OFFSET(Population!$A$4,RandomNumbers!CS163,0),""))</f>
        <v/>
      </c>
      <c r="CT166" s="7" t="str">
        <f>IF(RIGHT(CT$4,LEN(CT$4)-1)*1&gt;NumSamples,"",IF($A166&lt;=SampleSize,OFFSET(Population!$A$4,RandomNumbers!CT163,0),""))</f>
        <v/>
      </c>
      <c r="CU166" s="7" t="str">
        <f>IF(RIGHT(CU$4,LEN(CU$4)-1)*1&gt;NumSamples,"",IF($A166&lt;=SampleSize,OFFSET(Population!$A$4,RandomNumbers!CU163,0),""))</f>
        <v/>
      </c>
      <c r="CV166" s="7" t="str">
        <f>IF(RIGHT(CV$4,LEN(CV$4)-1)*1&gt;NumSamples,"",IF($A166&lt;=SampleSize,OFFSET(Population!$A$4,RandomNumbers!CV163,0),""))</f>
        <v/>
      </c>
      <c r="CW166" s="7" t="str">
        <f>IF(RIGHT(CW$4,LEN(CW$4)-1)*1&gt;NumSamples,"",IF($A166&lt;=SampleSize,OFFSET(Population!$A$4,RandomNumbers!CW163,0),""))</f>
        <v/>
      </c>
    </row>
    <row r="167" ht="14.25" customHeight="1">
      <c r="A167" s="7">
        <v>163.0</v>
      </c>
      <c r="B167" s="7" t="str">
        <f>IF(RIGHT(B$4,LEN(B$4)-1)*1&gt;NumSamples,"",IF($A167&lt;=SampleSize,OFFSET(Population!$A$4,RandomNumbers!B164,0),""))</f>
        <v/>
      </c>
      <c r="C167" s="7" t="str">
        <f>IF(RIGHT(C$4,LEN(C$4)-1)*1&gt;NumSamples,"",IF($A167&lt;=SampleSize,OFFSET(Population!$A$4,RandomNumbers!C164,0),""))</f>
        <v/>
      </c>
      <c r="D167" s="7" t="str">
        <f>IF(RIGHT(D$4,LEN(D$4)-1)*1&gt;NumSamples,"",IF($A167&lt;=SampleSize,OFFSET(Population!$A$4,RandomNumbers!D164,0),""))</f>
        <v/>
      </c>
      <c r="E167" s="7" t="str">
        <f>IF(RIGHT(E$4,LEN(E$4)-1)*1&gt;NumSamples,"",IF($A167&lt;=SampleSize,OFFSET(Population!$A$4,RandomNumbers!E164,0),""))</f>
        <v/>
      </c>
      <c r="F167" s="7" t="str">
        <f>IF(RIGHT(F$4,LEN(F$4)-1)*1&gt;NumSamples,"",IF($A167&lt;=SampleSize,OFFSET(Population!$A$4,RandomNumbers!F164,0),""))</f>
        <v/>
      </c>
      <c r="G167" s="7" t="str">
        <f>IF(RIGHT(G$4,LEN(G$4)-1)*1&gt;NumSamples,"",IF($A167&lt;=SampleSize,OFFSET(Population!$A$4,RandomNumbers!G164,0),""))</f>
        <v/>
      </c>
      <c r="H167" s="7" t="str">
        <f>IF(RIGHT(H$4,LEN(H$4)-1)*1&gt;NumSamples,"",IF($A167&lt;=SampleSize,OFFSET(Population!$A$4,RandomNumbers!H164,0),""))</f>
        <v/>
      </c>
      <c r="I167" s="7" t="str">
        <f>IF(RIGHT(I$4,LEN(I$4)-1)*1&gt;NumSamples,"",IF($A167&lt;=SampleSize,OFFSET(Population!$A$4,RandomNumbers!I164,0),""))</f>
        <v/>
      </c>
      <c r="J167" s="7" t="str">
        <f>IF(RIGHT(J$4,LEN(J$4)-1)*1&gt;NumSamples,"",IF($A167&lt;=SampleSize,OFFSET(Population!$A$4,RandomNumbers!J164,0),""))</f>
        <v/>
      </c>
      <c r="K167" s="7" t="str">
        <f>IF(RIGHT(K$4,LEN(K$4)-1)*1&gt;NumSamples,"",IF($A167&lt;=SampleSize,OFFSET(Population!$A$4,RandomNumbers!K164,0),""))</f>
        <v/>
      </c>
      <c r="L167" s="7" t="str">
        <f>IF(RIGHT(L$4,LEN(L$4)-1)*1&gt;NumSamples,"",IF($A167&lt;=SampleSize,OFFSET(Population!$A$4,RandomNumbers!L164,0),""))</f>
        <v/>
      </c>
      <c r="M167" s="7" t="str">
        <f>IF(RIGHT(M$4,LEN(M$4)-1)*1&gt;NumSamples,"",IF($A167&lt;=SampleSize,OFFSET(Population!$A$4,RandomNumbers!M164,0),""))</f>
        <v/>
      </c>
      <c r="N167" s="7" t="str">
        <f>IF(RIGHT(N$4,LEN(N$4)-1)*1&gt;NumSamples,"",IF($A167&lt;=SampleSize,OFFSET(Population!$A$4,RandomNumbers!N164,0),""))</f>
        <v/>
      </c>
      <c r="O167" s="7" t="str">
        <f>IF(RIGHT(O$4,LEN(O$4)-1)*1&gt;NumSamples,"",IF($A167&lt;=SampleSize,OFFSET(Population!$A$4,RandomNumbers!O164,0),""))</f>
        <v/>
      </c>
      <c r="P167" s="7" t="str">
        <f>IF(RIGHT(P$4,LEN(P$4)-1)*1&gt;NumSamples,"",IF($A167&lt;=SampleSize,OFFSET(Population!$A$4,RandomNumbers!P164,0),""))</f>
        <v/>
      </c>
      <c r="Q167" s="7" t="str">
        <f>IF(RIGHT(Q$4,LEN(Q$4)-1)*1&gt;NumSamples,"",IF($A167&lt;=SampleSize,OFFSET(Population!$A$4,RandomNumbers!Q164,0),""))</f>
        <v/>
      </c>
      <c r="R167" s="7" t="str">
        <f>IF(RIGHT(R$4,LEN(R$4)-1)*1&gt;NumSamples,"",IF($A167&lt;=SampleSize,OFFSET(Population!$A$4,RandomNumbers!R164,0),""))</f>
        <v/>
      </c>
      <c r="S167" s="7" t="str">
        <f>IF(RIGHT(S$4,LEN(S$4)-1)*1&gt;NumSamples,"",IF($A167&lt;=SampleSize,OFFSET(Population!$A$4,RandomNumbers!S164,0),""))</f>
        <v/>
      </c>
      <c r="T167" s="7" t="str">
        <f>IF(RIGHT(T$4,LEN(T$4)-1)*1&gt;NumSamples,"",IF($A167&lt;=SampleSize,OFFSET(Population!$A$4,RandomNumbers!T164,0),""))</f>
        <v/>
      </c>
      <c r="U167" s="7" t="str">
        <f>IF(RIGHT(U$4,LEN(U$4)-1)*1&gt;NumSamples,"",IF($A167&lt;=SampleSize,OFFSET(Population!$A$4,RandomNumbers!U164,0),""))</f>
        <v/>
      </c>
      <c r="V167" s="7" t="str">
        <f>IF(RIGHT(V$4,LEN(V$4)-1)*1&gt;NumSamples,"",IF($A167&lt;=SampleSize,OFFSET(Population!$A$4,RandomNumbers!V164,0),""))</f>
        <v/>
      </c>
      <c r="W167" s="7" t="str">
        <f>IF(RIGHT(W$4,LEN(W$4)-1)*1&gt;NumSamples,"",IF($A167&lt;=SampleSize,OFFSET(Population!$A$4,RandomNumbers!W164,0),""))</f>
        <v/>
      </c>
      <c r="X167" s="7" t="str">
        <f>IF(RIGHT(X$4,LEN(X$4)-1)*1&gt;NumSamples,"",IF($A167&lt;=SampleSize,OFFSET(Population!$A$4,RandomNumbers!X164,0),""))</f>
        <v/>
      </c>
      <c r="Y167" s="7" t="str">
        <f>IF(RIGHT(Y$4,LEN(Y$4)-1)*1&gt;NumSamples,"",IF($A167&lt;=SampleSize,OFFSET(Population!$A$4,RandomNumbers!Y164,0),""))</f>
        <v/>
      </c>
      <c r="Z167" s="7" t="str">
        <f>IF(RIGHT(Z$4,LEN(Z$4)-1)*1&gt;NumSamples,"",IF($A167&lt;=SampleSize,OFFSET(Population!$A$4,RandomNumbers!Z164,0),""))</f>
        <v/>
      </c>
      <c r="AA167" s="7" t="str">
        <f>IF(RIGHT(AA$4,LEN(AA$4)-1)*1&gt;NumSamples,"",IF($A167&lt;=SampleSize,OFFSET(Population!$A$4,RandomNumbers!AA164,0),""))</f>
        <v/>
      </c>
      <c r="AB167" s="7" t="str">
        <f>IF(RIGHT(AB$4,LEN(AB$4)-1)*1&gt;NumSamples,"",IF($A167&lt;=SampleSize,OFFSET(Population!$A$4,RandomNumbers!AB164,0),""))</f>
        <v/>
      </c>
      <c r="AC167" s="7" t="str">
        <f>IF(RIGHT(AC$4,LEN(AC$4)-1)*1&gt;NumSamples,"",IF($A167&lt;=SampleSize,OFFSET(Population!$A$4,RandomNumbers!AC164,0),""))</f>
        <v/>
      </c>
      <c r="AD167" s="7" t="str">
        <f>IF(RIGHT(AD$4,LEN(AD$4)-1)*1&gt;NumSamples,"",IF($A167&lt;=SampleSize,OFFSET(Population!$A$4,RandomNumbers!AD164,0),""))</f>
        <v/>
      </c>
      <c r="AE167" s="7" t="str">
        <f>IF(RIGHT(AE$4,LEN(AE$4)-1)*1&gt;NumSamples,"",IF($A167&lt;=SampleSize,OFFSET(Population!$A$4,RandomNumbers!AE164,0),""))</f>
        <v/>
      </c>
      <c r="AF167" s="7" t="str">
        <f>IF(RIGHT(AF$4,LEN(AF$4)-1)*1&gt;NumSamples,"",IF($A167&lt;=SampleSize,OFFSET(Population!$A$4,RandomNumbers!AF164,0),""))</f>
        <v/>
      </c>
      <c r="AG167" s="7" t="str">
        <f>IF(RIGHT(AG$4,LEN(AG$4)-1)*1&gt;NumSamples,"",IF($A167&lt;=SampleSize,OFFSET(Population!$A$4,RandomNumbers!AG164,0),""))</f>
        <v/>
      </c>
      <c r="AH167" s="7" t="str">
        <f>IF(RIGHT(AH$4,LEN(AH$4)-1)*1&gt;NumSamples,"",IF($A167&lt;=SampleSize,OFFSET(Population!$A$4,RandomNumbers!AH164,0),""))</f>
        <v/>
      </c>
      <c r="AI167" s="7" t="str">
        <f>IF(RIGHT(AI$4,LEN(AI$4)-1)*1&gt;NumSamples,"",IF($A167&lt;=SampleSize,OFFSET(Population!$A$4,RandomNumbers!AI164,0),""))</f>
        <v/>
      </c>
      <c r="AJ167" s="7" t="str">
        <f>IF(RIGHT(AJ$4,LEN(AJ$4)-1)*1&gt;NumSamples,"",IF($A167&lt;=SampleSize,OFFSET(Population!$A$4,RandomNumbers!AJ164,0),""))</f>
        <v/>
      </c>
      <c r="AK167" s="7" t="str">
        <f>IF(RIGHT(AK$4,LEN(AK$4)-1)*1&gt;NumSamples,"",IF($A167&lt;=SampleSize,OFFSET(Population!$A$4,RandomNumbers!AK164,0),""))</f>
        <v/>
      </c>
      <c r="AL167" s="7" t="str">
        <f>IF(RIGHT(AL$4,LEN(AL$4)-1)*1&gt;NumSamples,"",IF($A167&lt;=SampleSize,OFFSET(Population!$A$4,RandomNumbers!AL164,0),""))</f>
        <v/>
      </c>
      <c r="AM167" s="7" t="str">
        <f>IF(RIGHT(AM$4,LEN(AM$4)-1)*1&gt;NumSamples,"",IF($A167&lt;=SampleSize,OFFSET(Population!$A$4,RandomNumbers!AM164,0),""))</f>
        <v/>
      </c>
      <c r="AN167" s="7" t="str">
        <f>IF(RIGHT(AN$4,LEN(AN$4)-1)*1&gt;NumSamples,"",IF($A167&lt;=SampleSize,OFFSET(Population!$A$4,RandomNumbers!AN164,0),""))</f>
        <v/>
      </c>
      <c r="AO167" s="7" t="str">
        <f>IF(RIGHT(AO$4,LEN(AO$4)-1)*1&gt;NumSamples,"",IF($A167&lt;=SampleSize,OFFSET(Population!$A$4,RandomNumbers!AO164,0),""))</f>
        <v/>
      </c>
      <c r="AP167" s="7" t="str">
        <f>IF(RIGHT(AP$4,LEN(AP$4)-1)*1&gt;NumSamples,"",IF($A167&lt;=SampleSize,OFFSET(Population!$A$4,RandomNumbers!AP164,0),""))</f>
        <v/>
      </c>
      <c r="AQ167" s="7" t="str">
        <f>IF(RIGHT(AQ$4,LEN(AQ$4)-1)*1&gt;NumSamples,"",IF($A167&lt;=SampleSize,OFFSET(Population!$A$4,RandomNumbers!AQ164,0),""))</f>
        <v/>
      </c>
      <c r="AR167" s="7" t="str">
        <f>IF(RIGHT(AR$4,LEN(AR$4)-1)*1&gt;NumSamples,"",IF($A167&lt;=SampleSize,OFFSET(Population!$A$4,RandomNumbers!AR164,0),""))</f>
        <v/>
      </c>
      <c r="AS167" s="7" t="str">
        <f>IF(RIGHT(AS$4,LEN(AS$4)-1)*1&gt;NumSamples,"",IF($A167&lt;=SampleSize,OFFSET(Population!$A$4,RandomNumbers!AS164,0),""))</f>
        <v/>
      </c>
      <c r="AT167" s="7" t="str">
        <f>IF(RIGHT(AT$4,LEN(AT$4)-1)*1&gt;NumSamples,"",IF($A167&lt;=SampleSize,OFFSET(Population!$A$4,RandomNumbers!AT164,0),""))</f>
        <v/>
      </c>
      <c r="AU167" s="7" t="str">
        <f>IF(RIGHT(AU$4,LEN(AU$4)-1)*1&gt;NumSamples,"",IF($A167&lt;=SampleSize,OFFSET(Population!$A$4,RandomNumbers!AU164,0),""))</f>
        <v/>
      </c>
      <c r="AV167" s="7" t="str">
        <f>IF(RIGHT(AV$4,LEN(AV$4)-1)*1&gt;NumSamples,"",IF($A167&lt;=SampleSize,OFFSET(Population!$A$4,RandomNumbers!AV164,0),""))</f>
        <v/>
      </c>
      <c r="AW167" s="7" t="str">
        <f>IF(RIGHT(AW$4,LEN(AW$4)-1)*1&gt;NumSamples,"",IF($A167&lt;=SampleSize,OFFSET(Population!$A$4,RandomNumbers!AW164,0),""))</f>
        <v/>
      </c>
      <c r="AX167" s="7" t="str">
        <f>IF(RIGHT(AX$4,LEN(AX$4)-1)*1&gt;NumSamples,"",IF($A167&lt;=SampleSize,OFFSET(Population!$A$4,RandomNumbers!AX164,0),""))</f>
        <v/>
      </c>
      <c r="AY167" s="7" t="str">
        <f>IF(RIGHT(AY$4,LEN(AY$4)-1)*1&gt;NumSamples,"",IF($A167&lt;=SampleSize,OFFSET(Population!$A$4,RandomNumbers!AY164,0),""))</f>
        <v/>
      </c>
      <c r="AZ167" s="7" t="str">
        <f>IF(RIGHT(AZ$4,LEN(AZ$4)-1)*1&gt;NumSamples,"",IF($A167&lt;=SampleSize,OFFSET(Population!$A$4,RandomNumbers!AZ164,0),""))</f>
        <v/>
      </c>
      <c r="BA167" s="7" t="str">
        <f>IF(RIGHT(BA$4,LEN(BA$4)-1)*1&gt;NumSamples,"",IF($A167&lt;=SampleSize,OFFSET(Population!$A$4,RandomNumbers!BA164,0),""))</f>
        <v/>
      </c>
      <c r="BB167" s="7" t="str">
        <f>IF(RIGHT(BB$4,LEN(BB$4)-1)*1&gt;NumSamples,"",IF($A167&lt;=SampleSize,OFFSET(Population!$A$4,RandomNumbers!BB164,0),""))</f>
        <v/>
      </c>
      <c r="BC167" s="7" t="str">
        <f>IF(RIGHT(BC$4,LEN(BC$4)-1)*1&gt;NumSamples,"",IF($A167&lt;=SampleSize,OFFSET(Population!$A$4,RandomNumbers!BC164,0),""))</f>
        <v/>
      </c>
      <c r="BD167" s="7" t="str">
        <f>IF(RIGHT(BD$4,LEN(BD$4)-1)*1&gt;NumSamples,"",IF($A167&lt;=SampleSize,OFFSET(Population!$A$4,RandomNumbers!BD164,0),""))</f>
        <v/>
      </c>
      <c r="BE167" s="7" t="str">
        <f>IF(RIGHT(BE$4,LEN(BE$4)-1)*1&gt;NumSamples,"",IF($A167&lt;=SampleSize,OFFSET(Population!$A$4,RandomNumbers!BE164,0),""))</f>
        <v/>
      </c>
      <c r="BF167" s="7" t="str">
        <f>IF(RIGHT(BF$4,LEN(BF$4)-1)*1&gt;NumSamples,"",IF($A167&lt;=SampleSize,OFFSET(Population!$A$4,RandomNumbers!BF164,0),""))</f>
        <v/>
      </c>
      <c r="BG167" s="7" t="str">
        <f>IF(RIGHT(BG$4,LEN(BG$4)-1)*1&gt;NumSamples,"",IF($A167&lt;=SampleSize,OFFSET(Population!$A$4,RandomNumbers!BG164,0),""))</f>
        <v/>
      </c>
      <c r="BH167" s="7" t="str">
        <f>IF(RIGHT(BH$4,LEN(BH$4)-1)*1&gt;NumSamples,"",IF($A167&lt;=SampleSize,OFFSET(Population!$A$4,RandomNumbers!BH164,0),""))</f>
        <v/>
      </c>
      <c r="BI167" s="7" t="str">
        <f>IF(RIGHT(BI$4,LEN(BI$4)-1)*1&gt;NumSamples,"",IF($A167&lt;=SampleSize,OFFSET(Population!$A$4,RandomNumbers!BI164,0),""))</f>
        <v/>
      </c>
      <c r="BJ167" s="7" t="str">
        <f>IF(RIGHT(BJ$4,LEN(BJ$4)-1)*1&gt;NumSamples,"",IF($A167&lt;=SampleSize,OFFSET(Population!$A$4,RandomNumbers!BJ164,0),""))</f>
        <v/>
      </c>
      <c r="BK167" s="7" t="str">
        <f>IF(RIGHT(BK$4,LEN(BK$4)-1)*1&gt;NumSamples,"",IF($A167&lt;=SampleSize,OFFSET(Population!$A$4,RandomNumbers!BK164,0),""))</f>
        <v/>
      </c>
      <c r="BL167" s="7" t="str">
        <f>IF(RIGHT(BL$4,LEN(BL$4)-1)*1&gt;NumSamples,"",IF($A167&lt;=SampleSize,OFFSET(Population!$A$4,RandomNumbers!BL164,0),""))</f>
        <v/>
      </c>
      <c r="BM167" s="7" t="str">
        <f>IF(RIGHT(BM$4,LEN(BM$4)-1)*1&gt;NumSamples,"",IF($A167&lt;=SampleSize,OFFSET(Population!$A$4,RandomNumbers!BM164,0),""))</f>
        <v/>
      </c>
      <c r="BN167" s="7" t="str">
        <f>IF(RIGHT(BN$4,LEN(BN$4)-1)*1&gt;NumSamples,"",IF($A167&lt;=SampleSize,OFFSET(Population!$A$4,RandomNumbers!BN164,0),""))</f>
        <v/>
      </c>
      <c r="BO167" s="7" t="str">
        <f>IF(RIGHT(BO$4,LEN(BO$4)-1)*1&gt;NumSamples,"",IF($A167&lt;=SampleSize,OFFSET(Population!$A$4,RandomNumbers!BO164,0),""))</f>
        <v/>
      </c>
      <c r="BP167" s="7" t="str">
        <f>IF(RIGHT(BP$4,LEN(BP$4)-1)*1&gt;NumSamples,"",IF($A167&lt;=SampleSize,OFFSET(Population!$A$4,RandomNumbers!BP164,0),""))</f>
        <v/>
      </c>
      <c r="BQ167" s="7" t="str">
        <f>IF(RIGHT(BQ$4,LEN(BQ$4)-1)*1&gt;NumSamples,"",IF($A167&lt;=SampleSize,OFFSET(Population!$A$4,RandomNumbers!BQ164,0),""))</f>
        <v/>
      </c>
      <c r="BR167" s="7" t="str">
        <f>IF(RIGHT(BR$4,LEN(BR$4)-1)*1&gt;NumSamples,"",IF($A167&lt;=SampleSize,OFFSET(Population!$A$4,RandomNumbers!BR164,0),""))</f>
        <v/>
      </c>
      <c r="BS167" s="7" t="str">
        <f>IF(RIGHT(BS$4,LEN(BS$4)-1)*1&gt;NumSamples,"",IF($A167&lt;=SampleSize,OFFSET(Population!$A$4,RandomNumbers!BS164,0),""))</f>
        <v/>
      </c>
      <c r="BT167" s="7" t="str">
        <f>IF(RIGHT(BT$4,LEN(BT$4)-1)*1&gt;NumSamples,"",IF($A167&lt;=SampleSize,OFFSET(Population!$A$4,RandomNumbers!BT164,0),""))</f>
        <v/>
      </c>
      <c r="BU167" s="7" t="str">
        <f>IF(RIGHT(BU$4,LEN(BU$4)-1)*1&gt;NumSamples,"",IF($A167&lt;=SampleSize,OFFSET(Population!$A$4,RandomNumbers!BU164,0),""))</f>
        <v/>
      </c>
      <c r="BV167" s="7" t="str">
        <f>IF(RIGHT(BV$4,LEN(BV$4)-1)*1&gt;NumSamples,"",IF($A167&lt;=SampleSize,OFFSET(Population!$A$4,RandomNumbers!BV164,0),""))</f>
        <v/>
      </c>
      <c r="BW167" s="7" t="str">
        <f>IF(RIGHT(BW$4,LEN(BW$4)-1)*1&gt;NumSamples,"",IF($A167&lt;=SampleSize,OFFSET(Population!$A$4,RandomNumbers!BW164,0),""))</f>
        <v/>
      </c>
      <c r="BX167" s="7" t="str">
        <f>IF(RIGHT(BX$4,LEN(BX$4)-1)*1&gt;NumSamples,"",IF($A167&lt;=SampleSize,OFFSET(Population!$A$4,RandomNumbers!BX164,0),""))</f>
        <v/>
      </c>
      <c r="BY167" s="7" t="str">
        <f>IF(RIGHT(BY$4,LEN(BY$4)-1)*1&gt;NumSamples,"",IF($A167&lt;=SampleSize,OFFSET(Population!$A$4,RandomNumbers!BY164,0),""))</f>
        <v/>
      </c>
      <c r="BZ167" s="7" t="str">
        <f>IF(RIGHT(BZ$4,LEN(BZ$4)-1)*1&gt;NumSamples,"",IF($A167&lt;=SampleSize,OFFSET(Population!$A$4,RandomNumbers!BZ164,0),""))</f>
        <v/>
      </c>
      <c r="CA167" s="7" t="str">
        <f>IF(RIGHT(CA$4,LEN(CA$4)-1)*1&gt;NumSamples,"",IF($A167&lt;=SampleSize,OFFSET(Population!$A$4,RandomNumbers!CA164,0),""))</f>
        <v/>
      </c>
      <c r="CB167" s="7" t="str">
        <f>IF(RIGHT(CB$4,LEN(CB$4)-1)*1&gt;NumSamples,"",IF($A167&lt;=SampleSize,OFFSET(Population!$A$4,RandomNumbers!CB164,0),""))</f>
        <v/>
      </c>
      <c r="CC167" s="7" t="str">
        <f>IF(RIGHT(CC$4,LEN(CC$4)-1)*1&gt;NumSamples,"",IF($A167&lt;=SampleSize,OFFSET(Population!$A$4,RandomNumbers!CC164,0),""))</f>
        <v/>
      </c>
      <c r="CD167" s="7" t="str">
        <f>IF(RIGHT(CD$4,LEN(CD$4)-1)*1&gt;NumSamples,"",IF($A167&lt;=SampleSize,OFFSET(Population!$A$4,RandomNumbers!CD164,0),""))</f>
        <v/>
      </c>
      <c r="CE167" s="7" t="str">
        <f>IF(RIGHT(CE$4,LEN(CE$4)-1)*1&gt;NumSamples,"",IF($A167&lt;=SampleSize,OFFSET(Population!$A$4,RandomNumbers!CE164,0),""))</f>
        <v/>
      </c>
      <c r="CF167" s="7" t="str">
        <f>IF(RIGHT(CF$4,LEN(CF$4)-1)*1&gt;NumSamples,"",IF($A167&lt;=SampleSize,OFFSET(Population!$A$4,RandomNumbers!CF164,0),""))</f>
        <v/>
      </c>
      <c r="CG167" s="7" t="str">
        <f>IF(RIGHT(CG$4,LEN(CG$4)-1)*1&gt;NumSamples,"",IF($A167&lt;=SampleSize,OFFSET(Population!$A$4,RandomNumbers!CG164,0),""))</f>
        <v/>
      </c>
      <c r="CH167" s="7" t="str">
        <f>IF(RIGHT(CH$4,LEN(CH$4)-1)*1&gt;NumSamples,"",IF($A167&lt;=SampleSize,OFFSET(Population!$A$4,RandomNumbers!CH164,0),""))</f>
        <v/>
      </c>
      <c r="CI167" s="7" t="str">
        <f>IF(RIGHT(CI$4,LEN(CI$4)-1)*1&gt;NumSamples,"",IF($A167&lt;=SampleSize,OFFSET(Population!$A$4,RandomNumbers!CI164,0),""))</f>
        <v/>
      </c>
      <c r="CJ167" s="7" t="str">
        <f>IF(RIGHT(CJ$4,LEN(CJ$4)-1)*1&gt;NumSamples,"",IF($A167&lt;=SampleSize,OFFSET(Population!$A$4,RandomNumbers!CJ164,0),""))</f>
        <v/>
      </c>
      <c r="CK167" s="7" t="str">
        <f>IF(RIGHT(CK$4,LEN(CK$4)-1)*1&gt;NumSamples,"",IF($A167&lt;=SampleSize,OFFSET(Population!$A$4,RandomNumbers!CK164,0),""))</f>
        <v/>
      </c>
      <c r="CL167" s="7" t="str">
        <f>IF(RIGHT(CL$4,LEN(CL$4)-1)*1&gt;NumSamples,"",IF($A167&lt;=SampleSize,OFFSET(Population!$A$4,RandomNumbers!CL164,0),""))</f>
        <v/>
      </c>
      <c r="CM167" s="7" t="str">
        <f>IF(RIGHT(CM$4,LEN(CM$4)-1)*1&gt;NumSamples,"",IF($A167&lt;=SampleSize,OFFSET(Population!$A$4,RandomNumbers!CM164,0),""))</f>
        <v/>
      </c>
      <c r="CN167" s="7" t="str">
        <f>IF(RIGHT(CN$4,LEN(CN$4)-1)*1&gt;NumSamples,"",IF($A167&lt;=SampleSize,OFFSET(Population!$A$4,RandomNumbers!CN164,0),""))</f>
        <v/>
      </c>
      <c r="CO167" s="7" t="str">
        <f>IF(RIGHT(CO$4,LEN(CO$4)-1)*1&gt;NumSamples,"",IF($A167&lt;=SampleSize,OFFSET(Population!$A$4,RandomNumbers!CO164,0),""))</f>
        <v/>
      </c>
      <c r="CP167" s="7" t="str">
        <f>IF(RIGHT(CP$4,LEN(CP$4)-1)*1&gt;NumSamples,"",IF($A167&lt;=SampleSize,OFFSET(Population!$A$4,RandomNumbers!CP164,0),""))</f>
        <v/>
      </c>
      <c r="CQ167" s="7" t="str">
        <f>IF(RIGHT(CQ$4,LEN(CQ$4)-1)*1&gt;NumSamples,"",IF($A167&lt;=SampleSize,OFFSET(Population!$A$4,RandomNumbers!CQ164,0),""))</f>
        <v/>
      </c>
      <c r="CR167" s="7" t="str">
        <f>IF(RIGHT(CR$4,LEN(CR$4)-1)*1&gt;NumSamples,"",IF($A167&lt;=SampleSize,OFFSET(Population!$A$4,RandomNumbers!CR164,0),""))</f>
        <v/>
      </c>
      <c r="CS167" s="7" t="str">
        <f>IF(RIGHT(CS$4,LEN(CS$4)-1)*1&gt;NumSamples,"",IF($A167&lt;=SampleSize,OFFSET(Population!$A$4,RandomNumbers!CS164,0),""))</f>
        <v/>
      </c>
      <c r="CT167" s="7" t="str">
        <f>IF(RIGHT(CT$4,LEN(CT$4)-1)*1&gt;NumSamples,"",IF($A167&lt;=SampleSize,OFFSET(Population!$A$4,RandomNumbers!CT164,0),""))</f>
        <v/>
      </c>
      <c r="CU167" s="7" t="str">
        <f>IF(RIGHT(CU$4,LEN(CU$4)-1)*1&gt;NumSamples,"",IF($A167&lt;=SampleSize,OFFSET(Population!$A$4,RandomNumbers!CU164,0),""))</f>
        <v/>
      </c>
      <c r="CV167" s="7" t="str">
        <f>IF(RIGHT(CV$4,LEN(CV$4)-1)*1&gt;NumSamples,"",IF($A167&lt;=SampleSize,OFFSET(Population!$A$4,RandomNumbers!CV164,0),""))</f>
        <v/>
      </c>
      <c r="CW167" s="7" t="str">
        <f>IF(RIGHT(CW$4,LEN(CW$4)-1)*1&gt;NumSamples,"",IF($A167&lt;=SampleSize,OFFSET(Population!$A$4,RandomNumbers!CW164,0),""))</f>
        <v/>
      </c>
    </row>
    <row r="168" ht="14.25" customHeight="1">
      <c r="A168" s="7">
        <v>164.0</v>
      </c>
      <c r="B168" s="7" t="str">
        <f>IF(RIGHT(B$4,LEN(B$4)-1)*1&gt;NumSamples,"",IF($A168&lt;=SampleSize,OFFSET(Population!$A$4,RandomNumbers!B165,0),""))</f>
        <v/>
      </c>
      <c r="C168" s="7" t="str">
        <f>IF(RIGHT(C$4,LEN(C$4)-1)*1&gt;NumSamples,"",IF($A168&lt;=SampleSize,OFFSET(Population!$A$4,RandomNumbers!C165,0),""))</f>
        <v/>
      </c>
      <c r="D168" s="7" t="str">
        <f>IF(RIGHT(D$4,LEN(D$4)-1)*1&gt;NumSamples,"",IF($A168&lt;=SampleSize,OFFSET(Population!$A$4,RandomNumbers!D165,0),""))</f>
        <v/>
      </c>
      <c r="E168" s="7" t="str">
        <f>IF(RIGHT(E$4,LEN(E$4)-1)*1&gt;NumSamples,"",IF($A168&lt;=SampleSize,OFFSET(Population!$A$4,RandomNumbers!E165,0),""))</f>
        <v/>
      </c>
      <c r="F168" s="7" t="str">
        <f>IF(RIGHT(F$4,LEN(F$4)-1)*1&gt;NumSamples,"",IF($A168&lt;=SampleSize,OFFSET(Population!$A$4,RandomNumbers!F165,0),""))</f>
        <v/>
      </c>
      <c r="G168" s="7" t="str">
        <f>IF(RIGHT(G$4,LEN(G$4)-1)*1&gt;NumSamples,"",IF($A168&lt;=SampleSize,OFFSET(Population!$A$4,RandomNumbers!G165,0),""))</f>
        <v/>
      </c>
      <c r="H168" s="7" t="str">
        <f>IF(RIGHT(H$4,LEN(H$4)-1)*1&gt;NumSamples,"",IF($A168&lt;=SampleSize,OFFSET(Population!$A$4,RandomNumbers!H165,0),""))</f>
        <v/>
      </c>
      <c r="I168" s="7" t="str">
        <f>IF(RIGHT(I$4,LEN(I$4)-1)*1&gt;NumSamples,"",IF($A168&lt;=SampleSize,OFFSET(Population!$A$4,RandomNumbers!I165,0),""))</f>
        <v/>
      </c>
      <c r="J168" s="7" t="str">
        <f>IF(RIGHT(J$4,LEN(J$4)-1)*1&gt;NumSamples,"",IF($A168&lt;=SampleSize,OFFSET(Population!$A$4,RandomNumbers!J165,0),""))</f>
        <v/>
      </c>
      <c r="K168" s="7" t="str">
        <f>IF(RIGHT(K$4,LEN(K$4)-1)*1&gt;NumSamples,"",IF($A168&lt;=SampleSize,OFFSET(Population!$A$4,RandomNumbers!K165,0),""))</f>
        <v/>
      </c>
      <c r="L168" s="7" t="str">
        <f>IF(RIGHT(L$4,LEN(L$4)-1)*1&gt;NumSamples,"",IF($A168&lt;=SampleSize,OFFSET(Population!$A$4,RandomNumbers!L165,0),""))</f>
        <v/>
      </c>
      <c r="M168" s="7" t="str">
        <f>IF(RIGHT(M$4,LEN(M$4)-1)*1&gt;NumSamples,"",IF($A168&lt;=SampleSize,OFFSET(Population!$A$4,RandomNumbers!M165,0),""))</f>
        <v/>
      </c>
      <c r="N168" s="7" t="str">
        <f>IF(RIGHT(N$4,LEN(N$4)-1)*1&gt;NumSamples,"",IF($A168&lt;=SampleSize,OFFSET(Population!$A$4,RandomNumbers!N165,0),""))</f>
        <v/>
      </c>
      <c r="O168" s="7" t="str">
        <f>IF(RIGHT(O$4,LEN(O$4)-1)*1&gt;NumSamples,"",IF($A168&lt;=SampleSize,OFFSET(Population!$A$4,RandomNumbers!O165,0),""))</f>
        <v/>
      </c>
      <c r="P168" s="7" t="str">
        <f>IF(RIGHT(P$4,LEN(P$4)-1)*1&gt;NumSamples,"",IF($A168&lt;=SampleSize,OFFSET(Population!$A$4,RandomNumbers!P165,0),""))</f>
        <v/>
      </c>
      <c r="Q168" s="7" t="str">
        <f>IF(RIGHT(Q$4,LEN(Q$4)-1)*1&gt;NumSamples,"",IF($A168&lt;=SampleSize,OFFSET(Population!$A$4,RandomNumbers!Q165,0),""))</f>
        <v/>
      </c>
      <c r="R168" s="7" t="str">
        <f>IF(RIGHT(R$4,LEN(R$4)-1)*1&gt;NumSamples,"",IF($A168&lt;=SampleSize,OFFSET(Population!$A$4,RandomNumbers!R165,0),""))</f>
        <v/>
      </c>
      <c r="S168" s="7" t="str">
        <f>IF(RIGHT(S$4,LEN(S$4)-1)*1&gt;NumSamples,"",IF($A168&lt;=SampleSize,OFFSET(Population!$A$4,RandomNumbers!S165,0),""))</f>
        <v/>
      </c>
      <c r="T168" s="7" t="str">
        <f>IF(RIGHT(T$4,LEN(T$4)-1)*1&gt;NumSamples,"",IF($A168&lt;=SampleSize,OFFSET(Population!$A$4,RandomNumbers!T165,0),""))</f>
        <v/>
      </c>
      <c r="U168" s="7" t="str">
        <f>IF(RIGHT(U$4,LEN(U$4)-1)*1&gt;NumSamples,"",IF($A168&lt;=SampleSize,OFFSET(Population!$A$4,RandomNumbers!U165,0),""))</f>
        <v/>
      </c>
      <c r="V168" s="7" t="str">
        <f>IF(RIGHT(V$4,LEN(V$4)-1)*1&gt;NumSamples,"",IF($A168&lt;=SampleSize,OFFSET(Population!$A$4,RandomNumbers!V165,0),""))</f>
        <v/>
      </c>
      <c r="W168" s="7" t="str">
        <f>IF(RIGHT(W$4,LEN(W$4)-1)*1&gt;NumSamples,"",IF($A168&lt;=SampleSize,OFFSET(Population!$A$4,RandomNumbers!W165,0),""))</f>
        <v/>
      </c>
      <c r="X168" s="7" t="str">
        <f>IF(RIGHT(X$4,LEN(X$4)-1)*1&gt;NumSamples,"",IF($A168&lt;=SampleSize,OFFSET(Population!$A$4,RandomNumbers!X165,0),""))</f>
        <v/>
      </c>
      <c r="Y168" s="7" t="str">
        <f>IF(RIGHT(Y$4,LEN(Y$4)-1)*1&gt;NumSamples,"",IF($A168&lt;=SampleSize,OFFSET(Population!$A$4,RandomNumbers!Y165,0),""))</f>
        <v/>
      </c>
      <c r="Z168" s="7" t="str">
        <f>IF(RIGHT(Z$4,LEN(Z$4)-1)*1&gt;NumSamples,"",IF($A168&lt;=SampleSize,OFFSET(Population!$A$4,RandomNumbers!Z165,0),""))</f>
        <v/>
      </c>
      <c r="AA168" s="7" t="str">
        <f>IF(RIGHT(AA$4,LEN(AA$4)-1)*1&gt;NumSamples,"",IF($A168&lt;=SampleSize,OFFSET(Population!$A$4,RandomNumbers!AA165,0),""))</f>
        <v/>
      </c>
      <c r="AB168" s="7" t="str">
        <f>IF(RIGHT(AB$4,LEN(AB$4)-1)*1&gt;NumSamples,"",IF($A168&lt;=SampleSize,OFFSET(Population!$A$4,RandomNumbers!AB165,0),""))</f>
        <v/>
      </c>
      <c r="AC168" s="7" t="str">
        <f>IF(RIGHT(AC$4,LEN(AC$4)-1)*1&gt;NumSamples,"",IF($A168&lt;=SampleSize,OFFSET(Population!$A$4,RandomNumbers!AC165,0),""))</f>
        <v/>
      </c>
      <c r="AD168" s="7" t="str">
        <f>IF(RIGHT(AD$4,LEN(AD$4)-1)*1&gt;NumSamples,"",IF($A168&lt;=SampleSize,OFFSET(Population!$A$4,RandomNumbers!AD165,0),""))</f>
        <v/>
      </c>
      <c r="AE168" s="7" t="str">
        <f>IF(RIGHT(AE$4,LEN(AE$4)-1)*1&gt;NumSamples,"",IF($A168&lt;=SampleSize,OFFSET(Population!$A$4,RandomNumbers!AE165,0),""))</f>
        <v/>
      </c>
      <c r="AF168" s="7" t="str">
        <f>IF(RIGHT(AF$4,LEN(AF$4)-1)*1&gt;NumSamples,"",IF($A168&lt;=SampleSize,OFFSET(Population!$A$4,RandomNumbers!AF165,0),""))</f>
        <v/>
      </c>
      <c r="AG168" s="7" t="str">
        <f>IF(RIGHT(AG$4,LEN(AG$4)-1)*1&gt;NumSamples,"",IF($A168&lt;=SampleSize,OFFSET(Population!$A$4,RandomNumbers!AG165,0),""))</f>
        <v/>
      </c>
      <c r="AH168" s="7" t="str">
        <f>IF(RIGHT(AH$4,LEN(AH$4)-1)*1&gt;NumSamples,"",IF($A168&lt;=SampleSize,OFFSET(Population!$A$4,RandomNumbers!AH165,0),""))</f>
        <v/>
      </c>
      <c r="AI168" s="7" t="str">
        <f>IF(RIGHT(AI$4,LEN(AI$4)-1)*1&gt;NumSamples,"",IF($A168&lt;=SampleSize,OFFSET(Population!$A$4,RandomNumbers!AI165,0),""))</f>
        <v/>
      </c>
      <c r="AJ168" s="7" t="str">
        <f>IF(RIGHT(AJ$4,LEN(AJ$4)-1)*1&gt;NumSamples,"",IF($A168&lt;=SampleSize,OFFSET(Population!$A$4,RandomNumbers!AJ165,0),""))</f>
        <v/>
      </c>
      <c r="AK168" s="7" t="str">
        <f>IF(RIGHT(AK$4,LEN(AK$4)-1)*1&gt;NumSamples,"",IF($A168&lt;=SampleSize,OFFSET(Population!$A$4,RandomNumbers!AK165,0),""))</f>
        <v/>
      </c>
      <c r="AL168" s="7" t="str">
        <f>IF(RIGHT(AL$4,LEN(AL$4)-1)*1&gt;NumSamples,"",IF($A168&lt;=SampleSize,OFFSET(Population!$A$4,RandomNumbers!AL165,0),""))</f>
        <v/>
      </c>
      <c r="AM168" s="7" t="str">
        <f>IF(RIGHT(AM$4,LEN(AM$4)-1)*1&gt;NumSamples,"",IF($A168&lt;=SampleSize,OFFSET(Population!$A$4,RandomNumbers!AM165,0),""))</f>
        <v/>
      </c>
      <c r="AN168" s="7" t="str">
        <f>IF(RIGHT(AN$4,LEN(AN$4)-1)*1&gt;NumSamples,"",IF($A168&lt;=SampleSize,OFFSET(Population!$A$4,RandomNumbers!AN165,0),""))</f>
        <v/>
      </c>
      <c r="AO168" s="7" t="str">
        <f>IF(RIGHT(AO$4,LEN(AO$4)-1)*1&gt;NumSamples,"",IF($A168&lt;=SampleSize,OFFSET(Population!$A$4,RandomNumbers!AO165,0),""))</f>
        <v/>
      </c>
      <c r="AP168" s="7" t="str">
        <f>IF(RIGHT(AP$4,LEN(AP$4)-1)*1&gt;NumSamples,"",IF($A168&lt;=SampleSize,OFFSET(Population!$A$4,RandomNumbers!AP165,0),""))</f>
        <v/>
      </c>
      <c r="AQ168" s="7" t="str">
        <f>IF(RIGHT(AQ$4,LEN(AQ$4)-1)*1&gt;NumSamples,"",IF($A168&lt;=SampleSize,OFFSET(Population!$A$4,RandomNumbers!AQ165,0),""))</f>
        <v/>
      </c>
      <c r="AR168" s="7" t="str">
        <f>IF(RIGHT(AR$4,LEN(AR$4)-1)*1&gt;NumSamples,"",IF($A168&lt;=SampleSize,OFFSET(Population!$A$4,RandomNumbers!AR165,0),""))</f>
        <v/>
      </c>
      <c r="AS168" s="7" t="str">
        <f>IF(RIGHT(AS$4,LEN(AS$4)-1)*1&gt;NumSamples,"",IF($A168&lt;=SampleSize,OFFSET(Population!$A$4,RandomNumbers!AS165,0),""))</f>
        <v/>
      </c>
      <c r="AT168" s="7" t="str">
        <f>IF(RIGHT(AT$4,LEN(AT$4)-1)*1&gt;NumSamples,"",IF($A168&lt;=SampleSize,OFFSET(Population!$A$4,RandomNumbers!AT165,0),""))</f>
        <v/>
      </c>
      <c r="AU168" s="7" t="str">
        <f>IF(RIGHT(AU$4,LEN(AU$4)-1)*1&gt;NumSamples,"",IF($A168&lt;=SampleSize,OFFSET(Population!$A$4,RandomNumbers!AU165,0),""))</f>
        <v/>
      </c>
      <c r="AV168" s="7" t="str">
        <f>IF(RIGHT(AV$4,LEN(AV$4)-1)*1&gt;NumSamples,"",IF($A168&lt;=SampleSize,OFFSET(Population!$A$4,RandomNumbers!AV165,0),""))</f>
        <v/>
      </c>
      <c r="AW168" s="7" t="str">
        <f>IF(RIGHT(AW$4,LEN(AW$4)-1)*1&gt;NumSamples,"",IF($A168&lt;=SampleSize,OFFSET(Population!$A$4,RandomNumbers!AW165,0),""))</f>
        <v/>
      </c>
      <c r="AX168" s="7" t="str">
        <f>IF(RIGHT(AX$4,LEN(AX$4)-1)*1&gt;NumSamples,"",IF($A168&lt;=SampleSize,OFFSET(Population!$A$4,RandomNumbers!AX165,0),""))</f>
        <v/>
      </c>
      <c r="AY168" s="7" t="str">
        <f>IF(RIGHT(AY$4,LEN(AY$4)-1)*1&gt;NumSamples,"",IF($A168&lt;=SampleSize,OFFSET(Population!$A$4,RandomNumbers!AY165,0),""))</f>
        <v/>
      </c>
      <c r="AZ168" s="7" t="str">
        <f>IF(RIGHT(AZ$4,LEN(AZ$4)-1)*1&gt;NumSamples,"",IF($A168&lt;=SampleSize,OFFSET(Population!$A$4,RandomNumbers!AZ165,0),""))</f>
        <v/>
      </c>
      <c r="BA168" s="7" t="str">
        <f>IF(RIGHT(BA$4,LEN(BA$4)-1)*1&gt;NumSamples,"",IF($A168&lt;=SampleSize,OFFSET(Population!$A$4,RandomNumbers!BA165,0),""))</f>
        <v/>
      </c>
      <c r="BB168" s="7" t="str">
        <f>IF(RIGHT(BB$4,LEN(BB$4)-1)*1&gt;NumSamples,"",IF($A168&lt;=SampleSize,OFFSET(Population!$A$4,RandomNumbers!BB165,0),""))</f>
        <v/>
      </c>
      <c r="BC168" s="7" t="str">
        <f>IF(RIGHT(BC$4,LEN(BC$4)-1)*1&gt;NumSamples,"",IF($A168&lt;=SampleSize,OFFSET(Population!$A$4,RandomNumbers!BC165,0),""))</f>
        <v/>
      </c>
      <c r="BD168" s="7" t="str">
        <f>IF(RIGHT(BD$4,LEN(BD$4)-1)*1&gt;NumSamples,"",IF($A168&lt;=SampleSize,OFFSET(Population!$A$4,RandomNumbers!BD165,0),""))</f>
        <v/>
      </c>
      <c r="BE168" s="7" t="str">
        <f>IF(RIGHT(BE$4,LEN(BE$4)-1)*1&gt;NumSamples,"",IF($A168&lt;=SampleSize,OFFSET(Population!$A$4,RandomNumbers!BE165,0),""))</f>
        <v/>
      </c>
      <c r="BF168" s="7" t="str">
        <f>IF(RIGHT(BF$4,LEN(BF$4)-1)*1&gt;NumSamples,"",IF($A168&lt;=SampleSize,OFFSET(Population!$A$4,RandomNumbers!BF165,0),""))</f>
        <v/>
      </c>
      <c r="BG168" s="7" t="str">
        <f>IF(RIGHT(BG$4,LEN(BG$4)-1)*1&gt;NumSamples,"",IF($A168&lt;=SampleSize,OFFSET(Population!$A$4,RandomNumbers!BG165,0),""))</f>
        <v/>
      </c>
      <c r="BH168" s="7" t="str">
        <f>IF(RIGHT(BH$4,LEN(BH$4)-1)*1&gt;NumSamples,"",IF($A168&lt;=SampleSize,OFFSET(Population!$A$4,RandomNumbers!BH165,0),""))</f>
        <v/>
      </c>
      <c r="BI168" s="7" t="str">
        <f>IF(RIGHT(BI$4,LEN(BI$4)-1)*1&gt;NumSamples,"",IF($A168&lt;=SampleSize,OFFSET(Population!$A$4,RandomNumbers!BI165,0),""))</f>
        <v/>
      </c>
      <c r="BJ168" s="7" t="str">
        <f>IF(RIGHT(BJ$4,LEN(BJ$4)-1)*1&gt;NumSamples,"",IF($A168&lt;=SampleSize,OFFSET(Population!$A$4,RandomNumbers!BJ165,0),""))</f>
        <v/>
      </c>
      <c r="BK168" s="7" t="str">
        <f>IF(RIGHT(BK$4,LEN(BK$4)-1)*1&gt;NumSamples,"",IF($A168&lt;=SampleSize,OFFSET(Population!$A$4,RandomNumbers!BK165,0),""))</f>
        <v/>
      </c>
      <c r="BL168" s="7" t="str">
        <f>IF(RIGHT(BL$4,LEN(BL$4)-1)*1&gt;NumSamples,"",IF($A168&lt;=SampleSize,OFFSET(Population!$A$4,RandomNumbers!BL165,0),""))</f>
        <v/>
      </c>
      <c r="BM168" s="7" t="str">
        <f>IF(RIGHT(BM$4,LEN(BM$4)-1)*1&gt;NumSamples,"",IF($A168&lt;=SampleSize,OFFSET(Population!$A$4,RandomNumbers!BM165,0),""))</f>
        <v/>
      </c>
      <c r="BN168" s="7" t="str">
        <f>IF(RIGHT(BN$4,LEN(BN$4)-1)*1&gt;NumSamples,"",IF($A168&lt;=SampleSize,OFFSET(Population!$A$4,RandomNumbers!BN165,0),""))</f>
        <v/>
      </c>
      <c r="BO168" s="7" t="str">
        <f>IF(RIGHT(BO$4,LEN(BO$4)-1)*1&gt;NumSamples,"",IF($A168&lt;=SampleSize,OFFSET(Population!$A$4,RandomNumbers!BO165,0),""))</f>
        <v/>
      </c>
      <c r="BP168" s="7" t="str">
        <f>IF(RIGHT(BP$4,LEN(BP$4)-1)*1&gt;NumSamples,"",IF($A168&lt;=SampleSize,OFFSET(Population!$A$4,RandomNumbers!BP165,0),""))</f>
        <v/>
      </c>
      <c r="BQ168" s="7" t="str">
        <f>IF(RIGHT(BQ$4,LEN(BQ$4)-1)*1&gt;NumSamples,"",IF($A168&lt;=SampleSize,OFFSET(Population!$A$4,RandomNumbers!BQ165,0),""))</f>
        <v/>
      </c>
      <c r="BR168" s="7" t="str">
        <f>IF(RIGHT(BR$4,LEN(BR$4)-1)*1&gt;NumSamples,"",IF($A168&lt;=SampleSize,OFFSET(Population!$A$4,RandomNumbers!BR165,0),""))</f>
        <v/>
      </c>
      <c r="BS168" s="7" t="str">
        <f>IF(RIGHT(BS$4,LEN(BS$4)-1)*1&gt;NumSamples,"",IF($A168&lt;=SampleSize,OFFSET(Population!$A$4,RandomNumbers!BS165,0),""))</f>
        <v/>
      </c>
      <c r="BT168" s="7" t="str">
        <f>IF(RIGHT(BT$4,LEN(BT$4)-1)*1&gt;NumSamples,"",IF($A168&lt;=SampleSize,OFFSET(Population!$A$4,RandomNumbers!BT165,0),""))</f>
        <v/>
      </c>
      <c r="BU168" s="7" t="str">
        <f>IF(RIGHT(BU$4,LEN(BU$4)-1)*1&gt;NumSamples,"",IF($A168&lt;=SampleSize,OFFSET(Population!$A$4,RandomNumbers!BU165,0),""))</f>
        <v/>
      </c>
      <c r="BV168" s="7" t="str">
        <f>IF(RIGHT(BV$4,LEN(BV$4)-1)*1&gt;NumSamples,"",IF($A168&lt;=SampleSize,OFFSET(Population!$A$4,RandomNumbers!BV165,0),""))</f>
        <v/>
      </c>
      <c r="BW168" s="7" t="str">
        <f>IF(RIGHT(BW$4,LEN(BW$4)-1)*1&gt;NumSamples,"",IF($A168&lt;=SampleSize,OFFSET(Population!$A$4,RandomNumbers!BW165,0),""))</f>
        <v/>
      </c>
      <c r="BX168" s="7" t="str">
        <f>IF(RIGHT(BX$4,LEN(BX$4)-1)*1&gt;NumSamples,"",IF($A168&lt;=SampleSize,OFFSET(Population!$A$4,RandomNumbers!BX165,0),""))</f>
        <v/>
      </c>
      <c r="BY168" s="7" t="str">
        <f>IF(RIGHT(BY$4,LEN(BY$4)-1)*1&gt;NumSamples,"",IF($A168&lt;=SampleSize,OFFSET(Population!$A$4,RandomNumbers!BY165,0),""))</f>
        <v/>
      </c>
      <c r="BZ168" s="7" t="str">
        <f>IF(RIGHT(BZ$4,LEN(BZ$4)-1)*1&gt;NumSamples,"",IF($A168&lt;=SampleSize,OFFSET(Population!$A$4,RandomNumbers!BZ165,0),""))</f>
        <v/>
      </c>
      <c r="CA168" s="7" t="str">
        <f>IF(RIGHT(CA$4,LEN(CA$4)-1)*1&gt;NumSamples,"",IF($A168&lt;=SampleSize,OFFSET(Population!$A$4,RandomNumbers!CA165,0),""))</f>
        <v/>
      </c>
      <c r="CB168" s="7" t="str">
        <f>IF(RIGHT(CB$4,LEN(CB$4)-1)*1&gt;NumSamples,"",IF($A168&lt;=SampleSize,OFFSET(Population!$A$4,RandomNumbers!CB165,0),""))</f>
        <v/>
      </c>
      <c r="CC168" s="7" t="str">
        <f>IF(RIGHT(CC$4,LEN(CC$4)-1)*1&gt;NumSamples,"",IF($A168&lt;=SampleSize,OFFSET(Population!$A$4,RandomNumbers!CC165,0),""))</f>
        <v/>
      </c>
      <c r="CD168" s="7" t="str">
        <f>IF(RIGHT(CD$4,LEN(CD$4)-1)*1&gt;NumSamples,"",IF($A168&lt;=SampleSize,OFFSET(Population!$A$4,RandomNumbers!CD165,0),""))</f>
        <v/>
      </c>
      <c r="CE168" s="7" t="str">
        <f>IF(RIGHT(CE$4,LEN(CE$4)-1)*1&gt;NumSamples,"",IF($A168&lt;=SampleSize,OFFSET(Population!$A$4,RandomNumbers!CE165,0),""))</f>
        <v/>
      </c>
      <c r="CF168" s="7" t="str">
        <f>IF(RIGHT(CF$4,LEN(CF$4)-1)*1&gt;NumSamples,"",IF($A168&lt;=SampleSize,OFFSET(Population!$A$4,RandomNumbers!CF165,0),""))</f>
        <v/>
      </c>
      <c r="CG168" s="7" t="str">
        <f>IF(RIGHT(CG$4,LEN(CG$4)-1)*1&gt;NumSamples,"",IF($A168&lt;=SampleSize,OFFSET(Population!$A$4,RandomNumbers!CG165,0),""))</f>
        <v/>
      </c>
      <c r="CH168" s="7" t="str">
        <f>IF(RIGHT(CH$4,LEN(CH$4)-1)*1&gt;NumSamples,"",IF($A168&lt;=SampleSize,OFFSET(Population!$A$4,RandomNumbers!CH165,0),""))</f>
        <v/>
      </c>
      <c r="CI168" s="7" t="str">
        <f>IF(RIGHT(CI$4,LEN(CI$4)-1)*1&gt;NumSamples,"",IF($A168&lt;=SampleSize,OFFSET(Population!$A$4,RandomNumbers!CI165,0),""))</f>
        <v/>
      </c>
      <c r="CJ168" s="7" t="str">
        <f>IF(RIGHT(CJ$4,LEN(CJ$4)-1)*1&gt;NumSamples,"",IF($A168&lt;=SampleSize,OFFSET(Population!$A$4,RandomNumbers!CJ165,0),""))</f>
        <v/>
      </c>
      <c r="CK168" s="7" t="str">
        <f>IF(RIGHT(CK$4,LEN(CK$4)-1)*1&gt;NumSamples,"",IF($A168&lt;=SampleSize,OFFSET(Population!$A$4,RandomNumbers!CK165,0),""))</f>
        <v/>
      </c>
      <c r="CL168" s="7" t="str">
        <f>IF(RIGHT(CL$4,LEN(CL$4)-1)*1&gt;NumSamples,"",IF($A168&lt;=SampleSize,OFFSET(Population!$A$4,RandomNumbers!CL165,0),""))</f>
        <v/>
      </c>
      <c r="CM168" s="7" t="str">
        <f>IF(RIGHT(CM$4,LEN(CM$4)-1)*1&gt;NumSamples,"",IF($A168&lt;=SampleSize,OFFSET(Population!$A$4,RandomNumbers!CM165,0),""))</f>
        <v/>
      </c>
      <c r="CN168" s="7" t="str">
        <f>IF(RIGHT(CN$4,LEN(CN$4)-1)*1&gt;NumSamples,"",IF($A168&lt;=SampleSize,OFFSET(Population!$A$4,RandomNumbers!CN165,0),""))</f>
        <v/>
      </c>
      <c r="CO168" s="7" t="str">
        <f>IF(RIGHT(CO$4,LEN(CO$4)-1)*1&gt;NumSamples,"",IF($A168&lt;=SampleSize,OFFSET(Population!$A$4,RandomNumbers!CO165,0),""))</f>
        <v/>
      </c>
      <c r="CP168" s="7" t="str">
        <f>IF(RIGHT(CP$4,LEN(CP$4)-1)*1&gt;NumSamples,"",IF($A168&lt;=SampleSize,OFFSET(Population!$A$4,RandomNumbers!CP165,0),""))</f>
        <v/>
      </c>
      <c r="CQ168" s="7" t="str">
        <f>IF(RIGHT(CQ$4,LEN(CQ$4)-1)*1&gt;NumSamples,"",IF($A168&lt;=SampleSize,OFFSET(Population!$A$4,RandomNumbers!CQ165,0),""))</f>
        <v/>
      </c>
      <c r="CR168" s="7" t="str">
        <f>IF(RIGHT(CR$4,LEN(CR$4)-1)*1&gt;NumSamples,"",IF($A168&lt;=SampleSize,OFFSET(Population!$A$4,RandomNumbers!CR165,0),""))</f>
        <v/>
      </c>
      <c r="CS168" s="7" t="str">
        <f>IF(RIGHT(CS$4,LEN(CS$4)-1)*1&gt;NumSamples,"",IF($A168&lt;=SampleSize,OFFSET(Population!$A$4,RandomNumbers!CS165,0),""))</f>
        <v/>
      </c>
      <c r="CT168" s="7" t="str">
        <f>IF(RIGHT(CT$4,LEN(CT$4)-1)*1&gt;NumSamples,"",IF($A168&lt;=SampleSize,OFFSET(Population!$A$4,RandomNumbers!CT165,0),""))</f>
        <v/>
      </c>
      <c r="CU168" s="7" t="str">
        <f>IF(RIGHT(CU$4,LEN(CU$4)-1)*1&gt;NumSamples,"",IF($A168&lt;=SampleSize,OFFSET(Population!$A$4,RandomNumbers!CU165,0),""))</f>
        <v/>
      </c>
      <c r="CV168" s="7" t="str">
        <f>IF(RIGHT(CV$4,LEN(CV$4)-1)*1&gt;NumSamples,"",IF($A168&lt;=SampleSize,OFFSET(Population!$A$4,RandomNumbers!CV165,0),""))</f>
        <v/>
      </c>
      <c r="CW168" s="7" t="str">
        <f>IF(RIGHT(CW$4,LEN(CW$4)-1)*1&gt;NumSamples,"",IF($A168&lt;=SampleSize,OFFSET(Population!$A$4,RandomNumbers!CW165,0),""))</f>
        <v/>
      </c>
    </row>
    <row r="169" ht="14.25" customHeight="1">
      <c r="A169" s="7">
        <v>165.0</v>
      </c>
      <c r="B169" s="7" t="str">
        <f>IF(RIGHT(B$4,LEN(B$4)-1)*1&gt;NumSamples,"",IF($A169&lt;=SampleSize,OFFSET(Population!$A$4,RandomNumbers!B166,0),""))</f>
        <v/>
      </c>
      <c r="C169" s="7" t="str">
        <f>IF(RIGHT(C$4,LEN(C$4)-1)*1&gt;NumSamples,"",IF($A169&lt;=SampleSize,OFFSET(Population!$A$4,RandomNumbers!C166,0),""))</f>
        <v/>
      </c>
      <c r="D169" s="7" t="str">
        <f>IF(RIGHT(D$4,LEN(D$4)-1)*1&gt;NumSamples,"",IF($A169&lt;=SampleSize,OFFSET(Population!$A$4,RandomNumbers!D166,0),""))</f>
        <v/>
      </c>
      <c r="E169" s="7" t="str">
        <f>IF(RIGHT(E$4,LEN(E$4)-1)*1&gt;NumSamples,"",IF($A169&lt;=SampleSize,OFFSET(Population!$A$4,RandomNumbers!E166,0),""))</f>
        <v/>
      </c>
      <c r="F169" s="7" t="str">
        <f>IF(RIGHT(F$4,LEN(F$4)-1)*1&gt;NumSamples,"",IF($A169&lt;=SampleSize,OFFSET(Population!$A$4,RandomNumbers!F166,0),""))</f>
        <v/>
      </c>
      <c r="G169" s="7" t="str">
        <f>IF(RIGHT(G$4,LEN(G$4)-1)*1&gt;NumSamples,"",IF($A169&lt;=SampleSize,OFFSET(Population!$A$4,RandomNumbers!G166,0),""))</f>
        <v/>
      </c>
      <c r="H169" s="7" t="str">
        <f>IF(RIGHT(H$4,LEN(H$4)-1)*1&gt;NumSamples,"",IF($A169&lt;=SampleSize,OFFSET(Population!$A$4,RandomNumbers!H166,0),""))</f>
        <v/>
      </c>
      <c r="I169" s="7" t="str">
        <f>IF(RIGHT(I$4,LEN(I$4)-1)*1&gt;NumSamples,"",IF($A169&lt;=SampleSize,OFFSET(Population!$A$4,RandomNumbers!I166,0),""))</f>
        <v/>
      </c>
      <c r="J169" s="7" t="str">
        <f>IF(RIGHT(J$4,LEN(J$4)-1)*1&gt;NumSamples,"",IF($A169&lt;=SampleSize,OFFSET(Population!$A$4,RandomNumbers!J166,0),""))</f>
        <v/>
      </c>
      <c r="K169" s="7" t="str">
        <f>IF(RIGHT(K$4,LEN(K$4)-1)*1&gt;NumSamples,"",IF($A169&lt;=SampleSize,OFFSET(Population!$A$4,RandomNumbers!K166,0),""))</f>
        <v/>
      </c>
      <c r="L169" s="7" t="str">
        <f>IF(RIGHT(L$4,LEN(L$4)-1)*1&gt;NumSamples,"",IF($A169&lt;=SampleSize,OFFSET(Population!$A$4,RandomNumbers!L166,0),""))</f>
        <v/>
      </c>
      <c r="M169" s="7" t="str">
        <f>IF(RIGHT(M$4,LEN(M$4)-1)*1&gt;NumSamples,"",IF($A169&lt;=SampleSize,OFFSET(Population!$A$4,RandomNumbers!M166,0),""))</f>
        <v/>
      </c>
      <c r="N169" s="7" t="str">
        <f>IF(RIGHT(N$4,LEN(N$4)-1)*1&gt;NumSamples,"",IF($A169&lt;=SampleSize,OFFSET(Population!$A$4,RandomNumbers!N166,0),""))</f>
        <v/>
      </c>
      <c r="O169" s="7" t="str">
        <f>IF(RIGHT(O$4,LEN(O$4)-1)*1&gt;NumSamples,"",IF($A169&lt;=SampleSize,OFFSET(Population!$A$4,RandomNumbers!O166,0),""))</f>
        <v/>
      </c>
      <c r="P169" s="7" t="str">
        <f>IF(RIGHT(P$4,LEN(P$4)-1)*1&gt;NumSamples,"",IF($A169&lt;=SampleSize,OFFSET(Population!$A$4,RandomNumbers!P166,0),""))</f>
        <v/>
      </c>
      <c r="Q169" s="7" t="str">
        <f>IF(RIGHT(Q$4,LEN(Q$4)-1)*1&gt;NumSamples,"",IF($A169&lt;=SampleSize,OFFSET(Population!$A$4,RandomNumbers!Q166,0),""))</f>
        <v/>
      </c>
      <c r="R169" s="7" t="str">
        <f>IF(RIGHT(R$4,LEN(R$4)-1)*1&gt;NumSamples,"",IF($A169&lt;=SampleSize,OFFSET(Population!$A$4,RandomNumbers!R166,0),""))</f>
        <v/>
      </c>
      <c r="S169" s="7" t="str">
        <f>IF(RIGHT(S$4,LEN(S$4)-1)*1&gt;NumSamples,"",IF($A169&lt;=SampleSize,OFFSET(Population!$A$4,RandomNumbers!S166,0),""))</f>
        <v/>
      </c>
      <c r="T169" s="7" t="str">
        <f>IF(RIGHT(T$4,LEN(T$4)-1)*1&gt;NumSamples,"",IF($A169&lt;=SampleSize,OFFSET(Population!$A$4,RandomNumbers!T166,0),""))</f>
        <v/>
      </c>
      <c r="U169" s="7" t="str">
        <f>IF(RIGHT(U$4,LEN(U$4)-1)*1&gt;NumSamples,"",IF($A169&lt;=SampleSize,OFFSET(Population!$A$4,RandomNumbers!U166,0),""))</f>
        <v/>
      </c>
      <c r="V169" s="7" t="str">
        <f>IF(RIGHT(V$4,LEN(V$4)-1)*1&gt;NumSamples,"",IF($A169&lt;=SampleSize,OFFSET(Population!$A$4,RandomNumbers!V166,0),""))</f>
        <v/>
      </c>
      <c r="W169" s="7" t="str">
        <f>IF(RIGHT(W$4,LEN(W$4)-1)*1&gt;NumSamples,"",IF($A169&lt;=SampleSize,OFFSET(Population!$A$4,RandomNumbers!W166,0),""))</f>
        <v/>
      </c>
      <c r="X169" s="7" t="str">
        <f>IF(RIGHT(X$4,LEN(X$4)-1)*1&gt;NumSamples,"",IF($A169&lt;=SampleSize,OFFSET(Population!$A$4,RandomNumbers!X166,0),""))</f>
        <v/>
      </c>
      <c r="Y169" s="7" t="str">
        <f>IF(RIGHT(Y$4,LEN(Y$4)-1)*1&gt;NumSamples,"",IF($A169&lt;=SampleSize,OFFSET(Population!$A$4,RandomNumbers!Y166,0),""))</f>
        <v/>
      </c>
      <c r="Z169" s="7" t="str">
        <f>IF(RIGHT(Z$4,LEN(Z$4)-1)*1&gt;NumSamples,"",IF($A169&lt;=SampleSize,OFFSET(Population!$A$4,RandomNumbers!Z166,0),""))</f>
        <v/>
      </c>
      <c r="AA169" s="7" t="str">
        <f>IF(RIGHT(AA$4,LEN(AA$4)-1)*1&gt;NumSamples,"",IF($A169&lt;=SampleSize,OFFSET(Population!$A$4,RandomNumbers!AA166,0),""))</f>
        <v/>
      </c>
      <c r="AB169" s="7" t="str">
        <f>IF(RIGHT(AB$4,LEN(AB$4)-1)*1&gt;NumSamples,"",IF($A169&lt;=SampleSize,OFFSET(Population!$A$4,RandomNumbers!AB166,0),""))</f>
        <v/>
      </c>
      <c r="AC169" s="7" t="str">
        <f>IF(RIGHT(AC$4,LEN(AC$4)-1)*1&gt;NumSamples,"",IF($A169&lt;=SampleSize,OFFSET(Population!$A$4,RandomNumbers!AC166,0),""))</f>
        <v/>
      </c>
      <c r="AD169" s="7" t="str">
        <f>IF(RIGHT(AD$4,LEN(AD$4)-1)*1&gt;NumSamples,"",IF($A169&lt;=SampleSize,OFFSET(Population!$A$4,RandomNumbers!AD166,0),""))</f>
        <v/>
      </c>
      <c r="AE169" s="7" t="str">
        <f>IF(RIGHT(AE$4,LEN(AE$4)-1)*1&gt;NumSamples,"",IF($A169&lt;=SampleSize,OFFSET(Population!$A$4,RandomNumbers!AE166,0),""))</f>
        <v/>
      </c>
      <c r="AF169" s="7" t="str">
        <f>IF(RIGHT(AF$4,LEN(AF$4)-1)*1&gt;NumSamples,"",IF($A169&lt;=SampleSize,OFFSET(Population!$A$4,RandomNumbers!AF166,0),""))</f>
        <v/>
      </c>
      <c r="AG169" s="7" t="str">
        <f>IF(RIGHT(AG$4,LEN(AG$4)-1)*1&gt;NumSamples,"",IF($A169&lt;=SampleSize,OFFSET(Population!$A$4,RandomNumbers!AG166,0),""))</f>
        <v/>
      </c>
      <c r="AH169" s="7" t="str">
        <f>IF(RIGHT(AH$4,LEN(AH$4)-1)*1&gt;NumSamples,"",IF($A169&lt;=SampleSize,OFFSET(Population!$A$4,RandomNumbers!AH166,0),""))</f>
        <v/>
      </c>
      <c r="AI169" s="7" t="str">
        <f>IF(RIGHT(AI$4,LEN(AI$4)-1)*1&gt;NumSamples,"",IF($A169&lt;=SampleSize,OFFSET(Population!$A$4,RandomNumbers!AI166,0),""))</f>
        <v/>
      </c>
      <c r="AJ169" s="7" t="str">
        <f>IF(RIGHT(AJ$4,LEN(AJ$4)-1)*1&gt;NumSamples,"",IF($A169&lt;=SampleSize,OFFSET(Population!$A$4,RandomNumbers!AJ166,0),""))</f>
        <v/>
      </c>
      <c r="AK169" s="7" t="str">
        <f>IF(RIGHT(AK$4,LEN(AK$4)-1)*1&gt;NumSamples,"",IF($A169&lt;=SampleSize,OFFSET(Population!$A$4,RandomNumbers!AK166,0),""))</f>
        <v/>
      </c>
      <c r="AL169" s="7" t="str">
        <f>IF(RIGHT(AL$4,LEN(AL$4)-1)*1&gt;NumSamples,"",IF($A169&lt;=SampleSize,OFFSET(Population!$A$4,RandomNumbers!AL166,0),""))</f>
        <v/>
      </c>
      <c r="AM169" s="7" t="str">
        <f>IF(RIGHT(AM$4,LEN(AM$4)-1)*1&gt;NumSamples,"",IF($A169&lt;=SampleSize,OFFSET(Population!$A$4,RandomNumbers!AM166,0),""))</f>
        <v/>
      </c>
      <c r="AN169" s="7" t="str">
        <f>IF(RIGHT(AN$4,LEN(AN$4)-1)*1&gt;NumSamples,"",IF($A169&lt;=SampleSize,OFFSET(Population!$A$4,RandomNumbers!AN166,0),""))</f>
        <v/>
      </c>
      <c r="AO169" s="7" t="str">
        <f>IF(RIGHT(AO$4,LEN(AO$4)-1)*1&gt;NumSamples,"",IF($A169&lt;=SampleSize,OFFSET(Population!$A$4,RandomNumbers!AO166,0),""))</f>
        <v/>
      </c>
      <c r="AP169" s="7" t="str">
        <f>IF(RIGHT(AP$4,LEN(AP$4)-1)*1&gt;NumSamples,"",IF($A169&lt;=SampleSize,OFFSET(Population!$A$4,RandomNumbers!AP166,0),""))</f>
        <v/>
      </c>
      <c r="AQ169" s="7" t="str">
        <f>IF(RIGHT(AQ$4,LEN(AQ$4)-1)*1&gt;NumSamples,"",IF($A169&lt;=SampleSize,OFFSET(Population!$A$4,RandomNumbers!AQ166,0),""))</f>
        <v/>
      </c>
      <c r="AR169" s="7" t="str">
        <f>IF(RIGHT(AR$4,LEN(AR$4)-1)*1&gt;NumSamples,"",IF($A169&lt;=SampleSize,OFFSET(Population!$A$4,RandomNumbers!AR166,0),""))</f>
        <v/>
      </c>
      <c r="AS169" s="7" t="str">
        <f>IF(RIGHT(AS$4,LEN(AS$4)-1)*1&gt;NumSamples,"",IF($A169&lt;=SampleSize,OFFSET(Population!$A$4,RandomNumbers!AS166,0),""))</f>
        <v/>
      </c>
      <c r="AT169" s="7" t="str">
        <f>IF(RIGHT(AT$4,LEN(AT$4)-1)*1&gt;NumSamples,"",IF($A169&lt;=SampleSize,OFFSET(Population!$A$4,RandomNumbers!AT166,0),""))</f>
        <v/>
      </c>
      <c r="AU169" s="7" t="str">
        <f>IF(RIGHT(AU$4,LEN(AU$4)-1)*1&gt;NumSamples,"",IF($A169&lt;=SampleSize,OFFSET(Population!$A$4,RandomNumbers!AU166,0),""))</f>
        <v/>
      </c>
      <c r="AV169" s="7" t="str">
        <f>IF(RIGHT(AV$4,LEN(AV$4)-1)*1&gt;NumSamples,"",IF($A169&lt;=SampleSize,OFFSET(Population!$A$4,RandomNumbers!AV166,0),""))</f>
        <v/>
      </c>
      <c r="AW169" s="7" t="str">
        <f>IF(RIGHT(AW$4,LEN(AW$4)-1)*1&gt;NumSamples,"",IF($A169&lt;=SampleSize,OFFSET(Population!$A$4,RandomNumbers!AW166,0),""))</f>
        <v/>
      </c>
      <c r="AX169" s="7" t="str">
        <f>IF(RIGHT(AX$4,LEN(AX$4)-1)*1&gt;NumSamples,"",IF($A169&lt;=SampleSize,OFFSET(Population!$A$4,RandomNumbers!AX166,0),""))</f>
        <v/>
      </c>
      <c r="AY169" s="7" t="str">
        <f>IF(RIGHT(AY$4,LEN(AY$4)-1)*1&gt;NumSamples,"",IF($A169&lt;=SampleSize,OFFSET(Population!$A$4,RandomNumbers!AY166,0),""))</f>
        <v/>
      </c>
      <c r="AZ169" s="7" t="str">
        <f>IF(RIGHT(AZ$4,LEN(AZ$4)-1)*1&gt;NumSamples,"",IF($A169&lt;=SampleSize,OFFSET(Population!$A$4,RandomNumbers!AZ166,0),""))</f>
        <v/>
      </c>
      <c r="BA169" s="7" t="str">
        <f>IF(RIGHT(BA$4,LEN(BA$4)-1)*1&gt;NumSamples,"",IF($A169&lt;=SampleSize,OFFSET(Population!$A$4,RandomNumbers!BA166,0),""))</f>
        <v/>
      </c>
      <c r="BB169" s="7" t="str">
        <f>IF(RIGHT(BB$4,LEN(BB$4)-1)*1&gt;NumSamples,"",IF($A169&lt;=SampleSize,OFFSET(Population!$A$4,RandomNumbers!BB166,0),""))</f>
        <v/>
      </c>
      <c r="BC169" s="7" t="str">
        <f>IF(RIGHT(BC$4,LEN(BC$4)-1)*1&gt;NumSamples,"",IF($A169&lt;=SampleSize,OFFSET(Population!$A$4,RandomNumbers!BC166,0),""))</f>
        <v/>
      </c>
      <c r="BD169" s="7" t="str">
        <f>IF(RIGHT(BD$4,LEN(BD$4)-1)*1&gt;NumSamples,"",IF($A169&lt;=SampleSize,OFFSET(Population!$A$4,RandomNumbers!BD166,0),""))</f>
        <v/>
      </c>
      <c r="BE169" s="7" t="str">
        <f>IF(RIGHT(BE$4,LEN(BE$4)-1)*1&gt;NumSamples,"",IF($A169&lt;=SampleSize,OFFSET(Population!$A$4,RandomNumbers!BE166,0),""))</f>
        <v/>
      </c>
      <c r="BF169" s="7" t="str">
        <f>IF(RIGHT(BF$4,LEN(BF$4)-1)*1&gt;NumSamples,"",IF($A169&lt;=SampleSize,OFFSET(Population!$A$4,RandomNumbers!BF166,0),""))</f>
        <v/>
      </c>
      <c r="BG169" s="7" t="str">
        <f>IF(RIGHT(BG$4,LEN(BG$4)-1)*1&gt;NumSamples,"",IF($A169&lt;=SampleSize,OFFSET(Population!$A$4,RandomNumbers!BG166,0),""))</f>
        <v/>
      </c>
      <c r="BH169" s="7" t="str">
        <f>IF(RIGHT(BH$4,LEN(BH$4)-1)*1&gt;NumSamples,"",IF($A169&lt;=SampleSize,OFFSET(Population!$A$4,RandomNumbers!BH166,0),""))</f>
        <v/>
      </c>
      <c r="BI169" s="7" t="str">
        <f>IF(RIGHT(BI$4,LEN(BI$4)-1)*1&gt;NumSamples,"",IF($A169&lt;=SampleSize,OFFSET(Population!$A$4,RandomNumbers!BI166,0),""))</f>
        <v/>
      </c>
      <c r="BJ169" s="7" t="str">
        <f>IF(RIGHT(BJ$4,LEN(BJ$4)-1)*1&gt;NumSamples,"",IF($A169&lt;=SampleSize,OFFSET(Population!$A$4,RandomNumbers!BJ166,0),""))</f>
        <v/>
      </c>
      <c r="BK169" s="7" t="str">
        <f>IF(RIGHT(BK$4,LEN(BK$4)-1)*1&gt;NumSamples,"",IF($A169&lt;=SampleSize,OFFSET(Population!$A$4,RandomNumbers!BK166,0),""))</f>
        <v/>
      </c>
      <c r="BL169" s="7" t="str">
        <f>IF(RIGHT(BL$4,LEN(BL$4)-1)*1&gt;NumSamples,"",IF($A169&lt;=SampleSize,OFFSET(Population!$A$4,RandomNumbers!BL166,0),""))</f>
        <v/>
      </c>
      <c r="BM169" s="7" t="str">
        <f>IF(RIGHT(BM$4,LEN(BM$4)-1)*1&gt;NumSamples,"",IF($A169&lt;=SampleSize,OFFSET(Population!$A$4,RandomNumbers!BM166,0),""))</f>
        <v/>
      </c>
      <c r="BN169" s="7" t="str">
        <f>IF(RIGHT(BN$4,LEN(BN$4)-1)*1&gt;NumSamples,"",IF($A169&lt;=SampleSize,OFFSET(Population!$A$4,RandomNumbers!BN166,0),""))</f>
        <v/>
      </c>
      <c r="BO169" s="7" t="str">
        <f>IF(RIGHT(BO$4,LEN(BO$4)-1)*1&gt;NumSamples,"",IF($A169&lt;=SampleSize,OFFSET(Population!$A$4,RandomNumbers!BO166,0),""))</f>
        <v/>
      </c>
      <c r="BP169" s="7" t="str">
        <f>IF(RIGHT(BP$4,LEN(BP$4)-1)*1&gt;NumSamples,"",IF($A169&lt;=SampleSize,OFFSET(Population!$A$4,RandomNumbers!BP166,0),""))</f>
        <v/>
      </c>
      <c r="BQ169" s="7" t="str">
        <f>IF(RIGHT(BQ$4,LEN(BQ$4)-1)*1&gt;NumSamples,"",IF($A169&lt;=SampleSize,OFFSET(Population!$A$4,RandomNumbers!BQ166,0),""))</f>
        <v/>
      </c>
      <c r="BR169" s="7" t="str">
        <f>IF(RIGHT(BR$4,LEN(BR$4)-1)*1&gt;NumSamples,"",IF($A169&lt;=SampleSize,OFFSET(Population!$A$4,RandomNumbers!BR166,0),""))</f>
        <v/>
      </c>
      <c r="BS169" s="7" t="str">
        <f>IF(RIGHT(BS$4,LEN(BS$4)-1)*1&gt;NumSamples,"",IF($A169&lt;=SampleSize,OFFSET(Population!$A$4,RandomNumbers!BS166,0),""))</f>
        <v/>
      </c>
      <c r="BT169" s="7" t="str">
        <f>IF(RIGHT(BT$4,LEN(BT$4)-1)*1&gt;NumSamples,"",IF($A169&lt;=SampleSize,OFFSET(Population!$A$4,RandomNumbers!BT166,0),""))</f>
        <v/>
      </c>
      <c r="BU169" s="7" t="str">
        <f>IF(RIGHT(BU$4,LEN(BU$4)-1)*1&gt;NumSamples,"",IF($A169&lt;=SampleSize,OFFSET(Population!$A$4,RandomNumbers!BU166,0),""))</f>
        <v/>
      </c>
      <c r="BV169" s="7" t="str">
        <f>IF(RIGHT(BV$4,LEN(BV$4)-1)*1&gt;NumSamples,"",IF($A169&lt;=SampleSize,OFFSET(Population!$A$4,RandomNumbers!BV166,0),""))</f>
        <v/>
      </c>
      <c r="BW169" s="7" t="str">
        <f>IF(RIGHT(BW$4,LEN(BW$4)-1)*1&gt;NumSamples,"",IF($A169&lt;=SampleSize,OFFSET(Population!$A$4,RandomNumbers!BW166,0),""))</f>
        <v/>
      </c>
      <c r="BX169" s="7" t="str">
        <f>IF(RIGHT(BX$4,LEN(BX$4)-1)*1&gt;NumSamples,"",IF($A169&lt;=SampleSize,OFFSET(Population!$A$4,RandomNumbers!BX166,0),""))</f>
        <v/>
      </c>
      <c r="BY169" s="7" t="str">
        <f>IF(RIGHT(BY$4,LEN(BY$4)-1)*1&gt;NumSamples,"",IF($A169&lt;=SampleSize,OFFSET(Population!$A$4,RandomNumbers!BY166,0),""))</f>
        <v/>
      </c>
      <c r="BZ169" s="7" t="str">
        <f>IF(RIGHT(BZ$4,LEN(BZ$4)-1)*1&gt;NumSamples,"",IF($A169&lt;=SampleSize,OFFSET(Population!$A$4,RandomNumbers!BZ166,0),""))</f>
        <v/>
      </c>
      <c r="CA169" s="7" t="str">
        <f>IF(RIGHT(CA$4,LEN(CA$4)-1)*1&gt;NumSamples,"",IF($A169&lt;=SampleSize,OFFSET(Population!$A$4,RandomNumbers!CA166,0),""))</f>
        <v/>
      </c>
      <c r="CB169" s="7" t="str">
        <f>IF(RIGHT(CB$4,LEN(CB$4)-1)*1&gt;NumSamples,"",IF($A169&lt;=SampleSize,OFFSET(Population!$A$4,RandomNumbers!CB166,0),""))</f>
        <v/>
      </c>
      <c r="CC169" s="7" t="str">
        <f>IF(RIGHT(CC$4,LEN(CC$4)-1)*1&gt;NumSamples,"",IF($A169&lt;=SampleSize,OFFSET(Population!$A$4,RandomNumbers!CC166,0),""))</f>
        <v/>
      </c>
      <c r="CD169" s="7" t="str">
        <f>IF(RIGHT(CD$4,LEN(CD$4)-1)*1&gt;NumSamples,"",IF($A169&lt;=SampleSize,OFFSET(Population!$A$4,RandomNumbers!CD166,0),""))</f>
        <v/>
      </c>
      <c r="CE169" s="7" t="str">
        <f>IF(RIGHT(CE$4,LEN(CE$4)-1)*1&gt;NumSamples,"",IF($A169&lt;=SampleSize,OFFSET(Population!$A$4,RandomNumbers!CE166,0),""))</f>
        <v/>
      </c>
      <c r="CF169" s="7" t="str">
        <f>IF(RIGHT(CF$4,LEN(CF$4)-1)*1&gt;NumSamples,"",IF($A169&lt;=SampleSize,OFFSET(Population!$A$4,RandomNumbers!CF166,0),""))</f>
        <v/>
      </c>
      <c r="CG169" s="7" t="str">
        <f>IF(RIGHT(CG$4,LEN(CG$4)-1)*1&gt;NumSamples,"",IF($A169&lt;=SampleSize,OFFSET(Population!$A$4,RandomNumbers!CG166,0),""))</f>
        <v/>
      </c>
      <c r="CH169" s="7" t="str">
        <f>IF(RIGHT(CH$4,LEN(CH$4)-1)*1&gt;NumSamples,"",IF($A169&lt;=SampleSize,OFFSET(Population!$A$4,RandomNumbers!CH166,0),""))</f>
        <v/>
      </c>
      <c r="CI169" s="7" t="str">
        <f>IF(RIGHT(CI$4,LEN(CI$4)-1)*1&gt;NumSamples,"",IF($A169&lt;=SampleSize,OFFSET(Population!$A$4,RandomNumbers!CI166,0),""))</f>
        <v/>
      </c>
      <c r="CJ169" s="7" t="str">
        <f>IF(RIGHT(CJ$4,LEN(CJ$4)-1)*1&gt;NumSamples,"",IF($A169&lt;=SampleSize,OFFSET(Population!$A$4,RandomNumbers!CJ166,0),""))</f>
        <v/>
      </c>
      <c r="CK169" s="7" t="str">
        <f>IF(RIGHT(CK$4,LEN(CK$4)-1)*1&gt;NumSamples,"",IF($A169&lt;=SampleSize,OFFSET(Population!$A$4,RandomNumbers!CK166,0),""))</f>
        <v/>
      </c>
      <c r="CL169" s="7" t="str">
        <f>IF(RIGHT(CL$4,LEN(CL$4)-1)*1&gt;NumSamples,"",IF($A169&lt;=SampleSize,OFFSET(Population!$A$4,RandomNumbers!CL166,0),""))</f>
        <v/>
      </c>
      <c r="CM169" s="7" t="str">
        <f>IF(RIGHT(CM$4,LEN(CM$4)-1)*1&gt;NumSamples,"",IF($A169&lt;=SampleSize,OFFSET(Population!$A$4,RandomNumbers!CM166,0),""))</f>
        <v/>
      </c>
      <c r="CN169" s="7" t="str">
        <f>IF(RIGHT(CN$4,LEN(CN$4)-1)*1&gt;NumSamples,"",IF($A169&lt;=SampleSize,OFFSET(Population!$A$4,RandomNumbers!CN166,0),""))</f>
        <v/>
      </c>
      <c r="CO169" s="7" t="str">
        <f>IF(RIGHT(CO$4,LEN(CO$4)-1)*1&gt;NumSamples,"",IF($A169&lt;=SampleSize,OFFSET(Population!$A$4,RandomNumbers!CO166,0),""))</f>
        <v/>
      </c>
      <c r="CP169" s="7" t="str">
        <f>IF(RIGHT(CP$4,LEN(CP$4)-1)*1&gt;NumSamples,"",IF($A169&lt;=SampleSize,OFFSET(Population!$A$4,RandomNumbers!CP166,0),""))</f>
        <v/>
      </c>
      <c r="CQ169" s="7" t="str">
        <f>IF(RIGHT(CQ$4,LEN(CQ$4)-1)*1&gt;NumSamples,"",IF($A169&lt;=SampleSize,OFFSET(Population!$A$4,RandomNumbers!CQ166,0),""))</f>
        <v/>
      </c>
      <c r="CR169" s="7" t="str">
        <f>IF(RIGHT(CR$4,LEN(CR$4)-1)*1&gt;NumSamples,"",IF($A169&lt;=SampleSize,OFFSET(Population!$A$4,RandomNumbers!CR166,0),""))</f>
        <v/>
      </c>
      <c r="CS169" s="7" t="str">
        <f>IF(RIGHT(CS$4,LEN(CS$4)-1)*1&gt;NumSamples,"",IF($A169&lt;=SampleSize,OFFSET(Population!$A$4,RandomNumbers!CS166,0),""))</f>
        <v/>
      </c>
      <c r="CT169" s="7" t="str">
        <f>IF(RIGHT(CT$4,LEN(CT$4)-1)*1&gt;NumSamples,"",IF($A169&lt;=SampleSize,OFFSET(Population!$A$4,RandomNumbers!CT166,0),""))</f>
        <v/>
      </c>
      <c r="CU169" s="7" t="str">
        <f>IF(RIGHT(CU$4,LEN(CU$4)-1)*1&gt;NumSamples,"",IF($A169&lt;=SampleSize,OFFSET(Population!$A$4,RandomNumbers!CU166,0),""))</f>
        <v/>
      </c>
      <c r="CV169" s="7" t="str">
        <f>IF(RIGHT(CV$4,LEN(CV$4)-1)*1&gt;NumSamples,"",IF($A169&lt;=SampleSize,OFFSET(Population!$A$4,RandomNumbers!CV166,0),""))</f>
        <v/>
      </c>
      <c r="CW169" s="7" t="str">
        <f>IF(RIGHT(CW$4,LEN(CW$4)-1)*1&gt;NumSamples,"",IF($A169&lt;=SampleSize,OFFSET(Population!$A$4,RandomNumbers!CW166,0),""))</f>
        <v/>
      </c>
    </row>
    <row r="170" ht="14.25" customHeight="1">
      <c r="A170" s="7">
        <v>166.0</v>
      </c>
      <c r="B170" s="7" t="str">
        <f>IF(RIGHT(B$4,LEN(B$4)-1)*1&gt;NumSamples,"",IF($A170&lt;=SampleSize,OFFSET(Population!$A$4,RandomNumbers!B167,0),""))</f>
        <v/>
      </c>
      <c r="C170" s="7" t="str">
        <f>IF(RIGHT(C$4,LEN(C$4)-1)*1&gt;NumSamples,"",IF($A170&lt;=SampleSize,OFFSET(Population!$A$4,RandomNumbers!C167,0),""))</f>
        <v/>
      </c>
      <c r="D170" s="7" t="str">
        <f>IF(RIGHT(D$4,LEN(D$4)-1)*1&gt;NumSamples,"",IF($A170&lt;=SampleSize,OFFSET(Population!$A$4,RandomNumbers!D167,0),""))</f>
        <v/>
      </c>
      <c r="E170" s="7" t="str">
        <f>IF(RIGHT(E$4,LEN(E$4)-1)*1&gt;NumSamples,"",IF($A170&lt;=SampleSize,OFFSET(Population!$A$4,RandomNumbers!E167,0),""))</f>
        <v/>
      </c>
      <c r="F170" s="7" t="str">
        <f>IF(RIGHT(F$4,LEN(F$4)-1)*1&gt;NumSamples,"",IF($A170&lt;=SampleSize,OFFSET(Population!$A$4,RandomNumbers!F167,0),""))</f>
        <v/>
      </c>
      <c r="G170" s="7" t="str">
        <f>IF(RIGHT(G$4,LEN(G$4)-1)*1&gt;NumSamples,"",IF($A170&lt;=SampleSize,OFFSET(Population!$A$4,RandomNumbers!G167,0),""))</f>
        <v/>
      </c>
      <c r="H170" s="7" t="str">
        <f>IF(RIGHT(H$4,LEN(H$4)-1)*1&gt;NumSamples,"",IF($A170&lt;=SampleSize,OFFSET(Population!$A$4,RandomNumbers!H167,0),""))</f>
        <v/>
      </c>
      <c r="I170" s="7" t="str">
        <f>IF(RIGHT(I$4,LEN(I$4)-1)*1&gt;NumSamples,"",IF($A170&lt;=SampleSize,OFFSET(Population!$A$4,RandomNumbers!I167,0),""))</f>
        <v/>
      </c>
      <c r="J170" s="7" t="str">
        <f>IF(RIGHT(J$4,LEN(J$4)-1)*1&gt;NumSamples,"",IF($A170&lt;=SampleSize,OFFSET(Population!$A$4,RandomNumbers!J167,0),""))</f>
        <v/>
      </c>
      <c r="K170" s="7" t="str">
        <f>IF(RIGHT(K$4,LEN(K$4)-1)*1&gt;NumSamples,"",IF($A170&lt;=SampleSize,OFFSET(Population!$A$4,RandomNumbers!K167,0),""))</f>
        <v/>
      </c>
      <c r="L170" s="7" t="str">
        <f>IF(RIGHT(L$4,LEN(L$4)-1)*1&gt;NumSamples,"",IF($A170&lt;=SampleSize,OFFSET(Population!$A$4,RandomNumbers!L167,0),""))</f>
        <v/>
      </c>
      <c r="M170" s="7" t="str">
        <f>IF(RIGHT(M$4,LEN(M$4)-1)*1&gt;NumSamples,"",IF($A170&lt;=SampleSize,OFFSET(Population!$A$4,RandomNumbers!M167,0),""))</f>
        <v/>
      </c>
      <c r="N170" s="7" t="str">
        <f>IF(RIGHT(N$4,LEN(N$4)-1)*1&gt;NumSamples,"",IF($A170&lt;=SampleSize,OFFSET(Population!$A$4,RandomNumbers!N167,0),""))</f>
        <v/>
      </c>
      <c r="O170" s="7" t="str">
        <f>IF(RIGHT(O$4,LEN(O$4)-1)*1&gt;NumSamples,"",IF($A170&lt;=SampleSize,OFFSET(Population!$A$4,RandomNumbers!O167,0),""))</f>
        <v/>
      </c>
      <c r="P170" s="7" t="str">
        <f>IF(RIGHT(P$4,LEN(P$4)-1)*1&gt;NumSamples,"",IF($A170&lt;=SampleSize,OFFSET(Population!$A$4,RandomNumbers!P167,0),""))</f>
        <v/>
      </c>
      <c r="Q170" s="7" t="str">
        <f>IF(RIGHT(Q$4,LEN(Q$4)-1)*1&gt;NumSamples,"",IF($A170&lt;=SampleSize,OFFSET(Population!$A$4,RandomNumbers!Q167,0),""))</f>
        <v/>
      </c>
      <c r="R170" s="7" t="str">
        <f>IF(RIGHT(R$4,LEN(R$4)-1)*1&gt;NumSamples,"",IF($A170&lt;=SampleSize,OFFSET(Population!$A$4,RandomNumbers!R167,0),""))</f>
        <v/>
      </c>
      <c r="S170" s="7" t="str">
        <f>IF(RIGHT(S$4,LEN(S$4)-1)*1&gt;NumSamples,"",IF($A170&lt;=SampleSize,OFFSET(Population!$A$4,RandomNumbers!S167,0),""))</f>
        <v/>
      </c>
      <c r="T170" s="7" t="str">
        <f>IF(RIGHT(T$4,LEN(T$4)-1)*1&gt;NumSamples,"",IF($A170&lt;=SampleSize,OFFSET(Population!$A$4,RandomNumbers!T167,0),""))</f>
        <v/>
      </c>
      <c r="U170" s="7" t="str">
        <f>IF(RIGHT(U$4,LEN(U$4)-1)*1&gt;NumSamples,"",IF($A170&lt;=SampleSize,OFFSET(Population!$A$4,RandomNumbers!U167,0),""))</f>
        <v/>
      </c>
      <c r="V170" s="7" t="str">
        <f>IF(RIGHT(V$4,LEN(V$4)-1)*1&gt;NumSamples,"",IF($A170&lt;=SampleSize,OFFSET(Population!$A$4,RandomNumbers!V167,0),""))</f>
        <v/>
      </c>
      <c r="W170" s="7" t="str">
        <f>IF(RIGHT(W$4,LEN(W$4)-1)*1&gt;NumSamples,"",IF($A170&lt;=SampleSize,OFFSET(Population!$A$4,RandomNumbers!W167,0),""))</f>
        <v/>
      </c>
      <c r="X170" s="7" t="str">
        <f>IF(RIGHT(X$4,LEN(X$4)-1)*1&gt;NumSamples,"",IF($A170&lt;=SampleSize,OFFSET(Population!$A$4,RandomNumbers!X167,0),""))</f>
        <v/>
      </c>
      <c r="Y170" s="7" t="str">
        <f>IF(RIGHT(Y$4,LEN(Y$4)-1)*1&gt;NumSamples,"",IF($A170&lt;=SampleSize,OFFSET(Population!$A$4,RandomNumbers!Y167,0),""))</f>
        <v/>
      </c>
      <c r="Z170" s="7" t="str">
        <f>IF(RIGHT(Z$4,LEN(Z$4)-1)*1&gt;NumSamples,"",IF($A170&lt;=SampleSize,OFFSET(Population!$A$4,RandomNumbers!Z167,0),""))</f>
        <v/>
      </c>
      <c r="AA170" s="7" t="str">
        <f>IF(RIGHT(AA$4,LEN(AA$4)-1)*1&gt;NumSamples,"",IF($A170&lt;=SampleSize,OFFSET(Population!$A$4,RandomNumbers!AA167,0),""))</f>
        <v/>
      </c>
      <c r="AB170" s="7" t="str">
        <f>IF(RIGHT(AB$4,LEN(AB$4)-1)*1&gt;NumSamples,"",IF($A170&lt;=SampleSize,OFFSET(Population!$A$4,RandomNumbers!AB167,0),""))</f>
        <v/>
      </c>
      <c r="AC170" s="7" t="str">
        <f>IF(RIGHT(AC$4,LEN(AC$4)-1)*1&gt;NumSamples,"",IF($A170&lt;=SampleSize,OFFSET(Population!$A$4,RandomNumbers!AC167,0),""))</f>
        <v/>
      </c>
      <c r="AD170" s="7" t="str">
        <f>IF(RIGHT(AD$4,LEN(AD$4)-1)*1&gt;NumSamples,"",IF($A170&lt;=SampleSize,OFFSET(Population!$A$4,RandomNumbers!AD167,0),""))</f>
        <v/>
      </c>
      <c r="AE170" s="7" t="str">
        <f>IF(RIGHT(AE$4,LEN(AE$4)-1)*1&gt;NumSamples,"",IF($A170&lt;=SampleSize,OFFSET(Population!$A$4,RandomNumbers!AE167,0),""))</f>
        <v/>
      </c>
      <c r="AF170" s="7" t="str">
        <f>IF(RIGHT(AF$4,LEN(AF$4)-1)*1&gt;NumSamples,"",IF($A170&lt;=SampleSize,OFFSET(Population!$A$4,RandomNumbers!AF167,0),""))</f>
        <v/>
      </c>
      <c r="AG170" s="7" t="str">
        <f>IF(RIGHT(AG$4,LEN(AG$4)-1)*1&gt;NumSamples,"",IF($A170&lt;=SampleSize,OFFSET(Population!$A$4,RandomNumbers!AG167,0),""))</f>
        <v/>
      </c>
      <c r="AH170" s="7" t="str">
        <f>IF(RIGHT(AH$4,LEN(AH$4)-1)*1&gt;NumSamples,"",IF($A170&lt;=SampleSize,OFFSET(Population!$A$4,RandomNumbers!AH167,0),""))</f>
        <v/>
      </c>
      <c r="AI170" s="7" t="str">
        <f>IF(RIGHT(AI$4,LEN(AI$4)-1)*1&gt;NumSamples,"",IF($A170&lt;=SampleSize,OFFSET(Population!$A$4,RandomNumbers!AI167,0),""))</f>
        <v/>
      </c>
      <c r="AJ170" s="7" t="str">
        <f>IF(RIGHT(AJ$4,LEN(AJ$4)-1)*1&gt;NumSamples,"",IF($A170&lt;=SampleSize,OFFSET(Population!$A$4,RandomNumbers!AJ167,0),""))</f>
        <v/>
      </c>
      <c r="AK170" s="7" t="str">
        <f>IF(RIGHT(AK$4,LEN(AK$4)-1)*1&gt;NumSamples,"",IF($A170&lt;=SampleSize,OFFSET(Population!$A$4,RandomNumbers!AK167,0),""))</f>
        <v/>
      </c>
      <c r="AL170" s="7" t="str">
        <f>IF(RIGHT(AL$4,LEN(AL$4)-1)*1&gt;NumSamples,"",IF($A170&lt;=SampleSize,OFFSET(Population!$A$4,RandomNumbers!AL167,0),""))</f>
        <v/>
      </c>
      <c r="AM170" s="7" t="str">
        <f>IF(RIGHT(AM$4,LEN(AM$4)-1)*1&gt;NumSamples,"",IF($A170&lt;=SampleSize,OFFSET(Population!$A$4,RandomNumbers!AM167,0),""))</f>
        <v/>
      </c>
      <c r="AN170" s="7" t="str">
        <f>IF(RIGHT(AN$4,LEN(AN$4)-1)*1&gt;NumSamples,"",IF($A170&lt;=SampleSize,OFFSET(Population!$A$4,RandomNumbers!AN167,0),""))</f>
        <v/>
      </c>
      <c r="AO170" s="7" t="str">
        <f>IF(RIGHT(AO$4,LEN(AO$4)-1)*1&gt;NumSamples,"",IF($A170&lt;=SampleSize,OFFSET(Population!$A$4,RandomNumbers!AO167,0),""))</f>
        <v/>
      </c>
      <c r="AP170" s="7" t="str">
        <f>IF(RIGHT(AP$4,LEN(AP$4)-1)*1&gt;NumSamples,"",IF($A170&lt;=SampleSize,OFFSET(Population!$A$4,RandomNumbers!AP167,0),""))</f>
        <v/>
      </c>
      <c r="AQ170" s="7" t="str">
        <f>IF(RIGHT(AQ$4,LEN(AQ$4)-1)*1&gt;NumSamples,"",IF($A170&lt;=SampleSize,OFFSET(Population!$A$4,RandomNumbers!AQ167,0),""))</f>
        <v/>
      </c>
      <c r="AR170" s="7" t="str">
        <f>IF(RIGHT(AR$4,LEN(AR$4)-1)*1&gt;NumSamples,"",IF($A170&lt;=SampleSize,OFFSET(Population!$A$4,RandomNumbers!AR167,0),""))</f>
        <v/>
      </c>
      <c r="AS170" s="7" t="str">
        <f>IF(RIGHT(AS$4,LEN(AS$4)-1)*1&gt;NumSamples,"",IF($A170&lt;=SampleSize,OFFSET(Population!$A$4,RandomNumbers!AS167,0),""))</f>
        <v/>
      </c>
      <c r="AT170" s="7" t="str">
        <f>IF(RIGHT(AT$4,LEN(AT$4)-1)*1&gt;NumSamples,"",IF($A170&lt;=SampleSize,OFFSET(Population!$A$4,RandomNumbers!AT167,0),""))</f>
        <v/>
      </c>
      <c r="AU170" s="7" t="str">
        <f>IF(RIGHT(AU$4,LEN(AU$4)-1)*1&gt;NumSamples,"",IF($A170&lt;=SampleSize,OFFSET(Population!$A$4,RandomNumbers!AU167,0),""))</f>
        <v/>
      </c>
      <c r="AV170" s="7" t="str">
        <f>IF(RIGHT(AV$4,LEN(AV$4)-1)*1&gt;NumSamples,"",IF($A170&lt;=SampleSize,OFFSET(Population!$A$4,RandomNumbers!AV167,0),""))</f>
        <v/>
      </c>
      <c r="AW170" s="7" t="str">
        <f>IF(RIGHT(AW$4,LEN(AW$4)-1)*1&gt;NumSamples,"",IF($A170&lt;=SampleSize,OFFSET(Population!$A$4,RandomNumbers!AW167,0),""))</f>
        <v/>
      </c>
      <c r="AX170" s="7" t="str">
        <f>IF(RIGHT(AX$4,LEN(AX$4)-1)*1&gt;NumSamples,"",IF($A170&lt;=SampleSize,OFFSET(Population!$A$4,RandomNumbers!AX167,0),""))</f>
        <v/>
      </c>
      <c r="AY170" s="7" t="str">
        <f>IF(RIGHT(AY$4,LEN(AY$4)-1)*1&gt;NumSamples,"",IF($A170&lt;=SampleSize,OFFSET(Population!$A$4,RandomNumbers!AY167,0),""))</f>
        <v/>
      </c>
      <c r="AZ170" s="7" t="str">
        <f>IF(RIGHT(AZ$4,LEN(AZ$4)-1)*1&gt;NumSamples,"",IF($A170&lt;=SampleSize,OFFSET(Population!$A$4,RandomNumbers!AZ167,0),""))</f>
        <v/>
      </c>
      <c r="BA170" s="7" t="str">
        <f>IF(RIGHT(BA$4,LEN(BA$4)-1)*1&gt;NumSamples,"",IF($A170&lt;=SampleSize,OFFSET(Population!$A$4,RandomNumbers!BA167,0),""))</f>
        <v/>
      </c>
      <c r="BB170" s="7" t="str">
        <f>IF(RIGHT(BB$4,LEN(BB$4)-1)*1&gt;NumSamples,"",IF($A170&lt;=SampleSize,OFFSET(Population!$A$4,RandomNumbers!BB167,0),""))</f>
        <v/>
      </c>
      <c r="BC170" s="7" t="str">
        <f>IF(RIGHT(BC$4,LEN(BC$4)-1)*1&gt;NumSamples,"",IF($A170&lt;=SampleSize,OFFSET(Population!$A$4,RandomNumbers!BC167,0),""))</f>
        <v/>
      </c>
      <c r="BD170" s="7" t="str">
        <f>IF(RIGHT(BD$4,LEN(BD$4)-1)*1&gt;NumSamples,"",IF($A170&lt;=SampleSize,OFFSET(Population!$A$4,RandomNumbers!BD167,0),""))</f>
        <v/>
      </c>
      <c r="BE170" s="7" t="str">
        <f>IF(RIGHT(BE$4,LEN(BE$4)-1)*1&gt;NumSamples,"",IF($A170&lt;=SampleSize,OFFSET(Population!$A$4,RandomNumbers!BE167,0),""))</f>
        <v/>
      </c>
      <c r="BF170" s="7" t="str">
        <f>IF(RIGHT(BF$4,LEN(BF$4)-1)*1&gt;NumSamples,"",IF($A170&lt;=SampleSize,OFFSET(Population!$A$4,RandomNumbers!BF167,0),""))</f>
        <v/>
      </c>
      <c r="BG170" s="7" t="str">
        <f>IF(RIGHT(BG$4,LEN(BG$4)-1)*1&gt;NumSamples,"",IF($A170&lt;=SampleSize,OFFSET(Population!$A$4,RandomNumbers!BG167,0),""))</f>
        <v/>
      </c>
      <c r="BH170" s="7" t="str">
        <f>IF(RIGHT(BH$4,LEN(BH$4)-1)*1&gt;NumSamples,"",IF($A170&lt;=SampleSize,OFFSET(Population!$A$4,RandomNumbers!BH167,0),""))</f>
        <v/>
      </c>
      <c r="BI170" s="7" t="str">
        <f>IF(RIGHT(BI$4,LEN(BI$4)-1)*1&gt;NumSamples,"",IF($A170&lt;=SampleSize,OFFSET(Population!$A$4,RandomNumbers!BI167,0),""))</f>
        <v/>
      </c>
      <c r="BJ170" s="7" t="str">
        <f>IF(RIGHT(BJ$4,LEN(BJ$4)-1)*1&gt;NumSamples,"",IF($A170&lt;=SampleSize,OFFSET(Population!$A$4,RandomNumbers!BJ167,0),""))</f>
        <v/>
      </c>
      <c r="BK170" s="7" t="str">
        <f>IF(RIGHT(BK$4,LEN(BK$4)-1)*1&gt;NumSamples,"",IF($A170&lt;=SampleSize,OFFSET(Population!$A$4,RandomNumbers!BK167,0),""))</f>
        <v/>
      </c>
      <c r="BL170" s="7" t="str">
        <f>IF(RIGHT(BL$4,LEN(BL$4)-1)*1&gt;NumSamples,"",IF($A170&lt;=SampleSize,OFFSET(Population!$A$4,RandomNumbers!BL167,0),""))</f>
        <v/>
      </c>
      <c r="BM170" s="7" t="str">
        <f>IF(RIGHT(BM$4,LEN(BM$4)-1)*1&gt;NumSamples,"",IF($A170&lt;=SampleSize,OFFSET(Population!$A$4,RandomNumbers!BM167,0),""))</f>
        <v/>
      </c>
      <c r="BN170" s="7" t="str">
        <f>IF(RIGHT(BN$4,LEN(BN$4)-1)*1&gt;NumSamples,"",IF($A170&lt;=SampleSize,OFFSET(Population!$A$4,RandomNumbers!BN167,0),""))</f>
        <v/>
      </c>
      <c r="BO170" s="7" t="str">
        <f>IF(RIGHT(BO$4,LEN(BO$4)-1)*1&gt;NumSamples,"",IF($A170&lt;=SampleSize,OFFSET(Population!$A$4,RandomNumbers!BO167,0),""))</f>
        <v/>
      </c>
      <c r="BP170" s="7" t="str">
        <f>IF(RIGHT(BP$4,LEN(BP$4)-1)*1&gt;NumSamples,"",IF($A170&lt;=SampleSize,OFFSET(Population!$A$4,RandomNumbers!BP167,0),""))</f>
        <v/>
      </c>
      <c r="BQ170" s="7" t="str">
        <f>IF(RIGHT(BQ$4,LEN(BQ$4)-1)*1&gt;NumSamples,"",IF($A170&lt;=SampleSize,OFFSET(Population!$A$4,RandomNumbers!BQ167,0),""))</f>
        <v/>
      </c>
      <c r="BR170" s="7" t="str">
        <f>IF(RIGHT(BR$4,LEN(BR$4)-1)*1&gt;NumSamples,"",IF($A170&lt;=SampleSize,OFFSET(Population!$A$4,RandomNumbers!BR167,0),""))</f>
        <v/>
      </c>
      <c r="BS170" s="7" t="str">
        <f>IF(RIGHT(BS$4,LEN(BS$4)-1)*1&gt;NumSamples,"",IF($A170&lt;=SampleSize,OFFSET(Population!$A$4,RandomNumbers!BS167,0),""))</f>
        <v/>
      </c>
      <c r="BT170" s="7" t="str">
        <f>IF(RIGHT(BT$4,LEN(BT$4)-1)*1&gt;NumSamples,"",IF($A170&lt;=SampleSize,OFFSET(Population!$A$4,RandomNumbers!BT167,0),""))</f>
        <v/>
      </c>
      <c r="BU170" s="7" t="str">
        <f>IF(RIGHT(BU$4,LEN(BU$4)-1)*1&gt;NumSamples,"",IF($A170&lt;=SampleSize,OFFSET(Population!$A$4,RandomNumbers!BU167,0),""))</f>
        <v/>
      </c>
      <c r="BV170" s="7" t="str">
        <f>IF(RIGHT(BV$4,LEN(BV$4)-1)*1&gt;NumSamples,"",IF($A170&lt;=SampleSize,OFFSET(Population!$A$4,RandomNumbers!BV167,0),""))</f>
        <v/>
      </c>
      <c r="BW170" s="7" t="str">
        <f>IF(RIGHT(BW$4,LEN(BW$4)-1)*1&gt;NumSamples,"",IF($A170&lt;=SampleSize,OFFSET(Population!$A$4,RandomNumbers!BW167,0),""))</f>
        <v/>
      </c>
      <c r="BX170" s="7" t="str">
        <f>IF(RIGHT(BX$4,LEN(BX$4)-1)*1&gt;NumSamples,"",IF($A170&lt;=SampleSize,OFFSET(Population!$A$4,RandomNumbers!BX167,0),""))</f>
        <v/>
      </c>
      <c r="BY170" s="7" t="str">
        <f>IF(RIGHT(BY$4,LEN(BY$4)-1)*1&gt;NumSamples,"",IF($A170&lt;=SampleSize,OFFSET(Population!$A$4,RandomNumbers!BY167,0),""))</f>
        <v/>
      </c>
      <c r="BZ170" s="7" t="str">
        <f>IF(RIGHT(BZ$4,LEN(BZ$4)-1)*1&gt;NumSamples,"",IF($A170&lt;=SampleSize,OFFSET(Population!$A$4,RandomNumbers!BZ167,0),""))</f>
        <v/>
      </c>
      <c r="CA170" s="7" t="str">
        <f>IF(RIGHT(CA$4,LEN(CA$4)-1)*1&gt;NumSamples,"",IF($A170&lt;=SampleSize,OFFSET(Population!$A$4,RandomNumbers!CA167,0),""))</f>
        <v/>
      </c>
      <c r="CB170" s="7" t="str">
        <f>IF(RIGHT(CB$4,LEN(CB$4)-1)*1&gt;NumSamples,"",IF($A170&lt;=SampleSize,OFFSET(Population!$A$4,RandomNumbers!CB167,0),""))</f>
        <v/>
      </c>
      <c r="CC170" s="7" t="str">
        <f>IF(RIGHT(CC$4,LEN(CC$4)-1)*1&gt;NumSamples,"",IF($A170&lt;=SampleSize,OFFSET(Population!$A$4,RandomNumbers!CC167,0),""))</f>
        <v/>
      </c>
      <c r="CD170" s="7" t="str">
        <f>IF(RIGHT(CD$4,LEN(CD$4)-1)*1&gt;NumSamples,"",IF($A170&lt;=SampleSize,OFFSET(Population!$A$4,RandomNumbers!CD167,0),""))</f>
        <v/>
      </c>
      <c r="CE170" s="7" t="str">
        <f>IF(RIGHT(CE$4,LEN(CE$4)-1)*1&gt;NumSamples,"",IF($A170&lt;=SampleSize,OFFSET(Population!$A$4,RandomNumbers!CE167,0),""))</f>
        <v/>
      </c>
      <c r="CF170" s="7" t="str">
        <f>IF(RIGHT(CF$4,LEN(CF$4)-1)*1&gt;NumSamples,"",IF($A170&lt;=SampleSize,OFFSET(Population!$A$4,RandomNumbers!CF167,0),""))</f>
        <v/>
      </c>
      <c r="CG170" s="7" t="str">
        <f>IF(RIGHT(CG$4,LEN(CG$4)-1)*1&gt;NumSamples,"",IF($A170&lt;=SampleSize,OFFSET(Population!$A$4,RandomNumbers!CG167,0),""))</f>
        <v/>
      </c>
      <c r="CH170" s="7" t="str">
        <f>IF(RIGHT(CH$4,LEN(CH$4)-1)*1&gt;NumSamples,"",IF($A170&lt;=SampleSize,OFFSET(Population!$A$4,RandomNumbers!CH167,0),""))</f>
        <v/>
      </c>
      <c r="CI170" s="7" t="str">
        <f>IF(RIGHT(CI$4,LEN(CI$4)-1)*1&gt;NumSamples,"",IF($A170&lt;=SampleSize,OFFSET(Population!$A$4,RandomNumbers!CI167,0),""))</f>
        <v/>
      </c>
      <c r="CJ170" s="7" t="str">
        <f>IF(RIGHT(CJ$4,LEN(CJ$4)-1)*1&gt;NumSamples,"",IF($A170&lt;=SampleSize,OFFSET(Population!$A$4,RandomNumbers!CJ167,0),""))</f>
        <v/>
      </c>
      <c r="CK170" s="7" t="str">
        <f>IF(RIGHT(CK$4,LEN(CK$4)-1)*1&gt;NumSamples,"",IF($A170&lt;=SampleSize,OFFSET(Population!$A$4,RandomNumbers!CK167,0),""))</f>
        <v/>
      </c>
      <c r="CL170" s="7" t="str">
        <f>IF(RIGHT(CL$4,LEN(CL$4)-1)*1&gt;NumSamples,"",IF($A170&lt;=SampleSize,OFFSET(Population!$A$4,RandomNumbers!CL167,0),""))</f>
        <v/>
      </c>
      <c r="CM170" s="7" t="str">
        <f>IF(RIGHT(CM$4,LEN(CM$4)-1)*1&gt;NumSamples,"",IF($A170&lt;=SampleSize,OFFSET(Population!$A$4,RandomNumbers!CM167,0),""))</f>
        <v/>
      </c>
      <c r="CN170" s="7" t="str">
        <f>IF(RIGHT(CN$4,LEN(CN$4)-1)*1&gt;NumSamples,"",IF($A170&lt;=SampleSize,OFFSET(Population!$A$4,RandomNumbers!CN167,0),""))</f>
        <v/>
      </c>
      <c r="CO170" s="7" t="str">
        <f>IF(RIGHT(CO$4,LEN(CO$4)-1)*1&gt;NumSamples,"",IF($A170&lt;=SampleSize,OFFSET(Population!$A$4,RandomNumbers!CO167,0),""))</f>
        <v/>
      </c>
      <c r="CP170" s="7" t="str">
        <f>IF(RIGHT(CP$4,LEN(CP$4)-1)*1&gt;NumSamples,"",IF($A170&lt;=SampleSize,OFFSET(Population!$A$4,RandomNumbers!CP167,0),""))</f>
        <v/>
      </c>
      <c r="CQ170" s="7" t="str">
        <f>IF(RIGHT(CQ$4,LEN(CQ$4)-1)*1&gt;NumSamples,"",IF($A170&lt;=SampleSize,OFFSET(Population!$A$4,RandomNumbers!CQ167,0),""))</f>
        <v/>
      </c>
      <c r="CR170" s="7" t="str">
        <f>IF(RIGHT(CR$4,LEN(CR$4)-1)*1&gt;NumSamples,"",IF($A170&lt;=SampleSize,OFFSET(Population!$A$4,RandomNumbers!CR167,0),""))</f>
        <v/>
      </c>
      <c r="CS170" s="7" t="str">
        <f>IF(RIGHT(CS$4,LEN(CS$4)-1)*1&gt;NumSamples,"",IF($A170&lt;=SampleSize,OFFSET(Population!$A$4,RandomNumbers!CS167,0),""))</f>
        <v/>
      </c>
      <c r="CT170" s="7" t="str">
        <f>IF(RIGHT(CT$4,LEN(CT$4)-1)*1&gt;NumSamples,"",IF($A170&lt;=SampleSize,OFFSET(Population!$A$4,RandomNumbers!CT167,0),""))</f>
        <v/>
      </c>
      <c r="CU170" s="7" t="str">
        <f>IF(RIGHT(CU$4,LEN(CU$4)-1)*1&gt;NumSamples,"",IF($A170&lt;=SampleSize,OFFSET(Population!$A$4,RandomNumbers!CU167,0),""))</f>
        <v/>
      </c>
      <c r="CV170" s="7" t="str">
        <f>IF(RIGHT(CV$4,LEN(CV$4)-1)*1&gt;NumSamples,"",IF($A170&lt;=SampleSize,OFFSET(Population!$A$4,RandomNumbers!CV167,0),""))</f>
        <v/>
      </c>
      <c r="CW170" s="7" t="str">
        <f>IF(RIGHT(CW$4,LEN(CW$4)-1)*1&gt;NumSamples,"",IF($A170&lt;=SampleSize,OFFSET(Population!$A$4,RandomNumbers!CW167,0),""))</f>
        <v/>
      </c>
    </row>
    <row r="171" ht="14.25" customHeight="1">
      <c r="A171" s="7">
        <v>167.0</v>
      </c>
      <c r="B171" s="7" t="str">
        <f>IF(RIGHT(B$4,LEN(B$4)-1)*1&gt;NumSamples,"",IF($A171&lt;=SampleSize,OFFSET(Population!$A$4,RandomNumbers!B168,0),""))</f>
        <v/>
      </c>
      <c r="C171" s="7" t="str">
        <f>IF(RIGHT(C$4,LEN(C$4)-1)*1&gt;NumSamples,"",IF($A171&lt;=SampleSize,OFFSET(Population!$A$4,RandomNumbers!C168,0),""))</f>
        <v/>
      </c>
      <c r="D171" s="7" t="str">
        <f>IF(RIGHT(D$4,LEN(D$4)-1)*1&gt;NumSamples,"",IF($A171&lt;=SampleSize,OFFSET(Population!$A$4,RandomNumbers!D168,0),""))</f>
        <v/>
      </c>
      <c r="E171" s="7" t="str">
        <f>IF(RIGHT(E$4,LEN(E$4)-1)*1&gt;NumSamples,"",IF($A171&lt;=SampleSize,OFFSET(Population!$A$4,RandomNumbers!E168,0),""))</f>
        <v/>
      </c>
      <c r="F171" s="7" t="str">
        <f>IF(RIGHT(F$4,LEN(F$4)-1)*1&gt;NumSamples,"",IF($A171&lt;=SampleSize,OFFSET(Population!$A$4,RandomNumbers!F168,0),""))</f>
        <v/>
      </c>
      <c r="G171" s="7" t="str">
        <f>IF(RIGHT(G$4,LEN(G$4)-1)*1&gt;NumSamples,"",IF($A171&lt;=SampleSize,OFFSET(Population!$A$4,RandomNumbers!G168,0),""))</f>
        <v/>
      </c>
      <c r="H171" s="7" t="str">
        <f>IF(RIGHT(H$4,LEN(H$4)-1)*1&gt;NumSamples,"",IF($A171&lt;=SampleSize,OFFSET(Population!$A$4,RandomNumbers!H168,0),""))</f>
        <v/>
      </c>
      <c r="I171" s="7" t="str">
        <f>IF(RIGHT(I$4,LEN(I$4)-1)*1&gt;NumSamples,"",IF($A171&lt;=SampleSize,OFFSET(Population!$A$4,RandomNumbers!I168,0),""))</f>
        <v/>
      </c>
      <c r="J171" s="7" t="str">
        <f>IF(RIGHT(J$4,LEN(J$4)-1)*1&gt;NumSamples,"",IF($A171&lt;=SampleSize,OFFSET(Population!$A$4,RandomNumbers!J168,0),""))</f>
        <v/>
      </c>
      <c r="K171" s="7" t="str">
        <f>IF(RIGHT(K$4,LEN(K$4)-1)*1&gt;NumSamples,"",IF($A171&lt;=SampleSize,OFFSET(Population!$A$4,RandomNumbers!K168,0),""))</f>
        <v/>
      </c>
      <c r="L171" s="7" t="str">
        <f>IF(RIGHT(L$4,LEN(L$4)-1)*1&gt;NumSamples,"",IF($A171&lt;=SampleSize,OFFSET(Population!$A$4,RandomNumbers!L168,0),""))</f>
        <v/>
      </c>
      <c r="M171" s="7" t="str">
        <f>IF(RIGHT(M$4,LEN(M$4)-1)*1&gt;NumSamples,"",IF($A171&lt;=SampleSize,OFFSET(Population!$A$4,RandomNumbers!M168,0),""))</f>
        <v/>
      </c>
      <c r="N171" s="7" t="str">
        <f>IF(RIGHT(N$4,LEN(N$4)-1)*1&gt;NumSamples,"",IF($A171&lt;=SampleSize,OFFSET(Population!$A$4,RandomNumbers!N168,0),""))</f>
        <v/>
      </c>
      <c r="O171" s="7" t="str">
        <f>IF(RIGHT(O$4,LEN(O$4)-1)*1&gt;NumSamples,"",IF($A171&lt;=SampleSize,OFFSET(Population!$A$4,RandomNumbers!O168,0),""))</f>
        <v/>
      </c>
      <c r="P171" s="7" t="str">
        <f>IF(RIGHT(P$4,LEN(P$4)-1)*1&gt;NumSamples,"",IF($A171&lt;=SampleSize,OFFSET(Population!$A$4,RandomNumbers!P168,0),""))</f>
        <v/>
      </c>
      <c r="Q171" s="7" t="str">
        <f>IF(RIGHT(Q$4,LEN(Q$4)-1)*1&gt;NumSamples,"",IF($A171&lt;=SampleSize,OFFSET(Population!$A$4,RandomNumbers!Q168,0),""))</f>
        <v/>
      </c>
      <c r="R171" s="7" t="str">
        <f>IF(RIGHT(R$4,LEN(R$4)-1)*1&gt;NumSamples,"",IF($A171&lt;=SampleSize,OFFSET(Population!$A$4,RandomNumbers!R168,0),""))</f>
        <v/>
      </c>
      <c r="S171" s="7" t="str">
        <f>IF(RIGHT(S$4,LEN(S$4)-1)*1&gt;NumSamples,"",IF($A171&lt;=SampleSize,OFFSET(Population!$A$4,RandomNumbers!S168,0),""))</f>
        <v/>
      </c>
      <c r="T171" s="7" t="str">
        <f>IF(RIGHT(T$4,LEN(T$4)-1)*1&gt;NumSamples,"",IF($A171&lt;=SampleSize,OFFSET(Population!$A$4,RandomNumbers!T168,0),""))</f>
        <v/>
      </c>
      <c r="U171" s="7" t="str">
        <f>IF(RIGHT(U$4,LEN(U$4)-1)*1&gt;NumSamples,"",IF($A171&lt;=SampleSize,OFFSET(Population!$A$4,RandomNumbers!U168,0),""))</f>
        <v/>
      </c>
      <c r="V171" s="7" t="str">
        <f>IF(RIGHT(V$4,LEN(V$4)-1)*1&gt;NumSamples,"",IF($A171&lt;=SampleSize,OFFSET(Population!$A$4,RandomNumbers!V168,0),""))</f>
        <v/>
      </c>
      <c r="W171" s="7" t="str">
        <f>IF(RIGHT(W$4,LEN(W$4)-1)*1&gt;NumSamples,"",IF($A171&lt;=SampleSize,OFFSET(Population!$A$4,RandomNumbers!W168,0),""))</f>
        <v/>
      </c>
      <c r="X171" s="7" t="str">
        <f>IF(RIGHT(X$4,LEN(X$4)-1)*1&gt;NumSamples,"",IF($A171&lt;=SampleSize,OFFSET(Population!$A$4,RandomNumbers!X168,0),""))</f>
        <v/>
      </c>
      <c r="Y171" s="7" t="str">
        <f>IF(RIGHT(Y$4,LEN(Y$4)-1)*1&gt;NumSamples,"",IF($A171&lt;=SampleSize,OFFSET(Population!$A$4,RandomNumbers!Y168,0),""))</f>
        <v/>
      </c>
      <c r="Z171" s="7" t="str">
        <f>IF(RIGHT(Z$4,LEN(Z$4)-1)*1&gt;NumSamples,"",IF($A171&lt;=SampleSize,OFFSET(Population!$A$4,RandomNumbers!Z168,0),""))</f>
        <v/>
      </c>
      <c r="AA171" s="7" t="str">
        <f>IF(RIGHT(AA$4,LEN(AA$4)-1)*1&gt;NumSamples,"",IF($A171&lt;=SampleSize,OFFSET(Population!$A$4,RandomNumbers!AA168,0),""))</f>
        <v/>
      </c>
      <c r="AB171" s="7" t="str">
        <f>IF(RIGHT(AB$4,LEN(AB$4)-1)*1&gt;NumSamples,"",IF($A171&lt;=SampleSize,OFFSET(Population!$A$4,RandomNumbers!AB168,0),""))</f>
        <v/>
      </c>
      <c r="AC171" s="7" t="str">
        <f>IF(RIGHT(AC$4,LEN(AC$4)-1)*1&gt;NumSamples,"",IF($A171&lt;=SampleSize,OFFSET(Population!$A$4,RandomNumbers!AC168,0),""))</f>
        <v/>
      </c>
      <c r="AD171" s="7" t="str">
        <f>IF(RIGHT(AD$4,LEN(AD$4)-1)*1&gt;NumSamples,"",IF($A171&lt;=SampleSize,OFFSET(Population!$A$4,RandomNumbers!AD168,0),""))</f>
        <v/>
      </c>
      <c r="AE171" s="7" t="str">
        <f>IF(RIGHT(AE$4,LEN(AE$4)-1)*1&gt;NumSamples,"",IF($A171&lt;=SampleSize,OFFSET(Population!$A$4,RandomNumbers!AE168,0),""))</f>
        <v/>
      </c>
      <c r="AF171" s="7" t="str">
        <f>IF(RIGHT(AF$4,LEN(AF$4)-1)*1&gt;NumSamples,"",IF($A171&lt;=SampleSize,OFFSET(Population!$A$4,RandomNumbers!AF168,0),""))</f>
        <v/>
      </c>
      <c r="AG171" s="7" t="str">
        <f>IF(RIGHT(AG$4,LEN(AG$4)-1)*1&gt;NumSamples,"",IF($A171&lt;=SampleSize,OFFSET(Population!$A$4,RandomNumbers!AG168,0),""))</f>
        <v/>
      </c>
      <c r="AH171" s="7" t="str">
        <f>IF(RIGHT(AH$4,LEN(AH$4)-1)*1&gt;NumSamples,"",IF($A171&lt;=SampleSize,OFFSET(Population!$A$4,RandomNumbers!AH168,0),""))</f>
        <v/>
      </c>
      <c r="AI171" s="7" t="str">
        <f>IF(RIGHT(AI$4,LEN(AI$4)-1)*1&gt;NumSamples,"",IF($A171&lt;=SampleSize,OFFSET(Population!$A$4,RandomNumbers!AI168,0),""))</f>
        <v/>
      </c>
      <c r="AJ171" s="7" t="str">
        <f>IF(RIGHT(AJ$4,LEN(AJ$4)-1)*1&gt;NumSamples,"",IF($A171&lt;=SampleSize,OFFSET(Population!$A$4,RandomNumbers!AJ168,0),""))</f>
        <v/>
      </c>
      <c r="AK171" s="7" t="str">
        <f>IF(RIGHT(AK$4,LEN(AK$4)-1)*1&gt;NumSamples,"",IF($A171&lt;=SampleSize,OFFSET(Population!$A$4,RandomNumbers!AK168,0),""))</f>
        <v/>
      </c>
      <c r="AL171" s="7" t="str">
        <f>IF(RIGHT(AL$4,LEN(AL$4)-1)*1&gt;NumSamples,"",IF($A171&lt;=SampleSize,OFFSET(Population!$A$4,RandomNumbers!AL168,0),""))</f>
        <v/>
      </c>
      <c r="AM171" s="7" t="str">
        <f>IF(RIGHT(AM$4,LEN(AM$4)-1)*1&gt;NumSamples,"",IF($A171&lt;=SampleSize,OFFSET(Population!$A$4,RandomNumbers!AM168,0),""))</f>
        <v/>
      </c>
      <c r="AN171" s="7" t="str">
        <f>IF(RIGHT(AN$4,LEN(AN$4)-1)*1&gt;NumSamples,"",IF($A171&lt;=SampleSize,OFFSET(Population!$A$4,RandomNumbers!AN168,0),""))</f>
        <v/>
      </c>
      <c r="AO171" s="7" t="str">
        <f>IF(RIGHT(AO$4,LEN(AO$4)-1)*1&gt;NumSamples,"",IF($A171&lt;=SampleSize,OFFSET(Population!$A$4,RandomNumbers!AO168,0),""))</f>
        <v/>
      </c>
      <c r="AP171" s="7" t="str">
        <f>IF(RIGHT(AP$4,LEN(AP$4)-1)*1&gt;NumSamples,"",IF($A171&lt;=SampleSize,OFFSET(Population!$A$4,RandomNumbers!AP168,0),""))</f>
        <v/>
      </c>
      <c r="AQ171" s="7" t="str">
        <f>IF(RIGHT(AQ$4,LEN(AQ$4)-1)*1&gt;NumSamples,"",IF($A171&lt;=SampleSize,OFFSET(Population!$A$4,RandomNumbers!AQ168,0),""))</f>
        <v/>
      </c>
      <c r="AR171" s="7" t="str">
        <f>IF(RIGHT(AR$4,LEN(AR$4)-1)*1&gt;NumSamples,"",IF($A171&lt;=SampleSize,OFFSET(Population!$A$4,RandomNumbers!AR168,0),""))</f>
        <v/>
      </c>
      <c r="AS171" s="7" t="str">
        <f>IF(RIGHT(AS$4,LEN(AS$4)-1)*1&gt;NumSamples,"",IF($A171&lt;=SampleSize,OFFSET(Population!$A$4,RandomNumbers!AS168,0),""))</f>
        <v/>
      </c>
      <c r="AT171" s="7" t="str">
        <f>IF(RIGHT(AT$4,LEN(AT$4)-1)*1&gt;NumSamples,"",IF($A171&lt;=SampleSize,OFFSET(Population!$A$4,RandomNumbers!AT168,0),""))</f>
        <v/>
      </c>
      <c r="AU171" s="7" t="str">
        <f>IF(RIGHT(AU$4,LEN(AU$4)-1)*1&gt;NumSamples,"",IF($A171&lt;=SampleSize,OFFSET(Population!$A$4,RandomNumbers!AU168,0),""))</f>
        <v/>
      </c>
      <c r="AV171" s="7" t="str">
        <f>IF(RIGHT(AV$4,LEN(AV$4)-1)*1&gt;NumSamples,"",IF($A171&lt;=SampleSize,OFFSET(Population!$A$4,RandomNumbers!AV168,0),""))</f>
        <v/>
      </c>
      <c r="AW171" s="7" t="str">
        <f>IF(RIGHT(AW$4,LEN(AW$4)-1)*1&gt;NumSamples,"",IF($A171&lt;=SampleSize,OFFSET(Population!$A$4,RandomNumbers!AW168,0),""))</f>
        <v/>
      </c>
      <c r="AX171" s="7" t="str">
        <f>IF(RIGHT(AX$4,LEN(AX$4)-1)*1&gt;NumSamples,"",IF($A171&lt;=SampleSize,OFFSET(Population!$A$4,RandomNumbers!AX168,0),""))</f>
        <v/>
      </c>
      <c r="AY171" s="7" t="str">
        <f>IF(RIGHT(AY$4,LEN(AY$4)-1)*1&gt;NumSamples,"",IF($A171&lt;=SampleSize,OFFSET(Population!$A$4,RandomNumbers!AY168,0),""))</f>
        <v/>
      </c>
      <c r="AZ171" s="7" t="str">
        <f>IF(RIGHT(AZ$4,LEN(AZ$4)-1)*1&gt;NumSamples,"",IF($A171&lt;=SampleSize,OFFSET(Population!$A$4,RandomNumbers!AZ168,0),""))</f>
        <v/>
      </c>
      <c r="BA171" s="7" t="str">
        <f>IF(RIGHT(BA$4,LEN(BA$4)-1)*1&gt;NumSamples,"",IF($A171&lt;=SampleSize,OFFSET(Population!$A$4,RandomNumbers!BA168,0),""))</f>
        <v/>
      </c>
      <c r="BB171" s="7" t="str">
        <f>IF(RIGHT(BB$4,LEN(BB$4)-1)*1&gt;NumSamples,"",IF($A171&lt;=SampleSize,OFFSET(Population!$A$4,RandomNumbers!BB168,0),""))</f>
        <v/>
      </c>
      <c r="BC171" s="7" t="str">
        <f>IF(RIGHT(BC$4,LEN(BC$4)-1)*1&gt;NumSamples,"",IF($A171&lt;=SampleSize,OFFSET(Population!$A$4,RandomNumbers!BC168,0),""))</f>
        <v/>
      </c>
      <c r="BD171" s="7" t="str">
        <f>IF(RIGHT(BD$4,LEN(BD$4)-1)*1&gt;NumSamples,"",IF($A171&lt;=SampleSize,OFFSET(Population!$A$4,RandomNumbers!BD168,0),""))</f>
        <v/>
      </c>
      <c r="BE171" s="7" t="str">
        <f>IF(RIGHT(BE$4,LEN(BE$4)-1)*1&gt;NumSamples,"",IF($A171&lt;=SampleSize,OFFSET(Population!$A$4,RandomNumbers!BE168,0),""))</f>
        <v/>
      </c>
      <c r="BF171" s="7" t="str">
        <f>IF(RIGHT(BF$4,LEN(BF$4)-1)*1&gt;NumSamples,"",IF($A171&lt;=SampleSize,OFFSET(Population!$A$4,RandomNumbers!BF168,0),""))</f>
        <v/>
      </c>
      <c r="BG171" s="7" t="str">
        <f>IF(RIGHT(BG$4,LEN(BG$4)-1)*1&gt;NumSamples,"",IF($A171&lt;=SampleSize,OFFSET(Population!$A$4,RandomNumbers!BG168,0),""))</f>
        <v/>
      </c>
      <c r="BH171" s="7" t="str">
        <f>IF(RIGHT(BH$4,LEN(BH$4)-1)*1&gt;NumSamples,"",IF($A171&lt;=SampleSize,OFFSET(Population!$A$4,RandomNumbers!BH168,0),""))</f>
        <v/>
      </c>
      <c r="BI171" s="7" t="str">
        <f>IF(RIGHT(BI$4,LEN(BI$4)-1)*1&gt;NumSamples,"",IF($A171&lt;=SampleSize,OFFSET(Population!$A$4,RandomNumbers!BI168,0),""))</f>
        <v/>
      </c>
      <c r="BJ171" s="7" t="str">
        <f>IF(RIGHT(BJ$4,LEN(BJ$4)-1)*1&gt;NumSamples,"",IF($A171&lt;=SampleSize,OFFSET(Population!$A$4,RandomNumbers!BJ168,0),""))</f>
        <v/>
      </c>
      <c r="BK171" s="7" t="str">
        <f>IF(RIGHT(BK$4,LEN(BK$4)-1)*1&gt;NumSamples,"",IF($A171&lt;=SampleSize,OFFSET(Population!$A$4,RandomNumbers!BK168,0),""))</f>
        <v/>
      </c>
      <c r="BL171" s="7" t="str">
        <f>IF(RIGHT(BL$4,LEN(BL$4)-1)*1&gt;NumSamples,"",IF($A171&lt;=SampleSize,OFFSET(Population!$A$4,RandomNumbers!BL168,0),""))</f>
        <v/>
      </c>
      <c r="BM171" s="7" t="str">
        <f>IF(RIGHT(BM$4,LEN(BM$4)-1)*1&gt;NumSamples,"",IF($A171&lt;=SampleSize,OFFSET(Population!$A$4,RandomNumbers!BM168,0),""))</f>
        <v/>
      </c>
      <c r="BN171" s="7" t="str">
        <f>IF(RIGHT(BN$4,LEN(BN$4)-1)*1&gt;NumSamples,"",IF($A171&lt;=SampleSize,OFFSET(Population!$A$4,RandomNumbers!BN168,0),""))</f>
        <v/>
      </c>
      <c r="BO171" s="7" t="str">
        <f>IF(RIGHT(BO$4,LEN(BO$4)-1)*1&gt;NumSamples,"",IF($A171&lt;=SampleSize,OFFSET(Population!$A$4,RandomNumbers!BO168,0),""))</f>
        <v/>
      </c>
      <c r="BP171" s="7" t="str">
        <f>IF(RIGHT(BP$4,LEN(BP$4)-1)*1&gt;NumSamples,"",IF($A171&lt;=SampleSize,OFFSET(Population!$A$4,RandomNumbers!BP168,0),""))</f>
        <v/>
      </c>
      <c r="BQ171" s="7" t="str">
        <f>IF(RIGHT(BQ$4,LEN(BQ$4)-1)*1&gt;NumSamples,"",IF($A171&lt;=SampleSize,OFFSET(Population!$A$4,RandomNumbers!BQ168,0),""))</f>
        <v/>
      </c>
      <c r="BR171" s="7" t="str">
        <f>IF(RIGHT(BR$4,LEN(BR$4)-1)*1&gt;NumSamples,"",IF($A171&lt;=SampleSize,OFFSET(Population!$A$4,RandomNumbers!BR168,0),""))</f>
        <v/>
      </c>
      <c r="BS171" s="7" t="str">
        <f>IF(RIGHT(BS$4,LEN(BS$4)-1)*1&gt;NumSamples,"",IF($A171&lt;=SampleSize,OFFSET(Population!$A$4,RandomNumbers!BS168,0),""))</f>
        <v/>
      </c>
      <c r="BT171" s="7" t="str">
        <f>IF(RIGHT(BT$4,LEN(BT$4)-1)*1&gt;NumSamples,"",IF($A171&lt;=SampleSize,OFFSET(Population!$A$4,RandomNumbers!BT168,0),""))</f>
        <v/>
      </c>
      <c r="BU171" s="7" t="str">
        <f>IF(RIGHT(BU$4,LEN(BU$4)-1)*1&gt;NumSamples,"",IF($A171&lt;=SampleSize,OFFSET(Population!$A$4,RandomNumbers!BU168,0),""))</f>
        <v/>
      </c>
      <c r="BV171" s="7" t="str">
        <f>IF(RIGHT(BV$4,LEN(BV$4)-1)*1&gt;NumSamples,"",IF($A171&lt;=SampleSize,OFFSET(Population!$A$4,RandomNumbers!BV168,0),""))</f>
        <v/>
      </c>
      <c r="BW171" s="7" t="str">
        <f>IF(RIGHT(BW$4,LEN(BW$4)-1)*1&gt;NumSamples,"",IF($A171&lt;=SampleSize,OFFSET(Population!$A$4,RandomNumbers!BW168,0),""))</f>
        <v/>
      </c>
      <c r="BX171" s="7" t="str">
        <f>IF(RIGHT(BX$4,LEN(BX$4)-1)*1&gt;NumSamples,"",IF($A171&lt;=SampleSize,OFFSET(Population!$A$4,RandomNumbers!BX168,0),""))</f>
        <v/>
      </c>
      <c r="BY171" s="7" t="str">
        <f>IF(RIGHT(BY$4,LEN(BY$4)-1)*1&gt;NumSamples,"",IF($A171&lt;=SampleSize,OFFSET(Population!$A$4,RandomNumbers!BY168,0),""))</f>
        <v/>
      </c>
      <c r="BZ171" s="7" t="str">
        <f>IF(RIGHT(BZ$4,LEN(BZ$4)-1)*1&gt;NumSamples,"",IF($A171&lt;=SampleSize,OFFSET(Population!$A$4,RandomNumbers!BZ168,0),""))</f>
        <v/>
      </c>
      <c r="CA171" s="7" t="str">
        <f>IF(RIGHT(CA$4,LEN(CA$4)-1)*1&gt;NumSamples,"",IF($A171&lt;=SampleSize,OFFSET(Population!$A$4,RandomNumbers!CA168,0),""))</f>
        <v/>
      </c>
      <c r="CB171" s="7" t="str">
        <f>IF(RIGHT(CB$4,LEN(CB$4)-1)*1&gt;NumSamples,"",IF($A171&lt;=SampleSize,OFFSET(Population!$A$4,RandomNumbers!CB168,0),""))</f>
        <v/>
      </c>
      <c r="CC171" s="7" t="str">
        <f>IF(RIGHT(CC$4,LEN(CC$4)-1)*1&gt;NumSamples,"",IF($A171&lt;=SampleSize,OFFSET(Population!$A$4,RandomNumbers!CC168,0),""))</f>
        <v/>
      </c>
      <c r="CD171" s="7" t="str">
        <f>IF(RIGHT(CD$4,LEN(CD$4)-1)*1&gt;NumSamples,"",IF($A171&lt;=SampleSize,OFFSET(Population!$A$4,RandomNumbers!CD168,0),""))</f>
        <v/>
      </c>
      <c r="CE171" s="7" t="str">
        <f>IF(RIGHT(CE$4,LEN(CE$4)-1)*1&gt;NumSamples,"",IF($A171&lt;=SampleSize,OFFSET(Population!$A$4,RandomNumbers!CE168,0),""))</f>
        <v/>
      </c>
      <c r="CF171" s="7" t="str">
        <f>IF(RIGHT(CF$4,LEN(CF$4)-1)*1&gt;NumSamples,"",IF($A171&lt;=SampleSize,OFFSET(Population!$A$4,RandomNumbers!CF168,0),""))</f>
        <v/>
      </c>
      <c r="CG171" s="7" t="str">
        <f>IF(RIGHT(CG$4,LEN(CG$4)-1)*1&gt;NumSamples,"",IF($A171&lt;=SampleSize,OFFSET(Population!$A$4,RandomNumbers!CG168,0),""))</f>
        <v/>
      </c>
      <c r="CH171" s="7" t="str">
        <f>IF(RIGHT(CH$4,LEN(CH$4)-1)*1&gt;NumSamples,"",IF($A171&lt;=SampleSize,OFFSET(Population!$A$4,RandomNumbers!CH168,0),""))</f>
        <v/>
      </c>
      <c r="CI171" s="7" t="str">
        <f>IF(RIGHT(CI$4,LEN(CI$4)-1)*1&gt;NumSamples,"",IF($A171&lt;=SampleSize,OFFSET(Population!$A$4,RandomNumbers!CI168,0),""))</f>
        <v/>
      </c>
      <c r="CJ171" s="7" t="str">
        <f>IF(RIGHT(CJ$4,LEN(CJ$4)-1)*1&gt;NumSamples,"",IF($A171&lt;=SampleSize,OFFSET(Population!$A$4,RandomNumbers!CJ168,0),""))</f>
        <v/>
      </c>
      <c r="CK171" s="7" t="str">
        <f>IF(RIGHT(CK$4,LEN(CK$4)-1)*1&gt;NumSamples,"",IF($A171&lt;=SampleSize,OFFSET(Population!$A$4,RandomNumbers!CK168,0),""))</f>
        <v/>
      </c>
      <c r="CL171" s="7" t="str">
        <f>IF(RIGHT(CL$4,LEN(CL$4)-1)*1&gt;NumSamples,"",IF($A171&lt;=SampleSize,OFFSET(Population!$A$4,RandomNumbers!CL168,0),""))</f>
        <v/>
      </c>
      <c r="CM171" s="7" t="str">
        <f>IF(RIGHT(CM$4,LEN(CM$4)-1)*1&gt;NumSamples,"",IF($A171&lt;=SampleSize,OFFSET(Population!$A$4,RandomNumbers!CM168,0),""))</f>
        <v/>
      </c>
      <c r="CN171" s="7" t="str">
        <f>IF(RIGHT(CN$4,LEN(CN$4)-1)*1&gt;NumSamples,"",IF($A171&lt;=SampleSize,OFFSET(Population!$A$4,RandomNumbers!CN168,0),""))</f>
        <v/>
      </c>
      <c r="CO171" s="7" t="str">
        <f>IF(RIGHT(CO$4,LEN(CO$4)-1)*1&gt;NumSamples,"",IF($A171&lt;=SampleSize,OFFSET(Population!$A$4,RandomNumbers!CO168,0),""))</f>
        <v/>
      </c>
      <c r="CP171" s="7" t="str">
        <f>IF(RIGHT(CP$4,LEN(CP$4)-1)*1&gt;NumSamples,"",IF($A171&lt;=SampleSize,OFFSET(Population!$A$4,RandomNumbers!CP168,0),""))</f>
        <v/>
      </c>
      <c r="CQ171" s="7" t="str">
        <f>IF(RIGHT(CQ$4,LEN(CQ$4)-1)*1&gt;NumSamples,"",IF($A171&lt;=SampleSize,OFFSET(Population!$A$4,RandomNumbers!CQ168,0),""))</f>
        <v/>
      </c>
      <c r="CR171" s="7" t="str">
        <f>IF(RIGHT(CR$4,LEN(CR$4)-1)*1&gt;NumSamples,"",IF($A171&lt;=SampleSize,OFFSET(Population!$A$4,RandomNumbers!CR168,0),""))</f>
        <v/>
      </c>
      <c r="CS171" s="7" t="str">
        <f>IF(RIGHT(CS$4,LEN(CS$4)-1)*1&gt;NumSamples,"",IF($A171&lt;=SampleSize,OFFSET(Population!$A$4,RandomNumbers!CS168,0),""))</f>
        <v/>
      </c>
      <c r="CT171" s="7" t="str">
        <f>IF(RIGHT(CT$4,LEN(CT$4)-1)*1&gt;NumSamples,"",IF($A171&lt;=SampleSize,OFFSET(Population!$A$4,RandomNumbers!CT168,0),""))</f>
        <v/>
      </c>
      <c r="CU171" s="7" t="str">
        <f>IF(RIGHT(CU$4,LEN(CU$4)-1)*1&gt;NumSamples,"",IF($A171&lt;=SampleSize,OFFSET(Population!$A$4,RandomNumbers!CU168,0),""))</f>
        <v/>
      </c>
      <c r="CV171" s="7" t="str">
        <f>IF(RIGHT(CV$4,LEN(CV$4)-1)*1&gt;NumSamples,"",IF($A171&lt;=SampleSize,OFFSET(Population!$A$4,RandomNumbers!CV168,0),""))</f>
        <v/>
      </c>
      <c r="CW171" s="7" t="str">
        <f>IF(RIGHT(CW$4,LEN(CW$4)-1)*1&gt;NumSamples,"",IF($A171&lt;=SampleSize,OFFSET(Population!$A$4,RandomNumbers!CW168,0),""))</f>
        <v/>
      </c>
    </row>
    <row r="172" ht="14.25" customHeight="1">
      <c r="A172" s="7">
        <v>168.0</v>
      </c>
      <c r="B172" s="7" t="str">
        <f>IF(RIGHT(B$4,LEN(B$4)-1)*1&gt;NumSamples,"",IF($A172&lt;=SampleSize,OFFSET(Population!$A$4,RandomNumbers!B169,0),""))</f>
        <v/>
      </c>
      <c r="C172" s="7" t="str">
        <f>IF(RIGHT(C$4,LEN(C$4)-1)*1&gt;NumSamples,"",IF($A172&lt;=SampleSize,OFFSET(Population!$A$4,RandomNumbers!C169,0),""))</f>
        <v/>
      </c>
      <c r="D172" s="7" t="str">
        <f>IF(RIGHT(D$4,LEN(D$4)-1)*1&gt;NumSamples,"",IF($A172&lt;=SampleSize,OFFSET(Population!$A$4,RandomNumbers!D169,0),""))</f>
        <v/>
      </c>
      <c r="E172" s="7" t="str">
        <f>IF(RIGHT(E$4,LEN(E$4)-1)*1&gt;NumSamples,"",IF($A172&lt;=SampleSize,OFFSET(Population!$A$4,RandomNumbers!E169,0),""))</f>
        <v/>
      </c>
      <c r="F172" s="7" t="str">
        <f>IF(RIGHT(F$4,LEN(F$4)-1)*1&gt;NumSamples,"",IF($A172&lt;=SampleSize,OFFSET(Population!$A$4,RandomNumbers!F169,0),""))</f>
        <v/>
      </c>
      <c r="G172" s="7" t="str">
        <f>IF(RIGHT(G$4,LEN(G$4)-1)*1&gt;NumSamples,"",IF($A172&lt;=SampleSize,OFFSET(Population!$A$4,RandomNumbers!G169,0),""))</f>
        <v/>
      </c>
      <c r="H172" s="7" t="str">
        <f>IF(RIGHT(H$4,LEN(H$4)-1)*1&gt;NumSamples,"",IF($A172&lt;=SampleSize,OFFSET(Population!$A$4,RandomNumbers!H169,0),""))</f>
        <v/>
      </c>
      <c r="I172" s="7" t="str">
        <f>IF(RIGHT(I$4,LEN(I$4)-1)*1&gt;NumSamples,"",IF($A172&lt;=SampleSize,OFFSET(Population!$A$4,RandomNumbers!I169,0),""))</f>
        <v/>
      </c>
      <c r="J172" s="7" t="str">
        <f>IF(RIGHT(J$4,LEN(J$4)-1)*1&gt;NumSamples,"",IF($A172&lt;=SampleSize,OFFSET(Population!$A$4,RandomNumbers!J169,0),""))</f>
        <v/>
      </c>
      <c r="K172" s="7" t="str">
        <f>IF(RIGHT(K$4,LEN(K$4)-1)*1&gt;NumSamples,"",IF($A172&lt;=SampleSize,OFFSET(Population!$A$4,RandomNumbers!K169,0),""))</f>
        <v/>
      </c>
      <c r="L172" s="7" t="str">
        <f>IF(RIGHT(L$4,LEN(L$4)-1)*1&gt;NumSamples,"",IF($A172&lt;=SampleSize,OFFSET(Population!$A$4,RandomNumbers!L169,0),""))</f>
        <v/>
      </c>
      <c r="M172" s="7" t="str">
        <f>IF(RIGHT(M$4,LEN(M$4)-1)*1&gt;NumSamples,"",IF($A172&lt;=SampleSize,OFFSET(Population!$A$4,RandomNumbers!M169,0),""))</f>
        <v/>
      </c>
      <c r="N172" s="7" t="str">
        <f>IF(RIGHT(N$4,LEN(N$4)-1)*1&gt;NumSamples,"",IF($A172&lt;=SampleSize,OFFSET(Population!$A$4,RandomNumbers!N169,0),""))</f>
        <v/>
      </c>
      <c r="O172" s="7" t="str">
        <f>IF(RIGHT(O$4,LEN(O$4)-1)*1&gt;NumSamples,"",IF($A172&lt;=SampleSize,OFFSET(Population!$A$4,RandomNumbers!O169,0),""))</f>
        <v/>
      </c>
      <c r="P172" s="7" t="str">
        <f>IF(RIGHT(P$4,LEN(P$4)-1)*1&gt;NumSamples,"",IF($A172&lt;=SampleSize,OFFSET(Population!$A$4,RandomNumbers!P169,0),""))</f>
        <v/>
      </c>
      <c r="Q172" s="7" t="str">
        <f>IF(RIGHT(Q$4,LEN(Q$4)-1)*1&gt;NumSamples,"",IF($A172&lt;=SampleSize,OFFSET(Population!$A$4,RandomNumbers!Q169,0),""))</f>
        <v/>
      </c>
      <c r="R172" s="7" t="str">
        <f>IF(RIGHT(R$4,LEN(R$4)-1)*1&gt;NumSamples,"",IF($A172&lt;=SampleSize,OFFSET(Population!$A$4,RandomNumbers!R169,0),""))</f>
        <v/>
      </c>
      <c r="S172" s="7" t="str">
        <f>IF(RIGHT(S$4,LEN(S$4)-1)*1&gt;NumSamples,"",IF($A172&lt;=SampleSize,OFFSET(Population!$A$4,RandomNumbers!S169,0),""))</f>
        <v/>
      </c>
      <c r="T172" s="7" t="str">
        <f>IF(RIGHT(T$4,LEN(T$4)-1)*1&gt;NumSamples,"",IF($A172&lt;=SampleSize,OFFSET(Population!$A$4,RandomNumbers!T169,0),""))</f>
        <v/>
      </c>
      <c r="U172" s="7" t="str">
        <f>IF(RIGHT(U$4,LEN(U$4)-1)*1&gt;NumSamples,"",IF($A172&lt;=SampleSize,OFFSET(Population!$A$4,RandomNumbers!U169,0),""))</f>
        <v/>
      </c>
      <c r="V172" s="7" t="str">
        <f>IF(RIGHT(V$4,LEN(V$4)-1)*1&gt;NumSamples,"",IF($A172&lt;=SampleSize,OFFSET(Population!$A$4,RandomNumbers!V169,0),""))</f>
        <v/>
      </c>
      <c r="W172" s="7" t="str">
        <f>IF(RIGHT(W$4,LEN(W$4)-1)*1&gt;NumSamples,"",IF($A172&lt;=SampleSize,OFFSET(Population!$A$4,RandomNumbers!W169,0),""))</f>
        <v/>
      </c>
      <c r="X172" s="7" t="str">
        <f>IF(RIGHT(X$4,LEN(X$4)-1)*1&gt;NumSamples,"",IF($A172&lt;=SampleSize,OFFSET(Population!$A$4,RandomNumbers!X169,0),""))</f>
        <v/>
      </c>
      <c r="Y172" s="7" t="str">
        <f>IF(RIGHT(Y$4,LEN(Y$4)-1)*1&gt;NumSamples,"",IF($A172&lt;=SampleSize,OFFSET(Population!$A$4,RandomNumbers!Y169,0),""))</f>
        <v/>
      </c>
      <c r="Z172" s="7" t="str">
        <f>IF(RIGHT(Z$4,LEN(Z$4)-1)*1&gt;NumSamples,"",IF($A172&lt;=SampleSize,OFFSET(Population!$A$4,RandomNumbers!Z169,0),""))</f>
        <v/>
      </c>
      <c r="AA172" s="7" t="str">
        <f>IF(RIGHT(AA$4,LEN(AA$4)-1)*1&gt;NumSamples,"",IF($A172&lt;=SampleSize,OFFSET(Population!$A$4,RandomNumbers!AA169,0),""))</f>
        <v/>
      </c>
      <c r="AB172" s="7" t="str">
        <f>IF(RIGHT(AB$4,LEN(AB$4)-1)*1&gt;NumSamples,"",IF($A172&lt;=SampleSize,OFFSET(Population!$A$4,RandomNumbers!AB169,0),""))</f>
        <v/>
      </c>
      <c r="AC172" s="7" t="str">
        <f>IF(RIGHT(AC$4,LEN(AC$4)-1)*1&gt;NumSamples,"",IF($A172&lt;=SampleSize,OFFSET(Population!$A$4,RandomNumbers!AC169,0),""))</f>
        <v/>
      </c>
      <c r="AD172" s="7" t="str">
        <f>IF(RIGHT(AD$4,LEN(AD$4)-1)*1&gt;NumSamples,"",IF($A172&lt;=SampleSize,OFFSET(Population!$A$4,RandomNumbers!AD169,0),""))</f>
        <v/>
      </c>
      <c r="AE172" s="7" t="str">
        <f>IF(RIGHT(AE$4,LEN(AE$4)-1)*1&gt;NumSamples,"",IF($A172&lt;=SampleSize,OFFSET(Population!$A$4,RandomNumbers!AE169,0),""))</f>
        <v/>
      </c>
      <c r="AF172" s="7" t="str">
        <f>IF(RIGHT(AF$4,LEN(AF$4)-1)*1&gt;NumSamples,"",IF($A172&lt;=SampleSize,OFFSET(Population!$A$4,RandomNumbers!AF169,0),""))</f>
        <v/>
      </c>
      <c r="AG172" s="7" t="str">
        <f>IF(RIGHT(AG$4,LEN(AG$4)-1)*1&gt;NumSamples,"",IF($A172&lt;=SampleSize,OFFSET(Population!$A$4,RandomNumbers!AG169,0),""))</f>
        <v/>
      </c>
      <c r="AH172" s="7" t="str">
        <f>IF(RIGHT(AH$4,LEN(AH$4)-1)*1&gt;NumSamples,"",IF($A172&lt;=SampleSize,OFFSET(Population!$A$4,RandomNumbers!AH169,0),""))</f>
        <v/>
      </c>
      <c r="AI172" s="7" t="str">
        <f>IF(RIGHT(AI$4,LEN(AI$4)-1)*1&gt;NumSamples,"",IF($A172&lt;=SampleSize,OFFSET(Population!$A$4,RandomNumbers!AI169,0),""))</f>
        <v/>
      </c>
      <c r="AJ172" s="7" t="str">
        <f>IF(RIGHT(AJ$4,LEN(AJ$4)-1)*1&gt;NumSamples,"",IF($A172&lt;=SampleSize,OFFSET(Population!$A$4,RandomNumbers!AJ169,0),""))</f>
        <v/>
      </c>
      <c r="AK172" s="7" t="str">
        <f>IF(RIGHT(AK$4,LEN(AK$4)-1)*1&gt;NumSamples,"",IF($A172&lt;=SampleSize,OFFSET(Population!$A$4,RandomNumbers!AK169,0),""))</f>
        <v/>
      </c>
      <c r="AL172" s="7" t="str">
        <f>IF(RIGHT(AL$4,LEN(AL$4)-1)*1&gt;NumSamples,"",IF($A172&lt;=SampleSize,OFFSET(Population!$A$4,RandomNumbers!AL169,0),""))</f>
        <v/>
      </c>
      <c r="AM172" s="7" t="str">
        <f>IF(RIGHT(AM$4,LEN(AM$4)-1)*1&gt;NumSamples,"",IF($A172&lt;=SampleSize,OFFSET(Population!$A$4,RandomNumbers!AM169,0),""))</f>
        <v/>
      </c>
      <c r="AN172" s="7" t="str">
        <f>IF(RIGHT(AN$4,LEN(AN$4)-1)*1&gt;NumSamples,"",IF($A172&lt;=SampleSize,OFFSET(Population!$A$4,RandomNumbers!AN169,0),""))</f>
        <v/>
      </c>
      <c r="AO172" s="7" t="str">
        <f>IF(RIGHT(AO$4,LEN(AO$4)-1)*1&gt;NumSamples,"",IF($A172&lt;=SampleSize,OFFSET(Population!$A$4,RandomNumbers!AO169,0),""))</f>
        <v/>
      </c>
      <c r="AP172" s="7" t="str">
        <f>IF(RIGHT(AP$4,LEN(AP$4)-1)*1&gt;NumSamples,"",IF($A172&lt;=SampleSize,OFFSET(Population!$A$4,RandomNumbers!AP169,0),""))</f>
        <v/>
      </c>
      <c r="AQ172" s="7" t="str">
        <f>IF(RIGHT(AQ$4,LEN(AQ$4)-1)*1&gt;NumSamples,"",IF($A172&lt;=SampleSize,OFFSET(Population!$A$4,RandomNumbers!AQ169,0),""))</f>
        <v/>
      </c>
      <c r="AR172" s="7" t="str">
        <f>IF(RIGHT(AR$4,LEN(AR$4)-1)*1&gt;NumSamples,"",IF($A172&lt;=SampleSize,OFFSET(Population!$A$4,RandomNumbers!AR169,0),""))</f>
        <v/>
      </c>
      <c r="AS172" s="7" t="str">
        <f>IF(RIGHT(AS$4,LEN(AS$4)-1)*1&gt;NumSamples,"",IF($A172&lt;=SampleSize,OFFSET(Population!$A$4,RandomNumbers!AS169,0),""))</f>
        <v/>
      </c>
      <c r="AT172" s="7" t="str">
        <f>IF(RIGHT(AT$4,LEN(AT$4)-1)*1&gt;NumSamples,"",IF($A172&lt;=SampleSize,OFFSET(Population!$A$4,RandomNumbers!AT169,0),""))</f>
        <v/>
      </c>
      <c r="AU172" s="7" t="str">
        <f>IF(RIGHT(AU$4,LEN(AU$4)-1)*1&gt;NumSamples,"",IF($A172&lt;=SampleSize,OFFSET(Population!$A$4,RandomNumbers!AU169,0),""))</f>
        <v/>
      </c>
      <c r="AV172" s="7" t="str">
        <f>IF(RIGHT(AV$4,LEN(AV$4)-1)*1&gt;NumSamples,"",IF($A172&lt;=SampleSize,OFFSET(Population!$A$4,RandomNumbers!AV169,0),""))</f>
        <v/>
      </c>
      <c r="AW172" s="7" t="str">
        <f>IF(RIGHT(AW$4,LEN(AW$4)-1)*1&gt;NumSamples,"",IF($A172&lt;=SampleSize,OFFSET(Population!$A$4,RandomNumbers!AW169,0),""))</f>
        <v/>
      </c>
      <c r="AX172" s="7" t="str">
        <f>IF(RIGHT(AX$4,LEN(AX$4)-1)*1&gt;NumSamples,"",IF($A172&lt;=SampleSize,OFFSET(Population!$A$4,RandomNumbers!AX169,0),""))</f>
        <v/>
      </c>
      <c r="AY172" s="7" t="str">
        <f>IF(RIGHT(AY$4,LEN(AY$4)-1)*1&gt;NumSamples,"",IF($A172&lt;=SampleSize,OFFSET(Population!$A$4,RandomNumbers!AY169,0),""))</f>
        <v/>
      </c>
      <c r="AZ172" s="7" t="str">
        <f>IF(RIGHT(AZ$4,LEN(AZ$4)-1)*1&gt;NumSamples,"",IF($A172&lt;=SampleSize,OFFSET(Population!$A$4,RandomNumbers!AZ169,0),""))</f>
        <v/>
      </c>
      <c r="BA172" s="7" t="str">
        <f>IF(RIGHT(BA$4,LEN(BA$4)-1)*1&gt;NumSamples,"",IF($A172&lt;=SampleSize,OFFSET(Population!$A$4,RandomNumbers!BA169,0),""))</f>
        <v/>
      </c>
      <c r="BB172" s="7" t="str">
        <f>IF(RIGHT(BB$4,LEN(BB$4)-1)*1&gt;NumSamples,"",IF($A172&lt;=SampleSize,OFFSET(Population!$A$4,RandomNumbers!BB169,0),""))</f>
        <v/>
      </c>
      <c r="BC172" s="7" t="str">
        <f>IF(RIGHT(BC$4,LEN(BC$4)-1)*1&gt;NumSamples,"",IF($A172&lt;=SampleSize,OFFSET(Population!$A$4,RandomNumbers!BC169,0),""))</f>
        <v/>
      </c>
      <c r="BD172" s="7" t="str">
        <f>IF(RIGHT(BD$4,LEN(BD$4)-1)*1&gt;NumSamples,"",IF($A172&lt;=SampleSize,OFFSET(Population!$A$4,RandomNumbers!BD169,0),""))</f>
        <v/>
      </c>
      <c r="BE172" s="7" t="str">
        <f>IF(RIGHT(BE$4,LEN(BE$4)-1)*1&gt;NumSamples,"",IF($A172&lt;=SampleSize,OFFSET(Population!$A$4,RandomNumbers!BE169,0),""))</f>
        <v/>
      </c>
      <c r="BF172" s="7" t="str">
        <f>IF(RIGHT(BF$4,LEN(BF$4)-1)*1&gt;NumSamples,"",IF($A172&lt;=SampleSize,OFFSET(Population!$A$4,RandomNumbers!BF169,0),""))</f>
        <v/>
      </c>
      <c r="BG172" s="7" t="str">
        <f>IF(RIGHT(BG$4,LEN(BG$4)-1)*1&gt;NumSamples,"",IF($A172&lt;=SampleSize,OFFSET(Population!$A$4,RandomNumbers!BG169,0),""))</f>
        <v/>
      </c>
      <c r="BH172" s="7" t="str">
        <f>IF(RIGHT(BH$4,LEN(BH$4)-1)*1&gt;NumSamples,"",IF($A172&lt;=SampleSize,OFFSET(Population!$A$4,RandomNumbers!BH169,0),""))</f>
        <v/>
      </c>
      <c r="BI172" s="7" t="str">
        <f>IF(RIGHT(BI$4,LEN(BI$4)-1)*1&gt;NumSamples,"",IF($A172&lt;=SampleSize,OFFSET(Population!$A$4,RandomNumbers!BI169,0),""))</f>
        <v/>
      </c>
      <c r="BJ172" s="7" t="str">
        <f>IF(RIGHT(BJ$4,LEN(BJ$4)-1)*1&gt;NumSamples,"",IF($A172&lt;=SampleSize,OFFSET(Population!$A$4,RandomNumbers!BJ169,0),""))</f>
        <v/>
      </c>
      <c r="BK172" s="7" t="str">
        <f>IF(RIGHT(BK$4,LEN(BK$4)-1)*1&gt;NumSamples,"",IF($A172&lt;=SampleSize,OFFSET(Population!$A$4,RandomNumbers!BK169,0),""))</f>
        <v/>
      </c>
      <c r="BL172" s="7" t="str">
        <f>IF(RIGHT(BL$4,LEN(BL$4)-1)*1&gt;NumSamples,"",IF($A172&lt;=SampleSize,OFFSET(Population!$A$4,RandomNumbers!BL169,0),""))</f>
        <v/>
      </c>
      <c r="BM172" s="7" t="str">
        <f>IF(RIGHT(BM$4,LEN(BM$4)-1)*1&gt;NumSamples,"",IF($A172&lt;=SampleSize,OFFSET(Population!$A$4,RandomNumbers!BM169,0),""))</f>
        <v/>
      </c>
      <c r="BN172" s="7" t="str">
        <f>IF(RIGHT(BN$4,LEN(BN$4)-1)*1&gt;NumSamples,"",IF($A172&lt;=SampleSize,OFFSET(Population!$A$4,RandomNumbers!BN169,0),""))</f>
        <v/>
      </c>
      <c r="BO172" s="7" t="str">
        <f>IF(RIGHT(BO$4,LEN(BO$4)-1)*1&gt;NumSamples,"",IF($A172&lt;=SampleSize,OFFSET(Population!$A$4,RandomNumbers!BO169,0),""))</f>
        <v/>
      </c>
      <c r="BP172" s="7" t="str">
        <f>IF(RIGHT(BP$4,LEN(BP$4)-1)*1&gt;NumSamples,"",IF($A172&lt;=SampleSize,OFFSET(Population!$A$4,RandomNumbers!BP169,0),""))</f>
        <v/>
      </c>
      <c r="BQ172" s="7" t="str">
        <f>IF(RIGHT(BQ$4,LEN(BQ$4)-1)*1&gt;NumSamples,"",IF($A172&lt;=SampleSize,OFFSET(Population!$A$4,RandomNumbers!BQ169,0),""))</f>
        <v/>
      </c>
      <c r="BR172" s="7" t="str">
        <f>IF(RIGHT(BR$4,LEN(BR$4)-1)*1&gt;NumSamples,"",IF($A172&lt;=SampleSize,OFFSET(Population!$A$4,RandomNumbers!BR169,0),""))</f>
        <v/>
      </c>
      <c r="BS172" s="7" t="str">
        <f>IF(RIGHT(BS$4,LEN(BS$4)-1)*1&gt;NumSamples,"",IF($A172&lt;=SampleSize,OFFSET(Population!$A$4,RandomNumbers!BS169,0),""))</f>
        <v/>
      </c>
      <c r="BT172" s="7" t="str">
        <f>IF(RIGHT(BT$4,LEN(BT$4)-1)*1&gt;NumSamples,"",IF($A172&lt;=SampleSize,OFFSET(Population!$A$4,RandomNumbers!BT169,0),""))</f>
        <v/>
      </c>
      <c r="BU172" s="7" t="str">
        <f>IF(RIGHT(BU$4,LEN(BU$4)-1)*1&gt;NumSamples,"",IF($A172&lt;=SampleSize,OFFSET(Population!$A$4,RandomNumbers!BU169,0),""))</f>
        <v/>
      </c>
      <c r="BV172" s="7" t="str">
        <f>IF(RIGHT(BV$4,LEN(BV$4)-1)*1&gt;NumSamples,"",IF($A172&lt;=SampleSize,OFFSET(Population!$A$4,RandomNumbers!BV169,0),""))</f>
        <v/>
      </c>
      <c r="BW172" s="7" t="str">
        <f>IF(RIGHT(BW$4,LEN(BW$4)-1)*1&gt;NumSamples,"",IF($A172&lt;=SampleSize,OFFSET(Population!$A$4,RandomNumbers!BW169,0),""))</f>
        <v/>
      </c>
      <c r="BX172" s="7" t="str">
        <f>IF(RIGHT(BX$4,LEN(BX$4)-1)*1&gt;NumSamples,"",IF($A172&lt;=SampleSize,OFFSET(Population!$A$4,RandomNumbers!BX169,0),""))</f>
        <v/>
      </c>
      <c r="BY172" s="7" t="str">
        <f>IF(RIGHT(BY$4,LEN(BY$4)-1)*1&gt;NumSamples,"",IF($A172&lt;=SampleSize,OFFSET(Population!$A$4,RandomNumbers!BY169,0),""))</f>
        <v/>
      </c>
      <c r="BZ172" s="7" t="str">
        <f>IF(RIGHT(BZ$4,LEN(BZ$4)-1)*1&gt;NumSamples,"",IF($A172&lt;=SampleSize,OFFSET(Population!$A$4,RandomNumbers!BZ169,0),""))</f>
        <v/>
      </c>
      <c r="CA172" s="7" t="str">
        <f>IF(RIGHT(CA$4,LEN(CA$4)-1)*1&gt;NumSamples,"",IF($A172&lt;=SampleSize,OFFSET(Population!$A$4,RandomNumbers!CA169,0),""))</f>
        <v/>
      </c>
      <c r="CB172" s="7" t="str">
        <f>IF(RIGHT(CB$4,LEN(CB$4)-1)*1&gt;NumSamples,"",IF($A172&lt;=SampleSize,OFFSET(Population!$A$4,RandomNumbers!CB169,0),""))</f>
        <v/>
      </c>
      <c r="CC172" s="7" t="str">
        <f>IF(RIGHT(CC$4,LEN(CC$4)-1)*1&gt;NumSamples,"",IF($A172&lt;=SampleSize,OFFSET(Population!$A$4,RandomNumbers!CC169,0),""))</f>
        <v/>
      </c>
      <c r="CD172" s="7" t="str">
        <f>IF(RIGHT(CD$4,LEN(CD$4)-1)*1&gt;NumSamples,"",IF($A172&lt;=SampleSize,OFFSET(Population!$A$4,RandomNumbers!CD169,0),""))</f>
        <v/>
      </c>
      <c r="CE172" s="7" t="str">
        <f>IF(RIGHT(CE$4,LEN(CE$4)-1)*1&gt;NumSamples,"",IF($A172&lt;=SampleSize,OFFSET(Population!$A$4,RandomNumbers!CE169,0),""))</f>
        <v/>
      </c>
      <c r="CF172" s="7" t="str">
        <f>IF(RIGHT(CF$4,LEN(CF$4)-1)*1&gt;NumSamples,"",IF($A172&lt;=SampleSize,OFFSET(Population!$A$4,RandomNumbers!CF169,0),""))</f>
        <v/>
      </c>
      <c r="CG172" s="7" t="str">
        <f>IF(RIGHT(CG$4,LEN(CG$4)-1)*1&gt;NumSamples,"",IF($A172&lt;=SampleSize,OFFSET(Population!$A$4,RandomNumbers!CG169,0),""))</f>
        <v/>
      </c>
      <c r="CH172" s="7" t="str">
        <f>IF(RIGHT(CH$4,LEN(CH$4)-1)*1&gt;NumSamples,"",IF($A172&lt;=SampleSize,OFFSET(Population!$A$4,RandomNumbers!CH169,0),""))</f>
        <v/>
      </c>
      <c r="CI172" s="7" t="str">
        <f>IF(RIGHT(CI$4,LEN(CI$4)-1)*1&gt;NumSamples,"",IF($A172&lt;=SampleSize,OFFSET(Population!$A$4,RandomNumbers!CI169,0),""))</f>
        <v/>
      </c>
      <c r="CJ172" s="7" t="str">
        <f>IF(RIGHT(CJ$4,LEN(CJ$4)-1)*1&gt;NumSamples,"",IF($A172&lt;=SampleSize,OFFSET(Population!$A$4,RandomNumbers!CJ169,0),""))</f>
        <v/>
      </c>
      <c r="CK172" s="7" t="str">
        <f>IF(RIGHT(CK$4,LEN(CK$4)-1)*1&gt;NumSamples,"",IF($A172&lt;=SampleSize,OFFSET(Population!$A$4,RandomNumbers!CK169,0),""))</f>
        <v/>
      </c>
      <c r="CL172" s="7" t="str">
        <f>IF(RIGHT(CL$4,LEN(CL$4)-1)*1&gt;NumSamples,"",IF($A172&lt;=SampleSize,OFFSET(Population!$A$4,RandomNumbers!CL169,0),""))</f>
        <v/>
      </c>
      <c r="CM172" s="7" t="str">
        <f>IF(RIGHT(CM$4,LEN(CM$4)-1)*1&gt;NumSamples,"",IF($A172&lt;=SampleSize,OFFSET(Population!$A$4,RandomNumbers!CM169,0),""))</f>
        <v/>
      </c>
      <c r="CN172" s="7" t="str">
        <f>IF(RIGHT(CN$4,LEN(CN$4)-1)*1&gt;NumSamples,"",IF($A172&lt;=SampleSize,OFFSET(Population!$A$4,RandomNumbers!CN169,0),""))</f>
        <v/>
      </c>
      <c r="CO172" s="7" t="str">
        <f>IF(RIGHT(CO$4,LEN(CO$4)-1)*1&gt;NumSamples,"",IF($A172&lt;=SampleSize,OFFSET(Population!$A$4,RandomNumbers!CO169,0),""))</f>
        <v/>
      </c>
      <c r="CP172" s="7" t="str">
        <f>IF(RIGHT(CP$4,LEN(CP$4)-1)*1&gt;NumSamples,"",IF($A172&lt;=SampleSize,OFFSET(Population!$A$4,RandomNumbers!CP169,0),""))</f>
        <v/>
      </c>
      <c r="CQ172" s="7" t="str">
        <f>IF(RIGHT(CQ$4,LEN(CQ$4)-1)*1&gt;NumSamples,"",IF($A172&lt;=SampleSize,OFFSET(Population!$A$4,RandomNumbers!CQ169,0),""))</f>
        <v/>
      </c>
      <c r="CR172" s="7" t="str">
        <f>IF(RIGHT(CR$4,LEN(CR$4)-1)*1&gt;NumSamples,"",IF($A172&lt;=SampleSize,OFFSET(Population!$A$4,RandomNumbers!CR169,0),""))</f>
        <v/>
      </c>
      <c r="CS172" s="7" t="str">
        <f>IF(RIGHT(CS$4,LEN(CS$4)-1)*1&gt;NumSamples,"",IF($A172&lt;=SampleSize,OFFSET(Population!$A$4,RandomNumbers!CS169,0),""))</f>
        <v/>
      </c>
      <c r="CT172" s="7" t="str">
        <f>IF(RIGHT(CT$4,LEN(CT$4)-1)*1&gt;NumSamples,"",IF($A172&lt;=SampleSize,OFFSET(Population!$A$4,RandomNumbers!CT169,0),""))</f>
        <v/>
      </c>
      <c r="CU172" s="7" t="str">
        <f>IF(RIGHT(CU$4,LEN(CU$4)-1)*1&gt;NumSamples,"",IF($A172&lt;=SampleSize,OFFSET(Population!$A$4,RandomNumbers!CU169,0),""))</f>
        <v/>
      </c>
      <c r="CV172" s="7" t="str">
        <f>IF(RIGHT(CV$4,LEN(CV$4)-1)*1&gt;NumSamples,"",IF($A172&lt;=SampleSize,OFFSET(Population!$A$4,RandomNumbers!CV169,0),""))</f>
        <v/>
      </c>
      <c r="CW172" s="7" t="str">
        <f>IF(RIGHT(CW$4,LEN(CW$4)-1)*1&gt;NumSamples,"",IF($A172&lt;=SampleSize,OFFSET(Population!$A$4,RandomNumbers!CW169,0),""))</f>
        <v/>
      </c>
    </row>
    <row r="173" ht="14.25" customHeight="1">
      <c r="A173" s="7">
        <v>169.0</v>
      </c>
      <c r="B173" s="7" t="str">
        <f>IF(RIGHT(B$4,LEN(B$4)-1)*1&gt;NumSamples,"",IF($A173&lt;=SampleSize,OFFSET(Population!$A$4,RandomNumbers!B170,0),""))</f>
        <v/>
      </c>
      <c r="C173" s="7" t="str">
        <f>IF(RIGHT(C$4,LEN(C$4)-1)*1&gt;NumSamples,"",IF($A173&lt;=SampleSize,OFFSET(Population!$A$4,RandomNumbers!C170,0),""))</f>
        <v/>
      </c>
      <c r="D173" s="7" t="str">
        <f>IF(RIGHT(D$4,LEN(D$4)-1)*1&gt;NumSamples,"",IF($A173&lt;=SampleSize,OFFSET(Population!$A$4,RandomNumbers!D170,0),""))</f>
        <v/>
      </c>
      <c r="E173" s="7" t="str">
        <f>IF(RIGHT(E$4,LEN(E$4)-1)*1&gt;NumSamples,"",IF($A173&lt;=SampleSize,OFFSET(Population!$A$4,RandomNumbers!E170,0),""))</f>
        <v/>
      </c>
      <c r="F173" s="7" t="str">
        <f>IF(RIGHT(F$4,LEN(F$4)-1)*1&gt;NumSamples,"",IF($A173&lt;=SampleSize,OFFSET(Population!$A$4,RandomNumbers!F170,0),""))</f>
        <v/>
      </c>
      <c r="G173" s="7" t="str">
        <f>IF(RIGHT(G$4,LEN(G$4)-1)*1&gt;NumSamples,"",IF($A173&lt;=SampleSize,OFFSET(Population!$A$4,RandomNumbers!G170,0),""))</f>
        <v/>
      </c>
      <c r="H173" s="7" t="str">
        <f>IF(RIGHT(H$4,LEN(H$4)-1)*1&gt;NumSamples,"",IF($A173&lt;=SampleSize,OFFSET(Population!$A$4,RandomNumbers!H170,0),""))</f>
        <v/>
      </c>
      <c r="I173" s="7" t="str">
        <f>IF(RIGHT(I$4,LEN(I$4)-1)*1&gt;NumSamples,"",IF($A173&lt;=SampleSize,OFFSET(Population!$A$4,RandomNumbers!I170,0),""))</f>
        <v/>
      </c>
      <c r="J173" s="7" t="str">
        <f>IF(RIGHT(J$4,LEN(J$4)-1)*1&gt;NumSamples,"",IF($A173&lt;=SampleSize,OFFSET(Population!$A$4,RandomNumbers!J170,0),""))</f>
        <v/>
      </c>
      <c r="K173" s="7" t="str">
        <f>IF(RIGHT(K$4,LEN(K$4)-1)*1&gt;NumSamples,"",IF($A173&lt;=SampleSize,OFFSET(Population!$A$4,RandomNumbers!K170,0),""))</f>
        <v/>
      </c>
      <c r="L173" s="7" t="str">
        <f>IF(RIGHT(L$4,LEN(L$4)-1)*1&gt;NumSamples,"",IF($A173&lt;=SampleSize,OFFSET(Population!$A$4,RandomNumbers!L170,0),""))</f>
        <v/>
      </c>
      <c r="M173" s="7" t="str">
        <f>IF(RIGHT(M$4,LEN(M$4)-1)*1&gt;NumSamples,"",IF($A173&lt;=SampleSize,OFFSET(Population!$A$4,RandomNumbers!M170,0),""))</f>
        <v/>
      </c>
      <c r="N173" s="7" t="str">
        <f>IF(RIGHT(N$4,LEN(N$4)-1)*1&gt;NumSamples,"",IF($A173&lt;=SampleSize,OFFSET(Population!$A$4,RandomNumbers!N170,0),""))</f>
        <v/>
      </c>
      <c r="O173" s="7" t="str">
        <f>IF(RIGHT(O$4,LEN(O$4)-1)*1&gt;NumSamples,"",IF($A173&lt;=SampleSize,OFFSET(Population!$A$4,RandomNumbers!O170,0),""))</f>
        <v/>
      </c>
      <c r="P173" s="7" t="str">
        <f>IF(RIGHT(P$4,LEN(P$4)-1)*1&gt;NumSamples,"",IF($A173&lt;=SampleSize,OFFSET(Population!$A$4,RandomNumbers!P170,0),""))</f>
        <v/>
      </c>
      <c r="Q173" s="7" t="str">
        <f>IF(RIGHT(Q$4,LEN(Q$4)-1)*1&gt;NumSamples,"",IF($A173&lt;=SampleSize,OFFSET(Population!$A$4,RandomNumbers!Q170,0),""))</f>
        <v/>
      </c>
      <c r="R173" s="7" t="str">
        <f>IF(RIGHT(R$4,LEN(R$4)-1)*1&gt;NumSamples,"",IF($A173&lt;=SampleSize,OFFSET(Population!$A$4,RandomNumbers!R170,0),""))</f>
        <v/>
      </c>
      <c r="S173" s="7" t="str">
        <f>IF(RIGHT(S$4,LEN(S$4)-1)*1&gt;NumSamples,"",IF($A173&lt;=SampleSize,OFFSET(Population!$A$4,RandomNumbers!S170,0),""))</f>
        <v/>
      </c>
      <c r="T173" s="7" t="str">
        <f>IF(RIGHT(T$4,LEN(T$4)-1)*1&gt;NumSamples,"",IF($A173&lt;=SampleSize,OFFSET(Population!$A$4,RandomNumbers!T170,0),""))</f>
        <v/>
      </c>
      <c r="U173" s="7" t="str">
        <f>IF(RIGHT(U$4,LEN(U$4)-1)*1&gt;NumSamples,"",IF($A173&lt;=SampleSize,OFFSET(Population!$A$4,RandomNumbers!U170,0),""))</f>
        <v/>
      </c>
      <c r="V173" s="7" t="str">
        <f>IF(RIGHT(V$4,LEN(V$4)-1)*1&gt;NumSamples,"",IF($A173&lt;=SampleSize,OFFSET(Population!$A$4,RandomNumbers!V170,0),""))</f>
        <v/>
      </c>
      <c r="W173" s="7" t="str">
        <f>IF(RIGHT(W$4,LEN(W$4)-1)*1&gt;NumSamples,"",IF($A173&lt;=SampleSize,OFFSET(Population!$A$4,RandomNumbers!W170,0),""))</f>
        <v/>
      </c>
      <c r="X173" s="7" t="str">
        <f>IF(RIGHT(X$4,LEN(X$4)-1)*1&gt;NumSamples,"",IF($A173&lt;=SampleSize,OFFSET(Population!$A$4,RandomNumbers!X170,0),""))</f>
        <v/>
      </c>
      <c r="Y173" s="7" t="str">
        <f>IF(RIGHT(Y$4,LEN(Y$4)-1)*1&gt;NumSamples,"",IF($A173&lt;=SampleSize,OFFSET(Population!$A$4,RandomNumbers!Y170,0),""))</f>
        <v/>
      </c>
      <c r="Z173" s="7" t="str">
        <f>IF(RIGHT(Z$4,LEN(Z$4)-1)*1&gt;NumSamples,"",IF($A173&lt;=SampleSize,OFFSET(Population!$A$4,RandomNumbers!Z170,0),""))</f>
        <v/>
      </c>
      <c r="AA173" s="7" t="str">
        <f>IF(RIGHT(AA$4,LEN(AA$4)-1)*1&gt;NumSamples,"",IF($A173&lt;=SampleSize,OFFSET(Population!$A$4,RandomNumbers!AA170,0),""))</f>
        <v/>
      </c>
      <c r="AB173" s="7" t="str">
        <f>IF(RIGHT(AB$4,LEN(AB$4)-1)*1&gt;NumSamples,"",IF($A173&lt;=SampleSize,OFFSET(Population!$A$4,RandomNumbers!AB170,0),""))</f>
        <v/>
      </c>
      <c r="AC173" s="7" t="str">
        <f>IF(RIGHT(AC$4,LEN(AC$4)-1)*1&gt;NumSamples,"",IF($A173&lt;=SampleSize,OFFSET(Population!$A$4,RandomNumbers!AC170,0),""))</f>
        <v/>
      </c>
      <c r="AD173" s="7" t="str">
        <f>IF(RIGHT(AD$4,LEN(AD$4)-1)*1&gt;NumSamples,"",IF($A173&lt;=SampleSize,OFFSET(Population!$A$4,RandomNumbers!AD170,0),""))</f>
        <v/>
      </c>
      <c r="AE173" s="7" t="str">
        <f>IF(RIGHT(AE$4,LEN(AE$4)-1)*1&gt;NumSamples,"",IF($A173&lt;=SampleSize,OFFSET(Population!$A$4,RandomNumbers!AE170,0),""))</f>
        <v/>
      </c>
      <c r="AF173" s="7" t="str">
        <f>IF(RIGHT(AF$4,LEN(AF$4)-1)*1&gt;NumSamples,"",IF($A173&lt;=SampleSize,OFFSET(Population!$A$4,RandomNumbers!AF170,0),""))</f>
        <v/>
      </c>
      <c r="AG173" s="7" t="str">
        <f>IF(RIGHT(AG$4,LEN(AG$4)-1)*1&gt;NumSamples,"",IF($A173&lt;=SampleSize,OFFSET(Population!$A$4,RandomNumbers!AG170,0),""))</f>
        <v/>
      </c>
      <c r="AH173" s="7" t="str">
        <f>IF(RIGHT(AH$4,LEN(AH$4)-1)*1&gt;NumSamples,"",IF($A173&lt;=SampleSize,OFFSET(Population!$A$4,RandomNumbers!AH170,0),""))</f>
        <v/>
      </c>
      <c r="AI173" s="7" t="str">
        <f>IF(RIGHT(AI$4,LEN(AI$4)-1)*1&gt;NumSamples,"",IF($A173&lt;=SampleSize,OFFSET(Population!$A$4,RandomNumbers!AI170,0),""))</f>
        <v/>
      </c>
      <c r="AJ173" s="7" t="str">
        <f>IF(RIGHT(AJ$4,LEN(AJ$4)-1)*1&gt;NumSamples,"",IF($A173&lt;=SampleSize,OFFSET(Population!$A$4,RandomNumbers!AJ170,0),""))</f>
        <v/>
      </c>
      <c r="AK173" s="7" t="str">
        <f>IF(RIGHT(AK$4,LEN(AK$4)-1)*1&gt;NumSamples,"",IF($A173&lt;=SampleSize,OFFSET(Population!$A$4,RandomNumbers!AK170,0),""))</f>
        <v/>
      </c>
      <c r="AL173" s="7" t="str">
        <f>IF(RIGHT(AL$4,LEN(AL$4)-1)*1&gt;NumSamples,"",IF($A173&lt;=SampleSize,OFFSET(Population!$A$4,RandomNumbers!AL170,0),""))</f>
        <v/>
      </c>
      <c r="AM173" s="7" t="str">
        <f>IF(RIGHT(AM$4,LEN(AM$4)-1)*1&gt;NumSamples,"",IF($A173&lt;=SampleSize,OFFSET(Population!$A$4,RandomNumbers!AM170,0),""))</f>
        <v/>
      </c>
      <c r="AN173" s="7" t="str">
        <f>IF(RIGHT(AN$4,LEN(AN$4)-1)*1&gt;NumSamples,"",IF($A173&lt;=SampleSize,OFFSET(Population!$A$4,RandomNumbers!AN170,0),""))</f>
        <v/>
      </c>
      <c r="AO173" s="7" t="str">
        <f>IF(RIGHT(AO$4,LEN(AO$4)-1)*1&gt;NumSamples,"",IF($A173&lt;=SampleSize,OFFSET(Population!$A$4,RandomNumbers!AO170,0),""))</f>
        <v/>
      </c>
      <c r="AP173" s="7" t="str">
        <f>IF(RIGHT(AP$4,LEN(AP$4)-1)*1&gt;NumSamples,"",IF($A173&lt;=SampleSize,OFFSET(Population!$A$4,RandomNumbers!AP170,0),""))</f>
        <v/>
      </c>
      <c r="AQ173" s="7" t="str">
        <f>IF(RIGHT(AQ$4,LEN(AQ$4)-1)*1&gt;NumSamples,"",IF($A173&lt;=SampleSize,OFFSET(Population!$A$4,RandomNumbers!AQ170,0),""))</f>
        <v/>
      </c>
      <c r="AR173" s="7" t="str">
        <f>IF(RIGHT(AR$4,LEN(AR$4)-1)*1&gt;NumSamples,"",IF($A173&lt;=SampleSize,OFFSET(Population!$A$4,RandomNumbers!AR170,0),""))</f>
        <v/>
      </c>
      <c r="AS173" s="7" t="str">
        <f>IF(RIGHT(AS$4,LEN(AS$4)-1)*1&gt;NumSamples,"",IF($A173&lt;=SampleSize,OFFSET(Population!$A$4,RandomNumbers!AS170,0),""))</f>
        <v/>
      </c>
      <c r="AT173" s="7" t="str">
        <f>IF(RIGHT(AT$4,LEN(AT$4)-1)*1&gt;NumSamples,"",IF($A173&lt;=SampleSize,OFFSET(Population!$A$4,RandomNumbers!AT170,0),""))</f>
        <v/>
      </c>
      <c r="AU173" s="7" t="str">
        <f>IF(RIGHT(AU$4,LEN(AU$4)-1)*1&gt;NumSamples,"",IF($A173&lt;=SampleSize,OFFSET(Population!$A$4,RandomNumbers!AU170,0),""))</f>
        <v/>
      </c>
      <c r="AV173" s="7" t="str">
        <f>IF(RIGHT(AV$4,LEN(AV$4)-1)*1&gt;NumSamples,"",IF($A173&lt;=SampleSize,OFFSET(Population!$A$4,RandomNumbers!AV170,0),""))</f>
        <v/>
      </c>
      <c r="AW173" s="7" t="str">
        <f>IF(RIGHT(AW$4,LEN(AW$4)-1)*1&gt;NumSamples,"",IF($A173&lt;=SampleSize,OFFSET(Population!$A$4,RandomNumbers!AW170,0),""))</f>
        <v/>
      </c>
      <c r="AX173" s="7" t="str">
        <f>IF(RIGHT(AX$4,LEN(AX$4)-1)*1&gt;NumSamples,"",IF($A173&lt;=SampleSize,OFFSET(Population!$A$4,RandomNumbers!AX170,0),""))</f>
        <v/>
      </c>
      <c r="AY173" s="7" t="str">
        <f>IF(RIGHT(AY$4,LEN(AY$4)-1)*1&gt;NumSamples,"",IF($A173&lt;=SampleSize,OFFSET(Population!$A$4,RandomNumbers!AY170,0),""))</f>
        <v/>
      </c>
      <c r="AZ173" s="7" t="str">
        <f>IF(RIGHT(AZ$4,LEN(AZ$4)-1)*1&gt;NumSamples,"",IF($A173&lt;=SampleSize,OFFSET(Population!$A$4,RandomNumbers!AZ170,0),""))</f>
        <v/>
      </c>
      <c r="BA173" s="7" t="str">
        <f>IF(RIGHT(BA$4,LEN(BA$4)-1)*1&gt;NumSamples,"",IF($A173&lt;=SampleSize,OFFSET(Population!$A$4,RandomNumbers!BA170,0),""))</f>
        <v/>
      </c>
      <c r="BB173" s="7" t="str">
        <f>IF(RIGHT(BB$4,LEN(BB$4)-1)*1&gt;NumSamples,"",IF($A173&lt;=SampleSize,OFFSET(Population!$A$4,RandomNumbers!BB170,0),""))</f>
        <v/>
      </c>
      <c r="BC173" s="7" t="str">
        <f>IF(RIGHT(BC$4,LEN(BC$4)-1)*1&gt;NumSamples,"",IF($A173&lt;=SampleSize,OFFSET(Population!$A$4,RandomNumbers!BC170,0),""))</f>
        <v/>
      </c>
      <c r="BD173" s="7" t="str">
        <f>IF(RIGHT(BD$4,LEN(BD$4)-1)*1&gt;NumSamples,"",IF($A173&lt;=SampleSize,OFFSET(Population!$A$4,RandomNumbers!BD170,0),""))</f>
        <v/>
      </c>
      <c r="BE173" s="7" t="str">
        <f>IF(RIGHT(BE$4,LEN(BE$4)-1)*1&gt;NumSamples,"",IF($A173&lt;=SampleSize,OFFSET(Population!$A$4,RandomNumbers!BE170,0),""))</f>
        <v/>
      </c>
      <c r="BF173" s="7" t="str">
        <f>IF(RIGHT(BF$4,LEN(BF$4)-1)*1&gt;NumSamples,"",IF($A173&lt;=SampleSize,OFFSET(Population!$A$4,RandomNumbers!BF170,0),""))</f>
        <v/>
      </c>
      <c r="BG173" s="7" t="str">
        <f>IF(RIGHT(BG$4,LEN(BG$4)-1)*1&gt;NumSamples,"",IF($A173&lt;=SampleSize,OFFSET(Population!$A$4,RandomNumbers!BG170,0),""))</f>
        <v/>
      </c>
      <c r="BH173" s="7" t="str">
        <f>IF(RIGHT(BH$4,LEN(BH$4)-1)*1&gt;NumSamples,"",IF($A173&lt;=SampleSize,OFFSET(Population!$A$4,RandomNumbers!BH170,0),""))</f>
        <v/>
      </c>
      <c r="BI173" s="7" t="str">
        <f>IF(RIGHT(BI$4,LEN(BI$4)-1)*1&gt;NumSamples,"",IF($A173&lt;=SampleSize,OFFSET(Population!$A$4,RandomNumbers!BI170,0),""))</f>
        <v/>
      </c>
      <c r="BJ173" s="7" t="str">
        <f>IF(RIGHT(BJ$4,LEN(BJ$4)-1)*1&gt;NumSamples,"",IF($A173&lt;=SampleSize,OFFSET(Population!$A$4,RandomNumbers!BJ170,0),""))</f>
        <v/>
      </c>
      <c r="BK173" s="7" t="str">
        <f>IF(RIGHT(BK$4,LEN(BK$4)-1)*1&gt;NumSamples,"",IF($A173&lt;=SampleSize,OFFSET(Population!$A$4,RandomNumbers!BK170,0),""))</f>
        <v/>
      </c>
      <c r="BL173" s="7" t="str">
        <f>IF(RIGHT(BL$4,LEN(BL$4)-1)*1&gt;NumSamples,"",IF($A173&lt;=SampleSize,OFFSET(Population!$A$4,RandomNumbers!BL170,0),""))</f>
        <v/>
      </c>
      <c r="BM173" s="7" t="str">
        <f>IF(RIGHT(BM$4,LEN(BM$4)-1)*1&gt;NumSamples,"",IF($A173&lt;=SampleSize,OFFSET(Population!$A$4,RandomNumbers!BM170,0),""))</f>
        <v/>
      </c>
      <c r="BN173" s="7" t="str">
        <f>IF(RIGHT(BN$4,LEN(BN$4)-1)*1&gt;NumSamples,"",IF($A173&lt;=SampleSize,OFFSET(Population!$A$4,RandomNumbers!BN170,0),""))</f>
        <v/>
      </c>
      <c r="BO173" s="7" t="str">
        <f>IF(RIGHT(BO$4,LEN(BO$4)-1)*1&gt;NumSamples,"",IF($A173&lt;=SampleSize,OFFSET(Population!$A$4,RandomNumbers!BO170,0),""))</f>
        <v/>
      </c>
      <c r="BP173" s="7" t="str">
        <f>IF(RIGHT(BP$4,LEN(BP$4)-1)*1&gt;NumSamples,"",IF($A173&lt;=SampleSize,OFFSET(Population!$A$4,RandomNumbers!BP170,0),""))</f>
        <v/>
      </c>
      <c r="BQ173" s="7" t="str">
        <f>IF(RIGHT(BQ$4,LEN(BQ$4)-1)*1&gt;NumSamples,"",IF($A173&lt;=SampleSize,OFFSET(Population!$A$4,RandomNumbers!BQ170,0),""))</f>
        <v/>
      </c>
      <c r="BR173" s="7" t="str">
        <f>IF(RIGHT(BR$4,LEN(BR$4)-1)*1&gt;NumSamples,"",IF($A173&lt;=SampleSize,OFFSET(Population!$A$4,RandomNumbers!BR170,0),""))</f>
        <v/>
      </c>
      <c r="BS173" s="7" t="str">
        <f>IF(RIGHT(BS$4,LEN(BS$4)-1)*1&gt;NumSamples,"",IF($A173&lt;=SampleSize,OFFSET(Population!$A$4,RandomNumbers!BS170,0),""))</f>
        <v/>
      </c>
      <c r="BT173" s="7" t="str">
        <f>IF(RIGHT(BT$4,LEN(BT$4)-1)*1&gt;NumSamples,"",IF($A173&lt;=SampleSize,OFFSET(Population!$A$4,RandomNumbers!BT170,0),""))</f>
        <v/>
      </c>
      <c r="BU173" s="7" t="str">
        <f>IF(RIGHT(BU$4,LEN(BU$4)-1)*1&gt;NumSamples,"",IF($A173&lt;=SampleSize,OFFSET(Population!$A$4,RandomNumbers!BU170,0),""))</f>
        <v/>
      </c>
      <c r="BV173" s="7" t="str">
        <f>IF(RIGHT(BV$4,LEN(BV$4)-1)*1&gt;NumSamples,"",IF($A173&lt;=SampleSize,OFFSET(Population!$A$4,RandomNumbers!BV170,0),""))</f>
        <v/>
      </c>
      <c r="BW173" s="7" t="str">
        <f>IF(RIGHT(BW$4,LEN(BW$4)-1)*1&gt;NumSamples,"",IF($A173&lt;=SampleSize,OFFSET(Population!$A$4,RandomNumbers!BW170,0),""))</f>
        <v/>
      </c>
      <c r="BX173" s="7" t="str">
        <f>IF(RIGHT(BX$4,LEN(BX$4)-1)*1&gt;NumSamples,"",IF($A173&lt;=SampleSize,OFFSET(Population!$A$4,RandomNumbers!BX170,0),""))</f>
        <v/>
      </c>
      <c r="BY173" s="7" t="str">
        <f>IF(RIGHT(BY$4,LEN(BY$4)-1)*1&gt;NumSamples,"",IF($A173&lt;=SampleSize,OFFSET(Population!$A$4,RandomNumbers!BY170,0),""))</f>
        <v/>
      </c>
      <c r="BZ173" s="7" t="str">
        <f>IF(RIGHT(BZ$4,LEN(BZ$4)-1)*1&gt;NumSamples,"",IF($A173&lt;=SampleSize,OFFSET(Population!$A$4,RandomNumbers!BZ170,0),""))</f>
        <v/>
      </c>
      <c r="CA173" s="7" t="str">
        <f>IF(RIGHT(CA$4,LEN(CA$4)-1)*1&gt;NumSamples,"",IF($A173&lt;=SampleSize,OFFSET(Population!$A$4,RandomNumbers!CA170,0),""))</f>
        <v/>
      </c>
      <c r="CB173" s="7" t="str">
        <f>IF(RIGHT(CB$4,LEN(CB$4)-1)*1&gt;NumSamples,"",IF($A173&lt;=SampleSize,OFFSET(Population!$A$4,RandomNumbers!CB170,0),""))</f>
        <v/>
      </c>
      <c r="CC173" s="7" t="str">
        <f>IF(RIGHT(CC$4,LEN(CC$4)-1)*1&gt;NumSamples,"",IF($A173&lt;=SampleSize,OFFSET(Population!$A$4,RandomNumbers!CC170,0),""))</f>
        <v/>
      </c>
      <c r="CD173" s="7" t="str">
        <f>IF(RIGHT(CD$4,LEN(CD$4)-1)*1&gt;NumSamples,"",IF($A173&lt;=SampleSize,OFFSET(Population!$A$4,RandomNumbers!CD170,0),""))</f>
        <v/>
      </c>
      <c r="CE173" s="7" t="str">
        <f>IF(RIGHT(CE$4,LEN(CE$4)-1)*1&gt;NumSamples,"",IF($A173&lt;=SampleSize,OFFSET(Population!$A$4,RandomNumbers!CE170,0),""))</f>
        <v/>
      </c>
      <c r="CF173" s="7" t="str">
        <f>IF(RIGHT(CF$4,LEN(CF$4)-1)*1&gt;NumSamples,"",IF($A173&lt;=SampleSize,OFFSET(Population!$A$4,RandomNumbers!CF170,0),""))</f>
        <v/>
      </c>
      <c r="CG173" s="7" t="str">
        <f>IF(RIGHT(CG$4,LEN(CG$4)-1)*1&gt;NumSamples,"",IF($A173&lt;=SampleSize,OFFSET(Population!$A$4,RandomNumbers!CG170,0),""))</f>
        <v/>
      </c>
      <c r="CH173" s="7" t="str">
        <f>IF(RIGHT(CH$4,LEN(CH$4)-1)*1&gt;NumSamples,"",IF($A173&lt;=SampleSize,OFFSET(Population!$A$4,RandomNumbers!CH170,0),""))</f>
        <v/>
      </c>
      <c r="CI173" s="7" t="str">
        <f>IF(RIGHT(CI$4,LEN(CI$4)-1)*1&gt;NumSamples,"",IF($A173&lt;=SampleSize,OFFSET(Population!$A$4,RandomNumbers!CI170,0),""))</f>
        <v/>
      </c>
      <c r="CJ173" s="7" t="str">
        <f>IF(RIGHT(CJ$4,LEN(CJ$4)-1)*1&gt;NumSamples,"",IF($A173&lt;=SampleSize,OFFSET(Population!$A$4,RandomNumbers!CJ170,0),""))</f>
        <v/>
      </c>
      <c r="CK173" s="7" t="str">
        <f>IF(RIGHT(CK$4,LEN(CK$4)-1)*1&gt;NumSamples,"",IF($A173&lt;=SampleSize,OFFSET(Population!$A$4,RandomNumbers!CK170,0),""))</f>
        <v/>
      </c>
      <c r="CL173" s="7" t="str">
        <f>IF(RIGHT(CL$4,LEN(CL$4)-1)*1&gt;NumSamples,"",IF($A173&lt;=SampleSize,OFFSET(Population!$A$4,RandomNumbers!CL170,0),""))</f>
        <v/>
      </c>
      <c r="CM173" s="7" t="str">
        <f>IF(RIGHT(CM$4,LEN(CM$4)-1)*1&gt;NumSamples,"",IF($A173&lt;=SampleSize,OFFSET(Population!$A$4,RandomNumbers!CM170,0),""))</f>
        <v/>
      </c>
      <c r="CN173" s="7" t="str">
        <f>IF(RIGHT(CN$4,LEN(CN$4)-1)*1&gt;NumSamples,"",IF($A173&lt;=SampleSize,OFFSET(Population!$A$4,RandomNumbers!CN170,0),""))</f>
        <v/>
      </c>
      <c r="CO173" s="7" t="str">
        <f>IF(RIGHT(CO$4,LEN(CO$4)-1)*1&gt;NumSamples,"",IF($A173&lt;=SampleSize,OFFSET(Population!$A$4,RandomNumbers!CO170,0),""))</f>
        <v/>
      </c>
      <c r="CP173" s="7" t="str">
        <f>IF(RIGHT(CP$4,LEN(CP$4)-1)*1&gt;NumSamples,"",IF($A173&lt;=SampleSize,OFFSET(Population!$A$4,RandomNumbers!CP170,0),""))</f>
        <v/>
      </c>
      <c r="CQ173" s="7" t="str">
        <f>IF(RIGHT(CQ$4,LEN(CQ$4)-1)*1&gt;NumSamples,"",IF($A173&lt;=SampleSize,OFFSET(Population!$A$4,RandomNumbers!CQ170,0),""))</f>
        <v/>
      </c>
      <c r="CR173" s="7" t="str">
        <f>IF(RIGHT(CR$4,LEN(CR$4)-1)*1&gt;NumSamples,"",IF($A173&lt;=SampleSize,OFFSET(Population!$A$4,RandomNumbers!CR170,0),""))</f>
        <v/>
      </c>
      <c r="CS173" s="7" t="str">
        <f>IF(RIGHT(CS$4,LEN(CS$4)-1)*1&gt;NumSamples,"",IF($A173&lt;=SampleSize,OFFSET(Population!$A$4,RandomNumbers!CS170,0),""))</f>
        <v/>
      </c>
      <c r="CT173" s="7" t="str">
        <f>IF(RIGHT(CT$4,LEN(CT$4)-1)*1&gt;NumSamples,"",IF($A173&lt;=SampleSize,OFFSET(Population!$A$4,RandomNumbers!CT170,0),""))</f>
        <v/>
      </c>
      <c r="CU173" s="7" t="str">
        <f>IF(RIGHT(CU$4,LEN(CU$4)-1)*1&gt;NumSamples,"",IF($A173&lt;=SampleSize,OFFSET(Population!$A$4,RandomNumbers!CU170,0),""))</f>
        <v/>
      </c>
      <c r="CV173" s="7" t="str">
        <f>IF(RIGHT(CV$4,LEN(CV$4)-1)*1&gt;NumSamples,"",IF($A173&lt;=SampleSize,OFFSET(Population!$A$4,RandomNumbers!CV170,0),""))</f>
        <v/>
      </c>
      <c r="CW173" s="7" t="str">
        <f>IF(RIGHT(CW$4,LEN(CW$4)-1)*1&gt;NumSamples,"",IF($A173&lt;=SampleSize,OFFSET(Population!$A$4,RandomNumbers!CW170,0),""))</f>
        <v/>
      </c>
    </row>
    <row r="174" ht="14.25" customHeight="1">
      <c r="A174" s="7">
        <v>170.0</v>
      </c>
      <c r="B174" s="7" t="str">
        <f>IF(RIGHT(B$4,LEN(B$4)-1)*1&gt;NumSamples,"",IF($A174&lt;=SampleSize,OFFSET(Population!$A$4,RandomNumbers!B171,0),""))</f>
        <v/>
      </c>
      <c r="C174" s="7" t="str">
        <f>IF(RIGHT(C$4,LEN(C$4)-1)*1&gt;NumSamples,"",IF($A174&lt;=SampleSize,OFFSET(Population!$A$4,RandomNumbers!C171,0),""))</f>
        <v/>
      </c>
      <c r="D174" s="7" t="str">
        <f>IF(RIGHT(D$4,LEN(D$4)-1)*1&gt;NumSamples,"",IF($A174&lt;=SampleSize,OFFSET(Population!$A$4,RandomNumbers!D171,0),""))</f>
        <v/>
      </c>
      <c r="E174" s="7" t="str">
        <f>IF(RIGHT(E$4,LEN(E$4)-1)*1&gt;NumSamples,"",IF($A174&lt;=SampleSize,OFFSET(Population!$A$4,RandomNumbers!E171,0),""))</f>
        <v/>
      </c>
      <c r="F174" s="7" t="str">
        <f>IF(RIGHT(F$4,LEN(F$4)-1)*1&gt;NumSamples,"",IF($A174&lt;=SampleSize,OFFSET(Population!$A$4,RandomNumbers!F171,0),""))</f>
        <v/>
      </c>
      <c r="G174" s="7" t="str">
        <f>IF(RIGHT(G$4,LEN(G$4)-1)*1&gt;NumSamples,"",IF($A174&lt;=SampleSize,OFFSET(Population!$A$4,RandomNumbers!G171,0),""))</f>
        <v/>
      </c>
      <c r="H174" s="7" t="str">
        <f>IF(RIGHT(H$4,LEN(H$4)-1)*1&gt;NumSamples,"",IF($A174&lt;=SampleSize,OFFSET(Population!$A$4,RandomNumbers!H171,0),""))</f>
        <v/>
      </c>
      <c r="I174" s="7" t="str">
        <f>IF(RIGHT(I$4,LEN(I$4)-1)*1&gt;NumSamples,"",IF($A174&lt;=SampleSize,OFFSET(Population!$A$4,RandomNumbers!I171,0),""))</f>
        <v/>
      </c>
      <c r="J174" s="7" t="str">
        <f>IF(RIGHT(J$4,LEN(J$4)-1)*1&gt;NumSamples,"",IF($A174&lt;=SampleSize,OFFSET(Population!$A$4,RandomNumbers!J171,0),""))</f>
        <v/>
      </c>
      <c r="K174" s="7" t="str">
        <f>IF(RIGHT(K$4,LEN(K$4)-1)*1&gt;NumSamples,"",IF($A174&lt;=SampleSize,OFFSET(Population!$A$4,RandomNumbers!K171,0),""))</f>
        <v/>
      </c>
      <c r="L174" s="7" t="str">
        <f>IF(RIGHT(L$4,LEN(L$4)-1)*1&gt;NumSamples,"",IF($A174&lt;=SampleSize,OFFSET(Population!$A$4,RandomNumbers!L171,0),""))</f>
        <v/>
      </c>
      <c r="M174" s="7" t="str">
        <f>IF(RIGHT(M$4,LEN(M$4)-1)*1&gt;NumSamples,"",IF($A174&lt;=SampleSize,OFFSET(Population!$A$4,RandomNumbers!M171,0),""))</f>
        <v/>
      </c>
      <c r="N174" s="7" t="str">
        <f>IF(RIGHT(N$4,LEN(N$4)-1)*1&gt;NumSamples,"",IF($A174&lt;=SampleSize,OFFSET(Population!$A$4,RandomNumbers!N171,0),""))</f>
        <v/>
      </c>
      <c r="O174" s="7" t="str">
        <f>IF(RIGHT(O$4,LEN(O$4)-1)*1&gt;NumSamples,"",IF($A174&lt;=SampleSize,OFFSET(Population!$A$4,RandomNumbers!O171,0),""))</f>
        <v/>
      </c>
      <c r="P174" s="7" t="str">
        <f>IF(RIGHT(P$4,LEN(P$4)-1)*1&gt;NumSamples,"",IF($A174&lt;=SampleSize,OFFSET(Population!$A$4,RandomNumbers!P171,0),""))</f>
        <v/>
      </c>
      <c r="Q174" s="7" t="str">
        <f>IF(RIGHT(Q$4,LEN(Q$4)-1)*1&gt;NumSamples,"",IF($A174&lt;=SampleSize,OFFSET(Population!$A$4,RandomNumbers!Q171,0),""))</f>
        <v/>
      </c>
      <c r="R174" s="7" t="str">
        <f>IF(RIGHT(R$4,LEN(R$4)-1)*1&gt;NumSamples,"",IF($A174&lt;=SampleSize,OFFSET(Population!$A$4,RandomNumbers!R171,0),""))</f>
        <v/>
      </c>
      <c r="S174" s="7" t="str">
        <f>IF(RIGHT(S$4,LEN(S$4)-1)*1&gt;NumSamples,"",IF($A174&lt;=SampleSize,OFFSET(Population!$A$4,RandomNumbers!S171,0),""))</f>
        <v/>
      </c>
      <c r="T174" s="7" t="str">
        <f>IF(RIGHT(T$4,LEN(T$4)-1)*1&gt;NumSamples,"",IF($A174&lt;=SampleSize,OFFSET(Population!$A$4,RandomNumbers!T171,0),""))</f>
        <v/>
      </c>
      <c r="U174" s="7" t="str">
        <f>IF(RIGHT(U$4,LEN(U$4)-1)*1&gt;NumSamples,"",IF($A174&lt;=SampleSize,OFFSET(Population!$A$4,RandomNumbers!U171,0),""))</f>
        <v/>
      </c>
      <c r="V174" s="7" t="str">
        <f>IF(RIGHT(V$4,LEN(V$4)-1)*1&gt;NumSamples,"",IF($A174&lt;=SampleSize,OFFSET(Population!$A$4,RandomNumbers!V171,0),""))</f>
        <v/>
      </c>
      <c r="W174" s="7" t="str">
        <f>IF(RIGHT(W$4,LEN(W$4)-1)*1&gt;NumSamples,"",IF($A174&lt;=SampleSize,OFFSET(Population!$A$4,RandomNumbers!W171,0),""))</f>
        <v/>
      </c>
      <c r="X174" s="7" t="str">
        <f>IF(RIGHT(X$4,LEN(X$4)-1)*1&gt;NumSamples,"",IF($A174&lt;=SampleSize,OFFSET(Population!$A$4,RandomNumbers!X171,0),""))</f>
        <v/>
      </c>
      <c r="Y174" s="7" t="str">
        <f>IF(RIGHT(Y$4,LEN(Y$4)-1)*1&gt;NumSamples,"",IF($A174&lt;=SampleSize,OFFSET(Population!$A$4,RandomNumbers!Y171,0),""))</f>
        <v/>
      </c>
      <c r="Z174" s="7" t="str">
        <f>IF(RIGHT(Z$4,LEN(Z$4)-1)*1&gt;NumSamples,"",IF($A174&lt;=SampleSize,OFFSET(Population!$A$4,RandomNumbers!Z171,0),""))</f>
        <v/>
      </c>
      <c r="AA174" s="7" t="str">
        <f>IF(RIGHT(AA$4,LEN(AA$4)-1)*1&gt;NumSamples,"",IF($A174&lt;=SampleSize,OFFSET(Population!$A$4,RandomNumbers!AA171,0),""))</f>
        <v/>
      </c>
      <c r="AB174" s="7" t="str">
        <f>IF(RIGHT(AB$4,LEN(AB$4)-1)*1&gt;NumSamples,"",IF($A174&lt;=SampleSize,OFFSET(Population!$A$4,RandomNumbers!AB171,0),""))</f>
        <v/>
      </c>
      <c r="AC174" s="7" t="str">
        <f>IF(RIGHT(AC$4,LEN(AC$4)-1)*1&gt;NumSamples,"",IF($A174&lt;=SampleSize,OFFSET(Population!$A$4,RandomNumbers!AC171,0),""))</f>
        <v/>
      </c>
      <c r="AD174" s="7" t="str">
        <f>IF(RIGHT(AD$4,LEN(AD$4)-1)*1&gt;NumSamples,"",IF($A174&lt;=SampleSize,OFFSET(Population!$A$4,RandomNumbers!AD171,0),""))</f>
        <v/>
      </c>
      <c r="AE174" s="7" t="str">
        <f>IF(RIGHT(AE$4,LEN(AE$4)-1)*1&gt;NumSamples,"",IF($A174&lt;=SampleSize,OFFSET(Population!$A$4,RandomNumbers!AE171,0),""))</f>
        <v/>
      </c>
      <c r="AF174" s="7" t="str">
        <f>IF(RIGHT(AF$4,LEN(AF$4)-1)*1&gt;NumSamples,"",IF($A174&lt;=SampleSize,OFFSET(Population!$A$4,RandomNumbers!AF171,0),""))</f>
        <v/>
      </c>
      <c r="AG174" s="7" t="str">
        <f>IF(RIGHT(AG$4,LEN(AG$4)-1)*1&gt;NumSamples,"",IF($A174&lt;=SampleSize,OFFSET(Population!$A$4,RandomNumbers!AG171,0),""))</f>
        <v/>
      </c>
      <c r="AH174" s="7" t="str">
        <f>IF(RIGHT(AH$4,LEN(AH$4)-1)*1&gt;NumSamples,"",IF($A174&lt;=SampleSize,OFFSET(Population!$A$4,RandomNumbers!AH171,0),""))</f>
        <v/>
      </c>
      <c r="AI174" s="7" t="str">
        <f>IF(RIGHT(AI$4,LEN(AI$4)-1)*1&gt;NumSamples,"",IF($A174&lt;=SampleSize,OFFSET(Population!$A$4,RandomNumbers!AI171,0),""))</f>
        <v/>
      </c>
      <c r="AJ174" s="7" t="str">
        <f>IF(RIGHT(AJ$4,LEN(AJ$4)-1)*1&gt;NumSamples,"",IF($A174&lt;=SampleSize,OFFSET(Population!$A$4,RandomNumbers!AJ171,0),""))</f>
        <v/>
      </c>
      <c r="AK174" s="7" t="str">
        <f>IF(RIGHT(AK$4,LEN(AK$4)-1)*1&gt;NumSamples,"",IF($A174&lt;=SampleSize,OFFSET(Population!$A$4,RandomNumbers!AK171,0),""))</f>
        <v/>
      </c>
      <c r="AL174" s="7" t="str">
        <f>IF(RIGHT(AL$4,LEN(AL$4)-1)*1&gt;NumSamples,"",IF($A174&lt;=SampleSize,OFFSET(Population!$A$4,RandomNumbers!AL171,0),""))</f>
        <v/>
      </c>
      <c r="AM174" s="7" t="str">
        <f>IF(RIGHT(AM$4,LEN(AM$4)-1)*1&gt;NumSamples,"",IF($A174&lt;=SampleSize,OFFSET(Population!$A$4,RandomNumbers!AM171,0),""))</f>
        <v/>
      </c>
      <c r="AN174" s="7" t="str">
        <f>IF(RIGHT(AN$4,LEN(AN$4)-1)*1&gt;NumSamples,"",IF($A174&lt;=SampleSize,OFFSET(Population!$A$4,RandomNumbers!AN171,0),""))</f>
        <v/>
      </c>
      <c r="AO174" s="7" t="str">
        <f>IF(RIGHT(AO$4,LEN(AO$4)-1)*1&gt;NumSamples,"",IF($A174&lt;=SampleSize,OFFSET(Population!$A$4,RandomNumbers!AO171,0),""))</f>
        <v/>
      </c>
      <c r="AP174" s="7" t="str">
        <f>IF(RIGHT(AP$4,LEN(AP$4)-1)*1&gt;NumSamples,"",IF($A174&lt;=SampleSize,OFFSET(Population!$A$4,RandomNumbers!AP171,0),""))</f>
        <v/>
      </c>
      <c r="AQ174" s="7" t="str">
        <f>IF(RIGHT(AQ$4,LEN(AQ$4)-1)*1&gt;NumSamples,"",IF($A174&lt;=SampleSize,OFFSET(Population!$A$4,RandomNumbers!AQ171,0),""))</f>
        <v/>
      </c>
      <c r="AR174" s="7" t="str">
        <f>IF(RIGHT(AR$4,LEN(AR$4)-1)*1&gt;NumSamples,"",IF($A174&lt;=SampleSize,OFFSET(Population!$A$4,RandomNumbers!AR171,0),""))</f>
        <v/>
      </c>
      <c r="AS174" s="7" t="str">
        <f>IF(RIGHT(AS$4,LEN(AS$4)-1)*1&gt;NumSamples,"",IF($A174&lt;=SampleSize,OFFSET(Population!$A$4,RandomNumbers!AS171,0),""))</f>
        <v/>
      </c>
      <c r="AT174" s="7" t="str">
        <f>IF(RIGHT(AT$4,LEN(AT$4)-1)*1&gt;NumSamples,"",IF($A174&lt;=SampleSize,OFFSET(Population!$A$4,RandomNumbers!AT171,0),""))</f>
        <v/>
      </c>
      <c r="AU174" s="7" t="str">
        <f>IF(RIGHT(AU$4,LEN(AU$4)-1)*1&gt;NumSamples,"",IF($A174&lt;=SampleSize,OFFSET(Population!$A$4,RandomNumbers!AU171,0),""))</f>
        <v/>
      </c>
      <c r="AV174" s="7" t="str">
        <f>IF(RIGHT(AV$4,LEN(AV$4)-1)*1&gt;NumSamples,"",IF($A174&lt;=SampleSize,OFFSET(Population!$A$4,RandomNumbers!AV171,0),""))</f>
        <v/>
      </c>
      <c r="AW174" s="7" t="str">
        <f>IF(RIGHT(AW$4,LEN(AW$4)-1)*1&gt;NumSamples,"",IF($A174&lt;=SampleSize,OFFSET(Population!$A$4,RandomNumbers!AW171,0),""))</f>
        <v/>
      </c>
      <c r="AX174" s="7" t="str">
        <f>IF(RIGHT(AX$4,LEN(AX$4)-1)*1&gt;NumSamples,"",IF($A174&lt;=SampleSize,OFFSET(Population!$A$4,RandomNumbers!AX171,0),""))</f>
        <v/>
      </c>
      <c r="AY174" s="7" t="str">
        <f>IF(RIGHT(AY$4,LEN(AY$4)-1)*1&gt;NumSamples,"",IF($A174&lt;=SampleSize,OFFSET(Population!$A$4,RandomNumbers!AY171,0),""))</f>
        <v/>
      </c>
      <c r="AZ174" s="7" t="str">
        <f>IF(RIGHT(AZ$4,LEN(AZ$4)-1)*1&gt;NumSamples,"",IF($A174&lt;=SampleSize,OFFSET(Population!$A$4,RandomNumbers!AZ171,0),""))</f>
        <v/>
      </c>
      <c r="BA174" s="7" t="str">
        <f>IF(RIGHT(BA$4,LEN(BA$4)-1)*1&gt;NumSamples,"",IF($A174&lt;=SampleSize,OFFSET(Population!$A$4,RandomNumbers!BA171,0),""))</f>
        <v/>
      </c>
      <c r="BB174" s="7" t="str">
        <f>IF(RIGHT(BB$4,LEN(BB$4)-1)*1&gt;NumSamples,"",IF($A174&lt;=SampleSize,OFFSET(Population!$A$4,RandomNumbers!BB171,0),""))</f>
        <v/>
      </c>
      <c r="BC174" s="7" t="str">
        <f>IF(RIGHT(BC$4,LEN(BC$4)-1)*1&gt;NumSamples,"",IF($A174&lt;=SampleSize,OFFSET(Population!$A$4,RandomNumbers!BC171,0),""))</f>
        <v/>
      </c>
      <c r="BD174" s="7" t="str">
        <f>IF(RIGHT(BD$4,LEN(BD$4)-1)*1&gt;NumSamples,"",IF($A174&lt;=SampleSize,OFFSET(Population!$A$4,RandomNumbers!BD171,0),""))</f>
        <v/>
      </c>
      <c r="BE174" s="7" t="str">
        <f>IF(RIGHT(BE$4,LEN(BE$4)-1)*1&gt;NumSamples,"",IF($A174&lt;=SampleSize,OFFSET(Population!$A$4,RandomNumbers!BE171,0),""))</f>
        <v/>
      </c>
      <c r="BF174" s="7" t="str">
        <f>IF(RIGHT(BF$4,LEN(BF$4)-1)*1&gt;NumSamples,"",IF($A174&lt;=SampleSize,OFFSET(Population!$A$4,RandomNumbers!BF171,0),""))</f>
        <v/>
      </c>
      <c r="BG174" s="7" t="str">
        <f>IF(RIGHT(BG$4,LEN(BG$4)-1)*1&gt;NumSamples,"",IF($A174&lt;=SampleSize,OFFSET(Population!$A$4,RandomNumbers!BG171,0),""))</f>
        <v/>
      </c>
      <c r="BH174" s="7" t="str">
        <f>IF(RIGHT(BH$4,LEN(BH$4)-1)*1&gt;NumSamples,"",IF($A174&lt;=SampleSize,OFFSET(Population!$A$4,RandomNumbers!BH171,0),""))</f>
        <v/>
      </c>
      <c r="BI174" s="7" t="str">
        <f>IF(RIGHT(BI$4,LEN(BI$4)-1)*1&gt;NumSamples,"",IF($A174&lt;=SampleSize,OFFSET(Population!$A$4,RandomNumbers!BI171,0),""))</f>
        <v/>
      </c>
      <c r="BJ174" s="7" t="str">
        <f>IF(RIGHT(BJ$4,LEN(BJ$4)-1)*1&gt;NumSamples,"",IF($A174&lt;=SampleSize,OFFSET(Population!$A$4,RandomNumbers!BJ171,0),""))</f>
        <v/>
      </c>
      <c r="BK174" s="7" t="str">
        <f>IF(RIGHT(BK$4,LEN(BK$4)-1)*1&gt;NumSamples,"",IF($A174&lt;=SampleSize,OFFSET(Population!$A$4,RandomNumbers!BK171,0),""))</f>
        <v/>
      </c>
      <c r="BL174" s="7" t="str">
        <f>IF(RIGHT(BL$4,LEN(BL$4)-1)*1&gt;NumSamples,"",IF($A174&lt;=SampleSize,OFFSET(Population!$A$4,RandomNumbers!BL171,0),""))</f>
        <v/>
      </c>
      <c r="BM174" s="7" t="str">
        <f>IF(RIGHT(BM$4,LEN(BM$4)-1)*1&gt;NumSamples,"",IF($A174&lt;=SampleSize,OFFSET(Population!$A$4,RandomNumbers!BM171,0),""))</f>
        <v/>
      </c>
      <c r="BN174" s="7" t="str">
        <f>IF(RIGHT(BN$4,LEN(BN$4)-1)*1&gt;NumSamples,"",IF($A174&lt;=SampleSize,OFFSET(Population!$A$4,RandomNumbers!BN171,0),""))</f>
        <v/>
      </c>
      <c r="BO174" s="7" t="str">
        <f>IF(RIGHT(BO$4,LEN(BO$4)-1)*1&gt;NumSamples,"",IF($A174&lt;=SampleSize,OFFSET(Population!$A$4,RandomNumbers!BO171,0),""))</f>
        <v/>
      </c>
      <c r="BP174" s="7" t="str">
        <f>IF(RIGHT(BP$4,LEN(BP$4)-1)*1&gt;NumSamples,"",IF($A174&lt;=SampleSize,OFFSET(Population!$A$4,RandomNumbers!BP171,0),""))</f>
        <v/>
      </c>
      <c r="BQ174" s="7" t="str">
        <f>IF(RIGHT(BQ$4,LEN(BQ$4)-1)*1&gt;NumSamples,"",IF($A174&lt;=SampleSize,OFFSET(Population!$A$4,RandomNumbers!BQ171,0),""))</f>
        <v/>
      </c>
      <c r="BR174" s="7" t="str">
        <f>IF(RIGHT(BR$4,LEN(BR$4)-1)*1&gt;NumSamples,"",IF($A174&lt;=SampleSize,OFFSET(Population!$A$4,RandomNumbers!BR171,0),""))</f>
        <v/>
      </c>
      <c r="BS174" s="7" t="str">
        <f>IF(RIGHT(BS$4,LEN(BS$4)-1)*1&gt;NumSamples,"",IF($A174&lt;=SampleSize,OFFSET(Population!$A$4,RandomNumbers!BS171,0),""))</f>
        <v/>
      </c>
      <c r="BT174" s="7" t="str">
        <f>IF(RIGHT(BT$4,LEN(BT$4)-1)*1&gt;NumSamples,"",IF($A174&lt;=SampleSize,OFFSET(Population!$A$4,RandomNumbers!BT171,0),""))</f>
        <v/>
      </c>
      <c r="BU174" s="7" t="str">
        <f>IF(RIGHT(BU$4,LEN(BU$4)-1)*1&gt;NumSamples,"",IF($A174&lt;=SampleSize,OFFSET(Population!$A$4,RandomNumbers!BU171,0),""))</f>
        <v/>
      </c>
      <c r="BV174" s="7" t="str">
        <f>IF(RIGHT(BV$4,LEN(BV$4)-1)*1&gt;NumSamples,"",IF($A174&lt;=SampleSize,OFFSET(Population!$A$4,RandomNumbers!BV171,0),""))</f>
        <v/>
      </c>
      <c r="BW174" s="7" t="str">
        <f>IF(RIGHT(BW$4,LEN(BW$4)-1)*1&gt;NumSamples,"",IF($A174&lt;=SampleSize,OFFSET(Population!$A$4,RandomNumbers!BW171,0),""))</f>
        <v/>
      </c>
      <c r="BX174" s="7" t="str">
        <f>IF(RIGHT(BX$4,LEN(BX$4)-1)*1&gt;NumSamples,"",IF($A174&lt;=SampleSize,OFFSET(Population!$A$4,RandomNumbers!BX171,0),""))</f>
        <v/>
      </c>
      <c r="BY174" s="7" t="str">
        <f>IF(RIGHT(BY$4,LEN(BY$4)-1)*1&gt;NumSamples,"",IF($A174&lt;=SampleSize,OFFSET(Population!$A$4,RandomNumbers!BY171,0),""))</f>
        <v/>
      </c>
      <c r="BZ174" s="7" t="str">
        <f>IF(RIGHT(BZ$4,LEN(BZ$4)-1)*1&gt;NumSamples,"",IF($A174&lt;=SampleSize,OFFSET(Population!$A$4,RandomNumbers!BZ171,0),""))</f>
        <v/>
      </c>
      <c r="CA174" s="7" t="str">
        <f>IF(RIGHT(CA$4,LEN(CA$4)-1)*1&gt;NumSamples,"",IF($A174&lt;=SampleSize,OFFSET(Population!$A$4,RandomNumbers!CA171,0),""))</f>
        <v/>
      </c>
      <c r="CB174" s="7" t="str">
        <f>IF(RIGHT(CB$4,LEN(CB$4)-1)*1&gt;NumSamples,"",IF($A174&lt;=SampleSize,OFFSET(Population!$A$4,RandomNumbers!CB171,0),""))</f>
        <v/>
      </c>
      <c r="CC174" s="7" t="str">
        <f>IF(RIGHT(CC$4,LEN(CC$4)-1)*1&gt;NumSamples,"",IF($A174&lt;=SampleSize,OFFSET(Population!$A$4,RandomNumbers!CC171,0),""))</f>
        <v/>
      </c>
      <c r="CD174" s="7" t="str">
        <f>IF(RIGHT(CD$4,LEN(CD$4)-1)*1&gt;NumSamples,"",IF($A174&lt;=SampleSize,OFFSET(Population!$A$4,RandomNumbers!CD171,0),""))</f>
        <v/>
      </c>
      <c r="CE174" s="7" t="str">
        <f>IF(RIGHT(CE$4,LEN(CE$4)-1)*1&gt;NumSamples,"",IF($A174&lt;=SampleSize,OFFSET(Population!$A$4,RandomNumbers!CE171,0),""))</f>
        <v/>
      </c>
      <c r="CF174" s="7" t="str">
        <f>IF(RIGHT(CF$4,LEN(CF$4)-1)*1&gt;NumSamples,"",IF($A174&lt;=SampleSize,OFFSET(Population!$A$4,RandomNumbers!CF171,0),""))</f>
        <v/>
      </c>
      <c r="CG174" s="7" t="str">
        <f>IF(RIGHT(CG$4,LEN(CG$4)-1)*1&gt;NumSamples,"",IF($A174&lt;=SampleSize,OFFSET(Population!$A$4,RandomNumbers!CG171,0),""))</f>
        <v/>
      </c>
      <c r="CH174" s="7" t="str">
        <f>IF(RIGHT(CH$4,LEN(CH$4)-1)*1&gt;NumSamples,"",IF($A174&lt;=SampleSize,OFFSET(Population!$A$4,RandomNumbers!CH171,0),""))</f>
        <v/>
      </c>
      <c r="CI174" s="7" t="str">
        <f>IF(RIGHT(CI$4,LEN(CI$4)-1)*1&gt;NumSamples,"",IF($A174&lt;=SampleSize,OFFSET(Population!$A$4,RandomNumbers!CI171,0),""))</f>
        <v/>
      </c>
      <c r="CJ174" s="7" t="str">
        <f>IF(RIGHT(CJ$4,LEN(CJ$4)-1)*1&gt;NumSamples,"",IF($A174&lt;=SampleSize,OFFSET(Population!$A$4,RandomNumbers!CJ171,0),""))</f>
        <v/>
      </c>
      <c r="CK174" s="7" t="str">
        <f>IF(RIGHT(CK$4,LEN(CK$4)-1)*1&gt;NumSamples,"",IF($A174&lt;=SampleSize,OFFSET(Population!$A$4,RandomNumbers!CK171,0),""))</f>
        <v/>
      </c>
      <c r="CL174" s="7" t="str">
        <f>IF(RIGHT(CL$4,LEN(CL$4)-1)*1&gt;NumSamples,"",IF($A174&lt;=SampleSize,OFFSET(Population!$A$4,RandomNumbers!CL171,0),""))</f>
        <v/>
      </c>
      <c r="CM174" s="7" t="str">
        <f>IF(RIGHT(CM$4,LEN(CM$4)-1)*1&gt;NumSamples,"",IF($A174&lt;=SampleSize,OFFSET(Population!$A$4,RandomNumbers!CM171,0),""))</f>
        <v/>
      </c>
      <c r="CN174" s="7" t="str">
        <f>IF(RIGHT(CN$4,LEN(CN$4)-1)*1&gt;NumSamples,"",IF($A174&lt;=SampleSize,OFFSET(Population!$A$4,RandomNumbers!CN171,0),""))</f>
        <v/>
      </c>
      <c r="CO174" s="7" t="str">
        <f>IF(RIGHT(CO$4,LEN(CO$4)-1)*1&gt;NumSamples,"",IF($A174&lt;=SampleSize,OFFSET(Population!$A$4,RandomNumbers!CO171,0),""))</f>
        <v/>
      </c>
      <c r="CP174" s="7" t="str">
        <f>IF(RIGHT(CP$4,LEN(CP$4)-1)*1&gt;NumSamples,"",IF($A174&lt;=SampleSize,OFFSET(Population!$A$4,RandomNumbers!CP171,0),""))</f>
        <v/>
      </c>
      <c r="CQ174" s="7" t="str">
        <f>IF(RIGHT(CQ$4,LEN(CQ$4)-1)*1&gt;NumSamples,"",IF($A174&lt;=SampleSize,OFFSET(Population!$A$4,RandomNumbers!CQ171,0),""))</f>
        <v/>
      </c>
      <c r="CR174" s="7" t="str">
        <f>IF(RIGHT(CR$4,LEN(CR$4)-1)*1&gt;NumSamples,"",IF($A174&lt;=SampleSize,OFFSET(Population!$A$4,RandomNumbers!CR171,0),""))</f>
        <v/>
      </c>
      <c r="CS174" s="7" t="str">
        <f>IF(RIGHT(CS$4,LEN(CS$4)-1)*1&gt;NumSamples,"",IF($A174&lt;=SampleSize,OFFSET(Population!$A$4,RandomNumbers!CS171,0),""))</f>
        <v/>
      </c>
      <c r="CT174" s="7" t="str">
        <f>IF(RIGHT(CT$4,LEN(CT$4)-1)*1&gt;NumSamples,"",IF($A174&lt;=SampleSize,OFFSET(Population!$A$4,RandomNumbers!CT171,0),""))</f>
        <v/>
      </c>
      <c r="CU174" s="7" t="str">
        <f>IF(RIGHT(CU$4,LEN(CU$4)-1)*1&gt;NumSamples,"",IF($A174&lt;=SampleSize,OFFSET(Population!$A$4,RandomNumbers!CU171,0),""))</f>
        <v/>
      </c>
      <c r="CV174" s="7" t="str">
        <f>IF(RIGHT(CV$4,LEN(CV$4)-1)*1&gt;NumSamples,"",IF($A174&lt;=SampleSize,OFFSET(Population!$A$4,RandomNumbers!CV171,0),""))</f>
        <v/>
      </c>
      <c r="CW174" s="7" t="str">
        <f>IF(RIGHT(CW$4,LEN(CW$4)-1)*1&gt;NumSamples,"",IF($A174&lt;=SampleSize,OFFSET(Population!$A$4,RandomNumbers!CW171,0),""))</f>
        <v/>
      </c>
    </row>
    <row r="175" ht="14.25" customHeight="1">
      <c r="A175" s="7">
        <v>171.0</v>
      </c>
      <c r="B175" s="7" t="str">
        <f>IF(RIGHT(B$4,LEN(B$4)-1)*1&gt;NumSamples,"",IF($A175&lt;=SampleSize,OFFSET(Population!$A$4,RandomNumbers!B172,0),""))</f>
        <v/>
      </c>
      <c r="C175" s="7" t="str">
        <f>IF(RIGHT(C$4,LEN(C$4)-1)*1&gt;NumSamples,"",IF($A175&lt;=SampleSize,OFFSET(Population!$A$4,RandomNumbers!C172,0),""))</f>
        <v/>
      </c>
      <c r="D175" s="7" t="str">
        <f>IF(RIGHT(D$4,LEN(D$4)-1)*1&gt;NumSamples,"",IF($A175&lt;=SampleSize,OFFSET(Population!$A$4,RandomNumbers!D172,0),""))</f>
        <v/>
      </c>
      <c r="E175" s="7" t="str">
        <f>IF(RIGHT(E$4,LEN(E$4)-1)*1&gt;NumSamples,"",IF($A175&lt;=SampleSize,OFFSET(Population!$A$4,RandomNumbers!E172,0),""))</f>
        <v/>
      </c>
      <c r="F175" s="7" t="str">
        <f>IF(RIGHT(F$4,LEN(F$4)-1)*1&gt;NumSamples,"",IF($A175&lt;=SampleSize,OFFSET(Population!$A$4,RandomNumbers!F172,0),""))</f>
        <v/>
      </c>
      <c r="G175" s="7" t="str">
        <f>IF(RIGHT(G$4,LEN(G$4)-1)*1&gt;NumSamples,"",IF($A175&lt;=SampleSize,OFFSET(Population!$A$4,RandomNumbers!G172,0),""))</f>
        <v/>
      </c>
      <c r="H175" s="7" t="str">
        <f>IF(RIGHT(H$4,LEN(H$4)-1)*1&gt;NumSamples,"",IF($A175&lt;=SampleSize,OFFSET(Population!$A$4,RandomNumbers!H172,0),""))</f>
        <v/>
      </c>
      <c r="I175" s="7" t="str">
        <f>IF(RIGHT(I$4,LEN(I$4)-1)*1&gt;NumSamples,"",IF($A175&lt;=SampleSize,OFFSET(Population!$A$4,RandomNumbers!I172,0),""))</f>
        <v/>
      </c>
      <c r="J175" s="7" t="str">
        <f>IF(RIGHT(J$4,LEN(J$4)-1)*1&gt;NumSamples,"",IF($A175&lt;=SampleSize,OFFSET(Population!$A$4,RandomNumbers!J172,0),""))</f>
        <v/>
      </c>
      <c r="K175" s="7" t="str">
        <f>IF(RIGHT(K$4,LEN(K$4)-1)*1&gt;NumSamples,"",IF($A175&lt;=SampleSize,OFFSET(Population!$A$4,RandomNumbers!K172,0),""))</f>
        <v/>
      </c>
      <c r="L175" s="7" t="str">
        <f>IF(RIGHT(L$4,LEN(L$4)-1)*1&gt;NumSamples,"",IF($A175&lt;=SampleSize,OFFSET(Population!$A$4,RandomNumbers!L172,0),""))</f>
        <v/>
      </c>
      <c r="M175" s="7" t="str">
        <f>IF(RIGHT(M$4,LEN(M$4)-1)*1&gt;NumSamples,"",IF($A175&lt;=SampleSize,OFFSET(Population!$A$4,RandomNumbers!M172,0),""))</f>
        <v/>
      </c>
      <c r="N175" s="7" t="str">
        <f>IF(RIGHT(N$4,LEN(N$4)-1)*1&gt;NumSamples,"",IF($A175&lt;=SampleSize,OFFSET(Population!$A$4,RandomNumbers!N172,0),""))</f>
        <v/>
      </c>
      <c r="O175" s="7" t="str">
        <f>IF(RIGHT(O$4,LEN(O$4)-1)*1&gt;NumSamples,"",IF($A175&lt;=SampleSize,OFFSET(Population!$A$4,RandomNumbers!O172,0),""))</f>
        <v/>
      </c>
      <c r="P175" s="7" t="str">
        <f>IF(RIGHT(P$4,LEN(P$4)-1)*1&gt;NumSamples,"",IF($A175&lt;=SampleSize,OFFSET(Population!$A$4,RandomNumbers!P172,0),""))</f>
        <v/>
      </c>
      <c r="Q175" s="7" t="str">
        <f>IF(RIGHT(Q$4,LEN(Q$4)-1)*1&gt;NumSamples,"",IF($A175&lt;=SampleSize,OFFSET(Population!$A$4,RandomNumbers!Q172,0),""))</f>
        <v/>
      </c>
      <c r="R175" s="7" t="str">
        <f>IF(RIGHT(R$4,LEN(R$4)-1)*1&gt;NumSamples,"",IF($A175&lt;=SampleSize,OFFSET(Population!$A$4,RandomNumbers!R172,0),""))</f>
        <v/>
      </c>
      <c r="S175" s="7" t="str">
        <f>IF(RIGHT(S$4,LEN(S$4)-1)*1&gt;NumSamples,"",IF($A175&lt;=SampleSize,OFFSET(Population!$A$4,RandomNumbers!S172,0),""))</f>
        <v/>
      </c>
      <c r="T175" s="7" t="str">
        <f>IF(RIGHT(T$4,LEN(T$4)-1)*1&gt;NumSamples,"",IF($A175&lt;=SampleSize,OFFSET(Population!$A$4,RandomNumbers!T172,0),""))</f>
        <v/>
      </c>
      <c r="U175" s="7" t="str">
        <f>IF(RIGHT(U$4,LEN(U$4)-1)*1&gt;NumSamples,"",IF($A175&lt;=SampleSize,OFFSET(Population!$A$4,RandomNumbers!U172,0),""))</f>
        <v/>
      </c>
      <c r="V175" s="7" t="str">
        <f>IF(RIGHT(V$4,LEN(V$4)-1)*1&gt;NumSamples,"",IF($A175&lt;=SampleSize,OFFSET(Population!$A$4,RandomNumbers!V172,0),""))</f>
        <v/>
      </c>
      <c r="W175" s="7" t="str">
        <f>IF(RIGHT(W$4,LEN(W$4)-1)*1&gt;NumSamples,"",IF($A175&lt;=SampleSize,OFFSET(Population!$A$4,RandomNumbers!W172,0),""))</f>
        <v/>
      </c>
      <c r="X175" s="7" t="str">
        <f>IF(RIGHT(X$4,LEN(X$4)-1)*1&gt;NumSamples,"",IF($A175&lt;=SampleSize,OFFSET(Population!$A$4,RandomNumbers!X172,0),""))</f>
        <v/>
      </c>
      <c r="Y175" s="7" t="str">
        <f>IF(RIGHT(Y$4,LEN(Y$4)-1)*1&gt;NumSamples,"",IF($A175&lt;=SampleSize,OFFSET(Population!$A$4,RandomNumbers!Y172,0),""))</f>
        <v/>
      </c>
      <c r="Z175" s="7" t="str">
        <f>IF(RIGHT(Z$4,LEN(Z$4)-1)*1&gt;NumSamples,"",IF($A175&lt;=SampleSize,OFFSET(Population!$A$4,RandomNumbers!Z172,0),""))</f>
        <v/>
      </c>
      <c r="AA175" s="7" t="str">
        <f>IF(RIGHT(AA$4,LEN(AA$4)-1)*1&gt;NumSamples,"",IF($A175&lt;=SampleSize,OFFSET(Population!$A$4,RandomNumbers!AA172,0),""))</f>
        <v/>
      </c>
      <c r="AB175" s="7" t="str">
        <f>IF(RIGHT(AB$4,LEN(AB$4)-1)*1&gt;NumSamples,"",IF($A175&lt;=SampleSize,OFFSET(Population!$A$4,RandomNumbers!AB172,0),""))</f>
        <v/>
      </c>
      <c r="AC175" s="7" t="str">
        <f>IF(RIGHT(AC$4,LEN(AC$4)-1)*1&gt;NumSamples,"",IF($A175&lt;=SampleSize,OFFSET(Population!$A$4,RandomNumbers!AC172,0),""))</f>
        <v/>
      </c>
      <c r="AD175" s="7" t="str">
        <f>IF(RIGHT(AD$4,LEN(AD$4)-1)*1&gt;NumSamples,"",IF($A175&lt;=SampleSize,OFFSET(Population!$A$4,RandomNumbers!AD172,0),""))</f>
        <v/>
      </c>
      <c r="AE175" s="7" t="str">
        <f>IF(RIGHT(AE$4,LEN(AE$4)-1)*1&gt;NumSamples,"",IF($A175&lt;=SampleSize,OFFSET(Population!$A$4,RandomNumbers!AE172,0),""))</f>
        <v/>
      </c>
      <c r="AF175" s="7" t="str">
        <f>IF(RIGHT(AF$4,LEN(AF$4)-1)*1&gt;NumSamples,"",IF($A175&lt;=SampleSize,OFFSET(Population!$A$4,RandomNumbers!AF172,0),""))</f>
        <v/>
      </c>
      <c r="AG175" s="7" t="str">
        <f>IF(RIGHT(AG$4,LEN(AG$4)-1)*1&gt;NumSamples,"",IF($A175&lt;=SampleSize,OFFSET(Population!$A$4,RandomNumbers!AG172,0),""))</f>
        <v/>
      </c>
      <c r="AH175" s="7" t="str">
        <f>IF(RIGHT(AH$4,LEN(AH$4)-1)*1&gt;NumSamples,"",IF($A175&lt;=SampleSize,OFFSET(Population!$A$4,RandomNumbers!AH172,0),""))</f>
        <v/>
      </c>
      <c r="AI175" s="7" t="str">
        <f>IF(RIGHT(AI$4,LEN(AI$4)-1)*1&gt;NumSamples,"",IF($A175&lt;=SampleSize,OFFSET(Population!$A$4,RandomNumbers!AI172,0),""))</f>
        <v/>
      </c>
      <c r="AJ175" s="7" t="str">
        <f>IF(RIGHT(AJ$4,LEN(AJ$4)-1)*1&gt;NumSamples,"",IF($A175&lt;=SampleSize,OFFSET(Population!$A$4,RandomNumbers!AJ172,0),""))</f>
        <v/>
      </c>
      <c r="AK175" s="7" t="str">
        <f>IF(RIGHT(AK$4,LEN(AK$4)-1)*1&gt;NumSamples,"",IF($A175&lt;=SampleSize,OFFSET(Population!$A$4,RandomNumbers!AK172,0),""))</f>
        <v/>
      </c>
      <c r="AL175" s="7" t="str">
        <f>IF(RIGHT(AL$4,LEN(AL$4)-1)*1&gt;NumSamples,"",IF($A175&lt;=SampleSize,OFFSET(Population!$A$4,RandomNumbers!AL172,0),""))</f>
        <v/>
      </c>
      <c r="AM175" s="7" t="str">
        <f>IF(RIGHT(AM$4,LEN(AM$4)-1)*1&gt;NumSamples,"",IF($A175&lt;=SampleSize,OFFSET(Population!$A$4,RandomNumbers!AM172,0),""))</f>
        <v/>
      </c>
      <c r="AN175" s="7" t="str">
        <f>IF(RIGHT(AN$4,LEN(AN$4)-1)*1&gt;NumSamples,"",IF($A175&lt;=SampleSize,OFFSET(Population!$A$4,RandomNumbers!AN172,0),""))</f>
        <v/>
      </c>
      <c r="AO175" s="7" t="str">
        <f>IF(RIGHT(AO$4,LEN(AO$4)-1)*1&gt;NumSamples,"",IF($A175&lt;=SampleSize,OFFSET(Population!$A$4,RandomNumbers!AO172,0),""))</f>
        <v/>
      </c>
      <c r="AP175" s="7" t="str">
        <f>IF(RIGHT(AP$4,LEN(AP$4)-1)*1&gt;NumSamples,"",IF($A175&lt;=SampleSize,OFFSET(Population!$A$4,RandomNumbers!AP172,0),""))</f>
        <v/>
      </c>
      <c r="AQ175" s="7" t="str">
        <f>IF(RIGHT(AQ$4,LEN(AQ$4)-1)*1&gt;NumSamples,"",IF($A175&lt;=SampleSize,OFFSET(Population!$A$4,RandomNumbers!AQ172,0),""))</f>
        <v/>
      </c>
      <c r="AR175" s="7" t="str">
        <f>IF(RIGHT(AR$4,LEN(AR$4)-1)*1&gt;NumSamples,"",IF($A175&lt;=SampleSize,OFFSET(Population!$A$4,RandomNumbers!AR172,0),""))</f>
        <v/>
      </c>
      <c r="AS175" s="7" t="str">
        <f>IF(RIGHT(AS$4,LEN(AS$4)-1)*1&gt;NumSamples,"",IF($A175&lt;=SampleSize,OFFSET(Population!$A$4,RandomNumbers!AS172,0),""))</f>
        <v/>
      </c>
      <c r="AT175" s="7" t="str">
        <f>IF(RIGHT(AT$4,LEN(AT$4)-1)*1&gt;NumSamples,"",IF($A175&lt;=SampleSize,OFFSET(Population!$A$4,RandomNumbers!AT172,0),""))</f>
        <v/>
      </c>
      <c r="AU175" s="7" t="str">
        <f>IF(RIGHT(AU$4,LEN(AU$4)-1)*1&gt;NumSamples,"",IF($A175&lt;=SampleSize,OFFSET(Population!$A$4,RandomNumbers!AU172,0),""))</f>
        <v/>
      </c>
      <c r="AV175" s="7" t="str">
        <f>IF(RIGHT(AV$4,LEN(AV$4)-1)*1&gt;NumSamples,"",IF($A175&lt;=SampleSize,OFFSET(Population!$A$4,RandomNumbers!AV172,0),""))</f>
        <v/>
      </c>
      <c r="AW175" s="7" t="str">
        <f>IF(RIGHT(AW$4,LEN(AW$4)-1)*1&gt;NumSamples,"",IF($A175&lt;=SampleSize,OFFSET(Population!$A$4,RandomNumbers!AW172,0),""))</f>
        <v/>
      </c>
      <c r="AX175" s="7" t="str">
        <f>IF(RIGHT(AX$4,LEN(AX$4)-1)*1&gt;NumSamples,"",IF($A175&lt;=SampleSize,OFFSET(Population!$A$4,RandomNumbers!AX172,0),""))</f>
        <v/>
      </c>
      <c r="AY175" s="7" t="str">
        <f>IF(RIGHT(AY$4,LEN(AY$4)-1)*1&gt;NumSamples,"",IF($A175&lt;=SampleSize,OFFSET(Population!$A$4,RandomNumbers!AY172,0),""))</f>
        <v/>
      </c>
      <c r="AZ175" s="7" t="str">
        <f>IF(RIGHT(AZ$4,LEN(AZ$4)-1)*1&gt;NumSamples,"",IF($A175&lt;=SampleSize,OFFSET(Population!$A$4,RandomNumbers!AZ172,0),""))</f>
        <v/>
      </c>
      <c r="BA175" s="7" t="str">
        <f>IF(RIGHT(BA$4,LEN(BA$4)-1)*1&gt;NumSamples,"",IF($A175&lt;=SampleSize,OFFSET(Population!$A$4,RandomNumbers!BA172,0),""))</f>
        <v/>
      </c>
      <c r="BB175" s="7" t="str">
        <f>IF(RIGHT(BB$4,LEN(BB$4)-1)*1&gt;NumSamples,"",IF($A175&lt;=SampleSize,OFFSET(Population!$A$4,RandomNumbers!BB172,0),""))</f>
        <v/>
      </c>
      <c r="BC175" s="7" t="str">
        <f>IF(RIGHT(BC$4,LEN(BC$4)-1)*1&gt;NumSamples,"",IF($A175&lt;=SampleSize,OFFSET(Population!$A$4,RandomNumbers!BC172,0),""))</f>
        <v/>
      </c>
      <c r="BD175" s="7" t="str">
        <f>IF(RIGHT(BD$4,LEN(BD$4)-1)*1&gt;NumSamples,"",IF($A175&lt;=SampleSize,OFFSET(Population!$A$4,RandomNumbers!BD172,0),""))</f>
        <v/>
      </c>
      <c r="BE175" s="7" t="str">
        <f>IF(RIGHT(BE$4,LEN(BE$4)-1)*1&gt;NumSamples,"",IF($A175&lt;=SampleSize,OFFSET(Population!$A$4,RandomNumbers!BE172,0),""))</f>
        <v/>
      </c>
      <c r="BF175" s="7" t="str">
        <f>IF(RIGHT(BF$4,LEN(BF$4)-1)*1&gt;NumSamples,"",IF($A175&lt;=SampleSize,OFFSET(Population!$A$4,RandomNumbers!BF172,0),""))</f>
        <v/>
      </c>
      <c r="BG175" s="7" t="str">
        <f>IF(RIGHT(BG$4,LEN(BG$4)-1)*1&gt;NumSamples,"",IF($A175&lt;=SampleSize,OFFSET(Population!$A$4,RandomNumbers!BG172,0),""))</f>
        <v/>
      </c>
      <c r="BH175" s="7" t="str">
        <f>IF(RIGHT(BH$4,LEN(BH$4)-1)*1&gt;NumSamples,"",IF($A175&lt;=SampleSize,OFFSET(Population!$A$4,RandomNumbers!BH172,0),""))</f>
        <v/>
      </c>
      <c r="BI175" s="7" t="str">
        <f>IF(RIGHT(BI$4,LEN(BI$4)-1)*1&gt;NumSamples,"",IF($A175&lt;=SampleSize,OFFSET(Population!$A$4,RandomNumbers!BI172,0),""))</f>
        <v/>
      </c>
      <c r="BJ175" s="7" t="str">
        <f>IF(RIGHT(BJ$4,LEN(BJ$4)-1)*1&gt;NumSamples,"",IF($A175&lt;=SampleSize,OFFSET(Population!$A$4,RandomNumbers!BJ172,0),""))</f>
        <v/>
      </c>
      <c r="BK175" s="7" t="str">
        <f>IF(RIGHT(BK$4,LEN(BK$4)-1)*1&gt;NumSamples,"",IF($A175&lt;=SampleSize,OFFSET(Population!$A$4,RandomNumbers!BK172,0),""))</f>
        <v/>
      </c>
      <c r="BL175" s="7" t="str">
        <f>IF(RIGHT(BL$4,LEN(BL$4)-1)*1&gt;NumSamples,"",IF($A175&lt;=SampleSize,OFFSET(Population!$A$4,RandomNumbers!BL172,0),""))</f>
        <v/>
      </c>
      <c r="BM175" s="7" t="str">
        <f>IF(RIGHT(BM$4,LEN(BM$4)-1)*1&gt;NumSamples,"",IF($A175&lt;=SampleSize,OFFSET(Population!$A$4,RandomNumbers!BM172,0),""))</f>
        <v/>
      </c>
      <c r="BN175" s="7" t="str">
        <f>IF(RIGHT(BN$4,LEN(BN$4)-1)*1&gt;NumSamples,"",IF($A175&lt;=SampleSize,OFFSET(Population!$A$4,RandomNumbers!BN172,0),""))</f>
        <v/>
      </c>
      <c r="BO175" s="7" t="str">
        <f>IF(RIGHT(BO$4,LEN(BO$4)-1)*1&gt;NumSamples,"",IF($A175&lt;=SampleSize,OFFSET(Population!$A$4,RandomNumbers!BO172,0),""))</f>
        <v/>
      </c>
      <c r="BP175" s="7" t="str">
        <f>IF(RIGHT(BP$4,LEN(BP$4)-1)*1&gt;NumSamples,"",IF($A175&lt;=SampleSize,OFFSET(Population!$A$4,RandomNumbers!BP172,0),""))</f>
        <v/>
      </c>
      <c r="BQ175" s="7" t="str">
        <f>IF(RIGHT(BQ$4,LEN(BQ$4)-1)*1&gt;NumSamples,"",IF($A175&lt;=SampleSize,OFFSET(Population!$A$4,RandomNumbers!BQ172,0),""))</f>
        <v/>
      </c>
      <c r="BR175" s="7" t="str">
        <f>IF(RIGHT(BR$4,LEN(BR$4)-1)*1&gt;NumSamples,"",IF($A175&lt;=SampleSize,OFFSET(Population!$A$4,RandomNumbers!BR172,0),""))</f>
        <v/>
      </c>
      <c r="BS175" s="7" t="str">
        <f>IF(RIGHT(BS$4,LEN(BS$4)-1)*1&gt;NumSamples,"",IF($A175&lt;=SampleSize,OFFSET(Population!$A$4,RandomNumbers!BS172,0),""))</f>
        <v/>
      </c>
      <c r="BT175" s="7" t="str">
        <f>IF(RIGHT(BT$4,LEN(BT$4)-1)*1&gt;NumSamples,"",IF($A175&lt;=SampleSize,OFFSET(Population!$A$4,RandomNumbers!BT172,0),""))</f>
        <v/>
      </c>
      <c r="BU175" s="7" t="str">
        <f>IF(RIGHT(BU$4,LEN(BU$4)-1)*1&gt;NumSamples,"",IF($A175&lt;=SampleSize,OFFSET(Population!$A$4,RandomNumbers!BU172,0),""))</f>
        <v/>
      </c>
      <c r="BV175" s="7" t="str">
        <f>IF(RIGHT(BV$4,LEN(BV$4)-1)*1&gt;NumSamples,"",IF($A175&lt;=SampleSize,OFFSET(Population!$A$4,RandomNumbers!BV172,0),""))</f>
        <v/>
      </c>
      <c r="BW175" s="7" t="str">
        <f>IF(RIGHT(BW$4,LEN(BW$4)-1)*1&gt;NumSamples,"",IF($A175&lt;=SampleSize,OFFSET(Population!$A$4,RandomNumbers!BW172,0),""))</f>
        <v/>
      </c>
      <c r="BX175" s="7" t="str">
        <f>IF(RIGHT(BX$4,LEN(BX$4)-1)*1&gt;NumSamples,"",IF($A175&lt;=SampleSize,OFFSET(Population!$A$4,RandomNumbers!BX172,0),""))</f>
        <v/>
      </c>
      <c r="BY175" s="7" t="str">
        <f>IF(RIGHT(BY$4,LEN(BY$4)-1)*1&gt;NumSamples,"",IF($A175&lt;=SampleSize,OFFSET(Population!$A$4,RandomNumbers!BY172,0),""))</f>
        <v/>
      </c>
      <c r="BZ175" s="7" t="str">
        <f>IF(RIGHT(BZ$4,LEN(BZ$4)-1)*1&gt;NumSamples,"",IF($A175&lt;=SampleSize,OFFSET(Population!$A$4,RandomNumbers!BZ172,0),""))</f>
        <v/>
      </c>
      <c r="CA175" s="7" t="str">
        <f>IF(RIGHT(CA$4,LEN(CA$4)-1)*1&gt;NumSamples,"",IF($A175&lt;=SampleSize,OFFSET(Population!$A$4,RandomNumbers!CA172,0),""))</f>
        <v/>
      </c>
      <c r="CB175" s="7" t="str">
        <f>IF(RIGHT(CB$4,LEN(CB$4)-1)*1&gt;NumSamples,"",IF($A175&lt;=SampleSize,OFFSET(Population!$A$4,RandomNumbers!CB172,0),""))</f>
        <v/>
      </c>
      <c r="CC175" s="7" t="str">
        <f>IF(RIGHT(CC$4,LEN(CC$4)-1)*1&gt;NumSamples,"",IF($A175&lt;=SampleSize,OFFSET(Population!$A$4,RandomNumbers!CC172,0),""))</f>
        <v/>
      </c>
      <c r="CD175" s="7" t="str">
        <f>IF(RIGHT(CD$4,LEN(CD$4)-1)*1&gt;NumSamples,"",IF($A175&lt;=SampleSize,OFFSET(Population!$A$4,RandomNumbers!CD172,0),""))</f>
        <v/>
      </c>
      <c r="CE175" s="7" t="str">
        <f>IF(RIGHT(CE$4,LEN(CE$4)-1)*1&gt;NumSamples,"",IF($A175&lt;=SampleSize,OFFSET(Population!$A$4,RandomNumbers!CE172,0),""))</f>
        <v/>
      </c>
      <c r="CF175" s="7" t="str">
        <f>IF(RIGHT(CF$4,LEN(CF$4)-1)*1&gt;NumSamples,"",IF($A175&lt;=SampleSize,OFFSET(Population!$A$4,RandomNumbers!CF172,0),""))</f>
        <v/>
      </c>
      <c r="CG175" s="7" t="str">
        <f>IF(RIGHT(CG$4,LEN(CG$4)-1)*1&gt;NumSamples,"",IF($A175&lt;=SampleSize,OFFSET(Population!$A$4,RandomNumbers!CG172,0),""))</f>
        <v/>
      </c>
      <c r="CH175" s="7" t="str">
        <f>IF(RIGHT(CH$4,LEN(CH$4)-1)*1&gt;NumSamples,"",IF($A175&lt;=SampleSize,OFFSET(Population!$A$4,RandomNumbers!CH172,0),""))</f>
        <v/>
      </c>
      <c r="CI175" s="7" t="str">
        <f>IF(RIGHT(CI$4,LEN(CI$4)-1)*1&gt;NumSamples,"",IF($A175&lt;=SampleSize,OFFSET(Population!$A$4,RandomNumbers!CI172,0),""))</f>
        <v/>
      </c>
      <c r="CJ175" s="7" t="str">
        <f>IF(RIGHT(CJ$4,LEN(CJ$4)-1)*1&gt;NumSamples,"",IF($A175&lt;=SampleSize,OFFSET(Population!$A$4,RandomNumbers!CJ172,0),""))</f>
        <v/>
      </c>
      <c r="CK175" s="7" t="str">
        <f>IF(RIGHT(CK$4,LEN(CK$4)-1)*1&gt;NumSamples,"",IF($A175&lt;=SampleSize,OFFSET(Population!$A$4,RandomNumbers!CK172,0),""))</f>
        <v/>
      </c>
      <c r="CL175" s="7" t="str">
        <f>IF(RIGHT(CL$4,LEN(CL$4)-1)*1&gt;NumSamples,"",IF($A175&lt;=SampleSize,OFFSET(Population!$A$4,RandomNumbers!CL172,0),""))</f>
        <v/>
      </c>
      <c r="CM175" s="7" t="str">
        <f>IF(RIGHT(CM$4,LEN(CM$4)-1)*1&gt;NumSamples,"",IF($A175&lt;=SampleSize,OFFSET(Population!$A$4,RandomNumbers!CM172,0),""))</f>
        <v/>
      </c>
      <c r="CN175" s="7" t="str">
        <f>IF(RIGHT(CN$4,LEN(CN$4)-1)*1&gt;NumSamples,"",IF($A175&lt;=SampleSize,OFFSET(Population!$A$4,RandomNumbers!CN172,0),""))</f>
        <v/>
      </c>
      <c r="CO175" s="7" t="str">
        <f>IF(RIGHT(CO$4,LEN(CO$4)-1)*1&gt;NumSamples,"",IF($A175&lt;=SampleSize,OFFSET(Population!$A$4,RandomNumbers!CO172,0),""))</f>
        <v/>
      </c>
      <c r="CP175" s="7" t="str">
        <f>IF(RIGHT(CP$4,LEN(CP$4)-1)*1&gt;NumSamples,"",IF($A175&lt;=SampleSize,OFFSET(Population!$A$4,RandomNumbers!CP172,0),""))</f>
        <v/>
      </c>
      <c r="CQ175" s="7" t="str">
        <f>IF(RIGHT(CQ$4,LEN(CQ$4)-1)*1&gt;NumSamples,"",IF($A175&lt;=SampleSize,OFFSET(Population!$A$4,RandomNumbers!CQ172,0),""))</f>
        <v/>
      </c>
      <c r="CR175" s="7" t="str">
        <f>IF(RIGHT(CR$4,LEN(CR$4)-1)*1&gt;NumSamples,"",IF($A175&lt;=SampleSize,OFFSET(Population!$A$4,RandomNumbers!CR172,0),""))</f>
        <v/>
      </c>
      <c r="CS175" s="7" t="str">
        <f>IF(RIGHT(CS$4,LEN(CS$4)-1)*1&gt;NumSamples,"",IF($A175&lt;=SampleSize,OFFSET(Population!$A$4,RandomNumbers!CS172,0),""))</f>
        <v/>
      </c>
      <c r="CT175" s="7" t="str">
        <f>IF(RIGHT(CT$4,LEN(CT$4)-1)*1&gt;NumSamples,"",IF($A175&lt;=SampleSize,OFFSET(Population!$A$4,RandomNumbers!CT172,0),""))</f>
        <v/>
      </c>
      <c r="CU175" s="7" t="str">
        <f>IF(RIGHT(CU$4,LEN(CU$4)-1)*1&gt;NumSamples,"",IF($A175&lt;=SampleSize,OFFSET(Population!$A$4,RandomNumbers!CU172,0),""))</f>
        <v/>
      </c>
      <c r="CV175" s="7" t="str">
        <f>IF(RIGHT(CV$4,LEN(CV$4)-1)*1&gt;NumSamples,"",IF($A175&lt;=SampleSize,OFFSET(Population!$A$4,RandomNumbers!CV172,0),""))</f>
        <v/>
      </c>
      <c r="CW175" s="7" t="str">
        <f>IF(RIGHT(CW$4,LEN(CW$4)-1)*1&gt;NumSamples,"",IF($A175&lt;=SampleSize,OFFSET(Population!$A$4,RandomNumbers!CW172,0),""))</f>
        <v/>
      </c>
    </row>
    <row r="176" ht="14.25" customHeight="1">
      <c r="A176" s="7">
        <v>172.0</v>
      </c>
      <c r="B176" s="7" t="str">
        <f>IF(RIGHT(B$4,LEN(B$4)-1)*1&gt;NumSamples,"",IF($A176&lt;=SampleSize,OFFSET(Population!$A$4,RandomNumbers!B173,0),""))</f>
        <v/>
      </c>
      <c r="C176" s="7" t="str">
        <f>IF(RIGHT(C$4,LEN(C$4)-1)*1&gt;NumSamples,"",IF($A176&lt;=SampleSize,OFFSET(Population!$A$4,RandomNumbers!C173,0),""))</f>
        <v/>
      </c>
      <c r="D176" s="7" t="str">
        <f>IF(RIGHT(D$4,LEN(D$4)-1)*1&gt;NumSamples,"",IF($A176&lt;=SampleSize,OFFSET(Population!$A$4,RandomNumbers!D173,0),""))</f>
        <v/>
      </c>
      <c r="E176" s="7" t="str">
        <f>IF(RIGHT(E$4,LEN(E$4)-1)*1&gt;NumSamples,"",IF($A176&lt;=SampleSize,OFFSET(Population!$A$4,RandomNumbers!E173,0),""))</f>
        <v/>
      </c>
      <c r="F176" s="7" t="str">
        <f>IF(RIGHT(F$4,LEN(F$4)-1)*1&gt;NumSamples,"",IF($A176&lt;=SampleSize,OFFSET(Population!$A$4,RandomNumbers!F173,0),""))</f>
        <v/>
      </c>
      <c r="G176" s="7" t="str">
        <f>IF(RIGHT(G$4,LEN(G$4)-1)*1&gt;NumSamples,"",IF($A176&lt;=SampleSize,OFFSET(Population!$A$4,RandomNumbers!G173,0),""))</f>
        <v/>
      </c>
      <c r="H176" s="7" t="str">
        <f>IF(RIGHT(H$4,LEN(H$4)-1)*1&gt;NumSamples,"",IF($A176&lt;=SampleSize,OFFSET(Population!$A$4,RandomNumbers!H173,0),""))</f>
        <v/>
      </c>
      <c r="I176" s="7" t="str">
        <f>IF(RIGHT(I$4,LEN(I$4)-1)*1&gt;NumSamples,"",IF($A176&lt;=SampleSize,OFFSET(Population!$A$4,RandomNumbers!I173,0),""))</f>
        <v/>
      </c>
      <c r="J176" s="7" t="str">
        <f>IF(RIGHT(J$4,LEN(J$4)-1)*1&gt;NumSamples,"",IF($A176&lt;=SampleSize,OFFSET(Population!$A$4,RandomNumbers!J173,0),""))</f>
        <v/>
      </c>
      <c r="K176" s="7" t="str">
        <f>IF(RIGHT(K$4,LEN(K$4)-1)*1&gt;NumSamples,"",IF($A176&lt;=SampleSize,OFFSET(Population!$A$4,RandomNumbers!K173,0),""))</f>
        <v/>
      </c>
      <c r="L176" s="7" t="str">
        <f>IF(RIGHT(L$4,LEN(L$4)-1)*1&gt;NumSamples,"",IF($A176&lt;=SampleSize,OFFSET(Population!$A$4,RandomNumbers!L173,0),""))</f>
        <v/>
      </c>
      <c r="M176" s="7" t="str">
        <f>IF(RIGHT(M$4,LEN(M$4)-1)*1&gt;NumSamples,"",IF($A176&lt;=SampleSize,OFFSET(Population!$A$4,RandomNumbers!M173,0),""))</f>
        <v/>
      </c>
      <c r="N176" s="7" t="str">
        <f>IF(RIGHT(N$4,LEN(N$4)-1)*1&gt;NumSamples,"",IF($A176&lt;=SampleSize,OFFSET(Population!$A$4,RandomNumbers!N173,0),""))</f>
        <v/>
      </c>
      <c r="O176" s="7" t="str">
        <f>IF(RIGHT(O$4,LEN(O$4)-1)*1&gt;NumSamples,"",IF($A176&lt;=SampleSize,OFFSET(Population!$A$4,RandomNumbers!O173,0),""))</f>
        <v/>
      </c>
      <c r="P176" s="7" t="str">
        <f>IF(RIGHT(P$4,LEN(P$4)-1)*1&gt;NumSamples,"",IF($A176&lt;=SampleSize,OFFSET(Population!$A$4,RandomNumbers!P173,0),""))</f>
        <v/>
      </c>
      <c r="Q176" s="7" t="str">
        <f>IF(RIGHT(Q$4,LEN(Q$4)-1)*1&gt;NumSamples,"",IF($A176&lt;=SampleSize,OFFSET(Population!$A$4,RandomNumbers!Q173,0),""))</f>
        <v/>
      </c>
      <c r="R176" s="7" t="str">
        <f>IF(RIGHT(R$4,LEN(R$4)-1)*1&gt;NumSamples,"",IF($A176&lt;=SampleSize,OFFSET(Population!$A$4,RandomNumbers!R173,0),""))</f>
        <v/>
      </c>
      <c r="S176" s="7" t="str">
        <f>IF(RIGHT(S$4,LEN(S$4)-1)*1&gt;NumSamples,"",IF($A176&lt;=SampleSize,OFFSET(Population!$A$4,RandomNumbers!S173,0),""))</f>
        <v/>
      </c>
      <c r="T176" s="7" t="str">
        <f>IF(RIGHT(T$4,LEN(T$4)-1)*1&gt;NumSamples,"",IF($A176&lt;=SampleSize,OFFSET(Population!$A$4,RandomNumbers!T173,0),""))</f>
        <v/>
      </c>
      <c r="U176" s="7" t="str">
        <f>IF(RIGHT(U$4,LEN(U$4)-1)*1&gt;NumSamples,"",IF($A176&lt;=SampleSize,OFFSET(Population!$A$4,RandomNumbers!U173,0),""))</f>
        <v/>
      </c>
      <c r="V176" s="7" t="str">
        <f>IF(RIGHT(V$4,LEN(V$4)-1)*1&gt;NumSamples,"",IF($A176&lt;=SampleSize,OFFSET(Population!$A$4,RandomNumbers!V173,0),""))</f>
        <v/>
      </c>
      <c r="W176" s="7" t="str">
        <f>IF(RIGHT(W$4,LEN(W$4)-1)*1&gt;NumSamples,"",IF($A176&lt;=SampleSize,OFFSET(Population!$A$4,RandomNumbers!W173,0),""))</f>
        <v/>
      </c>
      <c r="X176" s="7" t="str">
        <f>IF(RIGHT(X$4,LEN(X$4)-1)*1&gt;NumSamples,"",IF($A176&lt;=SampleSize,OFFSET(Population!$A$4,RandomNumbers!X173,0),""))</f>
        <v/>
      </c>
      <c r="Y176" s="7" t="str">
        <f>IF(RIGHT(Y$4,LEN(Y$4)-1)*1&gt;NumSamples,"",IF($A176&lt;=SampleSize,OFFSET(Population!$A$4,RandomNumbers!Y173,0),""))</f>
        <v/>
      </c>
      <c r="Z176" s="7" t="str">
        <f>IF(RIGHT(Z$4,LEN(Z$4)-1)*1&gt;NumSamples,"",IF($A176&lt;=SampleSize,OFFSET(Population!$A$4,RandomNumbers!Z173,0),""))</f>
        <v/>
      </c>
      <c r="AA176" s="7" t="str">
        <f>IF(RIGHT(AA$4,LEN(AA$4)-1)*1&gt;NumSamples,"",IF($A176&lt;=SampleSize,OFFSET(Population!$A$4,RandomNumbers!AA173,0),""))</f>
        <v/>
      </c>
      <c r="AB176" s="7" t="str">
        <f>IF(RIGHT(AB$4,LEN(AB$4)-1)*1&gt;NumSamples,"",IF($A176&lt;=SampleSize,OFFSET(Population!$A$4,RandomNumbers!AB173,0),""))</f>
        <v/>
      </c>
      <c r="AC176" s="7" t="str">
        <f>IF(RIGHT(AC$4,LEN(AC$4)-1)*1&gt;NumSamples,"",IF($A176&lt;=SampleSize,OFFSET(Population!$A$4,RandomNumbers!AC173,0),""))</f>
        <v/>
      </c>
      <c r="AD176" s="7" t="str">
        <f>IF(RIGHT(AD$4,LEN(AD$4)-1)*1&gt;NumSamples,"",IF($A176&lt;=SampleSize,OFFSET(Population!$A$4,RandomNumbers!AD173,0),""))</f>
        <v/>
      </c>
      <c r="AE176" s="7" t="str">
        <f>IF(RIGHT(AE$4,LEN(AE$4)-1)*1&gt;NumSamples,"",IF($A176&lt;=SampleSize,OFFSET(Population!$A$4,RandomNumbers!AE173,0),""))</f>
        <v/>
      </c>
      <c r="AF176" s="7" t="str">
        <f>IF(RIGHT(AF$4,LEN(AF$4)-1)*1&gt;NumSamples,"",IF($A176&lt;=SampleSize,OFFSET(Population!$A$4,RandomNumbers!AF173,0),""))</f>
        <v/>
      </c>
      <c r="AG176" s="7" t="str">
        <f>IF(RIGHT(AG$4,LEN(AG$4)-1)*1&gt;NumSamples,"",IF($A176&lt;=SampleSize,OFFSET(Population!$A$4,RandomNumbers!AG173,0),""))</f>
        <v/>
      </c>
      <c r="AH176" s="7" t="str">
        <f>IF(RIGHT(AH$4,LEN(AH$4)-1)*1&gt;NumSamples,"",IF($A176&lt;=SampleSize,OFFSET(Population!$A$4,RandomNumbers!AH173,0),""))</f>
        <v/>
      </c>
      <c r="AI176" s="7" t="str">
        <f>IF(RIGHT(AI$4,LEN(AI$4)-1)*1&gt;NumSamples,"",IF($A176&lt;=SampleSize,OFFSET(Population!$A$4,RandomNumbers!AI173,0),""))</f>
        <v/>
      </c>
      <c r="AJ176" s="7" t="str">
        <f>IF(RIGHT(AJ$4,LEN(AJ$4)-1)*1&gt;NumSamples,"",IF($A176&lt;=SampleSize,OFFSET(Population!$A$4,RandomNumbers!AJ173,0),""))</f>
        <v/>
      </c>
      <c r="AK176" s="7" t="str">
        <f>IF(RIGHT(AK$4,LEN(AK$4)-1)*1&gt;NumSamples,"",IF($A176&lt;=SampleSize,OFFSET(Population!$A$4,RandomNumbers!AK173,0),""))</f>
        <v/>
      </c>
      <c r="AL176" s="7" t="str">
        <f>IF(RIGHT(AL$4,LEN(AL$4)-1)*1&gt;NumSamples,"",IF($A176&lt;=SampleSize,OFFSET(Population!$A$4,RandomNumbers!AL173,0),""))</f>
        <v/>
      </c>
      <c r="AM176" s="7" t="str">
        <f>IF(RIGHT(AM$4,LEN(AM$4)-1)*1&gt;NumSamples,"",IF($A176&lt;=SampleSize,OFFSET(Population!$A$4,RandomNumbers!AM173,0),""))</f>
        <v/>
      </c>
      <c r="AN176" s="7" t="str">
        <f>IF(RIGHT(AN$4,LEN(AN$4)-1)*1&gt;NumSamples,"",IF($A176&lt;=SampleSize,OFFSET(Population!$A$4,RandomNumbers!AN173,0),""))</f>
        <v/>
      </c>
      <c r="AO176" s="7" t="str">
        <f>IF(RIGHT(AO$4,LEN(AO$4)-1)*1&gt;NumSamples,"",IF($A176&lt;=SampleSize,OFFSET(Population!$A$4,RandomNumbers!AO173,0),""))</f>
        <v/>
      </c>
      <c r="AP176" s="7" t="str">
        <f>IF(RIGHT(AP$4,LEN(AP$4)-1)*1&gt;NumSamples,"",IF($A176&lt;=SampleSize,OFFSET(Population!$A$4,RandomNumbers!AP173,0),""))</f>
        <v/>
      </c>
      <c r="AQ176" s="7" t="str">
        <f>IF(RIGHT(AQ$4,LEN(AQ$4)-1)*1&gt;NumSamples,"",IF($A176&lt;=SampleSize,OFFSET(Population!$A$4,RandomNumbers!AQ173,0),""))</f>
        <v/>
      </c>
      <c r="AR176" s="7" t="str">
        <f>IF(RIGHT(AR$4,LEN(AR$4)-1)*1&gt;NumSamples,"",IF($A176&lt;=SampleSize,OFFSET(Population!$A$4,RandomNumbers!AR173,0),""))</f>
        <v/>
      </c>
      <c r="AS176" s="7" t="str">
        <f>IF(RIGHT(AS$4,LEN(AS$4)-1)*1&gt;NumSamples,"",IF($A176&lt;=SampleSize,OFFSET(Population!$A$4,RandomNumbers!AS173,0),""))</f>
        <v/>
      </c>
      <c r="AT176" s="7" t="str">
        <f>IF(RIGHT(AT$4,LEN(AT$4)-1)*1&gt;NumSamples,"",IF($A176&lt;=SampleSize,OFFSET(Population!$A$4,RandomNumbers!AT173,0),""))</f>
        <v/>
      </c>
      <c r="AU176" s="7" t="str">
        <f>IF(RIGHT(AU$4,LEN(AU$4)-1)*1&gt;NumSamples,"",IF($A176&lt;=SampleSize,OFFSET(Population!$A$4,RandomNumbers!AU173,0),""))</f>
        <v/>
      </c>
      <c r="AV176" s="7" t="str">
        <f>IF(RIGHT(AV$4,LEN(AV$4)-1)*1&gt;NumSamples,"",IF($A176&lt;=SampleSize,OFFSET(Population!$A$4,RandomNumbers!AV173,0),""))</f>
        <v/>
      </c>
      <c r="AW176" s="7" t="str">
        <f>IF(RIGHT(AW$4,LEN(AW$4)-1)*1&gt;NumSamples,"",IF($A176&lt;=SampleSize,OFFSET(Population!$A$4,RandomNumbers!AW173,0),""))</f>
        <v/>
      </c>
      <c r="AX176" s="7" t="str">
        <f>IF(RIGHT(AX$4,LEN(AX$4)-1)*1&gt;NumSamples,"",IF($A176&lt;=SampleSize,OFFSET(Population!$A$4,RandomNumbers!AX173,0),""))</f>
        <v/>
      </c>
      <c r="AY176" s="7" t="str">
        <f>IF(RIGHT(AY$4,LEN(AY$4)-1)*1&gt;NumSamples,"",IF($A176&lt;=SampleSize,OFFSET(Population!$A$4,RandomNumbers!AY173,0),""))</f>
        <v/>
      </c>
      <c r="AZ176" s="7" t="str">
        <f>IF(RIGHT(AZ$4,LEN(AZ$4)-1)*1&gt;NumSamples,"",IF($A176&lt;=SampleSize,OFFSET(Population!$A$4,RandomNumbers!AZ173,0),""))</f>
        <v/>
      </c>
      <c r="BA176" s="7" t="str">
        <f>IF(RIGHT(BA$4,LEN(BA$4)-1)*1&gt;NumSamples,"",IF($A176&lt;=SampleSize,OFFSET(Population!$A$4,RandomNumbers!BA173,0),""))</f>
        <v/>
      </c>
      <c r="BB176" s="7" t="str">
        <f>IF(RIGHT(BB$4,LEN(BB$4)-1)*1&gt;NumSamples,"",IF($A176&lt;=SampleSize,OFFSET(Population!$A$4,RandomNumbers!BB173,0),""))</f>
        <v/>
      </c>
      <c r="BC176" s="7" t="str">
        <f>IF(RIGHT(BC$4,LEN(BC$4)-1)*1&gt;NumSamples,"",IF($A176&lt;=SampleSize,OFFSET(Population!$A$4,RandomNumbers!BC173,0),""))</f>
        <v/>
      </c>
      <c r="BD176" s="7" t="str">
        <f>IF(RIGHT(BD$4,LEN(BD$4)-1)*1&gt;NumSamples,"",IF($A176&lt;=SampleSize,OFFSET(Population!$A$4,RandomNumbers!BD173,0),""))</f>
        <v/>
      </c>
      <c r="BE176" s="7" t="str">
        <f>IF(RIGHT(BE$4,LEN(BE$4)-1)*1&gt;NumSamples,"",IF($A176&lt;=SampleSize,OFFSET(Population!$A$4,RandomNumbers!BE173,0),""))</f>
        <v/>
      </c>
      <c r="BF176" s="7" t="str">
        <f>IF(RIGHT(BF$4,LEN(BF$4)-1)*1&gt;NumSamples,"",IF($A176&lt;=SampleSize,OFFSET(Population!$A$4,RandomNumbers!BF173,0),""))</f>
        <v/>
      </c>
      <c r="BG176" s="7" t="str">
        <f>IF(RIGHT(BG$4,LEN(BG$4)-1)*1&gt;NumSamples,"",IF($A176&lt;=SampleSize,OFFSET(Population!$A$4,RandomNumbers!BG173,0),""))</f>
        <v/>
      </c>
      <c r="BH176" s="7" t="str">
        <f>IF(RIGHT(BH$4,LEN(BH$4)-1)*1&gt;NumSamples,"",IF($A176&lt;=SampleSize,OFFSET(Population!$A$4,RandomNumbers!BH173,0),""))</f>
        <v/>
      </c>
      <c r="BI176" s="7" t="str">
        <f>IF(RIGHT(BI$4,LEN(BI$4)-1)*1&gt;NumSamples,"",IF($A176&lt;=SampleSize,OFFSET(Population!$A$4,RandomNumbers!BI173,0),""))</f>
        <v/>
      </c>
      <c r="BJ176" s="7" t="str">
        <f>IF(RIGHT(BJ$4,LEN(BJ$4)-1)*1&gt;NumSamples,"",IF($A176&lt;=SampleSize,OFFSET(Population!$A$4,RandomNumbers!BJ173,0),""))</f>
        <v/>
      </c>
      <c r="BK176" s="7" t="str">
        <f>IF(RIGHT(BK$4,LEN(BK$4)-1)*1&gt;NumSamples,"",IF($A176&lt;=SampleSize,OFFSET(Population!$A$4,RandomNumbers!BK173,0),""))</f>
        <v/>
      </c>
      <c r="BL176" s="7" t="str">
        <f>IF(RIGHT(BL$4,LEN(BL$4)-1)*1&gt;NumSamples,"",IF($A176&lt;=SampleSize,OFFSET(Population!$A$4,RandomNumbers!BL173,0),""))</f>
        <v/>
      </c>
      <c r="BM176" s="7" t="str">
        <f>IF(RIGHT(BM$4,LEN(BM$4)-1)*1&gt;NumSamples,"",IF($A176&lt;=SampleSize,OFFSET(Population!$A$4,RandomNumbers!BM173,0),""))</f>
        <v/>
      </c>
      <c r="BN176" s="7" t="str">
        <f>IF(RIGHT(BN$4,LEN(BN$4)-1)*1&gt;NumSamples,"",IF($A176&lt;=SampleSize,OFFSET(Population!$A$4,RandomNumbers!BN173,0),""))</f>
        <v/>
      </c>
      <c r="BO176" s="7" t="str">
        <f>IF(RIGHT(BO$4,LEN(BO$4)-1)*1&gt;NumSamples,"",IF($A176&lt;=SampleSize,OFFSET(Population!$A$4,RandomNumbers!BO173,0),""))</f>
        <v/>
      </c>
      <c r="BP176" s="7" t="str">
        <f>IF(RIGHT(BP$4,LEN(BP$4)-1)*1&gt;NumSamples,"",IF($A176&lt;=SampleSize,OFFSET(Population!$A$4,RandomNumbers!BP173,0),""))</f>
        <v/>
      </c>
      <c r="BQ176" s="7" t="str">
        <f>IF(RIGHT(BQ$4,LEN(BQ$4)-1)*1&gt;NumSamples,"",IF($A176&lt;=SampleSize,OFFSET(Population!$A$4,RandomNumbers!BQ173,0),""))</f>
        <v/>
      </c>
      <c r="BR176" s="7" t="str">
        <f>IF(RIGHT(BR$4,LEN(BR$4)-1)*1&gt;NumSamples,"",IF($A176&lt;=SampleSize,OFFSET(Population!$A$4,RandomNumbers!BR173,0),""))</f>
        <v/>
      </c>
      <c r="BS176" s="7" t="str">
        <f>IF(RIGHT(BS$4,LEN(BS$4)-1)*1&gt;NumSamples,"",IF($A176&lt;=SampleSize,OFFSET(Population!$A$4,RandomNumbers!BS173,0),""))</f>
        <v/>
      </c>
      <c r="BT176" s="7" t="str">
        <f>IF(RIGHT(BT$4,LEN(BT$4)-1)*1&gt;NumSamples,"",IF($A176&lt;=SampleSize,OFFSET(Population!$A$4,RandomNumbers!BT173,0),""))</f>
        <v/>
      </c>
      <c r="BU176" s="7" t="str">
        <f>IF(RIGHT(BU$4,LEN(BU$4)-1)*1&gt;NumSamples,"",IF($A176&lt;=SampleSize,OFFSET(Population!$A$4,RandomNumbers!BU173,0),""))</f>
        <v/>
      </c>
      <c r="BV176" s="7" t="str">
        <f>IF(RIGHT(BV$4,LEN(BV$4)-1)*1&gt;NumSamples,"",IF($A176&lt;=SampleSize,OFFSET(Population!$A$4,RandomNumbers!BV173,0),""))</f>
        <v/>
      </c>
      <c r="BW176" s="7" t="str">
        <f>IF(RIGHT(BW$4,LEN(BW$4)-1)*1&gt;NumSamples,"",IF($A176&lt;=SampleSize,OFFSET(Population!$A$4,RandomNumbers!BW173,0),""))</f>
        <v/>
      </c>
      <c r="BX176" s="7" t="str">
        <f>IF(RIGHT(BX$4,LEN(BX$4)-1)*1&gt;NumSamples,"",IF($A176&lt;=SampleSize,OFFSET(Population!$A$4,RandomNumbers!BX173,0),""))</f>
        <v/>
      </c>
      <c r="BY176" s="7" t="str">
        <f>IF(RIGHT(BY$4,LEN(BY$4)-1)*1&gt;NumSamples,"",IF($A176&lt;=SampleSize,OFFSET(Population!$A$4,RandomNumbers!BY173,0),""))</f>
        <v/>
      </c>
      <c r="BZ176" s="7" t="str">
        <f>IF(RIGHT(BZ$4,LEN(BZ$4)-1)*1&gt;NumSamples,"",IF($A176&lt;=SampleSize,OFFSET(Population!$A$4,RandomNumbers!BZ173,0),""))</f>
        <v/>
      </c>
      <c r="CA176" s="7" t="str">
        <f>IF(RIGHT(CA$4,LEN(CA$4)-1)*1&gt;NumSamples,"",IF($A176&lt;=SampleSize,OFFSET(Population!$A$4,RandomNumbers!CA173,0),""))</f>
        <v/>
      </c>
      <c r="CB176" s="7" t="str">
        <f>IF(RIGHT(CB$4,LEN(CB$4)-1)*1&gt;NumSamples,"",IF($A176&lt;=SampleSize,OFFSET(Population!$A$4,RandomNumbers!CB173,0),""))</f>
        <v/>
      </c>
      <c r="CC176" s="7" t="str">
        <f>IF(RIGHT(CC$4,LEN(CC$4)-1)*1&gt;NumSamples,"",IF($A176&lt;=SampleSize,OFFSET(Population!$A$4,RandomNumbers!CC173,0),""))</f>
        <v/>
      </c>
      <c r="CD176" s="7" t="str">
        <f>IF(RIGHT(CD$4,LEN(CD$4)-1)*1&gt;NumSamples,"",IF($A176&lt;=SampleSize,OFFSET(Population!$A$4,RandomNumbers!CD173,0),""))</f>
        <v/>
      </c>
      <c r="CE176" s="7" t="str">
        <f>IF(RIGHT(CE$4,LEN(CE$4)-1)*1&gt;NumSamples,"",IF($A176&lt;=SampleSize,OFFSET(Population!$A$4,RandomNumbers!CE173,0),""))</f>
        <v/>
      </c>
      <c r="CF176" s="7" t="str">
        <f>IF(RIGHT(CF$4,LEN(CF$4)-1)*1&gt;NumSamples,"",IF($A176&lt;=SampleSize,OFFSET(Population!$A$4,RandomNumbers!CF173,0),""))</f>
        <v/>
      </c>
      <c r="CG176" s="7" t="str">
        <f>IF(RIGHT(CG$4,LEN(CG$4)-1)*1&gt;NumSamples,"",IF($A176&lt;=SampleSize,OFFSET(Population!$A$4,RandomNumbers!CG173,0),""))</f>
        <v/>
      </c>
      <c r="CH176" s="7" t="str">
        <f>IF(RIGHT(CH$4,LEN(CH$4)-1)*1&gt;NumSamples,"",IF($A176&lt;=SampleSize,OFFSET(Population!$A$4,RandomNumbers!CH173,0),""))</f>
        <v/>
      </c>
      <c r="CI176" s="7" t="str">
        <f>IF(RIGHT(CI$4,LEN(CI$4)-1)*1&gt;NumSamples,"",IF($A176&lt;=SampleSize,OFFSET(Population!$A$4,RandomNumbers!CI173,0),""))</f>
        <v/>
      </c>
      <c r="CJ176" s="7" t="str">
        <f>IF(RIGHT(CJ$4,LEN(CJ$4)-1)*1&gt;NumSamples,"",IF($A176&lt;=SampleSize,OFFSET(Population!$A$4,RandomNumbers!CJ173,0),""))</f>
        <v/>
      </c>
      <c r="CK176" s="7" t="str">
        <f>IF(RIGHT(CK$4,LEN(CK$4)-1)*1&gt;NumSamples,"",IF($A176&lt;=SampleSize,OFFSET(Population!$A$4,RandomNumbers!CK173,0),""))</f>
        <v/>
      </c>
      <c r="CL176" s="7" t="str">
        <f>IF(RIGHT(CL$4,LEN(CL$4)-1)*1&gt;NumSamples,"",IF($A176&lt;=SampleSize,OFFSET(Population!$A$4,RandomNumbers!CL173,0),""))</f>
        <v/>
      </c>
      <c r="CM176" s="7" t="str">
        <f>IF(RIGHT(CM$4,LEN(CM$4)-1)*1&gt;NumSamples,"",IF($A176&lt;=SampleSize,OFFSET(Population!$A$4,RandomNumbers!CM173,0),""))</f>
        <v/>
      </c>
      <c r="CN176" s="7" t="str">
        <f>IF(RIGHT(CN$4,LEN(CN$4)-1)*1&gt;NumSamples,"",IF($A176&lt;=SampleSize,OFFSET(Population!$A$4,RandomNumbers!CN173,0),""))</f>
        <v/>
      </c>
      <c r="CO176" s="7" t="str">
        <f>IF(RIGHT(CO$4,LEN(CO$4)-1)*1&gt;NumSamples,"",IF($A176&lt;=SampleSize,OFFSET(Population!$A$4,RandomNumbers!CO173,0),""))</f>
        <v/>
      </c>
      <c r="CP176" s="7" t="str">
        <f>IF(RIGHT(CP$4,LEN(CP$4)-1)*1&gt;NumSamples,"",IF($A176&lt;=SampleSize,OFFSET(Population!$A$4,RandomNumbers!CP173,0),""))</f>
        <v/>
      </c>
      <c r="CQ176" s="7" t="str">
        <f>IF(RIGHT(CQ$4,LEN(CQ$4)-1)*1&gt;NumSamples,"",IF($A176&lt;=SampleSize,OFFSET(Population!$A$4,RandomNumbers!CQ173,0),""))</f>
        <v/>
      </c>
      <c r="CR176" s="7" t="str">
        <f>IF(RIGHT(CR$4,LEN(CR$4)-1)*1&gt;NumSamples,"",IF($A176&lt;=SampleSize,OFFSET(Population!$A$4,RandomNumbers!CR173,0),""))</f>
        <v/>
      </c>
      <c r="CS176" s="7" t="str">
        <f>IF(RIGHT(CS$4,LEN(CS$4)-1)*1&gt;NumSamples,"",IF($A176&lt;=SampleSize,OFFSET(Population!$A$4,RandomNumbers!CS173,0),""))</f>
        <v/>
      </c>
      <c r="CT176" s="7" t="str">
        <f>IF(RIGHT(CT$4,LEN(CT$4)-1)*1&gt;NumSamples,"",IF($A176&lt;=SampleSize,OFFSET(Population!$A$4,RandomNumbers!CT173,0),""))</f>
        <v/>
      </c>
      <c r="CU176" s="7" t="str">
        <f>IF(RIGHT(CU$4,LEN(CU$4)-1)*1&gt;NumSamples,"",IF($A176&lt;=SampleSize,OFFSET(Population!$A$4,RandomNumbers!CU173,0),""))</f>
        <v/>
      </c>
      <c r="CV176" s="7" t="str">
        <f>IF(RIGHT(CV$4,LEN(CV$4)-1)*1&gt;NumSamples,"",IF($A176&lt;=SampleSize,OFFSET(Population!$A$4,RandomNumbers!CV173,0),""))</f>
        <v/>
      </c>
      <c r="CW176" s="7" t="str">
        <f>IF(RIGHT(CW$4,LEN(CW$4)-1)*1&gt;NumSamples,"",IF($A176&lt;=SampleSize,OFFSET(Population!$A$4,RandomNumbers!CW173,0),""))</f>
        <v/>
      </c>
    </row>
    <row r="177" ht="14.25" customHeight="1">
      <c r="A177" s="7">
        <v>173.0</v>
      </c>
      <c r="B177" s="7" t="str">
        <f>IF(RIGHT(B$4,LEN(B$4)-1)*1&gt;NumSamples,"",IF($A177&lt;=SampleSize,OFFSET(Population!$A$4,RandomNumbers!B174,0),""))</f>
        <v/>
      </c>
      <c r="C177" s="7" t="str">
        <f>IF(RIGHT(C$4,LEN(C$4)-1)*1&gt;NumSamples,"",IF($A177&lt;=SampleSize,OFFSET(Population!$A$4,RandomNumbers!C174,0),""))</f>
        <v/>
      </c>
      <c r="D177" s="7" t="str">
        <f>IF(RIGHT(D$4,LEN(D$4)-1)*1&gt;NumSamples,"",IF($A177&lt;=SampleSize,OFFSET(Population!$A$4,RandomNumbers!D174,0),""))</f>
        <v/>
      </c>
      <c r="E177" s="7" t="str">
        <f>IF(RIGHT(E$4,LEN(E$4)-1)*1&gt;NumSamples,"",IF($A177&lt;=SampleSize,OFFSET(Population!$A$4,RandomNumbers!E174,0),""))</f>
        <v/>
      </c>
      <c r="F177" s="7" t="str">
        <f>IF(RIGHT(F$4,LEN(F$4)-1)*1&gt;NumSamples,"",IF($A177&lt;=SampleSize,OFFSET(Population!$A$4,RandomNumbers!F174,0),""))</f>
        <v/>
      </c>
      <c r="G177" s="7" t="str">
        <f>IF(RIGHT(G$4,LEN(G$4)-1)*1&gt;NumSamples,"",IF($A177&lt;=SampleSize,OFFSET(Population!$A$4,RandomNumbers!G174,0),""))</f>
        <v/>
      </c>
      <c r="H177" s="7" t="str">
        <f>IF(RIGHT(H$4,LEN(H$4)-1)*1&gt;NumSamples,"",IF($A177&lt;=SampleSize,OFFSET(Population!$A$4,RandomNumbers!H174,0),""))</f>
        <v/>
      </c>
      <c r="I177" s="7" t="str">
        <f>IF(RIGHT(I$4,LEN(I$4)-1)*1&gt;NumSamples,"",IF($A177&lt;=SampleSize,OFFSET(Population!$A$4,RandomNumbers!I174,0),""))</f>
        <v/>
      </c>
      <c r="J177" s="7" t="str">
        <f>IF(RIGHT(J$4,LEN(J$4)-1)*1&gt;NumSamples,"",IF($A177&lt;=SampleSize,OFFSET(Population!$A$4,RandomNumbers!J174,0),""))</f>
        <v/>
      </c>
      <c r="K177" s="7" t="str">
        <f>IF(RIGHT(K$4,LEN(K$4)-1)*1&gt;NumSamples,"",IF($A177&lt;=SampleSize,OFFSET(Population!$A$4,RandomNumbers!K174,0),""))</f>
        <v/>
      </c>
      <c r="L177" s="7" t="str">
        <f>IF(RIGHT(L$4,LEN(L$4)-1)*1&gt;NumSamples,"",IF($A177&lt;=SampleSize,OFFSET(Population!$A$4,RandomNumbers!L174,0),""))</f>
        <v/>
      </c>
      <c r="M177" s="7" t="str">
        <f>IF(RIGHT(M$4,LEN(M$4)-1)*1&gt;NumSamples,"",IF($A177&lt;=SampleSize,OFFSET(Population!$A$4,RandomNumbers!M174,0),""))</f>
        <v/>
      </c>
      <c r="N177" s="7" t="str">
        <f>IF(RIGHT(N$4,LEN(N$4)-1)*1&gt;NumSamples,"",IF($A177&lt;=SampleSize,OFFSET(Population!$A$4,RandomNumbers!N174,0),""))</f>
        <v/>
      </c>
      <c r="O177" s="7" t="str">
        <f>IF(RIGHT(O$4,LEN(O$4)-1)*1&gt;NumSamples,"",IF($A177&lt;=SampleSize,OFFSET(Population!$A$4,RandomNumbers!O174,0),""))</f>
        <v/>
      </c>
      <c r="P177" s="7" t="str">
        <f>IF(RIGHT(P$4,LEN(P$4)-1)*1&gt;NumSamples,"",IF($A177&lt;=SampleSize,OFFSET(Population!$A$4,RandomNumbers!P174,0),""))</f>
        <v/>
      </c>
      <c r="Q177" s="7" t="str">
        <f>IF(RIGHT(Q$4,LEN(Q$4)-1)*1&gt;NumSamples,"",IF($A177&lt;=SampleSize,OFFSET(Population!$A$4,RandomNumbers!Q174,0),""))</f>
        <v/>
      </c>
      <c r="R177" s="7" t="str">
        <f>IF(RIGHT(R$4,LEN(R$4)-1)*1&gt;NumSamples,"",IF($A177&lt;=SampleSize,OFFSET(Population!$A$4,RandomNumbers!R174,0),""))</f>
        <v/>
      </c>
      <c r="S177" s="7" t="str">
        <f>IF(RIGHT(S$4,LEN(S$4)-1)*1&gt;NumSamples,"",IF($A177&lt;=SampleSize,OFFSET(Population!$A$4,RandomNumbers!S174,0),""))</f>
        <v/>
      </c>
      <c r="T177" s="7" t="str">
        <f>IF(RIGHT(T$4,LEN(T$4)-1)*1&gt;NumSamples,"",IF($A177&lt;=SampleSize,OFFSET(Population!$A$4,RandomNumbers!T174,0),""))</f>
        <v/>
      </c>
      <c r="U177" s="7" t="str">
        <f>IF(RIGHT(U$4,LEN(U$4)-1)*1&gt;NumSamples,"",IF($A177&lt;=SampleSize,OFFSET(Population!$A$4,RandomNumbers!U174,0),""))</f>
        <v/>
      </c>
      <c r="V177" s="7" t="str">
        <f>IF(RIGHT(V$4,LEN(V$4)-1)*1&gt;NumSamples,"",IF($A177&lt;=SampleSize,OFFSET(Population!$A$4,RandomNumbers!V174,0),""))</f>
        <v/>
      </c>
      <c r="W177" s="7" t="str">
        <f>IF(RIGHT(W$4,LEN(W$4)-1)*1&gt;NumSamples,"",IF($A177&lt;=SampleSize,OFFSET(Population!$A$4,RandomNumbers!W174,0),""))</f>
        <v/>
      </c>
      <c r="X177" s="7" t="str">
        <f>IF(RIGHT(X$4,LEN(X$4)-1)*1&gt;NumSamples,"",IF($A177&lt;=SampleSize,OFFSET(Population!$A$4,RandomNumbers!X174,0),""))</f>
        <v/>
      </c>
      <c r="Y177" s="7" t="str">
        <f>IF(RIGHT(Y$4,LEN(Y$4)-1)*1&gt;NumSamples,"",IF($A177&lt;=SampleSize,OFFSET(Population!$A$4,RandomNumbers!Y174,0),""))</f>
        <v/>
      </c>
      <c r="Z177" s="7" t="str">
        <f>IF(RIGHT(Z$4,LEN(Z$4)-1)*1&gt;NumSamples,"",IF($A177&lt;=SampleSize,OFFSET(Population!$A$4,RandomNumbers!Z174,0),""))</f>
        <v/>
      </c>
      <c r="AA177" s="7" t="str">
        <f>IF(RIGHT(AA$4,LEN(AA$4)-1)*1&gt;NumSamples,"",IF($A177&lt;=SampleSize,OFFSET(Population!$A$4,RandomNumbers!AA174,0),""))</f>
        <v/>
      </c>
      <c r="AB177" s="7" t="str">
        <f>IF(RIGHT(AB$4,LEN(AB$4)-1)*1&gt;NumSamples,"",IF($A177&lt;=SampleSize,OFFSET(Population!$A$4,RandomNumbers!AB174,0),""))</f>
        <v/>
      </c>
      <c r="AC177" s="7" t="str">
        <f>IF(RIGHT(AC$4,LEN(AC$4)-1)*1&gt;NumSamples,"",IF($A177&lt;=SampleSize,OFFSET(Population!$A$4,RandomNumbers!AC174,0),""))</f>
        <v/>
      </c>
      <c r="AD177" s="7" t="str">
        <f>IF(RIGHT(AD$4,LEN(AD$4)-1)*1&gt;NumSamples,"",IF($A177&lt;=SampleSize,OFFSET(Population!$A$4,RandomNumbers!AD174,0),""))</f>
        <v/>
      </c>
      <c r="AE177" s="7" t="str">
        <f>IF(RIGHT(AE$4,LEN(AE$4)-1)*1&gt;NumSamples,"",IF($A177&lt;=SampleSize,OFFSET(Population!$A$4,RandomNumbers!AE174,0),""))</f>
        <v/>
      </c>
      <c r="AF177" s="7" t="str">
        <f>IF(RIGHT(AF$4,LEN(AF$4)-1)*1&gt;NumSamples,"",IF($A177&lt;=SampleSize,OFFSET(Population!$A$4,RandomNumbers!AF174,0),""))</f>
        <v/>
      </c>
      <c r="AG177" s="7" t="str">
        <f>IF(RIGHT(AG$4,LEN(AG$4)-1)*1&gt;NumSamples,"",IF($A177&lt;=SampleSize,OFFSET(Population!$A$4,RandomNumbers!AG174,0),""))</f>
        <v/>
      </c>
      <c r="AH177" s="7" t="str">
        <f>IF(RIGHT(AH$4,LEN(AH$4)-1)*1&gt;NumSamples,"",IF($A177&lt;=SampleSize,OFFSET(Population!$A$4,RandomNumbers!AH174,0),""))</f>
        <v/>
      </c>
      <c r="AI177" s="7" t="str">
        <f>IF(RIGHT(AI$4,LEN(AI$4)-1)*1&gt;NumSamples,"",IF($A177&lt;=SampleSize,OFFSET(Population!$A$4,RandomNumbers!AI174,0),""))</f>
        <v/>
      </c>
      <c r="AJ177" s="7" t="str">
        <f>IF(RIGHT(AJ$4,LEN(AJ$4)-1)*1&gt;NumSamples,"",IF($A177&lt;=SampleSize,OFFSET(Population!$A$4,RandomNumbers!AJ174,0),""))</f>
        <v/>
      </c>
      <c r="AK177" s="7" t="str">
        <f>IF(RIGHT(AK$4,LEN(AK$4)-1)*1&gt;NumSamples,"",IF($A177&lt;=SampleSize,OFFSET(Population!$A$4,RandomNumbers!AK174,0),""))</f>
        <v/>
      </c>
      <c r="AL177" s="7" t="str">
        <f>IF(RIGHT(AL$4,LEN(AL$4)-1)*1&gt;NumSamples,"",IF($A177&lt;=SampleSize,OFFSET(Population!$A$4,RandomNumbers!AL174,0),""))</f>
        <v/>
      </c>
      <c r="AM177" s="7" t="str">
        <f>IF(RIGHT(AM$4,LEN(AM$4)-1)*1&gt;NumSamples,"",IF($A177&lt;=SampleSize,OFFSET(Population!$A$4,RandomNumbers!AM174,0),""))</f>
        <v/>
      </c>
      <c r="AN177" s="7" t="str">
        <f>IF(RIGHT(AN$4,LEN(AN$4)-1)*1&gt;NumSamples,"",IF($A177&lt;=SampleSize,OFFSET(Population!$A$4,RandomNumbers!AN174,0),""))</f>
        <v/>
      </c>
      <c r="AO177" s="7" t="str">
        <f>IF(RIGHT(AO$4,LEN(AO$4)-1)*1&gt;NumSamples,"",IF($A177&lt;=SampleSize,OFFSET(Population!$A$4,RandomNumbers!AO174,0),""))</f>
        <v/>
      </c>
      <c r="AP177" s="7" t="str">
        <f>IF(RIGHT(AP$4,LEN(AP$4)-1)*1&gt;NumSamples,"",IF($A177&lt;=SampleSize,OFFSET(Population!$A$4,RandomNumbers!AP174,0),""))</f>
        <v/>
      </c>
      <c r="AQ177" s="7" t="str">
        <f>IF(RIGHT(AQ$4,LEN(AQ$4)-1)*1&gt;NumSamples,"",IF($A177&lt;=SampleSize,OFFSET(Population!$A$4,RandomNumbers!AQ174,0),""))</f>
        <v/>
      </c>
      <c r="AR177" s="7" t="str">
        <f>IF(RIGHT(AR$4,LEN(AR$4)-1)*1&gt;NumSamples,"",IF($A177&lt;=SampleSize,OFFSET(Population!$A$4,RandomNumbers!AR174,0),""))</f>
        <v/>
      </c>
      <c r="AS177" s="7" t="str">
        <f>IF(RIGHT(AS$4,LEN(AS$4)-1)*1&gt;NumSamples,"",IF($A177&lt;=SampleSize,OFFSET(Population!$A$4,RandomNumbers!AS174,0),""))</f>
        <v/>
      </c>
      <c r="AT177" s="7" t="str">
        <f>IF(RIGHT(AT$4,LEN(AT$4)-1)*1&gt;NumSamples,"",IF($A177&lt;=SampleSize,OFFSET(Population!$A$4,RandomNumbers!AT174,0),""))</f>
        <v/>
      </c>
      <c r="AU177" s="7" t="str">
        <f>IF(RIGHT(AU$4,LEN(AU$4)-1)*1&gt;NumSamples,"",IF($A177&lt;=SampleSize,OFFSET(Population!$A$4,RandomNumbers!AU174,0),""))</f>
        <v/>
      </c>
      <c r="AV177" s="7" t="str">
        <f>IF(RIGHT(AV$4,LEN(AV$4)-1)*1&gt;NumSamples,"",IF($A177&lt;=SampleSize,OFFSET(Population!$A$4,RandomNumbers!AV174,0),""))</f>
        <v/>
      </c>
      <c r="AW177" s="7" t="str">
        <f>IF(RIGHT(AW$4,LEN(AW$4)-1)*1&gt;NumSamples,"",IF($A177&lt;=SampleSize,OFFSET(Population!$A$4,RandomNumbers!AW174,0),""))</f>
        <v/>
      </c>
      <c r="AX177" s="7" t="str">
        <f>IF(RIGHT(AX$4,LEN(AX$4)-1)*1&gt;NumSamples,"",IF($A177&lt;=SampleSize,OFFSET(Population!$A$4,RandomNumbers!AX174,0),""))</f>
        <v/>
      </c>
      <c r="AY177" s="7" t="str">
        <f>IF(RIGHT(AY$4,LEN(AY$4)-1)*1&gt;NumSamples,"",IF($A177&lt;=SampleSize,OFFSET(Population!$A$4,RandomNumbers!AY174,0),""))</f>
        <v/>
      </c>
      <c r="AZ177" s="7" t="str">
        <f>IF(RIGHT(AZ$4,LEN(AZ$4)-1)*1&gt;NumSamples,"",IF($A177&lt;=SampleSize,OFFSET(Population!$A$4,RandomNumbers!AZ174,0),""))</f>
        <v/>
      </c>
      <c r="BA177" s="7" t="str">
        <f>IF(RIGHT(BA$4,LEN(BA$4)-1)*1&gt;NumSamples,"",IF($A177&lt;=SampleSize,OFFSET(Population!$A$4,RandomNumbers!BA174,0),""))</f>
        <v/>
      </c>
      <c r="BB177" s="7" t="str">
        <f>IF(RIGHT(BB$4,LEN(BB$4)-1)*1&gt;NumSamples,"",IF($A177&lt;=SampleSize,OFFSET(Population!$A$4,RandomNumbers!BB174,0),""))</f>
        <v/>
      </c>
      <c r="BC177" s="7" t="str">
        <f>IF(RIGHT(BC$4,LEN(BC$4)-1)*1&gt;NumSamples,"",IF($A177&lt;=SampleSize,OFFSET(Population!$A$4,RandomNumbers!BC174,0),""))</f>
        <v/>
      </c>
      <c r="BD177" s="7" t="str">
        <f>IF(RIGHT(BD$4,LEN(BD$4)-1)*1&gt;NumSamples,"",IF($A177&lt;=SampleSize,OFFSET(Population!$A$4,RandomNumbers!BD174,0),""))</f>
        <v/>
      </c>
      <c r="BE177" s="7" t="str">
        <f>IF(RIGHT(BE$4,LEN(BE$4)-1)*1&gt;NumSamples,"",IF($A177&lt;=SampleSize,OFFSET(Population!$A$4,RandomNumbers!BE174,0),""))</f>
        <v/>
      </c>
      <c r="BF177" s="7" t="str">
        <f>IF(RIGHT(BF$4,LEN(BF$4)-1)*1&gt;NumSamples,"",IF($A177&lt;=SampleSize,OFFSET(Population!$A$4,RandomNumbers!BF174,0),""))</f>
        <v/>
      </c>
      <c r="BG177" s="7" t="str">
        <f>IF(RIGHT(BG$4,LEN(BG$4)-1)*1&gt;NumSamples,"",IF($A177&lt;=SampleSize,OFFSET(Population!$A$4,RandomNumbers!BG174,0),""))</f>
        <v/>
      </c>
      <c r="BH177" s="7" t="str">
        <f>IF(RIGHT(BH$4,LEN(BH$4)-1)*1&gt;NumSamples,"",IF($A177&lt;=SampleSize,OFFSET(Population!$A$4,RandomNumbers!BH174,0),""))</f>
        <v/>
      </c>
      <c r="BI177" s="7" t="str">
        <f>IF(RIGHT(BI$4,LEN(BI$4)-1)*1&gt;NumSamples,"",IF($A177&lt;=SampleSize,OFFSET(Population!$A$4,RandomNumbers!BI174,0),""))</f>
        <v/>
      </c>
      <c r="BJ177" s="7" t="str">
        <f>IF(RIGHT(BJ$4,LEN(BJ$4)-1)*1&gt;NumSamples,"",IF($A177&lt;=SampleSize,OFFSET(Population!$A$4,RandomNumbers!BJ174,0),""))</f>
        <v/>
      </c>
      <c r="BK177" s="7" t="str">
        <f>IF(RIGHT(BK$4,LEN(BK$4)-1)*1&gt;NumSamples,"",IF($A177&lt;=SampleSize,OFFSET(Population!$A$4,RandomNumbers!BK174,0),""))</f>
        <v/>
      </c>
      <c r="BL177" s="7" t="str">
        <f>IF(RIGHT(BL$4,LEN(BL$4)-1)*1&gt;NumSamples,"",IF($A177&lt;=SampleSize,OFFSET(Population!$A$4,RandomNumbers!BL174,0),""))</f>
        <v/>
      </c>
      <c r="BM177" s="7" t="str">
        <f>IF(RIGHT(BM$4,LEN(BM$4)-1)*1&gt;NumSamples,"",IF($A177&lt;=SampleSize,OFFSET(Population!$A$4,RandomNumbers!BM174,0),""))</f>
        <v/>
      </c>
      <c r="BN177" s="7" t="str">
        <f>IF(RIGHT(BN$4,LEN(BN$4)-1)*1&gt;NumSamples,"",IF($A177&lt;=SampleSize,OFFSET(Population!$A$4,RandomNumbers!BN174,0),""))</f>
        <v/>
      </c>
      <c r="BO177" s="7" t="str">
        <f>IF(RIGHT(BO$4,LEN(BO$4)-1)*1&gt;NumSamples,"",IF($A177&lt;=SampleSize,OFFSET(Population!$A$4,RandomNumbers!BO174,0),""))</f>
        <v/>
      </c>
      <c r="BP177" s="7" t="str">
        <f>IF(RIGHT(BP$4,LEN(BP$4)-1)*1&gt;NumSamples,"",IF($A177&lt;=SampleSize,OFFSET(Population!$A$4,RandomNumbers!BP174,0),""))</f>
        <v/>
      </c>
      <c r="BQ177" s="7" t="str">
        <f>IF(RIGHT(BQ$4,LEN(BQ$4)-1)*1&gt;NumSamples,"",IF($A177&lt;=SampleSize,OFFSET(Population!$A$4,RandomNumbers!BQ174,0),""))</f>
        <v/>
      </c>
      <c r="BR177" s="7" t="str">
        <f>IF(RIGHT(BR$4,LEN(BR$4)-1)*1&gt;NumSamples,"",IF($A177&lt;=SampleSize,OFFSET(Population!$A$4,RandomNumbers!BR174,0),""))</f>
        <v/>
      </c>
      <c r="BS177" s="7" t="str">
        <f>IF(RIGHT(BS$4,LEN(BS$4)-1)*1&gt;NumSamples,"",IF($A177&lt;=SampleSize,OFFSET(Population!$A$4,RandomNumbers!BS174,0),""))</f>
        <v/>
      </c>
      <c r="BT177" s="7" t="str">
        <f>IF(RIGHT(BT$4,LEN(BT$4)-1)*1&gt;NumSamples,"",IF($A177&lt;=SampleSize,OFFSET(Population!$A$4,RandomNumbers!BT174,0),""))</f>
        <v/>
      </c>
      <c r="BU177" s="7" t="str">
        <f>IF(RIGHT(BU$4,LEN(BU$4)-1)*1&gt;NumSamples,"",IF($A177&lt;=SampleSize,OFFSET(Population!$A$4,RandomNumbers!BU174,0),""))</f>
        <v/>
      </c>
      <c r="BV177" s="7" t="str">
        <f>IF(RIGHT(BV$4,LEN(BV$4)-1)*1&gt;NumSamples,"",IF($A177&lt;=SampleSize,OFFSET(Population!$A$4,RandomNumbers!BV174,0),""))</f>
        <v/>
      </c>
      <c r="BW177" s="7" t="str">
        <f>IF(RIGHT(BW$4,LEN(BW$4)-1)*1&gt;NumSamples,"",IF($A177&lt;=SampleSize,OFFSET(Population!$A$4,RandomNumbers!BW174,0),""))</f>
        <v/>
      </c>
      <c r="BX177" s="7" t="str">
        <f>IF(RIGHT(BX$4,LEN(BX$4)-1)*1&gt;NumSamples,"",IF($A177&lt;=SampleSize,OFFSET(Population!$A$4,RandomNumbers!BX174,0),""))</f>
        <v/>
      </c>
      <c r="BY177" s="7" t="str">
        <f>IF(RIGHT(BY$4,LEN(BY$4)-1)*1&gt;NumSamples,"",IF($A177&lt;=SampleSize,OFFSET(Population!$A$4,RandomNumbers!BY174,0),""))</f>
        <v/>
      </c>
      <c r="BZ177" s="7" t="str">
        <f>IF(RIGHT(BZ$4,LEN(BZ$4)-1)*1&gt;NumSamples,"",IF($A177&lt;=SampleSize,OFFSET(Population!$A$4,RandomNumbers!BZ174,0),""))</f>
        <v/>
      </c>
      <c r="CA177" s="7" t="str">
        <f>IF(RIGHT(CA$4,LEN(CA$4)-1)*1&gt;NumSamples,"",IF($A177&lt;=SampleSize,OFFSET(Population!$A$4,RandomNumbers!CA174,0),""))</f>
        <v/>
      </c>
      <c r="CB177" s="7" t="str">
        <f>IF(RIGHT(CB$4,LEN(CB$4)-1)*1&gt;NumSamples,"",IF($A177&lt;=SampleSize,OFFSET(Population!$A$4,RandomNumbers!CB174,0),""))</f>
        <v/>
      </c>
      <c r="CC177" s="7" t="str">
        <f>IF(RIGHT(CC$4,LEN(CC$4)-1)*1&gt;NumSamples,"",IF($A177&lt;=SampleSize,OFFSET(Population!$A$4,RandomNumbers!CC174,0),""))</f>
        <v/>
      </c>
      <c r="CD177" s="7" t="str">
        <f>IF(RIGHT(CD$4,LEN(CD$4)-1)*1&gt;NumSamples,"",IF($A177&lt;=SampleSize,OFFSET(Population!$A$4,RandomNumbers!CD174,0),""))</f>
        <v/>
      </c>
      <c r="CE177" s="7" t="str">
        <f>IF(RIGHT(CE$4,LEN(CE$4)-1)*1&gt;NumSamples,"",IF($A177&lt;=SampleSize,OFFSET(Population!$A$4,RandomNumbers!CE174,0),""))</f>
        <v/>
      </c>
      <c r="CF177" s="7" t="str">
        <f>IF(RIGHT(CF$4,LEN(CF$4)-1)*1&gt;NumSamples,"",IF($A177&lt;=SampleSize,OFFSET(Population!$A$4,RandomNumbers!CF174,0),""))</f>
        <v/>
      </c>
      <c r="CG177" s="7" t="str">
        <f>IF(RIGHT(CG$4,LEN(CG$4)-1)*1&gt;NumSamples,"",IF($A177&lt;=SampleSize,OFFSET(Population!$A$4,RandomNumbers!CG174,0),""))</f>
        <v/>
      </c>
      <c r="CH177" s="7" t="str">
        <f>IF(RIGHT(CH$4,LEN(CH$4)-1)*1&gt;NumSamples,"",IF($A177&lt;=SampleSize,OFFSET(Population!$A$4,RandomNumbers!CH174,0),""))</f>
        <v/>
      </c>
      <c r="CI177" s="7" t="str">
        <f>IF(RIGHT(CI$4,LEN(CI$4)-1)*1&gt;NumSamples,"",IF($A177&lt;=SampleSize,OFFSET(Population!$A$4,RandomNumbers!CI174,0),""))</f>
        <v/>
      </c>
      <c r="CJ177" s="7" t="str">
        <f>IF(RIGHT(CJ$4,LEN(CJ$4)-1)*1&gt;NumSamples,"",IF($A177&lt;=SampleSize,OFFSET(Population!$A$4,RandomNumbers!CJ174,0),""))</f>
        <v/>
      </c>
      <c r="CK177" s="7" t="str">
        <f>IF(RIGHT(CK$4,LEN(CK$4)-1)*1&gt;NumSamples,"",IF($A177&lt;=SampleSize,OFFSET(Population!$A$4,RandomNumbers!CK174,0),""))</f>
        <v/>
      </c>
      <c r="CL177" s="7" t="str">
        <f>IF(RIGHT(CL$4,LEN(CL$4)-1)*1&gt;NumSamples,"",IF($A177&lt;=SampleSize,OFFSET(Population!$A$4,RandomNumbers!CL174,0),""))</f>
        <v/>
      </c>
      <c r="CM177" s="7" t="str">
        <f>IF(RIGHT(CM$4,LEN(CM$4)-1)*1&gt;NumSamples,"",IF($A177&lt;=SampleSize,OFFSET(Population!$A$4,RandomNumbers!CM174,0),""))</f>
        <v/>
      </c>
      <c r="CN177" s="7" t="str">
        <f>IF(RIGHT(CN$4,LEN(CN$4)-1)*1&gt;NumSamples,"",IF($A177&lt;=SampleSize,OFFSET(Population!$A$4,RandomNumbers!CN174,0),""))</f>
        <v/>
      </c>
      <c r="CO177" s="7" t="str">
        <f>IF(RIGHT(CO$4,LEN(CO$4)-1)*1&gt;NumSamples,"",IF($A177&lt;=SampleSize,OFFSET(Population!$A$4,RandomNumbers!CO174,0),""))</f>
        <v/>
      </c>
      <c r="CP177" s="7" t="str">
        <f>IF(RIGHT(CP$4,LEN(CP$4)-1)*1&gt;NumSamples,"",IF($A177&lt;=SampleSize,OFFSET(Population!$A$4,RandomNumbers!CP174,0),""))</f>
        <v/>
      </c>
      <c r="CQ177" s="7" t="str">
        <f>IF(RIGHT(CQ$4,LEN(CQ$4)-1)*1&gt;NumSamples,"",IF($A177&lt;=SampleSize,OFFSET(Population!$A$4,RandomNumbers!CQ174,0),""))</f>
        <v/>
      </c>
      <c r="CR177" s="7" t="str">
        <f>IF(RIGHT(CR$4,LEN(CR$4)-1)*1&gt;NumSamples,"",IF($A177&lt;=SampleSize,OFFSET(Population!$A$4,RandomNumbers!CR174,0),""))</f>
        <v/>
      </c>
      <c r="CS177" s="7" t="str">
        <f>IF(RIGHT(CS$4,LEN(CS$4)-1)*1&gt;NumSamples,"",IF($A177&lt;=SampleSize,OFFSET(Population!$A$4,RandomNumbers!CS174,0),""))</f>
        <v/>
      </c>
      <c r="CT177" s="7" t="str">
        <f>IF(RIGHT(CT$4,LEN(CT$4)-1)*1&gt;NumSamples,"",IF($A177&lt;=SampleSize,OFFSET(Population!$A$4,RandomNumbers!CT174,0),""))</f>
        <v/>
      </c>
      <c r="CU177" s="7" t="str">
        <f>IF(RIGHT(CU$4,LEN(CU$4)-1)*1&gt;NumSamples,"",IF($A177&lt;=SampleSize,OFFSET(Population!$A$4,RandomNumbers!CU174,0),""))</f>
        <v/>
      </c>
      <c r="CV177" s="7" t="str">
        <f>IF(RIGHT(CV$4,LEN(CV$4)-1)*1&gt;NumSamples,"",IF($A177&lt;=SampleSize,OFFSET(Population!$A$4,RandomNumbers!CV174,0),""))</f>
        <v/>
      </c>
      <c r="CW177" s="7" t="str">
        <f>IF(RIGHT(CW$4,LEN(CW$4)-1)*1&gt;NumSamples,"",IF($A177&lt;=SampleSize,OFFSET(Population!$A$4,RandomNumbers!CW174,0),""))</f>
        <v/>
      </c>
    </row>
    <row r="178" ht="14.25" customHeight="1">
      <c r="A178" s="7">
        <v>174.0</v>
      </c>
      <c r="B178" s="7" t="str">
        <f>IF(RIGHT(B$4,LEN(B$4)-1)*1&gt;NumSamples,"",IF($A178&lt;=SampleSize,OFFSET(Population!$A$4,RandomNumbers!B175,0),""))</f>
        <v/>
      </c>
      <c r="C178" s="7" t="str">
        <f>IF(RIGHT(C$4,LEN(C$4)-1)*1&gt;NumSamples,"",IF($A178&lt;=SampleSize,OFFSET(Population!$A$4,RandomNumbers!C175,0),""))</f>
        <v/>
      </c>
      <c r="D178" s="7" t="str">
        <f>IF(RIGHT(D$4,LEN(D$4)-1)*1&gt;NumSamples,"",IF($A178&lt;=SampleSize,OFFSET(Population!$A$4,RandomNumbers!D175,0),""))</f>
        <v/>
      </c>
      <c r="E178" s="7" t="str">
        <f>IF(RIGHT(E$4,LEN(E$4)-1)*1&gt;NumSamples,"",IF($A178&lt;=SampleSize,OFFSET(Population!$A$4,RandomNumbers!E175,0),""))</f>
        <v/>
      </c>
      <c r="F178" s="7" t="str">
        <f>IF(RIGHT(F$4,LEN(F$4)-1)*1&gt;NumSamples,"",IF($A178&lt;=SampleSize,OFFSET(Population!$A$4,RandomNumbers!F175,0),""))</f>
        <v/>
      </c>
      <c r="G178" s="7" t="str">
        <f>IF(RIGHT(G$4,LEN(G$4)-1)*1&gt;NumSamples,"",IF($A178&lt;=SampleSize,OFFSET(Population!$A$4,RandomNumbers!G175,0),""))</f>
        <v/>
      </c>
      <c r="H178" s="7" t="str">
        <f>IF(RIGHT(H$4,LEN(H$4)-1)*1&gt;NumSamples,"",IF($A178&lt;=SampleSize,OFFSET(Population!$A$4,RandomNumbers!H175,0),""))</f>
        <v/>
      </c>
      <c r="I178" s="7" t="str">
        <f>IF(RIGHT(I$4,LEN(I$4)-1)*1&gt;NumSamples,"",IF($A178&lt;=SampleSize,OFFSET(Population!$A$4,RandomNumbers!I175,0),""))</f>
        <v/>
      </c>
      <c r="J178" s="7" t="str">
        <f>IF(RIGHT(J$4,LEN(J$4)-1)*1&gt;NumSamples,"",IF($A178&lt;=SampleSize,OFFSET(Population!$A$4,RandomNumbers!J175,0),""))</f>
        <v/>
      </c>
      <c r="K178" s="7" t="str">
        <f>IF(RIGHT(K$4,LEN(K$4)-1)*1&gt;NumSamples,"",IF($A178&lt;=SampleSize,OFFSET(Population!$A$4,RandomNumbers!K175,0),""))</f>
        <v/>
      </c>
      <c r="L178" s="7" t="str">
        <f>IF(RIGHT(L$4,LEN(L$4)-1)*1&gt;NumSamples,"",IF($A178&lt;=SampleSize,OFFSET(Population!$A$4,RandomNumbers!L175,0),""))</f>
        <v/>
      </c>
      <c r="M178" s="7" t="str">
        <f>IF(RIGHT(M$4,LEN(M$4)-1)*1&gt;NumSamples,"",IF($A178&lt;=SampleSize,OFFSET(Population!$A$4,RandomNumbers!M175,0),""))</f>
        <v/>
      </c>
      <c r="N178" s="7" t="str">
        <f>IF(RIGHT(N$4,LEN(N$4)-1)*1&gt;NumSamples,"",IF($A178&lt;=SampleSize,OFFSET(Population!$A$4,RandomNumbers!N175,0),""))</f>
        <v/>
      </c>
      <c r="O178" s="7" t="str">
        <f>IF(RIGHT(O$4,LEN(O$4)-1)*1&gt;NumSamples,"",IF($A178&lt;=SampleSize,OFFSET(Population!$A$4,RandomNumbers!O175,0),""))</f>
        <v/>
      </c>
      <c r="P178" s="7" t="str">
        <f>IF(RIGHT(P$4,LEN(P$4)-1)*1&gt;NumSamples,"",IF($A178&lt;=SampleSize,OFFSET(Population!$A$4,RandomNumbers!P175,0),""))</f>
        <v/>
      </c>
      <c r="Q178" s="7" t="str">
        <f>IF(RIGHT(Q$4,LEN(Q$4)-1)*1&gt;NumSamples,"",IF($A178&lt;=SampleSize,OFFSET(Population!$A$4,RandomNumbers!Q175,0),""))</f>
        <v/>
      </c>
      <c r="R178" s="7" t="str">
        <f>IF(RIGHT(R$4,LEN(R$4)-1)*1&gt;NumSamples,"",IF($A178&lt;=SampleSize,OFFSET(Population!$A$4,RandomNumbers!R175,0),""))</f>
        <v/>
      </c>
      <c r="S178" s="7" t="str">
        <f>IF(RIGHT(S$4,LEN(S$4)-1)*1&gt;NumSamples,"",IF($A178&lt;=SampleSize,OFFSET(Population!$A$4,RandomNumbers!S175,0),""))</f>
        <v/>
      </c>
      <c r="T178" s="7" t="str">
        <f>IF(RIGHT(T$4,LEN(T$4)-1)*1&gt;NumSamples,"",IF($A178&lt;=SampleSize,OFFSET(Population!$A$4,RandomNumbers!T175,0),""))</f>
        <v/>
      </c>
      <c r="U178" s="7" t="str">
        <f>IF(RIGHT(U$4,LEN(U$4)-1)*1&gt;NumSamples,"",IF($A178&lt;=SampleSize,OFFSET(Population!$A$4,RandomNumbers!U175,0),""))</f>
        <v/>
      </c>
      <c r="V178" s="7" t="str">
        <f>IF(RIGHT(V$4,LEN(V$4)-1)*1&gt;NumSamples,"",IF($A178&lt;=SampleSize,OFFSET(Population!$A$4,RandomNumbers!V175,0),""))</f>
        <v/>
      </c>
      <c r="W178" s="7" t="str">
        <f>IF(RIGHT(W$4,LEN(W$4)-1)*1&gt;NumSamples,"",IF($A178&lt;=SampleSize,OFFSET(Population!$A$4,RandomNumbers!W175,0),""))</f>
        <v/>
      </c>
      <c r="X178" s="7" t="str">
        <f>IF(RIGHT(X$4,LEN(X$4)-1)*1&gt;NumSamples,"",IF($A178&lt;=SampleSize,OFFSET(Population!$A$4,RandomNumbers!X175,0),""))</f>
        <v/>
      </c>
      <c r="Y178" s="7" t="str">
        <f>IF(RIGHT(Y$4,LEN(Y$4)-1)*1&gt;NumSamples,"",IF($A178&lt;=SampleSize,OFFSET(Population!$A$4,RandomNumbers!Y175,0),""))</f>
        <v/>
      </c>
      <c r="Z178" s="7" t="str">
        <f>IF(RIGHT(Z$4,LEN(Z$4)-1)*1&gt;NumSamples,"",IF($A178&lt;=SampleSize,OFFSET(Population!$A$4,RandomNumbers!Z175,0),""))</f>
        <v/>
      </c>
      <c r="AA178" s="7" t="str">
        <f>IF(RIGHT(AA$4,LEN(AA$4)-1)*1&gt;NumSamples,"",IF($A178&lt;=SampleSize,OFFSET(Population!$A$4,RandomNumbers!AA175,0),""))</f>
        <v/>
      </c>
      <c r="AB178" s="7" t="str">
        <f>IF(RIGHT(AB$4,LEN(AB$4)-1)*1&gt;NumSamples,"",IF($A178&lt;=SampleSize,OFFSET(Population!$A$4,RandomNumbers!AB175,0),""))</f>
        <v/>
      </c>
      <c r="AC178" s="7" t="str">
        <f>IF(RIGHT(AC$4,LEN(AC$4)-1)*1&gt;NumSamples,"",IF($A178&lt;=SampleSize,OFFSET(Population!$A$4,RandomNumbers!AC175,0),""))</f>
        <v/>
      </c>
      <c r="AD178" s="7" t="str">
        <f>IF(RIGHT(AD$4,LEN(AD$4)-1)*1&gt;NumSamples,"",IF($A178&lt;=SampleSize,OFFSET(Population!$A$4,RandomNumbers!AD175,0),""))</f>
        <v/>
      </c>
      <c r="AE178" s="7" t="str">
        <f>IF(RIGHT(AE$4,LEN(AE$4)-1)*1&gt;NumSamples,"",IF($A178&lt;=SampleSize,OFFSET(Population!$A$4,RandomNumbers!AE175,0),""))</f>
        <v/>
      </c>
      <c r="AF178" s="7" t="str">
        <f>IF(RIGHT(AF$4,LEN(AF$4)-1)*1&gt;NumSamples,"",IF($A178&lt;=SampleSize,OFFSET(Population!$A$4,RandomNumbers!AF175,0),""))</f>
        <v/>
      </c>
      <c r="AG178" s="7" t="str">
        <f>IF(RIGHT(AG$4,LEN(AG$4)-1)*1&gt;NumSamples,"",IF($A178&lt;=SampleSize,OFFSET(Population!$A$4,RandomNumbers!AG175,0),""))</f>
        <v/>
      </c>
      <c r="AH178" s="7" t="str">
        <f>IF(RIGHT(AH$4,LEN(AH$4)-1)*1&gt;NumSamples,"",IF($A178&lt;=SampleSize,OFFSET(Population!$A$4,RandomNumbers!AH175,0),""))</f>
        <v/>
      </c>
      <c r="AI178" s="7" t="str">
        <f>IF(RIGHT(AI$4,LEN(AI$4)-1)*1&gt;NumSamples,"",IF($A178&lt;=SampleSize,OFFSET(Population!$A$4,RandomNumbers!AI175,0),""))</f>
        <v/>
      </c>
      <c r="AJ178" s="7" t="str">
        <f>IF(RIGHT(AJ$4,LEN(AJ$4)-1)*1&gt;NumSamples,"",IF($A178&lt;=SampleSize,OFFSET(Population!$A$4,RandomNumbers!AJ175,0),""))</f>
        <v/>
      </c>
      <c r="AK178" s="7" t="str">
        <f>IF(RIGHT(AK$4,LEN(AK$4)-1)*1&gt;NumSamples,"",IF($A178&lt;=SampleSize,OFFSET(Population!$A$4,RandomNumbers!AK175,0),""))</f>
        <v/>
      </c>
      <c r="AL178" s="7" t="str">
        <f>IF(RIGHT(AL$4,LEN(AL$4)-1)*1&gt;NumSamples,"",IF($A178&lt;=SampleSize,OFFSET(Population!$A$4,RandomNumbers!AL175,0),""))</f>
        <v/>
      </c>
      <c r="AM178" s="7" t="str">
        <f>IF(RIGHT(AM$4,LEN(AM$4)-1)*1&gt;NumSamples,"",IF($A178&lt;=SampleSize,OFFSET(Population!$A$4,RandomNumbers!AM175,0),""))</f>
        <v/>
      </c>
      <c r="AN178" s="7" t="str">
        <f>IF(RIGHT(AN$4,LEN(AN$4)-1)*1&gt;NumSamples,"",IF($A178&lt;=SampleSize,OFFSET(Population!$A$4,RandomNumbers!AN175,0),""))</f>
        <v/>
      </c>
      <c r="AO178" s="7" t="str">
        <f>IF(RIGHT(AO$4,LEN(AO$4)-1)*1&gt;NumSamples,"",IF($A178&lt;=SampleSize,OFFSET(Population!$A$4,RandomNumbers!AO175,0),""))</f>
        <v/>
      </c>
      <c r="AP178" s="7" t="str">
        <f>IF(RIGHT(AP$4,LEN(AP$4)-1)*1&gt;NumSamples,"",IF($A178&lt;=SampleSize,OFFSET(Population!$A$4,RandomNumbers!AP175,0),""))</f>
        <v/>
      </c>
      <c r="AQ178" s="7" t="str">
        <f>IF(RIGHT(AQ$4,LEN(AQ$4)-1)*1&gt;NumSamples,"",IF($A178&lt;=SampleSize,OFFSET(Population!$A$4,RandomNumbers!AQ175,0),""))</f>
        <v/>
      </c>
      <c r="AR178" s="7" t="str">
        <f>IF(RIGHT(AR$4,LEN(AR$4)-1)*1&gt;NumSamples,"",IF($A178&lt;=SampleSize,OFFSET(Population!$A$4,RandomNumbers!AR175,0),""))</f>
        <v/>
      </c>
      <c r="AS178" s="7" t="str">
        <f>IF(RIGHT(AS$4,LEN(AS$4)-1)*1&gt;NumSamples,"",IF($A178&lt;=SampleSize,OFFSET(Population!$A$4,RandomNumbers!AS175,0),""))</f>
        <v/>
      </c>
      <c r="AT178" s="7" t="str">
        <f>IF(RIGHT(AT$4,LEN(AT$4)-1)*1&gt;NumSamples,"",IF($A178&lt;=SampleSize,OFFSET(Population!$A$4,RandomNumbers!AT175,0),""))</f>
        <v/>
      </c>
      <c r="AU178" s="7" t="str">
        <f>IF(RIGHT(AU$4,LEN(AU$4)-1)*1&gt;NumSamples,"",IF($A178&lt;=SampleSize,OFFSET(Population!$A$4,RandomNumbers!AU175,0),""))</f>
        <v/>
      </c>
      <c r="AV178" s="7" t="str">
        <f>IF(RIGHT(AV$4,LEN(AV$4)-1)*1&gt;NumSamples,"",IF($A178&lt;=SampleSize,OFFSET(Population!$A$4,RandomNumbers!AV175,0),""))</f>
        <v/>
      </c>
      <c r="AW178" s="7" t="str">
        <f>IF(RIGHT(AW$4,LEN(AW$4)-1)*1&gt;NumSamples,"",IF($A178&lt;=SampleSize,OFFSET(Population!$A$4,RandomNumbers!AW175,0),""))</f>
        <v/>
      </c>
      <c r="AX178" s="7" t="str">
        <f>IF(RIGHT(AX$4,LEN(AX$4)-1)*1&gt;NumSamples,"",IF($A178&lt;=SampleSize,OFFSET(Population!$A$4,RandomNumbers!AX175,0),""))</f>
        <v/>
      </c>
      <c r="AY178" s="7" t="str">
        <f>IF(RIGHT(AY$4,LEN(AY$4)-1)*1&gt;NumSamples,"",IF($A178&lt;=SampleSize,OFFSET(Population!$A$4,RandomNumbers!AY175,0),""))</f>
        <v/>
      </c>
      <c r="AZ178" s="7" t="str">
        <f>IF(RIGHT(AZ$4,LEN(AZ$4)-1)*1&gt;NumSamples,"",IF($A178&lt;=SampleSize,OFFSET(Population!$A$4,RandomNumbers!AZ175,0),""))</f>
        <v/>
      </c>
      <c r="BA178" s="7" t="str">
        <f>IF(RIGHT(BA$4,LEN(BA$4)-1)*1&gt;NumSamples,"",IF($A178&lt;=SampleSize,OFFSET(Population!$A$4,RandomNumbers!BA175,0),""))</f>
        <v/>
      </c>
      <c r="BB178" s="7" t="str">
        <f>IF(RIGHT(BB$4,LEN(BB$4)-1)*1&gt;NumSamples,"",IF($A178&lt;=SampleSize,OFFSET(Population!$A$4,RandomNumbers!BB175,0),""))</f>
        <v/>
      </c>
      <c r="BC178" s="7" t="str">
        <f>IF(RIGHT(BC$4,LEN(BC$4)-1)*1&gt;NumSamples,"",IF($A178&lt;=SampleSize,OFFSET(Population!$A$4,RandomNumbers!BC175,0),""))</f>
        <v/>
      </c>
      <c r="BD178" s="7" t="str">
        <f>IF(RIGHT(BD$4,LEN(BD$4)-1)*1&gt;NumSamples,"",IF($A178&lt;=SampleSize,OFFSET(Population!$A$4,RandomNumbers!BD175,0),""))</f>
        <v/>
      </c>
      <c r="BE178" s="7" t="str">
        <f>IF(RIGHT(BE$4,LEN(BE$4)-1)*1&gt;NumSamples,"",IF($A178&lt;=SampleSize,OFFSET(Population!$A$4,RandomNumbers!BE175,0),""))</f>
        <v/>
      </c>
      <c r="BF178" s="7" t="str">
        <f>IF(RIGHT(BF$4,LEN(BF$4)-1)*1&gt;NumSamples,"",IF($A178&lt;=SampleSize,OFFSET(Population!$A$4,RandomNumbers!BF175,0),""))</f>
        <v/>
      </c>
      <c r="BG178" s="7" t="str">
        <f>IF(RIGHT(BG$4,LEN(BG$4)-1)*1&gt;NumSamples,"",IF($A178&lt;=SampleSize,OFFSET(Population!$A$4,RandomNumbers!BG175,0),""))</f>
        <v/>
      </c>
      <c r="BH178" s="7" t="str">
        <f>IF(RIGHT(BH$4,LEN(BH$4)-1)*1&gt;NumSamples,"",IF($A178&lt;=SampleSize,OFFSET(Population!$A$4,RandomNumbers!BH175,0),""))</f>
        <v/>
      </c>
      <c r="BI178" s="7" t="str">
        <f>IF(RIGHT(BI$4,LEN(BI$4)-1)*1&gt;NumSamples,"",IF($A178&lt;=SampleSize,OFFSET(Population!$A$4,RandomNumbers!BI175,0),""))</f>
        <v/>
      </c>
      <c r="BJ178" s="7" t="str">
        <f>IF(RIGHT(BJ$4,LEN(BJ$4)-1)*1&gt;NumSamples,"",IF($A178&lt;=SampleSize,OFFSET(Population!$A$4,RandomNumbers!BJ175,0),""))</f>
        <v/>
      </c>
      <c r="BK178" s="7" t="str">
        <f>IF(RIGHT(BK$4,LEN(BK$4)-1)*1&gt;NumSamples,"",IF($A178&lt;=SampleSize,OFFSET(Population!$A$4,RandomNumbers!BK175,0),""))</f>
        <v/>
      </c>
      <c r="BL178" s="7" t="str">
        <f>IF(RIGHT(BL$4,LEN(BL$4)-1)*1&gt;NumSamples,"",IF($A178&lt;=SampleSize,OFFSET(Population!$A$4,RandomNumbers!BL175,0),""))</f>
        <v/>
      </c>
      <c r="BM178" s="7" t="str">
        <f>IF(RIGHT(BM$4,LEN(BM$4)-1)*1&gt;NumSamples,"",IF($A178&lt;=SampleSize,OFFSET(Population!$A$4,RandomNumbers!BM175,0),""))</f>
        <v/>
      </c>
      <c r="BN178" s="7" t="str">
        <f>IF(RIGHT(BN$4,LEN(BN$4)-1)*1&gt;NumSamples,"",IF($A178&lt;=SampleSize,OFFSET(Population!$A$4,RandomNumbers!BN175,0),""))</f>
        <v/>
      </c>
      <c r="BO178" s="7" t="str">
        <f>IF(RIGHT(BO$4,LEN(BO$4)-1)*1&gt;NumSamples,"",IF($A178&lt;=SampleSize,OFFSET(Population!$A$4,RandomNumbers!BO175,0),""))</f>
        <v/>
      </c>
      <c r="BP178" s="7" t="str">
        <f>IF(RIGHT(BP$4,LEN(BP$4)-1)*1&gt;NumSamples,"",IF($A178&lt;=SampleSize,OFFSET(Population!$A$4,RandomNumbers!BP175,0),""))</f>
        <v/>
      </c>
      <c r="BQ178" s="7" t="str">
        <f>IF(RIGHT(BQ$4,LEN(BQ$4)-1)*1&gt;NumSamples,"",IF($A178&lt;=SampleSize,OFFSET(Population!$A$4,RandomNumbers!BQ175,0),""))</f>
        <v/>
      </c>
      <c r="BR178" s="7" t="str">
        <f>IF(RIGHT(BR$4,LEN(BR$4)-1)*1&gt;NumSamples,"",IF($A178&lt;=SampleSize,OFFSET(Population!$A$4,RandomNumbers!BR175,0),""))</f>
        <v/>
      </c>
      <c r="BS178" s="7" t="str">
        <f>IF(RIGHT(BS$4,LEN(BS$4)-1)*1&gt;NumSamples,"",IF($A178&lt;=SampleSize,OFFSET(Population!$A$4,RandomNumbers!BS175,0),""))</f>
        <v/>
      </c>
      <c r="BT178" s="7" t="str">
        <f>IF(RIGHT(BT$4,LEN(BT$4)-1)*1&gt;NumSamples,"",IF($A178&lt;=SampleSize,OFFSET(Population!$A$4,RandomNumbers!BT175,0),""))</f>
        <v/>
      </c>
      <c r="BU178" s="7" t="str">
        <f>IF(RIGHT(BU$4,LEN(BU$4)-1)*1&gt;NumSamples,"",IF($A178&lt;=SampleSize,OFFSET(Population!$A$4,RandomNumbers!BU175,0),""))</f>
        <v/>
      </c>
      <c r="BV178" s="7" t="str">
        <f>IF(RIGHT(BV$4,LEN(BV$4)-1)*1&gt;NumSamples,"",IF($A178&lt;=SampleSize,OFFSET(Population!$A$4,RandomNumbers!BV175,0),""))</f>
        <v/>
      </c>
      <c r="BW178" s="7" t="str">
        <f>IF(RIGHT(BW$4,LEN(BW$4)-1)*1&gt;NumSamples,"",IF($A178&lt;=SampleSize,OFFSET(Population!$A$4,RandomNumbers!BW175,0),""))</f>
        <v/>
      </c>
      <c r="BX178" s="7" t="str">
        <f>IF(RIGHT(BX$4,LEN(BX$4)-1)*1&gt;NumSamples,"",IF($A178&lt;=SampleSize,OFFSET(Population!$A$4,RandomNumbers!BX175,0),""))</f>
        <v/>
      </c>
      <c r="BY178" s="7" t="str">
        <f>IF(RIGHT(BY$4,LEN(BY$4)-1)*1&gt;NumSamples,"",IF($A178&lt;=SampleSize,OFFSET(Population!$A$4,RandomNumbers!BY175,0),""))</f>
        <v/>
      </c>
      <c r="BZ178" s="7" t="str">
        <f>IF(RIGHT(BZ$4,LEN(BZ$4)-1)*1&gt;NumSamples,"",IF($A178&lt;=SampleSize,OFFSET(Population!$A$4,RandomNumbers!BZ175,0),""))</f>
        <v/>
      </c>
      <c r="CA178" s="7" t="str">
        <f>IF(RIGHT(CA$4,LEN(CA$4)-1)*1&gt;NumSamples,"",IF($A178&lt;=SampleSize,OFFSET(Population!$A$4,RandomNumbers!CA175,0),""))</f>
        <v/>
      </c>
      <c r="CB178" s="7" t="str">
        <f>IF(RIGHT(CB$4,LEN(CB$4)-1)*1&gt;NumSamples,"",IF($A178&lt;=SampleSize,OFFSET(Population!$A$4,RandomNumbers!CB175,0),""))</f>
        <v/>
      </c>
      <c r="CC178" s="7" t="str">
        <f>IF(RIGHT(CC$4,LEN(CC$4)-1)*1&gt;NumSamples,"",IF($A178&lt;=SampleSize,OFFSET(Population!$A$4,RandomNumbers!CC175,0),""))</f>
        <v/>
      </c>
      <c r="CD178" s="7" t="str">
        <f>IF(RIGHT(CD$4,LEN(CD$4)-1)*1&gt;NumSamples,"",IF($A178&lt;=SampleSize,OFFSET(Population!$A$4,RandomNumbers!CD175,0),""))</f>
        <v/>
      </c>
      <c r="CE178" s="7" t="str">
        <f>IF(RIGHT(CE$4,LEN(CE$4)-1)*1&gt;NumSamples,"",IF($A178&lt;=SampleSize,OFFSET(Population!$A$4,RandomNumbers!CE175,0),""))</f>
        <v/>
      </c>
      <c r="CF178" s="7" t="str">
        <f>IF(RIGHT(CF$4,LEN(CF$4)-1)*1&gt;NumSamples,"",IF($A178&lt;=SampleSize,OFFSET(Population!$A$4,RandomNumbers!CF175,0),""))</f>
        <v/>
      </c>
      <c r="CG178" s="7" t="str">
        <f>IF(RIGHT(CG$4,LEN(CG$4)-1)*1&gt;NumSamples,"",IF($A178&lt;=SampleSize,OFFSET(Population!$A$4,RandomNumbers!CG175,0),""))</f>
        <v/>
      </c>
      <c r="CH178" s="7" t="str">
        <f>IF(RIGHT(CH$4,LEN(CH$4)-1)*1&gt;NumSamples,"",IF($A178&lt;=SampleSize,OFFSET(Population!$A$4,RandomNumbers!CH175,0),""))</f>
        <v/>
      </c>
      <c r="CI178" s="7" t="str">
        <f>IF(RIGHT(CI$4,LEN(CI$4)-1)*1&gt;NumSamples,"",IF($A178&lt;=SampleSize,OFFSET(Population!$A$4,RandomNumbers!CI175,0),""))</f>
        <v/>
      </c>
      <c r="CJ178" s="7" t="str">
        <f>IF(RIGHT(CJ$4,LEN(CJ$4)-1)*1&gt;NumSamples,"",IF($A178&lt;=SampleSize,OFFSET(Population!$A$4,RandomNumbers!CJ175,0),""))</f>
        <v/>
      </c>
      <c r="CK178" s="7" t="str">
        <f>IF(RIGHT(CK$4,LEN(CK$4)-1)*1&gt;NumSamples,"",IF($A178&lt;=SampleSize,OFFSET(Population!$A$4,RandomNumbers!CK175,0),""))</f>
        <v/>
      </c>
      <c r="CL178" s="7" t="str">
        <f>IF(RIGHT(CL$4,LEN(CL$4)-1)*1&gt;NumSamples,"",IF($A178&lt;=SampleSize,OFFSET(Population!$A$4,RandomNumbers!CL175,0),""))</f>
        <v/>
      </c>
      <c r="CM178" s="7" t="str">
        <f>IF(RIGHT(CM$4,LEN(CM$4)-1)*1&gt;NumSamples,"",IF($A178&lt;=SampleSize,OFFSET(Population!$A$4,RandomNumbers!CM175,0),""))</f>
        <v/>
      </c>
      <c r="CN178" s="7" t="str">
        <f>IF(RIGHT(CN$4,LEN(CN$4)-1)*1&gt;NumSamples,"",IF($A178&lt;=SampleSize,OFFSET(Population!$A$4,RandomNumbers!CN175,0),""))</f>
        <v/>
      </c>
      <c r="CO178" s="7" t="str">
        <f>IF(RIGHT(CO$4,LEN(CO$4)-1)*1&gt;NumSamples,"",IF($A178&lt;=SampleSize,OFFSET(Population!$A$4,RandomNumbers!CO175,0),""))</f>
        <v/>
      </c>
      <c r="CP178" s="7" t="str">
        <f>IF(RIGHT(CP$4,LEN(CP$4)-1)*1&gt;NumSamples,"",IF($A178&lt;=SampleSize,OFFSET(Population!$A$4,RandomNumbers!CP175,0),""))</f>
        <v/>
      </c>
      <c r="CQ178" s="7" t="str">
        <f>IF(RIGHT(CQ$4,LEN(CQ$4)-1)*1&gt;NumSamples,"",IF($A178&lt;=SampleSize,OFFSET(Population!$A$4,RandomNumbers!CQ175,0),""))</f>
        <v/>
      </c>
      <c r="CR178" s="7" t="str">
        <f>IF(RIGHT(CR$4,LEN(CR$4)-1)*1&gt;NumSamples,"",IF($A178&lt;=SampleSize,OFFSET(Population!$A$4,RandomNumbers!CR175,0),""))</f>
        <v/>
      </c>
      <c r="CS178" s="7" t="str">
        <f>IF(RIGHT(CS$4,LEN(CS$4)-1)*1&gt;NumSamples,"",IF($A178&lt;=SampleSize,OFFSET(Population!$A$4,RandomNumbers!CS175,0),""))</f>
        <v/>
      </c>
      <c r="CT178" s="7" t="str">
        <f>IF(RIGHT(CT$4,LEN(CT$4)-1)*1&gt;NumSamples,"",IF($A178&lt;=SampleSize,OFFSET(Population!$A$4,RandomNumbers!CT175,0),""))</f>
        <v/>
      </c>
      <c r="CU178" s="7" t="str">
        <f>IF(RIGHT(CU$4,LEN(CU$4)-1)*1&gt;NumSamples,"",IF($A178&lt;=SampleSize,OFFSET(Population!$A$4,RandomNumbers!CU175,0),""))</f>
        <v/>
      </c>
      <c r="CV178" s="7" t="str">
        <f>IF(RIGHT(CV$4,LEN(CV$4)-1)*1&gt;NumSamples,"",IF($A178&lt;=SampleSize,OFFSET(Population!$A$4,RandomNumbers!CV175,0),""))</f>
        <v/>
      </c>
      <c r="CW178" s="7" t="str">
        <f>IF(RIGHT(CW$4,LEN(CW$4)-1)*1&gt;NumSamples,"",IF($A178&lt;=SampleSize,OFFSET(Population!$A$4,RandomNumbers!CW175,0),""))</f>
        <v/>
      </c>
    </row>
    <row r="179" ht="14.25" customHeight="1">
      <c r="A179" s="7">
        <v>175.0</v>
      </c>
      <c r="B179" s="7" t="str">
        <f>IF(RIGHT(B$4,LEN(B$4)-1)*1&gt;NumSamples,"",IF($A179&lt;=SampleSize,OFFSET(Population!$A$4,RandomNumbers!B176,0),""))</f>
        <v/>
      </c>
      <c r="C179" s="7" t="str">
        <f>IF(RIGHT(C$4,LEN(C$4)-1)*1&gt;NumSamples,"",IF($A179&lt;=SampleSize,OFFSET(Population!$A$4,RandomNumbers!C176,0),""))</f>
        <v/>
      </c>
      <c r="D179" s="7" t="str">
        <f>IF(RIGHT(D$4,LEN(D$4)-1)*1&gt;NumSamples,"",IF($A179&lt;=SampleSize,OFFSET(Population!$A$4,RandomNumbers!D176,0),""))</f>
        <v/>
      </c>
      <c r="E179" s="7" t="str">
        <f>IF(RIGHT(E$4,LEN(E$4)-1)*1&gt;NumSamples,"",IF($A179&lt;=SampleSize,OFFSET(Population!$A$4,RandomNumbers!E176,0),""))</f>
        <v/>
      </c>
      <c r="F179" s="7" t="str">
        <f>IF(RIGHT(F$4,LEN(F$4)-1)*1&gt;NumSamples,"",IF($A179&lt;=SampleSize,OFFSET(Population!$A$4,RandomNumbers!F176,0),""))</f>
        <v/>
      </c>
      <c r="G179" s="7" t="str">
        <f>IF(RIGHT(G$4,LEN(G$4)-1)*1&gt;NumSamples,"",IF($A179&lt;=SampleSize,OFFSET(Population!$A$4,RandomNumbers!G176,0),""))</f>
        <v/>
      </c>
      <c r="H179" s="7" t="str">
        <f>IF(RIGHT(H$4,LEN(H$4)-1)*1&gt;NumSamples,"",IF($A179&lt;=SampleSize,OFFSET(Population!$A$4,RandomNumbers!H176,0),""))</f>
        <v/>
      </c>
      <c r="I179" s="7" t="str">
        <f>IF(RIGHT(I$4,LEN(I$4)-1)*1&gt;NumSamples,"",IF($A179&lt;=SampleSize,OFFSET(Population!$A$4,RandomNumbers!I176,0),""))</f>
        <v/>
      </c>
      <c r="J179" s="7" t="str">
        <f>IF(RIGHT(J$4,LEN(J$4)-1)*1&gt;NumSamples,"",IF($A179&lt;=SampleSize,OFFSET(Population!$A$4,RandomNumbers!J176,0),""))</f>
        <v/>
      </c>
      <c r="K179" s="7" t="str">
        <f>IF(RIGHT(K$4,LEN(K$4)-1)*1&gt;NumSamples,"",IF($A179&lt;=SampleSize,OFFSET(Population!$A$4,RandomNumbers!K176,0),""))</f>
        <v/>
      </c>
      <c r="L179" s="7" t="str">
        <f>IF(RIGHT(L$4,LEN(L$4)-1)*1&gt;NumSamples,"",IF($A179&lt;=SampleSize,OFFSET(Population!$A$4,RandomNumbers!L176,0),""))</f>
        <v/>
      </c>
      <c r="M179" s="7" t="str">
        <f>IF(RIGHT(M$4,LEN(M$4)-1)*1&gt;NumSamples,"",IF($A179&lt;=SampleSize,OFFSET(Population!$A$4,RandomNumbers!M176,0),""))</f>
        <v/>
      </c>
      <c r="N179" s="7" t="str">
        <f>IF(RIGHT(N$4,LEN(N$4)-1)*1&gt;NumSamples,"",IF($A179&lt;=SampleSize,OFFSET(Population!$A$4,RandomNumbers!N176,0),""))</f>
        <v/>
      </c>
      <c r="O179" s="7" t="str">
        <f>IF(RIGHT(O$4,LEN(O$4)-1)*1&gt;NumSamples,"",IF($A179&lt;=SampleSize,OFFSET(Population!$A$4,RandomNumbers!O176,0),""))</f>
        <v/>
      </c>
      <c r="P179" s="7" t="str">
        <f>IF(RIGHT(P$4,LEN(P$4)-1)*1&gt;NumSamples,"",IF($A179&lt;=SampleSize,OFFSET(Population!$A$4,RandomNumbers!P176,0),""))</f>
        <v/>
      </c>
      <c r="Q179" s="7" t="str">
        <f>IF(RIGHT(Q$4,LEN(Q$4)-1)*1&gt;NumSamples,"",IF($A179&lt;=SampleSize,OFFSET(Population!$A$4,RandomNumbers!Q176,0),""))</f>
        <v/>
      </c>
      <c r="R179" s="7" t="str">
        <f>IF(RIGHT(R$4,LEN(R$4)-1)*1&gt;NumSamples,"",IF($A179&lt;=SampleSize,OFFSET(Population!$A$4,RandomNumbers!R176,0),""))</f>
        <v/>
      </c>
      <c r="S179" s="7" t="str">
        <f>IF(RIGHT(S$4,LEN(S$4)-1)*1&gt;NumSamples,"",IF($A179&lt;=SampleSize,OFFSET(Population!$A$4,RandomNumbers!S176,0),""))</f>
        <v/>
      </c>
      <c r="T179" s="7" t="str">
        <f>IF(RIGHT(T$4,LEN(T$4)-1)*1&gt;NumSamples,"",IF($A179&lt;=SampleSize,OFFSET(Population!$A$4,RandomNumbers!T176,0),""))</f>
        <v/>
      </c>
      <c r="U179" s="7" t="str">
        <f>IF(RIGHT(U$4,LEN(U$4)-1)*1&gt;NumSamples,"",IF($A179&lt;=SampleSize,OFFSET(Population!$A$4,RandomNumbers!U176,0),""))</f>
        <v/>
      </c>
      <c r="V179" s="7" t="str">
        <f>IF(RIGHT(V$4,LEN(V$4)-1)*1&gt;NumSamples,"",IF($A179&lt;=SampleSize,OFFSET(Population!$A$4,RandomNumbers!V176,0),""))</f>
        <v/>
      </c>
      <c r="W179" s="7" t="str">
        <f>IF(RIGHT(W$4,LEN(W$4)-1)*1&gt;NumSamples,"",IF($A179&lt;=SampleSize,OFFSET(Population!$A$4,RandomNumbers!W176,0),""))</f>
        <v/>
      </c>
      <c r="X179" s="7" t="str">
        <f>IF(RIGHT(X$4,LEN(X$4)-1)*1&gt;NumSamples,"",IF($A179&lt;=SampleSize,OFFSET(Population!$A$4,RandomNumbers!X176,0),""))</f>
        <v/>
      </c>
      <c r="Y179" s="7" t="str">
        <f>IF(RIGHT(Y$4,LEN(Y$4)-1)*1&gt;NumSamples,"",IF($A179&lt;=SampleSize,OFFSET(Population!$A$4,RandomNumbers!Y176,0),""))</f>
        <v/>
      </c>
      <c r="Z179" s="7" t="str">
        <f>IF(RIGHT(Z$4,LEN(Z$4)-1)*1&gt;NumSamples,"",IF($A179&lt;=SampleSize,OFFSET(Population!$A$4,RandomNumbers!Z176,0),""))</f>
        <v/>
      </c>
      <c r="AA179" s="7" t="str">
        <f>IF(RIGHT(AA$4,LEN(AA$4)-1)*1&gt;NumSamples,"",IF($A179&lt;=SampleSize,OFFSET(Population!$A$4,RandomNumbers!AA176,0),""))</f>
        <v/>
      </c>
      <c r="AB179" s="7" t="str">
        <f>IF(RIGHT(AB$4,LEN(AB$4)-1)*1&gt;NumSamples,"",IF($A179&lt;=SampleSize,OFFSET(Population!$A$4,RandomNumbers!AB176,0),""))</f>
        <v/>
      </c>
      <c r="AC179" s="7" t="str">
        <f>IF(RIGHT(AC$4,LEN(AC$4)-1)*1&gt;NumSamples,"",IF($A179&lt;=SampleSize,OFFSET(Population!$A$4,RandomNumbers!AC176,0),""))</f>
        <v/>
      </c>
      <c r="AD179" s="7" t="str">
        <f>IF(RIGHT(AD$4,LEN(AD$4)-1)*1&gt;NumSamples,"",IF($A179&lt;=SampleSize,OFFSET(Population!$A$4,RandomNumbers!AD176,0),""))</f>
        <v/>
      </c>
      <c r="AE179" s="7" t="str">
        <f>IF(RIGHT(AE$4,LEN(AE$4)-1)*1&gt;NumSamples,"",IF($A179&lt;=SampleSize,OFFSET(Population!$A$4,RandomNumbers!AE176,0),""))</f>
        <v/>
      </c>
      <c r="AF179" s="7" t="str">
        <f>IF(RIGHT(AF$4,LEN(AF$4)-1)*1&gt;NumSamples,"",IF($A179&lt;=SampleSize,OFFSET(Population!$A$4,RandomNumbers!AF176,0),""))</f>
        <v/>
      </c>
      <c r="AG179" s="7" t="str">
        <f>IF(RIGHT(AG$4,LEN(AG$4)-1)*1&gt;NumSamples,"",IF($A179&lt;=SampleSize,OFFSET(Population!$A$4,RandomNumbers!AG176,0),""))</f>
        <v/>
      </c>
      <c r="AH179" s="7" t="str">
        <f>IF(RIGHT(AH$4,LEN(AH$4)-1)*1&gt;NumSamples,"",IF($A179&lt;=SampleSize,OFFSET(Population!$A$4,RandomNumbers!AH176,0),""))</f>
        <v/>
      </c>
      <c r="AI179" s="7" t="str">
        <f>IF(RIGHT(AI$4,LEN(AI$4)-1)*1&gt;NumSamples,"",IF($A179&lt;=SampleSize,OFFSET(Population!$A$4,RandomNumbers!AI176,0),""))</f>
        <v/>
      </c>
      <c r="AJ179" s="7" t="str">
        <f>IF(RIGHT(AJ$4,LEN(AJ$4)-1)*1&gt;NumSamples,"",IF($A179&lt;=SampleSize,OFFSET(Population!$A$4,RandomNumbers!AJ176,0),""))</f>
        <v/>
      </c>
      <c r="AK179" s="7" t="str">
        <f>IF(RIGHT(AK$4,LEN(AK$4)-1)*1&gt;NumSamples,"",IF($A179&lt;=SampleSize,OFFSET(Population!$A$4,RandomNumbers!AK176,0),""))</f>
        <v/>
      </c>
      <c r="AL179" s="7" t="str">
        <f>IF(RIGHT(AL$4,LEN(AL$4)-1)*1&gt;NumSamples,"",IF($A179&lt;=SampleSize,OFFSET(Population!$A$4,RandomNumbers!AL176,0),""))</f>
        <v/>
      </c>
      <c r="AM179" s="7" t="str">
        <f>IF(RIGHT(AM$4,LEN(AM$4)-1)*1&gt;NumSamples,"",IF($A179&lt;=SampleSize,OFFSET(Population!$A$4,RandomNumbers!AM176,0),""))</f>
        <v/>
      </c>
      <c r="AN179" s="7" t="str">
        <f>IF(RIGHT(AN$4,LEN(AN$4)-1)*1&gt;NumSamples,"",IF($A179&lt;=SampleSize,OFFSET(Population!$A$4,RandomNumbers!AN176,0),""))</f>
        <v/>
      </c>
      <c r="AO179" s="7" t="str">
        <f>IF(RIGHT(AO$4,LEN(AO$4)-1)*1&gt;NumSamples,"",IF($A179&lt;=SampleSize,OFFSET(Population!$A$4,RandomNumbers!AO176,0),""))</f>
        <v/>
      </c>
      <c r="AP179" s="7" t="str">
        <f>IF(RIGHT(AP$4,LEN(AP$4)-1)*1&gt;NumSamples,"",IF($A179&lt;=SampleSize,OFFSET(Population!$A$4,RandomNumbers!AP176,0),""))</f>
        <v/>
      </c>
      <c r="AQ179" s="7" t="str">
        <f>IF(RIGHT(AQ$4,LEN(AQ$4)-1)*1&gt;NumSamples,"",IF($A179&lt;=SampleSize,OFFSET(Population!$A$4,RandomNumbers!AQ176,0),""))</f>
        <v/>
      </c>
      <c r="AR179" s="7" t="str">
        <f>IF(RIGHT(AR$4,LEN(AR$4)-1)*1&gt;NumSamples,"",IF($A179&lt;=SampleSize,OFFSET(Population!$A$4,RandomNumbers!AR176,0),""))</f>
        <v/>
      </c>
      <c r="AS179" s="7" t="str">
        <f>IF(RIGHT(AS$4,LEN(AS$4)-1)*1&gt;NumSamples,"",IF($A179&lt;=SampleSize,OFFSET(Population!$A$4,RandomNumbers!AS176,0),""))</f>
        <v/>
      </c>
      <c r="AT179" s="7" t="str">
        <f>IF(RIGHT(AT$4,LEN(AT$4)-1)*1&gt;NumSamples,"",IF($A179&lt;=SampleSize,OFFSET(Population!$A$4,RandomNumbers!AT176,0),""))</f>
        <v/>
      </c>
      <c r="AU179" s="7" t="str">
        <f>IF(RIGHT(AU$4,LEN(AU$4)-1)*1&gt;NumSamples,"",IF($A179&lt;=SampleSize,OFFSET(Population!$A$4,RandomNumbers!AU176,0),""))</f>
        <v/>
      </c>
      <c r="AV179" s="7" t="str">
        <f>IF(RIGHT(AV$4,LEN(AV$4)-1)*1&gt;NumSamples,"",IF($A179&lt;=SampleSize,OFFSET(Population!$A$4,RandomNumbers!AV176,0),""))</f>
        <v/>
      </c>
      <c r="AW179" s="7" t="str">
        <f>IF(RIGHT(AW$4,LEN(AW$4)-1)*1&gt;NumSamples,"",IF($A179&lt;=SampleSize,OFFSET(Population!$A$4,RandomNumbers!AW176,0),""))</f>
        <v/>
      </c>
      <c r="AX179" s="7" t="str">
        <f>IF(RIGHT(AX$4,LEN(AX$4)-1)*1&gt;NumSamples,"",IF($A179&lt;=SampleSize,OFFSET(Population!$A$4,RandomNumbers!AX176,0),""))</f>
        <v/>
      </c>
      <c r="AY179" s="7" t="str">
        <f>IF(RIGHT(AY$4,LEN(AY$4)-1)*1&gt;NumSamples,"",IF($A179&lt;=SampleSize,OFFSET(Population!$A$4,RandomNumbers!AY176,0),""))</f>
        <v/>
      </c>
      <c r="AZ179" s="7" t="str">
        <f>IF(RIGHT(AZ$4,LEN(AZ$4)-1)*1&gt;NumSamples,"",IF($A179&lt;=SampleSize,OFFSET(Population!$A$4,RandomNumbers!AZ176,0),""))</f>
        <v/>
      </c>
      <c r="BA179" s="7" t="str">
        <f>IF(RIGHT(BA$4,LEN(BA$4)-1)*1&gt;NumSamples,"",IF($A179&lt;=SampleSize,OFFSET(Population!$A$4,RandomNumbers!BA176,0),""))</f>
        <v/>
      </c>
      <c r="BB179" s="7" t="str">
        <f>IF(RIGHT(BB$4,LEN(BB$4)-1)*1&gt;NumSamples,"",IF($A179&lt;=SampleSize,OFFSET(Population!$A$4,RandomNumbers!BB176,0),""))</f>
        <v/>
      </c>
      <c r="BC179" s="7" t="str">
        <f>IF(RIGHT(BC$4,LEN(BC$4)-1)*1&gt;NumSamples,"",IF($A179&lt;=SampleSize,OFFSET(Population!$A$4,RandomNumbers!BC176,0),""))</f>
        <v/>
      </c>
      <c r="BD179" s="7" t="str">
        <f>IF(RIGHT(BD$4,LEN(BD$4)-1)*1&gt;NumSamples,"",IF($A179&lt;=SampleSize,OFFSET(Population!$A$4,RandomNumbers!BD176,0),""))</f>
        <v/>
      </c>
      <c r="BE179" s="7" t="str">
        <f>IF(RIGHT(BE$4,LEN(BE$4)-1)*1&gt;NumSamples,"",IF($A179&lt;=SampleSize,OFFSET(Population!$A$4,RandomNumbers!BE176,0),""))</f>
        <v/>
      </c>
      <c r="BF179" s="7" t="str">
        <f>IF(RIGHT(BF$4,LEN(BF$4)-1)*1&gt;NumSamples,"",IF($A179&lt;=SampleSize,OFFSET(Population!$A$4,RandomNumbers!BF176,0),""))</f>
        <v/>
      </c>
      <c r="BG179" s="7" t="str">
        <f>IF(RIGHT(BG$4,LEN(BG$4)-1)*1&gt;NumSamples,"",IF($A179&lt;=SampleSize,OFFSET(Population!$A$4,RandomNumbers!BG176,0),""))</f>
        <v/>
      </c>
      <c r="BH179" s="7" t="str">
        <f>IF(RIGHT(BH$4,LEN(BH$4)-1)*1&gt;NumSamples,"",IF($A179&lt;=SampleSize,OFFSET(Population!$A$4,RandomNumbers!BH176,0),""))</f>
        <v/>
      </c>
      <c r="BI179" s="7" t="str">
        <f>IF(RIGHT(BI$4,LEN(BI$4)-1)*1&gt;NumSamples,"",IF($A179&lt;=SampleSize,OFFSET(Population!$A$4,RandomNumbers!BI176,0),""))</f>
        <v/>
      </c>
      <c r="BJ179" s="7" t="str">
        <f>IF(RIGHT(BJ$4,LEN(BJ$4)-1)*1&gt;NumSamples,"",IF($A179&lt;=SampleSize,OFFSET(Population!$A$4,RandomNumbers!BJ176,0),""))</f>
        <v/>
      </c>
      <c r="BK179" s="7" t="str">
        <f>IF(RIGHT(BK$4,LEN(BK$4)-1)*1&gt;NumSamples,"",IF($A179&lt;=SampleSize,OFFSET(Population!$A$4,RandomNumbers!BK176,0),""))</f>
        <v/>
      </c>
      <c r="BL179" s="7" t="str">
        <f>IF(RIGHT(BL$4,LEN(BL$4)-1)*1&gt;NumSamples,"",IF($A179&lt;=SampleSize,OFFSET(Population!$A$4,RandomNumbers!BL176,0),""))</f>
        <v/>
      </c>
      <c r="BM179" s="7" t="str">
        <f>IF(RIGHT(BM$4,LEN(BM$4)-1)*1&gt;NumSamples,"",IF($A179&lt;=SampleSize,OFFSET(Population!$A$4,RandomNumbers!BM176,0),""))</f>
        <v/>
      </c>
      <c r="BN179" s="7" t="str">
        <f>IF(RIGHT(BN$4,LEN(BN$4)-1)*1&gt;NumSamples,"",IF($A179&lt;=SampleSize,OFFSET(Population!$A$4,RandomNumbers!BN176,0),""))</f>
        <v/>
      </c>
      <c r="BO179" s="7" t="str">
        <f>IF(RIGHT(BO$4,LEN(BO$4)-1)*1&gt;NumSamples,"",IF($A179&lt;=SampleSize,OFFSET(Population!$A$4,RandomNumbers!BO176,0),""))</f>
        <v/>
      </c>
      <c r="BP179" s="7" t="str">
        <f>IF(RIGHT(BP$4,LEN(BP$4)-1)*1&gt;NumSamples,"",IF($A179&lt;=SampleSize,OFFSET(Population!$A$4,RandomNumbers!BP176,0),""))</f>
        <v/>
      </c>
      <c r="BQ179" s="7" t="str">
        <f>IF(RIGHT(BQ$4,LEN(BQ$4)-1)*1&gt;NumSamples,"",IF($A179&lt;=SampleSize,OFFSET(Population!$A$4,RandomNumbers!BQ176,0),""))</f>
        <v/>
      </c>
      <c r="BR179" s="7" t="str">
        <f>IF(RIGHT(BR$4,LEN(BR$4)-1)*1&gt;NumSamples,"",IF($A179&lt;=SampleSize,OFFSET(Population!$A$4,RandomNumbers!BR176,0),""))</f>
        <v/>
      </c>
      <c r="BS179" s="7" t="str">
        <f>IF(RIGHT(BS$4,LEN(BS$4)-1)*1&gt;NumSamples,"",IF($A179&lt;=SampleSize,OFFSET(Population!$A$4,RandomNumbers!BS176,0),""))</f>
        <v/>
      </c>
      <c r="BT179" s="7" t="str">
        <f>IF(RIGHT(BT$4,LEN(BT$4)-1)*1&gt;NumSamples,"",IF($A179&lt;=SampleSize,OFFSET(Population!$A$4,RandomNumbers!BT176,0),""))</f>
        <v/>
      </c>
      <c r="BU179" s="7" t="str">
        <f>IF(RIGHT(BU$4,LEN(BU$4)-1)*1&gt;NumSamples,"",IF($A179&lt;=SampleSize,OFFSET(Population!$A$4,RandomNumbers!BU176,0),""))</f>
        <v/>
      </c>
      <c r="BV179" s="7" t="str">
        <f>IF(RIGHT(BV$4,LEN(BV$4)-1)*1&gt;NumSamples,"",IF($A179&lt;=SampleSize,OFFSET(Population!$A$4,RandomNumbers!BV176,0),""))</f>
        <v/>
      </c>
      <c r="BW179" s="7" t="str">
        <f>IF(RIGHT(BW$4,LEN(BW$4)-1)*1&gt;NumSamples,"",IF($A179&lt;=SampleSize,OFFSET(Population!$A$4,RandomNumbers!BW176,0),""))</f>
        <v/>
      </c>
      <c r="BX179" s="7" t="str">
        <f>IF(RIGHT(BX$4,LEN(BX$4)-1)*1&gt;NumSamples,"",IF($A179&lt;=SampleSize,OFFSET(Population!$A$4,RandomNumbers!BX176,0),""))</f>
        <v/>
      </c>
      <c r="BY179" s="7" t="str">
        <f>IF(RIGHT(BY$4,LEN(BY$4)-1)*1&gt;NumSamples,"",IF($A179&lt;=SampleSize,OFFSET(Population!$A$4,RandomNumbers!BY176,0),""))</f>
        <v/>
      </c>
      <c r="BZ179" s="7" t="str">
        <f>IF(RIGHT(BZ$4,LEN(BZ$4)-1)*1&gt;NumSamples,"",IF($A179&lt;=SampleSize,OFFSET(Population!$A$4,RandomNumbers!BZ176,0),""))</f>
        <v/>
      </c>
      <c r="CA179" s="7" t="str">
        <f>IF(RIGHT(CA$4,LEN(CA$4)-1)*1&gt;NumSamples,"",IF($A179&lt;=SampleSize,OFFSET(Population!$A$4,RandomNumbers!CA176,0),""))</f>
        <v/>
      </c>
      <c r="CB179" s="7" t="str">
        <f>IF(RIGHT(CB$4,LEN(CB$4)-1)*1&gt;NumSamples,"",IF($A179&lt;=SampleSize,OFFSET(Population!$A$4,RandomNumbers!CB176,0),""))</f>
        <v/>
      </c>
      <c r="CC179" s="7" t="str">
        <f>IF(RIGHT(CC$4,LEN(CC$4)-1)*1&gt;NumSamples,"",IF($A179&lt;=SampleSize,OFFSET(Population!$A$4,RandomNumbers!CC176,0),""))</f>
        <v/>
      </c>
      <c r="CD179" s="7" t="str">
        <f>IF(RIGHT(CD$4,LEN(CD$4)-1)*1&gt;NumSamples,"",IF($A179&lt;=SampleSize,OFFSET(Population!$A$4,RandomNumbers!CD176,0),""))</f>
        <v/>
      </c>
      <c r="CE179" s="7" t="str">
        <f>IF(RIGHT(CE$4,LEN(CE$4)-1)*1&gt;NumSamples,"",IF($A179&lt;=SampleSize,OFFSET(Population!$A$4,RandomNumbers!CE176,0),""))</f>
        <v/>
      </c>
      <c r="CF179" s="7" t="str">
        <f>IF(RIGHT(CF$4,LEN(CF$4)-1)*1&gt;NumSamples,"",IF($A179&lt;=SampleSize,OFFSET(Population!$A$4,RandomNumbers!CF176,0),""))</f>
        <v/>
      </c>
      <c r="CG179" s="7" t="str">
        <f>IF(RIGHT(CG$4,LEN(CG$4)-1)*1&gt;NumSamples,"",IF($A179&lt;=SampleSize,OFFSET(Population!$A$4,RandomNumbers!CG176,0),""))</f>
        <v/>
      </c>
      <c r="CH179" s="7" t="str">
        <f>IF(RIGHT(CH$4,LEN(CH$4)-1)*1&gt;NumSamples,"",IF($A179&lt;=SampleSize,OFFSET(Population!$A$4,RandomNumbers!CH176,0),""))</f>
        <v/>
      </c>
      <c r="CI179" s="7" t="str">
        <f>IF(RIGHT(CI$4,LEN(CI$4)-1)*1&gt;NumSamples,"",IF($A179&lt;=SampleSize,OFFSET(Population!$A$4,RandomNumbers!CI176,0),""))</f>
        <v/>
      </c>
      <c r="CJ179" s="7" t="str">
        <f>IF(RIGHT(CJ$4,LEN(CJ$4)-1)*1&gt;NumSamples,"",IF($A179&lt;=SampleSize,OFFSET(Population!$A$4,RandomNumbers!CJ176,0),""))</f>
        <v/>
      </c>
      <c r="CK179" s="7" t="str">
        <f>IF(RIGHT(CK$4,LEN(CK$4)-1)*1&gt;NumSamples,"",IF($A179&lt;=SampleSize,OFFSET(Population!$A$4,RandomNumbers!CK176,0),""))</f>
        <v/>
      </c>
      <c r="CL179" s="7" t="str">
        <f>IF(RIGHT(CL$4,LEN(CL$4)-1)*1&gt;NumSamples,"",IF($A179&lt;=SampleSize,OFFSET(Population!$A$4,RandomNumbers!CL176,0),""))</f>
        <v/>
      </c>
      <c r="CM179" s="7" t="str">
        <f>IF(RIGHT(CM$4,LEN(CM$4)-1)*1&gt;NumSamples,"",IF($A179&lt;=SampleSize,OFFSET(Population!$A$4,RandomNumbers!CM176,0),""))</f>
        <v/>
      </c>
      <c r="CN179" s="7" t="str">
        <f>IF(RIGHT(CN$4,LEN(CN$4)-1)*1&gt;NumSamples,"",IF($A179&lt;=SampleSize,OFFSET(Population!$A$4,RandomNumbers!CN176,0),""))</f>
        <v/>
      </c>
      <c r="CO179" s="7" t="str">
        <f>IF(RIGHT(CO$4,LEN(CO$4)-1)*1&gt;NumSamples,"",IF($A179&lt;=SampleSize,OFFSET(Population!$A$4,RandomNumbers!CO176,0),""))</f>
        <v/>
      </c>
      <c r="CP179" s="7" t="str">
        <f>IF(RIGHT(CP$4,LEN(CP$4)-1)*1&gt;NumSamples,"",IF($A179&lt;=SampleSize,OFFSET(Population!$A$4,RandomNumbers!CP176,0),""))</f>
        <v/>
      </c>
      <c r="CQ179" s="7" t="str">
        <f>IF(RIGHT(CQ$4,LEN(CQ$4)-1)*1&gt;NumSamples,"",IF($A179&lt;=SampleSize,OFFSET(Population!$A$4,RandomNumbers!CQ176,0),""))</f>
        <v/>
      </c>
      <c r="CR179" s="7" t="str">
        <f>IF(RIGHT(CR$4,LEN(CR$4)-1)*1&gt;NumSamples,"",IF($A179&lt;=SampleSize,OFFSET(Population!$A$4,RandomNumbers!CR176,0),""))</f>
        <v/>
      </c>
      <c r="CS179" s="7" t="str">
        <f>IF(RIGHT(CS$4,LEN(CS$4)-1)*1&gt;NumSamples,"",IF($A179&lt;=SampleSize,OFFSET(Population!$A$4,RandomNumbers!CS176,0),""))</f>
        <v/>
      </c>
      <c r="CT179" s="7" t="str">
        <f>IF(RIGHT(CT$4,LEN(CT$4)-1)*1&gt;NumSamples,"",IF($A179&lt;=SampleSize,OFFSET(Population!$A$4,RandomNumbers!CT176,0),""))</f>
        <v/>
      </c>
      <c r="CU179" s="7" t="str">
        <f>IF(RIGHT(CU$4,LEN(CU$4)-1)*1&gt;NumSamples,"",IF($A179&lt;=SampleSize,OFFSET(Population!$A$4,RandomNumbers!CU176,0),""))</f>
        <v/>
      </c>
      <c r="CV179" s="7" t="str">
        <f>IF(RIGHT(CV$4,LEN(CV$4)-1)*1&gt;NumSamples,"",IF($A179&lt;=SampleSize,OFFSET(Population!$A$4,RandomNumbers!CV176,0),""))</f>
        <v/>
      </c>
      <c r="CW179" s="7" t="str">
        <f>IF(RIGHT(CW$4,LEN(CW$4)-1)*1&gt;NumSamples,"",IF($A179&lt;=SampleSize,OFFSET(Population!$A$4,RandomNumbers!CW176,0),""))</f>
        <v/>
      </c>
    </row>
    <row r="180" ht="14.25" customHeight="1">
      <c r="A180" s="7">
        <v>176.0</v>
      </c>
      <c r="B180" s="7" t="str">
        <f>IF(RIGHT(B$4,LEN(B$4)-1)*1&gt;NumSamples,"",IF($A180&lt;=SampleSize,OFFSET(Population!$A$4,RandomNumbers!B177,0),""))</f>
        <v/>
      </c>
      <c r="C180" s="7" t="str">
        <f>IF(RIGHT(C$4,LEN(C$4)-1)*1&gt;NumSamples,"",IF($A180&lt;=SampleSize,OFFSET(Population!$A$4,RandomNumbers!C177,0),""))</f>
        <v/>
      </c>
      <c r="D180" s="7" t="str">
        <f>IF(RIGHT(D$4,LEN(D$4)-1)*1&gt;NumSamples,"",IF($A180&lt;=SampleSize,OFFSET(Population!$A$4,RandomNumbers!D177,0),""))</f>
        <v/>
      </c>
      <c r="E180" s="7" t="str">
        <f>IF(RIGHT(E$4,LEN(E$4)-1)*1&gt;NumSamples,"",IF($A180&lt;=SampleSize,OFFSET(Population!$A$4,RandomNumbers!E177,0),""))</f>
        <v/>
      </c>
      <c r="F180" s="7" t="str">
        <f>IF(RIGHT(F$4,LEN(F$4)-1)*1&gt;NumSamples,"",IF($A180&lt;=SampleSize,OFFSET(Population!$A$4,RandomNumbers!F177,0),""))</f>
        <v/>
      </c>
      <c r="G180" s="7" t="str">
        <f>IF(RIGHT(G$4,LEN(G$4)-1)*1&gt;NumSamples,"",IF($A180&lt;=SampleSize,OFFSET(Population!$A$4,RandomNumbers!G177,0),""))</f>
        <v/>
      </c>
      <c r="H180" s="7" t="str">
        <f>IF(RIGHT(H$4,LEN(H$4)-1)*1&gt;NumSamples,"",IF($A180&lt;=SampleSize,OFFSET(Population!$A$4,RandomNumbers!H177,0),""))</f>
        <v/>
      </c>
      <c r="I180" s="7" t="str">
        <f>IF(RIGHT(I$4,LEN(I$4)-1)*1&gt;NumSamples,"",IF($A180&lt;=SampleSize,OFFSET(Population!$A$4,RandomNumbers!I177,0),""))</f>
        <v/>
      </c>
      <c r="J180" s="7" t="str">
        <f>IF(RIGHT(J$4,LEN(J$4)-1)*1&gt;NumSamples,"",IF($A180&lt;=SampleSize,OFFSET(Population!$A$4,RandomNumbers!J177,0),""))</f>
        <v/>
      </c>
      <c r="K180" s="7" t="str">
        <f>IF(RIGHT(K$4,LEN(K$4)-1)*1&gt;NumSamples,"",IF($A180&lt;=SampleSize,OFFSET(Population!$A$4,RandomNumbers!K177,0),""))</f>
        <v/>
      </c>
      <c r="L180" s="7" t="str">
        <f>IF(RIGHT(L$4,LEN(L$4)-1)*1&gt;NumSamples,"",IF($A180&lt;=SampleSize,OFFSET(Population!$A$4,RandomNumbers!L177,0),""))</f>
        <v/>
      </c>
      <c r="M180" s="7" t="str">
        <f>IF(RIGHT(M$4,LEN(M$4)-1)*1&gt;NumSamples,"",IF($A180&lt;=SampleSize,OFFSET(Population!$A$4,RandomNumbers!M177,0),""))</f>
        <v/>
      </c>
      <c r="N180" s="7" t="str">
        <f>IF(RIGHT(N$4,LEN(N$4)-1)*1&gt;NumSamples,"",IF($A180&lt;=SampleSize,OFFSET(Population!$A$4,RandomNumbers!N177,0),""))</f>
        <v/>
      </c>
      <c r="O180" s="7" t="str">
        <f>IF(RIGHT(O$4,LEN(O$4)-1)*1&gt;NumSamples,"",IF($A180&lt;=SampleSize,OFFSET(Population!$A$4,RandomNumbers!O177,0),""))</f>
        <v/>
      </c>
      <c r="P180" s="7" t="str">
        <f>IF(RIGHT(P$4,LEN(P$4)-1)*1&gt;NumSamples,"",IF($A180&lt;=SampleSize,OFFSET(Population!$A$4,RandomNumbers!P177,0),""))</f>
        <v/>
      </c>
      <c r="Q180" s="7" t="str">
        <f>IF(RIGHT(Q$4,LEN(Q$4)-1)*1&gt;NumSamples,"",IF($A180&lt;=SampleSize,OFFSET(Population!$A$4,RandomNumbers!Q177,0),""))</f>
        <v/>
      </c>
      <c r="R180" s="7" t="str">
        <f>IF(RIGHT(R$4,LEN(R$4)-1)*1&gt;NumSamples,"",IF($A180&lt;=SampleSize,OFFSET(Population!$A$4,RandomNumbers!R177,0),""))</f>
        <v/>
      </c>
      <c r="S180" s="7" t="str">
        <f>IF(RIGHT(S$4,LEN(S$4)-1)*1&gt;NumSamples,"",IF($A180&lt;=SampleSize,OFFSET(Population!$A$4,RandomNumbers!S177,0),""))</f>
        <v/>
      </c>
      <c r="T180" s="7" t="str">
        <f>IF(RIGHT(T$4,LEN(T$4)-1)*1&gt;NumSamples,"",IF($A180&lt;=SampleSize,OFFSET(Population!$A$4,RandomNumbers!T177,0),""))</f>
        <v/>
      </c>
      <c r="U180" s="7" t="str">
        <f>IF(RIGHT(U$4,LEN(U$4)-1)*1&gt;NumSamples,"",IF($A180&lt;=SampleSize,OFFSET(Population!$A$4,RandomNumbers!U177,0),""))</f>
        <v/>
      </c>
      <c r="V180" s="7" t="str">
        <f>IF(RIGHT(V$4,LEN(V$4)-1)*1&gt;NumSamples,"",IF($A180&lt;=SampleSize,OFFSET(Population!$A$4,RandomNumbers!V177,0),""))</f>
        <v/>
      </c>
      <c r="W180" s="7" t="str">
        <f>IF(RIGHT(W$4,LEN(W$4)-1)*1&gt;NumSamples,"",IF($A180&lt;=SampleSize,OFFSET(Population!$A$4,RandomNumbers!W177,0),""))</f>
        <v/>
      </c>
      <c r="X180" s="7" t="str">
        <f>IF(RIGHT(X$4,LEN(X$4)-1)*1&gt;NumSamples,"",IF($A180&lt;=SampleSize,OFFSET(Population!$A$4,RandomNumbers!X177,0),""))</f>
        <v/>
      </c>
      <c r="Y180" s="7" t="str">
        <f>IF(RIGHT(Y$4,LEN(Y$4)-1)*1&gt;NumSamples,"",IF($A180&lt;=SampleSize,OFFSET(Population!$A$4,RandomNumbers!Y177,0),""))</f>
        <v/>
      </c>
      <c r="Z180" s="7" t="str">
        <f>IF(RIGHT(Z$4,LEN(Z$4)-1)*1&gt;NumSamples,"",IF($A180&lt;=SampleSize,OFFSET(Population!$A$4,RandomNumbers!Z177,0),""))</f>
        <v/>
      </c>
      <c r="AA180" s="7" t="str">
        <f>IF(RIGHT(AA$4,LEN(AA$4)-1)*1&gt;NumSamples,"",IF($A180&lt;=SampleSize,OFFSET(Population!$A$4,RandomNumbers!AA177,0),""))</f>
        <v/>
      </c>
      <c r="AB180" s="7" t="str">
        <f>IF(RIGHT(AB$4,LEN(AB$4)-1)*1&gt;NumSamples,"",IF($A180&lt;=SampleSize,OFFSET(Population!$A$4,RandomNumbers!AB177,0),""))</f>
        <v/>
      </c>
      <c r="AC180" s="7" t="str">
        <f>IF(RIGHT(AC$4,LEN(AC$4)-1)*1&gt;NumSamples,"",IF($A180&lt;=SampleSize,OFFSET(Population!$A$4,RandomNumbers!AC177,0),""))</f>
        <v/>
      </c>
      <c r="AD180" s="7" t="str">
        <f>IF(RIGHT(AD$4,LEN(AD$4)-1)*1&gt;NumSamples,"",IF($A180&lt;=SampleSize,OFFSET(Population!$A$4,RandomNumbers!AD177,0),""))</f>
        <v/>
      </c>
      <c r="AE180" s="7" t="str">
        <f>IF(RIGHT(AE$4,LEN(AE$4)-1)*1&gt;NumSamples,"",IF($A180&lt;=SampleSize,OFFSET(Population!$A$4,RandomNumbers!AE177,0),""))</f>
        <v/>
      </c>
      <c r="AF180" s="7" t="str">
        <f>IF(RIGHT(AF$4,LEN(AF$4)-1)*1&gt;NumSamples,"",IF($A180&lt;=SampleSize,OFFSET(Population!$A$4,RandomNumbers!AF177,0),""))</f>
        <v/>
      </c>
      <c r="AG180" s="7" t="str">
        <f>IF(RIGHT(AG$4,LEN(AG$4)-1)*1&gt;NumSamples,"",IF($A180&lt;=SampleSize,OFFSET(Population!$A$4,RandomNumbers!AG177,0),""))</f>
        <v/>
      </c>
      <c r="AH180" s="7" t="str">
        <f>IF(RIGHT(AH$4,LEN(AH$4)-1)*1&gt;NumSamples,"",IF($A180&lt;=SampleSize,OFFSET(Population!$A$4,RandomNumbers!AH177,0),""))</f>
        <v/>
      </c>
      <c r="AI180" s="7" t="str">
        <f>IF(RIGHT(AI$4,LEN(AI$4)-1)*1&gt;NumSamples,"",IF($A180&lt;=SampleSize,OFFSET(Population!$A$4,RandomNumbers!AI177,0),""))</f>
        <v/>
      </c>
      <c r="AJ180" s="7" t="str">
        <f>IF(RIGHT(AJ$4,LEN(AJ$4)-1)*1&gt;NumSamples,"",IF($A180&lt;=SampleSize,OFFSET(Population!$A$4,RandomNumbers!AJ177,0),""))</f>
        <v/>
      </c>
      <c r="AK180" s="7" t="str">
        <f>IF(RIGHT(AK$4,LEN(AK$4)-1)*1&gt;NumSamples,"",IF($A180&lt;=SampleSize,OFFSET(Population!$A$4,RandomNumbers!AK177,0),""))</f>
        <v/>
      </c>
      <c r="AL180" s="7" t="str">
        <f>IF(RIGHT(AL$4,LEN(AL$4)-1)*1&gt;NumSamples,"",IF($A180&lt;=SampleSize,OFFSET(Population!$A$4,RandomNumbers!AL177,0),""))</f>
        <v/>
      </c>
      <c r="AM180" s="7" t="str">
        <f>IF(RIGHT(AM$4,LEN(AM$4)-1)*1&gt;NumSamples,"",IF($A180&lt;=SampleSize,OFFSET(Population!$A$4,RandomNumbers!AM177,0),""))</f>
        <v/>
      </c>
      <c r="AN180" s="7" t="str">
        <f>IF(RIGHT(AN$4,LEN(AN$4)-1)*1&gt;NumSamples,"",IF($A180&lt;=SampleSize,OFFSET(Population!$A$4,RandomNumbers!AN177,0),""))</f>
        <v/>
      </c>
      <c r="AO180" s="7" t="str">
        <f>IF(RIGHT(AO$4,LEN(AO$4)-1)*1&gt;NumSamples,"",IF($A180&lt;=SampleSize,OFFSET(Population!$A$4,RandomNumbers!AO177,0),""))</f>
        <v/>
      </c>
      <c r="AP180" s="7" t="str">
        <f>IF(RIGHT(AP$4,LEN(AP$4)-1)*1&gt;NumSamples,"",IF($A180&lt;=SampleSize,OFFSET(Population!$A$4,RandomNumbers!AP177,0),""))</f>
        <v/>
      </c>
      <c r="AQ180" s="7" t="str">
        <f>IF(RIGHT(AQ$4,LEN(AQ$4)-1)*1&gt;NumSamples,"",IF($A180&lt;=SampleSize,OFFSET(Population!$A$4,RandomNumbers!AQ177,0),""))</f>
        <v/>
      </c>
      <c r="AR180" s="7" t="str">
        <f>IF(RIGHT(AR$4,LEN(AR$4)-1)*1&gt;NumSamples,"",IF($A180&lt;=SampleSize,OFFSET(Population!$A$4,RandomNumbers!AR177,0),""))</f>
        <v/>
      </c>
      <c r="AS180" s="7" t="str">
        <f>IF(RIGHT(AS$4,LEN(AS$4)-1)*1&gt;NumSamples,"",IF($A180&lt;=SampleSize,OFFSET(Population!$A$4,RandomNumbers!AS177,0),""))</f>
        <v/>
      </c>
      <c r="AT180" s="7" t="str">
        <f>IF(RIGHT(AT$4,LEN(AT$4)-1)*1&gt;NumSamples,"",IF($A180&lt;=SampleSize,OFFSET(Population!$A$4,RandomNumbers!AT177,0),""))</f>
        <v/>
      </c>
      <c r="AU180" s="7" t="str">
        <f>IF(RIGHT(AU$4,LEN(AU$4)-1)*1&gt;NumSamples,"",IF($A180&lt;=SampleSize,OFFSET(Population!$A$4,RandomNumbers!AU177,0),""))</f>
        <v/>
      </c>
      <c r="AV180" s="7" t="str">
        <f>IF(RIGHT(AV$4,LEN(AV$4)-1)*1&gt;NumSamples,"",IF($A180&lt;=SampleSize,OFFSET(Population!$A$4,RandomNumbers!AV177,0),""))</f>
        <v/>
      </c>
      <c r="AW180" s="7" t="str">
        <f>IF(RIGHT(AW$4,LEN(AW$4)-1)*1&gt;NumSamples,"",IF($A180&lt;=SampleSize,OFFSET(Population!$A$4,RandomNumbers!AW177,0),""))</f>
        <v/>
      </c>
      <c r="AX180" s="7" t="str">
        <f>IF(RIGHT(AX$4,LEN(AX$4)-1)*1&gt;NumSamples,"",IF($A180&lt;=SampleSize,OFFSET(Population!$A$4,RandomNumbers!AX177,0),""))</f>
        <v/>
      </c>
      <c r="AY180" s="7" t="str">
        <f>IF(RIGHT(AY$4,LEN(AY$4)-1)*1&gt;NumSamples,"",IF($A180&lt;=SampleSize,OFFSET(Population!$A$4,RandomNumbers!AY177,0),""))</f>
        <v/>
      </c>
      <c r="AZ180" s="7" t="str">
        <f>IF(RIGHT(AZ$4,LEN(AZ$4)-1)*1&gt;NumSamples,"",IF($A180&lt;=SampleSize,OFFSET(Population!$A$4,RandomNumbers!AZ177,0),""))</f>
        <v/>
      </c>
      <c r="BA180" s="7" t="str">
        <f>IF(RIGHT(BA$4,LEN(BA$4)-1)*1&gt;NumSamples,"",IF($A180&lt;=SampleSize,OFFSET(Population!$A$4,RandomNumbers!BA177,0),""))</f>
        <v/>
      </c>
      <c r="BB180" s="7" t="str">
        <f>IF(RIGHT(BB$4,LEN(BB$4)-1)*1&gt;NumSamples,"",IF($A180&lt;=SampleSize,OFFSET(Population!$A$4,RandomNumbers!BB177,0),""))</f>
        <v/>
      </c>
      <c r="BC180" s="7" t="str">
        <f>IF(RIGHT(BC$4,LEN(BC$4)-1)*1&gt;NumSamples,"",IF($A180&lt;=SampleSize,OFFSET(Population!$A$4,RandomNumbers!BC177,0),""))</f>
        <v/>
      </c>
      <c r="BD180" s="7" t="str">
        <f>IF(RIGHT(BD$4,LEN(BD$4)-1)*1&gt;NumSamples,"",IF($A180&lt;=SampleSize,OFFSET(Population!$A$4,RandomNumbers!BD177,0),""))</f>
        <v/>
      </c>
      <c r="BE180" s="7" t="str">
        <f>IF(RIGHT(BE$4,LEN(BE$4)-1)*1&gt;NumSamples,"",IF($A180&lt;=SampleSize,OFFSET(Population!$A$4,RandomNumbers!BE177,0),""))</f>
        <v/>
      </c>
      <c r="BF180" s="7" t="str">
        <f>IF(RIGHT(BF$4,LEN(BF$4)-1)*1&gt;NumSamples,"",IF($A180&lt;=SampleSize,OFFSET(Population!$A$4,RandomNumbers!BF177,0),""))</f>
        <v/>
      </c>
      <c r="BG180" s="7" t="str">
        <f>IF(RIGHT(BG$4,LEN(BG$4)-1)*1&gt;NumSamples,"",IF($A180&lt;=SampleSize,OFFSET(Population!$A$4,RandomNumbers!BG177,0),""))</f>
        <v/>
      </c>
      <c r="BH180" s="7" t="str">
        <f>IF(RIGHT(BH$4,LEN(BH$4)-1)*1&gt;NumSamples,"",IF($A180&lt;=SampleSize,OFFSET(Population!$A$4,RandomNumbers!BH177,0),""))</f>
        <v/>
      </c>
      <c r="BI180" s="7" t="str">
        <f>IF(RIGHT(BI$4,LEN(BI$4)-1)*1&gt;NumSamples,"",IF($A180&lt;=SampleSize,OFFSET(Population!$A$4,RandomNumbers!BI177,0),""))</f>
        <v/>
      </c>
      <c r="BJ180" s="7" t="str">
        <f>IF(RIGHT(BJ$4,LEN(BJ$4)-1)*1&gt;NumSamples,"",IF($A180&lt;=SampleSize,OFFSET(Population!$A$4,RandomNumbers!BJ177,0),""))</f>
        <v/>
      </c>
      <c r="BK180" s="7" t="str">
        <f>IF(RIGHT(BK$4,LEN(BK$4)-1)*1&gt;NumSamples,"",IF($A180&lt;=SampleSize,OFFSET(Population!$A$4,RandomNumbers!BK177,0),""))</f>
        <v/>
      </c>
      <c r="BL180" s="7" t="str">
        <f>IF(RIGHT(BL$4,LEN(BL$4)-1)*1&gt;NumSamples,"",IF($A180&lt;=SampleSize,OFFSET(Population!$A$4,RandomNumbers!BL177,0),""))</f>
        <v/>
      </c>
      <c r="BM180" s="7" t="str">
        <f>IF(RIGHT(BM$4,LEN(BM$4)-1)*1&gt;NumSamples,"",IF($A180&lt;=SampleSize,OFFSET(Population!$A$4,RandomNumbers!BM177,0),""))</f>
        <v/>
      </c>
      <c r="BN180" s="7" t="str">
        <f>IF(RIGHT(BN$4,LEN(BN$4)-1)*1&gt;NumSamples,"",IF($A180&lt;=SampleSize,OFFSET(Population!$A$4,RandomNumbers!BN177,0),""))</f>
        <v/>
      </c>
      <c r="BO180" s="7" t="str">
        <f>IF(RIGHT(BO$4,LEN(BO$4)-1)*1&gt;NumSamples,"",IF($A180&lt;=SampleSize,OFFSET(Population!$A$4,RandomNumbers!BO177,0),""))</f>
        <v/>
      </c>
      <c r="BP180" s="7" t="str">
        <f>IF(RIGHT(BP$4,LEN(BP$4)-1)*1&gt;NumSamples,"",IF($A180&lt;=SampleSize,OFFSET(Population!$A$4,RandomNumbers!BP177,0),""))</f>
        <v/>
      </c>
      <c r="BQ180" s="7" t="str">
        <f>IF(RIGHT(BQ$4,LEN(BQ$4)-1)*1&gt;NumSamples,"",IF($A180&lt;=SampleSize,OFFSET(Population!$A$4,RandomNumbers!BQ177,0),""))</f>
        <v/>
      </c>
      <c r="BR180" s="7" t="str">
        <f>IF(RIGHT(BR$4,LEN(BR$4)-1)*1&gt;NumSamples,"",IF($A180&lt;=SampleSize,OFFSET(Population!$A$4,RandomNumbers!BR177,0),""))</f>
        <v/>
      </c>
      <c r="BS180" s="7" t="str">
        <f>IF(RIGHT(BS$4,LEN(BS$4)-1)*1&gt;NumSamples,"",IF($A180&lt;=SampleSize,OFFSET(Population!$A$4,RandomNumbers!BS177,0),""))</f>
        <v/>
      </c>
      <c r="BT180" s="7" t="str">
        <f>IF(RIGHT(BT$4,LEN(BT$4)-1)*1&gt;NumSamples,"",IF($A180&lt;=SampleSize,OFFSET(Population!$A$4,RandomNumbers!BT177,0),""))</f>
        <v/>
      </c>
      <c r="BU180" s="7" t="str">
        <f>IF(RIGHT(BU$4,LEN(BU$4)-1)*1&gt;NumSamples,"",IF($A180&lt;=SampleSize,OFFSET(Population!$A$4,RandomNumbers!BU177,0),""))</f>
        <v/>
      </c>
      <c r="BV180" s="7" t="str">
        <f>IF(RIGHT(BV$4,LEN(BV$4)-1)*1&gt;NumSamples,"",IF($A180&lt;=SampleSize,OFFSET(Population!$A$4,RandomNumbers!BV177,0),""))</f>
        <v/>
      </c>
      <c r="BW180" s="7" t="str">
        <f>IF(RIGHT(BW$4,LEN(BW$4)-1)*1&gt;NumSamples,"",IF($A180&lt;=SampleSize,OFFSET(Population!$A$4,RandomNumbers!BW177,0),""))</f>
        <v/>
      </c>
      <c r="BX180" s="7" t="str">
        <f>IF(RIGHT(BX$4,LEN(BX$4)-1)*1&gt;NumSamples,"",IF($A180&lt;=SampleSize,OFFSET(Population!$A$4,RandomNumbers!BX177,0),""))</f>
        <v/>
      </c>
      <c r="BY180" s="7" t="str">
        <f>IF(RIGHT(BY$4,LEN(BY$4)-1)*1&gt;NumSamples,"",IF($A180&lt;=SampleSize,OFFSET(Population!$A$4,RandomNumbers!BY177,0),""))</f>
        <v/>
      </c>
      <c r="BZ180" s="7" t="str">
        <f>IF(RIGHT(BZ$4,LEN(BZ$4)-1)*1&gt;NumSamples,"",IF($A180&lt;=SampleSize,OFFSET(Population!$A$4,RandomNumbers!BZ177,0),""))</f>
        <v/>
      </c>
      <c r="CA180" s="7" t="str">
        <f>IF(RIGHT(CA$4,LEN(CA$4)-1)*1&gt;NumSamples,"",IF($A180&lt;=SampleSize,OFFSET(Population!$A$4,RandomNumbers!CA177,0),""))</f>
        <v/>
      </c>
      <c r="CB180" s="7" t="str">
        <f>IF(RIGHT(CB$4,LEN(CB$4)-1)*1&gt;NumSamples,"",IF($A180&lt;=SampleSize,OFFSET(Population!$A$4,RandomNumbers!CB177,0),""))</f>
        <v/>
      </c>
      <c r="CC180" s="7" t="str">
        <f>IF(RIGHT(CC$4,LEN(CC$4)-1)*1&gt;NumSamples,"",IF($A180&lt;=SampleSize,OFFSET(Population!$A$4,RandomNumbers!CC177,0),""))</f>
        <v/>
      </c>
      <c r="CD180" s="7" t="str">
        <f>IF(RIGHT(CD$4,LEN(CD$4)-1)*1&gt;NumSamples,"",IF($A180&lt;=SampleSize,OFFSET(Population!$A$4,RandomNumbers!CD177,0),""))</f>
        <v/>
      </c>
      <c r="CE180" s="7" t="str">
        <f>IF(RIGHT(CE$4,LEN(CE$4)-1)*1&gt;NumSamples,"",IF($A180&lt;=SampleSize,OFFSET(Population!$A$4,RandomNumbers!CE177,0),""))</f>
        <v/>
      </c>
      <c r="CF180" s="7" t="str">
        <f>IF(RIGHT(CF$4,LEN(CF$4)-1)*1&gt;NumSamples,"",IF($A180&lt;=SampleSize,OFFSET(Population!$A$4,RandomNumbers!CF177,0),""))</f>
        <v/>
      </c>
      <c r="CG180" s="7" t="str">
        <f>IF(RIGHT(CG$4,LEN(CG$4)-1)*1&gt;NumSamples,"",IF($A180&lt;=SampleSize,OFFSET(Population!$A$4,RandomNumbers!CG177,0),""))</f>
        <v/>
      </c>
      <c r="CH180" s="7" t="str">
        <f>IF(RIGHT(CH$4,LEN(CH$4)-1)*1&gt;NumSamples,"",IF($A180&lt;=SampleSize,OFFSET(Population!$A$4,RandomNumbers!CH177,0),""))</f>
        <v/>
      </c>
      <c r="CI180" s="7" t="str">
        <f>IF(RIGHT(CI$4,LEN(CI$4)-1)*1&gt;NumSamples,"",IF($A180&lt;=SampleSize,OFFSET(Population!$A$4,RandomNumbers!CI177,0),""))</f>
        <v/>
      </c>
      <c r="CJ180" s="7" t="str">
        <f>IF(RIGHT(CJ$4,LEN(CJ$4)-1)*1&gt;NumSamples,"",IF($A180&lt;=SampleSize,OFFSET(Population!$A$4,RandomNumbers!CJ177,0),""))</f>
        <v/>
      </c>
      <c r="CK180" s="7" t="str">
        <f>IF(RIGHT(CK$4,LEN(CK$4)-1)*1&gt;NumSamples,"",IF($A180&lt;=SampleSize,OFFSET(Population!$A$4,RandomNumbers!CK177,0),""))</f>
        <v/>
      </c>
      <c r="CL180" s="7" t="str">
        <f>IF(RIGHT(CL$4,LEN(CL$4)-1)*1&gt;NumSamples,"",IF($A180&lt;=SampleSize,OFFSET(Population!$A$4,RandomNumbers!CL177,0),""))</f>
        <v/>
      </c>
      <c r="CM180" s="7" t="str">
        <f>IF(RIGHT(CM$4,LEN(CM$4)-1)*1&gt;NumSamples,"",IF($A180&lt;=SampleSize,OFFSET(Population!$A$4,RandomNumbers!CM177,0),""))</f>
        <v/>
      </c>
      <c r="CN180" s="7" t="str">
        <f>IF(RIGHT(CN$4,LEN(CN$4)-1)*1&gt;NumSamples,"",IF($A180&lt;=SampleSize,OFFSET(Population!$A$4,RandomNumbers!CN177,0),""))</f>
        <v/>
      </c>
      <c r="CO180" s="7" t="str">
        <f>IF(RIGHT(CO$4,LEN(CO$4)-1)*1&gt;NumSamples,"",IF($A180&lt;=SampleSize,OFFSET(Population!$A$4,RandomNumbers!CO177,0),""))</f>
        <v/>
      </c>
      <c r="CP180" s="7" t="str">
        <f>IF(RIGHT(CP$4,LEN(CP$4)-1)*1&gt;NumSamples,"",IF($A180&lt;=SampleSize,OFFSET(Population!$A$4,RandomNumbers!CP177,0),""))</f>
        <v/>
      </c>
      <c r="CQ180" s="7" t="str">
        <f>IF(RIGHT(CQ$4,LEN(CQ$4)-1)*1&gt;NumSamples,"",IF($A180&lt;=SampleSize,OFFSET(Population!$A$4,RandomNumbers!CQ177,0),""))</f>
        <v/>
      </c>
      <c r="CR180" s="7" t="str">
        <f>IF(RIGHT(CR$4,LEN(CR$4)-1)*1&gt;NumSamples,"",IF($A180&lt;=SampleSize,OFFSET(Population!$A$4,RandomNumbers!CR177,0),""))</f>
        <v/>
      </c>
      <c r="CS180" s="7" t="str">
        <f>IF(RIGHT(CS$4,LEN(CS$4)-1)*1&gt;NumSamples,"",IF($A180&lt;=SampleSize,OFFSET(Population!$A$4,RandomNumbers!CS177,0),""))</f>
        <v/>
      </c>
      <c r="CT180" s="7" t="str">
        <f>IF(RIGHT(CT$4,LEN(CT$4)-1)*1&gt;NumSamples,"",IF($A180&lt;=SampleSize,OFFSET(Population!$A$4,RandomNumbers!CT177,0),""))</f>
        <v/>
      </c>
      <c r="CU180" s="7" t="str">
        <f>IF(RIGHT(CU$4,LEN(CU$4)-1)*1&gt;NumSamples,"",IF($A180&lt;=SampleSize,OFFSET(Population!$A$4,RandomNumbers!CU177,0),""))</f>
        <v/>
      </c>
      <c r="CV180" s="7" t="str">
        <f>IF(RIGHT(CV$4,LEN(CV$4)-1)*1&gt;NumSamples,"",IF($A180&lt;=SampleSize,OFFSET(Population!$A$4,RandomNumbers!CV177,0),""))</f>
        <v/>
      </c>
      <c r="CW180" s="7" t="str">
        <f>IF(RIGHT(CW$4,LEN(CW$4)-1)*1&gt;NumSamples,"",IF($A180&lt;=SampleSize,OFFSET(Population!$A$4,RandomNumbers!CW177,0),""))</f>
        <v/>
      </c>
    </row>
    <row r="181" ht="14.25" customHeight="1">
      <c r="A181" s="7">
        <v>177.0</v>
      </c>
      <c r="B181" s="7" t="str">
        <f>IF(RIGHT(B$4,LEN(B$4)-1)*1&gt;NumSamples,"",IF($A181&lt;=SampleSize,OFFSET(Population!$A$4,RandomNumbers!B178,0),""))</f>
        <v/>
      </c>
      <c r="C181" s="7" t="str">
        <f>IF(RIGHT(C$4,LEN(C$4)-1)*1&gt;NumSamples,"",IF($A181&lt;=SampleSize,OFFSET(Population!$A$4,RandomNumbers!C178,0),""))</f>
        <v/>
      </c>
      <c r="D181" s="7" t="str">
        <f>IF(RIGHT(D$4,LEN(D$4)-1)*1&gt;NumSamples,"",IF($A181&lt;=SampleSize,OFFSET(Population!$A$4,RandomNumbers!D178,0),""))</f>
        <v/>
      </c>
      <c r="E181" s="7" t="str">
        <f>IF(RIGHT(E$4,LEN(E$4)-1)*1&gt;NumSamples,"",IF($A181&lt;=SampleSize,OFFSET(Population!$A$4,RandomNumbers!E178,0),""))</f>
        <v/>
      </c>
      <c r="F181" s="7" t="str">
        <f>IF(RIGHT(F$4,LEN(F$4)-1)*1&gt;NumSamples,"",IF($A181&lt;=SampleSize,OFFSET(Population!$A$4,RandomNumbers!F178,0),""))</f>
        <v/>
      </c>
      <c r="G181" s="7" t="str">
        <f>IF(RIGHT(G$4,LEN(G$4)-1)*1&gt;NumSamples,"",IF($A181&lt;=SampleSize,OFFSET(Population!$A$4,RandomNumbers!G178,0),""))</f>
        <v/>
      </c>
      <c r="H181" s="7" t="str">
        <f>IF(RIGHT(H$4,LEN(H$4)-1)*1&gt;NumSamples,"",IF($A181&lt;=SampleSize,OFFSET(Population!$A$4,RandomNumbers!H178,0),""))</f>
        <v/>
      </c>
      <c r="I181" s="7" t="str">
        <f>IF(RIGHT(I$4,LEN(I$4)-1)*1&gt;NumSamples,"",IF($A181&lt;=SampleSize,OFFSET(Population!$A$4,RandomNumbers!I178,0),""))</f>
        <v/>
      </c>
      <c r="J181" s="7" t="str">
        <f>IF(RIGHT(J$4,LEN(J$4)-1)*1&gt;NumSamples,"",IF($A181&lt;=SampleSize,OFFSET(Population!$A$4,RandomNumbers!J178,0),""))</f>
        <v/>
      </c>
      <c r="K181" s="7" t="str">
        <f>IF(RIGHT(K$4,LEN(K$4)-1)*1&gt;NumSamples,"",IF($A181&lt;=SampleSize,OFFSET(Population!$A$4,RandomNumbers!K178,0),""))</f>
        <v/>
      </c>
      <c r="L181" s="7" t="str">
        <f>IF(RIGHT(L$4,LEN(L$4)-1)*1&gt;NumSamples,"",IF($A181&lt;=SampleSize,OFFSET(Population!$A$4,RandomNumbers!L178,0),""))</f>
        <v/>
      </c>
      <c r="M181" s="7" t="str">
        <f>IF(RIGHT(M$4,LEN(M$4)-1)*1&gt;NumSamples,"",IF($A181&lt;=SampleSize,OFFSET(Population!$A$4,RandomNumbers!M178,0),""))</f>
        <v/>
      </c>
      <c r="N181" s="7" t="str">
        <f>IF(RIGHT(N$4,LEN(N$4)-1)*1&gt;NumSamples,"",IF($A181&lt;=SampleSize,OFFSET(Population!$A$4,RandomNumbers!N178,0),""))</f>
        <v/>
      </c>
      <c r="O181" s="7" t="str">
        <f>IF(RIGHT(O$4,LEN(O$4)-1)*1&gt;NumSamples,"",IF($A181&lt;=SampleSize,OFFSET(Population!$A$4,RandomNumbers!O178,0),""))</f>
        <v/>
      </c>
      <c r="P181" s="7" t="str">
        <f>IF(RIGHT(P$4,LEN(P$4)-1)*1&gt;NumSamples,"",IF($A181&lt;=SampleSize,OFFSET(Population!$A$4,RandomNumbers!P178,0),""))</f>
        <v/>
      </c>
      <c r="Q181" s="7" t="str">
        <f>IF(RIGHT(Q$4,LEN(Q$4)-1)*1&gt;NumSamples,"",IF($A181&lt;=SampleSize,OFFSET(Population!$A$4,RandomNumbers!Q178,0),""))</f>
        <v/>
      </c>
      <c r="R181" s="7" t="str">
        <f>IF(RIGHT(R$4,LEN(R$4)-1)*1&gt;NumSamples,"",IF($A181&lt;=SampleSize,OFFSET(Population!$A$4,RandomNumbers!R178,0),""))</f>
        <v/>
      </c>
      <c r="S181" s="7" t="str">
        <f>IF(RIGHT(S$4,LEN(S$4)-1)*1&gt;NumSamples,"",IF($A181&lt;=SampleSize,OFFSET(Population!$A$4,RandomNumbers!S178,0),""))</f>
        <v/>
      </c>
      <c r="T181" s="7" t="str">
        <f>IF(RIGHT(T$4,LEN(T$4)-1)*1&gt;NumSamples,"",IF($A181&lt;=SampleSize,OFFSET(Population!$A$4,RandomNumbers!T178,0),""))</f>
        <v/>
      </c>
      <c r="U181" s="7" t="str">
        <f>IF(RIGHT(U$4,LEN(U$4)-1)*1&gt;NumSamples,"",IF($A181&lt;=SampleSize,OFFSET(Population!$A$4,RandomNumbers!U178,0),""))</f>
        <v/>
      </c>
      <c r="V181" s="7" t="str">
        <f>IF(RIGHT(V$4,LEN(V$4)-1)*1&gt;NumSamples,"",IF($A181&lt;=SampleSize,OFFSET(Population!$A$4,RandomNumbers!V178,0),""))</f>
        <v/>
      </c>
      <c r="W181" s="7" t="str">
        <f>IF(RIGHT(W$4,LEN(W$4)-1)*1&gt;NumSamples,"",IF($A181&lt;=SampleSize,OFFSET(Population!$A$4,RandomNumbers!W178,0),""))</f>
        <v/>
      </c>
      <c r="X181" s="7" t="str">
        <f>IF(RIGHT(X$4,LEN(X$4)-1)*1&gt;NumSamples,"",IF($A181&lt;=SampleSize,OFFSET(Population!$A$4,RandomNumbers!X178,0),""))</f>
        <v/>
      </c>
      <c r="Y181" s="7" t="str">
        <f>IF(RIGHT(Y$4,LEN(Y$4)-1)*1&gt;NumSamples,"",IF($A181&lt;=SampleSize,OFFSET(Population!$A$4,RandomNumbers!Y178,0),""))</f>
        <v/>
      </c>
      <c r="Z181" s="7" t="str">
        <f>IF(RIGHT(Z$4,LEN(Z$4)-1)*1&gt;NumSamples,"",IF($A181&lt;=SampleSize,OFFSET(Population!$A$4,RandomNumbers!Z178,0),""))</f>
        <v/>
      </c>
      <c r="AA181" s="7" t="str">
        <f>IF(RIGHT(AA$4,LEN(AA$4)-1)*1&gt;NumSamples,"",IF($A181&lt;=SampleSize,OFFSET(Population!$A$4,RandomNumbers!AA178,0),""))</f>
        <v/>
      </c>
      <c r="AB181" s="7" t="str">
        <f>IF(RIGHT(AB$4,LEN(AB$4)-1)*1&gt;NumSamples,"",IF($A181&lt;=SampleSize,OFFSET(Population!$A$4,RandomNumbers!AB178,0),""))</f>
        <v/>
      </c>
      <c r="AC181" s="7" t="str">
        <f>IF(RIGHT(AC$4,LEN(AC$4)-1)*1&gt;NumSamples,"",IF($A181&lt;=SampleSize,OFFSET(Population!$A$4,RandomNumbers!AC178,0),""))</f>
        <v/>
      </c>
      <c r="AD181" s="7" t="str">
        <f>IF(RIGHT(AD$4,LEN(AD$4)-1)*1&gt;NumSamples,"",IF($A181&lt;=SampleSize,OFFSET(Population!$A$4,RandomNumbers!AD178,0),""))</f>
        <v/>
      </c>
      <c r="AE181" s="7" t="str">
        <f>IF(RIGHT(AE$4,LEN(AE$4)-1)*1&gt;NumSamples,"",IF($A181&lt;=SampleSize,OFFSET(Population!$A$4,RandomNumbers!AE178,0),""))</f>
        <v/>
      </c>
      <c r="AF181" s="7" t="str">
        <f>IF(RIGHT(AF$4,LEN(AF$4)-1)*1&gt;NumSamples,"",IF($A181&lt;=SampleSize,OFFSET(Population!$A$4,RandomNumbers!AF178,0),""))</f>
        <v/>
      </c>
      <c r="AG181" s="7" t="str">
        <f>IF(RIGHT(AG$4,LEN(AG$4)-1)*1&gt;NumSamples,"",IF($A181&lt;=SampleSize,OFFSET(Population!$A$4,RandomNumbers!AG178,0),""))</f>
        <v/>
      </c>
      <c r="AH181" s="7" t="str">
        <f>IF(RIGHT(AH$4,LEN(AH$4)-1)*1&gt;NumSamples,"",IF($A181&lt;=SampleSize,OFFSET(Population!$A$4,RandomNumbers!AH178,0),""))</f>
        <v/>
      </c>
      <c r="AI181" s="7" t="str">
        <f>IF(RIGHT(AI$4,LEN(AI$4)-1)*1&gt;NumSamples,"",IF($A181&lt;=SampleSize,OFFSET(Population!$A$4,RandomNumbers!AI178,0),""))</f>
        <v/>
      </c>
      <c r="AJ181" s="7" t="str">
        <f>IF(RIGHT(AJ$4,LEN(AJ$4)-1)*1&gt;NumSamples,"",IF($A181&lt;=SampleSize,OFFSET(Population!$A$4,RandomNumbers!AJ178,0),""))</f>
        <v/>
      </c>
      <c r="AK181" s="7" t="str">
        <f>IF(RIGHT(AK$4,LEN(AK$4)-1)*1&gt;NumSamples,"",IF($A181&lt;=SampleSize,OFFSET(Population!$A$4,RandomNumbers!AK178,0),""))</f>
        <v/>
      </c>
      <c r="AL181" s="7" t="str">
        <f>IF(RIGHT(AL$4,LEN(AL$4)-1)*1&gt;NumSamples,"",IF($A181&lt;=SampleSize,OFFSET(Population!$A$4,RandomNumbers!AL178,0),""))</f>
        <v/>
      </c>
      <c r="AM181" s="7" t="str">
        <f>IF(RIGHT(AM$4,LEN(AM$4)-1)*1&gt;NumSamples,"",IF($A181&lt;=SampleSize,OFFSET(Population!$A$4,RandomNumbers!AM178,0),""))</f>
        <v/>
      </c>
      <c r="AN181" s="7" t="str">
        <f>IF(RIGHT(AN$4,LEN(AN$4)-1)*1&gt;NumSamples,"",IF($A181&lt;=SampleSize,OFFSET(Population!$A$4,RandomNumbers!AN178,0),""))</f>
        <v/>
      </c>
      <c r="AO181" s="7" t="str">
        <f>IF(RIGHT(AO$4,LEN(AO$4)-1)*1&gt;NumSamples,"",IF($A181&lt;=SampleSize,OFFSET(Population!$A$4,RandomNumbers!AO178,0),""))</f>
        <v/>
      </c>
      <c r="AP181" s="7" t="str">
        <f>IF(RIGHT(AP$4,LEN(AP$4)-1)*1&gt;NumSamples,"",IF($A181&lt;=SampleSize,OFFSET(Population!$A$4,RandomNumbers!AP178,0),""))</f>
        <v/>
      </c>
      <c r="AQ181" s="7" t="str">
        <f>IF(RIGHT(AQ$4,LEN(AQ$4)-1)*1&gt;NumSamples,"",IF($A181&lt;=SampleSize,OFFSET(Population!$A$4,RandomNumbers!AQ178,0),""))</f>
        <v/>
      </c>
      <c r="AR181" s="7" t="str">
        <f>IF(RIGHT(AR$4,LEN(AR$4)-1)*1&gt;NumSamples,"",IF($A181&lt;=SampleSize,OFFSET(Population!$A$4,RandomNumbers!AR178,0),""))</f>
        <v/>
      </c>
      <c r="AS181" s="7" t="str">
        <f>IF(RIGHT(AS$4,LEN(AS$4)-1)*1&gt;NumSamples,"",IF($A181&lt;=SampleSize,OFFSET(Population!$A$4,RandomNumbers!AS178,0),""))</f>
        <v/>
      </c>
      <c r="AT181" s="7" t="str">
        <f>IF(RIGHT(AT$4,LEN(AT$4)-1)*1&gt;NumSamples,"",IF($A181&lt;=SampleSize,OFFSET(Population!$A$4,RandomNumbers!AT178,0),""))</f>
        <v/>
      </c>
      <c r="AU181" s="7" t="str">
        <f>IF(RIGHT(AU$4,LEN(AU$4)-1)*1&gt;NumSamples,"",IF($A181&lt;=SampleSize,OFFSET(Population!$A$4,RandomNumbers!AU178,0),""))</f>
        <v/>
      </c>
      <c r="AV181" s="7" t="str">
        <f>IF(RIGHT(AV$4,LEN(AV$4)-1)*1&gt;NumSamples,"",IF($A181&lt;=SampleSize,OFFSET(Population!$A$4,RandomNumbers!AV178,0),""))</f>
        <v/>
      </c>
      <c r="AW181" s="7" t="str">
        <f>IF(RIGHT(AW$4,LEN(AW$4)-1)*1&gt;NumSamples,"",IF($A181&lt;=SampleSize,OFFSET(Population!$A$4,RandomNumbers!AW178,0),""))</f>
        <v/>
      </c>
      <c r="AX181" s="7" t="str">
        <f>IF(RIGHT(AX$4,LEN(AX$4)-1)*1&gt;NumSamples,"",IF($A181&lt;=SampleSize,OFFSET(Population!$A$4,RandomNumbers!AX178,0),""))</f>
        <v/>
      </c>
      <c r="AY181" s="7" t="str">
        <f>IF(RIGHT(AY$4,LEN(AY$4)-1)*1&gt;NumSamples,"",IF($A181&lt;=SampleSize,OFFSET(Population!$A$4,RandomNumbers!AY178,0),""))</f>
        <v/>
      </c>
      <c r="AZ181" s="7" t="str">
        <f>IF(RIGHT(AZ$4,LEN(AZ$4)-1)*1&gt;NumSamples,"",IF($A181&lt;=SampleSize,OFFSET(Population!$A$4,RandomNumbers!AZ178,0),""))</f>
        <v/>
      </c>
      <c r="BA181" s="7" t="str">
        <f>IF(RIGHT(BA$4,LEN(BA$4)-1)*1&gt;NumSamples,"",IF($A181&lt;=SampleSize,OFFSET(Population!$A$4,RandomNumbers!BA178,0),""))</f>
        <v/>
      </c>
      <c r="BB181" s="7" t="str">
        <f>IF(RIGHT(BB$4,LEN(BB$4)-1)*1&gt;NumSamples,"",IF($A181&lt;=SampleSize,OFFSET(Population!$A$4,RandomNumbers!BB178,0),""))</f>
        <v/>
      </c>
      <c r="BC181" s="7" t="str">
        <f>IF(RIGHT(BC$4,LEN(BC$4)-1)*1&gt;NumSamples,"",IF($A181&lt;=SampleSize,OFFSET(Population!$A$4,RandomNumbers!BC178,0),""))</f>
        <v/>
      </c>
      <c r="BD181" s="7" t="str">
        <f>IF(RIGHT(BD$4,LEN(BD$4)-1)*1&gt;NumSamples,"",IF($A181&lt;=SampleSize,OFFSET(Population!$A$4,RandomNumbers!BD178,0),""))</f>
        <v/>
      </c>
      <c r="BE181" s="7" t="str">
        <f>IF(RIGHT(BE$4,LEN(BE$4)-1)*1&gt;NumSamples,"",IF($A181&lt;=SampleSize,OFFSET(Population!$A$4,RandomNumbers!BE178,0),""))</f>
        <v/>
      </c>
      <c r="BF181" s="7" t="str">
        <f>IF(RIGHT(BF$4,LEN(BF$4)-1)*1&gt;NumSamples,"",IF($A181&lt;=SampleSize,OFFSET(Population!$A$4,RandomNumbers!BF178,0),""))</f>
        <v/>
      </c>
      <c r="BG181" s="7" t="str">
        <f>IF(RIGHT(BG$4,LEN(BG$4)-1)*1&gt;NumSamples,"",IF($A181&lt;=SampleSize,OFFSET(Population!$A$4,RandomNumbers!BG178,0),""))</f>
        <v/>
      </c>
      <c r="BH181" s="7" t="str">
        <f>IF(RIGHT(BH$4,LEN(BH$4)-1)*1&gt;NumSamples,"",IF($A181&lt;=SampleSize,OFFSET(Population!$A$4,RandomNumbers!BH178,0),""))</f>
        <v/>
      </c>
      <c r="BI181" s="7" t="str">
        <f>IF(RIGHT(BI$4,LEN(BI$4)-1)*1&gt;NumSamples,"",IF($A181&lt;=SampleSize,OFFSET(Population!$A$4,RandomNumbers!BI178,0),""))</f>
        <v/>
      </c>
      <c r="BJ181" s="7" t="str">
        <f>IF(RIGHT(BJ$4,LEN(BJ$4)-1)*1&gt;NumSamples,"",IF($A181&lt;=SampleSize,OFFSET(Population!$A$4,RandomNumbers!BJ178,0),""))</f>
        <v/>
      </c>
      <c r="BK181" s="7" t="str">
        <f>IF(RIGHT(BK$4,LEN(BK$4)-1)*1&gt;NumSamples,"",IF($A181&lt;=SampleSize,OFFSET(Population!$A$4,RandomNumbers!BK178,0),""))</f>
        <v/>
      </c>
      <c r="BL181" s="7" t="str">
        <f>IF(RIGHT(BL$4,LEN(BL$4)-1)*1&gt;NumSamples,"",IF($A181&lt;=SampleSize,OFFSET(Population!$A$4,RandomNumbers!BL178,0),""))</f>
        <v/>
      </c>
      <c r="BM181" s="7" t="str">
        <f>IF(RIGHT(BM$4,LEN(BM$4)-1)*1&gt;NumSamples,"",IF($A181&lt;=SampleSize,OFFSET(Population!$A$4,RandomNumbers!BM178,0),""))</f>
        <v/>
      </c>
      <c r="BN181" s="7" t="str">
        <f>IF(RIGHT(BN$4,LEN(BN$4)-1)*1&gt;NumSamples,"",IF($A181&lt;=SampleSize,OFFSET(Population!$A$4,RandomNumbers!BN178,0),""))</f>
        <v/>
      </c>
      <c r="BO181" s="7" t="str">
        <f>IF(RIGHT(BO$4,LEN(BO$4)-1)*1&gt;NumSamples,"",IF($A181&lt;=SampleSize,OFFSET(Population!$A$4,RandomNumbers!BO178,0),""))</f>
        <v/>
      </c>
      <c r="BP181" s="7" t="str">
        <f>IF(RIGHT(BP$4,LEN(BP$4)-1)*1&gt;NumSamples,"",IF($A181&lt;=SampleSize,OFFSET(Population!$A$4,RandomNumbers!BP178,0),""))</f>
        <v/>
      </c>
      <c r="BQ181" s="7" t="str">
        <f>IF(RIGHT(BQ$4,LEN(BQ$4)-1)*1&gt;NumSamples,"",IF($A181&lt;=SampleSize,OFFSET(Population!$A$4,RandomNumbers!BQ178,0),""))</f>
        <v/>
      </c>
      <c r="BR181" s="7" t="str">
        <f>IF(RIGHT(BR$4,LEN(BR$4)-1)*1&gt;NumSamples,"",IF($A181&lt;=SampleSize,OFFSET(Population!$A$4,RandomNumbers!BR178,0),""))</f>
        <v/>
      </c>
      <c r="BS181" s="7" t="str">
        <f>IF(RIGHT(BS$4,LEN(BS$4)-1)*1&gt;NumSamples,"",IF($A181&lt;=SampleSize,OFFSET(Population!$A$4,RandomNumbers!BS178,0),""))</f>
        <v/>
      </c>
      <c r="BT181" s="7" t="str">
        <f>IF(RIGHT(BT$4,LEN(BT$4)-1)*1&gt;NumSamples,"",IF($A181&lt;=SampleSize,OFFSET(Population!$A$4,RandomNumbers!BT178,0),""))</f>
        <v/>
      </c>
      <c r="BU181" s="7" t="str">
        <f>IF(RIGHT(BU$4,LEN(BU$4)-1)*1&gt;NumSamples,"",IF($A181&lt;=SampleSize,OFFSET(Population!$A$4,RandomNumbers!BU178,0),""))</f>
        <v/>
      </c>
      <c r="BV181" s="7" t="str">
        <f>IF(RIGHT(BV$4,LEN(BV$4)-1)*1&gt;NumSamples,"",IF($A181&lt;=SampleSize,OFFSET(Population!$A$4,RandomNumbers!BV178,0),""))</f>
        <v/>
      </c>
      <c r="BW181" s="7" t="str">
        <f>IF(RIGHT(BW$4,LEN(BW$4)-1)*1&gt;NumSamples,"",IF($A181&lt;=SampleSize,OFFSET(Population!$A$4,RandomNumbers!BW178,0),""))</f>
        <v/>
      </c>
      <c r="BX181" s="7" t="str">
        <f>IF(RIGHT(BX$4,LEN(BX$4)-1)*1&gt;NumSamples,"",IF($A181&lt;=SampleSize,OFFSET(Population!$A$4,RandomNumbers!BX178,0),""))</f>
        <v/>
      </c>
      <c r="BY181" s="7" t="str">
        <f>IF(RIGHT(BY$4,LEN(BY$4)-1)*1&gt;NumSamples,"",IF($A181&lt;=SampleSize,OFFSET(Population!$A$4,RandomNumbers!BY178,0),""))</f>
        <v/>
      </c>
      <c r="BZ181" s="7" t="str">
        <f>IF(RIGHT(BZ$4,LEN(BZ$4)-1)*1&gt;NumSamples,"",IF($A181&lt;=SampleSize,OFFSET(Population!$A$4,RandomNumbers!BZ178,0),""))</f>
        <v/>
      </c>
      <c r="CA181" s="7" t="str">
        <f>IF(RIGHT(CA$4,LEN(CA$4)-1)*1&gt;NumSamples,"",IF($A181&lt;=SampleSize,OFFSET(Population!$A$4,RandomNumbers!CA178,0),""))</f>
        <v/>
      </c>
      <c r="CB181" s="7" t="str">
        <f>IF(RIGHT(CB$4,LEN(CB$4)-1)*1&gt;NumSamples,"",IF($A181&lt;=SampleSize,OFFSET(Population!$A$4,RandomNumbers!CB178,0),""))</f>
        <v/>
      </c>
      <c r="CC181" s="7" t="str">
        <f>IF(RIGHT(CC$4,LEN(CC$4)-1)*1&gt;NumSamples,"",IF($A181&lt;=SampleSize,OFFSET(Population!$A$4,RandomNumbers!CC178,0),""))</f>
        <v/>
      </c>
      <c r="CD181" s="7" t="str">
        <f>IF(RIGHT(CD$4,LEN(CD$4)-1)*1&gt;NumSamples,"",IF($A181&lt;=SampleSize,OFFSET(Population!$A$4,RandomNumbers!CD178,0),""))</f>
        <v/>
      </c>
      <c r="CE181" s="7" t="str">
        <f>IF(RIGHT(CE$4,LEN(CE$4)-1)*1&gt;NumSamples,"",IF($A181&lt;=SampleSize,OFFSET(Population!$A$4,RandomNumbers!CE178,0),""))</f>
        <v/>
      </c>
      <c r="CF181" s="7" t="str">
        <f>IF(RIGHT(CF$4,LEN(CF$4)-1)*1&gt;NumSamples,"",IF($A181&lt;=SampleSize,OFFSET(Population!$A$4,RandomNumbers!CF178,0),""))</f>
        <v/>
      </c>
      <c r="CG181" s="7" t="str">
        <f>IF(RIGHT(CG$4,LEN(CG$4)-1)*1&gt;NumSamples,"",IF($A181&lt;=SampleSize,OFFSET(Population!$A$4,RandomNumbers!CG178,0),""))</f>
        <v/>
      </c>
      <c r="CH181" s="7" t="str">
        <f>IF(RIGHT(CH$4,LEN(CH$4)-1)*1&gt;NumSamples,"",IF($A181&lt;=SampleSize,OFFSET(Population!$A$4,RandomNumbers!CH178,0),""))</f>
        <v/>
      </c>
      <c r="CI181" s="7" t="str">
        <f>IF(RIGHT(CI$4,LEN(CI$4)-1)*1&gt;NumSamples,"",IF($A181&lt;=SampleSize,OFFSET(Population!$A$4,RandomNumbers!CI178,0),""))</f>
        <v/>
      </c>
      <c r="CJ181" s="7" t="str">
        <f>IF(RIGHT(CJ$4,LEN(CJ$4)-1)*1&gt;NumSamples,"",IF($A181&lt;=SampleSize,OFFSET(Population!$A$4,RandomNumbers!CJ178,0),""))</f>
        <v/>
      </c>
      <c r="CK181" s="7" t="str">
        <f>IF(RIGHT(CK$4,LEN(CK$4)-1)*1&gt;NumSamples,"",IF($A181&lt;=SampleSize,OFFSET(Population!$A$4,RandomNumbers!CK178,0),""))</f>
        <v/>
      </c>
      <c r="CL181" s="7" t="str">
        <f>IF(RIGHT(CL$4,LEN(CL$4)-1)*1&gt;NumSamples,"",IF($A181&lt;=SampleSize,OFFSET(Population!$A$4,RandomNumbers!CL178,0),""))</f>
        <v/>
      </c>
      <c r="CM181" s="7" t="str">
        <f>IF(RIGHT(CM$4,LEN(CM$4)-1)*1&gt;NumSamples,"",IF($A181&lt;=SampleSize,OFFSET(Population!$A$4,RandomNumbers!CM178,0),""))</f>
        <v/>
      </c>
      <c r="CN181" s="7" t="str">
        <f>IF(RIGHT(CN$4,LEN(CN$4)-1)*1&gt;NumSamples,"",IF($A181&lt;=SampleSize,OFFSET(Population!$A$4,RandomNumbers!CN178,0),""))</f>
        <v/>
      </c>
      <c r="CO181" s="7" t="str">
        <f>IF(RIGHT(CO$4,LEN(CO$4)-1)*1&gt;NumSamples,"",IF($A181&lt;=SampleSize,OFFSET(Population!$A$4,RandomNumbers!CO178,0),""))</f>
        <v/>
      </c>
      <c r="CP181" s="7" t="str">
        <f>IF(RIGHT(CP$4,LEN(CP$4)-1)*1&gt;NumSamples,"",IF($A181&lt;=SampleSize,OFFSET(Population!$A$4,RandomNumbers!CP178,0),""))</f>
        <v/>
      </c>
      <c r="CQ181" s="7" t="str">
        <f>IF(RIGHT(CQ$4,LEN(CQ$4)-1)*1&gt;NumSamples,"",IF($A181&lt;=SampleSize,OFFSET(Population!$A$4,RandomNumbers!CQ178,0),""))</f>
        <v/>
      </c>
      <c r="CR181" s="7" t="str">
        <f>IF(RIGHT(CR$4,LEN(CR$4)-1)*1&gt;NumSamples,"",IF($A181&lt;=SampleSize,OFFSET(Population!$A$4,RandomNumbers!CR178,0),""))</f>
        <v/>
      </c>
      <c r="CS181" s="7" t="str">
        <f>IF(RIGHT(CS$4,LEN(CS$4)-1)*1&gt;NumSamples,"",IF($A181&lt;=SampleSize,OFFSET(Population!$A$4,RandomNumbers!CS178,0),""))</f>
        <v/>
      </c>
      <c r="CT181" s="7" t="str">
        <f>IF(RIGHT(CT$4,LEN(CT$4)-1)*1&gt;NumSamples,"",IF($A181&lt;=SampleSize,OFFSET(Population!$A$4,RandomNumbers!CT178,0),""))</f>
        <v/>
      </c>
      <c r="CU181" s="7" t="str">
        <f>IF(RIGHT(CU$4,LEN(CU$4)-1)*1&gt;NumSamples,"",IF($A181&lt;=SampleSize,OFFSET(Population!$A$4,RandomNumbers!CU178,0),""))</f>
        <v/>
      </c>
      <c r="CV181" s="7" t="str">
        <f>IF(RIGHT(CV$4,LEN(CV$4)-1)*1&gt;NumSamples,"",IF($A181&lt;=SampleSize,OFFSET(Population!$A$4,RandomNumbers!CV178,0),""))</f>
        <v/>
      </c>
      <c r="CW181" s="7" t="str">
        <f>IF(RIGHT(CW$4,LEN(CW$4)-1)*1&gt;NumSamples,"",IF($A181&lt;=SampleSize,OFFSET(Population!$A$4,RandomNumbers!CW178,0),""))</f>
        <v/>
      </c>
    </row>
    <row r="182" ht="14.25" customHeight="1">
      <c r="A182" s="7">
        <v>178.0</v>
      </c>
      <c r="B182" s="7" t="str">
        <f>IF(RIGHT(B$4,LEN(B$4)-1)*1&gt;NumSamples,"",IF($A182&lt;=SampleSize,OFFSET(Population!$A$4,RandomNumbers!B179,0),""))</f>
        <v/>
      </c>
      <c r="C182" s="7" t="str">
        <f>IF(RIGHT(C$4,LEN(C$4)-1)*1&gt;NumSamples,"",IF($A182&lt;=SampleSize,OFFSET(Population!$A$4,RandomNumbers!C179,0),""))</f>
        <v/>
      </c>
      <c r="D182" s="7" t="str">
        <f>IF(RIGHT(D$4,LEN(D$4)-1)*1&gt;NumSamples,"",IF($A182&lt;=SampleSize,OFFSET(Population!$A$4,RandomNumbers!D179,0),""))</f>
        <v/>
      </c>
      <c r="E182" s="7" t="str">
        <f>IF(RIGHT(E$4,LEN(E$4)-1)*1&gt;NumSamples,"",IF($A182&lt;=SampleSize,OFFSET(Population!$A$4,RandomNumbers!E179,0),""))</f>
        <v/>
      </c>
      <c r="F182" s="7" t="str">
        <f>IF(RIGHT(F$4,LEN(F$4)-1)*1&gt;NumSamples,"",IF($A182&lt;=SampleSize,OFFSET(Population!$A$4,RandomNumbers!F179,0),""))</f>
        <v/>
      </c>
      <c r="G182" s="7" t="str">
        <f>IF(RIGHT(G$4,LEN(G$4)-1)*1&gt;NumSamples,"",IF($A182&lt;=SampleSize,OFFSET(Population!$A$4,RandomNumbers!G179,0),""))</f>
        <v/>
      </c>
      <c r="H182" s="7" t="str">
        <f>IF(RIGHT(H$4,LEN(H$4)-1)*1&gt;NumSamples,"",IF($A182&lt;=SampleSize,OFFSET(Population!$A$4,RandomNumbers!H179,0),""))</f>
        <v/>
      </c>
      <c r="I182" s="7" t="str">
        <f>IF(RIGHT(I$4,LEN(I$4)-1)*1&gt;NumSamples,"",IF($A182&lt;=SampleSize,OFFSET(Population!$A$4,RandomNumbers!I179,0),""))</f>
        <v/>
      </c>
      <c r="J182" s="7" t="str">
        <f>IF(RIGHT(J$4,LEN(J$4)-1)*1&gt;NumSamples,"",IF($A182&lt;=SampleSize,OFFSET(Population!$A$4,RandomNumbers!J179,0),""))</f>
        <v/>
      </c>
      <c r="K182" s="7" t="str">
        <f>IF(RIGHT(K$4,LEN(K$4)-1)*1&gt;NumSamples,"",IF($A182&lt;=SampleSize,OFFSET(Population!$A$4,RandomNumbers!K179,0),""))</f>
        <v/>
      </c>
      <c r="L182" s="7" t="str">
        <f>IF(RIGHT(L$4,LEN(L$4)-1)*1&gt;NumSamples,"",IF($A182&lt;=SampleSize,OFFSET(Population!$A$4,RandomNumbers!L179,0),""))</f>
        <v/>
      </c>
      <c r="M182" s="7" t="str">
        <f>IF(RIGHT(M$4,LEN(M$4)-1)*1&gt;NumSamples,"",IF($A182&lt;=SampleSize,OFFSET(Population!$A$4,RandomNumbers!M179,0),""))</f>
        <v/>
      </c>
      <c r="N182" s="7" t="str">
        <f>IF(RIGHT(N$4,LEN(N$4)-1)*1&gt;NumSamples,"",IF($A182&lt;=SampleSize,OFFSET(Population!$A$4,RandomNumbers!N179,0),""))</f>
        <v/>
      </c>
      <c r="O182" s="7" t="str">
        <f>IF(RIGHT(O$4,LEN(O$4)-1)*1&gt;NumSamples,"",IF($A182&lt;=SampleSize,OFFSET(Population!$A$4,RandomNumbers!O179,0),""))</f>
        <v/>
      </c>
      <c r="P182" s="7" t="str">
        <f>IF(RIGHT(P$4,LEN(P$4)-1)*1&gt;NumSamples,"",IF($A182&lt;=SampleSize,OFFSET(Population!$A$4,RandomNumbers!P179,0),""))</f>
        <v/>
      </c>
      <c r="Q182" s="7" t="str">
        <f>IF(RIGHT(Q$4,LEN(Q$4)-1)*1&gt;NumSamples,"",IF($A182&lt;=SampleSize,OFFSET(Population!$A$4,RandomNumbers!Q179,0),""))</f>
        <v/>
      </c>
      <c r="R182" s="7" t="str">
        <f>IF(RIGHT(R$4,LEN(R$4)-1)*1&gt;NumSamples,"",IF($A182&lt;=SampleSize,OFFSET(Population!$A$4,RandomNumbers!R179,0),""))</f>
        <v/>
      </c>
      <c r="S182" s="7" t="str">
        <f>IF(RIGHT(S$4,LEN(S$4)-1)*1&gt;NumSamples,"",IF($A182&lt;=SampleSize,OFFSET(Population!$A$4,RandomNumbers!S179,0),""))</f>
        <v/>
      </c>
      <c r="T182" s="7" t="str">
        <f>IF(RIGHT(T$4,LEN(T$4)-1)*1&gt;NumSamples,"",IF($A182&lt;=SampleSize,OFFSET(Population!$A$4,RandomNumbers!T179,0),""))</f>
        <v/>
      </c>
      <c r="U182" s="7" t="str">
        <f>IF(RIGHT(U$4,LEN(U$4)-1)*1&gt;NumSamples,"",IF($A182&lt;=SampleSize,OFFSET(Population!$A$4,RandomNumbers!U179,0),""))</f>
        <v/>
      </c>
      <c r="V182" s="7" t="str">
        <f>IF(RIGHT(V$4,LEN(V$4)-1)*1&gt;NumSamples,"",IF($A182&lt;=SampleSize,OFFSET(Population!$A$4,RandomNumbers!V179,0),""))</f>
        <v/>
      </c>
      <c r="W182" s="7" t="str">
        <f>IF(RIGHT(W$4,LEN(W$4)-1)*1&gt;NumSamples,"",IF($A182&lt;=SampleSize,OFFSET(Population!$A$4,RandomNumbers!W179,0),""))</f>
        <v/>
      </c>
      <c r="X182" s="7" t="str">
        <f>IF(RIGHT(X$4,LEN(X$4)-1)*1&gt;NumSamples,"",IF($A182&lt;=SampleSize,OFFSET(Population!$A$4,RandomNumbers!X179,0),""))</f>
        <v/>
      </c>
      <c r="Y182" s="7" t="str">
        <f>IF(RIGHT(Y$4,LEN(Y$4)-1)*1&gt;NumSamples,"",IF($A182&lt;=SampleSize,OFFSET(Population!$A$4,RandomNumbers!Y179,0),""))</f>
        <v/>
      </c>
      <c r="Z182" s="7" t="str">
        <f>IF(RIGHT(Z$4,LEN(Z$4)-1)*1&gt;NumSamples,"",IF($A182&lt;=SampleSize,OFFSET(Population!$A$4,RandomNumbers!Z179,0),""))</f>
        <v/>
      </c>
      <c r="AA182" s="7" t="str">
        <f>IF(RIGHT(AA$4,LEN(AA$4)-1)*1&gt;NumSamples,"",IF($A182&lt;=SampleSize,OFFSET(Population!$A$4,RandomNumbers!AA179,0),""))</f>
        <v/>
      </c>
      <c r="AB182" s="7" t="str">
        <f>IF(RIGHT(AB$4,LEN(AB$4)-1)*1&gt;NumSamples,"",IF($A182&lt;=SampleSize,OFFSET(Population!$A$4,RandomNumbers!AB179,0),""))</f>
        <v/>
      </c>
      <c r="AC182" s="7" t="str">
        <f>IF(RIGHT(AC$4,LEN(AC$4)-1)*1&gt;NumSamples,"",IF($A182&lt;=SampleSize,OFFSET(Population!$A$4,RandomNumbers!AC179,0),""))</f>
        <v/>
      </c>
      <c r="AD182" s="7" t="str">
        <f>IF(RIGHT(AD$4,LEN(AD$4)-1)*1&gt;NumSamples,"",IF($A182&lt;=SampleSize,OFFSET(Population!$A$4,RandomNumbers!AD179,0),""))</f>
        <v/>
      </c>
      <c r="AE182" s="7" t="str">
        <f>IF(RIGHT(AE$4,LEN(AE$4)-1)*1&gt;NumSamples,"",IF($A182&lt;=SampleSize,OFFSET(Population!$A$4,RandomNumbers!AE179,0),""))</f>
        <v/>
      </c>
      <c r="AF182" s="7" t="str">
        <f>IF(RIGHT(AF$4,LEN(AF$4)-1)*1&gt;NumSamples,"",IF($A182&lt;=SampleSize,OFFSET(Population!$A$4,RandomNumbers!AF179,0),""))</f>
        <v/>
      </c>
      <c r="AG182" s="7" t="str">
        <f>IF(RIGHT(AG$4,LEN(AG$4)-1)*1&gt;NumSamples,"",IF($A182&lt;=SampleSize,OFFSET(Population!$A$4,RandomNumbers!AG179,0),""))</f>
        <v/>
      </c>
      <c r="AH182" s="7" t="str">
        <f>IF(RIGHT(AH$4,LEN(AH$4)-1)*1&gt;NumSamples,"",IF($A182&lt;=SampleSize,OFFSET(Population!$A$4,RandomNumbers!AH179,0),""))</f>
        <v/>
      </c>
      <c r="AI182" s="7" t="str">
        <f>IF(RIGHT(AI$4,LEN(AI$4)-1)*1&gt;NumSamples,"",IF($A182&lt;=SampleSize,OFFSET(Population!$A$4,RandomNumbers!AI179,0),""))</f>
        <v/>
      </c>
      <c r="AJ182" s="7" t="str">
        <f>IF(RIGHT(AJ$4,LEN(AJ$4)-1)*1&gt;NumSamples,"",IF($A182&lt;=SampleSize,OFFSET(Population!$A$4,RandomNumbers!AJ179,0),""))</f>
        <v/>
      </c>
      <c r="AK182" s="7" t="str">
        <f>IF(RIGHT(AK$4,LEN(AK$4)-1)*1&gt;NumSamples,"",IF($A182&lt;=SampleSize,OFFSET(Population!$A$4,RandomNumbers!AK179,0),""))</f>
        <v/>
      </c>
      <c r="AL182" s="7" t="str">
        <f>IF(RIGHT(AL$4,LEN(AL$4)-1)*1&gt;NumSamples,"",IF($A182&lt;=SampleSize,OFFSET(Population!$A$4,RandomNumbers!AL179,0),""))</f>
        <v/>
      </c>
      <c r="AM182" s="7" t="str">
        <f>IF(RIGHT(AM$4,LEN(AM$4)-1)*1&gt;NumSamples,"",IF($A182&lt;=SampleSize,OFFSET(Population!$A$4,RandomNumbers!AM179,0),""))</f>
        <v/>
      </c>
      <c r="AN182" s="7" t="str">
        <f>IF(RIGHT(AN$4,LEN(AN$4)-1)*1&gt;NumSamples,"",IF($A182&lt;=SampleSize,OFFSET(Population!$A$4,RandomNumbers!AN179,0),""))</f>
        <v/>
      </c>
      <c r="AO182" s="7" t="str">
        <f>IF(RIGHT(AO$4,LEN(AO$4)-1)*1&gt;NumSamples,"",IF($A182&lt;=SampleSize,OFFSET(Population!$A$4,RandomNumbers!AO179,0),""))</f>
        <v/>
      </c>
      <c r="AP182" s="7" t="str">
        <f>IF(RIGHT(AP$4,LEN(AP$4)-1)*1&gt;NumSamples,"",IF($A182&lt;=SampleSize,OFFSET(Population!$A$4,RandomNumbers!AP179,0),""))</f>
        <v/>
      </c>
      <c r="AQ182" s="7" t="str">
        <f>IF(RIGHT(AQ$4,LEN(AQ$4)-1)*1&gt;NumSamples,"",IF($A182&lt;=SampleSize,OFFSET(Population!$A$4,RandomNumbers!AQ179,0),""))</f>
        <v/>
      </c>
      <c r="AR182" s="7" t="str">
        <f>IF(RIGHT(AR$4,LEN(AR$4)-1)*1&gt;NumSamples,"",IF($A182&lt;=SampleSize,OFFSET(Population!$A$4,RandomNumbers!AR179,0),""))</f>
        <v/>
      </c>
      <c r="AS182" s="7" t="str">
        <f>IF(RIGHT(AS$4,LEN(AS$4)-1)*1&gt;NumSamples,"",IF($A182&lt;=SampleSize,OFFSET(Population!$A$4,RandomNumbers!AS179,0),""))</f>
        <v/>
      </c>
      <c r="AT182" s="7" t="str">
        <f>IF(RIGHT(AT$4,LEN(AT$4)-1)*1&gt;NumSamples,"",IF($A182&lt;=SampleSize,OFFSET(Population!$A$4,RandomNumbers!AT179,0),""))</f>
        <v/>
      </c>
      <c r="AU182" s="7" t="str">
        <f>IF(RIGHT(AU$4,LEN(AU$4)-1)*1&gt;NumSamples,"",IF($A182&lt;=SampleSize,OFFSET(Population!$A$4,RandomNumbers!AU179,0),""))</f>
        <v/>
      </c>
      <c r="AV182" s="7" t="str">
        <f>IF(RIGHT(AV$4,LEN(AV$4)-1)*1&gt;NumSamples,"",IF($A182&lt;=SampleSize,OFFSET(Population!$A$4,RandomNumbers!AV179,0),""))</f>
        <v/>
      </c>
      <c r="AW182" s="7" t="str">
        <f>IF(RIGHT(AW$4,LEN(AW$4)-1)*1&gt;NumSamples,"",IF($A182&lt;=SampleSize,OFFSET(Population!$A$4,RandomNumbers!AW179,0),""))</f>
        <v/>
      </c>
      <c r="AX182" s="7" t="str">
        <f>IF(RIGHT(AX$4,LEN(AX$4)-1)*1&gt;NumSamples,"",IF($A182&lt;=SampleSize,OFFSET(Population!$A$4,RandomNumbers!AX179,0),""))</f>
        <v/>
      </c>
      <c r="AY182" s="7" t="str">
        <f>IF(RIGHT(AY$4,LEN(AY$4)-1)*1&gt;NumSamples,"",IF($A182&lt;=SampleSize,OFFSET(Population!$A$4,RandomNumbers!AY179,0),""))</f>
        <v/>
      </c>
      <c r="AZ182" s="7" t="str">
        <f>IF(RIGHT(AZ$4,LEN(AZ$4)-1)*1&gt;NumSamples,"",IF($A182&lt;=SampleSize,OFFSET(Population!$A$4,RandomNumbers!AZ179,0),""))</f>
        <v/>
      </c>
      <c r="BA182" s="7" t="str">
        <f>IF(RIGHT(BA$4,LEN(BA$4)-1)*1&gt;NumSamples,"",IF($A182&lt;=SampleSize,OFFSET(Population!$A$4,RandomNumbers!BA179,0),""))</f>
        <v/>
      </c>
      <c r="BB182" s="7" t="str">
        <f>IF(RIGHT(BB$4,LEN(BB$4)-1)*1&gt;NumSamples,"",IF($A182&lt;=SampleSize,OFFSET(Population!$A$4,RandomNumbers!BB179,0),""))</f>
        <v/>
      </c>
      <c r="BC182" s="7" t="str">
        <f>IF(RIGHT(BC$4,LEN(BC$4)-1)*1&gt;NumSamples,"",IF($A182&lt;=SampleSize,OFFSET(Population!$A$4,RandomNumbers!BC179,0),""))</f>
        <v/>
      </c>
      <c r="BD182" s="7" t="str">
        <f>IF(RIGHT(BD$4,LEN(BD$4)-1)*1&gt;NumSamples,"",IF($A182&lt;=SampleSize,OFFSET(Population!$A$4,RandomNumbers!BD179,0),""))</f>
        <v/>
      </c>
      <c r="BE182" s="7" t="str">
        <f>IF(RIGHT(BE$4,LEN(BE$4)-1)*1&gt;NumSamples,"",IF($A182&lt;=SampleSize,OFFSET(Population!$A$4,RandomNumbers!BE179,0),""))</f>
        <v/>
      </c>
      <c r="BF182" s="7" t="str">
        <f>IF(RIGHT(BF$4,LEN(BF$4)-1)*1&gt;NumSamples,"",IF($A182&lt;=SampleSize,OFFSET(Population!$A$4,RandomNumbers!BF179,0),""))</f>
        <v/>
      </c>
      <c r="BG182" s="7" t="str">
        <f>IF(RIGHT(BG$4,LEN(BG$4)-1)*1&gt;NumSamples,"",IF($A182&lt;=SampleSize,OFFSET(Population!$A$4,RandomNumbers!BG179,0),""))</f>
        <v/>
      </c>
      <c r="BH182" s="7" t="str">
        <f>IF(RIGHT(BH$4,LEN(BH$4)-1)*1&gt;NumSamples,"",IF($A182&lt;=SampleSize,OFFSET(Population!$A$4,RandomNumbers!BH179,0),""))</f>
        <v/>
      </c>
      <c r="BI182" s="7" t="str">
        <f>IF(RIGHT(BI$4,LEN(BI$4)-1)*1&gt;NumSamples,"",IF($A182&lt;=SampleSize,OFFSET(Population!$A$4,RandomNumbers!BI179,0),""))</f>
        <v/>
      </c>
      <c r="BJ182" s="7" t="str">
        <f>IF(RIGHT(BJ$4,LEN(BJ$4)-1)*1&gt;NumSamples,"",IF($A182&lt;=SampleSize,OFFSET(Population!$A$4,RandomNumbers!BJ179,0),""))</f>
        <v/>
      </c>
      <c r="BK182" s="7" t="str">
        <f>IF(RIGHT(BK$4,LEN(BK$4)-1)*1&gt;NumSamples,"",IF($A182&lt;=SampleSize,OFFSET(Population!$A$4,RandomNumbers!BK179,0),""))</f>
        <v/>
      </c>
      <c r="BL182" s="7" t="str">
        <f>IF(RIGHT(BL$4,LEN(BL$4)-1)*1&gt;NumSamples,"",IF($A182&lt;=SampleSize,OFFSET(Population!$A$4,RandomNumbers!BL179,0),""))</f>
        <v/>
      </c>
      <c r="BM182" s="7" t="str">
        <f>IF(RIGHT(BM$4,LEN(BM$4)-1)*1&gt;NumSamples,"",IF($A182&lt;=SampleSize,OFFSET(Population!$A$4,RandomNumbers!BM179,0),""))</f>
        <v/>
      </c>
      <c r="BN182" s="7" t="str">
        <f>IF(RIGHT(BN$4,LEN(BN$4)-1)*1&gt;NumSamples,"",IF($A182&lt;=SampleSize,OFFSET(Population!$A$4,RandomNumbers!BN179,0),""))</f>
        <v/>
      </c>
      <c r="BO182" s="7" t="str">
        <f>IF(RIGHT(BO$4,LEN(BO$4)-1)*1&gt;NumSamples,"",IF($A182&lt;=SampleSize,OFFSET(Population!$A$4,RandomNumbers!BO179,0),""))</f>
        <v/>
      </c>
      <c r="BP182" s="7" t="str">
        <f>IF(RIGHT(BP$4,LEN(BP$4)-1)*1&gt;NumSamples,"",IF($A182&lt;=SampleSize,OFFSET(Population!$A$4,RandomNumbers!BP179,0),""))</f>
        <v/>
      </c>
      <c r="BQ182" s="7" t="str">
        <f>IF(RIGHT(BQ$4,LEN(BQ$4)-1)*1&gt;NumSamples,"",IF($A182&lt;=SampleSize,OFFSET(Population!$A$4,RandomNumbers!BQ179,0),""))</f>
        <v/>
      </c>
      <c r="BR182" s="7" t="str">
        <f>IF(RIGHT(BR$4,LEN(BR$4)-1)*1&gt;NumSamples,"",IF($A182&lt;=SampleSize,OFFSET(Population!$A$4,RandomNumbers!BR179,0),""))</f>
        <v/>
      </c>
      <c r="BS182" s="7" t="str">
        <f>IF(RIGHT(BS$4,LEN(BS$4)-1)*1&gt;NumSamples,"",IF($A182&lt;=SampleSize,OFFSET(Population!$A$4,RandomNumbers!BS179,0),""))</f>
        <v/>
      </c>
      <c r="BT182" s="7" t="str">
        <f>IF(RIGHT(BT$4,LEN(BT$4)-1)*1&gt;NumSamples,"",IF($A182&lt;=SampleSize,OFFSET(Population!$A$4,RandomNumbers!BT179,0),""))</f>
        <v/>
      </c>
      <c r="BU182" s="7" t="str">
        <f>IF(RIGHT(BU$4,LEN(BU$4)-1)*1&gt;NumSamples,"",IF($A182&lt;=SampleSize,OFFSET(Population!$A$4,RandomNumbers!BU179,0),""))</f>
        <v/>
      </c>
      <c r="BV182" s="7" t="str">
        <f>IF(RIGHT(BV$4,LEN(BV$4)-1)*1&gt;NumSamples,"",IF($A182&lt;=SampleSize,OFFSET(Population!$A$4,RandomNumbers!BV179,0),""))</f>
        <v/>
      </c>
      <c r="BW182" s="7" t="str">
        <f>IF(RIGHT(BW$4,LEN(BW$4)-1)*1&gt;NumSamples,"",IF($A182&lt;=SampleSize,OFFSET(Population!$A$4,RandomNumbers!BW179,0),""))</f>
        <v/>
      </c>
      <c r="BX182" s="7" t="str">
        <f>IF(RIGHT(BX$4,LEN(BX$4)-1)*1&gt;NumSamples,"",IF($A182&lt;=SampleSize,OFFSET(Population!$A$4,RandomNumbers!BX179,0),""))</f>
        <v/>
      </c>
      <c r="BY182" s="7" t="str">
        <f>IF(RIGHT(BY$4,LEN(BY$4)-1)*1&gt;NumSamples,"",IF($A182&lt;=SampleSize,OFFSET(Population!$A$4,RandomNumbers!BY179,0),""))</f>
        <v/>
      </c>
      <c r="BZ182" s="7" t="str">
        <f>IF(RIGHT(BZ$4,LEN(BZ$4)-1)*1&gt;NumSamples,"",IF($A182&lt;=SampleSize,OFFSET(Population!$A$4,RandomNumbers!BZ179,0),""))</f>
        <v/>
      </c>
      <c r="CA182" s="7" t="str">
        <f>IF(RIGHT(CA$4,LEN(CA$4)-1)*1&gt;NumSamples,"",IF($A182&lt;=SampleSize,OFFSET(Population!$A$4,RandomNumbers!CA179,0),""))</f>
        <v/>
      </c>
      <c r="CB182" s="7" t="str">
        <f>IF(RIGHT(CB$4,LEN(CB$4)-1)*1&gt;NumSamples,"",IF($A182&lt;=SampleSize,OFFSET(Population!$A$4,RandomNumbers!CB179,0),""))</f>
        <v/>
      </c>
      <c r="CC182" s="7" t="str">
        <f>IF(RIGHT(CC$4,LEN(CC$4)-1)*1&gt;NumSamples,"",IF($A182&lt;=SampleSize,OFFSET(Population!$A$4,RandomNumbers!CC179,0),""))</f>
        <v/>
      </c>
      <c r="CD182" s="7" t="str">
        <f>IF(RIGHT(CD$4,LEN(CD$4)-1)*1&gt;NumSamples,"",IF($A182&lt;=SampleSize,OFFSET(Population!$A$4,RandomNumbers!CD179,0),""))</f>
        <v/>
      </c>
      <c r="CE182" s="7" t="str">
        <f>IF(RIGHT(CE$4,LEN(CE$4)-1)*1&gt;NumSamples,"",IF($A182&lt;=SampleSize,OFFSET(Population!$A$4,RandomNumbers!CE179,0),""))</f>
        <v/>
      </c>
      <c r="CF182" s="7" t="str">
        <f>IF(RIGHT(CF$4,LEN(CF$4)-1)*1&gt;NumSamples,"",IF($A182&lt;=SampleSize,OFFSET(Population!$A$4,RandomNumbers!CF179,0),""))</f>
        <v/>
      </c>
      <c r="CG182" s="7" t="str">
        <f>IF(RIGHT(CG$4,LEN(CG$4)-1)*1&gt;NumSamples,"",IF($A182&lt;=SampleSize,OFFSET(Population!$A$4,RandomNumbers!CG179,0),""))</f>
        <v/>
      </c>
      <c r="CH182" s="7" t="str">
        <f>IF(RIGHT(CH$4,LEN(CH$4)-1)*1&gt;NumSamples,"",IF($A182&lt;=SampleSize,OFFSET(Population!$A$4,RandomNumbers!CH179,0),""))</f>
        <v/>
      </c>
      <c r="CI182" s="7" t="str">
        <f>IF(RIGHT(CI$4,LEN(CI$4)-1)*1&gt;NumSamples,"",IF($A182&lt;=SampleSize,OFFSET(Population!$A$4,RandomNumbers!CI179,0),""))</f>
        <v/>
      </c>
      <c r="CJ182" s="7" t="str">
        <f>IF(RIGHT(CJ$4,LEN(CJ$4)-1)*1&gt;NumSamples,"",IF($A182&lt;=SampleSize,OFFSET(Population!$A$4,RandomNumbers!CJ179,0),""))</f>
        <v/>
      </c>
      <c r="CK182" s="7" t="str">
        <f>IF(RIGHT(CK$4,LEN(CK$4)-1)*1&gt;NumSamples,"",IF($A182&lt;=SampleSize,OFFSET(Population!$A$4,RandomNumbers!CK179,0),""))</f>
        <v/>
      </c>
      <c r="CL182" s="7" t="str">
        <f>IF(RIGHT(CL$4,LEN(CL$4)-1)*1&gt;NumSamples,"",IF($A182&lt;=SampleSize,OFFSET(Population!$A$4,RandomNumbers!CL179,0),""))</f>
        <v/>
      </c>
      <c r="CM182" s="7" t="str">
        <f>IF(RIGHT(CM$4,LEN(CM$4)-1)*1&gt;NumSamples,"",IF($A182&lt;=SampleSize,OFFSET(Population!$A$4,RandomNumbers!CM179,0),""))</f>
        <v/>
      </c>
      <c r="CN182" s="7" t="str">
        <f>IF(RIGHT(CN$4,LEN(CN$4)-1)*1&gt;NumSamples,"",IF($A182&lt;=SampleSize,OFFSET(Population!$A$4,RandomNumbers!CN179,0),""))</f>
        <v/>
      </c>
      <c r="CO182" s="7" t="str">
        <f>IF(RIGHT(CO$4,LEN(CO$4)-1)*1&gt;NumSamples,"",IF($A182&lt;=SampleSize,OFFSET(Population!$A$4,RandomNumbers!CO179,0),""))</f>
        <v/>
      </c>
      <c r="CP182" s="7" t="str">
        <f>IF(RIGHT(CP$4,LEN(CP$4)-1)*1&gt;NumSamples,"",IF($A182&lt;=SampleSize,OFFSET(Population!$A$4,RandomNumbers!CP179,0),""))</f>
        <v/>
      </c>
      <c r="CQ182" s="7" t="str">
        <f>IF(RIGHT(CQ$4,LEN(CQ$4)-1)*1&gt;NumSamples,"",IF($A182&lt;=SampleSize,OFFSET(Population!$A$4,RandomNumbers!CQ179,0),""))</f>
        <v/>
      </c>
      <c r="CR182" s="7" t="str">
        <f>IF(RIGHT(CR$4,LEN(CR$4)-1)*1&gt;NumSamples,"",IF($A182&lt;=SampleSize,OFFSET(Population!$A$4,RandomNumbers!CR179,0),""))</f>
        <v/>
      </c>
      <c r="CS182" s="7" t="str">
        <f>IF(RIGHT(CS$4,LEN(CS$4)-1)*1&gt;NumSamples,"",IF($A182&lt;=SampleSize,OFFSET(Population!$A$4,RandomNumbers!CS179,0),""))</f>
        <v/>
      </c>
      <c r="CT182" s="7" t="str">
        <f>IF(RIGHT(CT$4,LEN(CT$4)-1)*1&gt;NumSamples,"",IF($A182&lt;=SampleSize,OFFSET(Population!$A$4,RandomNumbers!CT179,0),""))</f>
        <v/>
      </c>
      <c r="CU182" s="7" t="str">
        <f>IF(RIGHT(CU$4,LEN(CU$4)-1)*1&gt;NumSamples,"",IF($A182&lt;=SampleSize,OFFSET(Population!$A$4,RandomNumbers!CU179,0),""))</f>
        <v/>
      </c>
      <c r="CV182" s="7" t="str">
        <f>IF(RIGHT(CV$4,LEN(CV$4)-1)*1&gt;NumSamples,"",IF($A182&lt;=SampleSize,OFFSET(Population!$A$4,RandomNumbers!CV179,0),""))</f>
        <v/>
      </c>
      <c r="CW182" s="7" t="str">
        <f>IF(RIGHT(CW$4,LEN(CW$4)-1)*1&gt;NumSamples,"",IF($A182&lt;=SampleSize,OFFSET(Population!$A$4,RandomNumbers!CW179,0),""))</f>
        <v/>
      </c>
    </row>
    <row r="183" ht="14.25" customHeight="1">
      <c r="A183" s="7">
        <v>179.0</v>
      </c>
      <c r="B183" s="7" t="str">
        <f>IF(RIGHT(B$4,LEN(B$4)-1)*1&gt;NumSamples,"",IF($A183&lt;=SampleSize,OFFSET(Population!$A$4,RandomNumbers!B180,0),""))</f>
        <v/>
      </c>
      <c r="C183" s="7" t="str">
        <f>IF(RIGHT(C$4,LEN(C$4)-1)*1&gt;NumSamples,"",IF($A183&lt;=SampleSize,OFFSET(Population!$A$4,RandomNumbers!C180,0),""))</f>
        <v/>
      </c>
      <c r="D183" s="7" t="str">
        <f>IF(RIGHT(D$4,LEN(D$4)-1)*1&gt;NumSamples,"",IF($A183&lt;=SampleSize,OFFSET(Population!$A$4,RandomNumbers!D180,0),""))</f>
        <v/>
      </c>
      <c r="E183" s="7" t="str">
        <f>IF(RIGHT(E$4,LEN(E$4)-1)*1&gt;NumSamples,"",IF($A183&lt;=SampleSize,OFFSET(Population!$A$4,RandomNumbers!E180,0),""))</f>
        <v/>
      </c>
      <c r="F183" s="7" t="str">
        <f>IF(RIGHT(F$4,LEN(F$4)-1)*1&gt;NumSamples,"",IF($A183&lt;=SampleSize,OFFSET(Population!$A$4,RandomNumbers!F180,0),""))</f>
        <v/>
      </c>
      <c r="G183" s="7" t="str">
        <f>IF(RIGHT(G$4,LEN(G$4)-1)*1&gt;NumSamples,"",IF($A183&lt;=SampleSize,OFFSET(Population!$A$4,RandomNumbers!G180,0),""))</f>
        <v/>
      </c>
      <c r="H183" s="7" t="str">
        <f>IF(RIGHT(H$4,LEN(H$4)-1)*1&gt;NumSamples,"",IF($A183&lt;=SampleSize,OFFSET(Population!$A$4,RandomNumbers!H180,0),""))</f>
        <v/>
      </c>
      <c r="I183" s="7" t="str">
        <f>IF(RIGHT(I$4,LEN(I$4)-1)*1&gt;NumSamples,"",IF($A183&lt;=SampleSize,OFFSET(Population!$A$4,RandomNumbers!I180,0),""))</f>
        <v/>
      </c>
      <c r="J183" s="7" t="str">
        <f>IF(RIGHT(J$4,LEN(J$4)-1)*1&gt;NumSamples,"",IF($A183&lt;=SampleSize,OFFSET(Population!$A$4,RandomNumbers!J180,0),""))</f>
        <v/>
      </c>
      <c r="K183" s="7" t="str">
        <f>IF(RIGHT(K$4,LEN(K$4)-1)*1&gt;NumSamples,"",IF($A183&lt;=SampleSize,OFFSET(Population!$A$4,RandomNumbers!K180,0),""))</f>
        <v/>
      </c>
      <c r="L183" s="7" t="str">
        <f>IF(RIGHT(L$4,LEN(L$4)-1)*1&gt;NumSamples,"",IF($A183&lt;=SampleSize,OFFSET(Population!$A$4,RandomNumbers!L180,0),""))</f>
        <v/>
      </c>
      <c r="M183" s="7" t="str">
        <f>IF(RIGHT(M$4,LEN(M$4)-1)*1&gt;NumSamples,"",IF($A183&lt;=SampleSize,OFFSET(Population!$A$4,RandomNumbers!M180,0),""))</f>
        <v/>
      </c>
      <c r="N183" s="7" t="str">
        <f>IF(RIGHT(N$4,LEN(N$4)-1)*1&gt;NumSamples,"",IF($A183&lt;=SampleSize,OFFSET(Population!$A$4,RandomNumbers!N180,0),""))</f>
        <v/>
      </c>
      <c r="O183" s="7" t="str">
        <f>IF(RIGHT(O$4,LEN(O$4)-1)*1&gt;NumSamples,"",IF($A183&lt;=SampleSize,OFFSET(Population!$A$4,RandomNumbers!O180,0),""))</f>
        <v/>
      </c>
      <c r="P183" s="7" t="str">
        <f>IF(RIGHT(P$4,LEN(P$4)-1)*1&gt;NumSamples,"",IF($A183&lt;=SampleSize,OFFSET(Population!$A$4,RandomNumbers!P180,0),""))</f>
        <v/>
      </c>
      <c r="Q183" s="7" t="str">
        <f>IF(RIGHT(Q$4,LEN(Q$4)-1)*1&gt;NumSamples,"",IF($A183&lt;=SampleSize,OFFSET(Population!$A$4,RandomNumbers!Q180,0),""))</f>
        <v/>
      </c>
      <c r="R183" s="7" t="str">
        <f>IF(RIGHT(R$4,LEN(R$4)-1)*1&gt;NumSamples,"",IF($A183&lt;=SampleSize,OFFSET(Population!$A$4,RandomNumbers!R180,0),""))</f>
        <v/>
      </c>
      <c r="S183" s="7" t="str">
        <f>IF(RIGHT(S$4,LEN(S$4)-1)*1&gt;NumSamples,"",IF($A183&lt;=SampleSize,OFFSET(Population!$A$4,RandomNumbers!S180,0),""))</f>
        <v/>
      </c>
      <c r="T183" s="7" t="str">
        <f>IF(RIGHT(T$4,LEN(T$4)-1)*1&gt;NumSamples,"",IF($A183&lt;=SampleSize,OFFSET(Population!$A$4,RandomNumbers!T180,0),""))</f>
        <v/>
      </c>
      <c r="U183" s="7" t="str">
        <f>IF(RIGHT(U$4,LEN(U$4)-1)*1&gt;NumSamples,"",IF($A183&lt;=SampleSize,OFFSET(Population!$A$4,RandomNumbers!U180,0),""))</f>
        <v/>
      </c>
      <c r="V183" s="7" t="str">
        <f>IF(RIGHT(V$4,LEN(V$4)-1)*1&gt;NumSamples,"",IF($A183&lt;=SampleSize,OFFSET(Population!$A$4,RandomNumbers!V180,0),""))</f>
        <v/>
      </c>
      <c r="W183" s="7" t="str">
        <f>IF(RIGHT(W$4,LEN(W$4)-1)*1&gt;NumSamples,"",IF($A183&lt;=SampleSize,OFFSET(Population!$A$4,RandomNumbers!W180,0),""))</f>
        <v/>
      </c>
      <c r="X183" s="7" t="str">
        <f>IF(RIGHT(X$4,LEN(X$4)-1)*1&gt;NumSamples,"",IF($A183&lt;=SampleSize,OFFSET(Population!$A$4,RandomNumbers!X180,0),""))</f>
        <v/>
      </c>
      <c r="Y183" s="7" t="str">
        <f>IF(RIGHT(Y$4,LEN(Y$4)-1)*1&gt;NumSamples,"",IF($A183&lt;=SampleSize,OFFSET(Population!$A$4,RandomNumbers!Y180,0),""))</f>
        <v/>
      </c>
      <c r="Z183" s="7" t="str">
        <f>IF(RIGHT(Z$4,LEN(Z$4)-1)*1&gt;NumSamples,"",IF($A183&lt;=SampleSize,OFFSET(Population!$A$4,RandomNumbers!Z180,0),""))</f>
        <v/>
      </c>
      <c r="AA183" s="7" t="str">
        <f>IF(RIGHT(AA$4,LEN(AA$4)-1)*1&gt;NumSamples,"",IF($A183&lt;=SampleSize,OFFSET(Population!$A$4,RandomNumbers!AA180,0),""))</f>
        <v/>
      </c>
      <c r="AB183" s="7" t="str">
        <f>IF(RIGHT(AB$4,LEN(AB$4)-1)*1&gt;NumSamples,"",IF($A183&lt;=SampleSize,OFFSET(Population!$A$4,RandomNumbers!AB180,0),""))</f>
        <v/>
      </c>
      <c r="AC183" s="7" t="str">
        <f>IF(RIGHT(AC$4,LEN(AC$4)-1)*1&gt;NumSamples,"",IF($A183&lt;=SampleSize,OFFSET(Population!$A$4,RandomNumbers!AC180,0),""))</f>
        <v/>
      </c>
      <c r="AD183" s="7" t="str">
        <f>IF(RIGHT(AD$4,LEN(AD$4)-1)*1&gt;NumSamples,"",IF($A183&lt;=SampleSize,OFFSET(Population!$A$4,RandomNumbers!AD180,0),""))</f>
        <v/>
      </c>
      <c r="AE183" s="7" t="str">
        <f>IF(RIGHT(AE$4,LEN(AE$4)-1)*1&gt;NumSamples,"",IF($A183&lt;=SampleSize,OFFSET(Population!$A$4,RandomNumbers!AE180,0),""))</f>
        <v/>
      </c>
      <c r="AF183" s="7" t="str">
        <f>IF(RIGHT(AF$4,LEN(AF$4)-1)*1&gt;NumSamples,"",IF($A183&lt;=SampleSize,OFFSET(Population!$A$4,RandomNumbers!AF180,0),""))</f>
        <v/>
      </c>
      <c r="AG183" s="7" t="str">
        <f>IF(RIGHT(AG$4,LEN(AG$4)-1)*1&gt;NumSamples,"",IF($A183&lt;=SampleSize,OFFSET(Population!$A$4,RandomNumbers!AG180,0),""))</f>
        <v/>
      </c>
      <c r="AH183" s="7" t="str">
        <f>IF(RIGHT(AH$4,LEN(AH$4)-1)*1&gt;NumSamples,"",IF($A183&lt;=SampleSize,OFFSET(Population!$A$4,RandomNumbers!AH180,0),""))</f>
        <v/>
      </c>
      <c r="AI183" s="7" t="str">
        <f>IF(RIGHT(AI$4,LEN(AI$4)-1)*1&gt;NumSamples,"",IF($A183&lt;=SampleSize,OFFSET(Population!$A$4,RandomNumbers!AI180,0),""))</f>
        <v/>
      </c>
      <c r="AJ183" s="7" t="str">
        <f>IF(RIGHT(AJ$4,LEN(AJ$4)-1)*1&gt;NumSamples,"",IF($A183&lt;=SampleSize,OFFSET(Population!$A$4,RandomNumbers!AJ180,0),""))</f>
        <v/>
      </c>
      <c r="AK183" s="7" t="str">
        <f>IF(RIGHT(AK$4,LEN(AK$4)-1)*1&gt;NumSamples,"",IF($A183&lt;=SampleSize,OFFSET(Population!$A$4,RandomNumbers!AK180,0),""))</f>
        <v/>
      </c>
      <c r="AL183" s="7" t="str">
        <f>IF(RIGHT(AL$4,LEN(AL$4)-1)*1&gt;NumSamples,"",IF($A183&lt;=SampleSize,OFFSET(Population!$A$4,RandomNumbers!AL180,0),""))</f>
        <v/>
      </c>
      <c r="AM183" s="7" t="str">
        <f>IF(RIGHT(AM$4,LEN(AM$4)-1)*1&gt;NumSamples,"",IF($A183&lt;=SampleSize,OFFSET(Population!$A$4,RandomNumbers!AM180,0),""))</f>
        <v/>
      </c>
      <c r="AN183" s="7" t="str">
        <f>IF(RIGHT(AN$4,LEN(AN$4)-1)*1&gt;NumSamples,"",IF($A183&lt;=SampleSize,OFFSET(Population!$A$4,RandomNumbers!AN180,0),""))</f>
        <v/>
      </c>
      <c r="AO183" s="7" t="str">
        <f>IF(RIGHT(AO$4,LEN(AO$4)-1)*1&gt;NumSamples,"",IF($A183&lt;=SampleSize,OFFSET(Population!$A$4,RandomNumbers!AO180,0),""))</f>
        <v/>
      </c>
      <c r="AP183" s="7" t="str">
        <f>IF(RIGHT(AP$4,LEN(AP$4)-1)*1&gt;NumSamples,"",IF($A183&lt;=SampleSize,OFFSET(Population!$A$4,RandomNumbers!AP180,0),""))</f>
        <v/>
      </c>
      <c r="AQ183" s="7" t="str">
        <f>IF(RIGHT(AQ$4,LEN(AQ$4)-1)*1&gt;NumSamples,"",IF($A183&lt;=SampleSize,OFFSET(Population!$A$4,RandomNumbers!AQ180,0),""))</f>
        <v/>
      </c>
      <c r="AR183" s="7" t="str">
        <f>IF(RIGHT(AR$4,LEN(AR$4)-1)*1&gt;NumSamples,"",IF($A183&lt;=SampleSize,OFFSET(Population!$A$4,RandomNumbers!AR180,0),""))</f>
        <v/>
      </c>
      <c r="AS183" s="7" t="str">
        <f>IF(RIGHT(AS$4,LEN(AS$4)-1)*1&gt;NumSamples,"",IF($A183&lt;=SampleSize,OFFSET(Population!$A$4,RandomNumbers!AS180,0),""))</f>
        <v/>
      </c>
      <c r="AT183" s="7" t="str">
        <f>IF(RIGHT(AT$4,LEN(AT$4)-1)*1&gt;NumSamples,"",IF($A183&lt;=SampleSize,OFFSET(Population!$A$4,RandomNumbers!AT180,0),""))</f>
        <v/>
      </c>
      <c r="AU183" s="7" t="str">
        <f>IF(RIGHT(AU$4,LEN(AU$4)-1)*1&gt;NumSamples,"",IF($A183&lt;=SampleSize,OFFSET(Population!$A$4,RandomNumbers!AU180,0),""))</f>
        <v/>
      </c>
      <c r="AV183" s="7" t="str">
        <f>IF(RIGHT(AV$4,LEN(AV$4)-1)*1&gt;NumSamples,"",IF($A183&lt;=SampleSize,OFFSET(Population!$A$4,RandomNumbers!AV180,0),""))</f>
        <v/>
      </c>
      <c r="AW183" s="7" t="str">
        <f>IF(RIGHT(AW$4,LEN(AW$4)-1)*1&gt;NumSamples,"",IF($A183&lt;=SampleSize,OFFSET(Population!$A$4,RandomNumbers!AW180,0),""))</f>
        <v/>
      </c>
      <c r="AX183" s="7" t="str">
        <f>IF(RIGHT(AX$4,LEN(AX$4)-1)*1&gt;NumSamples,"",IF($A183&lt;=SampleSize,OFFSET(Population!$A$4,RandomNumbers!AX180,0),""))</f>
        <v/>
      </c>
      <c r="AY183" s="7" t="str">
        <f>IF(RIGHT(AY$4,LEN(AY$4)-1)*1&gt;NumSamples,"",IF($A183&lt;=SampleSize,OFFSET(Population!$A$4,RandomNumbers!AY180,0),""))</f>
        <v/>
      </c>
      <c r="AZ183" s="7" t="str">
        <f>IF(RIGHT(AZ$4,LEN(AZ$4)-1)*1&gt;NumSamples,"",IF($A183&lt;=SampleSize,OFFSET(Population!$A$4,RandomNumbers!AZ180,0),""))</f>
        <v/>
      </c>
      <c r="BA183" s="7" t="str">
        <f>IF(RIGHT(BA$4,LEN(BA$4)-1)*1&gt;NumSamples,"",IF($A183&lt;=SampleSize,OFFSET(Population!$A$4,RandomNumbers!BA180,0),""))</f>
        <v/>
      </c>
      <c r="BB183" s="7" t="str">
        <f>IF(RIGHT(BB$4,LEN(BB$4)-1)*1&gt;NumSamples,"",IF($A183&lt;=SampleSize,OFFSET(Population!$A$4,RandomNumbers!BB180,0),""))</f>
        <v/>
      </c>
      <c r="BC183" s="7" t="str">
        <f>IF(RIGHT(BC$4,LEN(BC$4)-1)*1&gt;NumSamples,"",IF($A183&lt;=SampleSize,OFFSET(Population!$A$4,RandomNumbers!BC180,0),""))</f>
        <v/>
      </c>
      <c r="BD183" s="7" t="str">
        <f>IF(RIGHT(BD$4,LEN(BD$4)-1)*1&gt;NumSamples,"",IF($A183&lt;=SampleSize,OFFSET(Population!$A$4,RandomNumbers!BD180,0),""))</f>
        <v/>
      </c>
      <c r="BE183" s="7" t="str">
        <f>IF(RIGHT(BE$4,LEN(BE$4)-1)*1&gt;NumSamples,"",IF($A183&lt;=SampleSize,OFFSET(Population!$A$4,RandomNumbers!BE180,0),""))</f>
        <v/>
      </c>
      <c r="BF183" s="7" t="str">
        <f>IF(RIGHT(BF$4,LEN(BF$4)-1)*1&gt;NumSamples,"",IF($A183&lt;=SampleSize,OFFSET(Population!$A$4,RandomNumbers!BF180,0),""))</f>
        <v/>
      </c>
      <c r="BG183" s="7" t="str">
        <f>IF(RIGHT(BG$4,LEN(BG$4)-1)*1&gt;NumSamples,"",IF($A183&lt;=SampleSize,OFFSET(Population!$A$4,RandomNumbers!BG180,0),""))</f>
        <v/>
      </c>
      <c r="BH183" s="7" t="str">
        <f>IF(RIGHT(BH$4,LEN(BH$4)-1)*1&gt;NumSamples,"",IF($A183&lt;=SampleSize,OFFSET(Population!$A$4,RandomNumbers!BH180,0),""))</f>
        <v/>
      </c>
      <c r="BI183" s="7" t="str">
        <f>IF(RIGHT(BI$4,LEN(BI$4)-1)*1&gt;NumSamples,"",IF($A183&lt;=SampleSize,OFFSET(Population!$A$4,RandomNumbers!BI180,0),""))</f>
        <v/>
      </c>
      <c r="BJ183" s="7" t="str">
        <f>IF(RIGHT(BJ$4,LEN(BJ$4)-1)*1&gt;NumSamples,"",IF($A183&lt;=SampleSize,OFFSET(Population!$A$4,RandomNumbers!BJ180,0),""))</f>
        <v/>
      </c>
      <c r="BK183" s="7" t="str">
        <f>IF(RIGHT(BK$4,LEN(BK$4)-1)*1&gt;NumSamples,"",IF($A183&lt;=SampleSize,OFFSET(Population!$A$4,RandomNumbers!BK180,0),""))</f>
        <v/>
      </c>
      <c r="BL183" s="7" t="str">
        <f>IF(RIGHT(BL$4,LEN(BL$4)-1)*1&gt;NumSamples,"",IF($A183&lt;=SampleSize,OFFSET(Population!$A$4,RandomNumbers!BL180,0),""))</f>
        <v/>
      </c>
      <c r="BM183" s="7" t="str">
        <f>IF(RIGHT(BM$4,LEN(BM$4)-1)*1&gt;NumSamples,"",IF($A183&lt;=SampleSize,OFFSET(Population!$A$4,RandomNumbers!BM180,0),""))</f>
        <v/>
      </c>
      <c r="BN183" s="7" t="str">
        <f>IF(RIGHT(BN$4,LEN(BN$4)-1)*1&gt;NumSamples,"",IF($A183&lt;=SampleSize,OFFSET(Population!$A$4,RandomNumbers!BN180,0),""))</f>
        <v/>
      </c>
      <c r="BO183" s="7" t="str">
        <f>IF(RIGHT(BO$4,LEN(BO$4)-1)*1&gt;NumSamples,"",IF($A183&lt;=SampleSize,OFFSET(Population!$A$4,RandomNumbers!BO180,0),""))</f>
        <v/>
      </c>
      <c r="BP183" s="7" t="str">
        <f>IF(RIGHT(BP$4,LEN(BP$4)-1)*1&gt;NumSamples,"",IF($A183&lt;=SampleSize,OFFSET(Population!$A$4,RandomNumbers!BP180,0),""))</f>
        <v/>
      </c>
      <c r="BQ183" s="7" t="str">
        <f>IF(RIGHT(BQ$4,LEN(BQ$4)-1)*1&gt;NumSamples,"",IF($A183&lt;=SampleSize,OFFSET(Population!$A$4,RandomNumbers!BQ180,0),""))</f>
        <v/>
      </c>
      <c r="BR183" s="7" t="str">
        <f>IF(RIGHT(BR$4,LEN(BR$4)-1)*1&gt;NumSamples,"",IF($A183&lt;=SampleSize,OFFSET(Population!$A$4,RandomNumbers!BR180,0),""))</f>
        <v/>
      </c>
      <c r="BS183" s="7" t="str">
        <f>IF(RIGHT(BS$4,LEN(BS$4)-1)*1&gt;NumSamples,"",IF($A183&lt;=SampleSize,OFFSET(Population!$A$4,RandomNumbers!BS180,0),""))</f>
        <v/>
      </c>
      <c r="BT183" s="7" t="str">
        <f>IF(RIGHT(BT$4,LEN(BT$4)-1)*1&gt;NumSamples,"",IF($A183&lt;=SampleSize,OFFSET(Population!$A$4,RandomNumbers!BT180,0),""))</f>
        <v/>
      </c>
      <c r="BU183" s="7" t="str">
        <f>IF(RIGHT(BU$4,LEN(BU$4)-1)*1&gt;NumSamples,"",IF($A183&lt;=SampleSize,OFFSET(Population!$A$4,RandomNumbers!BU180,0),""))</f>
        <v/>
      </c>
      <c r="BV183" s="7" t="str">
        <f>IF(RIGHT(BV$4,LEN(BV$4)-1)*1&gt;NumSamples,"",IF($A183&lt;=SampleSize,OFFSET(Population!$A$4,RandomNumbers!BV180,0),""))</f>
        <v/>
      </c>
      <c r="BW183" s="7" t="str">
        <f>IF(RIGHT(BW$4,LEN(BW$4)-1)*1&gt;NumSamples,"",IF($A183&lt;=SampleSize,OFFSET(Population!$A$4,RandomNumbers!BW180,0),""))</f>
        <v/>
      </c>
      <c r="BX183" s="7" t="str">
        <f>IF(RIGHT(BX$4,LEN(BX$4)-1)*1&gt;NumSamples,"",IF($A183&lt;=SampleSize,OFFSET(Population!$A$4,RandomNumbers!BX180,0),""))</f>
        <v/>
      </c>
      <c r="BY183" s="7" t="str">
        <f>IF(RIGHT(BY$4,LEN(BY$4)-1)*1&gt;NumSamples,"",IF($A183&lt;=SampleSize,OFFSET(Population!$A$4,RandomNumbers!BY180,0),""))</f>
        <v/>
      </c>
      <c r="BZ183" s="7" t="str">
        <f>IF(RIGHT(BZ$4,LEN(BZ$4)-1)*1&gt;NumSamples,"",IF($A183&lt;=SampleSize,OFFSET(Population!$A$4,RandomNumbers!BZ180,0),""))</f>
        <v/>
      </c>
      <c r="CA183" s="7" t="str">
        <f>IF(RIGHT(CA$4,LEN(CA$4)-1)*1&gt;NumSamples,"",IF($A183&lt;=SampleSize,OFFSET(Population!$A$4,RandomNumbers!CA180,0),""))</f>
        <v/>
      </c>
      <c r="CB183" s="7" t="str">
        <f>IF(RIGHT(CB$4,LEN(CB$4)-1)*1&gt;NumSamples,"",IF($A183&lt;=SampleSize,OFFSET(Population!$A$4,RandomNumbers!CB180,0),""))</f>
        <v/>
      </c>
      <c r="CC183" s="7" t="str">
        <f>IF(RIGHT(CC$4,LEN(CC$4)-1)*1&gt;NumSamples,"",IF($A183&lt;=SampleSize,OFFSET(Population!$A$4,RandomNumbers!CC180,0),""))</f>
        <v/>
      </c>
      <c r="CD183" s="7" t="str">
        <f>IF(RIGHT(CD$4,LEN(CD$4)-1)*1&gt;NumSamples,"",IF($A183&lt;=SampleSize,OFFSET(Population!$A$4,RandomNumbers!CD180,0),""))</f>
        <v/>
      </c>
      <c r="CE183" s="7" t="str">
        <f>IF(RIGHT(CE$4,LEN(CE$4)-1)*1&gt;NumSamples,"",IF($A183&lt;=SampleSize,OFFSET(Population!$A$4,RandomNumbers!CE180,0),""))</f>
        <v/>
      </c>
      <c r="CF183" s="7" t="str">
        <f>IF(RIGHT(CF$4,LEN(CF$4)-1)*1&gt;NumSamples,"",IF($A183&lt;=SampleSize,OFFSET(Population!$A$4,RandomNumbers!CF180,0),""))</f>
        <v/>
      </c>
      <c r="CG183" s="7" t="str">
        <f>IF(RIGHT(CG$4,LEN(CG$4)-1)*1&gt;NumSamples,"",IF($A183&lt;=SampleSize,OFFSET(Population!$A$4,RandomNumbers!CG180,0),""))</f>
        <v/>
      </c>
      <c r="CH183" s="7" t="str">
        <f>IF(RIGHT(CH$4,LEN(CH$4)-1)*1&gt;NumSamples,"",IF($A183&lt;=SampleSize,OFFSET(Population!$A$4,RandomNumbers!CH180,0),""))</f>
        <v/>
      </c>
      <c r="CI183" s="7" t="str">
        <f>IF(RIGHT(CI$4,LEN(CI$4)-1)*1&gt;NumSamples,"",IF($A183&lt;=SampleSize,OFFSET(Population!$A$4,RandomNumbers!CI180,0),""))</f>
        <v/>
      </c>
      <c r="CJ183" s="7" t="str">
        <f>IF(RIGHT(CJ$4,LEN(CJ$4)-1)*1&gt;NumSamples,"",IF($A183&lt;=SampleSize,OFFSET(Population!$A$4,RandomNumbers!CJ180,0),""))</f>
        <v/>
      </c>
      <c r="CK183" s="7" t="str">
        <f>IF(RIGHT(CK$4,LEN(CK$4)-1)*1&gt;NumSamples,"",IF($A183&lt;=SampleSize,OFFSET(Population!$A$4,RandomNumbers!CK180,0),""))</f>
        <v/>
      </c>
      <c r="CL183" s="7" t="str">
        <f>IF(RIGHT(CL$4,LEN(CL$4)-1)*1&gt;NumSamples,"",IF($A183&lt;=SampleSize,OFFSET(Population!$A$4,RandomNumbers!CL180,0),""))</f>
        <v/>
      </c>
      <c r="CM183" s="7" t="str">
        <f>IF(RIGHT(CM$4,LEN(CM$4)-1)*1&gt;NumSamples,"",IF($A183&lt;=SampleSize,OFFSET(Population!$A$4,RandomNumbers!CM180,0),""))</f>
        <v/>
      </c>
      <c r="CN183" s="7" t="str">
        <f>IF(RIGHT(CN$4,LEN(CN$4)-1)*1&gt;NumSamples,"",IF($A183&lt;=SampleSize,OFFSET(Population!$A$4,RandomNumbers!CN180,0),""))</f>
        <v/>
      </c>
      <c r="CO183" s="7" t="str">
        <f>IF(RIGHT(CO$4,LEN(CO$4)-1)*1&gt;NumSamples,"",IF($A183&lt;=SampleSize,OFFSET(Population!$A$4,RandomNumbers!CO180,0),""))</f>
        <v/>
      </c>
      <c r="CP183" s="7" t="str">
        <f>IF(RIGHT(CP$4,LEN(CP$4)-1)*1&gt;NumSamples,"",IF($A183&lt;=SampleSize,OFFSET(Population!$A$4,RandomNumbers!CP180,0),""))</f>
        <v/>
      </c>
      <c r="CQ183" s="7" t="str">
        <f>IF(RIGHT(CQ$4,LEN(CQ$4)-1)*1&gt;NumSamples,"",IF($A183&lt;=SampleSize,OFFSET(Population!$A$4,RandomNumbers!CQ180,0),""))</f>
        <v/>
      </c>
      <c r="CR183" s="7" t="str">
        <f>IF(RIGHT(CR$4,LEN(CR$4)-1)*1&gt;NumSamples,"",IF($A183&lt;=SampleSize,OFFSET(Population!$A$4,RandomNumbers!CR180,0),""))</f>
        <v/>
      </c>
      <c r="CS183" s="7" t="str">
        <f>IF(RIGHT(CS$4,LEN(CS$4)-1)*1&gt;NumSamples,"",IF($A183&lt;=SampleSize,OFFSET(Population!$A$4,RandomNumbers!CS180,0),""))</f>
        <v/>
      </c>
      <c r="CT183" s="7" t="str">
        <f>IF(RIGHT(CT$4,LEN(CT$4)-1)*1&gt;NumSamples,"",IF($A183&lt;=SampleSize,OFFSET(Population!$A$4,RandomNumbers!CT180,0),""))</f>
        <v/>
      </c>
      <c r="CU183" s="7" t="str">
        <f>IF(RIGHT(CU$4,LEN(CU$4)-1)*1&gt;NumSamples,"",IF($A183&lt;=SampleSize,OFFSET(Population!$A$4,RandomNumbers!CU180,0),""))</f>
        <v/>
      </c>
      <c r="CV183" s="7" t="str">
        <f>IF(RIGHT(CV$4,LEN(CV$4)-1)*1&gt;NumSamples,"",IF($A183&lt;=SampleSize,OFFSET(Population!$A$4,RandomNumbers!CV180,0),""))</f>
        <v/>
      </c>
      <c r="CW183" s="7" t="str">
        <f>IF(RIGHT(CW$4,LEN(CW$4)-1)*1&gt;NumSamples,"",IF($A183&lt;=SampleSize,OFFSET(Population!$A$4,RandomNumbers!CW180,0),""))</f>
        <v/>
      </c>
    </row>
    <row r="184" ht="14.25" customHeight="1">
      <c r="A184" s="7">
        <v>180.0</v>
      </c>
      <c r="B184" s="7" t="str">
        <f>IF(RIGHT(B$4,LEN(B$4)-1)*1&gt;NumSamples,"",IF($A184&lt;=SampleSize,OFFSET(Population!$A$4,RandomNumbers!B181,0),""))</f>
        <v/>
      </c>
      <c r="C184" s="7" t="str">
        <f>IF(RIGHT(C$4,LEN(C$4)-1)*1&gt;NumSamples,"",IF($A184&lt;=SampleSize,OFFSET(Population!$A$4,RandomNumbers!C181,0),""))</f>
        <v/>
      </c>
      <c r="D184" s="7" t="str">
        <f>IF(RIGHT(D$4,LEN(D$4)-1)*1&gt;NumSamples,"",IF($A184&lt;=SampleSize,OFFSET(Population!$A$4,RandomNumbers!D181,0),""))</f>
        <v/>
      </c>
      <c r="E184" s="7" t="str">
        <f>IF(RIGHT(E$4,LEN(E$4)-1)*1&gt;NumSamples,"",IF($A184&lt;=SampleSize,OFFSET(Population!$A$4,RandomNumbers!E181,0),""))</f>
        <v/>
      </c>
      <c r="F184" s="7" t="str">
        <f>IF(RIGHT(F$4,LEN(F$4)-1)*1&gt;NumSamples,"",IF($A184&lt;=SampleSize,OFFSET(Population!$A$4,RandomNumbers!F181,0),""))</f>
        <v/>
      </c>
      <c r="G184" s="7" t="str">
        <f>IF(RIGHT(G$4,LEN(G$4)-1)*1&gt;NumSamples,"",IF($A184&lt;=SampleSize,OFFSET(Population!$A$4,RandomNumbers!G181,0),""))</f>
        <v/>
      </c>
      <c r="H184" s="7" t="str">
        <f>IF(RIGHT(H$4,LEN(H$4)-1)*1&gt;NumSamples,"",IF($A184&lt;=SampleSize,OFFSET(Population!$A$4,RandomNumbers!H181,0),""))</f>
        <v/>
      </c>
      <c r="I184" s="7" t="str">
        <f>IF(RIGHT(I$4,LEN(I$4)-1)*1&gt;NumSamples,"",IF($A184&lt;=SampleSize,OFFSET(Population!$A$4,RandomNumbers!I181,0),""))</f>
        <v/>
      </c>
      <c r="J184" s="7" t="str">
        <f>IF(RIGHT(J$4,LEN(J$4)-1)*1&gt;NumSamples,"",IF($A184&lt;=SampleSize,OFFSET(Population!$A$4,RandomNumbers!J181,0),""))</f>
        <v/>
      </c>
      <c r="K184" s="7" t="str">
        <f>IF(RIGHT(K$4,LEN(K$4)-1)*1&gt;NumSamples,"",IF($A184&lt;=SampleSize,OFFSET(Population!$A$4,RandomNumbers!K181,0),""))</f>
        <v/>
      </c>
      <c r="L184" s="7" t="str">
        <f>IF(RIGHT(L$4,LEN(L$4)-1)*1&gt;NumSamples,"",IF($A184&lt;=SampleSize,OFFSET(Population!$A$4,RandomNumbers!L181,0),""))</f>
        <v/>
      </c>
      <c r="M184" s="7" t="str">
        <f>IF(RIGHT(M$4,LEN(M$4)-1)*1&gt;NumSamples,"",IF($A184&lt;=SampleSize,OFFSET(Population!$A$4,RandomNumbers!M181,0),""))</f>
        <v/>
      </c>
      <c r="N184" s="7" t="str">
        <f>IF(RIGHT(N$4,LEN(N$4)-1)*1&gt;NumSamples,"",IF($A184&lt;=SampleSize,OFFSET(Population!$A$4,RandomNumbers!N181,0),""))</f>
        <v/>
      </c>
      <c r="O184" s="7" t="str">
        <f>IF(RIGHT(O$4,LEN(O$4)-1)*1&gt;NumSamples,"",IF($A184&lt;=SampleSize,OFFSET(Population!$A$4,RandomNumbers!O181,0),""))</f>
        <v/>
      </c>
      <c r="P184" s="7" t="str">
        <f>IF(RIGHT(P$4,LEN(P$4)-1)*1&gt;NumSamples,"",IF($A184&lt;=SampleSize,OFFSET(Population!$A$4,RandomNumbers!P181,0),""))</f>
        <v/>
      </c>
      <c r="Q184" s="7" t="str">
        <f>IF(RIGHT(Q$4,LEN(Q$4)-1)*1&gt;NumSamples,"",IF($A184&lt;=SampleSize,OFFSET(Population!$A$4,RandomNumbers!Q181,0),""))</f>
        <v/>
      </c>
      <c r="R184" s="7" t="str">
        <f>IF(RIGHT(R$4,LEN(R$4)-1)*1&gt;NumSamples,"",IF($A184&lt;=SampleSize,OFFSET(Population!$A$4,RandomNumbers!R181,0),""))</f>
        <v/>
      </c>
      <c r="S184" s="7" t="str">
        <f>IF(RIGHT(S$4,LEN(S$4)-1)*1&gt;NumSamples,"",IF($A184&lt;=SampleSize,OFFSET(Population!$A$4,RandomNumbers!S181,0),""))</f>
        <v/>
      </c>
      <c r="T184" s="7" t="str">
        <f>IF(RIGHT(T$4,LEN(T$4)-1)*1&gt;NumSamples,"",IF($A184&lt;=SampleSize,OFFSET(Population!$A$4,RandomNumbers!T181,0),""))</f>
        <v/>
      </c>
      <c r="U184" s="7" t="str">
        <f>IF(RIGHT(U$4,LEN(U$4)-1)*1&gt;NumSamples,"",IF($A184&lt;=SampleSize,OFFSET(Population!$A$4,RandomNumbers!U181,0),""))</f>
        <v/>
      </c>
      <c r="V184" s="7" t="str">
        <f>IF(RIGHT(V$4,LEN(V$4)-1)*1&gt;NumSamples,"",IF($A184&lt;=SampleSize,OFFSET(Population!$A$4,RandomNumbers!V181,0),""))</f>
        <v/>
      </c>
      <c r="W184" s="7" t="str">
        <f>IF(RIGHT(W$4,LEN(W$4)-1)*1&gt;NumSamples,"",IF($A184&lt;=SampleSize,OFFSET(Population!$A$4,RandomNumbers!W181,0),""))</f>
        <v/>
      </c>
      <c r="X184" s="7" t="str">
        <f>IF(RIGHT(X$4,LEN(X$4)-1)*1&gt;NumSamples,"",IF($A184&lt;=SampleSize,OFFSET(Population!$A$4,RandomNumbers!X181,0),""))</f>
        <v/>
      </c>
      <c r="Y184" s="7" t="str">
        <f>IF(RIGHT(Y$4,LEN(Y$4)-1)*1&gt;NumSamples,"",IF($A184&lt;=SampleSize,OFFSET(Population!$A$4,RandomNumbers!Y181,0),""))</f>
        <v/>
      </c>
      <c r="Z184" s="7" t="str">
        <f>IF(RIGHT(Z$4,LEN(Z$4)-1)*1&gt;NumSamples,"",IF($A184&lt;=SampleSize,OFFSET(Population!$A$4,RandomNumbers!Z181,0),""))</f>
        <v/>
      </c>
      <c r="AA184" s="7" t="str">
        <f>IF(RIGHT(AA$4,LEN(AA$4)-1)*1&gt;NumSamples,"",IF($A184&lt;=SampleSize,OFFSET(Population!$A$4,RandomNumbers!AA181,0),""))</f>
        <v/>
      </c>
      <c r="AB184" s="7" t="str">
        <f>IF(RIGHT(AB$4,LEN(AB$4)-1)*1&gt;NumSamples,"",IF($A184&lt;=SampleSize,OFFSET(Population!$A$4,RandomNumbers!AB181,0),""))</f>
        <v/>
      </c>
      <c r="AC184" s="7" t="str">
        <f>IF(RIGHT(AC$4,LEN(AC$4)-1)*1&gt;NumSamples,"",IF($A184&lt;=SampleSize,OFFSET(Population!$A$4,RandomNumbers!AC181,0),""))</f>
        <v/>
      </c>
      <c r="AD184" s="7" t="str">
        <f>IF(RIGHT(AD$4,LEN(AD$4)-1)*1&gt;NumSamples,"",IF($A184&lt;=SampleSize,OFFSET(Population!$A$4,RandomNumbers!AD181,0),""))</f>
        <v/>
      </c>
      <c r="AE184" s="7" t="str">
        <f>IF(RIGHT(AE$4,LEN(AE$4)-1)*1&gt;NumSamples,"",IF($A184&lt;=SampleSize,OFFSET(Population!$A$4,RandomNumbers!AE181,0),""))</f>
        <v/>
      </c>
      <c r="AF184" s="7" t="str">
        <f>IF(RIGHT(AF$4,LEN(AF$4)-1)*1&gt;NumSamples,"",IF($A184&lt;=SampleSize,OFFSET(Population!$A$4,RandomNumbers!AF181,0),""))</f>
        <v/>
      </c>
      <c r="AG184" s="7" t="str">
        <f>IF(RIGHT(AG$4,LEN(AG$4)-1)*1&gt;NumSamples,"",IF($A184&lt;=SampleSize,OFFSET(Population!$A$4,RandomNumbers!AG181,0),""))</f>
        <v/>
      </c>
      <c r="AH184" s="7" t="str">
        <f>IF(RIGHT(AH$4,LEN(AH$4)-1)*1&gt;NumSamples,"",IF($A184&lt;=SampleSize,OFFSET(Population!$A$4,RandomNumbers!AH181,0),""))</f>
        <v/>
      </c>
      <c r="AI184" s="7" t="str">
        <f>IF(RIGHT(AI$4,LEN(AI$4)-1)*1&gt;NumSamples,"",IF($A184&lt;=SampleSize,OFFSET(Population!$A$4,RandomNumbers!AI181,0),""))</f>
        <v/>
      </c>
      <c r="AJ184" s="7" t="str">
        <f>IF(RIGHT(AJ$4,LEN(AJ$4)-1)*1&gt;NumSamples,"",IF($A184&lt;=SampleSize,OFFSET(Population!$A$4,RandomNumbers!AJ181,0),""))</f>
        <v/>
      </c>
      <c r="AK184" s="7" t="str">
        <f>IF(RIGHT(AK$4,LEN(AK$4)-1)*1&gt;NumSamples,"",IF($A184&lt;=SampleSize,OFFSET(Population!$A$4,RandomNumbers!AK181,0),""))</f>
        <v/>
      </c>
      <c r="AL184" s="7" t="str">
        <f>IF(RIGHT(AL$4,LEN(AL$4)-1)*1&gt;NumSamples,"",IF($A184&lt;=SampleSize,OFFSET(Population!$A$4,RandomNumbers!AL181,0),""))</f>
        <v/>
      </c>
      <c r="AM184" s="7" t="str">
        <f>IF(RIGHT(AM$4,LEN(AM$4)-1)*1&gt;NumSamples,"",IF($A184&lt;=SampleSize,OFFSET(Population!$A$4,RandomNumbers!AM181,0),""))</f>
        <v/>
      </c>
      <c r="AN184" s="7" t="str">
        <f>IF(RIGHT(AN$4,LEN(AN$4)-1)*1&gt;NumSamples,"",IF($A184&lt;=SampleSize,OFFSET(Population!$A$4,RandomNumbers!AN181,0),""))</f>
        <v/>
      </c>
      <c r="AO184" s="7" t="str">
        <f>IF(RIGHT(AO$4,LEN(AO$4)-1)*1&gt;NumSamples,"",IF($A184&lt;=SampleSize,OFFSET(Population!$A$4,RandomNumbers!AO181,0),""))</f>
        <v/>
      </c>
      <c r="AP184" s="7" t="str">
        <f>IF(RIGHT(AP$4,LEN(AP$4)-1)*1&gt;NumSamples,"",IF($A184&lt;=SampleSize,OFFSET(Population!$A$4,RandomNumbers!AP181,0),""))</f>
        <v/>
      </c>
      <c r="AQ184" s="7" t="str">
        <f>IF(RIGHT(AQ$4,LEN(AQ$4)-1)*1&gt;NumSamples,"",IF($A184&lt;=SampleSize,OFFSET(Population!$A$4,RandomNumbers!AQ181,0),""))</f>
        <v/>
      </c>
      <c r="AR184" s="7" t="str">
        <f>IF(RIGHT(AR$4,LEN(AR$4)-1)*1&gt;NumSamples,"",IF($A184&lt;=SampleSize,OFFSET(Population!$A$4,RandomNumbers!AR181,0),""))</f>
        <v/>
      </c>
      <c r="AS184" s="7" t="str">
        <f>IF(RIGHT(AS$4,LEN(AS$4)-1)*1&gt;NumSamples,"",IF($A184&lt;=SampleSize,OFFSET(Population!$A$4,RandomNumbers!AS181,0),""))</f>
        <v/>
      </c>
      <c r="AT184" s="7" t="str">
        <f>IF(RIGHT(AT$4,LEN(AT$4)-1)*1&gt;NumSamples,"",IF($A184&lt;=SampleSize,OFFSET(Population!$A$4,RandomNumbers!AT181,0),""))</f>
        <v/>
      </c>
      <c r="AU184" s="7" t="str">
        <f>IF(RIGHT(AU$4,LEN(AU$4)-1)*1&gt;NumSamples,"",IF($A184&lt;=SampleSize,OFFSET(Population!$A$4,RandomNumbers!AU181,0),""))</f>
        <v/>
      </c>
      <c r="AV184" s="7" t="str">
        <f>IF(RIGHT(AV$4,LEN(AV$4)-1)*1&gt;NumSamples,"",IF($A184&lt;=SampleSize,OFFSET(Population!$A$4,RandomNumbers!AV181,0),""))</f>
        <v/>
      </c>
      <c r="AW184" s="7" t="str">
        <f>IF(RIGHT(AW$4,LEN(AW$4)-1)*1&gt;NumSamples,"",IF($A184&lt;=SampleSize,OFFSET(Population!$A$4,RandomNumbers!AW181,0),""))</f>
        <v/>
      </c>
      <c r="AX184" s="7" t="str">
        <f>IF(RIGHT(AX$4,LEN(AX$4)-1)*1&gt;NumSamples,"",IF($A184&lt;=SampleSize,OFFSET(Population!$A$4,RandomNumbers!AX181,0),""))</f>
        <v/>
      </c>
      <c r="AY184" s="7" t="str">
        <f>IF(RIGHT(AY$4,LEN(AY$4)-1)*1&gt;NumSamples,"",IF($A184&lt;=SampleSize,OFFSET(Population!$A$4,RandomNumbers!AY181,0),""))</f>
        <v/>
      </c>
      <c r="AZ184" s="7" t="str">
        <f>IF(RIGHT(AZ$4,LEN(AZ$4)-1)*1&gt;NumSamples,"",IF($A184&lt;=SampleSize,OFFSET(Population!$A$4,RandomNumbers!AZ181,0),""))</f>
        <v/>
      </c>
      <c r="BA184" s="7" t="str">
        <f>IF(RIGHT(BA$4,LEN(BA$4)-1)*1&gt;NumSamples,"",IF($A184&lt;=SampleSize,OFFSET(Population!$A$4,RandomNumbers!BA181,0),""))</f>
        <v/>
      </c>
      <c r="BB184" s="7" t="str">
        <f>IF(RIGHT(BB$4,LEN(BB$4)-1)*1&gt;NumSamples,"",IF($A184&lt;=SampleSize,OFFSET(Population!$A$4,RandomNumbers!BB181,0),""))</f>
        <v/>
      </c>
      <c r="BC184" s="7" t="str">
        <f>IF(RIGHT(BC$4,LEN(BC$4)-1)*1&gt;NumSamples,"",IF($A184&lt;=SampleSize,OFFSET(Population!$A$4,RandomNumbers!BC181,0),""))</f>
        <v/>
      </c>
      <c r="BD184" s="7" t="str">
        <f>IF(RIGHT(BD$4,LEN(BD$4)-1)*1&gt;NumSamples,"",IF($A184&lt;=SampleSize,OFFSET(Population!$A$4,RandomNumbers!BD181,0),""))</f>
        <v/>
      </c>
      <c r="BE184" s="7" t="str">
        <f>IF(RIGHT(BE$4,LEN(BE$4)-1)*1&gt;NumSamples,"",IF($A184&lt;=SampleSize,OFFSET(Population!$A$4,RandomNumbers!BE181,0),""))</f>
        <v/>
      </c>
      <c r="BF184" s="7" t="str">
        <f>IF(RIGHT(BF$4,LEN(BF$4)-1)*1&gt;NumSamples,"",IF($A184&lt;=SampleSize,OFFSET(Population!$A$4,RandomNumbers!BF181,0),""))</f>
        <v/>
      </c>
      <c r="BG184" s="7" t="str">
        <f>IF(RIGHT(BG$4,LEN(BG$4)-1)*1&gt;NumSamples,"",IF($A184&lt;=SampleSize,OFFSET(Population!$A$4,RandomNumbers!BG181,0),""))</f>
        <v/>
      </c>
      <c r="BH184" s="7" t="str">
        <f>IF(RIGHT(BH$4,LEN(BH$4)-1)*1&gt;NumSamples,"",IF($A184&lt;=SampleSize,OFFSET(Population!$A$4,RandomNumbers!BH181,0),""))</f>
        <v/>
      </c>
      <c r="BI184" s="7" t="str">
        <f>IF(RIGHT(BI$4,LEN(BI$4)-1)*1&gt;NumSamples,"",IF($A184&lt;=SampleSize,OFFSET(Population!$A$4,RandomNumbers!BI181,0),""))</f>
        <v/>
      </c>
      <c r="BJ184" s="7" t="str">
        <f>IF(RIGHT(BJ$4,LEN(BJ$4)-1)*1&gt;NumSamples,"",IF($A184&lt;=SampleSize,OFFSET(Population!$A$4,RandomNumbers!BJ181,0),""))</f>
        <v/>
      </c>
      <c r="BK184" s="7" t="str">
        <f>IF(RIGHT(BK$4,LEN(BK$4)-1)*1&gt;NumSamples,"",IF($A184&lt;=SampleSize,OFFSET(Population!$A$4,RandomNumbers!BK181,0),""))</f>
        <v/>
      </c>
      <c r="BL184" s="7" t="str">
        <f>IF(RIGHT(BL$4,LEN(BL$4)-1)*1&gt;NumSamples,"",IF($A184&lt;=SampleSize,OFFSET(Population!$A$4,RandomNumbers!BL181,0),""))</f>
        <v/>
      </c>
      <c r="BM184" s="7" t="str">
        <f>IF(RIGHT(BM$4,LEN(BM$4)-1)*1&gt;NumSamples,"",IF($A184&lt;=SampleSize,OFFSET(Population!$A$4,RandomNumbers!BM181,0),""))</f>
        <v/>
      </c>
      <c r="BN184" s="7" t="str">
        <f>IF(RIGHT(BN$4,LEN(BN$4)-1)*1&gt;NumSamples,"",IF($A184&lt;=SampleSize,OFFSET(Population!$A$4,RandomNumbers!BN181,0),""))</f>
        <v/>
      </c>
      <c r="BO184" s="7" t="str">
        <f>IF(RIGHT(BO$4,LEN(BO$4)-1)*1&gt;NumSamples,"",IF($A184&lt;=SampleSize,OFFSET(Population!$A$4,RandomNumbers!BO181,0),""))</f>
        <v/>
      </c>
      <c r="BP184" s="7" t="str">
        <f>IF(RIGHT(BP$4,LEN(BP$4)-1)*1&gt;NumSamples,"",IF($A184&lt;=SampleSize,OFFSET(Population!$A$4,RandomNumbers!BP181,0),""))</f>
        <v/>
      </c>
      <c r="BQ184" s="7" t="str">
        <f>IF(RIGHT(BQ$4,LEN(BQ$4)-1)*1&gt;NumSamples,"",IF($A184&lt;=SampleSize,OFFSET(Population!$A$4,RandomNumbers!BQ181,0),""))</f>
        <v/>
      </c>
      <c r="BR184" s="7" t="str">
        <f>IF(RIGHT(BR$4,LEN(BR$4)-1)*1&gt;NumSamples,"",IF($A184&lt;=SampleSize,OFFSET(Population!$A$4,RandomNumbers!BR181,0),""))</f>
        <v/>
      </c>
      <c r="BS184" s="7" t="str">
        <f>IF(RIGHT(BS$4,LEN(BS$4)-1)*1&gt;NumSamples,"",IF($A184&lt;=SampleSize,OFFSET(Population!$A$4,RandomNumbers!BS181,0),""))</f>
        <v/>
      </c>
      <c r="BT184" s="7" t="str">
        <f>IF(RIGHT(BT$4,LEN(BT$4)-1)*1&gt;NumSamples,"",IF($A184&lt;=SampleSize,OFFSET(Population!$A$4,RandomNumbers!BT181,0),""))</f>
        <v/>
      </c>
      <c r="BU184" s="7" t="str">
        <f>IF(RIGHT(BU$4,LEN(BU$4)-1)*1&gt;NumSamples,"",IF($A184&lt;=SampleSize,OFFSET(Population!$A$4,RandomNumbers!BU181,0),""))</f>
        <v/>
      </c>
      <c r="BV184" s="7" t="str">
        <f>IF(RIGHT(BV$4,LEN(BV$4)-1)*1&gt;NumSamples,"",IF($A184&lt;=SampleSize,OFFSET(Population!$A$4,RandomNumbers!BV181,0),""))</f>
        <v/>
      </c>
      <c r="BW184" s="7" t="str">
        <f>IF(RIGHT(BW$4,LEN(BW$4)-1)*1&gt;NumSamples,"",IF($A184&lt;=SampleSize,OFFSET(Population!$A$4,RandomNumbers!BW181,0),""))</f>
        <v/>
      </c>
      <c r="BX184" s="7" t="str">
        <f>IF(RIGHT(BX$4,LEN(BX$4)-1)*1&gt;NumSamples,"",IF($A184&lt;=SampleSize,OFFSET(Population!$A$4,RandomNumbers!BX181,0),""))</f>
        <v/>
      </c>
      <c r="BY184" s="7" t="str">
        <f>IF(RIGHT(BY$4,LEN(BY$4)-1)*1&gt;NumSamples,"",IF($A184&lt;=SampleSize,OFFSET(Population!$A$4,RandomNumbers!BY181,0),""))</f>
        <v/>
      </c>
      <c r="BZ184" s="7" t="str">
        <f>IF(RIGHT(BZ$4,LEN(BZ$4)-1)*1&gt;NumSamples,"",IF($A184&lt;=SampleSize,OFFSET(Population!$A$4,RandomNumbers!BZ181,0),""))</f>
        <v/>
      </c>
      <c r="CA184" s="7" t="str">
        <f>IF(RIGHT(CA$4,LEN(CA$4)-1)*1&gt;NumSamples,"",IF($A184&lt;=SampleSize,OFFSET(Population!$A$4,RandomNumbers!CA181,0),""))</f>
        <v/>
      </c>
      <c r="CB184" s="7" t="str">
        <f>IF(RIGHT(CB$4,LEN(CB$4)-1)*1&gt;NumSamples,"",IF($A184&lt;=SampleSize,OFFSET(Population!$A$4,RandomNumbers!CB181,0),""))</f>
        <v/>
      </c>
      <c r="CC184" s="7" t="str">
        <f>IF(RIGHT(CC$4,LEN(CC$4)-1)*1&gt;NumSamples,"",IF($A184&lt;=SampleSize,OFFSET(Population!$A$4,RandomNumbers!CC181,0),""))</f>
        <v/>
      </c>
      <c r="CD184" s="7" t="str">
        <f>IF(RIGHT(CD$4,LEN(CD$4)-1)*1&gt;NumSamples,"",IF($A184&lt;=SampleSize,OFFSET(Population!$A$4,RandomNumbers!CD181,0),""))</f>
        <v/>
      </c>
      <c r="CE184" s="7" t="str">
        <f>IF(RIGHT(CE$4,LEN(CE$4)-1)*1&gt;NumSamples,"",IF($A184&lt;=SampleSize,OFFSET(Population!$A$4,RandomNumbers!CE181,0),""))</f>
        <v/>
      </c>
      <c r="CF184" s="7" t="str">
        <f>IF(RIGHT(CF$4,LEN(CF$4)-1)*1&gt;NumSamples,"",IF($A184&lt;=SampleSize,OFFSET(Population!$A$4,RandomNumbers!CF181,0),""))</f>
        <v/>
      </c>
      <c r="CG184" s="7" t="str">
        <f>IF(RIGHT(CG$4,LEN(CG$4)-1)*1&gt;NumSamples,"",IF($A184&lt;=SampleSize,OFFSET(Population!$A$4,RandomNumbers!CG181,0),""))</f>
        <v/>
      </c>
      <c r="CH184" s="7" t="str">
        <f>IF(RIGHT(CH$4,LEN(CH$4)-1)*1&gt;NumSamples,"",IF($A184&lt;=SampleSize,OFFSET(Population!$A$4,RandomNumbers!CH181,0),""))</f>
        <v/>
      </c>
      <c r="CI184" s="7" t="str">
        <f>IF(RIGHT(CI$4,LEN(CI$4)-1)*1&gt;NumSamples,"",IF($A184&lt;=SampleSize,OFFSET(Population!$A$4,RandomNumbers!CI181,0),""))</f>
        <v/>
      </c>
      <c r="CJ184" s="7" t="str">
        <f>IF(RIGHT(CJ$4,LEN(CJ$4)-1)*1&gt;NumSamples,"",IF($A184&lt;=SampleSize,OFFSET(Population!$A$4,RandomNumbers!CJ181,0),""))</f>
        <v/>
      </c>
      <c r="CK184" s="7" t="str">
        <f>IF(RIGHT(CK$4,LEN(CK$4)-1)*1&gt;NumSamples,"",IF($A184&lt;=SampleSize,OFFSET(Population!$A$4,RandomNumbers!CK181,0),""))</f>
        <v/>
      </c>
      <c r="CL184" s="7" t="str">
        <f>IF(RIGHT(CL$4,LEN(CL$4)-1)*1&gt;NumSamples,"",IF($A184&lt;=SampleSize,OFFSET(Population!$A$4,RandomNumbers!CL181,0),""))</f>
        <v/>
      </c>
      <c r="CM184" s="7" t="str">
        <f>IF(RIGHT(CM$4,LEN(CM$4)-1)*1&gt;NumSamples,"",IF($A184&lt;=SampleSize,OFFSET(Population!$A$4,RandomNumbers!CM181,0),""))</f>
        <v/>
      </c>
      <c r="CN184" s="7" t="str">
        <f>IF(RIGHT(CN$4,LEN(CN$4)-1)*1&gt;NumSamples,"",IF($A184&lt;=SampleSize,OFFSET(Population!$A$4,RandomNumbers!CN181,0),""))</f>
        <v/>
      </c>
      <c r="CO184" s="7" t="str">
        <f>IF(RIGHT(CO$4,LEN(CO$4)-1)*1&gt;NumSamples,"",IF($A184&lt;=SampleSize,OFFSET(Population!$A$4,RandomNumbers!CO181,0),""))</f>
        <v/>
      </c>
      <c r="CP184" s="7" t="str">
        <f>IF(RIGHT(CP$4,LEN(CP$4)-1)*1&gt;NumSamples,"",IF($A184&lt;=SampleSize,OFFSET(Population!$A$4,RandomNumbers!CP181,0),""))</f>
        <v/>
      </c>
      <c r="CQ184" s="7" t="str">
        <f>IF(RIGHT(CQ$4,LEN(CQ$4)-1)*1&gt;NumSamples,"",IF($A184&lt;=SampleSize,OFFSET(Population!$A$4,RandomNumbers!CQ181,0),""))</f>
        <v/>
      </c>
      <c r="CR184" s="7" t="str">
        <f>IF(RIGHT(CR$4,LEN(CR$4)-1)*1&gt;NumSamples,"",IF($A184&lt;=SampleSize,OFFSET(Population!$A$4,RandomNumbers!CR181,0),""))</f>
        <v/>
      </c>
      <c r="CS184" s="7" t="str">
        <f>IF(RIGHT(CS$4,LEN(CS$4)-1)*1&gt;NumSamples,"",IF($A184&lt;=SampleSize,OFFSET(Population!$A$4,RandomNumbers!CS181,0),""))</f>
        <v/>
      </c>
      <c r="CT184" s="7" t="str">
        <f>IF(RIGHT(CT$4,LEN(CT$4)-1)*1&gt;NumSamples,"",IF($A184&lt;=SampleSize,OFFSET(Population!$A$4,RandomNumbers!CT181,0),""))</f>
        <v/>
      </c>
      <c r="CU184" s="7" t="str">
        <f>IF(RIGHT(CU$4,LEN(CU$4)-1)*1&gt;NumSamples,"",IF($A184&lt;=SampleSize,OFFSET(Population!$A$4,RandomNumbers!CU181,0),""))</f>
        <v/>
      </c>
      <c r="CV184" s="7" t="str">
        <f>IF(RIGHT(CV$4,LEN(CV$4)-1)*1&gt;NumSamples,"",IF($A184&lt;=SampleSize,OFFSET(Population!$A$4,RandomNumbers!CV181,0),""))</f>
        <v/>
      </c>
      <c r="CW184" s="7" t="str">
        <f>IF(RIGHT(CW$4,LEN(CW$4)-1)*1&gt;NumSamples,"",IF($A184&lt;=SampleSize,OFFSET(Population!$A$4,RandomNumbers!CW181,0),""))</f>
        <v/>
      </c>
    </row>
    <row r="185" ht="14.25" customHeight="1">
      <c r="A185" s="7">
        <v>181.0</v>
      </c>
      <c r="B185" s="7" t="str">
        <f>IF(RIGHT(B$4,LEN(B$4)-1)*1&gt;NumSamples,"",IF($A185&lt;=SampleSize,OFFSET(Population!$A$4,RandomNumbers!B182,0),""))</f>
        <v/>
      </c>
      <c r="C185" s="7" t="str">
        <f>IF(RIGHT(C$4,LEN(C$4)-1)*1&gt;NumSamples,"",IF($A185&lt;=SampleSize,OFFSET(Population!$A$4,RandomNumbers!C182,0),""))</f>
        <v/>
      </c>
      <c r="D185" s="7" t="str">
        <f>IF(RIGHT(D$4,LEN(D$4)-1)*1&gt;NumSamples,"",IF($A185&lt;=SampleSize,OFFSET(Population!$A$4,RandomNumbers!D182,0),""))</f>
        <v/>
      </c>
      <c r="E185" s="7" t="str">
        <f>IF(RIGHT(E$4,LEN(E$4)-1)*1&gt;NumSamples,"",IF($A185&lt;=SampleSize,OFFSET(Population!$A$4,RandomNumbers!E182,0),""))</f>
        <v/>
      </c>
      <c r="F185" s="7" t="str">
        <f>IF(RIGHT(F$4,LEN(F$4)-1)*1&gt;NumSamples,"",IF($A185&lt;=SampleSize,OFFSET(Population!$A$4,RandomNumbers!F182,0),""))</f>
        <v/>
      </c>
      <c r="G185" s="7" t="str">
        <f>IF(RIGHT(G$4,LEN(G$4)-1)*1&gt;NumSamples,"",IF($A185&lt;=SampleSize,OFFSET(Population!$A$4,RandomNumbers!G182,0),""))</f>
        <v/>
      </c>
      <c r="H185" s="7" t="str">
        <f>IF(RIGHT(H$4,LEN(H$4)-1)*1&gt;NumSamples,"",IF($A185&lt;=SampleSize,OFFSET(Population!$A$4,RandomNumbers!H182,0),""))</f>
        <v/>
      </c>
      <c r="I185" s="7" t="str">
        <f>IF(RIGHT(I$4,LEN(I$4)-1)*1&gt;NumSamples,"",IF($A185&lt;=SampleSize,OFFSET(Population!$A$4,RandomNumbers!I182,0),""))</f>
        <v/>
      </c>
      <c r="J185" s="7" t="str">
        <f>IF(RIGHT(J$4,LEN(J$4)-1)*1&gt;NumSamples,"",IF($A185&lt;=SampleSize,OFFSET(Population!$A$4,RandomNumbers!J182,0),""))</f>
        <v/>
      </c>
      <c r="K185" s="7" t="str">
        <f>IF(RIGHT(K$4,LEN(K$4)-1)*1&gt;NumSamples,"",IF($A185&lt;=SampleSize,OFFSET(Population!$A$4,RandomNumbers!K182,0),""))</f>
        <v/>
      </c>
      <c r="L185" s="7" t="str">
        <f>IF(RIGHT(L$4,LEN(L$4)-1)*1&gt;NumSamples,"",IF($A185&lt;=SampleSize,OFFSET(Population!$A$4,RandomNumbers!L182,0),""))</f>
        <v/>
      </c>
      <c r="M185" s="7" t="str">
        <f>IF(RIGHT(M$4,LEN(M$4)-1)*1&gt;NumSamples,"",IF($A185&lt;=SampleSize,OFFSET(Population!$A$4,RandomNumbers!M182,0),""))</f>
        <v/>
      </c>
      <c r="N185" s="7" t="str">
        <f>IF(RIGHT(N$4,LEN(N$4)-1)*1&gt;NumSamples,"",IF($A185&lt;=SampleSize,OFFSET(Population!$A$4,RandomNumbers!N182,0),""))</f>
        <v/>
      </c>
      <c r="O185" s="7" t="str">
        <f>IF(RIGHT(O$4,LEN(O$4)-1)*1&gt;NumSamples,"",IF($A185&lt;=SampleSize,OFFSET(Population!$A$4,RandomNumbers!O182,0),""))</f>
        <v/>
      </c>
      <c r="P185" s="7" t="str">
        <f>IF(RIGHT(P$4,LEN(P$4)-1)*1&gt;NumSamples,"",IF($A185&lt;=SampleSize,OFFSET(Population!$A$4,RandomNumbers!P182,0),""))</f>
        <v/>
      </c>
      <c r="Q185" s="7" t="str">
        <f>IF(RIGHT(Q$4,LEN(Q$4)-1)*1&gt;NumSamples,"",IF($A185&lt;=SampleSize,OFFSET(Population!$A$4,RandomNumbers!Q182,0),""))</f>
        <v/>
      </c>
      <c r="R185" s="7" t="str">
        <f>IF(RIGHT(R$4,LEN(R$4)-1)*1&gt;NumSamples,"",IF($A185&lt;=SampleSize,OFFSET(Population!$A$4,RandomNumbers!R182,0),""))</f>
        <v/>
      </c>
      <c r="S185" s="7" t="str">
        <f>IF(RIGHT(S$4,LEN(S$4)-1)*1&gt;NumSamples,"",IF($A185&lt;=SampleSize,OFFSET(Population!$A$4,RandomNumbers!S182,0),""))</f>
        <v/>
      </c>
      <c r="T185" s="7" t="str">
        <f>IF(RIGHT(T$4,LEN(T$4)-1)*1&gt;NumSamples,"",IF($A185&lt;=SampleSize,OFFSET(Population!$A$4,RandomNumbers!T182,0),""))</f>
        <v/>
      </c>
      <c r="U185" s="7" t="str">
        <f>IF(RIGHT(U$4,LEN(U$4)-1)*1&gt;NumSamples,"",IF($A185&lt;=SampleSize,OFFSET(Population!$A$4,RandomNumbers!U182,0),""))</f>
        <v/>
      </c>
      <c r="V185" s="7" t="str">
        <f>IF(RIGHT(V$4,LEN(V$4)-1)*1&gt;NumSamples,"",IF($A185&lt;=SampleSize,OFFSET(Population!$A$4,RandomNumbers!V182,0),""))</f>
        <v/>
      </c>
      <c r="W185" s="7" t="str">
        <f>IF(RIGHT(W$4,LEN(W$4)-1)*1&gt;NumSamples,"",IF($A185&lt;=SampleSize,OFFSET(Population!$A$4,RandomNumbers!W182,0),""))</f>
        <v/>
      </c>
      <c r="X185" s="7" t="str">
        <f>IF(RIGHT(X$4,LEN(X$4)-1)*1&gt;NumSamples,"",IF($A185&lt;=SampleSize,OFFSET(Population!$A$4,RandomNumbers!X182,0),""))</f>
        <v/>
      </c>
      <c r="Y185" s="7" t="str">
        <f>IF(RIGHT(Y$4,LEN(Y$4)-1)*1&gt;NumSamples,"",IF($A185&lt;=SampleSize,OFFSET(Population!$A$4,RandomNumbers!Y182,0),""))</f>
        <v/>
      </c>
      <c r="Z185" s="7" t="str">
        <f>IF(RIGHT(Z$4,LEN(Z$4)-1)*1&gt;NumSamples,"",IF($A185&lt;=SampleSize,OFFSET(Population!$A$4,RandomNumbers!Z182,0),""))</f>
        <v/>
      </c>
      <c r="AA185" s="7" t="str">
        <f>IF(RIGHT(AA$4,LEN(AA$4)-1)*1&gt;NumSamples,"",IF($A185&lt;=SampleSize,OFFSET(Population!$A$4,RandomNumbers!AA182,0),""))</f>
        <v/>
      </c>
      <c r="AB185" s="7" t="str">
        <f>IF(RIGHT(AB$4,LEN(AB$4)-1)*1&gt;NumSamples,"",IF($A185&lt;=SampleSize,OFFSET(Population!$A$4,RandomNumbers!AB182,0),""))</f>
        <v/>
      </c>
      <c r="AC185" s="7" t="str">
        <f>IF(RIGHT(AC$4,LEN(AC$4)-1)*1&gt;NumSamples,"",IF($A185&lt;=SampleSize,OFFSET(Population!$A$4,RandomNumbers!AC182,0),""))</f>
        <v/>
      </c>
      <c r="AD185" s="7" t="str">
        <f>IF(RIGHT(AD$4,LEN(AD$4)-1)*1&gt;NumSamples,"",IF($A185&lt;=SampleSize,OFFSET(Population!$A$4,RandomNumbers!AD182,0),""))</f>
        <v/>
      </c>
      <c r="AE185" s="7" t="str">
        <f>IF(RIGHT(AE$4,LEN(AE$4)-1)*1&gt;NumSamples,"",IF($A185&lt;=SampleSize,OFFSET(Population!$A$4,RandomNumbers!AE182,0),""))</f>
        <v/>
      </c>
      <c r="AF185" s="7" t="str">
        <f>IF(RIGHT(AF$4,LEN(AF$4)-1)*1&gt;NumSamples,"",IF($A185&lt;=SampleSize,OFFSET(Population!$A$4,RandomNumbers!AF182,0),""))</f>
        <v/>
      </c>
      <c r="AG185" s="7" t="str">
        <f>IF(RIGHT(AG$4,LEN(AG$4)-1)*1&gt;NumSamples,"",IF($A185&lt;=SampleSize,OFFSET(Population!$A$4,RandomNumbers!AG182,0),""))</f>
        <v/>
      </c>
      <c r="AH185" s="7" t="str">
        <f>IF(RIGHT(AH$4,LEN(AH$4)-1)*1&gt;NumSamples,"",IF($A185&lt;=SampleSize,OFFSET(Population!$A$4,RandomNumbers!AH182,0),""))</f>
        <v/>
      </c>
      <c r="AI185" s="7" t="str">
        <f>IF(RIGHT(AI$4,LEN(AI$4)-1)*1&gt;NumSamples,"",IF($A185&lt;=SampleSize,OFFSET(Population!$A$4,RandomNumbers!AI182,0),""))</f>
        <v/>
      </c>
      <c r="AJ185" s="7" t="str">
        <f>IF(RIGHT(AJ$4,LEN(AJ$4)-1)*1&gt;NumSamples,"",IF($A185&lt;=SampleSize,OFFSET(Population!$A$4,RandomNumbers!AJ182,0),""))</f>
        <v/>
      </c>
      <c r="AK185" s="7" t="str">
        <f>IF(RIGHT(AK$4,LEN(AK$4)-1)*1&gt;NumSamples,"",IF($A185&lt;=SampleSize,OFFSET(Population!$A$4,RandomNumbers!AK182,0),""))</f>
        <v/>
      </c>
      <c r="AL185" s="7" t="str">
        <f>IF(RIGHT(AL$4,LEN(AL$4)-1)*1&gt;NumSamples,"",IF($A185&lt;=SampleSize,OFFSET(Population!$A$4,RandomNumbers!AL182,0),""))</f>
        <v/>
      </c>
      <c r="AM185" s="7" t="str">
        <f>IF(RIGHT(AM$4,LEN(AM$4)-1)*1&gt;NumSamples,"",IF($A185&lt;=SampleSize,OFFSET(Population!$A$4,RandomNumbers!AM182,0),""))</f>
        <v/>
      </c>
      <c r="AN185" s="7" t="str">
        <f>IF(RIGHT(AN$4,LEN(AN$4)-1)*1&gt;NumSamples,"",IF($A185&lt;=SampleSize,OFFSET(Population!$A$4,RandomNumbers!AN182,0),""))</f>
        <v/>
      </c>
      <c r="AO185" s="7" t="str">
        <f>IF(RIGHT(AO$4,LEN(AO$4)-1)*1&gt;NumSamples,"",IF($A185&lt;=SampleSize,OFFSET(Population!$A$4,RandomNumbers!AO182,0),""))</f>
        <v/>
      </c>
      <c r="AP185" s="7" t="str">
        <f>IF(RIGHT(AP$4,LEN(AP$4)-1)*1&gt;NumSamples,"",IF($A185&lt;=SampleSize,OFFSET(Population!$A$4,RandomNumbers!AP182,0),""))</f>
        <v/>
      </c>
      <c r="AQ185" s="7" t="str">
        <f>IF(RIGHT(AQ$4,LEN(AQ$4)-1)*1&gt;NumSamples,"",IF($A185&lt;=SampleSize,OFFSET(Population!$A$4,RandomNumbers!AQ182,0),""))</f>
        <v/>
      </c>
      <c r="AR185" s="7" t="str">
        <f>IF(RIGHT(AR$4,LEN(AR$4)-1)*1&gt;NumSamples,"",IF($A185&lt;=SampleSize,OFFSET(Population!$A$4,RandomNumbers!AR182,0),""))</f>
        <v/>
      </c>
      <c r="AS185" s="7" t="str">
        <f>IF(RIGHT(AS$4,LEN(AS$4)-1)*1&gt;NumSamples,"",IF($A185&lt;=SampleSize,OFFSET(Population!$A$4,RandomNumbers!AS182,0),""))</f>
        <v/>
      </c>
      <c r="AT185" s="7" t="str">
        <f>IF(RIGHT(AT$4,LEN(AT$4)-1)*1&gt;NumSamples,"",IF($A185&lt;=SampleSize,OFFSET(Population!$A$4,RandomNumbers!AT182,0),""))</f>
        <v/>
      </c>
      <c r="AU185" s="7" t="str">
        <f>IF(RIGHT(AU$4,LEN(AU$4)-1)*1&gt;NumSamples,"",IF($A185&lt;=SampleSize,OFFSET(Population!$A$4,RandomNumbers!AU182,0),""))</f>
        <v/>
      </c>
      <c r="AV185" s="7" t="str">
        <f>IF(RIGHT(AV$4,LEN(AV$4)-1)*1&gt;NumSamples,"",IF($A185&lt;=SampleSize,OFFSET(Population!$A$4,RandomNumbers!AV182,0),""))</f>
        <v/>
      </c>
      <c r="AW185" s="7" t="str">
        <f>IF(RIGHT(AW$4,LEN(AW$4)-1)*1&gt;NumSamples,"",IF($A185&lt;=SampleSize,OFFSET(Population!$A$4,RandomNumbers!AW182,0),""))</f>
        <v/>
      </c>
      <c r="AX185" s="7" t="str">
        <f>IF(RIGHT(AX$4,LEN(AX$4)-1)*1&gt;NumSamples,"",IF($A185&lt;=SampleSize,OFFSET(Population!$A$4,RandomNumbers!AX182,0),""))</f>
        <v/>
      </c>
      <c r="AY185" s="7" t="str">
        <f>IF(RIGHT(AY$4,LEN(AY$4)-1)*1&gt;NumSamples,"",IF($A185&lt;=SampleSize,OFFSET(Population!$A$4,RandomNumbers!AY182,0),""))</f>
        <v/>
      </c>
      <c r="AZ185" s="7" t="str">
        <f>IF(RIGHT(AZ$4,LEN(AZ$4)-1)*1&gt;NumSamples,"",IF($A185&lt;=SampleSize,OFFSET(Population!$A$4,RandomNumbers!AZ182,0),""))</f>
        <v/>
      </c>
      <c r="BA185" s="7" t="str">
        <f>IF(RIGHT(BA$4,LEN(BA$4)-1)*1&gt;NumSamples,"",IF($A185&lt;=SampleSize,OFFSET(Population!$A$4,RandomNumbers!BA182,0),""))</f>
        <v/>
      </c>
      <c r="BB185" s="7" t="str">
        <f>IF(RIGHT(BB$4,LEN(BB$4)-1)*1&gt;NumSamples,"",IF($A185&lt;=SampleSize,OFFSET(Population!$A$4,RandomNumbers!BB182,0),""))</f>
        <v/>
      </c>
      <c r="BC185" s="7" t="str">
        <f>IF(RIGHT(BC$4,LEN(BC$4)-1)*1&gt;NumSamples,"",IF($A185&lt;=SampleSize,OFFSET(Population!$A$4,RandomNumbers!BC182,0),""))</f>
        <v/>
      </c>
      <c r="BD185" s="7" t="str">
        <f>IF(RIGHT(BD$4,LEN(BD$4)-1)*1&gt;NumSamples,"",IF($A185&lt;=SampleSize,OFFSET(Population!$A$4,RandomNumbers!BD182,0),""))</f>
        <v/>
      </c>
      <c r="BE185" s="7" t="str">
        <f>IF(RIGHT(BE$4,LEN(BE$4)-1)*1&gt;NumSamples,"",IF($A185&lt;=SampleSize,OFFSET(Population!$A$4,RandomNumbers!BE182,0),""))</f>
        <v/>
      </c>
      <c r="BF185" s="7" t="str">
        <f>IF(RIGHT(BF$4,LEN(BF$4)-1)*1&gt;NumSamples,"",IF($A185&lt;=SampleSize,OFFSET(Population!$A$4,RandomNumbers!BF182,0),""))</f>
        <v/>
      </c>
      <c r="BG185" s="7" t="str">
        <f>IF(RIGHT(BG$4,LEN(BG$4)-1)*1&gt;NumSamples,"",IF($A185&lt;=SampleSize,OFFSET(Population!$A$4,RandomNumbers!BG182,0),""))</f>
        <v/>
      </c>
      <c r="BH185" s="7" t="str">
        <f>IF(RIGHT(BH$4,LEN(BH$4)-1)*1&gt;NumSamples,"",IF($A185&lt;=SampleSize,OFFSET(Population!$A$4,RandomNumbers!BH182,0),""))</f>
        <v/>
      </c>
      <c r="BI185" s="7" t="str">
        <f>IF(RIGHT(BI$4,LEN(BI$4)-1)*1&gt;NumSamples,"",IF($A185&lt;=SampleSize,OFFSET(Population!$A$4,RandomNumbers!BI182,0),""))</f>
        <v/>
      </c>
      <c r="BJ185" s="7" t="str">
        <f>IF(RIGHT(BJ$4,LEN(BJ$4)-1)*1&gt;NumSamples,"",IF($A185&lt;=SampleSize,OFFSET(Population!$A$4,RandomNumbers!BJ182,0),""))</f>
        <v/>
      </c>
      <c r="BK185" s="7" t="str">
        <f>IF(RIGHT(BK$4,LEN(BK$4)-1)*1&gt;NumSamples,"",IF($A185&lt;=SampleSize,OFFSET(Population!$A$4,RandomNumbers!BK182,0),""))</f>
        <v/>
      </c>
      <c r="BL185" s="7" t="str">
        <f>IF(RIGHT(BL$4,LEN(BL$4)-1)*1&gt;NumSamples,"",IF($A185&lt;=SampleSize,OFFSET(Population!$A$4,RandomNumbers!BL182,0),""))</f>
        <v/>
      </c>
      <c r="BM185" s="7" t="str">
        <f>IF(RIGHT(BM$4,LEN(BM$4)-1)*1&gt;NumSamples,"",IF($A185&lt;=SampleSize,OFFSET(Population!$A$4,RandomNumbers!BM182,0),""))</f>
        <v/>
      </c>
      <c r="BN185" s="7" t="str">
        <f>IF(RIGHT(BN$4,LEN(BN$4)-1)*1&gt;NumSamples,"",IF($A185&lt;=SampleSize,OFFSET(Population!$A$4,RandomNumbers!BN182,0),""))</f>
        <v/>
      </c>
      <c r="BO185" s="7" t="str">
        <f>IF(RIGHT(BO$4,LEN(BO$4)-1)*1&gt;NumSamples,"",IF($A185&lt;=SampleSize,OFFSET(Population!$A$4,RandomNumbers!BO182,0),""))</f>
        <v/>
      </c>
      <c r="BP185" s="7" t="str">
        <f>IF(RIGHT(BP$4,LEN(BP$4)-1)*1&gt;NumSamples,"",IF($A185&lt;=SampleSize,OFFSET(Population!$A$4,RandomNumbers!BP182,0),""))</f>
        <v/>
      </c>
      <c r="BQ185" s="7" t="str">
        <f>IF(RIGHT(BQ$4,LEN(BQ$4)-1)*1&gt;NumSamples,"",IF($A185&lt;=SampleSize,OFFSET(Population!$A$4,RandomNumbers!BQ182,0),""))</f>
        <v/>
      </c>
      <c r="BR185" s="7" t="str">
        <f>IF(RIGHT(BR$4,LEN(BR$4)-1)*1&gt;NumSamples,"",IF($A185&lt;=SampleSize,OFFSET(Population!$A$4,RandomNumbers!BR182,0),""))</f>
        <v/>
      </c>
      <c r="BS185" s="7" t="str">
        <f>IF(RIGHT(BS$4,LEN(BS$4)-1)*1&gt;NumSamples,"",IF($A185&lt;=SampleSize,OFFSET(Population!$A$4,RandomNumbers!BS182,0),""))</f>
        <v/>
      </c>
      <c r="BT185" s="7" t="str">
        <f>IF(RIGHT(BT$4,LEN(BT$4)-1)*1&gt;NumSamples,"",IF($A185&lt;=SampleSize,OFFSET(Population!$A$4,RandomNumbers!BT182,0),""))</f>
        <v/>
      </c>
      <c r="BU185" s="7" t="str">
        <f>IF(RIGHT(BU$4,LEN(BU$4)-1)*1&gt;NumSamples,"",IF($A185&lt;=SampleSize,OFFSET(Population!$A$4,RandomNumbers!BU182,0),""))</f>
        <v/>
      </c>
      <c r="BV185" s="7" t="str">
        <f>IF(RIGHT(BV$4,LEN(BV$4)-1)*1&gt;NumSamples,"",IF($A185&lt;=SampleSize,OFFSET(Population!$A$4,RandomNumbers!BV182,0),""))</f>
        <v/>
      </c>
      <c r="BW185" s="7" t="str">
        <f>IF(RIGHT(BW$4,LEN(BW$4)-1)*1&gt;NumSamples,"",IF($A185&lt;=SampleSize,OFFSET(Population!$A$4,RandomNumbers!BW182,0),""))</f>
        <v/>
      </c>
      <c r="BX185" s="7" t="str">
        <f>IF(RIGHT(BX$4,LEN(BX$4)-1)*1&gt;NumSamples,"",IF($A185&lt;=SampleSize,OFFSET(Population!$A$4,RandomNumbers!BX182,0),""))</f>
        <v/>
      </c>
      <c r="BY185" s="7" t="str">
        <f>IF(RIGHT(BY$4,LEN(BY$4)-1)*1&gt;NumSamples,"",IF($A185&lt;=SampleSize,OFFSET(Population!$A$4,RandomNumbers!BY182,0),""))</f>
        <v/>
      </c>
      <c r="BZ185" s="7" t="str">
        <f>IF(RIGHT(BZ$4,LEN(BZ$4)-1)*1&gt;NumSamples,"",IF($A185&lt;=SampleSize,OFFSET(Population!$A$4,RandomNumbers!BZ182,0),""))</f>
        <v/>
      </c>
      <c r="CA185" s="7" t="str">
        <f>IF(RIGHT(CA$4,LEN(CA$4)-1)*1&gt;NumSamples,"",IF($A185&lt;=SampleSize,OFFSET(Population!$A$4,RandomNumbers!CA182,0),""))</f>
        <v/>
      </c>
      <c r="CB185" s="7" t="str">
        <f>IF(RIGHT(CB$4,LEN(CB$4)-1)*1&gt;NumSamples,"",IF($A185&lt;=SampleSize,OFFSET(Population!$A$4,RandomNumbers!CB182,0),""))</f>
        <v/>
      </c>
      <c r="CC185" s="7" t="str">
        <f>IF(RIGHT(CC$4,LEN(CC$4)-1)*1&gt;NumSamples,"",IF($A185&lt;=SampleSize,OFFSET(Population!$A$4,RandomNumbers!CC182,0),""))</f>
        <v/>
      </c>
      <c r="CD185" s="7" t="str">
        <f>IF(RIGHT(CD$4,LEN(CD$4)-1)*1&gt;NumSamples,"",IF($A185&lt;=SampleSize,OFFSET(Population!$A$4,RandomNumbers!CD182,0),""))</f>
        <v/>
      </c>
      <c r="CE185" s="7" t="str">
        <f>IF(RIGHT(CE$4,LEN(CE$4)-1)*1&gt;NumSamples,"",IF($A185&lt;=SampleSize,OFFSET(Population!$A$4,RandomNumbers!CE182,0),""))</f>
        <v/>
      </c>
      <c r="CF185" s="7" t="str">
        <f>IF(RIGHT(CF$4,LEN(CF$4)-1)*1&gt;NumSamples,"",IF($A185&lt;=SampleSize,OFFSET(Population!$A$4,RandomNumbers!CF182,0),""))</f>
        <v/>
      </c>
      <c r="CG185" s="7" t="str">
        <f>IF(RIGHT(CG$4,LEN(CG$4)-1)*1&gt;NumSamples,"",IF($A185&lt;=SampleSize,OFFSET(Population!$A$4,RandomNumbers!CG182,0),""))</f>
        <v/>
      </c>
      <c r="CH185" s="7" t="str">
        <f>IF(RIGHT(CH$4,LEN(CH$4)-1)*1&gt;NumSamples,"",IF($A185&lt;=SampleSize,OFFSET(Population!$A$4,RandomNumbers!CH182,0),""))</f>
        <v/>
      </c>
      <c r="CI185" s="7" t="str">
        <f>IF(RIGHT(CI$4,LEN(CI$4)-1)*1&gt;NumSamples,"",IF($A185&lt;=SampleSize,OFFSET(Population!$A$4,RandomNumbers!CI182,0),""))</f>
        <v/>
      </c>
      <c r="CJ185" s="7" t="str">
        <f>IF(RIGHT(CJ$4,LEN(CJ$4)-1)*1&gt;NumSamples,"",IF($A185&lt;=SampleSize,OFFSET(Population!$A$4,RandomNumbers!CJ182,0),""))</f>
        <v/>
      </c>
      <c r="CK185" s="7" t="str">
        <f>IF(RIGHT(CK$4,LEN(CK$4)-1)*1&gt;NumSamples,"",IF($A185&lt;=SampleSize,OFFSET(Population!$A$4,RandomNumbers!CK182,0),""))</f>
        <v/>
      </c>
      <c r="CL185" s="7" t="str">
        <f>IF(RIGHT(CL$4,LEN(CL$4)-1)*1&gt;NumSamples,"",IF($A185&lt;=SampleSize,OFFSET(Population!$A$4,RandomNumbers!CL182,0),""))</f>
        <v/>
      </c>
      <c r="CM185" s="7" t="str">
        <f>IF(RIGHT(CM$4,LEN(CM$4)-1)*1&gt;NumSamples,"",IF($A185&lt;=SampleSize,OFFSET(Population!$A$4,RandomNumbers!CM182,0),""))</f>
        <v/>
      </c>
      <c r="CN185" s="7" t="str">
        <f>IF(RIGHT(CN$4,LEN(CN$4)-1)*1&gt;NumSamples,"",IF($A185&lt;=SampleSize,OFFSET(Population!$A$4,RandomNumbers!CN182,0),""))</f>
        <v/>
      </c>
      <c r="CO185" s="7" t="str">
        <f>IF(RIGHT(CO$4,LEN(CO$4)-1)*1&gt;NumSamples,"",IF($A185&lt;=SampleSize,OFFSET(Population!$A$4,RandomNumbers!CO182,0),""))</f>
        <v/>
      </c>
      <c r="CP185" s="7" t="str">
        <f>IF(RIGHT(CP$4,LEN(CP$4)-1)*1&gt;NumSamples,"",IF($A185&lt;=SampleSize,OFFSET(Population!$A$4,RandomNumbers!CP182,0),""))</f>
        <v/>
      </c>
      <c r="CQ185" s="7" t="str">
        <f>IF(RIGHT(CQ$4,LEN(CQ$4)-1)*1&gt;NumSamples,"",IF($A185&lt;=SampleSize,OFFSET(Population!$A$4,RandomNumbers!CQ182,0),""))</f>
        <v/>
      </c>
      <c r="CR185" s="7" t="str">
        <f>IF(RIGHT(CR$4,LEN(CR$4)-1)*1&gt;NumSamples,"",IF($A185&lt;=SampleSize,OFFSET(Population!$A$4,RandomNumbers!CR182,0),""))</f>
        <v/>
      </c>
      <c r="CS185" s="7" t="str">
        <f>IF(RIGHT(CS$4,LEN(CS$4)-1)*1&gt;NumSamples,"",IF($A185&lt;=SampleSize,OFFSET(Population!$A$4,RandomNumbers!CS182,0),""))</f>
        <v/>
      </c>
      <c r="CT185" s="7" t="str">
        <f>IF(RIGHT(CT$4,LEN(CT$4)-1)*1&gt;NumSamples,"",IF($A185&lt;=SampleSize,OFFSET(Population!$A$4,RandomNumbers!CT182,0),""))</f>
        <v/>
      </c>
      <c r="CU185" s="7" t="str">
        <f>IF(RIGHT(CU$4,LEN(CU$4)-1)*1&gt;NumSamples,"",IF($A185&lt;=SampleSize,OFFSET(Population!$A$4,RandomNumbers!CU182,0),""))</f>
        <v/>
      </c>
      <c r="CV185" s="7" t="str">
        <f>IF(RIGHT(CV$4,LEN(CV$4)-1)*1&gt;NumSamples,"",IF($A185&lt;=SampleSize,OFFSET(Population!$A$4,RandomNumbers!CV182,0),""))</f>
        <v/>
      </c>
      <c r="CW185" s="7" t="str">
        <f>IF(RIGHT(CW$4,LEN(CW$4)-1)*1&gt;NumSamples,"",IF($A185&lt;=SampleSize,OFFSET(Population!$A$4,RandomNumbers!CW182,0),""))</f>
        <v/>
      </c>
    </row>
    <row r="186" ht="14.25" customHeight="1">
      <c r="A186" s="7">
        <v>182.0</v>
      </c>
      <c r="B186" s="7" t="str">
        <f>IF(RIGHT(B$4,LEN(B$4)-1)*1&gt;NumSamples,"",IF($A186&lt;=SampleSize,OFFSET(Population!$A$4,RandomNumbers!B183,0),""))</f>
        <v/>
      </c>
      <c r="C186" s="7" t="str">
        <f>IF(RIGHT(C$4,LEN(C$4)-1)*1&gt;NumSamples,"",IF($A186&lt;=SampleSize,OFFSET(Population!$A$4,RandomNumbers!C183,0),""))</f>
        <v/>
      </c>
      <c r="D186" s="7" t="str">
        <f>IF(RIGHT(D$4,LEN(D$4)-1)*1&gt;NumSamples,"",IF($A186&lt;=SampleSize,OFFSET(Population!$A$4,RandomNumbers!D183,0),""))</f>
        <v/>
      </c>
      <c r="E186" s="7" t="str">
        <f>IF(RIGHT(E$4,LEN(E$4)-1)*1&gt;NumSamples,"",IF($A186&lt;=SampleSize,OFFSET(Population!$A$4,RandomNumbers!E183,0),""))</f>
        <v/>
      </c>
      <c r="F186" s="7" t="str">
        <f>IF(RIGHT(F$4,LEN(F$4)-1)*1&gt;NumSamples,"",IF($A186&lt;=SampleSize,OFFSET(Population!$A$4,RandomNumbers!F183,0),""))</f>
        <v/>
      </c>
      <c r="G186" s="7" t="str">
        <f>IF(RIGHT(G$4,LEN(G$4)-1)*1&gt;NumSamples,"",IF($A186&lt;=SampleSize,OFFSET(Population!$A$4,RandomNumbers!G183,0),""))</f>
        <v/>
      </c>
      <c r="H186" s="7" t="str">
        <f>IF(RIGHT(H$4,LEN(H$4)-1)*1&gt;NumSamples,"",IF($A186&lt;=SampleSize,OFFSET(Population!$A$4,RandomNumbers!H183,0),""))</f>
        <v/>
      </c>
      <c r="I186" s="7" t="str">
        <f>IF(RIGHT(I$4,LEN(I$4)-1)*1&gt;NumSamples,"",IF($A186&lt;=SampleSize,OFFSET(Population!$A$4,RandomNumbers!I183,0),""))</f>
        <v/>
      </c>
      <c r="J186" s="7" t="str">
        <f>IF(RIGHT(J$4,LEN(J$4)-1)*1&gt;NumSamples,"",IF($A186&lt;=SampleSize,OFFSET(Population!$A$4,RandomNumbers!J183,0),""))</f>
        <v/>
      </c>
      <c r="K186" s="7" t="str">
        <f>IF(RIGHT(K$4,LEN(K$4)-1)*1&gt;NumSamples,"",IF($A186&lt;=SampleSize,OFFSET(Population!$A$4,RandomNumbers!K183,0),""))</f>
        <v/>
      </c>
      <c r="L186" s="7" t="str">
        <f>IF(RIGHT(L$4,LEN(L$4)-1)*1&gt;NumSamples,"",IF($A186&lt;=SampleSize,OFFSET(Population!$A$4,RandomNumbers!L183,0),""))</f>
        <v/>
      </c>
      <c r="M186" s="7" t="str">
        <f>IF(RIGHT(M$4,LEN(M$4)-1)*1&gt;NumSamples,"",IF($A186&lt;=SampleSize,OFFSET(Population!$A$4,RandomNumbers!M183,0),""))</f>
        <v/>
      </c>
      <c r="N186" s="7" t="str">
        <f>IF(RIGHT(N$4,LEN(N$4)-1)*1&gt;NumSamples,"",IF($A186&lt;=SampleSize,OFFSET(Population!$A$4,RandomNumbers!N183,0),""))</f>
        <v/>
      </c>
      <c r="O186" s="7" t="str">
        <f>IF(RIGHT(O$4,LEN(O$4)-1)*1&gt;NumSamples,"",IF($A186&lt;=SampleSize,OFFSET(Population!$A$4,RandomNumbers!O183,0),""))</f>
        <v/>
      </c>
      <c r="P186" s="7" t="str">
        <f>IF(RIGHT(P$4,LEN(P$4)-1)*1&gt;NumSamples,"",IF($A186&lt;=SampleSize,OFFSET(Population!$A$4,RandomNumbers!P183,0),""))</f>
        <v/>
      </c>
      <c r="Q186" s="7" t="str">
        <f>IF(RIGHT(Q$4,LEN(Q$4)-1)*1&gt;NumSamples,"",IF($A186&lt;=SampleSize,OFFSET(Population!$A$4,RandomNumbers!Q183,0),""))</f>
        <v/>
      </c>
      <c r="R186" s="7" t="str">
        <f>IF(RIGHT(R$4,LEN(R$4)-1)*1&gt;NumSamples,"",IF($A186&lt;=SampleSize,OFFSET(Population!$A$4,RandomNumbers!R183,0),""))</f>
        <v/>
      </c>
      <c r="S186" s="7" t="str">
        <f>IF(RIGHT(S$4,LEN(S$4)-1)*1&gt;NumSamples,"",IF($A186&lt;=SampleSize,OFFSET(Population!$A$4,RandomNumbers!S183,0),""))</f>
        <v/>
      </c>
      <c r="T186" s="7" t="str">
        <f>IF(RIGHT(T$4,LEN(T$4)-1)*1&gt;NumSamples,"",IF($A186&lt;=SampleSize,OFFSET(Population!$A$4,RandomNumbers!T183,0),""))</f>
        <v/>
      </c>
      <c r="U186" s="7" t="str">
        <f>IF(RIGHT(U$4,LEN(U$4)-1)*1&gt;NumSamples,"",IF($A186&lt;=SampleSize,OFFSET(Population!$A$4,RandomNumbers!U183,0),""))</f>
        <v/>
      </c>
      <c r="V186" s="7" t="str">
        <f>IF(RIGHT(V$4,LEN(V$4)-1)*1&gt;NumSamples,"",IF($A186&lt;=SampleSize,OFFSET(Population!$A$4,RandomNumbers!V183,0),""))</f>
        <v/>
      </c>
      <c r="W186" s="7" t="str">
        <f>IF(RIGHT(W$4,LEN(W$4)-1)*1&gt;NumSamples,"",IF($A186&lt;=SampleSize,OFFSET(Population!$A$4,RandomNumbers!W183,0),""))</f>
        <v/>
      </c>
      <c r="X186" s="7" t="str">
        <f>IF(RIGHT(X$4,LEN(X$4)-1)*1&gt;NumSamples,"",IF($A186&lt;=SampleSize,OFFSET(Population!$A$4,RandomNumbers!X183,0),""))</f>
        <v/>
      </c>
      <c r="Y186" s="7" t="str">
        <f>IF(RIGHT(Y$4,LEN(Y$4)-1)*1&gt;NumSamples,"",IF($A186&lt;=SampleSize,OFFSET(Population!$A$4,RandomNumbers!Y183,0),""))</f>
        <v/>
      </c>
      <c r="Z186" s="7" t="str">
        <f>IF(RIGHT(Z$4,LEN(Z$4)-1)*1&gt;NumSamples,"",IF($A186&lt;=SampleSize,OFFSET(Population!$A$4,RandomNumbers!Z183,0),""))</f>
        <v/>
      </c>
      <c r="AA186" s="7" t="str">
        <f>IF(RIGHT(AA$4,LEN(AA$4)-1)*1&gt;NumSamples,"",IF($A186&lt;=SampleSize,OFFSET(Population!$A$4,RandomNumbers!AA183,0),""))</f>
        <v/>
      </c>
      <c r="AB186" s="7" t="str">
        <f>IF(RIGHT(AB$4,LEN(AB$4)-1)*1&gt;NumSamples,"",IF($A186&lt;=SampleSize,OFFSET(Population!$A$4,RandomNumbers!AB183,0),""))</f>
        <v/>
      </c>
      <c r="AC186" s="7" t="str">
        <f>IF(RIGHT(AC$4,LEN(AC$4)-1)*1&gt;NumSamples,"",IF($A186&lt;=SampleSize,OFFSET(Population!$A$4,RandomNumbers!AC183,0),""))</f>
        <v/>
      </c>
      <c r="AD186" s="7" t="str">
        <f>IF(RIGHT(AD$4,LEN(AD$4)-1)*1&gt;NumSamples,"",IF($A186&lt;=SampleSize,OFFSET(Population!$A$4,RandomNumbers!AD183,0),""))</f>
        <v/>
      </c>
      <c r="AE186" s="7" t="str">
        <f>IF(RIGHT(AE$4,LEN(AE$4)-1)*1&gt;NumSamples,"",IF($A186&lt;=SampleSize,OFFSET(Population!$A$4,RandomNumbers!AE183,0),""))</f>
        <v/>
      </c>
      <c r="AF186" s="7" t="str">
        <f>IF(RIGHT(AF$4,LEN(AF$4)-1)*1&gt;NumSamples,"",IF($A186&lt;=SampleSize,OFFSET(Population!$A$4,RandomNumbers!AF183,0),""))</f>
        <v/>
      </c>
      <c r="AG186" s="7" t="str">
        <f>IF(RIGHT(AG$4,LEN(AG$4)-1)*1&gt;NumSamples,"",IF($A186&lt;=SampleSize,OFFSET(Population!$A$4,RandomNumbers!AG183,0),""))</f>
        <v/>
      </c>
      <c r="AH186" s="7" t="str">
        <f>IF(RIGHT(AH$4,LEN(AH$4)-1)*1&gt;NumSamples,"",IF($A186&lt;=SampleSize,OFFSET(Population!$A$4,RandomNumbers!AH183,0),""))</f>
        <v/>
      </c>
      <c r="AI186" s="7" t="str">
        <f>IF(RIGHT(AI$4,LEN(AI$4)-1)*1&gt;NumSamples,"",IF($A186&lt;=SampleSize,OFFSET(Population!$A$4,RandomNumbers!AI183,0),""))</f>
        <v/>
      </c>
      <c r="AJ186" s="7" t="str">
        <f>IF(RIGHT(AJ$4,LEN(AJ$4)-1)*1&gt;NumSamples,"",IF($A186&lt;=SampleSize,OFFSET(Population!$A$4,RandomNumbers!AJ183,0),""))</f>
        <v/>
      </c>
      <c r="AK186" s="7" t="str">
        <f>IF(RIGHT(AK$4,LEN(AK$4)-1)*1&gt;NumSamples,"",IF($A186&lt;=SampleSize,OFFSET(Population!$A$4,RandomNumbers!AK183,0),""))</f>
        <v/>
      </c>
      <c r="AL186" s="7" t="str">
        <f>IF(RIGHT(AL$4,LEN(AL$4)-1)*1&gt;NumSamples,"",IF($A186&lt;=SampleSize,OFFSET(Population!$A$4,RandomNumbers!AL183,0),""))</f>
        <v/>
      </c>
      <c r="AM186" s="7" t="str">
        <f>IF(RIGHT(AM$4,LEN(AM$4)-1)*1&gt;NumSamples,"",IF($A186&lt;=SampleSize,OFFSET(Population!$A$4,RandomNumbers!AM183,0),""))</f>
        <v/>
      </c>
      <c r="AN186" s="7" t="str">
        <f>IF(RIGHT(AN$4,LEN(AN$4)-1)*1&gt;NumSamples,"",IF($A186&lt;=SampleSize,OFFSET(Population!$A$4,RandomNumbers!AN183,0),""))</f>
        <v/>
      </c>
      <c r="AO186" s="7" t="str">
        <f>IF(RIGHT(AO$4,LEN(AO$4)-1)*1&gt;NumSamples,"",IF($A186&lt;=SampleSize,OFFSET(Population!$A$4,RandomNumbers!AO183,0),""))</f>
        <v/>
      </c>
      <c r="AP186" s="7" t="str">
        <f>IF(RIGHT(AP$4,LEN(AP$4)-1)*1&gt;NumSamples,"",IF($A186&lt;=SampleSize,OFFSET(Population!$A$4,RandomNumbers!AP183,0),""))</f>
        <v/>
      </c>
      <c r="AQ186" s="7" t="str">
        <f>IF(RIGHT(AQ$4,LEN(AQ$4)-1)*1&gt;NumSamples,"",IF($A186&lt;=SampleSize,OFFSET(Population!$A$4,RandomNumbers!AQ183,0),""))</f>
        <v/>
      </c>
      <c r="AR186" s="7" t="str">
        <f>IF(RIGHT(AR$4,LEN(AR$4)-1)*1&gt;NumSamples,"",IF($A186&lt;=SampleSize,OFFSET(Population!$A$4,RandomNumbers!AR183,0),""))</f>
        <v/>
      </c>
      <c r="AS186" s="7" t="str">
        <f>IF(RIGHT(AS$4,LEN(AS$4)-1)*1&gt;NumSamples,"",IF($A186&lt;=SampleSize,OFFSET(Population!$A$4,RandomNumbers!AS183,0),""))</f>
        <v/>
      </c>
      <c r="AT186" s="7" t="str">
        <f>IF(RIGHT(AT$4,LEN(AT$4)-1)*1&gt;NumSamples,"",IF($A186&lt;=SampleSize,OFFSET(Population!$A$4,RandomNumbers!AT183,0),""))</f>
        <v/>
      </c>
      <c r="AU186" s="7" t="str">
        <f>IF(RIGHT(AU$4,LEN(AU$4)-1)*1&gt;NumSamples,"",IF($A186&lt;=SampleSize,OFFSET(Population!$A$4,RandomNumbers!AU183,0),""))</f>
        <v/>
      </c>
      <c r="AV186" s="7" t="str">
        <f>IF(RIGHT(AV$4,LEN(AV$4)-1)*1&gt;NumSamples,"",IF($A186&lt;=SampleSize,OFFSET(Population!$A$4,RandomNumbers!AV183,0),""))</f>
        <v/>
      </c>
      <c r="AW186" s="7" t="str">
        <f>IF(RIGHT(AW$4,LEN(AW$4)-1)*1&gt;NumSamples,"",IF($A186&lt;=SampleSize,OFFSET(Population!$A$4,RandomNumbers!AW183,0),""))</f>
        <v/>
      </c>
      <c r="AX186" s="7" t="str">
        <f>IF(RIGHT(AX$4,LEN(AX$4)-1)*1&gt;NumSamples,"",IF($A186&lt;=SampleSize,OFFSET(Population!$A$4,RandomNumbers!AX183,0),""))</f>
        <v/>
      </c>
      <c r="AY186" s="7" t="str">
        <f>IF(RIGHT(AY$4,LEN(AY$4)-1)*1&gt;NumSamples,"",IF($A186&lt;=SampleSize,OFFSET(Population!$A$4,RandomNumbers!AY183,0),""))</f>
        <v/>
      </c>
      <c r="AZ186" s="7" t="str">
        <f>IF(RIGHT(AZ$4,LEN(AZ$4)-1)*1&gt;NumSamples,"",IF($A186&lt;=SampleSize,OFFSET(Population!$A$4,RandomNumbers!AZ183,0),""))</f>
        <v/>
      </c>
      <c r="BA186" s="7" t="str">
        <f>IF(RIGHT(BA$4,LEN(BA$4)-1)*1&gt;NumSamples,"",IF($A186&lt;=SampleSize,OFFSET(Population!$A$4,RandomNumbers!BA183,0),""))</f>
        <v/>
      </c>
      <c r="BB186" s="7" t="str">
        <f>IF(RIGHT(BB$4,LEN(BB$4)-1)*1&gt;NumSamples,"",IF($A186&lt;=SampleSize,OFFSET(Population!$A$4,RandomNumbers!BB183,0),""))</f>
        <v/>
      </c>
      <c r="BC186" s="7" t="str">
        <f>IF(RIGHT(BC$4,LEN(BC$4)-1)*1&gt;NumSamples,"",IF($A186&lt;=SampleSize,OFFSET(Population!$A$4,RandomNumbers!BC183,0),""))</f>
        <v/>
      </c>
      <c r="BD186" s="7" t="str">
        <f>IF(RIGHT(BD$4,LEN(BD$4)-1)*1&gt;NumSamples,"",IF($A186&lt;=SampleSize,OFFSET(Population!$A$4,RandomNumbers!BD183,0),""))</f>
        <v/>
      </c>
      <c r="BE186" s="7" t="str">
        <f>IF(RIGHT(BE$4,LEN(BE$4)-1)*1&gt;NumSamples,"",IF($A186&lt;=SampleSize,OFFSET(Population!$A$4,RandomNumbers!BE183,0),""))</f>
        <v/>
      </c>
      <c r="BF186" s="7" t="str">
        <f>IF(RIGHT(BF$4,LEN(BF$4)-1)*1&gt;NumSamples,"",IF($A186&lt;=SampleSize,OFFSET(Population!$A$4,RandomNumbers!BF183,0),""))</f>
        <v/>
      </c>
      <c r="BG186" s="7" t="str">
        <f>IF(RIGHT(BG$4,LEN(BG$4)-1)*1&gt;NumSamples,"",IF($A186&lt;=SampleSize,OFFSET(Population!$A$4,RandomNumbers!BG183,0),""))</f>
        <v/>
      </c>
      <c r="BH186" s="7" t="str">
        <f>IF(RIGHT(BH$4,LEN(BH$4)-1)*1&gt;NumSamples,"",IF($A186&lt;=SampleSize,OFFSET(Population!$A$4,RandomNumbers!BH183,0),""))</f>
        <v/>
      </c>
      <c r="BI186" s="7" t="str">
        <f>IF(RIGHT(BI$4,LEN(BI$4)-1)*1&gt;NumSamples,"",IF($A186&lt;=SampleSize,OFFSET(Population!$A$4,RandomNumbers!BI183,0),""))</f>
        <v/>
      </c>
      <c r="BJ186" s="7" t="str">
        <f>IF(RIGHT(BJ$4,LEN(BJ$4)-1)*1&gt;NumSamples,"",IF($A186&lt;=SampleSize,OFFSET(Population!$A$4,RandomNumbers!BJ183,0),""))</f>
        <v/>
      </c>
      <c r="BK186" s="7" t="str">
        <f>IF(RIGHT(BK$4,LEN(BK$4)-1)*1&gt;NumSamples,"",IF($A186&lt;=SampleSize,OFFSET(Population!$A$4,RandomNumbers!BK183,0),""))</f>
        <v/>
      </c>
      <c r="BL186" s="7" t="str">
        <f>IF(RIGHT(BL$4,LEN(BL$4)-1)*1&gt;NumSamples,"",IF($A186&lt;=SampleSize,OFFSET(Population!$A$4,RandomNumbers!BL183,0),""))</f>
        <v/>
      </c>
      <c r="BM186" s="7" t="str">
        <f>IF(RIGHT(BM$4,LEN(BM$4)-1)*1&gt;NumSamples,"",IF($A186&lt;=SampleSize,OFFSET(Population!$A$4,RandomNumbers!BM183,0),""))</f>
        <v/>
      </c>
      <c r="BN186" s="7" t="str">
        <f>IF(RIGHT(BN$4,LEN(BN$4)-1)*1&gt;NumSamples,"",IF($A186&lt;=SampleSize,OFFSET(Population!$A$4,RandomNumbers!BN183,0),""))</f>
        <v/>
      </c>
      <c r="BO186" s="7" t="str">
        <f>IF(RIGHT(BO$4,LEN(BO$4)-1)*1&gt;NumSamples,"",IF($A186&lt;=SampleSize,OFFSET(Population!$A$4,RandomNumbers!BO183,0),""))</f>
        <v/>
      </c>
      <c r="BP186" s="7" t="str">
        <f>IF(RIGHT(BP$4,LEN(BP$4)-1)*1&gt;NumSamples,"",IF($A186&lt;=SampleSize,OFFSET(Population!$A$4,RandomNumbers!BP183,0),""))</f>
        <v/>
      </c>
      <c r="BQ186" s="7" t="str">
        <f>IF(RIGHT(BQ$4,LEN(BQ$4)-1)*1&gt;NumSamples,"",IF($A186&lt;=SampleSize,OFFSET(Population!$A$4,RandomNumbers!BQ183,0),""))</f>
        <v/>
      </c>
      <c r="BR186" s="7" t="str">
        <f>IF(RIGHT(BR$4,LEN(BR$4)-1)*1&gt;NumSamples,"",IF($A186&lt;=SampleSize,OFFSET(Population!$A$4,RandomNumbers!BR183,0),""))</f>
        <v/>
      </c>
      <c r="BS186" s="7" t="str">
        <f>IF(RIGHT(BS$4,LEN(BS$4)-1)*1&gt;NumSamples,"",IF($A186&lt;=SampleSize,OFFSET(Population!$A$4,RandomNumbers!BS183,0),""))</f>
        <v/>
      </c>
      <c r="BT186" s="7" t="str">
        <f>IF(RIGHT(BT$4,LEN(BT$4)-1)*1&gt;NumSamples,"",IF($A186&lt;=SampleSize,OFFSET(Population!$A$4,RandomNumbers!BT183,0),""))</f>
        <v/>
      </c>
      <c r="BU186" s="7" t="str">
        <f>IF(RIGHT(BU$4,LEN(BU$4)-1)*1&gt;NumSamples,"",IF($A186&lt;=SampleSize,OFFSET(Population!$A$4,RandomNumbers!BU183,0),""))</f>
        <v/>
      </c>
      <c r="BV186" s="7" t="str">
        <f>IF(RIGHT(BV$4,LEN(BV$4)-1)*1&gt;NumSamples,"",IF($A186&lt;=SampleSize,OFFSET(Population!$A$4,RandomNumbers!BV183,0),""))</f>
        <v/>
      </c>
      <c r="BW186" s="7" t="str">
        <f>IF(RIGHT(BW$4,LEN(BW$4)-1)*1&gt;NumSamples,"",IF($A186&lt;=SampleSize,OFFSET(Population!$A$4,RandomNumbers!BW183,0),""))</f>
        <v/>
      </c>
      <c r="BX186" s="7" t="str">
        <f>IF(RIGHT(BX$4,LEN(BX$4)-1)*1&gt;NumSamples,"",IF($A186&lt;=SampleSize,OFFSET(Population!$A$4,RandomNumbers!BX183,0),""))</f>
        <v/>
      </c>
      <c r="BY186" s="7" t="str">
        <f>IF(RIGHT(BY$4,LEN(BY$4)-1)*1&gt;NumSamples,"",IF($A186&lt;=SampleSize,OFFSET(Population!$A$4,RandomNumbers!BY183,0),""))</f>
        <v/>
      </c>
      <c r="BZ186" s="7" t="str">
        <f>IF(RIGHT(BZ$4,LEN(BZ$4)-1)*1&gt;NumSamples,"",IF($A186&lt;=SampleSize,OFFSET(Population!$A$4,RandomNumbers!BZ183,0),""))</f>
        <v/>
      </c>
      <c r="CA186" s="7" t="str">
        <f>IF(RIGHT(CA$4,LEN(CA$4)-1)*1&gt;NumSamples,"",IF($A186&lt;=SampleSize,OFFSET(Population!$A$4,RandomNumbers!CA183,0),""))</f>
        <v/>
      </c>
      <c r="CB186" s="7" t="str">
        <f>IF(RIGHT(CB$4,LEN(CB$4)-1)*1&gt;NumSamples,"",IF($A186&lt;=SampleSize,OFFSET(Population!$A$4,RandomNumbers!CB183,0),""))</f>
        <v/>
      </c>
      <c r="CC186" s="7" t="str">
        <f>IF(RIGHT(CC$4,LEN(CC$4)-1)*1&gt;NumSamples,"",IF($A186&lt;=SampleSize,OFFSET(Population!$A$4,RandomNumbers!CC183,0),""))</f>
        <v/>
      </c>
      <c r="CD186" s="7" t="str">
        <f>IF(RIGHT(CD$4,LEN(CD$4)-1)*1&gt;NumSamples,"",IF($A186&lt;=SampleSize,OFFSET(Population!$A$4,RandomNumbers!CD183,0),""))</f>
        <v/>
      </c>
      <c r="CE186" s="7" t="str">
        <f>IF(RIGHT(CE$4,LEN(CE$4)-1)*1&gt;NumSamples,"",IF($A186&lt;=SampleSize,OFFSET(Population!$A$4,RandomNumbers!CE183,0),""))</f>
        <v/>
      </c>
      <c r="CF186" s="7" t="str">
        <f>IF(RIGHT(CF$4,LEN(CF$4)-1)*1&gt;NumSamples,"",IF($A186&lt;=SampleSize,OFFSET(Population!$A$4,RandomNumbers!CF183,0),""))</f>
        <v/>
      </c>
      <c r="CG186" s="7" t="str">
        <f>IF(RIGHT(CG$4,LEN(CG$4)-1)*1&gt;NumSamples,"",IF($A186&lt;=SampleSize,OFFSET(Population!$A$4,RandomNumbers!CG183,0),""))</f>
        <v/>
      </c>
      <c r="CH186" s="7" t="str">
        <f>IF(RIGHT(CH$4,LEN(CH$4)-1)*1&gt;NumSamples,"",IF($A186&lt;=SampleSize,OFFSET(Population!$A$4,RandomNumbers!CH183,0),""))</f>
        <v/>
      </c>
      <c r="CI186" s="7" t="str">
        <f>IF(RIGHT(CI$4,LEN(CI$4)-1)*1&gt;NumSamples,"",IF($A186&lt;=SampleSize,OFFSET(Population!$A$4,RandomNumbers!CI183,0),""))</f>
        <v/>
      </c>
      <c r="CJ186" s="7" t="str">
        <f>IF(RIGHT(CJ$4,LEN(CJ$4)-1)*1&gt;NumSamples,"",IF($A186&lt;=SampleSize,OFFSET(Population!$A$4,RandomNumbers!CJ183,0),""))</f>
        <v/>
      </c>
      <c r="CK186" s="7" t="str">
        <f>IF(RIGHT(CK$4,LEN(CK$4)-1)*1&gt;NumSamples,"",IF($A186&lt;=SampleSize,OFFSET(Population!$A$4,RandomNumbers!CK183,0),""))</f>
        <v/>
      </c>
      <c r="CL186" s="7" t="str">
        <f>IF(RIGHT(CL$4,LEN(CL$4)-1)*1&gt;NumSamples,"",IF($A186&lt;=SampleSize,OFFSET(Population!$A$4,RandomNumbers!CL183,0),""))</f>
        <v/>
      </c>
      <c r="CM186" s="7" t="str">
        <f>IF(RIGHT(CM$4,LEN(CM$4)-1)*1&gt;NumSamples,"",IF($A186&lt;=SampleSize,OFFSET(Population!$A$4,RandomNumbers!CM183,0),""))</f>
        <v/>
      </c>
      <c r="CN186" s="7" t="str">
        <f>IF(RIGHT(CN$4,LEN(CN$4)-1)*1&gt;NumSamples,"",IF($A186&lt;=SampleSize,OFFSET(Population!$A$4,RandomNumbers!CN183,0),""))</f>
        <v/>
      </c>
      <c r="CO186" s="7" t="str">
        <f>IF(RIGHT(CO$4,LEN(CO$4)-1)*1&gt;NumSamples,"",IF($A186&lt;=SampleSize,OFFSET(Population!$A$4,RandomNumbers!CO183,0),""))</f>
        <v/>
      </c>
      <c r="CP186" s="7" t="str">
        <f>IF(RIGHT(CP$4,LEN(CP$4)-1)*1&gt;NumSamples,"",IF($A186&lt;=SampleSize,OFFSET(Population!$A$4,RandomNumbers!CP183,0),""))</f>
        <v/>
      </c>
      <c r="CQ186" s="7" t="str">
        <f>IF(RIGHT(CQ$4,LEN(CQ$4)-1)*1&gt;NumSamples,"",IF($A186&lt;=SampleSize,OFFSET(Population!$A$4,RandomNumbers!CQ183,0),""))</f>
        <v/>
      </c>
      <c r="CR186" s="7" t="str">
        <f>IF(RIGHT(CR$4,LEN(CR$4)-1)*1&gt;NumSamples,"",IF($A186&lt;=SampleSize,OFFSET(Population!$A$4,RandomNumbers!CR183,0),""))</f>
        <v/>
      </c>
      <c r="CS186" s="7" t="str">
        <f>IF(RIGHT(CS$4,LEN(CS$4)-1)*1&gt;NumSamples,"",IF($A186&lt;=SampleSize,OFFSET(Population!$A$4,RandomNumbers!CS183,0),""))</f>
        <v/>
      </c>
      <c r="CT186" s="7" t="str">
        <f>IF(RIGHT(CT$4,LEN(CT$4)-1)*1&gt;NumSamples,"",IF($A186&lt;=SampleSize,OFFSET(Population!$A$4,RandomNumbers!CT183,0),""))</f>
        <v/>
      </c>
      <c r="CU186" s="7" t="str">
        <f>IF(RIGHT(CU$4,LEN(CU$4)-1)*1&gt;NumSamples,"",IF($A186&lt;=SampleSize,OFFSET(Population!$A$4,RandomNumbers!CU183,0),""))</f>
        <v/>
      </c>
      <c r="CV186" s="7" t="str">
        <f>IF(RIGHT(CV$4,LEN(CV$4)-1)*1&gt;NumSamples,"",IF($A186&lt;=SampleSize,OFFSET(Population!$A$4,RandomNumbers!CV183,0),""))</f>
        <v/>
      </c>
      <c r="CW186" s="7" t="str">
        <f>IF(RIGHT(CW$4,LEN(CW$4)-1)*1&gt;NumSamples,"",IF($A186&lt;=SampleSize,OFFSET(Population!$A$4,RandomNumbers!CW183,0),""))</f>
        <v/>
      </c>
    </row>
    <row r="187" ht="14.25" customHeight="1">
      <c r="A187" s="7">
        <v>183.0</v>
      </c>
      <c r="B187" s="7" t="str">
        <f>IF(RIGHT(B$4,LEN(B$4)-1)*1&gt;NumSamples,"",IF($A187&lt;=SampleSize,OFFSET(Population!$A$4,RandomNumbers!B184,0),""))</f>
        <v/>
      </c>
      <c r="C187" s="7" t="str">
        <f>IF(RIGHT(C$4,LEN(C$4)-1)*1&gt;NumSamples,"",IF($A187&lt;=SampleSize,OFFSET(Population!$A$4,RandomNumbers!C184,0),""))</f>
        <v/>
      </c>
      <c r="D187" s="7" t="str">
        <f>IF(RIGHT(D$4,LEN(D$4)-1)*1&gt;NumSamples,"",IF($A187&lt;=SampleSize,OFFSET(Population!$A$4,RandomNumbers!D184,0),""))</f>
        <v/>
      </c>
      <c r="E187" s="7" t="str">
        <f>IF(RIGHT(E$4,LEN(E$4)-1)*1&gt;NumSamples,"",IF($A187&lt;=SampleSize,OFFSET(Population!$A$4,RandomNumbers!E184,0),""))</f>
        <v/>
      </c>
      <c r="F187" s="7" t="str">
        <f>IF(RIGHT(F$4,LEN(F$4)-1)*1&gt;NumSamples,"",IF($A187&lt;=SampleSize,OFFSET(Population!$A$4,RandomNumbers!F184,0),""))</f>
        <v/>
      </c>
      <c r="G187" s="7" t="str">
        <f>IF(RIGHT(G$4,LEN(G$4)-1)*1&gt;NumSamples,"",IF($A187&lt;=SampleSize,OFFSET(Population!$A$4,RandomNumbers!G184,0),""))</f>
        <v/>
      </c>
      <c r="H187" s="7" t="str">
        <f>IF(RIGHT(H$4,LEN(H$4)-1)*1&gt;NumSamples,"",IF($A187&lt;=SampleSize,OFFSET(Population!$A$4,RandomNumbers!H184,0),""))</f>
        <v/>
      </c>
      <c r="I187" s="7" t="str">
        <f>IF(RIGHT(I$4,LEN(I$4)-1)*1&gt;NumSamples,"",IF($A187&lt;=SampleSize,OFFSET(Population!$A$4,RandomNumbers!I184,0),""))</f>
        <v/>
      </c>
      <c r="J187" s="7" t="str">
        <f>IF(RIGHT(J$4,LEN(J$4)-1)*1&gt;NumSamples,"",IF($A187&lt;=SampleSize,OFFSET(Population!$A$4,RandomNumbers!J184,0),""))</f>
        <v/>
      </c>
      <c r="K187" s="7" t="str">
        <f>IF(RIGHT(K$4,LEN(K$4)-1)*1&gt;NumSamples,"",IF($A187&lt;=SampleSize,OFFSET(Population!$A$4,RandomNumbers!K184,0),""))</f>
        <v/>
      </c>
      <c r="L187" s="7" t="str">
        <f>IF(RIGHT(L$4,LEN(L$4)-1)*1&gt;NumSamples,"",IF($A187&lt;=SampleSize,OFFSET(Population!$A$4,RandomNumbers!L184,0),""))</f>
        <v/>
      </c>
      <c r="M187" s="7" t="str">
        <f>IF(RIGHT(M$4,LEN(M$4)-1)*1&gt;NumSamples,"",IF($A187&lt;=SampleSize,OFFSET(Population!$A$4,RandomNumbers!M184,0),""))</f>
        <v/>
      </c>
      <c r="N187" s="7" t="str">
        <f>IF(RIGHT(N$4,LEN(N$4)-1)*1&gt;NumSamples,"",IF($A187&lt;=SampleSize,OFFSET(Population!$A$4,RandomNumbers!N184,0),""))</f>
        <v/>
      </c>
      <c r="O187" s="7" t="str">
        <f>IF(RIGHT(O$4,LEN(O$4)-1)*1&gt;NumSamples,"",IF($A187&lt;=SampleSize,OFFSET(Population!$A$4,RandomNumbers!O184,0),""))</f>
        <v/>
      </c>
      <c r="P187" s="7" t="str">
        <f>IF(RIGHT(P$4,LEN(P$4)-1)*1&gt;NumSamples,"",IF($A187&lt;=SampleSize,OFFSET(Population!$A$4,RandomNumbers!P184,0),""))</f>
        <v/>
      </c>
      <c r="Q187" s="7" t="str">
        <f>IF(RIGHT(Q$4,LEN(Q$4)-1)*1&gt;NumSamples,"",IF($A187&lt;=SampleSize,OFFSET(Population!$A$4,RandomNumbers!Q184,0),""))</f>
        <v/>
      </c>
      <c r="R187" s="7" t="str">
        <f>IF(RIGHT(R$4,LEN(R$4)-1)*1&gt;NumSamples,"",IF($A187&lt;=SampleSize,OFFSET(Population!$A$4,RandomNumbers!R184,0),""))</f>
        <v/>
      </c>
      <c r="S187" s="7" t="str">
        <f>IF(RIGHT(S$4,LEN(S$4)-1)*1&gt;NumSamples,"",IF($A187&lt;=SampleSize,OFFSET(Population!$A$4,RandomNumbers!S184,0),""))</f>
        <v/>
      </c>
      <c r="T187" s="7" t="str">
        <f>IF(RIGHT(T$4,LEN(T$4)-1)*1&gt;NumSamples,"",IF($A187&lt;=SampleSize,OFFSET(Population!$A$4,RandomNumbers!T184,0),""))</f>
        <v/>
      </c>
      <c r="U187" s="7" t="str">
        <f>IF(RIGHT(U$4,LEN(U$4)-1)*1&gt;NumSamples,"",IF($A187&lt;=SampleSize,OFFSET(Population!$A$4,RandomNumbers!U184,0),""))</f>
        <v/>
      </c>
      <c r="V187" s="7" t="str">
        <f>IF(RIGHT(V$4,LEN(V$4)-1)*1&gt;NumSamples,"",IF($A187&lt;=SampleSize,OFFSET(Population!$A$4,RandomNumbers!V184,0),""))</f>
        <v/>
      </c>
      <c r="W187" s="7" t="str">
        <f>IF(RIGHT(W$4,LEN(W$4)-1)*1&gt;NumSamples,"",IF($A187&lt;=SampleSize,OFFSET(Population!$A$4,RandomNumbers!W184,0),""))</f>
        <v/>
      </c>
      <c r="X187" s="7" t="str">
        <f>IF(RIGHT(X$4,LEN(X$4)-1)*1&gt;NumSamples,"",IF($A187&lt;=SampleSize,OFFSET(Population!$A$4,RandomNumbers!X184,0),""))</f>
        <v/>
      </c>
      <c r="Y187" s="7" t="str">
        <f>IF(RIGHT(Y$4,LEN(Y$4)-1)*1&gt;NumSamples,"",IF($A187&lt;=SampleSize,OFFSET(Population!$A$4,RandomNumbers!Y184,0),""))</f>
        <v/>
      </c>
      <c r="Z187" s="7" t="str">
        <f>IF(RIGHT(Z$4,LEN(Z$4)-1)*1&gt;NumSamples,"",IF($A187&lt;=SampleSize,OFFSET(Population!$A$4,RandomNumbers!Z184,0),""))</f>
        <v/>
      </c>
      <c r="AA187" s="7" t="str">
        <f>IF(RIGHT(AA$4,LEN(AA$4)-1)*1&gt;NumSamples,"",IF($A187&lt;=SampleSize,OFFSET(Population!$A$4,RandomNumbers!AA184,0),""))</f>
        <v/>
      </c>
      <c r="AB187" s="7" t="str">
        <f>IF(RIGHT(AB$4,LEN(AB$4)-1)*1&gt;NumSamples,"",IF($A187&lt;=SampleSize,OFFSET(Population!$A$4,RandomNumbers!AB184,0),""))</f>
        <v/>
      </c>
      <c r="AC187" s="7" t="str">
        <f>IF(RIGHT(AC$4,LEN(AC$4)-1)*1&gt;NumSamples,"",IF($A187&lt;=SampleSize,OFFSET(Population!$A$4,RandomNumbers!AC184,0),""))</f>
        <v/>
      </c>
      <c r="AD187" s="7" t="str">
        <f>IF(RIGHT(AD$4,LEN(AD$4)-1)*1&gt;NumSamples,"",IF($A187&lt;=SampleSize,OFFSET(Population!$A$4,RandomNumbers!AD184,0),""))</f>
        <v/>
      </c>
      <c r="AE187" s="7" t="str">
        <f>IF(RIGHT(AE$4,LEN(AE$4)-1)*1&gt;NumSamples,"",IF($A187&lt;=SampleSize,OFFSET(Population!$A$4,RandomNumbers!AE184,0),""))</f>
        <v/>
      </c>
      <c r="AF187" s="7" t="str">
        <f>IF(RIGHT(AF$4,LEN(AF$4)-1)*1&gt;NumSamples,"",IF($A187&lt;=SampleSize,OFFSET(Population!$A$4,RandomNumbers!AF184,0),""))</f>
        <v/>
      </c>
      <c r="AG187" s="7" t="str">
        <f>IF(RIGHT(AG$4,LEN(AG$4)-1)*1&gt;NumSamples,"",IF($A187&lt;=SampleSize,OFFSET(Population!$A$4,RandomNumbers!AG184,0),""))</f>
        <v/>
      </c>
      <c r="AH187" s="7" t="str">
        <f>IF(RIGHT(AH$4,LEN(AH$4)-1)*1&gt;NumSamples,"",IF($A187&lt;=SampleSize,OFFSET(Population!$A$4,RandomNumbers!AH184,0),""))</f>
        <v/>
      </c>
      <c r="AI187" s="7" t="str">
        <f>IF(RIGHT(AI$4,LEN(AI$4)-1)*1&gt;NumSamples,"",IF($A187&lt;=SampleSize,OFFSET(Population!$A$4,RandomNumbers!AI184,0),""))</f>
        <v/>
      </c>
      <c r="AJ187" s="7" t="str">
        <f>IF(RIGHT(AJ$4,LEN(AJ$4)-1)*1&gt;NumSamples,"",IF($A187&lt;=SampleSize,OFFSET(Population!$A$4,RandomNumbers!AJ184,0),""))</f>
        <v/>
      </c>
      <c r="AK187" s="7" t="str">
        <f>IF(RIGHT(AK$4,LEN(AK$4)-1)*1&gt;NumSamples,"",IF($A187&lt;=SampleSize,OFFSET(Population!$A$4,RandomNumbers!AK184,0),""))</f>
        <v/>
      </c>
      <c r="AL187" s="7" t="str">
        <f>IF(RIGHT(AL$4,LEN(AL$4)-1)*1&gt;NumSamples,"",IF($A187&lt;=SampleSize,OFFSET(Population!$A$4,RandomNumbers!AL184,0),""))</f>
        <v/>
      </c>
      <c r="AM187" s="7" t="str">
        <f>IF(RIGHT(AM$4,LEN(AM$4)-1)*1&gt;NumSamples,"",IF($A187&lt;=SampleSize,OFFSET(Population!$A$4,RandomNumbers!AM184,0),""))</f>
        <v/>
      </c>
      <c r="AN187" s="7" t="str">
        <f>IF(RIGHT(AN$4,LEN(AN$4)-1)*1&gt;NumSamples,"",IF($A187&lt;=SampleSize,OFFSET(Population!$A$4,RandomNumbers!AN184,0),""))</f>
        <v/>
      </c>
      <c r="AO187" s="7" t="str">
        <f>IF(RIGHT(AO$4,LEN(AO$4)-1)*1&gt;NumSamples,"",IF($A187&lt;=SampleSize,OFFSET(Population!$A$4,RandomNumbers!AO184,0),""))</f>
        <v/>
      </c>
      <c r="AP187" s="7" t="str">
        <f>IF(RIGHT(AP$4,LEN(AP$4)-1)*1&gt;NumSamples,"",IF($A187&lt;=SampleSize,OFFSET(Population!$A$4,RandomNumbers!AP184,0),""))</f>
        <v/>
      </c>
      <c r="AQ187" s="7" t="str">
        <f>IF(RIGHT(AQ$4,LEN(AQ$4)-1)*1&gt;NumSamples,"",IF($A187&lt;=SampleSize,OFFSET(Population!$A$4,RandomNumbers!AQ184,0),""))</f>
        <v/>
      </c>
      <c r="AR187" s="7" t="str">
        <f>IF(RIGHT(AR$4,LEN(AR$4)-1)*1&gt;NumSamples,"",IF($A187&lt;=SampleSize,OFFSET(Population!$A$4,RandomNumbers!AR184,0),""))</f>
        <v/>
      </c>
      <c r="AS187" s="7" t="str">
        <f>IF(RIGHT(AS$4,LEN(AS$4)-1)*1&gt;NumSamples,"",IF($A187&lt;=SampleSize,OFFSET(Population!$A$4,RandomNumbers!AS184,0),""))</f>
        <v/>
      </c>
      <c r="AT187" s="7" t="str">
        <f>IF(RIGHT(AT$4,LEN(AT$4)-1)*1&gt;NumSamples,"",IF($A187&lt;=SampleSize,OFFSET(Population!$A$4,RandomNumbers!AT184,0),""))</f>
        <v/>
      </c>
      <c r="AU187" s="7" t="str">
        <f>IF(RIGHT(AU$4,LEN(AU$4)-1)*1&gt;NumSamples,"",IF($A187&lt;=SampleSize,OFFSET(Population!$A$4,RandomNumbers!AU184,0),""))</f>
        <v/>
      </c>
      <c r="AV187" s="7" t="str">
        <f>IF(RIGHT(AV$4,LEN(AV$4)-1)*1&gt;NumSamples,"",IF($A187&lt;=SampleSize,OFFSET(Population!$A$4,RandomNumbers!AV184,0),""))</f>
        <v/>
      </c>
      <c r="AW187" s="7" t="str">
        <f>IF(RIGHT(AW$4,LEN(AW$4)-1)*1&gt;NumSamples,"",IF($A187&lt;=SampleSize,OFFSET(Population!$A$4,RandomNumbers!AW184,0),""))</f>
        <v/>
      </c>
      <c r="AX187" s="7" t="str">
        <f>IF(RIGHT(AX$4,LEN(AX$4)-1)*1&gt;NumSamples,"",IF($A187&lt;=SampleSize,OFFSET(Population!$A$4,RandomNumbers!AX184,0),""))</f>
        <v/>
      </c>
      <c r="AY187" s="7" t="str">
        <f>IF(RIGHT(AY$4,LEN(AY$4)-1)*1&gt;NumSamples,"",IF($A187&lt;=SampleSize,OFFSET(Population!$A$4,RandomNumbers!AY184,0),""))</f>
        <v/>
      </c>
      <c r="AZ187" s="7" t="str">
        <f>IF(RIGHT(AZ$4,LEN(AZ$4)-1)*1&gt;NumSamples,"",IF($A187&lt;=SampleSize,OFFSET(Population!$A$4,RandomNumbers!AZ184,0),""))</f>
        <v/>
      </c>
      <c r="BA187" s="7" t="str">
        <f>IF(RIGHT(BA$4,LEN(BA$4)-1)*1&gt;NumSamples,"",IF($A187&lt;=SampleSize,OFFSET(Population!$A$4,RandomNumbers!BA184,0),""))</f>
        <v/>
      </c>
      <c r="BB187" s="7" t="str">
        <f>IF(RIGHT(BB$4,LEN(BB$4)-1)*1&gt;NumSamples,"",IF($A187&lt;=SampleSize,OFFSET(Population!$A$4,RandomNumbers!BB184,0),""))</f>
        <v/>
      </c>
      <c r="BC187" s="7" t="str">
        <f>IF(RIGHT(BC$4,LEN(BC$4)-1)*1&gt;NumSamples,"",IF($A187&lt;=SampleSize,OFFSET(Population!$A$4,RandomNumbers!BC184,0),""))</f>
        <v/>
      </c>
      <c r="BD187" s="7" t="str">
        <f>IF(RIGHT(BD$4,LEN(BD$4)-1)*1&gt;NumSamples,"",IF($A187&lt;=SampleSize,OFFSET(Population!$A$4,RandomNumbers!BD184,0),""))</f>
        <v/>
      </c>
      <c r="BE187" s="7" t="str">
        <f>IF(RIGHT(BE$4,LEN(BE$4)-1)*1&gt;NumSamples,"",IF($A187&lt;=SampleSize,OFFSET(Population!$A$4,RandomNumbers!BE184,0),""))</f>
        <v/>
      </c>
      <c r="BF187" s="7" t="str">
        <f>IF(RIGHT(BF$4,LEN(BF$4)-1)*1&gt;NumSamples,"",IF($A187&lt;=SampleSize,OFFSET(Population!$A$4,RandomNumbers!BF184,0),""))</f>
        <v/>
      </c>
      <c r="BG187" s="7" t="str">
        <f>IF(RIGHT(BG$4,LEN(BG$4)-1)*1&gt;NumSamples,"",IF($A187&lt;=SampleSize,OFFSET(Population!$A$4,RandomNumbers!BG184,0),""))</f>
        <v/>
      </c>
      <c r="BH187" s="7" t="str">
        <f>IF(RIGHT(BH$4,LEN(BH$4)-1)*1&gt;NumSamples,"",IF($A187&lt;=SampleSize,OFFSET(Population!$A$4,RandomNumbers!BH184,0),""))</f>
        <v/>
      </c>
      <c r="BI187" s="7" t="str">
        <f>IF(RIGHT(BI$4,LEN(BI$4)-1)*1&gt;NumSamples,"",IF($A187&lt;=SampleSize,OFFSET(Population!$A$4,RandomNumbers!BI184,0),""))</f>
        <v/>
      </c>
      <c r="BJ187" s="7" t="str">
        <f>IF(RIGHT(BJ$4,LEN(BJ$4)-1)*1&gt;NumSamples,"",IF($A187&lt;=SampleSize,OFFSET(Population!$A$4,RandomNumbers!BJ184,0),""))</f>
        <v/>
      </c>
      <c r="BK187" s="7" t="str">
        <f>IF(RIGHT(BK$4,LEN(BK$4)-1)*1&gt;NumSamples,"",IF($A187&lt;=SampleSize,OFFSET(Population!$A$4,RandomNumbers!BK184,0),""))</f>
        <v/>
      </c>
      <c r="BL187" s="7" t="str">
        <f>IF(RIGHT(BL$4,LEN(BL$4)-1)*1&gt;NumSamples,"",IF($A187&lt;=SampleSize,OFFSET(Population!$A$4,RandomNumbers!BL184,0),""))</f>
        <v/>
      </c>
      <c r="BM187" s="7" t="str">
        <f>IF(RIGHT(BM$4,LEN(BM$4)-1)*1&gt;NumSamples,"",IF($A187&lt;=SampleSize,OFFSET(Population!$A$4,RandomNumbers!BM184,0),""))</f>
        <v/>
      </c>
      <c r="BN187" s="7" t="str">
        <f>IF(RIGHT(BN$4,LEN(BN$4)-1)*1&gt;NumSamples,"",IF($A187&lt;=SampleSize,OFFSET(Population!$A$4,RandomNumbers!BN184,0),""))</f>
        <v/>
      </c>
      <c r="BO187" s="7" t="str">
        <f>IF(RIGHT(BO$4,LEN(BO$4)-1)*1&gt;NumSamples,"",IF($A187&lt;=SampleSize,OFFSET(Population!$A$4,RandomNumbers!BO184,0),""))</f>
        <v/>
      </c>
      <c r="BP187" s="7" t="str">
        <f>IF(RIGHT(BP$4,LEN(BP$4)-1)*1&gt;NumSamples,"",IF($A187&lt;=SampleSize,OFFSET(Population!$A$4,RandomNumbers!BP184,0),""))</f>
        <v/>
      </c>
      <c r="BQ187" s="7" t="str">
        <f>IF(RIGHT(BQ$4,LEN(BQ$4)-1)*1&gt;NumSamples,"",IF($A187&lt;=SampleSize,OFFSET(Population!$A$4,RandomNumbers!BQ184,0),""))</f>
        <v/>
      </c>
      <c r="BR187" s="7" t="str">
        <f>IF(RIGHT(BR$4,LEN(BR$4)-1)*1&gt;NumSamples,"",IF($A187&lt;=SampleSize,OFFSET(Population!$A$4,RandomNumbers!BR184,0),""))</f>
        <v/>
      </c>
      <c r="BS187" s="7" t="str">
        <f>IF(RIGHT(BS$4,LEN(BS$4)-1)*1&gt;NumSamples,"",IF($A187&lt;=SampleSize,OFFSET(Population!$A$4,RandomNumbers!BS184,0),""))</f>
        <v/>
      </c>
      <c r="BT187" s="7" t="str">
        <f>IF(RIGHT(BT$4,LEN(BT$4)-1)*1&gt;NumSamples,"",IF($A187&lt;=SampleSize,OFFSET(Population!$A$4,RandomNumbers!BT184,0),""))</f>
        <v/>
      </c>
      <c r="BU187" s="7" t="str">
        <f>IF(RIGHT(BU$4,LEN(BU$4)-1)*1&gt;NumSamples,"",IF($A187&lt;=SampleSize,OFFSET(Population!$A$4,RandomNumbers!BU184,0),""))</f>
        <v/>
      </c>
      <c r="BV187" s="7" t="str">
        <f>IF(RIGHT(BV$4,LEN(BV$4)-1)*1&gt;NumSamples,"",IF($A187&lt;=SampleSize,OFFSET(Population!$A$4,RandomNumbers!BV184,0),""))</f>
        <v/>
      </c>
      <c r="BW187" s="7" t="str">
        <f>IF(RIGHT(BW$4,LEN(BW$4)-1)*1&gt;NumSamples,"",IF($A187&lt;=SampleSize,OFFSET(Population!$A$4,RandomNumbers!BW184,0),""))</f>
        <v/>
      </c>
      <c r="BX187" s="7" t="str">
        <f>IF(RIGHT(BX$4,LEN(BX$4)-1)*1&gt;NumSamples,"",IF($A187&lt;=SampleSize,OFFSET(Population!$A$4,RandomNumbers!BX184,0),""))</f>
        <v/>
      </c>
      <c r="BY187" s="7" t="str">
        <f>IF(RIGHT(BY$4,LEN(BY$4)-1)*1&gt;NumSamples,"",IF($A187&lt;=SampleSize,OFFSET(Population!$A$4,RandomNumbers!BY184,0),""))</f>
        <v/>
      </c>
      <c r="BZ187" s="7" t="str">
        <f>IF(RIGHT(BZ$4,LEN(BZ$4)-1)*1&gt;NumSamples,"",IF($A187&lt;=SampleSize,OFFSET(Population!$A$4,RandomNumbers!BZ184,0),""))</f>
        <v/>
      </c>
      <c r="CA187" s="7" t="str">
        <f>IF(RIGHT(CA$4,LEN(CA$4)-1)*1&gt;NumSamples,"",IF($A187&lt;=SampleSize,OFFSET(Population!$A$4,RandomNumbers!CA184,0),""))</f>
        <v/>
      </c>
      <c r="CB187" s="7" t="str">
        <f>IF(RIGHT(CB$4,LEN(CB$4)-1)*1&gt;NumSamples,"",IF($A187&lt;=SampleSize,OFFSET(Population!$A$4,RandomNumbers!CB184,0),""))</f>
        <v/>
      </c>
      <c r="CC187" s="7" t="str">
        <f>IF(RIGHT(CC$4,LEN(CC$4)-1)*1&gt;NumSamples,"",IF($A187&lt;=SampleSize,OFFSET(Population!$A$4,RandomNumbers!CC184,0),""))</f>
        <v/>
      </c>
      <c r="CD187" s="7" t="str">
        <f>IF(RIGHT(CD$4,LEN(CD$4)-1)*1&gt;NumSamples,"",IF($A187&lt;=SampleSize,OFFSET(Population!$A$4,RandomNumbers!CD184,0),""))</f>
        <v/>
      </c>
      <c r="CE187" s="7" t="str">
        <f>IF(RIGHT(CE$4,LEN(CE$4)-1)*1&gt;NumSamples,"",IF($A187&lt;=SampleSize,OFFSET(Population!$A$4,RandomNumbers!CE184,0),""))</f>
        <v/>
      </c>
      <c r="CF187" s="7" t="str">
        <f>IF(RIGHT(CF$4,LEN(CF$4)-1)*1&gt;NumSamples,"",IF($A187&lt;=SampleSize,OFFSET(Population!$A$4,RandomNumbers!CF184,0),""))</f>
        <v/>
      </c>
      <c r="CG187" s="7" t="str">
        <f>IF(RIGHT(CG$4,LEN(CG$4)-1)*1&gt;NumSamples,"",IF($A187&lt;=SampleSize,OFFSET(Population!$A$4,RandomNumbers!CG184,0),""))</f>
        <v/>
      </c>
      <c r="CH187" s="7" t="str">
        <f>IF(RIGHT(CH$4,LEN(CH$4)-1)*1&gt;NumSamples,"",IF($A187&lt;=SampleSize,OFFSET(Population!$A$4,RandomNumbers!CH184,0),""))</f>
        <v/>
      </c>
      <c r="CI187" s="7" t="str">
        <f>IF(RIGHT(CI$4,LEN(CI$4)-1)*1&gt;NumSamples,"",IF($A187&lt;=SampleSize,OFFSET(Population!$A$4,RandomNumbers!CI184,0),""))</f>
        <v/>
      </c>
      <c r="CJ187" s="7" t="str">
        <f>IF(RIGHT(CJ$4,LEN(CJ$4)-1)*1&gt;NumSamples,"",IF($A187&lt;=SampleSize,OFFSET(Population!$A$4,RandomNumbers!CJ184,0),""))</f>
        <v/>
      </c>
      <c r="CK187" s="7" t="str">
        <f>IF(RIGHT(CK$4,LEN(CK$4)-1)*1&gt;NumSamples,"",IF($A187&lt;=SampleSize,OFFSET(Population!$A$4,RandomNumbers!CK184,0),""))</f>
        <v/>
      </c>
      <c r="CL187" s="7" t="str">
        <f>IF(RIGHT(CL$4,LEN(CL$4)-1)*1&gt;NumSamples,"",IF($A187&lt;=SampleSize,OFFSET(Population!$A$4,RandomNumbers!CL184,0),""))</f>
        <v/>
      </c>
      <c r="CM187" s="7" t="str">
        <f>IF(RIGHT(CM$4,LEN(CM$4)-1)*1&gt;NumSamples,"",IF($A187&lt;=SampleSize,OFFSET(Population!$A$4,RandomNumbers!CM184,0),""))</f>
        <v/>
      </c>
      <c r="CN187" s="7" t="str">
        <f>IF(RIGHT(CN$4,LEN(CN$4)-1)*1&gt;NumSamples,"",IF($A187&lt;=SampleSize,OFFSET(Population!$A$4,RandomNumbers!CN184,0),""))</f>
        <v/>
      </c>
      <c r="CO187" s="7" t="str">
        <f>IF(RIGHT(CO$4,LEN(CO$4)-1)*1&gt;NumSamples,"",IF($A187&lt;=SampleSize,OFFSET(Population!$A$4,RandomNumbers!CO184,0),""))</f>
        <v/>
      </c>
      <c r="CP187" s="7" t="str">
        <f>IF(RIGHT(CP$4,LEN(CP$4)-1)*1&gt;NumSamples,"",IF($A187&lt;=SampleSize,OFFSET(Population!$A$4,RandomNumbers!CP184,0),""))</f>
        <v/>
      </c>
      <c r="CQ187" s="7" t="str">
        <f>IF(RIGHT(CQ$4,LEN(CQ$4)-1)*1&gt;NumSamples,"",IF($A187&lt;=SampleSize,OFFSET(Population!$A$4,RandomNumbers!CQ184,0),""))</f>
        <v/>
      </c>
      <c r="CR187" s="7" t="str">
        <f>IF(RIGHT(CR$4,LEN(CR$4)-1)*1&gt;NumSamples,"",IF($A187&lt;=SampleSize,OFFSET(Population!$A$4,RandomNumbers!CR184,0),""))</f>
        <v/>
      </c>
      <c r="CS187" s="7" t="str">
        <f>IF(RIGHT(CS$4,LEN(CS$4)-1)*1&gt;NumSamples,"",IF($A187&lt;=SampleSize,OFFSET(Population!$A$4,RandomNumbers!CS184,0),""))</f>
        <v/>
      </c>
      <c r="CT187" s="7" t="str">
        <f>IF(RIGHT(CT$4,LEN(CT$4)-1)*1&gt;NumSamples,"",IF($A187&lt;=SampleSize,OFFSET(Population!$A$4,RandomNumbers!CT184,0),""))</f>
        <v/>
      </c>
      <c r="CU187" s="7" t="str">
        <f>IF(RIGHT(CU$4,LEN(CU$4)-1)*1&gt;NumSamples,"",IF($A187&lt;=SampleSize,OFFSET(Population!$A$4,RandomNumbers!CU184,0),""))</f>
        <v/>
      </c>
      <c r="CV187" s="7" t="str">
        <f>IF(RIGHT(CV$4,LEN(CV$4)-1)*1&gt;NumSamples,"",IF($A187&lt;=SampleSize,OFFSET(Population!$A$4,RandomNumbers!CV184,0),""))</f>
        <v/>
      </c>
      <c r="CW187" s="7" t="str">
        <f>IF(RIGHT(CW$4,LEN(CW$4)-1)*1&gt;NumSamples,"",IF($A187&lt;=SampleSize,OFFSET(Population!$A$4,RandomNumbers!CW184,0),""))</f>
        <v/>
      </c>
    </row>
    <row r="188" ht="14.25" customHeight="1">
      <c r="A188" s="7">
        <v>184.0</v>
      </c>
      <c r="B188" s="7" t="str">
        <f>IF(RIGHT(B$4,LEN(B$4)-1)*1&gt;NumSamples,"",IF($A188&lt;=SampleSize,OFFSET(Population!$A$4,RandomNumbers!B185,0),""))</f>
        <v/>
      </c>
      <c r="C188" s="7" t="str">
        <f>IF(RIGHT(C$4,LEN(C$4)-1)*1&gt;NumSamples,"",IF($A188&lt;=SampleSize,OFFSET(Population!$A$4,RandomNumbers!C185,0),""))</f>
        <v/>
      </c>
      <c r="D188" s="7" t="str">
        <f>IF(RIGHT(D$4,LEN(D$4)-1)*1&gt;NumSamples,"",IF($A188&lt;=SampleSize,OFFSET(Population!$A$4,RandomNumbers!D185,0),""))</f>
        <v/>
      </c>
      <c r="E188" s="7" t="str">
        <f>IF(RIGHT(E$4,LEN(E$4)-1)*1&gt;NumSamples,"",IF($A188&lt;=SampleSize,OFFSET(Population!$A$4,RandomNumbers!E185,0),""))</f>
        <v/>
      </c>
      <c r="F188" s="7" t="str">
        <f>IF(RIGHT(F$4,LEN(F$4)-1)*1&gt;NumSamples,"",IF($A188&lt;=SampleSize,OFFSET(Population!$A$4,RandomNumbers!F185,0),""))</f>
        <v/>
      </c>
      <c r="G188" s="7" t="str">
        <f>IF(RIGHT(G$4,LEN(G$4)-1)*1&gt;NumSamples,"",IF($A188&lt;=SampleSize,OFFSET(Population!$A$4,RandomNumbers!G185,0),""))</f>
        <v/>
      </c>
      <c r="H188" s="7" t="str">
        <f>IF(RIGHT(H$4,LEN(H$4)-1)*1&gt;NumSamples,"",IF($A188&lt;=SampleSize,OFFSET(Population!$A$4,RandomNumbers!H185,0),""))</f>
        <v/>
      </c>
      <c r="I188" s="7" t="str">
        <f>IF(RIGHT(I$4,LEN(I$4)-1)*1&gt;NumSamples,"",IF($A188&lt;=SampleSize,OFFSET(Population!$A$4,RandomNumbers!I185,0),""))</f>
        <v/>
      </c>
      <c r="J188" s="7" t="str">
        <f>IF(RIGHT(J$4,LEN(J$4)-1)*1&gt;NumSamples,"",IF($A188&lt;=SampleSize,OFFSET(Population!$A$4,RandomNumbers!J185,0),""))</f>
        <v/>
      </c>
      <c r="K188" s="7" t="str">
        <f>IF(RIGHT(K$4,LEN(K$4)-1)*1&gt;NumSamples,"",IF($A188&lt;=SampleSize,OFFSET(Population!$A$4,RandomNumbers!K185,0),""))</f>
        <v/>
      </c>
      <c r="L188" s="7" t="str">
        <f>IF(RIGHT(L$4,LEN(L$4)-1)*1&gt;NumSamples,"",IF($A188&lt;=SampleSize,OFFSET(Population!$A$4,RandomNumbers!L185,0),""))</f>
        <v/>
      </c>
      <c r="M188" s="7" t="str">
        <f>IF(RIGHT(M$4,LEN(M$4)-1)*1&gt;NumSamples,"",IF($A188&lt;=SampleSize,OFFSET(Population!$A$4,RandomNumbers!M185,0),""))</f>
        <v/>
      </c>
      <c r="N188" s="7" t="str">
        <f>IF(RIGHT(N$4,LEN(N$4)-1)*1&gt;NumSamples,"",IF($A188&lt;=SampleSize,OFFSET(Population!$A$4,RandomNumbers!N185,0),""))</f>
        <v/>
      </c>
      <c r="O188" s="7" t="str">
        <f>IF(RIGHT(O$4,LEN(O$4)-1)*1&gt;NumSamples,"",IF($A188&lt;=SampleSize,OFFSET(Population!$A$4,RandomNumbers!O185,0),""))</f>
        <v/>
      </c>
      <c r="P188" s="7" t="str">
        <f>IF(RIGHT(P$4,LEN(P$4)-1)*1&gt;NumSamples,"",IF($A188&lt;=SampleSize,OFFSET(Population!$A$4,RandomNumbers!P185,0),""))</f>
        <v/>
      </c>
      <c r="Q188" s="7" t="str">
        <f>IF(RIGHT(Q$4,LEN(Q$4)-1)*1&gt;NumSamples,"",IF($A188&lt;=SampleSize,OFFSET(Population!$A$4,RandomNumbers!Q185,0),""))</f>
        <v/>
      </c>
      <c r="R188" s="7" t="str">
        <f>IF(RIGHT(R$4,LEN(R$4)-1)*1&gt;NumSamples,"",IF($A188&lt;=SampleSize,OFFSET(Population!$A$4,RandomNumbers!R185,0),""))</f>
        <v/>
      </c>
      <c r="S188" s="7" t="str">
        <f>IF(RIGHT(S$4,LEN(S$4)-1)*1&gt;NumSamples,"",IF($A188&lt;=SampleSize,OFFSET(Population!$A$4,RandomNumbers!S185,0),""))</f>
        <v/>
      </c>
      <c r="T188" s="7" t="str">
        <f>IF(RIGHT(T$4,LEN(T$4)-1)*1&gt;NumSamples,"",IF($A188&lt;=SampleSize,OFFSET(Population!$A$4,RandomNumbers!T185,0),""))</f>
        <v/>
      </c>
      <c r="U188" s="7" t="str">
        <f>IF(RIGHT(U$4,LEN(U$4)-1)*1&gt;NumSamples,"",IF($A188&lt;=SampleSize,OFFSET(Population!$A$4,RandomNumbers!U185,0),""))</f>
        <v/>
      </c>
      <c r="V188" s="7" t="str">
        <f>IF(RIGHT(V$4,LEN(V$4)-1)*1&gt;NumSamples,"",IF($A188&lt;=SampleSize,OFFSET(Population!$A$4,RandomNumbers!V185,0),""))</f>
        <v/>
      </c>
      <c r="W188" s="7" t="str">
        <f>IF(RIGHT(W$4,LEN(W$4)-1)*1&gt;NumSamples,"",IF($A188&lt;=SampleSize,OFFSET(Population!$A$4,RandomNumbers!W185,0),""))</f>
        <v/>
      </c>
      <c r="X188" s="7" t="str">
        <f>IF(RIGHT(X$4,LEN(X$4)-1)*1&gt;NumSamples,"",IF($A188&lt;=SampleSize,OFFSET(Population!$A$4,RandomNumbers!X185,0),""))</f>
        <v/>
      </c>
      <c r="Y188" s="7" t="str">
        <f>IF(RIGHT(Y$4,LEN(Y$4)-1)*1&gt;NumSamples,"",IF($A188&lt;=SampleSize,OFFSET(Population!$A$4,RandomNumbers!Y185,0),""))</f>
        <v/>
      </c>
      <c r="Z188" s="7" t="str">
        <f>IF(RIGHT(Z$4,LEN(Z$4)-1)*1&gt;NumSamples,"",IF($A188&lt;=SampleSize,OFFSET(Population!$A$4,RandomNumbers!Z185,0),""))</f>
        <v/>
      </c>
      <c r="AA188" s="7" t="str">
        <f>IF(RIGHT(AA$4,LEN(AA$4)-1)*1&gt;NumSamples,"",IF($A188&lt;=SampleSize,OFFSET(Population!$A$4,RandomNumbers!AA185,0),""))</f>
        <v/>
      </c>
      <c r="AB188" s="7" t="str">
        <f>IF(RIGHT(AB$4,LEN(AB$4)-1)*1&gt;NumSamples,"",IF($A188&lt;=SampleSize,OFFSET(Population!$A$4,RandomNumbers!AB185,0),""))</f>
        <v/>
      </c>
      <c r="AC188" s="7" t="str">
        <f>IF(RIGHT(AC$4,LEN(AC$4)-1)*1&gt;NumSamples,"",IF($A188&lt;=SampleSize,OFFSET(Population!$A$4,RandomNumbers!AC185,0),""))</f>
        <v/>
      </c>
      <c r="AD188" s="7" t="str">
        <f>IF(RIGHT(AD$4,LEN(AD$4)-1)*1&gt;NumSamples,"",IF($A188&lt;=SampleSize,OFFSET(Population!$A$4,RandomNumbers!AD185,0),""))</f>
        <v/>
      </c>
      <c r="AE188" s="7" t="str">
        <f>IF(RIGHT(AE$4,LEN(AE$4)-1)*1&gt;NumSamples,"",IF($A188&lt;=SampleSize,OFFSET(Population!$A$4,RandomNumbers!AE185,0),""))</f>
        <v/>
      </c>
      <c r="AF188" s="7" t="str">
        <f>IF(RIGHT(AF$4,LEN(AF$4)-1)*1&gt;NumSamples,"",IF($A188&lt;=SampleSize,OFFSET(Population!$A$4,RandomNumbers!AF185,0),""))</f>
        <v/>
      </c>
      <c r="AG188" s="7" t="str">
        <f>IF(RIGHT(AG$4,LEN(AG$4)-1)*1&gt;NumSamples,"",IF($A188&lt;=SampleSize,OFFSET(Population!$A$4,RandomNumbers!AG185,0),""))</f>
        <v/>
      </c>
      <c r="AH188" s="7" t="str">
        <f>IF(RIGHT(AH$4,LEN(AH$4)-1)*1&gt;NumSamples,"",IF($A188&lt;=SampleSize,OFFSET(Population!$A$4,RandomNumbers!AH185,0),""))</f>
        <v/>
      </c>
      <c r="AI188" s="7" t="str">
        <f>IF(RIGHT(AI$4,LEN(AI$4)-1)*1&gt;NumSamples,"",IF($A188&lt;=SampleSize,OFFSET(Population!$A$4,RandomNumbers!AI185,0),""))</f>
        <v/>
      </c>
      <c r="AJ188" s="7" t="str">
        <f>IF(RIGHT(AJ$4,LEN(AJ$4)-1)*1&gt;NumSamples,"",IF($A188&lt;=SampleSize,OFFSET(Population!$A$4,RandomNumbers!AJ185,0),""))</f>
        <v/>
      </c>
      <c r="AK188" s="7" t="str">
        <f>IF(RIGHT(AK$4,LEN(AK$4)-1)*1&gt;NumSamples,"",IF($A188&lt;=SampleSize,OFFSET(Population!$A$4,RandomNumbers!AK185,0),""))</f>
        <v/>
      </c>
      <c r="AL188" s="7" t="str">
        <f>IF(RIGHT(AL$4,LEN(AL$4)-1)*1&gt;NumSamples,"",IF($A188&lt;=SampleSize,OFFSET(Population!$A$4,RandomNumbers!AL185,0),""))</f>
        <v/>
      </c>
      <c r="AM188" s="7" t="str">
        <f>IF(RIGHT(AM$4,LEN(AM$4)-1)*1&gt;NumSamples,"",IF($A188&lt;=SampleSize,OFFSET(Population!$A$4,RandomNumbers!AM185,0),""))</f>
        <v/>
      </c>
      <c r="AN188" s="7" t="str">
        <f>IF(RIGHT(AN$4,LEN(AN$4)-1)*1&gt;NumSamples,"",IF($A188&lt;=SampleSize,OFFSET(Population!$A$4,RandomNumbers!AN185,0),""))</f>
        <v/>
      </c>
      <c r="AO188" s="7" t="str">
        <f>IF(RIGHT(AO$4,LEN(AO$4)-1)*1&gt;NumSamples,"",IF($A188&lt;=SampleSize,OFFSET(Population!$A$4,RandomNumbers!AO185,0),""))</f>
        <v/>
      </c>
      <c r="AP188" s="7" t="str">
        <f>IF(RIGHT(AP$4,LEN(AP$4)-1)*1&gt;NumSamples,"",IF($A188&lt;=SampleSize,OFFSET(Population!$A$4,RandomNumbers!AP185,0),""))</f>
        <v/>
      </c>
      <c r="AQ188" s="7" t="str">
        <f>IF(RIGHT(AQ$4,LEN(AQ$4)-1)*1&gt;NumSamples,"",IF($A188&lt;=SampleSize,OFFSET(Population!$A$4,RandomNumbers!AQ185,0),""))</f>
        <v/>
      </c>
      <c r="AR188" s="7" t="str">
        <f>IF(RIGHT(AR$4,LEN(AR$4)-1)*1&gt;NumSamples,"",IF($A188&lt;=SampleSize,OFFSET(Population!$A$4,RandomNumbers!AR185,0),""))</f>
        <v/>
      </c>
      <c r="AS188" s="7" t="str">
        <f>IF(RIGHT(AS$4,LEN(AS$4)-1)*1&gt;NumSamples,"",IF($A188&lt;=SampleSize,OFFSET(Population!$A$4,RandomNumbers!AS185,0),""))</f>
        <v/>
      </c>
      <c r="AT188" s="7" t="str">
        <f>IF(RIGHT(AT$4,LEN(AT$4)-1)*1&gt;NumSamples,"",IF($A188&lt;=SampleSize,OFFSET(Population!$A$4,RandomNumbers!AT185,0),""))</f>
        <v/>
      </c>
      <c r="AU188" s="7" t="str">
        <f>IF(RIGHT(AU$4,LEN(AU$4)-1)*1&gt;NumSamples,"",IF($A188&lt;=SampleSize,OFFSET(Population!$A$4,RandomNumbers!AU185,0),""))</f>
        <v/>
      </c>
      <c r="AV188" s="7" t="str">
        <f>IF(RIGHT(AV$4,LEN(AV$4)-1)*1&gt;NumSamples,"",IF($A188&lt;=SampleSize,OFFSET(Population!$A$4,RandomNumbers!AV185,0),""))</f>
        <v/>
      </c>
      <c r="AW188" s="7" t="str">
        <f>IF(RIGHT(AW$4,LEN(AW$4)-1)*1&gt;NumSamples,"",IF($A188&lt;=SampleSize,OFFSET(Population!$A$4,RandomNumbers!AW185,0),""))</f>
        <v/>
      </c>
      <c r="AX188" s="7" t="str">
        <f>IF(RIGHT(AX$4,LEN(AX$4)-1)*1&gt;NumSamples,"",IF($A188&lt;=SampleSize,OFFSET(Population!$A$4,RandomNumbers!AX185,0),""))</f>
        <v/>
      </c>
      <c r="AY188" s="7" t="str">
        <f>IF(RIGHT(AY$4,LEN(AY$4)-1)*1&gt;NumSamples,"",IF($A188&lt;=SampleSize,OFFSET(Population!$A$4,RandomNumbers!AY185,0),""))</f>
        <v/>
      </c>
      <c r="AZ188" s="7" t="str">
        <f>IF(RIGHT(AZ$4,LEN(AZ$4)-1)*1&gt;NumSamples,"",IF($A188&lt;=SampleSize,OFFSET(Population!$A$4,RandomNumbers!AZ185,0),""))</f>
        <v/>
      </c>
      <c r="BA188" s="7" t="str">
        <f>IF(RIGHT(BA$4,LEN(BA$4)-1)*1&gt;NumSamples,"",IF($A188&lt;=SampleSize,OFFSET(Population!$A$4,RandomNumbers!BA185,0),""))</f>
        <v/>
      </c>
      <c r="BB188" s="7" t="str">
        <f>IF(RIGHT(BB$4,LEN(BB$4)-1)*1&gt;NumSamples,"",IF($A188&lt;=SampleSize,OFFSET(Population!$A$4,RandomNumbers!BB185,0),""))</f>
        <v/>
      </c>
      <c r="BC188" s="7" t="str">
        <f>IF(RIGHT(BC$4,LEN(BC$4)-1)*1&gt;NumSamples,"",IF($A188&lt;=SampleSize,OFFSET(Population!$A$4,RandomNumbers!BC185,0),""))</f>
        <v/>
      </c>
      <c r="BD188" s="7" t="str">
        <f>IF(RIGHT(BD$4,LEN(BD$4)-1)*1&gt;NumSamples,"",IF($A188&lt;=SampleSize,OFFSET(Population!$A$4,RandomNumbers!BD185,0),""))</f>
        <v/>
      </c>
      <c r="BE188" s="7" t="str">
        <f>IF(RIGHT(BE$4,LEN(BE$4)-1)*1&gt;NumSamples,"",IF($A188&lt;=SampleSize,OFFSET(Population!$A$4,RandomNumbers!BE185,0),""))</f>
        <v/>
      </c>
      <c r="BF188" s="7" t="str">
        <f>IF(RIGHT(BF$4,LEN(BF$4)-1)*1&gt;NumSamples,"",IF($A188&lt;=SampleSize,OFFSET(Population!$A$4,RandomNumbers!BF185,0),""))</f>
        <v/>
      </c>
      <c r="BG188" s="7" t="str">
        <f>IF(RIGHT(BG$4,LEN(BG$4)-1)*1&gt;NumSamples,"",IF($A188&lt;=SampleSize,OFFSET(Population!$A$4,RandomNumbers!BG185,0),""))</f>
        <v/>
      </c>
      <c r="BH188" s="7" t="str">
        <f>IF(RIGHT(BH$4,LEN(BH$4)-1)*1&gt;NumSamples,"",IF($A188&lt;=SampleSize,OFFSET(Population!$A$4,RandomNumbers!BH185,0),""))</f>
        <v/>
      </c>
      <c r="BI188" s="7" t="str">
        <f>IF(RIGHT(BI$4,LEN(BI$4)-1)*1&gt;NumSamples,"",IF($A188&lt;=SampleSize,OFFSET(Population!$A$4,RandomNumbers!BI185,0),""))</f>
        <v/>
      </c>
      <c r="BJ188" s="7" t="str">
        <f>IF(RIGHT(BJ$4,LEN(BJ$4)-1)*1&gt;NumSamples,"",IF($A188&lt;=SampleSize,OFFSET(Population!$A$4,RandomNumbers!BJ185,0),""))</f>
        <v/>
      </c>
      <c r="BK188" s="7" t="str">
        <f>IF(RIGHT(BK$4,LEN(BK$4)-1)*1&gt;NumSamples,"",IF($A188&lt;=SampleSize,OFFSET(Population!$A$4,RandomNumbers!BK185,0),""))</f>
        <v/>
      </c>
      <c r="BL188" s="7" t="str">
        <f>IF(RIGHT(BL$4,LEN(BL$4)-1)*1&gt;NumSamples,"",IF($A188&lt;=SampleSize,OFFSET(Population!$A$4,RandomNumbers!BL185,0),""))</f>
        <v/>
      </c>
      <c r="BM188" s="7" t="str">
        <f>IF(RIGHT(BM$4,LEN(BM$4)-1)*1&gt;NumSamples,"",IF($A188&lt;=SampleSize,OFFSET(Population!$A$4,RandomNumbers!BM185,0),""))</f>
        <v/>
      </c>
      <c r="BN188" s="7" t="str">
        <f>IF(RIGHT(BN$4,LEN(BN$4)-1)*1&gt;NumSamples,"",IF($A188&lt;=SampleSize,OFFSET(Population!$A$4,RandomNumbers!BN185,0),""))</f>
        <v/>
      </c>
      <c r="BO188" s="7" t="str">
        <f>IF(RIGHT(BO$4,LEN(BO$4)-1)*1&gt;NumSamples,"",IF($A188&lt;=SampleSize,OFFSET(Population!$A$4,RandomNumbers!BO185,0),""))</f>
        <v/>
      </c>
      <c r="BP188" s="7" t="str">
        <f>IF(RIGHT(BP$4,LEN(BP$4)-1)*1&gt;NumSamples,"",IF($A188&lt;=SampleSize,OFFSET(Population!$A$4,RandomNumbers!BP185,0),""))</f>
        <v/>
      </c>
      <c r="BQ188" s="7" t="str">
        <f>IF(RIGHT(BQ$4,LEN(BQ$4)-1)*1&gt;NumSamples,"",IF($A188&lt;=SampleSize,OFFSET(Population!$A$4,RandomNumbers!BQ185,0),""))</f>
        <v/>
      </c>
      <c r="BR188" s="7" t="str">
        <f>IF(RIGHT(BR$4,LEN(BR$4)-1)*1&gt;NumSamples,"",IF($A188&lt;=SampleSize,OFFSET(Population!$A$4,RandomNumbers!BR185,0),""))</f>
        <v/>
      </c>
      <c r="BS188" s="7" t="str">
        <f>IF(RIGHT(BS$4,LEN(BS$4)-1)*1&gt;NumSamples,"",IF($A188&lt;=SampleSize,OFFSET(Population!$A$4,RandomNumbers!BS185,0),""))</f>
        <v/>
      </c>
      <c r="BT188" s="7" t="str">
        <f>IF(RIGHT(BT$4,LEN(BT$4)-1)*1&gt;NumSamples,"",IF($A188&lt;=SampleSize,OFFSET(Population!$A$4,RandomNumbers!BT185,0),""))</f>
        <v/>
      </c>
      <c r="BU188" s="7" t="str">
        <f>IF(RIGHT(BU$4,LEN(BU$4)-1)*1&gt;NumSamples,"",IF($A188&lt;=SampleSize,OFFSET(Population!$A$4,RandomNumbers!BU185,0),""))</f>
        <v/>
      </c>
      <c r="BV188" s="7" t="str">
        <f>IF(RIGHT(BV$4,LEN(BV$4)-1)*1&gt;NumSamples,"",IF($A188&lt;=SampleSize,OFFSET(Population!$A$4,RandomNumbers!BV185,0),""))</f>
        <v/>
      </c>
      <c r="BW188" s="7" t="str">
        <f>IF(RIGHT(BW$4,LEN(BW$4)-1)*1&gt;NumSamples,"",IF($A188&lt;=SampleSize,OFFSET(Population!$A$4,RandomNumbers!BW185,0),""))</f>
        <v/>
      </c>
      <c r="BX188" s="7" t="str">
        <f>IF(RIGHT(BX$4,LEN(BX$4)-1)*1&gt;NumSamples,"",IF($A188&lt;=SampleSize,OFFSET(Population!$A$4,RandomNumbers!BX185,0),""))</f>
        <v/>
      </c>
      <c r="BY188" s="7" t="str">
        <f>IF(RIGHT(BY$4,LEN(BY$4)-1)*1&gt;NumSamples,"",IF($A188&lt;=SampleSize,OFFSET(Population!$A$4,RandomNumbers!BY185,0),""))</f>
        <v/>
      </c>
      <c r="BZ188" s="7" t="str">
        <f>IF(RIGHT(BZ$4,LEN(BZ$4)-1)*1&gt;NumSamples,"",IF($A188&lt;=SampleSize,OFFSET(Population!$A$4,RandomNumbers!BZ185,0),""))</f>
        <v/>
      </c>
      <c r="CA188" s="7" t="str">
        <f>IF(RIGHT(CA$4,LEN(CA$4)-1)*1&gt;NumSamples,"",IF($A188&lt;=SampleSize,OFFSET(Population!$A$4,RandomNumbers!CA185,0),""))</f>
        <v/>
      </c>
      <c r="CB188" s="7" t="str">
        <f>IF(RIGHT(CB$4,LEN(CB$4)-1)*1&gt;NumSamples,"",IF($A188&lt;=SampleSize,OFFSET(Population!$A$4,RandomNumbers!CB185,0),""))</f>
        <v/>
      </c>
      <c r="CC188" s="7" t="str">
        <f>IF(RIGHT(CC$4,LEN(CC$4)-1)*1&gt;NumSamples,"",IF($A188&lt;=SampleSize,OFFSET(Population!$A$4,RandomNumbers!CC185,0),""))</f>
        <v/>
      </c>
      <c r="CD188" s="7" t="str">
        <f>IF(RIGHT(CD$4,LEN(CD$4)-1)*1&gt;NumSamples,"",IF($A188&lt;=SampleSize,OFFSET(Population!$A$4,RandomNumbers!CD185,0),""))</f>
        <v/>
      </c>
      <c r="CE188" s="7" t="str">
        <f>IF(RIGHT(CE$4,LEN(CE$4)-1)*1&gt;NumSamples,"",IF($A188&lt;=SampleSize,OFFSET(Population!$A$4,RandomNumbers!CE185,0),""))</f>
        <v/>
      </c>
      <c r="CF188" s="7" t="str">
        <f>IF(RIGHT(CF$4,LEN(CF$4)-1)*1&gt;NumSamples,"",IF($A188&lt;=SampleSize,OFFSET(Population!$A$4,RandomNumbers!CF185,0),""))</f>
        <v/>
      </c>
      <c r="CG188" s="7" t="str">
        <f>IF(RIGHT(CG$4,LEN(CG$4)-1)*1&gt;NumSamples,"",IF($A188&lt;=SampleSize,OFFSET(Population!$A$4,RandomNumbers!CG185,0),""))</f>
        <v/>
      </c>
      <c r="CH188" s="7" t="str">
        <f>IF(RIGHT(CH$4,LEN(CH$4)-1)*1&gt;NumSamples,"",IF($A188&lt;=SampleSize,OFFSET(Population!$A$4,RandomNumbers!CH185,0),""))</f>
        <v/>
      </c>
      <c r="CI188" s="7" t="str">
        <f>IF(RIGHT(CI$4,LEN(CI$4)-1)*1&gt;NumSamples,"",IF($A188&lt;=SampleSize,OFFSET(Population!$A$4,RandomNumbers!CI185,0),""))</f>
        <v/>
      </c>
      <c r="CJ188" s="7" t="str">
        <f>IF(RIGHT(CJ$4,LEN(CJ$4)-1)*1&gt;NumSamples,"",IF($A188&lt;=SampleSize,OFFSET(Population!$A$4,RandomNumbers!CJ185,0),""))</f>
        <v/>
      </c>
      <c r="CK188" s="7" t="str">
        <f>IF(RIGHT(CK$4,LEN(CK$4)-1)*1&gt;NumSamples,"",IF($A188&lt;=SampleSize,OFFSET(Population!$A$4,RandomNumbers!CK185,0),""))</f>
        <v/>
      </c>
      <c r="CL188" s="7" t="str">
        <f>IF(RIGHT(CL$4,LEN(CL$4)-1)*1&gt;NumSamples,"",IF($A188&lt;=SampleSize,OFFSET(Population!$A$4,RandomNumbers!CL185,0),""))</f>
        <v/>
      </c>
      <c r="CM188" s="7" t="str">
        <f>IF(RIGHT(CM$4,LEN(CM$4)-1)*1&gt;NumSamples,"",IF($A188&lt;=SampleSize,OFFSET(Population!$A$4,RandomNumbers!CM185,0),""))</f>
        <v/>
      </c>
      <c r="CN188" s="7" t="str">
        <f>IF(RIGHT(CN$4,LEN(CN$4)-1)*1&gt;NumSamples,"",IF($A188&lt;=SampleSize,OFFSET(Population!$A$4,RandomNumbers!CN185,0),""))</f>
        <v/>
      </c>
      <c r="CO188" s="7" t="str">
        <f>IF(RIGHT(CO$4,LEN(CO$4)-1)*1&gt;NumSamples,"",IF($A188&lt;=SampleSize,OFFSET(Population!$A$4,RandomNumbers!CO185,0),""))</f>
        <v/>
      </c>
      <c r="CP188" s="7" t="str">
        <f>IF(RIGHT(CP$4,LEN(CP$4)-1)*1&gt;NumSamples,"",IF($A188&lt;=SampleSize,OFFSET(Population!$A$4,RandomNumbers!CP185,0),""))</f>
        <v/>
      </c>
      <c r="CQ188" s="7" t="str">
        <f>IF(RIGHT(CQ$4,LEN(CQ$4)-1)*1&gt;NumSamples,"",IF($A188&lt;=SampleSize,OFFSET(Population!$A$4,RandomNumbers!CQ185,0),""))</f>
        <v/>
      </c>
      <c r="CR188" s="7" t="str">
        <f>IF(RIGHT(CR$4,LEN(CR$4)-1)*1&gt;NumSamples,"",IF($A188&lt;=SampleSize,OFFSET(Population!$A$4,RandomNumbers!CR185,0),""))</f>
        <v/>
      </c>
      <c r="CS188" s="7" t="str">
        <f>IF(RIGHT(CS$4,LEN(CS$4)-1)*1&gt;NumSamples,"",IF($A188&lt;=SampleSize,OFFSET(Population!$A$4,RandomNumbers!CS185,0),""))</f>
        <v/>
      </c>
      <c r="CT188" s="7" t="str">
        <f>IF(RIGHT(CT$4,LEN(CT$4)-1)*1&gt;NumSamples,"",IF($A188&lt;=SampleSize,OFFSET(Population!$A$4,RandomNumbers!CT185,0),""))</f>
        <v/>
      </c>
      <c r="CU188" s="7" t="str">
        <f>IF(RIGHT(CU$4,LEN(CU$4)-1)*1&gt;NumSamples,"",IF($A188&lt;=SampleSize,OFFSET(Population!$A$4,RandomNumbers!CU185,0),""))</f>
        <v/>
      </c>
      <c r="CV188" s="7" t="str">
        <f>IF(RIGHT(CV$4,LEN(CV$4)-1)*1&gt;NumSamples,"",IF($A188&lt;=SampleSize,OFFSET(Population!$A$4,RandomNumbers!CV185,0),""))</f>
        <v/>
      </c>
      <c r="CW188" s="7" t="str">
        <f>IF(RIGHT(CW$4,LEN(CW$4)-1)*1&gt;NumSamples,"",IF($A188&lt;=SampleSize,OFFSET(Population!$A$4,RandomNumbers!CW185,0),""))</f>
        <v/>
      </c>
    </row>
    <row r="189" ht="14.25" customHeight="1">
      <c r="A189" s="7">
        <v>185.0</v>
      </c>
      <c r="B189" s="7" t="str">
        <f>IF(RIGHT(B$4,LEN(B$4)-1)*1&gt;NumSamples,"",IF($A189&lt;=SampleSize,OFFSET(Population!$A$4,RandomNumbers!B186,0),""))</f>
        <v/>
      </c>
      <c r="C189" s="7" t="str">
        <f>IF(RIGHT(C$4,LEN(C$4)-1)*1&gt;NumSamples,"",IF($A189&lt;=SampleSize,OFFSET(Population!$A$4,RandomNumbers!C186,0),""))</f>
        <v/>
      </c>
      <c r="D189" s="7" t="str">
        <f>IF(RIGHT(D$4,LEN(D$4)-1)*1&gt;NumSamples,"",IF($A189&lt;=SampleSize,OFFSET(Population!$A$4,RandomNumbers!D186,0),""))</f>
        <v/>
      </c>
      <c r="E189" s="7" t="str">
        <f>IF(RIGHT(E$4,LEN(E$4)-1)*1&gt;NumSamples,"",IF($A189&lt;=SampleSize,OFFSET(Population!$A$4,RandomNumbers!E186,0),""))</f>
        <v/>
      </c>
      <c r="F189" s="7" t="str">
        <f>IF(RIGHT(F$4,LEN(F$4)-1)*1&gt;NumSamples,"",IF($A189&lt;=SampleSize,OFFSET(Population!$A$4,RandomNumbers!F186,0),""))</f>
        <v/>
      </c>
      <c r="G189" s="7" t="str">
        <f>IF(RIGHT(G$4,LEN(G$4)-1)*1&gt;NumSamples,"",IF($A189&lt;=SampleSize,OFFSET(Population!$A$4,RandomNumbers!G186,0),""))</f>
        <v/>
      </c>
      <c r="H189" s="7" t="str">
        <f>IF(RIGHT(H$4,LEN(H$4)-1)*1&gt;NumSamples,"",IF($A189&lt;=SampleSize,OFFSET(Population!$A$4,RandomNumbers!H186,0),""))</f>
        <v/>
      </c>
      <c r="I189" s="7" t="str">
        <f>IF(RIGHT(I$4,LEN(I$4)-1)*1&gt;NumSamples,"",IF($A189&lt;=SampleSize,OFFSET(Population!$A$4,RandomNumbers!I186,0),""))</f>
        <v/>
      </c>
      <c r="J189" s="7" t="str">
        <f>IF(RIGHT(J$4,LEN(J$4)-1)*1&gt;NumSamples,"",IF($A189&lt;=SampleSize,OFFSET(Population!$A$4,RandomNumbers!J186,0),""))</f>
        <v/>
      </c>
      <c r="K189" s="7" t="str">
        <f>IF(RIGHT(K$4,LEN(K$4)-1)*1&gt;NumSamples,"",IF($A189&lt;=SampleSize,OFFSET(Population!$A$4,RandomNumbers!K186,0),""))</f>
        <v/>
      </c>
      <c r="L189" s="7" t="str">
        <f>IF(RIGHT(L$4,LEN(L$4)-1)*1&gt;NumSamples,"",IF($A189&lt;=SampleSize,OFFSET(Population!$A$4,RandomNumbers!L186,0),""))</f>
        <v/>
      </c>
      <c r="M189" s="7" t="str">
        <f>IF(RIGHT(M$4,LEN(M$4)-1)*1&gt;NumSamples,"",IF($A189&lt;=SampleSize,OFFSET(Population!$A$4,RandomNumbers!M186,0),""))</f>
        <v/>
      </c>
      <c r="N189" s="7" t="str">
        <f>IF(RIGHT(N$4,LEN(N$4)-1)*1&gt;NumSamples,"",IF($A189&lt;=SampleSize,OFFSET(Population!$A$4,RandomNumbers!N186,0),""))</f>
        <v/>
      </c>
      <c r="O189" s="7" t="str">
        <f>IF(RIGHT(O$4,LEN(O$4)-1)*1&gt;NumSamples,"",IF($A189&lt;=SampleSize,OFFSET(Population!$A$4,RandomNumbers!O186,0),""))</f>
        <v/>
      </c>
      <c r="P189" s="7" t="str">
        <f>IF(RIGHT(P$4,LEN(P$4)-1)*1&gt;NumSamples,"",IF($A189&lt;=SampleSize,OFFSET(Population!$A$4,RandomNumbers!P186,0),""))</f>
        <v/>
      </c>
      <c r="Q189" s="7" t="str">
        <f>IF(RIGHT(Q$4,LEN(Q$4)-1)*1&gt;NumSamples,"",IF($A189&lt;=SampleSize,OFFSET(Population!$A$4,RandomNumbers!Q186,0),""))</f>
        <v/>
      </c>
      <c r="R189" s="7" t="str">
        <f>IF(RIGHT(R$4,LEN(R$4)-1)*1&gt;NumSamples,"",IF($A189&lt;=SampleSize,OFFSET(Population!$A$4,RandomNumbers!R186,0),""))</f>
        <v/>
      </c>
      <c r="S189" s="7" t="str">
        <f>IF(RIGHT(S$4,LEN(S$4)-1)*1&gt;NumSamples,"",IF($A189&lt;=SampleSize,OFFSET(Population!$A$4,RandomNumbers!S186,0),""))</f>
        <v/>
      </c>
      <c r="T189" s="7" t="str">
        <f>IF(RIGHT(T$4,LEN(T$4)-1)*1&gt;NumSamples,"",IF($A189&lt;=SampleSize,OFFSET(Population!$A$4,RandomNumbers!T186,0),""))</f>
        <v/>
      </c>
      <c r="U189" s="7" t="str">
        <f>IF(RIGHT(U$4,LEN(U$4)-1)*1&gt;NumSamples,"",IF($A189&lt;=SampleSize,OFFSET(Population!$A$4,RandomNumbers!U186,0),""))</f>
        <v/>
      </c>
      <c r="V189" s="7" t="str">
        <f>IF(RIGHT(V$4,LEN(V$4)-1)*1&gt;NumSamples,"",IF($A189&lt;=SampleSize,OFFSET(Population!$A$4,RandomNumbers!V186,0),""))</f>
        <v/>
      </c>
      <c r="W189" s="7" t="str">
        <f>IF(RIGHT(W$4,LEN(W$4)-1)*1&gt;NumSamples,"",IF($A189&lt;=SampleSize,OFFSET(Population!$A$4,RandomNumbers!W186,0),""))</f>
        <v/>
      </c>
      <c r="X189" s="7" t="str">
        <f>IF(RIGHT(X$4,LEN(X$4)-1)*1&gt;NumSamples,"",IF($A189&lt;=SampleSize,OFFSET(Population!$A$4,RandomNumbers!X186,0),""))</f>
        <v/>
      </c>
      <c r="Y189" s="7" t="str">
        <f>IF(RIGHT(Y$4,LEN(Y$4)-1)*1&gt;NumSamples,"",IF($A189&lt;=SampleSize,OFFSET(Population!$A$4,RandomNumbers!Y186,0),""))</f>
        <v/>
      </c>
      <c r="Z189" s="7" t="str">
        <f>IF(RIGHT(Z$4,LEN(Z$4)-1)*1&gt;NumSamples,"",IF($A189&lt;=SampleSize,OFFSET(Population!$A$4,RandomNumbers!Z186,0),""))</f>
        <v/>
      </c>
      <c r="AA189" s="7" t="str">
        <f>IF(RIGHT(AA$4,LEN(AA$4)-1)*1&gt;NumSamples,"",IF($A189&lt;=SampleSize,OFFSET(Population!$A$4,RandomNumbers!AA186,0),""))</f>
        <v/>
      </c>
      <c r="AB189" s="7" t="str">
        <f>IF(RIGHT(AB$4,LEN(AB$4)-1)*1&gt;NumSamples,"",IF($A189&lt;=SampleSize,OFFSET(Population!$A$4,RandomNumbers!AB186,0),""))</f>
        <v/>
      </c>
      <c r="AC189" s="7" t="str">
        <f>IF(RIGHT(AC$4,LEN(AC$4)-1)*1&gt;NumSamples,"",IF($A189&lt;=SampleSize,OFFSET(Population!$A$4,RandomNumbers!AC186,0),""))</f>
        <v/>
      </c>
      <c r="AD189" s="7" t="str">
        <f>IF(RIGHT(AD$4,LEN(AD$4)-1)*1&gt;NumSamples,"",IF($A189&lt;=SampleSize,OFFSET(Population!$A$4,RandomNumbers!AD186,0),""))</f>
        <v/>
      </c>
      <c r="AE189" s="7" t="str">
        <f>IF(RIGHT(AE$4,LEN(AE$4)-1)*1&gt;NumSamples,"",IF($A189&lt;=SampleSize,OFFSET(Population!$A$4,RandomNumbers!AE186,0),""))</f>
        <v/>
      </c>
      <c r="AF189" s="7" t="str">
        <f>IF(RIGHT(AF$4,LEN(AF$4)-1)*1&gt;NumSamples,"",IF($A189&lt;=SampleSize,OFFSET(Population!$A$4,RandomNumbers!AF186,0),""))</f>
        <v/>
      </c>
      <c r="AG189" s="7" t="str">
        <f>IF(RIGHT(AG$4,LEN(AG$4)-1)*1&gt;NumSamples,"",IF($A189&lt;=SampleSize,OFFSET(Population!$A$4,RandomNumbers!AG186,0),""))</f>
        <v/>
      </c>
      <c r="AH189" s="7" t="str">
        <f>IF(RIGHT(AH$4,LEN(AH$4)-1)*1&gt;NumSamples,"",IF($A189&lt;=SampleSize,OFFSET(Population!$A$4,RandomNumbers!AH186,0),""))</f>
        <v/>
      </c>
      <c r="AI189" s="7" t="str">
        <f>IF(RIGHT(AI$4,LEN(AI$4)-1)*1&gt;NumSamples,"",IF($A189&lt;=SampleSize,OFFSET(Population!$A$4,RandomNumbers!AI186,0),""))</f>
        <v/>
      </c>
      <c r="AJ189" s="7" t="str">
        <f>IF(RIGHT(AJ$4,LEN(AJ$4)-1)*1&gt;NumSamples,"",IF($A189&lt;=SampleSize,OFFSET(Population!$A$4,RandomNumbers!AJ186,0),""))</f>
        <v/>
      </c>
      <c r="AK189" s="7" t="str">
        <f>IF(RIGHT(AK$4,LEN(AK$4)-1)*1&gt;NumSamples,"",IF($A189&lt;=SampleSize,OFFSET(Population!$A$4,RandomNumbers!AK186,0),""))</f>
        <v/>
      </c>
      <c r="AL189" s="7" t="str">
        <f>IF(RIGHT(AL$4,LEN(AL$4)-1)*1&gt;NumSamples,"",IF($A189&lt;=SampleSize,OFFSET(Population!$A$4,RandomNumbers!AL186,0),""))</f>
        <v/>
      </c>
      <c r="AM189" s="7" t="str">
        <f>IF(RIGHT(AM$4,LEN(AM$4)-1)*1&gt;NumSamples,"",IF($A189&lt;=SampleSize,OFFSET(Population!$A$4,RandomNumbers!AM186,0),""))</f>
        <v/>
      </c>
      <c r="AN189" s="7" t="str">
        <f>IF(RIGHT(AN$4,LEN(AN$4)-1)*1&gt;NumSamples,"",IF($A189&lt;=SampleSize,OFFSET(Population!$A$4,RandomNumbers!AN186,0),""))</f>
        <v/>
      </c>
      <c r="AO189" s="7" t="str">
        <f>IF(RIGHT(AO$4,LEN(AO$4)-1)*1&gt;NumSamples,"",IF($A189&lt;=SampleSize,OFFSET(Population!$A$4,RandomNumbers!AO186,0),""))</f>
        <v/>
      </c>
      <c r="AP189" s="7" t="str">
        <f>IF(RIGHT(AP$4,LEN(AP$4)-1)*1&gt;NumSamples,"",IF($A189&lt;=SampleSize,OFFSET(Population!$A$4,RandomNumbers!AP186,0),""))</f>
        <v/>
      </c>
      <c r="AQ189" s="7" t="str">
        <f>IF(RIGHT(AQ$4,LEN(AQ$4)-1)*1&gt;NumSamples,"",IF($A189&lt;=SampleSize,OFFSET(Population!$A$4,RandomNumbers!AQ186,0),""))</f>
        <v/>
      </c>
      <c r="AR189" s="7" t="str">
        <f>IF(RIGHT(AR$4,LEN(AR$4)-1)*1&gt;NumSamples,"",IF($A189&lt;=SampleSize,OFFSET(Population!$A$4,RandomNumbers!AR186,0),""))</f>
        <v/>
      </c>
      <c r="AS189" s="7" t="str">
        <f>IF(RIGHT(AS$4,LEN(AS$4)-1)*1&gt;NumSamples,"",IF($A189&lt;=SampleSize,OFFSET(Population!$A$4,RandomNumbers!AS186,0),""))</f>
        <v/>
      </c>
      <c r="AT189" s="7" t="str">
        <f>IF(RIGHT(AT$4,LEN(AT$4)-1)*1&gt;NumSamples,"",IF($A189&lt;=SampleSize,OFFSET(Population!$A$4,RandomNumbers!AT186,0),""))</f>
        <v/>
      </c>
      <c r="AU189" s="7" t="str">
        <f>IF(RIGHT(AU$4,LEN(AU$4)-1)*1&gt;NumSamples,"",IF($A189&lt;=SampleSize,OFFSET(Population!$A$4,RandomNumbers!AU186,0),""))</f>
        <v/>
      </c>
      <c r="AV189" s="7" t="str">
        <f>IF(RIGHT(AV$4,LEN(AV$4)-1)*1&gt;NumSamples,"",IF($A189&lt;=SampleSize,OFFSET(Population!$A$4,RandomNumbers!AV186,0),""))</f>
        <v/>
      </c>
      <c r="AW189" s="7" t="str">
        <f>IF(RIGHT(AW$4,LEN(AW$4)-1)*1&gt;NumSamples,"",IF($A189&lt;=SampleSize,OFFSET(Population!$A$4,RandomNumbers!AW186,0),""))</f>
        <v/>
      </c>
      <c r="AX189" s="7" t="str">
        <f>IF(RIGHT(AX$4,LEN(AX$4)-1)*1&gt;NumSamples,"",IF($A189&lt;=SampleSize,OFFSET(Population!$A$4,RandomNumbers!AX186,0),""))</f>
        <v/>
      </c>
      <c r="AY189" s="7" t="str">
        <f>IF(RIGHT(AY$4,LEN(AY$4)-1)*1&gt;NumSamples,"",IF($A189&lt;=SampleSize,OFFSET(Population!$A$4,RandomNumbers!AY186,0),""))</f>
        <v/>
      </c>
      <c r="AZ189" s="7" t="str">
        <f>IF(RIGHT(AZ$4,LEN(AZ$4)-1)*1&gt;NumSamples,"",IF($A189&lt;=SampleSize,OFFSET(Population!$A$4,RandomNumbers!AZ186,0),""))</f>
        <v/>
      </c>
      <c r="BA189" s="7" t="str">
        <f>IF(RIGHT(BA$4,LEN(BA$4)-1)*1&gt;NumSamples,"",IF($A189&lt;=SampleSize,OFFSET(Population!$A$4,RandomNumbers!BA186,0),""))</f>
        <v/>
      </c>
      <c r="BB189" s="7" t="str">
        <f>IF(RIGHT(BB$4,LEN(BB$4)-1)*1&gt;NumSamples,"",IF($A189&lt;=SampleSize,OFFSET(Population!$A$4,RandomNumbers!BB186,0),""))</f>
        <v/>
      </c>
      <c r="BC189" s="7" t="str">
        <f>IF(RIGHT(BC$4,LEN(BC$4)-1)*1&gt;NumSamples,"",IF($A189&lt;=SampleSize,OFFSET(Population!$A$4,RandomNumbers!BC186,0),""))</f>
        <v/>
      </c>
      <c r="BD189" s="7" t="str">
        <f>IF(RIGHT(BD$4,LEN(BD$4)-1)*1&gt;NumSamples,"",IF($A189&lt;=SampleSize,OFFSET(Population!$A$4,RandomNumbers!BD186,0),""))</f>
        <v/>
      </c>
      <c r="BE189" s="7" t="str">
        <f>IF(RIGHT(BE$4,LEN(BE$4)-1)*1&gt;NumSamples,"",IF($A189&lt;=SampleSize,OFFSET(Population!$A$4,RandomNumbers!BE186,0),""))</f>
        <v/>
      </c>
      <c r="BF189" s="7" t="str">
        <f>IF(RIGHT(BF$4,LEN(BF$4)-1)*1&gt;NumSamples,"",IF($A189&lt;=SampleSize,OFFSET(Population!$A$4,RandomNumbers!BF186,0),""))</f>
        <v/>
      </c>
      <c r="BG189" s="7" t="str">
        <f>IF(RIGHT(BG$4,LEN(BG$4)-1)*1&gt;NumSamples,"",IF($A189&lt;=SampleSize,OFFSET(Population!$A$4,RandomNumbers!BG186,0),""))</f>
        <v/>
      </c>
      <c r="BH189" s="7" t="str">
        <f>IF(RIGHT(BH$4,LEN(BH$4)-1)*1&gt;NumSamples,"",IF($A189&lt;=SampleSize,OFFSET(Population!$A$4,RandomNumbers!BH186,0),""))</f>
        <v/>
      </c>
      <c r="BI189" s="7" t="str">
        <f>IF(RIGHT(BI$4,LEN(BI$4)-1)*1&gt;NumSamples,"",IF($A189&lt;=SampleSize,OFFSET(Population!$A$4,RandomNumbers!BI186,0),""))</f>
        <v/>
      </c>
      <c r="BJ189" s="7" t="str">
        <f>IF(RIGHT(BJ$4,LEN(BJ$4)-1)*1&gt;NumSamples,"",IF($A189&lt;=SampleSize,OFFSET(Population!$A$4,RandomNumbers!BJ186,0),""))</f>
        <v/>
      </c>
      <c r="BK189" s="7" t="str">
        <f>IF(RIGHT(BK$4,LEN(BK$4)-1)*1&gt;NumSamples,"",IF($A189&lt;=SampleSize,OFFSET(Population!$A$4,RandomNumbers!BK186,0),""))</f>
        <v/>
      </c>
      <c r="BL189" s="7" t="str">
        <f>IF(RIGHT(BL$4,LEN(BL$4)-1)*1&gt;NumSamples,"",IF($A189&lt;=SampleSize,OFFSET(Population!$A$4,RandomNumbers!BL186,0),""))</f>
        <v/>
      </c>
      <c r="BM189" s="7" t="str">
        <f>IF(RIGHT(BM$4,LEN(BM$4)-1)*1&gt;NumSamples,"",IF($A189&lt;=SampleSize,OFFSET(Population!$A$4,RandomNumbers!BM186,0),""))</f>
        <v/>
      </c>
      <c r="BN189" s="7" t="str">
        <f>IF(RIGHT(BN$4,LEN(BN$4)-1)*1&gt;NumSamples,"",IF($A189&lt;=SampleSize,OFFSET(Population!$A$4,RandomNumbers!BN186,0),""))</f>
        <v/>
      </c>
      <c r="BO189" s="7" t="str">
        <f>IF(RIGHT(BO$4,LEN(BO$4)-1)*1&gt;NumSamples,"",IF($A189&lt;=SampleSize,OFFSET(Population!$A$4,RandomNumbers!BO186,0),""))</f>
        <v/>
      </c>
      <c r="BP189" s="7" t="str">
        <f>IF(RIGHT(BP$4,LEN(BP$4)-1)*1&gt;NumSamples,"",IF($A189&lt;=SampleSize,OFFSET(Population!$A$4,RandomNumbers!BP186,0),""))</f>
        <v/>
      </c>
      <c r="BQ189" s="7" t="str">
        <f>IF(RIGHT(BQ$4,LEN(BQ$4)-1)*1&gt;NumSamples,"",IF($A189&lt;=SampleSize,OFFSET(Population!$A$4,RandomNumbers!BQ186,0),""))</f>
        <v/>
      </c>
      <c r="BR189" s="7" t="str">
        <f>IF(RIGHT(BR$4,LEN(BR$4)-1)*1&gt;NumSamples,"",IF($A189&lt;=SampleSize,OFFSET(Population!$A$4,RandomNumbers!BR186,0),""))</f>
        <v/>
      </c>
      <c r="BS189" s="7" t="str">
        <f>IF(RIGHT(BS$4,LEN(BS$4)-1)*1&gt;NumSamples,"",IF($A189&lt;=SampleSize,OFFSET(Population!$A$4,RandomNumbers!BS186,0),""))</f>
        <v/>
      </c>
      <c r="BT189" s="7" t="str">
        <f>IF(RIGHT(BT$4,LEN(BT$4)-1)*1&gt;NumSamples,"",IF($A189&lt;=SampleSize,OFFSET(Population!$A$4,RandomNumbers!BT186,0),""))</f>
        <v/>
      </c>
      <c r="BU189" s="7" t="str">
        <f>IF(RIGHT(BU$4,LEN(BU$4)-1)*1&gt;NumSamples,"",IF($A189&lt;=SampleSize,OFFSET(Population!$A$4,RandomNumbers!BU186,0),""))</f>
        <v/>
      </c>
      <c r="BV189" s="7" t="str">
        <f>IF(RIGHT(BV$4,LEN(BV$4)-1)*1&gt;NumSamples,"",IF($A189&lt;=SampleSize,OFFSET(Population!$A$4,RandomNumbers!BV186,0),""))</f>
        <v/>
      </c>
      <c r="BW189" s="7" t="str">
        <f>IF(RIGHT(BW$4,LEN(BW$4)-1)*1&gt;NumSamples,"",IF($A189&lt;=SampleSize,OFFSET(Population!$A$4,RandomNumbers!BW186,0),""))</f>
        <v/>
      </c>
      <c r="BX189" s="7" t="str">
        <f>IF(RIGHT(BX$4,LEN(BX$4)-1)*1&gt;NumSamples,"",IF($A189&lt;=SampleSize,OFFSET(Population!$A$4,RandomNumbers!BX186,0),""))</f>
        <v/>
      </c>
      <c r="BY189" s="7" t="str">
        <f>IF(RIGHT(BY$4,LEN(BY$4)-1)*1&gt;NumSamples,"",IF($A189&lt;=SampleSize,OFFSET(Population!$A$4,RandomNumbers!BY186,0),""))</f>
        <v/>
      </c>
      <c r="BZ189" s="7" t="str">
        <f>IF(RIGHT(BZ$4,LEN(BZ$4)-1)*1&gt;NumSamples,"",IF($A189&lt;=SampleSize,OFFSET(Population!$A$4,RandomNumbers!BZ186,0),""))</f>
        <v/>
      </c>
      <c r="CA189" s="7" t="str">
        <f>IF(RIGHT(CA$4,LEN(CA$4)-1)*1&gt;NumSamples,"",IF($A189&lt;=SampleSize,OFFSET(Population!$A$4,RandomNumbers!CA186,0),""))</f>
        <v/>
      </c>
      <c r="CB189" s="7" t="str">
        <f>IF(RIGHT(CB$4,LEN(CB$4)-1)*1&gt;NumSamples,"",IF($A189&lt;=SampleSize,OFFSET(Population!$A$4,RandomNumbers!CB186,0),""))</f>
        <v/>
      </c>
      <c r="CC189" s="7" t="str">
        <f>IF(RIGHT(CC$4,LEN(CC$4)-1)*1&gt;NumSamples,"",IF($A189&lt;=SampleSize,OFFSET(Population!$A$4,RandomNumbers!CC186,0),""))</f>
        <v/>
      </c>
      <c r="CD189" s="7" t="str">
        <f>IF(RIGHT(CD$4,LEN(CD$4)-1)*1&gt;NumSamples,"",IF($A189&lt;=SampleSize,OFFSET(Population!$A$4,RandomNumbers!CD186,0),""))</f>
        <v/>
      </c>
      <c r="CE189" s="7" t="str">
        <f>IF(RIGHT(CE$4,LEN(CE$4)-1)*1&gt;NumSamples,"",IF($A189&lt;=SampleSize,OFFSET(Population!$A$4,RandomNumbers!CE186,0),""))</f>
        <v/>
      </c>
      <c r="CF189" s="7" t="str">
        <f>IF(RIGHT(CF$4,LEN(CF$4)-1)*1&gt;NumSamples,"",IF($A189&lt;=SampleSize,OFFSET(Population!$A$4,RandomNumbers!CF186,0),""))</f>
        <v/>
      </c>
      <c r="CG189" s="7" t="str">
        <f>IF(RIGHT(CG$4,LEN(CG$4)-1)*1&gt;NumSamples,"",IF($A189&lt;=SampleSize,OFFSET(Population!$A$4,RandomNumbers!CG186,0),""))</f>
        <v/>
      </c>
      <c r="CH189" s="7" t="str">
        <f>IF(RIGHT(CH$4,LEN(CH$4)-1)*1&gt;NumSamples,"",IF($A189&lt;=SampleSize,OFFSET(Population!$A$4,RandomNumbers!CH186,0),""))</f>
        <v/>
      </c>
      <c r="CI189" s="7" t="str">
        <f>IF(RIGHT(CI$4,LEN(CI$4)-1)*1&gt;NumSamples,"",IF($A189&lt;=SampleSize,OFFSET(Population!$A$4,RandomNumbers!CI186,0),""))</f>
        <v/>
      </c>
      <c r="CJ189" s="7" t="str">
        <f>IF(RIGHT(CJ$4,LEN(CJ$4)-1)*1&gt;NumSamples,"",IF($A189&lt;=SampleSize,OFFSET(Population!$A$4,RandomNumbers!CJ186,0),""))</f>
        <v/>
      </c>
      <c r="CK189" s="7" t="str">
        <f>IF(RIGHT(CK$4,LEN(CK$4)-1)*1&gt;NumSamples,"",IF($A189&lt;=SampleSize,OFFSET(Population!$A$4,RandomNumbers!CK186,0),""))</f>
        <v/>
      </c>
      <c r="CL189" s="7" t="str">
        <f>IF(RIGHT(CL$4,LEN(CL$4)-1)*1&gt;NumSamples,"",IF($A189&lt;=SampleSize,OFFSET(Population!$A$4,RandomNumbers!CL186,0),""))</f>
        <v/>
      </c>
      <c r="CM189" s="7" t="str">
        <f>IF(RIGHT(CM$4,LEN(CM$4)-1)*1&gt;NumSamples,"",IF($A189&lt;=SampleSize,OFFSET(Population!$A$4,RandomNumbers!CM186,0),""))</f>
        <v/>
      </c>
      <c r="CN189" s="7" t="str">
        <f>IF(RIGHT(CN$4,LEN(CN$4)-1)*1&gt;NumSamples,"",IF($A189&lt;=SampleSize,OFFSET(Population!$A$4,RandomNumbers!CN186,0),""))</f>
        <v/>
      </c>
      <c r="CO189" s="7" t="str">
        <f>IF(RIGHT(CO$4,LEN(CO$4)-1)*1&gt;NumSamples,"",IF($A189&lt;=SampleSize,OFFSET(Population!$A$4,RandomNumbers!CO186,0),""))</f>
        <v/>
      </c>
      <c r="CP189" s="7" t="str">
        <f>IF(RIGHT(CP$4,LEN(CP$4)-1)*1&gt;NumSamples,"",IF($A189&lt;=SampleSize,OFFSET(Population!$A$4,RandomNumbers!CP186,0),""))</f>
        <v/>
      </c>
      <c r="CQ189" s="7" t="str">
        <f>IF(RIGHT(CQ$4,LEN(CQ$4)-1)*1&gt;NumSamples,"",IF($A189&lt;=SampleSize,OFFSET(Population!$A$4,RandomNumbers!CQ186,0),""))</f>
        <v/>
      </c>
      <c r="CR189" s="7" t="str">
        <f>IF(RIGHT(CR$4,LEN(CR$4)-1)*1&gt;NumSamples,"",IF($A189&lt;=SampleSize,OFFSET(Population!$A$4,RandomNumbers!CR186,0),""))</f>
        <v/>
      </c>
      <c r="CS189" s="7" t="str">
        <f>IF(RIGHT(CS$4,LEN(CS$4)-1)*1&gt;NumSamples,"",IF($A189&lt;=SampleSize,OFFSET(Population!$A$4,RandomNumbers!CS186,0),""))</f>
        <v/>
      </c>
      <c r="CT189" s="7" t="str">
        <f>IF(RIGHT(CT$4,LEN(CT$4)-1)*1&gt;NumSamples,"",IF($A189&lt;=SampleSize,OFFSET(Population!$A$4,RandomNumbers!CT186,0),""))</f>
        <v/>
      </c>
      <c r="CU189" s="7" t="str">
        <f>IF(RIGHT(CU$4,LEN(CU$4)-1)*1&gt;NumSamples,"",IF($A189&lt;=SampleSize,OFFSET(Population!$A$4,RandomNumbers!CU186,0),""))</f>
        <v/>
      </c>
      <c r="CV189" s="7" t="str">
        <f>IF(RIGHT(CV$4,LEN(CV$4)-1)*1&gt;NumSamples,"",IF($A189&lt;=SampleSize,OFFSET(Population!$A$4,RandomNumbers!CV186,0),""))</f>
        <v/>
      </c>
      <c r="CW189" s="7" t="str">
        <f>IF(RIGHT(CW$4,LEN(CW$4)-1)*1&gt;NumSamples,"",IF($A189&lt;=SampleSize,OFFSET(Population!$A$4,RandomNumbers!CW186,0),""))</f>
        <v/>
      </c>
    </row>
    <row r="190" ht="14.25" customHeight="1">
      <c r="A190" s="7">
        <v>186.0</v>
      </c>
      <c r="B190" s="7" t="str">
        <f>IF(RIGHT(B$4,LEN(B$4)-1)*1&gt;NumSamples,"",IF($A190&lt;=SampleSize,OFFSET(Population!$A$4,RandomNumbers!B187,0),""))</f>
        <v/>
      </c>
      <c r="C190" s="7" t="str">
        <f>IF(RIGHT(C$4,LEN(C$4)-1)*1&gt;NumSamples,"",IF($A190&lt;=SampleSize,OFFSET(Population!$A$4,RandomNumbers!C187,0),""))</f>
        <v/>
      </c>
      <c r="D190" s="7" t="str">
        <f>IF(RIGHT(D$4,LEN(D$4)-1)*1&gt;NumSamples,"",IF($A190&lt;=SampleSize,OFFSET(Population!$A$4,RandomNumbers!D187,0),""))</f>
        <v/>
      </c>
      <c r="E190" s="7" t="str">
        <f>IF(RIGHT(E$4,LEN(E$4)-1)*1&gt;NumSamples,"",IF($A190&lt;=SampleSize,OFFSET(Population!$A$4,RandomNumbers!E187,0),""))</f>
        <v/>
      </c>
      <c r="F190" s="7" t="str">
        <f>IF(RIGHT(F$4,LEN(F$4)-1)*1&gt;NumSamples,"",IF($A190&lt;=SampleSize,OFFSET(Population!$A$4,RandomNumbers!F187,0),""))</f>
        <v/>
      </c>
      <c r="G190" s="7" t="str">
        <f>IF(RIGHT(G$4,LEN(G$4)-1)*1&gt;NumSamples,"",IF($A190&lt;=SampleSize,OFFSET(Population!$A$4,RandomNumbers!G187,0),""))</f>
        <v/>
      </c>
      <c r="H190" s="7" t="str">
        <f>IF(RIGHT(H$4,LEN(H$4)-1)*1&gt;NumSamples,"",IF($A190&lt;=SampleSize,OFFSET(Population!$A$4,RandomNumbers!H187,0),""))</f>
        <v/>
      </c>
      <c r="I190" s="7" t="str">
        <f>IF(RIGHT(I$4,LEN(I$4)-1)*1&gt;NumSamples,"",IF($A190&lt;=SampleSize,OFFSET(Population!$A$4,RandomNumbers!I187,0),""))</f>
        <v/>
      </c>
      <c r="J190" s="7" t="str">
        <f>IF(RIGHT(J$4,LEN(J$4)-1)*1&gt;NumSamples,"",IF($A190&lt;=SampleSize,OFFSET(Population!$A$4,RandomNumbers!J187,0),""))</f>
        <v/>
      </c>
      <c r="K190" s="7" t="str">
        <f>IF(RIGHT(K$4,LEN(K$4)-1)*1&gt;NumSamples,"",IF($A190&lt;=SampleSize,OFFSET(Population!$A$4,RandomNumbers!K187,0),""))</f>
        <v/>
      </c>
      <c r="L190" s="7" t="str">
        <f>IF(RIGHT(L$4,LEN(L$4)-1)*1&gt;NumSamples,"",IF($A190&lt;=SampleSize,OFFSET(Population!$A$4,RandomNumbers!L187,0),""))</f>
        <v/>
      </c>
      <c r="M190" s="7" t="str">
        <f>IF(RIGHT(M$4,LEN(M$4)-1)*1&gt;NumSamples,"",IF($A190&lt;=SampleSize,OFFSET(Population!$A$4,RandomNumbers!M187,0),""))</f>
        <v/>
      </c>
      <c r="N190" s="7" t="str">
        <f>IF(RIGHT(N$4,LEN(N$4)-1)*1&gt;NumSamples,"",IF($A190&lt;=SampleSize,OFFSET(Population!$A$4,RandomNumbers!N187,0),""))</f>
        <v/>
      </c>
      <c r="O190" s="7" t="str">
        <f>IF(RIGHT(O$4,LEN(O$4)-1)*1&gt;NumSamples,"",IF($A190&lt;=SampleSize,OFFSET(Population!$A$4,RandomNumbers!O187,0),""))</f>
        <v/>
      </c>
      <c r="P190" s="7" t="str">
        <f>IF(RIGHT(P$4,LEN(P$4)-1)*1&gt;NumSamples,"",IF($A190&lt;=SampleSize,OFFSET(Population!$A$4,RandomNumbers!P187,0),""))</f>
        <v/>
      </c>
      <c r="Q190" s="7" t="str">
        <f>IF(RIGHT(Q$4,LEN(Q$4)-1)*1&gt;NumSamples,"",IF($A190&lt;=SampleSize,OFFSET(Population!$A$4,RandomNumbers!Q187,0),""))</f>
        <v/>
      </c>
      <c r="R190" s="7" t="str">
        <f>IF(RIGHT(R$4,LEN(R$4)-1)*1&gt;NumSamples,"",IF($A190&lt;=SampleSize,OFFSET(Population!$A$4,RandomNumbers!R187,0),""))</f>
        <v/>
      </c>
      <c r="S190" s="7" t="str">
        <f>IF(RIGHT(S$4,LEN(S$4)-1)*1&gt;NumSamples,"",IF($A190&lt;=SampleSize,OFFSET(Population!$A$4,RandomNumbers!S187,0),""))</f>
        <v/>
      </c>
      <c r="T190" s="7" t="str">
        <f>IF(RIGHT(T$4,LEN(T$4)-1)*1&gt;NumSamples,"",IF($A190&lt;=SampleSize,OFFSET(Population!$A$4,RandomNumbers!T187,0),""))</f>
        <v/>
      </c>
      <c r="U190" s="7" t="str">
        <f>IF(RIGHT(U$4,LEN(U$4)-1)*1&gt;NumSamples,"",IF($A190&lt;=SampleSize,OFFSET(Population!$A$4,RandomNumbers!U187,0),""))</f>
        <v/>
      </c>
      <c r="V190" s="7" t="str">
        <f>IF(RIGHT(V$4,LEN(V$4)-1)*1&gt;NumSamples,"",IF($A190&lt;=SampleSize,OFFSET(Population!$A$4,RandomNumbers!V187,0),""))</f>
        <v/>
      </c>
      <c r="W190" s="7" t="str">
        <f>IF(RIGHT(W$4,LEN(W$4)-1)*1&gt;NumSamples,"",IF($A190&lt;=SampleSize,OFFSET(Population!$A$4,RandomNumbers!W187,0),""))</f>
        <v/>
      </c>
      <c r="X190" s="7" t="str">
        <f>IF(RIGHT(X$4,LEN(X$4)-1)*1&gt;NumSamples,"",IF($A190&lt;=SampleSize,OFFSET(Population!$A$4,RandomNumbers!X187,0),""))</f>
        <v/>
      </c>
      <c r="Y190" s="7" t="str">
        <f>IF(RIGHT(Y$4,LEN(Y$4)-1)*1&gt;NumSamples,"",IF($A190&lt;=SampleSize,OFFSET(Population!$A$4,RandomNumbers!Y187,0),""))</f>
        <v/>
      </c>
      <c r="Z190" s="7" t="str">
        <f>IF(RIGHT(Z$4,LEN(Z$4)-1)*1&gt;NumSamples,"",IF($A190&lt;=SampleSize,OFFSET(Population!$A$4,RandomNumbers!Z187,0),""))</f>
        <v/>
      </c>
      <c r="AA190" s="7" t="str">
        <f>IF(RIGHT(AA$4,LEN(AA$4)-1)*1&gt;NumSamples,"",IF($A190&lt;=SampleSize,OFFSET(Population!$A$4,RandomNumbers!AA187,0),""))</f>
        <v/>
      </c>
      <c r="AB190" s="7" t="str">
        <f>IF(RIGHT(AB$4,LEN(AB$4)-1)*1&gt;NumSamples,"",IF($A190&lt;=SampleSize,OFFSET(Population!$A$4,RandomNumbers!AB187,0),""))</f>
        <v/>
      </c>
      <c r="AC190" s="7" t="str">
        <f>IF(RIGHT(AC$4,LEN(AC$4)-1)*1&gt;NumSamples,"",IF($A190&lt;=SampleSize,OFFSET(Population!$A$4,RandomNumbers!AC187,0),""))</f>
        <v/>
      </c>
      <c r="AD190" s="7" t="str">
        <f>IF(RIGHT(AD$4,LEN(AD$4)-1)*1&gt;NumSamples,"",IF($A190&lt;=SampleSize,OFFSET(Population!$A$4,RandomNumbers!AD187,0),""))</f>
        <v/>
      </c>
      <c r="AE190" s="7" t="str">
        <f>IF(RIGHT(AE$4,LEN(AE$4)-1)*1&gt;NumSamples,"",IF($A190&lt;=SampleSize,OFFSET(Population!$A$4,RandomNumbers!AE187,0),""))</f>
        <v/>
      </c>
      <c r="AF190" s="7" t="str">
        <f>IF(RIGHT(AF$4,LEN(AF$4)-1)*1&gt;NumSamples,"",IF($A190&lt;=SampleSize,OFFSET(Population!$A$4,RandomNumbers!AF187,0),""))</f>
        <v/>
      </c>
      <c r="AG190" s="7" t="str">
        <f>IF(RIGHT(AG$4,LEN(AG$4)-1)*1&gt;NumSamples,"",IF($A190&lt;=SampleSize,OFFSET(Population!$A$4,RandomNumbers!AG187,0),""))</f>
        <v/>
      </c>
      <c r="AH190" s="7" t="str">
        <f>IF(RIGHT(AH$4,LEN(AH$4)-1)*1&gt;NumSamples,"",IF($A190&lt;=SampleSize,OFFSET(Population!$A$4,RandomNumbers!AH187,0),""))</f>
        <v/>
      </c>
      <c r="AI190" s="7" t="str">
        <f>IF(RIGHT(AI$4,LEN(AI$4)-1)*1&gt;NumSamples,"",IF($A190&lt;=SampleSize,OFFSET(Population!$A$4,RandomNumbers!AI187,0),""))</f>
        <v/>
      </c>
      <c r="AJ190" s="7" t="str">
        <f>IF(RIGHT(AJ$4,LEN(AJ$4)-1)*1&gt;NumSamples,"",IF($A190&lt;=SampleSize,OFFSET(Population!$A$4,RandomNumbers!AJ187,0),""))</f>
        <v/>
      </c>
      <c r="AK190" s="7" t="str">
        <f>IF(RIGHT(AK$4,LEN(AK$4)-1)*1&gt;NumSamples,"",IF($A190&lt;=SampleSize,OFFSET(Population!$A$4,RandomNumbers!AK187,0),""))</f>
        <v/>
      </c>
      <c r="AL190" s="7" t="str">
        <f>IF(RIGHT(AL$4,LEN(AL$4)-1)*1&gt;NumSamples,"",IF($A190&lt;=SampleSize,OFFSET(Population!$A$4,RandomNumbers!AL187,0),""))</f>
        <v/>
      </c>
      <c r="AM190" s="7" t="str">
        <f>IF(RIGHT(AM$4,LEN(AM$4)-1)*1&gt;NumSamples,"",IF($A190&lt;=SampleSize,OFFSET(Population!$A$4,RandomNumbers!AM187,0),""))</f>
        <v/>
      </c>
      <c r="AN190" s="7" t="str">
        <f>IF(RIGHT(AN$4,LEN(AN$4)-1)*1&gt;NumSamples,"",IF($A190&lt;=SampleSize,OFFSET(Population!$A$4,RandomNumbers!AN187,0),""))</f>
        <v/>
      </c>
      <c r="AO190" s="7" t="str">
        <f>IF(RIGHT(AO$4,LEN(AO$4)-1)*1&gt;NumSamples,"",IF($A190&lt;=SampleSize,OFFSET(Population!$A$4,RandomNumbers!AO187,0),""))</f>
        <v/>
      </c>
      <c r="AP190" s="7" t="str">
        <f>IF(RIGHT(AP$4,LEN(AP$4)-1)*1&gt;NumSamples,"",IF($A190&lt;=SampleSize,OFFSET(Population!$A$4,RandomNumbers!AP187,0),""))</f>
        <v/>
      </c>
      <c r="AQ190" s="7" t="str">
        <f>IF(RIGHT(AQ$4,LEN(AQ$4)-1)*1&gt;NumSamples,"",IF($A190&lt;=SampleSize,OFFSET(Population!$A$4,RandomNumbers!AQ187,0),""))</f>
        <v/>
      </c>
      <c r="AR190" s="7" t="str">
        <f>IF(RIGHT(AR$4,LEN(AR$4)-1)*1&gt;NumSamples,"",IF($A190&lt;=SampleSize,OFFSET(Population!$A$4,RandomNumbers!AR187,0),""))</f>
        <v/>
      </c>
      <c r="AS190" s="7" t="str">
        <f>IF(RIGHT(AS$4,LEN(AS$4)-1)*1&gt;NumSamples,"",IF($A190&lt;=SampleSize,OFFSET(Population!$A$4,RandomNumbers!AS187,0),""))</f>
        <v/>
      </c>
      <c r="AT190" s="7" t="str">
        <f>IF(RIGHT(AT$4,LEN(AT$4)-1)*1&gt;NumSamples,"",IF($A190&lt;=SampleSize,OFFSET(Population!$A$4,RandomNumbers!AT187,0),""))</f>
        <v/>
      </c>
      <c r="AU190" s="7" t="str">
        <f>IF(RIGHT(AU$4,LEN(AU$4)-1)*1&gt;NumSamples,"",IF($A190&lt;=SampleSize,OFFSET(Population!$A$4,RandomNumbers!AU187,0),""))</f>
        <v/>
      </c>
      <c r="AV190" s="7" t="str">
        <f>IF(RIGHT(AV$4,LEN(AV$4)-1)*1&gt;NumSamples,"",IF($A190&lt;=SampleSize,OFFSET(Population!$A$4,RandomNumbers!AV187,0),""))</f>
        <v/>
      </c>
      <c r="AW190" s="7" t="str">
        <f>IF(RIGHT(AW$4,LEN(AW$4)-1)*1&gt;NumSamples,"",IF($A190&lt;=SampleSize,OFFSET(Population!$A$4,RandomNumbers!AW187,0),""))</f>
        <v/>
      </c>
      <c r="AX190" s="7" t="str">
        <f>IF(RIGHT(AX$4,LEN(AX$4)-1)*1&gt;NumSamples,"",IF($A190&lt;=SampleSize,OFFSET(Population!$A$4,RandomNumbers!AX187,0),""))</f>
        <v/>
      </c>
      <c r="AY190" s="7" t="str">
        <f>IF(RIGHT(AY$4,LEN(AY$4)-1)*1&gt;NumSamples,"",IF($A190&lt;=SampleSize,OFFSET(Population!$A$4,RandomNumbers!AY187,0),""))</f>
        <v/>
      </c>
      <c r="AZ190" s="7" t="str">
        <f>IF(RIGHT(AZ$4,LEN(AZ$4)-1)*1&gt;NumSamples,"",IF($A190&lt;=SampleSize,OFFSET(Population!$A$4,RandomNumbers!AZ187,0),""))</f>
        <v/>
      </c>
      <c r="BA190" s="7" t="str">
        <f>IF(RIGHT(BA$4,LEN(BA$4)-1)*1&gt;NumSamples,"",IF($A190&lt;=SampleSize,OFFSET(Population!$A$4,RandomNumbers!BA187,0),""))</f>
        <v/>
      </c>
      <c r="BB190" s="7" t="str">
        <f>IF(RIGHT(BB$4,LEN(BB$4)-1)*1&gt;NumSamples,"",IF($A190&lt;=SampleSize,OFFSET(Population!$A$4,RandomNumbers!BB187,0),""))</f>
        <v/>
      </c>
      <c r="BC190" s="7" t="str">
        <f>IF(RIGHT(BC$4,LEN(BC$4)-1)*1&gt;NumSamples,"",IF($A190&lt;=SampleSize,OFFSET(Population!$A$4,RandomNumbers!BC187,0),""))</f>
        <v/>
      </c>
      <c r="BD190" s="7" t="str">
        <f>IF(RIGHT(BD$4,LEN(BD$4)-1)*1&gt;NumSamples,"",IF($A190&lt;=SampleSize,OFFSET(Population!$A$4,RandomNumbers!BD187,0),""))</f>
        <v/>
      </c>
      <c r="BE190" s="7" t="str">
        <f>IF(RIGHT(BE$4,LEN(BE$4)-1)*1&gt;NumSamples,"",IF($A190&lt;=SampleSize,OFFSET(Population!$A$4,RandomNumbers!BE187,0),""))</f>
        <v/>
      </c>
      <c r="BF190" s="7" t="str">
        <f>IF(RIGHT(BF$4,LEN(BF$4)-1)*1&gt;NumSamples,"",IF($A190&lt;=SampleSize,OFFSET(Population!$A$4,RandomNumbers!BF187,0),""))</f>
        <v/>
      </c>
      <c r="BG190" s="7" t="str">
        <f>IF(RIGHT(BG$4,LEN(BG$4)-1)*1&gt;NumSamples,"",IF($A190&lt;=SampleSize,OFFSET(Population!$A$4,RandomNumbers!BG187,0),""))</f>
        <v/>
      </c>
      <c r="BH190" s="7" t="str">
        <f>IF(RIGHT(BH$4,LEN(BH$4)-1)*1&gt;NumSamples,"",IF($A190&lt;=SampleSize,OFFSET(Population!$A$4,RandomNumbers!BH187,0),""))</f>
        <v/>
      </c>
      <c r="BI190" s="7" t="str">
        <f>IF(RIGHT(BI$4,LEN(BI$4)-1)*1&gt;NumSamples,"",IF($A190&lt;=SampleSize,OFFSET(Population!$A$4,RandomNumbers!BI187,0),""))</f>
        <v/>
      </c>
      <c r="BJ190" s="7" t="str">
        <f>IF(RIGHT(BJ$4,LEN(BJ$4)-1)*1&gt;NumSamples,"",IF($A190&lt;=SampleSize,OFFSET(Population!$A$4,RandomNumbers!BJ187,0),""))</f>
        <v/>
      </c>
      <c r="BK190" s="7" t="str">
        <f>IF(RIGHT(BK$4,LEN(BK$4)-1)*1&gt;NumSamples,"",IF($A190&lt;=SampleSize,OFFSET(Population!$A$4,RandomNumbers!BK187,0),""))</f>
        <v/>
      </c>
      <c r="BL190" s="7" t="str">
        <f>IF(RIGHT(BL$4,LEN(BL$4)-1)*1&gt;NumSamples,"",IF($A190&lt;=SampleSize,OFFSET(Population!$A$4,RandomNumbers!BL187,0),""))</f>
        <v/>
      </c>
      <c r="BM190" s="7" t="str">
        <f>IF(RIGHT(BM$4,LEN(BM$4)-1)*1&gt;NumSamples,"",IF($A190&lt;=SampleSize,OFFSET(Population!$A$4,RandomNumbers!BM187,0),""))</f>
        <v/>
      </c>
      <c r="BN190" s="7" t="str">
        <f>IF(RIGHT(BN$4,LEN(BN$4)-1)*1&gt;NumSamples,"",IF($A190&lt;=SampleSize,OFFSET(Population!$A$4,RandomNumbers!BN187,0),""))</f>
        <v/>
      </c>
      <c r="BO190" s="7" t="str">
        <f>IF(RIGHT(BO$4,LEN(BO$4)-1)*1&gt;NumSamples,"",IF($A190&lt;=SampleSize,OFFSET(Population!$A$4,RandomNumbers!BO187,0),""))</f>
        <v/>
      </c>
      <c r="BP190" s="7" t="str">
        <f>IF(RIGHT(BP$4,LEN(BP$4)-1)*1&gt;NumSamples,"",IF($A190&lt;=SampleSize,OFFSET(Population!$A$4,RandomNumbers!BP187,0),""))</f>
        <v/>
      </c>
      <c r="BQ190" s="7" t="str">
        <f>IF(RIGHT(BQ$4,LEN(BQ$4)-1)*1&gt;NumSamples,"",IF($A190&lt;=SampleSize,OFFSET(Population!$A$4,RandomNumbers!BQ187,0),""))</f>
        <v/>
      </c>
      <c r="BR190" s="7" t="str">
        <f>IF(RIGHT(BR$4,LEN(BR$4)-1)*1&gt;NumSamples,"",IF($A190&lt;=SampleSize,OFFSET(Population!$A$4,RandomNumbers!BR187,0),""))</f>
        <v/>
      </c>
      <c r="BS190" s="7" t="str">
        <f>IF(RIGHT(BS$4,LEN(BS$4)-1)*1&gt;NumSamples,"",IF($A190&lt;=SampleSize,OFFSET(Population!$A$4,RandomNumbers!BS187,0),""))</f>
        <v/>
      </c>
      <c r="BT190" s="7" t="str">
        <f>IF(RIGHT(BT$4,LEN(BT$4)-1)*1&gt;NumSamples,"",IF($A190&lt;=SampleSize,OFFSET(Population!$A$4,RandomNumbers!BT187,0),""))</f>
        <v/>
      </c>
      <c r="BU190" s="7" t="str">
        <f>IF(RIGHT(BU$4,LEN(BU$4)-1)*1&gt;NumSamples,"",IF($A190&lt;=SampleSize,OFFSET(Population!$A$4,RandomNumbers!BU187,0),""))</f>
        <v/>
      </c>
      <c r="BV190" s="7" t="str">
        <f>IF(RIGHT(BV$4,LEN(BV$4)-1)*1&gt;NumSamples,"",IF($A190&lt;=SampleSize,OFFSET(Population!$A$4,RandomNumbers!BV187,0),""))</f>
        <v/>
      </c>
      <c r="BW190" s="7" t="str">
        <f>IF(RIGHT(BW$4,LEN(BW$4)-1)*1&gt;NumSamples,"",IF($A190&lt;=SampleSize,OFFSET(Population!$A$4,RandomNumbers!BW187,0),""))</f>
        <v/>
      </c>
      <c r="BX190" s="7" t="str">
        <f>IF(RIGHT(BX$4,LEN(BX$4)-1)*1&gt;NumSamples,"",IF($A190&lt;=SampleSize,OFFSET(Population!$A$4,RandomNumbers!BX187,0),""))</f>
        <v/>
      </c>
      <c r="BY190" s="7" t="str">
        <f>IF(RIGHT(BY$4,LEN(BY$4)-1)*1&gt;NumSamples,"",IF($A190&lt;=SampleSize,OFFSET(Population!$A$4,RandomNumbers!BY187,0),""))</f>
        <v/>
      </c>
      <c r="BZ190" s="7" t="str">
        <f>IF(RIGHT(BZ$4,LEN(BZ$4)-1)*1&gt;NumSamples,"",IF($A190&lt;=SampleSize,OFFSET(Population!$A$4,RandomNumbers!BZ187,0),""))</f>
        <v/>
      </c>
      <c r="CA190" s="7" t="str">
        <f>IF(RIGHT(CA$4,LEN(CA$4)-1)*1&gt;NumSamples,"",IF($A190&lt;=SampleSize,OFFSET(Population!$A$4,RandomNumbers!CA187,0),""))</f>
        <v/>
      </c>
      <c r="CB190" s="7" t="str">
        <f>IF(RIGHT(CB$4,LEN(CB$4)-1)*1&gt;NumSamples,"",IF($A190&lt;=SampleSize,OFFSET(Population!$A$4,RandomNumbers!CB187,0),""))</f>
        <v/>
      </c>
      <c r="CC190" s="7" t="str">
        <f>IF(RIGHT(CC$4,LEN(CC$4)-1)*1&gt;NumSamples,"",IF($A190&lt;=SampleSize,OFFSET(Population!$A$4,RandomNumbers!CC187,0),""))</f>
        <v/>
      </c>
      <c r="CD190" s="7" t="str">
        <f>IF(RIGHT(CD$4,LEN(CD$4)-1)*1&gt;NumSamples,"",IF($A190&lt;=SampleSize,OFFSET(Population!$A$4,RandomNumbers!CD187,0),""))</f>
        <v/>
      </c>
      <c r="CE190" s="7" t="str">
        <f>IF(RIGHT(CE$4,LEN(CE$4)-1)*1&gt;NumSamples,"",IF($A190&lt;=SampleSize,OFFSET(Population!$A$4,RandomNumbers!CE187,0),""))</f>
        <v/>
      </c>
      <c r="CF190" s="7" t="str">
        <f>IF(RIGHT(CF$4,LEN(CF$4)-1)*1&gt;NumSamples,"",IF($A190&lt;=SampleSize,OFFSET(Population!$A$4,RandomNumbers!CF187,0),""))</f>
        <v/>
      </c>
      <c r="CG190" s="7" t="str">
        <f>IF(RIGHT(CG$4,LEN(CG$4)-1)*1&gt;NumSamples,"",IF($A190&lt;=SampleSize,OFFSET(Population!$A$4,RandomNumbers!CG187,0),""))</f>
        <v/>
      </c>
      <c r="CH190" s="7" t="str">
        <f>IF(RIGHT(CH$4,LEN(CH$4)-1)*1&gt;NumSamples,"",IF($A190&lt;=SampleSize,OFFSET(Population!$A$4,RandomNumbers!CH187,0),""))</f>
        <v/>
      </c>
      <c r="CI190" s="7" t="str">
        <f>IF(RIGHT(CI$4,LEN(CI$4)-1)*1&gt;NumSamples,"",IF($A190&lt;=SampleSize,OFFSET(Population!$A$4,RandomNumbers!CI187,0),""))</f>
        <v/>
      </c>
      <c r="CJ190" s="7" t="str">
        <f>IF(RIGHT(CJ$4,LEN(CJ$4)-1)*1&gt;NumSamples,"",IF($A190&lt;=SampleSize,OFFSET(Population!$A$4,RandomNumbers!CJ187,0),""))</f>
        <v/>
      </c>
      <c r="CK190" s="7" t="str">
        <f>IF(RIGHT(CK$4,LEN(CK$4)-1)*1&gt;NumSamples,"",IF($A190&lt;=SampleSize,OFFSET(Population!$A$4,RandomNumbers!CK187,0),""))</f>
        <v/>
      </c>
      <c r="CL190" s="7" t="str">
        <f>IF(RIGHT(CL$4,LEN(CL$4)-1)*1&gt;NumSamples,"",IF($A190&lt;=SampleSize,OFFSET(Population!$A$4,RandomNumbers!CL187,0),""))</f>
        <v/>
      </c>
      <c r="CM190" s="7" t="str">
        <f>IF(RIGHT(CM$4,LEN(CM$4)-1)*1&gt;NumSamples,"",IF($A190&lt;=SampleSize,OFFSET(Population!$A$4,RandomNumbers!CM187,0),""))</f>
        <v/>
      </c>
      <c r="CN190" s="7" t="str">
        <f>IF(RIGHT(CN$4,LEN(CN$4)-1)*1&gt;NumSamples,"",IF($A190&lt;=SampleSize,OFFSET(Population!$A$4,RandomNumbers!CN187,0),""))</f>
        <v/>
      </c>
      <c r="CO190" s="7" t="str">
        <f>IF(RIGHT(CO$4,LEN(CO$4)-1)*1&gt;NumSamples,"",IF($A190&lt;=SampleSize,OFFSET(Population!$A$4,RandomNumbers!CO187,0),""))</f>
        <v/>
      </c>
      <c r="CP190" s="7" t="str">
        <f>IF(RIGHT(CP$4,LEN(CP$4)-1)*1&gt;NumSamples,"",IF($A190&lt;=SampleSize,OFFSET(Population!$A$4,RandomNumbers!CP187,0),""))</f>
        <v/>
      </c>
      <c r="CQ190" s="7" t="str">
        <f>IF(RIGHT(CQ$4,LEN(CQ$4)-1)*1&gt;NumSamples,"",IF($A190&lt;=SampleSize,OFFSET(Population!$A$4,RandomNumbers!CQ187,0),""))</f>
        <v/>
      </c>
      <c r="CR190" s="7" t="str">
        <f>IF(RIGHT(CR$4,LEN(CR$4)-1)*1&gt;NumSamples,"",IF($A190&lt;=SampleSize,OFFSET(Population!$A$4,RandomNumbers!CR187,0),""))</f>
        <v/>
      </c>
      <c r="CS190" s="7" t="str">
        <f>IF(RIGHT(CS$4,LEN(CS$4)-1)*1&gt;NumSamples,"",IF($A190&lt;=SampleSize,OFFSET(Population!$A$4,RandomNumbers!CS187,0),""))</f>
        <v/>
      </c>
      <c r="CT190" s="7" t="str">
        <f>IF(RIGHT(CT$4,LEN(CT$4)-1)*1&gt;NumSamples,"",IF($A190&lt;=SampleSize,OFFSET(Population!$A$4,RandomNumbers!CT187,0),""))</f>
        <v/>
      </c>
      <c r="CU190" s="7" t="str">
        <f>IF(RIGHT(CU$4,LEN(CU$4)-1)*1&gt;NumSamples,"",IF($A190&lt;=SampleSize,OFFSET(Population!$A$4,RandomNumbers!CU187,0),""))</f>
        <v/>
      </c>
      <c r="CV190" s="7" t="str">
        <f>IF(RIGHT(CV$4,LEN(CV$4)-1)*1&gt;NumSamples,"",IF($A190&lt;=SampleSize,OFFSET(Population!$A$4,RandomNumbers!CV187,0),""))</f>
        <v/>
      </c>
      <c r="CW190" s="7" t="str">
        <f>IF(RIGHT(CW$4,LEN(CW$4)-1)*1&gt;NumSamples,"",IF($A190&lt;=SampleSize,OFFSET(Population!$A$4,RandomNumbers!CW187,0),""))</f>
        <v/>
      </c>
    </row>
    <row r="191" ht="14.25" customHeight="1">
      <c r="A191" s="7">
        <v>187.0</v>
      </c>
      <c r="B191" s="7" t="str">
        <f>IF(RIGHT(B$4,LEN(B$4)-1)*1&gt;NumSamples,"",IF($A191&lt;=SampleSize,OFFSET(Population!$A$4,RandomNumbers!B188,0),""))</f>
        <v/>
      </c>
      <c r="C191" s="7" t="str">
        <f>IF(RIGHT(C$4,LEN(C$4)-1)*1&gt;NumSamples,"",IF($A191&lt;=SampleSize,OFFSET(Population!$A$4,RandomNumbers!C188,0),""))</f>
        <v/>
      </c>
      <c r="D191" s="7" t="str">
        <f>IF(RIGHT(D$4,LEN(D$4)-1)*1&gt;NumSamples,"",IF($A191&lt;=SampleSize,OFFSET(Population!$A$4,RandomNumbers!D188,0),""))</f>
        <v/>
      </c>
      <c r="E191" s="7" t="str">
        <f>IF(RIGHT(E$4,LEN(E$4)-1)*1&gt;NumSamples,"",IF($A191&lt;=SampleSize,OFFSET(Population!$A$4,RandomNumbers!E188,0),""))</f>
        <v/>
      </c>
      <c r="F191" s="7" t="str">
        <f>IF(RIGHT(F$4,LEN(F$4)-1)*1&gt;NumSamples,"",IF($A191&lt;=SampleSize,OFFSET(Population!$A$4,RandomNumbers!F188,0),""))</f>
        <v/>
      </c>
      <c r="G191" s="7" t="str">
        <f>IF(RIGHT(G$4,LEN(G$4)-1)*1&gt;NumSamples,"",IF($A191&lt;=SampleSize,OFFSET(Population!$A$4,RandomNumbers!G188,0),""))</f>
        <v/>
      </c>
      <c r="H191" s="7" t="str">
        <f>IF(RIGHT(H$4,LEN(H$4)-1)*1&gt;NumSamples,"",IF($A191&lt;=SampleSize,OFFSET(Population!$A$4,RandomNumbers!H188,0),""))</f>
        <v/>
      </c>
      <c r="I191" s="7" t="str">
        <f>IF(RIGHT(I$4,LEN(I$4)-1)*1&gt;NumSamples,"",IF($A191&lt;=SampleSize,OFFSET(Population!$A$4,RandomNumbers!I188,0),""))</f>
        <v/>
      </c>
      <c r="J191" s="7" t="str">
        <f>IF(RIGHT(J$4,LEN(J$4)-1)*1&gt;NumSamples,"",IF($A191&lt;=SampleSize,OFFSET(Population!$A$4,RandomNumbers!J188,0),""))</f>
        <v/>
      </c>
      <c r="K191" s="7" t="str">
        <f>IF(RIGHT(K$4,LEN(K$4)-1)*1&gt;NumSamples,"",IF($A191&lt;=SampleSize,OFFSET(Population!$A$4,RandomNumbers!K188,0),""))</f>
        <v/>
      </c>
      <c r="L191" s="7" t="str">
        <f>IF(RIGHT(L$4,LEN(L$4)-1)*1&gt;NumSamples,"",IF($A191&lt;=SampleSize,OFFSET(Population!$A$4,RandomNumbers!L188,0),""))</f>
        <v/>
      </c>
      <c r="M191" s="7" t="str">
        <f>IF(RIGHT(M$4,LEN(M$4)-1)*1&gt;NumSamples,"",IF($A191&lt;=SampleSize,OFFSET(Population!$A$4,RandomNumbers!M188,0),""))</f>
        <v/>
      </c>
      <c r="N191" s="7" t="str">
        <f>IF(RIGHT(N$4,LEN(N$4)-1)*1&gt;NumSamples,"",IF($A191&lt;=SampleSize,OFFSET(Population!$A$4,RandomNumbers!N188,0),""))</f>
        <v/>
      </c>
      <c r="O191" s="7" t="str">
        <f>IF(RIGHT(O$4,LEN(O$4)-1)*1&gt;NumSamples,"",IF($A191&lt;=SampleSize,OFFSET(Population!$A$4,RandomNumbers!O188,0),""))</f>
        <v/>
      </c>
      <c r="P191" s="7" t="str">
        <f>IF(RIGHT(P$4,LEN(P$4)-1)*1&gt;NumSamples,"",IF($A191&lt;=SampleSize,OFFSET(Population!$A$4,RandomNumbers!P188,0),""))</f>
        <v/>
      </c>
      <c r="Q191" s="7" t="str">
        <f>IF(RIGHT(Q$4,LEN(Q$4)-1)*1&gt;NumSamples,"",IF($A191&lt;=SampleSize,OFFSET(Population!$A$4,RandomNumbers!Q188,0),""))</f>
        <v/>
      </c>
      <c r="R191" s="7" t="str">
        <f>IF(RIGHT(R$4,LEN(R$4)-1)*1&gt;NumSamples,"",IF($A191&lt;=SampleSize,OFFSET(Population!$A$4,RandomNumbers!R188,0),""))</f>
        <v/>
      </c>
      <c r="S191" s="7" t="str">
        <f>IF(RIGHT(S$4,LEN(S$4)-1)*1&gt;NumSamples,"",IF($A191&lt;=SampleSize,OFFSET(Population!$A$4,RandomNumbers!S188,0),""))</f>
        <v/>
      </c>
      <c r="T191" s="7" t="str">
        <f>IF(RIGHT(T$4,LEN(T$4)-1)*1&gt;NumSamples,"",IF($A191&lt;=SampleSize,OFFSET(Population!$A$4,RandomNumbers!T188,0),""))</f>
        <v/>
      </c>
      <c r="U191" s="7" t="str">
        <f>IF(RIGHT(U$4,LEN(U$4)-1)*1&gt;NumSamples,"",IF($A191&lt;=SampleSize,OFFSET(Population!$A$4,RandomNumbers!U188,0),""))</f>
        <v/>
      </c>
      <c r="V191" s="7" t="str">
        <f>IF(RIGHT(V$4,LEN(V$4)-1)*1&gt;NumSamples,"",IF($A191&lt;=SampleSize,OFFSET(Population!$A$4,RandomNumbers!V188,0),""))</f>
        <v/>
      </c>
      <c r="W191" s="7" t="str">
        <f>IF(RIGHT(W$4,LEN(W$4)-1)*1&gt;NumSamples,"",IF($A191&lt;=SampleSize,OFFSET(Population!$A$4,RandomNumbers!W188,0),""))</f>
        <v/>
      </c>
      <c r="X191" s="7" t="str">
        <f>IF(RIGHT(X$4,LEN(X$4)-1)*1&gt;NumSamples,"",IF($A191&lt;=SampleSize,OFFSET(Population!$A$4,RandomNumbers!X188,0),""))</f>
        <v/>
      </c>
      <c r="Y191" s="7" t="str">
        <f>IF(RIGHT(Y$4,LEN(Y$4)-1)*1&gt;NumSamples,"",IF($A191&lt;=SampleSize,OFFSET(Population!$A$4,RandomNumbers!Y188,0),""))</f>
        <v/>
      </c>
      <c r="Z191" s="7" t="str">
        <f>IF(RIGHT(Z$4,LEN(Z$4)-1)*1&gt;NumSamples,"",IF($A191&lt;=SampleSize,OFFSET(Population!$A$4,RandomNumbers!Z188,0),""))</f>
        <v/>
      </c>
      <c r="AA191" s="7" t="str">
        <f>IF(RIGHT(AA$4,LEN(AA$4)-1)*1&gt;NumSamples,"",IF($A191&lt;=SampleSize,OFFSET(Population!$A$4,RandomNumbers!AA188,0),""))</f>
        <v/>
      </c>
      <c r="AB191" s="7" t="str">
        <f>IF(RIGHT(AB$4,LEN(AB$4)-1)*1&gt;NumSamples,"",IF($A191&lt;=SampleSize,OFFSET(Population!$A$4,RandomNumbers!AB188,0),""))</f>
        <v/>
      </c>
      <c r="AC191" s="7" t="str">
        <f>IF(RIGHT(AC$4,LEN(AC$4)-1)*1&gt;NumSamples,"",IF($A191&lt;=SampleSize,OFFSET(Population!$A$4,RandomNumbers!AC188,0),""))</f>
        <v/>
      </c>
      <c r="AD191" s="7" t="str">
        <f>IF(RIGHT(AD$4,LEN(AD$4)-1)*1&gt;NumSamples,"",IF($A191&lt;=SampleSize,OFFSET(Population!$A$4,RandomNumbers!AD188,0),""))</f>
        <v/>
      </c>
      <c r="AE191" s="7" t="str">
        <f>IF(RIGHT(AE$4,LEN(AE$4)-1)*1&gt;NumSamples,"",IF($A191&lt;=SampleSize,OFFSET(Population!$A$4,RandomNumbers!AE188,0),""))</f>
        <v/>
      </c>
      <c r="AF191" s="7" t="str">
        <f>IF(RIGHT(AF$4,LEN(AF$4)-1)*1&gt;NumSamples,"",IF($A191&lt;=SampleSize,OFFSET(Population!$A$4,RandomNumbers!AF188,0),""))</f>
        <v/>
      </c>
      <c r="AG191" s="7" t="str">
        <f>IF(RIGHT(AG$4,LEN(AG$4)-1)*1&gt;NumSamples,"",IF($A191&lt;=SampleSize,OFFSET(Population!$A$4,RandomNumbers!AG188,0),""))</f>
        <v/>
      </c>
      <c r="AH191" s="7" t="str">
        <f>IF(RIGHT(AH$4,LEN(AH$4)-1)*1&gt;NumSamples,"",IF($A191&lt;=SampleSize,OFFSET(Population!$A$4,RandomNumbers!AH188,0),""))</f>
        <v/>
      </c>
      <c r="AI191" s="7" t="str">
        <f>IF(RIGHT(AI$4,LEN(AI$4)-1)*1&gt;NumSamples,"",IF($A191&lt;=SampleSize,OFFSET(Population!$A$4,RandomNumbers!AI188,0),""))</f>
        <v/>
      </c>
      <c r="AJ191" s="7" t="str">
        <f>IF(RIGHT(AJ$4,LEN(AJ$4)-1)*1&gt;NumSamples,"",IF($A191&lt;=SampleSize,OFFSET(Population!$A$4,RandomNumbers!AJ188,0),""))</f>
        <v/>
      </c>
      <c r="AK191" s="7" t="str">
        <f>IF(RIGHT(AK$4,LEN(AK$4)-1)*1&gt;NumSamples,"",IF($A191&lt;=SampleSize,OFFSET(Population!$A$4,RandomNumbers!AK188,0),""))</f>
        <v/>
      </c>
      <c r="AL191" s="7" t="str">
        <f>IF(RIGHT(AL$4,LEN(AL$4)-1)*1&gt;NumSamples,"",IF($A191&lt;=SampleSize,OFFSET(Population!$A$4,RandomNumbers!AL188,0),""))</f>
        <v/>
      </c>
      <c r="AM191" s="7" t="str">
        <f>IF(RIGHT(AM$4,LEN(AM$4)-1)*1&gt;NumSamples,"",IF($A191&lt;=SampleSize,OFFSET(Population!$A$4,RandomNumbers!AM188,0),""))</f>
        <v/>
      </c>
      <c r="AN191" s="7" t="str">
        <f>IF(RIGHT(AN$4,LEN(AN$4)-1)*1&gt;NumSamples,"",IF($A191&lt;=SampleSize,OFFSET(Population!$A$4,RandomNumbers!AN188,0),""))</f>
        <v/>
      </c>
      <c r="AO191" s="7" t="str">
        <f>IF(RIGHT(AO$4,LEN(AO$4)-1)*1&gt;NumSamples,"",IF($A191&lt;=SampleSize,OFFSET(Population!$A$4,RandomNumbers!AO188,0),""))</f>
        <v/>
      </c>
      <c r="AP191" s="7" t="str">
        <f>IF(RIGHT(AP$4,LEN(AP$4)-1)*1&gt;NumSamples,"",IF($A191&lt;=SampleSize,OFFSET(Population!$A$4,RandomNumbers!AP188,0),""))</f>
        <v/>
      </c>
      <c r="AQ191" s="7" t="str">
        <f>IF(RIGHT(AQ$4,LEN(AQ$4)-1)*1&gt;NumSamples,"",IF($A191&lt;=SampleSize,OFFSET(Population!$A$4,RandomNumbers!AQ188,0),""))</f>
        <v/>
      </c>
      <c r="AR191" s="7" t="str">
        <f>IF(RIGHT(AR$4,LEN(AR$4)-1)*1&gt;NumSamples,"",IF($A191&lt;=SampleSize,OFFSET(Population!$A$4,RandomNumbers!AR188,0),""))</f>
        <v/>
      </c>
      <c r="AS191" s="7" t="str">
        <f>IF(RIGHT(AS$4,LEN(AS$4)-1)*1&gt;NumSamples,"",IF($A191&lt;=SampleSize,OFFSET(Population!$A$4,RandomNumbers!AS188,0),""))</f>
        <v/>
      </c>
      <c r="AT191" s="7" t="str">
        <f>IF(RIGHT(AT$4,LEN(AT$4)-1)*1&gt;NumSamples,"",IF($A191&lt;=SampleSize,OFFSET(Population!$A$4,RandomNumbers!AT188,0),""))</f>
        <v/>
      </c>
      <c r="AU191" s="7" t="str">
        <f>IF(RIGHT(AU$4,LEN(AU$4)-1)*1&gt;NumSamples,"",IF($A191&lt;=SampleSize,OFFSET(Population!$A$4,RandomNumbers!AU188,0),""))</f>
        <v/>
      </c>
      <c r="AV191" s="7" t="str">
        <f>IF(RIGHT(AV$4,LEN(AV$4)-1)*1&gt;NumSamples,"",IF($A191&lt;=SampleSize,OFFSET(Population!$A$4,RandomNumbers!AV188,0),""))</f>
        <v/>
      </c>
      <c r="AW191" s="7" t="str">
        <f>IF(RIGHT(AW$4,LEN(AW$4)-1)*1&gt;NumSamples,"",IF($A191&lt;=SampleSize,OFFSET(Population!$A$4,RandomNumbers!AW188,0),""))</f>
        <v/>
      </c>
      <c r="AX191" s="7" t="str">
        <f>IF(RIGHT(AX$4,LEN(AX$4)-1)*1&gt;NumSamples,"",IF($A191&lt;=SampleSize,OFFSET(Population!$A$4,RandomNumbers!AX188,0),""))</f>
        <v/>
      </c>
      <c r="AY191" s="7" t="str">
        <f>IF(RIGHT(AY$4,LEN(AY$4)-1)*1&gt;NumSamples,"",IF($A191&lt;=SampleSize,OFFSET(Population!$A$4,RandomNumbers!AY188,0),""))</f>
        <v/>
      </c>
      <c r="AZ191" s="7" t="str">
        <f>IF(RIGHT(AZ$4,LEN(AZ$4)-1)*1&gt;NumSamples,"",IF($A191&lt;=SampleSize,OFFSET(Population!$A$4,RandomNumbers!AZ188,0),""))</f>
        <v/>
      </c>
      <c r="BA191" s="7" t="str">
        <f>IF(RIGHT(BA$4,LEN(BA$4)-1)*1&gt;NumSamples,"",IF($A191&lt;=SampleSize,OFFSET(Population!$A$4,RandomNumbers!BA188,0),""))</f>
        <v/>
      </c>
      <c r="BB191" s="7" t="str">
        <f>IF(RIGHT(BB$4,LEN(BB$4)-1)*1&gt;NumSamples,"",IF($A191&lt;=SampleSize,OFFSET(Population!$A$4,RandomNumbers!BB188,0),""))</f>
        <v/>
      </c>
      <c r="BC191" s="7" t="str">
        <f>IF(RIGHT(BC$4,LEN(BC$4)-1)*1&gt;NumSamples,"",IF($A191&lt;=SampleSize,OFFSET(Population!$A$4,RandomNumbers!BC188,0),""))</f>
        <v/>
      </c>
      <c r="BD191" s="7" t="str">
        <f>IF(RIGHT(BD$4,LEN(BD$4)-1)*1&gt;NumSamples,"",IF($A191&lt;=SampleSize,OFFSET(Population!$A$4,RandomNumbers!BD188,0),""))</f>
        <v/>
      </c>
      <c r="BE191" s="7" t="str">
        <f>IF(RIGHT(BE$4,LEN(BE$4)-1)*1&gt;NumSamples,"",IF($A191&lt;=SampleSize,OFFSET(Population!$A$4,RandomNumbers!BE188,0),""))</f>
        <v/>
      </c>
      <c r="BF191" s="7" t="str">
        <f>IF(RIGHT(BF$4,LEN(BF$4)-1)*1&gt;NumSamples,"",IF($A191&lt;=SampleSize,OFFSET(Population!$A$4,RandomNumbers!BF188,0),""))</f>
        <v/>
      </c>
      <c r="BG191" s="7" t="str">
        <f>IF(RIGHT(BG$4,LEN(BG$4)-1)*1&gt;NumSamples,"",IF($A191&lt;=SampleSize,OFFSET(Population!$A$4,RandomNumbers!BG188,0),""))</f>
        <v/>
      </c>
      <c r="BH191" s="7" t="str">
        <f>IF(RIGHT(BH$4,LEN(BH$4)-1)*1&gt;NumSamples,"",IF($A191&lt;=SampleSize,OFFSET(Population!$A$4,RandomNumbers!BH188,0),""))</f>
        <v/>
      </c>
      <c r="BI191" s="7" t="str">
        <f>IF(RIGHT(BI$4,LEN(BI$4)-1)*1&gt;NumSamples,"",IF($A191&lt;=SampleSize,OFFSET(Population!$A$4,RandomNumbers!BI188,0),""))</f>
        <v/>
      </c>
      <c r="BJ191" s="7" t="str">
        <f>IF(RIGHT(BJ$4,LEN(BJ$4)-1)*1&gt;NumSamples,"",IF($A191&lt;=SampleSize,OFFSET(Population!$A$4,RandomNumbers!BJ188,0),""))</f>
        <v/>
      </c>
      <c r="BK191" s="7" t="str">
        <f>IF(RIGHT(BK$4,LEN(BK$4)-1)*1&gt;NumSamples,"",IF($A191&lt;=SampleSize,OFFSET(Population!$A$4,RandomNumbers!BK188,0),""))</f>
        <v/>
      </c>
      <c r="BL191" s="7" t="str">
        <f>IF(RIGHT(BL$4,LEN(BL$4)-1)*1&gt;NumSamples,"",IF($A191&lt;=SampleSize,OFFSET(Population!$A$4,RandomNumbers!BL188,0),""))</f>
        <v/>
      </c>
      <c r="BM191" s="7" t="str">
        <f>IF(RIGHT(BM$4,LEN(BM$4)-1)*1&gt;NumSamples,"",IF($A191&lt;=SampleSize,OFFSET(Population!$A$4,RandomNumbers!BM188,0),""))</f>
        <v/>
      </c>
      <c r="BN191" s="7" t="str">
        <f>IF(RIGHT(BN$4,LEN(BN$4)-1)*1&gt;NumSamples,"",IF($A191&lt;=SampleSize,OFFSET(Population!$A$4,RandomNumbers!BN188,0),""))</f>
        <v/>
      </c>
      <c r="BO191" s="7" t="str">
        <f>IF(RIGHT(BO$4,LEN(BO$4)-1)*1&gt;NumSamples,"",IF($A191&lt;=SampleSize,OFFSET(Population!$A$4,RandomNumbers!BO188,0),""))</f>
        <v/>
      </c>
      <c r="BP191" s="7" t="str">
        <f>IF(RIGHT(BP$4,LEN(BP$4)-1)*1&gt;NumSamples,"",IF($A191&lt;=SampleSize,OFFSET(Population!$A$4,RandomNumbers!BP188,0),""))</f>
        <v/>
      </c>
      <c r="BQ191" s="7" t="str">
        <f>IF(RIGHT(BQ$4,LEN(BQ$4)-1)*1&gt;NumSamples,"",IF($A191&lt;=SampleSize,OFFSET(Population!$A$4,RandomNumbers!BQ188,0),""))</f>
        <v/>
      </c>
      <c r="BR191" s="7" t="str">
        <f>IF(RIGHT(BR$4,LEN(BR$4)-1)*1&gt;NumSamples,"",IF($A191&lt;=SampleSize,OFFSET(Population!$A$4,RandomNumbers!BR188,0),""))</f>
        <v/>
      </c>
      <c r="BS191" s="7" t="str">
        <f>IF(RIGHT(BS$4,LEN(BS$4)-1)*1&gt;NumSamples,"",IF($A191&lt;=SampleSize,OFFSET(Population!$A$4,RandomNumbers!BS188,0),""))</f>
        <v/>
      </c>
      <c r="BT191" s="7" t="str">
        <f>IF(RIGHT(BT$4,LEN(BT$4)-1)*1&gt;NumSamples,"",IF($A191&lt;=SampleSize,OFFSET(Population!$A$4,RandomNumbers!BT188,0),""))</f>
        <v/>
      </c>
      <c r="BU191" s="7" t="str">
        <f>IF(RIGHT(BU$4,LEN(BU$4)-1)*1&gt;NumSamples,"",IF($A191&lt;=SampleSize,OFFSET(Population!$A$4,RandomNumbers!BU188,0),""))</f>
        <v/>
      </c>
      <c r="BV191" s="7" t="str">
        <f>IF(RIGHT(BV$4,LEN(BV$4)-1)*1&gt;NumSamples,"",IF($A191&lt;=SampleSize,OFFSET(Population!$A$4,RandomNumbers!BV188,0),""))</f>
        <v/>
      </c>
      <c r="BW191" s="7" t="str">
        <f>IF(RIGHT(BW$4,LEN(BW$4)-1)*1&gt;NumSamples,"",IF($A191&lt;=SampleSize,OFFSET(Population!$A$4,RandomNumbers!BW188,0),""))</f>
        <v/>
      </c>
      <c r="BX191" s="7" t="str">
        <f>IF(RIGHT(BX$4,LEN(BX$4)-1)*1&gt;NumSamples,"",IF($A191&lt;=SampleSize,OFFSET(Population!$A$4,RandomNumbers!BX188,0),""))</f>
        <v/>
      </c>
      <c r="BY191" s="7" t="str">
        <f>IF(RIGHT(BY$4,LEN(BY$4)-1)*1&gt;NumSamples,"",IF($A191&lt;=SampleSize,OFFSET(Population!$A$4,RandomNumbers!BY188,0),""))</f>
        <v/>
      </c>
      <c r="BZ191" s="7" t="str">
        <f>IF(RIGHT(BZ$4,LEN(BZ$4)-1)*1&gt;NumSamples,"",IF($A191&lt;=SampleSize,OFFSET(Population!$A$4,RandomNumbers!BZ188,0),""))</f>
        <v/>
      </c>
      <c r="CA191" s="7" t="str">
        <f>IF(RIGHT(CA$4,LEN(CA$4)-1)*1&gt;NumSamples,"",IF($A191&lt;=SampleSize,OFFSET(Population!$A$4,RandomNumbers!CA188,0),""))</f>
        <v/>
      </c>
      <c r="CB191" s="7" t="str">
        <f>IF(RIGHT(CB$4,LEN(CB$4)-1)*1&gt;NumSamples,"",IF($A191&lt;=SampleSize,OFFSET(Population!$A$4,RandomNumbers!CB188,0),""))</f>
        <v/>
      </c>
      <c r="CC191" s="7" t="str">
        <f>IF(RIGHT(CC$4,LEN(CC$4)-1)*1&gt;NumSamples,"",IF($A191&lt;=SampleSize,OFFSET(Population!$A$4,RandomNumbers!CC188,0),""))</f>
        <v/>
      </c>
      <c r="CD191" s="7" t="str">
        <f>IF(RIGHT(CD$4,LEN(CD$4)-1)*1&gt;NumSamples,"",IF($A191&lt;=SampleSize,OFFSET(Population!$A$4,RandomNumbers!CD188,0),""))</f>
        <v/>
      </c>
      <c r="CE191" s="7" t="str">
        <f>IF(RIGHT(CE$4,LEN(CE$4)-1)*1&gt;NumSamples,"",IF($A191&lt;=SampleSize,OFFSET(Population!$A$4,RandomNumbers!CE188,0),""))</f>
        <v/>
      </c>
      <c r="CF191" s="7" t="str">
        <f>IF(RIGHT(CF$4,LEN(CF$4)-1)*1&gt;NumSamples,"",IF($A191&lt;=SampleSize,OFFSET(Population!$A$4,RandomNumbers!CF188,0),""))</f>
        <v/>
      </c>
      <c r="CG191" s="7" t="str">
        <f>IF(RIGHT(CG$4,LEN(CG$4)-1)*1&gt;NumSamples,"",IF($A191&lt;=SampleSize,OFFSET(Population!$A$4,RandomNumbers!CG188,0),""))</f>
        <v/>
      </c>
      <c r="CH191" s="7" t="str">
        <f>IF(RIGHT(CH$4,LEN(CH$4)-1)*1&gt;NumSamples,"",IF($A191&lt;=SampleSize,OFFSET(Population!$A$4,RandomNumbers!CH188,0),""))</f>
        <v/>
      </c>
      <c r="CI191" s="7" t="str">
        <f>IF(RIGHT(CI$4,LEN(CI$4)-1)*1&gt;NumSamples,"",IF($A191&lt;=SampleSize,OFFSET(Population!$A$4,RandomNumbers!CI188,0),""))</f>
        <v/>
      </c>
      <c r="CJ191" s="7" t="str">
        <f>IF(RIGHT(CJ$4,LEN(CJ$4)-1)*1&gt;NumSamples,"",IF($A191&lt;=SampleSize,OFFSET(Population!$A$4,RandomNumbers!CJ188,0),""))</f>
        <v/>
      </c>
      <c r="CK191" s="7" t="str">
        <f>IF(RIGHT(CK$4,LEN(CK$4)-1)*1&gt;NumSamples,"",IF($A191&lt;=SampleSize,OFFSET(Population!$A$4,RandomNumbers!CK188,0),""))</f>
        <v/>
      </c>
      <c r="CL191" s="7" t="str">
        <f>IF(RIGHT(CL$4,LEN(CL$4)-1)*1&gt;NumSamples,"",IF($A191&lt;=SampleSize,OFFSET(Population!$A$4,RandomNumbers!CL188,0),""))</f>
        <v/>
      </c>
      <c r="CM191" s="7" t="str">
        <f>IF(RIGHT(CM$4,LEN(CM$4)-1)*1&gt;NumSamples,"",IF($A191&lt;=SampleSize,OFFSET(Population!$A$4,RandomNumbers!CM188,0),""))</f>
        <v/>
      </c>
      <c r="CN191" s="7" t="str">
        <f>IF(RIGHT(CN$4,LEN(CN$4)-1)*1&gt;NumSamples,"",IF($A191&lt;=SampleSize,OFFSET(Population!$A$4,RandomNumbers!CN188,0),""))</f>
        <v/>
      </c>
      <c r="CO191" s="7" t="str">
        <f>IF(RIGHT(CO$4,LEN(CO$4)-1)*1&gt;NumSamples,"",IF($A191&lt;=SampleSize,OFFSET(Population!$A$4,RandomNumbers!CO188,0),""))</f>
        <v/>
      </c>
      <c r="CP191" s="7" t="str">
        <f>IF(RIGHT(CP$4,LEN(CP$4)-1)*1&gt;NumSamples,"",IF($A191&lt;=SampleSize,OFFSET(Population!$A$4,RandomNumbers!CP188,0),""))</f>
        <v/>
      </c>
      <c r="CQ191" s="7" t="str">
        <f>IF(RIGHT(CQ$4,LEN(CQ$4)-1)*1&gt;NumSamples,"",IF($A191&lt;=SampleSize,OFFSET(Population!$A$4,RandomNumbers!CQ188,0),""))</f>
        <v/>
      </c>
      <c r="CR191" s="7" t="str">
        <f>IF(RIGHT(CR$4,LEN(CR$4)-1)*1&gt;NumSamples,"",IF($A191&lt;=SampleSize,OFFSET(Population!$A$4,RandomNumbers!CR188,0),""))</f>
        <v/>
      </c>
      <c r="CS191" s="7" t="str">
        <f>IF(RIGHT(CS$4,LEN(CS$4)-1)*1&gt;NumSamples,"",IF($A191&lt;=SampleSize,OFFSET(Population!$A$4,RandomNumbers!CS188,0),""))</f>
        <v/>
      </c>
      <c r="CT191" s="7" t="str">
        <f>IF(RIGHT(CT$4,LEN(CT$4)-1)*1&gt;NumSamples,"",IF($A191&lt;=SampleSize,OFFSET(Population!$A$4,RandomNumbers!CT188,0),""))</f>
        <v/>
      </c>
      <c r="CU191" s="7" t="str">
        <f>IF(RIGHT(CU$4,LEN(CU$4)-1)*1&gt;NumSamples,"",IF($A191&lt;=SampleSize,OFFSET(Population!$A$4,RandomNumbers!CU188,0),""))</f>
        <v/>
      </c>
      <c r="CV191" s="7" t="str">
        <f>IF(RIGHT(CV$4,LEN(CV$4)-1)*1&gt;NumSamples,"",IF($A191&lt;=SampleSize,OFFSET(Population!$A$4,RandomNumbers!CV188,0),""))</f>
        <v/>
      </c>
      <c r="CW191" s="7" t="str">
        <f>IF(RIGHT(CW$4,LEN(CW$4)-1)*1&gt;NumSamples,"",IF($A191&lt;=SampleSize,OFFSET(Population!$A$4,RandomNumbers!CW188,0),""))</f>
        <v/>
      </c>
    </row>
    <row r="192" ht="14.25" customHeight="1">
      <c r="A192" s="7">
        <v>188.0</v>
      </c>
      <c r="B192" s="7" t="str">
        <f>IF(RIGHT(B$4,LEN(B$4)-1)*1&gt;NumSamples,"",IF($A192&lt;=SampleSize,OFFSET(Population!$A$4,RandomNumbers!B189,0),""))</f>
        <v/>
      </c>
      <c r="C192" s="7" t="str">
        <f>IF(RIGHT(C$4,LEN(C$4)-1)*1&gt;NumSamples,"",IF($A192&lt;=SampleSize,OFFSET(Population!$A$4,RandomNumbers!C189,0),""))</f>
        <v/>
      </c>
      <c r="D192" s="7" t="str">
        <f>IF(RIGHT(D$4,LEN(D$4)-1)*1&gt;NumSamples,"",IF($A192&lt;=SampleSize,OFFSET(Population!$A$4,RandomNumbers!D189,0),""))</f>
        <v/>
      </c>
      <c r="E192" s="7" t="str">
        <f>IF(RIGHT(E$4,LEN(E$4)-1)*1&gt;NumSamples,"",IF($A192&lt;=SampleSize,OFFSET(Population!$A$4,RandomNumbers!E189,0),""))</f>
        <v/>
      </c>
      <c r="F192" s="7" t="str">
        <f>IF(RIGHT(F$4,LEN(F$4)-1)*1&gt;NumSamples,"",IF($A192&lt;=SampleSize,OFFSET(Population!$A$4,RandomNumbers!F189,0),""))</f>
        <v/>
      </c>
      <c r="G192" s="7" t="str">
        <f>IF(RIGHT(G$4,LEN(G$4)-1)*1&gt;NumSamples,"",IF($A192&lt;=SampleSize,OFFSET(Population!$A$4,RandomNumbers!G189,0),""))</f>
        <v/>
      </c>
      <c r="H192" s="7" t="str">
        <f>IF(RIGHT(H$4,LEN(H$4)-1)*1&gt;NumSamples,"",IF($A192&lt;=SampleSize,OFFSET(Population!$A$4,RandomNumbers!H189,0),""))</f>
        <v/>
      </c>
      <c r="I192" s="7" t="str">
        <f>IF(RIGHT(I$4,LEN(I$4)-1)*1&gt;NumSamples,"",IF($A192&lt;=SampleSize,OFFSET(Population!$A$4,RandomNumbers!I189,0),""))</f>
        <v/>
      </c>
      <c r="J192" s="7" t="str">
        <f>IF(RIGHT(J$4,LEN(J$4)-1)*1&gt;NumSamples,"",IF($A192&lt;=SampleSize,OFFSET(Population!$A$4,RandomNumbers!J189,0),""))</f>
        <v/>
      </c>
      <c r="K192" s="7" t="str">
        <f>IF(RIGHT(K$4,LEN(K$4)-1)*1&gt;NumSamples,"",IF($A192&lt;=SampleSize,OFFSET(Population!$A$4,RandomNumbers!K189,0),""))</f>
        <v/>
      </c>
      <c r="L192" s="7" t="str">
        <f>IF(RIGHT(L$4,LEN(L$4)-1)*1&gt;NumSamples,"",IF($A192&lt;=SampleSize,OFFSET(Population!$A$4,RandomNumbers!L189,0),""))</f>
        <v/>
      </c>
      <c r="M192" s="7" t="str">
        <f>IF(RIGHT(M$4,LEN(M$4)-1)*1&gt;NumSamples,"",IF($A192&lt;=SampleSize,OFFSET(Population!$A$4,RandomNumbers!M189,0),""))</f>
        <v/>
      </c>
      <c r="N192" s="7" t="str">
        <f>IF(RIGHT(N$4,LEN(N$4)-1)*1&gt;NumSamples,"",IF($A192&lt;=SampleSize,OFFSET(Population!$A$4,RandomNumbers!N189,0),""))</f>
        <v/>
      </c>
      <c r="O192" s="7" t="str">
        <f>IF(RIGHT(O$4,LEN(O$4)-1)*1&gt;NumSamples,"",IF($A192&lt;=SampleSize,OFFSET(Population!$A$4,RandomNumbers!O189,0),""))</f>
        <v/>
      </c>
      <c r="P192" s="7" t="str">
        <f>IF(RIGHT(P$4,LEN(P$4)-1)*1&gt;NumSamples,"",IF($A192&lt;=SampleSize,OFFSET(Population!$A$4,RandomNumbers!P189,0),""))</f>
        <v/>
      </c>
      <c r="Q192" s="7" t="str">
        <f>IF(RIGHT(Q$4,LEN(Q$4)-1)*1&gt;NumSamples,"",IF($A192&lt;=SampleSize,OFFSET(Population!$A$4,RandomNumbers!Q189,0),""))</f>
        <v/>
      </c>
      <c r="R192" s="7" t="str">
        <f>IF(RIGHT(R$4,LEN(R$4)-1)*1&gt;NumSamples,"",IF($A192&lt;=SampleSize,OFFSET(Population!$A$4,RandomNumbers!R189,0),""))</f>
        <v/>
      </c>
      <c r="S192" s="7" t="str">
        <f>IF(RIGHT(S$4,LEN(S$4)-1)*1&gt;NumSamples,"",IF($A192&lt;=SampleSize,OFFSET(Population!$A$4,RandomNumbers!S189,0),""))</f>
        <v/>
      </c>
      <c r="T192" s="7" t="str">
        <f>IF(RIGHT(T$4,LEN(T$4)-1)*1&gt;NumSamples,"",IF($A192&lt;=SampleSize,OFFSET(Population!$A$4,RandomNumbers!T189,0),""))</f>
        <v/>
      </c>
      <c r="U192" s="7" t="str">
        <f>IF(RIGHT(U$4,LEN(U$4)-1)*1&gt;NumSamples,"",IF($A192&lt;=SampleSize,OFFSET(Population!$A$4,RandomNumbers!U189,0),""))</f>
        <v/>
      </c>
      <c r="V192" s="7" t="str">
        <f>IF(RIGHT(V$4,LEN(V$4)-1)*1&gt;NumSamples,"",IF($A192&lt;=SampleSize,OFFSET(Population!$A$4,RandomNumbers!V189,0),""))</f>
        <v/>
      </c>
      <c r="W192" s="7" t="str">
        <f>IF(RIGHT(W$4,LEN(W$4)-1)*1&gt;NumSamples,"",IF($A192&lt;=SampleSize,OFFSET(Population!$A$4,RandomNumbers!W189,0),""))</f>
        <v/>
      </c>
      <c r="X192" s="7" t="str">
        <f>IF(RIGHT(X$4,LEN(X$4)-1)*1&gt;NumSamples,"",IF($A192&lt;=SampleSize,OFFSET(Population!$A$4,RandomNumbers!X189,0),""))</f>
        <v/>
      </c>
      <c r="Y192" s="7" t="str">
        <f>IF(RIGHT(Y$4,LEN(Y$4)-1)*1&gt;NumSamples,"",IF($A192&lt;=SampleSize,OFFSET(Population!$A$4,RandomNumbers!Y189,0),""))</f>
        <v/>
      </c>
      <c r="Z192" s="7" t="str">
        <f>IF(RIGHT(Z$4,LEN(Z$4)-1)*1&gt;NumSamples,"",IF($A192&lt;=SampleSize,OFFSET(Population!$A$4,RandomNumbers!Z189,0),""))</f>
        <v/>
      </c>
      <c r="AA192" s="7" t="str">
        <f>IF(RIGHT(AA$4,LEN(AA$4)-1)*1&gt;NumSamples,"",IF($A192&lt;=SampleSize,OFFSET(Population!$A$4,RandomNumbers!AA189,0),""))</f>
        <v/>
      </c>
      <c r="AB192" s="7" t="str">
        <f>IF(RIGHT(AB$4,LEN(AB$4)-1)*1&gt;NumSamples,"",IF($A192&lt;=SampleSize,OFFSET(Population!$A$4,RandomNumbers!AB189,0),""))</f>
        <v/>
      </c>
      <c r="AC192" s="7" t="str">
        <f>IF(RIGHT(AC$4,LEN(AC$4)-1)*1&gt;NumSamples,"",IF($A192&lt;=SampleSize,OFFSET(Population!$A$4,RandomNumbers!AC189,0),""))</f>
        <v/>
      </c>
      <c r="AD192" s="7" t="str">
        <f>IF(RIGHT(AD$4,LEN(AD$4)-1)*1&gt;NumSamples,"",IF($A192&lt;=SampleSize,OFFSET(Population!$A$4,RandomNumbers!AD189,0),""))</f>
        <v/>
      </c>
      <c r="AE192" s="7" t="str">
        <f>IF(RIGHT(AE$4,LEN(AE$4)-1)*1&gt;NumSamples,"",IF($A192&lt;=SampleSize,OFFSET(Population!$A$4,RandomNumbers!AE189,0),""))</f>
        <v/>
      </c>
      <c r="AF192" s="7" t="str">
        <f>IF(RIGHT(AF$4,LEN(AF$4)-1)*1&gt;NumSamples,"",IF($A192&lt;=SampleSize,OFFSET(Population!$A$4,RandomNumbers!AF189,0),""))</f>
        <v/>
      </c>
      <c r="AG192" s="7" t="str">
        <f>IF(RIGHT(AG$4,LEN(AG$4)-1)*1&gt;NumSamples,"",IF($A192&lt;=SampleSize,OFFSET(Population!$A$4,RandomNumbers!AG189,0),""))</f>
        <v/>
      </c>
      <c r="AH192" s="7" t="str">
        <f>IF(RIGHT(AH$4,LEN(AH$4)-1)*1&gt;NumSamples,"",IF($A192&lt;=SampleSize,OFFSET(Population!$A$4,RandomNumbers!AH189,0),""))</f>
        <v/>
      </c>
      <c r="AI192" s="7" t="str">
        <f>IF(RIGHT(AI$4,LEN(AI$4)-1)*1&gt;NumSamples,"",IF($A192&lt;=SampleSize,OFFSET(Population!$A$4,RandomNumbers!AI189,0),""))</f>
        <v/>
      </c>
      <c r="AJ192" s="7" t="str">
        <f>IF(RIGHT(AJ$4,LEN(AJ$4)-1)*1&gt;NumSamples,"",IF($A192&lt;=SampleSize,OFFSET(Population!$A$4,RandomNumbers!AJ189,0),""))</f>
        <v/>
      </c>
      <c r="AK192" s="7" t="str">
        <f>IF(RIGHT(AK$4,LEN(AK$4)-1)*1&gt;NumSamples,"",IF($A192&lt;=SampleSize,OFFSET(Population!$A$4,RandomNumbers!AK189,0),""))</f>
        <v/>
      </c>
      <c r="AL192" s="7" t="str">
        <f>IF(RIGHT(AL$4,LEN(AL$4)-1)*1&gt;NumSamples,"",IF($A192&lt;=SampleSize,OFFSET(Population!$A$4,RandomNumbers!AL189,0),""))</f>
        <v/>
      </c>
      <c r="AM192" s="7" t="str">
        <f>IF(RIGHT(AM$4,LEN(AM$4)-1)*1&gt;NumSamples,"",IF($A192&lt;=SampleSize,OFFSET(Population!$A$4,RandomNumbers!AM189,0),""))</f>
        <v/>
      </c>
      <c r="AN192" s="7" t="str">
        <f>IF(RIGHT(AN$4,LEN(AN$4)-1)*1&gt;NumSamples,"",IF($A192&lt;=SampleSize,OFFSET(Population!$A$4,RandomNumbers!AN189,0),""))</f>
        <v/>
      </c>
      <c r="AO192" s="7" t="str">
        <f>IF(RIGHT(AO$4,LEN(AO$4)-1)*1&gt;NumSamples,"",IF($A192&lt;=SampleSize,OFFSET(Population!$A$4,RandomNumbers!AO189,0),""))</f>
        <v/>
      </c>
      <c r="AP192" s="7" t="str">
        <f>IF(RIGHT(AP$4,LEN(AP$4)-1)*1&gt;NumSamples,"",IF($A192&lt;=SampleSize,OFFSET(Population!$A$4,RandomNumbers!AP189,0),""))</f>
        <v/>
      </c>
      <c r="AQ192" s="7" t="str">
        <f>IF(RIGHT(AQ$4,LEN(AQ$4)-1)*1&gt;NumSamples,"",IF($A192&lt;=SampleSize,OFFSET(Population!$A$4,RandomNumbers!AQ189,0),""))</f>
        <v/>
      </c>
      <c r="AR192" s="7" t="str">
        <f>IF(RIGHT(AR$4,LEN(AR$4)-1)*1&gt;NumSamples,"",IF($A192&lt;=SampleSize,OFFSET(Population!$A$4,RandomNumbers!AR189,0),""))</f>
        <v/>
      </c>
      <c r="AS192" s="7" t="str">
        <f>IF(RIGHT(AS$4,LEN(AS$4)-1)*1&gt;NumSamples,"",IF($A192&lt;=SampleSize,OFFSET(Population!$A$4,RandomNumbers!AS189,0),""))</f>
        <v/>
      </c>
      <c r="AT192" s="7" t="str">
        <f>IF(RIGHT(AT$4,LEN(AT$4)-1)*1&gt;NumSamples,"",IF($A192&lt;=SampleSize,OFFSET(Population!$A$4,RandomNumbers!AT189,0),""))</f>
        <v/>
      </c>
      <c r="AU192" s="7" t="str">
        <f>IF(RIGHT(AU$4,LEN(AU$4)-1)*1&gt;NumSamples,"",IF($A192&lt;=SampleSize,OFFSET(Population!$A$4,RandomNumbers!AU189,0),""))</f>
        <v/>
      </c>
      <c r="AV192" s="7" t="str">
        <f>IF(RIGHT(AV$4,LEN(AV$4)-1)*1&gt;NumSamples,"",IF($A192&lt;=SampleSize,OFFSET(Population!$A$4,RandomNumbers!AV189,0),""))</f>
        <v/>
      </c>
      <c r="AW192" s="7" t="str">
        <f>IF(RIGHT(AW$4,LEN(AW$4)-1)*1&gt;NumSamples,"",IF($A192&lt;=SampleSize,OFFSET(Population!$A$4,RandomNumbers!AW189,0),""))</f>
        <v/>
      </c>
      <c r="AX192" s="7" t="str">
        <f>IF(RIGHT(AX$4,LEN(AX$4)-1)*1&gt;NumSamples,"",IF($A192&lt;=SampleSize,OFFSET(Population!$A$4,RandomNumbers!AX189,0),""))</f>
        <v/>
      </c>
      <c r="AY192" s="7" t="str">
        <f>IF(RIGHT(AY$4,LEN(AY$4)-1)*1&gt;NumSamples,"",IF($A192&lt;=SampleSize,OFFSET(Population!$A$4,RandomNumbers!AY189,0),""))</f>
        <v/>
      </c>
      <c r="AZ192" s="7" t="str">
        <f>IF(RIGHT(AZ$4,LEN(AZ$4)-1)*1&gt;NumSamples,"",IF($A192&lt;=SampleSize,OFFSET(Population!$A$4,RandomNumbers!AZ189,0),""))</f>
        <v/>
      </c>
      <c r="BA192" s="7" t="str">
        <f>IF(RIGHT(BA$4,LEN(BA$4)-1)*1&gt;NumSamples,"",IF($A192&lt;=SampleSize,OFFSET(Population!$A$4,RandomNumbers!BA189,0),""))</f>
        <v/>
      </c>
      <c r="BB192" s="7" t="str">
        <f>IF(RIGHT(BB$4,LEN(BB$4)-1)*1&gt;NumSamples,"",IF($A192&lt;=SampleSize,OFFSET(Population!$A$4,RandomNumbers!BB189,0),""))</f>
        <v/>
      </c>
      <c r="BC192" s="7" t="str">
        <f>IF(RIGHT(BC$4,LEN(BC$4)-1)*1&gt;NumSamples,"",IF($A192&lt;=SampleSize,OFFSET(Population!$A$4,RandomNumbers!BC189,0),""))</f>
        <v/>
      </c>
      <c r="BD192" s="7" t="str">
        <f>IF(RIGHT(BD$4,LEN(BD$4)-1)*1&gt;NumSamples,"",IF($A192&lt;=SampleSize,OFFSET(Population!$A$4,RandomNumbers!BD189,0),""))</f>
        <v/>
      </c>
      <c r="BE192" s="7" t="str">
        <f>IF(RIGHT(BE$4,LEN(BE$4)-1)*1&gt;NumSamples,"",IF($A192&lt;=SampleSize,OFFSET(Population!$A$4,RandomNumbers!BE189,0),""))</f>
        <v/>
      </c>
      <c r="BF192" s="7" t="str">
        <f>IF(RIGHT(BF$4,LEN(BF$4)-1)*1&gt;NumSamples,"",IF($A192&lt;=SampleSize,OFFSET(Population!$A$4,RandomNumbers!BF189,0),""))</f>
        <v/>
      </c>
      <c r="BG192" s="7" t="str">
        <f>IF(RIGHT(BG$4,LEN(BG$4)-1)*1&gt;NumSamples,"",IF($A192&lt;=SampleSize,OFFSET(Population!$A$4,RandomNumbers!BG189,0),""))</f>
        <v/>
      </c>
      <c r="BH192" s="7" t="str">
        <f>IF(RIGHT(BH$4,LEN(BH$4)-1)*1&gt;NumSamples,"",IF($A192&lt;=SampleSize,OFFSET(Population!$A$4,RandomNumbers!BH189,0),""))</f>
        <v/>
      </c>
      <c r="BI192" s="7" t="str">
        <f>IF(RIGHT(BI$4,LEN(BI$4)-1)*1&gt;NumSamples,"",IF($A192&lt;=SampleSize,OFFSET(Population!$A$4,RandomNumbers!BI189,0),""))</f>
        <v/>
      </c>
      <c r="BJ192" s="7" t="str">
        <f>IF(RIGHT(BJ$4,LEN(BJ$4)-1)*1&gt;NumSamples,"",IF($A192&lt;=SampleSize,OFFSET(Population!$A$4,RandomNumbers!BJ189,0),""))</f>
        <v/>
      </c>
      <c r="BK192" s="7" t="str">
        <f>IF(RIGHT(BK$4,LEN(BK$4)-1)*1&gt;NumSamples,"",IF($A192&lt;=SampleSize,OFFSET(Population!$A$4,RandomNumbers!BK189,0),""))</f>
        <v/>
      </c>
      <c r="BL192" s="7" t="str">
        <f>IF(RIGHT(BL$4,LEN(BL$4)-1)*1&gt;NumSamples,"",IF($A192&lt;=SampleSize,OFFSET(Population!$A$4,RandomNumbers!BL189,0),""))</f>
        <v/>
      </c>
      <c r="BM192" s="7" t="str">
        <f>IF(RIGHT(BM$4,LEN(BM$4)-1)*1&gt;NumSamples,"",IF($A192&lt;=SampleSize,OFFSET(Population!$A$4,RandomNumbers!BM189,0),""))</f>
        <v/>
      </c>
      <c r="BN192" s="7" t="str">
        <f>IF(RIGHT(BN$4,LEN(BN$4)-1)*1&gt;NumSamples,"",IF($A192&lt;=SampleSize,OFFSET(Population!$A$4,RandomNumbers!BN189,0),""))</f>
        <v/>
      </c>
      <c r="BO192" s="7" t="str">
        <f>IF(RIGHT(BO$4,LEN(BO$4)-1)*1&gt;NumSamples,"",IF($A192&lt;=SampleSize,OFFSET(Population!$A$4,RandomNumbers!BO189,0),""))</f>
        <v/>
      </c>
      <c r="BP192" s="7" t="str">
        <f>IF(RIGHT(BP$4,LEN(BP$4)-1)*1&gt;NumSamples,"",IF($A192&lt;=SampleSize,OFFSET(Population!$A$4,RandomNumbers!BP189,0),""))</f>
        <v/>
      </c>
      <c r="BQ192" s="7" t="str">
        <f>IF(RIGHT(BQ$4,LEN(BQ$4)-1)*1&gt;NumSamples,"",IF($A192&lt;=SampleSize,OFFSET(Population!$A$4,RandomNumbers!BQ189,0),""))</f>
        <v/>
      </c>
      <c r="BR192" s="7" t="str">
        <f>IF(RIGHT(BR$4,LEN(BR$4)-1)*1&gt;NumSamples,"",IF($A192&lt;=SampleSize,OFFSET(Population!$A$4,RandomNumbers!BR189,0),""))</f>
        <v/>
      </c>
      <c r="BS192" s="7" t="str">
        <f>IF(RIGHT(BS$4,LEN(BS$4)-1)*1&gt;NumSamples,"",IF($A192&lt;=SampleSize,OFFSET(Population!$A$4,RandomNumbers!BS189,0),""))</f>
        <v/>
      </c>
      <c r="BT192" s="7" t="str">
        <f>IF(RIGHT(BT$4,LEN(BT$4)-1)*1&gt;NumSamples,"",IF($A192&lt;=SampleSize,OFFSET(Population!$A$4,RandomNumbers!BT189,0),""))</f>
        <v/>
      </c>
      <c r="BU192" s="7" t="str">
        <f>IF(RIGHT(BU$4,LEN(BU$4)-1)*1&gt;NumSamples,"",IF($A192&lt;=SampleSize,OFFSET(Population!$A$4,RandomNumbers!BU189,0),""))</f>
        <v/>
      </c>
      <c r="BV192" s="7" t="str">
        <f>IF(RIGHT(BV$4,LEN(BV$4)-1)*1&gt;NumSamples,"",IF($A192&lt;=SampleSize,OFFSET(Population!$A$4,RandomNumbers!BV189,0),""))</f>
        <v/>
      </c>
      <c r="BW192" s="7" t="str">
        <f>IF(RIGHT(BW$4,LEN(BW$4)-1)*1&gt;NumSamples,"",IF($A192&lt;=SampleSize,OFFSET(Population!$A$4,RandomNumbers!BW189,0),""))</f>
        <v/>
      </c>
      <c r="BX192" s="7" t="str">
        <f>IF(RIGHT(BX$4,LEN(BX$4)-1)*1&gt;NumSamples,"",IF($A192&lt;=SampleSize,OFFSET(Population!$A$4,RandomNumbers!BX189,0),""))</f>
        <v/>
      </c>
      <c r="BY192" s="7" t="str">
        <f>IF(RIGHT(BY$4,LEN(BY$4)-1)*1&gt;NumSamples,"",IF($A192&lt;=SampleSize,OFFSET(Population!$A$4,RandomNumbers!BY189,0),""))</f>
        <v/>
      </c>
      <c r="BZ192" s="7" t="str">
        <f>IF(RIGHT(BZ$4,LEN(BZ$4)-1)*1&gt;NumSamples,"",IF($A192&lt;=SampleSize,OFFSET(Population!$A$4,RandomNumbers!BZ189,0),""))</f>
        <v/>
      </c>
      <c r="CA192" s="7" t="str">
        <f>IF(RIGHT(CA$4,LEN(CA$4)-1)*1&gt;NumSamples,"",IF($A192&lt;=SampleSize,OFFSET(Population!$A$4,RandomNumbers!CA189,0),""))</f>
        <v/>
      </c>
      <c r="CB192" s="7" t="str">
        <f>IF(RIGHT(CB$4,LEN(CB$4)-1)*1&gt;NumSamples,"",IF($A192&lt;=SampleSize,OFFSET(Population!$A$4,RandomNumbers!CB189,0),""))</f>
        <v/>
      </c>
      <c r="CC192" s="7" t="str">
        <f>IF(RIGHT(CC$4,LEN(CC$4)-1)*1&gt;NumSamples,"",IF($A192&lt;=SampleSize,OFFSET(Population!$A$4,RandomNumbers!CC189,0),""))</f>
        <v/>
      </c>
      <c r="CD192" s="7" t="str">
        <f>IF(RIGHT(CD$4,LEN(CD$4)-1)*1&gt;NumSamples,"",IF($A192&lt;=SampleSize,OFFSET(Population!$A$4,RandomNumbers!CD189,0),""))</f>
        <v/>
      </c>
      <c r="CE192" s="7" t="str">
        <f>IF(RIGHT(CE$4,LEN(CE$4)-1)*1&gt;NumSamples,"",IF($A192&lt;=SampleSize,OFFSET(Population!$A$4,RandomNumbers!CE189,0),""))</f>
        <v/>
      </c>
      <c r="CF192" s="7" t="str">
        <f>IF(RIGHT(CF$4,LEN(CF$4)-1)*1&gt;NumSamples,"",IF($A192&lt;=SampleSize,OFFSET(Population!$A$4,RandomNumbers!CF189,0),""))</f>
        <v/>
      </c>
      <c r="CG192" s="7" t="str">
        <f>IF(RIGHT(CG$4,LEN(CG$4)-1)*1&gt;NumSamples,"",IF($A192&lt;=SampleSize,OFFSET(Population!$A$4,RandomNumbers!CG189,0),""))</f>
        <v/>
      </c>
      <c r="CH192" s="7" t="str">
        <f>IF(RIGHT(CH$4,LEN(CH$4)-1)*1&gt;NumSamples,"",IF($A192&lt;=SampleSize,OFFSET(Population!$A$4,RandomNumbers!CH189,0),""))</f>
        <v/>
      </c>
      <c r="CI192" s="7" t="str">
        <f>IF(RIGHT(CI$4,LEN(CI$4)-1)*1&gt;NumSamples,"",IF($A192&lt;=SampleSize,OFFSET(Population!$A$4,RandomNumbers!CI189,0),""))</f>
        <v/>
      </c>
      <c r="CJ192" s="7" t="str">
        <f>IF(RIGHT(CJ$4,LEN(CJ$4)-1)*1&gt;NumSamples,"",IF($A192&lt;=SampleSize,OFFSET(Population!$A$4,RandomNumbers!CJ189,0),""))</f>
        <v/>
      </c>
      <c r="CK192" s="7" t="str">
        <f>IF(RIGHT(CK$4,LEN(CK$4)-1)*1&gt;NumSamples,"",IF($A192&lt;=SampleSize,OFFSET(Population!$A$4,RandomNumbers!CK189,0),""))</f>
        <v/>
      </c>
      <c r="CL192" s="7" t="str">
        <f>IF(RIGHT(CL$4,LEN(CL$4)-1)*1&gt;NumSamples,"",IF($A192&lt;=SampleSize,OFFSET(Population!$A$4,RandomNumbers!CL189,0),""))</f>
        <v/>
      </c>
      <c r="CM192" s="7" t="str">
        <f>IF(RIGHT(CM$4,LEN(CM$4)-1)*1&gt;NumSamples,"",IF($A192&lt;=SampleSize,OFFSET(Population!$A$4,RandomNumbers!CM189,0),""))</f>
        <v/>
      </c>
      <c r="CN192" s="7" t="str">
        <f>IF(RIGHT(CN$4,LEN(CN$4)-1)*1&gt;NumSamples,"",IF($A192&lt;=SampleSize,OFFSET(Population!$A$4,RandomNumbers!CN189,0),""))</f>
        <v/>
      </c>
      <c r="CO192" s="7" t="str">
        <f>IF(RIGHT(CO$4,LEN(CO$4)-1)*1&gt;NumSamples,"",IF($A192&lt;=SampleSize,OFFSET(Population!$A$4,RandomNumbers!CO189,0),""))</f>
        <v/>
      </c>
      <c r="CP192" s="7" t="str">
        <f>IF(RIGHT(CP$4,LEN(CP$4)-1)*1&gt;NumSamples,"",IF($A192&lt;=SampleSize,OFFSET(Population!$A$4,RandomNumbers!CP189,0),""))</f>
        <v/>
      </c>
      <c r="CQ192" s="7" t="str">
        <f>IF(RIGHT(CQ$4,LEN(CQ$4)-1)*1&gt;NumSamples,"",IF($A192&lt;=SampleSize,OFFSET(Population!$A$4,RandomNumbers!CQ189,0),""))</f>
        <v/>
      </c>
      <c r="CR192" s="7" t="str">
        <f>IF(RIGHT(CR$4,LEN(CR$4)-1)*1&gt;NumSamples,"",IF($A192&lt;=SampleSize,OFFSET(Population!$A$4,RandomNumbers!CR189,0),""))</f>
        <v/>
      </c>
      <c r="CS192" s="7" t="str">
        <f>IF(RIGHT(CS$4,LEN(CS$4)-1)*1&gt;NumSamples,"",IF($A192&lt;=SampleSize,OFFSET(Population!$A$4,RandomNumbers!CS189,0),""))</f>
        <v/>
      </c>
      <c r="CT192" s="7" t="str">
        <f>IF(RIGHT(CT$4,LEN(CT$4)-1)*1&gt;NumSamples,"",IF($A192&lt;=SampleSize,OFFSET(Population!$A$4,RandomNumbers!CT189,0),""))</f>
        <v/>
      </c>
      <c r="CU192" s="7" t="str">
        <f>IF(RIGHT(CU$4,LEN(CU$4)-1)*1&gt;NumSamples,"",IF($A192&lt;=SampleSize,OFFSET(Population!$A$4,RandomNumbers!CU189,0),""))</f>
        <v/>
      </c>
      <c r="CV192" s="7" t="str">
        <f>IF(RIGHT(CV$4,LEN(CV$4)-1)*1&gt;NumSamples,"",IF($A192&lt;=SampleSize,OFFSET(Population!$A$4,RandomNumbers!CV189,0),""))</f>
        <v/>
      </c>
      <c r="CW192" s="7" t="str">
        <f>IF(RIGHT(CW$4,LEN(CW$4)-1)*1&gt;NumSamples,"",IF($A192&lt;=SampleSize,OFFSET(Population!$A$4,RandomNumbers!CW189,0),""))</f>
        <v/>
      </c>
    </row>
    <row r="193" ht="14.25" customHeight="1">
      <c r="A193" s="7">
        <v>189.0</v>
      </c>
      <c r="B193" s="7" t="str">
        <f>IF(RIGHT(B$4,LEN(B$4)-1)*1&gt;NumSamples,"",IF($A193&lt;=SampleSize,OFFSET(Population!$A$4,RandomNumbers!B190,0),""))</f>
        <v/>
      </c>
      <c r="C193" s="7" t="str">
        <f>IF(RIGHT(C$4,LEN(C$4)-1)*1&gt;NumSamples,"",IF($A193&lt;=SampleSize,OFFSET(Population!$A$4,RandomNumbers!C190,0),""))</f>
        <v/>
      </c>
      <c r="D193" s="7" t="str">
        <f>IF(RIGHT(D$4,LEN(D$4)-1)*1&gt;NumSamples,"",IF($A193&lt;=SampleSize,OFFSET(Population!$A$4,RandomNumbers!D190,0),""))</f>
        <v/>
      </c>
      <c r="E193" s="7" t="str">
        <f>IF(RIGHT(E$4,LEN(E$4)-1)*1&gt;NumSamples,"",IF($A193&lt;=SampleSize,OFFSET(Population!$A$4,RandomNumbers!E190,0),""))</f>
        <v/>
      </c>
      <c r="F193" s="7" t="str">
        <f>IF(RIGHT(F$4,LEN(F$4)-1)*1&gt;NumSamples,"",IF($A193&lt;=SampleSize,OFFSET(Population!$A$4,RandomNumbers!F190,0),""))</f>
        <v/>
      </c>
      <c r="G193" s="7" t="str">
        <f>IF(RIGHT(G$4,LEN(G$4)-1)*1&gt;NumSamples,"",IF($A193&lt;=SampleSize,OFFSET(Population!$A$4,RandomNumbers!G190,0),""))</f>
        <v/>
      </c>
      <c r="H193" s="7" t="str">
        <f>IF(RIGHT(H$4,LEN(H$4)-1)*1&gt;NumSamples,"",IF($A193&lt;=SampleSize,OFFSET(Population!$A$4,RandomNumbers!H190,0),""))</f>
        <v/>
      </c>
      <c r="I193" s="7" t="str">
        <f>IF(RIGHT(I$4,LEN(I$4)-1)*1&gt;NumSamples,"",IF($A193&lt;=SampleSize,OFFSET(Population!$A$4,RandomNumbers!I190,0),""))</f>
        <v/>
      </c>
      <c r="J193" s="7" t="str">
        <f>IF(RIGHT(J$4,LEN(J$4)-1)*1&gt;NumSamples,"",IF($A193&lt;=SampleSize,OFFSET(Population!$A$4,RandomNumbers!J190,0),""))</f>
        <v/>
      </c>
      <c r="K193" s="7" t="str">
        <f>IF(RIGHT(K$4,LEN(K$4)-1)*1&gt;NumSamples,"",IF($A193&lt;=SampleSize,OFFSET(Population!$A$4,RandomNumbers!K190,0),""))</f>
        <v/>
      </c>
      <c r="L193" s="7" t="str">
        <f>IF(RIGHT(L$4,LEN(L$4)-1)*1&gt;NumSamples,"",IF($A193&lt;=SampleSize,OFFSET(Population!$A$4,RandomNumbers!L190,0),""))</f>
        <v/>
      </c>
      <c r="M193" s="7" t="str">
        <f>IF(RIGHT(M$4,LEN(M$4)-1)*1&gt;NumSamples,"",IF($A193&lt;=SampleSize,OFFSET(Population!$A$4,RandomNumbers!M190,0),""))</f>
        <v/>
      </c>
      <c r="N193" s="7" t="str">
        <f>IF(RIGHT(N$4,LEN(N$4)-1)*1&gt;NumSamples,"",IF($A193&lt;=SampleSize,OFFSET(Population!$A$4,RandomNumbers!N190,0),""))</f>
        <v/>
      </c>
      <c r="O193" s="7" t="str">
        <f>IF(RIGHT(O$4,LEN(O$4)-1)*1&gt;NumSamples,"",IF($A193&lt;=SampleSize,OFFSET(Population!$A$4,RandomNumbers!O190,0),""))</f>
        <v/>
      </c>
      <c r="P193" s="7" t="str">
        <f>IF(RIGHT(P$4,LEN(P$4)-1)*1&gt;NumSamples,"",IF($A193&lt;=SampleSize,OFFSET(Population!$A$4,RandomNumbers!P190,0),""))</f>
        <v/>
      </c>
      <c r="Q193" s="7" t="str">
        <f>IF(RIGHT(Q$4,LEN(Q$4)-1)*1&gt;NumSamples,"",IF($A193&lt;=SampleSize,OFFSET(Population!$A$4,RandomNumbers!Q190,0),""))</f>
        <v/>
      </c>
      <c r="R193" s="7" t="str">
        <f>IF(RIGHT(R$4,LEN(R$4)-1)*1&gt;NumSamples,"",IF($A193&lt;=SampleSize,OFFSET(Population!$A$4,RandomNumbers!R190,0),""))</f>
        <v/>
      </c>
      <c r="S193" s="7" t="str">
        <f>IF(RIGHT(S$4,LEN(S$4)-1)*1&gt;NumSamples,"",IF($A193&lt;=SampleSize,OFFSET(Population!$A$4,RandomNumbers!S190,0),""))</f>
        <v/>
      </c>
      <c r="T193" s="7" t="str">
        <f>IF(RIGHT(T$4,LEN(T$4)-1)*1&gt;NumSamples,"",IF($A193&lt;=SampleSize,OFFSET(Population!$A$4,RandomNumbers!T190,0),""))</f>
        <v/>
      </c>
      <c r="U193" s="7" t="str">
        <f>IF(RIGHT(U$4,LEN(U$4)-1)*1&gt;NumSamples,"",IF($A193&lt;=SampleSize,OFFSET(Population!$A$4,RandomNumbers!U190,0),""))</f>
        <v/>
      </c>
      <c r="V193" s="7" t="str">
        <f>IF(RIGHT(V$4,LEN(V$4)-1)*1&gt;NumSamples,"",IF($A193&lt;=SampleSize,OFFSET(Population!$A$4,RandomNumbers!V190,0),""))</f>
        <v/>
      </c>
      <c r="W193" s="7" t="str">
        <f>IF(RIGHT(W$4,LEN(W$4)-1)*1&gt;NumSamples,"",IF($A193&lt;=SampleSize,OFFSET(Population!$A$4,RandomNumbers!W190,0),""))</f>
        <v/>
      </c>
      <c r="X193" s="7" t="str">
        <f>IF(RIGHT(X$4,LEN(X$4)-1)*1&gt;NumSamples,"",IF($A193&lt;=SampleSize,OFFSET(Population!$A$4,RandomNumbers!X190,0),""))</f>
        <v/>
      </c>
      <c r="Y193" s="7" t="str">
        <f>IF(RIGHT(Y$4,LEN(Y$4)-1)*1&gt;NumSamples,"",IF($A193&lt;=SampleSize,OFFSET(Population!$A$4,RandomNumbers!Y190,0),""))</f>
        <v/>
      </c>
      <c r="Z193" s="7" t="str">
        <f>IF(RIGHT(Z$4,LEN(Z$4)-1)*1&gt;NumSamples,"",IF($A193&lt;=SampleSize,OFFSET(Population!$A$4,RandomNumbers!Z190,0),""))</f>
        <v/>
      </c>
      <c r="AA193" s="7" t="str">
        <f>IF(RIGHT(AA$4,LEN(AA$4)-1)*1&gt;NumSamples,"",IF($A193&lt;=SampleSize,OFFSET(Population!$A$4,RandomNumbers!AA190,0),""))</f>
        <v/>
      </c>
      <c r="AB193" s="7" t="str">
        <f>IF(RIGHT(AB$4,LEN(AB$4)-1)*1&gt;NumSamples,"",IF($A193&lt;=SampleSize,OFFSET(Population!$A$4,RandomNumbers!AB190,0),""))</f>
        <v/>
      </c>
      <c r="AC193" s="7" t="str">
        <f>IF(RIGHT(AC$4,LEN(AC$4)-1)*1&gt;NumSamples,"",IF($A193&lt;=SampleSize,OFFSET(Population!$A$4,RandomNumbers!AC190,0),""))</f>
        <v/>
      </c>
      <c r="AD193" s="7" t="str">
        <f>IF(RIGHT(AD$4,LEN(AD$4)-1)*1&gt;NumSamples,"",IF($A193&lt;=SampleSize,OFFSET(Population!$A$4,RandomNumbers!AD190,0),""))</f>
        <v/>
      </c>
      <c r="AE193" s="7" t="str">
        <f>IF(RIGHT(AE$4,LEN(AE$4)-1)*1&gt;NumSamples,"",IF($A193&lt;=SampleSize,OFFSET(Population!$A$4,RandomNumbers!AE190,0),""))</f>
        <v/>
      </c>
      <c r="AF193" s="7" t="str">
        <f>IF(RIGHT(AF$4,LEN(AF$4)-1)*1&gt;NumSamples,"",IF($A193&lt;=SampleSize,OFFSET(Population!$A$4,RandomNumbers!AF190,0),""))</f>
        <v/>
      </c>
      <c r="AG193" s="7" t="str">
        <f>IF(RIGHT(AG$4,LEN(AG$4)-1)*1&gt;NumSamples,"",IF($A193&lt;=SampleSize,OFFSET(Population!$A$4,RandomNumbers!AG190,0),""))</f>
        <v/>
      </c>
      <c r="AH193" s="7" t="str">
        <f>IF(RIGHT(AH$4,LEN(AH$4)-1)*1&gt;NumSamples,"",IF($A193&lt;=SampleSize,OFFSET(Population!$A$4,RandomNumbers!AH190,0),""))</f>
        <v/>
      </c>
      <c r="AI193" s="7" t="str">
        <f>IF(RIGHT(AI$4,LEN(AI$4)-1)*1&gt;NumSamples,"",IF($A193&lt;=SampleSize,OFFSET(Population!$A$4,RandomNumbers!AI190,0),""))</f>
        <v/>
      </c>
      <c r="AJ193" s="7" t="str">
        <f>IF(RIGHT(AJ$4,LEN(AJ$4)-1)*1&gt;NumSamples,"",IF($A193&lt;=SampleSize,OFFSET(Population!$A$4,RandomNumbers!AJ190,0),""))</f>
        <v/>
      </c>
      <c r="AK193" s="7" t="str">
        <f>IF(RIGHT(AK$4,LEN(AK$4)-1)*1&gt;NumSamples,"",IF($A193&lt;=SampleSize,OFFSET(Population!$A$4,RandomNumbers!AK190,0),""))</f>
        <v/>
      </c>
      <c r="AL193" s="7" t="str">
        <f>IF(RIGHT(AL$4,LEN(AL$4)-1)*1&gt;NumSamples,"",IF($A193&lt;=SampleSize,OFFSET(Population!$A$4,RandomNumbers!AL190,0),""))</f>
        <v/>
      </c>
      <c r="AM193" s="7" t="str">
        <f>IF(RIGHT(AM$4,LEN(AM$4)-1)*1&gt;NumSamples,"",IF($A193&lt;=SampleSize,OFFSET(Population!$A$4,RandomNumbers!AM190,0),""))</f>
        <v/>
      </c>
      <c r="AN193" s="7" t="str">
        <f>IF(RIGHT(AN$4,LEN(AN$4)-1)*1&gt;NumSamples,"",IF($A193&lt;=SampleSize,OFFSET(Population!$A$4,RandomNumbers!AN190,0),""))</f>
        <v/>
      </c>
      <c r="AO193" s="7" t="str">
        <f>IF(RIGHT(AO$4,LEN(AO$4)-1)*1&gt;NumSamples,"",IF($A193&lt;=SampleSize,OFFSET(Population!$A$4,RandomNumbers!AO190,0),""))</f>
        <v/>
      </c>
      <c r="AP193" s="7" t="str">
        <f>IF(RIGHT(AP$4,LEN(AP$4)-1)*1&gt;NumSamples,"",IF($A193&lt;=SampleSize,OFFSET(Population!$A$4,RandomNumbers!AP190,0),""))</f>
        <v/>
      </c>
      <c r="AQ193" s="7" t="str">
        <f>IF(RIGHT(AQ$4,LEN(AQ$4)-1)*1&gt;NumSamples,"",IF($A193&lt;=SampleSize,OFFSET(Population!$A$4,RandomNumbers!AQ190,0),""))</f>
        <v/>
      </c>
      <c r="AR193" s="7" t="str">
        <f>IF(RIGHT(AR$4,LEN(AR$4)-1)*1&gt;NumSamples,"",IF($A193&lt;=SampleSize,OFFSET(Population!$A$4,RandomNumbers!AR190,0),""))</f>
        <v/>
      </c>
      <c r="AS193" s="7" t="str">
        <f>IF(RIGHT(AS$4,LEN(AS$4)-1)*1&gt;NumSamples,"",IF($A193&lt;=SampleSize,OFFSET(Population!$A$4,RandomNumbers!AS190,0),""))</f>
        <v/>
      </c>
      <c r="AT193" s="7" t="str">
        <f>IF(RIGHT(AT$4,LEN(AT$4)-1)*1&gt;NumSamples,"",IF($A193&lt;=SampleSize,OFFSET(Population!$A$4,RandomNumbers!AT190,0),""))</f>
        <v/>
      </c>
      <c r="AU193" s="7" t="str">
        <f>IF(RIGHT(AU$4,LEN(AU$4)-1)*1&gt;NumSamples,"",IF($A193&lt;=SampleSize,OFFSET(Population!$A$4,RandomNumbers!AU190,0),""))</f>
        <v/>
      </c>
      <c r="AV193" s="7" t="str">
        <f>IF(RIGHT(AV$4,LEN(AV$4)-1)*1&gt;NumSamples,"",IF($A193&lt;=SampleSize,OFFSET(Population!$A$4,RandomNumbers!AV190,0),""))</f>
        <v/>
      </c>
      <c r="AW193" s="7" t="str">
        <f>IF(RIGHT(AW$4,LEN(AW$4)-1)*1&gt;NumSamples,"",IF($A193&lt;=SampleSize,OFFSET(Population!$A$4,RandomNumbers!AW190,0),""))</f>
        <v/>
      </c>
      <c r="AX193" s="7" t="str">
        <f>IF(RIGHT(AX$4,LEN(AX$4)-1)*1&gt;NumSamples,"",IF($A193&lt;=SampleSize,OFFSET(Population!$A$4,RandomNumbers!AX190,0),""))</f>
        <v/>
      </c>
      <c r="AY193" s="7" t="str">
        <f>IF(RIGHT(AY$4,LEN(AY$4)-1)*1&gt;NumSamples,"",IF($A193&lt;=SampleSize,OFFSET(Population!$A$4,RandomNumbers!AY190,0),""))</f>
        <v/>
      </c>
      <c r="AZ193" s="7" t="str">
        <f>IF(RIGHT(AZ$4,LEN(AZ$4)-1)*1&gt;NumSamples,"",IF($A193&lt;=SampleSize,OFFSET(Population!$A$4,RandomNumbers!AZ190,0),""))</f>
        <v/>
      </c>
      <c r="BA193" s="7" t="str">
        <f>IF(RIGHT(BA$4,LEN(BA$4)-1)*1&gt;NumSamples,"",IF($A193&lt;=SampleSize,OFFSET(Population!$A$4,RandomNumbers!BA190,0),""))</f>
        <v/>
      </c>
      <c r="BB193" s="7" t="str">
        <f>IF(RIGHT(BB$4,LEN(BB$4)-1)*1&gt;NumSamples,"",IF($A193&lt;=SampleSize,OFFSET(Population!$A$4,RandomNumbers!BB190,0),""))</f>
        <v/>
      </c>
      <c r="BC193" s="7" t="str">
        <f>IF(RIGHT(BC$4,LEN(BC$4)-1)*1&gt;NumSamples,"",IF($A193&lt;=SampleSize,OFFSET(Population!$A$4,RandomNumbers!BC190,0),""))</f>
        <v/>
      </c>
      <c r="BD193" s="7" t="str">
        <f>IF(RIGHT(BD$4,LEN(BD$4)-1)*1&gt;NumSamples,"",IF($A193&lt;=SampleSize,OFFSET(Population!$A$4,RandomNumbers!BD190,0),""))</f>
        <v/>
      </c>
      <c r="BE193" s="7" t="str">
        <f>IF(RIGHT(BE$4,LEN(BE$4)-1)*1&gt;NumSamples,"",IF($A193&lt;=SampleSize,OFFSET(Population!$A$4,RandomNumbers!BE190,0),""))</f>
        <v/>
      </c>
      <c r="BF193" s="7" t="str">
        <f>IF(RIGHT(BF$4,LEN(BF$4)-1)*1&gt;NumSamples,"",IF($A193&lt;=SampleSize,OFFSET(Population!$A$4,RandomNumbers!BF190,0),""))</f>
        <v/>
      </c>
      <c r="BG193" s="7" t="str">
        <f>IF(RIGHT(BG$4,LEN(BG$4)-1)*1&gt;NumSamples,"",IF($A193&lt;=SampleSize,OFFSET(Population!$A$4,RandomNumbers!BG190,0),""))</f>
        <v/>
      </c>
      <c r="BH193" s="7" t="str">
        <f>IF(RIGHT(BH$4,LEN(BH$4)-1)*1&gt;NumSamples,"",IF($A193&lt;=SampleSize,OFFSET(Population!$A$4,RandomNumbers!BH190,0),""))</f>
        <v/>
      </c>
      <c r="BI193" s="7" t="str">
        <f>IF(RIGHT(BI$4,LEN(BI$4)-1)*1&gt;NumSamples,"",IF($A193&lt;=SampleSize,OFFSET(Population!$A$4,RandomNumbers!BI190,0),""))</f>
        <v/>
      </c>
      <c r="BJ193" s="7" t="str">
        <f>IF(RIGHT(BJ$4,LEN(BJ$4)-1)*1&gt;NumSamples,"",IF($A193&lt;=SampleSize,OFFSET(Population!$A$4,RandomNumbers!BJ190,0),""))</f>
        <v/>
      </c>
      <c r="BK193" s="7" t="str">
        <f>IF(RIGHT(BK$4,LEN(BK$4)-1)*1&gt;NumSamples,"",IF($A193&lt;=SampleSize,OFFSET(Population!$A$4,RandomNumbers!BK190,0),""))</f>
        <v/>
      </c>
      <c r="BL193" s="7" t="str">
        <f>IF(RIGHT(BL$4,LEN(BL$4)-1)*1&gt;NumSamples,"",IF($A193&lt;=SampleSize,OFFSET(Population!$A$4,RandomNumbers!BL190,0),""))</f>
        <v/>
      </c>
      <c r="BM193" s="7" t="str">
        <f>IF(RIGHT(BM$4,LEN(BM$4)-1)*1&gt;NumSamples,"",IF($A193&lt;=SampleSize,OFFSET(Population!$A$4,RandomNumbers!BM190,0),""))</f>
        <v/>
      </c>
      <c r="BN193" s="7" t="str">
        <f>IF(RIGHT(BN$4,LEN(BN$4)-1)*1&gt;NumSamples,"",IF($A193&lt;=SampleSize,OFFSET(Population!$A$4,RandomNumbers!BN190,0),""))</f>
        <v/>
      </c>
      <c r="BO193" s="7" t="str">
        <f>IF(RIGHT(BO$4,LEN(BO$4)-1)*1&gt;NumSamples,"",IF($A193&lt;=SampleSize,OFFSET(Population!$A$4,RandomNumbers!BO190,0),""))</f>
        <v/>
      </c>
      <c r="BP193" s="7" t="str">
        <f>IF(RIGHT(BP$4,LEN(BP$4)-1)*1&gt;NumSamples,"",IF($A193&lt;=SampleSize,OFFSET(Population!$A$4,RandomNumbers!BP190,0),""))</f>
        <v/>
      </c>
      <c r="BQ193" s="7" t="str">
        <f>IF(RIGHT(BQ$4,LEN(BQ$4)-1)*1&gt;NumSamples,"",IF($A193&lt;=SampleSize,OFFSET(Population!$A$4,RandomNumbers!BQ190,0),""))</f>
        <v/>
      </c>
      <c r="BR193" s="7" t="str">
        <f>IF(RIGHT(BR$4,LEN(BR$4)-1)*1&gt;NumSamples,"",IF($A193&lt;=SampleSize,OFFSET(Population!$A$4,RandomNumbers!BR190,0),""))</f>
        <v/>
      </c>
      <c r="BS193" s="7" t="str">
        <f>IF(RIGHT(BS$4,LEN(BS$4)-1)*1&gt;NumSamples,"",IF($A193&lt;=SampleSize,OFFSET(Population!$A$4,RandomNumbers!BS190,0),""))</f>
        <v/>
      </c>
      <c r="BT193" s="7" t="str">
        <f>IF(RIGHT(BT$4,LEN(BT$4)-1)*1&gt;NumSamples,"",IF($A193&lt;=SampleSize,OFFSET(Population!$A$4,RandomNumbers!BT190,0),""))</f>
        <v/>
      </c>
      <c r="BU193" s="7" t="str">
        <f>IF(RIGHT(BU$4,LEN(BU$4)-1)*1&gt;NumSamples,"",IF($A193&lt;=SampleSize,OFFSET(Population!$A$4,RandomNumbers!BU190,0),""))</f>
        <v/>
      </c>
      <c r="BV193" s="7" t="str">
        <f>IF(RIGHT(BV$4,LEN(BV$4)-1)*1&gt;NumSamples,"",IF($A193&lt;=SampleSize,OFFSET(Population!$A$4,RandomNumbers!BV190,0),""))</f>
        <v/>
      </c>
      <c r="BW193" s="7" t="str">
        <f>IF(RIGHT(BW$4,LEN(BW$4)-1)*1&gt;NumSamples,"",IF($A193&lt;=SampleSize,OFFSET(Population!$A$4,RandomNumbers!BW190,0),""))</f>
        <v/>
      </c>
      <c r="BX193" s="7" t="str">
        <f>IF(RIGHT(BX$4,LEN(BX$4)-1)*1&gt;NumSamples,"",IF($A193&lt;=SampleSize,OFFSET(Population!$A$4,RandomNumbers!BX190,0),""))</f>
        <v/>
      </c>
      <c r="BY193" s="7" t="str">
        <f>IF(RIGHT(BY$4,LEN(BY$4)-1)*1&gt;NumSamples,"",IF($A193&lt;=SampleSize,OFFSET(Population!$A$4,RandomNumbers!BY190,0),""))</f>
        <v/>
      </c>
      <c r="BZ193" s="7" t="str">
        <f>IF(RIGHT(BZ$4,LEN(BZ$4)-1)*1&gt;NumSamples,"",IF($A193&lt;=SampleSize,OFFSET(Population!$A$4,RandomNumbers!BZ190,0),""))</f>
        <v/>
      </c>
      <c r="CA193" s="7" t="str">
        <f>IF(RIGHT(CA$4,LEN(CA$4)-1)*1&gt;NumSamples,"",IF($A193&lt;=SampleSize,OFFSET(Population!$A$4,RandomNumbers!CA190,0),""))</f>
        <v/>
      </c>
      <c r="CB193" s="7" t="str">
        <f>IF(RIGHT(CB$4,LEN(CB$4)-1)*1&gt;NumSamples,"",IF($A193&lt;=SampleSize,OFFSET(Population!$A$4,RandomNumbers!CB190,0),""))</f>
        <v/>
      </c>
      <c r="CC193" s="7" t="str">
        <f>IF(RIGHT(CC$4,LEN(CC$4)-1)*1&gt;NumSamples,"",IF($A193&lt;=SampleSize,OFFSET(Population!$A$4,RandomNumbers!CC190,0),""))</f>
        <v/>
      </c>
      <c r="CD193" s="7" t="str">
        <f>IF(RIGHT(CD$4,LEN(CD$4)-1)*1&gt;NumSamples,"",IF($A193&lt;=SampleSize,OFFSET(Population!$A$4,RandomNumbers!CD190,0),""))</f>
        <v/>
      </c>
      <c r="CE193" s="7" t="str">
        <f>IF(RIGHT(CE$4,LEN(CE$4)-1)*1&gt;NumSamples,"",IF($A193&lt;=SampleSize,OFFSET(Population!$A$4,RandomNumbers!CE190,0),""))</f>
        <v/>
      </c>
      <c r="CF193" s="7" t="str">
        <f>IF(RIGHT(CF$4,LEN(CF$4)-1)*1&gt;NumSamples,"",IF($A193&lt;=SampleSize,OFFSET(Population!$A$4,RandomNumbers!CF190,0),""))</f>
        <v/>
      </c>
      <c r="CG193" s="7" t="str">
        <f>IF(RIGHT(CG$4,LEN(CG$4)-1)*1&gt;NumSamples,"",IF($A193&lt;=SampleSize,OFFSET(Population!$A$4,RandomNumbers!CG190,0),""))</f>
        <v/>
      </c>
      <c r="CH193" s="7" t="str">
        <f>IF(RIGHT(CH$4,LEN(CH$4)-1)*1&gt;NumSamples,"",IF($A193&lt;=SampleSize,OFFSET(Population!$A$4,RandomNumbers!CH190,0),""))</f>
        <v/>
      </c>
      <c r="CI193" s="7" t="str">
        <f>IF(RIGHT(CI$4,LEN(CI$4)-1)*1&gt;NumSamples,"",IF($A193&lt;=SampleSize,OFFSET(Population!$A$4,RandomNumbers!CI190,0),""))</f>
        <v/>
      </c>
      <c r="CJ193" s="7" t="str">
        <f>IF(RIGHT(CJ$4,LEN(CJ$4)-1)*1&gt;NumSamples,"",IF($A193&lt;=SampleSize,OFFSET(Population!$A$4,RandomNumbers!CJ190,0),""))</f>
        <v/>
      </c>
      <c r="CK193" s="7" t="str">
        <f>IF(RIGHT(CK$4,LEN(CK$4)-1)*1&gt;NumSamples,"",IF($A193&lt;=SampleSize,OFFSET(Population!$A$4,RandomNumbers!CK190,0),""))</f>
        <v/>
      </c>
      <c r="CL193" s="7" t="str">
        <f>IF(RIGHT(CL$4,LEN(CL$4)-1)*1&gt;NumSamples,"",IF($A193&lt;=SampleSize,OFFSET(Population!$A$4,RandomNumbers!CL190,0),""))</f>
        <v/>
      </c>
      <c r="CM193" s="7" t="str">
        <f>IF(RIGHT(CM$4,LEN(CM$4)-1)*1&gt;NumSamples,"",IF($A193&lt;=SampleSize,OFFSET(Population!$A$4,RandomNumbers!CM190,0),""))</f>
        <v/>
      </c>
      <c r="CN193" s="7" t="str">
        <f>IF(RIGHT(CN$4,LEN(CN$4)-1)*1&gt;NumSamples,"",IF($A193&lt;=SampleSize,OFFSET(Population!$A$4,RandomNumbers!CN190,0),""))</f>
        <v/>
      </c>
      <c r="CO193" s="7" t="str">
        <f>IF(RIGHT(CO$4,LEN(CO$4)-1)*1&gt;NumSamples,"",IF($A193&lt;=SampleSize,OFFSET(Population!$A$4,RandomNumbers!CO190,0),""))</f>
        <v/>
      </c>
      <c r="CP193" s="7" t="str">
        <f>IF(RIGHT(CP$4,LEN(CP$4)-1)*1&gt;NumSamples,"",IF($A193&lt;=SampleSize,OFFSET(Population!$A$4,RandomNumbers!CP190,0),""))</f>
        <v/>
      </c>
      <c r="CQ193" s="7" t="str">
        <f>IF(RIGHT(CQ$4,LEN(CQ$4)-1)*1&gt;NumSamples,"",IF($A193&lt;=SampleSize,OFFSET(Population!$A$4,RandomNumbers!CQ190,0),""))</f>
        <v/>
      </c>
      <c r="CR193" s="7" t="str">
        <f>IF(RIGHT(CR$4,LEN(CR$4)-1)*1&gt;NumSamples,"",IF($A193&lt;=SampleSize,OFFSET(Population!$A$4,RandomNumbers!CR190,0),""))</f>
        <v/>
      </c>
      <c r="CS193" s="7" t="str">
        <f>IF(RIGHT(CS$4,LEN(CS$4)-1)*1&gt;NumSamples,"",IF($A193&lt;=SampleSize,OFFSET(Population!$A$4,RandomNumbers!CS190,0),""))</f>
        <v/>
      </c>
      <c r="CT193" s="7" t="str">
        <f>IF(RIGHT(CT$4,LEN(CT$4)-1)*1&gt;NumSamples,"",IF($A193&lt;=SampleSize,OFFSET(Population!$A$4,RandomNumbers!CT190,0),""))</f>
        <v/>
      </c>
      <c r="CU193" s="7" t="str">
        <f>IF(RIGHT(CU$4,LEN(CU$4)-1)*1&gt;NumSamples,"",IF($A193&lt;=SampleSize,OFFSET(Population!$A$4,RandomNumbers!CU190,0),""))</f>
        <v/>
      </c>
      <c r="CV193" s="7" t="str">
        <f>IF(RIGHT(CV$4,LEN(CV$4)-1)*1&gt;NumSamples,"",IF($A193&lt;=SampleSize,OFFSET(Population!$A$4,RandomNumbers!CV190,0),""))</f>
        <v/>
      </c>
      <c r="CW193" s="7" t="str">
        <f>IF(RIGHT(CW$4,LEN(CW$4)-1)*1&gt;NumSamples,"",IF($A193&lt;=SampleSize,OFFSET(Population!$A$4,RandomNumbers!CW190,0),""))</f>
        <v/>
      </c>
    </row>
    <row r="194" ht="14.25" customHeight="1">
      <c r="A194" s="7">
        <v>190.0</v>
      </c>
      <c r="B194" s="7" t="str">
        <f>IF(RIGHT(B$4,LEN(B$4)-1)*1&gt;NumSamples,"",IF($A194&lt;=SampleSize,OFFSET(Population!$A$4,RandomNumbers!B191,0),""))</f>
        <v/>
      </c>
      <c r="C194" s="7" t="str">
        <f>IF(RIGHT(C$4,LEN(C$4)-1)*1&gt;NumSamples,"",IF($A194&lt;=SampleSize,OFFSET(Population!$A$4,RandomNumbers!C191,0),""))</f>
        <v/>
      </c>
      <c r="D194" s="7" t="str">
        <f>IF(RIGHT(D$4,LEN(D$4)-1)*1&gt;NumSamples,"",IF($A194&lt;=SampleSize,OFFSET(Population!$A$4,RandomNumbers!D191,0),""))</f>
        <v/>
      </c>
      <c r="E194" s="7" t="str">
        <f>IF(RIGHT(E$4,LEN(E$4)-1)*1&gt;NumSamples,"",IF($A194&lt;=SampleSize,OFFSET(Population!$A$4,RandomNumbers!E191,0),""))</f>
        <v/>
      </c>
      <c r="F194" s="7" t="str">
        <f>IF(RIGHT(F$4,LEN(F$4)-1)*1&gt;NumSamples,"",IF($A194&lt;=SampleSize,OFFSET(Population!$A$4,RandomNumbers!F191,0),""))</f>
        <v/>
      </c>
      <c r="G194" s="7" t="str">
        <f>IF(RIGHT(G$4,LEN(G$4)-1)*1&gt;NumSamples,"",IF($A194&lt;=SampleSize,OFFSET(Population!$A$4,RandomNumbers!G191,0),""))</f>
        <v/>
      </c>
      <c r="H194" s="7" t="str">
        <f>IF(RIGHT(H$4,LEN(H$4)-1)*1&gt;NumSamples,"",IF($A194&lt;=SampleSize,OFFSET(Population!$A$4,RandomNumbers!H191,0),""))</f>
        <v/>
      </c>
      <c r="I194" s="7" t="str">
        <f>IF(RIGHT(I$4,LEN(I$4)-1)*1&gt;NumSamples,"",IF($A194&lt;=SampleSize,OFFSET(Population!$A$4,RandomNumbers!I191,0),""))</f>
        <v/>
      </c>
      <c r="J194" s="7" t="str">
        <f>IF(RIGHT(J$4,LEN(J$4)-1)*1&gt;NumSamples,"",IF($A194&lt;=SampleSize,OFFSET(Population!$A$4,RandomNumbers!J191,0),""))</f>
        <v/>
      </c>
      <c r="K194" s="7" t="str">
        <f>IF(RIGHT(K$4,LEN(K$4)-1)*1&gt;NumSamples,"",IF($A194&lt;=SampleSize,OFFSET(Population!$A$4,RandomNumbers!K191,0),""))</f>
        <v/>
      </c>
      <c r="L194" s="7" t="str">
        <f>IF(RIGHT(L$4,LEN(L$4)-1)*1&gt;NumSamples,"",IF($A194&lt;=SampleSize,OFFSET(Population!$A$4,RandomNumbers!L191,0),""))</f>
        <v/>
      </c>
      <c r="M194" s="7" t="str">
        <f>IF(RIGHT(M$4,LEN(M$4)-1)*1&gt;NumSamples,"",IF($A194&lt;=SampleSize,OFFSET(Population!$A$4,RandomNumbers!M191,0),""))</f>
        <v/>
      </c>
      <c r="N194" s="7" t="str">
        <f>IF(RIGHT(N$4,LEN(N$4)-1)*1&gt;NumSamples,"",IF($A194&lt;=SampleSize,OFFSET(Population!$A$4,RandomNumbers!N191,0),""))</f>
        <v/>
      </c>
      <c r="O194" s="7" t="str">
        <f>IF(RIGHT(O$4,LEN(O$4)-1)*1&gt;NumSamples,"",IF($A194&lt;=SampleSize,OFFSET(Population!$A$4,RandomNumbers!O191,0),""))</f>
        <v/>
      </c>
      <c r="P194" s="7" t="str">
        <f>IF(RIGHT(P$4,LEN(P$4)-1)*1&gt;NumSamples,"",IF($A194&lt;=SampleSize,OFFSET(Population!$A$4,RandomNumbers!P191,0),""))</f>
        <v/>
      </c>
      <c r="Q194" s="7" t="str">
        <f>IF(RIGHT(Q$4,LEN(Q$4)-1)*1&gt;NumSamples,"",IF($A194&lt;=SampleSize,OFFSET(Population!$A$4,RandomNumbers!Q191,0),""))</f>
        <v/>
      </c>
      <c r="R194" s="7" t="str">
        <f>IF(RIGHT(R$4,LEN(R$4)-1)*1&gt;NumSamples,"",IF($A194&lt;=SampleSize,OFFSET(Population!$A$4,RandomNumbers!R191,0),""))</f>
        <v/>
      </c>
      <c r="S194" s="7" t="str">
        <f>IF(RIGHT(S$4,LEN(S$4)-1)*1&gt;NumSamples,"",IF($A194&lt;=SampleSize,OFFSET(Population!$A$4,RandomNumbers!S191,0),""))</f>
        <v/>
      </c>
      <c r="T194" s="7" t="str">
        <f>IF(RIGHT(T$4,LEN(T$4)-1)*1&gt;NumSamples,"",IF($A194&lt;=SampleSize,OFFSET(Population!$A$4,RandomNumbers!T191,0),""))</f>
        <v/>
      </c>
      <c r="U194" s="7" t="str">
        <f>IF(RIGHT(U$4,LEN(U$4)-1)*1&gt;NumSamples,"",IF($A194&lt;=SampleSize,OFFSET(Population!$A$4,RandomNumbers!U191,0),""))</f>
        <v/>
      </c>
      <c r="V194" s="7" t="str">
        <f>IF(RIGHT(V$4,LEN(V$4)-1)*1&gt;NumSamples,"",IF($A194&lt;=SampleSize,OFFSET(Population!$A$4,RandomNumbers!V191,0),""))</f>
        <v/>
      </c>
      <c r="W194" s="7" t="str">
        <f>IF(RIGHT(W$4,LEN(W$4)-1)*1&gt;NumSamples,"",IF($A194&lt;=SampleSize,OFFSET(Population!$A$4,RandomNumbers!W191,0),""))</f>
        <v/>
      </c>
      <c r="X194" s="7" t="str">
        <f>IF(RIGHT(X$4,LEN(X$4)-1)*1&gt;NumSamples,"",IF($A194&lt;=SampleSize,OFFSET(Population!$A$4,RandomNumbers!X191,0),""))</f>
        <v/>
      </c>
      <c r="Y194" s="7" t="str">
        <f>IF(RIGHT(Y$4,LEN(Y$4)-1)*1&gt;NumSamples,"",IF($A194&lt;=SampleSize,OFFSET(Population!$A$4,RandomNumbers!Y191,0),""))</f>
        <v/>
      </c>
      <c r="Z194" s="7" t="str">
        <f>IF(RIGHT(Z$4,LEN(Z$4)-1)*1&gt;NumSamples,"",IF($A194&lt;=SampleSize,OFFSET(Population!$A$4,RandomNumbers!Z191,0),""))</f>
        <v/>
      </c>
      <c r="AA194" s="7" t="str">
        <f>IF(RIGHT(AA$4,LEN(AA$4)-1)*1&gt;NumSamples,"",IF($A194&lt;=SampleSize,OFFSET(Population!$A$4,RandomNumbers!AA191,0),""))</f>
        <v/>
      </c>
      <c r="AB194" s="7" t="str">
        <f>IF(RIGHT(AB$4,LEN(AB$4)-1)*1&gt;NumSamples,"",IF($A194&lt;=SampleSize,OFFSET(Population!$A$4,RandomNumbers!AB191,0),""))</f>
        <v/>
      </c>
      <c r="AC194" s="7" t="str">
        <f>IF(RIGHT(AC$4,LEN(AC$4)-1)*1&gt;NumSamples,"",IF($A194&lt;=SampleSize,OFFSET(Population!$A$4,RandomNumbers!AC191,0),""))</f>
        <v/>
      </c>
      <c r="AD194" s="7" t="str">
        <f>IF(RIGHT(AD$4,LEN(AD$4)-1)*1&gt;NumSamples,"",IF($A194&lt;=SampleSize,OFFSET(Population!$A$4,RandomNumbers!AD191,0),""))</f>
        <v/>
      </c>
      <c r="AE194" s="7" t="str">
        <f>IF(RIGHT(AE$4,LEN(AE$4)-1)*1&gt;NumSamples,"",IF($A194&lt;=SampleSize,OFFSET(Population!$A$4,RandomNumbers!AE191,0),""))</f>
        <v/>
      </c>
      <c r="AF194" s="7" t="str">
        <f>IF(RIGHT(AF$4,LEN(AF$4)-1)*1&gt;NumSamples,"",IF($A194&lt;=SampleSize,OFFSET(Population!$A$4,RandomNumbers!AF191,0),""))</f>
        <v/>
      </c>
      <c r="AG194" s="7" t="str">
        <f>IF(RIGHT(AG$4,LEN(AG$4)-1)*1&gt;NumSamples,"",IF($A194&lt;=SampleSize,OFFSET(Population!$A$4,RandomNumbers!AG191,0),""))</f>
        <v/>
      </c>
      <c r="AH194" s="7" t="str">
        <f>IF(RIGHT(AH$4,LEN(AH$4)-1)*1&gt;NumSamples,"",IF($A194&lt;=SampleSize,OFFSET(Population!$A$4,RandomNumbers!AH191,0),""))</f>
        <v/>
      </c>
      <c r="AI194" s="7" t="str">
        <f>IF(RIGHT(AI$4,LEN(AI$4)-1)*1&gt;NumSamples,"",IF($A194&lt;=SampleSize,OFFSET(Population!$A$4,RandomNumbers!AI191,0),""))</f>
        <v/>
      </c>
      <c r="AJ194" s="7" t="str">
        <f>IF(RIGHT(AJ$4,LEN(AJ$4)-1)*1&gt;NumSamples,"",IF($A194&lt;=SampleSize,OFFSET(Population!$A$4,RandomNumbers!AJ191,0),""))</f>
        <v/>
      </c>
      <c r="AK194" s="7" t="str">
        <f>IF(RIGHT(AK$4,LEN(AK$4)-1)*1&gt;NumSamples,"",IF($A194&lt;=SampleSize,OFFSET(Population!$A$4,RandomNumbers!AK191,0),""))</f>
        <v/>
      </c>
      <c r="AL194" s="7" t="str">
        <f>IF(RIGHT(AL$4,LEN(AL$4)-1)*1&gt;NumSamples,"",IF($A194&lt;=SampleSize,OFFSET(Population!$A$4,RandomNumbers!AL191,0),""))</f>
        <v/>
      </c>
      <c r="AM194" s="7" t="str">
        <f>IF(RIGHT(AM$4,LEN(AM$4)-1)*1&gt;NumSamples,"",IF($A194&lt;=SampleSize,OFFSET(Population!$A$4,RandomNumbers!AM191,0),""))</f>
        <v/>
      </c>
      <c r="AN194" s="7" t="str">
        <f>IF(RIGHT(AN$4,LEN(AN$4)-1)*1&gt;NumSamples,"",IF($A194&lt;=SampleSize,OFFSET(Population!$A$4,RandomNumbers!AN191,0),""))</f>
        <v/>
      </c>
      <c r="AO194" s="7" t="str">
        <f>IF(RIGHT(AO$4,LEN(AO$4)-1)*1&gt;NumSamples,"",IF($A194&lt;=SampleSize,OFFSET(Population!$A$4,RandomNumbers!AO191,0),""))</f>
        <v/>
      </c>
      <c r="AP194" s="7" t="str">
        <f>IF(RIGHT(AP$4,LEN(AP$4)-1)*1&gt;NumSamples,"",IF($A194&lt;=SampleSize,OFFSET(Population!$A$4,RandomNumbers!AP191,0),""))</f>
        <v/>
      </c>
      <c r="AQ194" s="7" t="str">
        <f>IF(RIGHT(AQ$4,LEN(AQ$4)-1)*1&gt;NumSamples,"",IF($A194&lt;=SampleSize,OFFSET(Population!$A$4,RandomNumbers!AQ191,0),""))</f>
        <v/>
      </c>
      <c r="AR194" s="7" t="str">
        <f>IF(RIGHT(AR$4,LEN(AR$4)-1)*1&gt;NumSamples,"",IF($A194&lt;=SampleSize,OFFSET(Population!$A$4,RandomNumbers!AR191,0),""))</f>
        <v/>
      </c>
      <c r="AS194" s="7" t="str">
        <f>IF(RIGHT(AS$4,LEN(AS$4)-1)*1&gt;NumSamples,"",IF($A194&lt;=SampleSize,OFFSET(Population!$A$4,RandomNumbers!AS191,0),""))</f>
        <v/>
      </c>
      <c r="AT194" s="7" t="str">
        <f>IF(RIGHT(AT$4,LEN(AT$4)-1)*1&gt;NumSamples,"",IF($A194&lt;=SampleSize,OFFSET(Population!$A$4,RandomNumbers!AT191,0),""))</f>
        <v/>
      </c>
      <c r="AU194" s="7" t="str">
        <f>IF(RIGHT(AU$4,LEN(AU$4)-1)*1&gt;NumSamples,"",IF($A194&lt;=SampleSize,OFFSET(Population!$A$4,RandomNumbers!AU191,0),""))</f>
        <v/>
      </c>
      <c r="AV194" s="7" t="str">
        <f>IF(RIGHT(AV$4,LEN(AV$4)-1)*1&gt;NumSamples,"",IF($A194&lt;=SampleSize,OFFSET(Population!$A$4,RandomNumbers!AV191,0),""))</f>
        <v/>
      </c>
      <c r="AW194" s="7" t="str">
        <f>IF(RIGHT(AW$4,LEN(AW$4)-1)*1&gt;NumSamples,"",IF($A194&lt;=SampleSize,OFFSET(Population!$A$4,RandomNumbers!AW191,0),""))</f>
        <v/>
      </c>
      <c r="AX194" s="7" t="str">
        <f>IF(RIGHT(AX$4,LEN(AX$4)-1)*1&gt;NumSamples,"",IF($A194&lt;=SampleSize,OFFSET(Population!$A$4,RandomNumbers!AX191,0),""))</f>
        <v/>
      </c>
      <c r="AY194" s="7" t="str">
        <f>IF(RIGHT(AY$4,LEN(AY$4)-1)*1&gt;NumSamples,"",IF($A194&lt;=SampleSize,OFFSET(Population!$A$4,RandomNumbers!AY191,0),""))</f>
        <v/>
      </c>
      <c r="AZ194" s="7" t="str">
        <f>IF(RIGHT(AZ$4,LEN(AZ$4)-1)*1&gt;NumSamples,"",IF($A194&lt;=SampleSize,OFFSET(Population!$A$4,RandomNumbers!AZ191,0),""))</f>
        <v/>
      </c>
      <c r="BA194" s="7" t="str">
        <f>IF(RIGHT(BA$4,LEN(BA$4)-1)*1&gt;NumSamples,"",IF($A194&lt;=SampleSize,OFFSET(Population!$A$4,RandomNumbers!BA191,0),""))</f>
        <v/>
      </c>
      <c r="BB194" s="7" t="str">
        <f>IF(RIGHT(BB$4,LEN(BB$4)-1)*1&gt;NumSamples,"",IF($A194&lt;=SampleSize,OFFSET(Population!$A$4,RandomNumbers!BB191,0),""))</f>
        <v/>
      </c>
      <c r="BC194" s="7" t="str">
        <f>IF(RIGHT(BC$4,LEN(BC$4)-1)*1&gt;NumSamples,"",IF($A194&lt;=SampleSize,OFFSET(Population!$A$4,RandomNumbers!BC191,0),""))</f>
        <v/>
      </c>
      <c r="BD194" s="7" t="str">
        <f>IF(RIGHT(BD$4,LEN(BD$4)-1)*1&gt;NumSamples,"",IF($A194&lt;=SampleSize,OFFSET(Population!$A$4,RandomNumbers!BD191,0),""))</f>
        <v/>
      </c>
      <c r="BE194" s="7" t="str">
        <f>IF(RIGHT(BE$4,LEN(BE$4)-1)*1&gt;NumSamples,"",IF($A194&lt;=SampleSize,OFFSET(Population!$A$4,RandomNumbers!BE191,0),""))</f>
        <v/>
      </c>
      <c r="BF194" s="7" t="str">
        <f>IF(RIGHT(BF$4,LEN(BF$4)-1)*1&gt;NumSamples,"",IF($A194&lt;=SampleSize,OFFSET(Population!$A$4,RandomNumbers!BF191,0),""))</f>
        <v/>
      </c>
      <c r="BG194" s="7" t="str">
        <f>IF(RIGHT(BG$4,LEN(BG$4)-1)*1&gt;NumSamples,"",IF($A194&lt;=SampleSize,OFFSET(Population!$A$4,RandomNumbers!BG191,0),""))</f>
        <v/>
      </c>
      <c r="BH194" s="7" t="str">
        <f>IF(RIGHT(BH$4,LEN(BH$4)-1)*1&gt;NumSamples,"",IF($A194&lt;=SampleSize,OFFSET(Population!$A$4,RandomNumbers!BH191,0),""))</f>
        <v/>
      </c>
      <c r="BI194" s="7" t="str">
        <f>IF(RIGHT(BI$4,LEN(BI$4)-1)*1&gt;NumSamples,"",IF($A194&lt;=SampleSize,OFFSET(Population!$A$4,RandomNumbers!BI191,0),""))</f>
        <v/>
      </c>
      <c r="BJ194" s="7" t="str">
        <f>IF(RIGHT(BJ$4,LEN(BJ$4)-1)*1&gt;NumSamples,"",IF($A194&lt;=SampleSize,OFFSET(Population!$A$4,RandomNumbers!BJ191,0),""))</f>
        <v/>
      </c>
      <c r="BK194" s="7" t="str">
        <f>IF(RIGHT(BK$4,LEN(BK$4)-1)*1&gt;NumSamples,"",IF($A194&lt;=SampleSize,OFFSET(Population!$A$4,RandomNumbers!BK191,0),""))</f>
        <v/>
      </c>
      <c r="BL194" s="7" t="str">
        <f>IF(RIGHT(BL$4,LEN(BL$4)-1)*1&gt;NumSamples,"",IF($A194&lt;=SampleSize,OFFSET(Population!$A$4,RandomNumbers!BL191,0),""))</f>
        <v/>
      </c>
      <c r="BM194" s="7" t="str">
        <f>IF(RIGHT(BM$4,LEN(BM$4)-1)*1&gt;NumSamples,"",IF($A194&lt;=SampleSize,OFFSET(Population!$A$4,RandomNumbers!BM191,0),""))</f>
        <v/>
      </c>
      <c r="BN194" s="7" t="str">
        <f>IF(RIGHT(BN$4,LEN(BN$4)-1)*1&gt;NumSamples,"",IF($A194&lt;=SampleSize,OFFSET(Population!$A$4,RandomNumbers!BN191,0),""))</f>
        <v/>
      </c>
      <c r="BO194" s="7" t="str">
        <f>IF(RIGHT(BO$4,LEN(BO$4)-1)*1&gt;NumSamples,"",IF($A194&lt;=SampleSize,OFFSET(Population!$A$4,RandomNumbers!BO191,0),""))</f>
        <v/>
      </c>
      <c r="BP194" s="7" t="str">
        <f>IF(RIGHT(BP$4,LEN(BP$4)-1)*1&gt;NumSamples,"",IF($A194&lt;=SampleSize,OFFSET(Population!$A$4,RandomNumbers!BP191,0),""))</f>
        <v/>
      </c>
      <c r="BQ194" s="7" t="str">
        <f>IF(RIGHT(BQ$4,LEN(BQ$4)-1)*1&gt;NumSamples,"",IF($A194&lt;=SampleSize,OFFSET(Population!$A$4,RandomNumbers!BQ191,0),""))</f>
        <v/>
      </c>
      <c r="BR194" s="7" t="str">
        <f>IF(RIGHT(BR$4,LEN(BR$4)-1)*1&gt;NumSamples,"",IF($A194&lt;=SampleSize,OFFSET(Population!$A$4,RandomNumbers!BR191,0),""))</f>
        <v/>
      </c>
      <c r="BS194" s="7" t="str">
        <f>IF(RIGHT(BS$4,LEN(BS$4)-1)*1&gt;NumSamples,"",IF($A194&lt;=SampleSize,OFFSET(Population!$A$4,RandomNumbers!BS191,0),""))</f>
        <v/>
      </c>
      <c r="BT194" s="7" t="str">
        <f>IF(RIGHT(BT$4,LEN(BT$4)-1)*1&gt;NumSamples,"",IF($A194&lt;=SampleSize,OFFSET(Population!$A$4,RandomNumbers!BT191,0),""))</f>
        <v/>
      </c>
      <c r="BU194" s="7" t="str">
        <f>IF(RIGHT(BU$4,LEN(BU$4)-1)*1&gt;NumSamples,"",IF($A194&lt;=SampleSize,OFFSET(Population!$A$4,RandomNumbers!BU191,0),""))</f>
        <v/>
      </c>
      <c r="BV194" s="7" t="str">
        <f>IF(RIGHT(BV$4,LEN(BV$4)-1)*1&gt;NumSamples,"",IF($A194&lt;=SampleSize,OFFSET(Population!$A$4,RandomNumbers!BV191,0),""))</f>
        <v/>
      </c>
      <c r="BW194" s="7" t="str">
        <f>IF(RIGHT(BW$4,LEN(BW$4)-1)*1&gt;NumSamples,"",IF($A194&lt;=SampleSize,OFFSET(Population!$A$4,RandomNumbers!BW191,0),""))</f>
        <v/>
      </c>
      <c r="BX194" s="7" t="str">
        <f>IF(RIGHT(BX$4,LEN(BX$4)-1)*1&gt;NumSamples,"",IF($A194&lt;=SampleSize,OFFSET(Population!$A$4,RandomNumbers!BX191,0),""))</f>
        <v/>
      </c>
      <c r="BY194" s="7" t="str">
        <f>IF(RIGHT(BY$4,LEN(BY$4)-1)*1&gt;NumSamples,"",IF($A194&lt;=SampleSize,OFFSET(Population!$A$4,RandomNumbers!BY191,0),""))</f>
        <v/>
      </c>
      <c r="BZ194" s="7" t="str">
        <f>IF(RIGHT(BZ$4,LEN(BZ$4)-1)*1&gt;NumSamples,"",IF($A194&lt;=SampleSize,OFFSET(Population!$A$4,RandomNumbers!BZ191,0),""))</f>
        <v/>
      </c>
      <c r="CA194" s="7" t="str">
        <f>IF(RIGHT(CA$4,LEN(CA$4)-1)*1&gt;NumSamples,"",IF($A194&lt;=SampleSize,OFFSET(Population!$A$4,RandomNumbers!CA191,0),""))</f>
        <v/>
      </c>
      <c r="CB194" s="7" t="str">
        <f>IF(RIGHT(CB$4,LEN(CB$4)-1)*1&gt;NumSamples,"",IF($A194&lt;=SampleSize,OFFSET(Population!$A$4,RandomNumbers!CB191,0),""))</f>
        <v/>
      </c>
      <c r="CC194" s="7" t="str">
        <f>IF(RIGHT(CC$4,LEN(CC$4)-1)*1&gt;NumSamples,"",IF($A194&lt;=SampleSize,OFFSET(Population!$A$4,RandomNumbers!CC191,0),""))</f>
        <v/>
      </c>
      <c r="CD194" s="7" t="str">
        <f>IF(RIGHT(CD$4,LEN(CD$4)-1)*1&gt;NumSamples,"",IF($A194&lt;=SampleSize,OFFSET(Population!$A$4,RandomNumbers!CD191,0),""))</f>
        <v/>
      </c>
      <c r="CE194" s="7" t="str">
        <f>IF(RIGHT(CE$4,LEN(CE$4)-1)*1&gt;NumSamples,"",IF($A194&lt;=SampleSize,OFFSET(Population!$A$4,RandomNumbers!CE191,0),""))</f>
        <v/>
      </c>
      <c r="CF194" s="7" t="str">
        <f>IF(RIGHT(CF$4,LEN(CF$4)-1)*1&gt;NumSamples,"",IF($A194&lt;=SampleSize,OFFSET(Population!$A$4,RandomNumbers!CF191,0),""))</f>
        <v/>
      </c>
      <c r="CG194" s="7" t="str">
        <f>IF(RIGHT(CG$4,LEN(CG$4)-1)*1&gt;NumSamples,"",IF($A194&lt;=SampleSize,OFFSET(Population!$A$4,RandomNumbers!CG191,0),""))</f>
        <v/>
      </c>
      <c r="CH194" s="7" t="str">
        <f>IF(RIGHT(CH$4,LEN(CH$4)-1)*1&gt;NumSamples,"",IF($A194&lt;=SampleSize,OFFSET(Population!$A$4,RandomNumbers!CH191,0),""))</f>
        <v/>
      </c>
      <c r="CI194" s="7" t="str">
        <f>IF(RIGHT(CI$4,LEN(CI$4)-1)*1&gt;NumSamples,"",IF($A194&lt;=SampleSize,OFFSET(Population!$A$4,RandomNumbers!CI191,0),""))</f>
        <v/>
      </c>
      <c r="CJ194" s="7" t="str">
        <f>IF(RIGHT(CJ$4,LEN(CJ$4)-1)*1&gt;NumSamples,"",IF($A194&lt;=SampleSize,OFFSET(Population!$A$4,RandomNumbers!CJ191,0),""))</f>
        <v/>
      </c>
      <c r="CK194" s="7" t="str">
        <f>IF(RIGHT(CK$4,LEN(CK$4)-1)*1&gt;NumSamples,"",IF($A194&lt;=SampleSize,OFFSET(Population!$A$4,RandomNumbers!CK191,0),""))</f>
        <v/>
      </c>
      <c r="CL194" s="7" t="str">
        <f>IF(RIGHT(CL$4,LEN(CL$4)-1)*1&gt;NumSamples,"",IF($A194&lt;=SampleSize,OFFSET(Population!$A$4,RandomNumbers!CL191,0),""))</f>
        <v/>
      </c>
      <c r="CM194" s="7" t="str">
        <f>IF(RIGHT(CM$4,LEN(CM$4)-1)*1&gt;NumSamples,"",IF($A194&lt;=SampleSize,OFFSET(Population!$A$4,RandomNumbers!CM191,0),""))</f>
        <v/>
      </c>
      <c r="CN194" s="7" t="str">
        <f>IF(RIGHT(CN$4,LEN(CN$4)-1)*1&gt;NumSamples,"",IF($A194&lt;=SampleSize,OFFSET(Population!$A$4,RandomNumbers!CN191,0),""))</f>
        <v/>
      </c>
      <c r="CO194" s="7" t="str">
        <f>IF(RIGHT(CO$4,LEN(CO$4)-1)*1&gt;NumSamples,"",IF($A194&lt;=SampleSize,OFFSET(Population!$A$4,RandomNumbers!CO191,0),""))</f>
        <v/>
      </c>
      <c r="CP194" s="7" t="str">
        <f>IF(RIGHT(CP$4,LEN(CP$4)-1)*1&gt;NumSamples,"",IF($A194&lt;=SampleSize,OFFSET(Population!$A$4,RandomNumbers!CP191,0),""))</f>
        <v/>
      </c>
      <c r="CQ194" s="7" t="str">
        <f>IF(RIGHT(CQ$4,LEN(CQ$4)-1)*1&gt;NumSamples,"",IF($A194&lt;=SampleSize,OFFSET(Population!$A$4,RandomNumbers!CQ191,0),""))</f>
        <v/>
      </c>
      <c r="CR194" s="7" t="str">
        <f>IF(RIGHT(CR$4,LEN(CR$4)-1)*1&gt;NumSamples,"",IF($A194&lt;=SampleSize,OFFSET(Population!$A$4,RandomNumbers!CR191,0),""))</f>
        <v/>
      </c>
      <c r="CS194" s="7" t="str">
        <f>IF(RIGHT(CS$4,LEN(CS$4)-1)*1&gt;NumSamples,"",IF($A194&lt;=SampleSize,OFFSET(Population!$A$4,RandomNumbers!CS191,0),""))</f>
        <v/>
      </c>
      <c r="CT194" s="7" t="str">
        <f>IF(RIGHT(CT$4,LEN(CT$4)-1)*1&gt;NumSamples,"",IF($A194&lt;=SampleSize,OFFSET(Population!$A$4,RandomNumbers!CT191,0),""))</f>
        <v/>
      </c>
      <c r="CU194" s="7" t="str">
        <f>IF(RIGHT(CU$4,LEN(CU$4)-1)*1&gt;NumSamples,"",IF($A194&lt;=SampleSize,OFFSET(Population!$A$4,RandomNumbers!CU191,0),""))</f>
        <v/>
      </c>
      <c r="CV194" s="7" t="str">
        <f>IF(RIGHT(CV$4,LEN(CV$4)-1)*1&gt;NumSamples,"",IF($A194&lt;=SampleSize,OFFSET(Population!$A$4,RandomNumbers!CV191,0),""))</f>
        <v/>
      </c>
      <c r="CW194" s="7" t="str">
        <f>IF(RIGHT(CW$4,LEN(CW$4)-1)*1&gt;NumSamples,"",IF($A194&lt;=SampleSize,OFFSET(Population!$A$4,RandomNumbers!CW191,0),""))</f>
        <v/>
      </c>
    </row>
    <row r="195" ht="14.25" customHeight="1">
      <c r="A195" s="7">
        <v>191.0</v>
      </c>
      <c r="B195" s="7" t="str">
        <f>IF(RIGHT(B$4,LEN(B$4)-1)*1&gt;NumSamples,"",IF($A195&lt;=SampleSize,OFFSET(Population!$A$4,RandomNumbers!B192,0),""))</f>
        <v/>
      </c>
      <c r="C195" s="7" t="str">
        <f>IF(RIGHT(C$4,LEN(C$4)-1)*1&gt;NumSamples,"",IF($A195&lt;=SampleSize,OFFSET(Population!$A$4,RandomNumbers!C192,0),""))</f>
        <v/>
      </c>
      <c r="D195" s="7" t="str">
        <f>IF(RIGHT(D$4,LEN(D$4)-1)*1&gt;NumSamples,"",IF($A195&lt;=SampleSize,OFFSET(Population!$A$4,RandomNumbers!D192,0),""))</f>
        <v/>
      </c>
      <c r="E195" s="7" t="str">
        <f>IF(RIGHT(E$4,LEN(E$4)-1)*1&gt;NumSamples,"",IF($A195&lt;=SampleSize,OFFSET(Population!$A$4,RandomNumbers!E192,0),""))</f>
        <v/>
      </c>
      <c r="F195" s="7" t="str">
        <f>IF(RIGHT(F$4,LEN(F$4)-1)*1&gt;NumSamples,"",IF($A195&lt;=SampleSize,OFFSET(Population!$A$4,RandomNumbers!F192,0),""))</f>
        <v/>
      </c>
      <c r="G195" s="7" t="str">
        <f>IF(RIGHT(G$4,LEN(G$4)-1)*1&gt;NumSamples,"",IF($A195&lt;=SampleSize,OFFSET(Population!$A$4,RandomNumbers!G192,0),""))</f>
        <v/>
      </c>
      <c r="H195" s="7" t="str">
        <f>IF(RIGHT(H$4,LEN(H$4)-1)*1&gt;NumSamples,"",IF($A195&lt;=SampleSize,OFFSET(Population!$A$4,RandomNumbers!H192,0),""))</f>
        <v/>
      </c>
      <c r="I195" s="7" t="str">
        <f>IF(RIGHT(I$4,LEN(I$4)-1)*1&gt;NumSamples,"",IF($A195&lt;=SampleSize,OFFSET(Population!$A$4,RandomNumbers!I192,0),""))</f>
        <v/>
      </c>
      <c r="J195" s="7" t="str">
        <f>IF(RIGHT(J$4,LEN(J$4)-1)*1&gt;NumSamples,"",IF($A195&lt;=SampleSize,OFFSET(Population!$A$4,RandomNumbers!J192,0),""))</f>
        <v/>
      </c>
      <c r="K195" s="7" t="str">
        <f>IF(RIGHT(K$4,LEN(K$4)-1)*1&gt;NumSamples,"",IF($A195&lt;=SampleSize,OFFSET(Population!$A$4,RandomNumbers!K192,0),""))</f>
        <v/>
      </c>
      <c r="L195" s="7" t="str">
        <f>IF(RIGHT(L$4,LEN(L$4)-1)*1&gt;NumSamples,"",IF($A195&lt;=SampleSize,OFFSET(Population!$A$4,RandomNumbers!L192,0),""))</f>
        <v/>
      </c>
      <c r="M195" s="7" t="str">
        <f>IF(RIGHT(M$4,LEN(M$4)-1)*1&gt;NumSamples,"",IF($A195&lt;=SampleSize,OFFSET(Population!$A$4,RandomNumbers!M192,0),""))</f>
        <v/>
      </c>
      <c r="N195" s="7" t="str">
        <f>IF(RIGHT(N$4,LEN(N$4)-1)*1&gt;NumSamples,"",IF($A195&lt;=SampleSize,OFFSET(Population!$A$4,RandomNumbers!N192,0),""))</f>
        <v/>
      </c>
      <c r="O195" s="7" t="str">
        <f>IF(RIGHT(O$4,LEN(O$4)-1)*1&gt;NumSamples,"",IF($A195&lt;=SampleSize,OFFSET(Population!$A$4,RandomNumbers!O192,0),""))</f>
        <v/>
      </c>
      <c r="P195" s="7" t="str">
        <f>IF(RIGHT(P$4,LEN(P$4)-1)*1&gt;NumSamples,"",IF($A195&lt;=SampleSize,OFFSET(Population!$A$4,RandomNumbers!P192,0),""))</f>
        <v/>
      </c>
      <c r="Q195" s="7" t="str">
        <f>IF(RIGHT(Q$4,LEN(Q$4)-1)*1&gt;NumSamples,"",IF($A195&lt;=SampleSize,OFFSET(Population!$A$4,RandomNumbers!Q192,0),""))</f>
        <v/>
      </c>
      <c r="R195" s="7" t="str">
        <f>IF(RIGHT(R$4,LEN(R$4)-1)*1&gt;NumSamples,"",IF($A195&lt;=SampleSize,OFFSET(Population!$A$4,RandomNumbers!R192,0),""))</f>
        <v/>
      </c>
      <c r="S195" s="7" t="str">
        <f>IF(RIGHT(S$4,LEN(S$4)-1)*1&gt;NumSamples,"",IF($A195&lt;=SampleSize,OFFSET(Population!$A$4,RandomNumbers!S192,0),""))</f>
        <v/>
      </c>
      <c r="T195" s="7" t="str">
        <f>IF(RIGHT(T$4,LEN(T$4)-1)*1&gt;NumSamples,"",IF($A195&lt;=SampleSize,OFFSET(Population!$A$4,RandomNumbers!T192,0),""))</f>
        <v/>
      </c>
      <c r="U195" s="7" t="str">
        <f>IF(RIGHT(U$4,LEN(U$4)-1)*1&gt;NumSamples,"",IF($A195&lt;=SampleSize,OFFSET(Population!$A$4,RandomNumbers!U192,0),""))</f>
        <v/>
      </c>
      <c r="V195" s="7" t="str">
        <f>IF(RIGHT(V$4,LEN(V$4)-1)*1&gt;NumSamples,"",IF($A195&lt;=SampleSize,OFFSET(Population!$A$4,RandomNumbers!V192,0),""))</f>
        <v/>
      </c>
      <c r="W195" s="7" t="str">
        <f>IF(RIGHT(W$4,LEN(W$4)-1)*1&gt;NumSamples,"",IF($A195&lt;=SampleSize,OFFSET(Population!$A$4,RandomNumbers!W192,0),""))</f>
        <v/>
      </c>
      <c r="X195" s="7" t="str">
        <f>IF(RIGHT(X$4,LEN(X$4)-1)*1&gt;NumSamples,"",IF($A195&lt;=SampleSize,OFFSET(Population!$A$4,RandomNumbers!X192,0),""))</f>
        <v/>
      </c>
      <c r="Y195" s="7" t="str">
        <f>IF(RIGHT(Y$4,LEN(Y$4)-1)*1&gt;NumSamples,"",IF($A195&lt;=SampleSize,OFFSET(Population!$A$4,RandomNumbers!Y192,0),""))</f>
        <v/>
      </c>
      <c r="Z195" s="7" t="str">
        <f>IF(RIGHT(Z$4,LEN(Z$4)-1)*1&gt;NumSamples,"",IF($A195&lt;=SampleSize,OFFSET(Population!$A$4,RandomNumbers!Z192,0),""))</f>
        <v/>
      </c>
      <c r="AA195" s="7" t="str">
        <f>IF(RIGHT(AA$4,LEN(AA$4)-1)*1&gt;NumSamples,"",IF($A195&lt;=SampleSize,OFFSET(Population!$A$4,RandomNumbers!AA192,0),""))</f>
        <v/>
      </c>
      <c r="AB195" s="7" t="str">
        <f>IF(RIGHT(AB$4,LEN(AB$4)-1)*1&gt;NumSamples,"",IF($A195&lt;=SampleSize,OFFSET(Population!$A$4,RandomNumbers!AB192,0),""))</f>
        <v/>
      </c>
      <c r="AC195" s="7" t="str">
        <f>IF(RIGHT(AC$4,LEN(AC$4)-1)*1&gt;NumSamples,"",IF($A195&lt;=SampleSize,OFFSET(Population!$A$4,RandomNumbers!AC192,0),""))</f>
        <v/>
      </c>
      <c r="AD195" s="7" t="str">
        <f>IF(RIGHT(AD$4,LEN(AD$4)-1)*1&gt;NumSamples,"",IF($A195&lt;=SampleSize,OFFSET(Population!$A$4,RandomNumbers!AD192,0),""))</f>
        <v/>
      </c>
      <c r="AE195" s="7" t="str">
        <f>IF(RIGHT(AE$4,LEN(AE$4)-1)*1&gt;NumSamples,"",IF($A195&lt;=SampleSize,OFFSET(Population!$A$4,RandomNumbers!AE192,0),""))</f>
        <v/>
      </c>
      <c r="AF195" s="7" t="str">
        <f>IF(RIGHT(AF$4,LEN(AF$4)-1)*1&gt;NumSamples,"",IF($A195&lt;=SampleSize,OFFSET(Population!$A$4,RandomNumbers!AF192,0),""))</f>
        <v/>
      </c>
      <c r="AG195" s="7" t="str">
        <f>IF(RIGHT(AG$4,LEN(AG$4)-1)*1&gt;NumSamples,"",IF($A195&lt;=SampleSize,OFFSET(Population!$A$4,RandomNumbers!AG192,0),""))</f>
        <v/>
      </c>
      <c r="AH195" s="7" t="str">
        <f>IF(RIGHT(AH$4,LEN(AH$4)-1)*1&gt;NumSamples,"",IF($A195&lt;=SampleSize,OFFSET(Population!$A$4,RandomNumbers!AH192,0),""))</f>
        <v/>
      </c>
      <c r="AI195" s="7" t="str">
        <f>IF(RIGHT(AI$4,LEN(AI$4)-1)*1&gt;NumSamples,"",IF($A195&lt;=SampleSize,OFFSET(Population!$A$4,RandomNumbers!AI192,0),""))</f>
        <v/>
      </c>
      <c r="AJ195" s="7" t="str">
        <f>IF(RIGHT(AJ$4,LEN(AJ$4)-1)*1&gt;NumSamples,"",IF($A195&lt;=SampleSize,OFFSET(Population!$A$4,RandomNumbers!AJ192,0),""))</f>
        <v/>
      </c>
      <c r="AK195" s="7" t="str">
        <f>IF(RIGHT(AK$4,LEN(AK$4)-1)*1&gt;NumSamples,"",IF($A195&lt;=SampleSize,OFFSET(Population!$A$4,RandomNumbers!AK192,0),""))</f>
        <v/>
      </c>
      <c r="AL195" s="7" t="str">
        <f>IF(RIGHT(AL$4,LEN(AL$4)-1)*1&gt;NumSamples,"",IF($A195&lt;=SampleSize,OFFSET(Population!$A$4,RandomNumbers!AL192,0),""))</f>
        <v/>
      </c>
      <c r="AM195" s="7" t="str">
        <f>IF(RIGHT(AM$4,LEN(AM$4)-1)*1&gt;NumSamples,"",IF($A195&lt;=SampleSize,OFFSET(Population!$A$4,RandomNumbers!AM192,0),""))</f>
        <v/>
      </c>
      <c r="AN195" s="7" t="str">
        <f>IF(RIGHT(AN$4,LEN(AN$4)-1)*1&gt;NumSamples,"",IF($A195&lt;=SampleSize,OFFSET(Population!$A$4,RandomNumbers!AN192,0),""))</f>
        <v/>
      </c>
      <c r="AO195" s="7" t="str">
        <f>IF(RIGHT(AO$4,LEN(AO$4)-1)*1&gt;NumSamples,"",IF($A195&lt;=SampleSize,OFFSET(Population!$A$4,RandomNumbers!AO192,0),""))</f>
        <v/>
      </c>
      <c r="AP195" s="7" t="str">
        <f>IF(RIGHT(AP$4,LEN(AP$4)-1)*1&gt;NumSamples,"",IF($A195&lt;=SampleSize,OFFSET(Population!$A$4,RandomNumbers!AP192,0),""))</f>
        <v/>
      </c>
      <c r="AQ195" s="7" t="str">
        <f>IF(RIGHT(AQ$4,LEN(AQ$4)-1)*1&gt;NumSamples,"",IF($A195&lt;=SampleSize,OFFSET(Population!$A$4,RandomNumbers!AQ192,0),""))</f>
        <v/>
      </c>
      <c r="AR195" s="7" t="str">
        <f>IF(RIGHT(AR$4,LEN(AR$4)-1)*1&gt;NumSamples,"",IF($A195&lt;=SampleSize,OFFSET(Population!$A$4,RandomNumbers!AR192,0),""))</f>
        <v/>
      </c>
      <c r="AS195" s="7" t="str">
        <f>IF(RIGHT(AS$4,LEN(AS$4)-1)*1&gt;NumSamples,"",IF($A195&lt;=SampleSize,OFFSET(Population!$A$4,RandomNumbers!AS192,0),""))</f>
        <v/>
      </c>
      <c r="AT195" s="7" t="str">
        <f>IF(RIGHT(AT$4,LEN(AT$4)-1)*1&gt;NumSamples,"",IF($A195&lt;=SampleSize,OFFSET(Population!$A$4,RandomNumbers!AT192,0),""))</f>
        <v/>
      </c>
      <c r="AU195" s="7" t="str">
        <f>IF(RIGHT(AU$4,LEN(AU$4)-1)*1&gt;NumSamples,"",IF($A195&lt;=SampleSize,OFFSET(Population!$A$4,RandomNumbers!AU192,0),""))</f>
        <v/>
      </c>
      <c r="AV195" s="7" t="str">
        <f>IF(RIGHT(AV$4,LEN(AV$4)-1)*1&gt;NumSamples,"",IF($A195&lt;=SampleSize,OFFSET(Population!$A$4,RandomNumbers!AV192,0),""))</f>
        <v/>
      </c>
      <c r="AW195" s="7" t="str">
        <f>IF(RIGHT(AW$4,LEN(AW$4)-1)*1&gt;NumSamples,"",IF($A195&lt;=SampleSize,OFFSET(Population!$A$4,RandomNumbers!AW192,0),""))</f>
        <v/>
      </c>
      <c r="AX195" s="7" t="str">
        <f>IF(RIGHT(AX$4,LEN(AX$4)-1)*1&gt;NumSamples,"",IF($A195&lt;=SampleSize,OFFSET(Population!$A$4,RandomNumbers!AX192,0),""))</f>
        <v/>
      </c>
      <c r="AY195" s="7" t="str">
        <f>IF(RIGHT(AY$4,LEN(AY$4)-1)*1&gt;NumSamples,"",IF($A195&lt;=SampleSize,OFFSET(Population!$A$4,RandomNumbers!AY192,0),""))</f>
        <v/>
      </c>
      <c r="AZ195" s="7" t="str">
        <f>IF(RIGHT(AZ$4,LEN(AZ$4)-1)*1&gt;NumSamples,"",IF($A195&lt;=SampleSize,OFFSET(Population!$A$4,RandomNumbers!AZ192,0),""))</f>
        <v/>
      </c>
      <c r="BA195" s="7" t="str">
        <f>IF(RIGHT(BA$4,LEN(BA$4)-1)*1&gt;NumSamples,"",IF($A195&lt;=SampleSize,OFFSET(Population!$A$4,RandomNumbers!BA192,0),""))</f>
        <v/>
      </c>
      <c r="BB195" s="7" t="str">
        <f>IF(RIGHT(BB$4,LEN(BB$4)-1)*1&gt;NumSamples,"",IF($A195&lt;=SampleSize,OFFSET(Population!$A$4,RandomNumbers!BB192,0),""))</f>
        <v/>
      </c>
      <c r="BC195" s="7" t="str">
        <f>IF(RIGHT(BC$4,LEN(BC$4)-1)*1&gt;NumSamples,"",IF($A195&lt;=SampleSize,OFFSET(Population!$A$4,RandomNumbers!BC192,0),""))</f>
        <v/>
      </c>
      <c r="BD195" s="7" t="str">
        <f>IF(RIGHT(BD$4,LEN(BD$4)-1)*1&gt;NumSamples,"",IF($A195&lt;=SampleSize,OFFSET(Population!$A$4,RandomNumbers!BD192,0),""))</f>
        <v/>
      </c>
      <c r="BE195" s="7" t="str">
        <f>IF(RIGHT(BE$4,LEN(BE$4)-1)*1&gt;NumSamples,"",IF($A195&lt;=SampleSize,OFFSET(Population!$A$4,RandomNumbers!BE192,0),""))</f>
        <v/>
      </c>
      <c r="BF195" s="7" t="str">
        <f>IF(RIGHT(BF$4,LEN(BF$4)-1)*1&gt;NumSamples,"",IF($A195&lt;=SampleSize,OFFSET(Population!$A$4,RandomNumbers!BF192,0),""))</f>
        <v/>
      </c>
      <c r="BG195" s="7" t="str">
        <f>IF(RIGHT(BG$4,LEN(BG$4)-1)*1&gt;NumSamples,"",IF($A195&lt;=SampleSize,OFFSET(Population!$A$4,RandomNumbers!BG192,0),""))</f>
        <v/>
      </c>
      <c r="BH195" s="7" t="str">
        <f>IF(RIGHT(BH$4,LEN(BH$4)-1)*1&gt;NumSamples,"",IF($A195&lt;=SampleSize,OFFSET(Population!$A$4,RandomNumbers!BH192,0),""))</f>
        <v/>
      </c>
      <c r="BI195" s="7" t="str">
        <f>IF(RIGHT(BI$4,LEN(BI$4)-1)*1&gt;NumSamples,"",IF($A195&lt;=SampleSize,OFFSET(Population!$A$4,RandomNumbers!BI192,0),""))</f>
        <v/>
      </c>
      <c r="BJ195" s="7" t="str">
        <f>IF(RIGHT(BJ$4,LEN(BJ$4)-1)*1&gt;NumSamples,"",IF($A195&lt;=SampleSize,OFFSET(Population!$A$4,RandomNumbers!BJ192,0),""))</f>
        <v/>
      </c>
      <c r="BK195" s="7" t="str">
        <f>IF(RIGHT(BK$4,LEN(BK$4)-1)*1&gt;NumSamples,"",IF($A195&lt;=SampleSize,OFFSET(Population!$A$4,RandomNumbers!BK192,0),""))</f>
        <v/>
      </c>
      <c r="BL195" s="7" t="str">
        <f>IF(RIGHT(BL$4,LEN(BL$4)-1)*1&gt;NumSamples,"",IF($A195&lt;=SampleSize,OFFSET(Population!$A$4,RandomNumbers!BL192,0),""))</f>
        <v/>
      </c>
      <c r="BM195" s="7" t="str">
        <f>IF(RIGHT(BM$4,LEN(BM$4)-1)*1&gt;NumSamples,"",IF($A195&lt;=SampleSize,OFFSET(Population!$A$4,RandomNumbers!BM192,0),""))</f>
        <v/>
      </c>
      <c r="BN195" s="7" t="str">
        <f>IF(RIGHT(BN$4,LEN(BN$4)-1)*1&gt;NumSamples,"",IF($A195&lt;=SampleSize,OFFSET(Population!$A$4,RandomNumbers!BN192,0),""))</f>
        <v/>
      </c>
      <c r="BO195" s="7" t="str">
        <f>IF(RIGHT(BO$4,LEN(BO$4)-1)*1&gt;NumSamples,"",IF($A195&lt;=SampleSize,OFFSET(Population!$A$4,RandomNumbers!BO192,0),""))</f>
        <v/>
      </c>
      <c r="BP195" s="7" t="str">
        <f>IF(RIGHT(BP$4,LEN(BP$4)-1)*1&gt;NumSamples,"",IF($A195&lt;=SampleSize,OFFSET(Population!$A$4,RandomNumbers!BP192,0),""))</f>
        <v/>
      </c>
      <c r="BQ195" s="7" t="str">
        <f>IF(RIGHT(BQ$4,LEN(BQ$4)-1)*1&gt;NumSamples,"",IF($A195&lt;=SampleSize,OFFSET(Population!$A$4,RandomNumbers!BQ192,0),""))</f>
        <v/>
      </c>
      <c r="BR195" s="7" t="str">
        <f>IF(RIGHT(BR$4,LEN(BR$4)-1)*1&gt;NumSamples,"",IF($A195&lt;=SampleSize,OFFSET(Population!$A$4,RandomNumbers!BR192,0),""))</f>
        <v/>
      </c>
      <c r="BS195" s="7" t="str">
        <f>IF(RIGHT(BS$4,LEN(BS$4)-1)*1&gt;NumSamples,"",IF($A195&lt;=SampleSize,OFFSET(Population!$A$4,RandomNumbers!BS192,0),""))</f>
        <v/>
      </c>
      <c r="BT195" s="7" t="str">
        <f>IF(RIGHT(BT$4,LEN(BT$4)-1)*1&gt;NumSamples,"",IF($A195&lt;=SampleSize,OFFSET(Population!$A$4,RandomNumbers!BT192,0),""))</f>
        <v/>
      </c>
      <c r="BU195" s="7" t="str">
        <f>IF(RIGHT(BU$4,LEN(BU$4)-1)*1&gt;NumSamples,"",IF($A195&lt;=SampleSize,OFFSET(Population!$A$4,RandomNumbers!BU192,0),""))</f>
        <v/>
      </c>
      <c r="BV195" s="7" t="str">
        <f>IF(RIGHT(BV$4,LEN(BV$4)-1)*1&gt;NumSamples,"",IF($A195&lt;=SampleSize,OFFSET(Population!$A$4,RandomNumbers!BV192,0),""))</f>
        <v/>
      </c>
      <c r="BW195" s="7" t="str">
        <f>IF(RIGHT(BW$4,LEN(BW$4)-1)*1&gt;NumSamples,"",IF($A195&lt;=SampleSize,OFFSET(Population!$A$4,RandomNumbers!BW192,0),""))</f>
        <v/>
      </c>
      <c r="BX195" s="7" t="str">
        <f>IF(RIGHT(BX$4,LEN(BX$4)-1)*1&gt;NumSamples,"",IF($A195&lt;=SampleSize,OFFSET(Population!$A$4,RandomNumbers!BX192,0),""))</f>
        <v/>
      </c>
      <c r="BY195" s="7" t="str">
        <f>IF(RIGHT(BY$4,LEN(BY$4)-1)*1&gt;NumSamples,"",IF($A195&lt;=SampleSize,OFFSET(Population!$A$4,RandomNumbers!BY192,0),""))</f>
        <v/>
      </c>
      <c r="BZ195" s="7" t="str">
        <f>IF(RIGHT(BZ$4,LEN(BZ$4)-1)*1&gt;NumSamples,"",IF($A195&lt;=SampleSize,OFFSET(Population!$A$4,RandomNumbers!BZ192,0),""))</f>
        <v/>
      </c>
      <c r="CA195" s="7" t="str">
        <f>IF(RIGHT(CA$4,LEN(CA$4)-1)*1&gt;NumSamples,"",IF($A195&lt;=SampleSize,OFFSET(Population!$A$4,RandomNumbers!CA192,0),""))</f>
        <v/>
      </c>
      <c r="CB195" s="7" t="str">
        <f>IF(RIGHT(CB$4,LEN(CB$4)-1)*1&gt;NumSamples,"",IF($A195&lt;=SampleSize,OFFSET(Population!$A$4,RandomNumbers!CB192,0),""))</f>
        <v/>
      </c>
      <c r="CC195" s="7" t="str">
        <f>IF(RIGHT(CC$4,LEN(CC$4)-1)*1&gt;NumSamples,"",IF($A195&lt;=SampleSize,OFFSET(Population!$A$4,RandomNumbers!CC192,0),""))</f>
        <v/>
      </c>
      <c r="CD195" s="7" t="str">
        <f>IF(RIGHT(CD$4,LEN(CD$4)-1)*1&gt;NumSamples,"",IF($A195&lt;=SampleSize,OFFSET(Population!$A$4,RandomNumbers!CD192,0),""))</f>
        <v/>
      </c>
      <c r="CE195" s="7" t="str">
        <f>IF(RIGHT(CE$4,LEN(CE$4)-1)*1&gt;NumSamples,"",IF($A195&lt;=SampleSize,OFFSET(Population!$A$4,RandomNumbers!CE192,0),""))</f>
        <v/>
      </c>
      <c r="CF195" s="7" t="str">
        <f>IF(RIGHT(CF$4,LEN(CF$4)-1)*1&gt;NumSamples,"",IF($A195&lt;=SampleSize,OFFSET(Population!$A$4,RandomNumbers!CF192,0),""))</f>
        <v/>
      </c>
      <c r="CG195" s="7" t="str">
        <f>IF(RIGHT(CG$4,LEN(CG$4)-1)*1&gt;NumSamples,"",IF($A195&lt;=SampleSize,OFFSET(Population!$A$4,RandomNumbers!CG192,0),""))</f>
        <v/>
      </c>
      <c r="CH195" s="7" t="str">
        <f>IF(RIGHT(CH$4,LEN(CH$4)-1)*1&gt;NumSamples,"",IF($A195&lt;=SampleSize,OFFSET(Population!$A$4,RandomNumbers!CH192,0),""))</f>
        <v/>
      </c>
      <c r="CI195" s="7" t="str">
        <f>IF(RIGHT(CI$4,LEN(CI$4)-1)*1&gt;NumSamples,"",IF($A195&lt;=SampleSize,OFFSET(Population!$A$4,RandomNumbers!CI192,0),""))</f>
        <v/>
      </c>
      <c r="CJ195" s="7" t="str">
        <f>IF(RIGHT(CJ$4,LEN(CJ$4)-1)*1&gt;NumSamples,"",IF($A195&lt;=SampleSize,OFFSET(Population!$A$4,RandomNumbers!CJ192,0),""))</f>
        <v/>
      </c>
      <c r="CK195" s="7" t="str">
        <f>IF(RIGHT(CK$4,LEN(CK$4)-1)*1&gt;NumSamples,"",IF($A195&lt;=SampleSize,OFFSET(Population!$A$4,RandomNumbers!CK192,0),""))</f>
        <v/>
      </c>
      <c r="CL195" s="7" t="str">
        <f>IF(RIGHT(CL$4,LEN(CL$4)-1)*1&gt;NumSamples,"",IF($A195&lt;=SampleSize,OFFSET(Population!$A$4,RandomNumbers!CL192,0),""))</f>
        <v/>
      </c>
      <c r="CM195" s="7" t="str">
        <f>IF(RIGHT(CM$4,LEN(CM$4)-1)*1&gt;NumSamples,"",IF($A195&lt;=SampleSize,OFFSET(Population!$A$4,RandomNumbers!CM192,0),""))</f>
        <v/>
      </c>
      <c r="CN195" s="7" t="str">
        <f>IF(RIGHT(CN$4,LEN(CN$4)-1)*1&gt;NumSamples,"",IF($A195&lt;=SampleSize,OFFSET(Population!$A$4,RandomNumbers!CN192,0),""))</f>
        <v/>
      </c>
      <c r="CO195" s="7" t="str">
        <f>IF(RIGHT(CO$4,LEN(CO$4)-1)*1&gt;NumSamples,"",IF($A195&lt;=SampleSize,OFFSET(Population!$A$4,RandomNumbers!CO192,0),""))</f>
        <v/>
      </c>
      <c r="CP195" s="7" t="str">
        <f>IF(RIGHT(CP$4,LEN(CP$4)-1)*1&gt;NumSamples,"",IF($A195&lt;=SampleSize,OFFSET(Population!$A$4,RandomNumbers!CP192,0),""))</f>
        <v/>
      </c>
      <c r="CQ195" s="7" t="str">
        <f>IF(RIGHT(CQ$4,LEN(CQ$4)-1)*1&gt;NumSamples,"",IF($A195&lt;=SampleSize,OFFSET(Population!$A$4,RandomNumbers!CQ192,0),""))</f>
        <v/>
      </c>
      <c r="CR195" s="7" t="str">
        <f>IF(RIGHT(CR$4,LEN(CR$4)-1)*1&gt;NumSamples,"",IF($A195&lt;=SampleSize,OFFSET(Population!$A$4,RandomNumbers!CR192,0),""))</f>
        <v/>
      </c>
      <c r="CS195" s="7" t="str">
        <f>IF(RIGHT(CS$4,LEN(CS$4)-1)*1&gt;NumSamples,"",IF($A195&lt;=SampleSize,OFFSET(Population!$A$4,RandomNumbers!CS192,0),""))</f>
        <v/>
      </c>
      <c r="CT195" s="7" t="str">
        <f>IF(RIGHT(CT$4,LEN(CT$4)-1)*1&gt;NumSamples,"",IF($A195&lt;=SampleSize,OFFSET(Population!$A$4,RandomNumbers!CT192,0),""))</f>
        <v/>
      </c>
      <c r="CU195" s="7" t="str">
        <f>IF(RIGHT(CU$4,LEN(CU$4)-1)*1&gt;NumSamples,"",IF($A195&lt;=SampleSize,OFFSET(Population!$A$4,RandomNumbers!CU192,0),""))</f>
        <v/>
      </c>
      <c r="CV195" s="7" t="str">
        <f>IF(RIGHT(CV$4,LEN(CV$4)-1)*1&gt;NumSamples,"",IF($A195&lt;=SampleSize,OFFSET(Population!$A$4,RandomNumbers!CV192,0),""))</f>
        <v/>
      </c>
      <c r="CW195" s="7" t="str">
        <f>IF(RIGHT(CW$4,LEN(CW$4)-1)*1&gt;NumSamples,"",IF($A195&lt;=SampleSize,OFFSET(Population!$A$4,RandomNumbers!CW192,0),""))</f>
        <v/>
      </c>
    </row>
    <row r="196" ht="14.25" customHeight="1">
      <c r="A196" s="7">
        <v>192.0</v>
      </c>
      <c r="B196" s="7" t="str">
        <f>IF(RIGHT(B$4,LEN(B$4)-1)*1&gt;NumSamples,"",IF($A196&lt;=SampleSize,OFFSET(Population!$A$4,RandomNumbers!B193,0),""))</f>
        <v/>
      </c>
      <c r="C196" s="7" t="str">
        <f>IF(RIGHT(C$4,LEN(C$4)-1)*1&gt;NumSamples,"",IF($A196&lt;=SampleSize,OFFSET(Population!$A$4,RandomNumbers!C193,0),""))</f>
        <v/>
      </c>
      <c r="D196" s="7" t="str">
        <f>IF(RIGHT(D$4,LEN(D$4)-1)*1&gt;NumSamples,"",IF($A196&lt;=SampleSize,OFFSET(Population!$A$4,RandomNumbers!D193,0),""))</f>
        <v/>
      </c>
      <c r="E196" s="7" t="str">
        <f>IF(RIGHT(E$4,LEN(E$4)-1)*1&gt;NumSamples,"",IF($A196&lt;=SampleSize,OFFSET(Population!$A$4,RandomNumbers!E193,0),""))</f>
        <v/>
      </c>
      <c r="F196" s="7" t="str">
        <f>IF(RIGHT(F$4,LEN(F$4)-1)*1&gt;NumSamples,"",IF($A196&lt;=SampleSize,OFFSET(Population!$A$4,RandomNumbers!F193,0),""))</f>
        <v/>
      </c>
      <c r="G196" s="7" t="str">
        <f>IF(RIGHT(G$4,LEN(G$4)-1)*1&gt;NumSamples,"",IF($A196&lt;=SampleSize,OFFSET(Population!$A$4,RandomNumbers!G193,0),""))</f>
        <v/>
      </c>
      <c r="H196" s="7" t="str">
        <f>IF(RIGHT(H$4,LEN(H$4)-1)*1&gt;NumSamples,"",IF($A196&lt;=SampleSize,OFFSET(Population!$A$4,RandomNumbers!H193,0),""))</f>
        <v/>
      </c>
      <c r="I196" s="7" t="str">
        <f>IF(RIGHT(I$4,LEN(I$4)-1)*1&gt;NumSamples,"",IF($A196&lt;=SampleSize,OFFSET(Population!$A$4,RandomNumbers!I193,0),""))</f>
        <v/>
      </c>
      <c r="J196" s="7" t="str">
        <f>IF(RIGHT(J$4,LEN(J$4)-1)*1&gt;NumSamples,"",IF($A196&lt;=SampleSize,OFFSET(Population!$A$4,RandomNumbers!J193,0),""))</f>
        <v/>
      </c>
      <c r="K196" s="7" t="str">
        <f>IF(RIGHT(K$4,LEN(K$4)-1)*1&gt;NumSamples,"",IF($A196&lt;=SampleSize,OFFSET(Population!$A$4,RandomNumbers!K193,0),""))</f>
        <v/>
      </c>
      <c r="L196" s="7" t="str">
        <f>IF(RIGHT(L$4,LEN(L$4)-1)*1&gt;NumSamples,"",IF($A196&lt;=SampleSize,OFFSET(Population!$A$4,RandomNumbers!L193,0),""))</f>
        <v/>
      </c>
      <c r="M196" s="7" t="str">
        <f>IF(RIGHT(M$4,LEN(M$4)-1)*1&gt;NumSamples,"",IF($A196&lt;=SampleSize,OFFSET(Population!$A$4,RandomNumbers!M193,0),""))</f>
        <v/>
      </c>
      <c r="N196" s="7" t="str">
        <f>IF(RIGHT(N$4,LEN(N$4)-1)*1&gt;NumSamples,"",IF($A196&lt;=SampleSize,OFFSET(Population!$A$4,RandomNumbers!N193,0),""))</f>
        <v/>
      </c>
      <c r="O196" s="7" t="str">
        <f>IF(RIGHT(O$4,LEN(O$4)-1)*1&gt;NumSamples,"",IF($A196&lt;=SampleSize,OFFSET(Population!$A$4,RandomNumbers!O193,0),""))</f>
        <v/>
      </c>
      <c r="P196" s="7" t="str">
        <f>IF(RIGHT(P$4,LEN(P$4)-1)*1&gt;NumSamples,"",IF($A196&lt;=SampleSize,OFFSET(Population!$A$4,RandomNumbers!P193,0),""))</f>
        <v/>
      </c>
      <c r="Q196" s="7" t="str">
        <f>IF(RIGHT(Q$4,LEN(Q$4)-1)*1&gt;NumSamples,"",IF($A196&lt;=SampleSize,OFFSET(Population!$A$4,RandomNumbers!Q193,0),""))</f>
        <v/>
      </c>
      <c r="R196" s="7" t="str">
        <f>IF(RIGHT(R$4,LEN(R$4)-1)*1&gt;NumSamples,"",IF($A196&lt;=SampleSize,OFFSET(Population!$A$4,RandomNumbers!R193,0),""))</f>
        <v/>
      </c>
      <c r="S196" s="7" t="str">
        <f>IF(RIGHT(S$4,LEN(S$4)-1)*1&gt;NumSamples,"",IF($A196&lt;=SampleSize,OFFSET(Population!$A$4,RandomNumbers!S193,0),""))</f>
        <v/>
      </c>
      <c r="T196" s="7" t="str">
        <f>IF(RIGHT(T$4,LEN(T$4)-1)*1&gt;NumSamples,"",IF($A196&lt;=SampleSize,OFFSET(Population!$A$4,RandomNumbers!T193,0),""))</f>
        <v/>
      </c>
      <c r="U196" s="7" t="str">
        <f>IF(RIGHT(U$4,LEN(U$4)-1)*1&gt;NumSamples,"",IF($A196&lt;=SampleSize,OFFSET(Population!$A$4,RandomNumbers!U193,0),""))</f>
        <v/>
      </c>
      <c r="V196" s="7" t="str">
        <f>IF(RIGHT(V$4,LEN(V$4)-1)*1&gt;NumSamples,"",IF($A196&lt;=SampleSize,OFFSET(Population!$A$4,RandomNumbers!V193,0),""))</f>
        <v/>
      </c>
      <c r="W196" s="7" t="str">
        <f>IF(RIGHT(W$4,LEN(W$4)-1)*1&gt;NumSamples,"",IF($A196&lt;=SampleSize,OFFSET(Population!$A$4,RandomNumbers!W193,0),""))</f>
        <v/>
      </c>
      <c r="X196" s="7" t="str">
        <f>IF(RIGHT(X$4,LEN(X$4)-1)*1&gt;NumSamples,"",IF($A196&lt;=SampleSize,OFFSET(Population!$A$4,RandomNumbers!X193,0),""))</f>
        <v/>
      </c>
      <c r="Y196" s="7" t="str">
        <f>IF(RIGHT(Y$4,LEN(Y$4)-1)*1&gt;NumSamples,"",IF($A196&lt;=SampleSize,OFFSET(Population!$A$4,RandomNumbers!Y193,0),""))</f>
        <v/>
      </c>
      <c r="Z196" s="7" t="str">
        <f>IF(RIGHT(Z$4,LEN(Z$4)-1)*1&gt;NumSamples,"",IF($A196&lt;=SampleSize,OFFSET(Population!$A$4,RandomNumbers!Z193,0),""))</f>
        <v/>
      </c>
      <c r="AA196" s="7" t="str">
        <f>IF(RIGHT(AA$4,LEN(AA$4)-1)*1&gt;NumSamples,"",IF($A196&lt;=SampleSize,OFFSET(Population!$A$4,RandomNumbers!AA193,0),""))</f>
        <v/>
      </c>
      <c r="AB196" s="7" t="str">
        <f>IF(RIGHT(AB$4,LEN(AB$4)-1)*1&gt;NumSamples,"",IF($A196&lt;=SampleSize,OFFSET(Population!$A$4,RandomNumbers!AB193,0),""))</f>
        <v/>
      </c>
      <c r="AC196" s="7" t="str">
        <f>IF(RIGHT(AC$4,LEN(AC$4)-1)*1&gt;NumSamples,"",IF($A196&lt;=SampleSize,OFFSET(Population!$A$4,RandomNumbers!AC193,0),""))</f>
        <v/>
      </c>
      <c r="AD196" s="7" t="str">
        <f>IF(RIGHT(AD$4,LEN(AD$4)-1)*1&gt;NumSamples,"",IF($A196&lt;=SampleSize,OFFSET(Population!$A$4,RandomNumbers!AD193,0),""))</f>
        <v/>
      </c>
      <c r="AE196" s="7" t="str">
        <f>IF(RIGHT(AE$4,LEN(AE$4)-1)*1&gt;NumSamples,"",IF($A196&lt;=SampleSize,OFFSET(Population!$A$4,RandomNumbers!AE193,0),""))</f>
        <v/>
      </c>
      <c r="AF196" s="7" t="str">
        <f>IF(RIGHT(AF$4,LEN(AF$4)-1)*1&gt;NumSamples,"",IF($A196&lt;=SampleSize,OFFSET(Population!$A$4,RandomNumbers!AF193,0),""))</f>
        <v/>
      </c>
      <c r="AG196" s="7" t="str">
        <f>IF(RIGHT(AG$4,LEN(AG$4)-1)*1&gt;NumSamples,"",IF($A196&lt;=SampleSize,OFFSET(Population!$A$4,RandomNumbers!AG193,0),""))</f>
        <v/>
      </c>
      <c r="AH196" s="7" t="str">
        <f>IF(RIGHT(AH$4,LEN(AH$4)-1)*1&gt;NumSamples,"",IF($A196&lt;=SampleSize,OFFSET(Population!$A$4,RandomNumbers!AH193,0),""))</f>
        <v/>
      </c>
      <c r="AI196" s="7" t="str">
        <f>IF(RIGHT(AI$4,LEN(AI$4)-1)*1&gt;NumSamples,"",IF($A196&lt;=SampleSize,OFFSET(Population!$A$4,RandomNumbers!AI193,0),""))</f>
        <v/>
      </c>
      <c r="AJ196" s="7" t="str">
        <f>IF(RIGHT(AJ$4,LEN(AJ$4)-1)*1&gt;NumSamples,"",IF($A196&lt;=SampleSize,OFFSET(Population!$A$4,RandomNumbers!AJ193,0),""))</f>
        <v/>
      </c>
      <c r="AK196" s="7" t="str">
        <f>IF(RIGHT(AK$4,LEN(AK$4)-1)*1&gt;NumSamples,"",IF($A196&lt;=SampleSize,OFFSET(Population!$A$4,RandomNumbers!AK193,0),""))</f>
        <v/>
      </c>
      <c r="AL196" s="7" t="str">
        <f>IF(RIGHT(AL$4,LEN(AL$4)-1)*1&gt;NumSamples,"",IF($A196&lt;=SampleSize,OFFSET(Population!$A$4,RandomNumbers!AL193,0),""))</f>
        <v/>
      </c>
      <c r="AM196" s="7" t="str">
        <f>IF(RIGHT(AM$4,LEN(AM$4)-1)*1&gt;NumSamples,"",IF($A196&lt;=SampleSize,OFFSET(Population!$A$4,RandomNumbers!AM193,0),""))</f>
        <v/>
      </c>
      <c r="AN196" s="7" t="str">
        <f>IF(RIGHT(AN$4,LEN(AN$4)-1)*1&gt;NumSamples,"",IF($A196&lt;=SampleSize,OFFSET(Population!$A$4,RandomNumbers!AN193,0),""))</f>
        <v/>
      </c>
      <c r="AO196" s="7" t="str">
        <f>IF(RIGHT(AO$4,LEN(AO$4)-1)*1&gt;NumSamples,"",IF($A196&lt;=SampleSize,OFFSET(Population!$A$4,RandomNumbers!AO193,0),""))</f>
        <v/>
      </c>
      <c r="AP196" s="7" t="str">
        <f>IF(RIGHT(AP$4,LEN(AP$4)-1)*1&gt;NumSamples,"",IF($A196&lt;=SampleSize,OFFSET(Population!$A$4,RandomNumbers!AP193,0),""))</f>
        <v/>
      </c>
      <c r="AQ196" s="7" t="str">
        <f>IF(RIGHT(AQ$4,LEN(AQ$4)-1)*1&gt;NumSamples,"",IF($A196&lt;=SampleSize,OFFSET(Population!$A$4,RandomNumbers!AQ193,0),""))</f>
        <v/>
      </c>
      <c r="AR196" s="7" t="str">
        <f>IF(RIGHT(AR$4,LEN(AR$4)-1)*1&gt;NumSamples,"",IF($A196&lt;=SampleSize,OFFSET(Population!$A$4,RandomNumbers!AR193,0),""))</f>
        <v/>
      </c>
      <c r="AS196" s="7" t="str">
        <f>IF(RIGHT(AS$4,LEN(AS$4)-1)*1&gt;NumSamples,"",IF($A196&lt;=SampleSize,OFFSET(Population!$A$4,RandomNumbers!AS193,0),""))</f>
        <v/>
      </c>
      <c r="AT196" s="7" t="str">
        <f>IF(RIGHT(AT$4,LEN(AT$4)-1)*1&gt;NumSamples,"",IF($A196&lt;=SampleSize,OFFSET(Population!$A$4,RandomNumbers!AT193,0),""))</f>
        <v/>
      </c>
      <c r="AU196" s="7" t="str">
        <f>IF(RIGHT(AU$4,LEN(AU$4)-1)*1&gt;NumSamples,"",IF($A196&lt;=SampleSize,OFFSET(Population!$A$4,RandomNumbers!AU193,0),""))</f>
        <v/>
      </c>
      <c r="AV196" s="7" t="str">
        <f>IF(RIGHT(AV$4,LEN(AV$4)-1)*1&gt;NumSamples,"",IF($A196&lt;=SampleSize,OFFSET(Population!$A$4,RandomNumbers!AV193,0),""))</f>
        <v/>
      </c>
      <c r="AW196" s="7" t="str">
        <f>IF(RIGHT(AW$4,LEN(AW$4)-1)*1&gt;NumSamples,"",IF($A196&lt;=SampleSize,OFFSET(Population!$A$4,RandomNumbers!AW193,0),""))</f>
        <v/>
      </c>
      <c r="AX196" s="7" t="str">
        <f>IF(RIGHT(AX$4,LEN(AX$4)-1)*1&gt;NumSamples,"",IF($A196&lt;=SampleSize,OFFSET(Population!$A$4,RandomNumbers!AX193,0),""))</f>
        <v/>
      </c>
      <c r="AY196" s="7" t="str">
        <f>IF(RIGHT(AY$4,LEN(AY$4)-1)*1&gt;NumSamples,"",IF($A196&lt;=SampleSize,OFFSET(Population!$A$4,RandomNumbers!AY193,0),""))</f>
        <v/>
      </c>
      <c r="AZ196" s="7" t="str">
        <f>IF(RIGHT(AZ$4,LEN(AZ$4)-1)*1&gt;NumSamples,"",IF($A196&lt;=SampleSize,OFFSET(Population!$A$4,RandomNumbers!AZ193,0),""))</f>
        <v/>
      </c>
      <c r="BA196" s="7" t="str">
        <f>IF(RIGHT(BA$4,LEN(BA$4)-1)*1&gt;NumSamples,"",IF($A196&lt;=SampleSize,OFFSET(Population!$A$4,RandomNumbers!BA193,0),""))</f>
        <v/>
      </c>
      <c r="BB196" s="7" t="str">
        <f>IF(RIGHT(BB$4,LEN(BB$4)-1)*1&gt;NumSamples,"",IF($A196&lt;=SampleSize,OFFSET(Population!$A$4,RandomNumbers!BB193,0),""))</f>
        <v/>
      </c>
      <c r="BC196" s="7" t="str">
        <f>IF(RIGHT(BC$4,LEN(BC$4)-1)*1&gt;NumSamples,"",IF($A196&lt;=SampleSize,OFFSET(Population!$A$4,RandomNumbers!BC193,0),""))</f>
        <v/>
      </c>
      <c r="BD196" s="7" t="str">
        <f>IF(RIGHT(BD$4,LEN(BD$4)-1)*1&gt;NumSamples,"",IF($A196&lt;=SampleSize,OFFSET(Population!$A$4,RandomNumbers!BD193,0),""))</f>
        <v/>
      </c>
      <c r="BE196" s="7" t="str">
        <f>IF(RIGHT(BE$4,LEN(BE$4)-1)*1&gt;NumSamples,"",IF($A196&lt;=SampleSize,OFFSET(Population!$A$4,RandomNumbers!BE193,0),""))</f>
        <v/>
      </c>
      <c r="BF196" s="7" t="str">
        <f>IF(RIGHT(BF$4,LEN(BF$4)-1)*1&gt;NumSamples,"",IF($A196&lt;=SampleSize,OFFSET(Population!$A$4,RandomNumbers!BF193,0),""))</f>
        <v/>
      </c>
      <c r="BG196" s="7" t="str">
        <f>IF(RIGHT(BG$4,LEN(BG$4)-1)*1&gt;NumSamples,"",IF($A196&lt;=SampleSize,OFFSET(Population!$A$4,RandomNumbers!BG193,0),""))</f>
        <v/>
      </c>
      <c r="BH196" s="7" t="str">
        <f>IF(RIGHT(BH$4,LEN(BH$4)-1)*1&gt;NumSamples,"",IF($A196&lt;=SampleSize,OFFSET(Population!$A$4,RandomNumbers!BH193,0),""))</f>
        <v/>
      </c>
      <c r="BI196" s="7" t="str">
        <f>IF(RIGHT(BI$4,LEN(BI$4)-1)*1&gt;NumSamples,"",IF($A196&lt;=SampleSize,OFFSET(Population!$A$4,RandomNumbers!BI193,0),""))</f>
        <v/>
      </c>
      <c r="BJ196" s="7" t="str">
        <f>IF(RIGHT(BJ$4,LEN(BJ$4)-1)*1&gt;NumSamples,"",IF($A196&lt;=SampleSize,OFFSET(Population!$A$4,RandomNumbers!BJ193,0),""))</f>
        <v/>
      </c>
      <c r="BK196" s="7" t="str">
        <f>IF(RIGHT(BK$4,LEN(BK$4)-1)*1&gt;NumSamples,"",IF($A196&lt;=SampleSize,OFFSET(Population!$A$4,RandomNumbers!BK193,0),""))</f>
        <v/>
      </c>
      <c r="BL196" s="7" t="str">
        <f>IF(RIGHT(BL$4,LEN(BL$4)-1)*1&gt;NumSamples,"",IF($A196&lt;=SampleSize,OFFSET(Population!$A$4,RandomNumbers!BL193,0),""))</f>
        <v/>
      </c>
      <c r="BM196" s="7" t="str">
        <f>IF(RIGHT(BM$4,LEN(BM$4)-1)*1&gt;NumSamples,"",IF($A196&lt;=SampleSize,OFFSET(Population!$A$4,RandomNumbers!BM193,0),""))</f>
        <v/>
      </c>
      <c r="BN196" s="7" t="str">
        <f>IF(RIGHT(BN$4,LEN(BN$4)-1)*1&gt;NumSamples,"",IF($A196&lt;=SampleSize,OFFSET(Population!$A$4,RandomNumbers!BN193,0),""))</f>
        <v/>
      </c>
      <c r="BO196" s="7" t="str">
        <f>IF(RIGHT(BO$4,LEN(BO$4)-1)*1&gt;NumSamples,"",IF($A196&lt;=SampleSize,OFFSET(Population!$A$4,RandomNumbers!BO193,0),""))</f>
        <v/>
      </c>
      <c r="BP196" s="7" t="str">
        <f>IF(RIGHT(BP$4,LEN(BP$4)-1)*1&gt;NumSamples,"",IF($A196&lt;=SampleSize,OFFSET(Population!$A$4,RandomNumbers!BP193,0),""))</f>
        <v/>
      </c>
      <c r="BQ196" s="7" t="str">
        <f>IF(RIGHT(BQ$4,LEN(BQ$4)-1)*1&gt;NumSamples,"",IF($A196&lt;=SampleSize,OFFSET(Population!$A$4,RandomNumbers!BQ193,0),""))</f>
        <v/>
      </c>
      <c r="BR196" s="7" t="str">
        <f>IF(RIGHT(BR$4,LEN(BR$4)-1)*1&gt;NumSamples,"",IF($A196&lt;=SampleSize,OFFSET(Population!$A$4,RandomNumbers!BR193,0),""))</f>
        <v/>
      </c>
      <c r="BS196" s="7" t="str">
        <f>IF(RIGHT(BS$4,LEN(BS$4)-1)*1&gt;NumSamples,"",IF($A196&lt;=SampleSize,OFFSET(Population!$A$4,RandomNumbers!BS193,0),""))</f>
        <v/>
      </c>
      <c r="BT196" s="7" t="str">
        <f>IF(RIGHT(BT$4,LEN(BT$4)-1)*1&gt;NumSamples,"",IF($A196&lt;=SampleSize,OFFSET(Population!$A$4,RandomNumbers!BT193,0),""))</f>
        <v/>
      </c>
      <c r="BU196" s="7" t="str">
        <f>IF(RIGHT(BU$4,LEN(BU$4)-1)*1&gt;NumSamples,"",IF($A196&lt;=SampleSize,OFFSET(Population!$A$4,RandomNumbers!BU193,0),""))</f>
        <v/>
      </c>
      <c r="BV196" s="7" t="str">
        <f>IF(RIGHT(BV$4,LEN(BV$4)-1)*1&gt;NumSamples,"",IF($A196&lt;=SampleSize,OFFSET(Population!$A$4,RandomNumbers!BV193,0),""))</f>
        <v/>
      </c>
      <c r="BW196" s="7" t="str">
        <f>IF(RIGHT(BW$4,LEN(BW$4)-1)*1&gt;NumSamples,"",IF($A196&lt;=SampleSize,OFFSET(Population!$A$4,RandomNumbers!BW193,0),""))</f>
        <v/>
      </c>
      <c r="BX196" s="7" t="str">
        <f>IF(RIGHT(BX$4,LEN(BX$4)-1)*1&gt;NumSamples,"",IF($A196&lt;=SampleSize,OFFSET(Population!$A$4,RandomNumbers!BX193,0),""))</f>
        <v/>
      </c>
      <c r="BY196" s="7" t="str">
        <f>IF(RIGHT(BY$4,LEN(BY$4)-1)*1&gt;NumSamples,"",IF($A196&lt;=SampleSize,OFFSET(Population!$A$4,RandomNumbers!BY193,0),""))</f>
        <v/>
      </c>
      <c r="BZ196" s="7" t="str">
        <f>IF(RIGHT(BZ$4,LEN(BZ$4)-1)*1&gt;NumSamples,"",IF($A196&lt;=SampleSize,OFFSET(Population!$A$4,RandomNumbers!BZ193,0),""))</f>
        <v/>
      </c>
      <c r="CA196" s="7" t="str">
        <f>IF(RIGHT(CA$4,LEN(CA$4)-1)*1&gt;NumSamples,"",IF($A196&lt;=SampleSize,OFFSET(Population!$A$4,RandomNumbers!CA193,0),""))</f>
        <v/>
      </c>
      <c r="CB196" s="7" t="str">
        <f>IF(RIGHT(CB$4,LEN(CB$4)-1)*1&gt;NumSamples,"",IF($A196&lt;=SampleSize,OFFSET(Population!$A$4,RandomNumbers!CB193,0),""))</f>
        <v/>
      </c>
      <c r="CC196" s="7" t="str">
        <f>IF(RIGHT(CC$4,LEN(CC$4)-1)*1&gt;NumSamples,"",IF($A196&lt;=SampleSize,OFFSET(Population!$A$4,RandomNumbers!CC193,0),""))</f>
        <v/>
      </c>
      <c r="CD196" s="7" t="str">
        <f>IF(RIGHT(CD$4,LEN(CD$4)-1)*1&gt;NumSamples,"",IF($A196&lt;=SampleSize,OFFSET(Population!$A$4,RandomNumbers!CD193,0),""))</f>
        <v/>
      </c>
      <c r="CE196" s="7" t="str">
        <f>IF(RIGHT(CE$4,LEN(CE$4)-1)*1&gt;NumSamples,"",IF($A196&lt;=SampleSize,OFFSET(Population!$A$4,RandomNumbers!CE193,0),""))</f>
        <v/>
      </c>
      <c r="CF196" s="7" t="str">
        <f>IF(RIGHT(CF$4,LEN(CF$4)-1)*1&gt;NumSamples,"",IF($A196&lt;=SampleSize,OFFSET(Population!$A$4,RandomNumbers!CF193,0),""))</f>
        <v/>
      </c>
      <c r="CG196" s="7" t="str">
        <f>IF(RIGHT(CG$4,LEN(CG$4)-1)*1&gt;NumSamples,"",IF($A196&lt;=SampleSize,OFFSET(Population!$A$4,RandomNumbers!CG193,0),""))</f>
        <v/>
      </c>
      <c r="CH196" s="7" t="str">
        <f>IF(RIGHT(CH$4,LEN(CH$4)-1)*1&gt;NumSamples,"",IF($A196&lt;=SampleSize,OFFSET(Population!$A$4,RandomNumbers!CH193,0),""))</f>
        <v/>
      </c>
      <c r="CI196" s="7" t="str">
        <f>IF(RIGHT(CI$4,LEN(CI$4)-1)*1&gt;NumSamples,"",IF($A196&lt;=SampleSize,OFFSET(Population!$A$4,RandomNumbers!CI193,0),""))</f>
        <v/>
      </c>
      <c r="CJ196" s="7" t="str">
        <f>IF(RIGHT(CJ$4,LEN(CJ$4)-1)*1&gt;NumSamples,"",IF($A196&lt;=SampleSize,OFFSET(Population!$A$4,RandomNumbers!CJ193,0),""))</f>
        <v/>
      </c>
      <c r="CK196" s="7" t="str">
        <f>IF(RIGHT(CK$4,LEN(CK$4)-1)*1&gt;NumSamples,"",IF($A196&lt;=SampleSize,OFFSET(Population!$A$4,RandomNumbers!CK193,0),""))</f>
        <v/>
      </c>
      <c r="CL196" s="7" t="str">
        <f>IF(RIGHT(CL$4,LEN(CL$4)-1)*1&gt;NumSamples,"",IF($A196&lt;=SampleSize,OFFSET(Population!$A$4,RandomNumbers!CL193,0),""))</f>
        <v/>
      </c>
      <c r="CM196" s="7" t="str">
        <f>IF(RIGHT(CM$4,LEN(CM$4)-1)*1&gt;NumSamples,"",IF($A196&lt;=SampleSize,OFFSET(Population!$A$4,RandomNumbers!CM193,0),""))</f>
        <v/>
      </c>
      <c r="CN196" s="7" t="str">
        <f>IF(RIGHT(CN$4,LEN(CN$4)-1)*1&gt;NumSamples,"",IF($A196&lt;=SampleSize,OFFSET(Population!$A$4,RandomNumbers!CN193,0),""))</f>
        <v/>
      </c>
      <c r="CO196" s="7" t="str">
        <f>IF(RIGHT(CO$4,LEN(CO$4)-1)*1&gt;NumSamples,"",IF($A196&lt;=SampleSize,OFFSET(Population!$A$4,RandomNumbers!CO193,0),""))</f>
        <v/>
      </c>
      <c r="CP196" s="7" t="str">
        <f>IF(RIGHT(CP$4,LEN(CP$4)-1)*1&gt;NumSamples,"",IF($A196&lt;=SampleSize,OFFSET(Population!$A$4,RandomNumbers!CP193,0),""))</f>
        <v/>
      </c>
      <c r="CQ196" s="7" t="str">
        <f>IF(RIGHT(CQ$4,LEN(CQ$4)-1)*1&gt;NumSamples,"",IF($A196&lt;=SampleSize,OFFSET(Population!$A$4,RandomNumbers!CQ193,0),""))</f>
        <v/>
      </c>
      <c r="CR196" s="7" t="str">
        <f>IF(RIGHT(CR$4,LEN(CR$4)-1)*1&gt;NumSamples,"",IF($A196&lt;=SampleSize,OFFSET(Population!$A$4,RandomNumbers!CR193,0),""))</f>
        <v/>
      </c>
      <c r="CS196" s="7" t="str">
        <f>IF(RIGHT(CS$4,LEN(CS$4)-1)*1&gt;NumSamples,"",IF($A196&lt;=SampleSize,OFFSET(Population!$A$4,RandomNumbers!CS193,0),""))</f>
        <v/>
      </c>
      <c r="CT196" s="7" t="str">
        <f>IF(RIGHT(CT$4,LEN(CT$4)-1)*1&gt;NumSamples,"",IF($A196&lt;=SampleSize,OFFSET(Population!$A$4,RandomNumbers!CT193,0),""))</f>
        <v/>
      </c>
      <c r="CU196" s="7" t="str">
        <f>IF(RIGHT(CU$4,LEN(CU$4)-1)*1&gt;NumSamples,"",IF($A196&lt;=SampleSize,OFFSET(Population!$A$4,RandomNumbers!CU193,0),""))</f>
        <v/>
      </c>
      <c r="CV196" s="7" t="str">
        <f>IF(RIGHT(CV$4,LEN(CV$4)-1)*1&gt;NumSamples,"",IF($A196&lt;=SampleSize,OFFSET(Population!$A$4,RandomNumbers!CV193,0),""))</f>
        <v/>
      </c>
      <c r="CW196" s="7" t="str">
        <f>IF(RIGHT(CW$4,LEN(CW$4)-1)*1&gt;NumSamples,"",IF($A196&lt;=SampleSize,OFFSET(Population!$A$4,RandomNumbers!CW193,0),""))</f>
        <v/>
      </c>
    </row>
    <row r="197" ht="14.25" customHeight="1">
      <c r="A197" s="7">
        <v>193.0</v>
      </c>
      <c r="B197" s="7" t="str">
        <f>IF(RIGHT(B$4,LEN(B$4)-1)*1&gt;NumSamples,"",IF($A197&lt;=SampleSize,OFFSET(Population!$A$4,RandomNumbers!B194,0),""))</f>
        <v/>
      </c>
      <c r="C197" s="7" t="str">
        <f>IF(RIGHT(C$4,LEN(C$4)-1)*1&gt;NumSamples,"",IF($A197&lt;=SampleSize,OFFSET(Population!$A$4,RandomNumbers!C194,0),""))</f>
        <v/>
      </c>
      <c r="D197" s="7" t="str">
        <f>IF(RIGHT(D$4,LEN(D$4)-1)*1&gt;NumSamples,"",IF($A197&lt;=SampleSize,OFFSET(Population!$A$4,RandomNumbers!D194,0),""))</f>
        <v/>
      </c>
      <c r="E197" s="7" t="str">
        <f>IF(RIGHT(E$4,LEN(E$4)-1)*1&gt;NumSamples,"",IF($A197&lt;=SampleSize,OFFSET(Population!$A$4,RandomNumbers!E194,0),""))</f>
        <v/>
      </c>
      <c r="F197" s="7" t="str">
        <f>IF(RIGHT(F$4,LEN(F$4)-1)*1&gt;NumSamples,"",IF($A197&lt;=SampleSize,OFFSET(Population!$A$4,RandomNumbers!F194,0),""))</f>
        <v/>
      </c>
      <c r="G197" s="7" t="str">
        <f>IF(RIGHT(G$4,LEN(G$4)-1)*1&gt;NumSamples,"",IF($A197&lt;=SampleSize,OFFSET(Population!$A$4,RandomNumbers!G194,0),""))</f>
        <v/>
      </c>
      <c r="H197" s="7" t="str">
        <f>IF(RIGHT(H$4,LEN(H$4)-1)*1&gt;NumSamples,"",IF($A197&lt;=SampleSize,OFFSET(Population!$A$4,RandomNumbers!H194,0),""))</f>
        <v/>
      </c>
      <c r="I197" s="7" t="str">
        <f>IF(RIGHT(I$4,LEN(I$4)-1)*1&gt;NumSamples,"",IF($A197&lt;=SampleSize,OFFSET(Population!$A$4,RandomNumbers!I194,0),""))</f>
        <v/>
      </c>
      <c r="J197" s="7" t="str">
        <f>IF(RIGHT(J$4,LEN(J$4)-1)*1&gt;NumSamples,"",IF($A197&lt;=SampleSize,OFFSET(Population!$A$4,RandomNumbers!J194,0),""))</f>
        <v/>
      </c>
      <c r="K197" s="7" t="str">
        <f>IF(RIGHT(K$4,LEN(K$4)-1)*1&gt;NumSamples,"",IF($A197&lt;=SampleSize,OFFSET(Population!$A$4,RandomNumbers!K194,0),""))</f>
        <v/>
      </c>
      <c r="L197" s="7" t="str">
        <f>IF(RIGHT(L$4,LEN(L$4)-1)*1&gt;NumSamples,"",IF($A197&lt;=SampleSize,OFFSET(Population!$A$4,RandomNumbers!L194,0),""))</f>
        <v/>
      </c>
      <c r="M197" s="7" t="str">
        <f>IF(RIGHT(M$4,LEN(M$4)-1)*1&gt;NumSamples,"",IF($A197&lt;=SampleSize,OFFSET(Population!$A$4,RandomNumbers!M194,0),""))</f>
        <v/>
      </c>
      <c r="N197" s="7" t="str">
        <f>IF(RIGHT(N$4,LEN(N$4)-1)*1&gt;NumSamples,"",IF($A197&lt;=SampleSize,OFFSET(Population!$A$4,RandomNumbers!N194,0),""))</f>
        <v/>
      </c>
      <c r="O197" s="7" t="str">
        <f>IF(RIGHT(O$4,LEN(O$4)-1)*1&gt;NumSamples,"",IF($A197&lt;=SampleSize,OFFSET(Population!$A$4,RandomNumbers!O194,0),""))</f>
        <v/>
      </c>
      <c r="P197" s="7" t="str">
        <f>IF(RIGHT(P$4,LEN(P$4)-1)*1&gt;NumSamples,"",IF($A197&lt;=SampleSize,OFFSET(Population!$A$4,RandomNumbers!P194,0),""))</f>
        <v/>
      </c>
      <c r="Q197" s="7" t="str">
        <f>IF(RIGHT(Q$4,LEN(Q$4)-1)*1&gt;NumSamples,"",IF($A197&lt;=SampleSize,OFFSET(Population!$A$4,RandomNumbers!Q194,0),""))</f>
        <v/>
      </c>
      <c r="R197" s="7" t="str">
        <f>IF(RIGHT(R$4,LEN(R$4)-1)*1&gt;NumSamples,"",IF($A197&lt;=SampleSize,OFFSET(Population!$A$4,RandomNumbers!R194,0),""))</f>
        <v/>
      </c>
      <c r="S197" s="7" t="str">
        <f>IF(RIGHT(S$4,LEN(S$4)-1)*1&gt;NumSamples,"",IF($A197&lt;=SampleSize,OFFSET(Population!$A$4,RandomNumbers!S194,0),""))</f>
        <v/>
      </c>
      <c r="T197" s="7" t="str">
        <f>IF(RIGHT(T$4,LEN(T$4)-1)*1&gt;NumSamples,"",IF($A197&lt;=SampleSize,OFFSET(Population!$A$4,RandomNumbers!T194,0),""))</f>
        <v/>
      </c>
      <c r="U197" s="7" t="str">
        <f>IF(RIGHT(U$4,LEN(U$4)-1)*1&gt;NumSamples,"",IF($A197&lt;=SampleSize,OFFSET(Population!$A$4,RandomNumbers!U194,0),""))</f>
        <v/>
      </c>
      <c r="V197" s="7" t="str">
        <f>IF(RIGHT(V$4,LEN(V$4)-1)*1&gt;NumSamples,"",IF($A197&lt;=SampleSize,OFFSET(Population!$A$4,RandomNumbers!V194,0),""))</f>
        <v/>
      </c>
      <c r="W197" s="7" t="str">
        <f>IF(RIGHT(W$4,LEN(W$4)-1)*1&gt;NumSamples,"",IF($A197&lt;=SampleSize,OFFSET(Population!$A$4,RandomNumbers!W194,0),""))</f>
        <v/>
      </c>
      <c r="X197" s="7" t="str">
        <f>IF(RIGHT(X$4,LEN(X$4)-1)*1&gt;NumSamples,"",IF($A197&lt;=SampleSize,OFFSET(Population!$A$4,RandomNumbers!X194,0),""))</f>
        <v/>
      </c>
      <c r="Y197" s="7" t="str">
        <f>IF(RIGHT(Y$4,LEN(Y$4)-1)*1&gt;NumSamples,"",IF($A197&lt;=SampleSize,OFFSET(Population!$A$4,RandomNumbers!Y194,0),""))</f>
        <v/>
      </c>
      <c r="Z197" s="7" t="str">
        <f>IF(RIGHT(Z$4,LEN(Z$4)-1)*1&gt;NumSamples,"",IF($A197&lt;=SampleSize,OFFSET(Population!$A$4,RandomNumbers!Z194,0),""))</f>
        <v/>
      </c>
      <c r="AA197" s="7" t="str">
        <f>IF(RIGHT(AA$4,LEN(AA$4)-1)*1&gt;NumSamples,"",IF($A197&lt;=SampleSize,OFFSET(Population!$A$4,RandomNumbers!AA194,0),""))</f>
        <v/>
      </c>
      <c r="AB197" s="7" t="str">
        <f>IF(RIGHT(AB$4,LEN(AB$4)-1)*1&gt;NumSamples,"",IF($A197&lt;=SampleSize,OFFSET(Population!$A$4,RandomNumbers!AB194,0),""))</f>
        <v/>
      </c>
      <c r="AC197" s="7" t="str">
        <f>IF(RIGHT(AC$4,LEN(AC$4)-1)*1&gt;NumSamples,"",IF($A197&lt;=SampleSize,OFFSET(Population!$A$4,RandomNumbers!AC194,0),""))</f>
        <v/>
      </c>
      <c r="AD197" s="7" t="str">
        <f>IF(RIGHT(AD$4,LEN(AD$4)-1)*1&gt;NumSamples,"",IF($A197&lt;=SampleSize,OFFSET(Population!$A$4,RandomNumbers!AD194,0),""))</f>
        <v/>
      </c>
      <c r="AE197" s="7" t="str">
        <f>IF(RIGHT(AE$4,LEN(AE$4)-1)*1&gt;NumSamples,"",IF($A197&lt;=SampleSize,OFFSET(Population!$A$4,RandomNumbers!AE194,0),""))</f>
        <v/>
      </c>
      <c r="AF197" s="7" t="str">
        <f>IF(RIGHT(AF$4,LEN(AF$4)-1)*1&gt;NumSamples,"",IF($A197&lt;=SampleSize,OFFSET(Population!$A$4,RandomNumbers!AF194,0),""))</f>
        <v/>
      </c>
      <c r="AG197" s="7" t="str">
        <f>IF(RIGHT(AG$4,LEN(AG$4)-1)*1&gt;NumSamples,"",IF($A197&lt;=SampleSize,OFFSET(Population!$A$4,RandomNumbers!AG194,0),""))</f>
        <v/>
      </c>
      <c r="AH197" s="7" t="str">
        <f>IF(RIGHT(AH$4,LEN(AH$4)-1)*1&gt;NumSamples,"",IF($A197&lt;=SampleSize,OFFSET(Population!$A$4,RandomNumbers!AH194,0),""))</f>
        <v/>
      </c>
      <c r="AI197" s="7" t="str">
        <f>IF(RIGHT(AI$4,LEN(AI$4)-1)*1&gt;NumSamples,"",IF($A197&lt;=SampleSize,OFFSET(Population!$A$4,RandomNumbers!AI194,0),""))</f>
        <v/>
      </c>
      <c r="AJ197" s="7" t="str">
        <f>IF(RIGHT(AJ$4,LEN(AJ$4)-1)*1&gt;NumSamples,"",IF($A197&lt;=SampleSize,OFFSET(Population!$A$4,RandomNumbers!AJ194,0),""))</f>
        <v/>
      </c>
      <c r="AK197" s="7" t="str">
        <f>IF(RIGHT(AK$4,LEN(AK$4)-1)*1&gt;NumSamples,"",IF($A197&lt;=SampleSize,OFFSET(Population!$A$4,RandomNumbers!AK194,0),""))</f>
        <v/>
      </c>
      <c r="AL197" s="7" t="str">
        <f>IF(RIGHT(AL$4,LEN(AL$4)-1)*1&gt;NumSamples,"",IF($A197&lt;=SampleSize,OFFSET(Population!$A$4,RandomNumbers!AL194,0),""))</f>
        <v/>
      </c>
      <c r="AM197" s="7" t="str">
        <f>IF(RIGHT(AM$4,LEN(AM$4)-1)*1&gt;NumSamples,"",IF($A197&lt;=SampleSize,OFFSET(Population!$A$4,RandomNumbers!AM194,0),""))</f>
        <v/>
      </c>
      <c r="AN197" s="7" t="str">
        <f>IF(RIGHT(AN$4,LEN(AN$4)-1)*1&gt;NumSamples,"",IF($A197&lt;=SampleSize,OFFSET(Population!$A$4,RandomNumbers!AN194,0),""))</f>
        <v/>
      </c>
      <c r="AO197" s="7" t="str">
        <f>IF(RIGHT(AO$4,LEN(AO$4)-1)*1&gt;NumSamples,"",IF($A197&lt;=SampleSize,OFFSET(Population!$A$4,RandomNumbers!AO194,0),""))</f>
        <v/>
      </c>
      <c r="AP197" s="7" t="str">
        <f>IF(RIGHT(AP$4,LEN(AP$4)-1)*1&gt;NumSamples,"",IF($A197&lt;=SampleSize,OFFSET(Population!$A$4,RandomNumbers!AP194,0),""))</f>
        <v/>
      </c>
      <c r="AQ197" s="7" t="str">
        <f>IF(RIGHT(AQ$4,LEN(AQ$4)-1)*1&gt;NumSamples,"",IF($A197&lt;=SampleSize,OFFSET(Population!$A$4,RandomNumbers!AQ194,0),""))</f>
        <v/>
      </c>
      <c r="AR197" s="7" t="str">
        <f>IF(RIGHT(AR$4,LEN(AR$4)-1)*1&gt;NumSamples,"",IF($A197&lt;=SampleSize,OFFSET(Population!$A$4,RandomNumbers!AR194,0),""))</f>
        <v/>
      </c>
      <c r="AS197" s="7" t="str">
        <f>IF(RIGHT(AS$4,LEN(AS$4)-1)*1&gt;NumSamples,"",IF($A197&lt;=SampleSize,OFFSET(Population!$A$4,RandomNumbers!AS194,0),""))</f>
        <v/>
      </c>
      <c r="AT197" s="7" t="str">
        <f>IF(RIGHT(AT$4,LEN(AT$4)-1)*1&gt;NumSamples,"",IF($A197&lt;=SampleSize,OFFSET(Population!$A$4,RandomNumbers!AT194,0),""))</f>
        <v/>
      </c>
      <c r="AU197" s="7" t="str">
        <f>IF(RIGHT(AU$4,LEN(AU$4)-1)*1&gt;NumSamples,"",IF($A197&lt;=SampleSize,OFFSET(Population!$A$4,RandomNumbers!AU194,0),""))</f>
        <v/>
      </c>
      <c r="AV197" s="7" t="str">
        <f>IF(RIGHT(AV$4,LEN(AV$4)-1)*1&gt;NumSamples,"",IF($A197&lt;=SampleSize,OFFSET(Population!$A$4,RandomNumbers!AV194,0),""))</f>
        <v/>
      </c>
      <c r="AW197" s="7" t="str">
        <f>IF(RIGHT(AW$4,LEN(AW$4)-1)*1&gt;NumSamples,"",IF($A197&lt;=SampleSize,OFFSET(Population!$A$4,RandomNumbers!AW194,0),""))</f>
        <v/>
      </c>
      <c r="AX197" s="7" t="str">
        <f>IF(RIGHT(AX$4,LEN(AX$4)-1)*1&gt;NumSamples,"",IF($A197&lt;=SampleSize,OFFSET(Population!$A$4,RandomNumbers!AX194,0),""))</f>
        <v/>
      </c>
      <c r="AY197" s="7" t="str">
        <f>IF(RIGHT(AY$4,LEN(AY$4)-1)*1&gt;NumSamples,"",IF($A197&lt;=SampleSize,OFFSET(Population!$A$4,RandomNumbers!AY194,0),""))</f>
        <v/>
      </c>
      <c r="AZ197" s="7" t="str">
        <f>IF(RIGHT(AZ$4,LEN(AZ$4)-1)*1&gt;NumSamples,"",IF($A197&lt;=SampleSize,OFFSET(Population!$A$4,RandomNumbers!AZ194,0),""))</f>
        <v/>
      </c>
      <c r="BA197" s="7" t="str">
        <f>IF(RIGHT(BA$4,LEN(BA$4)-1)*1&gt;NumSamples,"",IF($A197&lt;=SampleSize,OFFSET(Population!$A$4,RandomNumbers!BA194,0),""))</f>
        <v/>
      </c>
      <c r="BB197" s="7" t="str">
        <f>IF(RIGHT(BB$4,LEN(BB$4)-1)*1&gt;NumSamples,"",IF($A197&lt;=SampleSize,OFFSET(Population!$A$4,RandomNumbers!BB194,0),""))</f>
        <v/>
      </c>
      <c r="BC197" s="7" t="str">
        <f>IF(RIGHT(BC$4,LEN(BC$4)-1)*1&gt;NumSamples,"",IF($A197&lt;=SampleSize,OFFSET(Population!$A$4,RandomNumbers!BC194,0),""))</f>
        <v/>
      </c>
      <c r="BD197" s="7" t="str">
        <f>IF(RIGHT(BD$4,LEN(BD$4)-1)*1&gt;NumSamples,"",IF($A197&lt;=SampleSize,OFFSET(Population!$A$4,RandomNumbers!BD194,0),""))</f>
        <v/>
      </c>
      <c r="BE197" s="7" t="str">
        <f>IF(RIGHT(BE$4,LEN(BE$4)-1)*1&gt;NumSamples,"",IF($A197&lt;=SampleSize,OFFSET(Population!$A$4,RandomNumbers!BE194,0),""))</f>
        <v/>
      </c>
      <c r="BF197" s="7" t="str">
        <f>IF(RIGHT(BF$4,LEN(BF$4)-1)*1&gt;NumSamples,"",IF($A197&lt;=SampleSize,OFFSET(Population!$A$4,RandomNumbers!BF194,0),""))</f>
        <v/>
      </c>
      <c r="BG197" s="7" t="str">
        <f>IF(RIGHT(BG$4,LEN(BG$4)-1)*1&gt;NumSamples,"",IF($A197&lt;=SampleSize,OFFSET(Population!$A$4,RandomNumbers!BG194,0),""))</f>
        <v/>
      </c>
      <c r="BH197" s="7" t="str">
        <f>IF(RIGHT(BH$4,LEN(BH$4)-1)*1&gt;NumSamples,"",IF($A197&lt;=SampleSize,OFFSET(Population!$A$4,RandomNumbers!BH194,0),""))</f>
        <v/>
      </c>
      <c r="BI197" s="7" t="str">
        <f>IF(RIGHT(BI$4,LEN(BI$4)-1)*1&gt;NumSamples,"",IF($A197&lt;=SampleSize,OFFSET(Population!$A$4,RandomNumbers!BI194,0),""))</f>
        <v/>
      </c>
      <c r="BJ197" s="7" t="str">
        <f>IF(RIGHT(BJ$4,LEN(BJ$4)-1)*1&gt;NumSamples,"",IF($A197&lt;=SampleSize,OFFSET(Population!$A$4,RandomNumbers!BJ194,0),""))</f>
        <v/>
      </c>
      <c r="BK197" s="7" t="str">
        <f>IF(RIGHT(BK$4,LEN(BK$4)-1)*1&gt;NumSamples,"",IF($A197&lt;=SampleSize,OFFSET(Population!$A$4,RandomNumbers!BK194,0),""))</f>
        <v/>
      </c>
      <c r="BL197" s="7" t="str">
        <f>IF(RIGHT(BL$4,LEN(BL$4)-1)*1&gt;NumSamples,"",IF($A197&lt;=SampleSize,OFFSET(Population!$A$4,RandomNumbers!BL194,0),""))</f>
        <v/>
      </c>
      <c r="BM197" s="7" t="str">
        <f>IF(RIGHT(BM$4,LEN(BM$4)-1)*1&gt;NumSamples,"",IF($A197&lt;=SampleSize,OFFSET(Population!$A$4,RandomNumbers!BM194,0),""))</f>
        <v/>
      </c>
      <c r="BN197" s="7" t="str">
        <f>IF(RIGHT(BN$4,LEN(BN$4)-1)*1&gt;NumSamples,"",IF($A197&lt;=SampleSize,OFFSET(Population!$A$4,RandomNumbers!BN194,0),""))</f>
        <v/>
      </c>
      <c r="BO197" s="7" t="str">
        <f>IF(RIGHT(BO$4,LEN(BO$4)-1)*1&gt;NumSamples,"",IF($A197&lt;=SampleSize,OFFSET(Population!$A$4,RandomNumbers!BO194,0),""))</f>
        <v/>
      </c>
      <c r="BP197" s="7" t="str">
        <f>IF(RIGHT(BP$4,LEN(BP$4)-1)*1&gt;NumSamples,"",IF($A197&lt;=SampleSize,OFFSET(Population!$A$4,RandomNumbers!BP194,0),""))</f>
        <v/>
      </c>
      <c r="BQ197" s="7" t="str">
        <f>IF(RIGHT(BQ$4,LEN(BQ$4)-1)*1&gt;NumSamples,"",IF($A197&lt;=SampleSize,OFFSET(Population!$A$4,RandomNumbers!BQ194,0),""))</f>
        <v/>
      </c>
      <c r="BR197" s="7" t="str">
        <f>IF(RIGHT(BR$4,LEN(BR$4)-1)*1&gt;NumSamples,"",IF($A197&lt;=SampleSize,OFFSET(Population!$A$4,RandomNumbers!BR194,0),""))</f>
        <v/>
      </c>
      <c r="BS197" s="7" t="str">
        <f>IF(RIGHT(BS$4,LEN(BS$4)-1)*1&gt;NumSamples,"",IF($A197&lt;=SampleSize,OFFSET(Population!$A$4,RandomNumbers!BS194,0),""))</f>
        <v/>
      </c>
      <c r="BT197" s="7" t="str">
        <f>IF(RIGHT(BT$4,LEN(BT$4)-1)*1&gt;NumSamples,"",IF($A197&lt;=SampleSize,OFFSET(Population!$A$4,RandomNumbers!BT194,0),""))</f>
        <v/>
      </c>
      <c r="BU197" s="7" t="str">
        <f>IF(RIGHT(BU$4,LEN(BU$4)-1)*1&gt;NumSamples,"",IF($A197&lt;=SampleSize,OFFSET(Population!$A$4,RandomNumbers!BU194,0),""))</f>
        <v/>
      </c>
      <c r="BV197" s="7" t="str">
        <f>IF(RIGHT(BV$4,LEN(BV$4)-1)*1&gt;NumSamples,"",IF($A197&lt;=SampleSize,OFFSET(Population!$A$4,RandomNumbers!BV194,0),""))</f>
        <v/>
      </c>
      <c r="BW197" s="7" t="str">
        <f>IF(RIGHT(BW$4,LEN(BW$4)-1)*1&gt;NumSamples,"",IF($A197&lt;=SampleSize,OFFSET(Population!$A$4,RandomNumbers!BW194,0),""))</f>
        <v/>
      </c>
      <c r="BX197" s="7" t="str">
        <f>IF(RIGHT(BX$4,LEN(BX$4)-1)*1&gt;NumSamples,"",IF($A197&lt;=SampleSize,OFFSET(Population!$A$4,RandomNumbers!BX194,0),""))</f>
        <v/>
      </c>
      <c r="BY197" s="7" t="str">
        <f>IF(RIGHT(BY$4,LEN(BY$4)-1)*1&gt;NumSamples,"",IF($A197&lt;=SampleSize,OFFSET(Population!$A$4,RandomNumbers!BY194,0),""))</f>
        <v/>
      </c>
      <c r="BZ197" s="7" t="str">
        <f>IF(RIGHT(BZ$4,LEN(BZ$4)-1)*1&gt;NumSamples,"",IF($A197&lt;=SampleSize,OFFSET(Population!$A$4,RandomNumbers!BZ194,0),""))</f>
        <v/>
      </c>
      <c r="CA197" s="7" t="str">
        <f>IF(RIGHT(CA$4,LEN(CA$4)-1)*1&gt;NumSamples,"",IF($A197&lt;=SampleSize,OFFSET(Population!$A$4,RandomNumbers!CA194,0),""))</f>
        <v/>
      </c>
      <c r="CB197" s="7" t="str">
        <f>IF(RIGHT(CB$4,LEN(CB$4)-1)*1&gt;NumSamples,"",IF($A197&lt;=SampleSize,OFFSET(Population!$A$4,RandomNumbers!CB194,0),""))</f>
        <v/>
      </c>
      <c r="CC197" s="7" t="str">
        <f>IF(RIGHT(CC$4,LEN(CC$4)-1)*1&gt;NumSamples,"",IF($A197&lt;=SampleSize,OFFSET(Population!$A$4,RandomNumbers!CC194,0),""))</f>
        <v/>
      </c>
      <c r="CD197" s="7" t="str">
        <f>IF(RIGHT(CD$4,LEN(CD$4)-1)*1&gt;NumSamples,"",IF($A197&lt;=SampleSize,OFFSET(Population!$A$4,RandomNumbers!CD194,0),""))</f>
        <v/>
      </c>
      <c r="CE197" s="7" t="str">
        <f>IF(RIGHT(CE$4,LEN(CE$4)-1)*1&gt;NumSamples,"",IF($A197&lt;=SampleSize,OFFSET(Population!$A$4,RandomNumbers!CE194,0),""))</f>
        <v/>
      </c>
      <c r="CF197" s="7" t="str">
        <f>IF(RIGHT(CF$4,LEN(CF$4)-1)*1&gt;NumSamples,"",IF($A197&lt;=SampleSize,OFFSET(Population!$A$4,RandomNumbers!CF194,0),""))</f>
        <v/>
      </c>
      <c r="CG197" s="7" t="str">
        <f>IF(RIGHT(CG$4,LEN(CG$4)-1)*1&gt;NumSamples,"",IF($A197&lt;=SampleSize,OFFSET(Population!$A$4,RandomNumbers!CG194,0),""))</f>
        <v/>
      </c>
      <c r="CH197" s="7" t="str">
        <f>IF(RIGHT(CH$4,LEN(CH$4)-1)*1&gt;NumSamples,"",IF($A197&lt;=SampleSize,OFFSET(Population!$A$4,RandomNumbers!CH194,0),""))</f>
        <v/>
      </c>
      <c r="CI197" s="7" t="str">
        <f>IF(RIGHT(CI$4,LEN(CI$4)-1)*1&gt;NumSamples,"",IF($A197&lt;=SampleSize,OFFSET(Population!$A$4,RandomNumbers!CI194,0),""))</f>
        <v/>
      </c>
      <c r="CJ197" s="7" t="str">
        <f>IF(RIGHT(CJ$4,LEN(CJ$4)-1)*1&gt;NumSamples,"",IF($A197&lt;=SampleSize,OFFSET(Population!$A$4,RandomNumbers!CJ194,0),""))</f>
        <v/>
      </c>
      <c r="CK197" s="7" t="str">
        <f>IF(RIGHT(CK$4,LEN(CK$4)-1)*1&gt;NumSamples,"",IF($A197&lt;=SampleSize,OFFSET(Population!$A$4,RandomNumbers!CK194,0),""))</f>
        <v/>
      </c>
      <c r="CL197" s="7" t="str">
        <f>IF(RIGHT(CL$4,LEN(CL$4)-1)*1&gt;NumSamples,"",IF($A197&lt;=SampleSize,OFFSET(Population!$A$4,RandomNumbers!CL194,0),""))</f>
        <v/>
      </c>
      <c r="CM197" s="7" t="str">
        <f>IF(RIGHT(CM$4,LEN(CM$4)-1)*1&gt;NumSamples,"",IF($A197&lt;=SampleSize,OFFSET(Population!$A$4,RandomNumbers!CM194,0),""))</f>
        <v/>
      </c>
      <c r="CN197" s="7" t="str">
        <f>IF(RIGHT(CN$4,LEN(CN$4)-1)*1&gt;NumSamples,"",IF($A197&lt;=SampleSize,OFFSET(Population!$A$4,RandomNumbers!CN194,0),""))</f>
        <v/>
      </c>
      <c r="CO197" s="7" t="str">
        <f>IF(RIGHT(CO$4,LEN(CO$4)-1)*1&gt;NumSamples,"",IF($A197&lt;=SampleSize,OFFSET(Population!$A$4,RandomNumbers!CO194,0),""))</f>
        <v/>
      </c>
      <c r="CP197" s="7" t="str">
        <f>IF(RIGHT(CP$4,LEN(CP$4)-1)*1&gt;NumSamples,"",IF($A197&lt;=SampleSize,OFFSET(Population!$A$4,RandomNumbers!CP194,0),""))</f>
        <v/>
      </c>
      <c r="CQ197" s="7" t="str">
        <f>IF(RIGHT(CQ$4,LEN(CQ$4)-1)*1&gt;NumSamples,"",IF($A197&lt;=SampleSize,OFFSET(Population!$A$4,RandomNumbers!CQ194,0),""))</f>
        <v/>
      </c>
      <c r="CR197" s="7" t="str">
        <f>IF(RIGHT(CR$4,LEN(CR$4)-1)*1&gt;NumSamples,"",IF($A197&lt;=SampleSize,OFFSET(Population!$A$4,RandomNumbers!CR194,0),""))</f>
        <v/>
      </c>
      <c r="CS197" s="7" t="str">
        <f>IF(RIGHT(CS$4,LEN(CS$4)-1)*1&gt;NumSamples,"",IF($A197&lt;=SampleSize,OFFSET(Population!$A$4,RandomNumbers!CS194,0),""))</f>
        <v/>
      </c>
      <c r="CT197" s="7" t="str">
        <f>IF(RIGHT(CT$4,LEN(CT$4)-1)*1&gt;NumSamples,"",IF($A197&lt;=SampleSize,OFFSET(Population!$A$4,RandomNumbers!CT194,0),""))</f>
        <v/>
      </c>
      <c r="CU197" s="7" t="str">
        <f>IF(RIGHT(CU$4,LEN(CU$4)-1)*1&gt;NumSamples,"",IF($A197&lt;=SampleSize,OFFSET(Population!$A$4,RandomNumbers!CU194,0),""))</f>
        <v/>
      </c>
      <c r="CV197" s="7" t="str">
        <f>IF(RIGHT(CV$4,LEN(CV$4)-1)*1&gt;NumSamples,"",IF($A197&lt;=SampleSize,OFFSET(Population!$A$4,RandomNumbers!CV194,0),""))</f>
        <v/>
      </c>
      <c r="CW197" s="7" t="str">
        <f>IF(RIGHT(CW$4,LEN(CW$4)-1)*1&gt;NumSamples,"",IF($A197&lt;=SampleSize,OFFSET(Population!$A$4,RandomNumbers!CW194,0),""))</f>
        <v/>
      </c>
    </row>
    <row r="198" ht="14.25" customHeight="1">
      <c r="A198" s="7">
        <v>194.0</v>
      </c>
      <c r="B198" s="7" t="str">
        <f>IF(RIGHT(B$4,LEN(B$4)-1)*1&gt;NumSamples,"",IF($A198&lt;=SampleSize,OFFSET(Population!$A$4,RandomNumbers!B195,0),""))</f>
        <v/>
      </c>
      <c r="C198" s="7" t="str">
        <f>IF(RIGHT(C$4,LEN(C$4)-1)*1&gt;NumSamples,"",IF($A198&lt;=SampleSize,OFFSET(Population!$A$4,RandomNumbers!C195,0),""))</f>
        <v/>
      </c>
      <c r="D198" s="7" t="str">
        <f>IF(RIGHT(D$4,LEN(D$4)-1)*1&gt;NumSamples,"",IF($A198&lt;=SampleSize,OFFSET(Population!$A$4,RandomNumbers!D195,0),""))</f>
        <v/>
      </c>
      <c r="E198" s="7" t="str">
        <f>IF(RIGHT(E$4,LEN(E$4)-1)*1&gt;NumSamples,"",IF($A198&lt;=SampleSize,OFFSET(Population!$A$4,RandomNumbers!E195,0),""))</f>
        <v/>
      </c>
      <c r="F198" s="7" t="str">
        <f>IF(RIGHT(F$4,LEN(F$4)-1)*1&gt;NumSamples,"",IF($A198&lt;=SampleSize,OFFSET(Population!$A$4,RandomNumbers!F195,0),""))</f>
        <v/>
      </c>
      <c r="G198" s="7" t="str">
        <f>IF(RIGHT(G$4,LEN(G$4)-1)*1&gt;NumSamples,"",IF($A198&lt;=SampleSize,OFFSET(Population!$A$4,RandomNumbers!G195,0),""))</f>
        <v/>
      </c>
      <c r="H198" s="7" t="str">
        <f>IF(RIGHT(H$4,LEN(H$4)-1)*1&gt;NumSamples,"",IF($A198&lt;=SampleSize,OFFSET(Population!$A$4,RandomNumbers!H195,0),""))</f>
        <v/>
      </c>
      <c r="I198" s="7" t="str">
        <f>IF(RIGHT(I$4,LEN(I$4)-1)*1&gt;NumSamples,"",IF($A198&lt;=SampleSize,OFFSET(Population!$A$4,RandomNumbers!I195,0),""))</f>
        <v/>
      </c>
      <c r="J198" s="7" t="str">
        <f>IF(RIGHT(J$4,LEN(J$4)-1)*1&gt;NumSamples,"",IF($A198&lt;=SampleSize,OFFSET(Population!$A$4,RandomNumbers!J195,0),""))</f>
        <v/>
      </c>
      <c r="K198" s="7" t="str">
        <f>IF(RIGHT(K$4,LEN(K$4)-1)*1&gt;NumSamples,"",IF($A198&lt;=SampleSize,OFFSET(Population!$A$4,RandomNumbers!K195,0),""))</f>
        <v/>
      </c>
      <c r="L198" s="7" t="str">
        <f>IF(RIGHT(L$4,LEN(L$4)-1)*1&gt;NumSamples,"",IF($A198&lt;=SampleSize,OFFSET(Population!$A$4,RandomNumbers!L195,0),""))</f>
        <v/>
      </c>
      <c r="M198" s="7" t="str">
        <f>IF(RIGHT(M$4,LEN(M$4)-1)*1&gt;NumSamples,"",IF($A198&lt;=SampleSize,OFFSET(Population!$A$4,RandomNumbers!M195,0),""))</f>
        <v/>
      </c>
      <c r="N198" s="7" t="str">
        <f>IF(RIGHT(N$4,LEN(N$4)-1)*1&gt;NumSamples,"",IF($A198&lt;=SampleSize,OFFSET(Population!$A$4,RandomNumbers!N195,0),""))</f>
        <v/>
      </c>
      <c r="O198" s="7" t="str">
        <f>IF(RIGHT(O$4,LEN(O$4)-1)*1&gt;NumSamples,"",IF($A198&lt;=SampleSize,OFFSET(Population!$A$4,RandomNumbers!O195,0),""))</f>
        <v/>
      </c>
      <c r="P198" s="7" t="str">
        <f>IF(RIGHT(P$4,LEN(P$4)-1)*1&gt;NumSamples,"",IF($A198&lt;=SampleSize,OFFSET(Population!$A$4,RandomNumbers!P195,0),""))</f>
        <v/>
      </c>
      <c r="Q198" s="7" t="str">
        <f>IF(RIGHT(Q$4,LEN(Q$4)-1)*1&gt;NumSamples,"",IF($A198&lt;=SampleSize,OFFSET(Population!$A$4,RandomNumbers!Q195,0),""))</f>
        <v/>
      </c>
      <c r="R198" s="7" t="str">
        <f>IF(RIGHT(R$4,LEN(R$4)-1)*1&gt;NumSamples,"",IF($A198&lt;=SampleSize,OFFSET(Population!$A$4,RandomNumbers!R195,0),""))</f>
        <v/>
      </c>
      <c r="S198" s="7" t="str">
        <f>IF(RIGHT(S$4,LEN(S$4)-1)*1&gt;NumSamples,"",IF($A198&lt;=SampleSize,OFFSET(Population!$A$4,RandomNumbers!S195,0),""))</f>
        <v/>
      </c>
      <c r="T198" s="7" t="str">
        <f>IF(RIGHT(T$4,LEN(T$4)-1)*1&gt;NumSamples,"",IF($A198&lt;=SampleSize,OFFSET(Population!$A$4,RandomNumbers!T195,0),""))</f>
        <v/>
      </c>
      <c r="U198" s="7" t="str">
        <f>IF(RIGHT(U$4,LEN(U$4)-1)*1&gt;NumSamples,"",IF($A198&lt;=SampleSize,OFFSET(Population!$A$4,RandomNumbers!U195,0),""))</f>
        <v/>
      </c>
      <c r="V198" s="7" t="str">
        <f>IF(RIGHT(V$4,LEN(V$4)-1)*1&gt;NumSamples,"",IF($A198&lt;=SampleSize,OFFSET(Population!$A$4,RandomNumbers!V195,0),""))</f>
        <v/>
      </c>
      <c r="W198" s="7" t="str">
        <f>IF(RIGHT(W$4,LEN(W$4)-1)*1&gt;NumSamples,"",IF($A198&lt;=SampleSize,OFFSET(Population!$A$4,RandomNumbers!W195,0),""))</f>
        <v/>
      </c>
      <c r="X198" s="7" t="str">
        <f>IF(RIGHT(X$4,LEN(X$4)-1)*1&gt;NumSamples,"",IF($A198&lt;=SampleSize,OFFSET(Population!$A$4,RandomNumbers!X195,0),""))</f>
        <v/>
      </c>
      <c r="Y198" s="7" t="str">
        <f>IF(RIGHT(Y$4,LEN(Y$4)-1)*1&gt;NumSamples,"",IF($A198&lt;=SampleSize,OFFSET(Population!$A$4,RandomNumbers!Y195,0),""))</f>
        <v/>
      </c>
      <c r="Z198" s="7" t="str">
        <f>IF(RIGHT(Z$4,LEN(Z$4)-1)*1&gt;NumSamples,"",IF($A198&lt;=SampleSize,OFFSET(Population!$A$4,RandomNumbers!Z195,0),""))</f>
        <v/>
      </c>
      <c r="AA198" s="7" t="str">
        <f>IF(RIGHT(AA$4,LEN(AA$4)-1)*1&gt;NumSamples,"",IF($A198&lt;=SampleSize,OFFSET(Population!$A$4,RandomNumbers!AA195,0),""))</f>
        <v/>
      </c>
      <c r="AB198" s="7" t="str">
        <f>IF(RIGHT(AB$4,LEN(AB$4)-1)*1&gt;NumSamples,"",IF($A198&lt;=SampleSize,OFFSET(Population!$A$4,RandomNumbers!AB195,0),""))</f>
        <v/>
      </c>
      <c r="AC198" s="7" t="str">
        <f>IF(RIGHT(AC$4,LEN(AC$4)-1)*1&gt;NumSamples,"",IF($A198&lt;=SampleSize,OFFSET(Population!$A$4,RandomNumbers!AC195,0),""))</f>
        <v/>
      </c>
      <c r="AD198" s="7" t="str">
        <f>IF(RIGHT(AD$4,LEN(AD$4)-1)*1&gt;NumSamples,"",IF($A198&lt;=SampleSize,OFFSET(Population!$A$4,RandomNumbers!AD195,0),""))</f>
        <v/>
      </c>
      <c r="AE198" s="7" t="str">
        <f>IF(RIGHT(AE$4,LEN(AE$4)-1)*1&gt;NumSamples,"",IF($A198&lt;=SampleSize,OFFSET(Population!$A$4,RandomNumbers!AE195,0),""))</f>
        <v/>
      </c>
      <c r="AF198" s="7" t="str">
        <f>IF(RIGHT(AF$4,LEN(AF$4)-1)*1&gt;NumSamples,"",IF($A198&lt;=SampleSize,OFFSET(Population!$A$4,RandomNumbers!AF195,0),""))</f>
        <v/>
      </c>
      <c r="AG198" s="7" t="str">
        <f>IF(RIGHT(AG$4,LEN(AG$4)-1)*1&gt;NumSamples,"",IF($A198&lt;=SampleSize,OFFSET(Population!$A$4,RandomNumbers!AG195,0),""))</f>
        <v/>
      </c>
      <c r="AH198" s="7" t="str">
        <f>IF(RIGHT(AH$4,LEN(AH$4)-1)*1&gt;NumSamples,"",IF($A198&lt;=SampleSize,OFFSET(Population!$A$4,RandomNumbers!AH195,0),""))</f>
        <v/>
      </c>
      <c r="AI198" s="7" t="str">
        <f>IF(RIGHT(AI$4,LEN(AI$4)-1)*1&gt;NumSamples,"",IF($A198&lt;=SampleSize,OFFSET(Population!$A$4,RandomNumbers!AI195,0),""))</f>
        <v/>
      </c>
      <c r="AJ198" s="7" t="str">
        <f>IF(RIGHT(AJ$4,LEN(AJ$4)-1)*1&gt;NumSamples,"",IF($A198&lt;=SampleSize,OFFSET(Population!$A$4,RandomNumbers!AJ195,0),""))</f>
        <v/>
      </c>
      <c r="AK198" s="7" t="str">
        <f>IF(RIGHT(AK$4,LEN(AK$4)-1)*1&gt;NumSamples,"",IF($A198&lt;=SampleSize,OFFSET(Population!$A$4,RandomNumbers!AK195,0),""))</f>
        <v/>
      </c>
      <c r="AL198" s="7" t="str">
        <f>IF(RIGHT(AL$4,LEN(AL$4)-1)*1&gt;NumSamples,"",IF($A198&lt;=SampleSize,OFFSET(Population!$A$4,RandomNumbers!AL195,0),""))</f>
        <v/>
      </c>
      <c r="AM198" s="7" t="str">
        <f>IF(RIGHT(AM$4,LEN(AM$4)-1)*1&gt;NumSamples,"",IF($A198&lt;=SampleSize,OFFSET(Population!$A$4,RandomNumbers!AM195,0),""))</f>
        <v/>
      </c>
      <c r="AN198" s="7" t="str">
        <f>IF(RIGHT(AN$4,LEN(AN$4)-1)*1&gt;NumSamples,"",IF($A198&lt;=SampleSize,OFFSET(Population!$A$4,RandomNumbers!AN195,0),""))</f>
        <v/>
      </c>
      <c r="AO198" s="7" t="str">
        <f>IF(RIGHT(AO$4,LEN(AO$4)-1)*1&gt;NumSamples,"",IF($A198&lt;=SampleSize,OFFSET(Population!$A$4,RandomNumbers!AO195,0),""))</f>
        <v/>
      </c>
      <c r="AP198" s="7" t="str">
        <f>IF(RIGHT(AP$4,LEN(AP$4)-1)*1&gt;NumSamples,"",IF($A198&lt;=SampleSize,OFFSET(Population!$A$4,RandomNumbers!AP195,0),""))</f>
        <v/>
      </c>
      <c r="AQ198" s="7" t="str">
        <f>IF(RIGHT(AQ$4,LEN(AQ$4)-1)*1&gt;NumSamples,"",IF($A198&lt;=SampleSize,OFFSET(Population!$A$4,RandomNumbers!AQ195,0),""))</f>
        <v/>
      </c>
      <c r="AR198" s="7" t="str">
        <f>IF(RIGHT(AR$4,LEN(AR$4)-1)*1&gt;NumSamples,"",IF($A198&lt;=SampleSize,OFFSET(Population!$A$4,RandomNumbers!AR195,0),""))</f>
        <v/>
      </c>
      <c r="AS198" s="7" t="str">
        <f>IF(RIGHT(AS$4,LEN(AS$4)-1)*1&gt;NumSamples,"",IF($A198&lt;=SampleSize,OFFSET(Population!$A$4,RandomNumbers!AS195,0),""))</f>
        <v/>
      </c>
      <c r="AT198" s="7" t="str">
        <f>IF(RIGHT(AT$4,LEN(AT$4)-1)*1&gt;NumSamples,"",IF($A198&lt;=SampleSize,OFFSET(Population!$A$4,RandomNumbers!AT195,0),""))</f>
        <v/>
      </c>
      <c r="AU198" s="7" t="str">
        <f>IF(RIGHT(AU$4,LEN(AU$4)-1)*1&gt;NumSamples,"",IF($A198&lt;=SampleSize,OFFSET(Population!$A$4,RandomNumbers!AU195,0),""))</f>
        <v/>
      </c>
      <c r="AV198" s="7" t="str">
        <f>IF(RIGHT(AV$4,LEN(AV$4)-1)*1&gt;NumSamples,"",IF($A198&lt;=SampleSize,OFFSET(Population!$A$4,RandomNumbers!AV195,0),""))</f>
        <v/>
      </c>
      <c r="AW198" s="7" t="str">
        <f>IF(RIGHT(AW$4,LEN(AW$4)-1)*1&gt;NumSamples,"",IF($A198&lt;=SampleSize,OFFSET(Population!$A$4,RandomNumbers!AW195,0),""))</f>
        <v/>
      </c>
      <c r="AX198" s="7" t="str">
        <f>IF(RIGHT(AX$4,LEN(AX$4)-1)*1&gt;NumSamples,"",IF($A198&lt;=SampleSize,OFFSET(Population!$A$4,RandomNumbers!AX195,0),""))</f>
        <v/>
      </c>
      <c r="AY198" s="7" t="str">
        <f>IF(RIGHT(AY$4,LEN(AY$4)-1)*1&gt;NumSamples,"",IF($A198&lt;=SampleSize,OFFSET(Population!$A$4,RandomNumbers!AY195,0),""))</f>
        <v/>
      </c>
      <c r="AZ198" s="7" t="str">
        <f>IF(RIGHT(AZ$4,LEN(AZ$4)-1)*1&gt;NumSamples,"",IF($A198&lt;=SampleSize,OFFSET(Population!$A$4,RandomNumbers!AZ195,0),""))</f>
        <v/>
      </c>
      <c r="BA198" s="7" t="str">
        <f>IF(RIGHT(BA$4,LEN(BA$4)-1)*1&gt;NumSamples,"",IF($A198&lt;=SampleSize,OFFSET(Population!$A$4,RandomNumbers!BA195,0),""))</f>
        <v/>
      </c>
      <c r="BB198" s="7" t="str">
        <f>IF(RIGHT(BB$4,LEN(BB$4)-1)*1&gt;NumSamples,"",IF($A198&lt;=SampleSize,OFFSET(Population!$A$4,RandomNumbers!BB195,0),""))</f>
        <v/>
      </c>
      <c r="BC198" s="7" t="str">
        <f>IF(RIGHT(BC$4,LEN(BC$4)-1)*1&gt;NumSamples,"",IF($A198&lt;=SampleSize,OFFSET(Population!$A$4,RandomNumbers!BC195,0),""))</f>
        <v/>
      </c>
      <c r="BD198" s="7" t="str">
        <f>IF(RIGHT(BD$4,LEN(BD$4)-1)*1&gt;NumSamples,"",IF($A198&lt;=SampleSize,OFFSET(Population!$A$4,RandomNumbers!BD195,0),""))</f>
        <v/>
      </c>
      <c r="BE198" s="7" t="str">
        <f>IF(RIGHT(BE$4,LEN(BE$4)-1)*1&gt;NumSamples,"",IF($A198&lt;=SampleSize,OFFSET(Population!$A$4,RandomNumbers!BE195,0),""))</f>
        <v/>
      </c>
      <c r="BF198" s="7" t="str">
        <f>IF(RIGHT(BF$4,LEN(BF$4)-1)*1&gt;NumSamples,"",IF($A198&lt;=SampleSize,OFFSET(Population!$A$4,RandomNumbers!BF195,0),""))</f>
        <v/>
      </c>
      <c r="BG198" s="7" t="str">
        <f>IF(RIGHT(BG$4,LEN(BG$4)-1)*1&gt;NumSamples,"",IF($A198&lt;=SampleSize,OFFSET(Population!$A$4,RandomNumbers!BG195,0),""))</f>
        <v/>
      </c>
      <c r="BH198" s="7" t="str">
        <f>IF(RIGHT(BH$4,LEN(BH$4)-1)*1&gt;NumSamples,"",IF($A198&lt;=SampleSize,OFFSET(Population!$A$4,RandomNumbers!BH195,0),""))</f>
        <v/>
      </c>
      <c r="BI198" s="7" t="str">
        <f>IF(RIGHT(BI$4,LEN(BI$4)-1)*1&gt;NumSamples,"",IF($A198&lt;=SampleSize,OFFSET(Population!$A$4,RandomNumbers!BI195,0),""))</f>
        <v/>
      </c>
      <c r="BJ198" s="7" t="str">
        <f>IF(RIGHT(BJ$4,LEN(BJ$4)-1)*1&gt;NumSamples,"",IF($A198&lt;=SampleSize,OFFSET(Population!$A$4,RandomNumbers!BJ195,0),""))</f>
        <v/>
      </c>
      <c r="BK198" s="7" t="str">
        <f>IF(RIGHT(BK$4,LEN(BK$4)-1)*1&gt;NumSamples,"",IF($A198&lt;=SampleSize,OFFSET(Population!$A$4,RandomNumbers!BK195,0),""))</f>
        <v/>
      </c>
      <c r="BL198" s="7" t="str">
        <f>IF(RIGHT(BL$4,LEN(BL$4)-1)*1&gt;NumSamples,"",IF($A198&lt;=SampleSize,OFFSET(Population!$A$4,RandomNumbers!BL195,0),""))</f>
        <v/>
      </c>
      <c r="BM198" s="7" t="str">
        <f>IF(RIGHT(BM$4,LEN(BM$4)-1)*1&gt;NumSamples,"",IF($A198&lt;=SampleSize,OFFSET(Population!$A$4,RandomNumbers!BM195,0),""))</f>
        <v/>
      </c>
      <c r="BN198" s="7" t="str">
        <f>IF(RIGHT(BN$4,LEN(BN$4)-1)*1&gt;NumSamples,"",IF($A198&lt;=SampleSize,OFFSET(Population!$A$4,RandomNumbers!BN195,0),""))</f>
        <v/>
      </c>
      <c r="BO198" s="7" t="str">
        <f>IF(RIGHT(BO$4,LEN(BO$4)-1)*1&gt;NumSamples,"",IF($A198&lt;=SampleSize,OFFSET(Population!$A$4,RandomNumbers!BO195,0),""))</f>
        <v/>
      </c>
      <c r="BP198" s="7" t="str">
        <f>IF(RIGHT(BP$4,LEN(BP$4)-1)*1&gt;NumSamples,"",IF($A198&lt;=SampleSize,OFFSET(Population!$A$4,RandomNumbers!BP195,0),""))</f>
        <v/>
      </c>
      <c r="BQ198" s="7" t="str">
        <f>IF(RIGHT(BQ$4,LEN(BQ$4)-1)*1&gt;NumSamples,"",IF($A198&lt;=SampleSize,OFFSET(Population!$A$4,RandomNumbers!BQ195,0),""))</f>
        <v/>
      </c>
      <c r="BR198" s="7" t="str">
        <f>IF(RIGHT(BR$4,LEN(BR$4)-1)*1&gt;NumSamples,"",IF($A198&lt;=SampleSize,OFFSET(Population!$A$4,RandomNumbers!BR195,0),""))</f>
        <v/>
      </c>
      <c r="BS198" s="7" t="str">
        <f>IF(RIGHT(BS$4,LEN(BS$4)-1)*1&gt;NumSamples,"",IF($A198&lt;=SampleSize,OFFSET(Population!$A$4,RandomNumbers!BS195,0),""))</f>
        <v/>
      </c>
      <c r="BT198" s="7" t="str">
        <f>IF(RIGHT(BT$4,LEN(BT$4)-1)*1&gt;NumSamples,"",IF($A198&lt;=SampleSize,OFFSET(Population!$A$4,RandomNumbers!BT195,0),""))</f>
        <v/>
      </c>
      <c r="BU198" s="7" t="str">
        <f>IF(RIGHT(BU$4,LEN(BU$4)-1)*1&gt;NumSamples,"",IF($A198&lt;=SampleSize,OFFSET(Population!$A$4,RandomNumbers!BU195,0),""))</f>
        <v/>
      </c>
      <c r="BV198" s="7" t="str">
        <f>IF(RIGHT(BV$4,LEN(BV$4)-1)*1&gt;NumSamples,"",IF($A198&lt;=SampleSize,OFFSET(Population!$A$4,RandomNumbers!BV195,0),""))</f>
        <v/>
      </c>
      <c r="BW198" s="7" t="str">
        <f>IF(RIGHT(BW$4,LEN(BW$4)-1)*1&gt;NumSamples,"",IF($A198&lt;=SampleSize,OFFSET(Population!$A$4,RandomNumbers!BW195,0),""))</f>
        <v/>
      </c>
      <c r="BX198" s="7" t="str">
        <f>IF(RIGHT(BX$4,LEN(BX$4)-1)*1&gt;NumSamples,"",IF($A198&lt;=SampleSize,OFFSET(Population!$A$4,RandomNumbers!BX195,0),""))</f>
        <v/>
      </c>
      <c r="BY198" s="7" t="str">
        <f>IF(RIGHT(BY$4,LEN(BY$4)-1)*1&gt;NumSamples,"",IF($A198&lt;=SampleSize,OFFSET(Population!$A$4,RandomNumbers!BY195,0),""))</f>
        <v/>
      </c>
      <c r="BZ198" s="7" t="str">
        <f>IF(RIGHT(BZ$4,LEN(BZ$4)-1)*1&gt;NumSamples,"",IF($A198&lt;=SampleSize,OFFSET(Population!$A$4,RandomNumbers!BZ195,0),""))</f>
        <v/>
      </c>
      <c r="CA198" s="7" t="str">
        <f>IF(RIGHT(CA$4,LEN(CA$4)-1)*1&gt;NumSamples,"",IF($A198&lt;=SampleSize,OFFSET(Population!$A$4,RandomNumbers!CA195,0),""))</f>
        <v/>
      </c>
      <c r="CB198" s="7" t="str">
        <f>IF(RIGHT(CB$4,LEN(CB$4)-1)*1&gt;NumSamples,"",IF($A198&lt;=SampleSize,OFFSET(Population!$A$4,RandomNumbers!CB195,0),""))</f>
        <v/>
      </c>
      <c r="CC198" s="7" t="str">
        <f>IF(RIGHT(CC$4,LEN(CC$4)-1)*1&gt;NumSamples,"",IF($A198&lt;=SampleSize,OFFSET(Population!$A$4,RandomNumbers!CC195,0),""))</f>
        <v/>
      </c>
      <c r="CD198" s="7" t="str">
        <f>IF(RIGHT(CD$4,LEN(CD$4)-1)*1&gt;NumSamples,"",IF($A198&lt;=SampleSize,OFFSET(Population!$A$4,RandomNumbers!CD195,0),""))</f>
        <v/>
      </c>
      <c r="CE198" s="7" t="str">
        <f>IF(RIGHT(CE$4,LEN(CE$4)-1)*1&gt;NumSamples,"",IF($A198&lt;=SampleSize,OFFSET(Population!$A$4,RandomNumbers!CE195,0),""))</f>
        <v/>
      </c>
      <c r="CF198" s="7" t="str">
        <f>IF(RIGHT(CF$4,LEN(CF$4)-1)*1&gt;NumSamples,"",IF($A198&lt;=SampleSize,OFFSET(Population!$A$4,RandomNumbers!CF195,0),""))</f>
        <v/>
      </c>
      <c r="CG198" s="7" t="str">
        <f>IF(RIGHT(CG$4,LEN(CG$4)-1)*1&gt;NumSamples,"",IF($A198&lt;=SampleSize,OFFSET(Population!$A$4,RandomNumbers!CG195,0),""))</f>
        <v/>
      </c>
      <c r="CH198" s="7" t="str">
        <f>IF(RIGHT(CH$4,LEN(CH$4)-1)*1&gt;NumSamples,"",IF($A198&lt;=SampleSize,OFFSET(Population!$A$4,RandomNumbers!CH195,0),""))</f>
        <v/>
      </c>
      <c r="CI198" s="7" t="str">
        <f>IF(RIGHT(CI$4,LEN(CI$4)-1)*1&gt;NumSamples,"",IF($A198&lt;=SampleSize,OFFSET(Population!$A$4,RandomNumbers!CI195,0),""))</f>
        <v/>
      </c>
      <c r="CJ198" s="7" t="str">
        <f>IF(RIGHT(CJ$4,LEN(CJ$4)-1)*1&gt;NumSamples,"",IF($A198&lt;=SampleSize,OFFSET(Population!$A$4,RandomNumbers!CJ195,0),""))</f>
        <v/>
      </c>
      <c r="CK198" s="7" t="str">
        <f>IF(RIGHT(CK$4,LEN(CK$4)-1)*1&gt;NumSamples,"",IF($A198&lt;=SampleSize,OFFSET(Population!$A$4,RandomNumbers!CK195,0),""))</f>
        <v/>
      </c>
      <c r="CL198" s="7" t="str">
        <f>IF(RIGHT(CL$4,LEN(CL$4)-1)*1&gt;NumSamples,"",IF($A198&lt;=SampleSize,OFFSET(Population!$A$4,RandomNumbers!CL195,0),""))</f>
        <v/>
      </c>
      <c r="CM198" s="7" t="str">
        <f>IF(RIGHT(CM$4,LEN(CM$4)-1)*1&gt;NumSamples,"",IF($A198&lt;=SampleSize,OFFSET(Population!$A$4,RandomNumbers!CM195,0),""))</f>
        <v/>
      </c>
      <c r="CN198" s="7" t="str">
        <f>IF(RIGHT(CN$4,LEN(CN$4)-1)*1&gt;NumSamples,"",IF($A198&lt;=SampleSize,OFFSET(Population!$A$4,RandomNumbers!CN195,0),""))</f>
        <v/>
      </c>
      <c r="CO198" s="7" t="str">
        <f>IF(RIGHT(CO$4,LEN(CO$4)-1)*1&gt;NumSamples,"",IF($A198&lt;=SampleSize,OFFSET(Population!$A$4,RandomNumbers!CO195,0),""))</f>
        <v/>
      </c>
      <c r="CP198" s="7" t="str">
        <f>IF(RIGHT(CP$4,LEN(CP$4)-1)*1&gt;NumSamples,"",IF($A198&lt;=SampleSize,OFFSET(Population!$A$4,RandomNumbers!CP195,0),""))</f>
        <v/>
      </c>
      <c r="CQ198" s="7" t="str">
        <f>IF(RIGHT(CQ$4,LEN(CQ$4)-1)*1&gt;NumSamples,"",IF($A198&lt;=SampleSize,OFFSET(Population!$A$4,RandomNumbers!CQ195,0),""))</f>
        <v/>
      </c>
      <c r="CR198" s="7" t="str">
        <f>IF(RIGHT(CR$4,LEN(CR$4)-1)*1&gt;NumSamples,"",IF($A198&lt;=SampleSize,OFFSET(Population!$A$4,RandomNumbers!CR195,0),""))</f>
        <v/>
      </c>
      <c r="CS198" s="7" t="str">
        <f>IF(RIGHT(CS$4,LEN(CS$4)-1)*1&gt;NumSamples,"",IF($A198&lt;=SampleSize,OFFSET(Population!$A$4,RandomNumbers!CS195,0),""))</f>
        <v/>
      </c>
      <c r="CT198" s="7" t="str">
        <f>IF(RIGHT(CT$4,LEN(CT$4)-1)*1&gt;NumSamples,"",IF($A198&lt;=SampleSize,OFFSET(Population!$A$4,RandomNumbers!CT195,0),""))</f>
        <v/>
      </c>
      <c r="CU198" s="7" t="str">
        <f>IF(RIGHT(CU$4,LEN(CU$4)-1)*1&gt;NumSamples,"",IF($A198&lt;=SampleSize,OFFSET(Population!$A$4,RandomNumbers!CU195,0),""))</f>
        <v/>
      </c>
      <c r="CV198" s="7" t="str">
        <f>IF(RIGHT(CV$4,LEN(CV$4)-1)*1&gt;NumSamples,"",IF($A198&lt;=SampleSize,OFFSET(Population!$A$4,RandomNumbers!CV195,0),""))</f>
        <v/>
      </c>
      <c r="CW198" s="7" t="str">
        <f>IF(RIGHT(CW$4,LEN(CW$4)-1)*1&gt;NumSamples,"",IF($A198&lt;=SampleSize,OFFSET(Population!$A$4,RandomNumbers!CW195,0),""))</f>
        <v/>
      </c>
    </row>
    <row r="199" ht="14.25" customHeight="1">
      <c r="A199" s="7">
        <v>195.0</v>
      </c>
      <c r="B199" s="7" t="str">
        <f>IF(RIGHT(B$4,LEN(B$4)-1)*1&gt;NumSamples,"",IF($A199&lt;=SampleSize,OFFSET(Population!$A$4,RandomNumbers!B196,0),""))</f>
        <v/>
      </c>
      <c r="C199" s="7" t="str">
        <f>IF(RIGHT(C$4,LEN(C$4)-1)*1&gt;NumSamples,"",IF($A199&lt;=SampleSize,OFFSET(Population!$A$4,RandomNumbers!C196,0),""))</f>
        <v/>
      </c>
      <c r="D199" s="7" t="str">
        <f>IF(RIGHT(D$4,LEN(D$4)-1)*1&gt;NumSamples,"",IF($A199&lt;=SampleSize,OFFSET(Population!$A$4,RandomNumbers!D196,0),""))</f>
        <v/>
      </c>
      <c r="E199" s="7" t="str">
        <f>IF(RIGHT(E$4,LEN(E$4)-1)*1&gt;NumSamples,"",IF($A199&lt;=SampleSize,OFFSET(Population!$A$4,RandomNumbers!E196,0),""))</f>
        <v/>
      </c>
      <c r="F199" s="7" t="str">
        <f>IF(RIGHT(F$4,LEN(F$4)-1)*1&gt;NumSamples,"",IF($A199&lt;=SampleSize,OFFSET(Population!$A$4,RandomNumbers!F196,0),""))</f>
        <v/>
      </c>
      <c r="G199" s="7" t="str">
        <f>IF(RIGHT(G$4,LEN(G$4)-1)*1&gt;NumSamples,"",IF($A199&lt;=SampleSize,OFFSET(Population!$A$4,RandomNumbers!G196,0),""))</f>
        <v/>
      </c>
      <c r="H199" s="7" t="str">
        <f>IF(RIGHT(H$4,LEN(H$4)-1)*1&gt;NumSamples,"",IF($A199&lt;=SampleSize,OFFSET(Population!$A$4,RandomNumbers!H196,0),""))</f>
        <v/>
      </c>
      <c r="I199" s="7" t="str">
        <f>IF(RIGHT(I$4,LEN(I$4)-1)*1&gt;NumSamples,"",IF($A199&lt;=SampleSize,OFFSET(Population!$A$4,RandomNumbers!I196,0),""))</f>
        <v/>
      </c>
      <c r="J199" s="7" t="str">
        <f>IF(RIGHT(J$4,LEN(J$4)-1)*1&gt;NumSamples,"",IF($A199&lt;=SampleSize,OFFSET(Population!$A$4,RandomNumbers!J196,0),""))</f>
        <v/>
      </c>
      <c r="K199" s="7" t="str">
        <f>IF(RIGHT(K$4,LEN(K$4)-1)*1&gt;NumSamples,"",IF($A199&lt;=SampleSize,OFFSET(Population!$A$4,RandomNumbers!K196,0),""))</f>
        <v/>
      </c>
      <c r="L199" s="7" t="str">
        <f>IF(RIGHT(L$4,LEN(L$4)-1)*1&gt;NumSamples,"",IF($A199&lt;=SampleSize,OFFSET(Population!$A$4,RandomNumbers!L196,0),""))</f>
        <v/>
      </c>
      <c r="M199" s="7" t="str">
        <f>IF(RIGHT(M$4,LEN(M$4)-1)*1&gt;NumSamples,"",IF($A199&lt;=SampleSize,OFFSET(Population!$A$4,RandomNumbers!M196,0),""))</f>
        <v/>
      </c>
      <c r="N199" s="7" t="str">
        <f>IF(RIGHT(N$4,LEN(N$4)-1)*1&gt;NumSamples,"",IF($A199&lt;=SampleSize,OFFSET(Population!$A$4,RandomNumbers!N196,0),""))</f>
        <v/>
      </c>
      <c r="O199" s="7" t="str">
        <f>IF(RIGHT(O$4,LEN(O$4)-1)*1&gt;NumSamples,"",IF($A199&lt;=SampleSize,OFFSET(Population!$A$4,RandomNumbers!O196,0),""))</f>
        <v/>
      </c>
      <c r="P199" s="7" t="str">
        <f>IF(RIGHT(P$4,LEN(P$4)-1)*1&gt;NumSamples,"",IF($A199&lt;=SampleSize,OFFSET(Population!$A$4,RandomNumbers!P196,0),""))</f>
        <v/>
      </c>
      <c r="Q199" s="7" t="str">
        <f>IF(RIGHT(Q$4,LEN(Q$4)-1)*1&gt;NumSamples,"",IF($A199&lt;=SampleSize,OFFSET(Population!$A$4,RandomNumbers!Q196,0),""))</f>
        <v/>
      </c>
      <c r="R199" s="7" t="str">
        <f>IF(RIGHT(R$4,LEN(R$4)-1)*1&gt;NumSamples,"",IF($A199&lt;=SampleSize,OFFSET(Population!$A$4,RandomNumbers!R196,0),""))</f>
        <v/>
      </c>
      <c r="S199" s="7" t="str">
        <f>IF(RIGHT(S$4,LEN(S$4)-1)*1&gt;NumSamples,"",IF($A199&lt;=SampleSize,OFFSET(Population!$A$4,RandomNumbers!S196,0),""))</f>
        <v/>
      </c>
      <c r="T199" s="7" t="str">
        <f>IF(RIGHT(T$4,LEN(T$4)-1)*1&gt;NumSamples,"",IF($A199&lt;=SampleSize,OFFSET(Population!$A$4,RandomNumbers!T196,0),""))</f>
        <v/>
      </c>
      <c r="U199" s="7" t="str">
        <f>IF(RIGHT(U$4,LEN(U$4)-1)*1&gt;NumSamples,"",IF($A199&lt;=SampleSize,OFFSET(Population!$A$4,RandomNumbers!U196,0),""))</f>
        <v/>
      </c>
      <c r="V199" s="7" t="str">
        <f>IF(RIGHT(V$4,LEN(V$4)-1)*1&gt;NumSamples,"",IF($A199&lt;=SampleSize,OFFSET(Population!$A$4,RandomNumbers!V196,0),""))</f>
        <v/>
      </c>
      <c r="W199" s="7" t="str">
        <f>IF(RIGHT(W$4,LEN(W$4)-1)*1&gt;NumSamples,"",IF($A199&lt;=SampleSize,OFFSET(Population!$A$4,RandomNumbers!W196,0),""))</f>
        <v/>
      </c>
      <c r="X199" s="7" t="str">
        <f>IF(RIGHT(X$4,LEN(X$4)-1)*1&gt;NumSamples,"",IF($A199&lt;=SampleSize,OFFSET(Population!$A$4,RandomNumbers!X196,0),""))</f>
        <v/>
      </c>
      <c r="Y199" s="7" t="str">
        <f>IF(RIGHT(Y$4,LEN(Y$4)-1)*1&gt;NumSamples,"",IF($A199&lt;=SampleSize,OFFSET(Population!$A$4,RandomNumbers!Y196,0),""))</f>
        <v/>
      </c>
      <c r="Z199" s="7" t="str">
        <f>IF(RIGHT(Z$4,LEN(Z$4)-1)*1&gt;NumSamples,"",IF($A199&lt;=SampleSize,OFFSET(Population!$A$4,RandomNumbers!Z196,0),""))</f>
        <v/>
      </c>
      <c r="AA199" s="7" t="str">
        <f>IF(RIGHT(AA$4,LEN(AA$4)-1)*1&gt;NumSamples,"",IF($A199&lt;=SampleSize,OFFSET(Population!$A$4,RandomNumbers!AA196,0),""))</f>
        <v/>
      </c>
      <c r="AB199" s="7" t="str">
        <f>IF(RIGHT(AB$4,LEN(AB$4)-1)*1&gt;NumSamples,"",IF($A199&lt;=SampleSize,OFFSET(Population!$A$4,RandomNumbers!AB196,0),""))</f>
        <v/>
      </c>
      <c r="AC199" s="7" t="str">
        <f>IF(RIGHT(AC$4,LEN(AC$4)-1)*1&gt;NumSamples,"",IF($A199&lt;=SampleSize,OFFSET(Population!$A$4,RandomNumbers!AC196,0),""))</f>
        <v/>
      </c>
      <c r="AD199" s="7" t="str">
        <f>IF(RIGHT(AD$4,LEN(AD$4)-1)*1&gt;NumSamples,"",IF($A199&lt;=SampleSize,OFFSET(Population!$A$4,RandomNumbers!AD196,0),""))</f>
        <v/>
      </c>
      <c r="AE199" s="7" t="str">
        <f>IF(RIGHT(AE$4,LEN(AE$4)-1)*1&gt;NumSamples,"",IF($A199&lt;=SampleSize,OFFSET(Population!$A$4,RandomNumbers!AE196,0),""))</f>
        <v/>
      </c>
      <c r="AF199" s="7" t="str">
        <f>IF(RIGHT(AF$4,LEN(AF$4)-1)*1&gt;NumSamples,"",IF($A199&lt;=SampleSize,OFFSET(Population!$A$4,RandomNumbers!AF196,0),""))</f>
        <v/>
      </c>
      <c r="AG199" s="7" t="str">
        <f>IF(RIGHT(AG$4,LEN(AG$4)-1)*1&gt;NumSamples,"",IF($A199&lt;=SampleSize,OFFSET(Population!$A$4,RandomNumbers!AG196,0),""))</f>
        <v/>
      </c>
      <c r="AH199" s="7" t="str">
        <f>IF(RIGHT(AH$4,LEN(AH$4)-1)*1&gt;NumSamples,"",IF($A199&lt;=SampleSize,OFFSET(Population!$A$4,RandomNumbers!AH196,0),""))</f>
        <v/>
      </c>
      <c r="AI199" s="7" t="str">
        <f>IF(RIGHT(AI$4,LEN(AI$4)-1)*1&gt;NumSamples,"",IF($A199&lt;=SampleSize,OFFSET(Population!$A$4,RandomNumbers!AI196,0),""))</f>
        <v/>
      </c>
      <c r="AJ199" s="7" t="str">
        <f>IF(RIGHT(AJ$4,LEN(AJ$4)-1)*1&gt;NumSamples,"",IF($A199&lt;=SampleSize,OFFSET(Population!$A$4,RandomNumbers!AJ196,0),""))</f>
        <v/>
      </c>
      <c r="AK199" s="7" t="str">
        <f>IF(RIGHT(AK$4,LEN(AK$4)-1)*1&gt;NumSamples,"",IF($A199&lt;=SampleSize,OFFSET(Population!$A$4,RandomNumbers!AK196,0),""))</f>
        <v/>
      </c>
      <c r="AL199" s="7" t="str">
        <f>IF(RIGHT(AL$4,LEN(AL$4)-1)*1&gt;NumSamples,"",IF($A199&lt;=SampleSize,OFFSET(Population!$A$4,RandomNumbers!AL196,0),""))</f>
        <v/>
      </c>
      <c r="AM199" s="7" t="str">
        <f>IF(RIGHT(AM$4,LEN(AM$4)-1)*1&gt;NumSamples,"",IF($A199&lt;=SampleSize,OFFSET(Population!$A$4,RandomNumbers!AM196,0),""))</f>
        <v/>
      </c>
      <c r="AN199" s="7" t="str">
        <f>IF(RIGHT(AN$4,LEN(AN$4)-1)*1&gt;NumSamples,"",IF($A199&lt;=SampleSize,OFFSET(Population!$A$4,RandomNumbers!AN196,0),""))</f>
        <v/>
      </c>
      <c r="AO199" s="7" t="str">
        <f>IF(RIGHT(AO$4,LEN(AO$4)-1)*1&gt;NumSamples,"",IF($A199&lt;=SampleSize,OFFSET(Population!$A$4,RandomNumbers!AO196,0),""))</f>
        <v/>
      </c>
      <c r="AP199" s="7" t="str">
        <f>IF(RIGHT(AP$4,LEN(AP$4)-1)*1&gt;NumSamples,"",IF($A199&lt;=SampleSize,OFFSET(Population!$A$4,RandomNumbers!AP196,0),""))</f>
        <v/>
      </c>
      <c r="AQ199" s="7" t="str">
        <f>IF(RIGHT(AQ$4,LEN(AQ$4)-1)*1&gt;NumSamples,"",IF($A199&lt;=SampleSize,OFFSET(Population!$A$4,RandomNumbers!AQ196,0),""))</f>
        <v/>
      </c>
      <c r="AR199" s="7" t="str">
        <f>IF(RIGHT(AR$4,LEN(AR$4)-1)*1&gt;NumSamples,"",IF($A199&lt;=SampleSize,OFFSET(Population!$A$4,RandomNumbers!AR196,0),""))</f>
        <v/>
      </c>
      <c r="AS199" s="7" t="str">
        <f>IF(RIGHT(AS$4,LEN(AS$4)-1)*1&gt;NumSamples,"",IF($A199&lt;=SampleSize,OFFSET(Population!$A$4,RandomNumbers!AS196,0),""))</f>
        <v/>
      </c>
      <c r="AT199" s="7" t="str">
        <f>IF(RIGHT(AT$4,LEN(AT$4)-1)*1&gt;NumSamples,"",IF($A199&lt;=SampleSize,OFFSET(Population!$A$4,RandomNumbers!AT196,0),""))</f>
        <v/>
      </c>
      <c r="AU199" s="7" t="str">
        <f>IF(RIGHT(AU$4,LEN(AU$4)-1)*1&gt;NumSamples,"",IF($A199&lt;=SampleSize,OFFSET(Population!$A$4,RandomNumbers!AU196,0),""))</f>
        <v/>
      </c>
      <c r="AV199" s="7" t="str">
        <f>IF(RIGHT(AV$4,LEN(AV$4)-1)*1&gt;NumSamples,"",IF($A199&lt;=SampleSize,OFFSET(Population!$A$4,RandomNumbers!AV196,0),""))</f>
        <v/>
      </c>
      <c r="AW199" s="7" t="str">
        <f>IF(RIGHT(AW$4,LEN(AW$4)-1)*1&gt;NumSamples,"",IF($A199&lt;=SampleSize,OFFSET(Population!$A$4,RandomNumbers!AW196,0),""))</f>
        <v/>
      </c>
      <c r="AX199" s="7" t="str">
        <f>IF(RIGHT(AX$4,LEN(AX$4)-1)*1&gt;NumSamples,"",IF($A199&lt;=SampleSize,OFFSET(Population!$A$4,RandomNumbers!AX196,0),""))</f>
        <v/>
      </c>
      <c r="AY199" s="7" t="str">
        <f>IF(RIGHT(AY$4,LEN(AY$4)-1)*1&gt;NumSamples,"",IF($A199&lt;=SampleSize,OFFSET(Population!$A$4,RandomNumbers!AY196,0),""))</f>
        <v/>
      </c>
      <c r="AZ199" s="7" t="str">
        <f>IF(RIGHT(AZ$4,LEN(AZ$4)-1)*1&gt;NumSamples,"",IF($A199&lt;=SampleSize,OFFSET(Population!$A$4,RandomNumbers!AZ196,0),""))</f>
        <v/>
      </c>
      <c r="BA199" s="7" t="str">
        <f>IF(RIGHT(BA$4,LEN(BA$4)-1)*1&gt;NumSamples,"",IF($A199&lt;=SampleSize,OFFSET(Population!$A$4,RandomNumbers!BA196,0),""))</f>
        <v/>
      </c>
      <c r="BB199" s="7" t="str">
        <f>IF(RIGHT(BB$4,LEN(BB$4)-1)*1&gt;NumSamples,"",IF($A199&lt;=SampleSize,OFFSET(Population!$A$4,RandomNumbers!BB196,0),""))</f>
        <v/>
      </c>
      <c r="BC199" s="7" t="str">
        <f>IF(RIGHT(BC$4,LEN(BC$4)-1)*1&gt;NumSamples,"",IF($A199&lt;=SampleSize,OFFSET(Population!$A$4,RandomNumbers!BC196,0),""))</f>
        <v/>
      </c>
      <c r="BD199" s="7" t="str">
        <f>IF(RIGHT(BD$4,LEN(BD$4)-1)*1&gt;NumSamples,"",IF($A199&lt;=SampleSize,OFFSET(Population!$A$4,RandomNumbers!BD196,0),""))</f>
        <v/>
      </c>
      <c r="BE199" s="7" t="str">
        <f>IF(RIGHT(BE$4,LEN(BE$4)-1)*1&gt;NumSamples,"",IF($A199&lt;=SampleSize,OFFSET(Population!$A$4,RandomNumbers!BE196,0),""))</f>
        <v/>
      </c>
      <c r="BF199" s="7" t="str">
        <f>IF(RIGHT(BF$4,LEN(BF$4)-1)*1&gt;NumSamples,"",IF($A199&lt;=SampleSize,OFFSET(Population!$A$4,RandomNumbers!BF196,0),""))</f>
        <v/>
      </c>
      <c r="BG199" s="7" t="str">
        <f>IF(RIGHT(BG$4,LEN(BG$4)-1)*1&gt;NumSamples,"",IF($A199&lt;=SampleSize,OFFSET(Population!$A$4,RandomNumbers!BG196,0),""))</f>
        <v/>
      </c>
      <c r="BH199" s="7" t="str">
        <f>IF(RIGHT(BH$4,LEN(BH$4)-1)*1&gt;NumSamples,"",IF($A199&lt;=SampleSize,OFFSET(Population!$A$4,RandomNumbers!BH196,0),""))</f>
        <v/>
      </c>
      <c r="BI199" s="7" t="str">
        <f>IF(RIGHT(BI$4,LEN(BI$4)-1)*1&gt;NumSamples,"",IF($A199&lt;=SampleSize,OFFSET(Population!$A$4,RandomNumbers!BI196,0),""))</f>
        <v/>
      </c>
      <c r="BJ199" s="7" t="str">
        <f>IF(RIGHT(BJ$4,LEN(BJ$4)-1)*1&gt;NumSamples,"",IF($A199&lt;=SampleSize,OFFSET(Population!$A$4,RandomNumbers!BJ196,0),""))</f>
        <v/>
      </c>
      <c r="BK199" s="7" t="str">
        <f>IF(RIGHT(BK$4,LEN(BK$4)-1)*1&gt;NumSamples,"",IF($A199&lt;=SampleSize,OFFSET(Population!$A$4,RandomNumbers!BK196,0),""))</f>
        <v/>
      </c>
      <c r="BL199" s="7" t="str">
        <f>IF(RIGHT(BL$4,LEN(BL$4)-1)*1&gt;NumSamples,"",IF($A199&lt;=SampleSize,OFFSET(Population!$A$4,RandomNumbers!BL196,0),""))</f>
        <v/>
      </c>
      <c r="BM199" s="7" t="str">
        <f>IF(RIGHT(BM$4,LEN(BM$4)-1)*1&gt;NumSamples,"",IF($A199&lt;=SampleSize,OFFSET(Population!$A$4,RandomNumbers!BM196,0),""))</f>
        <v/>
      </c>
      <c r="BN199" s="7" t="str">
        <f>IF(RIGHT(BN$4,LEN(BN$4)-1)*1&gt;NumSamples,"",IF($A199&lt;=SampleSize,OFFSET(Population!$A$4,RandomNumbers!BN196,0),""))</f>
        <v/>
      </c>
      <c r="BO199" s="7" t="str">
        <f>IF(RIGHT(BO$4,LEN(BO$4)-1)*1&gt;NumSamples,"",IF($A199&lt;=SampleSize,OFFSET(Population!$A$4,RandomNumbers!BO196,0),""))</f>
        <v/>
      </c>
      <c r="BP199" s="7" t="str">
        <f>IF(RIGHT(BP$4,LEN(BP$4)-1)*1&gt;NumSamples,"",IF($A199&lt;=SampleSize,OFFSET(Population!$A$4,RandomNumbers!BP196,0),""))</f>
        <v/>
      </c>
      <c r="BQ199" s="7" t="str">
        <f>IF(RIGHT(BQ$4,LEN(BQ$4)-1)*1&gt;NumSamples,"",IF($A199&lt;=SampleSize,OFFSET(Population!$A$4,RandomNumbers!BQ196,0),""))</f>
        <v/>
      </c>
      <c r="BR199" s="7" t="str">
        <f>IF(RIGHT(BR$4,LEN(BR$4)-1)*1&gt;NumSamples,"",IF($A199&lt;=SampleSize,OFFSET(Population!$A$4,RandomNumbers!BR196,0),""))</f>
        <v/>
      </c>
      <c r="BS199" s="7" t="str">
        <f>IF(RIGHT(BS$4,LEN(BS$4)-1)*1&gt;NumSamples,"",IF($A199&lt;=SampleSize,OFFSET(Population!$A$4,RandomNumbers!BS196,0),""))</f>
        <v/>
      </c>
      <c r="BT199" s="7" t="str">
        <f>IF(RIGHT(BT$4,LEN(BT$4)-1)*1&gt;NumSamples,"",IF($A199&lt;=SampleSize,OFFSET(Population!$A$4,RandomNumbers!BT196,0),""))</f>
        <v/>
      </c>
      <c r="BU199" s="7" t="str">
        <f>IF(RIGHT(BU$4,LEN(BU$4)-1)*1&gt;NumSamples,"",IF($A199&lt;=SampleSize,OFFSET(Population!$A$4,RandomNumbers!BU196,0),""))</f>
        <v/>
      </c>
      <c r="BV199" s="7" t="str">
        <f>IF(RIGHT(BV$4,LEN(BV$4)-1)*1&gt;NumSamples,"",IF($A199&lt;=SampleSize,OFFSET(Population!$A$4,RandomNumbers!BV196,0),""))</f>
        <v/>
      </c>
      <c r="BW199" s="7" t="str">
        <f>IF(RIGHT(BW$4,LEN(BW$4)-1)*1&gt;NumSamples,"",IF($A199&lt;=SampleSize,OFFSET(Population!$A$4,RandomNumbers!BW196,0),""))</f>
        <v/>
      </c>
      <c r="BX199" s="7" t="str">
        <f>IF(RIGHT(BX$4,LEN(BX$4)-1)*1&gt;NumSamples,"",IF($A199&lt;=SampleSize,OFFSET(Population!$A$4,RandomNumbers!BX196,0),""))</f>
        <v/>
      </c>
      <c r="BY199" s="7" t="str">
        <f>IF(RIGHT(BY$4,LEN(BY$4)-1)*1&gt;NumSamples,"",IF($A199&lt;=SampleSize,OFFSET(Population!$A$4,RandomNumbers!BY196,0),""))</f>
        <v/>
      </c>
      <c r="BZ199" s="7" t="str">
        <f>IF(RIGHT(BZ$4,LEN(BZ$4)-1)*1&gt;NumSamples,"",IF($A199&lt;=SampleSize,OFFSET(Population!$A$4,RandomNumbers!BZ196,0),""))</f>
        <v/>
      </c>
      <c r="CA199" s="7" t="str">
        <f>IF(RIGHT(CA$4,LEN(CA$4)-1)*1&gt;NumSamples,"",IF($A199&lt;=SampleSize,OFFSET(Population!$A$4,RandomNumbers!CA196,0),""))</f>
        <v/>
      </c>
      <c r="CB199" s="7" t="str">
        <f>IF(RIGHT(CB$4,LEN(CB$4)-1)*1&gt;NumSamples,"",IF($A199&lt;=SampleSize,OFFSET(Population!$A$4,RandomNumbers!CB196,0),""))</f>
        <v/>
      </c>
      <c r="CC199" s="7" t="str">
        <f>IF(RIGHT(CC$4,LEN(CC$4)-1)*1&gt;NumSamples,"",IF($A199&lt;=SampleSize,OFFSET(Population!$A$4,RandomNumbers!CC196,0),""))</f>
        <v/>
      </c>
      <c r="CD199" s="7" t="str">
        <f>IF(RIGHT(CD$4,LEN(CD$4)-1)*1&gt;NumSamples,"",IF($A199&lt;=SampleSize,OFFSET(Population!$A$4,RandomNumbers!CD196,0),""))</f>
        <v/>
      </c>
      <c r="CE199" s="7" t="str">
        <f>IF(RIGHT(CE$4,LEN(CE$4)-1)*1&gt;NumSamples,"",IF($A199&lt;=SampleSize,OFFSET(Population!$A$4,RandomNumbers!CE196,0),""))</f>
        <v/>
      </c>
      <c r="CF199" s="7" t="str">
        <f>IF(RIGHT(CF$4,LEN(CF$4)-1)*1&gt;NumSamples,"",IF($A199&lt;=SampleSize,OFFSET(Population!$A$4,RandomNumbers!CF196,0),""))</f>
        <v/>
      </c>
      <c r="CG199" s="7" t="str">
        <f>IF(RIGHT(CG$4,LEN(CG$4)-1)*1&gt;NumSamples,"",IF($A199&lt;=SampleSize,OFFSET(Population!$A$4,RandomNumbers!CG196,0),""))</f>
        <v/>
      </c>
      <c r="CH199" s="7" t="str">
        <f>IF(RIGHT(CH$4,LEN(CH$4)-1)*1&gt;NumSamples,"",IF($A199&lt;=SampleSize,OFFSET(Population!$A$4,RandomNumbers!CH196,0),""))</f>
        <v/>
      </c>
      <c r="CI199" s="7" t="str">
        <f>IF(RIGHT(CI$4,LEN(CI$4)-1)*1&gt;NumSamples,"",IF($A199&lt;=SampleSize,OFFSET(Population!$A$4,RandomNumbers!CI196,0),""))</f>
        <v/>
      </c>
      <c r="CJ199" s="7" t="str">
        <f>IF(RIGHT(CJ$4,LEN(CJ$4)-1)*1&gt;NumSamples,"",IF($A199&lt;=SampleSize,OFFSET(Population!$A$4,RandomNumbers!CJ196,0),""))</f>
        <v/>
      </c>
      <c r="CK199" s="7" t="str">
        <f>IF(RIGHT(CK$4,LEN(CK$4)-1)*1&gt;NumSamples,"",IF($A199&lt;=SampleSize,OFFSET(Population!$A$4,RandomNumbers!CK196,0),""))</f>
        <v/>
      </c>
      <c r="CL199" s="7" t="str">
        <f>IF(RIGHT(CL$4,LEN(CL$4)-1)*1&gt;NumSamples,"",IF($A199&lt;=SampleSize,OFFSET(Population!$A$4,RandomNumbers!CL196,0),""))</f>
        <v/>
      </c>
      <c r="CM199" s="7" t="str">
        <f>IF(RIGHT(CM$4,LEN(CM$4)-1)*1&gt;NumSamples,"",IF($A199&lt;=SampleSize,OFFSET(Population!$A$4,RandomNumbers!CM196,0),""))</f>
        <v/>
      </c>
      <c r="CN199" s="7" t="str">
        <f>IF(RIGHT(CN$4,LEN(CN$4)-1)*1&gt;NumSamples,"",IF($A199&lt;=SampleSize,OFFSET(Population!$A$4,RandomNumbers!CN196,0),""))</f>
        <v/>
      </c>
      <c r="CO199" s="7" t="str">
        <f>IF(RIGHT(CO$4,LEN(CO$4)-1)*1&gt;NumSamples,"",IF($A199&lt;=SampleSize,OFFSET(Population!$A$4,RandomNumbers!CO196,0),""))</f>
        <v/>
      </c>
      <c r="CP199" s="7" t="str">
        <f>IF(RIGHT(CP$4,LEN(CP$4)-1)*1&gt;NumSamples,"",IF($A199&lt;=SampleSize,OFFSET(Population!$A$4,RandomNumbers!CP196,0),""))</f>
        <v/>
      </c>
      <c r="CQ199" s="7" t="str">
        <f>IF(RIGHT(CQ$4,LEN(CQ$4)-1)*1&gt;NumSamples,"",IF($A199&lt;=SampleSize,OFFSET(Population!$A$4,RandomNumbers!CQ196,0),""))</f>
        <v/>
      </c>
      <c r="CR199" s="7" t="str">
        <f>IF(RIGHT(CR$4,LEN(CR$4)-1)*1&gt;NumSamples,"",IF($A199&lt;=SampleSize,OFFSET(Population!$A$4,RandomNumbers!CR196,0),""))</f>
        <v/>
      </c>
      <c r="CS199" s="7" t="str">
        <f>IF(RIGHT(CS$4,LEN(CS$4)-1)*1&gt;NumSamples,"",IF($A199&lt;=SampleSize,OFFSET(Population!$A$4,RandomNumbers!CS196,0),""))</f>
        <v/>
      </c>
      <c r="CT199" s="7" t="str">
        <f>IF(RIGHT(CT$4,LEN(CT$4)-1)*1&gt;NumSamples,"",IF($A199&lt;=SampleSize,OFFSET(Population!$A$4,RandomNumbers!CT196,0),""))</f>
        <v/>
      </c>
      <c r="CU199" s="7" t="str">
        <f>IF(RIGHT(CU$4,LEN(CU$4)-1)*1&gt;NumSamples,"",IF($A199&lt;=SampleSize,OFFSET(Population!$A$4,RandomNumbers!CU196,0),""))</f>
        <v/>
      </c>
      <c r="CV199" s="7" t="str">
        <f>IF(RIGHT(CV$4,LEN(CV$4)-1)*1&gt;NumSamples,"",IF($A199&lt;=SampleSize,OFFSET(Population!$A$4,RandomNumbers!CV196,0),""))</f>
        <v/>
      </c>
      <c r="CW199" s="7" t="str">
        <f>IF(RIGHT(CW$4,LEN(CW$4)-1)*1&gt;NumSamples,"",IF($A199&lt;=SampleSize,OFFSET(Population!$A$4,RandomNumbers!CW196,0),""))</f>
        <v/>
      </c>
    </row>
    <row r="200" ht="14.25" customHeight="1">
      <c r="A200" s="7">
        <v>196.0</v>
      </c>
      <c r="B200" s="7" t="str">
        <f>IF(RIGHT(B$4,LEN(B$4)-1)*1&gt;NumSamples,"",IF($A200&lt;=SampleSize,OFFSET(Population!$A$4,RandomNumbers!B197,0),""))</f>
        <v/>
      </c>
      <c r="C200" s="7" t="str">
        <f>IF(RIGHT(C$4,LEN(C$4)-1)*1&gt;NumSamples,"",IF($A200&lt;=SampleSize,OFFSET(Population!$A$4,RandomNumbers!C197,0),""))</f>
        <v/>
      </c>
      <c r="D200" s="7" t="str">
        <f>IF(RIGHT(D$4,LEN(D$4)-1)*1&gt;NumSamples,"",IF($A200&lt;=SampleSize,OFFSET(Population!$A$4,RandomNumbers!D197,0),""))</f>
        <v/>
      </c>
      <c r="E200" s="7" t="str">
        <f>IF(RIGHT(E$4,LEN(E$4)-1)*1&gt;NumSamples,"",IF($A200&lt;=SampleSize,OFFSET(Population!$A$4,RandomNumbers!E197,0),""))</f>
        <v/>
      </c>
      <c r="F200" s="7" t="str">
        <f>IF(RIGHT(F$4,LEN(F$4)-1)*1&gt;NumSamples,"",IF($A200&lt;=SampleSize,OFFSET(Population!$A$4,RandomNumbers!F197,0),""))</f>
        <v/>
      </c>
      <c r="G200" s="7" t="str">
        <f>IF(RIGHT(G$4,LEN(G$4)-1)*1&gt;NumSamples,"",IF($A200&lt;=SampleSize,OFFSET(Population!$A$4,RandomNumbers!G197,0),""))</f>
        <v/>
      </c>
      <c r="H200" s="7" t="str">
        <f>IF(RIGHT(H$4,LEN(H$4)-1)*1&gt;NumSamples,"",IF($A200&lt;=SampleSize,OFFSET(Population!$A$4,RandomNumbers!H197,0),""))</f>
        <v/>
      </c>
      <c r="I200" s="7" t="str">
        <f>IF(RIGHT(I$4,LEN(I$4)-1)*1&gt;NumSamples,"",IF($A200&lt;=SampleSize,OFFSET(Population!$A$4,RandomNumbers!I197,0),""))</f>
        <v/>
      </c>
      <c r="J200" s="7" t="str">
        <f>IF(RIGHT(J$4,LEN(J$4)-1)*1&gt;NumSamples,"",IF($A200&lt;=SampleSize,OFFSET(Population!$A$4,RandomNumbers!J197,0),""))</f>
        <v/>
      </c>
      <c r="K200" s="7" t="str">
        <f>IF(RIGHT(K$4,LEN(K$4)-1)*1&gt;NumSamples,"",IF($A200&lt;=SampleSize,OFFSET(Population!$A$4,RandomNumbers!K197,0),""))</f>
        <v/>
      </c>
      <c r="L200" s="7" t="str">
        <f>IF(RIGHT(L$4,LEN(L$4)-1)*1&gt;NumSamples,"",IF($A200&lt;=SampleSize,OFFSET(Population!$A$4,RandomNumbers!L197,0),""))</f>
        <v/>
      </c>
      <c r="M200" s="7" t="str">
        <f>IF(RIGHT(M$4,LEN(M$4)-1)*1&gt;NumSamples,"",IF($A200&lt;=SampleSize,OFFSET(Population!$A$4,RandomNumbers!M197,0),""))</f>
        <v/>
      </c>
      <c r="N200" s="7" t="str">
        <f>IF(RIGHT(N$4,LEN(N$4)-1)*1&gt;NumSamples,"",IF($A200&lt;=SampleSize,OFFSET(Population!$A$4,RandomNumbers!N197,0),""))</f>
        <v/>
      </c>
      <c r="O200" s="7" t="str">
        <f>IF(RIGHT(O$4,LEN(O$4)-1)*1&gt;NumSamples,"",IF($A200&lt;=SampleSize,OFFSET(Population!$A$4,RandomNumbers!O197,0),""))</f>
        <v/>
      </c>
      <c r="P200" s="7" t="str">
        <f>IF(RIGHT(P$4,LEN(P$4)-1)*1&gt;NumSamples,"",IF($A200&lt;=SampleSize,OFFSET(Population!$A$4,RandomNumbers!P197,0),""))</f>
        <v/>
      </c>
      <c r="Q200" s="7" t="str">
        <f>IF(RIGHT(Q$4,LEN(Q$4)-1)*1&gt;NumSamples,"",IF($A200&lt;=SampleSize,OFFSET(Population!$A$4,RandomNumbers!Q197,0),""))</f>
        <v/>
      </c>
      <c r="R200" s="7" t="str">
        <f>IF(RIGHT(R$4,LEN(R$4)-1)*1&gt;NumSamples,"",IF($A200&lt;=SampleSize,OFFSET(Population!$A$4,RandomNumbers!R197,0),""))</f>
        <v/>
      </c>
      <c r="S200" s="7" t="str">
        <f>IF(RIGHT(S$4,LEN(S$4)-1)*1&gt;NumSamples,"",IF($A200&lt;=SampleSize,OFFSET(Population!$A$4,RandomNumbers!S197,0),""))</f>
        <v/>
      </c>
      <c r="T200" s="7" t="str">
        <f>IF(RIGHT(T$4,LEN(T$4)-1)*1&gt;NumSamples,"",IF($A200&lt;=SampleSize,OFFSET(Population!$A$4,RandomNumbers!T197,0),""))</f>
        <v/>
      </c>
      <c r="U200" s="7" t="str">
        <f>IF(RIGHT(U$4,LEN(U$4)-1)*1&gt;NumSamples,"",IF($A200&lt;=SampleSize,OFFSET(Population!$A$4,RandomNumbers!U197,0),""))</f>
        <v/>
      </c>
      <c r="V200" s="7" t="str">
        <f>IF(RIGHT(V$4,LEN(V$4)-1)*1&gt;NumSamples,"",IF($A200&lt;=SampleSize,OFFSET(Population!$A$4,RandomNumbers!V197,0),""))</f>
        <v/>
      </c>
      <c r="W200" s="7" t="str">
        <f>IF(RIGHT(W$4,LEN(W$4)-1)*1&gt;NumSamples,"",IF($A200&lt;=SampleSize,OFFSET(Population!$A$4,RandomNumbers!W197,0),""))</f>
        <v/>
      </c>
      <c r="X200" s="7" t="str">
        <f>IF(RIGHT(X$4,LEN(X$4)-1)*1&gt;NumSamples,"",IF($A200&lt;=SampleSize,OFFSET(Population!$A$4,RandomNumbers!X197,0),""))</f>
        <v/>
      </c>
      <c r="Y200" s="7" t="str">
        <f>IF(RIGHT(Y$4,LEN(Y$4)-1)*1&gt;NumSamples,"",IF($A200&lt;=SampleSize,OFFSET(Population!$A$4,RandomNumbers!Y197,0),""))</f>
        <v/>
      </c>
      <c r="Z200" s="7" t="str">
        <f>IF(RIGHT(Z$4,LEN(Z$4)-1)*1&gt;NumSamples,"",IF($A200&lt;=SampleSize,OFFSET(Population!$A$4,RandomNumbers!Z197,0),""))</f>
        <v/>
      </c>
      <c r="AA200" s="7" t="str">
        <f>IF(RIGHT(AA$4,LEN(AA$4)-1)*1&gt;NumSamples,"",IF($A200&lt;=SampleSize,OFFSET(Population!$A$4,RandomNumbers!AA197,0),""))</f>
        <v/>
      </c>
      <c r="AB200" s="7" t="str">
        <f>IF(RIGHT(AB$4,LEN(AB$4)-1)*1&gt;NumSamples,"",IF($A200&lt;=SampleSize,OFFSET(Population!$A$4,RandomNumbers!AB197,0),""))</f>
        <v/>
      </c>
      <c r="AC200" s="7" t="str">
        <f>IF(RIGHT(AC$4,LEN(AC$4)-1)*1&gt;NumSamples,"",IF($A200&lt;=SampleSize,OFFSET(Population!$A$4,RandomNumbers!AC197,0),""))</f>
        <v/>
      </c>
      <c r="AD200" s="7" t="str">
        <f>IF(RIGHT(AD$4,LEN(AD$4)-1)*1&gt;NumSamples,"",IF($A200&lt;=SampleSize,OFFSET(Population!$A$4,RandomNumbers!AD197,0),""))</f>
        <v/>
      </c>
      <c r="AE200" s="7" t="str">
        <f>IF(RIGHT(AE$4,LEN(AE$4)-1)*1&gt;NumSamples,"",IF($A200&lt;=SampleSize,OFFSET(Population!$A$4,RandomNumbers!AE197,0),""))</f>
        <v/>
      </c>
      <c r="AF200" s="7" t="str">
        <f>IF(RIGHT(AF$4,LEN(AF$4)-1)*1&gt;NumSamples,"",IF($A200&lt;=SampleSize,OFFSET(Population!$A$4,RandomNumbers!AF197,0),""))</f>
        <v/>
      </c>
      <c r="AG200" s="7" t="str">
        <f>IF(RIGHT(AG$4,LEN(AG$4)-1)*1&gt;NumSamples,"",IF($A200&lt;=SampleSize,OFFSET(Population!$A$4,RandomNumbers!AG197,0),""))</f>
        <v/>
      </c>
      <c r="AH200" s="7" t="str">
        <f>IF(RIGHT(AH$4,LEN(AH$4)-1)*1&gt;NumSamples,"",IF($A200&lt;=SampleSize,OFFSET(Population!$A$4,RandomNumbers!AH197,0),""))</f>
        <v/>
      </c>
      <c r="AI200" s="7" t="str">
        <f>IF(RIGHT(AI$4,LEN(AI$4)-1)*1&gt;NumSamples,"",IF($A200&lt;=SampleSize,OFFSET(Population!$A$4,RandomNumbers!AI197,0),""))</f>
        <v/>
      </c>
      <c r="AJ200" s="7" t="str">
        <f>IF(RIGHT(AJ$4,LEN(AJ$4)-1)*1&gt;NumSamples,"",IF($A200&lt;=SampleSize,OFFSET(Population!$A$4,RandomNumbers!AJ197,0),""))</f>
        <v/>
      </c>
      <c r="AK200" s="7" t="str">
        <f>IF(RIGHT(AK$4,LEN(AK$4)-1)*1&gt;NumSamples,"",IF($A200&lt;=SampleSize,OFFSET(Population!$A$4,RandomNumbers!AK197,0),""))</f>
        <v/>
      </c>
      <c r="AL200" s="7" t="str">
        <f>IF(RIGHT(AL$4,LEN(AL$4)-1)*1&gt;NumSamples,"",IF($A200&lt;=SampleSize,OFFSET(Population!$A$4,RandomNumbers!AL197,0),""))</f>
        <v/>
      </c>
      <c r="AM200" s="7" t="str">
        <f>IF(RIGHT(AM$4,LEN(AM$4)-1)*1&gt;NumSamples,"",IF($A200&lt;=SampleSize,OFFSET(Population!$A$4,RandomNumbers!AM197,0),""))</f>
        <v/>
      </c>
      <c r="AN200" s="7" t="str">
        <f>IF(RIGHT(AN$4,LEN(AN$4)-1)*1&gt;NumSamples,"",IF($A200&lt;=SampleSize,OFFSET(Population!$A$4,RandomNumbers!AN197,0),""))</f>
        <v/>
      </c>
      <c r="AO200" s="7" t="str">
        <f>IF(RIGHT(AO$4,LEN(AO$4)-1)*1&gt;NumSamples,"",IF($A200&lt;=SampleSize,OFFSET(Population!$A$4,RandomNumbers!AO197,0),""))</f>
        <v/>
      </c>
      <c r="AP200" s="7" t="str">
        <f>IF(RIGHT(AP$4,LEN(AP$4)-1)*1&gt;NumSamples,"",IF($A200&lt;=SampleSize,OFFSET(Population!$A$4,RandomNumbers!AP197,0),""))</f>
        <v/>
      </c>
      <c r="AQ200" s="7" t="str">
        <f>IF(RIGHT(AQ$4,LEN(AQ$4)-1)*1&gt;NumSamples,"",IF($A200&lt;=SampleSize,OFFSET(Population!$A$4,RandomNumbers!AQ197,0),""))</f>
        <v/>
      </c>
      <c r="AR200" s="7" t="str">
        <f>IF(RIGHT(AR$4,LEN(AR$4)-1)*1&gt;NumSamples,"",IF($A200&lt;=SampleSize,OFFSET(Population!$A$4,RandomNumbers!AR197,0),""))</f>
        <v/>
      </c>
      <c r="AS200" s="7" t="str">
        <f>IF(RIGHT(AS$4,LEN(AS$4)-1)*1&gt;NumSamples,"",IF($A200&lt;=SampleSize,OFFSET(Population!$A$4,RandomNumbers!AS197,0),""))</f>
        <v/>
      </c>
      <c r="AT200" s="7" t="str">
        <f>IF(RIGHT(AT$4,LEN(AT$4)-1)*1&gt;NumSamples,"",IF($A200&lt;=SampleSize,OFFSET(Population!$A$4,RandomNumbers!AT197,0),""))</f>
        <v/>
      </c>
      <c r="AU200" s="7" t="str">
        <f>IF(RIGHT(AU$4,LEN(AU$4)-1)*1&gt;NumSamples,"",IF($A200&lt;=SampleSize,OFFSET(Population!$A$4,RandomNumbers!AU197,0),""))</f>
        <v/>
      </c>
      <c r="AV200" s="7" t="str">
        <f>IF(RIGHT(AV$4,LEN(AV$4)-1)*1&gt;NumSamples,"",IF($A200&lt;=SampleSize,OFFSET(Population!$A$4,RandomNumbers!AV197,0),""))</f>
        <v/>
      </c>
      <c r="AW200" s="7" t="str">
        <f>IF(RIGHT(AW$4,LEN(AW$4)-1)*1&gt;NumSamples,"",IF($A200&lt;=SampleSize,OFFSET(Population!$A$4,RandomNumbers!AW197,0),""))</f>
        <v/>
      </c>
      <c r="AX200" s="7" t="str">
        <f>IF(RIGHT(AX$4,LEN(AX$4)-1)*1&gt;NumSamples,"",IF($A200&lt;=SampleSize,OFFSET(Population!$A$4,RandomNumbers!AX197,0),""))</f>
        <v/>
      </c>
      <c r="AY200" s="7" t="str">
        <f>IF(RIGHT(AY$4,LEN(AY$4)-1)*1&gt;NumSamples,"",IF($A200&lt;=SampleSize,OFFSET(Population!$A$4,RandomNumbers!AY197,0),""))</f>
        <v/>
      </c>
      <c r="AZ200" s="7" t="str">
        <f>IF(RIGHT(AZ$4,LEN(AZ$4)-1)*1&gt;NumSamples,"",IF($A200&lt;=SampleSize,OFFSET(Population!$A$4,RandomNumbers!AZ197,0),""))</f>
        <v/>
      </c>
      <c r="BA200" s="7" t="str">
        <f>IF(RIGHT(BA$4,LEN(BA$4)-1)*1&gt;NumSamples,"",IF($A200&lt;=SampleSize,OFFSET(Population!$A$4,RandomNumbers!BA197,0),""))</f>
        <v/>
      </c>
      <c r="BB200" s="7" t="str">
        <f>IF(RIGHT(BB$4,LEN(BB$4)-1)*1&gt;NumSamples,"",IF($A200&lt;=SampleSize,OFFSET(Population!$A$4,RandomNumbers!BB197,0),""))</f>
        <v/>
      </c>
      <c r="BC200" s="7" t="str">
        <f>IF(RIGHT(BC$4,LEN(BC$4)-1)*1&gt;NumSamples,"",IF($A200&lt;=SampleSize,OFFSET(Population!$A$4,RandomNumbers!BC197,0),""))</f>
        <v/>
      </c>
      <c r="BD200" s="7" t="str">
        <f>IF(RIGHT(BD$4,LEN(BD$4)-1)*1&gt;NumSamples,"",IF($A200&lt;=SampleSize,OFFSET(Population!$A$4,RandomNumbers!BD197,0),""))</f>
        <v/>
      </c>
      <c r="BE200" s="7" t="str">
        <f>IF(RIGHT(BE$4,LEN(BE$4)-1)*1&gt;NumSamples,"",IF($A200&lt;=SampleSize,OFFSET(Population!$A$4,RandomNumbers!BE197,0),""))</f>
        <v/>
      </c>
      <c r="BF200" s="7" t="str">
        <f>IF(RIGHT(BF$4,LEN(BF$4)-1)*1&gt;NumSamples,"",IF($A200&lt;=SampleSize,OFFSET(Population!$A$4,RandomNumbers!BF197,0),""))</f>
        <v/>
      </c>
      <c r="BG200" s="7" t="str">
        <f>IF(RIGHT(BG$4,LEN(BG$4)-1)*1&gt;NumSamples,"",IF($A200&lt;=SampleSize,OFFSET(Population!$A$4,RandomNumbers!BG197,0),""))</f>
        <v/>
      </c>
      <c r="BH200" s="7" t="str">
        <f>IF(RIGHT(BH$4,LEN(BH$4)-1)*1&gt;NumSamples,"",IF($A200&lt;=SampleSize,OFFSET(Population!$A$4,RandomNumbers!BH197,0),""))</f>
        <v/>
      </c>
      <c r="BI200" s="7" t="str">
        <f>IF(RIGHT(BI$4,LEN(BI$4)-1)*1&gt;NumSamples,"",IF($A200&lt;=SampleSize,OFFSET(Population!$A$4,RandomNumbers!BI197,0),""))</f>
        <v/>
      </c>
      <c r="BJ200" s="7" t="str">
        <f>IF(RIGHT(BJ$4,LEN(BJ$4)-1)*1&gt;NumSamples,"",IF($A200&lt;=SampleSize,OFFSET(Population!$A$4,RandomNumbers!BJ197,0),""))</f>
        <v/>
      </c>
      <c r="BK200" s="7" t="str">
        <f>IF(RIGHT(BK$4,LEN(BK$4)-1)*1&gt;NumSamples,"",IF($A200&lt;=SampleSize,OFFSET(Population!$A$4,RandomNumbers!BK197,0),""))</f>
        <v/>
      </c>
      <c r="BL200" s="7" t="str">
        <f>IF(RIGHT(BL$4,LEN(BL$4)-1)*1&gt;NumSamples,"",IF($A200&lt;=SampleSize,OFFSET(Population!$A$4,RandomNumbers!BL197,0),""))</f>
        <v/>
      </c>
      <c r="BM200" s="7" t="str">
        <f>IF(RIGHT(BM$4,LEN(BM$4)-1)*1&gt;NumSamples,"",IF($A200&lt;=SampleSize,OFFSET(Population!$A$4,RandomNumbers!BM197,0),""))</f>
        <v/>
      </c>
      <c r="BN200" s="7" t="str">
        <f>IF(RIGHT(BN$4,LEN(BN$4)-1)*1&gt;NumSamples,"",IF($A200&lt;=SampleSize,OFFSET(Population!$A$4,RandomNumbers!BN197,0),""))</f>
        <v/>
      </c>
      <c r="BO200" s="7" t="str">
        <f>IF(RIGHT(BO$4,LEN(BO$4)-1)*1&gt;NumSamples,"",IF($A200&lt;=SampleSize,OFFSET(Population!$A$4,RandomNumbers!BO197,0),""))</f>
        <v/>
      </c>
      <c r="BP200" s="7" t="str">
        <f>IF(RIGHT(BP$4,LEN(BP$4)-1)*1&gt;NumSamples,"",IF($A200&lt;=SampleSize,OFFSET(Population!$A$4,RandomNumbers!BP197,0),""))</f>
        <v/>
      </c>
      <c r="BQ200" s="7" t="str">
        <f>IF(RIGHT(BQ$4,LEN(BQ$4)-1)*1&gt;NumSamples,"",IF($A200&lt;=SampleSize,OFFSET(Population!$A$4,RandomNumbers!BQ197,0),""))</f>
        <v/>
      </c>
      <c r="BR200" s="7" t="str">
        <f>IF(RIGHT(BR$4,LEN(BR$4)-1)*1&gt;NumSamples,"",IF($A200&lt;=SampleSize,OFFSET(Population!$A$4,RandomNumbers!BR197,0),""))</f>
        <v/>
      </c>
      <c r="BS200" s="7" t="str">
        <f>IF(RIGHT(BS$4,LEN(BS$4)-1)*1&gt;NumSamples,"",IF($A200&lt;=SampleSize,OFFSET(Population!$A$4,RandomNumbers!BS197,0),""))</f>
        <v/>
      </c>
      <c r="BT200" s="7" t="str">
        <f>IF(RIGHT(BT$4,LEN(BT$4)-1)*1&gt;NumSamples,"",IF($A200&lt;=SampleSize,OFFSET(Population!$A$4,RandomNumbers!BT197,0),""))</f>
        <v/>
      </c>
      <c r="BU200" s="7" t="str">
        <f>IF(RIGHT(BU$4,LEN(BU$4)-1)*1&gt;NumSamples,"",IF($A200&lt;=SampleSize,OFFSET(Population!$A$4,RandomNumbers!BU197,0),""))</f>
        <v/>
      </c>
      <c r="BV200" s="7" t="str">
        <f>IF(RIGHT(BV$4,LEN(BV$4)-1)*1&gt;NumSamples,"",IF($A200&lt;=SampleSize,OFFSET(Population!$A$4,RandomNumbers!BV197,0),""))</f>
        <v/>
      </c>
      <c r="BW200" s="7" t="str">
        <f>IF(RIGHT(BW$4,LEN(BW$4)-1)*1&gt;NumSamples,"",IF($A200&lt;=SampleSize,OFFSET(Population!$A$4,RandomNumbers!BW197,0),""))</f>
        <v/>
      </c>
      <c r="BX200" s="7" t="str">
        <f>IF(RIGHT(BX$4,LEN(BX$4)-1)*1&gt;NumSamples,"",IF($A200&lt;=SampleSize,OFFSET(Population!$A$4,RandomNumbers!BX197,0),""))</f>
        <v/>
      </c>
      <c r="BY200" s="7" t="str">
        <f>IF(RIGHT(BY$4,LEN(BY$4)-1)*1&gt;NumSamples,"",IF($A200&lt;=SampleSize,OFFSET(Population!$A$4,RandomNumbers!BY197,0),""))</f>
        <v/>
      </c>
      <c r="BZ200" s="7" t="str">
        <f>IF(RIGHT(BZ$4,LEN(BZ$4)-1)*1&gt;NumSamples,"",IF($A200&lt;=SampleSize,OFFSET(Population!$A$4,RandomNumbers!BZ197,0),""))</f>
        <v/>
      </c>
      <c r="CA200" s="7" t="str">
        <f>IF(RIGHT(CA$4,LEN(CA$4)-1)*1&gt;NumSamples,"",IF($A200&lt;=SampleSize,OFFSET(Population!$A$4,RandomNumbers!CA197,0),""))</f>
        <v/>
      </c>
      <c r="CB200" s="7" t="str">
        <f>IF(RIGHT(CB$4,LEN(CB$4)-1)*1&gt;NumSamples,"",IF($A200&lt;=SampleSize,OFFSET(Population!$A$4,RandomNumbers!CB197,0),""))</f>
        <v/>
      </c>
      <c r="CC200" s="7" t="str">
        <f>IF(RIGHT(CC$4,LEN(CC$4)-1)*1&gt;NumSamples,"",IF($A200&lt;=SampleSize,OFFSET(Population!$A$4,RandomNumbers!CC197,0),""))</f>
        <v/>
      </c>
      <c r="CD200" s="7" t="str">
        <f>IF(RIGHT(CD$4,LEN(CD$4)-1)*1&gt;NumSamples,"",IF($A200&lt;=SampleSize,OFFSET(Population!$A$4,RandomNumbers!CD197,0),""))</f>
        <v/>
      </c>
      <c r="CE200" s="7" t="str">
        <f>IF(RIGHT(CE$4,LEN(CE$4)-1)*1&gt;NumSamples,"",IF($A200&lt;=SampleSize,OFFSET(Population!$A$4,RandomNumbers!CE197,0),""))</f>
        <v/>
      </c>
      <c r="CF200" s="7" t="str">
        <f>IF(RIGHT(CF$4,LEN(CF$4)-1)*1&gt;NumSamples,"",IF($A200&lt;=SampleSize,OFFSET(Population!$A$4,RandomNumbers!CF197,0),""))</f>
        <v/>
      </c>
      <c r="CG200" s="7" t="str">
        <f>IF(RIGHT(CG$4,LEN(CG$4)-1)*1&gt;NumSamples,"",IF($A200&lt;=SampleSize,OFFSET(Population!$A$4,RandomNumbers!CG197,0),""))</f>
        <v/>
      </c>
      <c r="CH200" s="7" t="str">
        <f>IF(RIGHT(CH$4,LEN(CH$4)-1)*1&gt;NumSamples,"",IF($A200&lt;=SampleSize,OFFSET(Population!$A$4,RandomNumbers!CH197,0),""))</f>
        <v/>
      </c>
      <c r="CI200" s="7" t="str">
        <f>IF(RIGHT(CI$4,LEN(CI$4)-1)*1&gt;NumSamples,"",IF($A200&lt;=SampleSize,OFFSET(Population!$A$4,RandomNumbers!CI197,0),""))</f>
        <v/>
      </c>
      <c r="CJ200" s="7" t="str">
        <f>IF(RIGHT(CJ$4,LEN(CJ$4)-1)*1&gt;NumSamples,"",IF($A200&lt;=SampleSize,OFFSET(Population!$A$4,RandomNumbers!CJ197,0),""))</f>
        <v/>
      </c>
      <c r="CK200" s="7" t="str">
        <f>IF(RIGHT(CK$4,LEN(CK$4)-1)*1&gt;NumSamples,"",IF($A200&lt;=SampleSize,OFFSET(Population!$A$4,RandomNumbers!CK197,0),""))</f>
        <v/>
      </c>
      <c r="CL200" s="7" t="str">
        <f>IF(RIGHT(CL$4,LEN(CL$4)-1)*1&gt;NumSamples,"",IF($A200&lt;=SampleSize,OFFSET(Population!$A$4,RandomNumbers!CL197,0),""))</f>
        <v/>
      </c>
      <c r="CM200" s="7" t="str">
        <f>IF(RIGHT(CM$4,LEN(CM$4)-1)*1&gt;NumSamples,"",IF($A200&lt;=SampleSize,OFFSET(Population!$A$4,RandomNumbers!CM197,0),""))</f>
        <v/>
      </c>
      <c r="CN200" s="7" t="str">
        <f>IF(RIGHT(CN$4,LEN(CN$4)-1)*1&gt;NumSamples,"",IF($A200&lt;=SampleSize,OFFSET(Population!$A$4,RandomNumbers!CN197,0),""))</f>
        <v/>
      </c>
      <c r="CO200" s="7" t="str">
        <f>IF(RIGHT(CO$4,LEN(CO$4)-1)*1&gt;NumSamples,"",IF($A200&lt;=SampleSize,OFFSET(Population!$A$4,RandomNumbers!CO197,0),""))</f>
        <v/>
      </c>
      <c r="CP200" s="7" t="str">
        <f>IF(RIGHT(CP$4,LEN(CP$4)-1)*1&gt;NumSamples,"",IF($A200&lt;=SampleSize,OFFSET(Population!$A$4,RandomNumbers!CP197,0),""))</f>
        <v/>
      </c>
      <c r="CQ200" s="7" t="str">
        <f>IF(RIGHT(CQ$4,LEN(CQ$4)-1)*1&gt;NumSamples,"",IF($A200&lt;=SampleSize,OFFSET(Population!$A$4,RandomNumbers!CQ197,0),""))</f>
        <v/>
      </c>
      <c r="CR200" s="7" t="str">
        <f>IF(RIGHT(CR$4,LEN(CR$4)-1)*1&gt;NumSamples,"",IF($A200&lt;=SampleSize,OFFSET(Population!$A$4,RandomNumbers!CR197,0),""))</f>
        <v/>
      </c>
      <c r="CS200" s="7" t="str">
        <f>IF(RIGHT(CS$4,LEN(CS$4)-1)*1&gt;NumSamples,"",IF($A200&lt;=SampleSize,OFFSET(Population!$A$4,RandomNumbers!CS197,0),""))</f>
        <v/>
      </c>
      <c r="CT200" s="7" t="str">
        <f>IF(RIGHT(CT$4,LEN(CT$4)-1)*1&gt;NumSamples,"",IF($A200&lt;=SampleSize,OFFSET(Population!$A$4,RandomNumbers!CT197,0),""))</f>
        <v/>
      </c>
      <c r="CU200" s="7" t="str">
        <f>IF(RIGHT(CU$4,LEN(CU$4)-1)*1&gt;NumSamples,"",IF($A200&lt;=SampleSize,OFFSET(Population!$A$4,RandomNumbers!CU197,0),""))</f>
        <v/>
      </c>
      <c r="CV200" s="7" t="str">
        <f>IF(RIGHT(CV$4,LEN(CV$4)-1)*1&gt;NumSamples,"",IF($A200&lt;=SampleSize,OFFSET(Population!$A$4,RandomNumbers!CV197,0),""))</f>
        <v/>
      </c>
      <c r="CW200" s="7" t="str">
        <f>IF(RIGHT(CW$4,LEN(CW$4)-1)*1&gt;NumSamples,"",IF($A200&lt;=SampleSize,OFFSET(Population!$A$4,RandomNumbers!CW197,0),""))</f>
        <v/>
      </c>
    </row>
    <row r="201" ht="14.25" customHeight="1">
      <c r="A201" s="7">
        <v>197.0</v>
      </c>
      <c r="B201" s="7" t="str">
        <f>IF(RIGHT(B$4,LEN(B$4)-1)*1&gt;NumSamples,"",IF($A201&lt;=SampleSize,OFFSET(Population!$A$4,RandomNumbers!B198,0),""))</f>
        <v/>
      </c>
      <c r="C201" s="7" t="str">
        <f>IF(RIGHT(C$4,LEN(C$4)-1)*1&gt;NumSamples,"",IF($A201&lt;=SampleSize,OFFSET(Population!$A$4,RandomNumbers!C198,0),""))</f>
        <v/>
      </c>
      <c r="D201" s="7" t="str">
        <f>IF(RIGHT(D$4,LEN(D$4)-1)*1&gt;NumSamples,"",IF($A201&lt;=SampleSize,OFFSET(Population!$A$4,RandomNumbers!D198,0),""))</f>
        <v/>
      </c>
      <c r="E201" s="7" t="str">
        <f>IF(RIGHT(E$4,LEN(E$4)-1)*1&gt;NumSamples,"",IF($A201&lt;=SampleSize,OFFSET(Population!$A$4,RandomNumbers!E198,0),""))</f>
        <v/>
      </c>
      <c r="F201" s="7" t="str">
        <f>IF(RIGHT(F$4,LEN(F$4)-1)*1&gt;NumSamples,"",IF($A201&lt;=SampleSize,OFFSET(Population!$A$4,RandomNumbers!F198,0),""))</f>
        <v/>
      </c>
      <c r="G201" s="7" t="str">
        <f>IF(RIGHT(G$4,LEN(G$4)-1)*1&gt;NumSamples,"",IF($A201&lt;=SampleSize,OFFSET(Population!$A$4,RandomNumbers!G198,0),""))</f>
        <v/>
      </c>
      <c r="H201" s="7" t="str">
        <f>IF(RIGHT(H$4,LEN(H$4)-1)*1&gt;NumSamples,"",IF($A201&lt;=SampleSize,OFFSET(Population!$A$4,RandomNumbers!H198,0),""))</f>
        <v/>
      </c>
      <c r="I201" s="7" t="str">
        <f>IF(RIGHT(I$4,LEN(I$4)-1)*1&gt;NumSamples,"",IF($A201&lt;=SampleSize,OFFSET(Population!$A$4,RandomNumbers!I198,0),""))</f>
        <v/>
      </c>
      <c r="J201" s="7" t="str">
        <f>IF(RIGHT(J$4,LEN(J$4)-1)*1&gt;NumSamples,"",IF($A201&lt;=SampleSize,OFFSET(Population!$A$4,RandomNumbers!J198,0),""))</f>
        <v/>
      </c>
      <c r="K201" s="7" t="str">
        <f>IF(RIGHT(K$4,LEN(K$4)-1)*1&gt;NumSamples,"",IF($A201&lt;=SampleSize,OFFSET(Population!$A$4,RandomNumbers!K198,0),""))</f>
        <v/>
      </c>
      <c r="L201" s="7" t="str">
        <f>IF(RIGHT(L$4,LEN(L$4)-1)*1&gt;NumSamples,"",IF($A201&lt;=SampleSize,OFFSET(Population!$A$4,RandomNumbers!L198,0),""))</f>
        <v/>
      </c>
      <c r="M201" s="7" t="str">
        <f>IF(RIGHT(M$4,LEN(M$4)-1)*1&gt;NumSamples,"",IF($A201&lt;=SampleSize,OFFSET(Population!$A$4,RandomNumbers!M198,0),""))</f>
        <v/>
      </c>
      <c r="N201" s="7" t="str">
        <f>IF(RIGHT(N$4,LEN(N$4)-1)*1&gt;NumSamples,"",IF($A201&lt;=SampleSize,OFFSET(Population!$A$4,RandomNumbers!N198,0),""))</f>
        <v/>
      </c>
      <c r="O201" s="7" t="str">
        <f>IF(RIGHT(O$4,LEN(O$4)-1)*1&gt;NumSamples,"",IF($A201&lt;=SampleSize,OFFSET(Population!$A$4,RandomNumbers!O198,0),""))</f>
        <v/>
      </c>
      <c r="P201" s="7" t="str">
        <f>IF(RIGHT(P$4,LEN(P$4)-1)*1&gt;NumSamples,"",IF($A201&lt;=SampleSize,OFFSET(Population!$A$4,RandomNumbers!P198,0),""))</f>
        <v/>
      </c>
      <c r="Q201" s="7" t="str">
        <f>IF(RIGHT(Q$4,LEN(Q$4)-1)*1&gt;NumSamples,"",IF($A201&lt;=SampleSize,OFFSET(Population!$A$4,RandomNumbers!Q198,0),""))</f>
        <v/>
      </c>
      <c r="R201" s="7" t="str">
        <f>IF(RIGHT(R$4,LEN(R$4)-1)*1&gt;NumSamples,"",IF($A201&lt;=SampleSize,OFFSET(Population!$A$4,RandomNumbers!R198,0),""))</f>
        <v/>
      </c>
      <c r="S201" s="7" t="str">
        <f>IF(RIGHT(S$4,LEN(S$4)-1)*1&gt;NumSamples,"",IF($A201&lt;=SampleSize,OFFSET(Population!$A$4,RandomNumbers!S198,0),""))</f>
        <v/>
      </c>
      <c r="T201" s="7" t="str">
        <f>IF(RIGHT(T$4,LEN(T$4)-1)*1&gt;NumSamples,"",IF($A201&lt;=SampleSize,OFFSET(Population!$A$4,RandomNumbers!T198,0),""))</f>
        <v/>
      </c>
      <c r="U201" s="7" t="str">
        <f>IF(RIGHT(U$4,LEN(U$4)-1)*1&gt;NumSamples,"",IF($A201&lt;=SampleSize,OFFSET(Population!$A$4,RandomNumbers!U198,0),""))</f>
        <v/>
      </c>
      <c r="V201" s="7" t="str">
        <f>IF(RIGHT(V$4,LEN(V$4)-1)*1&gt;NumSamples,"",IF($A201&lt;=SampleSize,OFFSET(Population!$A$4,RandomNumbers!V198,0),""))</f>
        <v/>
      </c>
      <c r="W201" s="7" t="str">
        <f>IF(RIGHT(W$4,LEN(W$4)-1)*1&gt;NumSamples,"",IF($A201&lt;=SampleSize,OFFSET(Population!$A$4,RandomNumbers!W198,0),""))</f>
        <v/>
      </c>
      <c r="X201" s="7" t="str">
        <f>IF(RIGHT(X$4,LEN(X$4)-1)*1&gt;NumSamples,"",IF($A201&lt;=SampleSize,OFFSET(Population!$A$4,RandomNumbers!X198,0),""))</f>
        <v/>
      </c>
      <c r="Y201" s="7" t="str">
        <f>IF(RIGHT(Y$4,LEN(Y$4)-1)*1&gt;NumSamples,"",IF($A201&lt;=SampleSize,OFFSET(Population!$A$4,RandomNumbers!Y198,0),""))</f>
        <v/>
      </c>
      <c r="Z201" s="7" t="str">
        <f>IF(RIGHT(Z$4,LEN(Z$4)-1)*1&gt;NumSamples,"",IF($A201&lt;=SampleSize,OFFSET(Population!$A$4,RandomNumbers!Z198,0),""))</f>
        <v/>
      </c>
      <c r="AA201" s="7" t="str">
        <f>IF(RIGHT(AA$4,LEN(AA$4)-1)*1&gt;NumSamples,"",IF($A201&lt;=SampleSize,OFFSET(Population!$A$4,RandomNumbers!AA198,0),""))</f>
        <v/>
      </c>
      <c r="AB201" s="7" t="str">
        <f>IF(RIGHT(AB$4,LEN(AB$4)-1)*1&gt;NumSamples,"",IF($A201&lt;=SampleSize,OFFSET(Population!$A$4,RandomNumbers!AB198,0),""))</f>
        <v/>
      </c>
      <c r="AC201" s="7" t="str">
        <f>IF(RIGHT(AC$4,LEN(AC$4)-1)*1&gt;NumSamples,"",IF($A201&lt;=SampleSize,OFFSET(Population!$A$4,RandomNumbers!AC198,0),""))</f>
        <v/>
      </c>
      <c r="AD201" s="7" t="str">
        <f>IF(RIGHT(AD$4,LEN(AD$4)-1)*1&gt;NumSamples,"",IF($A201&lt;=SampleSize,OFFSET(Population!$A$4,RandomNumbers!AD198,0),""))</f>
        <v/>
      </c>
      <c r="AE201" s="7" t="str">
        <f>IF(RIGHT(AE$4,LEN(AE$4)-1)*1&gt;NumSamples,"",IF($A201&lt;=SampleSize,OFFSET(Population!$A$4,RandomNumbers!AE198,0),""))</f>
        <v/>
      </c>
      <c r="AF201" s="7" t="str">
        <f>IF(RIGHT(AF$4,LEN(AF$4)-1)*1&gt;NumSamples,"",IF($A201&lt;=SampleSize,OFFSET(Population!$A$4,RandomNumbers!AF198,0),""))</f>
        <v/>
      </c>
      <c r="AG201" s="7" t="str">
        <f>IF(RIGHT(AG$4,LEN(AG$4)-1)*1&gt;NumSamples,"",IF($A201&lt;=SampleSize,OFFSET(Population!$A$4,RandomNumbers!AG198,0),""))</f>
        <v/>
      </c>
      <c r="AH201" s="7" t="str">
        <f>IF(RIGHT(AH$4,LEN(AH$4)-1)*1&gt;NumSamples,"",IF($A201&lt;=SampleSize,OFFSET(Population!$A$4,RandomNumbers!AH198,0),""))</f>
        <v/>
      </c>
      <c r="AI201" s="7" t="str">
        <f>IF(RIGHT(AI$4,LEN(AI$4)-1)*1&gt;NumSamples,"",IF($A201&lt;=SampleSize,OFFSET(Population!$A$4,RandomNumbers!AI198,0),""))</f>
        <v/>
      </c>
      <c r="AJ201" s="7" t="str">
        <f>IF(RIGHT(AJ$4,LEN(AJ$4)-1)*1&gt;NumSamples,"",IF($A201&lt;=SampleSize,OFFSET(Population!$A$4,RandomNumbers!AJ198,0),""))</f>
        <v/>
      </c>
      <c r="AK201" s="7" t="str">
        <f>IF(RIGHT(AK$4,LEN(AK$4)-1)*1&gt;NumSamples,"",IF($A201&lt;=SampleSize,OFFSET(Population!$A$4,RandomNumbers!AK198,0),""))</f>
        <v/>
      </c>
      <c r="AL201" s="7" t="str">
        <f>IF(RIGHT(AL$4,LEN(AL$4)-1)*1&gt;NumSamples,"",IF($A201&lt;=SampleSize,OFFSET(Population!$A$4,RandomNumbers!AL198,0),""))</f>
        <v/>
      </c>
      <c r="AM201" s="7" t="str">
        <f>IF(RIGHT(AM$4,LEN(AM$4)-1)*1&gt;NumSamples,"",IF($A201&lt;=SampleSize,OFFSET(Population!$A$4,RandomNumbers!AM198,0),""))</f>
        <v/>
      </c>
      <c r="AN201" s="7" t="str">
        <f>IF(RIGHT(AN$4,LEN(AN$4)-1)*1&gt;NumSamples,"",IF($A201&lt;=SampleSize,OFFSET(Population!$A$4,RandomNumbers!AN198,0),""))</f>
        <v/>
      </c>
      <c r="AO201" s="7" t="str">
        <f>IF(RIGHT(AO$4,LEN(AO$4)-1)*1&gt;NumSamples,"",IF($A201&lt;=SampleSize,OFFSET(Population!$A$4,RandomNumbers!AO198,0),""))</f>
        <v/>
      </c>
      <c r="AP201" s="7" t="str">
        <f>IF(RIGHT(AP$4,LEN(AP$4)-1)*1&gt;NumSamples,"",IF($A201&lt;=SampleSize,OFFSET(Population!$A$4,RandomNumbers!AP198,0),""))</f>
        <v/>
      </c>
      <c r="AQ201" s="7" t="str">
        <f>IF(RIGHT(AQ$4,LEN(AQ$4)-1)*1&gt;NumSamples,"",IF($A201&lt;=SampleSize,OFFSET(Population!$A$4,RandomNumbers!AQ198,0),""))</f>
        <v/>
      </c>
      <c r="AR201" s="7" t="str">
        <f>IF(RIGHT(AR$4,LEN(AR$4)-1)*1&gt;NumSamples,"",IF($A201&lt;=SampleSize,OFFSET(Population!$A$4,RandomNumbers!AR198,0),""))</f>
        <v/>
      </c>
      <c r="AS201" s="7" t="str">
        <f>IF(RIGHT(AS$4,LEN(AS$4)-1)*1&gt;NumSamples,"",IF($A201&lt;=SampleSize,OFFSET(Population!$A$4,RandomNumbers!AS198,0),""))</f>
        <v/>
      </c>
      <c r="AT201" s="7" t="str">
        <f>IF(RIGHT(AT$4,LEN(AT$4)-1)*1&gt;NumSamples,"",IF($A201&lt;=SampleSize,OFFSET(Population!$A$4,RandomNumbers!AT198,0),""))</f>
        <v/>
      </c>
      <c r="AU201" s="7" t="str">
        <f>IF(RIGHT(AU$4,LEN(AU$4)-1)*1&gt;NumSamples,"",IF($A201&lt;=SampleSize,OFFSET(Population!$A$4,RandomNumbers!AU198,0),""))</f>
        <v/>
      </c>
      <c r="AV201" s="7" t="str">
        <f>IF(RIGHT(AV$4,LEN(AV$4)-1)*1&gt;NumSamples,"",IF($A201&lt;=SampleSize,OFFSET(Population!$A$4,RandomNumbers!AV198,0),""))</f>
        <v/>
      </c>
      <c r="AW201" s="7" t="str">
        <f>IF(RIGHT(AW$4,LEN(AW$4)-1)*1&gt;NumSamples,"",IF($A201&lt;=SampleSize,OFFSET(Population!$A$4,RandomNumbers!AW198,0),""))</f>
        <v/>
      </c>
      <c r="AX201" s="7" t="str">
        <f>IF(RIGHT(AX$4,LEN(AX$4)-1)*1&gt;NumSamples,"",IF($A201&lt;=SampleSize,OFFSET(Population!$A$4,RandomNumbers!AX198,0),""))</f>
        <v/>
      </c>
      <c r="AY201" s="7" t="str">
        <f>IF(RIGHT(AY$4,LEN(AY$4)-1)*1&gt;NumSamples,"",IF($A201&lt;=SampleSize,OFFSET(Population!$A$4,RandomNumbers!AY198,0),""))</f>
        <v/>
      </c>
      <c r="AZ201" s="7" t="str">
        <f>IF(RIGHT(AZ$4,LEN(AZ$4)-1)*1&gt;NumSamples,"",IF($A201&lt;=SampleSize,OFFSET(Population!$A$4,RandomNumbers!AZ198,0),""))</f>
        <v/>
      </c>
      <c r="BA201" s="7" t="str">
        <f>IF(RIGHT(BA$4,LEN(BA$4)-1)*1&gt;NumSamples,"",IF($A201&lt;=SampleSize,OFFSET(Population!$A$4,RandomNumbers!BA198,0),""))</f>
        <v/>
      </c>
      <c r="BB201" s="7" t="str">
        <f>IF(RIGHT(BB$4,LEN(BB$4)-1)*1&gt;NumSamples,"",IF($A201&lt;=SampleSize,OFFSET(Population!$A$4,RandomNumbers!BB198,0),""))</f>
        <v/>
      </c>
      <c r="BC201" s="7" t="str">
        <f>IF(RIGHT(BC$4,LEN(BC$4)-1)*1&gt;NumSamples,"",IF($A201&lt;=SampleSize,OFFSET(Population!$A$4,RandomNumbers!BC198,0),""))</f>
        <v/>
      </c>
      <c r="BD201" s="7" t="str">
        <f>IF(RIGHT(BD$4,LEN(BD$4)-1)*1&gt;NumSamples,"",IF($A201&lt;=SampleSize,OFFSET(Population!$A$4,RandomNumbers!BD198,0),""))</f>
        <v/>
      </c>
      <c r="BE201" s="7" t="str">
        <f>IF(RIGHT(BE$4,LEN(BE$4)-1)*1&gt;NumSamples,"",IF($A201&lt;=SampleSize,OFFSET(Population!$A$4,RandomNumbers!BE198,0),""))</f>
        <v/>
      </c>
      <c r="BF201" s="7" t="str">
        <f>IF(RIGHT(BF$4,LEN(BF$4)-1)*1&gt;NumSamples,"",IF($A201&lt;=SampleSize,OFFSET(Population!$A$4,RandomNumbers!BF198,0),""))</f>
        <v/>
      </c>
      <c r="BG201" s="7" t="str">
        <f>IF(RIGHT(BG$4,LEN(BG$4)-1)*1&gt;NumSamples,"",IF($A201&lt;=SampleSize,OFFSET(Population!$A$4,RandomNumbers!BG198,0),""))</f>
        <v/>
      </c>
      <c r="BH201" s="7" t="str">
        <f>IF(RIGHT(BH$4,LEN(BH$4)-1)*1&gt;NumSamples,"",IF($A201&lt;=SampleSize,OFFSET(Population!$A$4,RandomNumbers!BH198,0),""))</f>
        <v/>
      </c>
      <c r="BI201" s="7" t="str">
        <f>IF(RIGHT(BI$4,LEN(BI$4)-1)*1&gt;NumSamples,"",IF($A201&lt;=SampleSize,OFFSET(Population!$A$4,RandomNumbers!BI198,0),""))</f>
        <v/>
      </c>
      <c r="BJ201" s="7" t="str">
        <f>IF(RIGHT(BJ$4,LEN(BJ$4)-1)*1&gt;NumSamples,"",IF($A201&lt;=SampleSize,OFFSET(Population!$A$4,RandomNumbers!BJ198,0),""))</f>
        <v/>
      </c>
      <c r="BK201" s="7" t="str">
        <f>IF(RIGHT(BK$4,LEN(BK$4)-1)*1&gt;NumSamples,"",IF($A201&lt;=SampleSize,OFFSET(Population!$A$4,RandomNumbers!BK198,0),""))</f>
        <v/>
      </c>
      <c r="BL201" s="7" t="str">
        <f>IF(RIGHT(BL$4,LEN(BL$4)-1)*1&gt;NumSamples,"",IF($A201&lt;=SampleSize,OFFSET(Population!$A$4,RandomNumbers!BL198,0),""))</f>
        <v/>
      </c>
      <c r="BM201" s="7" t="str">
        <f>IF(RIGHT(BM$4,LEN(BM$4)-1)*1&gt;NumSamples,"",IF($A201&lt;=SampleSize,OFFSET(Population!$A$4,RandomNumbers!BM198,0),""))</f>
        <v/>
      </c>
      <c r="BN201" s="7" t="str">
        <f>IF(RIGHT(BN$4,LEN(BN$4)-1)*1&gt;NumSamples,"",IF($A201&lt;=SampleSize,OFFSET(Population!$A$4,RandomNumbers!BN198,0),""))</f>
        <v/>
      </c>
      <c r="BO201" s="7" t="str">
        <f>IF(RIGHT(BO$4,LEN(BO$4)-1)*1&gt;NumSamples,"",IF($A201&lt;=SampleSize,OFFSET(Population!$A$4,RandomNumbers!BO198,0),""))</f>
        <v/>
      </c>
      <c r="BP201" s="7" t="str">
        <f>IF(RIGHT(BP$4,LEN(BP$4)-1)*1&gt;NumSamples,"",IF($A201&lt;=SampleSize,OFFSET(Population!$A$4,RandomNumbers!BP198,0),""))</f>
        <v/>
      </c>
      <c r="BQ201" s="7" t="str">
        <f>IF(RIGHT(BQ$4,LEN(BQ$4)-1)*1&gt;NumSamples,"",IF($A201&lt;=SampleSize,OFFSET(Population!$A$4,RandomNumbers!BQ198,0),""))</f>
        <v/>
      </c>
      <c r="BR201" s="7" t="str">
        <f>IF(RIGHT(BR$4,LEN(BR$4)-1)*1&gt;NumSamples,"",IF($A201&lt;=SampleSize,OFFSET(Population!$A$4,RandomNumbers!BR198,0),""))</f>
        <v/>
      </c>
      <c r="BS201" s="7" t="str">
        <f>IF(RIGHT(BS$4,LEN(BS$4)-1)*1&gt;NumSamples,"",IF($A201&lt;=SampleSize,OFFSET(Population!$A$4,RandomNumbers!BS198,0),""))</f>
        <v/>
      </c>
      <c r="BT201" s="7" t="str">
        <f>IF(RIGHT(BT$4,LEN(BT$4)-1)*1&gt;NumSamples,"",IF($A201&lt;=SampleSize,OFFSET(Population!$A$4,RandomNumbers!BT198,0),""))</f>
        <v/>
      </c>
      <c r="BU201" s="7" t="str">
        <f>IF(RIGHT(BU$4,LEN(BU$4)-1)*1&gt;NumSamples,"",IF($A201&lt;=SampleSize,OFFSET(Population!$A$4,RandomNumbers!BU198,0),""))</f>
        <v/>
      </c>
      <c r="BV201" s="7" t="str">
        <f>IF(RIGHT(BV$4,LEN(BV$4)-1)*1&gt;NumSamples,"",IF($A201&lt;=SampleSize,OFFSET(Population!$A$4,RandomNumbers!BV198,0),""))</f>
        <v/>
      </c>
      <c r="BW201" s="7" t="str">
        <f>IF(RIGHT(BW$4,LEN(BW$4)-1)*1&gt;NumSamples,"",IF($A201&lt;=SampleSize,OFFSET(Population!$A$4,RandomNumbers!BW198,0),""))</f>
        <v/>
      </c>
      <c r="BX201" s="7" t="str">
        <f>IF(RIGHT(BX$4,LEN(BX$4)-1)*1&gt;NumSamples,"",IF($A201&lt;=SampleSize,OFFSET(Population!$A$4,RandomNumbers!BX198,0),""))</f>
        <v/>
      </c>
      <c r="BY201" s="7" t="str">
        <f>IF(RIGHT(BY$4,LEN(BY$4)-1)*1&gt;NumSamples,"",IF($A201&lt;=SampleSize,OFFSET(Population!$A$4,RandomNumbers!BY198,0),""))</f>
        <v/>
      </c>
      <c r="BZ201" s="7" t="str">
        <f>IF(RIGHT(BZ$4,LEN(BZ$4)-1)*1&gt;NumSamples,"",IF($A201&lt;=SampleSize,OFFSET(Population!$A$4,RandomNumbers!BZ198,0),""))</f>
        <v/>
      </c>
      <c r="CA201" s="7" t="str">
        <f>IF(RIGHT(CA$4,LEN(CA$4)-1)*1&gt;NumSamples,"",IF($A201&lt;=SampleSize,OFFSET(Population!$A$4,RandomNumbers!CA198,0),""))</f>
        <v/>
      </c>
      <c r="CB201" s="7" t="str">
        <f>IF(RIGHT(CB$4,LEN(CB$4)-1)*1&gt;NumSamples,"",IF($A201&lt;=SampleSize,OFFSET(Population!$A$4,RandomNumbers!CB198,0),""))</f>
        <v/>
      </c>
      <c r="CC201" s="7" t="str">
        <f>IF(RIGHT(CC$4,LEN(CC$4)-1)*1&gt;NumSamples,"",IF($A201&lt;=SampleSize,OFFSET(Population!$A$4,RandomNumbers!CC198,0),""))</f>
        <v/>
      </c>
      <c r="CD201" s="7" t="str">
        <f>IF(RIGHT(CD$4,LEN(CD$4)-1)*1&gt;NumSamples,"",IF($A201&lt;=SampleSize,OFFSET(Population!$A$4,RandomNumbers!CD198,0),""))</f>
        <v/>
      </c>
      <c r="CE201" s="7" t="str">
        <f>IF(RIGHT(CE$4,LEN(CE$4)-1)*1&gt;NumSamples,"",IF($A201&lt;=SampleSize,OFFSET(Population!$A$4,RandomNumbers!CE198,0),""))</f>
        <v/>
      </c>
      <c r="CF201" s="7" t="str">
        <f>IF(RIGHT(CF$4,LEN(CF$4)-1)*1&gt;NumSamples,"",IF($A201&lt;=SampleSize,OFFSET(Population!$A$4,RandomNumbers!CF198,0),""))</f>
        <v/>
      </c>
      <c r="CG201" s="7" t="str">
        <f>IF(RIGHT(CG$4,LEN(CG$4)-1)*1&gt;NumSamples,"",IF($A201&lt;=SampleSize,OFFSET(Population!$A$4,RandomNumbers!CG198,0),""))</f>
        <v/>
      </c>
      <c r="CH201" s="7" t="str">
        <f>IF(RIGHT(CH$4,LEN(CH$4)-1)*1&gt;NumSamples,"",IF($A201&lt;=SampleSize,OFFSET(Population!$A$4,RandomNumbers!CH198,0),""))</f>
        <v/>
      </c>
      <c r="CI201" s="7" t="str">
        <f>IF(RIGHT(CI$4,LEN(CI$4)-1)*1&gt;NumSamples,"",IF($A201&lt;=SampleSize,OFFSET(Population!$A$4,RandomNumbers!CI198,0),""))</f>
        <v/>
      </c>
      <c r="CJ201" s="7" t="str">
        <f>IF(RIGHT(CJ$4,LEN(CJ$4)-1)*1&gt;NumSamples,"",IF($A201&lt;=SampleSize,OFFSET(Population!$A$4,RandomNumbers!CJ198,0),""))</f>
        <v/>
      </c>
      <c r="CK201" s="7" t="str">
        <f>IF(RIGHT(CK$4,LEN(CK$4)-1)*1&gt;NumSamples,"",IF($A201&lt;=SampleSize,OFFSET(Population!$A$4,RandomNumbers!CK198,0),""))</f>
        <v/>
      </c>
      <c r="CL201" s="7" t="str">
        <f>IF(RIGHT(CL$4,LEN(CL$4)-1)*1&gt;NumSamples,"",IF($A201&lt;=SampleSize,OFFSET(Population!$A$4,RandomNumbers!CL198,0),""))</f>
        <v/>
      </c>
      <c r="CM201" s="7" t="str">
        <f>IF(RIGHT(CM$4,LEN(CM$4)-1)*1&gt;NumSamples,"",IF($A201&lt;=SampleSize,OFFSET(Population!$A$4,RandomNumbers!CM198,0),""))</f>
        <v/>
      </c>
      <c r="CN201" s="7" t="str">
        <f>IF(RIGHT(CN$4,LEN(CN$4)-1)*1&gt;NumSamples,"",IF($A201&lt;=SampleSize,OFFSET(Population!$A$4,RandomNumbers!CN198,0),""))</f>
        <v/>
      </c>
      <c r="CO201" s="7" t="str">
        <f>IF(RIGHT(CO$4,LEN(CO$4)-1)*1&gt;NumSamples,"",IF($A201&lt;=SampleSize,OFFSET(Population!$A$4,RandomNumbers!CO198,0),""))</f>
        <v/>
      </c>
      <c r="CP201" s="7" t="str">
        <f>IF(RIGHT(CP$4,LEN(CP$4)-1)*1&gt;NumSamples,"",IF($A201&lt;=SampleSize,OFFSET(Population!$A$4,RandomNumbers!CP198,0),""))</f>
        <v/>
      </c>
      <c r="CQ201" s="7" t="str">
        <f>IF(RIGHT(CQ$4,LEN(CQ$4)-1)*1&gt;NumSamples,"",IF($A201&lt;=SampleSize,OFFSET(Population!$A$4,RandomNumbers!CQ198,0),""))</f>
        <v/>
      </c>
      <c r="CR201" s="7" t="str">
        <f>IF(RIGHT(CR$4,LEN(CR$4)-1)*1&gt;NumSamples,"",IF($A201&lt;=SampleSize,OFFSET(Population!$A$4,RandomNumbers!CR198,0),""))</f>
        <v/>
      </c>
      <c r="CS201" s="7" t="str">
        <f>IF(RIGHT(CS$4,LEN(CS$4)-1)*1&gt;NumSamples,"",IF($A201&lt;=SampleSize,OFFSET(Population!$A$4,RandomNumbers!CS198,0),""))</f>
        <v/>
      </c>
      <c r="CT201" s="7" t="str">
        <f>IF(RIGHT(CT$4,LEN(CT$4)-1)*1&gt;NumSamples,"",IF($A201&lt;=SampleSize,OFFSET(Population!$A$4,RandomNumbers!CT198,0),""))</f>
        <v/>
      </c>
      <c r="CU201" s="7" t="str">
        <f>IF(RIGHT(CU$4,LEN(CU$4)-1)*1&gt;NumSamples,"",IF($A201&lt;=SampleSize,OFFSET(Population!$A$4,RandomNumbers!CU198,0),""))</f>
        <v/>
      </c>
      <c r="CV201" s="7" t="str">
        <f>IF(RIGHT(CV$4,LEN(CV$4)-1)*1&gt;NumSamples,"",IF($A201&lt;=SampleSize,OFFSET(Population!$A$4,RandomNumbers!CV198,0),""))</f>
        <v/>
      </c>
      <c r="CW201" s="7" t="str">
        <f>IF(RIGHT(CW$4,LEN(CW$4)-1)*1&gt;NumSamples,"",IF($A201&lt;=SampleSize,OFFSET(Population!$A$4,RandomNumbers!CW198,0),""))</f>
        <v/>
      </c>
    </row>
    <row r="202" ht="14.25" customHeight="1">
      <c r="A202" s="7">
        <v>198.0</v>
      </c>
      <c r="B202" s="7" t="str">
        <f>IF(RIGHT(B$4,LEN(B$4)-1)*1&gt;NumSamples,"",IF($A202&lt;=SampleSize,OFFSET(Population!$A$4,RandomNumbers!B199,0),""))</f>
        <v/>
      </c>
      <c r="C202" s="7" t="str">
        <f>IF(RIGHT(C$4,LEN(C$4)-1)*1&gt;NumSamples,"",IF($A202&lt;=SampleSize,OFFSET(Population!$A$4,RandomNumbers!C199,0),""))</f>
        <v/>
      </c>
      <c r="D202" s="7" t="str">
        <f>IF(RIGHT(D$4,LEN(D$4)-1)*1&gt;NumSamples,"",IF($A202&lt;=SampleSize,OFFSET(Population!$A$4,RandomNumbers!D199,0),""))</f>
        <v/>
      </c>
      <c r="E202" s="7" t="str">
        <f>IF(RIGHT(E$4,LEN(E$4)-1)*1&gt;NumSamples,"",IF($A202&lt;=SampleSize,OFFSET(Population!$A$4,RandomNumbers!E199,0),""))</f>
        <v/>
      </c>
      <c r="F202" s="7" t="str">
        <f>IF(RIGHT(F$4,LEN(F$4)-1)*1&gt;NumSamples,"",IF($A202&lt;=SampleSize,OFFSET(Population!$A$4,RandomNumbers!F199,0),""))</f>
        <v/>
      </c>
      <c r="G202" s="7" t="str">
        <f>IF(RIGHT(G$4,LEN(G$4)-1)*1&gt;NumSamples,"",IF($A202&lt;=SampleSize,OFFSET(Population!$A$4,RandomNumbers!G199,0),""))</f>
        <v/>
      </c>
      <c r="H202" s="7" t="str">
        <f>IF(RIGHT(H$4,LEN(H$4)-1)*1&gt;NumSamples,"",IF($A202&lt;=SampleSize,OFFSET(Population!$A$4,RandomNumbers!H199,0),""))</f>
        <v/>
      </c>
      <c r="I202" s="7" t="str">
        <f>IF(RIGHT(I$4,LEN(I$4)-1)*1&gt;NumSamples,"",IF($A202&lt;=SampleSize,OFFSET(Population!$A$4,RandomNumbers!I199,0),""))</f>
        <v/>
      </c>
      <c r="J202" s="7" t="str">
        <f>IF(RIGHT(J$4,LEN(J$4)-1)*1&gt;NumSamples,"",IF($A202&lt;=SampleSize,OFFSET(Population!$A$4,RandomNumbers!J199,0),""))</f>
        <v/>
      </c>
      <c r="K202" s="7" t="str">
        <f>IF(RIGHT(K$4,LEN(K$4)-1)*1&gt;NumSamples,"",IF($A202&lt;=SampleSize,OFFSET(Population!$A$4,RandomNumbers!K199,0),""))</f>
        <v/>
      </c>
      <c r="L202" s="7" t="str">
        <f>IF(RIGHT(L$4,LEN(L$4)-1)*1&gt;NumSamples,"",IF($A202&lt;=SampleSize,OFFSET(Population!$A$4,RandomNumbers!L199,0),""))</f>
        <v/>
      </c>
      <c r="M202" s="7" t="str">
        <f>IF(RIGHT(M$4,LEN(M$4)-1)*1&gt;NumSamples,"",IF($A202&lt;=SampleSize,OFFSET(Population!$A$4,RandomNumbers!M199,0),""))</f>
        <v/>
      </c>
      <c r="N202" s="7" t="str">
        <f>IF(RIGHT(N$4,LEN(N$4)-1)*1&gt;NumSamples,"",IF($A202&lt;=SampleSize,OFFSET(Population!$A$4,RandomNumbers!N199,0),""))</f>
        <v/>
      </c>
      <c r="O202" s="7" t="str">
        <f>IF(RIGHT(O$4,LEN(O$4)-1)*1&gt;NumSamples,"",IF($A202&lt;=SampleSize,OFFSET(Population!$A$4,RandomNumbers!O199,0),""))</f>
        <v/>
      </c>
      <c r="P202" s="7" t="str">
        <f>IF(RIGHT(P$4,LEN(P$4)-1)*1&gt;NumSamples,"",IF($A202&lt;=SampleSize,OFFSET(Population!$A$4,RandomNumbers!P199,0),""))</f>
        <v/>
      </c>
      <c r="Q202" s="7" t="str">
        <f>IF(RIGHT(Q$4,LEN(Q$4)-1)*1&gt;NumSamples,"",IF($A202&lt;=SampleSize,OFFSET(Population!$A$4,RandomNumbers!Q199,0),""))</f>
        <v/>
      </c>
      <c r="R202" s="7" t="str">
        <f>IF(RIGHT(R$4,LEN(R$4)-1)*1&gt;NumSamples,"",IF($A202&lt;=SampleSize,OFFSET(Population!$A$4,RandomNumbers!R199,0),""))</f>
        <v/>
      </c>
      <c r="S202" s="7" t="str">
        <f>IF(RIGHT(S$4,LEN(S$4)-1)*1&gt;NumSamples,"",IF($A202&lt;=SampleSize,OFFSET(Population!$A$4,RandomNumbers!S199,0),""))</f>
        <v/>
      </c>
      <c r="T202" s="7" t="str">
        <f>IF(RIGHT(T$4,LEN(T$4)-1)*1&gt;NumSamples,"",IF($A202&lt;=SampleSize,OFFSET(Population!$A$4,RandomNumbers!T199,0),""))</f>
        <v/>
      </c>
      <c r="U202" s="7" t="str">
        <f>IF(RIGHT(U$4,LEN(U$4)-1)*1&gt;NumSamples,"",IF($A202&lt;=SampleSize,OFFSET(Population!$A$4,RandomNumbers!U199,0),""))</f>
        <v/>
      </c>
      <c r="V202" s="7" t="str">
        <f>IF(RIGHT(V$4,LEN(V$4)-1)*1&gt;NumSamples,"",IF($A202&lt;=SampleSize,OFFSET(Population!$A$4,RandomNumbers!V199,0),""))</f>
        <v/>
      </c>
      <c r="W202" s="7" t="str">
        <f>IF(RIGHT(W$4,LEN(W$4)-1)*1&gt;NumSamples,"",IF($A202&lt;=SampleSize,OFFSET(Population!$A$4,RandomNumbers!W199,0),""))</f>
        <v/>
      </c>
      <c r="X202" s="7" t="str">
        <f>IF(RIGHT(X$4,LEN(X$4)-1)*1&gt;NumSamples,"",IF($A202&lt;=SampleSize,OFFSET(Population!$A$4,RandomNumbers!X199,0),""))</f>
        <v/>
      </c>
      <c r="Y202" s="7" t="str">
        <f>IF(RIGHT(Y$4,LEN(Y$4)-1)*1&gt;NumSamples,"",IF($A202&lt;=SampleSize,OFFSET(Population!$A$4,RandomNumbers!Y199,0),""))</f>
        <v/>
      </c>
      <c r="Z202" s="7" t="str">
        <f>IF(RIGHT(Z$4,LEN(Z$4)-1)*1&gt;NumSamples,"",IF($A202&lt;=SampleSize,OFFSET(Population!$A$4,RandomNumbers!Z199,0),""))</f>
        <v/>
      </c>
      <c r="AA202" s="7" t="str">
        <f>IF(RIGHT(AA$4,LEN(AA$4)-1)*1&gt;NumSamples,"",IF($A202&lt;=SampleSize,OFFSET(Population!$A$4,RandomNumbers!AA199,0),""))</f>
        <v/>
      </c>
      <c r="AB202" s="7" t="str">
        <f>IF(RIGHT(AB$4,LEN(AB$4)-1)*1&gt;NumSamples,"",IF($A202&lt;=SampleSize,OFFSET(Population!$A$4,RandomNumbers!AB199,0),""))</f>
        <v/>
      </c>
      <c r="AC202" s="7" t="str">
        <f>IF(RIGHT(AC$4,LEN(AC$4)-1)*1&gt;NumSamples,"",IF($A202&lt;=SampleSize,OFFSET(Population!$A$4,RandomNumbers!AC199,0),""))</f>
        <v/>
      </c>
      <c r="AD202" s="7" t="str">
        <f>IF(RIGHT(AD$4,LEN(AD$4)-1)*1&gt;NumSamples,"",IF($A202&lt;=SampleSize,OFFSET(Population!$A$4,RandomNumbers!AD199,0),""))</f>
        <v/>
      </c>
      <c r="AE202" s="7" t="str">
        <f>IF(RIGHT(AE$4,LEN(AE$4)-1)*1&gt;NumSamples,"",IF($A202&lt;=SampleSize,OFFSET(Population!$A$4,RandomNumbers!AE199,0),""))</f>
        <v/>
      </c>
      <c r="AF202" s="7" t="str">
        <f>IF(RIGHT(AF$4,LEN(AF$4)-1)*1&gt;NumSamples,"",IF($A202&lt;=SampleSize,OFFSET(Population!$A$4,RandomNumbers!AF199,0),""))</f>
        <v/>
      </c>
      <c r="AG202" s="7" t="str">
        <f>IF(RIGHT(AG$4,LEN(AG$4)-1)*1&gt;NumSamples,"",IF($A202&lt;=SampleSize,OFFSET(Population!$A$4,RandomNumbers!AG199,0),""))</f>
        <v/>
      </c>
      <c r="AH202" s="7" t="str">
        <f>IF(RIGHT(AH$4,LEN(AH$4)-1)*1&gt;NumSamples,"",IF($A202&lt;=SampleSize,OFFSET(Population!$A$4,RandomNumbers!AH199,0),""))</f>
        <v/>
      </c>
      <c r="AI202" s="7" t="str">
        <f>IF(RIGHT(AI$4,LEN(AI$4)-1)*1&gt;NumSamples,"",IF($A202&lt;=SampleSize,OFFSET(Population!$A$4,RandomNumbers!AI199,0),""))</f>
        <v/>
      </c>
      <c r="AJ202" s="7" t="str">
        <f>IF(RIGHT(AJ$4,LEN(AJ$4)-1)*1&gt;NumSamples,"",IF($A202&lt;=SampleSize,OFFSET(Population!$A$4,RandomNumbers!AJ199,0),""))</f>
        <v/>
      </c>
      <c r="AK202" s="7" t="str">
        <f>IF(RIGHT(AK$4,LEN(AK$4)-1)*1&gt;NumSamples,"",IF($A202&lt;=SampleSize,OFFSET(Population!$A$4,RandomNumbers!AK199,0),""))</f>
        <v/>
      </c>
      <c r="AL202" s="7" t="str">
        <f>IF(RIGHT(AL$4,LEN(AL$4)-1)*1&gt;NumSamples,"",IF($A202&lt;=SampleSize,OFFSET(Population!$A$4,RandomNumbers!AL199,0),""))</f>
        <v/>
      </c>
      <c r="AM202" s="7" t="str">
        <f>IF(RIGHT(AM$4,LEN(AM$4)-1)*1&gt;NumSamples,"",IF($A202&lt;=SampleSize,OFFSET(Population!$A$4,RandomNumbers!AM199,0),""))</f>
        <v/>
      </c>
      <c r="AN202" s="7" t="str">
        <f>IF(RIGHT(AN$4,LEN(AN$4)-1)*1&gt;NumSamples,"",IF($A202&lt;=SampleSize,OFFSET(Population!$A$4,RandomNumbers!AN199,0),""))</f>
        <v/>
      </c>
      <c r="AO202" s="7" t="str">
        <f>IF(RIGHT(AO$4,LEN(AO$4)-1)*1&gt;NumSamples,"",IF($A202&lt;=SampleSize,OFFSET(Population!$A$4,RandomNumbers!AO199,0),""))</f>
        <v/>
      </c>
      <c r="AP202" s="7" t="str">
        <f>IF(RIGHT(AP$4,LEN(AP$4)-1)*1&gt;NumSamples,"",IF($A202&lt;=SampleSize,OFFSET(Population!$A$4,RandomNumbers!AP199,0),""))</f>
        <v/>
      </c>
      <c r="AQ202" s="7" t="str">
        <f>IF(RIGHT(AQ$4,LEN(AQ$4)-1)*1&gt;NumSamples,"",IF($A202&lt;=SampleSize,OFFSET(Population!$A$4,RandomNumbers!AQ199,0),""))</f>
        <v/>
      </c>
      <c r="AR202" s="7" t="str">
        <f>IF(RIGHT(AR$4,LEN(AR$4)-1)*1&gt;NumSamples,"",IF($A202&lt;=SampleSize,OFFSET(Population!$A$4,RandomNumbers!AR199,0),""))</f>
        <v/>
      </c>
      <c r="AS202" s="7" t="str">
        <f>IF(RIGHT(AS$4,LEN(AS$4)-1)*1&gt;NumSamples,"",IF($A202&lt;=SampleSize,OFFSET(Population!$A$4,RandomNumbers!AS199,0),""))</f>
        <v/>
      </c>
      <c r="AT202" s="7" t="str">
        <f>IF(RIGHT(AT$4,LEN(AT$4)-1)*1&gt;NumSamples,"",IF($A202&lt;=SampleSize,OFFSET(Population!$A$4,RandomNumbers!AT199,0),""))</f>
        <v/>
      </c>
      <c r="AU202" s="7" t="str">
        <f>IF(RIGHT(AU$4,LEN(AU$4)-1)*1&gt;NumSamples,"",IF($A202&lt;=SampleSize,OFFSET(Population!$A$4,RandomNumbers!AU199,0),""))</f>
        <v/>
      </c>
      <c r="AV202" s="7" t="str">
        <f>IF(RIGHT(AV$4,LEN(AV$4)-1)*1&gt;NumSamples,"",IF($A202&lt;=SampleSize,OFFSET(Population!$A$4,RandomNumbers!AV199,0),""))</f>
        <v/>
      </c>
      <c r="AW202" s="7" t="str">
        <f>IF(RIGHT(AW$4,LEN(AW$4)-1)*1&gt;NumSamples,"",IF($A202&lt;=SampleSize,OFFSET(Population!$A$4,RandomNumbers!AW199,0),""))</f>
        <v/>
      </c>
      <c r="AX202" s="7" t="str">
        <f>IF(RIGHT(AX$4,LEN(AX$4)-1)*1&gt;NumSamples,"",IF($A202&lt;=SampleSize,OFFSET(Population!$A$4,RandomNumbers!AX199,0),""))</f>
        <v/>
      </c>
      <c r="AY202" s="7" t="str">
        <f>IF(RIGHT(AY$4,LEN(AY$4)-1)*1&gt;NumSamples,"",IF($A202&lt;=SampleSize,OFFSET(Population!$A$4,RandomNumbers!AY199,0),""))</f>
        <v/>
      </c>
      <c r="AZ202" s="7" t="str">
        <f>IF(RIGHT(AZ$4,LEN(AZ$4)-1)*1&gt;NumSamples,"",IF($A202&lt;=SampleSize,OFFSET(Population!$A$4,RandomNumbers!AZ199,0),""))</f>
        <v/>
      </c>
      <c r="BA202" s="7" t="str">
        <f>IF(RIGHT(BA$4,LEN(BA$4)-1)*1&gt;NumSamples,"",IF($A202&lt;=SampleSize,OFFSET(Population!$A$4,RandomNumbers!BA199,0),""))</f>
        <v/>
      </c>
      <c r="BB202" s="7" t="str">
        <f>IF(RIGHT(BB$4,LEN(BB$4)-1)*1&gt;NumSamples,"",IF($A202&lt;=SampleSize,OFFSET(Population!$A$4,RandomNumbers!BB199,0),""))</f>
        <v/>
      </c>
      <c r="BC202" s="7" t="str">
        <f>IF(RIGHT(BC$4,LEN(BC$4)-1)*1&gt;NumSamples,"",IF($A202&lt;=SampleSize,OFFSET(Population!$A$4,RandomNumbers!BC199,0),""))</f>
        <v/>
      </c>
      <c r="BD202" s="7" t="str">
        <f>IF(RIGHT(BD$4,LEN(BD$4)-1)*1&gt;NumSamples,"",IF($A202&lt;=SampleSize,OFFSET(Population!$A$4,RandomNumbers!BD199,0),""))</f>
        <v/>
      </c>
      <c r="BE202" s="7" t="str">
        <f>IF(RIGHT(BE$4,LEN(BE$4)-1)*1&gt;NumSamples,"",IF($A202&lt;=SampleSize,OFFSET(Population!$A$4,RandomNumbers!BE199,0),""))</f>
        <v/>
      </c>
      <c r="BF202" s="7" t="str">
        <f>IF(RIGHT(BF$4,LEN(BF$4)-1)*1&gt;NumSamples,"",IF($A202&lt;=SampleSize,OFFSET(Population!$A$4,RandomNumbers!BF199,0),""))</f>
        <v/>
      </c>
      <c r="BG202" s="7" t="str">
        <f>IF(RIGHT(BG$4,LEN(BG$4)-1)*1&gt;NumSamples,"",IF($A202&lt;=SampleSize,OFFSET(Population!$A$4,RandomNumbers!BG199,0),""))</f>
        <v/>
      </c>
      <c r="BH202" s="7" t="str">
        <f>IF(RIGHT(BH$4,LEN(BH$4)-1)*1&gt;NumSamples,"",IF($A202&lt;=SampleSize,OFFSET(Population!$A$4,RandomNumbers!BH199,0),""))</f>
        <v/>
      </c>
      <c r="BI202" s="7" t="str">
        <f>IF(RIGHT(BI$4,LEN(BI$4)-1)*1&gt;NumSamples,"",IF($A202&lt;=SampleSize,OFFSET(Population!$A$4,RandomNumbers!BI199,0),""))</f>
        <v/>
      </c>
      <c r="BJ202" s="7" t="str">
        <f>IF(RIGHT(BJ$4,LEN(BJ$4)-1)*1&gt;NumSamples,"",IF($A202&lt;=SampleSize,OFFSET(Population!$A$4,RandomNumbers!BJ199,0),""))</f>
        <v/>
      </c>
      <c r="BK202" s="7" t="str">
        <f>IF(RIGHT(BK$4,LEN(BK$4)-1)*1&gt;NumSamples,"",IF($A202&lt;=SampleSize,OFFSET(Population!$A$4,RandomNumbers!BK199,0),""))</f>
        <v/>
      </c>
      <c r="BL202" s="7" t="str">
        <f>IF(RIGHT(BL$4,LEN(BL$4)-1)*1&gt;NumSamples,"",IF($A202&lt;=SampleSize,OFFSET(Population!$A$4,RandomNumbers!BL199,0),""))</f>
        <v/>
      </c>
      <c r="BM202" s="7" t="str">
        <f>IF(RIGHT(BM$4,LEN(BM$4)-1)*1&gt;NumSamples,"",IF($A202&lt;=SampleSize,OFFSET(Population!$A$4,RandomNumbers!BM199,0),""))</f>
        <v/>
      </c>
      <c r="BN202" s="7" t="str">
        <f>IF(RIGHT(BN$4,LEN(BN$4)-1)*1&gt;NumSamples,"",IF($A202&lt;=SampleSize,OFFSET(Population!$A$4,RandomNumbers!BN199,0),""))</f>
        <v/>
      </c>
      <c r="BO202" s="7" t="str">
        <f>IF(RIGHT(BO$4,LEN(BO$4)-1)*1&gt;NumSamples,"",IF($A202&lt;=SampleSize,OFFSET(Population!$A$4,RandomNumbers!BO199,0),""))</f>
        <v/>
      </c>
      <c r="BP202" s="7" t="str">
        <f>IF(RIGHT(BP$4,LEN(BP$4)-1)*1&gt;NumSamples,"",IF($A202&lt;=SampleSize,OFFSET(Population!$A$4,RandomNumbers!BP199,0),""))</f>
        <v/>
      </c>
      <c r="BQ202" s="7" t="str">
        <f>IF(RIGHT(BQ$4,LEN(BQ$4)-1)*1&gt;NumSamples,"",IF($A202&lt;=SampleSize,OFFSET(Population!$A$4,RandomNumbers!BQ199,0),""))</f>
        <v/>
      </c>
      <c r="BR202" s="7" t="str">
        <f>IF(RIGHT(BR$4,LEN(BR$4)-1)*1&gt;NumSamples,"",IF($A202&lt;=SampleSize,OFFSET(Population!$A$4,RandomNumbers!BR199,0),""))</f>
        <v/>
      </c>
      <c r="BS202" s="7" t="str">
        <f>IF(RIGHT(BS$4,LEN(BS$4)-1)*1&gt;NumSamples,"",IF($A202&lt;=SampleSize,OFFSET(Population!$A$4,RandomNumbers!BS199,0),""))</f>
        <v/>
      </c>
      <c r="BT202" s="7" t="str">
        <f>IF(RIGHT(BT$4,LEN(BT$4)-1)*1&gt;NumSamples,"",IF($A202&lt;=SampleSize,OFFSET(Population!$A$4,RandomNumbers!BT199,0),""))</f>
        <v/>
      </c>
      <c r="BU202" s="7" t="str">
        <f>IF(RIGHT(BU$4,LEN(BU$4)-1)*1&gt;NumSamples,"",IF($A202&lt;=SampleSize,OFFSET(Population!$A$4,RandomNumbers!BU199,0),""))</f>
        <v/>
      </c>
      <c r="BV202" s="7" t="str">
        <f>IF(RIGHT(BV$4,LEN(BV$4)-1)*1&gt;NumSamples,"",IF($A202&lt;=SampleSize,OFFSET(Population!$A$4,RandomNumbers!BV199,0),""))</f>
        <v/>
      </c>
      <c r="BW202" s="7" t="str">
        <f>IF(RIGHT(BW$4,LEN(BW$4)-1)*1&gt;NumSamples,"",IF($A202&lt;=SampleSize,OFFSET(Population!$A$4,RandomNumbers!BW199,0),""))</f>
        <v/>
      </c>
      <c r="BX202" s="7" t="str">
        <f>IF(RIGHT(BX$4,LEN(BX$4)-1)*1&gt;NumSamples,"",IF($A202&lt;=SampleSize,OFFSET(Population!$A$4,RandomNumbers!BX199,0),""))</f>
        <v/>
      </c>
      <c r="BY202" s="7" t="str">
        <f>IF(RIGHT(BY$4,LEN(BY$4)-1)*1&gt;NumSamples,"",IF($A202&lt;=SampleSize,OFFSET(Population!$A$4,RandomNumbers!BY199,0),""))</f>
        <v/>
      </c>
      <c r="BZ202" s="7" t="str">
        <f>IF(RIGHT(BZ$4,LEN(BZ$4)-1)*1&gt;NumSamples,"",IF($A202&lt;=SampleSize,OFFSET(Population!$A$4,RandomNumbers!BZ199,0),""))</f>
        <v/>
      </c>
      <c r="CA202" s="7" t="str">
        <f>IF(RIGHT(CA$4,LEN(CA$4)-1)*1&gt;NumSamples,"",IF($A202&lt;=SampleSize,OFFSET(Population!$A$4,RandomNumbers!CA199,0),""))</f>
        <v/>
      </c>
      <c r="CB202" s="7" t="str">
        <f>IF(RIGHT(CB$4,LEN(CB$4)-1)*1&gt;NumSamples,"",IF($A202&lt;=SampleSize,OFFSET(Population!$A$4,RandomNumbers!CB199,0),""))</f>
        <v/>
      </c>
      <c r="CC202" s="7" t="str">
        <f>IF(RIGHT(CC$4,LEN(CC$4)-1)*1&gt;NumSamples,"",IF($A202&lt;=SampleSize,OFFSET(Population!$A$4,RandomNumbers!CC199,0),""))</f>
        <v/>
      </c>
      <c r="CD202" s="7" t="str">
        <f>IF(RIGHT(CD$4,LEN(CD$4)-1)*1&gt;NumSamples,"",IF($A202&lt;=SampleSize,OFFSET(Population!$A$4,RandomNumbers!CD199,0),""))</f>
        <v/>
      </c>
      <c r="CE202" s="7" t="str">
        <f>IF(RIGHT(CE$4,LEN(CE$4)-1)*1&gt;NumSamples,"",IF($A202&lt;=SampleSize,OFFSET(Population!$A$4,RandomNumbers!CE199,0),""))</f>
        <v/>
      </c>
      <c r="CF202" s="7" t="str">
        <f>IF(RIGHT(CF$4,LEN(CF$4)-1)*1&gt;NumSamples,"",IF($A202&lt;=SampleSize,OFFSET(Population!$A$4,RandomNumbers!CF199,0),""))</f>
        <v/>
      </c>
      <c r="CG202" s="7" t="str">
        <f>IF(RIGHT(CG$4,LEN(CG$4)-1)*1&gt;NumSamples,"",IF($A202&lt;=SampleSize,OFFSET(Population!$A$4,RandomNumbers!CG199,0),""))</f>
        <v/>
      </c>
      <c r="CH202" s="7" t="str">
        <f>IF(RIGHT(CH$4,LEN(CH$4)-1)*1&gt;NumSamples,"",IF($A202&lt;=SampleSize,OFFSET(Population!$A$4,RandomNumbers!CH199,0),""))</f>
        <v/>
      </c>
      <c r="CI202" s="7" t="str">
        <f>IF(RIGHT(CI$4,LEN(CI$4)-1)*1&gt;NumSamples,"",IF($A202&lt;=SampleSize,OFFSET(Population!$A$4,RandomNumbers!CI199,0),""))</f>
        <v/>
      </c>
      <c r="CJ202" s="7" t="str">
        <f>IF(RIGHT(CJ$4,LEN(CJ$4)-1)*1&gt;NumSamples,"",IF($A202&lt;=SampleSize,OFFSET(Population!$A$4,RandomNumbers!CJ199,0),""))</f>
        <v/>
      </c>
      <c r="CK202" s="7" t="str">
        <f>IF(RIGHT(CK$4,LEN(CK$4)-1)*1&gt;NumSamples,"",IF($A202&lt;=SampleSize,OFFSET(Population!$A$4,RandomNumbers!CK199,0),""))</f>
        <v/>
      </c>
      <c r="CL202" s="7" t="str">
        <f>IF(RIGHT(CL$4,LEN(CL$4)-1)*1&gt;NumSamples,"",IF($A202&lt;=SampleSize,OFFSET(Population!$A$4,RandomNumbers!CL199,0),""))</f>
        <v/>
      </c>
      <c r="CM202" s="7" t="str">
        <f>IF(RIGHT(CM$4,LEN(CM$4)-1)*1&gt;NumSamples,"",IF($A202&lt;=SampleSize,OFFSET(Population!$A$4,RandomNumbers!CM199,0),""))</f>
        <v/>
      </c>
      <c r="CN202" s="7" t="str">
        <f>IF(RIGHT(CN$4,LEN(CN$4)-1)*1&gt;NumSamples,"",IF($A202&lt;=SampleSize,OFFSET(Population!$A$4,RandomNumbers!CN199,0),""))</f>
        <v/>
      </c>
      <c r="CO202" s="7" t="str">
        <f>IF(RIGHT(CO$4,LEN(CO$4)-1)*1&gt;NumSamples,"",IF($A202&lt;=SampleSize,OFFSET(Population!$A$4,RandomNumbers!CO199,0),""))</f>
        <v/>
      </c>
      <c r="CP202" s="7" t="str">
        <f>IF(RIGHT(CP$4,LEN(CP$4)-1)*1&gt;NumSamples,"",IF($A202&lt;=SampleSize,OFFSET(Population!$A$4,RandomNumbers!CP199,0),""))</f>
        <v/>
      </c>
      <c r="CQ202" s="7" t="str">
        <f>IF(RIGHT(CQ$4,LEN(CQ$4)-1)*1&gt;NumSamples,"",IF($A202&lt;=SampleSize,OFFSET(Population!$A$4,RandomNumbers!CQ199,0),""))</f>
        <v/>
      </c>
      <c r="CR202" s="7" t="str">
        <f>IF(RIGHT(CR$4,LEN(CR$4)-1)*1&gt;NumSamples,"",IF($A202&lt;=SampleSize,OFFSET(Population!$A$4,RandomNumbers!CR199,0),""))</f>
        <v/>
      </c>
      <c r="CS202" s="7" t="str">
        <f>IF(RIGHT(CS$4,LEN(CS$4)-1)*1&gt;NumSamples,"",IF($A202&lt;=SampleSize,OFFSET(Population!$A$4,RandomNumbers!CS199,0),""))</f>
        <v/>
      </c>
      <c r="CT202" s="7" t="str">
        <f>IF(RIGHT(CT$4,LEN(CT$4)-1)*1&gt;NumSamples,"",IF($A202&lt;=SampleSize,OFFSET(Population!$A$4,RandomNumbers!CT199,0),""))</f>
        <v/>
      </c>
      <c r="CU202" s="7" t="str">
        <f>IF(RIGHT(CU$4,LEN(CU$4)-1)*1&gt;NumSamples,"",IF($A202&lt;=SampleSize,OFFSET(Population!$A$4,RandomNumbers!CU199,0),""))</f>
        <v/>
      </c>
      <c r="CV202" s="7" t="str">
        <f>IF(RIGHT(CV$4,LEN(CV$4)-1)*1&gt;NumSamples,"",IF($A202&lt;=SampleSize,OFFSET(Population!$A$4,RandomNumbers!CV199,0),""))</f>
        <v/>
      </c>
      <c r="CW202" s="7" t="str">
        <f>IF(RIGHT(CW$4,LEN(CW$4)-1)*1&gt;NumSamples,"",IF($A202&lt;=SampleSize,OFFSET(Population!$A$4,RandomNumbers!CW199,0),""))</f>
        <v/>
      </c>
    </row>
    <row r="203" ht="14.25" customHeight="1">
      <c r="A203" s="7">
        <v>199.0</v>
      </c>
      <c r="B203" s="7" t="str">
        <f>IF(RIGHT(B$4,LEN(B$4)-1)*1&gt;NumSamples,"",IF($A203&lt;=SampleSize,OFFSET(Population!$A$4,RandomNumbers!B200,0),""))</f>
        <v/>
      </c>
      <c r="C203" s="7" t="str">
        <f>IF(RIGHT(C$4,LEN(C$4)-1)*1&gt;NumSamples,"",IF($A203&lt;=SampleSize,OFFSET(Population!$A$4,RandomNumbers!C200,0),""))</f>
        <v/>
      </c>
      <c r="D203" s="7" t="str">
        <f>IF(RIGHT(D$4,LEN(D$4)-1)*1&gt;NumSamples,"",IF($A203&lt;=SampleSize,OFFSET(Population!$A$4,RandomNumbers!D200,0),""))</f>
        <v/>
      </c>
      <c r="E203" s="7" t="str">
        <f>IF(RIGHT(E$4,LEN(E$4)-1)*1&gt;NumSamples,"",IF($A203&lt;=SampleSize,OFFSET(Population!$A$4,RandomNumbers!E200,0),""))</f>
        <v/>
      </c>
      <c r="F203" s="7" t="str">
        <f>IF(RIGHT(F$4,LEN(F$4)-1)*1&gt;NumSamples,"",IF($A203&lt;=SampleSize,OFFSET(Population!$A$4,RandomNumbers!F200,0),""))</f>
        <v/>
      </c>
      <c r="G203" s="7" t="str">
        <f>IF(RIGHT(G$4,LEN(G$4)-1)*1&gt;NumSamples,"",IF($A203&lt;=SampleSize,OFFSET(Population!$A$4,RandomNumbers!G200,0),""))</f>
        <v/>
      </c>
      <c r="H203" s="7" t="str">
        <f>IF(RIGHT(H$4,LEN(H$4)-1)*1&gt;NumSamples,"",IF($A203&lt;=SampleSize,OFFSET(Population!$A$4,RandomNumbers!H200,0),""))</f>
        <v/>
      </c>
      <c r="I203" s="7" t="str">
        <f>IF(RIGHT(I$4,LEN(I$4)-1)*1&gt;NumSamples,"",IF($A203&lt;=SampleSize,OFFSET(Population!$A$4,RandomNumbers!I200,0),""))</f>
        <v/>
      </c>
      <c r="J203" s="7" t="str">
        <f>IF(RIGHT(J$4,LEN(J$4)-1)*1&gt;NumSamples,"",IF($A203&lt;=SampleSize,OFFSET(Population!$A$4,RandomNumbers!J200,0),""))</f>
        <v/>
      </c>
      <c r="K203" s="7" t="str">
        <f>IF(RIGHT(K$4,LEN(K$4)-1)*1&gt;NumSamples,"",IF($A203&lt;=SampleSize,OFFSET(Population!$A$4,RandomNumbers!K200,0),""))</f>
        <v/>
      </c>
      <c r="L203" s="7" t="str">
        <f>IF(RIGHT(L$4,LEN(L$4)-1)*1&gt;NumSamples,"",IF($A203&lt;=SampleSize,OFFSET(Population!$A$4,RandomNumbers!L200,0),""))</f>
        <v/>
      </c>
      <c r="M203" s="7" t="str">
        <f>IF(RIGHT(M$4,LEN(M$4)-1)*1&gt;NumSamples,"",IF($A203&lt;=SampleSize,OFFSET(Population!$A$4,RandomNumbers!M200,0),""))</f>
        <v/>
      </c>
      <c r="N203" s="7" t="str">
        <f>IF(RIGHT(N$4,LEN(N$4)-1)*1&gt;NumSamples,"",IF($A203&lt;=SampleSize,OFFSET(Population!$A$4,RandomNumbers!N200,0),""))</f>
        <v/>
      </c>
      <c r="O203" s="7" t="str">
        <f>IF(RIGHT(O$4,LEN(O$4)-1)*1&gt;NumSamples,"",IF($A203&lt;=SampleSize,OFFSET(Population!$A$4,RandomNumbers!O200,0),""))</f>
        <v/>
      </c>
      <c r="P203" s="7" t="str">
        <f>IF(RIGHT(P$4,LEN(P$4)-1)*1&gt;NumSamples,"",IF($A203&lt;=SampleSize,OFFSET(Population!$A$4,RandomNumbers!P200,0),""))</f>
        <v/>
      </c>
      <c r="Q203" s="7" t="str">
        <f>IF(RIGHT(Q$4,LEN(Q$4)-1)*1&gt;NumSamples,"",IF($A203&lt;=SampleSize,OFFSET(Population!$A$4,RandomNumbers!Q200,0),""))</f>
        <v/>
      </c>
      <c r="R203" s="7" t="str">
        <f>IF(RIGHT(R$4,LEN(R$4)-1)*1&gt;NumSamples,"",IF($A203&lt;=SampleSize,OFFSET(Population!$A$4,RandomNumbers!R200,0),""))</f>
        <v/>
      </c>
      <c r="S203" s="7" t="str">
        <f>IF(RIGHT(S$4,LEN(S$4)-1)*1&gt;NumSamples,"",IF($A203&lt;=SampleSize,OFFSET(Population!$A$4,RandomNumbers!S200,0),""))</f>
        <v/>
      </c>
      <c r="T203" s="7" t="str">
        <f>IF(RIGHT(T$4,LEN(T$4)-1)*1&gt;NumSamples,"",IF($A203&lt;=SampleSize,OFFSET(Population!$A$4,RandomNumbers!T200,0),""))</f>
        <v/>
      </c>
      <c r="U203" s="7" t="str">
        <f>IF(RIGHT(U$4,LEN(U$4)-1)*1&gt;NumSamples,"",IF($A203&lt;=SampleSize,OFFSET(Population!$A$4,RandomNumbers!U200,0),""))</f>
        <v/>
      </c>
      <c r="V203" s="7" t="str">
        <f>IF(RIGHT(V$4,LEN(V$4)-1)*1&gt;NumSamples,"",IF($A203&lt;=SampleSize,OFFSET(Population!$A$4,RandomNumbers!V200,0),""))</f>
        <v/>
      </c>
      <c r="W203" s="7" t="str">
        <f>IF(RIGHT(W$4,LEN(W$4)-1)*1&gt;NumSamples,"",IF($A203&lt;=SampleSize,OFFSET(Population!$A$4,RandomNumbers!W200,0),""))</f>
        <v/>
      </c>
      <c r="X203" s="7" t="str">
        <f>IF(RIGHT(X$4,LEN(X$4)-1)*1&gt;NumSamples,"",IF($A203&lt;=SampleSize,OFFSET(Population!$A$4,RandomNumbers!X200,0),""))</f>
        <v/>
      </c>
      <c r="Y203" s="7" t="str">
        <f>IF(RIGHT(Y$4,LEN(Y$4)-1)*1&gt;NumSamples,"",IF($A203&lt;=SampleSize,OFFSET(Population!$A$4,RandomNumbers!Y200,0),""))</f>
        <v/>
      </c>
      <c r="Z203" s="7" t="str">
        <f>IF(RIGHT(Z$4,LEN(Z$4)-1)*1&gt;NumSamples,"",IF($A203&lt;=SampleSize,OFFSET(Population!$A$4,RandomNumbers!Z200,0),""))</f>
        <v/>
      </c>
      <c r="AA203" s="7" t="str">
        <f>IF(RIGHT(AA$4,LEN(AA$4)-1)*1&gt;NumSamples,"",IF($A203&lt;=SampleSize,OFFSET(Population!$A$4,RandomNumbers!AA200,0),""))</f>
        <v/>
      </c>
      <c r="AB203" s="7" t="str">
        <f>IF(RIGHT(AB$4,LEN(AB$4)-1)*1&gt;NumSamples,"",IF($A203&lt;=SampleSize,OFFSET(Population!$A$4,RandomNumbers!AB200,0),""))</f>
        <v/>
      </c>
      <c r="AC203" s="7" t="str">
        <f>IF(RIGHT(AC$4,LEN(AC$4)-1)*1&gt;NumSamples,"",IF($A203&lt;=SampleSize,OFFSET(Population!$A$4,RandomNumbers!AC200,0),""))</f>
        <v/>
      </c>
      <c r="AD203" s="7" t="str">
        <f>IF(RIGHT(AD$4,LEN(AD$4)-1)*1&gt;NumSamples,"",IF($A203&lt;=SampleSize,OFFSET(Population!$A$4,RandomNumbers!AD200,0),""))</f>
        <v/>
      </c>
      <c r="AE203" s="7" t="str">
        <f>IF(RIGHT(AE$4,LEN(AE$4)-1)*1&gt;NumSamples,"",IF($A203&lt;=SampleSize,OFFSET(Population!$A$4,RandomNumbers!AE200,0),""))</f>
        <v/>
      </c>
      <c r="AF203" s="7" t="str">
        <f>IF(RIGHT(AF$4,LEN(AF$4)-1)*1&gt;NumSamples,"",IF($A203&lt;=SampleSize,OFFSET(Population!$A$4,RandomNumbers!AF200,0),""))</f>
        <v/>
      </c>
      <c r="AG203" s="7" t="str">
        <f>IF(RIGHT(AG$4,LEN(AG$4)-1)*1&gt;NumSamples,"",IF($A203&lt;=SampleSize,OFFSET(Population!$A$4,RandomNumbers!AG200,0),""))</f>
        <v/>
      </c>
      <c r="AH203" s="7" t="str">
        <f>IF(RIGHT(AH$4,LEN(AH$4)-1)*1&gt;NumSamples,"",IF($A203&lt;=SampleSize,OFFSET(Population!$A$4,RandomNumbers!AH200,0),""))</f>
        <v/>
      </c>
      <c r="AI203" s="7" t="str">
        <f>IF(RIGHT(AI$4,LEN(AI$4)-1)*1&gt;NumSamples,"",IF($A203&lt;=SampleSize,OFFSET(Population!$A$4,RandomNumbers!AI200,0),""))</f>
        <v/>
      </c>
      <c r="AJ203" s="7" t="str">
        <f>IF(RIGHT(AJ$4,LEN(AJ$4)-1)*1&gt;NumSamples,"",IF($A203&lt;=SampleSize,OFFSET(Population!$A$4,RandomNumbers!AJ200,0),""))</f>
        <v/>
      </c>
      <c r="AK203" s="7" t="str">
        <f>IF(RIGHT(AK$4,LEN(AK$4)-1)*1&gt;NumSamples,"",IF($A203&lt;=SampleSize,OFFSET(Population!$A$4,RandomNumbers!AK200,0),""))</f>
        <v/>
      </c>
      <c r="AL203" s="7" t="str">
        <f>IF(RIGHT(AL$4,LEN(AL$4)-1)*1&gt;NumSamples,"",IF($A203&lt;=SampleSize,OFFSET(Population!$A$4,RandomNumbers!AL200,0),""))</f>
        <v/>
      </c>
      <c r="AM203" s="7" t="str">
        <f>IF(RIGHT(AM$4,LEN(AM$4)-1)*1&gt;NumSamples,"",IF($A203&lt;=SampleSize,OFFSET(Population!$A$4,RandomNumbers!AM200,0),""))</f>
        <v/>
      </c>
      <c r="AN203" s="7" t="str">
        <f>IF(RIGHT(AN$4,LEN(AN$4)-1)*1&gt;NumSamples,"",IF($A203&lt;=SampleSize,OFFSET(Population!$A$4,RandomNumbers!AN200,0),""))</f>
        <v/>
      </c>
      <c r="AO203" s="7" t="str">
        <f>IF(RIGHT(AO$4,LEN(AO$4)-1)*1&gt;NumSamples,"",IF($A203&lt;=SampleSize,OFFSET(Population!$A$4,RandomNumbers!AO200,0),""))</f>
        <v/>
      </c>
      <c r="AP203" s="7" t="str">
        <f>IF(RIGHT(AP$4,LEN(AP$4)-1)*1&gt;NumSamples,"",IF($A203&lt;=SampleSize,OFFSET(Population!$A$4,RandomNumbers!AP200,0),""))</f>
        <v/>
      </c>
      <c r="AQ203" s="7" t="str">
        <f>IF(RIGHT(AQ$4,LEN(AQ$4)-1)*1&gt;NumSamples,"",IF($A203&lt;=SampleSize,OFFSET(Population!$A$4,RandomNumbers!AQ200,0),""))</f>
        <v/>
      </c>
      <c r="AR203" s="7" t="str">
        <f>IF(RIGHT(AR$4,LEN(AR$4)-1)*1&gt;NumSamples,"",IF($A203&lt;=SampleSize,OFFSET(Population!$A$4,RandomNumbers!AR200,0),""))</f>
        <v/>
      </c>
      <c r="AS203" s="7" t="str">
        <f>IF(RIGHT(AS$4,LEN(AS$4)-1)*1&gt;NumSamples,"",IF($A203&lt;=SampleSize,OFFSET(Population!$A$4,RandomNumbers!AS200,0),""))</f>
        <v/>
      </c>
      <c r="AT203" s="7" t="str">
        <f>IF(RIGHT(AT$4,LEN(AT$4)-1)*1&gt;NumSamples,"",IF($A203&lt;=SampleSize,OFFSET(Population!$A$4,RandomNumbers!AT200,0),""))</f>
        <v/>
      </c>
      <c r="AU203" s="7" t="str">
        <f>IF(RIGHT(AU$4,LEN(AU$4)-1)*1&gt;NumSamples,"",IF($A203&lt;=SampleSize,OFFSET(Population!$A$4,RandomNumbers!AU200,0),""))</f>
        <v/>
      </c>
      <c r="AV203" s="7" t="str">
        <f>IF(RIGHT(AV$4,LEN(AV$4)-1)*1&gt;NumSamples,"",IF($A203&lt;=SampleSize,OFFSET(Population!$A$4,RandomNumbers!AV200,0),""))</f>
        <v/>
      </c>
      <c r="AW203" s="7" t="str">
        <f>IF(RIGHT(AW$4,LEN(AW$4)-1)*1&gt;NumSamples,"",IF($A203&lt;=SampleSize,OFFSET(Population!$A$4,RandomNumbers!AW200,0),""))</f>
        <v/>
      </c>
      <c r="AX203" s="7" t="str">
        <f>IF(RIGHT(AX$4,LEN(AX$4)-1)*1&gt;NumSamples,"",IF($A203&lt;=SampleSize,OFFSET(Population!$A$4,RandomNumbers!AX200,0),""))</f>
        <v/>
      </c>
      <c r="AY203" s="7" t="str">
        <f>IF(RIGHT(AY$4,LEN(AY$4)-1)*1&gt;NumSamples,"",IF($A203&lt;=SampleSize,OFFSET(Population!$A$4,RandomNumbers!AY200,0),""))</f>
        <v/>
      </c>
      <c r="AZ203" s="7" t="str">
        <f>IF(RIGHT(AZ$4,LEN(AZ$4)-1)*1&gt;NumSamples,"",IF($A203&lt;=SampleSize,OFFSET(Population!$A$4,RandomNumbers!AZ200,0),""))</f>
        <v/>
      </c>
      <c r="BA203" s="7" t="str">
        <f>IF(RIGHT(BA$4,LEN(BA$4)-1)*1&gt;NumSamples,"",IF($A203&lt;=SampleSize,OFFSET(Population!$A$4,RandomNumbers!BA200,0),""))</f>
        <v/>
      </c>
      <c r="BB203" s="7" t="str">
        <f>IF(RIGHT(BB$4,LEN(BB$4)-1)*1&gt;NumSamples,"",IF($A203&lt;=SampleSize,OFFSET(Population!$A$4,RandomNumbers!BB200,0),""))</f>
        <v/>
      </c>
      <c r="BC203" s="7" t="str">
        <f>IF(RIGHT(BC$4,LEN(BC$4)-1)*1&gt;NumSamples,"",IF($A203&lt;=SampleSize,OFFSET(Population!$A$4,RandomNumbers!BC200,0),""))</f>
        <v/>
      </c>
      <c r="BD203" s="7" t="str">
        <f>IF(RIGHT(BD$4,LEN(BD$4)-1)*1&gt;NumSamples,"",IF($A203&lt;=SampleSize,OFFSET(Population!$A$4,RandomNumbers!BD200,0),""))</f>
        <v/>
      </c>
      <c r="BE203" s="7" t="str">
        <f>IF(RIGHT(BE$4,LEN(BE$4)-1)*1&gt;NumSamples,"",IF($A203&lt;=SampleSize,OFFSET(Population!$A$4,RandomNumbers!BE200,0),""))</f>
        <v/>
      </c>
      <c r="BF203" s="7" t="str">
        <f>IF(RIGHT(BF$4,LEN(BF$4)-1)*1&gt;NumSamples,"",IF($A203&lt;=SampleSize,OFFSET(Population!$A$4,RandomNumbers!BF200,0),""))</f>
        <v/>
      </c>
      <c r="BG203" s="7" t="str">
        <f>IF(RIGHT(BG$4,LEN(BG$4)-1)*1&gt;NumSamples,"",IF($A203&lt;=SampleSize,OFFSET(Population!$A$4,RandomNumbers!BG200,0),""))</f>
        <v/>
      </c>
      <c r="BH203" s="7" t="str">
        <f>IF(RIGHT(BH$4,LEN(BH$4)-1)*1&gt;NumSamples,"",IF($A203&lt;=SampleSize,OFFSET(Population!$A$4,RandomNumbers!BH200,0),""))</f>
        <v/>
      </c>
      <c r="BI203" s="7" t="str">
        <f>IF(RIGHT(BI$4,LEN(BI$4)-1)*1&gt;NumSamples,"",IF($A203&lt;=SampleSize,OFFSET(Population!$A$4,RandomNumbers!BI200,0),""))</f>
        <v/>
      </c>
      <c r="BJ203" s="7" t="str">
        <f>IF(RIGHT(BJ$4,LEN(BJ$4)-1)*1&gt;NumSamples,"",IF($A203&lt;=SampleSize,OFFSET(Population!$A$4,RandomNumbers!BJ200,0),""))</f>
        <v/>
      </c>
      <c r="BK203" s="7" t="str">
        <f>IF(RIGHT(BK$4,LEN(BK$4)-1)*1&gt;NumSamples,"",IF($A203&lt;=SampleSize,OFFSET(Population!$A$4,RandomNumbers!BK200,0),""))</f>
        <v/>
      </c>
      <c r="BL203" s="7" t="str">
        <f>IF(RIGHT(BL$4,LEN(BL$4)-1)*1&gt;NumSamples,"",IF($A203&lt;=SampleSize,OFFSET(Population!$A$4,RandomNumbers!BL200,0),""))</f>
        <v/>
      </c>
      <c r="BM203" s="7" t="str">
        <f>IF(RIGHT(BM$4,LEN(BM$4)-1)*1&gt;NumSamples,"",IF($A203&lt;=SampleSize,OFFSET(Population!$A$4,RandomNumbers!BM200,0),""))</f>
        <v/>
      </c>
      <c r="BN203" s="7" t="str">
        <f>IF(RIGHT(BN$4,LEN(BN$4)-1)*1&gt;NumSamples,"",IF($A203&lt;=SampleSize,OFFSET(Population!$A$4,RandomNumbers!BN200,0),""))</f>
        <v/>
      </c>
      <c r="BO203" s="7" t="str">
        <f>IF(RIGHT(BO$4,LEN(BO$4)-1)*1&gt;NumSamples,"",IF($A203&lt;=SampleSize,OFFSET(Population!$A$4,RandomNumbers!BO200,0),""))</f>
        <v/>
      </c>
      <c r="BP203" s="7" t="str">
        <f>IF(RIGHT(BP$4,LEN(BP$4)-1)*1&gt;NumSamples,"",IF($A203&lt;=SampleSize,OFFSET(Population!$A$4,RandomNumbers!BP200,0),""))</f>
        <v/>
      </c>
      <c r="BQ203" s="7" t="str">
        <f>IF(RIGHT(BQ$4,LEN(BQ$4)-1)*1&gt;NumSamples,"",IF($A203&lt;=SampleSize,OFFSET(Population!$A$4,RandomNumbers!BQ200,0),""))</f>
        <v/>
      </c>
      <c r="BR203" s="7" t="str">
        <f>IF(RIGHT(BR$4,LEN(BR$4)-1)*1&gt;NumSamples,"",IF($A203&lt;=SampleSize,OFFSET(Population!$A$4,RandomNumbers!BR200,0),""))</f>
        <v/>
      </c>
      <c r="BS203" s="7" t="str">
        <f>IF(RIGHT(BS$4,LEN(BS$4)-1)*1&gt;NumSamples,"",IF($A203&lt;=SampleSize,OFFSET(Population!$A$4,RandomNumbers!BS200,0),""))</f>
        <v/>
      </c>
      <c r="BT203" s="7" t="str">
        <f>IF(RIGHT(BT$4,LEN(BT$4)-1)*1&gt;NumSamples,"",IF($A203&lt;=SampleSize,OFFSET(Population!$A$4,RandomNumbers!BT200,0),""))</f>
        <v/>
      </c>
      <c r="BU203" s="7" t="str">
        <f>IF(RIGHT(BU$4,LEN(BU$4)-1)*1&gt;NumSamples,"",IF($A203&lt;=SampleSize,OFFSET(Population!$A$4,RandomNumbers!BU200,0),""))</f>
        <v/>
      </c>
      <c r="BV203" s="7" t="str">
        <f>IF(RIGHT(BV$4,LEN(BV$4)-1)*1&gt;NumSamples,"",IF($A203&lt;=SampleSize,OFFSET(Population!$A$4,RandomNumbers!BV200,0),""))</f>
        <v/>
      </c>
      <c r="BW203" s="7" t="str">
        <f>IF(RIGHT(BW$4,LEN(BW$4)-1)*1&gt;NumSamples,"",IF($A203&lt;=SampleSize,OFFSET(Population!$A$4,RandomNumbers!BW200,0),""))</f>
        <v/>
      </c>
      <c r="BX203" s="7" t="str">
        <f>IF(RIGHT(BX$4,LEN(BX$4)-1)*1&gt;NumSamples,"",IF($A203&lt;=SampleSize,OFFSET(Population!$A$4,RandomNumbers!BX200,0),""))</f>
        <v/>
      </c>
      <c r="BY203" s="7" t="str">
        <f>IF(RIGHT(BY$4,LEN(BY$4)-1)*1&gt;NumSamples,"",IF($A203&lt;=SampleSize,OFFSET(Population!$A$4,RandomNumbers!BY200,0),""))</f>
        <v/>
      </c>
      <c r="BZ203" s="7" t="str">
        <f>IF(RIGHT(BZ$4,LEN(BZ$4)-1)*1&gt;NumSamples,"",IF($A203&lt;=SampleSize,OFFSET(Population!$A$4,RandomNumbers!BZ200,0),""))</f>
        <v/>
      </c>
      <c r="CA203" s="7" t="str">
        <f>IF(RIGHT(CA$4,LEN(CA$4)-1)*1&gt;NumSamples,"",IF($A203&lt;=SampleSize,OFFSET(Population!$A$4,RandomNumbers!CA200,0),""))</f>
        <v/>
      </c>
      <c r="CB203" s="7" t="str">
        <f>IF(RIGHT(CB$4,LEN(CB$4)-1)*1&gt;NumSamples,"",IF($A203&lt;=SampleSize,OFFSET(Population!$A$4,RandomNumbers!CB200,0),""))</f>
        <v/>
      </c>
      <c r="CC203" s="7" t="str">
        <f>IF(RIGHT(CC$4,LEN(CC$4)-1)*1&gt;NumSamples,"",IF($A203&lt;=SampleSize,OFFSET(Population!$A$4,RandomNumbers!CC200,0),""))</f>
        <v/>
      </c>
      <c r="CD203" s="7" t="str">
        <f>IF(RIGHT(CD$4,LEN(CD$4)-1)*1&gt;NumSamples,"",IF($A203&lt;=SampleSize,OFFSET(Population!$A$4,RandomNumbers!CD200,0),""))</f>
        <v/>
      </c>
      <c r="CE203" s="7" t="str">
        <f>IF(RIGHT(CE$4,LEN(CE$4)-1)*1&gt;NumSamples,"",IF($A203&lt;=SampleSize,OFFSET(Population!$A$4,RandomNumbers!CE200,0),""))</f>
        <v/>
      </c>
      <c r="CF203" s="7" t="str">
        <f>IF(RIGHT(CF$4,LEN(CF$4)-1)*1&gt;NumSamples,"",IF($A203&lt;=SampleSize,OFFSET(Population!$A$4,RandomNumbers!CF200,0),""))</f>
        <v/>
      </c>
      <c r="CG203" s="7" t="str">
        <f>IF(RIGHT(CG$4,LEN(CG$4)-1)*1&gt;NumSamples,"",IF($A203&lt;=SampleSize,OFFSET(Population!$A$4,RandomNumbers!CG200,0),""))</f>
        <v/>
      </c>
      <c r="CH203" s="7" t="str">
        <f>IF(RIGHT(CH$4,LEN(CH$4)-1)*1&gt;NumSamples,"",IF($A203&lt;=SampleSize,OFFSET(Population!$A$4,RandomNumbers!CH200,0),""))</f>
        <v/>
      </c>
      <c r="CI203" s="7" t="str">
        <f>IF(RIGHT(CI$4,LEN(CI$4)-1)*1&gt;NumSamples,"",IF($A203&lt;=SampleSize,OFFSET(Population!$A$4,RandomNumbers!CI200,0),""))</f>
        <v/>
      </c>
      <c r="CJ203" s="7" t="str">
        <f>IF(RIGHT(CJ$4,LEN(CJ$4)-1)*1&gt;NumSamples,"",IF($A203&lt;=SampleSize,OFFSET(Population!$A$4,RandomNumbers!CJ200,0),""))</f>
        <v/>
      </c>
      <c r="CK203" s="7" t="str">
        <f>IF(RIGHT(CK$4,LEN(CK$4)-1)*1&gt;NumSamples,"",IF($A203&lt;=SampleSize,OFFSET(Population!$A$4,RandomNumbers!CK200,0),""))</f>
        <v/>
      </c>
      <c r="CL203" s="7" t="str">
        <f>IF(RIGHT(CL$4,LEN(CL$4)-1)*1&gt;NumSamples,"",IF($A203&lt;=SampleSize,OFFSET(Population!$A$4,RandomNumbers!CL200,0),""))</f>
        <v/>
      </c>
      <c r="CM203" s="7" t="str">
        <f>IF(RIGHT(CM$4,LEN(CM$4)-1)*1&gt;NumSamples,"",IF($A203&lt;=SampleSize,OFFSET(Population!$A$4,RandomNumbers!CM200,0),""))</f>
        <v/>
      </c>
      <c r="CN203" s="7" t="str">
        <f>IF(RIGHT(CN$4,LEN(CN$4)-1)*1&gt;NumSamples,"",IF($A203&lt;=SampleSize,OFFSET(Population!$A$4,RandomNumbers!CN200,0),""))</f>
        <v/>
      </c>
      <c r="CO203" s="7" t="str">
        <f>IF(RIGHT(CO$4,LEN(CO$4)-1)*1&gt;NumSamples,"",IF($A203&lt;=SampleSize,OFFSET(Population!$A$4,RandomNumbers!CO200,0),""))</f>
        <v/>
      </c>
      <c r="CP203" s="7" t="str">
        <f>IF(RIGHT(CP$4,LEN(CP$4)-1)*1&gt;NumSamples,"",IF($A203&lt;=SampleSize,OFFSET(Population!$A$4,RandomNumbers!CP200,0),""))</f>
        <v/>
      </c>
      <c r="CQ203" s="7" t="str">
        <f>IF(RIGHT(CQ$4,LEN(CQ$4)-1)*1&gt;NumSamples,"",IF($A203&lt;=SampleSize,OFFSET(Population!$A$4,RandomNumbers!CQ200,0),""))</f>
        <v/>
      </c>
      <c r="CR203" s="7" t="str">
        <f>IF(RIGHT(CR$4,LEN(CR$4)-1)*1&gt;NumSamples,"",IF($A203&lt;=SampleSize,OFFSET(Population!$A$4,RandomNumbers!CR200,0),""))</f>
        <v/>
      </c>
      <c r="CS203" s="7" t="str">
        <f>IF(RIGHT(CS$4,LEN(CS$4)-1)*1&gt;NumSamples,"",IF($A203&lt;=SampleSize,OFFSET(Population!$A$4,RandomNumbers!CS200,0),""))</f>
        <v/>
      </c>
      <c r="CT203" s="7" t="str">
        <f>IF(RIGHT(CT$4,LEN(CT$4)-1)*1&gt;NumSamples,"",IF($A203&lt;=SampleSize,OFFSET(Population!$A$4,RandomNumbers!CT200,0),""))</f>
        <v/>
      </c>
      <c r="CU203" s="7" t="str">
        <f>IF(RIGHT(CU$4,LEN(CU$4)-1)*1&gt;NumSamples,"",IF($A203&lt;=SampleSize,OFFSET(Population!$A$4,RandomNumbers!CU200,0),""))</f>
        <v/>
      </c>
      <c r="CV203" s="7" t="str">
        <f>IF(RIGHT(CV$4,LEN(CV$4)-1)*1&gt;NumSamples,"",IF($A203&lt;=SampleSize,OFFSET(Population!$A$4,RandomNumbers!CV200,0),""))</f>
        <v/>
      </c>
      <c r="CW203" s="7" t="str">
        <f>IF(RIGHT(CW$4,LEN(CW$4)-1)*1&gt;NumSamples,"",IF($A203&lt;=SampleSize,OFFSET(Population!$A$4,RandomNumbers!CW200,0),""))</f>
        <v/>
      </c>
    </row>
    <row r="204" ht="14.25" customHeight="1">
      <c r="A204" s="7">
        <v>200.0</v>
      </c>
      <c r="B204" s="7" t="str">
        <f>IF(RIGHT(B$4,LEN(B$4)-1)*1&gt;NumSamples,"",IF($A204&lt;=SampleSize,OFFSET(Population!$A$4,RandomNumbers!B201,0),""))</f>
        <v/>
      </c>
      <c r="C204" s="7" t="str">
        <f>IF(RIGHT(C$4,LEN(C$4)-1)*1&gt;NumSamples,"",IF($A204&lt;=SampleSize,OFFSET(Population!$A$4,RandomNumbers!C201,0),""))</f>
        <v/>
      </c>
      <c r="D204" s="7" t="str">
        <f>IF(RIGHT(D$4,LEN(D$4)-1)*1&gt;NumSamples,"",IF($A204&lt;=SampleSize,OFFSET(Population!$A$4,RandomNumbers!D201,0),""))</f>
        <v/>
      </c>
      <c r="E204" s="7" t="str">
        <f>IF(RIGHT(E$4,LEN(E$4)-1)*1&gt;NumSamples,"",IF($A204&lt;=SampleSize,OFFSET(Population!$A$4,RandomNumbers!E201,0),""))</f>
        <v/>
      </c>
      <c r="F204" s="7" t="str">
        <f>IF(RIGHT(F$4,LEN(F$4)-1)*1&gt;NumSamples,"",IF($A204&lt;=SampleSize,OFFSET(Population!$A$4,RandomNumbers!F201,0),""))</f>
        <v/>
      </c>
      <c r="G204" s="7" t="str">
        <f>IF(RIGHT(G$4,LEN(G$4)-1)*1&gt;NumSamples,"",IF($A204&lt;=SampleSize,OFFSET(Population!$A$4,RandomNumbers!G201,0),""))</f>
        <v/>
      </c>
      <c r="H204" s="7" t="str">
        <f>IF(RIGHT(H$4,LEN(H$4)-1)*1&gt;NumSamples,"",IF($A204&lt;=SampleSize,OFFSET(Population!$A$4,RandomNumbers!H201,0),""))</f>
        <v/>
      </c>
      <c r="I204" s="7" t="str">
        <f>IF(RIGHT(I$4,LEN(I$4)-1)*1&gt;NumSamples,"",IF($A204&lt;=SampleSize,OFFSET(Population!$A$4,RandomNumbers!I201,0),""))</f>
        <v/>
      </c>
      <c r="J204" s="7" t="str">
        <f>IF(RIGHT(J$4,LEN(J$4)-1)*1&gt;NumSamples,"",IF($A204&lt;=SampleSize,OFFSET(Population!$A$4,RandomNumbers!J201,0),""))</f>
        <v/>
      </c>
      <c r="K204" s="7" t="str">
        <f>IF(RIGHT(K$4,LEN(K$4)-1)*1&gt;NumSamples,"",IF($A204&lt;=SampleSize,OFFSET(Population!$A$4,RandomNumbers!K201,0),""))</f>
        <v/>
      </c>
      <c r="L204" s="7" t="str">
        <f>IF(RIGHT(L$4,LEN(L$4)-1)*1&gt;NumSamples,"",IF($A204&lt;=SampleSize,OFFSET(Population!$A$4,RandomNumbers!L201,0),""))</f>
        <v/>
      </c>
      <c r="M204" s="7" t="str">
        <f>IF(RIGHT(M$4,LEN(M$4)-1)*1&gt;NumSamples,"",IF($A204&lt;=SampleSize,OFFSET(Population!$A$4,RandomNumbers!M201,0),""))</f>
        <v/>
      </c>
      <c r="N204" s="7" t="str">
        <f>IF(RIGHT(N$4,LEN(N$4)-1)*1&gt;NumSamples,"",IF($A204&lt;=SampleSize,OFFSET(Population!$A$4,RandomNumbers!N201,0),""))</f>
        <v/>
      </c>
      <c r="O204" s="7" t="str">
        <f>IF(RIGHT(O$4,LEN(O$4)-1)*1&gt;NumSamples,"",IF($A204&lt;=SampleSize,OFFSET(Population!$A$4,RandomNumbers!O201,0),""))</f>
        <v/>
      </c>
      <c r="P204" s="7" t="str">
        <f>IF(RIGHT(P$4,LEN(P$4)-1)*1&gt;NumSamples,"",IF($A204&lt;=SampleSize,OFFSET(Population!$A$4,RandomNumbers!P201,0),""))</f>
        <v/>
      </c>
      <c r="Q204" s="7" t="str">
        <f>IF(RIGHT(Q$4,LEN(Q$4)-1)*1&gt;NumSamples,"",IF($A204&lt;=SampleSize,OFFSET(Population!$A$4,RandomNumbers!Q201,0),""))</f>
        <v/>
      </c>
      <c r="R204" s="7" t="str">
        <f>IF(RIGHT(R$4,LEN(R$4)-1)*1&gt;NumSamples,"",IF($A204&lt;=SampleSize,OFFSET(Population!$A$4,RandomNumbers!R201,0),""))</f>
        <v/>
      </c>
      <c r="S204" s="7" t="str">
        <f>IF(RIGHT(S$4,LEN(S$4)-1)*1&gt;NumSamples,"",IF($A204&lt;=SampleSize,OFFSET(Population!$A$4,RandomNumbers!S201,0),""))</f>
        <v/>
      </c>
      <c r="T204" s="7" t="str">
        <f>IF(RIGHT(T$4,LEN(T$4)-1)*1&gt;NumSamples,"",IF($A204&lt;=SampleSize,OFFSET(Population!$A$4,RandomNumbers!T201,0),""))</f>
        <v/>
      </c>
      <c r="U204" s="7" t="str">
        <f>IF(RIGHT(U$4,LEN(U$4)-1)*1&gt;NumSamples,"",IF($A204&lt;=SampleSize,OFFSET(Population!$A$4,RandomNumbers!U201,0),""))</f>
        <v/>
      </c>
      <c r="V204" s="7" t="str">
        <f>IF(RIGHT(V$4,LEN(V$4)-1)*1&gt;NumSamples,"",IF($A204&lt;=SampleSize,OFFSET(Population!$A$4,RandomNumbers!V201,0),""))</f>
        <v/>
      </c>
      <c r="W204" s="7" t="str">
        <f>IF(RIGHT(W$4,LEN(W$4)-1)*1&gt;NumSamples,"",IF($A204&lt;=SampleSize,OFFSET(Population!$A$4,RandomNumbers!W201,0),""))</f>
        <v/>
      </c>
      <c r="X204" s="7" t="str">
        <f>IF(RIGHT(X$4,LEN(X$4)-1)*1&gt;NumSamples,"",IF($A204&lt;=SampleSize,OFFSET(Population!$A$4,RandomNumbers!X201,0),""))</f>
        <v/>
      </c>
      <c r="Y204" s="7" t="str">
        <f>IF(RIGHT(Y$4,LEN(Y$4)-1)*1&gt;NumSamples,"",IF($A204&lt;=SampleSize,OFFSET(Population!$A$4,RandomNumbers!Y201,0),""))</f>
        <v/>
      </c>
      <c r="Z204" s="7" t="str">
        <f>IF(RIGHT(Z$4,LEN(Z$4)-1)*1&gt;NumSamples,"",IF($A204&lt;=SampleSize,OFFSET(Population!$A$4,RandomNumbers!Z201,0),""))</f>
        <v/>
      </c>
      <c r="AA204" s="7" t="str">
        <f>IF(RIGHT(AA$4,LEN(AA$4)-1)*1&gt;NumSamples,"",IF($A204&lt;=SampleSize,OFFSET(Population!$A$4,RandomNumbers!AA201,0),""))</f>
        <v/>
      </c>
      <c r="AB204" s="7" t="str">
        <f>IF(RIGHT(AB$4,LEN(AB$4)-1)*1&gt;NumSamples,"",IF($A204&lt;=SampleSize,OFFSET(Population!$A$4,RandomNumbers!AB201,0),""))</f>
        <v/>
      </c>
      <c r="AC204" s="7" t="str">
        <f>IF(RIGHT(AC$4,LEN(AC$4)-1)*1&gt;NumSamples,"",IF($A204&lt;=SampleSize,OFFSET(Population!$A$4,RandomNumbers!AC201,0),""))</f>
        <v/>
      </c>
      <c r="AD204" s="7" t="str">
        <f>IF(RIGHT(AD$4,LEN(AD$4)-1)*1&gt;NumSamples,"",IF($A204&lt;=SampleSize,OFFSET(Population!$A$4,RandomNumbers!AD201,0),""))</f>
        <v/>
      </c>
      <c r="AE204" s="7" t="str">
        <f>IF(RIGHT(AE$4,LEN(AE$4)-1)*1&gt;NumSamples,"",IF($A204&lt;=SampleSize,OFFSET(Population!$A$4,RandomNumbers!AE201,0),""))</f>
        <v/>
      </c>
      <c r="AF204" s="7" t="str">
        <f>IF(RIGHT(AF$4,LEN(AF$4)-1)*1&gt;NumSamples,"",IF($A204&lt;=SampleSize,OFFSET(Population!$A$4,RandomNumbers!AF201,0),""))</f>
        <v/>
      </c>
      <c r="AG204" s="7" t="str">
        <f>IF(RIGHT(AG$4,LEN(AG$4)-1)*1&gt;NumSamples,"",IF($A204&lt;=SampleSize,OFFSET(Population!$A$4,RandomNumbers!AG201,0),""))</f>
        <v/>
      </c>
      <c r="AH204" s="7" t="str">
        <f>IF(RIGHT(AH$4,LEN(AH$4)-1)*1&gt;NumSamples,"",IF($A204&lt;=SampleSize,OFFSET(Population!$A$4,RandomNumbers!AH201,0),""))</f>
        <v/>
      </c>
      <c r="AI204" s="7" t="str">
        <f>IF(RIGHT(AI$4,LEN(AI$4)-1)*1&gt;NumSamples,"",IF($A204&lt;=SampleSize,OFFSET(Population!$A$4,RandomNumbers!AI201,0),""))</f>
        <v/>
      </c>
      <c r="AJ204" s="7" t="str">
        <f>IF(RIGHT(AJ$4,LEN(AJ$4)-1)*1&gt;NumSamples,"",IF($A204&lt;=SampleSize,OFFSET(Population!$A$4,RandomNumbers!AJ201,0),""))</f>
        <v/>
      </c>
      <c r="AK204" s="7" t="str">
        <f>IF(RIGHT(AK$4,LEN(AK$4)-1)*1&gt;NumSamples,"",IF($A204&lt;=SampleSize,OFFSET(Population!$A$4,RandomNumbers!AK201,0),""))</f>
        <v/>
      </c>
      <c r="AL204" s="7" t="str">
        <f>IF(RIGHT(AL$4,LEN(AL$4)-1)*1&gt;NumSamples,"",IF($A204&lt;=SampleSize,OFFSET(Population!$A$4,RandomNumbers!AL201,0),""))</f>
        <v/>
      </c>
      <c r="AM204" s="7" t="str">
        <f>IF(RIGHT(AM$4,LEN(AM$4)-1)*1&gt;NumSamples,"",IF($A204&lt;=SampleSize,OFFSET(Population!$A$4,RandomNumbers!AM201,0),""))</f>
        <v/>
      </c>
      <c r="AN204" s="7" t="str">
        <f>IF(RIGHT(AN$4,LEN(AN$4)-1)*1&gt;NumSamples,"",IF($A204&lt;=SampleSize,OFFSET(Population!$A$4,RandomNumbers!AN201,0),""))</f>
        <v/>
      </c>
      <c r="AO204" s="7" t="str">
        <f>IF(RIGHT(AO$4,LEN(AO$4)-1)*1&gt;NumSamples,"",IF($A204&lt;=SampleSize,OFFSET(Population!$A$4,RandomNumbers!AO201,0),""))</f>
        <v/>
      </c>
      <c r="AP204" s="7" t="str">
        <f>IF(RIGHT(AP$4,LEN(AP$4)-1)*1&gt;NumSamples,"",IF($A204&lt;=SampleSize,OFFSET(Population!$A$4,RandomNumbers!AP201,0),""))</f>
        <v/>
      </c>
      <c r="AQ204" s="7" t="str">
        <f>IF(RIGHT(AQ$4,LEN(AQ$4)-1)*1&gt;NumSamples,"",IF($A204&lt;=SampleSize,OFFSET(Population!$A$4,RandomNumbers!AQ201,0),""))</f>
        <v/>
      </c>
      <c r="AR204" s="7" t="str">
        <f>IF(RIGHT(AR$4,LEN(AR$4)-1)*1&gt;NumSamples,"",IF($A204&lt;=SampleSize,OFFSET(Population!$A$4,RandomNumbers!AR201,0),""))</f>
        <v/>
      </c>
      <c r="AS204" s="7" t="str">
        <f>IF(RIGHT(AS$4,LEN(AS$4)-1)*1&gt;NumSamples,"",IF($A204&lt;=SampleSize,OFFSET(Population!$A$4,RandomNumbers!AS201,0),""))</f>
        <v/>
      </c>
      <c r="AT204" s="7" t="str">
        <f>IF(RIGHT(AT$4,LEN(AT$4)-1)*1&gt;NumSamples,"",IF($A204&lt;=SampleSize,OFFSET(Population!$A$4,RandomNumbers!AT201,0),""))</f>
        <v/>
      </c>
      <c r="AU204" s="7" t="str">
        <f>IF(RIGHT(AU$4,LEN(AU$4)-1)*1&gt;NumSamples,"",IF($A204&lt;=SampleSize,OFFSET(Population!$A$4,RandomNumbers!AU201,0),""))</f>
        <v/>
      </c>
      <c r="AV204" s="7" t="str">
        <f>IF(RIGHT(AV$4,LEN(AV$4)-1)*1&gt;NumSamples,"",IF($A204&lt;=SampleSize,OFFSET(Population!$A$4,RandomNumbers!AV201,0),""))</f>
        <v/>
      </c>
      <c r="AW204" s="7" t="str">
        <f>IF(RIGHT(AW$4,LEN(AW$4)-1)*1&gt;NumSamples,"",IF($A204&lt;=SampleSize,OFFSET(Population!$A$4,RandomNumbers!AW201,0),""))</f>
        <v/>
      </c>
      <c r="AX204" s="7" t="str">
        <f>IF(RIGHT(AX$4,LEN(AX$4)-1)*1&gt;NumSamples,"",IF($A204&lt;=SampleSize,OFFSET(Population!$A$4,RandomNumbers!AX201,0),""))</f>
        <v/>
      </c>
      <c r="AY204" s="7" t="str">
        <f>IF(RIGHT(AY$4,LEN(AY$4)-1)*1&gt;NumSamples,"",IF($A204&lt;=SampleSize,OFFSET(Population!$A$4,RandomNumbers!AY201,0),""))</f>
        <v/>
      </c>
      <c r="AZ204" s="7" t="str">
        <f>IF(RIGHT(AZ$4,LEN(AZ$4)-1)*1&gt;NumSamples,"",IF($A204&lt;=SampleSize,OFFSET(Population!$A$4,RandomNumbers!AZ201,0),""))</f>
        <v/>
      </c>
      <c r="BA204" s="7" t="str">
        <f>IF(RIGHT(BA$4,LEN(BA$4)-1)*1&gt;NumSamples,"",IF($A204&lt;=SampleSize,OFFSET(Population!$A$4,RandomNumbers!BA201,0),""))</f>
        <v/>
      </c>
      <c r="BB204" s="7" t="str">
        <f>IF(RIGHT(BB$4,LEN(BB$4)-1)*1&gt;NumSamples,"",IF($A204&lt;=SampleSize,OFFSET(Population!$A$4,RandomNumbers!BB201,0),""))</f>
        <v/>
      </c>
      <c r="BC204" s="7" t="str">
        <f>IF(RIGHT(BC$4,LEN(BC$4)-1)*1&gt;NumSamples,"",IF($A204&lt;=SampleSize,OFFSET(Population!$A$4,RandomNumbers!BC201,0),""))</f>
        <v/>
      </c>
      <c r="BD204" s="7" t="str">
        <f>IF(RIGHT(BD$4,LEN(BD$4)-1)*1&gt;NumSamples,"",IF($A204&lt;=SampleSize,OFFSET(Population!$A$4,RandomNumbers!BD201,0),""))</f>
        <v/>
      </c>
      <c r="BE204" s="7" t="str">
        <f>IF(RIGHT(BE$4,LEN(BE$4)-1)*1&gt;NumSamples,"",IF($A204&lt;=SampleSize,OFFSET(Population!$A$4,RandomNumbers!BE201,0),""))</f>
        <v/>
      </c>
      <c r="BF204" s="7" t="str">
        <f>IF(RIGHT(BF$4,LEN(BF$4)-1)*1&gt;NumSamples,"",IF($A204&lt;=SampleSize,OFFSET(Population!$A$4,RandomNumbers!BF201,0),""))</f>
        <v/>
      </c>
      <c r="BG204" s="7" t="str">
        <f>IF(RIGHT(BG$4,LEN(BG$4)-1)*1&gt;NumSamples,"",IF($A204&lt;=SampleSize,OFFSET(Population!$A$4,RandomNumbers!BG201,0),""))</f>
        <v/>
      </c>
      <c r="BH204" s="7" t="str">
        <f>IF(RIGHT(BH$4,LEN(BH$4)-1)*1&gt;NumSamples,"",IF($A204&lt;=SampleSize,OFFSET(Population!$A$4,RandomNumbers!BH201,0),""))</f>
        <v/>
      </c>
      <c r="BI204" s="7" t="str">
        <f>IF(RIGHT(BI$4,LEN(BI$4)-1)*1&gt;NumSamples,"",IF($A204&lt;=SampleSize,OFFSET(Population!$A$4,RandomNumbers!BI201,0),""))</f>
        <v/>
      </c>
      <c r="BJ204" s="7" t="str">
        <f>IF(RIGHT(BJ$4,LEN(BJ$4)-1)*1&gt;NumSamples,"",IF($A204&lt;=SampleSize,OFFSET(Population!$A$4,RandomNumbers!BJ201,0),""))</f>
        <v/>
      </c>
      <c r="BK204" s="7" t="str">
        <f>IF(RIGHT(BK$4,LEN(BK$4)-1)*1&gt;NumSamples,"",IF($A204&lt;=SampleSize,OFFSET(Population!$A$4,RandomNumbers!BK201,0),""))</f>
        <v/>
      </c>
      <c r="BL204" s="7" t="str">
        <f>IF(RIGHT(BL$4,LEN(BL$4)-1)*1&gt;NumSamples,"",IF($A204&lt;=SampleSize,OFFSET(Population!$A$4,RandomNumbers!BL201,0),""))</f>
        <v/>
      </c>
      <c r="BM204" s="7" t="str">
        <f>IF(RIGHT(BM$4,LEN(BM$4)-1)*1&gt;NumSamples,"",IF($A204&lt;=SampleSize,OFFSET(Population!$A$4,RandomNumbers!BM201,0),""))</f>
        <v/>
      </c>
      <c r="BN204" s="7" t="str">
        <f>IF(RIGHT(BN$4,LEN(BN$4)-1)*1&gt;NumSamples,"",IF($A204&lt;=SampleSize,OFFSET(Population!$A$4,RandomNumbers!BN201,0),""))</f>
        <v/>
      </c>
      <c r="BO204" s="7" t="str">
        <f>IF(RIGHT(BO$4,LEN(BO$4)-1)*1&gt;NumSamples,"",IF($A204&lt;=SampleSize,OFFSET(Population!$A$4,RandomNumbers!BO201,0),""))</f>
        <v/>
      </c>
      <c r="BP204" s="7" t="str">
        <f>IF(RIGHT(BP$4,LEN(BP$4)-1)*1&gt;NumSamples,"",IF($A204&lt;=SampleSize,OFFSET(Population!$A$4,RandomNumbers!BP201,0),""))</f>
        <v/>
      </c>
      <c r="BQ204" s="7" t="str">
        <f>IF(RIGHT(BQ$4,LEN(BQ$4)-1)*1&gt;NumSamples,"",IF($A204&lt;=SampleSize,OFFSET(Population!$A$4,RandomNumbers!BQ201,0),""))</f>
        <v/>
      </c>
      <c r="BR204" s="7" t="str">
        <f>IF(RIGHT(BR$4,LEN(BR$4)-1)*1&gt;NumSamples,"",IF($A204&lt;=SampleSize,OFFSET(Population!$A$4,RandomNumbers!BR201,0),""))</f>
        <v/>
      </c>
      <c r="BS204" s="7" t="str">
        <f>IF(RIGHT(BS$4,LEN(BS$4)-1)*1&gt;NumSamples,"",IF($A204&lt;=SampleSize,OFFSET(Population!$A$4,RandomNumbers!BS201,0),""))</f>
        <v/>
      </c>
      <c r="BT204" s="7" t="str">
        <f>IF(RIGHT(BT$4,LEN(BT$4)-1)*1&gt;NumSamples,"",IF($A204&lt;=SampleSize,OFFSET(Population!$A$4,RandomNumbers!BT201,0),""))</f>
        <v/>
      </c>
      <c r="BU204" s="7" t="str">
        <f>IF(RIGHT(BU$4,LEN(BU$4)-1)*1&gt;NumSamples,"",IF($A204&lt;=SampleSize,OFFSET(Population!$A$4,RandomNumbers!BU201,0),""))</f>
        <v/>
      </c>
      <c r="BV204" s="7" t="str">
        <f>IF(RIGHT(BV$4,LEN(BV$4)-1)*1&gt;NumSamples,"",IF($A204&lt;=SampleSize,OFFSET(Population!$A$4,RandomNumbers!BV201,0),""))</f>
        <v/>
      </c>
      <c r="BW204" s="7" t="str">
        <f>IF(RIGHT(BW$4,LEN(BW$4)-1)*1&gt;NumSamples,"",IF($A204&lt;=SampleSize,OFFSET(Population!$A$4,RandomNumbers!BW201,0),""))</f>
        <v/>
      </c>
      <c r="BX204" s="7" t="str">
        <f>IF(RIGHT(BX$4,LEN(BX$4)-1)*1&gt;NumSamples,"",IF($A204&lt;=SampleSize,OFFSET(Population!$A$4,RandomNumbers!BX201,0),""))</f>
        <v/>
      </c>
      <c r="BY204" s="7" t="str">
        <f>IF(RIGHT(BY$4,LEN(BY$4)-1)*1&gt;NumSamples,"",IF($A204&lt;=SampleSize,OFFSET(Population!$A$4,RandomNumbers!BY201,0),""))</f>
        <v/>
      </c>
      <c r="BZ204" s="7" t="str">
        <f>IF(RIGHT(BZ$4,LEN(BZ$4)-1)*1&gt;NumSamples,"",IF($A204&lt;=SampleSize,OFFSET(Population!$A$4,RandomNumbers!BZ201,0),""))</f>
        <v/>
      </c>
      <c r="CA204" s="7" t="str">
        <f>IF(RIGHT(CA$4,LEN(CA$4)-1)*1&gt;NumSamples,"",IF($A204&lt;=SampleSize,OFFSET(Population!$A$4,RandomNumbers!CA201,0),""))</f>
        <v/>
      </c>
      <c r="CB204" s="7" t="str">
        <f>IF(RIGHT(CB$4,LEN(CB$4)-1)*1&gt;NumSamples,"",IF($A204&lt;=SampleSize,OFFSET(Population!$A$4,RandomNumbers!CB201,0),""))</f>
        <v/>
      </c>
      <c r="CC204" s="7" t="str">
        <f>IF(RIGHT(CC$4,LEN(CC$4)-1)*1&gt;NumSamples,"",IF($A204&lt;=SampleSize,OFFSET(Population!$A$4,RandomNumbers!CC201,0),""))</f>
        <v/>
      </c>
      <c r="CD204" s="7" t="str">
        <f>IF(RIGHT(CD$4,LEN(CD$4)-1)*1&gt;NumSamples,"",IF($A204&lt;=SampleSize,OFFSET(Population!$A$4,RandomNumbers!CD201,0),""))</f>
        <v/>
      </c>
      <c r="CE204" s="7" t="str">
        <f>IF(RIGHT(CE$4,LEN(CE$4)-1)*1&gt;NumSamples,"",IF($A204&lt;=SampleSize,OFFSET(Population!$A$4,RandomNumbers!CE201,0),""))</f>
        <v/>
      </c>
      <c r="CF204" s="7" t="str">
        <f>IF(RIGHT(CF$4,LEN(CF$4)-1)*1&gt;NumSamples,"",IF($A204&lt;=SampleSize,OFFSET(Population!$A$4,RandomNumbers!CF201,0),""))</f>
        <v/>
      </c>
      <c r="CG204" s="7" t="str">
        <f>IF(RIGHT(CG$4,LEN(CG$4)-1)*1&gt;NumSamples,"",IF($A204&lt;=SampleSize,OFFSET(Population!$A$4,RandomNumbers!CG201,0),""))</f>
        <v/>
      </c>
      <c r="CH204" s="7" t="str">
        <f>IF(RIGHT(CH$4,LEN(CH$4)-1)*1&gt;NumSamples,"",IF($A204&lt;=SampleSize,OFFSET(Population!$A$4,RandomNumbers!CH201,0),""))</f>
        <v/>
      </c>
      <c r="CI204" s="7" t="str">
        <f>IF(RIGHT(CI$4,LEN(CI$4)-1)*1&gt;NumSamples,"",IF($A204&lt;=SampleSize,OFFSET(Population!$A$4,RandomNumbers!CI201,0),""))</f>
        <v/>
      </c>
      <c r="CJ204" s="7" t="str">
        <f>IF(RIGHT(CJ$4,LEN(CJ$4)-1)*1&gt;NumSamples,"",IF($A204&lt;=SampleSize,OFFSET(Population!$A$4,RandomNumbers!CJ201,0),""))</f>
        <v/>
      </c>
      <c r="CK204" s="7" t="str">
        <f>IF(RIGHT(CK$4,LEN(CK$4)-1)*1&gt;NumSamples,"",IF($A204&lt;=SampleSize,OFFSET(Population!$A$4,RandomNumbers!CK201,0),""))</f>
        <v/>
      </c>
      <c r="CL204" s="7" t="str">
        <f>IF(RIGHT(CL$4,LEN(CL$4)-1)*1&gt;NumSamples,"",IF($A204&lt;=SampleSize,OFFSET(Population!$A$4,RandomNumbers!CL201,0),""))</f>
        <v/>
      </c>
      <c r="CM204" s="7" t="str">
        <f>IF(RIGHT(CM$4,LEN(CM$4)-1)*1&gt;NumSamples,"",IF($A204&lt;=SampleSize,OFFSET(Population!$A$4,RandomNumbers!CM201,0),""))</f>
        <v/>
      </c>
      <c r="CN204" s="7" t="str">
        <f>IF(RIGHT(CN$4,LEN(CN$4)-1)*1&gt;NumSamples,"",IF($A204&lt;=SampleSize,OFFSET(Population!$A$4,RandomNumbers!CN201,0),""))</f>
        <v/>
      </c>
      <c r="CO204" s="7" t="str">
        <f>IF(RIGHT(CO$4,LEN(CO$4)-1)*1&gt;NumSamples,"",IF($A204&lt;=SampleSize,OFFSET(Population!$A$4,RandomNumbers!CO201,0),""))</f>
        <v/>
      </c>
      <c r="CP204" s="7" t="str">
        <f>IF(RIGHT(CP$4,LEN(CP$4)-1)*1&gt;NumSamples,"",IF($A204&lt;=SampleSize,OFFSET(Population!$A$4,RandomNumbers!CP201,0),""))</f>
        <v/>
      </c>
      <c r="CQ204" s="7" t="str">
        <f>IF(RIGHT(CQ$4,LEN(CQ$4)-1)*1&gt;NumSamples,"",IF($A204&lt;=SampleSize,OFFSET(Population!$A$4,RandomNumbers!CQ201,0),""))</f>
        <v/>
      </c>
      <c r="CR204" s="7" t="str">
        <f>IF(RIGHT(CR$4,LEN(CR$4)-1)*1&gt;NumSamples,"",IF($A204&lt;=SampleSize,OFFSET(Population!$A$4,RandomNumbers!CR201,0),""))</f>
        <v/>
      </c>
      <c r="CS204" s="7" t="str">
        <f>IF(RIGHT(CS$4,LEN(CS$4)-1)*1&gt;NumSamples,"",IF($A204&lt;=SampleSize,OFFSET(Population!$A$4,RandomNumbers!CS201,0),""))</f>
        <v/>
      </c>
      <c r="CT204" s="7" t="str">
        <f>IF(RIGHT(CT$4,LEN(CT$4)-1)*1&gt;NumSamples,"",IF($A204&lt;=SampleSize,OFFSET(Population!$A$4,RandomNumbers!CT201,0),""))</f>
        <v/>
      </c>
      <c r="CU204" s="7" t="str">
        <f>IF(RIGHT(CU$4,LEN(CU$4)-1)*1&gt;NumSamples,"",IF($A204&lt;=SampleSize,OFFSET(Population!$A$4,RandomNumbers!CU201,0),""))</f>
        <v/>
      </c>
      <c r="CV204" s="7" t="str">
        <f>IF(RIGHT(CV$4,LEN(CV$4)-1)*1&gt;NumSamples,"",IF($A204&lt;=SampleSize,OFFSET(Population!$A$4,RandomNumbers!CV201,0),""))</f>
        <v/>
      </c>
      <c r="CW204" s="7" t="str">
        <f>IF(RIGHT(CW$4,LEN(CW$4)-1)*1&gt;NumSamples,"",IF($A204&lt;=SampleSize,OFFSET(Population!$A$4,RandomNumbers!CW201,0),""))</f>
        <v/>
      </c>
    </row>
    <row r="205" ht="14.25" customHeight="1">
      <c r="A205" s="7">
        <v>201.0</v>
      </c>
      <c r="B205" s="7" t="str">
        <f>IF(RIGHT(B$4,LEN(B$4)-1)*1&gt;NumSamples,"",IF($A205&lt;=SampleSize,OFFSET(Population!$A$4,RandomNumbers!B202,0),""))</f>
        <v/>
      </c>
      <c r="C205" s="7" t="str">
        <f>IF(RIGHT(C$4,LEN(C$4)-1)*1&gt;NumSamples,"",IF($A205&lt;=SampleSize,OFFSET(Population!$A$4,RandomNumbers!C202,0),""))</f>
        <v/>
      </c>
      <c r="D205" s="7" t="str">
        <f>IF(RIGHT(D$4,LEN(D$4)-1)*1&gt;NumSamples,"",IF($A205&lt;=SampleSize,OFFSET(Population!$A$4,RandomNumbers!D202,0),""))</f>
        <v/>
      </c>
      <c r="E205" s="7" t="str">
        <f>IF(RIGHT(E$4,LEN(E$4)-1)*1&gt;NumSamples,"",IF($A205&lt;=SampleSize,OFFSET(Population!$A$4,RandomNumbers!E202,0),""))</f>
        <v/>
      </c>
      <c r="F205" s="7" t="str">
        <f>IF(RIGHT(F$4,LEN(F$4)-1)*1&gt;NumSamples,"",IF($A205&lt;=SampleSize,OFFSET(Population!$A$4,RandomNumbers!F202,0),""))</f>
        <v/>
      </c>
      <c r="G205" s="7" t="str">
        <f>IF(RIGHT(G$4,LEN(G$4)-1)*1&gt;NumSamples,"",IF($A205&lt;=SampleSize,OFFSET(Population!$A$4,RandomNumbers!G202,0),""))</f>
        <v/>
      </c>
      <c r="H205" s="7" t="str">
        <f>IF(RIGHT(H$4,LEN(H$4)-1)*1&gt;NumSamples,"",IF($A205&lt;=SampleSize,OFFSET(Population!$A$4,RandomNumbers!H202,0),""))</f>
        <v/>
      </c>
      <c r="I205" s="7" t="str">
        <f>IF(RIGHT(I$4,LEN(I$4)-1)*1&gt;NumSamples,"",IF($A205&lt;=SampleSize,OFFSET(Population!$A$4,RandomNumbers!I202,0),""))</f>
        <v/>
      </c>
      <c r="J205" s="7" t="str">
        <f>IF(RIGHT(J$4,LEN(J$4)-1)*1&gt;NumSamples,"",IF($A205&lt;=SampleSize,OFFSET(Population!$A$4,RandomNumbers!J202,0),""))</f>
        <v/>
      </c>
      <c r="K205" s="7" t="str">
        <f>IF(RIGHT(K$4,LEN(K$4)-1)*1&gt;NumSamples,"",IF($A205&lt;=SampleSize,OFFSET(Population!$A$4,RandomNumbers!K202,0),""))</f>
        <v/>
      </c>
      <c r="L205" s="7" t="str">
        <f>IF(RIGHT(L$4,LEN(L$4)-1)*1&gt;NumSamples,"",IF($A205&lt;=SampleSize,OFFSET(Population!$A$4,RandomNumbers!L202,0),""))</f>
        <v/>
      </c>
      <c r="M205" s="7" t="str">
        <f>IF(RIGHT(M$4,LEN(M$4)-1)*1&gt;NumSamples,"",IF($A205&lt;=SampleSize,OFFSET(Population!$A$4,RandomNumbers!M202,0),""))</f>
        <v/>
      </c>
      <c r="N205" s="7" t="str">
        <f>IF(RIGHT(N$4,LEN(N$4)-1)*1&gt;NumSamples,"",IF($A205&lt;=SampleSize,OFFSET(Population!$A$4,RandomNumbers!N202,0),""))</f>
        <v/>
      </c>
      <c r="O205" s="7" t="str">
        <f>IF(RIGHT(O$4,LEN(O$4)-1)*1&gt;NumSamples,"",IF($A205&lt;=SampleSize,OFFSET(Population!$A$4,RandomNumbers!O202,0),""))</f>
        <v/>
      </c>
      <c r="P205" s="7" t="str">
        <f>IF(RIGHT(P$4,LEN(P$4)-1)*1&gt;NumSamples,"",IF($A205&lt;=SampleSize,OFFSET(Population!$A$4,RandomNumbers!P202,0),""))</f>
        <v/>
      </c>
      <c r="Q205" s="7" t="str">
        <f>IF(RIGHT(Q$4,LEN(Q$4)-1)*1&gt;NumSamples,"",IF($A205&lt;=SampleSize,OFFSET(Population!$A$4,RandomNumbers!Q202,0),""))</f>
        <v/>
      </c>
      <c r="R205" s="7" t="str">
        <f>IF(RIGHT(R$4,LEN(R$4)-1)*1&gt;NumSamples,"",IF($A205&lt;=SampleSize,OFFSET(Population!$A$4,RandomNumbers!R202,0),""))</f>
        <v/>
      </c>
      <c r="S205" s="7" t="str">
        <f>IF(RIGHT(S$4,LEN(S$4)-1)*1&gt;NumSamples,"",IF($A205&lt;=SampleSize,OFFSET(Population!$A$4,RandomNumbers!S202,0),""))</f>
        <v/>
      </c>
      <c r="T205" s="7" t="str">
        <f>IF(RIGHT(T$4,LEN(T$4)-1)*1&gt;NumSamples,"",IF($A205&lt;=SampleSize,OFFSET(Population!$A$4,RandomNumbers!T202,0),""))</f>
        <v/>
      </c>
      <c r="U205" s="7" t="str">
        <f>IF(RIGHT(U$4,LEN(U$4)-1)*1&gt;NumSamples,"",IF($A205&lt;=SampleSize,OFFSET(Population!$A$4,RandomNumbers!U202,0),""))</f>
        <v/>
      </c>
      <c r="V205" s="7" t="str">
        <f>IF(RIGHT(V$4,LEN(V$4)-1)*1&gt;NumSamples,"",IF($A205&lt;=SampleSize,OFFSET(Population!$A$4,RandomNumbers!V202,0),""))</f>
        <v/>
      </c>
      <c r="W205" s="7" t="str">
        <f>IF(RIGHT(W$4,LEN(W$4)-1)*1&gt;NumSamples,"",IF($A205&lt;=SampleSize,OFFSET(Population!$A$4,RandomNumbers!W202,0),""))</f>
        <v/>
      </c>
      <c r="X205" s="7" t="str">
        <f>IF(RIGHT(X$4,LEN(X$4)-1)*1&gt;NumSamples,"",IF($A205&lt;=SampleSize,OFFSET(Population!$A$4,RandomNumbers!X202,0),""))</f>
        <v/>
      </c>
      <c r="Y205" s="7" t="str">
        <f>IF(RIGHT(Y$4,LEN(Y$4)-1)*1&gt;NumSamples,"",IF($A205&lt;=SampleSize,OFFSET(Population!$A$4,RandomNumbers!Y202,0),""))</f>
        <v/>
      </c>
      <c r="Z205" s="7" t="str">
        <f>IF(RIGHT(Z$4,LEN(Z$4)-1)*1&gt;NumSamples,"",IF($A205&lt;=SampleSize,OFFSET(Population!$A$4,RandomNumbers!Z202,0),""))</f>
        <v/>
      </c>
      <c r="AA205" s="7" t="str">
        <f>IF(RIGHT(AA$4,LEN(AA$4)-1)*1&gt;NumSamples,"",IF($A205&lt;=SampleSize,OFFSET(Population!$A$4,RandomNumbers!AA202,0),""))</f>
        <v/>
      </c>
      <c r="AB205" s="7" t="str">
        <f>IF(RIGHT(AB$4,LEN(AB$4)-1)*1&gt;NumSamples,"",IF($A205&lt;=SampleSize,OFFSET(Population!$A$4,RandomNumbers!AB202,0),""))</f>
        <v/>
      </c>
      <c r="AC205" s="7" t="str">
        <f>IF(RIGHT(AC$4,LEN(AC$4)-1)*1&gt;NumSamples,"",IF($A205&lt;=SampleSize,OFFSET(Population!$A$4,RandomNumbers!AC202,0),""))</f>
        <v/>
      </c>
      <c r="AD205" s="7" t="str">
        <f>IF(RIGHT(AD$4,LEN(AD$4)-1)*1&gt;NumSamples,"",IF($A205&lt;=SampleSize,OFFSET(Population!$A$4,RandomNumbers!AD202,0),""))</f>
        <v/>
      </c>
      <c r="AE205" s="7" t="str">
        <f>IF(RIGHT(AE$4,LEN(AE$4)-1)*1&gt;NumSamples,"",IF($A205&lt;=SampleSize,OFFSET(Population!$A$4,RandomNumbers!AE202,0),""))</f>
        <v/>
      </c>
      <c r="AF205" s="7" t="str">
        <f>IF(RIGHT(AF$4,LEN(AF$4)-1)*1&gt;NumSamples,"",IF($A205&lt;=SampleSize,OFFSET(Population!$A$4,RandomNumbers!AF202,0),""))</f>
        <v/>
      </c>
      <c r="AG205" s="7" t="str">
        <f>IF(RIGHT(AG$4,LEN(AG$4)-1)*1&gt;NumSamples,"",IF($A205&lt;=SampleSize,OFFSET(Population!$A$4,RandomNumbers!AG202,0),""))</f>
        <v/>
      </c>
      <c r="AH205" s="7" t="str">
        <f>IF(RIGHT(AH$4,LEN(AH$4)-1)*1&gt;NumSamples,"",IF($A205&lt;=SampleSize,OFFSET(Population!$A$4,RandomNumbers!AH202,0),""))</f>
        <v/>
      </c>
      <c r="AI205" s="7" t="str">
        <f>IF(RIGHT(AI$4,LEN(AI$4)-1)*1&gt;NumSamples,"",IF($A205&lt;=SampleSize,OFFSET(Population!$A$4,RandomNumbers!AI202,0),""))</f>
        <v/>
      </c>
      <c r="AJ205" s="7" t="str">
        <f>IF(RIGHT(AJ$4,LEN(AJ$4)-1)*1&gt;NumSamples,"",IF($A205&lt;=SampleSize,OFFSET(Population!$A$4,RandomNumbers!AJ202,0),""))</f>
        <v/>
      </c>
      <c r="AK205" s="7" t="str">
        <f>IF(RIGHT(AK$4,LEN(AK$4)-1)*1&gt;NumSamples,"",IF($A205&lt;=SampleSize,OFFSET(Population!$A$4,RandomNumbers!AK202,0),""))</f>
        <v/>
      </c>
      <c r="AL205" s="7" t="str">
        <f>IF(RIGHT(AL$4,LEN(AL$4)-1)*1&gt;NumSamples,"",IF($A205&lt;=SampleSize,OFFSET(Population!$A$4,RandomNumbers!AL202,0),""))</f>
        <v/>
      </c>
      <c r="AM205" s="7" t="str">
        <f>IF(RIGHT(AM$4,LEN(AM$4)-1)*1&gt;NumSamples,"",IF($A205&lt;=SampleSize,OFFSET(Population!$A$4,RandomNumbers!AM202,0),""))</f>
        <v/>
      </c>
      <c r="AN205" s="7" t="str">
        <f>IF(RIGHT(AN$4,LEN(AN$4)-1)*1&gt;NumSamples,"",IF($A205&lt;=SampleSize,OFFSET(Population!$A$4,RandomNumbers!AN202,0),""))</f>
        <v/>
      </c>
      <c r="AO205" s="7" t="str">
        <f>IF(RIGHT(AO$4,LEN(AO$4)-1)*1&gt;NumSamples,"",IF($A205&lt;=SampleSize,OFFSET(Population!$A$4,RandomNumbers!AO202,0),""))</f>
        <v/>
      </c>
      <c r="AP205" s="7" t="str">
        <f>IF(RIGHT(AP$4,LEN(AP$4)-1)*1&gt;NumSamples,"",IF($A205&lt;=SampleSize,OFFSET(Population!$A$4,RandomNumbers!AP202,0),""))</f>
        <v/>
      </c>
      <c r="AQ205" s="7" t="str">
        <f>IF(RIGHT(AQ$4,LEN(AQ$4)-1)*1&gt;NumSamples,"",IF($A205&lt;=SampleSize,OFFSET(Population!$A$4,RandomNumbers!AQ202,0),""))</f>
        <v/>
      </c>
      <c r="AR205" s="7" t="str">
        <f>IF(RIGHT(AR$4,LEN(AR$4)-1)*1&gt;NumSamples,"",IF($A205&lt;=SampleSize,OFFSET(Population!$A$4,RandomNumbers!AR202,0),""))</f>
        <v/>
      </c>
      <c r="AS205" s="7" t="str">
        <f>IF(RIGHT(AS$4,LEN(AS$4)-1)*1&gt;NumSamples,"",IF($A205&lt;=SampleSize,OFFSET(Population!$A$4,RandomNumbers!AS202,0),""))</f>
        <v/>
      </c>
      <c r="AT205" s="7" t="str">
        <f>IF(RIGHT(AT$4,LEN(AT$4)-1)*1&gt;NumSamples,"",IF($A205&lt;=SampleSize,OFFSET(Population!$A$4,RandomNumbers!AT202,0),""))</f>
        <v/>
      </c>
      <c r="AU205" s="7" t="str">
        <f>IF(RIGHT(AU$4,LEN(AU$4)-1)*1&gt;NumSamples,"",IF($A205&lt;=SampleSize,OFFSET(Population!$A$4,RandomNumbers!AU202,0),""))</f>
        <v/>
      </c>
      <c r="AV205" s="7" t="str">
        <f>IF(RIGHT(AV$4,LEN(AV$4)-1)*1&gt;NumSamples,"",IF($A205&lt;=SampleSize,OFFSET(Population!$A$4,RandomNumbers!AV202,0),""))</f>
        <v/>
      </c>
      <c r="AW205" s="7" t="str">
        <f>IF(RIGHT(AW$4,LEN(AW$4)-1)*1&gt;NumSamples,"",IF($A205&lt;=SampleSize,OFFSET(Population!$A$4,RandomNumbers!AW202,0),""))</f>
        <v/>
      </c>
      <c r="AX205" s="7" t="str">
        <f>IF(RIGHT(AX$4,LEN(AX$4)-1)*1&gt;NumSamples,"",IF($A205&lt;=SampleSize,OFFSET(Population!$A$4,RandomNumbers!AX202,0),""))</f>
        <v/>
      </c>
      <c r="AY205" s="7" t="str">
        <f>IF(RIGHT(AY$4,LEN(AY$4)-1)*1&gt;NumSamples,"",IF($A205&lt;=SampleSize,OFFSET(Population!$A$4,RandomNumbers!AY202,0),""))</f>
        <v/>
      </c>
      <c r="AZ205" s="7" t="str">
        <f>IF(RIGHT(AZ$4,LEN(AZ$4)-1)*1&gt;NumSamples,"",IF($A205&lt;=SampleSize,OFFSET(Population!$A$4,RandomNumbers!AZ202,0),""))</f>
        <v/>
      </c>
      <c r="BA205" s="7" t="str">
        <f>IF(RIGHT(BA$4,LEN(BA$4)-1)*1&gt;NumSamples,"",IF($A205&lt;=SampleSize,OFFSET(Population!$A$4,RandomNumbers!BA202,0),""))</f>
        <v/>
      </c>
      <c r="BB205" s="7" t="str">
        <f>IF(RIGHT(BB$4,LEN(BB$4)-1)*1&gt;NumSamples,"",IF($A205&lt;=SampleSize,OFFSET(Population!$A$4,RandomNumbers!BB202,0),""))</f>
        <v/>
      </c>
      <c r="BC205" s="7" t="str">
        <f>IF(RIGHT(BC$4,LEN(BC$4)-1)*1&gt;NumSamples,"",IF($A205&lt;=SampleSize,OFFSET(Population!$A$4,RandomNumbers!BC202,0),""))</f>
        <v/>
      </c>
      <c r="BD205" s="7" t="str">
        <f>IF(RIGHT(BD$4,LEN(BD$4)-1)*1&gt;NumSamples,"",IF($A205&lt;=SampleSize,OFFSET(Population!$A$4,RandomNumbers!BD202,0),""))</f>
        <v/>
      </c>
      <c r="BE205" s="7" t="str">
        <f>IF(RIGHT(BE$4,LEN(BE$4)-1)*1&gt;NumSamples,"",IF($A205&lt;=SampleSize,OFFSET(Population!$A$4,RandomNumbers!BE202,0),""))</f>
        <v/>
      </c>
      <c r="BF205" s="7" t="str">
        <f>IF(RIGHT(BF$4,LEN(BF$4)-1)*1&gt;NumSamples,"",IF($A205&lt;=SampleSize,OFFSET(Population!$A$4,RandomNumbers!BF202,0),""))</f>
        <v/>
      </c>
      <c r="BG205" s="7" t="str">
        <f>IF(RIGHT(BG$4,LEN(BG$4)-1)*1&gt;NumSamples,"",IF($A205&lt;=SampleSize,OFFSET(Population!$A$4,RandomNumbers!BG202,0),""))</f>
        <v/>
      </c>
      <c r="BH205" s="7" t="str">
        <f>IF(RIGHT(BH$4,LEN(BH$4)-1)*1&gt;NumSamples,"",IF($A205&lt;=SampleSize,OFFSET(Population!$A$4,RandomNumbers!BH202,0),""))</f>
        <v/>
      </c>
      <c r="BI205" s="7" t="str">
        <f>IF(RIGHT(BI$4,LEN(BI$4)-1)*1&gt;NumSamples,"",IF($A205&lt;=SampleSize,OFFSET(Population!$A$4,RandomNumbers!BI202,0),""))</f>
        <v/>
      </c>
      <c r="BJ205" s="7" t="str">
        <f>IF(RIGHT(BJ$4,LEN(BJ$4)-1)*1&gt;NumSamples,"",IF($A205&lt;=SampleSize,OFFSET(Population!$A$4,RandomNumbers!BJ202,0),""))</f>
        <v/>
      </c>
      <c r="BK205" s="7" t="str">
        <f>IF(RIGHT(BK$4,LEN(BK$4)-1)*1&gt;NumSamples,"",IF($A205&lt;=SampleSize,OFFSET(Population!$A$4,RandomNumbers!BK202,0),""))</f>
        <v/>
      </c>
      <c r="BL205" s="7" t="str">
        <f>IF(RIGHT(BL$4,LEN(BL$4)-1)*1&gt;NumSamples,"",IF($A205&lt;=SampleSize,OFFSET(Population!$A$4,RandomNumbers!BL202,0),""))</f>
        <v/>
      </c>
      <c r="BM205" s="7" t="str">
        <f>IF(RIGHT(BM$4,LEN(BM$4)-1)*1&gt;NumSamples,"",IF($A205&lt;=SampleSize,OFFSET(Population!$A$4,RandomNumbers!BM202,0),""))</f>
        <v/>
      </c>
      <c r="BN205" s="7" t="str">
        <f>IF(RIGHT(BN$4,LEN(BN$4)-1)*1&gt;NumSamples,"",IF($A205&lt;=SampleSize,OFFSET(Population!$A$4,RandomNumbers!BN202,0),""))</f>
        <v/>
      </c>
      <c r="BO205" s="7" t="str">
        <f>IF(RIGHT(BO$4,LEN(BO$4)-1)*1&gt;NumSamples,"",IF($A205&lt;=SampleSize,OFFSET(Population!$A$4,RandomNumbers!BO202,0),""))</f>
        <v/>
      </c>
      <c r="BP205" s="7" t="str">
        <f>IF(RIGHT(BP$4,LEN(BP$4)-1)*1&gt;NumSamples,"",IF($A205&lt;=SampleSize,OFFSET(Population!$A$4,RandomNumbers!BP202,0),""))</f>
        <v/>
      </c>
      <c r="BQ205" s="7" t="str">
        <f>IF(RIGHT(BQ$4,LEN(BQ$4)-1)*1&gt;NumSamples,"",IF($A205&lt;=SampleSize,OFFSET(Population!$A$4,RandomNumbers!BQ202,0),""))</f>
        <v/>
      </c>
      <c r="BR205" s="7" t="str">
        <f>IF(RIGHT(BR$4,LEN(BR$4)-1)*1&gt;NumSamples,"",IF($A205&lt;=SampleSize,OFFSET(Population!$A$4,RandomNumbers!BR202,0),""))</f>
        <v/>
      </c>
      <c r="BS205" s="7" t="str">
        <f>IF(RIGHT(BS$4,LEN(BS$4)-1)*1&gt;NumSamples,"",IF($A205&lt;=SampleSize,OFFSET(Population!$A$4,RandomNumbers!BS202,0),""))</f>
        <v/>
      </c>
      <c r="BT205" s="7" t="str">
        <f>IF(RIGHT(BT$4,LEN(BT$4)-1)*1&gt;NumSamples,"",IF($A205&lt;=SampleSize,OFFSET(Population!$A$4,RandomNumbers!BT202,0),""))</f>
        <v/>
      </c>
      <c r="BU205" s="7" t="str">
        <f>IF(RIGHT(BU$4,LEN(BU$4)-1)*1&gt;NumSamples,"",IF($A205&lt;=SampleSize,OFFSET(Population!$A$4,RandomNumbers!BU202,0),""))</f>
        <v/>
      </c>
      <c r="BV205" s="7" t="str">
        <f>IF(RIGHT(BV$4,LEN(BV$4)-1)*1&gt;NumSamples,"",IF($A205&lt;=SampleSize,OFFSET(Population!$A$4,RandomNumbers!BV202,0),""))</f>
        <v/>
      </c>
      <c r="BW205" s="7" t="str">
        <f>IF(RIGHT(BW$4,LEN(BW$4)-1)*1&gt;NumSamples,"",IF($A205&lt;=SampleSize,OFFSET(Population!$A$4,RandomNumbers!BW202,0),""))</f>
        <v/>
      </c>
      <c r="BX205" s="7" t="str">
        <f>IF(RIGHT(BX$4,LEN(BX$4)-1)*1&gt;NumSamples,"",IF($A205&lt;=SampleSize,OFFSET(Population!$A$4,RandomNumbers!BX202,0),""))</f>
        <v/>
      </c>
      <c r="BY205" s="7" t="str">
        <f>IF(RIGHT(BY$4,LEN(BY$4)-1)*1&gt;NumSamples,"",IF($A205&lt;=SampleSize,OFFSET(Population!$A$4,RandomNumbers!BY202,0),""))</f>
        <v/>
      </c>
      <c r="BZ205" s="7" t="str">
        <f>IF(RIGHT(BZ$4,LEN(BZ$4)-1)*1&gt;NumSamples,"",IF($A205&lt;=SampleSize,OFFSET(Population!$A$4,RandomNumbers!BZ202,0),""))</f>
        <v/>
      </c>
      <c r="CA205" s="7" t="str">
        <f>IF(RIGHT(CA$4,LEN(CA$4)-1)*1&gt;NumSamples,"",IF($A205&lt;=SampleSize,OFFSET(Population!$A$4,RandomNumbers!CA202,0),""))</f>
        <v/>
      </c>
      <c r="CB205" s="7" t="str">
        <f>IF(RIGHT(CB$4,LEN(CB$4)-1)*1&gt;NumSamples,"",IF($A205&lt;=SampleSize,OFFSET(Population!$A$4,RandomNumbers!CB202,0),""))</f>
        <v/>
      </c>
      <c r="CC205" s="7" t="str">
        <f>IF(RIGHT(CC$4,LEN(CC$4)-1)*1&gt;NumSamples,"",IF($A205&lt;=SampleSize,OFFSET(Population!$A$4,RandomNumbers!CC202,0),""))</f>
        <v/>
      </c>
      <c r="CD205" s="7" t="str">
        <f>IF(RIGHT(CD$4,LEN(CD$4)-1)*1&gt;NumSamples,"",IF($A205&lt;=SampleSize,OFFSET(Population!$A$4,RandomNumbers!CD202,0),""))</f>
        <v/>
      </c>
      <c r="CE205" s="7" t="str">
        <f>IF(RIGHT(CE$4,LEN(CE$4)-1)*1&gt;NumSamples,"",IF($A205&lt;=SampleSize,OFFSET(Population!$A$4,RandomNumbers!CE202,0),""))</f>
        <v/>
      </c>
      <c r="CF205" s="7" t="str">
        <f>IF(RIGHT(CF$4,LEN(CF$4)-1)*1&gt;NumSamples,"",IF($A205&lt;=SampleSize,OFFSET(Population!$A$4,RandomNumbers!CF202,0),""))</f>
        <v/>
      </c>
      <c r="CG205" s="7" t="str">
        <f>IF(RIGHT(CG$4,LEN(CG$4)-1)*1&gt;NumSamples,"",IF($A205&lt;=SampleSize,OFFSET(Population!$A$4,RandomNumbers!CG202,0),""))</f>
        <v/>
      </c>
      <c r="CH205" s="7" t="str">
        <f>IF(RIGHT(CH$4,LEN(CH$4)-1)*1&gt;NumSamples,"",IF($A205&lt;=SampleSize,OFFSET(Population!$A$4,RandomNumbers!CH202,0),""))</f>
        <v/>
      </c>
      <c r="CI205" s="7" t="str">
        <f>IF(RIGHT(CI$4,LEN(CI$4)-1)*1&gt;NumSamples,"",IF($A205&lt;=SampleSize,OFFSET(Population!$A$4,RandomNumbers!CI202,0),""))</f>
        <v/>
      </c>
      <c r="CJ205" s="7" t="str">
        <f>IF(RIGHT(CJ$4,LEN(CJ$4)-1)*1&gt;NumSamples,"",IF($A205&lt;=SampleSize,OFFSET(Population!$A$4,RandomNumbers!CJ202,0),""))</f>
        <v/>
      </c>
      <c r="CK205" s="7" t="str">
        <f>IF(RIGHT(CK$4,LEN(CK$4)-1)*1&gt;NumSamples,"",IF($A205&lt;=SampleSize,OFFSET(Population!$A$4,RandomNumbers!CK202,0),""))</f>
        <v/>
      </c>
      <c r="CL205" s="7" t="str">
        <f>IF(RIGHT(CL$4,LEN(CL$4)-1)*1&gt;NumSamples,"",IF($A205&lt;=SampleSize,OFFSET(Population!$A$4,RandomNumbers!CL202,0),""))</f>
        <v/>
      </c>
      <c r="CM205" s="7" t="str">
        <f>IF(RIGHT(CM$4,LEN(CM$4)-1)*1&gt;NumSamples,"",IF($A205&lt;=SampleSize,OFFSET(Population!$A$4,RandomNumbers!CM202,0),""))</f>
        <v/>
      </c>
      <c r="CN205" s="7" t="str">
        <f>IF(RIGHT(CN$4,LEN(CN$4)-1)*1&gt;NumSamples,"",IF($A205&lt;=SampleSize,OFFSET(Population!$A$4,RandomNumbers!CN202,0),""))</f>
        <v/>
      </c>
      <c r="CO205" s="7" t="str">
        <f>IF(RIGHT(CO$4,LEN(CO$4)-1)*1&gt;NumSamples,"",IF($A205&lt;=SampleSize,OFFSET(Population!$A$4,RandomNumbers!CO202,0),""))</f>
        <v/>
      </c>
      <c r="CP205" s="7" t="str">
        <f>IF(RIGHT(CP$4,LEN(CP$4)-1)*1&gt;NumSamples,"",IF($A205&lt;=SampleSize,OFFSET(Population!$A$4,RandomNumbers!CP202,0),""))</f>
        <v/>
      </c>
      <c r="CQ205" s="7" t="str">
        <f>IF(RIGHT(CQ$4,LEN(CQ$4)-1)*1&gt;NumSamples,"",IF($A205&lt;=SampleSize,OFFSET(Population!$A$4,RandomNumbers!CQ202,0),""))</f>
        <v/>
      </c>
      <c r="CR205" s="7" t="str">
        <f>IF(RIGHT(CR$4,LEN(CR$4)-1)*1&gt;NumSamples,"",IF($A205&lt;=SampleSize,OFFSET(Population!$A$4,RandomNumbers!CR202,0),""))</f>
        <v/>
      </c>
      <c r="CS205" s="7" t="str">
        <f>IF(RIGHT(CS$4,LEN(CS$4)-1)*1&gt;NumSamples,"",IF($A205&lt;=SampleSize,OFFSET(Population!$A$4,RandomNumbers!CS202,0),""))</f>
        <v/>
      </c>
      <c r="CT205" s="7" t="str">
        <f>IF(RIGHT(CT$4,LEN(CT$4)-1)*1&gt;NumSamples,"",IF($A205&lt;=SampleSize,OFFSET(Population!$A$4,RandomNumbers!CT202,0),""))</f>
        <v/>
      </c>
      <c r="CU205" s="7" t="str">
        <f>IF(RIGHT(CU$4,LEN(CU$4)-1)*1&gt;NumSamples,"",IF($A205&lt;=SampleSize,OFFSET(Population!$A$4,RandomNumbers!CU202,0),""))</f>
        <v/>
      </c>
      <c r="CV205" s="7" t="str">
        <f>IF(RIGHT(CV$4,LEN(CV$4)-1)*1&gt;NumSamples,"",IF($A205&lt;=SampleSize,OFFSET(Population!$A$4,RandomNumbers!CV202,0),""))</f>
        <v/>
      </c>
      <c r="CW205" s="7" t="str">
        <f>IF(RIGHT(CW$4,LEN(CW$4)-1)*1&gt;NumSamples,"",IF($A205&lt;=SampleSize,OFFSET(Population!$A$4,RandomNumbers!CW202,0),""))</f>
        <v/>
      </c>
    </row>
    <row r="206" ht="14.25" customHeight="1">
      <c r="A206" s="7">
        <v>202.0</v>
      </c>
      <c r="B206" s="7" t="str">
        <f>IF(RIGHT(B$4,LEN(B$4)-1)*1&gt;NumSamples,"",IF($A206&lt;=SampleSize,OFFSET(Population!$A$4,RandomNumbers!B203,0),""))</f>
        <v/>
      </c>
      <c r="C206" s="7" t="str">
        <f>IF(RIGHT(C$4,LEN(C$4)-1)*1&gt;NumSamples,"",IF($A206&lt;=SampleSize,OFFSET(Population!$A$4,RandomNumbers!C203,0),""))</f>
        <v/>
      </c>
      <c r="D206" s="7" t="str">
        <f>IF(RIGHT(D$4,LEN(D$4)-1)*1&gt;NumSamples,"",IF($A206&lt;=SampleSize,OFFSET(Population!$A$4,RandomNumbers!D203,0),""))</f>
        <v/>
      </c>
      <c r="E206" s="7" t="str">
        <f>IF(RIGHT(E$4,LEN(E$4)-1)*1&gt;NumSamples,"",IF($A206&lt;=SampleSize,OFFSET(Population!$A$4,RandomNumbers!E203,0),""))</f>
        <v/>
      </c>
      <c r="F206" s="7" t="str">
        <f>IF(RIGHT(F$4,LEN(F$4)-1)*1&gt;NumSamples,"",IF($A206&lt;=SampleSize,OFFSET(Population!$A$4,RandomNumbers!F203,0),""))</f>
        <v/>
      </c>
      <c r="G206" s="7" t="str">
        <f>IF(RIGHT(G$4,LEN(G$4)-1)*1&gt;NumSamples,"",IF($A206&lt;=SampleSize,OFFSET(Population!$A$4,RandomNumbers!G203,0),""))</f>
        <v/>
      </c>
      <c r="H206" s="7" t="str">
        <f>IF(RIGHT(H$4,LEN(H$4)-1)*1&gt;NumSamples,"",IF($A206&lt;=SampleSize,OFFSET(Population!$A$4,RandomNumbers!H203,0),""))</f>
        <v/>
      </c>
      <c r="I206" s="7" t="str">
        <f>IF(RIGHT(I$4,LEN(I$4)-1)*1&gt;NumSamples,"",IF($A206&lt;=SampleSize,OFFSET(Population!$A$4,RandomNumbers!I203,0),""))</f>
        <v/>
      </c>
      <c r="J206" s="7" t="str">
        <f>IF(RIGHT(J$4,LEN(J$4)-1)*1&gt;NumSamples,"",IF($A206&lt;=SampleSize,OFFSET(Population!$A$4,RandomNumbers!J203,0),""))</f>
        <v/>
      </c>
      <c r="K206" s="7" t="str">
        <f>IF(RIGHT(K$4,LEN(K$4)-1)*1&gt;NumSamples,"",IF($A206&lt;=SampleSize,OFFSET(Population!$A$4,RandomNumbers!K203,0),""))</f>
        <v/>
      </c>
      <c r="L206" s="7" t="str">
        <f>IF(RIGHT(L$4,LEN(L$4)-1)*1&gt;NumSamples,"",IF($A206&lt;=SampleSize,OFFSET(Population!$A$4,RandomNumbers!L203,0),""))</f>
        <v/>
      </c>
      <c r="M206" s="7" t="str">
        <f>IF(RIGHT(M$4,LEN(M$4)-1)*1&gt;NumSamples,"",IF($A206&lt;=SampleSize,OFFSET(Population!$A$4,RandomNumbers!M203,0),""))</f>
        <v/>
      </c>
      <c r="N206" s="7" t="str">
        <f>IF(RIGHT(N$4,LEN(N$4)-1)*1&gt;NumSamples,"",IF($A206&lt;=SampleSize,OFFSET(Population!$A$4,RandomNumbers!N203,0),""))</f>
        <v/>
      </c>
      <c r="O206" s="7" t="str">
        <f>IF(RIGHT(O$4,LEN(O$4)-1)*1&gt;NumSamples,"",IF($A206&lt;=SampleSize,OFFSET(Population!$A$4,RandomNumbers!O203,0),""))</f>
        <v/>
      </c>
      <c r="P206" s="7" t="str">
        <f>IF(RIGHT(P$4,LEN(P$4)-1)*1&gt;NumSamples,"",IF($A206&lt;=SampleSize,OFFSET(Population!$A$4,RandomNumbers!P203,0),""))</f>
        <v/>
      </c>
      <c r="Q206" s="7" t="str">
        <f>IF(RIGHT(Q$4,LEN(Q$4)-1)*1&gt;NumSamples,"",IF($A206&lt;=SampleSize,OFFSET(Population!$A$4,RandomNumbers!Q203,0),""))</f>
        <v/>
      </c>
      <c r="R206" s="7" t="str">
        <f>IF(RIGHT(R$4,LEN(R$4)-1)*1&gt;NumSamples,"",IF($A206&lt;=SampleSize,OFFSET(Population!$A$4,RandomNumbers!R203,0),""))</f>
        <v/>
      </c>
      <c r="S206" s="7" t="str">
        <f>IF(RIGHT(S$4,LEN(S$4)-1)*1&gt;NumSamples,"",IF($A206&lt;=SampleSize,OFFSET(Population!$A$4,RandomNumbers!S203,0),""))</f>
        <v/>
      </c>
      <c r="T206" s="7" t="str">
        <f>IF(RIGHT(T$4,LEN(T$4)-1)*1&gt;NumSamples,"",IF($A206&lt;=SampleSize,OFFSET(Population!$A$4,RandomNumbers!T203,0),""))</f>
        <v/>
      </c>
      <c r="U206" s="7" t="str">
        <f>IF(RIGHT(U$4,LEN(U$4)-1)*1&gt;NumSamples,"",IF($A206&lt;=SampleSize,OFFSET(Population!$A$4,RandomNumbers!U203,0),""))</f>
        <v/>
      </c>
      <c r="V206" s="7" t="str">
        <f>IF(RIGHT(V$4,LEN(V$4)-1)*1&gt;NumSamples,"",IF($A206&lt;=SampleSize,OFFSET(Population!$A$4,RandomNumbers!V203,0),""))</f>
        <v/>
      </c>
      <c r="W206" s="7" t="str">
        <f>IF(RIGHT(W$4,LEN(W$4)-1)*1&gt;NumSamples,"",IF($A206&lt;=SampleSize,OFFSET(Population!$A$4,RandomNumbers!W203,0),""))</f>
        <v/>
      </c>
      <c r="X206" s="7" t="str">
        <f>IF(RIGHT(X$4,LEN(X$4)-1)*1&gt;NumSamples,"",IF($A206&lt;=SampleSize,OFFSET(Population!$A$4,RandomNumbers!X203,0),""))</f>
        <v/>
      </c>
      <c r="Y206" s="7" t="str">
        <f>IF(RIGHT(Y$4,LEN(Y$4)-1)*1&gt;NumSamples,"",IF($A206&lt;=SampleSize,OFFSET(Population!$A$4,RandomNumbers!Y203,0),""))</f>
        <v/>
      </c>
      <c r="Z206" s="7" t="str">
        <f>IF(RIGHT(Z$4,LEN(Z$4)-1)*1&gt;NumSamples,"",IF($A206&lt;=SampleSize,OFFSET(Population!$A$4,RandomNumbers!Z203,0),""))</f>
        <v/>
      </c>
      <c r="AA206" s="7" t="str">
        <f>IF(RIGHT(AA$4,LEN(AA$4)-1)*1&gt;NumSamples,"",IF($A206&lt;=SampleSize,OFFSET(Population!$A$4,RandomNumbers!AA203,0),""))</f>
        <v/>
      </c>
      <c r="AB206" s="7" t="str">
        <f>IF(RIGHT(AB$4,LEN(AB$4)-1)*1&gt;NumSamples,"",IF($A206&lt;=SampleSize,OFFSET(Population!$A$4,RandomNumbers!AB203,0),""))</f>
        <v/>
      </c>
      <c r="AC206" s="7" t="str">
        <f>IF(RIGHT(AC$4,LEN(AC$4)-1)*1&gt;NumSamples,"",IF($A206&lt;=SampleSize,OFFSET(Population!$A$4,RandomNumbers!AC203,0),""))</f>
        <v/>
      </c>
      <c r="AD206" s="7" t="str">
        <f>IF(RIGHT(AD$4,LEN(AD$4)-1)*1&gt;NumSamples,"",IF($A206&lt;=SampleSize,OFFSET(Population!$A$4,RandomNumbers!AD203,0),""))</f>
        <v/>
      </c>
      <c r="AE206" s="7" t="str">
        <f>IF(RIGHT(AE$4,LEN(AE$4)-1)*1&gt;NumSamples,"",IF($A206&lt;=SampleSize,OFFSET(Population!$A$4,RandomNumbers!AE203,0),""))</f>
        <v/>
      </c>
      <c r="AF206" s="7" t="str">
        <f>IF(RIGHT(AF$4,LEN(AF$4)-1)*1&gt;NumSamples,"",IF($A206&lt;=SampleSize,OFFSET(Population!$A$4,RandomNumbers!AF203,0),""))</f>
        <v/>
      </c>
      <c r="AG206" s="7" t="str">
        <f>IF(RIGHT(AG$4,LEN(AG$4)-1)*1&gt;NumSamples,"",IF($A206&lt;=SampleSize,OFFSET(Population!$A$4,RandomNumbers!AG203,0),""))</f>
        <v/>
      </c>
      <c r="AH206" s="7" t="str">
        <f>IF(RIGHT(AH$4,LEN(AH$4)-1)*1&gt;NumSamples,"",IF($A206&lt;=SampleSize,OFFSET(Population!$A$4,RandomNumbers!AH203,0),""))</f>
        <v/>
      </c>
      <c r="AI206" s="7" t="str">
        <f>IF(RIGHT(AI$4,LEN(AI$4)-1)*1&gt;NumSamples,"",IF($A206&lt;=SampleSize,OFFSET(Population!$A$4,RandomNumbers!AI203,0),""))</f>
        <v/>
      </c>
      <c r="AJ206" s="7" t="str">
        <f>IF(RIGHT(AJ$4,LEN(AJ$4)-1)*1&gt;NumSamples,"",IF($A206&lt;=SampleSize,OFFSET(Population!$A$4,RandomNumbers!AJ203,0),""))</f>
        <v/>
      </c>
      <c r="AK206" s="7" t="str">
        <f>IF(RIGHT(AK$4,LEN(AK$4)-1)*1&gt;NumSamples,"",IF($A206&lt;=SampleSize,OFFSET(Population!$A$4,RandomNumbers!AK203,0),""))</f>
        <v/>
      </c>
      <c r="AL206" s="7" t="str">
        <f>IF(RIGHT(AL$4,LEN(AL$4)-1)*1&gt;NumSamples,"",IF($A206&lt;=SampleSize,OFFSET(Population!$A$4,RandomNumbers!AL203,0),""))</f>
        <v/>
      </c>
      <c r="AM206" s="7" t="str">
        <f>IF(RIGHT(AM$4,LEN(AM$4)-1)*1&gt;NumSamples,"",IF($A206&lt;=SampleSize,OFFSET(Population!$A$4,RandomNumbers!AM203,0),""))</f>
        <v/>
      </c>
      <c r="AN206" s="7" t="str">
        <f>IF(RIGHT(AN$4,LEN(AN$4)-1)*1&gt;NumSamples,"",IF($A206&lt;=SampleSize,OFFSET(Population!$A$4,RandomNumbers!AN203,0),""))</f>
        <v/>
      </c>
      <c r="AO206" s="7" t="str">
        <f>IF(RIGHT(AO$4,LEN(AO$4)-1)*1&gt;NumSamples,"",IF($A206&lt;=SampleSize,OFFSET(Population!$A$4,RandomNumbers!AO203,0),""))</f>
        <v/>
      </c>
      <c r="AP206" s="7" t="str">
        <f>IF(RIGHT(AP$4,LEN(AP$4)-1)*1&gt;NumSamples,"",IF($A206&lt;=SampleSize,OFFSET(Population!$A$4,RandomNumbers!AP203,0),""))</f>
        <v/>
      </c>
      <c r="AQ206" s="7" t="str">
        <f>IF(RIGHT(AQ$4,LEN(AQ$4)-1)*1&gt;NumSamples,"",IF($A206&lt;=SampleSize,OFFSET(Population!$A$4,RandomNumbers!AQ203,0),""))</f>
        <v/>
      </c>
      <c r="AR206" s="7" t="str">
        <f>IF(RIGHT(AR$4,LEN(AR$4)-1)*1&gt;NumSamples,"",IF($A206&lt;=SampleSize,OFFSET(Population!$A$4,RandomNumbers!AR203,0),""))</f>
        <v/>
      </c>
      <c r="AS206" s="7" t="str">
        <f>IF(RIGHT(AS$4,LEN(AS$4)-1)*1&gt;NumSamples,"",IF($A206&lt;=SampleSize,OFFSET(Population!$A$4,RandomNumbers!AS203,0),""))</f>
        <v/>
      </c>
      <c r="AT206" s="7" t="str">
        <f>IF(RIGHT(AT$4,LEN(AT$4)-1)*1&gt;NumSamples,"",IF($A206&lt;=SampleSize,OFFSET(Population!$A$4,RandomNumbers!AT203,0),""))</f>
        <v/>
      </c>
      <c r="AU206" s="7" t="str">
        <f>IF(RIGHT(AU$4,LEN(AU$4)-1)*1&gt;NumSamples,"",IF($A206&lt;=SampleSize,OFFSET(Population!$A$4,RandomNumbers!AU203,0),""))</f>
        <v/>
      </c>
      <c r="AV206" s="7" t="str">
        <f>IF(RIGHT(AV$4,LEN(AV$4)-1)*1&gt;NumSamples,"",IF($A206&lt;=SampleSize,OFFSET(Population!$A$4,RandomNumbers!AV203,0),""))</f>
        <v/>
      </c>
      <c r="AW206" s="7" t="str">
        <f>IF(RIGHT(AW$4,LEN(AW$4)-1)*1&gt;NumSamples,"",IF($A206&lt;=SampleSize,OFFSET(Population!$A$4,RandomNumbers!AW203,0),""))</f>
        <v/>
      </c>
      <c r="AX206" s="7" t="str">
        <f>IF(RIGHT(AX$4,LEN(AX$4)-1)*1&gt;NumSamples,"",IF($A206&lt;=SampleSize,OFFSET(Population!$A$4,RandomNumbers!AX203,0),""))</f>
        <v/>
      </c>
      <c r="AY206" s="7" t="str">
        <f>IF(RIGHT(AY$4,LEN(AY$4)-1)*1&gt;NumSamples,"",IF($A206&lt;=SampleSize,OFFSET(Population!$A$4,RandomNumbers!AY203,0),""))</f>
        <v/>
      </c>
      <c r="AZ206" s="7" t="str">
        <f>IF(RIGHT(AZ$4,LEN(AZ$4)-1)*1&gt;NumSamples,"",IF($A206&lt;=SampleSize,OFFSET(Population!$A$4,RandomNumbers!AZ203,0),""))</f>
        <v/>
      </c>
      <c r="BA206" s="7" t="str">
        <f>IF(RIGHT(BA$4,LEN(BA$4)-1)*1&gt;NumSamples,"",IF($A206&lt;=SampleSize,OFFSET(Population!$A$4,RandomNumbers!BA203,0),""))</f>
        <v/>
      </c>
      <c r="BB206" s="7" t="str">
        <f>IF(RIGHT(BB$4,LEN(BB$4)-1)*1&gt;NumSamples,"",IF($A206&lt;=SampleSize,OFFSET(Population!$A$4,RandomNumbers!BB203,0),""))</f>
        <v/>
      </c>
      <c r="BC206" s="7" t="str">
        <f>IF(RIGHT(BC$4,LEN(BC$4)-1)*1&gt;NumSamples,"",IF($A206&lt;=SampleSize,OFFSET(Population!$A$4,RandomNumbers!BC203,0),""))</f>
        <v/>
      </c>
      <c r="BD206" s="7" t="str">
        <f>IF(RIGHT(BD$4,LEN(BD$4)-1)*1&gt;NumSamples,"",IF($A206&lt;=SampleSize,OFFSET(Population!$A$4,RandomNumbers!BD203,0),""))</f>
        <v/>
      </c>
      <c r="BE206" s="7" t="str">
        <f>IF(RIGHT(BE$4,LEN(BE$4)-1)*1&gt;NumSamples,"",IF($A206&lt;=SampleSize,OFFSET(Population!$A$4,RandomNumbers!BE203,0),""))</f>
        <v/>
      </c>
      <c r="BF206" s="7" t="str">
        <f>IF(RIGHT(BF$4,LEN(BF$4)-1)*1&gt;NumSamples,"",IF($A206&lt;=SampleSize,OFFSET(Population!$A$4,RandomNumbers!BF203,0),""))</f>
        <v/>
      </c>
      <c r="BG206" s="7" t="str">
        <f>IF(RIGHT(BG$4,LEN(BG$4)-1)*1&gt;NumSamples,"",IF($A206&lt;=SampleSize,OFFSET(Population!$A$4,RandomNumbers!BG203,0),""))</f>
        <v/>
      </c>
      <c r="BH206" s="7" t="str">
        <f>IF(RIGHT(BH$4,LEN(BH$4)-1)*1&gt;NumSamples,"",IF($A206&lt;=SampleSize,OFFSET(Population!$A$4,RandomNumbers!BH203,0),""))</f>
        <v/>
      </c>
      <c r="BI206" s="7" t="str">
        <f>IF(RIGHT(BI$4,LEN(BI$4)-1)*1&gt;NumSamples,"",IF($A206&lt;=SampleSize,OFFSET(Population!$A$4,RandomNumbers!BI203,0),""))</f>
        <v/>
      </c>
      <c r="BJ206" s="7" t="str">
        <f>IF(RIGHT(BJ$4,LEN(BJ$4)-1)*1&gt;NumSamples,"",IF($A206&lt;=SampleSize,OFFSET(Population!$A$4,RandomNumbers!BJ203,0),""))</f>
        <v/>
      </c>
      <c r="BK206" s="7" t="str">
        <f>IF(RIGHT(BK$4,LEN(BK$4)-1)*1&gt;NumSamples,"",IF($A206&lt;=SampleSize,OFFSET(Population!$A$4,RandomNumbers!BK203,0),""))</f>
        <v/>
      </c>
      <c r="BL206" s="7" t="str">
        <f>IF(RIGHT(BL$4,LEN(BL$4)-1)*1&gt;NumSamples,"",IF($A206&lt;=SampleSize,OFFSET(Population!$A$4,RandomNumbers!BL203,0),""))</f>
        <v/>
      </c>
      <c r="BM206" s="7" t="str">
        <f>IF(RIGHT(BM$4,LEN(BM$4)-1)*1&gt;NumSamples,"",IF($A206&lt;=SampleSize,OFFSET(Population!$A$4,RandomNumbers!BM203,0),""))</f>
        <v/>
      </c>
      <c r="BN206" s="7" t="str">
        <f>IF(RIGHT(BN$4,LEN(BN$4)-1)*1&gt;NumSamples,"",IF($A206&lt;=SampleSize,OFFSET(Population!$A$4,RandomNumbers!BN203,0),""))</f>
        <v/>
      </c>
      <c r="BO206" s="7" t="str">
        <f>IF(RIGHT(BO$4,LEN(BO$4)-1)*1&gt;NumSamples,"",IF($A206&lt;=SampleSize,OFFSET(Population!$A$4,RandomNumbers!BO203,0),""))</f>
        <v/>
      </c>
      <c r="BP206" s="7" t="str">
        <f>IF(RIGHT(BP$4,LEN(BP$4)-1)*1&gt;NumSamples,"",IF($A206&lt;=SampleSize,OFFSET(Population!$A$4,RandomNumbers!BP203,0),""))</f>
        <v/>
      </c>
      <c r="BQ206" s="7" t="str">
        <f>IF(RIGHT(BQ$4,LEN(BQ$4)-1)*1&gt;NumSamples,"",IF($A206&lt;=SampleSize,OFFSET(Population!$A$4,RandomNumbers!BQ203,0),""))</f>
        <v/>
      </c>
      <c r="BR206" s="7" t="str">
        <f>IF(RIGHT(BR$4,LEN(BR$4)-1)*1&gt;NumSamples,"",IF($A206&lt;=SampleSize,OFFSET(Population!$A$4,RandomNumbers!BR203,0),""))</f>
        <v/>
      </c>
      <c r="BS206" s="7" t="str">
        <f>IF(RIGHT(BS$4,LEN(BS$4)-1)*1&gt;NumSamples,"",IF($A206&lt;=SampleSize,OFFSET(Population!$A$4,RandomNumbers!BS203,0),""))</f>
        <v/>
      </c>
      <c r="BT206" s="7" t="str">
        <f>IF(RIGHT(BT$4,LEN(BT$4)-1)*1&gt;NumSamples,"",IF($A206&lt;=SampleSize,OFFSET(Population!$A$4,RandomNumbers!BT203,0),""))</f>
        <v/>
      </c>
      <c r="BU206" s="7" t="str">
        <f>IF(RIGHT(BU$4,LEN(BU$4)-1)*1&gt;NumSamples,"",IF($A206&lt;=SampleSize,OFFSET(Population!$A$4,RandomNumbers!BU203,0),""))</f>
        <v/>
      </c>
      <c r="BV206" s="7" t="str">
        <f>IF(RIGHT(BV$4,LEN(BV$4)-1)*1&gt;NumSamples,"",IF($A206&lt;=SampleSize,OFFSET(Population!$A$4,RandomNumbers!BV203,0),""))</f>
        <v/>
      </c>
      <c r="BW206" s="7" t="str">
        <f>IF(RIGHT(BW$4,LEN(BW$4)-1)*1&gt;NumSamples,"",IF($A206&lt;=SampleSize,OFFSET(Population!$A$4,RandomNumbers!BW203,0),""))</f>
        <v/>
      </c>
      <c r="BX206" s="7" t="str">
        <f>IF(RIGHT(BX$4,LEN(BX$4)-1)*1&gt;NumSamples,"",IF($A206&lt;=SampleSize,OFFSET(Population!$A$4,RandomNumbers!BX203,0),""))</f>
        <v/>
      </c>
      <c r="BY206" s="7" t="str">
        <f>IF(RIGHT(BY$4,LEN(BY$4)-1)*1&gt;NumSamples,"",IF($A206&lt;=SampleSize,OFFSET(Population!$A$4,RandomNumbers!BY203,0),""))</f>
        <v/>
      </c>
      <c r="BZ206" s="7" t="str">
        <f>IF(RIGHT(BZ$4,LEN(BZ$4)-1)*1&gt;NumSamples,"",IF($A206&lt;=SampleSize,OFFSET(Population!$A$4,RandomNumbers!BZ203,0),""))</f>
        <v/>
      </c>
      <c r="CA206" s="7" t="str">
        <f>IF(RIGHT(CA$4,LEN(CA$4)-1)*1&gt;NumSamples,"",IF($A206&lt;=SampleSize,OFFSET(Population!$A$4,RandomNumbers!CA203,0),""))</f>
        <v/>
      </c>
      <c r="CB206" s="7" t="str">
        <f>IF(RIGHT(CB$4,LEN(CB$4)-1)*1&gt;NumSamples,"",IF($A206&lt;=SampleSize,OFFSET(Population!$A$4,RandomNumbers!CB203,0),""))</f>
        <v/>
      </c>
      <c r="CC206" s="7" t="str">
        <f>IF(RIGHT(CC$4,LEN(CC$4)-1)*1&gt;NumSamples,"",IF($A206&lt;=SampleSize,OFFSET(Population!$A$4,RandomNumbers!CC203,0),""))</f>
        <v/>
      </c>
      <c r="CD206" s="7" t="str">
        <f>IF(RIGHT(CD$4,LEN(CD$4)-1)*1&gt;NumSamples,"",IF($A206&lt;=SampleSize,OFFSET(Population!$A$4,RandomNumbers!CD203,0),""))</f>
        <v/>
      </c>
      <c r="CE206" s="7" t="str">
        <f>IF(RIGHT(CE$4,LEN(CE$4)-1)*1&gt;NumSamples,"",IF($A206&lt;=SampleSize,OFFSET(Population!$A$4,RandomNumbers!CE203,0),""))</f>
        <v/>
      </c>
      <c r="CF206" s="7" t="str">
        <f>IF(RIGHT(CF$4,LEN(CF$4)-1)*1&gt;NumSamples,"",IF($A206&lt;=SampleSize,OFFSET(Population!$A$4,RandomNumbers!CF203,0),""))</f>
        <v/>
      </c>
      <c r="CG206" s="7" t="str">
        <f>IF(RIGHT(CG$4,LEN(CG$4)-1)*1&gt;NumSamples,"",IF($A206&lt;=SampleSize,OFFSET(Population!$A$4,RandomNumbers!CG203,0),""))</f>
        <v/>
      </c>
      <c r="CH206" s="7" t="str">
        <f>IF(RIGHT(CH$4,LEN(CH$4)-1)*1&gt;NumSamples,"",IF($A206&lt;=SampleSize,OFFSET(Population!$A$4,RandomNumbers!CH203,0),""))</f>
        <v/>
      </c>
      <c r="CI206" s="7" t="str">
        <f>IF(RIGHT(CI$4,LEN(CI$4)-1)*1&gt;NumSamples,"",IF($A206&lt;=SampleSize,OFFSET(Population!$A$4,RandomNumbers!CI203,0),""))</f>
        <v/>
      </c>
      <c r="CJ206" s="7" t="str">
        <f>IF(RIGHT(CJ$4,LEN(CJ$4)-1)*1&gt;NumSamples,"",IF($A206&lt;=SampleSize,OFFSET(Population!$A$4,RandomNumbers!CJ203,0),""))</f>
        <v/>
      </c>
      <c r="CK206" s="7" t="str">
        <f>IF(RIGHT(CK$4,LEN(CK$4)-1)*1&gt;NumSamples,"",IF($A206&lt;=SampleSize,OFFSET(Population!$A$4,RandomNumbers!CK203,0),""))</f>
        <v/>
      </c>
      <c r="CL206" s="7" t="str">
        <f>IF(RIGHT(CL$4,LEN(CL$4)-1)*1&gt;NumSamples,"",IF($A206&lt;=SampleSize,OFFSET(Population!$A$4,RandomNumbers!CL203,0),""))</f>
        <v/>
      </c>
      <c r="CM206" s="7" t="str">
        <f>IF(RIGHT(CM$4,LEN(CM$4)-1)*1&gt;NumSamples,"",IF($A206&lt;=SampleSize,OFFSET(Population!$A$4,RandomNumbers!CM203,0),""))</f>
        <v/>
      </c>
      <c r="CN206" s="7" t="str">
        <f>IF(RIGHT(CN$4,LEN(CN$4)-1)*1&gt;NumSamples,"",IF($A206&lt;=SampleSize,OFFSET(Population!$A$4,RandomNumbers!CN203,0),""))</f>
        <v/>
      </c>
      <c r="CO206" s="7" t="str">
        <f>IF(RIGHT(CO$4,LEN(CO$4)-1)*1&gt;NumSamples,"",IF($A206&lt;=SampleSize,OFFSET(Population!$A$4,RandomNumbers!CO203,0),""))</f>
        <v/>
      </c>
      <c r="CP206" s="7" t="str">
        <f>IF(RIGHT(CP$4,LEN(CP$4)-1)*1&gt;NumSamples,"",IF($A206&lt;=SampleSize,OFFSET(Population!$A$4,RandomNumbers!CP203,0),""))</f>
        <v/>
      </c>
      <c r="CQ206" s="7" t="str">
        <f>IF(RIGHT(CQ$4,LEN(CQ$4)-1)*1&gt;NumSamples,"",IF($A206&lt;=SampleSize,OFFSET(Population!$A$4,RandomNumbers!CQ203,0),""))</f>
        <v/>
      </c>
      <c r="CR206" s="7" t="str">
        <f>IF(RIGHT(CR$4,LEN(CR$4)-1)*1&gt;NumSamples,"",IF($A206&lt;=SampleSize,OFFSET(Population!$A$4,RandomNumbers!CR203,0),""))</f>
        <v/>
      </c>
      <c r="CS206" s="7" t="str">
        <f>IF(RIGHT(CS$4,LEN(CS$4)-1)*1&gt;NumSamples,"",IF($A206&lt;=SampleSize,OFFSET(Population!$A$4,RandomNumbers!CS203,0),""))</f>
        <v/>
      </c>
      <c r="CT206" s="7" t="str">
        <f>IF(RIGHT(CT$4,LEN(CT$4)-1)*1&gt;NumSamples,"",IF($A206&lt;=SampleSize,OFFSET(Population!$A$4,RandomNumbers!CT203,0),""))</f>
        <v/>
      </c>
      <c r="CU206" s="7" t="str">
        <f>IF(RIGHT(CU$4,LEN(CU$4)-1)*1&gt;NumSamples,"",IF($A206&lt;=SampleSize,OFFSET(Population!$A$4,RandomNumbers!CU203,0),""))</f>
        <v/>
      </c>
      <c r="CV206" s="7" t="str">
        <f>IF(RIGHT(CV$4,LEN(CV$4)-1)*1&gt;NumSamples,"",IF($A206&lt;=SampleSize,OFFSET(Population!$A$4,RandomNumbers!CV203,0),""))</f>
        <v/>
      </c>
      <c r="CW206" s="7" t="str">
        <f>IF(RIGHT(CW$4,LEN(CW$4)-1)*1&gt;NumSamples,"",IF($A206&lt;=SampleSize,OFFSET(Population!$A$4,RandomNumbers!CW203,0),""))</f>
        <v/>
      </c>
    </row>
    <row r="207" ht="14.25" customHeight="1">
      <c r="A207" s="7">
        <v>203.0</v>
      </c>
      <c r="B207" s="7" t="str">
        <f>IF(RIGHT(B$4,LEN(B$4)-1)*1&gt;NumSamples,"",IF($A207&lt;=SampleSize,OFFSET(Population!$A$4,RandomNumbers!B204,0),""))</f>
        <v/>
      </c>
      <c r="C207" s="7" t="str">
        <f>IF(RIGHT(C$4,LEN(C$4)-1)*1&gt;NumSamples,"",IF($A207&lt;=SampleSize,OFFSET(Population!$A$4,RandomNumbers!C204,0),""))</f>
        <v/>
      </c>
      <c r="D207" s="7" t="str">
        <f>IF(RIGHT(D$4,LEN(D$4)-1)*1&gt;NumSamples,"",IF($A207&lt;=SampleSize,OFFSET(Population!$A$4,RandomNumbers!D204,0),""))</f>
        <v/>
      </c>
      <c r="E207" s="7" t="str">
        <f>IF(RIGHT(E$4,LEN(E$4)-1)*1&gt;NumSamples,"",IF($A207&lt;=SampleSize,OFFSET(Population!$A$4,RandomNumbers!E204,0),""))</f>
        <v/>
      </c>
      <c r="F207" s="7" t="str">
        <f>IF(RIGHT(F$4,LEN(F$4)-1)*1&gt;NumSamples,"",IF($A207&lt;=SampleSize,OFFSET(Population!$A$4,RandomNumbers!F204,0),""))</f>
        <v/>
      </c>
      <c r="G207" s="7" t="str">
        <f>IF(RIGHT(G$4,LEN(G$4)-1)*1&gt;NumSamples,"",IF($A207&lt;=SampleSize,OFFSET(Population!$A$4,RandomNumbers!G204,0),""))</f>
        <v/>
      </c>
      <c r="H207" s="7" t="str">
        <f>IF(RIGHT(H$4,LEN(H$4)-1)*1&gt;NumSamples,"",IF($A207&lt;=SampleSize,OFFSET(Population!$A$4,RandomNumbers!H204,0),""))</f>
        <v/>
      </c>
      <c r="I207" s="7" t="str">
        <f>IF(RIGHT(I$4,LEN(I$4)-1)*1&gt;NumSamples,"",IF($A207&lt;=SampleSize,OFFSET(Population!$A$4,RandomNumbers!I204,0),""))</f>
        <v/>
      </c>
      <c r="J207" s="7" t="str">
        <f>IF(RIGHT(J$4,LEN(J$4)-1)*1&gt;NumSamples,"",IF($A207&lt;=SampleSize,OFFSET(Population!$A$4,RandomNumbers!J204,0),""))</f>
        <v/>
      </c>
      <c r="K207" s="7" t="str">
        <f>IF(RIGHT(K$4,LEN(K$4)-1)*1&gt;NumSamples,"",IF($A207&lt;=SampleSize,OFFSET(Population!$A$4,RandomNumbers!K204,0),""))</f>
        <v/>
      </c>
      <c r="L207" s="7" t="str">
        <f>IF(RIGHT(L$4,LEN(L$4)-1)*1&gt;NumSamples,"",IF($A207&lt;=SampleSize,OFFSET(Population!$A$4,RandomNumbers!L204,0),""))</f>
        <v/>
      </c>
      <c r="M207" s="7" t="str">
        <f>IF(RIGHT(M$4,LEN(M$4)-1)*1&gt;NumSamples,"",IF($A207&lt;=SampleSize,OFFSET(Population!$A$4,RandomNumbers!M204,0),""))</f>
        <v/>
      </c>
      <c r="N207" s="7" t="str">
        <f>IF(RIGHT(N$4,LEN(N$4)-1)*1&gt;NumSamples,"",IF($A207&lt;=SampleSize,OFFSET(Population!$A$4,RandomNumbers!N204,0),""))</f>
        <v/>
      </c>
      <c r="O207" s="7" t="str">
        <f>IF(RIGHT(O$4,LEN(O$4)-1)*1&gt;NumSamples,"",IF($A207&lt;=SampleSize,OFFSET(Population!$A$4,RandomNumbers!O204,0),""))</f>
        <v/>
      </c>
      <c r="P207" s="7" t="str">
        <f>IF(RIGHT(P$4,LEN(P$4)-1)*1&gt;NumSamples,"",IF($A207&lt;=SampleSize,OFFSET(Population!$A$4,RandomNumbers!P204,0),""))</f>
        <v/>
      </c>
      <c r="Q207" s="7" t="str">
        <f>IF(RIGHT(Q$4,LEN(Q$4)-1)*1&gt;NumSamples,"",IF($A207&lt;=SampleSize,OFFSET(Population!$A$4,RandomNumbers!Q204,0),""))</f>
        <v/>
      </c>
      <c r="R207" s="7" t="str">
        <f>IF(RIGHT(R$4,LEN(R$4)-1)*1&gt;NumSamples,"",IF($A207&lt;=SampleSize,OFFSET(Population!$A$4,RandomNumbers!R204,0),""))</f>
        <v/>
      </c>
      <c r="S207" s="7" t="str">
        <f>IF(RIGHT(S$4,LEN(S$4)-1)*1&gt;NumSamples,"",IF($A207&lt;=SampleSize,OFFSET(Population!$A$4,RandomNumbers!S204,0),""))</f>
        <v/>
      </c>
      <c r="T207" s="7" t="str">
        <f>IF(RIGHT(T$4,LEN(T$4)-1)*1&gt;NumSamples,"",IF($A207&lt;=SampleSize,OFFSET(Population!$A$4,RandomNumbers!T204,0),""))</f>
        <v/>
      </c>
      <c r="U207" s="7" t="str">
        <f>IF(RIGHT(U$4,LEN(U$4)-1)*1&gt;NumSamples,"",IF($A207&lt;=SampleSize,OFFSET(Population!$A$4,RandomNumbers!U204,0),""))</f>
        <v/>
      </c>
      <c r="V207" s="7" t="str">
        <f>IF(RIGHT(V$4,LEN(V$4)-1)*1&gt;NumSamples,"",IF($A207&lt;=SampleSize,OFFSET(Population!$A$4,RandomNumbers!V204,0),""))</f>
        <v/>
      </c>
      <c r="W207" s="7" t="str">
        <f>IF(RIGHT(W$4,LEN(W$4)-1)*1&gt;NumSamples,"",IF($A207&lt;=SampleSize,OFFSET(Population!$A$4,RandomNumbers!W204,0),""))</f>
        <v/>
      </c>
      <c r="X207" s="7" t="str">
        <f>IF(RIGHT(X$4,LEN(X$4)-1)*1&gt;NumSamples,"",IF($A207&lt;=SampleSize,OFFSET(Population!$A$4,RandomNumbers!X204,0),""))</f>
        <v/>
      </c>
      <c r="Y207" s="7" t="str">
        <f>IF(RIGHT(Y$4,LEN(Y$4)-1)*1&gt;NumSamples,"",IF($A207&lt;=SampleSize,OFFSET(Population!$A$4,RandomNumbers!Y204,0),""))</f>
        <v/>
      </c>
      <c r="Z207" s="7" t="str">
        <f>IF(RIGHT(Z$4,LEN(Z$4)-1)*1&gt;NumSamples,"",IF($A207&lt;=SampleSize,OFFSET(Population!$A$4,RandomNumbers!Z204,0),""))</f>
        <v/>
      </c>
      <c r="AA207" s="7" t="str">
        <f>IF(RIGHT(AA$4,LEN(AA$4)-1)*1&gt;NumSamples,"",IF($A207&lt;=SampleSize,OFFSET(Population!$A$4,RandomNumbers!AA204,0),""))</f>
        <v/>
      </c>
      <c r="AB207" s="7" t="str">
        <f>IF(RIGHT(AB$4,LEN(AB$4)-1)*1&gt;NumSamples,"",IF($A207&lt;=SampleSize,OFFSET(Population!$A$4,RandomNumbers!AB204,0),""))</f>
        <v/>
      </c>
      <c r="AC207" s="7" t="str">
        <f>IF(RIGHT(AC$4,LEN(AC$4)-1)*1&gt;NumSamples,"",IF($A207&lt;=SampleSize,OFFSET(Population!$A$4,RandomNumbers!AC204,0),""))</f>
        <v/>
      </c>
      <c r="AD207" s="7" t="str">
        <f>IF(RIGHT(AD$4,LEN(AD$4)-1)*1&gt;NumSamples,"",IF($A207&lt;=SampleSize,OFFSET(Population!$A$4,RandomNumbers!AD204,0),""))</f>
        <v/>
      </c>
      <c r="AE207" s="7" t="str">
        <f>IF(RIGHT(AE$4,LEN(AE$4)-1)*1&gt;NumSamples,"",IF($A207&lt;=SampleSize,OFFSET(Population!$A$4,RandomNumbers!AE204,0),""))</f>
        <v/>
      </c>
      <c r="AF207" s="7" t="str">
        <f>IF(RIGHT(AF$4,LEN(AF$4)-1)*1&gt;NumSamples,"",IF($A207&lt;=SampleSize,OFFSET(Population!$A$4,RandomNumbers!AF204,0),""))</f>
        <v/>
      </c>
      <c r="AG207" s="7" t="str">
        <f>IF(RIGHT(AG$4,LEN(AG$4)-1)*1&gt;NumSamples,"",IF($A207&lt;=SampleSize,OFFSET(Population!$A$4,RandomNumbers!AG204,0),""))</f>
        <v/>
      </c>
      <c r="AH207" s="7" t="str">
        <f>IF(RIGHT(AH$4,LEN(AH$4)-1)*1&gt;NumSamples,"",IF($A207&lt;=SampleSize,OFFSET(Population!$A$4,RandomNumbers!AH204,0),""))</f>
        <v/>
      </c>
      <c r="AI207" s="7" t="str">
        <f>IF(RIGHT(AI$4,LEN(AI$4)-1)*1&gt;NumSamples,"",IF($A207&lt;=SampleSize,OFFSET(Population!$A$4,RandomNumbers!AI204,0),""))</f>
        <v/>
      </c>
      <c r="AJ207" s="7" t="str">
        <f>IF(RIGHT(AJ$4,LEN(AJ$4)-1)*1&gt;NumSamples,"",IF($A207&lt;=SampleSize,OFFSET(Population!$A$4,RandomNumbers!AJ204,0),""))</f>
        <v/>
      </c>
      <c r="AK207" s="7" t="str">
        <f>IF(RIGHT(AK$4,LEN(AK$4)-1)*1&gt;NumSamples,"",IF($A207&lt;=SampleSize,OFFSET(Population!$A$4,RandomNumbers!AK204,0),""))</f>
        <v/>
      </c>
      <c r="AL207" s="7" t="str">
        <f>IF(RIGHT(AL$4,LEN(AL$4)-1)*1&gt;NumSamples,"",IF($A207&lt;=SampleSize,OFFSET(Population!$A$4,RandomNumbers!AL204,0),""))</f>
        <v/>
      </c>
      <c r="AM207" s="7" t="str">
        <f>IF(RIGHT(AM$4,LEN(AM$4)-1)*1&gt;NumSamples,"",IF($A207&lt;=SampleSize,OFFSET(Population!$A$4,RandomNumbers!AM204,0),""))</f>
        <v/>
      </c>
      <c r="AN207" s="7" t="str">
        <f>IF(RIGHT(AN$4,LEN(AN$4)-1)*1&gt;NumSamples,"",IF($A207&lt;=SampleSize,OFFSET(Population!$A$4,RandomNumbers!AN204,0),""))</f>
        <v/>
      </c>
      <c r="AO207" s="7" t="str">
        <f>IF(RIGHT(AO$4,LEN(AO$4)-1)*1&gt;NumSamples,"",IF($A207&lt;=SampleSize,OFFSET(Population!$A$4,RandomNumbers!AO204,0),""))</f>
        <v/>
      </c>
      <c r="AP207" s="7" t="str">
        <f>IF(RIGHT(AP$4,LEN(AP$4)-1)*1&gt;NumSamples,"",IF($A207&lt;=SampleSize,OFFSET(Population!$A$4,RandomNumbers!AP204,0),""))</f>
        <v/>
      </c>
      <c r="AQ207" s="7" t="str">
        <f>IF(RIGHT(AQ$4,LEN(AQ$4)-1)*1&gt;NumSamples,"",IF($A207&lt;=SampleSize,OFFSET(Population!$A$4,RandomNumbers!AQ204,0),""))</f>
        <v/>
      </c>
      <c r="AR207" s="7" t="str">
        <f>IF(RIGHT(AR$4,LEN(AR$4)-1)*1&gt;NumSamples,"",IF($A207&lt;=SampleSize,OFFSET(Population!$A$4,RandomNumbers!AR204,0),""))</f>
        <v/>
      </c>
      <c r="AS207" s="7" t="str">
        <f>IF(RIGHT(AS$4,LEN(AS$4)-1)*1&gt;NumSamples,"",IF($A207&lt;=SampleSize,OFFSET(Population!$A$4,RandomNumbers!AS204,0),""))</f>
        <v/>
      </c>
      <c r="AT207" s="7" t="str">
        <f>IF(RIGHT(AT$4,LEN(AT$4)-1)*1&gt;NumSamples,"",IF($A207&lt;=SampleSize,OFFSET(Population!$A$4,RandomNumbers!AT204,0),""))</f>
        <v/>
      </c>
      <c r="AU207" s="7" t="str">
        <f>IF(RIGHT(AU$4,LEN(AU$4)-1)*1&gt;NumSamples,"",IF($A207&lt;=SampleSize,OFFSET(Population!$A$4,RandomNumbers!AU204,0),""))</f>
        <v/>
      </c>
      <c r="AV207" s="7" t="str">
        <f>IF(RIGHT(AV$4,LEN(AV$4)-1)*1&gt;NumSamples,"",IF($A207&lt;=SampleSize,OFFSET(Population!$A$4,RandomNumbers!AV204,0),""))</f>
        <v/>
      </c>
      <c r="AW207" s="7" t="str">
        <f>IF(RIGHT(AW$4,LEN(AW$4)-1)*1&gt;NumSamples,"",IF($A207&lt;=SampleSize,OFFSET(Population!$A$4,RandomNumbers!AW204,0),""))</f>
        <v/>
      </c>
      <c r="AX207" s="7" t="str">
        <f>IF(RIGHT(AX$4,LEN(AX$4)-1)*1&gt;NumSamples,"",IF($A207&lt;=SampleSize,OFFSET(Population!$A$4,RandomNumbers!AX204,0),""))</f>
        <v/>
      </c>
      <c r="AY207" s="7" t="str">
        <f>IF(RIGHT(AY$4,LEN(AY$4)-1)*1&gt;NumSamples,"",IF($A207&lt;=SampleSize,OFFSET(Population!$A$4,RandomNumbers!AY204,0),""))</f>
        <v/>
      </c>
      <c r="AZ207" s="7" t="str">
        <f>IF(RIGHT(AZ$4,LEN(AZ$4)-1)*1&gt;NumSamples,"",IF($A207&lt;=SampleSize,OFFSET(Population!$A$4,RandomNumbers!AZ204,0),""))</f>
        <v/>
      </c>
      <c r="BA207" s="7" t="str">
        <f>IF(RIGHT(BA$4,LEN(BA$4)-1)*1&gt;NumSamples,"",IF($A207&lt;=SampleSize,OFFSET(Population!$A$4,RandomNumbers!BA204,0),""))</f>
        <v/>
      </c>
      <c r="BB207" s="7" t="str">
        <f>IF(RIGHT(BB$4,LEN(BB$4)-1)*1&gt;NumSamples,"",IF($A207&lt;=SampleSize,OFFSET(Population!$A$4,RandomNumbers!BB204,0),""))</f>
        <v/>
      </c>
      <c r="BC207" s="7" t="str">
        <f>IF(RIGHT(BC$4,LEN(BC$4)-1)*1&gt;NumSamples,"",IF($A207&lt;=SampleSize,OFFSET(Population!$A$4,RandomNumbers!BC204,0),""))</f>
        <v/>
      </c>
      <c r="BD207" s="7" t="str">
        <f>IF(RIGHT(BD$4,LEN(BD$4)-1)*1&gt;NumSamples,"",IF($A207&lt;=SampleSize,OFFSET(Population!$A$4,RandomNumbers!BD204,0),""))</f>
        <v/>
      </c>
      <c r="BE207" s="7" t="str">
        <f>IF(RIGHT(BE$4,LEN(BE$4)-1)*1&gt;NumSamples,"",IF($A207&lt;=SampleSize,OFFSET(Population!$A$4,RandomNumbers!BE204,0),""))</f>
        <v/>
      </c>
      <c r="BF207" s="7" t="str">
        <f>IF(RIGHT(BF$4,LEN(BF$4)-1)*1&gt;NumSamples,"",IF($A207&lt;=SampleSize,OFFSET(Population!$A$4,RandomNumbers!BF204,0),""))</f>
        <v/>
      </c>
      <c r="BG207" s="7" t="str">
        <f>IF(RIGHT(BG$4,LEN(BG$4)-1)*1&gt;NumSamples,"",IF($A207&lt;=SampleSize,OFFSET(Population!$A$4,RandomNumbers!BG204,0),""))</f>
        <v/>
      </c>
      <c r="BH207" s="7" t="str">
        <f>IF(RIGHT(BH$4,LEN(BH$4)-1)*1&gt;NumSamples,"",IF($A207&lt;=SampleSize,OFFSET(Population!$A$4,RandomNumbers!BH204,0),""))</f>
        <v/>
      </c>
      <c r="BI207" s="7" t="str">
        <f>IF(RIGHT(BI$4,LEN(BI$4)-1)*1&gt;NumSamples,"",IF($A207&lt;=SampleSize,OFFSET(Population!$A$4,RandomNumbers!BI204,0),""))</f>
        <v/>
      </c>
      <c r="BJ207" s="7" t="str">
        <f>IF(RIGHT(BJ$4,LEN(BJ$4)-1)*1&gt;NumSamples,"",IF($A207&lt;=SampleSize,OFFSET(Population!$A$4,RandomNumbers!BJ204,0),""))</f>
        <v/>
      </c>
      <c r="BK207" s="7" t="str">
        <f>IF(RIGHT(BK$4,LEN(BK$4)-1)*1&gt;NumSamples,"",IF($A207&lt;=SampleSize,OFFSET(Population!$A$4,RandomNumbers!BK204,0),""))</f>
        <v/>
      </c>
      <c r="BL207" s="7" t="str">
        <f>IF(RIGHT(BL$4,LEN(BL$4)-1)*1&gt;NumSamples,"",IF($A207&lt;=SampleSize,OFFSET(Population!$A$4,RandomNumbers!BL204,0),""))</f>
        <v/>
      </c>
      <c r="BM207" s="7" t="str">
        <f>IF(RIGHT(BM$4,LEN(BM$4)-1)*1&gt;NumSamples,"",IF($A207&lt;=SampleSize,OFFSET(Population!$A$4,RandomNumbers!BM204,0),""))</f>
        <v/>
      </c>
      <c r="BN207" s="7" t="str">
        <f>IF(RIGHT(BN$4,LEN(BN$4)-1)*1&gt;NumSamples,"",IF($A207&lt;=SampleSize,OFFSET(Population!$A$4,RandomNumbers!BN204,0),""))</f>
        <v/>
      </c>
      <c r="BO207" s="7" t="str">
        <f>IF(RIGHT(BO$4,LEN(BO$4)-1)*1&gt;NumSamples,"",IF($A207&lt;=SampleSize,OFFSET(Population!$A$4,RandomNumbers!BO204,0),""))</f>
        <v/>
      </c>
      <c r="BP207" s="7" t="str">
        <f>IF(RIGHT(BP$4,LEN(BP$4)-1)*1&gt;NumSamples,"",IF($A207&lt;=SampleSize,OFFSET(Population!$A$4,RandomNumbers!BP204,0),""))</f>
        <v/>
      </c>
      <c r="BQ207" s="7" t="str">
        <f>IF(RIGHT(BQ$4,LEN(BQ$4)-1)*1&gt;NumSamples,"",IF($A207&lt;=SampleSize,OFFSET(Population!$A$4,RandomNumbers!BQ204,0),""))</f>
        <v/>
      </c>
      <c r="BR207" s="7" t="str">
        <f>IF(RIGHT(BR$4,LEN(BR$4)-1)*1&gt;NumSamples,"",IF($A207&lt;=SampleSize,OFFSET(Population!$A$4,RandomNumbers!BR204,0),""))</f>
        <v/>
      </c>
      <c r="BS207" s="7" t="str">
        <f>IF(RIGHT(BS$4,LEN(BS$4)-1)*1&gt;NumSamples,"",IF($A207&lt;=SampleSize,OFFSET(Population!$A$4,RandomNumbers!BS204,0),""))</f>
        <v/>
      </c>
      <c r="BT207" s="7" t="str">
        <f>IF(RIGHT(BT$4,LEN(BT$4)-1)*1&gt;NumSamples,"",IF($A207&lt;=SampleSize,OFFSET(Population!$A$4,RandomNumbers!BT204,0),""))</f>
        <v/>
      </c>
      <c r="BU207" s="7" t="str">
        <f>IF(RIGHT(BU$4,LEN(BU$4)-1)*1&gt;NumSamples,"",IF($A207&lt;=SampleSize,OFFSET(Population!$A$4,RandomNumbers!BU204,0),""))</f>
        <v/>
      </c>
      <c r="BV207" s="7" t="str">
        <f>IF(RIGHT(BV$4,LEN(BV$4)-1)*1&gt;NumSamples,"",IF($A207&lt;=SampleSize,OFFSET(Population!$A$4,RandomNumbers!BV204,0),""))</f>
        <v/>
      </c>
      <c r="BW207" s="7" t="str">
        <f>IF(RIGHT(BW$4,LEN(BW$4)-1)*1&gt;NumSamples,"",IF($A207&lt;=SampleSize,OFFSET(Population!$A$4,RandomNumbers!BW204,0),""))</f>
        <v/>
      </c>
      <c r="BX207" s="7" t="str">
        <f>IF(RIGHT(BX$4,LEN(BX$4)-1)*1&gt;NumSamples,"",IF($A207&lt;=SampleSize,OFFSET(Population!$A$4,RandomNumbers!BX204,0),""))</f>
        <v/>
      </c>
      <c r="BY207" s="7" t="str">
        <f>IF(RIGHT(BY$4,LEN(BY$4)-1)*1&gt;NumSamples,"",IF($A207&lt;=SampleSize,OFFSET(Population!$A$4,RandomNumbers!BY204,0),""))</f>
        <v/>
      </c>
      <c r="BZ207" s="7" t="str">
        <f>IF(RIGHT(BZ$4,LEN(BZ$4)-1)*1&gt;NumSamples,"",IF($A207&lt;=SampleSize,OFFSET(Population!$A$4,RandomNumbers!BZ204,0),""))</f>
        <v/>
      </c>
      <c r="CA207" s="7" t="str">
        <f>IF(RIGHT(CA$4,LEN(CA$4)-1)*1&gt;NumSamples,"",IF($A207&lt;=SampleSize,OFFSET(Population!$A$4,RandomNumbers!CA204,0),""))</f>
        <v/>
      </c>
      <c r="CB207" s="7" t="str">
        <f>IF(RIGHT(CB$4,LEN(CB$4)-1)*1&gt;NumSamples,"",IF($A207&lt;=SampleSize,OFFSET(Population!$A$4,RandomNumbers!CB204,0),""))</f>
        <v/>
      </c>
      <c r="CC207" s="7" t="str">
        <f>IF(RIGHT(CC$4,LEN(CC$4)-1)*1&gt;NumSamples,"",IF($A207&lt;=SampleSize,OFFSET(Population!$A$4,RandomNumbers!CC204,0),""))</f>
        <v/>
      </c>
      <c r="CD207" s="7" t="str">
        <f>IF(RIGHT(CD$4,LEN(CD$4)-1)*1&gt;NumSamples,"",IF($A207&lt;=SampleSize,OFFSET(Population!$A$4,RandomNumbers!CD204,0),""))</f>
        <v/>
      </c>
      <c r="CE207" s="7" t="str">
        <f>IF(RIGHT(CE$4,LEN(CE$4)-1)*1&gt;NumSamples,"",IF($A207&lt;=SampleSize,OFFSET(Population!$A$4,RandomNumbers!CE204,0),""))</f>
        <v/>
      </c>
      <c r="CF207" s="7" t="str">
        <f>IF(RIGHT(CF$4,LEN(CF$4)-1)*1&gt;NumSamples,"",IF($A207&lt;=SampleSize,OFFSET(Population!$A$4,RandomNumbers!CF204,0),""))</f>
        <v/>
      </c>
      <c r="CG207" s="7" t="str">
        <f>IF(RIGHT(CG$4,LEN(CG$4)-1)*1&gt;NumSamples,"",IF($A207&lt;=SampleSize,OFFSET(Population!$A$4,RandomNumbers!CG204,0),""))</f>
        <v/>
      </c>
      <c r="CH207" s="7" t="str">
        <f>IF(RIGHT(CH$4,LEN(CH$4)-1)*1&gt;NumSamples,"",IF($A207&lt;=SampleSize,OFFSET(Population!$A$4,RandomNumbers!CH204,0),""))</f>
        <v/>
      </c>
      <c r="CI207" s="7" t="str">
        <f>IF(RIGHT(CI$4,LEN(CI$4)-1)*1&gt;NumSamples,"",IF($A207&lt;=SampleSize,OFFSET(Population!$A$4,RandomNumbers!CI204,0),""))</f>
        <v/>
      </c>
      <c r="CJ207" s="7" t="str">
        <f>IF(RIGHT(CJ$4,LEN(CJ$4)-1)*1&gt;NumSamples,"",IF($A207&lt;=SampleSize,OFFSET(Population!$A$4,RandomNumbers!CJ204,0),""))</f>
        <v/>
      </c>
      <c r="CK207" s="7" t="str">
        <f>IF(RIGHT(CK$4,LEN(CK$4)-1)*1&gt;NumSamples,"",IF($A207&lt;=SampleSize,OFFSET(Population!$A$4,RandomNumbers!CK204,0),""))</f>
        <v/>
      </c>
      <c r="CL207" s="7" t="str">
        <f>IF(RIGHT(CL$4,LEN(CL$4)-1)*1&gt;NumSamples,"",IF($A207&lt;=SampleSize,OFFSET(Population!$A$4,RandomNumbers!CL204,0),""))</f>
        <v/>
      </c>
      <c r="CM207" s="7" t="str">
        <f>IF(RIGHT(CM$4,LEN(CM$4)-1)*1&gt;NumSamples,"",IF($A207&lt;=SampleSize,OFFSET(Population!$A$4,RandomNumbers!CM204,0),""))</f>
        <v/>
      </c>
      <c r="CN207" s="7" t="str">
        <f>IF(RIGHT(CN$4,LEN(CN$4)-1)*1&gt;NumSamples,"",IF($A207&lt;=SampleSize,OFFSET(Population!$A$4,RandomNumbers!CN204,0),""))</f>
        <v/>
      </c>
      <c r="CO207" s="7" t="str">
        <f>IF(RIGHT(CO$4,LEN(CO$4)-1)*1&gt;NumSamples,"",IF($A207&lt;=SampleSize,OFFSET(Population!$A$4,RandomNumbers!CO204,0),""))</f>
        <v/>
      </c>
      <c r="CP207" s="7" t="str">
        <f>IF(RIGHT(CP$4,LEN(CP$4)-1)*1&gt;NumSamples,"",IF($A207&lt;=SampleSize,OFFSET(Population!$A$4,RandomNumbers!CP204,0),""))</f>
        <v/>
      </c>
      <c r="CQ207" s="7" t="str">
        <f>IF(RIGHT(CQ$4,LEN(CQ$4)-1)*1&gt;NumSamples,"",IF($A207&lt;=SampleSize,OFFSET(Population!$A$4,RandomNumbers!CQ204,0),""))</f>
        <v/>
      </c>
      <c r="CR207" s="7" t="str">
        <f>IF(RIGHT(CR$4,LEN(CR$4)-1)*1&gt;NumSamples,"",IF($A207&lt;=SampleSize,OFFSET(Population!$A$4,RandomNumbers!CR204,0),""))</f>
        <v/>
      </c>
      <c r="CS207" s="7" t="str">
        <f>IF(RIGHT(CS$4,LEN(CS$4)-1)*1&gt;NumSamples,"",IF($A207&lt;=SampleSize,OFFSET(Population!$A$4,RandomNumbers!CS204,0),""))</f>
        <v/>
      </c>
      <c r="CT207" s="7" t="str">
        <f>IF(RIGHT(CT$4,LEN(CT$4)-1)*1&gt;NumSamples,"",IF($A207&lt;=SampleSize,OFFSET(Population!$A$4,RandomNumbers!CT204,0),""))</f>
        <v/>
      </c>
      <c r="CU207" s="7" t="str">
        <f>IF(RIGHT(CU$4,LEN(CU$4)-1)*1&gt;NumSamples,"",IF($A207&lt;=SampleSize,OFFSET(Population!$A$4,RandomNumbers!CU204,0),""))</f>
        <v/>
      </c>
      <c r="CV207" s="7" t="str">
        <f>IF(RIGHT(CV$4,LEN(CV$4)-1)*1&gt;NumSamples,"",IF($A207&lt;=SampleSize,OFFSET(Population!$A$4,RandomNumbers!CV204,0),""))</f>
        <v/>
      </c>
      <c r="CW207" s="7" t="str">
        <f>IF(RIGHT(CW$4,LEN(CW$4)-1)*1&gt;NumSamples,"",IF($A207&lt;=SampleSize,OFFSET(Population!$A$4,RandomNumbers!CW204,0),""))</f>
        <v/>
      </c>
    </row>
    <row r="208" ht="14.25" customHeight="1">
      <c r="A208" s="7">
        <v>204.0</v>
      </c>
      <c r="B208" s="7" t="str">
        <f>IF(RIGHT(B$4,LEN(B$4)-1)*1&gt;NumSamples,"",IF($A208&lt;=SampleSize,OFFSET(Population!$A$4,RandomNumbers!B205,0),""))</f>
        <v/>
      </c>
      <c r="C208" s="7" t="str">
        <f>IF(RIGHT(C$4,LEN(C$4)-1)*1&gt;NumSamples,"",IF($A208&lt;=SampleSize,OFFSET(Population!$A$4,RandomNumbers!C205,0),""))</f>
        <v/>
      </c>
      <c r="D208" s="7" t="str">
        <f>IF(RIGHT(D$4,LEN(D$4)-1)*1&gt;NumSamples,"",IF($A208&lt;=SampleSize,OFFSET(Population!$A$4,RandomNumbers!D205,0),""))</f>
        <v/>
      </c>
      <c r="E208" s="7" t="str">
        <f>IF(RIGHT(E$4,LEN(E$4)-1)*1&gt;NumSamples,"",IF($A208&lt;=SampleSize,OFFSET(Population!$A$4,RandomNumbers!E205,0),""))</f>
        <v/>
      </c>
      <c r="F208" s="7" t="str">
        <f>IF(RIGHT(F$4,LEN(F$4)-1)*1&gt;NumSamples,"",IF($A208&lt;=SampleSize,OFFSET(Population!$A$4,RandomNumbers!F205,0),""))</f>
        <v/>
      </c>
      <c r="G208" s="7" t="str">
        <f>IF(RIGHT(G$4,LEN(G$4)-1)*1&gt;NumSamples,"",IF($A208&lt;=SampleSize,OFFSET(Population!$A$4,RandomNumbers!G205,0),""))</f>
        <v/>
      </c>
      <c r="H208" s="7" t="str">
        <f>IF(RIGHT(H$4,LEN(H$4)-1)*1&gt;NumSamples,"",IF($A208&lt;=SampleSize,OFFSET(Population!$A$4,RandomNumbers!H205,0),""))</f>
        <v/>
      </c>
      <c r="I208" s="7" t="str">
        <f>IF(RIGHT(I$4,LEN(I$4)-1)*1&gt;NumSamples,"",IF($A208&lt;=SampleSize,OFFSET(Population!$A$4,RandomNumbers!I205,0),""))</f>
        <v/>
      </c>
      <c r="J208" s="7" t="str">
        <f>IF(RIGHT(J$4,LEN(J$4)-1)*1&gt;NumSamples,"",IF($A208&lt;=SampleSize,OFFSET(Population!$A$4,RandomNumbers!J205,0),""))</f>
        <v/>
      </c>
      <c r="K208" s="7" t="str">
        <f>IF(RIGHT(K$4,LEN(K$4)-1)*1&gt;NumSamples,"",IF($A208&lt;=SampleSize,OFFSET(Population!$A$4,RandomNumbers!K205,0),""))</f>
        <v/>
      </c>
      <c r="L208" s="7" t="str">
        <f>IF(RIGHT(L$4,LEN(L$4)-1)*1&gt;NumSamples,"",IF($A208&lt;=SampleSize,OFFSET(Population!$A$4,RandomNumbers!L205,0),""))</f>
        <v/>
      </c>
      <c r="M208" s="7" t="str">
        <f>IF(RIGHT(M$4,LEN(M$4)-1)*1&gt;NumSamples,"",IF($A208&lt;=SampleSize,OFFSET(Population!$A$4,RandomNumbers!M205,0),""))</f>
        <v/>
      </c>
      <c r="N208" s="7" t="str">
        <f>IF(RIGHT(N$4,LEN(N$4)-1)*1&gt;NumSamples,"",IF($A208&lt;=SampleSize,OFFSET(Population!$A$4,RandomNumbers!N205,0),""))</f>
        <v/>
      </c>
      <c r="O208" s="7" t="str">
        <f>IF(RIGHT(O$4,LEN(O$4)-1)*1&gt;NumSamples,"",IF($A208&lt;=SampleSize,OFFSET(Population!$A$4,RandomNumbers!O205,0),""))</f>
        <v/>
      </c>
      <c r="P208" s="7" t="str">
        <f>IF(RIGHT(P$4,LEN(P$4)-1)*1&gt;NumSamples,"",IF($A208&lt;=SampleSize,OFFSET(Population!$A$4,RandomNumbers!P205,0),""))</f>
        <v/>
      </c>
      <c r="Q208" s="7" t="str">
        <f>IF(RIGHT(Q$4,LEN(Q$4)-1)*1&gt;NumSamples,"",IF($A208&lt;=SampleSize,OFFSET(Population!$A$4,RandomNumbers!Q205,0),""))</f>
        <v/>
      </c>
      <c r="R208" s="7" t="str">
        <f>IF(RIGHT(R$4,LEN(R$4)-1)*1&gt;NumSamples,"",IF($A208&lt;=SampleSize,OFFSET(Population!$A$4,RandomNumbers!R205,0),""))</f>
        <v/>
      </c>
      <c r="S208" s="7" t="str">
        <f>IF(RIGHT(S$4,LEN(S$4)-1)*1&gt;NumSamples,"",IF($A208&lt;=SampleSize,OFFSET(Population!$A$4,RandomNumbers!S205,0),""))</f>
        <v/>
      </c>
      <c r="T208" s="7" t="str">
        <f>IF(RIGHT(T$4,LEN(T$4)-1)*1&gt;NumSamples,"",IF($A208&lt;=SampleSize,OFFSET(Population!$A$4,RandomNumbers!T205,0),""))</f>
        <v/>
      </c>
      <c r="U208" s="7" t="str">
        <f>IF(RIGHT(U$4,LEN(U$4)-1)*1&gt;NumSamples,"",IF($A208&lt;=SampleSize,OFFSET(Population!$A$4,RandomNumbers!U205,0),""))</f>
        <v/>
      </c>
      <c r="V208" s="7" t="str">
        <f>IF(RIGHT(V$4,LEN(V$4)-1)*1&gt;NumSamples,"",IF($A208&lt;=SampleSize,OFFSET(Population!$A$4,RandomNumbers!V205,0),""))</f>
        <v/>
      </c>
      <c r="W208" s="7" t="str">
        <f>IF(RIGHT(W$4,LEN(W$4)-1)*1&gt;NumSamples,"",IF($A208&lt;=SampleSize,OFFSET(Population!$A$4,RandomNumbers!W205,0),""))</f>
        <v/>
      </c>
      <c r="X208" s="7" t="str">
        <f>IF(RIGHT(X$4,LEN(X$4)-1)*1&gt;NumSamples,"",IF($A208&lt;=SampleSize,OFFSET(Population!$A$4,RandomNumbers!X205,0),""))</f>
        <v/>
      </c>
      <c r="Y208" s="7" t="str">
        <f>IF(RIGHT(Y$4,LEN(Y$4)-1)*1&gt;NumSamples,"",IF($A208&lt;=SampleSize,OFFSET(Population!$A$4,RandomNumbers!Y205,0),""))</f>
        <v/>
      </c>
      <c r="Z208" s="7" t="str">
        <f>IF(RIGHT(Z$4,LEN(Z$4)-1)*1&gt;NumSamples,"",IF($A208&lt;=SampleSize,OFFSET(Population!$A$4,RandomNumbers!Z205,0),""))</f>
        <v/>
      </c>
      <c r="AA208" s="7" t="str">
        <f>IF(RIGHT(AA$4,LEN(AA$4)-1)*1&gt;NumSamples,"",IF($A208&lt;=SampleSize,OFFSET(Population!$A$4,RandomNumbers!AA205,0),""))</f>
        <v/>
      </c>
      <c r="AB208" s="7" t="str">
        <f>IF(RIGHT(AB$4,LEN(AB$4)-1)*1&gt;NumSamples,"",IF($A208&lt;=SampleSize,OFFSET(Population!$A$4,RandomNumbers!AB205,0),""))</f>
        <v/>
      </c>
      <c r="AC208" s="7" t="str">
        <f>IF(RIGHT(AC$4,LEN(AC$4)-1)*1&gt;NumSamples,"",IF($A208&lt;=SampleSize,OFFSET(Population!$A$4,RandomNumbers!AC205,0),""))</f>
        <v/>
      </c>
      <c r="AD208" s="7" t="str">
        <f>IF(RIGHT(AD$4,LEN(AD$4)-1)*1&gt;NumSamples,"",IF($A208&lt;=SampleSize,OFFSET(Population!$A$4,RandomNumbers!AD205,0),""))</f>
        <v/>
      </c>
      <c r="AE208" s="7" t="str">
        <f>IF(RIGHT(AE$4,LEN(AE$4)-1)*1&gt;NumSamples,"",IF($A208&lt;=SampleSize,OFFSET(Population!$A$4,RandomNumbers!AE205,0),""))</f>
        <v/>
      </c>
      <c r="AF208" s="7" t="str">
        <f>IF(RIGHT(AF$4,LEN(AF$4)-1)*1&gt;NumSamples,"",IF($A208&lt;=SampleSize,OFFSET(Population!$A$4,RandomNumbers!AF205,0),""))</f>
        <v/>
      </c>
      <c r="AG208" s="7" t="str">
        <f>IF(RIGHT(AG$4,LEN(AG$4)-1)*1&gt;NumSamples,"",IF($A208&lt;=SampleSize,OFFSET(Population!$A$4,RandomNumbers!AG205,0),""))</f>
        <v/>
      </c>
      <c r="AH208" s="7" t="str">
        <f>IF(RIGHT(AH$4,LEN(AH$4)-1)*1&gt;NumSamples,"",IF($A208&lt;=SampleSize,OFFSET(Population!$A$4,RandomNumbers!AH205,0),""))</f>
        <v/>
      </c>
      <c r="AI208" s="7" t="str">
        <f>IF(RIGHT(AI$4,LEN(AI$4)-1)*1&gt;NumSamples,"",IF($A208&lt;=SampleSize,OFFSET(Population!$A$4,RandomNumbers!AI205,0),""))</f>
        <v/>
      </c>
      <c r="AJ208" s="7" t="str">
        <f>IF(RIGHT(AJ$4,LEN(AJ$4)-1)*1&gt;NumSamples,"",IF($A208&lt;=SampleSize,OFFSET(Population!$A$4,RandomNumbers!AJ205,0),""))</f>
        <v/>
      </c>
      <c r="AK208" s="7" t="str">
        <f>IF(RIGHT(AK$4,LEN(AK$4)-1)*1&gt;NumSamples,"",IF($A208&lt;=SampleSize,OFFSET(Population!$A$4,RandomNumbers!AK205,0),""))</f>
        <v/>
      </c>
      <c r="AL208" s="7" t="str">
        <f>IF(RIGHT(AL$4,LEN(AL$4)-1)*1&gt;NumSamples,"",IF($A208&lt;=SampleSize,OFFSET(Population!$A$4,RandomNumbers!AL205,0),""))</f>
        <v/>
      </c>
      <c r="AM208" s="7" t="str">
        <f>IF(RIGHT(AM$4,LEN(AM$4)-1)*1&gt;NumSamples,"",IF($A208&lt;=SampleSize,OFFSET(Population!$A$4,RandomNumbers!AM205,0),""))</f>
        <v/>
      </c>
      <c r="AN208" s="7" t="str">
        <f>IF(RIGHT(AN$4,LEN(AN$4)-1)*1&gt;NumSamples,"",IF($A208&lt;=SampleSize,OFFSET(Population!$A$4,RandomNumbers!AN205,0),""))</f>
        <v/>
      </c>
      <c r="AO208" s="7" t="str">
        <f>IF(RIGHT(AO$4,LEN(AO$4)-1)*1&gt;NumSamples,"",IF($A208&lt;=SampleSize,OFFSET(Population!$A$4,RandomNumbers!AO205,0),""))</f>
        <v/>
      </c>
      <c r="AP208" s="7" t="str">
        <f>IF(RIGHT(AP$4,LEN(AP$4)-1)*1&gt;NumSamples,"",IF($A208&lt;=SampleSize,OFFSET(Population!$A$4,RandomNumbers!AP205,0),""))</f>
        <v/>
      </c>
      <c r="AQ208" s="7" t="str">
        <f>IF(RIGHT(AQ$4,LEN(AQ$4)-1)*1&gt;NumSamples,"",IF($A208&lt;=SampleSize,OFFSET(Population!$A$4,RandomNumbers!AQ205,0),""))</f>
        <v/>
      </c>
      <c r="AR208" s="7" t="str">
        <f>IF(RIGHT(AR$4,LEN(AR$4)-1)*1&gt;NumSamples,"",IF($A208&lt;=SampleSize,OFFSET(Population!$A$4,RandomNumbers!AR205,0),""))</f>
        <v/>
      </c>
      <c r="AS208" s="7" t="str">
        <f>IF(RIGHT(AS$4,LEN(AS$4)-1)*1&gt;NumSamples,"",IF($A208&lt;=SampleSize,OFFSET(Population!$A$4,RandomNumbers!AS205,0),""))</f>
        <v/>
      </c>
      <c r="AT208" s="7" t="str">
        <f>IF(RIGHT(AT$4,LEN(AT$4)-1)*1&gt;NumSamples,"",IF($A208&lt;=SampleSize,OFFSET(Population!$A$4,RandomNumbers!AT205,0),""))</f>
        <v/>
      </c>
      <c r="AU208" s="7" t="str">
        <f>IF(RIGHT(AU$4,LEN(AU$4)-1)*1&gt;NumSamples,"",IF($A208&lt;=SampleSize,OFFSET(Population!$A$4,RandomNumbers!AU205,0),""))</f>
        <v/>
      </c>
      <c r="AV208" s="7" t="str">
        <f>IF(RIGHT(AV$4,LEN(AV$4)-1)*1&gt;NumSamples,"",IF($A208&lt;=SampleSize,OFFSET(Population!$A$4,RandomNumbers!AV205,0),""))</f>
        <v/>
      </c>
      <c r="AW208" s="7" t="str">
        <f>IF(RIGHT(AW$4,LEN(AW$4)-1)*1&gt;NumSamples,"",IF($A208&lt;=SampleSize,OFFSET(Population!$A$4,RandomNumbers!AW205,0),""))</f>
        <v/>
      </c>
      <c r="AX208" s="7" t="str">
        <f>IF(RIGHT(AX$4,LEN(AX$4)-1)*1&gt;NumSamples,"",IF($A208&lt;=SampleSize,OFFSET(Population!$A$4,RandomNumbers!AX205,0),""))</f>
        <v/>
      </c>
      <c r="AY208" s="7" t="str">
        <f>IF(RIGHT(AY$4,LEN(AY$4)-1)*1&gt;NumSamples,"",IF($A208&lt;=SampleSize,OFFSET(Population!$A$4,RandomNumbers!AY205,0),""))</f>
        <v/>
      </c>
      <c r="AZ208" s="7" t="str">
        <f>IF(RIGHT(AZ$4,LEN(AZ$4)-1)*1&gt;NumSamples,"",IF($A208&lt;=SampleSize,OFFSET(Population!$A$4,RandomNumbers!AZ205,0),""))</f>
        <v/>
      </c>
      <c r="BA208" s="7" t="str">
        <f>IF(RIGHT(BA$4,LEN(BA$4)-1)*1&gt;NumSamples,"",IF($A208&lt;=SampleSize,OFFSET(Population!$A$4,RandomNumbers!BA205,0),""))</f>
        <v/>
      </c>
      <c r="BB208" s="7" t="str">
        <f>IF(RIGHT(BB$4,LEN(BB$4)-1)*1&gt;NumSamples,"",IF($A208&lt;=SampleSize,OFFSET(Population!$A$4,RandomNumbers!BB205,0),""))</f>
        <v/>
      </c>
      <c r="BC208" s="7" t="str">
        <f>IF(RIGHT(BC$4,LEN(BC$4)-1)*1&gt;NumSamples,"",IF($A208&lt;=SampleSize,OFFSET(Population!$A$4,RandomNumbers!BC205,0),""))</f>
        <v/>
      </c>
      <c r="BD208" s="7" t="str">
        <f>IF(RIGHT(BD$4,LEN(BD$4)-1)*1&gt;NumSamples,"",IF($A208&lt;=SampleSize,OFFSET(Population!$A$4,RandomNumbers!BD205,0),""))</f>
        <v/>
      </c>
      <c r="BE208" s="7" t="str">
        <f>IF(RIGHT(BE$4,LEN(BE$4)-1)*1&gt;NumSamples,"",IF($A208&lt;=SampleSize,OFFSET(Population!$A$4,RandomNumbers!BE205,0),""))</f>
        <v/>
      </c>
      <c r="BF208" s="7" t="str">
        <f>IF(RIGHT(BF$4,LEN(BF$4)-1)*1&gt;NumSamples,"",IF($A208&lt;=SampleSize,OFFSET(Population!$A$4,RandomNumbers!BF205,0),""))</f>
        <v/>
      </c>
      <c r="BG208" s="7" t="str">
        <f>IF(RIGHT(BG$4,LEN(BG$4)-1)*1&gt;NumSamples,"",IF($A208&lt;=SampleSize,OFFSET(Population!$A$4,RandomNumbers!BG205,0),""))</f>
        <v/>
      </c>
      <c r="BH208" s="7" t="str">
        <f>IF(RIGHT(BH$4,LEN(BH$4)-1)*1&gt;NumSamples,"",IF($A208&lt;=SampleSize,OFFSET(Population!$A$4,RandomNumbers!BH205,0),""))</f>
        <v/>
      </c>
      <c r="BI208" s="7" t="str">
        <f>IF(RIGHT(BI$4,LEN(BI$4)-1)*1&gt;NumSamples,"",IF($A208&lt;=SampleSize,OFFSET(Population!$A$4,RandomNumbers!BI205,0),""))</f>
        <v/>
      </c>
      <c r="BJ208" s="7" t="str">
        <f>IF(RIGHT(BJ$4,LEN(BJ$4)-1)*1&gt;NumSamples,"",IF($A208&lt;=SampleSize,OFFSET(Population!$A$4,RandomNumbers!BJ205,0),""))</f>
        <v/>
      </c>
      <c r="BK208" s="7" t="str">
        <f>IF(RIGHT(BK$4,LEN(BK$4)-1)*1&gt;NumSamples,"",IF($A208&lt;=SampleSize,OFFSET(Population!$A$4,RandomNumbers!BK205,0),""))</f>
        <v/>
      </c>
      <c r="BL208" s="7" t="str">
        <f>IF(RIGHT(BL$4,LEN(BL$4)-1)*1&gt;NumSamples,"",IF($A208&lt;=SampleSize,OFFSET(Population!$A$4,RandomNumbers!BL205,0),""))</f>
        <v/>
      </c>
      <c r="BM208" s="7" t="str">
        <f>IF(RIGHT(BM$4,LEN(BM$4)-1)*1&gt;NumSamples,"",IF($A208&lt;=SampleSize,OFFSET(Population!$A$4,RandomNumbers!BM205,0),""))</f>
        <v/>
      </c>
      <c r="BN208" s="7" t="str">
        <f>IF(RIGHT(BN$4,LEN(BN$4)-1)*1&gt;NumSamples,"",IF($A208&lt;=SampleSize,OFFSET(Population!$A$4,RandomNumbers!BN205,0),""))</f>
        <v/>
      </c>
      <c r="BO208" s="7" t="str">
        <f>IF(RIGHT(BO$4,LEN(BO$4)-1)*1&gt;NumSamples,"",IF($A208&lt;=SampleSize,OFFSET(Population!$A$4,RandomNumbers!BO205,0),""))</f>
        <v/>
      </c>
      <c r="BP208" s="7" t="str">
        <f>IF(RIGHT(BP$4,LEN(BP$4)-1)*1&gt;NumSamples,"",IF($A208&lt;=SampleSize,OFFSET(Population!$A$4,RandomNumbers!BP205,0),""))</f>
        <v/>
      </c>
      <c r="BQ208" s="7" t="str">
        <f>IF(RIGHT(BQ$4,LEN(BQ$4)-1)*1&gt;NumSamples,"",IF($A208&lt;=SampleSize,OFFSET(Population!$A$4,RandomNumbers!BQ205,0),""))</f>
        <v/>
      </c>
      <c r="BR208" s="7" t="str">
        <f>IF(RIGHT(BR$4,LEN(BR$4)-1)*1&gt;NumSamples,"",IF($A208&lt;=SampleSize,OFFSET(Population!$A$4,RandomNumbers!BR205,0),""))</f>
        <v/>
      </c>
      <c r="BS208" s="7" t="str">
        <f>IF(RIGHT(BS$4,LEN(BS$4)-1)*1&gt;NumSamples,"",IF($A208&lt;=SampleSize,OFFSET(Population!$A$4,RandomNumbers!BS205,0),""))</f>
        <v/>
      </c>
      <c r="BT208" s="7" t="str">
        <f>IF(RIGHT(BT$4,LEN(BT$4)-1)*1&gt;NumSamples,"",IF($A208&lt;=SampleSize,OFFSET(Population!$A$4,RandomNumbers!BT205,0),""))</f>
        <v/>
      </c>
      <c r="BU208" s="7" t="str">
        <f>IF(RIGHT(BU$4,LEN(BU$4)-1)*1&gt;NumSamples,"",IF($A208&lt;=SampleSize,OFFSET(Population!$A$4,RandomNumbers!BU205,0),""))</f>
        <v/>
      </c>
      <c r="BV208" s="7" t="str">
        <f>IF(RIGHT(BV$4,LEN(BV$4)-1)*1&gt;NumSamples,"",IF($A208&lt;=SampleSize,OFFSET(Population!$A$4,RandomNumbers!BV205,0),""))</f>
        <v/>
      </c>
      <c r="BW208" s="7" t="str">
        <f>IF(RIGHT(BW$4,LEN(BW$4)-1)*1&gt;NumSamples,"",IF($A208&lt;=SampleSize,OFFSET(Population!$A$4,RandomNumbers!BW205,0),""))</f>
        <v/>
      </c>
      <c r="BX208" s="7" t="str">
        <f>IF(RIGHT(BX$4,LEN(BX$4)-1)*1&gt;NumSamples,"",IF($A208&lt;=SampleSize,OFFSET(Population!$A$4,RandomNumbers!BX205,0),""))</f>
        <v/>
      </c>
      <c r="BY208" s="7" t="str">
        <f>IF(RIGHT(BY$4,LEN(BY$4)-1)*1&gt;NumSamples,"",IF($A208&lt;=SampleSize,OFFSET(Population!$A$4,RandomNumbers!BY205,0),""))</f>
        <v/>
      </c>
      <c r="BZ208" s="7" t="str">
        <f>IF(RIGHT(BZ$4,LEN(BZ$4)-1)*1&gt;NumSamples,"",IF($A208&lt;=SampleSize,OFFSET(Population!$A$4,RandomNumbers!BZ205,0),""))</f>
        <v/>
      </c>
      <c r="CA208" s="7" t="str">
        <f>IF(RIGHT(CA$4,LEN(CA$4)-1)*1&gt;NumSamples,"",IF($A208&lt;=SampleSize,OFFSET(Population!$A$4,RandomNumbers!CA205,0),""))</f>
        <v/>
      </c>
      <c r="CB208" s="7" t="str">
        <f>IF(RIGHT(CB$4,LEN(CB$4)-1)*1&gt;NumSamples,"",IF($A208&lt;=SampleSize,OFFSET(Population!$A$4,RandomNumbers!CB205,0),""))</f>
        <v/>
      </c>
      <c r="CC208" s="7" t="str">
        <f>IF(RIGHT(CC$4,LEN(CC$4)-1)*1&gt;NumSamples,"",IF($A208&lt;=SampleSize,OFFSET(Population!$A$4,RandomNumbers!CC205,0),""))</f>
        <v/>
      </c>
      <c r="CD208" s="7" t="str">
        <f>IF(RIGHT(CD$4,LEN(CD$4)-1)*1&gt;NumSamples,"",IF($A208&lt;=SampleSize,OFFSET(Population!$A$4,RandomNumbers!CD205,0),""))</f>
        <v/>
      </c>
      <c r="CE208" s="7" t="str">
        <f>IF(RIGHT(CE$4,LEN(CE$4)-1)*1&gt;NumSamples,"",IF($A208&lt;=SampleSize,OFFSET(Population!$A$4,RandomNumbers!CE205,0),""))</f>
        <v/>
      </c>
      <c r="CF208" s="7" t="str">
        <f>IF(RIGHT(CF$4,LEN(CF$4)-1)*1&gt;NumSamples,"",IF($A208&lt;=SampleSize,OFFSET(Population!$A$4,RandomNumbers!CF205,0),""))</f>
        <v/>
      </c>
      <c r="CG208" s="7" t="str">
        <f>IF(RIGHT(CG$4,LEN(CG$4)-1)*1&gt;NumSamples,"",IF($A208&lt;=SampleSize,OFFSET(Population!$A$4,RandomNumbers!CG205,0),""))</f>
        <v/>
      </c>
      <c r="CH208" s="7" t="str">
        <f>IF(RIGHT(CH$4,LEN(CH$4)-1)*1&gt;NumSamples,"",IF($A208&lt;=SampleSize,OFFSET(Population!$A$4,RandomNumbers!CH205,0),""))</f>
        <v/>
      </c>
      <c r="CI208" s="7" t="str">
        <f>IF(RIGHT(CI$4,LEN(CI$4)-1)*1&gt;NumSamples,"",IF($A208&lt;=SampleSize,OFFSET(Population!$A$4,RandomNumbers!CI205,0),""))</f>
        <v/>
      </c>
      <c r="CJ208" s="7" t="str">
        <f>IF(RIGHT(CJ$4,LEN(CJ$4)-1)*1&gt;NumSamples,"",IF($A208&lt;=SampleSize,OFFSET(Population!$A$4,RandomNumbers!CJ205,0),""))</f>
        <v/>
      </c>
      <c r="CK208" s="7" t="str">
        <f>IF(RIGHT(CK$4,LEN(CK$4)-1)*1&gt;NumSamples,"",IF($A208&lt;=SampleSize,OFFSET(Population!$A$4,RandomNumbers!CK205,0),""))</f>
        <v/>
      </c>
      <c r="CL208" s="7" t="str">
        <f>IF(RIGHT(CL$4,LEN(CL$4)-1)*1&gt;NumSamples,"",IF($A208&lt;=SampleSize,OFFSET(Population!$A$4,RandomNumbers!CL205,0),""))</f>
        <v/>
      </c>
      <c r="CM208" s="7" t="str">
        <f>IF(RIGHT(CM$4,LEN(CM$4)-1)*1&gt;NumSamples,"",IF($A208&lt;=SampleSize,OFFSET(Population!$A$4,RandomNumbers!CM205,0),""))</f>
        <v/>
      </c>
      <c r="CN208" s="7" t="str">
        <f>IF(RIGHT(CN$4,LEN(CN$4)-1)*1&gt;NumSamples,"",IF($A208&lt;=SampleSize,OFFSET(Population!$A$4,RandomNumbers!CN205,0),""))</f>
        <v/>
      </c>
      <c r="CO208" s="7" t="str">
        <f>IF(RIGHT(CO$4,LEN(CO$4)-1)*1&gt;NumSamples,"",IF($A208&lt;=SampleSize,OFFSET(Population!$A$4,RandomNumbers!CO205,0),""))</f>
        <v/>
      </c>
      <c r="CP208" s="7" t="str">
        <f>IF(RIGHT(CP$4,LEN(CP$4)-1)*1&gt;NumSamples,"",IF($A208&lt;=SampleSize,OFFSET(Population!$A$4,RandomNumbers!CP205,0),""))</f>
        <v/>
      </c>
      <c r="CQ208" s="7" t="str">
        <f>IF(RIGHT(CQ$4,LEN(CQ$4)-1)*1&gt;NumSamples,"",IF($A208&lt;=SampleSize,OFFSET(Population!$A$4,RandomNumbers!CQ205,0),""))</f>
        <v/>
      </c>
      <c r="CR208" s="7" t="str">
        <f>IF(RIGHT(CR$4,LEN(CR$4)-1)*1&gt;NumSamples,"",IF($A208&lt;=SampleSize,OFFSET(Population!$A$4,RandomNumbers!CR205,0),""))</f>
        <v/>
      </c>
      <c r="CS208" s="7" t="str">
        <f>IF(RIGHT(CS$4,LEN(CS$4)-1)*1&gt;NumSamples,"",IF($A208&lt;=SampleSize,OFFSET(Population!$A$4,RandomNumbers!CS205,0),""))</f>
        <v/>
      </c>
      <c r="CT208" s="7" t="str">
        <f>IF(RIGHT(CT$4,LEN(CT$4)-1)*1&gt;NumSamples,"",IF($A208&lt;=SampleSize,OFFSET(Population!$A$4,RandomNumbers!CT205,0),""))</f>
        <v/>
      </c>
      <c r="CU208" s="7" t="str">
        <f>IF(RIGHT(CU$4,LEN(CU$4)-1)*1&gt;NumSamples,"",IF($A208&lt;=SampleSize,OFFSET(Population!$A$4,RandomNumbers!CU205,0),""))</f>
        <v/>
      </c>
      <c r="CV208" s="7" t="str">
        <f>IF(RIGHT(CV$4,LEN(CV$4)-1)*1&gt;NumSamples,"",IF($A208&lt;=SampleSize,OFFSET(Population!$A$4,RandomNumbers!CV205,0),""))</f>
        <v/>
      </c>
      <c r="CW208" s="7" t="str">
        <f>IF(RIGHT(CW$4,LEN(CW$4)-1)*1&gt;NumSamples,"",IF($A208&lt;=SampleSize,OFFSET(Population!$A$4,RandomNumbers!CW205,0),""))</f>
        <v/>
      </c>
    </row>
    <row r="209" ht="14.25" customHeight="1">
      <c r="A209" s="7">
        <v>205.0</v>
      </c>
      <c r="B209" s="7" t="str">
        <f>IF(RIGHT(B$4,LEN(B$4)-1)*1&gt;NumSamples,"",IF($A209&lt;=SampleSize,OFFSET(Population!$A$4,RandomNumbers!B206,0),""))</f>
        <v/>
      </c>
      <c r="C209" s="7" t="str">
        <f>IF(RIGHT(C$4,LEN(C$4)-1)*1&gt;NumSamples,"",IF($A209&lt;=SampleSize,OFFSET(Population!$A$4,RandomNumbers!C206,0),""))</f>
        <v/>
      </c>
      <c r="D209" s="7" t="str">
        <f>IF(RIGHT(D$4,LEN(D$4)-1)*1&gt;NumSamples,"",IF($A209&lt;=SampleSize,OFFSET(Population!$A$4,RandomNumbers!D206,0),""))</f>
        <v/>
      </c>
      <c r="E209" s="7" t="str">
        <f>IF(RIGHT(E$4,LEN(E$4)-1)*1&gt;NumSamples,"",IF($A209&lt;=SampleSize,OFFSET(Population!$A$4,RandomNumbers!E206,0),""))</f>
        <v/>
      </c>
      <c r="F209" s="7" t="str">
        <f>IF(RIGHT(F$4,LEN(F$4)-1)*1&gt;NumSamples,"",IF($A209&lt;=SampleSize,OFFSET(Population!$A$4,RandomNumbers!F206,0),""))</f>
        <v/>
      </c>
      <c r="G209" s="7" t="str">
        <f>IF(RIGHT(G$4,LEN(G$4)-1)*1&gt;NumSamples,"",IF($A209&lt;=SampleSize,OFFSET(Population!$A$4,RandomNumbers!G206,0),""))</f>
        <v/>
      </c>
      <c r="H209" s="7" t="str">
        <f>IF(RIGHT(H$4,LEN(H$4)-1)*1&gt;NumSamples,"",IF($A209&lt;=SampleSize,OFFSET(Population!$A$4,RandomNumbers!H206,0),""))</f>
        <v/>
      </c>
      <c r="I209" s="7" t="str">
        <f>IF(RIGHT(I$4,LEN(I$4)-1)*1&gt;NumSamples,"",IF($A209&lt;=SampleSize,OFFSET(Population!$A$4,RandomNumbers!I206,0),""))</f>
        <v/>
      </c>
      <c r="J209" s="7" t="str">
        <f>IF(RIGHT(J$4,LEN(J$4)-1)*1&gt;NumSamples,"",IF($A209&lt;=SampleSize,OFFSET(Population!$A$4,RandomNumbers!J206,0),""))</f>
        <v/>
      </c>
      <c r="K209" s="7" t="str">
        <f>IF(RIGHT(K$4,LEN(K$4)-1)*1&gt;NumSamples,"",IF($A209&lt;=SampleSize,OFFSET(Population!$A$4,RandomNumbers!K206,0),""))</f>
        <v/>
      </c>
      <c r="L209" s="7" t="str">
        <f>IF(RIGHT(L$4,LEN(L$4)-1)*1&gt;NumSamples,"",IF($A209&lt;=SampleSize,OFFSET(Population!$A$4,RandomNumbers!L206,0),""))</f>
        <v/>
      </c>
      <c r="M209" s="7" t="str">
        <f>IF(RIGHT(M$4,LEN(M$4)-1)*1&gt;NumSamples,"",IF($A209&lt;=SampleSize,OFFSET(Population!$A$4,RandomNumbers!M206,0),""))</f>
        <v/>
      </c>
      <c r="N209" s="7" t="str">
        <f>IF(RIGHT(N$4,LEN(N$4)-1)*1&gt;NumSamples,"",IF($A209&lt;=SampleSize,OFFSET(Population!$A$4,RandomNumbers!N206,0),""))</f>
        <v/>
      </c>
      <c r="O209" s="7" t="str">
        <f>IF(RIGHT(O$4,LEN(O$4)-1)*1&gt;NumSamples,"",IF($A209&lt;=SampleSize,OFFSET(Population!$A$4,RandomNumbers!O206,0),""))</f>
        <v/>
      </c>
      <c r="P209" s="7" t="str">
        <f>IF(RIGHT(P$4,LEN(P$4)-1)*1&gt;NumSamples,"",IF($A209&lt;=SampleSize,OFFSET(Population!$A$4,RandomNumbers!P206,0),""))</f>
        <v/>
      </c>
      <c r="Q209" s="7" t="str">
        <f>IF(RIGHT(Q$4,LEN(Q$4)-1)*1&gt;NumSamples,"",IF($A209&lt;=SampleSize,OFFSET(Population!$A$4,RandomNumbers!Q206,0),""))</f>
        <v/>
      </c>
      <c r="R209" s="7" t="str">
        <f>IF(RIGHT(R$4,LEN(R$4)-1)*1&gt;NumSamples,"",IF($A209&lt;=SampleSize,OFFSET(Population!$A$4,RandomNumbers!R206,0),""))</f>
        <v/>
      </c>
      <c r="S209" s="7" t="str">
        <f>IF(RIGHT(S$4,LEN(S$4)-1)*1&gt;NumSamples,"",IF($A209&lt;=SampleSize,OFFSET(Population!$A$4,RandomNumbers!S206,0),""))</f>
        <v/>
      </c>
      <c r="T209" s="7" t="str">
        <f>IF(RIGHT(T$4,LEN(T$4)-1)*1&gt;NumSamples,"",IF($A209&lt;=SampleSize,OFFSET(Population!$A$4,RandomNumbers!T206,0),""))</f>
        <v/>
      </c>
      <c r="U209" s="7" t="str">
        <f>IF(RIGHT(U$4,LEN(U$4)-1)*1&gt;NumSamples,"",IF($A209&lt;=SampleSize,OFFSET(Population!$A$4,RandomNumbers!U206,0),""))</f>
        <v/>
      </c>
      <c r="V209" s="7" t="str">
        <f>IF(RIGHT(V$4,LEN(V$4)-1)*1&gt;NumSamples,"",IF($A209&lt;=SampleSize,OFFSET(Population!$A$4,RandomNumbers!V206,0),""))</f>
        <v/>
      </c>
      <c r="W209" s="7" t="str">
        <f>IF(RIGHT(W$4,LEN(W$4)-1)*1&gt;NumSamples,"",IF($A209&lt;=SampleSize,OFFSET(Population!$A$4,RandomNumbers!W206,0),""))</f>
        <v/>
      </c>
      <c r="X209" s="7" t="str">
        <f>IF(RIGHT(X$4,LEN(X$4)-1)*1&gt;NumSamples,"",IF($A209&lt;=SampleSize,OFFSET(Population!$A$4,RandomNumbers!X206,0),""))</f>
        <v/>
      </c>
      <c r="Y209" s="7" t="str">
        <f>IF(RIGHT(Y$4,LEN(Y$4)-1)*1&gt;NumSamples,"",IF($A209&lt;=SampleSize,OFFSET(Population!$A$4,RandomNumbers!Y206,0),""))</f>
        <v/>
      </c>
      <c r="Z209" s="7" t="str">
        <f>IF(RIGHT(Z$4,LEN(Z$4)-1)*1&gt;NumSamples,"",IF($A209&lt;=SampleSize,OFFSET(Population!$A$4,RandomNumbers!Z206,0),""))</f>
        <v/>
      </c>
      <c r="AA209" s="7" t="str">
        <f>IF(RIGHT(AA$4,LEN(AA$4)-1)*1&gt;NumSamples,"",IF($A209&lt;=SampleSize,OFFSET(Population!$A$4,RandomNumbers!AA206,0),""))</f>
        <v/>
      </c>
      <c r="AB209" s="7" t="str">
        <f>IF(RIGHT(AB$4,LEN(AB$4)-1)*1&gt;NumSamples,"",IF($A209&lt;=SampleSize,OFFSET(Population!$A$4,RandomNumbers!AB206,0),""))</f>
        <v/>
      </c>
      <c r="AC209" s="7" t="str">
        <f>IF(RIGHT(AC$4,LEN(AC$4)-1)*1&gt;NumSamples,"",IF($A209&lt;=SampleSize,OFFSET(Population!$A$4,RandomNumbers!AC206,0),""))</f>
        <v/>
      </c>
      <c r="AD209" s="7" t="str">
        <f>IF(RIGHT(AD$4,LEN(AD$4)-1)*1&gt;NumSamples,"",IF($A209&lt;=SampleSize,OFFSET(Population!$A$4,RandomNumbers!AD206,0),""))</f>
        <v/>
      </c>
      <c r="AE209" s="7" t="str">
        <f>IF(RIGHT(AE$4,LEN(AE$4)-1)*1&gt;NumSamples,"",IF($A209&lt;=SampleSize,OFFSET(Population!$A$4,RandomNumbers!AE206,0),""))</f>
        <v/>
      </c>
      <c r="AF209" s="7" t="str">
        <f>IF(RIGHT(AF$4,LEN(AF$4)-1)*1&gt;NumSamples,"",IF($A209&lt;=SampleSize,OFFSET(Population!$A$4,RandomNumbers!AF206,0),""))</f>
        <v/>
      </c>
      <c r="AG209" s="7" t="str">
        <f>IF(RIGHT(AG$4,LEN(AG$4)-1)*1&gt;NumSamples,"",IF($A209&lt;=SampleSize,OFFSET(Population!$A$4,RandomNumbers!AG206,0),""))</f>
        <v/>
      </c>
      <c r="AH209" s="7" t="str">
        <f>IF(RIGHT(AH$4,LEN(AH$4)-1)*1&gt;NumSamples,"",IF($A209&lt;=SampleSize,OFFSET(Population!$A$4,RandomNumbers!AH206,0),""))</f>
        <v/>
      </c>
      <c r="AI209" s="7" t="str">
        <f>IF(RIGHT(AI$4,LEN(AI$4)-1)*1&gt;NumSamples,"",IF($A209&lt;=SampleSize,OFFSET(Population!$A$4,RandomNumbers!AI206,0),""))</f>
        <v/>
      </c>
      <c r="AJ209" s="7" t="str">
        <f>IF(RIGHT(AJ$4,LEN(AJ$4)-1)*1&gt;NumSamples,"",IF($A209&lt;=SampleSize,OFFSET(Population!$A$4,RandomNumbers!AJ206,0),""))</f>
        <v/>
      </c>
      <c r="AK209" s="7" t="str">
        <f>IF(RIGHT(AK$4,LEN(AK$4)-1)*1&gt;NumSamples,"",IF($A209&lt;=SampleSize,OFFSET(Population!$A$4,RandomNumbers!AK206,0),""))</f>
        <v/>
      </c>
      <c r="AL209" s="7" t="str">
        <f>IF(RIGHT(AL$4,LEN(AL$4)-1)*1&gt;NumSamples,"",IF($A209&lt;=SampleSize,OFFSET(Population!$A$4,RandomNumbers!AL206,0),""))</f>
        <v/>
      </c>
      <c r="AM209" s="7" t="str">
        <f>IF(RIGHT(AM$4,LEN(AM$4)-1)*1&gt;NumSamples,"",IF($A209&lt;=SampleSize,OFFSET(Population!$A$4,RandomNumbers!AM206,0),""))</f>
        <v/>
      </c>
      <c r="AN209" s="7" t="str">
        <f>IF(RIGHT(AN$4,LEN(AN$4)-1)*1&gt;NumSamples,"",IF($A209&lt;=SampleSize,OFFSET(Population!$A$4,RandomNumbers!AN206,0),""))</f>
        <v/>
      </c>
      <c r="AO209" s="7" t="str">
        <f>IF(RIGHT(AO$4,LEN(AO$4)-1)*1&gt;NumSamples,"",IF($A209&lt;=SampleSize,OFFSET(Population!$A$4,RandomNumbers!AO206,0),""))</f>
        <v/>
      </c>
      <c r="AP209" s="7" t="str">
        <f>IF(RIGHT(AP$4,LEN(AP$4)-1)*1&gt;NumSamples,"",IF($A209&lt;=SampleSize,OFFSET(Population!$A$4,RandomNumbers!AP206,0),""))</f>
        <v/>
      </c>
      <c r="AQ209" s="7" t="str">
        <f>IF(RIGHT(AQ$4,LEN(AQ$4)-1)*1&gt;NumSamples,"",IF($A209&lt;=SampleSize,OFFSET(Population!$A$4,RandomNumbers!AQ206,0),""))</f>
        <v/>
      </c>
      <c r="AR209" s="7" t="str">
        <f>IF(RIGHT(AR$4,LEN(AR$4)-1)*1&gt;NumSamples,"",IF($A209&lt;=SampleSize,OFFSET(Population!$A$4,RandomNumbers!AR206,0),""))</f>
        <v/>
      </c>
      <c r="AS209" s="7" t="str">
        <f>IF(RIGHT(AS$4,LEN(AS$4)-1)*1&gt;NumSamples,"",IF($A209&lt;=SampleSize,OFFSET(Population!$A$4,RandomNumbers!AS206,0),""))</f>
        <v/>
      </c>
      <c r="AT209" s="7" t="str">
        <f>IF(RIGHT(AT$4,LEN(AT$4)-1)*1&gt;NumSamples,"",IF($A209&lt;=SampleSize,OFFSET(Population!$A$4,RandomNumbers!AT206,0),""))</f>
        <v/>
      </c>
      <c r="AU209" s="7" t="str">
        <f>IF(RIGHT(AU$4,LEN(AU$4)-1)*1&gt;NumSamples,"",IF($A209&lt;=SampleSize,OFFSET(Population!$A$4,RandomNumbers!AU206,0),""))</f>
        <v/>
      </c>
      <c r="AV209" s="7" t="str">
        <f>IF(RIGHT(AV$4,LEN(AV$4)-1)*1&gt;NumSamples,"",IF($A209&lt;=SampleSize,OFFSET(Population!$A$4,RandomNumbers!AV206,0),""))</f>
        <v/>
      </c>
      <c r="AW209" s="7" t="str">
        <f>IF(RIGHT(AW$4,LEN(AW$4)-1)*1&gt;NumSamples,"",IF($A209&lt;=SampleSize,OFFSET(Population!$A$4,RandomNumbers!AW206,0),""))</f>
        <v/>
      </c>
      <c r="AX209" s="7" t="str">
        <f>IF(RIGHT(AX$4,LEN(AX$4)-1)*1&gt;NumSamples,"",IF($A209&lt;=SampleSize,OFFSET(Population!$A$4,RandomNumbers!AX206,0),""))</f>
        <v/>
      </c>
      <c r="AY209" s="7" t="str">
        <f>IF(RIGHT(AY$4,LEN(AY$4)-1)*1&gt;NumSamples,"",IF($A209&lt;=SampleSize,OFFSET(Population!$A$4,RandomNumbers!AY206,0),""))</f>
        <v/>
      </c>
      <c r="AZ209" s="7" t="str">
        <f>IF(RIGHT(AZ$4,LEN(AZ$4)-1)*1&gt;NumSamples,"",IF($A209&lt;=SampleSize,OFFSET(Population!$A$4,RandomNumbers!AZ206,0),""))</f>
        <v/>
      </c>
      <c r="BA209" s="7" t="str">
        <f>IF(RIGHT(BA$4,LEN(BA$4)-1)*1&gt;NumSamples,"",IF($A209&lt;=SampleSize,OFFSET(Population!$A$4,RandomNumbers!BA206,0),""))</f>
        <v/>
      </c>
      <c r="BB209" s="7" t="str">
        <f>IF(RIGHT(BB$4,LEN(BB$4)-1)*1&gt;NumSamples,"",IF($A209&lt;=SampleSize,OFFSET(Population!$A$4,RandomNumbers!BB206,0),""))</f>
        <v/>
      </c>
      <c r="BC209" s="7" t="str">
        <f>IF(RIGHT(BC$4,LEN(BC$4)-1)*1&gt;NumSamples,"",IF($A209&lt;=SampleSize,OFFSET(Population!$A$4,RandomNumbers!BC206,0),""))</f>
        <v/>
      </c>
      <c r="BD209" s="7" t="str">
        <f>IF(RIGHT(BD$4,LEN(BD$4)-1)*1&gt;NumSamples,"",IF($A209&lt;=SampleSize,OFFSET(Population!$A$4,RandomNumbers!BD206,0),""))</f>
        <v/>
      </c>
      <c r="BE209" s="7" t="str">
        <f>IF(RIGHT(BE$4,LEN(BE$4)-1)*1&gt;NumSamples,"",IF($A209&lt;=SampleSize,OFFSET(Population!$A$4,RandomNumbers!BE206,0),""))</f>
        <v/>
      </c>
      <c r="BF209" s="7" t="str">
        <f>IF(RIGHT(BF$4,LEN(BF$4)-1)*1&gt;NumSamples,"",IF($A209&lt;=SampleSize,OFFSET(Population!$A$4,RandomNumbers!BF206,0),""))</f>
        <v/>
      </c>
      <c r="BG209" s="7" t="str">
        <f>IF(RIGHT(BG$4,LEN(BG$4)-1)*1&gt;NumSamples,"",IF($A209&lt;=SampleSize,OFFSET(Population!$A$4,RandomNumbers!BG206,0),""))</f>
        <v/>
      </c>
      <c r="BH209" s="7" t="str">
        <f>IF(RIGHT(BH$4,LEN(BH$4)-1)*1&gt;NumSamples,"",IF($A209&lt;=SampleSize,OFFSET(Population!$A$4,RandomNumbers!BH206,0),""))</f>
        <v/>
      </c>
      <c r="BI209" s="7" t="str">
        <f>IF(RIGHT(BI$4,LEN(BI$4)-1)*1&gt;NumSamples,"",IF($A209&lt;=SampleSize,OFFSET(Population!$A$4,RandomNumbers!BI206,0),""))</f>
        <v/>
      </c>
      <c r="BJ209" s="7" t="str">
        <f>IF(RIGHT(BJ$4,LEN(BJ$4)-1)*1&gt;NumSamples,"",IF($A209&lt;=SampleSize,OFFSET(Population!$A$4,RandomNumbers!BJ206,0),""))</f>
        <v/>
      </c>
      <c r="BK209" s="7" t="str">
        <f>IF(RIGHT(BK$4,LEN(BK$4)-1)*1&gt;NumSamples,"",IF($A209&lt;=SampleSize,OFFSET(Population!$A$4,RandomNumbers!BK206,0),""))</f>
        <v/>
      </c>
      <c r="BL209" s="7" t="str">
        <f>IF(RIGHT(BL$4,LEN(BL$4)-1)*1&gt;NumSamples,"",IF($A209&lt;=SampleSize,OFFSET(Population!$A$4,RandomNumbers!BL206,0),""))</f>
        <v/>
      </c>
      <c r="BM209" s="7" t="str">
        <f>IF(RIGHT(BM$4,LEN(BM$4)-1)*1&gt;NumSamples,"",IF($A209&lt;=SampleSize,OFFSET(Population!$A$4,RandomNumbers!BM206,0),""))</f>
        <v/>
      </c>
      <c r="BN209" s="7" t="str">
        <f>IF(RIGHT(BN$4,LEN(BN$4)-1)*1&gt;NumSamples,"",IF($A209&lt;=SampleSize,OFFSET(Population!$A$4,RandomNumbers!BN206,0),""))</f>
        <v/>
      </c>
      <c r="BO209" s="7" t="str">
        <f>IF(RIGHT(BO$4,LEN(BO$4)-1)*1&gt;NumSamples,"",IF($A209&lt;=SampleSize,OFFSET(Population!$A$4,RandomNumbers!BO206,0),""))</f>
        <v/>
      </c>
      <c r="BP209" s="7" t="str">
        <f>IF(RIGHT(BP$4,LEN(BP$4)-1)*1&gt;NumSamples,"",IF($A209&lt;=SampleSize,OFFSET(Population!$A$4,RandomNumbers!BP206,0),""))</f>
        <v/>
      </c>
      <c r="BQ209" s="7" t="str">
        <f>IF(RIGHT(BQ$4,LEN(BQ$4)-1)*1&gt;NumSamples,"",IF($A209&lt;=SampleSize,OFFSET(Population!$A$4,RandomNumbers!BQ206,0),""))</f>
        <v/>
      </c>
      <c r="BR209" s="7" t="str">
        <f>IF(RIGHT(BR$4,LEN(BR$4)-1)*1&gt;NumSamples,"",IF($A209&lt;=SampleSize,OFFSET(Population!$A$4,RandomNumbers!BR206,0),""))</f>
        <v/>
      </c>
      <c r="BS209" s="7" t="str">
        <f>IF(RIGHT(BS$4,LEN(BS$4)-1)*1&gt;NumSamples,"",IF($A209&lt;=SampleSize,OFFSET(Population!$A$4,RandomNumbers!BS206,0),""))</f>
        <v/>
      </c>
      <c r="BT209" s="7" t="str">
        <f>IF(RIGHT(BT$4,LEN(BT$4)-1)*1&gt;NumSamples,"",IF($A209&lt;=SampleSize,OFFSET(Population!$A$4,RandomNumbers!BT206,0),""))</f>
        <v/>
      </c>
      <c r="BU209" s="7" t="str">
        <f>IF(RIGHT(BU$4,LEN(BU$4)-1)*1&gt;NumSamples,"",IF($A209&lt;=SampleSize,OFFSET(Population!$A$4,RandomNumbers!BU206,0),""))</f>
        <v/>
      </c>
      <c r="BV209" s="7" t="str">
        <f>IF(RIGHT(BV$4,LEN(BV$4)-1)*1&gt;NumSamples,"",IF($A209&lt;=SampleSize,OFFSET(Population!$A$4,RandomNumbers!BV206,0),""))</f>
        <v/>
      </c>
      <c r="BW209" s="7" t="str">
        <f>IF(RIGHT(BW$4,LEN(BW$4)-1)*1&gt;NumSamples,"",IF($A209&lt;=SampleSize,OFFSET(Population!$A$4,RandomNumbers!BW206,0),""))</f>
        <v/>
      </c>
      <c r="BX209" s="7" t="str">
        <f>IF(RIGHT(BX$4,LEN(BX$4)-1)*1&gt;NumSamples,"",IF($A209&lt;=SampleSize,OFFSET(Population!$A$4,RandomNumbers!BX206,0),""))</f>
        <v/>
      </c>
      <c r="BY209" s="7" t="str">
        <f>IF(RIGHT(BY$4,LEN(BY$4)-1)*1&gt;NumSamples,"",IF($A209&lt;=SampleSize,OFFSET(Population!$A$4,RandomNumbers!BY206,0),""))</f>
        <v/>
      </c>
      <c r="BZ209" s="7" t="str">
        <f>IF(RIGHT(BZ$4,LEN(BZ$4)-1)*1&gt;NumSamples,"",IF($A209&lt;=SampleSize,OFFSET(Population!$A$4,RandomNumbers!BZ206,0),""))</f>
        <v/>
      </c>
      <c r="CA209" s="7" t="str">
        <f>IF(RIGHT(CA$4,LEN(CA$4)-1)*1&gt;NumSamples,"",IF($A209&lt;=SampleSize,OFFSET(Population!$A$4,RandomNumbers!CA206,0),""))</f>
        <v/>
      </c>
      <c r="CB209" s="7" t="str">
        <f>IF(RIGHT(CB$4,LEN(CB$4)-1)*1&gt;NumSamples,"",IF($A209&lt;=SampleSize,OFFSET(Population!$A$4,RandomNumbers!CB206,0),""))</f>
        <v/>
      </c>
      <c r="CC209" s="7" t="str">
        <f>IF(RIGHT(CC$4,LEN(CC$4)-1)*1&gt;NumSamples,"",IF($A209&lt;=SampleSize,OFFSET(Population!$A$4,RandomNumbers!CC206,0),""))</f>
        <v/>
      </c>
      <c r="CD209" s="7" t="str">
        <f>IF(RIGHT(CD$4,LEN(CD$4)-1)*1&gt;NumSamples,"",IF($A209&lt;=SampleSize,OFFSET(Population!$A$4,RandomNumbers!CD206,0),""))</f>
        <v/>
      </c>
      <c r="CE209" s="7" t="str">
        <f>IF(RIGHT(CE$4,LEN(CE$4)-1)*1&gt;NumSamples,"",IF($A209&lt;=SampleSize,OFFSET(Population!$A$4,RandomNumbers!CE206,0),""))</f>
        <v/>
      </c>
      <c r="CF209" s="7" t="str">
        <f>IF(RIGHT(CF$4,LEN(CF$4)-1)*1&gt;NumSamples,"",IF($A209&lt;=SampleSize,OFFSET(Population!$A$4,RandomNumbers!CF206,0),""))</f>
        <v/>
      </c>
      <c r="CG209" s="7" t="str">
        <f>IF(RIGHT(CG$4,LEN(CG$4)-1)*1&gt;NumSamples,"",IF($A209&lt;=SampleSize,OFFSET(Population!$A$4,RandomNumbers!CG206,0),""))</f>
        <v/>
      </c>
      <c r="CH209" s="7" t="str">
        <f>IF(RIGHT(CH$4,LEN(CH$4)-1)*1&gt;NumSamples,"",IF($A209&lt;=SampleSize,OFFSET(Population!$A$4,RandomNumbers!CH206,0),""))</f>
        <v/>
      </c>
      <c r="CI209" s="7" t="str">
        <f>IF(RIGHT(CI$4,LEN(CI$4)-1)*1&gt;NumSamples,"",IF($A209&lt;=SampleSize,OFFSET(Population!$A$4,RandomNumbers!CI206,0),""))</f>
        <v/>
      </c>
      <c r="CJ209" s="7" t="str">
        <f>IF(RIGHT(CJ$4,LEN(CJ$4)-1)*1&gt;NumSamples,"",IF($A209&lt;=SampleSize,OFFSET(Population!$A$4,RandomNumbers!CJ206,0),""))</f>
        <v/>
      </c>
      <c r="CK209" s="7" t="str">
        <f>IF(RIGHT(CK$4,LEN(CK$4)-1)*1&gt;NumSamples,"",IF($A209&lt;=SampleSize,OFFSET(Population!$A$4,RandomNumbers!CK206,0),""))</f>
        <v/>
      </c>
      <c r="CL209" s="7" t="str">
        <f>IF(RIGHT(CL$4,LEN(CL$4)-1)*1&gt;NumSamples,"",IF($A209&lt;=SampleSize,OFFSET(Population!$A$4,RandomNumbers!CL206,0),""))</f>
        <v/>
      </c>
      <c r="CM209" s="7" t="str">
        <f>IF(RIGHT(CM$4,LEN(CM$4)-1)*1&gt;NumSamples,"",IF($A209&lt;=SampleSize,OFFSET(Population!$A$4,RandomNumbers!CM206,0),""))</f>
        <v/>
      </c>
      <c r="CN209" s="7" t="str">
        <f>IF(RIGHT(CN$4,LEN(CN$4)-1)*1&gt;NumSamples,"",IF($A209&lt;=SampleSize,OFFSET(Population!$A$4,RandomNumbers!CN206,0),""))</f>
        <v/>
      </c>
      <c r="CO209" s="7" t="str">
        <f>IF(RIGHT(CO$4,LEN(CO$4)-1)*1&gt;NumSamples,"",IF($A209&lt;=SampleSize,OFFSET(Population!$A$4,RandomNumbers!CO206,0),""))</f>
        <v/>
      </c>
      <c r="CP209" s="7" t="str">
        <f>IF(RIGHT(CP$4,LEN(CP$4)-1)*1&gt;NumSamples,"",IF($A209&lt;=SampleSize,OFFSET(Population!$A$4,RandomNumbers!CP206,0),""))</f>
        <v/>
      </c>
      <c r="CQ209" s="7" t="str">
        <f>IF(RIGHT(CQ$4,LEN(CQ$4)-1)*1&gt;NumSamples,"",IF($A209&lt;=SampleSize,OFFSET(Population!$A$4,RandomNumbers!CQ206,0),""))</f>
        <v/>
      </c>
      <c r="CR209" s="7" t="str">
        <f>IF(RIGHT(CR$4,LEN(CR$4)-1)*1&gt;NumSamples,"",IF($A209&lt;=SampleSize,OFFSET(Population!$A$4,RandomNumbers!CR206,0),""))</f>
        <v/>
      </c>
      <c r="CS209" s="7" t="str">
        <f>IF(RIGHT(CS$4,LEN(CS$4)-1)*1&gt;NumSamples,"",IF($A209&lt;=SampleSize,OFFSET(Population!$A$4,RandomNumbers!CS206,0),""))</f>
        <v/>
      </c>
      <c r="CT209" s="7" t="str">
        <f>IF(RIGHT(CT$4,LEN(CT$4)-1)*1&gt;NumSamples,"",IF($A209&lt;=SampleSize,OFFSET(Population!$A$4,RandomNumbers!CT206,0),""))</f>
        <v/>
      </c>
      <c r="CU209" s="7" t="str">
        <f>IF(RIGHT(CU$4,LEN(CU$4)-1)*1&gt;NumSamples,"",IF($A209&lt;=SampleSize,OFFSET(Population!$A$4,RandomNumbers!CU206,0),""))</f>
        <v/>
      </c>
      <c r="CV209" s="7" t="str">
        <f>IF(RIGHT(CV$4,LEN(CV$4)-1)*1&gt;NumSamples,"",IF($A209&lt;=SampleSize,OFFSET(Population!$A$4,RandomNumbers!CV206,0),""))</f>
        <v/>
      </c>
      <c r="CW209" s="7" t="str">
        <f>IF(RIGHT(CW$4,LEN(CW$4)-1)*1&gt;NumSamples,"",IF($A209&lt;=SampleSize,OFFSET(Population!$A$4,RandomNumbers!CW206,0),""))</f>
        <v/>
      </c>
    </row>
    <row r="210" ht="14.25" customHeight="1">
      <c r="A210" s="7">
        <v>206.0</v>
      </c>
      <c r="B210" s="7" t="str">
        <f>IF(RIGHT(B$4,LEN(B$4)-1)*1&gt;NumSamples,"",IF($A210&lt;=SampleSize,OFFSET(Population!$A$4,RandomNumbers!B207,0),""))</f>
        <v/>
      </c>
      <c r="C210" s="7" t="str">
        <f>IF(RIGHT(C$4,LEN(C$4)-1)*1&gt;NumSamples,"",IF($A210&lt;=SampleSize,OFFSET(Population!$A$4,RandomNumbers!C207,0),""))</f>
        <v/>
      </c>
      <c r="D210" s="7" t="str">
        <f>IF(RIGHT(D$4,LEN(D$4)-1)*1&gt;NumSamples,"",IF($A210&lt;=SampleSize,OFFSET(Population!$A$4,RandomNumbers!D207,0),""))</f>
        <v/>
      </c>
      <c r="E210" s="7" t="str">
        <f>IF(RIGHT(E$4,LEN(E$4)-1)*1&gt;NumSamples,"",IF($A210&lt;=SampleSize,OFFSET(Population!$A$4,RandomNumbers!E207,0),""))</f>
        <v/>
      </c>
      <c r="F210" s="7" t="str">
        <f>IF(RIGHT(F$4,LEN(F$4)-1)*1&gt;NumSamples,"",IF($A210&lt;=SampleSize,OFFSET(Population!$A$4,RandomNumbers!F207,0),""))</f>
        <v/>
      </c>
      <c r="G210" s="7" t="str">
        <f>IF(RIGHT(G$4,LEN(G$4)-1)*1&gt;NumSamples,"",IF($A210&lt;=SampleSize,OFFSET(Population!$A$4,RandomNumbers!G207,0),""))</f>
        <v/>
      </c>
      <c r="H210" s="7" t="str">
        <f>IF(RIGHT(H$4,LEN(H$4)-1)*1&gt;NumSamples,"",IF($A210&lt;=SampleSize,OFFSET(Population!$A$4,RandomNumbers!H207,0),""))</f>
        <v/>
      </c>
      <c r="I210" s="7" t="str">
        <f>IF(RIGHT(I$4,LEN(I$4)-1)*1&gt;NumSamples,"",IF($A210&lt;=SampleSize,OFFSET(Population!$A$4,RandomNumbers!I207,0),""))</f>
        <v/>
      </c>
      <c r="J210" s="7" t="str">
        <f>IF(RIGHT(J$4,LEN(J$4)-1)*1&gt;NumSamples,"",IF($A210&lt;=SampleSize,OFFSET(Population!$A$4,RandomNumbers!J207,0),""))</f>
        <v/>
      </c>
      <c r="K210" s="7" t="str">
        <f>IF(RIGHT(K$4,LEN(K$4)-1)*1&gt;NumSamples,"",IF($A210&lt;=SampleSize,OFFSET(Population!$A$4,RandomNumbers!K207,0),""))</f>
        <v/>
      </c>
      <c r="L210" s="7" t="str">
        <f>IF(RIGHT(L$4,LEN(L$4)-1)*1&gt;NumSamples,"",IF($A210&lt;=SampleSize,OFFSET(Population!$A$4,RandomNumbers!L207,0),""))</f>
        <v/>
      </c>
      <c r="M210" s="7" t="str">
        <f>IF(RIGHT(M$4,LEN(M$4)-1)*1&gt;NumSamples,"",IF($A210&lt;=SampleSize,OFFSET(Population!$A$4,RandomNumbers!M207,0),""))</f>
        <v/>
      </c>
      <c r="N210" s="7" t="str">
        <f>IF(RIGHT(N$4,LEN(N$4)-1)*1&gt;NumSamples,"",IF($A210&lt;=SampleSize,OFFSET(Population!$A$4,RandomNumbers!N207,0),""))</f>
        <v/>
      </c>
      <c r="O210" s="7" t="str">
        <f>IF(RIGHT(O$4,LEN(O$4)-1)*1&gt;NumSamples,"",IF($A210&lt;=SampleSize,OFFSET(Population!$A$4,RandomNumbers!O207,0),""))</f>
        <v/>
      </c>
      <c r="P210" s="7" t="str">
        <f>IF(RIGHT(P$4,LEN(P$4)-1)*1&gt;NumSamples,"",IF($A210&lt;=SampleSize,OFFSET(Population!$A$4,RandomNumbers!P207,0),""))</f>
        <v/>
      </c>
      <c r="Q210" s="7" t="str">
        <f>IF(RIGHT(Q$4,LEN(Q$4)-1)*1&gt;NumSamples,"",IF($A210&lt;=SampleSize,OFFSET(Population!$A$4,RandomNumbers!Q207,0),""))</f>
        <v/>
      </c>
      <c r="R210" s="7" t="str">
        <f>IF(RIGHT(R$4,LEN(R$4)-1)*1&gt;NumSamples,"",IF($A210&lt;=SampleSize,OFFSET(Population!$A$4,RandomNumbers!R207,0),""))</f>
        <v/>
      </c>
      <c r="S210" s="7" t="str">
        <f>IF(RIGHT(S$4,LEN(S$4)-1)*1&gt;NumSamples,"",IF($A210&lt;=SampleSize,OFFSET(Population!$A$4,RandomNumbers!S207,0),""))</f>
        <v/>
      </c>
      <c r="T210" s="7" t="str">
        <f>IF(RIGHT(T$4,LEN(T$4)-1)*1&gt;NumSamples,"",IF($A210&lt;=SampleSize,OFFSET(Population!$A$4,RandomNumbers!T207,0),""))</f>
        <v/>
      </c>
      <c r="U210" s="7" t="str">
        <f>IF(RIGHT(U$4,LEN(U$4)-1)*1&gt;NumSamples,"",IF($A210&lt;=SampleSize,OFFSET(Population!$A$4,RandomNumbers!U207,0),""))</f>
        <v/>
      </c>
      <c r="V210" s="7" t="str">
        <f>IF(RIGHT(V$4,LEN(V$4)-1)*1&gt;NumSamples,"",IF($A210&lt;=SampleSize,OFFSET(Population!$A$4,RandomNumbers!V207,0),""))</f>
        <v/>
      </c>
      <c r="W210" s="7" t="str">
        <f>IF(RIGHT(W$4,LEN(W$4)-1)*1&gt;NumSamples,"",IF($A210&lt;=SampleSize,OFFSET(Population!$A$4,RandomNumbers!W207,0),""))</f>
        <v/>
      </c>
      <c r="X210" s="7" t="str">
        <f>IF(RIGHT(X$4,LEN(X$4)-1)*1&gt;NumSamples,"",IF($A210&lt;=SampleSize,OFFSET(Population!$A$4,RandomNumbers!X207,0),""))</f>
        <v/>
      </c>
      <c r="Y210" s="7" t="str">
        <f>IF(RIGHT(Y$4,LEN(Y$4)-1)*1&gt;NumSamples,"",IF($A210&lt;=SampleSize,OFFSET(Population!$A$4,RandomNumbers!Y207,0),""))</f>
        <v/>
      </c>
      <c r="Z210" s="7" t="str">
        <f>IF(RIGHT(Z$4,LEN(Z$4)-1)*1&gt;NumSamples,"",IF($A210&lt;=SampleSize,OFFSET(Population!$A$4,RandomNumbers!Z207,0),""))</f>
        <v/>
      </c>
      <c r="AA210" s="7" t="str">
        <f>IF(RIGHT(AA$4,LEN(AA$4)-1)*1&gt;NumSamples,"",IF($A210&lt;=SampleSize,OFFSET(Population!$A$4,RandomNumbers!AA207,0),""))</f>
        <v/>
      </c>
      <c r="AB210" s="7" t="str">
        <f>IF(RIGHT(AB$4,LEN(AB$4)-1)*1&gt;NumSamples,"",IF($A210&lt;=SampleSize,OFFSET(Population!$A$4,RandomNumbers!AB207,0),""))</f>
        <v/>
      </c>
      <c r="AC210" s="7" t="str">
        <f>IF(RIGHT(AC$4,LEN(AC$4)-1)*1&gt;NumSamples,"",IF($A210&lt;=SampleSize,OFFSET(Population!$A$4,RandomNumbers!AC207,0),""))</f>
        <v/>
      </c>
      <c r="AD210" s="7" t="str">
        <f>IF(RIGHT(AD$4,LEN(AD$4)-1)*1&gt;NumSamples,"",IF($A210&lt;=SampleSize,OFFSET(Population!$A$4,RandomNumbers!AD207,0),""))</f>
        <v/>
      </c>
      <c r="AE210" s="7" t="str">
        <f>IF(RIGHT(AE$4,LEN(AE$4)-1)*1&gt;NumSamples,"",IF($A210&lt;=SampleSize,OFFSET(Population!$A$4,RandomNumbers!AE207,0),""))</f>
        <v/>
      </c>
      <c r="AF210" s="7" t="str">
        <f>IF(RIGHT(AF$4,LEN(AF$4)-1)*1&gt;NumSamples,"",IF($A210&lt;=SampleSize,OFFSET(Population!$A$4,RandomNumbers!AF207,0),""))</f>
        <v/>
      </c>
      <c r="AG210" s="7" t="str">
        <f>IF(RIGHT(AG$4,LEN(AG$4)-1)*1&gt;NumSamples,"",IF($A210&lt;=SampleSize,OFFSET(Population!$A$4,RandomNumbers!AG207,0),""))</f>
        <v/>
      </c>
      <c r="AH210" s="7" t="str">
        <f>IF(RIGHT(AH$4,LEN(AH$4)-1)*1&gt;NumSamples,"",IF($A210&lt;=SampleSize,OFFSET(Population!$A$4,RandomNumbers!AH207,0),""))</f>
        <v/>
      </c>
      <c r="AI210" s="7" t="str">
        <f>IF(RIGHT(AI$4,LEN(AI$4)-1)*1&gt;NumSamples,"",IF($A210&lt;=SampleSize,OFFSET(Population!$A$4,RandomNumbers!AI207,0),""))</f>
        <v/>
      </c>
      <c r="AJ210" s="7" t="str">
        <f>IF(RIGHT(AJ$4,LEN(AJ$4)-1)*1&gt;NumSamples,"",IF($A210&lt;=SampleSize,OFFSET(Population!$A$4,RandomNumbers!AJ207,0),""))</f>
        <v/>
      </c>
      <c r="AK210" s="7" t="str">
        <f>IF(RIGHT(AK$4,LEN(AK$4)-1)*1&gt;NumSamples,"",IF($A210&lt;=SampleSize,OFFSET(Population!$A$4,RandomNumbers!AK207,0),""))</f>
        <v/>
      </c>
      <c r="AL210" s="7" t="str">
        <f>IF(RIGHT(AL$4,LEN(AL$4)-1)*1&gt;NumSamples,"",IF($A210&lt;=SampleSize,OFFSET(Population!$A$4,RandomNumbers!AL207,0),""))</f>
        <v/>
      </c>
      <c r="AM210" s="7" t="str">
        <f>IF(RIGHT(AM$4,LEN(AM$4)-1)*1&gt;NumSamples,"",IF($A210&lt;=SampleSize,OFFSET(Population!$A$4,RandomNumbers!AM207,0),""))</f>
        <v/>
      </c>
      <c r="AN210" s="7" t="str">
        <f>IF(RIGHT(AN$4,LEN(AN$4)-1)*1&gt;NumSamples,"",IF($A210&lt;=SampleSize,OFFSET(Population!$A$4,RandomNumbers!AN207,0),""))</f>
        <v/>
      </c>
      <c r="AO210" s="7" t="str">
        <f>IF(RIGHT(AO$4,LEN(AO$4)-1)*1&gt;NumSamples,"",IF($A210&lt;=SampleSize,OFFSET(Population!$A$4,RandomNumbers!AO207,0),""))</f>
        <v/>
      </c>
      <c r="AP210" s="7" t="str">
        <f>IF(RIGHT(AP$4,LEN(AP$4)-1)*1&gt;NumSamples,"",IF($A210&lt;=SampleSize,OFFSET(Population!$A$4,RandomNumbers!AP207,0),""))</f>
        <v/>
      </c>
      <c r="AQ210" s="7" t="str">
        <f>IF(RIGHT(AQ$4,LEN(AQ$4)-1)*1&gt;NumSamples,"",IF($A210&lt;=SampleSize,OFFSET(Population!$A$4,RandomNumbers!AQ207,0),""))</f>
        <v/>
      </c>
      <c r="AR210" s="7" t="str">
        <f>IF(RIGHT(AR$4,LEN(AR$4)-1)*1&gt;NumSamples,"",IF($A210&lt;=SampleSize,OFFSET(Population!$A$4,RandomNumbers!AR207,0),""))</f>
        <v/>
      </c>
      <c r="AS210" s="7" t="str">
        <f>IF(RIGHT(AS$4,LEN(AS$4)-1)*1&gt;NumSamples,"",IF($A210&lt;=SampleSize,OFFSET(Population!$A$4,RandomNumbers!AS207,0),""))</f>
        <v/>
      </c>
      <c r="AT210" s="7" t="str">
        <f>IF(RIGHT(AT$4,LEN(AT$4)-1)*1&gt;NumSamples,"",IF($A210&lt;=SampleSize,OFFSET(Population!$A$4,RandomNumbers!AT207,0),""))</f>
        <v/>
      </c>
      <c r="AU210" s="7" t="str">
        <f>IF(RIGHT(AU$4,LEN(AU$4)-1)*1&gt;NumSamples,"",IF($A210&lt;=SampleSize,OFFSET(Population!$A$4,RandomNumbers!AU207,0),""))</f>
        <v/>
      </c>
      <c r="AV210" s="7" t="str">
        <f>IF(RIGHT(AV$4,LEN(AV$4)-1)*1&gt;NumSamples,"",IF($A210&lt;=SampleSize,OFFSET(Population!$A$4,RandomNumbers!AV207,0),""))</f>
        <v/>
      </c>
      <c r="AW210" s="7" t="str">
        <f>IF(RIGHT(AW$4,LEN(AW$4)-1)*1&gt;NumSamples,"",IF($A210&lt;=SampleSize,OFFSET(Population!$A$4,RandomNumbers!AW207,0),""))</f>
        <v/>
      </c>
      <c r="AX210" s="7" t="str">
        <f>IF(RIGHT(AX$4,LEN(AX$4)-1)*1&gt;NumSamples,"",IF($A210&lt;=SampleSize,OFFSET(Population!$A$4,RandomNumbers!AX207,0),""))</f>
        <v/>
      </c>
      <c r="AY210" s="7" t="str">
        <f>IF(RIGHT(AY$4,LEN(AY$4)-1)*1&gt;NumSamples,"",IF($A210&lt;=SampleSize,OFFSET(Population!$A$4,RandomNumbers!AY207,0),""))</f>
        <v/>
      </c>
      <c r="AZ210" s="7" t="str">
        <f>IF(RIGHT(AZ$4,LEN(AZ$4)-1)*1&gt;NumSamples,"",IF($A210&lt;=SampleSize,OFFSET(Population!$A$4,RandomNumbers!AZ207,0),""))</f>
        <v/>
      </c>
      <c r="BA210" s="7" t="str">
        <f>IF(RIGHT(BA$4,LEN(BA$4)-1)*1&gt;NumSamples,"",IF($A210&lt;=SampleSize,OFFSET(Population!$A$4,RandomNumbers!BA207,0),""))</f>
        <v/>
      </c>
      <c r="BB210" s="7" t="str">
        <f>IF(RIGHT(BB$4,LEN(BB$4)-1)*1&gt;NumSamples,"",IF($A210&lt;=SampleSize,OFFSET(Population!$A$4,RandomNumbers!BB207,0),""))</f>
        <v/>
      </c>
      <c r="BC210" s="7" t="str">
        <f>IF(RIGHT(BC$4,LEN(BC$4)-1)*1&gt;NumSamples,"",IF($A210&lt;=SampleSize,OFFSET(Population!$A$4,RandomNumbers!BC207,0),""))</f>
        <v/>
      </c>
      <c r="BD210" s="7" t="str">
        <f>IF(RIGHT(BD$4,LEN(BD$4)-1)*1&gt;NumSamples,"",IF($A210&lt;=SampleSize,OFFSET(Population!$A$4,RandomNumbers!BD207,0),""))</f>
        <v/>
      </c>
      <c r="BE210" s="7" t="str">
        <f>IF(RIGHT(BE$4,LEN(BE$4)-1)*1&gt;NumSamples,"",IF($A210&lt;=SampleSize,OFFSET(Population!$A$4,RandomNumbers!BE207,0),""))</f>
        <v/>
      </c>
      <c r="BF210" s="7" t="str">
        <f>IF(RIGHT(BF$4,LEN(BF$4)-1)*1&gt;NumSamples,"",IF($A210&lt;=SampleSize,OFFSET(Population!$A$4,RandomNumbers!BF207,0),""))</f>
        <v/>
      </c>
      <c r="BG210" s="7" t="str">
        <f>IF(RIGHT(BG$4,LEN(BG$4)-1)*1&gt;NumSamples,"",IF($A210&lt;=SampleSize,OFFSET(Population!$A$4,RandomNumbers!BG207,0),""))</f>
        <v/>
      </c>
      <c r="BH210" s="7" t="str">
        <f>IF(RIGHT(BH$4,LEN(BH$4)-1)*1&gt;NumSamples,"",IF($A210&lt;=SampleSize,OFFSET(Population!$A$4,RandomNumbers!BH207,0),""))</f>
        <v/>
      </c>
      <c r="BI210" s="7" t="str">
        <f>IF(RIGHT(BI$4,LEN(BI$4)-1)*1&gt;NumSamples,"",IF($A210&lt;=SampleSize,OFFSET(Population!$A$4,RandomNumbers!BI207,0),""))</f>
        <v/>
      </c>
      <c r="BJ210" s="7" t="str">
        <f>IF(RIGHT(BJ$4,LEN(BJ$4)-1)*1&gt;NumSamples,"",IF($A210&lt;=SampleSize,OFFSET(Population!$A$4,RandomNumbers!BJ207,0),""))</f>
        <v/>
      </c>
      <c r="BK210" s="7" t="str">
        <f>IF(RIGHT(BK$4,LEN(BK$4)-1)*1&gt;NumSamples,"",IF($A210&lt;=SampleSize,OFFSET(Population!$A$4,RandomNumbers!BK207,0),""))</f>
        <v/>
      </c>
      <c r="BL210" s="7" t="str">
        <f>IF(RIGHT(BL$4,LEN(BL$4)-1)*1&gt;NumSamples,"",IF($A210&lt;=SampleSize,OFFSET(Population!$A$4,RandomNumbers!BL207,0),""))</f>
        <v/>
      </c>
      <c r="BM210" s="7" t="str">
        <f>IF(RIGHT(BM$4,LEN(BM$4)-1)*1&gt;NumSamples,"",IF($A210&lt;=SampleSize,OFFSET(Population!$A$4,RandomNumbers!BM207,0),""))</f>
        <v/>
      </c>
      <c r="BN210" s="7" t="str">
        <f>IF(RIGHT(BN$4,LEN(BN$4)-1)*1&gt;NumSamples,"",IF($A210&lt;=SampleSize,OFFSET(Population!$A$4,RandomNumbers!BN207,0),""))</f>
        <v/>
      </c>
      <c r="BO210" s="7" t="str">
        <f>IF(RIGHT(BO$4,LEN(BO$4)-1)*1&gt;NumSamples,"",IF($A210&lt;=SampleSize,OFFSET(Population!$A$4,RandomNumbers!BO207,0),""))</f>
        <v/>
      </c>
      <c r="BP210" s="7" t="str">
        <f>IF(RIGHT(BP$4,LEN(BP$4)-1)*1&gt;NumSamples,"",IF($A210&lt;=SampleSize,OFFSET(Population!$A$4,RandomNumbers!BP207,0),""))</f>
        <v/>
      </c>
      <c r="BQ210" s="7" t="str">
        <f>IF(RIGHT(BQ$4,LEN(BQ$4)-1)*1&gt;NumSamples,"",IF($A210&lt;=SampleSize,OFFSET(Population!$A$4,RandomNumbers!BQ207,0),""))</f>
        <v/>
      </c>
      <c r="BR210" s="7" t="str">
        <f>IF(RIGHT(BR$4,LEN(BR$4)-1)*1&gt;NumSamples,"",IF($A210&lt;=SampleSize,OFFSET(Population!$A$4,RandomNumbers!BR207,0),""))</f>
        <v/>
      </c>
      <c r="BS210" s="7" t="str">
        <f>IF(RIGHT(BS$4,LEN(BS$4)-1)*1&gt;NumSamples,"",IF($A210&lt;=SampleSize,OFFSET(Population!$A$4,RandomNumbers!BS207,0),""))</f>
        <v/>
      </c>
      <c r="BT210" s="7" t="str">
        <f>IF(RIGHT(BT$4,LEN(BT$4)-1)*1&gt;NumSamples,"",IF($A210&lt;=SampleSize,OFFSET(Population!$A$4,RandomNumbers!BT207,0),""))</f>
        <v/>
      </c>
      <c r="BU210" s="7" t="str">
        <f>IF(RIGHT(BU$4,LEN(BU$4)-1)*1&gt;NumSamples,"",IF($A210&lt;=SampleSize,OFFSET(Population!$A$4,RandomNumbers!BU207,0),""))</f>
        <v/>
      </c>
      <c r="BV210" s="7" t="str">
        <f>IF(RIGHT(BV$4,LEN(BV$4)-1)*1&gt;NumSamples,"",IF($A210&lt;=SampleSize,OFFSET(Population!$A$4,RandomNumbers!BV207,0),""))</f>
        <v/>
      </c>
      <c r="BW210" s="7" t="str">
        <f>IF(RIGHT(BW$4,LEN(BW$4)-1)*1&gt;NumSamples,"",IF($A210&lt;=SampleSize,OFFSET(Population!$A$4,RandomNumbers!BW207,0),""))</f>
        <v/>
      </c>
      <c r="BX210" s="7" t="str">
        <f>IF(RIGHT(BX$4,LEN(BX$4)-1)*1&gt;NumSamples,"",IF($A210&lt;=SampleSize,OFFSET(Population!$A$4,RandomNumbers!BX207,0),""))</f>
        <v/>
      </c>
      <c r="BY210" s="7" t="str">
        <f>IF(RIGHT(BY$4,LEN(BY$4)-1)*1&gt;NumSamples,"",IF($A210&lt;=SampleSize,OFFSET(Population!$A$4,RandomNumbers!BY207,0),""))</f>
        <v/>
      </c>
      <c r="BZ210" s="7" t="str">
        <f>IF(RIGHT(BZ$4,LEN(BZ$4)-1)*1&gt;NumSamples,"",IF($A210&lt;=SampleSize,OFFSET(Population!$A$4,RandomNumbers!BZ207,0),""))</f>
        <v/>
      </c>
      <c r="CA210" s="7" t="str">
        <f>IF(RIGHT(CA$4,LEN(CA$4)-1)*1&gt;NumSamples,"",IF($A210&lt;=SampleSize,OFFSET(Population!$A$4,RandomNumbers!CA207,0),""))</f>
        <v/>
      </c>
      <c r="CB210" s="7" t="str">
        <f>IF(RIGHT(CB$4,LEN(CB$4)-1)*1&gt;NumSamples,"",IF($A210&lt;=SampleSize,OFFSET(Population!$A$4,RandomNumbers!CB207,0),""))</f>
        <v/>
      </c>
      <c r="CC210" s="7" t="str">
        <f>IF(RIGHT(CC$4,LEN(CC$4)-1)*1&gt;NumSamples,"",IF($A210&lt;=SampleSize,OFFSET(Population!$A$4,RandomNumbers!CC207,0),""))</f>
        <v/>
      </c>
      <c r="CD210" s="7" t="str">
        <f>IF(RIGHT(CD$4,LEN(CD$4)-1)*1&gt;NumSamples,"",IF($A210&lt;=SampleSize,OFFSET(Population!$A$4,RandomNumbers!CD207,0),""))</f>
        <v/>
      </c>
      <c r="CE210" s="7" t="str">
        <f>IF(RIGHT(CE$4,LEN(CE$4)-1)*1&gt;NumSamples,"",IF($A210&lt;=SampleSize,OFFSET(Population!$A$4,RandomNumbers!CE207,0),""))</f>
        <v/>
      </c>
      <c r="CF210" s="7" t="str">
        <f>IF(RIGHT(CF$4,LEN(CF$4)-1)*1&gt;NumSamples,"",IF($A210&lt;=SampleSize,OFFSET(Population!$A$4,RandomNumbers!CF207,0),""))</f>
        <v/>
      </c>
      <c r="CG210" s="7" t="str">
        <f>IF(RIGHT(CG$4,LEN(CG$4)-1)*1&gt;NumSamples,"",IF($A210&lt;=SampleSize,OFFSET(Population!$A$4,RandomNumbers!CG207,0),""))</f>
        <v/>
      </c>
      <c r="CH210" s="7" t="str">
        <f>IF(RIGHT(CH$4,LEN(CH$4)-1)*1&gt;NumSamples,"",IF($A210&lt;=SampleSize,OFFSET(Population!$A$4,RandomNumbers!CH207,0),""))</f>
        <v/>
      </c>
      <c r="CI210" s="7" t="str">
        <f>IF(RIGHT(CI$4,LEN(CI$4)-1)*1&gt;NumSamples,"",IF($A210&lt;=SampleSize,OFFSET(Population!$A$4,RandomNumbers!CI207,0),""))</f>
        <v/>
      </c>
      <c r="CJ210" s="7" t="str">
        <f>IF(RIGHT(CJ$4,LEN(CJ$4)-1)*1&gt;NumSamples,"",IF($A210&lt;=SampleSize,OFFSET(Population!$A$4,RandomNumbers!CJ207,0),""))</f>
        <v/>
      </c>
      <c r="CK210" s="7" t="str">
        <f>IF(RIGHT(CK$4,LEN(CK$4)-1)*1&gt;NumSamples,"",IF($A210&lt;=SampleSize,OFFSET(Population!$A$4,RandomNumbers!CK207,0),""))</f>
        <v/>
      </c>
      <c r="CL210" s="7" t="str">
        <f>IF(RIGHT(CL$4,LEN(CL$4)-1)*1&gt;NumSamples,"",IF($A210&lt;=SampleSize,OFFSET(Population!$A$4,RandomNumbers!CL207,0),""))</f>
        <v/>
      </c>
      <c r="CM210" s="7" t="str">
        <f>IF(RIGHT(CM$4,LEN(CM$4)-1)*1&gt;NumSamples,"",IF($A210&lt;=SampleSize,OFFSET(Population!$A$4,RandomNumbers!CM207,0),""))</f>
        <v/>
      </c>
      <c r="CN210" s="7" t="str">
        <f>IF(RIGHT(CN$4,LEN(CN$4)-1)*1&gt;NumSamples,"",IF($A210&lt;=SampleSize,OFFSET(Population!$A$4,RandomNumbers!CN207,0),""))</f>
        <v/>
      </c>
      <c r="CO210" s="7" t="str">
        <f>IF(RIGHT(CO$4,LEN(CO$4)-1)*1&gt;NumSamples,"",IF($A210&lt;=SampleSize,OFFSET(Population!$A$4,RandomNumbers!CO207,0),""))</f>
        <v/>
      </c>
      <c r="CP210" s="7" t="str">
        <f>IF(RIGHT(CP$4,LEN(CP$4)-1)*1&gt;NumSamples,"",IF($A210&lt;=SampleSize,OFFSET(Population!$A$4,RandomNumbers!CP207,0),""))</f>
        <v/>
      </c>
      <c r="CQ210" s="7" t="str">
        <f>IF(RIGHT(CQ$4,LEN(CQ$4)-1)*1&gt;NumSamples,"",IF($A210&lt;=SampleSize,OFFSET(Population!$A$4,RandomNumbers!CQ207,0),""))</f>
        <v/>
      </c>
      <c r="CR210" s="7" t="str">
        <f>IF(RIGHT(CR$4,LEN(CR$4)-1)*1&gt;NumSamples,"",IF($A210&lt;=SampleSize,OFFSET(Population!$A$4,RandomNumbers!CR207,0),""))</f>
        <v/>
      </c>
      <c r="CS210" s="7" t="str">
        <f>IF(RIGHT(CS$4,LEN(CS$4)-1)*1&gt;NumSamples,"",IF($A210&lt;=SampleSize,OFFSET(Population!$A$4,RandomNumbers!CS207,0),""))</f>
        <v/>
      </c>
      <c r="CT210" s="7" t="str">
        <f>IF(RIGHT(CT$4,LEN(CT$4)-1)*1&gt;NumSamples,"",IF($A210&lt;=SampleSize,OFFSET(Population!$A$4,RandomNumbers!CT207,0),""))</f>
        <v/>
      </c>
      <c r="CU210" s="7" t="str">
        <f>IF(RIGHT(CU$4,LEN(CU$4)-1)*1&gt;NumSamples,"",IF($A210&lt;=SampleSize,OFFSET(Population!$A$4,RandomNumbers!CU207,0),""))</f>
        <v/>
      </c>
      <c r="CV210" s="7" t="str">
        <f>IF(RIGHT(CV$4,LEN(CV$4)-1)*1&gt;NumSamples,"",IF($A210&lt;=SampleSize,OFFSET(Population!$A$4,RandomNumbers!CV207,0),""))</f>
        <v/>
      </c>
      <c r="CW210" s="7" t="str">
        <f>IF(RIGHT(CW$4,LEN(CW$4)-1)*1&gt;NumSamples,"",IF($A210&lt;=SampleSize,OFFSET(Population!$A$4,RandomNumbers!CW207,0),""))</f>
        <v/>
      </c>
    </row>
    <row r="211" ht="14.25" customHeight="1">
      <c r="A211" s="7">
        <v>207.0</v>
      </c>
      <c r="B211" s="7" t="str">
        <f>IF(RIGHT(B$4,LEN(B$4)-1)*1&gt;NumSamples,"",IF($A211&lt;=SampleSize,OFFSET(Population!$A$4,RandomNumbers!B208,0),""))</f>
        <v/>
      </c>
      <c r="C211" s="7" t="str">
        <f>IF(RIGHT(C$4,LEN(C$4)-1)*1&gt;NumSamples,"",IF($A211&lt;=SampleSize,OFFSET(Population!$A$4,RandomNumbers!C208,0),""))</f>
        <v/>
      </c>
      <c r="D211" s="7" t="str">
        <f>IF(RIGHT(D$4,LEN(D$4)-1)*1&gt;NumSamples,"",IF($A211&lt;=SampleSize,OFFSET(Population!$A$4,RandomNumbers!D208,0),""))</f>
        <v/>
      </c>
      <c r="E211" s="7" t="str">
        <f>IF(RIGHT(E$4,LEN(E$4)-1)*1&gt;NumSamples,"",IF($A211&lt;=SampleSize,OFFSET(Population!$A$4,RandomNumbers!E208,0),""))</f>
        <v/>
      </c>
      <c r="F211" s="7" t="str">
        <f>IF(RIGHT(F$4,LEN(F$4)-1)*1&gt;NumSamples,"",IF($A211&lt;=SampleSize,OFFSET(Population!$A$4,RandomNumbers!F208,0),""))</f>
        <v/>
      </c>
      <c r="G211" s="7" t="str">
        <f>IF(RIGHT(G$4,LEN(G$4)-1)*1&gt;NumSamples,"",IF($A211&lt;=SampleSize,OFFSET(Population!$A$4,RandomNumbers!G208,0),""))</f>
        <v/>
      </c>
      <c r="H211" s="7" t="str">
        <f>IF(RIGHT(H$4,LEN(H$4)-1)*1&gt;NumSamples,"",IF($A211&lt;=SampleSize,OFFSET(Population!$A$4,RandomNumbers!H208,0),""))</f>
        <v/>
      </c>
      <c r="I211" s="7" t="str">
        <f>IF(RIGHT(I$4,LEN(I$4)-1)*1&gt;NumSamples,"",IF($A211&lt;=SampleSize,OFFSET(Population!$A$4,RandomNumbers!I208,0),""))</f>
        <v/>
      </c>
      <c r="J211" s="7" t="str">
        <f>IF(RIGHT(J$4,LEN(J$4)-1)*1&gt;NumSamples,"",IF($A211&lt;=SampleSize,OFFSET(Population!$A$4,RandomNumbers!J208,0),""))</f>
        <v/>
      </c>
      <c r="K211" s="7" t="str">
        <f>IF(RIGHT(K$4,LEN(K$4)-1)*1&gt;NumSamples,"",IF($A211&lt;=SampleSize,OFFSET(Population!$A$4,RandomNumbers!K208,0),""))</f>
        <v/>
      </c>
      <c r="L211" s="7" t="str">
        <f>IF(RIGHT(L$4,LEN(L$4)-1)*1&gt;NumSamples,"",IF($A211&lt;=SampleSize,OFFSET(Population!$A$4,RandomNumbers!L208,0),""))</f>
        <v/>
      </c>
      <c r="M211" s="7" t="str">
        <f>IF(RIGHT(M$4,LEN(M$4)-1)*1&gt;NumSamples,"",IF($A211&lt;=SampleSize,OFFSET(Population!$A$4,RandomNumbers!M208,0),""))</f>
        <v/>
      </c>
      <c r="N211" s="7" t="str">
        <f>IF(RIGHT(N$4,LEN(N$4)-1)*1&gt;NumSamples,"",IF($A211&lt;=SampleSize,OFFSET(Population!$A$4,RandomNumbers!N208,0),""))</f>
        <v/>
      </c>
      <c r="O211" s="7" t="str">
        <f>IF(RIGHT(O$4,LEN(O$4)-1)*1&gt;NumSamples,"",IF($A211&lt;=SampleSize,OFFSET(Population!$A$4,RandomNumbers!O208,0),""))</f>
        <v/>
      </c>
      <c r="P211" s="7" t="str">
        <f>IF(RIGHT(P$4,LEN(P$4)-1)*1&gt;NumSamples,"",IF($A211&lt;=SampleSize,OFFSET(Population!$A$4,RandomNumbers!P208,0),""))</f>
        <v/>
      </c>
      <c r="Q211" s="7" t="str">
        <f>IF(RIGHT(Q$4,LEN(Q$4)-1)*1&gt;NumSamples,"",IF($A211&lt;=SampleSize,OFFSET(Population!$A$4,RandomNumbers!Q208,0),""))</f>
        <v/>
      </c>
      <c r="R211" s="7" t="str">
        <f>IF(RIGHT(R$4,LEN(R$4)-1)*1&gt;NumSamples,"",IF($A211&lt;=SampleSize,OFFSET(Population!$A$4,RandomNumbers!R208,0),""))</f>
        <v/>
      </c>
      <c r="S211" s="7" t="str">
        <f>IF(RIGHT(S$4,LEN(S$4)-1)*1&gt;NumSamples,"",IF($A211&lt;=SampleSize,OFFSET(Population!$A$4,RandomNumbers!S208,0),""))</f>
        <v/>
      </c>
      <c r="T211" s="7" t="str">
        <f>IF(RIGHT(T$4,LEN(T$4)-1)*1&gt;NumSamples,"",IF($A211&lt;=SampleSize,OFFSET(Population!$A$4,RandomNumbers!T208,0),""))</f>
        <v/>
      </c>
      <c r="U211" s="7" t="str">
        <f>IF(RIGHT(U$4,LEN(U$4)-1)*1&gt;NumSamples,"",IF($A211&lt;=SampleSize,OFFSET(Population!$A$4,RandomNumbers!U208,0),""))</f>
        <v/>
      </c>
      <c r="V211" s="7" t="str">
        <f>IF(RIGHT(V$4,LEN(V$4)-1)*1&gt;NumSamples,"",IF($A211&lt;=SampleSize,OFFSET(Population!$A$4,RandomNumbers!V208,0),""))</f>
        <v/>
      </c>
      <c r="W211" s="7" t="str">
        <f>IF(RIGHT(W$4,LEN(W$4)-1)*1&gt;NumSamples,"",IF($A211&lt;=SampleSize,OFFSET(Population!$A$4,RandomNumbers!W208,0),""))</f>
        <v/>
      </c>
      <c r="X211" s="7" t="str">
        <f>IF(RIGHT(X$4,LEN(X$4)-1)*1&gt;NumSamples,"",IF($A211&lt;=SampleSize,OFFSET(Population!$A$4,RandomNumbers!X208,0),""))</f>
        <v/>
      </c>
      <c r="Y211" s="7" t="str">
        <f>IF(RIGHT(Y$4,LEN(Y$4)-1)*1&gt;NumSamples,"",IF($A211&lt;=SampleSize,OFFSET(Population!$A$4,RandomNumbers!Y208,0),""))</f>
        <v/>
      </c>
      <c r="Z211" s="7" t="str">
        <f>IF(RIGHT(Z$4,LEN(Z$4)-1)*1&gt;NumSamples,"",IF($A211&lt;=SampleSize,OFFSET(Population!$A$4,RandomNumbers!Z208,0),""))</f>
        <v/>
      </c>
      <c r="AA211" s="7" t="str">
        <f>IF(RIGHT(AA$4,LEN(AA$4)-1)*1&gt;NumSamples,"",IF($A211&lt;=SampleSize,OFFSET(Population!$A$4,RandomNumbers!AA208,0),""))</f>
        <v/>
      </c>
      <c r="AB211" s="7" t="str">
        <f>IF(RIGHT(AB$4,LEN(AB$4)-1)*1&gt;NumSamples,"",IF($A211&lt;=SampleSize,OFFSET(Population!$A$4,RandomNumbers!AB208,0),""))</f>
        <v/>
      </c>
      <c r="AC211" s="7" t="str">
        <f>IF(RIGHT(AC$4,LEN(AC$4)-1)*1&gt;NumSamples,"",IF($A211&lt;=SampleSize,OFFSET(Population!$A$4,RandomNumbers!AC208,0),""))</f>
        <v/>
      </c>
      <c r="AD211" s="7" t="str">
        <f>IF(RIGHT(AD$4,LEN(AD$4)-1)*1&gt;NumSamples,"",IF($A211&lt;=SampleSize,OFFSET(Population!$A$4,RandomNumbers!AD208,0),""))</f>
        <v/>
      </c>
      <c r="AE211" s="7" t="str">
        <f>IF(RIGHT(AE$4,LEN(AE$4)-1)*1&gt;NumSamples,"",IF($A211&lt;=SampleSize,OFFSET(Population!$A$4,RandomNumbers!AE208,0),""))</f>
        <v/>
      </c>
      <c r="AF211" s="7" t="str">
        <f>IF(RIGHT(AF$4,LEN(AF$4)-1)*1&gt;NumSamples,"",IF($A211&lt;=SampleSize,OFFSET(Population!$A$4,RandomNumbers!AF208,0),""))</f>
        <v/>
      </c>
      <c r="AG211" s="7" t="str">
        <f>IF(RIGHT(AG$4,LEN(AG$4)-1)*1&gt;NumSamples,"",IF($A211&lt;=SampleSize,OFFSET(Population!$A$4,RandomNumbers!AG208,0),""))</f>
        <v/>
      </c>
      <c r="AH211" s="7" t="str">
        <f>IF(RIGHT(AH$4,LEN(AH$4)-1)*1&gt;NumSamples,"",IF($A211&lt;=SampleSize,OFFSET(Population!$A$4,RandomNumbers!AH208,0),""))</f>
        <v/>
      </c>
      <c r="AI211" s="7" t="str">
        <f>IF(RIGHT(AI$4,LEN(AI$4)-1)*1&gt;NumSamples,"",IF($A211&lt;=SampleSize,OFFSET(Population!$A$4,RandomNumbers!AI208,0),""))</f>
        <v/>
      </c>
      <c r="AJ211" s="7" t="str">
        <f>IF(RIGHT(AJ$4,LEN(AJ$4)-1)*1&gt;NumSamples,"",IF($A211&lt;=SampleSize,OFFSET(Population!$A$4,RandomNumbers!AJ208,0),""))</f>
        <v/>
      </c>
      <c r="AK211" s="7" t="str">
        <f>IF(RIGHT(AK$4,LEN(AK$4)-1)*1&gt;NumSamples,"",IF($A211&lt;=SampleSize,OFFSET(Population!$A$4,RandomNumbers!AK208,0),""))</f>
        <v/>
      </c>
      <c r="AL211" s="7" t="str">
        <f>IF(RIGHT(AL$4,LEN(AL$4)-1)*1&gt;NumSamples,"",IF($A211&lt;=SampleSize,OFFSET(Population!$A$4,RandomNumbers!AL208,0),""))</f>
        <v/>
      </c>
      <c r="AM211" s="7" t="str">
        <f>IF(RIGHT(AM$4,LEN(AM$4)-1)*1&gt;NumSamples,"",IF($A211&lt;=SampleSize,OFFSET(Population!$A$4,RandomNumbers!AM208,0),""))</f>
        <v/>
      </c>
      <c r="AN211" s="7" t="str">
        <f>IF(RIGHT(AN$4,LEN(AN$4)-1)*1&gt;NumSamples,"",IF($A211&lt;=SampleSize,OFFSET(Population!$A$4,RandomNumbers!AN208,0),""))</f>
        <v/>
      </c>
      <c r="AO211" s="7" t="str">
        <f>IF(RIGHT(AO$4,LEN(AO$4)-1)*1&gt;NumSamples,"",IF($A211&lt;=SampleSize,OFFSET(Population!$A$4,RandomNumbers!AO208,0),""))</f>
        <v/>
      </c>
      <c r="AP211" s="7" t="str">
        <f>IF(RIGHT(AP$4,LEN(AP$4)-1)*1&gt;NumSamples,"",IF($A211&lt;=SampleSize,OFFSET(Population!$A$4,RandomNumbers!AP208,0),""))</f>
        <v/>
      </c>
      <c r="AQ211" s="7" t="str">
        <f>IF(RIGHT(AQ$4,LEN(AQ$4)-1)*1&gt;NumSamples,"",IF($A211&lt;=SampleSize,OFFSET(Population!$A$4,RandomNumbers!AQ208,0),""))</f>
        <v/>
      </c>
      <c r="AR211" s="7" t="str">
        <f>IF(RIGHT(AR$4,LEN(AR$4)-1)*1&gt;NumSamples,"",IF($A211&lt;=SampleSize,OFFSET(Population!$A$4,RandomNumbers!AR208,0),""))</f>
        <v/>
      </c>
      <c r="AS211" s="7" t="str">
        <f>IF(RIGHT(AS$4,LEN(AS$4)-1)*1&gt;NumSamples,"",IF($A211&lt;=SampleSize,OFFSET(Population!$A$4,RandomNumbers!AS208,0),""))</f>
        <v/>
      </c>
      <c r="AT211" s="7" t="str">
        <f>IF(RIGHT(AT$4,LEN(AT$4)-1)*1&gt;NumSamples,"",IF($A211&lt;=SampleSize,OFFSET(Population!$A$4,RandomNumbers!AT208,0),""))</f>
        <v/>
      </c>
      <c r="AU211" s="7" t="str">
        <f>IF(RIGHT(AU$4,LEN(AU$4)-1)*1&gt;NumSamples,"",IF($A211&lt;=SampleSize,OFFSET(Population!$A$4,RandomNumbers!AU208,0),""))</f>
        <v/>
      </c>
      <c r="AV211" s="7" t="str">
        <f>IF(RIGHT(AV$4,LEN(AV$4)-1)*1&gt;NumSamples,"",IF($A211&lt;=SampleSize,OFFSET(Population!$A$4,RandomNumbers!AV208,0),""))</f>
        <v/>
      </c>
      <c r="AW211" s="7" t="str">
        <f>IF(RIGHT(AW$4,LEN(AW$4)-1)*1&gt;NumSamples,"",IF($A211&lt;=SampleSize,OFFSET(Population!$A$4,RandomNumbers!AW208,0),""))</f>
        <v/>
      </c>
      <c r="AX211" s="7" t="str">
        <f>IF(RIGHT(AX$4,LEN(AX$4)-1)*1&gt;NumSamples,"",IF($A211&lt;=SampleSize,OFFSET(Population!$A$4,RandomNumbers!AX208,0),""))</f>
        <v/>
      </c>
      <c r="AY211" s="7" t="str">
        <f>IF(RIGHT(AY$4,LEN(AY$4)-1)*1&gt;NumSamples,"",IF($A211&lt;=SampleSize,OFFSET(Population!$A$4,RandomNumbers!AY208,0),""))</f>
        <v/>
      </c>
      <c r="AZ211" s="7" t="str">
        <f>IF(RIGHT(AZ$4,LEN(AZ$4)-1)*1&gt;NumSamples,"",IF($A211&lt;=SampleSize,OFFSET(Population!$A$4,RandomNumbers!AZ208,0),""))</f>
        <v/>
      </c>
      <c r="BA211" s="7" t="str">
        <f>IF(RIGHT(BA$4,LEN(BA$4)-1)*1&gt;NumSamples,"",IF($A211&lt;=SampleSize,OFFSET(Population!$A$4,RandomNumbers!BA208,0),""))</f>
        <v/>
      </c>
      <c r="BB211" s="7" t="str">
        <f>IF(RIGHT(BB$4,LEN(BB$4)-1)*1&gt;NumSamples,"",IF($A211&lt;=SampleSize,OFFSET(Population!$A$4,RandomNumbers!BB208,0),""))</f>
        <v/>
      </c>
      <c r="BC211" s="7" t="str">
        <f>IF(RIGHT(BC$4,LEN(BC$4)-1)*1&gt;NumSamples,"",IF($A211&lt;=SampleSize,OFFSET(Population!$A$4,RandomNumbers!BC208,0),""))</f>
        <v/>
      </c>
      <c r="BD211" s="7" t="str">
        <f>IF(RIGHT(BD$4,LEN(BD$4)-1)*1&gt;NumSamples,"",IF($A211&lt;=SampleSize,OFFSET(Population!$A$4,RandomNumbers!BD208,0),""))</f>
        <v/>
      </c>
      <c r="BE211" s="7" t="str">
        <f>IF(RIGHT(BE$4,LEN(BE$4)-1)*1&gt;NumSamples,"",IF($A211&lt;=SampleSize,OFFSET(Population!$A$4,RandomNumbers!BE208,0),""))</f>
        <v/>
      </c>
      <c r="BF211" s="7" t="str">
        <f>IF(RIGHT(BF$4,LEN(BF$4)-1)*1&gt;NumSamples,"",IF($A211&lt;=SampleSize,OFFSET(Population!$A$4,RandomNumbers!BF208,0),""))</f>
        <v/>
      </c>
      <c r="BG211" s="7" t="str">
        <f>IF(RIGHT(BG$4,LEN(BG$4)-1)*1&gt;NumSamples,"",IF($A211&lt;=SampleSize,OFFSET(Population!$A$4,RandomNumbers!BG208,0),""))</f>
        <v/>
      </c>
      <c r="BH211" s="7" t="str">
        <f>IF(RIGHT(BH$4,LEN(BH$4)-1)*1&gt;NumSamples,"",IF($A211&lt;=SampleSize,OFFSET(Population!$A$4,RandomNumbers!BH208,0),""))</f>
        <v/>
      </c>
      <c r="BI211" s="7" t="str">
        <f>IF(RIGHT(BI$4,LEN(BI$4)-1)*1&gt;NumSamples,"",IF($A211&lt;=SampleSize,OFFSET(Population!$A$4,RandomNumbers!BI208,0),""))</f>
        <v/>
      </c>
      <c r="BJ211" s="7" t="str">
        <f>IF(RIGHT(BJ$4,LEN(BJ$4)-1)*1&gt;NumSamples,"",IF($A211&lt;=SampleSize,OFFSET(Population!$A$4,RandomNumbers!BJ208,0),""))</f>
        <v/>
      </c>
      <c r="BK211" s="7" t="str">
        <f>IF(RIGHT(BK$4,LEN(BK$4)-1)*1&gt;NumSamples,"",IF($A211&lt;=SampleSize,OFFSET(Population!$A$4,RandomNumbers!BK208,0),""))</f>
        <v/>
      </c>
      <c r="BL211" s="7" t="str">
        <f>IF(RIGHT(BL$4,LEN(BL$4)-1)*1&gt;NumSamples,"",IF($A211&lt;=SampleSize,OFFSET(Population!$A$4,RandomNumbers!BL208,0),""))</f>
        <v/>
      </c>
      <c r="BM211" s="7" t="str">
        <f>IF(RIGHT(BM$4,LEN(BM$4)-1)*1&gt;NumSamples,"",IF($A211&lt;=SampleSize,OFFSET(Population!$A$4,RandomNumbers!BM208,0),""))</f>
        <v/>
      </c>
      <c r="BN211" s="7" t="str">
        <f>IF(RIGHT(BN$4,LEN(BN$4)-1)*1&gt;NumSamples,"",IF($A211&lt;=SampleSize,OFFSET(Population!$A$4,RandomNumbers!BN208,0),""))</f>
        <v/>
      </c>
      <c r="BO211" s="7" t="str">
        <f>IF(RIGHT(BO$4,LEN(BO$4)-1)*1&gt;NumSamples,"",IF($A211&lt;=SampleSize,OFFSET(Population!$A$4,RandomNumbers!BO208,0),""))</f>
        <v/>
      </c>
      <c r="BP211" s="7" t="str">
        <f>IF(RIGHT(BP$4,LEN(BP$4)-1)*1&gt;NumSamples,"",IF($A211&lt;=SampleSize,OFFSET(Population!$A$4,RandomNumbers!BP208,0),""))</f>
        <v/>
      </c>
      <c r="BQ211" s="7" t="str">
        <f>IF(RIGHT(BQ$4,LEN(BQ$4)-1)*1&gt;NumSamples,"",IF($A211&lt;=SampleSize,OFFSET(Population!$A$4,RandomNumbers!BQ208,0),""))</f>
        <v/>
      </c>
      <c r="BR211" s="7" t="str">
        <f>IF(RIGHT(BR$4,LEN(BR$4)-1)*1&gt;NumSamples,"",IF($A211&lt;=SampleSize,OFFSET(Population!$A$4,RandomNumbers!BR208,0),""))</f>
        <v/>
      </c>
      <c r="BS211" s="7" t="str">
        <f>IF(RIGHT(BS$4,LEN(BS$4)-1)*1&gt;NumSamples,"",IF($A211&lt;=SampleSize,OFFSET(Population!$A$4,RandomNumbers!BS208,0),""))</f>
        <v/>
      </c>
      <c r="BT211" s="7" t="str">
        <f>IF(RIGHT(BT$4,LEN(BT$4)-1)*1&gt;NumSamples,"",IF($A211&lt;=SampleSize,OFFSET(Population!$A$4,RandomNumbers!BT208,0),""))</f>
        <v/>
      </c>
      <c r="BU211" s="7" t="str">
        <f>IF(RIGHT(BU$4,LEN(BU$4)-1)*1&gt;NumSamples,"",IF($A211&lt;=SampleSize,OFFSET(Population!$A$4,RandomNumbers!BU208,0),""))</f>
        <v/>
      </c>
      <c r="BV211" s="7" t="str">
        <f>IF(RIGHT(BV$4,LEN(BV$4)-1)*1&gt;NumSamples,"",IF($A211&lt;=SampleSize,OFFSET(Population!$A$4,RandomNumbers!BV208,0),""))</f>
        <v/>
      </c>
      <c r="BW211" s="7" t="str">
        <f>IF(RIGHT(BW$4,LEN(BW$4)-1)*1&gt;NumSamples,"",IF($A211&lt;=SampleSize,OFFSET(Population!$A$4,RandomNumbers!BW208,0),""))</f>
        <v/>
      </c>
      <c r="BX211" s="7" t="str">
        <f>IF(RIGHT(BX$4,LEN(BX$4)-1)*1&gt;NumSamples,"",IF($A211&lt;=SampleSize,OFFSET(Population!$A$4,RandomNumbers!BX208,0),""))</f>
        <v/>
      </c>
      <c r="BY211" s="7" t="str">
        <f>IF(RIGHT(BY$4,LEN(BY$4)-1)*1&gt;NumSamples,"",IF($A211&lt;=SampleSize,OFFSET(Population!$A$4,RandomNumbers!BY208,0),""))</f>
        <v/>
      </c>
      <c r="BZ211" s="7" t="str">
        <f>IF(RIGHT(BZ$4,LEN(BZ$4)-1)*1&gt;NumSamples,"",IF($A211&lt;=SampleSize,OFFSET(Population!$A$4,RandomNumbers!BZ208,0),""))</f>
        <v/>
      </c>
      <c r="CA211" s="7" t="str">
        <f>IF(RIGHT(CA$4,LEN(CA$4)-1)*1&gt;NumSamples,"",IF($A211&lt;=SampleSize,OFFSET(Population!$A$4,RandomNumbers!CA208,0),""))</f>
        <v/>
      </c>
      <c r="CB211" s="7" t="str">
        <f>IF(RIGHT(CB$4,LEN(CB$4)-1)*1&gt;NumSamples,"",IF($A211&lt;=SampleSize,OFFSET(Population!$A$4,RandomNumbers!CB208,0),""))</f>
        <v/>
      </c>
      <c r="CC211" s="7" t="str">
        <f>IF(RIGHT(CC$4,LEN(CC$4)-1)*1&gt;NumSamples,"",IF($A211&lt;=SampleSize,OFFSET(Population!$A$4,RandomNumbers!CC208,0),""))</f>
        <v/>
      </c>
      <c r="CD211" s="7" t="str">
        <f>IF(RIGHT(CD$4,LEN(CD$4)-1)*1&gt;NumSamples,"",IF($A211&lt;=SampleSize,OFFSET(Population!$A$4,RandomNumbers!CD208,0),""))</f>
        <v/>
      </c>
      <c r="CE211" s="7" t="str">
        <f>IF(RIGHT(CE$4,LEN(CE$4)-1)*1&gt;NumSamples,"",IF($A211&lt;=SampleSize,OFFSET(Population!$A$4,RandomNumbers!CE208,0),""))</f>
        <v/>
      </c>
      <c r="CF211" s="7" t="str">
        <f>IF(RIGHT(CF$4,LEN(CF$4)-1)*1&gt;NumSamples,"",IF($A211&lt;=SampleSize,OFFSET(Population!$A$4,RandomNumbers!CF208,0),""))</f>
        <v/>
      </c>
      <c r="CG211" s="7" t="str">
        <f>IF(RIGHT(CG$4,LEN(CG$4)-1)*1&gt;NumSamples,"",IF($A211&lt;=SampleSize,OFFSET(Population!$A$4,RandomNumbers!CG208,0),""))</f>
        <v/>
      </c>
      <c r="CH211" s="7" t="str">
        <f>IF(RIGHT(CH$4,LEN(CH$4)-1)*1&gt;NumSamples,"",IF($A211&lt;=SampleSize,OFFSET(Population!$A$4,RandomNumbers!CH208,0),""))</f>
        <v/>
      </c>
      <c r="CI211" s="7" t="str">
        <f>IF(RIGHT(CI$4,LEN(CI$4)-1)*1&gt;NumSamples,"",IF($A211&lt;=SampleSize,OFFSET(Population!$A$4,RandomNumbers!CI208,0),""))</f>
        <v/>
      </c>
      <c r="CJ211" s="7" t="str">
        <f>IF(RIGHT(CJ$4,LEN(CJ$4)-1)*1&gt;NumSamples,"",IF($A211&lt;=SampleSize,OFFSET(Population!$A$4,RandomNumbers!CJ208,0),""))</f>
        <v/>
      </c>
      <c r="CK211" s="7" t="str">
        <f>IF(RIGHT(CK$4,LEN(CK$4)-1)*1&gt;NumSamples,"",IF($A211&lt;=SampleSize,OFFSET(Population!$A$4,RandomNumbers!CK208,0),""))</f>
        <v/>
      </c>
      <c r="CL211" s="7" t="str">
        <f>IF(RIGHT(CL$4,LEN(CL$4)-1)*1&gt;NumSamples,"",IF($A211&lt;=SampleSize,OFFSET(Population!$A$4,RandomNumbers!CL208,0),""))</f>
        <v/>
      </c>
      <c r="CM211" s="7" t="str">
        <f>IF(RIGHT(CM$4,LEN(CM$4)-1)*1&gt;NumSamples,"",IF($A211&lt;=SampleSize,OFFSET(Population!$A$4,RandomNumbers!CM208,0),""))</f>
        <v/>
      </c>
      <c r="CN211" s="7" t="str">
        <f>IF(RIGHT(CN$4,LEN(CN$4)-1)*1&gt;NumSamples,"",IF($A211&lt;=SampleSize,OFFSET(Population!$A$4,RandomNumbers!CN208,0),""))</f>
        <v/>
      </c>
      <c r="CO211" s="7" t="str">
        <f>IF(RIGHT(CO$4,LEN(CO$4)-1)*1&gt;NumSamples,"",IF($A211&lt;=SampleSize,OFFSET(Population!$A$4,RandomNumbers!CO208,0),""))</f>
        <v/>
      </c>
      <c r="CP211" s="7" t="str">
        <f>IF(RIGHT(CP$4,LEN(CP$4)-1)*1&gt;NumSamples,"",IF($A211&lt;=SampleSize,OFFSET(Population!$A$4,RandomNumbers!CP208,0),""))</f>
        <v/>
      </c>
      <c r="CQ211" s="7" t="str">
        <f>IF(RIGHT(CQ$4,LEN(CQ$4)-1)*1&gt;NumSamples,"",IF($A211&lt;=SampleSize,OFFSET(Population!$A$4,RandomNumbers!CQ208,0),""))</f>
        <v/>
      </c>
      <c r="CR211" s="7" t="str">
        <f>IF(RIGHT(CR$4,LEN(CR$4)-1)*1&gt;NumSamples,"",IF($A211&lt;=SampleSize,OFFSET(Population!$A$4,RandomNumbers!CR208,0),""))</f>
        <v/>
      </c>
      <c r="CS211" s="7" t="str">
        <f>IF(RIGHT(CS$4,LEN(CS$4)-1)*1&gt;NumSamples,"",IF($A211&lt;=SampleSize,OFFSET(Population!$A$4,RandomNumbers!CS208,0),""))</f>
        <v/>
      </c>
      <c r="CT211" s="7" t="str">
        <f>IF(RIGHT(CT$4,LEN(CT$4)-1)*1&gt;NumSamples,"",IF($A211&lt;=SampleSize,OFFSET(Population!$A$4,RandomNumbers!CT208,0),""))</f>
        <v/>
      </c>
      <c r="CU211" s="7" t="str">
        <f>IF(RIGHT(CU$4,LEN(CU$4)-1)*1&gt;NumSamples,"",IF($A211&lt;=SampleSize,OFFSET(Population!$A$4,RandomNumbers!CU208,0),""))</f>
        <v/>
      </c>
      <c r="CV211" s="7" t="str">
        <f>IF(RIGHT(CV$4,LEN(CV$4)-1)*1&gt;NumSamples,"",IF($A211&lt;=SampleSize,OFFSET(Population!$A$4,RandomNumbers!CV208,0),""))</f>
        <v/>
      </c>
      <c r="CW211" s="7" t="str">
        <f>IF(RIGHT(CW$4,LEN(CW$4)-1)*1&gt;NumSamples,"",IF($A211&lt;=SampleSize,OFFSET(Population!$A$4,RandomNumbers!CW208,0),""))</f>
        <v/>
      </c>
    </row>
    <row r="212" ht="14.25" customHeight="1">
      <c r="A212" s="7">
        <v>208.0</v>
      </c>
      <c r="B212" s="7" t="str">
        <f>IF(RIGHT(B$4,LEN(B$4)-1)*1&gt;NumSamples,"",IF($A212&lt;=SampleSize,OFFSET(Population!$A$4,RandomNumbers!B209,0),""))</f>
        <v/>
      </c>
      <c r="C212" s="7" t="str">
        <f>IF(RIGHT(C$4,LEN(C$4)-1)*1&gt;NumSamples,"",IF($A212&lt;=SampleSize,OFFSET(Population!$A$4,RandomNumbers!C209,0),""))</f>
        <v/>
      </c>
      <c r="D212" s="7" t="str">
        <f>IF(RIGHT(D$4,LEN(D$4)-1)*1&gt;NumSamples,"",IF($A212&lt;=SampleSize,OFFSET(Population!$A$4,RandomNumbers!D209,0),""))</f>
        <v/>
      </c>
      <c r="E212" s="7" t="str">
        <f>IF(RIGHT(E$4,LEN(E$4)-1)*1&gt;NumSamples,"",IF($A212&lt;=SampleSize,OFFSET(Population!$A$4,RandomNumbers!E209,0),""))</f>
        <v/>
      </c>
      <c r="F212" s="7" t="str">
        <f>IF(RIGHT(F$4,LEN(F$4)-1)*1&gt;NumSamples,"",IF($A212&lt;=SampleSize,OFFSET(Population!$A$4,RandomNumbers!F209,0),""))</f>
        <v/>
      </c>
      <c r="G212" s="7" t="str">
        <f>IF(RIGHT(G$4,LEN(G$4)-1)*1&gt;NumSamples,"",IF($A212&lt;=SampleSize,OFFSET(Population!$A$4,RandomNumbers!G209,0),""))</f>
        <v/>
      </c>
      <c r="H212" s="7" t="str">
        <f>IF(RIGHT(H$4,LEN(H$4)-1)*1&gt;NumSamples,"",IF($A212&lt;=SampleSize,OFFSET(Population!$A$4,RandomNumbers!H209,0),""))</f>
        <v/>
      </c>
      <c r="I212" s="7" t="str">
        <f>IF(RIGHT(I$4,LEN(I$4)-1)*1&gt;NumSamples,"",IF($A212&lt;=SampleSize,OFFSET(Population!$A$4,RandomNumbers!I209,0),""))</f>
        <v/>
      </c>
      <c r="J212" s="7" t="str">
        <f>IF(RIGHT(J$4,LEN(J$4)-1)*1&gt;NumSamples,"",IF($A212&lt;=SampleSize,OFFSET(Population!$A$4,RandomNumbers!J209,0),""))</f>
        <v/>
      </c>
      <c r="K212" s="7" t="str">
        <f>IF(RIGHT(K$4,LEN(K$4)-1)*1&gt;NumSamples,"",IF($A212&lt;=SampleSize,OFFSET(Population!$A$4,RandomNumbers!K209,0),""))</f>
        <v/>
      </c>
      <c r="L212" s="7" t="str">
        <f>IF(RIGHT(L$4,LEN(L$4)-1)*1&gt;NumSamples,"",IF($A212&lt;=SampleSize,OFFSET(Population!$A$4,RandomNumbers!L209,0),""))</f>
        <v/>
      </c>
      <c r="M212" s="7" t="str">
        <f>IF(RIGHT(M$4,LEN(M$4)-1)*1&gt;NumSamples,"",IF($A212&lt;=SampleSize,OFFSET(Population!$A$4,RandomNumbers!M209,0),""))</f>
        <v/>
      </c>
      <c r="N212" s="7" t="str">
        <f>IF(RIGHT(N$4,LEN(N$4)-1)*1&gt;NumSamples,"",IF($A212&lt;=SampleSize,OFFSET(Population!$A$4,RandomNumbers!N209,0),""))</f>
        <v/>
      </c>
      <c r="O212" s="7" t="str">
        <f>IF(RIGHT(O$4,LEN(O$4)-1)*1&gt;NumSamples,"",IF($A212&lt;=SampleSize,OFFSET(Population!$A$4,RandomNumbers!O209,0),""))</f>
        <v/>
      </c>
      <c r="P212" s="7" t="str">
        <f>IF(RIGHT(P$4,LEN(P$4)-1)*1&gt;NumSamples,"",IF($A212&lt;=SampleSize,OFFSET(Population!$A$4,RandomNumbers!P209,0),""))</f>
        <v/>
      </c>
      <c r="Q212" s="7" t="str">
        <f>IF(RIGHT(Q$4,LEN(Q$4)-1)*1&gt;NumSamples,"",IF($A212&lt;=SampleSize,OFFSET(Population!$A$4,RandomNumbers!Q209,0),""))</f>
        <v/>
      </c>
      <c r="R212" s="7" t="str">
        <f>IF(RIGHT(R$4,LEN(R$4)-1)*1&gt;NumSamples,"",IF($A212&lt;=SampleSize,OFFSET(Population!$A$4,RandomNumbers!R209,0),""))</f>
        <v/>
      </c>
      <c r="S212" s="7" t="str">
        <f>IF(RIGHT(S$4,LEN(S$4)-1)*1&gt;NumSamples,"",IF($A212&lt;=SampleSize,OFFSET(Population!$A$4,RandomNumbers!S209,0),""))</f>
        <v/>
      </c>
      <c r="T212" s="7" t="str">
        <f>IF(RIGHT(T$4,LEN(T$4)-1)*1&gt;NumSamples,"",IF($A212&lt;=SampleSize,OFFSET(Population!$A$4,RandomNumbers!T209,0),""))</f>
        <v/>
      </c>
      <c r="U212" s="7" t="str">
        <f>IF(RIGHT(U$4,LEN(U$4)-1)*1&gt;NumSamples,"",IF($A212&lt;=SampleSize,OFFSET(Population!$A$4,RandomNumbers!U209,0),""))</f>
        <v/>
      </c>
      <c r="V212" s="7" t="str">
        <f>IF(RIGHT(V$4,LEN(V$4)-1)*1&gt;NumSamples,"",IF($A212&lt;=SampleSize,OFFSET(Population!$A$4,RandomNumbers!V209,0),""))</f>
        <v/>
      </c>
      <c r="W212" s="7" t="str">
        <f>IF(RIGHT(W$4,LEN(W$4)-1)*1&gt;NumSamples,"",IF($A212&lt;=SampleSize,OFFSET(Population!$A$4,RandomNumbers!W209,0),""))</f>
        <v/>
      </c>
      <c r="X212" s="7" t="str">
        <f>IF(RIGHT(X$4,LEN(X$4)-1)*1&gt;NumSamples,"",IF($A212&lt;=SampleSize,OFFSET(Population!$A$4,RandomNumbers!X209,0),""))</f>
        <v/>
      </c>
      <c r="Y212" s="7" t="str">
        <f>IF(RIGHT(Y$4,LEN(Y$4)-1)*1&gt;NumSamples,"",IF($A212&lt;=SampleSize,OFFSET(Population!$A$4,RandomNumbers!Y209,0),""))</f>
        <v/>
      </c>
      <c r="Z212" s="7" t="str">
        <f>IF(RIGHT(Z$4,LEN(Z$4)-1)*1&gt;NumSamples,"",IF($A212&lt;=SampleSize,OFFSET(Population!$A$4,RandomNumbers!Z209,0),""))</f>
        <v/>
      </c>
      <c r="AA212" s="7" t="str">
        <f>IF(RIGHT(AA$4,LEN(AA$4)-1)*1&gt;NumSamples,"",IF($A212&lt;=SampleSize,OFFSET(Population!$A$4,RandomNumbers!AA209,0),""))</f>
        <v/>
      </c>
      <c r="AB212" s="7" t="str">
        <f>IF(RIGHT(AB$4,LEN(AB$4)-1)*1&gt;NumSamples,"",IF($A212&lt;=SampleSize,OFFSET(Population!$A$4,RandomNumbers!AB209,0),""))</f>
        <v/>
      </c>
      <c r="AC212" s="7" t="str">
        <f>IF(RIGHT(AC$4,LEN(AC$4)-1)*1&gt;NumSamples,"",IF($A212&lt;=SampleSize,OFFSET(Population!$A$4,RandomNumbers!AC209,0),""))</f>
        <v/>
      </c>
      <c r="AD212" s="7" t="str">
        <f>IF(RIGHT(AD$4,LEN(AD$4)-1)*1&gt;NumSamples,"",IF($A212&lt;=SampleSize,OFFSET(Population!$A$4,RandomNumbers!AD209,0),""))</f>
        <v/>
      </c>
      <c r="AE212" s="7" t="str">
        <f>IF(RIGHT(AE$4,LEN(AE$4)-1)*1&gt;NumSamples,"",IF($A212&lt;=SampleSize,OFFSET(Population!$A$4,RandomNumbers!AE209,0),""))</f>
        <v/>
      </c>
      <c r="AF212" s="7" t="str">
        <f>IF(RIGHT(AF$4,LEN(AF$4)-1)*1&gt;NumSamples,"",IF($A212&lt;=SampleSize,OFFSET(Population!$A$4,RandomNumbers!AF209,0),""))</f>
        <v/>
      </c>
      <c r="AG212" s="7" t="str">
        <f>IF(RIGHT(AG$4,LEN(AG$4)-1)*1&gt;NumSamples,"",IF($A212&lt;=SampleSize,OFFSET(Population!$A$4,RandomNumbers!AG209,0),""))</f>
        <v/>
      </c>
      <c r="AH212" s="7" t="str">
        <f>IF(RIGHT(AH$4,LEN(AH$4)-1)*1&gt;NumSamples,"",IF($A212&lt;=SampleSize,OFFSET(Population!$A$4,RandomNumbers!AH209,0),""))</f>
        <v/>
      </c>
      <c r="AI212" s="7" t="str">
        <f>IF(RIGHT(AI$4,LEN(AI$4)-1)*1&gt;NumSamples,"",IF($A212&lt;=SampleSize,OFFSET(Population!$A$4,RandomNumbers!AI209,0),""))</f>
        <v/>
      </c>
      <c r="AJ212" s="7" t="str">
        <f>IF(RIGHT(AJ$4,LEN(AJ$4)-1)*1&gt;NumSamples,"",IF($A212&lt;=SampleSize,OFFSET(Population!$A$4,RandomNumbers!AJ209,0),""))</f>
        <v/>
      </c>
      <c r="AK212" s="7" t="str">
        <f>IF(RIGHT(AK$4,LEN(AK$4)-1)*1&gt;NumSamples,"",IF($A212&lt;=SampleSize,OFFSET(Population!$A$4,RandomNumbers!AK209,0),""))</f>
        <v/>
      </c>
      <c r="AL212" s="7" t="str">
        <f>IF(RIGHT(AL$4,LEN(AL$4)-1)*1&gt;NumSamples,"",IF($A212&lt;=SampleSize,OFFSET(Population!$A$4,RandomNumbers!AL209,0),""))</f>
        <v/>
      </c>
      <c r="AM212" s="7" t="str">
        <f>IF(RIGHT(AM$4,LEN(AM$4)-1)*1&gt;NumSamples,"",IF($A212&lt;=SampleSize,OFFSET(Population!$A$4,RandomNumbers!AM209,0),""))</f>
        <v/>
      </c>
      <c r="AN212" s="7" t="str">
        <f>IF(RIGHT(AN$4,LEN(AN$4)-1)*1&gt;NumSamples,"",IF($A212&lt;=SampleSize,OFFSET(Population!$A$4,RandomNumbers!AN209,0),""))</f>
        <v/>
      </c>
      <c r="AO212" s="7" t="str">
        <f>IF(RIGHT(AO$4,LEN(AO$4)-1)*1&gt;NumSamples,"",IF($A212&lt;=SampleSize,OFFSET(Population!$A$4,RandomNumbers!AO209,0),""))</f>
        <v/>
      </c>
      <c r="AP212" s="7" t="str">
        <f>IF(RIGHT(AP$4,LEN(AP$4)-1)*1&gt;NumSamples,"",IF($A212&lt;=SampleSize,OFFSET(Population!$A$4,RandomNumbers!AP209,0),""))</f>
        <v/>
      </c>
      <c r="AQ212" s="7" t="str">
        <f>IF(RIGHT(AQ$4,LEN(AQ$4)-1)*1&gt;NumSamples,"",IF($A212&lt;=SampleSize,OFFSET(Population!$A$4,RandomNumbers!AQ209,0),""))</f>
        <v/>
      </c>
      <c r="AR212" s="7" t="str">
        <f>IF(RIGHT(AR$4,LEN(AR$4)-1)*1&gt;NumSamples,"",IF($A212&lt;=SampleSize,OFFSET(Population!$A$4,RandomNumbers!AR209,0),""))</f>
        <v/>
      </c>
      <c r="AS212" s="7" t="str">
        <f>IF(RIGHT(AS$4,LEN(AS$4)-1)*1&gt;NumSamples,"",IF($A212&lt;=SampleSize,OFFSET(Population!$A$4,RandomNumbers!AS209,0),""))</f>
        <v/>
      </c>
      <c r="AT212" s="7" t="str">
        <f>IF(RIGHT(AT$4,LEN(AT$4)-1)*1&gt;NumSamples,"",IF($A212&lt;=SampleSize,OFFSET(Population!$A$4,RandomNumbers!AT209,0),""))</f>
        <v/>
      </c>
      <c r="AU212" s="7" t="str">
        <f>IF(RIGHT(AU$4,LEN(AU$4)-1)*1&gt;NumSamples,"",IF($A212&lt;=SampleSize,OFFSET(Population!$A$4,RandomNumbers!AU209,0),""))</f>
        <v/>
      </c>
      <c r="AV212" s="7" t="str">
        <f>IF(RIGHT(AV$4,LEN(AV$4)-1)*1&gt;NumSamples,"",IF($A212&lt;=SampleSize,OFFSET(Population!$A$4,RandomNumbers!AV209,0),""))</f>
        <v/>
      </c>
      <c r="AW212" s="7" t="str">
        <f>IF(RIGHT(AW$4,LEN(AW$4)-1)*1&gt;NumSamples,"",IF($A212&lt;=SampleSize,OFFSET(Population!$A$4,RandomNumbers!AW209,0),""))</f>
        <v/>
      </c>
      <c r="AX212" s="7" t="str">
        <f>IF(RIGHT(AX$4,LEN(AX$4)-1)*1&gt;NumSamples,"",IF($A212&lt;=SampleSize,OFFSET(Population!$A$4,RandomNumbers!AX209,0),""))</f>
        <v/>
      </c>
      <c r="AY212" s="7" t="str">
        <f>IF(RIGHT(AY$4,LEN(AY$4)-1)*1&gt;NumSamples,"",IF($A212&lt;=SampleSize,OFFSET(Population!$A$4,RandomNumbers!AY209,0),""))</f>
        <v/>
      </c>
      <c r="AZ212" s="7" t="str">
        <f>IF(RIGHT(AZ$4,LEN(AZ$4)-1)*1&gt;NumSamples,"",IF($A212&lt;=SampleSize,OFFSET(Population!$A$4,RandomNumbers!AZ209,0),""))</f>
        <v/>
      </c>
      <c r="BA212" s="7" t="str">
        <f>IF(RIGHT(BA$4,LEN(BA$4)-1)*1&gt;NumSamples,"",IF($A212&lt;=SampleSize,OFFSET(Population!$A$4,RandomNumbers!BA209,0),""))</f>
        <v/>
      </c>
      <c r="BB212" s="7" t="str">
        <f>IF(RIGHT(BB$4,LEN(BB$4)-1)*1&gt;NumSamples,"",IF($A212&lt;=SampleSize,OFFSET(Population!$A$4,RandomNumbers!BB209,0),""))</f>
        <v/>
      </c>
      <c r="BC212" s="7" t="str">
        <f>IF(RIGHT(BC$4,LEN(BC$4)-1)*1&gt;NumSamples,"",IF($A212&lt;=SampleSize,OFFSET(Population!$A$4,RandomNumbers!BC209,0),""))</f>
        <v/>
      </c>
      <c r="BD212" s="7" t="str">
        <f>IF(RIGHT(BD$4,LEN(BD$4)-1)*1&gt;NumSamples,"",IF($A212&lt;=SampleSize,OFFSET(Population!$A$4,RandomNumbers!BD209,0),""))</f>
        <v/>
      </c>
      <c r="BE212" s="7" t="str">
        <f>IF(RIGHT(BE$4,LEN(BE$4)-1)*1&gt;NumSamples,"",IF($A212&lt;=SampleSize,OFFSET(Population!$A$4,RandomNumbers!BE209,0),""))</f>
        <v/>
      </c>
      <c r="BF212" s="7" t="str">
        <f>IF(RIGHT(BF$4,LEN(BF$4)-1)*1&gt;NumSamples,"",IF($A212&lt;=SampleSize,OFFSET(Population!$A$4,RandomNumbers!BF209,0),""))</f>
        <v/>
      </c>
      <c r="BG212" s="7" t="str">
        <f>IF(RIGHT(BG$4,LEN(BG$4)-1)*1&gt;NumSamples,"",IF($A212&lt;=SampleSize,OFFSET(Population!$A$4,RandomNumbers!BG209,0),""))</f>
        <v/>
      </c>
      <c r="BH212" s="7" t="str">
        <f>IF(RIGHT(BH$4,LEN(BH$4)-1)*1&gt;NumSamples,"",IF($A212&lt;=SampleSize,OFFSET(Population!$A$4,RandomNumbers!BH209,0),""))</f>
        <v/>
      </c>
      <c r="BI212" s="7" t="str">
        <f>IF(RIGHT(BI$4,LEN(BI$4)-1)*1&gt;NumSamples,"",IF($A212&lt;=SampleSize,OFFSET(Population!$A$4,RandomNumbers!BI209,0),""))</f>
        <v/>
      </c>
      <c r="BJ212" s="7" t="str">
        <f>IF(RIGHT(BJ$4,LEN(BJ$4)-1)*1&gt;NumSamples,"",IF($A212&lt;=SampleSize,OFFSET(Population!$A$4,RandomNumbers!BJ209,0),""))</f>
        <v/>
      </c>
      <c r="BK212" s="7" t="str">
        <f>IF(RIGHT(BK$4,LEN(BK$4)-1)*1&gt;NumSamples,"",IF($A212&lt;=SampleSize,OFFSET(Population!$A$4,RandomNumbers!BK209,0),""))</f>
        <v/>
      </c>
      <c r="BL212" s="7" t="str">
        <f>IF(RIGHT(BL$4,LEN(BL$4)-1)*1&gt;NumSamples,"",IF($A212&lt;=SampleSize,OFFSET(Population!$A$4,RandomNumbers!BL209,0),""))</f>
        <v/>
      </c>
      <c r="BM212" s="7" t="str">
        <f>IF(RIGHT(BM$4,LEN(BM$4)-1)*1&gt;NumSamples,"",IF($A212&lt;=SampleSize,OFFSET(Population!$A$4,RandomNumbers!BM209,0),""))</f>
        <v/>
      </c>
      <c r="BN212" s="7" t="str">
        <f>IF(RIGHT(BN$4,LEN(BN$4)-1)*1&gt;NumSamples,"",IF($A212&lt;=SampleSize,OFFSET(Population!$A$4,RandomNumbers!BN209,0),""))</f>
        <v/>
      </c>
      <c r="BO212" s="7" t="str">
        <f>IF(RIGHT(BO$4,LEN(BO$4)-1)*1&gt;NumSamples,"",IF($A212&lt;=SampleSize,OFFSET(Population!$A$4,RandomNumbers!BO209,0),""))</f>
        <v/>
      </c>
      <c r="BP212" s="7" t="str">
        <f>IF(RIGHT(BP$4,LEN(BP$4)-1)*1&gt;NumSamples,"",IF($A212&lt;=SampleSize,OFFSET(Population!$A$4,RandomNumbers!BP209,0),""))</f>
        <v/>
      </c>
      <c r="BQ212" s="7" t="str">
        <f>IF(RIGHT(BQ$4,LEN(BQ$4)-1)*1&gt;NumSamples,"",IF($A212&lt;=SampleSize,OFFSET(Population!$A$4,RandomNumbers!BQ209,0),""))</f>
        <v/>
      </c>
      <c r="BR212" s="7" t="str">
        <f>IF(RIGHT(BR$4,LEN(BR$4)-1)*1&gt;NumSamples,"",IF($A212&lt;=SampleSize,OFFSET(Population!$A$4,RandomNumbers!BR209,0),""))</f>
        <v/>
      </c>
      <c r="BS212" s="7" t="str">
        <f>IF(RIGHT(BS$4,LEN(BS$4)-1)*1&gt;NumSamples,"",IF($A212&lt;=SampleSize,OFFSET(Population!$A$4,RandomNumbers!BS209,0),""))</f>
        <v/>
      </c>
      <c r="BT212" s="7" t="str">
        <f>IF(RIGHT(BT$4,LEN(BT$4)-1)*1&gt;NumSamples,"",IF($A212&lt;=SampleSize,OFFSET(Population!$A$4,RandomNumbers!BT209,0),""))</f>
        <v/>
      </c>
      <c r="BU212" s="7" t="str">
        <f>IF(RIGHT(BU$4,LEN(BU$4)-1)*1&gt;NumSamples,"",IF($A212&lt;=SampleSize,OFFSET(Population!$A$4,RandomNumbers!BU209,0),""))</f>
        <v/>
      </c>
      <c r="BV212" s="7" t="str">
        <f>IF(RIGHT(BV$4,LEN(BV$4)-1)*1&gt;NumSamples,"",IF($A212&lt;=SampleSize,OFFSET(Population!$A$4,RandomNumbers!BV209,0),""))</f>
        <v/>
      </c>
      <c r="BW212" s="7" t="str">
        <f>IF(RIGHT(BW$4,LEN(BW$4)-1)*1&gt;NumSamples,"",IF($A212&lt;=SampleSize,OFFSET(Population!$A$4,RandomNumbers!BW209,0),""))</f>
        <v/>
      </c>
      <c r="BX212" s="7" t="str">
        <f>IF(RIGHT(BX$4,LEN(BX$4)-1)*1&gt;NumSamples,"",IF($A212&lt;=SampleSize,OFFSET(Population!$A$4,RandomNumbers!BX209,0),""))</f>
        <v/>
      </c>
      <c r="BY212" s="7" t="str">
        <f>IF(RIGHT(BY$4,LEN(BY$4)-1)*1&gt;NumSamples,"",IF($A212&lt;=SampleSize,OFFSET(Population!$A$4,RandomNumbers!BY209,0),""))</f>
        <v/>
      </c>
      <c r="BZ212" s="7" t="str">
        <f>IF(RIGHT(BZ$4,LEN(BZ$4)-1)*1&gt;NumSamples,"",IF($A212&lt;=SampleSize,OFFSET(Population!$A$4,RandomNumbers!BZ209,0),""))</f>
        <v/>
      </c>
      <c r="CA212" s="7" t="str">
        <f>IF(RIGHT(CA$4,LEN(CA$4)-1)*1&gt;NumSamples,"",IF($A212&lt;=SampleSize,OFFSET(Population!$A$4,RandomNumbers!CA209,0),""))</f>
        <v/>
      </c>
      <c r="CB212" s="7" t="str">
        <f>IF(RIGHT(CB$4,LEN(CB$4)-1)*1&gt;NumSamples,"",IF($A212&lt;=SampleSize,OFFSET(Population!$A$4,RandomNumbers!CB209,0),""))</f>
        <v/>
      </c>
      <c r="CC212" s="7" t="str">
        <f>IF(RIGHT(CC$4,LEN(CC$4)-1)*1&gt;NumSamples,"",IF($A212&lt;=SampleSize,OFFSET(Population!$A$4,RandomNumbers!CC209,0),""))</f>
        <v/>
      </c>
      <c r="CD212" s="7" t="str">
        <f>IF(RIGHT(CD$4,LEN(CD$4)-1)*1&gt;NumSamples,"",IF($A212&lt;=SampleSize,OFFSET(Population!$A$4,RandomNumbers!CD209,0),""))</f>
        <v/>
      </c>
      <c r="CE212" s="7" t="str">
        <f>IF(RIGHT(CE$4,LEN(CE$4)-1)*1&gt;NumSamples,"",IF($A212&lt;=SampleSize,OFFSET(Population!$A$4,RandomNumbers!CE209,0),""))</f>
        <v/>
      </c>
      <c r="CF212" s="7" t="str">
        <f>IF(RIGHT(CF$4,LEN(CF$4)-1)*1&gt;NumSamples,"",IF($A212&lt;=SampleSize,OFFSET(Population!$A$4,RandomNumbers!CF209,0),""))</f>
        <v/>
      </c>
      <c r="CG212" s="7" t="str">
        <f>IF(RIGHT(CG$4,LEN(CG$4)-1)*1&gt;NumSamples,"",IF($A212&lt;=SampleSize,OFFSET(Population!$A$4,RandomNumbers!CG209,0),""))</f>
        <v/>
      </c>
      <c r="CH212" s="7" t="str">
        <f>IF(RIGHT(CH$4,LEN(CH$4)-1)*1&gt;NumSamples,"",IF($A212&lt;=SampleSize,OFFSET(Population!$A$4,RandomNumbers!CH209,0),""))</f>
        <v/>
      </c>
      <c r="CI212" s="7" t="str">
        <f>IF(RIGHT(CI$4,LEN(CI$4)-1)*1&gt;NumSamples,"",IF($A212&lt;=SampleSize,OFFSET(Population!$A$4,RandomNumbers!CI209,0),""))</f>
        <v/>
      </c>
      <c r="CJ212" s="7" t="str">
        <f>IF(RIGHT(CJ$4,LEN(CJ$4)-1)*1&gt;NumSamples,"",IF($A212&lt;=SampleSize,OFFSET(Population!$A$4,RandomNumbers!CJ209,0),""))</f>
        <v/>
      </c>
      <c r="CK212" s="7" t="str">
        <f>IF(RIGHT(CK$4,LEN(CK$4)-1)*1&gt;NumSamples,"",IF($A212&lt;=SampleSize,OFFSET(Population!$A$4,RandomNumbers!CK209,0),""))</f>
        <v/>
      </c>
      <c r="CL212" s="7" t="str">
        <f>IF(RIGHT(CL$4,LEN(CL$4)-1)*1&gt;NumSamples,"",IF($A212&lt;=SampleSize,OFFSET(Population!$A$4,RandomNumbers!CL209,0),""))</f>
        <v/>
      </c>
      <c r="CM212" s="7" t="str">
        <f>IF(RIGHT(CM$4,LEN(CM$4)-1)*1&gt;NumSamples,"",IF($A212&lt;=SampleSize,OFFSET(Population!$A$4,RandomNumbers!CM209,0),""))</f>
        <v/>
      </c>
      <c r="CN212" s="7" t="str">
        <f>IF(RIGHT(CN$4,LEN(CN$4)-1)*1&gt;NumSamples,"",IF($A212&lt;=SampleSize,OFFSET(Population!$A$4,RandomNumbers!CN209,0),""))</f>
        <v/>
      </c>
      <c r="CO212" s="7" t="str">
        <f>IF(RIGHT(CO$4,LEN(CO$4)-1)*1&gt;NumSamples,"",IF($A212&lt;=SampleSize,OFFSET(Population!$A$4,RandomNumbers!CO209,0),""))</f>
        <v/>
      </c>
      <c r="CP212" s="7" t="str">
        <f>IF(RIGHT(CP$4,LEN(CP$4)-1)*1&gt;NumSamples,"",IF($A212&lt;=SampleSize,OFFSET(Population!$A$4,RandomNumbers!CP209,0),""))</f>
        <v/>
      </c>
      <c r="CQ212" s="7" t="str">
        <f>IF(RIGHT(CQ$4,LEN(CQ$4)-1)*1&gt;NumSamples,"",IF($A212&lt;=SampleSize,OFFSET(Population!$A$4,RandomNumbers!CQ209,0),""))</f>
        <v/>
      </c>
      <c r="CR212" s="7" t="str">
        <f>IF(RIGHT(CR$4,LEN(CR$4)-1)*1&gt;NumSamples,"",IF($A212&lt;=SampleSize,OFFSET(Population!$A$4,RandomNumbers!CR209,0),""))</f>
        <v/>
      </c>
      <c r="CS212" s="7" t="str">
        <f>IF(RIGHT(CS$4,LEN(CS$4)-1)*1&gt;NumSamples,"",IF($A212&lt;=SampleSize,OFFSET(Population!$A$4,RandomNumbers!CS209,0),""))</f>
        <v/>
      </c>
      <c r="CT212" s="7" t="str">
        <f>IF(RIGHT(CT$4,LEN(CT$4)-1)*1&gt;NumSamples,"",IF($A212&lt;=SampleSize,OFFSET(Population!$A$4,RandomNumbers!CT209,0),""))</f>
        <v/>
      </c>
      <c r="CU212" s="7" t="str">
        <f>IF(RIGHT(CU$4,LEN(CU$4)-1)*1&gt;NumSamples,"",IF($A212&lt;=SampleSize,OFFSET(Population!$A$4,RandomNumbers!CU209,0),""))</f>
        <v/>
      </c>
      <c r="CV212" s="7" t="str">
        <f>IF(RIGHT(CV$4,LEN(CV$4)-1)*1&gt;NumSamples,"",IF($A212&lt;=SampleSize,OFFSET(Population!$A$4,RandomNumbers!CV209,0),""))</f>
        <v/>
      </c>
      <c r="CW212" s="7" t="str">
        <f>IF(RIGHT(CW$4,LEN(CW$4)-1)*1&gt;NumSamples,"",IF($A212&lt;=SampleSize,OFFSET(Population!$A$4,RandomNumbers!CW209,0),""))</f>
        <v/>
      </c>
    </row>
    <row r="213" ht="14.25" customHeight="1">
      <c r="A213" s="7">
        <v>209.0</v>
      </c>
      <c r="B213" s="7" t="str">
        <f>IF(RIGHT(B$4,LEN(B$4)-1)*1&gt;NumSamples,"",IF($A213&lt;=SampleSize,OFFSET(Population!$A$4,RandomNumbers!B210,0),""))</f>
        <v/>
      </c>
      <c r="C213" s="7" t="str">
        <f>IF(RIGHT(C$4,LEN(C$4)-1)*1&gt;NumSamples,"",IF($A213&lt;=SampleSize,OFFSET(Population!$A$4,RandomNumbers!C210,0),""))</f>
        <v/>
      </c>
      <c r="D213" s="7" t="str">
        <f>IF(RIGHT(D$4,LEN(D$4)-1)*1&gt;NumSamples,"",IF($A213&lt;=SampleSize,OFFSET(Population!$A$4,RandomNumbers!D210,0),""))</f>
        <v/>
      </c>
      <c r="E213" s="7" t="str">
        <f>IF(RIGHT(E$4,LEN(E$4)-1)*1&gt;NumSamples,"",IF($A213&lt;=SampleSize,OFFSET(Population!$A$4,RandomNumbers!E210,0),""))</f>
        <v/>
      </c>
      <c r="F213" s="7" t="str">
        <f>IF(RIGHT(F$4,LEN(F$4)-1)*1&gt;NumSamples,"",IF($A213&lt;=SampleSize,OFFSET(Population!$A$4,RandomNumbers!F210,0),""))</f>
        <v/>
      </c>
      <c r="G213" s="7" t="str">
        <f>IF(RIGHT(G$4,LEN(G$4)-1)*1&gt;NumSamples,"",IF($A213&lt;=SampleSize,OFFSET(Population!$A$4,RandomNumbers!G210,0),""))</f>
        <v/>
      </c>
      <c r="H213" s="7" t="str">
        <f>IF(RIGHT(H$4,LEN(H$4)-1)*1&gt;NumSamples,"",IF($A213&lt;=SampleSize,OFFSET(Population!$A$4,RandomNumbers!H210,0),""))</f>
        <v/>
      </c>
      <c r="I213" s="7" t="str">
        <f>IF(RIGHT(I$4,LEN(I$4)-1)*1&gt;NumSamples,"",IF($A213&lt;=SampleSize,OFFSET(Population!$A$4,RandomNumbers!I210,0),""))</f>
        <v/>
      </c>
      <c r="J213" s="7" t="str">
        <f>IF(RIGHT(J$4,LEN(J$4)-1)*1&gt;NumSamples,"",IF($A213&lt;=SampleSize,OFFSET(Population!$A$4,RandomNumbers!J210,0),""))</f>
        <v/>
      </c>
      <c r="K213" s="7" t="str">
        <f>IF(RIGHT(K$4,LEN(K$4)-1)*1&gt;NumSamples,"",IF($A213&lt;=SampleSize,OFFSET(Population!$A$4,RandomNumbers!K210,0),""))</f>
        <v/>
      </c>
      <c r="L213" s="7" t="str">
        <f>IF(RIGHT(L$4,LEN(L$4)-1)*1&gt;NumSamples,"",IF($A213&lt;=SampleSize,OFFSET(Population!$A$4,RandomNumbers!L210,0),""))</f>
        <v/>
      </c>
      <c r="M213" s="7" t="str">
        <f>IF(RIGHT(M$4,LEN(M$4)-1)*1&gt;NumSamples,"",IF($A213&lt;=SampleSize,OFFSET(Population!$A$4,RandomNumbers!M210,0),""))</f>
        <v/>
      </c>
      <c r="N213" s="7" t="str">
        <f>IF(RIGHT(N$4,LEN(N$4)-1)*1&gt;NumSamples,"",IF($A213&lt;=SampleSize,OFFSET(Population!$A$4,RandomNumbers!N210,0),""))</f>
        <v/>
      </c>
      <c r="O213" s="7" t="str">
        <f>IF(RIGHT(O$4,LEN(O$4)-1)*1&gt;NumSamples,"",IF($A213&lt;=SampleSize,OFFSET(Population!$A$4,RandomNumbers!O210,0),""))</f>
        <v/>
      </c>
      <c r="P213" s="7" t="str">
        <f>IF(RIGHT(P$4,LEN(P$4)-1)*1&gt;NumSamples,"",IF($A213&lt;=SampleSize,OFFSET(Population!$A$4,RandomNumbers!P210,0),""))</f>
        <v/>
      </c>
      <c r="Q213" s="7" t="str">
        <f>IF(RIGHT(Q$4,LEN(Q$4)-1)*1&gt;NumSamples,"",IF($A213&lt;=SampleSize,OFFSET(Population!$A$4,RandomNumbers!Q210,0),""))</f>
        <v/>
      </c>
      <c r="R213" s="7" t="str">
        <f>IF(RIGHT(R$4,LEN(R$4)-1)*1&gt;NumSamples,"",IF($A213&lt;=SampleSize,OFFSET(Population!$A$4,RandomNumbers!R210,0),""))</f>
        <v/>
      </c>
      <c r="S213" s="7" t="str">
        <f>IF(RIGHT(S$4,LEN(S$4)-1)*1&gt;NumSamples,"",IF($A213&lt;=SampleSize,OFFSET(Population!$A$4,RandomNumbers!S210,0),""))</f>
        <v/>
      </c>
      <c r="T213" s="7" t="str">
        <f>IF(RIGHT(T$4,LEN(T$4)-1)*1&gt;NumSamples,"",IF($A213&lt;=SampleSize,OFFSET(Population!$A$4,RandomNumbers!T210,0),""))</f>
        <v/>
      </c>
      <c r="U213" s="7" t="str">
        <f>IF(RIGHT(U$4,LEN(U$4)-1)*1&gt;NumSamples,"",IF($A213&lt;=SampleSize,OFFSET(Population!$A$4,RandomNumbers!U210,0),""))</f>
        <v/>
      </c>
      <c r="V213" s="7" t="str">
        <f>IF(RIGHT(V$4,LEN(V$4)-1)*1&gt;NumSamples,"",IF($A213&lt;=SampleSize,OFFSET(Population!$A$4,RandomNumbers!V210,0),""))</f>
        <v/>
      </c>
      <c r="W213" s="7" t="str">
        <f>IF(RIGHT(W$4,LEN(W$4)-1)*1&gt;NumSamples,"",IF($A213&lt;=SampleSize,OFFSET(Population!$A$4,RandomNumbers!W210,0),""))</f>
        <v/>
      </c>
      <c r="X213" s="7" t="str">
        <f>IF(RIGHT(X$4,LEN(X$4)-1)*1&gt;NumSamples,"",IF($A213&lt;=SampleSize,OFFSET(Population!$A$4,RandomNumbers!X210,0),""))</f>
        <v/>
      </c>
      <c r="Y213" s="7" t="str">
        <f>IF(RIGHT(Y$4,LEN(Y$4)-1)*1&gt;NumSamples,"",IF($A213&lt;=SampleSize,OFFSET(Population!$A$4,RandomNumbers!Y210,0),""))</f>
        <v/>
      </c>
      <c r="Z213" s="7" t="str">
        <f>IF(RIGHT(Z$4,LEN(Z$4)-1)*1&gt;NumSamples,"",IF($A213&lt;=SampleSize,OFFSET(Population!$A$4,RandomNumbers!Z210,0),""))</f>
        <v/>
      </c>
      <c r="AA213" s="7" t="str">
        <f>IF(RIGHT(AA$4,LEN(AA$4)-1)*1&gt;NumSamples,"",IF($A213&lt;=SampleSize,OFFSET(Population!$A$4,RandomNumbers!AA210,0),""))</f>
        <v/>
      </c>
      <c r="AB213" s="7" t="str">
        <f>IF(RIGHT(AB$4,LEN(AB$4)-1)*1&gt;NumSamples,"",IF($A213&lt;=SampleSize,OFFSET(Population!$A$4,RandomNumbers!AB210,0),""))</f>
        <v/>
      </c>
      <c r="AC213" s="7" t="str">
        <f>IF(RIGHT(AC$4,LEN(AC$4)-1)*1&gt;NumSamples,"",IF($A213&lt;=SampleSize,OFFSET(Population!$A$4,RandomNumbers!AC210,0),""))</f>
        <v/>
      </c>
      <c r="AD213" s="7" t="str">
        <f>IF(RIGHT(AD$4,LEN(AD$4)-1)*1&gt;NumSamples,"",IF($A213&lt;=SampleSize,OFFSET(Population!$A$4,RandomNumbers!AD210,0),""))</f>
        <v/>
      </c>
      <c r="AE213" s="7" t="str">
        <f>IF(RIGHT(AE$4,LEN(AE$4)-1)*1&gt;NumSamples,"",IF($A213&lt;=SampleSize,OFFSET(Population!$A$4,RandomNumbers!AE210,0),""))</f>
        <v/>
      </c>
      <c r="AF213" s="7" t="str">
        <f>IF(RIGHT(AF$4,LEN(AF$4)-1)*1&gt;NumSamples,"",IF($A213&lt;=SampleSize,OFFSET(Population!$A$4,RandomNumbers!AF210,0),""))</f>
        <v/>
      </c>
      <c r="AG213" s="7" t="str">
        <f>IF(RIGHT(AG$4,LEN(AG$4)-1)*1&gt;NumSamples,"",IF($A213&lt;=SampleSize,OFFSET(Population!$A$4,RandomNumbers!AG210,0),""))</f>
        <v/>
      </c>
      <c r="AH213" s="7" t="str">
        <f>IF(RIGHT(AH$4,LEN(AH$4)-1)*1&gt;NumSamples,"",IF($A213&lt;=SampleSize,OFFSET(Population!$A$4,RandomNumbers!AH210,0),""))</f>
        <v/>
      </c>
      <c r="AI213" s="7" t="str">
        <f>IF(RIGHT(AI$4,LEN(AI$4)-1)*1&gt;NumSamples,"",IF($A213&lt;=SampleSize,OFFSET(Population!$A$4,RandomNumbers!AI210,0),""))</f>
        <v/>
      </c>
      <c r="AJ213" s="7" t="str">
        <f>IF(RIGHT(AJ$4,LEN(AJ$4)-1)*1&gt;NumSamples,"",IF($A213&lt;=SampleSize,OFFSET(Population!$A$4,RandomNumbers!AJ210,0),""))</f>
        <v/>
      </c>
      <c r="AK213" s="7" t="str">
        <f>IF(RIGHT(AK$4,LEN(AK$4)-1)*1&gt;NumSamples,"",IF($A213&lt;=SampleSize,OFFSET(Population!$A$4,RandomNumbers!AK210,0),""))</f>
        <v/>
      </c>
      <c r="AL213" s="7" t="str">
        <f>IF(RIGHT(AL$4,LEN(AL$4)-1)*1&gt;NumSamples,"",IF($A213&lt;=SampleSize,OFFSET(Population!$A$4,RandomNumbers!AL210,0),""))</f>
        <v/>
      </c>
      <c r="AM213" s="7" t="str">
        <f>IF(RIGHT(AM$4,LEN(AM$4)-1)*1&gt;NumSamples,"",IF($A213&lt;=SampleSize,OFFSET(Population!$A$4,RandomNumbers!AM210,0),""))</f>
        <v/>
      </c>
      <c r="AN213" s="7" t="str">
        <f>IF(RIGHT(AN$4,LEN(AN$4)-1)*1&gt;NumSamples,"",IF($A213&lt;=SampleSize,OFFSET(Population!$A$4,RandomNumbers!AN210,0),""))</f>
        <v/>
      </c>
      <c r="AO213" s="7" t="str">
        <f>IF(RIGHT(AO$4,LEN(AO$4)-1)*1&gt;NumSamples,"",IF($A213&lt;=SampleSize,OFFSET(Population!$A$4,RandomNumbers!AO210,0),""))</f>
        <v/>
      </c>
      <c r="AP213" s="7" t="str">
        <f>IF(RIGHT(AP$4,LEN(AP$4)-1)*1&gt;NumSamples,"",IF($A213&lt;=SampleSize,OFFSET(Population!$A$4,RandomNumbers!AP210,0),""))</f>
        <v/>
      </c>
      <c r="AQ213" s="7" t="str">
        <f>IF(RIGHT(AQ$4,LEN(AQ$4)-1)*1&gt;NumSamples,"",IF($A213&lt;=SampleSize,OFFSET(Population!$A$4,RandomNumbers!AQ210,0),""))</f>
        <v/>
      </c>
      <c r="AR213" s="7" t="str">
        <f>IF(RIGHT(AR$4,LEN(AR$4)-1)*1&gt;NumSamples,"",IF($A213&lt;=SampleSize,OFFSET(Population!$A$4,RandomNumbers!AR210,0),""))</f>
        <v/>
      </c>
      <c r="AS213" s="7" t="str">
        <f>IF(RIGHT(AS$4,LEN(AS$4)-1)*1&gt;NumSamples,"",IF($A213&lt;=SampleSize,OFFSET(Population!$A$4,RandomNumbers!AS210,0),""))</f>
        <v/>
      </c>
      <c r="AT213" s="7" t="str">
        <f>IF(RIGHT(AT$4,LEN(AT$4)-1)*1&gt;NumSamples,"",IF($A213&lt;=SampleSize,OFFSET(Population!$A$4,RandomNumbers!AT210,0),""))</f>
        <v/>
      </c>
      <c r="AU213" s="7" t="str">
        <f>IF(RIGHT(AU$4,LEN(AU$4)-1)*1&gt;NumSamples,"",IF($A213&lt;=SampleSize,OFFSET(Population!$A$4,RandomNumbers!AU210,0),""))</f>
        <v/>
      </c>
      <c r="AV213" s="7" t="str">
        <f>IF(RIGHT(AV$4,LEN(AV$4)-1)*1&gt;NumSamples,"",IF($A213&lt;=SampleSize,OFFSET(Population!$A$4,RandomNumbers!AV210,0),""))</f>
        <v/>
      </c>
      <c r="AW213" s="7" t="str">
        <f>IF(RIGHT(AW$4,LEN(AW$4)-1)*1&gt;NumSamples,"",IF($A213&lt;=SampleSize,OFFSET(Population!$A$4,RandomNumbers!AW210,0),""))</f>
        <v/>
      </c>
      <c r="AX213" s="7" t="str">
        <f>IF(RIGHT(AX$4,LEN(AX$4)-1)*1&gt;NumSamples,"",IF($A213&lt;=SampleSize,OFFSET(Population!$A$4,RandomNumbers!AX210,0),""))</f>
        <v/>
      </c>
      <c r="AY213" s="7" t="str">
        <f>IF(RIGHT(AY$4,LEN(AY$4)-1)*1&gt;NumSamples,"",IF($A213&lt;=SampleSize,OFFSET(Population!$A$4,RandomNumbers!AY210,0),""))</f>
        <v/>
      </c>
      <c r="AZ213" s="7" t="str">
        <f>IF(RIGHT(AZ$4,LEN(AZ$4)-1)*1&gt;NumSamples,"",IF($A213&lt;=SampleSize,OFFSET(Population!$A$4,RandomNumbers!AZ210,0),""))</f>
        <v/>
      </c>
      <c r="BA213" s="7" t="str">
        <f>IF(RIGHT(BA$4,LEN(BA$4)-1)*1&gt;NumSamples,"",IF($A213&lt;=SampleSize,OFFSET(Population!$A$4,RandomNumbers!BA210,0),""))</f>
        <v/>
      </c>
      <c r="BB213" s="7" t="str">
        <f>IF(RIGHT(BB$4,LEN(BB$4)-1)*1&gt;NumSamples,"",IF($A213&lt;=SampleSize,OFFSET(Population!$A$4,RandomNumbers!BB210,0),""))</f>
        <v/>
      </c>
      <c r="BC213" s="7" t="str">
        <f>IF(RIGHT(BC$4,LEN(BC$4)-1)*1&gt;NumSamples,"",IF($A213&lt;=SampleSize,OFFSET(Population!$A$4,RandomNumbers!BC210,0),""))</f>
        <v/>
      </c>
      <c r="BD213" s="7" t="str">
        <f>IF(RIGHT(BD$4,LEN(BD$4)-1)*1&gt;NumSamples,"",IF($A213&lt;=SampleSize,OFFSET(Population!$A$4,RandomNumbers!BD210,0),""))</f>
        <v/>
      </c>
      <c r="BE213" s="7" t="str">
        <f>IF(RIGHT(BE$4,LEN(BE$4)-1)*1&gt;NumSamples,"",IF($A213&lt;=SampleSize,OFFSET(Population!$A$4,RandomNumbers!BE210,0),""))</f>
        <v/>
      </c>
      <c r="BF213" s="7" t="str">
        <f>IF(RIGHT(BF$4,LEN(BF$4)-1)*1&gt;NumSamples,"",IF($A213&lt;=SampleSize,OFFSET(Population!$A$4,RandomNumbers!BF210,0),""))</f>
        <v/>
      </c>
      <c r="BG213" s="7" t="str">
        <f>IF(RIGHT(BG$4,LEN(BG$4)-1)*1&gt;NumSamples,"",IF($A213&lt;=SampleSize,OFFSET(Population!$A$4,RandomNumbers!BG210,0),""))</f>
        <v/>
      </c>
      <c r="BH213" s="7" t="str">
        <f>IF(RIGHT(BH$4,LEN(BH$4)-1)*1&gt;NumSamples,"",IF($A213&lt;=SampleSize,OFFSET(Population!$A$4,RandomNumbers!BH210,0),""))</f>
        <v/>
      </c>
      <c r="BI213" s="7" t="str">
        <f>IF(RIGHT(BI$4,LEN(BI$4)-1)*1&gt;NumSamples,"",IF($A213&lt;=SampleSize,OFFSET(Population!$A$4,RandomNumbers!BI210,0),""))</f>
        <v/>
      </c>
      <c r="BJ213" s="7" t="str">
        <f>IF(RIGHT(BJ$4,LEN(BJ$4)-1)*1&gt;NumSamples,"",IF($A213&lt;=SampleSize,OFFSET(Population!$A$4,RandomNumbers!BJ210,0),""))</f>
        <v/>
      </c>
      <c r="BK213" s="7" t="str">
        <f>IF(RIGHT(BK$4,LEN(BK$4)-1)*1&gt;NumSamples,"",IF($A213&lt;=SampleSize,OFFSET(Population!$A$4,RandomNumbers!BK210,0),""))</f>
        <v/>
      </c>
      <c r="BL213" s="7" t="str">
        <f>IF(RIGHT(BL$4,LEN(BL$4)-1)*1&gt;NumSamples,"",IF($A213&lt;=SampleSize,OFFSET(Population!$A$4,RandomNumbers!BL210,0),""))</f>
        <v/>
      </c>
      <c r="BM213" s="7" t="str">
        <f>IF(RIGHT(BM$4,LEN(BM$4)-1)*1&gt;NumSamples,"",IF($A213&lt;=SampleSize,OFFSET(Population!$A$4,RandomNumbers!BM210,0),""))</f>
        <v/>
      </c>
      <c r="BN213" s="7" t="str">
        <f>IF(RIGHT(BN$4,LEN(BN$4)-1)*1&gt;NumSamples,"",IF($A213&lt;=SampleSize,OFFSET(Population!$A$4,RandomNumbers!BN210,0),""))</f>
        <v/>
      </c>
      <c r="BO213" s="7" t="str">
        <f>IF(RIGHT(BO$4,LEN(BO$4)-1)*1&gt;NumSamples,"",IF($A213&lt;=SampleSize,OFFSET(Population!$A$4,RandomNumbers!BO210,0),""))</f>
        <v/>
      </c>
      <c r="BP213" s="7" t="str">
        <f>IF(RIGHT(BP$4,LEN(BP$4)-1)*1&gt;NumSamples,"",IF($A213&lt;=SampleSize,OFFSET(Population!$A$4,RandomNumbers!BP210,0),""))</f>
        <v/>
      </c>
      <c r="BQ213" s="7" t="str">
        <f>IF(RIGHT(BQ$4,LEN(BQ$4)-1)*1&gt;NumSamples,"",IF($A213&lt;=SampleSize,OFFSET(Population!$A$4,RandomNumbers!BQ210,0),""))</f>
        <v/>
      </c>
      <c r="BR213" s="7" t="str">
        <f>IF(RIGHT(BR$4,LEN(BR$4)-1)*1&gt;NumSamples,"",IF($A213&lt;=SampleSize,OFFSET(Population!$A$4,RandomNumbers!BR210,0),""))</f>
        <v/>
      </c>
      <c r="BS213" s="7" t="str">
        <f>IF(RIGHT(BS$4,LEN(BS$4)-1)*1&gt;NumSamples,"",IF($A213&lt;=SampleSize,OFFSET(Population!$A$4,RandomNumbers!BS210,0),""))</f>
        <v/>
      </c>
      <c r="BT213" s="7" t="str">
        <f>IF(RIGHT(BT$4,LEN(BT$4)-1)*1&gt;NumSamples,"",IF($A213&lt;=SampleSize,OFFSET(Population!$A$4,RandomNumbers!BT210,0),""))</f>
        <v/>
      </c>
      <c r="BU213" s="7" t="str">
        <f>IF(RIGHT(BU$4,LEN(BU$4)-1)*1&gt;NumSamples,"",IF($A213&lt;=SampleSize,OFFSET(Population!$A$4,RandomNumbers!BU210,0),""))</f>
        <v/>
      </c>
      <c r="BV213" s="7" t="str">
        <f>IF(RIGHT(BV$4,LEN(BV$4)-1)*1&gt;NumSamples,"",IF($A213&lt;=SampleSize,OFFSET(Population!$A$4,RandomNumbers!BV210,0),""))</f>
        <v/>
      </c>
      <c r="BW213" s="7" t="str">
        <f>IF(RIGHT(BW$4,LEN(BW$4)-1)*1&gt;NumSamples,"",IF($A213&lt;=SampleSize,OFFSET(Population!$A$4,RandomNumbers!BW210,0),""))</f>
        <v/>
      </c>
      <c r="BX213" s="7" t="str">
        <f>IF(RIGHT(BX$4,LEN(BX$4)-1)*1&gt;NumSamples,"",IF($A213&lt;=SampleSize,OFFSET(Population!$A$4,RandomNumbers!BX210,0),""))</f>
        <v/>
      </c>
      <c r="BY213" s="7" t="str">
        <f>IF(RIGHT(BY$4,LEN(BY$4)-1)*1&gt;NumSamples,"",IF($A213&lt;=SampleSize,OFFSET(Population!$A$4,RandomNumbers!BY210,0),""))</f>
        <v/>
      </c>
      <c r="BZ213" s="7" t="str">
        <f>IF(RIGHT(BZ$4,LEN(BZ$4)-1)*1&gt;NumSamples,"",IF($A213&lt;=SampleSize,OFFSET(Population!$A$4,RandomNumbers!BZ210,0),""))</f>
        <v/>
      </c>
      <c r="CA213" s="7" t="str">
        <f>IF(RIGHT(CA$4,LEN(CA$4)-1)*1&gt;NumSamples,"",IF($A213&lt;=SampleSize,OFFSET(Population!$A$4,RandomNumbers!CA210,0),""))</f>
        <v/>
      </c>
      <c r="CB213" s="7" t="str">
        <f>IF(RIGHT(CB$4,LEN(CB$4)-1)*1&gt;NumSamples,"",IF($A213&lt;=SampleSize,OFFSET(Population!$A$4,RandomNumbers!CB210,0),""))</f>
        <v/>
      </c>
      <c r="CC213" s="7" t="str">
        <f>IF(RIGHT(CC$4,LEN(CC$4)-1)*1&gt;NumSamples,"",IF($A213&lt;=SampleSize,OFFSET(Population!$A$4,RandomNumbers!CC210,0),""))</f>
        <v/>
      </c>
      <c r="CD213" s="7" t="str">
        <f>IF(RIGHT(CD$4,LEN(CD$4)-1)*1&gt;NumSamples,"",IF($A213&lt;=SampleSize,OFFSET(Population!$A$4,RandomNumbers!CD210,0),""))</f>
        <v/>
      </c>
      <c r="CE213" s="7" t="str">
        <f>IF(RIGHT(CE$4,LEN(CE$4)-1)*1&gt;NumSamples,"",IF($A213&lt;=SampleSize,OFFSET(Population!$A$4,RandomNumbers!CE210,0),""))</f>
        <v/>
      </c>
      <c r="CF213" s="7" t="str">
        <f>IF(RIGHT(CF$4,LEN(CF$4)-1)*1&gt;NumSamples,"",IF($A213&lt;=SampleSize,OFFSET(Population!$A$4,RandomNumbers!CF210,0),""))</f>
        <v/>
      </c>
      <c r="CG213" s="7" t="str">
        <f>IF(RIGHT(CG$4,LEN(CG$4)-1)*1&gt;NumSamples,"",IF($A213&lt;=SampleSize,OFFSET(Population!$A$4,RandomNumbers!CG210,0),""))</f>
        <v/>
      </c>
      <c r="CH213" s="7" t="str">
        <f>IF(RIGHT(CH$4,LEN(CH$4)-1)*1&gt;NumSamples,"",IF($A213&lt;=SampleSize,OFFSET(Population!$A$4,RandomNumbers!CH210,0),""))</f>
        <v/>
      </c>
      <c r="CI213" s="7" t="str">
        <f>IF(RIGHT(CI$4,LEN(CI$4)-1)*1&gt;NumSamples,"",IF($A213&lt;=SampleSize,OFFSET(Population!$A$4,RandomNumbers!CI210,0),""))</f>
        <v/>
      </c>
      <c r="CJ213" s="7" t="str">
        <f>IF(RIGHT(CJ$4,LEN(CJ$4)-1)*1&gt;NumSamples,"",IF($A213&lt;=SampleSize,OFFSET(Population!$A$4,RandomNumbers!CJ210,0),""))</f>
        <v/>
      </c>
      <c r="CK213" s="7" t="str">
        <f>IF(RIGHT(CK$4,LEN(CK$4)-1)*1&gt;NumSamples,"",IF($A213&lt;=SampleSize,OFFSET(Population!$A$4,RandomNumbers!CK210,0),""))</f>
        <v/>
      </c>
      <c r="CL213" s="7" t="str">
        <f>IF(RIGHT(CL$4,LEN(CL$4)-1)*1&gt;NumSamples,"",IF($A213&lt;=SampleSize,OFFSET(Population!$A$4,RandomNumbers!CL210,0),""))</f>
        <v/>
      </c>
      <c r="CM213" s="7" t="str">
        <f>IF(RIGHT(CM$4,LEN(CM$4)-1)*1&gt;NumSamples,"",IF($A213&lt;=SampleSize,OFFSET(Population!$A$4,RandomNumbers!CM210,0),""))</f>
        <v/>
      </c>
      <c r="CN213" s="7" t="str">
        <f>IF(RIGHT(CN$4,LEN(CN$4)-1)*1&gt;NumSamples,"",IF($A213&lt;=SampleSize,OFFSET(Population!$A$4,RandomNumbers!CN210,0),""))</f>
        <v/>
      </c>
      <c r="CO213" s="7" t="str">
        <f>IF(RIGHT(CO$4,LEN(CO$4)-1)*1&gt;NumSamples,"",IF($A213&lt;=SampleSize,OFFSET(Population!$A$4,RandomNumbers!CO210,0),""))</f>
        <v/>
      </c>
      <c r="CP213" s="7" t="str">
        <f>IF(RIGHT(CP$4,LEN(CP$4)-1)*1&gt;NumSamples,"",IF($A213&lt;=SampleSize,OFFSET(Population!$A$4,RandomNumbers!CP210,0),""))</f>
        <v/>
      </c>
      <c r="CQ213" s="7" t="str">
        <f>IF(RIGHT(CQ$4,LEN(CQ$4)-1)*1&gt;NumSamples,"",IF($A213&lt;=SampleSize,OFFSET(Population!$A$4,RandomNumbers!CQ210,0),""))</f>
        <v/>
      </c>
      <c r="CR213" s="7" t="str">
        <f>IF(RIGHT(CR$4,LEN(CR$4)-1)*1&gt;NumSamples,"",IF($A213&lt;=SampleSize,OFFSET(Population!$A$4,RandomNumbers!CR210,0),""))</f>
        <v/>
      </c>
      <c r="CS213" s="7" t="str">
        <f>IF(RIGHT(CS$4,LEN(CS$4)-1)*1&gt;NumSamples,"",IF($A213&lt;=SampleSize,OFFSET(Population!$A$4,RandomNumbers!CS210,0),""))</f>
        <v/>
      </c>
      <c r="CT213" s="7" t="str">
        <f>IF(RIGHT(CT$4,LEN(CT$4)-1)*1&gt;NumSamples,"",IF($A213&lt;=SampleSize,OFFSET(Population!$A$4,RandomNumbers!CT210,0),""))</f>
        <v/>
      </c>
      <c r="CU213" s="7" t="str">
        <f>IF(RIGHT(CU$4,LEN(CU$4)-1)*1&gt;NumSamples,"",IF($A213&lt;=SampleSize,OFFSET(Population!$A$4,RandomNumbers!CU210,0),""))</f>
        <v/>
      </c>
      <c r="CV213" s="7" t="str">
        <f>IF(RIGHT(CV$4,LEN(CV$4)-1)*1&gt;NumSamples,"",IF($A213&lt;=SampleSize,OFFSET(Population!$A$4,RandomNumbers!CV210,0),""))</f>
        <v/>
      </c>
      <c r="CW213" s="7" t="str">
        <f>IF(RIGHT(CW$4,LEN(CW$4)-1)*1&gt;NumSamples,"",IF($A213&lt;=SampleSize,OFFSET(Population!$A$4,RandomNumbers!CW210,0),""))</f>
        <v/>
      </c>
    </row>
    <row r="214" ht="14.25" customHeight="1">
      <c r="A214" s="7">
        <v>210.0</v>
      </c>
      <c r="B214" s="7" t="str">
        <f>IF(RIGHT(B$4,LEN(B$4)-1)*1&gt;NumSamples,"",IF($A214&lt;=SampleSize,OFFSET(Population!$A$4,RandomNumbers!B211,0),""))</f>
        <v/>
      </c>
      <c r="C214" s="7" t="str">
        <f>IF(RIGHT(C$4,LEN(C$4)-1)*1&gt;NumSamples,"",IF($A214&lt;=SampleSize,OFFSET(Population!$A$4,RandomNumbers!C211,0),""))</f>
        <v/>
      </c>
      <c r="D214" s="7" t="str">
        <f>IF(RIGHT(D$4,LEN(D$4)-1)*1&gt;NumSamples,"",IF($A214&lt;=SampleSize,OFFSET(Population!$A$4,RandomNumbers!D211,0),""))</f>
        <v/>
      </c>
      <c r="E214" s="7" t="str">
        <f>IF(RIGHT(E$4,LEN(E$4)-1)*1&gt;NumSamples,"",IF($A214&lt;=SampleSize,OFFSET(Population!$A$4,RandomNumbers!E211,0),""))</f>
        <v/>
      </c>
      <c r="F214" s="7" t="str">
        <f>IF(RIGHT(F$4,LEN(F$4)-1)*1&gt;NumSamples,"",IF($A214&lt;=SampleSize,OFFSET(Population!$A$4,RandomNumbers!F211,0),""))</f>
        <v/>
      </c>
      <c r="G214" s="7" t="str">
        <f>IF(RIGHT(G$4,LEN(G$4)-1)*1&gt;NumSamples,"",IF($A214&lt;=SampleSize,OFFSET(Population!$A$4,RandomNumbers!G211,0),""))</f>
        <v/>
      </c>
      <c r="H214" s="7" t="str">
        <f>IF(RIGHT(H$4,LEN(H$4)-1)*1&gt;NumSamples,"",IF($A214&lt;=SampleSize,OFFSET(Population!$A$4,RandomNumbers!H211,0),""))</f>
        <v/>
      </c>
      <c r="I214" s="7" t="str">
        <f>IF(RIGHT(I$4,LEN(I$4)-1)*1&gt;NumSamples,"",IF($A214&lt;=SampleSize,OFFSET(Population!$A$4,RandomNumbers!I211,0),""))</f>
        <v/>
      </c>
      <c r="J214" s="7" t="str">
        <f>IF(RIGHT(J$4,LEN(J$4)-1)*1&gt;NumSamples,"",IF($A214&lt;=SampleSize,OFFSET(Population!$A$4,RandomNumbers!J211,0),""))</f>
        <v/>
      </c>
      <c r="K214" s="7" t="str">
        <f>IF(RIGHT(K$4,LEN(K$4)-1)*1&gt;NumSamples,"",IF($A214&lt;=SampleSize,OFFSET(Population!$A$4,RandomNumbers!K211,0),""))</f>
        <v/>
      </c>
      <c r="L214" s="7" t="str">
        <f>IF(RIGHT(L$4,LEN(L$4)-1)*1&gt;NumSamples,"",IF($A214&lt;=SampleSize,OFFSET(Population!$A$4,RandomNumbers!L211,0),""))</f>
        <v/>
      </c>
      <c r="M214" s="7" t="str">
        <f>IF(RIGHT(M$4,LEN(M$4)-1)*1&gt;NumSamples,"",IF($A214&lt;=SampleSize,OFFSET(Population!$A$4,RandomNumbers!M211,0),""))</f>
        <v/>
      </c>
      <c r="N214" s="7" t="str">
        <f>IF(RIGHT(N$4,LEN(N$4)-1)*1&gt;NumSamples,"",IF($A214&lt;=SampleSize,OFFSET(Population!$A$4,RandomNumbers!N211,0),""))</f>
        <v/>
      </c>
      <c r="O214" s="7" t="str">
        <f>IF(RIGHT(O$4,LEN(O$4)-1)*1&gt;NumSamples,"",IF($A214&lt;=SampleSize,OFFSET(Population!$A$4,RandomNumbers!O211,0),""))</f>
        <v/>
      </c>
      <c r="P214" s="7" t="str">
        <f>IF(RIGHT(P$4,LEN(P$4)-1)*1&gt;NumSamples,"",IF($A214&lt;=SampleSize,OFFSET(Population!$A$4,RandomNumbers!P211,0),""))</f>
        <v/>
      </c>
      <c r="Q214" s="7" t="str">
        <f>IF(RIGHT(Q$4,LEN(Q$4)-1)*1&gt;NumSamples,"",IF($A214&lt;=SampleSize,OFFSET(Population!$A$4,RandomNumbers!Q211,0),""))</f>
        <v/>
      </c>
      <c r="R214" s="7" t="str">
        <f>IF(RIGHT(R$4,LEN(R$4)-1)*1&gt;NumSamples,"",IF($A214&lt;=SampleSize,OFFSET(Population!$A$4,RandomNumbers!R211,0),""))</f>
        <v/>
      </c>
      <c r="S214" s="7" t="str">
        <f>IF(RIGHT(S$4,LEN(S$4)-1)*1&gt;NumSamples,"",IF($A214&lt;=SampleSize,OFFSET(Population!$A$4,RandomNumbers!S211,0),""))</f>
        <v/>
      </c>
      <c r="T214" s="7" t="str">
        <f>IF(RIGHT(T$4,LEN(T$4)-1)*1&gt;NumSamples,"",IF($A214&lt;=SampleSize,OFFSET(Population!$A$4,RandomNumbers!T211,0),""))</f>
        <v/>
      </c>
      <c r="U214" s="7" t="str">
        <f>IF(RIGHT(U$4,LEN(U$4)-1)*1&gt;NumSamples,"",IF($A214&lt;=SampleSize,OFFSET(Population!$A$4,RandomNumbers!U211,0),""))</f>
        <v/>
      </c>
      <c r="V214" s="7" t="str">
        <f>IF(RIGHT(V$4,LEN(V$4)-1)*1&gt;NumSamples,"",IF($A214&lt;=SampleSize,OFFSET(Population!$A$4,RandomNumbers!V211,0),""))</f>
        <v/>
      </c>
      <c r="W214" s="7" t="str">
        <f>IF(RIGHT(W$4,LEN(W$4)-1)*1&gt;NumSamples,"",IF($A214&lt;=SampleSize,OFFSET(Population!$A$4,RandomNumbers!W211,0),""))</f>
        <v/>
      </c>
      <c r="X214" s="7" t="str">
        <f>IF(RIGHT(X$4,LEN(X$4)-1)*1&gt;NumSamples,"",IF($A214&lt;=SampleSize,OFFSET(Population!$A$4,RandomNumbers!X211,0),""))</f>
        <v/>
      </c>
      <c r="Y214" s="7" t="str">
        <f>IF(RIGHT(Y$4,LEN(Y$4)-1)*1&gt;NumSamples,"",IF($A214&lt;=SampleSize,OFFSET(Population!$A$4,RandomNumbers!Y211,0),""))</f>
        <v/>
      </c>
      <c r="Z214" s="7" t="str">
        <f>IF(RIGHT(Z$4,LEN(Z$4)-1)*1&gt;NumSamples,"",IF($A214&lt;=SampleSize,OFFSET(Population!$A$4,RandomNumbers!Z211,0),""))</f>
        <v/>
      </c>
      <c r="AA214" s="7" t="str">
        <f>IF(RIGHT(AA$4,LEN(AA$4)-1)*1&gt;NumSamples,"",IF($A214&lt;=SampleSize,OFFSET(Population!$A$4,RandomNumbers!AA211,0),""))</f>
        <v/>
      </c>
      <c r="AB214" s="7" t="str">
        <f>IF(RIGHT(AB$4,LEN(AB$4)-1)*1&gt;NumSamples,"",IF($A214&lt;=SampleSize,OFFSET(Population!$A$4,RandomNumbers!AB211,0),""))</f>
        <v/>
      </c>
      <c r="AC214" s="7" t="str">
        <f>IF(RIGHT(AC$4,LEN(AC$4)-1)*1&gt;NumSamples,"",IF($A214&lt;=SampleSize,OFFSET(Population!$A$4,RandomNumbers!AC211,0),""))</f>
        <v/>
      </c>
      <c r="AD214" s="7" t="str">
        <f>IF(RIGHT(AD$4,LEN(AD$4)-1)*1&gt;NumSamples,"",IF($A214&lt;=SampleSize,OFFSET(Population!$A$4,RandomNumbers!AD211,0),""))</f>
        <v/>
      </c>
      <c r="AE214" s="7" t="str">
        <f>IF(RIGHT(AE$4,LEN(AE$4)-1)*1&gt;NumSamples,"",IF($A214&lt;=SampleSize,OFFSET(Population!$A$4,RandomNumbers!AE211,0),""))</f>
        <v/>
      </c>
      <c r="AF214" s="7" t="str">
        <f>IF(RIGHT(AF$4,LEN(AF$4)-1)*1&gt;NumSamples,"",IF($A214&lt;=SampleSize,OFFSET(Population!$A$4,RandomNumbers!AF211,0),""))</f>
        <v/>
      </c>
      <c r="AG214" s="7" t="str">
        <f>IF(RIGHT(AG$4,LEN(AG$4)-1)*1&gt;NumSamples,"",IF($A214&lt;=SampleSize,OFFSET(Population!$A$4,RandomNumbers!AG211,0),""))</f>
        <v/>
      </c>
      <c r="AH214" s="7" t="str">
        <f>IF(RIGHT(AH$4,LEN(AH$4)-1)*1&gt;NumSamples,"",IF($A214&lt;=SampleSize,OFFSET(Population!$A$4,RandomNumbers!AH211,0),""))</f>
        <v/>
      </c>
      <c r="AI214" s="7" t="str">
        <f>IF(RIGHT(AI$4,LEN(AI$4)-1)*1&gt;NumSamples,"",IF($A214&lt;=SampleSize,OFFSET(Population!$A$4,RandomNumbers!AI211,0),""))</f>
        <v/>
      </c>
      <c r="AJ214" s="7" t="str">
        <f>IF(RIGHT(AJ$4,LEN(AJ$4)-1)*1&gt;NumSamples,"",IF($A214&lt;=SampleSize,OFFSET(Population!$A$4,RandomNumbers!AJ211,0),""))</f>
        <v/>
      </c>
      <c r="AK214" s="7" t="str">
        <f>IF(RIGHT(AK$4,LEN(AK$4)-1)*1&gt;NumSamples,"",IF($A214&lt;=SampleSize,OFFSET(Population!$A$4,RandomNumbers!AK211,0),""))</f>
        <v/>
      </c>
      <c r="AL214" s="7" t="str">
        <f>IF(RIGHT(AL$4,LEN(AL$4)-1)*1&gt;NumSamples,"",IF($A214&lt;=SampleSize,OFFSET(Population!$A$4,RandomNumbers!AL211,0),""))</f>
        <v/>
      </c>
      <c r="AM214" s="7" t="str">
        <f>IF(RIGHT(AM$4,LEN(AM$4)-1)*1&gt;NumSamples,"",IF($A214&lt;=SampleSize,OFFSET(Population!$A$4,RandomNumbers!AM211,0),""))</f>
        <v/>
      </c>
      <c r="AN214" s="7" t="str">
        <f>IF(RIGHT(AN$4,LEN(AN$4)-1)*1&gt;NumSamples,"",IF($A214&lt;=SampleSize,OFFSET(Population!$A$4,RandomNumbers!AN211,0),""))</f>
        <v/>
      </c>
      <c r="AO214" s="7" t="str">
        <f>IF(RIGHT(AO$4,LEN(AO$4)-1)*1&gt;NumSamples,"",IF($A214&lt;=SampleSize,OFFSET(Population!$A$4,RandomNumbers!AO211,0),""))</f>
        <v/>
      </c>
      <c r="AP214" s="7" t="str">
        <f>IF(RIGHT(AP$4,LEN(AP$4)-1)*1&gt;NumSamples,"",IF($A214&lt;=SampleSize,OFFSET(Population!$A$4,RandomNumbers!AP211,0),""))</f>
        <v/>
      </c>
      <c r="AQ214" s="7" t="str">
        <f>IF(RIGHT(AQ$4,LEN(AQ$4)-1)*1&gt;NumSamples,"",IF($A214&lt;=SampleSize,OFFSET(Population!$A$4,RandomNumbers!AQ211,0),""))</f>
        <v/>
      </c>
      <c r="AR214" s="7" t="str">
        <f>IF(RIGHT(AR$4,LEN(AR$4)-1)*1&gt;NumSamples,"",IF($A214&lt;=SampleSize,OFFSET(Population!$A$4,RandomNumbers!AR211,0),""))</f>
        <v/>
      </c>
      <c r="AS214" s="7" t="str">
        <f>IF(RIGHT(AS$4,LEN(AS$4)-1)*1&gt;NumSamples,"",IF($A214&lt;=SampleSize,OFFSET(Population!$A$4,RandomNumbers!AS211,0),""))</f>
        <v/>
      </c>
      <c r="AT214" s="7" t="str">
        <f>IF(RIGHT(AT$4,LEN(AT$4)-1)*1&gt;NumSamples,"",IF($A214&lt;=SampleSize,OFFSET(Population!$A$4,RandomNumbers!AT211,0),""))</f>
        <v/>
      </c>
      <c r="AU214" s="7" t="str">
        <f>IF(RIGHT(AU$4,LEN(AU$4)-1)*1&gt;NumSamples,"",IF($A214&lt;=SampleSize,OFFSET(Population!$A$4,RandomNumbers!AU211,0),""))</f>
        <v/>
      </c>
      <c r="AV214" s="7" t="str">
        <f>IF(RIGHT(AV$4,LEN(AV$4)-1)*1&gt;NumSamples,"",IF($A214&lt;=SampleSize,OFFSET(Population!$A$4,RandomNumbers!AV211,0),""))</f>
        <v/>
      </c>
      <c r="AW214" s="7" t="str">
        <f>IF(RIGHT(AW$4,LEN(AW$4)-1)*1&gt;NumSamples,"",IF($A214&lt;=SampleSize,OFFSET(Population!$A$4,RandomNumbers!AW211,0),""))</f>
        <v/>
      </c>
      <c r="AX214" s="7" t="str">
        <f>IF(RIGHT(AX$4,LEN(AX$4)-1)*1&gt;NumSamples,"",IF($A214&lt;=SampleSize,OFFSET(Population!$A$4,RandomNumbers!AX211,0),""))</f>
        <v/>
      </c>
      <c r="AY214" s="7" t="str">
        <f>IF(RIGHT(AY$4,LEN(AY$4)-1)*1&gt;NumSamples,"",IF($A214&lt;=SampleSize,OFFSET(Population!$A$4,RandomNumbers!AY211,0),""))</f>
        <v/>
      </c>
      <c r="AZ214" s="7" t="str">
        <f>IF(RIGHT(AZ$4,LEN(AZ$4)-1)*1&gt;NumSamples,"",IF($A214&lt;=SampleSize,OFFSET(Population!$A$4,RandomNumbers!AZ211,0),""))</f>
        <v/>
      </c>
      <c r="BA214" s="7" t="str">
        <f>IF(RIGHT(BA$4,LEN(BA$4)-1)*1&gt;NumSamples,"",IF($A214&lt;=SampleSize,OFFSET(Population!$A$4,RandomNumbers!BA211,0),""))</f>
        <v/>
      </c>
      <c r="BB214" s="7" t="str">
        <f>IF(RIGHT(BB$4,LEN(BB$4)-1)*1&gt;NumSamples,"",IF($A214&lt;=SampleSize,OFFSET(Population!$A$4,RandomNumbers!BB211,0),""))</f>
        <v/>
      </c>
      <c r="BC214" s="7" t="str">
        <f>IF(RIGHT(BC$4,LEN(BC$4)-1)*1&gt;NumSamples,"",IF($A214&lt;=SampleSize,OFFSET(Population!$A$4,RandomNumbers!BC211,0),""))</f>
        <v/>
      </c>
      <c r="BD214" s="7" t="str">
        <f>IF(RIGHT(BD$4,LEN(BD$4)-1)*1&gt;NumSamples,"",IF($A214&lt;=SampleSize,OFFSET(Population!$A$4,RandomNumbers!BD211,0),""))</f>
        <v/>
      </c>
      <c r="BE214" s="7" t="str">
        <f>IF(RIGHT(BE$4,LEN(BE$4)-1)*1&gt;NumSamples,"",IF($A214&lt;=SampleSize,OFFSET(Population!$A$4,RandomNumbers!BE211,0),""))</f>
        <v/>
      </c>
      <c r="BF214" s="7" t="str">
        <f>IF(RIGHT(BF$4,LEN(BF$4)-1)*1&gt;NumSamples,"",IF($A214&lt;=SampleSize,OFFSET(Population!$A$4,RandomNumbers!BF211,0),""))</f>
        <v/>
      </c>
      <c r="BG214" s="7" t="str">
        <f>IF(RIGHT(BG$4,LEN(BG$4)-1)*1&gt;NumSamples,"",IF($A214&lt;=SampleSize,OFFSET(Population!$A$4,RandomNumbers!BG211,0),""))</f>
        <v/>
      </c>
      <c r="BH214" s="7" t="str">
        <f>IF(RIGHT(BH$4,LEN(BH$4)-1)*1&gt;NumSamples,"",IF($A214&lt;=SampleSize,OFFSET(Population!$A$4,RandomNumbers!BH211,0),""))</f>
        <v/>
      </c>
      <c r="BI214" s="7" t="str">
        <f>IF(RIGHT(BI$4,LEN(BI$4)-1)*1&gt;NumSamples,"",IF($A214&lt;=SampleSize,OFFSET(Population!$A$4,RandomNumbers!BI211,0),""))</f>
        <v/>
      </c>
      <c r="BJ214" s="7" t="str">
        <f>IF(RIGHT(BJ$4,LEN(BJ$4)-1)*1&gt;NumSamples,"",IF($A214&lt;=SampleSize,OFFSET(Population!$A$4,RandomNumbers!BJ211,0),""))</f>
        <v/>
      </c>
      <c r="BK214" s="7" t="str">
        <f>IF(RIGHT(BK$4,LEN(BK$4)-1)*1&gt;NumSamples,"",IF($A214&lt;=SampleSize,OFFSET(Population!$A$4,RandomNumbers!BK211,0),""))</f>
        <v/>
      </c>
      <c r="BL214" s="7" t="str">
        <f>IF(RIGHT(BL$4,LEN(BL$4)-1)*1&gt;NumSamples,"",IF($A214&lt;=SampleSize,OFFSET(Population!$A$4,RandomNumbers!BL211,0),""))</f>
        <v/>
      </c>
      <c r="BM214" s="7" t="str">
        <f>IF(RIGHT(BM$4,LEN(BM$4)-1)*1&gt;NumSamples,"",IF($A214&lt;=SampleSize,OFFSET(Population!$A$4,RandomNumbers!BM211,0),""))</f>
        <v/>
      </c>
      <c r="BN214" s="7" t="str">
        <f>IF(RIGHT(BN$4,LEN(BN$4)-1)*1&gt;NumSamples,"",IF($A214&lt;=SampleSize,OFFSET(Population!$A$4,RandomNumbers!BN211,0),""))</f>
        <v/>
      </c>
      <c r="BO214" s="7" t="str">
        <f>IF(RIGHT(BO$4,LEN(BO$4)-1)*1&gt;NumSamples,"",IF($A214&lt;=SampleSize,OFFSET(Population!$A$4,RandomNumbers!BO211,0),""))</f>
        <v/>
      </c>
      <c r="BP214" s="7" t="str">
        <f>IF(RIGHT(BP$4,LEN(BP$4)-1)*1&gt;NumSamples,"",IF($A214&lt;=SampleSize,OFFSET(Population!$A$4,RandomNumbers!BP211,0),""))</f>
        <v/>
      </c>
      <c r="BQ214" s="7" t="str">
        <f>IF(RIGHT(BQ$4,LEN(BQ$4)-1)*1&gt;NumSamples,"",IF($A214&lt;=SampleSize,OFFSET(Population!$A$4,RandomNumbers!BQ211,0),""))</f>
        <v/>
      </c>
      <c r="BR214" s="7" t="str">
        <f>IF(RIGHT(BR$4,LEN(BR$4)-1)*1&gt;NumSamples,"",IF($A214&lt;=SampleSize,OFFSET(Population!$A$4,RandomNumbers!BR211,0),""))</f>
        <v/>
      </c>
      <c r="BS214" s="7" t="str">
        <f>IF(RIGHT(BS$4,LEN(BS$4)-1)*1&gt;NumSamples,"",IF($A214&lt;=SampleSize,OFFSET(Population!$A$4,RandomNumbers!BS211,0),""))</f>
        <v/>
      </c>
      <c r="BT214" s="7" t="str">
        <f>IF(RIGHT(BT$4,LEN(BT$4)-1)*1&gt;NumSamples,"",IF($A214&lt;=SampleSize,OFFSET(Population!$A$4,RandomNumbers!BT211,0),""))</f>
        <v/>
      </c>
      <c r="BU214" s="7" t="str">
        <f>IF(RIGHT(BU$4,LEN(BU$4)-1)*1&gt;NumSamples,"",IF($A214&lt;=SampleSize,OFFSET(Population!$A$4,RandomNumbers!BU211,0),""))</f>
        <v/>
      </c>
      <c r="BV214" s="7" t="str">
        <f>IF(RIGHT(BV$4,LEN(BV$4)-1)*1&gt;NumSamples,"",IF($A214&lt;=SampleSize,OFFSET(Population!$A$4,RandomNumbers!BV211,0),""))</f>
        <v/>
      </c>
      <c r="BW214" s="7" t="str">
        <f>IF(RIGHT(BW$4,LEN(BW$4)-1)*1&gt;NumSamples,"",IF($A214&lt;=SampleSize,OFFSET(Population!$A$4,RandomNumbers!BW211,0),""))</f>
        <v/>
      </c>
      <c r="BX214" s="7" t="str">
        <f>IF(RIGHT(BX$4,LEN(BX$4)-1)*1&gt;NumSamples,"",IF($A214&lt;=SampleSize,OFFSET(Population!$A$4,RandomNumbers!BX211,0),""))</f>
        <v/>
      </c>
      <c r="BY214" s="7" t="str">
        <f>IF(RIGHT(BY$4,LEN(BY$4)-1)*1&gt;NumSamples,"",IF($A214&lt;=SampleSize,OFFSET(Population!$A$4,RandomNumbers!BY211,0),""))</f>
        <v/>
      </c>
      <c r="BZ214" s="7" t="str">
        <f>IF(RIGHT(BZ$4,LEN(BZ$4)-1)*1&gt;NumSamples,"",IF($A214&lt;=SampleSize,OFFSET(Population!$A$4,RandomNumbers!BZ211,0),""))</f>
        <v/>
      </c>
      <c r="CA214" s="7" t="str">
        <f>IF(RIGHT(CA$4,LEN(CA$4)-1)*1&gt;NumSamples,"",IF($A214&lt;=SampleSize,OFFSET(Population!$A$4,RandomNumbers!CA211,0),""))</f>
        <v/>
      </c>
      <c r="CB214" s="7" t="str">
        <f>IF(RIGHT(CB$4,LEN(CB$4)-1)*1&gt;NumSamples,"",IF($A214&lt;=SampleSize,OFFSET(Population!$A$4,RandomNumbers!CB211,0),""))</f>
        <v/>
      </c>
      <c r="CC214" s="7" t="str">
        <f>IF(RIGHT(CC$4,LEN(CC$4)-1)*1&gt;NumSamples,"",IF($A214&lt;=SampleSize,OFFSET(Population!$A$4,RandomNumbers!CC211,0),""))</f>
        <v/>
      </c>
      <c r="CD214" s="7" t="str">
        <f>IF(RIGHT(CD$4,LEN(CD$4)-1)*1&gt;NumSamples,"",IF($A214&lt;=SampleSize,OFFSET(Population!$A$4,RandomNumbers!CD211,0),""))</f>
        <v/>
      </c>
      <c r="CE214" s="7" t="str">
        <f>IF(RIGHT(CE$4,LEN(CE$4)-1)*1&gt;NumSamples,"",IF($A214&lt;=SampleSize,OFFSET(Population!$A$4,RandomNumbers!CE211,0),""))</f>
        <v/>
      </c>
      <c r="CF214" s="7" t="str">
        <f>IF(RIGHT(CF$4,LEN(CF$4)-1)*1&gt;NumSamples,"",IF($A214&lt;=SampleSize,OFFSET(Population!$A$4,RandomNumbers!CF211,0),""))</f>
        <v/>
      </c>
      <c r="CG214" s="7" t="str">
        <f>IF(RIGHT(CG$4,LEN(CG$4)-1)*1&gt;NumSamples,"",IF($A214&lt;=SampleSize,OFFSET(Population!$A$4,RandomNumbers!CG211,0),""))</f>
        <v/>
      </c>
      <c r="CH214" s="7" t="str">
        <f>IF(RIGHT(CH$4,LEN(CH$4)-1)*1&gt;NumSamples,"",IF($A214&lt;=SampleSize,OFFSET(Population!$A$4,RandomNumbers!CH211,0),""))</f>
        <v/>
      </c>
      <c r="CI214" s="7" t="str">
        <f>IF(RIGHT(CI$4,LEN(CI$4)-1)*1&gt;NumSamples,"",IF($A214&lt;=SampleSize,OFFSET(Population!$A$4,RandomNumbers!CI211,0),""))</f>
        <v/>
      </c>
      <c r="CJ214" s="7" t="str">
        <f>IF(RIGHT(CJ$4,LEN(CJ$4)-1)*1&gt;NumSamples,"",IF($A214&lt;=SampleSize,OFFSET(Population!$A$4,RandomNumbers!CJ211,0),""))</f>
        <v/>
      </c>
      <c r="CK214" s="7" t="str">
        <f>IF(RIGHT(CK$4,LEN(CK$4)-1)*1&gt;NumSamples,"",IF($A214&lt;=SampleSize,OFFSET(Population!$A$4,RandomNumbers!CK211,0),""))</f>
        <v/>
      </c>
      <c r="CL214" s="7" t="str">
        <f>IF(RIGHT(CL$4,LEN(CL$4)-1)*1&gt;NumSamples,"",IF($A214&lt;=SampleSize,OFFSET(Population!$A$4,RandomNumbers!CL211,0),""))</f>
        <v/>
      </c>
      <c r="CM214" s="7" t="str">
        <f>IF(RIGHT(CM$4,LEN(CM$4)-1)*1&gt;NumSamples,"",IF($A214&lt;=SampleSize,OFFSET(Population!$A$4,RandomNumbers!CM211,0),""))</f>
        <v/>
      </c>
      <c r="CN214" s="7" t="str">
        <f>IF(RIGHT(CN$4,LEN(CN$4)-1)*1&gt;NumSamples,"",IF($A214&lt;=SampleSize,OFFSET(Population!$A$4,RandomNumbers!CN211,0),""))</f>
        <v/>
      </c>
      <c r="CO214" s="7" t="str">
        <f>IF(RIGHT(CO$4,LEN(CO$4)-1)*1&gt;NumSamples,"",IF($A214&lt;=SampleSize,OFFSET(Population!$A$4,RandomNumbers!CO211,0),""))</f>
        <v/>
      </c>
      <c r="CP214" s="7" t="str">
        <f>IF(RIGHT(CP$4,LEN(CP$4)-1)*1&gt;NumSamples,"",IF($A214&lt;=SampleSize,OFFSET(Population!$A$4,RandomNumbers!CP211,0),""))</f>
        <v/>
      </c>
      <c r="CQ214" s="7" t="str">
        <f>IF(RIGHT(CQ$4,LEN(CQ$4)-1)*1&gt;NumSamples,"",IF($A214&lt;=SampleSize,OFFSET(Population!$A$4,RandomNumbers!CQ211,0),""))</f>
        <v/>
      </c>
      <c r="CR214" s="7" t="str">
        <f>IF(RIGHT(CR$4,LEN(CR$4)-1)*1&gt;NumSamples,"",IF($A214&lt;=SampleSize,OFFSET(Population!$A$4,RandomNumbers!CR211,0),""))</f>
        <v/>
      </c>
      <c r="CS214" s="7" t="str">
        <f>IF(RIGHT(CS$4,LEN(CS$4)-1)*1&gt;NumSamples,"",IF($A214&lt;=SampleSize,OFFSET(Population!$A$4,RandomNumbers!CS211,0),""))</f>
        <v/>
      </c>
      <c r="CT214" s="7" t="str">
        <f>IF(RIGHT(CT$4,LEN(CT$4)-1)*1&gt;NumSamples,"",IF($A214&lt;=SampleSize,OFFSET(Population!$A$4,RandomNumbers!CT211,0),""))</f>
        <v/>
      </c>
      <c r="CU214" s="7" t="str">
        <f>IF(RIGHT(CU$4,LEN(CU$4)-1)*1&gt;NumSamples,"",IF($A214&lt;=SampleSize,OFFSET(Population!$A$4,RandomNumbers!CU211,0),""))</f>
        <v/>
      </c>
      <c r="CV214" s="7" t="str">
        <f>IF(RIGHT(CV$4,LEN(CV$4)-1)*1&gt;NumSamples,"",IF($A214&lt;=SampleSize,OFFSET(Population!$A$4,RandomNumbers!CV211,0),""))</f>
        <v/>
      </c>
      <c r="CW214" s="7" t="str">
        <f>IF(RIGHT(CW$4,LEN(CW$4)-1)*1&gt;NumSamples,"",IF($A214&lt;=SampleSize,OFFSET(Population!$A$4,RandomNumbers!CW211,0),""))</f>
        <v/>
      </c>
    </row>
    <row r="215" ht="14.25" customHeight="1">
      <c r="A215" s="7">
        <v>211.0</v>
      </c>
      <c r="B215" s="7" t="str">
        <f>IF(RIGHT(B$4,LEN(B$4)-1)*1&gt;NumSamples,"",IF($A215&lt;=SampleSize,OFFSET(Population!$A$4,RandomNumbers!B212,0),""))</f>
        <v/>
      </c>
      <c r="C215" s="7" t="str">
        <f>IF(RIGHT(C$4,LEN(C$4)-1)*1&gt;NumSamples,"",IF($A215&lt;=SampleSize,OFFSET(Population!$A$4,RandomNumbers!C212,0),""))</f>
        <v/>
      </c>
      <c r="D215" s="7" t="str">
        <f>IF(RIGHT(D$4,LEN(D$4)-1)*1&gt;NumSamples,"",IF($A215&lt;=SampleSize,OFFSET(Population!$A$4,RandomNumbers!D212,0),""))</f>
        <v/>
      </c>
      <c r="E215" s="7" t="str">
        <f>IF(RIGHT(E$4,LEN(E$4)-1)*1&gt;NumSamples,"",IF($A215&lt;=SampleSize,OFFSET(Population!$A$4,RandomNumbers!E212,0),""))</f>
        <v/>
      </c>
      <c r="F215" s="7" t="str">
        <f>IF(RIGHT(F$4,LEN(F$4)-1)*1&gt;NumSamples,"",IF($A215&lt;=SampleSize,OFFSET(Population!$A$4,RandomNumbers!F212,0),""))</f>
        <v/>
      </c>
      <c r="G215" s="7" t="str">
        <f>IF(RIGHT(G$4,LEN(G$4)-1)*1&gt;NumSamples,"",IF($A215&lt;=SampleSize,OFFSET(Population!$A$4,RandomNumbers!G212,0),""))</f>
        <v/>
      </c>
      <c r="H215" s="7" t="str">
        <f>IF(RIGHT(H$4,LEN(H$4)-1)*1&gt;NumSamples,"",IF($A215&lt;=SampleSize,OFFSET(Population!$A$4,RandomNumbers!H212,0),""))</f>
        <v/>
      </c>
      <c r="I215" s="7" t="str">
        <f>IF(RIGHT(I$4,LEN(I$4)-1)*1&gt;NumSamples,"",IF($A215&lt;=SampleSize,OFFSET(Population!$A$4,RandomNumbers!I212,0),""))</f>
        <v/>
      </c>
      <c r="J215" s="7" t="str">
        <f>IF(RIGHT(J$4,LEN(J$4)-1)*1&gt;NumSamples,"",IF($A215&lt;=SampleSize,OFFSET(Population!$A$4,RandomNumbers!J212,0),""))</f>
        <v/>
      </c>
      <c r="K215" s="7" t="str">
        <f>IF(RIGHT(K$4,LEN(K$4)-1)*1&gt;NumSamples,"",IF($A215&lt;=SampleSize,OFFSET(Population!$A$4,RandomNumbers!K212,0),""))</f>
        <v/>
      </c>
      <c r="L215" s="7" t="str">
        <f>IF(RIGHT(L$4,LEN(L$4)-1)*1&gt;NumSamples,"",IF($A215&lt;=SampleSize,OFFSET(Population!$A$4,RandomNumbers!L212,0),""))</f>
        <v/>
      </c>
      <c r="M215" s="7" t="str">
        <f>IF(RIGHT(M$4,LEN(M$4)-1)*1&gt;NumSamples,"",IF($A215&lt;=SampleSize,OFFSET(Population!$A$4,RandomNumbers!M212,0),""))</f>
        <v/>
      </c>
      <c r="N215" s="7" t="str">
        <f>IF(RIGHT(N$4,LEN(N$4)-1)*1&gt;NumSamples,"",IF($A215&lt;=SampleSize,OFFSET(Population!$A$4,RandomNumbers!N212,0),""))</f>
        <v/>
      </c>
      <c r="O215" s="7" t="str">
        <f>IF(RIGHT(O$4,LEN(O$4)-1)*1&gt;NumSamples,"",IF($A215&lt;=SampleSize,OFFSET(Population!$A$4,RandomNumbers!O212,0),""))</f>
        <v/>
      </c>
      <c r="P215" s="7" t="str">
        <f>IF(RIGHT(P$4,LEN(P$4)-1)*1&gt;NumSamples,"",IF($A215&lt;=SampleSize,OFFSET(Population!$A$4,RandomNumbers!P212,0),""))</f>
        <v/>
      </c>
      <c r="Q215" s="7" t="str">
        <f>IF(RIGHT(Q$4,LEN(Q$4)-1)*1&gt;NumSamples,"",IF($A215&lt;=SampleSize,OFFSET(Population!$A$4,RandomNumbers!Q212,0),""))</f>
        <v/>
      </c>
      <c r="R215" s="7" t="str">
        <f>IF(RIGHT(R$4,LEN(R$4)-1)*1&gt;NumSamples,"",IF($A215&lt;=SampleSize,OFFSET(Population!$A$4,RandomNumbers!R212,0),""))</f>
        <v/>
      </c>
      <c r="S215" s="7" t="str">
        <f>IF(RIGHT(S$4,LEN(S$4)-1)*1&gt;NumSamples,"",IF($A215&lt;=SampleSize,OFFSET(Population!$A$4,RandomNumbers!S212,0),""))</f>
        <v/>
      </c>
      <c r="T215" s="7" t="str">
        <f>IF(RIGHT(T$4,LEN(T$4)-1)*1&gt;NumSamples,"",IF($A215&lt;=SampleSize,OFFSET(Population!$A$4,RandomNumbers!T212,0),""))</f>
        <v/>
      </c>
      <c r="U215" s="7" t="str">
        <f>IF(RIGHT(U$4,LEN(U$4)-1)*1&gt;NumSamples,"",IF($A215&lt;=SampleSize,OFFSET(Population!$A$4,RandomNumbers!U212,0),""))</f>
        <v/>
      </c>
      <c r="V215" s="7" t="str">
        <f>IF(RIGHT(V$4,LEN(V$4)-1)*1&gt;NumSamples,"",IF($A215&lt;=SampleSize,OFFSET(Population!$A$4,RandomNumbers!V212,0),""))</f>
        <v/>
      </c>
      <c r="W215" s="7" t="str">
        <f>IF(RIGHT(W$4,LEN(W$4)-1)*1&gt;NumSamples,"",IF($A215&lt;=SampleSize,OFFSET(Population!$A$4,RandomNumbers!W212,0),""))</f>
        <v/>
      </c>
      <c r="X215" s="7" t="str">
        <f>IF(RIGHT(X$4,LEN(X$4)-1)*1&gt;NumSamples,"",IF($A215&lt;=SampleSize,OFFSET(Population!$A$4,RandomNumbers!X212,0),""))</f>
        <v/>
      </c>
      <c r="Y215" s="7" t="str">
        <f>IF(RIGHT(Y$4,LEN(Y$4)-1)*1&gt;NumSamples,"",IF($A215&lt;=SampleSize,OFFSET(Population!$A$4,RandomNumbers!Y212,0),""))</f>
        <v/>
      </c>
      <c r="Z215" s="7" t="str">
        <f>IF(RIGHT(Z$4,LEN(Z$4)-1)*1&gt;NumSamples,"",IF($A215&lt;=SampleSize,OFFSET(Population!$A$4,RandomNumbers!Z212,0),""))</f>
        <v/>
      </c>
      <c r="AA215" s="7" t="str">
        <f>IF(RIGHT(AA$4,LEN(AA$4)-1)*1&gt;NumSamples,"",IF($A215&lt;=SampleSize,OFFSET(Population!$A$4,RandomNumbers!AA212,0),""))</f>
        <v/>
      </c>
      <c r="AB215" s="7" t="str">
        <f>IF(RIGHT(AB$4,LEN(AB$4)-1)*1&gt;NumSamples,"",IF($A215&lt;=SampleSize,OFFSET(Population!$A$4,RandomNumbers!AB212,0),""))</f>
        <v/>
      </c>
      <c r="AC215" s="7" t="str">
        <f>IF(RIGHT(AC$4,LEN(AC$4)-1)*1&gt;NumSamples,"",IF($A215&lt;=SampleSize,OFFSET(Population!$A$4,RandomNumbers!AC212,0),""))</f>
        <v/>
      </c>
      <c r="AD215" s="7" t="str">
        <f>IF(RIGHT(AD$4,LEN(AD$4)-1)*1&gt;NumSamples,"",IF($A215&lt;=SampleSize,OFFSET(Population!$A$4,RandomNumbers!AD212,0),""))</f>
        <v/>
      </c>
      <c r="AE215" s="7" t="str">
        <f>IF(RIGHT(AE$4,LEN(AE$4)-1)*1&gt;NumSamples,"",IF($A215&lt;=SampleSize,OFFSET(Population!$A$4,RandomNumbers!AE212,0),""))</f>
        <v/>
      </c>
      <c r="AF215" s="7" t="str">
        <f>IF(RIGHT(AF$4,LEN(AF$4)-1)*1&gt;NumSamples,"",IF($A215&lt;=SampleSize,OFFSET(Population!$A$4,RandomNumbers!AF212,0),""))</f>
        <v/>
      </c>
      <c r="AG215" s="7" t="str">
        <f>IF(RIGHT(AG$4,LEN(AG$4)-1)*1&gt;NumSamples,"",IF($A215&lt;=SampleSize,OFFSET(Population!$A$4,RandomNumbers!AG212,0),""))</f>
        <v/>
      </c>
      <c r="AH215" s="7" t="str">
        <f>IF(RIGHT(AH$4,LEN(AH$4)-1)*1&gt;NumSamples,"",IF($A215&lt;=SampleSize,OFFSET(Population!$A$4,RandomNumbers!AH212,0),""))</f>
        <v/>
      </c>
      <c r="AI215" s="7" t="str">
        <f>IF(RIGHT(AI$4,LEN(AI$4)-1)*1&gt;NumSamples,"",IF($A215&lt;=SampleSize,OFFSET(Population!$A$4,RandomNumbers!AI212,0),""))</f>
        <v/>
      </c>
      <c r="AJ215" s="7" t="str">
        <f>IF(RIGHT(AJ$4,LEN(AJ$4)-1)*1&gt;NumSamples,"",IF($A215&lt;=SampleSize,OFFSET(Population!$A$4,RandomNumbers!AJ212,0),""))</f>
        <v/>
      </c>
      <c r="AK215" s="7" t="str">
        <f>IF(RIGHT(AK$4,LEN(AK$4)-1)*1&gt;NumSamples,"",IF($A215&lt;=SampleSize,OFFSET(Population!$A$4,RandomNumbers!AK212,0),""))</f>
        <v/>
      </c>
      <c r="AL215" s="7" t="str">
        <f>IF(RIGHT(AL$4,LEN(AL$4)-1)*1&gt;NumSamples,"",IF($A215&lt;=SampleSize,OFFSET(Population!$A$4,RandomNumbers!AL212,0),""))</f>
        <v/>
      </c>
      <c r="AM215" s="7" t="str">
        <f>IF(RIGHT(AM$4,LEN(AM$4)-1)*1&gt;NumSamples,"",IF($A215&lt;=SampleSize,OFFSET(Population!$A$4,RandomNumbers!AM212,0),""))</f>
        <v/>
      </c>
      <c r="AN215" s="7" t="str">
        <f>IF(RIGHT(AN$4,LEN(AN$4)-1)*1&gt;NumSamples,"",IF($A215&lt;=SampleSize,OFFSET(Population!$A$4,RandomNumbers!AN212,0),""))</f>
        <v/>
      </c>
      <c r="AO215" s="7" t="str">
        <f>IF(RIGHT(AO$4,LEN(AO$4)-1)*1&gt;NumSamples,"",IF($A215&lt;=SampleSize,OFFSET(Population!$A$4,RandomNumbers!AO212,0),""))</f>
        <v/>
      </c>
      <c r="AP215" s="7" t="str">
        <f>IF(RIGHT(AP$4,LEN(AP$4)-1)*1&gt;NumSamples,"",IF($A215&lt;=SampleSize,OFFSET(Population!$A$4,RandomNumbers!AP212,0),""))</f>
        <v/>
      </c>
      <c r="AQ215" s="7" t="str">
        <f>IF(RIGHT(AQ$4,LEN(AQ$4)-1)*1&gt;NumSamples,"",IF($A215&lt;=SampleSize,OFFSET(Population!$A$4,RandomNumbers!AQ212,0),""))</f>
        <v/>
      </c>
      <c r="AR215" s="7" t="str">
        <f>IF(RIGHT(AR$4,LEN(AR$4)-1)*1&gt;NumSamples,"",IF($A215&lt;=SampleSize,OFFSET(Population!$A$4,RandomNumbers!AR212,0),""))</f>
        <v/>
      </c>
      <c r="AS215" s="7" t="str">
        <f>IF(RIGHT(AS$4,LEN(AS$4)-1)*1&gt;NumSamples,"",IF($A215&lt;=SampleSize,OFFSET(Population!$A$4,RandomNumbers!AS212,0),""))</f>
        <v/>
      </c>
      <c r="AT215" s="7" t="str">
        <f>IF(RIGHT(AT$4,LEN(AT$4)-1)*1&gt;NumSamples,"",IF($A215&lt;=SampleSize,OFFSET(Population!$A$4,RandomNumbers!AT212,0),""))</f>
        <v/>
      </c>
      <c r="AU215" s="7" t="str">
        <f>IF(RIGHT(AU$4,LEN(AU$4)-1)*1&gt;NumSamples,"",IF($A215&lt;=SampleSize,OFFSET(Population!$A$4,RandomNumbers!AU212,0),""))</f>
        <v/>
      </c>
      <c r="AV215" s="7" t="str">
        <f>IF(RIGHT(AV$4,LEN(AV$4)-1)*1&gt;NumSamples,"",IF($A215&lt;=SampleSize,OFFSET(Population!$A$4,RandomNumbers!AV212,0),""))</f>
        <v/>
      </c>
      <c r="AW215" s="7" t="str">
        <f>IF(RIGHT(AW$4,LEN(AW$4)-1)*1&gt;NumSamples,"",IF($A215&lt;=SampleSize,OFFSET(Population!$A$4,RandomNumbers!AW212,0),""))</f>
        <v/>
      </c>
      <c r="AX215" s="7" t="str">
        <f>IF(RIGHT(AX$4,LEN(AX$4)-1)*1&gt;NumSamples,"",IF($A215&lt;=SampleSize,OFFSET(Population!$A$4,RandomNumbers!AX212,0),""))</f>
        <v/>
      </c>
      <c r="AY215" s="7" t="str">
        <f>IF(RIGHT(AY$4,LEN(AY$4)-1)*1&gt;NumSamples,"",IF($A215&lt;=SampleSize,OFFSET(Population!$A$4,RandomNumbers!AY212,0),""))</f>
        <v/>
      </c>
      <c r="AZ215" s="7" t="str">
        <f>IF(RIGHT(AZ$4,LEN(AZ$4)-1)*1&gt;NumSamples,"",IF($A215&lt;=SampleSize,OFFSET(Population!$A$4,RandomNumbers!AZ212,0),""))</f>
        <v/>
      </c>
      <c r="BA215" s="7" t="str">
        <f>IF(RIGHT(BA$4,LEN(BA$4)-1)*1&gt;NumSamples,"",IF($A215&lt;=SampleSize,OFFSET(Population!$A$4,RandomNumbers!BA212,0),""))</f>
        <v/>
      </c>
      <c r="BB215" s="7" t="str">
        <f>IF(RIGHT(BB$4,LEN(BB$4)-1)*1&gt;NumSamples,"",IF($A215&lt;=SampleSize,OFFSET(Population!$A$4,RandomNumbers!BB212,0),""))</f>
        <v/>
      </c>
      <c r="BC215" s="7" t="str">
        <f>IF(RIGHT(BC$4,LEN(BC$4)-1)*1&gt;NumSamples,"",IF($A215&lt;=SampleSize,OFFSET(Population!$A$4,RandomNumbers!BC212,0),""))</f>
        <v/>
      </c>
      <c r="BD215" s="7" t="str">
        <f>IF(RIGHT(BD$4,LEN(BD$4)-1)*1&gt;NumSamples,"",IF($A215&lt;=SampleSize,OFFSET(Population!$A$4,RandomNumbers!BD212,0),""))</f>
        <v/>
      </c>
      <c r="BE215" s="7" t="str">
        <f>IF(RIGHT(BE$4,LEN(BE$4)-1)*1&gt;NumSamples,"",IF($A215&lt;=SampleSize,OFFSET(Population!$A$4,RandomNumbers!BE212,0),""))</f>
        <v/>
      </c>
      <c r="BF215" s="7" t="str">
        <f>IF(RIGHT(BF$4,LEN(BF$4)-1)*1&gt;NumSamples,"",IF($A215&lt;=SampleSize,OFFSET(Population!$A$4,RandomNumbers!BF212,0),""))</f>
        <v/>
      </c>
      <c r="BG215" s="7" t="str">
        <f>IF(RIGHT(BG$4,LEN(BG$4)-1)*1&gt;NumSamples,"",IF($A215&lt;=SampleSize,OFFSET(Population!$A$4,RandomNumbers!BG212,0),""))</f>
        <v/>
      </c>
      <c r="BH215" s="7" t="str">
        <f>IF(RIGHT(BH$4,LEN(BH$4)-1)*1&gt;NumSamples,"",IF($A215&lt;=SampleSize,OFFSET(Population!$A$4,RandomNumbers!BH212,0),""))</f>
        <v/>
      </c>
      <c r="BI215" s="7" t="str">
        <f>IF(RIGHT(BI$4,LEN(BI$4)-1)*1&gt;NumSamples,"",IF($A215&lt;=SampleSize,OFFSET(Population!$A$4,RandomNumbers!BI212,0),""))</f>
        <v/>
      </c>
      <c r="BJ215" s="7" t="str">
        <f>IF(RIGHT(BJ$4,LEN(BJ$4)-1)*1&gt;NumSamples,"",IF($A215&lt;=SampleSize,OFFSET(Population!$A$4,RandomNumbers!BJ212,0),""))</f>
        <v/>
      </c>
      <c r="BK215" s="7" t="str">
        <f>IF(RIGHT(BK$4,LEN(BK$4)-1)*1&gt;NumSamples,"",IF($A215&lt;=SampleSize,OFFSET(Population!$A$4,RandomNumbers!BK212,0),""))</f>
        <v/>
      </c>
      <c r="BL215" s="7" t="str">
        <f>IF(RIGHT(BL$4,LEN(BL$4)-1)*1&gt;NumSamples,"",IF($A215&lt;=SampleSize,OFFSET(Population!$A$4,RandomNumbers!BL212,0),""))</f>
        <v/>
      </c>
      <c r="BM215" s="7" t="str">
        <f>IF(RIGHT(BM$4,LEN(BM$4)-1)*1&gt;NumSamples,"",IF($A215&lt;=SampleSize,OFFSET(Population!$A$4,RandomNumbers!BM212,0),""))</f>
        <v/>
      </c>
      <c r="BN215" s="7" t="str">
        <f>IF(RIGHT(BN$4,LEN(BN$4)-1)*1&gt;NumSamples,"",IF($A215&lt;=SampleSize,OFFSET(Population!$A$4,RandomNumbers!BN212,0),""))</f>
        <v/>
      </c>
      <c r="BO215" s="7" t="str">
        <f>IF(RIGHT(BO$4,LEN(BO$4)-1)*1&gt;NumSamples,"",IF($A215&lt;=SampleSize,OFFSET(Population!$A$4,RandomNumbers!BO212,0),""))</f>
        <v/>
      </c>
      <c r="BP215" s="7" t="str">
        <f>IF(RIGHT(BP$4,LEN(BP$4)-1)*1&gt;NumSamples,"",IF($A215&lt;=SampleSize,OFFSET(Population!$A$4,RandomNumbers!BP212,0),""))</f>
        <v/>
      </c>
      <c r="BQ215" s="7" t="str">
        <f>IF(RIGHT(BQ$4,LEN(BQ$4)-1)*1&gt;NumSamples,"",IF($A215&lt;=SampleSize,OFFSET(Population!$A$4,RandomNumbers!BQ212,0),""))</f>
        <v/>
      </c>
      <c r="BR215" s="7" t="str">
        <f>IF(RIGHT(BR$4,LEN(BR$4)-1)*1&gt;NumSamples,"",IF($A215&lt;=SampleSize,OFFSET(Population!$A$4,RandomNumbers!BR212,0),""))</f>
        <v/>
      </c>
      <c r="BS215" s="7" t="str">
        <f>IF(RIGHT(BS$4,LEN(BS$4)-1)*1&gt;NumSamples,"",IF($A215&lt;=SampleSize,OFFSET(Population!$A$4,RandomNumbers!BS212,0),""))</f>
        <v/>
      </c>
      <c r="BT215" s="7" t="str">
        <f>IF(RIGHT(BT$4,LEN(BT$4)-1)*1&gt;NumSamples,"",IF($A215&lt;=SampleSize,OFFSET(Population!$A$4,RandomNumbers!BT212,0),""))</f>
        <v/>
      </c>
      <c r="BU215" s="7" t="str">
        <f>IF(RIGHT(BU$4,LEN(BU$4)-1)*1&gt;NumSamples,"",IF($A215&lt;=SampleSize,OFFSET(Population!$A$4,RandomNumbers!BU212,0),""))</f>
        <v/>
      </c>
      <c r="BV215" s="7" t="str">
        <f>IF(RIGHT(BV$4,LEN(BV$4)-1)*1&gt;NumSamples,"",IF($A215&lt;=SampleSize,OFFSET(Population!$A$4,RandomNumbers!BV212,0),""))</f>
        <v/>
      </c>
      <c r="BW215" s="7" t="str">
        <f>IF(RIGHT(BW$4,LEN(BW$4)-1)*1&gt;NumSamples,"",IF($A215&lt;=SampleSize,OFFSET(Population!$A$4,RandomNumbers!BW212,0),""))</f>
        <v/>
      </c>
      <c r="BX215" s="7" t="str">
        <f>IF(RIGHT(BX$4,LEN(BX$4)-1)*1&gt;NumSamples,"",IF($A215&lt;=SampleSize,OFFSET(Population!$A$4,RandomNumbers!BX212,0),""))</f>
        <v/>
      </c>
      <c r="BY215" s="7" t="str">
        <f>IF(RIGHT(BY$4,LEN(BY$4)-1)*1&gt;NumSamples,"",IF($A215&lt;=SampleSize,OFFSET(Population!$A$4,RandomNumbers!BY212,0),""))</f>
        <v/>
      </c>
      <c r="BZ215" s="7" t="str">
        <f>IF(RIGHT(BZ$4,LEN(BZ$4)-1)*1&gt;NumSamples,"",IF($A215&lt;=SampleSize,OFFSET(Population!$A$4,RandomNumbers!BZ212,0),""))</f>
        <v/>
      </c>
      <c r="CA215" s="7" t="str">
        <f>IF(RIGHT(CA$4,LEN(CA$4)-1)*1&gt;NumSamples,"",IF($A215&lt;=SampleSize,OFFSET(Population!$A$4,RandomNumbers!CA212,0),""))</f>
        <v/>
      </c>
      <c r="CB215" s="7" t="str">
        <f>IF(RIGHT(CB$4,LEN(CB$4)-1)*1&gt;NumSamples,"",IF($A215&lt;=SampleSize,OFFSET(Population!$A$4,RandomNumbers!CB212,0),""))</f>
        <v/>
      </c>
      <c r="CC215" s="7" t="str">
        <f>IF(RIGHT(CC$4,LEN(CC$4)-1)*1&gt;NumSamples,"",IF($A215&lt;=SampleSize,OFFSET(Population!$A$4,RandomNumbers!CC212,0),""))</f>
        <v/>
      </c>
      <c r="CD215" s="7" t="str">
        <f>IF(RIGHT(CD$4,LEN(CD$4)-1)*1&gt;NumSamples,"",IF($A215&lt;=SampleSize,OFFSET(Population!$A$4,RandomNumbers!CD212,0),""))</f>
        <v/>
      </c>
      <c r="CE215" s="7" t="str">
        <f>IF(RIGHT(CE$4,LEN(CE$4)-1)*1&gt;NumSamples,"",IF($A215&lt;=SampleSize,OFFSET(Population!$A$4,RandomNumbers!CE212,0),""))</f>
        <v/>
      </c>
      <c r="CF215" s="7" t="str">
        <f>IF(RIGHT(CF$4,LEN(CF$4)-1)*1&gt;NumSamples,"",IF($A215&lt;=SampleSize,OFFSET(Population!$A$4,RandomNumbers!CF212,0),""))</f>
        <v/>
      </c>
      <c r="CG215" s="7" t="str">
        <f>IF(RIGHT(CG$4,LEN(CG$4)-1)*1&gt;NumSamples,"",IF($A215&lt;=SampleSize,OFFSET(Population!$A$4,RandomNumbers!CG212,0),""))</f>
        <v/>
      </c>
      <c r="CH215" s="7" t="str">
        <f>IF(RIGHT(CH$4,LEN(CH$4)-1)*1&gt;NumSamples,"",IF($A215&lt;=SampleSize,OFFSET(Population!$A$4,RandomNumbers!CH212,0),""))</f>
        <v/>
      </c>
      <c r="CI215" s="7" t="str">
        <f>IF(RIGHT(CI$4,LEN(CI$4)-1)*1&gt;NumSamples,"",IF($A215&lt;=SampleSize,OFFSET(Population!$A$4,RandomNumbers!CI212,0),""))</f>
        <v/>
      </c>
      <c r="CJ215" s="7" t="str">
        <f>IF(RIGHT(CJ$4,LEN(CJ$4)-1)*1&gt;NumSamples,"",IF($A215&lt;=SampleSize,OFFSET(Population!$A$4,RandomNumbers!CJ212,0),""))</f>
        <v/>
      </c>
      <c r="CK215" s="7" t="str">
        <f>IF(RIGHT(CK$4,LEN(CK$4)-1)*1&gt;NumSamples,"",IF($A215&lt;=SampleSize,OFFSET(Population!$A$4,RandomNumbers!CK212,0),""))</f>
        <v/>
      </c>
      <c r="CL215" s="7" t="str">
        <f>IF(RIGHT(CL$4,LEN(CL$4)-1)*1&gt;NumSamples,"",IF($A215&lt;=SampleSize,OFFSET(Population!$A$4,RandomNumbers!CL212,0),""))</f>
        <v/>
      </c>
      <c r="CM215" s="7" t="str">
        <f>IF(RIGHT(CM$4,LEN(CM$4)-1)*1&gt;NumSamples,"",IF($A215&lt;=SampleSize,OFFSET(Population!$A$4,RandomNumbers!CM212,0),""))</f>
        <v/>
      </c>
      <c r="CN215" s="7" t="str">
        <f>IF(RIGHT(CN$4,LEN(CN$4)-1)*1&gt;NumSamples,"",IF($A215&lt;=SampleSize,OFFSET(Population!$A$4,RandomNumbers!CN212,0),""))</f>
        <v/>
      </c>
      <c r="CO215" s="7" t="str">
        <f>IF(RIGHT(CO$4,LEN(CO$4)-1)*1&gt;NumSamples,"",IF($A215&lt;=SampleSize,OFFSET(Population!$A$4,RandomNumbers!CO212,0),""))</f>
        <v/>
      </c>
      <c r="CP215" s="7" t="str">
        <f>IF(RIGHT(CP$4,LEN(CP$4)-1)*1&gt;NumSamples,"",IF($A215&lt;=SampleSize,OFFSET(Population!$A$4,RandomNumbers!CP212,0),""))</f>
        <v/>
      </c>
      <c r="CQ215" s="7" t="str">
        <f>IF(RIGHT(CQ$4,LEN(CQ$4)-1)*1&gt;NumSamples,"",IF($A215&lt;=SampleSize,OFFSET(Population!$A$4,RandomNumbers!CQ212,0),""))</f>
        <v/>
      </c>
      <c r="CR215" s="7" t="str">
        <f>IF(RIGHT(CR$4,LEN(CR$4)-1)*1&gt;NumSamples,"",IF($A215&lt;=SampleSize,OFFSET(Population!$A$4,RandomNumbers!CR212,0),""))</f>
        <v/>
      </c>
      <c r="CS215" s="7" t="str">
        <f>IF(RIGHT(CS$4,LEN(CS$4)-1)*1&gt;NumSamples,"",IF($A215&lt;=SampleSize,OFFSET(Population!$A$4,RandomNumbers!CS212,0),""))</f>
        <v/>
      </c>
      <c r="CT215" s="7" t="str">
        <f>IF(RIGHT(CT$4,LEN(CT$4)-1)*1&gt;NumSamples,"",IF($A215&lt;=SampleSize,OFFSET(Population!$A$4,RandomNumbers!CT212,0),""))</f>
        <v/>
      </c>
      <c r="CU215" s="7" t="str">
        <f>IF(RIGHT(CU$4,LEN(CU$4)-1)*1&gt;NumSamples,"",IF($A215&lt;=SampleSize,OFFSET(Population!$A$4,RandomNumbers!CU212,0),""))</f>
        <v/>
      </c>
      <c r="CV215" s="7" t="str">
        <f>IF(RIGHT(CV$4,LEN(CV$4)-1)*1&gt;NumSamples,"",IF($A215&lt;=SampleSize,OFFSET(Population!$A$4,RandomNumbers!CV212,0),""))</f>
        <v/>
      </c>
      <c r="CW215" s="7" t="str">
        <f>IF(RIGHT(CW$4,LEN(CW$4)-1)*1&gt;NumSamples,"",IF($A215&lt;=SampleSize,OFFSET(Population!$A$4,RandomNumbers!CW212,0),""))</f>
        <v/>
      </c>
    </row>
    <row r="216" ht="14.25" customHeight="1">
      <c r="A216" s="7">
        <v>212.0</v>
      </c>
      <c r="B216" s="7" t="str">
        <f>IF(RIGHT(B$4,LEN(B$4)-1)*1&gt;NumSamples,"",IF($A216&lt;=SampleSize,OFFSET(Population!$A$4,RandomNumbers!B213,0),""))</f>
        <v/>
      </c>
      <c r="C216" s="7" t="str">
        <f>IF(RIGHT(C$4,LEN(C$4)-1)*1&gt;NumSamples,"",IF($A216&lt;=SampleSize,OFFSET(Population!$A$4,RandomNumbers!C213,0),""))</f>
        <v/>
      </c>
      <c r="D216" s="7" t="str">
        <f>IF(RIGHT(D$4,LEN(D$4)-1)*1&gt;NumSamples,"",IF($A216&lt;=SampleSize,OFFSET(Population!$A$4,RandomNumbers!D213,0),""))</f>
        <v/>
      </c>
      <c r="E216" s="7" t="str">
        <f>IF(RIGHT(E$4,LEN(E$4)-1)*1&gt;NumSamples,"",IF($A216&lt;=SampleSize,OFFSET(Population!$A$4,RandomNumbers!E213,0),""))</f>
        <v/>
      </c>
      <c r="F216" s="7" t="str">
        <f>IF(RIGHT(F$4,LEN(F$4)-1)*1&gt;NumSamples,"",IF($A216&lt;=SampleSize,OFFSET(Population!$A$4,RandomNumbers!F213,0),""))</f>
        <v/>
      </c>
      <c r="G216" s="7" t="str">
        <f>IF(RIGHT(G$4,LEN(G$4)-1)*1&gt;NumSamples,"",IF($A216&lt;=SampleSize,OFFSET(Population!$A$4,RandomNumbers!G213,0),""))</f>
        <v/>
      </c>
      <c r="H216" s="7" t="str">
        <f>IF(RIGHT(H$4,LEN(H$4)-1)*1&gt;NumSamples,"",IF($A216&lt;=SampleSize,OFFSET(Population!$A$4,RandomNumbers!H213,0),""))</f>
        <v/>
      </c>
      <c r="I216" s="7" t="str">
        <f>IF(RIGHT(I$4,LEN(I$4)-1)*1&gt;NumSamples,"",IF($A216&lt;=SampleSize,OFFSET(Population!$A$4,RandomNumbers!I213,0),""))</f>
        <v/>
      </c>
      <c r="J216" s="7" t="str">
        <f>IF(RIGHT(J$4,LEN(J$4)-1)*1&gt;NumSamples,"",IF($A216&lt;=SampleSize,OFFSET(Population!$A$4,RandomNumbers!J213,0),""))</f>
        <v/>
      </c>
      <c r="K216" s="7" t="str">
        <f>IF(RIGHT(K$4,LEN(K$4)-1)*1&gt;NumSamples,"",IF($A216&lt;=SampleSize,OFFSET(Population!$A$4,RandomNumbers!K213,0),""))</f>
        <v/>
      </c>
      <c r="L216" s="7" t="str">
        <f>IF(RIGHT(L$4,LEN(L$4)-1)*1&gt;NumSamples,"",IF($A216&lt;=SampleSize,OFFSET(Population!$A$4,RandomNumbers!L213,0),""))</f>
        <v/>
      </c>
      <c r="M216" s="7" t="str">
        <f>IF(RIGHT(M$4,LEN(M$4)-1)*1&gt;NumSamples,"",IF($A216&lt;=SampleSize,OFFSET(Population!$A$4,RandomNumbers!M213,0),""))</f>
        <v/>
      </c>
      <c r="N216" s="7" t="str">
        <f>IF(RIGHT(N$4,LEN(N$4)-1)*1&gt;NumSamples,"",IF($A216&lt;=SampleSize,OFFSET(Population!$A$4,RandomNumbers!N213,0),""))</f>
        <v/>
      </c>
      <c r="O216" s="7" t="str">
        <f>IF(RIGHT(O$4,LEN(O$4)-1)*1&gt;NumSamples,"",IF($A216&lt;=SampleSize,OFFSET(Population!$A$4,RandomNumbers!O213,0),""))</f>
        <v/>
      </c>
      <c r="P216" s="7" t="str">
        <f>IF(RIGHT(P$4,LEN(P$4)-1)*1&gt;NumSamples,"",IF($A216&lt;=SampleSize,OFFSET(Population!$A$4,RandomNumbers!P213,0),""))</f>
        <v/>
      </c>
      <c r="Q216" s="7" t="str">
        <f>IF(RIGHT(Q$4,LEN(Q$4)-1)*1&gt;NumSamples,"",IF($A216&lt;=SampleSize,OFFSET(Population!$A$4,RandomNumbers!Q213,0),""))</f>
        <v/>
      </c>
      <c r="R216" s="7" t="str">
        <f>IF(RIGHT(R$4,LEN(R$4)-1)*1&gt;NumSamples,"",IF($A216&lt;=SampleSize,OFFSET(Population!$A$4,RandomNumbers!R213,0),""))</f>
        <v/>
      </c>
      <c r="S216" s="7" t="str">
        <f>IF(RIGHT(S$4,LEN(S$4)-1)*1&gt;NumSamples,"",IF($A216&lt;=SampleSize,OFFSET(Population!$A$4,RandomNumbers!S213,0),""))</f>
        <v/>
      </c>
      <c r="T216" s="7" t="str">
        <f>IF(RIGHT(T$4,LEN(T$4)-1)*1&gt;NumSamples,"",IF($A216&lt;=SampleSize,OFFSET(Population!$A$4,RandomNumbers!T213,0),""))</f>
        <v/>
      </c>
      <c r="U216" s="7" t="str">
        <f>IF(RIGHT(U$4,LEN(U$4)-1)*1&gt;NumSamples,"",IF($A216&lt;=SampleSize,OFFSET(Population!$A$4,RandomNumbers!U213,0),""))</f>
        <v/>
      </c>
      <c r="V216" s="7" t="str">
        <f>IF(RIGHT(V$4,LEN(V$4)-1)*1&gt;NumSamples,"",IF($A216&lt;=SampleSize,OFFSET(Population!$A$4,RandomNumbers!V213,0),""))</f>
        <v/>
      </c>
      <c r="W216" s="7" t="str">
        <f>IF(RIGHT(W$4,LEN(W$4)-1)*1&gt;NumSamples,"",IF($A216&lt;=SampleSize,OFFSET(Population!$A$4,RandomNumbers!W213,0),""))</f>
        <v/>
      </c>
      <c r="X216" s="7" t="str">
        <f>IF(RIGHT(X$4,LEN(X$4)-1)*1&gt;NumSamples,"",IF($A216&lt;=SampleSize,OFFSET(Population!$A$4,RandomNumbers!X213,0),""))</f>
        <v/>
      </c>
      <c r="Y216" s="7" t="str">
        <f>IF(RIGHT(Y$4,LEN(Y$4)-1)*1&gt;NumSamples,"",IF($A216&lt;=SampleSize,OFFSET(Population!$A$4,RandomNumbers!Y213,0),""))</f>
        <v/>
      </c>
      <c r="Z216" s="7" t="str">
        <f>IF(RIGHT(Z$4,LEN(Z$4)-1)*1&gt;NumSamples,"",IF($A216&lt;=SampleSize,OFFSET(Population!$A$4,RandomNumbers!Z213,0),""))</f>
        <v/>
      </c>
      <c r="AA216" s="7" t="str">
        <f>IF(RIGHT(AA$4,LEN(AA$4)-1)*1&gt;NumSamples,"",IF($A216&lt;=SampleSize,OFFSET(Population!$A$4,RandomNumbers!AA213,0),""))</f>
        <v/>
      </c>
      <c r="AB216" s="7" t="str">
        <f>IF(RIGHT(AB$4,LEN(AB$4)-1)*1&gt;NumSamples,"",IF($A216&lt;=SampleSize,OFFSET(Population!$A$4,RandomNumbers!AB213,0),""))</f>
        <v/>
      </c>
      <c r="AC216" s="7" t="str">
        <f>IF(RIGHT(AC$4,LEN(AC$4)-1)*1&gt;NumSamples,"",IF($A216&lt;=SampleSize,OFFSET(Population!$A$4,RandomNumbers!AC213,0),""))</f>
        <v/>
      </c>
      <c r="AD216" s="7" t="str">
        <f>IF(RIGHT(AD$4,LEN(AD$4)-1)*1&gt;NumSamples,"",IF($A216&lt;=SampleSize,OFFSET(Population!$A$4,RandomNumbers!AD213,0),""))</f>
        <v/>
      </c>
      <c r="AE216" s="7" t="str">
        <f>IF(RIGHT(AE$4,LEN(AE$4)-1)*1&gt;NumSamples,"",IF($A216&lt;=SampleSize,OFFSET(Population!$A$4,RandomNumbers!AE213,0),""))</f>
        <v/>
      </c>
      <c r="AF216" s="7" t="str">
        <f>IF(RIGHT(AF$4,LEN(AF$4)-1)*1&gt;NumSamples,"",IF($A216&lt;=SampleSize,OFFSET(Population!$A$4,RandomNumbers!AF213,0),""))</f>
        <v/>
      </c>
      <c r="AG216" s="7" t="str">
        <f>IF(RIGHT(AG$4,LEN(AG$4)-1)*1&gt;NumSamples,"",IF($A216&lt;=SampleSize,OFFSET(Population!$A$4,RandomNumbers!AG213,0),""))</f>
        <v/>
      </c>
      <c r="AH216" s="7" t="str">
        <f>IF(RIGHT(AH$4,LEN(AH$4)-1)*1&gt;NumSamples,"",IF($A216&lt;=SampleSize,OFFSET(Population!$A$4,RandomNumbers!AH213,0),""))</f>
        <v/>
      </c>
      <c r="AI216" s="7" t="str">
        <f>IF(RIGHT(AI$4,LEN(AI$4)-1)*1&gt;NumSamples,"",IF($A216&lt;=SampleSize,OFFSET(Population!$A$4,RandomNumbers!AI213,0),""))</f>
        <v/>
      </c>
      <c r="AJ216" s="7" t="str">
        <f>IF(RIGHT(AJ$4,LEN(AJ$4)-1)*1&gt;NumSamples,"",IF($A216&lt;=SampleSize,OFFSET(Population!$A$4,RandomNumbers!AJ213,0),""))</f>
        <v/>
      </c>
      <c r="AK216" s="7" t="str">
        <f>IF(RIGHT(AK$4,LEN(AK$4)-1)*1&gt;NumSamples,"",IF($A216&lt;=SampleSize,OFFSET(Population!$A$4,RandomNumbers!AK213,0),""))</f>
        <v/>
      </c>
      <c r="AL216" s="7" t="str">
        <f>IF(RIGHT(AL$4,LEN(AL$4)-1)*1&gt;NumSamples,"",IF($A216&lt;=SampleSize,OFFSET(Population!$A$4,RandomNumbers!AL213,0),""))</f>
        <v/>
      </c>
      <c r="AM216" s="7" t="str">
        <f>IF(RIGHT(AM$4,LEN(AM$4)-1)*1&gt;NumSamples,"",IF($A216&lt;=SampleSize,OFFSET(Population!$A$4,RandomNumbers!AM213,0),""))</f>
        <v/>
      </c>
      <c r="AN216" s="7" t="str">
        <f>IF(RIGHT(AN$4,LEN(AN$4)-1)*1&gt;NumSamples,"",IF($A216&lt;=SampleSize,OFFSET(Population!$A$4,RandomNumbers!AN213,0),""))</f>
        <v/>
      </c>
      <c r="AO216" s="7" t="str">
        <f>IF(RIGHT(AO$4,LEN(AO$4)-1)*1&gt;NumSamples,"",IF($A216&lt;=SampleSize,OFFSET(Population!$A$4,RandomNumbers!AO213,0),""))</f>
        <v/>
      </c>
      <c r="AP216" s="7" t="str">
        <f>IF(RIGHT(AP$4,LEN(AP$4)-1)*1&gt;NumSamples,"",IF($A216&lt;=SampleSize,OFFSET(Population!$A$4,RandomNumbers!AP213,0),""))</f>
        <v/>
      </c>
      <c r="AQ216" s="7" t="str">
        <f>IF(RIGHT(AQ$4,LEN(AQ$4)-1)*1&gt;NumSamples,"",IF($A216&lt;=SampleSize,OFFSET(Population!$A$4,RandomNumbers!AQ213,0),""))</f>
        <v/>
      </c>
      <c r="AR216" s="7" t="str">
        <f>IF(RIGHT(AR$4,LEN(AR$4)-1)*1&gt;NumSamples,"",IF($A216&lt;=SampleSize,OFFSET(Population!$A$4,RandomNumbers!AR213,0),""))</f>
        <v/>
      </c>
      <c r="AS216" s="7" t="str">
        <f>IF(RIGHT(AS$4,LEN(AS$4)-1)*1&gt;NumSamples,"",IF($A216&lt;=SampleSize,OFFSET(Population!$A$4,RandomNumbers!AS213,0),""))</f>
        <v/>
      </c>
      <c r="AT216" s="7" t="str">
        <f>IF(RIGHT(AT$4,LEN(AT$4)-1)*1&gt;NumSamples,"",IF($A216&lt;=SampleSize,OFFSET(Population!$A$4,RandomNumbers!AT213,0),""))</f>
        <v/>
      </c>
      <c r="AU216" s="7" t="str">
        <f>IF(RIGHT(AU$4,LEN(AU$4)-1)*1&gt;NumSamples,"",IF($A216&lt;=SampleSize,OFFSET(Population!$A$4,RandomNumbers!AU213,0),""))</f>
        <v/>
      </c>
      <c r="AV216" s="7" t="str">
        <f>IF(RIGHT(AV$4,LEN(AV$4)-1)*1&gt;NumSamples,"",IF($A216&lt;=SampleSize,OFFSET(Population!$A$4,RandomNumbers!AV213,0),""))</f>
        <v/>
      </c>
      <c r="AW216" s="7" t="str">
        <f>IF(RIGHT(AW$4,LEN(AW$4)-1)*1&gt;NumSamples,"",IF($A216&lt;=SampleSize,OFFSET(Population!$A$4,RandomNumbers!AW213,0),""))</f>
        <v/>
      </c>
      <c r="AX216" s="7" t="str">
        <f>IF(RIGHT(AX$4,LEN(AX$4)-1)*1&gt;NumSamples,"",IF($A216&lt;=SampleSize,OFFSET(Population!$A$4,RandomNumbers!AX213,0),""))</f>
        <v/>
      </c>
      <c r="AY216" s="7" t="str">
        <f>IF(RIGHT(AY$4,LEN(AY$4)-1)*1&gt;NumSamples,"",IF($A216&lt;=SampleSize,OFFSET(Population!$A$4,RandomNumbers!AY213,0),""))</f>
        <v/>
      </c>
      <c r="AZ216" s="7" t="str">
        <f>IF(RIGHT(AZ$4,LEN(AZ$4)-1)*1&gt;NumSamples,"",IF($A216&lt;=SampleSize,OFFSET(Population!$A$4,RandomNumbers!AZ213,0),""))</f>
        <v/>
      </c>
      <c r="BA216" s="7" t="str">
        <f>IF(RIGHT(BA$4,LEN(BA$4)-1)*1&gt;NumSamples,"",IF($A216&lt;=SampleSize,OFFSET(Population!$A$4,RandomNumbers!BA213,0),""))</f>
        <v/>
      </c>
      <c r="BB216" s="7" t="str">
        <f>IF(RIGHT(BB$4,LEN(BB$4)-1)*1&gt;NumSamples,"",IF($A216&lt;=SampleSize,OFFSET(Population!$A$4,RandomNumbers!BB213,0),""))</f>
        <v/>
      </c>
      <c r="BC216" s="7" t="str">
        <f>IF(RIGHT(BC$4,LEN(BC$4)-1)*1&gt;NumSamples,"",IF($A216&lt;=SampleSize,OFFSET(Population!$A$4,RandomNumbers!BC213,0),""))</f>
        <v/>
      </c>
      <c r="BD216" s="7" t="str">
        <f>IF(RIGHT(BD$4,LEN(BD$4)-1)*1&gt;NumSamples,"",IF($A216&lt;=SampleSize,OFFSET(Population!$A$4,RandomNumbers!BD213,0),""))</f>
        <v/>
      </c>
      <c r="BE216" s="7" t="str">
        <f>IF(RIGHT(BE$4,LEN(BE$4)-1)*1&gt;NumSamples,"",IF($A216&lt;=SampleSize,OFFSET(Population!$A$4,RandomNumbers!BE213,0),""))</f>
        <v/>
      </c>
      <c r="BF216" s="7" t="str">
        <f>IF(RIGHT(BF$4,LEN(BF$4)-1)*1&gt;NumSamples,"",IF($A216&lt;=SampleSize,OFFSET(Population!$A$4,RandomNumbers!BF213,0),""))</f>
        <v/>
      </c>
      <c r="BG216" s="7" t="str">
        <f>IF(RIGHT(BG$4,LEN(BG$4)-1)*1&gt;NumSamples,"",IF($A216&lt;=SampleSize,OFFSET(Population!$A$4,RandomNumbers!BG213,0),""))</f>
        <v/>
      </c>
      <c r="BH216" s="7" t="str">
        <f>IF(RIGHT(BH$4,LEN(BH$4)-1)*1&gt;NumSamples,"",IF($A216&lt;=SampleSize,OFFSET(Population!$A$4,RandomNumbers!BH213,0),""))</f>
        <v/>
      </c>
      <c r="BI216" s="7" t="str">
        <f>IF(RIGHT(BI$4,LEN(BI$4)-1)*1&gt;NumSamples,"",IF($A216&lt;=SampleSize,OFFSET(Population!$A$4,RandomNumbers!BI213,0),""))</f>
        <v/>
      </c>
      <c r="BJ216" s="7" t="str">
        <f>IF(RIGHT(BJ$4,LEN(BJ$4)-1)*1&gt;NumSamples,"",IF($A216&lt;=SampleSize,OFFSET(Population!$A$4,RandomNumbers!BJ213,0),""))</f>
        <v/>
      </c>
      <c r="BK216" s="7" t="str">
        <f>IF(RIGHT(BK$4,LEN(BK$4)-1)*1&gt;NumSamples,"",IF($A216&lt;=SampleSize,OFFSET(Population!$A$4,RandomNumbers!BK213,0),""))</f>
        <v/>
      </c>
      <c r="BL216" s="7" t="str">
        <f>IF(RIGHT(BL$4,LEN(BL$4)-1)*1&gt;NumSamples,"",IF($A216&lt;=SampleSize,OFFSET(Population!$A$4,RandomNumbers!BL213,0),""))</f>
        <v/>
      </c>
      <c r="BM216" s="7" t="str">
        <f>IF(RIGHT(BM$4,LEN(BM$4)-1)*1&gt;NumSamples,"",IF($A216&lt;=SampleSize,OFFSET(Population!$A$4,RandomNumbers!BM213,0),""))</f>
        <v/>
      </c>
      <c r="BN216" s="7" t="str">
        <f>IF(RIGHT(BN$4,LEN(BN$4)-1)*1&gt;NumSamples,"",IF($A216&lt;=SampleSize,OFFSET(Population!$A$4,RandomNumbers!BN213,0),""))</f>
        <v/>
      </c>
      <c r="BO216" s="7" t="str">
        <f>IF(RIGHT(BO$4,LEN(BO$4)-1)*1&gt;NumSamples,"",IF($A216&lt;=SampleSize,OFFSET(Population!$A$4,RandomNumbers!BO213,0),""))</f>
        <v/>
      </c>
      <c r="BP216" s="7" t="str">
        <f>IF(RIGHT(BP$4,LEN(BP$4)-1)*1&gt;NumSamples,"",IF($A216&lt;=SampleSize,OFFSET(Population!$A$4,RandomNumbers!BP213,0),""))</f>
        <v/>
      </c>
      <c r="BQ216" s="7" t="str">
        <f>IF(RIGHT(BQ$4,LEN(BQ$4)-1)*1&gt;NumSamples,"",IF($A216&lt;=SampleSize,OFFSET(Population!$A$4,RandomNumbers!BQ213,0),""))</f>
        <v/>
      </c>
      <c r="BR216" s="7" t="str">
        <f>IF(RIGHT(BR$4,LEN(BR$4)-1)*1&gt;NumSamples,"",IF($A216&lt;=SampleSize,OFFSET(Population!$A$4,RandomNumbers!BR213,0),""))</f>
        <v/>
      </c>
      <c r="BS216" s="7" t="str">
        <f>IF(RIGHT(BS$4,LEN(BS$4)-1)*1&gt;NumSamples,"",IF($A216&lt;=SampleSize,OFFSET(Population!$A$4,RandomNumbers!BS213,0),""))</f>
        <v/>
      </c>
      <c r="BT216" s="7" t="str">
        <f>IF(RIGHT(BT$4,LEN(BT$4)-1)*1&gt;NumSamples,"",IF($A216&lt;=SampleSize,OFFSET(Population!$A$4,RandomNumbers!BT213,0),""))</f>
        <v/>
      </c>
      <c r="BU216" s="7" t="str">
        <f>IF(RIGHT(BU$4,LEN(BU$4)-1)*1&gt;NumSamples,"",IF($A216&lt;=SampleSize,OFFSET(Population!$A$4,RandomNumbers!BU213,0),""))</f>
        <v/>
      </c>
      <c r="BV216" s="7" t="str">
        <f>IF(RIGHT(BV$4,LEN(BV$4)-1)*1&gt;NumSamples,"",IF($A216&lt;=SampleSize,OFFSET(Population!$A$4,RandomNumbers!BV213,0),""))</f>
        <v/>
      </c>
      <c r="BW216" s="7" t="str">
        <f>IF(RIGHT(BW$4,LEN(BW$4)-1)*1&gt;NumSamples,"",IF($A216&lt;=SampleSize,OFFSET(Population!$A$4,RandomNumbers!BW213,0),""))</f>
        <v/>
      </c>
      <c r="BX216" s="7" t="str">
        <f>IF(RIGHT(BX$4,LEN(BX$4)-1)*1&gt;NumSamples,"",IF($A216&lt;=SampleSize,OFFSET(Population!$A$4,RandomNumbers!BX213,0),""))</f>
        <v/>
      </c>
      <c r="BY216" s="7" t="str">
        <f>IF(RIGHT(BY$4,LEN(BY$4)-1)*1&gt;NumSamples,"",IF($A216&lt;=SampleSize,OFFSET(Population!$A$4,RandomNumbers!BY213,0),""))</f>
        <v/>
      </c>
      <c r="BZ216" s="7" t="str">
        <f>IF(RIGHT(BZ$4,LEN(BZ$4)-1)*1&gt;NumSamples,"",IF($A216&lt;=SampleSize,OFFSET(Population!$A$4,RandomNumbers!BZ213,0),""))</f>
        <v/>
      </c>
      <c r="CA216" s="7" t="str">
        <f>IF(RIGHT(CA$4,LEN(CA$4)-1)*1&gt;NumSamples,"",IF($A216&lt;=SampleSize,OFFSET(Population!$A$4,RandomNumbers!CA213,0),""))</f>
        <v/>
      </c>
      <c r="CB216" s="7" t="str">
        <f>IF(RIGHT(CB$4,LEN(CB$4)-1)*1&gt;NumSamples,"",IF($A216&lt;=SampleSize,OFFSET(Population!$A$4,RandomNumbers!CB213,0),""))</f>
        <v/>
      </c>
      <c r="CC216" s="7" t="str">
        <f>IF(RIGHT(CC$4,LEN(CC$4)-1)*1&gt;NumSamples,"",IF($A216&lt;=SampleSize,OFFSET(Population!$A$4,RandomNumbers!CC213,0),""))</f>
        <v/>
      </c>
      <c r="CD216" s="7" t="str">
        <f>IF(RIGHT(CD$4,LEN(CD$4)-1)*1&gt;NumSamples,"",IF($A216&lt;=SampleSize,OFFSET(Population!$A$4,RandomNumbers!CD213,0),""))</f>
        <v/>
      </c>
      <c r="CE216" s="7" t="str">
        <f>IF(RIGHT(CE$4,LEN(CE$4)-1)*1&gt;NumSamples,"",IF($A216&lt;=SampleSize,OFFSET(Population!$A$4,RandomNumbers!CE213,0),""))</f>
        <v/>
      </c>
      <c r="CF216" s="7" t="str">
        <f>IF(RIGHT(CF$4,LEN(CF$4)-1)*1&gt;NumSamples,"",IF($A216&lt;=SampleSize,OFFSET(Population!$A$4,RandomNumbers!CF213,0),""))</f>
        <v/>
      </c>
      <c r="CG216" s="7" t="str">
        <f>IF(RIGHT(CG$4,LEN(CG$4)-1)*1&gt;NumSamples,"",IF($A216&lt;=SampleSize,OFFSET(Population!$A$4,RandomNumbers!CG213,0),""))</f>
        <v/>
      </c>
      <c r="CH216" s="7" t="str">
        <f>IF(RIGHT(CH$4,LEN(CH$4)-1)*1&gt;NumSamples,"",IF($A216&lt;=SampleSize,OFFSET(Population!$A$4,RandomNumbers!CH213,0),""))</f>
        <v/>
      </c>
      <c r="CI216" s="7" t="str">
        <f>IF(RIGHT(CI$4,LEN(CI$4)-1)*1&gt;NumSamples,"",IF($A216&lt;=SampleSize,OFFSET(Population!$A$4,RandomNumbers!CI213,0),""))</f>
        <v/>
      </c>
      <c r="CJ216" s="7" t="str">
        <f>IF(RIGHT(CJ$4,LEN(CJ$4)-1)*1&gt;NumSamples,"",IF($A216&lt;=SampleSize,OFFSET(Population!$A$4,RandomNumbers!CJ213,0),""))</f>
        <v/>
      </c>
      <c r="CK216" s="7" t="str">
        <f>IF(RIGHT(CK$4,LEN(CK$4)-1)*1&gt;NumSamples,"",IF($A216&lt;=SampleSize,OFFSET(Population!$A$4,RandomNumbers!CK213,0),""))</f>
        <v/>
      </c>
      <c r="CL216" s="7" t="str">
        <f>IF(RIGHT(CL$4,LEN(CL$4)-1)*1&gt;NumSamples,"",IF($A216&lt;=SampleSize,OFFSET(Population!$A$4,RandomNumbers!CL213,0),""))</f>
        <v/>
      </c>
      <c r="CM216" s="7" t="str">
        <f>IF(RIGHT(CM$4,LEN(CM$4)-1)*1&gt;NumSamples,"",IF($A216&lt;=SampleSize,OFFSET(Population!$A$4,RandomNumbers!CM213,0),""))</f>
        <v/>
      </c>
      <c r="CN216" s="7" t="str">
        <f>IF(RIGHT(CN$4,LEN(CN$4)-1)*1&gt;NumSamples,"",IF($A216&lt;=SampleSize,OFFSET(Population!$A$4,RandomNumbers!CN213,0),""))</f>
        <v/>
      </c>
      <c r="CO216" s="7" t="str">
        <f>IF(RIGHT(CO$4,LEN(CO$4)-1)*1&gt;NumSamples,"",IF($A216&lt;=SampleSize,OFFSET(Population!$A$4,RandomNumbers!CO213,0),""))</f>
        <v/>
      </c>
      <c r="CP216" s="7" t="str">
        <f>IF(RIGHT(CP$4,LEN(CP$4)-1)*1&gt;NumSamples,"",IF($A216&lt;=SampleSize,OFFSET(Population!$A$4,RandomNumbers!CP213,0),""))</f>
        <v/>
      </c>
      <c r="CQ216" s="7" t="str">
        <f>IF(RIGHT(CQ$4,LEN(CQ$4)-1)*1&gt;NumSamples,"",IF($A216&lt;=SampleSize,OFFSET(Population!$A$4,RandomNumbers!CQ213,0),""))</f>
        <v/>
      </c>
      <c r="CR216" s="7" t="str">
        <f>IF(RIGHT(CR$4,LEN(CR$4)-1)*1&gt;NumSamples,"",IF($A216&lt;=SampleSize,OFFSET(Population!$A$4,RandomNumbers!CR213,0),""))</f>
        <v/>
      </c>
      <c r="CS216" s="7" t="str">
        <f>IF(RIGHT(CS$4,LEN(CS$4)-1)*1&gt;NumSamples,"",IF($A216&lt;=SampleSize,OFFSET(Population!$A$4,RandomNumbers!CS213,0),""))</f>
        <v/>
      </c>
      <c r="CT216" s="7" t="str">
        <f>IF(RIGHT(CT$4,LEN(CT$4)-1)*1&gt;NumSamples,"",IF($A216&lt;=SampleSize,OFFSET(Population!$A$4,RandomNumbers!CT213,0),""))</f>
        <v/>
      </c>
      <c r="CU216" s="7" t="str">
        <f>IF(RIGHT(CU$4,LEN(CU$4)-1)*1&gt;NumSamples,"",IF($A216&lt;=SampleSize,OFFSET(Population!$A$4,RandomNumbers!CU213,0),""))</f>
        <v/>
      </c>
      <c r="CV216" s="7" t="str">
        <f>IF(RIGHT(CV$4,LEN(CV$4)-1)*1&gt;NumSamples,"",IF($A216&lt;=SampleSize,OFFSET(Population!$A$4,RandomNumbers!CV213,0),""))</f>
        <v/>
      </c>
      <c r="CW216" s="7" t="str">
        <f>IF(RIGHT(CW$4,LEN(CW$4)-1)*1&gt;NumSamples,"",IF($A216&lt;=SampleSize,OFFSET(Population!$A$4,RandomNumbers!CW213,0),""))</f>
        <v/>
      </c>
    </row>
    <row r="217" ht="14.25" customHeight="1">
      <c r="A217" s="7">
        <v>213.0</v>
      </c>
      <c r="B217" s="7" t="str">
        <f>IF(RIGHT(B$4,LEN(B$4)-1)*1&gt;NumSamples,"",IF($A217&lt;=SampleSize,OFFSET(Population!$A$4,RandomNumbers!B214,0),""))</f>
        <v/>
      </c>
      <c r="C217" s="7" t="str">
        <f>IF(RIGHT(C$4,LEN(C$4)-1)*1&gt;NumSamples,"",IF($A217&lt;=SampleSize,OFFSET(Population!$A$4,RandomNumbers!C214,0),""))</f>
        <v/>
      </c>
      <c r="D217" s="7" t="str">
        <f>IF(RIGHT(D$4,LEN(D$4)-1)*1&gt;NumSamples,"",IF($A217&lt;=SampleSize,OFFSET(Population!$A$4,RandomNumbers!D214,0),""))</f>
        <v/>
      </c>
      <c r="E217" s="7" t="str">
        <f>IF(RIGHT(E$4,LEN(E$4)-1)*1&gt;NumSamples,"",IF($A217&lt;=SampleSize,OFFSET(Population!$A$4,RandomNumbers!E214,0),""))</f>
        <v/>
      </c>
      <c r="F217" s="7" t="str">
        <f>IF(RIGHT(F$4,LEN(F$4)-1)*1&gt;NumSamples,"",IF($A217&lt;=SampleSize,OFFSET(Population!$A$4,RandomNumbers!F214,0),""))</f>
        <v/>
      </c>
      <c r="G217" s="7" t="str">
        <f>IF(RIGHT(G$4,LEN(G$4)-1)*1&gt;NumSamples,"",IF($A217&lt;=SampleSize,OFFSET(Population!$A$4,RandomNumbers!G214,0),""))</f>
        <v/>
      </c>
      <c r="H217" s="7" t="str">
        <f>IF(RIGHT(H$4,LEN(H$4)-1)*1&gt;NumSamples,"",IF($A217&lt;=SampleSize,OFFSET(Population!$A$4,RandomNumbers!H214,0),""))</f>
        <v/>
      </c>
      <c r="I217" s="7" t="str">
        <f>IF(RIGHT(I$4,LEN(I$4)-1)*1&gt;NumSamples,"",IF($A217&lt;=SampleSize,OFFSET(Population!$A$4,RandomNumbers!I214,0),""))</f>
        <v/>
      </c>
      <c r="J217" s="7" t="str">
        <f>IF(RIGHT(J$4,LEN(J$4)-1)*1&gt;NumSamples,"",IF($A217&lt;=SampleSize,OFFSET(Population!$A$4,RandomNumbers!J214,0),""))</f>
        <v/>
      </c>
      <c r="K217" s="7" t="str">
        <f>IF(RIGHT(K$4,LEN(K$4)-1)*1&gt;NumSamples,"",IF($A217&lt;=SampleSize,OFFSET(Population!$A$4,RandomNumbers!K214,0),""))</f>
        <v/>
      </c>
      <c r="L217" s="7" t="str">
        <f>IF(RIGHT(L$4,LEN(L$4)-1)*1&gt;NumSamples,"",IF($A217&lt;=SampleSize,OFFSET(Population!$A$4,RandomNumbers!L214,0),""))</f>
        <v/>
      </c>
      <c r="M217" s="7" t="str">
        <f>IF(RIGHT(M$4,LEN(M$4)-1)*1&gt;NumSamples,"",IF($A217&lt;=SampleSize,OFFSET(Population!$A$4,RandomNumbers!M214,0),""))</f>
        <v/>
      </c>
      <c r="N217" s="7" t="str">
        <f>IF(RIGHT(N$4,LEN(N$4)-1)*1&gt;NumSamples,"",IF($A217&lt;=SampleSize,OFFSET(Population!$A$4,RandomNumbers!N214,0),""))</f>
        <v/>
      </c>
      <c r="O217" s="7" t="str">
        <f>IF(RIGHT(O$4,LEN(O$4)-1)*1&gt;NumSamples,"",IF($A217&lt;=SampleSize,OFFSET(Population!$A$4,RandomNumbers!O214,0),""))</f>
        <v/>
      </c>
      <c r="P217" s="7" t="str">
        <f>IF(RIGHT(P$4,LEN(P$4)-1)*1&gt;NumSamples,"",IF($A217&lt;=SampleSize,OFFSET(Population!$A$4,RandomNumbers!P214,0),""))</f>
        <v/>
      </c>
      <c r="Q217" s="7" t="str">
        <f>IF(RIGHT(Q$4,LEN(Q$4)-1)*1&gt;NumSamples,"",IF($A217&lt;=SampleSize,OFFSET(Population!$A$4,RandomNumbers!Q214,0),""))</f>
        <v/>
      </c>
      <c r="R217" s="7" t="str">
        <f>IF(RIGHT(R$4,LEN(R$4)-1)*1&gt;NumSamples,"",IF($A217&lt;=SampleSize,OFFSET(Population!$A$4,RandomNumbers!R214,0),""))</f>
        <v/>
      </c>
      <c r="S217" s="7" t="str">
        <f>IF(RIGHT(S$4,LEN(S$4)-1)*1&gt;NumSamples,"",IF($A217&lt;=SampleSize,OFFSET(Population!$A$4,RandomNumbers!S214,0),""))</f>
        <v/>
      </c>
      <c r="T217" s="7" t="str">
        <f>IF(RIGHT(T$4,LEN(T$4)-1)*1&gt;NumSamples,"",IF($A217&lt;=SampleSize,OFFSET(Population!$A$4,RandomNumbers!T214,0),""))</f>
        <v/>
      </c>
      <c r="U217" s="7" t="str">
        <f>IF(RIGHT(U$4,LEN(U$4)-1)*1&gt;NumSamples,"",IF($A217&lt;=SampleSize,OFFSET(Population!$A$4,RandomNumbers!U214,0),""))</f>
        <v/>
      </c>
      <c r="V217" s="7" t="str">
        <f>IF(RIGHT(V$4,LEN(V$4)-1)*1&gt;NumSamples,"",IF($A217&lt;=SampleSize,OFFSET(Population!$A$4,RandomNumbers!V214,0),""))</f>
        <v/>
      </c>
      <c r="W217" s="7" t="str">
        <f>IF(RIGHT(W$4,LEN(W$4)-1)*1&gt;NumSamples,"",IF($A217&lt;=SampleSize,OFFSET(Population!$A$4,RandomNumbers!W214,0),""))</f>
        <v/>
      </c>
      <c r="X217" s="7" t="str">
        <f>IF(RIGHT(X$4,LEN(X$4)-1)*1&gt;NumSamples,"",IF($A217&lt;=SampleSize,OFFSET(Population!$A$4,RandomNumbers!X214,0),""))</f>
        <v/>
      </c>
      <c r="Y217" s="7" t="str">
        <f>IF(RIGHT(Y$4,LEN(Y$4)-1)*1&gt;NumSamples,"",IF($A217&lt;=SampleSize,OFFSET(Population!$A$4,RandomNumbers!Y214,0),""))</f>
        <v/>
      </c>
      <c r="Z217" s="7" t="str">
        <f>IF(RIGHT(Z$4,LEN(Z$4)-1)*1&gt;NumSamples,"",IF($A217&lt;=SampleSize,OFFSET(Population!$A$4,RandomNumbers!Z214,0),""))</f>
        <v/>
      </c>
      <c r="AA217" s="7" t="str">
        <f>IF(RIGHT(AA$4,LEN(AA$4)-1)*1&gt;NumSamples,"",IF($A217&lt;=SampleSize,OFFSET(Population!$A$4,RandomNumbers!AA214,0),""))</f>
        <v/>
      </c>
      <c r="AB217" s="7" t="str">
        <f>IF(RIGHT(AB$4,LEN(AB$4)-1)*1&gt;NumSamples,"",IF($A217&lt;=SampleSize,OFFSET(Population!$A$4,RandomNumbers!AB214,0),""))</f>
        <v/>
      </c>
      <c r="AC217" s="7" t="str">
        <f>IF(RIGHT(AC$4,LEN(AC$4)-1)*1&gt;NumSamples,"",IF($A217&lt;=SampleSize,OFFSET(Population!$A$4,RandomNumbers!AC214,0),""))</f>
        <v/>
      </c>
      <c r="AD217" s="7" t="str">
        <f>IF(RIGHT(AD$4,LEN(AD$4)-1)*1&gt;NumSamples,"",IF($A217&lt;=SampleSize,OFFSET(Population!$A$4,RandomNumbers!AD214,0),""))</f>
        <v/>
      </c>
      <c r="AE217" s="7" t="str">
        <f>IF(RIGHT(AE$4,LEN(AE$4)-1)*1&gt;NumSamples,"",IF($A217&lt;=SampleSize,OFFSET(Population!$A$4,RandomNumbers!AE214,0),""))</f>
        <v/>
      </c>
      <c r="AF217" s="7" t="str">
        <f>IF(RIGHT(AF$4,LEN(AF$4)-1)*1&gt;NumSamples,"",IF($A217&lt;=SampleSize,OFFSET(Population!$A$4,RandomNumbers!AF214,0),""))</f>
        <v/>
      </c>
      <c r="AG217" s="7" t="str">
        <f>IF(RIGHT(AG$4,LEN(AG$4)-1)*1&gt;NumSamples,"",IF($A217&lt;=SampleSize,OFFSET(Population!$A$4,RandomNumbers!AG214,0),""))</f>
        <v/>
      </c>
      <c r="AH217" s="7" t="str">
        <f>IF(RIGHT(AH$4,LEN(AH$4)-1)*1&gt;NumSamples,"",IF($A217&lt;=SampleSize,OFFSET(Population!$A$4,RandomNumbers!AH214,0),""))</f>
        <v/>
      </c>
      <c r="AI217" s="7" t="str">
        <f>IF(RIGHT(AI$4,LEN(AI$4)-1)*1&gt;NumSamples,"",IF($A217&lt;=SampleSize,OFFSET(Population!$A$4,RandomNumbers!AI214,0),""))</f>
        <v/>
      </c>
      <c r="AJ217" s="7" t="str">
        <f>IF(RIGHT(AJ$4,LEN(AJ$4)-1)*1&gt;NumSamples,"",IF($A217&lt;=SampleSize,OFFSET(Population!$A$4,RandomNumbers!AJ214,0),""))</f>
        <v/>
      </c>
      <c r="AK217" s="7" t="str">
        <f>IF(RIGHT(AK$4,LEN(AK$4)-1)*1&gt;NumSamples,"",IF($A217&lt;=SampleSize,OFFSET(Population!$A$4,RandomNumbers!AK214,0),""))</f>
        <v/>
      </c>
      <c r="AL217" s="7" t="str">
        <f>IF(RIGHT(AL$4,LEN(AL$4)-1)*1&gt;NumSamples,"",IF($A217&lt;=SampleSize,OFFSET(Population!$A$4,RandomNumbers!AL214,0),""))</f>
        <v/>
      </c>
      <c r="AM217" s="7" t="str">
        <f>IF(RIGHT(AM$4,LEN(AM$4)-1)*1&gt;NumSamples,"",IF($A217&lt;=SampleSize,OFFSET(Population!$A$4,RandomNumbers!AM214,0),""))</f>
        <v/>
      </c>
      <c r="AN217" s="7" t="str">
        <f>IF(RIGHT(AN$4,LEN(AN$4)-1)*1&gt;NumSamples,"",IF($A217&lt;=SampleSize,OFFSET(Population!$A$4,RandomNumbers!AN214,0),""))</f>
        <v/>
      </c>
      <c r="AO217" s="7" t="str">
        <f>IF(RIGHT(AO$4,LEN(AO$4)-1)*1&gt;NumSamples,"",IF($A217&lt;=SampleSize,OFFSET(Population!$A$4,RandomNumbers!AO214,0),""))</f>
        <v/>
      </c>
      <c r="AP217" s="7" t="str">
        <f>IF(RIGHT(AP$4,LEN(AP$4)-1)*1&gt;NumSamples,"",IF($A217&lt;=SampleSize,OFFSET(Population!$A$4,RandomNumbers!AP214,0),""))</f>
        <v/>
      </c>
      <c r="AQ217" s="7" t="str">
        <f>IF(RIGHT(AQ$4,LEN(AQ$4)-1)*1&gt;NumSamples,"",IF($A217&lt;=SampleSize,OFFSET(Population!$A$4,RandomNumbers!AQ214,0),""))</f>
        <v/>
      </c>
      <c r="AR217" s="7" t="str">
        <f>IF(RIGHT(AR$4,LEN(AR$4)-1)*1&gt;NumSamples,"",IF($A217&lt;=SampleSize,OFFSET(Population!$A$4,RandomNumbers!AR214,0),""))</f>
        <v/>
      </c>
      <c r="AS217" s="7" t="str">
        <f>IF(RIGHT(AS$4,LEN(AS$4)-1)*1&gt;NumSamples,"",IF($A217&lt;=SampleSize,OFFSET(Population!$A$4,RandomNumbers!AS214,0),""))</f>
        <v/>
      </c>
      <c r="AT217" s="7" t="str">
        <f>IF(RIGHT(AT$4,LEN(AT$4)-1)*1&gt;NumSamples,"",IF($A217&lt;=SampleSize,OFFSET(Population!$A$4,RandomNumbers!AT214,0),""))</f>
        <v/>
      </c>
      <c r="AU217" s="7" t="str">
        <f>IF(RIGHT(AU$4,LEN(AU$4)-1)*1&gt;NumSamples,"",IF($A217&lt;=SampleSize,OFFSET(Population!$A$4,RandomNumbers!AU214,0),""))</f>
        <v/>
      </c>
      <c r="AV217" s="7" t="str">
        <f>IF(RIGHT(AV$4,LEN(AV$4)-1)*1&gt;NumSamples,"",IF($A217&lt;=SampleSize,OFFSET(Population!$A$4,RandomNumbers!AV214,0),""))</f>
        <v/>
      </c>
      <c r="AW217" s="7" t="str">
        <f>IF(RIGHT(AW$4,LEN(AW$4)-1)*1&gt;NumSamples,"",IF($A217&lt;=SampleSize,OFFSET(Population!$A$4,RandomNumbers!AW214,0),""))</f>
        <v/>
      </c>
      <c r="AX217" s="7" t="str">
        <f>IF(RIGHT(AX$4,LEN(AX$4)-1)*1&gt;NumSamples,"",IF($A217&lt;=SampleSize,OFFSET(Population!$A$4,RandomNumbers!AX214,0),""))</f>
        <v/>
      </c>
      <c r="AY217" s="7" t="str">
        <f>IF(RIGHT(AY$4,LEN(AY$4)-1)*1&gt;NumSamples,"",IF($A217&lt;=SampleSize,OFFSET(Population!$A$4,RandomNumbers!AY214,0),""))</f>
        <v/>
      </c>
      <c r="AZ217" s="7" t="str">
        <f>IF(RIGHT(AZ$4,LEN(AZ$4)-1)*1&gt;NumSamples,"",IF($A217&lt;=SampleSize,OFFSET(Population!$A$4,RandomNumbers!AZ214,0),""))</f>
        <v/>
      </c>
      <c r="BA217" s="7" t="str">
        <f>IF(RIGHT(BA$4,LEN(BA$4)-1)*1&gt;NumSamples,"",IF($A217&lt;=SampleSize,OFFSET(Population!$A$4,RandomNumbers!BA214,0),""))</f>
        <v/>
      </c>
      <c r="BB217" s="7" t="str">
        <f>IF(RIGHT(BB$4,LEN(BB$4)-1)*1&gt;NumSamples,"",IF($A217&lt;=SampleSize,OFFSET(Population!$A$4,RandomNumbers!BB214,0),""))</f>
        <v/>
      </c>
      <c r="BC217" s="7" t="str">
        <f>IF(RIGHT(BC$4,LEN(BC$4)-1)*1&gt;NumSamples,"",IF($A217&lt;=SampleSize,OFFSET(Population!$A$4,RandomNumbers!BC214,0),""))</f>
        <v/>
      </c>
      <c r="BD217" s="7" t="str">
        <f>IF(RIGHT(BD$4,LEN(BD$4)-1)*1&gt;NumSamples,"",IF($A217&lt;=SampleSize,OFFSET(Population!$A$4,RandomNumbers!BD214,0),""))</f>
        <v/>
      </c>
      <c r="BE217" s="7" t="str">
        <f>IF(RIGHT(BE$4,LEN(BE$4)-1)*1&gt;NumSamples,"",IF($A217&lt;=SampleSize,OFFSET(Population!$A$4,RandomNumbers!BE214,0),""))</f>
        <v/>
      </c>
      <c r="BF217" s="7" t="str">
        <f>IF(RIGHT(BF$4,LEN(BF$4)-1)*1&gt;NumSamples,"",IF($A217&lt;=SampleSize,OFFSET(Population!$A$4,RandomNumbers!BF214,0),""))</f>
        <v/>
      </c>
      <c r="BG217" s="7" t="str">
        <f>IF(RIGHT(BG$4,LEN(BG$4)-1)*1&gt;NumSamples,"",IF($A217&lt;=SampleSize,OFFSET(Population!$A$4,RandomNumbers!BG214,0),""))</f>
        <v/>
      </c>
      <c r="BH217" s="7" t="str">
        <f>IF(RIGHT(BH$4,LEN(BH$4)-1)*1&gt;NumSamples,"",IF($A217&lt;=SampleSize,OFFSET(Population!$A$4,RandomNumbers!BH214,0),""))</f>
        <v/>
      </c>
      <c r="BI217" s="7" t="str">
        <f>IF(RIGHT(BI$4,LEN(BI$4)-1)*1&gt;NumSamples,"",IF($A217&lt;=SampleSize,OFFSET(Population!$A$4,RandomNumbers!BI214,0),""))</f>
        <v/>
      </c>
      <c r="BJ217" s="7" t="str">
        <f>IF(RIGHT(BJ$4,LEN(BJ$4)-1)*1&gt;NumSamples,"",IF($A217&lt;=SampleSize,OFFSET(Population!$A$4,RandomNumbers!BJ214,0),""))</f>
        <v/>
      </c>
      <c r="BK217" s="7" t="str">
        <f>IF(RIGHT(BK$4,LEN(BK$4)-1)*1&gt;NumSamples,"",IF($A217&lt;=SampleSize,OFFSET(Population!$A$4,RandomNumbers!BK214,0),""))</f>
        <v/>
      </c>
      <c r="BL217" s="7" t="str">
        <f>IF(RIGHT(BL$4,LEN(BL$4)-1)*1&gt;NumSamples,"",IF($A217&lt;=SampleSize,OFFSET(Population!$A$4,RandomNumbers!BL214,0),""))</f>
        <v/>
      </c>
      <c r="BM217" s="7" t="str">
        <f>IF(RIGHT(BM$4,LEN(BM$4)-1)*1&gt;NumSamples,"",IF($A217&lt;=SampleSize,OFFSET(Population!$A$4,RandomNumbers!BM214,0),""))</f>
        <v/>
      </c>
      <c r="BN217" s="7" t="str">
        <f>IF(RIGHT(BN$4,LEN(BN$4)-1)*1&gt;NumSamples,"",IF($A217&lt;=SampleSize,OFFSET(Population!$A$4,RandomNumbers!BN214,0),""))</f>
        <v/>
      </c>
      <c r="BO217" s="7" t="str">
        <f>IF(RIGHT(BO$4,LEN(BO$4)-1)*1&gt;NumSamples,"",IF($A217&lt;=SampleSize,OFFSET(Population!$A$4,RandomNumbers!BO214,0),""))</f>
        <v/>
      </c>
      <c r="BP217" s="7" t="str">
        <f>IF(RIGHT(BP$4,LEN(BP$4)-1)*1&gt;NumSamples,"",IF($A217&lt;=SampleSize,OFFSET(Population!$A$4,RandomNumbers!BP214,0),""))</f>
        <v/>
      </c>
      <c r="BQ217" s="7" t="str">
        <f>IF(RIGHT(BQ$4,LEN(BQ$4)-1)*1&gt;NumSamples,"",IF($A217&lt;=SampleSize,OFFSET(Population!$A$4,RandomNumbers!BQ214,0),""))</f>
        <v/>
      </c>
      <c r="BR217" s="7" t="str">
        <f>IF(RIGHT(BR$4,LEN(BR$4)-1)*1&gt;NumSamples,"",IF($A217&lt;=SampleSize,OFFSET(Population!$A$4,RandomNumbers!BR214,0),""))</f>
        <v/>
      </c>
      <c r="BS217" s="7" t="str">
        <f>IF(RIGHT(BS$4,LEN(BS$4)-1)*1&gt;NumSamples,"",IF($A217&lt;=SampleSize,OFFSET(Population!$A$4,RandomNumbers!BS214,0),""))</f>
        <v/>
      </c>
      <c r="BT217" s="7" t="str">
        <f>IF(RIGHT(BT$4,LEN(BT$4)-1)*1&gt;NumSamples,"",IF($A217&lt;=SampleSize,OFFSET(Population!$A$4,RandomNumbers!BT214,0),""))</f>
        <v/>
      </c>
      <c r="BU217" s="7" t="str">
        <f>IF(RIGHT(BU$4,LEN(BU$4)-1)*1&gt;NumSamples,"",IF($A217&lt;=SampleSize,OFFSET(Population!$A$4,RandomNumbers!BU214,0),""))</f>
        <v/>
      </c>
      <c r="BV217" s="7" t="str">
        <f>IF(RIGHT(BV$4,LEN(BV$4)-1)*1&gt;NumSamples,"",IF($A217&lt;=SampleSize,OFFSET(Population!$A$4,RandomNumbers!BV214,0),""))</f>
        <v/>
      </c>
      <c r="BW217" s="7" t="str">
        <f>IF(RIGHT(BW$4,LEN(BW$4)-1)*1&gt;NumSamples,"",IF($A217&lt;=SampleSize,OFFSET(Population!$A$4,RandomNumbers!BW214,0),""))</f>
        <v/>
      </c>
      <c r="BX217" s="7" t="str">
        <f>IF(RIGHT(BX$4,LEN(BX$4)-1)*1&gt;NumSamples,"",IF($A217&lt;=SampleSize,OFFSET(Population!$A$4,RandomNumbers!BX214,0),""))</f>
        <v/>
      </c>
      <c r="BY217" s="7" t="str">
        <f>IF(RIGHT(BY$4,LEN(BY$4)-1)*1&gt;NumSamples,"",IF($A217&lt;=SampleSize,OFFSET(Population!$A$4,RandomNumbers!BY214,0),""))</f>
        <v/>
      </c>
      <c r="BZ217" s="7" t="str">
        <f>IF(RIGHT(BZ$4,LEN(BZ$4)-1)*1&gt;NumSamples,"",IF($A217&lt;=SampleSize,OFFSET(Population!$A$4,RandomNumbers!BZ214,0),""))</f>
        <v/>
      </c>
      <c r="CA217" s="7" t="str">
        <f>IF(RIGHT(CA$4,LEN(CA$4)-1)*1&gt;NumSamples,"",IF($A217&lt;=SampleSize,OFFSET(Population!$A$4,RandomNumbers!CA214,0),""))</f>
        <v/>
      </c>
      <c r="CB217" s="7" t="str">
        <f>IF(RIGHT(CB$4,LEN(CB$4)-1)*1&gt;NumSamples,"",IF($A217&lt;=SampleSize,OFFSET(Population!$A$4,RandomNumbers!CB214,0),""))</f>
        <v/>
      </c>
      <c r="CC217" s="7" t="str">
        <f>IF(RIGHT(CC$4,LEN(CC$4)-1)*1&gt;NumSamples,"",IF($A217&lt;=SampleSize,OFFSET(Population!$A$4,RandomNumbers!CC214,0),""))</f>
        <v/>
      </c>
      <c r="CD217" s="7" t="str">
        <f>IF(RIGHT(CD$4,LEN(CD$4)-1)*1&gt;NumSamples,"",IF($A217&lt;=SampleSize,OFFSET(Population!$A$4,RandomNumbers!CD214,0),""))</f>
        <v/>
      </c>
      <c r="CE217" s="7" t="str">
        <f>IF(RIGHT(CE$4,LEN(CE$4)-1)*1&gt;NumSamples,"",IF($A217&lt;=SampleSize,OFFSET(Population!$A$4,RandomNumbers!CE214,0),""))</f>
        <v/>
      </c>
      <c r="CF217" s="7" t="str">
        <f>IF(RIGHT(CF$4,LEN(CF$4)-1)*1&gt;NumSamples,"",IF($A217&lt;=SampleSize,OFFSET(Population!$A$4,RandomNumbers!CF214,0),""))</f>
        <v/>
      </c>
      <c r="CG217" s="7" t="str">
        <f>IF(RIGHT(CG$4,LEN(CG$4)-1)*1&gt;NumSamples,"",IF($A217&lt;=SampleSize,OFFSET(Population!$A$4,RandomNumbers!CG214,0),""))</f>
        <v/>
      </c>
      <c r="CH217" s="7" t="str">
        <f>IF(RIGHT(CH$4,LEN(CH$4)-1)*1&gt;NumSamples,"",IF($A217&lt;=SampleSize,OFFSET(Population!$A$4,RandomNumbers!CH214,0),""))</f>
        <v/>
      </c>
      <c r="CI217" s="7" t="str">
        <f>IF(RIGHT(CI$4,LEN(CI$4)-1)*1&gt;NumSamples,"",IF($A217&lt;=SampleSize,OFFSET(Population!$A$4,RandomNumbers!CI214,0),""))</f>
        <v/>
      </c>
      <c r="CJ217" s="7" t="str">
        <f>IF(RIGHT(CJ$4,LEN(CJ$4)-1)*1&gt;NumSamples,"",IF($A217&lt;=SampleSize,OFFSET(Population!$A$4,RandomNumbers!CJ214,0),""))</f>
        <v/>
      </c>
      <c r="CK217" s="7" t="str">
        <f>IF(RIGHT(CK$4,LEN(CK$4)-1)*1&gt;NumSamples,"",IF($A217&lt;=SampleSize,OFFSET(Population!$A$4,RandomNumbers!CK214,0),""))</f>
        <v/>
      </c>
      <c r="CL217" s="7" t="str">
        <f>IF(RIGHT(CL$4,LEN(CL$4)-1)*1&gt;NumSamples,"",IF($A217&lt;=SampleSize,OFFSET(Population!$A$4,RandomNumbers!CL214,0),""))</f>
        <v/>
      </c>
      <c r="CM217" s="7" t="str">
        <f>IF(RIGHT(CM$4,LEN(CM$4)-1)*1&gt;NumSamples,"",IF($A217&lt;=SampleSize,OFFSET(Population!$A$4,RandomNumbers!CM214,0),""))</f>
        <v/>
      </c>
      <c r="CN217" s="7" t="str">
        <f>IF(RIGHT(CN$4,LEN(CN$4)-1)*1&gt;NumSamples,"",IF($A217&lt;=SampleSize,OFFSET(Population!$A$4,RandomNumbers!CN214,0),""))</f>
        <v/>
      </c>
      <c r="CO217" s="7" t="str">
        <f>IF(RIGHT(CO$4,LEN(CO$4)-1)*1&gt;NumSamples,"",IF($A217&lt;=SampleSize,OFFSET(Population!$A$4,RandomNumbers!CO214,0),""))</f>
        <v/>
      </c>
      <c r="CP217" s="7" t="str">
        <f>IF(RIGHT(CP$4,LEN(CP$4)-1)*1&gt;NumSamples,"",IF($A217&lt;=SampleSize,OFFSET(Population!$A$4,RandomNumbers!CP214,0),""))</f>
        <v/>
      </c>
      <c r="CQ217" s="7" t="str">
        <f>IF(RIGHT(CQ$4,LEN(CQ$4)-1)*1&gt;NumSamples,"",IF($A217&lt;=SampleSize,OFFSET(Population!$A$4,RandomNumbers!CQ214,0),""))</f>
        <v/>
      </c>
      <c r="CR217" s="7" t="str">
        <f>IF(RIGHT(CR$4,LEN(CR$4)-1)*1&gt;NumSamples,"",IF($A217&lt;=SampleSize,OFFSET(Population!$A$4,RandomNumbers!CR214,0),""))</f>
        <v/>
      </c>
      <c r="CS217" s="7" t="str">
        <f>IF(RIGHT(CS$4,LEN(CS$4)-1)*1&gt;NumSamples,"",IF($A217&lt;=SampleSize,OFFSET(Population!$A$4,RandomNumbers!CS214,0),""))</f>
        <v/>
      </c>
      <c r="CT217" s="7" t="str">
        <f>IF(RIGHT(CT$4,LEN(CT$4)-1)*1&gt;NumSamples,"",IF($A217&lt;=SampleSize,OFFSET(Population!$A$4,RandomNumbers!CT214,0),""))</f>
        <v/>
      </c>
      <c r="CU217" s="7" t="str">
        <f>IF(RIGHT(CU$4,LEN(CU$4)-1)*1&gt;NumSamples,"",IF($A217&lt;=SampleSize,OFFSET(Population!$A$4,RandomNumbers!CU214,0),""))</f>
        <v/>
      </c>
      <c r="CV217" s="7" t="str">
        <f>IF(RIGHT(CV$4,LEN(CV$4)-1)*1&gt;NumSamples,"",IF($A217&lt;=SampleSize,OFFSET(Population!$A$4,RandomNumbers!CV214,0),""))</f>
        <v/>
      </c>
      <c r="CW217" s="7" t="str">
        <f>IF(RIGHT(CW$4,LEN(CW$4)-1)*1&gt;NumSamples,"",IF($A217&lt;=SampleSize,OFFSET(Population!$A$4,RandomNumbers!CW214,0),""))</f>
        <v/>
      </c>
    </row>
    <row r="218" ht="14.25" customHeight="1">
      <c r="A218" s="7">
        <v>214.0</v>
      </c>
      <c r="B218" s="7" t="str">
        <f>IF(RIGHT(B$4,LEN(B$4)-1)*1&gt;NumSamples,"",IF($A218&lt;=SampleSize,OFFSET(Population!$A$4,RandomNumbers!B215,0),""))</f>
        <v/>
      </c>
      <c r="C218" s="7" t="str">
        <f>IF(RIGHT(C$4,LEN(C$4)-1)*1&gt;NumSamples,"",IF($A218&lt;=SampleSize,OFFSET(Population!$A$4,RandomNumbers!C215,0),""))</f>
        <v/>
      </c>
      <c r="D218" s="7" t="str">
        <f>IF(RIGHT(D$4,LEN(D$4)-1)*1&gt;NumSamples,"",IF($A218&lt;=SampleSize,OFFSET(Population!$A$4,RandomNumbers!D215,0),""))</f>
        <v/>
      </c>
      <c r="E218" s="7" t="str">
        <f>IF(RIGHT(E$4,LEN(E$4)-1)*1&gt;NumSamples,"",IF($A218&lt;=SampleSize,OFFSET(Population!$A$4,RandomNumbers!E215,0),""))</f>
        <v/>
      </c>
      <c r="F218" s="7" t="str">
        <f>IF(RIGHT(F$4,LEN(F$4)-1)*1&gt;NumSamples,"",IF($A218&lt;=SampleSize,OFFSET(Population!$A$4,RandomNumbers!F215,0),""))</f>
        <v/>
      </c>
      <c r="G218" s="7" t="str">
        <f>IF(RIGHT(G$4,LEN(G$4)-1)*1&gt;NumSamples,"",IF($A218&lt;=SampleSize,OFFSET(Population!$A$4,RandomNumbers!G215,0),""))</f>
        <v/>
      </c>
      <c r="H218" s="7" t="str">
        <f>IF(RIGHT(H$4,LEN(H$4)-1)*1&gt;NumSamples,"",IF($A218&lt;=SampleSize,OFFSET(Population!$A$4,RandomNumbers!H215,0),""))</f>
        <v/>
      </c>
      <c r="I218" s="7" t="str">
        <f>IF(RIGHT(I$4,LEN(I$4)-1)*1&gt;NumSamples,"",IF($A218&lt;=SampleSize,OFFSET(Population!$A$4,RandomNumbers!I215,0),""))</f>
        <v/>
      </c>
      <c r="J218" s="7" t="str">
        <f>IF(RIGHT(J$4,LEN(J$4)-1)*1&gt;NumSamples,"",IF($A218&lt;=SampleSize,OFFSET(Population!$A$4,RandomNumbers!J215,0),""))</f>
        <v/>
      </c>
      <c r="K218" s="7" t="str">
        <f>IF(RIGHT(K$4,LEN(K$4)-1)*1&gt;NumSamples,"",IF($A218&lt;=SampleSize,OFFSET(Population!$A$4,RandomNumbers!K215,0),""))</f>
        <v/>
      </c>
      <c r="L218" s="7" t="str">
        <f>IF(RIGHT(L$4,LEN(L$4)-1)*1&gt;NumSamples,"",IF($A218&lt;=SampleSize,OFFSET(Population!$A$4,RandomNumbers!L215,0),""))</f>
        <v/>
      </c>
      <c r="M218" s="7" t="str">
        <f>IF(RIGHT(M$4,LEN(M$4)-1)*1&gt;NumSamples,"",IF($A218&lt;=SampleSize,OFFSET(Population!$A$4,RandomNumbers!M215,0),""))</f>
        <v/>
      </c>
      <c r="N218" s="7" t="str">
        <f>IF(RIGHT(N$4,LEN(N$4)-1)*1&gt;NumSamples,"",IF($A218&lt;=SampleSize,OFFSET(Population!$A$4,RandomNumbers!N215,0),""))</f>
        <v/>
      </c>
      <c r="O218" s="7" t="str">
        <f>IF(RIGHT(O$4,LEN(O$4)-1)*1&gt;NumSamples,"",IF($A218&lt;=SampleSize,OFFSET(Population!$A$4,RandomNumbers!O215,0),""))</f>
        <v/>
      </c>
      <c r="P218" s="7" t="str">
        <f>IF(RIGHT(P$4,LEN(P$4)-1)*1&gt;NumSamples,"",IF($A218&lt;=SampleSize,OFFSET(Population!$A$4,RandomNumbers!P215,0),""))</f>
        <v/>
      </c>
      <c r="Q218" s="7" t="str">
        <f>IF(RIGHT(Q$4,LEN(Q$4)-1)*1&gt;NumSamples,"",IF($A218&lt;=SampleSize,OFFSET(Population!$A$4,RandomNumbers!Q215,0),""))</f>
        <v/>
      </c>
      <c r="R218" s="7" t="str">
        <f>IF(RIGHT(R$4,LEN(R$4)-1)*1&gt;NumSamples,"",IF($A218&lt;=SampleSize,OFFSET(Population!$A$4,RandomNumbers!R215,0),""))</f>
        <v/>
      </c>
      <c r="S218" s="7" t="str">
        <f>IF(RIGHT(S$4,LEN(S$4)-1)*1&gt;NumSamples,"",IF($A218&lt;=SampleSize,OFFSET(Population!$A$4,RandomNumbers!S215,0),""))</f>
        <v/>
      </c>
      <c r="T218" s="7" t="str">
        <f>IF(RIGHT(T$4,LEN(T$4)-1)*1&gt;NumSamples,"",IF($A218&lt;=SampleSize,OFFSET(Population!$A$4,RandomNumbers!T215,0),""))</f>
        <v/>
      </c>
      <c r="U218" s="7" t="str">
        <f>IF(RIGHT(U$4,LEN(U$4)-1)*1&gt;NumSamples,"",IF($A218&lt;=SampleSize,OFFSET(Population!$A$4,RandomNumbers!U215,0),""))</f>
        <v/>
      </c>
      <c r="V218" s="7" t="str">
        <f>IF(RIGHT(V$4,LEN(V$4)-1)*1&gt;NumSamples,"",IF($A218&lt;=SampleSize,OFFSET(Population!$A$4,RandomNumbers!V215,0),""))</f>
        <v/>
      </c>
      <c r="W218" s="7" t="str">
        <f>IF(RIGHT(W$4,LEN(W$4)-1)*1&gt;NumSamples,"",IF($A218&lt;=SampleSize,OFFSET(Population!$A$4,RandomNumbers!W215,0),""))</f>
        <v/>
      </c>
      <c r="X218" s="7" t="str">
        <f>IF(RIGHT(X$4,LEN(X$4)-1)*1&gt;NumSamples,"",IF($A218&lt;=SampleSize,OFFSET(Population!$A$4,RandomNumbers!X215,0),""))</f>
        <v/>
      </c>
      <c r="Y218" s="7" t="str">
        <f>IF(RIGHT(Y$4,LEN(Y$4)-1)*1&gt;NumSamples,"",IF($A218&lt;=SampleSize,OFFSET(Population!$A$4,RandomNumbers!Y215,0),""))</f>
        <v/>
      </c>
      <c r="Z218" s="7" t="str">
        <f>IF(RIGHT(Z$4,LEN(Z$4)-1)*1&gt;NumSamples,"",IF($A218&lt;=SampleSize,OFFSET(Population!$A$4,RandomNumbers!Z215,0),""))</f>
        <v/>
      </c>
      <c r="AA218" s="7" t="str">
        <f>IF(RIGHT(AA$4,LEN(AA$4)-1)*1&gt;NumSamples,"",IF($A218&lt;=SampleSize,OFFSET(Population!$A$4,RandomNumbers!AA215,0),""))</f>
        <v/>
      </c>
      <c r="AB218" s="7" t="str">
        <f>IF(RIGHT(AB$4,LEN(AB$4)-1)*1&gt;NumSamples,"",IF($A218&lt;=SampleSize,OFFSET(Population!$A$4,RandomNumbers!AB215,0),""))</f>
        <v/>
      </c>
      <c r="AC218" s="7" t="str">
        <f>IF(RIGHT(AC$4,LEN(AC$4)-1)*1&gt;NumSamples,"",IF($A218&lt;=SampleSize,OFFSET(Population!$A$4,RandomNumbers!AC215,0),""))</f>
        <v/>
      </c>
      <c r="AD218" s="7" t="str">
        <f>IF(RIGHT(AD$4,LEN(AD$4)-1)*1&gt;NumSamples,"",IF($A218&lt;=SampleSize,OFFSET(Population!$A$4,RandomNumbers!AD215,0),""))</f>
        <v/>
      </c>
      <c r="AE218" s="7" t="str">
        <f>IF(RIGHT(AE$4,LEN(AE$4)-1)*1&gt;NumSamples,"",IF($A218&lt;=SampleSize,OFFSET(Population!$A$4,RandomNumbers!AE215,0),""))</f>
        <v/>
      </c>
      <c r="AF218" s="7" t="str">
        <f>IF(RIGHT(AF$4,LEN(AF$4)-1)*1&gt;NumSamples,"",IF($A218&lt;=SampleSize,OFFSET(Population!$A$4,RandomNumbers!AF215,0),""))</f>
        <v/>
      </c>
      <c r="AG218" s="7" t="str">
        <f>IF(RIGHT(AG$4,LEN(AG$4)-1)*1&gt;NumSamples,"",IF($A218&lt;=SampleSize,OFFSET(Population!$A$4,RandomNumbers!AG215,0),""))</f>
        <v/>
      </c>
      <c r="AH218" s="7" t="str">
        <f>IF(RIGHT(AH$4,LEN(AH$4)-1)*1&gt;NumSamples,"",IF($A218&lt;=SampleSize,OFFSET(Population!$A$4,RandomNumbers!AH215,0),""))</f>
        <v/>
      </c>
      <c r="AI218" s="7" t="str">
        <f>IF(RIGHT(AI$4,LEN(AI$4)-1)*1&gt;NumSamples,"",IF($A218&lt;=SampleSize,OFFSET(Population!$A$4,RandomNumbers!AI215,0),""))</f>
        <v/>
      </c>
      <c r="AJ218" s="7" t="str">
        <f>IF(RIGHT(AJ$4,LEN(AJ$4)-1)*1&gt;NumSamples,"",IF($A218&lt;=SampleSize,OFFSET(Population!$A$4,RandomNumbers!AJ215,0),""))</f>
        <v/>
      </c>
      <c r="AK218" s="7" t="str">
        <f>IF(RIGHT(AK$4,LEN(AK$4)-1)*1&gt;NumSamples,"",IF($A218&lt;=SampleSize,OFFSET(Population!$A$4,RandomNumbers!AK215,0),""))</f>
        <v/>
      </c>
      <c r="AL218" s="7" t="str">
        <f>IF(RIGHT(AL$4,LEN(AL$4)-1)*1&gt;NumSamples,"",IF($A218&lt;=SampleSize,OFFSET(Population!$A$4,RandomNumbers!AL215,0),""))</f>
        <v/>
      </c>
      <c r="AM218" s="7" t="str">
        <f>IF(RIGHT(AM$4,LEN(AM$4)-1)*1&gt;NumSamples,"",IF($A218&lt;=SampleSize,OFFSET(Population!$A$4,RandomNumbers!AM215,0),""))</f>
        <v/>
      </c>
      <c r="AN218" s="7" t="str">
        <f>IF(RIGHT(AN$4,LEN(AN$4)-1)*1&gt;NumSamples,"",IF($A218&lt;=SampleSize,OFFSET(Population!$A$4,RandomNumbers!AN215,0),""))</f>
        <v/>
      </c>
      <c r="AO218" s="7" t="str">
        <f>IF(RIGHT(AO$4,LEN(AO$4)-1)*1&gt;NumSamples,"",IF($A218&lt;=SampleSize,OFFSET(Population!$A$4,RandomNumbers!AO215,0),""))</f>
        <v/>
      </c>
      <c r="AP218" s="7" t="str">
        <f>IF(RIGHT(AP$4,LEN(AP$4)-1)*1&gt;NumSamples,"",IF($A218&lt;=SampleSize,OFFSET(Population!$A$4,RandomNumbers!AP215,0),""))</f>
        <v/>
      </c>
      <c r="AQ218" s="7" t="str">
        <f>IF(RIGHT(AQ$4,LEN(AQ$4)-1)*1&gt;NumSamples,"",IF($A218&lt;=SampleSize,OFFSET(Population!$A$4,RandomNumbers!AQ215,0),""))</f>
        <v/>
      </c>
      <c r="AR218" s="7" t="str">
        <f>IF(RIGHT(AR$4,LEN(AR$4)-1)*1&gt;NumSamples,"",IF($A218&lt;=SampleSize,OFFSET(Population!$A$4,RandomNumbers!AR215,0),""))</f>
        <v/>
      </c>
      <c r="AS218" s="7" t="str">
        <f>IF(RIGHT(AS$4,LEN(AS$4)-1)*1&gt;NumSamples,"",IF($A218&lt;=SampleSize,OFFSET(Population!$A$4,RandomNumbers!AS215,0),""))</f>
        <v/>
      </c>
      <c r="AT218" s="7" t="str">
        <f>IF(RIGHT(AT$4,LEN(AT$4)-1)*1&gt;NumSamples,"",IF($A218&lt;=SampleSize,OFFSET(Population!$A$4,RandomNumbers!AT215,0),""))</f>
        <v/>
      </c>
      <c r="AU218" s="7" t="str">
        <f>IF(RIGHT(AU$4,LEN(AU$4)-1)*1&gt;NumSamples,"",IF($A218&lt;=SampleSize,OFFSET(Population!$A$4,RandomNumbers!AU215,0),""))</f>
        <v/>
      </c>
      <c r="AV218" s="7" t="str">
        <f>IF(RIGHT(AV$4,LEN(AV$4)-1)*1&gt;NumSamples,"",IF($A218&lt;=SampleSize,OFFSET(Population!$A$4,RandomNumbers!AV215,0),""))</f>
        <v/>
      </c>
      <c r="AW218" s="7" t="str">
        <f>IF(RIGHT(AW$4,LEN(AW$4)-1)*1&gt;NumSamples,"",IF($A218&lt;=SampleSize,OFFSET(Population!$A$4,RandomNumbers!AW215,0),""))</f>
        <v/>
      </c>
      <c r="AX218" s="7" t="str">
        <f>IF(RIGHT(AX$4,LEN(AX$4)-1)*1&gt;NumSamples,"",IF($A218&lt;=SampleSize,OFFSET(Population!$A$4,RandomNumbers!AX215,0),""))</f>
        <v/>
      </c>
      <c r="AY218" s="7" t="str">
        <f>IF(RIGHT(AY$4,LEN(AY$4)-1)*1&gt;NumSamples,"",IF($A218&lt;=SampleSize,OFFSET(Population!$A$4,RandomNumbers!AY215,0),""))</f>
        <v/>
      </c>
      <c r="AZ218" s="7" t="str">
        <f>IF(RIGHT(AZ$4,LEN(AZ$4)-1)*1&gt;NumSamples,"",IF($A218&lt;=SampleSize,OFFSET(Population!$A$4,RandomNumbers!AZ215,0),""))</f>
        <v/>
      </c>
      <c r="BA218" s="7" t="str">
        <f>IF(RIGHT(BA$4,LEN(BA$4)-1)*1&gt;NumSamples,"",IF($A218&lt;=SampleSize,OFFSET(Population!$A$4,RandomNumbers!BA215,0),""))</f>
        <v/>
      </c>
      <c r="BB218" s="7" t="str">
        <f>IF(RIGHT(BB$4,LEN(BB$4)-1)*1&gt;NumSamples,"",IF($A218&lt;=SampleSize,OFFSET(Population!$A$4,RandomNumbers!BB215,0),""))</f>
        <v/>
      </c>
      <c r="BC218" s="7" t="str">
        <f>IF(RIGHT(BC$4,LEN(BC$4)-1)*1&gt;NumSamples,"",IF($A218&lt;=SampleSize,OFFSET(Population!$A$4,RandomNumbers!BC215,0),""))</f>
        <v/>
      </c>
      <c r="BD218" s="7" t="str">
        <f>IF(RIGHT(BD$4,LEN(BD$4)-1)*1&gt;NumSamples,"",IF($A218&lt;=SampleSize,OFFSET(Population!$A$4,RandomNumbers!BD215,0),""))</f>
        <v/>
      </c>
      <c r="BE218" s="7" t="str">
        <f>IF(RIGHT(BE$4,LEN(BE$4)-1)*1&gt;NumSamples,"",IF($A218&lt;=SampleSize,OFFSET(Population!$A$4,RandomNumbers!BE215,0),""))</f>
        <v/>
      </c>
      <c r="BF218" s="7" t="str">
        <f>IF(RIGHT(BF$4,LEN(BF$4)-1)*1&gt;NumSamples,"",IF($A218&lt;=SampleSize,OFFSET(Population!$A$4,RandomNumbers!BF215,0),""))</f>
        <v/>
      </c>
      <c r="BG218" s="7" t="str">
        <f>IF(RIGHT(BG$4,LEN(BG$4)-1)*1&gt;NumSamples,"",IF($A218&lt;=SampleSize,OFFSET(Population!$A$4,RandomNumbers!BG215,0),""))</f>
        <v/>
      </c>
      <c r="BH218" s="7" t="str">
        <f>IF(RIGHT(BH$4,LEN(BH$4)-1)*1&gt;NumSamples,"",IF($A218&lt;=SampleSize,OFFSET(Population!$A$4,RandomNumbers!BH215,0),""))</f>
        <v/>
      </c>
      <c r="BI218" s="7" t="str">
        <f>IF(RIGHT(BI$4,LEN(BI$4)-1)*1&gt;NumSamples,"",IF($A218&lt;=SampleSize,OFFSET(Population!$A$4,RandomNumbers!BI215,0),""))</f>
        <v/>
      </c>
      <c r="BJ218" s="7" t="str">
        <f>IF(RIGHT(BJ$4,LEN(BJ$4)-1)*1&gt;NumSamples,"",IF($A218&lt;=SampleSize,OFFSET(Population!$A$4,RandomNumbers!BJ215,0),""))</f>
        <v/>
      </c>
      <c r="BK218" s="7" t="str">
        <f>IF(RIGHT(BK$4,LEN(BK$4)-1)*1&gt;NumSamples,"",IF($A218&lt;=SampleSize,OFFSET(Population!$A$4,RandomNumbers!BK215,0),""))</f>
        <v/>
      </c>
      <c r="BL218" s="7" t="str">
        <f>IF(RIGHT(BL$4,LEN(BL$4)-1)*1&gt;NumSamples,"",IF($A218&lt;=SampleSize,OFFSET(Population!$A$4,RandomNumbers!BL215,0),""))</f>
        <v/>
      </c>
      <c r="BM218" s="7" t="str">
        <f>IF(RIGHT(BM$4,LEN(BM$4)-1)*1&gt;NumSamples,"",IF($A218&lt;=SampleSize,OFFSET(Population!$A$4,RandomNumbers!BM215,0),""))</f>
        <v/>
      </c>
      <c r="BN218" s="7" t="str">
        <f>IF(RIGHT(BN$4,LEN(BN$4)-1)*1&gt;NumSamples,"",IF($A218&lt;=SampleSize,OFFSET(Population!$A$4,RandomNumbers!BN215,0),""))</f>
        <v/>
      </c>
      <c r="BO218" s="7" t="str">
        <f>IF(RIGHT(BO$4,LEN(BO$4)-1)*1&gt;NumSamples,"",IF($A218&lt;=SampleSize,OFFSET(Population!$A$4,RandomNumbers!BO215,0),""))</f>
        <v/>
      </c>
      <c r="BP218" s="7" t="str">
        <f>IF(RIGHT(BP$4,LEN(BP$4)-1)*1&gt;NumSamples,"",IF($A218&lt;=SampleSize,OFFSET(Population!$A$4,RandomNumbers!BP215,0),""))</f>
        <v/>
      </c>
      <c r="BQ218" s="7" t="str">
        <f>IF(RIGHT(BQ$4,LEN(BQ$4)-1)*1&gt;NumSamples,"",IF($A218&lt;=SampleSize,OFFSET(Population!$A$4,RandomNumbers!BQ215,0),""))</f>
        <v/>
      </c>
      <c r="BR218" s="7" t="str">
        <f>IF(RIGHT(BR$4,LEN(BR$4)-1)*1&gt;NumSamples,"",IF($A218&lt;=SampleSize,OFFSET(Population!$A$4,RandomNumbers!BR215,0),""))</f>
        <v/>
      </c>
      <c r="BS218" s="7" t="str">
        <f>IF(RIGHT(BS$4,LEN(BS$4)-1)*1&gt;NumSamples,"",IF($A218&lt;=SampleSize,OFFSET(Population!$A$4,RandomNumbers!BS215,0),""))</f>
        <v/>
      </c>
      <c r="BT218" s="7" t="str">
        <f>IF(RIGHT(BT$4,LEN(BT$4)-1)*1&gt;NumSamples,"",IF($A218&lt;=SampleSize,OFFSET(Population!$A$4,RandomNumbers!BT215,0),""))</f>
        <v/>
      </c>
      <c r="BU218" s="7" t="str">
        <f>IF(RIGHT(BU$4,LEN(BU$4)-1)*1&gt;NumSamples,"",IF($A218&lt;=SampleSize,OFFSET(Population!$A$4,RandomNumbers!BU215,0),""))</f>
        <v/>
      </c>
      <c r="BV218" s="7" t="str">
        <f>IF(RIGHT(BV$4,LEN(BV$4)-1)*1&gt;NumSamples,"",IF($A218&lt;=SampleSize,OFFSET(Population!$A$4,RandomNumbers!BV215,0),""))</f>
        <v/>
      </c>
      <c r="BW218" s="7" t="str">
        <f>IF(RIGHT(BW$4,LEN(BW$4)-1)*1&gt;NumSamples,"",IF($A218&lt;=SampleSize,OFFSET(Population!$A$4,RandomNumbers!BW215,0),""))</f>
        <v/>
      </c>
      <c r="BX218" s="7" t="str">
        <f>IF(RIGHT(BX$4,LEN(BX$4)-1)*1&gt;NumSamples,"",IF($A218&lt;=SampleSize,OFFSET(Population!$A$4,RandomNumbers!BX215,0),""))</f>
        <v/>
      </c>
      <c r="BY218" s="7" t="str">
        <f>IF(RIGHT(BY$4,LEN(BY$4)-1)*1&gt;NumSamples,"",IF($A218&lt;=SampleSize,OFFSET(Population!$A$4,RandomNumbers!BY215,0),""))</f>
        <v/>
      </c>
      <c r="BZ218" s="7" t="str">
        <f>IF(RIGHT(BZ$4,LEN(BZ$4)-1)*1&gt;NumSamples,"",IF($A218&lt;=SampleSize,OFFSET(Population!$A$4,RandomNumbers!BZ215,0),""))</f>
        <v/>
      </c>
      <c r="CA218" s="7" t="str">
        <f>IF(RIGHT(CA$4,LEN(CA$4)-1)*1&gt;NumSamples,"",IF($A218&lt;=SampleSize,OFFSET(Population!$A$4,RandomNumbers!CA215,0),""))</f>
        <v/>
      </c>
      <c r="CB218" s="7" t="str">
        <f>IF(RIGHT(CB$4,LEN(CB$4)-1)*1&gt;NumSamples,"",IF($A218&lt;=SampleSize,OFFSET(Population!$A$4,RandomNumbers!CB215,0),""))</f>
        <v/>
      </c>
      <c r="CC218" s="7" t="str">
        <f>IF(RIGHT(CC$4,LEN(CC$4)-1)*1&gt;NumSamples,"",IF($A218&lt;=SampleSize,OFFSET(Population!$A$4,RandomNumbers!CC215,0),""))</f>
        <v/>
      </c>
      <c r="CD218" s="7" t="str">
        <f>IF(RIGHT(CD$4,LEN(CD$4)-1)*1&gt;NumSamples,"",IF($A218&lt;=SampleSize,OFFSET(Population!$A$4,RandomNumbers!CD215,0),""))</f>
        <v/>
      </c>
      <c r="CE218" s="7" t="str">
        <f>IF(RIGHT(CE$4,LEN(CE$4)-1)*1&gt;NumSamples,"",IF($A218&lt;=SampleSize,OFFSET(Population!$A$4,RandomNumbers!CE215,0),""))</f>
        <v/>
      </c>
      <c r="CF218" s="7" t="str">
        <f>IF(RIGHT(CF$4,LEN(CF$4)-1)*1&gt;NumSamples,"",IF($A218&lt;=SampleSize,OFFSET(Population!$A$4,RandomNumbers!CF215,0),""))</f>
        <v/>
      </c>
      <c r="CG218" s="7" t="str">
        <f>IF(RIGHT(CG$4,LEN(CG$4)-1)*1&gt;NumSamples,"",IF($A218&lt;=SampleSize,OFFSET(Population!$A$4,RandomNumbers!CG215,0),""))</f>
        <v/>
      </c>
      <c r="CH218" s="7" t="str">
        <f>IF(RIGHT(CH$4,LEN(CH$4)-1)*1&gt;NumSamples,"",IF($A218&lt;=SampleSize,OFFSET(Population!$A$4,RandomNumbers!CH215,0),""))</f>
        <v/>
      </c>
      <c r="CI218" s="7" t="str">
        <f>IF(RIGHT(CI$4,LEN(CI$4)-1)*1&gt;NumSamples,"",IF($A218&lt;=SampleSize,OFFSET(Population!$A$4,RandomNumbers!CI215,0),""))</f>
        <v/>
      </c>
      <c r="CJ218" s="7" t="str">
        <f>IF(RIGHT(CJ$4,LEN(CJ$4)-1)*1&gt;NumSamples,"",IF($A218&lt;=SampleSize,OFFSET(Population!$A$4,RandomNumbers!CJ215,0),""))</f>
        <v/>
      </c>
      <c r="CK218" s="7" t="str">
        <f>IF(RIGHT(CK$4,LEN(CK$4)-1)*1&gt;NumSamples,"",IF($A218&lt;=SampleSize,OFFSET(Population!$A$4,RandomNumbers!CK215,0),""))</f>
        <v/>
      </c>
      <c r="CL218" s="7" t="str">
        <f>IF(RIGHT(CL$4,LEN(CL$4)-1)*1&gt;NumSamples,"",IF($A218&lt;=SampleSize,OFFSET(Population!$A$4,RandomNumbers!CL215,0),""))</f>
        <v/>
      </c>
      <c r="CM218" s="7" t="str">
        <f>IF(RIGHT(CM$4,LEN(CM$4)-1)*1&gt;NumSamples,"",IF($A218&lt;=SampleSize,OFFSET(Population!$A$4,RandomNumbers!CM215,0),""))</f>
        <v/>
      </c>
      <c r="CN218" s="7" t="str">
        <f>IF(RIGHT(CN$4,LEN(CN$4)-1)*1&gt;NumSamples,"",IF($A218&lt;=SampleSize,OFFSET(Population!$A$4,RandomNumbers!CN215,0),""))</f>
        <v/>
      </c>
      <c r="CO218" s="7" t="str">
        <f>IF(RIGHT(CO$4,LEN(CO$4)-1)*1&gt;NumSamples,"",IF($A218&lt;=SampleSize,OFFSET(Population!$A$4,RandomNumbers!CO215,0),""))</f>
        <v/>
      </c>
      <c r="CP218" s="7" t="str">
        <f>IF(RIGHT(CP$4,LEN(CP$4)-1)*1&gt;NumSamples,"",IF($A218&lt;=SampleSize,OFFSET(Population!$A$4,RandomNumbers!CP215,0),""))</f>
        <v/>
      </c>
      <c r="CQ218" s="7" t="str">
        <f>IF(RIGHT(CQ$4,LEN(CQ$4)-1)*1&gt;NumSamples,"",IF($A218&lt;=SampleSize,OFFSET(Population!$A$4,RandomNumbers!CQ215,0),""))</f>
        <v/>
      </c>
      <c r="CR218" s="7" t="str">
        <f>IF(RIGHT(CR$4,LEN(CR$4)-1)*1&gt;NumSamples,"",IF($A218&lt;=SampleSize,OFFSET(Population!$A$4,RandomNumbers!CR215,0),""))</f>
        <v/>
      </c>
      <c r="CS218" s="7" t="str">
        <f>IF(RIGHT(CS$4,LEN(CS$4)-1)*1&gt;NumSamples,"",IF($A218&lt;=SampleSize,OFFSET(Population!$A$4,RandomNumbers!CS215,0),""))</f>
        <v/>
      </c>
      <c r="CT218" s="7" t="str">
        <f>IF(RIGHT(CT$4,LEN(CT$4)-1)*1&gt;NumSamples,"",IF($A218&lt;=SampleSize,OFFSET(Population!$A$4,RandomNumbers!CT215,0),""))</f>
        <v/>
      </c>
      <c r="CU218" s="7" t="str">
        <f>IF(RIGHT(CU$4,LEN(CU$4)-1)*1&gt;NumSamples,"",IF($A218&lt;=SampleSize,OFFSET(Population!$A$4,RandomNumbers!CU215,0),""))</f>
        <v/>
      </c>
      <c r="CV218" s="7" t="str">
        <f>IF(RIGHT(CV$4,LEN(CV$4)-1)*1&gt;NumSamples,"",IF($A218&lt;=SampleSize,OFFSET(Population!$A$4,RandomNumbers!CV215,0),""))</f>
        <v/>
      </c>
      <c r="CW218" s="7" t="str">
        <f>IF(RIGHT(CW$4,LEN(CW$4)-1)*1&gt;NumSamples,"",IF($A218&lt;=SampleSize,OFFSET(Population!$A$4,RandomNumbers!CW215,0),""))</f>
        <v/>
      </c>
    </row>
    <row r="219" ht="14.25" customHeight="1">
      <c r="A219" s="7">
        <v>215.0</v>
      </c>
      <c r="B219" s="7" t="str">
        <f>IF(RIGHT(B$4,LEN(B$4)-1)*1&gt;NumSamples,"",IF($A219&lt;=SampleSize,OFFSET(Population!$A$4,RandomNumbers!B216,0),""))</f>
        <v/>
      </c>
      <c r="C219" s="7" t="str">
        <f>IF(RIGHT(C$4,LEN(C$4)-1)*1&gt;NumSamples,"",IF($A219&lt;=SampleSize,OFFSET(Population!$A$4,RandomNumbers!C216,0),""))</f>
        <v/>
      </c>
      <c r="D219" s="7" t="str">
        <f>IF(RIGHT(D$4,LEN(D$4)-1)*1&gt;NumSamples,"",IF($A219&lt;=SampleSize,OFFSET(Population!$A$4,RandomNumbers!D216,0),""))</f>
        <v/>
      </c>
      <c r="E219" s="7" t="str">
        <f>IF(RIGHT(E$4,LEN(E$4)-1)*1&gt;NumSamples,"",IF($A219&lt;=SampleSize,OFFSET(Population!$A$4,RandomNumbers!E216,0),""))</f>
        <v/>
      </c>
      <c r="F219" s="7" t="str">
        <f>IF(RIGHT(F$4,LEN(F$4)-1)*1&gt;NumSamples,"",IF($A219&lt;=SampleSize,OFFSET(Population!$A$4,RandomNumbers!F216,0),""))</f>
        <v/>
      </c>
      <c r="G219" s="7" t="str">
        <f>IF(RIGHT(G$4,LEN(G$4)-1)*1&gt;NumSamples,"",IF($A219&lt;=SampleSize,OFFSET(Population!$A$4,RandomNumbers!G216,0),""))</f>
        <v/>
      </c>
      <c r="H219" s="7" t="str">
        <f>IF(RIGHT(H$4,LEN(H$4)-1)*1&gt;NumSamples,"",IF($A219&lt;=SampleSize,OFFSET(Population!$A$4,RandomNumbers!H216,0),""))</f>
        <v/>
      </c>
      <c r="I219" s="7" t="str">
        <f>IF(RIGHT(I$4,LEN(I$4)-1)*1&gt;NumSamples,"",IF($A219&lt;=SampleSize,OFFSET(Population!$A$4,RandomNumbers!I216,0),""))</f>
        <v/>
      </c>
      <c r="J219" s="7" t="str">
        <f>IF(RIGHT(J$4,LEN(J$4)-1)*1&gt;NumSamples,"",IF($A219&lt;=SampleSize,OFFSET(Population!$A$4,RandomNumbers!J216,0),""))</f>
        <v/>
      </c>
      <c r="K219" s="7" t="str">
        <f>IF(RIGHT(K$4,LEN(K$4)-1)*1&gt;NumSamples,"",IF($A219&lt;=SampleSize,OFFSET(Population!$A$4,RandomNumbers!K216,0),""))</f>
        <v/>
      </c>
      <c r="L219" s="7" t="str">
        <f>IF(RIGHT(L$4,LEN(L$4)-1)*1&gt;NumSamples,"",IF($A219&lt;=SampleSize,OFFSET(Population!$A$4,RandomNumbers!L216,0),""))</f>
        <v/>
      </c>
      <c r="M219" s="7" t="str">
        <f>IF(RIGHT(M$4,LEN(M$4)-1)*1&gt;NumSamples,"",IF($A219&lt;=SampleSize,OFFSET(Population!$A$4,RandomNumbers!M216,0),""))</f>
        <v/>
      </c>
      <c r="N219" s="7" t="str">
        <f>IF(RIGHT(N$4,LEN(N$4)-1)*1&gt;NumSamples,"",IF($A219&lt;=SampleSize,OFFSET(Population!$A$4,RandomNumbers!N216,0),""))</f>
        <v/>
      </c>
      <c r="O219" s="7" t="str">
        <f>IF(RIGHT(O$4,LEN(O$4)-1)*1&gt;NumSamples,"",IF($A219&lt;=SampleSize,OFFSET(Population!$A$4,RandomNumbers!O216,0),""))</f>
        <v/>
      </c>
      <c r="P219" s="7" t="str">
        <f>IF(RIGHT(P$4,LEN(P$4)-1)*1&gt;NumSamples,"",IF($A219&lt;=SampleSize,OFFSET(Population!$A$4,RandomNumbers!P216,0),""))</f>
        <v/>
      </c>
      <c r="Q219" s="7" t="str">
        <f>IF(RIGHT(Q$4,LEN(Q$4)-1)*1&gt;NumSamples,"",IF($A219&lt;=SampleSize,OFFSET(Population!$A$4,RandomNumbers!Q216,0),""))</f>
        <v/>
      </c>
      <c r="R219" s="7" t="str">
        <f>IF(RIGHT(R$4,LEN(R$4)-1)*1&gt;NumSamples,"",IF($A219&lt;=SampleSize,OFFSET(Population!$A$4,RandomNumbers!R216,0),""))</f>
        <v/>
      </c>
      <c r="S219" s="7" t="str">
        <f>IF(RIGHT(S$4,LEN(S$4)-1)*1&gt;NumSamples,"",IF($A219&lt;=SampleSize,OFFSET(Population!$A$4,RandomNumbers!S216,0),""))</f>
        <v/>
      </c>
      <c r="T219" s="7" t="str">
        <f>IF(RIGHT(T$4,LEN(T$4)-1)*1&gt;NumSamples,"",IF($A219&lt;=SampleSize,OFFSET(Population!$A$4,RandomNumbers!T216,0),""))</f>
        <v/>
      </c>
      <c r="U219" s="7" t="str">
        <f>IF(RIGHT(U$4,LEN(U$4)-1)*1&gt;NumSamples,"",IF($A219&lt;=SampleSize,OFFSET(Population!$A$4,RandomNumbers!U216,0),""))</f>
        <v/>
      </c>
      <c r="V219" s="7" t="str">
        <f>IF(RIGHT(V$4,LEN(V$4)-1)*1&gt;NumSamples,"",IF($A219&lt;=SampleSize,OFFSET(Population!$A$4,RandomNumbers!V216,0),""))</f>
        <v/>
      </c>
      <c r="W219" s="7" t="str">
        <f>IF(RIGHT(W$4,LEN(W$4)-1)*1&gt;NumSamples,"",IF($A219&lt;=SampleSize,OFFSET(Population!$A$4,RandomNumbers!W216,0),""))</f>
        <v/>
      </c>
      <c r="X219" s="7" t="str">
        <f>IF(RIGHT(X$4,LEN(X$4)-1)*1&gt;NumSamples,"",IF($A219&lt;=SampleSize,OFFSET(Population!$A$4,RandomNumbers!X216,0),""))</f>
        <v/>
      </c>
      <c r="Y219" s="7" t="str">
        <f>IF(RIGHT(Y$4,LEN(Y$4)-1)*1&gt;NumSamples,"",IF($A219&lt;=SampleSize,OFFSET(Population!$A$4,RandomNumbers!Y216,0),""))</f>
        <v/>
      </c>
      <c r="Z219" s="7" t="str">
        <f>IF(RIGHT(Z$4,LEN(Z$4)-1)*1&gt;NumSamples,"",IF($A219&lt;=SampleSize,OFFSET(Population!$A$4,RandomNumbers!Z216,0),""))</f>
        <v/>
      </c>
      <c r="AA219" s="7" t="str">
        <f>IF(RIGHT(AA$4,LEN(AA$4)-1)*1&gt;NumSamples,"",IF($A219&lt;=SampleSize,OFFSET(Population!$A$4,RandomNumbers!AA216,0),""))</f>
        <v/>
      </c>
      <c r="AB219" s="7" t="str">
        <f>IF(RIGHT(AB$4,LEN(AB$4)-1)*1&gt;NumSamples,"",IF($A219&lt;=SampleSize,OFFSET(Population!$A$4,RandomNumbers!AB216,0),""))</f>
        <v/>
      </c>
      <c r="AC219" s="7" t="str">
        <f>IF(RIGHT(AC$4,LEN(AC$4)-1)*1&gt;NumSamples,"",IF($A219&lt;=SampleSize,OFFSET(Population!$A$4,RandomNumbers!AC216,0),""))</f>
        <v/>
      </c>
      <c r="AD219" s="7" t="str">
        <f>IF(RIGHT(AD$4,LEN(AD$4)-1)*1&gt;NumSamples,"",IF($A219&lt;=SampleSize,OFFSET(Population!$A$4,RandomNumbers!AD216,0),""))</f>
        <v/>
      </c>
      <c r="AE219" s="7" t="str">
        <f>IF(RIGHT(AE$4,LEN(AE$4)-1)*1&gt;NumSamples,"",IF($A219&lt;=SampleSize,OFFSET(Population!$A$4,RandomNumbers!AE216,0),""))</f>
        <v/>
      </c>
      <c r="AF219" s="7" t="str">
        <f>IF(RIGHT(AF$4,LEN(AF$4)-1)*1&gt;NumSamples,"",IF($A219&lt;=SampleSize,OFFSET(Population!$A$4,RandomNumbers!AF216,0),""))</f>
        <v/>
      </c>
      <c r="AG219" s="7" t="str">
        <f>IF(RIGHT(AG$4,LEN(AG$4)-1)*1&gt;NumSamples,"",IF($A219&lt;=SampleSize,OFFSET(Population!$A$4,RandomNumbers!AG216,0),""))</f>
        <v/>
      </c>
      <c r="AH219" s="7" t="str">
        <f>IF(RIGHT(AH$4,LEN(AH$4)-1)*1&gt;NumSamples,"",IF($A219&lt;=SampleSize,OFFSET(Population!$A$4,RandomNumbers!AH216,0),""))</f>
        <v/>
      </c>
      <c r="AI219" s="7" t="str">
        <f>IF(RIGHT(AI$4,LEN(AI$4)-1)*1&gt;NumSamples,"",IF($A219&lt;=SampleSize,OFFSET(Population!$A$4,RandomNumbers!AI216,0),""))</f>
        <v/>
      </c>
      <c r="AJ219" s="7" t="str">
        <f>IF(RIGHT(AJ$4,LEN(AJ$4)-1)*1&gt;NumSamples,"",IF($A219&lt;=SampleSize,OFFSET(Population!$A$4,RandomNumbers!AJ216,0),""))</f>
        <v/>
      </c>
      <c r="AK219" s="7" t="str">
        <f>IF(RIGHT(AK$4,LEN(AK$4)-1)*1&gt;NumSamples,"",IF($A219&lt;=SampleSize,OFFSET(Population!$A$4,RandomNumbers!AK216,0),""))</f>
        <v/>
      </c>
      <c r="AL219" s="7" t="str">
        <f>IF(RIGHT(AL$4,LEN(AL$4)-1)*1&gt;NumSamples,"",IF($A219&lt;=SampleSize,OFFSET(Population!$A$4,RandomNumbers!AL216,0),""))</f>
        <v/>
      </c>
      <c r="AM219" s="7" t="str">
        <f>IF(RIGHT(AM$4,LEN(AM$4)-1)*1&gt;NumSamples,"",IF($A219&lt;=SampleSize,OFFSET(Population!$A$4,RandomNumbers!AM216,0),""))</f>
        <v/>
      </c>
      <c r="AN219" s="7" t="str">
        <f>IF(RIGHT(AN$4,LEN(AN$4)-1)*1&gt;NumSamples,"",IF($A219&lt;=SampleSize,OFFSET(Population!$A$4,RandomNumbers!AN216,0),""))</f>
        <v/>
      </c>
      <c r="AO219" s="7" t="str">
        <f>IF(RIGHT(AO$4,LEN(AO$4)-1)*1&gt;NumSamples,"",IF($A219&lt;=SampleSize,OFFSET(Population!$A$4,RandomNumbers!AO216,0),""))</f>
        <v/>
      </c>
      <c r="AP219" s="7" t="str">
        <f>IF(RIGHT(AP$4,LEN(AP$4)-1)*1&gt;NumSamples,"",IF($A219&lt;=SampleSize,OFFSET(Population!$A$4,RandomNumbers!AP216,0),""))</f>
        <v/>
      </c>
      <c r="AQ219" s="7" t="str">
        <f>IF(RIGHT(AQ$4,LEN(AQ$4)-1)*1&gt;NumSamples,"",IF($A219&lt;=SampleSize,OFFSET(Population!$A$4,RandomNumbers!AQ216,0),""))</f>
        <v/>
      </c>
      <c r="AR219" s="7" t="str">
        <f>IF(RIGHT(AR$4,LEN(AR$4)-1)*1&gt;NumSamples,"",IF($A219&lt;=SampleSize,OFFSET(Population!$A$4,RandomNumbers!AR216,0),""))</f>
        <v/>
      </c>
      <c r="AS219" s="7" t="str">
        <f>IF(RIGHT(AS$4,LEN(AS$4)-1)*1&gt;NumSamples,"",IF($A219&lt;=SampleSize,OFFSET(Population!$A$4,RandomNumbers!AS216,0),""))</f>
        <v/>
      </c>
      <c r="AT219" s="7" t="str">
        <f>IF(RIGHT(AT$4,LEN(AT$4)-1)*1&gt;NumSamples,"",IF($A219&lt;=SampleSize,OFFSET(Population!$A$4,RandomNumbers!AT216,0),""))</f>
        <v/>
      </c>
      <c r="AU219" s="7" t="str">
        <f>IF(RIGHT(AU$4,LEN(AU$4)-1)*1&gt;NumSamples,"",IF($A219&lt;=SampleSize,OFFSET(Population!$A$4,RandomNumbers!AU216,0),""))</f>
        <v/>
      </c>
      <c r="AV219" s="7" t="str">
        <f>IF(RIGHT(AV$4,LEN(AV$4)-1)*1&gt;NumSamples,"",IF($A219&lt;=SampleSize,OFFSET(Population!$A$4,RandomNumbers!AV216,0),""))</f>
        <v/>
      </c>
      <c r="AW219" s="7" t="str">
        <f>IF(RIGHT(AW$4,LEN(AW$4)-1)*1&gt;NumSamples,"",IF($A219&lt;=SampleSize,OFFSET(Population!$A$4,RandomNumbers!AW216,0),""))</f>
        <v/>
      </c>
      <c r="AX219" s="7" t="str">
        <f>IF(RIGHT(AX$4,LEN(AX$4)-1)*1&gt;NumSamples,"",IF($A219&lt;=SampleSize,OFFSET(Population!$A$4,RandomNumbers!AX216,0),""))</f>
        <v/>
      </c>
      <c r="AY219" s="7" t="str">
        <f>IF(RIGHT(AY$4,LEN(AY$4)-1)*1&gt;NumSamples,"",IF($A219&lt;=SampleSize,OFFSET(Population!$A$4,RandomNumbers!AY216,0),""))</f>
        <v/>
      </c>
      <c r="AZ219" s="7" t="str">
        <f>IF(RIGHT(AZ$4,LEN(AZ$4)-1)*1&gt;NumSamples,"",IF($A219&lt;=SampleSize,OFFSET(Population!$A$4,RandomNumbers!AZ216,0),""))</f>
        <v/>
      </c>
      <c r="BA219" s="7" t="str">
        <f>IF(RIGHT(BA$4,LEN(BA$4)-1)*1&gt;NumSamples,"",IF($A219&lt;=SampleSize,OFFSET(Population!$A$4,RandomNumbers!BA216,0),""))</f>
        <v/>
      </c>
      <c r="BB219" s="7" t="str">
        <f>IF(RIGHT(BB$4,LEN(BB$4)-1)*1&gt;NumSamples,"",IF($A219&lt;=SampleSize,OFFSET(Population!$A$4,RandomNumbers!BB216,0),""))</f>
        <v/>
      </c>
      <c r="BC219" s="7" t="str">
        <f>IF(RIGHT(BC$4,LEN(BC$4)-1)*1&gt;NumSamples,"",IF($A219&lt;=SampleSize,OFFSET(Population!$A$4,RandomNumbers!BC216,0),""))</f>
        <v/>
      </c>
      <c r="BD219" s="7" t="str">
        <f>IF(RIGHT(BD$4,LEN(BD$4)-1)*1&gt;NumSamples,"",IF($A219&lt;=SampleSize,OFFSET(Population!$A$4,RandomNumbers!BD216,0),""))</f>
        <v/>
      </c>
      <c r="BE219" s="7" t="str">
        <f>IF(RIGHT(BE$4,LEN(BE$4)-1)*1&gt;NumSamples,"",IF($A219&lt;=SampleSize,OFFSET(Population!$A$4,RandomNumbers!BE216,0),""))</f>
        <v/>
      </c>
      <c r="BF219" s="7" t="str">
        <f>IF(RIGHT(BF$4,LEN(BF$4)-1)*1&gt;NumSamples,"",IF($A219&lt;=SampleSize,OFFSET(Population!$A$4,RandomNumbers!BF216,0),""))</f>
        <v/>
      </c>
      <c r="BG219" s="7" t="str">
        <f>IF(RIGHT(BG$4,LEN(BG$4)-1)*1&gt;NumSamples,"",IF($A219&lt;=SampleSize,OFFSET(Population!$A$4,RandomNumbers!BG216,0),""))</f>
        <v/>
      </c>
      <c r="BH219" s="7" t="str">
        <f>IF(RIGHT(BH$4,LEN(BH$4)-1)*1&gt;NumSamples,"",IF($A219&lt;=SampleSize,OFFSET(Population!$A$4,RandomNumbers!BH216,0),""))</f>
        <v/>
      </c>
      <c r="BI219" s="7" t="str">
        <f>IF(RIGHT(BI$4,LEN(BI$4)-1)*1&gt;NumSamples,"",IF($A219&lt;=SampleSize,OFFSET(Population!$A$4,RandomNumbers!BI216,0),""))</f>
        <v/>
      </c>
      <c r="BJ219" s="7" t="str">
        <f>IF(RIGHT(BJ$4,LEN(BJ$4)-1)*1&gt;NumSamples,"",IF($A219&lt;=SampleSize,OFFSET(Population!$A$4,RandomNumbers!BJ216,0),""))</f>
        <v/>
      </c>
      <c r="BK219" s="7" t="str">
        <f>IF(RIGHT(BK$4,LEN(BK$4)-1)*1&gt;NumSamples,"",IF($A219&lt;=SampleSize,OFFSET(Population!$A$4,RandomNumbers!BK216,0),""))</f>
        <v/>
      </c>
      <c r="BL219" s="7" t="str">
        <f>IF(RIGHT(BL$4,LEN(BL$4)-1)*1&gt;NumSamples,"",IF($A219&lt;=SampleSize,OFFSET(Population!$A$4,RandomNumbers!BL216,0),""))</f>
        <v/>
      </c>
      <c r="BM219" s="7" t="str">
        <f>IF(RIGHT(BM$4,LEN(BM$4)-1)*1&gt;NumSamples,"",IF($A219&lt;=SampleSize,OFFSET(Population!$A$4,RandomNumbers!BM216,0),""))</f>
        <v/>
      </c>
      <c r="BN219" s="7" t="str">
        <f>IF(RIGHT(BN$4,LEN(BN$4)-1)*1&gt;NumSamples,"",IF($A219&lt;=SampleSize,OFFSET(Population!$A$4,RandomNumbers!BN216,0),""))</f>
        <v/>
      </c>
      <c r="BO219" s="7" t="str">
        <f>IF(RIGHT(BO$4,LEN(BO$4)-1)*1&gt;NumSamples,"",IF($A219&lt;=SampleSize,OFFSET(Population!$A$4,RandomNumbers!BO216,0),""))</f>
        <v/>
      </c>
      <c r="BP219" s="7" t="str">
        <f>IF(RIGHT(BP$4,LEN(BP$4)-1)*1&gt;NumSamples,"",IF($A219&lt;=SampleSize,OFFSET(Population!$A$4,RandomNumbers!BP216,0),""))</f>
        <v/>
      </c>
      <c r="BQ219" s="7" t="str">
        <f>IF(RIGHT(BQ$4,LEN(BQ$4)-1)*1&gt;NumSamples,"",IF($A219&lt;=SampleSize,OFFSET(Population!$A$4,RandomNumbers!BQ216,0),""))</f>
        <v/>
      </c>
      <c r="BR219" s="7" t="str">
        <f>IF(RIGHT(BR$4,LEN(BR$4)-1)*1&gt;NumSamples,"",IF($A219&lt;=SampleSize,OFFSET(Population!$A$4,RandomNumbers!BR216,0),""))</f>
        <v/>
      </c>
      <c r="BS219" s="7" t="str">
        <f>IF(RIGHT(BS$4,LEN(BS$4)-1)*1&gt;NumSamples,"",IF($A219&lt;=SampleSize,OFFSET(Population!$A$4,RandomNumbers!BS216,0),""))</f>
        <v/>
      </c>
      <c r="BT219" s="7" t="str">
        <f>IF(RIGHT(BT$4,LEN(BT$4)-1)*1&gt;NumSamples,"",IF($A219&lt;=SampleSize,OFFSET(Population!$A$4,RandomNumbers!BT216,0),""))</f>
        <v/>
      </c>
      <c r="BU219" s="7" t="str">
        <f>IF(RIGHT(BU$4,LEN(BU$4)-1)*1&gt;NumSamples,"",IF($A219&lt;=SampleSize,OFFSET(Population!$A$4,RandomNumbers!BU216,0),""))</f>
        <v/>
      </c>
      <c r="BV219" s="7" t="str">
        <f>IF(RIGHT(BV$4,LEN(BV$4)-1)*1&gt;NumSamples,"",IF($A219&lt;=SampleSize,OFFSET(Population!$A$4,RandomNumbers!BV216,0),""))</f>
        <v/>
      </c>
      <c r="BW219" s="7" t="str">
        <f>IF(RIGHT(BW$4,LEN(BW$4)-1)*1&gt;NumSamples,"",IF($A219&lt;=SampleSize,OFFSET(Population!$A$4,RandomNumbers!BW216,0),""))</f>
        <v/>
      </c>
      <c r="BX219" s="7" t="str">
        <f>IF(RIGHT(BX$4,LEN(BX$4)-1)*1&gt;NumSamples,"",IF($A219&lt;=SampleSize,OFFSET(Population!$A$4,RandomNumbers!BX216,0),""))</f>
        <v/>
      </c>
      <c r="BY219" s="7" t="str">
        <f>IF(RIGHT(BY$4,LEN(BY$4)-1)*1&gt;NumSamples,"",IF($A219&lt;=SampleSize,OFFSET(Population!$A$4,RandomNumbers!BY216,0),""))</f>
        <v/>
      </c>
      <c r="BZ219" s="7" t="str">
        <f>IF(RIGHT(BZ$4,LEN(BZ$4)-1)*1&gt;NumSamples,"",IF($A219&lt;=SampleSize,OFFSET(Population!$A$4,RandomNumbers!BZ216,0),""))</f>
        <v/>
      </c>
      <c r="CA219" s="7" t="str">
        <f>IF(RIGHT(CA$4,LEN(CA$4)-1)*1&gt;NumSamples,"",IF($A219&lt;=SampleSize,OFFSET(Population!$A$4,RandomNumbers!CA216,0),""))</f>
        <v/>
      </c>
      <c r="CB219" s="7" t="str">
        <f>IF(RIGHT(CB$4,LEN(CB$4)-1)*1&gt;NumSamples,"",IF($A219&lt;=SampleSize,OFFSET(Population!$A$4,RandomNumbers!CB216,0),""))</f>
        <v/>
      </c>
      <c r="CC219" s="7" t="str">
        <f>IF(RIGHT(CC$4,LEN(CC$4)-1)*1&gt;NumSamples,"",IF($A219&lt;=SampleSize,OFFSET(Population!$A$4,RandomNumbers!CC216,0),""))</f>
        <v/>
      </c>
      <c r="CD219" s="7" t="str">
        <f>IF(RIGHT(CD$4,LEN(CD$4)-1)*1&gt;NumSamples,"",IF($A219&lt;=SampleSize,OFFSET(Population!$A$4,RandomNumbers!CD216,0),""))</f>
        <v/>
      </c>
      <c r="CE219" s="7" t="str">
        <f>IF(RIGHT(CE$4,LEN(CE$4)-1)*1&gt;NumSamples,"",IF($A219&lt;=SampleSize,OFFSET(Population!$A$4,RandomNumbers!CE216,0),""))</f>
        <v/>
      </c>
      <c r="CF219" s="7" t="str">
        <f>IF(RIGHT(CF$4,LEN(CF$4)-1)*1&gt;NumSamples,"",IF($A219&lt;=SampleSize,OFFSET(Population!$A$4,RandomNumbers!CF216,0),""))</f>
        <v/>
      </c>
      <c r="CG219" s="7" t="str">
        <f>IF(RIGHT(CG$4,LEN(CG$4)-1)*1&gt;NumSamples,"",IF($A219&lt;=SampleSize,OFFSET(Population!$A$4,RandomNumbers!CG216,0),""))</f>
        <v/>
      </c>
      <c r="CH219" s="7" t="str">
        <f>IF(RIGHT(CH$4,LEN(CH$4)-1)*1&gt;NumSamples,"",IF($A219&lt;=SampleSize,OFFSET(Population!$A$4,RandomNumbers!CH216,0),""))</f>
        <v/>
      </c>
      <c r="CI219" s="7" t="str">
        <f>IF(RIGHT(CI$4,LEN(CI$4)-1)*1&gt;NumSamples,"",IF($A219&lt;=SampleSize,OFFSET(Population!$A$4,RandomNumbers!CI216,0),""))</f>
        <v/>
      </c>
      <c r="CJ219" s="7" t="str">
        <f>IF(RIGHT(CJ$4,LEN(CJ$4)-1)*1&gt;NumSamples,"",IF($A219&lt;=SampleSize,OFFSET(Population!$A$4,RandomNumbers!CJ216,0),""))</f>
        <v/>
      </c>
      <c r="CK219" s="7" t="str">
        <f>IF(RIGHT(CK$4,LEN(CK$4)-1)*1&gt;NumSamples,"",IF($A219&lt;=SampleSize,OFFSET(Population!$A$4,RandomNumbers!CK216,0),""))</f>
        <v/>
      </c>
      <c r="CL219" s="7" t="str">
        <f>IF(RIGHT(CL$4,LEN(CL$4)-1)*1&gt;NumSamples,"",IF($A219&lt;=SampleSize,OFFSET(Population!$A$4,RandomNumbers!CL216,0),""))</f>
        <v/>
      </c>
      <c r="CM219" s="7" t="str">
        <f>IF(RIGHT(CM$4,LEN(CM$4)-1)*1&gt;NumSamples,"",IF($A219&lt;=SampleSize,OFFSET(Population!$A$4,RandomNumbers!CM216,0),""))</f>
        <v/>
      </c>
      <c r="CN219" s="7" t="str">
        <f>IF(RIGHT(CN$4,LEN(CN$4)-1)*1&gt;NumSamples,"",IF($A219&lt;=SampleSize,OFFSET(Population!$A$4,RandomNumbers!CN216,0),""))</f>
        <v/>
      </c>
      <c r="CO219" s="7" t="str">
        <f>IF(RIGHT(CO$4,LEN(CO$4)-1)*1&gt;NumSamples,"",IF($A219&lt;=SampleSize,OFFSET(Population!$A$4,RandomNumbers!CO216,0),""))</f>
        <v/>
      </c>
      <c r="CP219" s="7" t="str">
        <f>IF(RIGHT(CP$4,LEN(CP$4)-1)*1&gt;NumSamples,"",IF($A219&lt;=SampleSize,OFFSET(Population!$A$4,RandomNumbers!CP216,0),""))</f>
        <v/>
      </c>
      <c r="CQ219" s="7" t="str">
        <f>IF(RIGHT(CQ$4,LEN(CQ$4)-1)*1&gt;NumSamples,"",IF($A219&lt;=SampleSize,OFFSET(Population!$A$4,RandomNumbers!CQ216,0),""))</f>
        <v/>
      </c>
      <c r="CR219" s="7" t="str">
        <f>IF(RIGHT(CR$4,LEN(CR$4)-1)*1&gt;NumSamples,"",IF($A219&lt;=SampleSize,OFFSET(Population!$A$4,RandomNumbers!CR216,0),""))</f>
        <v/>
      </c>
      <c r="CS219" s="7" t="str">
        <f>IF(RIGHT(CS$4,LEN(CS$4)-1)*1&gt;NumSamples,"",IF($A219&lt;=SampleSize,OFFSET(Population!$A$4,RandomNumbers!CS216,0),""))</f>
        <v/>
      </c>
      <c r="CT219" s="7" t="str">
        <f>IF(RIGHT(CT$4,LEN(CT$4)-1)*1&gt;NumSamples,"",IF($A219&lt;=SampleSize,OFFSET(Population!$A$4,RandomNumbers!CT216,0),""))</f>
        <v/>
      </c>
      <c r="CU219" s="7" t="str">
        <f>IF(RIGHT(CU$4,LEN(CU$4)-1)*1&gt;NumSamples,"",IF($A219&lt;=SampleSize,OFFSET(Population!$A$4,RandomNumbers!CU216,0),""))</f>
        <v/>
      </c>
      <c r="CV219" s="7" t="str">
        <f>IF(RIGHT(CV$4,LEN(CV$4)-1)*1&gt;NumSamples,"",IF($A219&lt;=SampleSize,OFFSET(Population!$A$4,RandomNumbers!CV216,0),""))</f>
        <v/>
      </c>
      <c r="CW219" s="7" t="str">
        <f>IF(RIGHT(CW$4,LEN(CW$4)-1)*1&gt;NumSamples,"",IF($A219&lt;=SampleSize,OFFSET(Population!$A$4,RandomNumbers!CW216,0),""))</f>
        <v/>
      </c>
    </row>
    <row r="220" ht="14.25" customHeight="1">
      <c r="A220" s="7">
        <v>216.0</v>
      </c>
      <c r="B220" s="7" t="str">
        <f>IF(RIGHT(B$4,LEN(B$4)-1)*1&gt;NumSamples,"",IF($A220&lt;=SampleSize,OFFSET(Population!$A$4,RandomNumbers!B217,0),""))</f>
        <v/>
      </c>
      <c r="C220" s="7" t="str">
        <f>IF(RIGHT(C$4,LEN(C$4)-1)*1&gt;NumSamples,"",IF($A220&lt;=SampleSize,OFFSET(Population!$A$4,RandomNumbers!C217,0),""))</f>
        <v/>
      </c>
      <c r="D220" s="7" t="str">
        <f>IF(RIGHT(D$4,LEN(D$4)-1)*1&gt;NumSamples,"",IF($A220&lt;=SampleSize,OFFSET(Population!$A$4,RandomNumbers!D217,0),""))</f>
        <v/>
      </c>
      <c r="E220" s="7" t="str">
        <f>IF(RIGHT(E$4,LEN(E$4)-1)*1&gt;NumSamples,"",IF($A220&lt;=SampleSize,OFFSET(Population!$A$4,RandomNumbers!E217,0),""))</f>
        <v/>
      </c>
      <c r="F220" s="7" t="str">
        <f>IF(RIGHT(F$4,LEN(F$4)-1)*1&gt;NumSamples,"",IF($A220&lt;=SampleSize,OFFSET(Population!$A$4,RandomNumbers!F217,0),""))</f>
        <v/>
      </c>
      <c r="G220" s="7" t="str">
        <f>IF(RIGHT(G$4,LEN(G$4)-1)*1&gt;NumSamples,"",IF($A220&lt;=SampleSize,OFFSET(Population!$A$4,RandomNumbers!G217,0),""))</f>
        <v/>
      </c>
      <c r="H220" s="7" t="str">
        <f>IF(RIGHT(H$4,LEN(H$4)-1)*1&gt;NumSamples,"",IF($A220&lt;=SampleSize,OFFSET(Population!$A$4,RandomNumbers!H217,0),""))</f>
        <v/>
      </c>
      <c r="I220" s="7" t="str">
        <f>IF(RIGHT(I$4,LEN(I$4)-1)*1&gt;NumSamples,"",IF($A220&lt;=SampleSize,OFFSET(Population!$A$4,RandomNumbers!I217,0),""))</f>
        <v/>
      </c>
      <c r="J220" s="7" t="str">
        <f>IF(RIGHT(J$4,LEN(J$4)-1)*1&gt;NumSamples,"",IF($A220&lt;=SampleSize,OFFSET(Population!$A$4,RandomNumbers!J217,0),""))</f>
        <v/>
      </c>
      <c r="K220" s="7" t="str">
        <f>IF(RIGHT(K$4,LEN(K$4)-1)*1&gt;NumSamples,"",IF($A220&lt;=SampleSize,OFFSET(Population!$A$4,RandomNumbers!K217,0),""))</f>
        <v/>
      </c>
      <c r="L220" s="7" t="str">
        <f>IF(RIGHT(L$4,LEN(L$4)-1)*1&gt;NumSamples,"",IF($A220&lt;=SampleSize,OFFSET(Population!$A$4,RandomNumbers!L217,0),""))</f>
        <v/>
      </c>
      <c r="M220" s="7" t="str">
        <f>IF(RIGHT(M$4,LEN(M$4)-1)*1&gt;NumSamples,"",IF($A220&lt;=SampleSize,OFFSET(Population!$A$4,RandomNumbers!M217,0),""))</f>
        <v/>
      </c>
      <c r="N220" s="7" t="str">
        <f>IF(RIGHT(N$4,LEN(N$4)-1)*1&gt;NumSamples,"",IF($A220&lt;=SampleSize,OFFSET(Population!$A$4,RandomNumbers!N217,0),""))</f>
        <v/>
      </c>
      <c r="O220" s="7" t="str">
        <f>IF(RIGHT(O$4,LEN(O$4)-1)*1&gt;NumSamples,"",IF($A220&lt;=SampleSize,OFFSET(Population!$A$4,RandomNumbers!O217,0),""))</f>
        <v/>
      </c>
      <c r="P220" s="7" t="str">
        <f>IF(RIGHT(P$4,LEN(P$4)-1)*1&gt;NumSamples,"",IF($A220&lt;=SampleSize,OFFSET(Population!$A$4,RandomNumbers!P217,0),""))</f>
        <v/>
      </c>
      <c r="Q220" s="7" t="str">
        <f>IF(RIGHT(Q$4,LEN(Q$4)-1)*1&gt;NumSamples,"",IF($A220&lt;=SampleSize,OFFSET(Population!$A$4,RandomNumbers!Q217,0),""))</f>
        <v/>
      </c>
      <c r="R220" s="7" t="str">
        <f>IF(RIGHT(R$4,LEN(R$4)-1)*1&gt;NumSamples,"",IF($A220&lt;=SampleSize,OFFSET(Population!$A$4,RandomNumbers!R217,0),""))</f>
        <v/>
      </c>
      <c r="S220" s="7" t="str">
        <f>IF(RIGHT(S$4,LEN(S$4)-1)*1&gt;NumSamples,"",IF($A220&lt;=SampleSize,OFFSET(Population!$A$4,RandomNumbers!S217,0),""))</f>
        <v/>
      </c>
      <c r="T220" s="7" t="str">
        <f>IF(RIGHT(T$4,LEN(T$4)-1)*1&gt;NumSamples,"",IF($A220&lt;=SampleSize,OFFSET(Population!$A$4,RandomNumbers!T217,0),""))</f>
        <v/>
      </c>
      <c r="U220" s="7" t="str">
        <f>IF(RIGHT(U$4,LEN(U$4)-1)*1&gt;NumSamples,"",IF($A220&lt;=SampleSize,OFFSET(Population!$A$4,RandomNumbers!U217,0),""))</f>
        <v/>
      </c>
      <c r="V220" s="7" t="str">
        <f>IF(RIGHT(V$4,LEN(V$4)-1)*1&gt;NumSamples,"",IF($A220&lt;=SampleSize,OFFSET(Population!$A$4,RandomNumbers!V217,0),""))</f>
        <v/>
      </c>
      <c r="W220" s="7" t="str">
        <f>IF(RIGHT(W$4,LEN(W$4)-1)*1&gt;NumSamples,"",IF($A220&lt;=SampleSize,OFFSET(Population!$A$4,RandomNumbers!W217,0),""))</f>
        <v/>
      </c>
      <c r="X220" s="7" t="str">
        <f>IF(RIGHT(X$4,LEN(X$4)-1)*1&gt;NumSamples,"",IF($A220&lt;=SampleSize,OFFSET(Population!$A$4,RandomNumbers!X217,0),""))</f>
        <v/>
      </c>
      <c r="Y220" s="7" t="str">
        <f>IF(RIGHT(Y$4,LEN(Y$4)-1)*1&gt;NumSamples,"",IF($A220&lt;=SampleSize,OFFSET(Population!$A$4,RandomNumbers!Y217,0),""))</f>
        <v/>
      </c>
      <c r="Z220" s="7" t="str">
        <f>IF(RIGHT(Z$4,LEN(Z$4)-1)*1&gt;NumSamples,"",IF($A220&lt;=SampleSize,OFFSET(Population!$A$4,RandomNumbers!Z217,0),""))</f>
        <v/>
      </c>
      <c r="AA220" s="7" t="str">
        <f>IF(RIGHT(AA$4,LEN(AA$4)-1)*1&gt;NumSamples,"",IF($A220&lt;=SampleSize,OFFSET(Population!$A$4,RandomNumbers!AA217,0),""))</f>
        <v/>
      </c>
      <c r="AB220" s="7" t="str">
        <f>IF(RIGHT(AB$4,LEN(AB$4)-1)*1&gt;NumSamples,"",IF($A220&lt;=SampleSize,OFFSET(Population!$A$4,RandomNumbers!AB217,0),""))</f>
        <v/>
      </c>
      <c r="AC220" s="7" t="str">
        <f>IF(RIGHT(AC$4,LEN(AC$4)-1)*1&gt;NumSamples,"",IF($A220&lt;=SampleSize,OFFSET(Population!$A$4,RandomNumbers!AC217,0),""))</f>
        <v/>
      </c>
      <c r="AD220" s="7" t="str">
        <f>IF(RIGHT(AD$4,LEN(AD$4)-1)*1&gt;NumSamples,"",IF($A220&lt;=SampleSize,OFFSET(Population!$A$4,RandomNumbers!AD217,0),""))</f>
        <v/>
      </c>
      <c r="AE220" s="7" t="str">
        <f>IF(RIGHT(AE$4,LEN(AE$4)-1)*1&gt;NumSamples,"",IF($A220&lt;=SampleSize,OFFSET(Population!$A$4,RandomNumbers!AE217,0),""))</f>
        <v/>
      </c>
      <c r="AF220" s="7" t="str">
        <f>IF(RIGHT(AF$4,LEN(AF$4)-1)*1&gt;NumSamples,"",IF($A220&lt;=SampleSize,OFFSET(Population!$A$4,RandomNumbers!AF217,0),""))</f>
        <v/>
      </c>
      <c r="AG220" s="7" t="str">
        <f>IF(RIGHT(AG$4,LEN(AG$4)-1)*1&gt;NumSamples,"",IF($A220&lt;=SampleSize,OFFSET(Population!$A$4,RandomNumbers!AG217,0),""))</f>
        <v/>
      </c>
      <c r="AH220" s="7" t="str">
        <f>IF(RIGHT(AH$4,LEN(AH$4)-1)*1&gt;NumSamples,"",IF($A220&lt;=SampleSize,OFFSET(Population!$A$4,RandomNumbers!AH217,0),""))</f>
        <v/>
      </c>
      <c r="AI220" s="7" t="str">
        <f>IF(RIGHT(AI$4,LEN(AI$4)-1)*1&gt;NumSamples,"",IF($A220&lt;=SampleSize,OFFSET(Population!$A$4,RandomNumbers!AI217,0),""))</f>
        <v/>
      </c>
      <c r="AJ220" s="7" t="str">
        <f>IF(RIGHT(AJ$4,LEN(AJ$4)-1)*1&gt;NumSamples,"",IF($A220&lt;=SampleSize,OFFSET(Population!$A$4,RandomNumbers!AJ217,0),""))</f>
        <v/>
      </c>
      <c r="AK220" s="7" t="str">
        <f>IF(RIGHT(AK$4,LEN(AK$4)-1)*1&gt;NumSamples,"",IF($A220&lt;=SampleSize,OFFSET(Population!$A$4,RandomNumbers!AK217,0),""))</f>
        <v/>
      </c>
      <c r="AL220" s="7" t="str">
        <f>IF(RIGHT(AL$4,LEN(AL$4)-1)*1&gt;NumSamples,"",IF($A220&lt;=SampleSize,OFFSET(Population!$A$4,RandomNumbers!AL217,0),""))</f>
        <v/>
      </c>
      <c r="AM220" s="7" t="str">
        <f>IF(RIGHT(AM$4,LEN(AM$4)-1)*1&gt;NumSamples,"",IF($A220&lt;=SampleSize,OFFSET(Population!$A$4,RandomNumbers!AM217,0),""))</f>
        <v/>
      </c>
      <c r="AN220" s="7" t="str">
        <f>IF(RIGHT(AN$4,LEN(AN$4)-1)*1&gt;NumSamples,"",IF($A220&lt;=SampleSize,OFFSET(Population!$A$4,RandomNumbers!AN217,0),""))</f>
        <v/>
      </c>
      <c r="AO220" s="7" t="str">
        <f>IF(RIGHT(AO$4,LEN(AO$4)-1)*1&gt;NumSamples,"",IF($A220&lt;=SampleSize,OFFSET(Population!$A$4,RandomNumbers!AO217,0),""))</f>
        <v/>
      </c>
      <c r="AP220" s="7" t="str">
        <f>IF(RIGHT(AP$4,LEN(AP$4)-1)*1&gt;NumSamples,"",IF($A220&lt;=SampleSize,OFFSET(Population!$A$4,RandomNumbers!AP217,0),""))</f>
        <v/>
      </c>
      <c r="AQ220" s="7" t="str">
        <f>IF(RIGHT(AQ$4,LEN(AQ$4)-1)*1&gt;NumSamples,"",IF($A220&lt;=SampleSize,OFFSET(Population!$A$4,RandomNumbers!AQ217,0),""))</f>
        <v/>
      </c>
      <c r="AR220" s="7" t="str">
        <f>IF(RIGHT(AR$4,LEN(AR$4)-1)*1&gt;NumSamples,"",IF($A220&lt;=SampleSize,OFFSET(Population!$A$4,RandomNumbers!AR217,0),""))</f>
        <v/>
      </c>
      <c r="AS220" s="7" t="str">
        <f>IF(RIGHT(AS$4,LEN(AS$4)-1)*1&gt;NumSamples,"",IF($A220&lt;=SampleSize,OFFSET(Population!$A$4,RandomNumbers!AS217,0),""))</f>
        <v/>
      </c>
      <c r="AT220" s="7" t="str">
        <f>IF(RIGHT(AT$4,LEN(AT$4)-1)*1&gt;NumSamples,"",IF($A220&lt;=SampleSize,OFFSET(Population!$A$4,RandomNumbers!AT217,0),""))</f>
        <v/>
      </c>
      <c r="AU220" s="7" t="str">
        <f>IF(RIGHT(AU$4,LEN(AU$4)-1)*1&gt;NumSamples,"",IF($A220&lt;=SampleSize,OFFSET(Population!$A$4,RandomNumbers!AU217,0),""))</f>
        <v/>
      </c>
      <c r="AV220" s="7" t="str">
        <f>IF(RIGHT(AV$4,LEN(AV$4)-1)*1&gt;NumSamples,"",IF($A220&lt;=SampleSize,OFFSET(Population!$A$4,RandomNumbers!AV217,0),""))</f>
        <v/>
      </c>
      <c r="AW220" s="7" t="str">
        <f>IF(RIGHT(AW$4,LEN(AW$4)-1)*1&gt;NumSamples,"",IF($A220&lt;=SampleSize,OFFSET(Population!$A$4,RandomNumbers!AW217,0),""))</f>
        <v/>
      </c>
      <c r="AX220" s="7" t="str">
        <f>IF(RIGHT(AX$4,LEN(AX$4)-1)*1&gt;NumSamples,"",IF($A220&lt;=SampleSize,OFFSET(Population!$A$4,RandomNumbers!AX217,0),""))</f>
        <v/>
      </c>
      <c r="AY220" s="7" t="str">
        <f>IF(RIGHT(AY$4,LEN(AY$4)-1)*1&gt;NumSamples,"",IF($A220&lt;=SampleSize,OFFSET(Population!$A$4,RandomNumbers!AY217,0),""))</f>
        <v/>
      </c>
      <c r="AZ220" s="7" t="str">
        <f>IF(RIGHT(AZ$4,LEN(AZ$4)-1)*1&gt;NumSamples,"",IF($A220&lt;=SampleSize,OFFSET(Population!$A$4,RandomNumbers!AZ217,0),""))</f>
        <v/>
      </c>
      <c r="BA220" s="7" t="str">
        <f>IF(RIGHT(BA$4,LEN(BA$4)-1)*1&gt;NumSamples,"",IF($A220&lt;=SampleSize,OFFSET(Population!$A$4,RandomNumbers!BA217,0),""))</f>
        <v/>
      </c>
      <c r="BB220" s="7" t="str">
        <f>IF(RIGHT(BB$4,LEN(BB$4)-1)*1&gt;NumSamples,"",IF($A220&lt;=SampleSize,OFFSET(Population!$A$4,RandomNumbers!BB217,0),""))</f>
        <v/>
      </c>
      <c r="BC220" s="7" t="str">
        <f>IF(RIGHT(BC$4,LEN(BC$4)-1)*1&gt;NumSamples,"",IF($A220&lt;=SampleSize,OFFSET(Population!$A$4,RandomNumbers!BC217,0),""))</f>
        <v/>
      </c>
      <c r="BD220" s="7" t="str">
        <f>IF(RIGHT(BD$4,LEN(BD$4)-1)*1&gt;NumSamples,"",IF($A220&lt;=SampleSize,OFFSET(Population!$A$4,RandomNumbers!BD217,0),""))</f>
        <v/>
      </c>
      <c r="BE220" s="7" t="str">
        <f>IF(RIGHT(BE$4,LEN(BE$4)-1)*1&gt;NumSamples,"",IF($A220&lt;=SampleSize,OFFSET(Population!$A$4,RandomNumbers!BE217,0),""))</f>
        <v/>
      </c>
      <c r="BF220" s="7" t="str">
        <f>IF(RIGHT(BF$4,LEN(BF$4)-1)*1&gt;NumSamples,"",IF($A220&lt;=SampleSize,OFFSET(Population!$A$4,RandomNumbers!BF217,0),""))</f>
        <v/>
      </c>
      <c r="BG220" s="7" t="str">
        <f>IF(RIGHT(BG$4,LEN(BG$4)-1)*1&gt;NumSamples,"",IF($A220&lt;=SampleSize,OFFSET(Population!$A$4,RandomNumbers!BG217,0),""))</f>
        <v/>
      </c>
      <c r="BH220" s="7" t="str">
        <f>IF(RIGHT(BH$4,LEN(BH$4)-1)*1&gt;NumSamples,"",IF($A220&lt;=SampleSize,OFFSET(Population!$A$4,RandomNumbers!BH217,0),""))</f>
        <v/>
      </c>
      <c r="BI220" s="7" t="str">
        <f>IF(RIGHT(BI$4,LEN(BI$4)-1)*1&gt;NumSamples,"",IF($A220&lt;=SampleSize,OFFSET(Population!$A$4,RandomNumbers!BI217,0),""))</f>
        <v/>
      </c>
      <c r="BJ220" s="7" t="str">
        <f>IF(RIGHT(BJ$4,LEN(BJ$4)-1)*1&gt;NumSamples,"",IF($A220&lt;=SampleSize,OFFSET(Population!$A$4,RandomNumbers!BJ217,0),""))</f>
        <v/>
      </c>
      <c r="BK220" s="7" t="str">
        <f>IF(RIGHT(BK$4,LEN(BK$4)-1)*1&gt;NumSamples,"",IF($A220&lt;=SampleSize,OFFSET(Population!$A$4,RandomNumbers!BK217,0),""))</f>
        <v/>
      </c>
      <c r="BL220" s="7" t="str">
        <f>IF(RIGHT(BL$4,LEN(BL$4)-1)*1&gt;NumSamples,"",IF($A220&lt;=SampleSize,OFFSET(Population!$A$4,RandomNumbers!BL217,0),""))</f>
        <v/>
      </c>
      <c r="BM220" s="7" t="str">
        <f>IF(RIGHT(BM$4,LEN(BM$4)-1)*1&gt;NumSamples,"",IF($A220&lt;=SampleSize,OFFSET(Population!$A$4,RandomNumbers!BM217,0),""))</f>
        <v/>
      </c>
      <c r="BN220" s="7" t="str">
        <f>IF(RIGHT(BN$4,LEN(BN$4)-1)*1&gt;NumSamples,"",IF($A220&lt;=SampleSize,OFFSET(Population!$A$4,RandomNumbers!BN217,0),""))</f>
        <v/>
      </c>
      <c r="BO220" s="7" t="str">
        <f>IF(RIGHT(BO$4,LEN(BO$4)-1)*1&gt;NumSamples,"",IF($A220&lt;=SampleSize,OFFSET(Population!$A$4,RandomNumbers!BO217,0),""))</f>
        <v/>
      </c>
      <c r="BP220" s="7" t="str">
        <f>IF(RIGHT(BP$4,LEN(BP$4)-1)*1&gt;NumSamples,"",IF($A220&lt;=SampleSize,OFFSET(Population!$A$4,RandomNumbers!BP217,0),""))</f>
        <v/>
      </c>
      <c r="BQ220" s="7" t="str">
        <f>IF(RIGHT(BQ$4,LEN(BQ$4)-1)*1&gt;NumSamples,"",IF($A220&lt;=SampleSize,OFFSET(Population!$A$4,RandomNumbers!BQ217,0),""))</f>
        <v/>
      </c>
      <c r="BR220" s="7" t="str">
        <f>IF(RIGHT(BR$4,LEN(BR$4)-1)*1&gt;NumSamples,"",IF($A220&lt;=SampleSize,OFFSET(Population!$A$4,RandomNumbers!BR217,0),""))</f>
        <v/>
      </c>
      <c r="BS220" s="7" t="str">
        <f>IF(RIGHT(BS$4,LEN(BS$4)-1)*1&gt;NumSamples,"",IF($A220&lt;=SampleSize,OFFSET(Population!$A$4,RandomNumbers!BS217,0),""))</f>
        <v/>
      </c>
      <c r="BT220" s="7" t="str">
        <f>IF(RIGHT(BT$4,LEN(BT$4)-1)*1&gt;NumSamples,"",IF($A220&lt;=SampleSize,OFFSET(Population!$A$4,RandomNumbers!BT217,0),""))</f>
        <v/>
      </c>
      <c r="BU220" s="7" t="str">
        <f>IF(RIGHT(BU$4,LEN(BU$4)-1)*1&gt;NumSamples,"",IF($A220&lt;=SampleSize,OFFSET(Population!$A$4,RandomNumbers!BU217,0),""))</f>
        <v/>
      </c>
      <c r="BV220" s="7" t="str">
        <f>IF(RIGHT(BV$4,LEN(BV$4)-1)*1&gt;NumSamples,"",IF($A220&lt;=SampleSize,OFFSET(Population!$A$4,RandomNumbers!BV217,0),""))</f>
        <v/>
      </c>
      <c r="BW220" s="7" t="str">
        <f>IF(RIGHT(BW$4,LEN(BW$4)-1)*1&gt;NumSamples,"",IF($A220&lt;=SampleSize,OFFSET(Population!$A$4,RandomNumbers!BW217,0),""))</f>
        <v/>
      </c>
      <c r="BX220" s="7" t="str">
        <f>IF(RIGHT(BX$4,LEN(BX$4)-1)*1&gt;NumSamples,"",IF($A220&lt;=SampleSize,OFFSET(Population!$A$4,RandomNumbers!BX217,0),""))</f>
        <v/>
      </c>
      <c r="BY220" s="7" t="str">
        <f>IF(RIGHT(BY$4,LEN(BY$4)-1)*1&gt;NumSamples,"",IF($A220&lt;=SampleSize,OFFSET(Population!$A$4,RandomNumbers!BY217,0),""))</f>
        <v/>
      </c>
      <c r="BZ220" s="7" t="str">
        <f>IF(RIGHT(BZ$4,LEN(BZ$4)-1)*1&gt;NumSamples,"",IF($A220&lt;=SampleSize,OFFSET(Population!$A$4,RandomNumbers!BZ217,0),""))</f>
        <v/>
      </c>
      <c r="CA220" s="7" t="str">
        <f>IF(RIGHT(CA$4,LEN(CA$4)-1)*1&gt;NumSamples,"",IF($A220&lt;=SampleSize,OFFSET(Population!$A$4,RandomNumbers!CA217,0),""))</f>
        <v/>
      </c>
      <c r="CB220" s="7" t="str">
        <f>IF(RIGHT(CB$4,LEN(CB$4)-1)*1&gt;NumSamples,"",IF($A220&lt;=SampleSize,OFFSET(Population!$A$4,RandomNumbers!CB217,0),""))</f>
        <v/>
      </c>
      <c r="CC220" s="7" t="str">
        <f>IF(RIGHT(CC$4,LEN(CC$4)-1)*1&gt;NumSamples,"",IF($A220&lt;=SampleSize,OFFSET(Population!$A$4,RandomNumbers!CC217,0),""))</f>
        <v/>
      </c>
      <c r="CD220" s="7" t="str">
        <f>IF(RIGHT(CD$4,LEN(CD$4)-1)*1&gt;NumSamples,"",IF($A220&lt;=SampleSize,OFFSET(Population!$A$4,RandomNumbers!CD217,0),""))</f>
        <v/>
      </c>
      <c r="CE220" s="7" t="str">
        <f>IF(RIGHT(CE$4,LEN(CE$4)-1)*1&gt;NumSamples,"",IF($A220&lt;=SampleSize,OFFSET(Population!$A$4,RandomNumbers!CE217,0),""))</f>
        <v/>
      </c>
      <c r="CF220" s="7" t="str">
        <f>IF(RIGHT(CF$4,LEN(CF$4)-1)*1&gt;NumSamples,"",IF($A220&lt;=SampleSize,OFFSET(Population!$A$4,RandomNumbers!CF217,0),""))</f>
        <v/>
      </c>
      <c r="CG220" s="7" t="str">
        <f>IF(RIGHT(CG$4,LEN(CG$4)-1)*1&gt;NumSamples,"",IF($A220&lt;=SampleSize,OFFSET(Population!$A$4,RandomNumbers!CG217,0),""))</f>
        <v/>
      </c>
      <c r="CH220" s="7" t="str">
        <f>IF(RIGHT(CH$4,LEN(CH$4)-1)*1&gt;NumSamples,"",IF($A220&lt;=SampleSize,OFFSET(Population!$A$4,RandomNumbers!CH217,0),""))</f>
        <v/>
      </c>
      <c r="CI220" s="7" t="str">
        <f>IF(RIGHT(CI$4,LEN(CI$4)-1)*1&gt;NumSamples,"",IF($A220&lt;=SampleSize,OFFSET(Population!$A$4,RandomNumbers!CI217,0),""))</f>
        <v/>
      </c>
      <c r="CJ220" s="7" t="str">
        <f>IF(RIGHT(CJ$4,LEN(CJ$4)-1)*1&gt;NumSamples,"",IF($A220&lt;=SampleSize,OFFSET(Population!$A$4,RandomNumbers!CJ217,0),""))</f>
        <v/>
      </c>
      <c r="CK220" s="7" t="str">
        <f>IF(RIGHT(CK$4,LEN(CK$4)-1)*1&gt;NumSamples,"",IF($A220&lt;=SampleSize,OFFSET(Population!$A$4,RandomNumbers!CK217,0),""))</f>
        <v/>
      </c>
      <c r="CL220" s="7" t="str">
        <f>IF(RIGHT(CL$4,LEN(CL$4)-1)*1&gt;NumSamples,"",IF($A220&lt;=SampleSize,OFFSET(Population!$A$4,RandomNumbers!CL217,0),""))</f>
        <v/>
      </c>
      <c r="CM220" s="7" t="str">
        <f>IF(RIGHT(CM$4,LEN(CM$4)-1)*1&gt;NumSamples,"",IF($A220&lt;=SampleSize,OFFSET(Population!$A$4,RandomNumbers!CM217,0),""))</f>
        <v/>
      </c>
      <c r="CN220" s="7" t="str">
        <f>IF(RIGHT(CN$4,LEN(CN$4)-1)*1&gt;NumSamples,"",IF($A220&lt;=SampleSize,OFFSET(Population!$A$4,RandomNumbers!CN217,0),""))</f>
        <v/>
      </c>
      <c r="CO220" s="7" t="str">
        <f>IF(RIGHT(CO$4,LEN(CO$4)-1)*1&gt;NumSamples,"",IF($A220&lt;=SampleSize,OFFSET(Population!$A$4,RandomNumbers!CO217,0),""))</f>
        <v/>
      </c>
      <c r="CP220" s="7" t="str">
        <f>IF(RIGHT(CP$4,LEN(CP$4)-1)*1&gt;NumSamples,"",IF($A220&lt;=SampleSize,OFFSET(Population!$A$4,RandomNumbers!CP217,0),""))</f>
        <v/>
      </c>
      <c r="CQ220" s="7" t="str">
        <f>IF(RIGHT(CQ$4,LEN(CQ$4)-1)*1&gt;NumSamples,"",IF($A220&lt;=SampleSize,OFFSET(Population!$A$4,RandomNumbers!CQ217,0),""))</f>
        <v/>
      </c>
      <c r="CR220" s="7" t="str">
        <f>IF(RIGHT(CR$4,LEN(CR$4)-1)*1&gt;NumSamples,"",IF($A220&lt;=SampleSize,OFFSET(Population!$A$4,RandomNumbers!CR217,0),""))</f>
        <v/>
      </c>
      <c r="CS220" s="7" t="str">
        <f>IF(RIGHT(CS$4,LEN(CS$4)-1)*1&gt;NumSamples,"",IF($A220&lt;=SampleSize,OFFSET(Population!$A$4,RandomNumbers!CS217,0),""))</f>
        <v/>
      </c>
      <c r="CT220" s="7" t="str">
        <f>IF(RIGHT(CT$4,LEN(CT$4)-1)*1&gt;NumSamples,"",IF($A220&lt;=SampleSize,OFFSET(Population!$A$4,RandomNumbers!CT217,0),""))</f>
        <v/>
      </c>
      <c r="CU220" s="7" t="str">
        <f>IF(RIGHT(CU$4,LEN(CU$4)-1)*1&gt;NumSamples,"",IF($A220&lt;=SampleSize,OFFSET(Population!$A$4,RandomNumbers!CU217,0),""))</f>
        <v/>
      </c>
      <c r="CV220" s="7" t="str">
        <f>IF(RIGHT(CV$4,LEN(CV$4)-1)*1&gt;NumSamples,"",IF($A220&lt;=SampleSize,OFFSET(Population!$A$4,RandomNumbers!CV217,0),""))</f>
        <v/>
      </c>
      <c r="CW220" s="7" t="str">
        <f>IF(RIGHT(CW$4,LEN(CW$4)-1)*1&gt;NumSamples,"",IF($A220&lt;=SampleSize,OFFSET(Population!$A$4,RandomNumbers!CW217,0),""))</f>
        <v/>
      </c>
    </row>
    <row r="221" ht="14.25" customHeight="1">
      <c r="A221" s="7">
        <v>217.0</v>
      </c>
      <c r="B221" s="7" t="str">
        <f>IF(RIGHT(B$4,LEN(B$4)-1)*1&gt;NumSamples,"",IF($A221&lt;=SampleSize,OFFSET(Population!$A$4,RandomNumbers!B218,0),""))</f>
        <v/>
      </c>
      <c r="C221" s="7" t="str">
        <f>IF(RIGHT(C$4,LEN(C$4)-1)*1&gt;NumSamples,"",IF($A221&lt;=SampleSize,OFFSET(Population!$A$4,RandomNumbers!C218,0),""))</f>
        <v/>
      </c>
      <c r="D221" s="7" t="str">
        <f>IF(RIGHT(D$4,LEN(D$4)-1)*1&gt;NumSamples,"",IF($A221&lt;=SampleSize,OFFSET(Population!$A$4,RandomNumbers!D218,0),""))</f>
        <v/>
      </c>
      <c r="E221" s="7" t="str">
        <f>IF(RIGHT(E$4,LEN(E$4)-1)*1&gt;NumSamples,"",IF($A221&lt;=SampleSize,OFFSET(Population!$A$4,RandomNumbers!E218,0),""))</f>
        <v/>
      </c>
      <c r="F221" s="7" t="str">
        <f>IF(RIGHT(F$4,LEN(F$4)-1)*1&gt;NumSamples,"",IF($A221&lt;=SampleSize,OFFSET(Population!$A$4,RandomNumbers!F218,0),""))</f>
        <v/>
      </c>
      <c r="G221" s="7" t="str">
        <f>IF(RIGHT(G$4,LEN(G$4)-1)*1&gt;NumSamples,"",IF($A221&lt;=SampleSize,OFFSET(Population!$A$4,RandomNumbers!G218,0),""))</f>
        <v/>
      </c>
      <c r="H221" s="7" t="str">
        <f>IF(RIGHT(H$4,LEN(H$4)-1)*1&gt;NumSamples,"",IF($A221&lt;=SampleSize,OFFSET(Population!$A$4,RandomNumbers!H218,0),""))</f>
        <v/>
      </c>
      <c r="I221" s="7" t="str">
        <f>IF(RIGHT(I$4,LEN(I$4)-1)*1&gt;NumSamples,"",IF($A221&lt;=SampleSize,OFFSET(Population!$A$4,RandomNumbers!I218,0),""))</f>
        <v/>
      </c>
      <c r="J221" s="7" t="str">
        <f>IF(RIGHT(J$4,LEN(J$4)-1)*1&gt;NumSamples,"",IF($A221&lt;=SampleSize,OFFSET(Population!$A$4,RandomNumbers!J218,0),""))</f>
        <v/>
      </c>
      <c r="K221" s="7" t="str">
        <f>IF(RIGHT(K$4,LEN(K$4)-1)*1&gt;NumSamples,"",IF($A221&lt;=SampleSize,OFFSET(Population!$A$4,RandomNumbers!K218,0),""))</f>
        <v/>
      </c>
      <c r="L221" s="7" t="str">
        <f>IF(RIGHT(L$4,LEN(L$4)-1)*1&gt;NumSamples,"",IF($A221&lt;=SampleSize,OFFSET(Population!$A$4,RandomNumbers!L218,0),""))</f>
        <v/>
      </c>
      <c r="M221" s="7" t="str">
        <f>IF(RIGHT(M$4,LEN(M$4)-1)*1&gt;NumSamples,"",IF($A221&lt;=SampleSize,OFFSET(Population!$A$4,RandomNumbers!M218,0),""))</f>
        <v/>
      </c>
      <c r="N221" s="7" t="str">
        <f>IF(RIGHT(N$4,LEN(N$4)-1)*1&gt;NumSamples,"",IF($A221&lt;=SampleSize,OFFSET(Population!$A$4,RandomNumbers!N218,0),""))</f>
        <v/>
      </c>
      <c r="O221" s="7" t="str">
        <f>IF(RIGHT(O$4,LEN(O$4)-1)*1&gt;NumSamples,"",IF($A221&lt;=SampleSize,OFFSET(Population!$A$4,RandomNumbers!O218,0),""))</f>
        <v/>
      </c>
      <c r="P221" s="7" t="str">
        <f>IF(RIGHT(P$4,LEN(P$4)-1)*1&gt;NumSamples,"",IF($A221&lt;=SampleSize,OFFSET(Population!$A$4,RandomNumbers!P218,0),""))</f>
        <v/>
      </c>
      <c r="Q221" s="7" t="str">
        <f>IF(RIGHT(Q$4,LEN(Q$4)-1)*1&gt;NumSamples,"",IF($A221&lt;=SampleSize,OFFSET(Population!$A$4,RandomNumbers!Q218,0),""))</f>
        <v/>
      </c>
      <c r="R221" s="7" t="str">
        <f>IF(RIGHT(R$4,LEN(R$4)-1)*1&gt;NumSamples,"",IF($A221&lt;=SampleSize,OFFSET(Population!$A$4,RandomNumbers!R218,0),""))</f>
        <v/>
      </c>
      <c r="S221" s="7" t="str">
        <f>IF(RIGHT(S$4,LEN(S$4)-1)*1&gt;NumSamples,"",IF($A221&lt;=SampleSize,OFFSET(Population!$A$4,RandomNumbers!S218,0),""))</f>
        <v/>
      </c>
      <c r="T221" s="7" t="str">
        <f>IF(RIGHT(T$4,LEN(T$4)-1)*1&gt;NumSamples,"",IF($A221&lt;=SampleSize,OFFSET(Population!$A$4,RandomNumbers!T218,0),""))</f>
        <v/>
      </c>
      <c r="U221" s="7" t="str">
        <f>IF(RIGHT(U$4,LEN(U$4)-1)*1&gt;NumSamples,"",IF($A221&lt;=SampleSize,OFFSET(Population!$A$4,RandomNumbers!U218,0),""))</f>
        <v/>
      </c>
      <c r="V221" s="7" t="str">
        <f>IF(RIGHT(V$4,LEN(V$4)-1)*1&gt;NumSamples,"",IF($A221&lt;=SampleSize,OFFSET(Population!$A$4,RandomNumbers!V218,0),""))</f>
        <v/>
      </c>
      <c r="W221" s="7" t="str">
        <f>IF(RIGHT(W$4,LEN(W$4)-1)*1&gt;NumSamples,"",IF($A221&lt;=SampleSize,OFFSET(Population!$A$4,RandomNumbers!W218,0),""))</f>
        <v/>
      </c>
      <c r="X221" s="7" t="str">
        <f>IF(RIGHT(X$4,LEN(X$4)-1)*1&gt;NumSamples,"",IF($A221&lt;=SampleSize,OFFSET(Population!$A$4,RandomNumbers!X218,0),""))</f>
        <v/>
      </c>
      <c r="Y221" s="7" t="str">
        <f>IF(RIGHT(Y$4,LEN(Y$4)-1)*1&gt;NumSamples,"",IF($A221&lt;=SampleSize,OFFSET(Population!$A$4,RandomNumbers!Y218,0),""))</f>
        <v/>
      </c>
      <c r="Z221" s="7" t="str">
        <f>IF(RIGHT(Z$4,LEN(Z$4)-1)*1&gt;NumSamples,"",IF($A221&lt;=SampleSize,OFFSET(Population!$A$4,RandomNumbers!Z218,0),""))</f>
        <v/>
      </c>
      <c r="AA221" s="7" t="str">
        <f>IF(RIGHT(AA$4,LEN(AA$4)-1)*1&gt;NumSamples,"",IF($A221&lt;=SampleSize,OFFSET(Population!$A$4,RandomNumbers!AA218,0),""))</f>
        <v/>
      </c>
      <c r="AB221" s="7" t="str">
        <f>IF(RIGHT(AB$4,LEN(AB$4)-1)*1&gt;NumSamples,"",IF($A221&lt;=SampleSize,OFFSET(Population!$A$4,RandomNumbers!AB218,0),""))</f>
        <v/>
      </c>
      <c r="AC221" s="7" t="str">
        <f>IF(RIGHT(AC$4,LEN(AC$4)-1)*1&gt;NumSamples,"",IF($A221&lt;=SampleSize,OFFSET(Population!$A$4,RandomNumbers!AC218,0),""))</f>
        <v/>
      </c>
      <c r="AD221" s="7" t="str">
        <f>IF(RIGHT(AD$4,LEN(AD$4)-1)*1&gt;NumSamples,"",IF($A221&lt;=SampleSize,OFFSET(Population!$A$4,RandomNumbers!AD218,0),""))</f>
        <v/>
      </c>
      <c r="AE221" s="7" t="str">
        <f>IF(RIGHT(AE$4,LEN(AE$4)-1)*1&gt;NumSamples,"",IF($A221&lt;=SampleSize,OFFSET(Population!$A$4,RandomNumbers!AE218,0),""))</f>
        <v/>
      </c>
      <c r="AF221" s="7" t="str">
        <f>IF(RIGHT(AF$4,LEN(AF$4)-1)*1&gt;NumSamples,"",IF($A221&lt;=SampleSize,OFFSET(Population!$A$4,RandomNumbers!AF218,0),""))</f>
        <v/>
      </c>
      <c r="AG221" s="7" t="str">
        <f>IF(RIGHT(AG$4,LEN(AG$4)-1)*1&gt;NumSamples,"",IF($A221&lt;=SampleSize,OFFSET(Population!$A$4,RandomNumbers!AG218,0),""))</f>
        <v/>
      </c>
      <c r="AH221" s="7" t="str">
        <f>IF(RIGHT(AH$4,LEN(AH$4)-1)*1&gt;NumSamples,"",IF($A221&lt;=SampleSize,OFFSET(Population!$A$4,RandomNumbers!AH218,0),""))</f>
        <v/>
      </c>
      <c r="AI221" s="7" t="str">
        <f>IF(RIGHT(AI$4,LEN(AI$4)-1)*1&gt;NumSamples,"",IF($A221&lt;=SampleSize,OFFSET(Population!$A$4,RandomNumbers!AI218,0),""))</f>
        <v/>
      </c>
      <c r="AJ221" s="7" t="str">
        <f>IF(RIGHT(AJ$4,LEN(AJ$4)-1)*1&gt;NumSamples,"",IF($A221&lt;=SampleSize,OFFSET(Population!$A$4,RandomNumbers!AJ218,0),""))</f>
        <v/>
      </c>
      <c r="AK221" s="7" t="str">
        <f>IF(RIGHT(AK$4,LEN(AK$4)-1)*1&gt;NumSamples,"",IF($A221&lt;=SampleSize,OFFSET(Population!$A$4,RandomNumbers!AK218,0),""))</f>
        <v/>
      </c>
      <c r="AL221" s="7" t="str">
        <f>IF(RIGHT(AL$4,LEN(AL$4)-1)*1&gt;NumSamples,"",IF($A221&lt;=SampleSize,OFFSET(Population!$A$4,RandomNumbers!AL218,0),""))</f>
        <v/>
      </c>
      <c r="AM221" s="7" t="str">
        <f>IF(RIGHT(AM$4,LEN(AM$4)-1)*1&gt;NumSamples,"",IF($A221&lt;=SampleSize,OFFSET(Population!$A$4,RandomNumbers!AM218,0),""))</f>
        <v/>
      </c>
      <c r="AN221" s="7" t="str">
        <f>IF(RIGHT(AN$4,LEN(AN$4)-1)*1&gt;NumSamples,"",IF($A221&lt;=SampleSize,OFFSET(Population!$A$4,RandomNumbers!AN218,0),""))</f>
        <v/>
      </c>
      <c r="AO221" s="7" t="str">
        <f>IF(RIGHT(AO$4,LEN(AO$4)-1)*1&gt;NumSamples,"",IF($A221&lt;=SampleSize,OFFSET(Population!$A$4,RandomNumbers!AO218,0),""))</f>
        <v/>
      </c>
      <c r="AP221" s="7" t="str">
        <f>IF(RIGHT(AP$4,LEN(AP$4)-1)*1&gt;NumSamples,"",IF($A221&lt;=SampleSize,OFFSET(Population!$A$4,RandomNumbers!AP218,0),""))</f>
        <v/>
      </c>
      <c r="AQ221" s="7" t="str">
        <f>IF(RIGHT(AQ$4,LEN(AQ$4)-1)*1&gt;NumSamples,"",IF($A221&lt;=SampleSize,OFFSET(Population!$A$4,RandomNumbers!AQ218,0),""))</f>
        <v/>
      </c>
      <c r="AR221" s="7" t="str">
        <f>IF(RIGHT(AR$4,LEN(AR$4)-1)*1&gt;NumSamples,"",IF($A221&lt;=SampleSize,OFFSET(Population!$A$4,RandomNumbers!AR218,0),""))</f>
        <v/>
      </c>
      <c r="AS221" s="7" t="str">
        <f>IF(RIGHT(AS$4,LEN(AS$4)-1)*1&gt;NumSamples,"",IF($A221&lt;=SampleSize,OFFSET(Population!$A$4,RandomNumbers!AS218,0),""))</f>
        <v/>
      </c>
      <c r="AT221" s="7" t="str">
        <f>IF(RIGHT(AT$4,LEN(AT$4)-1)*1&gt;NumSamples,"",IF($A221&lt;=SampleSize,OFFSET(Population!$A$4,RandomNumbers!AT218,0),""))</f>
        <v/>
      </c>
      <c r="AU221" s="7" t="str">
        <f>IF(RIGHT(AU$4,LEN(AU$4)-1)*1&gt;NumSamples,"",IF($A221&lt;=SampleSize,OFFSET(Population!$A$4,RandomNumbers!AU218,0),""))</f>
        <v/>
      </c>
      <c r="AV221" s="7" t="str">
        <f>IF(RIGHT(AV$4,LEN(AV$4)-1)*1&gt;NumSamples,"",IF($A221&lt;=SampleSize,OFFSET(Population!$A$4,RandomNumbers!AV218,0),""))</f>
        <v/>
      </c>
      <c r="AW221" s="7" t="str">
        <f>IF(RIGHT(AW$4,LEN(AW$4)-1)*1&gt;NumSamples,"",IF($A221&lt;=SampleSize,OFFSET(Population!$A$4,RandomNumbers!AW218,0),""))</f>
        <v/>
      </c>
      <c r="AX221" s="7" t="str">
        <f>IF(RIGHT(AX$4,LEN(AX$4)-1)*1&gt;NumSamples,"",IF($A221&lt;=SampleSize,OFFSET(Population!$A$4,RandomNumbers!AX218,0),""))</f>
        <v/>
      </c>
      <c r="AY221" s="7" t="str">
        <f>IF(RIGHT(AY$4,LEN(AY$4)-1)*1&gt;NumSamples,"",IF($A221&lt;=SampleSize,OFFSET(Population!$A$4,RandomNumbers!AY218,0),""))</f>
        <v/>
      </c>
      <c r="AZ221" s="7" t="str">
        <f>IF(RIGHT(AZ$4,LEN(AZ$4)-1)*1&gt;NumSamples,"",IF($A221&lt;=SampleSize,OFFSET(Population!$A$4,RandomNumbers!AZ218,0),""))</f>
        <v/>
      </c>
      <c r="BA221" s="7" t="str">
        <f>IF(RIGHT(BA$4,LEN(BA$4)-1)*1&gt;NumSamples,"",IF($A221&lt;=SampleSize,OFFSET(Population!$A$4,RandomNumbers!BA218,0),""))</f>
        <v/>
      </c>
      <c r="BB221" s="7" t="str">
        <f>IF(RIGHT(BB$4,LEN(BB$4)-1)*1&gt;NumSamples,"",IF($A221&lt;=SampleSize,OFFSET(Population!$A$4,RandomNumbers!BB218,0),""))</f>
        <v/>
      </c>
      <c r="BC221" s="7" t="str">
        <f>IF(RIGHT(BC$4,LEN(BC$4)-1)*1&gt;NumSamples,"",IF($A221&lt;=SampleSize,OFFSET(Population!$A$4,RandomNumbers!BC218,0),""))</f>
        <v/>
      </c>
      <c r="BD221" s="7" t="str">
        <f>IF(RIGHT(BD$4,LEN(BD$4)-1)*1&gt;NumSamples,"",IF($A221&lt;=SampleSize,OFFSET(Population!$A$4,RandomNumbers!BD218,0),""))</f>
        <v/>
      </c>
      <c r="BE221" s="7" t="str">
        <f>IF(RIGHT(BE$4,LEN(BE$4)-1)*1&gt;NumSamples,"",IF($A221&lt;=SampleSize,OFFSET(Population!$A$4,RandomNumbers!BE218,0),""))</f>
        <v/>
      </c>
      <c r="BF221" s="7" t="str">
        <f>IF(RIGHT(BF$4,LEN(BF$4)-1)*1&gt;NumSamples,"",IF($A221&lt;=SampleSize,OFFSET(Population!$A$4,RandomNumbers!BF218,0),""))</f>
        <v/>
      </c>
      <c r="BG221" s="7" t="str">
        <f>IF(RIGHT(BG$4,LEN(BG$4)-1)*1&gt;NumSamples,"",IF($A221&lt;=SampleSize,OFFSET(Population!$A$4,RandomNumbers!BG218,0),""))</f>
        <v/>
      </c>
      <c r="BH221" s="7" t="str">
        <f>IF(RIGHT(BH$4,LEN(BH$4)-1)*1&gt;NumSamples,"",IF($A221&lt;=SampleSize,OFFSET(Population!$A$4,RandomNumbers!BH218,0),""))</f>
        <v/>
      </c>
      <c r="BI221" s="7" t="str">
        <f>IF(RIGHT(BI$4,LEN(BI$4)-1)*1&gt;NumSamples,"",IF($A221&lt;=SampleSize,OFFSET(Population!$A$4,RandomNumbers!BI218,0),""))</f>
        <v/>
      </c>
      <c r="BJ221" s="7" t="str">
        <f>IF(RIGHT(BJ$4,LEN(BJ$4)-1)*1&gt;NumSamples,"",IF($A221&lt;=SampleSize,OFFSET(Population!$A$4,RandomNumbers!BJ218,0),""))</f>
        <v/>
      </c>
      <c r="BK221" s="7" t="str">
        <f>IF(RIGHT(BK$4,LEN(BK$4)-1)*1&gt;NumSamples,"",IF($A221&lt;=SampleSize,OFFSET(Population!$A$4,RandomNumbers!BK218,0),""))</f>
        <v/>
      </c>
      <c r="BL221" s="7" t="str">
        <f>IF(RIGHT(BL$4,LEN(BL$4)-1)*1&gt;NumSamples,"",IF($A221&lt;=SampleSize,OFFSET(Population!$A$4,RandomNumbers!BL218,0),""))</f>
        <v/>
      </c>
      <c r="BM221" s="7" t="str">
        <f>IF(RIGHT(BM$4,LEN(BM$4)-1)*1&gt;NumSamples,"",IF($A221&lt;=SampleSize,OFFSET(Population!$A$4,RandomNumbers!BM218,0),""))</f>
        <v/>
      </c>
      <c r="BN221" s="7" t="str">
        <f>IF(RIGHT(BN$4,LEN(BN$4)-1)*1&gt;NumSamples,"",IF($A221&lt;=SampleSize,OFFSET(Population!$A$4,RandomNumbers!BN218,0),""))</f>
        <v/>
      </c>
      <c r="BO221" s="7" t="str">
        <f>IF(RIGHT(BO$4,LEN(BO$4)-1)*1&gt;NumSamples,"",IF($A221&lt;=SampleSize,OFFSET(Population!$A$4,RandomNumbers!BO218,0),""))</f>
        <v/>
      </c>
      <c r="BP221" s="7" t="str">
        <f>IF(RIGHT(BP$4,LEN(BP$4)-1)*1&gt;NumSamples,"",IF($A221&lt;=SampleSize,OFFSET(Population!$A$4,RandomNumbers!BP218,0),""))</f>
        <v/>
      </c>
      <c r="BQ221" s="7" t="str">
        <f>IF(RIGHT(BQ$4,LEN(BQ$4)-1)*1&gt;NumSamples,"",IF($A221&lt;=SampleSize,OFFSET(Population!$A$4,RandomNumbers!BQ218,0),""))</f>
        <v/>
      </c>
      <c r="BR221" s="7" t="str">
        <f>IF(RIGHT(BR$4,LEN(BR$4)-1)*1&gt;NumSamples,"",IF($A221&lt;=SampleSize,OFFSET(Population!$A$4,RandomNumbers!BR218,0),""))</f>
        <v/>
      </c>
      <c r="BS221" s="7" t="str">
        <f>IF(RIGHT(BS$4,LEN(BS$4)-1)*1&gt;NumSamples,"",IF($A221&lt;=SampleSize,OFFSET(Population!$A$4,RandomNumbers!BS218,0),""))</f>
        <v/>
      </c>
      <c r="BT221" s="7" t="str">
        <f>IF(RIGHT(BT$4,LEN(BT$4)-1)*1&gt;NumSamples,"",IF($A221&lt;=SampleSize,OFFSET(Population!$A$4,RandomNumbers!BT218,0),""))</f>
        <v/>
      </c>
      <c r="BU221" s="7" t="str">
        <f>IF(RIGHT(BU$4,LEN(BU$4)-1)*1&gt;NumSamples,"",IF($A221&lt;=SampleSize,OFFSET(Population!$A$4,RandomNumbers!BU218,0),""))</f>
        <v/>
      </c>
      <c r="BV221" s="7" t="str">
        <f>IF(RIGHT(BV$4,LEN(BV$4)-1)*1&gt;NumSamples,"",IF($A221&lt;=SampleSize,OFFSET(Population!$A$4,RandomNumbers!BV218,0),""))</f>
        <v/>
      </c>
      <c r="BW221" s="7" t="str">
        <f>IF(RIGHT(BW$4,LEN(BW$4)-1)*1&gt;NumSamples,"",IF($A221&lt;=SampleSize,OFFSET(Population!$A$4,RandomNumbers!BW218,0),""))</f>
        <v/>
      </c>
      <c r="BX221" s="7" t="str">
        <f>IF(RIGHT(BX$4,LEN(BX$4)-1)*1&gt;NumSamples,"",IF($A221&lt;=SampleSize,OFFSET(Population!$A$4,RandomNumbers!BX218,0),""))</f>
        <v/>
      </c>
      <c r="BY221" s="7" t="str">
        <f>IF(RIGHT(BY$4,LEN(BY$4)-1)*1&gt;NumSamples,"",IF($A221&lt;=SampleSize,OFFSET(Population!$A$4,RandomNumbers!BY218,0),""))</f>
        <v/>
      </c>
      <c r="BZ221" s="7" t="str">
        <f>IF(RIGHT(BZ$4,LEN(BZ$4)-1)*1&gt;NumSamples,"",IF($A221&lt;=SampleSize,OFFSET(Population!$A$4,RandomNumbers!BZ218,0),""))</f>
        <v/>
      </c>
      <c r="CA221" s="7" t="str">
        <f>IF(RIGHT(CA$4,LEN(CA$4)-1)*1&gt;NumSamples,"",IF($A221&lt;=SampleSize,OFFSET(Population!$A$4,RandomNumbers!CA218,0),""))</f>
        <v/>
      </c>
      <c r="CB221" s="7" t="str">
        <f>IF(RIGHT(CB$4,LEN(CB$4)-1)*1&gt;NumSamples,"",IF($A221&lt;=SampleSize,OFFSET(Population!$A$4,RandomNumbers!CB218,0),""))</f>
        <v/>
      </c>
      <c r="CC221" s="7" t="str">
        <f>IF(RIGHT(CC$4,LEN(CC$4)-1)*1&gt;NumSamples,"",IF($A221&lt;=SampleSize,OFFSET(Population!$A$4,RandomNumbers!CC218,0),""))</f>
        <v/>
      </c>
      <c r="CD221" s="7" t="str">
        <f>IF(RIGHT(CD$4,LEN(CD$4)-1)*1&gt;NumSamples,"",IF($A221&lt;=SampleSize,OFFSET(Population!$A$4,RandomNumbers!CD218,0),""))</f>
        <v/>
      </c>
      <c r="CE221" s="7" t="str">
        <f>IF(RIGHT(CE$4,LEN(CE$4)-1)*1&gt;NumSamples,"",IF($A221&lt;=SampleSize,OFFSET(Population!$A$4,RandomNumbers!CE218,0),""))</f>
        <v/>
      </c>
      <c r="CF221" s="7" t="str">
        <f>IF(RIGHT(CF$4,LEN(CF$4)-1)*1&gt;NumSamples,"",IF($A221&lt;=SampleSize,OFFSET(Population!$A$4,RandomNumbers!CF218,0),""))</f>
        <v/>
      </c>
      <c r="CG221" s="7" t="str">
        <f>IF(RIGHT(CG$4,LEN(CG$4)-1)*1&gt;NumSamples,"",IF($A221&lt;=SampleSize,OFFSET(Population!$A$4,RandomNumbers!CG218,0),""))</f>
        <v/>
      </c>
      <c r="CH221" s="7" t="str">
        <f>IF(RIGHT(CH$4,LEN(CH$4)-1)*1&gt;NumSamples,"",IF($A221&lt;=SampleSize,OFFSET(Population!$A$4,RandomNumbers!CH218,0),""))</f>
        <v/>
      </c>
      <c r="CI221" s="7" t="str">
        <f>IF(RIGHT(CI$4,LEN(CI$4)-1)*1&gt;NumSamples,"",IF($A221&lt;=SampleSize,OFFSET(Population!$A$4,RandomNumbers!CI218,0),""))</f>
        <v/>
      </c>
      <c r="CJ221" s="7" t="str">
        <f>IF(RIGHT(CJ$4,LEN(CJ$4)-1)*1&gt;NumSamples,"",IF($A221&lt;=SampleSize,OFFSET(Population!$A$4,RandomNumbers!CJ218,0),""))</f>
        <v/>
      </c>
      <c r="CK221" s="7" t="str">
        <f>IF(RIGHT(CK$4,LEN(CK$4)-1)*1&gt;NumSamples,"",IF($A221&lt;=SampleSize,OFFSET(Population!$A$4,RandomNumbers!CK218,0),""))</f>
        <v/>
      </c>
      <c r="CL221" s="7" t="str">
        <f>IF(RIGHT(CL$4,LEN(CL$4)-1)*1&gt;NumSamples,"",IF($A221&lt;=SampleSize,OFFSET(Population!$A$4,RandomNumbers!CL218,0),""))</f>
        <v/>
      </c>
      <c r="CM221" s="7" t="str">
        <f>IF(RIGHT(CM$4,LEN(CM$4)-1)*1&gt;NumSamples,"",IF($A221&lt;=SampleSize,OFFSET(Population!$A$4,RandomNumbers!CM218,0),""))</f>
        <v/>
      </c>
      <c r="CN221" s="7" t="str">
        <f>IF(RIGHT(CN$4,LEN(CN$4)-1)*1&gt;NumSamples,"",IF($A221&lt;=SampleSize,OFFSET(Population!$A$4,RandomNumbers!CN218,0),""))</f>
        <v/>
      </c>
      <c r="CO221" s="7" t="str">
        <f>IF(RIGHT(CO$4,LEN(CO$4)-1)*1&gt;NumSamples,"",IF($A221&lt;=SampleSize,OFFSET(Population!$A$4,RandomNumbers!CO218,0),""))</f>
        <v/>
      </c>
      <c r="CP221" s="7" t="str">
        <f>IF(RIGHT(CP$4,LEN(CP$4)-1)*1&gt;NumSamples,"",IF($A221&lt;=SampleSize,OFFSET(Population!$A$4,RandomNumbers!CP218,0),""))</f>
        <v/>
      </c>
      <c r="CQ221" s="7" t="str">
        <f>IF(RIGHT(CQ$4,LEN(CQ$4)-1)*1&gt;NumSamples,"",IF($A221&lt;=SampleSize,OFFSET(Population!$A$4,RandomNumbers!CQ218,0),""))</f>
        <v/>
      </c>
      <c r="CR221" s="7" t="str">
        <f>IF(RIGHT(CR$4,LEN(CR$4)-1)*1&gt;NumSamples,"",IF($A221&lt;=SampleSize,OFFSET(Population!$A$4,RandomNumbers!CR218,0),""))</f>
        <v/>
      </c>
      <c r="CS221" s="7" t="str">
        <f>IF(RIGHT(CS$4,LEN(CS$4)-1)*1&gt;NumSamples,"",IF($A221&lt;=SampleSize,OFFSET(Population!$A$4,RandomNumbers!CS218,0),""))</f>
        <v/>
      </c>
      <c r="CT221" s="7" t="str">
        <f>IF(RIGHT(CT$4,LEN(CT$4)-1)*1&gt;NumSamples,"",IF($A221&lt;=SampleSize,OFFSET(Population!$A$4,RandomNumbers!CT218,0),""))</f>
        <v/>
      </c>
      <c r="CU221" s="7" t="str">
        <f>IF(RIGHT(CU$4,LEN(CU$4)-1)*1&gt;NumSamples,"",IF($A221&lt;=SampleSize,OFFSET(Population!$A$4,RandomNumbers!CU218,0),""))</f>
        <v/>
      </c>
      <c r="CV221" s="7" t="str">
        <f>IF(RIGHT(CV$4,LEN(CV$4)-1)*1&gt;NumSamples,"",IF($A221&lt;=SampleSize,OFFSET(Population!$A$4,RandomNumbers!CV218,0),""))</f>
        <v/>
      </c>
      <c r="CW221" s="7" t="str">
        <f>IF(RIGHT(CW$4,LEN(CW$4)-1)*1&gt;NumSamples,"",IF($A221&lt;=SampleSize,OFFSET(Population!$A$4,RandomNumbers!CW218,0),""))</f>
        <v/>
      </c>
    </row>
    <row r="222" ht="14.25" customHeight="1">
      <c r="A222" s="7">
        <v>218.0</v>
      </c>
      <c r="B222" s="7" t="str">
        <f>IF(RIGHT(B$4,LEN(B$4)-1)*1&gt;NumSamples,"",IF($A222&lt;=SampleSize,OFFSET(Population!$A$4,RandomNumbers!B219,0),""))</f>
        <v/>
      </c>
      <c r="C222" s="7" t="str">
        <f>IF(RIGHT(C$4,LEN(C$4)-1)*1&gt;NumSamples,"",IF($A222&lt;=SampleSize,OFFSET(Population!$A$4,RandomNumbers!C219,0),""))</f>
        <v/>
      </c>
      <c r="D222" s="7" t="str">
        <f>IF(RIGHT(D$4,LEN(D$4)-1)*1&gt;NumSamples,"",IF($A222&lt;=SampleSize,OFFSET(Population!$A$4,RandomNumbers!D219,0),""))</f>
        <v/>
      </c>
      <c r="E222" s="7" t="str">
        <f>IF(RIGHT(E$4,LEN(E$4)-1)*1&gt;NumSamples,"",IF($A222&lt;=SampleSize,OFFSET(Population!$A$4,RandomNumbers!E219,0),""))</f>
        <v/>
      </c>
      <c r="F222" s="7" t="str">
        <f>IF(RIGHT(F$4,LEN(F$4)-1)*1&gt;NumSamples,"",IF($A222&lt;=SampleSize,OFFSET(Population!$A$4,RandomNumbers!F219,0),""))</f>
        <v/>
      </c>
      <c r="G222" s="7" t="str">
        <f>IF(RIGHT(G$4,LEN(G$4)-1)*1&gt;NumSamples,"",IF($A222&lt;=SampleSize,OFFSET(Population!$A$4,RandomNumbers!G219,0),""))</f>
        <v/>
      </c>
      <c r="H222" s="7" t="str">
        <f>IF(RIGHT(H$4,LEN(H$4)-1)*1&gt;NumSamples,"",IF($A222&lt;=SampleSize,OFFSET(Population!$A$4,RandomNumbers!H219,0),""))</f>
        <v/>
      </c>
      <c r="I222" s="7" t="str">
        <f>IF(RIGHT(I$4,LEN(I$4)-1)*1&gt;NumSamples,"",IF($A222&lt;=SampleSize,OFFSET(Population!$A$4,RandomNumbers!I219,0),""))</f>
        <v/>
      </c>
      <c r="J222" s="7" t="str">
        <f>IF(RIGHT(J$4,LEN(J$4)-1)*1&gt;NumSamples,"",IF($A222&lt;=SampleSize,OFFSET(Population!$A$4,RandomNumbers!J219,0),""))</f>
        <v/>
      </c>
      <c r="K222" s="7" t="str">
        <f>IF(RIGHT(K$4,LEN(K$4)-1)*1&gt;NumSamples,"",IF($A222&lt;=SampleSize,OFFSET(Population!$A$4,RandomNumbers!K219,0),""))</f>
        <v/>
      </c>
      <c r="L222" s="7" t="str">
        <f>IF(RIGHT(L$4,LEN(L$4)-1)*1&gt;NumSamples,"",IF($A222&lt;=SampleSize,OFFSET(Population!$A$4,RandomNumbers!L219,0),""))</f>
        <v/>
      </c>
      <c r="M222" s="7" t="str">
        <f>IF(RIGHT(M$4,LEN(M$4)-1)*1&gt;NumSamples,"",IF($A222&lt;=SampleSize,OFFSET(Population!$A$4,RandomNumbers!M219,0),""))</f>
        <v/>
      </c>
      <c r="N222" s="7" t="str">
        <f>IF(RIGHT(N$4,LEN(N$4)-1)*1&gt;NumSamples,"",IF($A222&lt;=SampleSize,OFFSET(Population!$A$4,RandomNumbers!N219,0),""))</f>
        <v/>
      </c>
      <c r="O222" s="7" t="str">
        <f>IF(RIGHT(O$4,LEN(O$4)-1)*1&gt;NumSamples,"",IF($A222&lt;=SampleSize,OFFSET(Population!$A$4,RandomNumbers!O219,0),""))</f>
        <v/>
      </c>
      <c r="P222" s="7" t="str">
        <f>IF(RIGHT(P$4,LEN(P$4)-1)*1&gt;NumSamples,"",IF($A222&lt;=SampleSize,OFFSET(Population!$A$4,RandomNumbers!P219,0),""))</f>
        <v/>
      </c>
      <c r="Q222" s="7" t="str">
        <f>IF(RIGHT(Q$4,LEN(Q$4)-1)*1&gt;NumSamples,"",IF($A222&lt;=SampleSize,OFFSET(Population!$A$4,RandomNumbers!Q219,0),""))</f>
        <v/>
      </c>
      <c r="R222" s="7" t="str">
        <f>IF(RIGHT(R$4,LEN(R$4)-1)*1&gt;NumSamples,"",IF($A222&lt;=SampleSize,OFFSET(Population!$A$4,RandomNumbers!R219,0),""))</f>
        <v/>
      </c>
      <c r="S222" s="7" t="str">
        <f>IF(RIGHT(S$4,LEN(S$4)-1)*1&gt;NumSamples,"",IF($A222&lt;=SampleSize,OFFSET(Population!$A$4,RandomNumbers!S219,0),""))</f>
        <v/>
      </c>
      <c r="T222" s="7" t="str">
        <f>IF(RIGHT(T$4,LEN(T$4)-1)*1&gt;NumSamples,"",IF($A222&lt;=SampleSize,OFFSET(Population!$A$4,RandomNumbers!T219,0),""))</f>
        <v/>
      </c>
      <c r="U222" s="7" t="str">
        <f>IF(RIGHT(U$4,LEN(U$4)-1)*1&gt;NumSamples,"",IF($A222&lt;=SampleSize,OFFSET(Population!$A$4,RandomNumbers!U219,0),""))</f>
        <v/>
      </c>
      <c r="V222" s="7" t="str">
        <f>IF(RIGHT(V$4,LEN(V$4)-1)*1&gt;NumSamples,"",IF($A222&lt;=SampleSize,OFFSET(Population!$A$4,RandomNumbers!V219,0),""))</f>
        <v/>
      </c>
      <c r="W222" s="7" t="str">
        <f>IF(RIGHT(W$4,LEN(W$4)-1)*1&gt;NumSamples,"",IF($A222&lt;=SampleSize,OFFSET(Population!$A$4,RandomNumbers!W219,0),""))</f>
        <v/>
      </c>
      <c r="X222" s="7" t="str">
        <f>IF(RIGHT(X$4,LEN(X$4)-1)*1&gt;NumSamples,"",IF($A222&lt;=SampleSize,OFFSET(Population!$A$4,RandomNumbers!X219,0),""))</f>
        <v/>
      </c>
      <c r="Y222" s="7" t="str">
        <f>IF(RIGHT(Y$4,LEN(Y$4)-1)*1&gt;NumSamples,"",IF($A222&lt;=SampleSize,OFFSET(Population!$A$4,RandomNumbers!Y219,0),""))</f>
        <v/>
      </c>
      <c r="Z222" s="7" t="str">
        <f>IF(RIGHT(Z$4,LEN(Z$4)-1)*1&gt;NumSamples,"",IF($A222&lt;=SampleSize,OFFSET(Population!$A$4,RandomNumbers!Z219,0),""))</f>
        <v/>
      </c>
      <c r="AA222" s="7" t="str">
        <f>IF(RIGHT(AA$4,LEN(AA$4)-1)*1&gt;NumSamples,"",IF($A222&lt;=SampleSize,OFFSET(Population!$A$4,RandomNumbers!AA219,0),""))</f>
        <v/>
      </c>
      <c r="AB222" s="7" t="str">
        <f>IF(RIGHT(AB$4,LEN(AB$4)-1)*1&gt;NumSamples,"",IF($A222&lt;=SampleSize,OFFSET(Population!$A$4,RandomNumbers!AB219,0),""))</f>
        <v/>
      </c>
      <c r="AC222" s="7" t="str">
        <f>IF(RIGHT(AC$4,LEN(AC$4)-1)*1&gt;NumSamples,"",IF($A222&lt;=SampleSize,OFFSET(Population!$A$4,RandomNumbers!AC219,0),""))</f>
        <v/>
      </c>
      <c r="AD222" s="7" t="str">
        <f>IF(RIGHT(AD$4,LEN(AD$4)-1)*1&gt;NumSamples,"",IF($A222&lt;=SampleSize,OFFSET(Population!$A$4,RandomNumbers!AD219,0),""))</f>
        <v/>
      </c>
      <c r="AE222" s="7" t="str">
        <f>IF(RIGHT(AE$4,LEN(AE$4)-1)*1&gt;NumSamples,"",IF($A222&lt;=SampleSize,OFFSET(Population!$A$4,RandomNumbers!AE219,0),""))</f>
        <v/>
      </c>
      <c r="AF222" s="7" t="str">
        <f>IF(RIGHT(AF$4,LEN(AF$4)-1)*1&gt;NumSamples,"",IF($A222&lt;=SampleSize,OFFSET(Population!$A$4,RandomNumbers!AF219,0),""))</f>
        <v/>
      </c>
      <c r="AG222" s="7" t="str">
        <f>IF(RIGHT(AG$4,LEN(AG$4)-1)*1&gt;NumSamples,"",IF($A222&lt;=SampleSize,OFFSET(Population!$A$4,RandomNumbers!AG219,0),""))</f>
        <v/>
      </c>
      <c r="AH222" s="7" t="str">
        <f>IF(RIGHT(AH$4,LEN(AH$4)-1)*1&gt;NumSamples,"",IF($A222&lt;=SampleSize,OFFSET(Population!$A$4,RandomNumbers!AH219,0),""))</f>
        <v/>
      </c>
      <c r="AI222" s="7" t="str">
        <f>IF(RIGHT(AI$4,LEN(AI$4)-1)*1&gt;NumSamples,"",IF($A222&lt;=SampleSize,OFFSET(Population!$A$4,RandomNumbers!AI219,0),""))</f>
        <v/>
      </c>
      <c r="AJ222" s="7" t="str">
        <f>IF(RIGHT(AJ$4,LEN(AJ$4)-1)*1&gt;NumSamples,"",IF($A222&lt;=SampleSize,OFFSET(Population!$A$4,RandomNumbers!AJ219,0),""))</f>
        <v/>
      </c>
      <c r="AK222" s="7" t="str">
        <f>IF(RIGHT(AK$4,LEN(AK$4)-1)*1&gt;NumSamples,"",IF($A222&lt;=SampleSize,OFFSET(Population!$A$4,RandomNumbers!AK219,0),""))</f>
        <v/>
      </c>
      <c r="AL222" s="7" t="str">
        <f>IF(RIGHT(AL$4,LEN(AL$4)-1)*1&gt;NumSamples,"",IF($A222&lt;=SampleSize,OFFSET(Population!$A$4,RandomNumbers!AL219,0),""))</f>
        <v/>
      </c>
      <c r="AM222" s="7" t="str">
        <f>IF(RIGHT(AM$4,LEN(AM$4)-1)*1&gt;NumSamples,"",IF($A222&lt;=SampleSize,OFFSET(Population!$A$4,RandomNumbers!AM219,0),""))</f>
        <v/>
      </c>
      <c r="AN222" s="7" t="str">
        <f>IF(RIGHT(AN$4,LEN(AN$4)-1)*1&gt;NumSamples,"",IF($A222&lt;=SampleSize,OFFSET(Population!$A$4,RandomNumbers!AN219,0),""))</f>
        <v/>
      </c>
      <c r="AO222" s="7" t="str">
        <f>IF(RIGHT(AO$4,LEN(AO$4)-1)*1&gt;NumSamples,"",IF($A222&lt;=SampleSize,OFFSET(Population!$A$4,RandomNumbers!AO219,0),""))</f>
        <v/>
      </c>
      <c r="AP222" s="7" t="str">
        <f>IF(RIGHT(AP$4,LEN(AP$4)-1)*1&gt;NumSamples,"",IF($A222&lt;=SampleSize,OFFSET(Population!$A$4,RandomNumbers!AP219,0),""))</f>
        <v/>
      </c>
      <c r="AQ222" s="7" t="str">
        <f>IF(RIGHT(AQ$4,LEN(AQ$4)-1)*1&gt;NumSamples,"",IF($A222&lt;=SampleSize,OFFSET(Population!$A$4,RandomNumbers!AQ219,0),""))</f>
        <v/>
      </c>
      <c r="AR222" s="7" t="str">
        <f>IF(RIGHT(AR$4,LEN(AR$4)-1)*1&gt;NumSamples,"",IF($A222&lt;=SampleSize,OFFSET(Population!$A$4,RandomNumbers!AR219,0),""))</f>
        <v/>
      </c>
      <c r="AS222" s="7" t="str">
        <f>IF(RIGHT(AS$4,LEN(AS$4)-1)*1&gt;NumSamples,"",IF($A222&lt;=SampleSize,OFFSET(Population!$A$4,RandomNumbers!AS219,0),""))</f>
        <v/>
      </c>
      <c r="AT222" s="7" t="str">
        <f>IF(RIGHT(AT$4,LEN(AT$4)-1)*1&gt;NumSamples,"",IF($A222&lt;=SampleSize,OFFSET(Population!$A$4,RandomNumbers!AT219,0),""))</f>
        <v/>
      </c>
      <c r="AU222" s="7" t="str">
        <f>IF(RIGHT(AU$4,LEN(AU$4)-1)*1&gt;NumSamples,"",IF($A222&lt;=SampleSize,OFFSET(Population!$A$4,RandomNumbers!AU219,0),""))</f>
        <v/>
      </c>
      <c r="AV222" s="7" t="str">
        <f>IF(RIGHT(AV$4,LEN(AV$4)-1)*1&gt;NumSamples,"",IF($A222&lt;=SampleSize,OFFSET(Population!$A$4,RandomNumbers!AV219,0),""))</f>
        <v/>
      </c>
      <c r="AW222" s="7" t="str">
        <f>IF(RIGHT(AW$4,LEN(AW$4)-1)*1&gt;NumSamples,"",IF($A222&lt;=SampleSize,OFFSET(Population!$A$4,RandomNumbers!AW219,0),""))</f>
        <v/>
      </c>
      <c r="AX222" s="7" t="str">
        <f>IF(RIGHT(AX$4,LEN(AX$4)-1)*1&gt;NumSamples,"",IF($A222&lt;=SampleSize,OFFSET(Population!$A$4,RandomNumbers!AX219,0),""))</f>
        <v/>
      </c>
      <c r="AY222" s="7" t="str">
        <f>IF(RIGHT(AY$4,LEN(AY$4)-1)*1&gt;NumSamples,"",IF($A222&lt;=SampleSize,OFFSET(Population!$A$4,RandomNumbers!AY219,0),""))</f>
        <v/>
      </c>
      <c r="AZ222" s="7" t="str">
        <f>IF(RIGHT(AZ$4,LEN(AZ$4)-1)*1&gt;NumSamples,"",IF($A222&lt;=SampleSize,OFFSET(Population!$A$4,RandomNumbers!AZ219,0),""))</f>
        <v/>
      </c>
      <c r="BA222" s="7" t="str">
        <f>IF(RIGHT(BA$4,LEN(BA$4)-1)*1&gt;NumSamples,"",IF($A222&lt;=SampleSize,OFFSET(Population!$A$4,RandomNumbers!BA219,0),""))</f>
        <v/>
      </c>
      <c r="BB222" s="7" t="str">
        <f>IF(RIGHT(BB$4,LEN(BB$4)-1)*1&gt;NumSamples,"",IF($A222&lt;=SampleSize,OFFSET(Population!$A$4,RandomNumbers!BB219,0),""))</f>
        <v/>
      </c>
      <c r="BC222" s="7" t="str">
        <f>IF(RIGHT(BC$4,LEN(BC$4)-1)*1&gt;NumSamples,"",IF($A222&lt;=SampleSize,OFFSET(Population!$A$4,RandomNumbers!BC219,0),""))</f>
        <v/>
      </c>
      <c r="BD222" s="7" t="str">
        <f>IF(RIGHT(BD$4,LEN(BD$4)-1)*1&gt;NumSamples,"",IF($A222&lt;=SampleSize,OFFSET(Population!$A$4,RandomNumbers!BD219,0),""))</f>
        <v/>
      </c>
      <c r="BE222" s="7" t="str">
        <f>IF(RIGHT(BE$4,LEN(BE$4)-1)*1&gt;NumSamples,"",IF($A222&lt;=SampleSize,OFFSET(Population!$A$4,RandomNumbers!BE219,0),""))</f>
        <v/>
      </c>
      <c r="BF222" s="7" t="str">
        <f>IF(RIGHT(BF$4,LEN(BF$4)-1)*1&gt;NumSamples,"",IF($A222&lt;=SampleSize,OFFSET(Population!$A$4,RandomNumbers!BF219,0),""))</f>
        <v/>
      </c>
      <c r="BG222" s="7" t="str">
        <f>IF(RIGHT(BG$4,LEN(BG$4)-1)*1&gt;NumSamples,"",IF($A222&lt;=SampleSize,OFFSET(Population!$A$4,RandomNumbers!BG219,0),""))</f>
        <v/>
      </c>
      <c r="BH222" s="7" t="str">
        <f>IF(RIGHT(BH$4,LEN(BH$4)-1)*1&gt;NumSamples,"",IF($A222&lt;=SampleSize,OFFSET(Population!$A$4,RandomNumbers!BH219,0),""))</f>
        <v/>
      </c>
      <c r="BI222" s="7" t="str">
        <f>IF(RIGHT(BI$4,LEN(BI$4)-1)*1&gt;NumSamples,"",IF($A222&lt;=SampleSize,OFFSET(Population!$A$4,RandomNumbers!BI219,0),""))</f>
        <v/>
      </c>
      <c r="BJ222" s="7" t="str">
        <f>IF(RIGHT(BJ$4,LEN(BJ$4)-1)*1&gt;NumSamples,"",IF($A222&lt;=SampleSize,OFFSET(Population!$A$4,RandomNumbers!BJ219,0),""))</f>
        <v/>
      </c>
      <c r="BK222" s="7" t="str">
        <f>IF(RIGHT(BK$4,LEN(BK$4)-1)*1&gt;NumSamples,"",IF($A222&lt;=SampleSize,OFFSET(Population!$A$4,RandomNumbers!BK219,0),""))</f>
        <v/>
      </c>
      <c r="BL222" s="7" t="str">
        <f>IF(RIGHT(BL$4,LEN(BL$4)-1)*1&gt;NumSamples,"",IF($A222&lt;=SampleSize,OFFSET(Population!$A$4,RandomNumbers!BL219,0),""))</f>
        <v/>
      </c>
      <c r="BM222" s="7" t="str">
        <f>IF(RIGHT(BM$4,LEN(BM$4)-1)*1&gt;NumSamples,"",IF($A222&lt;=SampleSize,OFFSET(Population!$A$4,RandomNumbers!BM219,0),""))</f>
        <v/>
      </c>
      <c r="BN222" s="7" t="str">
        <f>IF(RIGHT(BN$4,LEN(BN$4)-1)*1&gt;NumSamples,"",IF($A222&lt;=SampleSize,OFFSET(Population!$A$4,RandomNumbers!BN219,0),""))</f>
        <v/>
      </c>
      <c r="BO222" s="7" t="str">
        <f>IF(RIGHT(BO$4,LEN(BO$4)-1)*1&gt;NumSamples,"",IF($A222&lt;=SampleSize,OFFSET(Population!$A$4,RandomNumbers!BO219,0),""))</f>
        <v/>
      </c>
      <c r="BP222" s="7" t="str">
        <f>IF(RIGHT(BP$4,LEN(BP$4)-1)*1&gt;NumSamples,"",IF($A222&lt;=SampleSize,OFFSET(Population!$A$4,RandomNumbers!BP219,0),""))</f>
        <v/>
      </c>
      <c r="BQ222" s="7" t="str">
        <f>IF(RIGHT(BQ$4,LEN(BQ$4)-1)*1&gt;NumSamples,"",IF($A222&lt;=SampleSize,OFFSET(Population!$A$4,RandomNumbers!BQ219,0),""))</f>
        <v/>
      </c>
      <c r="BR222" s="7" t="str">
        <f>IF(RIGHT(BR$4,LEN(BR$4)-1)*1&gt;NumSamples,"",IF($A222&lt;=SampleSize,OFFSET(Population!$A$4,RandomNumbers!BR219,0),""))</f>
        <v/>
      </c>
      <c r="BS222" s="7" t="str">
        <f>IF(RIGHT(BS$4,LEN(BS$4)-1)*1&gt;NumSamples,"",IF($A222&lt;=SampleSize,OFFSET(Population!$A$4,RandomNumbers!BS219,0),""))</f>
        <v/>
      </c>
      <c r="BT222" s="7" t="str">
        <f>IF(RIGHT(BT$4,LEN(BT$4)-1)*1&gt;NumSamples,"",IF($A222&lt;=SampleSize,OFFSET(Population!$A$4,RandomNumbers!BT219,0),""))</f>
        <v/>
      </c>
      <c r="BU222" s="7" t="str">
        <f>IF(RIGHT(BU$4,LEN(BU$4)-1)*1&gt;NumSamples,"",IF($A222&lt;=SampleSize,OFFSET(Population!$A$4,RandomNumbers!BU219,0),""))</f>
        <v/>
      </c>
      <c r="BV222" s="7" t="str">
        <f>IF(RIGHT(BV$4,LEN(BV$4)-1)*1&gt;NumSamples,"",IF($A222&lt;=SampleSize,OFFSET(Population!$A$4,RandomNumbers!BV219,0),""))</f>
        <v/>
      </c>
      <c r="BW222" s="7" t="str">
        <f>IF(RIGHT(BW$4,LEN(BW$4)-1)*1&gt;NumSamples,"",IF($A222&lt;=SampleSize,OFFSET(Population!$A$4,RandomNumbers!BW219,0),""))</f>
        <v/>
      </c>
      <c r="BX222" s="7" t="str">
        <f>IF(RIGHT(BX$4,LEN(BX$4)-1)*1&gt;NumSamples,"",IF($A222&lt;=SampleSize,OFFSET(Population!$A$4,RandomNumbers!BX219,0),""))</f>
        <v/>
      </c>
      <c r="BY222" s="7" t="str">
        <f>IF(RIGHT(BY$4,LEN(BY$4)-1)*1&gt;NumSamples,"",IF($A222&lt;=SampleSize,OFFSET(Population!$A$4,RandomNumbers!BY219,0),""))</f>
        <v/>
      </c>
      <c r="BZ222" s="7" t="str">
        <f>IF(RIGHT(BZ$4,LEN(BZ$4)-1)*1&gt;NumSamples,"",IF($A222&lt;=SampleSize,OFFSET(Population!$A$4,RandomNumbers!BZ219,0),""))</f>
        <v/>
      </c>
      <c r="CA222" s="7" t="str">
        <f>IF(RIGHT(CA$4,LEN(CA$4)-1)*1&gt;NumSamples,"",IF($A222&lt;=SampleSize,OFFSET(Population!$A$4,RandomNumbers!CA219,0),""))</f>
        <v/>
      </c>
      <c r="CB222" s="7" t="str">
        <f>IF(RIGHT(CB$4,LEN(CB$4)-1)*1&gt;NumSamples,"",IF($A222&lt;=SampleSize,OFFSET(Population!$A$4,RandomNumbers!CB219,0),""))</f>
        <v/>
      </c>
      <c r="CC222" s="7" t="str">
        <f>IF(RIGHT(CC$4,LEN(CC$4)-1)*1&gt;NumSamples,"",IF($A222&lt;=SampleSize,OFFSET(Population!$A$4,RandomNumbers!CC219,0),""))</f>
        <v/>
      </c>
      <c r="CD222" s="7" t="str">
        <f>IF(RIGHT(CD$4,LEN(CD$4)-1)*1&gt;NumSamples,"",IF($A222&lt;=SampleSize,OFFSET(Population!$A$4,RandomNumbers!CD219,0),""))</f>
        <v/>
      </c>
      <c r="CE222" s="7" t="str">
        <f>IF(RIGHT(CE$4,LEN(CE$4)-1)*1&gt;NumSamples,"",IF($A222&lt;=SampleSize,OFFSET(Population!$A$4,RandomNumbers!CE219,0),""))</f>
        <v/>
      </c>
      <c r="CF222" s="7" t="str">
        <f>IF(RIGHT(CF$4,LEN(CF$4)-1)*1&gt;NumSamples,"",IF($A222&lt;=SampleSize,OFFSET(Population!$A$4,RandomNumbers!CF219,0),""))</f>
        <v/>
      </c>
      <c r="CG222" s="7" t="str">
        <f>IF(RIGHT(CG$4,LEN(CG$4)-1)*1&gt;NumSamples,"",IF($A222&lt;=SampleSize,OFFSET(Population!$A$4,RandomNumbers!CG219,0),""))</f>
        <v/>
      </c>
      <c r="CH222" s="7" t="str">
        <f>IF(RIGHT(CH$4,LEN(CH$4)-1)*1&gt;NumSamples,"",IF($A222&lt;=SampleSize,OFFSET(Population!$A$4,RandomNumbers!CH219,0),""))</f>
        <v/>
      </c>
      <c r="CI222" s="7" t="str">
        <f>IF(RIGHT(CI$4,LEN(CI$4)-1)*1&gt;NumSamples,"",IF($A222&lt;=SampleSize,OFFSET(Population!$A$4,RandomNumbers!CI219,0),""))</f>
        <v/>
      </c>
      <c r="CJ222" s="7" t="str">
        <f>IF(RIGHT(CJ$4,LEN(CJ$4)-1)*1&gt;NumSamples,"",IF($A222&lt;=SampleSize,OFFSET(Population!$A$4,RandomNumbers!CJ219,0),""))</f>
        <v/>
      </c>
      <c r="CK222" s="7" t="str">
        <f>IF(RIGHT(CK$4,LEN(CK$4)-1)*1&gt;NumSamples,"",IF($A222&lt;=SampleSize,OFFSET(Population!$A$4,RandomNumbers!CK219,0),""))</f>
        <v/>
      </c>
      <c r="CL222" s="7" t="str">
        <f>IF(RIGHT(CL$4,LEN(CL$4)-1)*1&gt;NumSamples,"",IF($A222&lt;=SampleSize,OFFSET(Population!$A$4,RandomNumbers!CL219,0),""))</f>
        <v/>
      </c>
      <c r="CM222" s="7" t="str">
        <f>IF(RIGHT(CM$4,LEN(CM$4)-1)*1&gt;NumSamples,"",IF($A222&lt;=SampleSize,OFFSET(Population!$A$4,RandomNumbers!CM219,0),""))</f>
        <v/>
      </c>
      <c r="CN222" s="7" t="str">
        <f>IF(RIGHT(CN$4,LEN(CN$4)-1)*1&gt;NumSamples,"",IF($A222&lt;=SampleSize,OFFSET(Population!$A$4,RandomNumbers!CN219,0),""))</f>
        <v/>
      </c>
      <c r="CO222" s="7" t="str">
        <f>IF(RIGHT(CO$4,LEN(CO$4)-1)*1&gt;NumSamples,"",IF($A222&lt;=SampleSize,OFFSET(Population!$A$4,RandomNumbers!CO219,0),""))</f>
        <v/>
      </c>
      <c r="CP222" s="7" t="str">
        <f>IF(RIGHT(CP$4,LEN(CP$4)-1)*1&gt;NumSamples,"",IF($A222&lt;=SampleSize,OFFSET(Population!$A$4,RandomNumbers!CP219,0),""))</f>
        <v/>
      </c>
      <c r="CQ222" s="7" t="str">
        <f>IF(RIGHT(CQ$4,LEN(CQ$4)-1)*1&gt;NumSamples,"",IF($A222&lt;=SampleSize,OFFSET(Population!$A$4,RandomNumbers!CQ219,0),""))</f>
        <v/>
      </c>
      <c r="CR222" s="7" t="str">
        <f>IF(RIGHT(CR$4,LEN(CR$4)-1)*1&gt;NumSamples,"",IF($A222&lt;=SampleSize,OFFSET(Population!$A$4,RandomNumbers!CR219,0),""))</f>
        <v/>
      </c>
      <c r="CS222" s="7" t="str">
        <f>IF(RIGHT(CS$4,LEN(CS$4)-1)*1&gt;NumSamples,"",IF($A222&lt;=SampleSize,OFFSET(Population!$A$4,RandomNumbers!CS219,0),""))</f>
        <v/>
      </c>
      <c r="CT222" s="7" t="str">
        <f>IF(RIGHT(CT$4,LEN(CT$4)-1)*1&gt;NumSamples,"",IF($A222&lt;=SampleSize,OFFSET(Population!$A$4,RandomNumbers!CT219,0),""))</f>
        <v/>
      </c>
      <c r="CU222" s="7" t="str">
        <f>IF(RIGHT(CU$4,LEN(CU$4)-1)*1&gt;NumSamples,"",IF($A222&lt;=SampleSize,OFFSET(Population!$A$4,RandomNumbers!CU219,0),""))</f>
        <v/>
      </c>
      <c r="CV222" s="7" t="str">
        <f>IF(RIGHT(CV$4,LEN(CV$4)-1)*1&gt;NumSamples,"",IF($A222&lt;=SampleSize,OFFSET(Population!$A$4,RandomNumbers!CV219,0),""))</f>
        <v/>
      </c>
      <c r="CW222" s="7" t="str">
        <f>IF(RIGHT(CW$4,LEN(CW$4)-1)*1&gt;NumSamples,"",IF($A222&lt;=SampleSize,OFFSET(Population!$A$4,RandomNumbers!CW219,0),""))</f>
        <v/>
      </c>
    </row>
    <row r="223" ht="14.25" customHeight="1">
      <c r="A223" s="7">
        <v>219.0</v>
      </c>
      <c r="B223" s="7" t="str">
        <f>IF(RIGHT(B$4,LEN(B$4)-1)*1&gt;NumSamples,"",IF($A223&lt;=SampleSize,OFFSET(Population!$A$4,RandomNumbers!B220,0),""))</f>
        <v/>
      </c>
      <c r="C223" s="7" t="str">
        <f>IF(RIGHT(C$4,LEN(C$4)-1)*1&gt;NumSamples,"",IF($A223&lt;=SampleSize,OFFSET(Population!$A$4,RandomNumbers!C220,0),""))</f>
        <v/>
      </c>
      <c r="D223" s="7" t="str">
        <f>IF(RIGHT(D$4,LEN(D$4)-1)*1&gt;NumSamples,"",IF($A223&lt;=SampleSize,OFFSET(Population!$A$4,RandomNumbers!D220,0),""))</f>
        <v/>
      </c>
      <c r="E223" s="7" t="str">
        <f>IF(RIGHT(E$4,LEN(E$4)-1)*1&gt;NumSamples,"",IF($A223&lt;=SampleSize,OFFSET(Population!$A$4,RandomNumbers!E220,0),""))</f>
        <v/>
      </c>
      <c r="F223" s="7" t="str">
        <f>IF(RIGHT(F$4,LEN(F$4)-1)*1&gt;NumSamples,"",IF($A223&lt;=SampleSize,OFFSET(Population!$A$4,RandomNumbers!F220,0),""))</f>
        <v/>
      </c>
      <c r="G223" s="7" t="str">
        <f>IF(RIGHT(G$4,LEN(G$4)-1)*1&gt;NumSamples,"",IF($A223&lt;=SampleSize,OFFSET(Population!$A$4,RandomNumbers!G220,0),""))</f>
        <v/>
      </c>
      <c r="H223" s="7" t="str">
        <f>IF(RIGHT(H$4,LEN(H$4)-1)*1&gt;NumSamples,"",IF($A223&lt;=SampleSize,OFFSET(Population!$A$4,RandomNumbers!H220,0),""))</f>
        <v/>
      </c>
      <c r="I223" s="7" t="str">
        <f>IF(RIGHT(I$4,LEN(I$4)-1)*1&gt;NumSamples,"",IF($A223&lt;=SampleSize,OFFSET(Population!$A$4,RandomNumbers!I220,0),""))</f>
        <v/>
      </c>
      <c r="J223" s="7" t="str">
        <f>IF(RIGHT(J$4,LEN(J$4)-1)*1&gt;NumSamples,"",IF($A223&lt;=SampleSize,OFFSET(Population!$A$4,RandomNumbers!J220,0),""))</f>
        <v/>
      </c>
      <c r="K223" s="7" t="str">
        <f>IF(RIGHT(K$4,LEN(K$4)-1)*1&gt;NumSamples,"",IF($A223&lt;=SampleSize,OFFSET(Population!$A$4,RandomNumbers!K220,0),""))</f>
        <v/>
      </c>
      <c r="L223" s="7" t="str">
        <f>IF(RIGHT(L$4,LEN(L$4)-1)*1&gt;NumSamples,"",IF($A223&lt;=SampleSize,OFFSET(Population!$A$4,RandomNumbers!L220,0),""))</f>
        <v/>
      </c>
      <c r="M223" s="7" t="str">
        <f>IF(RIGHT(M$4,LEN(M$4)-1)*1&gt;NumSamples,"",IF($A223&lt;=SampleSize,OFFSET(Population!$A$4,RandomNumbers!M220,0),""))</f>
        <v/>
      </c>
      <c r="N223" s="7" t="str">
        <f>IF(RIGHT(N$4,LEN(N$4)-1)*1&gt;NumSamples,"",IF($A223&lt;=SampleSize,OFFSET(Population!$A$4,RandomNumbers!N220,0),""))</f>
        <v/>
      </c>
      <c r="O223" s="7" t="str">
        <f>IF(RIGHT(O$4,LEN(O$4)-1)*1&gt;NumSamples,"",IF($A223&lt;=SampleSize,OFFSET(Population!$A$4,RandomNumbers!O220,0),""))</f>
        <v/>
      </c>
      <c r="P223" s="7" t="str">
        <f>IF(RIGHT(P$4,LEN(P$4)-1)*1&gt;NumSamples,"",IF($A223&lt;=SampleSize,OFFSET(Population!$A$4,RandomNumbers!P220,0),""))</f>
        <v/>
      </c>
      <c r="Q223" s="7" t="str">
        <f>IF(RIGHT(Q$4,LEN(Q$4)-1)*1&gt;NumSamples,"",IF($A223&lt;=SampleSize,OFFSET(Population!$A$4,RandomNumbers!Q220,0),""))</f>
        <v/>
      </c>
      <c r="R223" s="7" t="str">
        <f>IF(RIGHT(R$4,LEN(R$4)-1)*1&gt;NumSamples,"",IF($A223&lt;=SampleSize,OFFSET(Population!$A$4,RandomNumbers!R220,0),""))</f>
        <v/>
      </c>
      <c r="S223" s="7" t="str">
        <f>IF(RIGHT(S$4,LEN(S$4)-1)*1&gt;NumSamples,"",IF($A223&lt;=SampleSize,OFFSET(Population!$A$4,RandomNumbers!S220,0),""))</f>
        <v/>
      </c>
      <c r="T223" s="7" t="str">
        <f>IF(RIGHT(T$4,LEN(T$4)-1)*1&gt;NumSamples,"",IF($A223&lt;=SampleSize,OFFSET(Population!$A$4,RandomNumbers!T220,0),""))</f>
        <v/>
      </c>
      <c r="U223" s="7" t="str">
        <f>IF(RIGHT(U$4,LEN(U$4)-1)*1&gt;NumSamples,"",IF($A223&lt;=SampleSize,OFFSET(Population!$A$4,RandomNumbers!U220,0),""))</f>
        <v/>
      </c>
      <c r="V223" s="7" t="str">
        <f>IF(RIGHT(V$4,LEN(V$4)-1)*1&gt;NumSamples,"",IF($A223&lt;=SampleSize,OFFSET(Population!$A$4,RandomNumbers!V220,0),""))</f>
        <v/>
      </c>
      <c r="W223" s="7" t="str">
        <f>IF(RIGHT(W$4,LEN(W$4)-1)*1&gt;NumSamples,"",IF($A223&lt;=SampleSize,OFFSET(Population!$A$4,RandomNumbers!W220,0),""))</f>
        <v/>
      </c>
      <c r="X223" s="7" t="str">
        <f>IF(RIGHT(X$4,LEN(X$4)-1)*1&gt;NumSamples,"",IF($A223&lt;=SampleSize,OFFSET(Population!$A$4,RandomNumbers!X220,0),""))</f>
        <v/>
      </c>
      <c r="Y223" s="7" t="str">
        <f>IF(RIGHT(Y$4,LEN(Y$4)-1)*1&gt;NumSamples,"",IF($A223&lt;=SampleSize,OFFSET(Population!$A$4,RandomNumbers!Y220,0),""))</f>
        <v/>
      </c>
      <c r="Z223" s="7" t="str">
        <f>IF(RIGHT(Z$4,LEN(Z$4)-1)*1&gt;NumSamples,"",IF($A223&lt;=SampleSize,OFFSET(Population!$A$4,RandomNumbers!Z220,0),""))</f>
        <v/>
      </c>
      <c r="AA223" s="7" t="str">
        <f>IF(RIGHT(AA$4,LEN(AA$4)-1)*1&gt;NumSamples,"",IF($A223&lt;=SampleSize,OFFSET(Population!$A$4,RandomNumbers!AA220,0),""))</f>
        <v/>
      </c>
      <c r="AB223" s="7" t="str">
        <f>IF(RIGHT(AB$4,LEN(AB$4)-1)*1&gt;NumSamples,"",IF($A223&lt;=SampleSize,OFFSET(Population!$A$4,RandomNumbers!AB220,0),""))</f>
        <v/>
      </c>
      <c r="AC223" s="7" t="str">
        <f>IF(RIGHT(AC$4,LEN(AC$4)-1)*1&gt;NumSamples,"",IF($A223&lt;=SampleSize,OFFSET(Population!$A$4,RandomNumbers!AC220,0),""))</f>
        <v/>
      </c>
      <c r="AD223" s="7" t="str">
        <f>IF(RIGHT(AD$4,LEN(AD$4)-1)*1&gt;NumSamples,"",IF($A223&lt;=SampleSize,OFFSET(Population!$A$4,RandomNumbers!AD220,0),""))</f>
        <v/>
      </c>
      <c r="AE223" s="7" t="str">
        <f>IF(RIGHT(AE$4,LEN(AE$4)-1)*1&gt;NumSamples,"",IF($A223&lt;=SampleSize,OFFSET(Population!$A$4,RandomNumbers!AE220,0),""))</f>
        <v/>
      </c>
      <c r="AF223" s="7" t="str">
        <f>IF(RIGHT(AF$4,LEN(AF$4)-1)*1&gt;NumSamples,"",IF($A223&lt;=SampleSize,OFFSET(Population!$A$4,RandomNumbers!AF220,0),""))</f>
        <v/>
      </c>
      <c r="AG223" s="7" t="str">
        <f>IF(RIGHT(AG$4,LEN(AG$4)-1)*1&gt;NumSamples,"",IF($A223&lt;=SampleSize,OFFSET(Population!$A$4,RandomNumbers!AG220,0),""))</f>
        <v/>
      </c>
      <c r="AH223" s="7" t="str">
        <f>IF(RIGHT(AH$4,LEN(AH$4)-1)*1&gt;NumSamples,"",IF($A223&lt;=SampleSize,OFFSET(Population!$A$4,RandomNumbers!AH220,0),""))</f>
        <v/>
      </c>
      <c r="AI223" s="7" t="str">
        <f>IF(RIGHT(AI$4,LEN(AI$4)-1)*1&gt;NumSamples,"",IF($A223&lt;=SampleSize,OFFSET(Population!$A$4,RandomNumbers!AI220,0),""))</f>
        <v/>
      </c>
      <c r="AJ223" s="7" t="str">
        <f>IF(RIGHT(AJ$4,LEN(AJ$4)-1)*1&gt;NumSamples,"",IF($A223&lt;=SampleSize,OFFSET(Population!$A$4,RandomNumbers!AJ220,0),""))</f>
        <v/>
      </c>
      <c r="AK223" s="7" t="str">
        <f>IF(RIGHT(AK$4,LEN(AK$4)-1)*1&gt;NumSamples,"",IF($A223&lt;=SampleSize,OFFSET(Population!$A$4,RandomNumbers!AK220,0),""))</f>
        <v/>
      </c>
      <c r="AL223" s="7" t="str">
        <f>IF(RIGHT(AL$4,LEN(AL$4)-1)*1&gt;NumSamples,"",IF($A223&lt;=SampleSize,OFFSET(Population!$A$4,RandomNumbers!AL220,0),""))</f>
        <v/>
      </c>
      <c r="AM223" s="7" t="str">
        <f>IF(RIGHT(AM$4,LEN(AM$4)-1)*1&gt;NumSamples,"",IF($A223&lt;=SampleSize,OFFSET(Population!$A$4,RandomNumbers!AM220,0),""))</f>
        <v/>
      </c>
      <c r="AN223" s="7" t="str">
        <f>IF(RIGHT(AN$4,LEN(AN$4)-1)*1&gt;NumSamples,"",IF($A223&lt;=SampleSize,OFFSET(Population!$A$4,RandomNumbers!AN220,0),""))</f>
        <v/>
      </c>
      <c r="AO223" s="7" t="str">
        <f>IF(RIGHT(AO$4,LEN(AO$4)-1)*1&gt;NumSamples,"",IF($A223&lt;=SampleSize,OFFSET(Population!$A$4,RandomNumbers!AO220,0),""))</f>
        <v/>
      </c>
      <c r="AP223" s="7" t="str">
        <f>IF(RIGHT(AP$4,LEN(AP$4)-1)*1&gt;NumSamples,"",IF($A223&lt;=SampleSize,OFFSET(Population!$A$4,RandomNumbers!AP220,0),""))</f>
        <v/>
      </c>
      <c r="AQ223" s="7" t="str">
        <f>IF(RIGHT(AQ$4,LEN(AQ$4)-1)*1&gt;NumSamples,"",IF($A223&lt;=SampleSize,OFFSET(Population!$A$4,RandomNumbers!AQ220,0),""))</f>
        <v/>
      </c>
      <c r="AR223" s="7" t="str">
        <f>IF(RIGHT(AR$4,LEN(AR$4)-1)*1&gt;NumSamples,"",IF($A223&lt;=SampleSize,OFFSET(Population!$A$4,RandomNumbers!AR220,0),""))</f>
        <v/>
      </c>
      <c r="AS223" s="7" t="str">
        <f>IF(RIGHT(AS$4,LEN(AS$4)-1)*1&gt;NumSamples,"",IF($A223&lt;=SampleSize,OFFSET(Population!$A$4,RandomNumbers!AS220,0),""))</f>
        <v/>
      </c>
      <c r="AT223" s="7" t="str">
        <f>IF(RIGHT(AT$4,LEN(AT$4)-1)*1&gt;NumSamples,"",IF($A223&lt;=SampleSize,OFFSET(Population!$A$4,RandomNumbers!AT220,0),""))</f>
        <v/>
      </c>
      <c r="AU223" s="7" t="str">
        <f>IF(RIGHT(AU$4,LEN(AU$4)-1)*1&gt;NumSamples,"",IF($A223&lt;=SampleSize,OFFSET(Population!$A$4,RandomNumbers!AU220,0),""))</f>
        <v/>
      </c>
      <c r="AV223" s="7" t="str">
        <f>IF(RIGHT(AV$4,LEN(AV$4)-1)*1&gt;NumSamples,"",IF($A223&lt;=SampleSize,OFFSET(Population!$A$4,RandomNumbers!AV220,0),""))</f>
        <v/>
      </c>
      <c r="AW223" s="7" t="str">
        <f>IF(RIGHT(AW$4,LEN(AW$4)-1)*1&gt;NumSamples,"",IF($A223&lt;=SampleSize,OFFSET(Population!$A$4,RandomNumbers!AW220,0),""))</f>
        <v/>
      </c>
      <c r="AX223" s="7" t="str">
        <f>IF(RIGHT(AX$4,LEN(AX$4)-1)*1&gt;NumSamples,"",IF($A223&lt;=SampleSize,OFFSET(Population!$A$4,RandomNumbers!AX220,0),""))</f>
        <v/>
      </c>
      <c r="AY223" s="7" t="str">
        <f>IF(RIGHT(AY$4,LEN(AY$4)-1)*1&gt;NumSamples,"",IF($A223&lt;=SampleSize,OFFSET(Population!$A$4,RandomNumbers!AY220,0),""))</f>
        <v/>
      </c>
      <c r="AZ223" s="7" t="str">
        <f>IF(RIGHT(AZ$4,LEN(AZ$4)-1)*1&gt;NumSamples,"",IF($A223&lt;=SampleSize,OFFSET(Population!$A$4,RandomNumbers!AZ220,0),""))</f>
        <v/>
      </c>
      <c r="BA223" s="7" t="str">
        <f>IF(RIGHT(BA$4,LEN(BA$4)-1)*1&gt;NumSamples,"",IF($A223&lt;=SampleSize,OFFSET(Population!$A$4,RandomNumbers!BA220,0),""))</f>
        <v/>
      </c>
      <c r="BB223" s="7" t="str">
        <f>IF(RIGHT(BB$4,LEN(BB$4)-1)*1&gt;NumSamples,"",IF($A223&lt;=SampleSize,OFFSET(Population!$A$4,RandomNumbers!BB220,0),""))</f>
        <v/>
      </c>
      <c r="BC223" s="7" t="str">
        <f>IF(RIGHT(BC$4,LEN(BC$4)-1)*1&gt;NumSamples,"",IF($A223&lt;=SampleSize,OFFSET(Population!$A$4,RandomNumbers!BC220,0),""))</f>
        <v/>
      </c>
      <c r="BD223" s="7" t="str">
        <f>IF(RIGHT(BD$4,LEN(BD$4)-1)*1&gt;NumSamples,"",IF($A223&lt;=SampleSize,OFFSET(Population!$A$4,RandomNumbers!BD220,0),""))</f>
        <v/>
      </c>
      <c r="BE223" s="7" t="str">
        <f>IF(RIGHT(BE$4,LEN(BE$4)-1)*1&gt;NumSamples,"",IF($A223&lt;=SampleSize,OFFSET(Population!$A$4,RandomNumbers!BE220,0),""))</f>
        <v/>
      </c>
      <c r="BF223" s="7" t="str">
        <f>IF(RIGHT(BF$4,LEN(BF$4)-1)*1&gt;NumSamples,"",IF($A223&lt;=SampleSize,OFFSET(Population!$A$4,RandomNumbers!BF220,0),""))</f>
        <v/>
      </c>
      <c r="BG223" s="7" t="str">
        <f>IF(RIGHT(BG$4,LEN(BG$4)-1)*1&gt;NumSamples,"",IF($A223&lt;=SampleSize,OFFSET(Population!$A$4,RandomNumbers!BG220,0),""))</f>
        <v/>
      </c>
      <c r="BH223" s="7" t="str">
        <f>IF(RIGHT(BH$4,LEN(BH$4)-1)*1&gt;NumSamples,"",IF($A223&lt;=SampleSize,OFFSET(Population!$A$4,RandomNumbers!BH220,0),""))</f>
        <v/>
      </c>
      <c r="BI223" s="7" t="str">
        <f>IF(RIGHT(BI$4,LEN(BI$4)-1)*1&gt;NumSamples,"",IF($A223&lt;=SampleSize,OFFSET(Population!$A$4,RandomNumbers!BI220,0),""))</f>
        <v/>
      </c>
      <c r="BJ223" s="7" t="str">
        <f>IF(RIGHT(BJ$4,LEN(BJ$4)-1)*1&gt;NumSamples,"",IF($A223&lt;=SampleSize,OFFSET(Population!$A$4,RandomNumbers!BJ220,0),""))</f>
        <v/>
      </c>
      <c r="BK223" s="7" t="str">
        <f>IF(RIGHT(BK$4,LEN(BK$4)-1)*1&gt;NumSamples,"",IF($A223&lt;=SampleSize,OFFSET(Population!$A$4,RandomNumbers!BK220,0),""))</f>
        <v/>
      </c>
      <c r="BL223" s="7" t="str">
        <f>IF(RIGHT(BL$4,LEN(BL$4)-1)*1&gt;NumSamples,"",IF($A223&lt;=SampleSize,OFFSET(Population!$A$4,RandomNumbers!BL220,0),""))</f>
        <v/>
      </c>
      <c r="BM223" s="7" t="str">
        <f>IF(RIGHT(BM$4,LEN(BM$4)-1)*1&gt;NumSamples,"",IF($A223&lt;=SampleSize,OFFSET(Population!$A$4,RandomNumbers!BM220,0),""))</f>
        <v/>
      </c>
      <c r="BN223" s="7" t="str">
        <f>IF(RIGHT(BN$4,LEN(BN$4)-1)*1&gt;NumSamples,"",IF($A223&lt;=SampleSize,OFFSET(Population!$A$4,RandomNumbers!BN220,0),""))</f>
        <v/>
      </c>
      <c r="BO223" s="7" t="str">
        <f>IF(RIGHT(BO$4,LEN(BO$4)-1)*1&gt;NumSamples,"",IF($A223&lt;=SampleSize,OFFSET(Population!$A$4,RandomNumbers!BO220,0),""))</f>
        <v/>
      </c>
      <c r="BP223" s="7" t="str">
        <f>IF(RIGHT(BP$4,LEN(BP$4)-1)*1&gt;NumSamples,"",IF($A223&lt;=SampleSize,OFFSET(Population!$A$4,RandomNumbers!BP220,0),""))</f>
        <v/>
      </c>
      <c r="BQ223" s="7" t="str">
        <f>IF(RIGHT(BQ$4,LEN(BQ$4)-1)*1&gt;NumSamples,"",IF($A223&lt;=SampleSize,OFFSET(Population!$A$4,RandomNumbers!BQ220,0),""))</f>
        <v/>
      </c>
      <c r="BR223" s="7" t="str">
        <f>IF(RIGHT(BR$4,LEN(BR$4)-1)*1&gt;NumSamples,"",IF($A223&lt;=SampleSize,OFFSET(Population!$A$4,RandomNumbers!BR220,0),""))</f>
        <v/>
      </c>
      <c r="BS223" s="7" t="str">
        <f>IF(RIGHT(BS$4,LEN(BS$4)-1)*1&gt;NumSamples,"",IF($A223&lt;=SampleSize,OFFSET(Population!$A$4,RandomNumbers!BS220,0),""))</f>
        <v/>
      </c>
      <c r="BT223" s="7" t="str">
        <f>IF(RIGHT(BT$4,LEN(BT$4)-1)*1&gt;NumSamples,"",IF($A223&lt;=SampleSize,OFFSET(Population!$A$4,RandomNumbers!BT220,0),""))</f>
        <v/>
      </c>
      <c r="BU223" s="7" t="str">
        <f>IF(RIGHT(BU$4,LEN(BU$4)-1)*1&gt;NumSamples,"",IF($A223&lt;=SampleSize,OFFSET(Population!$A$4,RandomNumbers!BU220,0),""))</f>
        <v/>
      </c>
      <c r="BV223" s="7" t="str">
        <f>IF(RIGHT(BV$4,LEN(BV$4)-1)*1&gt;NumSamples,"",IF($A223&lt;=SampleSize,OFFSET(Population!$A$4,RandomNumbers!BV220,0),""))</f>
        <v/>
      </c>
      <c r="BW223" s="7" t="str">
        <f>IF(RIGHT(BW$4,LEN(BW$4)-1)*1&gt;NumSamples,"",IF($A223&lt;=SampleSize,OFFSET(Population!$A$4,RandomNumbers!BW220,0),""))</f>
        <v/>
      </c>
      <c r="BX223" s="7" t="str">
        <f>IF(RIGHT(BX$4,LEN(BX$4)-1)*1&gt;NumSamples,"",IF($A223&lt;=SampleSize,OFFSET(Population!$A$4,RandomNumbers!BX220,0),""))</f>
        <v/>
      </c>
      <c r="BY223" s="7" t="str">
        <f>IF(RIGHT(BY$4,LEN(BY$4)-1)*1&gt;NumSamples,"",IF($A223&lt;=SampleSize,OFFSET(Population!$A$4,RandomNumbers!BY220,0),""))</f>
        <v/>
      </c>
      <c r="BZ223" s="7" t="str">
        <f>IF(RIGHT(BZ$4,LEN(BZ$4)-1)*1&gt;NumSamples,"",IF($A223&lt;=SampleSize,OFFSET(Population!$A$4,RandomNumbers!BZ220,0),""))</f>
        <v/>
      </c>
      <c r="CA223" s="7" t="str">
        <f>IF(RIGHT(CA$4,LEN(CA$4)-1)*1&gt;NumSamples,"",IF($A223&lt;=SampleSize,OFFSET(Population!$A$4,RandomNumbers!CA220,0),""))</f>
        <v/>
      </c>
      <c r="CB223" s="7" t="str">
        <f>IF(RIGHT(CB$4,LEN(CB$4)-1)*1&gt;NumSamples,"",IF($A223&lt;=SampleSize,OFFSET(Population!$A$4,RandomNumbers!CB220,0),""))</f>
        <v/>
      </c>
      <c r="CC223" s="7" t="str">
        <f>IF(RIGHT(CC$4,LEN(CC$4)-1)*1&gt;NumSamples,"",IF($A223&lt;=SampleSize,OFFSET(Population!$A$4,RandomNumbers!CC220,0),""))</f>
        <v/>
      </c>
      <c r="CD223" s="7" t="str">
        <f>IF(RIGHT(CD$4,LEN(CD$4)-1)*1&gt;NumSamples,"",IF($A223&lt;=SampleSize,OFFSET(Population!$A$4,RandomNumbers!CD220,0),""))</f>
        <v/>
      </c>
      <c r="CE223" s="7" t="str">
        <f>IF(RIGHT(CE$4,LEN(CE$4)-1)*1&gt;NumSamples,"",IF($A223&lt;=SampleSize,OFFSET(Population!$A$4,RandomNumbers!CE220,0),""))</f>
        <v/>
      </c>
      <c r="CF223" s="7" t="str">
        <f>IF(RIGHT(CF$4,LEN(CF$4)-1)*1&gt;NumSamples,"",IF($A223&lt;=SampleSize,OFFSET(Population!$A$4,RandomNumbers!CF220,0),""))</f>
        <v/>
      </c>
      <c r="CG223" s="7" t="str">
        <f>IF(RIGHT(CG$4,LEN(CG$4)-1)*1&gt;NumSamples,"",IF($A223&lt;=SampleSize,OFFSET(Population!$A$4,RandomNumbers!CG220,0),""))</f>
        <v/>
      </c>
      <c r="CH223" s="7" t="str">
        <f>IF(RIGHT(CH$4,LEN(CH$4)-1)*1&gt;NumSamples,"",IF($A223&lt;=SampleSize,OFFSET(Population!$A$4,RandomNumbers!CH220,0),""))</f>
        <v/>
      </c>
      <c r="CI223" s="7" t="str">
        <f>IF(RIGHT(CI$4,LEN(CI$4)-1)*1&gt;NumSamples,"",IF($A223&lt;=SampleSize,OFFSET(Population!$A$4,RandomNumbers!CI220,0),""))</f>
        <v/>
      </c>
      <c r="CJ223" s="7" t="str">
        <f>IF(RIGHT(CJ$4,LEN(CJ$4)-1)*1&gt;NumSamples,"",IF($A223&lt;=SampleSize,OFFSET(Population!$A$4,RandomNumbers!CJ220,0),""))</f>
        <v/>
      </c>
      <c r="CK223" s="7" t="str">
        <f>IF(RIGHT(CK$4,LEN(CK$4)-1)*1&gt;NumSamples,"",IF($A223&lt;=SampleSize,OFFSET(Population!$A$4,RandomNumbers!CK220,0),""))</f>
        <v/>
      </c>
      <c r="CL223" s="7" t="str">
        <f>IF(RIGHT(CL$4,LEN(CL$4)-1)*1&gt;NumSamples,"",IF($A223&lt;=SampleSize,OFFSET(Population!$A$4,RandomNumbers!CL220,0),""))</f>
        <v/>
      </c>
      <c r="CM223" s="7" t="str">
        <f>IF(RIGHT(CM$4,LEN(CM$4)-1)*1&gt;NumSamples,"",IF($A223&lt;=SampleSize,OFFSET(Population!$A$4,RandomNumbers!CM220,0),""))</f>
        <v/>
      </c>
      <c r="CN223" s="7" t="str">
        <f>IF(RIGHT(CN$4,LEN(CN$4)-1)*1&gt;NumSamples,"",IF($A223&lt;=SampleSize,OFFSET(Population!$A$4,RandomNumbers!CN220,0),""))</f>
        <v/>
      </c>
      <c r="CO223" s="7" t="str">
        <f>IF(RIGHT(CO$4,LEN(CO$4)-1)*1&gt;NumSamples,"",IF($A223&lt;=SampleSize,OFFSET(Population!$A$4,RandomNumbers!CO220,0),""))</f>
        <v/>
      </c>
      <c r="CP223" s="7" t="str">
        <f>IF(RIGHT(CP$4,LEN(CP$4)-1)*1&gt;NumSamples,"",IF($A223&lt;=SampleSize,OFFSET(Population!$A$4,RandomNumbers!CP220,0),""))</f>
        <v/>
      </c>
      <c r="CQ223" s="7" t="str">
        <f>IF(RIGHT(CQ$4,LEN(CQ$4)-1)*1&gt;NumSamples,"",IF($A223&lt;=SampleSize,OFFSET(Population!$A$4,RandomNumbers!CQ220,0),""))</f>
        <v/>
      </c>
      <c r="CR223" s="7" t="str">
        <f>IF(RIGHT(CR$4,LEN(CR$4)-1)*1&gt;NumSamples,"",IF($A223&lt;=SampleSize,OFFSET(Population!$A$4,RandomNumbers!CR220,0),""))</f>
        <v/>
      </c>
      <c r="CS223" s="7" t="str">
        <f>IF(RIGHT(CS$4,LEN(CS$4)-1)*1&gt;NumSamples,"",IF($A223&lt;=SampleSize,OFFSET(Population!$A$4,RandomNumbers!CS220,0),""))</f>
        <v/>
      </c>
      <c r="CT223" s="7" t="str">
        <f>IF(RIGHT(CT$4,LEN(CT$4)-1)*1&gt;NumSamples,"",IF($A223&lt;=SampleSize,OFFSET(Population!$A$4,RandomNumbers!CT220,0),""))</f>
        <v/>
      </c>
      <c r="CU223" s="7" t="str">
        <f>IF(RIGHT(CU$4,LEN(CU$4)-1)*1&gt;NumSamples,"",IF($A223&lt;=SampleSize,OFFSET(Population!$A$4,RandomNumbers!CU220,0),""))</f>
        <v/>
      </c>
      <c r="CV223" s="7" t="str">
        <f>IF(RIGHT(CV$4,LEN(CV$4)-1)*1&gt;NumSamples,"",IF($A223&lt;=SampleSize,OFFSET(Population!$A$4,RandomNumbers!CV220,0),""))</f>
        <v/>
      </c>
      <c r="CW223" s="7" t="str">
        <f>IF(RIGHT(CW$4,LEN(CW$4)-1)*1&gt;NumSamples,"",IF($A223&lt;=SampleSize,OFFSET(Population!$A$4,RandomNumbers!CW220,0),""))</f>
        <v/>
      </c>
    </row>
    <row r="224" ht="14.25" customHeight="1">
      <c r="A224" s="7">
        <v>220.0</v>
      </c>
      <c r="B224" s="7" t="str">
        <f>IF(RIGHT(B$4,LEN(B$4)-1)*1&gt;NumSamples,"",IF($A224&lt;=SampleSize,OFFSET(Population!$A$4,RandomNumbers!B221,0),""))</f>
        <v/>
      </c>
      <c r="C224" s="7" t="str">
        <f>IF(RIGHT(C$4,LEN(C$4)-1)*1&gt;NumSamples,"",IF($A224&lt;=SampleSize,OFFSET(Population!$A$4,RandomNumbers!C221,0),""))</f>
        <v/>
      </c>
      <c r="D224" s="7" t="str">
        <f>IF(RIGHT(D$4,LEN(D$4)-1)*1&gt;NumSamples,"",IF($A224&lt;=SampleSize,OFFSET(Population!$A$4,RandomNumbers!D221,0),""))</f>
        <v/>
      </c>
      <c r="E224" s="7" t="str">
        <f>IF(RIGHT(E$4,LEN(E$4)-1)*1&gt;NumSamples,"",IF($A224&lt;=SampleSize,OFFSET(Population!$A$4,RandomNumbers!E221,0),""))</f>
        <v/>
      </c>
      <c r="F224" s="7" t="str">
        <f>IF(RIGHT(F$4,LEN(F$4)-1)*1&gt;NumSamples,"",IF($A224&lt;=SampleSize,OFFSET(Population!$A$4,RandomNumbers!F221,0),""))</f>
        <v/>
      </c>
      <c r="G224" s="7" t="str">
        <f>IF(RIGHT(G$4,LEN(G$4)-1)*1&gt;NumSamples,"",IF($A224&lt;=SampleSize,OFFSET(Population!$A$4,RandomNumbers!G221,0),""))</f>
        <v/>
      </c>
      <c r="H224" s="7" t="str">
        <f>IF(RIGHT(H$4,LEN(H$4)-1)*1&gt;NumSamples,"",IF($A224&lt;=SampleSize,OFFSET(Population!$A$4,RandomNumbers!H221,0),""))</f>
        <v/>
      </c>
      <c r="I224" s="7" t="str">
        <f>IF(RIGHT(I$4,LEN(I$4)-1)*1&gt;NumSamples,"",IF($A224&lt;=SampleSize,OFFSET(Population!$A$4,RandomNumbers!I221,0),""))</f>
        <v/>
      </c>
      <c r="J224" s="7" t="str">
        <f>IF(RIGHT(J$4,LEN(J$4)-1)*1&gt;NumSamples,"",IF($A224&lt;=SampleSize,OFFSET(Population!$A$4,RandomNumbers!J221,0),""))</f>
        <v/>
      </c>
      <c r="K224" s="7" t="str">
        <f>IF(RIGHT(K$4,LEN(K$4)-1)*1&gt;NumSamples,"",IF($A224&lt;=SampleSize,OFFSET(Population!$A$4,RandomNumbers!K221,0),""))</f>
        <v/>
      </c>
      <c r="L224" s="7" t="str">
        <f>IF(RIGHT(L$4,LEN(L$4)-1)*1&gt;NumSamples,"",IF($A224&lt;=SampleSize,OFFSET(Population!$A$4,RandomNumbers!L221,0),""))</f>
        <v/>
      </c>
      <c r="M224" s="7" t="str">
        <f>IF(RIGHT(M$4,LEN(M$4)-1)*1&gt;NumSamples,"",IF($A224&lt;=SampleSize,OFFSET(Population!$A$4,RandomNumbers!M221,0),""))</f>
        <v/>
      </c>
      <c r="N224" s="7" t="str">
        <f>IF(RIGHT(N$4,LEN(N$4)-1)*1&gt;NumSamples,"",IF($A224&lt;=SampleSize,OFFSET(Population!$A$4,RandomNumbers!N221,0),""))</f>
        <v/>
      </c>
      <c r="O224" s="7" t="str">
        <f>IF(RIGHT(O$4,LEN(O$4)-1)*1&gt;NumSamples,"",IF($A224&lt;=SampleSize,OFFSET(Population!$A$4,RandomNumbers!O221,0),""))</f>
        <v/>
      </c>
      <c r="P224" s="7" t="str">
        <f>IF(RIGHT(P$4,LEN(P$4)-1)*1&gt;NumSamples,"",IF($A224&lt;=SampleSize,OFFSET(Population!$A$4,RandomNumbers!P221,0),""))</f>
        <v/>
      </c>
      <c r="Q224" s="7" t="str">
        <f>IF(RIGHT(Q$4,LEN(Q$4)-1)*1&gt;NumSamples,"",IF($A224&lt;=SampleSize,OFFSET(Population!$A$4,RandomNumbers!Q221,0),""))</f>
        <v/>
      </c>
      <c r="R224" s="7" t="str">
        <f>IF(RIGHT(R$4,LEN(R$4)-1)*1&gt;NumSamples,"",IF($A224&lt;=SampleSize,OFFSET(Population!$A$4,RandomNumbers!R221,0),""))</f>
        <v/>
      </c>
      <c r="S224" s="7" t="str">
        <f>IF(RIGHT(S$4,LEN(S$4)-1)*1&gt;NumSamples,"",IF($A224&lt;=SampleSize,OFFSET(Population!$A$4,RandomNumbers!S221,0),""))</f>
        <v/>
      </c>
      <c r="T224" s="7" t="str">
        <f>IF(RIGHT(T$4,LEN(T$4)-1)*1&gt;NumSamples,"",IF($A224&lt;=SampleSize,OFFSET(Population!$A$4,RandomNumbers!T221,0),""))</f>
        <v/>
      </c>
      <c r="U224" s="7" t="str">
        <f>IF(RIGHT(U$4,LEN(U$4)-1)*1&gt;NumSamples,"",IF($A224&lt;=SampleSize,OFFSET(Population!$A$4,RandomNumbers!U221,0),""))</f>
        <v/>
      </c>
      <c r="V224" s="7" t="str">
        <f>IF(RIGHT(V$4,LEN(V$4)-1)*1&gt;NumSamples,"",IF($A224&lt;=SampleSize,OFFSET(Population!$A$4,RandomNumbers!V221,0),""))</f>
        <v/>
      </c>
      <c r="W224" s="7" t="str">
        <f>IF(RIGHT(W$4,LEN(W$4)-1)*1&gt;NumSamples,"",IF($A224&lt;=SampleSize,OFFSET(Population!$A$4,RandomNumbers!W221,0),""))</f>
        <v/>
      </c>
      <c r="X224" s="7" t="str">
        <f>IF(RIGHT(X$4,LEN(X$4)-1)*1&gt;NumSamples,"",IF($A224&lt;=SampleSize,OFFSET(Population!$A$4,RandomNumbers!X221,0),""))</f>
        <v/>
      </c>
      <c r="Y224" s="7" t="str">
        <f>IF(RIGHT(Y$4,LEN(Y$4)-1)*1&gt;NumSamples,"",IF($A224&lt;=SampleSize,OFFSET(Population!$A$4,RandomNumbers!Y221,0),""))</f>
        <v/>
      </c>
      <c r="Z224" s="7" t="str">
        <f>IF(RIGHT(Z$4,LEN(Z$4)-1)*1&gt;NumSamples,"",IF($A224&lt;=SampleSize,OFFSET(Population!$A$4,RandomNumbers!Z221,0),""))</f>
        <v/>
      </c>
      <c r="AA224" s="7" t="str">
        <f>IF(RIGHT(AA$4,LEN(AA$4)-1)*1&gt;NumSamples,"",IF($A224&lt;=SampleSize,OFFSET(Population!$A$4,RandomNumbers!AA221,0),""))</f>
        <v/>
      </c>
      <c r="AB224" s="7" t="str">
        <f>IF(RIGHT(AB$4,LEN(AB$4)-1)*1&gt;NumSamples,"",IF($A224&lt;=SampleSize,OFFSET(Population!$A$4,RandomNumbers!AB221,0),""))</f>
        <v/>
      </c>
      <c r="AC224" s="7" t="str">
        <f>IF(RIGHT(AC$4,LEN(AC$4)-1)*1&gt;NumSamples,"",IF($A224&lt;=SampleSize,OFFSET(Population!$A$4,RandomNumbers!AC221,0),""))</f>
        <v/>
      </c>
      <c r="AD224" s="7" t="str">
        <f>IF(RIGHT(AD$4,LEN(AD$4)-1)*1&gt;NumSamples,"",IF($A224&lt;=SampleSize,OFFSET(Population!$A$4,RandomNumbers!AD221,0),""))</f>
        <v/>
      </c>
      <c r="AE224" s="7" t="str">
        <f>IF(RIGHT(AE$4,LEN(AE$4)-1)*1&gt;NumSamples,"",IF($A224&lt;=SampleSize,OFFSET(Population!$A$4,RandomNumbers!AE221,0),""))</f>
        <v/>
      </c>
      <c r="AF224" s="7" t="str">
        <f>IF(RIGHT(AF$4,LEN(AF$4)-1)*1&gt;NumSamples,"",IF($A224&lt;=SampleSize,OFFSET(Population!$A$4,RandomNumbers!AF221,0),""))</f>
        <v/>
      </c>
      <c r="AG224" s="7" t="str">
        <f>IF(RIGHT(AG$4,LEN(AG$4)-1)*1&gt;NumSamples,"",IF($A224&lt;=SampleSize,OFFSET(Population!$A$4,RandomNumbers!AG221,0),""))</f>
        <v/>
      </c>
      <c r="AH224" s="7" t="str">
        <f>IF(RIGHT(AH$4,LEN(AH$4)-1)*1&gt;NumSamples,"",IF($A224&lt;=SampleSize,OFFSET(Population!$A$4,RandomNumbers!AH221,0),""))</f>
        <v/>
      </c>
      <c r="AI224" s="7" t="str">
        <f>IF(RIGHT(AI$4,LEN(AI$4)-1)*1&gt;NumSamples,"",IF($A224&lt;=SampleSize,OFFSET(Population!$A$4,RandomNumbers!AI221,0),""))</f>
        <v/>
      </c>
      <c r="AJ224" s="7" t="str">
        <f>IF(RIGHT(AJ$4,LEN(AJ$4)-1)*1&gt;NumSamples,"",IF($A224&lt;=SampleSize,OFFSET(Population!$A$4,RandomNumbers!AJ221,0),""))</f>
        <v/>
      </c>
      <c r="AK224" s="7" t="str">
        <f>IF(RIGHT(AK$4,LEN(AK$4)-1)*1&gt;NumSamples,"",IF($A224&lt;=SampleSize,OFFSET(Population!$A$4,RandomNumbers!AK221,0),""))</f>
        <v/>
      </c>
      <c r="AL224" s="7" t="str">
        <f>IF(RIGHT(AL$4,LEN(AL$4)-1)*1&gt;NumSamples,"",IF($A224&lt;=SampleSize,OFFSET(Population!$A$4,RandomNumbers!AL221,0),""))</f>
        <v/>
      </c>
      <c r="AM224" s="7" t="str">
        <f>IF(RIGHT(AM$4,LEN(AM$4)-1)*1&gt;NumSamples,"",IF($A224&lt;=SampleSize,OFFSET(Population!$A$4,RandomNumbers!AM221,0),""))</f>
        <v/>
      </c>
      <c r="AN224" s="7" t="str">
        <f>IF(RIGHT(AN$4,LEN(AN$4)-1)*1&gt;NumSamples,"",IF($A224&lt;=SampleSize,OFFSET(Population!$A$4,RandomNumbers!AN221,0),""))</f>
        <v/>
      </c>
      <c r="AO224" s="7" t="str">
        <f>IF(RIGHT(AO$4,LEN(AO$4)-1)*1&gt;NumSamples,"",IF($A224&lt;=SampleSize,OFFSET(Population!$A$4,RandomNumbers!AO221,0),""))</f>
        <v/>
      </c>
      <c r="AP224" s="7" t="str">
        <f>IF(RIGHT(AP$4,LEN(AP$4)-1)*1&gt;NumSamples,"",IF($A224&lt;=SampleSize,OFFSET(Population!$A$4,RandomNumbers!AP221,0),""))</f>
        <v/>
      </c>
      <c r="AQ224" s="7" t="str">
        <f>IF(RIGHT(AQ$4,LEN(AQ$4)-1)*1&gt;NumSamples,"",IF($A224&lt;=SampleSize,OFFSET(Population!$A$4,RandomNumbers!AQ221,0),""))</f>
        <v/>
      </c>
      <c r="AR224" s="7" t="str">
        <f>IF(RIGHT(AR$4,LEN(AR$4)-1)*1&gt;NumSamples,"",IF($A224&lt;=SampleSize,OFFSET(Population!$A$4,RandomNumbers!AR221,0),""))</f>
        <v/>
      </c>
      <c r="AS224" s="7" t="str">
        <f>IF(RIGHT(AS$4,LEN(AS$4)-1)*1&gt;NumSamples,"",IF($A224&lt;=SampleSize,OFFSET(Population!$A$4,RandomNumbers!AS221,0),""))</f>
        <v/>
      </c>
      <c r="AT224" s="7" t="str">
        <f>IF(RIGHT(AT$4,LEN(AT$4)-1)*1&gt;NumSamples,"",IF($A224&lt;=SampleSize,OFFSET(Population!$A$4,RandomNumbers!AT221,0),""))</f>
        <v/>
      </c>
      <c r="AU224" s="7" t="str">
        <f>IF(RIGHT(AU$4,LEN(AU$4)-1)*1&gt;NumSamples,"",IF($A224&lt;=SampleSize,OFFSET(Population!$A$4,RandomNumbers!AU221,0),""))</f>
        <v/>
      </c>
      <c r="AV224" s="7" t="str">
        <f>IF(RIGHT(AV$4,LEN(AV$4)-1)*1&gt;NumSamples,"",IF($A224&lt;=SampleSize,OFFSET(Population!$A$4,RandomNumbers!AV221,0),""))</f>
        <v/>
      </c>
      <c r="AW224" s="7" t="str">
        <f>IF(RIGHT(AW$4,LEN(AW$4)-1)*1&gt;NumSamples,"",IF($A224&lt;=SampleSize,OFFSET(Population!$A$4,RandomNumbers!AW221,0),""))</f>
        <v/>
      </c>
      <c r="AX224" s="7" t="str">
        <f>IF(RIGHT(AX$4,LEN(AX$4)-1)*1&gt;NumSamples,"",IF($A224&lt;=SampleSize,OFFSET(Population!$A$4,RandomNumbers!AX221,0),""))</f>
        <v/>
      </c>
      <c r="AY224" s="7" t="str">
        <f>IF(RIGHT(AY$4,LEN(AY$4)-1)*1&gt;NumSamples,"",IF($A224&lt;=SampleSize,OFFSET(Population!$A$4,RandomNumbers!AY221,0),""))</f>
        <v/>
      </c>
      <c r="AZ224" s="7" t="str">
        <f>IF(RIGHT(AZ$4,LEN(AZ$4)-1)*1&gt;NumSamples,"",IF($A224&lt;=SampleSize,OFFSET(Population!$A$4,RandomNumbers!AZ221,0),""))</f>
        <v/>
      </c>
      <c r="BA224" s="7" t="str">
        <f>IF(RIGHT(BA$4,LEN(BA$4)-1)*1&gt;NumSamples,"",IF($A224&lt;=SampleSize,OFFSET(Population!$A$4,RandomNumbers!BA221,0),""))</f>
        <v/>
      </c>
      <c r="BB224" s="7" t="str">
        <f>IF(RIGHT(BB$4,LEN(BB$4)-1)*1&gt;NumSamples,"",IF($A224&lt;=SampleSize,OFFSET(Population!$A$4,RandomNumbers!BB221,0),""))</f>
        <v/>
      </c>
      <c r="BC224" s="7" t="str">
        <f>IF(RIGHT(BC$4,LEN(BC$4)-1)*1&gt;NumSamples,"",IF($A224&lt;=SampleSize,OFFSET(Population!$A$4,RandomNumbers!BC221,0),""))</f>
        <v/>
      </c>
      <c r="BD224" s="7" t="str">
        <f>IF(RIGHT(BD$4,LEN(BD$4)-1)*1&gt;NumSamples,"",IF($A224&lt;=SampleSize,OFFSET(Population!$A$4,RandomNumbers!BD221,0),""))</f>
        <v/>
      </c>
      <c r="BE224" s="7" t="str">
        <f>IF(RIGHT(BE$4,LEN(BE$4)-1)*1&gt;NumSamples,"",IF($A224&lt;=SampleSize,OFFSET(Population!$A$4,RandomNumbers!BE221,0),""))</f>
        <v/>
      </c>
      <c r="BF224" s="7" t="str">
        <f>IF(RIGHT(BF$4,LEN(BF$4)-1)*1&gt;NumSamples,"",IF($A224&lt;=SampleSize,OFFSET(Population!$A$4,RandomNumbers!BF221,0),""))</f>
        <v/>
      </c>
      <c r="BG224" s="7" t="str">
        <f>IF(RIGHT(BG$4,LEN(BG$4)-1)*1&gt;NumSamples,"",IF($A224&lt;=SampleSize,OFFSET(Population!$A$4,RandomNumbers!BG221,0),""))</f>
        <v/>
      </c>
      <c r="BH224" s="7" t="str">
        <f>IF(RIGHT(BH$4,LEN(BH$4)-1)*1&gt;NumSamples,"",IF($A224&lt;=SampleSize,OFFSET(Population!$A$4,RandomNumbers!BH221,0),""))</f>
        <v/>
      </c>
      <c r="BI224" s="7" t="str">
        <f>IF(RIGHT(BI$4,LEN(BI$4)-1)*1&gt;NumSamples,"",IF($A224&lt;=SampleSize,OFFSET(Population!$A$4,RandomNumbers!BI221,0),""))</f>
        <v/>
      </c>
      <c r="BJ224" s="7" t="str">
        <f>IF(RIGHT(BJ$4,LEN(BJ$4)-1)*1&gt;NumSamples,"",IF($A224&lt;=SampleSize,OFFSET(Population!$A$4,RandomNumbers!BJ221,0),""))</f>
        <v/>
      </c>
      <c r="BK224" s="7" t="str">
        <f>IF(RIGHT(BK$4,LEN(BK$4)-1)*1&gt;NumSamples,"",IF($A224&lt;=SampleSize,OFFSET(Population!$A$4,RandomNumbers!BK221,0),""))</f>
        <v/>
      </c>
      <c r="BL224" s="7" t="str">
        <f>IF(RIGHT(BL$4,LEN(BL$4)-1)*1&gt;NumSamples,"",IF($A224&lt;=SampleSize,OFFSET(Population!$A$4,RandomNumbers!BL221,0),""))</f>
        <v/>
      </c>
      <c r="BM224" s="7" t="str">
        <f>IF(RIGHT(BM$4,LEN(BM$4)-1)*1&gt;NumSamples,"",IF($A224&lt;=SampleSize,OFFSET(Population!$A$4,RandomNumbers!BM221,0),""))</f>
        <v/>
      </c>
      <c r="BN224" s="7" t="str">
        <f>IF(RIGHT(BN$4,LEN(BN$4)-1)*1&gt;NumSamples,"",IF($A224&lt;=SampleSize,OFFSET(Population!$A$4,RandomNumbers!BN221,0),""))</f>
        <v/>
      </c>
      <c r="BO224" s="7" t="str">
        <f>IF(RIGHT(BO$4,LEN(BO$4)-1)*1&gt;NumSamples,"",IF($A224&lt;=SampleSize,OFFSET(Population!$A$4,RandomNumbers!BO221,0),""))</f>
        <v/>
      </c>
      <c r="BP224" s="7" t="str">
        <f>IF(RIGHT(BP$4,LEN(BP$4)-1)*1&gt;NumSamples,"",IF($A224&lt;=SampleSize,OFFSET(Population!$A$4,RandomNumbers!BP221,0),""))</f>
        <v/>
      </c>
      <c r="BQ224" s="7" t="str">
        <f>IF(RIGHT(BQ$4,LEN(BQ$4)-1)*1&gt;NumSamples,"",IF($A224&lt;=SampleSize,OFFSET(Population!$A$4,RandomNumbers!BQ221,0),""))</f>
        <v/>
      </c>
      <c r="BR224" s="7" t="str">
        <f>IF(RIGHT(BR$4,LEN(BR$4)-1)*1&gt;NumSamples,"",IF($A224&lt;=SampleSize,OFFSET(Population!$A$4,RandomNumbers!BR221,0),""))</f>
        <v/>
      </c>
      <c r="BS224" s="7" t="str">
        <f>IF(RIGHT(BS$4,LEN(BS$4)-1)*1&gt;NumSamples,"",IF($A224&lt;=SampleSize,OFFSET(Population!$A$4,RandomNumbers!BS221,0),""))</f>
        <v/>
      </c>
      <c r="BT224" s="7" t="str">
        <f>IF(RIGHT(BT$4,LEN(BT$4)-1)*1&gt;NumSamples,"",IF($A224&lt;=SampleSize,OFFSET(Population!$A$4,RandomNumbers!BT221,0),""))</f>
        <v/>
      </c>
      <c r="BU224" s="7" t="str">
        <f>IF(RIGHT(BU$4,LEN(BU$4)-1)*1&gt;NumSamples,"",IF($A224&lt;=SampleSize,OFFSET(Population!$A$4,RandomNumbers!BU221,0),""))</f>
        <v/>
      </c>
      <c r="BV224" s="7" t="str">
        <f>IF(RIGHT(BV$4,LEN(BV$4)-1)*1&gt;NumSamples,"",IF($A224&lt;=SampleSize,OFFSET(Population!$A$4,RandomNumbers!BV221,0),""))</f>
        <v/>
      </c>
      <c r="BW224" s="7" t="str">
        <f>IF(RIGHT(BW$4,LEN(BW$4)-1)*1&gt;NumSamples,"",IF($A224&lt;=SampleSize,OFFSET(Population!$A$4,RandomNumbers!BW221,0),""))</f>
        <v/>
      </c>
      <c r="BX224" s="7" t="str">
        <f>IF(RIGHT(BX$4,LEN(BX$4)-1)*1&gt;NumSamples,"",IF($A224&lt;=SampleSize,OFFSET(Population!$A$4,RandomNumbers!BX221,0),""))</f>
        <v/>
      </c>
      <c r="BY224" s="7" t="str">
        <f>IF(RIGHT(BY$4,LEN(BY$4)-1)*1&gt;NumSamples,"",IF($A224&lt;=SampleSize,OFFSET(Population!$A$4,RandomNumbers!BY221,0),""))</f>
        <v/>
      </c>
      <c r="BZ224" s="7" t="str">
        <f>IF(RIGHT(BZ$4,LEN(BZ$4)-1)*1&gt;NumSamples,"",IF($A224&lt;=SampleSize,OFFSET(Population!$A$4,RandomNumbers!BZ221,0),""))</f>
        <v/>
      </c>
      <c r="CA224" s="7" t="str">
        <f>IF(RIGHT(CA$4,LEN(CA$4)-1)*1&gt;NumSamples,"",IF($A224&lt;=SampleSize,OFFSET(Population!$A$4,RandomNumbers!CA221,0),""))</f>
        <v/>
      </c>
      <c r="CB224" s="7" t="str">
        <f>IF(RIGHT(CB$4,LEN(CB$4)-1)*1&gt;NumSamples,"",IF($A224&lt;=SampleSize,OFFSET(Population!$A$4,RandomNumbers!CB221,0),""))</f>
        <v/>
      </c>
      <c r="CC224" s="7" t="str">
        <f>IF(RIGHT(CC$4,LEN(CC$4)-1)*1&gt;NumSamples,"",IF($A224&lt;=SampleSize,OFFSET(Population!$A$4,RandomNumbers!CC221,0),""))</f>
        <v/>
      </c>
      <c r="CD224" s="7" t="str">
        <f>IF(RIGHT(CD$4,LEN(CD$4)-1)*1&gt;NumSamples,"",IF($A224&lt;=SampleSize,OFFSET(Population!$A$4,RandomNumbers!CD221,0),""))</f>
        <v/>
      </c>
      <c r="CE224" s="7" t="str">
        <f>IF(RIGHT(CE$4,LEN(CE$4)-1)*1&gt;NumSamples,"",IF($A224&lt;=SampleSize,OFFSET(Population!$A$4,RandomNumbers!CE221,0),""))</f>
        <v/>
      </c>
      <c r="CF224" s="7" t="str">
        <f>IF(RIGHT(CF$4,LEN(CF$4)-1)*1&gt;NumSamples,"",IF($A224&lt;=SampleSize,OFFSET(Population!$A$4,RandomNumbers!CF221,0),""))</f>
        <v/>
      </c>
      <c r="CG224" s="7" t="str">
        <f>IF(RIGHT(CG$4,LEN(CG$4)-1)*1&gt;NumSamples,"",IF($A224&lt;=SampleSize,OFFSET(Population!$A$4,RandomNumbers!CG221,0),""))</f>
        <v/>
      </c>
      <c r="CH224" s="7" t="str">
        <f>IF(RIGHT(CH$4,LEN(CH$4)-1)*1&gt;NumSamples,"",IF($A224&lt;=SampleSize,OFFSET(Population!$A$4,RandomNumbers!CH221,0),""))</f>
        <v/>
      </c>
      <c r="CI224" s="7" t="str">
        <f>IF(RIGHT(CI$4,LEN(CI$4)-1)*1&gt;NumSamples,"",IF($A224&lt;=SampleSize,OFFSET(Population!$A$4,RandomNumbers!CI221,0),""))</f>
        <v/>
      </c>
      <c r="CJ224" s="7" t="str">
        <f>IF(RIGHT(CJ$4,LEN(CJ$4)-1)*1&gt;NumSamples,"",IF($A224&lt;=SampleSize,OFFSET(Population!$A$4,RandomNumbers!CJ221,0),""))</f>
        <v/>
      </c>
      <c r="CK224" s="7" t="str">
        <f>IF(RIGHT(CK$4,LEN(CK$4)-1)*1&gt;NumSamples,"",IF($A224&lt;=SampleSize,OFFSET(Population!$A$4,RandomNumbers!CK221,0),""))</f>
        <v/>
      </c>
      <c r="CL224" s="7" t="str">
        <f>IF(RIGHT(CL$4,LEN(CL$4)-1)*1&gt;NumSamples,"",IF($A224&lt;=SampleSize,OFFSET(Population!$A$4,RandomNumbers!CL221,0),""))</f>
        <v/>
      </c>
      <c r="CM224" s="7" t="str">
        <f>IF(RIGHT(CM$4,LEN(CM$4)-1)*1&gt;NumSamples,"",IF($A224&lt;=SampleSize,OFFSET(Population!$A$4,RandomNumbers!CM221,0),""))</f>
        <v/>
      </c>
      <c r="CN224" s="7" t="str">
        <f>IF(RIGHT(CN$4,LEN(CN$4)-1)*1&gt;NumSamples,"",IF($A224&lt;=SampleSize,OFFSET(Population!$A$4,RandomNumbers!CN221,0),""))</f>
        <v/>
      </c>
      <c r="CO224" s="7" t="str">
        <f>IF(RIGHT(CO$4,LEN(CO$4)-1)*1&gt;NumSamples,"",IF($A224&lt;=SampleSize,OFFSET(Population!$A$4,RandomNumbers!CO221,0),""))</f>
        <v/>
      </c>
      <c r="CP224" s="7" t="str">
        <f>IF(RIGHT(CP$4,LEN(CP$4)-1)*1&gt;NumSamples,"",IF($A224&lt;=SampleSize,OFFSET(Population!$A$4,RandomNumbers!CP221,0),""))</f>
        <v/>
      </c>
      <c r="CQ224" s="7" t="str">
        <f>IF(RIGHT(CQ$4,LEN(CQ$4)-1)*1&gt;NumSamples,"",IF($A224&lt;=SampleSize,OFFSET(Population!$A$4,RandomNumbers!CQ221,0),""))</f>
        <v/>
      </c>
      <c r="CR224" s="7" t="str">
        <f>IF(RIGHT(CR$4,LEN(CR$4)-1)*1&gt;NumSamples,"",IF($A224&lt;=SampleSize,OFFSET(Population!$A$4,RandomNumbers!CR221,0),""))</f>
        <v/>
      </c>
      <c r="CS224" s="7" t="str">
        <f>IF(RIGHT(CS$4,LEN(CS$4)-1)*1&gt;NumSamples,"",IF($A224&lt;=SampleSize,OFFSET(Population!$A$4,RandomNumbers!CS221,0),""))</f>
        <v/>
      </c>
      <c r="CT224" s="7" t="str">
        <f>IF(RIGHT(CT$4,LEN(CT$4)-1)*1&gt;NumSamples,"",IF($A224&lt;=SampleSize,OFFSET(Population!$A$4,RandomNumbers!CT221,0),""))</f>
        <v/>
      </c>
      <c r="CU224" s="7" t="str">
        <f>IF(RIGHT(CU$4,LEN(CU$4)-1)*1&gt;NumSamples,"",IF($A224&lt;=SampleSize,OFFSET(Population!$A$4,RandomNumbers!CU221,0),""))</f>
        <v/>
      </c>
      <c r="CV224" s="7" t="str">
        <f>IF(RIGHT(CV$4,LEN(CV$4)-1)*1&gt;NumSamples,"",IF($A224&lt;=SampleSize,OFFSET(Population!$A$4,RandomNumbers!CV221,0),""))</f>
        <v/>
      </c>
      <c r="CW224" s="7" t="str">
        <f>IF(RIGHT(CW$4,LEN(CW$4)-1)*1&gt;NumSamples,"",IF($A224&lt;=SampleSize,OFFSET(Population!$A$4,RandomNumbers!CW221,0),""))</f>
        <v/>
      </c>
    </row>
    <row r="225" ht="14.25" customHeight="1">
      <c r="A225" s="7">
        <v>221.0</v>
      </c>
      <c r="B225" s="7" t="str">
        <f>IF(RIGHT(B$4,LEN(B$4)-1)*1&gt;NumSamples,"",IF($A225&lt;=SampleSize,OFFSET(Population!$A$4,RandomNumbers!B222,0),""))</f>
        <v/>
      </c>
      <c r="C225" s="7" t="str">
        <f>IF(RIGHT(C$4,LEN(C$4)-1)*1&gt;NumSamples,"",IF($A225&lt;=SampleSize,OFFSET(Population!$A$4,RandomNumbers!C222,0),""))</f>
        <v/>
      </c>
      <c r="D225" s="7" t="str">
        <f>IF(RIGHT(D$4,LEN(D$4)-1)*1&gt;NumSamples,"",IF($A225&lt;=SampleSize,OFFSET(Population!$A$4,RandomNumbers!D222,0),""))</f>
        <v/>
      </c>
      <c r="E225" s="7" t="str">
        <f>IF(RIGHT(E$4,LEN(E$4)-1)*1&gt;NumSamples,"",IF($A225&lt;=SampleSize,OFFSET(Population!$A$4,RandomNumbers!E222,0),""))</f>
        <v/>
      </c>
      <c r="F225" s="7" t="str">
        <f>IF(RIGHT(F$4,LEN(F$4)-1)*1&gt;NumSamples,"",IF($A225&lt;=SampleSize,OFFSET(Population!$A$4,RandomNumbers!F222,0),""))</f>
        <v/>
      </c>
      <c r="G225" s="7" t="str">
        <f>IF(RIGHT(G$4,LEN(G$4)-1)*1&gt;NumSamples,"",IF($A225&lt;=SampleSize,OFFSET(Population!$A$4,RandomNumbers!G222,0),""))</f>
        <v/>
      </c>
      <c r="H225" s="7" t="str">
        <f>IF(RIGHT(H$4,LEN(H$4)-1)*1&gt;NumSamples,"",IF($A225&lt;=SampleSize,OFFSET(Population!$A$4,RandomNumbers!H222,0),""))</f>
        <v/>
      </c>
      <c r="I225" s="7" t="str">
        <f>IF(RIGHT(I$4,LEN(I$4)-1)*1&gt;NumSamples,"",IF($A225&lt;=SampleSize,OFFSET(Population!$A$4,RandomNumbers!I222,0),""))</f>
        <v/>
      </c>
      <c r="J225" s="7" t="str">
        <f>IF(RIGHT(J$4,LEN(J$4)-1)*1&gt;NumSamples,"",IF($A225&lt;=SampleSize,OFFSET(Population!$A$4,RandomNumbers!J222,0),""))</f>
        <v/>
      </c>
      <c r="K225" s="7" t="str">
        <f>IF(RIGHT(K$4,LEN(K$4)-1)*1&gt;NumSamples,"",IF($A225&lt;=SampleSize,OFFSET(Population!$A$4,RandomNumbers!K222,0),""))</f>
        <v/>
      </c>
      <c r="L225" s="7" t="str">
        <f>IF(RIGHT(L$4,LEN(L$4)-1)*1&gt;NumSamples,"",IF($A225&lt;=SampleSize,OFFSET(Population!$A$4,RandomNumbers!L222,0),""))</f>
        <v/>
      </c>
      <c r="M225" s="7" t="str">
        <f>IF(RIGHT(M$4,LEN(M$4)-1)*1&gt;NumSamples,"",IF($A225&lt;=SampleSize,OFFSET(Population!$A$4,RandomNumbers!M222,0),""))</f>
        <v/>
      </c>
      <c r="N225" s="7" t="str">
        <f>IF(RIGHT(N$4,LEN(N$4)-1)*1&gt;NumSamples,"",IF($A225&lt;=SampleSize,OFFSET(Population!$A$4,RandomNumbers!N222,0),""))</f>
        <v/>
      </c>
      <c r="O225" s="7" t="str">
        <f>IF(RIGHT(O$4,LEN(O$4)-1)*1&gt;NumSamples,"",IF($A225&lt;=SampleSize,OFFSET(Population!$A$4,RandomNumbers!O222,0),""))</f>
        <v/>
      </c>
      <c r="P225" s="7" t="str">
        <f>IF(RIGHT(P$4,LEN(P$4)-1)*1&gt;NumSamples,"",IF($A225&lt;=SampleSize,OFFSET(Population!$A$4,RandomNumbers!P222,0),""))</f>
        <v/>
      </c>
      <c r="Q225" s="7" t="str">
        <f>IF(RIGHT(Q$4,LEN(Q$4)-1)*1&gt;NumSamples,"",IF($A225&lt;=SampleSize,OFFSET(Population!$A$4,RandomNumbers!Q222,0),""))</f>
        <v/>
      </c>
      <c r="R225" s="7" t="str">
        <f>IF(RIGHT(R$4,LEN(R$4)-1)*1&gt;NumSamples,"",IF($A225&lt;=SampleSize,OFFSET(Population!$A$4,RandomNumbers!R222,0),""))</f>
        <v/>
      </c>
      <c r="S225" s="7" t="str">
        <f>IF(RIGHT(S$4,LEN(S$4)-1)*1&gt;NumSamples,"",IF($A225&lt;=SampleSize,OFFSET(Population!$A$4,RandomNumbers!S222,0),""))</f>
        <v/>
      </c>
      <c r="T225" s="7" t="str">
        <f>IF(RIGHT(T$4,LEN(T$4)-1)*1&gt;NumSamples,"",IF($A225&lt;=SampleSize,OFFSET(Population!$A$4,RandomNumbers!T222,0),""))</f>
        <v/>
      </c>
      <c r="U225" s="7" t="str">
        <f>IF(RIGHT(U$4,LEN(U$4)-1)*1&gt;NumSamples,"",IF($A225&lt;=SampleSize,OFFSET(Population!$A$4,RandomNumbers!U222,0),""))</f>
        <v/>
      </c>
      <c r="V225" s="7" t="str">
        <f>IF(RIGHT(V$4,LEN(V$4)-1)*1&gt;NumSamples,"",IF($A225&lt;=SampleSize,OFFSET(Population!$A$4,RandomNumbers!V222,0),""))</f>
        <v/>
      </c>
      <c r="W225" s="7" t="str">
        <f>IF(RIGHT(W$4,LEN(W$4)-1)*1&gt;NumSamples,"",IF($A225&lt;=SampleSize,OFFSET(Population!$A$4,RandomNumbers!W222,0),""))</f>
        <v/>
      </c>
      <c r="X225" s="7" t="str">
        <f>IF(RIGHT(X$4,LEN(X$4)-1)*1&gt;NumSamples,"",IF($A225&lt;=SampleSize,OFFSET(Population!$A$4,RandomNumbers!X222,0),""))</f>
        <v/>
      </c>
      <c r="Y225" s="7" t="str">
        <f>IF(RIGHT(Y$4,LEN(Y$4)-1)*1&gt;NumSamples,"",IF($A225&lt;=SampleSize,OFFSET(Population!$A$4,RandomNumbers!Y222,0),""))</f>
        <v/>
      </c>
      <c r="Z225" s="7" t="str">
        <f>IF(RIGHT(Z$4,LEN(Z$4)-1)*1&gt;NumSamples,"",IF($A225&lt;=SampleSize,OFFSET(Population!$A$4,RandomNumbers!Z222,0),""))</f>
        <v/>
      </c>
      <c r="AA225" s="7" t="str">
        <f>IF(RIGHT(AA$4,LEN(AA$4)-1)*1&gt;NumSamples,"",IF($A225&lt;=SampleSize,OFFSET(Population!$A$4,RandomNumbers!AA222,0),""))</f>
        <v/>
      </c>
      <c r="AB225" s="7" t="str">
        <f>IF(RIGHT(AB$4,LEN(AB$4)-1)*1&gt;NumSamples,"",IF($A225&lt;=SampleSize,OFFSET(Population!$A$4,RandomNumbers!AB222,0),""))</f>
        <v/>
      </c>
      <c r="AC225" s="7" t="str">
        <f>IF(RIGHT(AC$4,LEN(AC$4)-1)*1&gt;NumSamples,"",IF($A225&lt;=SampleSize,OFFSET(Population!$A$4,RandomNumbers!AC222,0),""))</f>
        <v/>
      </c>
      <c r="AD225" s="7" t="str">
        <f>IF(RIGHT(AD$4,LEN(AD$4)-1)*1&gt;NumSamples,"",IF($A225&lt;=SampleSize,OFFSET(Population!$A$4,RandomNumbers!AD222,0),""))</f>
        <v/>
      </c>
      <c r="AE225" s="7" t="str">
        <f>IF(RIGHT(AE$4,LEN(AE$4)-1)*1&gt;NumSamples,"",IF($A225&lt;=SampleSize,OFFSET(Population!$A$4,RandomNumbers!AE222,0),""))</f>
        <v/>
      </c>
      <c r="AF225" s="7" t="str">
        <f>IF(RIGHT(AF$4,LEN(AF$4)-1)*1&gt;NumSamples,"",IF($A225&lt;=SampleSize,OFFSET(Population!$A$4,RandomNumbers!AF222,0),""))</f>
        <v/>
      </c>
      <c r="AG225" s="7" t="str">
        <f>IF(RIGHT(AG$4,LEN(AG$4)-1)*1&gt;NumSamples,"",IF($A225&lt;=SampleSize,OFFSET(Population!$A$4,RandomNumbers!AG222,0),""))</f>
        <v/>
      </c>
      <c r="AH225" s="7" t="str">
        <f>IF(RIGHT(AH$4,LEN(AH$4)-1)*1&gt;NumSamples,"",IF($A225&lt;=SampleSize,OFFSET(Population!$A$4,RandomNumbers!AH222,0),""))</f>
        <v/>
      </c>
      <c r="AI225" s="7" t="str">
        <f>IF(RIGHT(AI$4,LEN(AI$4)-1)*1&gt;NumSamples,"",IF($A225&lt;=SampleSize,OFFSET(Population!$A$4,RandomNumbers!AI222,0),""))</f>
        <v/>
      </c>
      <c r="AJ225" s="7" t="str">
        <f>IF(RIGHT(AJ$4,LEN(AJ$4)-1)*1&gt;NumSamples,"",IF($A225&lt;=SampleSize,OFFSET(Population!$A$4,RandomNumbers!AJ222,0),""))</f>
        <v/>
      </c>
      <c r="AK225" s="7" t="str">
        <f>IF(RIGHT(AK$4,LEN(AK$4)-1)*1&gt;NumSamples,"",IF($A225&lt;=SampleSize,OFFSET(Population!$A$4,RandomNumbers!AK222,0),""))</f>
        <v/>
      </c>
      <c r="AL225" s="7" t="str">
        <f>IF(RIGHT(AL$4,LEN(AL$4)-1)*1&gt;NumSamples,"",IF($A225&lt;=SampleSize,OFFSET(Population!$A$4,RandomNumbers!AL222,0),""))</f>
        <v/>
      </c>
      <c r="AM225" s="7" t="str">
        <f>IF(RIGHT(AM$4,LEN(AM$4)-1)*1&gt;NumSamples,"",IF($A225&lt;=SampleSize,OFFSET(Population!$A$4,RandomNumbers!AM222,0),""))</f>
        <v/>
      </c>
      <c r="AN225" s="7" t="str">
        <f>IF(RIGHT(AN$4,LEN(AN$4)-1)*1&gt;NumSamples,"",IF($A225&lt;=SampleSize,OFFSET(Population!$A$4,RandomNumbers!AN222,0),""))</f>
        <v/>
      </c>
      <c r="AO225" s="7" t="str">
        <f>IF(RIGHT(AO$4,LEN(AO$4)-1)*1&gt;NumSamples,"",IF($A225&lt;=SampleSize,OFFSET(Population!$A$4,RandomNumbers!AO222,0),""))</f>
        <v/>
      </c>
      <c r="AP225" s="7" t="str">
        <f>IF(RIGHT(AP$4,LEN(AP$4)-1)*1&gt;NumSamples,"",IF($A225&lt;=SampleSize,OFFSET(Population!$A$4,RandomNumbers!AP222,0),""))</f>
        <v/>
      </c>
      <c r="AQ225" s="7" t="str">
        <f>IF(RIGHT(AQ$4,LEN(AQ$4)-1)*1&gt;NumSamples,"",IF($A225&lt;=SampleSize,OFFSET(Population!$A$4,RandomNumbers!AQ222,0),""))</f>
        <v/>
      </c>
      <c r="AR225" s="7" t="str">
        <f>IF(RIGHT(AR$4,LEN(AR$4)-1)*1&gt;NumSamples,"",IF($A225&lt;=SampleSize,OFFSET(Population!$A$4,RandomNumbers!AR222,0),""))</f>
        <v/>
      </c>
      <c r="AS225" s="7" t="str">
        <f>IF(RIGHT(AS$4,LEN(AS$4)-1)*1&gt;NumSamples,"",IF($A225&lt;=SampleSize,OFFSET(Population!$A$4,RandomNumbers!AS222,0),""))</f>
        <v/>
      </c>
      <c r="AT225" s="7" t="str">
        <f>IF(RIGHT(AT$4,LEN(AT$4)-1)*1&gt;NumSamples,"",IF($A225&lt;=SampleSize,OFFSET(Population!$A$4,RandomNumbers!AT222,0),""))</f>
        <v/>
      </c>
      <c r="AU225" s="7" t="str">
        <f>IF(RIGHT(AU$4,LEN(AU$4)-1)*1&gt;NumSamples,"",IF($A225&lt;=SampleSize,OFFSET(Population!$A$4,RandomNumbers!AU222,0),""))</f>
        <v/>
      </c>
      <c r="AV225" s="7" t="str">
        <f>IF(RIGHT(AV$4,LEN(AV$4)-1)*1&gt;NumSamples,"",IF($A225&lt;=SampleSize,OFFSET(Population!$A$4,RandomNumbers!AV222,0),""))</f>
        <v/>
      </c>
      <c r="AW225" s="7" t="str">
        <f>IF(RIGHT(AW$4,LEN(AW$4)-1)*1&gt;NumSamples,"",IF($A225&lt;=SampleSize,OFFSET(Population!$A$4,RandomNumbers!AW222,0),""))</f>
        <v/>
      </c>
      <c r="AX225" s="7" t="str">
        <f>IF(RIGHT(AX$4,LEN(AX$4)-1)*1&gt;NumSamples,"",IF($A225&lt;=SampleSize,OFFSET(Population!$A$4,RandomNumbers!AX222,0),""))</f>
        <v/>
      </c>
      <c r="AY225" s="7" t="str">
        <f>IF(RIGHT(AY$4,LEN(AY$4)-1)*1&gt;NumSamples,"",IF($A225&lt;=SampleSize,OFFSET(Population!$A$4,RandomNumbers!AY222,0),""))</f>
        <v/>
      </c>
      <c r="AZ225" s="7" t="str">
        <f>IF(RIGHT(AZ$4,LEN(AZ$4)-1)*1&gt;NumSamples,"",IF($A225&lt;=SampleSize,OFFSET(Population!$A$4,RandomNumbers!AZ222,0),""))</f>
        <v/>
      </c>
      <c r="BA225" s="7" t="str">
        <f>IF(RIGHT(BA$4,LEN(BA$4)-1)*1&gt;NumSamples,"",IF($A225&lt;=SampleSize,OFFSET(Population!$A$4,RandomNumbers!BA222,0),""))</f>
        <v/>
      </c>
      <c r="BB225" s="7" t="str">
        <f>IF(RIGHT(BB$4,LEN(BB$4)-1)*1&gt;NumSamples,"",IF($A225&lt;=SampleSize,OFFSET(Population!$A$4,RandomNumbers!BB222,0),""))</f>
        <v/>
      </c>
      <c r="BC225" s="7" t="str">
        <f>IF(RIGHT(BC$4,LEN(BC$4)-1)*1&gt;NumSamples,"",IF($A225&lt;=SampleSize,OFFSET(Population!$A$4,RandomNumbers!BC222,0),""))</f>
        <v/>
      </c>
      <c r="BD225" s="7" t="str">
        <f>IF(RIGHT(BD$4,LEN(BD$4)-1)*1&gt;NumSamples,"",IF($A225&lt;=SampleSize,OFFSET(Population!$A$4,RandomNumbers!BD222,0),""))</f>
        <v/>
      </c>
      <c r="BE225" s="7" t="str">
        <f>IF(RIGHT(BE$4,LEN(BE$4)-1)*1&gt;NumSamples,"",IF($A225&lt;=SampleSize,OFFSET(Population!$A$4,RandomNumbers!BE222,0),""))</f>
        <v/>
      </c>
      <c r="BF225" s="7" t="str">
        <f>IF(RIGHT(BF$4,LEN(BF$4)-1)*1&gt;NumSamples,"",IF($A225&lt;=SampleSize,OFFSET(Population!$A$4,RandomNumbers!BF222,0),""))</f>
        <v/>
      </c>
      <c r="BG225" s="7" t="str">
        <f>IF(RIGHT(BG$4,LEN(BG$4)-1)*1&gt;NumSamples,"",IF($A225&lt;=SampleSize,OFFSET(Population!$A$4,RandomNumbers!BG222,0),""))</f>
        <v/>
      </c>
      <c r="BH225" s="7" t="str">
        <f>IF(RIGHT(BH$4,LEN(BH$4)-1)*1&gt;NumSamples,"",IF($A225&lt;=SampleSize,OFFSET(Population!$A$4,RandomNumbers!BH222,0),""))</f>
        <v/>
      </c>
      <c r="BI225" s="7" t="str">
        <f>IF(RIGHT(BI$4,LEN(BI$4)-1)*1&gt;NumSamples,"",IF($A225&lt;=SampleSize,OFFSET(Population!$A$4,RandomNumbers!BI222,0),""))</f>
        <v/>
      </c>
      <c r="BJ225" s="7" t="str">
        <f>IF(RIGHT(BJ$4,LEN(BJ$4)-1)*1&gt;NumSamples,"",IF($A225&lt;=SampleSize,OFFSET(Population!$A$4,RandomNumbers!BJ222,0),""))</f>
        <v/>
      </c>
      <c r="BK225" s="7" t="str">
        <f>IF(RIGHT(BK$4,LEN(BK$4)-1)*1&gt;NumSamples,"",IF($A225&lt;=SampleSize,OFFSET(Population!$A$4,RandomNumbers!BK222,0),""))</f>
        <v/>
      </c>
      <c r="BL225" s="7" t="str">
        <f>IF(RIGHT(BL$4,LEN(BL$4)-1)*1&gt;NumSamples,"",IF($A225&lt;=SampleSize,OFFSET(Population!$A$4,RandomNumbers!BL222,0),""))</f>
        <v/>
      </c>
      <c r="BM225" s="7" t="str">
        <f>IF(RIGHT(BM$4,LEN(BM$4)-1)*1&gt;NumSamples,"",IF($A225&lt;=SampleSize,OFFSET(Population!$A$4,RandomNumbers!BM222,0),""))</f>
        <v/>
      </c>
      <c r="BN225" s="7" t="str">
        <f>IF(RIGHT(BN$4,LEN(BN$4)-1)*1&gt;NumSamples,"",IF($A225&lt;=SampleSize,OFFSET(Population!$A$4,RandomNumbers!BN222,0),""))</f>
        <v/>
      </c>
      <c r="BO225" s="7" t="str">
        <f>IF(RIGHT(BO$4,LEN(BO$4)-1)*1&gt;NumSamples,"",IF($A225&lt;=SampleSize,OFFSET(Population!$A$4,RandomNumbers!BO222,0),""))</f>
        <v/>
      </c>
      <c r="BP225" s="7" t="str">
        <f>IF(RIGHT(BP$4,LEN(BP$4)-1)*1&gt;NumSamples,"",IF($A225&lt;=SampleSize,OFFSET(Population!$A$4,RandomNumbers!BP222,0),""))</f>
        <v/>
      </c>
      <c r="BQ225" s="7" t="str">
        <f>IF(RIGHT(BQ$4,LEN(BQ$4)-1)*1&gt;NumSamples,"",IF($A225&lt;=SampleSize,OFFSET(Population!$A$4,RandomNumbers!BQ222,0),""))</f>
        <v/>
      </c>
      <c r="BR225" s="7" t="str">
        <f>IF(RIGHT(BR$4,LEN(BR$4)-1)*1&gt;NumSamples,"",IF($A225&lt;=SampleSize,OFFSET(Population!$A$4,RandomNumbers!BR222,0),""))</f>
        <v/>
      </c>
      <c r="BS225" s="7" t="str">
        <f>IF(RIGHT(BS$4,LEN(BS$4)-1)*1&gt;NumSamples,"",IF($A225&lt;=SampleSize,OFFSET(Population!$A$4,RandomNumbers!BS222,0),""))</f>
        <v/>
      </c>
      <c r="BT225" s="7" t="str">
        <f>IF(RIGHT(BT$4,LEN(BT$4)-1)*1&gt;NumSamples,"",IF($A225&lt;=SampleSize,OFFSET(Population!$A$4,RandomNumbers!BT222,0),""))</f>
        <v/>
      </c>
      <c r="BU225" s="7" t="str">
        <f>IF(RIGHT(BU$4,LEN(BU$4)-1)*1&gt;NumSamples,"",IF($A225&lt;=SampleSize,OFFSET(Population!$A$4,RandomNumbers!BU222,0),""))</f>
        <v/>
      </c>
      <c r="BV225" s="7" t="str">
        <f>IF(RIGHT(BV$4,LEN(BV$4)-1)*1&gt;NumSamples,"",IF($A225&lt;=SampleSize,OFFSET(Population!$A$4,RandomNumbers!BV222,0),""))</f>
        <v/>
      </c>
      <c r="BW225" s="7" t="str">
        <f>IF(RIGHT(BW$4,LEN(BW$4)-1)*1&gt;NumSamples,"",IF($A225&lt;=SampleSize,OFFSET(Population!$A$4,RandomNumbers!BW222,0),""))</f>
        <v/>
      </c>
      <c r="BX225" s="7" t="str">
        <f>IF(RIGHT(BX$4,LEN(BX$4)-1)*1&gt;NumSamples,"",IF($A225&lt;=SampleSize,OFFSET(Population!$A$4,RandomNumbers!BX222,0),""))</f>
        <v/>
      </c>
      <c r="BY225" s="7" t="str">
        <f>IF(RIGHT(BY$4,LEN(BY$4)-1)*1&gt;NumSamples,"",IF($A225&lt;=SampleSize,OFFSET(Population!$A$4,RandomNumbers!BY222,0),""))</f>
        <v/>
      </c>
      <c r="BZ225" s="7" t="str">
        <f>IF(RIGHT(BZ$4,LEN(BZ$4)-1)*1&gt;NumSamples,"",IF($A225&lt;=SampleSize,OFFSET(Population!$A$4,RandomNumbers!BZ222,0),""))</f>
        <v/>
      </c>
      <c r="CA225" s="7" t="str">
        <f>IF(RIGHT(CA$4,LEN(CA$4)-1)*1&gt;NumSamples,"",IF($A225&lt;=SampleSize,OFFSET(Population!$A$4,RandomNumbers!CA222,0),""))</f>
        <v/>
      </c>
      <c r="CB225" s="7" t="str">
        <f>IF(RIGHT(CB$4,LEN(CB$4)-1)*1&gt;NumSamples,"",IF($A225&lt;=SampleSize,OFFSET(Population!$A$4,RandomNumbers!CB222,0),""))</f>
        <v/>
      </c>
      <c r="CC225" s="7" t="str">
        <f>IF(RIGHT(CC$4,LEN(CC$4)-1)*1&gt;NumSamples,"",IF($A225&lt;=SampleSize,OFFSET(Population!$A$4,RandomNumbers!CC222,0),""))</f>
        <v/>
      </c>
      <c r="CD225" s="7" t="str">
        <f>IF(RIGHT(CD$4,LEN(CD$4)-1)*1&gt;NumSamples,"",IF($A225&lt;=SampleSize,OFFSET(Population!$A$4,RandomNumbers!CD222,0),""))</f>
        <v/>
      </c>
      <c r="CE225" s="7" t="str">
        <f>IF(RIGHT(CE$4,LEN(CE$4)-1)*1&gt;NumSamples,"",IF($A225&lt;=SampleSize,OFFSET(Population!$A$4,RandomNumbers!CE222,0),""))</f>
        <v/>
      </c>
      <c r="CF225" s="7" t="str">
        <f>IF(RIGHT(CF$4,LEN(CF$4)-1)*1&gt;NumSamples,"",IF($A225&lt;=SampleSize,OFFSET(Population!$A$4,RandomNumbers!CF222,0),""))</f>
        <v/>
      </c>
      <c r="CG225" s="7" t="str">
        <f>IF(RIGHT(CG$4,LEN(CG$4)-1)*1&gt;NumSamples,"",IF($A225&lt;=SampleSize,OFFSET(Population!$A$4,RandomNumbers!CG222,0),""))</f>
        <v/>
      </c>
      <c r="CH225" s="7" t="str">
        <f>IF(RIGHT(CH$4,LEN(CH$4)-1)*1&gt;NumSamples,"",IF($A225&lt;=SampleSize,OFFSET(Population!$A$4,RandomNumbers!CH222,0),""))</f>
        <v/>
      </c>
      <c r="CI225" s="7" t="str">
        <f>IF(RIGHT(CI$4,LEN(CI$4)-1)*1&gt;NumSamples,"",IF($A225&lt;=SampleSize,OFFSET(Population!$A$4,RandomNumbers!CI222,0),""))</f>
        <v/>
      </c>
      <c r="CJ225" s="7" t="str">
        <f>IF(RIGHT(CJ$4,LEN(CJ$4)-1)*1&gt;NumSamples,"",IF($A225&lt;=SampleSize,OFFSET(Population!$A$4,RandomNumbers!CJ222,0),""))</f>
        <v/>
      </c>
      <c r="CK225" s="7" t="str">
        <f>IF(RIGHT(CK$4,LEN(CK$4)-1)*1&gt;NumSamples,"",IF($A225&lt;=SampleSize,OFFSET(Population!$A$4,RandomNumbers!CK222,0),""))</f>
        <v/>
      </c>
      <c r="CL225" s="7" t="str">
        <f>IF(RIGHT(CL$4,LEN(CL$4)-1)*1&gt;NumSamples,"",IF($A225&lt;=SampleSize,OFFSET(Population!$A$4,RandomNumbers!CL222,0),""))</f>
        <v/>
      </c>
      <c r="CM225" s="7" t="str">
        <f>IF(RIGHT(CM$4,LEN(CM$4)-1)*1&gt;NumSamples,"",IF($A225&lt;=SampleSize,OFFSET(Population!$A$4,RandomNumbers!CM222,0),""))</f>
        <v/>
      </c>
      <c r="CN225" s="7" t="str">
        <f>IF(RIGHT(CN$4,LEN(CN$4)-1)*1&gt;NumSamples,"",IF($A225&lt;=SampleSize,OFFSET(Population!$A$4,RandomNumbers!CN222,0),""))</f>
        <v/>
      </c>
      <c r="CO225" s="7" t="str">
        <f>IF(RIGHT(CO$4,LEN(CO$4)-1)*1&gt;NumSamples,"",IF($A225&lt;=SampleSize,OFFSET(Population!$A$4,RandomNumbers!CO222,0),""))</f>
        <v/>
      </c>
      <c r="CP225" s="7" t="str">
        <f>IF(RIGHT(CP$4,LEN(CP$4)-1)*1&gt;NumSamples,"",IF($A225&lt;=SampleSize,OFFSET(Population!$A$4,RandomNumbers!CP222,0),""))</f>
        <v/>
      </c>
      <c r="CQ225" s="7" t="str">
        <f>IF(RIGHT(CQ$4,LEN(CQ$4)-1)*1&gt;NumSamples,"",IF($A225&lt;=SampleSize,OFFSET(Population!$A$4,RandomNumbers!CQ222,0),""))</f>
        <v/>
      </c>
      <c r="CR225" s="7" t="str">
        <f>IF(RIGHT(CR$4,LEN(CR$4)-1)*1&gt;NumSamples,"",IF($A225&lt;=SampleSize,OFFSET(Population!$A$4,RandomNumbers!CR222,0),""))</f>
        <v/>
      </c>
      <c r="CS225" s="7" t="str">
        <f>IF(RIGHT(CS$4,LEN(CS$4)-1)*1&gt;NumSamples,"",IF($A225&lt;=SampleSize,OFFSET(Population!$A$4,RandomNumbers!CS222,0),""))</f>
        <v/>
      </c>
      <c r="CT225" s="7" t="str">
        <f>IF(RIGHT(CT$4,LEN(CT$4)-1)*1&gt;NumSamples,"",IF($A225&lt;=SampleSize,OFFSET(Population!$A$4,RandomNumbers!CT222,0),""))</f>
        <v/>
      </c>
      <c r="CU225" s="7" t="str">
        <f>IF(RIGHT(CU$4,LEN(CU$4)-1)*1&gt;NumSamples,"",IF($A225&lt;=SampleSize,OFFSET(Population!$A$4,RandomNumbers!CU222,0),""))</f>
        <v/>
      </c>
      <c r="CV225" s="7" t="str">
        <f>IF(RIGHT(CV$4,LEN(CV$4)-1)*1&gt;NumSamples,"",IF($A225&lt;=SampleSize,OFFSET(Population!$A$4,RandomNumbers!CV222,0),""))</f>
        <v/>
      </c>
      <c r="CW225" s="7" t="str">
        <f>IF(RIGHT(CW$4,LEN(CW$4)-1)*1&gt;NumSamples,"",IF($A225&lt;=SampleSize,OFFSET(Population!$A$4,RandomNumbers!CW222,0),""))</f>
        <v/>
      </c>
    </row>
    <row r="226" ht="14.25" customHeight="1">
      <c r="A226" s="7">
        <v>222.0</v>
      </c>
      <c r="B226" s="7" t="str">
        <f>IF(RIGHT(B$4,LEN(B$4)-1)*1&gt;NumSamples,"",IF($A226&lt;=SampleSize,OFFSET(Population!$A$4,RandomNumbers!B223,0),""))</f>
        <v/>
      </c>
      <c r="C226" s="7" t="str">
        <f>IF(RIGHT(C$4,LEN(C$4)-1)*1&gt;NumSamples,"",IF($A226&lt;=SampleSize,OFFSET(Population!$A$4,RandomNumbers!C223,0),""))</f>
        <v/>
      </c>
      <c r="D226" s="7" t="str">
        <f>IF(RIGHT(D$4,LEN(D$4)-1)*1&gt;NumSamples,"",IF($A226&lt;=SampleSize,OFFSET(Population!$A$4,RandomNumbers!D223,0),""))</f>
        <v/>
      </c>
      <c r="E226" s="7" t="str">
        <f>IF(RIGHT(E$4,LEN(E$4)-1)*1&gt;NumSamples,"",IF($A226&lt;=SampleSize,OFFSET(Population!$A$4,RandomNumbers!E223,0),""))</f>
        <v/>
      </c>
      <c r="F226" s="7" t="str">
        <f>IF(RIGHT(F$4,LEN(F$4)-1)*1&gt;NumSamples,"",IF($A226&lt;=SampleSize,OFFSET(Population!$A$4,RandomNumbers!F223,0),""))</f>
        <v/>
      </c>
      <c r="G226" s="7" t="str">
        <f>IF(RIGHT(G$4,LEN(G$4)-1)*1&gt;NumSamples,"",IF($A226&lt;=SampleSize,OFFSET(Population!$A$4,RandomNumbers!G223,0),""))</f>
        <v/>
      </c>
      <c r="H226" s="7" t="str">
        <f>IF(RIGHT(H$4,LEN(H$4)-1)*1&gt;NumSamples,"",IF($A226&lt;=SampleSize,OFFSET(Population!$A$4,RandomNumbers!H223,0),""))</f>
        <v/>
      </c>
      <c r="I226" s="7" t="str">
        <f>IF(RIGHT(I$4,LEN(I$4)-1)*1&gt;NumSamples,"",IF($A226&lt;=SampleSize,OFFSET(Population!$A$4,RandomNumbers!I223,0),""))</f>
        <v/>
      </c>
      <c r="J226" s="7" t="str">
        <f>IF(RIGHT(J$4,LEN(J$4)-1)*1&gt;NumSamples,"",IF($A226&lt;=SampleSize,OFFSET(Population!$A$4,RandomNumbers!J223,0),""))</f>
        <v/>
      </c>
      <c r="K226" s="7" t="str">
        <f>IF(RIGHT(K$4,LEN(K$4)-1)*1&gt;NumSamples,"",IF($A226&lt;=SampleSize,OFFSET(Population!$A$4,RandomNumbers!K223,0),""))</f>
        <v/>
      </c>
      <c r="L226" s="7" t="str">
        <f>IF(RIGHT(L$4,LEN(L$4)-1)*1&gt;NumSamples,"",IF($A226&lt;=SampleSize,OFFSET(Population!$A$4,RandomNumbers!L223,0),""))</f>
        <v/>
      </c>
      <c r="M226" s="7" t="str">
        <f>IF(RIGHT(M$4,LEN(M$4)-1)*1&gt;NumSamples,"",IF($A226&lt;=SampleSize,OFFSET(Population!$A$4,RandomNumbers!M223,0),""))</f>
        <v/>
      </c>
      <c r="N226" s="7" t="str">
        <f>IF(RIGHT(N$4,LEN(N$4)-1)*1&gt;NumSamples,"",IF($A226&lt;=SampleSize,OFFSET(Population!$A$4,RandomNumbers!N223,0),""))</f>
        <v/>
      </c>
      <c r="O226" s="7" t="str">
        <f>IF(RIGHT(O$4,LEN(O$4)-1)*1&gt;NumSamples,"",IF($A226&lt;=SampleSize,OFFSET(Population!$A$4,RandomNumbers!O223,0),""))</f>
        <v/>
      </c>
      <c r="P226" s="7" t="str">
        <f>IF(RIGHT(P$4,LEN(P$4)-1)*1&gt;NumSamples,"",IF($A226&lt;=SampleSize,OFFSET(Population!$A$4,RandomNumbers!P223,0),""))</f>
        <v/>
      </c>
      <c r="Q226" s="7" t="str">
        <f>IF(RIGHT(Q$4,LEN(Q$4)-1)*1&gt;NumSamples,"",IF($A226&lt;=SampleSize,OFFSET(Population!$A$4,RandomNumbers!Q223,0),""))</f>
        <v/>
      </c>
      <c r="R226" s="7" t="str">
        <f>IF(RIGHT(R$4,LEN(R$4)-1)*1&gt;NumSamples,"",IF($A226&lt;=SampleSize,OFFSET(Population!$A$4,RandomNumbers!R223,0),""))</f>
        <v/>
      </c>
      <c r="S226" s="7" t="str">
        <f>IF(RIGHT(S$4,LEN(S$4)-1)*1&gt;NumSamples,"",IF($A226&lt;=SampleSize,OFFSET(Population!$A$4,RandomNumbers!S223,0),""))</f>
        <v/>
      </c>
      <c r="T226" s="7" t="str">
        <f>IF(RIGHT(T$4,LEN(T$4)-1)*1&gt;NumSamples,"",IF($A226&lt;=SampleSize,OFFSET(Population!$A$4,RandomNumbers!T223,0),""))</f>
        <v/>
      </c>
      <c r="U226" s="7" t="str">
        <f>IF(RIGHT(U$4,LEN(U$4)-1)*1&gt;NumSamples,"",IF($A226&lt;=SampleSize,OFFSET(Population!$A$4,RandomNumbers!U223,0),""))</f>
        <v/>
      </c>
      <c r="V226" s="7" t="str">
        <f>IF(RIGHT(V$4,LEN(V$4)-1)*1&gt;NumSamples,"",IF($A226&lt;=SampleSize,OFFSET(Population!$A$4,RandomNumbers!V223,0),""))</f>
        <v/>
      </c>
      <c r="W226" s="7" t="str">
        <f>IF(RIGHT(W$4,LEN(W$4)-1)*1&gt;NumSamples,"",IF($A226&lt;=SampleSize,OFFSET(Population!$A$4,RandomNumbers!W223,0),""))</f>
        <v/>
      </c>
      <c r="X226" s="7" t="str">
        <f>IF(RIGHT(X$4,LEN(X$4)-1)*1&gt;NumSamples,"",IF($A226&lt;=SampleSize,OFFSET(Population!$A$4,RandomNumbers!X223,0),""))</f>
        <v/>
      </c>
      <c r="Y226" s="7" t="str">
        <f>IF(RIGHT(Y$4,LEN(Y$4)-1)*1&gt;NumSamples,"",IF($A226&lt;=SampleSize,OFFSET(Population!$A$4,RandomNumbers!Y223,0),""))</f>
        <v/>
      </c>
      <c r="Z226" s="7" t="str">
        <f>IF(RIGHT(Z$4,LEN(Z$4)-1)*1&gt;NumSamples,"",IF($A226&lt;=SampleSize,OFFSET(Population!$A$4,RandomNumbers!Z223,0),""))</f>
        <v/>
      </c>
      <c r="AA226" s="7" t="str">
        <f>IF(RIGHT(AA$4,LEN(AA$4)-1)*1&gt;NumSamples,"",IF($A226&lt;=SampleSize,OFFSET(Population!$A$4,RandomNumbers!AA223,0),""))</f>
        <v/>
      </c>
      <c r="AB226" s="7" t="str">
        <f>IF(RIGHT(AB$4,LEN(AB$4)-1)*1&gt;NumSamples,"",IF($A226&lt;=SampleSize,OFFSET(Population!$A$4,RandomNumbers!AB223,0),""))</f>
        <v/>
      </c>
      <c r="AC226" s="7" t="str">
        <f>IF(RIGHT(AC$4,LEN(AC$4)-1)*1&gt;NumSamples,"",IF($A226&lt;=SampleSize,OFFSET(Population!$A$4,RandomNumbers!AC223,0),""))</f>
        <v/>
      </c>
      <c r="AD226" s="7" t="str">
        <f>IF(RIGHT(AD$4,LEN(AD$4)-1)*1&gt;NumSamples,"",IF($A226&lt;=SampleSize,OFFSET(Population!$A$4,RandomNumbers!AD223,0),""))</f>
        <v/>
      </c>
      <c r="AE226" s="7" t="str">
        <f>IF(RIGHT(AE$4,LEN(AE$4)-1)*1&gt;NumSamples,"",IF($A226&lt;=SampleSize,OFFSET(Population!$A$4,RandomNumbers!AE223,0),""))</f>
        <v/>
      </c>
      <c r="AF226" s="7" t="str">
        <f>IF(RIGHT(AF$4,LEN(AF$4)-1)*1&gt;NumSamples,"",IF($A226&lt;=SampleSize,OFFSET(Population!$A$4,RandomNumbers!AF223,0),""))</f>
        <v/>
      </c>
      <c r="AG226" s="7" t="str">
        <f>IF(RIGHT(AG$4,LEN(AG$4)-1)*1&gt;NumSamples,"",IF($A226&lt;=SampleSize,OFFSET(Population!$A$4,RandomNumbers!AG223,0),""))</f>
        <v/>
      </c>
      <c r="AH226" s="7" t="str">
        <f>IF(RIGHT(AH$4,LEN(AH$4)-1)*1&gt;NumSamples,"",IF($A226&lt;=SampleSize,OFFSET(Population!$A$4,RandomNumbers!AH223,0),""))</f>
        <v/>
      </c>
      <c r="AI226" s="7" t="str">
        <f>IF(RIGHT(AI$4,LEN(AI$4)-1)*1&gt;NumSamples,"",IF($A226&lt;=SampleSize,OFFSET(Population!$A$4,RandomNumbers!AI223,0),""))</f>
        <v/>
      </c>
      <c r="AJ226" s="7" t="str">
        <f>IF(RIGHT(AJ$4,LEN(AJ$4)-1)*1&gt;NumSamples,"",IF($A226&lt;=SampleSize,OFFSET(Population!$A$4,RandomNumbers!AJ223,0),""))</f>
        <v/>
      </c>
      <c r="AK226" s="7" t="str">
        <f>IF(RIGHT(AK$4,LEN(AK$4)-1)*1&gt;NumSamples,"",IF($A226&lt;=SampleSize,OFFSET(Population!$A$4,RandomNumbers!AK223,0),""))</f>
        <v/>
      </c>
      <c r="AL226" s="7" t="str">
        <f>IF(RIGHT(AL$4,LEN(AL$4)-1)*1&gt;NumSamples,"",IF($A226&lt;=SampleSize,OFFSET(Population!$A$4,RandomNumbers!AL223,0),""))</f>
        <v/>
      </c>
      <c r="AM226" s="7" t="str">
        <f>IF(RIGHT(AM$4,LEN(AM$4)-1)*1&gt;NumSamples,"",IF($A226&lt;=SampleSize,OFFSET(Population!$A$4,RandomNumbers!AM223,0),""))</f>
        <v/>
      </c>
      <c r="AN226" s="7" t="str">
        <f>IF(RIGHT(AN$4,LEN(AN$4)-1)*1&gt;NumSamples,"",IF($A226&lt;=SampleSize,OFFSET(Population!$A$4,RandomNumbers!AN223,0),""))</f>
        <v/>
      </c>
      <c r="AO226" s="7" t="str">
        <f>IF(RIGHT(AO$4,LEN(AO$4)-1)*1&gt;NumSamples,"",IF($A226&lt;=SampleSize,OFFSET(Population!$A$4,RandomNumbers!AO223,0),""))</f>
        <v/>
      </c>
      <c r="AP226" s="7" t="str">
        <f>IF(RIGHT(AP$4,LEN(AP$4)-1)*1&gt;NumSamples,"",IF($A226&lt;=SampleSize,OFFSET(Population!$A$4,RandomNumbers!AP223,0),""))</f>
        <v/>
      </c>
      <c r="AQ226" s="7" t="str">
        <f>IF(RIGHT(AQ$4,LEN(AQ$4)-1)*1&gt;NumSamples,"",IF($A226&lt;=SampleSize,OFFSET(Population!$A$4,RandomNumbers!AQ223,0),""))</f>
        <v/>
      </c>
      <c r="AR226" s="7" t="str">
        <f>IF(RIGHT(AR$4,LEN(AR$4)-1)*1&gt;NumSamples,"",IF($A226&lt;=SampleSize,OFFSET(Population!$A$4,RandomNumbers!AR223,0),""))</f>
        <v/>
      </c>
      <c r="AS226" s="7" t="str">
        <f>IF(RIGHT(AS$4,LEN(AS$4)-1)*1&gt;NumSamples,"",IF($A226&lt;=SampleSize,OFFSET(Population!$A$4,RandomNumbers!AS223,0),""))</f>
        <v/>
      </c>
      <c r="AT226" s="7" t="str">
        <f>IF(RIGHT(AT$4,LEN(AT$4)-1)*1&gt;NumSamples,"",IF($A226&lt;=SampleSize,OFFSET(Population!$A$4,RandomNumbers!AT223,0),""))</f>
        <v/>
      </c>
      <c r="AU226" s="7" t="str">
        <f>IF(RIGHT(AU$4,LEN(AU$4)-1)*1&gt;NumSamples,"",IF($A226&lt;=SampleSize,OFFSET(Population!$A$4,RandomNumbers!AU223,0),""))</f>
        <v/>
      </c>
      <c r="AV226" s="7" t="str">
        <f>IF(RIGHT(AV$4,LEN(AV$4)-1)*1&gt;NumSamples,"",IF($A226&lt;=SampleSize,OFFSET(Population!$A$4,RandomNumbers!AV223,0),""))</f>
        <v/>
      </c>
      <c r="AW226" s="7" t="str">
        <f>IF(RIGHT(AW$4,LEN(AW$4)-1)*1&gt;NumSamples,"",IF($A226&lt;=SampleSize,OFFSET(Population!$A$4,RandomNumbers!AW223,0),""))</f>
        <v/>
      </c>
      <c r="AX226" s="7" t="str">
        <f>IF(RIGHT(AX$4,LEN(AX$4)-1)*1&gt;NumSamples,"",IF($A226&lt;=SampleSize,OFFSET(Population!$A$4,RandomNumbers!AX223,0),""))</f>
        <v/>
      </c>
      <c r="AY226" s="7" t="str">
        <f>IF(RIGHT(AY$4,LEN(AY$4)-1)*1&gt;NumSamples,"",IF($A226&lt;=SampleSize,OFFSET(Population!$A$4,RandomNumbers!AY223,0),""))</f>
        <v/>
      </c>
      <c r="AZ226" s="7" t="str">
        <f>IF(RIGHT(AZ$4,LEN(AZ$4)-1)*1&gt;NumSamples,"",IF($A226&lt;=SampleSize,OFFSET(Population!$A$4,RandomNumbers!AZ223,0),""))</f>
        <v/>
      </c>
      <c r="BA226" s="7" t="str">
        <f>IF(RIGHT(BA$4,LEN(BA$4)-1)*1&gt;NumSamples,"",IF($A226&lt;=SampleSize,OFFSET(Population!$A$4,RandomNumbers!BA223,0),""))</f>
        <v/>
      </c>
      <c r="BB226" s="7" t="str">
        <f>IF(RIGHT(BB$4,LEN(BB$4)-1)*1&gt;NumSamples,"",IF($A226&lt;=SampleSize,OFFSET(Population!$A$4,RandomNumbers!BB223,0),""))</f>
        <v/>
      </c>
      <c r="BC226" s="7" t="str">
        <f>IF(RIGHT(BC$4,LEN(BC$4)-1)*1&gt;NumSamples,"",IF($A226&lt;=SampleSize,OFFSET(Population!$A$4,RandomNumbers!BC223,0),""))</f>
        <v/>
      </c>
      <c r="BD226" s="7" t="str">
        <f>IF(RIGHT(BD$4,LEN(BD$4)-1)*1&gt;NumSamples,"",IF($A226&lt;=SampleSize,OFFSET(Population!$A$4,RandomNumbers!BD223,0),""))</f>
        <v/>
      </c>
      <c r="BE226" s="7" t="str">
        <f>IF(RIGHT(BE$4,LEN(BE$4)-1)*1&gt;NumSamples,"",IF($A226&lt;=SampleSize,OFFSET(Population!$A$4,RandomNumbers!BE223,0),""))</f>
        <v/>
      </c>
      <c r="BF226" s="7" t="str">
        <f>IF(RIGHT(BF$4,LEN(BF$4)-1)*1&gt;NumSamples,"",IF($A226&lt;=SampleSize,OFFSET(Population!$A$4,RandomNumbers!BF223,0),""))</f>
        <v/>
      </c>
      <c r="BG226" s="7" t="str">
        <f>IF(RIGHT(BG$4,LEN(BG$4)-1)*1&gt;NumSamples,"",IF($A226&lt;=SampleSize,OFFSET(Population!$A$4,RandomNumbers!BG223,0),""))</f>
        <v/>
      </c>
      <c r="BH226" s="7" t="str">
        <f>IF(RIGHT(BH$4,LEN(BH$4)-1)*1&gt;NumSamples,"",IF($A226&lt;=SampleSize,OFFSET(Population!$A$4,RandomNumbers!BH223,0),""))</f>
        <v/>
      </c>
      <c r="BI226" s="7" t="str">
        <f>IF(RIGHT(BI$4,LEN(BI$4)-1)*1&gt;NumSamples,"",IF($A226&lt;=SampleSize,OFFSET(Population!$A$4,RandomNumbers!BI223,0),""))</f>
        <v/>
      </c>
      <c r="BJ226" s="7" t="str">
        <f>IF(RIGHT(BJ$4,LEN(BJ$4)-1)*1&gt;NumSamples,"",IF($A226&lt;=SampleSize,OFFSET(Population!$A$4,RandomNumbers!BJ223,0),""))</f>
        <v/>
      </c>
      <c r="BK226" s="7" t="str">
        <f>IF(RIGHT(BK$4,LEN(BK$4)-1)*1&gt;NumSamples,"",IF($A226&lt;=SampleSize,OFFSET(Population!$A$4,RandomNumbers!BK223,0),""))</f>
        <v/>
      </c>
      <c r="BL226" s="7" t="str">
        <f>IF(RIGHT(BL$4,LEN(BL$4)-1)*1&gt;NumSamples,"",IF($A226&lt;=SampleSize,OFFSET(Population!$A$4,RandomNumbers!BL223,0),""))</f>
        <v/>
      </c>
      <c r="BM226" s="7" t="str">
        <f>IF(RIGHT(BM$4,LEN(BM$4)-1)*1&gt;NumSamples,"",IF($A226&lt;=SampleSize,OFFSET(Population!$A$4,RandomNumbers!BM223,0),""))</f>
        <v/>
      </c>
      <c r="BN226" s="7" t="str">
        <f>IF(RIGHT(BN$4,LEN(BN$4)-1)*1&gt;NumSamples,"",IF($A226&lt;=SampleSize,OFFSET(Population!$A$4,RandomNumbers!BN223,0),""))</f>
        <v/>
      </c>
      <c r="BO226" s="7" t="str">
        <f>IF(RIGHT(BO$4,LEN(BO$4)-1)*1&gt;NumSamples,"",IF($A226&lt;=SampleSize,OFFSET(Population!$A$4,RandomNumbers!BO223,0),""))</f>
        <v/>
      </c>
      <c r="BP226" s="7" t="str">
        <f>IF(RIGHT(BP$4,LEN(BP$4)-1)*1&gt;NumSamples,"",IF($A226&lt;=SampleSize,OFFSET(Population!$A$4,RandomNumbers!BP223,0),""))</f>
        <v/>
      </c>
      <c r="BQ226" s="7" t="str">
        <f>IF(RIGHT(BQ$4,LEN(BQ$4)-1)*1&gt;NumSamples,"",IF($A226&lt;=SampleSize,OFFSET(Population!$A$4,RandomNumbers!BQ223,0),""))</f>
        <v/>
      </c>
      <c r="BR226" s="7" t="str">
        <f>IF(RIGHT(BR$4,LEN(BR$4)-1)*1&gt;NumSamples,"",IF($A226&lt;=SampleSize,OFFSET(Population!$A$4,RandomNumbers!BR223,0),""))</f>
        <v/>
      </c>
      <c r="BS226" s="7" t="str">
        <f>IF(RIGHT(BS$4,LEN(BS$4)-1)*1&gt;NumSamples,"",IF($A226&lt;=SampleSize,OFFSET(Population!$A$4,RandomNumbers!BS223,0),""))</f>
        <v/>
      </c>
      <c r="BT226" s="7" t="str">
        <f>IF(RIGHT(BT$4,LEN(BT$4)-1)*1&gt;NumSamples,"",IF($A226&lt;=SampleSize,OFFSET(Population!$A$4,RandomNumbers!BT223,0),""))</f>
        <v/>
      </c>
      <c r="BU226" s="7" t="str">
        <f>IF(RIGHT(BU$4,LEN(BU$4)-1)*1&gt;NumSamples,"",IF($A226&lt;=SampleSize,OFFSET(Population!$A$4,RandomNumbers!BU223,0),""))</f>
        <v/>
      </c>
      <c r="BV226" s="7" t="str">
        <f>IF(RIGHT(BV$4,LEN(BV$4)-1)*1&gt;NumSamples,"",IF($A226&lt;=SampleSize,OFFSET(Population!$A$4,RandomNumbers!BV223,0),""))</f>
        <v/>
      </c>
      <c r="BW226" s="7" t="str">
        <f>IF(RIGHT(BW$4,LEN(BW$4)-1)*1&gt;NumSamples,"",IF($A226&lt;=SampleSize,OFFSET(Population!$A$4,RandomNumbers!BW223,0),""))</f>
        <v/>
      </c>
      <c r="BX226" s="7" t="str">
        <f>IF(RIGHT(BX$4,LEN(BX$4)-1)*1&gt;NumSamples,"",IF($A226&lt;=SampleSize,OFFSET(Population!$A$4,RandomNumbers!BX223,0),""))</f>
        <v/>
      </c>
      <c r="BY226" s="7" t="str">
        <f>IF(RIGHT(BY$4,LEN(BY$4)-1)*1&gt;NumSamples,"",IF($A226&lt;=SampleSize,OFFSET(Population!$A$4,RandomNumbers!BY223,0),""))</f>
        <v/>
      </c>
      <c r="BZ226" s="7" t="str">
        <f>IF(RIGHT(BZ$4,LEN(BZ$4)-1)*1&gt;NumSamples,"",IF($A226&lt;=SampleSize,OFFSET(Population!$A$4,RandomNumbers!BZ223,0),""))</f>
        <v/>
      </c>
      <c r="CA226" s="7" t="str">
        <f>IF(RIGHT(CA$4,LEN(CA$4)-1)*1&gt;NumSamples,"",IF($A226&lt;=SampleSize,OFFSET(Population!$A$4,RandomNumbers!CA223,0),""))</f>
        <v/>
      </c>
      <c r="CB226" s="7" t="str">
        <f>IF(RIGHT(CB$4,LEN(CB$4)-1)*1&gt;NumSamples,"",IF($A226&lt;=SampleSize,OFFSET(Population!$A$4,RandomNumbers!CB223,0),""))</f>
        <v/>
      </c>
      <c r="CC226" s="7" t="str">
        <f>IF(RIGHT(CC$4,LEN(CC$4)-1)*1&gt;NumSamples,"",IF($A226&lt;=SampleSize,OFFSET(Population!$A$4,RandomNumbers!CC223,0),""))</f>
        <v/>
      </c>
      <c r="CD226" s="7" t="str">
        <f>IF(RIGHT(CD$4,LEN(CD$4)-1)*1&gt;NumSamples,"",IF($A226&lt;=SampleSize,OFFSET(Population!$A$4,RandomNumbers!CD223,0),""))</f>
        <v/>
      </c>
      <c r="CE226" s="7" t="str">
        <f>IF(RIGHT(CE$4,LEN(CE$4)-1)*1&gt;NumSamples,"",IF($A226&lt;=SampleSize,OFFSET(Population!$A$4,RandomNumbers!CE223,0),""))</f>
        <v/>
      </c>
      <c r="CF226" s="7" t="str">
        <f>IF(RIGHT(CF$4,LEN(CF$4)-1)*1&gt;NumSamples,"",IF($A226&lt;=SampleSize,OFFSET(Population!$A$4,RandomNumbers!CF223,0),""))</f>
        <v/>
      </c>
      <c r="CG226" s="7" t="str">
        <f>IF(RIGHT(CG$4,LEN(CG$4)-1)*1&gt;NumSamples,"",IF($A226&lt;=SampleSize,OFFSET(Population!$A$4,RandomNumbers!CG223,0),""))</f>
        <v/>
      </c>
      <c r="CH226" s="7" t="str">
        <f>IF(RIGHT(CH$4,LEN(CH$4)-1)*1&gt;NumSamples,"",IF($A226&lt;=SampleSize,OFFSET(Population!$A$4,RandomNumbers!CH223,0),""))</f>
        <v/>
      </c>
      <c r="CI226" s="7" t="str">
        <f>IF(RIGHT(CI$4,LEN(CI$4)-1)*1&gt;NumSamples,"",IF($A226&lt;=SampleSize,OFFSET(Population!$A$4,RandomNumbers!CI223,0),""))</f>
        <v/>
      </c>
      <c r="CJ226" s="7" t="str">
        <f>IF(RIGHT(CJ$4,LEN(CJ$4)-1)*1&gt;NumSamples,"",IF($A226&lt;=SampleSize,OFFSET(Population!$A$4,RandomNumbers!CJ223,0),""))</f>
        <v/>
      </c>
      <c r="CK226" s="7" t="str">
        <f>IF(RIGHT(CK$4,LEN(CK$4)-1)*1&gt;NumSamples,"",IF($A226&lt;=SampleSize,OFFSET(Population!$A$4,RandomNumbers!CK223,0),""))</f>
        <v/>
      </c>
      <c r="CL226" s="7" t="str">
        <f>IF(RIGHT(CL$4,LEN(CL$4)-1)*1&gt;NumSamples,"",IF($A226&lt;=SampleSize,OFFSET(Population!$A$4,RandomNumbers!CL223,0),""))</f>
        <v/>
      </c>
      <c r="CM226" s="7" t="str">
        <f>IF(RIGHT(CM$4,LEN(CM$4)-1)*1&gt;NumSamples,"",IF($A226&lt;=SampleSize,OFFSET(Population!$A$4,RandomNumbers!CM223,0),""))</f>
        <v/>
      </c>
      <c r="CN226" s="7" t="str">
        <f>IF(RIGHT(CN$4,LEN(CN$4)-1)*1&gt;NumSamples,"",IF($A226&lt;=SampleSize,OFFSET(Population!$A$4,RandomNumbers!CN223,0),""))</f>
        <v/>
      </c>
      <c r="CO226" s="7" t="str">
        <f>IF(RIGHT(CO$4,LEN(CO$4)-1)*1&gt;NumSamples,"",IF($A226&lt;=SampleSize,OFFSET(Population!$A$4,RandomNumbers!CO223,0),""))</f>
        <v/>
      </c>
      <c r="CP226" s="7" t="str">
        <f>IF(RIGHT(CP$4,LEN(CP$4)-1)*1&gt;NumSamples,"",IF($A226&lt;=SampleSize,OFFSET(Population!$A$4,RandomNumbers!CP223,0),""))</f>
        <v/>
      </c>
      <c r="CQ226" s="7" t="str">
        <f>IF(RIGHT(CQ$4,LEN(CQ$4)-1)*1&gt;NumSamples,"",IF($A226&lt;=SampleSize,OFFSET(Population!$A$4,RandomNumbers!CQ223,0),""))</f>
        <v/>
      </c>
      <c r="CR226" s="7" t="str">
        <f>IF(RIGHT(CR$4,LEN(CR$4)-1)*1&gt;NumSamples,"",IF($A226&lt;=SampleSize,OFFSET(Population!$A$4,RandomNumbers!CR223,0),""))</f>
        <v/>
      </c>
      <c r="CS226" s="7" t="str">
        <f>IF(RIGHT(CS$4,LEN(CS$4)-1)*1&gt;NumSamples,"",IF($A226&lt;=SampleSize,OFFSET(Population!$A$4,RandomNumbers!CS223,0),""))</f>
        <v/>
      </c>
      <c r="CT226" s="7" t="str">
        <f>IF(RIGHT(CT$4,LEN(CT$4)-1)*1&gt;NumSamples,"",IF($A226&lt;=SampleSize,OFFSET(Population!$A$4,RandomNumbers!CT223,0),""))</f>
        <v/>
      </c>
      <c r="CU226" s="7" t="str">
        <f>IF(RIGHT(CU$4,LEN(CU$4)-1)*1&gt;NumSamples,"",IF($A226&lt;=SampleSize,OFFSET(Population!$A$4,RandomNumbers!CU223,0),""))</f>
        <v/>
      </c>
      <c r="CV226" s="7" t="str">
        <f>IF(RIGHT(CV$4,LEN(CV$4)-1)*1&gt;NumSamples,"",IF($A226&lt;=SampleSize,OFFSET(Population!$A$4,RandomNumbers!CV223,0),""))</f>
        <v/>
      </c>
      <c r="CW226" s="7" t="str">
        <f>IF(RIGHT(CW$4,LEN(CW$4)-1)*1&gt;NumSamples,"",IF($A226&lt;=SampleSize,OFFSET(Population!$A$4,RandomNumbers!CW223,0),""))</f>
        <v/>
      </c>
    </row>
    <row r="227" ht="14.25" customHeight="1">
      <c r="A227" s="7">
        <v>223.0</v>
      </c>
      <c r="B227" s="7" t="str">
        <f>IF(RIGHT(B$4,LEN(B$4)-1)*1&gt;NumSamples,"",IF($A227&lt;=SampleSize,OFFSET(Population!$A$4,RandomNumbers!B224,0),""))</f>
        <v/>
      </c>
      <c r="C227" s="7" t="str">
        <f>IF(RIGHT(C$4,LEN(C$4)-1)*1&gt;NumSamples,"",IF($A227&lt;=SampleSize,OFFSET(Population!$A$4,RandomNumbers!C224,0),""))</f>
        <v/>
      </c>
      <c r="D227" s="7" t="str">
        <f>IF(RIGHT(D$4,LEN(D$4)-1)*1&gt;NumSamples,"",IF($A227&lt;=SampleSize,OFFSET(Population!$A$4,RandomNumbers!D224,0),""))</f>
        <v/>
      </c>
      <c r="E227" s="7" t="str">
        <f>IF(RIGHT(E$4,LEN(E$4)-1)*1&gt;NumSamples,"",IF($A227&lt;=SampleSize,OFFSET(Population!$A$4,RandomNumbers!E224,0),""))</f>
        <v/>
      </c>
      <c r="F227" s="7" t="str">
        <f>IF(RIGHT(F$4,LEN(F$4)-1)*1&gt;NumSamples,"",IF($A227&lt;=SampleSize,OFFSET(Population!$A$4,RandomNumbers!F224,0),""))</f>
        <v/>
      </c>
      <c r="G227" s="7" t="str">
        <f>IF(RIGHT(G$4,LEN(G$4)-1)*1&gt;NumSamples,"",IF($A227&lt;=SampleSize,OFFSET(Population!$A$4,RandomNumbers!G224,0),""))</f>
        <v/>
      </c>
      <c r="H227" s="7" t="str">
        <f>IF(RIGHT(H$4,LEN(H$4)-1)*1&gt;NumSamples,"",IF($A227&lt;=SampleSize,OFFSET(Population!$A$4,RandomNumbers!H224,0),""))</f>
        <v/>
      </c>
      <c r="I227" s="7" t="str">
        <f>IF(RIGHT(I$4,LEN(I$4)-1)*1&gt;NumSamples,"",IF($A227&lt;=SampleSize,OFFSET(Population!$A$4,RandomNumbers!I224,0),""))</f>
        <v/>
      </c>
      <c r="J227" s="7" t="str">
        <f>IF(RIGHT(J$4,LEN(J$4)-1)*1&gt;NumSamples,"",IF($A227&lt;=SampleSize,OFFSET(Population!$A$4,RandomNumbers!J224,0),""))</f>
        <v/>
      </c>
      <c r="K227" s="7" t="str">
        <f>IF(RIGHT(K$4,LEN(K$4)-1)*1&gt;NumSamples,"",IF($A227&lt;=SampleSize,OFFSET(Population!$A$4,RandomNumbers!K224,0),""))</f>
        <v/>
      </c>
      <c r="L227" s="7" t="str">
        <f>IF(RIGHT(L$4,LEN(L$4)-1)*1&gt;NumSamples,"",IF($A227&lt;=SampleSize,OFFSET(Population!$A$4,RandomNumbers!L224,0),""))</f>
        <v/>
      </c>
      <c r="M227" s="7" t="str">
        <f>IF(RIGHT(M$4,LEN(M$4)-1)*1&gt;NumSamples,"",IF($A227&lt;=SampleSize,OFFSET(Population!$A$4,RandomNumbers!M224,0),""))</f>
        <v/>
      </c>
      <c r="N227" s="7" t="str">
        <f>IF(RIGHT(N$4,LEN(N$4)-1)*1&gt;NumSamples,"",IF($A227&lt;=SampleSize,OFFSET(Population!$A$4,RandomNumbers!N224,0),""))</f>
        <v/>
      </c>
      <c r="O227" s="7" t="str">
        <f>IF(RIGHT(O$4,LEN(O$4)-1)*1&gt;NumSamples,"",IF($A227&lt;=SampleSize,OFFSET(Population!$A$4,RandomNumbers!O224,0),""))</f>
        <v/>
      </c>
      <c r="P227" s="7" t="str">
        <f>IF(RIGHT(P$4,LEN(P$4)-1)*1&gt;NumSamples,"",IF($A227&lt;=SampleSize,OFFSET(Population!$A$4,RandomNumbers!P224,0),""))</f>
        <v/>
      </c>
      <c r="Q227" s="7" t="str">
        <f>IF(RIGHT(Q$4,LEN(Q$4)-1)*1&gt;NumSamples,"",IF($A227&lt;=SampleSize,OFFSET(Population!$A$4,RandomNumbers!Q224,0),""))</f>
        <v/>
      </c>
      <c r="R227" s="7" t="str">
        <f>IF(RIGHT(R$4,LEN(R$4)-1)*1&gt;NumSamples,"",IF($A227&lt;=SampleSize,OFFSET(Population!$A$4,RandomNumbers!R224,0),""))</f>
        <v/>
      </c>
      <c r="S227" s="7" t="str">
        <f>IF(RIGHT(S$4,LEN(S$4)-1)*1&gt;NumSamples,"",IF($A227&lt;=SampleSize,OFFSET(Population!$A$4,RandomNumbers!S224,0),""))</f>
        <v/>
      </c>
      <c r="T227" s="7" t="str">
        <f>IF(RIGHT(T$4,LEN(T$4)-1)*1&gt;NumSamples,"",IF($A227&lt;=SampleSize,OFFSET(Population!$A$4,RandomNumbers!T224,0),""))</f>
        <v/>
      </c>
      <c r="U227" s="7" t="str">
        <f>IF(RIGHT(U$4,LEN(U$4)-1)*1&gt;NumSamples,"",IF($A227&lt;=SampleSize,OFFSET(Population!$A$4,RandomNumbers!U224,0),""))</f>
        <v/>
      </c>
      <c r="V227" s="7" t="str">
        <f>IF(RIGHT(V$4,LEN(V$4)-1)*1&gt;NumSamples,"",IF($A227&lt;=SampleSize,OFFSET(Population!$A$4,RandomNumbers!V224,0),""))</f>
        <v/>
      </c>
      <c r="W227" s="7" t="str">
        <f>IF(RIGHT(W$4,LEN(W$4)-1)*1&gt;NumSamples,"",IF($A227&lt;=SampleSize,OFFSET(Population!$A$4,RandomNumbers!W224,0),""))</f>
        <v/>
      </c>
      <c r="X227" s="7" t="str">
        <f>IF(RIGHT(X$4,LEN(X$4)-1)*1&gt;NumSamples,"",IF($A227&lt;=SampleSize,OFFSET(Population!$A$4,RandomNumbers!X224,0),""))</f>
        <v/>
      </c>
      <c r="Y227" s="7" t="str">
        <f>IF(RIGHT(Y$4,LEN(Y$4)-1)*1&gt;NumSamples,"",IF($A227&lt;=SampleSize,OFFSET(Population!$A$4,RandomNumbers!Y224,0),""))</f>
        <v/>
      </c>
      <c r="Z227" s="7" t="str">
        <f>IF(RIGHT(Z$4,LEN(Z$4)-1)*1&gt;NumSamples,"",IF($A227&lt;=SampleSize,OFFSET(Population!$A$4,RandomNumbers!Z224,0),""))</f>
        <v/>
      </c>
      <c r="AA227" s="7" t="str">
        <f>IF(RIGHT(AA$4,LEN(AA$4)-1)*1&gt;NumSamples,"",IF($A227&lt;=SampleSize,OFFSET(Population!$A$4,RandomNumbers!AA224,0),""))</f>
        <v/>
      </c>
      <c r="AB227" s="7" t="str">
        <f>IF(RIGHT(AB$4,LEN(AB$4)-1)*1&gt;NumSamples,"",IF($A227&lt;=SampleSize,OFFSET(Population!$A$4,RandomNumbers!AB224,0),""))</f>
        <v/>
      </c>
      <c r="AC227" s="7" t="str">
        <f>IF(RIGHT(AC$4,LEN(AC$4)-1)*1&gt;NumSamples,"",IF($A227&lt;=SampleSize,OFFSET(Population!$A$4,RandomNumbers!AC224,0),""))</f>
        <v/>
      </c>
      <c r="AD227" s="7" t="str">
        <f>IF(RIGHT(AD$4,LEN(AD$4)-1)*1&gt;NumSamples,"",IF($A227&lt;=SampleSize,OFFSET(Population!$A$4,RandomNumbers!AD224,0),""))</f>
        <v/>
      </c>
      <c r="AE227" s="7" t="str">
        <f>IF(RIGHT(AE$4,LEN(AE$4)-1)*1&gt;NumSamples,"",IF($A227&lt;=SampleSize,OFFSET(Population!$A$4,RandomNumbers!AE224,0),""))</f>
        <v/>
      </c>
      <c r="AF227" s="7" t="str">
        <f>IF(RIGHT(AF$4,LEN(AF$4)-1)*1&gt;NumSamples,"",IF($A227&lt;=SampleSize,OFFSET(Population!$A$4,RandomNumbers!AF224,0),""))</f>
        <v/>
      </c>
      <c r="AG227" s="7" t="str">
        <f>IF(RIGHT(AG$4,LEN(AG$4)-1)*1&gt;NumSamples,"",IF($A227&lt;=SampleSize,OFFSET(Population!$A$4,RandomNumbers!AG224,0),""))</f>
        <v/>
      </c>
      <c r="AH227" s="7" t="str">
        <f>IF(RIGHT(AH$4,LEN(AH$4)-1)*1&gt;NumSamples,"",IF($A227&lt;=SampleSize,OFFSET(Population!$A$4,RandomNumbers!AH224,0),""))</f>
        <v/>
      </c>
      <c r="AI227" s="7" t="str">
        <f>IF(RIGHT(AI$4,LEN(AI$4)-1)*1&gt;NumSamples,"",IF($A227&lt;=SampleSize,OFFSET(Population!$A$4,RandomNumbers!AI224,0),""))</f>
        <v/>
      </c>
      <c r="AJ227" s="7" t="str">
        <f>IF(RIGHT(AJ$4,LEN(AJ$4)-1)*1&gt;NumSamples,"",IF($A227&lt;=SampleSize,OFFSET(Population!$A$4,RandomNumbers!AJ224,0),""))</f>
        <v/>
      </c>
      <c r="AK227" s="7" t="str">
        <f>IF(RIGHT(AK$4,LEN(AK$4)-1)*1&gt;NumSamples,"",IF($A227&lt;=SampleSize,OFFSET(Population!$A$4,RandomNumbers!AK224,0),""))</f>
        <v/>
      </c>
      <c r="AL227" s="7" t="str">
        <f>IF(RIGHT(AL$4,LEN(AL$4)-1)*1&gt;NumSamples,"",IF($A227&lt;=SampleSize,OFFSET(Population!$A$4,RandomNumbers!AL224,0),""))</f>
        <v/>
      </c>
      <c r="AM227" s="7" t="str">
        <f>IF(RIGHT(AM$4,LEN(AM$4)-1)*1&gt;NumSamples,"",IF($A227&lt;=SampleSize,OFFSET(Population!$A$4,RandomNumbers!AM224,0),""))</f>
        <v/>
      </c>
      <c r="AN227" s="7" t="str">
        <f>IF(RIGHT(AN$4,LEN(AN$4)-1)*1&gt;NumSamples,"",IF($A227&lt;=SampleSize,OFFSET(Population!$A$4,RandomNumbers!AN224,0),""))</f>
        <v/>
      </c>
      <c r="AO227" s="7" t="str">
        <f>IF(RIGHT(AO$4,LEN(AO$4)-1)*1&gt;NumSamples,"",IF($A227&lt;=SampleSize,OFFSET(Population!$A$4,RandomNumbers!AO224,0),""))</f>
        <v/>
      </c>
      <c r="AP227" s="7" t="str">
        <f>IF(RIGHT(AP$4,LEN(AP$4)-1)*1&gt;NumSamples,"",IF($A227&lt;=SampleSize,OFFSET(Population!$A$4,RandomNumbers!AP224,0),""))</f>
        <v/>
      </c>
      <c r="AQ227" s="7" t="str">
        <f>IF(RIGHT(AQ$4,LEN(AQ$4)-1)*1&gt;NumSamples,"",IF($A227&lt;=SampleSize,OFFSET(Population!$A$4,RandomNumbers!AQ224,0),""))</f>
        <v/>
      </c>
      <c r="AR227" s="7" t="str">
        <f>IF(RIGHT(AR$4,LEN(AR$4)-1)*1&gt;NumSamples,"",IF($A227&lt;=SampleSize,OFFSET(Population!$A$4,RandomNumbers!AR224,0),""))</f>
        <v/>
      </c>
      <c r="AS227" s="7" t="str">
        <f>IF(RIGHT(AS$4,LEN(AS$4)-1)*1&gt;NumSamples,"",IF($A227&lt;=SampleSize,OFFSET(Population!$A$4,RandomNumbers!AS224,0),""))</f>
        <v/>
      </c>
      <c r="AT227" s="7" t="str">
        <f>IF(RIGHT(AT$4,LEN(AT$4)-1)*1&gt;NumSamples,"",IF($A227&lt;=SampleSize,OFFSET(Population!$A$4,RandomNumbers!AT224,0),""))</f>
        <v/>
      </c>
      <c r="AU227" s="7" t="str">
        <f>IF(RIGHT(AU$4,LEN(AU$4)-1)*1&gt;NumSamples,"",IF($A227&lt;=SampleSize,OFFSET(Population!$A$4,RandomNumbers!AU224,0),""))</f>
        <v/>
      </c>
      <c r="AV227" s="7" t="str">
        <f>IF(RIGHT(AV$4,LEN(AV$4)-1)*1&gt;NumSamples,"",IF($A227&lt;=SampleSize,OFFSET(Population!$A$4,RandomNumbers!AV224,0),""))</f>
        <v/>
      </c>
      <c r="AW227" s="7" t="str">
        <f>IF(RIGHT(AW$4,LEN(AW$4)-1)*1&gt;NumSamples,"",IF($A227&lt;=SampleSize,OFFSET(Population!$A$4,RandomNumbers!AW224,0),""))</f>
        <v/>
      </c>
      <c r="AX227" s="7" t="str">
        <f>IF(RIGHT(AX$4,LEN(AX$4)-1)*1&gt;NumSamples,"",IF($A227&lt;=SampleSize,OFFSET(Population!$A$4,RandomNumbers!AX224,0),""))</f>
        <v/>
      </c>
      <c r="AY227" s="7" t="str">
        <f>IF(RIGHT(AY$4,LEN(AY$4)-1)*1&gt;NumSamples,"",IF($A227&lt;=SampleSize,OFFSET(Population!$A$4,RandomNumbers!AY224,0),""))</f>
        <v/>
      </c>
      <c r="AZ227" s="7" t="str">
        <f>IF(RIGHT(AZ$4,LEN(AZ$4)-1)*1&gt;NumSamples,"",IF($A227&lt;=SampleSize,OFFSET(Population!$A$4,RandomNumbers!AZ224,0),""))</f>
        <v/>
      </c>
      <c r="BA227" s="7" t="str">
        <f>IF(RIGHT(BA$4,LEN(BA$4)-1)*1&gt;NumSamples,"",IF($A227&lt;=SampleSize,OFFSET(Population!$A$4,RandomNumbers!BA224,0),""))</f>
        <v/>
      </c>
      <c r="BB227" s="7" t="str">
        <f>IF(RIGHT(BB$4,LEN(BB$4)-1)*1&gt;NumSamples,"",IF($A227&lt;=SampleSize,OFFSET(Population!$A$4,RandomNumbers!BB224,0),""))</f>
        <v/>
      </c>
      <c r="BC227" s="7" t="str">
        <f>IF(RIGHT(BC$4,LEN(BC$4)-1)*1&gt;NumSamples,"",IF($A227&lt;=SampleSize,OFFSET(Population!$A$4,RandomNumbers!BC224,0),""))</f>
        <v/>
      </c>
      <c r="BD227" s="7" t="str">
        <f>IF(RIGHT(BD$4,LEN(BD$4)-1)*1&gt;NumSamples,"",IF($A227&lt;=SampleSize,OFFSET(Population!$A$4,RandomNumbers!BD224,0),""))</f>
        <v/>
      </c>
      <c r="BE227" s="7" t="str">
        <f>IF(RIGHT(BE$4,LEN(BE$4)-1)*1&gt;NumSamples,"",IF($A227&lt;=SampleSize,OFFSET(Population!$A$4,RandomNumbers!BE224,0),""))</f>
        <v/>
      </c>
      <c r="BF227" s="7" t="str">
        <f>IF(RIGHT(BF$4,LEN(BF$4)-1)*1&gt;NumSamples,"",IF($A227&lt;=SampleSize,OFFSET(Population!$A$4,RandomNumbers!BF224,0),""))</f>
        <v/>
      </c>
      <c r="BG227" s="7" t="str">
        <f>IF(RIGHT(BG$4,LEN(BG$4)-1)*1&gt;NumSamples,"",IF($A227&lt;=SampleSize,OFFSET(Population!$A$4,RandomNumbers!BG224,0),""))</f>
        <v/>
      </c>
      <c r="BH227" s="7" t="str">
        <f>IF(RIGHT(BH$4,LEN(BH$4)-1)*1&gt;NumSamples,"",IF($A227&lt;=SampleSize,OFFSET(Population!$A$4,RandomNumbers!BH224,0),""))</f>
        <v/>
      </c>
      <c r="BI227" s="7" t="str">
        <f>IF(RIGHT(BI$4,LEN(BI$4)-1)*1&gt;NumSamples,"",IF($A227&lt;=SampleSize,OFFSET(Population!$A$4,RandomNumbers!BI224,0),""))</f>
        <v/>
      </c>
      <c r="BJ227" s="7" t="str">
        <f>IF(RIGHT(BJ$4,LEN(BJ$4)-1)*1&gt;NumSamples,"",IF($A227&lt;=SampleSize,OFFSET(Population!$A$4,RandomNumbers!BJ224,0),""))</f>
        <v/>
      </c>
      <c r="BK227" s="7" t="str">
        <f>IF(RIGHT(BK$4,LEN(BK$4)-1)*1&gt;NumSamples,"",IF($A227&lt;=SampleSize,OFFSET(Population!$A$4,RandomNumbers!BK224,0),""))</f>
        <v/>
      </c>
      <c r="BL227" s="7" t="str">
        <f>IF(RIGHT(BL$4,LEN(BL$4)-1)*1&gt;NumSamples,"",IF($A227&lt;=SampleSize,OFFSET(Population!$A$4,RandomNumbers!BL224,0),""))</f>
        <v/>
      </c>
      <c r="BM227" s="7" t="str">
        <f>IF(RIGHT(BM$4,LEN(BM$4)-1)*1&gt;NumSamples,"",IF($A227&lt;=SampleSize,OFFSET(Population!$A$4,RandomNumbers!BM224,0),""))</f>
        <v/>
      </c>
      <c r="BN227" s="7" t="str">
        <f>IF(RIGHT(BN$4,LEN(BN$4)-1)*1&gt;NumSamples,"",IF($A227&lt;=SampleSize,OFFSET(Population!$A$4,RandomNumbers!BN224,0),""))</f>
        <v/>
      </c>
      <c r="BO227" s="7" t="str">
        <f>IF(RIGHT(BO$4,LEN(BO$4)-1)*1&gt;NumSamples,"",IF($A227&lt;=SampleSize,OFFSET(Population!$A$4,RandomNumbers!BO224,0),""))</f>
        <v/>
      </c>
      <c r="BP227" s="7" t="str">
        <f>IF(RIGHT(BP$4,LEN(BP$4)-1)*1&gt;NumSamples,"",IF($A227&lt;=SampleSize,OFFSET(Population!$A$4,RandomNumbers!BP224,0),""))</f>
        <v/>
      </c>
      <c r="BQ227" s="7" t="str">
        <f>IF(RIGHT(BQ$4,LEN(BQ$4)-1)*1&gt;NumSamples,"",IF($A227&lt;=SampleSize,OFFSET(Population!$A$4,RandomNumbers!BQ224,0),""))</f>
        <v/>
      </c>
      <c r="BR227" s="7" t="str">
        <f>IF(RIGHT(BR$4,LEN(BR$4)-1)*1&gt;NumSamples,"",IF($A227&lt;=SampleSize,OFFSET(Population!$A$4,RandomNumbers!BR224,0),""))</f>
        <v/>
      </c>
      <c r="BS227" s="7" t="str">
        <f>IF(RIGHT(BS$4,LEN(BS$4)-1)*1&gt;NumSamples,"",IF($A227&lt;=SampleSize,OFFSET(Population!$A$4,RandomNumbers!BS224,0),""))</f>
        <v/>
      </c>
      <c r="BT227" s="7" t="str">
        <f>IF(RIGHT(BT$4,LEN(BT$4)-1)*1&gt;NumSamples,"",IF($A227&lt;=SampleSize,OFFSET(Population!$A$4,RandomNumbers!BT224,0),""))</f>
        <v/>
      </c>
      <c r="BU227" s="7" t="str">
        <f>IF(RIGHT(BU$4,LEN(BU$4)-1)*1&gt;NumSamples,"",IF($A227&lt;=SampleSize,OFFSET(Population!$A$4,RandomNumbers!BU224,0),""))</f>
        <v/>
      </c>
      <c r="BV227" s="7" t="str">
        <f>IF(RIGHT(BV$4,LEN(BV$4)-1)*1&gt;NumSamples,"",IF($A227&lt;=SampleSize,OFFSET(Population!$A$4,RandomNumbers!BV224,0),""))</f>
        <v/>
      </c>
      <c r="BW227" s="7" t="str">
        <f>IF(RIGHT(BW$4,LEN(BW$4)-1)*1&gt;NumSamples,"",IF($A227&lt;=SampleSize,OFFSET(Population!$A$4,RandomNumbers!BW224,0),""))</f>
        <v/>
      </c>
      <c r="BX227" s="7" t="str">
        <f>IF(RIGHT(BX$4,LEN(BX$4)-1)*1&gt;NumSamples,"",IF($A227&lt;=SampleSize,OFFSET(Population!$A$4,RandomNumbers!BX224,0),""))</f>
        <v/>
      </c>
      <c r="BY227" s="7" t="str">
        <f>IF(RIGHT(BY$4,LEN(BY$4)-1)*1&gt;NumSamples,"",IF($A227&lt;=SampleSize,OFFSET(Population!$A$4,RandomNumbers!BY224,0),""))</f>
        <v/>
      </c>
      <c r="BZ227" s="7" t="str">
        <f>IF(RIGHT(BZ$4,LEN(BZ$4)-1)*1&gt;NumSamples,"",IF($A227&lt;=SampleSize,OFFSET(Population!$A$4,RandomNumbers!BZ224,0),""))</f>
        <v/>
      </c>
      <c r="CA227" s="7" t="str">
        <f>IF(RIGHT(CA$4,LEN(CA$4)-1)*1&gt;NumSamples,"",IF($A227&lt;=SampleSize,OFFSET(Population!$A$4,RandomNumbers!CA224,0),""))</f>
        <v/>
      </c>
      <c r="CB227" s="7" t="str">
        <f>IF(RIGHT(CB$4,LEN(CB$4)-1)*1&gt;NumSamples,"",IF($A227&lt;=SampleSize,OFFSET(Population!$A$4,RandomNumbers!CB224,0),""))</f>
        <v/>
      </c>
      <c r="CC227" s="7" t="str">
        <f>IF(RIGHT(CC$4,LEN(CC$4)-1)*1&gt;NumSamples,"",IF($A227&lt;=SampleSize,OFFSET(Population!$A$4,RandomNumbers!CC224,0),""))</f>
        <v/>
      </c>
      <c r="CD227" s="7" t="str">
        <f>IF(RIGHT(CD$4,LEN(CD$4)-1)*1&gt;NumSamples,"",IF($A227&lt;=SampleSize,OFFSET(Population!$A$4,RandomNumbers!CD224,0),""))</f>
        <v/>
      </c>
      <c r="CE227" s="7" t="str">
        <f>IF(RIGHT(CE$4,LEN(CE$4)-1)*1&gt;NumSamples,"",IF($A227&lt;=SampleSize,OFFSET(Population!$A$4,RandomNumbers!CE224,0),""))</f>
        <v/>
      </c>
      <c r="CF227" s="7" t="str">
        <f>IF(RIGHT(CF$4,LEN(CF$4)-1)*1&gt;NumSamples,"",IF($A227&lt;=SampleSize,OFFSET(Population!$A$4,RandomNumbers!CF224,0),""))</f>
        <v/>
      </c>
      <c r="CG227" s="7" t="str">
        <f>IF(RIGHT(CG$4,LEN(CG$4)-1)*1&gt;NumSamples,"",IF($A227&lt;=SampleSize,OFFSET(Population!$A$4,RandomNumbers!CG224,0),""))</f>
        <v/>
      </c>
      <c r="CH227" s="7" t="str">
        <f>IF(RIGHT(CH$4,LEN(CH$4)-1)*1&gt;NumSamples,"",IF($A227&lt;=SampleSize,OFFSET(Population!$A$4,RandomNumbers!CH224,0),""))</f>
        <v/>
      </c>
      <c r="CI227" s="7" t="str">
        <f>IF(RIGHT(CI$4,LEN(CI$4)-1)*1&gt;NumSamples,"",IF($A227&lt;=SampleSize,OFFSET(Population!$A$4,RandomNumbers!CI224,0),""))</f>
        <v/>
      </c>
      <c r="CJ227" s="7" t="str">
        <f>IF(RIGHT(CJ$4,LEN(CJ$4)-1)*1&gt;NumSamples,"",IF($A227&lt;=SampleSize,OFFSET(Population!$A$4,RandomNumbers!CJ224,0),""))</f>
        <v/>
      </c>
      <c r="CK227" s="7" t="str">
        <f>IF(RIGHT(CK$4,LEN(CK$4)-1)*1&gt;NumSamples,"",IF($A227&lt;=SampleSize,OFFSET(Population!$A$4,RandomNumbers!CK224,0),""))</f>
        <v/>
      </c>
      <c r="CL227" s="7" t="str">
        <f>IF(RIGHT(CL$4,LEN(CL$4)-1)*1&gt;NumSamples,"",IF($A227&lt;=SampleSize,OFFSET(Population!$A$4,RandomNumbers!CL224,0),""))</f>
        <v/>
      </c>
      <c r="CM227" s="7" t="str">
        <f>IF(RIGHT(CM$4,LEN(CM$4)-1)*1&gt;NumSamples,"",IF($A227&lt;=SampleSize,OFFSET(Population!$A$4,RandomNumbers!CM224,0),""))</f>
        <v/>
      </c>
      <c r="CN227" s="7" t="str">
        <f>IF(RIGHT(CN$4,LEN(CN$4)-1)*1&gt;NumSamples,"",IF($A227&lt;=SampleSize,OFFSET(Population!$A$4,RandomNumbers!CN224,0),""))</f>
        <v/>
      </c>
      <c r="CO227" s="7" t="str">
        <f>IF(RIGHT(CO$4,LEN(CO$4)-1)*1&gt;NumSamples,"",IF($A227&lt;=SampleSize,OFFSET(Population!$A$4,RandomNumbers!CO224,0),""))</f>
        <v/>
      </c>
      <c r="CP227" s="7" t="str">
        <f>IF(RIGHT(CP$4,LEN(CP$4)-1)*1&gt;NumSamples,"",IF($A227&lt;=SampleSize,OFFSET(Population!$A$4,RandomNumbers!CP224,0),""))</f>
        <v/>
      </c>
      <c r="CQ227" s="7" t="str">
        <f>IF(RIGHT(CQ$4,LEN(CQ$4)-1)*1&gt;NumSamples,"",IF($A227&lt;=SampleSize,OFFSET(Population!$A$4,RandomNumbers!CQ224,0),""))</f>
        <v/>
      </c>
      <c r="CR227" s="7" t="str">
        <f>IF(RIGHT(CR$4,LEN(CR$4)-1)*1&gt;NumSamples,"",IF($A227&lt;=SampleSize,OFFSET(Population!$A$4,RandomNumbers!CR224,0),""))</f>
        <v/>
      </c>
      <c r="CS227" s="7" t="str">
        <f>IF(RIGHT(CS$4,LEN(CS$4)-1)*1&gt;NumSamples,"",IF($A227&lt;=SampleSize,OFFSET(Population!$A$4,RandomNumbers!CS224,0),""))</f>
        <v/>
      </c>
      <c r="CT227" s="7" t="str">
        <f>IF(RIGHT(CT$4,LEN(CT$4)-1)*1&gt;NumSamples,"",IF($A227&lt;=SampleSize,OFFSET(Population!$A$4,RandomNumbers!CT224,0),""))</f>
        <v/>
      </c>
      <c r="CU227" s="7" t="str">
        <f>IF(RIGHT(CU$4,LEN(CU$4)-1)*1&gt;NumSamples,"",IF($A227&lt;=SampleSize,OFFSET(Population!$A$4,RandomNumbers!CU224,0),""))</f>
        <v/>
      </c>
      <c r="CV227" s="7" t="str">
        <f>IF(RIGHT(CV$4,LEN(CV$4)-1)*1&gt;NumSamples,"",IF($A227&lt;=SampleSize,OFFSET(Population!$A$4,RandomNumbers!CV224,0),""))</f>
        <v/>
      </c>
      <c r="CW227" s="7" t="str">
        <f>IF(RIGHT(CW$4,LEN(CW$4)-1)*1&gt;NumSamples,"",IF($A227&lt;=SampleSize,OFFSET(Population!$A$4,RandomNumbers!CW224,0),""))</f>
        <v/>
      </c>
    </row>
    <row r="228" ht="14.25" customHeight="1">
      <c r="A228" s="7">
        <v>224.0</v>
      </c>
      <c r="B228" s="7" t="str">
        <f>IF(RIGHT(B$4,LEN(B$4)-1)*1&gt;NumSamples,"",IF($A228&lt;=SampleSize,OFFSET(Population!$A$4,RandomNumbers!B225,0),""))</f>
        <v/>
      </c>
      <c r="C228" s="7" t="str">
        <f>IF(RIGHT(C$4,LEN(C$4)-1)*1&gt;NumSamples,"",IF($A228&lt;=SampleSize,OFFSET(Population!$A$4,RandomNumbers!C225,0),""))</f>
        <v/>
      </c>
      <c r="D228" s="7" t="str">
        <f>IF(RIGHT(D$4,LEN(D$4)-1)*1&gt;NumSamples,"",IF($A228&lt;=SampleSize,OFFSET(Population!$A$4,RandomNumbers!D225,0),""))</f>
        <v/>
      </c>
      <c r="E228" s="7" t="str">
        <f>IF(RIGHT(E$4,LEN(E$4)-1)*1&gt;NumSamples,"",IF($A228&lt;=SampleSize,OFFSET(Population!$A$4,RandomNumbers!E225,0),""))</f>
        <v/>
      </c>
      <c r="F228" s="7" t="str">
        <f>IF(RIGHT(F$4,LEN(F$4)-1)*1&gt;NumSamples,"",IF($A228&lt;=SampleSize,OFFSET(Population!$A$4,RandomNumbers!F225,0),""))</f>
        <v/>
      </c>
      <c r="G228" s="7" t="str">
        <f>IF(RIGHT(G$4,LEN(G$4)-1)*1&gt;NumSamples,"",IF($A228&lt;=SampleSize,OFFSET(Population!$A$4,RandomNumbers!G225,0),""))</f>
        <v/>
      </c>
      <c r="H228" s="7" t="str">
        <f>IF(RIGHT(H$4,LEN(H$4)-1)*1&gt;NumSamples,"",IF($A228&lt;=SampleSize,OFFSET(Population!$A$4,RandomNumbers!H225,0),""))</f>
        <v/>
      </c>
      <c r="I228" s="7" t="str">
        <f>IF(RIGHT(I$4,LEN(I$4)-1)*1&gt;NumSamples,"",IF($A228&lt;=SampleSize,OFFSET(Population!$A$4,RandomNumbers!I225,0),""))</f>
        <v/>
      </c>
      <c r="J228" s="7" t="str">
        <f>IF(RIGHT(J$4,LEN(J$4)-1)*1&gt;NumSamples,"",IF($A228&lt;=SampleSize,OFFSET(Population!$A$4,RandomNumbers!J225,0),""))</f>
        <v/>
      </c>
      <c r="K228" s="7" t="str">
        <f>IF(RIGHT(K$4,LEN(K$4)-1)*1&gt;NumSamples,"",IF($A228&lt;=SampleSize,OFFSET(Population!$A$4,RandomNumbers!K225,0),""))</f>
        <v/>
      </c>
      <c r="L228" s="7" t="str">
        <f>IF(RIGHT(L$4,LEN(L$4)-1)*1&gt;NumSamples,"",IF($A228&lt;=SampleSize,OFFSET(Population!$A$4,RandomNumbers!L225,0),""))</f>
        <v/>
      </c>
      <c r="M228" s="7" t="str">
        <f>IF(RIGHT(M$4,LEN(M$4)-1)*1&gt;NumSamples,"",IF($A228&lt;=SampleSize,OFFSET(Population!$A$4,RandomNumbers!M225,0),""))</f>
        <v/>
      </c>
      <c r="N228" s="7" t="str">
        <f>IF(RIGHT(N$4,LEN(N$4)-1)*1&gt;NumSamples,"",IF($A228&lt;=SampleSize,OFFSET(Population!$A$4,RandomNumbers!N225,0),""))</f>
        <v/>
      </c>
      <c r="O228" s="7" t="str">
        <f>IF(RIGHT(O$4,LEN(O$4)-1)*1&gt;NumSamples,"",IF($A228&lt;=SampleSize,OFFSET(Population!$A$4,RandomNumbers!O225,0),""))</f>
        <v/>
      </c>
      <c r="P228" s="7" t="str">
        <f>IF(RIGHT(P$4,LEN(P$4)-1)*1&gt;NumSamples,"",IF($A228&lt;=SampleSize,OFFSET(Population!$A$4,RandomNumbers!P225,0),""))</f>
        <v/>
      </c>
      <c r="Q228" s="7" t="str">
        <f>IF(RIGHT(Q$4,LEN(Q$4)-1)*1&gt;NumSamples,"",IF($A228&lt;=SampleSize,OFFSET(Population!$A$4,RandomNumbers!Q225,0),""))</f>
        <v/>
      </c>
      <c r="R228" s="7" t="str">
        <f>IF(RIGHT(R$4,LEN(R$4)-1)*1&gt;NumSamples,"",IF($A228&lt;=SampleSize,OFFSET(Population!$A$4,RandomNumbers!R225,0),""))</f>
        <v/>
      </c>
      <c r="S228" s="7" t="str">
        <f>IF(RIGHT(S$4,LEN(S$4)-1)*1&gt;NumSamples,"",IF($A228&lt;=SampleSize,OFFSET(Population!$A$4,RandomNumbers!S225,0),""))</f>
        <v/>
      </c>
      <c r="T228" s="7" t="str">
        <f>IF(RIGHT(T$4,LEN(T$4)-1)*1&gt;NumSamples,"",IF($A228&lt;=SampleSize,OFFSET(Population!$A$4,RandomNumbers!T225,0),""))</f>
        <v/>
      </c>
      <c r="U228" s="7" t="str">
        <f>IF(RIGHT(U$4,LEN(U$4)-1)*1&gt;NumSamples,"",IF($A228&lt;=SampleSize,OFFSET(Population!$A$4,RandomNumbers!U225,0),""))</f>
        <v/>
      </c>
      <c r="V228" s="7" t="str">
        <f>IF(RIGHT(V$4,LEN(V$4)-1)*1&gt;NumSamples,"",IF($A228&lt;=SampleSize,OFFSET(Population!$A$4,RandomNumbers!V225,0),""))</f>
        <v/>
      </c>
      <c r="W228" s="7" t="str">
        <f>IF(RIGHT(W$4,LEN(W$4)-1)*1&gt;NumSamples,"",IF($A228&lt;=SampleSize,OFFSET(Population!$A$4,RandomNumbers!W225,0),""))</f>
        <v/>
      </c>
      <c r="X228" s="7" t="str">
        <f>IF(RIGHT(X$4,LEN(X$4)-1)*1&gt;NumSamples,"",IF($A228&lt;=SampleSize,OFFSET(Population!$A$4,RandomNumbers!X225,0),""))</f>
        <v/>
      </c>
      <c r="Y228" s="7" t="str">
        <f>IF(RIGHT(Y$4,LEN(Y$4)-1)*1&gt;NumSamples,"",IF($A228&lt;=SampleSize,OFFSET(Population!$A$4,RandomNumbers!Y225,0),""))</f>
        <v/>
      </c>
      <c r="Z228" s="7" t="str">
        <f>IF(RIGHT(Z$4,LEN(Z$4)-1)*1&gt;NumSamples,"",IF($A228&lt;=SampleSize,OFFSET(Population!$A$4,RandomNumbers!Z225,0),""))</f>
        <v/>
      </c>
      <c r="AA228" s="7" t="str">
        <f>IF(RIGHT(AA$4,LEN(AA$4)-1)*1&gt;NumSamples,"",IF($A228&lt;=SampleSize,OFFSET(Population!$A$4,RandomNumbers!AA225,0),""))</f>
        <v/>
      </c>
      <c r="AB228" s="7" t="str">
        <f>IF(RIGHT(AB$4,LEN(AB$4)-1)*1&gt;NumSamples,"",IF($A228&lt;=SampleSize,OFFSET(Population!$A$4,RandomNumbers!AB225,0),""))</f>
        <v/>
      </c>
      <c r="AC228" s="7" t="str">
        <f>IF(RIGHT(AC$4,LEN(AC$4)-1)*1&gt;NumSamples,"",IF($A228&lt;=SampleSize,OFFSET(Population!$A$4,RandomNumbers!AC225,0),""))</f>
        <v/>
      </c>
      <c r="AD228" s="7" t="str">
        <f>IF(RIGHT(AD$4,LEN(AD$4)-1)*1&gt;NumSamples,"",IF($A228&lt;=SampleSize,OFFSET(Population!$A$4,RandomNumbers!AD225,0),""))</f>
        <v/>
      </c>
      <c r="AE228" s="7" t="str">
        <f>IF(RIGHT(AE$4,LEN(AE$4)-1)*1&gt;NumSamples,"",IF($A228&lt;=SampleSize,OFFSET(Population!$A$4,RandomNumbers!AE225,0),""))</f>
        <v/>
      </c>
      <c r="AF228" s="7" t="str">
        <f>IF(RIGHT(AF$4,LEN(AF$4)-1)*1&gt;NumSamples,"",IF($A228&lt;=SampleSize,OFFSET(Population!$A$4,RandomNumbers!AF225,0),""))</f>
        <v/>
      </c>
      <c r="AG228" s="7" t="str">
        <f>IF(RIGHT(AG$4,LEN(AG$4)-1)*1&gt;NumSamples,"",IF($A228&lt;=SampleSize,OFFSET(Population!$A$4,RandomNumbers!AG225,0),""))</f>
        <v/>
      </c>
      <c r="AH228" s="7" t="str">
        <f>IF(RIGHT(AH$4,LEN(AH$4)-1)*1&gt;NumSamples,"",IF($A228&lt;=SampleSize,OFFSET(Population!$A$4,RandomNumbers!AH225,0),""))</f>
        <v/>
      </c>
      <c r="AI228" s="7" t="str">
        <f>IF(RIGHT(AI$4,LEN(AI$4)-1)*1&gt;NumSamples,"",IF($A228&lt;=SampleSize,OFFSET(Population!$A$4,RandomNumbers!AI225,0),""))</f>
        <v/>
      </c>
      <c r="AJ228" s="7" t="str">
        <f>IF(RIGHT(AJ$4,LEN(AJ$4)-1)*1&gt;NumSamples,"",IF($A228&lt;=SampleSize,OFFSET(Population!$A$4,RandomNumbers!AJ225,0),""))</f>
        <v/>
      </c>
      <c r="AK228" s="7" t="str">
        <f>IF(RIGHT(AK$4,LEN(AK$4)-1)*1&gt;NumSamples,"",IF($A228&lt;=SampleSize,OFFSET(Population!$A$4,RandomNumbers!AK225,0),""))</f>
        <v/>
      </c>
      <c r="AL228" s="7" t="str">
        <f>IF(RIGHT(AL$4,LEN(AL$4)-1)*1&gt;NumSamples,"",IF($A228&lt;=SampleSize,OFFSET(Population!$A$4,RandomNumbers!AL225,0),""))</f>
        <v/>
      </c>
      <c r="AM228" s="7" t="str">
        <f>IF(RIGHT(AM$4,LEN(AM$4)-1)*1&gt;NumSamples,"",IF($A228&lt;=SampleSize,OFFSET(Population!$A$4,RandomNumbers!AM225,0),""))</f>
        <v/>
      </c>
      <c r="AN228" s="7" t="str">
        <f>IF(RIGHT(AN$4,LEN(AN$4)-1)*1&gt;NumSamples,"",IF($A228&lt;=SampleSize,OFFSET(Population!$A$4,RandomNumbers!AN225,0),""))</f>
        <v/>
      </c>
      <c r="AO228" s="7" t="str">
        <f>IF(RIGHT(AO$4,LEN(AO$4)-1)*1&gt;NumSamples,"",IF($A228&lt;=SampleSize,OFFSET(Population!$A$4,RandomNumbers!AO225,0),""))</f>
        <v/>
      </c>
      <c r="AP228" s="7" t="str">
        <f>IF(RIGHT(AP$4,LEN(AP$4)-1)*1&gt;NumSamples,"",IF($A228&lt;=SampleSize,OFFSET(Population!$A$4,RandomNumbers!AP225,0),""))</f>
        <v/>
      </c>
      <c r="AQ228" s="7" t="str">
        <f>IF(RIGHT(AQ$4,LEN(AQ$4)-1)*1&gt;NumSamples,"",IF($A228&lt;=SampleSize,OFFSET(Population!$A$4,RandomNumbers!AQ225,0),""))</f>
        <v/>
      </c>
      <c r="AR228" s="7" t="str">
        <f>IF(RIGHT(AR$4,LEN(AR$4)-1)*1&gt;NumSamples,"",IF($A228&lt;=SampleSize,OFFSET(Population!$A$4,RandomNumbers!AR225,0),""))</f>
        <v/>
      </c>
      <c r="AS228" s="7" t="str">
        <f>IF(RIGHT(AS$4,LEN(AS$4)-1)*1&gt;NumSamples,"",IF($A228&lt;=SampleSize,OFFSET(Population!$A$4,RandomNumbers!AS225,0),""))</f>
        <v/>
      </c>
      <c r="AT228" s="7" t="str">
        <f>IF(RIGHT(AT$4,LEN(AT$4)-1)*1&gt;NumSamples,"",IF($A228&lt;=SampleSize,OFFSET(Population!$A$4,RandomNumbers!AT225,0),""))</f>
        <v/>
      </c>
      <c r="AU228" s="7" t="str">
        <f>IF(RIGHT(AU$4,LEN(AU$4)-1)*1&gt;NumSamples,"",IF($A228&lt;=SampleSize,OFFSET(Population!$A$4,RandomNumbers!AU225,0),""))</f>
        <v/>
      </c>
      <c r="AV228" s="7" t="str">
        <f>IF(RIGHT(AV$4,LEN(AV$4)-1)*1&gt;NumSamples,"",IF($A228&lt;=SampleSize,OFFSET(Population!$A$4,RandomNumbers!AV225,0),""))</f>
        <v/>
      </c>
      <c r="AW228" s="7" t="str">
        <f>IF(RIGHT(AW$4,LEN(AW$4)-1)*1&gt;NumSamples,"",IF($A228&lt;=SampleSize,OFFSET(Population!$A$4,RandomNumbers!AW225,0),""))</f>
        <v/>
      </c>
      <c r="AX228" s="7" t="str">
        <f>IF(RIGHT(AX$4,LEN(AX$4)-1)*1&gt;NumSamples,"",IF($A228&lt;=SampleSize,OFFSET(Population!$A$4,RandomNumbers!AX225,0),""))</f>
        <v/>
      </c>
      <c r="AY228" s="7" t="str">
        <f>IF(RIGHT(AY$4,LEN(AY$4)-1)*1&gt;NumSamples,"",IF($A228&lt;=SampleSize,OFFSET(Population!$A$4,RandomNumbers!AY225,0),""))</f>
        <v/>
      </c>
      <c r="AZ228" s="7" t="str">
        <f>IF(RIGHT(AZ$4,LEN(AZ$4)-1)*1&gt;NumSamples,"",IF($A228&lt;=SampleSize,OFFSET(Population!$A$4,RandomNumbers!AZ225,0),""))</f>
        <v/>
      </c>
      <c r="BA228" s="7" t="str">
        <f>IF(RIGHT(BA$4,LEN(BA$4)-1)*1&gt;NumSamples,"",IF($A228&lt;=SampleSize,OFFSET(Population!$A$4,RandomNumbers!BA225,0),""))</f>
        <v/>
      </c>
      <c r="BB228" s="7" t="str">
        <f>IF(RIGHT(BB$4,LEN(BB$4)-1)*1&gt;NumSamples,"",IF($A228&lt;=SampleSize,OFFSET(Population!$A$4,RandomNumbers!BB225,0),""))</f>
        <v/>
      </c>
      <c r="BC228" s="7" t="str">
        <f>IF(RIGHT(BC$4,LEN(BC$4)-1)*1&gt;NumSamples,"",IF($A228&lt;=SampleSize,OFFSET(Population!$A$4,RandomNumbers!BC225,0),""))</f>
        <v/>
      </c>
      <c r="BD228" s="7" t="str">
        <f>IF(RIGHT(BD$4,LEN(BD$4)-1)*1&gt;NumSamples,"",IF($A228&lt;=SampleSize,OFFSET(Population!$A$4,RandomNumbers!BD225,0),""))</f>
        <v/>
      </c>
      <c r="BE228" s="7" t="str">
        <f>IF(RIGHT(BE$4,LEN(BE$4)-1)*1&gt;NumSamples,"",IF($A228&lt;=SampleSize,OFFSET(Population!$A$4,RandomNumbers!BE225,0),""))</f>
        <v/>
      </c>
      <c r="BF228" s="7" t="str">
        <f>IF(RIGHT(BF$4,LEN(BF$4)-1)*1&gt;NumSamples,"",IF($A228&lt;=SampleSize,OFFSET(Population!$A$4,RandomNumbers!BF225,0),""))</f>
        <v/>
      </c>
      <c r="BG228" s="7" t="str">
        <f>IF(RIGHT(BG$4,LEN(BG$4)-1)*1&gt;NumSamples,"",IF($A228&lt;=SampleSize,OFFSET(Population!$A$4,RandomNumbers!BG225,0),""))</f>
        <v/>
      </c>
      <c r="BH228" s="7" t="str">
        <f>IF(RIGHT(BH$4,LEN(BH$4)-1)*1&gt;NumSamples,"",IF($A228&lt;=SampleSize,OFFSET(Population!$A$4,RandomNumbers!BH225,0),""))</f>
        <v/>
      </c>
      <c r="BI228" s="7" t="str">
        <f>IF(RIGHT(BI$4,LEN(BI$4)-1)*1&gt;NumSamples,"",IF($A228&lt;=SampleSize,OFFSET(Population!$A$4,RandomNumbers!BI225,0),""))</f>
        <v/>
      </c>
      <c r="BJ228" s="7" t="str">
        <f>IF(RIGHT(BJ$4,LEN(BJ$4)-1)*1&gt;NumSamples,"",IF($A228&lt;=SampleSize,OFFSET(Population!$A$4,RandomNumbers!BJ225,0),""))</f>
        <v/>
      </c>
      <c r="BK228" s="7" t="str">
        <f>IF(RIGHT(BK$4,LEN(BK$4)-1)*1&gt;NumSamples,"",IF($A228&lt;=SampleSize,OFFSET(Population!$A$4,RandomNumbers!BK225,0),""))</f>
        <v/>
      </c>
      <c r="BL228" s="7" t="str">
        <f>IF(RIGHT(BL$4,LEN(BL$4)-1)*1&gt;NumSamples,"",IF($A228&lt;=SampleSize,OFFSET(Population!$A$4,RandomNumbers!BL225,0),""))</f>
        <v/>
      </c>
      <c r="BM228" s="7" t="str">
        <f>IF(RIGHT(BM$4,LEN(BM$4)-1)*1&gt;NumSamples,"",IF($A228&lt;=SampleSize,OFFSET(Population!$A$4,RandomNumbers!BM225,0),""))</f>
        <v/>
      </c>
      <c r="BN228" s="7" t="str">
        <f>IF(RIGHT(BN$4,LEN(BN$4)-1)*1&gt;NumSamples,"",IF($A228&lt;=SampleSize,OFFSET(Population!$A$4,RandomNumbers!BN225,0),""))</f>
        <v/>
      </c>
      <c r="BO228" s="7" t="str">
        <f>IF(RIGHT(BO$4,LEN(BO$4)-1)*1&gt;NumSamples,"",IF($A228&lt;=SampleSize,OFFSET(Population!$A$4,RandomNumbers!BO225,0),""))</f>
        <v/>
      </c>
      <c r="BP228" s="7" t="str">
        <f>IF(RIGHT(BP$4,LEN(BP$4)-1)*1&gt;NumSamples,"",IF($A228&lt;=SampleSize,OFFSET(Population!$A$4,RandomNumbers!BP225,0),""))</f>
        <v/>
      </c>
      <c r="BQ228" s="7" t="str">
        <f>IF(RIGHT(BQ$4,LEN(BQ$4)-1)*1&gt;NumSamples,"",IF($A228&lt;=SampleSize,OFFSET(Population!$A$4,RandomNumbers!BQ225,0),""))</f>
        <v/>
      </c>
      <c r="BR228" s="7" t="str">
        <f>IF(RIGHT(BR$4,LEN(BR$4)-1)*1&gt;NumSamples,"",IF($A228&lt;=SampleSize,OFFSET(Population!$A$4,RandomNumbers!BR225,0),""))</f>
        <v/>
      </c>
      <c r="BS228" s="7" t="str">
        <f>IF(RIGHT(BS$4,LEN(BS$4)-1)*1&gt;NumSamples,"",IF($A228&lt;=SampleSize,OFFSET(Population!$A$4,RandomNumbers!BS225,0),""))</f>
        <v/>
      </c>
      <c r="BT228" s="7" t="str">
        <f>IF(RIGHT(BT$4,LEN(BT$4)-1)*1&gt;NumSamples,"",IF($A228&lt;=SampleSize,OFFSET(Population!$A$4,RandomNumbers!BT225,0),""))</f>
        <v/>
      </c>
      <c r="BU228" s="7" t="str">
        <f>IF(RIGHT(BU$4,LEN(BU$4)-1)*1&gt;NumSamples,"",IF($A228&lt;=SampleSize,OFFSET(Population!$A$4,RandomNumbers!BU225,0),""))</f>
        <v/>
      </c>
      <c r="BV228" s="7" t="str">
        <f>IF(RIGHT(BV$4,LEN(BV$4)-1)*1&gt;NumSamples,"",IF($A228&lt;=SampleSize,OFFSET(Population!$A$4,RandomNumbers!BV225,0),""))</f>
        <v/>
      </c>
      <c r="BW228" s="7" t="str">
        <f>IF(RIGHT(BW$4,LEN(BW$4)-1)*1&gt;NumSamples,"",IF($A228&lt;=SampleSize,OFFSET(Population!$A$4,RandomNumbers!BW225,0),""))</f>
        <v/>
      </c>
      <c r="BX228" s="7" t="str">
        <f>IF(RIGHT(BX$4,LEN(BX$4)-1)*1&gt;NumSamples,"",IF($A228&lt;=SampleSize,OFFSET(Population!$A$4,RandomNumbers!BX225,0),""))</f>
        <v/>
      </c>
      <c r="BY228" s="7" t="str">
        <f>IF(RIGHT(BY$4,LEN(BY$4)-1)*1&gt;NumSamples,"",IF($A228&lt;=SampleSize,OFFSET(Population!$A$4,RandomNumbers!BY225,0),""))</f>
        <v/>
      </c>
      <c r="BZ228" s="7" t="str">
        <f>IF(RIGHT(BZ$4,LEN(BZ$4)-1)*1&gt;NumSamples,"",IF($A228&lt;=SampleSize,OFFSET(Population!$A$4,RandomNumbers!BZ225,0),""))</f>
        <v/>
      </c>
      <c r="CA228" s="7" t="str">
        <f>IF(RIGHT(CA$4,LEN(CA$4)-1)*1&gt;NumSamples,"",IF($A228&lt;=SampleSize,OFFSET(Population!$A$4,RandomNumbers!CA225,0),""))</f>
        <v/>
      </c>
      <c r="CB228" s="7" t="str">
        <f>IF(RIGHT(CB$4,LEN(CB$4)-1)*1&gt;NumSamples,"",IF($A228&lt;=SampleSize,OFFSET(Population!$A$4,RandomNumbers!CB225,0),""))</f>
        <v/>
      </c>
      <c r="CC228" s="7" t="str">
        <f>IF(RIGHT(CC$4,LEN(CC$4)-1)*1&gt;NumSamples,"",IF($A228&lt;=SampleSize,OFFSET(Population!$A$4,RandomNumbers!CC225,0),""))</f>
        <v/>
      </c>
      <c r="CD228" s="7" t="str">
        <f>IF(RIGHT(CD$4,LEN(CD$4)-1)*1&gt;NumSamples,"",IF($A228&lt;=SampleSize,OFFSET(Population!$A$4,RandomNumbers!CD225,0),""))</f>
        <v/>
      </c>
      <c r="CE228" s="7" t="str">
        <f>IF(RIGHT(CE$4,LEN(CE$4)-1)*1&gt;NumSamples,"",IF($A228&lt;=SampleSize,OFFSET(Population!$A$4,RandomNumbers!CE225,0),""))</f>
        <v/>
      </c>
      <c r="CF228" s="7" t="str">
        <f>IF(RIGHT(CF$4,LEN(CF$4)-1)*1&gt;NumSamples,"",IF($A228&lt;=SampleSize,OFFSET(Population!$A$4,RandomNumbers!CF225,0),""))</f>
        <v/>
      </c>
      <c r="CG228" s="7" t="str">
        <f>IF(RIGHT(CG$4,LEN(CG$4)-1)*1&gt;NumSamples,"",IF($A228&lt;=SampleSize,OFFSET(Population!$A$4,RandomNumbers!CG225,0),""))</f>
        <v/>
      </c>
      <c r="CH228" s="7" t="str">
        <f>IF(RIGHT(CH$4,LEN(CH$4)-1)*1&gt;NumSamples,"",IF($A228&lt;=SampleSize,OFFSET(Population!$A$4,RandomNumbers!CH225,0),""))</f>
        <v/>
      </c>
      <c r="CI228" s="7" t="str">
        <f>IF(RIGHT(CI$4,LEN(CI$4)-1)*1&gt;NumSamples,"",IF($A228&lt;=SampleSize,OFFSET(Population!$A$4,RandomNumbers!CI225,0),""))</f>
        <v/>
      </c>
      <c r="CJ228" s="7" t="str">
        <f>IF(RIGHT(CJ$4,LEN(CJ$4)-1)*1&gt;NumSamples,"",IF($A228&lt;=SampleSize,OFFSET(Population!$A$4,RandomNumbers!CJ225,0),""))</f>
        <v/>
      </c>
      <c r="CK228" s="7" t="str">
        <f>IF(RIGHT(CK$4,LEN(CK$4)-1)*1&gt;NumSamples,"",IF($A228&lt;=SampleSize,OFFSET(Population!$A$4,RandomNumbers!CK225,0),""))</f>
        <v/>
      </c>
      <c r="CL228" s="7" t="str">
        <f>IF(RIGHT(CL$4,LEN(CL$4)-1)*1&gt;NumSamples,"",IF($A228&lt;=SampleSize,OFFSET(Population!$A$4,RandomNumbers!CL225,0),""))</f>
        <v/>
      </c>
      <c r="CM228" s="7" t="str">
        <f>IF(RIGHT(CM$4,LEN(CM$4)-1)*1&gt;NumSamples,"",IF($A228&lt;=SampleSize,OFFSET(Population!$A$4,RandomNumbers!CM225,0),""))</f>
        <v/>
      </c>
      <c r="CN228" s="7" t="str">
        <f>IF(RIGHT(CN$4,LEN(CN$4)-1)*1&gt;NumSamples,"",IF($A228&lt;=SampleSize,OFFSET(Population!$A$4,RandomNumbers!CN225,0),""))</f>
        <v/>
      </c>
      <c r="CO228" s="7" t="str">
        <f>IF(RIGHT(CO$4,LEN(CO$4)-1)*1&gt;NumSamples,"",IF($A228&lt;=SampleSize,OFFSET(Population!$A$4,RandomNumbers!CO225,0),""))</f>
        <v/>
      </c>
      <c r="CP228" s="7" t="str">
        <f>IF(RIGHT(CP$4,LEN(CP$4)-1)*1&gt;NumSamples,"",IF($A228&lt;=SampleSize,OFFSET(Population!$A$4,RandomNumbers!CP225,0),""))</f>
        <v/>
      </c>
      <c r="CQ228" s="7" t="str">
        <f>IF(RIGHT(CQ$4,LEN(CQ$4)-1)*1&gt;NumSamples,"",IF($A228&lt;=SampleSize,OFFSET(Population!$A$4,RandomNumbers!CQ225,0),""))</f>
        <v/>
      </c>
      <c r="CR228" s="7" t="str">
        <f>IF(RIGHT(CR$4,LEN(CR$4)-1)*1&gt;NumSamples,"",IF($A228&lt;=SampleSize,OFFSET(Population!$A$4,RandomNumbers!CR225,0),""))</f>
        <v/>
      </c>
      <c r="CS228" s="7" t="str">
        <f>IF(RIGHT(CS$4,LEN(CS$4)-1)*1&gt;NumSamples,"",IF($A228&lt;=SampleSize,OFFSET(Population!$A$4,RandomNumbers!CS225,0),""))</f>
        <v/>
      </c>
      <c r="CT228" s="7" t="str">
        <f>IF(RIGHT(CT$4,LEN(CT$4)-1)*1&gt;NumSamples,"",IF($A228&lt;=SampleSize,OFFSET(Population!$A$4,RandomNumbers!CT225,0),""))</f>
        <v/>
      </c>
      <c r="CU228" s="7" t="str">
        <f>IF(RIGHT(CU$4,LEN(CU$4)-1)*1&gt;NumSamples,"",IF($A228&lt;=SampleSize,OFFSET(Population!$A$4,RandomNumbers!CU225,0),""))</f>
        <v/>
      </c>
      <c r="CV228" s="7" t="str">
        <f>IF(RIGHT(CV$4,LEN(CV$4)-1)*1&gt;NumSamples,"",IF($A228&lt;=SampleSize,OFFSET(Population!$A$4,RandomNumbers!CV225,0),""))</f>
        <v/>
      </c>
      <c r="CW228" s="7" t="str">
        <f>IF(RIGHT(CW$4,LEN(CW$4)-1)*1&gt;NumSamples,"",IF($A228&lt;=SampleSize,OFFSET(Population!$A$4,RandomNumbers!CW225,0),""))</f>
        <v/>
      </c>
    </row>
    <row r="229" ht="14.25" customHeight="1">
      <c r="A229" s="7">
        <v>225.0</v>
      </c>
      <c r="B229" s="7" t="str">
        <f>IF(RIGHT(B$4,LEN(B$4)-1)*1&gt;NumSamples,"",IF($A229&lt;=SampleSize,OFFSET(Population!$A$4,RandomNumbers!B226,0),""))</f>
        <v/>
      </c>
      <c r="C229" s="7" t="str">
        <f>IF(RIGHT(C$4,LEN(C$4)-1)*1&gt;NumSamples,"",IF($A229&lt;=SampleSize,OFFSET(Population!$A$4,RandomNumbers!C226,0),""))</f>
        <v/>
      </c>
      <c r="D229" s="7" t="str">
        <f>IF(RIGHT(D$4,LEN(D$4)-1)*1&gt;NumSamples,"",IF($A229&lt;=SampleSize,OFFSET(Population!$A$4,RandomNumbers!D226,0),""))</f>
        <v/>
      </c>
      <c r="E229" s="7" t="str">
        <f>IF(RIGHT(E$4,LEN(E$4)-1)*1&gt;NumSamples,"",IF($A229&lt;=SampleSize,OFFSET(Population!$A$4,RandomNumbers!E226,0),""))</f>
        <v/>
      </c>
      <c r="F229" s="7" t="str">
        <f>IF(RIGHT(F$4,LEN(F$4)-1)*1&gt;NumSamples,"",IF($A229&lt;=SampleSize,OFFSET(Population!$A$4,RandomNumbers!F226,0),""))</f>
        <v/>
      </c>
      <c r="G229" s="7" t="str">
        <f>IF(RIGHT(G$4,LEN(G$4)-1)*1&gt;NumSamples,"",IF($A229&lt;=SampleSize,OFFSET(Population!$A$4,RandomNumbers!G226,0),""))</f>
        <v/>
      </c>
      <c r="H229" s="7" t="str">
        <f>IF(RIGHT(H$4,LEN(H$4)-1)*1&gt;NumSamples,"",IF($A229&lt;=SampleSize,OFFSET(Population!$A$4,RandomNumbers!H226,0),""))</f>
        <v/>
      </c>
      <c r="I229" s="7" t="str">
        <f>IF(RIGHT(I$4,LEN(I$4)-1)*1&gt;NumSamples,"",IF($A229&lt;=SampleSize,OFFSET(Population!$A$4,RandomNumbers!I226,0),""))</f>
        <v/>
      </c>
      <c r="J229" s="7" t="str">
        <f>IF(RIGHT(J$4,LEN(J$4)-1)*1&gt;NumSamples,"",IF($A229&lt;=SampleSize,OFFSET(Population!$A$4,RandomNumbers!J226,0),""))</f>
        <v/>
      </c>
      <c r="K229" s="7" t="str">
        <f>IF(RIGHT(K$4,LEN(K$4)-1)*1&gt;NumSamples,"",IF($A229&lt;=SampleSize,OFFSET(Population!$A$4,RandomNumbers!K226,0),""))</f>
        <v/>
      </c>
      <c r="L229" s="7" t="str">
        <f>IF(RIGHT(L$4,LEN(L$4)-1)*1&gt;NumSamples,"",IF($A229&lt;=SampleSize,OFFSET(Population!$A$4,RandomNumbers!L226,0),""))</f>
        <v/>
      </c>
      <c r="M229" s="7" t="str">
        <f>IF(RIGHT(M$4,LEN(M$4)-1)*1&gt;NumSamples,"",IF($A229&lt;=SampleSize,OFFSET(Population!$A$4,RandomNumbers!M226,0),""))</f>
        <v/>
      </c>
      <c r="N229" s="7" t="str">
        <f>IF(RIGHT(N$4,LEN(N$4)-1)*1&gt;NumSamples,"",IF($A229&lt;=SampleSize,OFFSET(Population!$A$4,RandomNumbers!N226,0),""))</f>
        <v/>
      </c>
      <c r="O229" s="7" t="str">
        <f>IF(RIGHT(O$4,LEN(O$4)-1)*1&gt;NumSamples,"",IF($A229&lt;=SampleSize,OFFSET(Population!$A$4,RandomNumbers!O226,0),""))</f>
        <v/>
      </c>
      <c r="P229" s="7" t="str">
        <f>IF(RIGHT(P$4,LEN(P$4)-1)*1&gt;NumSamples,"",IF($A229&lt;=SampleSize,OFFSET(Population!$A$4,RandomNumbers!P226,0),""))</f>
        <v/>
      </c>
      <c r="Q229" s="7" t="str">
        <f>IF(RIGHT(Q$4,LEN(Q$4)-1)*1&gt;NumSamples,"",IF($A229&lt;=SampleSize,OFFSET(Population!$A$4,RandomNumbers!Q226,0),""))</f>
        <v/>
      </c>
      <c r="R229" s="7" t="str">
        <f>IF(RIGHT(R$4,LEN(R$4)-1)*1&gt;NumSamples,"",IF($A229&lt;=SampleSize,OFFSET(Population!$A$4,RandomNumbers!R226,0),""))</f>
        <v/>
      </c>
      <c r="S229" s="7" t="str">
        <f>IF(RIGHT(S$4,LEN(S$4)-1)*1&gt;NumSamples,"",IF($A229&lt;=SampleSize,OFFSET(Population!$A$4,RandomNumbers!S226,0),""))</f>
        <v/>
      </c>
      <c r="T229" s="7" t="str">
        <f>IF(RIGHT(T$4,LEN(T$4)-1)*1&gt;NumSamples,"",IF($A229&lt;=SampleSize,OFFSET(Population!$A$4,RandomNumbers!T226,0),""))</f>
        <v/>
      </c>
      <c r="U229" s="7" t="str">
        <f>IF(RIGHT(U$4,LEN(U$4)-1)*1&gt;NumSamples,"",IF($A229&lt;=SampleSize,OFFSET(Population!$A$4,RandomNumbers!U226,0),""))</f>
        <v/>
      </c>
      <c r="V229" s="7" t="str">
        <f>IF(RIGHT(V$4,LEN(V$4)-1)*1&gt;NumSamples,"",IF($A229&lt;=SampleSize,OFFSET(Population!$A$4,RandomNumbers!V226,0),""))</f>
        <v/>
      </c>
      <c r="W229" s="7" t="str">
        <f>IF(RIGHT(W$4,LEN(W$4)-1)*1&gt;NumSamples,"",IF($A229&lt;=SampleSize,OFFSET(Population!$A$4,RandomNumbers!W226,0),""))</f>
        <v/>
      </c>
      <c r="X229" s="7" t="str">
        <f>IF(RIGHT(X$4,LEN(X$4)-1)*1&gt;NumSamples,"",IF($A229&lt;=SampleSize,OFFSET(Population!$A$4,RandomNumbers!X226,0),""))</f>
        <v/>
      </c>
      <c r="Y229" s="7" t="str">
        <f>IF(RIGHT(Y$4,LEN(Y$4)-1)*1&gt;NumSamples,"",IF($A229&lt;=SampleSize,OFFSET(Population!$A$4,RandomNumbers!Y226,0),""))</f>
        <v/>
      </c>
      <c r="Z229" s="7" t="str">
        <f>IF(RIGHT(Z$4,LEN(Z$4)-1)*1&gt;NumSamples,"",IF($A229&lt;=SampleSize,OFFSET(Population!$A$4,RandomNumbers!Z226,0),""))</f>
        <v/>
      </c>
      <c r="AA229" s="7" t="str">
        <f>IF(RIGHT(AA$4,LEN(AA$4)-1)*1&gt;NumSamples,"",IF($A229&lt;=SampleSize,OFFSET(Population!$A$4,RandomNumbers!AA226,0),""))</f>
        <v/>
      </c>
      <c r="AB229" s="7" t="str">
        <f>IF(RIGHT(AB$4,LEN(AB$4)-1)*1&gt;NumSamples,"",IF($A229&lt;=SampleSize,OFFSET(Population!$A$4,RandomNumbers!AB226,0),""))</f>
        <v/>
      </c>
      <c r="AC229" s="7" t="str">
        <f>IF(RIGHT(AC$4,LEN(AC$4)-1)*1&gt;NumSamples,"",IF($A229&lt;=SampleSize,OFFSET(Population!$A$4,RandomNumbers!AC226,0),""))</f>
        <v/>
      </c>
      <c r="AD229" s="7" t="str">
        <f>IF(RIGHT(AD$4,LEN(AD$4)-1)*1&gt;NumSamples,"",IF($A229&lt;=SampleSize,OFFSET(Population!$A$4,RandomNumbers!AD226,0),""))</f>
        <v/>
      </c>
      <c r="AE229" s="7" t="str">
        <f>IF(RIGHT(AE$4,LEN(AE$4)-1)*1&gt;NumSamples,"",IF($A229&lt;=SampleSize,OFFSET(Population!$A$4,RandomNumbers!AE226,0),""))</f>
        <v/>
      </c>
      <c r="AF229" s="7" t="str">
        <f>IF(RIGHT(AF$4,LEN(AF$4)-1)*1&gt;NumSamples,"",IF($A229&lt;=SampleSize,OFFSET(Population!$A$4,RandomNumbers!AF226,0),""))</f>
        <v/>
      </c>
      <c r="AG229" s="7" t="str">
        <f>IF(RIGHT(AG$4,LEN(AG$4)-1)*1&gt;NumSamples,"",IF($A229&lt;=SampleSize,OFFSET(Population!$A$4,RandomNumbers!AG226,0),""))</f>
        <v/>
      </c>
      <c r="AH229" s="7" t="str">
        <f>IF(RIGHT(AH$4,LEN(AH$4)-1)*1&gt;NumSamples,"",IF($A229&lt;=SampleSize,OFFSET(Population!$A$4,RandomNumbers!AH226,0),""))</f>
        <v/>
      </c>
      <c r="AI229" s="7" t="str">
        <f>IF(RIGHT(AI$4,LEN(AI$4)-1)*1&gt;NumSamples,"",IF($A229&lt;=SampleSize,OFFSET(Population!$A$4,RandomNumbers!AI226,0),""))</f>
        <v/>
      </c>
      <c r="AJ229" s="7" t="str">
        <f>IF(RIGHT(AJ$4,LEN(AJ$4)-1)*1&gt;NumSamples,"",IF($A229&lt;=SampleSize,OFFSET(Population!$A$4,RandomNumbers!AJ226,0),""))</f>
        <v/>
      </c>
      <c r="AK229" s="7" t="str">
        <f>IF(RIGHT(AK$4,LEN(AK$4)-1)*1&gt;NumSamples,"",IF($A229&lt;=SampleSize,OFFSET(Population!$A$4,RandomNumbers!AK226,0),""))</f>
        <v/>
      </c>
      <c r="AL229" s="7" t="str">
        <f>IF(RIGHT(AL$4,LEN(AL$4)-1)*1&gt;NumSamples,"",IF($A229&lt;=SampleSize,OFFSET(Population!$A$4,RandomNumbers!AL226,0),""))</f>
        <v/>
      </c>
      <c r="AM229" s="7" t="str">
        <f>IF(RIGHT(AM$4,LEN(AM$4)-1)*1&gt;NumSamples,"",IF($A229&lt;=SampleSize,OFFSET(Population!$A$4,RandomNumbers!AM226,0),""))</f>
        <v/>
      </c>
      <c r="AN229" s="7" t="str">
        <f>IF(RIGHT(AN$4,LEN(AN$4)-1)*1&gt;NumSamples,"",IF($A229&lt;=SampleSize,OFFSET(Population!$A$4,RandomNumbers!AN226,0),""))</f>
        <v/>
      </c>
      <c r="AO229" s="7" t="str">
        <f>IF(RIGHT(AO$4,LEN(AO$4)-1)*1&gt;NumSamples,"",IF($A229&lt;=SampleSize,OFFSET(Population!$A$4,RandomNumbers!AO226,0),""))</f>
        <v/>
      </c>
      <c r="AP229" s="7" t="str">
        <f>IF(RIGHT(AP$4,LEN(AP$4)-1)*1&gt;NumSamples,"",IF($A229&lt;=SampleSize,OFFSET(Population!$A$4,RandomNumbers!AP226,0),""))</f>
        <v/>
      </c>
      <c r="AQ229" s="7" t="str">
        <f>IF(RIGHT(AQ$4,LEN(AQ$4)-1)*1&gt;NumSamples,"",IF($A229&lt;=SampleSize,OFFSET(Population!$A$4,RandomNumbers!AQ226,0),""))</f>
        <v/>
      </c>
      <c r="AR229" s="7" t="str">
        <f>IF(RIGHT(AR$4,LEN(AR$4)-1)*1&gt;NumSamples,"",IF($A229&lt;=SampleSize,OFFSET(Population!$A$4,RandomNumbers!AR226,0),""))</f>
        <v/>
      </c>
      <c r="AS229" s="7" t="str">
        <f>IF(RIGHT(AS$4,LEN(AS$4)-1)*1&gt;NumSamples,"",IF($A229&lt;=SampleSize,OFFSET(Population!$A$4,RandomNumbers!AS226,0),""))</f>
        <v/>
      </c>
      <c r="AT229" s="7" t="str">
        <f>IF(RIGHT(AT$4,LEN(AT$4)-1)*1&gt;NumSamples,"",IF($A229&lt;=SampleSize,OFFSET(Population!$A$4,RandomNumbers!AT226,0),""))</f>
        <v/>
      </c>
      <c r="AU229" s="7" t="str">
        <f>IF(RIGHT(AU$4,LEN(AU$4)-1)*1&gt;NumSamples,"",IF($A229&lt;=SampleSize,OFFSET(Population!$A$4,RandomNumbers!AU226,0),""))</f>
        <v/>
      </c>
      <c r="AV229" s="7" t="str">
        <f>IF(RIGHT(AV$4,LEN(AV$4)-1)*1&gt;NumSamples,"",IF($A229&lt;=SampleSize,OFFSET(Population!$A$4,RandomNumbers!AV226,0),""))</f>
        <v/>
      </c>
      <c r="AW229" s="7" t="str">
        <f>IF(RIGHT(AW$4,LEN(AW$4)-1)*1&gt;NumSamples,"",IF($A229&lt;=SampleSize,OFFSET(Population!$A$4,RandomNumbers!AW226,0),""))</f>
        <v/>
      </c>
      <c r="AX229" s="7" t="str">
        <f>IF(RIGHT(AX$4,LEN(AX$4)-1)*1&gt;NumSamples,"",IF($A229&lt;=SampleSize,OFFSET(Population!$A$4,RandomNumbers!AX226,0),""))</f>
        <v/>
      </c>
      <c r="AY229" s="7" t="str">
        <f>IF(RIGHT(AY$4,LEN(AY$4)-1)*1&gt;NumSamples,"",IF($A229&lt;=SampleSize,OFFSET(Population!$A$4,RandomNumbers!AY226,0),""))</f>
        <v/>
      </c>
      <c r="AZ229" s="7" t="str">
        <f>IF(RIGHT(AZ$4,LEN(AZ$4)-1)*1&gt;NumSamples,"",IF($A229&lt;=SampleSize,OFFSET(Population!$A$4,RandomNumbers!AZ226,0),""))</f>
        <v/>
      </c>
      <c r="BA229" s="7" t="str">
        <f>IF(RIGHT(BA$4,LEN(BA$4)-1)*1&gt;NumSamples,"",IF($A229&lt;=SampleSize,OFFSET(Population!$A$4,RandomNumbers!BA226,0),""))</f>
        <v/>
      </c>
      <c r="BB229" s="7" t="str">
        <f>IF(RIGHT(BB$4,LEN(BB$4)-1)*1&gt;NumSamples,"",IF($A229&lt;=SampleSize,OFFSET(Population!$A$4,RandomNumbers!BB226,0),""))</f>
        <v/>
      </c>
      <c r="BC229" s="7" t="str">
        <f>IF(RIGHT(BC$4,LEN(BC$4)-1)*1&gt;NumSamples,"",IF($A229&lt;=SampleSize,OFFSET(Population!$A$4,RandomNumbers!BC226,0),""))</f>
        <v/>
      </c>
      <c r="BD229" s="7" t="str">
        <f>IF(RIGHT(BD$4,LEN(BD$4)-1)*1&gt;NumSamples,"",IF($A229&lt;=SampleSize,OFFSET(Population!$A$4,RandomNumbers!BD226,0),""))</f>
        <v/>
      </c>
      <c r="BE229" s="7" t="str">
        <f>IF(RIGHT(BE$4,LEN(BE$4)-1)*1&gt;NumSamples,"",IF($A229&lt;=SampleSize,OFFSET(Population!$A$4,RandomNumbers!BE226,0),""))</f>
        <v/>
      </c>
      <c r="BF229" s="7" t="str">
        <f>IF(RIGHT(BF$4,LEN(BF$4)-1)*1&gt;NumSamples,"",IF($A229&lt;=SampleSize,OFFSET(Population!$A$4,RandomNumbers!BF226,0),""))</f>
        <v/>
      </c>
      <c r="BG229" s="7" t="str">
        <f>IF(RIGHT(BG$4,LEN(BG$4)-1)*1&gt;NumSamples,"",IF($A229&lt;=SampleSize,OFFSET(Population!$A$4,RandomNumbers!BG226,0),""))</f>
        <v/>
      </c>
      <c r="BH229" s="7" t="str">
        <f>IF(RIGHT(BH$4,LEN(BH$4)-1)*1&gt;NumSamples,"",IF($A229&lt;=SampleSize,OFFSET(Population!$A$4,RandomNumbers!BH226,0),""))</f>
        <v/>
      </c>
      <c r="BI229" s="7" t="str">
        <f>IF(RIGHT(BI$4,LEN(BI$4)-1)*1&gt;NumSamples,"",IF($A229&lt;=SampleSize,OFFSET(Population!$A$4,RandomNumbers!BI226,0),""))</f>
        <v/>
      </c>
      <c r="BJ229" s="7" t="str">
        <f>IF(RIGHT(BJ$4,LEN(BJ$4)-1)*1&gt;NumSamples,"",IF($A229&lt;=SampleSize,OFFSET(Population!$A$4,RandomNumbers!BJ226,0),""))</f>
        <v/>
      </c>
      <c r="BK229" s="7" t="str">
        <f>IF(RIGHT(BK$4,LEN(BK$4)-1)*1&gt;NumSamples,"",IF($A229&lt;=SampleSize,OFFSET(Population!$A$4,RandomNumbers!BK226,0),""))</f>
        <v/>
      </c>
      <c r="BL229" s="7" t="str">
        <f>IF(RIGHT(BL$4,LEN(BL$4)-1)*1&gt;NumSamples,"",IF($A229&lt;=SampleSize,OFFSET(Population!$A$4,RandomNumbers!BL226,0),""))</f>
        <v/>
      </c>
      <c r="BM229" s="7" t="str">
        <f>IF(RIGHT(BM$4,LEN(BM$4)-1)*1&gt;NumSamples,"",IF($A229&lt;=SampleSize,OFFSET(Population!$A$4,RandomNumbers!BM226,0),""))</f>
        <v/>
      </c>
      <c r="BN229" s="7" t="str">
        <f>IF(RIGHT(BN$4,LEN(BN$4)-1)*1&gt;NumSamples,"",IF($A229&lt;=SampleSize,OFFSET(Population!$A$4,RandomNumbers!BN226,0),""))</f>
        <v/>
      </c>
      <c r="BO229" s="7" t="str">
        <f>IF(RIGHT(BO$4,LEN(BO$4)-1)*1&gt;NumSamples,"",IF($A229&lt;=SampleSize,OFFSET(Population!$A$4,RandomNumbers!BO226,0),""))</f>
        <v/>
      </c>
      <c r="BP229" s="7" t="str">
        <f>IF(RIGHT(BP$4,LEN(BP$4)-1)*1&gt;NumSamples,"",IF($A229&lt;=SampleSize,OFFSET(Population!$A$4,RandomNumbers!BP226,0),""))</f>
        <v/>
      </c>
      <c r="BQ229" s="7" t="str">
        <f>IF(RIGHT(BQ$4,LEN(BQ$4)-1)*1&gt;NumSamples,"",IF($A229&lt;=SampleSize,OFFSET(Population!$A$4,RandomNumbers!BQ226,0),""))</f>
        <v/>
      </c>
      <c r="BR229" s="7" t="str">
        <f>IF(RIGHT(BR$4,LEN(BR$4)-1)*1&gt;NumSamples,"",IF($A229&lt;=SampleSize,OFFSET(Population!$A$4,RandomNumbers!BR226,0),""))</f>
        <v/>
      </c>
      <c r="BS229" s="7" t="str">
        <f>IF(RIGHT(BS$4,LEN(BS$4)-1)*1&gt;NumSamples,"",IF($A229&lt;=SampleSize,OFFSET(Population!$A$4,RandomNumbers!BS226,0),""))</f>
        <v/>
      </c>
      <c r="BT229" s="7" t="str">
        <f>IF(RIGHT(BT$4,LEN(BT$4)-1)*1&gt;NumSamples,"",IF($A229&lt;=SampleSize,OFFSET(Population!$A$4,RandomNumbers!BT226,0),""))</f>
        <v/>
      </c>
      <c r="BU229" s="7" t="str">
        <f>IF(RIGHT(BU$4,LEN(BU$4)-1)*1&gt;NumSamples,"",IF($A229&lt;=SampleSize,OFFSET(Population!$A$4,RandomNumbers!BU226,0),""))</f>
        <v/>
      </c>
      <c r="BV229" s="7" t="str">
        <f>IF(RIGHT(BV$4,LEN(BV$4)-1)*1&gt;NumSamples,"",IF($A229&lt;=SampleSize,OFFSET(Population!$A$4,RandomNumbers!BV226,0),""))</f>
        <v/>
      </c>
      <c r="BW229" s="7" t="str">
        <f>IF(RIGHT(BW$4,LEN(BW$4)-1)*1&gt;NumSamples,"",IF($A229&lt;=SampleSize,OFFSET(Population!$A$4,RandomNumbers!BW226,0),""))</f>
        <v/>
      </c>
      <c r="BX229" s="7" t="str">
        <f>IF(RIGHT(BX$4,LEN(BX$4)-1)*1&gt;NumSamples,"",IF($A229&lt;=SampleSize,OFFSET(Population!$A$4,RandomNumbers!BX226,0),""))</f>
        <v/>
      </c>
      <c r="BY229" s="7" t="str">
        <f>IF(RIGHT(BY$4,LEN(BY$4)-1)*1&gt;NumSamples,"",IF($A229&lt;=SampleSize,OFFSET(Population!$A$4,RandomNumbers!BY226,0),""))</f>
        <v/>
      </c>
      <c r="BZ229" s="7" t="str">
        <f>IF(RIGHT(BZ$4,LEN(BZ$4)-1)*1&gt;NumSamples,"",IF($A229&lt;=SampleSize,OFFSET(Population!$A$4,RandomNumbers!BZ226,0),""))</f>
        <v/>
      </c>
      <c r="CA229" s="7" t="str">
        <f>IF(RIGHT(CA$4,LEN(CA$4)-1)*1&gt;NumSamples,"",IF($A229&lt;=SampleSize,OFFSET(Population!$A$4,RandomNumbers!CA226,0),""))</f>
        <v/>
      </c>
      <c r="CB229" s="7" t="str">
        <f>IF(RIGHT(CB$4,LEN(CB$4)-1)*1&gt;NumSamples,"",IF($A229&lt;=SampleSize,OFFSET(Population!$A$4,RandomNumbers!CB226,0),""))</f>
        <v/>
      </c>
      <c r="CC229" s="7" t="str">
        <f>IF(RIGHT(CC$4,LEN(CC$4)-1)*1&gt;NumSamples,"",IF($A229&lt;=SampleSize,OFFSET(Population!$A$4,RandomNumbers!CC226,0),""))</f>
        <v/>
      </c>
      <c r="CD229" s="7" t="str">
        <f>IF(RIGHT(CD$4,LEN(CD$4)-1)*1&gt;NumSamples,"",IF($A229&lt;=SampleSize,OFFSET(Population!$A$4,RandomNumbers!CD226,0),""))</f>
        <v/>
      </c>
      <c r="CE229" s="7" t="str">
        <f>IF(RIGHT(CE$4,LEN(CE$4)-1)*1&gt;NumSamples,"",IF($A229&lt;=SampleSize,OFFSET(Population!$A$4,RandomNumbers!CE226,0),""))</f>
        <v/>
      </c>
      <c r="CF229" s="7" t="str">
        <f>IF(RIGHT(CF$4,LEN(CF$4)-1)*1&gt;NumSamples,"",IF($A229&lt;=SampleSize,OFFSET(Population!$A$4,RandomNumbers!CF226,0),""))</f>
        <v/>
      </c>
      <c r="CG229" s="7" t="str">
        <f>IF(RIGHT(CG$4,LEN(CG$4)-1)*1&gt;NumSamples,"",IF($A229&lt;=SampleSize,OFFSET(Population!$A$4,RandomNumbers!CG226,0),""))</f>
        <v/>
      </c>
      <c r="CH229" s="7" t="str">
        <f>IF(RIGHT(CH$4,LEN(CH$4)-1)*1&gt;NumSamples,"",IF($A229&lt;=SampleSize,OFFSET(Population!$A$4,RandomNumbers!CH226,0),""))</f>
        <v/>
      </c>
      <c r="CI229" s="7" t="str">
        <f>IF(RIGHT(CI$4,LEN(CI$4)-1)*1&gt;NumSamples,"",IF($A229&lt;=SampleSize,OFFSET(Population!$A$4,RandomNumbers!CI226,0),""))</f>
        <v/>
      </c>
      <c r="CJ229" s="7" t="str">
        <f>IF(RIGHT(CJ$4,LEN(CJ$4)-1)*1&gt;NumSamples,"",IF($A229&lt;=SampleSize,OFFSET(Population!$A$4,RandomNumbers!CJ226,0),""))</f>
        <v/>
      </c>
      <c r="CK229" s="7" t="str">
        <f>IF(RIGHT(CK$4,LEN(CK$4)-1)*1&gt;NumSamples,"",IF($A229&lt;=SampleSize,OFFSET(Population!$A$4,RandomNumbers!CK226,0),""))</f>
        <v/>
      </c>
      <c r="CL229" s="7" t="str">
        <f>IF(RIGHT(CL$4,LEN(CL$4)-1)*1&gt;NumSamples,"",IF($A229&lt;=SampleSize,OFFSET(Population!$A$4,RandomNumbers!CL226,0),""))</f>
        <v/>
      </c>
      <c r="CM229" s="7" t="str">
        <f>IF(RIGHT(CM$4,LEN(CM$4)-1)*1&gt;NumSamples,"",IF($A229&lt;=SampleSize,OFFSET(Population!$A$4,RandomNumbers!CM226,0),""))</f>
        <v/>
      </c>
      <c r="CN229" s="7" t="str">
        <f>IF(RIGHT(CN$4,LEN(CN$4)-1)*1&gt;NumSamples,"",IF($A229&lt;=SampleSize,OFFSET(Population!$A$4,RandomNumbers!CN226,0),""))</f>
        <v/>
      </c>
      <c r="CO229" s="7" t="str">
        <f>IF(RIGHT(CO$4,LEN(CO$4)-1)*1&gt;NumSamples,"",IF($A229&lt;=SampleSize,OFFSET(Population!$A$4,RandomNumbers!CO226,0),""))</f>
        <v/>
      </c>
      <c r="CP229" s="7" t="str">
        <f>IF(RIGHT(CP$4,LEN(CP$4)-1)*1&gt;NumSamples,"",IF($A229&lt;=SampleSize,OFFSET(Population!$A$4,RandomNumbers!CP226,0),""))</f>
        <v/>
      </c>
      <c r="CQ229" s="7" t="str">
        <f>IF(RIGHT(CQ$4,LEN(CQ$4)-1)*1&gt;NumSamples,"",IF($A229&lt;=SampleSize,OFFSET(Population!$A$4,RandomNumbers!CQ226,0),""))</f>
        <v/>
      </c>
      <c r="CR229" s="7" t="str">
        <f>IF(RIGHT(CR$4,LEN(CR$4)-1)*1&gt;NumSamples,"",IF($A229&lt;=SampleSize,OFFSET(Population!$A$4,RandomNumbers!CR226,0),""))</f>
        <v/>
      </c>
      <c r="CS229" s="7" t="str">
        <f>IF(RIGHT(CS$4,LEN(CS$4)-1)*1&gt;NumSamples,"",IF($A229&lt;=SampleSize,OFFSET(Population!$A$4,RandomNumbers!CS226,0),""))</f>
        <v/>
      </c>
      <c r="CT229" s="7" t="str">
        <f>IF(RIGHT(CT$4,LEN(CT$4)-1)*1&gt;NumSamples,"",IF($A229&lt;=SampleSize,OFFSET(Population!$A$4,RandomNumbers!CT226,0),""))</f>
        <v/>
      </c>
      <c r="CU229" s="7" t="str">
        <f>IF(RIGHT(CU$4,LEN(CU$4)-1)*1&gt;NumSamples,"",IF($A229&lt;=SampleSize,OFFSET(Population!$A$4,RandomNumbers!CU226,0),""))</f>
        <v/>
      </c>
      <c r="CV229" s="7" t="str">
        <f>IF(RIGHT(CV$4,LEN(CV$4)-1)*1&gt;NumSamples,"",IF($A229&lt;=SampleSize,OFFSET(Population!$A$4,RandomNumbers!CV226,0),""))</f>
        <v/>
      </c>
      <c r="CW229" s="7" t="str">
        <f>IF(RIGHT(CW$4,LEN(CW$4)-1)*1&gt;NumSamples,"",IF($A229&lt;=SampleSize,OFFSET(Population!$A$4,RandomNumbers!CW226,0),""))</f>
        <v/>
      </c>
    </row>
    <row r="230" ht="14.25" customHeight="1">
      <c r="A230" s="7">
        <v>226.0</v>
      </c>
      <c r="B230" s="7" t="str">
        <f>IF(RIGHT(B$4,LEN(B$4)-1)*1&gt;NumSamples,"",IF($A230&lt;=SampleSize,OFFSET(Population!$A$4,RandomNumbers!B227,0),""))</f>
        <v/>
      </c>
      <c r="C230" s="7" t="str">
        <f>IF(RIGHT(C$4,LEN(C$4)-1)*1&gt;NumSamples,"",IF($A230&lt;=SampleSize,OFFSET(Population!$A$4,RandomNumbers!C227,0),""))</f>
        <v/>
      </c>
      <c r="D230" s="7" t="str">
        <f>IF(RIGHT(D$4,LEN(D$4)-1)*1&gt;NumSamples,"",IF($A230&lt;=SampleSize,OFFSET(Population!$A$4,RandomNumbers!D227,0),""))</f>
        <v/>
      </c>
      <c r="E230" s="7" t="str">
        <f>IF(RIGHT(E$4,LEN(E$4)-1)*1&gt;NumSamples,"",IF($A230&lt;=SampleSize,OFFSET(Population!$A$4,RandomNumbers!E227,0),""))</f>
        <v/>
      </c>
      <c r="F230" s="7" t="str">
        <f>IF(RIGHT(F$4,LEN(F$4)-1)*1&gt;NumSamples,"",IF($A230&lt;=SampleSize,OFFSET(Population!$A$4,RandomNumbers!F227,0),""))</f>
        <v/>
      </c>
      <c r="G230" s="7" t="str">
        <f>IF(RIGHT(G$4,LEN(G$4)-1)*1&gt;NumSamples,"",IF($A230&lt;=SampleSize,OFFSET(Population!$A$4,RandomNumbers!G227,0),""))</f>
        <v/>
      </c>
      <c r="H230" s="7" t="str">
        <f>IF(RIGHT(H$4,LEN(H$4)-1)*1&gt;NumSamples,"",IF($A230&lt;=SampleSize,OFFSET(Population!$A$4,RandomNumbers!H227,0),""))</f>
        <v/>
      </c>
      <c r="I230" s="7" t="str">
        <f>IF(RIGHT(I$4,LEN(I$4)-1)*1&gt;NumSamples,"",IF($A230&lt;=SampleSize,OFFSET(Population!$A$4,RandomNumbers!I227,0),""))</f>
        <v/>
      </c>
      <c r="J230" s="7" t="str">
        <f>IF(RIGHT(J$4,LEN(J$4)-1)*1&gt;NumSamples,"",IF($A230&lt;=SampleSize,OFFSET(Population!$A$4,RandomNumbers!J227,0),""))</f>
        <v/>
      </c>
      <c r="K230" s="7" t="str">
        <f>IF(RIGHT(K$4,LEN(K$4)-1)*1&gt;NumSamples,"",IF($A230&lt;=SampleSize,OFFSET(Population!$A$4,RandomNumbers!K227,0),""))</f>
        <v/>
      </c>
      <c r="L230" s="7" t="str">
        <f>IF(RIGHT(L$4,LEN(L$4)-1)*1&gt;NumSamples,"",IF($A230&lt;=SampleSize,OFFSET(Population!$A$4,RandomNumbers!L227,0),""))</f>
        <v/>
      </c>
      <c r="M230" s="7" t="str">
        <f>IF(RIGHT(M$4,LEN(M$4)-1)*1&gt;NumSamples,"",IF($A230&lt;=SampleSize,OFFSET(Population!$A$4,RandomNumbers!M227,0),""))</f>
        <v/>
      </c>
      <c r="N230" s="7" t="str">
        <f>IF(RIGHT(N$4,LEN(N$4)-1)*1&gt;NumSamples,"",IF($A230&lt;=SampleSize,OFFSET(Population!$A$4,RandomNumbers!N227,0),""))</f>
        <v/>
      </c>
      <c r="O230" s="7" t="str">
        <f>IF(RIGHT(O$4,LEN(O$4)-1)*1&gt;NumSamples,"",IF($A230&lt;=SampleSize,OFFSET(Population!$A$4,RandomNumbers!O227,0),""))</f>
        <v/>
      </c>
      <c r="P230" s="7" t="str">
        <f>IF(RIGHT(P$4,LEN(P$4)-1)*1&gt;NumSamples,"",IF($A230&lt;=SampleSize,OFFSET(Population!$A$4,RandomNumbers!P227,0),""))</f>
        <v/>
      </c>
      <c r="Q230" s="7" t="str">
        <f>IF(RIGHT(Q$4,LEN(Q$4)-1)*1&gt;NumSamples,"",IF($A230&lt;=SampleSize,OFFSET(Population!$A$4,RandomNumbers!Q227,0),""))</f>
        <v/>
      </c>
      <c r="R230" s="7" t="str">
        <f>IF(RIGHT(R$4,LEN(R$4)-1)*1&gt;NumSamples,"",IF($A230&lt;=SampleSize,OFFSET(Population!$A$4,RandomNumbers!R227,0),""))</f>
        <v/>
      </c>
      <c r="S230" s="7" t="str">
        <f>IF(RIGHT(S$4,LEN(S$4)-1)*1&gt;NumSamples,"",IF($A230&lt;=SampleSize,OFFSET(Population!$A$4,RandomNumbers!S227,0),""))</f>
        <v/>
      </c>
      <c r="T230" s="7" t="str">
        <f>IF(RIGHT(T$4,LEN(T$4)-1)*1&gt;NumSamples,"",IF($A230&lt;=SampleSize,OFFSET(Population!$A$4,RandomNumbers!T227,0),""))</f>
        <v/>
      </c>
      <c r="U230" s="7" t="str">
        <f>IF(RIGHT(U$4,LEN(U$4)-1)*1&gt;NumSamples,"",IF($A230&lt;=SampleSize,OFFSET(Population!$A$4,RandomNumbers!U227,0),""))</f>
        <v/>
      </c>
      <c r="V230" s="7" t="str">
        <f>IF(RIGHT(V$4,LEN(V$4)-1)*1&gt;NumSamples,"",IF($A230&lt;=SampleSize,OFFSET(Population!$A$4,RandomNumbers!V227,0),""))</f>
        <v/>
      </c>
      <c r="W230" s="7" t="str">
        <f>IF(RIGHT(W$4,LEN(W$4)-1)*1&gt;NumSamples,"",IF($A230&lt;=SampleSize,OFFSET(Population!$A$4,RandomNumbers!W227,0),""))</f>
        <v/>
      </c>
      <c r="X230" s="7" t="str">
        <f>IF(RIGHT(X$4,LEN(X$4)-1)*1&gt;NumSamples,"",IF($A230&lt;=SampleSize,OFFSET(Population!$A$4,RandomNumbers!X227,0),""))</f>
        <v/>
      </c>
      <c r="Y230" s="7" t="str">
        <f>IF(RIGHT(Y$4,LEN(Y$4)-1)*1&gt;NumSamples,"",IF($A230&lt;=SampleSize,OFFSET(Population!$A$4,RandomNumbers!Y227,0),""))</f>
        <v/>
      </c>
      <c r="Z230" s="7" t="str">
        <f>IF(RIGHT(Z$4,LEN(Z$4)-1)*1&gt;NumSamples,"",IF($A230&lt;=SampleSize,OFFSET(Population!$A$4,RandomNumbers!Z227,0),""))</f>
        <v/>
      </c>
      <c r="AA230" s="7" t="str">
        <f>IF(RIGHT(AA$4,LEN(AA$4)-1)*1&gt;NumSamples,"",IF($A230&lt;=SampleSize,OFFSET(Population!$A$4,RandomNumbers!AA227,0),""))</f>
        <v/>
      </c>
      <c r="AB230" s="7" t="str">
        <f>IF(RIGHT(AB$4,LEN(AB$4)-1)*1&gt;NumSamples,"",IF($A230&lt;=SampleSize,OFFSET(Population!$A$4,RandomNumbers!AB227,0),""))</f>
        <v/>
      </c>
      <c r="AC230" s="7" t="str">
        <f>IF(RIGHT(AC$4,LEN(AC$4)-1)*1&gt;NumSamples,"",IF($A230&lt;=SampleSize,OFFSET(Population!$A$4,RandomNumbers!AC227,0),""))</f>
        <v/>
      </c>
      <c r="AD230" s="7" t="str">
        <f>IF(RIGHT(AD$4,LEN(AD$4)-1)*1&gt;NumSamples,"",IF($A230&lt;=SampleSize,OFFSET(Population!$A$4,RandomNumbers!AD227,0),""))</f>
        <v/>
      </c>
      <c r="AE230" s="7" t="str">
        <f>IF(RIGHT(AE$4,LEN(AE$4)-1)*1&gt;NumSamples,"",IF($A230&lt;=SampleSize,OFFSET(Population!$A$4,RandomNumbers!AE227,0),""))</f>
        <v/>
      </c>
      <c r="AF230" s="7" t="str">
        <f>IF(RIGHT(AF$4,LEN(AF$4)-1)*1&gt;NumSamples,"",IF($A230&lt;=SampleSize,OFFSET(Population!$A$4,RandomNumbers!AF227,0),""))</f>
        <v/>
      </c>
      <c r="AG230" s="7" t="str">
        <f>IF(RIGHT(AG$4,LEN(AG$4)-1)*1&gt;NumSamples,"",IF($A230&lt;=SampleSize,OFFSET(Population!$A$4,RandomNumbers!AG227,0),""))</f>
        <v/>
      </c>
      <c r="AH230" s="7" t="str">
        <f>IF(RIGHT(AH$4,LEN(AH$4)-1)*1&gt;NumSamples,"",IF($A230&lt;=SampleSize,OFFSET(Population!$A$4,RandomNumbers!AH227,0),""))</f>
        <v/>
      </c>
      <c r="AI230" s="7" t="str">
        <f>IF(RIGHT(AI$4,LEN(AI$4)-1)*1&gt;NumSamples,"",IF($A230&lt;=SampleSize,OFFSET(Population!$A$4,RandomNumbers!AI227,0),""))</f>
        <v/>
      </c>
      <c r="AJ230" s="7" t="str">
        <f>IF(RIGHT(AJ$4,LEN(AJ$4)-1)*1&gt;NumSamples,"",IF($A230&lt;=SampleSize,OFFSET(Population!$A$4,RandomNumbers!AJ227,0),""))</f>
        <v/>
      </c>
      <c r="AK230" s="7" t="str">
        <f>IF(RIGHT(AK$4,LEN(AK$4)-1)*1&gt;NumSamples,"",IF($A230&lt;=SampleSize,OFFSET(Population!$A$4,RandomNumbers!AK227,0),""))</f>
        <v/>
      </c>
      <c r="AL230" s="7" t="str">
        <f>IF(RIGHT(AL$4,LEN(AL$4)-1)*1&gt;NumSamples,"",IF($A230&lt;=SampleSize,OFFSET(Population!$A$4,RandomNumbers!AL227,0),""))</f>
        <v/>
      </c>
      <c r="AM230" s="7" t="str">
        <f>IF(RIGHT(AM$4,LEN(AM$4)-1)*1&gt;NumSamples,"",IF($A230&lt;=SampleSize,OFFSET(Population!$A$4,RandomNumbers!AM227,0),""))</f>
        <v/>
      </c>
      <c r="AN230" s="7" t="str">
        <f>IF(RIGHT(AN$4,LEN(AN$4)-1)*1&gt;NumSamples,"",IF($A230&lt;=SampleSize,OFFSET(Population!$A$4,RandomNumbers!AN227,0),""))</f>
        <v/>
      </c>
      <c r="AO230" s="7" t="str">
        <f>IF(RIGHT(AO$4,LEN(AO$4)-1)*1&gt;NumSamples,"",IF($A230&lt;=SampleSize,OFFSET(Population!$A$4,RandomNumbers!AO227,0),""))</f>
        <v/>
      </c>
      <c r="AP230" s="7" t="str">
        <f>IF(RIGHT(AP$4,LEN(AP$4)-1)*1&gt;NumSamples,"",IF($A230&lt;=SampleSize,OFFSET(Population!$A$4,RandomNumbers!AP227,0),""))</f>
        <v/>
      </c>
      <c r="AQ230" s="7" t="str">
        <f>IF(RIGHT(AQ$4,LEN(AQ$4)-1)*1&gt;NumSamples,"",IF($A230&lt;=SampleSize,OFFSET(Population!$A$4,RandomNumbers!AQ227,0),""))</f>
        <v/>
      </c>
      <c r="AR230" s="7" t="str">
        <f>IF(RIGHT(AR$4,LEN(AR$4)-1)*1&gt;NumSamples,"",IF($A230&lt;=SampleSize,OFFSET(Population!$A$4,RandomNumbers!AR227,0),""))</f>
        <v/>
      </c>
      <c r="AS230" s="7" t="str">
        <f>IF(RIGHT(AS$4,LEN(AS$4)-1)*1&gt;NumSamples,"",IF($A230&lt;=SampleSize,OFFSET(Population!$A$4,RandomNumbers!AS227,0),""))</f>
        <v/>
      </c>
      <c r="AT230" s="7" t="str">
        <f>IF(RIGHT(AT$4,LEN(AT$4)-1)*1&gt;NumSamples,"",IF($A230&lt;=SampleSize,OFFSET(Population!$A$4,RandomNumbers!AT227,0),""))</f>
        <v/>
      </c>
      <c r="AU230" s="7" t="str">
        <f>IF(RIGHT(AU$4,LEN(AU$4)-1)*1&gt;NumSamples,"",IF($A230&lt;=SampleSize,OFFSET(Population!$A$4,RandomNumbers!AU227,0),""))</f>
        <v/>
      </c>
      <c r="AV230" s="7" t="str">
        <f>IF(RIGHT(AV$4,LEN(AV$4)-1)*1&gt;NumSamples,"",IF($A230&lt;=SampleSize,OFFSET(Population!$A$4,RandomNumbers!AV227,0),""))</f>
        <v/>
      </c>
      <c r="AW230" s="7" t="str">
        <f>IF(RIGHT(AW$4,LEN(AW$4)-1)*1&gt;NumSamples,"",IF($A230&lt;=SampleSize,OFFSET(Population!$A$4,RandomNumbers!AW227,0),""))</f>
        <v/>
      </c>
      <c r="AX230" s="7" t="str">
        <f>IF(RIGHT(AX$4,LEN(AX$4)-1)*1&gt;NumSamples,"",IF($A230&lt;=SampleSize,OFFSET(Population!$A$4,RandomNumbers!AX227,0),""))</f>
        <v/>
      </c>
      <c r="AY230" s="7" t="str">
        <f>IF(RIGHT(AY$4,LEN(AY$4)-1)*1&gt;NumSamples,"",IF($A230&lt;=SampleSize,OFFSET(Population!$A$4,RandomNumbers!AY227,0),""))</f>
        <v/>
      </c>
      <c r="AZ230" s="7" t="str">
        <f>IF(RIGHT(AZ$4,LEN(AZ$4)-1)*1&gt;NumSamples,"",IF($A230&lt;=SampleSize,OFFSET(Population!$A$4,RandomNumbers!AZ227,0),""))</f>
        <v/>
      </c>
      <c r="BA230" s="7" t="str">
        <f>IF(RIGHT(BA$4,LEN(BA$4)-1)*1&gt;NumSamples,"",IF($A230&lt;=SampleSize,OFFSET(Population!$A$4,RandomNumbers!BA227,0),""))</f>
        <v/>
      </c>
      <c r="BB230" s="7" t="str">
        <f>IF(RIGHT(BB$4,LEN(BB$4)-1)*1&gt;NumSamples,"",IF($A230&lt;=SampleSize,OFFSET(Population!$A$4,RandomNumbers!BB227,0),""))</f>
        <v/>
      </c>
      <c r="BC230" s="7" t="str">
        <f>IF(RIGHT(BC$4,LEN(BC$4)-1)*1&gt;NumSamples,"",IF($A230&lt;=SampleSize,OFFSET(Population!$A$4,RandomNumbers!BC227,0),""))</f>
        <v/>
      </c>
      <c r="BD230" s="7" t="str">
        <f>IF(RIGHT(BD$4,LEN(BD$4)-1)*1&gt;NumSamples,"",IF($A230&lt;=SampleSize,OFFSET(Population!$A$4,RandomNumbers!BD227,0),""))</f>
        <v/>
      </c>
      <c r="BE230" s="7" t="str">
        <f>IF(RIGHT(BE$4,LEN(BE$4)-1)*1&gt;NumSamples,"",IF($A230&lt;=SampleSize,OFFSET(Population!$A$4,RandomNumbers!BE227,0),""))</f>
        <v/>
      </c>
      <c r="BF230" s="7" t="str">
        <f>IF(RIGHT(BF$4,LEN(BF$4)-1)*1&gt;NumSamples,"",IF($A230&lt;=SampleSize,OFFSET(Population!$A$4,RandomNumbers!BF227,0),""))</f>
        <v/>
      </c>
      <c r="BG230" s="7" t="str">
        <f>IF(RIGHT(BG$4,LEN(BG$4)-1)*1&gt;NumSamples,"",IF($A230&lt;=SampleSize,OFFSET(Population!$A$4,RandomNumbers!BG227,0),""))</f>
        <v/>
      </c>
      <c r="BH230" s="7" t="str">
        <f>IF(RIGHT(BH$4,LEN(BH$4)-1)*1&gt;NumSamples,"",IF($A230&lt;=SampleSize,OFFSET(Population!$A$4,RandomNumbers!BH227,0),""))</f>
        <v/>
      </c>
      <c r="BI230" s="7" t="str">
        <f>IF(RIGHT(BI$4,LEN(BI$4)-1)*1&gt;NumSamples,"",IF($A230&lt;=SampleSize,OFFSET(Population!$A$4,RandomNumbers!BI227,0),""))</f>
        <v/>
      </c>
      <c r="BJ230" s="7" t="str">
        <f>IF(RIGHT(BJ$4,LEN(BJ$4)-1)*1&gt;NumSamples,"",IF($A230&lt;=SampleSize,OFFSET(Population!$A$4,RandomNumbers!BJ227,0),""))</f>
        <v/>
      </c>
      <c r="BK230" s="7" t="str">
        <f>IF(RIGHT(BK$4,LEN(BK$4)-1)*1&gt;NumSamples,"",IF($A230&lt;=SampleSize,OFFSET(Population!$A$4,RandomNumbers!BK227,0),""))</f>
        <v/>
      </c>
      <c r="BL230" s="7" t="str">
        <f>IF(RIGHT(BL$4,LEN(BL$4)-1)*1&gt;NumSamples,"",IF($A230&lt;=SampleSize,OFFSET(Population!$A$4,RandomNumbers!BL227,0),""))</f>
        <v/>
      </c>
      <c r="BM230" s="7" t="str">
        <f>IF(RIGHT(BM$4,LEN(BM$4)-1)*1&gt;NumSamples,"",IF($A230&lt;=SampleSize,OFFSET(Population!$A$4,RandomNumbers!BM227,0),""))</f>
        <v/>
      </c>
      <c r="BN230" s="7" t="str">
        <f>IF(RIGHT(BN$4,LEN(BN$4)-1)*1&gt;NumSamples,"",IF($A230&lt;=SampleSize,OFFSET(Population!$A$4,RandomNumbers!BN227,0),""))</f>
        <v/>
      </c>
      <c r="BO230" s="7" t="str">
        <f>IF(RIGHT(BO$4,LEN(BO$4)-1)*1&gt;NumSamples,"",IF($A230&lt;=SampleSize,OFFSET(Population!$A$4,RandomNumbers!BO227,0),""))</f>
        <v/>
      </c>
      <c r="BP230" s="7" t="str">
        <f>IF(RIGHT(BP$4,LEN(BP$4)-1)*1&gt;NumSamples,"",IF($A230&lt;=SampleSize,OFFSET(Population!$A$4,RandomNumbers!BP227,0),""))</f>
        <v/>
      </c>
      <c r="BQ230" s="7" t="str">
        <f>IF(RIGHT(BQ$4,LEN(BQ$4)-1)*1&gt;NumSamples,"",IF($A230&lt;=SampleSize,OFFSET(Population!$A$4,RandomNumbers!BQ227,0),""))</f>
        <v/>
      </c>
      <c r="BR230" s="7" t="str">
        <f>IF(RIGHT(BR$4,LEN(BR$4)-1)*1&gt;NumSamples,"",IF($A230&lt;=SampleSize,OFFSET(Population!$A$4,RandomNumbers!BR227,0),""))</f>
        <v/>
      </c>
      <c r="BS230" s="7" t="str">
        <f>IF(RIGHT(BS$4,LEN(BS$4)-1)*1&gt;NumSamples,"",IF($A230&lt;=SampleSize,OFFSET(Population!$A$4,RandomNumbers!BS227,0),""))</f>
        <v/>
      </c>
      <c r="BT230" s="7" t="str">
        <f>IF(RIGHT(BT$4,LEN(BT$4)-1)*1&gt;NumSamples,"",IF($A230&lt;=SampleSize,OFFSET(Population!$A$4,RandomNumbers!BT227,0),""))</f>
        <v/>
      </c>
      <c r="BU230" s="7" t="str">
        <f>IF(RIGHT(BU$4,LEN(BU$4)-1)*1&gt;NumSamples,"",IF($A230&lt;=SampleSize,OFFSET(Population!$A$4,RandomNumbers!BU227,0),""))</f>
        <v/>
      </c>
      <c r="BV230" s="7" t="str">
        <f>IF(RIGHT(BV$4,LEN(BV$4)-1)*1&gt;NumSamples,"",IF($A230&lt;=SampleSize,OFFSET(Population!$A$4,RandomNumbers!BV227,0),""))</f>
        <v/>
      </c>
      <c r="BW230" s="7" t="str">
        <f>IF(RIGHT(BW$4,LEN(BW$4)-1)*1&gt;NumSamples,"",IF($A230&lt;=SampleSize,OFFSET(Population!$A$4,RandomNumbers!BW227,0),""))</f>
        <v/>
      </c>
      <c r="BX230" s="7" t="str">
        <f>IF(RIGHT(BX$4,LEN(BX$4)-1)*1&gt;NumSamples,"",IF($A230&lt;=SampleSize,OFFSET(Population!$A$4,RandomNumbers!BX227,0),""))</f>
        <v/>
      </c>
      <c r="BY230" s="7" t="str">
        <f>IF(RIGHT(BY$4,LEN(BY$4)-1)*1&gt;NumSamples,"",IF($A230&lt;=SampleSize,OFFSET(Population!$A$4,RandomNumbers!BY227,0),""))</f>
        <v/>
      </c>
      <c r="BZ230" s="7" t="str">
        <f>IF(RIGHT(BZ$4,LEN(BZ$4)-1)*1&gt;NumSamples,"",IF($A230&lt;=SampleSize,OFFSET(Population!$A$4,RandomNumbers!BZ227,0),""))</f>
        <v/>
      </c>
      <c r="CA230" s="7" t="str">
        <f>IF(RIGHT(CA$4,LEN(CA$4)-1)*1&gt;NumSamples,"",IF($A230&lt;=SampleSize,OFFSET(Population!$A$4,RandomNumbers!CA227,0),""))</f>
        <v/>
      </c>
      <c r="CB230" s="7" t="str">
        <f>IF(RIGHT(CB$4,LEN(CB$4)-1)*1&gt;NumSamples,"",IF($A230&lt;=SampleSize,OFFSET(Population!$A$4,RandomNumbers!CB227,0),""))</f>
        <v/>
      </c>
      <c r="CC230" s="7" t="str">
        <f>IF(RIGHT(CC$4,LEN(CC$4)-1)*1&gt;NumSamples,"",IF($A230&lt;=SampleSize,OFFSET(Population!$A$4,RandomNumbers!CC227,0),""))</f>
        <v/>
      </c>
      <c r="CD230" s="7" t="str">
        <f>IF(RIGHT(CD$4,LEN(CD$4)-1)*1&gt;NumSamples,"",IF($A230&lt;=SampleSize,OFFSET(Population!$A$4,RandomNumbers!CD227,0),""))</f>
        <v/>
      </c>
      <c r="CE230" s="7" t="str">
        <f>IF(RIGHT(CE$4,LEN(CE$4)-1)*1&gt;NumSamples,"",IF($A230&lt;=SampleSize,OFFSET(Population!$A$4,RandomNumbers!CE227,0),""))</f>
        <v/>
      </c>
      <c r="CF230" s="7" t="str">
        <f>IF(RIGHT(CF$4,LEN(CF$4)-1)*1&gt;NumSamples,"",IF($A230&lt;=SampleSize,OFFSET(Population!$A$4,RandomNumbers!CF227,0),""))</f>
        <v/>
      </c>
      <c r="CG230" s="7" t="str">
        <f>IF(RIGHT(CG$4,LEN(CG$4)-1)*1&gt;NumSamples,"",IF($A230&lt;=SampleSize,OFFSET(Population!$A$4,RandomNumbers!CG227,0),""))</f>
        <v/>
      </c>
      <c r="CH230" s="7" t="str">
        <f>IF(RIGHT(CH$4,LEN(CH$4)-1)*1&gt;NumSamples,"",IF($A230&lt;=SampleSize,OFFSET(Population!$A$4,RandomNumbers!CH227,0),""))</f>
        <v/>
      </c>
      <c r="CI230" s="7" t="str">
        <f>IF(RIGHT(CI$4,LEN(CI$4)-1)*1&gt;NumSamples,"",IF($A230&lt;=SampleSize,OFFSET(Population!$A$4,RandomNumbers!CI227,0),""))</f>
        <v/>
      </c>
      <c r="CJ230" s="7" t="str">
        <f>IF(RIGHT(CJ$4,LEN(CJ$4)-1)*1&gt;NumSamples,"",IF($A230&lt;=SampleSize,OFFSET(Population!$A$4,RandomNumbers!CJ227,0),""))</f>
        <v/>
      </c>
      <c r="CK230" s="7" t="str">
        <f>IF(RIGHT(CK$4,LEN(CK$4)-1)*1&gt;NumSamples,"",IF($A230&lt;=SampleSize,OFFSET(Population!$A$4,RandomNumbers!CK227,0),""))</f>
        <v/>
      </c>
      <c r="CL230" s="7" t="str">
        <f>IF(RIGHT(CL$4,LEN(CL$4)-1)*1&gt;NumSamples,"",IF($A230&lt;=SampleSize,OFFSET(Population!$A$4,RandomNumbers!CL227,0),""))</f>
        <v/>
      </c>
      <c r="CM230" s="7" t="str">
        <f>IF(RIGHT(CM$4,LEN(CM$4)-1)*1&gt;NumSamples,"",IF($A230&lt;=SampleSize,OFFSET(Population!$A$4,RandomNumbers!CM227,0),""))</f>
        <v/>
      </c>
      <c r="CN230" s="7" t="str">
        <f>IF(RIGHT(CN$4,LEN(CN$4)-1)*1&gt;NumSamples,"",IF($A230&lt;=SampleSize,OFFSET(Population!$A$4,RandomNumbers!CN227,0),""))</f>
        <v/>
      </c>
      <c r="CO230" s="7" t="str">
        <f>IF(RIGHT(CO$4,LEN(CO$4)-1)*1&gt;NumSamples,"",IF($A230&lt;=SampleSize,OFFSET(Population!$A$4,RandomNumbers!CO227,0),""))</f>
        <v/>
      </c>
      <c r="CP230" s="7" t="str">
        <f>IF(RIGHT(CP$4,LEN(CP$4)-1)*1&gt;NumSamples,"",IF($A230&lt;=SampleSize,OFFSET(Population!$A$4,RandomNumbers!CP227,0),""))</f>
        <v/>
      </c>
      <c r="CQ230" s="7" t="str">
        <f>IF(RIGHT(CQ$4,LEN(CQ$4)-1)*1&gt;NumSamples,"",IF($A230&lt;=SampleSize,OFFSET(Population!$A$4,RandomNumbers!CQ227,0),""))</f>
        <v/>
      </c>
      <c r="CR230" s="7" t="str">
        <f>IF(RIGHT(CR$4,LEN(CR$4)-1)*1&gt;NumSamples,"",IF($A230&lt;=SampleSize,OFFSET(Population!$A$4,RandomNumbers!CR227,0),""))</f>
        <v/>
      </c>
      <c r="CS230" s="7" t="str">
        <f>IF(RIGHT(CS$4,LEN(CS$4)-1)*1&gt;NumSamples,"",IF($A230&lt;=SampleSize,OFFSET(Population!$A$4,RandomNumbers!CS227,0),""))</f>
        <v/>
      </c>
      <c r="CT230" s="7" t="str">
        <f>IF(RIGHT(CT$4,LEN(CT$4)-1)*1&gt;NumSamples,"",IF($A230&lt;=SampleSize,OFFSET(Population!$A$4,RandomNumbers!CT227,0),""))</f>
        <v/>
      </c>
      <c r="CU230" s="7" t="str">
        <f>IF(RIGHT(CU$4,LEN(CU$4)-1)*1&gt;NumSamples,"",IF($A230&lt;=SampleSize,OFFSET(Population!$A$4,RandomNumbers!CU227,0),""))</f>
        <v/>
      </c>
      <c r="CV230" s="7" t="str">
        <f>IF(RIGHT(CV$4,LEN(CV$4)-1)*1&gt;NumSamples,"",IF($A230&lt;=SampleSize,OFFSET(Population!$A$4,RandomNumbers!CV227,0),""))</f>
        <v/>
      </c>
      <c r="CW230" s="7" t="str">
        <f>IF(RIGHT(CW$4,LEN(CW$4)-1)*1&gt;NumSamples,"",IF($A230&lt;=SampleSize,OFFSET(Population!$A$4,RandomNumbers!CW227,0),""))</f>
        <v/>
      </c>
    </row>
    <row r="231" ht="14.25" customHeight="1">
      <c r="A231" s="7">
        <v>227.0</v>
      </c>
      <c r="B231" s="7" t="str">
        <f>IF(RIGHT(B$4,LEN(B$4)-1)*1&gt;NumSamples,"",IF($A231&lt;=SampleSize,OFFSET(Population!$A$4,RandomNumbers!B228,0),""))</f>
        <v/>
      </c>
      <c r="C231" s="7" t="str">
        <f>IF(RIGHT(C$4,LEN(C$4)-1)*1&gt;NumSamples,"",IF($A231&lt;=SampleSize,OFFSET(Population!$A$4,RandomNumbers!C228,0),""))</f>
        <v/>
      </c>
      <c r="D231" s="7" t="str">
        <f>IF(RIGHT(D$4,LEN(D$4)-1)*1&gt;NumSamples,"",IF($A231&lt;=SampleSize,OFFSET(Population!$A$4,RandomNumbers!D228,0),""))</f>
        <v/>
      </c>
      <c r="E231" s="7" t="str">
        <f>IF(RIGHT(E$4,LEN(E$4)-1)*1&gt;NumSamples,"",IF($A231&lt;=SampleSize,OFFSET(Population!$A$4,RandomNumbers!E228,0),""))</f>
        <v/>
      </c>
      <c r="F231" s="7" t="str">
        <f>IF(RIGHT(F$4,LEN(F$4)-1)*1&gt;NumSamples,"",IF($A231&lt;=SampleSize,OFFSET(Population!$A$4,RandomNumbers!F228,0),""))</f>
        <v/>
      </c>
      <c r="G231" s="7" t="str">
        <f>IF(RIGHT(G$4,LEN(G$4)-1)*1&gt;NumSamples,"",IF($A231&lt;=SampleSize,OFFSET(Population!$A$4,RandomNumbers!G228,0),""))</f>
        <v/>
      </c>
      <c r="H231" s="7" t="str">
        <f>IF(RIGHT(H$4,LEN(H$4)-1)*1&gt;NumSamples,"",IF($A231&lt;=SampleSize,OFFSET(Population!$A$4,RandomNumbers!H228,0),""))</f>
        <v/>
      </c>
      <c r="I231" s="7" t="str">
        <f>IF(RIGHT(I$4,LEN(I$4)-1)*1&gt;NumSamples,"",IF($A231&lt;=SampleSize,OFFSET(Population!$A$4,RandomNumbers!I228,0),""))</f>
        <v/>
      </c>
      <c r="J231" s="7" t="str">
        <f>IF(RIGHT(J$4,LEN(J$4)-1)*1&gt;NumSamples,"",IF($A231&lt;=SampleSize,OFFSET(Population!$A$4,RandomNumbers!J228,0),""))</f>
        <v/>
      </c>
      <c r="K231" s="7" t="str">
        <f>IF(RIGHT(K$4,LEN(K$4)-1)*1&gt;NumSamples,"",IF($A231&lt;=SampleSize,OFFSET(Population!$A$4,RandomNumbers!K228,0),""))</f>
        <v/>
      </c>
      <c r="L231" s="7" t="str">
        <f>IF(RIGHT(L$4,LEN(L$4)-1)*1&gt;NumSamples,"",IF($A231&lt;=SampleSize,OFFSET(Population!$A$4,RandomNumbers!L228,0),""))</f>
        <v/>
      </c>
      <c r="M231" s="7" t="str">
        <f>IF(RIGHT(M$4,LEN(M$4)-1)*1&gt;NumSamples,"",IF($A231&lt;=SampleSize,OFFSET(Population!$A$4,RandomNumbers!M228,0),""))</f>
        <v/>
      </c>
      <c r="N231" s="7" t="str">
        <f>IF(RIGHT(N$4,LEN(N$4)-1)*1&gt;NumSamples,"",IF($A231&lt;=SampleSize,OFFSET(Population!$A$4,RandomNumbers!N228,0),""))</f>
        <v/>
      </c>
      <c r="O231" s="7" t="str">
        <f>IF(RIGHT(O$4,LEN(O$4)-1)*1&gt;NumSamples,"",IF($A231&lt;=SampleSize,OFFSET(Population!$A$4,RandomNumbers!O228,0),""))</f>
        <v/>
      </c>
      <c r="P231" s="7" t="str">
        <f>IF(RIGHT(P$4,LEN(P$4)-1)*1&gt;NumSamples,"",IF($A231&lt;=SampleSize,OFFSET(Population!$A$4,RandomNumbers!P228,0),""))</f>
        <v/>
      </c>
      <c r="Q231" s="7" t="str">
        <f>IF(RIGHT(Q$4,LEN(Q$4)-1)*1&gt;NumSamples,"",IF($A231&lt;=SampleSize,OFFSET(Population!$A$4,RandomNumbers!Q228,0),""))</f>
        <v/>
      </c>
      <c r="R231" s="7" t="str">
        <f>IF(RIGHT(R$4,LEN(R$4)-1)*1&gt;NumSamples,"",IF($A231&lt;=SampleSize,OFFSET(Population!$A$4,RandomNumbers!R228,0),""))</f>
        <v/>
      </c>
      <c r="S231" s="7" t="str">
        <f>IF(RIGHT(S$4,LEN(S$4)-1)*1&gt;NumSamples,"",IF($A231&lt;=SampleSize,OFFSET(Population!$A$4,RandomNumbers!S228,0),""))</f>
        <v/>
      </c>
      <c r="T231" s="7" t="str">
        <f>IF(RIGHT(T$4,LEN(T$4)-1)*1&gt;NumSamples,"",IF($A231&lt;=SampleSize,OFFSET(Population!$A$4,RandomNumbers!T228,0),""))</f>
        <v/>
      </c>
      <c r="U231" s="7" t="str">
        <f>IF(RIGHT(U$4,LEN(U$4)-1)*1&gt;NumSamples,"",IF($A231&lt;=SampleSize,OFFSET(Population!$A$4,RandomNumbers!U228,0),""))</f>
        <v/>
      </c>
      <c r="V231" s="7" t="str">
        <f>IF(RIGHT(V$4,LEN(V$4)-1)*1&gt;NumSamples,"",IF($A231&lt;=SampleSize,OFFSET(Population!$A$4,RandomNumbers!V228,0),""))</f>
        <v/>
      </c>
      <c r="W231" s="7" t="str">
        <f>IF(RIGHT(W$4,LEN(W$4)-1)*1&gt;NumSamples,"",IF($A231&lt;=SampleSize,OFFSET(Population!$A$4,RandomNumbers!W228,0),""))</f>
        <v/>
      </c>
      <c r="X231" s="7" t="str">
        <f>IF(RIGHT(X$4,LEN(X$4)-1)*1&gt;NumSamples,"",IF($A231&lt;=SampleSize,OFFSET(Population!$A$4,RandomNumbers!X228,0),""))</f>
        <v/>
      </c>
      <c r="Y231" s="7" t="str">
        <f>IF(RIGHT(Y$4,LEN(Y$4)-1)*1&gt;NumSamples,"",IF($A231&lt;=SampleSize,OFFSET(Population!$A$4,RandomNumbers!Y228,0),""))</f>
        <v/>
      </c>
      <c r="Z231" s="7" t="str">
        <f>IF(RIGHT(Z$4,LEN(Z$4)-1)*1&gt;NumSamples,"",IF($A231&lt;=SampleSize,OFFSET(Population!$A$4,RandomNumbers!Z228,0),""))</f>
        <v/>
      </c>
      <c r="AA231" s="7" t="str">
        <f>IF(RIGHT(AA$4,LEN(AA$4)-1)*1&gt;NumSamples,"",IF($A231&lt;=SampleSize,OFFSET(Population!$A$4,RandomNumbers!AA228,0),""))</f>
        <v/>
      </c>
      <c r="AB231" s="7" t="str">
        <f>IF(RIGHT(AB$4,LEN(AB$4)-1)*1&gt;NumSamples,"",IF($A231&lt;=SampleSize,OFFSET(Population!$A$4,RandomNumbers!AB228,0),""))</f>
        <v/>
      </c>
      <c r="AC231" s="7" t="str">
        <f>IF(RIGHT(AC$4,LEN(AC$4)-1)*1&gt;NumSamples,"",IF($A231&lt;=SampleSize,OFFSET(Population!$A$4,RandomNumbers!AC228,0),""))</f>
        <v/>
      </c>
      <c r="AD231" s="7" t="str">
        <f>IF(RIGHT(AD$4,LEN(AD$4)-1)*1&gt;NumSamples,"",IF($A231&lt;=SampleSize,OFFSET(Population!$A$4,RandomNumbers!AD228,0),""))</f>
        <v/>
      </c>
      <c r="AE231" s="7" t="str">
        <f>IF(RIGHT(AE$4,LEN(AE$4)-1)*1&gt;NumSamples,"",IF($A231&lt;=SampleSize,OFFSET(Population!$A$4,RandomNumbers!AE228,0),""))</f>
        <v/>
      </c>
      <c r="AF231" s="7" t="str">
        <f>IF(RIGHT(AF$4,LEN(AF$4)-1)*1&gt;NumSamples,"",IF($A231&lt;=SampleSize,OFFSET(Population!$A$4,RandomNumbers!AF228,0),""))</f>
        <v/>
      </c>
      <c r="AG231" s="7" t="str">
        <f>IF(RIGHT(AG$4,LEN(AG$4)-1)*1&gt;NumSamples,"",IF($A231&lt;=SampleSize,OFFSET(Population!$A$4,RandomNumbers!AG228,0),""))</f>
        <v/>
      </c>
      <c r="AH231" s="7" t="str">
        <f>IF(RIGHT(AH$4,LEN(AH$4)-1)*1&gt;NumSamples,"",IF($A231&lt;=SampleSize,OFFSET(Population!$A$4,RandomNumbers!AH228,0),""))</f>
        <v/>
      </c>
      <c r="AI231" s="7" t="str">
        <f>IF(RIGHT(AI$4,LEN(AI$4)-1)*1&gt;NumSamples,"",IF($A231&lt;=SampleSize,OFFSET(Population!$A$4,RandomNumbers!AI228,0),""))</f>
        <v/>
      </c>
      <c r="AJ231" s="7" t="str">
        <f>IF(RIGHT(AJ$4,LEN(AJ$4)-1)*1&gt;NumSamples,"",IF($A231&lt;=SampleSize,OFFSET(Population!$A$4,RandomNumbers!AJ228,0),""))</f>
        <v/>
      </c>
      <c r="AK231" s="7" t="str">
        <f>IF(RIGHT(AK$4,LEN(AK$4)-1)*1&gt;NumSamples,"",IF($A231&lt;=SampleSize,OFFSET(Population!$A$4,RandomNumbers!AK228,0),""))</f>
        <v/>
      </c>
      <c r="AL231" s="7" t="str">
        <f>IF(RIGHT(AL$4,LEN(AL$4)-1)*1&gt;NumSamples,"",IF($A231&lt;=SampleSize,OFFSET(Population!$A$4,RandomNumbers!AL228,0),""))</f>
        <v/>
      </c>
      <c r="AM231" s="7" t="str">
        <f>IF(RIGHT(AM$4,LEN(AM$4)-1)*1&gt;NumSamples,"",IF($A231&lt;=SampleSize,OFFSET(Population!$A$4,RandomNumbers!AM228,0),""))</f>
        <v/>
      </c>
      <c r="AN231" s="7" t="str">
        <f>IF(RIGHT(AN$4,LEN(AN$4)-1)*1&gt;NumSamples,"",IF($A231&lt;=SampleSize,OFFSET(Population!$A$4,RandomNumbers!AN228,0),""))</f>
        <v/>
      </c>
      <c r="AO231" s="7" t="str">
        <f>IF(RIGHT(AO$4,LEN(AO$4)-1)*1&gt;NumSamples,"",IF($A231&lt;=SampleSize,OFFSET(Population!$A$4,RandomNumbers!AO228,0),""))</f>
        <v/>
      </c>
      <c r="AP231" s="7" t="str">
        <f>IF(RIGHT(AP$4,LEN(AP$4)-1)*1&gt;NumSamples,"",IF($A231&lt;=SampleSize,OFFSET(Population!$A$4,RandomNumbers!AP228,0),""))</f>
        <v/>
      </c>
      <c r="AQ231" s="7" t="str">
        <f>IF(RIGHT(AQ$4,LEN(AQ$4)-1)*1&gt;NumSamples,"",IF($A231&lt;=SampleSize,OFFSET(Population!$A$4,RandomNumbers!AQ228,0),""))</f>
        <v/>
      </c>
      <c r="AR231" s="7" t="str">
        <f>IF(RIGHT(AR$4,LEN(AR$4)-1)*1&gt;NumSamples,"",IF($A231&lt;=SampleSize,OFFSET(Population!$A$4,RandomNumbers!AR228,0),""))</f>
        <v/>
      </c>
      <c r="AS231" s="7" t="str">
        <f>IF(RIGHT(AS$4,LEN(AS$4)-1)*1&gt;NumSamples,"",IF($A231&lt;=SampleSize,OFFSET(Population!$A$4,RandomNumbers!AS228,0),""))</f>
        <v/>
      </c>
      <c r="AT231" s="7" t="str">
        <f>IF(RIGHT(AT$4,LEN(AT$4)-1)*1&gt;NumSamples,"",IF($A231&lt;=SampleSize,OFFSET(Population!$A$4,RandomNumbers!AT228,0),""))</f>
        <v/>
      </c>
      <c r="AU231" s="7" t="str">
        <f>IF(RIGHT(AU$4,LEN(AU$4)-1)*1&gt;NumSamples,"",IF($A231&lt;=SampleSize,OFFSET(Population!$A$4,RandomNumbers!AU228,0),""))</f>
        <v/>
      </c>
      <c r="AV231" s="7" t="str">
        <f>IF(RIGHT(AV$4,LEN(AV$4)-1)*1&gt;NumSamples,"",IF($A231&lt;=SampleSize,OFFSET(Population!$A$4,RandomNumbers!AV228,0),""))</f>
        <v/>
      </c>
      <c r="AW231" s="7" t="str">
        <f>IF(RIGHT(AW$4,LEN(AW$4)-1)*1&gt;NumSamples,"",IF($A231&lt;=SampleSize,OFFSET(Population!$A$4,RandomNumbers!AW228,0),""))</f>
        <v/>
      </c>
      <c r="AX231" s="7" t="str">
        <f>IF(RIGHT(AX$4,LEN(AX$4)-1)*1&gt;NumSamples,"",IF($A231&lt;=SampleSize,OFFSET(Population!$A$4,RandomNumbers!AX228,0),""))</f>
        <v/>
      </c>
      <c r="AY231" s="7" t="str">
        <f>IF(RIGHT(AY$4,LEN(AY$4)-1)*1&gt;NumSamples,"",IF($A231&lt;=SampleSize,OFFSET(Population!$A$4,RandomNumbers!AY228,0),""))</f>
        <v/>
      </c>
      <c r="AZ231" s="7" t="str">
        <f>IF(RIGHT(AZ$4,LEN(AZ$4)-1)*1&gt;NumSamples,"",IF($A231&lt;=SampleSize,OFFSET(Population!$A$4,RandomNumbers!AZ228,0),""))</f>
        <v/>
      </c>
      <c r="BA231" s="7" t="str">
        <f>IF(RIGHT(BA$4,LEN(BA$4)-1)*1&gt;NumSamples,"",IF($A231&lt;=SampleSize,OFFSET(Population!$A$4,RandomNumbers!BA228,0),""))</f>
        <v/>
      </c>
      <c r="BB231" s="7" t="str">
        <f>IF(RIGHT(BB$4,LEN(BB$4)-1)*1&gt;NumSamples,"",IF($A231&lt;=SampleSize,OFFSET(Population!$A$4,RandomNumbers!BB228,0),""))</f>
        <v/>
      </c>
      <c r="BC231" s="7" t="str">
        <f>IF(RIGHT(BC$4,LEN(BC$4)-1)*1&gt;NumSamples,"",IF($A231&lt;=SampleSize,OFFSET(Population!$A$4,RandomNumbers!BC228,0),""))</f>
        <v/>
      </c>
      <c r="BD231" s="7" t="str">
        <f>IF(RIGHT(BD$4,LEN(BD$4)-1)*1&gt;NumSamples,"",IF($A231&lt;=SampleSize,OFFSET(Population!$A$4,RandomNumbers!BD228,0),""))</f>
        <v/>
      </c>
      <c r="BE231" s="7" t="str">
        <f>IF(RIGHT(BE$4,LEN(BE$4)-1)*1&gt;NumSamples,"",IF($A231&lt;=SampleSize,OFFSET(Population!$A$4,RandomNumbers!BE228,0),""))</f>
        <v/>
      </c>
      <c r="BF231" s="7" t="str">
        <f>IF(RIGHT(BF$4,LEN(BF$4)-1)*1&gt;NumSamples,"",IF($A231&lt;=SampleSize,OFFSET(Population!$A$4,RandomNumbers!BF228,0),""))</f>
        <v/>
      </c>
      <c r="BG231" s="7" t="str">
        <f>IF(RIGHT(BG$4,LEN(BG$4)-1)*1&gt;NumSamples,"",IF($A231&lt;=SampleSize,OFFSET(Population!$A$4,RandomNumbers!BG228,0),""))</f>
        <v/>
      </c>
      <c r="BH231" s="7" t="str">
        <f>IF(RIGHT(BH$4,LEN(BH$4)-1)*1&gt;NumSamples,"",IF($A231&lt;=SampleSize,OFFSET(Population!$A$4,RandomNumbers!BH228,0),""))</f>
        <v/>
      </c>
      <c r="BI231" s="7" t="str">
        <f>IF(RIGHT(BI$4,LEN(BI$4)-1)*1&gt;NumSamples,"",IF($A231&lt;=SampleSize,OFFSET(Population!$A$4,RandomNumbers!BI228,0),""))</f>
        <v/>
      </c>
      <c r="BJ231" s="7" t="str">
        <f>IF(RIGHT(BJ$4,LEN(BJ$4)-1)*1&gt;NumSamples,"",IF($A231&lt;=SampleSize,OFFSET(Population!$A$4,RandomNumbers!BJ228,0),""))</f>
        <v/>
      </c>
      <c r="BK231" s="7" t="str">
        <f>IF(RIGHT(BK$4,LEN(BK$4)-1)*1&gt;NumSamples,"",IF($A231&lt;=SampleSize,OFFSET(Population!$A$4,RandomNumbers!BK228,0),""))</f>
        <v/>
      </c>
      <c r="BL231" s="7" t="str">
        <f>IF(RIGHT(BL$4,LEN(BL$4)-1)*1&gt;NumSamples,"",IF($A231&lt;=SampleSize,OFFSET(Population!$A$4,RandomNumbers!BL228,0),""))</f>
        <v/>
      </c>
      <c r="BM231" s="7" t="str">
        <f>IF(RIGHT(BM$4,LEN(BM$4)-1)*1&gt;NumSamples,"",IF($A231&lt;=SampleSize,OFFSET(Population!$A$4,RandomNumbers!BM228,0),""))</f>
        <v/>
      </c>
      <c r="BN231" s="7" t="str">
        <f>IF(RIGHT(BN$4,LEN(BN$4)-1)*1&gt;NumSamples,"",IF($A231&lt;=SampleSize,OFFSET(Population!$A$4,RandomNumbers!BN228,0),""))</f>
        <v/>
      </c>
      <c r="BO231" s="7" t="str">
        <f>IF(RIGHT(BO$4,LEN(BO$4)-1)*1&gt;NumSamples,"",IF($A231&lt;=SampleSize,OFFSET(Population!$A$4,RandomNumbers!BO228,0),""))</f>
        <v/>
      </c>
      <c r="BP231" s="7" t="str">
        <f>IF(RIGHT(BP$4,LEN(BP$4)-1)*1&gt;NumSamples,"",IF($A231&lt;=SampleSize,OFFSET(Population!$A$4,RandomNumbers!BP228,0),""))</f>
        <v/>
      </c>
      <c r="BQ231" s="7" t="str">
        <f>IF(RIGHT(BQ$4,LEN(BQ$4)-1)*1&gt;NumSamples,"",IF($A231&lt;=SampleSize,OFFSET(Population!$A$4,RandomNumbers!BQ228,0),""))</f>
        <v/>
      </c>
      <c r="BR231" s="7" t="str">
        <f>IF(RIGHT(BR$4,LEN(BR$4)-1)*1&gt;NumSamples,"",IF($A231&lt;=SampleSize,OFFSET(Population!$A$4,RandomNumbers!BR228,0),""))</f>
        <v/>
      </c>
      <c r="BS231" s="7" t="str">
        <f>IF(RIGHT(BS$4,LEN(BS$4)-1)*1&gt;NumSamples,"",IF($A231&lt;=SampleSize,OFFSET(Population!$A$4,RandomNumbers!BS228,0),""))</f>
        <v/>
      </c>
      <c r="BT231" s="7" t="str">
        <f>IF(RIGHT(BT$4,LEN(BT$4)-1)*1&gt;NumSamples,"",IF($A231&lt;=SampleSize,OFFSET(Population!$A$4,RandomNumbers!BT228,0),""))</f>
        <v/>
      </c>
      <c r="BU231" s="7" t="str">
        <f>IF(RIGHT(BU$4,LEN(BU$4)-1)*1&gt;NumSamples,"",IF($A231&lt;=SampleSize,OFFSET(Population!$A$4,RandomNumbers!BU228,0),""))</f>
        <v/>
      </c>
      <c r="BV231" s="7" t="str">
        <f>IF(RIGHT(BV$4,LEN(BV$4)-1)*1&gt;NumSamples,"",IF($A231&lt;=SampleSize,OFFSET(Population!$A$4,RandomNumbers!BV228,0),""))</f>
        <v/>
      </c>
      <c r="BW231" s="7" t="str">
        <f>IF(RIGHT(BW$4,LEN(BW$4)-1)*1&gt;NumSamples,"",IF($A231&lt;=SampleSize,OFFSET(Population!$A$4,RandomNumbers!BW228,0),""))</f>
        <v/>
      </c>
      <c r="BX231" s="7" t="str">
        <f>IF(RIGHT(BX$4,LEN(BX$4)-1)*1&gt;NumSamples,"",IF($A231&lt;=SampleSize,OFFSET(Population!$A$4,RandomNumbers!BX228,0),""))</f>
        <v/>
      </c>
      <c r="BY231" s="7" t="str">
        <f>IF(RIGHT(BY$4,LEN(BY$4)-1)*1&gt;NumSamples,"",IF($A231&lt;=SampleSize,OFFSET(Population!$A$4,RandomNumbers!BY228,0),""))</f>
        <v/>
      </c>
      <c r="BZ231" s="7" t="str">
        <f>IF(RIGHT(BZ$4,LEN(BZ$4)-1)*1&gt;NumSamples,"",IF($A231&lt;=SampleSize,OFFSET(Population!$A$4,RandomNumbers!BZ228,0),""))</f>
        <v/>
      </c>
      <c r="CA231" s="7" t="str">
        <f>IF(RIGHT(CA$4,LEN(CA$4)-1)*1&gt;NumSamples,"",IF($A231&lt;=SampleSize,OFFSET(Population!$A$4,RandomNumbers!CA228,0),""))</f>
        <v/>
      </c>
      <c r="CB231" s="7" t="str">
        <f>IF(RIGHT(CB$4,LEN(CB$4)-1)*1&gt;NumSamples,"",IF($A231&lt;=SampleSize,OFFSET(Population!$A$4,RandomNumbers!CB228,0),""))</f>
        <v/>
      </c>
      <c r="CC231" s="7" t="str">
        <f>IF(RIGHT(CC$4,LEN(CC$4)-1)*1&gt;NumSamples,"",IF($A231&lt;=SampleSize,OFFSET(Population!$A$4,RandomNumbers!CC228,0),""))</f>
        <v/>
      </c>
      <c r="CD231" s="7" t="str">
        <f>IF(RIGHT(CD$4,LEN(CD$4)-1)*1&gt;NumSamples,"",IF($A231&lt;=SampleSize,OFFSET(Population!$A$4,RandomNumbers!CD228,0),""))</f>
        <v/>
      </c>
      <c r="CE231" s="7" t="str">
        <f>IF(RIGHT(CE$4,LEN(CE$4)-1)*1&gt;NumSamples,"",IF($A231&lt;=SampleSize,OFFSET(Population!$A$4,RandomNumbers!CE228,0),""))</f>
        <v/>
      </c>
      <c r="CF231" s="7" t="str">
        <f>IF(RIGHT(CF$4,LEN(CF$4)-1)*1&gt;NumSamples,"",IF($A231&lt;=SampleSize,OFFSET(Population!$A$4,RandomNumbers!CF228,0),""))</f>
        <v/>
      </c>
      <c r="CG231" s="7" t="str">
        <f>IF(RIGHT(CG$4,LEN(CG$4)-1)*1&gt;NumSamples,"",IF($A231&lt;=SampleSize,OFFSET(Population!$A$4,RandomNumbers!CG228,0),""))</f>
        <v/>
      </c>
      <c r="CH231" s="7" t="str">
        <f>IF(RIGHT(CH$4,LEN(CH$4)-1)*1&gt;NumSamples,"",IF($A231&lt;=SampleSize,OFFSET(Population!$A$4,RandomNumbers!CH228,0),""))</f>
        <v/>
      </c>
      <c r="CI231" s="7" t="str">
        <f>IF(RIGHT(CI$4,LEN(CI$4)-1)*1&gt;NumSamples,"",IF($A231&lt;=SampleSize,OFFSET(Population!$A$4,RandomNumbers!CI228,0),""))</f>
        <v/>
      </c>
      <c r="CJ231" s="7" t="str">
        <f>IF(RIGHT(CJ$4,LEN(CJ$4)-1)*1&gt;NumSamples,"",IF($A231&lt;=SampleSize,OFFSET(Population!$A$4,RandomNumbers!CJ228,0),""))</f>
        <v/>
      </c>
      <c r="CK231" s="7" t="str">
        <f>IF(RIGHT(CK$4,LEN(CK$4)-1)*1&gt;NumSamples,"",IF($A231&lt;=SampleSize,OFFSET(Population!$A$4,RandomNumbers!CK228,0),""))</f>
        <v/>
      </c>
      <c r="CL231" s="7" t="str">
        <f>IF(RIGHT(CL$4,LEN(CL$4)-1)*1&gt;NumSamples,"",IF($A231&lt;=SampleSize,OFFSET(Population!$A$4,RandomNumbers!CL228,0),""))</f>
        <v/>
      </c>
      <c r="CM231" s="7" t="str">
        <f>IF(RIGHT(CM$4,LEN(CM$4)-1)*1&gt;NumSamples,"",IF($A231&lt;=SampleSize,OFFSET(Population!$A$4,RandomNumbers!CM228,0),""))</f>
        <v/>
      </c>
      <c r="CN231" s="7" t="str">
        <f>IF(RIGHT(CN$4,LEN(CN$4)-1)*1&gt;NumSamples,"",IF($A231&lt;=SampleSize,OFFSET(Population!$A$4,RandomNumbers!CN228,0),""))</f>
        <v/>
      </c>
      <c r="CO231" s="7" t="str">
        <f>IF(RIGHT(CO$4,LEN(CO$4)-1)*1&gt;NumSamples,"",IF($A231&lt;=SampleSize,OFFSET(Population!$A$4,RandomNumbers!CO228,0),""))</f>
        <v/>
      </c>
      <c r="CP231" s="7" t="str">
        <f>IF(RIGHT(CP$4,LEN(CP$4)-1)*1&gt;NumSamples,"",IF($A231&lt;=SampleSize,OFFSET(Population!$A$4,RandomNumbers!CP228,0),""))</f>
        <v/>
      </c>
      <c r="CQ231" s="7" t="str">
        <f>IF(RIGHT(CQ$4,LEN(CQ$4)-1)*1&gt;NumSamples,"",IF($A231&lt;=SampleSize,OFFSET(Population!$A$4,RandomNumbers!CQ228,0),""))</f>
        <v/>
      </c>
      <c r="CR231" s="7" t="str">
        <f>IF(RIGHT(CR$4,LEN(CR$4)-1)*1&gt;NumSamples,"",IF($A231&lt;=SampleSize,OFFSET(Population!$A$4,RandomNumbers!CR228,0),""))</f>
        <v/>
      </c>
      <c r="CS231" s="7" t="str">
        <f>IF(RIGHT(CS$4,LEN(CS$4)-1)*1&gt;NumSamples,"",IF($A231&lt;=SampleSize,OFFSET(Population!$A$4,RandomNumbers!CS228,0),""))</f>
        <v/>
      </c>
      <c r="CT231" s="7" t="str">
        <f>IF(RIGHT(CT$4,LEN(CT$4)-1)*1&gt;NumSamples,"",IF($A231&lt;=SampleSize,OFFSET(Population!$A$4,RandomNumbers!CT228,0),""))</f>
        <v/>
      </c>
      <c r="CU231" s="7" t="str">
        <f>IF(RIGHT(CU$4,LEN(CU$4)-1)*1&gt;NumSamples,"",IF($A231&lt;=SampleSize,OFFSET(Population!$A$4,RandomNumbers!CU228,0),""))</f>
        <v/>
      </c>
      <c r="CV231" s="7" t="str">
        <f>IF(RIGHT(CV$4,LEN(CV$4)-1)*1&gt;NumSamples,"",IF($A231&lt;=SampleSize,OFFSET(Population!$A$4,RandomNumbers!CV228,0),""))</f>
        <v/>
      </c>
      <c r="CW231" s="7" t="str">
        <f>IF(RIGHT(CW$4,LEN(CW$4)-1)*1&gt;NumSamples,"",IF($A231&lt;=SampleSize,OFFSET(Population!$A$4,RandomNumbers!CW228,0),""))</f>
        <v/>
      </c>
    </row>
    <row r="232" ht="14.25" customHeight="1">
      <c r="A232" s="7">
        <v>228.0</v>
      </c>
      <c r="B232" s="7" t="str">
        <f>IF(RIGHT(B$4,LEN(B$4)-1)*1&gt;NumSamples,"",IF($A232&lt;=SampleSize,OFFSET(Population!$A$4,RandomNumbers!B229,0),""))</f>
        <v/>
      </c>
      <c r="C232" s="7" t="str">
        <f>IF(RIGHT(C$4,LEN(C$4)-1)*1&gt;NumSamples,"",IF($A232&lt;=SampleSize,OFFSET(Population!$A$4,RandomNumbers!C229,0),""))</f>
        <v/>
      </c>
      <c r="D232" s="7" t="str">
        <f>IF(RIGHT(D$4,LEN(D$4)-1)*1&gt;NumSamples,"",IF($A232&lt;=SampleSize,OFFSET(Population!$A$4,RandomNumbers!D229,0),""))</f>
        <v/>
      </c>
      <c r="E232" s="7" t="str">
        <f>IF(RIGHT(E$4,LEN(E$4)-1)*1&gt;NumSamples,"",IF($A232&lt;=SampleSize,OFFSET(Population!$A$4,RandomNumbers!E229,0),""))</f>
        <v/>
      </c>
      <c r="F232" s="7" t="str">
        <f>IF(RIGHT(F$4,LEN(F$4)-1)*1&gt;NumSamples,"",IF($A232&lt;=SampleSize,OFFSET(Population!$A$4,RandomNumbers!F229,0),""))</f>
        <v/>
      </c>
      <c r="G232" s="7" t="str">
        <f>IF(RIGHT(G$4,LEN(G$4)-1)*1&gt;NumSamples,"",IF($A232&lt;=SampleSize,OFFSET(Population!$A$4,RandomNumbers!G229,0),""))</f>
        <v/>
      </c>
      <c r="H232" s="7" t="str">
        <f>IF(RIGHT(H$4,LEN(H$4)-1)*1&gt;NumSamples,"",IF($A232&lt;=SampleSize,OFFSET(Population!$A$4,RandomNumbers!H229,0),""))</f>
        <v/>
      </c>
      <c r="I232" s="7" t="str">
        <f>IF(RIGHT(I$4,LEN(I$4)-1)*1&gt;NumSamples,"",IF($A232&lt;=SampleSize,OFFSET(Population!$A$4,RandomNumbers!I229,0),""))</f>
        <v/>
      </c>
      <c r="J232" s="7" t="str">
        <f>IF(RIGHT(J$4,LEN(J$4)-1)*1&gt;NumSamples,"",IF($A232&lt;=SampleSize,OFFSET(Population!$A$4,RandomNumbers!J229,0),""))</f>
        <v/>
      </c>
      <c r="K232" s="7" t="str">
        <f>IF(RIGHT(K$4,LEN(K$4)-1)*1&gt;NumSamples,"",IF($A232&lt;=SampleSize,OFFSET(Population!$A$4,RandomNumbers!K229,0),""))</f>
        <v/>
      </c>
      <c r="L232" s="7" t="str">
        <f>IF(RIGHT(L$4,LEN(L$4)-1)*1&gt;NumSamples,"",IF($A232&lt;=SampleSize,OFFSET(Population!$A$4,RandomNumbers!L229,0),""))</f>
        <v/>
      </c>
      <c r="M232" s="7" t="str">
        <f>IF(RIGHT(M$4,LEN(M$4)-1)*1&gt;NumSamples,"",IF($A232&lt;=SampleSize,OFFSET(Population!$A$4,RandomNumbers!M229,0),""))</f>
        <v/>
      </c>
      <c r="N232" s="7" t="str">
        <f>IF(RIGHT(N$4,LEN(N$4)-1)*1&gt;NumSamples,"",IF($A232&lt;=SampleSize,OFFSET(Population!$A$4,RandomNumbers!N229,0),""))</f>
        <v/>
      </c>
      <c r="O232" s="7" t="str">
        <f>IF(RIGHT(O$4,LEN(O$4)-1)*1&gt;NumSamples,"",IF($A232&lt;=SampleSize,OFFSET(Population!$A$4,RandomNumbers!O229,0),""))</f>
        <v/>
      </c>
      <c r="P232" s="7" t="str">
        <f>IF(RIGHT(P$4,LEN(P$4)-1)*1&gt;NumSamples,"",IF($A232&lt;=SampleSize,OFFSET(Population!$A$4,RandomNumbers!P229,0),""))</f>
        <v/>
      </c>
      <c r="Q232" s="7" t="str">
        <f>IF(RIGHT(Q$4,LEN(Q$4)-1)*1&gt;NumSamples,"",IF($A232&lt;=SampleSize,OFFSET(Population!$A$4,RandomNumbers!Q229,0),""))</f>
        <v/>
      </c>
      <c r="R232" s="7" t="str">
        <f>IF(RIGHT(R$4,LEN(R$4)-1)*1&gt;NumSamples,"",IF($A232&lt;=SampleSize,OFFSET(Population!$A$4,RandomNumbers!R229,0),""))</f>
        <v/>
      </c>
      <c r="S232" s="7" t="str">
        <f>IF(RIGHT(S$4,LEN(S$4)-1)*1&gt;NumSamples,"",IF($A232&lt;=SampleSize,OFFSET(Population!$A$4,RandomNumbers!S229,0),""))</f>
        <v/>
      </c>
      <c r="T232" s="7" t="str">
        <f>IF(RIGHT(T$4,LEN(T$4)-1)*1&gt;NumSamples,"",IF($A232&lt;=SampleSize,OFFSET(Population!$A$4,RandomNumbers!T229,0),""))</f>
        <v/>
      </c>
      <c r="U232" s="7" t="str">
        <f>IF(RIGHT(U$4,LEN(U$4)-1)*1&gt;NumSamples,"",IF($A232&lt;=SampleSize,OFFSET(Population!$A$4,RandomNumbers!U229,0),""))</f>
        <v/>
      </c>
      <c r="V232" s="7" t="str">
        <f>IF(RIGHT(V$4,LEN(V$4)-1)*1&gt;NumSamples,"",IF($A232&lt;=SampleSize,OFFSET(Population!$A$4,RandomNumbers!V229,0),""))</f>
        <v/>
      </c>
      <c r="W232" s="7" t="str">
        <f>IF(RIGHT(W$4,LEN(W$4)-1)*1&gt;NumSamples,"",IF($A232&lt;=SampleSize,OFFSET(Population!$A$4,RandomNumbers!W229,0),""))</f>
        <v/>
      </c>
      <c r="X232" s="7" t="str">
        <f>IF(RIGHT(X$4,LEN(X$4)-1)*1&gt;NumSamples,"",IF($A232&lt;=SampleSize,OFFSET(Population!$A$4,RandomNumbers!X229,0),""))</f>
        <v/>
      </c>
      <c r="Y232" s="7" t="str">
        <f>IF(RIGHT(Y$4,LEN(Y$4)-1)*1&gt;NumSamples,"",IF($A232&lt;=SampleSize,OFFSET(Population!$A$4,RandomNumbers!Y229,0),""))</f>
        <v/>
      </c>
      <c r="Z232" s="7" t="str">
        <f>IF(RIGHT(Z$4,LEN(Z$4)-1)*1&gt;NumSamples,"",IF($A232&lt;=SampleSize,OFFSET(Population!$A$4,RandomNumbers!Z229,0),""))</f>
        <v/>
      </c>
      <c r="AA232" s="7" t="str">
        <f>IF(RIGHT(AA$4,LEN(AA$4)-1)*1&gt;NumSamples,"",IF($A232&lt;=SampleSize,OFFSET(Population!$A$4,RandomNumbers!AA229,0),""))</f>
        <v/>
      </c>
      <c r="AB232" s="7" t="str">
        <f>IF(RIGHT(AB$4,LEN(AB$4)-1)*1&gt;NumSamples,"",IF($A232&lt;=SampleSize,OFFSET(Population!$A$4,RandomNumbers!AB229,0),""))</f>
        <v/>
      </c>
      <c r="AC232" s="7" t="str">
        <f>IF(RIGHT(AC$4,LEN(AC$4)-1)*1&gt;NumSamples,"",IF($A232&lt;=SampleSize,OFFSET(Population!$A$4,RandomNumbers!AC229,0),""))</f>
        <v/>
      </c>
      <c r="AD232" s="7" t="str">
        <f>IF(RIGHT(AD$4,LEN(AD$4)-1)*1&gt;NumSamples,"",IF($A232&lt;=SampleSize,OFFSET(Population!$A$4,RandomNumbers!AD229,0),""))</f>
        <v/>
      </c>
      <c r="AE232" s="7" t="str">
        <f>IF(RIGHT(AE$4,LEN(AE$4)-1)*1&gt;NumSamples,"",IF($A232&lt;=SampleSize,OFFSET(Population!$A$4,RandomNumbers!AE229,0),""))</f>
        <v/>
      </c>
      <c r="AF232" s="7" t="str">
        <f>IF(RIGHT(AF$4,LEN(AF$4)-1)*1&gt;NumSamples,"",IF($A232&lt;=SampleSize,OFFSET(Population!$A$4,RandomNumbers!AF229,0),""))</f>
        <v/>
      </c>
      <c r="AG232" s="7" t="str">
        <f>IF(RIGHT(AG$4,LEN(AG$4)-1)*1&gt;NumSamples,"",IF($A232&lt;=SampleSize,OFFSET(Population!$A$4,RandomNumbers!AG229,0),""))</f>
        <v/>
      </c>
      <c r="AH232" s="7" t="str">
        <f>IF(RIGHT(AH$4,LEN(AH$4)-1)*1&gt;NumSamples,"",IF($A232&lt;=SampleSize,OFFSET(Population!$A$4,RandomNumbers!AH229,0),""))</f>
        <v/>
      </c>
      <c r="AI232" s="7" t="str">
        <f>IF(RIGHT(AI$4,LEN(AI$4)-1)*1&gt;NumSamples,"",IF($A232&lt;=SampleSize,OFFSET(Population!$A$4,RandomNumbers!AI229,0),""))</f>
        <v/>
      </c>
      <c r="AJ232" s="7" t="str">
        <f>IF(RIGHT(AJ$4,LEN(AJ$4)-1)*1&gt;NumSamples,"",IF($A232&lt;=SampleSize,OFFSET(Population!$A$4,RandomNumbers!AJ229,0),""))</f>
        <v/>
      </c>
      <c r="AK232" s="7" t="str">
        <f>IF(RIGHT(AK$4,LEN(AK$4)-1)*1&gt;NumSamples,"",IF($A232&lt;=SampleSize,OFFSET(Population!$A$4,RandomNumbers!AK229,0),""))</f>
        <v/>
      </c>
      <c r="AL232" s="7" t="str">
        <f>IF(RIGHT(AL$4,LEN(AL$4)-1)*1&gt;NumSamples,"",IF($A232&lt;=SampleSize,OFFSET(Population!$A$4,RandomNumbers!AL229,0),""))</f>
        <v/>
      </c>
      <c r="AM232" s="7" t="str">
        <f>IF(RIGHT(AM$4,LEN(AM$4)-1)*1&gt;NumSamples,"",IF($A232&lt;=SampleSize,OFFSET(Population!$A$4,RandomNumbers!AM229,0),""))</f>
        <v/>
      </c>
      <c r="AN232" s="7" t="str">
        <f>IF(RIGHT(AN$4,LEN(AN$4)-1)*1&gt;NumSamples,"",IF($A232&lt;=SampleSize,OFFSET(Population!$A$4,RandomNumbers!AN229,0),""))</f>
        <v/>
      </c>
      <c r="AO232" s="7" t="str">
        <f>IF(RIGHT(AO$4,LEN(AO$4)-1)*1&gt;NumSamples,"",IF($A232&lt;=SampleSize,OFFSET(Population!$A$4,RandomNumbers!AO229,0),""))</f>
        <v/>
      </c>
      <c r="AP232" s="7" t="str">
        <f>IF(RIGHT(AP$4,LEN(AP$4)-1)*1&gt;NumSamples,"",IF($A232&lt;=SampleSize,OFFSET(Population!$A$4,RandomNumbers!AP229,0),""))</f>
        <v/>
      </c>
      <c r="AQ232" s="7" t="str">
        <f>IF(RIGHT(AQ$4,LEN(AQ$4)-1)*1&gt;NumSamples,"",IF($A232&lt;=SampleSize,OFFSET(Population!$A$4,RandomNumbers!AQ229,0),""))</f>
        <v/>
      </c>
      <c r="AR232" s="7" t="str">
        <f>IF(RIGHT(AR$4,LEN(AR$4)-1)*1&gt;NumSamples,"",IF($A232&lt;=SampleSize,OFFSET(Population!$A$4,RandomNumbers!AR229,0),""))</f>
        <v/>
      </c>
      <c r="AS232" s="7" t="str">
        <f>IF(RIGHT(AS$4,LEN(AS$4)-1)*1&gt;NumSamples,"",IF($A232&lt;=SampleSize,OFFSET(Population!$A$4,RandomNumbers!AS229,0),""))</f>
        <v/>
      </c>
      <c r="AT232" s="7" t="str">
        <f>IF(RIGHT(AT$4,LEN(AT$4)-1)*1&gt;NumSamples,"",IF($A232&lt;=SampleSize,OFFSET(Population!$A$4,RandomNumbers!AT229,0),""))</f>
        <v/>
      </c>
      <c r="AU232" s="7" t="str">
        <f>IF(RIGHT(AU$4,LEN(AU$4)-1)*1&gt;NumSamples,"",IF($A232&lt;=SampleSize,OFFSET(Population!$A$4,RandomNumbers!AU229,0),""))</f>
        <v/>
      </c>
      <c r="AV232" s="7" t="str">
        <f>IF(RIGHT(AV$4,LEN(AV$4)-1)*1&gt;NumSamples,"",IF($A232&lt;=SampleSize,OFFSET(Population!$A$4,RandomNumbers!AV229,0),""))</f>
        <v/>
      </c>
      <c r="AW232" s="7" t="str">
        <f>IF(RIGHT(AW$4,LEN(AW$4)-1)*1&gt;NumSamples,"",IF($A232&lt;=SampleSize,OFFSET(Population!$A$4,RandomNumbers!AW229,0),""))</f>
        <v/>
      </c>
      <c r="AX232" s="7" t="str">
        <f>IF(RIGHT(AX$4,LEN(AX$4)-1)*1&gt;NumSamples,"",IF($A232&lt;=SampleSize,OFFSET(Population!$A$4,RandomNumbers!AX229,0),""))</f>
        <v/>
      </c>
      <c r="AY232" s="7" t="str">
        <f>IF(RIGHT(AY$4,LEN(AY$4)-1)*1&gt;NumSamples,"",IF($A232&lt;=SampleSize,OFFSET(Population!$A$4,RandomNumbers!AY229,0),""))</f>
        <v/>
      </c>
      <c r="AZ232" s="7" t="str">
        <f>IF(RIGHT(AZ$4,LEN(AZ$4)-1)*1&gt;NumSamples,"",IF($A232&lt;=SampleSize,OFFSET(Population!$A$4,RandomNumbers!AZ229,0),""))</f>
        <v/>
      </c>
      <c r="BA232" s="7" t="str">
        <f>IF(RIGHT(BA$4,LEN(BA$4)-1)*1&gt;NumSamples,"",IF($A232&lt;=SampleSize,OFFSET(Population!$A$4,RandomNumbers!BA229,0),""))</f>
        <v/>
      </c>
      <c r="BB232" s="7" t="str">
        <f>IF(RIGHT(BB$4,LEN(BB$4)-1)*1&gt;NumSamples,"",IF($A232&lt;=SampleSize,OFFSET(Population!$A$4,RandomNumbers!BB229,0),""))</f>
        <v/>
      </c>
      <c r="BC232" s="7" t="str">
        <f>IF(RIGHT(BC$4,LEN(BC$4)-1)*1&gt;NumSamples,"",IF($A232&lt;=SampleSize,OFFSET(Population!$A$4,RandomNumbers!BC229,0),""))</f>
        <v/>
      </c>
      <c r="BD232" s="7" t="str">
        <f>IF(RIGHT(BD$4,LEN(BD$4)-1)*1&gt;NumSamples,"",IF($A232&lt;=SampleSize,OFFSET(Population!$A$4,RandomNumbers!BD229,0),""))</f>
        <v/>
      </c>
      <c r="BE232" s="7" t="str">
        <f>IF(RIGHT(BE$4,LEN(BE$4)-1)*1&gt;NumSamples,"",IF($A232&lt;=SampleSize,OFFSET(Population!$A$4,RandomNumbers!BE229,0),""))</f>
        <v/>
      </c>
      <c r="BF232" s="7" t="str">
        <f>IF(RIGHT(BF$4,LEN(BF$4)-1)*1&gt;NumSamples,"",IF($A232&lt;=SampleSize,OFFSET(Population!$A$4,RandomNumbers!BF229,0),""))</f>
        <v/>
      </c>
      <c r="BG232" s="7" t="str">
        <f>IF(RIGHT(BG$4,LEN(BG$4)-1)*1&gt;NumSamples,"",IF($A232&lt;=SampleSize,OFFSET(Population!$A$4,RandomNumbers!BG229,0),""))</f>
        <v/>
      </c>
      <c r="BH232" s="7" t="str">
        <f>IF(RIGHT(BH$4,LEN(BH$4)-1)*1&gt;NumSamples,"",IF($A232&lt;=SampleSize,OFFSET(Population!$A$4,RandomNumbers!BH229,0),""))</f>
        <v/>
      </c>
      <c r="BI232" s="7" t="str">
        <f>IF(RIGHT(BI$4,LEN(BI$4)-1)*1&gt;NumSamples,"",IF($A232&lt;=SampleSize,OFFSET(Population!$A$4,RandomNumbers!BI229,0),""))</f>
        <v/>
      </c>
      <c r="BJ232" s="7" t="str">
        <f>IF(RIGHT(BJ$4,LEN(BJ$4)-1)*1&gt;NumSamples,"",IF($A232&lt;=SampleSize,OFFSET(Population!$A$4,RandomNumbers!BJ229,0),""))</f>
        <v/>
      </c>
      <c r="BK232" s="7" t="str">
        <f>IF(RIGHT(BK$4,LEN(BK$4)-1)*1&gt;NumSamples,"",IF($A232&lt;=SampleSize,OFFSET(Population!$A$4,RandomNumbers!BK229,0),""))</f>
        <v/>
      </c>
      <c r="BL232" s="7" t="str">
        <f>IF(RIGHT(BL$4,LEN(BL$4)-1)*1&gt;NumSamples,"",IF($A232&lt;=SampleSize,OFFSET(Population!$A$4,RandomNumbers!BL229,0),""))</f>
        <v/>
      </c>
      <c r="BM232" s="7" t="str">
        <f>IF(RIGHT(BM$4,LEN(BM$4)-1)*1&gt;NumSamples,"",IF($A232&lt;=SampleSize,OFFSET(Population!$A$4,RandomNumbers!BM229,0),""))</f>
        <v/>
      </c>
      <c r="BN232" s="7" t="str">
        <f>IF(RIGHT(BN$4,LEN(BN$4)-1)*1&gt;NumSamples,"",IF($A232&lt;=SampleSize,OFFSET(Population!$A$4,RandomNumbers!BN229,0),""))</f>
        <v/>
      </c>
      <c r="BO232" s="7" t="str">
        <f>IF(RIGHT(BO$4,LEN(BO$4)-1)*1&gt;NumSamples,"",IF($A232&lt;=SampleSize,OFFSET(Population!$A$4,RandomNumbers!BO229,0),""))</f>
        <v/>
      </c>
      <c r="BP232" s="7" t="str">
        <f>IF(RIGHT(BP$4,LEN(BP$4)-1)*1&gt;NumSamples,"",IF($A232&lt;=SampleSize,OFFSET(Population!$A$4,RandomNumbers!BP229,0),""))</f>
        <v/>
      </c>
      <c r="BQ232" s="7" t="str">
        <f>IF(RIGHT(BQ$4,LEN(BQ$4)-1)*1&gt;NumSamples,"",IF($A232&lt;=SampleSize,OFFSET(Population!$A$4,RandomNumbers!BQ229,0),""))</f>
        <v/>
      </c>
      <c r="BR232" s="7" t="str">
        <f>IF(RIGHT(BR$4,LEN(BR$4)-1)*1&gt;NumSamples,"",IF($A232&lt;=SampleSize,OFFSET(Population!$A$4,RandomNumbers!BR229,0),""))</f>
        <v/>
      </c>
      <c r="BS232" s="7" t="str">
        <f>IF(RIGHT(BS$4,LEN(BS$4)-1)*1&gt;NumSamples,"",IF($A232&lt;=SampleSize,OFFSET(Population!$A$4,RandomNumbers!BS229,0),""))</f>
        <v/>
      </c>
      <c r="BT232" s="7" t="str">
        <f>IF(RIGHT(BT$4,LEN(BT$4)-1)*1&gt;NumSamples,"",IF($A232&lt;=SampleSize,OFFSET(Population!$A$4,RandomNumbers!BT229,0),""))</f>
        <v/>
      </c>
      <c r="BU232" s="7" t="str">
        <f>IF(RIGHT(BU$4,LEN(BU$4)-1)*1&gt;NumSamples,"",IF($A232&lt;=SampleSize,OFFSET(Population!$A$4,RandomNumbers!BU229,0),""))</f>
        <v/>
      </c>
      <c r="BV232" s="7" t="str">
        <f>IF(RIGHT(BV$4,LEN(BV$4)-1)*1&gt;NumSamples,"",IF($A232&lt;=SampleSize,OFFSET(Population!$A$4,RandomNumbers!BV229,0),""))</f>
        <v/>
      </c>
      <c r="BW232" s="7" t="str">
        <f>IF(RIGHT(BW$4,LEN(BW$4)-1)*1&gt;NumSamples,"",IF($A232&lt;=SampleSize,OFFSET(Population!$A$4,RandomNumbers!BW229,0),""))</f>
        <v/>
      </c>
      <c r="BX232" s="7" t="str">
        <f>IF(RIGHT(BX$4,LEN(BX$4)-1)*1&gt;NumSamples,"",IF($A232&lt;=SampleSize,OFFSET(Population!$A$4,RandomNumbers!BX229,0),""))</f>
        <v/>
      </c>
      <c r="BY232" s="7" t="str">
        <f>IF(RIGHT(BY$4,LEN(BY$4)-1)*1&gt;NumSamples,"",IF($A232&lt;=SampleSize,OFFSET(Population!$A$4,RandomNumbers!BY229,0),""))</f>
        <v/>
      </c>
      <c r="BZ232" s="7" t="str">
        <f>IF(RIGHT(BZ$4,LEN(BZ$4)-1)*1&gt;NumSamples,"",IF($A232&lt;=SampleSize,OFFSET(Population!$A$4,RandomNumbers!BZ229,0),""))</f>
        <v/>
      </c>
      <c r="CA232" s="7" t="str">
        <f>IF(RIGHT(CA$4,LEN(CA$4)-1)*1&gt;NumSamples,"",IF($A232&lt;=SampleSize,OFFSET(Population!$A$4,RandomNumbers!CA229,0),""))</f>
        <v/>
      </c>
      <c r="CB232" s="7" t="str">
        <f>IF(RIGHT(CB$4,LEN(CB$4)-1)*1&gt;NumSamples,"",IF($A232&lt;=SampleSize,OFFSET(Population!$A$4,RandomNumbers!CB229,0),""))</f>
        <v/>
      </c>
      <c r="CC232" s="7" t="str">
        <f>IF(RIGHT(CC$4,LEN(CC$4)-1)*1&gt;NumSamples,"",IF($A232&lt;=SampleSize,OFFSET(Population!$A$4,RandomNumbers!CC229,0),""))</f>
        <v/>
      </c>
      <c r="CD232" s="7" t="str">
        <f>IF(RIGHT(CD$4,LEN(CD$4)-1)*1&gt;NumSamples,"",IF($A232&lt;=SampleSize,OFFSET(Population!$A$4,RandomNumbers!CD229,0),""))</f>
        <v/>
      </c>
      <c r="CE232" s="7" t="str">
        <f>IF(RIGHT(CE$4,LEN(CE$4)-1)*1&gt;NumSamples,"",IF($A232&lt;=SampleSize,OFFSET(Population!$A$4,RandomNumbers!CE229,0),""))</f>
        <v/>
      </c>
      <c r="CF232" s="7" t="str">
        <f>IF(RIGHT(CF$4,LEN(CF$4)-1)*1&gt;NumSamples,"",IF($A232&lt;=SampleSize,OFFSET(Population!$A$4,RandomNumbers!CF229,0),""))</f>
        <v/>
      </c>
      <c r="CG232" s="7" t="str">
        <f>IF(RIGHT(CG$4,LEN(CG$4)-1)*1&gt;NumSamples,"",IF($A232&lt;=SampleSize,OFFSET(Population!$A$4,RandomNumbers!CG229,0),""))</f>
        <v/>
      </c>
      <c r="CH232" s="7" t="str">
        <f>IF(RIGHT(CH$4,LEN(CH$4)-1)*1&gt;NumSamples,"",IF($A232&lt;=SampleSize,OFFSET(Population!$A$4,RandomNumbers!CH229,0),""))</f>
        <v/>
      </c>
      <c r="CI232" s="7" t="str">
        <f>IF(RIGHT(CI$4,LEN(CI$4)-1)*1&gt;NumSamples,"",IF($A232&lt;=SampleSize,OFFSET(Population!$A$4,RandomNumbers!CI229,0),""))</f>
        <v/>
      </c>
      <c r="CJ232" s="7" t="str">
        <f>IF(RIGHT(CJ$4,LEN(CJ$4)-1)*1&gt;NumSamples,"",IF($A232&lt;=SampleSize,OFFSET(Population!$A$4,RandomNumbers!CJ229,0),""))</f>
        <v/>
      </c>
      <c r="CK232" s="7" t="str">
        <f>IF(RIGHT(CK$4,LEN(CK$4)-1)*1&gt;NumSamples,"",IF($A232&lt;=SampleSize,OFFSET(Population!$A$4,RandomNumbers!CK229,0),""))</f>
        <v/>
      </c>
      <c r="CL232" s="7" t="str">
        <f>IF(RIGHT(CL$4,LEN(CL$4)-1)*1&gt;NumSamples,"",IF($A232&lt;=SampleSize,OFFSET(Population!$A$4,RandomNumbers!CL229,0),""))</f>
        <v/>
      </c>
      <c r="CM232" s="7" t="str">
        <f>IF(RIGHT(CM$4,LEN(CM$4)-1)*1&gt;NumSamples,"",IF($A232&lt;=SampleSize,OFFSET(Population!$A$4,RandomNumbers!CM229,0),""))</f>
        <v/>
      </c>
      <c r="CN232" s="7" t="str">
        <f>IF(RIGHT(CN$4,LEN(CN$4)-1)*1&gt;NumSamples,"",IF($A232&lt;=SampleSize,OFFSET(Population!$A$4,RandomNumbers!CN229,0),""))</f>
        <v/>
      </c>
      <c r="CO232" s="7" t="str">
        <f>IF(RIGHT(CO$4,LEN(CO$4)-1)*1&gt;NumSamples,"",IF($A232&lt;=SampleSize,OFFSET(Population!$A$4,RandomNumbers!CO229,0),""))</f>
        <v/>
      </c>
      <c r="CP232" s="7" t="str">
        <f>IF(RIGHT(CP$4,LEN(CP$4)-1)*1&gt;NumSamples,"",IF($A232&lt;=SampleSize,OFFSET(Population!$A$4,RandomNumbers!CP229,0),""))</f>
        <v/>
      </c>
      <c r="CQ232" s="7" t="str">
        <f>IF(RIGHT(CQ$4,LEN(CQ$4)-1)*1&gt;NumSamples,"",IF($A232&lt;=SampleSize,OFFSET(Population!$A$4,RandomNumbers!CQ229,0),""))</f>
        <v/>
      </c>
      <c r="CR232" s="7" t="str">
        <f>IF(RIGHT(CR$4,LEN(CR$4)-1)*1&gt;NumSamples,"",IF($A232&lt;=SampleSize,OFFSET(Population!$A$4,RandomNumbers!CR229,0),""))</f>
        <v/>
      </c>
      <c r="CS232" s="7" t="str">
        <f>IF(RIGHT(CS$4,LEN(CS$4)-1)*1&gt;NumSamples,"",IF($A232&lt;=SampleSize,OFFSET(Population!$A$4,RandomNumbers!CS229,0),""))</f>
        <v/>
      </c>
      <c r="CT232" s="7" t="str">
        <f>IF(RIGHT(CT$4,LEN(CT$4)-1)*1&gt;NumSamples,"",IF($A232&lt;=SampleSize,OFFSET(Population!$A$4,RandomNumbers!CT229,0),""))</f>
        <v/>
      </c>
      <c r="CU232" s="7" t="str">
        <f>IF(RIGHT(CU$4,LEN(CU$4)-1)*1&gt;NumSamples,"",IF($A232&lt;=SampleSize,OFFSET(Population!$A$4,RandomNumbers!CU229,0),""))</f>
        <v/>
      </c>
      <c r="CV232" s="7" t="str">
        <f>IF(RIGHT(CV$4,LEN(CV$4)-1)*1&gt;NumSamples,"",IF($A232&lt;=SampleSize,OFFSET(Population!$A$4,RandomNumbers!CV229,0),""))</f>
        <v/>
      </c>
      <c r="CW232" s="7" t="str">
        <f>IF(RIGHT(CW$4,LEN(CW$4)-1)*1&gt;NumSamples,"",IF($A232&lt;=SampleSize,OFFSET(Population!$A$4,RandomNumbers!CW229,0),""))</f>
        <v/>
      </c>
    </row>
    <row r="233" ht="14.25" customHeight="1">
      <c r="A233" s="7">
        <v>229.0</v>
      </c>
      <c r="B233" s="7" t="str">
        <f>IF(RIGHT(B$4,LEN(B$4)-1)*1&gt;NumSamples,"",IF($A233&lt;=SampleSize,OFFSET(Population!$A$4,RandomNumbers!B230,0),""))</f>
        <v/>
      </c>
      <c r="C233" s="7" t="str">
        <f>IF(RIGHT(C$4,LEN(C$4)-1)*1&gt;NumSamples,"",IF($A233&lt;=SampleSize,OFFSET(Population!$A$4,RandomNumbers!C230,0),""))</f>
        <v/>
      </c>
      <c r="D233" s="7" t="str">
        <f>IF(RIGHT(D$4,LEN(D$4)-1)*1&gt;NumSamples,"",IF($A233&lt;=SampleSize,OFFSET(Population!$A$4,RandomNumbers!D230,0),""))</f>
        <v/>
      </c>
      <c r="E233" s="7" t="str">
        <f>IF(RIGHT(E$4,LEN(E$4)-1)*1&gt;NumSamples,"",IF($A233&lt;=SampleSize,OFFSET(Population!$A$4,RandomNumbers!E230,0),""))</f>
        <v/>
      </c>
      <c r="F233" s="7" t="str">
        <f>IF(RIGHT(F$4,LEN(F$4)-1)*1&gt;NumSamples,"",IF($A233&lt;=SampleSize,OFFSET(Population!$A$4,RandomNumbers!F230,0),""))</f>
        <v/>
      </c>
      <c r="G233" s="7" t="str">
        <f>IF(RIGHT(G$4,LEN(G$4)-1)*1&gt;NumSamples,"",IF($A233&lt;=SampleSize,OFFSET(Population!$A$4,RandomNumbers!G230,0),""))</f>
        <v/>
      </c>
      <c r="H233" s="7" t="str">
        <f>IF(RIGHT(H$4,LEN(H$4)-1)*1&gt;NumSamples,"",IF($A233&lt;=SampleSize,OFFSET(Population!$A$4,RandomNumbers!H230,0),""))</f>
        <v/>
      </c>
      <c r="I233" s="7" t="str">
        <f>IF(RIGHT(I$4,LEN(I$4)-1)*1&gt;NumSamples,"",IF($A233&lt;=SampleSize,OFFSET(Population!$A$4,RandomNumbers!I230,0),""))</f>
        <v/>
      </c>
      <c r="J233" s="7" t="str">
        <f>IF(RIGHT(J$4,LEN(J$4)-1)*1&gt;NumSamples,"",IF($A233&lt;=SampleSize,OFFSET(Population!$A$4,RandomNumbers!J230,0),""))</f>
        <v/>
      </c>
      <c r="K233" s="7" t="str">
        <f>IF(RIGHT(K$4,LEN(K$4)-1)*1&gt;NumSamples,"",IF($A233&lt;=SampleSize,OFFSET(Population!$A$4,RandomNumbers!K230,0),""))</f>
        <v/>
      </c>
      <c r="L233" s="7" t="str">
        <f>IF(RIGHT(L$4,LEN(L$4)-1)*1&gt;NumSamples,"",IF($A233&lt;=SampleSize,OFFSET(Population!$A$4,RandomNumbers!L230,0),""))</f>
        <v/>
      </c>
      <c r="M233" s="7" t="str">
        <f>IF(RIGHT(M$4,LEN(M$4)-1)*1&gt;NumSamples,"",IF($A233&lt;=SampleSize,OFFSET(Population!$A$4,RandomNumbers!M230,0),""))</f>
        <v/>
      </c>
      <c r="N233" s="7" t="str">
        <f>IF(RIGHT(N$4,LEN(N$4)-1)*1&gt;NumSamples,"",IF($A233&lt;=SampleSize,OFFSET(Population!$A$4,RandomNumbers!N230,0),""))</f>
        <v/>
      </c>
      <c r="O233" s="7" t="str">
        <f>IF(RIGHT(O$4,LEN(O$4)-1)*1&gt;NumSamples,"",IF($A233&lt;=SampleSize,OFFSET(Population!$A$4,RandomNumbers!O230,0),""))</f>
        <v/>
      </c>
      <c r="P233" s="7" t="str">
        <f>IF(RIGHT(P$4,LEN(P$4)-1)*1&gt;NumSamples,"",IF($A233&lt;=SampleSize,OFFSET(Population!$A$4,RandomNumbers!P230,0),""))</f>
        <v/>
      </c>
      <c r="Q233" s="7" t="str">
        <f>IF(RIGHT(Q$4,LEN(Q$4)-1)*1&gt;NumSamples,"",IF($A233&lt;=SampleSize,OFFSET(Population!$A$4,RandomNumbers!Q230,0),""))</f>
        <v/>
      </c>
      <c r="R233" s="7" t="str">
        <f>IF(RIGHT(R$4,LEN(R$4)-1)*1&gt;NumSamples,"",IF($A233&lt;=SampleSize,OFFSET(Population!$A$4,RandomNumbers!R230,0),""))</f>
        <v/>
      </c>
      <c r="S233" s="7" t="str">
        <f>IF(RIGHT(S$4,LEN(S$4)-1)*1&gt;NumSamples,"",IF($A233&lt;=SampleSize,OFFSET(Population!$A$4,RandomNumbers!S230,0),""))</f>
        <v/>
      </c>
      <c r="T233" s="7" t="str">
        <f>IF(RIGHT(T$4,LEN(T$4)-1)*1&gt;NumSamples,"",IF($A233&lt;=SampleSize,OFFSET(Population!$A$4,RandomNumbers!T230,0),""))</f>
        <v/>
      </c>
      <c r="U233" s="7" t="str">
        <f>IF(RIGHT(U$4,LEN(U$4)-1)*1&gt;NumSamples,"",IF($A233&lt;=SampleSize,OFFSET(Population!$A$4,RandomNumbers!U230,0),""))</f>
        <v/>
      </c>
      <c r="V233" s="7" t="str">
        <f>IF(RIGHT(V$4,LEN(V$4)-1)*1&gt;NumSamples,"",IF($A233&lt;=SampleSize,OFFSET(Population!$A$4,RandomNumbers!V230,0),""))</f>
        <v/>
      </c>
      <c r="W233" s="7" t="str">
        <f>IF(RIGHT(W$4,LEN(W$4)-1)*1&gt;NumSamples,"",IF($A233&lt;=SampleSize,OFFSET(Population!$A$4,RandomNumbers!W230,0),""))</f>
        <v/>
      </c>
      <c r="X233" s="7" t="str">
        <f>IF(RIGHT(X$4,LEN(X$4)-1)*1&gt;NumSamples,"",IF($A233&lt;=SampleSize,OFFSET(Population!$A$4,RandomNumbers!X230,0),""))</f>
        <v/>
      </c>
      <c r="Y233" s="7" t="str">
        <f>IF(RIGHT(Y$4,LEN(Y$4)-1)*1&gt;NumSamples,"",IF($A233&lt;=SampleSize,OFFSET(Population!$A$4,RandomNumbers!Y230,0),""))</f>
        <v/>
      </c>
      <c r="Z233" s="7" t="str">
        <f>IF(RIGHT(Z$4,LEN(Z$4)-1)*1&gt;NumSamples,"",IF($A233&lt;=SampleSize,OFFSET(Population!$A$4,RandomNumbers!Z230,0),""))</f>
        <v/>
      </c>
      <c r="AA233" s="7" t="str">
        <f>IF(RIGHT(AA$4,LEN(AA$4)-1)*1&gt;NumSamples,"",IF($A233&lt;=SampleSize,OFFSET(Population!$A$4,RandomNumbers!AA230,0),""))</f>
        <v/>
      </c>
      <c r="AB233" s="7" t="str">
        <f>IF(RIGHT(AB$4,LEN(AB$4)-1)*1&gt;NumSamples,"",IF($A233&lt;=SampleSize,OFFSET(Population!$A$4,RandomNumbers!AB230,0),""))</f>
        <v/>
      </c>
      <c r="AC233" s="7" t="str">
        <f>IF(RIGHT(AC$4,LEN(AC$4)-1)*1&gt;NumSamples,"",IF($A233&lt;=SampleSize,OFFSET(Population!$A$4,RandomNumbers!AC230,0),""))</f>
        <v/>
      </c>
      <c r="AD233" s="7" t="str">
        <f>IF(RIGHT(AD$4,LEN(AD$4)-1)*1&gt;NumSamples,"",IF($A233&lt;=SampleSize,OFFSET(Population!$A$4,RandomNumbers!AD230,0),""))</f>
        <v/>
      </c>
      <c r="AE233" s="7" t="str">
        <f>IF(RIGHT(AE$4,LEN(AE$4)-1)*1&gt;NumSamples,"",IF($A233&lt;=SampleSize,OFFSET(Population!$A$4,RandomNumbers!AE230,0),""))</f>
        <v/>
      </c>
      <c r="AF233" s="7" t="str">
        <f>IF(RIGHT(AF$4,LEN(AF$4)-1)*1&gt;NumSamples,"",IF($A233&lt;=SampleSize,OFFSET(Population!$A$4,RandomNumbers!AF230,0),""))</f>
        <v/>
      </c>
      <c r="AG233" s="7" t="str">
        <f>IF(RIGHT(AG$4,LEN(AG$4)-1)*1&gt;NumSamples,"",IF($A233&lt;=SampleSize,OFFSET(Population!$A$4,RandomNumbers!AG230,0),""))</f>
        <v/>
      </c>
      <c r="AH233" s="7" t="str">
        <f>IF(RIGHT(AH$4,LEN(AH$4)-1)*1&gt;NumSamples,"",IF($A233&lt;=SampleSize,OFFSET(Population!$A$4,RandomNumbers!AH230,0),""))</f>
        <v/>
      </c>
      <c r="AI233" s="7" t="str">
        <f>IF(RIGHT(AI$4,LEN(AI$4)-1)*1&gt;NumSamples,"",IF($A233&lt;=SampleSize,OFFSET(Population!$A$4,RandomNumbers!AI230,0),""))</f>
        <v/>
      </c>
      <c r="AJ233" s="7" t="str">
        <f>IF(RIGHT(AJ$4,LEN(AJ$4)-1)*1&gt;NumSamples,"",IF($A233&lt;=SampleSize,OFFSET(Population!$A$4,RandomNumbers!AJ230,0),""))</f>
        <v/>
      </c>
      <c r="AK233" s="7" t="str">
        <f>IF(RIGHT(AK$4,LEN(AK$4)-1)*1&gt;NumSamples,"",IF($A233&lt;=SampleSize,OFFSET(Population!$A$4,RandomNumbers!AK230,0),""))</f>
        <v/>
      </c>
      <c r="AL233" s="7" t="str">
        <f>IF(RIGHT(AL$4,LEN(AL$4)-1)*1&gt;NumSamples,"",IF($A233&lt;=SampleSize,OFFSET(Population!$A$4,RandomNumbers!AL230,0),""))</f>
        <v/>
      </c>
      <c r="AM233" s="7" t="str">
        <f>IF(RIGHT(AM$4,LEN(AM$4)-1)*1&gt;NumSamples,"",IF($A233&lt;=SampleSize,OFFSET(Population!$A$4,RandomNumbers!AM230,0),""))</f>
        <v/>
      </c>
      <c r="AN233" s="7" t="str">
        <f>IF(RIGHT(AN$4,LEN(AN$4)-1)*1&gt;NumSamples,"",IF($A233&lt;=SampleSize,OFFSET(Population!$A$4,RandomNumbers!AN230,0),""))</f>
        <v/>
      </c>
      <c r="AO233" s="7" t="str">
        <f>IF(RIGHT(AO$4,LEN(AO$4)-1)*1&gt;NumSamples,"",IF($A233&lt;=SampleSize,OFFSET(Population!$A$4,RandomNumbers!AO230,0),""))</f>
        <v/>
      </c>
      <c r="AP233" s="7" t="str">
        <f>IF(RIGHT(AP$4,LEN(AP$4)-1)*1&gt;NumSamples,"",IF($A233&lt;=SampleSize,OFFSET(Population!$A$4,RandomNumbers!AP230,0),""))</f>
        <v/>
      </c>
      <c r="AQ233" s="7" t="str">
        <f>IF(RIGHT(AQ$4,LEN(AQ$4)-1)*1&gt;NumSamples,"",IF($A233&lt;=SampleSize,OFFSET(Population!$A$4,RandomNumbers!AQ230,0),""))</f>
        <v/>
      </c>
      <c r="AR233" s="7" t="str">
        <f>IF(RIGHT(AR$4,LEN(AR$4)-1)*1&gt;NumSamples,"",IF($A233&lt;=SampleSize,OFFSET(Population!$A$4,RandomNumbers!AR230,0),""))</f>
        <v/>
      </c>
      <c r="AS233" s="7" t="str">
        <f>IF(RIGHT(AS$4,LEN(AS$4)-1)*1&gt;NumSamples,"",IF($A233&lt;=SampleSize,OFFSET(Population!$A$4,RandomNumbers!AS230,0),""))</f>
        <v/>
      </c>
      <c r="AT233" s="7" t="str">
        <f>IF(RIGHT(AT$4,LEN(AT$4)-1)*1&gt;NumSamples,"",IF($A233&lt;=SampleSize,OFFSET(Population!$A$4,RandomNumbers!AT230,0),""))</f>
        <v/>
      </c>
      <c r="AU233" s="7" t="str">
        <f>IF(RIGHT(AU$4,LEN(AU$4)-1)*1&gt;NumSamples,"",IF($A233&lt;=SampleSize,OFFSET(Population!$A$4,RandomNumbers!AU230,0),""))</f>
        <v/>
      </c>
      <c r="AV233" s="7" t="str">
        <f>IF(RIGHT(AV$4,LEN(AV$4)-1)*1&gt;NumSamples,"",IF($A233&lt;=SampleSize,OFFSET(Population!$A$4,RandomNumbers!AV230,0),""))</f>
        <v/>
      </c>
      <c r="AW233" s="7" t="str">
        <f>IF(RIGHT(AW$4,LEN(AW$4)-1)*1&gt;NumSamples,"",IF($A233&lt;=SampleSize,OFFSET(Population!$A$4,RandomNumbers!AW230,0),""))</f>
        <v/>
      </c>
      <c r="AX233" s="7" t="str">
        <f>IF(RIGHT(AX$4,LEN(AX$4)-1)*1&gt;NumSamples,"",IF($A233&lt;=SampleSize,OFFSET(Population!$A$4,RandomNumbers!AX230,0),""))</f>
        <v/>
      </c>
      <c r="AY233" s="7" t="str">
        <f>IF(RIGHT(AY$4,LEN(AY$4)-1)*1&gt;NumSamples,"",IF($A233&lt;=SampleSize,OFFSET(Population!$A$4,RandomNumbers!AY230,0),""))</f>
        <v/>
      </c>
      <c r="AZ233" s="7" t="str">
        <f>IF(RIGHT(AZ$4,LEN(AZ$4)-1)*1&gt;NumSamples,"",IF($A233&lt;=SampleSize,OFFSET(Population!$A$4,RandomNumbers!AZ230,0),""))</f>
        <v/>
      </c>
      <c r="BA233" s="7" t="str">
        <f>IF(RIGHT(BA$4,LEN(BA$4)-1)*1&gt;NumSamples,"",IF($A233&lt;=SampleSize,OFFSET(Population!$A$4,RandomNumbers!BA230,0),""))</f>
        <v/>
      </c>
      <c r="BB233" s="7" t="str">
        <f>IF(RIGHT(BB$4,LEN(BB$4)-1)*1&gt;NumSamples,"",IF($A233&lt;=SampleSize,OFFSET(Population!$A$4,RandomNumbers!BB230,0),""))</f>
        <v/>
      </c>
      <c r="BC233" s="7" t="str">
        <f>IF(RIGHT(BC$4,LEN(BC$4)-1)*1&gt;NumSamples,"",IF($A233&lt;=SampleSize,OFFSET(Population!$A$4,RandomNumbers!BC230,0),""))</f>
        <v/>
      </c>
      <c r="BD233" s="7" t="str">
        <f>IF(RIGHT(BD$4,LEN(BD$4)-1)*1&gt;NumSamples,"",IF($A233&lt;=SampleSize,OFFSET(Population!$A$4,RandomNumbers!BD230,0),""))</f>
        <v/>
      </c>
      <c r="BE233" s="7" t="str">
        <f>IF(RIGHT(BE$4,LEN(BE$4)-1)*1&gt;NumSamples,"",IF($A233&lt;=SampleSize,OFFSET(Population!$A$4,RandomNumbers!BE230,0),""))</f>
        <v/>
      </c>
      <c r="BF233" s="7" t="str">
        <f>IF(RIGHT(BF$4,LEN(BF$4)-1)*1&gt;NumSamples,"",IF($A233&lt;=SampleSize,OFFSET(Population!$A$4,RandomNumbers!BF230,0),""))</f>
        <v/>
      </c>
      <c r="BG233" s="7" t="str">
        <f>IF(RIGHT(BG$4,LEN(BG$4)-1)*1&gt;NumSamples,"",IF($A233&lt;=SampleSize,OFFSET(Population!$A$4,RandomNumbers!BG230,0),""))</f>
        <v/>
      </c>
      <c r="BH233" s="7" t="str">
        <f>IF(RIGHT(BH$4,LEN(BH$4)-1)*1&gt;NumSamples,"",IF($A233&lt;=SampleSize,OFFSET(Population!$A$4,RandomNumbers!BH230,0),""))</f>
        <v/>
      </c>
      <c r="BI233" s="7" t="str">
        <f>IF(RIGHT(BI$4,LEN(BI$4)-1)*1&gt;NumSamples,"",IF($A233&lt;=SampleSize,OFFSET(Population!$A$4,RandomNumbers!BI230,0),""))</f>
        <v/>
      </c>
      <c r="BJ233" s="7" t="str">
        <f>IF(RIGHT(BJ$4,LEN(BJ$4)-1)*1&gt;NumSamples,"",IF($A233&lt;=SampleSize,OFFSET(Population!$A$4,RandomNumbers!BJ230,0),""))</f>
        <v/>
      </c>
      <c r="BK233" s="7" t="str">
        <f>IF(RIGHT(BK$4,LEN(BK$4)-1)*1&gt;NumSamples,"",IF($A233&lt;=SampleSize,OFFSET(Population!$A$4,RandomNumbers!BK230,0),""))</f>
        <v/>
      </c>
      <c r="BL233" s="7" t="str">
        <f>IF(RIGHT(BL$4,LEN(BL$4)-1)*1&gt;NumSamples,"",IF($A233&lt;=SampleSize,OFFSET(Population!$A$4,RandomNumbers!BL230,0),""))</f>
        <v/>
      </c>
      <c r="BM233" s="7" t="str">
        <f>IF(RIGHT(BM$4,LEN(BM$4)-1)*1&gt;NumSamples,"",IF($A233&lt;=SampleSize,OFFSET(Population!$A$4,RandomNumbers!BM230,0),""))</f>
        <v/>
      </c>
      <c r="BN233" s="7" t="str">
        <f>IF(RIGHT(BN$4,LEN(BN$4)-1)*1&gt;NumSamples,"",IF($A233&lt;=SampleSize,OFFSET(Population!$A$4,RandomNumbers!BN230,0),""))</f>
        <v/>
      </c>
      <c r="BO233" s="7" t="str">
        <f>IF(RIGHT(BO$4,LEN(BO$4)-1)*1&gt;NumSamples,"",IF($A233&lt;=SampleSize,OFFSET(Population!$A$4,RandomNumbers!BO230,0),""))</f>
        <v/>
      </c>
      <c r="BP233" s="7" t="str">
        <f>IF(RIGHT(BP$4,LEN(BP$4)-1)*1&gt;NumSamples,"",IF($A233&lt;=SampleSize,OFFSET(Population!$A$4,RandomNumbers!BP230,0),""))</f>
        <v/>
      </c>
      <c r="BQ233" s="7" t="str">
        <f>IF(RIGHT(BQ$4,LEN(BQ$4)-1)*1&gt;NumSamples,"",IF($A233&lt;=SampleSize,OFFSET(Population!$A$4,RandomNumbers!BQ230,0),""))</f>
        <v/>
      </c>
      <c r="BR233" s="7" t="str">
        <f>IF(RIGHT(BR$4,LEN(BR$4)-1)*1&gt;NumSamples,"",IF($A233&lt;=SampleSize,OFFSET(Population!$A$4,RandomNumbers!BR230,0),""))</f>
        <v/>
      </c>
      <c r="BS233" s="7" t="str">
        <f>IF(RIGHT(BS$4,LEN(BS$4)-1)*1&gt;NumSamples,"",IF($A233&lt;=SampleSize,OFFSET(Population!$A$4,RandomNumbers!BS230,0),""))</f>
        <v/>
      </c>
      <c r="BT233" s="7" t="str">
        <f>IF(RIGHT(BT$4,LEN(BT$4)-1)*1&gt;NumSamples,"",IF($A233&lt;=SampleSize,OFFSET(Population!$A$4,RandomNumbers!BT230,0),""))</f>
        <v/>
      </c>
      <c r="BU233" s="7" t="str">
        <f>IF(RIGHT(BU$4,LEN(BU$4)-1)*1&gt;NumSamples,"",IF($A233&lt;=SampleSize,OFFSET(Population!$A$4,RandomNumbers!BU230,0),""))</f>
        <v/>
      </c>
      <c r="BV233" s="7" t="str">
        <f>IF(RIGHT(BV$4,LEN(BV$4)-1)*1&gt;NumSamples,"",IF($A233&lt;=SampleSize,OFFSET(Population!$A$4,RandomNumbers!BV230,0),""))</f>
        <v/>
      </c>
      <c r="BW233" s="7" t="str">
        <f>IF(RIGHT(BW$4,LEN(BW$4)-1)*1&gt;NumSamples,"",IF($A233&lt;=SampleSize,OFFSET(Population!$A$4,RandomNumbers!BW230,0),""))</f>
        <v/>
      </c>
      <c r="BX233" s="7" t="str">
        <f>IF(RIGHT(BX$4,LEN(BX$4)-1)*1&gt;NumSamples,"",IF($A233&lt;=SampleSize,OFFSET(Population!$A$4,RandomNumbers!BX230,0),""))</f>
        <v/>
      </c>
      <c r="BY233" s="7" t="str">
        <f>IF(RIGHT(BY$4,LEN(BY$4)-1)*1&gt;NumSamples,"",IF($A233&lt;=SampleSize,OFFSET(Population!$A$4,RandomNumbers!BY230,0),""))</f>
        <v/>
      </c>
      <c r="BZ233" s="7" t="str">
        <f>IF(RIGHT(BZ$4,LEN(BZ$4)-1)*1&gt;NumSamples,"",IF($A233&lt;=SampleSize,OFFSET(Population!$A$4,RandomNumbers!BZ230,0),""))</f>
        <v/>
      </c>
      <c r="CA233" s="7" t="str">
        <f>IF(RIGHT(CA$4,LEN(CA$4)-1)*1&gt;NumSamples,"",IF($A233&lt;=SampleSize,OFFSET(Population!$A$4,RandomNumbers!CA230,0),""))</f>
        <v/>
      </c>
      <c r="CB233" s="7" t="str">
        <f>IF(RIGHT(CB$4,LEN(CB$4)-1)*1&gt;NumSamples,"",IF($A233&lt;=SampleSize,OFFSET(Population!$A$4,RandomNumbers!CB230,0),""))</f>
        <v/>
      </c>
      <c r="CC233" s="7" t="str">
        <f>IF(RIGHT(CC$4,LEN(CC$4)-1)*1&gt;NumSamples,"",IF($A233&lt;=SampleSize,OFFSET(Population!$A$4,RandomNumbers!CC230,0),""))</f>
        <v/>
      </c>
      <c r="CD233" s="7" t="str">
        <f>IF(RIGHT(CD$4,LEN(CD$4)-1)*1&gt;NumSamples,"",IF($A233&lt;=SampleSize,OFFSET(Population!$A$4,RandomNumbers!CD230,0),""))</f>
        <v/>
      </c>
      <c r="CE233" s="7" t="str">
        <f>IF(RIGHT(CE$4,LEN(CE$4)-1)*1&gt;NumSamples,"",IF($A233&lt;=SampleSize,OFFSET(Population!$A$4,RandomNumbers!CE230,0),""))</f>
        <v/>
      </c>
      <c r="CF233" s="7" t="str">
        <f>IF(RIGHT(CF$4,LEN(CF$4)-1)*1&gt;NumSamples,"",IF($A233&lt;=SampleSize,OFFSET(Population!$A$4,RandomNumbers!CF230,0),""))</f>
        <v/>
      </c>
      <c r="CG233" s="7" t="str">
        <f>IF(RIGHT(CG$4,LEN(CG$4)-1)*1&gt;NumSamples,"",IF($A233&lt;=SampleSize,OFFSET(Population!$A$4,RandomNumbers!CG230,0),""))</f>
        <v/>
      </c>
      <c r="CH233" s="7" t="str">
        <f>IF(RIGHT(CH$4,LEN(CH$4)-1)*1&gt;NumSamples,"",IF($A233&lt;=SampleSize,OFFSET(Population!$A$4,RandomNumbers!CH230,0),""))</f>
        <v/>
      </c>
      <c r="CI233" s="7" t="str">
        <f>IF(RIGHT(CI$4,LEN(CI$4)-1)*1&gt;NumSamples,"",IF($A233&lt;=SampleSize,OFFSET(Population!$A$4,RandomNumbers!CI230,0),""))</f>
        <v/>
      </c>
      <c r="CJ233" s="7" t="str">
        <f>IF(RIGHT(CJ$4,LEN(CJ$4)-1)*1&gt;NumSamples,"",IF($A233&lt;=SampleSize,OFFSET(Population!$A$4,RandomNumbers!CJ230,0),""))</f>
        <v/>
      </c>
      <c r="CK233" s="7" t="str">
        <f>IF(RIGHT(CK$4,LEN(CK$4)-1)*1&gt;NumSamples,"",IF($A233&lt;=SampleSize,OFFSET(Population!$A$4,RandomNumbers!CK230,0),""))</f>
        <v/>
      </c>
      <c r="CL233" s="7" t="str">
        <f>IF(RIGHT(CL$4,LEN(CL$4)-1)*1&gt;NumSamples,"",IF($A233&lt;=SampleSize,OFFSET(Population!$A$4,RandomNumbers!CL230,0),""))</f>
        <v/>
      </c>
      <c r="CM233" s="7" t="str">
        <f>IF(RIGHT(CM$4,LEN(CM$4)-1)*1&gt;NumSamples,"",IF($A233&lt;=SampleSize,OFFSET(Population!$A$4,RandomNumbers!CM230,0),""))</f>
        <v/>
      </c>
      <c r="CN233" s="7" t="str">
        <f>IF(RIGHT(CN$4,LEN(CN$4)-1)*1&gt;NumSamples,"",IF($A233&lt;=SampleSize,OFFSET(Population!$A$4,RandomNumbers!CN230,0),""))</f>
        <v/>
      </c>
      <c r="CO233" s="7" t="str">
        <f>IF(RIGHT(CO$4,LEN(CO$4)-1)*1&gt;NumSamples,"",IF($A233&lt;=SampleSize,OFFSET(Population!$A$4,RandomNumbers!CO230,0),""))</f>
        <v/>
      </c>
      <c r="CP233" s="7" t="str">
        <f>IF(RIGHT(CP$4,LEN(CP$4)-1)*1&gt;NumSamples,"",IF($A233&lt;=SampleSize,OFFSET(Population!$A$4,RandomNumbers!CP230,0),""))</f>
        <v/>
      </c>
      <c r="CQ233" s="7" t="str">
        <f>IF(RIGHT(CQ$4,LEN(CQ$4)-1)*1&gt;NumSamples,"",IF($A233&lt;=SampleSize,OFFSET(Population!$A$4,RandomNumbers!CQ230,0),""))</f>
        <v/>
      </c>
      <c r="CR233" s="7" t="str">
        <f>IF(RIGHT(CR$4,LEN(CR$4)-1)*1&gt;NumSamples,"",IF($A233&lt;=SampleSize,OFFSET(Population!$A$4,RandomNumbers!CR230,0),""))</f>
        <v/>
      </c>
      <c r="CS233" s="7" t="str">
        <f>IF(RIGHT(CS$4,LEN(CS$4)-1)*1&gt;NumSamples,"",IF($A233&lt;=SampleSize,OFFSET(Population!$A$4,RandomNumbers!CS230,0),""))</f>
        <v/>
      </c>
      <c r="CT233" s="7" t="str">
        <f>IF(RIGHT(CT$4,LEN(CT$4)-1)*1&gt;NumSamples,"",IF($A233&lt;=SampleSize,OFFSET(Population!$A$4,RandomNumbers!CT230,0),""))</f>
        <v/>
      </c>
      <c r="CU233" s="7" t="str">
        <f>IF(RIGHT(CU$4,LEN(CU$4)-1)*1&gt;NumSamples,"",IF($A233&lt;=SampleSize,OFFSET(Population!$A$4,RandomNumbers!CU230,0),""))</f>
        <v/>
      </c>
      <c r="CV233" s="7" t="str">
        <f>IF(RIGHT(CV$4,LEN(CV$4)-1)*1&gt;NumSamples,"",IF($A233&lt;=SampleSize,OFFSET(Population!$A$4,RandomNumbers!CV230,0),""))</f>
        <v/>
      </c>
      <c r="CW233" s="7" t="str">
        <f>IF(RIGHT(CW$4,LEN(CW$4)-1)*1&gt;NumSamples,"",IF($A233&lt;=SampleSize,OFFSET(Population!$A$4,RandomNumbers!CW230,0),""))</f>
        <v/>
      </c>
    </row>
    <row r="234" ht="14.25" customHeight="1">
      <c r="A234" s="7">
        <v>230.0</v>
      </c>
      <c r="B234" s="7" t="str">
        <f>IF(RIGHT(B$4,LEN(B$4)-1)*1&gt;NumSamples,"",IF($A234&lt;=SampleSize,OFFSET(Population!$A$4,RandomNumbers!B231,0),""))</f>
        <v/>
      </c>
      <c r="C234" s="7" t="str">
        <f>IF(RIGHT(C$4,LEN(C$4)-1)*1&gt;NumSamples,"",IF($A234&lt;=SampleSize,OFFSET(Population!$A$4,RandomNumbers!C231,0),""))</f>
        <v/>
      </c>
      <c r="D234" s="7" t="str">
        <f>IF(RIGHT(D$4,LEN(D$4)-1)*1&gt;NumSamples,"",IF($A234&lt;=SampleSize,OFFSET(Population!$A$4,RandomNumbers!D231,0),""))</f>
        <v/>
      </c>
      <c r="E234" s="7" t="str">
        <f>IF(RIGHT(E$4,LEN(E$4)-1)*1&gt;NumSamples,"",IF($A234&lt;=SampleSize,OFFSET(Population!$A$4,RandomNumbers!E231,0),""))</f>
        <v/>
      </c>
      <c r="F234" s="7" t="str">
        <f>IF(RIGHT(F$4,LEN(F$4)-1)*1&gt;NumSamples,"",IF($A234&lt;=SampleSize,OFFSET(Population!$A$4,RandomNumbers!F231,0),""))</f>
        <v/>
      </c>
      <c r="G234" s="7" t="str">
        <f>IF(RIGHT(G$4,LEN(G$4)-1)*1&gt;NumSamples,"",IF($A234&lt;=SampleSize,OFFSET(Population!$A$4,RandomNumbers!G231,0),""))</f>
        <v/>
      </c>
      <c r="H234" s="7" t="str">
        <f>IF(RIGHT(H$4,LEN(H$4)-1)*1&gt;NumSamples,"",IF($A234&lt;=SampleSize,OFFSET(Population!$A$4,RandomNumbers!H231,0),""))</f>
        <v/>
      </c>
      <c r="I234" s="7" t="str">
        <f>IF(RIGHT(I$4,LEN(I$4)-1)*1&gt;NumSamples,"",IF($A234&lt;=SampleSize,OFFSET(Population!$A$4,RandomNumbers!I231,0),""))</f>
        <v/>
      </c>
      <c r="J234" s="7" t="str">
        <f>IF(RIGHT(J$4,LEN(J$4)-1)*1&gt;NumSamples,"",IF($A234&lt;=SampleSize,OFFSET(Population!$A$4,RandomNumbers!J231,0),""))</f>
        <v/>
      </c>
      <c r="K234" s="7" t="str">
        <f>IF(RIGHT(K$4,LEN(K$4)-1)*1&gt;NumSamples,"",IF($A234&lt;=SampleSize,OFFSET(Population!$A$4,RandomNumbers!K231,0),""))</f>
        <v/>
      </c>
      <c r="L234" s="7" t="str">
        <f>IF(RIGHT(L$4,LEN(L$4)-1)*1&gt;NumSamples,"",IF($A234&lt;=SampleSize,OFFSET(Population!$A$4,RandomNumbers!L231,0),""))</f>
        <v/>
      </c>
      <c r="M234" s="7" t="str">
        <f>IF(RIGHT(M$4,LEN(M$4)-1)*1&gt;NumSamples,"",IF($A234&lt;=SampleSize,OFFSET(Population!$A$4,RandomNumbers!M231,0),""))</f>
        <v/>
      </c>
      <c r="N234" s="7" t="str">
        <f>IF(RIGHT(N$4,LEN(N$4)-1)*1&gt;NumSamples,"",IF($A234&lt;=SampleSize,OFFSET(Population!$A$4,RandomNumbers!N231,0),""))</f>
        <v/>
      </c>
      <c r="O234" s="7" t="str">
        <f>IF(RIGHT(O$4,LEN(O$4)-1)*1&gt;NumSamples,"",IF($A234&lt;=SampleSize,OFFSET(Population!$A$4,RandomNumbers!O231,0),""))</f>
        <v/>
      </c>
      <c r="P234" s="7" t="str">
        <f>IF(RIGHT(P$4,LEN(P$4)-1)*1&gt;NumSamples,"",IF($A234&lt;=SampleSize,OFFSET(Population!$A$4,RandomNumbers!P231,0),""))</f>
        <v/>
      </c>
      <c r="Q234" s="7" t="str">
        <f>IF(RIGHT(Q$4,LEN(Q$4)-1)*1&gt;NumSamples,"",IF($A234&lt;=SampleSize,OFFSET(Population!$A$4,RandomNumbers!Q231,0),""))</f>
        <v/>
      </c>
      <c r="R234" s="7" t="str">
        <f>IF(RIGHT(R$4,LEN(R$4)-1)*1&gt;NumSamples,"",IF($A234&lt;=SampleSize,OFFSET(Population!$A$4,RandomNumbers!R231,0),""))</f>
        <v/>
      </c>
      <c r="S234" s="7" t="str">
        <f>IF(RIGHT(S$4,LEN(S$4)-1)*1&gt;NumSamples,"",IF($A234&lt;=SampleSize,OFFSET(Population!$A$4,RandomNumbers!S231,0),""))</f>
        <v/>
      </c>
      <c r="T234" s="7" t="str">
        <f>IF(RIGHT(T$4,LEN(T$4)-1)*1&gt;NumSamples,"",IF($A234&lt;=SampleSize,OFFSET(Population!$A$4,RandomNumbers!T231,0),""))</f>
        <v/>
      </c>
      <c r="U234" s="7" t="str">
        <f>IF(RIGHT(U$4,LEN(U$4)-1)*1&gt;NumSamples,"",IF($A234&lt;=SampleSize,OFFSET(Population!$A$4,RandomNumbers!U231,0),""))</f>
        <v/>
      </c>
      <c r="V234" s="7" t="str">
        <f>IF(RIGHT(V$4,LEN(V$4)-1)*1&gt;NumSamples,"",IF($A234&lt;=SampleSize,OFFSET(Population!$A$4,RandomNumbers!V231,0),""))</f>
        <v/>
      </c>
      <c r="W234" s="7" t="str">
        <f>IF(RIGHT(W$4,LEN(W$4)-1)*1&gt;NumSamples,"",IF($A234&lt;=SampleSize,OFFSET(Population!$A$4,RandomNumbers!W231,0),""))</f>
        <v/>
      </c>
      <c r="X234" s="7" t="str">
        <f>IF(RIGHT(X$4,LEN(X$4)-1)*1&gt;NumSamples,"",IF($A234&lt;=SampleSize,OFFSET(Population!$A$4,RandomNumbers!X231,0),""))</f>
        <v/>
      </c>
      <c r="Y234" s="7" t="str">
        <f>IF(RIGHT(Y$4,LEN(Y$4)-1)*1&gt;NumSamples,"",IF($A234&lt;=SampleSize,OFFSET(Population!$A$4,RandomNumbers!Y231,0),""))</f>
        <v/>
      </c>
      <c r="Z234" s="7" t="str">
        <f>IF(RIGHT(Z$4,LEN(Z$4)-1)*1&gt;NumSamples,"",IF($A234&lt;=SampleSize,OFFSET(Population!$A$4,RandomNumbers!Z231,0),""))</f>
        <v/>
      </c>
      <c r="AA234" s="7" t="str">
        <f>IF(RIGHT(AA$4,LEN(AA$4)-1)*1&gt;NumSamples,"",IF($A234&lt;=SampleSize,OFFSET(Population!$A$4,RandomNumbers!AA231,0),""))</f>
        <v/>
      </c>
      <c r="AB234" s="7" t="str">
        <f>IF(RIGHT(AB$4,LEN(AB$4)-1)*1&gt;NumSamples,"",IF($A234&lt;=SampleSize,OFFSET(Population!$A$4,RandomNumbers!AB231,0),""))</f>
        <v/>
      </c>
      <c r="AC234" s="7" t="str">
        <f>IF(RIGHT(AC$4,LEN(AC$4)-1)*1&gt;NumSamples,"",IF($A234&lt;=SampleSize,OFFSET(Population!$A$4,RandomNumbers!AC231,0),""))</f>
        <v/>
      </c>
      <c r="AD234" s="7" t="str">
        <f>IF(RIGHT(AD$4,LEN(AD$4)-1)*1&gt;NumSamples,"",IF($A234&lt;=SampleSize,OFFSET(Population!$A$4,RandomNumbers!AD231,0),""))</f>
        <v/>
      </c>
      <c r="AE234" s="7" t="str">
        <f>IF(RIGHT(AE$4,LEN(AE$4)-1)*1&gt;NumSamples,"",IF($A234&lt;=SampleSize,OFFSET(Population!$A$4,RandomNumbers!AE231,0),""))</f>
        <v/>
      </c>
      <c r="AF234" s="7" t="str">
        <f>IF(RIGHT(AF$4,LEN(AF$4)-1)*1&gt;NumSamples,"",IF($A234&lt;=SampleSize,OFFSET(Population!$A$4,RandomNumbers!AF231,0),""))</f>
        <v/>
      </c>
      <c r="AG234" s="7" t="str">
        <f>IF(RIGHT(AG$4,LEN(AG$4)-1)*1&gt;NumSamples,"",IF($A234&lt;=SampleSize,OFFSET(Population!$A$4,RandomNumbers!AG231,0),""))</f>
        <v/>
      </c>
      <c r="AH234" s="7" t="str">
        <f>IF(RIGHT(AH$4,LEN(AH$4)-1)*1&gt;NumSamples,"",IF($A234&lt;=SampleSize,OFFSET(Population!$A$4,RandomNumbers!AH231,0),""))</f>
        <v/>
      </c>
      <c r="AI234" s="7" t="str">
        <f>IF(RIGHT(AI$4,LEN(AI$4)-1)*1&gt;NumSamples,"",IF($A234&lt;=SampleSize,OFFSET(Population!$A$4,RandomNumbers!AI231,0),""))</f>
        <v/>
      </c>
      <c r="AJ234" s="7" t="str">
        <f>IF(RIGHT(AJ$4,LEN(AJ$4)-1)*1&gt;NumSamples,"",IF($A234&lt;=SampleSize,OFFSET(Population!$A$4,RandomNumbers!AJ231,0),""))</f>
        <v/>
      </c>
      <c r="AK234" s="7" t="str">
        <f>IF(RIGHT(AK$4,LEN(AK$4)-1)*1&gt;NumSamples,"",IF($A234&lt;=SampleSize,OFFSET(Population!$A$4,RandomNumbers!AK231,0),""))</f>
        <v/>
      </c>
      <c r="AL234" s="7" t="str">
        <f>IF(RIGHT(AL$4,LEN(AL$4)-1)*1&gt;NumSamples,"",IF($A234&lt;=SampleSize,OFFSET(Population!$A$4,RandomNumbers!AL231,0),""))</f>
        <v/>
      </c>
      <c r="AM234" s="7" t="str">
        <f>IF(RIGHT(AM$4,LEN(AM$4)-1)*1&gt;NumSamples,"",IF($A234&lt;=SampleSize,OFFSET(Population!$A$4,RandomNumbers!AM231,0),""))</f>
        <v/>
      </c>
      <c r="AN234" s="7" t="str">
        <f>IF(RIGHT(AN$4,LEN(AN$4)-1)*1&gt;NumSamples,"",IF($A234&lt;=SampleSize,OFFSET(Population!$A$4,RandomNumbers!AN231,0),""))</f>
        <v/>
      </c>
      <c r="AO234" s="7" t="str">
        <f>IF(RIGHT(AO$4,LEN(AO$4)-1)*1&gt;NumSamples,"",IF($A234&lt;=SampleSize,OFFSET(Population!$A$4,RandomNumbers!AO231,0),""))</f>
        <v/>
      </c>
      <c r="AP234" s="7" t="str">
        <f>IF(RIGHT(AP$4,LEN(AP$4)-1)*1&gt;NumSamples,"",IF($A234&lt;=SampleSize,OFFSET(Population!$A$4,RandomNumbers!AP231,0),""))</f>
        <v/>
      </c>
      <c r="AQ234" s="7" t="str">
        <f>IF(RIGHT(AQ$4,LEN(AQ$4)-1)*1&gt;NumSamples,"",IF($A234&lt;=SampleSize,OFFSET(Population!$A$4,RandomNumbers!AQ231,0),""))</f>
        <v/>
      </c>
      <c r="AR234" s="7" t="str">
        <f>IF(RIGHT(AR$4,LEN(AR$4)-1)*1&gt;NumSamples,"",IF($A234&lt;=SampleSize,OFFSET(Population!$A$4,RandomNumbers!AR231,0),""))</f>
        <v/>
      </c>
      <c r="AS234" s="7" t="str">
        <f>IF(RIGHT(AS$4,LEN(AS$4)-1)*1&gt;NumSamples,"",IF($A234&lt;=SampleSize,OFFSET(Population!$A$4,RandomNumbers!AS231,0),""))</f>
        <v/>
      </c>
      <c r="AT234" s="7" t="str">
        <f>IF(RIGHT(AT$4,LEN(AT$4)-1)*1&gt;NumSamples,"",IF($A234&lt;=SampleSize,OFFSET(Population!$A$4,RandomNumbers!AT231,0),""))</f>
        <v/>
      </c>
      <c r="AU234" s="7" t="str">
        <f>IF(RIGHT(AU$4,LEN(AU$4)-1)*1&gt;NumSamples,"",IF($A234&lt;=SampleSize,OFFSET(Population!$A$4,RandomNumbers!AU231,0),""))</f>
        <v/>
      </c>
      <c r="AV234" s="7" t="str">
        <f>IF(RIGHT(AV$4,LEN(AV$4)-1)*1&gt;NumSamples,"",IF($A234&lt;=SampleSize,OFFSET(Population!$A$4,RandomNumbers!AV231,0),""))</f>
        <v/>
      </c>
      <c r="AW234" s="7" t="str">
        <f>IF(RIGHT(AW$4,LEN(AW$4)-1)*1&gt;NumSamples,"",IF($A234&lt;=SampleSize,OFFSET(Population!$A$4,RandomNumbers!AW231,0),""))</f>
        <v/>
      </c>
      <c r="AX234" s="7" t="str">
        <f>IF(RIGHT(AX$4,LEN(AX$4)-1)*1&gt;NumSamples,"",IF($A234&lt;=SampleSize,OFFSET(Population!$A$4,RandomNumbers!AX231,0),""))</f>
        <v/>
      </c>
      <c r="AY234" s="7" t="str">
        <f>IF(RIGHT(AY$4,LEN(AY$4)-1)*1&gt;NumSamples,"",IF($A234&lt;=SampleSize,OFFSET(Population!$A$4,RandomNumbers!AY231,0),""))</f>
        <v/>
      </c>
      <c r="AZ234" s="7" t="str">
        <f>IF(RIGHT(AZ$4,LEN(AZ$4)-1)*1&gt;NumSamples,"",IF($A234&lt;=SampleSize,OFFSET(Population!$A$4,RandomNumbers!AZ231,0),""))</f>
        <v/>
      </c>
      <c r="BA234" s="7" t="str">
        <f>IF(RIGHT(BA$4,LEN(BA$4)-1)*1&gt;NumSamples,"",IF($A234&lt;=SampleSize,OFFSET(Population!$A$4,RandomNumbers!BA231,0),""))</f>
        <v/>
      </c>
      <c r="BB234" s="7" t="str">
        <f>IF(RIGHT(BB$4,LEN(BB$4)-1)*1&gt;NumSamples,"",IF($A234&lt;=SampleSize,OFFSET(Population!$A$4,RandomNumbers!BB231,0),""))</f>
        <v/>
      </c>
      <c r="BC234" s="7" t="str">
        <f>IF(RIGHT(BC$4,LEN(BC$4)-1)*1&gt;NumSamples,"",IF($A234&lt;=SampleSize,OFFSET(Population!$A$4,RandomNumbers!BC231,0),""))</f>
        <v/>
      </c>
      <c r="BD234" s="7" t="str">
        <f>IF(RIGHT(BD$4,LEN(BD$4)-1)*1&gt;NumSamples,"",IF($A234&lt;=SampleSize,OFFSET(Population!$A$4,RandomNumbers!BD231,0),""))</f>
        <v/>
      </c>
      <c r="BE234" s="7" t="str">
        <f>IF(RIGHT(BE$4,LEN(BE$4)-1)*1&gt;NumSamples,"",IF($A234&lt;=SampleSize,OFFSET(Population!$A$4,RandomNumbers!BE231,0),""))</f>
        <v/>
      </c>
      <c r="BF234" s="7" t="str">
        <f>IF(RIGHT(BF$4,LEN(BF$4)-1)*1&gt;NumSamples,"",IF($A234&lt;=SampleSize,OFFSET(Population!$A$4,RandomNumbers!BF231,0),""))</f>
        <v/>
      </c>
      <c r="BG234" s="7" t="str">
        <f>IF(RIGHT(BG$4,LEN(BG$4)-1)*1&gt;NumSamples,"",IF($A234&lt;=SampleSize,OFFSET(Population!$A$4,RandomNumbers!BG231,0),""))</f>
        <v/>
      </c>
      <c r="BH234" s="7" t="str">
        <f>IF(RIGHT(BH$4,LEN(BH$4)-1)*1&gt;NumSamples,"",IF($A234&lt;=SampleSize,OFFSET(Population!$A$4,RandomNumbers!BH231,0),""))</f>
        <v/>
      </c>
      <c r="BI234" s="7" t="str">
        <f>IF(RIGHT(BI$4,LEN(BI$4)-1)*1&gt;NumSamples,"",IF($A234&lt;=SampleSize,OFFSET(Population!$A$4,RandomNumbers!BI231,0),""))</f>
        <v/>
      </c>
      <c r="BJ234" s="7" t="str">
        <f>IF(RIGHT(BJ$4,LEN(BJ$4)-1)*1&gt;NumSamples,"",IF($A234&lt;=SampleSize,OFFSET(Population!$A$4,RandomNumbers!BJ231,0),""))</f>
        <v/>
      </c>
      <c r="BK234" s="7" t="str">
        <f>IF(RIGHT(BK$4,LEN(BK$4)-1)*1&gt;NumSamples,"",IF($A234&lt;=SampleSize,OFFSET(Population!$A$4,RandomNumbers!BK231,0),""))</f>
        <v/>
      </c>
      <c r="BL234" s="7" t="str">
        <f>IF(RIGHT(BL$4,LEN(BL$4)-1)*1&gt;NumSamples,"",IF($A234&lt;=SampleSize,OFFSET(Population!$A$4,RandomNumbers!BL231,0),""))</f>
        <v/>
      </c>
      <c r="BM234" s="7" t="str">
        <f>IF(RIGHT(BM$4,LEN(BM$4)-1)*1&gt;NumSamples,"",IF($A234&lt;=SampleSize,OFFSET(Population!$A$4,RandomNumbers!BM231,0),""))</f>
        <v/>
      </c>
      <c r="BN234" s="7" t="str">
        <f>IF(RIGHT(BN$4,LEN(BN$4)-1)*1&gt;NumSamples,"",IF($A234&lt;=SampleSize,OFFSET(Population!$A$4,RandomNumbers!BN231,0),""))</f>
        <v/>
      </c>
      <c r="BO234" s="7" t="str">
        <f>IF(RIGHT(BO$4,LEN(BO$4)-1)*1&gt;NumSamples,"",IF($A234&lt;=SampleSize,OFFSET(Population!$A$4,RandomNumbers!BO231,0),""))</f>
        <v/>
      </c>
      <c r="BP234" s="7" t="str">
        <f>IF(RIGHT(BP$4,LEN(BP$4)-1)*1&gt;NumSamples,"",IF($A234&lt;=SampleSize,OFFSET(Population!$A$4,RandomNumbers!BP231,0),""))</f>
        <v/>
      </c>
      <c r="BQ234" s="7" t="str">
        <f>IF(RIGHT(BQ$4,LEN(BQ$4)-1)*1&gt;NumSamples,"",IF($A234&lt;=SampleSize,OFFSET(Population!$A$4,RandomNumbers!BQ231,0),""))</f>
        <v/>
      </c>
      <c r="BR234" s="7" t="str">
        <f>IF(RIGHT(BR$4,LEN(BR$4)-1)*1&gt;NumSamples,"",IF($A234&lt;=SampleSize,OFFSET(Population!$A$4,RandomNumbers!BR231,0),""))</f>
        <v/>
      </c>
      <c r="BS234" s="7" t="str">
        <f>IF(RIGHT(BS$4,LEN(BS$4)-1)*1&gt;NumSamples,"",IF($A234&lt;=SampleSize,OFFSET(Population!$A$4,RandomNumbers!BS231,0),""))</f>
        <v/>
      </c>
      <c r="BT234" s="7" t="str">
        <f>IF(RIGHT(BT$4,LEN(BT$4)-1)*1&gt;NumSamples,"",IF($A234&lt;=SampleSize,OFFSET(Population!$A$4,RandomNumbers!BT231,0),""))</f>
        <v/>
      </c>
      <c r="BU234" s="7" t="str">
        <f>IF(RIGHT(BU$4,LEN(BU$4)-1)*1&gt;NumSamples,"",IF($A234&lt;=SampleSize,OFFSET(Population!$A$4,RandomNumbers!BU231,0),""))</f>
        <v/>
      </c>
      <c r="BV234" s="7" t="str">
        <f>IF(RIGHT(BV$4,LEN(BV$4)-1)*1&gt;NumSamples,"",IF($A234&lt;=SampleSize,OFFSET(Population!$A$4,RandomNumbers!BV231,0),""))</f>
        <v/>
      </c>
      <c r="BW234" s="7" t="str">
        <f>IF(RIGHT(BW$4,LEN(BW$4)-1)*1&gt;NumSamples,"",IF($A234&lt;=SampleSize,OFFSET(Population!$A$4,RandomNumbers!BW231,0),""))</f>
        <v/>
      </c>
      <c r="BX234" s="7" t="str">
        <f>IF(RIGHT(BX$4,LEN(BX$4)-1)*1&gt;NumSamples,"",IF($A234&lt;=SampleSize,OFFSET(Population!$A$4,RandomNumbers!BX231,0),""))</f>
        <v/>
      </c>
      <c r="BY234" s="7" t="str">
        <f>IF(RIGHT(BY$4,LEN(BY$4)-1)*1&gt;NumSamples,"",IF($A234&lt;=SampleSize,OFFSET(Population!$A$4,RandomNumbers!BY231,0),""))</f>
        <v/>
      </c>
      <c r="BZ234" s="7" t="str">
        <f>IF(RIGHT(BZ$4,LEN(BZ$4)-1)*1&gt;NumSamples,"",IF($A234&lt;=SampleSize,OFFSET(Population!$A$4,RandomNumbers!BZ231,0),""))</f>
        <v/>
      </c>
      <c r="CA234" s="7" t="str">
        <f>IF(RIGHT(CA$4,LEN(CA$4)-1)*1&gt;NumSamples,"",IF($A234&lt;=SampleSize,OFFSET(Population!$A$4,RandomNumbers!CA231,0),""))</f>
        <v/>
      </c>
      <c r="CB234" s="7" t="str">
        <f>IF(RIGHT(CB$4,LEN(CB$4)-1)*1&gt;NumSamples,"",IF($A234&lt;=SampleSize,OFFSET(Population!$A$4,RandomNumbers!CB231,0),""))</f>
        <v/>
      </c>
      <c r="CC234" s="7" t="str">
        <f>IF(RIGHT(CC$4,LEN(CC$4)-1)*1&gt;NumSamples,"",IF($A234&lt;=SampleSize,OFFSET(Population!$A$4,RandomNumbers!CC231,0),""))</f>
        <v/>
      </c>
      <c r="CD234" s="7" t="str">
        <f>IF(RIGHT(CD$4,LEN(CD$4)-1)*1&gt;NumSamples,"",IF($A234&lt;=SampleSize,OFFSET(Population!$A$4,RandomNumbers!CD231,0),""))</f>
        <v/>
      </c>
      <c r="CE234" s="7" t="str">
        <f>IF(RIGHT(CE$4,LEN(CE$4)-1)*1&gt;NumSamples,"",IF($A234&lt;=SampleSize,OFFSET(Population!$A$4,RandomNumbers!CE231,0),""))</f>
        <v/>
      </c>
      <c r="CF234" s="7" t="str">
        <f>IF(RIGHT(CF$4,LEN(CF$4)-1)*1&gt;NumSamples,"",IF($A234&lt;=SampleSize,OFFSET(Population!$A$4,RandomNumbers!CF231,0),""))</f>
        <v/>
      </c>
      <c r="CG234" s="7" t="str">
        <f>IF(RIGHT(CG$4,LEN(CG$4)-1)*1&gt;NumSamples,"",IF($A234&lt;=SampleSize,OFFSET(Population!$A$4,RandomNumbers!CG231,0),""))</f>
        <v/>
      </c>
      <c r="CH234" s="7" t="str">
        <f>IF(RIGHT(CH$4,LEN(CH$4)-1)*1&gt;NumSamples,"",IF($A234&lt;=SampleSize,OFFSET(Population!$A$4,RandomNumbers!CH231,0),""))</f>
        <v/>
      </c>
      <c r="CI234" s="7" t="str">
        <f>IF(RIGHT(CI$4,LEN(CI$4)-1)*1&gt;NumSamples,"",IF($A234&lt;=SampleSize,OFFSET(Population!$A$4,RandomNumbers!CI231,0),""))</f>
        <v/>
      </c>
      <c r="CJ234" s="7" t="str">
        <f>IF(RIGHT(CJ$4,LEN(CJ$4)-1)*1&gt;NumSamples,"",IF($A234&lt;=SampleSize,OFFSET(Population!$A$4,RandomNumbers!CJ231,0),""))</f>
        <v/>
      </c>
      <c r="CK234" s="7" t="str">
        <f>IF(RIGHT(CK$4,LEN(CK$4)-1)*1&gt;NumSamples,"",IF($A234&lt;=SampleSize,OFFSET(Population!$A$4,RandomNumbers!CK231,0),""))</f>
        <v/>
      </c>
      <c r="CL234" s="7" t="str">
        <f>IF(RIGHT(CL$4,LEN(CL$4)-1)*1&gt;NumSamples,"",IF($A234&lt;=SampleSize,OFFSET(Population!$A$4,RandomNumbers!CL231,0),""))</f>
        <v/>
      </c>
      <c r="CM234" s="7" t="str">
        <f>IF(RIGHT(CM$4,LEN(CM$4)-1)*1&gt;NumSamples,"",IF($A234&lt;=SampleSize,OFFSET(Population!$A$4,RandomNumbers!CM231,0),""))</f>
        <v/>
      </c>
      <c r="CN234" s="7" t="str">
        <f>IF(RIGHT(CN$4,LEN(CN$4)-1)*1&gt;NumSamples,"",IF($A234&lt;=SampleSize,OFFSET(Population!$A$4,RandomNumbers!CN231,0),""))</f>
        <v/>
      </c>
      <c r="CO234" s="7" t="str">
        <f>IF(RIGHT(CO$4,LEN(CO$4)-1)*1&gt;NumSamples,"",IF($A234&lt;=SampleSize,OFFSET(Population!$A$4,RandomNumbers!CO231,0),""))</f>
        <v/>
      </c>
      <c r="CP234" s="7" t="str">
        <f>IF(RIGHT(CP$4,LEN(CP$4)-1)*1&gt;NumSamples,"",IF($A234&lt;=SampleSize,OFFSET(Population!$A$4,RandomNumbers!CP231,0),""))</f>
        <v/>
      </c>
      <c r="CQ234" s="7" t="str">
        <f>IF(RIGHT(CQ$4,LEN(CQ$4)-1)*1&gt;NumSamples,"",IF($A234&lt;=SampleSize,OFFSET(Population!$A$4,RandomNumbers!CQ231,0),""))</f>
        <v/>
      </c>
      <c r="CR234" s="7" t="str">
        <f>IF(RIGHT(CR$4,LEN(CR$4)-1)*1&gt;NumSamples,"",IF($A234&lt;=SampleSize,OFFSET(Population!$A$4,RandomNumbers!CR231,0),""))</f>
        <v/>
      </c>
      <c r="CS234" s="7" t="str">
        <f>IF(RIGHT(CS$4,LEN(CS$4)-1)*1&gt;NumSamples,"",IF($A234&lt;=SampleSize,OFFSET(Population!$A$4,RandomNumbers!CS231,0),""))</f>
        <v/>
      </c>
      <c r="CT234" s="7" t="str">
        <f>IF(RIGHT(CT$4,LEN(CT$4)-1)*1&gt;NumSamples,"",IF($A234&lt;=SampleSize,OFFSET(Population!$A$4,RandomNumbers!CT231,0),""))</f>
        <v/>
      </c>
      <c r="CU234" s="7" t="str">
        <f>IF(RIGHT(CU$4,LEN(CU$4)-1)*1&gt;NumSamples,"",IF($A234&lt;=SampleSize,OFFSET(Population!$A$4,RandomNumbers!CU231,0),""))</f>
        <v/>
      </c>
      <c r="CV234" s="7" t="str">
        <f>IF(RIGHT(CV$4,LEN(CV$4)-1)*1&gt;NumSamples,"",IF($A234&lt;=SampleSize,OFFSET(Population!$A$4,RandomNumbers!CV231,0),""))</f>
        <v/>
      </c>
      <c r="CW234" s="7" t="str">
        <f>IF(RIGHT(CW$4,LEN(CW$4)-1)*1&gt;NumSamples,"",IF($A234&lt;=SampleSize,OFFSET(Population!$A$4,RandomNumbers!CW231,0),""))</f>
        <v/>
      </c>
    </row>
    <row r="235" ht="14.25" customHeight="1">
      <c r="A235" s="7">
        <v>231.0</v>
      </c>
      <c r="B235" s="7" t="str">
        <f>IF(RIGHT(B$4,LEN(B$4)-1)*1&gt;NumSamples,"",IF($A235&lt;=SampleSize,OFFSET(Population!$A$4,RandomNumbers!B232,0),""))</f>
        <v/>
      </c>
      <c r="C235" s="7" t="str">
        <f>IF(RIGHT(C$4,LEN(C$4)-1)*1&gt;NumSamples,"",IF($A235&lt;=SampleSize,OFFSET(Population!$A$4,RandomNumbers!C232,0),""))</f>
        <v/>
      </c>
      <c r="D235" s="7" t="str">
        <f>IF(RIGHT(D$4,LEN(D$4)-1)*1&gt;NumSamples,"",IF($A235&lt;=SampleSize,OFFSET(Population!$A$4,RandomNumbers!D232,0),""))</f>
        <v/>
      </c>
      <c r="E235" s="7" t="str">
        <f>IF(RIGHT(E$4,LEN(E$4)-1)*1&gt;NumSamples,"",IF($A235&lt;=SampleSize,OFFSET(Population!$A$4,RandomNumbers!E232,0),""))</f>
        <v/>
      </c>
      <c r="F235" s="7" t="str">
        <f>IF(RIGHT(F$4,LEN(F$4)-1)*1&gt;NumSamples,"",IF($A235&lt;=SampleSize,OFFSET(Population!$A$4,RandomNumbers!F232,0),""))</f>
        <v/>
      </c>
      <c r="G235" s="7" t="str">
        <f>IF(RIGHT(G$4,LEN(G$4)-1)*1&gt;NumSamples,"",IF($A235&lt;=SampleSize,OFFSET(Population!$A$4,RandomNumbers!G232,0),""))</f>
        <v/>
      </c>
      <c r="H235" s="7" t="str">
        <f>IF(RIGHT(H$4,LEN(H$4)-1)*1&gt;NumSamples,"",IF($A235&lt;=SampleSize,OFFSET(Population!$A$4,RandomNumbers!H232,0),""))</f>
        <v/>
      </c>
      <c r="I235" s="7" t="str">
        <f>IF(RIGHT(I$4,LEN(I$4)-1)*1&gt;NumSamples,"",IF($A235&lt;=SampleSize,OFFSET(Population!$A$4,RandomNumbers!I232,0),""))</f>
        <v/>
      </c>
      <c r="J235" s="7" t="str">
        <f>IF(RIGHT(J$4,LEN(J$4)-1)*1&gt;NumSamples,"",IF($A235&lt;=SampleSize,OFFSET(Population!$A$4,RandomNumbers!J232,0),""))</f>
        <v/>
      </c>
      <c r="K235" s="7" t="str">
        <f>IF(RIGHT(K$4,LEN(K$4)-1)*1&gt;NumSamples,"",IF($A235&lt;=SampleSize,OFFSET(Population!$A$4,RandomNumbers!K232,0),""))</f>
        <v/>
      </c>
      <c r="L235" s="7" t="str">
        <f>IF(RIGHT(L$4,LEN(L$4)-1)*1&gt;NumSamples,"",IF($A235&lt;=SampleSize,OFFSET(Population!$A$4,RandomNumbers!L232,0),""))</f>
        <v/>
      </c>
      <c r="M235" s="7" t="str">
        <f>IF(RIGHT(M$4,LEN(M$4)-1)*1&gt;NumSamples,"",IF($A235&lt;=SampleSize,OFFSET(Population!$A$4,RandomNumbers!M232,0),""))</f>
        <v/>
      </c>
      <c r="N235" s="7" t="str">
        <f>IF(RIGHT(N$4,LEN(N$4)-1)*1&gt;NumSamples,"",IF($A235&lt;=SampleSize,OFFSET(Population!$A$4,RandomNumbers!N232,0),""))</f>
        <v/>
      </c>
      <c r="O235" s="7" t="str">
        <f>IF(RIGHT(O$4,LEN(O$4)-1)*1&gt;NumSamples,"",IF($A235&lt;=SampleSize,OFFSET(Population!$A$4,RandomNumbers!O232,0),""))</f>
        <v/>
      </c>
      <c r="P235" s="7" t="str">
        <f>IF(RIGHT(P$4,LEN(P$4)-1)*1&gt;NumSamples,"",IF($A235&lt;=SampleSize,OFFSET(Population!$A$4,RandomNumbers!P232,0),""))</f>
        <v/>
      </c>
      <c r="Q235" s="7" t="str">
        <f>IF(RIGHT(Q$4,LEN(Q$4)-1)*1&gt;NumSamples,"",IF($A235&lt;=SampleSize,OFFSET(Population!$A$4,RandomNumbers!Q232,0),""))</f>
        <v/>
      </c>
      <c r="R235" s="7" t="str">
        <f>IF(RIGHT(R$4,LEN(R$4)-1)*1&gt;NumSamples,"",IF($A235&lt;=SampleSize,OFFSET(Population!$A$4,RandomNumbers!R232,0),""))</f>
        <v/>
      </c>
      <c r="S235" s="7" t="str">
        <f>IF(RIGHT(S$4,LEN(S$4)-1)*1&gt;NumSamples,"",IF($A235&lt;=SampleSize,OFFSET(Population!$A$4,RandomNumbers!S232,0),""))</f>
        <v/>
      </c>
      <c r="T235" s="7" t="str">
        <f>IF(RIGHT(T$4,LEN(T$4)-1)*1&gt;NumSamples,"",IF($A235&lt;=SampleSize,OFFSET(Population!$A$4,RandomNumbers!T232,0),""))</f>
        <v/>
      </c>
      <c r="U235" s="7" t="str">
        <f>IF(RIGHT(U$4,LEN(U$4)-1)*1&gt;NumSamples,"",IF($A235&lt;=SampleSize,OFFSET(Population!$A$4,RandomNumbers!U232,0),""))</f>
        <v/>
      </c>
      <c r="V235" s="7" t="str">
        <f>IF(RIGHT(V$4,LEN(V$4)-1)*1&gt;NumSamples,"",IF($A235&lt;=SampleSize,OFFSET(Population!$A$4,RandomNumbers!V232,0),""))</f>
        <v/>
      </c>
      <c r="W235" s="7" t="str">
        <f>IF(RIGHT(W$4,LEN(W$4)-1)*1&gt;NumSamples,"",IF($A235&lt;=SampleSize,OFFSET(Population!$A$4,RandomNumbers!W232,0),""))</f>
        <v/>
      </c>
      <c r="X235" s="7" t="str">
        <f>IF(RIGHT(X$4,LEN(X$4)-1)*1&gt;NumSamples,"",IF($A235&lt;=SampleSize,OFFSET(Population!$A$4,RandomNumbers!X232,0),""))</f>
        <v/>
      </c>
      <c r="Y235" s="7" t="str">
        <f>IF(RIGHT(Y$4,LEN(Y$4)-1)*1&gt;NumSamples,"",IF($A235&lt;=SampleSize,OFFSET(Population!$A$4,RandomNumbers!Y232,0),""))</f>
        <v/>
      </c>
      <c r="Z235" s="7" t="str">
        <f>IF(RIGHT(Z$4,LEN(Z$4)-1)*1&gt;NumSamples,"",IF($A235&lt;=SampleSize,OFFSET(Population!$A$4,RandomNumbers!Z232,0),""))</f>
        <v/>
      </c>
      <c r="AA235" s="7" t="str">
        <f>IF(RIGHT(AA$4,LEN(AA$4)-1)*1&gt;NumSamples,"",IF($A235&lt;=SampleSize,OFFSET(Population!$A$4,RandomNumbers!AA232,0),""))</f>
        <v/>
      </c>
      <c r="AB235" s="7" t="str">
        <f>IF(RIGHT(AB$4,LEN(AB$4)-1)*1&gt;NumSamples,"",IF($A235&lt;=SampleSize,OFFSET(Population!$A$4,RandomNumbers!AB232,0),""))</f>
        <v/>
      </c>
      <c r="AC235" s="7" t="str">
        <f>IF(RIGHT(AC$4,LEN(AC$4)-1)*1&gt;NumSamples,"",IF($A235&lt;=SampleSize,OFFSET(Population!$A$4,RandomNumbers!AC232,0),""))</f>
        <v/>
      </c>
      <c r="AD235" s="7" t="str">
        <f>IF(RIGHT(AD$4,LEN(AD$4)-1)*1&gt;NumSamples,"",IF($A235&lt;=SampleSize,OFFSET(Population!$A$4,RandomNumbers!AD232,0),""))</f>
        <v/>
      </c>
      <c r="AE235" s="7" t="str">
        <f>IF(RIGHT(AE$4,LEN(AE$4)-1)*1&gt;NumSamples,"",IF($A235&lt;=SampleSize,OFFSET(Population!$A$4,RandomNumbers!AE232,0),""))</f>
        <v/>
      </c>
      <c r="AF235" s="7" t="str">
        <f>IF(RIGHT(AF$4,LEN(AF$4)-1)*1&gt;NumSamples,"",IF($A235&lt;=SampleSize,OFFSET(Population!$A$4,RandomNumbers!AF232,0),""))</f>
        <v/>
      </c>
      <c r="AG235" s="7" t="str">
        <f>IF(RIGHT(AG$4,LEN(AG$4)-1)*1&gt;NumSamples,"",IF($A235&lt;=SampleSize,OFFSET(Population!$A$4,RandomNumbers!AG232,0),""))</f>
        <v/>
      </c>
      <c r="AH235" s="7" t="str">
        <f>IF(RIGHT(AH$4,LEN(AH$4)-1)*1&gt;NumSamples,"",IF($A235&lt;=SampleSize,OFFSET(Population!$A$4,RandomNumbers!AH232,0),""))</f>
        <v/>
      </c>
      <c r="AI235" s="7" t="str">
        <f>IF(RIGHT(AI$4,LEN(AI$4)-1)*1&gt;NumSamples,"",IF($A235&lt;=SampleSize,OFFSET(Population!$A$4,RandomNumbers!AI232,0),""))</f>
        <v/>
      </c>
      <c r="AJ235" s="7" t="str">
        <f>IF(RIGHT(AJ$4,LEN(AJ$4)-1)*1&gt;NumSamples,"",IF($A235&lt;=SampleSize,OFFSET(Population!$A$4,RandomNumbers!AJ232,0),""))</f>
        <v/>
      </c>
      <c r="AK235" s="7" t="str">
        <f>IF(RIGHT(AK$4,LEN(AK$4)-1)*1&gt;NumSamples,"",IF($A235&lt;=SampleSize,OFFSET(Population!$A$4,RandomNumbers!AK232,0),""))</f>
        <v/>
      </c>
      <c r="AL235" s="7" t="str">
        <f>IF(RIGHT(AL$4,LEN(AL$4)-1)*1&gt;NumSamples,"",IF($A235&lt;=SampleSize,OFFSET(Population!$A$4,RandomNumbers!AL232,0),""))</f>
        <v/>
      </c>
      <c r="AM235" s="7" t="str">
        <f>IF(RIGHT(AM$4,LEN(AM$4)-1)*1&gt;NumSamples,"",IF($A235&lt;=SampleSize,OFFSET(Population!$A$4,RandomNumbers!AM232,0),""))</f>
        <v/>
      </c>
      <c r="AN235" s="7" t="str">
        <f>IF(RIGHT(AN$4,LEN(AN$4)-1)*1&gt;NumSamples,"",IF($A235&lt;=SampleSize,OFFSET(Population!$A$4,RandomNumbers!AN232,0),""))</f>
        <v/>
      </c>
      <c r="AO235" s="7" t="str">
        <f>IF(RIGHT(AO$4,LEN(AO$4)-1)*1&gt;NumSamples,"",IF($A235&lt;=SampleSize,OFFSET(Population!$A$4,RandomNumbers!AO232,0),""))</f>
        <v/>
      </c>
      <c r="AP235" s="7" t="str">
        <f>IF(RIGHT(AP$4,LEN(AP$4)-1)*1&gt;NumSamples,"",IF($A235&lt;=SampleSize,OFFSET(Population!$A$4,RandomNumbers!AP232,0),""))</f>
        <v/>
      </c>
      <c r="AQ235" s="7" t="str">
        <f>IF(RIGHT(AQ$4,LEN(AQ$4)-1)*1&gt;NumSamples,"",IF($A235&lt;=SampleSize,OFFSET(Population!$A$4,RandomNumbers!AQ232,0),""))</f>
        <v/>
      </c>
      <c r="AR235" s="7" t="str">
        <f>IF(RIGHT(AR$4,LEN(AR$4)-1)*1&gt;NumSamples,"",IF($A235&lt;=SampleSize,OFFSET(Population!$A$4,RandomNumbers!AR232,0),""))</f>
        <v/>
      </c>
      <c r="AS235" s="7" t="str">
        <f>IF(RIGHT(AS$4,LEN(AS$4)-1)*1&gt;NumSamples,"",IF($A235&lt;=SampleSize,OFFSET(Population!$A$4,RandomNumbers!AS232,0),""))</f>
        <v/>
      </c>
      <c r="AT235" s="7" t="str">
        <f>IF(RIGHT(AT$4,LEN(AT$4)-1)*1&gt;NumSamples,"",IF($A235&lt;=SampleSize,OFFSET(Population!$A$4,RandomNumbers!AT232,0),""))</f>
        <v/>
      </c>
      <c r="AU235" s="7" t="str">
        <f>IF(RIGHT(AU$4,LEN(AU$4)-1)*1&gt;NumSamples,"",IF($A235&lt;=SampleSize,OFFSET(Population!$A$4,RandomNumbers!AU232,0),""))</f>
        <v/>
      </c>
      <c r="AV235" s="7" t="str">
        <f>IF(RIGHT(AV$4,LEN(AV$4)-1)*1&gt;NumSamples,"",IF($A235&lt;=SampleSize,OFFSET(Population!$A$4,RandomNumbers!AV232,0),""))</f>
        <v/>
      </c>
      <c r="AW235" s="7" t="str">
        <f>IF(RIGHT(AW$4,LEN(AW$4)-1)*1&gt;NumSamples,"",IF($A235&lt;=SampleSize,OFFSET(Population!$A$4,RandomNumbers!AW232,0),""))</f>
        <v/>
      </c>
      <c r="AX235" s="7" t="str">
        <f>IF(RIGHT(AX$4,LEN(AX$4)-1)*1&gt;NumSamples,"",IF($A235&lt;=SampleSize,OFFSET(Population!$A$4,RandomNumbers!AX232,0),""))</f>
        <v/>
      </c>
      <c r="AY235" s="7" t="str">
        <f>IF(RIGHT(AY$4,LEN(AY$4)-1)*1&gt;NumSamples,"",IF($A235&lt;=SampleSize,OFFSET(Population!$A$4,RandomNumbers!AY232,0),""))</f>
        <v/>
      </c>
      <c r="AZ235" s="7" t="str">
        <f>IF(RIGHT(AZ$4,LEN(AZ$4)-1)*1&gt;NumSamples,"",IF($A235&lt;=SampleSize,OFFSET(Population!$A$4,RandomNumbers!AZ232,0),""))</f>
        <v/>
      </c>
      <c r="BA235" s="7" t="str">
        <f>IF(RIGHT(BA$4,LEN(BA$4)-1)*1&gt;NumSamples,"",IF($A235&lt;=SampleSize,OFFSET(Population!$A$4,RandomNumbers!BA232,0),""))</f>
        <v/>
      </c>
      <c r="BB235" s="7" t="str">
        <f>IF(RIGHT(BB$4,LEN(BB$4)-1)*1&gt;NumSamples,"",IF($A235&lt;=SampleSize,OFFSET(Population!$A$4,RandomNumbers!BB232,0),""))</f>
        <v/>
      </c>
      <c r="BC235" s="7" t="str">
        <f>IF(RIGHT(BC$4,LEN(BC$4)-1)*1&gt;NumSamples,"",IF($A235&lt;=SampleSize,OFFSET(Population!$A$4,RandomNumbers!BC232,0),""))</f>
        <v/>
      </c>
      <c r="BD235" s="7" t="str">
        <f>IF(RIGHT(BD$4,LEN(BD$4)-1)*1&gt;NumSamples,"",IF($A235&lt;=SampleSize,OFFSET(Population!$A$4,RandomNumbers!BD232,0),""))</f>
        <v/>
      </c>
      <c r="BE235" s="7" t="str">
        <f>IF(RIGHT(BE$4,LEN(BE$4)-1)*1&gt;NumSamples,"",IF($A235&lt;=SampleSize,OFFSET(Population!$A$4,RandomNumbers!BE232,0),""))</f>
        <v/>
      </c>
      <c r="BF235" s="7" t="str">
        <f>IF(RIGHT(BF$4,LEN(BF$4)-1)*1&gt;NumSamples,"",IF($A235&lt;=SampleSize,OFFSET(Population!$A$4,RandomNumbers!BF232,0),""))</f>
        <v/>
      </c>
      <c r="BG235" s="7" t="str">
        <f>IF(RIGHT(BG$4,LEN(BG$4)-1)*1&gt;NumSamples,"",IF($A235&lt;=SampleSize,OFFSET(Population!$A$4,RandomNumbers!BG232,0),""))</f>
        <v/>
      </c>
      <c r="BH235" s="7" t="str">
        <f>IF(RIGHT(BH$4,LEN(BH$4)-1)*1&gt;NumSamples,"",IF($A235&lt;=SampleSize,OFFSET(Population!$A$4,RandomNumbers!BH232,0),""))</f>
        <v/>
      </c>
      <c r="BI235" s="7" t="str">
        <f>IF(RIGHT(BI$4,LEN(BI$4)-1)*1&gt;NumSamples,"",IF($A235&lt;=SampleSize,OFFSET(Population!$A$4,RandomNumbers!BI232,0),""))</f>
        <v/>
      </c>
      <c r="BJ235" s="7" t="str">
        <f>IF(RIGHT(BJ$4,LEN(BJ$4)-1)*1&gt;NumSamples,"",IF($A235&lt;=SampleSize,OFFSET(Population!$A$4,RandomNumbers!BJ232,0),""))</f>
        <v/>
      </c>
      <c r="BK235" s="7" t="str">
        <f>IF(RIGHT(BK$4,LEN(BK$4)-1)*1&gt;NumSamples,"",IF($A235&lt;=SampleSize,OFFSET(Population!$A$4,RandomNumbers!BK232,0),""))</f>
        <v/>
      </c>
      <c r="BL235" s="7" t="str">
        <f>IF(RIGHT(BL$4,LEN(BL$4)-1)*1&gt;NumSamples,"",IF($A235&lt;=SampleSize,OFFSET(Population!$A$4,RandomNumbers!BL232,0),""))</f>
        <v/>
      </c>
      <c r="BM235" s="7" t="str">
        <f>IF(RIGHT(BM$4,LEN(BM$4)-1)*1&gt;NumSamples,"",IF($A235&lt;=SampleSize,OFFSET(Population!$A$4,RandomNumbers!BM232,0),""))</f>
        <v/>
      </c>
      <c r="BN235" s="7" t="str">
        <f>IF(RIGHT(BN$4,LEN(BN$4)-1)*1&gt;NumSamples,"",IF($A235&lt;=SampleSize,OFFSET(Population!$A$4,RandomNumbers!BN232,0),""))</f>
        <v/>
      </c>
      <c r="BO235" s="7" t="str">
        <f>IF(RIGHT(BO$4,LEN(BO$4)-1)*1&gt;NumSamples,"",IF($A235&lt;=SampleSize,OFFSET(Population!$A$4,RandomNumbers!BO232,0),""))</f>
        <v/>
      </c>
      <c r="BP235" s="7" t="str">
        <f>IF(RIGHT(BP$4,LEN(BP$4)-1)*1&gt;NumSamples,"",IF($A235&lt;=SampleSize,OFFSET(Population!$A$4,RandomNumbers!BP232,0),""))</f>
        <v/>
      </c>
      <c r="BQ235" s="7" t="str">
        <f>IF(RIGHT(BQ$4,LEN(BQ$4)-1)*1&gt;NumSamples,"",IF($A235&lt;=SampleSize,OFFSET(Population!$A$4,RandomNumbers!BQ232,0),""))</f>
        <v/>
      </c>
      <c r="BR235" s="7" t="str">
        <f>IF(RIGHT(BR$4,LEN(BR$4)-1)*1&gt;NumSamples,"",IF($A235&lt;=SampleSize,OFFSET(Population!$A$4,RandomNumbers!BR232,0),""))</f>
        <v/>
      </c>
      <c r="BS235" s="7" t="str">
        <f>IF(RIGHT(BS$4,LEN(BS$4)-1)*1&gt;NumSamples,"",IF($A235&lt;=SampleSize,OFFSET(Population!$A$4,RandomNumbers!BS232,0),""))</f>
        <v/>
      </c>
      <c r="BT235" s="7" t="str">
        <f>IF(RIGHT(BT$4,LEN(BT$4)-1)*1&gt;NumSamples,"",IF($A235&lt;=SampleSize,OFFSET(Population!$A$4,RandomNumbers!BT232,0),""))</f>
        <v/>
      </c>
      <c r="BU235" s="7" t="str">
        <f>IF(RIGHT(BU$4,LEN(BU$4)-1)*1&gt;NumSamples,"",IF($A235&lt;=SampleSize,OFFSET(Population!$A$4,RandomNumbers!BU232,0),""))</f>
        <v/>
      </c>
      <c r="BV235" s="7" t="str">
        <f>IF(RIGHT(BV$4,LEN(BV$4)-1)*1&gt;NumSamples,"",IF($A235&lt;=SampleSize,OFFSET(Population!$A$4,RandomNumbers!BV232,0),""))</f>
        <v/>
      </c>
      <c r="BW235" s="7" t="str">
        <f>IF(RIGHT(BW$4,LEN(BW$4)-1)*1&gt;NumSamples,"",IF($A235&lt;=SampleSize,OFFSET(Population!$A$4,RandomNumbers!BW232,0),""))</f>
        <v/>
      </c>
      <c r="BX235" s="7" t="str">
        <f>IF(RIGHT(BX$4,LEN(BX$4)-1)*1&gt;NumSamples,"",IF($A235&lt;=SampleSize,OFFSET(Population!$A$4,RandomNumbers!BX232,0),""))</f>
        <v/>
      </c>
      <c r="BY235" s="7" t="str">
        <f>IF(RIGHT(BY$4,LEN(BY$4)-1)*1&gt;NumSamples,"",IF($A235&lt;=SampleSize,OFFSET(Population!$A$4,RandomNumbers!BY232,0),""))</f>
        <v/>
      </c>
      <c r="BZ235" s="7" t="str">
        <f>IF(RIGHT(BZ$4,LEN(BZ$4)-1)*1&gt;NumSamples,"",IF($A235&lt;=SampleSize,OFFSET(Population!$A$4,RandomNumbers!BZ232,0),""))</f>
        <v/>
      </c>
      <c r="CA235" s="7" t="str">
        <f>IF(RIGHT(CA$4,LEN(CA$4)-1)*1&gt;NumSamples,"",IF($A235&lt;=SampleSize,OFFSET(Population!$A$4,RandomNumbers!CA232,0),""))</f>
        <v/>
      </c>
      <c r="CB235" s="7" t="str">
        <f>IF(RIGHT(CB$4,LEN(CB$4)-1)*1&gt;NumSamples,"",IF($A235&lt;=SampleSize,OFFSET(Population!$A$4,RandomNumbers!CB232,0),""))</f>
        <v/>
      </c>
      <c r="CC235" s="7" t="str">
        <f>IF(RIGHT(CC$4,LEN(CC$4)-1)*1&gt;NumSamples,"",IF($A235&lt;=SampleSize,OFFSET(Population!$A$4,RandomNumbers!CC232,0),""))</f>
        <v/>
      </c>
      <c r="CD235" s="7" t="str">
        <f>IF(RIGHT(CD$4,LEN(CD$4)-1)*1&gt;NumSamples,"",IF($A235&lt;=SampleSize,OFFSET(Population!$A$4,RandomNumbers!CD232,0),""))</f>
        <v/>
      </c>
      <c r="CE235" s="7" t="str">
        <f>IF(RIGHT(CE$4,LEN(CE$4)-1)*1&gt;NumSamples,"",IF($A235&lt;=SampleSize,OFFSET(Population!$A$4,RandomNumbers!CE232,0),""))</f>
        <v/>
      </c>
      <c r="CF235" s="7" t="str">
        <f>IF(RIGHT(CF$4,LEN(CF$4)-1)*1&gt;NumSamples,"",IF($A235&lt;=SampleSize,OFFSET(Population!$A$4,RandomNumbers!CF232,0),""))</f>
        <v/>
      </c>
      <c r="CG235" s="7" t="str">
        <f>IF(RIGHT(CG$4,LEN(CG$4)-1)*1&gt;NumSamples,"",IF($A235&lt;=SampleSize,OFFSET(Population!$A$4,RandomNumbers!CG232,0),""))</f>
        <v/>
      </c>
      <c r="CH235" s="7" t="str">
        <f>IF(RIGHT(CH$4,LEN(CH$4)-1)*1&gt;NumSamples,"",IF($A235&lt;=SampleSize,OFFSET(Population!$A$4,RandomNumbers!CH232,0),""))</f>
        <v/>
      </c>
      <c r="CI235" s="7" t="str">
        <f>IF(RIGHT(CI$4,LEN(CI$4)-1)*1&gt;NumSamples,"",IF($A235&lt;=SampleSize,OFFSET(Population!$A$4,RandomNumbers!CI232,0),""))</f>
        <v/>
      </c>
      <c r="CJ235" s="7" t="str">
        <f>IF(RIGHT(CJ$4,LEN(CJ$4)-1)*1&gt;NumSamples,"",IF($A235&lt;=SampleSize,OFFSET(Population!$A$4,RandomNumbers!CJ232,0),""))</f>
        <v/>
      </c>
      <c r="CK235" s="7" t="str">
        <f>IF(RIGHT(CK$4,LEN(CK$4)-1)*1&gt;NumSamples,"",IF($A235&lt;=SampleSize,OFFSET(Population!$A$4,RandomNumbers!CK232,0),""))</f>
        <v/>
      </c>
      <c r="CL235" s="7" t="str">
        <f>IF(RIGHT(CL$4,LEN(CL$4)-1)*1&gt;NumSamples,"",IF($A235&lt;=SampleSize,OFFSET(Population!$A$4,RandomNumbers!CL232,0),""))</f>
        <v/>
      </c>
      <c r="CM235" s="7" t="str">
        <f>IF(RIGHT(CM$4,LEN(CM$4)-1)*1&gt;NumSamples,"",IF($A235&lt;=SampleSize,OFFSET(Population!$A$4,RandomNumbers!CM232,0),""))</f>
        <v/>
      </c>
      <c r="CN235" s="7" t="str">
        <f>IF(RIGHT(CN$4,LEN(CN$4)-1)*1&gt;NumSamples,"",IF($A235&lt;=SampleSize,OFFSET(Population!$A$4,RandomNumbers!CN232,0),""))</f>
        <v/>
      </c>
      <c r="CO235" s="7" t="str">
        <f>IF(RIGHT(CO$4,LEN(CO$4)-1)*1&gt;NumSamples,"",IF($A235&lt;=SampleSize,OFFSET(Population!$A$4,RandomNumbers!CO232,0),""))</f>
        <v/>
      </c>
      <c r="CP235" s="7" t="str">
        <f>IF(RIGHT(CP$4,LEN(CP$4)-1)*1&gt;NumSamples,"",IF($A235&lt;=SampleSize,OFFSET(Population!$A$4,RandomNumbers!CP232,0),""))</f>
        <v/>
      </c>
      <c r="CQ235" s="7" t="str">
        <f>IF(RIGHT(CQ$4,LEN(CQ$4)-1)*1&gt;NumSamples,"",IF($A235&lt;=SampleSize,OFFSET(Population!$A$4,RandomNumbers!CQ232,0),""))</f>
        <v/>
      </c>
      <c r="CR235" s="7" t="str">
        <f>IF(RIGHT(CR$4,LEN(CR$4)-1)*1&gt;NumSamples,"",IF($A235&lt;=SampleSize,OFFSET(Population!$A$4,RandomNumbers!CR232,0),""))</f>
        <v/>
      </c>
      <c r="CS235" s="7" t="str">
        <f>IF(RIGHT(CS$4,LEN(CS$4)-1)*1&gt;NumSamples,"",IF($A235&lt;=SampleSize,OFFSET(Population!$A$4,RandomNumbers!CS232,0),""))</f>
        <v/>
      </c>
      <c r="CT235" s="7" t="str">
        <f>IF(RIGHT(CT$4,LEN(CT$4)-1)*1&gt;NumSamples,"",IF($A235&lt;=SampleSize,OFFSET(Population!$A$4,RandomNumbers!CT232,0),""))</f>
        <v/>
      </c>
      <c r="CU235" s="7" t="str">
        <f>IF(RIGHT(CU$4,LEN(CU$4)-1)*1&gt;NumSamples,"",IF($A235&lt;=SampleSize,OFFSET(Population!$A$4,RandomNumbers!CU232,0),""))</f>
        <v/>
      </c>
      <c r="CV235" s="7" t="str">
        <f>IF(RIGHT(CV$4,LEN(CV$4)-1)*1&gt;NumSamples,"",IF($A235&lt;=SampleSize,OFFSET(Population!$A$4,RandomNumbers!CV232,0),""))</f>
        <v/>
      </c>
      <c r="CW235" s="7" t="str">
        <f>IF(RIGHT(CW$4,LEN(CW$4)-1)*1&gt;NumSamples,"",IF($A235&lt;=SampleSize,OFFSET(Population!$A$4,RandomNumbers!CW232,0),""))</f>
        <v/>
      </c>
    </row>
    <row r="236" ht="14.25" customHeight="1">
      <c r="A236" s="7">
        <v>232.0</v>
      </c>
      <c r="B236" s="7" t="str">
        <f>IF(RIGHT(B$4,LEN(B$4)-1)*1&gt;NumSamples,"",IF($A236&lt;=SampleSize,OFFSET(Population!$A$4,RandomNumbers!B233,0),""))</f>
        <v/>
      </c>
      <c r="C236" s="7" t="str">
        <f>IF(RIGHT(C$4,LEN(C$4)-1)*1&gt;NumSamples,"",IF($A236&lt;=SampleSize,OFFSET(Population!$A$4,RandomNumbers!C233,0),""))</f>
        <v/>
      </c>
      <c r="D236" s="7" t="str">
        <f>IF(RIGHT(D$4,LEN(D$4)-1)*1&gt;NumSamples,"",IF($A236&lt;=SampleSize,OFFSET(Population!$A$4,RandomNumbers!D233,0),""))</f>
        <v/>
      </c>
      <c r="E236" s="7" t="str">
        <f>IF(RIGHT(E$4,LEN(E$4)-1)*1&gt;NumSamples,"",IF($A236&lt;=SampleSize,OFFSET(Population!$A$4,RandomNumbers!E233,0),""))</f>
        <v/>
      </c>
      <c r="F236" s="7" t="str">
        <f>IF(RIGHT(F$4,LEN(F$4)-1)*1&gt;NumSamples,"",IF($A236&lt;=SampleSize,OFFSET(Population!$A$4,RandomNumbers!F233,0),""))</f>
        <v/>
      </c>
      <c r="G236" s="7" t="str">
        <f>IF(RIGHT(G$4,LEN(G$4)-1)*1&gt;NumSamples,"",IF($A236&lt;=SampleSize,OFFSET(Population!$A$4,RandomNumbers!G233,0),""))</f>
        <v/>
      </c>
      <c r="H236" s="7" t="str">
        <f>IF(RIGHT(H$4,LEN(H$4)-1)*1&gt;NumSamples,"",IF($A236&lt;=SampleSize,OFFSET(Population!$A$4,RandomNumbers!H233,0),""))</f>
        <v/>
      </c>
      <c r="I236" s="7" t="str">
        <f>IF(RIGHT(I$4,LEN(I$4)-1)*1&gt;NumSamples,"",IF($A236&lt;=SampleSize,OFFSET(Population!$A$4,RandomNumbers!I233,0),""))</f>
        <v/>
      </c>
      <c r="J236" s="7" t="str">
        <f>IF(RIGHT(J$4,LEN(J$4)-1)*1&gt;NumSamples,"",IF($A236&lt;=SampleSize,OFFSET(Population!$A$4,RandomNumbers!J233,0),""))</f>
        <v/>
      </c>
      <c r="K236" s="7" t="str">
        <f>IF(RIGHT(K$4,LEN(K$4)-1)*1&gt;NumSamples,"",IF($A236&lt;=SampleSize,OFFSET(Population!$A$4,RandomNumbers!K233,0),""))</f>
        <v/>
      </c>
      <c r="L236" s="7" t="str">
        <f>IF(RIGHT(L$4,LEN(L$4)-1)*1&gt;NumSamples,"",IF($A236&lt;=SampleSize,OFFSET(Population!$A$4,RandomNumbers!L233,0),""))</f>
        <v/>
      </c>
      <c r="M236" s="7" t="str">
        <f>IF(RIGHT(M$4,LEN(M$4)-1)*1&gt;NumSamples,"",IF($A236&lt;=SampleSize,OFFSET(Population!$A$4,RandomNumbers!M233,0),""))</f>
        <v/>
      </c>
      <c r="N236" s="7" t="str">
        <f>IF(RIGHT(N$4,LEN(N$4)-1)*1&gt;NumSamples,"",IF($A236&lt;=SampleSize,OFFSET(Population!$A$4,RandomNumbers!N233,0),""))</f>
        <v/>
      </c>
      <c r="O236" s="7" t="str">
        <f>IF(RIGHT(O$4,LEN(O$4)-1)*1&gt;NumSamples,"",IF($A236&lt;=SampleSize,OFFSET(Population!$A$4,RandomNumbers!O233,0),""))</f>
        <v/>
      </c>
      <c r="P236" s="7" t="str">
        <f>IF(RIGHT(P$4,LEN(P$4)-1)*1&gt;NumSamples,"",IF($A236&lt;=SampleSize,OFFSET(Population!$A$4,RandomNumbers!P233,0),""))</f>
        <v/>
      </c>
      <c r="Q236" s="7" t="str">
        <f>IF(RIGHT(Q$4,LEN(Q$4)-1)*1&gt;NumSamples,"",IF($A236&lt;=SampleSize,OFFSET(Population!$A$4,RandomNumbers!Q233,0),""))</f>
        <v/>
      </c>
      <c r="R236" s="7" t="str">
        <f>IF(RIGHT(R$4,LEN(R$4)-1)*1&gt;NumSamples,"",IF($A236&lt;=SampleSize,OFFSET(Population!$A$4,RandomNumbers!R233,0),""))</f>
        <v/>
      </c>
      <c r="S236" s="7" t="str">
        <f>IF(RIGHT(S$4,LEN(S$4)-1)*1&gt;NumSamples,"",IF($A236&lt;=SampleSize,OFFSET(Population!$A$4,RandomNumbers!S233,0),""))</f>
        <v/>
      </c>
      <c r="T236" s="7" t="str">
        <f>IF(RIGHT(T$4,LEN(T$4)-1)*1&gt;NumSamples,"",IF($A236&lt;=SampleSize,OFFSET(Population!$A$4,RandomNumbers!T233,0),""))</f>
        <v/>
      </c>
      <c r="U236" s="7" t="str">
        <f>IF(RIGHT(U$4,LEN(U$4)-1)*1&gt;NumSamples,"",IF($A236&lt;=SampleSize,OFFSET(Population!$A$4,RandomNumbers!U233,0),""))</f>
        <v/>
      </c>
      <c r="V236" s="7" t="str">
        <f>IF(RIGHT(V$4,LEN(V$4)-1)*1&gt;NumSamples,"",IF($A236&lt;=SampleSize,OFFSET(Population!$A$4,RandomNumbers!V233,0),""))</f>
        <v/>
      </c>
      <c r="W236" s="7" t="str">
        <f>IF(RIGHT(W$4,LEN(W$4)-1)*1&gt;NumSamples,"",IF($A236&lt;=SampleSize,OFFSET(Population!$A$4,RandomNumbers!W233,0),""))</f>
        <v/>
      </c>
      <c r="X236" s="7" t="str">
        <f>IF(RIGHT(X$4,LEN(X$4)-1)*1&gt;NumSamples,"",IF($A236&lt;=SampleSize,OFFSET(Population!$A$4,RandomNumbers!X233,0),""))</f>
        <v/>
      </c>
      <c r="Y236" s="7" t="str">
        <f>IF(RIGHT(Y$4,LEN(Y$4)-1)*1&gt;NumSamples,"",IF($A236&lt;=SampleSize,OFFSET(Population!$A$4,RandomNumbers!Y233,0),""))</f>
        <v/>
      </c>
      <c r="Z236" s="7" t="str">
        <f>IF(RIGHT(Z$4,LEN(Z$4)-1)*1&gt;NumSamples,"",IF($A236&lt;=SampleSize,OFFSET(Population!$A$4,RandomNumbers!Z233,0),""))</f>
        <v/>
      </c>
      <c r="AA236" s="7" t="str">
        <f>IF(RIGHT(AA$4,LEN(AA$4)-1)*1&gt;NumSamples,"",IF($A236&lt;=SampleSize,OFFSET(Population!$A$4,RandomNumbers!AA233,0),""))</f>
        <v/>
      </c>
      <c r="AB236" s="7" t="str">
        <f>IF(RIGHT(AB$4,LEN(AB$4)-1)*1&gt;NumSamples,"",IF($A236&lt;=SampleSize,OFFSET(Population!$A$4,RandomNumbers!AB233,0),""))</f>
        <v/>
      </c>
      <c r="AC236" s="7" t="str">
        <f>IF(RIGHT(AC$4,LEN(AC$4)-1)*1&gt;NumSamples,"",IF($A236&lt;=SampleSize,OFFSET(Population!$A$4,RandomNumbers!AC233,0),""))</f>
        <v/>
      </c>
      <c r="AD236" s="7" t="str">
        <f>IF(RIGHT(AD$4,LEN(AD$4)-1)*1&gt;NumSamples,"",IF($A236&lt;=SampleSize,OFFSET(Population!$A$4,RandomNumbers!AD233,0),""))</f>
        <v/>
      </c>
      <c r="AE236" s="7" t="str">
        <f>IF(RIGHT(AE$4,LEN(AE$4)-1)*1&gt;NumSamples,"",IF($A236&lt;=SampleSize,OFFSET(Population!$A$4,RandomNumbers!AE233,0),""))</f>
        <v/>
      </c>
      <c r="AF236" s="7" t="str">
        <f>IF(RIGHT(AF$4,LEN(AF$4)-1)*1&gt;NumSamples,"",IF($A236&lt;=SampleSize,OFFSET(Population!$A$4,RandomNumbers!AF233,0),""))</f>
        <v/>
      </c>
      <c r="AG236" s="7" t="str">
        <f>IF(RIGHT(AG$4,LEN(AG$4)-1)*1&gt;NumSamples,"",IF($A236&lt;=SampleSize,OFFSET(Population!$A$4,RandomNumbers!AG233,0),""))</f>
        <v/>
      </c>
      <c r="AH236" s="7" t="str">
        <f>IF(RIGHT(AH$4,LEN(AH$4)-1)*1&gt;NumSamples,"",IF($A236&lt;=SampleSize,OFFSET(Population!$A$4,RandomNumbers!AH233,0),""))</f>
        <v/>
      </c>
      <c r="AI236" s="7" t="str">
        <f>IF(RIGHT(AI$4,LEN(AI$4)-1)*1&gt;NumSamples,"",IF($A236&lt;=SampleSize,OFFSET(Population!$A$4,RandomNumbers!AI233,0),""))</f>
        <v/>
      </c>
      <c r="AJ236" s="7" t="str">
        <f>IF(RIGHT(AJ$4,LEN(AJ$4)-1)*1&gt;NumSamples,"",IF($A236&lt;=SampleSize,OFFSET(Population!$A$4,RandomNumbers!AJ233,0),""))</f>
        <v/>
      </c>
      <c r="AK236" s="7" t="str">
        <f>IF(RIGHT(AK$4,LEN(AK$4)-1)*1&gt;NumSamples,"",IF($A236&lt;=SampleSize,OFFSET(Population!$A$4,RandomNumbers!AK233,0),""))</f>
        <v/>
      </c>
      <c r="AL236" s="7" t="str">
        <f>IF(RIGHT(AL$4,LEN(AL$4)-1)*1&gt;NumSamples,"",IF($A236&lt;=SampleSize,OFFSET(Population!$A$4,RandomNumbers!AL233,0),""))</f>
        <v/>
      </c>
      <c r="AM236" s="7" t="str">
        <f>IF(RIGHT(AM$4,LEN(AM$4)-1)*1&gt;NumSamples,"",IF($A236&lt;=SampleSize,OFFSET(Population!$A$4,RandomNumbers!AM233,0),""))</f>
        <v/>
      </c>
      <c r="AN236" s="7" t="str">
        <f>IF(RIGHT(AN$4,LEN(AN$4)-1)*1&gt;NumSamples,"",IF($A236&lt;=SampleSize,OFFSET(Population!$A$4,RandomNumbers!AN233,0),""))</f>
        <v/>
      </c>
      <c r="AO236" s="7" t="str">
        <f>IF(RIGHT(AO$4,LEN(AO$4)-1)*1&gt;NumSamples,"",IF($A236&lt;=SampleSize,OFFSET(Population!$A$4,RandomNumbers!AO233,0),""))</f>
        <v/>
      </c>
      <c r="AP236" s="7" t="str">
        <f>IF(RIGHT(AP$4,LEN(AP$4)-1)*1&gt;NumSamples,"",IF($A236&lt;=SampleSize,OFFSET(Population!$A$4,RandomNumbers!AP233,0),""))</f>
        <v/>
      </c>
      <c r="AQ236" s="7" t="str">
        <f>IF(RIGHT(AQ$4,LEN(AQ$4)-1)*1&gt;NumSamples,"",IF($A236&lt;=SampleSize,OFFSET(Population!$A$4,RandomNumbers!AQ233,0),""))</f>
        <v/>
      </c>
      <c r="AR236" s="7" t="str">
        <f>IF(RIGHT(AR$4,LEN(AR$4)-1)*1&gt;NumSamples,"",IF($A236&lt;=SampleSize,OFFSET(Population!$A$4,RandomNumbers!AR233,0),""))</f>
        <v/>
      </c>
      <c r="AS236" s="7" t="str">
        <f>IF(RIGHT(AS$4,LEN(AS$4)-1)*1&gt;NumSamples,"",IF($A236&lt;=SampleSize,OFFSET(Population!$A$4,RandomNumbers!AS233,0),""))</f>
        <v/>
      </c>
      <c r="AT236" s="7" t="str">
        <f>IF(RIGHT(AT$4,LEN(AT$4)-1)*1&gt;NumSamples,"",IF($A236&lt;=SampleSize,OFFSET(Population!$A$4,RandomNumbers!AT233,0),""))</f>
        <v/>
      </c>
      <c r="AU236" s="7" t="str">
        <f>IF(RIGHT(AU$4,LEN(AU$4)-1)*1&gt;NumSamples,"",IF($A236&lt;=SampleSize,OFFSET(Population!$A$4,RandomNumbers!AU233,0),""))</f>
        <v/>
      </c>
      <c r="AV236" s="7" t="str">
        <f>IF(RIGHT(AV$4,LEN(AV$4)-1)*1&gt;NumSamples,"",IF($A236&lt;=SampleSize,OFFSET(Population!$A$4,RandomNumbers!AV233,0),""))</f>
        <v/>
      </c>
      <c r="AW236" s="7" t="str">
        <f>IF(RIGHT(AW$4,LEN(AW$4)-1)*1&gt;NumSamples,"",IF($A236&lt;=SampleSize,OFFSET(Population!$A$4,RandomNumbers!AW233,0),""))</f>
        <v/>
      </c>
      <c r="AX236" s="7" t="str">
        <f>IF(RIGHT(AX$4,LEN(AX$4)-1)*1&gt;NumSamples,"",IF($A236&lt;=SampleSize,OFFSET(Population!$A$4,RandomNumbers!AX233,0),""))</f>
        <v/>
      </c>
      <c r="AY236" s="7" t="str">
        <f>IF(RIGHT(AY$4,LEN(AY$4)-1)*1&gt;NumSamples,"",IF($A236&lt;=SampleSize,OFFSET(Population!$A$4,RandomNumbers!AY233,0),""))</f>
        <v/>
      </c>
      <c r="AZ236" s="7" t="str">
        <f>IF(RIGHT(AZ$4,LEN(AZ$4)-1)*1&gt;NumSamples,"",IF($A236&lt;=SampleSize,OFFSET(Population!$A$4,RandomNumbers!AZ233,0),""))</f>
        <v/>
      </c>
      <c r="BA236" s="7" t="str">
        <f>IF(RIGHT(BA$4,LEN(BA$4)-1)*1&gt;NumSamples,"",IF($A236&lt;=SampleSize,OFFSET(Population!$A$4,RandomNumbers!BA233,0),""))</f>
        <v/>
      </c>
      <c r="BB236" s="7" t="str">
        <f>IF(RIGHT(BB$4,LEN(BB$4)-1)*1&gt;NumSamples,"",IF($A236&lt;=SampleSize,OFFSET(Population!$A$4,RandomNumbers!BB233,0),""))</f>
        <v/>
      </c>
      <c r="BC236" s="7" t="str">
        <f>IF(RIGHT(BC$4,LEN(BC$4)-1)*1&gt;NumSamples,"",IF($A236&lt;=SampleSize,OFFSET(Population!$A$4,RandomNumbers!BC233,0),""))</f>
        <v/>
      </c>
      <c r="BD236" s="7" t="str">
        <f>IF(RIGHT(BD$4,LEN(BD$4)-1)*1&gt;NumSamples,"",IF($A236&lt;=SampleSize,OFFSET(Population!$A$4,RandomNumbers!BD233,0),""))</f>
        <v/>
      </c>
      <c r="BE236" s="7" t="str">
        <f>IF(RIGHT(BE$4,LEN(BE$4)-1)*1&gt;NumSamples,"",IF($A236&lt;=SampleSize,OFFSET(Population!$A$4,RandomNumbers!BE233,0),""))</f>
        <v/>
      </c>
      <c r="BF236" s="7" t="str">
        <f>IF(RIGHT(BF$4,LEN(BF$4)-1)*1&gt;NumSamples,"",IF($A236&lt;=SampleSize,OFFSET(Population!$A$4,RandomNumbers!BF233,0),""))</f>
        <v/>
      </c>
      <c r="BG236" s="7" t="str">
        <f>IF(RIGHT(BG$4,LEN(BG$4)-1)*1&gt;NumSamples,"",IF($A236&lt;=SampleSize,OFFSET(Population!$A$4,RandomNumbers!BG233,0),""))</f>
        <v/>
      </c>
      <c r="BH236" s="7" t="str">
        <f>IF(RIGHT(BH$4,LEN(BH$4)-1)*1&gt;NumSamples,"",IF($A236&lt;=SampleSize,OFFSET(Population!$A$4,RandomNumbers!BH233,0),""))</f>
        <v/>
      </c>
      <c r="BI236" s="7" t="str">
        <f>IF(RIGHT(BI$4,LEN(BI$4)-1)*1&gt;NumSamples,"",IF($A236&lt;=SampleSize,OFFSET(Population!$A$4,RandomNumbers!BI233,0),""))</f>
        <v/>
      </c>
      <c r="BJ236" s="7" t="str">
        <f>IF(RIGHT(BJ$4,LEN(BJ$4)-1)*1&gt;NumSamples,"",IF($A236&lt;=SampleSize,OFFSET(Population!$A$4,RandomNumbers!BJ233,0),""))</f>
        <v/>
      </c>
      <c r="BK236" s="7" t="str">
        <f>IF(RIGHT(BK$4,LEN(BK$4)-1)*1&gt;NumSamples,"",IF($A236&lt;=SampleSize,OFFSET(Population!$A$4,RandomNumbers!BK233,0),""))</f>
        <v/>
      </c>
      <c r="BL236" s="7" t="str">
        <f>IF(RIGHT(BL$4,LEN(BL$4)-1)*1&gt;NumSamples,"",IF($A236&lt;=SampleSize,OFFSET(Population!$A$4,RandomNumbers!BL233,0),""))</f>
        <v/>
      </c>
      <c r="BM236" s="7" t="str">
        <f>IF(RIGHT(BM$4,LEN(BM$4)-1)*1&gt;NumSamples,"",IF($A236&lt;=SampleSize,OFFSET(Population!$A$4,RandomNumbers!BM233,0),""))</f>
        <v/>
      </c>
      <c r="BN236" s="7" t="str">
        <f>IF(RIGHT(BN$4,LEN(BN$4)-1)*1&gt;NumSamples,"",IF($A236&lt;=SampleSize,OFFSET(Population!$A$4,RandomNumbers!BN233,0),""))</f>
        <v/>
      </c>
      <c r="BO236" s="7" t="str">
        <f>IF(RIGHT(BO$4,LEN(BO$4)-1)*1&gt;NumSamples,"",IF($A236&lt;=SampleSize,OFFSET(Population!$A$4,RandomNumbers!BO233,0),""))</f>
        <v/>
      </c>
      <c r="BP236" s="7" t="str">
        <f>IF(RIGHT(BP$4,LEN(BP$4)-1)*1&gt;NumSamples,"",IF($A236&lt;=SampleSize,OFFSET(Population!$A$4,RandomNumbers!BP233,0),""))</f>
        <v/>
      </c>
      <c r="BQ236" s="7" t="str">
        <f>IF(RIGHT(BQ$4,LEN(BQ$4)-1)*1&gt;NumSamples,"",IF($A236&lt;=SampleSize,OFFSET(Population!$A$4,RandomNumbers!BQ233,0),""))</f>
        <v/>
      </c>
      <c r="BR236" s="7" t="str">
        <f>IF(RIGHT(BR$4,LEN(BR$4)-1)*1&gt;NumSamples,"",IF($A236&lt;=SampleSize,OFFSET(Population!$A$4,RandomNumbers!BR233,0),""))</f>
        <v/>
      </c>
      <c r="BS236" s="7" t="str">
        <f>IF(RIGHT(BS$4,LEN(BS$4)-1)*1&gt;NumSamples,"",IF($A236&lt;=SampleSize,OFFSET(Population!$A$4,RandomNumbers!BS233,0),""))</f>
        <v/>
      </c>
      <c r="BT236" s="7" t="str">
        <f>IF(RIGHT(BT$4,LEN(BT$4)-1)*1&gt;NumSamples,"",IF($A236&lt;=SampleSize,OFFSET(Population!$A$4,RandomNumbers!BT233,0),""))</f>
        <v/>
      </c>
      <c r="BU236" s="7" t="str">
        <f>IF(RIGHT(BU$4,LEN(BU$4)-1)*1&gt;NumSamples,"",IF($A236&lt;=SampleSize,OFFSET(Population!$A$4,RandomNumbers!BU233,0),""))</f>
        <v/>
      </c>
      <c r="BV236" s="7" t="str">
        <f>IF(RIGHT(BV$4,LEN(BV$4)-1)*1&gt;NumSamples,"",IF($A236&lt;=SampleSize,OFFSET(Population!$A$4,RandomNumbers!BV233,0),""))</f>
        <v/>
      </c>
      <c r="BW236" s="7" t="str">
        <f>IF(RIGHT(BW$4,LEN(BW$4)-1)*1&gt;NumSamples,"",IF($A236&lt;=SampleSize,OFFSET(Population!$A$4,RandomNumbers!BW233,0),""))</f>
        <v/>
      </c>
      <c r="BX236" s="7" t="str">
        <f>IF(RIGHT(BX$4,LEN(BX$4)-1)*1&gt;NumSamples,"",IF($A236&lt;=SampleSize,OFFSET(Population!$A$4,RandomNumbers!BX233,0),""))</f>
        <v/>
      </c>
      <c r="BY236" s="7" t="str">
        <f>IF(RIGHT(BY$4,LEN(BY$4)-1)*1&gt;NumSamples,"",IF($A236&lt;=SampleSize,OFFSET(Population!$A$4,RandomNumbers!BY233,0),""))</f>
        <v/>
      </c>
      <c r="BZ236" s="7" t="str">
        <f>IF(RIGHT(BZ$4,LEN(BZ$4)-1)*1&gt;NumSamples,"",IF($A236&lt;=SampleSize,OFFSET(Population!$A$4,RandomNumbers!BZ233,0),""))</f>
        <v/>
      </c>
      <c r="CA236" s="7" t="str">
        <f>IF(RIGHT(CA$4,LEN(CA$4)-1)*1&gt;NumSamples,"",IF($A236&lt;=SampleSize,OFFSET(Population!$A$4,RandomNumbers!CA233,0),""))</f>
        <v/>
      </c>
      <c r="CB236" s="7" t="str">
        <f>IF(RIGHT(CB$4,LEN(CB$4)-1)*1&gt;NumSamples,"",IF($A236&lt;=SampleSize,OFFSET(Population!$A$4,RandomNumbers!CB233,0),""))</f>
        <v/>
      </c>
      <c r="CC236" s="7" t="str">
        <f>IF(RIGHT(CC$4,LEN(CC$4)-1)*1&gt;NumSamples,"",IF($A236&lt;=SampleSize,OFFSET(Population!$A$4,RandomNumbers!CC233,0),""))</f>
        <v/>
      </c>
      <c r="CD236" s="7" t="str">
        <f>IF(RIGHT(CD$4,LEN(CD$4)-1)*1&gt;NumSamples,"",IF($A236&lt;=SampleSize,OFFSET(Population!$A$4,RandomNumbers!CD233,0),""))</f>
        <v/>
      </c>
      <c r="CE236" s="7" t="str">
        <f>IF(RIGHT(CE$4,LEN(CE$4)-1)*1&gt;NumSamples,"",IF($A236&lt;=SampleSize,OFFSET(Population!$A$4,RandomNumbers!CE233,0),""))</f>
        <v/>
      </c>
      <c r="CF236" s="7" t="str">
        <f>IF(RIGHT(CF$4,LEN(CF$4)-1)*1&gt;NumSamples,"",IF($A236&lt;=SampleSize,OFFSET(Population!$A$4,RandomNumbers!CF233,0),""))</f>
        <v/>
      </c>
      <c r="CG236" s="7" t="str">
        <f>IF(RIGHT(CG$4,LEN(CG$4)-1)*1&gt;NumSamples,"",IF($A236&lt;=SampleSize,OFFSET(Population!$A$4,RandomNumbers!CG233,0),""))</f>
        <v/>
      </c>
      <c r="CH236" s="7" t="str">
        <f>IF(RIGHT(CH$4,LEN(CH$4)-1)*1&gt;NumSamples,"",IF($A236&lt;=SampleSize,OFFSET(Population!$A$4,RandomNumbers!CH233,0),""))</f>
        <v/>
      </c>
      <c r="CI236" s="7" t="str">
        <f>IF(RIGHT(CI$4,LEN(CI$4)-1)*1&gt;NumSamples,"",IF($A236&lt;=SampleSize,OFFSET(Population!$A$4,RandomNumbers!CI233,0),""))</f>
        <v/>
      </c>
      <c r="CJ236" s="7" t="str">
        <f>IF(RIGHT(CJ$4,LEN(CJ$4)-1)*1&gt;NumSamples,"",IF($A236&lt;=SampleSize,OFFSET(Population!$A$4,RandomNumbers!CJ233,0),""))</f>
        <v/>
      </c>
      <c r="CK236" s="7" t="str">
        <f>IF(RIGHT(CK$4,LEN(CK$4)-1)*1&gt;NumSamples,"",IF($A236&lt;=SampleSize,OFFSET(Population!$A$4,RandomNumbers!CK233,0),""))</f>
        <v/>
      </c>
      <c r="CL236" s="7" t="str">
        <f>IF(RIGHT(CL$4,LEN(CL$4)-1)*1&gt;NumSamples,"",IF($A236&lt;=SampleSize,OFFSET(Population!$A$4,RandomNumbers!CL233,0),""))</f>
        <v/>
      </c>
      <c r="CM236" s="7" t="str">
        <f>IF(RIGHT(CM$4,LEN(CM$4)-1)*1&gt;NumSamples,"",IF($A236&lt;=SampleSize,OFFSET(Population!$A$4,RandomNumbers!CM233,0),""))</f>
        <v/>
      </c>
      <c r="CN236" s="7" t="str">
        <f>IF(RIGHT(CN$4,LEN(CN$4)-1)*1&gt;NumSamples,"",IF($A236&lt;=SampleSize,OFFSET(Population!$A$4,RandomNumbers!CN233,0),""))</f>
        <v/>
      </c>
      <c r="CO236" s="7" t="str">
        <f>IF(RIGHT(CO$4,LEN(CO$4)-1)*1&gt;NumSamples,"",IF($A236&lt;=SampleSize,OFFSET(Population!$A$4,RandomNumbers!CO233,0),""))</f>
        <v/>
      </c>
      <c r="CP236" s="7" t="str">
        <f>IF(RIGHT(CP$4,LEN(CP$4)-1)*1&gt;NumSamples,"",IF($A236&lt;=SampleSize,OFFSET(Population!$A$4,RandomNumbers!CP233,0),""))</f>
        <v/>
      </c>
      <c r="CQ236" s="7" t="str">
        <f>IF(RIGHT(CQ$4,LEN(CQ$4)-1)*1&gt;NumSamples,"",IF($A236&lt;=SampleSize,OFFSET(Population!$A$4,RandomNumbers!CQ233,0),""))</f>
        <v/>
      </c>
      <c r="CR236" s="7" t="str">
        <f>IF(RIGHT(CR$4,LEN(CR$4)-1)*1&gt;NumSamples,"",IF($A236&lt;=SampleSize,OFFSET(Population!$A$4,RandomNumbers!CR233,0),""))</f>
        <v/>
      </c>
      <c r="CS236" s="7" t="str">
        <f>IF(RIGHT(CS$4,LEN(CS$4)-1)*1&gt;NumSamples,"",IF($A236&lt;=SampleSize,OFFSET(Population!$A$4,RandomNumbers!CS233,0),""))</f>
        <v/>
      </c>
      <c r="CT236" s="7" t="str">
        <f>IF(RIGHT(CT$4,LEN(CT$4)-1)*1&gt;NumSamples,"",IF($A236&lt;=SampleSize,OFFSET(Population!$A$4,RandomNumbers!CT233,0),""))</f>
        <v/>
      </c>
      <c r="CU236" s="7" t="str">
        <f>IF(RIGHT(CU$4,LEN(CU$4)-1)*1&gt;NumSamples,"",IF($A236&lt;=SampleSize,OFFSET(Population!$A$4,RandomNumbers!CU233,0),""))</f>
        <v/>
      </c>
      <c r="CV236" s="7" t="str">
        <f>IF(RIGHT(CV$4,LEN(CV$4)-1)*1&gt;NumSamples,"",IF($A236&lt;=SampleSize,OFFSET(Population!$A$4,RandomNumbers!CV233,0),""))</f>
        <v/>
      </c>
      <c r="CW236" s="7" t="str">
        <f>IF(RIGHT(CW$4,LEN(CW$4)-1)*1&gt;NumSamples,"",IF($A236&lt;=SampleSize,OFFSET(Population!$A$4,RandomNumbers!CW233,0),""))</f>
        <v/>
      </c>
    </row>
    <row r="237" ht="14.25" customHeight="1">
      <c r="A237" s="7">
        <v>233.0</v>
      </c>
      <c r="B237" s="7" t="str">
        <f>IF(RIGHT(B$4,LEN(B$4)-1)*1&gt;NumSamples,"",IF($A237&lt;=SampleSize,OFFSET(Population!$A$4,RandomNumbers!B234,0),""))</f>
        <v/>
      </c>
      <c r="C237" s="7" t="str">
        <f>IF(RIGHT(C$4,LEN(C$4)-1)*1&gt;NumSamples,"",IF($A237&lt;=SampleSize,OFFSET(Population!$A$4,RandomNumbers!C234,0),""))</f>
        <v/>
      </c>
      <c r="D237" s="7" t="str">
        <f>IF(RIGHT(D$4,LEN(D$4)-1)*1&gt;NumSamples,"",IF($A237&lt;=SampleSize,OFFSET(Population!$A$4,RandomNumbers!D234,0),""))</f>
        <v/>
      </c>
      <c r="E237" s="7" t="str">
        <f>IF(RIGHT(E$4,LEN(E$4)-1)*1&gt;NumSamples,"",IF($A237&lt;=SampleSize,OFFSET(Population!$A$4,RandomNumbers!E234,0),""))</f>
        <v/>
      </c>
      <c r="F237" s="7" t="str">
        <f>IF(RIGHT(F$4,LEN(F$4)-1)*1&gt;NumSamples,"",IF($A237&lt;=SampleSize,OFFSET(Population!$A$4,RandomNumbers!F234,0),""))</f>
        <v/>
      </c>
      <c r="G237" s="7" t="str">
        <f>IF(RIGHT(G$4,LEN(G$4)-1)*1&gt;NumSamples,"",IF($A237&lt;=SampleSize,OFFSET(Population!$A$4,RandomNumbers!G234,0),""))</f>
        <v/>
      </c>
      <c r="H237" s="7" t="str">
        <f>IF(RIGHT(H$4,LEN(H$4)-1)*1&gt;NumSamples,"",IF($A237&lt;=SampleSize,OFFSET(Population!$A$4,RandomNumbers!H234,0),""))</f>
        <v/>
      </c>
      <c r="I237" s="7" t="str">
        <f>IF(RIGHT(I$4,LEN(I$4)-1)*1&gt;NumSamples,"",IF($A237&lt;=SampleSize,OFFSET(Population!$A$4,RandomNumbers!I234,0),""))</f>
        <v/>
      </c>
      <c r="J237" s="7" t="str">
        <f>IF(RIGHT(J$4,LEN(J$4)-1)*1&gt;NumSamples,"",IF($A237&lt;=SampleSize,OFFSET(Population!$A$4,RandomNumbers!J234,0),""))</f>
        <v/>
      </c>
      <c r="K237" s="7" t="str">
        <f>IF(RIGHT(K$4,LEN(K$4)-1)*1&gt;NumSamples,"",IF($A237&lt;=SampleSize,OFFSET(Population!$A$4,RandomNumbers!K234,0),""))</f>
        <v/>
      </c>
      <c r="L237" s="7" t="str">
        <f>IF(RIGHT(L$4,LEN(L$4)-1)*1&gt;NumSamples,"",IF($A237&lt;=SampleSize,OFFSET(Population!$A$4,RandomNumbers!L234,0),""))</f>
        <v/>
      </c>
      <c r="M237" s="7" t="str">
        <f>IF(RIGHT(M$4,LEN(M$4)-1)*1&gt;NumSamples,"",IF($A237&lt;=SampleSize,OFFSET(Population!$A$4,RandomNumbers!M234,0),""))</f>
        <v/>
      </c>
      <c r="N237" s="7" t="str">
        <f>IF(RIGHT(N$4,LEN(N$4)-1)*1&gt;NumSamples,"",IF($A237&lt;=SampleSize,OFFSET(Population!$A$4,RandomNumbers!N234,0),""))</f>
        <v/>
      </c>
      <c r="O237" s="7" t="str">
        <f>IF(RIGHT(O$4,LEN(O$4)-1)*1&gt;NumSamples,"",IF($A237&lt;=SampleSize,OFFSET(Population!$A$4,RandomNumbers!O234,0),""))</f>
        <v/>
      </c>
      <c r="P237" s="7" t="str">
        <f>IF(RIGHT(P$4,LEN(P$4)-1)*1&gt;NumSamples,"",IF($A237&lt;=SampleSize,OFFSET(Population!$A$4,RandomNumbers!P234,0),""))</f>
        <v/>
      </c>
      <c r="Q237" s="7" t="str">
        <f>IF(RIGHT(Q$4,LEN(Q$4)-1)*1&gt;NumSamples,"",IF($A237&lt;=SampleSize,OFFSET(Population!$A$4,RandomNumbers!Q234,0),""))</f>
        <v/>
      </c>
      <c r="R237" s="7" t="str">
        <f>IF(RIGHT(R$4,LEN(R$4)-1)*1&gt;NumSamples,"",IF($A237&lt;=SampleSize,OFFSET(Population!$A$4,RandomNumbers!R234,0),""))</f>
        <v/>
      </c>
      <c r="S237" s="7" t="str">
        <f>IF(RIGHT(S$4,LEN(S$4)-1)*1&gt;NumSamples,"",IF($A237&lt;=SampleSize,OFFSET(Population!$A$4,RandomNumbers!S234,0),""))</f>
        <v/>
      </c>
      <c r="T237" s="7" t="str">
        <f>IF(RIGHT(T$4,LEN(T$4)-1)*1&gt;NumSamples,"",IF($A237&lt;=SampleSize,OFFSET(Population!$A$4,RandomNumbers!T234,0),""))</f>
        <v/>
      </c>
      <c r="U237" s="7" t="str">
        <f>IF(RIGHT(U$4,LEN(U$4)-1)*1&gt;NumSamples,"",IF($A237&lt;=SampleSize,OFFSET(Population!$A$4,RandomNumbers!U234,0),""))</f>
        <v/>
      </c>
      <c r="V237" s="7" t="str">
        <f>IF(RIGHT(V$4,LEN(V$4)-1)*1&gt;NumSamples,"",IF($A237&lt;=SampleSize,OFFSET(Population!$A$4,RandomNumbers!V234,0),""))</f>
        <v/>
      </c>
      <c r="W237" s="7" t="str">
        <f>IF(RIGHT(W$4,LEN(W$4)-1)*1&gt;NumSamples,"",IF($A237&lt;=SampleSize,OFFSET(Population!$A$4,RandomNumbers!W234,0),""))</f>
        <v/>
      </c>
      <c r="X237" s="7" t="str">
        <f>IF(RIGHT(X$4,LEN(X$4)-1)*1&gt;NumSamples,"",IF($A237&lt;=SampleSize,OFFSET(Population!$A$4,RandomNumbers!X234,0),""))</f>
        <v/>
      </c>
      <c r="Y237" s="7" t="str">
        <f>IF(RIGHT(Y$4,LEN(Y$4)-1)*1&gt;NumSamples,"",IF($A237&lt;=SampleSize,OFFSET(Population!$A$4,RandomNumbers!Y234,0),""))</f>
        <v/>
      </c>
      <c r="Z237" s="7" t="str">
        <f>IF(RIGHT(Z$4,LEN(Z$4)-1)*1&gt;NumSamples,"",IF($A237&lt;=SampleSize,OFFSET(Population!$A$4,RandomNumbers!Z234,0),""))</f>
        <v/>
      </c>
      <c r="AA237" s="7" t="str">
        <f>IF(RIGHT(AA$4,LEN(AA$4)-1)*1&gt;NumSamples,"",IF($A237&lt;=SampleSize,OFFSET(Population!$A$4,RandomNumbers!AA234,0),""))</f>
        <v/>
      </c>
      <c r="AB237" s="7" t="str">
        <f>IF(RIGHT(AB$4,LEN(AB$4)-1)*1&gt;NumSamples,"",IF($A237&lt;=SampleSize,OFFSET(Population!$A$4,RandomNumbers!AB234,0),""))</f>
        <v/>
      </c>
      <c r="AC237" s="7" t="str">
        <f>IF(RIGHT(AC$4,LEN(AC$4)-1)*1&gt;NumSamples,"",IF($A237&lt;=SampleSize,OFFSET(Population!$A$4,RandomNumbers!AC234,0),""))</f>
        <v/>
      </c>
      <c r="AD237" s="7" t="str">
        <f>IF(RIGHT(AD$4,LEN(AD$4)-1)*1&gt;NumSamples,"",IF($A237&lt;=SampleSize,OFFSET(Population!$A$4,RandomNumbers!AD234,0),""))</f>
        <v/>
      </c>
      <c r="AE237" s="7" t="str">
        <f>IF(RIGHT(AE$4,LEN(AE$4)-1)*1&gt;NumSamples,"",IF($A237&lt;=SampleSize,OFFSET(Population!$A$4,RandomNumbers!AE234,0),""))</f>
        <v/>
      </c>
      <c r="AF237" s="7" t="str">
        <f>IF(RIGHT(AF$4,LEN(AF$4)-1)*1&gt;NumSamples,"",IF($A237&lt;=SampleSize,OFFSET(Population!$A$4,RandomNumbers!AF234,0),""))</f>
        <v/>
      </c>
      <c r="AG237" s="7" t="str">
        <f>IF(RIGHT(AG$4,LEN(AG$4)-1)*1&gt;NumSamples,"",IF($A237&lt;=SampleSize,OFFSET(Population!$A$4,RandomNumbers!AG234,0),""))</f>
        <v/>
      </c>
      <c r="AH237" s="7" t="str">
        <f>IF(RIGHT(AH$4,LEN(AH$4)-1)*1&gt;NumSamples,"",IF($A237&lt;=SampleSize,OFFSET(Population!$A$4,RandomNumbers!AH234,0),""))</f>
        <v/>
      </c>
      <c r="AI237" s="7" t="str">
        <f>IF(RIGHT(AI$4,LEN(AI$4)-1)*1&gt;NumSamples,"",IF($A237&lt;=SampleSize,OFFSET(Population!$A$4,RandomNumbers!AI234,0),""))</f>
        <v/>
      </c>
      <c r="AJ237" s="7" t="str">
        <f>IF(RIGHT(AJ$4,LEN(AJ$4)-1)*1&gt;NumSamples,"",IF($A237&lt;=SampleSize,OFFSET(Population!$A$4,RandomNumbers!AJ234,0),""))</f>
        <v/>
      </c>
      <c r="AK237" s="7" t="str">
        <f>IF(RIGHT(AK$4,LEN(AK$4)-1)*1&gt;NumSamples,"",IF($A237&lt;=SampleSize,OFFSET(Population!$A$4,RandomNumbers!AK234,0),""))</f>
        <v/>
      </c>
      <c r="AL237" s="7" t="str">
        <f>IF(RIGHT(AL$4,LEN(AL$4)-1)*1&gt;NumSamples,"",IF($A237&lt;=SampleSize,OFFSET(Population!$A$4,RandomNumbers!AL234,0),""))</f>
        <v/>
      </c>
      <c r="AM237" s="7" t="str">
        <f>IF(RIGHT(AM$4,LEN(AM$4)-1)*1&gt;NumSamples,"",IF($A237&lt;=SampleSize,OFFSET(Population!$A$4,RandomNumbers!AM234,0),""))</f>
        <v/>
      </c>
      <c r="AN237" s="7" t="str">
        <f>IF(RIGHT(AN$4,LEN(AN$4)-1)*1&gt;NumSamples,"",IF($A237&lt;=SampleSize,OFFSET(Population!$A$4,RandomNumbers!AN234,0),""))</f>
        <v/>
      </c>
      <c r="AO237" s="7" t="str">
        <f>IF(RIGHT(AO$4,LEN(AO$4)-1)*1&gt;NumSamples,"",IF($A237&lt;=SampleSize,OFFSET(Population!$A$4,RandomNumbers!AO234,0),""))</f>
        <v/>
      </c>
      <c r="AP237" s="7" t="str">
        <f>IF(RIGHT(AP$4,LEN(AP$4)-1)*1&gt;NumSamples,"",IF($A237&lt;=SampleSize,OFFSET(Population!$A$4,RandomNumbers!AP234,0),""))</f>
        <v/>
      </c>
      <c r="AQ237" s="7" t="str">
        <f>IF(RIGHT(AQ$4,LEN(AQ$4)-1)*1&gt;NumSamples,"",IF($A237&lt;=SampleSize,OFFSET(Population!$A$4,RandomNumbers!AQ234,0),""))</f>
        <v/>
      </c>
      <c r="AR237" s="7" t="str">
        <f>IF(RIGHT(AR$4,LEN(AR$4)-1)*1&gt;NumSamples,"",IF($A237&lt;=SampleSize,OFFSET(Population!$A$4,RandomNumbers!AR234,0),""))</f>
        <v/>
      </c>
      <c r="AS237" s="7" t="str">
        <f>IF(RIGHT(AS$4,LEN(AS$4)-1)*1&gt;NumSamples,"",IF($A237&lt;=SampleSize,OFFSET(Population!$A$4,RandomNumbers!AS234,0),""))</f>
        <v/>
      </c>
      <c r="AT237" s="7" t="str">
        <f>IF(RIGHT(AT$4,LEN(AT$4)-1)*1&gt;NumSamples,"",IF($A237&lt;=SampleSize,OFFSET(Population!$A$4,RandomNumbers!AT234,0),""))</f>
        <v/>
      </c>
      <c r="AU237" s="7" t="str">
        <f>IF(RIGHT(AU$4,LEN(AU$4)-1)*1&gt;NumSamples,"",IF($A237&lt;=SampleSize,OFFSET(Population!$A$4,RandomNumbers!AU234,0),""))</f>
        <v/>
      </c>
      <c r="AV237" s="7" t="str">
        <f>IF(RIGHT(AV$4,LEN(AV$4)-1)*1&gt;NumSamples,"",IF($A237&lt;=SampleSize,OFFSET(Population!$A$4,RandomNumbers!AV234,0),""))</f>
        <v/>
      </c>
      <c r="AW237" s="7" t="str">
        <f>IF(RIGHT(AW$4,LEN(AW$4)-1)*1&gt;NumSamples,"",IF($A237&lt;=SampleSize,OFFSET(Population!$A$4,RandomNumbers!AW234,0),""))</f>
        <v/>
      </c>
      <c r="AX237" s="7" t="str">
        <f>IF(RIGHT(AX$4,LEN(AX$4)-1)*1&gt;NumSamples,"",IF($A237&lt;=SampleSize,OFFSET(Population!$A$4,RandomNumbers!AX234,0),""))</f>
        <v/>
      </c>
      <c r="AY237" s="7" t="str">
        <f>IF(RIGHT(AY$4,LEN(AY$4)-1)*1&gt;NumSamples,"",IF($A237&lt;=SampleSize,OFFSET(Population!$A$4,RandomNumbers!AY234,0),""))</f>
        <v/>
      </c>
      <c r="AZ237" s="7" t="str">
        <f>IF(RIGHT(AZ$4,LEN(AZ$4)-1)*1&gt;NumSamples,"",IF($A237&lt;=SampleSize,OFFSET(Population!$A$4,RandomNumbers!AZ234,0),""))</f>
        <v/>
      </c>
      <c r="BA237" s="7" t="str">
        <f>IF(RIGHT(BA$4,LEN(BA$4)-1)*1&gt;NumSamples,"",IF($A237&lt;=SampleSize,OFFSET(Population!$A$4,RandomNumbers!BA234,0),""))</f>
        <v/>
      </c>
      <c r="BB237" s="7" t="str">
        <f>IF(RIGHT(BB$4,LEN(BB$4)-1)*1&gt;NumSamples,"",IF($A237&lt;=SampleSize,OFFSET(Population!$A$4,RandomNumbers!BB234,0),""))</f>
        <v/>
      </c>
      <c r="BC237" s="7" t="str">
        <f>IF(RIGHT(BC$4,LEN(BC$4)-1)*1&gt;NumSamples,"",IF($A237&lt;=SampleSize,OFFSET(Population!$A$4,RandomNumbers!BC234,0),""))</f>
        <v/>
      </c>
      <c r="BD237" s="7" t="str">
        <f>IF(RIGHT(BD$4,LEN(BD$4)-1)*1&gt;NumSamples,"",IF($A237&lt;=SampleSize,OFFSET(Population!$A$4,RandomNumbers!BD234,0),""))</f>
        <v/>
      </c>
      <c r="BE237" s="7" t="str">
        <f>IF(RIGHT(BE$4,LEN(BE$4)-1)*1&gt;NumSamples,"",IF($A237&lt;=SampleSize,OFFSET(Population!$A$4,RandomNumbers!BE234,0),""))</f>
        <v/>
      </c>
      <c r="BF237" s="7" t="str">
        <f>IF(RIGHT(BF$4,LEN(BF$4)-1)*1&gt;NumSamples,"",IF($A237&lt;=SampleSize,OFFSET(Population!$A$4,RandomNumbers!BF234,0),""))</f>
        <v/>
      </c>
      <c r="BG237" s="7" t="str">
        <f>IF(RIGHT(BG$4,LEN(BG$4)-1)*1&gt;NumSamples,"",IF($A237&lt;=SampleSize,OFFSET(Population!$A$4,RandomNumbers!BG234,0),""))</f>
        <v/>
      </c>
      <c r="BH237" s="7" t="str">
        <f>IF(RIGHT(BH$4,LEN(BH$4)-1)*1&gt;NumSamples,"",IF($A237&lt;=SampleSize,OFFSET(Population!$A$4,RandomNumbers!BH234,0),""))</f>
        <v/>
      </c>
      <c r="BI237" s="7" t="str">
        <f>IF(RIGHT(BI$4,LEN(BI$4)-1)*1&gt;NumSamples,"",IF($A237&lt;=SampleSize,OFFSET(Population!$A$4,RandomNumbers!BI234,0),""))</f>
        <v/>
      </c>
      <c r="BJ237" s="7" t="str">
        <f>IF(RIGHT(BJ$4,LEN(BJ$4)-1)*1&gt;NumSamples,"",IF($A237&lt;=SampleSize,OFFSET(Population!$A$4,RandomNumbers!BJ234,0),""))</f>
        <v/>
      </c>
      <c r="BK237" s="7" t="str">
        <f>IF(RIGHT(BK$4,LEN(BK$4)-1)*1&gt;NumSamples,"",IF($A237&lt;=SampleSize,OFFSET(Population!$A$4,RandomNumbers!BK234,0),""))</f>
        <v/>
      </c>
      <c r="BL237" s="7" t="str">
        <f>IF(RIGHT(BL$4,LEN(BL$4)-1)*1&gt;NumSamples,"",IF($A237&lt;=SampleSize,OFFSET(Population!$A$4,RandomNumbers!BL234,0),""))</f>
        <v/>
      </c>
      <c r="BM237" s="7" t="str">
        <f>IF(RIGHT(BM$4,LEN(BM$4)-1)*1&gt;NumSamples,"",IF($A237&lt;=SampleSize,OFFSET(Population!$A$4,RandomNumbers!BM234,0),""))</f>
        <v/>
      </c>
      <c r="BN237" s="7" t="str">
        <f>IF(RIGHT(BN$4,LEN(BN$4)-1)*1&gt;NumSamples,"",IF($A237&lt;=SampleSize,OFFSET(Population!$A$4,RandomNumbers!BN234,0),""))</f>
        <v/>
      </c>
      <c r="BO237" s="7" t="str">
        <f>IF(RIGHT(BO$4,LEN(BO$4)-1)*1&gt;NumSamples,"",IF($A237&lt;=SampleSize,OFFSET(Population!$A$4,RandomNumbers!BO234,0),""))</f>
        <v/>
      </c>
      <c r="BP237" s="7" t="str">
        <f>IF(RIGHT(BP$4,LEN(BP$4)-1)*1&gt;NumSamples,"",IF($A237&lt;=SampleSize,OFFSET(Population!$A$4,RandomNumbers!BP234,0),""))</f>
        <v/>
      </c>
      <c r="BQ237" s="7" t="str">
        <f>IF(RIGHT(BQ$4,LEN(BQ$4)-1)*1&gt;NumSamples,"",IF($A237&lt;=SampleSize,OFFSET(Population!$A$4,RandomNumbers!BQ234,0),""))</f>
        <v/>
      </c>
      <c r="BR237" s="7" t="str">
        <f>IF(RIGHT(BR$4,LEN(BR$4)-1)*1&gt;NumSamples,"",IF($A237&lt;=SampleSize,OFFSET(Population!$A$4,RandomNumbers!BR234,0),""))</f>
        <v/>
      </c>
      <c r="BS237" s="7" t="str">
        <f>IF(RIGHT(BS$4,LEN(BS$4)-1)*1&gt;NumSamples,"",IF($A237&lt;=SampleSize,OFFSET(Population!$A$4,RandomNumbers!BS234,0),""))</f>
        <v/>
      </c>
      <c r="BT237" s="7" t="str">
        <f>IF(RIGHT(BT$4,LEN(BT$4)-1)*1&gt;NumSamples,"",IF($A237&lt;=SampleSize,OFFSET(Population!$A$4,RandomNumbers!BT234,0),""))</f>
        <v/>
      </c>
      <c r="BU237" s="7" t="str">
        <f>IF(RIGHT(BU$4,LEN(BU$4)-1)*1&gt;NumSamples,"",IF($A237&lt;=SampleSize,OFFSET(Population!$A$4,RandomNumbers!BU234,0),""))</f>
        <v/>
      </c>
      <c r="BV237" s="7" t="str">
        <f>IF(RIGHT(BV$4,LEN(BV$4)-1)*1&gt;NumSamples,"",IF($A237&lt;=SampleSize,OFFSET(Population!$A$4,RandomNumbers!BV234,0),""))</f>
        <v/>
      </c>
      <c r="BW237" s="7" t="str">
        <f>IF(RIGHT(BW$4,LEN(BW$4)-1)*1&gt;NumSamples,"",IF($A237&lt;=SampleSize,OFFSET(Population!$A$4,RandomNumbers!BW234,0),""))</f>
        <v/>
      </c>
      <c r="BX237" s="7" t="str">
        <f>IF(RIGHT(BX$4,LEN(BX$4)-1)*1&gt;NumSamples,"",IF($A237&lt;=SampleSize,OFFSET(Population!$A$4,RandomNumbers!BX234,0),""))</f>
        <v/>
      </c>
      <c r="BY237" s="7" t="str">
        <f>IF(RIGHT(BY$4,LEN(BY$4)-1)*1&gt;NumSamples,"",IF($A237&lt;=SampleSize,OFFSET(Population!$A$4,RandomNumbers!BY234,0),""))</f>
        <v/>
      </c>
      <c r="BZ237" s="7" t="str">
        <f>IF(RIGHT(BZ$4,LEN(BZ$4)-1)*1&gt;NumSamples,"",IF($A237&lt;=SampleSize,OFFSET(Population!$A$4,RandomNumbers!BZ234,0),""))</f>
        <v/>
      </c>
      <c r="CA237" s="7" t="str">
        <f>IF(RIGHT(CA$4,LEN(CA$4)-1)*1&gt;NumSamples,"",IF($A237&lt;=SampleSize,OFFSET(Population!$A$4,RandomNumbers!CA234,0),""))</f>
        <v/>
      </c>
      <c r="CB237" s="7" t="str">
        <f>IF(RIGHT(CB$4,LEN(CB$4)-1)*1&gt;NumSamples,"",IF($A237&lt;=SampleSize,OFFSET(Population!$A$4,RandomNumbers!CB234,0),""))</f>
        <v/>
      </c>
      <c r="CC237" s="7" t="str">
        <f>IF(RIGHT(CC$4,LEN(CC$4)-1)*1&gt;NumSamples,"",IF($A237&lt;=SampleSize,OFFSET(Population!$A$4,RandomNumbers!CC234,0),""))</f>
        <v/>
      </c>
      <c r="CD237" s="7" t="str">
        <f>IF(RIGHT(CD$4,LEN(CD$4)-1)*1&gt;NumSamples,"",IF($A237&lt;=SampleSize,OFFSET(Population!$A$4,RandomNumbers!CD234,0),""))</f>
        <v/>
      </c>
      <c r="CE237" s="7" t="str">
        <f>IF(RIGHT(CE$4,LEN(CE$4)-1)*1&gt;NumSamples,"",IF($A237&lt;=SampleSize,OFFSET(Population!$A$4,RandomNumbers!CE234,0),""))</f>
        <v/>
      </c>
      <c r="CF237" s="7" t="str">
        <f>IF(RIGHT(CF$4,LEN(CF$4)-1)*1&gt;NumSamples,"",IF($A237&lt;=SampleSize,OFFSET(Population!$A$4,RandomNumbers!CF234,0),""))</f>
        <v/>
      </c>
      <c r="CG237" s="7" t="str">
        <f>IF(RIGHT(CG$4,LEN(CG$4)-1)*1&gt;NumSamples,"",IF($A237&lt;=SampleSize,OFFSET(Population!$A$4,RandomNumbers!CG234,0),""))</f>
        <v/>
      </c>
      <c r="CH237" s="7" t="str">
        <f>IF(RIGHT(CH$4,LEN(CH$4)-1)*1&gt;NumSamples,"",IF($A237&lt;=SampleSize,OFFSET(Population!$A$4,RandomNumbers!CH234,0),""))</f>
        <v/>
      </c>
      <c r="CI237" s="7" t="str">
        <f>IF(RIGHT(CI$4,LEN(CI$4)-1)*1&gt;NumSamples,"",IF($A237&lt;=SampleSize,OFFSET(Population!$A$4,RandomNumbers!CI234,0),""))</f>
        <v/>
      </c>
      <c r="CJ237" s="7" t="str">
        <f>IF(RIGHT(CJ$4,LEN(CJ$4)-1)*1&gt;NumSamples,"",IF($A237&lt;=SampleSize,OFFSET(Population!$A$4,RandomNumbers!CJ234,0),""))</f>
        <v/>
      </c>
      <c r="CK237" s="7" t="str">
        <f>IF(RIGHT(CK$4,LEN(CK$4)-1)*1&gt;NumSamples,"",IF($A237&lt;=SampleSize,OFFSET(Population!$A$4,RandomNumbers!CK234,0),""))</f>
        <v/>
      </c>
      <c r="CL237" s="7" t="str">
        <f>IF(RIGHT(CL$4,LEN(CL$4)-1)*1&gt;NumSamples,"",IF($A237&lt;=SampleSize,OFFSET(Population!$A$4,RandomNumbers!CL234,0),""))</f>
        <v/>
      </c>
      <c r="CM237" s="7" t="str">
        <f>IF(RIGHT(CM$4,LEN(CM$4)-1)*1&gt;NumSamples,"",IF($A237&lt;=SampleSize,OFFSET(Population!$A$4,RandomNumbers!CM234,0),""))</f>
        <v/>
      </c>
      <c r="CN237" s="7" t="str">
        <f>IF(RIGHT(CN$4,LEN(CN$4)-1)*1&gt;NumSamples,"",IF($A237&lt;=SampleSize,OFFSET(Population!$A$4,RandomNumbers!CN234,0),""))</f>
        <v/>
      </c>
      <c r="CO237" s="7" t="str">
        <f>IF(RIGHT(CO$4,LEN(CO$4)-1)*1&gt;NumSamples,"",IF($A237&lt;=SampleSize,OFFSET(Population!$A$4,RandomNumbers!CO234,0),""))</f>
        <v/>
      </c>
      <c r="CP237" s="7" t="str">
        <f>IF(RIGHT(CP$4,LEN(CP$4)-1)*1&gt;NumSamples,"",IF($A237&lt;=SampleSize,OFFSET(Population!$A$4,RandomNumbers!CP234,0),""))</f>
        <v/>
      </c>
      <c r="CQ237" s="7" t="str">
        <f>IF(RIGHT(CQ$4,LEN(CQ$4)-1)*1&gt;NumSamples,"",IF($A237&lt;=SampleSize,OFFSET(Population!$A$4,RandomNumbers!CQ234,0),""))</f>
        <v/>
      </c>
      <c r="CR237" s="7" t="str">
        <f>IF(RIGHT(CR$4,LEN(CR$4)-1)*1&gt;NumSamples,"",IF($A237&lt;=SampleSize,OFFSET(Population!$A$4,RandomNumbers!CR234,0),""))</f>
        <v/>
      </c>
      <c r="CS237" s="7" t="str">
        <f>IF(RIGHT(CS$4,LEN(CS$4)-1)*1&gt;NumSamples,"",IF($A237&lt;=SampleSize,OFFSET(Population!$A$4,RandomNumbers!CS234,0),""))</f>
        <v/>
      </c>
      <c r="CT237" s="7" t="str">
        <f>IF(RIGHT(CT$4,LEN(CT$4)-1)*1&gt;NumSamples,"",IF($A237&lt;=SampleSize,OFFSET(Population!$A$4,RandomNumbers!CT234,0),""))</f>
        <v/>
      </c>
      <c r="CU237" s="7" t="str">
        <f>IF(RIGHT(CU$4,LEN(CU$4)-1)*1&gt;NumSamples,"",IF($A237&lt;=SampleSize,OFFSET(Population!$A$4,RandomNumbers!CU234,0),""))</f>
        <v/>
      </c>
      <c r="CV237" s="7" t="str">
        <f>IF(RIGHT(CV$4,LEN(CV$4)-1)*1&gt;NumSamples,"",IF($A237&lt;=SampleSize,OFFSET(Population!$A$4,RandomNumbers!CV234,0),""))</f>
        <v/>
      </c>
      <c r="CW237" s="7" t="str">
        <f>IF(RIGHT(CW$4,LEN(CW$4)-1)*1&gt;NumSamples,"",IF($A237&lt;=SampleSize,OFFSET(Population!$A$4,RandomNumbers!CW234,0),""))</f>
        <v/>
      </c>
    </row>
    <row r="238" ht="14.25" customHeight="1">
      <c r="A238" s="7">
        <v>234.0</v>
      </c>
      <c r="B238" s="7" t="str">
        <f>IF(RIGHT(B$4,LEN(B$4)-1)*1&gt;NumSamples,"",IF($A238&lt;=SampleSize,OFFSET(Population!$A$4,RandomNumbers!B235,0),""))</f>
        <v/>
      </c>
      <c r="C238" s="7" t="str">
        <f>IF(RIGHT(C$4,LEN(C$4)-1)*1&gt;NumSamples,"",IF($A238&lt;=SampleSize,OFFSET(Population!$A$4,RandomNumbers!C235,0),""))</f>
        <v/>
      </c>
      <c r="D238" s="7" t="str">
        <f>IF(RIGHT(D$4,LEN(D$4)-1)*1&gt;NumSamples,"",IF($A238&lt;=SampleSize,OFFSET(Population!$A$4,RandomNumbers!D235,0),""))</f>
        <v/>
      </c>
      <c r="E238" s="7" t="str">
        <f>IF(RIGHT(E$4,LEN(E$4)-1)*1&gt;NumSamples,"",IF($A238&lt;=SampleSize,OFFSET(Population!$A$4,RandomNumbers!E235,0),""))</f>
        <v/>
      </c>
      <c r="F238" s="7" t="str">
        <f>IF(RIGHT(F$4,LEN(F$4)-1)*1&gt;NumSamples,"",IF($A238&lt;=SampleSize,OFFSET(Population!$A$4,RandomNumbers!F235,0),""))</f>
        <v/>
      </c>
      <c r="G238" s="7" t="str">
        <f>IF(RIGHT(G$4,LEN(G$4)-1)*1&gt;NumSamples,"",IF($A238&lt;=SampleSize,OFFSET(Population!$A$4,RandomNumbers!G235,0),""))</f>
        <v/>
      </c>
      <c r="H238" s="7" t="str">
        <f>IF(RIGHT(H$4,LEN(H$4)-1)*1&gt;NumSamples,"",IF($A238&lt;=SampleSize,OFFSET(Population!$A$4,RandomNumbers!H235,0),""))</f>
        <v/>
      </c>
      <c r="I238" s="7" t="str">
        <f>IF(RIGHT(I$4,LEN(I$4)-1)*1&gt;NumSamples,"",IF($A238&lt;=SampleSize,OFFSET(Population!$A$4,RandomNumbers!I235,0),""))</f>
        <v/>
      </c>
      <c r="J238" s="7" t="str">
        <f>IF(RIGHT(J$4,LEN(J$4)-1)*1&gt;NumSamples,"",IF($A238&lt;=SampleSize,OFFSET(Population!$A$4,RandomNumbers!J235,0),""))</f>
        <v/>
      </c>
      <c r="K238" s="7" t="str">
        <f>IF(RIGHT(K$4,LEN(K$4)-1)*1&gt;NumSamples,"",IF($A238&lt;=SampleSize,OFFSET(Population!$A$4,RandomNumbers!K235,0),""))</f>
        <v/>
      </c>
      <c r="L238" s="7" t="str">
        <f>IF(RIGHT(L$4,LEN(L$4)-1)*1&gt;NumSamples,"",IF($A238&lt;=SampleSize,OFFSET(Population!$A$4,RandomNumbers!L235,0),""))</f>
        <v/>
      </c>
      <c r="M238" s="7" t="str">
        <f>IF(RIGHT(M$4,LEN(M$4)-1)*1&gt;NumSamples,"",IF($A238&lt;=SampleSize,OFFSET(Population!$A$4,RandomNumbers!M235,0),""))</f>
        <v/>
      </c>
      <c r="N238" s="7" t="str">
        <f>IF(RIGHT(N$4,LEN(N$4)-1)*1&gt;NumSamples,"",IF($A238&lt;=SampleSize,OFFSET(Population!$A$4,RandomNumbers!N235,0),""))</f>
        <v/>
      </c>
      <c r="O238" s="7" t="str">
        <f>IF(RIGHT(O$4,LEN(O$4)-1)*1&gt;NumSamples,"",IF($A238&lt;=SampleSize,OFFSET(Population!$A$4,RandomNumbers!O235,0),""))</f>
        <v/>
      </c>
      <c r="P238" s="7" t="str">
        <f>IF(RIGHT(P$4,LEN(P$4)-1)*1&gt;NumSamples,"",IF($A238&lt;=SampleSize,OFFSET(Population!$A$4,RandomNumbers!P235,0),""))</f>
        <v/>
      </c>
      <c r="Q238" s="7" t="str">
        <f>IF(RIGHT(Q$4,LEN(Q$4)-1)*1&gt;NumSamples,"",IF($A238&lt;=SampleSize,OFFSET(Population!$A$4,RandomNumbers!Q235,0),""))</f>
        <v/>
      </c>
      <c r="R238" s="7" t="str">
        <f>IF(RIGHT(R$4,LEN(R$4)-1)*1&gt;NumSamples,"",IF($A238&lt;=SampleSize,OFFSET(Population!$A$4,RandomNumbers!R235,0),""))</f>
        <v/>
      </c>
      <c r="S238" s="7" t="str">
        <f>IF(RIGHT(S$4,LEN(S$4)-1)*1&gt;NumSamples,"",IF($A238&lt;=SampleSize,OFFSET(Population!$A$4,RandomNumbers!S235,0),""))</f>
        <v/>
      </c>
      <c r="T238" s="7" t="str">
        <f>IF(RIGHT(T$4,LEN(T$4)-1)*1&gt;NumSamples,"",IF($A238&lt;=SampleSize,OFFSET(Population!$A$4,RandomNumbers!T235,0),""))</f>
        <v/>
      </c>
      <c r="U238" s="7" t="str">
        <f>IF(RIGHT(U$4,LEN(U$4)-1)*1&gt;NumSamples,"",IF($A238&lt;=SampleSize,OFFSET(Population!$A$4,RandomNumbers!U235,0),""))</f>
        <v/>
      </c>
      <c r="V238" s="7" t="str">
        <f>IF(RIGHT(V$4,LEN(V$4)-1)*1&gt;NumSamples,"",IF($A238&lt;=SampleSize,OFFSET(Population!$A$4,RandomNumbers!V235,0),""))</f>
        <v/>
      </c>
      <c r="W238" s="7" t="str">
        <f>IF(RIGHT(W$4,LEN(W$4)-1)*1&gt;NumSamples,"",IF($A238&lt;=SampleSize,OFFSET(Population!$A$4,RandomNumbers!W235,0),""))</f>
        <v/>
      </c>
      <c r="X238" s="7" t="str">
        <f>IF(RIGHT(X$4,LEN(X$4)-1)*1&gt;NumSamples,"",IF($A238&lt;=SampleSize,OFFSET(Population!$A$4,RandomNumbers!X235,0),""))</f>
        <v/>
      </c>
      <c r="Y238" s="7" t="str">
        <f>IF(RIGHT(Y$4,LEN(Y$4)-1)*1&gt;NumSamples,"",IF($A238&lt;=SampleSize,OFFSET(Population!$A$4,RandomNumbers!Y235,0),""))</f>
        <v/>
      </c>
      <c r="Z238" s="7" t="str">
        <f>IF(RIGHT(Z$4,LEN(Z$4)-1)*1&gt;NumSamples,"",IF($A238&lt;=SampleSize,OFFSET(Population!$A$4,RandomNumbers!Z235,0),""))</f>
        <v/>
      </c>
      <c r="AA238" s="7" t="str">
        <f>IF(RIGHT(AA$4,LEN(AA$4)-1)*1&gt;NumSamples,"",IF($A238&lt;=SampleSize,OFFSET(Population!$A$4,RandomNumbers!AA235,0),""))</f>
        <v/>
      </c>
      <c r="AB238" s="7" t="str">
        <f>IF(RIGHT(AB$4,LEN(AB$4)-1)*1&gt;NumSamples,"",IF($A238&lt;=SampleSize,OFFSET(Population!$A$4,RandomNumbers!AB235,0),""))</f>
        <v/>
      </c>
      <c r="AC238" s="7" t="str">
        <f>IF(RIGHT(AC$4,LEN(AC$4)-1)*1&gt;NumSamples,"",IF($A238&lt;=SampleSize,OFFSET(Population!$A$4,RandomNumbers!AC235,0),""))</f>
        <v/>
      </c>
      <c r="AD238" s="7" t="str">
        <f>IF(RIGHT(AD$4,LEN(AD$4)-1)*1&gt;NumSamples,"",IF($A238&lt;=SampleSize,OFFSET(Population!$A$4,RandomNumbers!AD235,0),""))</f>
        <v/>
      </c>
      <c r="AE238" s="7" t="str">
        <f>IF(RIGHT(AE$4,LEN(AE$4)-1)*1&gt;NumSamples,"",IF($A238&lt;=SampleSize,OFFSET(Population!$A$4,RandomNumbers!AE235,0),""))</f>
        <v/>
      </c>
      <c r="AF238" s="7" t="str">
        <f>IF(RIGHT(AF$4,LEN(AF$4)-1)*1&gt;NumSamples,"",IF($A238&lt;=SampleSize,OFFSET(Population!$A$4,RandomNumbers!AF235,0),""))</f>
        <v/>
      </c>
      <c r="AG238" s="7" t="str">
        <f>IF(RIGHT(AG$4,LEN(AG$4)-1)*1&gt;NumSamples,"",IF($A238&lt;=SampleSize,OFFSET(Population!$A$4,RandomNumbers!AG235,0),""))</f>
        <v/>
      </c>
      <c r="AH238" s="7" t="str">
        <f>IF(RIGHT(AH$4,LEN(AH$4)-1)*1&gt;NumSamples,"",IF($A238&lt;=SampleSize,OFFSET(Population!$A$4,RandomNumbers!AH235,0),""))</f>
        <v/>
      </c>
      <c r="AI238" s="7" t="str">
        <f>IF(RIGHT(AI$4,LEN(AI$4)-1)*1&gt;NumSamples,"",IF($A238&lt;=SampleSize,OFFSET(Population!$A$4,RandomNumbers!AI235,0),""))</f>
        <v/>
      </c>
      <c r="AJ238" s="7" t="str">
        <f>IF(RIGHT(AJ$4,LEN(AJ$4)-1)*1&gt;NumSamples,"",IF($A238&lt;=SampleSize,OFFSET(Population!$A$4,RandomNumbers!AJ235,0),""))</f>
        <v/>
      </c>
      <c r="AK238" s="7" t="str">
        <f>IF(RIGHT(AK$4,LEN(AK$4)-1)*1&gt;NumSamples,"",IF($A238&lt;=SampleSize,OFFSET(Population!$A$4,RandomNumbers!AK235,0),""))</f>
        <v/>
      </c>
      <c r="AL238" s="7" t="str">
        <f>IF(RIGHT(AL$4,LEN(AL$4)-1)*1&gt;NumSamples,"",IF($A238&lt;=SampleSize,OFFSET(Population!$A$4,RandomNumbers!AL235,0),""))</f>
        <v/>
      </c>
      <c r="AM238" s="7" t="str">
        <f>IF(RIGHT(AM$4,LEN(AM$4)-1)*1&gt;NumSamples,"",IF($A238&lt;=SampleSize,OFFSET(Population!$A$4,RandomNumbers!AM235,0),""))</f>
        <v/>
      </c>
      <c r="AN238" s="7" t="str">
        <f>IF(RIGHT(AN$4,LEN(AN$4)-1)*1&gt;NumSamples,"",IF($A238&lt;=SampleSize,OFFSET(Population!$A$4,RandomNumbers!AN235,0),""))</f>
        <v/>
      </c>
      <c r="AO238" s="7" t="str">
        <f>IF(RIGHT(AO$4,LEN(AO$4)-1)*1&gt;NumSamples,"",IF($A238&lt;=SampleSize,OFFSET(Population!$A$4,RandomNumbers!AO235,0),""))</f>
        <v/>
      </c>
      <c r="AP238" s="7" t="str">
        <f>IF(RIGHT(AP$4,LEN(AP$4)-1)*1&gt;NumSamples,"",IF($A238&lt;=SampleSize,OFFSET(Population!$A$4,RandomNumbers!AP235,0),""))</f>
        <v/>
      </c>
      <c r="AQ238" s="7" t="str">
        <f>IF(RIGHT(AQ$4,LEN(AQ$4)-1)*1&gt;NumSamples,"",IF($A238&lt;=SampleSize,OFFSET(Population!$A$4,RandomNumbers!AQ235,0),""))</f>
        <v/>
      </c>
      <c r="AR238" s="7" t="str">
        <f>IF(RIGHT(AR$4,LEN(AR$4)-1)*1&gt;NumSamples,"",IF($A238&lt;=SampleSize,OFFSET(Population!$A$4,RandomNumbers!AR235,0),""))</f>
        <v/>
      </c>
      <c r="AS238" s="7" t="str">
        <f>IF(RIGHT(AS$4,LEN(AS$4)-1)*1&gt;NumSamples,"",IF($A238&lt;=SampleSize,OFFSET(Population!$A$4,RandomNumbers!AS235,0),""))</f>
        <v/>
      </c>
      <c r="AT238" s="7" t="str">
        <f>IF(RIGHT(AT$4,LEN(AT$4)-1)*1&gt;NumSamples,"",IF($A238&lt;=SampleSize,OFFSET(Population!$A$4,RandomNumbers!AT235,0),""))</f>
        <v/>
      </c>
      <c r="AU238" s="7" t="str">
        <f>IF(RIGHT(AU$4,LEN(AU$4)-1)*1&gt;NumSamples,"",IF($A238&lt;=SampleSize,OFFSET(Population!$A$4,RandomNumbers!AU235,0),""))</f>
        <v/>
      </c>
      <c r="AV238" s="7" t="str">
        <f>IF(RIGHT(AV$4,LEN(AV$4)-1)*1&gt;NumSamples,"",IF($A238&lt;=SampleSize,OFFSET(Population!$A$4,RandomNumbers!AV235,0),""))</f>
        <v/>
      </c>
      <c r="AW238" s="7" t="str">
        <f>IF(RIGHT(AW$4,LEN(AW$4)-1)*1&gt;NumSamples,"",IF($A238&lt;=SampleSize,OFFSET(Population!$A$4,RandomNumbers!AW235,0),""))</f>
        <v/>
      </c>
      <c r="AX238" s="7" t="str">
        <f>IF(RIGHT(AX$4,LEN(AX$4)-1)*1&gt;NumSamples,"",IF($A238&lt;=SampleSize,OFFSET(Population!$A$4,RandomNumbers!AX235,0),""))</f>
        <v/>
      </c>
      <c r="AY238" s="7" t="str">
        <f>IF(RIGHT(AY$4,LEN(AY$4)-1)*1&gt;NumSamples,"",IF($A238&lt;=SampleSize,OFFSET(Population!$A$4,RandomNumbers!AY235,0),""))</f>
        <v/>
      </c>
      <c r="AZ238" s="7" t="str">
        <f>IF(RIGHT(AZ$4,LEN(AZ$4)-1)*1&gt;NumSamples,"",IF($A238&lt;=SampleSize,OFFSET(Population!$A$4,RandomNumbers!AZ235,0),""))</f>
        <v/>
      </c>
      <c r="BA238" s="7" t="str">
        <f>IF(RIGHT(BA$4,LEN(BA$4)-1)*1&gt;NumSamples,"",IF($A238&lt;=SampleSize,OFFSET(Population!$A$4,RandomNumbers!BA235,0),""))</f>
        <v/>
      </c>
      <c r="BB238" s="7" t="str">
        <f>IF(RIGHT(BB$4,LEN(BB$4)-1)*1&gt;NumSamples,"",IF($A238&lt;=SampleSize,OFFSET(Population!$A$4,RandomNumbers!BB235,0),""))</f>
        <v/>
      </c>
      <c r="BC238" s="7" t="str">
        <f>IF(RIGHT(BC$4,LEN(BC$4)-1)*1&gt;NumSamples,"",IF($A238&lt;=SampleSize,OFFSET(Population!$A$4,RandomNumbers!BC235,0),""))</f>
        <v/>
      </c>
      <c r="BD238" s="7" t="str">
        <f>IF(RIGHT(BD$4,LEN(BD$4)-1)*1&gt;NumSamples,"",IF($A238&lt;=SampleSize,OFFSET(Population!$A$4,RandomNumbers!BD235,0),""))</f>
        <v/>
      </c>
      <c r="BE238" s="7" t="str">
        <f>IF(RIGHT(BE$4,LEN(BE$4)-1)*1&gt;NumSamples,"",IF($A238&lt;=SampleSize,OFFSET(Population!$A$4,RandomNumbers!BE235,0),""))</f>
        <v/>
      </c>
      <c r="BF238" s="7" t="str">
        <f>IF(RIGHT(BF$4,LEN(BF$4)-1)*1&gt;NumSamples,"",IF($A238&lt;=SampleSize,OFFSET(Population!$A$4,RandomNumbers!BF235,0),""))</f>
        <v/>
      </c>
      <c r="BG238" s="7" t="str">
        <f>IF(RIGHT(BG$4,LEN(BG$4)-1)*1&gt;NumSamples,"",IF($A238&lt;=SampleSize,OFFSET(Population!$A$4,RandomNumbers!BG235,0),""))</f>
        <v/>
      </c>
      <c r="BH238" s="7" t="str">
        <f>IF(RIGHT(BH$4,LEN(BH$4)-1)*1&gt;NumSamples,"",IF($A238&lt;=SampleSize,OFFSET(Population!$A$4,RandomNumbers!BH235,0),""))</f>
        <v/>
      </c>
      <c r="BI238" s="7" t="str">
        <f>IF(RIGHT(BI$4,LEN(BI$4)-1)*1&gt;NumSamples,"",IF($A238&lt;=SampleSize,OFFSET(Population!$A$4,RandomNumbers!BI235,0),""))</f>
        <v/>
      </c>
      <c r="BJ238" s="7" t="str">
        <f>IF(RIGHT(BJ$4,LEN(BJ$4)-1)*1&gt;NumSamples,"",IF($A238&lt;=SampleSize,OFFSET(Population!$A$4,RandomNumbers!BJ235,0),""))</f>
        <v/>
      </c>
      <c r="BK238" s="7" t="str">
        <f>IF(RIGHT(BK$4,LEN(BK$4)-1)*1&gt;NumSamples,"",IF($A238&lt;=SampleSize,OFFSET(Population!$A$4,RandomNumbers!BK235,0),""))</f>
        <v/>
      </c>
      <c r="BL238" s="7" t="str">
        <f>IF(RIGHT(BL$4,LEN(BL$4)-1)*1&gt;NumSamples,"",IF($A238&lt;=SampleSize,OFFSET(Population!$A$4,RandomNumbers!BL235,0),""))</f>
        <v/>
      </c>
      <c r="BM238" s="7" t="str">
        <f>IF(RIGHT(BM$4,LEN(BM$4)-1)*1&gt;NumSamples,"",IF($A238&lt;=SampleSize,OFFSET(Population!$A$4,RandomNumbers!BM235,0),""))</f>
        <v/>
      </c>
      <c r="BN238" s="7" t="str">
        <f>IF(RIGHT(BN$4,LEN(BN$4)-1)*1&gt;NumSamples,"",IF($A238&lt;=SampleSize,OFFSET(Population!$A$4,RandomNumbers!BN235,0),""))</f>
        <v/>
      </c>
      <c r="BO238" s="7" t="str">
        <f>IF(RIGHT(BO$4,LEN(BO$4)-1)*1&gt;NumSamples,"",IF($A238&lt;=SampleSize,OFFSET(Population!$A$4,RandomNumbers!BO235,0),""))</f>
        <v/>
      </c>
      <c r="BP238" s="7" t="str">
        <f>IF(RIGHT(BP$4,LEN(BP$4)-1)*1&gt;NumSamples,"",IF($A238&lt;=SampleSize,OFFSET(Population!$A$4,RandomNumbers!BP235,0),""))</f>
        <v/>
      </c>
      <c r="BQ238" s="7" t="str">
        <f>IF(RIGHT(BQ$4,LEN(BQ$4)-1)*1&gt;NumSamples,"",IF($A238&lt;=SampleSize,OFFSET(Population!$A$4,RandomNumbers!BQ235,0),""))</f>
        <v/>
      </c>
      <c r="BR238" s="7" t="str">
        <f>IF(RIGHT(BR$4,LEN(BR$4)-1)*1&gt;NumSamples,"",IF($A238&lt;=SampleSize,OFFSET(Population!$A$4,RandomNumbers!BR235,0),""))</f>
        <v/>
      </c>
      <c r="BS238" s="7" t="str">
        <f>IF(RIGHT(BS$4,LEN(BS$4)-1)*1&gt;NumSamples,"",IF($A238&lt;=SampleSize,OFFSET(Population!$A$4,RandomNumbers!BS235,0),""))</f>
        <v/>
      </c>
      <c r="BT238" s="7" t="str">
        <f>IF(RIGHT(BT$4,LEN(BT$4)-1)*1&gt;NumSamples,"",IF($A238&lt;=SampleSize,OFFSET(Population!$A$4,RandomNumbers!BT235,0),""))</f>
        <v/>
      </c>
      <c r="BU238" s="7" t="str">
        <f>IF(RIGHT(BU$4,LEN(BU$4)-1)*1&gt;NumSamples,"",IF($A238&lt;=SampleSize,OFFSET(Population!$A$4,RandomNumbers!BU235,0),""))</f>
        <v/>
      </c>
      <c r="BV238" s="7" t="str">
        <f>IF(RIGHT(BV$4,LEN(BV$4)-1)*1&gt;NumSamples,"",IF($A238&lt;=SampleSize,OFFSET(Population!$A$4,RandomNumbers!BV235,0),""))</f>
        <v/>
      </c>
      <c r="BW238" s="7" t="str">
        <f>IF(RIGHT(BW$4,LEN(BW$4)-1)*1&gt;NumSamples,"",IF($A238&lt;=SampleSize,OFFSET(Population!$A$4,RandomNumbers!BW235,0),""))</f>
        <v/>
      </c>
      <c r="BX238" s="7" t="str">
        <f>IF(RIGHT(BX$4,LEN(BX$4)-1)*1&gt;NumSamples,"",IF($A238&lt;=SampleSize,OFFSET(Population!$A$4,RandomNumbers!BX235,0),""))</f>
        <v/>
      </c>
      <c r="BY238" s="7" t="str">
        <f>IF(RIGHT(BY$4,LEN(BY$4)-1)*1&gt;NumSamples,"",IF($A238&lt;=SampleSize,OFFSET(Population!$A$4,RandomNumbers!BY235,0),""))</f>
        <v/>
      </c>
      <c r="BZ238" s="7" t="str">
        <f>IF(RIGHT(BZ$4,LEN(BZ$4)-1)*1&gt;NumSamples,"",IF($A238&lt;=SampleSize,OFFSET(Population!$A$4,RandomNumbers!BZ235,0),""))</f>
        <v/>
      </c>
      <c r="CA238" s="7" t="str">
        <f>IF(RIGHT(CA$4,LEN(CA$4)-1)*1&gt;NumSamples,"",IF($A238&lt;=SampleSize,OFFSET(Population!$A$4,RandomNumbers!CA235,0),""))</f>
        <v/>
      </c>
      <c r="CB238" s="7" t="str">
        <f>IF(RIGHT(CB$4,LEN(CB$4)-1)*1&gt;NumSamples,"",IF($A238&lt;=SampleSize,OFFSET(Population!$A$4,RandomNumbers!CB235,0),""))</f>
        <v/>
      </c>
      <c r="CC238" s="7" t="str">
        <f>IF(RIGHT(CC$4,LEN(CC$4)-1)*1&gt;NumSamples,"",IF($A238&lt;=SampleSize,OFFSET(Population!$A$4,RandomNumbers!CC235,0),""))</f>
        <v/>
      </c>
      <c r="CD238" s="7" t="str">
        <f>IF(RIGHT(CD$4,LEN(CD$4)-1)*1&gt;NumSamples,"",IF($A238&lt;=SampleSize,OFFSET(Population!$A$4,RandomNumbers!CD235,0),""))</f>
        <v/>
      </c>
      <c r="CE238" s="7" t="str">
        <f>IF(RIGHT(CE$4,LEN(CE$4)-1)*1&gt;NumSamples,"",IF($A238&lt;=SampleSize,OFFSET(Population!$A$4,RandomNumbers!CE235,0),""))</f>
        <v/>
      </c>
      <c r="CF238" s="7" t="str">
        <f>IF(RIGHT(CF$4,LEN(CF$4)-1)*1&gt;NumSamples,"",IF($A238&lt;=SampleSize,OFFSET(Population!$A$4,RandomNumbers!CF235,0),""))</f>
        <v/>
      </c>
      <c r="CG238" s="7" t="str">
        <f>IF(RIGHT(CG$4,LEN(CG$4)-1)*1&gt;NumSamples,"",IF($A238&lt;=SampleSize,OFFSET(Population!$A$4,RandomNumbers!CG235,0),""))</f>
        <v/>
      </c>
      <c r="CH238" s="7" t="str">
        <f>IF(RIGHT(CH$4,LEN(CH$4)-1)*1&gt;NumSamples,"",IF($A238&lt;=SampleSize,OFFSET(Population!$A$4,RandomNumbers!CH235,0),""))</f>
        <v/>
      </c>
      <c r="CI238" s="7" t="str">
        <f>IF(RIGHT(CI$4,LEN(CI$4)-1)*1&gt;NumSamples,"",IF($A238&lt;=SampleSize,OFFSET(Population!$A$4,RandomNumbers!CI235,0),""))</f>
        <v/>
      </c>
      <c r="CJ238" s="7" t="str">
        <f>IF(RIGHT(CJ$4,LEN(CJ$4)-1)*1&gt;NumSamples,"",IF($A238&lt;=SampleSize,OFFSET(Population!$A$4,RandomNumbers!CJ235,0),""))</f>
        <v/>
      </c>
      <c r="CK238" s="7" t="str">
        <f>IF(RIGHT(CK$4,LEN(CK$4)-1)*1&gt;NumSamples,"",IF($A238&lt;=SampleSize,OFFSET(Population!$A$4,RandomNumbers!CK235,0),""))</f>
        <v/>
      </c>
      <c r="CL238" s="7" t="str">
        <f>IF(RIGHT(CL$4,LEN(CL$4)-1)*1&gt;NumSamples,"",IF($A238&lt;=SampleSize,OFFSET(Population!$A$4,RandomNumbers!CL235,0),""))</f>
        <v/>
      </c>
      <c r="CM238" s="7" t="str">
        <f>IF(RIGHT(CM$4,LEN(CM$4)-1)*1&gt;NumSamples,"",IF($A238&lt;=SampleSize,OFFSET(Population!$A$4,RandomNumbers!CM235,0),""))</f>
        <v/>
      </c>
      <c r="CN238" s="7" t="str">
        <f>IF(RIGHT(CN$4,LEN(CN$4)-1)*1&gt;NumSamples,"",IF($A238&lt;=SampleSize,OFFSET(Population!$A$4,RandomNumbers!CN235,0),""))</f>
        <v/>
      </c>
      <c r="CO238" s="7" t="str">
        <f>IF(RIGHT(CO$4,LEN(CO$4)-1)*1&gt;NumSamples,"",IF($A238&lt;=SampleSize,OFFSET(Population!$A$4,RandomNumbers!CO235,0),""))</f>
        <v/>
      </c>
      <c r="CP238" s="7" t="str">
        <f>IF(RIGHT(CP$4,LEN(CP$4)-1)*1&gt;NumSamples,"",IF($A238&lt;=SampleSize,OFFSET(Population!$A$4,RandomNumbers!CP235,0),""))</f>
        <v/>
      </c>
      <c r="CQ238" s="7" t="str">
        <f>IF(RIGHT(CQ$4,LEN(CQ$4)-1)*1&gt;NumSamples,"",IF($A238&lt;=SampleSize,OFFSET(Population!$A$4,RandomNumbers!CQ235,0),""))</f>
        <v/>
      </c>
      <c r="CR238" s="7" t="str">
        <f>IF(RIGHT(CR$4,LEN(CR$4)-1)*1&gt;NumSamples,"",IF($A238&lt;=SampleSize,OFFSET(Population!$A$4,RandomNumbers!CR235,0),""))</f>
        <v/>
      </c>
      <c r="CS238" s="7" t="str">
        <f>IF(RIGHT(CS$4,LEN(CS$4)-1)*1&gt;NumSamples,"",IF($A238&lt;=SampleSize,OFFSET(Population!$A$4,RandomNumbers!CS235,0),""))</f>
        <v/>
      </c>
      <c r="CT238" s="7" t="str">
        <f>IF(RIGHT(CT$4,LEN(CT$4)-1)*1&gt;NumSamples,"",IF($A238&lt;=SampleSize,OFFSET(Population!$A$4,RandomNumbers!CT235,0),""))</f>
        <v/>
      </c>
      <c r="CU238" s="7" t="str">
        <f>IF(RIGHT(CU$4,LEN(CU$4)-1)*1&gt;NumSamples,"",IF($A238&lt;=SampleSize,OFFSET(Population!$A$4,RandomNumbers!CU235,0),""))</f>
        <v/>
      </c>
      <c r="CV238" s="7" t="str">
        <f>IF(RIGHT(CV$4,LEN(CV$4)-1)*1&gt;NumSamples,"",IF($A238&lt;=SampleSize,OFFSET(Population!$A$4,RandomNumbers!CV235,0),""))</f>
        <v/>
      </c>
      <c r="CW238" s="7" t="str">
        <f>IF(RIGHT(CW$4,LEN(CW$4)-1)*1&gt;NumSamples,"",IF($A238&lt;=SampleSize,OFFSET(Population!$A$4,RandomNumbers!CW235,0),""))</f>
        <v/>
      </c>
    </row>
    <row r="239" ht="14.25" customHeight="1">
      <c r="A239" s="7">
        <v>235.0</v>
      </c>
      <c r="B239" s="7" t="str">
        <f>IF(RIGHT(B$4,LEN(B$4)-1)*1&gt;NumSamples,"",IF($A239&lt;=SampleSize,OFFSET(Population!$A$4,RandomNumbers!B236,0),""))</f>
        <v/>
      </c>
      <c r="C239" s="7" t="str">
        <f>IF(RIGHT(C$4,LEN(C$4)-1)*1&gt;NumSamples,"",IF($A239&lt;=SampleSize,OFFSET(Population!$A$4,RandomNumbers!C236,0),""))</f>
        <v/>
      </c>
      <c r="D239" s="7" t="str">
        <f>IF(RIGHT(D$4,LEN(D$4)-1)*1&gt;NumSamples,"",IF($A239&lt;=SampleSize,OFFSET(Population!$A$4,RandomNumbers!D236,0),""))</f>
        <v/>
      </c>
      <c r="E239" s="7" t="str">
        <f>IF(RIGHT(E$4,LEN(E$4)-1)*1&gt;NumSamples,"",IF($A239&lt;=SampleSize,OFFSET(Population!$A$4,RandomNumbers!E236,0),""))</f>
        <v/>
      </c>
      <c r="F239" s="7" t="str">
        <f>IF(RIGHT(F$4,LEN(F$4)-1)*1&gt;NumSamples,"",IF($A239&lt;=SampleSize,OFFSET(Population!$A$4,RandomNumbers!F236,0),""))</f>
        <v/>
      </c>
      <c r="G239" s="7" t="str">
        <f>IF(RIGHT(G$4,LEN(G$4)-1)*1&gt;NumSamples,"",IF($A239&lt;=SampleSize,OFFSET(Population!$A$4,RandomNumbers!G236,0),""))</f>
        <v/>
      </c>
      <c r="H239" s="7" t="str">
        <f>IF(RIGHT(H$4,LEN(H$4)-1)*1&gt;NumSamples,"",IF($A239&lt;=SampleSize,OFFSET(Population!$A$4,RandomNumbers!H236,0),""))</f>
        <v/>
      </c>
      <c r="I239" s="7" t="str">
        <f>IF(RIGHT(I$4,LEN(I$4)-1)*1&gt;NumSamples,"",IF($A239&lt;=SampleSize,OFFSET(Population!$A$4,RandomNumbers!I236,0),""))</f>
        <v/>
      </c>
      <c r="J239" s="7" t="str">
        <f>IF(RIGHT(J$4,LEN(J$4)-1)*1&gt;NumSamples,"",IF($A239&lt;=SampleSize,OFFSET(Population!$A$4,RandomNumbers!J236,0),""))</f>
        <v/>
      </c>
      <c r="K239" s="7" t="str">
        <f>IF(RIGHT(K$4,LEN(K$4)-1)*1&gt;NumSamples,"",IF($A239&lt;=SampleSize,OFFSET(Population!$A$4,RandomNumbers!K236,0),""))</f>
        <v/>
      </c>
      <c r="L239" s="7" t="str">
        <f>IF(RIGHT(L$4,LEN(L$4)-1)*1&gt;NumSamples,"",IF($A239&lt;=SampleSize,OFFSET(Population!$A$4,RandomNumbers!L236,0),""))</f>
        <v/>
      </c>
      <c r="M239" s="7" t="str">
        <f>IF(RIGHT(M$4,LEN(M$4)-1)*1&gt;NumSamples,"",IF($A239&lt;=SampleSize,OFFSET(Population!$A$4,RandomNumbers!M236,0),""))</f>
        <v/>
      </c>
      <c r="N239" s="7" t="str">
        <f>IF(RIGHT(N$4,LEN(N$4)-1)*1&gt;NumSamples,"",IF($A239&lt;=SampleSize,OFFSET(Population!$A$4,RandomNumbers!N236,0),""))</f>
        <v/>
      </c>
      <c r="O239" s="7" t="str">
        <f>IF(RIGHT(O$4,LEN(O$4)-1)*1&gt;NumSamples,"",IF($A239&lt;=SampleSize,OFFSET(Population!$A$4,RandomNumbers!O236,0),""))</f>
        <v/>
      </c>
      <c r="P239" s="7" t="str">
        <f>IF(RIGHT(P$4,LEN(P$4)-1)*1&gt;NumSamples,"",IF($A239&lt;=SampleSize,OFFSET(Population!$A$4,RandomNumbers!P236,0),""))</f>
        <v/>
      </c>
      <c r="Q239" s="7" t="str">
        <f>IF(RIGHT(Q$4,LEN(Q$4)-1)*1&gt;NumSamples,"",IF($A239&lt;=SampleSize,OFFSET(Population!$A$4,RandomNumbers!Q236,0),""))</f>
        <v/>
      </c>
      <c r="R239" s="7" t="str">
        <f>IF(RIGHT(R$4,LEN(R$4)-1)*1&gt;NumSamples,"",IF($A239&lt;=SampleSize,OFFSET(Population!$A$4,RandomNumbers!R236,0),""))</f>
        <v/>
      </c>
      <c r="S239" s="7" t="str">
        <f>IF(RIGHT(S$4,LEN(S$4)-1)*1&gt;NumSamples,"",IF($A239&lt;=SampleSize,OFFSET(Population!$A$4,RandomNumbers!S236,0),""))</f>
        <v/>
      </c>
      <c r="T239" s="7" t="str">
        <f>IF(RIGHT(T$4,LEN(T$4)-1)*1&gt;NumSamples,"",IF($A239&lt;=SampleSize,OFFSET(Population!$A$4,RandomNumbers!T236,0),""))</f>
        <v/>
      </c>
      <c r="U239" s="7" t="str">
        <f>IF(RIGHT(U$4,LEN(U$4)-1)*1&gt;NumSamples,"",IF($A239&lt;=SampleSize,OFFSET(Population!$A$4,RandomNumbers!U236,0),""))</f>
        <v/>
      </c>
      <c r="V239" s="7" t="str">
        <f>IF(RIGHT(V$4,LEN(V$4)-1)*1&gt;NumSamples,"",IF($A239&lt;=SampleSize,OFFSET(Population!$A$4,RandomNumbers!V236,0),""))</f>
        <v/>
      </c>
      <c r="W239" s="7" t="str">
        <f>IF(RIGHT(W$4,LEN(W$4)-1)*1&gt;NumSamples,"",IF($A239&lt;=SampleSize,OFFSET(Population!$A$4,RandomNumbers!W236,0),""))</f>
        <v/>
      </c>
      <c r="X239" s="7" t="str">
        <f>IF(RIGHT(X$4,LEN(X$4)-1)*1&gt;NumSamples,"",IF($A239&lt;=SampleSize,OFFSET(Population!$A$4,RandomNumbers!X236,0),""))</f>
        <v/>
      </c>
      <c r="Y239" s="7" t="str">
        <f>IF(RIGHT(Y$4,LEN(Y$4)-1)*1&gt;NumSamples,"",IF($A239&lt;=SampleSize,OFFSET(Population!$A$4,RandomNumbers!Y236,0),""))</f>
        <v/>
      </c>
      <c r="Z239" s="7" t="str">
        <f>IF(RIGHT(Z$4,LEN(Z$4)-1)*1&gt;NumSamples,"",IF($A239&lt;=SampleSize,OFFSET(Population!$A$4,RandomNumbers!Z236,0),""))</f>
        <v/>
      </c>
      <c r="AA239" s="7" t="str">
        <f>IF(RIGHT(AA$4,LEN(AA$4)-1)*1&gt;NumSamples,"",IF($A239&lt;=SampleSize,OFFSET(Population!$A$4,RandomNumbers!AA236,0),""))</f>
        <v/>
      </c>
      <c r="AB239" s="7" t="str">
        <f>IF(RIGHT(AB$4,LEN(AB$4)-1)*1&gt;NumSamples,"",IF($A239&lt;=SampleSize,OFFSET(Population!$A$4,RandomNumbers!AB236,0),""))</f>
        <v/>
      </c>
      <c r="AC239" s="7" t="str">
        <f>IF(RIGHT(AC$4,LEN(AC$4)-1)*1&gt;NumSamples,"",IF($A239&lt;=SampleSize,OFFSET(Population!$A$4,RandomNumbers!AC236,0),""))</f>
        <v/>
      </c>
      <c r="AD239" s="7" t="str">
        <f>IF(RIGHT(AD$4,LEN(AD$4)-1)*1&gt;NumSamples,"",IF($A239&lt;=SampleSize,OFFSET(Population!$A$4,RandomNumbers!AD236,0),""))</f>
        <v/>
      </c>
      <c r="AE239" s="7" t="str">
        <f>IF(RIGHT(AE$4,LEN(AE$4)-1)*1&gt;NumSamples,"",IF($A239&lt;=SampleSize,OFFSET(Population!$A$4,RandomNumbers!AE236,0),""))</f>
        <v/>
      </c>
      <c r="AF239" s="7" t="str">
        <f>IF(RIGHT(AF$4,LEN(AF$4)-1)*1&gt;NumSamples,"",IF($A239&lt;=SampleSize,OFFSET(Population!$A$4,RandomNumbers!AF236,0),""))</f>
        <v/>
      </c>
      <c r="AG239" s="7" t="str">
        <f>IF(RIGHT(AG$4,LEN(AG$4)-1)*1&gt;NumSamples,"",IF($A239&lt;=SampleSize,OFFSET(Population!$A$4,RandomNumbers!AG236,0),""))</f>
        <v/>
      </c>
      <c r="AH239" s="7" t="str">
        <f>IF(RIGHT(AH$4,LEN(AH$4)-1)*1&gt;NumSamples,"",IF($A239&lt;=SampleSize,OFFSET(Population!$A$4,RandomNumbers!AH236,0),""))</f>
        <v/>
      </c>
      <c r="AI239" s="7" t="str">
        <f>IF(RIGHT(AI$4,LEN(AI$4)-1)*1&gt;NumSamples,"",IF($A239&lt;=SampleSize,OFFSET(Population!$A$4,RandomNumbers!AI236,0),""))</f>
        <v/>
      </c>
      <c r="AJ239" s="7" t="str">
        <f>IF(RIGHT(AJ$4,LEN(AJ$4)-1)*1&gt;NumSamples,"",IF($A239&lt;=SampleSize,OFFSET(Population!$A$4,RandomNumbers!AJ236,0),""))</f>
        <v/>
      </c>
      <c r="AK239" s="7" t="str">
        <f>IF(RIGHT(AK$4,LEN(AK$4)-1)*1&gt;NumSamples,"",IF($A239&lt;=SampleSize,OFFSET(Population!$A$4,RandomNumbers!AK236,0),""))</f>
        <v/>
      </c>
      <c r="AL239" s="7" t="str">
        <f>IF(RIGHT(AL$4,LEN(AL$4)-1)*1&gt;NumSamples,"",IF($A239&lt;=SampleSize,OFFSET(Population!$A$4,RandomNumbers!AL236,0),""))</f>
        <v/>
      </c>
      <c r="AM239" s="7" t="str">
        <f>IF(RIGHT(AM$4,LEN(AM$4)-1)*1&gt;NumSamples,"",IF($A239&lt;=SampleSize,OFFSET(Population!$A$4,RandomNumbers!AM236,0),""))</f>
        <v/>
      </c>
      <c r="AN239" s="7" t="str">
        <f>IF(RIGHT(AN$4,LEN(AN$4)-1)*1&gt;NumSamples,"",IF($A239&lt;=SampleSize,OFFSET(Population!$A$4,RandomNumbers!AN236,0),""))</f>
        <v/>
      </c>
      <c r="AO239" s="7" t="str">
        <f>IF(RIGHT(AO$4,LEN(AO$4)-1)*1&gt;NumSamples,"",IF($A239&lt;=SampleSize,OFFSET(Population!$A$4,RandomNumbers!AO236,0),""))</f>
        <v/>
      </c>
      <c r="AP239" s="7" t="str">
        <f>IF(RIGHT(AP$4,LEN(AP$4)-1)*1&gt;NumSamples,"",IF($A239&lt;=SampleSize,OFFSET(Population!$A$4,RandomNumbers!AP236,0),""))</f>
        <v/>
      </c>
      <c r="AQ239" s="7" t="str">
        <f>IF(RIGHT(AQ$4,LEN(AQ$4)-1)*1&gt;NumSamples,"",IF($A239&lt;=SampleSize,OFFSET(Population!$A$4,RandomNumbers!AQ236,0),""))</f>
        <v/>
      </c>
      <c r="AR239" s="7" t="str">
        <f>IF(RIGHT(AR$4,LEN(AR$4)-1)*1&gt;NumSamples,"",IF($A239&lt;=SampleSize,OFFSET(Population!$A$4,RandomNumbers!AR236,0),""))</f>
        <v/>
      </c>
      <c r="AS239" s="7" t="str">
        <f>IF(RIGHT(AS$4,LEN(AS$4)-1)*1&gt;NumSamples,"",IF($A239&lt;=SampleSize,OFFSET(Population!$A$4,RandomNumbers!AS236,0),""))</f>
        <v/>
      </c>
      <c r="AT239" s="7" t="str">
        <f>IF(RIGHT(AT$4,LEN(AT$4)-1)*1&gt;NumSamples,"",IF($A239&lt;=SampleSize,OFFSET(Population!$A$4,RandomNumbers!AT236,0),""))</f>
        <v/>
      </c>
      <c r="AU239" s="7" t="str">
        <f>IF(RIGHT(AU$4,LEN(AU$4)-1)*1&gt;NumSamples,"",IF($A239&lt;=SampleSize,OFFSET(Population!$A$4,RandomNumbers!AU236,0),""))</f>
        <v/>
      </c>
      <c r="AV239" s="7" t="str">
        <f>IF(RIGHT(AV$4,LEN(AV$4)-1)*1&gt;NumSamples,"",IF($A239&lt;=SampleSize,OFFSET(Population!$A$4,RandomNumbers!AV236,0),""))</f>
        <v/>
      </c>
      <c r="AW239" s="7" t="str">
        <f>IF(RIGHT(AW$4,LEN(AW$4)-1)*1&gt;NumSamples,"",IF($A239&lt;=SampleSize,OFFSET(Population!$A$4,RandomNumbers!AW236,0),""))</f>
        <v/>
      </c>
      <c r="AX239" s="7" t="str">
        <f>IF(RIGHT(AX$4,LEN(AX$4)-1)*1&gt;NumSamples,"",IF($A239&lt;=SampleSize,OFFSET(Population!$A$4,RandomNumbers!AX236,0),""))</f>
        <v/>
      </c>
      <c r="AY239" s="7" t="str">
        <f>IF(RIGHT(AY$4,LEN(AY$4)-1)*1&gt;NumSamples,"",IF($A239&lt;=SampleSize,OFFSET(Population!$A$4,RandomNumbers!AY236,0),""))</f>
        <v/>
      </c>
      <c r="AZ239" s="7" t="str">
        <f>IF(RIGHT(AZ$4,LEN(AZ$4)-1)*1&gt;NumSamples,"",IF($A239&lt;=SampleSize,OFFSET(Population!$A$4,RandomNumbers!AZ236,0),""))</f>
        <v/>
      </c>
      <c r="BA239" s="7" t="str">
        <f>IF(RIGHT(BA$4,LEN(BA$4)-1)*1&gt;NumSamples,"",IF($A239&lt;=SampleSize,OFFSET(Population!$A$4,RandomNumbers!BA236,0),""))</f>
        <v/>
      </c>
      <c r="BB239" s="7" t="str">
        <f>IF(RIGHT(BB$4,LEN(BB$4)-1)*1&gt;NumSamples,"",IF($A239&lt;=SampleSize,OFFSET(Population!$A$4,RandomNumbers!BB236,0),""))</f>
        <v/>
      </c>
      <c r="BC239" s="7" t="str">
        <f>IF(RIGHT(BC$4,LEN(BC$4)-1)*1&gt;NumSamples,"",IF($A239&lt;=SampleSize,OFFSET(Population!$A$4,RandomNumbers!BC236,0),""))</f>
        <v/>
      </c>
      <c r="BD239" s="7" t="str">
        <f>IF(RIGHT(BD$4,LEN(BD$4)-1)*1&gt;NumSamples,"",IF($A239&lt;=SampleSize,OFFSET(Population!$A$4,RandomNumbers!BD236,0),""))</f>
        <v/>
      </c>
      <c r="BE239" s="7" t="str">
        <f>IF(RIGHT(BE$4,LEN(BE$4)-1)*1&gt;NumSamples,"",IF($A239&lt;=SampleSize,OFFSET(Population!$A$4,RandomNumbers!BE236,0),""))</f>
        <v/>
      </c>
      <c r="BF239" s="7" t="str">
        <f>IF(RIGHT(BF$4,LEN(BF$4)-1)*1&gt;NumSamples,"",IF($A239&lt;=SampleSize,OFFSET(Population!$A$4,RandomNumbers!BF236,0),""))</f>
        <v/>
      </c>
      <c r="BG239" s="7" t="str">
        <f>IF(RIGHT(BG$4,LEN(BG$4)-1)*1&gt;NumSamples,"",IF($A239&lt;=SampleSize,OFFSET(Population!$A$4,RandomNumbers!BG236,0),""))</f>
        <v/>
      </c>
      <c r="BH239" s="7" t="str">
        <f>IF(RIGHT(BH$4,LEN(BH$4)-1)*1&gt;NumSamples,"",IF($A239&lt;=SampleSize,OFFSET(Population!$A$4,RandomNumbers!BH236,0),""))</f>
        <v/>
      </c>
      <c r="BI239" s="7" t="str">
        <f>IF(RIGHT(BI$4,LEN(BI$4)-1)*1&gt;NumSamples,"",IF($A239&lt;=SampleSize,OFFSET(Population!$A$4,RandomNumbers!BI236,0),""))</f>
        <v/>
      </c>
      <c r="BJ239" s="7" t="str">
        <f>IF(RIGHT(BJ$4,LEN(BJ$4)-1)*1&gt;NumSamples,"",IF($A239&lt;=SampleSize,OFFSET(Population!$A$4,RandomNumbers!BJ236,0),""))</f>
        <v/>
      </c>
      <c r="BK239" s="7" t="str">
        <f>IF(RIGHT(BK$4,LEN(BK$4)-1)*1&gt;NumSamples,"",IF($A239&lt;=SampleSize,OFFSET(Population!$A$4,RandomNumbers!BK236,0),""))</f>
        <v/>
      </c>
      <c r="BL239" s="7" t="str">
        <f>IF(RIGHT(BL$4,LEN(BL$4)-1)*1&gt;NumSamples,"",IF($A239&lt;=SampleSize,OFFSET(Population!$A$4,RandomNumbers!BL236,0),""))</f>
        <v/>
      </c>
      <c r="BM239" s="7" t="str">
        <f>IF(RIGHT(BM$4,LEN(BM$4)-1)*1&gt;NumSamples,"",IF($A239&lt;=SampleSize,OFFSET(Population!$A$4,RandomNumbers!BM236,0),""))</f>
        <v/>
      </c>
      <c r="BN239" s="7" t="str">
        <f>IF(RIGHT(BN$4,LEN(BN$4)-1)*1&gt;NumSamples,"",IF($A239&lt;=SampleSize,OFFSET(Population!$A$4,RandomNumbers!BN236,0),""))</f>
        <v/>
      </c>
      <c r="BO239" s="7" t="str">
        <f>IF(RIGHT(BO$4,LEN(BO$4)-1)*1&gt;NumSamples,"",IF($A239&lt;=SampleSize,OFFSET(Population!$A$4,RandomNumbers!BO236,0),""))</f>
        <v/>
      </c>
      <c r="BP239" s="7" t="str">
        <f>IF(RIGHT(BP$4,LEN(BP$4)-1)*1&gt;NumSamples,"",IF($A239&lt;=SampleSize,OFFSET(Population!$A$4,RandomNumbers!BP236,0),""))</f>
        <v/>
      </c>
      <c r="BQ239" s="7" t="str">
        <f>IF(RIGHT(BQ$4,LEN(BQ$4)-1)*1&gt;NumSamples,"",IF($A239&lt;=SampleSize,OFFSET(Population!$A$4,RandomNumbers!BQ236,0),""))</f>
        <v/>
      </c>
      <c r="BR239" s="7" t="str">
        <f>IF(RIGHT(BR$4,LEN(BR$4)-1)*1&gt;NumSamples,"",IF($A239&lt;=SampleSize,OFFSET(Population!$A$4,RandomNumbers!BR236,0),""))</f>
        <v/>
      </c>
      <c r="BS239" s="7" t="str">
        <f>IF(RIGHT(BS$4,LEN(BS$4)-1)*1&gt;NumSamples,"",IF($A239&lt;=SampleSize,OFFSET(Population!$A$4,RandomNumbers!BS236,0),""))</f>
        <v/>
      </c>
      <c r="BT239" s="7" t="str">
        <f>IF(RIGHT(BT$4,LEN(BT$4)-1)*1&gt;NumSamples,"",IF($A239&lt;=SampleSize,OFFSET(Population!$A$4,RandomNumbers!BT236,0),""))</f>
        <v/>
      </c>
      <c r="BU239" s="7" t="str">
        <f>IF(RIGHT(BU$4,LEN(BU$4)-1)*1&gt;NumSamples,"",IF($A239&lt;=SampleSize,OFFSET(Population!$A$4,RandomNumbers!BU236,0),""))</f>
        <v/>
      </c>
      <c r="BV239" s="7" t="str">
        <f>IF(RIGHT(BV$4,LEN(BV$4)-1)*1&gt;NumSamples,"",IF($A239&lt;=SampleSize,OFFSET(Population!$A$4,RandomNumbers!BV236,0),""))</f>
        <v/>
      </c>
      <c r="BW239" s="7" t="str">
        <f>IF(RIGHT(BW$4,LEN(BW$4)-1)*1&gt;NumSamples,"",IF($A239&lt;=SampleSize,OFFSET(Population!$A$4,RandomNumbers!BW236,0),""))</f>
        <v/>
      </c>
      <c r="BX239" s="7" t="str">
        <f>IF(RIGHT(BX$4,LEN(BX$4)-1)*1&gt;NumSamples,"",IF($A239&lt;=SampleSize,OFFSET(Population!$A$4,RandomNumbers!BX236,0),""))</f>
        <v/>
      </c>
      <c r="BY239" s="7" t="str">
        <f>IF(RIGHT(BY$4,LEN(BY$4)-1)*1&gt;NumSamples,"",IF($A239&lt;=SampleSize,OFFSET(Population!$A$4,RandomNumbers!BY236,0),""))</f>
        <v/>
      </c>
      <c r="BZ239" s="7" t="str">
        <f>IF(RIGHT(BZ$4,LEN(BZ$4)-1)*1&gt;NumSamples,"",IF($A239&lt;=SampleSize,OFFSET(Population!$A$4,RandomNumbers!BZ236,0),""))</f>
        <v/>
      </c>
      <c r="CA239" s="7" t="str">
        <f>IF(RIGHT(CA$4,LEN(CA$4)-1)*1&gt;NumSamples,"",IF($A239&lt;=SampleSize,OFFSET(Population!$A$4,RandomNumbers!CA236,0),""))</f>
        <v/>
      </c>
      <c r="CB239" s="7" t="str">
        <f>IF(RIGHT(CB$4,LEN(CB$4)-1)*1&gt;NumSamples,"",IF($A239&lt;=SampleSize,OFFSET(Population!$A$4,RandomNumbers!CB236,0),""))</f>
        <v/>
      </c>
      <c r="CC239" s="7" t="str">
        <f>IF(RIGHT(CC$4,LEN(CC$4)-1)*1&gt;NumSamples,"",IF($A239&lt;=SampleSize,OFFSET(Population!$A$4,RandomNumbers!CC236,0),""))</f>
        <v/>
      </c>
      <c r="CD239" s="7" t="str">
        <f>IF(RIGHT(CD$4,LEN(CD$4)-1)*1&gt;NumSamples,"",IF($A239&lt;=SampleSize,OFFSET(Population!$A$4,RandomNumbers!CD236,0),""))</f>
        <v/>
      </c>
      <c r="CE239" s="7" t="str">
        <f>IF(RIGHT(CE$4,LEN(CE$4)-1)*1&gt;NumSamples,"",IF($A239&lt;=SampleSize,OFFSET(Population!$A$4,RandomNumbers!CE236,0),""))</f>
        <v/>
      </c>
      <c r="CF239" s="7" t="str">
        <f>IF(RIGHT(CF$4,LEN(CF$4)-1)*1&gt;NumSamples,"",IF($A239&lt;=SampleSize,OFFSET(Population!$A$4,RandomNumbers!CF236,0),""))</f>
        <v/>
      </c>
      <c r="CG239" s="7" t="str">
        <f>IF(RIGHT(CG$4,LEN(CG$4)-1)*1&gt;NumSamples,"",IF($A239&lt;=SampleSize,OFFSET(Population!$A$4,RandomNumbers!CG236,0),""))</f>
        <v/>
      </c>
      <c r="CH239" s="7" t="str">
        <f>IF(RIGHT(CH$4,LEN(CH$4)-1)*1&gt;NumSamples,"",IF($A239&lt;=SampleSize,OFFSET(Population!$A$4,RandomNumbers!CH236,0),""))</f>
        <v/>
      </c>
      <c r="CI239" s="7" t="str">
        <f>IF(RIGHT(CI$4,LEN(CI$4)-1)*1&gt;NumSamples,"",IF($A239&lt;=SampleSize,OFFSET(Population!$A$4,RandomNumbers!CI236,0),""))</f>
        <v/>
      </c>
      <c r="CJ239" s="7" t="str">
        <f>IF(RIGHT(CJ$4,LEN(CJ$4)-1)*1&gt;NumSamples,"",IF($A239&lt;=SampleSize,OFFSET(Population!$A$4,RandomNumbers!CJ236,0),""))</f>
        <v/>
      </c>
      <c r="CK239" s="7" t="str">
        <f>IF(RIGHT(CK$4,LEN(CK$4)-1)*1&gt;NumSamples,"",IF($A239&lt;=SampleSize,OFFSET(Population!$A$4,RandomNumbers!CK236,0),""))</f>
        <v/>
      </c>
      <c r="CL239" s="7" t="str">
        <f>IF(RIGHT(CL$4,LEN(CL$4)-1)*1&gt;NumSamples,"",IF($A239&lt;=SampleSize,OFFSET(Population!$A$4,RandomNumbers!CL236,0),""))</f>
        <v/>
      </c>
      <c r="CM239" s="7" t="str">
        <f>IF(RIGHT(CM$4,LEN(CM$4)-1)*1&gt;NumSamples,"",IF($A239&lt;=SampleSize,OFFSET(Population!$A$4,RandomNumbers!CM236,0),""))</f>
        <v/>
      </c>
      <c r="CN239" s="7" t="str">
        <f>IF(RIGHT(CN$4,LEN(CN$4)-1)*1&gt;NumSamples,"",IF($A239&lt;=SampleSize,OFFSET(Population!$A$4,RandomNumbers!CN236,0),""))</f>
        <v/>
      </c>
      <c r="CO239" s="7" t="str">
        <f>IF(RIGHT(CO$4,LEN(CO$4)-1)*1&gt;NumSamples,"",IF($A239&lt;=SampleSize,OFFSET(Population!$A$4,RandomNumbers!CO236,0),""))</f>
        <v/>
      </c>
      <c r="CP239" s="7" t="str">
        <f>IF(RIGHT(CP$4,LEN(CP$4)-1)*1&gt;NumSamples,"",IF($A239&lt;=SampleSize,OFFSET(Population!$A$4,RandomNumbers!CP236,0),""))</f>
        <v/>
      </c>
      <c r="CQ239" s="7" t="str">
        <f>IF(RIGHT(CQ$4,LEN(CQ$4)-1)*1&gt;NumSamples,"",IF($A239&lt;=SampleSize,OFFSET(Population!$A$4,RandomNumbers!CQ236,0),""))</f>
        <v/>
      </c>
      <c r="CR239" s="7" t="str">
        <f>IF(RIGHT(CR$4,LEN(CR$4)-1)*1&gt;NumSamples,"",IF($A239&lt;=SampleSize,OFFSET(Population!$A$4,RandomNumbers!CR236,0),""))</f>
        <v/>
      </c>
      <c r="CS239" s="7" t="str">
        <f>IF(RIGHT(CS$4,LEN(CS$4)-1)*1&gt;NumSamples,"",IF($A239&lt;=SampleSize,OFFSET(Population!$A$4,RandomNumbers!CS236,0),""))</f>
        <v/>
      </c>
      <c r="CT239" s="7" t="str">
        <f>IF(RIGHT(CT$4,LEN(CT$4)-1)*1&gt;NumSamples,"",IF($A239&lt;=SampleSize,OFFSET(Population!$A$4,RandomNumbers!CT236,0),""))</f>
        <v/>
      </c>
      <c r="CU239" s="7" t="str">
        <f>IF(RIGHT(CU$4,LEN(CU$4)-1)*1&gt;NumSamples,"",IF($A239&lt;=SampleSize,OFFSET(Population!$A$4,RandomNumbers!CU236,0),""))</f>
        <v/>
      </c>
      <c r="CV239" s="7" t="str">
        <f>IF(RIGHT(CV$4,LEN(CV$4)-1)*1&gt;NumSamples,"",IF($A239&lt;=SampleSize,OFFSET(Population!$A$4,RandomNumbers!CV236,0),""))</f>
        <v/>
      </c>
      <c r="CW239" s="7" t="str">
        <f>IF(RIGHT(CW$4,LEN(CW$4)-1)*1&gt;NumSamples,"",IF($A239&lt;=SampleSize,OFFSET(Population!$A$4,RandomNumbers!CW236,0),""))</f>
        <v/>
      </c>
    </row>
    <row r="240" ht="14.25" customHeight="1">
      <c r="A240" s="7">
        <v>236.0</v>
      </c>
      <c r="B240" s="7" t="str">
        <f>IF(RIGHT(B$4,LEN(B$4)-1)*1&gt;NumSamples,"",IF($A240&lt;=SampleSize,OFFSET(Population!$A$4,RandomNumbers!B237,0),""))</f>
        <v/>
      </c>
      <c r="C240" s="7" t="str">
        <f>IF(RIGHT(C$4,LEN(C$4)-1)*1&gt;NumSamples,"",IF($A240&lt;=SampleSize,OFFSET(Population!$A$4,RandomNumbers!C237,0),""))</f>
        <v/>
      </c>
      <c r="D240" s="7" t="str">
        <f>IF(RIGHT(D$4,LEN(D$4)-1)*1&gt;NumSamples,"",IF($A240&lt;=SampleSize,OFFSET(Population!$A$4,RandomNumbers!D237,0),""))</f>
        <v/>
      </c>
      <c r="E240" s="7" t="str">
        <f>IF(RIGHT(E$4,LEN(E$4)-1)*1&gt;NumSamples,"",IF($A240&lt;=SampleSize,OFFSET(Population!$A$4,RandomNumbers!E237,0),""))</f>
        <v/>
      </c>
      <c r="F240" s="7" t="str">
        <f>IF(RIGHT(F$4,LEN(F$4)-1)*1&gt;NumSamples,"",IF($A240&lt;=SampleSize,OFFSET(Population!$A$4,RandomNumbers!F237,0),""))</f>
        <v/>
      </c>
      <c r="G240" s="7" t="str">
        <f>IF(RIGHT(G$4,LEN(G$4)-1)*1&gt;NumSamples,"",IF($A240&lt;=SampleSize,OFFSET(Population!$A$4,RandomNumbers!G237,0),""))</f>
        <v/>
      </c>
      <c r="H240" s="7" t="str">
        <f>IF(RIGHT(H$4,LEN(H$4)-1)*1&gt;NumSamples,"",IF($A240&lt;=SampleSize,OFFSET(Population!$A$4,RandomNumbers!H237,0),""))</f>
        <v/>
      </c>
      <c r="I240" s="7" t="str">
        <f>IF(RIGHT(I$4,LEN(I$4)-1)*1&gt;NumSamples,"",IF($A240&lt;=SampleSize,OFFSET(Population!$A$4,RandomNumbers!I237,0),""))</f>
        <v/>
      </c>
      <c r="J240" s="7" t="str">
        <f>IF(RIGHT(J$4,LEN(J$4)-1)*1&gt;NumSamples,"",IF($A240&lt;=SampleSize,OFFSET(Population!$A$4,RandomNumbers!J237,0),""))</f>
        <v/>
      </c>
      <c r="K240" s="7" t="str">
        <f>IF(RIGHT(K$4,LEN(K$4)-1)*1&gt;NumSamples,"",IF($A240&lt;=SampleSize,OFFSET(Population!$A$4,RandomNumbers!K237,0),""))</f>
        <v/>
      </c>
      <c r="L240" s="7" t="str">
        <f>IF(RIGHT(L$4,LEN(L$4)-1)*1&gt;NumSamples,"",IF($A240&lt;=SampleSize,OFFSET(Population!$A$4,RandomNumbers!L237,0),""))</f>
        <v/>
      </c>
      <c r="M240" s="7" t="str">
        <f>IF(RIGHT(M$4,LEN(M$4)-1)*1&gt;NumSamples,"",IF($A240&lt;=SampleSize,OFFSET(Population!$A$4,RandomNumbers!M237,0),""))</f>
        <v/>
      </c>
      <c r="N240" s="7" t="str">
        <f>IF(RIGHT(N$4,LEN(N$4)-1)*1&gt;NumSamples,"",IF($A240&lt;=SampleSize,OFFSET(Population!$A$4,RandomNumbers!N237,0),""))</f>
        <v/>
      </c>
      <c r="O240" s="7" t="str">
        <f>IF(RIGHT(O$4,LEN(O$4)-1)*1&gt;NumSamples,"",IF($A240&lt;=SampleSize,OFFSET(Population!$A$4,RandomNumbers!O237,0),""))</f>
        <v/>
      </c>
      <c r="P240" s="7" t="str">
        <f>IF(RIGHT(P$4,LEN(P$4)-1)*1&gt;NumSamples,"",IF($A240&lt;=SampleSize,OFFSET(Population!$A$4,RandomNumbers!P237,0),""))</f>
        <v/>
      </c>
      <c r="Q240" s="7" t="str">
        <f>IF(RIGHT(Q$4,LEN(Q$4)-1)*1&gt;NumSamples,"",IF($A240&lt;=SampleSize,OFFSET(Population!$A$4,RandomNumbers!Q237,0),""))</f>
        <v/>
      </c>
      <c r="R240" s="7" t="str">
        <f>IF(RIGHT(R$4,LEN(R$4)-1)*1&gt;NumSamples,"",IF($A240&lt;=SampleSize,OFFSET(Population!$A$4,RandomNumbers!R237,0),""))</f>
        <v/>
      </c>
      <c r="S240" s="7" t="str">
        <f>IF(RIGHT(S$4,LEN(S$4)-1)*1&gt;NumSamples,"",IF($A240&lt;=SampleSize,OFFSET(Population!$A$4,RandomNumbers!S237,0),""))</f>
        <v/>
      </c>
      <c r="T240" s="7" t="str">
        <f>IF(RIGHT(T$4,LEN(T$4)-1)*1&gt;NumSamples,"",IF($A240&lt;=SampleSize,OFFSET(Population!$A$4,RandomNumbers!T237,0),""))</f>
        <v/>
      </c>
      <c r="U240" s="7" t="str">
        <f>IF(RIGHT(U$4,LEN(U$4)-1)*1&gt;NumSamples,"",IF($A240&lt;=SampleSize,OFFSET(Population!$A$4,RandomNumbers!U237,0),""))</f>
        <v/>
      </c>
      <c r="V240" s="7" t="str">
        <f>IF(RIGHT(V$4,LEN(V$4)-1)*1&gt;NumSamples,"",IF($A240&lt;=SampleSize,OFFSET(Population!$A$4,RandomNumbers!V237,0),""))</f>
        <v/>
      </c>
      <c r="W240" s="7" t="str">
        <f>IF(RIGHT(W$4,LEN(W$4)-1)*1&gt;NumSamples,"",IF($A240&lt;=SampleSize,OFFSET(Population!$A$4,RandomNumbers!W237,0),""))</f>
        <v/>
      </c>
      <c r="X240" s="7" t="str">
        <f>IF(RIGHT(X$4,LEN(X$4)-1)*1&gt;NumSamples,"",IF($A240&lt;=SampleSize,OFFSET(Population!$A$4,RandomNumbers!X237,0),""))</f>
        <v/>
      </c>
      <c r="Y240" s="7" t="str">
        <f>IF(RIGHT(Y$4,LEN(Y$4)-1)*1&gt;NumSamples,"",IF($A240&lt;=SampleSize,OFFSET(Population!$A$4,RandomNumbers!Y237,0),""))</f>
        <v/>
      </c>
      <c r="Z240" s="7" t="str">
        <f>IF(RIGHT(Z$4,LEN(Z$4)-1)*1&gt;NumSamples,"",IF($A240&lt;=SampleSize,OFFSET(Population!$A$4,RandomNumbers!Z237,0),""))</f>
        <v/>
      </c>
      <c r="AA240" s="7" t="str">
        <f>IF(RIGHT(AA$4,LEN(AA$4)-1)*1&gt;NumSamples,"",IF($A240&lt;=SampleSize,OFFSET(Population!$A$4,RandomNumbers!AA237,0),""))</f>
        <v/>
      </c>
      <c r="AB240" s="7" t="str">
        <f>IF(RIGHT(AB$4,LEN(AB$4)-1)*1&gt;NumSamples,"",IF($A240&lt;=SampleSize,OFFSET(Population!$A$4,RandomNumbers!AB237,0),""))</f>
        <v/>
      </c>
      <c r="AC240" s="7" t="str">
        <f>IF(RIGHT(AC$4,LEN(AC$4)-1)*1&gt;NumSamples,"",IF($A240&lt;=SampleSize,OFFSET(Population!$A$4,RandomNumbers!AC237,0),""))</f>
        <v/>
      </c>
      <c r="AD240" s="7" t="str">
        <f>IF(RIGHT(AD$4,LEN(AD$4)-1)*1&gt;NumSamples,"",IF($A240&lt;=SampleSize,OFFSET(Population!$A$4,RandomNumbers!AD237,0),""))</f>
        <v/>
      </c>
      <c r="AE240" s="7" t="str">
        <f>IF(RIGHT(AE$4,LEN(AE$4)-1)*1&gt;NumSamples,"",IF($A240&lt;=SampleSize,OFFSET(Population!$A$4,RandomNumbers!AE237,0),""))</f>
        <v/>
      </c>
      <c r="AF240" s="7" t="str">
        <f>IF(RIGHT(AF$4,LEN(AF$4)-1)*1&gt;NumSamples,"",IF($A240&lt;=SampleSize,OFFSET(Population!$A$4,RandomNumbers!AF237,0),""))</f>
        <v/>
      </c>
      <c r="AG240" s="7" t="str">
        <f>IF(RIGHT(AG$4,LEN(AG$4)-1)*1&gt;NumSamples,"",IF($A240&lt;=SampleSize,OFFSET(Population!$A$4,RandomNumbers!AG237,0),""))</f>
        <v/>
      </c>
      <c r="AH240" s="7" t="str">
        <f>IF(RIGHT(AH$4,LEN(AH$4)-1)*1&gt;NumSamples,"",IF($A240&lt;=SampleSize,OFFSET(Population!$A$4,RandomNumbers!AH237,0),""))</f>
        <v/>
      </c>
      <c r="AI240" s="7" t="str">
        <f>IF(RIGHT(AI$4,LEN(AI$4)-1)*1&gt;NumSamples,"",IF($A240&lt;=SampleSize,OFFSET(Population!$A$4,RandomNumbers!AI237,0),""))</f>
        <v/>
      </c>
      <c r="AJ240" s="7" t="str">
        <f>IF(RIGHT(AJ$4,LEN(AJ$4)-1)*1&gt;NumSamples,"",IF($A240&lt;=SampleSize,OFFSET(Population!$A$4,RandomNumbers!AJ237,0),""))</f>
        <v/>
      </c>
      <c r="AK240" s="7" t="str">
        <f>IF(RIGHT(AK$4,LEN(AK$4)-1)*1&gt;NumSamples,"",IF($A240&lt;=SampleSize,OFFSET(Population!$A$4,RandomNumbers!AK237,0),""))</f>
        <v/>
      </c>
      <c r="AL240" s="7" t="str">
        <f>IF(RIGHT(AL$4,LEN(AL$4)-1)*1&gt;NumSamples,"",IF($A240&lt;=SampleSize,OFFSET(Population!$A$4,RandomNumbers!AL237,0),""))</f>
        <v/>
      </c>
      <c r="AM240" s="7" t="str">
        <f>IF(RIGHT(AM$4,LEN(AM$4)-1)*1&gt;NumSamples,"",IF($A240&lt;=SampleSize,OFFSET(Population!$A$4,RandomNumbers!AM237,0),""))</f>
        <v/>
      </c>
      <c r="AN240" s="7" t="str">
        <f>IF(RIGHT(AN$4,LEN(AN$4)-1)*1&gt;NumSamples,"",IF($A240&lt;=SampleSize,OFFSET(Population!$A$4,RandomNumbers!AN237,0),""))</f>
        <v/>
      </c>
      <c r="AO240" s="7" t="str">
        <f>IF(RIGHT(AO$4,LEN(AO$4)-1)*1&gt;NumSamples,"",IF($A240&lt;=SampleSize,OFFSET(Population!$A$4,RandomNumbers!AO237,0),""))</f>
        <v/>
      </c>
      <c r="AP240" s="7" t="str">
        <f>IF(RIGHT(AP$4,LEN(AP$4)-1)*1&gt;NumSamples,"",IF($A240&lt;=SampleSize,OFFSET(Population!$A$4,RandomNumbers!AP237,0),""))</f>
        <v/>
      </c>
      <c r="AQ240" s="7" t="str">
        <f>IF(RIGHT(AQ$4,LEN(AQ$4)-1)*1&gt;NumSamples,"",IF($A240&lt;=SampleSize,OFFSET(Population!$A$4,RandomNumbers!AQ237,0),""))</f>
        <v/>
      </c>
      <c r="AR240" s="7" t="str">
        <f>IF(RIGHT(AR$4,LEN(AR$4)-1)*1&gt;NumSamples,"",IF($A240&lt;=SampleSize,OFFSET(Population!$A$4,RandomNumbers!AR237,0),""))</f>
        <v/>
      </c>
      <c r="AS240" s="7" t="str">
        <f>IF(RIGHT(AS$4,LEN(AS$4)-1)*1&gt;NumSamples,"",IF($A240&lt;=SampleSize,OFFSET(Population!$A$4,RandomNumbers!AS237,0),""))</f>
        <v/>
      </c>
      <c r="AT240" s="7" t="str">
        <f>IF(RIGHT(AT$4,LEN(AT$4)-1)*1&gt;NumSamples,"",IF($A240&lt;=SampleSize,OFFSET(Population!$A$4,RandomNumbers!AT237,0),""))</f>
        <v/>
      </c>
      <c r="AU240" s="7" t="str">
        <f>IF(RIGHT(AU$4,LEN(AU$4)-1)*1&gt;NumSamples,"",IF($A240&lt;=SampleSize,OFFSET(Population!$A$4,RandomNumbers!AU237,0),""))</f>
        <v/>
      </c>
      <c r="AV240" s="7" t="str">
        <f>IF(RIGHT(AV$4,LEN(AV$4)-1)*1&gt;NumSamples,"",IF($A240&lt;=SampleSize,OFFSET(Population!$A$4,RandomNumbers!AV237,0),""))</f>
        <v/>
      </c>
      <c r="AW240" s="7" t="str">
        <f>IF(RIGHT(AW$4,LEN(AW$4)-1)*1&gt;NumSamples,"",IF($A240&lt;=SampleSize,OFFSET(Population!$A$4,RandomNumbers!AW237,0),""))</f>
        <v/>
      </c>
      <c r="AX240" s="7" t="str">
        <f>IF(RIGHT(AX$4,LEN(AX$4)-1)*1&gt;NumSamples,"",IF($A240&lt;=SampleSize,OFFSET(Population!$A$4,RandomNumbers!AX237,0),""))</f>
        <v/>
      </c>
      <c r="AY240" s="7" t="str">
        <f>IF(RIGHT(AY$4,LEN(AY$4)-1)*1&gt;NumSamples,"",IF($A240&lt;=SampleSize,OFFSET(Population!$A$4,RandomNumbers!AY237,0),""))</f>
        <v/>
      </c>
      <c r="AZ240" s="7" t="str">
        <f>IF(RIGHT(AZ$4,LEN(AZ$4)-1)*1&gt;NumSamples,"",IF($A240&lt;=SampleSize,OFFSET(Population!$A$4,RandomNumbers!AZ237,0),""))</f>
        <v/>
      </c>
      <c r="BA240" s="7" t="str">
        <f>IF(RIGHT(BA$4,LEN(BA$4)-1)*1&gt;NumSamples,"",IF($A240&lt;=SampleSize,OFFSET(Population!$A$4,RandomNumbers!BA237,0),""))</f>
        <v/>
      </c>
      <c r="BB240" s="7" t="str">
        <f>IF(RIGHT(BB$4,LEN(BB$4)-1)*1&gt;NumSamples,"",IF($A240&lt;=SampleSize,OFFSET(Population!$A$4,RandomNumbers!BB237,0),""))</f>
        <v/>
      </c>
      <c r="BC240" s="7" t="str">
        <f>IF(RIGHT(BC$4,LEN(BC$4)-1)*1&gt;NumSamples,"",IF($A240&lt;=SampleSize,OFFSET(Population!$A$4,RandomNumbers!BC237,0),""))</f>
        <v/>
      </c>
      <c r="BD240" s="7" t="str">
        <f>IF(RIGHT(BD$4,LEN(BD$4)-1)*1&gt;NumSamples,"",IF($A240&lt;=SampleSize,OFFSET(Population!$A$4,RandomNumbers!BD237,0),""))</f>
        <v/>
      </c>
      <c r="BE240" s="7" t="str">
        <f>IF(RIGHT(BE$4,LEN(BE$4)-1)*1&gt;NumSamples,"",IF($A240&lt;=SampleSize,OFFSET(Population!$A$4,RandomNumbers!BE237,0),""))</f>
        <v/>
      </c>
      <c r="BF240" s="7" t="str">
        <f>IF(RIGHT(BF$4,LEN(BF$4)-1)*1&gt;NumSamples,"",IF($A240&lt;=SampleSize,OFFSET(Population!$A$4,RandomNumbers!BF237,0),""))</f>
        <v/>
      </c>
      <c r="BG240" s="7" t="str">
        <f>IF(RIGHT(BG$4,LEN(BG$4)-1)*1&gt;NumSamples,"",IF($A240&lt;=SampleSize,OFFSET(Population!$A$4,RandomNumbers!BG237,0),""))</f>
        <v/>
      </c>
      <c r="BH240" s="7" t="str">
        <f>IF(RIGHT(BH$4,LEN(BH$4)-1)*1&gt;NumSamples,"",IF($A240&lt;=SampleSize,OFFSET(Population!$A$4,RandomNumbers!BH237,0),""))</f>
        <v/>
      </c>
      <c r="BI240" s="7" t="str">
        <f>IF(RIGHT(BI$4,LEN(BI$4)-1)*1&gt;NumSamples,"",IF($A240&lt;=SampleSize,OFFSET(Population!$A$4,RandomNumbers!BI237,0),""))</f>
        <v/>
      </c>
      <c r="BJ240" s="7" t="str">
        <f>IF(RIGHT(BJ$4,LEN(BJ$4)-1)*1&gt;NumSamples,"",IF($A240&lt;=SampleSize,OFFSET(Population!$A$4,RandomNumbers!BJ237,0),""))</f>
        <v/>
      </c>
      <c r="BK240" s="7" t="str">
        <f>IF(RIGHT(BK$4,LEN(BK$4)-1)*1&gt;NumSamples,"",IF($A240&lt;=SampleSize,OFFSET(Population!$A$4,RandomNumbers!BK237,0),""))</f>
        <v/>
      </c>
      <c r="BL240" s="7" t="str">
        <f>IF(RIGHT(BL$4,LEN(BL$4)-1)*1&gt;NumSamples,"",IF($A240&lt;=SampleSize,OFFSET(Population!$A$4,RandomNumbers!BL237,0),""))</f>
        <v/>
      </c>
      <c r="BM240" s="7" t="str">
        <f>IF(RIGHT(BM$4,LEN(BM$4)-1)*1&gt;NumSamples,"",IF($A240&lt;=SampleSize,OFFSET(Population!$A$4,RandomNumbers!BM237,0),""))</f>
        <v/>
      </c>
      <c r="BN240" s="7" t="str">
        <f>IF(RIGHT(BN$4,LEN(BN$4)-1)*1&gt;NumSamples,"",IF($A240&lt;=SampleSize,OFFSET(Population!$A$4,RandomNumbers!BN237,0),""))</f>
        <v/>
      </c>
      <c r="BO240" s="7" t="str">
        <f>IF(RIGHT(BO$4,LEN(BO$4)-1)*1&gt;NumSamples,"",IF($A240&lt;=SampleSize,OFFSET(Population!$A$4,RandomNumbers!BO237,0),""))</f>
        <v/>
      </c>
      <c r="BP240" s="7" t="str">
        <f>IF(RIGHT(BP$4,LEN(BP$4)-1)*1&gt;NumSamples,"",IF($A240&lt;=SampleSize,OFFSET(Population!$A$4,RandomNumbers!BP237,0),""))</f>
        <v/>
      </c>
      <c r="BQ240" s="7" t="str">
        <f>IF(RIGHT(BQ$4,LEN(BQ$4)-1)*1&gt;NumSamples,"",IF($A240&lt;=SampleSize,OFFSET(Population!$A$4,RandomNumbers!BQ237,0),""))</f>
        <v/>
      </c>
      <c r="BR240" s="7" t="str">
        <f>IF(RIGHT(BR$4,LEN(BR$4)-1)*1&gt;NumSamples,"",IF($A240&lt;=SampleSize,OFFSET(Population!$A$4,RandomNumbers!BR237,0),""))</f>
        <v/>
      </c>
      <c r="BS240" s="7" t="str">
        <f>IF(RIGHT(BS$4,LEN(BS$4)-1)*1&gt;NumSamples,"",IF($A240&lt;=SampleSize,OFFSET(Population!$A$4,RandomNumbers!BS237,0),""))</f>
        <v/>
      </c>
      <c r="BT240" s="7" t="str">
        <f>IF(RIGHT(BT$4,LEN(BT$4)-1)*1&gt;NumSamples,"",IF($A240&lt;=SampleSize,OFFSET(Population!$A$4,RandomNumbers!BT237,0),""))</f>
        <v/>
      </c>
      <c r="BU240" s="7" t="str">
        <f>IF(RIGHT(BU$4,LEN(BU$4)-1)*1&gt;NumSamples,"",IF($A240&lt;=SampleSize,OFFSET(Population!$A$4,RandomNumbers!BU237,0),""))</f>
        <v/>
      </c>
      <c r="BV240" s="7" t="str">
        <f>IF(RIGHT(BV$4,LEN(BV$4)-1)*1&gt;NumSamples,"",IF($A240&lt;=SampleSize,OFFSET(Population!$A$4,RandomNumbers!BV237,0),""))</f>
        <v/>
      </c>
      <c r="BW240" s="7" t="str">
        <f>IF(RIGHT(BW$4,LEN(BW$4)-1)*1&gt;NumSamples,"",IF($A240&lt;=SampleSize,OFFSET(Population!$A$4,RandomNumbers!BW237,0),""))</f>
        <v/>
      </c>
      <c r="BX240" s="7" t="str">
        <f>IF(RIGHT(BX$4,LEN(BX$4)-1)*1&gt;NumSamples,"",IF($A240&lt;=SampleSize,OFFSET(Population!$A$4,RandomNumbers!BX237,0),""))</f>
        <v/>
      </c>
      <c r="BY240" s="7" t="str">
        <f>IF(RIGHT(BY$4,LEN(BY$4)-1)*1&gt;NumSamples,"",IF($A240&lt;=SampleSize,OFFSET(Population!$A$4,RandomNumbers!BY237,0),""))</f>
        <v/>
      </c>
      <c r="BZ240" s="7" t="str">
        <f>IF(RIGHT(BZ$4,LEN(BZ$4)-1)*1&gt;NumSamples,"",IF($A240&lt;=SampleSize,OFFSET(Population!$A$4,RandomNumbers!BZ237,0),""))</f>
        <v/>
      </c>
      <c r="CA240" s="7" t="str">
        <f>IF(RIGHT(CA$4,LEN(CA$4)-1)*1&gt;NumSamples,"",IF($A240&lt;=SampleSize,OFFSET(Population!$A$4,RandomNumbers!CA237,0),""))</f>
        <v/>
      </c>
      <c r="CB240" s="7" t="str">
        <f>IF(RIGHT(CB$4,LEN(CB$4)-1)*1&gt;NumSamples,"",IF($A240&lt;=SampleSize,OFFSET(Population!$A$4,RandomNumbers!CB237,0),""))</f>
        <v/>
      </c>
      <c r="CC240" s="7" t="str">
        <f>IF(RIGHT(CC$4,LEN(CC$4)-1)*1&gt;NumSamples,"",IF($A240&lt;=SampleSize,OFFSET(Population!$A$4,RandomNumbers!CC237,0),""))</f>
        <v/>
      </c>
      <c r="CD240" s="7" t="str">
        <f>IF(RIGHT(CD$4,LEN(CD$4)-1)*1&gt;NumSamples,"",IF($A240&lt;=SampleSize,OFFSET(Population!$A$4,RandomNumbers!CD237,0),""))</f>
        <v/>
      </c>
      <c r="CE240" s="7" t="str">
        <f>IF(RIGHT(CE$4,LEN(CE$4)-1)*1&gt;NumSamples,"",IF($A240&lt;=SampleSize,OFFSET(Population!$A$4,RandomNumbers!CE237,0),""))</f>
        <v/>
      </c>
      <c r="CF240" s="7" t="str">
        <f>IF(RIGHT(CF$4,LEN(CF$4)-1)*1&gt;NumSamples,"",IF($A240&lt;=SampleSize,OFFSET(Population!$A$4,RandomNumbers!CF237,0),""))</f>
        <v/>
      </c>
      <c r="CG240" s="7" t="str">
        <f>IF(RIGHT(CG$4,LEN(CG$4)-1)*1&gt;NumSamples,"",IF($A240&lt;=SampleSize,OFFSET(Population!$A$4,RandomNumbers!CG237,0),""))</f>
        <v/>
      </c>
      <c r="CH240" s="7" t="str">
        <f>IF(RIGHT(CH$4,LEN(CH$4)-1)*1&gt;NumSamples,"",IF($A240&lt;=SampleSize,OFFSET(Population!$A$4,RandomNumbers!CH237,0),""))</f>
        <v/>
      </c>
      <c r="CI240" s="7" t="str">
        <f>IF(RIGHT(CI$4,LEN(CI$4)-1)*1&gt;NumSamples,"",IF($A240&lt;=SampleSize,OFFSET(Population!$A$4,RandomNumbers!CI237,0),""))</f>
        <v/>
      </c>
      <c r="CJ240" s="7" t="str">
        <f>IF(RIGHT(CJ$4,LEN(CJ$4)-1)*1&gt;NumSamples,"",IF($A240&lt;=SampleSize,OFFSET(Population!$A$4,RandomNumbers!CJ237,0),""))</f>
        <v/>
      </c>
      <c r="CK240" s="7" t="str">
        <f>IF(RIGHT(CK$4,LEN(CK$4)-1)*1&gt;NumSamples,"",IF($A240&lt;=SampleSize,OFFSET(Population!$A$4,RandomNumbers!CK237,0),""))</f>
        <v/>
      </c>
      <c r="CL240" s="7" t="str">
        <f>IF(RIGHT(CL$4,LEN(CL$4)-1)*1&gt;NumSamples,"",IF($A240&lt;=SampleSize,OFFSET(Population!$A$4,RandomNumbers!CL237,0),""))</f>
        <v/>
      </c>
      <c r="CM240" s="7" t="str">
        <f>IF(RIGHT(CM$4,LEN(CM$4)-1)*1&gt;NumSamples,"",IF($A240&lt;=SampleSize,OFFSET(Population!$A$4,RandomNumbers!CM237,0),""))</f>
        <v/>
      </c>
      <c r="CN240" s="7" t="str">
        <f>IF(RIGHT(CN$4,LEN(CN$4)-1)*1&gt;NumSamples,"",IF($A240&lt;=SampleSize,OFFSET(Population!$A$4,RandomNumbers!CN237,0),""))</f>
        <v/>
      </c>
      <c r="CO240" s="7" t="str">
        <f>IF(RIGHT(CO$4,LEN(CO$4)-1)*1&gt;NumSamples,"",IF($A240&lt;=SampleSize,OFFSET(Population!$A$4,RandomNumbers!CO237,0),""))</f>
        <v/>
      </c>
      <c r="CP240" s="7" t="str">
        <f>IF(RIGHT(CP$4,LEN(CP$4)-1)*1&gt;NumSamples,"",IF($A240&lt;=SampleSize,OFFSET(Population!$A$4,RandomNumbers!CP237,0),""))</f>
        <v/>
      </c>
      <c r="CQ240" s="7" t="str">
        <f>IF(RIGHT(CQ$4,LEN(CQ$4)-1)*1&gt;NumSamples,"",IF($A240&lt;=SampleSize,OFFSET(Population!$A$4,RandomNumbers!CQ237,0),""))</f>
        <v/>
      </c>
      <c r="CR240" s="7" t="str">
        <f>IF(RIGHT(CR$4,LEN(CR$4)-1)*1&gt;NumSamples,"",IF($A240&lt;=SampleSize,OFFSET(Population!$A$4,RandomNumbers!CR237,0),""))</f>
        <v/>
      </c>
      <c r="CS240" s="7" t="str">
        <f>IF(RIGHT(CS$4,LEN(CS$4)-1)*1&gt;NumSamples,"",IF($A240&lt;=SampleSize,OFFSET(Population!$A$4,RandomNumbers!CS237,0),""))</f>
        <v/>
      </c>
      <c r="CT240" s="7" t="str">
        <f>IF(RIGHT(CT$4,LEN(CT$4)-1)*1&gt;NumSamples,"",IF($A240&lt;=SampleSize,OFFSET(Population!$A$4,RandomNumbers!CT237,0),""))</f>
        <v/>
      </c>
      <c r="CU240" s="7" t="str">
        <f>IF(RIGHT(CU$4,LEN(CU$4)-1)*1&gt;NumSamples,"",IF($A240&lt;=SampleSize,OFFSET(Population!$A$4,RandomNumbers!CU237,0),""))</f>
        <v/>
      </c>
      <c r="CV240" s="7" t="str">
        <f>IF(RIGHT(CV$4,LEN(CV$4)-1)*1&gt;NumSamples,"",IF($A240&lt;=SampleSize,OFFSET(Population!$A$4,RandomNumbers!CV237,0),""))</f>
        <v/>
      </c>
      <c r="CW240" s="7" t="str">
        <f>IF(RIGHT(CW$4,LEN(CW$4)-1)*1&gt;NumSamples,"",IF($A240&lt;=SampleSize,OFFSET(Population!$A$4,RandomNumbers!CW237,0),""))</f>
        <v/>
      </c>
    </row>
    <row r="241" ht="14.25" customHeight="1">
      <c r="A241" s="7">
        <v>237.0</v>
      </c>
      <c r="B241" s="7" t="str">
        <f>IF(RIGHT(B$4,LEN(B$4)-1)*1&gt;NumSamples,"",IF($A241&lt;=SampleSize,OFFSET(Population!$A$4,RandomNumbers!B238,0),""))</f>
        <v/>
      </c>
      <c r="C241" s="7" t="str">
        <f>IF(RIGHT(C$4,LEN(C$4)-1)*1&gt;NumSamples,"",IF($A241&lt;=SampleSize,OFFSET(Population!$A$4,RandomNumbers!C238,0),""))</f>
        <v/>
      </c>
      <c r="D241" s="7" t="str">
        <f>IF(RIGHT(D$4,LEN(D$4)-1)*1&gt;NumSamples,"",IF($A241&lt;=SampleSize,OFFSET(Population!$A$4,RandomNumbers!D238,0),""))</f>
        <v/>
      </c>
      <c r="E241" s="7" t="str">
        <f>IF(RIGHT(E$4,LEN(E$4)-1)*1&gt;NumSamples,"",IF($A241&lt;=SampleSize,OFFSET(Population!$A$4,RandomNumbers!E238,0),""))</f>
        <v/>
      </c>
      <c r="F241" s="7" t="str">
        <f>IF(RIGHT(F$4,LEN(F$4)-1)*1&gt;NumSamples,"",IF($A241&lt;=SampleSize,OFFSET(Population!$A$4,RandomNumbers!F238,0),""))</f>
        <v/>
      </c>
      <c r="G241" s="7" t="str">
        <f>IF(RIGHT(G$4,LEN(G$4)-1)*1&gt;NumSamples,"",IF($A241&lt;=SampleSize,OFFSET(Population!$A$4,RandomNumbers!G238,0),""))</f>
        <v/>
      </c>
      <c r="H241" s="7" t="str">
        <f>IF(RIGHT(H$4,LEN(H$4)-1)*1&gt;NumSamples,"",IF($A241&lt;=SampleSize,OFFSET(Population!$A$4,RandomNumbers!H238,0),""))</f>
        <v/>
      </c>
      <c r="I241" s="7" t="str">
        <f>IF(RIGHT(I$4,LEN(I$4)-1)*1&gt;NumSamples,"",IF($A241&lt;=SampleSize,OFFSET(Population!$A$4,RandomNumbers!I238,0),""))</f>
        <v/>
      </c>
      <c r="J241" s="7" t="str">
        <f>IF(RIGHT(J$4,LEN(J$4)-1)*1&gt;NumSamples,"",IF($A241&lt;=SampleSize,OFFSET(Population!$A$4,RandomNumbers!J238,0),""))</f>
        <v/>
      </c>
      <c r="K241" s="7" t="str">
        <f>IF(RIGHT(K$4,LEN(K$4)-1)*1&gt;NumSamples,"",IF($A241&lt;=SampleSize,OFFSET(Population!$A$4,RandomNumbers!K238,0),""))</f>
        <v/>
      </c>
      <c r="L241" s="7" t="str">
        <f>IF(RIGHT(L$4,LEN(L$4)-1)*1&gt;NumSamples,"",IF($A241&lt;=SampleSize,OFFSET(Population!$A$4,RandomNumbers!L238,0),""))</f>
        <v/>
      </c>
      <c r="M241" s="7" t="str">
        <f>IF(RIGHT(M$4,LEN(M$4)-1)*1&gt;NumSamples,"",IF($A241&lt;=SampleSize,OFFSET(Population!$A$4,RandomNumbers!M238,0),""))</f>
        <v/>
      </c>
      <c r="N241" s="7" t="str">
        <f>IF(RIGHT(N$4,LEN(N$4)-1)*1&gt;NumSamples,"",IF($A241&lt;=SampleSize,OFFSET(Population!$A$4,RandomNumbers!N238,0),""))</f>
        <v/>
      </c>
      <c r="O241" s="7" t="str">
        <f>IF(RIGHT(O$4,LEN(O$4)-1)*1&gt;NumSamples,"",IF($A241&lt;=SampleSize,OFFSET(Population!$A$4,RandomNumbers!O238,0),""))</f>
        <v/>
      </c>
      <c r="P241" s="7" t="str">
        <f>IF(RIGHT(P$4,LEN(P$4)-1)*1&gt;NumSamples,"",IF($A241&lt;=SampleSize,OFFSET(Population!$A$4,RandomNumbers!P238,0),""))</f>
        <v/>
      </c>
      <c r="Q241" s="7" t="str">
        <f>IF(RIGHT(Q$4,LEN(Q$4)-1)*1&gt;NumSamples,"",IF($A241&lt;=SampleSize,OFFSET(Population!$A$4,RandomNumbers!Q238,0),""))</f>
        <v/>
      </c>
      <c r="R241" s="7" t="str">
        <f>IF(RIGHT(R$4,LEN(R$4)-1)*1&gt;NumSamples,"",IF($A241&lt;=SampleSize,OFFSET(Population!$A$4,RandomNumbers!R238,0),""))</f>
        <v/>
      </c>
      <c r="S241" s="7" t="str">
        <f>IF(RIGHT(S$4,LEN(S$4)-1)*1&gt;NumSamples,"",IF($A241&lt;=SampleSize,OFFSET(Population!$A$4,RandomNumbers!S238,0),""))</f>
        <v/>
      </c>
      <c r="T241" s="7" t="str">
        <f>IF(RIGHT(T$4,LEN(T$4)-1)*1&gt;NumSamples,"",IF($A241&lt;=SampleSize,OFFSET(Population!$A$4,RandomNumbers!T238,0),""))</f>
        <v/>
      </c>
      <c r="U241" s="7" t="str">
        <f>IF(RIGHT(U$4,LEN(U$4)-1)*1&gt;NumSamples,"",IF($A241&lt;=SampleSize,OFFSET(Population!$A$4,RandomNumbers!U238,0),""))</f>
        <v/>
      </c>
      <c r="V241" s="7" t="str">
        <f>IF(RIGHT(V$4,LEN(V$4)-1)*1&gt;NumSamples,"",IF($A241&lt;=SampleSize,OFFSET(Population!$A$4,RandomNumbers!V238,0),""))</f>
        <v/>
      </c>
      <c r="W241" s="7" t="str">
        <f>IF(RIGHT(W$4,LEN(W$4)-1)*1&gt;NumSamples,"",IF($A241&lt;=SampleSize,OFFSET(Population!$A$4,RandomNumbers!W238,0),""))</f>
        <v/>
      </c>
      <c r="X241" s="7" t="str">
        <f>IF(RIGHT(X$4,LEN(X$4)-1)*1&gt;NumSamples,"",IF($A241&lt;=SampleSize,OFFSET(Population!$A$4,RandomNumbers!X238,0),""))</f>
        <v/>
      </c>
      <c r="Y241" s="7" t="str">
        <f>IF(RIGHT(Y$4,LEN(Y$4)-1)*1&gt;NumSamples,"",IF($A241&lt;=SampleSize,OFFSET(Population!$A$4,RandomNumbers!Y238,0),""))</f>
        <v/>
      </c>
      <c r="Z241" s="7" t="str">
        <f>IF(RIGHT(Z$4,LEN(Z$4)-1)*1&gt;NumSamples,"",IF($A241&lt;=SampleSize,OFFSET(Population!$A$4,RandomNumbers!Z238,0),""))</f>
        <v/>
      </c>
      <c r="AA241" s="7" t="str">
        <f>IF(RIGHT(AA$4,LEN(AA$4)-1)*1&gt;NumSamples,"",IF($A241&lt;=SampleSize,OFFSET(Population!$A$4,RandomNumbers!AA238,0),""))</f>
        <v/>
      </c>
      <c r="AB241" s="7" t="str">
        <f>IF(RIGHT(AB$4,LEN(AB$4)-1)*1&gt;NumSamples,"",IF($A241&lt;=SampleSize,OFFSET(Population!$A$4,RandomNumbers!AB238,0),""))</f>
        <v/>
      </c>
      <c r="AC241" s="7" t="str">
        <f>IF(RIGHT(AC$4,LEN(AC$4)-1)*1&gt;NumSamples,"",IF($A241&lt;=SampleSize,OFFSET(Population!$A$4,RandomNumbers!AC238,0),""))</f>
        <v/>
      </c>
      <c r="AD241" s="7" t="str">
        <f>IF(RIGHT(AD$4,LEN(AD$4)-1)*1&gt;NumSamples,"",IF($A241&lt;=SampleSize,OFFSET(Population!$A$4,RandomNumbers!AD238,0),""))</f>
        <v/>
      </c>
      <c r="AE241" s="7" t="str">
        <f>IF(RIGHT(AE$4,LEN(AE$4)-1)*1&gt;NumSamples,"",IF($A241&lt;=SampleSize,OFFSET(Population!$A$4,RandomNumbers!AE238,0),""))</f>
        <v/>
      </c>
      <c r="AF241" s="7" t="str">
        <f>IF(RIGHT(AF$4,LEN(AF$4)-1)*1&gt;NumSamples,"",IF($A241&lt;=SampleSize,OFFSET(Population!$A$4,RandomNumbers!AF238,0),""))</f>
        <v/>
      </c>
      <c r="AG241" s="7" t="str">
        <f>IF(RIGHT(AG$4,LEN(AG$4)-1)*1&gt;NumSamples,"",IF($A241&lt;=SampleSize,OFFSET(Population!$A$4,RandomNumbers!AG238,0),""))</f>
        <v/>
      </c>
      <c r="AH241" s="7" t="str">
        <f>IF(RIGHT(AH$4,LEN(AH$4)-1)*1&gt;NumSamples,"",IF($A241&lt;=SampleSize,OFFSET(Population!$A$4,RandomNumbers!AH238,0),""))</f>
        <v/>
      </c>
      <c r="AI241" s="7" t="str">
        <f>IF(RIGHT(AI$4,LEN(AI$4)-1)*1&gt;NumSamples,"",IF($A241&lt;=SampleSize,OFFSET(Population!$A$4,RandomNumbers!AI238,0),""))</f>
        <v/>
      </c>
      <c r="AJ241" s="7" t="str">
        <f>IF(RIGHT(AJ$4,LEN(AJ$4)-1)*1&gt;NumSamples,"",IF($A241&lt;=SampleSize,OFFSET(Population!$A$4,RandomNumbers!AJ238,0),""))</f>
        <v/>
      </c>
      <c r="AK241" s="7" t="str">
        <f>IF(RIGHT(AK$4,LEN(AK$4)-1)*1&gt;NumSamples,"",IF($A241&lt;=SampleSize,OFFSET(Population!$A$4,RandomNumbers!AK238,0),""))</f>
        <v/>
      </c>
      <c r="AL241" s="7" t="str">
        <f>IF(RIGHT(AL$4,LEN(AL$4)-1)*1&gt;NumSamples,"",IF($A241&lt;=SampleSize,OFFSET(Population!$A$4,RandomNumbers!AL238,0),""))</f>
        <v/>
      </c>
      <c r="AM241" s="7" t="str">
        <f>IF(RIGHT(AM$4,LEN(AM$4)-1)*1&gt;NumSamples,"",IF($A241&lt;=SampleSize,OFFSET(Population!$A$4,RandomNumbers!AM238,0),""))</f>
        <v/>
      </c>
      <c r="AN241" s="7" t="str">
        <f>IF(RIGHT(AN$4,LEN(AN$4)-1)*1&gt;NumSamples,"",IF($A241&lt;=SampleSize,OFFSET(Population!$A$4,RandomNumbers!AN238,0),""))</f>
        <v/>
      </c>
      <c r="AO241" s="7" t="str">
        <f>IF(RIGHT(AO$4,LEN(AO$4)-1)*1&gt;NumSamples,"",IF($A241&lt;=SampleSize,OFFSET(Population!$A$4,RandomNumbers!AO238,0),""))</f>
        <v/>
      </c>
      <c r="AP241" s="7" t="str">
        <f>IF(RIGHT(AP$4,LEN(AP$4)-1)*1&gt;NumSamples,"",IF($A241&lt;=SampleSize,OFFSET(Population!$A$4,RandomNumbers!AP238,0),""))</f>
        <v/>
      </c>
      <c r="AQ241" s="7" t="str">
        <f>IF(RIGHT(AQ$4,LEN(AQ$4)-1)*1&gt;NumSamples,"",IF($A241&lt;=SampleSize,OFFSET(Population!$A$4,RandomNumbers!AQ238,0),""))</f>
        <v/>
      </c>
      <c r="AR241" s="7" t="str">
        <f>IF(RIGHT(AR$4,LEN(AR$4)-1)*1&gt;NumSamples,"",IF($A241&lt;=SampleSize,OFFSET(Population!$A$4,RandomNumbers!AR238,0),""))</f>
        <v/>
      </c>
      <c r="AS241" s="7" t="str">
        <f>IF(RIGHT(AS$4,LEN(AS$4)-1)*1&gt;NumSamples,"",IF($A241&lt;=SampleSize,OFFSET(Population!$A$4,RandomNumbers!AS238,0),""))</f>
        <v/>
      </c>
      <c r="AT241" s="7" t="str">
        <f>IF(RIGHT(AT$4,LEN(AT$4)-1)*1&gt;NumSamples,"",IF($A241&lt;=SampleSize,OFFSET(Population!$A$4,RandomNumbers!AT238,0),""))</f>
        <v/>
      </c>
      <c r="AU241" s="7" t="str">
        <f>IF(RIGHT(AU$4,LEN(AU$4)-1)*1&gt;NumSamples,"",IF($A241&lt;=SampleSize,OFFSET(Population!$A$4,RandomNumbers!AU238,0),""))</f>
        <v/>
      </c>
      <c r="AV241" s="7" t="str">
        <f>IF(RIGHT(AV$4,LEN(AV$4)-1)*1&gt;NumSamples,"",IF($A241&lt;=SampleSize,OFFSET(Population!$A$4,RandomNumbers!AV238,0),""))</f>
        <v/>
      </c>
      <c r="AW241" s="7" t="str">
        <f>IF(RIGHT(AW$4,LEN(AW$4)-1)*1&gt;NumSamples,"",IF($A241&lt;=SampleSize,OFFSET(Population!$A$4,RandomNumbers!AW238,0),""))</f>
        <v/>
      </c>
      <c r="AX241" s="7" t="str">
        <f>IF(RIGHT(AX$4,LEN(AX$4)-1)*1&gt;NumSamples,"",IF($A241&lt;=SampleSize,OFFSET(Population!$A$4,RandomNumbers!AX238,0),""))</f>
        <v/>
      </c>
      <c r="AY241" s="7" t="str">
        <f>IF(RIGHT(AY$4,LEN(AY$4)-1)*1&gt;NumSamples,"",IF($A241&lt;=SampleSize,OFFSET(Population!$A$4,RandomNumbers!AY238,0),""))</f>
        <v/>
      </c>
      <c r="AZ241" s="7" t="str">
        <f>IF(RIGHT(AZ$4,LEN(AZ$4)-1)*1&gt;NumSamples,"",IF($A241&lt;=SampleSize,OFFSET(Population!$A$4,RandomNumbers!AZ238,0),""))</f>
        <v/>
      </c>
      <c r="BA241" s="7" t="str">
        <f>IF(RIGHT(BA$4,LEN(BA$4)-1)*1&gt;NumSamples,"",IF($A241&lt;=SampleSize,OFFSET(Population!$A$4,RandomNumbers!BA238,0),""))</f>
        <v/>
      </c>
      <c r="BB241" s="7" t="str">
        <f>IF(RIGHT(BB$4,LEN(BB$4)-1)*1&gt;NumSamples,"",IF($A241&lt;=SampleSize,OFFSET(Population!$A$4,RandomNumbers!BB238,0),""))</f>
        <v/>
      </c>
      <c r="BC241" s="7" t="str">
        <f>IF(RIGHT(BC$4,LEN(BC$4)-1)*1&gt;NumSamples,"",IF($A241&lt;=SampleSize,OFFSET(Population!$A$4,RandomNumbers!BC238,0),""))</f>
        <v/>
      </c>
      <c r="BD241" s="7" t="str">
        <f>IF(RIGHT(BD$4,LEN(BD$4)-1)*1&gt;NumSamples,"",IF($A241&lt;=SampleSize,OFFSET(Population!$A$4,RandomNumbers!BD238,0),""))</f>
        <v/>
      </c>
      <c r="BE241" s="7" t="str">
        <f>IF(RIGHT(BE$4,LEN(BE$4)-1)*1&gt;NumSamples,"",IF($A241&lt;=SampleSize,OFFSET(Population!$A$4,RandomNumbers!BE238,0),""))</f>
        <v/>
      </c>
      <c r="BF241" s="7" t="str">
        <f>IF(RIGHT(BF$4,LEN(BF$4)-1)*1&gt;NumSamples,"",IF($A241&lt;=SampleSize,OFFSET(Population!$A$4,RandomNumbers!BF238,0),""))</f>
        <v/>
      </c>
      <c r="BG241" s="7" t="str">
        <f>IF(RIGHT(BG$4,LEN(BG$4)-1)*1&gt;NumSamples,"",IF($A241&lt;=SampleSize,OFFSET(Population!$A$4,RandomNumbers!BG238,0),""))</f>
        <v/>
      </c>
      <c r="BH241" s="7" t="str">
        <f>IF(RIGHT(BH$4,LEN(BH$4)-1)*1&gt;NumSamples,"",IF($A241&lt;=SampleSize,OFFSET(Population!$A$4,RandomNumbers!BH238,0),""))</f>
        <v/>
      </c>
      <c r="BI241" s="7" t="str">
        <f>IF(RIGHT(BI$4,LEN(BI$4)-1)*1&gt;NumSamples,"",IF($A241&lt;=SampleSize,OFFSET(Population!$A$4,RandomNumbers!BI238,0),""))</f>
        <v/>
      </c>
      <c r="BJ241" s="7" t="str">
        <f>IF(RIGHT(BJ$4,LEN(BJ$4)-1)*1&gt;NumSamples,"",IF($A241&lt;=SampleSize,OFFSET(Population!$A$4,RandomNumbers!BJ238,0),""))</f>
        <v/>
      </c>
      <c r="BK241" s="7" t="str">
        <f>IF(RIGHT(BK$4,LEN(BK$4)-1)*1&gt;NumSamples,"",IF($A241&lt;=SampleSize,OFFSET(Population!$A$4,RandomNumbers!BK238,0),""))</f>
        <v/>
      </c>
      <c r="BL241" s="7" t="str">
        <f>IF(RIGHT(BL$4,LEN(BL$4)-1)*1&gt;NumSamples,"",IF($A241&lt;=SampleSize,OFFSET(Population!$A$4,RandomNumbers!BL238,0),""))</f>
        <v/>
      </c>
      <c r="BM241" s="7" t="str">
        <f>IF(RIGHT(BM$4,LEN(BM$4)-1)*1&gt;NumSamples,"",IF($A241&lt;=SampleSize,OFFSET(Population!$A$4,RandomNumbers!BM238,0),""))</f>
        <v/>
      </c>
      <c r="BN241" s="7" t="str">
        <f>IF(RIGHT(BN$4,LEN(BN$4)-1)*1&gt;NumSamples,"",IF($A241&lt;=SampleSize,OFFSET(Population!$A$4,RandomNumbers!BN238,0),""))</f>
        <v/>
      </c>
      <c r="BO241" s="7" t="str">
        <f>IF(RIGHT(BO$4,LEN(BO$4)-1)*1&gt;NumSamples,"",IF($A241&lt;=SampleSize,OFFSET(Population!$A$4,RandomNumbers!BO238,0),""))</f>
        <v/>
      </c>
      <c r="BP241" s="7" t="str">
        <f>IF(RIGHT(BP$4,LEN(BP$4)-1)*1&gt;NumSamples,"",IF($A241&lt;=SampleSize,OFFSET(Population!$A$4,RandomNumbers!BP238,0),""))</f>
        <v/>
      </c>
      <c r="BQ241" s="7" t="str">
        <f>IF(RIGHT(BQ$4,LEN(BQ$4)-1)*1&gt;NumSamples,"",IF($A241&lt;=SampleSize,OFFSET(Population!$A$4,RandomNumbers!BQ238,0),""))</f>
        <v/>
      </c>
      <c r="BR241" s="7" t="str">
        <f>IF(RIGHT(BR$4,LEN(BR$4)-1)*1&gt;NumSamples,"",IF($A241&lt;=SampleSize,OFFSET(Population!$A$4,RandomNumbers!BR238,0),""))</f>
        <v/>
      </c>
      <c r="BS241" s="7" t="str">
        <f>IF(RIGHT(BS$4,LEN(BS$4)-1)*1&gt;NumSamples,"",IF($A241&lt;=SampleSize,OFFSET(Population!$A$4,RandomNumbers!BS238,0),""))</f>
        <v/>
      </c>
      <c r="BT241" s="7" t="str">
        <f>IF(RIGHT(BT$4,LEN(BT$4)-1)*1&gt;NumSamples,"",IF($A241&lt;=SampleSize,OFFSET(Population!$A$4,RandomNumbers!BT238,0),""))</f>
        <v/>
      </c>
      <c r="BU241" s="7" t="str">
        <f>IF(RIGHT(BU$4,LEN(BU$4)-1)*1&gt;NumSamples,"",IF($A241&lt;=SampleSize,OFFSET(Population!$A$4,RandomNumbers!BU238,0),""))</f>
        <v/>
      </c>
      <c r="BV241" s="7" t="str">
        <f>IF(RIGHT(BV$4,LEN(BV$4)-1)*1&gt;NumSamples,"",IF($A241&lt;=SampleSize,OFFSET(Population!$A$4,RandomNumbers!BV238,0),""))</f>
        <v/>
      </c>
      <c r="BW241" s="7" t="str">
        <f>IF(RIGHT(BW$4,LEN(BW$4)-1)*1&gt;NumSamples,"",IF($A241&lt;=SampleSize,OFFSET(Population!$A$4,RandomNumbers!BW238,0),""))</f>
        <v/>
      </c>
      <c r="BX241" s="7" t="str">
        <f>IF(RIGHT(BX$4,LEN(BX$4)-1)*1&gt;NumSamples,"",IF($A241&lt;=SampleSize,OFFSET(Population!$A$4,RandomNumbers!BX238,0),""))</f>
        <v/>
      </c>
      <c r="BY241" s="7" t="str">
        <f>IF(RIGHT(BY$4,LEN(BY$4)-1)*1&gt;NumSamples,"",IF($A241&lt;=SampleSize,OFFSET(Population!$A$4,RandomNumbers!BY238,0),""))</f>
        <v/>
      </c>
      <c r="BZ241" s="7" t="str">
        <f>IF(RIGHT(BZ$4,LEN(BZ$4)-1)*1&gt;NumSamples,"",IF($A241&lt;=SampleSize,OFFSET(Population!$A$4,RandomNumbers!BZ238,0),""))</f>
        <v/>
      </c>
      <c r="CA241" s="7" t="str">
        <f>IF(RIGHT(CA$4,LEN(CA$4)-1)*1&gt;NumSamples,"",IF($A241&lt;=SampleSize,OFFSET(Population!$A$4,RandomNumbers!CA238,0),""))</f>
        <v/>
      </c>
      <c r="CB241" s="7" t="str">
        <f>IF(RIGHT(CB$4,LEN(CB$4)-1)*1&gt;NumSamples,"",IF($A241&lt;=SampleSize,OFFSET(Population!$A$4,RandomNumbers!CB238,0),""))</f>
        <v/>
      </c>
      <c r="CC241" s="7" t="str">
        <f>IF(RIGHT(CC$4,LEN(CC$4)-1)*1&gt;NumSamples,"",IF($A241&lt;=SampleSize,OFFSET(Population!$A$4,RandomNumbers!CC238,0),""))</f>
        <v/>
      </c>
      <c r="CD241" s="7" t="str">
        <f>IF(RIGHT(CD$4,LEN(CD$4)-1)*1&gt;NumSamples,"",IF($A241&lt;=SampleSize,OFFSET(Population!$A$4,RandomNumbers!CD238,0),""))</f>
        <v/>
      </c>
      <c r="CE241" s="7" t="str">
        <f>IF(RIGHT(CE$4,LEN(CE$4)-1)*1&gt;NumSamples,"",IF($A241&lt;=SampleSize,OFFSET(Population!$A$4,RandomNumbers!CE238,0),""))</f>
        <v/>
      </c>
      <c r="CF241" s="7" t="str">
        <f>IF(RIGHT(CF$4,LEN(CF$4)-1)*1&gt;NumSamples,"",IF($A241&lt;=SampleSize,OFFSET(Population!$A$4,RandomNumbers!CF238,0),""))</f>
        <v/>
      </c>
      <c r="CG241" s="7" t="str">
        <f>IF(RIGHT(CG$4,LEN(CG$4)-1)*1&gt;NumSamples,"",IF($A241&lt;=SampleSize,OFFSET(Population!$A$4,RandomNumbers!CG238,0),""))</f>
        <v/>
      </c>
      <c r="CH241" s="7" t="str">
        <f>IF(RIGHT(CH$4,LEN(CH$4)-1)*1&gt;NumSamples,"",IF($A241&lt;=SampleSize,OFFSET(Population!$A$4,RandomNumbers!CH238,0),""))</f>
        <v/>
      </c>
      <c r="CI241" s="7" t="str">
        <f>IF(RIGHT(CI$4,LEN(CI$4)-1)*1&gt;NumSamples,"",IF($A241&lt;=SampleSize,OFFSET(Population!$A$4,RandomNumbers!CI238,0),""))</f>
        <v/>
      </c>
      <c r="CJ241" s="7" t="str">
        <f>IF(RIGHT(CJ$4,LEN(CJ$4)-1)*1&gt;NumSamples,"",IF($A241&lt;=SampleSize,OFFSET(Population!$A$4,RandomNumbers!CJ238,0),""))</f>
        <v/>
      </c>
      <c r="CK241" s="7" t="str">
        <f>IF(RIGHT(CK$4,LEN(CK$4)-1)*1&gt;NumSamples,"",IF($A241&lt;=SampleSize,OFFSET(Population!$A$4,RandomNumbers!CK238,0),""))</f>
        <v/>
      </c>
      <c r="CL241" s="7" t="str">
        <f>IF(RIGHT(CL$4,LEN(CL$4)-1)*1&gt;NumSamples,"",IF($A241&lt;=SampleSize,OFFSET(Population!$A$4,RandomNumbers!CL238,0),""))</f>
        <v/>
      </c>
      <c r="CM241" s="7" t="str">
        <f>IF(RIGHT(CM$4,LEN(CM$4)-1)*1&gt;NumSamples,"",IF($A241&lt;=SampleSize,OFFSET(Population!$A$4,RandomNumbers!CM238,0),""))</f>
        <v/>
      </c>
      <c r="CN241" s="7" t="str">
        <f>IF(RIGHT(CN$4,LEN(CN$4)-1)*1&gt;NumSamples,"",IF($A241&lt;=SampleSize,OFFSET(Population!$A$4,RandomNumbers!CN238,0),""))</f>
        <v/>
      </c>
      <c r="CO241" s="7" t="str">
        <f>IF(RIGHT(CO$4,LEN(CO$4)-1)*1&gt;NumSamples,"",IF($A241&lt;=SampleSize,OFFSET(Population!$A$4,RandomNumbers!CO238,0),""))</f>
        <v/>
      </c>
      <c r="CP241" s="7" t="str">
        <f>IF(RIGHT(CP$4,LEN(CP$4)-1)*1&gt;NumSamples,"",IF($A241&lt;=SampleSize,OFFSET(Population!$A$4,RandomNumbers!CP238,0),""))</f>
        <v/>
      </c>
      <c r="CQ241" s="7" t="str">
        <f>IF(RIGHT(CQ$4,LEN(CQ$4)-1)*1&gt;NumSamples,"",IF($A241&lt;=SampleSize,OFFSET(Population!$A$4,RandomNumbers!CQ238,0),""))</f>
        <v/>
      </c>
      <c r="CR241" s="7" t="str">
        <f>IF(RIGHT(CR$4,LEN(CR$4)-1)*1&gt;NumSamples,"",IF($A241&lt;=SampleSize,OFFSET(Population!$A$4,RandomNumbers!CR238,0),""))</f>
        <v/>
      </c>
      <c r="CS241" s="7" t="str">
        <f>IF(RIGHT(CS$4,LEN(CS$4)-1)*1&gt;NumSamples,"",IF($A241&lt;=SampleSize,OFFSET(Population!$A$4,RandomNumbers!CS238,0),""))</f>
        <v/>
      </c>
      <c r="CT241" s="7" t="str">
        <f>IF(RIGHT(CT$4,LEN(CT$4)-1)*1&gt;NumSamples,"",IF($A241&lt;=SampleSize,OFFSET(Population!$A$4,RandomNumbers!CT238,0),""))</f>
        <v/>
      </c>
      <c r="CU241" s="7" t="str">
        <f>IF(RIGHT(CU$4,LEN(CU$4)-1)*1&gt;NumSamples,"",IF($A241&lt;=SampleSize,OFFSET(Population!$A$4,RandomNumbers!CU238,0),""))</f>
        <v/>
      </c>
      <c r="CV241" s="7" t="str">
        <f>IF(RIGHT(CV$4,LEN(CV$4)-1)*1&gt;NumSamples,"",IF($A241&lt;=SampleSize,OFFSET(Population!$A$4,RandomNumbers!CV238,0),""))</f>
        <v/>
      </c>
      <c r="CW241" s="7" t="str">
        <f>IF(RIGHT(CW$4,LEN(CW$4)-1)*1&gt;NumSamples,"",IF($A241&lt;=SampleSize,OFFSET(Population!$A$4,RandomNumbers!CW238,0),""))</f>
        <v/>
      </c>
    </row>
    <row r="242" ht="14.25" customHeight="1">
      <c r="A242" s="7">
        <v>238.0</v>
      </c>
      <c r="B242" s="7" t="str">
        <f>IF(RIGHT(B$4,LEN(B$4)-1)*1&gt;NumSamples,"",IF($A242&lt;=SampleSize,OFFSET(Population!$A$4,RandomNumbers!B239,0),""))</f>
        <v/>
      </c>
      <c r="C242" s="7" t="str">
        <f>IF(RIGHT(C$4,LEN(C$4)-1)*1&gt;NumSamples,"",IF($A242&lt;=SampleSize,OFFSET(Population!$A$4,RandomNumbers!C239,0),""))</f>
        <v/>
      </c>
      <c r="D242" s="7" t="str">
        <f>IF(RIGHT(D$4,LEN(D$4)-1)*1&gt;NumSamples,"",IF($A242&lt;=SampleSize,OFFSET(Population!$A$4,RandomNumbers!D239,0),""))</f>
        <v/>
      </c>
      <c r="E242" s="7" t="str">
        <f>IF(RIGHT(E$4,LEN(E$4)-1)*1&gt;NumSamples,"",IF($A242&lt;=SampleSize,OFFSET(Population!$A$4,RandomNumbers!E239,0),""))</f>
        <v/>
      </c>
      <c r="F242" s="7" t="str">
        <f>IF(RIGHT(F$4,LEN(F$4)-1)*1&gt;NumSamples,"",IF($A242&lt;=SampleSize,OFFSET(Population!$A$4,RandomNumbers!F239,0),""))</f>
        <v/>
      </c>
      <c r="G242" s="7" t="str">
        <f>IF(RIGHT(G$4,LEN(G$4)-1)*1&gt;NumSamples,"",IF($A242&lt;=SampleSize,OFFSET(Population!$A$4,RandomNumbers!G239,0),""))</f>
        <v/>
      </c>
      <c r="H242" s="7" t="str">
        <f>IF(RIGHT(H$4,LEN(H$4)-1)*1&gt;NumSamples,"",IF($A242&lt;=SampleSize,OFFSET(Population!$A$4,RandomNumbers!H239,0),""))</f>
        <v/>
      </c>
      <c r="I242" s="7" t="str">
        <f>IF(RIGHT(I$4,LEN(I$4)-1)*1&gt;NumSamples,"",IF($A242&lt;=SampleSize,OFFSET(Population!$A$4,RandomNumbers!I239,0),""))</f>
        <v/>
      </c>
      <c r="J242" s="7" t="str">
        <f>IF(RIGHT(J$4,LEN(J$4)-1)*1&gt;NumSamples,"",IF($A242&lt;=SampleSize,OFFSET(Population!$A$4,RandomNumbers!J239,0),""))</f>
        <v/>
      </c>
      <c r="K242" s="7" t="str">
        <f>IF(RIGHT(K$4,LEN(K$4)-1)*1&gt;NumSamples,"",IF($A242&lt;=SampleSize,OFFSET(Population!$A$4,RandomNumbers!K239,0),""))</f>
        <v/>
      </c>
      <c r="L242" s="7" t="str">
        <f>IF(RIGHT(L$4,LEN(L$4)-1)*1&gt;NumSamples,"",IF($A242&lt;=SampleSize,OFFSET(Population!$A$4,RandomNumbers!L239,0),""))</f>
        <v/>
      </c>
      <c r="M242" s="7" t="str">
        <f>IF(RIGHT(M$4,LEN(M$4)-1)*1&gt;NumSamples,"",IF($A242&lt;=SampleSize,OFFSET(Population!$A$4,RandomNumbers!M239,0),""))</f>
        <v/>
      </c>
      <c r="N242" s="7" t="str">
        <f>IF(RIGHT(N$4,LEN(N$4)-1)*1&gt;NumSamples,"",IF($A242&lt;=SampleSize,OFFSET(Population!$A$4,RandomNumbers!N239,0),""))</f>
        <v/>
      </c>
      <c r="O242" s="7" t="str">
        <f>IF(RIGHT(O$4,LEN(O$4)-1)*1&gt;NumSamples,"",IF($A242&lt;=SampleSize,OFFSET(Population!$A$4,RandomNumbers!O239,0),""))</f>
        <v/>
      </c>
      <c r="P242" s="7" t="str">
        <f>IF(RIGHT(P$4,LEN(P$4)-1)*1&gt;NumSamples,"",IF($A242&lt;=SampleSize,OFFSET(Population!$A$4,RandomNumbers!P239,0),""))</f>
        <v/>
      </c>
      <c r="Q242" s="7" t="str">
        <f>IF(RIGHT(Q$4,LEN(Q$4)-1)*1&gt;NumSamples,"",IF($A242&lt;=SampleSize,OFFSET(Population!$A$4,RandomNumbers!Q239,0),""))</f>
        <v/>
      </c>
      <c r="R242" s="7" t="str">
        <f>IF(RIGHT(R$4,LEN(R$4)-1)*1&gt;NumSamples,"",IF($A242&lt;=SampleSize,OFFSET(Population!$A$4,RandomNumbers!R239,0),""))</f>
        <v/>
      </c>
      <c r="S242" s="7" t="str">
        <f>IF(RIGHT(S$4,LEN(S$4)-1)*1&gt;NumSamples,"",IF($A242&lt;=SampleSize,OFFSET(Population!$A$4,RandomNumbers!S239,0),""))</f>
        <v/>
      </c>
      <c r="T242" s="7" t="str">
        <f>IF(RIGHT(T$4,LEN(T$4)-1)*1&gt;NumSamples,"",IF($A242&lt;=SampleSize,OFFSET(Population!$A$4,RandomNumbers!T239,0),""))</f>
        <v/>
      </c>
      <c r="U242" s="7" t="str">
        <f>IF(RIGHT(U$4,LEN(U$4)-1)*1&gt;NumSamples,"",IF($A242&lt;=SampleSize,OFFSET(Population!$A$4,RandomNumbers!U239,0),""))</f>
        <v/>
      </c>
      <c r="V242" s="7" t="str">
        <f>IF(RIGHT(V$4,LEN(V$4)-1)*1&gt;NumSamples,"",IF($A242&lt;=SampleSize,OFFSET(Population!$A$4,RandomNumbers!V239,0),""))</f>
        <v/>
      </c>
      <c r="W242" s="7" t="str">
        <f>IF(RIGHT(W$4,LEN(W$4)-1)*1&gt;NumSamples,"",IF($A242&lt;=SampleSize,OFFSET(Population!$A$4,RandomNumbers!W239,0),""))</f>
        <v/>
      </c>
      <c r="X242" s="7" t="str">
        <f>IF(RIGHT(X$4,LEN(X$4)-1)*1&gt;NumSamples,"",IF($A242&lt;=SampleSize,OFFSET(Population!$A$4,RandomNumbers!X239,0),""))</f>
        <v/>
      </c>
      <c r="Y242" s="7" t="str">
        <f>IF(RIGHT(Y$4,LEN(Y$4)-1)*1&gt;NumSamples,"",IF($A242&lt;=SampleSize,OFFSET(Population!$A$4,RandomNumbers!Y239,0),""))</f>
        <v/>
      </c>
      <c r="Z242" s="7" t="str">
        <f>IF(RIGHT(Z$4,LEN(Z$4)-1)*1&gt;NumSamples,"",IF($A242&lt;=SampleSize,OFFSET(Population!$A$4,RandomNumbers!Z239,0),""))</f>
        <v/>
      </c>
      <c r="AA242" s="7" t="str">
        <f>IF(RIGHT(AA$4,LEN(AA$4)-1)*1&gt;NumSamples,"",IF($A242&lt;=SampleSize,OFFSET(Population!$A$4,RandomNumbers!AA239,0),""))</f>
        <v/>
      </c>
      <c r="AB242" s="7" t="str">
        <f>IF(RIGHT(AB$4,LEN(AB$4)-1)*1&gt;NumSamples,"",IF($A242&lt;=SampleSize,OFFSET(Population!$A$4,RandomNumbers!AB239,0),""))</f>
        <v/>
      </c>
      <c r="AC242" s="7" t="str">
        <f>IF(RIGHT(AC$4,LEN(AC$4)-1)*1&gt;NumSamples,"",IF($A242&lt;=SampleSize,OFFSET(Population!$A$4,RandomNumbers!AC239,0),""))</f>
        <v/>
      </c>
      <c r="AD242" s="7" t="str">
        <f>IF(RIGHT(AD$4,LEN(AD$4)-1)*1&gt;NumSamples,"",IF($A242&lt;=SampleSize,OFFSET(Population!$A$4,RandomNumbers!AD239,0),""))</f>
        <v/>
      </c>
      <c r="AE242" s="7" t="str">
        <f>IF(RIGHT(AE$4,LEN(AE$4)-1)*1&gt;NumSamples,"",IF($A242&lt;=SampleSize,OFFSET(Population!$A$4,RandomNumbers!AE239,0),""))</f>
        <v/>
      </c>
      <c r="AF242" s="7" t="str">
        <f>IF(RIGHT(AF$4,LEN(AF$4)-1)*1&gt;NumSamples,"",IF($A242&lt;=SampleSize,OFFSET(Population!$A$4,RandomNumbers!AF239,0),""))</f>
        <v/>
      </c>
      <c r="AG242" s="7" t="str">
        <f>IF(RIGHT(AG$4,LEN(AG$4)-1)*1&gt;NumSamples,"",IF($A242&lt;=SampleSize,OFFSET(Population!$A$4,RandomNumbers!AG239,0),""))</f>
        <v/>
      </c>
      <c r="AH242" s="7" t="str">
        <f>IF(RIGHT(AH$4,LEN(AH$4)-1)*1&gt;NumSamples,"",IF($A242&lt;=SampleSize,OFFSET(Population!$A$4,RandomNumbers!AH239,0),""))</f>
        <v/>
      </c>
      <c r="AI242" s="7" t="str">
        <f>IF(RIGHT(AI$4,LEN(AI$4)-1)*1&gt;NumSamples,"",IF($A242&lt;=SampleSize,OFFSET(Population!$A$4,RandomNumbers!AI239,0),""))</f>
        <v/>
      </c>
      <c r="AJ242" s="7" t="str">
        <f>IF(RIGHT(AJ$4,LEN(AJ$4)-1)*1&gt;NumSamples,"",IF($A242&lt;=SampleSize,OFFSET(Population!$A$4,RandomNumbers!AJ239,0),""))</f>
        <v/>
      </c>
      <c r="AK242" s="7" t="str">
        <f>IF(RIGHT(AK$4,LEN(AK$4)-1)*1&gt;NumSamples,"",IF($A242&lt;=SampleSize,OFFSET(Population!$A$4,RandomNumbers!AK239,0),""))</f>
        <v/>
      </c>
      <c r="AL242" s="7" t="str">
        <f>IF(RIGHT(AL$4,LEN(AL$4)-1)*1&gt;NumSamples,"",IF($A242&lt;=SampleSize,OFFSET(Population!$A$4,RandomNumbers!AL239,0),""))</f>
        <v/>
      </c>
      <c r="AM242" s="7" t="str">
        <f>IF(RIGHT(AM$4,LEN(AM$4)-1)*1&gt;NumSamples,"",IF($A242&lt;=SampleSize,OFFSET(Population!$A$4,RandomNumbers!AM239,0),""))</f>
        <v/>
      </c>
      <c r="AN242" s="7" t="str">
        <f>IF(RIGHT(AN$4,LEN(AN$4)-1)*1&gt;NumSamples,"",IF($A242&lt;=SampleSize,OFFSET(Population!$A$4,RandomNumbers!AN239,0),""))</f>
        <v/>
      </c>
      <c r="AO242" s="7" t="str">
        <f>IF(RIGHT(AO$4,LEN(AO$4)-1)*1&gt;NumSamples,"",IF($A242&lt;=SampleSize,OFFSET(Population!$A$4,RandomNumbers!AO239,0),""))</f>
        <v/>
      </c>
      <c r="AP242" s="7" t="str">
        <f>IF(RIGHT(AP$4,LEN(AP$4)-1)*1&gt;NumSamples,"",IF($A242&lt;=SampleSize,OFFSET(Population!$A$4,RandomNumbers!AP239,0),""))</f>
        <v/>
      </c>
      <c r="AQ242" s="7" t="str">
        <f>IF(RIGHT(AQ$4,LEN(AQ$4)-1)*1&gt;NumSamples,"",IF($A242&lt;=SampleSize,OFFSET(Population!$A$4,RandomNumbers!AQ239,0),""))</f>
        <v/>
      </c>
      <c r="AR242" s="7" t="str">
        <f>IF(RIGHT(AR$4,LEN(AR$4)-1)*1&gt;NumSamples,"",IF($A242&lt;=SampleSize,OFFSET(Population!$A$4,RandomNumbers!AR239,0),""))</f>
        <v/>
      </c>
      <c r="AS242" s="7" t="str">
        <f>IF(RIGHT(AS$4,LEN(AS$4)-1)*1&gt;NumSamples,"",IF($A242&lt;=SampleSize,OFFSET(Population!$A$4,RandomNumbers!AS239,0),""))</f>
        <v/>
      </c>
      <c r="AT242" s="7" t="str">
        <f>IF(RIGHT(AT$4,LEN(AT$4)-1)*1&gt;NumSamples,"",IF($A242&lt;=SampleSize,OFFSET(Population!$A$4,RandomNumbers!AT239,0),""))</f>
        <v/>
      </c>
      <c r="AU242" s="7" t="str">
        <f>IF(RIGHT(AU$4,LEN(AU$4)-1)*1&gt;NumSamples,"",IF($A242&lt;=SampleSize,OFFSET(Population!$A$4,RandomNumbers!AU239,0),""))</f>
        <v/>
      </c>
      <c r="AV242" s="7" t="str">
        <f>IF(RIGHT(AV$4,LEN(AV$4)-1)*1&gt;NumSamples,"",IF($A242&lt;=SampleSize,OFFSET(Population!$A$4,RandomNumbers!AV239,0),""))</f>
        <v/>
      </c>
      <c r="AW242" s="7" t="str">
        <f>IF(RIGHT(AW$4,LEN(AW$4)-1)*1&gt;NumSamples,"",IF($A242&lt;=SampleSize,OFFSET(Population!$A$4,RandomNumbers!AW239,0),""))</f>
        <v/>
      </c>
      <c r="AX242" s="7" t="str">
        <f>IF(RIGHT(AX$4,LEN(AX$4)-1)*1&gt;NumSamples,"",IF($A242&lt;=SampleSize,OFFSET(Population!$A$4,RandomNumbers!AX239,0),""))</f>
        <v/>
      </c>
      <c r="AY242" s="7" t="str">
        <f>IF(RIGHT(AY$4,LEN(AY$4)-1)*1&gt;NumSamples,"",IF($A242&lt;=SampleSize,OFFSET(Population!$A$4,RandomNumbers!AY239,0),""))</f>
        <v/>
      </c>
      <c r="AZ242" s="7" t="str">
        <f>IF(RIGHT(AZ$4,LEN(AZ$4)-1)*1&gt;NumSamples,"",IF($A242&lt;=SampleSize,OFFSET(Population!$A$4,RandomNumbers!AZ239,0),""))</f>
        <v/>
      </c>
      <c r="BA242" s="7" t="str">
        <f>IF(RIGHT(BA$4,LEN(BA$4)-1)*1&gt;NumSamples,"",IF($A242&lt;=SampleSize,OFFSET(Population!$A$4,RandomNumbers!BA239,0),""))</f>
        <v/>
      </c>
      <c r="BB242" s="7" t="str">
        <f>IF(RIGHT(BB$4,LEN(BB$4)-1)*1&gt;NumSamples,"",IF($A242&lt;=SampleSize,OFFSET(Population!$A$4,RandomNumbers!BB239,0),""))</f>
        <v/>
      </c>
      <c r="BC242" s="7" t="str">
        <f>IF(RIGHT(BC$4,LEN(BC$4)-1)*1&gt;NumSamples,"",IF($A242&lt;=SampleSize,OFFSET(Population!$A$4,RandomNumbers!BC239,0),""))</f>
        <v/>
      </c>
      <c r="BD242" s="7" t="str">
        <f>IF(RIGHT(BD$4,LEN(BD$4)-1)*1&gt;NumSamples,"",IF($A242&lt;=SampleSize,OFFSET(Population!$A$4,RandomNumbers!BD239,0),""))</f>
        <v/>
      </c>
      <c r="BE242" s="7" t="str">
        <f>IF(RIGHT(BE$4,LEN(BE$4)-1)*1&gt;NumSamples,"",IF($A242&lt;=SampleSize,OFFSET(Population!$A$4,RandomNumbers!BE239,0),""))</f>
        <v/>
      </c>
      <c r="BF242" s="7" t="str">
        <f>IF(RIGHT(BF$4,LEN(BF$4)-1)*1&gt;NumSamples,"",IF($A242&lt;=SampleSize,OFFSET(Population!$A$4,RandomNumbers!BF239,0),""))</f>
        <v/>
      </c>
      <c r="BG242" s="7" t="str">
        <f>IF(RIGHT(BG$4,LEN(BG$4)-1)*1&gt;NumSamples,"",IF($A242&lt;=SampleSize,OFFSET(Population!$A$4,RandomNumbers!BG239,0),""))</f>
        <v/>
      </c>
      <c r="BH242" s="7" t="str">
        <f>IF(RIGHT(BH$4,LEN(BH$4)-1)*1&gt;NumSamples,"",IF($A242&lt;=SampleSize,OFFSET(Population!$A$4,RandomNumbers!BH239,0),""))</f>
        <v/>
      </c>
      <c r="BI242" s="7" t="str">
        <f>IF(RIGHT(BI$4,LEN(BI$4)-1)*1&gt;NumSamples,"",IF($A242&lt;=SampleSize,OFFSET(Population!$A$4,RandomNumbers!BI239,0),""))</f>
        <v/>
      </c>
      <c r="BJ242" s="7" t="str">
        <f>IF(RIGHT(BJ$4,LEN(BJ$4)-1)*1&gt;NumSamples,"",IF($A242&lt;=SampleSize,OFFSET(Population!$A$4,RandomNumbers!BJ239,0),""))</f>
        <v/>
      </c>
      <c r="BK242" s="7" t="str">
        <f>IF(RIGHT(BK$4,LEN(BK$4)-1)*1&gt;NumSamples,"",IF($A242&lt;=SampleSize,OFFSET(Population!$A$4,RandomNumbers!BK239,0),""))</f>
        <v/>
      </c>
      <c r="BL242" s="7" t="str">
        <f>IF(RIGHT(BL$4,LEN(BL$4)-1)*1&gt;NumSamples,"",IF($A242&lt;=SampleSize,OFFSET(Population!$A$4,RandomNumbers!BL239,0),""))</f>
        <v/>
      </c>
      <c r="BM242" s="7" t="str">
        <f>IF(RIGHT(BM$4,LEN(BM$4)-1)*1&gt;NumSamples,"",IF($A242&lt;=SampleSize,OFFSET(Population!$A$4,RandomNumbers!BM239,0),""))</f>
        <v/>
      </c>
      <c r="BN242" s="7" t="str">
        <f>IF(RIGHT(BN$4,LEN(BN$4)-1)*1&gt;NumSamples,"",IF($A242&lt;=SampleSize,OFFSET(Population!$A$4,RandomNumbers!BN239,0),""))</f>
        <v/>
      </c>
      <c r="BO242" s="7" t="str">
        <f>IF(RIGHT(BO$4,LEN(BO$4)-1)*1&gt;NumSamples,"",IF($A242&lt;=SampleSize,OFFSET(Population!$A$4,RandomNumbers!BO239,0),""))</f>
        <v/>
      </c>
      <c r="BP242" s="7" t="str">
        <f>IF(RIGHT(BP$4,LEN(BP$4)-1)*1&gt;NumSamples,"",IF($A242&lt;=SampleSize,OFFSET(Population!$A$4,RandomNumbers!BP239,0),""))</f>
        <v/>
      </c>
      <c r="BQ242" s="7" t="str">
        <f>IF(RIGHT(BQ$4,LEN(BQ$4)-1)*1&gt;NumSamples,"",IF($A242&lt;=SampleSize,OFFSET(Population!$A$4,RandomNumbers!BQ239,0),""))</f>
        <v/>
      </c>
      <c r="BR242" s="7" t="str">
        <f>IF(RIGHT(BR$4,LEN(BR$4)-1)*1&gt;NumSamples,"",IF($A242&lt;=SampleSize,OFFSET(Population!$A$4,RandomNumbers!BR239,0),""))</f>
        <v/>
      </c>
      <c r="BS242" s="7" t="str">
        <f>IF(RIGHT(BS$4,LEN(BS$4)-1)*1&gt;NumSamples,"",IF($A242&lt;=SampleSize,OFFSET(Population!$A$4,RandomNumbers!BS239,0),""))</f>
        <v/>
      </c>
      <c r="BT242" s="7" t="str">
        <f>IF(RIGHT(BT$4,LEN(BT$4)-1)*1&gt;NumSamples,"",IF($A242&lt;=SampleSize,OFFSET(Population!$A$4,RandomNumbers!BT239,0),""))</f>
        <v/>
      </c>
      <c r="BU242" s="7" t="str">
        <f>IF(RIGHT(BU$4,LEN(BU$4)-1)*1&gt;NumSamples,"",IF($A242&lt;=SampleSize,OFFSET(Population!$A$4,RandomNumbers!BU239,0),""))</f>
        <v/>
      </c>
      <c r="BV242" s="7" t="str">
        <f>IF(RIGHT(BV$4,LEN(BV$4)-1)*1&gt;NumSamples,"",IF($A242&lt;=SampleSize,OFFSET(Population!$A$4,RandomNumbers!BV239,0),""))</f>
        <v/>
      </c>
      <c r="BW242" s="7" t="str">
        <f>IF(RIGHT(BW$4,LEN(BW$4)-1)*1&gt;NumSamples,"",IF($A242&lt;=SampleSize,OFFSET(Population!$A$4,RandomNumbers!BW239,0),""))</f>
        <v/>
      </c>
      <c r="BX242" s="7" t="str">
        <f>IF(RIGHT(BX$4,LEN(BX$4)-1)*1&gt;NumSamples,"",IF($A242&lt;=SampleSize,OFFSET(Population!$A$4,RandomNumbers!BX239,0),""))</f>
        <v/>
      </c>
      <c r="BY242" s="7" t="str">
        <f>IF(RIGHT(BY$4,LEN(BY$4)-1)*1&gt;NumSamples,"",IF($A242&lt;=SampleSize,OFFSET(Population!$A$4,RandomNumbers!BY239,0),""))</f>
        <v/>
      </c>
      <c r="BZ242" s="7" t="str">
        <f>IF(RIGHT(BZ$4,LEN(BZ$4)-1)*1&gt;NumSamples,"",IF($A242&lt;=SampleSize,OFFSET(Population!$A$4,RandomNumbers!BZ239,0),""))</f>
        <v/>
      </c>
      <c r="CA242" s="7" t="str">
        <f>IF(RIGHT(CA$4,LEN(CA$4)-1)*1&gt;NumSamples,"",IF($A242&lt;=SampleSize,OFFSET(Population!$A$4,RandomNumbers!CA239,0),""))</f>
        <v/>
      </c>
      <c r="CB242" s="7" t="str">
        <f>IF(RIGHT(CB$4,LEN(CB$4)-1)*1&gt;NumSamples,"",IF($A242&lt;=SampleSize,OFFSET(Population!$A$4,RandomNumbers!CB239,0),""))</f>
        <v/>
      </c>
      <c r="CC242" s="7" t="str">
        <f>IF(RIGHT(CC$4,LEN(CC$4)-1)*1&gt;NumSamples,"",IF($A242&lt;=SampleSize,OFFSET(Population!$A$4,RandomNumbers!CC239,0),""))</f>
        <v/>
      </c>
      <c r="CD242" s="7" t="str">
        <f>IF(RIGHT(CD$4,LEN(CD$4)-1)*1&gt;NumSamples,"",IF($A242&lt;=SampleSize,OFFSET(Population!$A$4,RandomNumbers!CD239,0),""))</f>
        <v/>
      </c>
      <c r="CE242" s="7" t="str">
        <f>IF(RIGHT(CE$4,LEN(CE$4)-1)*1&gt;NumSamples,"",IF($A242&lt;=SampleSize,OFFSET(Population!$A$4,RandomNumbers!CE239,0),""))</f>
        <v/>
      </c>
      <c r="CF242" s="7" t="str">
        <f>IF(RIGHT(CF$4,LEN(CF$4)-1)*1&gt;NumSamples,"",IF($A242&lt;=SampleSize,OFFSET(Population!$A$4,RandomNumbers!CF239,0),""))</f>
        <v/>
      </c>
      <c r="CG242" s="7" t="str">
        <f>IF(RIGHT(CG$4,LEN(CG$4)-1)*1&gt;NumSamples,"",IF($A242&lt;=SampleSize,OFFSET(Population!$A$4,RandomNumbers!CG239,0),""))</f>
        <v/>
      </c>
      <c r="CH242" s="7" t="str">
        <f>IF(RIGHT(CH$4,LEN(CH$4)-1)*1&gt;NumSamples,"",IF($A242&lt;=SampleSize,OFFSET(Population!$A$4,RandomNumbers!CH239,0),""))</f>
        <v/>
      </c>
      <c r="CI242" s="7" t="str">
        <f>IF(RIGHT(CI$4,LEN(CI$4)-1)*1&gt;NumSamples,"",IF($A242&lt;=SampleSize,OFFSET(Population!$A$4,RandomNumbers!CI239,0),""))</f>
        <v/>
      </c>
      <c r="CJ242" s="7" t="str">
        <f>IF(RIGHT(CJ$4,LEN(CJ$4)-1)*1&gt;NumSamples,"",IF($A242&lt;=SampleSize,OFFSET(Population!$A$4,RandomNumbers!CJ239,0),""))</f>
        <v/>
      </c>
      <c r="CK242" s="7" t="str">
        <f>IF(RIGHT(CK$4,LEN(CK$4)-1)*1&gt;NumSamples,"",IF($A242&lt;=SampleSize,OFFSET(Population!$A$4,RandomNumbers!CK239,0),""))</f>
        <v/>
      </c>
      <c r="CL242" s="7" t="str">
        <f>IF(RIGHT(CL$4,LEN(CL$4)-1)*1&gt;NumSamples,"",IF($A242&lt;=SampleSize,OFFSET(Population!$A$4,RandomNumbers!CL239,0),""))</f>
        <v/>
      </c>
      <c r="CM242" s="7" t="str">
        <f>IF(RIGHT(CM$4,LEN(CM$4)-1)*1&gt;NumSamples,"",IF($A242&lt;=SampleSize,OFFSET(Population!$A$4,RandomNumbers!CM239,0),""))</f>
        <v/>
      </c>
      <c r="CN242" s="7" t="str">
        <f>IF(RIGHT(CN$4,LEN(CN$4)-1)*1&gt;NumSamples,"",IF($A242&lt;=SampleSize,OFFSET(Population!$A$4,RandomNumbers!CN239,0),""))</f>
        <v/>
      </c>
      <c r="CO242" s="7" t="str">
        <f>IF(RIGHT(CO$4,LEN(CO$4)-1)*1&gt;NumSamples,"",IF($A242&lt;=SampleSize,OFFSET(Population!$A$4,RandomNumbers!CO239,0),""))</f>
        <v/>
      </c>
      <c r="CP242" s="7" t="str">
        <f>IF(RIGHT(CP$4,LEN(CP$4)-1)*1&gt;NumSamples,"",IF($A242&lt;=SampleSize,OFFSET(Population!$A$4,RandomNumbers!CP239,0),""))</f>
        <v/>
      </c>
      <c r="CQ242" s="7" t="str">
        <f>IF(RIGHT(CQ$4,LEN(CQ$4)-1)*1&gt;NumSamples,"",IF($A242&lt;=SampleSize,OFFSET(Population!$A$4,RandomNumbers!CQ239,0),""))</f>
        <v/>
      </c>
      <c r="CR242" s="7" t="str">
        <f>IF(RIGHT(CR$4,LEN(CR$4)-1)*1&gt;NumSamples,"",IF($A242&lt;=SampleSize,OFFSET(Population!$A$4,RandomNumbers!CR239,0),""))</f>
        <v/>
      </c>
      <c r="CS242" s="7" t="str">
        <f>IF(RIGHT(CS$4,LEN(CS$4)-1)*1&gt;NumSamples,"",IF($A242&lt;=SampleSize,OFFSET(Population!$A$4,RandomNumbers!CS239,0),""))</f>
        <v/>
      </c>
      <c r="CT242" s="7" t="str">
        <f>IF(RIGHT(CT$4,LEN(CT$4)-1)*1&gt;NumSamples,"",IF($A242&lt;=SampleSize,OFFSET(Population!$A$4,RandomNumbers!CT239,0),""))</f>
        <v/>
      </c>
      <c r="CU242" s="7" t="str">
        <f>IF(RIGHT(CU$4,LEN(CU$4)-1)*1&gt;NumSamples,"",IF($A242&lt;=SampleSize,OFFSET(Population!$A$4,RandomNumbers!CU239,0),""))</f>
        <v/>
      </c>
      <c r="CV242" s="7" t="str">
        <f>IF(RIGHT(CV$4,LEN(CV$4)-1)*1&gt;NumSamples,"",IF($A242&lt;=SampleSize,OFFSET(Population!$A$4,RandomNumbers!CV239,0),""))</f>
        <v/>
      </c>
      <c r="CW242" s="7" t="str">
        <f>IF(RIGHT(CW$4,LEN(CW$4)-1)*1&gt;NumSamples,"",IF($A242&lt;=SampleSize,OFFSET(Population!$A$4,RandomNumbers!CW239,0),""))</f>
        <v/>
      </c>
    </row>
    <row r="243" ht="14.25" customHeight="1">
      <c r="A243" s="7">
        <v>239.0</v>
      </c>
      <c r="B243" s="7" t="str">
        <f>IF(RIGHT(B$4,LEN(B$4)-1)*1&gt;NumSamples,"",IF($A243&lt;=SampleSize,OFFSET(Population!$A$4,RandomNumbers!B240,0),""))</f>
        <v/>
      </c>
      <c r="C243" s="7" t="str">
        <f>IF(RIGHT(C$4,LEN(C$4)-1)*1&gt;NumSamples,"",IF($A243&lt;=SampleSize,OFFSET(Population!$A$4,RandomNumbers!C240,0),""))</f>
        <v/>
      </c>
      <c r="D243" s="7" t="str">
        <f>IF(RIGHT(D$4,LEN(D$4)-1)*1&gt;NumSamples,"",IF($A243&lt;=SampleSize,OFFSET(Population!$A$4,RandomNumbers!D240,0),""))</f>
        <v/>
      </c>
      <c r="E243" s="7" t="str">
        <f>IF(RIGHT(E$4,LEN(E$4)-1)*1&gt;NumSamples,"",IF($A243&lt;=SampleSize,OFFSET(Population!$A$4,RandomNumbers!E240,0),""))</f>
        <v/>
      </c>
      <c r="F243" s="7" t="str">
        <f>IF(RIGHT(F$4,LEN(F$4)-1)*1&gt;NumSamples,"",IF($A243&lt;=SampleSize,OFFSET(Population!$A$4,RandomNumbers!F240,0),""))</f>
        <v/>
      </c>
      <c r="G243" s="7" t="str">
        <f>IF(RIGHT(G$4,LEN(G$4)-1)*1&gt;NumSamples,"",IF($A243&lt;=SampleSize,OFFSET(Population!$A$4,RandomNumbers!G240,0),""))</f>
        <v/>
      </c>
      <c r="H243" s="7" t="str">
        <f>IF(RIGHT(H$4,LEN(H$4)-1)*1&gt;NumSamples,"",IF($A243&lt;=SampleSize,OFFSET(Population!$A$4,RandomNumbers!H240,0),""))</f>
        <v/>
      </c>
      <c r="I243" s="7" t="str">
        <f>IF(RIGHT(I$4,LEN(I$4)-1)*1&gt;NumSamples,"",IF($A243&lt;=SampleSize,OFFSET(Population!$A$4,RandomNumbers!I240,0),""))</f>
        <v/>
      </c>
      <c r="J243" s="7" t="str">
        <f>IF(RIGHT(J$4,LEN(J$4)-1)*1&gt;NumSamples,"",IF($A243&lt;=SampleSize,OFFSET(Population!$A$4,RandomNumbers!J240,0),""))</f>
        <v/>
      </c>
      <c r="K243" s="7" t="str">
        <f>IF(RIGHT(K$4,LEN(K$4)-1)*1&gt;NumSamples,"",IF($A243&lt;=SampleSize,OFFSET(Population!$A$4,RandomNumbers!K240,0),""))</f>
        <v/>
      </c>
      <c r="L243" s="7" t="str">
        <f>IF(RIGHT(L$4,LEN(L$4)-1)*1&gt;NumSamples,"",IF($A243&lt;=SampleSize,OFFSET(Population!$A$4,RandomNumbers!L240,0),""))</f>
        <v/>
      </c>
      <c r="M243" s="7" t="str">
        <f>IF(RIGHT(M$4,LEN(M$4)-1)*1&gt;NumSamples,"",IF($A243&lt;=SampleSize,OFFSET(Population!$A$4,RandomNumbers!M240,0),""))</f>
        <v/>
      </c>
      <c r="N243" s="7" t="str">
        <f>IF(RIGHT(N$4,LEN(N$4)-1)*1&gt;NumSamples,"",IF($A243&lt;=SampleSize,OFFSET(Population!$A$4,RandomNumbers!N240,0),""))</f>
        <v/>
      </c>
      <c r="O243" s="7" t="str">
        <f>IF(RIGHT(O$4,LEN(O$4)-1)*1&gt;NumSamples,"",IF($A243&lt;=SampleSize,OFFSET(Population!$A$4,RandomNumbers!O240,0),""))</f>
        <v/>
      </c>
      <c r="P243" s="7" t="str">
        <f>IF(RIGHT(P$4,LEN(P$4)-1)*1&gt;NumSamples,"",IF($A243&lt;=SampleSize,OFFSET(Population!$A$4,RandomNumbers!P240,0),""))</f>
        <v/>
      </c>
      <c r="Q243" s="7" t="str">
        <f>IF(RIGHT(Q$4,LEN(Q$4)-1)*1&gt;NumSamples,"",IF($A243&lt;=SampleSize,OFFSET(Population!$A$4,RandomNumbers!Q240,0),""))</f>
        <v/>
      </c>
      <c r="R243" s="7" t="str">
        <f>IF(RIGHT(R$4,LEN(R$4)-1)*1&gt;NumSamples,"",IF($A243&lt;=SampleSize,OFFSET(Population!$A$4,RandomNumbers!R240,0),""))</f>
        <v/>
      </c>
      <c r="S243" s="7" t="str">
        <f>IF(RIGHT(S$4,LEN(S$4)-1)*1&gt;NumSamples,"",IF($A243&lt;=SampleSize,OFFSET(Population!$A$4,RandomNumbers!S240,0),""))</f>
        <v/>
      </c>
      <c r="T243" s="7" t="str">
        <f>IF(RIGHT(T$4,LEN(T$4)-1)*1&gt;NumSamples,"",IF($A243&lt;=SampleSize,OFFSET(Population!$A$4,RandomNumbers!T240,0),""))</f>
        <v/>
      </c>
      <c r="U243" s="7" t="str">
        <f>IF(RIGHT(U$4,LEN(U$4)-1)*1&gt;NumSamples,"",IF($A243&lt;=SampleSize,OFFSET(Population!$A$4,RandomNumbers!U240,0),""))</f>
        <v/>
      </c>
      <c r="V243" s="7" t="str">
        <f>IF(RIGHT(V$4,LEN(V$4)-1)*1&gt;NumSamples,"",IF($A243&lt;=SampleSize,OFFSET(Population!$A$4,RandomNumbers!V240,0),""))</f>
        <v/>
      </c>
      <c r="W243" s="7" t="str">
        <f>IF(RIGHT(W$4,LEN(W$4)-1)*1&gt;NumSamples,"",IF($A243&lt;=SampleSize,OFFSET(Population!$A$4,RandomNumbers!W240,0),""))</f>
        <v/>
      </c>
      <c r="X243" s="7" t="str">
        <f>IF(RIGHT(X$4,LEN(X$4)-1)*1&gt;NumSamples,"",IF($A243&lt;=SampleSize,OFFSET(Population!$A$4,RandomNumbers!X240,0),""))</f>
        <v/>
      </c>
      <c r="Y243" s="7" t="str">
        <f>IF(RIGHT(Y$4,LEN(Y$4)-1)*1&gt;NumSamples,"",IF($A243&lt;=SampleSize,OFFSET(Population!$A$4,RandomNumbers!Y240,0),""))</f>
        <v/>
      </c>
      <c r="Z243" s="7" t="str">
        <f>IF(RIGHT(Z$4,LEN(Z$4)-1)*1&gt;NumSamples,"",IF($A243&lt;=SampleSize,OFFSET(Population!$A$4,RandomNumbers!Z240,0),""))</f>
        <v/>
      </c>
      <c r="AA243" s="7" t="str">
        <f>IF(RIGHT(AA$4,LEN(AA$4)-1)*1&gt;NumSamples,"",IF($A243&lt;=SampleSize,OFFSET(Population!$A$4,RandomNumbers!AA240,0),""))</f>
        <v/>
      </c>
      <c r="AB243" s="7" t="str">
        <f>IF(RIGHT(AB$4,LEN(AB$4)-1)*1&gt;NumSamples,"",IF($A243&lt;=SampleSize,OFFSET(Population!$A$4,RandomNumbers!AB240,0),""))</f>
        <v/>
      </c>
      <c r="AC243" s="7" t="str">
        <f>IF(RIGHT(AC$4,LEN(AC$4)-1)*1&gt;NumSamples,"",IF($A243&lt;=SampleSize,OFFSET(Population!$A$4,RandomNumbers!AC240,0),""))</f>
        <v/>
      </c>
      <c r="AD243" s="7" t="str">
        <f>IF(RIGHT(AD$4,LEN(AD$4)-1)*1&gt;NumSamples,"",IF($A243&lt;=SampleSize,OFFSET(Population!$A$4,RandomNumbers!AD240,0),""))</f>
        <v/>
      </c>
      <c r="AE243" s="7" t="str">
        <f>IF(RIGHT(AE$4,LEN(AE$4)-1)*1&gt;NumSamples,"",IF($A243&lt;=SampleSize,OFFSET(Population!$A$4,RandomNumbers!AE240,0),""))</f>
        <v/>
      </c>
      <c r="AF243" s="7" t="str">
        <f>IF(RIGHT(AF$4,LEN(AF$4)-1)*1&gt;NumSamples,"",IF($A243&lt;=SampleSize,OFFSET(Population!$A$4,RandomNumbers!AF240,0),""))</f>
        <v/>
      </c>
      <c r="AG243" s="7" t="str">
        <f>IF(RIGHT(AG$4,LEN(AG$4)-1)*1&gt;NumSamples,"",IF($A243&lt;=SampleSize,OFFSET(Population!$A$4,RandomNumbers!AG240,0),""))</f>
        <v/>
      </c>
      <c r="AH243" s="7" t="str">
        <f>IF(RIGHT(AH$4,LEN(AH$4)-1)*1&gt;NumSamples,"",IF($A243&lt;=SampleSize,OFFSET(Population!$A$4,RandomNumbers!AH240,0),""))</f>
        <v/>
      </c>
      <c r="AI243" s="7" t="str">
        <f>IF(RIGHT(AI$4,LEN(AI$4)-1)*1&gt;NumSamples,"",IF($A243&lt;=SampleSize,OFFSET(Population!$A$4,RandomNumbers!AI240,0),""))</f>
        <v/>
      </c>
      <c r="AJ243" s="7" t="str">
        <f>IF(RIGHT(AJ$4,LEN(AJ$4)-1)*1&gt;NumSamples,"",IF($A243&lt;=SampleSize,OFFSET(Population!$A$4,RandomNumbers!AJ240,0),""))</f>
        <v/>
      </c>
      <c r="AK243" s="7" t="str">
        <f>IF(RIGHT(AK$4,LEN(AK$4)-1)*1&gt;NumSamples,"",IF($A243&lt;=SampleSize,OFFSET(Population!$A$4,RandomNumbers!AK240,0),""))</f>
        <v/>
      </c>
      <c r="AL243" s="7" t="str">
        <f>IF(RIGHT(AL$4,LEN(AL$4)-1)*1&gt;NumSamples,"",IF($A243&lt;=SampleSize,OFFSET(Population!$A$4,RandomNumbers!AL240,0),""))</f>
        <v/>
      </c>
      <c r="AM243" s="7" t="str">
        <f>IF(RIGHT(AM$4,LEN(AM$4)-1)*1&gt;NumSamples,"",IF($A243&lt;=SampleSize,OFFSET(Population!$A$4,RandomNumbers!AM240,0),""))</f>
        <v/>
      </c>
      <c r="AN243" s="7" t="str">
        <f>IF(RIGHT(AN$4,LEN(AN$4)-1)*1&gt;NumSamples,"",IF($A243&lt;=SampleSize,OFFSET(Population!$A$4,RandomNumbers!AN240,0),""))</f>
        <v/>
      </c>
      <c r="AO243" s="7" t="str">
        <f>IF(RIGHT(AO$4,LEN(AO$4)-1)*1&gt;NumSamples,"",IF($A243&lt;=SampleSize,OFFSET(Population!$A$4,RandomNumbers!AO240,0),""))</f>
        <v/>
      </c>
      <c r="AP243" s="7" t="str">
        <f>IF(RIGHT(AP$4,LEN(AP$4)-1)*1&gt;NumSamples,"",IF($A243&lt;=SampleSize,OFFSET(Population!$A$4,RandomNumbers!AP240,0),""))</f>
        <v/>
      </c>
      <c r="AQ243" s="7" t="str">
        <f>IF(RIGHT(AQ$4,LEN(AQ$4)-1)*1&gt;NumSamples,"",IF($A243&lt;=SampleSize,OFFSET(Population!$A$4,RandomNumbers!AQ240,0),""))</f>
        <v/>
      </c>
      <c r="AR243" s="7" t="str">
        <f>IF(RIGHT(AR$4,LEN(AR$4)-1)*1&gt;NumSamples,"",IF($A243&lt;=SampleSize,OFFSET(Population!$A$4,RandomNumbers!AR240,0),""))</f>
        <v/>
      </c>
      <c r="AS243" s="7" t="str">
        <f>IF(RIGHT(AS$4,LEN(AS$4)-1)*1&gt;NumSamples,"",IF($A243&lt;=SampleSize,OFFSET(Population!$A$4,RandomNumbers!AS240,0),""))</f>
        <v/>
      </c>
      <c r="AT243" s="7" t="str">
        <f>IF(RIGHT(AT$4,LEN(AT$4)-1)*1&gt;NumSamples,"",IF($A243&lt;=SampleSize,OFFSET(Population!$A$4,RandomNumbers!AT240,0),""))</f>
        <v/>
      </c>
      <c r="AU243" s="7" t="str">
        <f>IF(RIGHT(AU$4,LEN(AU$4)-1)*1&gt;NumSamples,"",IF($A243&lt;=SampleSize,OFFSET(Population!$A$4,RandomNumbers!AU240,0),""))</f>
        <v/>
      </c>
      <c r="AV243" s="7" t="str">
        <f>IF(RIGHT(AV$4,LEN(AV$4)-1)*1&gt;NumSamples,"",IF($A243&lt;=SampleSize,OFFSET(Population!$A$4,RandomNumbers!AV240,0),""))</f>
        <v/>
      </c>
      <c r="AW243" s="7" t="str">
        <f>IF(RIGHT(AW$4,LEN(AW$4)-1)*1&gt;NumSamples,"",IF($A243&lt;=SampleSize,OFFSET(Population!$A$4,RandomNumbers!AW240,0),""))</f>
        <v/>
      </c>
      <c r="AX243" s="7" t="str">
        <f>IF(RIGHT(AX$4,LEN(AX$4)-1)*1&gt;NumSamples,"",IF($A243&lt;=SampleSize,OFFSET(Population!$A$4,RandomNumbers!AX240,0),""))</f>
        <v/>
      </c>
      <c r="AY243" s="7" t="str">
        <f>IF(RIGHT(AY$4,LEN(AY$4)-1)*1&gt;NumSamples,"",IF($A243&lt;=SampleSize,OFFSET(Population!$A$4,RandomNumbers!AY240,0),""))</f>
        <v/>
      </c>
      <c r="AZ243" s="7" t="str">
        <f>IF(RIGHT(AZ$4,LEN(AZ$4)-1)*1&gt;NumSamples,"",IF($A243&lt;=SampleSize,OFFSET(Population!$A$4,RandomNumbers!AZ240,0),""))</f>
        <v/>
      </c>
      <c r="BA243" s="7" t="str">
        <f>IF(RIGHT(BA$4,LEN(BA$4)-1)*1&gt;NumSamples,"",IF($A243&lt;=SampleSize,OFFSET(Population!$A$4,RandomNumbers!BA240,0),""))</f>
        <v/>
      </c>
      <c r="BB243" s="7" t="str">
        <f>IF(RIGHT(BB$4,LEN(BB$4)-1)*1&gt;NumSamples,"",IF($A243&lt;=SampleSize,OFFSET(Population!$A$4,RandomNumbers!BB240,0),""))</f>
        <v/>
      </c>
      <c r="BC243" s="7" t="str">
        <f>IF(RIGHT(BC$4,LEN(BC$4)-1)*1&gt;NumSamples,"",IF($A243&lt;=SampleSize,OFFSET(Population!$A$4,RandomNumbers!BC240,0),""))</f>
        <v/>
      </c>
      <c r="BD243" s="7" t="str">
        <f>IF(RIGHT(BD$4,LEN(BD$4)-1)*1&gt;NumSamples,"",IF($A243&lt;=SampleSize,OFFSET(Population!$A$4,RandomNumbers!BD240,0),""))</f>
        <v/>
      </c>
      <c r="BE243" s="7" t="str">
        <f>IF(RIGHT(BE$4,LEN(BE$4)-1)*1&gt;NumSamples,"",IF($A243&lt;=SampleSize,OFFSET(Population!$A$4,RandomNumbers!BE240,0),""))</f>
        <v/>
      </c>
      <c r="BF243" s="7" t="str">
        <f>IF(RIGHT(BF$4,LEN(BF$4)-1)*1&gt;NumSamples,"",IF($A243&lt;=SampleSize,OFFSET(Population!$A$4,RandomNumbers!BF240,0),""))</f>
        <v/>
      </c>
      <c r="BG243" s="7" t="str">
        <f>IF(RIGHT(BG$4,LEN(BG$4)-1)*1&gt;NumSamples,"",IF($A243&lt;=SampleSize,OFFSET(Population!$A$4,RandomNumbers!BG240,0),""))</f>
        <v/>
      </c>
      <c r="BH243" s="7" t="str">
        <f>IF(RIGHT(BH$4,LEN(BH$4)-1)*1&gt;NumSamples,"",IF($A243&lt;=SampleSize,OFFSET(Population!$A$4,RandomNumbers!BH240,0),""))</f>
        <v/>
      </c>
      <c r="BI243" s="7" t="str">
        <f>IF(RIGHT(BI$4,LEN(BI$4)-1)*1&gt;NumSamples,"",IF($A243&lt;=SampleSize,OFFSET(Population!$A$4,RandomNumbers!BI240,0),""))</f>
        <v/>
      </c>
      <c r="BJ243" s="7" t="str">
        <f>IF(RIGHT(BJ$4,LEN(BJ$4)-1)*1&gt;NumSamples,"",IF($A243&lt;=SampleSize,OFFSET(Population!$A$4,RandomNumbers!BJ240,0),""))</f>
        <v/>
      </c>
      <c r="BK243" s="7" t="str">
        <f>IF(RIGHT(BK$4,LEN(BK$4)-1)*1&gt;NumSamples,"",IF($A243&lt;=SampleSize,OFFSET(Population!$A$4,RandomNumbers!BK240,0),""))</f>
        <v/>
      </c>
      <c r="BL243" s="7" t="str">
        <f>IF(RIGHT(BL$4,LEN(BL$4)-1)*1&gt;NumSamples,"",IF($A243&lt;=SampleSize,OFFSET(Population!$A$4,RandomNumbers!BL240,0),""))</f>
        <v/>
      </c>
      <c r="BM243" s="7" t="str">
        <f>IF(RIGHT(BM$4,LEN(BM$4)-1)*1&gt;NumSamples,"",IF($A243&lt;=SampleSize,OFFSET(Population!$A$4,RandomNumbers!BM240,0),""))</f>
        <v/>
      </c>
      <c r="BN243" s="7" t="str">
        <f>IF(RIGHT(BN$4,LEN(BN$4)-1)*1&gt;NumSamples,"",IF($A243&lt;=SampleSize,OFFSET(Population!$A$4,RandomNumbers!BN240,0),""))</f>
        <v/>
      </c>
      <c r="BO243" s="7" t="str">
        <f>IF(RIGHT(BO$4,LEN(BO$4)-1)*1&gt;NumSamples,"",IF($A243&lt;=SampleSize,OFFSET(Population!$A$4,RandomNumbers!BO240,0),""))</f>
        <v/>
      </c>
      <c r="BP243" s="7" t="str">
        <f>IF(RIGHT(BP$4,LEN(BP$4)-1)*1&gt;NumSamples,"",IF($A243&lt;=SampleSize,OFFSET(Population!$A$4,RandomNumbers!BP240,0),""))</f>
        <v/>
      </c>
      <c r="BQ243" s="7" t="str">
        <f>IF(RIGHT(BQ$4,LEN(BQ$4)-1)*1&gt;NumSamples,"",IF($A243&lt;=SampleSize,OFFSET(Population!$A$4,RandomNumbers!BQ240,0),""))</f>
        <v/>
      </c>
      <c r="BR243" s="7" t="str">
        <f>IF(RIGHT(BR$4,LEN(BR$4)-1)*1&gt;NumSamples,"",IF($A243&lt;=SampleSize,OFFSET(Population!$A$4,RandomNumbers!BR240,0),""))</f>
        <v/>
      </c>
      <c r="BS243" s="7" t="str">
        <f>IF(RIGHT(BS$4,LEN(BS$4)-1)*1&gt;NumSamples,"",IF($A243&lt;=SampleSize,OFFSET(Population!$A$4,RandomNumbers!BS240,0),""))</f>
        <v/>
      </c>
      <c r="BT243" s="7" t="str">
        <f>IF(RIGHT(BT$4,LEN(BT$4)-1)*1&gt;NumSamples,"",IF($A243&lt;=SampleSize,OFFSET(Population!$A$4,RandomNumbers!BT240,0),""))</f>
        <v/>
      </c>
      <c r="BU243" s="7" t="str">
        <f>IF(RIGHT(BU$4,LEN(BU$4)-1)*1&gt;NumSamples,"",IF($A243&lt;=SampleSize,OFFSET(Population!$A$4,RandomNumbers!BU240,0),""))</f>
        <v/>
      </c>
      <c r="BV243" s="7" t="str">
        <f>IF(RIGHT(BV$4,LEN(BV$4)-1)*1&gt;NumSamples,"",IF($A243&lt;=SampleSize,OFFSET(Population!$A$4,RandomNumbers!BV240,0),""))</f>
        <v/>
      </c>
      <c r="BW243" s="7" t="str">
        <f>IF(RIGHT(BW$4,LEN(BW$4)-1)*1&gt;NumSamples,"",IF($A243&lt;=SampleSize,OFFSET(Population!$A$4,RandomNumbers!BW240,0),""))</f>
        <v/>
      </c>
      <c r="BX243" s="7" t="str">
        <f>IF(RIGHT(BX$4,LEN(BX$4)-1)*1&gt;NumSamples,"",IF($A243&lt;=SampleSize,OFFSET(Population!$A$4,RandomNumbers!BX240,0),""))</f>
        <v/>
      </c>
      <c r="BY243" s="7" t="str">
        <f>IF(RIGHT(BY$4,LEN(BY$4)-1)*1&gt;NumSamples,"",IF($A243&lt;=SampleSize,OFFSET(Population!$A$4,RandomNumbers!BY240,0),""))</f>
        <v/>
      </c>
      <c r="BZ243" s="7" t="str">
        <f>IF(RIGHT(BZ$4,LEN(BZ$4)-1)*1&gt;NumSamples,"",IF($A243&lt;=SampleSize,OFFSET(Population!$A$4,RandomNumbers!BZ240,0),""))</f>
        <v/>
      </c>
      <c r="CA243" s="7" t="str">
        <f>IF(RIGHT(CA$4,LEN(CA$4)-1)*1&gt;NumSamples,"",IF($A243&lt;=SampleSize,OFFSET(Population!$A$4,RandomNumbers!CA240,0),""))</f>
        <v/>
      </c>
      <c r="CB243" s="7" t="str">
        <f>IF(RIGHT(CB$4,LEN(CB$4)-1)*1&gt;NumSamples,"",IF($A243&lt;=SampleSize,OFFSET(Population!$A$4,RandomNumbers!CB240,0),""))</f>
        <v/>
      </c>
      <c r="CC243" s="7" t="str">
        <f>IF(RIGHT(CC$4,LEN(CC$4)-1)*1&gt;NumSamples,"",IF($A243&lt;=SampleSize,OFFSET(Population!$A$4,RandomNumbers!CC240,0),""))</f>
        <v/>
      </c>
      <c r="CD243" s="7" t="str">
        <f>IF(RIGHT(CD$4,LEN(CD$4)-1)*1&gt;NumSamples,"",IF($A243&lt;=SampleSize,OFFSET(Population!$A$4,RandomNumbers!CD240,0),""))</f>
        <v/>
      </c>
      <c r="CE243" s="7" t="str">
        <f>IF(RIGHT(CE$4,LEN(CE$4)-1)*1&gt;NumSamples,"",IF($A243&lt;=SampleSize,OFFSET(Population!$A$4,RandomNumbers!CE240,0),""))</f>
        <v/>
      </c>
      <c r="CF243" s="7" t="str">
        <f>IF(RIGHT(CF$4,LEN(CF$4)-1)*1&gt;NumSamples,"",IF($A243&lt;=SampleSize,OFFSET(Population!$A$4,RandomNumbers!CF240,0),""))</f>
        <v/>
      </c>
      <c r="CG243" s="7" t="str">
        <f>IF(RIGHT(CG$4,LEN(CG$4)-1)*1&gt;NumSamples,"",IF($A243&lt;=SampleSize,OFFSET(Population!$A$4,RandomNumbers!CG240,0),""))</f>
        <v/>
      </c>
      <c r="CH243" s="7" t="str">
        <f>IF(RIGHT(CH$4,LEN(CH$4)-1)*1&gt;NumSamples,"",IF($A243&lt;=SampleSize,OFFSET(Population!$A$4,RandomNumbers!CH240,0),""))</f>
        <v/>
      </c>
      <c r="CI243" s="7" t="str">
        <f>IF(RIGHT(CI$4,LEN(CI$4)-1)*1&gt;NumSamples,"",IF($A243&lt;=SampleSize,OFFSET(Population!$A$4,RandomNumbers!CI240,0),""))</f>
        <v/>
      </c>
      <c r="CJ243" s="7" t="str">
        <f>IF(RIGHT(CJ$4,LEN(CJ$4)-1)*1&gt;NumSamples,"",IF($A243&lt;=SampleSize,OFFSET(Population!$A$4,RandomNumbers!CJ240,0),""))</f>
        <v/>
      </c>
      <c r="CK243" s="7" t="str">
        <f>IF(RIGHT(CK$4,LEN(CK$4)-1)*1&gt;NumSamples,"",IF($A243&lt;=SampleSize,OFFSET(Population!$A$4,RandomNumbers!CK240,0),""))</f>
        <v/>
      </c>
      <c r="CL243" s="7" t="str">
        <f>IF(RIGHT(CL$4,LEN(CL$4)-1)*1&gt;NumSamples,"",IF($A243&lt;=SampleSize,OFFSET(Population!$A$4,RandomNumbers!CL240,0),""))</f>
        <v/>
      </c>
      <c r="CM243" s="7" t="str">
        <f>IF(RIGHT(CM$4,LEN(CM$4)-1)*1&gt;NumSamples,"",IF($A243&lt;=SampleSize,OFFSET(Population!$A$4,RandomNumbers!CM240,0),""))</f>
        <v/>
      </c>
      <c r="CN243" s="7" t="str">
        <f>IF(RIGHT(CN$4,LEN(CN$4)-1)*1&gt;NumSamples,"",IF($A243&lt;=SampleSize,OFFSET(Population!$A$4,RandomNumbers!CN240,0),""))</f>
        <v/>
      </c>
      <c r="CO243" s="7" t="str">
        <f>IF(RIGHT(CO$4,LEN(CO$4)-1)*1&gt;NumSamples,"",IF($A243&lt;=SampleSize,OFFSET(Population!$A$4,RandomNumbers!CO240,0),""))</f>
        <v/>
      </c>
      <c r="CP243" s="7" t="str">
        <f>IF(RIGHT(CP$4,LEN(CP$4)-1)*1&gt;NumSamples,"",IF($A243&lt;=SampleSize,OFFSET(Population!$A$4,RandomNumbers!CP240,0),""))</f>
        <v/>
      </c>
      <c r="CQ243" s="7" t="str">
        <f>IF(RIGHT(CQ$4,LEN(CQ$4)-1)*1&gt;NumSamples,"",IF($A243&lt;=SampleSize,OFFSET(Population!$A$4,RandomNumbers!CQ240,0),""))</f>
        <v/>
      </c>
      <c r="CR243" s="7" t="str">
        <f>IF(RIGHT(CR$4,LEN(CR$4)-1)*1&gt;NumSamples,"",IF($A243&lt;=SampleSize,OFFSET(Population!$A$4,RandomNumbers!CR240,0),""))</f>
        <v/>
      </c>
      <c r="CS243" s="7" t="str">
        <f>IF(RIGHT(CS$4,LEN(CS$4)-1)*1&gt;NumSamples,"",IF($A243&lt;=SampleSize,OFFSET(Population!$A$4,RandomNumbers!CS240,0),""))</f>
        <v/>
      </c>
      <c r="CT243" s="7" t="str">
        <f>IF(RIGHT(CT$4,LEN(CT$4)-1)*1&gt;NumSamples,"",IF($A243&lt;=SampleSize,OFFSET(Population!$A$4,RandomNumbers!CT240,0),""))</f>
        <v/>
      </c>
      <c r="CU243" s="7" t="str">
        <f>IF(RIGHT(CU$4,LEN(CU$4)-1)*1&gt;NumSamples,"",IF($A243&lt;=SampleSize,OFFSET(Population!$A$4,RandomNumbers!CU240,0),""))</f>
        <v/>
      </c>
      <c r="CV243" s="7" t="str">
        <f>IF(RIGHT(CV$4,LEN(CV$4)-1)*1&gt;NumSamples,"",IF($A243&lt;=SampleSize,OFFSET(Population!$A$4,RandomNumbers!CV240,0),""))</f>
        <v/>
      </c>
      <c r="CW243" s="7" t="str">
        <f>IF(RIGHT(CW$4,LEN(CW$4)-1)*1&gt;NumSamples,"",IF($A243&lt;=SampleSize,OFFSET(Population!$A$4,RandomNumbers!CW240,0),""))</f>
        <v/>
      </c>
    </row>
    <row r="244" ht="14.25" customHeight="1">
      <c r="A244" s="7">
        <v>240.0</v>
      </c>
      <c r="B244" s="7" t="str">
        <f>IF(RIGHT(B$4,LEN(B$4)-1)*1&gt;NumSamples,"",IF($A244&lt;=SampleSize,OFFSET(Population!$A$4,RandomNumbers!B241,0),""))</f>
        <v/>
      </c>
      <c r="C244" s="7" t="str">
        <f>IF(RIGHT(C$4,LEN(C$4)-1)*1&gt;NumSamples,"",IF($A244&lt;=SampleSize,OFFSET(Population!$A$4,RandomNumbers!C241,0),""))</f>
        <v/>
      </c>
      <c r="D244" s="7" t="str">
        <f>IF(RIGHT(D$4,LEN(D$4)-1)*1&gt;NumSamples,"",IF($A244&lt;=SampleSize,OFFSET(Population!$A$4,RandomNumbers!D241,0),""))</f>
        <v/>
      </c>
      <c r="E244" s="7" t="str">
        <f>IF(RIGHT(E$4,LEN(E$4)-1)*1&gt;NumSamples,"",IF($A244&lt;=SampleSize,OFFSET(Population!$A$4,RandomNumbers!E241,0),""))</f>
        <v/>
      </c>
      <c r="F244" s="7" t="str">
        <f>IF(RIGHT(F$4,LEN(F$4)-1)*1&gt;NumSamples,"",IF($A244&lt;=SampleSize,OFFSET(Population!$A$4,RandomNumbers!F241,0),""))</f>
        <v/>
      </c>
      <c r="G244" s="7" t="str">
        <f>IF(RIGHT(G$4,LEN(G$4)-1)*1&gt;NumSamples,"",IF($A244&lt;=SampleSize,OFFSET(Population!$A$4,RandomNumbers!G241,0),""))</f>
        <v/>
      </c>
      <c r="H244" s="7" t="str">
        <f>IF(RIGHT(H$4,LEN(H$4)-1)*1&gt;NumSamples,"",IF($A244&lt;=SampleSize,OFFSET(Population!$A$4,RandomNumbers!H241,0),""))</f>
        <v/>
      </c>
      <c r="I244" s="7" t="str">
        <f>IF(RIGHT(I$4,LEN(I$4)-1)*1&gt;NumSamples,"",IF($A244&lt;=SampleSize,OFFSET(Population!$A$4,RandomNumbers!I241,0),""))</f>
        <v/>
      </c>
      <c r="J244" s="7" t="str">
        <f>IF(RIGHT(J$4,LEN(J$4)-1)*1&gt;NumSamples,"",IF($A244&lt;=SampleSize,OFFSET(Population!$A$4,RandomNumbers!J241,0),""))</f>
        <v/>
      </c>
      <c r="K244" s="7" t="str">
        <f>IF(RIGHT(K$4,LEN(K$4)-1)*1&gt;NumSamples,"",IF($A244&lt;=SampleSize,OFFSET(Population!$A$4,RandomNumbers!K241,0),""))</f>
        <v/>
      </c>
      <c r="L244" s="7" t="str">
        <f>IF(RIGHT(L$4,LEN(L$4)-1)*1&gt;NumSamples,"",IF($A244&lt;=SampleSize,OFFSET(Population!$A$4,RandomNumbers!L241,0),""))</f>
        <v/>
      </c>
      <c r="M244" s="7" t="str">
        <f>IF(RIGHT(M$4,LEN(M$4)-1)*1&gt;NumSamples,"",IF($A244&lt;=SampleSize,OFFSET(Population!$A$4,RandomNumbers!M241,0),""))</f>
        <v/>
      </c>
      <c r="N244" s="7" t="str">
        <f>IF(RIGHT(N$4,LEN(N$4)-1)*1&gt;NumSamples,"",IF($A244&lt;=SampleSize,OFFSET(Population!$A$4,RandomNumbers!N241,0),""))</f>
        <v/>
      </c>
      <c r="O244" s="7" t="str">
        <f>IF(RIGHT(O$4,LEN(O$4)-1)*1&gt;NumSamples,"",IF($A244&lt;=SampleSize,OFFSET(Population!$A$4,RandomNumbers!O241,0),""))</f>
        <v/>
      </c>
      <c r="P244" s="7" t="str">
        <f>IF(RIGHT(P$4,LEN(P$4)-1)*1&gt;NumSamples,"",IF($A244&lt;=SampleSize,OFFSET(Population!$A$4,RandomNumbers!P241,0),""))</f>
        <v/>
      </c>
      <c r="Q244" s="7" t="str">
        <f>IF(RIGHT(Q$4,LEN(Q$4)-1)*1&gt;NumSamples,"",IF($A244&lt;=SampleSize,OFFSET(Population!$A$4,RandomNumbers!Q241,0),""))</f>
        <v/>
      </c>
      <c r="R244" s="7" t="str">
        <f>IF(RIGHT(R$4,LEN(R$4)-1)*1&gt;NumSamples,"",IF($A244&lt;=SampleSize,OFFSET(Population!$A$4,RandomNumbers!R241,0),""))</f>
        <v/>
      </c>
      <c r="S244" s="7" t="str">
        <f>IF(RIGHT(S$4,LEN(S$4)-1)*1&gt;NumSamples,"",IF($A244&lt;=SampleSize,OFFSET(Population!$A$4,RandomNumbers!S241,0),""))</f>
        <v/>
      </c>
      <c r="T244" s="7" t="str">
        <f>IF(RIGHT(T$4,LEN(T$4)-1)*1&gt;NumSamples,"",IF($A244&lt;=SampleSize,OFFSET(Population!$A$4,RandomNumbers!T241,0),""))</f>
        <v/>
      </c>
      <c r="U244" s="7" t="str">
        <f>IF(RIGHT(U$4,LEN(U$4)-1)*1&gt;NumSamples,"",IF($A244&lt;=SampleSize,OFFSET(Population!$A$4,RandomNumbers!U241,0),""))</f>
        <v/>
      </c>
      <c r="V244" s="7" t="str">
        <f>IF(RIGHT(V$4,LEN(V$4)-1)*1&gt;NumSamples,"",IF($A244&lt;=SampleSize,OFFSET(Population!$A$4,RandomNumbers!V241,0),""))</f>
        <v/>
      </c>
      <c r="W244" s="7" t="str">
        <f>IF(RIGHT(W$4,LEN(W$4)-1)*1&gt;NumSamples,"",IF($A244&lt;=SampleSize,OFFSET(Population!$A$4,RandomNumbers!W241,0),""))</f>
        <v/>
      </c>
      <c r="X244" s="7" t="str">
        <f>IF(RIGHT(X$4,LEN(X$4)-1)*1&gt;NumSamples,"",IF($A244&lt;=SampleSize,OFFSET(Population!$A$4,RandomNumbers!X241,0),""))</f>
        <v/>
      </c>
      <c r="Y244" s="7" t="str">
        <f>IF(RIGHT(Y$4,LEN(Y$4)-1)*1&gt;NumSamples,"",IF($A244&lt;=SampleSize,OFFSET(Population!$A$4,RandomNumbers!Y241,0),""))</f>
        <v/>
      </c>
      <c r="Z244" s="7" t="str">
        <f>IF(RIGHT(Z$4,LEN(Z$4)-1)*1&gt;NumSamples,"",IF($A244&lt;=SampleSize,OFFSET(Population!$A$4,RandomNumbers!Z241,0),""))</f>
        <v/>
      </c>
      <c r="AA244" s="7" t="str">
        <f>IF(RIGHT(AA$4,LEN(AA$4)-1)*1&gt;NumSamples,"",IF($A244&lt;=SampleSize,OFFSET(Population!$A$4,RandomNumbers!AA241,0),""))</f>
        <v/>
      </c>
      <c r="AB244" s="7" t="str">
        <f>IF(RIGHT(AB$4,LEN(AB$4)-1)*1&gt;NumSamples,"",IF($A244&lt;=SampleSize,OFFSET(Population!$A$4,RandomNumbers!AB241,0),""))</f>
        <v/>
      </c>
      <c r="AC244" s="7" t="str">
        <f>IF(RIGHT(AC$4,LEN(AC$4)-1)*1&gt;NumSamples,"",IF($A244&lt;=SampleSize,OFFSET(Population!$A$4,RandomNumbers!AC241,0),""))</f>
        <v/>
      </c>
      <c r="AD244" s="7" t="str">
        <f>IF(RIGHT(AD$4,LEN(AD$4)-1)*1&gt;NumSamples,"",IF($A244&lt;=SampleSize,OFFSET(Population!$A$4,RandomNumbers!AD241,0),""))</f>
        <v/>
      </c>
      <c r="AE244" s="7" t="str">
        <f>IF(RIGHT(AE$4,LEN(AE$4)-1)*1&gt;NumSamples,"",IF($A244&lt;=SampleSize,OFFSET(Population!$A$4,RandomNumbers!AE241,0),""))</f>
        <v/>
      </c>
      <c r="AF244" s="7" t="str">
        <f>IF(RIGHT(AF$4,LEN(AF$4)-1)*1&gt;NumSamples,"",IF($A244&lt;=SampleSize,OFFSET(Population!$A$4,RandomNumbers!AF241,0),""))</f>
        <v/>
      </c>
      <c r="AG244" s="7" t="str">
        <f>IF(RIGHT(AG$4,LEN(AG$4)-1)*1&gt;NumSamples,"",IF($A244&lt;=SampleSize,OFFSET(Population!$A$4,RandomNumbers!AG241,0),""))</f>
        <v/>
      </c>
      <c r="AH244" s="7" t="str">
        <f>IF(RIGHT(AH$4,LEN(AH$4)-1)*1&gt;NumSamples,"",IF($A244&lt;=SampleSize,OFFSET(Population!$A$4,RandomNumbers!AH241,0),""))</f>
        <v/>
      </c>
      <c r="AI244" s="7" t="str">
        <f>IF(RIGHT(AI$4,LEN(AI$4)-1)*1&gt;NumSamples,"",IF($A244&lt;=SampleSize,OFFSET(Population!$A$4,RandomNumbers!AI241,0),""))</f>
        <v/>
      </c>
      <c r="AJ244" s="7" t="str">
        <f>IF(RIGHT(AJ$4,LEN(AJ$4)-1)*1&gt;NumSamples,"",IF($A244&lt;=SampleSize,OFFSET(Population!$A$4,RandomNumbers!AJ241,0),""))</f>
        <v/>
      </c>
      <c r="AK244" s="7" t="str">
        <f>IF(RIGHT(AK$4,LEN(AK$4)-1)*1&gt;NumSamples,"",IF($A244&lt;=SampleSize,OFFSET(Population!$A$4,RandomNumbers!AK241,0),""))</f>
        <v/>
      </c>
      <c r="AL244" s="7" t="str">
        <f>IF(RIGHT(AL$4,LEN(AL$4)-1)*1&gt;NumSamples,"",IF($A244&lt;=SampleSize,OFFSET(Population!$A$4,RandomNumbers!AL241,0),""))</f>
        <v/>
      </c>
      <c r="AM244" s="7" t="str">
        <f>IF(RIGHT(AM$4,LEN(AM$4)-1)*1&gt;NumSamples,"",IF($A244&lt;=SampleSize,OFFSET(Population!$A$4,RandomNumbers!AM241,0),""))</f>
        <v/>
      </c>
      <c r="AN244" s="7" t="str">
        <f>IF(RIGHT(AN$4,LEN(AN$4)-1)*1&gt;NumSamples,"",IF($A244&lt;=SampleSize,OFFSET(Population!$A$4,RandomNumbers!AN241,0),""))</f>
        <v/>
      </c>
      <c r="AO244" s="7" t="str">
        <f>IF(RIGHT(AO$4,LEN(AO$4)-1)*1&gt;NumSamples,"",IF($A244&lt;=SampleSize,OFFSET(Population!$A$4,RandomNumbers!AO241,0),""))</f>
        <v/>
      </c>
      <c r="AP244" s="7" t="str">
        <f>IF(RIGHT(AP$4,LEN(AP$4)-1)*1&gt;NumSamples,"",IF($A244&lt;=SampleSize,OFFSET(Population!$A$4,RandomNumbers!AP241,0),""))</f>
        <v/>
      </c>
      <c r="AQ244" s="7" t="str">
        <f>IF(RIGHT(AQ$4,LEN(AQ$4)-1)*1&gt;NumSamples,"",IF($A244&lt;=SampleSize,OFFSET(Population!$A$4,RandomNumbers!AQ241,0),""))</f>
        <v/>
      </c>
      <c r="AR244" s="7" t="str">
        <f>IF(RIGHT(AR$4,LEN(AR$4)-1)*1&gt;NumSamples,"",IF($A244&lt;=SampleSize,OFFSET(Population!$A$4,RandomNumbers!AR241,0),""))</f>
        <v/>
      </c>
      <c r="AS244" s="7" t="str">
        <f>IF(RIGHT(AS$4,LEN(AS$4)-1)*1&gt;NumSamples,"",IF($A244&lt;=SampleSize,OFFSET(Population!$A$4,RandomNumbers!AS241,0),""))</f>
        <v/>
      </c>
      <c r="AT244" s="7" t="str">
        <f>IF(RIGHT(AT$4,LEN(AT$4)-1)*1&gt;NumSamples,"",IF($A244&lt;=SampleSize,OFFSET(Population!$A$4,RandomNumbers!AT241,0),""))</f>
        <v/>
      </c>
      <c r="AU244" s="7" t="str">
        <f>IF(RIGHT(AU$4,LEN(AU$4)-1)*1&gt;NumSamples,"",IF($A244&lt;=SampleSize,OFFSET(Population!$A$4,RandomNumbers!AU241,0),""))</f>
        <v/>
      </c>
      <c r="AV244" s="7" t="str">
        <f>IF(RIGHT(AV$4,LEN(AV$4)-1)*1&gt;NumSamples,"",IF($A244&lt;=SampleSize,OFFSET(Population!$A$4,RandomNumbers!AV241,0),""))</f>
        <v/>
      </c>
      <c r="AW244" s="7" t="str">
        <f>IF(RIGHT(AW$4,LEN(AW$4)-1)*1&gt;NumSamples,"",IF($A244&lt;=SampleSize,OFFSET(Population!$A$4,RandomNumbers!AW241,0),""))</f>
        <v/>
      </c>
      <c r="AX244" s="7" t="str">
        <f>IF(RIGHT(AX$4,LEN(AX$4)-1)*1&gt;NumSamples,"",IF($A244&lt;=SampleSize,OFFSET(Population!$A$4,RandomNumbers!AX241,0),""))</f>
        <v/>
      </c>
      <c r="AY244" s="7" t="str">
        <f>IF(RIGHT(AY$4,LEN(AY$4)-1)*1&gt;NumSamples,"",IF($A244&lt;=SampleSize,OFFSET(Population!$A$4,RandomNumbers!AY241,0),""))</f>
        <v/>
      </c>
      <c r="AZ244" s="7" t="str">
        <f>IF(RIGHT(AZ$4,LEN(AZ$4)-1)*1&gt;NumSamples,"",IF($A244&lt;=SampleSize,OFFSET(Population!$A$4,RandomNumbers!AZ241,0),""))</f>
        <v/>
      </c>
      <c r="BA244" s="7" t="str">
        <f>IF(RIGHT(BA$4,LEN(BA$4)-1)*1&gt;NumSamples,"",IF($A244&lt;=SampleSize,OFFSET(Population!$A$4,RandomNumbers!BA241,0),""))</f>
        <v/>
      </c>
      <c r="BB244" s="7" t="str">
        <f>IF(RIGHT(BB$4,LEN(BB$4)-1)*1&gt;NumSamples,"",IF($A244&lt;=SampleSize,OFFSET(Population!$A$4,RandomNumbers!BB241,0),""))</f>
        <v/>
      </c>
      <c r="BC244" s="7" t="str">
        <f>IF(RIGHT(BC$4,LEN(BC$4)-1)*1&gt;NumSamples,"",IF($A244&lt;=SampleSize,OFFSET(Population!$A$4,RandomNumbers!BC241,0),""))</f>
        <v/>
      </c>
      <c r="BD244" s="7" t="str">
        <f>IF(RIGHT(BD$4,LEN(BD$4)-1)*1&gt;NumSamples,"",IF($A244&lt;=SampleSize,OFFSET(Population!$A$4,RandomNumbers!BD241,0),""))</f>
        <v/>
      </c>
      <c r="BE244" s="7" t="str">
        <f>IF(RIGHT(BE$4,LEN(BE$4)-1)*1&gt;NumSamples,"",IF($A244&lt;=SampleSize,OFFSET(Population!$A$4,RandomNumbers!BE241,0),""))</f>
        <v/>
      </c>
      <c r="BF244" s="7" t="str">
        <f>IF(RIGHT(BF$4,LEN(BF$4)-1)*1&gt;NumSamples,"",IF($A244&lt;=SampleSize,OFFSET(Population!$A$4,RandomNumbers!BF241,0),""))</f>
        <v/>
      </c>
      <c r="BG244" s="7" t="str">
        <f>IF(RIGHT(BG$4,LEN(BG$4)-1)*1&gt;NumSamples,"",IF($A244&lt;=SampleSize,OFFSET(Population!$A$4,RandomNumbers!BG241,0),""))</f>
        <v/>
      </c>
      <c r="BH244" s="7" t="str">
        <f>IF(RIGHT(BH$4,LEN(BH$4)-1)*1&gt;NumSamples,"",IF($A244&lt;=SampleSize,OFFSET(Population!$A$4,RandomNumbers!BH241,0),""))</f>
        <v/>
      </c>
      <c r="BI244" s="7" t="str">
        <f>IF(RIGHT(BI$4,LEN(BI$4)-1)*1&gt;NumSamples,"",IF($A244&lt;=SampleSize,OFFSET(Population!$A$4,RandomNumbers!BI241,0),""))</f>
        <v/>
      </c>
      <c r="BJ244" s="7" t="str">
        <f>IF(RIGHT(BJ$4,LEN(BJ$4)-1)*1&gt;NumSamples,"",IF($A244&lt;=SampleSize,OFFSET(Population!$A$4,RandomNumbers!BJ241,0),""))</f>
        <v/>
      </c>
      <c r="BK244" s="7" t="str">
        <f>IF(RIGHT(BK$4,LEN(BK$4)-1)*1&gt;NumSamples,"",IF($A244&lt;=SampleSize,OFFSET(Population!$A$4,RandomNumbers!BK241,0),""))</f>
        <v/>
      </c>
      <c r="BL244" s="7" t="str">
        <f>IF(RIGHT(BL$4,LEN(BL$4)-1)*1&gt;NumSamples,"",IF($A244&lt;=SampleSize,OFFSET(Population!$A$4,RandomNumbers!BL241,0),""))</f>
        <v/>
      </c>
      <c r="BM244" s="7" t="str">
        <f>IF(RIGHT(BM$4,LEN(BM$4)-1)*1&gt;NumSamples,"",IF($A244&lt;=SampleSize,OFFSET(Population!$A$4,RandomNumbers!BM241,0),""))</f>
        <v/>
      </c>
      <c r="BN244" s="7" t="str">
        <f>IF(RIGHT(BN$4,LEN(BN$4)-1)*1&gt;NumSamples,"",IF($A244&lt;=SampleSize,OFFSET(Population!$A$4,RandomNumbers!BN241,0),""))</f>
        <v/>
      </c>
      <c r="BO244" s="7" t="str">
        <f>IF(RIGHT(BO$4,LEN(BO$4)-1)*1&gt;NumSamples,"",IF($A244&lt;=SampleSize,OFFSET(Population!$A$4,RandomNumbers!BO241,0),""))</f>
        <v/>
      </c>
      <c r="BP244" s="7" t="str">
        <f>IF(RIGHT(BP$4,LEN(BP$4)-1)*1&gt;NumSamples,"",IF($A244&lt;=SampleSize,OFFSET(Population!$A$4,RandomNumbers!BP241,0),""))</f>
        <v/>
      </c>
      <c r="BQ244" s="7" t="str">
        <f>IF(RIGHT(BQ$4,LEN(BQ$4)-1)*1&gt;NumSamples,"",IF($A244&lt;=SampleSize,OFFSET(Population!$A$4,RandomNumbers!BQ241,0),""))</f>
        <v/>
      </c>
      <c r="BR244" s="7" t="str">
        <f>IF(RIGHT(BR$4,LEN(BR$4)-1)*1&gt;NumSamples,"",IF($A244&lt;=SampleSize,OFFSET(Population!$A$4,RandomNumbers!BR241,0),""))</f>
        <v/>
      </c>
      <c r="BS244" s="7" t="str">
        <f>IF(RIGHT(BS$4,LEN(BS$4)-1)*1&gt;NumSamples,"",IF($A244&lt;=SampleSize,OFFSET(Population!$A$4,RandomNumbers!BS241,0),""))</f>
        <v/>
      </c>
      <c r="BT244" s="7" t="str">
        <f>IF(RIGHT(BT$4,LEN(BT$4)-1)*1&gt;NumSamples,"",IF($A244&lt;=SampleSize,OFFSET(Population!$A$4,RandomNumbers!BT241,0),""))</f>
        <v/>
      </c>
      <c r="BU244" s="7" t="str">
        <f>IF(RIGHT(BU$4,LEN(BU$4)-1)*1&gt;NumSamples,"",IF($A244&lt;=SampleSize,OFFSET(Population!$A$4,RandomNumbers!BU241,0),""))</f>
        <v/>
      </c>
      <c r="BV244" s="7" t="str">
        <f>IF(RIGHT(BV$4,LEN(BV$4)-1)*1&gt;NumSamples,"",IF($A244&lt;=SampleSize,OFFSET(Population!$A$4,RandomNumbers!BV241,0),""))</f>
        <v/>
      </c>
      <c r="BW244" s="7" t="str">
        <f>IF(RIGHT(BW$4,LEN(BW$4)-1)*1&gt;NumSamples,"",IF($A244&lt;=SampleSize,OFFSET(Population!$A$4,RandomNumbers!BW241,0),""))</f>
        <v/>
      </c>
      <c r="BX244" s="7" t="str">
        <f>IF(RIGHT(BX$4,LEN(BX$4)-1)*1&gt;NumSamples,"",IF($A244&lt;=SampleSize,OFFSET(Population!$A$4,RandomNumbers!BX241,0),""))</f>
        <v/>
      </c>
      <c r="BY244" s="7" t="str">
        <f>IF(RIGHT(BY$4,LEN(BY$4)-1)*1&gt;NumSamples,"",IF($A244&lt;=SampleSize,OFFSET(Population!$A$4,RandomNumbers!BY241,0),""))</f>
        <v/>
      </c>
      <c r="BZ244" s="7" t="str">
        <f>IF(RIGHT(BZ$4,LEN(BZ$4)-1)*1&gt;NumSamples,"",IF($A244&lt;=SampleSize,OFFSET(Population!$A$4,RandomNumbers!BZ241,0),""))</f>
        <v/>
      </c>
      <c r="CA244" s="7" t="str">
        <f>IF(RIGHT(CA$4,LEN(CA$4)-1)*1&gt;NumSamples,"",IF($A244&lt;=SampleSize,OFFSET(Population!$A$4,RandomNumbers!CA241,0),""))</f>
        <v/>
      </c>
      <c r="CB244" s="7" t="str">
        <f>IF(RIGHT(CB$4,LEN(CB$4)-1)*1&gt;NumSamples,"",IF($A244&lt;=SampleSize,OFFSET(Population!$A$4,RandomNumbers!CB241,0),""))</f>
        <v/>
      </c>
      <c r="CC244" s="7" t="str">
        <f>IF(RIGHT(CC$4,LEN(CC$4)-1)*1&gt;NumSamples,"",IF($A244&lt;=SampleSize,OFFSET(Population!$A$4,RandomNumbers!CC241,0),""))</f>
        <v/>
      </c>
      <c r="CD244" s="7" t="str">
        <f>IF(RIGHT(CD$4,LEN(CD$4)-1)*1&gt;NumSamples,"",IF($A244&lt;=SampleSize,OFFSET(Population!$A$4,RandomNumbers!CD241,0),""))</f>
        <v/>
      </c>
      <c r="CE244" s="7" t="str">
        <f>IF(RIGHT(CE$4,LEN(CE$4)-1)*1&gt;NumSamples,"",IF($A244&lt;=SampleSize,OFFSET(Population!$A$4,RandomNumbers!CE241,0),""))</f>
        <v/>
      </c>
      <c r="CF244" s="7" t="str">
        <f>IF(RIGHT(CF$4,LEN(CF$4)-1)*1&gt;NumSamples,"",IF($A244&lt;=SampleSize,OFFSET(Population!$A$4,RandomNumbers!CF241,0),""))</f>
        <v/>
      </c>
      <c r="CG244" s="7" t="str">
        <f>IF(RIGHT(CG$4,LEN(CG$4)-1)*1&gt;NumSamples,"",IF($A244&lt;=SampleSize,OFFSET(Population!$A$4,RandomNumbers!CG241,0),""))</f>
        <v/>
      </c>
      <c r="CH244" s="7" t="str">
        <f>IF(RIGHT(CH$4,LEN(CH$4)-1)*1&gt;NumSamples,"",IF($A244&lt;=SampleSize,OFFSET(Population!$A$4,RandomNumbers!CH241,0),""))</f>
        <v/>
      </c>
      <c r="CI244" s="7" t="str">
        <f>IF(RIGHT(CI$4,LEN(CI$4)-1)*1&gt;NumSamples,"",IF($A244&lt;=SampleSize,OFFSET(Population!$A$4,RandomNumbers!CI241,0),""))</f>
        <v/>
      </c>
      <c r="CJ244" s="7" t="str">
        <f>IF(RIGHT(CJ$4,LEN(CJ$4)-1)*1&gt;NumSamples,"",IF($A244&lt;=SampleSize,OFFSET(Population!$A$4,RandomNumbers!CJ241,0),""))</f>
        <v/>
      </c>
      <c r="CK244" s="7" t="str">
        <f>IF(RIGHT(CK$4,LEN(CK$4)-1)*1&gt;NumSamples,"",IF($A244&lt;=SampleSize,OFFSET(Population!$A$4,RandomNumbers!CK241,0),""))</f>
        <v/>
      </c>
      <c r="CL244" s="7" t="str">
        <f>IF(RIGHT(CL$4,LEN(CL$4)-1)*1&gt;NumSamples,"",IF($A244&lt;=SampleSize,OFFSET(Population!$A$4,RandomNumbers!CL241,0),""))</f>
        <v/>
      </c>
      <c r="CM244" s="7" t="str">
        <f>IF(RIGHT(CM$4,LEN(CM$4)-1)*1&gt;NumSamples,"",IF($A244&lt;=SampleSize,OFFSET(Population!$A$4,RandomNumbers!CM241,0),""))</f>
        <v/>
      </c>
      <c r="CN244" s="7" t="str">
        <f>IF(RIGHT(CN$4,LEN(CN$4)-1)*1&gt;NumSamples,"",IF($A244&lt;=SampleSize,OFFSET(Population!$A$4,RandomNumbers!CN241,0),""))</f>
        <v/>
      </c>
      <c r="CO244" s="7" t="str">
        <f>IF(RIGHT(CO$4,LEN(CO$4)-1)*1&gt;NumSamples,"",IF($A244&lt;=SampleSize,OFFSET(Population!$A$4,RandomNumbers!CO241,0),""))</f>
        <v/>
      </c>
      <c r="CP244" s="7" t="str">
        <f>IF(RIGHT(CP$4,LEN(CP$4)-1)*1&gt;NumSamples,"",IF($A244&lt;=SampleSize,OFFSET(Population!$A$4,RandomNumbers!CP241,0),""))</f>
        <v/>
      </c>
      <c r="CQ244" s="7" t="str">
        <f>IF(RIGHT(CQ$4,LEN(CQ$4)-1)*1&gt;NumSamples,"",IF($A244&lt;=SampleSize,OFFSET(Population!$A$4,RandomNumbers!CQ241,0),""))</f>
        <v/>
      </c>
      <c r="CR244" s="7" t="str">
        <f>IF(RIGHT(CR$4,LEN(CR$4)-1)*1&gt;NumSamples,"",IF($A244&lt;=SampleSize,OFFSET(Population!$A$4,RandomNumbers!CR241,0),""))</f>
        <v/>
      </c>
      <c r="CS244" s="7" t="str">
        <f>IF(RIGHT(CS$4,LEN(CS$4)-1)*1&gt;NumSamples,"",IF($A244&lt;=SampleSize,OFFSET(Population!$A$4,RandomNumbers!CS241,0),""))</f>
        <v/>
      </c>
      <c r="CT244" s="7" t="str">
        <f>IF(RIGHT(CT$4,LEN(CT$4)-1)*1&gt;NumSamples,"",IF($A244&lt;=SampleSize,OFFSET(Population!$A$4,RandomNumbers!CT241,0),""))</f>
        <v/>
      </c>
      <c r="CU244" s="7" t="str">
        <f>IF(RIGHT(CU$4,LEN(CU$4)-1)*1&gt;NumSamples,"",IF($A244&lt;=SampleSize,OFFSET(Population!$A$4,RandomNumbers!CU241,0),""))</f>
        <v/>
      </c>
      <c r="CV244" s="7" t="str">
        <f>IF(RIGHT(CV$4,LEN(CV$4)-1)*1&gt;NumSamples,"",IF($A244&lt;=SampleSize,OFFSET(Population!$A$4,RandomNumbers!CV241,0),""))</f>
        <v/>
      </c>
      <c r="CW244" s="7" t="str">
        <f>IF(RIGHT(CW$4,LEN(CW$4)-1)*1&gt;NumSamples,"",IF($A244&lt;=SampleSize,OFFSET(Population!$A$4,RandomNumbers!CW241,0),""))</f>
        <v/>
      </c>
    </row>
    <row r="245" ht="14.25" customHeight="1">
      <c r="A245" s="7">
        <v>241.0</v>
      </c>
      <c r="B245" s="7" t="str">
        <f>IF(RIGHT(B$4,LEN(B$4)-1)*1&gt;NumSamples,"",IF($A245&lt;=SampleSize,OFFSET(Population!$A$4,RandomNumbers!B242,0),""))</f>
        <v/>
      </c>
      <c r="C245" s="7" t="str">
        <f>IF(RIGHT(C$4,LEN(C$4)-1)*1&gt;NumSamples,"",IF($A245&lt;=SampleSize,OFFSET(Population!$A$4,RandomNumbers!C242,0),""))</f>
        <v/>
      </c>
      <c r="D245" s="7" t="str">
        <f>IF(RIGHT(D$4,LEN(D$4)-1)*1&gt;NumSamples,"",IF($A245&lt;=SampleSize,OFFSET(Population!$A$4,RandomNumbers!D242,0),""))</f>
        <v/>
      </c>
      <c r="E245" s="7" t="str">
        <f>IF(RIGHT(E$4,LEN(E$4)-1)*1&gt;NumSamples,"",IF($A245&lt;=SampleSize,OFFSET(Population!$A$4,RandomNumbers!E242,0),""))</f>
        <v/>
      </c>
      <c r="F245" s="7" t="str">
        <f>IF(RIGHT(F$4,LEN(F$4)-1)*1&gt;NumSamples,"",IF($A245&lt;=SampleSize,OFFSET(Population!$A$4,RandomNumbers!F242,0),""))</f>
        <v/>
      </c>
      <c r="G245" s="7" t="str">
        <f>IF(RIGHT(G$4,LEN(G$4)-1)*1&gt;NumSamples,"",IF($A245&lt;=SampleSize,OFFSET(Population!$A$4,RandomNumbers!G242,0),""))</f>
        <v/>
      </c>
      <c r="H245" s="7" t="str">
        <f>IF(RIGHT(H$4,LEN(H$4)-1)*1&gt;NumSamples,"",IF($A245&lt;=SampleSize,OFFSET(Population!$A$4,RandomNumbers!H242,0),""))</f>
        <v/>
      </c>
      <c r="I245" s="7" t="str">
        <f>IF(RIGHT(I$4,LEN(I$4)-1)*1&gt;NumSamples,"",IF($A245&lt;=SampleSize,OFFSET(Population!$A$4,RandomNumbers!I242,0),""))</f>
        <v/>
      </c>
      <c r="J245" s="7" t="str">
        <f>IF(RIGHT(J$4,LEN(J$4)-1)*1&gt;NumSamples,"",IF($A245&lt;=SampleSize,OFFSET(Population!$A$4,RandomNumbers!J242,0),""))</f>
        <v/>
      </c>
      <c r="K245" s="7" t="str">
        <f>IF(RIGHT(K$4,LEN(K$4)-1)*1&gt;NumSamples,"",IF($A245&lt;=SampleSize,OFFSET(Population!$A$4,RandomNumbers!K242,0),""))</f>
        <v/>
      </c>
      <c r="L245" s="7" t="str">
        <f>IF(RIGHT(L$4,LEN(L$4)-1)*1&gt;NumSamples,"",IF($A245&lt;=SampleSize,OFFSET(Population!$A$4,RandomNumbers!L242,0),""))</f>
        <v/>
      </c>
      <c r="M245" s="7" t="str">
        <f>IF(RIGHT(M$4,LEN(M$4)-1)*1&gt;NumSamples,"",IF($A245&lt;=SampleSize,OFFSET(Population!$A$4,RandomNumbers!M242,0),""))</f>
        <v/>
      </c>
      <c r="N245" s="7" t="str">
        <f>IF(RIGHT(N$4,LEN(N$4)-1)*1&gt;NumSamples,"",IF($A245&lt;=SampleSize,OFFSET(Population!$A$4,RandomNumbers!N242,0),""))</f>
        <v/>
      </c>
      <c r="O245" s="7" t="str">
        <f>IF(RIGHT(O$4,LEN(O$4)-1)*1&gt;NumSamples,"",IF($A245&lt;=SampleSize,OFFSET(Population!$A$4,RandomNumbers!O242,0),""))</f>
        <v/>
      </c>
      <c r="P245" s="7" t="str">
        <f>IF(RIGHT(P$4,LEN(P$4)-1)*1&gt;NumSamples,"",IF($A245&lt;=SampleSize,OFFSET(Population!$A$4,RandomNumbers!P242,0),""))</f>
        <v/>
      </c>
      <c r="Q245" s="7" t="str">
        <f>IF(RIGHT(Q$4,LEN(Q$4)-1)*1&gt;NumSamples,"",IF($A245&lt;=SampleSize,OFFSET(Population!$A$4,RandomNumbers!Q242,0),""))</f>
        <v/>
      </c>
      <c r="R245" s="7" t="str">
        <f>IF(RIGHT(R$4,LEN(R$4)-1)*1&gt;NumSamples,"",IF($A245&lt;=SampleSize,OFFSET(Population!$A$4,RandomNumbers!R242,0),""))</f>
        <v/>
      </c>
      <c r="S245" s="7" t="str">
        <f>IF(RIGHT(S$4,LEN(S$4)-1)*1&gt;NumSamples,"",IF($A245&lt;=SampleSize,OFFSET(Population!$A$4,RandomNumbers!S242,0),""))</f>
        <v/>
      </c>
      <c r="T245" s="7" t="str">
        <f>IF(RIGHT(T$4,LEN(T$4)-1)*1&gt;NumSamples,"",IF($A245&lt;=SampleSize,OFFSET(Population!$A$4,RandomNumbers!T242,0),""))</f>
        <v/>
      </c>
      <c r="U245" s="7" t="str">
        <f>IF(RIGHT(U$4,LEN(U$4)-1)*1&gt;NumSamples,"",IF($A245&lt;=SampleSize,OFFSET(Population!$A$4,RandomNumbers!U242,0),""))</f>
        <v/>
      </c>
      <c r="V245" s="7" t="str">
        <f>IF(RIGHT(V$4,LEN(V$4)-1)*1&gt;NumSamples,"",IF($A245&lt;=SampleSize,OFFSET(Population!$A$4,RandomNumbers!V242,0),""))</f>
        <v/>
      </c>
      <c r="W245" s="7" t="str">
        <f>IF(RIGHT(W$4,LEN(W$4)-1)*1&gt;NumSamples,"",IF($A245&lt;=SampleSize,OFFSET(Population!$A$4,RandomNumbers!W242,0),""))</f>
        <v/>
      </c>
      <c r="X245" s="7" t="str">
        <f>IF(RIGHT(X$4,LEN(X$4)-1)*1&gt;NumSamples,"",IF($A245&lt;=SampleSize,OFFSET(Population!$A$4,RandomNumbers!X242,0),""))</f>
        <v/>
      </c>
      <c r="Y245" s="7" t="str">
        <f>IF(RIGHT(Y$4,LEN(Y$4)-1)*1&gt;NumSamples,"",IF($A245&lt;=SampleSize,OFFSET(Population!$A$4,RandomNumbers!Y242,0),""))</f>
        <v/>
      </c>
      <c r="Z245" s="7" t="str">
        <f>IF(RIGHT(Z$4,LEN(Z$4)-1)*1&gt;NumSamples,"",IF($A245&lt;=SampleSize,OFFSET(Population!$A$4,RandomNumbers!Z242,0),""))</f>
        <v/>
      </c>
      <c r="AA245" s="7" t="str">
        <f>IF(RIGHT(AA$4,LEN(AA$4)-1)*1&gt;NumSamples,"",IF($A245&lt;=SampleSize,OFFSET(Population!$A$4,RandomNumbers!AA242,0),""))</f>
        <v/>
      </c>
      <c r="AB245" s="7" t="str">
        <f>IF(RIGHT(AB$4,LEN(AB$4)-1)*1&gt;NumSamples,"",IF($A245&lt;=SampleSize,OFFSET(Population!$A$4,RandomNumbers!AB242,0),""))</f>
        <v/>
      </c>
      <c r="AC245" s="7" t="str">
        <f>IF(RIGHT(AC$4,LEN(AC$4)-1)*1&gt;NumSamples,"",IF($A245&lt;=SampleSize,OFFSET(Population!$A$4,RandomNumbers!AC242,0),""))</f>
        <v/>
      </c>
      <c r="AD245" s="7" t="str">
        <f>IF(RIGHT(AD$4,LEN(AD$4)-1)*1&gt;NumSamples,"",IF($A245&lt;=SampleSize,OFFSET(Population!$A$4,RandomNumbers!AD242,0),""))</f>
        <v/>
      </c>
      <c r="AE245" s="7" t="str">
        <f>IF(RIGHT(AE$4,LEN(AE$4)-1)*1&gt;NumSamples,"",IF($A245&lt;=SampleSize,OFFSET(Population!$A$4,RandomNumbers!AE242,0),""))</f>
        <v/>
      </c>
      <c r="AF245" s="7" t="str">
        <f>IF(RIGHT(AF$4,LEN(AF$4)-1)*1&gt;NumSamples,"",IF($A245&lt;=SampleSize,OFFSET(Population!$A$4,RandomNumbers!AF242,0),""))</f>
        <v/>
      </c>
      <c r="AG245" s="7" t="str">
        <f>IF(RIGHT(AG$4,LEN(AG$4)-1)*1&gt;NumSamples,"",IF($A245&lt;=SampleSize,OFFSET(Population!$A$4,RandomNumbers!AG242,0),""))</f>
        <v/>
      </c>
      <c r="AH245" s="7" t="str">
        <f>IF(RIGHT(AH$4,LEN(AH$4)-1)*1&gt;NumSamples,"",IF($A245&lt;=SampleSize,OFFSET(Population!$A$4,RandomNumbers!AH242,0),""))</f>
        <v/>
      </c>
      <c r="AI245" s="7" t="str">
        <f>IF(RIGHT(AI$4,LEN(AI$4)-1)*1&gt;NumSamples,"",IF($A245&lt;=SampleSize,OFFSET(Population!$A$4,RandomNumbers!AI242,0),""))</f>
        <v/>
      </c>
      <c r="AJ245" s="7" t="str">
        <f>IF(RIGHT(AJ$4,LEN(AJ$4)-1)*1&gt;NumSamples,"",IF($A245&lt;=SampleSize,OFFSET(Population!$A$4,RandomNumbers!AJ242,0),""))</f>
        <v/>
      </c>
      <c r="AK245" s="7" t="str">
        <f>IF(RIGHT(AK$4,LEN(AK$4)-1)*1&gt;NumSamples,"",IF($A245&lt;=SampleSize,OFFSET(Population!$A$4,RandomNumbers!AK242,0),""))</f>
        <v/>
      </c>
      <c r="AL245" s="7" t="str">
        <f>IF(RIGHT(AL$4,LEN(AL$4)-1)*1&gt;NumSamples,"",IF($A245&lt;=SampleSize,OFFSET(Population!$A$4,RandomNumbers!AL242,0),""))</f>
        <v/>
      </c>
      <c r="AM245" s="7" t="str">
        <f>IF(RIGHT(AM$4,LEN(AM$4)-1)*1&gt;NumSamples,"",IF($A245&lt;=SampleSize,OFFSET(Population!$A$4,RandomNumbers!AM242,0),""))</f>
        <v/>
      </c>
      <c r="AN245" s="7" t="str">
        <f>IF(RIGHT(AN$4,LEN(AN$4)-1)*1&gt;NumSamples,"",IF($A245&lt;=SampleSize,OFFSET(Population!$A$4,RandomNumbers!AN242,0),""))</f>
        <v/>
      </c>
      <c r="AO245" s="7" t="str">
        <f>IF(RIGHT(AO$4,LEN(AO$4)-1)*1&gt;NumSamples,"",IF($A245&lt;=SampleSize,OFFSET(Population!$A$4,RandomNumbers!AO242,0),""))</f>
        <v/>
      </c>
      <c r="AP245" s="7" t="str">
        <f>IF(RIGHT(AP$4,LEN(AP$4)-1)*1&gt;NumSamples,"",IF($A245&lt;=SampleSize,OFFSET(Population!$A$4,RandomNumbers!AP242,0),""))</f>
        <v/>
      </c>
      <c r="AQ245" s="7" t="str">
        <f>IF(RIGHT(AQ$4,LEN(AQ$4)-1)*1&gt;NumSamples,"",IF($A245&lt;=SampleSize,OFFSET(Population!$A$4,RandomNumbers!AQ242,0),""))</f>
        <v/>
      </c>
      <c r="AR245" s="7" t="str">
        <f>IF(RIGHT(AR$4,LEN(AR$4)-1)*1&gt;NumSamples,"",IF($A245&lt;=SampleSize,OFFSET(Population!$A$4,RandomNumbers!AR242,0),""))</f>
        <v/>
      </c>
      <c r="AS245" s="7" t="str">
        <f>IF(RIGHT(AS$4,LEN(AS$4)-1)*1&gt;NumSamples,"",IF($A245&lt;=SampleSize,OFFSET(Population!$A$4,RandomNumbers!AS242,0),""))</f>
        <v/>
      </c>
      <c r="AT245" s="7" t="str">
        <f>IF(RIGHT(AT$4,LEN(AT$4)-1)*1&gt;NumSamples,"",IF($A245&lt;=SampleSize,OFFSET(Population!$A$4,RandomNumbers!AT242,0),""))</f>
        <v/>
      </c>
      <c r="AU245" s="7" t="str">
        <f>IF(RIGHT(AU$4,LEN(AU$4)-1)*1&gt;NumSamples,"",IF($A245&lt;=SampleSize,OFFSET(Population!$A$4,RandomNumbers!AU242,0),""))</f>
        <v/>
      </c>
      <c r="AV245" s="7" t="str">
        <f>IF(RIGHT(AV$4,LEN(AV$4)-1)*1&gt;NumSamples,"",IF($A245&lt;=SampleSize,OFFSET(Population!$A$4,RandomNumbers!AV242,0),""))</f>
        <v/>
      </c>
      <c r="AW245" s="7" t="str">
        <f>IF(RIGHT(AW$4,LEN(AW$4)-1)*1&gt;NumSamples,"",IF($A245&lt;=SampleSize,OFFSET(Population!$A$4,RandomNumbers!AW242,0),""))</f>
        <v/>
      </c>
      <c r="AX245" s="7" t="str">
        <f>IF(RIGHT(AX$4,LEN(AX$4)-1)*1&gt;NumSamples,"",IF($A245&lt;=SampleSize,OFFSET(Population!$A$4,RandomNumbers!AX242,0),""))</f>
        <v/>
      </c>
      <c r="AY245" s="7" t="str">
        <f>IF(RIGHT(AY$4,LEN(AY$4)-1)*1&gt;NumSamples,"",IF($A245&lt;=SampleSize,OFFSET(Population!$A$4,RandomNumbers!AY242,0),""))</f>
        <v/>
      </c>
      <c r="AZ245" s="7" t="str">
        <f>IF(RIGHT(AZ$4,LEN(AZ$4)-1)*1&gt;NumSamples,"",IF($A245&lt;=SampleSize,OFFSET(Population!$A$4,RandomNumbers!AZ242,0),""))</f>
        <v/>
      </c>
      <c r="BA245" s="7" t="str">
        <f>IF(RIGHT(BA$4,LEN(BA$4)-1)*1&gt;NumSamples,"",IF($A245&lt;=SampleSize,OFFSET(Population!$A$4,RandomNumbers!BA242,0),""))</f>
        <v/>
      </c>
      <c r="BB245" s="7" t="str">
        <f>IF(RIGHT(BB$4,LEN(BB$4)-1)*1&gt;NumSamples,"",IF($A245&lt;=SampleSize,OFFSET(Population!$A$4,RandomNumbers!BB242,0),""))</f>
        <v/>
      </c>
      <c r="BC245" s="7" t="str">
        <f>IF(RIGHT(BC$4,LEN(BC$4)-1)*1&gt;NumSamples,"",IF($A245&lt;=SampleSize,OFFSET(Population!$A$4,RandomNumbers!BC242,0),""))</f>
        <v/>
      </c>
      <c r="BD245" s="7" t="str">
        <f>IF(RIGHT(BD$4,LEN(BD$4)-1)*1&gt;NumSamples,"",IF($A245&lt;=SampleSize,OFFSET(Population!$A$4,RandomNumbers!BD242,0),""))</f>
        <v/>
      </c>
      <c r="BE245" s="7" t="str">
        <f>IF(RIGHT(BE$4,LEN(BE$4)-1)*1&gt;NumSamples,"",IF($A245&lt;=SampleSize,OFFSET(Population!$A$4,RandomNumbers!BE242,0),""))</f>
        <v/>
      </c>
      <c r="BF245" s="7" t="str">
        <f>IF(RIGHT(BF$4,LEN(BF$4)-1)*1&gt;NumSamples,"",IF($A245&lt;=SampleSize,OFFSET(Population!$A$4,RandomNumbers!BF242,0),""))</f>
        <v/>
      </c>
      <c r="BG245" s="7" t="str">
        <f>IF(RIGHT(BG$4,LEN(BG$4)-1)*1&gt;NumSamples,"",IF($A245&lt;=SampleSize,OFFSET(Population!$A$4,RandomNumbers!BG242,0),""))</f>
        <v/>
      </c>
      <c r="BH245" s="7" t="str">
        <f>IF(RIGHT(BH$4,LEN(BH$4)-1)*1&gt;NumSamples,"",IF($A245&lt;=SampleSize,OFFSET(Population!$A$4,RandomNumbers!BH242,0),""))</f>
        <v/>
      </c>
      <c r="BI245" s="7" t="str">
        <f>IF(RIGHT(BI$4,LEN(BI$4)-1)*1&gt;NumSamples,"",IF($A245&lt;=SampleSize,OFFSET(Population!$A$4,RandomNumbers!BI242,0),""))</f>
        <v/>
      </c>
      <c r="BJ245" s="7" t="str">
        <f>IF(RIGHT(BJ$4,LEN(BJ$4)-1)*1&gt;NumSamples,"",IF($A245&lt;=SampleSize,OFFSET(Population!$A$4,RandomNumbers!BJ242,0),""))</f>
        <v/>
      </c>
      <c r="BK245" s="7" t="str">
        <f>IF(RIGHT(BK$4,LEN(BK$4)-1)*1&gt;NumSamples,"",IF($A245&lt;=SampleSize,OFFSET(Population!$A$4,RandomNumbers!BK242,0),""))</f>
        <v/>
      </c>
      <c r="BL245" s="7" t="str">
        <f>IF(RIGHT(BL$4,LEN(BL$4)-1)*1&gt;NumSamples,"",IF($A245&lt;=SampleSize,OFFSET(Population!$A$4,RandomNumbers!BL242,0),""))</f>
        <v/>
      </c>
      <c r="BM245" s="7" t="str">
        <f>IF(RIGHT(BM$4,LEN(BM$4)-1)*1&gt;NumSamples,"",IF($A245&lt;=SampleSize,OFFSET(Population!$A$4,RandomNumbers!BM242,0),""))</f>
        <v/>
      </c>
      <c r="BN245" s="7" t="str">
        <f>IF(RIGHT(BN$4,LEN(BN$4)-1)*1&gt;NumSamples,"",IF($A245&lt;=SampleSize,OFFSET(Population!$A$4,RandomNumbers!BN242,0),""))</f>
        <v/>
      </c>
      <c r="BO245" s="7" t="str">
        <f>IF(RIGHT(BO$4,LEN(BO$4)-1)*1&gt;NumSamples,"",IF($A245&lt;=SampleSize,OFFSET(Population!$A$4,RandomNumbers!BO242,0),""))</f>
        <v/>
      </c>
      <c r="BP245" s="7" t="str">
        <f>IF(RIGHT(BP$4,LEN(BP$4)-1)*1&gt;NumSamples,"",IF($A245&lt;=SampleSize,OFFSET(Population!$A$4,RandomNumbers!BP242,0),""))</f>
        <v/>
      </c>
      <c r="BQ245" s="7" t="str">
        <f>IF(RIGHT(BQ$4,LEN(BQ$4)-1)*1&gt;NumSamples,"",IF($A245&lt;=SampleSize,OFFSET(Population!$A$4,RandomNumbers!BQ242,0),""))</f>
        <v/>
      </c>
      <c r="BR245" s="7" t="str">
        <f>IF(RIGHT(BR$4,LEN(BR$4)-1)*1&gt;NumSamples,"",IF($A245&lt;=SampleSize,OFFSET(Population!$A$4,RandomNumbers!BR242,0),""))</f>
        <v/>
      </c>
      <c r="BS245" s="7" t="str">
        <f>IF(RIGHT(BS$4,LEN(BS$4)-1)*1&gt;NumSamples,"",IF($A245&lt;=SampleSize,OFFSET(Population!$A$4,RandomNumbers!BS242,0),""))</f>
        <v/>
      </c>
      <c r="BT245" s="7" t="str">
        <f>IF(RIGHT(BT$4,LEN(BT$4)-1)*1&gt;NumSamples,"",IF($A245&lt;=SampleSize,OFFSET(Population!$A$4,RandomNumbers!BT242,0),""))</f>
        <v/>
      </c>
      <c r="BU245" s="7" t="str">
        <f>IF(RIGHT(BU$4,LEN(BU$4)-1)*1&gt;NumSamples,"",IF($A245&lt;=SampleSize,OFFSET(Population!$A$4,RandomNumbers!BU242,0),""))</f>
        <v/>
      </c>
      <c r="BV245" s="7" t="str">
        <f>IF(RIGHT(BV$4,LEN(BV$4)-1)*1&gt;NumSamples,"",IF($A245&lt;=SampleSize,OFFSET(Population!$A$4,RandomNumbers!BV242,0),""))</f>
        <v/>
      </c>
      <c r="BW245" s="7" t="str">
        <f>IF(RIGHT(BW$4,LEN(BW$4)-1)*1&gt;NumSamples,"",IF($A245&lt;=SampleSize,OFFSET(Population!$A$4,RandomNumbers!BW242,0),""))</f>
        <v/>
      </c>
      <c r="BX245" s="7" t="str">
        <f>IF(RIGHT(BX$4,LEN(BX$4)-1)*1&gt;NumSamples,"",IF($A245&lt;=SampleSize,OFFSET(Population!$A$4,RandomNumbers!BX242,0),""))</f>
        <v/>
      </c>
      <c r="BY245" s="7" t="str">
        <f>IF(RIGHT(BY$4,LEN(BY$4)-1)*1&gt;NumSamples,"",IF($A245&lt;=SampleSize,OFFSET(Population!$A$4,RandomNumbers!BY242,0),""))</f>
        <v/>
      </c>
      <c r="BZ245" s="7" t="str">
        <f>IF(RIGHT(BZ$4,LEN(BZ$4)-1)*1&gt;NumSamples,"",IF($A245&lt;=SampleSize,OFFSET(Population!$A$4,RandomNumbers!BZ242,0),""))</f>
        <v/>
      </c>
      <c r="CA245" s="7" t="str">
        <f>IF(RIGHT(CA$4,LEN(CA$4)-1)*1&gt;NumSamples,"",IF($A245&lt;=SampleSize,OFFSET(Population!$A$4,RandomNumbers!CA242,0),""))</f>
        <v/>
      </c>
      <c r="CB245" s="7" t="str">
        <f>IF(RIGHT(CB$4,LEN(CB$4)-1)*1&gt;NumSamples,"",IF($A245&lt;=SampleSize,OFFSET(Population!$A$4,RandomNumbers!CB242,0),""))</f>
        <v/>
      </c>
      <c r="CC245" s="7" t="str">
        <f>IF(RIGHT(CC$4,LEN(CC$4)-1)*1&gt;NumSamples,"",IF($A245&lt;=SampleSize,OFFSET(Population!$A$4,RandomNumbers!CC242,0),""))</f>
        <v/>
      </c>
      <c r="CD245" s="7" t="str">
        <f>IF(RIGHT(CD$4,LEN(CD$4)-1)*1&gt;NumSamples,"",IF($A245&lt;=SampleSize,OFFSET(Population!$A$4,RandomNumbers!CD242,0),""))</f>
        <v/>
      </c>
      <c r="CE245" s="7" t="str">
        <f>IF(RIGHT(CE$4,LEN(CE$4)-1)*1&gt;NumSamples,"",IF($A245&lt;=SampleSize,OFFSET(Population!$A$4,RandomNumbers!CE242,0),""))</f>
        <v/>
      </c>
      <c r="CF245" s="7" t="str">
        <f>IF(RIGHT(CF$4,LEN(CF$4)-1)*1&gt;NumSamples,"",IF($A245&lt;=SampleSize,OFFSET(Population!$A$4,RandomNumbers!CF242,0),""))</f>
        <v/>
      </c>
      <c r="CG245" s="7" t="str">
        <f>IF(RIGHT(CG$4,LEN(CG$4)-1)*1&gt;NumSamples,"",IF($A245&lt;=SampleSize,OFFSET(Population!$A$4,RandomNumbers!CG242,0),""))</f>
        <v/>
      </c>
      <c r="CH245" s="7" t="str">
        <f>IF(RIGHT(CH$4,LEN(CH$4)-1)*1&gt;NumSamples,"",IF($A245&lt;=SampleSize,OFFSET(Population!$A$4,RandomNumbers!CH242,0),""))</f>
        <v/>
      </c>
      <c r="CI245" s="7" t="str">
        <f>IF(RIGHT(CI$4,LEN(CI$4)-1)*1&gt;NumSamples,"",IF($A245&lt;=SampleSize,OFFSET(Population!$A$4,RandomNumbers!CI242,0),""))</f>
        <v/>
      </c>
      <c r="CJ245" s="7" t="str">
        <f>IF(RIGHT(CJ$4,LEN(CJ$4)-1)*1&gt;NumSamples,"",IF($A245&lt;=SampleSize,OFFSET(Population!$A$4,RandomNumbers!CJ242,0),""))</f>
        <v/>
      </c>
      <c r="CK245" s="7" t="str">
        <f>IF(RIGHT(CK$4,LEN(CK$4)-1)*1&gt;NumSamples,"",IF($A245&lt;=SampleSize,OFFSET(Population!$A$4,RandomNumbers!CK242,0),""))</f>
        <v/>
      </c>
      <c r="CL245" s="7" t="str">
        <f>IF(RIGHT(CL$4,LEN(CL$4)-1)*1&gt;NumSamples,"",IF($A245&lt;=SampleSize,OFFSET(Population!$A$4,RandomNumbers!CL242,0),""))</f>
        <v/>
      </c>
      <c r="CM245" s="7" t="str">
        <f>IF(RIGHT(CM$4,LEN(CM$4)-1)*1&gt;NumSamples,"",IF($A245&lt;=SampleSize,OFFSET(Population!$A$4,RandomNumbers!CM242,0),""))</f>
        <v/>
      </c>
      <c r="CN245" s="7" t="str">
        <f>IF(RIGHT(CN$4,LEN(CN$4)-1)*1&gt;NumSamples,"",IF($A245&lt;=SampleSize,OFFSET(Population!$A$4,RandomNumbers!CN242,0),""))</f>
        <v/>
      </c>
      <c r="CO245" s="7" t="str">
        <f>IF(RIGHT(CO$4,LEN(CO$4)-1)*1&gt;NumSamples,"",IF($A245&lt;=SampleSize,OFFSET(Population!$A$4,RandomNumbers!CO242,0),""))</f>
        <v/>
      </c>
      <c r="CP245" s="7" t="str">
        <f>IF(RIGHT(CP$4,LEN(CP$4)-1)*1&gt;NumSamples,"",IF($A245&lt;=SampleSize,OFFSET(Population!$A$4,RandomNumbers!CP242,0),""))</f>
        <v/>
      </c>
      <c r="CQ245" s="7" t="str">
        <f>IF(RIGHT(CQ$4,LEN(CQ$4)-1)*1&gt;NumSamples,"",IF($A245&lt;=SampleSize,OFFSET(Population!$A$4,RandomNumbers!CQ242,0),""))</f>
        <v/>
      </c>
      <c r="CR245" s="7" t="str">
        <f>IF(RIGHT(CR$4,LEN(CR$4)-1)*1&gt;NumSamples,"",IF($A245&lt;=SampleSize,OFFSET(Population!$A$4,RandomNumbers!CR242,0),""))</f>
        <v/>
      </c>
      <c r="CS245" s="7" t="str">
        <f>IF(RIGHT(CS$4,LEN(CS$4)-1)*1&gt;NumSamples,"",IF($A245&lt;=SampleSize,OFFSET(Population!$A$4,RandomNumbers!CS242,0),""))</f>
        <v/>
      </c>
      <c r="CT245" s="7" t="str">
        <f>IF(RIGHT(CT$4,LEN(CT$4)-1)*1&gt;NumSamples,"",IF($A245&lt;=SampleSize,OFFSET(Population!$A$4,RandomNumbers!CT242,0),""))</f>
        <v/>
      </c>
      <c r="CU245" s="7" t="str">
        <f>IF(RIGHT(CU$4,LEN(CU$4)-1)*1&gt;NumSamples,"",IF($A245&lt;=SampleSize,OFFSET(Population!$A$4,RandomNumbers!CU242,0),""))</f>
        <v/>
      </c>
      <c r="CV245" s="7" t="str">
        <f>IF(RIGHT(CV$4,LEN(CV$4)-1)*1&gt;NumSamples,"",IF($A245&lt;=SampleSize,OFFSET(Population!$A$4,RandomNumbers!CV242,0),""))</f>
        <v/>
      </c>
      <c r="CW245" s="7" t="str">
        <f>IF(RIGHT(CW$4,LEN(CW$4)-1)*1&gt;NumSamples,"",IF($A245&lt;=SampleSize,OFFSET(Population!$A$4,RandomNumbers!CW242,0),""))</f>
        <v/>
      </c>
    </row>
    <row r="246" ht="14.25" customHeight="1">
      <c r="A246" s="7">
        <v>242.0</v>
      </c>
      <c r="B246" s="7" t="str">
        <f>IF(RIGHT(B$4,LEN(B$4)-1)*1&gt;NumSamples,"",IF($A246&lt;=SampleSize,OFFSET(Population!$A$4,RandomNumbers!B243,0),""))</f>
        <v/>
      </c>
      <c r="C246" s="7" t="str">
        <f>IF(RIGHT(C$4,LEN(C$4)-1)*1&gt;NumSamples,"",IF($A246&lt;=SampleSize,OFFSET(Population!$A$4,RandomNumbers!C243,0),""))</f>
        <v/>
      </c>
      <c r="D246" s="7" t="str">
        <f>IF(RIGHT(D$4,LEN(D$4)-1)*1&gt;NumSamples,"",IF($A246&lt;=SampleSize,OFFSET(Population!$A$4,RandomNumbers!D243,0),""))</f>
        <v/>
      </c>
      <c r="E246" s="7" t="str">
        <f>IF(RIGHT(E$4,LEN(E$4)-1)*1&gt;NumSamples,"",IF($A246&lt;=SampleSize,OFFSET(Population!$A$4,RandomNumbers!E243,0),""))</f>
        <v/>
      </c>
      <c r="F246" s="7" t="str">
        <f>IF(RIGHT(F$4,LEN(F$4)-1)*1&gt;NumSamples,"",IF($A246&lt;=SampleSize,OFFSET(Population!$A$4,RandomNumbers!F243,0),""))</f>
        <v/>
      </c>
      <c r="G246" s="7" t="str">
        <f>IF(RIGHT(G$4,LEN(G$4)-1)*1&gt;NumSamples,"",IF($A246&lt;=SampleSize,OFFSET(Population!$A$4,RandomNumbers!G243,0),""))</f>
        <v/>
      </c>
      <c r="H246" s="7" t="str">
        <f>IF(RIGHT(H$4,LEN(H$4)-1)*1&gt;NumSamples,"",IF($A246&lt;=SampleSize,OFFSET(Population!$A$4,RandomNumbers!H243,0),""))</f>
        <v/>
      </c>
      <c r="I246" s="7" t="str">
        <f>IF(RIGHT(I$4,LEN(I$4)-1)*1&gt;NumSamples,"",IF($A246&lt;=SampleSize,OFFSET(Population!$A$4,RandomNumbers!I243,0),""))</f>
        <v/>
      </c>
      <c r="J246" s="7" t="str">
        <f>IF(RIGHT(J$4,LEN(J$4)-1)*1&gt;NumSamples,"",IF($A246&lt;=SampleSize,OFFSET(Population!$A$4,RandomNumbers!J243,0),""))</f>
        <v/>
      </c>
      <c r="K246" s="7" t="str">
        <f>IF(RIGHT(K$4,LEN(K$4)-1)*1&gt;NumSamples,"",IF($A246&lt;=SampleSize,OFFSET(Population!$A$4,RandomNumbers!K243,0),""))</f>
        <v/>
      </c>
      <c r="L246" s="7" t="str">
        <f>IF(RIGHT(L$4,LEN(L$4)-1)*1&gt;NumSamples,"",IF($A246&lt;=SampleSize,OFFSET(Population!$A$4,RandomNumbers!L243,0),""))</f>
        <v/>
      </c>
      <c r="M246" s="7" t="str">
        <f>IF(RIGHT(M$4,LEN(M$4)-1)*1&gt;NumSamples,"",IF($A246&lt;=SampleSize,OFFSET(Population!$A$4,RandomNumbers!M243,0),""))</f>
        <v/>
      </c>
      <c r="N246" s="7" t="str">
        <f>IF(RIGHT(N$4,LEN(N$4)-1)*1&gt;NumSamples,"",IF($A246&lt;=SampleSize,OFFSET(Population!$A$4,RandomNumbers!N243,0),""))</f>
        <v/>
      </c>
      <c r="O246" s="7" t="str">
        <f>IF(RIGHT(O$4,LEN(O$4)-1)*1&gt;NumSamples,"",IF($A246&lt;=SampleSize,OFFSET(Population!$A$4,RandomNumbers!O243,0),""))</f>
        <v/>
      </c>
      <c r="P246" s="7" t="str">
        <f>IF(RIGHT(P$4,LEN(P$4)-1)*1&gt;NumSamples,"",IF($A246&lt;=SampleSize,OFFSET(Population!$A$4,RandomNumbers!P243,0),""))</f>
        <v/>
      </c>
      <c r="Q246" s="7" t="str">
        <f>IF(RIGHT(Q$4,LEN(Q$4)-1)*1&gt;NumSamples,"",IF($A246&lt;=SampleSize,OFFSET(Population!$A$4,RandomNumbers!Q243,0),""))</f>
        <v/>
      </c>
      <c r="R246" s="7" t="str">
        <f>IF(RIGHT(R$4,LEN(R$4)-1)*1&gt;NumSamples,"",IF($A246&lt;=SampleSize,OFFSET(Population!$A$4,RandomNumbers!R243,0),""))</f>
        <v/>
      </c>
      <c r="S246" s="7" t="str">
        <f>IF(RIGHT(S$4,LEN(S$4)-1)*1&gt;NumSamples,"",IF($A246&lt;=SampleSize,OFFSET(Population!$A$4,RandomNumbers!S243,0),""))</f>
        <v/>
      </c>
      <c r="T246" s="7" t="str">
        <f>IF(RIGHT(T$4,LEN(T$4)-1)*1&gt;NumSamples,"",IF($A246&lt;=SampleSize,OFFSET(Population!$A$4,RandomNumbers!T243,0),""))</f>
        <v/>
      </c>
      <c r="U246" s="7" t="str">
        <f>IF(RIGHT(U$4,LEN(U$4)-1)*1&gt;NumSamples,"",IF($A246&lt;=SampleSize,OFFSET(Population!$A$4,RandomNumbers!U243,0),""))</f>
        <v/>
      </c>
      <c r="V246" s="7" t="str">
        <f>IF(RIGHT(V$4,LEN(V$4)-1)*1&gt;NumSamples,"",IF($A246&lt;=SampleSize,OFFSET(Population!$A$4,RandomNumbers!V243,0),""))</f>
        <v/>
      </c>
      <c r="W246" s="7" t="str">
        <f>IF(RIGHT(W$4,LEN(W$4)-1)*1&gt;NumSamples,"",IF($A246&lt;=SampleSize,OFFSET(Population!$A$4,RandomNumbers!W243,0),""))</f>
        <v/>
      </c>
      <c r="X246" s="7" t="str">
        <f>IF(RIGHT(X$4,LEN(X$4)-1)*1&gt;NumSamples,"",IF($A246&lt;=SampleSize,OFFSET(Population!$A$4,RandomNumbers!X243,0),""))</f>
        <v/>
      </c>
      <c r="Y246" s="7" t="str">
        <f>IF(RIGHT(Y$4,LEN(Y$4)-1)*1&gt;NumSamples,"",IF($A246&lt;=SampleSize,OFFSET(Population!$A$4,RandomNumbers!Y243,0),""))</f>
        <v/>
      </c>
      <c r="Z246" s="7" t="str">
        <f>IF(RIGHT(Z$4,LEN(Z$4)-1)*1&gt;NumSamples,"",IF($A246&lt;=SampleSize,OFFSET(Population!$A$4,RandomNumbers!Z243,0),""))</f>
        <v/>
      </c>
      <c r="AA246" s="7" t="str">
        <f>IF(RIGHT(AA$4,LEN(AA$4)-1)*1&gt;NumSamples,"",IF($A246&lt;=SampleSize,OFFSET(Population!$A$4,RandomNumbers!AA243,0),""))</f>
        <v/>
      </c>
      <c r="AB246" s="7" t="str">
        <f>IF(RIGHT(AB$4,LEN(AB$4)-1)*1&gt;NumSamples,"",IF($A246&lt;=SampleSize,OFFSET(Population!$A$4,RandomNumbers!AB243,0),""))</f>
        <v/>
      </c>
      <c r="AC246" s="7" t="str">
        <f>IF(RIGHT(AC$4,LEN(AC$4)-1)*1&gt;NumSamples,"",IF($A246&lt;=SampleSize,OFFSET(Population!$A$4,RandomNumbers!AC243,0),""))</f>
        <v/>
      </c>
      <c r="AD246" s="7" t="str">
        <f>IF(RIGHT(AD$4,LEN(AD$4)-1)*1&gt;NumSamples,"",IF($A246&lt;=SampleSize,OFFSET(Population!$A$4,RandomNumbers!AD243,0),""))</f>
        <v/>
      </c>
      <c r="AE246" s="7" t="str">
        <f>IF(RIGHT(AE$4,LEN(AE$4)-1)*1&gt;NumSamples,"",IF($A246&lt;=SampleSize,OFFSET(Population!$A$4,RandomNumbers!AE243,0),""))</f>
        <v/>
      </c>
      <c r="AF246" s="7" t="str">
        <f>IF(RIGHT(AF$4,LEN(AF$4)-1)*1&gt;NumSamples,"",IF($A246&lt;=SampleSize,OFFSET(Population!$A$4,RandomNumbers!AF243,0),""))</f>
        <v/>
      </c>
      <c r="AG246" s="7" t="str">
        <f>IF(RIGHT(AG$4,LEN(AG$4)-1)*1&gt;NumSamples,"",IF($A246&lt;=SampleSize,OFFSET(Population!$A$4,RandomNumbers!AG243,0),""))</f>
        <v/>
      </c>
      <c r="AH246" s="7" t="str">
        <f>IF(RIGHT(AH$4,LEN(AH$4)-1)*1&gt;NumSamples,"",IF($A246&lt;=SampleSize,OFFSET(Population!$A$4,RandomNumbers!AH243,0),""))</f>
        <v/>
      </c>
      <c r="AI246" s="7" t="str">
        <f>IF(RIGHT(AI$4,LEN(AI$4)-1)*1&gt;NumSamples,"",IF($A246&lt;=SampleSize,OFFSET(Population!$A$4,RandomNumbers!AI243,0),""))</f>
        <v/>
      </c>
      <c r="AJ246" s="7" t="str">
        <f>IF(RIGHT(AJ$4,LEN(AJ$4)-1)*1&gt;NumSamples,"",IF($A246&lt;=SampleSize,OFFSET(Population!$A$4,RandomNumbers!AJ243,0),""))</f>
        <v/>
      </c>
      <c r="AK246" s="7" t="str">
        <f>IF(RIGHT(AK$4,LEN(AK$4)-1)*1&gt;NumSamples,"",IF($A246&lt;=SampleSize,OFFSET(Population!$A$4,RandomNumbers!AK243,0),""))</f>
        <v/>
      </c>
      <c r="AL246" s="7" t="str">
        <f>IF(RIGHT(AL$4,LEN(AL$4)-1)*1&gt;NumSamples,"",IF($A246&lt;=SampleSize,OFFSET(Population!$A$4,RandomNumbers!AL243,0),""))</f>
        <v/>
      </c>
      <c r="AM246" s="7" t="str">
        <f>IF(RIGHT(AM$4,LEN(AM$4)-1)*1&gt;NumSamples,"",IF($A246&lt;=SampleSize,OFFSET(Population!$A$4,RandomNumbers!AM243,0),""))</f>
        <v/>
      </c>
      <c r="AN246" s="7" t="str">
        <f>IF(RIGHT(AN$4,LEN(AN$4)-1)*1&gt;NumSamples,"",IF($A246&lt;=SampleSize,OFFSET(Population!$A$4,RandomNumbers!AN243,0),""))</f>
        <v/>
      </c>
      <c r="AO246" s="7" t="str">
        <f>IF(RIGHT(AO$4,LEN(AO$4)-1)*1&gt;NumSamples,"",IF($A246&lt;=SampleSize,OFFSET(Population!$A$4,RandomNumbers!AO243,0),""))</f>
        <v/>
      </c>
      <c r="AP246" s="7" t="str">
        <f>IF(RIGHT(AP$4,LEN(AP$4)-1)*1&gt;NumSamples,"",IF($A246&lt;=SampleSize,OFFSET(Population!$A$4,RandomNumbers!AP243,0),""))</f>
        <v/>
      </c>
      <c r="AQ246" s="7" t="str">
        <f>IF(RIGHT(AQ$4,LEN(AQ$4)-1)*1&gt;NumSamples,"",IF($A246&lt;=SampleSize,OFFSET(Population!$A$4,RandomNumbers!AQ243,0),""))</f>
        <v/>
      </c>
      <c r="AR246" s="7" t="str">
        <f>IF(RIGHT(AR$4,LEN(AR$4)-1)*1&gt;NumSamples,"",IF($A246&lt;=SampleSize,OFFSET(Population!$A$4,RandomNumbers!AR243,0),""))</f>
        <v/>
      </c>
      <c r="AS246" s="7" t="str">
        <f>IF(RIGHT(AS$4,LEN(AS$4)-1)*1&gt;NumSamples,"",IF($A246&lt;=SampleSize,OFFSET(Population!$A$4,RandomNumbers!AS243,0),""))</f>
        <v/>
      </c>
      <c r="AT246" s="7" t="str">
        <f>IF(RIGHT(AT$4,LEN(AT$4)-1)*1&gt;NumSamples,"",IF($A246&lt;=SampleSize,OFFSET(Population!$A$4,RandomNumbers!AT243,0),""))</f>
        <v/>
      </c>
      <c r="AU246" s="7" t="str">
        <f>IF(RIGHT(AU$4,LEN(AU$4)-1)*1&gt;NumSamples,"",IF($A246&lt;=SampleSize,OFFSET(Population!$A$4,RandomNumbers!AU243,0),""))</f>
        <v/>
      </c>
      <c r="AV246" s="7" t="str">
        <f>IF(RIGHT(AV$4,LEN(AV$4)-1)*1&gt;NumSamples,"",IF($A246&lt;=SampleSize,OFFSET(Population!$A$4,RandomNumbers!AV243,0),""))</f>
        <v/>
      </c>
      <c r="AW246" s="7" t="str">
        <f>IF(RIGHT(AW$4,LEN(AW$4)-1)*1&gt;NumSamples,"",IF($A246&lt;=SampleSize,OFFSET(Population!$A$4,RandomNumbers!AW243,0),""))</f>
        <v/>
      </c>
      <c r="AX246" s="7" t="str">
        <f>IF(RIGHT(AX$4,LEN(AX$4)-1)*1&gt;NumSamples,"",IF($A246&lt;=SampleSize,OFFSET(Population!$A$4,RandomNumbers!AX243,0),""))</f>
        <v/>
      </c>
      <c r="AY246" s="7" t="str">
        <f>IF(RIGHT(AY$4,LEN(AY$4)-1)*1&gt;NumSamples,"",IF($A246&lt;=SampleSize,OFFSET(Population!$A$4,RandomNumbers!AY243,0),""))</f>
        <v/>
      </c>
      <c r="AZ246" s="7" t="str">
        <f>IF(RIGHT(AZ$4,LEN(AZ$4)-1)*1&gt;NumSamples,"",IF($A246&lt;=SampleSize,OFFSET(Population!$A$4,RandomNumbers!AZ243,0),""))</f>
        <v/>
      </c>
      <c r="BA246" s="7" t="str">
        <f>IF(RIGHT(BA$4,LEN(BA$4)-1)*1&gt;NumSamples,"",IF($A246&lt;=SampleSize,OFFSET(Population!$A$4,RandomNumbers!BA243,0),""))</f>
        <v/>
      </c>
      <c r="BB246" s="7" t="str">
        <f>IF(RIGHT(BB$4,LEN(BB$4)-1)*1&gt;NumSamples,"",IF($A246&lt;=SampleSize,OFFSET(Population!$A$4,RandomNumbers!BB243,0),""))</f>
        <v/>
      </c>
      <c r="BC246" s="7" t="str">
        <f>IF(RIGHT(BC$4,LEN(BC$4)-1)*1&gt;NumSamples,"",IF($A246&lt;=SampleSize,OFFSET(Population!$A$4,RandomNumbers!BC243,0),""))</f>
        <v/>
      </c>
      <c r="BD246" s="7" t="str">
        <f>IF(RIGHT(BD$4,LEN(BD$4)-1)*1&gt;NumSamples,"",IF($A246&lt;=SampleSize,OFFSET(Population!$A$4,RandomNumbers!BD243,0),""))</f>
        <v/>
      </c>
      <c r="BE246" s="7" t="str">
        <f>IF(RIGHT(BE$4,LEN(BE$4)-1)*1&gt;NumSamples,"",IF($A246&lt;=SampleSize,OFFSET(Population!$A$4,RandomNumbers!BE243,0),""))</f>
        <v/>
      </c>
      <c r="BF246" s="7" t="str">
        <f>IF(RIGHT(BF$4,LEN(BF$4)-1)*1&gt;NumSamples,"",IF($A246&lt;=SampleSize,OFFSET(Population!$A$4,RandomNumbers!BF243,0),""))</f>
        <v/>
      </c>
      <c r="BG246" s="7" t="str">
        <f>IF(RIGHT(BG$4,LEN(BG$4)-1)*1&gt;NumSamples,"",IF($A246&lt;=SampleSize,OFFSET(Population!$A$4,RandomNumbers!BG243,0),""))</f>
        <v/>
      </c>
      <c r="BH246" s="7" t="str">
        <f>IF(RIGHT(BH$4,LEN(BH$4)-1)*1&gt;NumSamples,"",IF($A246&lt;=SampleSize,OFFSET(Population!$A$4,RandomNumbers!BH243,0),""))</f>
        <v/>
      </c>
      <c r="BI246" s="7" t="str">
        <f>IF(RIGHT(BI$4,LEN(BI$4)-1)*1&gt;NumSamples,"",IF($A246&lt;=SampleSize,OFFSET(Population!$A$4,RandomNumbers!BI243,0),""))</f>
        <v/>
      </c>
      <c r="BJ246" s="7" t="str">
        <f>IF(RIGHT(BJ$4,LEN(BJ$4)-1)*1&gt;NumSamples,"",IF($A246&lt;=SampleSize,OFFSET(Population!$A$4,RandomNumbers!BJ243,0),""))</f>
        <v/>
      </c>
      <c r="BK246" s="7" t="str">
        <f>IF(RIGHT(BK$4,LEN(BK$4)-1)*1&gt;NumSamples,"",IF($A246&lt;=SampleSize,OFFSET(Population!$A$4,RandomNumbers!BK243,0),""))</f>
        <v/>
      </c>
      <c r="BL246" s="7" t="str">
        <f>IF(RIGHT(BL$4,LEN(BL$4)-1)*1&gt;NumSamples,"",IF($A246&lt;=SampleSize,OFFSET(Population!$A$4,RandomNumbers!BL243,0),""))</f>
        <v/>
      </c>
      <c r="BM246" s="7" t="str">
        <f>IF(RIGHT(BM$4,LEN(BM$4)-1)*1&gt;NumSamples,"",IF($A246&lt;=SampleSize,OFFSET(Population!$A$4,RandomNumbers!BM243,0),""))</f>
        <v/>
      </c>
      <c r="BN246" s="7" t="str">
        <f>IF(RIGHT(BN$4,LEN(BN$4)-1)*1&gt;NumSamples,"",IF($A246&lt;=SampleSize,OFFSET(Population!$A$4,RandomNumbers!BN243,0),""))</f>
        <v/>
      </c>
      <c r="BO246" s="7" t="str">
        <f>IF(RIGHT(BO$4,LEN(BO$4)-1)*1&gt;NumSamples,"",IF($A246&lt;=SampleSize,OFFSET(Population!$A$4,RandomNumbers!BO243,0),""))</f>
        <v/>
      </c>
      <c r="BP246" s="7" t="str">
        <f>IF(RIGHT(BP$4,LEN(BP$4)-1)*1&gt;NumSamples,"",IF($A246&lt;=SampleSize,OFFSET(Population!$A$4,RandomNumbers!BP243,0),""))</f>
        <v/>
      </c>
      <c r="BQ246" s="7" t="str">
        <f>IF(RIGHT(BQ$4,LEN(BQ$4)-1)*1&gt;NumSamples,"",IF($A246&lt;=SampleSize,OFFSET(Population!$A$4,RandomNumbers!BQ243,0),""))</f>
        <v/>
      </c>
      <c r="BR246" s="7" t="str">
        <f>IF(RIGHT(BR$4,LEN(BR$4)-1)*1&gt;NumSamples,"",IF($A246&lt;=SampleSize,OFFSET(Population!$A$4,RandomNumbers!BR243,0),""))</f>
        <v/>
      </c>
      <c r="BS246" s="7" t="str">
        <f>IF(RIGHT(BS$4,LEN(BS$4)-1)*1&gt;NumSamples,"",IF($A246&lt;=SampleSize,OFFSET(Population!$A$4,RandomNumbers!BS243,0),""))</f>
        <v/>
      </c>
      <c r="BT246" s="7" t="str">
        <f>IF(RIGHT(BT$4,LEN(BT$4)-1)*1&gt;NumSamples,"",IF($A246&lt;=SampleSize,OFFSET(Population!$A$4,RandomNumbers!BT243,0),""))</f>
        <v/>
      </c>
      <c r="BU246" s="7" t="str">
        <f>IF(RIGHT(BU$4,LEN(BU$4)-1)*1&gt;NumSamples,"",IF($A246&lt;=SampleSize,OFFSET(Population!$A$4,RandomNumbers!BU243,0),""))</f>
        <v/>
      </c>
      <c r="BV246" s="7" t="str">
        <f>IF(RIGHT(BV$4,LEN(BV$4)-1)*1&gt;NumSamples,"",IF($A246&lt;=SampleSize,OFFSET(Population!$A$4,RandomNumbers!BV243,0),""))</f>
        <v/>
      </c>
      <c r="BW246" s="7" t="str">
        <f>IF(RIGHT(BW$4,LEN(BW$4)-1)*1&gt;NumSamples,"",IF($A246&lt;=SampleSize,OFFSET(Population!$A$4,RandomNumbers!BW243,0),""))</f>
        <v/>
      </c>
      <c r="BX246" s="7" t="str">
        <f>IF(RIGHT(BX$4,LEN(BX$4)-1)*1&gt;NumSamples,"",IF($A246&lt;=SampleSize,OFFSET(Population!$A$4,RandomNumbers!BX243,0),""))</f>
        <v/>
      </c>
      <c r="BY246" s="7" t="str">
        <f>IF(RIGHT(BY$4,LEN(BY$4)-1)*1&gt;NumSamples,"",IF($A246&lt;=SampleSize,OFFSET(Population!$A$4,RandomNumbers!BY243,0),""))</f>
        <v/>
      </c>
      <c r="BZ246" s="7" t="str">
        <f>IF(RIGHT(BZ$4,LEN(BZ$4)-1)*1&gt;NumSamples,"",IF($A246&lt;=SampleSize,OFFSET(Population!$A$4,RandomNumbers!BZ243,0),""))</f>
        <v/>
      </c>
      <c r="CA246" s="7" t="str">
        <f>IF(RIGHT(CA$4,LEN(CA$4)-1)*1&gt;NumSamples,"",IF($A246&lt;=SampleSize,OFFSET(Population!$A$4,RandomNumbers!CA243,0),""))</f>
        <v/>
      </c>
      <c r="CB246" s="7" t="str">
        <f>IF(RIGHT(CB$4,LEN(CB$4)-1)*1&gt;NumSamples,"",IF($A246&lt;=SampleSize,OFFSET(Population!$A$4,RandomNumbers!CB243,0),""))</f>
        <v/>
      </c>
      <c r="CC246" s="7" t="str">
        <f>IF(RIGHT(CC$4,LEN(CC$4)-1)*1&gt;NumSamples,"",IF($A246&lt;=SampleSize,OFFSET(Population!$A$4,RandomNumbers!CC243,0),""))</f>
        <v/>
      </c>
      <c r="CD246" s="7" t="str">
        <f>IF(RIGHT(CD$4,LEN(CD$4)-1)*1&gt;NumSamples,"",IF($A246&lt;=SampleSize,OFFSET(Population!$A$4,RandomNumbers!CD243,0),""))</f>
        <v/>
      </c>
      <c r="CE246" s="7" t="str">
        <f>IF(RIGHT(CE$4,LEN(CE$4)-1)*1&gt;NumSamples,"",IF($A246&lt;=SampleSize,OFFSET(Population!$A$4,RandomNumbers!CE243,0),""))</f>
        <v/>
      </c>
      <c r="CF246" s="7" t="str">
        <f>IF(RIGHT(CF$4,LEN(CF$4)-1)*1&gt;NumSamples,"",IF($A246&lt;=SampleSize,OFFSET(Population!$A$4,RandomNumbers!CF243,0),""))</f>
        <v/>
      </c>
      <c r="CG246" s="7" t="str">
        <f>IF(RIGHT(CG$4,LEN(CG$4)-1)*1&gt;NumSamples,"",IF($A246&lt;=SampleSize,OFFSET(Population!$A$4,RandomNumbers!CG243,0),""))</f>
        <v/>
      </c>
      <c r="CH246" s="7" t="str">
        <f>IF(RIGHT(CH$4,LEN(CH$4)-1)*1&gt;NumSamples,"",IF($A246&lt;=SampleSize,OFFSET(Population!$A$4,RandomNumbers!CH243,0),""))</f>
        <v/>
      </c>
      <c r="CI246" s="7" t="str">
        <f>IF(RIGHT(CI$4,LEN(CI$4)-1)*1&gt;NumSamples,"",IF($A246&lt;=SampleSize,OFFSET(Population!$A$4,RandomNumbers!CI243,0),""))</f>
        <v/>
      </c>
      <c r="CJ246" s="7" t="str">
        <f>IF(RIGHT(CJ$4,LEN(CJ$4)-1)*1&gt;NumSamples,"",IF($A246&lt;=SampleSize,OFFSET(Population!$A$4,RandomNumbers!CJ243,0),""))</f>
        <v/>
      </c>
      <c r="CK246" s="7" t="str">
        <f>IF(RIGHT(CK$4,LEN(CK$4)-1)*1&gt;NumSamples,"",IF($A246&lt;=SampleSize,OFFSET(Population!$A$4,RandomNumbers!CK243,0),""))</f>
        <v/>
      </c>
      <c r="CL246" s="7" t="str">
        <f>IF(RIGHT(CL$4,LEN(CL$4)-1)*1&gt;NumSamples,"",IF($A246&lt;=SampleSize,OFFSET(Population!$A$4,RandomNumbers!CL243,0),""))</f>
        <v/>
      </c>
      <c r="CM246" s="7" t="str">
        <f>IF(RIGHT(CM$4,LEN(CM$4)-1)*1&gt;NumSamples,"",IF($A246&lt;=SampleSize,OFFSET(Population!$A$4,RandomNumbers!CM243,0),""))</f>
        <v/>
      </c>
      <c r="CN246" s="7" t="str">
        <f>IF(RIGHT(CN$4,LEN(CN$4)-1)*1&gt;NumSamples,"",IF($A246&lt;=SampleSize,OFFSET(Population!$A$4,RandomNumbers!CN243,0),""))</f>
        <v/>
      </c>
      <c r="CO246" s="7" t="str">
        <f>IF(RIGHT(CO$4,LEN(CO$4)-1)*1&gt;NumSamples,"",IF($A246&lt;=SampleSize,OFFSET(Population!$A$4,RandomNumbers!CO243,0),""))</f>
        <v/>
      </c>
      <c r="CP246" s="7" t="str">
        <f>IF(RIGHT(CP$4,LEN(CP$4)-1)*1&gt;NumSamples,"",IF($A246&lt;=SampleSize,OFFSET(Population!$A$4,RandomNumbers!CP243,0),""))</f>
        <v/>
      </c>
      <c r="CQ246" s="7" t="str">
        <f>IF(RIGHT(CQ$4,LEN(CQ$4)-1)*1&gt;NumSamples,"",IF($A246&lt;=SampleSize,OFFSET(Population!$A$4,RandomNumbers!CQ243,0),""))</f>
        <v/>
      </c>
      <c r="CR246" s="7" t="str">
        <f>IF(RIGHT(CR$4,LEN(CR$4)-1)*1&gt;NumSamples,"",IF($A246&lt;=SampleSize,OFFSET(Population!$A$4,RandomNumbers!CR243,0),""))</f>
        <v/>
      </c>
      <c r="CS246" s="7" t="str">
        <f>IF(RIGHT(CS$4,LEN(CS$4)-1)*1&gt;NumSamples,"",IF($A246&lt;=SampleSize,OFFSET(Population!$A$4,RandomNumbers!CS243,0),""))</f>
        <v/>
      </c>
      <c r="CT246" s="7" t="str">
        <f>IF(RIGHT(CT$4,LEN(CT$4)-1)*1&gt;NumSamples,"",IF($A246&lt;=SampleSize,OFFSET(Population!$A$4,RandomNumbers!CT243,0),""))</f>
        <v/>
      </c>
      <c r="CU246" s="7" t="str">
        <f>IF(RIGHT(CU$4,LEN(CU$4)-1)*1&gt;NumSamples,"",IF($A246&lt;=SampleSize,OFFSET(Population!$A$4,RandomNumbers!CU243,0),""))</f>
        <v/>
      </c>
      <c r="CV246" s="7" t="str">
        <f>IF(RIGHT(CV$4,LEN(CV$4)-1)*1&gt;NumSamples,"",IF($A246&lt;=SampleSize,OFFSET(Population!$A$4,RandomNumbers!CV243,0),""))</f>
        <v/>
      </c>
      <c r="CW246" s="7" t="str">
        <f>IF(RIGHT(CW$4,LEN(CW$4)-1)*1&gt;NumSamples,"",IF($A246&lt;=SampleSize,OFFSET(Population!$A$4,RandomNumbers!CW243,0),""))</f>
        <v/>
      </c>
    </row>
    <row r="247" ht="14.25" customHeight="1">
      <c r="A247" s="7">
        <v>243.0</v>
      </c>
      <c r="B247" s="7" t="str">
        <f>IF(RIGHT(B$4,LEN(B$4)-1)*1&gt;NumSamples,"",IF($A247&lt;=SampleSize,OFFSET(Population!$A$4,RandomNumbers!B244,0),""))</f>
        <v/>
      </c>
      <c r="C247" s="7" t="str">
        <f>IF(RIGHT(C$4,LEN(C$4)-1)*1&gt;NumSamples,"",IF($A247&lt;=SampleSize,OFFSET(Population!$A$4,RandomNumbers!C244,0),""))</f>
        <v/>
      </c>
      <c r="D247" s="7" t="str">
        <f>IF(RIGHT(D$4,LEN(D$4)-1)*1&gt;NumSamples,"",IF($A247&lt;=SampleSize,OFFSET(Population!$A$4,RandomNumbers!D244,0),""))</f>
        <v/>
      </c>
      <c r="E247" s="7" t="str">
        <f>IF(RIGHT(E$4,LEN(E$4)-1)*1&gt;NumSamples,"",IF($A247&lt;=SampleSize,OFFSET(Population!$A$4,RandomNumbers!E244,0),""))</f>
        <v/>
      </c>
      <c r="F247" s="7" t="str">
        <f>IF(RIGHT(F$4,LEN(F$4)-1)*1&gt;NumSamples,"",IF($A247&lt;=SampleSize,OFFSET(Population!$A$4,RandomNumbers!F244,0),""))</f>
        <v/>
      </c>
      <c r="G247" s="7" t="str">
        <f>IF(RIGHT(G$4,LEN(G$4)-1)*1&gt;NumSamples,"",IF($A247&lt;=SampleSize,OFFSET(Population!$A$4,RandomNumbers!G244,0),""))</f>
        <v/>
      </c>
      <c r="H247" s="7" t="str">
        <f>IF(RIGHT(H$4,LEN(H$4)-1)*1&gt;NumSamples,"",IF($A247&lt;=SampleSize,OFFSET(Population!$A$4,RandomNumbers!H244,0),""))</f>
        <v/>
      </c>
      <c r="I247" s="7" t="str">
        <f>IF(RIGHT(I$4,LEN(I$4)-1)*1&gt;NumSamples,"",IF($A247&lt;=SampleSize,OFFSET(Population!$A$4,RandomNumbers!I244,0),""))</f>
        <v/>
      </c>
      <c r="J247" s="7" t="str">
        <f>IF(RIGHT(J$4,LEN(J$4)-1)*1&gt;NumSamples,"",IF($A247&lt;=SampleSize,OFFSET(Population!$A$4,RandomNumbers!J244,0),""))</f>
        <v/>
      </c>
      <c r="K247" s="7" t="str">
        <f>IF(RIGHT(K$4,LEN(K$4)-1)*1&gt;NumSamples,"",IF($A247&lt;=SampleSize,OFFSET(Population!$A$4,RandomNumbers!K244,0),""))</f>
        <v/>
      </c>
      <c r="L247" s="7" t="str">
        <f>IF(RIGHT(L$4,LEN(L$4)-1)*1&gt;NumSamples,"",IF($A247&lt;=SampleSize,OFFSET(Population!$A$4,RandomNumbers!L244,0),""))</f>
        <v/>
      </c>
      <c r="M247" s="7" t="str">
        <f>IF(RIGHT(M$4,LEN(M$4)-1)*1&gt;NumSamples,"",IF($A247&lt;=SampleSize,OFFSET(Population!$A$4,RandomNumbers!M244,0),""))</f>
        <v/>
      </c>
      <c r="N247" s="7" t="str">
        <f>IF(RIGHT(N$4,LEN(N$4)-1)*1&gt;NumSamples,"",IF($A247&lt;=SampleSize,OFFSET(Population!$A$4,RandomNumbers!N244,0),""))</f>
        <v/>
      </c>
      <c r="O247" s="7" t="str">
        <f>IF(RIGHT(O$4,LEN(O$4)-1)*1&gt;NumSamples,"",IF($A247&lt;=SampleSize,OFFSET(Population!$A$4,RandomNumbers!O244,0),""))</f>
        <v/>
      </c>
      <c r="P247" s="7" t="str">
        <f>IF(RIGHT(P$4,LEN(P$4)-1)*1&gt;NumSamples,"",IF($A247&lt;=SampleSize,OFFSET(Population!$A$4,RandomNumbers!P244,0),""))</f>
        <v/>
      </c>
      <c r="Q247" s="7" t="str">
        <f>IF(RIGHT(Q$4,LEN(Q$4)-1)*1&gt;NumSamples,"",IF($A247&lt;=SampleSize,OFFSET(Population!$A$4,RandomNumbers!Q244,0),""))</f>
        <v/>
      </c>
      <c r="R247" s="7" t="str">
        <f>IF(RIGHT(R$4,LEN(R$4)-1)*1&gt;NumSamples,"",IF($A247&lt;=SampleSize,OFFSET(Population!$A$4,RandomNumbers!R244,0),""))</f>
        <v/>
      </c>
      <c r="S247" s="7" t="str">
        <f>IF(RIGHT(S$4,LEN(S$4)-1)*1&gt;NumSamples,"",IF($A247&lt;=SampleSize,OFFSET(Population!$A$4,RandomNumbers!S244,0),""))</f>
        <v/>
      </c>
      <c r="T247" s="7" t="str">
        <f>IF(RIGHT(T$4,LEN(T$4)-1)*1&gt;NumSamples,"",IF($A247&lt;=SampleSize,OFFSET(Population!$A$4,RandomNumbers!T244,0),""))</f>
        <v/>
      </c>
      <c r="U247" s="7" t="str">
        <f>IF(RIGHT(U$4,LEN(U$4)-1)*1&gt;NumSamples,"",IF($A247&lt;=SampleSize,OFFSET(Population!$A$4,RandomNumbers!U244,0),""))</f>
        <v/>
      </c>
      <c r="V247" s="7" t="str">
        <f>IF(RIGHT(V$4,LEN(V$4)-1)*1&gt;NumSamples,"",IF($A247&lt;=SampleSize,OFFSET(Population!$A$4,RandomNumbers!V244,0),""))</f>
        <v/>
      </c>
      <c r="W247" s="7" t="str">
        <f>IF(RIGHT(W$4,LEN(W$4)-1)*1&gt;NumSamples,"",IF($A247&lt;=SampleSize,OFFSET(Population!$A$4,RandomNumbers!W244,0),""))</f>
        <v/>
      </c>
      <c r="X247" s="7" t="str">
        <f>IF(RIGHT(X$4,LEN(X$4)-1)*1&gt;NumSamples,"",IF($A247&lt;=SampleSize,OFFSET(Population!$A$4,RandomNumbers!X244,0),""))</f>
        <v/>
      </c>
      <c r="Y247" s="7" t="str">
        <f>IF(RIGHT(Y$4,LEN(Y$4)-1)*1&gt;NumSamples,"",IF($A247&lt;=SampleSize,OFFSET(Population!$A$4,RandomNumbers!Y244,0),""))</f>
        <v/>
      </c>
      <c r="Z247" s="7" t="str">
        <f>IF(RIGHT(Z$4,LEN(Z$4)-1)*1&gt;NumSamples,"",IF($A247&lt;=SampleSize,OFFSET(Population!$A$4,RandomNumbers!Z244,0),""))</f>
        <v/>
      </c>
      <c r="AA247" s="7" t="str">
        <f>IF(RIGHT(AA$4,LEN(AA$4)-1)*1&gt;NumSamples,"",IF($A247&lt;=SampleSize,OFFSET(Population!$A$4,RandomNumbers!AA244,0),""))</f>
        <v/>
      </c>
      <c r="AB247" s="7" t="str">
        <f>IF(RIGHT(AB$4,LEN(AB$4)-1)*1&gt;NumSamples,"",IF($A247&lt;=SampleSize,OFFSET(Population!$A$4,RandomNumbers!AB244,0),""))</f>
        <v/>
      </c>
      <c r="AC247" s="7" t="str">
        <f>IF(RIGHT(AC$4,LEN(AC$4)-1)*1&gt;NumSamples,"",IF($A247&lt;=SampleSize,OFFSET(Population!$A$4,RandomNumbers!AC244,0),""))</f>
        <v/>
      </c>
      <c r="AD247" s="7" t="str">
        <f>IF(RIGHT(AD$4,LEN(AD$4)-1)*1&gt;NumSamples,"",IF($A247&lt;=SampleSize,OFFSET(Population!$A$4,RandomNumbers!AD244,0),""))</f>
        <v/>
      </c>
      <c r="AE247" s="7" t="str">
        <f>IF(RIGHT(AE$4,LEN(AE$4)-1)*1&gt;NumSamples,"",IF($A247&lt;=SampleSize,OFFSET(Population!$A$4,RandomNumbers!AE244,0),""))</f>
        <v/>
      </c>
      <c r="AF247" s="7" t="str">
        <f>IF(RIGHT(AF$4,LEN(AF$4)-1)*1&gt;NumSamples,"",IF($A247&lt;=SampleSize,OFFSET(Population!$A$4,RandomNumbers!AF244,0),""))</f>
        <v/>
      </c>
      <c r="AG247" s="7" t="str">
        <f>IF(RIGHT(AG$4,LEN(AG$4)-1)*1&gt;NumSamples,"",IF($A247&lt;=SampleSize,OFFSET(Population!$A$4,RandomNumbers!AG244,0),""))</f>
        <v/>
      </c>
      <c r="AH247" s="7" t="str">
        <f>IF(RIGHT(AH$4,LEN(AH$4)-1)*1&gt;NumSamples,"",IF($A247&lt;=SampleSize,OFFSET(Population!$A$4,RandomNumbers!AH244,0),""))</f>
        <v/>
      </c>
      <c r="AI247" s="7" t="str">
        <f>IF(RIGHT(AI$4,LEN(AI$4)-1)*1&gt;NumSamples,"",IF($A247&lt;=SampleSize,OFFSET(Population!$A$4,RandomNumbers!AI244,0),""))</f>
        <v/>
      </c>
      <c r="AJ247" s="7" t="str">
        <f>IF(RIGHT(AJ$4,LEN(AJ$4)-1)*1&gt;NumSamples,"",IF($A247&lt;=SampleSize,OFFSET(Population!$A$4,RandomNumbers!AJ244,0),""))</f>
        <v/>
      </c>
      <c r="AK247" s="7" t="str">
        <f>IF(RIGHT(AK$4,LEN(AK$4)-1)*1&gt;NumSamples,"",IF($A247&lt;=SampleSize,OFFSET(Population!$A$4,RandomNumbers!AK244,0),""))</f>
        <v/>
      </c>
      <c r="AL247" s="7" t="str">
        <f>IF(RIGHT(AL$4,LEN(AL$4)-1)*1&gt;NumSamples,"",IF($A247&lt;=SampleSize,OFFSET(Population!$A$4,RandomNumbers!AL244,0),""))</f>
        <v/>
      </c>
      <c r="AM247" s="7" t="str">
        <f>IF(RIGHT(AM$4,LEN(AM$4)-1)*1&gt;NumSamples,"",IF($A247&lt;=SampleSize,OFFSET(Population!$A$4,RandomNumbers!AM244,0),""))</f>
        <v/>
      </c>
      <c r="AN247" s="7" t="str">
        <f>IF(RIGHT(AN$4,LEN(AN$4)-1)*1&gt;NumSamples,"",IF($A247&lt;=SampleSize,OFFSET(Population!$A$4,RandomNumbers!AN244,0),""))</f>
        <v/>
      </c>
      <c r="AO247" s="7" t="str">
        <f>IF(RIGHT(AO$4,LEN(AO$4)-1)*1&gt;NumSamples,"",IF($A247&lt;=SampleSize,OFFSET(Population!$A$4,RandomNumbers!AO244,0),""))</f>
        <v/>
      </c>
      <c r="AP247" s="7" t="str">
        <f>IF(RIGHT(AP$4,LEN(AP$4)-1)*1&gt;NumSamples,"",IF($A247&lt;=SampleSize,OFFSET(Population!$A$4,RandomNumbers!AP244,0),""))</f>
        <v/>
      </c>
      <c r="AQ247" s="7" t="str">
        <f>IF(RIGHT(AQ$4,LEN(AQ$4)-1)*1&gt;NumSamples,"",IF($A247&lt;=SampleSize,OFFSET(Population!$A$4,RandomNumbers!AQ244,0),""))</f>
        <v/>
      </c>
      <c r="AR247" s="7" t="str">
        <f>IF(RIGHT(AR$4,LEN(AR$4)-1)*1&gt;NumSamples,"",IF($A247&lt;=SampleSize,OFFSET(Population!$A$4,RandomNumbers!AR244,0),""))</f>
        <v/>
      </c>
      <c r="AS247" s="7" t="str">
        <f>IF(RIGHT(AS$4,LEN(AS$4)-1)*1&gt;NumSamples,"",IF($A247&lt;=SampleSize,OFFSET(Population!$A$4,RandomNumbers!AS244,0),""))</f>
        <v/>
      </c>
      <c r="AT247" s="7" t="str">
        <f>IF(RIGHT(AT$4,LEN(AT$4)-1)*1&gt;NumSamples,"",IF($A247&lt;=SampleSize,OFFSET(Population!$A$4,RandomNumbers!AT244,0),""))</f>
        <v/>
      </c>
      <c r="AU247" s="7" t="str">
        <f>IF(RIGHT(AU$4,LEN(AU$4)-1)*1&gt;NumSamples,"",IF($A247&lt;=SampleSize,OFFSET(Population!$A$4,RandomNumbers!AU244,0),""))</f>
        <v/>
      </c>
      <c r="AV247" s="7" t="str">
        <f>IF(RIGHT(AV$4,LEN(AV$4)-1)*1&gt;NumSamples,"",IF($A247&lt;=SampleSize,OFFSET(Population!$A$4,RandomNumbers!AV244,0),""))</f>
        <v/>
      </c>
      <c r="AW247" s="7" t="str">
        <f>IF(RIGHT(AW$4,LEN(AW$4)-1)*1&gt;NumSamples,"",IF($A247&lt;=SampleSize,OFFSET(Population!$A$4,RandomNumbers!AW244,0),""))</f>
        <v/>
      </c>
      <c r="AX247" s="7" t="str">
        <f>IF(RIGHT(AX$4,LEN(AX$4)-1)*1&gt;NumSamples,"",IF($A247&lt;=SampleSize,OFFSET(Population!$A$4,RandomNumbers!AX244,0),""))</f>
        <v/>
      </c>
      <c r="AY247" s="7" t="str">
        <f>IF(RIGHT(AY$4,LEN(AY$4)-1)*1&gt;NumSamples,"",IF($A247&lt;=SampleSize,OFFSET(Population!$A$4,RandomNumbers!AY244,0),""))</f>
        <v/>
      </c>
      <c r="AZ247" s="7" t="str">
        <f>IF(RIGHT(AZ$4,LEN(AZ$4)-1)*1&gt;NumSamples,"",IF($A247&lt;=SampleSize,OFFSET(Population!$A$4,RandomNumbers!AZ244,0),""))</f>
        <v/>
      </c>
      <c r="BA247" s="7" t="str">
        <f>IF(RIGHT(BA$4,LEN(BA$4)-1)*1&gt;NumSamples,"",IF($A247&lt;=SampleSize,OFFSET(Population!$A$4,RandomNumbers!BA244,0),""))</f>
        <v/>
      </c>
      <c r="BB247" s="7" t="str">
        <f>IF(RIGHT(BB$4,LEN(BB$4)-1)*1&gt;NumSamples,"",IF($A247&lt;=SampleSize,OFFSET(Population!$A$4,RandomNumbers!BB244,0),""))</f>
        <v/>
      </c>
      <c r="BC247" s="7" t="str">
        <f>IF(RIGHT(BC$4,LEN(BC$4)-1)*1&gt;NumSamples,"",IF($A247&lt;=SampleSize,OFFSET(Population!$A$4,RandomNumbers!BC244,0),""))</f>
        <v/>
      </c>
      <c r="BD247" s="7" t="str">
        <f>IF(RIGHT(BD$4,LEN(BD$4)-1)*1&gt;NumSamples,"",IF($A247&lt;=SampleSize,OFFSET(Population!$A$4,RandomNumbers!BD244,0),""))</f>
        <v/>
      </c>
      <c r="BE247" s="7" t="str">
        <f>IF(RIGHT(BE$4,LEN(BE$4)-1)*1&gt;NumSamples,"",IF($A247&lt;=SampleSize,OFFSET(Population!$A$4,RandomNumbers!BE244,0),""))</f>
        <v/>
      </c>
      <c r="BF247" s="7" t="str">
        <f>IF(RIGHT(BF$4,LEN(BF$4)-1)*1&gt;NumSamples,"",IF($A247&lt;=SampleSize,OFFSET(Population!$A$4,RandomNumbers!BF244,0),""))</f>
        <v/>
      </c>
      <c r="BG247" s="7" t="str">
        <f>IF(RIGHT(BG$4,LEN(BG$4)-1)*1&gt;NumSamples,"",IF($A247&lt;=SampleSize,OFFSET(Population!$A$4,RandomNumbers!BG244,0),""))</f>
        <v/>
      </c>
      <c r="BH247" s="7" t="str">
        <f>IF(RIGHT(BH$4,LEN(BH$4)-1)*1&gt;NumSamples,"",IF($A247&lt;=SampleSize,OFFSET(Population!$A$4,RandomNumbers!BH244,0),""))</f>
        <v/>
      </c>
      <c r="BI247" s="7" t="str">
        <f>IF(RIGHT(BI$4,LEN(BI$4)-1)*1&gt;NumSamples,"",IF($A247&lt;=SampleSize,OFFSET(Population!$A$4,RandomNumbers!BI244,0),""))</f>
        <v/>
      </c>
      <c r="BJ247" s="7" t="str">
        <f>IF(RIGHT(BJ$4,LEN(BJ$4)-1)*1&gt;NumSamples,"",IF($A247&lt;=SampleSize,OFFSET(Population!$A$4,RandomNumbers!BJ244,0),""))</f>
        <v/>
      </c>
      <c r="BK247" s="7" t="str">
        <f>IF(RIGHT(BK$4,LEN(BK$4)-1)*1&gt;NumSamples,"",IF($A247&lt;=SampleSize,OFFSET(Population!$A$4,RandomNumbers!BK244,0),""))</f>
        <v/>
      </c>
      <c r="BL247" s="7" t="str">
        <f>IF(RIGHT(BL$4,LEN(BL$4)-1)*1&gt;NumSamples,"",IF($A247&lt;=SampleSize,OFFSET(Population!$A$4,RandomNumbers!BL244,0),""))</f>
        <v/>
      </c>
      <c r="BM247" s="7" t="str">
        <f>IF(RIGHT(BM$4,LEN(BM$4)-1)*1&gt;NumSamples,"",IF($A247&lt;=SampleSize,OFFSET(Population!$A$4,RandomNumbers!BM244,0),""))</f>
        <v/>
      </c>
      <c r="BN247" s="7" t="str">
        <f>IF(RIGHT(BN$4,LEN(BN$4)-1)*1&gt;NumSamples,"",IF($A247&lt;=SampleSize,OFFSET(Population!$A$4,RandomNumbers!BN244,0),""))</f>
        <v/>
      </c>
      <c r="BO247" s="7" t="str">
        <f>IF(RIGHT(BO$4,LEN(BO$4)-1)*1&gt;NumSamples,"",IF($A247&lt;=SampleSize,OFFSET(Population!$A$4,RandomNumbers!BO244,0),""))</f>
        <v/>
      </c>
      <c r="BP247" s="7" t="str">
        <f>IF(RIGHT(BP$4,LEN(BP$4)-1)*1&gt;NumSamples,"",IF($A247&lt;=SampleSize,OFFSET(Population!$A$4,RandomNumbers!BP244,0),""))</f>
        <v/>
      </c>
      <c r="BQ247" s="7" t="str">
        <f>IF(RIGHT(BQ$4,LEN(BQ$4)-1)*1&gt;NumSamples,"",IF($A247&lt;=SampleSize,OFFSET(Population!$A$4,RandomNumbers!BQ244,0),""))</f>
        <v/>
      </c>
      <c r="BR247" s="7" t="str">
        <f>IF(RIGHT(BR$4,LEN(BR$4)-1)*1&gt;NumSamples,"",IF($A247&lt;=SampleSize,OFFSET(Population!$A$4,RandomNumbers!BR244,0),""))</f>
        <v/>
      </c>
      <c r="BS247" s="7" t="str">
        <f>IF(RIGHT(BS$4,LEN(BS$4)-1)*1&gt;NumSamples,"",IF($A247&lt;=SampleSize,OFFSET(Population!$A$4,RandomNumbers!BS244,0),""))</f>
        <v/>
      </c>
      <c r="BT247" s="7" t="str">
        <f>IF(RIGHT(BT$4,LEN(BT$4)-1)*1&gt;NumSamples,"",IF($A247&lt;=SampleSize,OFFSET(Population!$A$4,RandomNumbers!BT244,0),""))</f>
        <v/>
      </c>
      <c r="BU247" s="7" t="str">
        <f>IF(RIGHT(BU$4,LEN(BU$4)-1)*1&gt;NumSamples,"",IF($A247&lt;=SampleSize,OFFSET(Population!$A$4,RandomNumbers!BU244,0),""))</f>
        <v/>
      </c>
      <c r="BV247" s="7" t="str">
        <f>IF(RIGHT(BV$4,LEN(BV$4)-1)*1&gt;NumSamples,"",IF($A247&lt;=SampleSize,OFFSET(Population!$A$4,RandomNumbers!BV244,0),""))</f>
        <v/>
      </c>
      <c r="BW247" s="7" t="str">
        <f>IF(RIGHT(BW$4,LEN(BW$4)-1)*1&gt;NumSamples,"",IF($A247&lt;=SampleSize,OFFSET(Population!$A$4,RandomNumbers!BW244,0),""))</f>
        <v/>
      </c>
      <c r="BX247" s="7" t="str">
        <f>IF(RIGHT(BX$4,LEN(BX$4)-1)*1&gt;NumSamples,"",IF($A247&lt;=SampleSize,OFFSET(Population!$A$4,RandomNumbers!BX244,0),""))</f>
        <v/>
      </c>
      <c r="BY247" s="7" t="str">
        <f>IF(RIGHT(BY$4,LEN(BY$4)-1)*1&gt;NumSamples,"",IF($A247&lt;=SampleSize,OFFSET(Population!$A$4,RandomNumbers!BY244,0),""))</f>
        <v/>
      </c>
      <c r="BZ247" s="7" t="str">
        <f>IF(RIGHT(BZ$4,LEN(BZ$4)-1)*1&gt;NumSamples,"",IF($A247&lt;=SampleSize,OFFSET(Population!$A$4,RandomNumbers!BZ244,0),""))</f>
        <v/>
      </c>
      <c r="CA247" s="7" t="str">
        <f>IF(RIGHT(CA$4,LEN(CA$4)-1)*1&gt;NumSamples,"",IF($A247&lt;=SampleSize,OFFSET(Population!$A$4,RandomNumbers!CA244,0),""))</f>
        <v/>
      </c>
      <c r="CB247" s="7" t="str">
        <f>IF(RIGHT(CB$4,LEN(CB$4)-1)*1&gt;NumSamples,"",IF($A247&lt;=SampleSize,OFFSET(Population!$A$4,RandomNumbers!CB244,0),""))</f>
        <v/>
      </c>
      <c r="CC247" s="7" t="str">
        <f>IF(RIGHT(CC$4,LEN(CC$4)-1)*1&gt;NumSamples,"",IF($A247&lt;=SampleSize,OFFSET(Population!$A$4,RandomNumbers!CC244,0),""))</f>
        <v/>
      </c>
      <c r="CD247" s="7" t="str">
        <f>IF(RIGHT(CD$4,LEN(CD$4)-1)*1&gt;NumSamples,"",IF($A247&lt;=SampleSize,OFFSET(Population!$A$4,RandomNumbers!CD244,0),""))</f>
        <v/>
      </c>
      <c r="CE247" s="7" t="str">
        <f>IF(RIGHT(CE$4,LEN(CE$4)-1)*1&gt;NumSamples,"",IF($A247&lt;=SampleSize,OFFSET(Population!$A$4,RandomNumbers!CE244,0),""))</f>
        <v/>
      </c>
      <c r="CF247" s="7" t="str">
        <f>IF(RIGHT(CF$4,LEN(CF$4)-1)*1&gt;NumSamples,"",IF($A247&lt;=SampleSize,OFFSET(Population!$A$4,RandomNumbers!CF244,0),""))</f>
        <v/>
      </c>
      <c r="CG247" s="7" t="str">
        <f>IF(RIGHT(CG$4,LEN(CG$4)-1)*1&gt;NumSamples,"",IF($A247&lt;=SampleSize,OFFSET(Population!$A$4,RandomNumbers!CG244,0),""))</f>
        <v/>
      </c>
      <c r="CH247" s="7" t="str">
        <f>IF(RIGHT(CH$4,LEN(CH$4)-1)*1&gt;NumSamples,"",IF($A247&lt;=SampleSize,OFFSET(Population!$A$4,RandomNumbers!CH244,0),""))</f>
        <v/>
      </c>
      <c r="CI247" s="7" t="str">
        <f>IF(RIGHT(CI$4,LEN(CI$4)-1)*1&gt;NumSamples,"",IF($A247&lt;=SampleSize,OFFSET(Population!$A$4,RandomNumbers!CI244,0),""))</f>
        <v/>
      </c>
      <c r="CJ247" s="7" t="str">
        <f>IF(RIGHT(CJ$4,LEN(CJ$4)-1)*1&gt;NumSamples,"",IF($A247&lt;=SampleSize,OFFSET(Population!$A$4,RandomNumbers!CJ244,0),""))</f>
        <v/>
      </c>
      <c r="CK247" s="7" t="str">
        <f>IF(RIGHT(CK$4,LEN(CK$4)-1)*1&gt;NumSamples,"",IF($A247&lt;=SampleSize,OFFSET(Population!$A$4,RandomNumbers!CK244,0),""))</f>
        <v/>
      </c>
      <c r="CL247" s="7" t="str">
        <f>IF(RIGHT(CL$4,LEN(CL$4)-1)*1&gt;NumSamples,"",IF($A247&lt;=SampleSize,OFFSET(Population!$A$4,RandomNumbers!CL244,0),""))</f>
        <v/>
      </c>
      <c r="CM247" s="7" t="str">
        <f>IF(RIGHT(CM$4,LEN(CM$4)-1)*1&gt;NumSamples,"",IF($A247&lt;=SampleSize,OFFSET(Population!$A$4,RandomNumbers!CM244,0),""))</f>
        <v/>
      </c>
      <c r="CN247" s="7" t="str">
        <f>IF(RIGHT(CN$4,LEN(CN$4)-1)*1&gt;NumSamples,"",IF($A247&lt;=SampleSize,OFFSET(Population!$A$4,RandomNumbers!CN244,0),""))</f>
        <v/>
      </c>
      <c r="CO247" s="7" t="str">
        <f>IF(RIGHT(CO$4,LEN(CO$4)-1)*1&gt;NumSamples,"",IF($A247&lt;=SampleSize,OFFSET(Population!$A$4,RandomNumbers!CO244,0),""))</f>
        <v/>
      </c>
      <c r="CP247" s="7" t="str">
        <f>IF(RIGHT(CP$4,LEN(CP$4)-1)*1&gt;NumSamples,"",IF($A247&lt;=SampleSize,OFFSET(Population!$A$4,RandomNumbers!CP244,0),""))</f>
        <v/>
      </c>
      <c r="CQ247" s="7" t="str">
        <f>IF(RIGHT(CQ$4,LEN(CQ$4)-1)*1&gt;NumSamples,"",IF($A247&lt;=SampleSize,OFFSET(Population!$A$4,RandomNumbers!CQ244,0),""))</f>
        <v/>
      </c>
      <c r="CR247" s="7" t="str">
        <f>IF(RIGHT(CR$4,LEN(CR$4)-1)*1&gt;NumSamples,"",IF($A247&lt;=SampleSize,OFFSET(Population!$A$4,RandomNumbers!CR244,0),""))</f>
        <v/>
      </c>
      <c r="CS247" s="7" t="str">
        <f>IF(RIGHT(CS$4,LEN(CS$4)-1)*1&gt;NumSamples,"",IF($A247&lt;=SampleSize,OFFSET(Population!$A$4,RandomNumbers!CS244,0),""))</f>
        <v/>
      </c>
      <c r="CT247" s="7" t="str">
        <f>IF(RIGHT(CT$4,LEN(CT$4)-1)*1&gt;NumSamples,"",IF($A247&lt;=SampleSize,OFFSET(Population!$A$4,RandomNumbers!CT244,0),""))</f>
        <v/>
      </c>
      <c r="CU247" s="7" t="str">
        <f>IF(RIGHT(CU$4,LEN(CU$4)-1)*1&gt;NumSamples,"",IF($A247&lt;=SampleSize,OFFSET(Population!$A$4,RandomNumbers!CU244,0),""))</f>
        <v/>
      </c>
      <c r="CV247" s="7" t="str">
        <f>IF(RIGHT(CV$4,LEN(CV$4)-1)*1&gt;NumSamples,"",IF($A247&lt;=SampleSize,OFFSET(Population!$A$4,RandomNumbers!CV244,0),""))</f>
        <v/>
      </c>
      <c r="CW247" s="7" t="str">
        <f>IF(RIGHT(CW$4,LEN(CW$4)-1)*1&gt;NumSamples,"",IF($A247&lt;=SampleSize,OFFSET(Population!$A$4,RandomNumbers!CW244,0),""))</f>
        <v/>
      </c>
    </row>
    <row r="248" ht="14.25" customHeight="1">
      <c r="A248" s="7">
        <v>244.0</v>
      </c>
      <c r="B248" s="7" t="str">
        <f>IF(RIGHT(B$4,LEN(B$4)-1)*1&gt;NumSamples,"",IF($A248&lt;=SampleSize,OFFSET(Population!$A$4,RandomNumbers!B245,0),""))</f>
        <v/>
      </c>
      <c r="C248" s="7" t="str">
        <f>IF(RIGHT(C$4,LEN(C$4)-1)*1&gt;NumSamples,"",IF($A248&lt;=SampleSize,OFFSET(Population!$A$4,RandomNumbers!C245,0),""))</f>
        <v/>
      </c>
      <c r="D248" s="7" t="str">
        <f>IF(RIGHT(D$4,LEN(D$4)-1)*1&gt;NumSamples,"",IF($A248&lt;=SampleSize,OFFSET(Population!$A$4,RandomNumbers!D245,0),""))</f>
        <v/>
      </c>
      <c r="E248" s="7" t="str">
        <f>IF(RIGHT(E$4,LEN(E$4)-1)*1&gt;NumSamples,"",IF($A248&lt;=SampleSize,OFFSET(Population!$A$4,RandomNumbers!E245,0),""))</f>
        <v/>
      </c>
      <c r="F248" s="7" t="str">
        <f>IF(RIGHT(F$4,LEN(F$4)-1)*1&gt;NumSamples,"",IF($A248&lt;=SampleSize,OFFSET(Population!$A$4,RandomNumbers!F245,0),""))</f>
        <v/>
      </c>
      <c r="G248" s="7" t="str">
        <f>IF(RIGHT(G$4,LEN(G$4)-1)*1&gt;NumSamples,"",IF($A248&lt;=SampleSize,OFFSET(Population!$A$4,RandomNumbers!G245,0),""))</f>
        <v/>
      </c>
      <c r="H248" s="7" t="str">
        <f>IF(RIGHT(H$4,LEN(H$4)-1)*1&gt;NumSamples,"",IF($A248&lt;=SampleSize,OFFSET(Population!$A$4,RandomNumbers!H245,0),""))</f>
        <v/>
      </c>
      <c r="I248" s="7" t="str">
        <f>IF(RIGHT(I$4,LEN(I$4)-1)*1&gt;NumSamples,"",IF($A248&lt;=SampleSize,OFFSET(Population!$A$4,RandomNumbers!I245,0),""))</f>
        <v/>
      </c>
      <c r="J248" s="7" t="str">
        <f>IF(RIGHT(J$4,LEN(J$4)-1)*1&gt;NumSamples,"",IF($A248&lt;=SampleSize,OFFSET(Population!$A$4,RandomNumbers!J245,0),""))</f>
        <v/>
      </c>
      <c r="K248" s="7" t="str">
        <f>IF(RIGHT(K$4,LEN(K$4)-1)*1&gt;NumSamples,"",IF($A248&lt;=SampleSize,OFFSET(Population!$A$4,RandomNumbers!K245,0),""))</f>
        <v/>
      </c>
      <c r="L248" s="7" t="str">
        <f>IF(RIGHT(L$4,LEN(L$4)-1)*1&gt;NumSamples,"",IF($A248&lt;=SampleSize,OFFSET(Population!$A$4,RandomNumbers!L245,0),""))</f>
        <v/>
      </c>
      <c r="M248" s="7" t="str">
        <f>IF(RIGHT(M$4,LEN(M$4)-1)*1&gt;NumSamples,"",IF($A248&lt;=SampleSize,OFFSET(Population!$A$4,RandomNumbers!M245,0),""))</f>
        <v/>
      </c>
      <c r="N248" s="7" t="str">
        <f>IF(RIGHT(N$4,LEN(N$4)-1)*1&gt;NumSamples,"",IF($A248&lt;=SampleSize,OFFSET(Population!$A$4,RandomNumbers!N245,0),""))</f>
        <v/>
      </c>
      <c r="O248" s="7" t="str">
        <f>IF(RIGHT(O$4,LEN(O$4)-1)*1&gt;NumSamples,"",IF($A248&lt;=SampleSize,OFFSET(Population!$A$4,RandomNumbers!O245,0),""))</f>
        <v/>
      </c>
      <c r="P248" s="7" t="str">
        <f>IF(RIGHT(P$4,LEN(P$4)-1)*1&gt;NumSamples,"",IF($A248&lt;=SampleSize,OFFSET(Population!$A$4,RandomNumbers!P245,0),""))</f>
        <v/>
      </c>
      <c r="Q248" s="7" t="str">
        <f>IF(RIGHT(Q$4,LEN(Q$4)-1)*1&gt;NumSamples,"",IF($A248&lt;=SampleSize,OFFSET(Population!$A$4,RandomNumbers!Q245,0),""))</f>
        <v/>
      </c>
      <c r="R248" s="7" t="str">
        <f>IF(RIGHT(R$4,LEN(R$4)-1)*1&gt;NumSamples,"",IF($A248&lt;=SampleSize,OFFSET(Population!$A$4,RandomNumbers!R245,0),""))</f>
        <v/>
      </c>
      <c r="S248" s="7" t="str">
        <f>IF(RIGHT(S$4,LEN(S$4)-1)*1&gt;NumSamples,"",IF($A248&lt;=SampleSize,OFFSET(Population!$A$4,RandomNumbers!S245,0),""))</f>
        <v/>
      </c>
      <c r="T248" s="7" t="str">
        <f>IF(RIGHT(T$4,LEN(T$4)-1)*1&gt;NumSamples,"",IF($A248&lt;=SampleSize,OFFSET(Population!$A$4,RandomNumbers!T245,0),""))</f>
        <v/>
      </c>
      <c r="U248" s="7" t="str">
        <f>IF(RIGHT(U$4,LEN(U$4)-1)*1&gt;NumSamples,"",IF($A248&lt;=SampleSize,OFFSET(Population!$A$4,RandomNumbers!U245,0),""))</f>
        <v/>
      </c>
      <c r="V248" s="7" t="str">
        <f>IF(RIGHT(V$4,LEN(V$4)-1)*1&gt;NumSamples,"",IF($A248&lt;=SampleSize,OFFSET(Population!$A$4,RandomNumbers!V245,0),""))</f>
        <v/>
      </c>
      <c r="W248" s="7" t="str">
        <f>IF(RIGHT(W$4,LEN(W$4)-1)*1&gt;NumSamples,"",IF($A248&lt;=SampleSize,OFFSET(Population!$A$4,RandomNumbers!W245,0),""))</f>
        <v/>
      </c>
      <c r="X248" s="7" t="str">
        <f>IF(RIGHT(X$4,LEN(X$4)-1)*1&gt;NumSamples,"",IF($A248&lt;=SampleSize,OFFSET(Population!$A$4,RandomNumbers!X245,0),""))</f>
        <v/>
      </c>
      <c r="Y248" s="7" t="str">
        <f>IF(RIGHT(Y$4,LEN(Y$4)-1)*1&gt;NumSamples,"",IF($A248&lt;=SampleSize,OFFSET(Population!$A$4,RandomNumbers!Y245,0),""))</f>
        <v/>
      </c>
      <c r="Z248" s="7" t="str">
        <f>IF(RIGHT(Z$4,LEN(Z$4)-1)*1&gt;NumSamples,"",IF($A248&lt;=SampleSize,OFFSET(Population!$A$4,RandomNumbers!Z245,0),""))</f>
        <v/>
      </c>
      <c r="AA248" s="7" t="str">
        <f>IF(RIGHT(AA$4,LEN(AA$4)-1)*1&gt;NumSamples,"",IF($A248&lt;=SampleSize,OFFSET(Population!$A$4,RandomNumbers!AA245,0),""))</f>
        <v/>
      </c>
      <c r="AB248" s="7" t="str">
        <f>IF(RIGHT(AB$4,LEN(AB$4)-1)*1&gt;NumSamples,"",IF($A248&lt;=SampleSize,OFFSET(Population!$A$4,RandomNumbers!AB245,0),""))</f>
        <v/>
      </c>
      <c r="AC248" s="7" t="str">
        <f>IF(RIGHT(AC$4,LEN(AC$4)-1)*1&gt;NumSamples,"",IF($A248&lt;=SampleSize,OFFSET(Population!$A$4,RandomNumbers!AC245,0),""))</f>
        <v/>
      </c>
      <c r="AD248" s="7" t="str">
        <f>IF(RIGHT(AD$4,LEN(AD$4)-1)*1&gt;NumSamples,"",IF($A248&lt;=SampleSize,OFFSET(Population!$A$4,RandomNumbers!AD245,0),""))</f>
        <v/>
      </c>
      <c r="AE248" s="7" t="str">
        <f>IF(RIGHT(AE$4,LEN(AE$4)-1)*1&gt;NumSamples,"",IF($A248&lt;=SampleSize,OFFSET(Population!$A$4,RandomNumbers!AE245,0),""))</f>
        <v/>
      </c>
      <c r="AF248" s="7" t="str">
        <f>IF(RIGHT(AF$4,LEN(AF$4)-1)*1&gt;NumSamples,"",IF($A248&lt;=SampleSize,OFFSET(Population!$A$4,RandomNumbers!AF245,0),""))</f>
        <v/>
      </c>
      <c r="AG248" s="7" t="str">
        <f>IF(RIGHT(AG$4,LEN(AG$4)-1)*1&gt;NumSamples,"",IF($A248&lt;=SampleSize,OFFSET(Population!$A$4,RandomNumbers!AG245,0),""))</f>
        <v/>
      </c>
      <c r="AH248" s="7" t="str">
        <f>IF(RIGHT(AH$4,LEN(AH$4)-1)*1&gt;NumSamples,"",IF($A248&lt;=SampleSize,OFFSET(Population!$A$4,RandomNumbers!AH245,0),""))</f>
        <v/>
      </c>
      <c r="AI248" s="7" t="str">
        <f>IF(RIGHT(AI$4,LEN(AI$4)-1)*1&gt;NumSamples,"",IF($A248&lt;=SampleSize,OFFSET(Population!$A$4,RandomNumbers!AI245,0),""))</f>
        <v/>
      </c>
      <c r="AJ248" s="7" t="str">
        <f>IF(RIGHT(AJ$4,LEN(AJ$4)-1)*1&gt;NumSamples,"",IF($A248&lt;=SampleSize,OFFSET(Population!$A$4,RandomNumbers!AJ245,0),""))</f>
        <v/>
      </c>
      <c r="AK248" s="7" t="str">
        <f>IF(RIGHT(AK$4,LEN(AK$4)-1)*1&gt;NumSamples,"",IF($A248&lt;=SampleSize,OFFSET(Population!$A$4,RandomNumbers!AK245,0),""))</f>
        <v/>
      </c>
      <c r="AL248" s="7" t="str">
        <f>IF(RIGHT(AL$4,LEN(AL$4)-1)*1&gt;NumSamples,"",IF($A248&lt;=SampleSize,OFFSET(Population!$A$4,RandomNumbers!AL245,0),""))</f>
        <v/>
      </c>
      <c r="AM248" s="7" t="str">
        <f>IF(RIGHT(AM$4,LEN(AM$4)-1)*1&gt;NumSamples,"",IF($A248&lt;=SampleSize,OFFSET(Population!$A$4,RandomNumbers!AM245,0),""))</f>
        <v/>
      </c>
      <c r="AN248" s="7" t="str">
        <f>IF(RIGHT(AN$4,LEN(AN$4)-1)*1&gt;NumSamples,"",IF($A248&lt;=SampleSize,OFFSET(Population!$A$4,RandomNumbers!AN245,0),""))</f>
        <v/>
      </c>
      <c r="AO248" s="7" t="str">
        <f>IF(RIGHT(AO$4,LEN(AO$4)-1)*1&gt;NumSamples,"",IF($A248&lt;=SampleSize,OFFSET(Population!$A$4,RandomNumbers!AO245,0),""))</f>
        <v/>
      </c>
      <c r="AP248" s="7" t="str">
        <f>IF(RIGHT(AP$4,LEN(AP$4)-1)*1&gt;NumSamples,"",IF($A248&lt;=SampleSize,OFFSET(Population!$A$4,RandomNumbers!AP245,0),""))</f>
        <v/>
      </c>
      <c r="AQ248" s="7" t="str">
        <f>IF(RIGHT(AQ$4,LEN(AQ$4)-1)*1&gt;NumSamples,"",IF($A248&lt;=SampleSize,OFFSET(Population!$A$4,RandomNumbers!AQ245,0),""))</f>
        <v/>
      </c>
      <c r="AR248" s="7" t="str">
        <f>IF(RIGHT(AR$4,LEN(AR$4)-1)*1&gt;NumSamples,"",IF($A248&lt;=SampleSize,OFFSET(Population!$A$4,RandomNumbers!AR245,0),""))</f>
        <v/>
      </c>
      <c r="AS248" s="7" t="str">
        <f>IF(RIGHT(AS$4,LEN(AS$4)-1)*1&gt;NumSamples,"",IF($A248&lt;=SampleSize,OFFSET(Population!$A$4,RandomNumbers!AS245,0),""))</f>
        <v/>
      </c>
      <c r="AT248" s="7" t="str">
        <f>IF(RIGHT(AT$4,LEN(AT$4)-1)*1&gt;NumSamples,"",IF($A248&lt;=SampleSize,OFFSET(Population!$A$4,RandomNumbers!AT245,0),""))</f>
        <v/>
      </c>
      <c r="AU248" s="7" t="str">
        <f>IF(RIGHT(AU$4,LEN(AU$4)-1)*1&gt;NumSamples,"",IF($A248&lt;=SampleSize,OFFSET(Population!$A$4,RandomNumbers!AU245,0),""))</f>
        <v/>
      </c>
      <c r="AV248" s="7" t="str">
        <f>IF(RIGHT(AV$4,LEN(AV$4)-1)*1&gt;NumSamples,"",IF($A248&lt;=SampleSize,OFFSET(Population!$A$4,RandomNumbers!AV245,0),""))</f>
        <v/>
      </c>
      <c r="AW248" s="7" t="str">
        <f>IF(RIGHT(AW$4,LEN(AW$4)-1)*1&gt;NumSamples,"",IF($A248&lt;=SampleSize,OFFSET(Population!$A$4,RandomNumbers!AW245,0),""))</f>
        <v/>
      </c>
      <c r="AX248" s="7" t="str">
        <f>IF(RIGHT(AX$4,LEN(AX$4)-1)*1&gt;NumSamples,"",IF($A248&lt;=SampleSize,OFFSET(Population!$A$4,RandomNumbers!AX245,0),""))</f>
        <v/>
      </c>
      <c r="AY248" s="7" t="str">
        <f>IF(RIGHT(AY$4,LEN(AY$4)-1)*1&gt;NumSamples,"",IF($A248&lt;=SampleSize,OFFSET(Population!$A$4,RandomNumbers!AY245,0),""))</f>
        <v/>
      </c>
      <c r="AZ248" s="7" t="str">
        <f>IF(RIGHT(AZ$4,LEN(AZ$4)-1)*1&gt;NumSamples,"",IF($A248&lt;=SampleSize,OFFSET(Population!$A$4,RandomNumbers!AZ245,0),""))</f>
        <v/>
      </c>
      <c r="BA248" s="7" t="str">
        <f>IF(RIGHT(BA$4,LEN(BA$4)-1)*1&gt;NumSamples,"",IF($A248&lt;=SampleSize,OFFSET(Population!$A$4,RandomNumbers!BA245,0),""))</f>
        <v/>
      </c>
      <c r="BB248" s="7" t="str">
        <f>IF(RIGHT(BB$4,LEN(BB$4)-1)*1&gt;NumSamples,"",IF($A248&lt;=SampleSize,OFFSET(Population!$A$4,RandomNumbers!BB245,0),""))</f>
        <v/>
      </c>
      <c r="BC248" s="7" t="str">
        <f>IF(RIGHT(BC$4,LEN(BC$4)-1)*1&gt;NumSamples,"",IF($A248&lt;=SampleSize,OFFSET(Population!$A$4,RandomNumbers!BC245,0),""))</f>
        <v/>
      </c>
      <c r="BD248" s="7" t="str">
        <f>IF(RIGHT(BD$4,LEN(BD$4)-1)*1&gt;NumSamples,"",IF($A248&lt;=SampleSize,OFFSET(Population!$A$4,RandomNumbers!BD245,0),""))</f>
        <v/>
      </c>
      <c r="BE248" s="7" t="str">
        <f>IF(RIGHT(BE$4,LEN(BE$4)-1)*1&gt;NumSamples,"",IF($A248&lt;=SampleSize,OFFSET(Population!$A$4,RandomNumbers!BE245,0),""))</f>
        <v/>
      </c>
      <c r="BF248" s="7" t="str">
        <f>IF(RIGHT(BF$4,LEN(BF$4)-1)*1&gt;NumSamples,"",IF($A248&lt;=SampleSize,OFFSET(Population!$A$4,RandomNumbers!BF245,0),""))</f>
        <v/>
      </c>
      <c r="BG248" s="7" t="str">
        <f>IF(RIGHT(BG$4,LEN(BG$4)-1)*1&gt;NumSamples,"",IF($A248&lt;=SampleSize,OFFSET(Population!$A$4,RandomNumbers!BG245,0),""))</f>
        <v/>
      </c>
      <c r="BH248" s="7" t="str">
        <f>IF(RIGHT(BH$4,LEN(BH$4)-1)*1&gt;NumSamples,"",IF($A248&lt;=SampleSize,OFFSET(Population!$A$4,RandomNumbers!BH245,0),""))</f>
        <v/>
      </c>
      <c r="BI248" s="7" t="str">
        <f>IF(RIGHT(BI$4,LEN(BI$4)-1)*1&gt;NumSamples,"",IF($A248&lt;=SampleSize,OFFSET(Population!$A$4,RandomNumbers!BI245,0),""))</f>
        <v/>
      </c>
      <c r="BJ248" s="7" t="str">
        <f>IF(RIGHT(BJ$4,LEN(BJ$4)-1)*1&gt;NumSamples,"",IF($A248&lt;=SampleSize,OFFSET(Population!$A$4,RandomNumbers!BJ245,0),""))</f>
        <v/>
      </c>
      <c r="BK248" s="7" t="str">
        <f>IF(RIGHT(BK$4,LEN(BK$4)-1)*1&gt;NumSamples,"",IF($A248&lt;=SampleSize,OFFSET(Population!$A$4,RandomNumbers!BK245,0),""))</f>
        <v/>
      </c>
      <c r="BL248" s="7" t="str">
        <f>IF(RIGHT(BL$4,LEN(BL$4)-1)*1&gt;NumSamples,"",IF($A248&lt;=SampleSize,OFFSET(Population!$A$4,RandomNumbers!BL245,0),""))</f>
        <v/>
      </c>
      <c r="BM248" s="7" t="str">
        <f>IF(RIGHT(BM$4,LEN(BM$4)-1)*1&gt;NumSamples,"",IF($A248&lt;=SampleSize,OFFSET(Population!$A$4,RandomNumbers!BM245,0),""))</f>
        <v/>
      </c>
      <c r="BN248" s="7" t="str">
        <f>IF(RIGHT(BN$4,LEN(BN$4)-1)*1&gt;NumSamples,"",IF($A248&lt;=SampleSize,OFFSET(Population!$A$4,RandomNumbers!BN245,0),""))</f>
        <v/>
      </c>
      <c r="BO248" s="7" t="str">
        <f>IF(RIGHT(BO$4,LEN(BO$4)-1)*1&gt;NumSamples,"",IF($A248&lt;=SampleSize,OFFSET(Population!$A$4,RandomNumbers!BO245,0),""))</f>
        <v/>
      </c>
      <c r="BP248" s="7" t="str">
        <f>IF(RIGHT(BP$4,LEN(BP$4)-1)*1&gt;NumSamples,"",IF($A248&lt;=SampleSize,OFFSET(Population!$A$4,RandomNumbers!BP245,0),""))</f>
        <v/>
      </c>
      <c r="BQ248" s="7" t="str">
        <f>IF(RIGHT(BQ$4,LEN(BQ$4)-1)*1&gt;NumSamples,"",IF($A248&lt;=SampleSize,OFFSET(Population!$A$4,RandomNumbers!BQ245,0),""))</f>
        <v/>
      </c>
      <c r="BR248" s="7" t="str">
        <f>IF(RIGHT(BR$4,LEN(BR$4)-1)*1&gt;NumSamples,"",IF($A248&lt;=SampleSize,OFFSET(Population!$A$4,RandomNumbers!BR245,0),""))</f>
        <v/>
      </c>
      <c r="BS248" s="7" t="str">
        <f>IF(RIGHT(BS$4,LEN(BS$4)-1)*1&gt;NumSamples,"",IF($A248&lt;=SampleSize,OFFSET(Population!$A$4,RandomNumbers!BS245,0),""))</f>
        <v/>
      </c>
      <c r="BT248" s="7" t="str">
        <f>IF(RIGHT(BT$4,LEN(BT$4)-1)*1&gt;NumSamples,"",IF($A248&lt;=SampleSize,OFFSET(Population!$A$4,RandomNumbers!BT245,0),""))</f>
        <v/>
      </c>
      <c r="BU248" s="7" t="str">
        <f>IF(RIGHT(BU$4,LEN(BU$4)-1)*1&gt;NumSamples,"",IF($A248&lt;=SampleSize,OFFSET(Population!$A$4,RandomNumbers!BU245,0),""))</f>
        <v/>
      </c>
      <c r="BV248" s="7" t="str">
        <f>IF(RIGHT(BV$4,LEN(BV$4)-1)*1&gt;NumSamples,"",IF($A248&lt;=SampleSize,OFFSET(Population!$A$4,RandomNumbers!BV245,0),""))</f>
        <v/>
      </c>
      <c r="BW248" s="7" t="str">
        <f>IF(RIGHT(BW$4,LEN(BW$4)-1)*1&gt;NumSamples,"",IF($A248&lt;=SampleSize,OFFSET(Population!$A$4,RandomNumbers!BW245,0),""))</f>
        <v/>
      </c>
      <c r="BX248" s="7" t="str">
        <f>IF(RIGHT(BX$4,LEN(BX$4)-1)*1&gt;NumSamples,"",IF($A248&lt;=SampleSize,OFFSET(Population!$A$4,RandomNumbers!BX245,0),""))</f>
        <v/>
      </c>
      <c r="BY248" s="7" t="str">
        <f>IF(RIGHT(BY$4,LEN(BY$4)-1)*1&gt;NumSamples,"",IF($A248&lt;=SampleSize,OFFSET(Population!$A$4,RandomNumbers!BY245,0),""))</f>
        <v/>
      </c>
      <c r="BZ248" s="7" t="str">
        <f>IF(RIGHT(BZ$4,LEN(BZ$4)-1)*1&gt;NumSamples,"",IF($A248&lt;=SampleSize,OFFSET(Population!$A$4,RandomNumbers!BZ245,0),""))</f>
        <v/>
      </c>
      <c r="CA248" s="7" t="str">
        <f>IF(RIGHT(CA$4,LEN(CA$4)-1)*1&gt;NumSamples,"",IF($A248&lt;=SampleSize,OFFSET(Population!$A$4,RandomNumbers!CA245,0),""))</f>
        <v/>
      </c>
      <c r="CB248" s="7" t="str">
        <f>IF(RIGHT(CB$4,LEN(CB$4)-1)*1&gt;NumSamples,"",IF($A248&lt;=SampleSize,OFFSET(Population!$A$4,RandomNumbers!CB245,0),""))</f>
        <v/>
      </c>
      <c r="CC248" s="7" t="str">
        <f>IF(RIGHT(CC$4,LEN(CC$4)-1)*1&gt;NumSamples,"",IF($A248&lt;=SampleSize,OFFSET(Population!$A$4,RandomNumbers!CC245,0),""))</f>
        <v/>
      </c>
      <c r="CD248" s="7" t="str">
        <f>IF(RIGHT(CD$4,LEN(CD$4)-1)*1&gt;NumSamples,"",IF($A248&lt;=SampleSize,OFFSET(Population!$A$4,RandomNumbers!CD245,0),""))</f>
        <v/>
      </c>
      <c r="CE248" s="7" t="str">
        <f>IF(RIGHT(CE$4,LEN(CE$4)-1)*1&gt;NumSamples,"",IF($A248&lt;=SampleSize,OFFSET(Population!$A$4,RandomNumbers!CE245,0),""))</f>
        <v/>
      </c>
      <c r="CF248" s="7" t="str">
        <f>IF(RIGHT(CF$4,LEN(CF$4)-1)*1&gt;NumSamples,"",IF($A248&lt;=SampleSize,OFFSET(Population!$A$4,RandomNumbers!CF245,0),""))</f>
        <v/>
      </c>
      <c r="CG248" s="7" t="str">
        <f>IF(RIGHT(CG$4,LEN(CG$4)-1)*1&gt;NumSamples,"",IF($A248&lt;=SampleSize,OFFSET(Population!$A$4,RandomNumbers!CG245,0),""))</f>
        <v/>
      </c>
      <c r="CH248" s="7" t="str">
        <f>IF(RIGHT(CH$4,LEN(CH$4)-1)*1&gt;NumSamples,"",IF($A248&lt;=SampleSize,OFFSET(Population!$A$4,RandomNumbers!CH245,0),""))</f>
        <v/>
      </c>
      <c r="CI248" s="7" t="str">
        <f>IF(RIGHT(CI$4,LEN(CI$4)-1)*1&gt;NumSamples,"",IF($A248&lt;=SampleSize,OFFSET(Population!$A$4,RandomNumbers!CI245,0),""))</f>
        <v/>
      </c>
      <c r="CJ248" s="7" t="str">
        <f>IF(RIGHT(CJ$4,LEN(CJ$4)-1)*1&gt;NumSamples,"",IF($A248&lt;=SampleSize,OFFSET(Population!$A$4,RandomNumbers!CJ245,0),""))</f>
        <v/>
      </c>
      <c r="CK248" s="7" t="str">
        <f>IF(RIGHT(CK$4,LEN(CK$4)-1)*1&gt;NumSamples,"",IF($A248&lt;=SampleSize,OFFSET(Population!$A$4,RandomNumbers!CK245,0),""))</f>
        <v/>
      </c>
      <c r="CL248" s="7" t="str">
        <f>IF(RIGHT(CL$4,LEN(CL$4)-1)*1&gt;NumSamples,"",IF($A248&lt;=SampleSize,OFFSET(Population!$A$4,RandomNumbers!CL245,0),""))</f>
        <v/>
      </c>
      <c r="CM248" s="7" t="str">
        <f>IF(RIGHT(CM$4,LEN(CM$4)-1)*1&gt;NumSamples,"",IF($A248&lt;=SampleSize,OFFSET(Population!$A$4,RandomNumbers!CM245,0),""))</f>
        <v/>
      </c>
      <c r="CN248" s="7" t="str">
        <f>IF(RIGHT(CN$4,LEN(CN$4)-1)*1&gt;NumSamples,"",IF($A248&lt;=SampleSize,OFFSET(Population!$A$4,RandomNumbers!CN245,0),""))</f>
        <v/>
      </c>
      <c r="CO248" s="7" t="str">
        <f>IF(RIGHT(CO$4,LEN(CO$4)-1)*1&gt;NumSamples,"",IF($A248&lt;=SampleSize,OFFSET(Population!$A$4,RandomNumbers!CO245,0),""))</f>
        <v/>
      </c>
      <c r="CP248" s="7" t="str">
        <f>IF(RIGHT(CP$4,LEN(CP$4)-1)*1&gt;NumSamples,"",IF($A248&lt;=SampleSize,OFFSET(Population!$A$4,RandomNumbers!CP245,0),""))</f>
        <v/>
      </c>
      <c r="CQ248" s="7" t="str">
        <f>IF(RIGHT(CQ$4,LEN(CQ$4)-1)*1&gt;NumSamples,"",IF($A248&lt;=SampleSize,OFFSET(Population!$A$4,RandomNumbers!CQ245,0),""))</f>
        <v/>
      </c>
      <c r="CR248" s="7" t="str">
        <f>IF(RIGHT(CR$4,LEN(CR$4)-1)*1&gt;NumSamples,"",IF($A248&lt;=SampleSize,OFFSET(Population!$A$4,RandomNumbers!CR245,0),""))</f>
        <v/>
      </c>
      <c r="CS248" s="7" t="str">
        <f>IF(RIGHT(CS$4,LEN(CS$4)-1)*1&gt;NumSamples,"",IF($A248&lt;=SampleSize,OFFSET(Population!$A$4,RandomNumbers!CS245,0),""))</f>
        <v/>
      </c>
      <c r="CT248" s="7" t="str">
        <f>IF(RIGHT(CT$4,LEN(CT$4)-1)*1&gt;NumSamples,"",IF($A248&lt;=SampleSize,OFFSET(Population!$A$4,RandomNumbers!CT245,0),""))</f>
        <v/>
      </c>
      <c r="CU248" s="7" t="str">
        <f>IF(RIGHT(CU$4,LEN(CU$4)-1)*1&gt;NumSamples,"",IF($A248&lt;=SampleSize,OFFSET(Population!$A$4,RandomNumbers!CU245,0),""))</f>
        <v/>
      </c>
      <c r="CV248" s="7" t="str">
        <f>IF(RIGHT(CV$4,LEN(CV$4)-1)*1&gt;NumSamples,"",IF($A248&lt;=SampleSize,OFFSET(Population!$A$4,RandomNumbers!CV245,0),""))</f>
        <v/>
      </c>
      <c r="CW248" s="7" t="str">
        <f>IF(RIGHT(CW$4,LEN(CW$4)-1)*1&gt;NumSamples,"",IF($A248&lt;=SampleSize,OFFSET(Population!$A$4,RandomNumbers!CW245,0),""))</f>
        <v/>
      </c>
    </row>
    <row r="249" ht="14.25" customHeight="1">
      <c r="A249" s="7">
        <v>245.0</v>
      </c>
      <c r="B249" s="7" t="str">
        <f>IF(RIGHT(B$4,LEN(B$4)-1)*1&gt;NumSamples,"",IF($A249&lt;=SampleSize,OFFSET(Population!$A$4,RandomNumbers!B246,0),""))</f>
        <v/>
      </c>
      <c r="C249" s="7" t="str">
        <f>IF(RIGHT(C$4,LEN(C$4)-1)*1&gt;NumSamples,"",IF($A249&lt;=SampleSize,OFFSET(Population!$A$4,RandomNumbers!C246,0),""))</f>
        <v/>
      </c>
      <c r="D249" s="7" t="str">
        <f>IF(RIGHT(D$4,LEN(D$4)-1)*1&gt;NumSamples,"",IF($A249&lt;=SampleSize,OFFSET(Population!$A$4,RandomNumbers!D246,0),""))</f>
        <v/>
      </c>
      <c r="E249" s="7" t="str">
        <f>IF(RIGHT(E$4,LEN(E$4)-1)*1&gt;NumSamples,"",IF($A249&lt;=SampleSize,OFFSET(Population!$A$4,RandomNumbers!E246,0),""))</f>
        <v/>
      </c>
      <c r="F249" s="7" t="str">
        <f>IF(RIGHT(F$4,LEN(F$4)-1)*1&gt;NumSamples,"",IF($A249&lt;=SampleSize,OFFSET(Population!$A$4,RandomNumbers!F246,0),""))</f>
        <v/>
      </c>
      <c r="G249" s="7" t="str">
        <f>IF(RIGHT(G$4,LEN(G$4)-1)*1&gt;NumSamples,"",IF($A249&lt;=SampleSize,OFFSET(Population!$A$4,RandomNumbers!G246,0),""))</f>
        <v/>
      </c>
      <c r="H249" s="7" t="str">
        <f>IF(RIGHT(H$4,LEN(H$4)-1)*1&gt;NumSamples,"",IF($A249&lt;=SampleSize,OFFSET(Population!$A$4,RandomNumbers!H246,0),""))</f>
        <v/>
      </c>
      <c r="I249" s="7" t="str">
        <f>IF(RIGHT(I$4,LEN(I$4)-1)*1&gt;NumSamples,"",IF($A249&lt;=SampleSize,OFFSET(Population!$A$4,RandomNumbers!I246,0),""))</f>
        <v/>
      </c>
      <c r="J249" s="7" t="str">
        <f>IF(RIGHT(J$4,LEN(J$4)-1)*1&gt;NumSamples,"",IF($A249&lt;=SampleSize,OFFSET(Population!$A$4,RandomNumbers!J246,0),""))</f>
        <v/>
      </c>
      <c r="K249" s="7" t="str">
        <f>IF(RIGHT(K$4,LEN(K$4)-1)*1&gt;NumSamples,"",IF($A249&lt;=SampleSize,OFFSET(Population!$A$4,RandomNumbers!K246,0),""))</f>
        <v/>
      </c>
      <c r="L249" s="7" t="str">
        <f>IF(RIGHT(L$4,LEN(L$4)-1)*1&gt;NumSamples,"",IF($A249&lt;=SampleSize,OFFSET(Population!$A$4,RandomNumbers!L246,0),""))</f>
        <v/>
      </c>
      <c r="M249" s="7" t="str">
        <f>IF(RIGHT(M$4,LEN(M$4)-1)*1&gt;NumSamples,"",IF($A249&lt;=SampleSize,OFFSET(Population!$A$4,RandomNumbers!M246,0),""))</f>
        <v/>
      </c>
      <c r="N249" s="7" t="str">
        <f>IF(RIGHT(N$4,LEN(N$4)-1)*1&gt;NumSamples,"",IF($A249&lt;=SampleSize,OFFSET(Population!$A$4,RandomNumbers!N246,0),""))</f>
        <v/>
      </c>
      <c r="O249" s="7" t="str">
        <f>IF(RIGHT(O$4,LEN(O$4)-1)*1&gt;NumSamples,"",IF($A249&lt;=SampleSize,OFFSET(Population!$A$4,RandomNumbers!O246,0),""))</f>
        <v/>
      </c>
      <c r="P249" s="7" t="str">
        <f>IF(RIGHT(P$4,LEN(P$4)-1)*1&gt;NumSamples,"",IF($A249&lt;=SampleSize,OFFSET(Population!$A$4,RandomNumbers!P246,0),""))</f>
        <v/>
      </c>
      <c r="Q249" s="7" t="str">
        <f>IF(RIGHT(Q$4,LEN(Q$4)-1)*1&gt;NumSamples,"",IF($A249&lt;=SampleSize,OFFSET(Population!$A$4,RandomNumbers!Q246,0),""))</f>
        <v/>
      </c>
      <c r="R249" s="7" t="str">
        <f>IF(RIGHT(R$4,LEN(R$4)-1)*1&gt;NumSamples,"",IF($A249&lt;=SampleSize,OFFSET(Population!$A$4,RandomNumbers!R246,0),""))</f>
        <v/>
      </c>
      <c r="S249" s="7" t="str">
        <f>IF(RIGHT(S$4,LEN(S$4)-1)*1&gt;NumSamples,"",IF($A249&lt;=SampleSize,OFFSET(Population!$A$4,RandomNumbers!S246,0),""))</f>
        <v/>
      </c>
      <c r="T249" s="7" t="str">
        <f>IF(RIGHT(T$4,LEN(T$4)-1)*1&gt;NumSamples,"",IF($A249&lt;=SampleSize,OFFSET(Population!$A$4,RandomNumbers!T246,0),""))</f>
        <v/>
      </c>
      <c r="U249" s="7" t="str">
        <f>IF(RIGHT(U$4,LEN(U$4)-1)*1&gt;NumSamples,"",IF($A249&lt;=SampleSize,OFFSET(Population!$A$4,RandomNumbers!U246,0),""))</f>
        <v/>
      </c>
      <c r="V249" s="7" t="str">
        <f>IF(RIGHT(V$4,LEN(V$4)-1)*1&gt;NumSamples,"",IF($A249&lt;=SampleSize,OFFSET(Population!$A$4,RandomNumbers!V246,0),""))</f>
        <v/>
      </c>
      <c r="W249" s="7" t="str">
        <f>IF(RIGHT(W$4,LEN(W$4)-1)*1&gt;NumSamples,"",IF($A249&lt;=SampleSize,OFFSET(Population!$A$4,RandomNumbers!W246,0),""))</f>
        <v/>
      </c>
      <c r="X249" s="7" t="str">
        <f>IF(RIGHT(X$4,LEN(X$4)-1)*1&gt;NumSamples,"",IF($A249&lt;=SampleSize,OFFSET(Population!$A$4,RandomNumbers!X246,0),""))</f>
        <v/>
      </c>
      <c r="Y249" s="7" t="str">
        <f>IF(RIGHT(Y$4,LEN(Y$4)-1)*1&gt;NumSamples,"",IF($A249&lt;=SampleSize,OFFSET(Population!$A$4,RandomNumbers!Y246,0),""))</f>
        <v/>
      </c>
      <c r="Z249" s="7" t="str">
        <f>IF(RIGHT(Z$4,LEN(Z$4)-1)*1&gt;NumSamples,"",IF($A249&lt;=SampleSize,OFFSET(Population!$A$4,RandomNumbers!Z246,0),""))</f>
        <v/>
      </c>
      <c r="AA249" s="7" t="str">
        <f>IF(RIGHT(AA$4,LEN(AA$4)-1)*1&gt;NumSamples,"",IF($A249&lt;=SampleSize,OFFSET(Population!$A$4,RandomNumbers!AA246,0),""))</f>
        <v/>
      </c>
      <c r="AB249" s="7" t="str">
        <f>IF(RIGHT(AB$4,LEN(AB$4)-1)*1&gt;NumSamples,"",IF($A249&lt;=SampleSize,OFFSET(Population!$A$4,RandomNumbers!AB246,0),""))</f>
        <v/>
      </c>
      <c r="AC249" s="7" t="str">
        <f>IF(RIGHT(AC$4,LEN(AC$4)-1)*1&gt;NumSamples,"",IF($A249&lt;=SampleSize,OFFSET(Population!$A$4,RandomNumbers!AC246,0),""))</f>
        <v/>
      </c>
      <c r="AD249" s="7" t="str">
        <f>IF(RIGHT(AD$4,LEN(AD$4)-1)*1&gt;NumSamples,"",IF($A249&lt;=SampleSize,OFFSET(Population!$A$4,RandomNumbers!AD246,0),""))</f>
        <v/>
      </c>
      <c r="AE249" s="7" t="str">
        <f>IF(RIGHT(AE$4,LEN(AE$4)-1)*1&gt;NumSamples,"",IF($A249&lt;=SampleSize,OFFSET(Population!$A$4,RandomNumbers!AE246,0),""))</f>
        <v/>
      </c>
      <c r="AF249" s="7" t="str">
        <f>IF(RIGHT(AF$4,LEN(AF$4)-1)*1&gt;NumSamples,"",IF($A249&lt;=SampleSize,OFFSET(Population!$A$4,RandomNumbers!AF246,0),""))</f>
        <v/>
      </c>
      <c r="AG249" s="7" t="str">
        <f>IF(RIGHT(AG$4,LEN(AG$4)-1)*1&gt;NumSamples,"",IF($A249&lt;=SampleSize,OFFSET(Population!$A$4,RandomNumbers!AG246,0),""))</f>
        <v/>
      </c>
      <c r="AH249" s="7" t="str">
        <f>IF(RIGHT(AH$4,LEN(AH$4)-1)*1&gt;NumSamples,"",IF($A249&lt;=SampleSize,OFFSET(Population!$A$4,RandomNumbers!AH246,0),""))</f>
        <v/>
      </c>
      <c r="AI249" s="7" t="str">
        <f>IF(RIGHT(AI$4,LEN(AI$4)-1)*1&gt;NumSamples,"",IF($A249&lt;=SampleSize,OFFSET(Population!$A$4,RandomNumbers!AI246,0),""))</f>
        <v/>
      </c>
      <c r="AJ249" s="7" t="str">
        <f>IF(RIGHT(AJ$4,LEN(AJ$4)-1)*1&gt;NumSamples,"",IF($A249&lt;=SampleSize,OFFSET(Population!$A$4,RandomNumbers!AJ246,0),""))</f>
        <v/>
      </c>
      <c r="AK249" s="7" t="str">
        <f>IF(RIGHT(AK$4,LEN(AK$4)-1)*1&gt;NumSamples,"",IF($A249&lt;=SampleSize,OFFSET(Population!$A$4,RandomNumbers!AK246,0),""))</f>
        <v/>
      </c>
      <c r="AL249" s="7" t="str">
        <f>IF(RIGHT(AL$4,LEN(AL$4)-1)*1&gt;NumSamples,"",IF($A249&lt;=SampleSize,OFFSET(Population!$A$4,RandomNumbers!AL246,0),""))</f>
        <v/>
      </c>
      <c r="AM249" s="7" t="str">
        <f>IF(RIGHT(AM$4,LEN(AM$4)-1)*1&gt;NumSamples,"",IF($A249&lt;=SampleSize,OFFSET(Population!$A$4,RandomNumbers!AM246,0),""))</f>
        <v/>
      </c>
      <c r="AN249" s="7" t="str">
        <f>IF(RIGHT(AN$4,LEN(AN$4)-1)*1&gt;NumSamples,"",IF($A249&lt;=SampleSize,OFFSET(Population!$A$4,RandomNumbers!AN246,0),""))</f>
        <v/>
      </c>
      <c r="AO249" s="7" t="str">
        <f>IF(RIGHT(AO$4,LEN(AO$4)-1)*1&gt;NumSamples,"",IF($A249&lt;=SampleSize,OFFSET(Population!$A$4,RandomNumbers!AO246,0),""))</f>
        <v/>
      </c>
      <c r="AP249" s="7" t="str">
        <f>IF(RIGHT(AP$4,LEN(AP$4)-1)*1&gt;NumSamples,"",IF($A249&lt;=SampleSize,OFFSET(Population!$A$4,RandomNumbers!AP246,0),""))</f>
        <v/>
      </c>
      <c r="AQ249" s="7" t="str">
        <f>IF(RIGHT(AQ$4,LEN(AQ$4)-1)*1&gt;NumSamples,"",IF($A249&lt;=SampleSize,OFFSET(Population!$A$4,RandomNumbers!AQ246,0),""))</f>
        <v/>
      </c>
      <c r="AR249" s="7" t="str">
        <f>IF(RIGHT(AR$4,LEN(AR$4)-1)*1&gt;NumSamples,"",IF($A249&lt;=SampleSize,OFFSET(Population!$A$4,RandomNumbers!AR246,0),""))</f>
        <v/>
      </c>
      <c r="AS249" s="7" t="str">
        <f>IF(RIGHT(AS$4,LEN(AS$4)-1)*1&gt;NumSamples,"",IF($A249&lt;=SampleSize,OFFSET(Population!$A$4,RandomNumbers!AS246,0),""))</f>
        <v/>
      </c>
      <c r="AT249" s="7" t="str">
        <f>IF(RIGHT(AT$4,LEN(AT$4)-1)*1&gt;NumSamples,"",IF($A249&lt;=SampleSize,OFFSET(Population!$A$4,RandomNumbers!AT246,0),""))</f>
        <v/>
      </c>
      <c r="AU249" s="7" t="str">
        <f>IF(RIGHT(AU$4,LEN(AU$4)-1)*1&gt;NumSamples,"",IF($A249&lt;=SampleSize,OFFSET(Population!$A$4,RandomNumbers!AU246,0),""))</f>
        <v/>
      </c>
      <c r="AV249" s="7" t="str">
        <f>IF(RIGHT(AV$4,LEN(AV$4)-1)*1&gt;NumSamples,"",IF($A249&lt;=SampleSize,OFFSET(Population!$A$4,RandomNumbers!AV246,0),""))</f>
        <v/>
      </c>
      <c r="AW249" s="7" t="str">
        <f>IF(RIGHT(AW$4,LEN(AW$4)-1)*1&gt;NumSamples,"",IF($A249&lt;=SampleSize,OFFSET(Population!$A$4,RandomNumbers!AW246,0),""))</f>
        <v/>
      </c>
      <c r="AX249" s="7" t="str">
        <f>IF(RIGHT(AX$4,LEN(AX$4)-1)*1&gt;NumSamples,"",IF($A249&lt;=SampleSize,OFFSET(Population!$A$4,RandomNumbers!AX246,0),""))</f>
        <v/>
      </c>
      <c r="AY249" s="7" t="str">
        <f>IF(RIGHT(AY$4,LEN(AY$4)-1)*1&gt;NumSamples,"",IF($A249&lt;=SampleSize,OFFSET(Population!$A$4,RandomNumbers!AY246,0),""))</f>
        <v/>
      </c>
      <c r="AZ249" s="7" t="str">
        <f>IF(RIGHT(AZ$4,LEN(AZ$4)-1)*1&gt;NumSamples,"",IF($A249&lt;=SampleSize,OFFSET(Population!$A$4,RandomNumbers!AZ246,0),""))</f>
        <v/>
      </c>
      <c r="BA249" s="7" t="str">
        <f>IF(RIGHT(BA$4,LEN(BA$4)-1)*1&gt;NumSamples,"",IF($A249&lt;=SampleSize,OFFSET(Population!$A$4,RandomNumbers!BA246,0),""))</f>
        <v/>
      </c>
      <c r="BB249" s="7" t="str">
        <f>IF(RIGHT(BB$4,LEN(BB$4)-1)*1&gt;NumSamples,"",IF($A249&lt;=SampleSize,OFFSET(Population!$A$4,RandomNumbers!BB246,0),""))</f>
        <v/>
      </c>
      <c r="BC249" s="7" t="str">
        <f>IF(RIGHT(BC$4,LEN(BC$4)-1)*1&gt;NumSamples,"",IF($A249&lt;=SampleSize,OFFSET(Population!$A$4,RandomNumbers!BC246,0),""))</f>
        <v/>
      </c>
      <c r="BD249" s="7" t="str">
        <f>IF(RIGHT(BD$4,LEN(BD$4)-1)*1&gt;NumSamples,"",IF($A249&lt;=SampleSize,OFFSET(Population!$A$4,RandomNumbers!BD246,0),""))</f>
        <v/>
      </c>
      <c r="BE249" s="7" t="str">
        <f>IF(RIGHT(BE$4,LEN(BE$4)-1)*1&gt;NumSamples,"",IF($A249&lt;=SampleSize,OFFSET(Population!$A$4,RandomNumbers!BE246,0),""))</f>
        <v/>
      </c>
      <c r="BF249" s="7" t="str">
        <f>IF(RIGHT(BF$4,LEN(BF$4)-1)*1&gt;NumSamples,"",IF($A249&lt;=SampleSize,OFFSET(Population!$A$4,RandomNumbers!BF246,0),""))</f>
        <v/>
      </c>
      <c r="BG249" s="7" t="str">
        <f>IF(RIGHT(BG$4,LEN(BG$4)-1)*1&gt;NumSamples,"",IF($A249&lt;=SampleSize,OFFSET(Population!$A$4,RandomNumbers!BG246,0),""))</f>
        <v/>
      </c>
      <c r="BH249" s="7" t="str">
        <f>IF(RIGHT(BH$4,LEN(BH$4)-1)*1&gt;NumSamples,"",IF($A249&lt;=SampleSize,OFFSET(Population!$A$4,RandomNumbers!BH246,0),""))</f>
        <v/>
      </c>
      <c r="BI249" s="7" t="str">
        <f>IF(RIGHT(BI$4,LEN(BI$4)-1)*1&gt;NumSamples,"",IF($A249&lt;=SampleSize,OFFSET(Population!$A$4,RandomNumbers!BI246,0),""))</f>
        <v/>
      </c>
      <c r="BJ249" s="7" t="str">
        <f>IF(RIGHT(BJ$4,LEN(BJ$4)-1)*1&gt;NumSamples,"",IF($A249&lt;=SampleSize,OFFSET(Population!$A$4,RandomNumbers!BJ246,0),""))</f>
        <v/>
      </c>
      <c r="BK249" s="7" t="str">
        <f>IF(RIGHT(BK$4,LEN(BK$4)-1)*1&gt;NumSamples,"",IF($A249&lt;=SampleSize,OFFSET(Population!$A$4,RandomNumbers!BK246,0),""))</f>
        <v/>
      </c>
      <c r="BL249" s="7" t="str">
        <f>IF(RIGHT(BL$4,LEN(BL$4)-1)*1&gt;NumSamples,"",IF($A249&lt;=SampleSize,OFFSET(Population!$A$4,RandomNumbers!BL246,0),""))</f>
        <v/>
      </c>
      <c r="BM249" s="7" t="str">
        <f>IF(RIGHT(BM$4,LEN(BM$4)-1)*1&gt;NumSamples,"",IF($A249&lt;=SampleSize,OFFSET(Population!$A$4,RandomNumbers!BM246,0),""))</f>
        <v/>
      </c>
      <c r="BN249" s="7" t="str">
        <f>IF(RIGHT(BN$4,LEN(BN$4)-1)*1&gt;NumSamples,"",IF($A249&lt;=SampleSize,OFFSET(Population!$A$4,RandomNumbers!BN246,0),""))</f>
        <v/>
      </c>
      <c r="BO249" s="7" t="str">
        <f>IF(RIGHT(BO$4,LEN(BO$4)-1)*1&gt;NumSamples,"",IF($A249&lt;=SampleSize,OFFSET(Population!$A$4,RandomNumbers!BO246,0),""))</f>
        <v/>
      </c>
      <c r="BP249" s="7" t="str">
        <f>IF(RIGHT(BP$4,LEN(BP$4)-1)*1&gt;NumSamples,"",IF($A249&lt;=SampleSize,OFFSET(Population!$A$4,RandomNumbers!BP246,0),""))</f>
        <v/>
      </c>
      <c r="BQ249" s="7" t="str">
        <f>IF(RIGHT(BQ$4,LEN(BQ$4)-1)*1&gt;NumSamples,"",IF($A249&lt;=SampleSize,OFFSET(Population!$A$4,RandomNumbers!BQ246,0),""))</f>
        <v/>
      </c>
      <c r="BR249" s="7" t="str">
        <f>IF(RIGHT(BR$4,LEN(BR$4)-1)*1&gt;NumSamples,"",IF($A249&lt;=SampleSize,OFFSET(Population!$A$4,RandomNumbers!BR246,0),""))</f>
        <v/>
      </c>
      <c r="BS249" s="7" t="str">
        <f>IF(RIGHT(BS$4,LEN(BS$4)-1)*1&gt;NumSamples,"",IF($A249&lt;=SampleSize,OFFSET(Population!$A$4,RandomNumbers!BS246,0),""))</f>
        <v/>
      </c>
      <c r="BT249" s="7" t="str">
        <f>IF(RIGHT(BT$4,LEN(BT$4)-1)*1&gt;NumSamples,"",IF($A249&lt;=SampleSize,OFFSET(Population!$A$4,RandomNumbers!BT246,0),""))</f>
        <v/>
      </c>
      <c r="BU249" s="7" t="str">
        <f>IF(RIGHT(BU$4,LEN(BU$4)-1)*1&gt;NumSamples,"",IF($A249&lt;=SampleSize,OFFSET(Population!$A$4,RandomNumbers!BU246,0),""))</f>
        <v/>
      </c>
      <c r="BV249" s="7" t="str">
        <f>IF(RIGHT(BV$4,LEN(BV$4)-1)*1&gt;NumSamples,"",IF($A249&lt;=SampleSize,OFFSET(Population!$A$4,RandomNumbers!BV246,0),""))</f>
        <v/>
      </c>
      <c r="BW249" s="7" t="str">
        <f>IF(RIGHT(BW$4,LEN(BW$4)-1)*1&gt;NumSamples,"",IF($A249&lt;=SampleSize,OFFSET(Population!$A$4,RandomNumbers!BW246,0),""))</f>
        <v/>
      </c>
      <c r="BX249" s="7" t="str">
        <f>IF(RIGHT(BX$4,LEN(BX$4)-1)*1&gt;NumSamples,"",IF($A249&lt;=SampleSize,OFFSET(Population!$A$4,RandomNumbers!BX246,0),""))</f>
        <v/>
      </c>
      <c r="BY249" s="7" t="str">
        <f>IF(RIGHT(BY$4,LEN(BY$4)-1)*1&gt;NumSamples,"",IF($A249&lt;=SampleSize,OFFSET(Population!$A$4,RandomNumbers!BY246,0),""))</f>
        <v/>
      </c>
      <c r="BZ249" s="7" t="str">
        <f>IF(RIGHT(BZ$4,LEN(BZ$4)-1)*1&gt;NumSamples,"",IF($A249&lt;=SampleSize,OFFSET(Population!$A$4,RandomNumbers!BZ246,0),""))</f>
        <v/>
      </c>
      <c r="CA249" s="7" t="str">
        <f>IF(RIGHT(CA$4,LEN(CA$4)-1)*1&gt;NumSamples,"",IF($A249&lt;=SampleSize,OFFSET(Population!$A$4,RandomNumbers!CA246,0),""))</f>
        <v/>
      </c>
      <c r="CB249" s="7" t="str">
        <f>IF(RIGHT(CB$4,LEN(CB$4)-1)*1&gt;NumSamples,"",IF($A249&lt;=SampleSize,OFFSET(Population!$A$4,RandomNumbers!CB246,0),""))</f>
        <v/>
      </c>
      <c r="CC249" s="7" t="str">
        <f>IF(RIGHT(CC$4,LEN(CC$4)-1)*1&gt;NumSamples,"",IF($A249&lt;=SampleSize,OFFSET(Population!$A$4,RandomNumbers!CC246,0),""))</f>
        <v/>
      </c>
      <c r="CD249" s="7" t="str">
        <f>IF(RIGHT(CD$4,LEN(CD$4)-1)*1&gt;NumSamples,"",IF($A249&lt;=SampleSize,OFFSET(Population!$A$4,RandomNumbers!CD246,0),""))</f>
        <v/>
      </c>
      <c r="CE249" s="7" t="str">
        <f>IF(RIGHT(CE$4,LEN(CE$4)-1)*1&gt;NumSamples,"",IF($A249&lt;=SampleSize,OFFSET(Population!$A$4,RandomNumbers!CE246,0),""))</f>
        <v/>
      </c>
      <c r="CF249" s="7" t="str">
        <f>IF(RIGHT(CF$4,LEN(CF$4)-1)*1&gt;NumSamples,"",IF($A249&lt;=SampleSize,OFFSET(Population!$A$4,RandomNumbers!CF246,0),""))</f>
        <v/>
      </c>
      <c r="CG249" s="7" t="str">
        <f>IF(RIGHT(CG$4,LEN(CG$4)-1)*1&gt;NumSamples,"",IF($A249&lt;=SampleSize,OFFSET(Population!$A$4,RandomNumbers!CG246,0),""))</f>
        <v/>
      </c>
      <c r="CH249" s="7" t="str">
        <f>IF(RIGHT(CH$4,LEN(CH$4)-1)*1&gt;NumSamples,"",IF($A249&lt;=SampleSize,OFFSET(Population!$A$4,RandomNumbers!CH246,0),""))</f>
        <v/>
      </c>
      <c r="CI249" s="7" t="str">
        <f>IF(RIGHT(CI$4,LEN(CI$4)-1)*1&gt;NumSamples,"",IF($A249&lt;=SampleSize,OFFSET(Population!$A$4,RandomNumbers!CI246,0),""))</f>
        <v/>
      </c>
      <c r="CJ249" s="7" t="str">
        <f>IF(RIGHT(CJ$4,LEN(CJ$4)-1)*1&gt;NumSamples,"",IF($A249&lt;=SampleSize,OFFSET(Population!$A$4,RandomNumbers!CJ246,0),""))</f>
        <v/>
      </c>
      <c r="CK249" s="7" t="str">
        <f>IF(RIGHT(CK$4,LEN(CK$4)-1)*1&gt;NumSamples,"",IF($A249&lt;=SampleSize,OFFSET(Population!$A$4,RandomNumbers!CK246,0),""))</f>
        <v/>
      </c>
      <c r="CL249" s="7" t="str">
        <f>IF(RIGHT(CL$4,LEN(CL$4)-1)*1&gt;NumSamples,"",IF($A249&lt;=SampleSize,OFFSET(Population!$A$4,RandomNumbers!CL246,0),""))</f>
        <v/>
      </c>
      <c r="CM249" s="7" t="str">
        <f>IF(RIGHT(CM$4,LEN(CM$4)-1)*1&gt;NumSamples,"",IF($A249&lt;=SampleSize,OFFSET(Population!$A$4,RandomNumbers!CM246,0),""))</f>
        <v/>
      </c>
      <c r="CN249" s="7" t="str">
        <f>IF(RIGHT(CN$4,LEN(CN$4)-1)*1&gt;NumSamples,"",IF($A249&lt;=SampleSize,OFFSET(Population!$A$4,RandomNumbers!CN246,0),""))</f>
        <v/>
      </c>
      <c r="CO249" s="7" t="str">
        <f>IF(RIGHT(CO$4,LEN(CO$4)-1)*1&gt;NumSamples,"",IF($A249&lt;=SampleSize,OFFSET(Population!$A$4,RandomNumbers!CO246,0),""))</f>
        <v/>
      </c>
      <c r="CP249" s="7" t="str">
        <f>IF(RIGHT(CP$4,LEN(CP$4)-1)*1&gt;NumSamples,"",IF($A249&lt;=SampleSize,OFFSET(Population!$A$4,RandomNumbers!CP246,0),""))</f>
        <v/>
      </c>
      <c r="CQ249" s="7" t="str">
        <f>IF(RIGHT(CQ$4,LEN(CQ$4)-1)*1&gt;NumSamples,"",IF($A249&lt;=SampleSize,OFFSET(Population!$A$4,RandomNumbers!CQ246,0),""))</f>
        <v/>
      </c>
      <c r="CR249" s="7" t="str">
        <f>IF(RIGHT(CR$4,LEN(CR$4)-1)*1&gt;NumSamples,"",IF($A249&lt;=SampleSize,OFFSET(Population!$A$4,RandomNumbers!CR246,0),""))</f>
        <v/>
      </c>
      <c r="CS249" s="7" t="str">
        <f>IF(RIGHT(CS$4,LEN(CS$4)-1)*1&gt;NumSamples,"",IF($A249&lt;=SampleSize,OFFSET(Population!$A$4,RandomNumbers!CS246,0),""))</f>
        <v/>
      </c>
      <c r="CT249" s="7" t="str">
        <f>IF(RIGHT(CT$4,LEN(CT$4)-1)*1&gt;NumSamples,"",IF($A249&lt;=SampleSize,OFFSET(Population!$A$4,RandomNumbers!CT246,0),""))</f>
        <v/>
      </c>
      <c r="CU249" s="7" t="str">
        <f>IF(RIGHT(CU$4,LEN(CU$4)-1)*1&gt;NumSamples,"",IF($A249&lt;=SampleSize,OFFSET(Population!$A$4,RandomNumbers!CU246,0),""))</f>
        <v/>
      </c>
      <c r="CV249" s="7" t="str">
        <f>IF(RIGHT(CV$4,LEN(CV$4)-1)*1&gt;NumSamples,"",IF($A249&lt;=SampleSize,OFFSET(Population!$A$4,RandomNumbers!CV246,0),""))</f>
        <v/>
      </c>
      <c r="CW249" s="7" t="str">
        <f>IF(RIGHT(CW$4,LEN(CW$4)-1)*1&gt;NumSamples,"",IF($A249&lt;=SampleSize,OFFSET(Population!$A$4,RandomNumbers!CW246,0),""))</f>
        <v/>
      </c>
    </row>
    <row r="250" ht="14.25" customHeight="1">
      <c r="A250" s="7">
        <v>246.0</v>
      </c>
      <c r="B250" s="7" t="str">
        <f>IF(RIGHT(B$4,LEN(B$4)-1)*1&gt;NumSamples,"",IF($A250&lt;=SampleSize,OFFSET(Population!$A$4,RandomNumbers!B247,0),""))</f>
        <v/>
      </c>
      <c r="C250" s="7" t="str">
        <f>IF(RIGHT(C$4,LEN(C$4)-1)*1&gt;NumSamples,"",IF($A250&lt;=SampleSize,OFFSET(Population!$A$4,RandomNumbers!C247,0),""))</f>
        <v/>
      </c>
      <c r="D250" s="7" t="str">
        <f>IF(RIGHT(D$4,LEN(D$4)-1)*1&gt;NumSamples,"",IF($A250&lt;=SampleSize,OFFSET(Population!$A$4,RandomNumbers!D247,0),""))</f>
        <v/>
      </c>
      <c r="E250" s="7" t="str">
        <f>IF(RIGHT(E$4,LEN(E$4)-1)*1&gt;NumSamples,"",IF($A250&lt;=SampleSize,OFFSET(Population!$A$4,RandomNumbers!E247,0),""))</f>
        <v/>
      </c>
      <c r="F250" s="7" t="str">
        <f>IF(RIGHT(F$4,LEN(F$4)-1)*1&gt;NumSamples,"",IF($A250&lt;=SampleSize,OFFSET(Population!$A$4,RandomNumbers!F247,0),""))</f>
        <v/>
      </c>
      <c r="G250" s="7" t="str">
        <f>IF(RIGHT(G$4,LEN(G$4)-1)*1&gt;NumSamples,"",IF($A250&lt;=SampleSize,OFFSET(Population!$A$4,RandomNumbers!G247,0),""))</f>
        <v/>
      </c>
      <c r="H250" s="7" t="str">
        <f>IF(RIGHT(H$4,LEN(H$4)-1)*1&gt;NumSamples,"",IF($A250&lt;=SampleSize,OFFSET(Population!$A$4,RandomNumbers!H247,0),""))</f>
        <v/>
      </c>
      <c r="I250" s="7" t="str">
        <f>IF(RIGHT(I$4,LEN(I$4)-1)*1&gt;NumSamples,"",IF($A250&lt;=SampleSize,OFFSET(Population!$A$4,RandomNumbers!I247,0),""))</f>
        <v/>
      </c>
      <c r="J250" s="7" t="str">
        <f>IF(RIGHT(J$4,LEN(J$4)-1)*1&gt;NumSamples,"",IF($A250&lt;=SampleSize,OFFSET(Population!$A$4,RandomNumbers!J247,0),""))</f>
        <v/>
      </c>
      <c r="K250" s="7" t="str">
        <f>IF(RIGHT(K$4,LEN(K$4)-1)*1&gt;NumSamples,"",IF($A250&lt;=SampleSize,OFFSET(Population!$A$4,RandomNumbers!K247,0),""))</f>
        <v/>
      </c>
      <c r="L250" s="7" t="str">
        <f>IF(RIGHT(L$4,LEN(L$4)-1)*1&gt;NumSamples,"",IF($A250&lt;=SampleSize,OFFSET(Population!$A$4,RandomNumbers!L247,0),""))</f>
        <v/>
      </c>
      <c r="M250" s="7" t="str">
        <f>IF(RIGHT(M$4,LEN(M$4)-1)*1&gt;NumSamples,"",IF($A250&lt;=SampleSize,OFFSET(Population!$A$4,RandomNumbers!M247,0),""))</f>
        <v/>
      </c>
      <c r="N250" s="7" t="str">
        <f>IF(RIGHT(N$4,LEN(N$4)-1)*1&gt;NumSamples,"",IF($A250&lt;=SampleSize,OFFSET(Population!$A$4,RandomNumbers!N247,0),""))</f>
        <v/>
      </c>
      <c r="O250" s="7" t="str">
        <f>IF(RIGHT(O$4,LEN(O$4)-1)*1&gt;NumSamples,"",IF($A250&lt;=SampleSize,OFFSET(Population!$A$4,RandomNumbers!O247,0),""))</f>
        <v/>
      </c>
      <c r="P250" s="7" t="str">
        <f>IF(RIGHT(P$4,LEN(P$4)-1)*1&gt;NumSamples,"",IF($A250&lt;=SampleSize,OFFSET(Population!$A$4,RandomNumbers!P247,0),""))</f>
        <v/>
      </c>
      <c r="Q250" s="7" t="str">
        <f>IF(RIGHT(Q$4,LEN(Q$4)-1)*1&gt;NumSamples,"",IF($A250&lt;=SampleSize,OFFSET(Population!$A$4,RandomNumbers!Q247,0),""))</f>
        <v/>
      </c>
      <c r="R250" s="7" t="str">
        <f>IF(RIGHT(R$4,LEN(R$4)-1)*1&gt;NumSamples,"",IF($A250&lt;=SampleSize,OFFSET(Population!$A$4,RandomNumbers!R247,0),""))</f>
        <v/>
      </c>
      <c r="S250" s="7" t="str">
        <f>IF(RIGHT(S$4,LEN(S$4)-1)*1&gt;NumSamples,"",IF($A250&lt;=SampleSize,OFFSET(Population!$A$4,RandomNumbers!S247,0),""))</f>
        <v/>
      </c>
      <c r="T250" s="7" t="str">
        <f>IF(RIGHT(T$4,LEN(T$4)-1)*1&gt;NumSamples,"",IF($A250&lt;=SampleSize,OFFSET(Population!$A$4,RandomNumbers!T247,0),""))</f>
        <v/>
      </c>
      <c r="U250" s="7" t="str">
        <f>IF(RIGHT(U$4,LEN(U$4)-1)*1&gt;NumSamples,"",IF($A250&lt;=SampleSize,OFFSET(Population!$A$4,RandomNumbers!U247,0),""))</f>
        <v/>
      </c>
      <c r="V250" s="7" t="str">
        <f>IF(RIGHT(V$4,LEN(V$4)-1)*1&gt;NumSamples,"",IF($A250&lt;=SampleSize,OFFSET(Population!$A$4,RandomNumbers!V247,0),""))</f>
        <v/>
      </c>
      <c r="W250" s="7" t="str">
        <f>IF(RIGHT(W$4,LEN(W$4)-1)*1&gt;NumSamples,"",IF($A250&lt;=SampleSize,OFFSET(Population!$A$4,RandomNumbers!W247,0),""))</f>
        <v/>
      </c>
      <c r="X250" s="7" t="str">
        <f>IF(RIGHT(X$4,LEN(X$4)-1)*1&gt;NumSamples,"",IF($A250&lt;=SampleSize,OFFSET(Population!$A$4,RandomNumbers!X247,0),""))</f>
        <v/>
      </c>
      <c r="Y250" s="7" t="str">
        <f>IF(RIGHT(Y$4,LEN(Y$4)-1)*1&gt;NumSamples,"",IF($A250&lt;=SampleSize,OFFSET(Population!$A$4,RandomNumbers!Y247,0),""))</f>
        <v/>
      </c>
      <c r="Z250" s="7" t="str">
        <f>IF(RIGHT(Z$4,LEN(Z$4)-1)*1&gt;NumSamples,"",IF($A250&lt;=SampleSize,OFFSET(Population!$A$4,RandomNumbers!Z247,0),""))</f>
        <v/>
      </c>
      <c r="AA250" s="7" t="str">
        <f>IF(RIGHT(AA$4,LEN(AA$4)-1)*1&gt;NumSamples,"",IF($A250&lt;=SampleSize,OFFSET(Population!$A$4,RandomNumbers!AA247,0),""))</f>
        <v/>
      </c>
      <c r="AB250" s="7" t="str">
        <f>IF(RIGHT(AB$4,LEN(AB$4)-1)*1&gt;NumSamples,"",IF($A250&lt;=SampleSize,OFFSET(Population!$A$4,RandomNumbers!AB247,0),""))</f>
        <v/>
      </c>
      <c r="AC250" s="7" t="str">
        <f>IF(RIGHT(AC$4,LEN(AC$4)-1)*1&gt;NumSamples,"",IF($A250&lt;=SampleSize,OFFSET(Population!$A$4,RandomNumbers!AC247,0),""))</f>
        <v/>
      </c>
      <c r="AD250" s="7" t="str">
        <f>IF(RIGHT(AD$4,LEN(AD$4)-1)*1&gt;NumSamples,"",IF($A250&lt;=SampleSize,OFFSET(Population!$A$4,RandomNumbers!AD247,0),""))</f>
        <v/>
      </c>
      <c r="AE250" s="7" t="str">
        <f>IF(RIGHT(AE$4,LEN(AE$4)-1)*1&gt;NumSamples,"",IF($A250&lt;=SampleSize,OFFSET(Population!$A$4,RandomNumbers!AE247,0),""))</f>
        <v/>
      </c>
      <c r="AF250" s="7" t="str">
        <f>IF(RIGHT(AF$4,LEN(AF$4)-1)*1&gt;NumSamples,"",IF($A250&lt;=SampleSize,OFFSET(Population!$A$4,RandomNumbers!AF247,0),""))</f>
        <v/>
      </c>
      <c r="AG250" s="7" t="str">
        <f>IF(RIGHT(AG$4,LEN(AG$4)-1)*1&gt;NumSamples,"",IF($A250&lt;=SampleSize,OFFSET(Population!$A$4,RandomNumbers!AG247,0),""))</f>
        <v/>
      </c>
      <c r="AH250" s="7" t="str">
        <f>IF(RIGHT(AH$4,LEN(AH$4)-1)*1&gt;NumSamples,"",IF($A250&lt;=SampleSize,OFFSET(Population!$A$4,RandomNumbers!AH247,0),""))</f>
        <v/>
      </c>
      <c r="AI250" s="7" t="str">
        <f>IF(RIGHT(AI$4,LEN(AI$4)-1)*1&gt;NumSamples,"",IF($A250&lt;=SampleSize,OFFSET(Population!$A$4,RandomNumbers!AI247,0),""))</f>
        <v/>
      </c>
      <c r="AJ250" s="7" t="str">
        <f>IF(RIGHT(AJ$4,LEN(AJ$4)-1)*1&gt;NumSamples,"",IF($A250&lt;=SampleSize,OFFSET(Population!$A$4,RandomNumbers!AJ247,0),""))</f>
        <v/>
      </c>
      <c r="AK250" s="7" t="str">
        <f>IF(RIGHT(AK$4,LEN(AK$4)-1)*1&gt;NumSamples,"",IF($A250&lt;=SampleSize,OFFSET(Population!$A$4,RandomNumbers!AK247,0),""))</f>
        <v/>
      </c>
      <c r="AL250" s="7" t="str">
        <f>IF(RIGHT(AL$4,LEN(AL$4)-1)*1&gt;NumSamples,"",IF($A250&lt;=SampleSize,OFFSET(Population!$A$4,RandomNumbers!AL247,0),""))</f>
        <v/>
      </c>
      <c r="AM250" s="7" t="str">
        <f>IF(RIGHT(AM$4,LEN(AM$4)-1)*1&gt;NumSamples,"",IF($A250&lt;=SampleSize,OFFSET(Population!$A$4,RandomNumbers!AM247,0),""))</f>
        <v/>
      </c>
      <c r="AN250" s="7" t="str">
        <f>IF(RIGHT(AN$4,LEN(AN$4)-1)*1&gt;NumSamples,"",IF($A250&lt;=SampleSize,OFFSET(Population!$A$4,RandomNumbers!AN247,0),""))</f>
        <v/>
      </c>
      <c r="AO250" s="7" t="str">
        <f>IF(RIGHT(AO$4,LEN(AO$4)-1)*1&gt;NumSamples,"",IF($A250&lt;=SampleSize,OFFSET(Population!$A$4,RandomNumbers!AO247,0),""))</f>
        <v/>
      </c>
      <c r="AP250" s="7" t="str">
        <f>IF(RIGHT(AP$4,LEN(AP$4)-1)*1&gt;NumSamples,"",IF($A250&lt;=SampleSize,OFFSET(Population!$A$4,RandomNumbers!AP247,0),""))</f>
        <v/>
      </c>
      <c r="AQ250" s="7" t="str">
        <f>IF(RIGHT(AQ$4,LEN(AQ$4)-1)*1&gt;NumSamples,"",IF($A250&lt;=SampleSize,OFFSET(Population!$A$4,RandomNumbers!AQ247,0),""))</f>
        <v/>
      </c>
      <c r="AR250" s="7" t="str">
        <f>IF(RIGHT(AR$4,LEN(AR$4)-1)*1&gt;NumSamples,"",IF($A250&lt;=SampleSize,OFFSET(Population!$A$4,RandomNumbers!AR247,0),""))</f>
        <v/>
      </c>
      <c r="AS250" s="7" t="str">
        <f>IF(RIGHT(AS$4,LEN(AS$4)-1)*1&gt;NumSamples,"",IF($A250&lt;=SampleSize,OFFSET(Population!$A$4,RandomNumbers!AS247,0),""))</f>
        <v/>
      </c>
      <c r="AT250" s="7" t="str">
        <f>IF(RIGHT(AT$4,LEN(AT$4)-1)*1&gt;NumSamples,"",IF($A250&lt;=SampleSize,OFFSET(Population!$A$4,RandomNumbers!AT247,0),""))</f>
        <v/>
      </c>
      <c r="AU250" s="7" t="str">
        <f>IF(RIGHT(AU$4,LEN(AU$4)-1)*1&gt;NumSamples,"",IF($A250&lt;=SampleSize,OFFSET(Population!$A$4,RandomNumbers!AU247,0),""))</f>
        <v/>
      </c>
      <c r="AV250" s="7" t="str">
        <f>IF(RIGHT(AV$4,LEN(AV$4)-1)*1&gt;NumSamples,"",IF($A250&lt;=SampleSize,OFFSET(Population!$A$4,RandomNumbers!AV247,0),""))</f>
        <v/>
      </c>
      <c r="AW250" s="7" t="str">
        <f>IF(RIGHT(AW$4,LEN(AW$4)-1)*1&gt;NumSamples,"",IF($A250&lt;=SampleSize,OFFSET(Population!$A$4,RandomNumbers!AW247,0),""))</f>
        <v/>
      </c>
      <c r="AX250" s="7" t="str">
        <f>IF(RIGHT(AX$4,LEN(AX$4)-1)*1&gt;NumSamples,"",IF($A250&lt;=SampleSize,OFFSET(Population!$A$4,RandomNumbers!AX247,0),""))</f>
        <v/>
      </c>
      <c r="AY250" s="7" t="str">
        <f>IF(RIGHT(AY$4,LEN(AY$4)-1)*1&gt;NumSamples,"",IF($A250&lt;=SampleSize,OFFSET(Population!$A$4,RandomNumbers!AY247,0),""))</f>
        <v/>
      </c>
      <c r="AZ250" s="7" t="str">
        <f>IF(RIGHT(AZ$4,LEN(AZ$4)-1)*1&gt;NumSamples,"",IF($A250&lt;=SampleSize,OFFSET(Population!$A$4,RandomNumbers!AZ247,0),""))</f>
        <v/>
      </c>
      <c r="BA250" s="7" t="str">
        <f>IF(RIGHT(BA$4,LEN(BA$4)-1)*1&gt;NumSamples,"",IF($A250&lt;=SampleSize,OFFSET(Population!$A$4,RandomNumbers!BA247,0),""))</f>
        <v/>
      </c>
      <c r="BB250" s="7" t="str">
        <f>IF(RIGHT(BB$4,LEN(BB$4)-1)*1&gt;NumSamples,"",IF($A250&lt;=SampleSize,OFFSET(Population!$A$4,RandomNumbers!BB247,0),""))</f>
        <v/>
      </c>
      <c r="BC250" s="7" t="str">
        <f>IF(RIGHT(BC$4,LEN(BC$4)-1)*1&gt;NumSamples,"",IF($A250&lt;=SampleSize,OFFSET(Population!$A$4,RandomNumbers!BC247,0),""))</f>
        <v/>
      </c>
      <c r="BD250" s="7" t="str">
        <f>IF(RIGHT(BD$4,LEN(BD$4)-1)*1&gt;NumSamples,"",IF($A250&lt;=SampleSize,OFFSET(Population!$A$4,RandomNumbers!BD247,0),""))</f>
        <v/>
      </c>
      <c r="BE250" s="7" t="str">
        <f>IF(RIGHT(BE$4,LEN(BE$4)-1)*1&gt;NumSamples,"",IF($A250&lt;=SampleSize,OFFSET(Population!$A$4,RandomNumbers!BE247,0),""))</f>
        <v/>
      </c>
      <c r="BF250" s="7" t="str">
        <f>IF(RIGHT(BF$4,LEN(BF$4)-1)*1&gt;NumSamples,"",IF($A250&lt;=SampleSize,OFFSET(Population!$A$4,RandomNumbers!BF247,0),""))</f>
        <v/>
      </c>
      <c r="BG250" s="7" t="str">
        <f>IF(RIGHT(BG$4,LEN(BG$4)-1)*1&gt;NumSamples,"",IF($A250&lt;=SampleSize,OFFSET(Population!$A$4,RandomNumbers!BG247,0),""))</f>
        <v/>
      </c>
      <c r="BH250" s="7" t="str">
        <f>IF(RIGHT(BH$4,LEN(BH$4)-1)*1&gt;NumSamples,"",IF($A250&lt;=SampleSize,OFFSET(Population!$A$4,RandomNumbers!BH247,0),""))</f>
        <v/>
      </c>
      <c r="BI250" s="7" t="str">
        <f>IF(RIGHT(BI$4,LEN(BI$4)-1)*1&gt;NumSamples,"",IF($A250&lt;=SampleSize,OFFSET(Population!$A$4,RandomNumbers!BI247,0),""))</f>
        <v/>
      </c>
      <c r="BJ250" s="7" t="str">
        <f>IF(RIGHT(BJ$4,LEN(BJ$4)-1)*1&gt;NumSamples,"",IF($A250&lt;=SampleSize,OFFSET(Population!$A$4,RandomNumbers!BJ247,0),""))</f>
        <v/>
      </c>
      <c r="BK250" s="7" t="str">
        <f>IF(RIGHT(BK$4,LEN(BK$4)-1)*1&gt;NumSamples,"",IF($A250&lt;=SampleSize,OFFSET(Population!$A$4,RandomNumbers!BK247,0),""))</f>
        <v/>
      </c>
      <c r="BL250" s="7" t="str">
        <f>IF(RIGHT(BL$4,LEN(BL$4)-1)*1&gt;NumSamples,"",IF($A250&lt;=SampleSize,OFFSET(Population!$A$4,RandomNumbers!BL247,0),""))</f>
        <v/>
      </c>
      <c r="BM250" s="7" t="str">
        <f>IF(RIGHT(BM$4,LEN(BM$4)-1)*1&gt;NumSamples,"",IF($A250&lt;=SampleSize,OFFSET(Population!$A$4,RandomNumbers!BM247,0),""))</f>
        <v/>
      </c>
      <c r="BN250" s="7" t="str">
        <f>IF(RIGHT(BN$4,LEN(BN$4)-1)*1&gt;NumSamples,"",IF($A250&lt;=SampleSize,OFFSET(Population!$A$4,RandomNumbers!BN247,0),""))</f>
        <v/>
      </c>
      <c r="BO250" s="7" t="str">
        <f>IF(RIGHT(BO$4,LEN(BO$4)-1)*1&gt;NumSamples,"",IF($A250&lt;=SampleSize,OFFSET(Population!$A$4,RandomNumbers!BO247,0),""))</f>
        <v/>
      </c>
      <c r="BP250" s="7" t="str">
        <f>IF(RIGHT(BP$4,LEN(BP$4)-1)*1&gt;NumSamples,"",IF($A250&lt;=SampleSize,OFFSET(Population!$A$4,RandomNumbers!BP247,0),""))</f>
        <v/>
      </c>
      <c r="BQ250" s="7" t="str">
        <f>IF(RIGHT(BQ$4,LEN(BQ$4)-1)*1&gt;NumSamples,"",IF($A250&lt;=SampleSize,OFFSET(Population!$A$4,RandomNumbers!BQ247,0),""))</f>
        <v/>
      </c>
      <c r="BR250" s="7" t="str">
        <f>IF(RIGHT(BR$4,LEN(BR$4)-1)*1&gt;NumSamples,"",IF($A250&lt;=SampleSize,OFFSET(Population!$A$4,RandomNumbers!BR247,0),""))</f>
        <v/>
      </c>
      <c r="BS250" s="7" t="str">
        <f>IF(RIGHT(BS$4,LEN(BS$4)-1)*1&gt;NumSamples,"",IF($A250&lt;=SampleSize,OFFSET(Population!$A$4,RandomNumbers!BS247,0),""))</f>
        <v/>
      </c>
      <c r="BT250" s="7" t="str">
        <f>IF(RIGHT(BT$4,LEN(BT$4)-1)*1&gt;NumSamples,"",IF($A250&lt;=SampleSize,OFFSET(Population!$A$4,RandomNumbers!BT247,0),""))</f>
        <v/>
      </c>
      <c r="BU250" s="7" t="str">
        <f>IF(RIGHT(BU$4,LEN(BU$4)-1)*1&gt;NumSamples,"",IF($A250&lt;=SampleSize,OFFSET(Population!$A$4,RandomNumbers!BU247,0),""))</f>
        <v/>
      </c>
      <c r="BV250" s="7" t="str">
        <f>IF(RIGHT(BV$4,LEN(BV$4)-1)*1&gt;NumSamples,"",IF($A250&lt;=SampleSize,OFFSET(Population!$A$4,RandomNumbers!BV247,0),""))</f>
        <v/>
      </c>
      <c r="BW250" s="7" t="str">
        <f>IF(RIGHT(BW$4,LEN(BW$4)-1)*1&gt;NumSamples,"",IF($A250&lt;=SampleSize,OFFSET(Population!$A$4,RandomNumbers!BW247,0),""))</f>
        <v/>
      </c>
      <c r="BX250" s="7" t="str">
        <f>IF(RIGHT(BX$4,LEN(BX$4)-1)*1&gt;NumSamples,"",IF($A250&lt;=SampleSize,OFFSET(Population!$A$4,RandomNumbers!BX247,0),""))</f>
        <v/>
      </c>
      <c r="BY250" s="7" t="str">
        <f>IF(RIGHT(BY$4,LEN(BY$4)-1)*1&gt;NumSamples,"",IF($A250&lt;=SampleSize,OFFSET(Population!$A$4,RandomNumbers!BY247,0),""))</f>
        <v/>
      </c>
      <c r="BZ250" s="7" t="str">
        <f>IF(RIGHT(BZ$4,LEN(BZ$4)-1)*1&gt;NumSamples,"",IF($A250&lt;=SampleSize,OFFSET(Population!$A$4,RandomNumbers!BZ247,0),""))</f>
        <v/>
      </c>
      <c r="CA250" s="7" t="str">
        <f>IF(RIGHT(CA$4,LEN(CA$4)-1)*1&gt;NumSamples,"",IF($A250&lt;=SampleSize,OFFSET(Population!$A$4,RandomNumbers!CA247,0),""))</f>
        <v/>
      </c>
      <c r="CB250" s="7" t="str">
        <f>IF(RIGHT(CB$4,LEN(CB$4)-1)*1&gt;NumSamples,"",IF($A250&lt;=SampleSize,OFFSET(Population!$A$4,RandomNumbers!CB247,0),""))</f>
        <v/>
      </c>
      <c r="CC250" s="7" t="str">
        <f>IF(RIGHT(CC$4,LEN(CC$4)-1)*1&gt;NumSamples,"",IF($A250&lt;=SampleSize,OFFSET(Population!$A$4,RandomNumbers!CC247,0),""))</f>
        <v/>
      </c>
      <c r="CD250" s="7" t="str">
        <f>IF(RIGHT(CD$4,LEN(CD$4)-1)*1&gt;NumSamples,"",IF($A250&lt;=SampleSize,OFFSET(Population!$A$4,RandomNumbers!CD247,0),""))</f>
        <v/>
      </c>
      <c r="CE250" s="7" t="str">
        <f>IF(RIGHT(CE$4,LEN(CE$4)-1)*1&gt;NumSamples,"",IF($A250&lt;=SampleSize,OFFSET(Population!$A$4,RandomNumbers!CE247,0),""))</f>
        <v/>
      </c>
      <c r="CF250" s="7" t="str">
        <f>IF(RIGHT(CF$4,LEN(CF$4)-1)*1&gt;NumSamples,"",IF($A250&lt;=SampleSize,OFFSET(Population!$A$4,RandomNumbers!CF247,0),""))</f>
        <v/>
      </c>
      <c r="CG250" s="7" t="str">
        <f>IF(RIGHT(CG$4,LEN(CG$4)-1)*1&gt;NumSamples,"",IF($A250&lt;=SampleSize,OFFSET(Population!$A$4,RandomNumbers!CG247,0),""))</f>
        <v/>
      </c>
      <c r="CH250" s="7" t="str">
        <f>IF(RIGHT(CH$4,LEN(CH$4)-1)*1&gt;NumSamples,"",IF($A250&lt;=SampleSize,OFFSET(Population!$A$4,RandomNumbers!CH247,0),""))</f>
        <v/>
      </c>
      <c r="CI250" s="7" t="str">
        <f>IF(RIGHT(CI$4,LEN(CI$4)-1)*1&gt;NumSamples,"",IF($A250&lt;=SampleSize,OFFSET(Population!$A$4,RandomNumbers!CI247,0),""))</f>
        <v/>
      </c>
      <c r="CJ250" s="7" t="str">
        <f>IF(RIGHT(CJ$4,LEN(CJ$4)-1)*1&gt;NumSamples,"",IF($A250&lt;=SampleSize,OFFSET(Population!$A$4,RandomNumbers!CJ247,0),""))</f>
        <v/>
      </c>
      <c r="CK250" s="7" t="str">
        <f>IF(RIGHT(CK$4,LEN(CK$4)-1)*1&gt;NumSamples,"",IF($A250&lt;=SampleSize,OFFSET(Population!$A$4,RandomNumbers!CK247,0),""))</f>
        <v/>
      </c>
      <c r="CL250" s="7" t="str">
        <f>IF(RIGHT(CL$4,LEN(CL$4)-1)*1&gt;NumSamples,"",IF($A250&lt;=SampleSize,OFFSET(Population!$A$4,RandomNumbers!CL247,0),""))</f>
        <v/>
      </c>
      <c r="CM250" s="7" t="str">
        <f>IF(RIGHT(CM$4,LEN(CM$4)-1)*1&gt;NumSamples,"",IF($A250&lt;=SampleSize,OFFSET(Population!$A$4,RandomNumbers!CM247,0),""))</f>
        <v/>
      </c>
      <c r="CN250" s="7" t="str">
        <f>IF(RIGHT(CN$4,LEN(CN$4)-1)*1&gt;NumSamples,"",IF($A250&lt;=SampleSize,OFFSET(Population!$A$4,RandomNumbers!CN247,0),""))</f>
        <v/>
      </c>
      <c r="CO250" s="7" t="str">
        <f>IF(RIGHT(CO$4,LEN(CO$4)-1)*1&gt;NumSamples,"",IF($A250&lt;=SampleSize,OFFSET(Population!$A$4,RandomNumbers!CO247,0),""))</f>
        <v/>
      </c>
      <c r="CP250" s="7" t="str">
        <f>IF(RIGHT(CP$4,LEN(CP$4)-1)*1&gt;NumSamples,"",IF($A250&lt;=SampleSize,OFFSET(Population!$A$4,RandomNumbers!CP247,0),""))</f>
        <v/>
      </c>
      <c r="CQ250" s="7" t="str">
        <f>IF(RIGHT(CQ$4,LEN(CQ$4)-1)*1&gt;NumSamples,"",IF($A250&lt;=SampleSize,OFFSET(Population!$A$4,RandomNumbers!CQ247,0),""))</f>
        <v/>
      </c>
      <c r="CR250" s="7" t="str">
        <f>IF(RIGHT(CR$4,LEN(CR$4)-1)*1&gt;NumSamples,"",IF($A250&lt;=SampleSize,OFFSET(Population!$A$4,RandomNumbers!CR247,0),""))</f>
        <v/>
      </c>
      <c r="CS250" s="7" t="str">
        <f>IF(RIGHT(CS$4,LEN(CS$4)-1)*1&gt;NumSamples,"",IF($A250&lt;=SampleSize,OFFSET(Population!$A$4,RandomNumbers!CS247,0),""))</f>
        <v/>
      </c>
      <c r="CT250" s="7" t="str">
        <f>IF(RIGHT(CT$4,LEN(CT$4)-1)*1&gt;NumSamples,"",IF($A250&lt;=SampleSize,OFFSET(Population!$A$4,RandomNumbers!CT247,0),""))</f>
        <v/>
      </c>
      <c r="CU250" s="7" t="str">
        <f>IF(RIGHT(CU$4,LEN(CU$4)-1)*1&gt;NumSamples,"",IF($A250&lt;=SampleSize,OFFSET(Population!$A$4,RandomNumbers!CU247,0),""))</f>
        <v/>
      </c>
      <c r="CV250" s="7" t="str">
        <f>IF(RIGHT(CV$4,LEN(CV$4)-1)*1&gt;NumSamples,"",IF($A250&lt;=SampleSize,OFFSET(Population!$A$4,RandomNumbers!CV247,0),""))</f>
        <v/>
      </c>
      <c r="CW250" s="7" t="str">
        <f>IF(RIGHT(CW$4,LEN(CW$4)-1)*1&gt;NumSamples,"",IF($A250&lt;=SampleSize,OFFSET(Population!$A$4,RandomNumbers!CW247,0),""))</f>
        <v/>
      </c>
    </row>
    <row r="251" ht="14.25" customHeight="1">
      <c r="A251" s="7">
        <v>247.0</v>
      </c>
      <c r="B251" s="7" t="str">
        <f>IF(RIGHT(B$4,LEN(B$4)-1)*1&gt;NumSamples,"",IF($A251&lt;=SampleSize,OFFSET(Population!$A$4,RandomNumbers!B248,0),""))</f>
        <v/>
      </c>
      <c r="C251" s="7" t="str">
        <f>IF(RIGHT(C$4,LEN(C$4)-1)*1&gt;NumSamples,"",IF($A251&lt;=SampleSize,OFFSET(Population!$A$4,RandomNumbers!C248,0),""))</f>
        <v/>
      </c>
      <c r="D251" s="7" t="str">
        <f>IF(RIGHT(D$4,LEN(D$4)-1)*1&gt;NumSamples,"",IF($A251&lt;=SampleSize,OFFSET(Population!$A$4,RandomNumbers!D248,0),""))</f>
        <v/>
      </c>
      <c r="E251" s="7" t="str">
        <f>IF(RIGHT(E$4,LEN(E$4)-1)*1&gt;NumSamples,"",IF($A251&lt;=SampleSize,OFFSET(Population!$A$4,RandomNumbers!E248,0),""))</f>
        <v/>
      </c>
      <c r="F251" s="7" t="str">
        <f>IF(RIGHT(F$4,LEN(F$4)-1)*1&gt;NumSamples,"",IF($A251&lt;=SampleSize,OFFSET(Population!$A$4,RandomNumbers!F248,0),""))</f>
        <v/>
      </c>
      <c r="G251" s="7" t="str">
        <f>IF(RIGHT(G$4,LEN(G$4)-1)*1&gt;NumSamples,"",IF($A251&lt;=SampleSize,OFFSET(Population!$A$4,RandomNumbers!G248,0),""))</f>
        <v/>
      </c>
      <c r="H251" s="7" t="str">
        <f>IF(RIGHT(H$4,LEN(H$4)-1)*1&gt;NumSamples,"",IF($A251&lt;=SampleSize,OFFSET(Population!$A$4,RandomNumbers!H248,0),""))</f>
        <v/>
      </c>
      <c r="I251" s="7" t="str">
        <f>IF(RIGHT(I$4,LEN(I$4)-1)*1&gt;NumSamples,"",IF($A251&lt;=SampleSize,OFFSET(Population!$A$4,RandomNumbers!I248,0),""))</f>
        <v/>
      </c>
      <c r="J251" s="7" t="str">
        <f>IF(RIGHT(J$4,LEN(J$4)-1)*1&gt;NumSamples,"",IF($A251&lt;=SampleSize,OFFSET(Population!$A$4,RandomNumbers!J248,0),""))</f>
        <v/>
      </c>
      <c r="K251" s="7" t="str">
        <f>IF(RIGHT(K$4,LEN(K$4)-1)*1&gt;NumSamples,"",IF($A251&lt;=SampleSize,OFFSET(Population!$A$4,RandomNumbers!K248,0),""))</f>
        <v/>
      </c>
      <c r="L251" s="7" t="str">
        <f>IF(RIGHT(L$4,LEN(L$4)-1)*1&gt;NumSamples,"",IF($A251&lt;=SampleSize,OFFSET(Population!$A$4,RandomNumbers!L248,0),""))</f>
        <v/>
      </c>
      <c r="M251" s="7" t="str">
        <f>IF(RIGHT(M$4,LEN(M$4)-1)*1&gt;NumSamples,"",IF($A251&lt;=SampleSize,OFFSET(Population!$A$4,RandomNumbers!M248,0),""))</f>
        <v/>
      </c>
      <c r="N251" s="7" t="str">
        <f>IF(RIGHT(N$4,LEN(N$4)-1)*1&gt;NumSamples,"",IF($A251&lt;=SampleSize,OFFSET(Population!$A$4,RandomNumbers!N248,0),""))</f>
        <v/>
      </c>
      <c r="O251" s="7" t="str">
        <f>IF(RIGHT(O$4,LEN(O$4)-1)*1&gt;NumSamples,"",IF($A251&lt;=SampleSize,OFFSET(Population!$A$4,RandomNumbers!O248,0),""))</f>
        <v/>
      </c>
      <c r="P251" s="7" t="str">
        <f>IF(RIGHT(P$4,LEN(P$4)-1)*1&gt;NumSamples,"",IF($A251&lt;=SampleSize,OFFSET(Population!$A$4,RandomNumbers!P248,0),""))</f>
        <v/>
      </c>
      <c r="Q251" s="7" t="str">
        <f>IF(RIGHT(Q$4,LEN(Q$4)-1)*1&gt;NumSamples,"",IF($A251&lt;=SampleSize,OFFSET(Population!$A$4,RandomNumbers!Q248,0),""))</f>
        <v/>
      </c>
      <c r="R251" s="7" t="str">
        <f>IF(RIGHT(R$4,LEN(R$4)-1)*1&gt;NumSamples,"",IF($A251&lt;=SampleSize,OFFSET(Population!$A$4,RandomNumbers!R248,0),""))</f>
        <v/>
      </c>
      <c r="S251" s="7" t="str">
        <f>IF(RIGHT(S$4,LEN(S$4)-1)*1&gt;NumSamples,"",IF($A251&lt;=SampleSize,OFFSET(Population!$A$4,RandomNumbers!S248,0),""))</f>
        <v/>
      </c>
      <c r="T251" s="7" t="str">
        <f>IF(RIGHT(T$4,LEN(T$4)-1)*1&gt;NumSamples,"",IF($A251&lt;=SampleSize,OFFSET(Population!$A$4,RandomNumbers!T248,0),""))</f>
        <v/>
      </c>
      <c r="U251" s="7" t="str">
        <f>IF(RIGHT(U$4,LEN(U$4)-1)*1&gt;NumSamples,"",IF($A251&lt;=SampleSize,OFFSET(Population!$A$4,RandomNumbers!U248,0),""))</f>
        <v/>
      </c>
      <c r="V251" s="7" t="str">
        <f>IF(RIGHT(V$4,LEN(V$4)-1)*1&gt;NumSamples,"",IF($A251&lt;=SampleSize,OFFSET(Population!$A$4,RandomNumbers!V248,0),""))</f>
        <v/>
      </c>
      <c r="W251" s="7" t="str">
        <f>IF(RIGHT(W$4,LEN(W$4)-1)*1&gt;NumSamples,"",IF($A251&lt;=SampleSize,OFFSET(Population!$A$4,RandomNumbers!W248,0),""))</f>
        <v/>
      </c>
      <c r="X251" s="7" t="str">
        <f>IF(RIGHT(X$4,LEN(X$4)-1)*1&gt;NumSamples,"",IF($A251&lt;=SampleSize,OFFSET(Population!$A$4,RandomNumbers!X248,0),""))</f>
        <v/>
      </c>
      <c r="Y251" s="7" t="str">
        <f>IF(RIGHT(Y$4,LEN(Y$4)-1)*1&gt;NumSamples,"",IF($A251&lt;=SampleSize,OFFSET(Population!$A$4,RandomNumbers!Y248,0),""))</f>
        <v/>
      </c>
      <c r="Z251" s="7" t="str">
        <f>IF(RIGHT(Z$4,LEN(Z$4)-1)*1&gt;NumSamples,"",IF($A251&lt;=SampleSize,OFFSET(Population!$A$4,RandomNumbers!Z248,0),""))</f>
        <v/>
      </c>
      <c r="AA251" s="7" t="str">
        <f>IF(RIGHT(AA$4,LEN(AA$4)-1)*1&gt;NumSamples,"",IF($A251&lt;=SampleSize,OFFSET(Population!$A$4,RandomNumbers!AA248,0),""))</f>
        <v/>
      </c>
      <c r="AB251" s="7" t="str">
        <f>IF(RIGHT(AB$4,LEN(AB$4)-1)*1&gt;NumSamples,"",IF($A251&lt;=SampleSize,OFFSET(Population!$A$4,RandomNumbers!AB248,0),""))</f>
        <v/>
      </c>
      <c r="AC251" s="7" t="str">
        <f>IF(RIGHT(AC$4,LEN(AC$4)-1)*1&gt;NumSamples,"",IF($A251&lt;=SampleSize,OFFSET(Population!$A$4,RandomNumbers!AC248,0),""))</f>
        <v/>
      </c>
      <c r="AD251" s="7" t="str">
        <f>IF(RIGHT(AD$4,LEN(AD$4)-1)*1&gt;NumSamples,"",IF($A251&lt;=SampleSize,OFFSET(Population!$A$4,RandomNumbers!AD248,0),""))</f>
        <v/>
      </c>
      <c r="AE251" s="7" t="str">
        <f>IF(RIGHT(AE$4,LEN(AE$4)-1)*1&gt;NumSamples,"",IF($A251&lt;=SampleSize,OFFSET(Population!$A$4,RandomNumbers!AE248,0),""))</f>
        <v/>
      </c>
      <c r="AF251" s="7" t="str">
        <f>IF(RIGHT(AF$4,LEN(AF$4)-1)*1&gt;NumSamples,"",IF($A251&lt;=SampleSize,OFFSET(Population!$A$4,RandomNumbers!AF248,0),""))</f>
        <v/>
      </c>
      <c r="AG251" s="7" t="str">
        <f>IF(RIGHT(AG$4,LEN(AG$4)-1)*1&gt;NumSamples,"",IF($A251&lt;=SampleSize,OFFSET(Population!$A$4,RandomNumbers!AG248,0),""))</f>
        <v/>
      </c>
      <c r="AH251" s="7" t="str">
        <f>IF(RIGHT(AH$4,LEN(AH$4)-1)*1&gt;NumSamples,"",IF($A251&lt;=SampleSize,OFFSET(Population!$A$4,RandomNumbers!AH248,0),""))</f>
        <v/>
      </c>
      <c r="AI251" s="7" t="str">
        <f>IF(RIGHT(AI$4,LEN(AI$4)-1)*1&gt;NumSamples,"",IF($A251&lt;=SampleSize,OFFSET(Population!$A$4,RandomNumbers!AI248,0),""))</f>
        <v/>
      </c>
      <c r="AJ251" s="7" t="str">
        <f>IF(RIGHT(AJ$4,LEN(AJ$4)-1)*1&gt;NumSamples,"",IF($A251&lt;=SampleSize,OFFSET(Population!$A$4,RandomNumbers!AJ248,0),""))</f>
        <v/>
      </c>
      <c r="AK251" s="7" t="str">
        <f>IF(RIGHT(AK$4,LEN(AK$4)-1)*1&gt;NumSamples,"",IF($A251&lt;=SampleSize,OFFSET(Population!$A$4,RandomNumbers!AK248,0),""))</f>
        <v/>
      </c>
      <c r="AL251" s="7" t="str">
        <f>IF(RIGHT(AL$4,LEN(AL$4)-1)*1&gt;NumSamples,"",IF($A251&lt;=SampleSize,OFFSET(Population!$A$4,RandomNumbers!AL248,0),""))</f>
        <v/>
      </c>
      <c r="AM251" s="7" t="str">
        <f>IF(RIGHT(AM$4,LEN(AM$4)-1)*1&gt;NumSamples,"",IF($A251&lt;=SampleSize,OFFSET(Population!$A$4,RandomNumbers!AM248,0),""))</f>
        <v/>
      </c>
      <c r="AN251" s="7" t="str">
        <f>IF(RIGHT(AN$4,LEN(AN$4)-1)*1&gt;NumSamples,"",IF($A251&lt;=SampleSize,OFFSET(Population!$A$4,RandomNumbers!AN248,0),""))</f>
        <v/>
      </c>
      <c r="AO251" s="7" t="str">
        <f>IF(RIGHT(AO$4,LEN(AO$4)-1)*1&gt;NumSamples,"",IF($A251&lt;=SampleSize,OFFSET(Population!$A$4,RandomNumbers!AO248,0),""))</f>
        <v/>
      </c>
      <c r="AP251" s="7" t="str">
        <f>IF(RIGHT(AP$4,LEN(AP$4)-1)*1&gt;NumSamples,"",IF($A251&lt;=SampleSize,OFFSET(Population!$A$4,RandomNumbers!AP248,0),""))</f>
        <v/>
      </c>
      <c r="AQ251" s="7" t="str">
        <f>IF(RIGHT(AQ$4,LEN(AQ$4)-1)*1&gt;NumSamples,"",IF($A251&lt;=SampleSize,OFFSET(Population!$A$4,RandomNumbers!AQ248,0),""))</f>
        <v/>
      </c>
      <c r="AR251" s="7" t="str">
        <f>IF(RIGHT(AR$4,LEN(AR$4)-1)*1&gt;NumSamples,"",IF($A251&lt;=SampleSize,OFFSET(Population!$A$4,RandomNumbers!AR248,0),""))</f>
        <v/>
      </c>
      <c r="AS251" s="7" t="str">
        <f>IF(RIGHT(AS$4,LEN(AS$4)-1)*1&gt;NumSamples,"",IF($A251&lt;=SampleSize,OFFSET(Population!$A$4,RandomNumbers!AS248,0),""))</f>
        <v/>
      </c>
      <c r="AT251" s="7" t="str">
        <f>IF(RIGHT(AT$4,LEN(AT$4)-1)*1&gt;NumSamples,"",IF($A251&lt;=SampleSize,OFFSET(Population!$A$4,RandomNumbers!AT248,0),""))</f>
        <v/>
      </c>
      <c r="AU251" s="7" t="str">
        <f>IF(RIGHT(AU$4,LEN(AU$4)-1)*1&gt;NumSamples,"",IF($A251&lt;=SampleSize,OFFSET(Population!$A$4,RandomNumbers!AU248,0),""))</f>
        <v/>
      </c>
      <c r="AV251" s="7" t="str">
        <f>IF(RIGHT(AV$4,LEN(AV$4)-1)*1&gt;NumSamples,"",IF($A251&lt;=SampleSize,OFFSET(Population!$A$4,RandomNumbers!AV248,0),""))</f>
        <v/>
      </c>
      <c r="AW251" s="7" t="str">
        <f>IF(RIGHT(AW$4,LEN(AW$4)-1)*1&gt;NumSamples,"",IF($A251&lt;=SampleSize,OFFSET(Population!$A$4,RandomNumbers!AW248,0),""))</f>
        <v/>
      </c>
      <c r="AX251" s="7" t="str">
        <f>IF(RIGHT(AX$4,LEN(AX$4)-1)*1&gt;NumSamples,"",IF($A251&lt;=SampleSize,OFFSET(Population!$A$4,RandomNumbers!AX248,0),""))</f>
        <v/>
      </c>
      <c r="AY251" s="7" t="str">
        <f>IF(RIGHT(AY$4,LEN(AY$4)-1)*1&gt;NumSamples,"",IF($A251&lt;=SampleSize,OFFSET(Population!$A$4,RandomNumbers!AY248,0),""))</f>
        <v/>
      </c>
      <c r="AZ251" s="7" t="str">
        <f>IF(RIGHT(AZ$4,LEN(AZ$4)-1)*1&gt;NumSamples,"",IF($A251&lt;=SampleSize,OFFSET(Population!$A$4,RandomNumbers!AZ248,0),""))</f>
        <v/>
      </c>
      <c r="BA251" s="7" t="str">
        <f>IF(RIGHT(BA$4,LEN(BA$4)-1)*1&gt;NumSamples,"",IF($A251&lt;=SampleSize,OFFSET(Population!$A$4,RandomNumbers!BA248,0),""))</f>
        <v/>
      </c>
      <c r="BB251" s="7" t="str">
        <f>IF(RIGHT(BB$4,LEN(BB$4)-1)*1&gt;NumSamples,"",IF($A251&lt;=SampleSize,OFFSET(Population!$A$4,RandomNumbers!BB248,0),""))</f>
        <v/>
      </c>
      <c r="BC251" s="7" t="str">
        <f>IF(RIGHT(BC$4,LEN(BC$4)-1)*1&gt;NumSamples,"",IF($A251&lt;=SampleSize,OFFSET(Population!$A$4,RandomNumbers!BC248,0),""))</f>
        <v/>
      </c>
      <c r="BD251" s="7" t="str">
        <f>IF(RIGHT(BD$4,LEN(BD$4)-1)*1&gt;NumSamples,"",IF($A251&lt;=SampleSize,OFFSET(Population!$A$4,RandomNumbers!BD248,0),""))</f>
        <v/>
      </c>
      <c r="BE251" s="7" t="str">
        <f>IF(RIGHT(BE$4,LEN(BE$4)-1)*1&gt;NumSamples,"",IF($A251&lt;=SampleSize,OFFSET(Population!$A$4,RandomNumbers!BE248,0),""))</f>
        <v/>
      </c>
      <c r="BF251" s="7" t="str">
        <f>IF(RIGHT(BF$4,LEN(BF$4)-1)*1&gt;NumSamples,"",IF($A251&lt;=SampleSize,OFFSET(Population!$A$4,RandomNumbers!BF248,0),""))</f>
        <v/>
      </c>
      <c r="BG251" s="7" t="str">
        <f>IF(RIGHT(BG$4,LEN(BG$4)-1)*1&gt;NumSamples,"",IF($A251&lt;=SampleSize,OFFSET(Population!$A$4,RandomNumbers!BG248,0),""))</f>
        <v/>
      </c>
      <c r="BH251" s="7" t="str">
        <f>IF(RIGHT(BH$4,LEN(BH$4)-1)*1&gt;NumSamples,"",IF($A251&lt;=SampleSize,OFFSET(Population!$A$4,RandomNumbers!BH248,0),""))</f>
        <v/>
      </c>
      <c r="BI251" s="7" t="str">
        <f>IF(RIGHT(BI$4,LEN(BI$4)-1)*1&gt;NumSamples,"",IF($A251&lt;=SampleSize,OFFSET(Population!$A$4,RandomNumbers!BI248,0),""))</f>
        <v/>
      </c>
      <c r="BJ251" s="7" t="str">
        <f>IF(RIGHT(BJ$4,LEN(BJ$4)-1)*1&gt;NumSamples,"",IF($A251&lt;=SampleSize,OFFSET(Population!$A$4,RandomNumbers!BJ248,0),""))</f>
        <v/>
      </c>
      <c r="BK251" s="7" t="str">
        <f>IF(RIGHT(BK$4,LEN(BK$4)-1)*1&gt;NumSamples,"",IF($A251&lt;=SampleSize,OFFSET(Population!$A$4,RandomNumbers!BK248,0),""))</f>
        <v/>
      </c>
      <c r="BL251" s="7" t="str">
        <f>IF(RIGHT(BL$4,LEN(BL$4)-1)*1&gt;NumSamples,"",IF($A251&lt;=SampleSize,OFFSET(Population!$A$4,RandomNumbers!BL248,0),""))</f>
        <v/>
      </c>
      <c r="BM251" s="7" t="str">
        <f>IF(RIGHT(BM$4,LEN(BM$4)-1)*1&gt;NumSamples,"",IF($A251&lt;=SampleSize,OFFSET(Population!$A$4,RandomNumbers!BM248,0),""))</f>
        <v/>
      </c>
      <c r="BN251" s="7" t="str">
        <f>IF(RIGHT(BN$4,LEN(BN$4)-1)*1&gt;NumSamples,"",IF($A251&lt;=SampleSize,OFFSET(Population!$A$4,RandomNumbers!BN248,0),""))</f>
        <v/>
      </c>
      <c r="BO251" s="7" t="str">
        <f>IF(RIGHT(BO$4,LEN(BO$4)-1)*1&gt;NumSamples,"",IF($A251&lt;=SampleSize,OFFSET(Population!$A$4,RandomNumbers!BO248,0),""))</f>
        <v/>
      </c>
      <c r="BP251" s="7" t="str">
        <f>IF(RIGHT(BP$4,LEN(BP$4)-1)*1&gt;NumSamples,"",IF($A251&lt;=SampleSize,OFFSET(Population!$A$4,RandomNumbers!BP248,0),""))</f>
        <v/>
      </c>
      <c r="BQ251" s="7" t="str">
        <f>IF(RIGHT(BQ$4,LEN(BQ$4)-1)*1&gt;NumSamples,"",IF($A251&lt;=SampleSize,OFFSET(Population!$A$4,RandomNumbers!BQ248,0),""))</f>
        <v/>
      </c>
      <c r="BR251" s="7" t="str">
        <f>IF(RIGHT(BR$4,LEN(BR$4)-1)*1&gt;NumSamples,"",IF($A251&lt;=SampleSize,OFFSET(Population!$A$4,RandomNumbers!BR248,0),""))</f>
        <v/>
      </c>
      <c r="BS251" s="7" t="str">
        <f>IF(RIGHT(BS$4,LEN(BS$4)-1)*1&gt;NumSamples,"",IF($A251&lt;=SampleSize,OFFSET(Population!$A$4,RandomNumbers!BS248,0),""))</f>
        <v/>
      </c>
      <c r="BT251" s="7" t="str">
        <f>IF(RIGHT(BT$4,LEN(BT$4)-1)*1&gt;NumSamples,"",IF($A251&lt;=SampleSize,OFFSET(Population!$A$4,RandomNumbers!BT248,0),""))</f>
        <v/>
      </c>
      <c r="BU251" s="7" t="str">
        <f>IF(RIGHT(BU$4,LEN(BU$4)-1)*1&gt;NumSamples,"",IF($A251&lt;=SampleSize,OFFSET(Population!$A$4,RandomNumbers!BU248,0),""))</f>
        <v/>
      </c>
      <c r="BV251" s="7" t="str">
        <f>IF(RIGHT(BV$4,LEN(BV$4)-1)*1&gt;NumSamples,"",IF($A251&lt;=SampleSize,OFFSET(Population!$A$4,RandomNumbers!BV248,0),""))</f>
        <v/>
      </c>
      <c r="BW251" s="7" t="str">
        <f>IF(RIGHT(BW$4,LEN(BW$4)-1)*1&gt;NumSamples,"",IF($A251&lt;=SampleSize,OFFSET(Population!$A$4,RandomNumbers!BW248,0),""))</f>
        <v/>
      </c>
      <c r="BX251" s="7" t="str">
        <f>IF(RIGHT(BX$4,LEN(BX$4)-1)*1&gt;NumSamples,"",IF($A251&lt;=SampleSize,OFFSET(Population!$A$4,RandomNumbers!BX248,0),""))</f>
        <v/>
      </c>
      <c r="BY251" s="7" t="str">
        <f>IF(RIGHT(BY$4,LEN(BY$4)-1)*1&gt;NumSamples,"",IF($A251&lt;=SampleSize,OFFSET(Population!$A$4,RandomNumbers!BY248,0),""))</f>
        <v/>
      </c>
      <c r="BZ251" s="7" t="str">
        <f>IF(RIGHT(BZ$4,LEN(BZ$4)-1)*1&gt;NumSamples,"",IF($A251&lt;=SampleSize,OFFSET(Population!$A$4,RandomNumbers!BZ248,0),""))</f>
        <v/>
      </c>
      <c r="CA251" s="7" t="str">
        <f>IF(RIGHT(CA$4,LEN(CA$4)-1)*1&gt;NumSamples,"",IF($A251&lt;=SampleSize,OFFSET(Population!$A$4,RandomNumbers!CA248,0),""))</f>
        <v/>
      </c>
      <c r="CB251" s="7" t="str">
        <f>IF(RIGHT(CB$4,LEN(CB$4)-1)*1&gt;NumSamples,"",IF($A251&lt;=SampleSize,OFFSET(Population!$A$4,RandomNumbers!CB248,0),""))</f>
        <v/>
      </c>
      <c r="CC251" s="7" t="str">
        <f>IF(RIGHT(CC$4,LEN(CC$4)-1)*1&gt;NumSamples,"",IF($A251&lt;=SampleSize,OFFSET(Population!$A$4,RandomNumbers!CC248,0),""))</f>
        <v/>
      </c>
      <c r="CD251" s="7" t="str">
        <f>IF(RIGHT(CD$4,LEN(CD$4)-1)*1&gt;NumSamples,"",IF($A251&lt;=SampleSize,OFFSET(Population!$A$4,RandomNumbers!CD248,0),""))</f>
        <v/>
      </c>
      <c r="CE251" s="7" t="str">
        <f>IF(RIGHT(CE$4,LEN(CE$4)-1)*1&gt;NumSamples,"",IF($A251&lt;=SampleSize,OFFSET(Population!$A$4,RandomNumbers!CE248,0),""))</f>
        <v/>
      </c>
      <c r="CF251" s="7" t="str">
        <f>IF(RIGHT(CF$4,LEN(CF$4)-1)*1&gt;NumSamples,"",IF($A251&lt;=SampleSize,OFFSET(Population!$A$4,RandomNumbers!CF248,0),""))</f>
        <v/>
      </c>
      <c r="CG251" s="7" t="str">
        <f>IF(RIGHT(CG$4,LEN(CG$4)-1)*1&gt;NumSamples,"",IF($A251&lt;=SampleSize,OFFSET(Population!$A$4,RandomNumbers!CG248,0),""))</f>
        <v/>
      </c>
      <c r="CH251" s="7" t="str">
        <f>IF(RIGHT(CH$4,LEN(CH$4)-1)*1&gt;NumSamples,"",IF($A251&lt;=SampleSize,OFFSET(Population!$A$4,RandomNumbers!CH248,0),""))</f>
        <v/>
      </c>
      <c r="CI251" s="7" t="str">
        <f>IF(RIGHT(CI$4,LEN(CI$4)-1)*1&gt;NumSamples,"",IF($A251&lt;=SampleSize,OFFSET(Population!$A$4,RandomNumbers!CI248,0),""))</f>
        <v/>
      </c>
      <c r="CJ251" s="7" t="str">
        <f>IF(RIGHT(CJ$4,LEN(CJ$4)-1)*1&gt;NumSamples,"",IF($A251&lt;=SampleSize,OFFSET(Population!$A$4,RandomNumbers!CJ248,0),""))</f>
        <v/>
      </c>
      <c r="CK251" s="7" t="str">
        <f>IF(RIGHT(CK$4,LEN(CK$4)-1)*1&gt;NumSamples,"",IF($A251&lt;=SampleSize,OFFSET(Population!$A$4,RandomNumbers!CK248,0),""))</f>
        <v/>
      </c>
      <c r="CL251" s="7" t="str">
        <f>IF(RIGHT(CL$4,LEN(CL$4)-1)*1&gt;NumSamples,"",IF($A251&lt;=SampleSize,OFFSET(Population!$A$4,RandomNumbers!CL248,0),""))</f>
        <v/>
      </c>
      <c r="CM251" s="7" t="str">
        <f>IF(RIGHT(CM$4,LEN(CM$4)-1)*1&gt;NumSamples,"",IF($A251&lt;=SampleSize,OFFSET(Population!$A$4,RandomNumbers!CM248,0),""))</f>
        <v/>
      </c>
      <c r="CN251" s="7" t="str">
        <f>IF(RIGHT(CN$4,LEN(CN$4)-1)*1&gt;NumSamples,"",IF($A251&lt;=SampleSize,OFFSET(Population!$A$4,RandomNumbers!CN248,0),""))</f>
        <v/>
      </c>
      <c r="CO251" s="7" t="str">
        <f>IF(RIGHT(CO$4,LEN(CO$4)-1)*1&gt;NumSamples,"",IF($A251&lt;=SampleSize,OFFSET(Population!$A$4,RandomNumbers!CO248,0),""))</f>
        <v/>
      </c>
      <c r="CP251" s="7" t="str">
        <f>IF(RIGHT(CP$4,LEN(CP$4)-1)*1&gt;NumSamples,"",IF($A251&lt;=SampleSize,OFFSET(Population!$A$4,RandomNumbers!CP248,0),""))</f>
        <v/>
      </c>
      <c r="CQ251" s="7" t="str">
        <f>IF(RIGHT(CQ$4,LEN(CQ$4)-1)*1&gt;NumSamples,"",IF($A251&lt;=SampleSize,OFFSET(Population!$A$4,RandomNumbers!CQ248,0),""))</f>
        <v/>
      </c>
      <c r="CR251" s="7" t="str">
        <f>IF(RIGHT(CR$4,LEN(CR$4)-1)*1&gt;NumSamples,"",IF($A251&lt;=SampleSize,OFFSET(Population!$A$4,RandomNumbers!CR248,0),""))</f>
        <v/>
      </c>
      <c r="CS251" s="7" t="str">
        <f>IF(RIGHT(CS$4,LEN(CS$4)-1)*1&gt;NumSamples,"",IF($A251&lt;=SampleSize,OFFSET(Population!$A$4,RandomNumbers!CS248,0),""))</f>
        <v/>
      </c>
      <c r="CT251" s="7" t="str">
        <f>IF(RIGHT(CT$4,LEN(CT$4)-1)*1&gt;NumSamples,"",IF($A251&lt;=SampleSize,OFFSET(Population!$A$4,RandomNumbers!CT248,0),""))</f>
        <v/>
      </c>
      <c r="CU251" s="7" t="str">
        <f>IF(RIGHT(CU$4,LEN(CU$4)-1)*1&gt;NumSamples,"",IF($A251&lt;=SampleSize,OFFSET(Population!$A$4,RandomNumbers!CU248,0),""))</f>
        <v/>
      </c>
      <c r="CV251" s="7" t="str">
        <f>IF(RIGHT(CV$4,LEN(CV$4)-1)*1&gt;NumSamples,"",IF($A251&lt;=SampleSize,OFFSET(Population!$A$4,RandomNumbers!CV248,0),""))</f>
        <v/>
      </c>
      <c r="CW251" s="7" t="str">
        <f>IF(RIGHT(CW$4,LEN(CW$4)-1)*1&gt;NumSamples,"",IF($A251&lt;=SampleSize,OFFSET(Population!$A$4,RandomNumbers!CW248,0),""))</f>
        <v/>
      </c>
    </row>
    <row r="252" ht="14.25" customHeight="1">
      <c r="A252" s="7">
        <v>248.0</v>
      </c>
      <c r="B252" s="7" t="str">
        <f>IF(RIGHT(B$4,LEN(B$4)-1)*1&gt;NumSamples,"",IF($A252&lt;=SampleSize,OFFSET(Population!$A$4,RandomNumbers!B249,0),""))</f>
        <v/>
      </c>
      <c r="C252" s="7" t="str">
        <f>IF(RIGHT(C$4,LEN(C$4)-1)*1&gt;NumSamples,"",IF($A252&lt;=SampleSize,OFFSET(Population!$A$4,RandomNumbers!C249,0),""))</f>
        <v/>
      </c>
      <c r="D252" s="7" t="str">
        <f>IF(RIGHT(D$4,LEN(D$4)-1)*1&gt;NumSamples,"",IF($A252&lt;=SampleSize,OFFSET(Population!$A$4,RandomNumbers!D249,0),""))</f>
        <v/>
      </c>
      <c r="E252" s="7" t="str">
        <f>IF(RIGHT(E$4,LEN(E$4)-1)*1&gt;NumSamples,"",IF($A252&lt;=SampleSize,OFFSET(Population!$A$4,RandomNumbers!E249,0),""))</f>
        <v/>
      </c>
      <c r="F252" s="7" t="str">
        <f>IF(RIGHT(F$4,LEN(F$4)-1)*1&gt;NumSamples,"",IF($A252&lt;=SampleSize,OFFSET(Population!$A$4,RandomNumbers!F249,0),""))</f>
        <v/>
      </c>
      <c r="G252" s="7" t="str">
        <f>IF(RIGHT(G$4,LEN(G$4)-1)*1&gt;NumSamples,"",IF($A252&lt;=SampleSize,OFFSET(Population!$A$4,RandomNumbers!G249,0),""))</f>
        <v/>
      </c>
      <c r="H252" s="7" t="str">
        <f>IF(RIGHT(H$4,LEN(H$4)-1)*1&gt;NumSamples,"",IF($A252&lt;=SampleSize,OFFSET(Population!$A$4,RandomNumbers!H249,0),""))</f>
        <v/>
      </c>
      <c r="I252" s="7" t="str">
        <f>IF(RIGHT(I$4,LEN(I$4)-1)*1&gt;NumSamples,"",IF($A252&lt;=SampleSize,OFFSET(Population!$A$4,RandomNumbers!I249,0),""))</f>
        <v/>
      </c>
      <c r="J252" s="7" t="str">
        <f>IF(RIGHT(J$4,LEN(J$4)-1)*1&gt;NumSamples,"",IF($A252&lt;=SampleSize,OFFSET(Population!$A$4,RandomNumbers!J249,0),""))</f>
        <v/>
      </c>
      <c r="K252" s="7" t="str">
        <f>IF(RIGHT(K$4,LEN(K$4)-1)*1&gt;NumSamples,"",IF($A252&lt;=SampleSize,OFFSET(Population!$A$4,RandomNumbers!K249,0),""))</f>
        <v/>
      </c>
      <c r="L252" s="7" t="str">
        <f>IF(RIGHT(L$4,LEN(L$4)-1)*1&gt;NumSamples,"",IF($A252&lt;=SampleSize,OFFSET(Population!$A$4,RandomNumbers!L249,0),""))</f>
        <v/>
      </c>
      <c r="M252" s="7" t="str">
        <f>IF(RIGHT(M$4,LEN(M$4)-1)*1&gt;NumSamples,"",IF($A252&lt;=SampleSize,OFFSET(Population!$A$4,RandomNumbers!M249,0),""))</f>
        <v/>
      </c>
      <c r="N252" s="7" t="str">
        <f>IF(RIGHT(N$4,LEN(N$4)-1)*1&gt;NumSamples,"",IF($A252&lt;=SampleSize,OFFSET(Population!$A$4,RandomNumbers!N249,0),""))</f>
        <v/>
      </c>
      <c r="O252" s="7" t="str">
        <f>IF(RIGHT(O$4,LEN(O$4)-1)*1&gt;NumSamples,"",IF($A252&lt;=SampleSize,OFFSET(Population!$A$4,RandomNumbers!O249,0),""))</f>
        <v/>
      </c>
      <c r="P252" s="7" t="str">
        <f>IF(RIGHT(P$4,LEN(P$4)-1)*1&gt;NumSamples,"",IF($A252&lt;=SampleSize,OFFSET(Population!$A$4,RandomNumbers!P249,0),""))</f>
        <v/>
      </c>
      <c r="Q252" s="7" t="str">
        <f>IF(RIGHT(Q$4,LEN(Q$4)-1)*1&gt;NumSamples,"",IF($A252&lt;=SampleSize,OFFSET(Population!$A$4,RandomNumbers!Q249,0),""))</f>
        <v/>
      </c>
      <c r="R252" s="7" t="str">
        <f>IF(RIGHT(R$4,LEN(R$4)-1)*1&gt;NumSamples,"",IF($A252&lt;=SampleSize,OFFSET(Population!$A$4,RandomNumbers!R249,0),""))</f>
        <v/>
      </c>
      <c r="S252" s="7" t="str">
        <f>IF(RIGHT(S$4,LEN(S$4)-1)*1&gt;NumSamples,"",IF($A252&lt;=SampleSize,OFFSET(Population!$A$4,RandomNumbers!S249,0),""))</f>
        <v/>
      </c>
      <c r="T252" s="7" t="str">
        <f>IF(RIGHT(T$4,LEN(T$4)-1)*1&gt;NumSamples,"",IF($A252&lt;=SampleSize,OFFSET(Population!$A$4,RandomNumbers!T249,0),""))</f>
        <v/>
      </c>
      <c r="U252" s="7" t="str">
        <f>IF(RIGHT(U$4,LEN(U$4)-1)*1&gt;NumSamples,"",IF($A252&lt;=SampleSize,OFFSET(Population!$A$4,RandomNumbers!U249,0),""))</f>
        <v/>
      </c>
      <c r="V252" s="7" t="str">
        <f>IF(RIGHT(V$4,LEN(V$4)-1)*1&gt;NumSamples,"",IF($A252&lt;=SampleSize,OFFSET(Population!$A$4,RandomNumbers!V249,0),""))</f>
        <v/>
      </c>
      <c r="W252" s="7" t="str">
        <f>IF(RIGHT(W$4,LEN(W$4)-1)*1&gt;NumSamples,"",IF($A252&lt;=SampleSize,OFFSET(Population!$A$4,RandomNumbers!W249,0),""))</f>
        <v/>
      </c>
      <c r="X252" s="7" t="str">
        <f>IF(RIGHT(X$4,LEN(X$4)-1)*1&gt;NumSamples,"",IF($A252&lt;=SampleSize,OFFSET(Population!$A$4,RandomNumbers!X249,0),""))</f>
        <v/>
      </c>
      <c r="Y252" s="7" t="str">
        <f>IF(RIGHT(Y$4,LEN(Y$4)-1)*1&gt;NumSamples,"",IF($A252&lt;=SampleSize,OFFSET(Population!$A$4,RandomNumbers!Y249,0),""))</f>
        <v/>
      </c>
      <c r="Z252" s="7" t="str">
        <f>IF(RIGHT(Z$4,LEN(Z$4)-1)*1&gt;NumSamples,"",IF($A252&lt;=SampleSize,OFFSET(Population!$A$4,RandomNumbers!Z249,0),""))</f>
        <v/>
      </c>
      <c r="AA252" s="7" t="str">
        <f>IF(RIGHT(AA$4,LEN(AA$4)-1)*1&gt;NumSamples,"",IF($A252&lt;=SampleSize,OFFSET(Population!$A$4,RandomNumbers!AA249,0),""))</f>
        <v/>
      </c>
      <c r="AB252" s="7" t="str">
        <f>IF(RIGHT(AB$4,LEN(AB$4)-1)*1&gt;NumSamples,"",IF($A252&lt;=SampleSize,OFFSET(Population!$A$4,RandomNumbers!AB249,0),""))</f>
        <v/>
      </c>
      <c r="AC252" s="7" t="str">
        <f>IF(RIGHT(AC$4,LEN(AC$4)-1)*1&gt;NumSamples,"",IF($A252&lt;=SampleSize,OFFSET(Population!$A$4,RandomNumbers!AC249,0),""))</f>
        <v/>
      </c>
      <c r="AD252" s="7" t="str">
        <f>IF(RIGHT(AD$4,LEN(AD$4)-1)*1&gt;NumSamples,"",IF($A252&lt;=SampleSize,OFFSET(Population!$A$4,RandomNumbers!AD249,0),""))</f>
        <v/>
      </c>
      <c r="AE252" s="7" t="str">
        <f>IF(RIGHT(AE$4,LEN(AE$4)-1)*1&gt;NumSamples,"",IF($A252&lt;=SampleSize,OFFSET(Population!$A$4,RandomNumbers!AE249,0),""))</f>
        <v/>
      </c>
      <c r="AF252" s="7" t="str">
        <f>IF(RIGHT(AF$4,LEN(AF$4)-1)*1&gt;NumSamples,"",IF($A252&lt;=SampleSize,OFFSET(Population!$A$4,RandomNumbers!AF249,0),""))</f>
        <v/>
      </c>
      <c r="AG252" s="7" t="str">
        <f>IF(RIGHT(AG$4,LEN(AG$4)-1)*1&gt;NumSamples,"",IF($A252&lt;=SampleSize,OFFSET(Population!$A$4,RandomNumbers!AG249,0),""))</f>
        <v/>
      </c>
      <c r="AH252" s="7" t="str">
        <f>IF(RIGHT(AH$4,LEN(AH$4)-1)*1&gt;NumSamples,"",IF($A252&lt;=SampleSize,OFFSET(Population!$A$4,RandomNumbers!AH249,0),""))</f>
        <v/>
      </c>
      <c r="AI252" s="7" t="str">
        <f>IF(RIGHT(AI$4,LEN(AI$4)-1)*1&gt;NumSamples,"",IF($A252&lt;=SampleSize,OFFSET(Population!$A$4,RandomNumbers!AI249,0),""))</f>
        <v/>
      </c>
      <c r="AJ252" s="7" t="str">
        <f>IF(RIGHT(AJ$4,LEN(AJ$4)-1)*1&gt;NumSamples,"",IF($A252&lt;=SampleSize,OFFSET(Population!$A$4,RandomNumbers!AJ249,0),""))</f>
        <v/>
      </c>
      <c r="AK252" s="7" t="str">
        <f>IF(RIGHT(AK$4,LEN(AK$4)-1)*1&gt;NumSamples,"",IF($A252&lt;=SampleSize,OFFSET(Population!$A$4,RandomNumbers!AK249,0),""))</f>
        <v/>
      </c>
      <c r="AL252" s="7" t="str">
        <f>IF(RIGHT(AL$4,LEN(AL$4)-1)*1&gt;NumSamples,"",IF($A252&lt;=SampleSize,OFFSET(Population!$A$4,RandomNumbers!AL249,0),""))</f>
        <v/>
      </c>
      <c r="AM252" s="7" t="str">
        <f>IF(RIGHT(AM$4,LEN(AM$4)-1)*1&gt;NumSamples,"",IF($A252&lt;=SampleSize,OFFSET(Population!$A$4,RandomNumbers!AM249,0),""))</f>
        <v/>
      </c>
      <c r="AN252" s="7" t="str">
        <f>IF(RIGHT(AN$4,LEN(AN$4)-1)*1&gt;NumSamples,"",IF($A252&lt;=SampleSize,OFFSET(Population!$A$4,RandomNumbers!AN249,0),""))</f>
        <v/>
      </c>
      <c r="AO252" s="7" t="str">
        <f>IF(RIGHT(AO$4,LEN(AO$4)-1)*1&gt;NumSamples,"",IF($A252&lt;=SampleSize,OFFSET(Population!$A$4,RandomNumbers!AO249,0),""))</f>
        <v/>
      </c>
      <c r="AP252" s="7" t="str">
        <f>IF(RIGHT(AP$4,LEN(AP$4)-1)*1&gt;NumSamples,"",IF($A252&lt;=SampleSize,OFFSET(Population!$A$4,RandomNumbers!AP249,0),""))</f>
        <v/>
      </c>
      <c r="AQ252" s="7" t="str">
        <f>IF(RIGHT(AQ$4,LEN(AQ$4)-1)*1&gt;NumSamples,"",IF($A252&lt;=SampleSize,OFFSET(Population!$A$4,RandomNumbers!AQ249,0),""))</f>
        <v/>
      </c>
      <c r="AR252" s="7" t="str">
        <f>IF(RIGHT(AR$4,LEN(AR$4)-1)*1&gt;NumSamples,"",IF($A252&lt;=SampleSize,OFFSET(Population!$A$4,RandomNumbers!AR249,0),""))</f>
        <v/>
      </c>
      <c r="AS252" s="7" t="str">
        <f>IF(RIGHT(AS$4,LEN(AS$4)-1)*1&gt;NumSamples,"",IF($A252&lt;=SampleSize,OFFSET(Population!$A$4,RandomNumbers!AS249,0),""))</f>
        <v/>
      </c>
      <c r="AT252" s="7" t="str">
        <f>IF(RIGHT(AT$4,LEN(AT$4)-1)*1&gt;NumSamples,"",IF($A252&lt;=SampleSize,OFFSET(Population!$A$4,RandomNumbers!AT249,0),""))</f>
        <v/>
      </c>
      <c r="AU252" s="7" t="str">
        <f>IF(RIGHT(AU$4,LEN(AU$4)-1)*1&gt;NumSamples,"",IF($A252&lt;=SampleSize,OFFSET(Population!$A$4,RandomNumbers!AU249,0),""))</f>
        <v/>
      </c>
      <c r="AV252" s="7" t="str">
        <f>IF(RIGHT(AV$4,LEN(AV$4)-1)*1&gt;NumSamples,"",IF($A252&lt;=SampleSize,OFFSET(Population!$A$4,RandomNumbers!AV249,0),""))</f>
        <v/>
      </c>
      <c r="AW252" s="7" t="str">
        <f>IF(RIGHT(AW$4,LEN(AW$4)-1)*1&gt;NumSamples,"",IF($A252&lt;=SampleSize,OFFSET(Population!$A$4,RandomNumbers!AW249,0),""))</f>
        <v/>
      </c>
      <c r="AX252" s="7" t="str">
        <f>IF(RIGHT(AX$4,LEN(AX$4)-1)*1&gt;NumSamples,"",IF($A252&lt;=SampleSize,OFFSET(Population!$A$4,RandomNumbers!AX249,0),""))</f>
        <v/>
      </c>
      <c r="AY252" s="7" t="str">
        <f>IF(RIGHT(AY$4,LEN(AY$4)-1)*1&gt;NumSamples,"",IF($A252&lt;=SampleSize,OFFSET(Population!$A$4,RandomNumbers!AY249,0),""))</f>
        <v/>
      </c>
      <c r="AZ252" s="7" t="str">
        <f>IF(RIGHT(AZ$4,LEN(AZ$4)-1)*1&gt;NumSamples,"",IF($A252&lt;=SampleSize,OFFSET(Population!$A$4,RandomNumbers!AZ249,0),""))</f>
        <v/>
      </c>
      <c r="BA252" s="7" t="str">
        <f>IF(RIGHT(BA$4,LEN(BA$4)-1)*1&gt;NumSamples,"",IF($A252&lt;=SampleSize,OFFSET(Population!$A$4,RandomNumbers!BA249,0),""))</f>
        <v/>
      </c>
      <c r="BB252" s="7" t="str">
        <f>IF(RIGHT(BB$4,LEN(BB$4)-1)*1&gt;NumSamples,"",IF($A252&lt;=SampleSize,OFFSET(Population!$A$4,RandomNumbers!BB249,0),""))</f>
        <v/>
      </c>
      <c r="BC252" s="7" t="str">
        <f>IF(RIGHT(BC$4,LEN(BC$4)-1)*1&gt;NumSamples,"",IF($A252&lt;=SampleSize,OFFSET(Population!$A$4,RandomNumbers!BC249,0),""))</f>
        <v/>
      </c>
      <c r="BD252" s="7" t="str">
        <f>IF(RIGHT(BD$4,LEN(BD$4)-1)*1&gt;NumSamples,"",IF($A252&lt;=SampleSize,OFFSET(Population!$A$4,RandomNumbers!BD249,0),""))</f>
        <v/>
      </c>
      <c r="BE252" s="7" t="str">
        <f>IF(RIGHT(BE$4,LEN(BE$4)-1)*1&gt;NumSamples,"",IF($A252&lt;=SampleSize,OFFSET(Population!$A$4,RandomNumbers!BE249,0),""))</f>
        <v/>
      </c>
      <c r="BF252" s="7" t="str">
        <f>IF(RIGHT(BF$4,LEN(BF$4)-1)*1&gt;NumSamples,"",IF($A252&lt;=SampleSize,OFFSET(Population!$A$4,RandomNumbers!BF249,0),""))</f>
        <v/>
      </c>
      <c r="BG252" s="7" t="str">
        <f>IF(RIGHT(BG$4,LEN(BG$4)-1)*1&gt;NumSamples,"",IF($A252&lt;=SampleSize,OFFSET(Population!$A$4,RandomNumbers!BG249,0),""))</f>
        <v/>
      </c>
      <c r="BH252" s="7" t="str">
        <f>IF(RIGHT(BH$4,LEN(BH$4)-1)*1&gt;NumSamples,"",IF($A252&lt;=SampleSize,OFFSET(Population!$A$4,RandomNumbers!BH249,0),""))</f>
        <v/>
      </c>
      <c r="BI252" s="7" t="str">
        <f>IF(RIGHT(BI$4,LEN(BI$4)-1)*1&gt;NumSamples,"",IF($A252&lt;=SampleSize,OFFSET(Population!$A$4,RandomNumbers!BI249,0),""))</f>
        <v/>
      </c>
      <c r="BJ252" s="7" t="str">
        <f>IF(RIGHT(BJ$4,LEN(BJ$4)-1)*1&gt;NumSamples,"",IF($A252&lt;=SampleSize,OFFSET(Population!$A$4,RandomNumbers!BJ249,0),""))</f>
        <v/>
      </c>
      <c r="BK252" s="7" t="str">
        <f>IF(RIGHT(BK$4,LEN(BK$4)-1)*1&gt;NumSamples,"",IF($A252&lt;=SampleSize,OFFSET(Population!$A$4,RandomNumbers!BK249,0),""))</f>
        <v/>
      </c>
      <c r="BL252" s="7" t="str">
        <f>IF(RIGHT(BL$4,LEN(BL$4)-1)*1&gt;NumSamples,"",IF($A252&lt;=SampleSize,OFFSET(Population!$A$4,RandomNumbers!BL249,0),""))</f>
        <v/>
      </c>
      <c r="BM252" s="7" t="str">
        <f>IF(RIGHT(BM$4,LEN(BM$4)-1)*1&gt;NumSamples,"",IF($A252&lt;=SampleSize,OFFSET(Population!$A$4,RandomNumbers!BM249,0),""))</f>
        <v/>
      </c>
      <c r="BN252" s="7" t="str">
        <f>IF(RIGHT(BN$4,LEN(BN$4)-1)*1&gt;NumSamples,"",IF($A252&lt;=SampleSize,OFFSET(Population!$A$4,RandomNumbers!BN249,0),""))</f>
        <v/>
      </c>
      <c r="BO252" s="7" t="str">
        <f>IF(RIGHT(BO$4,LEN(BO$4)-1)*1&gt;NumSamples,"",IF($A252&lt;=SampleSize,OFFSET(Population!$A$4,RandomNumbers!BO249,0),""))</f>
        <v/>
      </c>
      <c r="BP252" s="7" t="str">
        <f>IF(RIGHT(BP$4,LEN(BP$4)-1)*1&gt;NumSamples,"",IF($A252&lt;=SampleSize,OFFSET(Population!$A$4,RandomNumbers!BP249,0),""))</f>
        <v/>
      </c>
      <c r="BQ252" s="7" t="str">
        <f>IF(RIGHT(BQ$4,LEN(BQ$4)-1)*1&gt;NumSamples,"",IF($A252&lt;=SampleSize,OFFSET(Population!$A$4,RandomNumbers!BQ249,0),""))</f>
        <v/>
      </c>
      <c r="BR252" s="7" t="str">
        <f>IF(RIGHT(BR$4,LEN(BR$4)-1)*1&gt;NumSamples,"",IF($A252&lt;=SampleSize,OFFSET(Population!$A$4,RandomNumbers!BR249,0),""))</f>
        <v/>
      </c>
      <c r="BS252" s="7" t="str">
        <f>IF(RIGHT(BS$4,LEN(BS$4)-1)*1&gt;NumSamples,"",IF($A252&lt;=SampleSize,OFFSET(Population!$A$4,RandomNumbers!BS249,0),""))</f>
        <v/>
      </c>
      <c r="BT252" s="7" t="str">
        <f>IF(RIGHT(BT$4,LEN(BT$4)-1)*1&gt;NumSamples,"",IF($A252&lt;=SampleSize,OFFSET(Population!$A$4,RandomNumbers!BT249,0),""))</f>
        <v/>
      </c>
      <c r="BU252" s="7" t="str">
        <f>IF(RIGHT(BU$4,LEN(BU$4)-1)*1&gt;NumSamples,"",IF($A252&lt;=SampleSize,OFFSET(Population!$A$4,RandomNumbers!BU249,0),""))</f>
        <v/>
      </c>
      <c r="BV252" s="7" t="str">
        <f>IF(RIGHT(BV$4,LEN(BV$4)-1)*1&gt;NumSamples,"",IF($A252&lt;=SampleSize,OFFSET(Population!$A$4,RandomNumbers!BV249,0),""))</f>
        <v/>
      </c>
      <c r="BW252" s="7" t="str">
        <f>IF(RIGHT(BW$4,LEN(BW$4)-1)*1&gt;NumSamples,"",IF($A252&lt;=SampleSize,OFFSET(Population!$A$4,RandomNumbers!BW249,0),""))</f>
        <v/>
      </c>
      <c r="BX252" s="7" t="str">
        <f>IF(RIGHT(BX$4,LEN(BX$4)-1)*1&gt;NumSamples,"",IF($A252&lt;=SampleSize,OFFSET(Population!$A$4,RandomNumbers!BX249,0),""))</f>
        <v/>
      </c>
      <c r="BY252" s="7" t="str">
        <f>IF(RIGHT(BY$4,LEN(BY$4)-1)*1&gt;NumSamples,"",IF($A252&lt;=SampleSize,OFFSET(Population!$A$4,RandomNumbers!BY249,0),""))</f>
        <v/>
      </c>
      <c r="BZ252" s="7" t="str">
        <f>IF(RIGHT(BZ$4,LEN(BZ$4)-1)*1&gt;NumSamples,"",IF($A252&lt;=SampleSize,OFFSET(Population!$A$4,RandomNumbers!BZ249,0),""))</f>
        <v/>
      </c>
      <c r="CA252" s="7" t="str">
        <f>IF(RIGHT(CA$4,LEN(CA$4)-1)*1&gt;NumSamples,"",IF($A252&lt;=SampleSize,OFFSET(Population!$A$4,RandomNumbers!CA249,0),""))</f>
        <v/>
      </c>
      <c r="CB252" s="7" t="str">
        <f>IF(RIGHT(CB$4,LEN(CB$4)-1)*1&gt;NumSamples,"",IF($A252&lt;=SampleSize,OFFSET(Population!$A$4,RandomNumbers!CB249,0),""))</f>
        <v/>
      </c>
      <c r="CC252" s="7" t="str">
        <f>IF(RIGHT(CC$4,LEN(CC$4)-1)*1&gt;NumSamples,"",IF($A252&lt;=SampleSize,OFFSET(Population!$A$4,RandomNumbers!CC249,0),""))</f>
        <v/>
      </c>
      <c r="CD252" s="7" t="str">
        <f>IF(RIGHT(CD$4,LEN(CD$4)-1)*1&gt;NumSamples,"",IF($A252&lt;=SampleSize,OFFSET(Population!$A$4,RandomNumbers!CD249,0),""))</f>
        <v/>
      </c>
      <c r="CE252" s="7" t="str">
        <f>IF(RIGHT(CE$4,LEN(CE$4)-1)*1&gt;NumSamples,"",IF($A252&lt;=SampleSize,OFFSET(Population!$A$4,RandomNumbers!CE249,0),""))</f>
        <v/>
      </c>
      <c r="CF252" s="7" t="str">
        <f>IF(RIGHT(CF$4,LEN(CF$4)-1)*1&gt;NumSamples,"",IF($A252&lt;=SampleSize,OFFSET(Population!$A$4,RandomNumbers!CF249,0),""))</f>
        <v/>
      </c>
      <c r="CG252" s="7" t="str">
        <f>IF(RIGHT(CG$4,LEN(CG$4)-1)*1&gt;NumSamples,"",IF($A252&lt;=SampleSize,OFFSET(Population!$A$4,RandomNumbers!CG249,0),""))</f>
        <v/>
      </c>
      <c r="CH252" s="7" t="str">
        <f>IF(RIGHT(CH$4,LEN(CH$4)-1)*1&gt;NumSamples,"",IF($A252&lt;=SampleSize,OFFSET(Population!$A$4,RandomNumbers!CH249,0),""))</f>
        <v/>
      </c>
      <c r="CI252" s="7" t="str">
        <f>IF(RIGHT(CI$4,LEN(CI$4)-1)*1&gt;NumSamples,"",IF($A252&lt;=SampleSize,OFFSET(Population!$A$4,RandomNumbers!CI249,0),""))</f>
        <v/>
      </c>
      <c r="CJ252" s="7" t="str">
        <f>IF(RIGHT(CJ$4,LEN(CJ$4)-1)*1&gt;NumSamples,"",IF($A252&lt;=SampleSize,OFFSET(Population!$A$4,RandomNumbers!CJ249,0),""))</f>
        <v/>
      </c>
      <c r="CK252" s="7" t="str">
        <f>IF(RIGHT(CK$4,LEN(CK$4)-1)*1&gt;NumSamples,"",IF($A252&lt;=SampleSize,OFFSET(Population!$A$4,RandomNumbers!CK249,0),""))</f>
        <v/>
      </c>
      <c r="CL252" s="7" t="str">
        <f>IF(RIGHT(CL$4,LEN(CL$4)-1)*1&gt;NumSamples,"",IF($A252&lt;=SampleSize,OFFSET(Population!$A$4,RandomNumbers!CL249,0),""))</f>
        <v/>
      </c>
      <c r="CM252" s="7" t="str">
        <f>IF(RIGHT(CM$4,LEN(CM$4)-1)*1&gt;NumSamples,"",IF($A252&lt;=SampleSize,OFFSET(Population!$A$4,RandomNumbers!CM249,0),""))</f>
        <v/>
      </c>
      <c r="CN252" s="7" t="str">
        <f>IF(RIGHT(CN$4,LEN(CN$4)-1)*1&gt;NumSamples,"",IF($A252&lt;=SampleSize,OFFSET(Population!$A$4,RandomNumbers!CN249,0),""))</f>
        <v/>
      </c>
      <c r="CO252" s="7" t="str">
        <f>IF(RIGHT(CO$4,LEN(CO$4)-1)*1&gt;NumSamples,"",IF($A252&lt;=SampleSize,OFFSET(Population!$A$4,RandomNumbers!CO249,0),""))</f>
        <v/>
      </c>
      <c r="CP252" s="7" t="str">
        <f>IF(RIGHT(CP$4,LEN(CP$4)-1)*1&gt;NumSamples,"",IF($A252&lt;=SampleSize,OFFSET(Population!$A$4,RandomNumbers!CP249,0),""))</f>
        <v/>
      </c>
      <c r="CQ252" s="7" t="str">
        <f>IF(RIGHT(CQ$4,LEN(CQ$4)-1)*1&gt;NumSamples,"",IF($A252&lt;=SampleSize,OFFSET(Population!$A$4,RandomNumbers!CQ249,0),""))</f>
        <v/>
      </c>
      <c r="CR252" s="7" t="str">
        <f>IF(RIGHT(CR$4,LEN(CR$4)-1)*1&gt;NumSamples,"",IF($A252&lt;=SampleSize,OFFSET(Population!$A$4,RandomNumbers!CR249,0),""))</f>
        <v/>
      </c>
      <c r="CS252" s="7" t="str">
        <f>IF(RIGHT(CS$4,LEN(CS$4)-1)*1&gt;NumSamples,"",IF($A252&lt;=SampleSize,OFFSET(Population!$A$4,RandomNumbers!CS249,0),""))</f>
        <v/>
      </c>
      <c r="CT252" s="7" t="str">
        <f>IF(RIGHT(CT$4,LEN(CT$4)-1)*1&gt;NumSamples,"",IF($A252&lt;=SampleSize,OFFSET(Population!$A$4,RandomNumbers!CT249,0),""))</f>
        <v/>
      </c>
      <c r="CU252" s="7" t="str">
        <f>IF(RIGHT(CU$4,LEN(CU$4)-1)*1&gt;NumSamples,"",IF($A252&lt;=SampleSize,OFFSET(Population!$A$4,RandomNumbers!CU249,0),""))</f>
        <v/>
      </c>
      <c r="CV252" s="7" t="str">
        <f>IF(RIGHT(CV$4,LEN(CV$4)-1)*1&gt;NumSamples,"",IF($A252&lt;=SampleSize,OFFSET(Population!$A$4,RandomNumbers!CV249,0),""))</f>
        <v/>
      </c>
      <c r="CW252" s="7" t="str">
        <f>IF(RIGHT(CW$4,LEN(CW$4)-1)*1&gt;NumSamples,"",IF($A252&lt;=SampleSize,OFFSET(Population!$A$4,RandomNumbers!CW249,0),""))</f>
        <v/>
      </c>
    </row>
    <row r="253" ht="14.25" customHeight="1">
      <c r="A253" s="7">
        <v>249.0</v>
      </c>
      <c r="B253" s="7" t="str">
        <f>IF(RIGHT(B$4,LEN(B$4)-1)*1&gt;NumSamples,"",IF($A253&lt;=SampleSize,OFFSET(Population!$A$4,RandomNumbers!B250,0),""))</f>
        <v/>
      </c>
      <c r="C253" s="7" t="str">
        <f>IF(RIGHT(C$4,LEN(C$4)-1)*1&gt;NumSamples,"",IF($A253&lt;=SampleSize,OFFSET(Population!$A$4,RandomNumbers!C250,0),""))</f>
        <v/>
      </c>
      <c r="D253" s="7" t="str">
        <f>IF(RIGHT(D$4,LEN(D$4)-1)*1&gt;NumSamples,"",IF($A253&lt;=SampleSize,OFFSET(Population!$A$4,RandomNumbers!D250,0),""))</f>
        <v/>
      </c>
      <c r="E253" s="7" t="str">
        <f>IF(RIGHT(E$4,LEN(E$4)-1)*1&gt;NumSamples,"",IF($A253&lt;=SampleSize,OFFSET(Population!$A$4,RandomNumbers!E250,0),""))</f>
        <v/>
      </c>
      <c r="F253" s="7" t="str">
        <f>IF(RIGHT(F$4,LEN(F$4)-1)*1&gt;NumSamples,"",IF($A253&lt;=SampleSize,OFFSET(Population!$A$4,RandomNumbers!F250,0),""))</f>
        <v/>
      </c>
      <c r="G253" s="7" t="str">
        <f>IF(RIGHT(G$4,LEN(G$4)-1)*1&gt;NumSamples,"",IF($A253&lt;=SampleSize,OFFSET(Population!$A$4,RandomNumbers!G250,0),""))</f>
        <v/>
      </c>
      <c r="H253" s="7" t="str">
        <f>IF(RIGHT(H$4,LEN(H$4)-1)*1&gt;NumSamples,"",IF($A253&lt;=SampleSize,OFFSET(Population!$A$4,RandomNumbers!H250,0),""))</f>
        <v/>
      </c>
      <c r="I253" s="7" t="str">
        <f>IF(RIGHT(I$4,LEN(I$4)-1)*1&gt;NumSamples,"",IF($A253&lt;=SampleSize,OFFSET(Population!$A$4,RandomNumbers!I250,0),""))</f>
        <v/>
      </c>
      <c r="J253" s="7" t="str">
        <f>IF(RIGHT(J$4,LEN(J$4)-1)*1&gt;NumSamples,"",IF($A253&lt;=SampleSize,OFFSET(Population!$A$4,RandomNumbers!J250,0),""))</f>
        <v/>
      </c>
      <c r="K253" s="7" t="str">
        <f>IF(RIGHT(K$4,LEN(K$4)-1)*1&gt;NumSamples,"",IF($A253&lt;=SampleSize,OFFSET(Population!$A$4,RandomNumbers!K250,0),""))</f>
        <v/>
      </c>
      <c r="L253" s="7" t="str">
        <f>IF(RIGHT(L$4,LEN(L$4)-1)*1&gt;NumSamples,"",IF($A253&lt;=SampleSize,OFFSET(Population!$A$4,RandomNumbers!L250,0),""))</f>
        <v/>
      </c>
      <c r="M253" s="7" t="str">
        <f>IF(RIGHT(M$4,LEN(M$4)-1)*1&gt;NumSamples,"",IF($A253&lt;=SampleSize,OFFSET(Population!$A$4,RandomNumbers!M250,0),""))</f>
        <v/>
      </c>
      <c r="N253" s="7" t="str">
        <f>IF(RIGHT(N$4,LEN(N$4)-1)*1&gt;NumSamples,"",IF($A253&lt;=SampleSize,OFFSET(Population!$A$4,RandomNumbers!N250,0),""))</f>
        <v/>
      </c>
      <c r="O253" s="7" t="str">
        <f>IF(RIGHT(O$4,LEN(O$4)-1)*1&gt;NumSamples,"",IF($A253&lt;=SampleSize,OFFSET(Population!$A$4,RandomNumbers!O250,0),""))</f>
        <v/>
      </c>
      <c r="P253" s="7" t="str">
        <f>IF(RIGHT(P$4,LEN(P$4)-1)*1&gt;NumSamples,"",IF($A253&lt;=SampleSize,OFFSET(Population!$A$4,RandomNumbers!P250,0),""))</f>
        <v/>
      </c>
      <c r="Q253" s="7" t="str">
        <f>IF(RIGHT(Q$4,LEN(Q$4)-1)*1&gt;NumSamples,"",IF($A253&lt;=SampleSize,OFFSET(Population!$A$4,RandomNumbers!Q250,0),""))</f>
        <v/>
      </c>
      <c r="R253" s="7" t="str">
        <f>IF(RIGHT(R$4,LEN(R$4)-1)*1&gt;NumSamples,"",IF($A253&lt;=SampleSize,OFFSET(Population!$A$4,RandomNumbers!R250,0),""))</f>
        <v/>
      </c>
      <c r="S253" s="7" t="str">
        <f>IF(RIGHT(S$4,LEN(S$4)-1)*1&gt;NumSamples,"",IF($A253&lt;=SampleSize,OFFSET(Population!$A$4,RandomNumbers!S250,0),""))</f>
        <v/>
      </c>
      <c r="T253" s="7" t="str">
        <f>IF(RIGHT(T$4,LEN(T$4)-1)*1&gt;NumSamples,"",IF($A253&lt;=SampleSize,OFFSET(Population!$A$4,RandomNumbers!T250,0),""))</f>
        <v/>
      </c>
      <c r="U253" s="7" t="str">
        <f>IF(RIGHT(U$4,LEN(U$4)-1)*1&gt;NumSamples,"",IF($A253&lt;=SampleSize,OFFSET(Population!$A$4,RandomNumbers!U250,0),""))</f>
        <v/>
      </c>
      <c r="V253" s="7" t="str">
        <f>IF(RIGHT(V$4,LEN(V$4)-1)*1&gt;NumSamples,"",IF($A253&lt;=SampleSize,OFFSET(Population!$A$4,RandomNumbers!V250,0),""))</f>
        <v/>
      </c>
      <c r="W253" s="7" t="str">
        <f>IF(RIGHT(W$4,LEN(W$4)-1)*1&gt;NumSamples,"",IF($A253&lt;=SampleSize,OFFSET(Population!$A$4,RandomNumbers!W250,0),""))</f>
        <v/>
      </c>
      <c r="X253" s="7" t="str">
        <f>IF(RIGHT(X$4,LEN(X$4)-1)*1&gt;NumSamples,"",IF($A253&lt;=SampleSize,OFFSET(Population!$A$4,RandomNumbers!X250,0),""))</f>
        <v/>
      </c>
      <c r="Y253" s="7" t="str">
        <f>IF(RIGHT(Y$4,LEN(Y$4)-1)*1&gt;NumSamples,"",IF($A253&lt;=SampleSize,OFFSET(Population!$A$4,RandomNumbers!Y250,0),""))</f>
        <v/>
      </c>
      <c r="Z253" s="7" t="str">
        <f>IF(RIGHT(Z$4,LEN(Z$4)-1)*1&gt;NumSamples,"",IF($A253&lt;=SampleSize,OFFSET(Population!$A$4,RandomNumbers!Z250,0),""))</f>
        <v/>
      </c>
      <c r="AA253" s="7" t="str">
        <f>IF(RIGHT(AA$4,LEN(AA$4)-1)*1&gt;NumSamples,"",IF($A253&lt;=SampleSize,OFFSET(Population!$A$4,RandomNumbers!AA250,0),""))</f>
        <v/>
      </c>
      <c r="AB253" s="7" t="str">
        <f>IF(RIGHT(AB$4,LEN(AB$4)-1)*1&gt;NumSamples,"",IF($A253&lt;=SampleSize,OFFSET(Population!$A$4,RandomNumbers!AB250,0),""))</f>
        <v/>
      </c>
      <c r="AC253" s="7" t="str">
        <f>IF(RIGHT(AC$4,LEN(AC$4)-1)*1&gt;NumSamples,"",IF($A253&lt;=SampleSize,OFFSET(Population!$A$4,RandomNumbers!AC250,0),""))</f>
        <v/>
      </c>
      <c r="AD253" s="7" t="str">
        <f>IF(RIGHT(AD$4,LEN(AD$4)-1)*1&gt;NumSamples,"",IF($A253&lt;=SampleSize,OFFSET(Population!$A$4,RandomNumbers!AD250,0),""))</f>
        <v/>
      </c>
      <c r="AE253" s="7" t="str">
        <f>IF(RIGHT(AE$4,LEN(AE$4)-1)*1&gt;NumSamples,"",IF($A253&lt;=SampleSize,OFFSET(Population!$A$4,RandomNumbers!AE250,0),""))</f>
        <v/>
      </c>
      <c r="AF253" s="7" t="str">
        <f>IF(RIGHT(AF$4,LEN(AF$4)-1)*1&gt;NumSamples,"",IF($A253&lt;=SampleSize,OFFSET(Population!$A$4,RandomNumbers!AF250,0),""))</f>
        <v/>
      </c>
      <c r="AG253" s="7" t="str">
        <f>IF(RIGHT(AG$4,LEN(AG$4)-1)*1&gt;NumSamples,"",IF($A253&lt;=SampleSize,OFFSET(Population!$A$4,RandomNumbers!AG250,0),""))</f>
        <v/>
      </c>
      <c r="AH253" s="7" t="str">
        <f>IF(RIGHT(AH$4,LEN(AH$4)-1)*1&gt;NumSamples,"",IF($A253&lt;=SampleSize,OFFSET(Population!$A$4,RandomNumbers!AH250,0),""))</f>
        <v/>
      </c>
      <c r="AI253" s="7" t="str">
        <f>IF(RIGHT(AI$4,LEN(AI$4)-1)*1&gt;NumSamples,"",IF($A253&lt;=SampleSize,OFFSET(Population!$A$4,RandomNumbers!AI250,0),""))</f>
        <v/>
      </c>
      <c r="AJ253" s="7" t="str">
        <f>IF(RIGHT(AJ$4,LEN(AJ$4)-1)*1&gt;NumSamples,"",IF($A253&lt;=SampleSize,OFFSET(Population!$A$4,RandomNumbers!AJ250,0),""))</f>
        <v/>
      </c>
      <c r="AK253" s="7" t="str">
        <f>IF(RIGHT(AK$4,LEN(AK$4)-1)*1&gt;NumSamples,"",IF($A253&lt;=SampleSize,OFFSET(Population!$A$4,RandomNumbers!AK250,0),""))</f>
        <v/>
      </c>
      <c r="AL253" s="7" t="str">
        <f>IF(RIGHT(AL$4,LEN(AL$4)-1)*1&gt;NumSamples,"",IF($A253&lt;=SampleSize,OFFSET(Population!$A$4,RandomNumbers!AL250,0),""))</f>
        <v/>
      </c>
      <c r="AM253" s="7" t="str">
        <f>IF(RIGHT(AM$4,LEN(AM$4)-1)*1&gt;NumSamples,"",IF($A253&lt;=SampleSize,OFFSET(Population!$A$4,RandomNumbers!AM250,0),""))</f>
        <v/>
      </c>
      <c r="AN253" s="7" t="str">
        <f>IF(RIGHT(AN$4,LEN(AN$4)-1)*1&gt;NumSamples,"",IF($A253&lt;=SampleSize,OFFSET(Population!$A$4,RandomNumbers!AN250,0),""))</f>
        <v/>
      </c>
      <c r="AO253" s="7" t="str">
        <f>IF(RIGHT(AO$4,LEN(AO$4)-1)*1&gt;NumSamples,"",IF($A253&lt;=SampleSize,OFFSET(Population!$A$4,RandomNumbers!AO250,0),""))</f>
        <v/>
      </c>
      <c r="AP253" s="7" t="str">
        <f>IF(RIGHT(AP$4,LEN(AP$4)-1)*1&gt;NumSamples,"",IF($A253&lt;=SampleSize,OFFSET(Population!$A$4,RandomNumbers!AP250,0),""))</f>
        <v/>
      </c>
      <c r="AQ253" s="7" t="str">
        <f>IF(RIGHT(AQ$4,LEN(AQ$4)-1)*1&gt;NumSamples,"",IF($A253&lt;=SampleSize,OFFSET(Population!$A$4,RandomNumbers!AQ250,0),""))</f>
        <v/>
      </c>
      <c r="AR253" s="7" t="str">
        <f>IF(RIGHT(AR$4,LEN(AR$4)-1)*1&gt;NumSamples,"",IF($A253&lt;=SampleSize,OFFSET(Population!$A$4,RandomNumbers!AR250,0),""))</f>
        <v/>
      </c>
      <c r="AS253" s="7" t="str">
        <f>IF(RIGHT(AS$4,LEN(AS$4)-1)*1&gt;NumSamples,"",IF($A253&lt;=SampleSize,OFFSET(Population!$A$4,RandomNumbers!AS250,0),""))</f>
        <v/>
      </c>
      <c r="AT253" s="7" t="str">
        <f>IF(RIGHT(AT$4,LEN(AT$4)-1)*1&gt;NumSamples,"",IF($A253&lt;=SampleSize,OFFSET(Population!$A$4,RandomNumbers!AT250,0),""))</f>
        <v/>
      </c>
      <c r="AU253" s="7" t="str">
        <f>IF(RIGHT(AU$4,LEN(AU$4)-1)*1&gt;NumSamples,"",IF($A253&lt;=SampleSize,OFFSET(Population!$A$4,RandomNumbers!AU250,0),""))</f>
        <v/>
      </c>
      <c r="AV253" s="7" t="str">
        <f>IF(RIGHT(AV$4,LEN(AV$4)-1)*1&gt;NumSamples,"",IF($A253&lt;=SampleSize,OFFSET(Population!$A$4,RandomNumbers!AV250,0),""))</f>
        <v/>
      </c>
      <c r="AW253" s="7" t="str">
        <f>IF(RIGHT(AW$4,LEN(AW$4)-1)*1&gt;NumSamples,"",IF($A253&lt;=SampleSize,OFFSET(Population!$A$4,RandomNumbers!AW250,0),""))</f>
        <v/>
      </c>
      <c r="AX253" s="7" t="str">
        <f>IF(RIGHT(AX$4,LEN(AX$4)-1)*1&gt;NumSamples,"",IF($A253&lt;=SampleSize,OFFSET(Population!$A$4,RandomNumbers!AX250,0),""))</f>
        <v/>
      </c>
      <c r="AY253" s="7" t="str">
        <f>IF(RIGHT(AY$4,LEN(AY$4)-1)*1&gt;NumSamples,"",IF($A253&lt;=SampleSize,OFFSET(Population!$A$4,RandomNumbers!AY250,0),""))</f>
        <v/>
      </c>
      <c r="AZ253" s="7" t="str">
        <f>IF(RIGHT(AZ$4,LEN(AZ$4)-1)*1&gt;NumSamples,"",IF($A253&lt;=SampleSize,OFFSET(Population!$A$4,RandomNumbers!AZ250,0),""))</f>
        <v/>
      </c>
      <c r="BA253" s="7" t="str">
        <f>IF(RIGHT(BA$4,LEN(BA$4)-1)*1&gt;NumSamples,"",IF($A253&lt;=SampleSize,OFFSET(Population!$A$4,RandomNumbers!BA250,0),""))</f>
        <v/>
      </c>
      <c r="BB253" s="7" t="str">
        <f>IF(RIGHT(BB$4,LEN(BB$4)-1)*1&gt;NumSamples,"",IF($A253&lt;=SampleSize,OFFSET(Population!$A$4,RandomNumbers!BB250,0),""))</f>
        <v/>
      </c>
      <c r="BC253" s="7" t="str">
        <f>IF(RIGHT(BC$4,LEN(BC$4)-1)*1&gt;NumSamples,"",IF($A253&lt;=SampleSize,OFFSET(Population!$A$4,RandomNumbers!BC250,0),""))</f>
        <v/>
      </c>
      <c r="BD253" s="7" t="str">
        <f>IF(RIGHT(BD$4,LEN(BD$4)-1)*1&gt;NumSamples,"",IF($A253&lt;=SampleSize,OFFSET(Population!$A$4,RandomNumbers!BD250,0),""))</f>
        <v/>
      </c>
      <c r="BE253" s="7" t="str">
        <f>IF(RIGHT(BE$4,LEN(BE$4)-1)*1&gt;NumSamples,"",IF($A253&lt;=SampleSize,OFFSET(Population!$A$4,RandomNumbers!BE250,0),""))</f>
        <v/>
      </c>
      <c r="BF253" s="7" t="str">
        <f>IF(RIGHT(BF$4,LEN(BF$4)-1)*1&gt;NumSamples,"",IF($A253&lt;=SampleSize,OFFSET(Population!$A$4,RandomNumbers!BF250,0),""))</f>
        <v/>
      </c>
      <c r="BG253" s="7" t="str">
        <f>IF(RIGHT(BG$4,LEN(BG$4)-1)*1&gt;NumSamples,"",IF($A253&lt;=SampleSize,OFFSET(Population!$A$4,RandomNumbers!BG250,0),""))</f>
        <v/>
      </c>
      <c r="BH253" s="7" t="str">
        <f>IF(RIGHT(BH$4,LEN(BH$4)-1)*1&gt;NumSamples,"",IF($A253&lt;=SampleSize,OFFSET(Population!$A$4,RandomNumbers!BH250,0),""))</f>
        <v/>
      </c>
      <c r="BI253" s="7" t="str">
        <f>IF(RIGHT(BI$4,LEN(BI$4)-1)*1&gt;NumSamples,"",IF($A253&lt;=SampleSize,OFFSET(Population!$A$4,RandomNumbers!BI250,0),""))</f>
        <v/>
      </c>
      <c r="BJ253" s="7" t="str">
        <f>IF(RIGHT(BJ$4,LEN(BJ$4)-1)*1&gt;NumSamples,"",IF($A253&lt;=SampleSize,OFFSET(Population!$A$4,RandomNumbers!BJ250,0),""))</f>
        <v/>
      </c>
      <c r="BK253" s="7" t="str">
        <f>IF(RIGHT(BK$4,LEN(BK$4)-1)*1&gt;NumSamples,"",IF($A253&lt;=SampleSize,OFFSET(Population!$A$4,RandomNumbers!BK250,0),""))</f>
        <v/>
      </c>
      <c r="BL253" s="7" t="str">
        <f>IF(RIGHT(BL$4,LEN(BL$4)-1)*1&gt;NumSamples,"",IF($A253&lt;=SampleSize,OFFSET(Population!$A$4,RandomNumbers!BL250,0),""))</f>
        <v/>
      </c>
      <c r="BM253" s="7" t="str">
        <f>IF(RIGHT(BM$4,LEN(BM$4)-1)*1&gt;NumSamples,"",IF($A253&lt;=SampleSize,OFFSET(Population!$A$4,RandomNumbers!BM250,0),""))</f>
        <v/>
      </c>
      <c r="BN253" s="7" t="str">
        <f>IF(RIGHT(BN$4,LEN(BN$4)-1)*1&gt;NumSamples,"",IF($A253&lt;=SampleSize,OFFSET(Population!$A$4,RandomNumbers!BN250,0),""))</f>
        <v/>
      </c>
      <c r="BO253" s="7" t="str">
        <f>IF(RIGHT(BO$4,LEN(BO$4)-1)*1&gt;NumSamples,"",IF($A253&lt;=SampleSize,OFFSET(Population!$A$4,RandomNumbers!BO250,0),""))</f>
        <v/>
      </c>
      <c r="BP253" s="7" t="str">
        <f>IF(RIGHT(BP$4,LEN(BP$4)-1)*1&gt;NumSamples,"",IF($A253&lt;=SampleSize,OFFSET(Population!$A$4,RandomNumbers!BP250,0),""))</f>
        <v/>
      </c>
      <c r="BQ253" s="7" t="str">
        <f>IF(RIGHT(BQ$4,LEN(BQ$4)-1)*1&gt;NumSamples,"",IF($A253&lt;=SampleSize,OFFSET(Population!$A$4,RandomNumbers!BQ250,0),""))</f>
        <v/>
      </c>
      <c r="BR253" s="7" t="str">
        <f>IF(RIGHT(BR$4,LEN(BR$4)-1)*1&gt;NumSamples,"",IF($A253&lt;=SampleSize,OFFSET(Population!$A$4,RandomNumbers!BR250,0),""))</f>
        <v/>
      </c>
      <c r="BS253" s="7" t="str">
        <f>IF(RIGHT(BS$4,LEN(BS$4)-1)*1&gt;NumSamples,"",IF($A253&lt;=SampleSize,OFFSET(Population!$A$4,RandomNumbers!BS250,0),""))</f>
        <v/>
      </c>
      <c r="BT253" s="7" t="str">
        <f>IF(RIGHT(BT$4,LEN(BT$4)-1)*1&gt;NumSamples,"",IF($A253&lt;=SampleSize,OFFSET(Population!$A$4,RandomNumbers!BT250,0),""))</f>
        <v/>
      </c>
      <c r="BU253" s="7" t="str">
        <f>IF(RIGHT(BU$4,LEN(BU$4)-1)*1&gt;NumSamples,"",IF($A253&lt;=SampleSize,OFFSET(Population!$A$4,RandomNumbers!BU250,0),""))</f>
        <v/>
      </c>
      <c r="BV253" s="7" t="str">
        <f>IF(RIGHT(BV$4,LEN(BV$4)-1)*1&gt;NumSamples,"",IF($A253&lt;=SampleSize,OFFSET(Population!$A$4,RandomNumbers!BV250,0),""))</f>
        <v/>
      </c>
      <c r="BW253" s="7" t="str">
        <f>IF(RIGHT(BW$4,LEN(BW$4)-1)*1&gt;NumSamples,"",IF($A253&lt;=SampleSize,OFFSET(Population!$A$4,RandomNumbers!BW250,0),""))</f>
        <v/>
      </c>
      <c r="BX253" s="7" t="str">
        <f>IF(RIGHT(BX$4,LEN(BX$4)-1)*1&gt;NumSamples,"",IF($A253&lt;=SampleSize,OFFSET(Population!$A$4,RandomNumbers!BX250,0),""))</f>
        <v/>
      </c>
      <c r="BY253" s="7" t="str">
        <f>IF(RIGHT(BY$4,LEN(BY$4)-1)*1&gt;NumSamples,"",IF($A253&lt;=SampleSize,OFFSET(Population!$A$4,RandomNumbers!BY250,0),""))</f>
        <v/>
      </c>
      <c r="BZ253" s="7" t="str">
        <f>IF(RIGHT(BZ$4,LEN(BZ$4)-1)*1&gt;NumSamples,"",IF($A253&lt;=SampleSize,OFFSET(Population!$A$4,RandomNumbers!BZ250,0),""))</f>
        <v/>
      </c>
      <c r="CA253" s="7" t="str">
        <f>IF(RIGHT(CA$4,LEN(CA$4)-1)*1&gt;NumSamples,"",IF($A253&lt;=SampleSize,OFFSET(Population!$A$4,RandomNumbers!CA250,0),""))</f>
        <v/>
      </c>
      <c r="CB253" s="7" t="str">
        <f>IF(RIGHT(CB$4,LEN(CB$4)-1)*1&gt;NumSamples,"",IF($A253&lt;=SampleSize,OFFSET(Population!$A$4,RandomNumbers!CB250,0),""))</f>
        <v/>
      </c>
      <c r="CC253" s="7" t="str">
        <f>IF(RIGHT(CC$4,LEN(CC$4)-1)*1&gt;NumSamples,"",IF($A253&lt;=SampleSize,OFFSET(Population!$A$4,RandomNumbers!CC250,0),""))</f>
        <v/>
      </c>
      <c r="CD253" s="7" t="str">
        <f>IF(RIGHT(CD$4,LEN(CD$4)-1)*1&gt;NumSamples,"",IF($A253&lt;=SampleSize,OFFSET(Population!$A$4,RandomNumbers!CD250,0),""))</f>
        <v/>
      </c>
      <c r="CE253" s="7" t="str">
        <f>IF(RIGHT(CE$4,LEN(CE$4)-1)*1&gt;NumSamples,"",IF($A253&lt;=SampleSize,OFFSET(Population!$A$4,RandomNumbers!CE250,0),""))</f>
        <v/>
      </c>
      <c r="CF253" s="7" t="str">
        <f>IF(RIGHT(CF$4,LEN(CF$4)-1)*1&gt;NumSamples,"",IF($A253&lt;=SampleSize,OFFSET(Population!$A$4,RandomNumbers!CF250,0),""))</f>
        <v/>
      </c>
      <c r="CG253" s="7" t="str">
        <f>IF(RIGHT(CG$4,LEN(CG$4)-1)*1&gt;NumSamples,"",IF($A253&lt;=SampleSize,OFFSET(Population!$A$4,RandomNumbers!CG250,0),""))</f>
        <v/>
      </c>
      <c r="CH253" s="7" t="str">
        <f>IF(RIGHT(CH$4,LEN(CH$4)-1)*1&gt;NumSamples,"",IF($A253&lt;=SampleSize,OFFSET(Population!$A$4,RandomNumbers!CH250,0),""))</f>
        <v/>
      </c>
      <c r="CI253" s="7" t="str">
        <f>IF(RIGHT(CI$4,LEN(CI$4)-1)*1&gt;NumSamples,"",IF($A253&lt;=SampleSize,OFFSET(Population!$A$4,RandomNumbers!CI250,0),""))</f>
        <v/>
      </c>
      <c r="CJ253" s="7" t="str">
        <f>IF(RIGHT(CJ$4,LEN(CJ$4)-1)*1&gt;NumSamples,"",IF($A253&lt;=SampleSize,OFFSET(Population!$A$4,RandomNumbers!CJ250,0),""))</f>
        <v/>
      </c>
      <c r="CK253" s="7" t="str">
        <f>IF(RIGHT(CK$4,LEN(CK$4)-1)*1&gt;NumSamples,"",IF($A253&lt;=SampleSize,OFFSET(Population!$A$4,RandomNumbers!CK250,0),""))</f>
        <v/>
      </c>
      <c r="CL253" s="7" t="str">
        <f>IF(RIGHT(CL$4,LEN(CL$4)-1)*1&gt;NumSamples,"",IF($A253&lt;=SampleSize,OFFSET(Population!$A$4,RandomNumbers!CL250,0),""))</f>
        <v/>
      </c>
      <c r="CM253" s="7" t="str">
        <f>IF(RIGHT(CM$4,LEN(CM$4)-1)*1&gt;NumSamples,"",IF($A253&lt;=SampleSize,OFFSET(Population!$A$4,RandomNumbers!CM250,0),""))</f>
        <v/>
      </c>
      <c r="CN253" s="7" t="str">
        <f>IF(RIGHT(CN$4,LEN(CN$4)-1)*1&gt;NumSamples,"",IF($A253&lt;=SampleSize,OFFSET(Population!$A$4,RandomNumbers!CN250,0),""))</f>
        <v/>
      </c>
      <c r="CO253" s="7" t="str">
        <f>IF(RIGHT(CO$4,LEN(CO$4)-1)*1&gt;NumSamples,"",IF($A253&lt;=SampleSize,OFFSET(Population!$A$4,RandomNumbers!CO250,0),""))</f>
        <v/>
      </c>
      <c r="CP253" s="7" t="str">
        <f>IF(RIGHT(CP$4,LEN(CP$4)-1)*1&gt;NumSamples,"",IF($A253&lt;=SampleSize,OFFSET(Population!$A$4,RandomNumbers!CP250,0),""))</f>
        <v/>
      </c>
      <c r="CQ253" s="7" t="str">
        <f>IF(RIGHT(CQ$4,LEN(CQ$4)-1)*1&gt;NumSamples,"",IF($A253&lt;=SampleSize,OFFSET(Population!$A$4,RandomNumbers!CQ250,0),""))</f>
        <v/>
      </c>
      <c r="CR253" s="7" t="str">
        <f>IF(RIGHT(CR$4,LEN(CR$4)-1)*1&gt;NumSamples,"",IF($A253&lt;=SampleSize,OFFSET(Population!$A$4,RandomNumbers!CR250,0),""))</f>
        <v/>
      </c>
      <c r="CS253" s="7" t="str">
        <f>IF(RIGHT(CS$4,LEN(CS$4)-1)*1&gt;NumSamples,"",IF($A253&lt;=SampleSize,OFFSET(Population!$A$4,RandomNumbers!CS250,0),""))</f>
        <v/>
      </c>
      <c r="CT253" s="7" t="str">
        <f>IF(RIGHT(CT$4,LEN(CT$4)-1)*1&gt;NumSamples,"",IF($A253&lt;=SampleSize,OFFSET(Population!$A$4,RandomNumbers!CT250,0),""))</f>
        <v/>
      </c>
      <c r="CU253" s="7" t="str">
        <f>IF(RIGHT(CU$4,LEN(CU$4)-1)*1&gt;NumSamples,"",IF($A253&lt;=SampleSize,OFFSET(Population!$A$4,RandomNumbers!CU250,0),""))</f>
        <v/>
      </c>
      <c r="CV253" s="7" t="str">
        <f>IF(RIGHT(CV$4,LEN(CV$4)-1)*1&gt;NumSamples,"",IF($A253&lt;=SampleSize,OFFSET(Population!$A$4,RandomNumbers!CV250,0),""))</f>
        <v/>
      </c>
      <c r="CW253" s="7" t="str">
        <f>IF(RIGHT(CW$4,LEN(CW$4)-1)*1&gt;NumSamples,"",IF($A253&lt;=SampleSize,OFFSET(Population!$A$4,RandomNumbers!CW250,0),""))</f>
        <v/>
      </c>
    </row>
    <row r="254" ht="14.25" customHeight="1">
      <c r="A254" s="7">
        <v>250.0</v>
      </c>
      <c r="B254" s="7" t="str">
        <f>IF(RIGHT(B$4,LEN(B$4)-1)*1&gt;NumSamples,"",IF($A254&lt;=SampleSize,OFFSET(Population!$A$4,RandomNumbers!B251,0),""))</f>
        <v/>
      </c>
      <c r="C254" s="7" t="str">
        <f>IF(RIGHT(C$4,LEN(C$4)-1)*1&gt;NumSamples,"",IF($A254&lt;=SampleSize,OFFSET(Population!$A$4,RandomNumbers!C251,0),""))</f>
        <v/>
      </c>
      <c r="D254" s="7" t="str">
        <f>IF(RIGHT(D$4,LEN(D$4)-1)*1&gt;NumSamples,"",IF($A254&lt;=SampleSize,OFFSET(Population!$A$4,RandomNumbers!D251,0),""))</f>
        <v/>
      </c>
      <c r="E254" s="7" t="str">
        <f>IF(RIGHT(E$4,LEN(E$4)-1)*1&gt;NumSamples,"",IF($A254&lt;=SampleSize,OFFSET(Population!$A$4,RandomNumbers!E251,0),""))</f>
        <v/>
      </c>
      <c r="F254" s="7" t="str">
        <f>IF(RIGHT(F$4,LEN(F$4)-1)*1&gt;NumSamples,"",IF($A254&lt;=SampleSize,OFFSET(Population!$A$4,RandomNumbers!F251,0),""))</f>
        <v/>
      </c>
      <c r="G254" s="7" t="str">
        <f>IF(RIGHT(G$4,LEN(G$4)-1)*1&gt;NumSamples,"",IF($A254&lt;=SampleSize,OFFSET(Population!$A$4,RandomNumbers!G251,0),""))</f>
        <v/>
      </c>
      <c r="H254" s="7" t="str">
        <f>IF(RIGHT(H$4,LEN(H$4)-1)*1&gt;NumSamples,"",IF($A254&lt;=SampleSize,OFFSET(Population!$A$4,RandomNumbers!H251,0),""))</f>
        <v/>
      </c>
      <c r="I254" s="7" t="str">
        <f>IF(RIGHT(I$4,LEN(I$4)-1)*1&gt;NumSamples,"",IF($A254&lt;=SampleSize,OFFSET(Population!$A$4,RandomNumbers!I251,0),""))</f>
        <v/>
      </c>
      <c r="J254" s="7" t="str">
        <f>IF(RIGHT(J$4,LEN(J$4)-1)*1&gt;NumSamples,"",IF($A254&lt;=SampleSize,OFFSET(Population!$A$4,RandomNumbers!J251,0),""))</f>
        <v/>
      </c>
      <c r="K254" s="7" t="str">
        <f>IF(RIGHT(K$4,LEN(K$4)-1)*1&gt;NumSamples,"",IF($A254&lt;=SampleSize,OFFSET(Population!$A$4,RandomNumbers!K251,0),""))</f>
        <v/>
      </c>
      <c r="L254" s="7" t="str">
        <f>IF(RIGHT(L$4,LEN(L$4)-1)*1&gt;NumSamples,"",IF($A254&lt;=SampleSize,OFFSET(Population!$A$4,RandomNumbers!L251,0),""))</f>
        <v/>
      </c>
      <c r="M254" s="7" t="str">
        <f>IF(RIGHT(M$4,LEN(M$4)-1)*1&gt;NumSamples,"",IF($A254&lt;=SampleSize,OFFSET(Population!$A$4,RandomNumbers!M251,0),""))</f>
        <v/>
      </c>
      <c r="N254" s="7" t="str">
        <f>IF(RIGHT(N$4,LEN(N$4)-1)*1&gt;NumSamples,"",IF($A254&lt;=SampleSize,OFFSET(Population!$A$4,RandomNumbers!N251,0),""))</f>
        <v/>
      </c>
      <c r="O254" s="7" t="str">
        <f>IF(RIGHT(O$4,LEN(O$4)-1)*1&gt;NumSamples,"",IF($A254&lt;=SampleSize,OFFSET(Population!$A$4,RandomNumbers!O251,0),""))</f>
        <v/>
      </c>
      <c r="P254" s="7" t="str">
        <f>IF(RIGHT(P$4,LEN(P$4)-1)*1&gt;NumSamples,"",IF($A254&lt;=SampleSize,OFFSET(Population!$A$4,RandomNumbers!P251,0),""))</f>
        <v/>
      </c>
      <c r="Q254" s="7" t="str">
        <f>IF(RIGHT(Q$4,LEN(Q$4)-1)*1&gt;NumSamples,"",IF($A254&lt;=SampleSize,OFFSET(Population!$A$4,RandomNumbers!Q251,0),""))</f>
        <v/>
      </c>
      <c r="R254" s="7" t="str">
        <f>IF(RIGHT(R$4,LEN(R$4)-1)*1&gt;NumSamples,"",IF($A254&lt;=SampleSize,OFFSET(Population!$A$4,RandomNumbers!R251,0),""))</f>
        <v/>
      </c>
      <c r="S254" s="7" t="str">
        <f>IF(RIGHT(S$4,LEN(S$4)-1)*1&gt;NumSamples,"",IF($A254&lt;=SampleSize,OFFSET(Population!$A$4,RandomNumbers!S251,0),""))</f>
        <v/>
      </c>
      <c r="T254" s="7" t="str">
        <f>IF(RIGHT(T$4,LEN(T$4)-1)*1&gt;NumSamples,"",IF($A254&lt;=SampleSize,OFFSET(Population!$A$4,RandomNumbers!T251,0),""))</f>
        <v/>
      </c>
      <c r="U254" s="7" t="str">
        <f>IF(RIGHT(U$4,LEN(U$4)-1)*1&gt;NumSamples,"",IF($A254&lt;=SampleSize,OFFSET(Population!$A$4,RandomNumbers!U251,0),""))</f>
        <v/>
      </c>
      <c r="V254" s="7" t="str">
        <f>IF(RIGHT(V$4,LEN(V$4)-1)*1&gt;NumSamples,"",IF($A254&lt;=SampleSize,OFFSET(Population!$A$4,RandomNumbers!V251,0),""))</f>
        <v/>
      </c>
      <c r="W254" s="7" t="str">
        <f>IF(RIGHT(W$4,LEN(W$4)-1)*1&gt;NumSamples,"",IF($A254&lt;=SampleSize,OFFSET(Population!$A$4,RandomNumbers!W251,0),""))</f>
        <v/>
      </c>
      <c r="X254" s="7" t="str">
        <f>IF(RIGHT(X$4,LEN(X$4)-1)*1&gt;NumSamples,"",IF($A254&lt;=SampleSize,OFFSET(Population!$A$4,RandomNumbers!X251,0),""))</f>
        <v/>
      </c>
      <c r="Y254" s="7" t="str">
        <f>IF(RIGHT(Y$4,LEN(Y$4)-1)*1&gt;NumSamples,"",IF($A254&lt;=SampleSize,OFFSET(Population!$A$4,RandomNumbers!Y251,0),""))</f>
        <v/>
      </c>
      <c r="Z254" s="7" t="str">
        <f>IF(RIGHT(Z$4,LEN(Z$4)-1)*1&gt;NumSamples,"",IF($A254&lt;=SampleSize,OFFSET(Population!$A$4,RandomNumbers!Z251,0),""))</f>
        <v/>
      </c>
      <c r="AA254" s="7" t="str">
        <f>IF(RIGHT(AA$4,LEN(AA$4)-1)*1&gt;NumSamples,"",IF($A254&lt;=SampleSize,OFFSET(Population!$A$4,RandomNumbers!AA251,0),""))</f>
        <v/>
      </c>
      <c r="AB254" s="7" t="str">
        <f>IF(RIGHT(AB$4,LEN(AB$4)-1)*1&gt;NumSamples,"",IF($A254&lt;=SampleSize,OFFSET(Population!$A$4,RandomNumbers!AB251,0),""))</f>
        <v/>
      </c>
      <c r="AC254" s="7" t="str">
        <f>IF(RIGHT(AC$4,LEN(AC$4)-1)*1&gt;NumSamples,"",IF($A254&lt;=SampleSize,OFFSET(Population!$A$4,RandomNumbers!AC251,0),""))</f>
        <v/>
      </c>
      <c r="AD254" s="7" t="str">
        <f>IF(RIGHT(AD$4,LEN(AD$4)-1)*1&gt;NumSamples,"",IF($A254&lt;=SampleSize,OFFSET(Population!$A$4,RandomNumbers!AD251,0),""))</f>
        <v/>
      </c>
      <c r="AE254" s="7" t="str">
        <f>IF(RIGHT(AE$4,LEN(AE$4)-1)*1&gt;NumSamples,"",IF($A254&lt;=SampleSize,OFFSET(Population!$A$4,RandomNumbers!AE251,0),""))</f>
        <v/>
      </c>
      <c r="AF254" s="7" t="str">
        <f>IF(RIGHT(AF$4,LEN(AF$4)-1)*1&gt;NumSamples,"",IF($A254&lt;=SampleSize,OFFSET(Population!$A$4,RandomNumbers!AF251,0),""))</f>
        <v/>
      </c>
      <c r="AG254" s="7" t="str">
        <f>IF(RIGHT(AG$4,LEN(AG$4)-1)*1&gt;NumSamples,"",IF($A254&lt;=SampleSize,OFFSET(Population!$A$4,RandomNumbers!AG251,0),""))</f>
        <v/>
      </c>
      <c r="AH254" s="7" t="str">
        <f>IF(RIGHT(AH$4,LEN(AH$4)-1)*1&gt;NumSamples,"",IF($A254&lt;=SampleSize,OFFSET(Population!$A$4,RandomNumbers!AH251,0),""))</f>
        <v/>
      </c>
      <c r="AI254" s="7" t="str">
        <f>IF(RIGHT(AI$4,LEN(AI$4)-1)*1&gt;NumSamples,"",IF($A254&lt;=SampleSize,OFFSET(Population!$A$4,RandomNumbers!AI251,0),""))</f>
        <v/>
      </c>
      <c r="AJ254" s="7" t="str">
        <f>IF(RIGHT(AJ$4,LEN(AJ$4)-1)*1&gt;NumSamples,"",IF($A254&lt;=SampleSize,OFFSET(Population!$A$4,RandomNumbers!AJ251,0),""))</f>
        <v/>
      </c>
      <c r="AK254" s="7" t="str">
        <f>IF(RIGHT(AK$4,LEN(AK$4)-1)*1&gt;NumSamples,"",IF($A254&lt;=SampleSize,OFFSET(Population!$A$4,RandomNumbers!AK251,0),""))</f>
        <v/>
      </c>
      <c r="AL254" s="7" t="str">
        <f>IF(RIGHT(AL$4,LEN(AL$4)-1)*1&gt;NumSamples,"",IF($A254&lt;=SampleSize,OFFSET(Population!$A$4,RandomNumbers!AL251,0),""))</f>
        <v/>
      </c>
      <c r="AM254" s="7" t="str">
        <f>IF(RIGHT(AM$4,LEN(AM$4)-1)*1&gt;NumSamples,"",IF($A254&lt;=SampleSize,OFFSET(Population!$A$4,RandomNumbers!AM251,0),""))</f>
        <v/>
      </c>
      <c r="AN254" s="7" t="str">
        <f>IF(RIGHT(AN$4,LEN(AN$4)-1)*1&gt;NumSamples,"",IF($A254&lt;=SampleSize,OFFSET(Population!$A$4,RandomNumbers!AN251,0),""))</f>
        <v/>
      </c>
      <c r="AO254" s="7" t="str">
        <f>IF(RIGHT(AO$4,LEN(AO$4)-1)*1&gt;NumSamples,"",IF($A254&lt;=SampleSize,OFFSET(Population!$A$4,RandomNumbers!AO251,0),""))</f>
        <v/>
      </c>
      <c r="AP254" s="7" t="str">
        <f>IF(RIGHT(AP$4,LEN(AP$4)-1)*1&gt;NumSamples,"",IF($A254&lt;=SampleSize,OFFSET(Population!$A$4,RandomNumbers!AP251,0),""))</f>
        <v/>
      </c>
      <c r="AQ254" s="7" t="str">
        <f>IF(RIGHT(AQ$4,LEN(AQ$4)-1)*1&gt;NumSamples,"",IF($A254&lt;=SampleSize,OFFSET(Population!$A$4,RandomNumbers!AQ251,0),""))</f>
        <v/>
      </c>
      <c r="AR254" s="7" t="str">
        <f>IF(RIGHT(AR$4,LEN(AR$4)-1)*1&gt;NumSamples,"",IF($A254&lt;=SampleSize,OFFSET(Population!$A$4,RandomNumbers!AR251,0),""))</f>
        <v/>
      </c>
      <c r="AS254" s="7" t="str">
        <f>IF(RIGHT(AS$4,LEN(AS$4)-1)*1&gt;NumSamples,"",IF($A254&lt;=SampleSize,OFFSET(Population!$A$4,RandomNumbers!AS251,0),""))</f>
        <v/>
      </c>
      <c r="AT254" s="7" t="str">
        <f>IF(RIGHT(AT$4,LEN(AT$4)-1)*1&gt;NumSamples,"",IF($A254&lt;=SampleSize,OFFSET(Population!$A$4,RandomNumbers!AT251,0),""))</f>
        <v/>
      </c>
      <c r="AU254" s="7" t="str">
        <f>IF(RIGHT(AU$4,LEN(AU$4)-1)*1&gt;NumSamples,"",IF($A254&lt;=SampleSize,OFFSET(Population!$A$4,RandomNumbers!AU251,0),""))</f>
        <v/>
      </c>
      <c r="AV254" s="7" t="str">
        <f>IF(RIGHT(AV$4,LEN(AV$4)-1)*1&gt;NumSamples,"",IF($A254&lt;=SampleSize,OFFSET(Population!$A$4,RandomNumbers!AV251,0),""))</f>
        <v/>
      </c>
      <c r="AW254" s="7" t="str">
        <f>IF(RIGHT(AW$4,LEN(AW$4)-1)*1&gt;NumSamples,"",IF($A254&lt;=SampleSize,OFFSET(Population!$A$4,RandomNumbers!AW251,0),""))</f>
        <v/>
      </c>
      <c r="AX254" s="7" t="str">
        <f>IF(RIGHT(AX$4,LEN(AX$4)-1)*1&gt;NumSamples,"",IF($A254&lt;=SampleSize,OFFSET(Population!$A$4,RandomNumbers!AX251,0),""))</f>
        <v/>
      </c>
      <c r="AY254" s="7" t="str">
        <f>IF(RIGHT(AY$4,LEN(AY$4)-1)*1&gt;NumSamples,"",IF($A254&lt;=SampleSize,OFFSET(Population!$A$4,RandomNumbers!AY251,0),""))</f>
        <v/>
      </c>
      <c r="AZ254" s="7" t="str">
        <f>IF(RIGHT(AZ$4,LEN(AZ$4)-1)*1&gt;NumSamples,"",IF($A254&lt;=SampleSize,OFFSET(Population!$A$4,RandomNumbers!AZ251,0),""))</f>
        <v/>
      </c>
      <c r="BA254" s="7" t="str">
        <f>IF(RIGHT(BA$4,LEN(BA$4)-1)*1&gt;NumSamples,"",IF($A254&lt;=SampleSize,OFFSET(Population!$A$4,RandomNumbers!BA251,0),""))</f>
        <v/>
      </c>
      <c r="BB254" s="7" t="str">
        <f>IF(RIGHT(BB$4,LEN(BB$4)-1)*1&gt;NumSamples,"",IF($A254&lt;=SampleSize,OFFSET(Population!$A$4,RandomNumbers!BB251,0),""))</f>
        <v/>
      </c>
      <c r="BC254" s="7" t="str">
        <f>IF(RIGHT(BC$4,LEN(BC$4)-1)*1&gt;NumSamples,"",IF($A254&lt;=SampleSize,OFFSET(Population!$A$4,RandomNumbers!BC251,0),""))</f>
        <v/>
      </c>
      <c r="BD254" s="7" t="str">
        <f>IF(RIGHT(BD$4,LEN(BD$4)-1)*1&gt;NumSamples,"",IF($A254&lt;=SampleSize,OFFSET(Population!$A$4,RandomNumbers!BD251,0),""))</f>
        <v/>
      </c>
      <c r="BE254" s="7" t="str">
        <f>IF(RIGHT(BE$4,LEN(BE$4)-1)*1&gt;NumSamples,"",IF($A254&lt;=SampleSize,OFFSET(Population!$A$4,RandomNumbers!BE251,0),""))</f>
        <v/>
      </c>
      <c r="BF254" s="7" t="str">
        <f>IF(RIGHT(BF$4,LEN(BF$4)-1)*1&gt;NumSamples,"",IF($A254&lt;=SampleSize,OFFSET(Population!$A$4,RandomNumbers!BF251,0),""))</f>
        <v/>
      </c>
      <c r="BG254" s="7" t="str">
        <f>IF(RIGHT(BG$4,LEN(BG$4)-1)*1&gt;NumSamples,"",IF($A254&lt;=SampleSize,OFFSET(Population!$A$4,RandomNumbers!BG251,0),""))</f>
        <v/>
      </c>
      <c r="BH254" s="7" t="str">
        <f>IF(RIGHT(BH$4,LEN(BH$4)-1)*1&gt;NumSamples,"",IF($A254&lt;=SampleSize,OFFSET(Population!$A$4,RandomNumbers!BH251,0),""))</f>
        <v/>
      </c>
      <c r="BI254" s="7" t="str">
        <f>IF(RIGHT(BI$4,LEN(BI$4)-1)*1&gt;NumSamples,"",IF($A254&lt;=SampleSize,OFFSET(Population!$A$4,RandomNumbers!BI251,0),""))</f>
        <v/>
      </c>
      <c r="BJ254" s="7" t="str">
        <f>IF(RIGHT(BJ$4,LEN(BJ$4)-1)*1&gt;NumSamples,"",IF($A254&lt;=SampleSize,OFFSET(Population!$A$4,RandomNumbers!BJ251,0),""))</f>
        <v/>
      </c>
      <c r="BK254" s="7" t="str">
        <f>IF(RIGHT(BK$4,LEN(BK$4)-1)*1&gt;NumSamples,"",IF($A254&lt;=SampleSize,OFFSET(Population!$A$4,RandomNumbers!BK251,0),""))</f>
        <v/>
      </c>
      <c r="BL254" s="7" t="str">
        <f>IF(RIGHT(BL$4,LEN(BL$4)-1)*1&gt;NumSamples,"",IF($A254&lt;=SampleSize,OFFSET(Population!$A$4,RandomNumbers!BL251,0),""))</f>
        <v/>
      </c>
      <c r="BM254" s="7" t="str">
        <f>IF(RIGHT(BM$4,LEN(BM$4)-1)*1&gt;NumSamples,"",IF($A254&lt;=SampleSize,OFFSET(Population!$A$4,RandomNumbers!BM251,0),""))</f>
        <v/>
      </c>
      <c r="BN254" s="7" t="str">
        <f>IF(RIGHT(BN$4,LEN(BN$4)-1)*1&gt;NumSamples,"",IF($A254&lt;=SampleSize,OFFSET(Population!$A$4,RandomNumbers!BN251,0),""))</f>
        <v/>
      </c>
      <c r="BO254" s="7" t="str">
        <f>IF(RIGHT(BO$4,LEN(BO$4)-1)*1&gt;NumSamples,"",IF($A254&lt;=SampleSize,OFFSET(Population!$A$4,RandomNumbers!BO251,0),""))</f>
        <v/>
      </c>
      <c r="BP254" s="7" t="str">
        <f>IF(RIGHT(BP$4,LEN(BP$4)-1)*1&gt;NumSamples,"",IF($A254&lt;=SampleSize,OFFSET(Population!$A$4,RandomNumbers!BP251,0),""))</f>
        <v/>
      </c>
      <c r="BQ254" s="7" t="str">
        <f>IF(RIGHT(BQ$4,LEN(BQ$4)-1)*1&gt;NumSamples,"",IF($A254&lt;=SampleSize,OFFSET(Population!$A$4,RandomNumbers!BQ251,0),""))</f>
        <v/>
      </c>
      <c r="BR254" s="7" t="str">
        <f>IF(RIGHT(BR$4,LEN(BR$4)-1)*1&gt;NumSamples,"",IF($A254&lt;=SampleSize,OFFSET(Population!$A$4,RandomNumbers!BR251,0),""))</f>
        <v/>
      </c>
      <c r="BS254" s="7" t="str">
        <f>IF(RIGHT(BS$4,LEN(BS$4)-1)*1&gt;NumSamples,"",IF($A254&lt;=SampleSize,OFFSET(Population!$A$4,RandomNumbers!BS251,0),""))</f>
        <v/>
      </c>
      <c r="BT254" s="7" t="str">
        <f>IF(RIGHT(BT$4,LEN(BT$4)-1)*1&gt;NumSamples,"",IF($A254&lt;=SampleSize,OFFSET(Population!$A$4,RandomNumbers!BT251,0),""))</f>
        <v/>
      </c>
      <c r="BU254" s="7" t="str">
        <f>IF(RIGHT(BU$4,LEN(BU$4)-1)*1&gt;NumSamples,"",IF($A254&lt;=SampleSize,OFFSET(Population!$A$4,RandomNumbers!BU251,0),""))</f>
        <v/>
      </c>
      <c r="BV254" s="7" t="str">
        <f>IF(RIGHT(BV$4,LEN(BV$4)-1)*1&gt;NumSamples,"",IF($A254&lt;=SampleSize,OFFSET(Population!$A$4,RandomNumbers!BV251,0),""))</f>
        <v/>
      </c>
      <c r="BW254" s="7" t="str">
        <f>IF(RIGHT(BW$4,LEN(BW$4)-1)*1&gt;NumSamples,"",IF($A254&lt;=SampleSize,OFFSET(Population!$A$4,RandomNumbers!BW251,0),""))</f>
        <v/>
      </c>
      <c r="BX254" s="7" t="str">
        <f>IF(RIGHT(BX$4,LEN(BX$4)-1)*1&gt;NumSamples,"",IF($A254&lt;=SampleSize,OFFSET(Population!$A$4,RandomNumbers!BX251,0),""))</f>
        <v/>
      </c>
      <c r="BY254" s="7" t="str">
        <f>IF(RIGHT(BY$4,LEN(BY$4)-1)*1&gt;NumSamples,"",IF($A254&lt;=SampleSize,OFFSET(Population!$A$4,RandomNumbers!BY251,0),""))</f>
        <v/>
      </c>
      <c r="BZ254" s="7" t="str">
        <f>IF(RIGHT(BZ$4,LEN(BZ$4)-1)*1&gt;NumSamples,"",IF($A254&lt;=SampleSize,OFFSET(Population!$A$4,RandomNumbers!BZ251,0),""))</f>
        <v/>
      </c>
      <c r="CA254" s="7" t="str">
        <f>IF(RIGHT(CA$4,LEN(CA$4)-1)*1&gt;NumSamples,"",IF($A254&lt;=SampleSize,OFFSET(Population!$A$4,RandomNumbers!CA251,0),""))</f>
        <v/>
      </c>
      <c r="CB254" s="7" t="str">
        <f>IF(RIGHT(CB$4,LEN(CB$4)-1)*1&gt;NumSamples,"",IF($A254&lt;=SampleSize,OFFSET(Population!$A$4,RandomNumbers!CB251,0),""))</f>
        <v/>
      </c>
      <c r="CC254" s="7" t="str">
        <f>IF(RIGHT(CC$4,LEN(CC$4)-1)*1&gt;NumSamples,"",IF($A254&lt;=SampleSize,OFFSET(Population!$A$4,RandomNumbers!CC251,0),""))</f>
        <v/>
      </c>
      <c r="CD254" s="7" t="str">
        <f>IF(RIGHT(CD$4,LEN(CD$4)-1)*1&gt;NumSamples,"",IF($A254&lt;=SampleSize,OFFSET(Population!$A$4,RandomNumbers!CD251,0),""))</f>
        <v/>
      </c>
      <c r="CE254" s="7" t="str">
        <f>IF(RIGHT(CE$4,LEN(CE$4)-1)*1&gt;NumSamples,"",IF($A254&lt;=SampleSize,OFFSET(Population!$A$4,RandomNumbers!CE251,0),""))</f>
        <v/>
      </c>
      <c r="CF254" s="7" t="str">
        <f>IF(RIGHT(CF$4,LEN(CF$4)-1)*1&gt;NumSamples,"",IF($A254&lt;=SampleSize,OFFSET(Population!$A$4,RandomNumbers!CF251,0),""))</f>
        <v/>
      </c>
      <c r="CG254" s="7" t="str">
        <f>IF(RIGHT(CG$4,LEN(CG$4)-1)*1&gt;NumSamples,"",IF($A254&lt;=SampleSize,OFFSET(Population!$A$4,RandomNumbers!CG251,0),""))</f>
        <v/>
      </c>
      <c r="CH254" s="7" t="str">
        <f>IF(RIGHT(CH$4,LEN(CH$4)-1)*1&gt;NumSamples,"",IF($A254&lt;=SampleSize,OFFSET(Population!$A$4,RandomNumbers!CH251,0),""))</f>
        <v/>
      </c>
      <c r="CI254" s="7" t="str">
        <f>IF(RIGHT(CI$4,LEN(CI$4)-1)*1&gt;NumSamples,"",IF($A254&lt;=SampleSize,OFFSET(Population!$A$4,RandomNumbers!CI251,0),""))</f>
        <v/>
      </c>
      <c r="CJ254" s="7" t="str">
        <f>IF(RIGHT(CJ$4,LEN(CJ$4)-1)*1&gt;NumSamples,"",IF($A254&lt;=SampleSize,OFFSET(Population!$A$4,RandomNumbers!CJ251,0),""))</f>
        <v/>
      </c>
      <c r="CK254" s="7" t="str">
        <f>IF(RIGHT(CK$4,LEN(CK$4)-1)*1&gt;NumSamples,"",IF($A254&lt;=SampleSize,OFFSET(Population!$A$4,RandomNumbers!CK251,0),""))</f>
        <v/>
      </c>
      <c r="CL254" s="7" t="str">
        <f>IF(RIGHT(CL$4,LEN(CL$4)-1)*1&gt;NumSamples,"",IF($A254&lt;=SampleSize,OFFSET(Population!$A$4,RandomNumbers!CL251,0),""))</f>
        <v/>
      </c>
      <c r="CM254" s="7" t="str">
        <f>IF(RIGHT(CM$4,LEN(CM$4)-1)*1&gt;NumSamples,"",IF($A254&lt;=SampleSize,OFFSET(Population!$A$4,RandomNumbers!CM251,0),""))</f>
        <v/>
      </c>
      <c r="CN254" s="7" t="str">
        <f>IF(RIGHT(CN$4,LEN(CN$4)-1)*1&gt;NumSamples,"",IF($A254&lt;=SampleSize,OFFSET(Population!$A$4,RandomNumbers!CN251,0),""))</f>
        <v/>
      </c>
      <c r="CO254" s="7" t="str">
        <f>IF(RIGHT(CO$4,LEN(CO$4)-1)*1&gt;NumSamples,"",IF($A254&lt;=SampleSize,OFFSET(Population!$A$4,RandomNumbers!CO251,0),""))</f>
        <v/>
      </c>
      <c r="CP254" s="7" t="str">
        <f>IF(RIGHT(CP$4,LEN(CP$4)-1)*1&gt;NumSamples,"",IF($A254&lt;=SampleSize,OFFSET(Population!$A$4,RandomNumbers!CP251,0),""))</f>
        <v/>
      </c>
      <c r="CQ254" s="7" t="str">
        <f>IF(RIGHT(CQ$4,LEN(CQ$4)-1)*1&gt;NumSamples,"",IF($A254&lt;=SampleSize,OFFSET(Population!$A$4,RandomNumbers!CQ251,0),""))</f>
        <v/>
      </c>
      <c r="CR254" s="7" t="str">
        <f>IF(RIGHT(CR$4,LEN(CR$4)-1)*1&gt;NumSamples,"",IF($A254&lt;=SampleSize,OFFSET(Population!$A$4,RandomNumbers!CR251,0),""))</f>
        <v/>
      </c>
      <c r="CS254" s="7" t="str">
        <f>IF(RIGHT(CS$4,LEN(CS$4)-1)*1&gt;NumSamples,"",IF($A254&lt;=SampleSize,OFFSET(Population!$A$4,RandomNumbers!CS251,0),""))</f>
        <v/>
      </c>
      <c r="CT254" s="7" t="str">
        <f>IF(RIGHT(CT$4,LEN(CT$4)-1)*1&gt;NumSamples,"",IF($A254&lt;=SampleSize,OFFSET(Population!$A$4,RandomNumbers!CT251,0),""))</f>
        <v/>
      </c>
      <c r="CU254" s="7" t="str">
        <f>IF(RIGHT(CU$4,LEN(CU$4)-1)*1&gt;NumSamples,"",IF($A254&lt;=SampleSize,OFFSET(Population!$A$4,RandomNumbers!CU251,0),""))</f>
        <v/>
      </c>
      <c r="CV254" s="7" t="str">
        <f>IF(RIGHT(CV$4,LEN(CV$4)-1)*1&gt;NumSamples,"",IF($A254&lt;=SampleSize,OFFSET(Population!$A$4,RandomNumbers!CV251,0),""))</f>
        <v/>
      </c>
      <c r="CW254" s="7" t="str">
        <f>IF(RIGHT(CW$4,LEN(CW$4)-1)*1&gt;NumSamples,"",IF($A254&lt;=SampleSize,OFFSET(Population!$A$4,RandomNumbers!CW251,0),""))</f>
        <v/>
      </c>
    </row>
    <row r="255" ht="14.25" customHeight="1">
      <c r="A255" s="7">
        <v>251.0</v>
      </c>
      <c r="B255" s="7" t="str">
        <f>IF(RIGHT(B$4,LEN(B$4)-1)*1&gt;NumSamples,"",IF($A255&lt;=SampleSize,OFFSET(Population!$A$4,RandomNumbers!B252,0),""))</f>
        <v/>
      </c>
      <c r="C255" s="7" t="str">
        <f>IF(RIGHT(C$4,LEN(C$4)-1)*1&gt;NumSamples,"",IF($A255&lt;=SampleSize,OFFSET(Population!$A$4,RandomNumbers!C252,0),""))</f>
        <v/>
      </c>
      <c r="D255" s="7" t="str">
        <f>IF(RIGHT(D$4,LEN(D$4)-1)*1&gt;NumSamples,"",IF($A255&lt;=SampleSize,OFFSET(Population!$A$4,RandomNumbers!D252,0),""))</f>
        <v/>
      </c>
      <c r="E255" s="7" t="str">
        <f>IF(RIGHT(E$4,LEN(E$4)-1)*1&gt;NumSamples,"",IF($A255&lt;=SampleSize,OFFSET(Population!$A$4,RandomNumbers!E252,0),""))</f>
        <v/>
      </c>
      <c r="F255" s="7" t="str">
        <f>IF(RIGHT(F$4,LEN(F$4)-1)*1&gt;NumSamples,"",IF($A255&lt;=SampleSize,OFFSET(Population!$A$4,RandomNumbers!F252,0),""))</f>
        <v/>
      </c>
      <c r="G255" s="7" t="str">
        <f>IF(RIGHT(G$4,LEN(G$4)-1)*1&gt;NumSamples,"",IF($A255&lt;=SampleSize,OFFSET(Population!$A$4,RandomNumbers!G252,0),""))</f>
        <v/>
      </c>
      <c r="H255" s="7" t="str">
        <f>IF(RIGHT(H$4,LEN(H$4)-1)*1&gt;NumSamples,"",IF($A255&lt;=SampleSize,OFFSET(Population!$A$4,RandomNumbers!H252,0),""))</f>
        <v/>
      </c>
      <c r="I255" s="7" t="str">
        <f>IF(RIGHT(I$4,LEN(I$4)-1)*1&gt;NumSamples,"",IF($A255&lt;=SampleSize,OFFSET(Population!$A$4,RandomNumbers!I252,0),""))</f>
        <v/>
      </c>
      <c r="J255" s="7" t="str">
        <f>IF(RIGHT(J$4,LEN(J$4)-1)*1&gt;NumSamples,"",IF($A255&lt;=SampleSize,OFFSET(Population!$A$4,RandomNumbers!J252,0),""))</f>
        <v/>
      </c>
      <c r="K255" s="7" t="str">
        <f>IF(RIGHT(K$4,LEN(K$4)-1)*1&gt;NumSamples,"",IF($A255&lt;=SampleSize,OFFSET(Population!$A$4,RandomNumbers!K252,0),""))</f>
        <v/>
      </c>
      <c r="L255" s="7" t="str">
        <f>IF(RIGHT(L$4,LEN(L$4)-1)*1&gt;NumSamples,"",IF($A255&lt;=SampleSize,OFFSET(Population!$A$4,RandomNumbers!L252,0),""))</f>
        <v/>
      </c>
      <c r="M255" s="7" t="str">
        <f>IF(RIGHT(M$4,LEN(M$4)-1)*1&gt;NumSamples,"",IF($A255&lt;=SampleSize,OFFSET(Population!$A$4,RandomNumbers!M252,0),""))</f>
        <v/>
      </c>
      <c r="N255" s="7" t="str">
        <f>IF(RIGHT(N$4,LEN(N$4)-1)*1&gt;NumSamples,"",IF($A255&lt;=SampleSize,OFFSET(Population!$A$4,RandomNumbers!N252,0),""))</f>
        <v/>
      </c>
      <c r="O255" s="7" t="str">
        <f>IF(RIGHT(O$4,LEN(O$4)-1)*1&gt;NumSamples,"",IF($A255&lt;=SampleSize,OFFSET(Population!$A$4,RandomNumbers!O252,0),""))</f>
        <v/>
      </c>
      <c r="P255" s="7" t="str">
        <f>IF(RIGHT(P$4,LEN(P$4)-1)*1&gt;NumSamples,"",IF($A255&lt;=SampleSize,OFFSET(Population!$A$4,RandomNumbers!P252,0),""))</f>
        <v/>
      </c>
      <c r="Q255" s="7" t="str">
        <f>IF(RIGHT(Q$4,LEN(Q$4)-1)*1&gt;NumSamples,"",IF($A255&lt;=SampleSize,OFFSET(Population!$A$4,RandomNumbers!Q252,0),""))</f>
        <v/>
      </c>
      <c r="R255" s="7" t="str">
        <f>IF(RIGHT(R$4,LEN(R$4)-1)*1&gt;NumSamples,"",IF($A255&lt;=SampleSize,OFFSET(Population!$A$4,RandomNumbers!R252,0),""))</f>
        <v/>
      </c>
      <c r="S255" s="7" t="str">
        <f>IF(RIGHT(S$4,LEN(S$4)-1)*1&gt;NumSamples,"",IF($A255&lt;=SampleSize,OFFSET(Population!$A$4,RandomNumbers!S252,0),""))</f>
        <v/>
      </c>
      <c r="T255" s="7" t="str">
        <f>IF(RIGHT(T$4,LEN(T$4)-1)*1&gt;NumSamples,"",IF($A255&lt;=SampleSize,OFFSET(Population!$A$4,RandomNumbers!T252,0),""))</f>
        <v/>
      </c>
      <c r="U255" s="7" t="str">
        <f>IF(RIGHT(U$4,LEN(U$4)-1)*1&gt;NumSamples,"",IF($A255&lt;=SampleSize,OFFSET(Population!$A$4,RandomNumbers!U252,0),""))</f>
        <v/>
      </c>
      <c r="V255" s="7" t="str">
        <f>IF(RIGHT(V$4,LEN(V$4)-1)*1&gt;NumSamples,"",IF($A255&lt;=SampleSize,OFFSET(Population!$A$4,RandomNumbers!V252,0),""))</f>
        <v/>
      </c>
      <c r="W255" s="7" t="str">
        <f>IF(RIGHT(W$4,LEN(W$4)-1)*1&gt;NumSamples,"",IF($A255&lt;=SampleSize,OFFSET(Population!$A$4,RandomNumbers!W252,0),""))</f>
        <v/>
      </c>
      <c r="X255" s="7" t="str">
        <f>IF(RIGHT(X$4,LEN(X$4)-1)*1&gt;NumSamples,"",IF($A255&lt;=SampleSize,OFFSET(Population!$A$4,RandomNumbers!X252,0),""))</f>
        <v/>
      </c>
      <c r="Y255" s="7" t="str">
        <f>IF(RIGHT(Y$4,LEN(Y$4)-1)*1&gt;NumSamples,"",IF($A255&lt;=SampleSize,OFFSET(Population!$A$4,RandomNumbers!Y252,0),""))</f>
        <v/>
      </c>
      <c r="Z255" s="7" t="str">
        <f>IF(RIGHT(Z$4,LEN(Z$4)-1)*1&gt;NumSamples,"",IF($A255&lt;=SampleSize,OFFSET(Population!$A$4,RandomNumbers!Z252,0),""))</f>
        <v/>
      </c>
      <c r="AA255" s="7" t="str">
        <f>IF(RIGHT(AA$4,LEN(AA$4)-1)*1&gt;NumSamples,"",IF($A255&lt;=SampleSize,OFFSET(Population!$A$4,RandomNumbers!AA252,0),""))</f>
        <v/>
      </c>
      <c r="AB255" s="7" t="str">
        <f>IF(RIGHT(AB$4,LEN(AB$4)-1)*1&gt;NumSamples,"",IF($A255&lt;=SampleSize,OFFSET(Population!$A$4,RandomNumbers!AB252,0),""))</f>
        <v/>
      </c>
      <c r="AC255" s="7" t="str">
        <f>IF(RIGHT(AC$4,LEN(AC$4)-1)*1&gt;NumSamples,"",IF($A255&lt;=SampleSize,OFFSET(Population!$A$4,RandomNumbers!AC252,0),""))</f>
        <v/>
      </c>
      <c r="AD255" s="7" t="str">
        <f>IF(RIGHT(AD$4,LEN(AD$4)-1)*1&gt;NumSamples,"",IF($A255&lt;=SampleSize,OFFSET(Population!$A$4,RandomNumbers!AD252,0),""))</f>
        <v/>
      </c>
      <c r="AE255" s="7" t="str">
        <f>IF(RIGHT(AE$4,LEN(AE$4)-1)*1&gt;NumSamples,"",IF($A255&lt;=SampleSize,OFFSET(Population!$A$4,RandomNumbers!AE252,0),""))</f>
        <v/>
      </c>
      <c r="AF255" s="7" t="str">
        <f>IF(RIGHT(AF$4,LEN(AF$4)-1)*1&gt;NumSamples,"",IF($A255&lt;=SampleSize,OFFSET(Population!$A$4,RandomNumbers!AF252,0),""))</f>
        <v/>
      </c>
      <c r="AG255" s="7" t="str">
        <f>IF(RIGHT(AG$4,LEN(AG$4)-1)*1&gt;NumSamples,"",IF($A255&lt;=SampleSize,OFFSET(Population!$A$4,RandomNumbers!AG252,0),""))</f>
        <v/>
      </c>
      <c r="AH255" s="7" t="str">
        <f>IF(RIGHT(AH$4,LEN(AH$4)-1)*1&gt;NumSamples,"",IF($A255&lt;=SampleSize,OFFSET(Population!$A$4,RandomNumbers!AH252,0),""))</f>
        <v/>
      </c>
      <c r="AI255" s="7" t="str">
        <f>IF(RIGHT(AI$4,LEN(AI$4)-1)*1&gt;NumSamples,"",IF($A255&lt;=SampleSize,OFFSET(Population!$A$4,RandomNumbers!AI252,0),""))</f>
        <v/>
      </c>
      <c r="AJ255" s="7" t="str">
        <f>IF(RIGHT(AJ$4,LEN(AJ$4)-1)*1&gt;NumSamples,"",IF($A255&lt;=SampleSize,OFFSET(Population!$A$4,RandomNumbers!AJ252,0),""))</f>
        <v/>
      </c>
      <c r="AK255" s="7" t="str">
        <f>IF(RIGHT(AK$4,LEN(AK$4)-1)*1&gt;NumSamples,"",IF($A255&lt;=SampleSize,OFFSET(Population!$A$4,RandomNumbers!AK252,0),""))</f>
        <v/>
      </c>
      <c r="AL255" s="7" t="str">
        <f>IF(RIGHT(AL$4,LEN(AL$4)-1)*1&gt;NumSamples,"",IF($A255&lt;=SampleSize,OFFSET(Population!$A$4,RandomNumbers!AL252,0),""))</f>
        <v/>
      </c>
      <c r="AM255" s="7" t="str">
        <f>IF(RIGHT(AM$4,LEN(AM$4)-1)*1&gt;NumSamples,"",IF($A255&lt;=SampleSize,OFFSET(Population!$A$4,RandomNumbers!AM252,0),""))</f>
        <v/>
      </c>
      <c r="AN255" s="7" t="str">
        <f>IF(RIGHT(AN$4,LEN(AN$4)-1)*1&gt;NumSamples,"",IF($A255&lt;=SampleSize,OFFSET(Population!$A$4,RandomNumbers!AN252,0),""))</f>
        <v/>
      </c>
      <c r="AO255" s="7" t="str">
        <f>IF(RIGHT(AO$4,LEN(AO$4)-1)*1&gt;NumSamples,"",IF($A255&lt;=SampleSize,OFFSET(Population!$A$4,RandomNumbers!AO252,0),""))</f>
        <v/>
      </c>
      <c r="AP255" s="7" t="str">
        <f>IF(RIGHT(AP$4,LEN(AP$4)-1)*1&gt;NumSamples,"",IF($A255&lt;=SampleSize,OFFSET(Population!$A$4,RandomNumbers!AP252,0),""))</f>
        <v/>
      </c>
      <c r="AQ255" s="7" t="str">
        <f>IF(RIGHT(AQ$4,LEN(AQ$4)-1)*1&gt;NumSamples,"",IF($A255&lt;=SampleSize,OFFSET(Population!$A$4,RandomNumbers!AQ252,0),""))</f>
        <v/>
      </c>
      <c r="AR255" s="7" t="str">
        <f>IF(RIGHT(AR$4,LEN(AR$4)-1)*1&gt;NumSamples,"",IF($A255&lt;=SampleSize,OFFSET(Population!$A$4,RandomNumbers!AR252,0),""))</f>
        <v/>
      </c>
      <c r="AS255" s="7" t="str">
        <f>IF(RIGHT(AS$4,LEN(AS$4)-1)*1&gt;NumSamples,"",IF($A255&lt;=SampleSize,OFFSET(Population!$A$4,RandomNumbers!AS252,0),""))</f>
        <v/>
      </c>
      <c r="AT255" s="7" t="str">
        <f>IF(RIGHT(AT$4,LEN(AT$4)-1)*1&gt;NumSamples,"",IF($A255&lt;=SampleSize,OFFSET(Population!$A$4,RandomNumbers!AT252,0),""))</f>
        <v/>
      </c>
      <c r="AU255" s="7" t="str">
        <f>IF(RIGHT(AU$4,LEN(AU$4)-1)*1&gt;NumSamples,"",IF($A255&lt;=SampleSize,OFFSET(Population!$A$4,RandomNumbers!AU252,0),""))</f>
        <v/>
      </c>
      <c r="AV255" s="7" t="str">
        <f>IF(RIGHT(AV$4,LEN(AV$4)-1)*1&gt;NumSamples,"",IF($A255&lt;=SampleSize,OFFSET(Population!$A$4,RandomNumbers!AV252,0),""))</f>
        <v/>
      </c>
      <c r="AW255" s="7" t="str">
        <f>IF(RIGHT(AW$4,LEN(AW$4)-1)*1&gt;NumSamples,"",IF($A255&lt;=SampleSize,OFFSET(Population!$A$4,RandomNumbers!AW252,0),""))</f>
        <v/>
      </c>
      <c r="AX255" s="7" t="str">
        <f>IF(RIGHT(AX$4,LEN(AX$4)-1)*1&gt;NumSamples,"",IF($A255&lt;=SampleSize,OFFSET(Population!$A$4,RandomNumbers!AX252,0),""))</f>
        <v/>
      </c>
      <c r="AY255" s="7" t="str">
        <f>IF(RIGHT(AY$4,LEN(AY$4)-1)*1&gt;NumSamples,"",IF($A255&lt;=SampleSize,OFFSET(Population!$A$4,RandomNumbers!AY252,0),""))</f>
        <v/>
      </c>
      <c r="AZ255" s="7" t="str">
        <f>IF(RIGHT(AZ$4,LEN(AZ$4)-1)*1&gt;NumSamples,"",IF($A255&lt;=SampleSize,OFFSET(Population!$A$4,RandomNumbers!AZ252,0),""))</f>
        <v/>
      </c>
      <c r="BA255" s="7" t="str">
        <f>IF(RIGHT(BA$4,LEN(BA$4)-1)*1&gt;NumSamples,"",IF($A255&lt;=SampleSize,OFFSET(Population!$A$4,RandomNumbers!BA252,0),""))</f>
        <v/>
      </c>
      <c r="BB255" s="7" t="str">
        <f>IF(RIGHT(BB$4,LEN(BB$4)-1)*1&gt;NumSamples,"",IF($A255&lt;=SampleSize,OFFSET(Population!$A$4,RandomNumbers!BB252,0),""))</f>
        <v/>
      </c>
      <c r="BC255" s="7" t="str">
        <f>IF(RIGHT(BC$4,LEN(BC$4)-1)*1&gt;NumSamples,"",IF($A255&lt;=SampleSize,OFFSET(Population!$A$4,RandomNumbers!BC252,0),""))</f>
        <v/>
      </c>
      <c r="BD255" s="7" t="str">
        <f>IF(RIGHT(BD$4,LEN(BD$4)-1)*1&gt;NumSamples,"",IF($A255&lt;=SampleSize,OFFSET(Population!$A$4,RandomNumbers!BD252,0),""))</f>
        <v/>
      </c>
      <c r="BE255" s="7" t="str">
        <f>IF(RIGHT(BE$4,LEN(BE$4)-1)*1&gt;NumSamples,"",IF($A255&lt;=SampleSize,OFFSET(Population!$A$4,RandomNumbers!BE252,0),""))</f>
        <v/>
      </c>
      <c r="BF255" s="7" t="str">
        <f>IF(RIGHT(BF$4,LEN(BF$4)-1)*1&gt;NumSamples,"",IF($A255&lt;=SampleSize,OFFSET(Population!$A$4,RandomNumbers!BF252,0),""))</f>
        <v/>
      </c>
      <c r="BG255" s="7" t="str">
        <f>IF(RIGHT(BG$4,LEN(BG$4)-1)*1&gt;NumSamples,"",IF($A255&lt;=SampleSize,OFFSET(Population!$A$4,RandomNumbers!BG252,0),""))</f>
        <v/>
      </c>
      <c r="BH255" s="7" t="str">
        <f>IF(RIGHT(BH$4,LEN(BH$4)-1)*1&gt;NumSamples,"",IF($A255&lt;=SampleSize,OFFSET(Population!$A$4,RandomNumbers!BH252,0),""))</f>
        <v/>
      </c>
      <c r="BI255" s="7" t="str">
        <f>IF(RIGHT(BI$4,LEN(BI$4)-1)*1&gt;NumSamples,"",IF($A255&lt;=SampleSize,OFFSET(Population!$A$4,RandomNumbers!BI252,0),""))</f>
        <v/>
      </c>
      <c r="BJ255" s="7" t="str">
        <f>IF(RIGHT(BJ$4,LEN(BJ$4)-1)*1&gt;NumSamples,"",IF($A255&lt;=SampleSize,OFFSET(Population!$A$4,RandomNumbers!BJ252,0),""))</f>
        <v/>
      </c>
      <c r="BK255" s="7" t="str">
        <f>IF(RIGHT(BK$4,LEN(BK$4)-1)*1&gt;NumSamples,"",IF($A255&lt;=SampleSize,OFFSET(Population!$A$4,RandomNumbers!BK252,0),""))</f>
        <v/>
      </c>
      <c r="BL255" s="7" t="str">
        <f>IF(RIGHT(BL$4,LEN(BL$4)-1)*1&gt;NumSamples,"",IF($A255&lt;=SampleSize,OFFSET(Population!$A$4,RandomNumbers!BL252,0),""))</f>
        <v/>
      </c>
      <c r="BM255" s="7" t="str">
        <f>IF(RIGHT(BM$4,LEN(BM$4)-1)*1&gt;NumSamples,"",IF($A255&lt;=SampleSize,OFFSET(Population!$A$4,RandomNumbers!BM252,0),""))</f>
        <v/>
      </c>
      <c r="BN255" s="7" t="str">
        <f>IF(RIGHT(BN$4,LEN(BN$4)-1)*1&gt;NumSamples,"",IF($A255&lt;=SampleSize,OFFSET(Population!$A$4,RandomNumbers!BN252,0),""))</f>
        <v/>
      </c>
      <c r="BO255" s="7" t="str">
        <f>IF(RIGHT(BO$4,LEN(BO$4)-1)*1&gt;NumSamples,"",IF($A255&lt;=SampleSize,OFFSET(Population!$A$4,RandomNumbers!BO252,0),""))</f>
        <v/>
      </c>
      <c r="BP255" s="7" t="str">
        <f>IF(RIGHT(BP$4,LEN(BP$4)-1)*1&gt;NumSamples,"",IF($A255&lt;=SampleSize,OFFSET(Population!$A$4,RandomNumbers!BP252,0),""))</f>
        <v/>
      </c>
      <c r="BQ255" s="7" t="str">
        <f>IF(RIGHT(BQ$4,LEN(BQ$4)-1)*1&gt;NumSamples,"",IF($A255&lt;=SampleSize,OFFSET(Population!$A$4,RandomNumbers!BQ252,0),""))</f>
        <v/>
      </c>
      <c r="BR255" s="7" t="str">
        <f>IF(RIGHT(BR$4,LEN(BR$4)-1)*1&gt;NumSamples,"",IF($A255&lt;=SampleSize,OFFSET(Population!$A$4,RandomNumbers!BR252,0),""))</f>
        <v/>
      </c>
      <c r="BS255" s="7" t="str">
        <f>IF(RIGHT(BS$4,LEN(BS$4)-1)*1&gt;NumSamples,"",IF($A255&lt;=SampleSize,OFFSET(Population!$A$4,RandomNumbers!BS252,0),""))</f>
        <v/>
      </c>
      <c r="BT255" s="7" t="str">
        <f>IF(RIGHT(BT$4,LEN(BT$4)-1)*1&gt;NumSamples,"",IF($A255&lt;=SampleSize,OFFSET(Population!$A$4,RandomNumbers!BT252,0),""))</f>
        <v/>
      </c>
      <c r="BU255" s="7" t="str">
        <f>IF(RIGHT(BU$4,LEN(BU$4)-1)*1&gt;NumSamples,"",IF($A255&lt;=SampleSize,OFFSET(Population!$A$4,RandomNumbers!BU252,0),""))</f>
        <v/>
      </c>
      <c r="BV255" s="7" t="str">
        <f>IF(RIGHT(BV$4,LEN(BV$4)-1)*1&gt;NumSamples,"",IF($A255&lt;=SampleSize,OFFSET(Population!$A$4,RandomNumbers!BV252,0),""))</f>
        <v/>
      </c>
      <c r="BW255" s="7" t="str">
        <f>IF(RIGHT(BW$4,LEN(BW$4)-1)*1&gt;NumSamples,"",IF($A255&lt;=SampleSize,OFFSET(Population!$A$4,RandomNumbers!BW252,0),""))</f>
        <v/>
      </c>
      <c r="BX255" s="7" t="str">
        <f>IF(RIGHT(BX$4,LEN(BX$4)-1)*1&gt;NumSamples,"",IF($A255&lt;=SampleSize,OFFSET(Population!$A$4,RandomNumbers!BX252,0),""))</f>
        <v/>
      </c>
      <c r="BY255" s="7" t="str">
        <f>IF(RIGHT(BY$4,LEN(BY$4)-1)*1&gt;NumSamples,"",IF($A255&lt;=SampleSize,OFFSET(Population!$A$4,RandomNumbers!BY252,0),""))</f>
        <v/>
      </c>
      <c r="BZ255" s="7" t="str">
        <f>IF(RIGHT(BZ$4,LEN(BZ$4)-1)*1&gt;NumSamples,"",IF($A255&lt;=SampleSize,OFFSET(Population!$A$4,RandomNumbers!BZ252,0),""))</f>
        <v/>
      </c>
      <c r="CA255" s="7" t="str">
        <f>IF(RIGHT(CA$4,LEN(CA$4)-1)*1&gt;NumSamples,"",IF($A255&lt;=SampleSize,OFFSET(Population!$A$4,RandomNumbers!CA252,0),""))</f>
        <v/>
      </c>
      <c r="CB255" s="7" t="str">
        <f>IF(RIGHT(CB$4,LEN(CB$4)-1)*1&gt;NumSamples,"",IF($A255&lt;=SampleSize,OFFSET(Population!$A$4,RandomNumbers!CB252,0),""))</f>
        <v/>
      </c>
      <c r="CC255" s="7" t="str">
        <f>IF(RIGHT(CC$4,LEN(CC$4)-1)*1&gt;NumSamples,"",IF($A255&lt;=SampleSize,OFFSET(Population!$A$4,RandomNumbers!CC252,0),""))</f>
        <v/>
      </c>
      <c r="CD255" s="7" t="str">
        <f>IF(RIGHT(CD$4,LEN(CD$4)-1)*1&gt;NumSamples,"",IF($A255&lt;=SampleSize,OFFSET(Population!$A$4,RandomNumbers!CD252,0),""))</f>
        <v/>
      </c>
      <c r="CE255" s="7" t="str">
        <f>IF(RIGHT(CE$4,LEN(CE$4)-1)*1&gt;NumSamples,"",IF($A255&lt;=SampleSize,OFFSET(Population!$A$4,RandomNumbers!CE252,0),""))</f>
        <v/>
      </c>
      <c r="CF255" s="7" t="str">
        <f>IF(RIGHT(CF$4,LEN(CF$4)-1)*1&gt;NumSamples,"",IF($A255&lt;=SampleSize,OFFSET(Population!$A$4,RandomNumbers!CF252,0),""))</f>
        <v/>
      </c>
      <c r="CG255" s="7" t="str">
        <f>IF(RIGHT(CG$4,LEN(CG$4)-1)*1&gt;NumSamples,"",IF($A255&lt;=SampleSize,OFFSET(Population!$A$4,RandomNumbers!CG252,0),""))</f>
        <v/>
      </c>
      <c r="CH255" s="7" t="str">
        <f>IF(RIGHT(CH$4,LEN(CH$4)-1)*1&gt;NumSamples,"",IF($A255&lt;=SampleSize,OFFSET(Population!$A$4,RandomNumbers!CH252,0),""))</f>
        <v/>
      </c>
      <c r="CI255" s="7" t="str">
        <f>IF(RIGHT(CI$4,LEN(CI$4)-1)*1&gt;NumSamples,"",IF($A255&lt;=SampleSize,OFFSET(Population!$A$4,RandomNumbers!CI252,0),""))</f>
        <v/>
      </c>
      <c r="CJ255" s="7" t="str">
        <f>IF(RIGHT(CJ$4,LEN(CJ$4)-1)*1&gt;NumSamples,"",IF($A255&lt;=SampleSize,OFFSET(Population!$A$4,RandomNumbers!CJ252,0),""))</f>
        <v/>
      </c>
      <c r="CK255" s="7" t="str">
        <f>IF(RIGHT(CK$4,LEN(CK$4)-1)*1&gt;NumSamples,"",IF($A255&lt;=SampleSize,OFFSET(Population!$A$4,RandomNumbers!CK252,0),""))</f>
        <v/>
      </c>
      <c r="CL255" s="7" t="str">
        <f>IF(RIGHT(CL$4,LEN(CL$4)-1)*1&gt;NumSamples,"",IF($A255&lt;=SampleSize,OFFSET(Population!$A$4,RandomNumbers!CL252,0),""))</f>
        <v/>
      </c>
      <c r="CM255" s="7" t="str">
        <f>IF(RIGHT(CM$4,LEN(CM$4)-1)*1&gt;NumSamples,"",IF($A255&lt;=SampleSize,OFFSET(Population!$A$4,RandomNumbers!CM252,0),""))</f>
        <v/>
      </c>
      <c r="CN255" s="7" t="str">
        <f>IF(RIGHT(CN$4,LEN(CN$4)-1)*1&gt;NumSamples,"",IF($A255&lt;=SampleSize,OFFSET(Population!$A$4,RandomNumbers!CN252,0),""))</f>
        <v/>
      </c>
      <c r="CO255" s="7" t="str">
        <f>IF(RIGHT(CO$4,LEN(CO$4)-1)*1&gt;NumSamples,"",IF($A255&lt;=SampleSize,OFFSET(Population!$A$4,RandomNumbers!CO252,0),""))</f>
        <v/>
      </c>
      <c r="CP255" s="7" t="str">
        <f>IF(RIGHT(CP$4,LEN(CP$4)-1)*1&gt;NumSamples,"",IF($A255&lt;=SampleSize,OFFSET(Population!$A$4,RandomNumbers!CP252,0),""))</f>
        <v/>
      </c>
      <c r="CQ255" s="7" t="str">
        <f>IF(RIGHT(CQ$4,LEN(CQ$4)-1)*1&gt;NumSamples,"",IF($A255&lt;=SampleSize,OFFSET(Population!$A$4,RandomNumbers!CQ252,0),""))</f>
        <v/>
      </c>
      <c r="CR255" s="7" t="str">
        <f>IF(RIGHT(CR$4,LEN(CR$4)-1)*1&gt;NumSamples,"",IF($A255&lt;=SampleSize,OFFSET(Population!$A$4,RandomNumbers!CR252,0),""))</f>
        <v/>
      </c>
      <c r="CS255" s="7" t="str">
        <f>IF(RIGHT(CS$4,LEN(CS$4)-1)*1&gt;NumSamples,"",IF($A255&lt;=SampleSize,OFFSET(Population!$A$4,RandomNumbers!CS252,0),""))</f>
        <v/>
      </c>
      <c r="CT255" s="7" t="str">
        <f>IF(RIGHT(CT$4,LEN(CT$4)-1)*1&gt;NumSamples,"",IF($A255&lt;=SampleSize,OFFSET(Population!$A$4,RandomNumbers!CT252,0),""))</f>
        <v/>
      </c>
      <c r="CU255" s="7" t="str">
        <f>IF(RIGHT(CU$4,LEN(CU$4)-1)*1&gt;NumSamples,"",IF($A255&lt;=SampleSize,OFFSET(Population!$A$4,RandomNumbers!CU252,0),""))</f>
        <v/>
      </c>
      <c r="CV255" s="7" t="str">
        <f>IF(RIGHT(CV$4,LEN(CV$4)-1)*1&gt;NumSamples,"",IF($A255&lt;=SampleSize,OFFSET(Population!$A$4,RandomNumbers!CV252,0),""))</f>
        <v/>
      </c>
      <c r="CW255" s="7" t="str">
        <f>IF(RIGHT(CW$4,LEN(CW$4)-1)*1&gt;NumSamples,"",IF($A255&lt;=SampleSize,OFFSET(Population!$A$4,RandomNumbers!CW252,0),""))</f>
        <v/>
      </c>
    </row>
    <row r="256" ht="14.25" customHeight="1">
      <c r="A256" s="7">
        <v>252.0</v>
      </c>
      <c r="B256" s="7" t="str">
        <f>IF(RIGHT(B$4,LEN(B$4)-1)*1&gt;NumSamples,"",IF($A256&lt;=SampleSize,OFFSET(Population!$A$4,RandomNumbers!B253,0),""))</f>
        <v/>
      </c>
      <c r="C256" s="7" t="str">
        <f>IF(RIGHT(C$4,LEN(C$4)-1)*1&gt;NumSamples,"",IF($A256&lt;=SampleSize,OFFSET(Population!$A$4,RandomNumbers!C253,0),""))</f>
        <v/>
      </c>
      <c r="D256" s="7" t="str">
        <f>IF(RIGHT(D$4,LEN(D$4)-1)*1&gt;NumSamples,"",IF($A256&lt;=SampleSize,OFFSET(Population!$A$4,RandomNumbers!D253,0),""))</f>
        <v/>
      </c>
      <c r="E256" s="7" t="str">
        <f>IF(RIGHT(E$4,LEN(E$4)-1)*1&gt;NumSamples,"",IF($A256&lt;=SampleSize,OFFSET(Population!$A$4,RandomNumbers!E253,0),""))</f>
        <v/>
      </c>
      <c r="F256" s="7" t="str">
        <f>IF(RIGHT(F$4,LEN(F$4)-1)*1&gt;NumSamples,"",IF($A256&lt;=SampleSize,OFFSET(Population!$A$4,RandomNumbers!F253,0),""))</f>
        <v/>
      </c>
      <c r="G256" s="7" t="str">
        <f>IF(RIGHT(G$4,LEN(G$4)-1)*1&gt;NumSamples,"",IF($A256&lt;=SampleSize,OFFSET(Population!$A$4,RandomNumbers!G253,0),""))</f>
        <v/>
      </c>
      <c r="H256" s="7" t="str">
        <f>IF(RIGHT(H$4,LEN(H$4)-1)*1&gt;NumSamples,"",IF($A256&lt;=SampleSize,OFFSET(Population!$A$4,RandomNumbers!H253,0),""))</f>
        <v/>
      </c>
      <c r="I256" s="7" t="str">
        <f>IF(RIGHT(I$4,LEN(I$4)-1)*1&gt;NumSamples,"",IF($A256&lt;=SampleSize,OFFSET(Population!$A$4,RandomNumbers!I253,0),""))</f>
        <v/>
      </c>
      <c r="J256" s="7" t="str">
        <f>IF(RIGHT(J$4,LEN(J$4)-1)*1&gt;NumSamples,"",IF($A256&lt;=SampleSize,OFFSET(Population!$A$4,RandomNumbers!J253,0),""))</f>
        <v/>
      </c>
      <c r="K256" s="7" t="str">
        <f>IF(RIGHT(K$4,LEN(K$4)-1)*1&gt;NumSamples,"",IF($A256&lt;=SampleSize,OFFSET(Population!$A$4,RandomNumbers!K253,0),""))</f>
        <v/>
      </c>
      <c r="L256" s="7" t="str">
        <f>IF(RIGHT(L$4,LEN(L$4)-1)*1&gt;NumSamples,"",IF($A256&lt;=SampleSize,OFFSET(Population!$A$4,RandomNumbers!L253,0),""))</f>
        <v/>
      </c>
      <c r="M256" s="7" t="str">
        <f>IF(RIGHT(M$4,LEN(M$4)-1)*1&gt;NumSamples,"",IF($A256&lt;=SampleSize,OFFSET(Population!$A$4,RandomNumbers!M253,0),""))</f>
        <v/>
      </c>
      <c r="N256" s="7" t="str">
        <f>IF(RIGHT(N$4,LEN(N$4)-1)*1&gt;NumSamples,"",IF($A256&lt;=SampleSize,OFFSET(Population!$A$4,RandomNumbers!N253,0),""))</f>
        <v/>
      </c>
      <c r="O256" s="7" t="str">
        <f>IF(RIGHT(O$4,LEN(O$4)-1)*1&gt;NumSamples,"",IF($A256&lt;=SampleSize,OFFSET(Population!$A$4,RandomNumbers!O253,0),""))</f>
        <v/>
      </c>
      <c r="P256" s="7" t="str">
        <f>IF(RIGHT(P$4,LEN(P$4)-1)*1&gt;NumSamples,"",IF($A256&lt;=SampleSize,OFFSET(Population!$A$4,RandomNumbers!P253,0),""))</f>
        <v/>
      </c>
      <c r="Q256" s="7" t="str">
        <f>IF(RIGHT(Q$4,LEN(Q$4)-1)*1&gt;NumSamples,"",IF($A256&lt;=SampleSize,OFFSET(Population!$A$4,RandomNumbers!Q253,0),""))</f>
        <v/>
      </c>
      <c r="R256" s="7" t="str">
        <f>IF(RIGHT(R$4,LEN(R$4)-1)*1&gt;NumSamples,"",IF($A256&lt;=SampleSize,OFFSET(Population!$A$4,RandomNumbers!R253,0),""))</f>
        <v/>
      </c>
      <c r="S256" s="7" t="str">
        <f>IF(RIGHT(S$4,LEN(S$4)-1)*1&gt;NumSamples,"",IF($A256&lt;=SampleSize,OFFSET(Population!$A$4,RandomNumbers!S253,0),""))</f>
        <v/>
      </c>
      <c r="T256" s="7" t="str">
        <f>IF(RIGHT(T$4,LEN(T$4)-1)*1&gt;NumSamples,"",IF($A256&lt;=SampleSize,OFFSET(Population!$A$4,RandomNumbers!T253,0),""))</f>
        <v/>
      </c>
      <c r="U256" s="7" t="str">
        <f>IF(RIGHT(U$4,LEN(U$4)-1)*1&gt;NumSamples,"",IF($A256&lt;=SampleSize,OFFSET(Population!$A$4,RandomNumbers!U253,0),""))</f>
        <v/>
      </c>
      <c r="V256" s="7" t="str">
        <f>IF(RIGHT(V$4,LEN(V$4)-1)*1&gt;NumSamples,"",IF($A256&lt;=SampleSize,OFFSET(Population!$A$4,RandomNumbers!V253,0),""))</f>
        <v/>
      </c>
      <c r="W256" s="7" t="str">
        <f>IF(RIGHT(W$4,LEN(W$4)-1)*1&gt;NumSamples,"",IF($A256&lt;=SampleSize,OFFSET(Population!$A$4,RandomNumbers!W253,0),""))</f>
        <v/>
      </c>
      <c r="X256" s="7" t="str">
        <f>IF(RIGHT(X$4,LEN(X$4)-1)*1&gt;NumSamples,"",IF($A256&lt;=SampleSize,OFFSET(Population!$A$4,RandomNumbers!X253,0),""))</f>
        <v/>
      </c>
      <c r="Y256" s="7" t="str">
        <f>IF(RIGHT(Y$4,LEN(Y$4)-1)*1&gt;NumSamples,"",IF($A256&lt;=SampleSize,OFFSET(Population!$A$4,RandomNumbers!Y253,0),""))</f>
        <v/>
      </c>
      <c r="Z256" s="7" t="str">
        <f>IF(RIGHT(Z$4,LEN(Z$4)-1)*1&gt;NumSamples,"",IF($A256&lt;=SampleSize,OFFSET(Population!$A$4,RandomNumbers!Z253,0),""))</f>
        <v/>
      </c>
      <c r="AA256" s="7" t="str">
        <f>IF(RIGHT(AA$4,LEN(AA$4)-1)*1&gt;NumSamples,"",IF($A256&lt;=SampleSize,OFFSET(Population!$A$4,RandomNumbers!AA253,0),""))</f>
        <v/>
      </c>
      <c r="AB256" s="7" t="str">
        <f>IF(RIGHT(AB$4,LEN(AB$4)-1)*1&gt;NumSamples,"",IF($A256&lt;=SampleSize,OFFSET(Population!$A$4,RandomNumbers!AB253,0),""))</f>
        <v/>
      </c>
      <c r="AC256" s="7" t="str">
        <f>IF(RIGHT(AC$4,LEN(AC$4)-1)*1&gt;NumSamples,"",IF($A256&lt;=SampleSize,OFFSET(Population!$A$4,RandomNumbers!AC253,0),""))</f>
        <v/>
      </c>
      <c r="AD256" s="7" t="str">
        <f>IF(RIGHT(AD$4,LEN(AD$4)-1)*1&gt;NumSamples,"",IF($A256&lt;=SampleSize,OFFSET(Population!$A$4,RandomNumbers!AD253,0),""))</f>
        <v/>
      </c>
      <c r="AE256" s="7" t="str">
        <f>IF(RIGHT(AE$4,LEN(AE$4)-1)*1&gt;NumSamples,"",IF($A256&lt;=SampleSize,OFFSET(Population!$A$4,RandomNumbers!AE253,0),""))</f>
        <v/>
      </c>
      <c r="AF256" s="7" t="str">
        <f>IF(RIGHT(AF$4,LEN(AF$4)-1)*1&gt;NumSamples,"",IF($A256&lt;=SampleSize,OFFSET(Population!$A$4,RandomNumbers!AF253,0),""))</f>
        <v/>
      </c>
      <c r="AG256" s="7" t="str">
        <f>IF(RIGHT(AG$4,LEN(AG$4)-1)*1&gt;NumSamples,"",IF($A256&lt;=SampleSize,OFFSET(Population!$A$4,RandomNumbers!AG253,0),""))</f>
        <v/>
      </c>
      <c r="AH256" s="7" t="str">
        <f>IF(RIGHT(AH$4,LEN(AH$4)-1)*1&gt;NumSamples,"",IF($A256&lt;=SampleSize,OFFSET(Population!$A$4,RandomNumbers!AH253,0),""))</f>
        <v/>
      </c>
      <c r="AI256" s="7" t="str">
        <f>IF(RIGHT(AI$4,LEN(AI$4)-1)*1&gt;NumSamples,"",IF($A256&lt;=SampleSize,OFFSET(Population!$A$4,RandomNumbers!AI253,0),""))</f>
        <v/>
      </c>
      <c r="AJ256" s="7" t="str">
        <f>IF(RIGHT(AJ$4,LEN(AJ$4)-1)*1&gt;NumSamples,"",IF($A256&lt;=SampleSize,OFFSET(Population!$A$4,RandomNumbers!AJ253,0),""))</f>
        <v/>
      </c>
      <c r="AK256" s="7" t="str">
        <f>IF(RIGHT(AK$4,LEN(AK$4)-1)*1&gt;NumSamples,"",IF($A256&lt;=SampleSize,OFFSET(Population!$A$4,RandomNumbers!AK253,0),""))</f>
        <v/>
      </c>
      <c r="AL256" s="7" t="str">
        <f>IF(RIGHT(AL$4,LEN(AL$4)-1)*1&gt;NumSamples,"",IF($A256&lt;=SampleSize,OFFSET(Population!$A$4,RandomNumbers!AL253,0),""))</f>
        <v/>
      </c>
      <c r="AM256" s="7" t="str">
        <f>IF(RIGHT(AM$4,LEN(AM$4)-1)*1&gt;NumSamples,"",IF($A256&lt;=SampleSize,OFFSET(Population!$A$4,RandomNumbers!AM253,0),""))</f>
        <v/>
      </c>
      <c r="AN256" s="7" t="str">
        <f>IF(RIGHT(AN$4,LEN(AN$4)-1)*1&gt;NumSamples,"",IF($A256&lt;=SampleSize,OFFSET(Population!$A$4,RandomNumbers!AN253,0),""))</f>
        <v/>
      </c>
      <c r="AO256" s="7" t="str">
        <f>IF(RIGHT(AO$4,LEN(AO$4)-1)*1&gt;NumSamples,"",IF($A256&lt;=SampleSize,OFFSET(Population!$A$4,RandomNumbers!AO253,0),""))</f>
        <v/>
      </c>
      <c r="AP256" s="7" t="str">
        <f>IF(RIGHT(AP$4,LEN(AP$4)-1)*1&gt;NumSamples,"",IF($A256&lt;=SampleSize,OFFSET(Population!$A$4,RandomNumbers!AP253,0),""))</f>
        <v/>
      </c>
      <c r="AQ256" s="7" t="str">
        <f>IF(RIGHT(AQ$4,LEN(AQ$4)-1)*1&gt;NumSamples,"",IF($A256&lt;=SampleSize,OFFSET(Population!$A$4,RandomNumbers!AQ253,0),""))</f>
        <v/>
      </c>
      <c r="AR256" s="7" t="str">
        <f>IF(RIGHT(AR$4,LEN(AR$4)-1)*1&gt;NumSamples,"",IF($A256&lt;=SampleSize,OFFSET(Population!$A$4,RandomNumbers!AR253,0),""))</f>
        <v/>
      </c>
      <c r="AS256" s="7" t="str">
        <f>IF(RIGHT(AS$4,LEN(AS$4)-1)*1&gt;NumSamples,"",IF($A256&lt;=SampleSize,OFFSET(Population!$A$4,RandomNumbers!AS253,0),""))</f>
        <v/>
      </c>
      <c r="AT256" s="7" t="str">
        <f>IF(RIGHT(AT$4,LEN(AT$4)-1)*1&gt;NumSamples,"",IF($A256&lt;=SampleSize,OFFSET(Population!$A$4,RandomNumbers!AT253,0),""))</f>
        <v/>
      </c>
      <c r="AU256" s="7" t="str">
        <f>IF(RIGHT(AU$4,LEN(AU$4)-1)*1&gt;NumSamples,"",IF($A256&lt;=SampleSize,OFFSET(Population!$A$4,RandomNumbers!AU253,0),""))</f>
        <v/>
      </c>
      <c r="AV256" s="7" t="str">
        <f>IF(RIGHT(AV$4,LEN(AV$4)-1)*1&gt;NumSamples,"",IF($A256&lt;=SampleSize,OFFSET(Population!$A$4,RandomNumbers!AV253,0),""))</f>
        <v/>
      </c>
      <c r="AW256" s="7" t="str">
        <f>IF(RIGHT(AW$4,LEN(AW$4)-1)*1&gt;NumSamples,"",IF($A256&lt;=SampleSize,OFFSET(Population!$A$4,RandomNumbers!AW253,0),""))</f>
        <v/>
      </c>
      <c r="AX256" s="7" t="str">
        <f>IF(RIGHT(AX$4,LEN(AX$4)-1)*1&gt;NumSamples,"",IF($A256&lt;=SampleSize,OFFSET(Population!$A$4,RandomNumbers!AX253,0),""))</f>
        <v/>
      </c>
      <c r="AY256" s="7" t="str">
        <f>IF(RIGHT(AY$4,LEN(AY$4)-1)*1&gt;NumSamples,"",IF($A256&lt;=SampleSize,OFFSET(Population!$A$4,RandomNumbers!AY253,0),""))</f>
        <v/>
      </c>
      <c r="AZ256" s="7" t="str">
        <f>IF(RIGHT(AZ$4,LEN(AZ$4)-1)*1&gt;NumSamples,"",IF($A256&lt;=SampleSize,OFFSET(Population!$A$4,RandomNumbers!AZ253,0),""))</f>
        <v/>
      </c>
      <c r="BA256" s="7" t="str">
        <f>IF(RIGHT(BA$4,LEN(BA$4)-1)*1&gt;NumSamples,"",IF($A256&lt;=SampleSize,OFFSET(Population!$A$4,RandomNumbers!BA253,0),""))</f>
        <v/>
      </c>
      <c r="BB256" s="7" t="str">
        <f>IF(RIGHT(BB$4,LEN(BB$4)-1)*1&gt;NumSamples,"",IF($A256&lt;=SampleSize,OFFSET(Population!$A$4,RandomNumbers!BB253,0),""))</f>
        <v/>
      </c>
      <c r="BC256" s="7" t="str">
        <f>IF(RIGHT(BC$4,LEN(BC$4)-1)*1&gt;NumSamples,"",IF($A256&lt;=SampleSize,OFFSET(Population!$A$4,RandomNumbers!BC253,0),""))</f>
        <v/>
      </c>
      <c r="BD256" s="7" t="str">
        <f>IF(RIGHT(BD$4,LEN(BD$4)-1)*1&gt;NumSamples,"",IF($A256&lt;=SampleSize,OFFSET(Population!$A$4,RandomNumbers!BD253,0),""))</f>
        <v/>
      </c>
      <c r="BE256" s="7" t="str">
        <f>IF(RIGHT(BE$4,LEN(BE$4)-1)*1&gt;NumSamples,"",IF($A256&lt;=SampleSize,OFFSET(Population!$A$4,RandomNumbers!BE253,0),""))</f>
        <v/>
      </c>
      <c r="BF256" s="7" t="str">
        <f>IF(RIGHT(BF$4,LEN(BF$4)-1)*1&gt;NumSamples,"",IF($A256&lt;=SampleSize,OFFSET(Population!$A$4,RandomNumbers!BF253,0),""))</f>
        <v/>
      </c>
      <c r="BG256" s="7" t="str">
        <f>IF(RIGHT(BG$4,LEN(BG$4)-1)*1&gt;NumSamples,"",IF($A256&lt;=SampleSize,OFFSET(Population!$A$4,RandomNumbers!BG253,0),""))</f>
        <v/>
      </c>
      <c r="BH256" s="7" t="str">
        <f>IF(RIGHT(BH$4,LEN(BH$4)-1)*1&gt;NumSamples,"",IF($A256&lt;=SampleSize,OFFSET(Population!$A$4,RandomNumbers!BH253,0),""))</f>
        <v/>
      </c>
      <c r="BI256" s="7" t="str">
        <f>IF(RIGHT(BI$4,LEN(BI$4)-1)*1&gt;NumSamples,"",IF($A256&lt;=SampleSize,OFFSET(Population!$A$4,RandomNumbers!BI253,0),""))</f>
        <v/>
      </c>
      <c r="BJ256" s="7" t="str">
        <f>IF(RIGHT(BJ$4,LEN(BJ$4)-1)*1&gt;NumSamples,"",IF($A256&lt;=SampleSize,OFFSET(Population!$A$4,RandomNumbers!BJ253,0),""))</f>
        <v/>
      </c>
      <c r="BK256" s="7" t="str">
        <f>IF(RIGHT(BK$4,LEN(BK$4)-1)*1&gt;NumSamples,"",IF($A256&lt;=SampleSize,OFFSET(Population!$A$4,RandomNumbers!BK253,0),""))</f>
        <v/>
      </c>
      <c r="BL256" s="7" t="str">
        <f>IF(RIGHT(BL$4,LEN(BL$4)-1)*1&gt;NumSamples,"",IF($A256&lt;=SampleSize,OFFSET(Population!$A$4,RandomNumbers!BL253,0),""))</f>
        <v/>
      </c>
      <c r="BM256" s="7" t="str">
        <f>IF(RIGHT(BM$4,LEN(BM$4)-1)*1&gt;NumSamples,"",IF($A256&lt;=SampleSize,OFFSET(Population!$A$4,RandomNumbers!BM253,0),""))</f>
        <v/>
      </c>
      <c r="BN256" s="7" t="str">
        <f>IF(RIGHT(BN$4,LEN(BN$4)-1)*1&gt;NumSamples,"",IF($A256&lt;=SampleSize,OFFSET(Population!$A$4,RandomNumbers!BN253,0),""))</f>
        <v/>
      </c>
      <c r="BO256" s="7" t="str">
        <f>IF(RIGHT(BO$4,LEN(BO$4)-1)*1&gt;NumSamples,"",IF($A256&lt;=SampleSize,OFFSET(Population!$A$4,RandomNumbers!BO253,0),""))</f>
        <v/>
      </c>
      <c r="BP256" s="7" t="str">
        <f>IF(RIGHT(BP$4,LEN(BP$4)-1)*1&gt;NumSamples,"",IF($A256&lt;=SampleSize,OFFSET(Population!$A$4,RandomNumbers!BP253,0),""))</f>
        <v/>
      </c>
      <c r="BQ256" s="7" t="str">
        <f>IF(RIGHT(BQ$4,LEN(BQ$4)-1)*1&gt;NumSamples,"",IF($A256&lt;=SampleSize,OFFSET(Population!$A$4,RandomNumbers!BQ253,0),""))</f>
        <v/>
      </c>
      <c r="BR256" s="7" t="str">
        <f>IF(RIGHT(BR$4,LEN(BR$4)-1)*1&gt;NumSamples,"",IF($A256&lt;=SampleSize,OFFSET(Population!$A$4,RandomNumbers!BR253,0),""))</f>
        <v/>
      </c>
      <c r="BS256" s="7" t="str">
        <f>IF(RIGHT(BS$4,LEN(BS$4)-1)*1&gt;NumSamples,"",IF($A256&lt;=SampleSize,OFFSET(Population!$A$4,RandomNumbers!BS253,0),""))</f>
        <v/>
      </c>
      <c r="BT256" s="7" t="str">
        <f>IF(RIGHT(BT$4,LEN(BT$4)-1)*1&gt;NumSamples,"",IF($A256&lt;=SampleSize,OFFSET(Population!$A$4,RandomNumbers!BT253,0),""))</f>
        <v/>
      </c>
      <c r="BU256" s="7" t="str">
        <f>IF(RIGHT(BU$4,LEN(BU$4)-1)*1&gt;NumSamples,"",IF($A256&lt;=SampleSize,OFFSET(Population!$A$4,RandomNumbers!BU253,0),""))</f>
        <v/>
      </c>
      <c r="BV256" s="7" t="str">
        <f>IF(RIGHT(BV$4,LEN(BV$4)-1)*1&gt;NumSamples,"",IF($A256&lt;=SampleSize,OFFSET(Population!$A$4,RandomNumbers!BV253,0),""))</f>
        <v/>
      </c>
      <c r="BW256" s="7" t="str">
        <f>IF(RIGHT(BW$4,LEN(BW$4)-1)*1&gt;NumSamples,"",IF($A256&lt;=SampleSize,OFFSET(Population!$A$4,RandomNumbers!BW253,0),""))</f>
        <v/>
      </c>
      <c r="BX256" s="7" t="str">
        <f>IF(RIGHT(BX$4,LEN(BX$4)-1)*1&gt;NumSamples,"",IF($A256&lt;=SampleSize,OFFSET(Population!$A$4,RandomNumbers!BX253,0),""))</f>
        <v/>
      </c>
      <c r="BY256" s="7" t="str">
        <f>IF(RIGHT(BY$4,LEN(BY$4)-1)*1&gt;NumSamples,"",IF($A256&lt;=SampleSize,OFFSET(Population!$A$4,RandomNumbers!BY253,0),""))</f>
        <v/>
      </c>
      <c r="BZ256" s="7" t="str">
        <f>IF(RIGHT(BZ$4,LEN(BZ$4)-1)*1&gt;NumSamples,"",IF($A256&lt;=SampleSize,OFFSET(Population!$A$4,RandomNumbers!BZ253,0),""))</f>
        <v/>
      </c>
      <c r="CA256" s="7" t="str">
        <f>IF(RIGHT(CA$4,LEN(CA$4)-1)*1&gt;NumSamples,"",IF($A256&lt;=SampleSize,OFFSET(Population!$A$4,RandomNumbers!CA253,0),""))</f>
        <v/>
      </c>
      <c r="CB256" s="7" t="str">
        <f>IF(RIGHT(CB$4,LEN(CB$4)-1)*1&gt;NumSamples,"",IF($A256&lt;=SampleSize,OFFSET(Population!$A$4,RandomNumbers!CB253,0),""))</f>
        <v/>
      </c>
      <c r="CC256" s="7" t="str">
        <f>IF(RIGHT(CC$4,LEN(CC$4)-1)*1&gt;NumSamples,"",IF($A256&lt;=SampleSize,OFFSET(Population!$A$4,RandomNumbers!CC253,0),""))</f>
        <v/>
      </c>
      <c r="CD256" s="7" t="str">
        <f>IF(RIGHT(CD$4,LEN(CD$4)-1)*1&gt;NumSamples,"",IF($A256&lt;=SampleSize,OFFSET(Population!$A$4,RandomNumbers!CD253,0),""))</f>
        <v/>
      </c>
      <c r="CE256" s="7" t="str">
        <f>IF(RIGHT(CE$4,LEN(CE$4)-1)*1&gt;NumSamples,"",IF($A256&lt;=SampleSize,OFFSET(Population!$A$4,RandomNumbers!CE253,0),""))</f>
        <v/>
      </c>
      <c r="CF256" s="7" t="str">
        <f>IF(RIGHT(CF$4,LEN(CF$4)-1)*1&gt;NumSamples,"",IF($A256&lt;=SampleSize,OFFSET(Population!$A$4,RandomNumbers!CF253,0),""))</f>
        <v/>
      </c>
      <c r="CG256" s="7" t="str">
        <f>IF(RIGHT(CG$4,LEN(CG$4)-1)*1&gt;NumSamples,"",IF($A256&lt;=SampleSize,OFFSET(Population!$A$4,RandomNumbers!CG253,0),""))</f>
        <v/>
      </c>
      <c r="CH256" s="7" t="str">
        <f>IF(RIGHT(CH$4,LEN(CH$4)-1)*1&gt;NumSamples,"",IF($A256&lt;=SampleSize,OFFSET(Population!$A$4,RandomNumbers!CH253,0),""))</f>
        <v/>
      </c>
      <c r="CI256" s="7" t="str">
        <f>IF(RIGHT(CI$4,LEN(CI$4)-1)*1&gt;NumSamples,"",IF($A256&lt;=SampleSize,OFFSET(Population!$A$4,RandomNumbers!CI253,0),""))</f>
        <v/>
      </c>
      <c r="CJ256" s="7" t="str">
        <f>IF(RIGHT(CJ$4,LEN(CJ$4)-1)*1&gt;NumSamples,"",IF($A256&lt;=SampleSize,OFFSET(Population!$A$4,RandomNumbers!CJ253,0),""))</f>
        <v/>
      </c>
      <c r="CK256" s="7" t="str">
        <f>IF(RIGHT(CK$4,LEN(CK$4)-1)*1&gt;NumSamples,"",IF($A256&lt;=SampleSize,OFFSET(Population!$A$4,RandomNumbers!CK253,0),""))</f>
        <v/>
      </c>
      <c r="CL256" s="7" t="str">
        <f>IF(RIGHT(CL$4,LEN(CL$4)-1)*1&gt;NumSamples,"",IF($A256&lt;=SampleSize,OFFSET(Population!$A$4,RandomNumbers!CL253,0),""))</f>
        <v/>
      </c>
      <c r="CM256" s="7" t="str">
        <f>IF(RIGHT(CM$4,LEN(CM$4)-1)*1&gt;NumSamples,"",IF($A256&lt;=SampleSize,OFFSET(Population!$A$4,RandomNumbers!CM253,0),""))</f>
        <v/>
      </c>
      <c r="CN256" s="7" t="str">
        <f>IF(RIGHT(CN$4,LEN(CN$4)-1)*1&gt;NumSamples,"",IF($A256&lt;=SampleSize,OFFSET(Population!$A$4,RandomNumbers!CN253,0),""))</f>
        <v/>
      </c>
      <c r="CO256" s="7" t="str">
        <f>IF(RIGHT(CO$4,LEN(CO$4)-1)*1&gt;NumSamples,"",IF($A256&lt;=SampleSize,OFFSET(Population!$A$4,RandomNumbers!CO253,0),""))</f>
        <v/>
      </c>
      <c r="CP256" s="7" t="str">
        <f>IF(RIGHT(CP$4,LEN(CP$4)-1)*1&gt;NumSamples,"",IF($A256&lt;=SampleSize,OFFSET(Population!$A$4,RandomNumbers!CP253,0),""))</f>
        <v/>
      </c>
      <c r="CQ256" s="7" t="str">
        <f>IF(RIGHT(CQ$4,LEN(CQ$4)-1)*1&gt;NumSamples,"",IF($A256&lt;=SampleSize,OFFSET(Population!$A$4,RandomNumbers!CQ253,0),""))</f>
        <v/>
      </c>
      <c r="CR256" s="7" t="str">
        <f>IF(RIGHT(CR$4,LEN(CR$4)-1)*1&gt;NumSamples,"",IF($A256&lt;=SampleSize,OFFSET(Population!$A$4,RandomNumbers!CR253,0),""))</f>
        <v/>
      </c>
      <c r="CS256" s="7" t="str">
        <f>IF(RIGHT(CS$4,LEN(CS$4)-1)*1&gt;NumSamples,"",IF($A256&lt;=SampleSize,OFFSET(Population!$A$4,RandomNumbers!CS253,0),""))</f>
        <v/>
      </c>
      <c r="CT256" s="7" t="str">
        <f>IF(RIGHT(CT$4,LEN(CT$4)-1)*1&gt;NumSamples,"",IF($A256&lt;=SampleSize,OFFSET(Population!$A$4,RandomNumbers!CT253,0),""))</f>
        <v/>
      </c>
      <c r="CU256" s="7" t="str">
        <f>IF(RIGHT(CU$4,LEN(CU$4)-1)*1&gt;NumSamples,"",IF($A256&lt;=SampleSize,OFFSET(Population!$A$4,RandomNumbers!CU253,0),""))</f>
        <v/>
      </c>
      <c r="CV256" s="7" t="str">
        <f>IF(RIGHT(CV$4,LEN(CV$4)-1)*1&gt;NumSamples,"",IF($A256&lt;=SampleSize,OFFSET(Population!$A$4,RandomNumbers!CV253,0),""))</f>
        <v/>
      </c>
      <c r="CW256" s="7" t="str">
        <f>IF(RIGHT(CW$4,LEN(CW$4)-1)*1&gt;NumSamples,"",IF($A256&lt;=SampleSize,OFFSET(Population!$A$4,RandomNumbers!CW253,0),""))</f>
        <v/>
      </c>
    </row>
    <row r="257" ht="14.25" customHeight="1">
      <c r="A257" s="7">
        <v>253.0</v>
      </c>
      <c r="B257" s="7" t="str">
        <f>IF(RIGHT(B$4,LEN(B$4)-1)*1&gt;NumSamples,"",IF($A257&lt;=SampleSize,OFFSET(Population!$A$4,RandomNumbers!B254,0),""))</f>
        <v/>
      </c>
      <c r="C257" s="7" t="str">
        <f>IF(RIGHT(C$4,LEN(C$4)-1)*1&gt;NumSamples,"",IF($A257&lt;=SampleSize,OFFSET(Population!$A$4,RandomNumbers!C254,0),""))</f>
        <v/>
      </c>
      <c r="D257" s="7" t="str">
        <f>IF(RIGHT(D$4,LEN(D$4)-1)*1&gt;NumSamples,"",IF($A257&lt;=SampleSize,OFFSET(Population!$A$4,RandomNumbers!D254,0),""))</f>
        <v/>
      </c>
      <c r="E257" s="7" t="str">
        <f>IF(RIGHT(E$4,LEN(E$4)-1)*1&gt;NumSamples,"",IF($A257&lt;=SampleSize,OFFSET(Population!$A$4,RandomNumbers!E254,0),""))</f>
        <v/>
      </c>
      <c r="F257" s="7" t="str">
        <f>IF(RIGHT(F$4,LEN(F$4)-1)*1&gt;NumSamples,"",IF($A257&lt;=SampleSize,OFFSET(Population!$A$4,RandomNumbers!F254,0),""))</f>
        <v/>
      </c>
      <c r="G257" s="7" t="str">
        <f>IF(RIGHT(G$4,LEN(G$4)-1)*1&gt;NumSamples,"",IF($A257&lt;=SampleSize,OFFSET(Population!$A$4,RandomNumbers!G254,0),""))</f>
        <v/>
      </c>
      <c r="H257" s="7" t="str">
        <f>IF(RIGHT(H$4,LEN(H$4)-1)*1&gt;NumSamples,"",IF($A257&lt;=SampleSize,OFFSET(Population!$A$4,RandomNumbers!H254,0),""))</f>
        <v/>
      </c>
      <c r="I257" s="7" t="str">
        <f>IF(RIGHT(I$4,LEN(I$4)-1)*1&gt;NumSamples,"",IF($A257&lt;=SampleSize,OFFSET(Population!$A$4,RandomNumbers!I254,0),""))</f>
        <v/>
      </c>
      <c r="J257" s="7" t="str">
        <f>IF(RIGHT(J$4,LEN(J$4)-1)*1&gt;NumSamples,"",IF($A257&lt;=SampleSize,OFFSET(Population!$A$4,RandomNumbers!J254,0),""))</f>
        <v/>
      </c>
      <c r="K257" s="7" t="str">
        <f>IF(RIGHT(K$4,LEN(K$4)-1)*1&gt;NumSamples,"",IF($A257&lt;=SampleSize,OFFSET(Population!$A$4,RandomNumbers!K254,0),""))</f>
        <v/>
      </c>
      <c r="L257" s="7" t="str">
        <f>IF(RIGHT(L$4,LEN(L$4)-1)*1&gt;NumSamples,"",IF($A257&lt;=SampleSize,OFFSET(Population!$A$4,RandomNumbers!L254,0),""))</f>
        <v/>
      </c>
      <c r="M257" s="7" t="str">
        <f>IF(RIGHT(M$4,LEN(M$4)-1)*1&gt;NumSamples,"",IF($A257&lt;=SampleSize,OFFSET(Population!$A$4,RandomNumbers!M254,0),""))</f>
        <v/>
      </c>
      <c r="N257" s="7" t="str">
        <f>IF(RIGHT(N$4,LEN(N$4)-1)*1&gt;NumSamples,"",IF($A257&lt;=SampleSize,OFFSET(Population!$A$4,RandomNumbers!N254,0),""))</f>
        <v/>
      </c>
      <c r="O257" s="7" t="str">
        <f>IF(RIGHT(O$4,LEN(O$4)-1)*1&gt;NumSamples,"",IF($A257&lt;=SampleSize,OFFSET(Population!$A$4,RandomNumbers!O254,0),""))</f>
        <v/>
      </c>
      <c r="P257" s="7" t="str">
        <f>IF(RIGHT(P$4,LEN(P$4)-1)*1&gt;NumSamples,"",IF($A257&lt;=SampleSize,OFFSET(Population!$A$4,RandomNumbers!P254,0),""))</f>
        <v/>
      </c>
      <c r="Q257" s="7" t="str">
        <f>IF(RIGHT(Q$4,LEN(Q$4)-1)*1&gt;NumSamples,"",IF($A257&lt;=SampleSize,OFFSET(Population!$A$4,RandomNumbers!Q254,0),""))</f>
        <v/>
      </c>
      <c r="R257" s="7" t="str">
        <f>IF(RIGHT(R$4,LEN(R$4)-1)*1&gt;NumSamples,"",IF($A257&lt;=SampleSize,OFFSET(Population!$A$4,RandomNumbers!R254,0),""))</f>
        <v/>
      </c>
      <c r="S257" s="7" t="str">
        <f>IF(RIGHT(S$4,LEN(S$4)-1)*1&gt;NumSamples,"",IF($A257&lt;=SampleSize,OFFSET(Population!$A$4,RandomNumbers!S254,0),""))</f>
        <v/>
      </c>
      <c r="T257" s="7" t="str">
        <f>IF(RIGHT(T$4,LEN(T$4)-1)*1&gt;NumSamples,"",IF($A257&lt;=SampleSize,OFFSET(Population!$A$4,RandomNumbers!T254,0),""))</f>
        <v/>
      </c>
      <c r="U257" s="7" t="str">
        <f>IF(RIGHT(U$4,LEN(U$4)-1)*1&gt;NumSamples,"",IF($A257&lt;=SampleSize,OFFSET(Population!$A$4,RandomNumbers!U254,0),""))</f>
        <v/>
      </c>
      <c r="V257" s="7" t="str">
        <f>IF(RIGHT(V$4,LEN(V$4)-1)*1&gt;NumSamples,"",IF($A257&lt;=SampleSize,OFFSET(Population!$A$4,RandomNumbers!V254,0),""))</f>
        <v/>
      </c>
      <c r="W257" s="7" t="str">
        <f>IF(RIGHT(W$4,LEN(W$4)-1)*1&gt;NumSamples,"",IF($A257&lt;=SampleSize,OFFSET(Population!$A$4,RandomNumbers!W254,0),""))</f>
        <v/>
      </c>
      <c r="X257" s="7" t="str">
        <f>IF(RIGHT(X$4,LEN(X$4)-1)*1&gt;NumSamples,"",IF($A257&lt;=SampleSize,OFFSET(Population!$A$4,RandomNumbers!X254,0),""))</f>
        <v/>
      </c>
      <c r="Y257" s="7" t="str">
        <f>IF(RIGHT(Y$4,LEN(Y$4)-1)*1&gt;NumSamples,"",IF($A257&lt;=SampleSize,OFFSET(Population!$A$4,RandomNumbers!Y254,0),""))</f>
        <v/>
      </c>
      <c r="Z257" s="7" t="str">
        <f>IF(RIGHT(Z$4,LEN(Z$4)-1)*1&gt;NumSamples,"",IF($A257&lt;=SampleSize,OFFSET(Population!$A$4,RandomNumbers!Z254,0),""))</f>
        <v/>
      </c>
      <c r="AA257" s="7" t="str">
        <f>IF(RIGHT(AA$4,LEN(AA$4)-1)*1&gt;NumSamples,"",IF($A257&lt;=SampleSize,OFFSET(Population!$A$4,RandomNumbers!AA254,0),""))</f>
        <v/>
      </c>
      <c r="AB257" s="7" t="str">
        <f>IF(RIGHT(AB$4,LEN(AB$4)-1)*1&gt;NumSamples,"",IF($A257&lt;=SampleSize,OFFSET(Population!$A$4,RandomNumbers!AB254,0),""))</f>
        <v/>
      </c>
      <c r="AC257" s="7" t="str">
        <f>IF(RIGHT(AC$4,LEN(AC$4)-1)*1&gt;NumSamples,"",IF($A257&lt;=SampleSize,OFFSET(Population!$A$4,RandomNumbers!AC254,0),""))</f>
        <v/>
      </c>
      <c r="AD257" s="7" t="str">
        <f>IF(RIGHT(AD$4,LEN(AD$4)-1)*1&gt;NumSamples,"",IF($A257&lt;=SampleSize,OFFSET(Population!$A$4,RandomNumbers!AD254,0),""))</f>
        <v/>
      </c>
      <c r="AE257" s="7" t="str">
        <f>IF(RIGHT(AE$4,LEN(AE$4)-1)*1&gt;NumSamples,"",IF($A257&lt;=SampleSize,OFFSET(Population!$A$4,RandomNumbers!AE254,0),""))</f>
        <v/>
      </c>
      <c r="AF257" s="7" t="str">
        <f>IF(RIGHT(AF$4,LEN(AF$4)-1)*1&gt;NumSamples,"",IF($A257&lt;=SampleSize,OFFSET(Population!$A$4,RandomNumbers!AF254,0),""))</f>
        <v/>
      </c>
      <c r="AG257" s="7" t="str">
        <f>IF(RIGHT(AG$4,LEN(AG$4)-1)*1&gt;NumSamples,"",IF($A257&lt;=SampleSize,OFFSET(Population!$A$4,RandomNumbers!AG254,0),""))</f>
        <v/>
      </c>
      <c r="AH257" s="7" t="str">
        <f>IF(RIGHT(AH$4,LEN(AH$4)-1)*1&gt;NumSamples,"",IF($A257&lt;=SampleSize,OFFSET(Population!$A$4,RandomNumbers!AH254,0),""))</f>
        <v/>
      </c>
      <c r="AI257" s="7" t="str">
        <f>IF(RIGHT(AI$4,LEN(AI$4)-1)*1&gt;NumSamples,"",IF($A257&lt;=SampleSize,OFFSET(Population!$A$4,RandomNumbers!AI254,0),""))</f>
        <v/>
      </c>
      <c r="AJ257" s="7" t="str">
        <f>IF(RIGHT(AJ$4,LEN(AJ$4)-1)*1&gt;NumSamples,"",IF($A257&lt;=SampleSize,OFFSET(Population!$A$4,RandomNumbers!AJ254,0),""))</f>
        <v/>
      </c>
      <c r="AK257" s="7" t="str">
        <f>IF(RIGHT(AK$4,LEN(AK$4)-1)*1&gt;NumSamples,"",IF($A257&lt;=SampleSize,OFFSET(Population!$A$4,RandomNumbers!AK254,0),""))</f>
        <v/>
      </c>
      <c r="AL257" s="7" t="str">
        <f>IF(RIGHT(AL$4,LEN(AL$4)-1)*1&gt;NumSamples,"",IF($A257&lt;=SampleSize,OFFSET(Population!$A$4,RandomNumbers!AL254,0),""))</f>
        <v/>
      </c>
      <c r="AM257" s="7" t="str">
        <f>IF(RIGHT(AM$4,LEN(AM$4)-1)*1&gt;NumSamples,"",IF($A257&lt;=SampleSize,OFFSET(Population!$A$4,RandomNumbers!AM254,0),""))</f>
        <v/>
      </c>
      <c r="AN257" s="7" t="str">
        <f>IF(RIGHT(AN$4,LEN(AN$4)-1)*1&gt;NumSamples,"",IF($A257&lt;=SampleSize,OFFSET(Population!$A$4,RandomNumbers!AN254,0),""))</f>
        <v/>
      </c>
      <c r="AO257" s="7" t="str">
        <f>IF(RIGHT(AO$4,LEN(AO$4)-1)*1&gt;NumSamples,"",IF($A257&lt;=SampleSize,OFFSET(Population!$A$4,RandomNumbers!AO254,0),""))</f>
        <v/>
      </c>
      <c r="AP257" s="7" t="str">
        <f>IF(RIGHT(AP$4,LEN(AP$4)-1)*1&gt;NumSamples,"",IF($A257&lt;=SampleSize,OFFSET(Population!$A$4,RandomNumbers!AP254,0),""))</f>
        <v/>
      </c>
      <c r="AQ257" s="7" t="str">
        <f>IF(RIGHT(AQ$4,LEN(AQ$4)-1)*1&gt;NumSamples,"",IF($A257&lt;=SampleSize,OFFSET(Population!$A$4,RandomNumbers!AQ254,0),""))</f>
        <v/>
      </c>
      <c r="AR257" s="7" t="str">
        <f>IF(RIGHT(AR$4,LEN(AR$4)-1)*1&gt;NumSamples,"",IF($A257&lt;=SampleSize,OFFSET(Population!$A$4,RandomNumbers!AR254,0),""))</f>
        <v/>
      </c>
      <c r="AS257" s="7" t="str">
        <f>IF(RIGHT(AS$4,LEN(AS$4)-1)*1&gt;NumSamples,"",IF($A257&lt;=SampleSize,OFFSET(Population!$A$4,RandomNumbers!AS254,0),""))</f>
        <v/>
      </c>
      <c r="AT257" s="7" t="str">
        <f>IF(RIGHT(AT$4,LEN(AT$4)-1)*1&gt;NumSamples,"",IF($A257&lt;=SampleSize,OFFSET(Population!$A$4,RandomNumbers!AT254,0),""))</f>
        <v/>
      </c>
      <c r="AU257" s="7" t="str">
        <f>IF(RIGHT(AU$4,LEN(AU$4)-1)*1&gt;NumSamples,"",IF($A257&lt;=SampleSize,OFFSET(Population!$A$4,RandomNumbers!AU254,0),""))</f>
        <v/>
      </c>
      <c r="AV257" s="7" t="str">
        <f>IF(RIGHT(AV$4,LEN(AV$4)-1)*1&gt;NumSamples,"",IF($A257&lt;=SampleSize,OFFSET(Population!$A$4,RandomNumbers!AV254,0),""))</f>
        <v/>
      </c>
      <c r="AW257" s="7" t="str">
        <f>IF(RIGHT(AW$4,LEN(AW$4)-1)*1&gt;NumSamples,"",IF($A257&lt;=SampleSize,OFFSET(Population!$A$4,RandomNumbers!AW254,0),""))</f>
        <v/>
      </c>
      <c r="AX257" s="7" t="str">
        <f>IF(RIGHT(AX$4,LEN(AX$4)-1)*1&gt;NumSamples,"",IF($A257&lt;=SampleSize,OFFSET(Population!$A$4,RandomNumbers!AX254,0),""))</f>
        <v/>
      </c>
      <c r="AY257" s="7" t="str">
        <f>IF(RIGHT(AY$4,LEN(AY$4)-1)*1&gt;NumSamples,"",IF($A257&lt;=SampleSize,OFFSET(Population!$A$4,RandomNumbers!AY254,0),""))</f>
        <v/>
      </c>
      <c r="AZ257" s="7" t="str">
        <f>IF(RIGHT(AZ$4,LEN(AZ$4)-1)*1&gt;NumSamples,"",IF($A257&lt;=SampleSize,OFFSET(Population!$A$4,RandomNumbers!AZ254,0),""))</f>
        <v/>
      </c>
      <c r="BA257" s="7" t="str">
        <f>IF(RIGHT(BA$4,LEN(BA$4)-1)*1&gt;NumSamples,"",IF($A257&lt;=SampleSize,OFFSET(Population!$A$4,RandomNumbers!BA254,0),""))</f>
        <v/>
      </c>
      <c r="BB257" s="7" t="str">
        <f>IF(RIGHT(BB$4,LEN(BB$4)-1)*1&gt;NumSamples,"",IF($A257&lt;=SampleSize,OFFSET(Population!$A$4,RandomNumbers!BB254,0),""))</f>
        <v/>
      </c>
      <c r="BC257" s="7" t="str">
        <f>IF(RIGHT(BC$4,LEN(BC$4)-1)*1&gt;NumSamples,"",IF($A257&lt;=SampleSize,OFFSET(Population!$A$4,RandomNumbers!BC254,0),""))</f>
        <v/>
      </c>
      <c r="BD257" s="7" t="str">
        <f>IF(RIGHT(BD$4,LEN(BD$4)-1)*1&gt;NumSamples,"",IF($A257&lt;=SampleSize,OFFSET(Population!$A$4,RandomNumbers!BD254,0),""))</f>
        <v/>
      </c>
      <c r="BE257" s="7" t="str">
        <f>IF(RIGHT(BE$4,LEN(BE$4)-1)*1&gt;NumSamples,"",IF($A257&lt;=SampleSize,OFFSET(Population!$A$4,RandomNumbers!BE254,0),""))</f>
        <v/>
      </c>
      <c r="BF257" s="7" t="str">
        <f>IF(RIGHT(BF$4,LEN(BF$4)-1)*1&gt;NumSamples,"",IF($A257&lt;=SampleSize,OFFSET(Population!$A$4,RandomNumbers!BF254,0),""))</f>
        <v/>
      </c>
      <c r="BG257" s="7" t="str">
        <f>IF(RIGHT(BG$4,LEN(BG$4)-1)*1&gt;NumSamples,"",IF($A257&lt;=SampleSize,OFFSET(Population!$A$4,RandomNumbers!BG254,0),""))</f>
        <v/>
      </c>
      <c r="BH257" s="7" t="str">
        <f>IF(RIGHT(BH$4,LEN(BH$4)-1)*1&gt;NumSamples,"",IF($A257&lt;=SampleSize,OFFSET(Population!$A$4,RandomNumbers!BH254,0),""))</f>
        <v/>
      </c>
      <c r="BI257" s="7" t="str">
        <f>IF(RIGHT(BI$4,LEN(BI$4)-1)*1&gt;NumSamples,"",IF($A257&lt;=SampleSize,OFFSET(Population!$A$4,RandomNumbers!BI254,0),""))</f>
        <v/>
      </c>
      <c r="BJ257" s="7" t="str">
        <f>IF(RIGHT(BJ$4,LEN(BJ$4)-1)*1&gt;NumSamples,"",IF($A257&lt;=SampleSize,OFFSET(Population!$A$4,RandomNumbers!BJ254,0),""))</f>
        <v/>
      </c>
      <c r="BK257" s="7" t="str">
        <f>IF(RIGHT(BK$4,LEN(BK$4)-1)*1&gt;NumSamples,"",IF($A257&lt;=SampleSize,OFFSET(Population!$A$4,RandomNumbers!BK254,0),""))</f>
        <v/>
      </c>
      <c r="BL257" s="7" t="str">
        <f>IF(RIGHT(BL$4,LEN(BL$4)-1)*1&gt;NumSamples,"",IF($A257&lt;=SampleSize,OFFSET(Population!$A$4,RandomNumbers!BL254,0),""))</f>
        <v/>
      </c>
      <c r="BM257" s="7" t="str">
        <f>IF(RIGHT(BM$4,LEN(BM$4)-1)*1&gt;NumSamples,"",IF($A257&lt;=SampleSize,OFFSET(Population!$A$4,RandomNumbers!BM254,0),""))</f>
        <v/>
      </c>
      <c r="BN257" s="7" t="str">
        <f>IF(RIGHT(BN$4,LEN(BN$4)-1)*1&gt;NumSamples,"",IF($A257&lt;=SampleSize,OFFSET(Population!$A$4,RandomNumbers!BN254,0),""))</f>
        <v/>
      </c>
      <c r="BO257" s="7" t="str">
        <f>IF(RIGHT(BO$4,LEN(BO$4)-1)*1&gt;NumSamples,"",IF($A257&lt;=SampleSize,OFFSET(Population!$A$4,RandomNumbers!BO254,0),""))</f>
        <v/>
      </c>
      <c r="BP257" s="7" t="str">
        <f>IF(RIGHT(BP$4,LEN(BP$4)-1)*1&gt;NumSamples,"",IF($A257&lt;=SampleSize,OFFSET(Population!$A$4,RandomNumbers!BP254,0),""))</f>
        <v/>
      </c>
      <c r="BQ257" s="7" t="str">
        <f>IF(RIGHT(BQ$4,LEN(BQ$4)-1)*1&gt;NumSamples,"",IF($A257&lt;=SampleSize,OFFSET(Population!$A$4,RandomNumbers!BQ254,0),""))</f>
        <v/>
      </c>
      <c r="BR257" s="7" t="str">
        <f>IF(RIGHT(BR$4,LEN(BR$4)-1)*1&gt;NumSamples,"",IF($A257&lt;=SampleSize,OFFSET(Population!$A$4,RandomNumbers!BR254,0),""))</f>
        <v/>
      </c>
      <c r="BS257" s="7" t="str">
        <f>IF(RIGHT(BS$4,LEN(BS$4)-1)*1&gt;NumSamples,"",IF($A257&lt;=SampleSize,OFFSET(Population!$A$4,RandomNumbers!BS254,0),""))</f>
        <v/>
      </c>
      <c r="BT257" s="7" t="str">
        <f>IF(RIGHT(BT$4,LEN(BT$4)-1)*1&gt;NumSamples,"",IF($A257&lt;=SampleSize,OFFSET(Population!$A$4,RandomNumbers!BT254,0),""))</f>
        <v/>
      </c>
      <c r="BU257" s="7" t="str">
        <f>IF(RIGHT(BU$4,LEN(BU$4)-1)*1&gt;NumSamples,"",IF($A257&lt;=SampleSize,OFFSET(Population!$A$4,RandomNumbers!BU254,0),""))</f>
        <v/>
      </c>
      <c r="BV257" s="7" t="str">
        <f>IF(RIGHT(BV$4,LEN(BV$4)-1)*1&gt;NumSamples,"",IF($A257&lt;=SampleSize,OFFSET(Population!$A$4,RandomNumbers!BV254,0),""))</f>
        <v/>
      </c>
      <c r="BW257" s="7" t="str">
        <f>IF(RIGHT(BW$4,LEN(BW$4)-1)*1&gt;NumSamples,"",IF($A257&lt;=SampleSize,OFFSET(Population!$A$4,RandomNumbers!BW254,0),""))</f>
        <v/>
      </c>
      <c r="BX257" s="7" t="str">
        <f>IF(RIGHT(BX$4,LEN(BX$4)-1)*1&gt;NumSamples,"",IF($A257&lt;=SampleSize,OFFSET(Population!$A$4,RandomNumbers!BX254,0),""))</f>
        <v/>
      </c>
      <c r="BY257" s="7" t="str">
        <f>IF(RIGHT(BY$4,LEN(BY$4)-1)*1&gt;NumSamples,"",IF($A257&lt;=SampleSize,OFFSET(Population!$A$4,RandomNumbers!BY254,0),""))</f>
        <v/>
      </c>
      <c r="BZ257" s="7" t="str">
        <f>IF(RIGHT(BZ$4,LEN(BZ$4)-1)*1&gt;NumSamples,"",IF($A257&lt;=SampleSize,OFFSET(Population!$A$4,RandomNumbers!BZ254,0),""))</f>
        <v/>
      </c>
      <c r="CA257" s="7" t="str">
        <f>IF(RIGHT(CA$4,LEN(CA$4)-1)*1&gt;NumSamples,"",IF($A257&lt;=SampleSize,OFFSET(Population!$A$4,RandomNumbers!CA254,0),""))</f>
        <v/>
      </c>
      <c r="CB257" s="7" t="str">
        <f>IF(RIGHT(CB$4,LEN(CB$4)-1)*1&gt;NumSamples,"",IF($A257&lt;=SampleSize,OFFSET(Population!$A$4,RandomNumbers!CB254,0),""))</f>
        <v/>
      </c>
      <c r="CC257" s="7" t="str">
        <f>IF(RIGHT(CC$4,LEN(CC$4)-1)*1&gt;NumSamples,"",IF($A257&lt;=SampleSize,OFFSET(Population!$A$4,RandomNumbers!CC254,0),""))</f>
        <v/>
      </c>
      <c r="CD257" s="7" t="str">
        <f>IF(RIGHT(CD$4,LEN(CD$4)-1)*1&gt;NumSamples,"",IF($A257&lt;=SampleSize,OFFSET(Population!$A$4,RandomNumbers!CD254,0),""))</f>
        <v/>
      </c>
      <c r="CE257" s="7" t="str">
        <f>IF(RIGHT(CE$4,LEN(CE$4)-1)*1&gt;NumSamples,"",IF($A257&lt;=SampleSize,OFFSET(Population!$A$4,RandomNumbers!CE254,0),""))</f>
        <v/>
      </c>
      <c r="CF257" s="7" t="str">
        <f>IF(RIGHT(CF$4,LEN(CF$4)-1)*1&gt;NumSamples,"",IF($A257&lt;=SampleSize,OFFSET(Population!$A$4,RandomNumbers!CF254,0),""))</f>
        <v/>
      </c>
      <c r="CG257" s="7" t="str">
        <f>IF(RIGHT(CG$4,LEN(CG$4)-1)*1&gt;NumSamples,"",IF($A257&lt;=SampleSize,OFFSET(Population!$A$4,RandomNumbers!CG254,0),""))</f>
        <v/>
      </c>
      <c r="CH257" s="7" t="str">
        <f>IF(RIGHT(CH$4,LEN(CH$4)-1)*1&gt;NumSamples,"",IF($A257&lt;=SampleSize,OFFSET(Population!$A$4,RandomNumbers!CH254,0),""))</f>
        <v/>
      </c>
      <c r="CI257" s="7" t="str">
        <f>IF(RIGHT(CI$4,LEN(CI$4)-1)*1&gt;NumSamples,"",IF($A257&lt;=SampleSize,OFFSET(Population!$A$4,RandomNumbers!CI254,0),""))</f>
        <v/>
      </c>
      <c r="CJ257" s="7" t="str">
        <f>IF(RIGHT(CJ$4,LEN(CJ$4)-1)*1&gt;NumSamples,"",IF($A257&lt;=SampleSize,OFFSET(Population!$A$4,RandomNumbers!CJ254,0),""))</f>
        <v/>
      </c>
      <c r="CK257" s="7" t="str">
        <f>IF(RIGHT(CK$4,LEN(CK$4)-1)*1&gt;NumSamples,"",IF($A257&lt;=SampleSize,OFFSET(Population!$A$4,RandomNumbers!CK254,0),""))</f>
        <v/>
      </c>
      <c r="CL257" s="7" t="str">
        <f>IF(RIGHT(CL$4,LEN(CL$4)-1)*1&gt;NumSamples,"",IF($A257&lt;=SampleSize,OFFSET(Population!$A$4,RandomNumbers!CL254,0),""))</f>
        <v/>
      </c>
      <c r="CM257" s="7" t="str">
        <f>IF(RIGHT(CM$4,LEN(CM$4)-1)*1&gt;NumSamples,"",IF($A257&lt;=SampleSize,OFFSET(Population!$A$4,RandomNumbers!CM254,0),""))</f>
        <v/>
      </c>
      <c r="CN257" s="7" t="str">
        <f>IF(RIGHT(CN$4,LEN(CN$4)-1)*1&gt;NumSamples,"",IF($A257&lt;=SampleSize,OFFSET(Population!$A$4,RandomNumbers!CN254,0),""))</f>
        <v/>
      </c>
      <c r="CO257" s="7" t="str">
        <f>IF(RIGHT(CO$4,LEN(CO$4)-1)*1&gt;NumSamples,"",IF($A257&lt;=SampleSize,OFFSET(Population!$A$4,RandomNumbers!CO254,0),""))</f>
        <v/>
      </c>
      <c r="CP257" s="7" t="str">
        <f>IF(RIGHT(CP$4,LEN(CP$4)-1)*1&gt;NumSamples,"",IF($A257&lt;=SampleSize,OFFSET(Population!$A$4,RandomNumbers!CP254,0),""))</f>
        <v/>
      </c>
      <c r="CQ257" s="7" t="str">
        <f>IF(RIGHT(CQ$4,LEN(CQ$4)-1)*1&gt;NumSamples,"",IF($A257&lt;=SampleSize,OFFSET(Population!$A$4,RandomNumbers!CQ254,0),""))</f>
        <v/>
      </c>
      <c r="CR257" s="7" t="str">
        <f>IF(RIGHT(CR$4,LEN(CR$4)-1)*1&gt;NumSamples,"",IF($A257&lt;=SampleSize,OFFSET(Population!$A$4,RandomNumbers!CR254,0),""))</f>
        <v/>
      </c>
      <c r="CS257" s="7" t="str">
        <f>IF(RIGHT(CS$4,LEN(CS$4)-1)*1&gt;NumSamples,"",IF($A257&lt;=SampleSize,OFFSET(Population!$A$4,RandomNumbers!CS254,0),""))</f>
        <v/>
      </c>
      <c r="CT257" s="7" t="str">
        <f>IF(RIGHT(CT$4,LEN(CT$4)-1)*1&gt;NumSamples,"",IF($A257&lt;=SampleSize,OFFSET(Population!$A$4,RandomNumbers!CT254,0),""))</f>
        <v/>
      </c>
      <c r="CU257" s="7" t="str">
        <f>IF(RIGHT(CU$4,LEN(CU$4)-1)*1&gt;NumSamples,"",IF($A257&lt;=SampleSize,OFFSET(Population!$A$4,RandomNumbers!CU254,0),""))</f>
        <v/>
      </c>
      <c r="CV257" s="7" t="str">
        <f>IF(RIGHT(CV$4,LEN(CV$4)-1)*1&gt;NumSamples,"",IF($A257&lt;=SampleSize,OFFSET(Population!$A$4,RandomNumbers!CV254,0),""))</f>
        <v/>
      </c>
      <c r="CW257" s="7" t="str">
        <f>IF(RIGHT(CW$4,LEN(CW$4)-1)*1&gt;NumSamples,"",IF($A257&lt;=SampleSize,OFFSET(Population!$A$4,RandomNumbers!CW254,0),""))</f>
        <v/>
      </c>
    </row>
    <row r="258" ht="14.25" customHeight="1">
      <c r="A258" s="7">
        <v>254.0</v>
      </c>
      <c r="B258" s="7" t="str">
        <f>IF(RIGHT(B$4,LEN(B$4)-1)*1&gt;NumSamples,"",IF($A258&lt;=SampleSize,OFFSET(Population!$A$4,RandomNumbers!B255,0),""))</f>
        <v/>
      </c>
      <c r="C258" s="7" t="str">
        <f>IF(RIGHT(C$4,LEN(C$4)-1)*1&gt;NumSamples,"",IF($A258&lt;=SampleSize,OFFSET(Population!$A$4,RandomNumbers!C255,0),""))</f>
        <v/>
      </c>
      <c r="D258" s="7" t="str">
        <f>IF(RIGHT(D$4,LEN(D$4)-1)*1&gt;NumSamples,"",IF($A258&lt;=SampleSize,OFFSET(Population!$A$4,RandomNumbers!D255,0),""))</f>
        <v/>
      </c>
      <c r="E258" s="7" t="str">
        <f>IF(RIGHT(E$4,LEN(E$4)-1)*1&gt;NumSamples,"",IF($A258&lt;=SampleSize,OFFSET(Population!$A$4,RandomNumbers!E255,0),""))</f>
        <v/>
      </c>
      <c r="F258" s="7" t="str">
        <f>IF(RIGHT(F$4,LEN(F$4)-1)*1&gt;NumSamples,"",IF($A258&lt;=SampleSize,OFFSET(Population!$A$4,RandomNumbers!F255,0),""))</f>
        <v/>
      </c>
      <c r="G258" s="7" t="str">
        <f>IF(RIGHT(G$4,LEN(G$4)-1)*1&gt;NumSamples,"",IF($A258&lt;=SampleSize,OFFSET(Population!$A$4,RandomNumbers!G255,0),""))</f>
        <v/>
      </c>
      <c r="H258" s="7" t="str">
        <f>IF(RIGHT(H$4,LEN(H$4)-1)*1&gt;NumSamples,"",IF($A258&lt;=SampleSize,OFFSET(Population!$A$4,RandomNumbers!H255,0),""))</f>
        <v/>
      </c>
      <c r="I258" s="7" t="str">
        <f>IF(RIGHT(I$4,LEN(I$4)-1)*1&gt;NumSamples,"",IF($A258&lt;=SampleSize,OFFSET(Population!$A$4,RandomNumbers!I255,0),""))</f>
        <v/>
      </c>
      <c r="J258" s="7" t="str">
        <f>IF(RIGHT(J$4,LEN(J$4)-1)*1&gt;NumSamples,"",IF($A258&lt;=SampleSize,OFFSET(Population!$A$4,RandomNumbers!J255,0),""))</f>
        <v/>
      </c>
      <c r="K258" s="7" t="str">
        <f>IF(RIGHT(K$4,LEN(K$4)-1)*1&gt;NumSamples,"",IF($A258&lt;=SampleSize,OFFSET(Population!$A$4,RandomNumbers!K255,0),""))</f>
        <v/>
      </c>
      <c r="L258" s="7" t="str">
        <f>IF(RIGHT(L$4,LEN(L$4)-1)*1&gt;NumSamples,"",IF($A258&lt;=SampleSize,OFFSET(Population!$A$4,RandomNumbers!L255,0),""))</f>
        <v/>
      </c>
      <c r="M258" s="7" t="str">
        <f>IF(RIGHT(M$4,LEN(M$4)-1)*1&gt;NumSamples,"",IF($A258&lt;=SampleSize,OFFSET(Population!$A$4,RandomNumbers!M255,0),""))</f>
        <v/>
      </c>
      <c r="N258" s="7" t="str">
        <f>IF(RIGHT(N$4,LEN(N$4)-1)*1&gt;NumSamples,"",IF($A258&lt;=SampleSize,OFFSET(Population!$A$4,RandomNumbers!N255,0),""))</f>
        <v/>
      </c>
      <c r="O258" s="7" t="str">
        <f>IF(RIGHT(O$4,LEN(O$4)-1)*1&gt;NumSamples,"",IF($A258&lt;=SampleSize,OFFSET(Population!$A$4,RandomNumbers!O255,0),""))</f>
        <v/>
      </c>
      <c r="P258" s="7" t="str">
        <f>IF(RIGHT(P$4,LEN(P$4)-1)*1&gt;NumSamples,"",IF($A258&lt;=SampleSize,OFFSET(Population!$A$4,RandomNumbers!P255,0),""))</f>
        <v/>
      </c>
      <c r="Q258" s="7" t="str">
        <f>IF(RIGHT(Q$4,LEN(Q$4)-1)*1&gt;NumSamples,"",IF($A258&lt;=SampleSize,OFFSET(Population!$A$4,RandomNumbers!Q255,0),""))</f>
        <v/>
      </c>
      <c r="R258" s="7" t="str">
        <f>IF(RIGHT(R$4,LEN(R$4)-1)*1&gt;NumSamples,"",IF($A258&lt;=SampleSize,OFFSET(Population!$A$4,RandomNumbers!R255,0),""))</f>
        <v/>
      </c>
      <c r="S258" s="7" t="str">
        <f>IF(RIGHT(S$4,LEN(S$4)-1)*1&gt;NumSamples,"",IF($A258&lt;=SampleSize,OFFSET(Population!$A$4,RandomNumbers!S255,0),""))</f>
        <v/>
      </c>
      <c r="T258" s="7" t="str">
        <f>IF(RIGHT(T$4,LEN(T$4)-1)*1&gt;NumSamples,"",IF($A258&lt;=SampleSize,OFFSET(Population!$A$4,RandomNumbers!T255,0),""))</f>
        <v/>
      </c>
      <c r="U258" s="7" t="str">
        <f>IF(RIGHT(U$4,LEN(U$4)-1)*1&gt;NumSamples,"",IF($A258&lt;=SampleSize,OFFSET(Population!$A$4,RandomNumbers!U255,0),""))</f>
        <v/>
      </c>
      <c r="V258" s="7" t="str">
        <f>IF(RIGHT(V$4,LEN(V$4)-1)*1&gt;NumSamples,"",IF($A258&lt;=SampleSize,OFFSET(Population!$A$4,RandomNumbers!V255,0),""))</f>
        <v/>
      </c>
      <c r="W258" s="7" t="str">
        <f>IF(RIGHT(W$4,LEN(W$4)-1)*1&gt;NumSamples,"",IF($A258&lt;=SampleSize,OFFSET(Population!$A$4,RandomNumbers!W255,0),""))</f>
        <v/>
      </c>
      <c r="X258" s="7" t="str">
        <f>IF(RIGHT(X$4,LEN(X$4)-1)*1&gt;NumSamples,"",IF($A258&lt;=SampleSize,OFFSET(Population!$A$4,RandomNumbers!X255,0),""))</f>
        <v/>
      </c>
      <c r="Y258" s="7" t="str">
        <f>IF(RIGHT(Y$4,LEN(Y$4)-1)*1&gt;NumSamples,"",IF($A258&lt;=SampleSize,OFFSET(Population!$A$4,RandomNumbers!Y255,0),""))</f>
        <v/>
      </c>
      <c r="Z258" s="7" t="str">
        <f>IF(RIGHT(Z$4,LEN(Z$4)-1)*1&gt;NumSamples,"",IF($A258&lt;=SampleSize,OFFSET(Population!$A$4,RandomNumbers!Z255,0),""))</f>
        <v/>
      </c>
      <c r="AA258" s="7" t="str">
        <f>IF(RIGHT(AA$4,LEN(AA$4)-1)*1&gt;NumSamples,"",IF($A258&lt;=SampleSize,OFFSET(Population!$A$4,RandomNumbers!AA255,0),""))</f>
        <v/>
      </c>
      <c r="AB258" s="7" t="str">
        <f>IF(RIGHT(AB$4,LEN(AB$4)-1)*1&gt;NumSamples,"",IF($A258&lt;=SampleSize,OFFSET(Population!$A$4,RandomNumbers!AB255,0),""))</f>
        <v/>
      </c>
      <c r="AC258" s="7" t="str">
        <f>IF(RIGHT(AC$4,LEN(AC$4)-1)*1&gt;NumSamples,"",IF($A258&lt;=SampleSize,OFFSET(Population!$A$4,RandomNumbers!AC255,0),""))</f>
        <v/>
      </c>
      <c r="AD258" s="7" t="str">
        <f>IF(RIGHT(AD$4,LEN(AD$4)-1)*1&gt;NumSamples,"",IF($A258&lt;=SampleSize,OFFSET(Population!$A$4,RandomNumbers!AD255,0),""))</f>
        <v/>
      </c>
      <c r="AE258" s="7" t="str">
        <f>IF(RIGHT(AE$4,LEN(AE$4)-1)*1&gt;NumSamples,"",IF($A258&lt;=SampleSize,OFFSET(Population!$A$4,RandomNumbers!AE255,0),""))</f>
        <v/>
      </c>
      <c r="AF258" s="7" t="str">
        <f>IF(RIGHT(AF$4,LEN(AF$4)-1)*1&gt;NumSamples,"",IF($A258&lt;=SampleSize,OFFSET(Population!$A$4,RandomNumbers!AF255,0),""))</f>
        <v/>
      </c>
      <c r="AG258" s="7" t="str">
        <f>IF(RIGHT(AG$4,LEN(AG$4)-1)*1&gt;NumSamples,"",IF($A258&lt;=SampleSize,OFFSET(Population!$A$4,RandomNumbers!AG255,0),""))</f>
        <v/>
      </c>
      <c r="AH258" s="7" t="str">
        <f>IF(RIGHT(AH$4,LEN(AH$4)-1)*1&gt;NumSamples,"",IF($A258&lt;=SampleSize,OFFSET(Population!$A$4,RandomNumbers!AH255,0),""))</f>
        <v/>
      </c>
      <c r="AI258" s="7" t="str">
        <f>IF(RIGHT(AI$4,LEN(AI$4)-1)*1&gt;NumSamples,"",IF($A258&lt;=SampleSize,OFFSET(Population!$A$4,RandomNumbers!AI255,0),""))</f>
        <v/>
      </c>
      <c r="AJ258" s="7" t="str">
        <f>IF(RIGHT(AJ$4,LEN(AJ$4)-1)*1&gt;NumSamples,"",IF($A258&lt;=SampleSize,OFFSET(Population!$A$4,RandomNumbers!AJ255,0),""))</f>
        <v/>
      </c>
      <c r="AK258" s="7" t="str">
        <f>IF(RIGHT(AK$4,LEN(AK$4)-1)*1&gt;NumSamples,"",IF($A258&lt;=SampleSize,OFFSET(Population!$A$4,RandomNumbers!AK255,0),""))</f>
        <v/>
      </c>
      <c r="AL258" s="7" t="str">
        <f>IF(RIGHT(AL$4,LEN(AL$4)-1)*1&gt;NumSamples,"",IF($A258&lt;=SampleSize,OFFSET(Population!$A$4,RandomNumbers!AL255,0),""))</f>
        <v/>
      </c>
      <c r="AM258" s="7" t="str">
        <f>IF(RIGHT(AM$4,LEN(AM$4)-1)*1&gt;NumSamples,"",IF($A258&lt;=SampleSize,OFFSET(Population!$A$4,RandomNumbers!AM255,0),""))</f>
        <v/>
      </c>
      <c r="AN258" s="7" t="str">
        <f>IF(RIGHT(AN$4,LEN(AN$4)-1)*1&gt;NumSamples,"",IF($A258&lt;=SampleSize,OFFSET(Population!$A$4,RandomNumbers!AN255,0),""))</f>
        <v/>
      </c>
      <c r="AO258" s="7" t="str">
        <f>IF(RIGHT(AO$4,LEN(AO$4)-1)*1&gt;NumSamples,"",IF($A258&lt;=SampleSize,OFFSET(Population!$A$4,RandomNumbers!AO255,0),""))</f>
        <v/>
      </c>
      <c r="AP258" s="7" t="str">
        <f>IF(RIGHT(AP$4,LEN(AP$4)-1)*1&gt;NumSamples,"",IF($A258&lt;=SampleSize,OFFSET(Population!$A$4,RandomNumbers!AP255,0),""))</f>
        <v/>
      </c>
      <c r="AQ258" s="7" t="str">
        <f>IF(RIGHT(AQ$4,LEN(AQ$4)-1)*1&gt;NumSamples,"",IF($A258&lt;=SampleSize,OFFSET(Population!$A$4,RandomNumbers!AQ255,0),""))</f>
        <v/>
      </c>
      <c r="AR258" s="7" t="str">
        <f>IF(RIGHT(AR$4,LEN(AR$4)-1)*1&gt;NumSamples,"",IF($A258&lt;=SampleSize,OFFSET(Population!$A$4,RandomNumbers!AR255,0),""))</f>
        <v/>
      </c>
      <c r="AS258" s="7" t="str">
        <f>IF(RIGHT(AS$4,LEN(AS$4)-1)*1&gt;NumSamples,"",IF($A258&lt;=SampleSize,OFFSET(Population!$A$4,RandomNumbers!AS255,0),""))</f>
        <v/>
      </c>
      <c r="AT258" s="7" t="str">
        <f>IF(RIGHT(AT$4,LEN(AT$4)-1)*1&gt;NumSamples,"",IF($A258&lt;=SampleSize,OFFSET(Population!$A$4,RandomNumbers!AT255,0),""))</f>
        <v/>
      </c>
      <c r="AU258" s="7" t="str">
        <f>IF(RIGHT(AU$4,LEN(AU$4)-1)*1&gt;NumSamples,"",IF($A258&lt;=SampleSize,OFFSET(Population!$A$4,RandomNumbers!AU255,0),""))</f>
        <v/>
      </c>
      <c r="AV258" s="7" t="str">
        <f>IF(RIGHT(AV$4,LEN(AV$4)-1)*1&gt;NumSamples,"",IF($A258&lt;=SampleSize,OFFSET(Population!$A$4,RandomNumbers!AV255,0),""))</f>
        <v/>
      </c>
      <c r="AW258" s="7" t="str">
        <f>IF(RIGHT(AW$4,LEN(AW$4)-1)*1&gt;NumSamples,"",IF($A258&lt;=SampleSize,OFFSET(Population!$A$4,RandomNumbers!AW255,0),""))</f>
        <v/>
      </c>
      <c r="AX258" s="7" t="str">
        <f>IF(RIGHT(AX$4,LEN(AX$4)-1)*1&gt;NumSamples,"",IF($A258&lt;=SampleSize,OFFSET(Population!$A$4,RandomNumbers!AX255,0),""))</f>
        <v/>
      </c>
      <c r="AY258" s="7" t="str">
        <f>IF(RIGHT(AY$4,LEN(AY$4)-1)*1&gt;NumSamples,"",IF($A258&lt;=SampleSize,OFFSET(Population!$A$4,RandomNumbers!AY255,0),""))</f>
        <v/>
      </c>
      <c r="AZ258" s="7" t="str">
        <f>IF(RIGHT(AZ$4,LEN(AZ$4)-1)*1&gt;NumSamples,"",IF($A258&lt;=SampleSize,OFFSET(Population!$A$4,RandomNumbers!AZ255,0),""))</f>
        <v/>
      </c>
      <c r="BA258" s="7" t="str">
        <f>IF(RIGHT(BA$4,LEN(BA$4)-1)*1&gt;NumSamples,"",IF($A258&lt;=SampleSize,OFFSET(Population!$A$4,RandomNumbers!BA255,0),""))</f>
        <v/>
      </c>
      <c r="BB258" s="7" t="str">
        <f>IF(RIGHT(BB$4,LEN(BB$4)-1)*1&gt;NumSamples,"",IF($A258&lt;=SampleSize,OFFSET(Population!$A$4,RandomNumbers!BB255,0),""))</f>
        <v/>
      </c>
      <c r="BC258" s="7" t="str">
        <f>IF(RIGHT(BC$4,LEN(BC$4)-1)*1&gt;NumSamples,"",IF($A258&lt;=SampleSize,OFFSET(Population!$A$4,RandomNumbers!BC255,0),""))</f>
        <v/>
      </c>
      <c r="BD258" s="7" t="str">
        <f>IF(RIGHT(BD$4,LEN(BD$4)-1)*1&gt;NumSamples,"",IF($A258&lt;=SampleSize,OFFSET(Population!$A$4,RandomNumbers!BD255,0),""))</f>
        <v/>
      </c>
      <c r="BE258" s="7" t="str">
        <f>IF(RIGHT(BE$4,LEN(BE$4)-1)*1&gt;NumSamples,"",IF($A258&lt;=SampleSize,OFFSET(Population!$A$4,RandomNumbers!BE255,0),""))</f>
        <v/>
      </c>
      <c r="BF258" s="7" t="str">
        <f>IF(RIGHT(BF$4,LEN(BF$4)-1)*1&gt;NumSamples,"",IF($A258&lt;=SampleSize,OFFSET(Population!$A$4,RandomNumbers!BF255,0),""))</f>
        <v/>
      </c>
      <c r="BG258" s="7" t="str">
        <f>IF(RIGHT(BG$4,LEN(BG$4)-1)*1&gt;NumSamples,"",IF($A258&lt;=SampleSize,OFFSET(Population!$A$4,RandomNumbers!BG255,0),""))</f>
        <v/>
      </c>
      <c r="BH258" s="7" t="str">
        <f>IF(RIGHT(BH$4,LEN(BH$4)-1)*1&gt;NumSamples,"",IF($A258&lt;=SampleSize,OFFSET(Population!$A$4,RandomNumbers!BH255,0),""))</f>
        <v/>
      </c>
      <c r="BI258" s="7" t="str">
        <f>IF(RIGHT(BI$4,LEN(BI$4)-1)*1&gt;NumSamples,"",IF($A258&lt;=SampleSize,OFFSET(Population!$A$4,RandomNumbers!BI255,0),""))</f>
        <v/>
      </c>
      <c r="BJ258" s="7" t="str">
        <f>IF(RIGHT(BJ$4,LEN(BJ$4)-1)*1&gt;NumSamples,"",IF($A258&lt;=SampleSize,OFFSET(Population!$A$4,RandomNumbers!BJ255,0),""))</f>
        <v/>
      </c>
      <c r="BK258" s="7" t="str">
        <f>IF(RIGHT(BK$4,LEN(BK$4)-1)*1&gt;NumSamples,"",IF($A258&lt;=SampleSize,OFFSET(Population!$A$4,RandomNumbers!BK255,0),""))</f>
        <v/>
      </c>
      <c r="BL258" s="7" t="str">
        <f>IF(RIGHT(BL$4,LEN(BL$4)-1)*1&gt;NumSamples,"",IF($A258&lt;=SampleSize,OFFSET(Population!$A$4,RandomNumbers!BL255,0),""))</f>
        <v/>
      </c>
      <c r="BM258" s="7" t="str">
        <f>IF(RIGHT(BM$4,LEN(BM$4)-1)*1&gt;NumSamples,"",IF($A258&lt;=SampleSize,OFFSET(Population!$A$4,RandomNumbers!BM255,0),""))</f>
        <v/>
      </c>
      <c r="BN258" s="7" t="str">
        <f>IF(RIGHT(BN$4,LEN(BN$4)-1)*1&gt;NumSamples,"",IF($A258&lt;=SampleSize,OFFSET(Population!$A$4,RandomNumbers!BN255,0),""))</f>
        <v/>
      </c>
      <c r="BO258" s="7" t="str">
        <f>IF(RIGHT(BO$4,LEN(BO$4)-1)*1&gt;NumSamples,"",IF($A258&lt;=SampleSize,OFFSET(Population!$A$4,RandomNumbers!BO255,0),""))</f>
        <v/>
      </c>
      <c r="BP258" s="7" t="str">
        <f>IF(RIGHT(BP$4,LEN(BP$4)-1)*1&gt;NumSamples,"",IF($A258&lt;=SampleSize,OFFSET(Population!$A$4,RandomNumbers!BP255,0),""))</f>
        <v/>
      </c>
      <c r="BQ258" s="7" t="str">
        <f>IF(RIGHT(BQ$4,LEN(BQ$4)-1)*1&gt;NumSamples,"",IF($A258&lt;=SampleSize,OFFSET(Population!$A$4,RandomNumbers!BQ255,0),""))</f>
        <v/>
      </c>
      <c r="BR258" s="7" t="str">
        <f>IF(RIGHT(BR$4,LEN(BR$4)-1)*1&gt;NumSamples,"",IF($A258&lt;=SampleSize,OFFSET(Population!$A$4,RandomNumbers!BR255,0),""))</f>
        <v/>
      </c>
      <c r="BS258" s="7" t="str">
        <f>IF(RIGHT(BS$4,LEN(BS$4)-1)*1&gt;NumSamples,"",IF($A258&lt;=SampleSize,OFFSET(Population!$A$4,RandomNumbers!BS255,0),""))</f>
        <v/>
      </c>
      <c r="BT258" s="7" t="str">
        <f>IF(RIGHT(BT$4,LEN(BT$4)-1)*1&gt;NumSamples,"",IF($A258&lt;=SampleSize,OFFSET(Population!$A$4,RandomNumbers!BT255,0),""))</f>
        <v/>
      </c>
      <c r="BU258" s="7" t="str">
        <f>IF(RIGHT(BU$4,LEN(BU$4)-1)*1&gt;NumSamples,"",IF($A258&lt;=SampleSize,OFFSET(Population!$A$4,RandomNumbers!BU255,0),""))</f>
        <v/>
      </c>
      <c r="BV258" s="7" t="str">
        <f>IF(RIGHT(BV$4,LEN(BV$4)-1)*1&gt;NumSamples,"",IF($A258&lt;=SampleSize,OFFSET(Population!$A$4,RandomNumbers!BV255,0),""))</f>
        <v/>
      </c>
      <c r="BW258" s="7" t="str">
        <f>IF(RIGHT(BW$4,LEN(BW$4)-1)*1&gt;NumSamples,"",IF($A258&lt;=SampleSize,OFFSET(Population!$A$4,RandomNumbers!BW255,0),""))</f>
        <v/>
      </c>
      <c r="BX258" s="7" t="str">
        <f>IF(RIGHT(BX$4,LEN(BX$4)-1)*1&gt;NumSamples,"",IF($A258&lt;=SampleSize,OFFSET(Population!$A$4,RandomNumbers!BX255,0),""))</f>
        <v/>
      </c>
      <c r="BY258" s="7" t="str">
        <f>IF(RIGHT(BY$4,LEN(BY$4)-1)*1&gt;NumSamples,"",IF($A258&lt;=SampleSize,OFFSET(Population!$A$4,RandomNumbers!BY255,0),""))</f>
        <v/>
      </c>
      <c r="BZ258" s="7" t="str">
        <f>IF(RIGHT(BZ$4,LEN(BZ$4)-1)*1&gt;NumSamples,"",IF($A258&lt;=SampleSize,OFFSET(Population!$A$4,RandomNumbers!BZ255,0),""))</f>
        <v/>
      </c>
      <c r="CA258" s="7" t="str">
        <f>IF(RIGHT(CA$4,LEN(CA$4)-1)*1&gt;NumSamples,"",IF($A258&lt;=SampleSize,OFFSET(Population!$A$4,RandomNumbers!CA255,0),""))</f>
        <v/>
      </c>
      <c r="CB258" s="7" t="str">
        <f>IF(RIGHT(CB$4,LEN(CB$4)-1)*1&gt;NumSamples,"",IF($A258&lt;=SampleSize,OFFSET(Population!$A$4,RandomNumbers!CB255,0),""))</f>
        <v/>
      </c>
      <c r="CC258" s="7" t="str">
        <f>IF(RIGHT(CC$4,LEN(CC$4)-1)*1&gt;NumSamples,"",IF($A258&lt;=SampleSize,OFFSET(Population!$A$4,RandomNumbers!CC255,0),""))</f>
        <v/>
      </c>
      <c r="CD258" s="7" t="str">
        <f>IF(RIGHT(CD$4,LEN(CD$4)-1)*1&gt;NumSamples,"",IF($A258&lt;=SampleSize,OFFSET(Population!$A$4,RandomNumbers!CD255,0),""))</f>
        <v/>
      </c>
      <c r="CE258" s="7" t="str">
        <f>IF(RIGHT(CE$4,LEN(CE$4)-1)*1&gt;NumSamples,"",IF($A258&lt;=SampleSize,OFFSET(Population!$A$4,RandomNumbers!CE255,0),""))</f>
        <v/>
      </c>
      <c r="CF258" s="7" t="str">
        <f>IF(RIGHT(CF$4,LEN(CF$4)-1)*1&gt;NumSamples,"",IF($A258&lt;=SampleSize,OFFSET(Population!$A$4,RandomNumbers!CF255,0),""))</f>
        <v/>
      </c>
      <c r="CG258" s="7" t="str">
        <f>IF(RIGHT(CG$4,LEN(CG$4)-1)*1&gt;NumSamples,"",IF($A258&lt;=SampleSize,OFFSET(Population!$A$4,RandomNumbers!CG255,0),""))</f>
        <v/>
      </c>
      <c r="CH258" s="7" t="str">
        <f>IF(RIGHT(CH$4,LEN(CH$4)-1)*1&gt;NumSamples,"",IF($A258&lt;=SampleSize,OFFSET(Population!$A$4,RandomNumbers!CH255,0),""))</f>
        <v/>
      </c>
      <c r="CI258" s="7" t="str">
        <f>IF(RIGHT(CI$4,LEN(CI$4)-1)*1&gt;NumSamples,"",IF($A258&lt;=SampleSize,OFFSET(Population!$A$4,RandomNumbers!CI255,0),""))</f>
        <v/>
      </c>
      <c r="CJ258" s="7" t="str">
        <f>IF(RIGHT(CJ$4,LEN(CJ$4)-1)*1&gt;NumSamples,"",IF($A258&lt;=SampleSize,OFFSET(Population!$A$4,RandomNumbers!CJ255,0),""))</f>
        <v/>
      </c>
      <c r="CK258" s="7" t="str">
        <f>IF(RIGHT(CK$4,LEN(CK$4)-1)*1&gt;NumSamples,"",IF($A258&lt;=SampleSize,OFFSET(Population!$A$4,RandomNumbers!CK255,0),""))</f>
        <v/>
      </c>
      <c r="CL258" s="7" t="str">
        <f>IF(RIGHT(CL$4,LEN(CL$4)-1)*1&gt;NumSamples,"",IF($A258&lt;=SampleSize,OFFSET(Population!$A$4,RandomNumbers!CL255,0),""))</f>
        <v/>
      </c>
      <c r="CM258" s="7" t="str">
        <f>IF(RIGHT(CM$4,LEN(CM$4)-1)*1&gt;NumSamples,"",IF($A258&lt;=SampleSize,OFFSET(Population!$A$4,RandomNumbers!CM255,0),""))</f>
        <v/>
      </c>
      <c r="CN258" s="7" t="str">
        <f>IF(RIGHT(CN$4,LEN(CN$4)-1)*1&gt;NumSamples,"",IF($A258&lt;=SampleSize,OFFSET(Population!$A$4,RandomNumbers!CN255,0),""))</f>
        <v/>
      </c>
      <c r="CO258" s="7" t="str">
        <f>IF(RIGHT(CO$4,LEN(CO$4)-1)*1&gt;NumSamples,"",IF($A258&lt;=SampleSize,OFFSET(Population!$A$4,RandomNumbers!CO255,0),""))</f>
        <v/>
      </c>
      <c r="CP258" s="7" t="str">
        <f>IF(RIGHT(CP$4,LEN(CP$4)-1)*1&gt;NumSamples,"",IF($A258&lt;=SampleSize,OFFSET(Population!$A$4,RandomNumbers!CP255,0),""))</f>
        <v/>
      </c>
      <c r="CQ258" s="7" t="str">
        <f>IF(RIGHT(CQ$4,LEN(CQ$4)-1)*1&gt;NumSamples,"",IF($A258&lt;=SampleSize,OFFSET(Population!$A$4,RandomNumbers!CQ255,0),""))</f>
        <v/>
      </c>
      <c r="CR258" s="7" t="str">
        <f>IF(RIGHT(CR$4,LEN(CR$4)-1)*1&gt;NumSamples,"",IF($A258&lt;=SampleSize,OFFSET(Population!$A$4,RandomNumbers!CR255,0),""))</f>
        <v/>
      </c>
      <c r="CS258" s="7" t="str">
        <f>IF(RIGHT(CS$4,LEN(CS$4)-1)*1&gt;NumSamples,"",IF($A258&lt;=SampleSize,OFFSET(Population!$A$4,RandomNumbers!CS255,0),""))</f>
        <v/>
      </c>
      <c r="CT258" s="7" t="str">
        <f>IF(RIGHT(CT$4,LEN(CT$4)-1)*1&gt;NumSamples,"",IF($A258&lt;=SampleSize,OFFSET(Population!$A$4,RandomNumbers!CT255,0),""))</f>
        <v/>
      </c>
      <c r="CU258" s="7" t="str">
        <f>IF(RIGHT(CU$4,LEN(CU$4)-1)*1&gt;NumSamples,"",IF($A258&lt;=SampleSize,OFFSET(Population!$A$4,RandomNumbers!CU255,0),""))</f>
        <v/>
      </c>
      <c r="CV258" s="7" t="str">
        <f>IF(RIGHT(CV$4,LEN(CV$4)-1)*1&gt;NumSamples,"",IF($A258&lt;=SampleSize,OFFSET(Population!$A$4,RandomNumbers!CV255,0),""))</f>
        <v/>
      </c>
      <c r="CW258" s="7" t="str">
        <f>IF(RIGHT(CW$4,LEN(CW$4)-1)*1&gt;NumSamples,"",IF($A258&lt;=SampleSize,OFFSET(Population!$A$4,RandomNumbers!CW255,0),""))</f>
        <v/>
      </c>
    </row>
    <row r="259" ht="14.25" customHeight="1">
      <c r="A259" s="7">
        <v>255.0</v>
      </c>
      <c r="B259" s="7" t="str">
        <f>IF(RIGHT(B$4,LEN(B$4)-1)*1&gt;NumSamples,"",IF($A259&lt;=SampleSize,OFFSET(Population!$A$4,RandomNumbers!B256,0),""))</f>
        <v/>
      </c>
      <c r="C259" s="7" t="str">
        <f>IF(RIGHT(C$4,LEN(C$4)-1)*1&gt;NumSamples,"",IF($A259&lt;=SampleSize,OFFSET(Population!$A$4,RandomNumbers!C256,0),""))</f>
        <v/>
      </c>
      <c r="D259" s="7" t="str">
        <f>IF(RIGHT(D$4,LEN(D$4)-1)*1&gt;NumSamples,"",IF($A259&lt;=SampleSize,OFFSET(Population!$A$4,RandomNumbers!D256,0),""))</f>
        <v/>
      </c>
      <c r="E259" s="7" t="str">
        <f>IF(RIGHT(E$4,LEN(E$4)-1)*1&gt;NumSamples,"",IF($A259&lt;=SampleSize,OFFSET(Population!$A$4,RandomNumbers!E256,0),""))</f>
        <v/>
      </c>
      <c r="F259" s="7" t="str">
        <f>IF(RIGHT(F$4,LEN(F$4)-1)*1&gt;NumSamples,"",IF($A259&lt;=SampleSize,OFFSET(Population!$A$4,RandomNumbers!F256,0),""))</f>
        <v/>
      </c>
      <c r="G259" s="7" t="str">
        <f>IF(RIGHT(G$4,LEN(G$4)-1)*1&gt;NumSamples,"",IF($A259&lt;=SampleSize,OFFSET(Population!$A$4,RandomNumbers!G256,0),""))</f>
        <v/>
      </c>
      <c r="H259" s="7" t="str">
        <f>IF(RIGHT(H$4,LEN(H$4)-1)*1&gt;NumSamples,"",IF($A259&lt;=SampleSize,OFFSET(Population!$A$4,RandomNumbers!H256,0),""))</f>
        <v/>
      </c>
      <c r="I259" s="7" t="str">
        <f>IF(RIGHT(I$4,LEN(I$4)-1)*1&gt;NumSamples,"",IF($A259&lt;=SampleSize,OFFSET(Population!$A$4,RandomNumbers!I256,0),""))</f>
        <v/>
      </c>
      <c r="J259" s="7" t="str">
        <f>IF(RIGHT(J$4,LEN(J$4)-1)*1&gt;NumSamples,"",IF($A259&lt;=SampleSize,OFFSET(Population!$A$4,RandomNumbers!J256,0),""))</f>
        <v/>
      </c>
      <c r="K259" s="7" t="str">
        <f>IF(RIGHT(K$4,LEN(K$4)-1)*1&gt;NumSamples,"",IF($A259&lt;=SampleSize,OFFSET(Population!$A$4,RandomNumbers!K256,0),""))</f>
        <v/>
      </c>
      <c r="L259" s="7" t="str">
        <f>IF(RIGHT(L$4,LEN(L$4)-1)*1&gt;NumSamples,"",IF($A259&lt;=SampleSize,OFFSET(Population!$A$4,RandomNumbers!L256,0),""))</f>
        <v/>
      </c>
      <c r="M259" s="7" t="str">
        <f>IF(RIGHT(M$4,LEN(M$4)-1)*1&gt;NumSamples,"",IF($A259&lt;=SampleSize,OFFSET(Population!$A$4,RandomNumbers!M256,0),""))</f>
        <v/>
      </c>
      <c r="N259" s="7" t="str">
        <f>IF(RIGHT(N$4,LEN(N$4)-1)*1&gt;NumSamples,"",IF($A259&lt;=SampleSize,OFFSET(Population!$A$4,RandomNumbers!N256,0),""))</f>
        <v/>
      </c>
      <c r="O259" s="7" t="str">
        <f>IF(RIGHT(O$4,LEN(O$4)-1)*1&gt;NumSamples,"",IF($A259&lt;=SampleSize,OFFSET(Population!$A$4,RandomNumbers!O256,0),""))</f>
        <v/>
      </c>
      <c r="P259" s="7" t="str">
        <f>IF(RIGHT(P$4,LEN(P$4)-1)*1&gt;NumSamples,"",IF($A259&lt;=SampleSize,OFFSET(Population!$A$4,RandomNumbers!P256,0),""))</f>
        <v/>
      </c>
      <c r="Q259" s="7" t="str">
        <f>IF(RIGHT(Q$4,LEN(Q$4)-1)*1&gt;NumSamples,"",IF($A259&lt;=SampleSize,OFFSET(Population!$A$4,RandomNumbers!Q256,0),""))</f>
        <v/>
      </c>
      <c r="R259" s="7" t="str">
        <f>IF(RIGHT(R$4,LEN(R$4)-1)*1&gt;NumSamples,"",IF($A259&lt;=SampleSize,OFFSET(Population!$A$4,RandomNumbers!R256,0),""))</f>
        <v/>
      </c>
      <c r="S259" s="7" t="str">
        <f>IF(RIGHT(S$4,LEN(S$4)-1)*1&gt;NumSamples,"",IF($A259&lt;=SampleSize,OFFSET(Population!$A$4,RandomNumbers!S256,0),""))</f>
        <v/>
      </c>
      <c r="T259" s="7" t="str">
        <f>IF(RIGHT(T$4,LEN(T$4)-1)*1&gt;NumSamples,"",IF($A259&lt;=SampleSize,OFFSET(Population!$A$4,RandomNumbers!T256,0),""))</f>
        <v/>
      </c>
      <c r="U259" s="7" t="str">
        <f>IF(RIGHT(U$4,LEN(U$4)-1)*1&gt;NumSamples,"",IF($A259&lt;=SampleSize,OFFSET(Population!$A$4,RandomNumbers!U256,0),""))</f>
        <v/>
      </c>
      <c r="V259" s="7" t="str">
        <f>IF(RIGHT(V$4,LEN(V$4)-1)*1&gt;NumSamples,"",IF($A259&lt;=SampleSize,OFFSET(Population!$A$4,RandomNumbers!V256,0),""))</f>
        <v/>
      </c>
      <c r="W259" s="7" t="str">
        <f>IF(RIGHT(W$4,LEN(W$4)-1)*1&gt;NumSamples,"",IF($A259&lt;=SampleSize,OFFSET(Population!$A$4,RandomNumbers!W256,0),""))</f>
        <v/>
      </c>
      <c r="X259" s="7" t="str">
        <f>IF(RIGHT(X$4,LEN(X$4)-1)*1&gt;NumSamples,"",IF($A259&lt;=SampleSize,OFFSET(Population!$A$4,RandomNumbers!X256,0),""))</f>
        <v/>
      </c>
      <c r="Y259" s="7" t="str">
        <f>IF(RIGHT(Y$4,LEN(Y$4)-1)*1&gt;NumSamples,"",IF($A259&lt;=SampleSize,OFFSET(Population!$A$4,RandomNumbers!Y256,0),""))</f>
        <v/>
      </c>
      <c r="Z259" s="7" t="str">
        <f>IF(RIGHT(Z$4,LEN(Z$4)-1)*1&gt;NumSamples,"",IF($A259&lt;=SampleSize,OFFSET(Population!$A$4,RandomNumbers!Z256,0),""))</f>
        <v/>
      </c>
      <c r="AA259" s="7" t="str">
        <f>IF(RIGHT(AA$4,LEN(AA$4)-1)*1&gt;NumSamples,"",IF($A259&lt;=SampleSize,OFFSET(Population!$A$4,RandomNumbers!AA256,0),""))</f>
        <v/>
      </c>
      <c r="AB259" s="7" t="str">
        <f>IF(RIGHT(AB$4,LEN(AB$4)-1)*1&gt;NumSamples,"",IF($A259&lt;=SampleSize,OFFSET(Population!$A$4,RandomNumbers!AB256,0),""))</f>
        <v/>
      </c>
      <c r="AC259" s="7" t="str">
        <f>IF(RIGHT(AC$4,LEN(AC$4)-1)*1&gt;NumSamples,"",IF($A259&lt;=SampleSize,OFFSET(Population!$A$4,RandomNumbers!AC256,0),""))</f>
        <v/>
      </c>
      <c r="AD259" s="7" t="str">
        <f>IF(RIGHT(AD$4,LEN(AD$4)-1)*1&gt;NumSamples,"",IF($A259&lt;=SampleSize,OFFSET(Population!$A$4,RandomNumbers!AD256,0),""))</f>
        <v/>
      </c>
      <c r="AE259" s="7" t="str">
        <f>IF(RIGHT(AE$4,LEN(AE$4)-1)*1&gt;NumSamples,"",IF($A259&lt;=SampleSize,OFFSET(Population!$A$4,RandomNumbers!AE256,0),""))</f>
        <v/>
      </c>
      <c r="AF259" s="7" t="str">
        <f>IF(RIGHT(AF$4,LEN(AF$4)-1)*1&gt;NumSamples,"",IF($A259&lt;=SampleSize,OFFSET(Population!$A$4,RandomNumbers!AF256,0),""))</f>
        <v/>
      </c>
      <c r="AG259" s="7" t="str">
        <f>IF(RIGHT(AG$4,LEN(AG$4)-1)*1&gt;NumSamples,"",IF($A259&lt;=SampleSize,OFFSET(Population!$A$4,RandomNumbers!AG256,0),""))</f>
        <v/>
      </c>
      <c r="AH259" s="7" t="str">
        <f>IF(RIGHT(AH$4,LEN(AH$4)-1)*1&gt;NumSamples,"",IF($A259&lt;=SampleSize,OFFSET(Population!$A$4,RandomNumbers!AH256,0),""))</f>
        <v/>
      </c>
      <c r="AI259" s="7" t="str">
        <f>IF(RIGHT(AI$4,LEN(AI$4)-1)*1&gt;NumSamples,"",IF($A259&lt;=SampleSize,OFFSET(Population!$A$4,RandomNumbers!AI256,0),""))</f>
        <v/>
      </c>
      <c r="AJ259" s="7" t="str">
        <f>IF(RIGHT(AJ$4,LEN(AJ$4)-1)*1&gt;NumSamples,"",IF($A259&lt;=SampleSize,OFFSET(Population!$A$4,RandomNumbers!AJ256,0),""))</f>
        <v/>
      </c>
      <c r="AK259" s="7" t="str">
        <f>IF(RIGHT(AK$4,LEN(AK$4)-1)*1&gt;NumSamples,"",IF($A259&lt;=SampleSize,OFFSET(Population!$A$4,RandomNumbers!AK256,0),""))</f>
        <v/>
      </c>
      <c r="AL259" s="7" t="str">
        <f>IF(RIGHT(AL$4,LEN(AL$4)-1)*1&gt;NumSamples,"",IF($A259&lt;=SampleSize,OFFSET(Population!$A$4,RandomNumbers!AL256,0),""))</f>
        <v/>
      </c>
      <c r="AM259" s="7" t="str">
        <f>IF(RIGHT(AM$4,LEN(AM$4)-1)*1&gt;NumSamples,"",IF($A259&lt;=SampleSize,OFFSET(Population!$A$4,RandomNumbers!AM256,0),""))</f>
        <v/>
      </c>
      <c r="AN259" s="7" t="str">
        <f>IF(RIGHT(AN$4,LEN(AN$4)-1)*1&gt;NumSamples,"",IF($A259&lt;=SampleSize,OFFSET(Population!$A$4,RandomNumbers!AN256,0),""))</f>
        <v/>
      </c>
      <c r="AO259" s="7" t="str">
        <f>IF(RIGHT(AO$4,LEN(AO$4)-1)*1&gt;NumSamples,"",IF($A259&lt;=SampleSize,OFFSET(Population!$A$4,RandomNumbers!AO256,0),""))</f>
        <v/>
      </c>
      <c r="AP259" s="7" t="str">
        <f>IF(RIGHT(AP$4,LEN(AP$4)-1)*1&gt;NumSamples,"",IF($A259&lt;=SampleSize,OFFSET(Population!$A$4,RandomNumbers!AP256,0),""))</f>
        <v/>
      </c>
      <c r="AQ259" s="7" t="str">
        <f>IF(RIGHT(AQ$4,LEN(AQ$4)-1)*1&gt;NumSamples,"",IF($A259&lt;=SampleSize,OFFSET(Population!$A$4,RandomNumbers!AQ256,0),""))</f>
        <v/>
      </c>
      <c r="AR259" s="7" t="str">
        <f>IF(RIGHT(AR$4,LEN(AR$4)-1)*1&gt;NumSamples,"",IF($A259&lt;=SampleSize,OFFSET(Population!$A$4,RandomNumbers!AR256,0),""))</f>
        <v/>
      </c>
      <c r="AS259" s="7" t="str">
        <f>IF(RIGHT(AS$4,LEN(AS$4)-1)*1&gt;NumSamples,"",IF($A259&lt;=SampleSize,OFFSET(Population!$A$4,RandomNumbers!AS256,0),""))</f>
        <v/>
      </c>
      <c r="AT259" s="7" t="str">
        <f>IF(RIGHT(AT$4,LEN(AT$4)-1)*1&gt;NumSamples,"",IF($A259&lt;=SampleSize,OFFSET(Population!$A$4,RandomNumbers!AT256,0),""))</f>
        <v/>
      </c>
      <c r="AU259" s="7" t="str">
        <f>IF(RIGHT(AU$4,LEN(AU$4)-1)*1&gt;NumSamples,"",IF($A259&lt;=SampleSize,OFFSET(Population!$A$4,RandomNumbers!AU256,0),""))</f>
        <v/>
      </c>
      <c r="AV259" s="7" t="str">
        <f>IF(RIGHT(AV$4,LEN(AV$4)-1)*1&gt;NumSamples,"",IF($A259&lt;=SampleSize,OFFSET(Population!$A$4,RandomNumbers!AV256,0),""))</f>
        <v/>
      </c>
      <c r="AW259" s="7" t="str">
        <f>IF(RIGHT(AW$4,LEN(AW$4)-1)*1&gt;NumSamples,"",IF($A259&lt;=SampleSize,OFFSET(Population!$A$4,RandomNumbers!AW256,0),""))</f>
        <v/>
      </c>
      <c r="AX259" s="7" t="str">
        <f>IF(RIGHT(AX$4,LEN(AX$4)-1)*1&gt;NumSamples,"",IF($A259&lt;=SampleSize,OFFSET(Population!$A$4,RandomNumbers!AX256,0),""))</f>
        <v/>
      </c>
      <c r="AY259" s="7" t="str">
        <f>IF(RIGHT(AY$4,LEN(AY$4)-1)*1&gt;NumSamples,"",IF($A259&lt;=SampleSize,OFFSET(Population!$A$4,RandomNumbers!AY256,0),""))</f>
        <v/>
      </c>
      <c r="AZ259" s="7" t="str">
        <f>IF(RIGHT(AZ$4,LEN(AZ$4)-1)*1&gt;NumSamples,"",IF($A259&lt;=SampleSize,OFFSET(Population!$A$4,RandomNumbers!AZ256,0),""))</f>
        <v/>
      </c>
      <c r="BA259" s="7" t="str">
        <f>IF(RIGHT(BA$4,LEN(BA$4)-1)*1&gt;NumSamples,"",IF($A259&lt;=SampleSize,OFFSET(Population!$A$4,RandomNumbers!BA256,0),""))</f>
        <v/>
      </c>
      <c r="BB259" s="7" t="str">
        <f>IF(RIGHT(BB$4,LEN(BB$4)-1)*1&gt;NumSamples,"",IF($A259&lt;=SampleSize,OFFSET(Population!$A$4,RandomNumbers!BB256,0),""))</f>
        <v/>
      </c>
      <c r="BC259" s="7" t="str">
        <f>IF(RIGHT(BC$4,LEN(BC$4)-1)*1&gt;NumSamples,"",IF($A259&lt;=SampleSize,OFFSET(Population!$A$4,RandomNumbers!BC256,0),""))</f>
        <v/>
      </c>
      <c r="BD259" s="7" t="str">
        <f>IF(RIGHT(BD$4,LEN(BD$4)-1)*1&gt;NumSamples,"",IF($A259&lt;=SampleSize,OFFSET(Population!$A$4,RandomNumbers!BD256,0),""))</f>
        <v/>
      </c>
      <c r="BE259" s="7" t="str">
        <f>IF(RIGHT(BE$4,LEN(BE$4)-1)*1&gt;NumSamples,"",IF($A259&lt;=SampleSize,OFFSET(Population!$A$4,RandomNumbers!BE256,0),""))</f>
        <v/>
      </c>
      <c r="BF259" s="7" t="str">
        <f>IF(RIGHT(BF$4,LEN(BF$4)-1)*1&gt;NumSamples,"",IF($A259&lt;=SampleSize,OFFSET(Population!$A$4,RandomNumbers!BF256,0),""))</f>
        <v/>
      </c>
      <c r="BG259" s="7" t="str">
        <f>IF(RIGHT(BG$4,LEN(BG$4)-1)*1&gt;NumSamples,"",IF($A259&lt;=SampleSize,OFFSET(Population!$A$4,RandomNumbers!BG256,0),""))</f>
        <v/>
      </c>
      <c r="BH259" s="7" t="str">
        <f>IF(RIGHT(BH$4,LEN(BH$4)-1)*1&gt;NumSamples,"",IF($A259&lt;=SampleSize,OFFSET(Population!$A$4,RandomNumbers!BH256,0),""))</f>
        <v/>
      </c>
      <c r="BI259" s="7" t="str">
        <f>IF(RIGHT(BI$4,LEN(BI$4)-1)*1&gt;NumSamples,"",IF($A259&lt;=SampleSize,OFFSET(Population!$A$4,RandomNumbers!BI256,0),""))</f>
        <v/>
      </c>
      <c r="BJ259" s="7" t="str">
        <f>IF(RIGHT(BJ$4,LEN(BJ$4)-1)*1&gt;NumSamples,"",IF($A259&lt;=SampleSize,OFFSET(Population!$A$4,RandomNumbers!BJ256,0),""))</f>
        <v/>
      </c>
      <c r="BK259" s="7" t="str">
        <f>IF(RIGHT(BK$4,LEN(BK$4)-1)*1&gt;NumSamples,"",IF($A259&lt;=SampleSize,OFFSET(Population!$A$4,RandomNumbers!BK256,0),""))</f>
        <v/>
      </c>
      <c r="BL259" s="7" t="str">
        <f>IF(RIGHT(BL$4,LEN(BL$4)-1)*1&gt;NumSamples,"",IF($A259&lt;=SampleSize,OFFSET(Population!$A$4,RandomNumbers!BL256,0),""))</f>
        <v/>
      </c>
      <c r="BM259" s="7" t="str">
        <f>IF(RIGHT(BM$4,LEN(BM$4)-1)*1&gt;NumSamples,"",IF($A259&lt;=SampleSize,OFFSET(Population!$A$4,RandomNumbers!BM256,0),""))</f>
        <v/>
      </c>
      <c r="BN259" s="7" t="str">
        <f>IF(RIGHT(BN$4,LEN(BN$4)-1)*1&gt;NumSamples,"",IF($A259&lt;=SampleSize,OFFSET(Population!$A$4,RandomNumbers!BN256,0),""))</f>
        <v/>
      </c>
      <c r="BO259" s="7" t="str">
        <f>IF(RIGHT(BO$4,LEN(BO$4)-1)*1&gt;NumSamples,"",IF($A259&lt;=SampleSize,OFFSET(Population!$A$4,RandomNumbers!BO256,0),""))</f>
        <v/>
      </c>
      <c r="BP259" s="7" t="str">
        <f>IF(RIGHT(BP$4,LEN(BP$4)-1)*1&gt;NumSamples,"",IF($A259&lt;=SampleSize,OFFSET(Population!$A$4,RandomNumbers!BP256,0),""))</f>
        <v/>
      </c>
      <c r="BQ259" s="7" t="str">
        <f>IF(RIGHT(BQ$4,LEN(BQ$4)-1)*1&gt;NumSamples,"",IF($A259&lt;=SampleSize,OFFSET(Population!$A$4,RandomNumbers!BQ256,0),""))</f>
        <v/>
      </c>
      <c r="BR259" s="7" t="str">
        <f>IF(RIGHT(BR$4,LEN(BR$4)-1)*1&gt;NumSamples,"",IF($A259&lt;=SampleSize,OFFSET(Population!$A$4,RandomNumbers!BR256,0),""))</f>
        <v/>
      </c>
      <c r="BS259" s="7" t="str">
        <f>IF(RIGHT(BS$4,LEN(BS$4)-1)*1&gt;NumSamples,"",IF($A259&lt;=SampleSize,OFFSET(Population!$A$4,RandomNumbers!BS256,0),""))</f>
        <v/>
      </c>
      <c r="BT259" s="7" t="str">
        <f>IF(RIGHT(BT$4,LEN(BT$4)-1)*1&gt;NumSamples,"",IF($A259&lt;=SampleSize,OFFSET(Population!$A$4,RandomNumbers!BT256,0),""))</f>
        <v/>
      </c>
      <c r="BU259" s="7" t="str">
        <f>IF(RIGHT(BU$4,LEN(BU$4)-1)*1&gt;NumSamples,"",IF($A259&lt;=SampleSize,OFFSET(Population!$A$4,RandomNumbers!BU256,0),""))</f>
        <v/>
      </c>
      <c r="BV259" s="7" t="str">
        <f>IF(RIGHT(BV$4,LEN(BV$4)-1)*1&gt;NumSamples,"",IF($A259&lt;=SampleSize,OFFSET(Population!$A$4,RandomNumbers!BV256,0),""))</f>
        <v/>
      </c>
      <c r="BW259" s="7" t="str">
        <f>IF(RIGHT(BW$4,LEN(BW$4)-1)*1&gt;NumSamples,"",IF($A259&lt;=SampleSize,OFFSET(Population!$A$4,RandomNumbers!BW256,0),""))</f>
        <v/>
      </c>
      <c r="BX259" s="7" t="str">
        <f>IF(RIGHT(BX$4,LEN(BX$4)-1)*1&gt;NumSamples,"",IF($A259&lt;=SampleSize,OFFSET(Population!$A$4,RandomNumbers!BX256,0),""))</f>
        <v/>
      </c>
      <c r="BY259" s="7" t="str">
        <f>IF(RIGHT(BY$4,LEN(BY$4)-1)*1&gt;NumSamples,"",IF($A259&lt;=SampleSize,OFFSET(Population!$A$4,RandomNumbers!BY256,0),""))</f>
        <v/>
      </c>
      <c r="BZ259" s="7" t="str">
        <f>IF(RIGHT(BZ$4,LEN(BZ$4)-1)*1&gt;NumSamples,"",IF($A259&lt;=SampleSize,OFFSET(Population!$A$4,RandomNumbers!BZ256,0),""))</f>
        <v/>
      </c>
      <c r="CA259" s="7" t="str">
        <f>IF(RIGHT(CA$4,LEN(CA$4)-1)*1&gt;NumSamples,"",IF($A259&lt;=SampleSize,OFFSET(Population!$A$4,RandomNumbers!CA256,0),""))</f>
        <v/>
      </c>
      <c r="CB259" s="7" t="str">
        <f>IF(RIGHT(CB$4,LEN(CB$4)-1)*1&gt;NumSamples,"",IF($A259&lt;=SampleSize,OFFSET(Population!$A$4,RandomNumbers!CB256,0),""))</f>
        <v/>
      </c>
      <c r="CC259" s="7" t="str">
        <f>IF(RIGHT(CC$4,LEN(CC$4)-1)*1&gt;NumSamples,"",IF($A259&lt;=SampleSize,OFFSET(Population!$A$4,RandomNumbers!CC256,0),""))</f>
        <v/>
      </c>
      <c r="CD259" s="7" t="str">
        <f>IF(RIGHT(CD$4,LEN(CD$4)-1)*1&gt;NumSamples,"",IF($A259&lt;=SampleSize,OFFSET(Population!$A$4,RandomNumbers!CD256,0),""))</f>
        <v/>
      </c>
      <c r="CE259" s="7" t="str">
        <f>IF(RIGHT(CE$4,LEN(CE$4)-1)*1&gt;NumSamples,"",IF($A259&lt;=SampleSize,OFFSET(Population!$A$4,RandomNumbers!CE256,0),""))</f>
        <v/>
      </c>
      <c r="CF259" s="7" t="str">
        <f>IF(RIGHT(CF$4,LEN(CF$4)-1)*1&gt;NumSamples,"",IF($A259&lt;=SampleSize,OFFSET(Population!$A$4,RandomNumbers!CF256,0),""))</f>
        <v/>
      </c>
      <c r="CG259" s="7" t="str">
        <f>IF(RIGHT(CG$4,LEN(CG$4)-1)*1&gt;NumSamples,"",IF($A259&lt;=SampleSize,OFFSET(Population!$A$4,RandomNumbers!CG256,0),""))</f>
        <v/>
      </c>
      <c r="CH259" s="7" t="str">
        <f>IF(RIGHT(CH$4,LEN(CH$4)-1)*1&gt;NumSamples,"",IF($A259&lt;=SampleSize,OFFSET(Population!$A$4,RandomNumbers!CH256,0),""))</f>
        <v/>
      </c>
      <c r="CI259" s="7" t="str">
        <f>IF(RIGHT(CI$4,LEN(CI$4)-1)*1&gt;NumSamples,"",IF($A259&lt;=SampleSize,OFFSET(Population!$A$4,RandomNumbers!CI256,0),""))</f>
        <v/>
      </c>
      <c r="CJ259" s="7" t="str">
        <f>IF(RIGHT(CJ$4,LEN(CJ$4)-1)*1&gt;NumSamples,"",IF($A259&lt;=SampleSize,OFFSET(Population!$A$4,RandomNumbers!CJ256,0),""))</f>
        <v/>
      </c>
      <c r="CK259" s="7" t="str">
        <f>IF(RIGHT(CK$4,LEN(CK$4)-1)*1&gt;NumSamples,"",IF($A259&lt;=SampleSize,OFFSET(Population!$A$4,RandomNumbers!CK256,0),""))</f>
        <v/>
      </c>
      <c r="CL259" s="7" t="str">
        <f>IF(RIGHT(CL$4,LEN(CL$4)-1)*1&gt;NumSamples,"",IF($A259&lt;=SampleSize,OFFSET(Population!$A$4,RandomNumbers!CL256,0),""))</f>
        <v/>
      </c>
      <c r="CM259" s="7" t="str">
        <f>IF(RIGHT(CM$4,LEN(CM$4)-1)*1&gt;NumSamples,"",IF($A259&lt;=SampleSize,OFFSET(Population!$A$4,RandomNumbers!CM256,0),""))</f>
        <v/>
      </c>
      <c r="CN259" s="7" t="str">
        <f>IF(RIGHT(CN$4,LEN(CN$4)-1)*1&gt;NumSamples,"",IF($A259&lt;=SampleSize,OFFSET(Population!$A$4,RandomNumbers!CN256,0),""))</f>
        <v/>
      </c>
      <c r="CO259" s="7" t="str">
        <f>IF(RIGHT(CO$4,LEN(CO$4)-1)*1&gt;NumSamples,"",IF($A259&lt;=SampleSize,OFFSET(Population!$A$4,RandomNumbers!CO256,0),""))</f>
        <v/>
      </c>
      <c r="CP259" s="7" t="str">
        <f>IF(RIGHT(CP$4,LEN(CP$4)-1)*1&gt;NumSamples,"",IF($A259&lt;=SampleSize,OFFSET(Population!$A$4,RandomNumbers!CP256,0),""))</f>
        <v/>
      </c>
      <c r="CQ259" s="7" t="str">
        <f>IF(RIGHT(CQ$4,LEN(CQ$4)-1)*1&gt;NumSamples,"",IF($A259&lt;=SampleSize,OFFSET(Population!$A$4,RandomNumbers!CQ256,0),""))</f>
        <v/>
      </c>
      <c r="CR259" s="7" t="str">
        <f>IF(RIGHT(CR$4,LEN(CR$4)-1)*1&gt;NumSamples,"",IF($A259&lt;=SampleSize,OFFSET(Population!$A$4,RandomNumbers!CR256,0),""))</f>
        <v/>
      </c>
      <c r="CS259" s="7" t="str">
        <f>IF(RIGHT(CS$4,LEN(CS$4)-1)*1&gt;NumSamples,"",IF($A259&lt;=SampleSize,OFFSET(Population!$A$4,RandomNumbers!CS256,0),""))</f>
        <v/>
      </c>
      <c r="CT259" s="7" t="str">
        <f>IF(RIGHT(CT$4,LEN(CT$4)-1)*1&gt;NumSamples,"",IF($A259&lt;=SampleSize,OFFSET(Population!$A$4,RandomNumbers!CT256,0),""))</f>
        <v/>
      </c>
      <c r="CU259" s="7" t="str">
        <f>IF(RIGHT(CU$4,LEN(CU$4)-1)*1&gt;NumSamples,"",IF($A259&lt;=SampleSize,OFFSET(Population!$A$4,RandomNumbers!CU256,0),""))</f>
        <v/>
      </c>
      <c r="CV259" s="7" t="str">
        <f>IF(RIGHT(CV$4,LEN(CV$4)-1)*1&gt;NumSamples,"",IF($A259&lt;=SampleSize,OFFSET(Population!$A$4,RandomNumbers!CV256,0),""))</f>
        <v/>
      </c>
      <c r="CW259" s="7" t="str">
        <f>IF(RIGHT(CW$4,LEN(CW$4)-1)*1&gt;NumSamples,"",IF($A259&lt;=SampleSize,OFFSET(Population!$A$4,RandomNumbers!CW256,0),""))</f>
        <v/>
      </c>
    </row>
    <row r="260" ht="14.25" customHeight="1">
      <c r="A260" s="7">
        <v>256.0</v>
      </c>
      <c r="B260" s="7" t="str">
        <f>IF(RIGHT(B$4,LEN(B$4)-1)*1&gt;NumSamples,"",IF($A260&lt;=SampleSize,OFFSET(Population!$A$4,RandomNumbers!B257,0),""))</f>
        <v/>
      </c>
      <c r="C260" s="7" t="str">
        <f>IF(RIGHT(C$4,LEN(C$4)-1)*1&gt;NumSamples,"",IF($A260&lt;=SampleSize,OFFSET(Population!$A$4,RandomNumbers!C257,0),""))</f>
        <v/>
      </c>
      <c r="D260" s="7" t="str">
        <f>IF(RIGHT(D$4,LEN(D$4)-1)*1&gt;NumSamples,"",IF($A260&lt;=SampleSize,OFFSET(Population!$A$4,RandomNumbers!D257,0),""))</f>
        <v/>
      </c>
      <c r="E260" s="7" t="str">
        <f>IF(RIGHT(E$4,LEN(E$4)-1)*1&gt;NumSamples,"",IF($A260&lt;=SampleSize,OFFSET(Population!$A$4,RandomNumbers!E257,0),""))</f>
        <v/>
      </c>
      <c r="F260" s="7" t="str">
        <f>IF(RIGHT(F$4,LEN(F$4)-1)*1&gt;NumSamples,"",IF($A260&lt;=SampleSize,OFFSET(Population!$A$4,RandomNumbers!F257,0),""))</f>
        <v/>
      </c>
      <c r="G260" s="7" t="str">
        <f>IF(RIGHT(G$4,LEN(G$4)-1)*1&gt;NumSamples,"",IF($A260&lt;=SampleSize,OFFSET(Population!$A$4,RandomNumbers!G257,0),""))</f>
        <v/>
      </c>
      <c r="H260" s="7" t="str">
        <f>IF(RIGHT(H$4,LEN(H$4)-1)*1&gt;NumSamples,"",IF($A260&lt;=SampleSize,OFFSET(Population!$A$4,RandomNumbers!H257,0),""))</f>
        <v/>
      </c>
      <c r="I260" s="7" t="str">
        <f>IF(RIGHT(I$4,LEN(I$4)-1)*1&gt;NumSamples,"",IF($A260&lt;=SampleSize,OFFSET(Population!$A$4,RandomNumbers!I257,0),""))</f>
        <v/>
      </c>
      <c r="J260" s="7" t="str">
        <f>IF(RIGHT(J$4,LEN(J$4)-1)*1&gt;NumSamples,"",IF($A260&lt;=SampleSize,OFFSET(Population!$A$4,RandomNumbers!J257,0),""))</f>
        <v/>
      </c>
      <c r="K260" s="7" t="str">
        <f>IF(RIGHT(K$4,LEN(K$4)-1)*1&gt;NumSamples,"",IF($A260&lt;=SampleSize,OFFSET(Population!$A$4,RandomNumbers!K257,0),""))</f>
        <v/>
      </c>
      <c r="L260" s="7" t="str">
        <f>IF(RIGHT(L$4,LEN(L$4)-1)*1&gt;NumSamples,"",IF($A260&lt;=SampleSize,OFFSET(Population!$A$4,RandomNumbers!L257,0),""))</f>
        <v/>
      </c>
      <c r="M260" s="7" t="str">
        <f>IF(RIGHT(M$4,LEN(M$4)-1)*1&gt;NumSamples,"",IF($A260&lt;=SampleSize,OFFSET(Population!$A$4,RandomNumbers!M257,0),""))</f>
        <v/>
      </c>
      <c r="N260" s="7" t="str">
        <f>IF(RIGHT(N$4,LEN(N$4)-1)*1&gt;NumSamples,"",IF($A260&lt;=SampleSize,OFFSET(Population!$A$4,RandomNumbers!N257,0),""))</f>
        <v/>
      </c>
      <c r="O260" s="7" t="str">
        <f>IF(RIGHT(O$4,LEN(O$4)-1)*1&gt;NumSamples,"",IF($A260&lt;=SampleSize,OFFSET(Population!$A$4,RandomNumbers!O257,0),""))</f>
        <v/>
      </c>
      <c r="P260" s="7" t="str">
        <f>IF(RIGHT(P$4,LEN(P$4)-1)*1&gt;NumSamples,"",IF($A260&lt;=SampleSize,OFFSET(Population!$A$4,RandomNumbers!P257,0),""))</f>
        <v/>
      </c>
      <c r="Q260" s="7" t="str">
        <f>IF(RIGHT(Q$4,LEN(Q$4)-1)*1&gt;NumSamples,"",IF($A260&lt;=SampleSize,OFFSET(Population!$A$4,RandomNumbers!Q257,0),""))</f>
        <v/>
      </c>
      <c r="R260" s="7" t="str">
        <f>IF(RIGHT(R$4,LEN(R$4)-1)*1&gt;NumSamples,"",IF($A260&lt;=SampleSize,OFFSET(Population!$A$4,RandomNumbers!R257,0),""))</f>
        <v/>
      </c>
      <c r="S260" s="7" t="str">
        <f>IF(RIGHT(S$4,LEN(S$4)-1)*1&gt;NumSamples,"",IF($A260&lt;=SampleSize,OFFSET(Population!$A$4,RandomNumbers!S257,0),""))</f>
        <v/>
      </c>
      <c r="T260" s="7" t="str">
        <f>IF(RIGHT(T$4,LEN(T$4)-1)*1&gt;NumSamples,"",IF($A260&lt;=SampleSize,OFFSET(Population!$A$4,RandomNumbers!T257,0),""))</f>
        <v/>
      </c>
      <c r="U260" s="7" t="str">
        <f>IF(RIGHT(U$4,LEN(U$4)-1)*1&gt;NumSamples,"",IF($A260&lt;=SampleSize,OFFSET(Population!$A$4,RandomNumbers!U257,0),""))</f>
        <v/>
      </c>
      <c r="V260" s="7" t="str">
        <f>IF(RIGHT(V$4,LEN(V$4)-1)*1&gt;NumSamples,"",IF($A260&lt;=SampleSize,OFFSET(Population!$A$4,RandomNumbers!V257,0),""))</f>
        <v/>
      </c>
      <c r="W260" s="7" t="str">
        <f>IF(RIGHT(W$4,LEN(W$4)-1)*1&gt;NumSamples,"",IF($A260&lt;=SampleSize,OFFSET(Population!$A$4,RandomNumbers!W257,0),""))</f>
        <v/>
      </c>
      <c r="X260" s="7" t="str">
        <f>IF(RIGHT(X$4,LEN(X$4)-1)*1&gt;NumSamples,"",IF($A260&lt;=SampleSize,OFFSET(Population!$A$4,RandomNumbers!X257,0),""))</f>
        <v/>
      </c>
      <c r="Y260" s="7" t="str">
        <f>IF(RIGHT(Y$4,LEN(Y$4)-1)*1&gt;NumSamples,"",IF($A260&lt;=SampleSize,OFFSET(Population!$A$4,RandomNumbers!Y257,0),""))</f>
        <v/>
      </c>
      <c r="Z260" s="7" t="str">
        <f>IF(RIGHT(Z$4,LEN(Z$4)-1)*1&gt;NumSamples,"",IF($A260&lt;=SampleSize,OFFSET(Population!$A$4,RandomNumbers!Z257,0),""))</f>
        <v/>
      </c>
      <c r="AA260" s="7" t="str">
        <f>IF(RIGHT(AA$4,LEN(AA$4)-1)*1&gt;NumSamples,"",IF($A260&lt;=SampleSize,OFFSET(Population!$A$4,RandomNumbers!AA257,0),""))</f>
        <v/>
      </c>
      <c r="AB260" s="7" t="str">
        <f>IF(RIGHT(AB$4,LEN(AB$4)-1)*1&gt;NumSamples,"",IF($A260&lt;=SampleSize,OFFSET(Population!$A$4,RandomNumbers!AB257,0),""))</f>
        <v/>
      </c>
      <c r="AC260" s="7" t="str">
        <f>IF(RIGHT(AC$4,LEN(AC$4)-1)*1&gt;NumSamples,"",IF($A260&lt;=SampleSize,OFFSET(Population!$A$4,RandomNumbers!AC257,0),""))</f>
        <v/>
      </c>
      <c r="AD260" s="7" t="str">
        <f>IF(RIGHT(AD$4,LEN(AD$4)-1)*1&gt;NumSamples,"",IF($A260&lt;=SampleSize,OFFSET(Population!$A$4,RandomNumbers!AD257,0),""))</f>
        <v/>
      </c>
      <c r="AE260" s="7" t="str">
        <f>IF(RIGHT(AE$4,LEN(AE$4)-1)*1&gt;NumSamples,"",IF($A260&lt;=SampleSize,OFFSET(Population!$A$4,RandomNumbers!AE257,0),""))</f>
        <v/>
      </c>
      <c r="AF260" s="7" t="str">
        <f>IF(RIGHT(AF$4,LEN(AF$4)-1)*1&gt;NumSamples,"",IF($A260&lt;=SampleSize,OFFSET(Population!$A$4,RandomNumbers!AF257,0),""))</f>
        <v/>
      </c>
      <c r="AG260" s="7" t="str">
        <f>IF(RIGHT(AG$4,LEN(AG$4)-1)*1&gt;NumSamples,"",IF($A260&lt;=SampleSize,OFFSET(Population!$A$4,RandomNumbers!AG257,0),""))</f>
        <v/>
      </c>
      <c r="AH260" s="7" t="str">
        <f>IF(RIGHT(AH$4,LEN(AH$4)-1)*1&gt;NumSamples,"",IF($A260&lt;=SampleSize,OFFSET(Population!$A$4,RandomNumbers!AH257,0),""))</f>
        <v/>
      </c>
      <c r="AI260" s="7" t="str">
        <f>IF(RIGHT(AI$4,LEN(AI$4)-1)*1&gt;NumSamples,"",IF($A260&lt;=SampleSize,OFFSET(Population!$A$4,RandomNumbers!AI257,0),""))</f>
        <v/>
      </c>
      <c r="AJ260" s="7" t="str">
        <f>IF(RIGHT(AJ$4,LEN(AJ$4)-1)*1&gt;NumSamples,"",IF($A260&lt;=SampleSize,OFFSET(Population!$A$4,RandomNumbers!AJ257,0),""))</f>
        <v/>
      </c>
      <c r="AK260" s="7" t="str">
        <f>IF(RIGHT(AK$4,LEN(AK$4)-1)*1&gt;NumSamples,"",IF($A260&lt;=SampleSize,OFFSET(Population!$A$4,RandomNumbers!AK257,0),""))</f>
        <v/>
      </c>
      <c r="AL260" s="7" t="str">
        <f>IF(RIGHT(AL$4,LEN(AL$4)-1)*1&gt;NumSamples,"",IF($A260&lt;=SampleSize,OFFSET(Population!$A$4,RandomNumbers!AL257,0),""))</f>
        <v/>
      </c>
      <c r="AM260" s="7" t="str">
        <f>IF(RIGHT(AM$4,LEN(AM$4)-1)*1&gt;NumSamples,"",IF($A260&lt;=SampleSize,OFFSET(Population!$A$4,RandomNumbers!AM257,0),""))</f>
        <v/>
      </c>
      <c r="AN260" s="7" t="str">
        <f>IF(RIGHT(AN$4,LEN(AN$4)-1)*1&gt;NumSamples,"",IF($A260&lt;=SampleSize,OFFSET(Population!$A$4,RandomNumbers!AN257,0),""))</f>
        <v/>
      </c>
      <c r="AO260" s="7" t="str">
        <f>IF(RIGHT(AO$4,LEN(AO$4)-1)*1&gt;NumSamples,"",IF($A260&lt;=SampleSize,OFFSET(Population!$A$4,RandomNumbers!AO257,0),""))</f>
        <v/>
      </c>
      <c r="AP260" s="7" t="str">
        <f>IF(RIGHT(AP$4,LEN(AP$4)-1)*1&gt;NumSamples,"",IF($A260&lt;=SampleSize,OFFSET(Population!$A$4,RandomNumbers!AP257,0),""))</f>
        <v/>
      </c>
      <c r="AQ260" s="7" t="str">
        <f>IF(RIGHT(AQ$4,LEN(AQ$4)-1)*1&gt;NumSamples,"",IF($A260&lt;=SampleSize,OFFSET(Population!$A$4,RandomNumbers!AQ257,0),""))</f>
        <v/>
      </c>
      <c r="AR260" s="7" t="str">
        <f>IF(RIGHT(AR$4,LEN(AR$4)-1)*1&gt;NumSamples,"",IF($A260&lt;=SampleSize,OFFSET(Population!$A$4,RandomNumbers!AR257,0),""))</f>
        <v/>
      </c>
      <c r="AS260" s="7" t="str">
        <f>IF(RIGHT(AS$4,LEN(AS$4)-1)*1&gt;NumSamples,"",IF($A260&lt;=SampleSize,OFFSET(Population!$A$4,RandomNumbers!AS257,0),""))</f>
        <v/>
      </c>
      <c r="AT260" s="7" t="str">
        <f>IF(RIGHT(AT$4,LEN(AT$4)-1)*1&gt;NumSamples,"",IF($A260&lt;=SampleSize,OFFSET(Population!$A$4,RandomNumbers!AT257,0),""))</f>
        <v/>
      </c>
      <c r="AU260" s="7" t="str">
        <f>IF(RIGHT(AU$4,LEN(AU$4)-1)*1&gt;NumSamples,"",IF($A260&lt;=SampleSize,OFFSET(Population!$A$4,RandomNumbers!AU257,0),""))</f>
        <v/>
      </c>
      <c r="AV260" s="7" t="str">
        <f>IF(RIGHT(AV$4,LEN(AV$4)-1)*1&gt;NumSamples,"",IF($A260&lt;=SampleSize,OFFSET(Population!$A$4,RandomNumbers!AV257,0),""))</f>
        <v/>
      </c>
      <c r="AW260" s="7" t="str">
        <f>IF(RIGHT(AW$4,LEN(AW$4)-1)*1&gt;NumSamples,"",IF($A260&lt;=SampleSize,OFFSET(Population!$A$4,RandomNumbers!AW257,0),""))</f>
        <v/>
      </c>
      <c r="AX260" s="7" t="str">
        <f>IF(RIGHT(AX$4,LEN(AX$4)-1)*1&gt;NumSamples,"",IF($A260&lt;=SampleSize,OFFSET(Population!$A$4,RandomNumbers!AX257,0),""))</f>
        <v/>
      </c>
      <c r="AY260" s="7" t="str">
        <f>IF(RIGHT(AY$4,LEN(AY$4)-1)*1&gt;NumSamples,"",IF($A260&lt;=SampleSize,OFFSET(Population!$A$4,RandomNumbers!AY257,0),""))</f>
        <v/>
      </c>
      <c r="AZ260" s="7" t="str">
        <f>IF(RIGHT(AZ$4,LEN(AZ$4)-1)*1&gt;NumSamples,"",IF($A260&lt;=SampleSize,OFFSET(Population!$A$4,RandomNumbers!AZ257,0),""))</f>
        <v/>
      </c>
      <c r="BA260" s="7" t="str">
        <f>IF(RIGHT(BA$4,LEN(BA$4)-1)*1&gt;NumSamples,"",IF($A260&lt;=SampleSize,OFFSET(Population!$A$4,RandomNumbers!BA257,0),""))</f>
        <v/>
      </c>
      <c r="BB260" s="7" t="str">
        <f>IF(RIGHT(BB$4,LEN(BB$4)-1)*1&gt;NumSamples,"",IF($A260&lt;=SampleSize,OFFSET(Population!$A$4,RandomNumbers!BB257,0),""))</f>
        <v/>
      </c>
      <c r="BC260" s="7" t="str">
        <f>IF(RIGHT(BC$4,LEN(BC$4)-1)*1&gt;NumSamples,"",IF($A260&lt;=SampleSize,OFFSET(Population!$A$4,RandomNumbers!BC257,0),""))</f>
        <v/>
      </c>
      <c r="BD260" s="7" t="str">
        <f>IF(RIGHT(BD$4,LEN(BD$4)-1)*1&gt;NumSamples,"",IF($A260&lt;=SampleSize,OFFSET(Population!$A$4,RandomNumbers!BD257,0),""))</f>
        <v/>
      </c>
      <c r="BE260" s="7" t="str">
        <f>IF(RIGHT(BE$4,LEN(BE$4)-1)*1&gt;NumSamples,"",IF($A260&lt;=SampleSize,OFFSET(Population!$A$4,RandomNumbers!BE257,0),""))</f>
        <v/>
      </c>
      <c r="BF260" s="7" t="str">
        <f>IF(RIGHT(BF$4,LEN(BF$4)-1)*1&gt;NumSamples,"",IF($A260&lt;=SampleSize,OFFSET(Population!$A$4,RandomNumbers!BF257,0),""))</f>
        <v/>
      </c>
      <c r="BG260" s="7" t="str">
        <f>IF(RIGHT(BG$4,LEN(BG$4)-1)*1&gt;NumSamples,"",IF($A260&lt;=SampleSize,OFFSET(Population!$A$4,RandomNumbers!BG257,0),""))</f>
        <v/>
      </c>
      <c r="BH260" s="7" t="str">
        <f>IF(RIGHT(BH$4,LEN(BH$4)-1)*1&gt;NumSamples,"",IF($A260&lt;=SampleSize,OFFSET(Population!$A$4,RandomNumbers!BH257,0),""))</f>
        <v/>
      </c>
      <c r="BI260" s="7" t="str">
        <f>IF(RIGHT(BI$4,LEN(BI$4)-1)*1&gt;NumSamples,"",IF($A260&lt;=SampleSize,OFFSET(Population!$A$4,RandomNumbers!BI257,0),""))</f>
        <v/>
      </c>
      <c r="BJ260" s="7" t="str">
        <f>IF(RIGHT(BJ$4,LEN(BJ$4)-1)*1&gt;NumSamples,"",IF($A260&lt;=SampleSize,OFFSET(Population!$A$4,RandomNumbers!BJ257,0),""))</f>
        <v/>
      </c>
      <c r="BK260" s="7" t="str">
        <f>IF(RIGHT(BK$4,LEN(BK$4)-1)*1&gt;NumSamples,"",IF($A260&lt;=SampleSize,OFFSET(Population!$A$4,RandomNumbers!BK257,0),""))</f>
        <v/>
      </c>
      <c r="BL260" s="7" t="str">
        <f>IF(RIGHT(BL$4,LEN(BL$4)-1)*1&gt;NumSamples,"",IF($A260&lt;=SampleSize,OFFSET(Population!$A$4,RandomNumbers!BL257,0),""))</f>
        <v/>
      </c>
      <c r="BM260" s="7" t="str">
        <f>IF(RIGHT(BM$4,LEN(BM$4)-1)*1&gt;NumSamples,"",IF($A260&lt;=SampleSize,OFFSET(Population!$A$4,RandomNumbers!BM257,0),""))</f>
        <v/>
      </c>
      <c r="BN260" s="7" t="str">
        <f>IF(RIGHT(BN$4,LEN(BN$4)-1)*1&gt;NumSamples,"",IF($A260&lt;=SampleSize,OFFSET(Population!$A$4,RandomNumbers!BN257,0),""))</f>
        <v/>
      </c>
      <c r="BO260" s="7" t="str">
        <f>IF(RIGHT(BO$4,LEN(BO$4)-1)*1&gt;NumSamples,"",IF($A260&lt;=SampleSize,OFFSET(Population!$A$4,RandomNumbers!BO257,0),""))</f>
        <v/>
      </c>
      <c r="BP260" s="7" t="str">
        <f>IF(RIGHT(BP$4,LEN(BP$4)-1)*1&gt;NumSamples,"",IF($A260&lt;=SampleSize,OFFSET(Population!$A$4,RandomNumbers!BP257,0),""))</f>
        <v/>
      </c>
      <c r="BQ260" s="7" t="str">
        <f>IF(RIGHT(BQ$4,LEN(BQ$4)-1)*1&gt;NumSamples,"",IF($A260&lt;=SampleSize,OFFSET(Population!$A$4,RandomNumbers!BQ257,0),""))</f>
        <v/>
      </c>
      <c r="BR260" s="7" t="str">
        <f>IF(RIGHT(BR$4,LEN(BR$4)-1)*1&gt;NumSamples,"",IF($A260&lt;=SampleSize,OFFSET(Population!$A$4,RandomNumbers!BR257,0),""))</f>
        <v/>
      </c>
      <c r="BS260" s="7" t="str">
        <f>IF(RIGHT(BS$4,LEN(BS$4)-1)*1&gt;NumSamples,"",IF($A260&lt;=SampleSize,OFFSET(Population!$A$4,RandomNumbers!BS257,0),""))</f>
        <v/>
      </c>
      <c r="BT260" s="7" t="str">
        <f>IF(RIGHT(BT$4,LEN(BT$4)-1)*1&gt;NumSamples,"",IF($A260&lt;=SampleSize,OFFSET(Population!$A$4,RandomNumbers!BT257,0),""))</f>
        <v/>
      </c>
      <c r="BU260" s="7" t="str">
        <f>IF(RIGHT(BU$4,LEN(BU$4)-1)*1&gt;NumSamples,"",IF($A260&lt;=SampleSize,OFFSET(Population!$A$4,RandomNumbers!BU257,0),""))</f>
        <v/>
      </c>
      <c r="BV260" s="7" t="str">
        <f>IF(RIGHT(BV$4,LEN(BV$4)-1)*1&gt;NumSamples,"",IF($A260&lt;=SampleSize,OFFSET(Population!$A$4,RandomNumbers!BV257,0),""))</f>
        <v/>
      </c>
      <c r="BW260" s="7" t="str">
        <f>IF(RIGHT(BW$4,LEN(BW$4)-1)*1&gt;NumSamples,"",IF($A260&lt;=SampleSize,OFFSET(Population!$A$4,RandomNumbers!BW257,0),""))</f>
        <v/>
      </c>
      <c r="BX260" s="7" t="str">
        <f>IF(RIGHT(BX$4,LEN(BX$4)-1)*1&gt;NumSamples,"",IF($A260&lt;=SampleSize,OFFSET(Population!$A$4,RandomNumbers!BX257,0),""))</f>
        <v/>
      </c>
      <c r="BY260" s="7" t="str">
        <f>IF(RIGHT(BY$4,LEN(BY$4)-1)*1&gt;NumSamples,"",IF($A260&lt;=SampleSize,OFFSET(Population!$A$4,RandomNumbers!BY257,0),""))</f>
        <v/>
      </c>
      <c r="BZ260" s="7" t="str">
        <f>IF(RIGHT(BZ$4,LEN(BZ$4)-1)*1&gt;NumSamples,"",IF($A260&lt;=SampleSize,OFFSET(Population!$A$4,RandomNumbers!BZ257,0),""))</f>
        <v/>
      </c>
      <c r="CA260" s="7" t="str">
        <f>IF(RIGHT(CA$4,LEN(CA$4)-1)*1&gt;NumSamples,"",IF($A260&lt;=SampleSize,OFFSET(Population!$A$4,RandomNumbers!CA257,0),""))</f>
        <v/>
      </c>
      <c r="CB260" s="7" t="str">
        <f>IF(RIGHT(CB$4,LEN(CB$4)-1)*1&gt;NumSamples,"",IF($A260&lt;=SampleSize,OFFSET(Population!$A$4,RandomNumbers!CB257,0),""))</f>
        <v/>
      </c>
      <c r="CC260" s="7" t="str">
        <f>IF(RIGHT(CC$4,LEN(CC$4)-1)*1&gt;NumSamples,"",IF($A260&lt;=SampleSize,OFFSET(Population!$A$4,RandomNumbers!CC257,0),""))</f>
        <v/>
      </c>
      <c r="CD260" s="7" t="str">
        <f>IF(RIGHT(CD$4,LEN(CD$4)-1)*1&gt;NumSamples,"",IF($A260&lt;=SampleSize,OFFSET(Population!$A$4,RandomNumbers!CD257,0),""))</f>
        <v/>
      </c>
      <c r="CE260" s="7" t="str">
        <f>IF(RIGHT(CE$4,LEN(CE$4)-1)*1&gt;NumSamples,"",IF($A260&lt;=SampleSize,OFFSET(Population!$A$4,RandomNumbers!CE257,0),""))</f>
        <v/>
      </c>
      <c r="CF260" s="7" t="str">
        <f>IF(RIGHT(CF$4,LEN(CF$4)-1)*1&gt;NumSamples,"",IF($A260&lt;=SampleSize,OFFSET(Population!$A$4,RandomNumbers!CF257,0),""))</f>
        <v/>
      </c>
      <c r="CG260" s="7" t="str">
        <f>IF(RIGHT(CG$4,LEN(CG$4)-1)*1&gt;NumSamples,"",IF($A260&lt;=SampleSize,OFFSET(Population!$A$4,RandomNumbers!CG257,0),""))</f>
        <v/>
      </c>
      <c r="CH260" s="7" t="str">
        <f>IF(RIGHT(CH$4,LEN(CH$4)-1)*1&gt;NumSamples,"",IF($A260&lt;=SampleSize,OFFSET(Population!$A$4,RandomNumbers!CH257,0),""))</f>
        <v/>
      </c>
      <c r="CI260" s="7" t="str">
        <f>IF(RIGHT(CI$4,LEN(CI$4)-1)*1&gt;NumSamples,"",IF($A260&lt;=SampleSize,OFFSET(Population!$A$4,RandomNumbers!CI257,0),""))</f>
        <v/>
      </c>
      <c r="CJ260" s="7" t="str">
        <f>IF(RIGHT(CJ$4,LEN(CJ$4)-1)*1&gt;NumSamples,"",IF($A260&lt;=SampleSize,OFFSET(Population!$A$4,RandomNumbers!CJ257,0),""))</f>
        <v/>
      </c>
      <c r="CK260" s="7" t="str">
        <f>IF(RIGHT(CK$4,LEN(CK$4)-1)*1&gt;NumSamples,"",IF($A260&lt;=SampleSize,OFFSET(Population!$A$4,RandomNumbers!CK257,0),""))</f>
        <v/>
      </c>
      <c r="CL260" s="7" t="str">
        <f>IF(RIGHT(CL$4,LEN(CL$4)-1)*1&gt;NumSamples,"",IF($A260&lt;=SampleSize,OFFSET(Population!$A$4,RandomNumbers!CL257,0),""))</f>
        <v/>
      </c>
      <c r="CM260" s="7" t="str">
        <f>IF(RIGHT(CM$4,LEN(CM$4)-1)*1&gt;NumSamples,"",IF($A260&lt;=SampleSize,OFFSET(Population!$A$4,RandomNumbers!CM257,0),""))</f>
        <v/>
      </c>
      <c r="CN260" s="7" t="str">
        <f>IF(RIGHT(CN$4,LEN(CN$4)-1)*1&gt;NumSamples,"",IF($A260&lt;=SampleSize,OFFSET(Population!$A$4,RandomNumbers!CN257,0),""))</f>
        <v/>
      </c>
      <c r="CO260" s="7" t="str">
        <f>IF(RIGHT(CO$4,LEN(CO$4)-1)*1&gt;NumSamples,"",IF($A260&lt;=SampleSize,OFFSET(Population!$A$4,RandomNumbers!CO257,0),""))</f>
        <v/>
      </c>
      <c r="CP260" s="7" t="str">
        <f>IF(RIGHT(CP$4,LEN(CP$4)-1)*1&gt;NumSamples,"",IF($A260&lt;=SampleSize,OFFSET(Population!$A$4,RandomNumbers!CP257,0),""))</f>
        <v/>
      </c>
      <c r="CQ260" s="7" t="str">
        <f>IF(RIGHT(CQ$4,LEN(CQ$4)-1)*1&gt;NumSamples,"",IF($A260&lt;=SampleSize,OFFSET(Population!$A$4,RandomNumbers!CQ257,0),""))</f>
        <v/>
      </c>
      <c r="CR260" s="7" t="str">
        <f>IF(RIGHT(CR$4,LEN(CR$4)-1)*1&gt;NumSamples,"",IF($A260&lt;=SampleSize,OFFSET(Population!$A$4,RandomNumbers!CR257,0),""))</f>
        <v/>
      </c>
      <c r="CS260" s="7" t="str">
        <f>IF(RIGHT(CS$4,LEN(CS$4)-1)*1&gt;NumSamples,"",IF($A260&lt;=SampleSize,OFFSET(Population!$A$4,RandomNumbers!CS257,0),""))</f>
        <v/>
      </c>
      <c r="CT260" s="7" t="str">
        <f>IF(RIGHT(CT$4,LEN(CT$4)-1)*1&gt;NumSamples,"",IF($A260&lt;=SampleSize,OFFSET(Population!$A$4,RandomNumbers!CT257,0),""))</f>
        <v/>
      </c>
      <c r="CU260" s="7" t="str">
        <f>IF(RIGHT(CU$4,LEN(CU$4)-1)*1&gt;NumSamples,"",IF($A260&lt;=SampleSize,OFFSET(Population!$A$4,RandomNumbers!CU257,0),""))</f>
        <v/>
      </c>
      <c r="CV260" s="7" t="str">
        <f>IF(RIGHT(CV$4,LEN(CV$4)-1)*1&gt;NumSamples,"",IF($A260&lt;=SampleSize,OFFSET(Population!$A$4,RandomNumbers!CV257,0),""))</f>
        <v/>
      </c>
      <c r="CW260" s="7" t="str">
        <f>IF(RIGHT(CW$4,LEN(CW$4)-1)*1&gt;NumSamples,"",IF($A260&lt;=SampleSize,OFFSET(Population!$A$4,RandomNumbers!CW257,0),""))</f>
        <v/>
      </c>
    </row>
    <row r="261" ht="14.25" customHeight="1">
      <c r="A261" s="7">
        <v>257.0</v>
      </c>
      <c r="B261" s="7" t="str">
        <f>IF(RIGHT(B$4,LEN(B$4)-1)*1&gt;NumSamples,"",IF($A261&lt;=SampleSize,OFFSET(Population!$A$4,RandomNumbers!B258,0),""))</f>
        <v/>
      </c>
      <c r="C261" s="7" t="str">
        <f>IF(RIGHT(C$4,LEN(C$4)-1)*1&gt;NumSamples,"",IF($A261&lt;=SampleSize,OFFSET(Population!$A$4,RandomNumbers!C258,0),""))</f>
        <v/>
      </c>
      <c r="D261" s="7" t="str">
        <f>IF(RIGHT(D$4,LEN(D$4)-1)*1&gt;NumSamples,"",IF($A261&lt;=SampleSize,OFFSET(Population!$A$4,RandomNumbers!D258,0),""))</f>
        <v/>
      </c>
      <c r="E261" s="7" t="str">
        <f>IF(RIGHT(E$4,LEN(E$4)-1)*1&gt;NumSamples,"",IF($A261&lt;=SampleSize,OFFSET(Population!$A$4,RandomNumbers!E258,0),""))</f>
        <v/>
      </c>
      <c r="F261" s="7" t="str">
        <f>IF(RIGHT(F$4,LEN(F$4)-1)*1&gt;NumSamples,"",IF($A261&lt;=SampleSize,OFFSET(Population!$A$4,RandomNumbers!F258,0),""))</f>
        <v/>
      </c>
      <c r="G261" s="7" t="str">
        <f>IF(RIGHT(G$4,LEN(G$4)-1)*1&gt;NumSamples,"",IF($A261&lt;=SampleSize,OFFSET(Population!$A$4,RandomNumbers!G258,0),""))</f>
        <v/>
      </c>
      <c r="H261" s="7" t="str">
        <f>IF(RIGHT(H$4,LEN(H$4)-1)*1&gt;NumSamples,"",IF($A261&lt;=SampleSize,OFFSET(Population!$A$4,RandomNumbers!H258,0),""))</f>
        <v/>
      </c>
      <c r="I261" s="7" t="str">
        <f>IF(RIGHT(I$4,LEN(I$4)-1)*1&gt;NumSamples,"",IF($A261&lt;=SampleSize,OFFSET(Population!$A$4,RandomNumbers!I258,0),""))</f>
        <v/>
      </c>
      <c r="J261" s="7" t="str">
        <f>IF(RIGHT(J$4,LEN(J$4)-1)*1&gt;NumSamples,"",IF($A261&lt;=SampleSize,OFFSET(Population!$A$4,RandomNumbers!J258,0),""))</f>
        <v/>
      </c>
      <c r="K261" s="7" t="str">
        <f>IF(RIGHT(K$4,LEN(K$4)-1)*1&gt;NumSamples,"",IF($A261&lt;=SampleSize,OFFSET(Population!$A$4,RandomNumbers!K258,0),""))</f>
        <v/>
      </c>
      <c r="L261" s="7" t="str">
        <f>IF(RIGHT(L$4,LEN(L$4)-1)*1&gt;NumSamples,"",IF($A261&lt;=SampleSize,OFFSET(Population!$A$4,RandomNumbers!L258,0),""))</f>
        <v/>
      </c>
      <c r="M261" s="7" t="str">
        <f>IF(RIGHT(M$4,LEN(M$4)-1)*1&gt;NumSamples,"",IF($A261&lt;=SampleSize,OFFSET(Population!$A$4,RandomNumbers!M258,0),""))</f>
        <v/>
      </c>
      <c r="N261" s="7" t="str">
        <f>IF(RIGHT(N$4,LEN(N$4)-1)*1&gt;NumSamples,"",IF($A261&lt;=SampleSize,OFFSET(Population!$A$4,RandomNumbers!N258,0),""))</f>
        <v/>
      </c>
      <c r="O261" s="7" t="str">
        <f>IF(RIGHT(O$4,LEN(O$4)-1)*1&gt;NumSamples,"",IF($A261&lt;=SampleSize,OFFSET(Population!$A$4,RandomNumbers!O258,0),""))</f>
        <v/>
      </c>
      <c r="P261" s="7" t="str">
        <f>IF(RIGHT(P$4,LEN(P$4)-1)*1&gt;NumSamples,"",IF($A261&lt;=SampleSize,OFFSET(Population!$A$4,RandomNumbers!P258,0),""))</f>
        <v/>
      </c>
      <c r="Q261" s="7" t="str">
        <f>IF(RIGHT(Q$4,LEN(Q$4)-1)*1&gt;NumSamples,"",IF($A261&lt;=SampleSize,OFFSET(Population!$A$4,RandomNumbers!Q258,0),""))</f>
        <v/>
      </c>
      <c r="R261" s="7" t="str">
        <f>IF(RIGHT(R$4,LEN(R$4)-1)*1&gt;NumSamples,"",IF($A261&lt;=SampleSize,OFFSET(Population!$A$4,RandomNumbers!R258,0),""))</f>
        <v/>
      </c>
      <c r="S261" s="7" t="str">
        <f>IF(RIGHT(S$4,LEN(S$4)-1)*1&gt;NumSamples,"",IF($A261&lt;=SampleSize,OFFSET(Population!$A$4,RandomNumbers!S258,0),""))</f>
        <v/>
      </c>
      <c r="T261" s="7" t="str">
        <f>IF(RIGHT(T$4,LEN(T$4)-1)*1&gt;NumSamples,"",IF($A261&lt;=SampleSize,OFFSET(Population!$A$4,RandomNumbers!T258,0),""))</f>
        <v/>
      </c>
      <c r="U261" s="7" t="str">
        <f>IF(RIGHT(U$4,LEN(U$4)-1)*1&gt;NumSamples,"",IF($A261&lt;=SampleSize,OFFSET(Population!$A$4,RandomNumbers!U258,0),""))</f>
        <v/>
      </c>
      <c r="V261" s="7" t="str">
        <f>IF(RIGHT(V$4,LEN(V$4)-1)*1&gt;NumSamples,"",IF($A261&lt;=SampleSize,OFFSET(Population!$A$4,RandomNumbers!V258,0),""))</f>
        <v/>
      </c>
      <c r="W261" s="7" t="str">
        <f>IF(RIGHT(W$4,LEN(W$4)-1)*1&gt;NumSamples,"",IF($A261&lt;=SampleSize,OFFSET(Population!$A$4,RandomNumbers!W258,0),""))</f>
        <v/>
      </c>
      <c r="X261" s="7" t="str">
        <f>IF(RIGHT(X$4,LEN(X$4)-1)*1&gt;NumSamples,"",IF($A261&lt;=SampleSize,OFFSET(Population!$A$4,RandomNumbers!X258,0),""))</f>
        <v/>
      </c>
      <c r="Y261" s="7" t="str">
        <f>IF(RIGHT(Y$4,LEN(Y$4)-1)*1&gt;NumSamples,"",IF($A261&lt;=SampleSize,OFFSET(Population!$A$4,RandomNumbers!Y258,0),""))</f>
        <v/>
      </c>
      <c r="Z261" s="7" t="str">
        <f>IF(RIGHT(Z$4,LEN(Z$4)-1)*1&gt;NumSamples,"",IF($A261&lt;=SampleSize,OFFSET(Population!$A$4,RandomNumbers!Z258,0),""))</f>
        <v/>
      </c>
      <c r="AA261" s="7" t="str">
        <f>IF(RIGHT(AA$4,LEN(AA$4)-1)*1&gt;NumSamples,"",IF($A261&lt;=SampleSize,OFFSET(Population!$A$4,RandomNumbers!AA258,0),""))</f>
        <v/>
      </c>
      <c r="AB261" s="7" t="str">
        <f>IF(RIGHT(AB$4,LEN(AB$4)-1)*1&gt;NumSamples,"",IF($A261&lt;=SampleSize,OFFSET(Population!$A$4,RandomNumbers!AB258,0),""))</f>
        <v/>
      </c>
      <c r="AC261" s="7" t="str">
        <f>IF(RIGHT(AC$4,LEN(AC$4)-1)*1&gt;NumSamples,"",IF($A261&lt;=SampleSize,OFFSET(Population!$A$4,RandomNumbers!AC258,0),""))</f>
        <v/>
      </c>
      <c r="AD261" s="7" t="str">
        <f>IF(RIGHT(AD$4,LEN(AD$4)-1)*1&gt;NumSamples,"",IF($A261&lt;=SampleSize,OFFSET(Population!$A$4,RandomNumbers!AD258,0),""))</f>
        <v/>
      </c>
      <c r="AE261" s="7" t="str">
        <f>IF(RIGHT(AE$4,LEN(AE$4)-1)*1&gt;NumSamples,"",IF($A261&lt;=SampleSize,OFFSET(Population!$A$4,RandomNumbers!AE258,0),""))</f>
        <v/>
      </c>
      <c r="AF261" s="7" t="str">
        <f>IF(RIGHT(AF$4,LEN(AF$4)-1)*1&gt;NumSamples,"",IF($A261&lt;=SampleSize,OFFSET(Population!$A$4,RandomNumbers!AF258,0),""))</f>
        <v/>
      </c>
      <c r="AG261" s="7" t="str">
        <f>IF(RIGHT(AG$4,LEN(AG$4)-1)*1&gt;NumSamples,"",IF($A261&lt;=SampleSize,OFFSET(Population!$A$4,RandomNumbers!AG258,0),""))</f>
        <v/>
      </c>
      <c r="AH261" s="7" t="str">
        <f>IF(RIGHT(AH$4,LEN(AH$4)-1)*1&gt;NumSamples,"",IF($A261&lt;=SampleSize,OFFSET(Population!$A$4,RandomNumbers!AH258,0),""))</f>
        <v/>
      </c>
      <c r="AI261" s="7" t="str">
        <f>IF(RIGHT(AI$4,LEN(AI$4)-1)*1&gt;NumSamples,"",IF($A261&lt;=SampleSize,OFFSET(Population!$A$4,RandomNumbers!AI258,0),""))</f>
        <v/>
      </c>
      <c r="AJ261" s="7" t="str">
        <f>IF(RIGHT(AJ$4,LEN(AJ$4)-1)*1&gt;NumSamples,"",IF($A261&lt;=SampleSize,OFFSET(Population!$A$4,RandomNumbers!AJ258,0),""))</f>
        <v/>
      </c>
      <c r="AK261" s="7" t="str">
        <f>IF(RIGHT(AK$4,LEN(AK$4)-1)*1&gt;NumSamples,"",IF($A261&lt;=SampleSize,OFFSET(Population!$A$4,RandomNumbers!AK258,0),""))</f>
        <v/>
      </c>
      <c r="AL261" s="7" t="str">
        <f>IF(RIGHT(AL$4,LEN(AL$4)-1)*1&gt;NumSamples,"",IF($A261&lt;=SampleSize,OFFSET(Population!$A$4,RandomNumbers!AL258,0),""))</f>
        <v/>
      </c>
      <c r="AM261" s="7" t="str">
        <f>IF(RIGHT(AM$4,LEN(AM$4)-1)*1&gt;NumSamples,"",IF($A261&lt;=SampleSize,OFFSET(Population!$A$4,RandomNumbers!AM258,0),""))</f>
        <v/>
      </c>
      <c r="AN261" s="7" t="str">
        <f>IF(RIGHT(AN$4,LEN(AN$4)-1)*1&gt;NumSamples,"",IF($A261&lt;=SampleSize,OFFSET(Population!$A$4,RandomNumbers!AN258,0),""))</f>
        <v/>
      </c>
      <c r="AO261" s="7" t="str">
        <f>IF(RIGHT(AO$4,LEN(AO$4)-1)*1&gt;NumSamples,"",IF($A261&lt;=SampleSize,OFFSET(Population!$A$4,RandomNumbers!AO258,0),""))</f>
        <v/>
      </c>
      <c r="AP261" s="7" t="str">
        <f>IF(RIGHT(AP$4,LEN(AP$4)-1)*1&gt;NumSamples,"",IF($A261&lt;=SampleSize,OFFSET(Population!$A$4,RandomNumbers!AP258,0),""))</f>
        <v/>
      </c>
      <c r="AQ261" s="7" t="str">
        <f>IF(RIGHT(AQ$4,LEN(AQ$4)-1)*1&gt;NumSamples,"",IF($A261&lt;=SampleSize,OFFSET(Population!$A$4,RandomNumbers!AQ258,0),""))</f>
        <v/>
      </c>
      <c r="AR261" s="7" t="str">
        <f>IF(RIGHT(AR$4,LEN(AR$4)-1)*1&gt;NumSamples,"",IF($A261&lt;=SampleSize,OFFSET(Population!$A$4,RandomNumbers!AR258,0),""))</f>
        <v/>
      </c>
      <c r="AS261" s="7" t="str">
        <f>IF(RIGHT(AS$4,LEN(AS$4)-1)*1&gt;NumSamples,"",IF($A261&lt;=SampleSize,OFFSET(Population!$A$4,RandomNumbers!AS258,0),""))</f>
        <v/>
      </c>
      <c r="AT261" s="7" t="str">
        <f>IF(RIGHT(AT$4,LEN(AT$4)-1)*1&gt;NumSamples,"",IF($A261&lt;=SampleSize,OFFSET(Population!$A$4,RandomNumbers!AT258,0),""))</f>
        <v/>
      </c>
      <c r="AU261" s="7" t="str">
        <f>IF(RIGHT(AU$4,LEN(AU$4)-1)*1&gt;NumSamples,"",IF($A261&lt;=SampleSize,OFFSET(Population!$A$4,RandomNumbers!AU258,0),""))</f>
        <v/>
      </c>
      <c r="AV261" s="7" t="str">
        <f>IF(RIGHT(AV$4,LEN(AV$4)-1)*1&gt;NumSamples,"",IF($A261&lt;=SampleSize,OFFSET(Population!$A$4,RandomNumbers!AV258,0),""))</f>
        <v/>
      </c>
      <c r="AW261" s="7" t="str">
        <f>IF(RIGHT(AW$4,LEN(AW$4)-1)*1&gt;NumSamples,"",IF($A261&lt;=SampleSize,OFFSET(Population!$A$4,RandomNumbers!AW258,0),""))</f>
        <v/>
      </c>
      <c r="AX261" s="7" t="str">
        <f>IF(RIGHT(AX$4,LEN(AX$4)-1)*1&gt;NumSamples,"",IF($A261&lt;=SampleSize,OFFSET(Population!$A$4,RandomNumbers!AX258,0),""))</f>
        <v/>
      </c>
      <c r="AY261" s="7" t="str">
        <f>IF(RIGHT(AY$4,LEN(AY$4)-1)*1&gt;NumSamples,"",IF($A261&lt;=SampleSize,OFFSET(Population!$A$4,RandomNumbers!AY258,0),""))</f>
        <v/>
      </c>
      <c r="AZ261" s="7" t="str">
        <f>IF(RIGHT(AZ$4,LEN(AZ$4)-1)*1&gt;NumSamples,"",IF($A261&lt;=SampleSize,OFFSET(Population!$A$4,RandomNumbers!AZ258,0),""))</f>
        <v/>
      </c>
      <c r="BA261" s="7" t="str">
        <f>IF(RIGHT(BA$4,LEN(BA$4)-1)*1&gt;NumSamples,"",IF($A261&lt;=SampleSize,OFFSET(Population!$A$4,RandomNumbers!BA258,0),""))</f>
        <v/>
      </c>
      <c r="BB261" s="7" t="str">
        <f>IF(RIGHT(BB$4,LEN(BB$4)-1)*1&gt;NumSamples,"",IF($A261&lt;=SampleSize,OFFSET(Population!$A$4,RandomNumbers!BB258,0),""))</f>
        <v/>
      </c>
      <c r="BC261" s="7" t="str">
        <f>IF(RIGHT(BC$4,LEN(BC$4)-1)*1&gt;NumSamples,"",IF($A261&lt;=SampleSize,OFFSET(Population!$A$4,RandomNumbers!BC258,0),""))</f>
        <v/>
      </c>
      <c r="BD261" s="7" t="str">
        <f>IF(RIGHT(BD$4,LEN(BD$4)-1)*1&gt;NumSamples,"",IF($A261&lt;=SampleSize,OFFSET(Population!$A$4,RandomNumbers!BD258,0),""))</f>
        <v/>
      </c>
      <c r="BE261" s="7" t="str">
        <f>IF(RIGHT(BE$4,LEN(BE$4)-1)*1&gt;NumSamples,"",IF($A261&lt;=SampleSize,OFFSET(Population!$A$4,RandomNumbers!BE258,0),""))</f>
        <v/>
      </c>
      <c r="BF261" s="7" t="str">
        <f>IF(RIGHT(BF$4,LEN(BF$4)-1)*1&gt;NumSamples,"",IF($A261&lt;=SampleSize,OFFSET(Population!$A$4,RandomNumbers!BF258,0),""))</f>
        <v/>
      </c>
      <c r="BG261" s="7" t="str">
        <f>IF(RIGHT(BG$4,LEN(BG$4)-1)*1&gt;NumSamples,"",IF($A261&lt;=SampleSize,OFFSET(Population!$A$4,RandomNumbers!BG258,0),""))</f>
        <v/>
      </c>
      <c r="BH261" s="7" t="str">
        <f>IF(RIGHT(BH$4,LEN(BH$4)-1)*1&gt;NumSamples,"",IF($A261&lt;=SampleSize,OFFSET(Population!$A$4,RandomNumbers!BH258,0),""))</f>
        <v/>
      </c>
      <c r="BI261" s="7" t="str">
        <f>IF(RIGHT(BI$4,LEN(BI$4)-1)*1&gt;NumSamples,"",IF($A261&lt;=SampleSize,OFFSET(Population!$A$4,RandomNumbers!BI258,0),""))</f>
        <v/>
      </c>
      <c r="BJ261" s="7" t="str">
        <f>IF(RIGHT(BJ$4,LEN(BJ$4)-1)*1&gt;NumSamples,"",IF($A261&lt;=SampleSize,OFFSET(Population!$A$4,RandomNumbers!BJ258,0),""))</f>
        <v/>
      </c>
      <c r="BK261" s="7" t="str">
        <f>IF(RIGHT(BK$4,LEN(BK$4)-1)*1&gt;NumSamples,"",IF($A261&lt;=SampleSize,OFFSET(Population!$A$4,RandomNumbers!BK258,0),""))</f>
        <v/>
      </c>
      <c r="BL261" s="7" t="str">
        <f>IF(RIGHT(BL$4,LEN(BL$4)-1)*1&gt;NumSamples,"",IF($A261&lt;=SampleSize,OFFSET(Population!$A$4,RandomNumbers!BL258,0),""))</f>
        <v/>
      </c>
      <c r="BM261" s="7" t="str">
        <f>IF(RIGHT(BM$4,LEN(BM$4)-1)*1&gt;NumSamples,"",IF($A261&lt;=SampleSize,OFFSET(Population!$A$4,RandomNumbers!BM258,0),""))</f>
        <v/>
      </c>
      <c r="BN261" s="7" t="str">
        <f>IF(RIGHT(BN$4,LEN(BN$4)-1)*1&gt;NumSamples,"",IF($A261&lt;=SampleSize,OFFSET(Population!$A$4,RandomNumbers!BN258,0),""))</f>
        <v/>
      </c>
      <c r="BO261" s="7" t="str">
        <f>IF(RIGHT(BO$4,LEN(BO$4)-1)*1&gt;NumSamples,"",IF($A261&lt;=SampleSize,OFFSET(Population!$A$4,RandomNumbers!BO258,0),""))</f>
        <v/>
      </c>
      <c r="BP261" s="7" t="str">
        <f>IF(RIGHT(BP$4,LEN(BP$4)-1)*1&gt;NumSamples,"",IF($A261&lt;=SampleSize,OFFSET(Population!$A$4,RandomNumbers!BP258,0),""))</f>
        <v/>
      </c>
      <c r="BQ261" s="7" t="str">
        <f>IF(RIGHT(BQ$4,LEN(BQ$4)-1)*1&gt;NumSamples,"",IF($A261&lt;=SampleSize,OFFSET(Population!$A$4,RandomNumbers!BQ258,0),""))</f>
        <v/>
      </c>
      <c r="BR261" s="7" t="str">
        <f>IF(RIGHT(BR$4,LEN(BR$4)-1)*1&gt;NumSamples,"",IF($A261&lt;=SampleSize,OFFSET(Population!$A$4,RandomNumbers!BR258,0),""))</f>
        <v/>
      </c>
      <c r="BS261" s="7" t="str">
        <f>IF(RIGHT(BS$4,LEN(BS$4)-1)*1&gt;NumSamples,"",IF($A261&lt;=SampleSize,OFFSET(Population!$A$4,RandomNumbers!BS258,0),""))</f>
        <v/>
      </c>
      <c r="BT261" s="7" t="str">
        <f>IF(RIGHT(BT$4,LEN(BT$4)-1)*1&gt;NumSamples,"",IF($A261&lt;=SampleSize,OFFSET(Population!$A$4,RandomNumbers!BT258,0),""))</f>
        <v/>
      </c>
      <c r="BU261" s="7" t="str">
        <f>IF(RIGHT(BU$4,LEN(BU$4)-1)*1&gt;NumSamples,"",IF($A261&lt;=SampleSize,OFFSET(Population!$A$4,RandomNumbers!BU258,0),""))</f>
        <v/>
      </c>
      <c r="BV261" s="7" t="str">
        <f>IF(RIGHT(BV$4,LEN(BV$4)-1)*1&gt;NumSamples,"",IF($A261&lt;=SampleSize,OFFSET(Population!$A$4,RandomNumbers!BV258,0),""))</f>
        <v/>
      </c>
      <c r="BW261" s="7" t="str">
        <f>IF(RIGHT(BW$4,LEN(BW$4)-1)*1&gt;NumSamples,"",IF($A261&lt;=SampleSize,OFFSET(Population!$A$4,RandomNumbers!BW258,0),""))</f>
        <v/>
      </c>
      <c r="BX261" s="7" t="str">
        <f>IF(RIGHT(BX$4,LEN(BX$4)-1)*1&gt;NumSamples,"",IF($A261&lt;=SampleSize,OFFSET(Population!$A$4,RandomNumbers!BX258,0),""))</f>
        <v/>
      </c>
      <c r="BY261" s="7" t="str">
        <f>IF(RIGHT(BY$4,LEN(BY$4)-1)*1&gt;NumSamples,"",IF($A261&lt;=SampleSize,OFFSET(Population!$A$4,RandomNumbers!BY258,0),""))</f>
        <v/>
      </c>
      <c r="BZ261" s="7" t="str">
        <f>IF(RIGHT(BZ$4,LEN(BZ$4)-1)*1&gt;NumSamples,"",IF($A261&lt;=SampleSize,OFFSET(Population!$A$4,RandomNumbers!BZ258,0),""))</f>
        <v/>
      </c>
      <c r="CA261" s="7" t="str">
        <f>IF(RIGHT(CA$4,LEN(CA$4)-1)*1&gt;NumSamples,"",IF($A261&lt;=SampleSize,OFFSET(Population!$A$4,RandomNumbers!CA258,0),""))</f>
        <v/>
      </c>
      <c r="CB261" s="7" t="str">
        <f>IF(RIGHT(CB$4,LEN(CB$4)-1)*1&gt;NumSamples,"",IF($A261&lt;=SampleSize,OFFSET(Population!$A$4,RandomNumbers!CB258,0),""))</f>
        <v/>
      </c>
      <c r="CC261" s="7" t="str">
        <f>IF(RIGHT(CC$4,LEN(CC$4)-1)*1&gt;NumSamples,"",IF($A261&lt;=SampleSize,OFFSET(Population!$A$4,RandomNumbers!CC258,0),""))</f>
        <v/>
      </c>
      <c r="CD261" s="7" t="str">
        <f>IF(RIGHT(CD$4,LEN(CD$4)-1)*1&gt;NumSamples,"",IF($A261&lt;=SampleSize,OFFSET(Population!$A$4,RandomNumbers!CD258,0),""))</f>
        <v/>
      </c>
      <c r="CE261" s="7" t="str">
        <f>IF(RIGHT(CE$4,LEN(CE$4)-1)*1&gt;NumSamples,"",IF($A261&lt;=SampleSize,OFFSET(Population!$A$4,RandomNumbers!CE258,0),""))</f>
        <v/>
      </c>
      <c r="CF261" s="7" t="str">
        <f>IF(RIGHT(CF$4,LEN(CF$4)-1)*1&gt;NumSamples,"",IF($A261&lt;=SampleSize,OFFSET(Population!$A$4,RandomNumbers!CF258,0),""))</f>
        <v/>
      </c>
      <c r="CG261" s="7" t="str">
        <f>IF(RIGHT(CG$4,LEN(CG$4)-1)*1&gt;NumSamples,"",IF($A261&lt;=SampleSize,OFFSET(Population!$A$4,RandomNumbers!CG258,0),""))</f>
        <v/>
      </c>
      <c r="CH261" s="7" t="str">
        <f>IF(RIGHT(CH$4,LEN(CH$4)-1)*1&gt;NumSamples,"",IF($A261&lt;=SampleSize,OFFSET(Population!$A$4,RandomNumbers!CH258,0),""))</f>
        <v/>
      </c>
      <c r="CI261" s="7" t="str">
        <f>IF(RIGHT(CI$4,LEN(CI$4)-1)*1&gt;NumSamples,"",IF($A261&lt;=SampleSize,OFFSET(Population!$A$4,RandomNumbers!CI258,0),""))</f>
        <v/>
      </c>
      <c r="CJ261" s="7" t="str">
        <f>IF(RIGHT(CJ$4,LEN(CJ$4)-1)*1&gt;NumSamples,"",IF($A261&lt;=SampleSize,OFFSET(Population!$A$4,RandomNumbers!CJ258,0),""))</f>
        <v/>
      </c>
      <c r="CK261" s="7" t="str">
        <f>IF(RIGHT(CK$4,LEN(CK$4)-1)*1&gt;NumSamples,"",IF($A261&lt;=SampleSize,OFFSET(Population!$A$4,RandomNumbers!CK258,0),""))</f>
        <v/>
      </c>
      <c r="CL261" s="7" t="str">
        <f>IF(RIGHT(CL$4,LEN(CL$4)-1)*1&gt;NumSamples,"",IF($A261&lt;=SampleSize,OFFSET(Population!$A$4,RandomNumbers!CL258,0),""))</f>
        <v/>
      </c>
      <c r="CM261" s="7" t="str">
        <f>IF(RIGHT(CM$4,LEN(CM$4)-1)*1&gt;NumSamples,"",IF($A261&lt;=SampleSize,OFFSET(Population!$A$4,RandomNumbers!CM258,0),""))</f>
        <v/>
      </c>
      <c r="CN261" s="7" t="str">
        <f>IF(RIGHT(CN$4,LEN(CN$4)-1)*1&gt;NumSamples,"",IF($A261&lt;=SampleSize,OFFSET(Population!$A$4,RandomNumbers!CN258,0),""))</f>
        <v/>
      </c>
      <c r="CO261" s="7" t="str">
        <f>IF(RIGHT(CO$4,LEN(CO$4)-1)*1&gt;NumSamples,"",IF($A261&lt;=SampleSize,OFFSET(Population!$A$4,RandomNumbers!CO258,0),""))</f>
        <v/>
      </c>
      <c r="CP261" s="7" t="str">
        <f>IF(RIGHT(CP$4,LEN(CP$4)-1)*1&gt;NumSamples,"",IF($A261&lt;=SampleSize,OFFSET(Population!$A$4,RandomNumbers!CP258,0),""))</f>
        <v/>
      </c>
      <c r="CQ261" s="7" t="str">
        <f>IF(RIGHT(CQ$4,LEN(CQ$4)-1)*1&gt;NumSamples,"",IF($A261&lt;=SampleSize,OFFSET(Population!$A$4,RandomNumbers!CQ258,0),""))</f>
        <v/>
      </c>
      <c r="CR261" s="7" t="str">
        <f>IF(RIGHT(CR$4,LEN(CR$4)-1)*1&gt;NumSamples,"",IF($A261&lt;=SampleSize,OFFSET(Population!$A$4,RandomNumbers!CR258,0),""))</f>
        <v/>
      </c>
      <c r="CS261" s="7" t="str">
        <f>IF(RIGHT(CS$4,LEN(CS$4)-1)*1&gt;NumSamples,"",IF($A261&lt;=SampleSize,OFFSET(Population!$A$4,RandomNumbers!CS258,0),""))</f>
        <v/>
      </c>
      <c r="CT261" s="7" t="str">
        <f>IF(RIGHT(CT$4,LEN(CT$4)-1)*1&gt;NumSamples,"",IF($A261&lt;=SampleSize,OFFSET(Population!$A$4,RandomNumbers!CT258,0),""))</f>
        <v/>
      </c>
      <c r="CU261" s="7" t="str">
        <f>IF(RIGHT(CU$4,LEN(CU$4)-1)*1&gt;NumSamples,"",IF($A261&lt;=SampleSize,OFFSET(Population!$A$4,RandomNumbers!CU258,0),""))</f>
        <v/>
      </c>
      <c r="CV261" s="7" t="str">
        <f>IF(RIGHT(CV$4,LEN(CV$4)-1)*1&gt;NumSamples,"",IF($A261&lt;=SampleSize,OFFSET(Population!$A$4,RandomNumbers!CV258,0),""))</f>
        <v/>
      </c>
      <c r="CW261" s="7" t="str">
        <f>IF(RIGHT(CW$4,LEN(CW$4)-1)*1&gt;NumSamples,"",IF($A261&lt;=SampleSize,OFFSET(Population!$A$4,RandomNumbers!CW258,0),""))</f>
        <v/>
      </c>
    </row>
    <row r="262" ht="14.25" customHeight="1">
      <c r="A262" s="7">
        <v>258.0</v>
      </c>
      <c r="B262" s="7" t="str">
        <f>IF(RIGHT(B$4,LEN(B$4)-1)*1&gt;NumSamples,"",IF($A262&lt;=SampleSize,OFFSET(Population!$A$4,RandomNumbers!B259,0),""))</f>
        <v/>
      </c>
      <c r="C262" s="7" t="str">
        <f>IF(RIGHT(C$4,LEN(C$4)-1)*1&gt;NumSamples,"",IF($A262&lt;=SampleSize,OFFSET(Population!$A$4,RandomNumbers!C259,0),""))</f>
        <v/>
      </c>
      <c r="D262" s="7" t="str">
        <f>IF(RIGHT(D$4,LEN(D$4)-1)*1&gt;NumSamples,"",IF($A262&lt;=SampleSize,OFFSET(Population!$A$4,RandomNumbers!D259,0),""))</f>
        <v/>
      </c>
      <c r="E262" s="7" t="str">
        <f>IF(RIGHT(E$4,LEN(E$4)-1)*1&gt;NumSamples,"",IF($A262&lt;=SampleSize,OFFSET(Population!$A$4,RandomNumbers!E259,0),""))</f>
        <v/>
      </c>
      <c r="F262" s="7" t="str">
        <f>IF(RIGHT(F$4,LEN(F$4)-1)*1&gt;NumSamples,"",IF($A262&lt;=SampleSize,OFFSET(Population!$A$4,RandomNumbers!F259,0),""))</f>
        <v/>
      </c>
      <c r="G262" s="7" t="str">
        <f>IF(RIGHT(G$4,LEN(G$4)-1)*1&gt;NumSamples,"",IF($A262&lt;=SampleSize,OFFSET(Population!$A$4,RandomNumbers!G259,0),""))</f>
        <v/>
      </c>
      <c r="H262" s="7" t="str">
        <f>IF(RIGHT(H$4,LEN(H$4)-1)*1&gt;NumSamples,"",IF($A262&lt;=SampleSize,OFFSET(Population!$A$4,RandomNumbers!H259,0),""))</f>
        <v/>
      </c>
      <c r="I262" s="7" t="str">
        <f>IF(RIGHT(I$4,LEN(I$4)-1)*1&gt;NumSamples,"",IF($A262&lt;=SampleSize,OFFSET(Population!$A$4,RandomNumbers!I259,0),""))</f>
        <v/>
      </c>
      <c r="J262" s="7" t="str">
        <f>IF(RIGHT(J$4,LEN(J$4)-1)*1&gt;NumSamples,"",IF($A262&lt;=SampleSize,OFFSET(Population!$A$4,RandomNumbers!J259,0),""))</f>
        <v/>
      </c>
      <c r="K262" s="7" t="str">
        <f>IF(RIGHT(K$4,LEN(K$4)-1)*1&gt;NumSamples,"",IF($A262&lt;=SampleSize,OFFSET(Population!$A$4,RandomNumbers!K259,0),""))</f>
        <v/>
      </c>
      <c r="L262" s="7" t="str">
        <f>IF(RIGHT(L$4,LEN(L$4)-1)*1&gt;NumSamples,"",IF($A262&lt;=SampleSize,OFFSET(Population!$A$4,RandomNumbers!L259,0),""))</f>
        <v/>
      </c>
      <c r="M262" s="7" t="str">
        <f>IF(RIGHT(M$4,LEN(M$4)-1)*1&gt;NumSamples,"",IF($A262&lt;=SampleSize,OFFSET(Population!$A$4,RandomNumbers!M259,0),""))</f>
        <v/>
      </c>
      <c r="N262" s="7" t="str">
        <f>IF(RIGHT(N$4,LEN(N$4)-1)*1&gt;NumSamples,"",IF($A262&lt;=SampleSize,OFFSET(Population!$A$4,RandomNumbers!N259,0),""))</f>
        <v/>
      </c>
      <c r="O262" s="7" t="str">
        <f>IF(RIGHT(O$4,LEN(O$4)-1)*1&gt;NumSamples,"",IF($A262&lt;=SampleSize,OFFSET(Population!$A$4,RandomNumbers!O259,0),""))</f>
        <v/>
      </c>
      <c r="P262" s="7" t="str">
        <f>IF(RIGHT(P$4,LEN(P$4)-1)*1&gt;NumSamples,"",IF($A262&lt;=SampleSize,OFFSET(Population!$A$4,RandomNumbers!P259,0),""))</f>
        <v/>
      </c>
      <c r="Q262" s="7" t="str">
        <f>IF(RIGHT(Q$4,LEN(Q$4)-1)*1&gt;NumSamples,"",IF($A262&lt;=SampleSize,OFFSET(Population!$A$4,RandomNumbers!Q259,0),""))</f>
        <v/>
      </c>
      <c r="R262" s="7" t="str">
        <f>IF(RIGHT(R$4,LEN(R$4)-1)*1&gt;NumSamples,"",IF($A262&lt;=SampleSize,OFFSET(Population!$A$4,RandomNumbers!R259,0),""))</f>
        <v/>
      </c>
      <c r="S262" s="7" t="str">
        <f>IF(RIGHT(S$4,LEN(S$4)-1)*1&gt;NumSamples,"",IF($A262&lt;=SampleSize,OFFSET(Population!$A$4,RandomNumbers!S259,0),""))</f>
        <v/>
      </c>
      <c r="T262" s="7" t="str">
        <f>IF(RIGHT(T$4,LEN(T$4)-1)*1&gt;NumSamples,"",IF($A262&lt;=SampleSize,OFFSET(Population!$A$4,RandomNumbers!T259,0),""))</f>
        <v/>
      </c>
      <c r="U262" s="7" t="str">
        <f>IF(RIGHT(U$4,LEN(U$4)-1)*1&gt;NumSamples,"",IF($A262&lt;=SampleSize,OFFSET(Population!$A$4,RandomNumbers!U259,0),""))</f>
        <v/>
      </c>
      <c r="V262" s="7" t="str">
        <f>IF(RIGHT(V$4,LEN(V$4)-1)*1&gt;NumSamples,"",IF($A262&lt;=SampleSize,OFFSET(Population!$A$4,RandomNumbers!V259,0),""))</f>
        <v/>
      </c>
      <c r="W262" s="7" t="str">
        <f>IF(RIGHT(W$4,LEN(W$4)-1)*1&gt;NumSamples,"",IF($A262&lt;=SampleSize,OFFSET(Population!$A$4,RandomNumbers!W259,0),""))</f>
        <v/>
      </c>
      <c r="X262" s="7" t="str">
        <f>IF(RIGHT(X$4,LEN(X$4)-1)*1&gt;NumSamples,"",IF($A262&lt;=SampleSize,OFFSET(Population!$A$4,RandomNumbers!X259,0),""))</f>
        <v/>
      </c>
      <c r="Y262" s="7" t="str">
        <f>IF(RIGHT(Y$4,LEN(Y$4)-1)*1&gt;NumSamples,"",IF($A262&lt;=SampleSize,OFFSET(Population!$A$4,RandomNumbers!Y259,0),""))</f>
        <v/>
      </c>
      <c r="Z262" s="7" t="str">
        <f>IF(RIGHT(Z$4,LEN(Z$4)-1)*1&gt;NumSamples,"",IF($A262&lt;=SampleSize,OFFSET(Population!$A$4,RandomNumbers!Z259,0),""))</f>
        <v/>
      </c>
      <c r="AA262" s="7" t="str">
        <f>IF(RIGHT(AA$4,LEN(AA$4)-1)*1&gt;NumSamples,"",IF($A262&lt;=SampleSize,OFFSET(Population!$A$4,RandomNumbers!AA259,0),""))</f>
        <v/>
      </c>
      <c r="AB262" s="7" t="str">
        <f>IF(RIGHT(AB$4,LEN(AB$4)-1)*1&gt;NumSamples,"",IF($A262&lt;=SampleSize,OFFSET(Population!$A$4,RandomNumbers!AB259,0),""))</f>
        <v/>
      </c>
      <c r="AC262" s="7" t="str">
        <f>IF(RIGHT(AC$4,LEN(AC$4)-1)*1&gt;NumSamples,"",IF($A262&lt;=SampleSize,OFFSET(Population!$A$4,RandomNumbers!AC259,0),""))</f>
        <v/>
      </c>
      <c r="AD262" s="7" t="str">
        <f>IF(RIGHT(AD$4,LEN(AD$4)-1)*1&gt;NumSamples,"",IF($A262&lt;=SampleSize,OFFSET(Population!$A$4,RandomNumbers!AD259,0),""))</f>
        <v/>
      </c>
      <c r="AE262" s="7" t="str">
        <f>IF(RIGHT(AE$4,LEN(AE$4)-1)*1&gt;NumSamples,"",IF($A262&lt;=SampleSize,OFFSET(Population!$A$4,RandomNumbers!AE259,0),""))</f>
        <v/>
      </c>
      <c r="AF262" s="7" t="str">
        <f>IF(RIGHT(AF$4,LEN(AF$4)-1)*1&gt;NumSamples,"",IF($A262&lt;=SampleSize,OFFSET(Population!$A$4,RandomNumbers!AF259,0),""))</f>
        <v/>
      </c>
      <c r="AG262" s="7" t="str">
        <f>IF(RIGHT(AG$4,LEN(AG$4)-1)*1&gt;NumSamples,"",IF($A262&lt;=SampleSize,OFFSET(Population!$A$4,RandomNumbers!AG259,0),""))</f>
        <v/>
      </c>
      <c r="AH262" s="7" t="str">
        <f>IF(RIGHT(AH$4,LEN(AH$4)-1)*1&gt;NumSamples,"",IF($A262&lt;=SampleSize,OFFSET(Population!$A$4,RandomNumbers!AH259,0),""))</f>
        <v/>
      </c>
      <c r="AI262" s="7" t="str">
        <f>IF(RIGHT(AI$4,LEN(AI$4)-1)*1&gt;NumSamples,"",IF($A262&lt;=SampleSize,OFFSET(Population!$A$4,RandomNumbers!AI259,0),""))</f>
        <v/>
      </c>
      <c r="AJ262" s="7" t="str">
        <f>IF(RIGHT(AJ$4,LEN(AJ$4)-1)*1&gt;NumSamples,"",IF($A262&lt;=SampleSize,OFFSET(Population!$A$4,RandomNumbers!AJ259,0),""))</f>
        <v/>
      </c>
      <c r="AK262" s="7" t="str">
        <f>IF(RIGHT(AK$4,LEN(AK$4)-1)*1&gt;NumSamples,"",IF($A262&lt;=SampleSize,OFFSET(Population!$A$4,RandomNumbers!AK259,0),""))</f>
        <v/>
      </c>
      <c r="AL262" s="7" t="str">
        <f>IF(RIGHT(AL$4,LEN(AL$4)-1)*1&gt;NumSamples,"",IF($A262&lt;=SampleSize,OFFSET(Population!$A$4,RandomNumbers!AL259,0),""))</f>
        <v/>
      </c>
      <c r="AM262" s="7" t="str">
        <f>IF(RIGHT(AM$4,LEN(AM$4)-1)*1&gt;NumSamples,"",IF($A262&lt;=SampleSize,OFFSET(Population!$A$4,RandomNumbers!AM259,0),""))</f>
        <v/>
      </c>
      <c r="AN262" s="7" t="str">
        <f>IF(RIGHT(AN$4,LEN(AN$4)-1)*1&gt;NumSamples,"",IF($A262&lt;=SampleSize,OFFSET(Population!$A$4,RandomNumbers!AN259,0),""))</f>
        <v/>
      </c>
      <c r="AO262" s="7" t="str">
        <f>IF(RIGHT(AO$4,LEN(AO$4)-1)*1&gt;NumSamples,"",IF($A262&lt;=SampleSize,OFFSET(Population!$A$4,RandomNumbers!AO259,0),""))</f>
        <v/>
      </c>
      <c r="AP262" s="7" t="str">
        <f>IF(RIGHT(AP$4,LEN(AP$4)-1)*1&gt;NumSamples,"",IF($A262&lt;=SampleSize,OFFSET(Population!$A$4,RandomNumbers!AP259,0),""))</f>
        <v/>
      </c>
      <c r="AQ262" s="7" t="str">
        <f>IF(RIGHT(AQ$4,LEN(AQ$4)-1)*1&gt;NumSamples,"",IF($A262&lt;=SampleSize,OFFSET(Population!$A$4,RandomNumbers!AQ259,0),""))</f>
        <v/>
      </c>
      <c r="AR262" s="7" t="str">
        <f>IF(RIGHT(AR$4,LEN(AR$4)-1)*1&gt;NumSamples,"",IF($A262&lt;=SampleSize,OFFSET(Population!$A$4,RandomNumbers!AR259,0),""))</f>
        <v/>
      </c>
      <c r="AS262" s="7" t="str">
        <f>IF(RIGHT(AS$4,LEN(AS$4)-1)*1&gt;NumSamples,"",IF($A262&lt;=SampleSize,OFFSET(Population!$A$4,RandomNumbers!AS259,0),""))</f>
        <v/>
      </c>
      <c r="AT262" s="7" t="str">
        <f>IF(RIGHT(AT$4,LEN(AT$4)-1)*1&gt;NumSamples,"",IF($A262&lt;=SampleSize,OFFSET(Population!$A$4,RandomNumbers!AT259,0),""))</f>
        <v/>
      </c>
      <c r="AU262" s="7" t="str">
        <f>IF(RIGHT(AU$4,LEN(AU$4)-1)*1&gt;NumSamples,"",IF($A262&lt;=SampleSize,OFFSET(Population!$A$4,RandomNumbers!AU259,0),""))</f>
        <v/>
      </c>
      <c r="AV262" s="7" t="str">
        <f>IF(RIGHT(AV$4,LEN(AV$4)-1)*1&gt;NumSamples,"",IF($A262&lt;=SampleSize,OFFSET(Population!$A$4,RandomNumbers!AV259,0),""))</f>
        <v/>
      </c>
      <c r="AW262" s="7" t="str">
        <f>IF(RIGHT(AW$4,LEN(AW$4)-1)*1&gt;NumSamples,"",IF($A262&lt;=SampleSize,OFFSET(Population!$A$4,RandomNumbers!AW259,0),""))</f>
        <v/>
      </c>
      <c r="AX262" s="7" t="str">
        <f>IF(RIGHT(AX$4,LEN(AX$4)-1)*1&gt;NumSamples,"",IF($A262&lt;=SampleSize,OFFSET(Population!$A$4,RandomNumbers!AX259,0),""))</f>
        <v/>
      </c>
      <c r="AY262" s="7" t="str">
        <f>IF(RIGHT(AY$4,LEN(AY$4)-1)*1&gt;NumSamples,"",IF($A262&lt;=SampleSize,OFFSET(Population!$A$4,RandomNumbers!AY259,0),""))</f>
        <v/>
      </c>
      <c r="AZ262" s="7" t="str">
        <f>IF(RIGHT(AZ$4,LEN(AZ$4)-1)*1&gt;NumSamples,"",IF($A262&lt;=SampleSize,OFFSET(Population!$A$4,RandomNumbers!AZ259,0),""))</f>
        <v/>
      </c>
      <c r="BA262" s="7" t="str">
        <f>IF(RIGHT(BA$4,LEN(BA$4)-1)*1&gt;NumSamples,"",IF($A262&lt;=SampleSize,OFFSET(Population!$A$4,RandomNumbers!BA259,0),""))</f>
        <v/>
      </c>
      <c r="BB262" s="7" t="str">
        <f>IF(RIGHT(BB$4,LEN(BB$4)-1)*1&gt;NumSamples,"",IF($A262&lt;=SampleSize,OFFSET(Population!$A$4,RandomNumbers!BB259,0),""))</f>
        <v/>
      </c>
      <c r="BC262" s="7" t="str">
        <f>IF(RIGHT(BC$4,LEN(BC$4)-1)*1&gt;NumSamples,"",IF($A262&lt;=SampleSize,OFFSET(Population!$A$4,RandomNumbers!BC259,0),""))</f>
        <v/>
      </c>
      <c r="BD262" s="7" t="str">
        <f>IF(RIGHT(BD$4,LEN(BD$4)-1)*1&gt;NumSamples,"",IF($A262&lt;=SampleSize,OFFSET(Population!$A$4,RandomNumbers!BD259,0),""))</f>
        <v/>
      </c>
      <c r="BE262" s="7" t="str">
        <f>IF(RIGHT(BE$4,LEN(BE$4)-1)*1&gt;NumSamples,"",IF($A262&lt;=SampleSize,OFFSET(Population!$A$4,RandomNumbers!BE259,0),""))</f>
        <v/>
      </c>
      <c r="BF262" s="7" t="str">
        <f>IF(RIGHT(BF$4,LEN(BF$4)-1)*1&gt;NumSamples,"",IF($A262&lt;=SampleSize,OFFSET(Population!$A$4,RandomNumbers!BF259,0),""))</f>
        <v/>
      </c>
      <c r="BG262" s="7" t="str">
        <f>IF(RIGHT(BG$4,LEN(BG$4)-1)*1&gt;NumSamples,"",IF($A262&lt;=SampleSize,OFFSET(Population!$A$4,RandomNumbers!BG259,0),""))</f>
        <v/>
      </c>
      <c r="BH262" s="7" t="str">
        <f>IF(RIGHT(BH$4,LEN(BH$4)-1)*1&gt;NumSamples,"",IF($A262&lt;=SampleSize,OFFSET(Population!$A$4,RandomNumbers!BH259,0),""))</f>
        <v/>
      </c>
      <c r="BI262" s="7" t="str">
        <f>IF(RIGHT(BI$4,LEN(BI$4)-1)*1&gt;NumSamples,"",IF($A262&lt;=SampleSize,OFFSET(Population!$A$4,RandomNumbers!BI259,0),""))</f>
        <v/>
      </c>
      <c r="BJ262" s="7" t="str">
        <f>IF(RIGHT(BJ$4,LEN(BJ$4)-1)*1&gt;NumSamples,"",IF($A262&lt;=SampleSize,OFFSET(Population!$A$4,RandomNumbers!BJ259,0),""))</f>
        <v/>
      </c>
      <c r="BK262" s="7" t="str">
        <f>IF(RIGHT(BK$4,LEN(BK$4)-1)*1&gt;NumSamples,"",IF($A262&lt;=SampleSize,OFFSET(Population!$A$4,RandomNumbers!BK259,0),""))</f>
        <v/>
      </c>
      <c r="BL262" s="7" t="str">
        <f>IF(RIGHT(BL$4,LEN(BL$4)-1)*1&gt;NumSamples,"",IF($A262&lt;=SampleSize,OFFSET(Population!$A$4,RandomNumbers!BL259,0),""))</f>
        <v/>
      </c>
      <c r="BM262" s="7" t="str">
        <f>IF(RIGHT(BM$4,LEN(BM$4)-1)*1&gt;NumSamples,"",IF($A262&lt;=SampleSize,OFFSET(Population!$A$4,RandomNumbers!BM259,0),""))</f>
        <v/>
      </c>
      <c r="BN262" s="7" t="str">
        <f>IF(RIGHT(BN$4,LEN(BN$4)-1)*1&gt;NumSamples,"",IF($A262&lt;=SampleSize,OFFSET(Population!$A$4,RandomNumbers!BN259,0),""))</f>
        <v/>
      </c>
      <c r="BO262" s="7" t="str">
        <f>IF(RIGHT(BO$4,LEN(BO$4)-1)*1&gt;NumSamples,"",IF($A262&lt;=SampleSize,OFFSET(Population!$A$4,RandomNumbers!BO259,0),""))</f>
        <v/>
      </c>
      <c r="BP262" s="7" t="str">
        <f>IF(RIGHT(BP$4,LEN(BP$4)-1)*1&gt;NumSamples,"",IF($A262&lt;=SampleSize,OFFSET(Population!$A$4,RandomNumbers!BP259,0),""))</f>
        <v/>
      </c>
      <c r="BQ262" s="7" t="str">
        <f>IF(RIGHT(BQ$4,LEN(BQ$4)-1)*1&gt;NumSamples,"",IF($A262&lt;=SampleSize,OFFSET(Population!$A$4,RandomNumbers!BQ259,0),""))</f>
        <v/>
      </c>
      <c r="BR262" s="7" t="str">
        <f>IF(RIGHT(BR$4,LEN(BR$4)-1)*1&gt;NumSamples,"",IF($A262&lt;=SampleSize,OFFSET(Population!$A$4,RandomNumbers!BR259,0),""))</f>
        <v/>
      </c>
      <c r="BS262" s="7" t="str">
        <f>IF(RIGHT(BS$4,LEN(BS$4)-1)*1&gt;NumSamples,"",IF($A262&lt;=SampleSize,OFFSET(Population!$A$4,RandomNumbers!BS259,0),""))</f>
        <v/>
      </c>
      <c r="BT262" s="7" t="str">
        <f>IF(RIGHT(BT$4,LEN(BT$4)-1)*1&gt;NumSamples,"",IF($A262&lt;=SampleSize,OFFSET(Population!$A$4,RandomNumbers!BT259,0),""))</f>
        <v/>
      </c>
      <c r="BU262" s="7" t="str">
        <f>IF(RIGHT(BU$4,LEN(BU$4)-1)*1&gt;NumSamples,"",IF($A262&lt;=SampleSize,OFFSET(Population!$A$4,RandomNumbers!BU259,0),""))</f>
        <v/>
      </c>
      <c r="BV262" s="7" t="str">
        <f>IF(RIGHT(BV$4,LEN(BV$4)-1)*1&gt;NumSamples,"",IF($A262&lt;=SampleSize,OFFSET(Population!$A$4,RandomNumbers!BV259,0),""))</f>
        <v/>
      </c>
      <c r="BW262" s="7" t="str">
        <f>IF(RIGHT(BW$4,LEN(BW$4)-1)*1&gt;NumSamples,"",IF($A262&lt;=SampleSize,OFFSET(Population!$A$4,RandomNumbers!BW259,0),""))</f>
        <v/>
      </c>
      <c r="BX262" s="7" t="str">
        <f>IF(RIGHT(BX$4,LEN(BX$4)-1)*1&gt;NumSamples,"",IF($A262&lt;=SampleSize,OFFSET(Population!$A$4,RandomNumbers!BX259,0),""))</f>
        <v/>
      </c>
      <c r="BY262" s="7" t="str">
        <f>IF(RIGHT(BY$4,LEN(BY$4)-1)*1&gt;NumSamples,"",IF($A262&lt;=SampleSize,OFFSET(Population!$A$4,RandomNumbers!BY259,0),""))</f>
        <v/>
      </c>
      <c r="BZ262" s="7" t="str">
        <f>IF(RIGHT(BZ$4,LEN(BZ$4)-1)*1&gt;NumSamples,"",IF($A262&lt;=SampleSize,OFFSET(Population!$A$4,RandomNumbers!BZ259,0),""))</f>
        <v/>
      </c>
      <c r="CA262" s="7" t="str">
        <f>IF(RIGHT(CA$4,LEN(CA$4)-1)*1&gt;NumSamples,"",IF($A262&lt;=SampleSize,OFFSET(Population!$A$4,RandomNumbers!CA259,0),""))</f>
        <v/>
      </c>
      <c r="CB262" s="7" t="str">
        <f>IF(RIGHT(CB$4,LEN(CB$4)-1)*1&gt;NumSamples,"",IF($A262&lt;=SampleSize,OFFSET(Population!$A$4,RandomNumbers!CB259,0),""))</f>
        <v/>
      </c>
      <c r="CC262" s="7" t="str">
        <f>IF(RIGHT(CC$4,LEN(CC$4)-1)*1&gt;NumSamples,"",IF($A262&lt;=SampleSize,OFFSET(Population!$A$4,RandomNumbers!CC259,0),""))</f>
        <v/>
      </c>
      <c r="CD262" s="7" t="str">
        <f>IF(RIGHT(CD$4,LEN(CD$4)-1)*1&gt;NumSamples,"",IF($A262&lt;=SampleSize,OFFSET(Population!$A$4,RandomNumbers!CD259,0),""))</f>
        <v/>
      </c>
      <c r="CE262" s="7" t="str">
        <f>IF(RIGHT(CE$4,LEN(CE$4)-1)*1&gt;NumSamples,"",IF($A262&lt;=SampleSize,OFFSET(Population!$A$4,RandomNumbers!CE259,0),""))</f>
        <v/>
      </c>
      <c r="CF262" s="7" t="str">
        <f>IF(RIGHT(CF$4,LEN(CF$4)-1)*1&gt;NumSamples,"",IF($A262&lt;=SampleSize,OFFSET(Population!$A$4,RandomNumbers!CF259,0),""))</f>
        <v/>
      </c>
      <c r="CG262" s="7" t="str">
        <f>IF(RIGHT(CG$4,LEN(CG$4)-1)*1&gt;NumSamples,"",IF($A262&lt;=SampleSize,OFFSET(Population!$A$4,RandomNumbers!CG259,0),""))</f>
        <v/>
      </c>
      <c r="CH262" s="7" t="str">
        <f>IF(RIGHT(CH$4,LEN(CH$4)-1)*1&gt;NumSamples,"",IF($A262&lt;=SampleSize,OFFSET(Population!$A$4,RandomNumbers!CH259,0),""))</f>
        <v/>
      </c>
      <c r="CI262" s="7" t="str">
        <f>IF(RIGHT(CI$4,LEN(CI$4)-1)*1&gt;NumSamples,"",IF($A262&lt;=SampleSize,OFFSET(Population!$A$4,RandomNumbers!CI259,0),""))</f>
        <v/>
      </c>
      <c r="CJ262" s="7" t="str">
        <f>IF(RIGHT(CJ$4,LEN(CJ$4)-1)*1&gt;NumSamples,"",IF($A262&lt;=SampleSize,OFFSET(Population!$A$4,RandomNumbers!CJ259,0),""))</f>
        <v/>
      </c>
      <c r="CK262" s="7" t="str">
        <f>IF(RIGHT(CK$4,LEN(CK$4)-1)*1&gt;NumSamples,"",IF($A262&lt;=SampleSize,OFFSET(Population!$A$4,RandomNumbers!CK259,0),""))</f>
        <v/>
      </c>
      <c r="CL262" s="7" t="str">
        <f>IF(RIGHT(CL$4,LEN(CL$4)-1)*1&gt;NumSamples,"",IF($A262&lt;=SampleSize,OFFSET(Population!$A$4,RandomNumbers!CL259,0),""))</f>
        <v/>
      </c>
      <c r="CM262" s="7" t="str">
        <f>IF(RIGHT(CM$4,LEN(CM$4)-1)*1&gt;NumSamples,"",IF($A262&lt;=SampleSize,OFFSET(Population!$A$4,RandomNumbers!CM259,0),""))</f>
        <v/>
      </c>
      <c r="CN262" s="7" t="str">
        <f>IF(RIGHT(CN$4,LEN(CN$4)-1)*1&gt;NumSamples,"",IF($A262&lt;=SampleSize,OFFSET(Population!$A$4,RandomNumbers!CN259,0),""))</f>
        <v/>
      </c>
      <c r="CO262" s="7" t="str">
        <f>IF(RIGHT(CO$4,LEN(CO$4)-1)*1&gt;NumSamples,"",IF($A262&lt;=SampleSize,OFFSET(Population!$A$4,RandomNumbers!CO259,0),""))</f>
        <v/>
      </c>
      <c r="CP262" s="7" t="str">
        <f>IF(RIGHT(CP$4,LEN(CP$4)-1)*1&gt;NumSamples,"",IF($A262&lt;=SampleSize,OFFSET(Population!$A$4,RandomNumbers!CP259,0),""))</f>
        <v/>
      </c>
      <c r="CQ262" s="7" t="str">
        <f>IF(RIGHT(CQ$4,LEN(CQ$4)-1)*1&gt;NumSamples,"",IF($A262&lt;=SampleSize,OFFSET(Population!$A$4,RandomNumbers!CQ259,0),""))</f>
        <v/>
      </c>
      <c r="CR262" s="7" t="str">
        <f>IF(RIGHT(CR$4,LEN(CR$4)-1)*1&gt;NumSamples,"",IF($A262&lt;=SampleSize,OFFSET(Population!$A$4,RandomNumbers!CR259,0),""))</f>
        <v/>
      </c>
      <c r="CS262" s="7" t="str">
        <f>IF(RIGHT(CS$4,LEN(CS$4)-1)*1&gt;NumSamples,"",IF($A262&lt;=SampleSize,OFFSET(Population!$A$4,RandomNumbers!CS259,0),""))</f>
        <v/>
      </c>
      <c r="CT262" s="7" t="str">
        <f>IF(RIGHT(CT$4,LEN(CT$4)-1)*1&gt;NumSamples,"",IF($A262&lt;=SampleSize,OFFSET(Population!$A$4,RandomNumbers!CT259,0),""))</f>
        <v/>
      </c>
      <c r="CU262" s="7" t="str">
        <f>IF(RIGHT(CU$4,LEN(CU$4)-1)*1&gt;NumSamples,"",IF($A262&lt;=SampleSize,OFFSET(Population!$A$4,RandomNumbers!CU259,0),""))</f>
        <v/>
      </c>
      <c r="CV262" s="7" t="str">
        <f>IF(RIGHT(CV$4,LEN(CV$4)-1)*1&gt;NumSamples,"",IF($A262&lt;=SampleSize,OFFSET(Population!$A$4,RandomNumbers!CV259,0),""))</f>
        <v/>
      </c>
      <c r="CW262" s="7" t="str">
        <f>IF(RIGHT(CW$4,LEN(CW$4)-1)*1&gt;NumSamples,"",IF($A262&lt;=SampleSize,OFFSET(Population!$A$4,RandomNumbers!CW259,0),""))</f>
        <v/>
      </c>
    </row>
    <row r="263" ht="14.25" customHeight="1">
      <c r="A263" s="7">
        <v>259.0</v>
      </c>
      <c r="B263" s="7" t="str">
        <f>IF(RIGHT(B$4,LEN(B$4)-1)*1&gt;NumSamples,"",IF($A263&lt;=SampleSize,OFFSET(Population!$A$4,RandomNumbers!B260,0),""))</f>
        <v/>
      </c>
      <c r="C263" s="7" t="str">
        <f>IF(RIGHT(C$4,LEN(C$4)-1)*1&gt;NumSamples,"",IF($A263&lt;=SampleSize,OFFSET(Population!$A$4,RandomNumbers!C260,0),""))</f>
        <v/>
      </c>
      <c r="D263" s="7" t="str">
        <f>IF(RIGHT(D$4,LEN(D$4)-1)*1&gt;NumSamples,"",IF($A263&lt;=SampleSize,OFFSET(Population!$A$4,RandomNumbers!D260,0),""))</f>
        <v/>
      </c>
      <c r="E263" s="7" t="str">
        <f>IF(RIGHT(E$4,LEN(E$4)-1)*1&gt;NumSamples,"",IF($A263&lt;=SampleSize,OFFSET(Population!$A$4,RandomNumbers!E260,0),""))</f>
        <v/>
      </c>
      <c r="F263" s="7" t="str">
        <f>IF(RIGHT(F$4,LEN(F$4)-1)*1&gt;NumSamples,"",IF($A263&lt;=SampleSize,OFFSET(Population!$A$4,RandomNumbers!F260,0),""))</f>
        <v/>
      </c>
      <c r="G263" s="7" t="str">
        <f>IF(RIGHT(G$4,LEN(G$4)-1)*1&gt;NumSamples,"",IF($A263&lt;=SampleSize,OFFSET(Population!$A$4,RandomNumbers!G260,0),""))</f>
        <v/>
      </c>
      <c r="H263" s="7" t="str">
        <f>IF(RIGHT(H$4,LEN(H$4)-1)*1&gt;NumSamples,"",IF($A263&lt;=SampleSize,OFFSET(Population!$A$4,RandomNumbers!H260,0),""))</f>
        <v/>
      </c>
      <c r="I263" s="7" t="str">
        <f>IF(RIGHT(I$4,LEN(I$4)-1)*1&gt;NumSamples,"",IF($A263&lt;=SampleSize,OFFSET(Population!$A$4,RandomNumbers!I260,0),""))</f>
        <v/>
      </c>
      <c r="J263" s="7" t="str">
        <f>IF(RIGHT(J$4,LEN(J$4)-1)*1&gt;NumSamples,"",IF($A263&lt;=SampleSize,OFFSET(Population!$A$4,RandomNumbers!J260,0),""))</f>
        <v/>
      </c>
      <c r="K263" s="7" t="str">
        <f>IF(RIGHT(K$4,LEN(K$4)-1)*1&gt;NumSamples,"",IF($A263&lt;=SampleSize,OFFSET(Population!$A$4,RandomNumbers!K260,0),""))</f>
        <v/>
      </c>
      <c r="L263" s="7" t="str">
        <f>IF(RIGHT(L$4,LEN(L$4)-1)*1&gt;NumSamples,"",IF($A263&lt;=SampleSize,OFFSET(Population!$A$4,RandomNumbers!L260,0),""))</f>
        <v/>
      </c>
      <c r="M263" s="7" t="str">
        <f>IF(RIGHT(M$4,LEN(M$4)-1)*1&gt;NumSamples,"",IF($A263&lt;=SampleSize,OFFSET(Population!$A$4,RandomNumbers!M260,0),""))</f>
        <v/>
      </c>
      <c r="N263" s="7" t="str">
        <f>IF(RIGHT(N$4,LEN(N$4)-1)*1&gt;NumSamples,"",IF($A263&lt;=SampleSize,OFFSET(Population!$A$4,RandomNumbers!N260,0),""))</f>
        <v/>
      </c>
      <c r="O263" s="7" t="str">
        <f>IF(RIGHT(O$4,LEN(O$4)-1)*1&gt;NumSamples,"",IF($A263&lt;=SampleSize,OFFSET(Population!$A$4,RandomNumbers!O260,0),""))</f>
        <v/>
      </c>
      <c r="P263" s="7" t="str">
        <f>IF(RIGHT(P$4,LEN(P$4)-1)*1&gt;NumSamples,"",IF($A263&lt;=SampleSize,OFFSET(Population!$A$4,RandomNumbers!P260,0),""))</f>
        <v/>
      </c>
      <c r="Q263" s="7" t="str">
        <f>IF(RIGHT(Q$4,LEN(Q$4)-1)*1&gt;NumSamples,"",IF($A263&lt;=SampleSize,OFFSET(Population!$A$4,RandomNumbers!Q260,0),""))</f>
        <v/>
      </c>
      <c r="R263" s="7" t="str">
        <f>IF(RIGHT(R$4,LEN(R$4)-1)*1&gt;NumSamples,"",IF($A263&lt;=SampleSize,OFFSET(Population!$A$4,RandomNumbers!R260,0),""))</f>
        <v/>
      </c>
      <c r="S263" s="7" t="str">
        <f>IF(RIGHT(S$4,LEN(S$4)-1)*1&gt;NumSamples,"",IF($A263&lt;=SampleSize,OFFSET(Population!$A$4,RandomNumbers!S260,0),""))</f>
        <v/>
      </c>
      <c r="T263" s="7" t="str">
        <f>IF(RIGHT(T$4,LEN(T$4)-1)*1&gt;NumSamples,"",IF($A263&lt;=SampleSize,OFFSET(Population!$A$4,RandomNumbers!T260,0),""))</f>
        <v/>
      </c>
      <c r="U263" s="7" t="str">
        <f>IF(RIGHT(U$4,LEN(U$4)-1)*1&gt;NumSamples,"",IF($A263&lt;=SampleSize,OFFSET(Population!$A$4,RandomNumbers!U260,0),""))</f>
        <v/>
      </c>
      <c r="V263" s="7" t="str">
        <f>IF(RIGHT(V$4,LEN(V$4)-1)*1&gt;NumSamples,"",IF($A263&lt;=SampleSize,OFFSET(Population!$A$4,RandomNumbers!V260,0),""))</f>
        <v/>
      </c>
      <c r="W263" s="7" t="str">
        <f>IF(RIGHT(W$4,LEN(W$4)-1)*1&gt;NumSamples,"",IF($A263&lt;=SampleSize,OFFSET(Population!$A$4,RandomNumbers!W260,0),""))</f>
        <v/>
      </c>
      <c r="X263" s="7" t="str">
        <f>IF(RIGHT(X$4,LEN(X$4)-1)*1&gt;NumSamples,"",IF($A263&lt;=SampleSize,OFFSET(Population!$A$4,RandomNumbers!X260,0),""))</f>
        <v/>
      </c>
      <c r="Y263" s="7" t="str">
        <f>IF(RIGHT(Y$4,LEN(Y$4)-1)*1&gt;NumSamples,"",IF($A263&lt;=SampleSize,OFFSET(Population!$A$4,RandomNumbers!Y260,0),""))</f>
        <v/>
      </c>
      <c r="Z263" s="7" t="str">
        <f>IF(RIGHT(Z$4,LEN(Z$4)-1)*1&gt;NumSamples,"",IF($A263&lt;=SampleSize,OFFSET(Population!$A$4,RandomNumbers!Z260,0),""))</f>
        <v/>
      </c>
      <c r="AA263" s="7" t="str">
        <f>IF(RIGHT(AA$4,LEN(AA$4)-1)*1&gt;NumSamples,"",IF($A263&lt;=SampleSize,OFFSET(Population!$A$4,RandomNumbers!AA260,0),""))</f>
        <v/>
      </c>
      <c r="AB263" s="7" t="str">
        <f>IF(RIGHT(AB$4,LEN(AB$4)-1)*1&gt;NumSamples,"",IF($A263&lt;=SampleSize,OFFSET(Population!$A$4,RandomNumbers!AB260,0),""))</f>
        <v/>
      </c>
      <c r="AC263" s="7" t="str">
        <f>IF(RIGHT(AC$4,LEN(AC$4)-1)*1&gt;NumSamples,"",IF($A263&lt;=SampleSize,OFFSET(Population!$A$4,RandomNumbers!AC260,0),""))</f>
        <v/>
      </c>
      <c r="AD263" s="7" t="str">
        <f>IF(RIGHT(AD$4,LEN(AD$4)-1)*1&gt;NumSamples,"",IF($A263&lt;=SampleSize,OFFSET(Population!$A$4,RandomNumbers!AD260,0),""))</f>
        <v/>
      </c>
      <c r="AE263" s="7" t="str">
        <f>IF(RIGHT(AE$4,LEN(AE$4)-1)*1&gt;NumSamples,"",IF($A263&lt;=SampleSize,OFFSET(Population!$A$4,RandomNumbers!AE260,0),""))</f>
        <v/>
      </c>
      <c r="AF263" s="7" t="str">
        <f>IF(RIGHT(AF$4,LEN(AF$4)-1)*1&gt;NumSamples,"",IF($A263&lt;=SampleSize,OFFSET(Population!$A$4,RandomNumbers!AF260,0),""))</f>
        <v/>
      </c>
      <c r="AG263" s="7" t="str">
        <f>IF(RIGHT(AG$4,LEN(AG$4)-1)*1&gt;NumSamples,"",IF($A263&lt;=SampleSize,OFFSET(Population!$A$4,RandomNumbers!AG260,0),""))</f>
        <v/>
      </c>
      <c r="AH263" s="7" t="str">
        <f>IF(RIGHT(AH$4,LEN(AH$4)-1)*1&gt;NumSamples,"",IF($A263&lt;=SampleSize,OFFSET(Population!$A$4,RandomNumbers!AH260,0),""))</f>
        <v/>
      </c>
      <c r="AI263" s="7" t="str">
        <f>IF(RIGHT(AI$4,LEN(AI$4)-1)*1&gt;NumSamples,"",IF($A263&lt;=SampleSize,OFFSET(Population!$A$4,RandomNumbers!AI260,0),""))</f>
        <v/>
      </c>
      <c r="AJ263" s="7" t="str">
        <f>IF(RIGHT(AJ$4,LEN(AJ$4)-1)*1&gt;NumSamples,"",IF($A263&lt;=SampleSize,OFFSET(Population!$A$4,RandomNumbers!AJ260,0),""))</f>
        <v/>
      </c>
      <c r="AK263" s="7" t="str">
        <f>IF(RIGHT(AK$4,LEN(AK$4)-1)*1&gt;NumSamples,"",IF($A263&lt;=SampleSize,OFFSET(Population!$A$4,RandomNumbers!AK260,0),""))</f>
        <v/>
      </c>
      <c r="AL263" s="7" t="str">
        <f>IF(RIGHT(AL$4,LEN(AL$4)-1)*1&gt;NumSamples,"",IF($A263&lt;=SampleSize,OFFSET(Population!$A$4,RandomNumbers!AL260,0),""))</f>
        <v/>
      </c>
      <c r="AM263" s="7" t="str">
        <f>IF(RIGHT(AM$4,LEN(AM$4)-1)*1&gt;NumSamples,"",IF($A263&lt;=SampleSize,OFFSET(Population!$A$4,RandomNumbers!AM260,0),""))</f>
        <v/>
      </c>
      <c r="AN263" s="7" t="str">
        <f>IF(RIGHT(AN$4,LEN(AN$4)-1)*1&gt;NumSamples,"",IF($A263&lt;=SampleSize,OFFSET(Population!$A$4,RandomNumbers!AN260,0),""))</f>
        <v/>
      </c>
      <c r="AO263" s="7" t="str">
        <f>IF(RIGHT(AO$4,LEN(AO$4)-1)*1&gt;NumSamples,"",IF($A263&lt;=SampleSize,OFFSET(Population!$A$4,RandomNumbers!AO260,0),""))</f>
        <v/>
      </c>
      <c r="AP263" s="7" t="str">
        <f>IF(RIGHT(AP$4,LEN(AP$4)-1)*1&gt;NumSamples,"",IF($A263&lt;=SampleSize,OFFSET(Population!$A$4,RandomNumbers!AP260,0),""))</f>
        <v/>
      </c>
      <c r="AQ263" s="7" t="str">
        <f>IF(RIGHT(AQ$4,LEN(AQ$4)-1)*1&gt;NumSamples,"",IF($A263&lt;=SampleSize,OFFSET(Population!$A$4,RandomNumbers!AQ260,0),""))</f>
        <v/>
      </c>
      <c r="AR263" s="7" t="str">
        <f>IF(RIGHT(AR$4,LEN(AR$4)-1)*1&gt;NumSamples,"",IF($A263&lt;=SampleSize,OFFSET(Population!$A$4,RandomNumbers!AR260,0),""))</f>
        <v/>
      </c>
      <c r="AS263" s="7" t="str">
        <f>IF(RIGHT(AS$4,LEN(AS$4)-1)*1&gt;NumSamples,"",IF($A263&lt;=SampleSize,OFFSET(Population!$A$4,RandomNumbers!AS260,0),""))</f>
        <v/>
      </c>
      <c r="AT263" s="7" t="str">
        <f>IF(RIGHT(AT$4,LEN(AT$4)-1)*1&gt;NumSamples,"",IF($A263&lt;=SampleSize,OFFSET(Population!$A$4,RandomNumbers!AT260,0),""))</f>
        <v/>
      </c>
      <c r="AU263" s="7" t="str">
        <f>IF(RIGHT(AU$4,LEN(AU$4)-1)*1&gt;NumSamples,"",IF($A263&lt;=SampleSize,OFFSET(Population!$A$4,RandomNumbers!AU260,0),""))</f>
        <v/>
      </c>
      <c r="AV263" s="7" t="str">
        <f>IF(RIGHT(AV$4,LEN(AV$4)-1)*1&gt;NumSamples,"",IF($A263&lt;=SampleSize,OFFSET(Population!$A$4,RandomNumbers!AV260,0),""))</f>
        <v/>
      </c>
      <c r="AW263" s="7" t="str">
        <f>IF(RIGHT(AW$4,LEN(AW$4)-1)*1&gt;NumSamples,"",IF($A263&lt;=SampleSize,OFFSET(Population!$A$4,RandomNumbers!AW260,0),""))</f>
        <v/>
      </c>
      <c r="AX263" s="7" t="str">
        <f>IF(RIGHT(AX$4,LEN(AX$4)-1)*1&gt;NumSamples,"",IF($A263&lt;=SampleSize,OFFSET(Population!$A$4,RandomNumbers!AX260,0),""))</f>
        <v/>
      </c>
      <c r="AY263" s="7" t="str">
        <f>IF(RIGHT(AY$4,LEN(AY$4)-1)*1&gt;NumSamples,"",IF($A263&lt;=SampleSize,OFFSET(Population!$A$4,RandomNumbers!AY260,0),""))</f>
        <v/>
      </c>
      <c r="AZ263" s="7" t="str">
        <f>IF(RIGHT(AZ$4,LEN(AZ$4)-1)*1&gt;NumSamples,"",IF($A263&lt;=SampleSize,OFFSET(Population!$A$4,RandomNumbers!AZ260,0),""))</f>
        <v/>
      </c>
      <c r="BA263" s="7" t="str">
        <f>IF(RIGHT(BA$4,LEN(BA$4)-1)*1&gt;NumSamples,"",IF($A263&lt;=SampleSize,OFFSET(Population!$A$4,RandomNumbers!BA260,0),""))</f>
        <v/>
      </c>
      <c r="BB263" s="7" t="str">
        <f>IF(RIGHT(BB$4,LEN(BB$4)-1)*1&gt;NumSamples,"",IF($A263&lt;=SampleSize,OFFSET(Population!$A$4,RandomNumbers!BB260,0),""))</f>
        <v/>
      </c>
      <c r="BC263" s="7" t="str">
        <f>IF(RIGHT(BC$4,LEN(BC$4)-1)*1&gt;NumSamples,"",IF($A263&lt;=SampleSize,OFFSET(Population!$A$4,RandomNumbers!BC260,0),""))</f>
        <v/>
      </c>
      <c r="BD263" s="7" t="str">
        <f>IF(RIGHT(BD$4,LEN(BD$4)-1)*1&gt;NumSamples,"",IF($A263&lt;=SampleSize,OFFSET(Population!$A$4,RandomNumbers!BD260,0),""))</f>
        <v/>
      </c>
      <c r="BE263" s="7" t="str">
        <f>IF(RIGHT(BE$4,LEN(BE$4)-1)*1&gt;NumSamples,"",IF($A263&lt;=SampleSize,OFFSET(Population!$A$4,RandomNumbers!BE260,0),""))</f>
        <v/>
      </c>
      <c r="BF263" s="7" t="str">
        <f>IF(RIGHT(BF$4,LEN(BF$4)-1)*1&gt;NumSamples,"",IF($A263&lt;=SampleSize,OFFSET(Population!$A$4,RandomNumbers!BF260,0),""))</f>
        <v/>
      </c>
      <c r="BG263" s="7" t="str">
        <f>IF(RIGHT(BG$4,LEN(BG$4)-1)*1&gt;NumSamples,"",IF($A263&lt;=SampleSize,OFFSET(Population!$A$4,RandomNumbers!BG260,0),""))</f>
        <v/>
      </c>
      <c r="BH263" s="7" t="str">
        <f>IF(RIGHT(BH$4,LEN(BH$4)-1)*1&gt;NumSamples,"",IF($A263&lt;=SampleSize,OFFSET(Population!$A$4,RandomNumbers!BH260,0),""))</f>
        <v/>
      </c>
      <c r="BI263" s="7" t="str">
        <f>IF(RIGHT(BI$4,LEN(BI$4)-1)*1&gt;NumSamples,"",IF($A263&lt;=SampleSize,OFFSET(Population!$A$4,RandomNumbers!BI260,0),""))</f>
        <v/>
      </c>
      <c r="BJ263" s="7" t="str">
        <f>IF(RIGHT(BJ$4,LEN(BJ$4)-1)*1&gt;NumSamples,"",IF($A263&lt;=SampleSize,OFFSET(Population!$A$4,RandomNumbers!BJ260,0),""))</f>
        <v/>
      </c>
      <c r="BK263" s="7" t="str">
        <f>IF(RIGHT(BK$4,LEN(BK$4)-1)*1&gt;NumSamples,"",IF($A263&lt;=SampleSize,OFFSET(Population!$A$4,RandomNumbers!BK260,0),""))</f>
        <v/>
      </c>
      <c r="BL263" s="7" t="str">
        <f>IF(RIGHT(BL$4,LEN(BL$4)-1)*1&gt;NumSamples,"",IF($A263&lt;=SampleSize,OFFSET(Population!$A$4,RandomNumbers!BL260,0),""))</f>
        <v/>
      </c>
      <c r="BM263" s="7" t="str">
        <f>IF(RIGHT(BM$4,LEN(BM$4)-1)*1&gt;NumSamples,"",IF($A263&lt;=SampleSize,OFFSET(Population!$A$4,RandomNumbers!BM260,0),""))</f>
        <v/>
      </c>
      <c r="BN263" s="7" t="str">
        <f>IF(RIGHT(BN$4,LEN(BN$4)-1)*1&gt;NumSamples,"",IF($A263&lt;=SampleSize,OFFSET(Population!$A$4,RandomNumbers!BN260,0),""))</f>
        <v/>
      </c>
      <c r="BO263" s="7" t="str">
        <f>IF(RIGHT(BO$4,LEN(BO$4)-1)*1&gt;NumSamples,"",IF($A263&lt;=SampleSize,OFFSET(Population!$A$4,RandomNumbers!BO260,0),""))</f>
        <v/>
      </c>
      <c r="BP263" s="7" t="str">
        <f>IF(RIGHT(BP$4,LEN(BP$4)-1)*1&gt;NumSamples,"",IF($A263&lt;=SampleSize,OFFSET(Population!$A$4,RandomNumbers!BP260,0),""))</f>
        <v/>
      </c>
      <c r="BQ263" s="7" t="str">
        <f>IF(RIGHT(BQ$4,LEN(BQ$4)-1)*1&gt;NumSamples,"",IF($A263&lt;=SampleSize,OFFSET(Population!$A$4,RandomNumbers!BQ260,0),""))</f>
        <v/>
      </c>
      <c r="BR263" s="7" t="str">
        <f>IF(RIGHT(BR$4,LEN(BR$4)-1)*1&gt;NumSamples,"",IF($A263&lt;=SampleSize,OFFSET(Population!$A$4,RandomNumbers!BR260,0),""))</f>
        <v/>
      </c>
      <c r="BS263" s="7" t="str">
        <f>IF(RIGHT(BS$4,LEN(BS$4)-1)*1&gt;NumSamples,"",IF($A263&lt;=SampleSize,OFFSET(Population!$A$4,RandomNumbers!BS260,0),""))</f>
        <v/>
      </c>
      <c r="BT263" s="7" t="str">
        <f>IF(RIGHT(BT$4,LEN(BT$4)-1)*1&gt;NumSamples,"",IF($A263&lt;=SampleSize,OFFSET(Population!$A$4,RandomNumbers!BT260,0),""))</f>
        <v/>
      </c>
      <c r="BU263" s="7" t="str">
        <f>IF(RIGHT(BU$4,LEN(BU$4)-1)*1&gt;NumSamples,"",IF($A263&lt;=SampleSize,OFFSET(Population!$A$4,RandomNumbers!BU260,0),""))</f>
        <v/>
      </c>
      <c r="BV263" s="7" t="str">
        <f>IF(RIGHT(BV$4,LEN(BV$4)-1)*1&gt;NumSamples,"",IF($A263&lt;=SampleSize,OFFSET(Population!$A$4,RandomNumbers!BV260,0),""))</f>
        <v/>
      </c>
      <c r="BW263" s="7" t="str">
        <f>IF(RIGHT(BW$4,LEN(BW$4)-1)*1&gt;NumSamples,"",IF($A263&lt;=SampleSize,OFFSET(Population!$A$4,RandomNumbers!BW260,0),""))</f>
        <v/>
      </c>
      <c r="BX263" s="7" t="str">
        <f>IF(RIGHT(BX$4,LEN(BX$4)-1)*1&gt;NumSamples,"",IF($A263&lt;=SampleSize,OFFSET(Population!$A$4,RandomNumbers!BX260,0),""))</f>
        <v/>
      </c>
      <c r="BY263" s="7" t="str">
        <f>IF(RIGHT(BY$4,LEN(BY$4)-1)*1&gt;NumSamples,"",IF($A263&lt;=SampleSize,OFFSET(Population!$A$4,RandomNumbers!BY260,0),""))</f>
        <v/>
      </c>
      <c r="BZ263" s="7" t="str">
        <f>IF(RIGHT(BZ$4,LEN(BZ$4)-1)*1&gt;NumSamples,"",IF($A263&lt;=SampleSize,OFFSET(Population!$A$4,RandomNumbers!BZ260,0),""))</f>
        <v/>
      </c>
      <c r="CA263" s="7" t="str">
        <f>IF(RIGHT(CA$4,LEN(CA$4)-1)*1&gt;NumSamples,"",IF($A263&lt;=SampleSize,OFFSET(Population!$A$4,RandomNumbers!CA260,0),""))</f>
        <v/>
      </c>
      <c r="CB263" s="7" t="str">
        <f>IF(RIGHT(CB$4,LEN(CB$4)-1)*1&gt;NumSamples,"",IF($A263&lt;=SampleSize,OFFSET(Population!$A$4,RandomNumbers!CB260,0),""))</f>
        <v/>
      </c>
      <c r="CC263" s="7" t="str">
        <f>IF(RIGHT(CC$4,LEN(CC$4)-1)*1&gt;NumSamples,"",IF($A263&lt;=SampleSize,OFFSET(Population!$A$4,RandomNumbers!CC260,0),""))</f>
        <v/>
      </c>
      <c r="CD263" s="7" t="str">
        <f>IF(RIGHT(CD$4,LEN(CD$4)-1)*1&gt;NumSamples,"",IF($A263&lt;=SampleSize,OFFSET(Population!$A$4,RandomNumbers!CD260,0),""))</f>
        <v/>
      </c>
      <c r="CE263" s="7" t="str">
        <f>IF(RIGHT(CE$4,LEN(CE$4)-1)*1&gt;NumSamples,"",IF($A263&lt;=SampleSize,OFFSET(Population!$A$4,RandomNumbers!CE260,0),""))</f>
        <v/>
      </c>
      <c r="CF263" s="7" t="str">
        <f>IF(RIGHT(CF$4,LEN(CF$4)-1)*1&gt;NumSamples,"",IF($A263&lt;=SampleSize,OFFSET(Population!$A$4,RandomNumbers!CF260,0),""))</f>
        <v/>
      </c>
      <c r="CG263" s="7" t="str">
        <f>IF(RIGHT(CG$4,LEN(CG$4)-1)*1&gt;NumSamples,"",IF($A263&lt;=SampleSize,OFFSET(Population!$A$4,RandomNumbers!CG260,0),""))</f>
        <v/>
      </c>
      <c r="CH263" s="7" t="str">
        <f>IF(RIGHT(CH$4,LEN(CH$4)-1)*1&gt;NumSamples,"",IF($A263&lt;=SampleSize,OFFSET(Population!$A$4,RandomNumbers!CH260,0),""))</f>
        <v/>
      </c>
      <c r="CI263" s="7" t="str">
        <f>IF(RIGHT(CI$4,LEN(CI$4)-1)*1&gt;NumSamples,"",IF($A263&lt;=SampleSize,OFFSET(Population!$A$4,RandomNumbers!CI260,0),""))</f>
        <v/>
      </c>
      <c r="CJ263" s="7" t="str">
        <f>IF(RIGHT(CJ$4,LEN(CJ$4)-1)*1&gt;NumSamples,"",IF($A263&lt;=SampleSize,OFFSET(Population!$A$4,RandomNumbers!CJ260,0),""))</f>
        <v/>
      </c>
      <c r="CK263" s="7" t="str">
        <f>IF(RIGHT(CK$4,LEN(CK$4)-1)*1&gt;NumSamples,"",IF($A263&lt;=SampleSize,OFFSET(Population!$A$4,RandomNumbers!CK260,0),""))</f>
        <v/>
      </c>
      <c r="CL263" s="7" t="str">
        <f>IF(RIGHT(CL$4,LEN(CL$4)-1)*1&gt;NumSamples,"",IF($A263&lt;=SampleSize,OFFSET(Population!$A$4,RandomNumbers!CL260,0),""))</f>
        <v/>
      </c>
      <c r="CM263" s="7" t="str">
        <f>IF(RIGHT(CM$4,LEN(CM$4)-1)*1&gt;NumSamples,"",IF($A263&lt;=SampleSize,OFFSET(Population!$A$4,RandomNumbers!CM260,0),""))</f>
        <v/>
      </c>
      <c r="CN263" s="7" t="str">
        <f>IF(RIGHT(CN$4,LEN(CN$4)-1)*1&gt;NumSamples,"",IF($A263&lt;=SampleSize,OFFSET(Population!$A$4,RandomNumbers!CN260,0),""))</f>
        <v/>
      </c>
      <c r="CO263" s="7" t="str">
        <f>IF(RIGHT(CO$4,LEN(CO$4)-1)*1&gt;NumSamples,"",IF($A263&lt;=SampleSize,OFFSET(Population!$A$4,RandomNumbers!CO260,0),""))</f>
        <v/>
      </c>
      <c r="CP263" s="7" t="str">
        <f>IF(RIGHT(CP$4,LEN(CP$4)-1)*1&gt;NumSamples,"",IF($A263&lt;=SampleSize,OFFSET(Population!$A$4,RandomNumbers!CP260,0),""))</f>
        <v/>
      </c>
      <c r="CQ263" s="7" t="str">
        <f>IF(RIGHT(CQ$4,LEN(CQ$4)-1)*1&gt;NumSamples,"",IF($A263&lt;=SampleSize,OFFSET(Population!$A$4,RandomNumbers!CQ260,0),""))</f>
        <v/>
      </c>
      <c r="CR263" s="7" t="str">
        <f>IF(RIGHT(CR$4,LEN(CR$4)-1)*1&gt;NumSamples,"",IF($A263&lt;=SampleSize,OFFSET(Population!$A$4,RandomNumbers!CR260,0),""))</f>
        <v/>
      </c>
      <c r="CS263" s="7" t="str">
        <f>IF(RIGHT(CS$4,LEN(CS$4)-1)*1&gt;NumSamples,"",IF($A263&lt;=SampleSize,OFFSET(Population!$A$4,RandomNumbers!CS260,0),""))</f>
        <v/>
      </c>
      <c r="CT263" s="7" t="str">
        <f>IF(RIGHT(CT$4,LEN(CT$4)-1)*1&gt;NumSamples,"",IF($A263&lt;=SampleSize,OFFSET(Population!$A$4,RandomNumbers!CT260,0),""))</f>
        <v/>
      </c>
      <c r="CU263" s="7" t="str">
        <f>IF(RIGHT(CU$4,LEN(CU$4)-1)*1&gt;NumSamples,"",IF($A263&lt;=SampleSize,OFFSET(Population!$A$4,RandomNumbers!CU260,0),""))</f>
        <v/>
      </c>
      <c r="CV263" s="7" t="str">
        <f>IF(RIGHT(CV$4,LEN(CV$4)-1)*1&gt;NumSamples,"",IF($A263&lt;=SampleSize,OFFSET(Population!$A$4,RandomNumbers!CV260,0),""))</f>
        <v/>
      </c>
      <c r="CW263" s="7" t="str">
        <f>IF(RIGHT(CW$4,LEN(CW$4)-1)*1&gt;NumSamples,"",IF($A263&lt;=SampleSize,OFFSET(Population!$A$4,RandomNumbers!CW260,0),""))</f>
        <v/>
      </c>
    </row>
    <row r="264" ht="14.25" customHeight="1">
      <c r="A264" s="7">
        <v>260.0</v>
      </c>
      <c r="B264" s="7" t="str">
        <f>IF(RIGHT(B$4,LEN(B$4)-1)*1&gt;NumSamples,"",IF($A264&lt;=SampleSize,OFFSET(Population!$A$4,RandomNumbers!B261,0),""))</f>
        <v/>
      </c>
      <c r="C264" s="7" t="str">
        <f>IF(RIGHT(C$4,LEN(C$4)-1)*1&gt;NumSamples,"",IF($A264&lt;=SampleSize,OFFSET(Population!$A$4,RandomNumbers!C261,0),""))</f>
        <v/>
      </c>
      <c r="D264" s="7" t="str">
        <f>IF(RIGHT(D$4,LEN(D$4)-1)*1&gt;NumSamples,"",IF($A264&lt;=SampleSize,OFFSET(Population!$A$4,RandomNumbers!D261,0),""))</f>
        <v/>
      </c>
      <c r="E264" s="7" t="str">
        <f>IF(RIGHT(E$4,LEN(E$4)-1)*1&gt;NumSamples,"",IF($A264&lt;=SampleSize,OFFSET(Population!$A$4,RandomNumbers!E261,0),""))</f>
        <v/>
      </c>
      <c r="F264" s="7" t="str">
        <f>IF(RIGHT(F$4,LEN(F$4)-1)*1&gt;NumSamples,"",IF($A264&lt;=SampleSize,OFFSET(Population!$A$4,RandomNumbers!F261,0),""))</f>
        <v/>
      </c>
      <c r="G264" s="7" t="str">
        <f>IF(RIGHT(G$4,LEN(G$4)-1)*1&gt;NumSamples,"",IF($A264&lt;=SampleSize,OFFSET(Population!$A$4,RandomNumbers!G261,0),""))</f>
        <v/>
      </c>
      <c r="H264" s="7" t="str">
        <f>IF(RIGHT(H$4,LEN(H$4)-1)*1&gt;NumSamples,"",IF($A264&lt;=SampleSize,OFFSET(Population!$A$4,RandomNumbers!H261,0),""))</f>
        <v/>
      </c>
      <c r="I264" s="7" t="str">
        <f>IF(RIGHT(I$4,LEN(I$4)-1)*1&gt;NumSamples,"",IF($A264&lt;=SampleSize,OFFSET(Population!$A$4,RandomNumbers!I261,0),""))</f>
        <v/>
      </c>
      <c r="J264" s="7" t="str">
        <f>IF(RIGHT(J$4,LEN(J$4)-1)*1&gt;NumSamples,"",IF($A264&lt;=SampleSize,OFFSET(Population!$A$4,RandomNumbers!J261,0),""))</f>
        <v/>
      </c>
      <c r="K264" s="7" t="str">
        <f>IF(RIGHT(K$4,LEN(K$4)-1)*1&gt;NumSamples,"",IF($A264&lt;=SampleSize,OFFSET(Population!$A$4,RandomNumbers!K261,0),""))</f>
        <v/>
      </c>
      <c r="L264" s="7" t="str">
        <f>IF(RIGHT(L$4,LEN(L$4)-1)*1&gt;NumSamples,"",IF($A264&lt;=SampleSize,OFFSET(Population!$A$4,RandomNumbers!L261,0),""))</f>
        <v/>
      </c>
      <c r="M264" s="7" t="str">
        <f>IF(RIGHT(M$4,LEN(M$4)-1)*1&gt;NumSamples,"",IF($A264&lt;=SampleSize,OFFSET(Population!$A$4,RandomNumbers!M261,0),""))</f>
        <v/>
      </c>
      <c r="N264" s="7" t="str">
        <f>IF(RIGHT(N$4,LEN(N$4)-1)*1&gt;NumSamples,"",IF($A264&lt;=SampleSize,OFFSET(Population!$A$4,RandomNumbers!N261,0),""))</f>
        <v/>
      </c>
      <c r="O264" s="7" t="str">
        <f>IF(RIGHT(O$4,LEN(O$4)-1)*1&gt;NumSamples,"",IF($A264&lt;=SampleSize,OFFSET(Population!$A$4,RandomNumbers!O261,0),""))</f>
        <v/>
      </c>
      <c r="P264" s="7" t="str">
        <f>IF(RIGHT(P$4,LEN(P$4)-1)*1&gt;NumSamples,"",IF($A264&lt;=SampleSize,OFFSET(Population!$A$4,RandomNumbers!P261,0),""))</f>
        <v/>
      </c>
      <c r="Q264" s="7" t="str">
        <f>IF(RIGHT(Q$4,LEN(Q$4)-1)*1&gt;NumSamples,"",IF($A264&lt;=SampleSize,OFFSET(Population!$A$4,RandomNumbers!Q261,0),""))</f>
        <v/>
      </c>
      <c r="R264" s="7" t="str">
        <f>IF(RIGHT(R$4,LEN(R$4)-1)*1&gt;NumSamples,"",IF($A264&lt;=SampleSize,OFFSET(Population!$A$4,RandomNumbers!R261,0),""))</f>
        <v/>
      </c>
      <c r="S264" s="7" t="str">
        <f>IF(RIGHT(S$4,LEN(S$4)-1)*1&gt;NumSamples,"",IF($A264&lt;=SampleSize,OFFSET(Population!$A$4,RandomNumbers!S261,0),""))</f>
        <v/>
      </c>
      <c r="T264" s="7" t="str">
        <f>IF(RIGHT(T$4,LEN(T$4)-1)*1&gt;NumSamples,"",IF($A264&lt;=SampleSize,OFFSET(Population!$A$4,RandomNumbers!T261,0),""))</f>
        <v/>
      </c>
      <c r="U264" s="7" t="str">
        <f>IF(RIGHT(U$4,LEN(U$4)-1)*1&gt;NumSamples,"",IF($A264&lt;=SampleSize,OFFSET(Population!$A$4,RandomNumbers!U261,0),""))</f>
        <v/>
      </c>
      <c r="V264" s="7" t="str">
        <f>IF(RIGHT(V$4,LEN(V$4)-1)*1&gt;NumSamples,"",IF($A264&lt;=SampleSize,OFFSET(Population!$A$4,RandomNumbers!V261,0),""))</f>
        <v/>
      </c>
      <c r="W264" s="7" t="str">
        <f>IF(RIGHT(W$4,LEN(W$4)-1)*1&gt;NumSamples,"",IF($A264&lt;=SampleSize,OFFSET(Population!$A$4,RandomNumbers!W261,0),""))</f>
        <v/>
      </c>
      <c r="X264" s="7" t="str">
        <f>IF(RIGHT(X$4,LEN(X$4)-1)*1&gt;NumSamples,"",IF($A264&lt;=SampleSize,OFFSET(Population!$A$4,RandomNumbers!X261,0),""))</f>
        <v/>
      </c>
      <c r="Y264" s="7" t="str">
        <f>IF(RIGHT(Y$4,LEN(Y$4)-1)*1&gt;NumSamples,"",IF($A264&lt;=SampleSize,OFFSET(Population!$A$4,RandomNumbers!Y261,0),""))</f>
        <v/>
      </c>
      <c r="Z264" s="7" t="str">
        <f>IF(RIGHT(Z$4,LEN(Z$4)-1)*1&gt;NumSamples,"",IF($A264&lt;=SampleSize,OFFSET(Population!$A$4,RandomNumbers!Z261,0),""))</f>
        <v/>
      </c>
      <c r="AA264" s="7" t="str">
        <f>IF(RIGHT(AA$4,LEN(AA$4)-1)*1&gt;NumSamples,"",IF($A264&lt;=SampleSize,OFFSET(Population!$A$4,RandomNumbers!AA261,0),""))</f>
        <v/>
      </c>
      <c r="AB264" s="7" t="str">
        <f>IF(RIGHT(AB$4,LEN(AB$4)-1)*1&gt;NumSamples,"",IF($A264&lt;=SampleSize,OFFSET(Population!$A$4,RandomNumbers!AB261,0),""))</f>
        <v/>
      </c>
      <c r="AC264" s="7" t="str">
        <f>IF(RIGHT(AC$4,LEN(AC$4)-1)*1&gt;NumSamples,"",IF($A264&lt;=SampleSize,OFFSET(Population!$A$4,RandomNumbers!AC261,0),""))</f>
        <v/>
      </c>
      <c r="AD264" s="7" t="str">
        <f>IF(RIGHT(AD$4,LEN(AD$4)-1)*1&gt;NumSamples,"",IF($A264&lt;=SampleSize,OFFSET(Population!$A$4,RandomNumbers!AD261,0),""))</f>
        <v/>
      </c>
      <c r="AE264" s="7" t="str">
        <f>IF(RIGHT(AE$4,LEN(AE$4)-1)*1&gt;NumSamples,"",IF($A264&lt;=SampleSize,OFFSET(Population!$A$4,RandomNumbers!AE261,0),""))</f>
        <v/>
      </c>
      <c r="AF264" s="7" t="str">
        <f>IF(RIGHT(AF$4,LEN(AF$4)-1)*1&gt;NumSamples,"",IF($A264&lt;=SampleSize,OFFSET(Population!$A$4,RandomNumbers!AF261,0),""))</f>
        <v/>
      </c>
      <c r="AG264" s="7" t="str">
        <f>IF(RIGHT(AG$4,LEN(AG$4)-1)*1&gt;NumSamples,"",IF($A264&lt;=SampleSize,OFFSET(Population!$A$4,RandomNumbers!AG261,0),""))</f>
        <v/>
      </c>
      <c r="AH264" s="7" t="str">
        <f>IF(RIGHT(AH$4,LEN(AH$4)-1)*1&gt;NumSamples,"",IF($A264&lt;=SampleSize,OFFSET(Population!$A$4,RandomNumbers!AH261,0),""))</f>
        <v/>
      </c>
      <c r="AI264" s="7" t="str">
        <f>IF(RIGHT(AI$4,LEN(AI$4)-1)*1&gt;NumSamples,"",IF($A264&lt;=SampleSize,OFFSET(Population!$A$4,RandomNumbers!AI261,0),""))</f>
        <v/>
      </c>
      <c r="AJ264" s="7" t="str">
        <f>IF(RIGHT(AJ$4,LEN(AJ$4)-1)*1&gt;NumSamples,"",IF($A264&lt;=SampleSize,OFFSET(Population!$A$4,RandomNumbers!AJ261,0),""))</f>
        <v/>
      </c>
      <c r="AK264" s="7" t="str">
        <f>IF(RIGHT(AK$4,LEN(AK$4)-1)*1&gt;NumSamples,"",IF($A264&lt;=SampleSize,OFFSET(Population!$A$4,RandomNumbers!AK261,0),""))</f>
        <v/>
      </c>
      <c r="AL264" s="7" t="str">
        <f>IF(RIGHT(AL$4,LEN(AL$4)-1)*1&gt;NumSamples,"",IF($A264&lt;=SampleSize,OFFSET(Population!$A$4,RandomNumbers!AL261,0),""))</f>
        <v/>
      </c>
      <c r="AM264" s="7" t="str">
        <f>IF(RIGHT(AM$4,LEN(AM$4)-1)*1&gt;NumSamples,"",IF($A264&lt;=SampleSize,OFFSET(Population!$A$4,RandomNumbers!AM261,0),""))</f>
        <v/>
      </c>
      <c r="AN264" s="7" t="str">
        <f>IF(RIGHT(AN$4,LEN(AN$4)-1)*1&gt;NumSamples,"",IF($A264&lt;=SampleSize,OFFSET(Population!$A$4,RandomNumbers!AN261,0),""))</f>
        <v/>
      </c>
      <c r="AO264" s="7" t="str">
        <f>IF(RIGHT(AO$4,LEN(AO$4)-1)*1&gt;NumSamples,"",IF($A264&lt;=SampleSize,OFFSET(Population!$A$4,RandomNumbers!AO261,0),""))</f>
        <v/>
      </c>
      <c r="AP264" s="7" t="str">
        <f>IF(RIGHT(AP$4,LEN(AP$4)-1)*1&gt;NumSamples,"",IF($A264&lt;=SampleSize,OFFSET(Population!$A$4,RandomNumbers!AP261,0),""))</f>
        <v/>
      </c>
      <c r="AQ264" s="7" t="str">
        <f>IF(RIGHT(AQ$4,LEN(AQ$4)-1)*1&gt;NumSamples,"",IF($A264&lt;=SampleSize,OFFSET(Population!$A$4,RandomNumbers!AQ261,0),""))</f>
        <v/>
      </c>
      <c r="AR264" s="7" t="str">
        <f>IF(RIGHT(AR$4,LEN(AR$4)-1)*1&gt;NumSamples,"",IF($A264&lt;=SampleSize,OFFSET(Population!$A$4,RandomNumbers!AR261,0),""))</f>
        <v/>
      </c>
      <c r="AS264" s="7" t="str">
        <f>IF(RIGHT(AS$4,LEN(AS$4)-1)*1&gt;NumSamples,"",IF($A264&lt;=SampleSize,OFFSET(Population!$A$4,RandomNumbers!AS261,0),""))</f>
        <v/>
      </c>
      <c r="AT264" s="7" t="str">
        <f>IF(RIGHT(AT$4,LEN(AT$4)-1)*1&gt;NumSamples,"",IF($A264&lt;=SampleSize,OFFSET(Population!$A$4,RandomNumbers!AT261,0),""))</f>
        <v/>
      </c>
      <c r="AU264" s="7" t="str">
        <f>IF(RIGHT(AU$4,LEN(AU$4)-1)*1&gt;NumSamples,"",IF($A264&lt;=SampleSize,OFFSET(Population!$A$4,RandomNumbers!AU261,0),""))</f>
        <v/>
      </c>
      <c r="AV264" s="7" t="str">
        <f>IF(RIGHT(AV$4,LEN(AV$4)-1)*1&gt;NumSamples,"",IF($A264&lt;=SampleSize,OFFSET(Population!$A$4,RandomNumbers!AV261,0),""))</f>
        <v/>
      </c>
      <c r="AW264" s="7" t="str">
        <f>IF(RIGHT(AW$4,LEN(AW$4)-1)*1&gt;NumSamples,"",IF($A264&lt;=SampleSize,OFFSET(Population!$A$4,RandomNumbers!AW261,0),""))</f>
        <v/>
      </c>
      <c r="AX264" s="7" t="str">
        <f>IF(RIGHT(AX$4,LEN(AX$4)-1)*1&gt;NumSamples,"",IF($A264&lt;=SampleSize,OFFSET(Population!$A$4,RandomNumbers!AX261,0),""))</f>
        <v/>
      </c>
      <c r="AY264" s="7" t="str">
        <f>IF(RIGHT(AY$4,LEN(AY$4)-1)*1&gt;NumSamples,"",IF($A264&lt;=SampleSize,OFFSET(Population!$A$4,RandomNumbers!AY261,0),""))</f>
        <v/>
      </c>
      <c r="AZ264" s="7" t="str">
        <f>IF(RIGHT(AZ$4,LEN(AZ$4)-1)*1&gt;NumSamples,"",IF($A264&lt;=SampleSize,OFFSET(Population!$A$4,RandomNumbers!AZ261,0),""))</f>
        <v/>
      </c>
      <c r="BA264" s="7" t="str">
        <f>IF(RIGHT(BA$4,LEN(BA$4)-1)*1&gt;NumSamples,"",IF($A264&lt;=SampleSize,OFFSET(Population!$A$4,RandomNumbers!BA261,0),""))</f>
        <v/>
      </c>
      <c r="BB264" s="7" t="str">
        <f>IF(RIGHT(BB$4,LEN(BB$4)-1)*1&gt;NumSamples,"",IF($A264&lt;=SampleSize,OFFSET(Population!$A$4,RandomNumbers!BB261,0),""))</f>
        <v/>
      </c>
      <c r="BC264" s="7" t="str">
        <f>IF(RIGHT(BC$4,LEN(BC$4)-1)*1&gt;NumSamples,"",IF($A264&lt;=SampleSize,OFFSET(Population!$A$4,RandomNumbers!BC261,0),""))</f>
        <v/>
      </c>
      <c r="BD264" s="7" t="str">
        <f>IF(RIGHT(BD$4,LEN(BD$4)-1)*1&gt;NumSamples,"",IF($A264&lt;=SampleSize,OFFSET(Population!$A$4,RandomNumbers!BD261,0),""))</f>
        <v/>
      </c>
      <c r="BE264" s="7" t="str">
        <f>IF(RIGHT(BE$4,LEN(BE$4)-1)*1&gt;NumSamples,"",IF($A264&lt;=SampleSize,OFFSET(Population!$A$4,RandomNumbers!BE261,0),""))</f>
        <v/>
      </c>
      <c r="BF264" s="7" t="str">
        <f>IF(RIGHT(BF$4,LEN(BF$4)-1)*1&gt;NumSamples,"",IF($A264&lt;=SampleSize,OFFSET(Population!$A$4,RandomNumbers!BF261,0),""))</f>
        <v/>
      </c>
      <c r="BG264" s="7" t="str">
        <f>IF(RIGHT(BG$4,LEN(BG$4)-1)*1&gt;NumSamples,"",IF($A264&lt;=SampleSize,OFFSET(Population!$A$4,RandomNumbers!BG261,0),""))</f>
        <v/>
      </c>
      <c r="BH264" s="7" t="str">
        <f>IF(RIGHT(BH$4,LEN(BH$4)-1)*1&gt;NumSamples,"",IF($A264&lt;=SampleSize,OFFSET(Population!$A$4,RandomNumbers!BH261,0),""))</f>
        <v/>
      </c>
      <c r="BI264" s="7" t="str">
        <f>IF(RIGHT(BI$4,LEN(BI$4)-1)*1&gt;NumSamples,"",IF($A264&lt;=SampleSize,OFFSET(Population!$A$4,RandomNumbers!BI261,0),""))</f>
        <v/>
      </c>
      <c r="BJ264" s="7" t="str">
        <f>IF(RIGHT(BJ$4,LEN(BJ$4)-1)*1&gt;NumSamples,"",IF($A264&lt;=SampleSize,OFFSET(Population!$A$4,RandomNumbers!BJ261,0),""))</f>
        <v/>
      </c>
      <c r="BK264" s="7" t="str">
        <f>IF(RIGHT(BK$4,LEN(BK$4)-1)*1&gt;NumSamples,"",IF($A264&lt;=SampleSize,OFFSET(Population!$A$4,RandomNumbers!BK261,0),""))</f>
        <v/>
      </c>
      <c r="BL264" s="7" t="str">
        <f>IF(RIGHT(BL$4,LEN(BL$4)-1)*1&gt;NumSamples,"",IF($A264&lt;=SampleSize,OFFSET(Population!$A$4,RandomNumbers!BL261,0),""))</f>
        <v/>
      </c>
      <c r="BM264" s="7" t="str">
        <f>IF(RIGHT(BM$4,LEN(BM$4)-1)*1&gt;NumSamples,"",IF($A264&lt;=SampleSize,OFFSET(Population!$A$4,RandomNumbers!BM261,0),""))</f>
        <v/>
      </c>
      <c r="BN264" s="7" t="str">
        <f>IF(RIGHT(BN$4,LEN(BN$4)-1)*1&gt;NumSamples,"",IF($A264&lt;=SampleSize,OFFSET(Population!$A$4,RandomNumbers!BN261,0),""))</f>
        <v/>
      </c>
      <c r="BO264" s="7" t="str">
        <f>IF(RIGHT(BO$4,LEN(BO$4)-1)*1&gt;NumSamples,"",IF($A264&lt;=SampleSize,OFFSET(Population!$A$4,RandomNumbers!BO261,0),""))</f>
        <v/>
      </c>
      <c r="BP264" s="7" t="str">
        <f>IF(RIGHT(BP$4,LEN(BP$4)-1)*1&gt;NumSamples,"",IF($A264&lt;=SampleSize,OFFSET(Population!$A$4,RandomNumbers!BP261,0),""))</f>
        <v/>
      </c>
      <c r="BQ264" s="7" t="str">
        <f>IF(RIGHT(BQ$4,LEN(BQ$4)-1)*1&gt;NumSamples,"",IF($A264&lt;=SampleSize,OFFSET(Population!$A$4,RandomNumbers!BQ261,0),""))</f>
        <v/>
      </c>
      <c r="BR264" s="7" t="str">
        <f>IF(RIGHT(BR$4,LEN(BR$4)-1)*1&gt;NumSamples,"",IF($A264&lt;=SampleSize,OFFSET(Population!$A$4,RandomNumbers!BR261,0),""))</f>
        <v/>
      </c>
      <c r="BS264" s="7" t="str">
        <f>IF(RIGHT(BS$4,LEN(BS$4)-1)*1&gt;NumSamples,"",IF($A264&lt;=SampleSize,OFFSET(Population!$A$4,RandomNumbers!BS261,0),""))</f>
        <v/>
      </c>
      <c r="BT264" s="7" t="str">
        <f>IF(RIGHT(BT$4,LEN(BT$4)-1)*1&gt;NumSamples,"",IF($A264&lt;=SampleSize,OFFSET(Population!$A$4,RandomNumbers!BT261,0),""))</f>
        <v/>
      </c>
      <c r="BU264" s="7" t="str">
        <f>IF(RIGHT(BU$4,LEN(BU$4)-1)*1&gt;NumSamples,"",IF($A264&lt;=SampleSize,OFFSET(Population!$A$4,RandomNumbers!BU261,0),""))</f>
        <v/>
      </c>
      <c r="BV264" s="7" t="str">
        <f>IF(RIGHT(BV$4,LEN(BV$4)-1)*1&gt;NumSamples,"",IF($A264&lt;=SampleSize,OFFSET(Population!$A$4,RandomNumbers!BV261,0),""))</f>
        <v/>
      </c>
      <c r="BW264" s="7" t="str">
        <f>IF(RIGHT(BW$4,LEN(BW$4)-1)*1&gt;NumSamples,"",IF($A264&lt;=SampleSize,OFFSET(Population!$A$4,RandomNumbers!BW261,0),""))</f>
        <v/>
      </c>
      <c r="BX264" s="7" t="str">
        <f>IF(RIGHT(BX$4,LEN(BX$4)-1)*1&gt;NumSamples,"",IF($A264&lt;=SampleSize,OFFSET(Population!$A$4,RandomNumbers!BX261,0),""))</f>
        <v/>
      </c>
      <c r="BY264" s="7" t="str">
        <f>IF(RIGHT(BY$4,LEN(BY$4)-1)*1&gt;NumSamples,"",IF($A264&lt;=SampleSize,OFFSET(Population!$A$4,RandomNumbers!BY261,0),""))</f>
        <v/>
      </c>
      <c r="BZ264" s="7" t="str">
        <f>IF(RIGHT(BZ$4,LEN(BZ$4)-1)*1&gt;NumSamples,"",IF($A264&lt;=SampleSize,OFFSET(Population!$A$4,RandomNumbers!BZ261,0),""))</f>
        <v/>
      </c>
      <c r="CA264" s="7" t="str">
        <f>IF(RIGHT(CA$4,LEN(CA$4)-1)*1&gt;NumSamples,"",IF($A264&lt;=SampleSize,OFFSET(Population!$A$4,RandomNumbers!CA261,0),""))</f>
        <v/>
      </c>
      <c r="CB264" s="7" t="str">
        <f>IF(RIGHT(CB$4,LEN(CB$4)-1)*1&gt;NumSamples,"",IF($A264&lt;=SampleSize,OFFSET(Population!$A$4,RandomNumbers!CB261,0),""))</f>
        <v/>
      </c>
      <c r="CC264" s="7" t="str">
        <f>IF(RIGHT(CC$4,LEN(CC$4)-1)*1&gt;NumSamples,"",IF($A264&lt;=SampleSize,OFFSET(Population!$A$4,RandomNumbers!CC261,0),""))</f>
        <v/>
      </c>
      <c r="CD264" s="7" t="str">
        <f>IF(RIGHT(CD$4,LEN(CD$4)-1)*1&gt;NumSamples,"",IF($A264&lt;=SampleSize,OFFSET(Population!$A$4,RandomNumbers!CD261,0),""))</f>
        <v/>
      </c>
      <c r="CE264" s="7" t="str">
        <f>IF(RIGHT(CE$4,LEN(CE$4)-1)*1&gt;NumSamples,"",IF($A264&lt;=SampleSize,OFFSET(Population!$A$4,RandomNumbers!CE261,0),""))</f>
        <v/>
      </c>
      <c r="CF264" s="7" t="str">
        <f>IF(RIGHT(CF$4,LEN(CF$4)-1)*1&gt;NumSamples,"",IF($A264&lt;=SampleSize,OFFSET(Population!$A$4,RandomNumbers!CF261,0),""))</f>
        <v/>
      </c>
      <c r="CG264" s="7" t="str">
        <f>IF(RIGHT(CG$4,LEN(CG$4)-1)*1&gt;NumSamples,"",IF($A264&lt;=SampleSize,OFFSET(Population!$A$4,RandomNumbers!CG261,0),""))</f>
        <v/>
      </c>
      <c r="CH264" s="7" t="str">
        <f>IF(RIGHT(CH$4,LEN(CH$4)-1)*1&gt;NumSamples,"",IF($A264&lt;=SampleSize,OFFSET(Population!$A$4,RandomNumbers!CH261,0),""))</f>
        <v/>
      </c>
      <c r="CI264" s="7" t="str">
        <f>IF(RIGHT(CI$4,LEN(CI$4)-1)*1&gt;NumSamples,"",IF($A264&lt;=SampleSize,OFFSET(Population!$A$4,RandomNumbers!CI261,0),""))</f>
        <v/>
      </c>
      <c r="CJ264" s="7" t="str">
        <f>IF(RIGHT(CJ$4,LEN(CJ$4)-1)*1&gt;NumSamples,"",IF($A264&lt;=SampleSize,OFFSET(Population!$A$4,RandomNumbers!CJ261,0),""))</f>
        <v/>
      </c>
      <c r="CK264" s="7" t="str">
        <f>IF(RIGHT(CK$4,LEN(CK$4)-1)*1&gt;NumSamples,"",IF($A264&lt;=SampleSize,OFFSET(Population!$A$4,RandomNumbers!CK261,0),""))</f>
        <v/>
      </c>
      <c r="CL264" s="7" t="str">
        <f>IF(RIGHT(CL$4,LEN(CL$4)-1)*1&gt;NumSamples,"",IF($A264&lt;=SampleSize,OFFSET(Population!$A$4,RandomNumbers!CL261,0),""))</f>
        <v/>
      </c>
      <c r="CM264" s="7" t="str">
        <f>IF(RIGHT(CM$4,LEN(CM$4)-1)*1&gt;NumSamples,"",IF($A264&lt;=SampleSize,OFFSET(Population!$A$4,RandomNumbers!CM261,0),""))</f>
        <v/>
      </c>
      <c r="CN264" s="7" t="str">
        <f>IF(RIGHT(CN$4,LEN(CN$4)-1)*1&gt;NumSamples,"",IF($A264&lt;=SampleSize,OFFSET(Population!$A$4,RandomNumbers!CN261,0),""))</f>
        <v/>
      </c>
      <c r="CO264" s="7" t="str">
        <f>IF(RIGHT(CO$4,LEN(CO$4)-1)*1&gt;NumSamples,"",IF($A264&lt;=SampleSize,OFFSET(Population!$A$4,RandomNumbers!CO261,0),""))</f>
        <v/>
      </c>
      <c r="CP264" s="7" t="str">
        <f>IF(RIGHT(CP$4,LEN(CP$4)-1)*1&gt;NumSamples,"",IF($A264&lt;=SampleSize,OFFSET(Population!$A$4,RandomNumbers!CP261,0),""))</f>
        <v/>
      </c>
      <c r="CQ264" s="7" t="str">
        <f>IF(RIGHT(CQ$4,LEN(CQ$4)-1)*1&gt;NumSamples,"",IF($A264&lt;=SampleSize,OFFSET(Population!$A$4,RandomNumbers!CQ261,0),""))</f>
        <v/>
      </c>
      <c r="CR264" s="7" t="str">
        <f>IF(RIGHT(CR$4,LEN(CR$4)-1)*1&gt;NumSamples,"",IF($A264&lt;=SampleSize,OFFSET(Population!$A$4,RandomNumbers!CR261,0),""))</f>
        <v/>
      </c>
      <c r="CS264" s="7" t="str">
        <f>IF(RIGHT(CS$4,LEN(CS$4)-1)*1&gt;NumSamples,"",IF($A264&lt;=SampleSize,OFFSET(Population!$A$4,RandomNumbers!CS261,0),""))</f>
        <v/>
      </c>
      <c r="CT264" s="7" t="str">
        <f>IF(RIGHT(CT$4,LEN(CT$4)-1)*1&gt;NumSamples,"",IF($A264&lt;=SampleSize,OFFSET(Population!$A$4,RandomNumbers!CT261,0),""))</f>
        <v/>
      </c>
      <c r="CU264" s="7" t="str">
        <f>IF(RIGHT(CU$4,LEN(CU$4)-1)*1&gt;NumSamples,"",IF($A264&lt;=SampleSize,OFFSET(Population!$A$4,RandomNumbers!CU261,0),""))</f>
        <v/>
      </c>
      <c r="CV264" s="7" t="str">
        <f>IF(RIGHT(CV$4,LEN(CV$4)-1)*1&gt;NumSamples,"",IF($A264&lt;=SampleSize,OFFSET(Population!$A$4,RandomNumbers!CV261,0),""))</f>
        <v/>
      </c>
      <c r="CW264" s="7" t="str">
        <f>IF(RIGHT(CW$4,LEN(CW$4)-1)*1&gt;NumSamples,"",IF($A264&lt;=SampleSize,OFFSET(Population!$A$4,RandomNumbers!CW261,0),""))</f>
        <v/>
      </c>
    </row>
    <row r="265" ht="14.25" customHeight="1">
      <c r="A265" s="7">
        <v>261.0</v>
      </c>
      <c r="B265" s="7" t="str">
        <f>IF(RIGHT(B$4,LEN(B$4)-1)*1&gt;NumSamples,"",IF($A265&lt;=SampleSize,OFFSET(Population!$A$4,RandomNumbers!B262,0),""))</f>
        <v/>
      </c>
      <c r="C265" s="7" t="str">
        <f>IF(RIGHT(C$4,LEN(C$4)-1)*1&gt;NumSamples,"",IF($A265&lt;=SampleSize,OFFSET(Population!$A$4,RandomNumbers!C262,0),""))</f>
        <v/>
      </c>
      <c r="D265" s="7" t="str">
        <f>IF(RIGHT(D$4,LEN(D$4)-1)*1&gt;NumSamples,"",IF($A265&lt;=SampleSize,OFFSET(Population!$A$4,RandomNumbers!D262,0),""))</f>
        <v/>
      </c>
      <c r="E265" s="7" t="str">
        <f>IF(RIGHT(E$4,LEN(E$4)-1)*1&gt;NumSamples,"",IF($A265&lt;=SampleSize,OFFSET(Population!$A$4,RandomNumbers!E262,0),""))</f>
        <v/>
      </c>
      <c r="F265" s="7" t="str">
        <f>IF(RIGHT(F$4,LEN(F$4)-1)*1&gt;NumSamples,"",IF($A265&lt;=SampleSize,OFFSET(Population!$A$4,RandomNumbers!F262,0),""))</f>
        <v/>
      </c>
      <c r="G265" s="7" t="str">
        <f>IF(RIGHT(G$4,LEN(G$4)-1)*1&gt;NumSamples,"",IF($A265&lt;=SampleSize,OFFSET(Population!$A$4,RandomNumbers!G262,0),""))</f>
        <v/>
      </c>
      <c r="H265" s="7" t="str">
        <f>IF(RIGHT(H$4,LEN(H$4)-1)*1&gt;NumSamples,"",IF($A265&lt;=SampleSize,OFFSET(Population!$A$4,RandomNumbers!H262,0),""))</f>
        <v/>
      </c>
      <c r="I265" s="7" t="str">
        <f>IF(RIGHT(I$4,LEN(I$4)-1)*1&gt;NumSamples,"",IF($A265&lt;=SampleSize,OFFSET(Population!$A$4,RandomNumbers!I262,0),""))</f>
        <v/>
      </c>
      <c r="J265" s="7" t="str">
        <f>IF(RIGHT(J$4,LEN(J$4)-1)*1&gt;NumSamples,"",IF($A265&lt;=SampleSize,OFFSET(Population!$A$4,RandomNumbers!J262,0),""))</f>
        <v/>
      </c>
      <c r="K265" s="7" t="str">
        <f>IF(RIGHT(K$4,LEN(K$4)-1)*1&gt;NumSamples,"",IF($A265&lt;=SampleSize,OFFSET(Population!$A$4,RandomNumbers!K262,0),""))</f>
        <v/>
      </c>
      <c r="L265" s="7" t="str">
        <f>IF(RIGHT(L$4,LEN(L$4)-1)*1&gt;NumSamples,"",IF($A265&lt;=SampleSize,OFFSET(Population!$A$4,RandomNumbers!L262,0),""))</f>
        <v/>
      </c>
      <c r="M265" s="7" t="str">
        <f>IF(RIGHT(M$4,LEN(M$4)-1)*1&gt;NumSamples,"",IF($A265&lt;=SampleSize,OFFSET(Population!$A$4,RandomNumbers!M262,0),""))</f>
        <v/>
      </c>
      <c r="N265" s="7" t="str">
        <f>IF(RIGHT(N$4,LEN(N$4)-1)*1&gt;NumSamples,"",IF($A265&lt;=SampleSize,OFFSET(Population!$A$4,RandomNumbers!N262,0),""))</f>
        <v/>
      </c>
      <c r="O265" s="7" t="str">
        <f>IF(RIGHT(O$4,LEN(O$4)-1)*1&gt;NumSamples,"",IF($A265&lt;=SampleSize,OFFSET(Population!$A$4,RandomNumbers!O262,0),""))</f>
        <v/>
      </c>
      <c r="P265" s="7" t="str">
        <f>IF(RIGHT(P$4,LEN(P$4)-1)*1&gt;NumSamples,"",IF($A265&lt;=SampleSize,OFFSET(Population!$A$4,RandomNumbers!P262,0),""))</f>
        <v/>
      </c>
      <c r="Q265" s="7" t="str">
        <f>IF(RIGHT(Q$4,LEN(Q$4)-1)*1&gt;NumSamples,"",IF($A265&lt;=SampleSize,OFFSET(Population!$A$4,RandomNumbers!Q262,0),""))</f>
        <v/>
      </c>
      <c r="R265" s="7" t="str">
        <f>IF(RIGHT(R$4,LEN(R$4)-1)*1&gt;NumSamples,"",IF($A265&lt;=SampleSize,OFFSET(Population!$A$4,RandomNumbers!R262,0),""))</f>
        <v/>
      </c>
      <c r="S265" s="7" t="str">
        <f>IF(RIGHT(S$4,LEN(S$4)-1)*1&gt;NumSamples,"",IF($A265&lt;=SampleSize,OFFSET(Population!$A$4,RandomNumbers!S262,0),""))</f>
        <v/>
      </c>
      <c r="T265" s="7" t="str">
        <f>IF(RIGHT(T$4,LEN(T$4)-1)*1&gt;NumSamples,"",IF($A265&lt;=SampleSize,OFFSET(Population!$A$4,RandomNumbers!T262,0),""))</f>
        <v/>
      </c>
      <c r="U265" s="7" t="str">
        <f>IF(RIGHT(U$4,LEN(U$4)-1)*1&gt;NumSamples,"",IF($A265&lt;=SampleSize,OFFSET(Population!$A$4,RandomNumbers!U262,0),""))</f>
        <v/>
      </c>
      <c r="V265" s="7" t="str">
        <f>IF(RIGHT(V$4,LEN(V$4)-1)*1&gt;NumSamples,"",IF($A265&lt;=SampleSize,OFFSET(Population!$A$4,RandomNumbers!V262,0),""))</f>
        <v/>
      </c>
      <c r="W265" s="7" t="str">
        <f>IF(RIGHT(W$4,LEN(W$4)-1)*1&gt;NumSamples,"",IF($A265&lt;=SampleSize,OFFSET(Population!$A$4,RandomNumbers!W262,0),""))</f>
        <v/>
      </c>
      <c r="X265" s="7" t="str">
        <f>IF(RIGHT(X$4,LEN(X$4)-1)*1&gt;NumSamples,"",IF($A265&lt;=SampleSize,OFFSET(Population!$A$4,RandomNumbers!X262,0),""))</f>
        <v/>
      </c>
      <c r="Y265" s="7" t="str">
        <f>IF(RIGHT(Y$4,LEN(Y$4)-1)*1&gt;NumSamples,"",IF($A265&lt;=SampleSize,OFFSET(Population!$A$4,RandomNumbers!Y262,0),""))</f>
        <v/>
      </c>
      <c r="Z265" s="7" t="str">
        <f>IF(RIGHT(Z$4,LEN(Z$4)-1)*1&gt;NumSamples,"",IF($A265&lt;=SampleSize,OFFSET(Population!$A$4,RandomNumbers!Z262,0),""))</f>
        <v/>
      </c>
      <c r="AA265" s="7" t="str">
        <f>IF(RIGHT(AA$4,LEN(AA$4)-1)*1&gt;NumSamples,"",IF($A265&lt;=SampleSize,OFFSET(Population!$A$4,RandomNumbers!AA262,0),""))</f>
        <v/>
      </c>
      <c r="AB265" s="7" t="str">
        <f>IF(RIGHT(AB$4,LEN(AB$4)-1)*1&gt;NumSamples,"",IF($A265&lt;=SampleSize,OFFSET(Population!$A$4,RandomNumbers!AB262,0),""))</f>
        <v/>
      </c>
      <c r="AC265" s="7" t="str">
        <f>IF(RIGHT(AC$4,LEN(AC$4)-1)*1&gt;NumSamples,"",IF($A265&lt;=SampleSize,OFFSET(Population!$A$4,RandomNumbers!AC262,0),""))</f>
        <v/>
      </c>
      <c r="AD265" s="7" t="str">
        <f>IF(RIGHT(AD$4,LEN(AD$4)-1)*1&gt;NumSamples,"",IF($A265&lt;=SampleSize,OFFSET(Population!$A$4,RandomNumbers!AD262,0),""))</f>
        <v/>
      </c>
      <c r="AE265" s="7" t="str">
        <f>IF(RIGHT(AE$4,LEN(AE$4)-1)*1&gt;NumSamples,"",IF($A265&lt;=SampleSize,OFFSET(Population!$A$4,RandomNumbers!AE262,0),""))</f>
        <v/>
      </c>
      <c r="AF265" s="7" t="str">
        <f>IF(RIGHT(AF$4,LEN(AF$4)-1)*1&gt;NumSamples,"",IF($A265&lt;=SampleSize,OFFSET(Population!$A$4,RandomNumbers!AF262,0),""))</f>
        <v/>
      </c>
      <c r="AG265" s="7" t="str">
        <f>IF(RIGHT(AG$4,LEN(AG$4)-1)*1&gt;NumSamples,"",IF($A265&lt;=SampleSize,OFFSET(Population!$A$4,RandomNumbers!AG262,0),""))</f>
        <v/>
      </c>
      <c r="AH265" s="7" t="str">
        <f>IF(RIGHT(AH$4,LEN(AH$4)-1)*1&gt;NumSamples,"",IF($A265&lt;=SampleSize,OFFSET(Population!$A$4,RandomNumbers!AH262,0),""))</f>
        <v/>
      </c>
      <c r="AI265" s="7" t="str">
        <f>IF(RIGHT(AI$4,LEN(AI$4)-1)*1&gt;NumSamples,"",IF($A265&lt;=SampleSize,OFFSET(Population!$A$4,RandomNumbers!AI262,0),""))</f>
        <v/>
      </c>
      <c r="AJ265" s="7" t="str">
        <f>IF(RIGHT(AJ$4,LEN(AJ$4)-1)*1&gt;NumSamples,"",IF($A265&lt;=SampleSize,OFFSET(Population!$A$4,RandomNumbers!AJ262,0),""))</f>
        <v/>
      </c>
      <c r="AK265" s="7" t="str">
        <f>IF(RIGHT(AK$4,LEN(AK$4)-1)*1&gt;NumSamples,"",IF($A265&lt;=SampleSize,OFFSET(Population!$A$4,RandomNumbers!AK262,0),""))</f>
        <v/>
      </c>
      <c r="AL265" s="7" t="str">
        <f>IF(RIGHT(AL$4,LEN(AL$4)-1)*1&gt;NumSamples,"",IF($A265&lt;=SampleSize,OFFSET(Population!$A$4,RandomNumbers!AL262,0),""))</f>
        <v/>
      </c>
      <c r="AM265" s="7" t="str">
        <f>IF(RIGHT(AM$4,LEN(AM$4)-1)*1&gt;NumSamples,"",IF($A265&lt;=SampleSize,OFFSET(Population!$A$4,RandomNumbers!AM262,0),""))</f>
        <v/>
      </c>
      <c r="AN265" s="7" t="str">
        <f>IF(RIGHT(AN$4,LEN(AN$4)-1)*1&gt;NumSamples,"",IF($A265&lt;=SampleSize,OFFSET(Population!$A$4,RandomNumbers!AN262,0),""))</f>
        <v/>
      </c>
      <c r="AO265" s="7" t="str">
        <f>IF(RIGHT(AO$4,LEN(AO$4)-1)*1&gt;NumSamples,"",IF($A265&lt;=SampleSize,OFFSET(Population!$A$4,RandomNumbers!AO262,0),""))</f>
        <v/>
      </c>
      <c r="AP265" s="7" t="str">
        <f>IF(RIGHT(AP$4,LEN(AP$4)-1)*1&gt;NumSamples,"",IF($A265&lt;=SampleSize,OFFSET(Population!$A$4,RandomNumbers!AP262,0),""))</f>
        <v/>
      </c>
      <c r="AQ265" s="7" t="str">
        <f>IF(RIGHT(AQ$4,LEN(AQ$4)-1)*1&gt;NumSamples,"",IF($A265&lt;=SampleSize,OFFSET(Population!$A$4,RandomNumbers!AQ262,0),""))</f>
        <v/>
      </c>
      <c r="AR265" s="7" t="str">
        <f>IF(RIGHT(AR$4,LEN(AR$4)-1)*1&gt;NumSamples,"",IF($A265&lt;=SampleSize,OFFSET(Population!$A$4,RandomNumbers!AR262,0),""))</f>
        <v/>
      </c>
      <c r="AS265" s="7" t="str">
        <f>IF(RIGHT(AS$4,LEN(AS$4)-1)*1&gt;NumSamples,"",IF($A265&lt;=SampleSize,OFFSET(Population!$A$4,RandomNumbers!AS262,0),""))</f>
        <v/>
      </c>
      <c r="AT265" s="7" t="str">
        <f>IF(RIGHT(AT$4,LEN(AT$4)-1)*1&gt;NumSamples,"",IF($A265&lt;=SampleSize,OFFSET(Population!$A$4,RandomNumbers!AT262,0),""))</f>
        <v/>
      </c>
      <c r="AU265" s="7" t="str">
        <f>IF(RIGHT(AU$4,LEN(AU$4)-1)*1&gt;NumSamples,"",IF($A265&lt;=SampleSize,OFFSET(Population!$A$4,RandomNumbers!AU262,0),""))</f>
        <v/>
      </c>
      <c r="AV265" s="7" t="str">
        <f>IF(RIGHT(AV$4,LEN(AV$4)-1)*1&gt;NumSamples,"",IF($A265&lt;=SampleSize,OFFSET(Population!$A$4,RandomNumbers!AV262,0),""))</f>
        <v/>
      </c>
      <c r="AW265" s="7" t="str">
        <f>IF(RIGHT(AW$4,LEN(AW$4)-1)*1&gt;NumSamples,"",IF($A265&lt;=SampleSize,OFFSET(Population!$A$4,RandomNumbers!AW262,0),""))</f>
        <v/>
      </c>
      <c r="AX265" s="7" t="str">
        <f>IF(RIGHT(AX$4,LEN(AX$4)-1)*1&gt;NumSamples,"",IF($A265&lt;=SampleSize,OFFSET(Population!$A$4,RandomNumbers!AX262,0),""))</f>
        <v/>
      </c>
      <c r="AY265" s="7" t="str">
        <f>IF(RIGHT(AY$4,LEN(AY$4)-1)*1&gt;NumSamples,"",IF($A265&lt;=SampleSize,OFFSET(Population!$A$4,RandomNumbers!AY262,0),""))</f>
        <v/>
      </c>
      <c r="AZ265" s="7" t="str">
        <f>IF(RIGHT(AZ$4,LEN(AZ$4)-1)*1&gt;NumSamples,"",IF($A265&lt;=SampleSize,OFFSET(Population!$A$4,RandomNumbers!AZ262,0),""))</f>
        <v/>
      </c>
      <c r="BA265" s="7" t="str">
        <f>IF(RIGHT(BA$4,LEN(BA$4)-1)*1&gt;NumSamples,"",IF($A265&lt;=SampleSize,OFFSET(Population!$A$4,RandomNumbers!BA262,0),""))</f>
        <v/>
      </c>
      <c r="BB265" s="7" t="str">
        <f>IF(RIGHT(BB$4,LEN(BB$4)-1)*1&gt;NumSamples,"",IF($A265&lt;=SampleSize,OFFSET(Population!$A$4,RandomNumbers!BB262,0),""))</f>
        <v/>
      </c>
      <c r="BC265" s="7" t="str">
        <f>IF(RIGHT(BC$4,LEN(BC$4)-1)*1&gt;NumSamples,"",IF($A265&lt;=SampleSize,OFFSET(Population!$A$4,RandomNumbers!BC262,0),""))</f>
        <v/>
      </c>
      <c r="BD265" s="7" t="str">
        <f>IF(RIGHT(BD$4,LEN(BD$4)-1)*1&gt;NumSamples,"",IF($A265&lt;=SampleSize,OFFSET(Population!$A$4,RandomNumbers!BD262,0),""))</f>
        <v/>
      </c>
      <c r="BE265" s="7" t="str">
        <f>IF(RIGHT(BE$4,LEN(BE$4)-1)*1&gt;NumSamples,"",IF($A265&lt;=SampleSize,OFFSET(Population!$A$4,RandomNumbers!BE262,0),""))</f>
        <v/>
      </c>
      <c r="BF265" s="7" t="str">
        <f>IF(RIGHT(BF$4,LEN(BF$4)-1)*1&gt;NumSamples,"",IF($A265&lt;=SampleSize,OFFSET(Population!$A$4,RandomNumbers!BF262,0),""))</f>
        <v/>
      </c>
      <c r="BG265" s="7" t="str">
        <f>IF(RIGHT(BG$4,LEN(BG$4)-1)*1&gt;NumSamples,"",IF($A265&lt;=SampleSize,OFFSET(Population!$A$4,RandomNumbers!BG262,0),""))</f>
        <v/>
      </c>
      <c r="BH265" s="7" t="str">
        <f>IF(RIGHT(BH$4,LEN(BH$4)-1)*1&gt;NumSamples,"",IF($A265&lt;=SampleSize,OFFSET(Population!$A$4,RandomNumbers!BH262,0),""))</f>
        <v/>
      </c>
      <c r="BI265" s="7" t="str">
        <f>IF(RIGHT(BI$4,LEN(BI$4)-1)*1&gt;NumSamples,"",IF($A265&lt;=SampleSize,OFFSET(Population!$A$4,RandomNumbers!BI262,0),""))</f>
        <v/>
      </c>
      <c r="BJ265" s="7" t="str">
        <f>IF(RIGHT(BJ$4,LEN(BJ$4)-1)*1&gt;NumSamples,"",IF($A265&lt;=SampleSize,OFFSET(Population!$A$4,RandomNumbers!BJ262,0),""))</f>
        <v/>
      </c>
      <c r="BK265" s="7" t="str">
        <f>IF(RIGHT(BK$4,LEN(BK$4)-1)*1&gt;NumSamples,"",IF($A265&lt;=SampleSize,OFFSET(Population!$A$4,RandomNumbers!BK262,0),""))</f>
        <v/>
      </c>
      <c r="BL265" s="7" t="str">
        <f>IF(RIGHT(BL$4,LEN(BL$4)-1)*1&gt;NumSamples,"",IF($A265&lt;=SampleSize,OFFSET(Population!$A$4,RandomNumbers!BL262,0),""))</f>
        <v/>
      </c>
      <c r="BM265" s="7" t="str">
        <f>IF(RIGHT(BM$4,LEN(BM$4)-1)*1&gt;NumSamples,"",IF($A265&lt;=SampleSize,OFFSET(Population!$A$4,RandomNumbers!BM262,0),""))</f>
        <v/>
      </c>
      <c r="BN265" s="7" t="str">
        <f>IF(RIGHT(BN$4,LEN(BN$4)-1)*1&gt;NumSamples,"",IF($A265&lt;=SampleSize,OFFSET(Population!$A$4,RandomNumbers!BN262,0),""))</f>
        <v/>
      </c>
      <c r="BO265" s="7" t="str">
        <f>IF(RIGHT(BO$4,LEN(BO$4)-1)*1&gt;NumSamples,"",IF($A265&lt;=SampleSize,OFFSET(Population!$A$4,RandomNumbers!BO262,0),""))</f>
        <v/>
      </c>
      <c r="BP265" s="7" t="str">
        <f>IF(RIGHT(BP$4,LEN(BP$4)-1)*1&gt;NumSamples,"",IF($A265&lt;=SampleSize,OFFSET(Population!$A$4,RandomNumbers!BP262,0),""))</f>
        <v/>
      </c>
      <c r="BQ265" s="7" t="str">
        <f>IF(RIGHT(BQ$4,LEN(BQ$4)-1)*1&gt;NumSamples,"",IF($A265&lt;=SampleSize,OFFSET(Population!$A$4,RandomNumbers!BQ262,0),""))</f>
        <v/>
      </c>
      <c r="BR265" s="7" t="str">
        <f>IF(RIGHT(BR$4,LEN(BR$4)-1)*1&gt;NumSamples,"",IF($A265&lt;=SampleSize,OFFSET(Population!$A$4,RandomNumbers!BR262,0),""))</f>
        <v/>
      </c>
      <c r="BS265" s="7" t="str">
        <f>IF(RIGHT(BS$4,LEN(BS$4)-1)*1&gt;NumSamples,"",IF($A265&lt;=SampleSize,OFFSET(Population!$A$4,RandomNumbers!BS262,0),""))</f>
        <v/>
      </c>
      <c r="BT265" s="7" t="str">
        <f>IF(RIGHT(BT$4,LEN(BT$4)-1)*1&gt;NumSamples,"",IF($A265&lt;=SampleSize,OFFSET(Population!$A$4,RandomNumbers!BT262,0),""))</f>
        <v/>
      </c>
      <c r="BU265" s="7" t="str">
        <f>IF(RIGHT(BU$4,LEN(BU$4)-1)*1&gt;NumSamples,"",IF($A265&lt;=SampleSize,OFFSET(Population!$A$4,RandomNumbers!BU262,0),""))</f>
        <v/>
      </c>
      <c r="BV265" s="7" t="str">
        <f>IF(RIGHT(BV$4,LEN(BV$4)-1)*1&gt;NumSamples,"",IF($A265&lt;=SampleSize,OFFSET(Population!$A$4,RandomNumbers!BV262,0),""))</f>
        <v/>
      </c>
      <c r="BW265" s="7" t="str">
        <f>IF(RIGHT(BW$4,LEN(BW$4)-1)*1&gt;NumSamples,"",IF($A265&lt;=SampleSize,OFFSET(Population!$A$4,RandomNumbers!BW262,0),""))</f>
        <v/>
      </c>
      <c r="BX265" s="7" t="str">
        <f>IF(RIGHT(BX$4,LEN(BX$4)-1)*1&gt;NumSamples,"",IF($A265&lt;=SampleSize,OFFSET(Population!$A$4,RandomNumbers!BX262,0),""))</f>
        <v/>
      </c>
      <c r="BY265" s="7" t="str">
        <f>IF(RIGHT(BY$4,LEN(BY$4)-1)*1&gt;NumSamples,"",IF($A265&lt;=SampleSize,OFFSET(Population!$A$4,RandomNumbers!BY262,0),""))</f>
        <v/>
      </c>
      <c r="BZ265" s="7" t="str">
        <f>IF(RIGHT(BZ$4,LEN(BZ$4)-1)*1&gt;NumSamples,"",IF($A265&lt;=SampleSize,OFFSET(Population!$A$4,RandomNumbers!BZ262,0),""))</f>
        <v/>
      </c>
      <c r="CA265" s="7" t="str">
        <f>IF(RIGHT(CA$4,LEN(CA$4)-1)*1&gt;NumSamples,"",IF($A265&lt;=SampleSize,OFFSET(Population!$A$4,RandomNumbers!CA262,0),""))</f>
        <v/>
      </c>
      <c r="CB265" s="7" t="str">
        <f>IF(RIGHT(CB$4,LEN(CB$4)-1)*1&gt;NumSamples,"",IF($A265&lt;=SampleSize,OFFSET(Population!$A$4,RandomNumbers!CB262,0),""))</f>
        <v/>
      </c>
      <c r="CC265" s="7" t="str">
        <f>IF(RIGHT(CC$4,LEN(CC$4)-1)*1&gt;NumSamples,"",IF($A265&lt;=SampleSize,OFFSET(Population!$A$4,RandomNumbers!CC262,0),""))</f>
        <v/>
      </c>
      <c r="CD265" s="7" t="str">
        <f>IF(RIGHT(CD$4,LEN(CD$4)-1)*1&gt;NumSamples,"",IF($A265&lt;=SampleSize,OFFSET(Population!$A$4,RandomNumbers!CD262,0),""))</f>
        <v/>
      </c>
      <c r="CE265" s="7" t="str">
        <f>IF(RIGHT(CE$4,LEN(CE$4)-1)*1&gt;NumSamples,"",IF($A265&lt;=SampleSize,OFFSET(Population!$A$4,RandomNumbers!CE262,0),""))</f>
        <v/>
      </c>
      <c r="CF265" s="7" t="str">
        <f>IF(RIGHT(CF$4,LEN(CF$4)-1)*1&gt;NumSamples,"",IF($A265&lt;=SampleSize,OFFSET(Population!$A$4,RandomNumbers!CF262,0),""))</f>
        <v/>
      </c>
      <c r="CG265" s="7" t="str">
        <f>IF(RIGHT(CG$4,LEN(CG$4)-1)*1&gt;NumSamples,"",IF($A265&lt;=SampleSize,OFFSET(Population!$A$4,RandomNumbers!CG262,0),""))</f>
        <v/>
      </c>
      <c r="CH265" s="7" t="str">
        <f>IF(RIGHT(CH$4,LEN(CH$4)-1)*1&gt;NumSamples,"",IF($A265&lt;=SampleSize,OFFSET(Population!$A$4,RandomNumbers!CH262,0),""))</f>
        <v/>
      </c>
      <c r="CI265" s="7" t="str">
        <f>IF(RIGHT(CI$4,LEN(CI$4)-1)*1&gt;NumSamples,"",IF($A265&lt;=SampleSize,OFFSET(Population!$A$4,RandomNumbers!CI262,0),""))</f>
        <v/>
      </c>
      <c r="CJ265" s="7" t="str">
        <f>IF(RIGHT(CJ$4,LEN(CJ$4)-1)*1&gt;NumSamples,"",IF($A265&lt;=SampleSize,OFFSET(Population!$A$4,RandomNumbers!CJ262,0),""))</f>
        <v/>
      </c>
      <c r="CK265" s="7" t="str">
        <f>IF(RIGHT(CK$4,LEN(CK$4)-1)*1&gt;NumSamples,"",IF($A265&lt;=SampleSize,OFFSET(Population!$A$4,RandomNumbers!CK262,0),""))</f>
        <v/>
      </c>
      <c r="CL265" s="7" t="str">
        <f>IF(RIGHT(CL$4,LEN(CL$4)-1)*1&gt;NumSamples,"",IF($A265&lt;=SampleSize,OFFSET(Population!$A$4,RandomNumbers!CL262,0),""))</f>
        <v/>
      </c>
      <c r="CM265" s="7" t="str">
        <f>IF(RIGHT(CM$4,LEN(CM$4)-1)*1&gt;NumSamples,"",IF($A265&lt;=SampleSize,OFFSET(Population!$A$4,RandomNumbers!CM262,0),""))</f>
        <v/>
      </c>
      <c r="CN265" s="7" t="str">
        <f>IF(RIGHT(CN$4,LEN(CN$4)-1)*1&gt;NumSamples,"",IF($A265&lt;=SampleSize,OFFSET(Population!$A$4,RandomNumbers!CN262,0),""))</f>
        <v/>
      </c>
      <c r="CO265" s="7" t="str">
        <f>IF(RIGHT(CO$4,LEN(CO$4)-1)*1&gt;NumSamples,"",IF($A265&lt;=SampleSize,OFFSET(Population!$A$4,RandomNumbers!CO262,0),""))</f>
        <v/>
      </c>
      <c r="CP265" s="7" t="str">
        <f>IF(RIGHT(CP$4,LEN(CP$4)-1)*1&gt;NumSamples,"",IF($A265&lt;=SampleSize,OFFSET(Population!$A$4,RandomNumbers!CP262,0),""))</f>
        <v/>
      </c>
      <c r="CQ265" s="7" t="str">
        <f>IF(RIGHT(CQ$4,LEN(CQ$4)-1)*1&gt;NumSamples,"",IF($A265&lt;=SampleSize,OFFSET(Population!$A$4,RandomNumbers!CQ262,0),""))</f>
        <v/>
      </c>
      <c r="CR265" s="7" t="str">
        <f>IF(RIGHT(CR$4,LEN(CR$4)-1)*1&gt;NumSamples,"",IF($A265&lt;=SampleSize,OFFSET(Population!$A$4,RandomNumbers!CR262,0),""))</f>
        <v/>
      </c>
      <c r="CS265" s="7" t="str">
        <f>IF(RIGHT(CS$4,LEN(CS$4)-1)*1&gt;NumSamples,"",IF($A265&lt;=SampleSize,OFFSET(Population!$A$4,RandomNumbers!CS262,0),""))</f>
        <v/>
      </c>
      <c r="CT265" s="7" t="str">
        <f>IF(RIGHT(CT$4,LEN(CT$4)-1)*1&gt;NumSamples,"",IF($A265&lt;=SampleSize,OFFSET(Population!$A$4,RandomNumbers!CT262,0),""))</f>
        <v/>
      </c>
      <c r="CU265" s="7" t="str">
        <f>IF(RIGHT(CU$4,LEN(CU$4)-1)*1&gt;NumSamples,"",IF($A265&lt;=SampleSize,OFFSET(Population!$A$4,RandomNumbers!CU262,0),""))</f>
        <v/>
      </c>
      <c r="CV265" s="7" t="str">
        <f>IF(RIGHT(CV$4,LEN(CV$4)-1)*1&gt;NumSamples,"",IF($A265&lt;=SampleSize,OFFSET(Population!$A$4,RandomNumbers!CV262,0),""))</f>
        <v/>
      </c>
      <c r="CW265" s="7" t="str">
        <f>IF(RIGHT(CW$4,LEN(CW$4)-1)*1&gt;NumSamples,"",IF($A265&lt;=SampleSize,OFFSET(Population!$A$4,RandomNumbers!CW262,0),""))</f>
        <v/>
      </c>
    </row>
    <row r="266" ht="14.25" customHeight="1">
      <c r="A266" s="7">
        <v>262.0</v>
      </c>
      <c r="B266" s="7" t="str">
        <f>IF(RIGHT(B$4,LEN(B$4)-1)*1&gt;NumSamples,"",IF($A266&lt;=SampleSize,OFFSET(Population!$A$4,RandomNumbers!B263,0),""))</f>
        <v/>
      </c>
      <c r="C266" s="7" t="str">
        <f>IF(RIGHT(C$4,LEN(C$4)-1)*1&gt;NumSamples,"",IF($A266&lt;=SampleSize,OFFSET(Population!$A$4,RandomNumbers!C263,0),""))</f>
        <v/>
      </c>
      <c r="D266" s="7" t="str">
        <f>IF(RIGHT(D$4,LEN(D$4)-1)*1&gt;NumSamples,"",IF($A266&lt;=SampleSize,OFFSET(Population!$A$4,RandomNumbers!D263,0),""))</f>
        <v/>
      </c>
      <c r="E266" s="7" t="str">
        <f>IF(RIGHT(E$4,LEN(E$4)-1)*1&gt;NumSamples,"",IF($A266&lt;=SampleSize,OFFSET(Population!$A$4,RandomNumbers!E263,0),""))</f>
        <v/>
      </c>
      <c r="F266" s="7" t="str">
        <f>IF(RIGHT(F$4,LEN(F$4)-1)*1&gt;NumSamples,"",IF($A266&lt;=SampleSize,OFFSET(Population!$A$4,RandomNumbers!F263,0),""))</f>
        <v/>
      </c>
      <c r="G266" s="7" t="str">
        <f>IF(RIGHT(G$4,LEN(G$4)-1)*1&gt;NumSamples,"",IF($A266&lt;=SampleSize,OFFSET(Population!$A$4,RandomNumbers!G263,0),""))</f>
        <v/>
      </c>
      <c r="H266" s="7" t="str">
        <f>IF(RIGHT(H$4,LEN(H$4)-1)*1&gt;NumSamples,"",IF($A266&lt;=SampleSize,OFFSET(Population!$A$4,RandomNumbers!H263,0),""))</f>
        <v/>
      </c>
      <c r="I266" s="7" t="str">
        <f>IF(RIGHT(I$4,LEN(I$4)-1)*1&gt;NumSamples,"",IF($A266&lt;=SampleSize,OFFSET(Population!$A$4,RandomNumbers!I263,0),""))</f>
        <v/>
      </c>
      <c r="J266" s="7" t="str">
        <f>IF(RIGHT(J$4,LEN(J$4)-1)*1&gt;NumSamples,"",IF($A266&lt;=SampleSize,OFFSET(Population!$A$4,RandomNumbers!J263,0),""))</f>
        <v/>
      </c>
      <c r="K266" s="7" t="str">
        <f>IF(RIGHT(K$4,LEN(K$4)-1)*1&gt;NumSamples,"",IF($A266&lt;=SampleSize,OFFSET(Population!$A$4,RandomNumbers!K263,0),""))</f>
        <v/>
      </c>
      <c r="L266" s="7" t="str">
        <f>IF(RIGHT(L$4,LEN(L$4)-1)*1&gt;NumSamples,"",IF($A266&lt;=SampleSize,OFFSET(Population!$A$4,RandomNumbers!L263,0),""))</f>
        <v/>
      </c>
      <c r="M266" s="7" t="str">
        <f>IF(RIGHT(M$4,LEN(M$4)-1)*1&gt;NumSamples,"",IF($A266&lt;=SampleSize,OFFSET(Population!$A$4,RandomNumbers!M263,0),""))</f>
        <v/>
      </c>
      <c r="N266" s="7" t="str">
        <f>IF(RIGHT(N$4,LEN(N$4)-1)*1&gt;NumSamples,"",IF($A266&lt;=SampleSize,OFFSET(Population!$A$4,RandomNumbers!N263,0),""))</f>
        <v/>
      </c>
      <c r="O266" s="7" t="str">
        <f>IF(RIGHT(O$4,LEN(O$4)-1)*1&gt;NumSamples,"",IF($A266&lt;=SampleSize,OFFSET(Population!$A$4,RandomNumbers!O263,0),""))</f>
        <v/>
      </c>
      <c r="P266" s="7" t="str">
        <f>IF(RIGHT(P$4,LEN(P$4)-1)*1&gt;NumSamples,"",IF($A266&lt;=SampleSize,OFFSET(Population!$A$4,RandomNumbers!P263,0),""))</f>
        <v/>
      </c>
      <c r="Q266" s="7" t="str">
        <f>IF(RIGHT(Q$4,LEN(Q$4)-1)*1&gt;NumSamples,"",IF($A266&lt;=SampleSize,OFFSET(Population!$A$4,RandomNumbers!Q263,0),""))</f>
        <v/>
      </c>
      <c r="R266" s="7" t="str">
        <f>IF(RIGHT(R$4,LEN(R$4)-1)*1&gt;NumSamples,"",IF($A266&lt;=SampleSize,OFFSET(Population!$A$4,RandomNumbers!R263,0),""))</f>
        <v/>
      </c>
      <c r="S266" s="7" t="str">
        <f>IF(RIGHT(S$4,LEN(S$4)-1)*1&gt;NumSamples,"",IF($A266&lt;=SampleSize,OFFSET(Population!$A$4,RandomNumbers!S263,0),""))</f>
        <v/>
      </c>
      <c r="T266" s="7" t="str">
        <f>IF(RIGHT(T$4,LEN(T$4)-1)*1&gt;NumSamples,"",IF($A266&lt;=SampleSize,OFFSET(Population!$A$4,RandomNumbers!T263,0),""))</f>
        <v/>
      </c>
      <c r="U266" s="7" t="str">
        <f>IF(RIGHT(U$4,LEN(U$4)-1)*1&gt;NumSamples,"",IF($A266&lt;=SampleSize,OFFSET(Population!$A$4,RandomNumbers!U263,0),""))</f>
        <v/>
      </c>
      <c r="V266" s="7" t="str">
        <f>IF(RIGHT(V$4,LEN(V$4)-1)*1&gt;NumSamples,"",IF($A266&lt;=SampleSize,OFFSET(Population!$A$4,RandomNumbers!V263,0),""))</f>
        <v/>
      </c>
      <c r="W266" s="7" t="str">
        <f>IF(RIGHT(W$4,LEN(W$4)-1)*1&gt;NumSamples,"",IF($A266&lt;=SampleSize,OFFSET(Population!$A$4,RandomNumbers!W263,0),""))</f>
        <v/>
      </c>
      <c r="X266" s="7" t="str">
        <f>IF(RIGHT(X$4,LEN(X$4)-1)*1&gt;NumSamples,"",IF($A266&lt;=SampleSize,OFFSET(Population!$A$4,RandomNumbers!X263,0),""))</f>
        <v/>
      </c>
      <c r="Y266" s="7" t="str">
        <f>IF(RIGHT(Y$4,LEN(Y$4)-1)*1&gt;NumSamples,"",IF($A266&lt;=SampleSize,OFFSET(Population!$A$4,RandomNumbers!Y263,0),""))</f>
        <v/>
      </c>
      <c r="Z266" s="7" t="str">
        <f>IF(RIGHT(Z$4,LEN(Z$4)-1)*1&gt;NumSamples,"",IF($A266&lt;=SampleSize,OFFSET(Population!$A$4,RandomNumbers!Z263,0),""))</f>
        <v/>
      </c>
      <c r="AA266" s="7" t="str">
        <f>IF(RIGHT(AA$4,LEN(AA$4)-1)*1&gt;NumSamples,"",IF($A266&lt;=SampleSize,OFFSET(Population!$A$4,RandomNumbers!AA263,0),""))</f>
        <v/>
      </c>
      <c r="AB266" s="7" t="str">
        <f>IF(RIGHT(AB$4,LEN(AB$4)-1)*1&gt;NumSamples,"",IF($A266&lt;=SampleSize,OFFSET(Population!$A$4,RandomNumbers!AB263,0),""))</f>
        <v/>
      </c>
      <c r="AC266" s="7" t="str">
        <f>IF(RIGHT(AC$4,LEN(AC$4)-1)*1&gt;NumSamples,"",IF($A266&lt;=SampleSize,OFFSET(Population!$A$4,RandomNumbers!AC263,0),""))</f>
        <v/>
      </c>
      <c r="AD266" s="7" t="str">
        <f>IF(RIGHT(AD$4,LEN(AD$4)-1)*1&gt;NumSamples,"",IF($A266&lt;=SampleSize,OFFSET(Population!$A$4,RandomNumbers!AD263,0),""))</f>
        <v/>
      </c>
      <c r="AE266" s="7" t="str">
        <f>IF(RIGHT(AE$4,LEN(AE$4)-1)*1&gt;NumSamples,"",IF($A266&lt;=SampleSize,OFFSET(Population!$A$4,RandomNumbers!AE263,0),""))</f>
        <v/>
      </c>
      <c r="AF266" s="7" t="str">
        <f>IF(RIGHT(AF$4,LEN(AF$4)-1)*1&gt;NumSamples,"",IF($A266&lt;=SampleSize,OFFSET(Population!$A$4,RandomNumbers!AF263,0),""))</f>
        <v/>
      </c>
      <c r="AG266" s="7" t="str">
        <f>IF(RIGHT(AG$4,LEN(AG$4)-1)*1&gt;NumSamples,"",IF($A266&lt;=SampleSize,OFFSET(Population!$A$4,RandomNumbers!AG263,0),""))</f>
        <v/>
      </c>
      <c r="AH266" s="7" t="str">
        <f>IF(RIGHT(AH$4,LEN(AH$4)-1)*1&gt;NumSamples,"",IF($A266&lt;=SampleSize,OFFSET(Population!$A$4,RandomNumbers!AH263,0),""))</f>
        <v/>
      </c>
      <c r="AI266" s="7" t="str">
        <f>IF(RIGHT(AI$4,LEN(AI$4)-1)*1&gt;NumSamples,"",IF($A266&lt;=SampleSize,OFFSET(Population!$A$4,RandomNumbers!AI263,0),""))</f>
        <v/>
      </c>
      <c r="AJ266" s="7" t="str">
        <f>IF(RIGHT(AJ$4,LEN(AJ$4)-1)*1&gt;NumSamples,"",IF($A266&lt;=SampleSize,OFFSET(Population!$A$4,RandomNumbers!AJ263,0),""))</f>
        <v/>
      </c>
      <c r="AK266" s="7" t="str">
        <f>IF(RIGHT(AK$4,LEN(AK$4)-1)*1&gt;NumSamples,"",IF($A266&lt;=SampleSize,OFFSET(Population!$A$4,RandomNumbers!AK263,0),""))</f>
        <v/>
      </c>
      <c r="AL266" s="7" t="str">
        <f>IF(RIGHT(AL$4,LEN(AL$4)-1)*1&gt;NumSamples,"",IF($A266&lt;=SampleSize,OFFSET(Population!$A$4,RandomNumbers!AL263,0),""))</f>
        <v/>
      </c>
      <c r="AM266" s="7" t="str">
        <f>IF(RIGHT(AM$4,LEN(AM$4)-1)*1&gt;NumSamples,"",IF($A266&lt;=SampleSize,OFFSET(Population!$A$4,RandomNumbers!AM263,0),""))</f>
        <v/>
      </c>
      <c r="AN266" s="7" t="str">
        <f>IF(RIGHT(AN$4,LEN(AN$4)-1)*1&gt;NumSamples,"",IF($A266&lt;=SampleSize,OFFSET(Population!$A$4,RandomNumbers!AN263,0),""))</f>
        <v/>
      </c>
      <c r="AO266" s="7" t="str">
        <f>IF(RIGHT(AO$4,LEN(AO$4)-1)*1&gt;NumSamples,"",IF($A266&lt;=SampleSize,OFFSET(Population!$A$4,RandomNumbers!AO263,0),""))</f>
        <v/>
      </c>
      <c r="AP266" s="7" t="str">
        <f>IF(RIGHT(AP$4,LEN(AP$4)-1)*1&gt;NumSamples,"",IF($A266&lt;=SampleSize,OFFSET(Population!$A$4,RandomNumbers!AP263,0),""))</f>
        <v/>
      </c>
      <c r="AQ266" s="7" t="str">
        <f>IF(RIGHT(AQ$4,LEN(AQ$4)-1)*1&gt;NumSamples,"",IF($A266&lt;=SampleSize,OFFSET(Population!$A$4,RandomNumbers!AQ263,0),""))</f>
        <v/>
      </c>
      <c r="AR266" s="7" t="str">
        <f>IF(RIGHT(AR$4,LEN(AR$4)-1)*1&gt;NumSamples,"",IF($A266&lt;=SampleSize,OFFSET(Population!$A$4,RandomNumbers!AR263,0),""))</f>
        <v/>
      </c>
      <c r="AS266" s="7" t="str">
        <f>IF(RIGHT(AS$4,LEN(AS$4)-1)*1&gt;NumSamples,"",IF($A266&lt;=SampleSize,OFFSET(Population!$A$4,RandomNumbers!AS263,0),""))</f>
        <v/>
      </c>
      <c r="AT266" s="7" t="str">
        <f>IF(RIGHT(AT$4,LEN(AT$4)-1)*1&gt;NumSamples,"",IF($A266&lt;=SampleSize,OFFSET(Population!$A$4,RandomNumbers!AT263,0),""))</f>
        <v/>
      </c>
      <c r="AU266" s="7" t="str">
        <f>IF(RIGHT(AU$4,LEN(AU$4)-1)*1&gt;NumSamples,"",IF($A266&lt;=SampleSize,OFFSET(Population!$A$4,RandomNumbers!AU263,0),""))</f>
        <v/>
      </c>
      <c r="AV266" s="7" t="str">
        <f>IF(RIGHT(AV$4,LEN(AV$4)-1)*1&gt;NumSamples,"",IF($A266&lt;=SampleSize,OFFSET(Population!$A$4,RandomNumbers!AV263,0),""))</f>
        <v/>
      </c>
      <c r="AW266" s="7" t="str">
        <f>IF(RIGHT(AW$4,LEN(AW$4)-1)*1&gt;NumSamples,"",IF($A266&lt;=SampleSize,OFFSET(Population!$A$4,RandomNumbers!AW263,0),""))</f>
        <v/>
      </c>
      <c r="AX266" s="7" t="str">
        <f>IF(RIGHT(AX$4,LEN(AX$4)-1)*1&gt;NumSamples,"",IF($A266&lt;=SampleSize,OFFSET(Population!$A$4,RandomNumbers!AX263,0),""))</f>
        <v/>
      </c>
      <c r="AY266" s="7" t="str">
        <f>IF(RIGHT(AY$4,LEN(AY$4)-1)*1&gt;NumSamples,"",IF($A266&lt;=SampleSize,OFFSET(Population!$A$4,RandomNumbers!AY263,0),""))</f>
        <v/>
      </c>
      <c r="AZ266" s="7" t="str">
        <f>IF(RIGHT(AZ$4,LEN(AZ$4)-1)*1&gt;NumSamples,"",IF($A266&lt;=SampleSize,OFFSET(Population!$A$4,RandomNumbers!AZ263,0),""))</f>
        <v/>
      </c>
      <c r="BA266" s="7" t="str">
        <f>IF(RIGHT(BA$4,LEN(BA$4)-1)*1&gt;NumSamples,"",IF($A266&lt;=SampleSize,OFFSET(Population!$A$4,RandomNumbers!BA263,0),""))</f>
        <v/>
      </c>
      <c r="BB266" s="7" t="str">
        <f>IF(RIGHT(BB$4,LEN(BB$4)-1)*1&gt;NumSamples,"",IF($A266&lt;=SampleSize,OFFSET(Population!$A$4,RandomNumbers!BB263,0),""))</f>
        <v/>
      </c>
      <c r="BC266" s="7" t="str">
        <f>IF(RIGHT(BC$4,LEN(BC$4)-1)*1&gt;NumSamples,"",IF($A266&lt;=SampleSize,OFFSET(Population!$A$4,RandomNumbers!BC263,0),""))</f>
        <v/>
      </c>
      <c r="BD266" s="7" t="str">
        <f>IF(RIGHT(BD$4,LEN(BD$4)-1)*1&gt;NumSamples,"",IF($A266&lt;=SampleSize,OFFSET(Population!$A$4,RandomNumbers!BD263,0),""))</f>
        <v/>
      </c>
      <c r="BE266" s="7" t="str">
        <f>IF(RIGHT(BE$4,LEN(BE$4)-1)*1&gt;NumSamples,"",IF($A266&lt;=SampleSize,OFFSET(Population!$A$4,RandomNumbers!BE263,0),""))</f>
        <v/>
      </c>
      <c r="BF266" s="7" t="str">
        <f>IF(RIGHT(BF$4,LEN(BF$4)-1)*1&gt;NumSamples,"",IF($A266&lt;=SampleSize,OFFSET(Population!$A$4,RandomNumbers!BF263,0),""))</f>
        <v/>
      </c>
      <c r="BG266" s="7" t="str">
        <f>IF(RIGHT(BG$4,LEN(BG$4)-1)*1&gt;NumSamples,"",IF($A266&lt;=SampleSize,OFFSET(Population!$A$4,RandomNumbers!BG263,0),""))</f>
        <v/>
      </c>
      <c r="BH266" s="7" t="str">
        <f>IF(RIGHT(BH$4,LEN(BH$4)-1)*1&gt;NumSamples,"",IF($A266&lt;=SampleSize,OFFSET(Population!$A$4,RandomNumbers!BH263,0),""))</f>
        <v/>
      </c>
      <c r="BI266" s="7" t="str">
        <f>IF(RIGHT(BI$4,LEN(BI$4)-1)*1&gt;NumSamples,"",IF($A266&lt;=SampleSize,OFFSET(Population!$A$4,RandomNumbers!BI263,0),""))</f>
        <v/>
      </c>
      <c r="BJ266" s="7" t="str">
        <f>IF(RIGHT(BJ$4,LEN(BJ$4)-1)*1&gt;NumSamples,"",IF($A266&lt;=SampleSize,OFFSET(Population!$A$4,RandomNumbers!BJ263,0),""))</f>
        <v/>
      </c>
      <c r="BK266" s="7" t="str">
        <f>IF(RIGHT(BK$4,LEN(BK$4)-1)*1&gt;NumSamples,"",IF($A266&lt;=SampleSize,OFFSET(Population!$A$4,RandomNumbers!BK263,0),""))</f>
        <v/>
      </c>
      <c r="BL266" s="7" t="str">
        <f>IF(RIGHT(BL$4,LEN(BL$4)-1)*1&gt;NumSamples,"",IF($A266&lt;=SampleSize,OFFSET(Population!$A$4,RandomNumbers!BL263,0),""))</f>
        <v/>
      </c>
      <c r="BM266" s="7" t="str">
        <f>IF(RIGHT(BM$4,LEN(BM$4)-1)*1&gt;NumSamples,"",IF($A266&lt;=SampleSize,OFFSET(Population!$A$4,RandomNumbers!BM263,0),""))</f>
        <v/>
      </c>
      <c r="BN266" s="7" t="str">
        <f>IF(RIGHT(BN$4,LEN(BN$4)-1)*1&gt;NumSamples,"",IF($A266&lt;=SampleSize,OFFSET(Population!$A$4,RandomNumbers!BN263,0),""))</f>
        <v/>
      </c>
      <c r="BO266" s="7" t="str">
        <f>IF(RIGHT(BO$4,LEN(BO$4)-1)*1&gt;NumSamples,"",IF($A266&lt;=SampleSize,OFFSET(Population!$A$4,RandomNumbers!BO263,0),""))</f>
        <v/>
      </c>
      <c r="BP266" s="7" t="str">
        <f>IF(RIGHT(BP$4,LEN(BP$4)-1)*1&gt;NumSamples,"",IF($A266&lt;=SampleSize,OFFSET(Population!$A$4,RandomNumbers!BP263,0),""))</f>
        <v/>
      </c>
      <c r="BQ266" s="7" t="str">
        <f>IF(RIGHT(BQ$4,LEN(BQ$4)-1)*1&gt;NumSamples,"",IF($A266&lt;=SampleSize,OFFSET(Population!$A$4,RandomNumbers!BQ263,0),""))</f>
        <v/>
      </c>
      <c r="BR266" s="7" t="str">
        <f>IF(RIGHT(BR$4,LEN(BR$4)-1)*1&gt;NumSamples,"",IF($A266&lt;=SampleSize,OFFSET(Population!$A$4,RandomNumbers!BR263,0),""))</f>
        <v/>
      </c>
      <c r="BS266" s="7" t="str">
        <f>IF(RIGHT(BS$4,LEN(BS$4)-1)*1&gt;NumSamples,"",IF($A266&lt;=SampleSize,OFFSET(Population!$A$4,RandomNumbers!BS263,0),""))</f>
        <v/>
      </c>
      <c r="BT266" s="7" t="str">
        <f>IF(RIGHT(BT$4,LEN(BT$4)-1)*1&gt;NumSamples,"",IF($A266&lt;=SampleSize,OFFSET(Population!$A$4,RandomNumbers!BT263,0),""))</f>
        <v/>
      </c>
      <c r="BU266" s="7" t="str">
        <f>IF(RIGHT(BU$4,LEN(BU$4)-1)*1&gt;NumSamples,"",IF($A266&lt;=SampleSize,OFFSET(Population!$A$4,RandomNumbers!BU263,0),""))</f>
        <v/>
      </c>
      <c r="BV266" s="7" t="str">
        <f>IF(RIGHT(BV$4,LEN(BV$4)-1)*1&gt;NumSamples,"",IF($A266&lt;=SampleSize,OFFSET(Population!$A$4,RandomNumbers!BV263,0),""))</f>
        <v/>
      </c>
      <c r="BW266" s="7" t="str">
        <f>IF(RIGHT(BW$4,LEN(BW$4)-1)*1&gt;NumSamples,"",IF($A266&lt;=SampleSize,OFFSET(Population!$A$4,RandomNumbers!BW263,0),""))</f>
        <v/>
      </c>
      <c r="BX266" s="7" t="str">
        <f>IF(RIGHT(BX$4,LEN(BX$4)-1)*1&gt;NumSamples,"",IF($A266&lt;=SampleSize,OFFSET(Population!$A$4,RandomNumbers!BX263,0),""))</f>
        <v/>
      </c>
      <c r="BY266" s="7" t="str">
        <f>IF(RIGHT(BY$4,LEN(BY$4)-1)*1&gt;NumSamples,"",IF($A266&lt;=SampleSize,OFFSET(Population!$A$4,RandomNumbers!BY263,0),""))</f>
        <v/>
      </c>
      <c r="BZ266" s="7" t="str">
        <f>IF(RIGHT(BZ$4,LEN(BZ$4)-1)*1&gt;NumSamples,"",IF($A266&lt;=SampleSize,OFFSET(Population!$A$4,RandomNumbers!BZ263,0),""))</f>
        <v/>
      </c>
      <c r="CA266" s="7" t="str">
        <f>IF(RIGHT(CA$4,LEN(CA$4)-1)*1&gt;NumSamples,"",IF($A266&lt;=SampleSize,OFFSET(Population!$A$4,RandomNumbers!CA263,0),""))</f>
        <v/>
      </c>
      <c r="CB266" s="7" t="str">
        <f>IF(RIGHT(CB$4,LEN(CB$4)-1)*1&gt;NumSamples,"",IF($A266&lt;=SampleSize,OFFSET(Population!$A$4,RandomNumbers!CB263,0),""))</f>
        <v/>
      </c>
      <c r="CC266" s="7" t="str">
        <f>IF(RIGHT(CC$4,LEN(CC$4)-1)*1&gt;NumSamples,"",IF($A266&lt;=SampleSize,OFFSET(Population!$A$4,RandomNumbers!CC263,0),""))</f>
        <v/>
      </c>
      <c r="CD266" s="7" t="str">
        <f>IF(RIGHT(CD$4,LEN(CD$4)-1)*1&gt;NumSamples,"",IF($A266&lt;=SampleSize,OFFSET(Population!$A$4,RandomNumbers!CD263,0),""))</f>
        <v/>
      </c>
      <c r="CE266" s="7" t="str">
        <f>IF(RIGHT(CE$4,LEN(CE$4)-1)*1&gt;NumSamples,"",IF($A266&lt;=SampleSize,OFFSET(Population!$A$4,RandomNumbers!CE263,0),""))</f>
        <v/>
      </c>
      <c r="CF266" s="7" t="str">
        <f>IF(RIGHT(CF$4,LEN(CF$4)-1)*1&gt;NumSamples,"",IF($A266&lt;=SampleSize,OFFSET(Population!$A$4,RandomNumbers!CF263,0),""))</f>
        <v/>
      </c>
      <c r="CG266" s="7" t="str">
        <f>IF(RIGHT(CG$4,LEN(CG$4)-1)*1&gt;NumSamples,"",IF($A266&lt;=SampleSize,OFFSET(Population!$A$4,RandomNumbers!CG263,0),""))</f>
        <v/>
      </c>
      <c r="CH266" s="7" t="str">
        <f>IF(RIGHT(CH$4,LEN(CH$4)-1)*1&gt;NumSamples,"",IF($A266&lt;=SampleSize,OFFSET(Population!$A$4,RandomNumbers!CH263,0),""))</f>
        <v/>
      </c>
      <c r="CI266" s="7" t="str">
        <f>IF(RIGHT(CI$4,LEN(CI$4)-1)*1&gt;NumSamples,"",IF($A266&lt;=SampleSize,OFFSET(Population!$A$4,RandomNumbers!CI263,0),""))</f>
        <v/>
      </c>
      <c r="CJ266" s="7" t="str">
        <f>IF(RIGHT(CJ$4,LEN(CJ$4)-1)*1&gt;NumSamples,"",IF($A266&lt;=SampleSize,OFFSET(Population!$A$4,RandomNumbers!CJ263,0),""))</f>
        <v/>
      </c>
      <c r="CK266" s="7" t="str">
        <f>IF(RIGHT(CK$4,LEN(CK$4)-1)*1&gt;NumSamples,"",IF($A266&lt;=SampleSize,OFFSET(Population!$A$4,RandomNumbers!CK263,0),""))</f>
        <v/>
      </c>
      <c r="CL266" s="7" t="str">
        <f>IF(RIGHT(CL$4,LEN(CL$4)-1)*1&gt;NumSamples,"",IF($A266&lt;=SampleSize,OFFSET(Population!$A$4,RandomNumbers!CL263,0),""))</f>
        <v/>
      </c>
      <c r="CM266" s="7" t="str">
        <f>IF(RIGHT(CM$4,LEN(CM$4)-1)*1&gt;NumSamples,"",IF($A266&lt;=SampleSize,OFFSET(Population!$A$4,RandomNumbers!CM263,0),""))</f>
        <v/>
      </c>
      <c r="CN266" s="7" t="str">
        <f>IF(RIGHT(CN$4,LEN(CN$4)-1)*1&gt;NumSamples,"",IF($A266&lt;=SampleSize,OFFSET(Population!$A$4,RandomNumbers!CN263,0),""))</f>
        <v/>
      </c>
      <c r="CO266" s="7" t="str">
        <f>IF(RIGHT(CO$4,LEN(CO$4)-1)*1&gt;NumSamples,"",IF($A266&lt;=SampleSize,OFFSET(Population!$A$4,RandomNumbers!CO263,0),""))</f>
        <v/>
      </c>
      <c r="CP266" s="7" t="str">
        <f>IF(RIGHT(CP$4,LEN(CP$4)-1)*1&gt;NumSamples,"",IF($A266&lt;=SampleSize,OFFSET(Population!$A$4,RandomNumbers!CP263,0),""))</f>
        <v/>
      </c>
      <c r="CQ266" s="7" t="str">
        <f>IF(RIGHT(CQ$4,LEN(CQ$4)-1)*1&gt;NumSamples,"",IF($A266&lt;=SampleSize,OFFSET(Population!$A$4,RandomNumbers!CQ263,0),""))</f>
        <v/>
      </c>
      <c r="CR266" s="7" t="str">
        <f>IF(RIGHT(CR$4,LEN(CR$4)-1)*1&gt;NumSamples,"",IF($A266&lt;=SampleSize,OFFSET(Population!$A$4,RandomNumbers!CR263,0),""))</f>
        <v/>
      </c>
      <c r="CS266" s="7" t="str">
        <f>IF(RIGHT(CS$4,LEN(CS$4)-1)*1&gt;NumSamples,"",IF($A266&lt;=SampleSize,OFFSET(Population!$A$4,RandomNumbers!CS263,0),""))</f>
        <v/>
      </c>
      <c r="CT266" s="7" t="str">
        <f>IF(RIGHT(CT$4,LEN(CT$4)-1)*1&gt;NumSamples,"",IF($A266&lt;=SampleSize,OFFSET(Population!$A$4,RandomNumbers!CT263,0),""))</f>
        <v/>
      </c>
      <c r="CU266" s="7" t="str">
        <f>IF(RIGHT(CU$4,LEN(CU$4)-1)*1&gt;NumSamples,"",IF($A266&lt;=SampleSize,OFFSET(Population!$A$4,RandomNumbers!CU263,0),""))</f>
        <v/>
      </c>
      <c r="CV266" s="7" t="str">
        <f>IF(RIGHT(CV$4,LEN(CV$4)-1)*1&gt;NumSamples,"",IF($A266&lt;=SampleSize,OFFSET(Population!$A$4,RandomNumbers!CV263,0),""))</f>
        <v/>
      </c>
      <c r="CW266" s="7" t="str">
        <f>IF(RIGHT(CW$4,LEN(CW$4)-1)*1&gt;NumSamples,"",IF($A266&lt;=SampleSize,OFFSET(Population!$A$4,RandomNumbers!CW263,0),""))</f>
        <v/>
      </c>
    </row>
    <row r="267" ht="14.25" customHeight="1">
      <c r="A267" s="7">
        <v>263.0</v>
      </c>
      <c r="B267" s="7" t="str">
        <f>IF(RIGHT(B$4,LEN(B$4)-1)*1&gt;NumSamples,"",IF($A267&lt;=SampleSize,OFFSET(Population!$A$4,RandomNumbers!B264,0),""))</f>
        <v/>
      </c>
      <c r="C267" s="7" t="str">
        <f>IF(RIGHT(C$4,LEN(C$4)-1)*1&gt;NumSamples,"",IF($A267&lt;=SampleSize,OFFSET(Population!$A$4,RandomNumbers!C264,0),""))</f>
        <v/>
      </c>
      <c r="D267" s="7" t="str">
        <f>IF(RIGHT(D$4,LEN(D$4)-1)*1&gt;NumSamples,"",IF($A267&lt;=SampleSize,OFFSET(Population!$A$4,RandomNumbers!D264,0),""))</f>
        <v/>
      </c>
      <c r="E267" s="7" t="str">
        <f>IF(RIGHT(E$4,LEN(E$4)-1)*1&gt;NumSamples,"",IF($A267&lt;=SampleSize,OFFSET(Population!$A$4,RandomNumbers!E264,0),""))</f>
        <v/>
      </c>
      <c r="F267" s="7" t="str">
        <f>IF(RIGHT(F$4,LEN(F$4)-1)*1&gt;NumSamples,"",IF($A267&lt;=SampleSize,OFFSET(Population!$A$4,RandomNumbers!F264,0),""))</f>
        <v/>
      </c>
      <c r="G267" s="7" t="str">
        <f>IF(RIGHT(G$4,LEN(G$4)-1)*1&gt;NumSamples,"",IF($A267&lt;=SampleSize,OFFSET(Population!$A$4,RandomNumbers!G264,0),""))</f>
        <v/>
      </c>
      <c r="H267" s="7" t="str">
        <f>IF(RIGHT(H$4,LEN(H$4)-1)*1&gt;NumSamples,"",IF($A267&lt;=SampleSize,OFFSET(Population!$A$4,RandomNumbers!H264,0),""))</f>
        <v/>
      </c>
      <c r="I267" s="7" t="str">
        <f>IF(RIGHT(I$4,LEN(I$4)-1)*1&gt;NumSamples,"",IF($A267&lt;=SampleSize,OFFSET(Population!$A$4,RandomNumbers!I264,0),""))</f>
        <v/>
      </c>
      <c r="J267" s="7" t="str">
        <f>IF(RIGHT(J$4,LEN(J$4)-1)*1&gt;NumSamples,"",IF($A267&lt;=SampleSize,OFFSET(Population!$A$4,RandomNumbers!J264,0),""))</f>
        <v/>
      </c>
      <c r="K267" s="7" t="str">
        <f>IF(RIGHT(K$4,LEN(K$4)-1)*1&gt;NumSamples,"",IF($A267&lt;=SampleSize,OFFSET(Population!$A$4,RandomNumbers!K264,0),""))</f>
        <v/>
      </c>
      <c r="L267" s="7" t="str">
        <f>IF(RIGHT(L$4,LEN(L$4)-1)*1&gt;NumSamples,"",IF($A267&lt;=SampleSize,OFFSET(Population!$A$4,RandomNumbers!L264,0),""))</f>
        <v/>
      </c>
      <c r="M267" s="7" t="str">
        <f>IF(RIGHT(M$4,LEN(M$4)-1)*1&gt;NumSamples,"",IF($A267&lt;=SampleSize,OFFSET(Population!$A$4,RandomNumbers!M264,0),""))</f>
        <v/>
      </c>
      <c r="N267" s="7" t="str">
        <f>IF(RIGHT(N$4,LEN(N$4)-1)*1&gt;NumSamples,"",IF($A267&lt;=SampleSize,OFFSET(Population!$A$4,RandomNumbers!N264,0),""))</f>
        <v/>
      </c>
      <c r="O267" s="7" t="str">
        <f>IF(RIGHT(O$4,LEN(O$4)-1)*1&gt;NumSamples,"",IF($A267&lt;=SampleSize,OFFSET(Population!$A$4,RandomNumbers!O264,0),""))</f>
        <v/>
      </c>
      <c r="P267" s="7" t="str">
        <f>IF(RIGHT(P$4,LEN(P$4)-1)*1&gt;NumSamples,"",IF($A267&lt;=SampleSize,OFFSET(Population!$A$4,RandomNumbers!P264,0),""))</f>
        <v/>
      </c>
      <c r="Q267" s="7" t="str">
        <f>IF(RIGHT(Q$4,LEN(Q$4)-1)*1&gt;NumSamples,"",IF($A267&lt;=SampleSize,OFFSET(Population!$A$4,RandomNumbers!Q264,0),""))</f>
        <v/>
      </c>
      <c r="R267" s="7" t="str">
        <f>IF(RIGHT(R$4,LEN(R$4)-1)*1&gt;NumSamples,"",IF($A267&lt;=SampleSize,OFFSET(Population!$A$4,RandomNumbers!R264,0),""))</f>
        <v/>
      </c>
      <c r="S267" s="7" t="str">
        <f>IF(RIGHT(S$4,LEN(S$4)-1)*1&gt;NumSamples,"",IF($A267&lt;=SampleSize,OFFSET(Population!$A$4,RandomNumbers!S264,0),""))</f>
        <v/>
      </c>
      <c r="T267" s="7" t="str">
        <f>IF(RIGHT(T$4,LEN(T$4)-1)*1&gt;NumSamples,"",IF($A267&lt;=SampleSize,OFFSET(Population!$A$4,RandomNumbers!T264,0),""))</f>
        <v/>
      </c>
      <c r="U267" s="7" t="str">
        <f>IF(RIGHT(U$4,LEN(U$4)-1)*1&gt;NumSamples,"",IF($A267&lt;=SampleSize,OFFSET(Population!$A$4,RandomNumbers!U264,0),""))</f>
        <v/>
      </c>
      <c r="V267" s="7" t="str">
        <f>IF(RIGHT(V$4,LEN(V$4)-1)*1&gt;NumSamples,"",IF($A267&lt;=SampleSize,OFFSET(Population!$A$4,RandomNumbers!V264,0),""))</f>
        <v/>
      </c>
      <c r="W267" s="7" t="str">
        <f>IF(RIGHT(W$4,LEN(W$4)-1)*1&gt;NumSamples,"",IF($A267&lt;=SampleSize,OFFSET(Population!$A$4,RandomNumbers!W264,0),""))</f>
        <v/>
      </c>
      <c r="X267" s="7" t="str">
        <f>IF(RIGHT(X$4,LEN(X$4)-1)*1&gt;NumSamples,"",IF($A267&lt;=SampleSize,OFFSET(Population!$A$4,RandomNumbers!X264,0),""))</f>
        <v/>
      </c>
      <c r="Y267" s="7" t="str">
        <f>IF(RIGHT(Y$4,LEN(Y$4)-1)*1&gt;NumSamples,"",IF($A267&lt;=SampleSize,OFFSET(Population!$A$4,RandomNumbers!Y264,0),""))</f>
        <v/>
      </c>
      <c r="Z267" s="7" t="str">
        <f>IF(RIGHT(Z$4,LEN(Z$4)-1)*1&gt;NumSamples,"",IF($A267&lt;=SampleSize,OFFSET(Population!$A$4,RandomNumbers!Z264,0),""))</f>
        <v/>
      </c>
      <c r="AA267" s="7" t="str">
        <f>IF(RIGHT(AA$4,LEN(AA$4)-1)*1&gt;NumSamples,"",IF($A267&lt;=SampleSize,OFFSET(Population!$A$4,RandomNumbers!AA264,0),""))</f>
        <v/>
      </c>
      <c r="AB267" s="7" t="str">
        <f>IF(RIGHT(AB$4,LEN(AB$4)-1)*1&gt;NumSamples,"",IF($A267&lt;=SampleSize,OFFSET(Population!$A$4,RandomNumbers!AB264,0),""))</f>
        <v/>
      </c>
      <c r="AC267" s="7" t="str">
        <f>IF(RIGHT(AC$4,LEN(AC$4)-1)*1&gt;NumSamples,"",IF($A267&lt;=SampleSize,OFFSET(Population!$A$4,RandomNumbers!AC264,0),""))</f>
        <v/>
      </c>
      <c r="AD267" s="7" t="str">
        <f>IF(RIGHT(AD$4,LEN(AD$4)-1)*1&gt;NumSamples,"",IF($A267&lt;=SampleSize,OFFSET(Population!$A$4,RandomNumbers!AD264,0),""))</f>
        <v/>
      </c>
      <c r="AE267" s="7" t="str">
        <f>IF(RIGHT(AE$4,LEN(AE$4)-1)*1&gt;NumSamples,"",IF($A267&lt;=SampleSize,OFFSET(Population!$A$4,RandomNumbers!AE264,0),""))</f>
        <v/>
      </c>
      <c r="AF267" s="7" t="str">
        <f>IF(RIGHT(AF$4,LEN(AF$4)-1)*1&gt;NumSamples,"",IF($A267&lt;=SampleSize,OFFSET(Population!$A$4,RandomNumbers!AF264,0),""))</f>
        <v/>
      </c>
      <c r="AG267" s="7" t="str">
        <f>IF(RIGHT(AG$4,LEN(AG$4)-1)*1&gt;NumSamples,"",IF($A267&lt;=SampleSize,OFFSET(Population!$A$4,RandomNumbers!AG264,0),""))</f>
        <v/>
      </c>
      <c r="AH267" s="7" t="str">
        <f>IF(RIGHT(AH$4,LEN(AH$4)-1)*1&gt;NumSamples,"",IF($A267&lt;=SampleSize,OFFSET(Population!$A$4,RandomNumbers!AH264,0),""))</f>
        <v/>
      </c>
      <c r="AI267" s="7" t="str">
        <f>IF(RIGHT(AI$4,LEN(AI$4)-1)*1&gt;NumSamples,"",IF($A267&lt;=SampleSize,OFFSET(Population!$A$4,RandomNumbers!AI264,0),""))</f>
        <v/>
      </c>
      <c r="AJ267" s="7" t="str">
        <f>IF(RIGHT(AJ$4,LEN(AJ$4)-1)*1&gt;NumSamples,"",IF($A267&lt;=SampleSize,OFFSET(Population!$A$4,RandomNumbers!AJ264,0),""))</f>
        <v/>
      </c>
      <c r="AK267" s="7" t="str">
        <f>IF(RIGHT(AK$4,LEN(AK$4)-1)*1&gt;NumSamples,"",IF($A267&lt;=SampleSize,OFFSET(Population!$A$4,RandomNumbers!AK264,0),""))</f>
        <v/>
      </c>
      <c r="AL267" s="7" t="str">
        <f>IF(RIGHT(AL$4,LEN(AL$4)-1)*1&gt;NumSamples,"",IF($A267&lt;=SampleSize,OFFSET(Population!$A$4,RandomNumbers!AL264,0),""))</f>
        <v/>
      </c>
      <c r="AM267" s="7" t="str">
        <f>IF(RIGHT(AM$4,LEN(AM$4)-1)*1&gt;NumSamples,"",IF($A267&lt;=SampleSize,OFFSET(Population!$A$4,RandomNumbers!AM264,0),""))</f>
        <v/>
      </c>
      <c r="AN267" s="7" t="str">
        <f>IF(RIGHT(AN$4,LEN(AN$4)-1)*1&gt;NumSamples,"",IF($A267&lt;=SampleSize,OFFSET(Population!$A$4,RandomNumbers!AN264,0),""))</f>
        <v/>
      </c>
      <c r="AO267" s="7" t="str">
        <f>IF(RIGHT(AO$4,LEN(AO$4)-1)*1&gt;NumSamples,"",IF($A267&lt;=SampleSize,OFFSET(Population!$A$4,RandomNumbers!AO264,0),""))</f>
        <v/>
      </c>
      <c r="AP267" s="7" t="str">
        <f>IF(RIGHT(AP$4,LEN(AP$4)-1)*1&gt;NumSamples,"",IF($A267&lt;=SampleSize,OFFSET(Population!$A$4,RandomNumbers!AP264,0),""))</f>
        <v/>
      </c>
      <c r="AQ267" s="7" t="str">
        <f>IF(RIGHT(AQ$4,LEN(AQ$4)-1)*1&gt;NumSamples,"",IF($A267&lt;=SampleSize,OFFSET(Population!$A$4,RandomNumbers!AQ264,0),""))</f>
        <v/>
      </c>
      <c r="AR267" s="7" t="str">
        <f>IF(RIGHT(AR$4,LEN(AR$4)-1)*1&gt;NumSamples,"",IF($A267&lt;=SampleSize,OFFSET(Population!$A$4,RandomNumbers!AR264,0),""))</f>
        <v/>
      </c>
      <c r="AS267" s="7" t="str">
        <f>IF(RIGHT(AS$4,LEN(AS$4)-1)*1&gt;NumSamples,"",IF($A267&lt;=SampleSize,OFFSET(Population!$A$4,RandomNumbers!AS264,0),""))</f>
        <v/>
      </c>
      <c r="AT267" s="7" t="str">
        <f>IF(RIGHT(AT$4,LEN(AT$4)-1)*1&gt;NumSamples,"",IF($A267&lt;=SampleSize,OFFSET(Population!$A$4,RandomNumbers!AT264,0),""))</f>
        <v/>
      </c>
      <c r="AU267" s="7" t="str">
        <f>IF(RIGHT(AU$4,LEN(AU$4)-1)*1&gt;NumSamples,"",IF($A267&lt;=SampleSize,OFFSET(Population!$A$4,RandomNumbers!AU264,0),""))</f>
        <v/>
      </c>
      <c r="AV267" s="7" t="str">
        <f>IF(RIGHT(AV$4,LEN(AV$4)-1)*1&gt;NumSamples,"",IF($A267&lt;=SampleSize,OFFSET(Population!$A$4,RandomNumbers!AV264,0),""))</f>
        <v/>
      </c>
      <c r="AW267" s="7" t="str">
        <f>IF(RIGHT(AW$4,LEN(AW$4)-1)*1&gt;NumSamples,"",IF($A267&lt;=SampleSize,OFFSET(Population!$A$4,RandomNumbers!AW264,0),""))</f>
        <v/>
      </c>
      <c r="AX267" s="7" t="str">
        <f>IF(RIGHT(AX$4,LEN(AX$4)-1)*1&gt;NumSamples,"",IF($A267&lt;=SampleSize,OFFSET(Population!$A$4,RandomNumbers!AX264,0),""))</f>
        <v/>
      </c>
      <c r="AY267" s="7" t="str">
        <f>IF(RIGHT(AY$4,LEN(AY$4)-1)*1&gt;NumSamples,"",IF($A267&lt;=SampleSize,OFFSET(Population!$A$4,RandomNumbers!AY264,0),""))</f>
        <v/>
      </c>
      <c r="AZ267" s="7" t="str">
        <f>IF(RIGHT(AZ$4,LEN(AZ$4)-1)*1&gt;NumSamples,"",IF($A267&lt;=SampleSize,OFFSET(Population!$A$4,RandomNumbers!AZ264,0),""))</f>
        <v/>
      </c>
      <c r="BA267" s="7" t="str">
        <f>IF(RIGHT(BA$4,LEN(BA$4)-1)*1&gt;NumSamples,"",IF($A267&lt;=SampleSize,OFFSET(Population!$A$4,RandomNumbers!BA264,0),""))</f>
        <v/>
      </c>
      <c r="BB267" s="7" t="str">
        <f>IF(RIGHT(BB$4,LEN(BB$4)-1)*1&gt;NumSamples,"",IF($A267&lt;=SampleSize,OFFSET(Population!$A$4,RandomNumbers!BB264,0),""))</f>
        <v/>
      </c>
      <c r="BC267" s="7" t="str">
        <f>IF(RIGHT(BC$4,LEN(BC$4)-1)*1&gt;NumSamples,"",IF($A267&lt;=SampleSize,OFFSET(Population!$A$4,RandomNumbers!BC264,0),""))</f>
        <v/>
      </c>
      <c r="BD267" s="7" t="str">
        <f>IF(RIGHT(BD$4,LEN(BD$4)-1)*1&gt;NumSamples,"",IF($A267&lt;=SampleSize,OFFSET(Population!$A$4,RandomNumbers!BD264,0),""))</f>
        <v/>
      </c>
      <c r="BE267" s="7" t="str">
        <f>IF(RIGHT(BE$4,LEN(BE$4)-1)*1&gt;NumSamples,"",IF($A267&lt;=SampleSize,OFFSET(Population!$A$4,RandomNumbers!BE264,0),""))</f>
        <v/>
      </c>
      <c r="BF267" s="7" t="str">
        <f>IF(RIGHT(BF$4,LEN(BF$4)-1)*1&gt;NumSamples,"",IF($A267&lt;=SampleSize,OFFSET(Population!$A$4,RandomNumbers!BF264,0),""))</f>
        <v/>
      </c>
      <c r="BG267" s="7" t="str">
        <f>IF(RIGHT(BG$4,LEN(BG$4)-1)*1&gt;NumSamples,"",IF($A267&lt;=SampleSize,OFFSET(Population!$A$4,RandomNumbers!BG264,0),""))</f>
        <v/>
      </c>
      <c r="BH267" s="7" t="str">
        <f>IF(RIGHT(BH$4,LEN(BH$4)-1)*1&gt;NumSamples,"",IF($A267&lt;=SampleSize,OFFSET(Population!$A$4,RandomNumbers!BH264,0),""))</f>
        <v/>
      </c>
      <c r="BI267" s="7" t="str">
        <f>IF(RIGHT(BI$4,LEN(BI$4)-1)*1&gt;NumSamples,"",IF($A267&lt;=SampleSize,OFFSET(Population!$A$4,RandomNumbers!BI264,0),""))</f>
        <v/>
      </c>
      <c r="BJ267" s="7" t="str">
        <f>IF(RIGHT(BJ$4,LEN(BJ$4)-1)*1&gt;NumSamples,"",IF($A267&lt;=SampleSize,OFFSET(Population!$A$4,RandomNumbers!BJ264,0),""))</f>
        <v/>
      </c>
      <c r="BK267" s="7" t="str">
        <f>IF(RIGHT(BK$4,LEN(BK$4)-1)*1&gt;NumSamples,"",IF($A267&lt;=SampleSize,OFFSET(Population!$A$4,RandomNumbers!BK264,0),""))</f>
        <v/>
      </c>
      <c r="BL267" s="7" t="str">
        <f>IF(RIGHT(BL$4,LEN(BL$4)-1)*1&gt;NumSamples,"",IF($A267&lt;=SampleSize,OFFSET(Population!$A$4,RandomNumbers!BL264,0),""))</f>
        <v/>
      </c>
      <c r="BM267" s="7" t="str">
        <f>IF(RIGHT(BM$4,LEN(BM$4)-1)*1&gt;NumSamples,"",IF($A267&lt;=SampleSize,OFFSET(Population!$A$4,RandomNumbers!BM264,0),""))</f>
        <v/>
      </c>
      <c r="BN267" s="7" t="str">
        <f>IF(RIGHT(BN$4,LEN(BN$4)-1)*1&gt;NumSamples,"",IF($A267&lt;=SampleSize,OFFSET(Population!$A$4,RandomNumbers!BN264,0),""))</f>
        <v/>
      </c>
      <c r="BO267" s="7" t="str">
        <f>IF(RIGHT(BO$4,LEN(BO$4)-1)*1&gt;NumSamples,"",IF($A267&lt;=SampleSize,OFFSET(Population!$A$4,RandomNumbers!BO264,0),""))</f>
        <v/>
      </c>
      <c r="BP267" s="7" t="str">
        <f>IF(RIGHT(BP$4,LEN(BP$4)-1)*1&gt;NumSamples,"",IF($A267&lt;=SampleSize,OFFSET(Population!$A$4,RandomNumbers!BP264,0),""))</f>
        <v/>
      </c>
      <c r="BQ267" s="7" t="str">
        <f>IF(RIGHT(BQ$4,LEN(BQ$4)-1)*1&gt;NumSamples,"",IF($A267&lt;=SampleSize,OFFSET(Population!$A$4,RandomNumbers!BQ264,0),""))</f>
        <v/>
      </c>
      <c r="BR267" s="7" t="str">
        <f>IF(RIGHT(BR$4,LEN(BR$4)-1)*1&gt;NumSamples,"",IF($A267&lt;=SampleSize,OFFSET(Population!$A$4,RandomNumbers!BR264,0),""))</f>
        <v/>
      </c>
      <c r="BS267" s="7" t="str">
        <f>IF(RIGHT(BS$4,LEN(BS$4)-1)*1&gt;NumSamples,"",IF($A267&lt;=SampleSize,OFFSET(Population!$A$4,RandomNumbers!BS264,0),""))</f>
        <v/>
      </c>
      <c r="BT267" s="7" t="str">
        <f>IF(RIGHT(BT$4,LEN(BT$4)-1)*1&gt;NumSamples,"",IF($A267&lt;=SampleSize,OFFSET(Population!$A$4,RandomNumbers!BT264,0),""))</f>
        <v/>
      </c>
      <c r="BU267" s="7" t="str">
        <f>IF(RIGHT(BU$4,LEN(BU$4)-1)*1&gt;NumSamples,"",IF($A267&lt;=SampleSize,OFFSET(Population!$A$4,RandomNumbers!BU264,0),""))</f>
        <v/>
      </c>
      <c r="BV267" s="7" t="str">
        <f>IF(RIGHT(BV$4,LEN(BV$4)-1)*1&gt;NumSamples,"",IF($A267&lt;=SampleSize,OFFSET(Population!$A$4,RandomNumbers!BV264,0),""))</f>
        <v/>
      </c>
      <c r="BW267" s="7" t="str">
        <f>IF(RIGHT(BW$4,LEN(BW$4)-1)*1&gt;NumSamples,"",IF($A267&lt;=SampleSize,OFFSET(Population!$A$4,RandomNumbers!BW264,0),""))</f>
        <v/>
      </c>
      <c r="BX267" s="7" t="str">
        <f>IF(RIGHT(BX$4,LEN(BX$4)-1)*1&gt;NumSamples,"",IF($A267&lt;=SampleSize,OFFSET(Population!$A$4,RandomNumbers!BX264,0),""))</f>
        <v/>
      </c>
      <c r="BY267" s="7" t="str">
        <f>IF(RIGHT(BY$4,LEN(BY$4)-1)*1&gt;NumSamples,"",IF($A267&lt;=SampleSize,OFFSET(Population!$A$4,RandomNumbers!BY264,0),""))</f>
        <v/>
      </c>
      <c r="BZ267" s="7" t="str">
        <f>IF(RIGHT(BZ$4,LEN(BZ$4)-1)*1&gt;NumSamples,"",IF($A267&lt;=SampleSize,OFFSET(Population!$A$4,RandomNumbers!BZ264,0),""))</f>
        <v/>
      </c>
      <c r="CA267" s="7" t="str">
        <f>IF(RIGHT(CA$4,LEN(CA$4)-1)*1&gt;NumSamples,"",IF($A267&lt;=SampleSize,OFFSET(Population!$A$4,RandomNumbers!CA264,0),""))</f>
        <v/>
      </c>
      <c r="CB267" s="7" t="str">
        <f>IF(RIGHT(CB$4,LEN(CB$4)-1)*1&gt;NumSamples,"",IF($A267&lt;=SampleSize,OFFSET(Population!$A$4,RandomNumbers!CB264,0),""))</f>
        <v/>
      </c>
      <c r="CC267" s="7" t="str">
        <f>IF(RIGHT(CC$4,LEN(CC$4)-1)*1&gt;NumSamples,"",IF($A267&lt;=SampleSize,OFFSET(Population!$A$4,RandomNumbers!CC264,0),""))</f>
        <v/>
      </c>
      <c r="CD267" s="7" t="str">
        <f>IF(RIGHT(CD$4,LEN(CD$4)-1)*1&gt;NumSamples,"",IF($A267&lt;=SampleSize,OFFSET(Population!$A$4,RandomNumbers!CD264,0),""))</f>
        <v/>
      </c>
      <c r="CE267" s="7" t="str">
        <f>IF(RIGHT(CE$4,LEN(CE$4)-1)*1&gt;NumSamples,"",IF($A267&lt;=SampleSize,OFFSET(Population!$A$4,RandomNumbers!CE264,0),""))</f>
        <v/>
      </c>
      <c r="CF267" s="7" t="str">
        <f>IF(RIGHT(CF$4,LEN(CF$4)-1)*1&gt;NumSamples,"",IF($A267&lt;=SampleSize,OFFSET(Population!$A$4,RandomNumbers!CF264,0),""))</f>
        <v/>
      </c>
      <c r="CG267" s="7" t="str">
        <f>IF(RIGHT(CG$4,LEN(CG$4)-1)*1&gt;NumSamples,"",IF($A267&lt;=SampleSize,OFFSET(Population!$A$4,RandomNumbers!CG264,0),""))</f>
        <v/>
      </c>
      <c r="CH267" s="7" t="str">
        <f>IF(RIGHT(CH$4,LEN(CH$4)-1)*1&gt;NumSamples,"",IF($A267&lt;=SampleSize,OFFSET(Population!$A$4,RandomNumbers!CH264,0),""))</f>
        <v/>
      </c>
      <c r="CI267" s="7" t="str">
        <f>IF(RIGHT(CI$4,LEN(CI$4)-1)*1&gt;NumSamples,"",IF($A267&lt;=SampleSize,OFFSET(Population!$A$4,RandomNumbers!CI264,0),""))</f>
        <v/>
      </c>
      <c r="CJ267" s="7" t="str">
        <f>IF(RIGHT(CJ$4,LEN(CJ$4)-1)*1&gt;NumSamples,"",IF($A267&lt;=SampleSize,OFFSET(Population!$A$4,RandomNumbers!CJ264,0),""))</f>
        <v/>
      </c>
      <c r="CK267" s="7" t="str">
        <f>IF(RIGHT(CK$4,LEN(CK$4)-1)*1&gt;NumSamples,"",IF($A267&lt;=SampleSize,OFFSET(Population!$A$4,RandomNumbers!CK264,0),""))</f>
        <v/>
      </c>
      <c r="CL267" s="7" t="str">
        <f>IF(RIGHT(CL$4,LEN(CL$4)-1)*1&gt;NumSamples,"",IF($A267&lt;=SampleSize,OFFSET(Population!$A$4,RandomNumbers!CL264,0),""))</f>
        <v/>
      </c>
      <c r="CM267" s="7" t="str">
        <f>IF(RIGHT(CM$4,LEN(CM$4)-1)*1&gt;NumSamples,"",IF($A267&lt;=SampleSize,OFFSET(Population!$A$4,RandomNumbers!CM264,0),""))</f>
        <v/>
      </c>
      <c r="CN267" s="7" t="str">
        <f>IF(RIGHT(CN$4,LEN(CN$4)-1)*1&gt;NumSamples,"",IF($A267&lt;=SampleSize,OFFSET(Population!$A$4,RandomNumbers!CN264,0),""))</f>
        <v/>
      </c>
      <c r="CO267" s="7" t="str">
        <f>IF(RIGHT(CO$4,LEN(CO$4)-1)*1&gt;NumSamples,"",IF($A267&lt;=SampleSize,OFFSET(Population!$A$4,RandomNumbers!CO264,0),""))</f>
        <v/>
      </c>
      <c r="CP267" s="7" t="str">
        <f>IF(RIGHT(CP$4,LEN(CP$4)-1)*1&gt;NumSamples,"",IF($A267&lt;=SampleSize,OFFSET(Population!$A$4,RandomNumbers!CP264,0),""))</f>
        <v/>
      </c>
      <c r="CQ267" s="7" t="str">
        <f>IF(RIGHT(CQ$4,LEN(CQ$4)-1)*1&gt;NumSamples,"",IF($A267&lt;=SampleSize,OFFSET(Population!$A$4,RandomNumbers!CQ264,0),""))</f>
        <v/>
      </c>
      <c r="CR267" s="7" t="str">
        <f>IF(RIGHT(CR$4,LEN(CR$4)-1)*1&gt;NumSamples,"",IF($A267&lt;=SampleSize,OFFSET(Population!$A$4,RandomNumbers!CR264,0),""))</f>
        <v/>
      </c>
      <c r="CS267" s="7" t="str">
        <f>IF(RIGHT(CS$4,LEN(CS$4)-1)*1&gt;NumSamples,"",IF($A267&lt;=SampleSize,OFFSET(Population!$A$4,RandomNumbers!CS264,0),""))</f>
        <v/>
      </c>
      <c r="CT267" s="7" t="str">
        <f>IF(RIGHT(CT$4,LEN(CT$4)-1)*1&gt;NumSamples,"",IF($A267&lt;=SampleSize,OFFSET(Population!$A$4,RandomNumbers!CT264,0),""))</f>
        <v/>
      </c>
      <c r="CU267" s="7" t="str">
        <f>IF(RIGHT(CU$4,LEN(CU$4)-1)*1&gt;NumSamples,"",IF($A267&lt;=SampleSize,OFFSET(Population!$A$4,RandomNumbers!CU264,0),""))</f>
        <v/>
      </c>
      <c r="CV267" s="7" t="str">
        <f>IF(RIGHT(CV$4,LEN(CV$4)-1)*1&gt;NumSamples,"",IF($A267&lt;=SampleSize,OFFSET(Population!$A$4,RandomNumbers!CV264,0),""))</f>
        <v/>
      </c>
      <c r="CW267" s="7" t="str">
        <f>IF(RIGHT(CW$4,LEN(CW$4)-1)*1&gt;NumSamples,"",IF($A267&lt;=SampleSize,OFFSET(Population!$A$4,RandomNumbers!CW264,0),""))</f>
        <v/>
      </c>
    </row>
    <row r="268" ht="14.25" customHeight="1">
      <c r="A268" s="7">
        <v>264.0</v>
      </c>
      <c r="B268" s="7" t="str">
        <f>IF(RIGHT(B$4,LEN(B$4)-1)*1&gt;NumSamples,"",IF($A268&lt;=SampleSize,OFFSET(Population!$A$4,RandomNumbers!B265,0),""))</f>
        <v/>
      </c>
      <c r="C268" s="7" t="str">
        <f>IF(RIGHT(C$4,LEN(C$4)-1)*1&gt;NumSamples,"",IF($A268&lt;=SampleSize,OFFSET(Population!$A$4,RandomNumbers!C265,0),""))</f>
        <v/>
      </c>
      <c r="D268" s="7" t="str">
        <f>IF(RIGHT(D$4,LEN(D$4)-1)*1&gt;NumSamples,"",IF($A268&lt;=SampleSize,OFFSET(Population!$A$4,RandomNumbers!D265,0),""))</f>
        <v/>
      </c>
      <c r="E268" s="7" t="str">
        <f>IF(RIGHT(E$4,LEN(E$4)-1)*1&gt;NumSamples,"",IF($A268&lt;=SampleSize,OFFSET(Population!$A$4,RandomNumbers!E265,0),""))</f>
        <v/>
      </c>
      <c r="F268" s="7" t="str">
        <f>IF(RIGHT(F$4,LEN(F$4)-1)*1&gt;NumSamples,"",IF($A268&lt;=SampleSize,OFFSET(Population!$A$4,RandomNumbers!F265,0),""))</f>
        <v/>
      </c>
      <c r="G268" s="7" t="str">
        <f>IF(RIGHT(G$4,LEN(G$4)-1)*1&gt;NumSamples,"",IF($A268&lt;=SampleSize,OFFSET(Population!$A$4,RandomNumbers!G265,0),""))</f>
        <v/>
      </c>
      <c r="H268" s="7" t="str">
        <f>IF(RIGHT(H$4,LEN(H$4)-1)*1&gt;NumSamples,"",IF($A268&lt;=SampleSize,OFFSET(Population!$A$4,RandomNumbers!H265,0),""))</f>
        <v/>
      </c>
      <c r="I268" s="7" t="str">
        <f>IF(RIGHT(I$4,LEN(I$4)-1)*1&gt;NumSamples,"",IF($A268&lt;=SampleSize,OFFSET(Population!$A$4,RandomNumbers!I265,0),""))</f>
        <v/>
      </c>
      <c r="J268" s="7" t="str">
        <f>IF(RIGHT(J$4,LEN(J$4)-1)*1&gt;NumSamples,"",IF($A268&lt;=SampleSize,OFFSET(Population!$A$4,RandomNumbers!J265,0),""))</f>
        <v/>
      </c>
      <c r="K268" s="7" t="str">
        <f>IF(RIGHT(K$4,LEN(K$4)-1)*1&gt;NumSamples,"",IF($A268&lt;=SampleSize,OFFSET(Population!$A$4,RandomNumbers!K265,0),""))</f>
        <v/>
      </c>
      <c r="L268" s="7" t="str">
        <f>IF(RIGHT(L$4,LEN(L$4)-1)*1&gt;NumSamples,"",IF($A268&lt;=SampleSize,OFFSET(Population!$A$4,RandomNumbers!L265,0),""))</f>
        <v/>
      </c>
      <c r="M268" s="7" t="str">
        <f>IF(RIGHT(M$4,LEN(M$4)-1)*1&gt;NumSamples,"",IF($A268&lt;=SampleSize,OFFSET(Population!$A$4,RandomNumbers!M265,0),""))</f>
        <v/>
      </c>
      <c r="N268" s="7" t="str">
        <f>IF(RIGHT(N$4,LEN(N$4)-1)*1&gt;NumSamples,"",IF($A268&lt;=SampleSize,OFFSET(Population!$A$4,RandomNumbers!N265,0),""))</f>
        <v/>
      </c>
      <c r="O268" s="7" t="str">
        <f>IF(RIGHT(O$4,LEN(O$4)-1)*1&gt;NumSamples,"",IF($A268&lt;=SampleSize,OFFSET(Population!$A$4,RandomNumbers!O265,0),""))</f>
        <v/>
      </c>
      <c r="P268" s="7" t="str">
        <f>IF(RIGHT(P$4,LEN(P$4)-1)*1&gt;NumSamples,"",IF($A268&lt;=SampleSize,OFFSET(Population!$A$4,RandomNumbers!P265,0),""))</f>
        <v/>
      </c>
      <c r="Q268" s="7" t="str">
        <f>IF(RIGHT(Q$4,LEN(Q$4)-1)*1&gt;NumSamples,"",IF($A268&lt;=SampleSize,OFFSET(Population!$A$4,RandomNumbers!Q265,0),""))</f>
        <v/>
      </c>
      <c r="R268" s="7" t="str">
        <f>IF(RIGHT(R$4,LEN(R$4)-1)*1&gt;NumSamples,"",IF($A268&lt;=SampleSize,OFFSET(Population!$A$4,RandomNumbers!R265,0),""))</f>
        <v/>
      </c>
      <c r="S268" s="7" t="str">
        <f>IF(RIGHT(S$4,LEN(S$4)-1)*1&gt;NumSamples,"",IF($A268&lt;=SampleSize,OFFSET(Population!$A$4,RandomNumbers!S265,0),""))</f>
        <v/>
      </c>
      <c r="T268" s="7" t="str">
        <f>IF(RIGHT(T$4,LEN(T$4)-1)*1&gt;NumSamples,"",IF($A268&lt;=SampleSize,OFFSET(Population!$A$4,RandomNumbers!T265,0),""))</f>
        <v/>
      </c>
      <c r="U268" s="7" t="str">
        <f>IF(RIGHT(U$4,LEN(U$4)-1)*1&gt;NumSamples,"",IF($A268&lt;=SampleSize,OFFSET(Population!$A$4,RandomNumbers!U265,0),""))</f>
        <v/>
      </c>
      <c r="V268" s="7" t="str">
        <f>IF(RIGHT(V$4,LEN(V$4)-1)*1&gt;NumSamples,"",IF($A268&lt;=SampleSize,OFFSET(Population!$A$4,RandomNumbers!V265,0),""))</f>
        <v/>
      </c>
      <c r="W268" s="7" t="str">
        <f>IF(RIGHT(W$4,LEN(W$4)-1)*1&gt;NumSamples,"",IF($A268&lt;=SampleSize,OFFSET(Population!$A$4,RandomNumbers!W265,0),""))</f>
        <v/>
      </c>
      <c r="X268" s="7" t="str">
        <f>IF(RIGHT(X$4,LEN(X$4)-1)*1&gt;NumSamples,"",IF($A268&lt;=SampleSize,OFFSET(Population!$A$4,RandomNumbers!X265,0),""))</f>
        <v/>
      </c>
      <c r="Y268" s="7" t="str">
        <f>IF(RIGHT(Y$4,LEN(Y$4)-1)*1&gt;NumSamples,"",IF($A268&lt;=SampleSize,OFFSET(Population!$A$4,RandomNumbers!Y265,0),""))</f>
        <v/>
      </c>
      <c r="Z268" s="7" t="str">
        <f>IF(RIGHT(Z$4,LEN(Z$4)-1)*1&gt;NumSamples,"",IF($A268&lt;=SampleSize,OFFSET(Population!$A$4,RandomNumbers!Z265,0),""))</f>
        <v/>
      </c>
      <c r="AA268" s="7" t="str">
        <f>IF(RIGHT(AA$4,LEN(AA$4)-1)*1&gt;NumSamples,"",IF($A268&lt;=SampleSize,OFFSET(Population!$A$4,RandomNumbers!AA265,0),""))</f>
        <v/>
      </c>
      <c r="AB268" s="7" t="str">
        <f>IF(RIGHT(AB$4,LEN(AB$4)-1)*1&gt;NumSamples,"",IF($A268&lt;=SampleSize,OFFSET(Population!$A$4,RandomNumbers!AB265,0),""))</f>
        <v/>
      </c>
      <c r="AC268" s="7" t="str">
        <f>IF(RIGHT(AC$4,LEN(AC$4)-1)*1&gt;NumSamples,"",IF($A268&lt;=SampleSize,OFFSET(Population!$A$4,RandomNumbers!AC265,0),""))</f>
        <v/>
      </c>
      <c r="AD268" s="7" t="str">
        <f>IF(RIGHT(AD$4,LEN(AD$4)-1)*1&gt;NumSamples,"",IF($A268&lt;=SampleSize,OFFSET(Population!$A$4,RandomNumbers!AD265,0),""))</f>
        <v/>
      </c>
      <c r="AE268" s="7" t="str">
        <f>IF(RIGHT(AE$4,LEN(AE$4)-1)*1&gt;NumSamples,"",IF($A268&lt;=SampleSize,OFFSET(Population!$A$4,RandomNumbers!AE265,0),""))</f>
        <v/>
      </c>
      <c r="AF268" s="7" t="str">
        <f>IF(RIGHT(AF$4,LEN(AF$4)-1)*1&gt;NumSamples,"",IF($A268&lt;=SampleSize,OFFSET(Population!$A$4,RandomNumbers!AF265,0),""))</f>
        <v/>
      </c>
      <c r="AG268" s="7" t="str">
        <f>IF(RIGHT(AG$4,LEN(AG$4)-1)*1&gt;NumSamples,"",IF($A268&lt;=SampleSize,OFFSET(Population!$A$4,RandomNumbers!AG265,0),""))</f>
        <v/>
      </c>
      <c r="AH268" s="7" t="str">
        <f>IF(RIGHT(AH$4,LEN(AH$4)-1)*1&gt;NumSamples,"",IF($A268&lt;=SampleSize,OFFSET(Population!$A$4,RandomNumbers!AH265,0),""))</f>
        <v/>
      </c>
      <c r="AI268" s="7" t="str">
        <f>IF(RIGHT(AI$4,LEN(AI$4)-1)*1&gt;NumSamples,"",IF($A268&lt;=SampleSize,OFFSET(Population!$A$4,RandomNumbers!AI265,0),""))</f>
        <v/>
      </c>
      <c r="AJ268" s="7" t="str">
        <f>IF(RIGHT(AJ$4,LEN(AJ$4)-1)*1&gt;NumSamples,"",IF($A268&lt;=SampleSize,OFFSET(Population!$A$4,RandomNumbers!AJ265,0),""))</f>
        <v/>
      </c>
      <c r="AK268" s="7" t="str">
        <f>IF(RIGHT(AK$4,LEN(AK$4)-1)*1&gt;NumSamples,"",IF($A268&lt;=SampleSize,OFFSET(Population!$A$4,RandomNumbers!AK265,0),""))</f>
        <v/>
      </c>
      <c r="AL268" s="7" t="str">
        <f>IF(RIGHT(AL$4,LEN(AL$4)-1)*1&gt;NumSamples,"",IF($A268&lt;=SampleSize,OFFSET(Population!$A$4,RandomNumbers!AL265,0),""))</f>
        <v/>
      </c>
      <c r="AM268" s="7" t="str">
        <f>IF(RIGHT(AM$4,LEN(AM$4)-1)*1&gt;NumSamples,"",IF($A268&lt;=SampleSize,OFFSET(Population!$A$4,RandomNumbers!AM265,0),""))</f>
        <v/>
      </c>
      <c r="AN268" s="7" t="str">
        <f>IF(RIGHT(AN$4,LEN(AN$4)-1)*1&gt;NumSamples,"",IF($A268&lt;=SampleSize,OFFSET(Population!$A$4,RandomNumbers!AN265,0),""))</f>
        <v/>
      </c>
      <c r="AO268" s="7" t="str">
        <f>IF(RIGHT(AO$4,LEN(AO$4)-1)*1&gt;NumSamples,"",IF($A268&lt;=SampleSize,OFFSET(Population!$A$4,RandomNumbers!AO265,0),""))</f>
        <v/>
      </c>
      <c r="AP268" s="7" t="str">
        <f>IF(RIGHT(AP$4,LEN(AP$4)-1)*1&gt;NumSamples,"",IF($A268&lt;=SampleSize,OFFSET(Population!$A$4,RandomNumbers!AP265,0),""))</f>
        <v/>
      </c>
      <c r="AQ268" s="7" t="str">
        <f>IF(RIGHT(AQ$4,LEN(AQ$4)-1)*1&gt;NumSamples,"",IF($A268&lt;=SampleSize,OFFSET(Population!$A$4,RandomNumbers!AQ265,0),""))</f>
        <v/>
      </c>
      <c r="AR268" s="7" t="str">
        <f>IF(RIGHT(AR$4,LEN(AR$4)-1)*1&gt;NumSamples,"",IF($A268&lt;=SampleSize,OFFSET(Population!$A$4,RandomNumbers!AR265,0),""))</f>
        <v/>
      </c>
      <c r="AS268" s="7" t="str">
        <f>IF(RIGHT(AS$4,LEN(AS$4)-1)*1&gt;NumSamples,"",IF($A268&lt;=SampleSize,OFFSET(Population!$A$4,RandomNumbers!AS265,0),""))</f>
        <v/>
      </c>
      <c r="AT268" s="7" t="str">
        <f>IF(RIGHT(AT$4,LEN(AT$4)-1)*1&gt;NumSamples,"",IF($A268&lt;=SampleSize,OFFSET(Population!$A$4,RandomNumbers!AT265,0),""))</f>
        <v/>
      </c>
      <c r="AU268" s="7" t="str">
        <f>IF(RIGHT(AU$4,LEN(AU$4)-1)*1&gt;NumSamples,"",IF($A268&lt;=SampleSize,OFFSET(Population!$A$4,RandomNumbers!AU265,0),""))</f>
        <v/>
      </c>
      <c r="AV268" s="7" t="str">
        <f>IF(RIGHT(AV$4,LEN(AV$4)-1)*1&gt;NumSamples,"",IF($A268&lt;=SampleSize,OFFSET(Population!$A$4,RandomNumbers!AV265,0),""))</f>
        <v/>
      </c>
      <c r="AW268" s="7" t="str">
        <f>IF(RIGHT(AW$4,LEN(AW$4)-1)*1&gt;NumSamples,"",IF($A268&lt;=SampleSize,OFFSET(Population!$A$4,RandomNumbers!AW265,0),""))</f>
        <v/>
      </c>
      <c r="AX268" s="7" t="str">
        <f>IF(RIGHT(AX$4,LEN(AX$4)-1)*1&gt;NumSamples,"",IF($A268&lt;=SampleSize,OFFSET(Population!$A$4,RandomNumbers!AX265,0),""))</f>
        <v/>
      </c>
      <c r="AY268" s="7" t="str">
        <f>IF(RIGHT(AY$4,LEN(AY$4)-1)*1&gt;NumSamples,"",IF($A268&lt;=SampleSize,OFFSET(Population!$A$4,RandomNumbers!AY265,0),""))</f>
        <v/>
      </c>
      <c r="AZ268" s="7" t="str">
        <f>IF(RIGHT(AZ$4,LEN(AZ$4)-1)*1&gt;NumSamples,"",IF($A268&lt;=SampleSize,OFFSET(Population!$A$4,RandomNumbers!AZ265,0),""))</f>
        <v/>
      </c>
      <c r="BA268" s="7" t="str">
        <f>IF(RIGHT(BA$4,LEN(BA$4)-1)*1&gt;NumSamples,"",IF($A268&lt;=SampleSize,OFFSET(Population!$A$4,RandomNumbers!BA265,0),""))</f>
        <v/>
      </c>
      <c r="BB268" s="7" t="str">
        <f>IF(RIGHT(BB$4,LEN(BB$4)-1)*1&gt;NumSamples,"",IF($A268&lt;=SampleSize,OFFSET(Population!$A$4,RandomNumbers!BB265,0),""))</f>
        <v/>
      </c>
      <c r="BC268" s="7" t="str">
        <f>IF(RIGHT(BC$4,LEN(BC$4)-1)*1&gt;NumSamples,"",IF($A268&lt;=SampleSize,OFFSET(Population!$A$4,RandomNumbers!BC265,0),""))</f>
        <v/>
      </c>
      <c r="BD268" s="7" t="str">
        <f>IF(RIGHT(BD$4,LEN(BD$4)-1)*1&gt;NumSamples,"",IF($A268&lt;=SampleSize,OFFSET(Population!$A$4,RandomNumbers!BD265,0),""))</f>
        <v/>
      </c>
      <c r="BE268" s="7" t="str">
        <f>IF(RIGHT(BE$4,LEN(BE$4)-1)*1&gt;NumSamples,"",IF($A268&lt;=SampleSize,OFFSET(Population!$A$4,RandomNumbers!BE265,0),""))</f>
        <v/>
      </c>
      <c r="BF268" s="7" t="str">
        <f>IF(RIGHT(BF$4,LEN(BF$4)-1)*1&gt;NumSamples,"",IF($A268&lt;=SampleSize,OFFSET(Population!$A$4,RandomNumbers!BF265,0),""))</f>
        <v/>
      </c>
      <c r="BG268" s="7" t="str">
        <f>IF(RIGHT(BG$4,LEN(BG$4)-1)*1&gt;NumSamples,"",IF($A268&lt;=SampleSize,OFFSET(Population!$A$4,RandomNumbers!BG265,0),""))</f>
        <v/>
      </c>
      <c r="BH268" s="7" t="str">
        <f>IF(RIGHT(BH$4,LEN(BH$4)-1)*1&gt;NumSamples,"",IF($A268&lt;=SampleSize,OFFSET(Population!$A$4,RandomNumbers!BH265,0),""))</f>
        <v/>
      </c>
      <c r="BI268" s="7" t="str">
        <f>IF(RIGHT(BI$4,LEN(BI$4)-1)*1&gt;NumSamples,"",IF($A268&lt;=SampleSize,OFFSET(Population!$A$4,RandomNumbers!BI265,0),""))</f>
        <v/>
      </c>
      <c r="BJ268" s="7" t="str">
        <f>IF(RIGHT(BJ$4,LEN(BJ$4)-1)*1&gt;NumSamples,"",IF($A268&lt;=SampleSize,OFFSET(Population!$A$4,RandomNumbers!BJ265,0),""))</f>
        <v/>
      </c>
      <c r="BK268" s="7" t="str">
        <f>IF(RIGHT(BK$4,LEN(BK$4)-1)*1&gt;NumSamples,"",IF($A268&lt;=SampleSize,OFFSET(Population!$A$4,RandomNumbers!BK265,0),""))</f>
        <v/>
      </c>
      <c r="BL268" s="7" t="str">
        <f>IF(RIGHT(BL$4,LEN(BL$4)-1)*1&gt;NumSamples,"",IF($A268&lt;=SampleSize,OFFSET(Population!$A$4,RandomNumbers!BL265,0),""))</f>
        <v/>
      </c>
      <c r="BM268" s="7" t="str">
        <f>IF(RIGHT(BM$4,LEN(BM$4)-1)*1&gt;NumSamples,"",IF($A268&lt;=SampleSize,OFFSET(Population!$A$4,RandomNumbers!BM265,0),""))</f>
        <v/>
      </c>
      <c r="BN268" s="7" t="str">
        <f>IF(RIGHT(BN$4,LEN(BN$4)-1)*1&gt;NumSamples,"",IF($A268&lt;=SampleSize,OFFSET(Population!$A$4,RandomNumbers!BN265,0),""))</f>
        <v/>
      </c>
      <c r="BO268" s="7" t="str">
        <f>IF(RIGHT(BO$4,LEN(BO$4)-1)*1&gt;NumSamples,"",IF($A268&lt;=SampleSize,OFFSET(Population!$A$4,RandomNumbers!BO265,0),""))</f>
        <v/>
      </c>
      <c r="BP268" s="7" t="str">
        <f>IF(RIGHT(BP$4,LEN(BP$4)-1)*1&gt;NumSamples,"",IF($A268&lt;=SampleSize,OFFSET(Population!$A$4,RandomNumbers!BP265,0),""))</f>
        <v/>
      </c>
      <c r="BQ268" s="7" t="str">
        <f>IF(RIGHT(BQ$4,LEN(BQ$4)-1)*1&gt;NumSamples,"",IF($A268&lt;=SampleSize,OFFSET(Population!$A$4,RandomNumbers!BQ265,0),""))</f>
        <v/>
      </c>
      <c r="BR268" s="7" t="str">
        <f>IF(RIGHT(BR$4,LEN(BR$4)-1)*1&gt;NumSamples,"",IF($A268&lt;=SampleSize,OFFSET(Population!$A$4,RandomNumbers!BR265,0),""))</f>
        <v/>
      </c>
      <c r="BS268" s="7" t="str">
        <f>IF(RIGHT(BS$4,LEN(BS$4)-1)*1&gt;NumSamples,"",IF($A268&lt;=SampleSize,OFFSET(Population!$A$4,RandomNumbers!BS265,0),""))</f>
        <v/>
      </c>
      <c r="BT268" s="7" t="str">
        <f>IF(RIGHT(BT$4,LEN(BT$4)-1)*1&gt;NumSamples,"",IF($A268&lt;=SampleSize,OFFSET(Population!$A$4,RandomNumbers!BT265,0),""))</f>
        <v/>
      </c>
      <c r="BU268" s="7" t="str">
        <f>IF(RIGHT(BU$4,LEN(BU$4)-1)*1&gt;NumSamples,"",IF($A268&lt;=SampleSize,OFFSET(Population!$A$4,RandomNumbers!BU265,0),""))</f>
        <v/>
      </c>
      <c r="BV268" s="7" t="str">
        <f>IF(RIGHT(BV$4,LEN(BV$4)-1)*1&gt;NumSamples,"",IF($A268&lt;=SampleSize,OFFSET(Population!$A$4,RandomNumbers!BV265,0),""))</f>
        <v/>
      </c>
      <c r="BW268" s="7" t="str">
        <f>IF(RIGHT(BW$4,LEN(BW$4)-1)*1&gt;NumSamples,"",IF($A268&lt;=SampleSize,OFFSET(Population!$A$4,RandomNumbers!BW265,0),""))</f>
        <v/>
      </c>
      <c r="BX268" s="7" t="str">
        <f>IF(RIGHT(BX$4,LEN(BX$4)-1)*1&gt;NumSamples,"",IF($A268&lt;=SampleSize,OFFSET(Population!$A$4,RandomNumbers!BX265,0),""))</f>
        <v/>
      </c>
      <c r="BY268" s="7" t="str">
        <f>IF(RIGHT(BY$4,LEN(BY$4)-1)*1&gt;NumSamples,"",IF($A268&lt;=SampleSize,OFFSET(Population!$A$4,RandomNumbers!BY265,0),""))</f>
        <v/>
      </c>
      <c r="BZ268" s="7" t="str">
        <f>IF(RIGHT(BZ$4,LEN(BZ$4)-1)*1&gt;NumSamples,"",IF($A268&lt;=SampleSize,OFFSET(Population!$A$4,RandomNumbers!BZ265,0),""))</f>
        <v/>
      </c>
      <c r="CA268" s="7" t="str">
        <f>IF(RIGHT(CA$4,LEN(CA$4)-1)*1&gt;NumSamples,"",IF($A268&lt;=SampleSize,OFFSET(Population!$A$4,RandomNumbers!CA265,0),""))</f>
        <v/>
      </c>
      <c r="CB268" s="7" t="str">
        <f>IF(RIGHT(CB$4,LEN(CB$4)-1)*1&gt;NumSamples,"",IF($A268&lt;=SampleSize,OFFSET(Population!$A$4,RandomNumbers!CB265,0),""))</f>
        <v/>
      </c>
      <c r="CC268" s="7" t="str">
        <f>IF(RIGHT(CC$4,LEN(CC$4)-1)*1&gt;NumSamples,"",IF($A268&lt;=SampleSize,OFFSET(Population!$A$4,RandomNumbers!CC265,0),""))</f>
        <v/>
      </c>
      <c r="CD268" s="7" t="str">
        <f>IF(RIGHT(CD$4,LEN(CD$4)-1)*1&gt;NumSamples,"",IF($A268&lt;=SampleSize,OFFSET(Population!$A$4,RandomNumbers!CD265,0),""))</f>
        <v/>
      </c>
      <c r="CE268" s="7" t="str">
        <f>IF(RIGHT(CE$4,LEN(CE$4)-1)*1&gt;NumSamples,"",IF($A268&lt;=SampleSize,OFFSET(Population!$A$4,RandomNumbers!CE265,0),""))</f>
        <v/>
      </c>
      <c r="CF268" s="7" t="str">
        <f>IF(RIGHT(CF$4,LEN(CF$4)-1)*1&gt;NumSamples,"",IF($A268&lt;=SampleSize,OFFSET(Population!$A$4,RandomNumbers!CF265,0),""))</f>
        <v/>
      </c>
      <c r="CG268" s="7" t="str">
        <f>IF(RIGHT(CG$4,LEN(CG$4)-1)*1&gt;NumSamples,"",IF($A268&lt;=SampleSize,OFFSET(Population!$A$4,RandomNumbers!CG265,0),""))</f>
        <v/>
      </c>
      <c r="CH268" s="7" t="str">
        <f>IF(RIGHT(CH$4,LEN(CH$4)-1)*1&gt;NumSamples,"",IF($A268&lt;=SampleSize,OFFSET(Population!$A$4,RandomNumbers!CH265,0),""))</f>
        <v/>
      </c>
      <c r="CI268" s="7" t="str">
        <f>IF(RIGHT(CI$4,LEN(CI$4)-1)*1&gt;NumSamples,"",IF($A268&lt;=SampleSize,OFFSET(Population!$A$4,RandomNumbers!CI265,0),""))</f>
        <v/>
      </c>
      <c r="CJ268" s="7" t="str">
        <f>IF(RIGHT(CJ$4,LEN(CJ$4)-1)*1&gt;NumSamples,"",IF($A268&lt;=SampleSize,OFFSET(Population!$A$4,RandomNumbers!CJ265,0),""))</f>
        <v/>
      </c>
      <c r="CK268" s="7" t="str">
        <f>IF(RIGHT(CK$4,LEN(CK$4)-1)*1&gt;NumSamples,"",IF($A268&lt;=SampleSize,OFFSET(Population!$A$4,RandomNumbers!CK265,0),""))</f>
        <v/>
      </c>
      <c r="CL268" s="7" t="str">
        <f>IF(RIGHT(CL$4,LEN(CL$4)-1)*1&gt;NumSamples,"",IF($A268&lt;=SampleSize,OFFSET(Population!$A$4,RandomNumbers!CL265,0),""))</f>
        <v/>
      </c>
      <c r="CM268" s="7" t="str">
        <f>IF(RIGHT(CM$4,LEN(CM$4)-1)*1&gt;NumSamples,"",IF($A268&lt;=SampleSize,OFFSET(Population!$A$4,RandomNumbers!CM265,0),""))</f>
        <v/>
      </c>
      <c r="CN268" s="7" t="str">
        <f>IF(RIGHT(CN$4,LEN(CN$4)-1)*1&gt;NumSamples,"",IF($A268&lt;=SampleSize,OFFSET(Population!$A$4,RandomNumbers!CN265,0),""))</f>
        <v/>
      </c>
      <c r="CO268" s="7" t="str">
        <f>IF(RIGHT(CO$4,LEN(CO$4)-1)*1&gt;NumSamples,"",IF($A268&lt;=SampleSize,OFFSET(Population!$A$4,RandomNumbers!CO265,0),""))</f>
        <v/>
      </c>
      <c r="CP268" s="7" t="str">
        <f>IF(RIGHT(CP$4,LEN(CP$4)-1)*1&gt;NumSamples,"",IF($A268&lt;=SampleSize,OFFSET(Population!$A$4,RandomNumbers!CP265,0),""))</f>
        <v/>
      </c>
      <c r="CQ268" s="7" t="str">
        <f>IF(RIGHT(CQ$4,LEN(CQ$4)-1)*1&gt;NumSamples,"",IF($A268&lt;=SampleSize,OFFSET(Population!$A$4,RandomNumbers!CQ265,0),""))</f>
        <v/>
      </c>
      <c r="CR268" s="7" t="str">
        <f>IF(RIGHT(CR$4,LEN(CR$4)-1)*1&gt;NumSamples,"",IF($A268&lt;=SampleSize,OFFSET(Population!$A$4,RandomNumbers!CR265,0),""))</f>
        <v/>
      </c>
      <c r="CS268" s="7" t="str">
        <f>IF(RIGHT(CS$4,LEN(CS$4)-1)*1&gt;NumSamples,"",IF($A268&lt;=SampleSize,OFFSET(Population!$A$4,RandomNumbers!CS265,0),""))</f>
        <v/>
      </c>
      <c r="CT268" s="7" t="str">
        <f>IF(RIGHT(CT$4,LEN(CT$4)-1)*1&gt;NumSamples,"",IF($A268&lt;=SampleSize,OFFSET(Population!$A$4,RandomNumbers!CT265,0),""))</f>
        <v/>
      </c>
      <c r="CU268" s="7" t="str">
        <f>IF(RIGHT(CU$4,LEN(CU$4)-1)*1&gt;NumSamples,"",IF($A268&lt;=SampleSize,OFFSET(Population!$A$4,RandomNumbers!CU265,0),""))</f>
        <v/>
      </c>
      <c r="CV268" s="7" t="str">
        <f>IF(RIGHT(CV$4,LEN(CV$4)-1)*1&gt;NumSamples,"",IF($A268&lt;=SampleSize,OFFSET(Population!$A$4,RandomNumbers!CV265,0),""))</f>
        <v/>
      </c>
      <c r="CW268" s="7" t="str">
        <f>IF(RIGHT(CW$4,LEN(CW$4)-1)*1&gt;NumSamples,"",IF($A268&lt;=SampleSize,OFFSET(Population!$A$4,RandomNumbers!CW265,0),""))</f>
        <v/>
      </c>
    </row>
    <row r="269" ht="14.25" customHeight="1">
      <c r="A269" s="7">
        <v>265.0</v>
      </c>
      <c r="B269" s="7" t="str">
        <f>IF(RIGHT(B$4,LEN(B$4)-1)*1&gt;NumSamples,"",IF($A269&lt;=SampleSize,OFFSET(Population!$A$4,RandomNumbers!B266,0),""))</f>
        <v/>
      </c>
      <c r="C269" s="7" t="str">
        <f>IF(RIGHT(C$4,LEN(C$4)-1)*1&gt;NumSamples,"",IF($A269&lt;=SampleSize,OFFSET(Population!$A$4,RandomNumbers!C266,0),""))</f>
        <v/>
      </c>
      <c r="D269" s="7" t="str">
        <f>IF(RIGHT(D$4,LEN(D$4)-1)*1&gt;NumSamples,"",IF($A269&lt;=SampleSize,OFFSET(Population!$A$4,RandomNumbers!D266,0),""))</f>
        <v/>
      </c>
      <c r="E269" s="7" t="str">
        <f>IF(RIGHT(E$4,LEN(E$4)-1)*1&gt;NumSamples,"",IF($A269&lt;=SampleSize,OFFSET(Population!$A$4,RandomNumbers!E266,0),""))</f>
        <v/>
      </c>
      <c r="F269" s="7" t="str">
        <f>IF(RIGHT(F$4,LEN(F$4)-1)*1&gt;NumSamples,"",IF($A269&lt;=SampleSize,OFFSET(Population!$A$4,RandomNumbers!F266,0),""))</f>
        <v/>
      </c>
      <c r="G269" s="7" t="str">
        <f>IF(RIGHT(G$4,LEN(G$4)-1)*1&gt;NumSamples,"",IF($A269&lt;=SampleSize,OFFSET(Population!$A$4,RandomNumbers!G266,0),""))</f>
        <v/>
      </c>
      <c r="H269" s="7" t="str">
        <f>IF(RIGHT(H$4,LEN(H$4)-1)*1&gt;NumSamples,"",IF($A269&lt;=SampleSize,OFFSET(Population!$A$4,RandomNumbers!H266,0),""))</f>
        <v/>
      </c>
      <c r="I269" s="7" t="str">
        <f>IF(RIGHT(I$4,LEN(I$4)-1)*1&gt;NumSamples,"",IF($A269&lt;=SampleSize,OFFSET(Population!$A$4,RandomNumbers!I266,0),""))</f>
        <v/>
      </c>
      <c r="J269" s="7" t="str">
        <f>IF(RIGHT(J$4,LEN(J$4)-1)*1&gt;NumSamples,"",IF($A269&lt;=SampleSize,OFFSET(Population!$A$4,RandomNumbers!J266,0),""))</f>
        <v/>
      </c>
      <c r="K269" s="7" t="str">
        <f>IF(RIGHT(K$4,LEN(K$4)-1)*1&gt;NumSamples,"",IF($A269&lt;=SampleSize,OFFSET(Population!$A$4,RandomNumbers!K266,0),""))</f>
        <v/>
      </c>
      <c r="L269" s="7" t="str">
        <f>IF(RIGHT(L$4,LEN(L$4)-1)*1&gt;NumSamples,"",IF($A269&lt;=SampleSize,OFFSET(Population!$A$4,RandomNumbers!L266,0),""))</f>
        <v/>
      </c>
      <c r="M269" s="7" t="str">
        <f>IF(RIGHT(M$4,LEN(M$4)-1)*1&gt;NumSamples,"",IF($A269&lt;=SampleSize,OFFSET(Population!$A$4,RandomNumbers!M266,0),""))</f>
        <v/>
      </c>
      <c r="N269" s="7" t="str">
        <f>IF(RIGHT(N$4,LEN(N$4)-1)*1&gt;NumSamples,"",IF($A269&lt;=SampleSize,OFFSET(Population!$A$4,RandomNumbers!N266,0),""))</f>
        <v/>
      </c>
      <c r="O269" s="7" t="str">
        <f>IF(RIGHT(O$4,LEN(O$4)-1)*1&gt;NumSamples,"",IF($A269&lt;=SampleSize,OFFSET(Population!$A$4,RandomNumbers!O266,0),""))</f>
        <v/>
      </c>
      <c r="P269" s="7" t="str">
        <f>IF(RIGHT(P$4,LEN(P$4)-1)*1&gt;NumSamples,"",IF($A269&lt;=SampleSize,OFFSET(Population!$A$4,RandomNumbers!P266,0),""))</f>
        <v/>
      </c>
      <c r="Q269" s="7" t="str">
        <f>IF(RIGHT(Q$4,LEN(Q$4)-1)*1&gt;NumSamples,"",IF($A269&lt;=SampleSize,OFFSET(Population!$A$4,RandomNumbers!Q266,0),""))</f>
        <v/>
      </c>
      <c r="R269" s="7" t="str">
        <f>IF(RIGHT(R$4,LEN(R$4)-1)*1&gt;NumSamples,"",IF($A269&lt;=SampleSize,OFFSET(Population!$A$4,RandomNumbers!R266,0),""))</f>
        <v/>
      </c>
      <c r="S269" s="7" t="str">
        <f>IF(RIGHT(S$4,LEN(S$4)-1)*1&gt;NumSamples,"",IF($A269&lt;=SampleSize,OFFSET(Population!$A$4,RandomNumbers!S266,0),""))</f>
        <v/>
      </c>
      <c r="T269" s="7" t="str">
        <f>IF(RIGHT(T$4,LEN(T$4)-1)*1&gt;NumSamples,"",IF($A269&lt;=SampleSize,OFFSET(Population!$A$4,RandomNumbers!T266,0),""))</f>
        <v/>
      </c>
      <c r="U269" s="7" t="str">
        <f>IF(RIGHT(U$4,LEN(U$4)-1)*1&gt;NumSamples,"",IF($A269&lt;=SampleSize,OFFSET(Population!$A$4,RandomNumbers!U266,0),""))</f>
        <v/>
      </c>
      <c r="V269" s="7" t="str">
        <f>IF(RIGHT(V$4,LEN(V$4)-1)*1&gt;NumSamples,"",IF($A269&lt;=SampleSize,OFFSET(Population!$A$4,RandomNumbers!V266,0),""))</f>
        <v/>
      </c>
      <c r="W269" s="7" t="str">
        <f>IF(RIGHT(W$4,LEN(W$4)-1)*1&gt;NumSamples,"",IF($A269&lt;=SampleSize,OFFSET(Population!$A$4,RandomNumbers!W266,0),""))</f>
        <v/>
      </c>
      <c r="X269" s="7" t="str">
        <f>IF(RIGHT(X$4,LEN(X$4)-1)*1&gt;NumSamples,"",IF($A269&lt;=SampleSize,OFFSET(Population!$A$4,RandomNumbers!X266,0),""))</f>
        <v/>
      </c>
      <c r="Y269" s="7" t="str">
        <f>IF(RIGHT(Y$4,LEN(Y$4)-1)*1&gt;NumSamples,"",IF($A269&lt;=SampleSize,OFFSET(Population!$A$4,RandomNumbers!Y266,0),""))</f>
        <v/>
      </c>
      <c r="Z269" s="7" t="str">
        <f>IF(RIGHT(Z$4,LEN(Z$4)-1)*1&gt;NumSamples,"",IF($A269&lt;=SampleSize,OFFSET(Population!$A$4,RandomNumbers!Z266,0),""))</f>
        <v/>
      </c>
      <c r="AA269" s="7" t="str">
        <f>IF(RIGHT(AA$4,LEN(AA$4)-1)*1&gt;NumSamples,"",IF($A269&lt;=SampleSize,OFFSET(Population!$A$4,RandomNumbers!AA266,0),""))</f>
        <v/>
      </c>
      <c r="AB269" s="7" t="str">
        <f>IF(RIGHT(AB$4,LEN(AB$4)-1)*1&gt;NumSamples,"",IF($A269&lt;=SampleSize,OFFSET(Population!$A$4,RandomNumbers!AB266,0),""))</f>
        <v/>
      </c>
      <c r="AC269" s="7" t="str">
        <f>IF(RIGHT(AC$4,LEN(AC$4)-1)*1&gt;NumSamples,"",IF($A269&lt;=SampleSize,OFFSET(Population!$A$4,RandomNumbers!AC266,0),""))</f>
        <v/>
      </c>
      <c r="AD269" s="7" t="str">
        <f>IF(RIGHT(AD$4,LEN(AD$4)-1)*1&gt;NumSamples,"",IF($A269&lt;=SampleSize,OFFSET(Population!$A$4,RandomNumbers!AD266,0),""))</f>
        <v/>
      </c>
      <c r="AE269" s="7" t="str">
        <f>IF(RIGHT(AE$4,LEN(AE$4)-1)*1&gt;NumSamples,"",IF($A269&lt;=SampleSize,OFFSET(Population!$A$4,RandomNumbers!AE266,0),""))</f>
        <v/>
      </c>
      <c r="AF269" s="7" t="str">
        <f>IF(RIGHT(AF$4,LEN(AF$4)-1)*1&gt;NumSamples,"",IF($A269&lt;=SampleSize,OFFSET(Population!$A$4,RandomNumbers!AF266,0),""))</f>
        <v/>
      </c>
      <c r="AG269" s="7" t="str">
        <f>IF(RIGHT(AG$4,LEN(AG$4)-1)*1&gt;NumSamples,"",IF($A269&lt;=SampleSize,OFFSET(Population!$A$4,RandomNumbers!AG266,0),""))</f>
        <v/>
      </c>
      <c r="AH269" s="7" t="str">
        <f>IF(RIGHT(AH$4,LEN(AH$4)-1)*1&gt;NumSamples,"",IF($A269&lt;=SampleSize,OFFSET(Population!$A$4,RandomNumbers!AH266,0),""))</f>
        <v/>
      </c>
      <c r="AI269" s="7" t="str">
        <f>IF(RIGHT(AI$4,LEN(AI$4)-1)*1&gt;NumSamples,"",IF($A269&lt;=SampleSize,OFFSET(Population!$A$4,RandomNumbers!AI266,0),""))</f>
        <v/>
      </c>
      <c r="AJ269" s="7" t="str">
        <f>IF(RIGHT(AJ$4,LEN(AJ$4)-1)*1&gt;NumSamples,"",IF($A269&lt;=SampleSize,OFFSET(Population!$A$4,RandomNumbers!AJ266,0),""))</f>
        <v/>
      </c>
      <c r="AK269" s="7" t="str">
        <f>IF(RIGHT(AK$4,LEN(AK$4)-1)*1&gt;NumSamples,"",IF($A269&lt;=SampleSize,OFFSET(Population!$A$4,RandomNumbers!AK266,0),""))</f>
        <v/>
      </c>
      <c r="AL269" s="7" t="str">
        <f>IF(RIGHT(AL$4,LEN(AL$4)-1)*1&gt;NumSamples,"",IF($A269&lt;=SampleSize,OFFSET(Population!$A$4,RandomNumbers!AL266,0),""))</f>
        <v/>
      </c>
      <c r="AM269" s="7" t="str">
        <f>IF(RIGHT(AM$4,LEN(AM$4)-1)*1&gt;NumSamples,"",IF($A269&lt;=SampleSize,OFFSET(Population!$A$4,RandomNumbers!AM266,0),""))</f>
        <v/>
      </c>
      <c r="AN269" s="7" t="str">
        <f>IF(RIGHT(AN$4,LEN(AN$4)-1)*1&gt;NumSamples,"",IF($A269&lt;=SampleSize,OFFSET(Population!$A$4,RandomNumbers!AN266,0),""))</f>
        <v/>
      </c>
      <c r="AO269" s="7" t="str">
        <f>IF(RIGHT(AO$4,LEN(AO$4)-1)*1&gt;NumSamples,"",IF($A269&lt;=SampleSize,OFFSET(Population!$A$4,RandomNumbers!AO266,0),""))</f>
        <v/>
      </c>
      <c r="AP269" s="7" t="str">
        <f>IF(RIGHT(AP$4,LEN(AP$4)-1)*1&gt;NumSamples,"",IF($A269&lt;=SampleSize,OFFSET(Population!$A$4,RandomNumbers!AP266,0),""))</f>
        <v/>
      </c>
      <c r="AQ269" s="7" t="str">
        <f>IF(RIGHT(AQ$4,LEN(AQ$4)-1)*1&gt;NumSamples,"",IF($A269&lt;=SampleSize,OFFSET(Population!$A$4,RandomNumbers!AQ266,0),""))</f>
        <v/>
      </c>
      <c r="AR269" s="7" t="str">
        <f>IF(RIGHT(AR$4,LEN(AR$4)-1)*1&gt;NumSamples,"",IF($A269&lt;=SampleSize,OFFSET(Population!$A$4,RandomNumbers!AR266,0),""))</f>
        <v/>
      </c>
      <c r="AS269" s="7" t="str">
        <f>IF(RIGHT(AS$4,LEN(AS$4)-1)*1&gt;NumSamples,"",IF($A269&lt;=SampleSize,OFFSET(Population!$A$4,RandomNumbers!AS266,0),""))</f>
        <v/>
      </c>
      <c r="AT269" s="7" t="str">
        <f>IF(RIGHT(AT$4,LEN(AT$4)-1)*1&gt;NumSamples,"",IF($A269&lt;=SampleSize,OFFSET(Population!$A$4,RandomNumbers!AT266,0),""))</f>
        <v/>
      </c>
      <c r="AU269" s="7" t="str">
        <f>IF(RIGHT(AU$4,LEN(AU$4)-1)*1&gt;NumSamples,"",IF($A269&lt;=SampleSize,OFFSET(Population!$A$4,RandomNumbers!AU266,0),""))</f>
        <v/>
      </c>
      <c r="AV269" s="7" t="str">
        <f>IF(RIGHT(AV$4,LEN(AV$4)-1)*1&gt;NumSamples,"",IF($A269&lt;=SampleSize,OFFSET(Population!$A$4,RandomNumbers!AV266,0),""))</f>
        <v/>
      </c>
      <c r="AW269" s="7" t="str">
        <f>IF(RIGHT(AW$4,LEN(AW$4)-1)*1&gt;NumSamples,"",IF($A269&lt;=SampleSize,OFFSET(Population!$A$4,RandomNumbers!AW266,0),""))</f>
        <v/>
      </c>
      <c r="AX269" s="7" t="str">
        <f>IF(RIGHT(AX$4,LEN(AX$4)-1)*1&gt;NumSamples,"",IF($A269&lt;=SampleSize,OFFSET(Population!$A$4,RandomNumbers!AX266,0),""))</f>
        <v/>
      </c>
      <c r="AY269" s="7" t="str">
        <f>IF(RIGHT(AY$4,LEN(AY$4)-1)*1&gt;NumSamples,"",IF($A269&lt;=SampleSize,OFFSET(Population!$A$4,RandomNumbers!AY266,0),""))</f>
        <v/>
      </c>
      <c r="AZ269" s="7" t="str">
        <f>IF(RIGHT(AZ$4,LEN(AZ$4)-1)*1&gt;NumSamples,"",IF($A269&lt;=SampleSize,OFFSET(Population!$A$4,RandomNumbers!AZ266,0),""))</f>
        <v/>
      </c>
      <c r="BA269" s="7" t="str">
        <f>IF(RIGHT(BA$4,LEN(BA$4)-1)*1&gt;NumSamples,"",IF($A269&lt;=SampleSize,OFFSET(Population!$A$4,RandomNumbers!BA266,0),""))</f>
        <v/>
      </c>
      <c r="BB269" s="7" t="str">
        <f>IF(RIGHT(BB$4,LEN(BB$4)-1)*1&gt;NumSamples,"",IF($A269&lt;=SampleSize,OFFSET(Population!$A$4,RandomNumbers!BB266,0),""))</f>
        <v/>
      </c>
      <c r="BC269" s="7" t="str">
        <f>IF(RIGHT(BC$4,LEN(BC$4)-1)*1&gt;NumSamples,"",IF($A269&lt;=SampleSize,OFFSET(Population!$A$4,RandomNumbers!BC266,0),""))</f>
        <v/>
      </c>
      <c r="BD269" s="7" t="str">
        <f>IF(RIGHT(BD$4,LEN(BD$4)-1)*1&gt;NumSamples,"",IF($A269&lt;=SampleSize,OFFSET(Population!$A$4,RandomNumbers!BD266,0),""))</f>
        <v/>
      </c>
      <c r="BE269" s="7" t="str">
        <f>IF(RIGHT(BE$4,LEN(BE$4)-1)*1&gt;NumSamples,"",IF($A269&lt;=SampleSize,OFFSET(Population!$A$4,RandomNumbers!BE266,0),""))</f>
        <v/>
      </c>
      <c r="BF269" s="7" t="str">
        <f>IF(RIGHT(BF$4,LEN(BF$4)-1)*1&gt;NumSamples,"",IF($A269&lt;=SampleSize,OFFSET(Population!$A$4,RandomNumbers!BF266,0),""))</f>
        <v/>
      </c>
      <c r="BG269" s="7" t="str">
        <f>IF(RIGHT(BG$4,LEN(BG$4)-1)*1&gt;NumSamples,"",IF($A269&lt;=SampleSize,OFFSET(Population!$A$4,RandomNumbers!BG266,0),""))</f>
        <v/>
      </c>
      <c r="BH269" s="7" t="str">
        <f>IF(RIGHT(BH$4,LEN(BH$4)-1)*1&gt;NumSamples,"",IF($A269&lt;=SampleSize,OFFSET(Population!$A$4,RandomNumbers!BH266,0),""))</f>
        <v/>
      </c>
      <c r="BI269" s="7" t="str">
        <f>IF(RIGHT(BI$4,LEN(BI$4)-1)*1&gt;NumSamples,"",IF($A269&lt;=SampleSize,OFFSET(Population!$A$4,RandomNumbers!BI266,0),""))</f>
        <v/>
      </c>
      <c r="BJ269" s="7" t="str">
        <f>IF(RIGHT(BJ$4,LEN(BJ$4)-1)*1&gt;NumSamples,"",IF($A269&lt;=SampleSize,OFFSET(Population!$A$4,RandomNumbers!BJ266,0),""))</f>
        <v/>
      </c>
      <c r="BK269" s="7" t="str">
        <f>IF(RIGHT(BK$4,LEN(BK$4)-1)*1&gt;NumSamples,"",IF($A269&lt;=SampleSize,OFFSET(Population!$A$4,RandomNumbers!BK266,0),""))</f>
        <v/>
      </c>
      <c r="BL269" s="7" t="str">
        <f>IF(RIGHT(BL$4,LEN(BL$4)-1)*1&gt;NumSamples,"",IF($A269&lt;=SampleSize,OFFSET(Population!$A$4,RandomNumbers!BL266,0),""))</f>
        <v/>
      </c>
      <c r="BM269" s="7" t="str">
        <f>IF(RIGHT(BM$4,LEN(BM$4)-1)*1&gt;NumSamples,"",IF($A269&lt;=SampleSize,OFFSET(Population!$A$4,RandomNumbers!BM266,0),""))</f>
        <v/>
      </c>
      <c r="BN269" s="7" t="str">
        <f>IF(RIGHT(BN$4,LEN(BN$4)-1)*1&gt;NumSamples,"",IF($A269&lt;=SampleSize,OFFSET(Population!$A$4,RandomNumbers!BN266,0),""))</f>
        <v/>
      </c>
      <c r="BO269" s="7" t="str">
        <f>IF(RIGHT(BO$4,LEN(BO$4)-1)*1&gt;NumSamples,"",IF($A269&lt;=SampleSize,OFFSET(Population!$A$4,RandomNumbers!BO266,0),""))</f>
        <v/>
      </c>
      <c r="BP269" s="7" t="str">
        <f>IF(RIGHT(BP$4,LEN(BP$4)-1)*1&gt;NumSamples,"",IF($A269&lt;=SampleSize,OFFSET(Population!$A$4,RandomNumbers!BP266,0),""))</f>
        <v/>
      </c>
      <c r="BQ269" s="7" t="str">
        <f>IF(RIGHT(BQ$4,LEN(BQ$4)-1)*1&gt;NumSamples,"",IF($A269&lt;=SampleSize,OFFSET(Population!$A$4,RandomNumbers!BQ266,0),""))</f>
        <v/>
      </c>
      <c r="BR269" s="7" t="str">
        <f>IF(RIGHT(BR$4,LEN(BR$4)-1)*1&gt;NumSamples,"",IF($A269&lt;=SampleSize,OFFSET(Population!$A$4,RandomNumbers!BR266,0),""))</f>
        <v/>
      </c>
      <c r="BS269" s="7" t="str">
        <f>IF(RIGHT(BS$4,LEN(BS$4)-1)*1&gt;NumSamples,"",IF($A269&lt;=SampleSize,OFFSET(Population!$A$4,RandomNumbers!BS266,0),""))</f>
        <v/>
      </c>
      <c r="BT269" s="7" t="str">
        <f>IF(RIGHT(BT$4,LEN(BT$4)-1)*1&gt;NumSamples,"",IF($A269&lt;=SampleSize,OFFSET(Population!$A$4,RandomNumbers!BT266,0),""))</f>
        <v/>
      </c>
      <c r="BU269" s="7" t="str">
        <f>IF(RIGHT(BU$4,LEN(BU$4)-1)*1&gt;NumSamples,"",IF($A269&lt;=SampleSize,OFFSET(Population!$A$4,RandomNumbers!BU266,0),""))</f>
        <v/>
      </c>
      <c r="BV269" s="7" t="str">
        <f>IF(RIGHT(BV$4,LEN(BV$4)-1)*1&gt;NumSamples,"",IF($A269&lt;=SampleSize,OFFSET(Population!$A$4,RandomNumbers!BV266,0),""))</f>
        <v/>
      </c>
      <c r="BW269" s="7" t="str">
        <f>IF(RIGHT(BW$4,LEN(BW$4)-1)*1&gt;NumSamples,"",IF($A269&lt;=SampleSize,OFFSET(Population!$A$4,RandomNumbers!BW266,0),""))</f>
        <v/>
      </c>
      <c r="BX269" s="7" t="str">
        <f>IF(RIGHT(BX$4,LEN(BX$4)-1)*1&gt;NumSamples,"",IF($A269&lt;=SampleSize,OFFSET(Population!$A$4,RandomNumbers!BX266,0),""))</f>
        <v/>
      </c>
      <c r="BY269" s="7" t="str">
        <f>IF(RIGHT(BY$4,LEN(BY$4)-1)*1&gt;NumSamples,"",IF($A269&lt;=SampleSize,OFFSET(Population!$A$4,RandomNumbers!BY266,0),""))</f>
        <v/>
      </c>
      <c r="BZ269" s="7" t="str">
        <f>IF(RIGHT(BZ$4,LEN(BZ$4)-1)*1&gt;NumSamples,"",IF($A269&lt;=SampleSize,OFFSET(Population!$A$4,RandomNumbers!BZ266,0),""))</f>
        <v/>
      </c>
      <c r="CA269" s="7" t="str">
        <f>IF(RIGHT(CA$4,LEN(CA$4)-1)*1&gt;NumSamples,"",IF($A269&lt;=SampleSize,OFFSET(Population!$A$4,RandomNumbers!CA266,0),""))</f>
        <v/>
      </c>
      <c r="CB269" s="7" t="str">
        <f>IF(RIGHT(CB$4,LEN(CB$4)-1)*1&gt;NumSamples,"",IF($A269&lt;=SampleSize,OFFSET(Population!$A$4,RandomNumbers!CB266,0),""))</f>
        <v/>
      </c>
      <c r="CC269" s="7" t="str">
        <f>IF(RIGHT(CC$4,LEN(CC$4)-1)*1&gt;NumSamples,"",IF($A269&lt;=SampleSize,OFFSET(Population!$A$4,RandomNumbers!CC266,0),""))</f>
        <v/>
      </c>
      <c r="CD269" s="7" t="str">
        <f>IF(RIGHT(CD$4,LEN(CD$4)-1)*1&gt;NumSamples,"",IF($A269&lt;=SampleSize,OFFSET(Population!$A$4,RandomNumbers!CD266,0),""))</f>
        <v/>
      </c>
      <c r="CE269" s="7" t="str">
        <f>IF(RIGHT(CE$4,LEN(CE$4)-1)*1&gt;NumSamples,"",IF($A269&lt;=SampleSize,OFFSET(Population!$A$4,RandomNumbers!CE266,0),""))</f>
        <v/>
      </c>
      <c r="CF269" s="7" t="str">
        <f>IF(RIGHT(CF$4,LEN(CF$4)-1)*1&gt;NumSamples,"",IF($A269&lt;=SampleSize,OFFSET(Population!$A$4,RandomNumbers!CF266,0),""))</f>
        <v/>
      </c>
      <c r="CG269" s="7" t="str">
        <f>IF(RIGHT(CG$4,LEN(CG$4)-1)*1&gt;NumSamples,"",IF($A269&lt;=SampleSize,OFFSET(Population!$A$4,RandomNumbers!CG266,0),""))</f>
        <v/>
      </c>
      <c r="CH269" s="7" t="str">
        <f>IF(RIGHT(CH$4,LEN(CH$4)-1)*1&gt;NumSamples,"",IF($A269&lt;=SampleSize,OFFSET(Population!$A$4,RandomNumbers!CH266,0),""))</f>
        <v/>
      </c>
      <c r="CI269" s="7" t="str">
        <f>IF(RIGHT(CI$4,LEN(CI$4)-1)*1&gt;NumSamples,"",IF($A269&lt;=SampleSize,OFFSET(Population!$A$4,RandomNumbers!CI266,0),""))</f>
        <v/>
      </c>
      <c r="CJ269" s="7" t="str">
        <f>IF(RIGHT(CJ$4,LEN(CJ$4)-1)*1&gt;NumSamples,"",IF($A269&lt;=SampleSize,OFFSET(Population!$A$4,RandomNumbers!CJ266,0),""))</f>
        <v/>
      </c>
      <c r="CK269" s="7" t="str">
        <f>IF(RIGHT(CK$4,LEN(CK$4)-1)*1&gt;NumSamples,"",IF($A269&lt;=SampleSize,OFFSET(Population!$A$4,RandomNumbers!CK266,0),""))</f>
        <v/>
      </c>
      <c r="CL269" s="7" t="str">
        <f>IF(RIGHT(CL$4,LEN(CL$4)-1)*1&gt;NumSamples,"",IF($A269&lt;=SampleSize,OFFSET(Population!$A$4,RandomNumbers!CL266,0),""))</f>
        <v/>
      </c>
      <c r="CM269" s="7" t="str">
        <f>IF(RIGHT(CM$4,LEN(CM$4)-1)*1&gt;NumSamples,"",IF($A269&lt;=SampleSize,OFFSET(Population!$A$4,RandomNumbers!CM266,0),""))</f>
        <v/>
      </c>
      <c r="CN269" s="7" t="str">
        <f>IF(RIGHT(CN$4,LEN(CN$4)-1)*1&gt;NumSamples,"",IF($A269&lt;=SampleSize,OFFSET(Population!$A$4,RandomNumbers!CN266,0),""))</f>
        <v/>
      </c>
      <c r="CO269" s="7" t="str">
        <f>IF(RIGHT(CO$4,LEN(CO$4)-1)*1&gt;NumSamples,"",IF($A269&lt;=SampleSize,OFFSET(Population!$A$4,RandomNumbers!CO266,0),""))</f>
        <v/>
      </c>
      <c r="CP269" s="7" t="str">
        <f>IF(RIGHT(CP$4,LEN(CP$4)-1)*1&gt;NumSamples,"",IF($A269&lt;=SampleSize,OFFSET(Population!$A$4,RandomNumbers!CP266,0),""))</f>
        <v/>
      </c>
      <c r="CQ269" s="7" t="str">
        <f>IF(RIGHT(CQ$4,LEN(CQ$4)-1)*1&gt;NumSamples,"",IF($A269&lt;=SampleSize,OFFSET(Population!$A$4,RandomNumbers!CQ266,0),""))</f>
        <v/>
      </c>
      <c r="CR269" s="7" t="str">
        <f>IF(RIGHT(CR$4,LEN(CR$4)-1)*1&gt;NumSamples,"",IF($A269&lt;=SampleSize,OFFSET(Population!$A$4,RandomNumbers!CR266,0),""))</f>
        <v/>
      </c>
      <c r="CS269" s="7" t="str">
        <f>IF(RIGHT(CS$4,LEN(CS$4)-1)*1&gt;NumSamples,"",IF($A269&lt;=SampleSize,OFFSET(Population!$A$4,RandomNumbers!CS266,0),""))</f>
        <v/>
      </c>
      <c r="CT269" s="7" t="str">
        <f>IF(RIGHT(CT$4,LEN(CT$4)-1)*1&gt;NumSamples,"",IF($A269&lt;=SampleSize,OFFSET(Population!$A$4,RandomNumbers!CT266,0),""))</f>
        <v/>
      </c>
      <c r="CU269" s="7" t="str">
        <f>IF(RIGHT(CU$4,LEN(CU$4)-1)*1&gt;NumSamples,"",IF($A269&lt;=SampleSize,OFFSET(Population!$A$4,RandomNumbers!CU266,0),""))</f>
        <v/>
      </c>
      <c r="CV269" s="7" t="str">
        <f>IF(RIGHT(CV$4,LEN(CV$4)-1)*1&gt;NumSamples,"",IF($A269&lt;=SampleSize,OFFSET(Population!$A$4,RandomNumbers!CV266,0),""))</f>
        <v/>
      </c>
      <c r="CW269" s="7" t="str">
        <f>IF(RIGHT(CW$4,LEN(CW$4)-1)*1&gt;NumSamples,"",IF($A269&lt;=SampleSize,OFFSET(Population!$A$4,RandomNumbers!CW266,0),""))</f>
        <v/>
      </c>
    </row>
    <row r="270" ht="14.25" customHeight="1">
      <c r="A270" s="7">
        <v>266.0</v>
      </c>
      <c r="B270" s="7" t="str">
        <f>IF(RIGHT(B$4,LEN(B$4)-1)*1&gt;NumSamples,"",IF($A270&lt;=SampleSize,OFFSET(Population!$A$4,RandomNumbers!B267,0),""))</f>
        <v/>
      </c>
      <c r="C270" s="7" t="str">
        <f>IF(RIGHT(C$4,LEN(C$4)-1)*1&gt;NumSamples,"",IF($A270&lt;=SampleSize,OFFSET(Population!$A$4,RandomNumbers!C267,0),""))</f>
        <v/>
      </c>
      <c r="D270" s="7" t="str">
        <f>IF(RIGHT(D$4,LEN(D$4)-1)*1&gt;NumSamples,"",IF($A270&lt;=SampleSize,OFFSET(Population!$A$4,RandomNumbers!D267,0),""))</f>
        <v/>
      </c>
      <c r="E270" s="7" t="str">
        <f>IF(RIGHT(E$4,LEN(E$4)-1)*1&gt;NumSamples,"",IF($A270&lt;=SampleSize,OFFSET(Population!$A$4,RandomNumbers!E267,0),""))</f>
        <v/>
      </c>
      <c r="F270" s="7" t="str">
        <f>IF(RIGHT(F$4,LEN(F$4)-1)*1&gt;NumSamples,"",IF($A270&lt;=SampleSize,OFFSET(Population!$A$4,RandomNumbers!F267,0),""))</f>
        <v/>
      </c>
      <c r="G270" s="7" t="str">
        <f>IF(RIGHT(G$4,LEN(G$4)-1)*1&gt;NumSamples,"",IF($A270&lt;=SampleSize,OFFSET(Population!$A$4,RandomNumbers!G267,0),""))</f>
        <v/>
      </c>
      <c r="H270" s="7" t="str">
        <f>IF(RIGHT(H$4,LEN(H$4)-1)*1&gt;NumSamples,"",IF($A270&lt;=SampleSize,OFFSET(Population!$A$4,RandomNumbers!H267,0),""))</f>
        <v/>
      </c>
      <c r="I270" s="7" t="str">
        <f>IF(RIGHT(I$4,LEN(I$4)-1)*1&gt;NumSamples,"",IF($A270&lt;=SampleSize,OFFSET(Population!$A$4,RandomNumbers!I267,0),""))</f>
        <v/>
      </c>
      <c r="J270" s="7" t="str">
        <f>IF(RIGHT(J$4,LEN(J$4)-1)*1&gt;NumSamples,"",IF($A270&lt;=SampleSize,OFFSET(Population!$A$4,RandomNumbers!J267,0),""))</f>
        <v/>
      </c>
      <c r="K270" s="7" t="str">
        <f>IF(RIGHT(K$4,LEN(K$4)-1)*1&gt;NumSamples,"",IF($A270&lt;=SampleSize,OFFSET(Population!$A$4,RandomNumbers!K267,0),""))</f>
        <v/>
      </c>
      <c r="L270" s="7" t="str">
        <f>IF(RIGHT(L$4,LEN(L$4)-1)*1&gt;NumSamples,"",IF($A270&lt;=SampleSize,OFFSET(Population!$A$4,RandomNumbers!L267,0),""))</f>
        <v/>
      </c>
      <c r="M270" s="7" t="str">
        <f>IF(RIGHT(M$4,LEN(M$4)-1)*1&gt;NumSamples,"",IF($A270&lt;=SampleSize,OFFSET(Population!$A$4,RandomNumbers!M267,0),""))</f>
        <v/>
      </c>
      <c r="N270" s="7" t="str">
        <f>IF(RIGHT(N$4,LEN(N$4)-1)*1&gt;NumSamples,"",IF($A270&lt;=SampleSize,OFFSET(Population!$A$4,RandomNumbers!N267,0),""))</f>
        <v/>
      </c>
      <c r="O270" s="7" t="str">
        <f>IF(RIGHT(O$4,LEN(O$4)-1)*1&gt;NumSamples,"",IF($A270&lt;=SampleSize,OFFSET(Population!$A$4,RandomNumbers!O267,0),""))</f>
        <v/>
      </c>
      <c r="P270" s="7" t="str">
        <f>IF(RIGHT(P$4,LEN(P$4)-1)*1&gt;NumSamples,"",IF($A270&lt;=SampleSize,OFFSET(Population!$A$4,RandomNumbers!P267,0),""))</f>
        <v/>
      </c>
      <c r="Q270" s="7" t="str">
        <f>IF(RIGHT(Q$4,LEN(Q$4)-1)*1&gt;NumSamples,"",IF($A270&lt;=SampleSize,OFFSET(Population!$A$4,RandomNumbers!Q267,0),""))</f>
        <v/>
      </c>
      <c r="R270" s="7" t="str">
        <f>IF(RIGHT(R$4,LEN(R$4)-1)*1&gt;NumSamples,"",IF($A270&lt;=SampleSize,OFFSET(Population!$A$4,RandomNumbers!R267,0),""))</f>
        <v/>
      </c>
      <c r="S270" s="7" t="str">
        <f>IF(RIGHT(S$4,LEN(S$4)-1)*1&gt;NumSamples,"",IF($A270&lt;=SampleSize,OFFSET(Population!$A$4,RandomNumbers!S267,0),""))</f>
        <v/>
      </c>
      <c r="T270" s="7" t="str">
        <f>IF(RIGHT(T$4,LEN(T$4)-1)*1&gt;NumSamples,"",IF($A270&lt;=SampleSize,OFFSET(Population!$A$4,RandomNumbers!T267,0),""))</f>
        <v/>
      </c>
      <c r="U270" s="7" t="str">
        <f>IF(RIGHT(U$4,LEN(U$4)-1)*1&gt;NumSamples,"",IF($A270&lt;=SampleSize,OFFSET(Population!$A$4,RandomNumbers!U267,0),""))</f>
        <v/>
      </c>
      <c r="V270" s="7" t="str">
        <f>IF(RIGHT(V$4,LEN(V$4)-1)*1&gt;NumSamples,"",IF($A270&lt;=SampleSize,OFFSET(Population!$A$4,RandomNumbers!V267,0),""))</f>
        <v/>
      </c>
      <c r="W270" s="7" t="str">
        <f>IF(RIGHT(W$4,LEN(W$4)-1)*1&gt;NumSamples,"",IF($A270&lt;=SampleSize,OFFSET(Population!$A$4,RandomNumbers!W267,0),""))</f>
        <v/>
      </c>
      <c r="X270" s="7" t="str">
        <f>IF(RIGHT(X$4,LEN(X$4)-1)*1&gt;NumSamples,"",IF($A270&lt;=SampleSize,OFFSET(Population!$A$4,RandomNumbers!X267,0),""))</f>
        <v/>
      </c>
      <c r="Y270" s="7" t="str">
        <f>IF(RIGHT(Y$4,LEN(Y$4)-1)*1&gt;NumSamples,"",IF($A270&lt;=SampleSize,OFFSET(Population!$A$4,RandomNumbers!Y267,0),""))</f>
        <v/>
      </c>
      <c r="Z270" s="7" t="str">
        <f>IF(RIGHT(Z$4,LEN(Z$4)-1)*1&gt;NumSamples,"",IF($A270&lt;=SampleSize,OFFSET(Population!$A$4,RandomNumbers!Z267,0),""))</f>
        <v/>
      </c>
      <c r="AA270" s="7" t="str">
        <f>IF(RIGHT(AA$4,LEN(AA$4)-1)*1&gt;NumSamples,"",IF($A270&lt;=SampleSize,OFFSET(Population!$A$4,RandomNumbers!AA267,0),""))</f>
        <v/>
      </c>
      <c r="AB270" s="7" t="str">
        <f>IF(RIGHT(AB$4,LEN(AB$4)-1)*1&gt;NumSamples,"",IF($A270&lt;=SampleSize,OFFSET(Population!$A$4,RandomNumbers!AB267,0),""))</f>
        <v/>
      </c>
      <c r="AC270" s="7" t="str">
        <f>IF(RIGHT(AC$4,LEN(AC$4)-1)*1&gt;NumSamples,"",IF($A270&lt;=SampleSize,OFFSET(Population!$A$4,RandomNumbers!AC267,0),""))</f>
        <v/>
      </c>
      <c r="AD270" s="7" t="str">
        <f>IF(RIGHT(AD$4,LEN(AD$4)-1)*1&gt;NumSamples,"",IF($A270&lt;=SampleSize,OFFSET(Population!$A$4,RandomNumbers!AD267,0),""))</f>
        <v/>
      </c>
      <c r="AE270" s="7" t="str">
        <f>IF(RIGHT(AE$4,LEN(AE$4)-1)*1&gt;NumSamples,"",IF($A270&lt;=SampleSize,OFFSET(Population!$A$4,RandomNumbers!AE267,0),""))</f>
        <v/>
      </c>
      <c r="AF270" s="7" t="str">
        <f>IF(RIGHT(AF$4,LEN(AF$4)-1)*1&gt;NumSamples,"",IF($A270&lt;=SampleSize,OFFSET(Population!$A$4,RandomNumbers!AF267,0),""))</f>
        <v/>
      </c>
      <c r="AG270" s="7" t="str">
        <f>IF(RIGHT(AG$4,LEN(AG$4)-1)*1&gt;NumSamples,"",IF($A270&lt;=SampleSize,OFFSET(Population!$A$4,RandomNumbers!AG267,0),""))</f>
        <v/>
      </c>
      <c r="AH270" s="7" t="str">
        <f>IF(RIGHT(AH$4,LEN(AH$4)-1)*1&gt;NumSamples,"",IF($A270&lt;=SampleSize,OFFSET(Population!$A$4,RandomNumbers!AH267,0),""))</f>
        <v/>
      </c>
      <c r="AI270" s="7" t="str">
        <f>IF(RIGHT(AI$4,LEN(AI$4)-1)*1&gt;NumSamples,"",IF($A270&lt;=SampleSize,OFFSET(Population!$A$4,RandomNumbers!AI267,0),""))</f>
        <v/>
      </c>
      <c r="AJ270" s="7" t="str">
        <f>IF(RIGHT(AJ$4,LEN(AJ$4)-1)*1&gt;NumSamples,"",IF($A270&lt;=SampleSize,OFFSET(Population!$A$4,RandomNumbers!AJ267,0),""))</f>
        <v/>
      </c>
      <c r="AK270" s="7" t="str">
        <f>IF(RIGHT(AK$4,LEN(AK$4)-1)*1&gt;NumSamples,"",IF($A270&lt;=SampleSize,OFFSET(Population!$A$4,RandomNumbers!AK267,0),""))</f>
        <v/>
      </c>
      <c r="AL270" s="7" t="str">
        <f>IF(RIGHT(AL$4,LEN(AL$4)-1)*1&gt;NumSamples,"",IF($A270&lt;=SampleSize,OFFSET(Population!$A$4,RandomNumbers!AL267,0),""))</f>
        <v/>
      </c>
      <c r="AM270" s="7" t="str">
        <f>IF(RIGHT(AM$4,LEN(AM$4)-1)*1&gt;NumSamples,"",IF($A270&lt;=SampleSize,OFFSET(Population!$A$4,RandomNumbers!AM267,0),""))</f>
        <v/>
      </c>
      <c r="AN270" s="7" t="str">
        <f>IF(RIGHT(AN$4,LEN(AN$4)-1)*1&gt;NumSamples,"",IF($A270&lt;=SampleSize,OFFSET(Population!$A$4,RandomNumbers!AN267,0),""))</f>
        <v/>
      </c>
      <c r="AO270" s="7" t="str">
        <f>IF(RIGHT(AO$4,LEN(AO$4)-1)*1&gt;NumSamples,"",IF($A270&lt;=SampleSize,OFFSET(Population!$A$4,RandomNumbers!AO267,0),""))</f>
        <v/>
      </c>
      <c r="AP270" s="7" t="str">
        <f>IF(RIGHT(AP$4,LEN(AP$4)-1)*1&gt;NumSamples,"",IF($A270&lt;=SampleSize,OFFSET(Population!$A$4,RandomNumbers!AP267,0),""))</f>
        <v/>
      </c>
      <c r="AQ270" s="7" t="str">
        <f>IF(RIGHT(AQ$4,LEN(AQ$4)-1)*1&gt;NumSamples,"",IF($A270&lt;=SampleSize,OFFSET(Population!$A$4,RandomNumbers!AQ267,0),""))</f>
        <v/>
      </c>
      <c r="AR270" s="7" t="str">
        <f>IF(RIGHT(AR$4,LEN(AR$4)-1)*1&gt;NumSamples,"",IF($A270&lt;=SampleSize,OFFSET(Population!$A$4,RandomNumbers!AR267,0),""))</f>
        <v/>
      </c>
      <c r="AS270" s="7" t="str">
        <f>IF(RIGHT(AS$4,LEN(AS$4)-1)*1&gt;NumSamples,"",IF($A270&lt;=SampleSize,OFFSET(Population!$A$4,RandomNumbers!AS267,0),""))</f>
        <v/>
      </c>
      <c r="AT270" s="7" t="str">
        <f>IF(RIGHT(AT$4,LEN(AT$4)-1)*1&gt;NumSamples,"",IF($A270&lt;=SampleSize,OFFSET(Population!$A$4,RandomNumbers!AT267,0),""))</f>
        <v/>
      </c>
      <c r="AU270" s="7" t="str">
        <f>IF(RIGHT(AU$4,LEN(AU$4)-1)*1&gt;NumSamples,"",IF($A270&lt;=SampleSize,OFFSET(Population!$A$4,RandomNumbers!AU267,0),""))</f>
        <v/>
      </c>
      <c r="AV270" s="7" t="str">
        <f>IF(RIGHT(AV$4,LEN(AV$4)-1)*1&gt;NumSamples,"",IF($A270&lt;=SampleSize,OFFSET(Population!$A$4,RandomNumbers!AV267,0),""))</f>
        <v/>
      </c>
      <c r="AW270" s="7" t="str">
        <f>IF(RIGHT(AW$4,LEN(AW$4)-1)*1&gt;NumSamples,"",IF($A270&lt;=SampleSize,OFFSET(Population!$A$4,RandomNumbers!AW267,0),""))</f>
        <v/>
      </c>
      <c r="AX270" s="7" t="str">
        <f>IF(RIGHT(AX$4,LEN(AX$4)-1)*1&gt;NumSamples,"",IF($A270&lt;=SampleSize,OFFSET(Population!$A$4,RandomNumbers!AX267,0),""))</f>
        <v/>
      </c>
      <c r="AY270" s="7" t="str">
        <f>IF(RIGHT(AY$4,LEN(AY$4)-1)*1&gt;NumSamples,"",IF($A270&lt;=SampleSize,OFFSET(Population!$A$4,RandomNumbers!AY267,0),""))</f>
        <v/>
      </c>
      <c r="AZ270" s="7" t="str">
        <f>IF(RIGHT(AZ$4,LEN(AZ$4)-1)*1&gt;NumSamples,"",IF($A270&lt;=SampleSize,OFFSET(Population!$A$4,RandomNumbers!AZ267,0),""))</f>
        <v/>
      </c>
      <c r="BA270" s="7" t="str">
        <f>IF(RIGHT(BA$4,LEN(BA$4)-1)*1&gt;NumSamples,"",IF($A270&lt;=SampleSize,OFFSET(Population!$A$4,RandomNumbers!BA267,0),""))</f>
        <v/>
      </c>
      <c r="BB270" s="7" t="str">
        <f>IF(RIGHT(BB$4,LEN(BB$4)-1)*1&gt;NumSamples,"",IF($A270&lt;=SampleSize,OFFSET(Population!$A$4,RandomNumbers!BB267,0),""))</f>
        <v/>
      </c>
      <c r="BC270" s="7" t="str">
        <f>IF(RIGHT(BC$4,LEN(BC$4)-1)*1&gt;NumSamples,"",IF($A270&lt;=SampleSize,OFFSET(Population!$A$4,RandomNumbers!BC267,0),""))</f>
        <v/>
      </c>
      <c r="BD270" s="7" t="str">
        <f>IF(RIGHT(BD$4,LEN(BD$4)-1)*1&gt;NumSamples,"",IF($A270&lt;=SampleSize,OFFSET(Population!$A$4,RandomNumbers!BD267,0),""))</f>
        <v/>
      </c>
      <c r="BE270" s="7" t="str">
        <f>IF(RIGHT(BE$4,LEN(BE$4)-1)*1&gt;NumSamples,"",IF($A270&lt;=SampleSize,OFFSET(Population!$A$4,RandomNumbers!BE267,0),""))</f>
        <v/>
      </c>
      <c r="BF270" s="7" t="str">
        <f>IF(RIGHT(BF$4,LEN(BF$4)-1)*1&gt;NumSamples,"",IF($A270&lt;=SampleSize,OFFSET(Population!$A$4,RandomNumbers!BF267,0),""))</f>
        <v/>
      </c>
      <c r="BG270" s="7" t="str">
        <f>IF(RIGHT(BG$4,LEN(BG$4)-1)*1&gt;NumSamples,"",IF($A270&lt;=SampleSize,OFFSET(Population!$A$4,RandomNumbers!BG267,0),""))</f>
        <v/>
      </c>
      <c r="BH270" s="7" t="str">
        <f>IF(RIGHT(BH$4,LEN(BH$4)-1)*1&gt;NumSamples,"",IF($A270&lt;=SampleSize,OFFSET(Population!$A$4,RandomNumbers!BH267,0),""))</f>
        <v/>
      </c>
      <c r="BI270" s="7" t="str">
        <f>IF(RIGHT(BI$4,LEN(BI$4)-1)*1&gt;NumSamples,"",IF($A270&lt;=SampleSize,OFFSET(Population!$A$4,RandomNumbers!BI267,0),""))</f>
        <v/>
      </c>
      <c r="BJ270" s="7" t="str">
        <f>IF(RIGHT(BJ$4,LEN(BJ$4)-1)*1&gt;NumSamples,"",IF($A270&lt;=SampleSize,OFFSET(Population!$A$4,RandomNumbers!BJ267,0),""))</f>
        <v/>
      </c>
      <c r="BK270" s="7" t="str">
        <f>IF(RIGHT(BK$4,LEN(BK$4)-1)*1&gt;NumSamples,"",IF($A270&lt;=SampleSize,OFFSET(Population!$A$4,RandomNumbers!BK267,0),""))</f>
        <v/>
      </c>
      <c r="BL270" s="7" t="str">
        <f>IF(RIGHT(BL$4,LEN(BL$4)-1)*1&gt;NumSamples,"",IF($A270&lt;=SampleSize,OFFSET(Population!$A$4,RandomNumbers!BL267,0),""))</f>
        <v/>
      </c>
      <c r="BM270" s="7" t="str">
        <f>IF(RIGHT(BM$4,LEN(BM$4)-1)*1&gt;NumSamples,"",IF($A270&lt;=SampleSize,OFFSET(Population!$A$4,RandomNumbers!BM267,0),""))</f>
        <v/>
      </c>
      <c r="BN270" s="7" t="str">
        <f>IF(RIGHT(BN$4,LEN(BN$4)-1)*1&gt;NumSamples,"",IF($A270&lt;=SampleSize,OFFSET(Population!$A$4,RandomNumbers!BN267,0),""))</f>
        <v/>
      </c>
      <c r="BO270" s="7" t="str">
        <f>IF(RIGHT(BO$4,LEN(BO$4)-1)*1&gt;NumSamples,"",IF($A270&lt;=SampleSize,OFFSET(Population!$A$4,RandomNumbers!BO267,0),""))</f>
        <v/>
      </c>
      <c r="BP270" s="7" t="str">
        <f>IF(RIGHT(BP$4,LEN(BP$4)-1)*1&gt;NumSamples,"",IF($A270&lt;=SampleSize,OFFSET(Population!$A$4,RandomNumbers!BP267,0),""))</f>
        <v/>
      </c>
      <c r="BQ270" s="7" t="str">
        <f>IF(RIGHT(BQ$4,LEN(BQ$4)-1)*1&gt;NumSamples,"",IF($A270&lt;=SampleSize,OFFSET(Population!$A$4,RandomNumbers!BQ267,0),""))</f>
        <v/>
      </c>
      <c r="BR270" s="7" t="str">
        <f>IF(RIGHT(BR$4,LEN(BR$4)-1)*1&gt;NumSamples,"",IF($A270&lt;=SampleSize,OFFSET(Population!$A$4,RandomNumbers!BR267,0),""))</f>
        <v/>
      </c>
      <c r="BS270" s="7" t="str">
        <f>IF(RIGHT(BS$4,LEN(BS$4)-1)*1&gt;NumSamples,"",IF($A270&lt;=SampleSize,OFFSET(Population!$A$4,RandomNumbers!BS267,0),""))</f>
        <v/>
      </c>
      <c r="BT270" s="7" t="str">
        <f>IF(RIGHT(BT$4,LEN(BT$4)-1)*1&gt;NumSamples,"",IF($A270&lt;=SampleSize,OFFSET(Population!$A$4,RandomNumbers!BT267,0),""))</f>
        <v/>
      </c>
      <c r="BU270" s="7" t="str">
        <f>IF(RIGHT(BU$4,LEN(BU$4)-1)*1&gt;NumSamples,"",IF($A270&lt;=SampleSize,OFFSET(Population!$A$4,RandomNumbers!BU267,0),""))</f>
        <v/>
      </c>
      <c r="BV270" s="7" t="str">
        <f>IF(RIGHT(BV$4,LEN(BV$4)-1)*1&gt;NumSamples,"",IF($A270&lt;=SampleSize,OFFSET(Population!$A$4,RandomNumbers!BV267,0),""))</f>
        <v/>
      </c>
      <c r="BW270" s="7" t="str">
        <f>IF(RIGHT(BW$4,LEN(BW$4)-1)*1&gt;NumSamples,"",IF($A270&lt;=SampleSize,OFFSET(Population!$A$4,RandomNumbers!BW267,0),""))</f>
        <v/>
      </c>
      <c r="BX270" s="7" t="str">
        <f>IF(RIGHT(BX$4,LEN(BX$4)-1)*1&gt;NumSamples,"",IF($A270&lt;=SampleSize,OFFSET(Population!$A$4,RandomNumbers!BX267,0),""))</f>
        <v/>
      </c>
      <c r="BY270" s="7" t="str">
        <f>IF(RIGHT(BY$4,LEN(BY$4)-1)*1&gt;NumSamples,"",IF($A270&lt;=SampleSize,OFFSET(Population!$A$4,RandomNumbers!BY267,0),""))</f>
        <v/>
      </c>
      <c r="BZ270" s="7" t="str">
        <f>IF(RIGHT(BZ$4,LEN(BZ$4)-1)*1&gt;NumSamples,"",IF($A270&lt;=SampleSize,OFFSET(Population!$A$4,RandomNumbers!BZ267,0),""))</f>
        <v/>
      </c>
      <c r="CA270" s="7" t="str">
        <f>IF(RIGHT(CA$4,LEN(CA$4)-1)*1&gt;NumSamples,"",IF($A270&lt;=SampleSize,OFFSET(Population!$A$4,RandomNumbers!CA267,0),""))</f>
        <v/>
      </c>
      <c r="CB270" s="7" t="str">
        <f>IF(RIGHT(CB$4,LEN(CB$4)-1)*1&gt;NumSamples,"",IF($A270&lt;=SampleSize,OFFSET(Population!$A$4,RandomNumbers!CB267,0),""))</f>
        <v/>
      </c>
      <c r="CC270" s="7" t="str">
        <f>IF(RIGHT(CC$4,LEN(CC$4)-1)*1&gt;NumSamples,"",IF($A270&lt;=SampleSize,OFFSET(Population!$A$4,RandomNumbers!CC267,0),""))</f>
        <v/>
      </c>
      <c r="CD270" s="7" t="str">
        <f>IF(RIGHT(CD$4,LEN(CD$4)-1)*1&gt;NumSamples,"",IF($A270&lt;=SampleSize,OFFSET(Population!$A$4,RandomNumbers!CD267,0),""))</f>
        <v/>
      </c>
      <c r="CE270" s="7" t="str">
        <f>IF(RIGHT(CE$4,LEN(CE$4)-1)*1&gt;NumSamples,"",IF($A270&lt;=SampleSize,OFFSET(Population!$A$4,RandomNumbers!CE267,0),""))</f>
        <v/>
      </c>
      <c r="CF270" s="7" t="str">
        <f>IF(RIGHT(CF$4,LEN(CF$4)-1)*1&gt;NumSamples,"",IF($A270&lt;=SampleSize,OFFSET(Population!$A$4,RandomNumbers!CF267,0),""))</f>
        <v/>
      </c>
      <c r="CG270" s="7" t="str">
        <f>IF(RIGHT(CG$4,LEN(CG$4)-1)*1&gt;NumSamples,"",IF($A270&lt;=SampleSize,OFFSET(Population!$A$4,RandomNumbers!CG267,0),""))</f>
        <v/>
      </c>
      <c r="CH270" s="7" t="str">
        <f>IF(RIGHT(CH$4,LEN(CH$4)-1)*1&gt;NumSamples,"",IF($A270&lt;=SampleSize,OFFSET(Population!$A$4,RandomNumbers!CH267,0),""))</f>
        <v/>
      </c>
      <c r="CI270" s="7" t="str">
        <f>IF(RIGHT(CI$4,LEN(CI$4)-1)*1&gt;NumSamples,"",IF($A270&lt;=SampleSize,OFFSET(Population!$A$4,RandomNumbers!CI267,0),""))</f>
        <v/>
      </c>
      <c r="CJ270" s="7" t="str">
        <f>IF(RIGHT(CJ$4,LEN(CJ$4)-1)*1&gt;NumSamples,"",IF($A270&lt;=SampleSize,OFFSET(Population!$A$4,RandomNumbers!CJ267,0),""))</f>
        <v/>
      </c>
      <c r="CK270" s="7" t="str">
        <f>IF(RIGHT(CK$4,LEN(CK$4)-1)*1&gt;NumSamples,"",IF($A270&lt;=SampleSize,OFFSET(Population!$A$4,RandomNumbers!CK267,0),""))</f>
        <v/>
      </c>
      <c r="CL270" s="7" t="str">
        <f>IF(RIGHT(CL$4,LEN(CL$4)-1)*1&gt;NumSamples,"",IF($A270&lt;=SampleSize,OFFSET(Population!$A$4,RandomNumbers!CL267,0),""))</f>
        <v/>
      </c>
      <c r="CM270" s="7" t="str">
        <f>IF(RIGHT(CM$4,LEN(CM$4)-1)*1&gt;NumSamples,"",IF($A270&lt;=SampleSize,OFFSET(Population!$A$4,RandomNumbers!CM267,0),""))</f>
        <v/>
      </c>
      <c r="CN270" s="7" t="str">
        <f>IF(RIGHT(CN$4,LEN(CN$4)-1)*1&gt;NumSamples,"",IF($A270&lt;=SampleSize,OFFSET(Population!$A$4,RandomNumbers!CN267,0),""))</f>
        <v/>
      </c>
      <c r="CO270" s="7" t="str">
        <f>IF(RIGHT(CO$4,LEN(CO$4)-1)*1&gt;NumSamples,"",IF($A270&lt;=SampleSize,OFFSET(Population!$A$4,RandomNumbers!CO267,0),""))</f>
        <v/>
      </c>
      <c r="CP270" s="7" t="str">
        <f>IF(RIGHT(CP$4,LEN(CP$4)-1)*1&gt;NumSamples,"",IF($A270&lt;=SampleSize,OFFSET(Population!$A$4,RandomNumbers!CP267,0),""))</f>
        <v/>
      </c>
      <c r="CQ270" s="7" t="str">
        <f>IF(RIGHT(CQ$4,LEN(CQ$4)-1)*1&gt;NumSamples,"",IF($A270&lt;=SampleSize,OFFSET(Population!$A$4,RandomNumbers!CQ267,0),""))</f>
        <v/>
      </c>
      <c r="CR270" s="7" t="str">
        <f>IF(RIGHT(CR$4,LEN(CR$4)-1)*1&gt;NumSamples,"",IF($A270&lt;=SampleSize,OFFSET(Population!$A$4,RandomNumbers!CR267,0),""))</f>
        <v/>
      </c>
      <c r="CS270" s="7" t="str">
        <f>IF(RIGHT(CS$4,LEN(CS$4)-1)*1&gt;NumSamples,"",IF($A270&lt;=SampleSize,OFFSET(Population!$A$4,RandomNumbers!CS267,0),""))</f>
        <v/>
      </c>
      <c r="CT270" s="7" t="str">
        <f>IF(RIGHT(CT$4,LEN(CT$4)-1)*1&gt;NumSamples,"",IF($A270&lt;=SampleSize,OFFSET(Population!$A$4,RandomNumbers!CT267,0),""))</f>
        <v/>
      </c>
      <c r="CU270" s="7" t="str">
        <f>IF(RIGHT(CU$4,LEN(CU$4)-1)*1&gt;NumSamples,"",IF($A270&lt;=SampleSize,OFFSET(Population!$A$4,RandomNumbers!CU267,0),""))</f>
        <v/>
      </c>
      <c r="CV270" s="7" t="str">
        <f>IF(RIGHT(CV$4,LEN(CV$4)-1)*1&gt;NumSamples,"",IF($A270&lt;=SampleSize,OFFSET(Population!$A$4,RandomNumbers!CV267,0),""))</f>
        <v/>
      </c>
      <c r="CW270" s="7" t="str">
        <f>IF(RIGHT(CW$4,LEN(CW$4)-1)*1&gt;NumSamples,"",IF($A270&lt;=SampleSize,OFFSET(Population!$A$4,RandomNumbers!CW267,0),""))</f>
        <v/>
      </c>
    </row>
    <row r="271" ht="14.25" customHeight="1">
      <c r="A271" s="7">
        <v>267.0</v>
      </c>
      <c r="B271" s="7" t="str">
        <f>IF(RIGHT(B$4,LEN(B$4)-1)*1&gt;NumSamples,"",IF($A271&lt;=SampleSize,OFFSET(Population!$A$4,RandomNumbers!B268,0),""))</f>
        <v/>
      </c>
      <c r="C271" s="7" t="str">
        <f>IF(RIGHT(C$4,LEN(C$4)-1)*1&gt;NumSamples,"",IF($A271&lt;=SampleSize,OFFSET(Population!$A$4,RandomNumbers!C268,0),""))</f>
        <v/>
      </c>
      <c r="D271" s="7" t="str">
        <f>IF(RIGHT(D$4,LEN(D$4)-1)*1&gt;NumSamples,"",IF($A271&lt;=SampleSize,OFFSET(Population!$A$4,RandomNumbers!D268,0),""))</f>
        <v/>
      </c>
      <c r="E271" s="7" t="str">
        <f>IF(RIGHT(E$4,LEN(E$4)-1)*1&gt;NumSamples,"",IF($A271&lt;=SampleSize,OFFSET(Population!$A$4,RandomNumbers!E268,0),""))</f>
        <v/>
      </c>
      <c r="F271" s="7" t="str">
        <f>IF(RIGHT(F$4,LEN(F$4)-1)*1&gt;NumSamples,"",IF($A271&lt;=SampleSize,OFFSET(Population!$A$4,RandomNumbers!F268,0),""))</f>
        <v/>
      </c>
      <c r="G271" s="7" t="str">
        <f>IF(RIGHT(G$4,LEN(G$4)-1)*1&gt;NumSamples,"",IF($A271&lt;=SampleSize,OFFSET(Population!$A$4,RandomNumbers!G268,0),""))</f>
        <v/>
      </c>
      <c r="H271" s="7" t="str">
        <f>IF(RIGHT(H$4,LEN(H$4)-1)*1&gt;NumSamples,"",IF($A271&lt;=SampleSize,OFFSET(Population!$A$4,RandomNumbers!H268,0),""))</f>
        <v/>
      </c>
      <c r="I271" s="7" t="str">
        <f>IF(RIGHT(I$4,LEN(I$4)-1)*1&gt;NumSamples,"",IF($A271&lt;=SampleSize,OFFSET(Population!$A$4,RandomNumbers!I268,0),""))</f>
        <v/>
      </c>
      <c r="J271" s="7" t="str">
        <f>IF(RIGHT(J$4,LEN(J$4)-1)*1&gt;NumSamples,"",IF($A271&lt;=SampleSize,OFFSET(Population!$A$4,RandomNumbers!J268,0),""))</f>
        <v/>
      </c>
      <c r="K271" s="7" t="str">
        <f>IF(RIGHT(K$4,LEN(K$4)-1)*1&gt;NumSamples,"",IF($A271&lt;=SampleSize,OFFSET(Population!$A$4,RandomNumbers!K268,0),""))</f>
        <v/>
      </c>
      <c r="L271" s="7" t="str">
        <f>IF(RIGHT(L$4,LEN(L$4)-1)*1&gt;NumSamples,"",IF($A271&lt;=SampleSize,OFFSET(Population!$A$4,RandomNumbers!L268,0),""))</f>
        <v/>
      </c>
      <c r="M271" s="7" t="str">
        <f>IF(RIGHT(M$4,LEN(M$4)-1)*1&gt;NumSamples,"",IF($A271&lt;=SampleSize,OFFSET(Population!$A$4,RandomNumbers!M268,0),""))</f>
        <v/>
      </c>
      <c r="N271" s="7" t="str">
        <f>IF(RIGHT(N$4,LEN(N$4)-1)*1&gt;NumSamples,"",IF($A271&lt;=SampleSize,OFFSET(Population!$A$4,RandomNumbers!N268,0),""))</f>
        <v/>
      </c>
      <c r="O271" s="7" t="str">
        <f>IF(RIGHT(O$4,LEN(O$4)-1)*1&gt;NumSamples,"",IF($A271&lt;=SampleSize,OFFSET(Population!$A$4,RandomNumbers!O268,0),""))</f>
        <v/>
      </c>
      <c r="P271" s="7" t="str">
        <f>IF(RIGHT(P$4,LEN(P$4)-1)*1&gt;NumSamples,"",IF($A271&lt;=SampleSize,OFFSET(Population!$A$4,RandomNumbers!P268,0),""))</f>
        <v/>
      </c>
      <c r="Q271" s="7" t="str">
        <f>IF(RIGHT(Q$4,LEN(Q$4)-1)*1&gt;NumSamples,"",IF($A271&lt;=SampleSize,OFFSET(Population!$A$4,RandomNumbers!Q268,0),""))</f>
        <v/>
      </c>
      <c r="R271" s="7" t="str">
        <f>IF(RIGHT(R$4,LEN(R$4)-1)*1&gt;NumSamples,"",IF($A271&lt;=SampleSize,OFFSET(Population!$A$4,RandomNumbers!R268,0),""))</f>
        <v/>
      </c>
      <c r="S271" s="7" t="str">
        <f>IF(RIGHT(S$4,LEN(S$4)-1)*1&gt;NumSamples,"",IF($A271&lt;=SampleSize,OFFSET(Population!$A$4,RandomNumbers!S268,0),""))</f>
        <v/>
      </c>
      <c r="T271" s="7" t="str">
        <f>IF(RIGHT(T$4,LEN(T$4)-1)*1&gt;NumSamples,"",IF($A271&lt;=SampleSize,OFFSET(Population!$A$4,RandomNumbers!T268,0),""))</f>
        <v/>
      </c>
      <c r="U271" s="7" t="str">
        <f>IF(RIGHT(U$4,LEN(U$4)-1)*1&gt;NumSamples,"",IF($A271&lt;=SampleSize,OFFSET(Population!$A$4,RandomNumbers!U268,0),""))</f>
        <v/>
      </c>
      <c r="V271" s="7" t="str">
        <f>IF(RIGHT(V$4,LEN(V$4)-1)*1&gt;NumSamples,"",IF($A271&lt;=SampleSize,OFFSET(Population!$A$4,RandomNumbers!V268,0),""))</f>
        <v/>
      </c>
      <c r="W271" s="7" t="str">
        <f>IF(RIGHT(W$4,LEN(W$4)-1)*1&gt;NumSamples,"",IF($A271&lt;=SampleSize,OFFSET(Population!$A$4,RandomNumbers!W268,0),""))</f>
        <v/>
      </c>
      <c r="X271" s="7" t="str">
        <f>IF(RIGHT(X$4,LEN(X$4)-1)*1&gt;NumSamples,"",IF($A271&lt;=SampleSize,OFFSET(Population!$A$4,RandomNumbers!X268,0),""))</f>
        <v/>
      </c>
      <c r="Y271" s="7" t="str">
        <f>IF(RIGHT(Y$4,LEN(Y$4)-1)*1&gt;NumSamples,"",IF($A271&lt;=SampleSize,OFFSET(Population!$A$4,RandomNumbers!Y268,0),""))</f>
        <v/>
      </c>
      <c r="Z271" s="7" t="str">
        <f>IF(RIGHT(Z$4,LEN(Z$4)-1)*1&gt;NumSamples,"",IF($A271&lt;=SampleSize,OFFSET(Population!$A$4,RandomNumbers!Z268,0),""))</f>
        <v/>
      </c>
      <c r="AA271" s="7" t="str">
        <f>IF(RIGHT(AA$4,LEN(AA$4)-1)*1&gt;NumSamples,"",IF($A271&lt;=SampleSize,OFFSET(Population!$A$4,RandomNumbers!AA268,0),""))</f>
        <v/>
      </c>
      <c r="AB271" s="7" t="str">
        <f>IF(RIGHT(AB$4,LEN(AB$4)-1)*1&gt;NumSamples,"",IF($A271&lt;=SampleSize,OFFSET(Population!$A$4,RandomNumbers!AB268,0),""))</f>
        <v/>
      </c>
      <c r="AC271" s="7" t="str">
        <f>IF(RIGHT(AC$4,LEN(AC$4)-1)*1&gt;NumSamples,"",IF($A271&lt;=SampleSize,OFFSET(Population!$A$4,RandomNumbers!AC268,0),""))</f>
        <v/>
      </c>
      <c r="AD271" s="7" t="str">
        <f>IF(RIGHT(AD$4,LEN(AD$4)-1)*1&gt;NumSamples,"",IF($A271&lt;=SampleSize,OFFSET(Population!$A$4,RandomNumbers!AD268,0),""))</f>
        <v/>
      </c>
      <c r="AE271" s="7" t="str">
        <f>IF(RIGHT(AE$4,LEN(AE$4)-1)*1&gt;NumSamples,"",IF($A271&lt;=SampleSize,OFFSET(Population!$A$4,RandomNumbers!AE268,0),""))</f>
        <v/>
      </c>
      <c r="AF271" s="7" t="str">
        <f>IF(RIGHT(AF$4,LEN(AF$4)-1)*1&gt;NumSamples,"",IF($A271&lt;=SampleSize,OFFSET(Population!$A$4,RandomNumbers!AF268,0),""))</f>
        <v/>
      </c>
      <c r="AG271" s="7" t="str">
        <f>IF(RIGHT(AG$4,LEN(AG$4)-1)*1&gt;NumSamples,"",IF($A271&lt;=SampleSize,OFFSET(Population!$A$4,RandomNumbers!AG268,0),""))</f>
        <v/>
      </c>
      <c r="AH271" s="7" t="str">
        <f>IF(RIGHT(AH$4,LEN(AH$4)-1)*1&gt;NumSamples,"",IF($A271&lt;=SampleSize,OFFSET(Population!$A$4,RandomNumbers!AH268,0),""))</f>
        <v/>
      </c>
      <c r="AI271" s="7" t="str">
        <f>IF(RIGHT(AI$4,LEN(AI$4)-1)*1&gt;NumSamples,"",IF($A271&lt;=SampleSize,OFFSET(Population!$A$4,RandomNumbers!AI268,0),""))</f>
        <v/>
      </c>
      <c r="AJ271" s="7" t="str">
        <f>IF(RIGHT(AJ$4,LEN(AJ$4)-1)*1&gt;NumSamples,"",IF($A271&lt;=SampleSize,OFFSET(Population!$A$4,RandomNumbers!AJ268,0),""))</f>
        <v/>
      </c>
      <c r="AK271" s="7" t="str">
        <f>IF(RIGHT(AK$4,LEN(AK$4)-1)*1&gt;NumSamples,"",IF($A271&lt;=SampleSize,OFFSET(Population!$A$4,RandomNumbers!AK268,0),""))</f>
        <v/>
      </c>
      <c r="AL271" s="7" t="str">
        <f>IF(RIGHT(AL$4,LEN(AL$4)-1)*1&gt;NumSamples,"",IF($A271&lt;=SampleSize,OFFSET(Population!$A$4,RandomNumbers!AL268,0),""))</f>
        <v/>
      </c>
      <c r="AM271" s="7" t="str">
        <f>IF(RIGHT(AM$4,LEN(AM$4)-1)*1&gt;NumSamples,"",IF($A271&lt;=SampleSize,OFFSET(Population!$A$4,RandomNumbers!AM268,0),""))</f>
        <v/>
      </c>
      <c r="AN271" s="7" t="str">
        <f>IF(RIGHT(AN$4,LEN(AN$4)-1)*1&gt;NumSamples,"",IF($A271&lt;=SampleSize,OFFSET(Population!$A$4,RandomNumbers!AN268,0),""))</f>
        <v/>
      </c>
      <c r="AO271" s="7" t="str">
        <f>IF(RIGHT(AO$4,LEN(AO$4)-1)*1&gt;NumSamples,"",IF($A271&lt;=SampleSize,OFFSET(Population!$A$4,RandomNumbers!AO268,0),""))</f>
        <v/>
      </c>
      <c r="AP271" s="7" t="str">
        <f>IF(RIGHT(AP$4,LEN(AP$4)-1)*1&gt;NumSamples,"",IF($A271&lt;=SampleSize,OFFSET(Population!$A$4,RandomNumbers!AP268,0),""))</f>
        <v/>
      </c>
      <c r="AQ271" s="7" t="str">
        <f>IF(RIGHT(AQ$4,LEN(AQ$4)-1)*1&gt;NumSamples,"",IF($A271&lt;=SampleSize,OFFSET(Population!$A$4,RandomNumbers!AQ268,0),""))</f>
        <v/>
      </c>
      <c r="AR271" s="7" t="str">
        <f>IF(RIGHT(AR$4,LEN(AR$4)-1)*1&gt;NumSamples,"",IF($A271&lt;=SampleSize,OFFSET(Population!$A$4,RandomNumbers!AR268,0),""))</f>
        <v/>
      </c>
      <c r="AS271" s="7" t="str">
        <f>IF(RIGHT(AS$4,LEN(AS$4)-1)*1&gt;NumSamples,"",IF($A271&lt;=SampleSize,OFFSET(Population!$A$4,RandomNumbers!AS268,0),""))</f>
        <v/>
      </c>
      <c r="AT271" s="7" t="str">
        <f>IF(RIGHT(AT$4,LEN(AT$4)-1)*1&gt;NumSamples,"",IF($A271&lt;=SampleSize,OFFSET(Population!$A$4,RandomNumbers!AT268,0),""))</f>
        <v/>
      </c>
      <c r="AU271" s="7" t="str">
        <f>IF(RIGHT(AU$4,LEN(AU$4)-1)*1&gt;NumSamples,"",IF($A271&lt;=SampleSize,OFFSET(Population!$A$4,RandomNumbers!AU268,0),""))</f>
        <v/>
      </c>
      <c r="AV271" s="7" t="str">
        <f>IF(RIGHT(AV$4,LEN(AV$4)-1)*1&gt;NumSamples,"",IF($A271&lt;=SampleSize,OFFSET(Population!$A$4,RandomNumbers!AV268,0),""))</f>
        <v/>
      </c>
      <c r="AW271" s="7" t="str">
        <f>IF(RIGHT(AW$4,LEN(AW$4)-1)*1&gt;NumSamples,"",IF($A271&lt;=SampleSize,OFFSET(Population!$A$4,RandomNumbers!AW268,0),""))</f>
        <v/>
      </c>
      <c r="AX271" s="7" t="str">
        <f>IF(RIGHT(AX$4,LEN(AX$4)-1)*1&gt;NumSamples,"",IF($A271&lt;=SampleSize,OFFSET(Population!$A$4,RandomNumbers!AX268,0),""))</f>
        <v/>
      </c>
      <c r="AY271" s="7" t="str">
        <f>IF(RIGHT(AY$4,LEN(AY$4)-1)*1&gt;NumSamples,"",IF($A271&lt;=SampleSize,OFFSET(Population!$A$4,RandomNumbers!AY268,0),""))</f>
        <v/>
      </c>
      <c r="AZ271" s="7" t="str">
        <f>IF(RIGHT(AZ$4,LEN(AZ$4)-1)*1&gt;NumSamples,"",IF($A271&lt;=SampleSize,OFFSET(Population!$A$4,RandomNumbers!AZ268,0),""))</f>
        <v/>
      </c>
      <c r="BA271" s="7" t="str">
        <f>IF(RIGHT(BA$4,LEN(BA$4)-1)*1&gt;NumSamples,"",IF($A271&lt;=SampleSize,OFFSET(Population!$A$4,RandomNumbers!BA268,0),""))</f>
        <v/>
      </c>
      <c r="BB271" s="7" t="str">
        <f>IF(RIGHT(BB$4,LEN(BB$4)-1)*1&gt;NumSamples,"",IF($A271&lt;=SampleSize,OFFSET(Population!$A$4,RandomNumbers!BB268,0),""))</f>
        <v/>
      </c>
      <c r="BC271" s="7" t="str">
        <f>IF(RIGHT(BC$4,LEN(BC$4)-1)*1&gt;NumSamples,"",IF($A271&lt;=SampleSize,OFFSET(Population!$A$4,RandomNumbers!BC268,0),""))</f>
        <v/>
      </c>
      <c r="BD271" s="7" t="str">
        <f>IF(RIGHT(BD$4,LEN(BD$4)-1)*1&gt;NumSamples,"",IF($A271&lt;=SampleSize,OFFSET(Population!$A$4,RandomNumbers!BD268,0),""))</f>
        <v/>
      </c>
      <c r="BE271" s="7" t="str">
        <f>IF(RIGHT(BE$4,LEN(BE$4)-1)*1&gt;NumSamples,"",IF($A271&lt;=SampleSize,OFFSET(Population!$A$4,RandomNumbers!BE268,0),""))</f>
        <v/>
      </c>
      <c r="BF271" s="7" t="str">
        <f>IF(RIGHT(BF$4,LEN(BF$4)-1)*1&gt;NumSamples,"",IF($A271&lt;=SampleSize,OFFSET(Population!$A$4,RandomNumbers!BF268,0),""))</f>
        <v/>
      </c>
      <c r="BG271" s="7" t="str">
        <f>IF(RIGHT(BG$4,LEN(BG$4)-1)*1&gt;NumSamples,"",IF($A271&lt;=SampleSize,OFFSET(Population!$A$4,RandomNumbers!BG268,0),""))</f>
        <v/>
      </c>
      <c r="BH271" s="7" t="str">
        <f>IF(RIGHT(BH$4,LEN(BH$4)-1)*1&gt;NumSamples,"",IF($A271&lt;=SampleSize,OFFSET(Population!$A$4,RandomNumbers!BH268,0),""))</f>
        <v/>
      </c>
      <c r="BI271" s="7" t="str">
        <f>IF(RIGHT(BI$4,LEN(BI$4)-1)*1&gt;NumSamples,"",IF($A271&lt;=SampleSize,OFFSET(Population!$A$4,RandomNumbers!BI268,0),""))</f>
        <v/>
      </c>
      <c r="BJ271" s="7" t="str">
        <f>IF(RIGHT(BJ$4,LEN(BJ$4)-1)*1&gt;NumSamples,"",IF($A271&lt;=SampleSize,OFFSET(Population!$A$4,RandomNumbers!BJ268,0),""))</f>
        <v/>
      </c>
      <c r="BK271" s="7" t="str">
        <f>IF(RIGHT(BK$4,LEN(BK$4)-1)*1&gt;NumSamples,"",IF($A271&lt;=SampleSize,OFFSET(Population!$A$4,RandomNumbers!BK268,0),""))</f>
        <v/>
      </c>
      <c r="BL271" s="7" t="str">
        <f>IF(RIGHT(BL$4,LEN(BL$4)-1)*1&gt;NumSamples,"",IF($A271&lt;=SampleSize,OFFSET(Population!$A$4,RandomNumbers!BL268,0),""))</f>
        <v/>
      </c>
      <c r="BM271" s="7" t="str">
        <f>IF(RIGHT(BM$4,LEN(BM$4)-1)*1&gt;NumSamples,"",IF($A271&lt;=SampleSize,OFFSET(Population!$A$4,RandomNumbers!BM268,0),""))</f>
        <v/>
      </c>
      <c r="BN271" s="7" t="str">
        <f>IF(RIGHT(BN$4,LEN(BN$4)-1)*1&gt;NumSamples,"",IF($A271&lt;=SampleSize,OFFSET(Population!$A$4,RandomNumbers!BN268,0),""))</f>
        <v/>
      </c>
      <c r="BO271" s="7" t="str">
        <f>IF(RIGHT(BO$4,LEN(BO$4)-1)*1&gt;NumSamples,"",IF($A271&lt;=SampleSize,OFFSET(Population!$A$4,RandomNumbers!BO268,0),""))</f>
        <v/>
      </c>
      <c r="BP271" s="7" t="str">
        <f>IF(RIGHT(BP$4,LEN(BP$4)-1)*1&gt;NumSamples,"",IF($A271&lt;=SampleSize,OFFSET(Population!$A$4,RandomNumbers!BP268,0),""))</f>
        <v/>
      </c>
      <c r="BQ271" s="7" t="str">
        <f>IF(RIGHT(BQ$4,LEN(BQ$4)-1)*1&gt;NumSamples,"",IF($A271&lt;=SampleSize,OFFSET(Population!$A$4,RandomNumbers!BQ268,0),""))</f>
        <v/>
      </c>
      <c r="BR271" s="7" t="str">
        <f>IF(RIGHT(BR$4,LEN(BR$4)-1)*1&gt;NumSamples,"",IF($A271&lt;=SampleSize,OFFSET(Population!$A$4,RandomNumbers!BR268,0),""))</f>
        <v/>
      </c>
      <c r="BS271" s="7" t="str">
        <f>IF(RIGHT(BS$4,LEN(BS$4)-1)*1&gt;NumSamples,"",IF($A271&lt;=SampleSize,OFFSET(Population!$A$4,RandomNumbers!BS268,0),""))</f>
        <v/>
      </c>
      <c r="BT271" s="7" t="str">
        <f>IF(RIGHT(BT$4,LEN(BT$4)-1)*1&gt;NumSamples,"",IF($A271&lt;=SampleSize,OFFSET(Population!$A$4,RandomNumbers!BT268,0),""))</f>
        <v/>
      </c>
      <c r="BU271" s="7" t="str">
        <f>IF(RIGHT(BU$4,LEN(BU$4)-1)*1&gt;NumSamples,"",IF($A271&lt;=SampleSize,OFFSET(Population!$A$4,RandomNumbers!BU268,0),""))</f>
        <v/>
      </c>
      <c r="BV271" s="7" t="str">
        <f>IF(RIGHT(BV$4,LEN(BV$4)-1)*1&gt;NumSamples,"",IF($A271&lt;=SampleSize,OFFSET(Population!$A$4,RandomNumbers!BV268,0),""))</f>
        <v/>
      </c>
      <c r="BW271" s="7" t="str">
        <f>IF(RIGHT(BW$4,LEN(BW$4)-1)*1&gt;NumSamples,"",IF($A271&lt;=SampleSize,OFFSET(Population!$A$4,RandomNumbers!BW268,0),""))</f>
        <v/>
      </c>
      <c r="BX271" s="7" t="str">
        <f>IF(RIGHT(BX$4,LEN(BX$4)-1)*1&gt;NumSamples,"",IF($A271&lt;=SampleSize,OFFSET(Population!$A$4,RandomNumbers!BX268,0),""))</f>
        <v/>
      </c>
      <c r="BY271" s="7" t="str">
        <f>IF(RIGHT(BY$4,LEN(BY$4)-1)*1&gt;NumSamples,"",IF($A271&lt;=SampleSize,OFFSET(Population!$A$4,RandomNumbers!BY268,0),""))</f>
        <v/>
      </c>
      <c r="BZ271" s="7" t="str">
        <f>IF(RIGHT(BZ$4,LEN(BZ$4)-1)*1&gt;NumSamples,"",IF($A271&lt;=SampleSize,OFFSET(Population!$A$4,RandomNumbers!BZ268,0),""))</f>
        <v/>
      </c>
      <c r="CA271" s="7" t="str">
        <f>IF(RIGHT(CA$4,LEN(CA$4)-1)*1&gt;NumSamples,"",IF($A271&lt;=SampleSize,OFFSET(Population!$A$4,RandomNumbers!CA268,0),""))</f>
        <v/>
      </c>
      <c r="CB271" s="7" t="str">
        <f>IF(RIGHT(CB$4,LEN(CB$4)-1)*1&gt;NumSamples,"",IF($A271&lt;=SampleSize,OFFSET(Population!$A$4,RandomNumbers!CB268,0),""))</f>
        <v/>
      </c>
      <c r="CC271" s="7" t="str">
        <f>IF(RIGHT(CC$4,LEN(CC$4)-1)*1&gt;NumSamples,"",IF($A271&lt;=SampleSize,OFFSET(Population!$A$4,RandomNumbers!CC268,0),""))</f>
        <v/>
      </c>
      <c r="CD271" s="7" t="str">
        <f>IF(RIGHT(CD$4,LEN(CD$4)-1)*1&gt;NumSamples,"",IF($A271&lt;=SampleSize,OFFSET(Population!$A$4,RandomNumbers!CD268,0),""))</f>
        <v/>
      </c>
      <c r="CE271" s="7" t="str">
        <f>IF(RIGHT(CE$4,LEN(CE$4)-1)*1&gt;NumSamples,"",IF($A271&lt;=SampleSize,OFFSET(Population!$A$4,RandomNumbers!CE268,0),""))</f>
        <v/>
      </c>
      <c r="CF271" s="7" t="str">
        <f>IF(RIGHT(CF$4,LEN(CF$4)-1)*1&gt;NumSamples,"",IF($A271&lt;=SampleSize,OFFSET(Population!$A$4,RandomNumbers!CF268,0),""))</f>
        <v/>
      </c>
      <c r="CG271" s="7" t="str">
        <f>IF(RIGHT(CG$4,LEN(CG$4)-1)*1&gt;NumSamples,"",IF($A271&lt;=SampleSize,OFFSET(Population!$A$4,RandomNumbers!CG268,0),""))</f>
        <v/>
      </c>
      <c r="CH271" s="7" t="str">
        <f>IF(RIGHT(CH$4,LEN(CH$4)-1)*1&gt;NumSamples,"",IF($A271&lt;=SampleSize,OFFSET(Population!$A$4,RandomNumbers!CH268,0),""))</f>
        <v/>
      </c>
      <c r="CI271" s="7" t="str">
        <f>IF(RIGHT(CI$4,LEN(CI$4)-1)*1&gt;NumSamples,"",IF($A271&lt;=SampleSize,OFFSET(Population!$A$4,RandomNumbers!CI268,0),""))</f>
        <v/>
      </c>
      <c r="CJ271" s="7" t="str">
        <f>IF(RIGHT(CJ$4,LEN(CJ$4)-1)*1&gt;NumSamples,"",IF($A271&lt;=SampleSize,OFFSET(Population!$A$4,RandomNumbers!CJ268,0),""))</f>
        <v/>
      </c>
      <c r="CK271" s="7" t="str">
        <f>IF(RIGHT(CK$4,LEN(CK$4)-1)*1&gt;NumSamples,"",IF($A271&lt;=SampleSize,OFFSET(Population!$A$4,RandomNumbers!CK268,0),""))</f>
        <v/>
      </c>
      <c r="CL271" s="7" t="str">
        <f>IF(RIGHT(CL$4,LEN(CL$4)-1)*1&gt;NumSamples,"",IF($A271&lt;=SampleSize,OFFSET(Population!$A$4,RandomNumbers!CL268,0),""))</f>
        <v/>
      </c>
      <c r="CM271" s="7" t="str">
        <f>IF(RIGHT(CM$4,LEN(CM$4)-1)*1&gt;NumSamples,"",IF($A271&lt;=SampleSize,OFFSET(Population!$A$4,RandomNumbers!CM268,0),""))</f>
        <v/>
      </c>
      <c r="CN271" s="7" t="str">
        <f>IF(RIGHT(CN$4,LEN(CN$4)-1)*1&gt;NumSamples,"",IF($A271&lt;=SampleSize,OFFSET(Population!$A$4,RandomNumbers!CN268,0),""))</f>
        <v/>
      </c>
      <c r="CO271" s="7" t="str">
        <f>IF(RIGHT(CO$4,LEN(CO$4)-1)*1&gt;NumSamples,"",IF($A271&lt;=SampleSize,OFFSET(Population!$A$4,RandomNumbers!CO268,0),""))</f>
        <v/>
      </c>
      <c r="CP271" s="7" t="str">
        <f>IF(RIGHT(CP$4,LEN(CP$4)-1)*1&gt;NumSamples,"",IF($A271&lt;=SampleSize,OFFSET(Population!$A$4,RandomNumbers!CP268,0),""))</f>
        <v/>
      </c>
      <c r="CQ271" s="7" t="str">
        <f>IF(RIGHT(CQ$4,LEN(CQ$4)-1)*1&gt;NumSamples,"",IF($A271&lt;=SampleSize,OFFSET(Population!$A$4,RandomNumbers!CQ268,0),""))</f>
        <v/>
      </c>
      <c r="CR271" s="7" t="str">
        <f>IF(RIGHT(CR$4,LEN(CR$4)-1)*1&gt;NumSamples,"",IF($A271&lt;=SampleSize,OFFSET(Population!$A$4,RandomNumbers!CR268,0),""))</f>
        <v/>
      </c>
      <c r="CS271" s="7" t="str">
        <f>IF(RIGHT(CS$4,LEN(CS$4)-1)*1&gt;NumSamples,"",IF($A271&lt;=SampleSize,OFFSET(Population!$A$4,RandomNumbers!CS268,0),""))</f>
        <v/>
      </c>
      <c r="CT271" s="7" t="str">
        <f>IF(RIGHT(CT$4,LEN(CT$4)-1)*1&gt;NumSamples,"",IF($A271&lt;=SampleSize,OFFSET(Population!$A$4,RandomNumbers!CT268,0),""))</f>
        <v/>
      </c>
      <c r="CU271" s="7" t="str">
        <f>IF(RIGHT(CU$4,LEN(CU$4)-1)*1&gt;NumSamples,"",IF($A271&lt;=SampleSize,OFFSET(Population!$A$4,RandomNumbers!CU268,0),""))</f>
        <v/>
      </c>
      <c r="CV271" s="7" t="str">
        <f>IF(RIGHT(CV$4,LEN(CV$4)-1)*1&gt;NumSamples,"",IF($A271&lt;=SampleSize,OFFSET(Population!$A$4,RandomNumbers!CV268,0),""))</f>
        <v/>
      </c>
      <c r="CW271" s="7" t="str">
        <f>IF(RIGHT(CW$4,LEN(CW$4)-1)*1&gt;NumSamples,"",IF($A271&lt;=SampleSize,OFFSET(Population!$A$4,RandomNumbers!CW268,0),""))</f>
        <v/>
      </c>
    </row>
    <row r="272" ht="14.25" customHeight="1">
      <c r="A272" s="7">
        <v>268.0</v>
      </c>
      <c r="B272" s="7" t="str">
        <f>IF(RIGHT(B$4,LEN(B$4)-1)*1&gt;NumSamples,"",IF($A272&lt;=SampleSize,OFFSET(Population!$A$4,RandomNumbers!B269,0),""))</f>
        <v/>
      </c>
      <c r="C272" s="7" t="str">
        <f>IF(RIGHT(C$4,LEN(C$4)-1)*1&gt;NumSamples,"",IF($A272&lt;=SampleSize,OFFSET(Population!$A$4,RandomNumbers!C269,0),""))</f>
        <v/>
      </c>
      <c r="D272" s="7" t="str">
        <f>IF(RIGHT(D$4,LEN(D$4)-1)*1&gt;NumSamples,"",IF($A272&lt;=SampleSize,OFFSET(Population!$A$4,RandomNumbers!D269,0),""))</f>
        <v/>
      </c>
      <c r="E272" s="7" t="str">
        <f>IF(RIGHT(E$4,LEN(E$4)-1)*1&gt;NumSamples,"",IF($A272&lt;=SampleSize,OFFSET(Population!$A$4,RandomNumbers!E269,0),""))</f>
        <v/>
      </c>
      <c r="F272" s="7" t="str">
        <f>IF(RIGHT(F$4,LEN(F$4)-1)*1&gt;NumSamples,"",IF($A272&lt;=SampleSize,OFFSET(Population!$A$4,RandomNumbers!F269,0),""))</f>
        <v/>
      </c>
      <c r="G272" s="7" t="str">
        <f>IF(RIGHT(G$4,LEN(G$4)-1)*1&gt;NumSamples,"",IF($A272&lt;=SampleSize,OFFSET(Population!$A$4,RandomNumbers!G269,0),""))</f>
        <v/>
      </c>
      <c r="H272" s="7" t="str">
        <f>IF(RIGHT(H$4,LEN(H$4)-1)*1&gt;NumSamples,"",IF($A272&lt;=SampleSize,OFFSET(Population!$A$4,RandomNumbers!H269,0),""))</f>
        <v/>
      </c>
      <c r="I272" s="7" t="str">
        <f>IF(RIGHT(I$4,LEN(I$4)-1)*1&gt;NumSamples,"",IF($A272&lt;=SampleSize,OFFSET(Population!$A$4,RandomNumbers!I269,0),""))</f>
        <v/>
      </c>
      <c r="J272" s="7" t="str">
        <f>IF(RIGHT(J$4,LEN(J$4)-1)*1&gt;NumSamples,"",IF($A272&lt;=SampleSize,OFFSET(Population!$A$4,RandomNumbers!J269,0),""))</f>
        <v/>
      </c>
      <c r="K272" s="7" t="str">
        <f>IF(RIGHT(K$4,LEN(K$4)-1)*1&gt;NumSamples,"",IF($A272&lt;=SampleSize,OFFSET(Population!$A$4,RandomNumbers!K269,0),""))</f>
        <v/>
      </c>
      <c r="L272" s="7" t="str">
        <f>IF(RIGHT(L$4,LEN(L$4)-1)*1&gt;NumSamples,"",IF($A272&lt;=SampleSize,OFFSET(Population!$A$4,RandomNumbers!L269,0),""))</f>
        <v/>
      </c>
      <c r="M272" s="7" t="str">
        <f>IF(RIGHT(M$4,LEN(M$4)-1)*1&gt;NumSamples,"",IF($A272&lt;=SampleSize,OFFSET(Population!$A$4,RandomNumbers!M269,0),""))</f>
        <v/>
      </c>
      <c r="N272" s="7" t="str">
        <f>IF(RIGHT(N$4,LEN(N$4)-1)*1&gt;NumSamples,"",IF($A272&lt;=SampleSize,OFFSET(Population!$A$4,RandomNumbers!N269,0),""))</f>
        <v/>
      </c>
      <c r="O272" s="7" t="str">
        <f>IF(RIGHT(O$4,LEN(O$4)-1)*1&gt;NumSamples,"",IF($A272&lt;=SampleSize,OFFSET(Population!$A$4,RandomNumbers!O269,0),""))</f>
        <v/>
      </c>
      <c r="P272" s="7" t="str">
        <f>IF(RIGHT(P$4,LEN(P$4)-1)*1&gt;NumSamples,"",IF($A272&lt;=SampleSize,OFFSET(Population!$A$4,RandomNumbers!P269,0),""))</f>
        <v/>
      </c>
      <c r="Q272" s="7" t="str">
        <f>IF(RIGHT(Q$4,LEN(Q$4)-1)*1&gt;NumSamples,"",IF($A272&lt;=SampleSize,OFFSET(Population!$A$4,RandomNumbers!Q269,0),""))</f>
        <v/>
      </c>
      <c r="R272" s="7" t="str">
        <f>IF(RIGHT(R$4,LEN(R$4)-1)*1&gt;NumSamples,"",IF($A272&lt;=SampleSize,OFFSET(Population!$A$4,RandomNumbers!R269,0),""))</f>
        <v/>
      </c>
      <c r="S272" s="7" t="str">
        <f>IF(RIGHT(S$4,LEN(S$4)-1)*1&gt;NumSamples,"",IF($A272&lt;=SampleSize,OFFSET(Population!$A$4,RandomNumbers!S269,0),""))</f>
        <v/>
      </c>
      <c r="T272" s="7" t="str">
        <f>IF(RIGHT(T$4,LEN(T$4)-1)*1&gt;NumSamples,"",IF($A272&lt;=SampleSize,OFFSET(Population!$A$4,RandomNumbers!T269,0),""))</f>
        <v/>
      </c>
      <c r="U272" s="7" t="str">
        <f>IF(RIGHT(U$4,LEN(U$4)-1)*1&gt;NumSamples,"",IF($A272&lt;=SampleSize,OFFSET(Population!$A$4,RandomNumbers!U269,0),""))</f>
        <v/>
      </c>
      <c r="V272" s="7" t="str">
        <f>IF(RIGHT(V$4,LEN(V$4)-1)*1&gt;NumSamples,"",IF($A272&lt;=SampleSize,OFFSET(Population!$A$4,RandomNumbers!V269,0),""))</f>
        <v/>
      </c>
      <c r="W272" s="7" t="str">
        <f>IF(RIGHT(W$4,LEN(W$4)-1)*1&gt;NumSamples,"",IF($A272&lt;=SampleSize,OFFSET(Population!$A$4,RandomNumbers!W269,0),""))</f>
        <v/>
      </c>
      <c r="X272" s="7" t="str">
        <f>IF(RIGHT(X$4,LEN(X$4)-1)*1&gt;NumSamples,"",IF($A272&lt;=SampleSize,OFFSET(Population!$A$4,RandomNumbers!X269,0),""))</f>
        <v/>
      </c>
      <c r="Y272" s="7" t="str">
        <f>IF(RIGHT(Y$4,LEN(Y$4)-1)*1&gt;NumSamples,"",IF($A272&lt;=SampleSize,OFFSET(Population!$A$4,RandomNumbers!Y269,0),""))</f>
        <v/>
      </c>
      <c r="Z272" s="7" t="str">
        <f>IF(RIGHT(Z$4,LEN(Z$4)-1)*1&gt;NumSamples,"",IF($A272&lt;=SampleSize,OFFSET(Population!$A$4,RandomNumbers!Z269,0),""))</f>
        <v/>
      </c>
      <c r="AA272" s="7" t="str">
        <f>IF(RIGHT(AA$4,LEN(AA$4)-1)*1&gt;NumSamples,"",IF($A272&lt;=SampleSize,OFFSET(Population!$A$4,RandomNumbers!AA269,0),""))</f>
        <v/>
      </c>
      <c r="AB272" s="7" t="str">
        <f>IF(RIGHT(AB$4,LEN(AB$4)-1)*1&gt;NumSamples,"",IF($A272&lt;=SampleSize,OFFSET(Population!$A$4,RandomNumbers!AB269,0),""))</f>
        <v/>
      </c>
      <c r="AC272" s="7" t="str">
        <f>IF(RIGHT(AC$4,LEN(AC$4)-1)*1&gt;NumSamples,"",IF($A272&lt;=SampleSize,OFFSET(Population!$A$4,RandomNumbers!AC269,0),""))</f>
        <v/>
      </c>
      <c r="AD272" s="7" t="str">
        <f>IF(RIGHT(AD$4,LEN(AD$4)-1)*1&gt;NumSamples,"",IF($A272&lt;=SampleSize,OFFSET(Population!$A$4,RandomNumbers!AD269,0),""))</f>
        <v/>
      </c>
      <c r="AE272" s="7" t="str">
        <f>IF(RIGHT(AE$4,LEN(AE$4)-1)*1&gt;NumSamples,"",IF($A272&lt;=SampleSize,OFFSET(Population!$A$4,RandomNumbers!AE269,0),""))</f>
        <v/>
      </c>
      <c r="AF272" s="7" t="str">
        <f>IF(RIGHT(AF$4,LEN(AF$4)-1)*1&gt;NumSamples,"",IF($A272&lt;=SampleSize,OFFSET(Population!$A$4,RandomNumbers!AF269,0),""))</f>
        <v/>
      </c>
      <c r="AG272" s="7" t="str">
        <f>IF(RIGHT(AG$4,LEN(AG$4)-1)*1&gt;NumSamples,"",IF($A272&lt;=SampleSize,OFFSET(Population!$A$4,RandomNumbers!AG269,0),""))</f>
        <v/>
      </c>
      <c r="AH272" s="7" t="str">
        <f>IF(RIGHT(AH$4,LEN(AH$4)-1)*1&gt;NumSamples,"",IF($A272&lt;=SampleSize,OFFSET(Population!$A$4,RandomNumbers!AH269,0),""))</f>
        <v/>
      </c>
      <c r="AI272" s="7" t="str">
        <f>IF(RIGHT(AI$4,LEN(AI$4)-1)*1&gt;NumSamples,"",IF($A272&lt;=SampleSize,OFFSET(Population!$A$4,RandomNumbers!AI269,0),""))</f>
        <v/>
      </c>
      <c r="AJ272" s="7" t="str">
        <f>IF(RIGHT(AJ$4,LEN(AJ$4)-1)*1&gt;NumSamples,"",IF($A272&lt;=SampleSize,OFFSET(Population!$A$4,RandomNumbers!AJ269,0),""))</f>
        <v/>
      </c>
      <c r="AK272" s="7" t="str">
        <f>IF(RIGHT(AK$4,LEN(AK$4)-1)*1&gt;NumSamples,"",IF($A272&lt;=SampleSize,OFFSET(Population!$A$4,RandomNumbers!AK269,0),""))</f>
        <v/>
      </c>
      <c r="AL272" s="7" t="str">
        <f>IF(RIGHT(AL$4,LEN(AL$4)-1)*1&gt;NumSamples,"",IF($A272&lt;=SampleSize,OFFSET(Population!$A$4,RandomNumbers!AL269,0),""))</f>
        <v/>
      </c>
      <c r="AM272" s="7" t="str">
        <f>IF(RIGHT(AM$4,LEN(AM$4)-1)*1&gt;NumSamples,"",IF($A272&lt;=SampleSize,OFFSET(Population!$A$4,RandomNumbers!AM269,0),""))</f>
        <v/>
      </c>
      <c r="AN272" s="7" t="str">
        <f>IF(RIGHT(AN$4,LEN(AN$4)-1)*1&gt;NumSamples,"",IF($A272&lt;=SampleSize,OFFSET(Population!$A$4,RandomNumbers!AN269,0),""))</f>
        <v/>
      </c>
      <c r="AO272" s="7" t="str">
        <f>IF(RIGHT(AO$4,LEN(AO$4)-1)*1&gt;NumSamples,"",IF($A272&lt;=SampleSize,OFFSET(Population!$A$4,RandomNumbers!AO269,0),""))</f>
        <v/>
      </c>
      <c r="AP272" s="7" t="str">
        <f>IF(RIGHT(AP$4,LEN(AP$4)-1)*1&gt;NumSamples,"",IF($A272&lt;=SampleSize,OFFSET(Population!$A$4,RandomNumbers!AP269,0),""))</f>
        <v/>
      </c>
      <c r="AQ272" s="7" t="str">
        <f>IF(RIGHT(AQ$4,LEN(AQ$4)-1)*1&gt;NumSamples,"",IF($A272&lt;=SampleSize,OFFSET(Population!$A$4,RandomNumbers!AQ269,0),""))</f>
        <v/>
      </c>
      <c r="AR272" s="7" t="str">
        <f>IF(RIGHT(AR$4,LEN(AR$4)-1)*1&gt;NumSamples,"",IF($A272&lt;=SampleSize,OFFSET(Population!$A$4,RandomNumbers!AR269,0),""))</f>
        <v/>
      </c>
      <c r="AS272" s="7" t="str">
        <f>IF(RIGHT(AS$4,LEN(AS$4)-1)*1&gt;NumSamples,"",IF($A272&lt;=SampleSize,OFFSET(Population!$A$4,RandomNumbers!AS269,0),""))</f>
        <v/>
      </c>
      <c r="AT272" s="7" t="str">
        <f>IF(RIGHT(AT$4,LEN(AT$4)-1)*1&gt;NumSamples,"",IF($A272&lt;=SampleSize,OFFSET(Population!$A$4,RandomNumbers!AT269,0),""))</f>
        <v/>
      </c>
      <c r="AU272" s="7" t="str">
        <f>IF(RIGHT(AU$4,LEN(AU$4)-1)*1&gt;NumSamples,"",IF($A272&lt;=SampleSize,OFFSET(Population!$A$4,RandomNumbers!AU269,0),""))</f>
        <v/>
      </c>
      <c r="AV272" s="7" t="str">
        <f>IF(RIGHT(AV$4,LEN(AV$4)-1)*1&gt;NumSamples,"",IF($A272&lt;=SampleSize,OFFSET(Population!$A$4,RandomNumbers!AV269,0),""))</f>
        <v/>
      </c>
      <c r="AW272" s="7" t="str">
        <f>IF(RIGHT(AW$4,LEN(AW$4)-1)*1&gt;NumSamples,"",IF($A272&lt;=SampleSize,OFFSET(Population!$A$4,RandomNumbers!AW269,0),""))</f>
        <v/>
      </c>
      <c r="AX272" s="7" t="str">
        <f>IF(RIGHT(AX$4,LEN(AX$4)-1)*1&gt;NumSamples,"",IF($A272&lt;=SampleSize,OFFSET(Population!$A$4,RandomNumbers!AX269,0),""))</f>
        <v/>
      </c>
      <c r="AY272" s="7" t="str">
        <f>IF(RIGHT(AY$4,LEN(AY$4)-1)*1&gt;NumSamples,"",IF($A272&lt;=SampleSize,OFFSET(Population!$A$4,RandomNumbers!AY269,0),""))</f>
        <v/>
      </c>
      <c r="AZ272" s="7" t="str">
        <f>IF(RIGHT(AZ$4,LEN(AZ$4)-1)*1&gt;NumSamples,"",IF($A272&lt;=SampleSize,OFFSET(Population!$A$4,RandomNumbers!AZ269,0),""))</f>
        <v/>
      </c>
      <c r="BA272" s="7" t="str">
        <f>IF(RIGHT(BA$4,LEN(BA$4)-1)*1&gt;NumSamples,"",IF($A272&lt;=SampleSize,OFFSET(Population!$A$4,RandomNumbers!BA269,0),""))</f>
        <v/>
      </c>
      <c r="BB272" s="7" t="str">
        <f>IF(RIGHT(BB$4,LEN(BB$4)-1)*1&gt;NumSamples,"",IF($A272&lt;=SampleSize,OFFSET(Population!$A$4,RandomNumbers!BB269,0),""))</f>
        <v/>
      </c>
      <c r="BC272" s="7" t="str">
        <f>IF(RIGHT(BC$4,LEN(BC$4)-1)*1&gt;NumSamples,"",IF($A272&lt;=SampleSize,OFFSET(Population!$A$4,RandomNumbers!BC269,0),""))</f>
        <v/>
      </c>
      <c r="BD272" s="7" t="str">
        <f>IF(RIGHT(BD$4,LEN(BD$4)-1)*1&gt;NumSamples,"",IF($A272&lt;=SampleSize,OFFSET(Population!$A$4,RandomNumbers!BD269,0),""))</f>
        <v/>
      </c>
      <c r="BE272" s="7" t="str">
        <f>IF(RIGHT(BE$4,LEN(BE$4)-1)*1&gt;NumSamples,"",IF($A272&lt;=SampleSize,OFFSET(Population!$A$4,RandomNumbers!BE269,0),""))</f>
        <v/>
      </c>
      <c r="BF272" s="7" t="str">
        <f>IF(RIGHT(BF$4,LEN(BF$4)-1)*1&gt;NumSamples,"",IF($A272&lt;=SampleSize,OFFSET(Population!$A$4,RandomNumbers!BF269,0),""))</f>
        <v/>
      </c>
      <c r="BG272" s="7" t="str">
        <f>IF(RIGHT(BG$4,LEN(BG$4)-1)*1&gt;NumSamples,"",IF($A272&lt;=SampleSize,OFFSET(Population!$A$4,RandomNumbers!BG269,0),""))</f>
        <v/>
      </c>
      <c r="BH272" s="7" t="str">
        <f>IF(RIGHT(BH$4,LEN(BH$4)-1)*1&gt;NumSamples,"",IF($A272&lt;=SampleSize,OFFSET(Population!$A$4,RandomNumbers!BH269,0),""))</f>
        <v/>
      </c>
      <c r="BI272" s="7" t="str">
        <f>IF(RIGHT(BI$4,LEN(BI$4)-1)*1&gt;NumSamples,"",IF($A272&lt;=SampleSize,OFFSET(Population!$A$4,RandomNumbers!BI269,0),""))</f>
        <v/>
      </c>
      <c r="BJ272" s="7" t="str">
        <f>IF(RIGHT(BJ$4,LEN(BJ$4)-1)*1&gt;NumSamples,"",IF($A272&lt;=SampleSize,OFFSET(Population!$A$4,RandomNumbers!BJ269,0),""))</f>
        <v/>
      </c>
      <c r="BK272" s="7" t="str">
        <f>IF(RIGHT(BK$4,LEN(BK$4)-1)*1&gt;NumSamples,"",IF($A272&lt;=SampleSize,OFFSET(Population!$A$4,RandomNumbers!BK269,0),""))</f>
        <v/>
      </c>
      <c r="BL272" s="7" t="str">
        <f>IF(RIGHT(BL$4,LEN(BL$4)-1)*1&gt;NumSamples,"",IF($A272&lt;=SampleSize,OFFSET(Population!$A$4,RandomNumbers!BL269,0),""))</f>
        <v/>
      </c>
      <c r="BM272" s="7" t="str">
        <f>IF(RIGHT(BM$4,LEN(BM$4)-1)*1&gt;NumSamples,"",IF($A272&lt;=SampleSize,OFFSET(Population!$A$4,RandomNumbers!BM269,0),""))</f>
        <v/>
      </c>
      <c r="BN272" s="7" t="str">
        <f>IF(RIGHT(BN$4,LEN(BN$4)-1)*1&gt;NumSamples,"",IF($A272&lt;=SampleSize,OFFSET(Population!$A$4,RandomNumbers!BN269,0),""))</f>
        <v/>
      </c>
      <c r="BO272" s="7" t="str">
        <f>IF(RIGHT(BO$4,LEN(BO$4)-1)*1&gt;NumSamples,"",IF($A272&lt;=SampleSize,OFFSET(Population!$A$4,RandomNumbers!BO269,0),""))</f>
        <v/>
      </c>
      <c r="BP272" s="7" t="str">
        <f>IF(RIGHT(BP$4,LEN(BP$4)-1)*1&gt;NumSamples,"",IF($A272&lt;=SampleSize,OFFSET(Population!$A$4,RandomNumbers!BP269,0),""))</f>
        <v/>
      </c>
      <c r="BQ272" s="7" t="str">
        <f>IF(RIGHT(BQ$4,LEN(BQ$4)-1)*1&gt;NumSamples,"",IF($A272&lt;=SampleSize,OFFSET(Population!$A$4,RandomNumbers!BQ269,0),""))</f>
        <v/>
      </c>
      <c r="BR272" s="7" t="str">
        <f>IF(RIGHT(BR$4,LEN(BR$4)-1)*1&gt;NumSamples,"",IF($A272&lt;=SampleSize,OFFSET(Population!$A$4,RandomNumbers!BR269,0),""))</f>
        <v/>
      </c>
      <c r="BS272" s="7" t="str">
        <f>IF(RIGHT(BS$4,LEN(BS$4)-1)*1&gt;NumSamples,"",IF($A272&lt;=SampleSize,OFFSET(Population!$A$4,RandomNumbers!BS269,0),""))</f>
        <v/>
      </c>
      <c r="BT272" s="7" t="str">
        <f>IF(RIGHT(BT$4,LEN(BT$4)-1)*1&gt;NumSamples,"",IF($A272&lt;=SampleSize,OFFSET(Population!$A$4,RandomNumbers!BT269,0),""))</f>
        <v/>
      </c>
      <c r="BU272" s="7" t="str">
        <f>IF(RIGHT(BU$4,LEN(BU$4)-1)*1&gt;NumSamples,"",IF($A272&lt;=SampleSize,OFFSET(Population!$A$4,RandomNumbers!BU269,0),""))</f>
        <v/>
      </c>
      <c r="BV272" s="7" t="str">
        <f>IF(RIGHT(BV$4,LEN(BV$4)-1)*1&gt;NumSamples,"",IF($A272&lt;=SampleSize,OFFSET(Population!$A$4,RandomNumbers!BV269,0),""))</f>
        <v/>
      </c>
      <c r="BW272" s="7" t="str">
        <f>IF(RIGHT(BW$4,LEN(BW$4)-1)*1&gt;NumSamples,"",IF($A272&lt;=SampleSize,OFFSET(Population!$A$4,RandomNumbers!BW269,0),""))</f>
        <v/>
      </c>
      <c r="BX272" s="7" t="str">
        <f>IF(RIGHT(BX$4,LEN(BX$4)-1)*1&gt;NumSamples,"",IF($A272&lt;=SampleSize,OFFSET(Population!$A$4,RandomNumbers!BX269,0),""))</f>
        <v/>
      </c>
      <c r="BY272" s="7" t="str">
        <f>IF(RIGHT(BY$4,LEN(BY$4)-1)*1&gt;NumSamples,"",IF($A272&lt;=SampleSize,OFFSET(Population!$A$4,RandomNumbers!BY269,0),""))</f>
        <v/>
      </c>
      <c r="BZ272" s="7" t="str">
        <f>IF(RIGHT(BZ$4,LEN(BZ$4)-1)*1&gt;NumSamples,"",IF($A272&lt;=SampleSize,OFFSET(Population!$A$4,RandomNumbers!BZ269,0),""))</f>
        <v/>
      </c>
      <c r="CA272" s="7" t="str">
        <f>IF(RIGHT(CA$4,LEN(CA$4)-1)*1&gt;NumSamples,"",IF($A272&lt;=SampleSize,OFFSET(Population!$A$4,RandomNumbers!CA269,0),""))</f>
        <v/>
      </c>
      <c r="CB272" s="7" t="str">
        <f>IF(RIGHT(CB$4,LEN(CB$4)-1)*1&gt;NumSamples,"",IF($A272&lt;=SampleSize,OFFSET(Population!$A$4,RandomNumbers!CB269,0),""))</f>
        <v/>
      </c>
      <c r="CC272" s="7" t="str">
        <f>IF(RIGHT(CC$4,LEN(CC$4)-1)*1&gt;NumSamples,"",IF($A272&lt;=SampleSize,OFFSET(Population!$A$4,RandomNumbers!CC269,0),""))</f>
        <v/>
      </c>
      <c r="CD272" s="7" t="str">
        <f>IF(RIGHT(CD$4,LEN(CD$4)-1)*1&gt;NumSamples,"",IF($A272&lt;=SampleSize,OFFSET(Population!$A$4,RandomNumbers!CD269,0),""))</f>
        <v/>
      </c>
      <c r="CE272" s="7" t="str">
        <f>IF(RIGHT(CE$4,LEN(CE$4)-1)*1&gt;NumSamples,"",IF($A272&lt;=SampleSize,OFFSET(Population!$A$4,RandomNumbers!CE269,0),""))</f>
        <v/>
      </c>
      <c r="CF272" s="7" t="str">
        <f>IF(RIGHT(CF$4,LEN(CF$4)-1)*1&gt;NumSamples,"",IF($A272&lt;=SampleSize,OFFSET(Population!$A$4,RandomNumbers!CF269,0),""))</f>
        <v/>
      </c>
      <c r="CG272" s="7" t="str">
        <f>IF(RIGHT(CG$4,LEN(CG$4)-1)*1&gt;NumSamples,"",IF($A272&lt;=SampleSize,OFFSET(Population!$A$4,RandomNumbers!CG269,0),""))</f>
        <v/>
      </c>
      <c r="CH272" s="7" t="str">
        <f>IF(RIGHT(CH$4,LEN(CH$4)-1)*1&gt;NumSamples,"",IF($A272&lt;=SampleSize,OFFSET(Population!$A$4,RandomNumbers!CH269,0),""))</f>
        <v/>
      </c>
      <c r="CI272" s="7" t="str">
        <f>IF(RIGHT(CI$4,LEN(CI$4)-1)*1&gt;NumSamples,"",IF($A272&lt;=SampleSize,OFFSET(Population!$A$4,RandomNumbers!CI269,0),""))</f>
        <v/>
      </c>
      <c r="CJ272" s="7" t="str">
        <f>IF(RIGHT(CJ$4,LEN(CJ$4)-1)*1&gt;NumSamples,"",IF($A272&lt;=SampleSize,OFFSET(Population!$A$4,RandomNumbers!CJ269,0),""))</f>
        <v/>
      </c>
      <c r="CK272" s="7" t="str">
        <f>IF(RIGHT(CK$4,LEN(CK$4)-1)*1&gt;NumSamples,"",IF($A272&lt;=SampleSize,OFFSET(Population!$A$4,RandomNumbers!CK269,0),""))</f>
        <v/>
      </c>
      <c r="CL272" s="7" t="str">
        <f>IF(RIGHT(CL$4,LEN(CL$4)-1)*1&gt;NumSamples,"",IF($A272&lt;=SampleSize,OFFSET(Population!$A$4,RandomNumbers!CL269,0),""))</f>
        <v/>
      </c>
      <c r="CM272" s="7" t="str">
        <f>IF(RIGHT(CM$4,LEN(CM$4)-1)*1&gt;NumSamples,"",IF($A272&lt;=SampleSize,OFFSET(Population!$A$4,RandomNumbers!CM269,0),""))</f>
        <v/>
      </c>
      <c r="CN272" s="7" t="str">
        <f>IF(RIGHT(CN$4,LEN(CN$4)-1)*1&gt;NumSamples,"",IF($A272&lt;=SampleSize,OFFSET(Population!$A$4,RandomNumbers!CN269,0),""))</f>
        <v/>
      </c>
      <c r="CO272" s="7" t="str">
        <f>IF(RIGHT(CO$4,LEN(CO$4)-1)*1&gt;NumSamples,"",IF($A272&lt;=SampleSize,OFFSET(Population!$A$4,RandomNumbers!CO269,0),""))</f>
        <v/>
      </c>
      <c r="CP272" s="7" t="str">
        <f>IF(RIGHT(CP$4,LEN(CP$4)-1)*1&gt;NumSamples,"",IF($A272&lt;=SampleSize,OFFSET(Population!$A$4,RandomNumbers!CP269,0),""))</f>
        <v/>
      </c>
      <c r="CQ272" s="7" t="str">
        <f>IF(RIGHT(CQ$4,LEN(CQ$4)-1)*1&gt;NumSamples,"",IF($A272&lt;=SampleSize,OFFSET(Population!$A$4,RandomNumbers!CQ269,0),""))</f>
        <v/>
      </c>
      <c r="CR272" s="7" t="str">
        <f>IF(RIGHT(CR$4,LEN(CR$4)-1)*1&gt;NumSamples,"",IF($A272&lt;=SampleSize,OFFSET(Population!$A$4,RandomNumbers!CR269,0),""))</f>
        <v/>
      </c>
      <c r="CS272" s="7" t="str">
        <f>IF(RIGHT(CS$4,LEN(CS$4)-1)*1&gt;NumSamples,"",IF($A272&lt;=SampleSize,OFFSET(Population!$A$4,RandomNumbers!CS269,0),""))</f>
        <v/>
      </c>
      <c r="CT272" s="7" t="str">
        <f>IF(RIGHT(CT$4,LEN(CT$4)-1)*1&gt;NumSamples,"",IF($A272&lt;=SampleSize,OFFSET(Population!$A$4,RandomNumbers!CT269,0),""))</f>
        <v/>
      </c>
      <c r="CU272" s="7" t="str">
        <f>IF(RIGHT(CU$4,LEN(CU$4)-1)*1&gt;NumSamples,"",IF($A272&lt;=SampleSize,OFFSET(Population!$A$4,RandomNumbers!CU269,0),""))</f>
        <v/>
      </c>
      <c r="CV272" s="7" t="str">
        <f>IF(RIGHT(CV$4,LEN(CV$4)-1)*1&gt;NumSamples,"",IF($A272&lt;=SampleSize,OFFSET(Population!$A$4,RandomNumbers!CV269,0),""))</f>
        <v/>
      </c>
      <c r="CW272" s="7" t="str">
        <f>IF(RIGHT(CW$4,LEN(CW$4)-1)*1&gt;NumSamples,"",IF($A272&lt;=SampleSize,OFFSET(Population!$A$4,RandomNumbers!CW269,0),""))</f>
        <v/>
      </c>
    </row>
    <row r="273" ht="14.25" customHeight="1">
      <c r="A273" s="7">
        <v>269.0</v>
      </c>
      <c r="B273" s="7" t="str">
        <f>IF(RIGHT(B$4,LEN(B$4)-1)*1&gt;NumSamples,"",IF($A273&lt;=SampleSize,OFFSET(Population!$A$4,RandomNumbers!B270,0),""))</f>
        <v/>
      </c>
      <c r="C273" s="7" t="str">
        <f>IF(RIGHT(C$4,LEN(C$4)-1)*1&gt;NumSamples,"",IF($A273&lt;=SampleSize,OFFSET(Population!$A$4,RandomNumbers!C270,0),""))</f>
        <v/>
      </c>
      <c r="D273" s="7" t="str">
        <f>IF(RIGHT(D$4,LEN(D$4)-1)*1&gt;NumSamples,"",IF($A273&lt;=SampleSize,OFFSET(Population!$A$4,RandomNumbers!D270,0),""))</f>
        <v/>
      </c>
      <c r="E273" s="7" t="str">
        <f>IF(RIGHT(E$4,LEN(E$4)-1)*1&gt;NumSamples,"",IF($A273&lt;=SampleSize,OFFSET(Population!$A$4,RandomNumbers!E270,0),""))</f>
        <v/>
      </c>
      <c r="F273" s="7" t="str">
        <f>IF(RIGHT(F$4,LEN(F$4)-1)*1&gt;NumSamples,"",IF($A273&lt;=SampleSize,OFFSET(Population!$A$4,RandomNumbers!F270,0),""))</f>
        <v/>
      </c>
      <c r="G273" s="7" t="str">
        <f>IF(RIGHT(G$4,LEN(G$4)-1)*1&gt;NumSamples,"",IF($A273&lt;=SampleSize,OFFSET(Population!$A$4,RandomNumbers!G270,0),""))</f>
        <v/>
      </c>
      <c r="H273" s="7" t="str">
        <f>IF(RIGHT(H$4,LEN(H$4)-1)*1&gt;NumSamples,"",IF($A273&lt;=SampleSize,OFFSET(Population!$A$4,RandomNumbers!H270,0),""))</f>
        <v/>
      </c>
      <c r="I273" s="7" t="str">
        <f>IF(RIGHT(I$4,LEN(I$4)-1)*1&gt;NumSamples,"",IF($A273&lt;=SampleSize,OFFSET(Population!$A$4,RandomNumbers!I270,0),""))</f>
        <v/>
      </c>
      <c r="J273" s="7" t="str">
        <f>IF(RIGHT(J$4,LEN(J$4)-1)*1&gt;NumSamples,"",IF($A273&lt;=SampleSize,OFFSET(Population!$A$4,RandomNumbers!J270,0),""))</f>
        <v/>
      </c>
      <c r="K273" s="7" t="str">
        <f>IF(RIGHT(K$4,LEN(K$4)-1)*1&gt;NumSamples,"",IF($A273&lt;=SampleSize,OFFSET(Population!$A$4,RandomNumbers!K270,0),""))</f>
        <v/>
      </c>
      <c r="L273" s="7" t="str">
        <f>IF(RIGHT(L$4,LEN(L$4)-1)*1&gt;NumSamples,"",IF($A273&lt;=SampleSize,OFFSET(Population!$A$4,RandomNumbers!L270,0),""))</f>
        <v/>
      </c>
      <c r="M273" s="7" t="str">
        <f>IF(RIGHT(M$4,LEN(M$4)-1)*1&gt;NumSamples,"",IF($A273&lt;=SampleSize,OFFSET(Population!$A$4,RandomNumbers!M270,0),""))</f>
        <v/>
      </c>
      <c r="N273" s="7" t="str">
        <f>IF(RIGHT(N$4,LEN(N$4)-1)*1&gt;NumSamples,"",IF($A273&lt;=SampleSize,OFFSET(Population!$A$4,RandomNumbers!N270,0),""))</f>
        <v/>
      </c>
      <c r="O273" s="7" t="str">
        <f>IF(RIGHT(O$4,LEN(O$4)-1)*1&gt;NumSamples,"",IF($A273&lt;=SampleSize,OFFSET(Population!$A$4,RandomNumbers!O270,0),""))</f>
        <v/>
      </c>
      <c r="P273" s="7" t="str">
        <f>IF(RIGHT(P$4,LEN(P$4)-1)*1&gt;NumSamples,"",IF($A273&lt;=SampleSize,OFFSET(Population!$A$4,RandomNumbers!P270,0),""))</f>
        <v/>
      </c>
      <c r="Q273" s="7" t="str">
        <f>IF(RIGHT(Q$4,LEN(Q$4)-1)*1&gt;NumSamples,"",IF($A273&lt;=SampleSize,OFFSET(Population!$A$4,RandomNumbers!Q270,0),""))</f>
        <v/>
      </c>
      <c r="R273" s="7" t="str">
        <f>IF(RIGHT(R$4,LEN(R$4)-1)*1&gt;NumSamples,"",IF($A273&lt;=SampleSize,OFFSET(Population!$A$4,RandomNumbers!R270,0),""))</f>
        <v/>
      </c>
      <c r="S273" s="7" t="str">
        <f>IF(RIGHT(S$4,LEN(S$4)-1)*1&gt;NumSamples,"",IF($A273&lt;=SampleSize,OFFSET(Population!$A$4,RandomNumbers!S270,0),""))</f>
        <v/>
      </c>
      <c r="T273" s="7" t="str">
        <f>IF(RIGHT(T$4,LEN(T$4)-1)*1&gt;NumSamples,"",IF($A273&lt;=SampleSize,OFFSET(Population!$A$4,RandomNumbers!T270,0),""))</f>
        <v/>
      </c>
      <c r="U273" s="7" t="str">
        <f>IF(RIGHT(U$4,LEN(U$4)-1)*1&gt;NumSamples,"",IF($A273&lt;=SampleSize,OFFSET(Population!$A$4,RandomNumbers!U270,0),""))</f>
        <v/>
      </c>
      <c r="V273" s="7" t="str">
        <f>IF(RIGHT(V$4,LEN(V$4)-1)*1&gt;NumSamples,"",IF($A273&lt;=SampleSize,OFFSET(Population!$A$4,RandomNumbers!V270,0),""))</f>
        <v/>
      </c>
      <c r="W273" s="7" t="str">
        <f>IF(RIGHT(W$4,LEN(W$4)-1)*1&gt;NumSamples,"",IF($A273&lt;=SampleSize,OFFSET(Population!$A$4,RandomNumbers!W270,0),""))</f>
        <v/>
      </c>
      <c r="X273" s="7" t="str">
        <f>IF(RIGHT(X$4,LEN(X$4)-1)*1&gt;NumSamples,"",IF($A273&lt;=SampleSize,OFFSET(Population!$A$4,RandomNumbers!X270,0),""))</f>
        <v/>
      </c>
      <c r="Y273" s="7" t="str">
        <f>IF(RIGHT(Y$4,LEN(Y$4)-1)*1&gt;NumSamples,"",IF($A273&lt;=SampleSize,OFFSET(Population!$A$4,RandomNumbers!Y270,0),""))</f>
        <v/>
      </c>
      <c r="Z273" s="7" t="str">
        <f>IF(RIGHT(Z$4,LEN(Z$4)-1)*1&gt;NumSamples,"",IF($A273&lt;=SampleSize,OFFSET(Population!$A$4,RandomNumbers!Z270,0),""))</f>
        <v/>
      </c>
      <c r="AA273" s="7" t="str">
        <f>IF(RIGHT(AA$4,LEN(AA$4)-1)*1&gt;NumSamples,"",IF($A273&lt;=SampleSize,OFFSET(Population!$A$4,RandomNumbers!AA270,0),""))</f>
        <v/>
      </c>
      <c r="AB273" s="7" t="str">
        <f>IF(RIGHT(AB$4,LEN(AB$4)-1)*1&gt;NumSamples,"",IF($A273&lt;=SampleSize,OFFSET(Population!$A$4,RandomNumbers!AB270,0),""))</f>
        <v/>
      </c>
      <c r="AC273" s="7" t="str">
        <f>IF(RIGHT(AC$4,LEN(AC$4)-1)*1&gt;NumSamples,"",IF($A273&lt;=SampleSize,OFFSET(Population!$A$4,RandomNumbers!AC270,0),""))</f>
        <v/>
      </c>
      <c r="AD273" s="7" t="str">
        <f>IF(RIGHT(AD$4,LEN(AD$4)-1)*1&gt;NumSamples,"",IF($A273&lt;=SampleSize,OFFSET(Population!$A$4,RandomNumbers!AD270,0),""))</f>
        <v/>
      </c>
      <c r="AE273" s="7" t="str">
        <f>IF(RIGHT(AE$4,LEN(AE$4)-1)*1&gt;NumSamples,"",IF($A273&lt;=SampleSize,OFFSET(Population!$A$4,RandomNumbers!AE270,0),""))</f>
        <v/>
      </c>
      <c r="AF273" s="7" t="str">
        <f>IF(RIGHT(AF$4,LEN(AF$4)-1)*1&gt;NumSamples,"",IF($A273&lt;=SampleSize,OFFSET(Population!$A$4,RandomNumbers!AF270,0),""))</f>
        <v/>
      </c>
      <c r="AG273" s="7" t="str">
        <f>IF(RIGHT(AG$4,LEN(AG$4)-1)*1&gt;NumSamples,"",IF($A273&lt;=SampleSize,OFFSET(Population!$A$4,RandomNumbers!AG270,0),""))</f>
        <v/>
      </c>
      <c r="AH273" s="7" t="str">
        <f>IF(RIGHT(AH$4,LEN(AH$4)-1)*1&gt;NumSamples,"",IF($A273&lt;=SampleSize,OFFSET(Population!$A$4,RandomNumbers!AH270,0),""))</f>
        <v/>
      </c>
      <c r="AI273" s="7" t="str">
        <f>IF(RIGHT(AI$4,LEN(AI$4)-1)*1&gt;NumSamples,"",IF($A273&lt;=SampleSize,OFFSET(Population!$A$4,RandomNumbers!AI270,0),""))</f>
        <v/>
      </c>
      <c r="AJ273" s="7" t="str">
        <f>IF(RIGHT(AJ$4,LEN(AJ$4)-1)*1&gt;NumSamples,"",IF($A273&lt;=SampleSize,OFFSET(Population!$A$4,RandomNumbers!AJ270,0),""))</f>
        <v/>
      </c>
      <c r="AK273" s="7" t="str">
        <f>IF(RIGHT(AK$4,LEN(AK$4)-1)*1&gt;NumSamples,"",IF($A273&lt;=SampleSize,OFFSET(Population!$A$4,RandomNumbers!AK270,0),""))</f>
        <v/>
      </c>
      <c r="AL273" s="7" t="str">
        <f>IF(RIGHT(AL$4,LEN(AL$4)-1)*1&gt;NumSamples,"",IF($A273&lt;=SampleSize,OFFSET(Population!$A$4,RandomNumbers!AL270,0),""))</f>
        <v/>
      </c>
      <c r="AM273" s="7" t="str">
        <f>IF(RIGHT(AM$4,LEN(AM$4)-1)*1&gt;NumSamples,"",IF($A273&lt;=SampleSize,OFFSET(Population!$A$4,RandomNumbers!AM270,0),""))</f>
        <v/>
      </c>
      <c r="AN273" s="7" t="str">
        <f>IF(RIGHT(AN$4,LEN(AN$4)-1)*1&gt;NumSamples,"",IF($A273&lt;=SampleSize,OFFSET(Population!$A$4,RandomNumbers!AN270,0),""))</f>
        <v/>
      </c>
      <c r="AO273" s="7" t="str">
        <f>IF(RIGHT(AO$4,LEN(AO$4)-1)*1&gt;NumSamples,"",IF($A273&lt;=SampleSize,OFFSET(Population!$A$4,RandomNumbers!AO270,0),""))</f>
        <v/>
      </c>
      <c r="AP273" s="7" t="str">
        <f>IF(RIGHT(AP$4,LEN(AP$4)-1)*1&gt;NumSamples,"",IF($A273&lt;=SampleSize,OFFSET(Population!$A$4,RandomNumbers!AP270,0),""))</f>
        <v/>
      </c>
      <c r="AQ273" s="7" t="str">
        <f>IF(RIGHT(AQ$4,LEN(AQ$4)-1)*1&gt;NumSamples,"",IF($A273&lt;=SampleSize,OFFSET(Population!$A$4,RandomNumbers!AQ270,0),""))</f>
        <v/>
      </c>
      <c r="AR273" s="7" t="str">
        <f>IF(RIGHT(AR$4,LEN(AR$4)-1)*1&gt;NumSamples,"",IF($A273&lt;=SampleSize,OFFSET(Population!$A$4,RandomNumbers!AR270,0),""))</f>
        <v/>
      </c>
      <c r="AS273" s="7" t="str">
        <f>IF(RIGHT(AS$4,LEN(AS$4)-1)*1&gt;NumSamples,"",IF($A273&lt;=SampleSize,OFFSET(Population!$A$4,RandomNumbers!AS270,0),""))</f>
        <v/>
      </c>
      <c r="AT273" s="7" t="str">
        <f>IF(RIGHT(AT$4,LEN(AT$4)-1)*1&gt;NumSamples,"",IF($A273&lt;=SampleSize,OFFSET(Population!$A$4,RandomNumbers!AT270,0),""))</f>
        <v/>
      </c>
      <c r="AU273" s="7" t="str">
        <f>IF(RIGHT(AU$4,LEN(AU$4)-1)*1&gt;NumSamples,"",IF($A273&lt;=SampleSize,OFFSET(Population!$A$4,RandomNumbers!AU270,0),""))</f>
        <v/>
      </c>
      <c r="AV273" s="7" t="str">
        <f>IF(RIGHT(AV$4,LEN(AV$4)-1)*1&gt;NumSamples,"",IF($A273&lt;=SampleSize,OFFSET(Population!$A$4,RandomNumbers!AV270,0),""))</f>
        <v/>
      </c>
      <c r="AW273" s="7" t="str">
        <f>IF(RIGHT(AW$4,LEN(AW$4)-1)*1&gt;NumSamples,"",IF($A273&lt;=SampleSize,OFFSET(Population!$A$4,RandomNumbers!AW270,0),""))</f>
        <v/>
      </c>
      <c r="AX273" s="7" t="str">
        <f>IF(RIGHT(AX$4,LEN(AX$4)-1)*1&gt;NumSamples,"",IF($A273&lt;=SampleSize,OFFSET(Population!$A$4,RandomNumbers!AX270,0),""))</f>
        <v/>
      </c>
      <c r="AY273" s="7" t="str">
        <f>IF(RIGHT(AY$4,LEN(AY$4)-1)*1&gt;NumSamples,"",IF($A273&lt;=SampleSize,OFFSET(Population!$A$4,RandomNumbers!AY270,0),""))</f>
        <v/>
      </c>
      <c r="AZ273" s="7" t="str">
        <f>IF(RIGHT(AZ$4,LEN(AZ$4)-1)*1&gt;NumSamples,"",IF($A273&lt;=SampleSize,OFFSET(Population!$A$4,RandomNumbers!AZ270,0),""))</f>
        <v/>
      </c>
      <c r="BA273" s="7" t="str">
        <f>IF(RIGHT(BA$4,LEN(BA$4)-1)*1&gt;NumSamples,"",IF($A273&lt;=SampleSize,OFFSET(Population!$A$4,RandomNumbers!BA270,0),""))</f>
        <v/>
      </c>
      <c r="BB273" s="7" t="str">
        <f>IF(RIGHT(BB$4,LEN(BB$4)-1)*1&gt;NumSamples,"",IF($A273&lt;=SampleSize,OFFSET(Population!$A$4,RandomNumbers!BB270,0),""))</f>
        <v/>
      </c>
      <c r="BC273" s="7" t="str">
        <f>IF(RIGHT(BC$4,LEN(BC$4)-1)*1&gt;NumSamples,"",IF($A273&lt;=SampleSize,OFFSET(Population!$A$4,RandomNumbers!BC270,0),""))</f>
        <v/>
      </c>
      <c r="BD273" s="7" t="str">
        <f>IF(RIGHT(BD$4,LEN(BD$4)-1)*1&gt;NumSamples,"",IF($A273&lt;=SampleSize,OFFSET(Population!$A$4,RandomNumbers!BD270,0),""))</f>
        <v/>
      </c>
      <c r="BE273" s="7" t="str">
        <f>IF(RIGHT(BE$4,LEN(BE$4)-1)*1&gt;NumSamples,"",IF($A273&lt;=SampleSize,OFFSET(Population!$A$4,RandomNumbers!BE270,0),""))</f>
        <v/>
      </c>
      <c r="BF273" s="7" t="str">
        <f>IF(RIGHT(BF$4,LEN(BF$4)-1)*1&gt;NumSamples,"",IF($A273&lt;=SampleSize,OFFSET(Population!$A$4,RandomNumbers!BF270,0),""))</f>
        <v/>
      </c>
      <c r="BG273" s="7" t="str">
        <f>IF(RIGHT(BG$4,LEN(BG$4)-1)*1&gt;NumSamples,"",IF($A273&lt;=SampleSize,OFFSET(Population!$A$4,RandomNumbers!BG270,0),""))</f>
        <v/>
      </c>
      <c r="BH273" s="7" t="str">
        <f>IF(RIGHT(BH$4,LEN(BH$4)-1)*1&gt;NumSamples,"",IF($A273&lt;=SampleSize,OFFSET(Population!$A$4,RandomNumbers!BH270,0),""))</f>
        <v/>
      </c>
      <c r="BI273" s="7" t="str">
        <f>IF(RIGHT(BI$4,LEN(BI$4)-1)*1&gt;NumSamples,"",IF($A273&lt;=SampleSize,OFFSET(Population!$A$4,RandomNumbers!BI270,0),""))</f>
        <v/>
      </c>
      <c r="BJ273" s="7" t="str">
        <f>IF(RIGHT(BJ$4,LEN(BJ$4)-1)*1&gt;NumSamples,"",IF($A273&lt;=SampleSize,OFFSET(Population!$A$4,RandomNumbers!BJ270,0),""))</f>
        <v/>
      </c>
      <c r="BK273" s="7" t="str">
        <f>IF(RIGHT(BK$4,LEN(BK$4)-1)*1&gt;NumSamples,"",IF($A273&lt;=SampleSize,OFFSET(Population!$A$4,RandomNumbers!BK270,0),""))</f>
        <v/>
      </c>
      <c r="BL273" s="7" t="str">
        <f>IF(RIGHT(BL$4,LEN(BL$4)-1)*1&gt;NumSamples,"",IF($A273&lt;=SampleSize,OFFSET(Population!$A$4,RandomNumbers!BL270,0),""))</f>
        <v/>
      </c>
      <c r="BM273" s="7" t="str">
        <f>IF(RIGHT(BM$4,LEN(BM$4)-1)*1&gt;NumSamples,"",IF($A273&lt;=SampleSize,OFFSET(Population!$A$4,RandomNumbers!BM270,0),""))</f>
        <v/>
      </c>
      <c r="BN273" s="7" t="str">
        <f>IF(RIGHT(BN$4,LEN(BN$4)-1)*1&gt;NumSamples,"",IF($A273&lt;=SampleSize,OFFSET(Population!$A$4,RandomNumbers!BN270,0),""))</f>
        <v/>
      </c>
      <c r="BO273" s="7" t="str">
        <f>IF(RIGHT(BO$4,LEN(BO$4)-1)*1&gt;NumSamples,"",IF($A273&lt;=SampleSize,OFFSET(Population!$A$4,RandomNumbers!BO270,0),""))</f>
        <v/>
      </c>
      <c r="BP273" s="7" t="str">
        <f>IF(RIGHT(BP$4,LEN(BP$4)-1)*1&gt;NumSamples,"",IF($A273&lt;=SampleSize,OFFSET(Population!$A$4,RandomNumbers!BP270,0),""))</f>
        <v/>
      </c>
      <c r="BQ273" s="7" t="str">
        <f>IF(RIGHT(BQ$4,LEN(BQ$4)-1)*1&gt;NumSamples,"",IF($A273&lt;=SampleSize,OFFSET(Population!$A$4,RandomNumbers!BQ270,0),""))</f>
        <v/>
      </c>
      <c r="BR273" s="7" t="str">
        <f>IF(RIGHT(BR$4,LEN(BR$4)-1)*1&gt;NumSamples,"",IF($A273&lt;=SampleSize,OFFSET(Population!$A$4,RandomNumbers!BR270,0),""))</f>
        <v/>
      </c>
      <c r="BS273" s="7" t="str">
        <f>IF(RIGHT(BS$4,LEN(BS$4)-1)*1&gt;NumSamples,"",IF($A273&lt;=SampleSize,OFFSET(Population!$A$4,RandomNumbers!BS270,0),""))</f>
        <v/>
      </c>
      <c r="BT273" s="7" t="str">
        <f>IF(RIGHT(BT$4,LEN(BT$4)-1)*1&gt;NumSamples,"",IF($A273&lt;=SampleSize,OFFSET(Population!$A$4,RandomNumbers!BT270,0),""))</f>
        <v/>
      </c>
      <c r="BU273" s="7" t="str">
        <f>IF(RIGHT(BU$4,LEN(BU$4)-1)*1&gt;NumSamples,"",IF($A273&lt;=SampleSize,OFFSET(Population!$A$4,RandomNumbers!BU270,0),""))</f>
        <v/>
      </c>
      <c r="BV273" s="7" t="str">
        <f>IF(RIGHT(BV$4,LEN(BV$4)-1)*1&gt;NumSamples,"",IF($A273&lt;=SampleSize,OFFSET(Population!$A$4,RandomNumbers!BV270,0),""))</f>
        <v/>
      </c>
      <c r="BW273" s="7" t="str">
        <f>IF(RIGHT(BW$4,LEN(BW$4)-1)*1&gt;NumSamples,"",IF($A273&lt;=SampleSize,OFFSET(Population!$A$4,RandomNumbers!BW270,0),""))</f>
        <v/>
      </c>
      <c r="BX273" s="7" t="str">
        <f>IF(RIGHT(BX$4,LEN(BX$4)-1)*1&gt;NumSamples,"",IF($A273&lt;=SampleSize,OFFSET(Population!$A$4,RandomNumbers!BX270,0),""))</f>
        <v/>
      </c>
      <c r="BY273" s="7" t="str">
        <f>IF(RIGHT(BY$4,LEN(BY$4)-1)*1&gt;NumSamples,"",IF($A273&lt;=SampleSize,OFFSET(Population!$A$4,RandomNumbers!BY270,0),""))</f>
        <v/>
      </c>
      <c r="BZ273" s="7" t="str">
        <f>IF(RIGHT(BZ$4,LEN(BZ$4)-1)*1&gt;NumSamples,"",IF($A273&lt;=SampleSize,OFFSET(Population!$A$4,RandomNumbers!BZ270,0),""))</f>
        <v/>
      </c>
      <c r="CA273" s="7" t="str">
        <f>IF(RIGHT(CA$4,LEN(CA$4)-1)*1&gt;NumSamples,"",IF($A273&lt;=SampleSize,OFFSET(Population!$A$4,RandomNumbers!CA270,0),""))</f>
        <v/>
      </c>
      <c r="CB273" s="7" t="str">
        <f>IF(RIGHT(CB$4,LEN(CB$4)-1)*1&gt;NumSamples,"",IF($A273&lt;=SampleSize,OFFSET(Population!$A$4,RandomNumbers!CB270,0),""))</f>
        <v/>
      </c>
      <c r="CC273" s="7" t="str">
        <f>IF(RIGHT(CC$4,LEN(CC$4)-1)*1&gt;NumSamples,"",IF($A273&lt;=SampleSize,OFFSET(Population!$A$4,RandomNumbers!CC270,0),""))</f>
        <v/>
      </c>
      <c r="CD273" s="7" t="str">
        <f>IF(RIGHT(CD$4,LEN(CD$4)-1)*1&gt;NumSamples,"",IF($A273&lt;=SampleSize,OFFSET(Population!$A$4,RandomNumbers!CD270,0),""))</f>
        <v/>
      </c>
      <c r="CE273" s="7" t="str">
        <f>IF(RIGHT(CE$4,LEN(CE$4)-1)*1&gt;NumSamples,"",IF($A273&lt;=SampleSize,OFFSET(Population!$A$4,RandomNumbers!CE270,0),""))</f>
        <v/>
      </c>
      <c r="CF273" s="7" t="str">
        <f>IF(RIGHT(CF$4,LEN(CF$4)-1)*1&gt;NumSamples,"",IF($A273&lt;=SampleSize,OFFSET(Population!$A$4,RandomNumbers!CF270,0),""))</f>
        <v/>
      </c>
      <c r="CG273" s="7" t="str">
        <f>IF(RIGHT(CG$4,LEN(CG$4)-1)*1&gt;NumSamples,"",IF($A273&lt;=SampleSize,OFFSET(Population!$A$4,RandomNumbers!CG270,0),""))</f>
        <v/>
      </c>
      <c r="CH273" s="7" t="str">
        <f>IF(RIGHT(CH$4,LEN(CH$4)-1)*1&gt;NumSamples,"",IF($A273&lt;=SampleSize,OFFSET(Population!$A$4,RandomNumbers!CH270,0),""))</f>
        <v/>
      </c>
      <c r="CI273" s="7" t="str">
        <f>IF(RIGHT(CI$4,LEN(CI$4)-1)*1&gt;NumSamples,"",IF($A273&lt;=SampleSize,OFFSET(Population!$A$4,RandomNumbers!CI270,0),""))</f>
        <v/>
      </c>
      <c r="CJ273" s="7" t="str">
        <f>IF(RIGHT(CJ$4,LEN(CJ$4)-1)*1&gt;NumSamples,"",IF($A273&lt;=SampleSize,OFFSET(Population!$A$4,RandomNumbers!CJ270,0),""))</f>
        <v/>
      </c>
      <c r="CK273" s="7" t="str">
        <f>IF(RIGHT(CK$4,LEN(CK$4)-1)*1&gt;NumSamples,"",IF($A273&lt;=SampleSize,OFFSET(Population!$A$4,RandomNumbers!CK270,0),""))</f>
        <v/>
      </c>
      <c r="CL273" s="7" t="str">
        <f>IF(RIGHT(CL$4,LEN(CL$4)-1)*1&gt;NumSamples,"",IF($A273&lt;=SampleSize,OFFSET(Population!$A$4,RandomNumbers!CL270,0),""))</f>
        <v/>
      </c>
      <c r="CM273" s="7" t="str">
        <f>IF(RIGHT(CM$4,LEN(CM$4)-1)*1&gt;NumSamples,"",IF($A273&lt;=SampleSize,OFFSET(Population!$A$4,RandomNumbers!CM270,0),""))</f>
        <v/>
      </c>
      <c r="CN273" s="7" t="str">
        <f>IF(RIGHT(CN$4,LEN(CN$4)-1)*1&gt;NumSamples,"",IF($A273&lt;=SampleSize,OFFSET(Population!$A$4,RandomNumbers!CN270,0),""))</f>
        <v/>
      </c>
      <c r="CO273" s="7" t="str">
        <f>IF(RIGHT(CO$4,LEN(CO$4)-1)*1&gt;NumSamples,"",IF($A273&lt;=SampleSize,OFFSET(Population!$A$4,RandomNumbers!CO270,0),""))</f>
        <v/>
      </c>
      <c r="CP273" s="7" t="str">
        <f>IF(RIGHT(CP$4,LEN(CP$4)-1)*1&gt;NumSamples,"",IF($A273&lt;=SampleSize,OFFSET(Population!$A$4,RandomNumbers!CP270,0),""))</f>
        <v/>
      </c>
      <c r="CQ273" s="7" t="str">
        <f>IF(RIGHT(CQ$4,LEN(CQ$4)-1)*1&gt;NumSamples,"",IF($A273&lt;=SampleSize,OFFSET(Population!$A$4,RandomNumbers!CQ270,0),""))</f>
        <v/>
      </c>
      <c r="CR273" s="7" t="str">
        <f>IF(RIGHT(CR$4,LEN(CR$4)-1)*1&gt;NumSamples,"",IF($A273&lt;=SampleSize,OFFSET(Population!$A$4,RandomNumbers!CR270,0),""))</f>
        <v/>
      </c>
      <c r="CS273" s="7" t="str">
        <f>IF(RIGHT(CS$4,LEN(CS$4)-1)*1&gt;NumSamples,"",IF($A273&lt;=SampleSize,OFFSET(Population!$A$4,RandomNumbers!CS270,0),""))</f>
        <v/>
      </c>
      <c r="CT273" s="7" t="str">
        <f>IF(RIGHT(CT$4,LEN(CT$4)-1)*1&gt;NumSamples,"",IF($A273&lt;=SampleSize,OFFSET(Population!$A$4,RandomNumbers!CT270,0),""))</f>
        <v/>
      </c>
      <c r="CU273" s="7" t="str">
        <f>IF(RIGHT(CU$4,LEN(CU$4)-1)*1&gt;NumSamples,"",IF($A273&lt;=SampleSize,OFFSET(Population!$A$4,RandomNumbers!CU270,0),""))</f>
        <v/>
      </c>
      <c r="CV273" s="7" t="str">
        <f>IF(RIGHT(CV$4,LEN(CV$4)-1)*1&gt;NumSamples,"",IF($A273&lt;=SampleSize,OFFSET(Population!$A$4,RandomNumbers!CV270,0),""))</f>
        <v/>
      </c>
      <c r="CW273" s="7" t="str">
        <f>IF(RIGHT(CW$4,LEN(CW$4)-1)*1&gt;NumSamples,"",IF($A273&lt;=SampleSize,OFFSET(Population!$A$4,RandomNumbers!CW270,0),""))</f>
        <v/>
      </c>
    </row>
    <row r="274" ht="14.25" customHeight="1">
      <c r="A274" s="7">
        <v>270.0</v>
      </c>
      <c r="B274" s="7" t="str">
        <f>IF(RIGHT(B$4,LEN(B$4)-1)*1&gt;NumSamples,"",IF($A274&lt;=SampleSize,OFFSET(Population!$A$4,RandomNumbers!B271,0),""))</f>
        <v/>
      </c>
      <c r="C274" s="7" t="str">
        <f>IF(RIGHT(C$4,LEN(C$4)-1)*1&gt;NumSamples,"",IF($A274&lt;=SampleSize,OFFSET(Population!$A$4,RandomNumbers!C271,0),""))</f>
        <v/>
      </c>
      <c r="D274" s="7" t="str">
        <f>IF(RIGHT(D$4,LEN(D$4)-1)*1&gt;NumSamples,"",IF($A274&lt;=SampleSize,OFFSET(Population!$A$4,RandomNumbers!D271,0),""))</f>
        <v/>
      </c>
      <c r="E274" s="7" t="str">
        <f>IF(RIGHT(E$4,LEN(E$4)-1)*1&gt;NumSamples,"",IF($A274&lt;=SampleSize,OFFSET(Population!$A$4,RandomNumbers!E271,0),""))</f>
        <v/>
      </c>
      <c r="F274" s="7" t="str">
        <f>IF(RIGHT(F$4,LEN(F$4)-1)*1&gt;NumSamples,"",IF($A274&lt;=SampleSize,OFFSET(Population!$A$4,RandomNumbers!F271,0),""))</f>
        <v/>
      </c>
      <c r="G274" s="7" t="str">
        <f>IF(RIGHT(G$4,LEN(G$4)-1)*1&gt;NumSamples,"",IF($A274&lt;=SampleSize,OFFSET(Population!$A$4,RandomNumbers!G271,0),""))</f>
        <v/>
      </c>
      <c r="H274" s="7" t="str">
        <f>IF(RIGHT(H$4,LEN(H$4)-1)*1&gt;NumSamples,"",IF($A274&lt;=SampleSize,OFFSET(Population!$A$4,RandomNumbers!H271,0),""))</f>
        <v/>
      </c>
      <c r="I274" s="7" t="str">
        <f>IF(RIGHT(I$4,LEN(I$4)-1)*1&gt;NumSamples,"",IF($A274&lt;=SampleSize,OFFSET(Population!$A$4,RandomNumbers!I271,0),""))</f>
        <v/>
      </c>
      <c r="J274" s="7" t="str">
        <f>IF(RIGHT(J$4,LEN(J$4)-1)*1&gt;NumSamples,"",IF($A274&lt;=SampleSize,OFFSET(Population!$A$4,RandomNumbers!J271,0),""))</f>
        <v/>
      </c>
      <c r="K274" s="7" t="str">
        <f>IF(RIGHT(K$4,LEN(K$4)-1)*1&gt;NumSamples,"",IF($A274&lt;=SampleSize,OFFSET(Population!$A$4,RandomNumbers!K271,0),""))</f>
        <v/>
      </c>
      <c r="L274" s="7" t="str">
        <f>IF(RIGHT(L$4,LEN(L$4)-1)*1&gt;NumSamples,"",IF($A274&lt;=SampleSize,OFFSET(Population!$A$4,RandomNumbers!L271,0),""))</f>
        <v/>
      </c>
      <c r="M274" s="7" t="str">
        <f>IF(RIGHT(M$4,LEN(M$4)-1)*1&gt;NumSamples,"",IF($A274&lt;=SampleSize,OFFSET(Population!$A$4,RandomNumbers!M271,0),""))</f>
        <v/>
      </c>
      <c r="N274" s="7" t="str">
        <f>IF(RIGHT(N$4,LEN(N$4)-1)*1&gt;NumSamples,"",IF($A274&lt;=SampleSize,OFFSET(Population!$A$4,RandomNumbers!N271,0),""))</f>
        <v/>
      </c>
      <c r="O274" s="7" t="str">
        <f>IF(RIGHT(O$4,LEN(O$4)-1)*1&gt;NumSamples,"",IF($A274&lt;=SampleSize,OFFSET(Population!$A$4,RandomNumbers!O271,0),""))</f>
        <v/>
      </c>
      <c r="P274" s="7" t="str">
        <f>IF(RIGHT(P$4,LEN(P$4)-1)*1&gt;NumSamples,"",IF($A274&lt;=SampleSize,OFFSET(Population!$A$4,RandomNumbers!P271,0),""))</f>
        <v/>
      </c>
      <c r="Q274" s="7" t="str">
        <f>IF(RIGHT(Q$4,LEN(Q$4)-1)*1&gt;NumSamples,"",IF($A274&lt;=SampleSize,OFFSET(Population!$A$4,RandomNumbers!Q271,0),""))</f>
        <v/>
      </c>
      <c r="R274" s="7" t="str">
        <f>IF(RIGHT(R$4,LEN(R$4)-1)*1&gt;NumSamples,"",IF($A274&lt;=SampleSize,OFFSET(Population!$A$4,RandomNumbers!R271,0),""))</f>
        <v/>
      </c>
      <c r="S274" s="7" t="str">
        <f>IF(RIGHT(S$4,LEN(S$4)-1)*1&gt;NumSamples,"",IF($A274&lt;=SampleSize,OFFSET(Population!$A$4,RandomNumbers!S271,0),""))</f>
        <v/>
      </c>
      <c r="T274" s="7" t="str">
        <f>IF(RIGHT(T$4,LEN(T$4)-1)*1&gt;NumSamples,"",IF($A274&lt;=SampleSize,OFFSET(Population!$A$4,RandomNumbers!T271,0),""))</f>
        <v/>
      </c>
      <c r="U274" s="7" t="str">
        <f>IF(RIGHT(U$4,LEN(U$4)-1)*1&gt;NumSamples,"",IF($A274&lt;=SampleSize,OFFSET(Population!$A$4,RandomNumbers!U271,0),""))</f>
        <v/>
      </c>
      <c r="V274" s="7" t="str">
        <f>IF(RIGHT(V$4,LEN(V$4)-1)*1&gt;NumSamples,"",IF($A274&lt;=SampleSize,OFFSET(Population!$A$4,RandomNumbers!V271,0),""))</f>
        <v/>
      </c>
      <c r="W274" s="7" t="str">
        <f>IF(RIGHT(W$4,LEN(W$4)-1)*1&gt;NumSamples,"",IF($A274&lt;=SampleSize,OFFSET(Population!$A$4,RandomNumbers!W271,0),""))</f>
        <v/>
      </c>
      <c r="X274" s="7" t="str">
        <f>IF(RIGHT(X$4,LEN(X$4)-1)*1&gt;NumSamples,"",IF($A274&lt;=SampleSize,OFFSET(Population!$A$4,RandomNumbers!X271,0),""))</f>
        <v/>
      </c>
      <c r="Y274" s="7" t="str">
        <f>IF(RIGHT(Y$4,LEN(Y$4)-1)*1&gt;NumSamples,"",IF($A274&lt;=SampleSize,OFFSET(Population!$A$4,RandomNumbers!Y271,0),""))</f>
        <v/>
      </c>
      <c r="Z274" s="7" t="str">
        <f>IF(RIGHT(Z$4,LEN(Z$4)-1)*1&gt;NumSamples,"",IF($A274&lt;=SampleSize,OFFSET(Population!$A$4,RandomNumbers!Z271,0),""))</f>
        <v/>
      </c>
      <c r="AA274" s="7" t="str">
        <f>IF(RIGHT(AA$4,LEN(AA$4)-1)*1&gt;NumSamples,"",IF($A274&lt;=SampleSize,OFFSET(Population!$A$4,RandomNumbers!AA271,0),""))</f>
        <v/>
      </c>
      <c r="AB274" s="7" t="str">
        <f>IF(RIGHT(AB$4,LEN(AB$4)-1)*1&gt;NumSamples,"",IF($A274&lt;=SampleSize,OFFSET(Population!$A$4,RandomNumbers!AB271,0),""))</f>
        <v/>
      </c>
      <c r="AC274" s="7" t="str">
        <f>IF(RIGHT(AC$4,LEN(AC$4)-1)*1&gt;NumSamples,"",IF($A274&lt;=SampleSize,OFFSET(Population!$A$4,RandomNumbers!AC271,0),""))</f>
        <v/>
      </c>
      <c r="AD274" s="7" t="str">
        <f>IF(RIGHT(AD$4,LEN(AD$4)-1)*1&gt;NumSamples,"",IF($A274&lt;=SampleSize,OFFSET(Population!$A$4,RandomNumbers!AD271,0),""))</f>
        <v/>
      </c>
      <c r="AE274" s="7" t="str">
        <f>IF(RIGHT(AE$4,LEN(AE$4)-1)*1&gt;NumSamples,"",IF($A274&lt;=SampleSize,OFFSET(Population!$A$4,RandomNumbers!AE271,0),""))</f>
        <v/>
      </c>
      <c r="AF274" s="7" t="str">
        <f>IF(RIGHT(AF$4,LEN(AF$4)-1)*1&gt;NumSamples,"",IF($A274&lt;=SampleSize,OFFSET(Population!$A$4,RandomNumbers!AF271,0),""))</f>
        <v/>
      </c>
      <c r="AG274" s="7" t="str">
        <f>IF(RIGHT(AG$4,LEN(AG$4)-1)*1&gt;NumSamples,"",IF($A274&lt;=SampleSize,OFFSET(Population!$A$4,RandomNumbers!AG271,0),""))</f>
        <v/>
      </c>
      <c r="AH274" s="7" t="str">
        <f>IF(RIGHT(AH$4,LEN(AH$4)-1)*1&gt;NumSamples,"",IF($A274&lt;=SampleSize,OFFSET(Population!$A$4,RandomNumbers!AH271,0),""))</f>
        <v/>
      </c>
      <c r="AI274" s="7" t="str">
        <f>IF(RIGHT(AI$4,LEN(AI$4)-1)*1&gt;NumSamples,"",IF($A274&lt;=SampleSize,OFFSET(Population!$A$4,RandomNumbers!AI271,0),""))</f>
        <v/>
      </c>
      <c r="AJ274" s="7" t="str">
        <f>IF(RIGHT(AJ$4,LEN(AJ$4)-1)*1&gt;NumSamples,"",IF($A274&lt;=SampleSize,OFFSET(Population!$A$4,RandomNumbers!AJ271,0),""))</f>
        <v/>
      </c>
      <c r="AK274" s="7" t="str">
        <f>IF(RIGHT(AK$4,LEN(AK$4)-1)*1&gt;NumSamples,"",IF($A274&lt;=SampleSize,OFFSET(Population!$A$4,RandomNumbers!AK271,0),""))</f>
        <v/>
      </c>
      <c r="AL274" s="7" t="str">
        <f>IF(RIGHT(AL$4,LEN(AL$4)-1)*1&gt;NumSamples,"",IF($A274&lt;=SampleSize,OFFSET(Population!$A$4,RandomNumbers!AL271,0),""))</f>
        <v/>
      </c>
      <c r="AM274" s="7" t="str">
        <f>IF(RIGHT(AM$4,LEN(AM$4)-1)*1&gt;NumSamples,"",IF($A274&lt;=SampleSize,OFFSET(Population!$A$4,RandomNumbers!AM271,0),""))</f>
        <v/>
      </c>
      <c r="AN274" s="7" t="str">
        <f>IF(RIGHT(AN$4,LEN(AN$4)-1)*1&gt;NumSamples,"",IF($A274&lt;=SampleSize,OFFSET(Population!$A$4,RandomNumbers!AN271,0),""))</f>
        <v/>
      </c>
      <c r="AO274" s="7" t="str">
        <f>IF(RIGHT(AO$4,LEN(AO$4)-1)*1&gt;NumSamples,"",IF($A274&lt;=SampleSize,OFFSET(Population!$A$4,RandomNumbers!AO271,0),""))</f>
        <v/>
      </c>
      <c r="AP274" s="7" t="str">
        <f>IF(RIGHT(AP$4,LEN(AP$4)-1)*1&gt;NumSamples,"",IF($A274&lt;=SampleSize,OFFSET(Population!$A$4,RandomNumbers!AP271,0),""))</f>
        <v/>
      </c>
      <c r="AQ274" s="7" t="str">
        <f>IF(RIGHT(AQ$4,LEN(AQ$4)-1)*1&gt;NumSamples,"",IF($A274&lt;=SampleSize,OFFSET(Population!$A$4,RandomNumbers!AQ271,0),""))</f>
        <v/>
      </c>
      <c r="AR274" s="7" t="str">
        <f>IF(RIGHT(AR$4,LEN(AR$4)-1)*1&gt;NumSamples,"",IF($A274&lt;=SampleSize,OFFSET(Population!$A$4,RandomNumbers!AR271,0),""))</f>
        <v/>
      </c>
      <c r="AS274" s="7" t="str">
        <f>IF(RIGHT(AS$4,LEN(AS$4)-1)*1&gt;NumSamples,"",IF($A274&lt;=SampleSize,OFFSET(Population!$A$4,RandomNumbers!AS271,0),""))</f>
        <v/>
      </c>
      <c r="AT274" s="7" t="str">
        <f>IF(RIGHT(AT$4,LEN(AT$4)-1)*1&gt;NumSamples,"",IF($A274&lt;=SampleSize,OFFSET(Population!$A$4,RandomNumbers!AT271,0),""))</f>
        <v/>
      </c>
      <c r="AU274" s="7" t="str">
        <f>IF(RIGHT(AU$4,LEN(AU$4)-1)*1&gt;NumSamples,"",IF($A274&lt;=SampleSize,OFFSET(Population!$A$4,RandomNumbers!AU271,0),""))</f>
        <v/>
      </c>
      <c r="AV274" s="7" t="str">
        <f>IF(RIGHT(AV$4,LEN(AV$4)-1)*1&gt;NumSamples,"",IF($A274&lt;=SampleSize,OFFSET(Population!$A$4,RandomNumbers!AV271,0),""))</f>
        <v/>
      </c>
      <c r="AW274" s="7" t="str">
        <f>IF(RIGHT(AW$4,LEN(AW$4)-1)*1&gt;NumSamples,"",IF($A274&lt;=SampleSize,OFFSET(Population!$A$4,RandomNumbers!AW271,0),""))</f>
        <v/>
      </c>
      <c r="AX274" s="7" t="str">
        <f>IF(RIGHT(AX$4,LEN(AX$4)-1)*1&gt;NumSamples,"",IF($A274&lt;=SampleSize,OFFSET(Population!$A$4,RandomNumbers!AX271,0),""))</f>
        <v/>
      </c>
      <c r="AY274" s="7" t="str">
        <f>IF(RIGHT(AY$4,LEN(AY$4)-1)*1&gt;NumSamples,"",IF($A274&lt;=SampleSize,OFFSET(Population!$A$4,RandomNumbers!AY271,0),""))</f>
        <v/>
      </c>
      <c r="AZ274" s="7" t="str">
        <f>IF(RIGHT(AZ$4,LEN(AZ$4)-1)*1&gt;NumSamples,"",IF($A274&lt;=SampleSize,OFFSET(Population!$A$4,RandomNumbers!AZ271,0),""))</f>
        <v/>
      </c>
      <c r="BA274" s="7" t="str">
        <f>IF(RIGHT(BA$4,LEN(BA$4)-1)*1&gt;NumSamples,"",IF($A274&lt;=SampleSize,OFFSET(Population!$A$4,RandomNumbers!BA271,0),""))</f>
        <v/>
      </c>
      <c r="BB274" s="7" t="str">
        <f>IF(RIGHT(BB$4,LEN(BB$4)-1)*1&gt;NumSamples,"",IF($A274&lt;=SampleSize,OFFSET(Population!$A$4,RandomNumbers!BB271,0),""))</f>
        <v/>
      </c>
      <c r="BC274" s="7" t="str">
        <f>IF(RIGHT(BC$4,LEN(BC$4)-1)*1&gt;NumSamples,"",IF($A274&lt;=SampleSize,OFFSET(Population!$A$4,RandomNumbers!BC271,0),""))</f>
        <v/>
      </c>
      <c r="BD274" s="7" t="str">
        <f>IF(RIGHT(BD$4,LEN(BD$4)-1)*1&gt;NumSamples,"",IF($A274&lt;=SampleSize,OFFSET(Population!$A$4,RandomNumbers!BD271,0),""))</f>
        <v/>
      </c>
      <c r="BE274" s="7" t="str">
        <f>IF(RIGHT(BE$4,LEN(BE$4)-1)*1&gt;NumSamples,"",IF($A274&lt;=SampleSize,OFFSET(Population!$A$4,RandomNumbers!BE271,0),""))</f>
        <v/>
      </c>
      <c r="BF274" s="7" t="str">
        <f>IF(RIGHT(BF$4,LEN(BF$4)-1)*1&gt;NumSamples,"",IF($A274&lt;=SampleSize,OFFSET(Population!$A$4,RandomNumbers!BF271,0),""))</f>
        <v/>
      </c>
      <c r="BG274" s="7" t="str">
        <f>IF(RIGHT(BG$4,LEN(BG$4)-1)*1&gt;NumSamples,"",IF($A274&lt;=SampleSize,OFFSET(Population!$A$4,RandomNumbers!BG271,0),""))</f>
        <v/>
      </c>
      <c r="BH274" s="7" t="str">
        <f>IF(RIGHT(BH$4,LEN(BH$4)-1)*1&gt;NumSamples,"",IF($A274&lt;=SampleSize,OFFSET(Population!$A$4,RandomNumbers!BH271,0),""))</f>
        <v/>
      </c>
      <c r="BI274" s="7" t="str">
        <f>IF(RIGHT(BI$4,LEN(BI$4)-1)*1&gt;NumSamples,"",IF($A274&lt;=SampleSize,OFFSET(Population!$A$4,RandomNumbers!BI271,0),""))</f>
        <v/>
      </c>
      <c r="BJ274" s="7" t="str">
        <f>IF(RIGHT(BJ$4,LEN(BJ$4)-1)*1&gt;NumSamples,"",IF($A274&lt;=SampleSize,OFFSET(Population!$A$4,RandomNumbers!BJ271,0),""))</f>
        <v/>
      </c>
      <c r="BK274" s="7" t="str">
        <f>IF(RIGHT(BK$4,LEN(BK$4)-1)*1&gt;NumSamples,"",IF($A274&lt;=SampleSize,OFFSET(Population!$A$4,RandomNumbers!BK271,0),""))</f>
        <v/>
      </c>
      <c r="BL274" s="7" t="str">
        <f>IF(RIGHT(BL$4,LEN(BL$4)-1)*1&gt;NumSamples,"",IF($A274&lt;=SampleSize,OFFSET(Population!$A$4,RandomNumbers!BL271,0),""))</f>
        <v/>
      </c>
      <c r="BM274" s="7" t="str">
        <f>IF(RIGHT(BM$4,LEN(BM$4)-1)*1&gt;NumSamples,"",IF($A274&lt;=SampleSize,OFFSET(Population!$A$4,RandomNumbers!BM271,0),""))</f>
        <v/>
      </c>
      <c r="BN274" s="7" t="str">
        <f>IF(RIGHT(BN$4,LEN(BN$4)-1)*1&gt;NumSamples,"",IF($A274&lt;=SampleSize,OFFSET(Population!$A$4,RandomNumbers!BN271,0),""))</f>
        <v/>
      </c>
      <c r="BO274" s="7" t="str">
        <f>IF(RIGHT(BO$4,LEN(BO$4)-1)*1&gt;NumSamples,"",IF($A274&lt;=SampleSize,OFFSET(Population!$A$4,RandomNumbers!BO271,0),""))</f>
        <v/>
      </c>
      <c r="BP274" s="7" t="str">
        <f>IF(RIGHT(BP$4,LEN(BP$4)-1)*1&gt;NumSamples,"",IF($A274&lt;=SampleSize,OFFSET(Population!$A$4,RandomNumbers!BP271,0),""))</f>
        <v/>
      </c>
      <c r="BQ274" s="7" t="str">
        <f>IF(RIGHT(BQ$4,LEN(BQ$4)-1)*1&gt;NumSamples,"",IF($A274&lt;=SampleSize,OFFSET(Population!$A$4,RandomNumbers!BQ271,0),""))</f>
        <v/>
      </c>
      <c r="BR274" s="7" t="str">
        <f>IF(RIGHT(BR$4,LEN(BR$4)-1)*1&gt;NumSamples,"",IF($A274&lt;=SampleSize,OFFSET(Population!$A$4,RandomNumbers!BR271,0),""))</f>
        <v/>
      </c>
      <c r="BS274" s="7" t="str">
        <f>IF(RIGHT(BS$4,LEN(BS$4)-1)*1&gt;NumSamples,"",IF($A274&lt;=SampleSize,OFFSET(Population!$A$4,RandomNumbers!BS271,0),""))</f>
        <v/>
      </c>
      <c r="BT274" s="7" t="str">
        <f>IF(RIGHT(BT$4,LEN(BT$4)-1)*1&gt;NumSamples,"",IF($A274&lt;=SampleSize,OFFSET(Population!$A$4,RandomNumbers!BT271,0),""))</f>
        <v/>
      </c>
      <c r="BU274" s="7" t="str">
        <f>IF(RIGHT(BU$4,LEN(BU$4)-1)*1&gt;NumSamples,"",IF($A274&lt;=SampleSize,OFFSET(Population!$A$4,RandomNumbers!BU271,0),""))</f>
        <v/>
      </c>
      <c r="BV274" s="7" t="str">
        <f>IF(RIGHT(BV$4,LEN(BV$4)-1)*1&gt;NumSamples,"",IF($A274&lt;=SampleSize,OFFSET(Population!$A$4,RandomNumbers!BV271,0),""))</f>
        <v/>
      </c>
      <c r="BW274" s="7" t="str">
        <f>IF(RIGHT(BW$4,LEN(BW$4)-1)*1&gt;NumSamples,"",IF($A274&lt;=SampleSize,OFFSET(Population!$A$4,RandomNumbers!BW271,0),""))</f>
        <v/>
      </c>
      <c r="BX274" s="7" t="str">
        <f>IF(RIGHT(BX$4,LEN(BX$4)-1)*1&gt;NumSamples,"",IF($A274&lt;=SampleSize,OFFSET(Population!$A$4,RandomNumbers!BX271,0),""))</f>
        <v/>
      </c>
      <c r="BY274" s="7" t="str">
        <f>IF(RIGHT(BY$4,LEN(BY$4)-1)*1&gt;NumSamples,"",IF($A274&lt;=SampleSize,OFFSET(Population!$A$4,RandomNumbers!BY271,0),""))</f>
        <v/>
      </c>
      <c r="BZ274" s="7" t="str">
        <f>IF(RIGHT(BZ$4,LEN(BZ$4)-1)*1&gt;NumSamples,"",IF($A274&lt;=SampleSize,OFFSET(Population!$A$4,RandomNumbers!BZ271,0),""))</f>
        <v/>
      </c>
      <c r="CA274" s="7" t="str">
        <f>IF(RIGHT(CA$4,LEN(CA$4)-1)*1&gt;NumSamples,"",IF($A274&lt;=SampleSize,OFFSET(Population!$A$4,RandomNumbers!CA271,0),""))</f>
        <v/>
      </c>
      <c r="CB274" s="7" t="str">
        <f>IF(RIGHT(CB$4,LEN(CB$4)-1)*1&gt;NumSamples,"",IF($A274&lt;=SampleSize,OFFSET(Population!$A$4,RandomNumbers!CB271,0),""))</f>
        <v/>
      </c>
      <c r="CC274" s="7" t="str">
        <f>IF(RIGHT(CC$4,LEN(CC$4)-1)*1&gt;NumSamples,"",IF($A274&lt;=SampleSize,OFFSET(Population!$A$4,RandomNumbers!CC271,0),""))</f>
        <v/>
      </c>
      <c r="CD274" s="7" t="str">
        <f>IF(RIGHT(CD$4,LEN(CD$4)-1)*1&gt;NumSamples,"",IF($A274&lt;=SampleSize,OFFSET(Population!$A$4,RandomNumbers!CD271,0),""))</f>
        <v/>
      </c>
      <c r="CE274" s="7" t="str">
        <f>IF(RIGHT(CE$4,LEN(CE$4)-1)*1&gt;NumSamples,"",IF($A274&lt;=SampleSize,OFFSET(Population!$A$4,RandomNumbers!CE271,0),""))</f>
        <v/>
      </c>
      <c r="CF274" s="7" t="str">
        <f>IF(RIGHT(CF$4,LEN(CF$4)-1)*1&gt;NumSamples,"",IF($A274&lt;=SampleSize,OFFSET(Population!$A$4,RandomNumbers!CF271,0),""))</f>
        <v/>
      </c>
      <c r="CG274" s="7" t="str">
        <f>IF(RIGHT(CG$4,LEN(CG$4)-1)*1&gt;NumSamples,"",IF($A274&lt;=SampleSize,OFFSET(Population!$A$4,RandomNumbers!CG271,0),""))</f>
        <v/>
      </c>
      <c r="CH274" s="7" t="str">
        <f>IF(RIGHT(CH$4,LEN(CH$4)-1)*1&gt;NumSamples,"",IF($A274&lt;=SampleSize,OFFSET(Population!$A$4,RandomNumbers!CH271,0),""))</f>
        <v/>
      </c>
      <c r="CI274" s="7" t="str">
        <f>IF(RIGHT(CI$4,LEN(CI$4)-1)*1&gt;NumSamples,"",IF($A274&lt;=SampleSize,OFFSET(Population!$A$4,RandomNumbers!CI271,0),""))</f>
        <v/>
      </c>
      <c r="CJ274" s="7" t="str">
        <f>IF(RIGHT(CJ$4,LEN(CJ$4)-1)*1&gt;NumSamples,"",IF($A274&lt;=SampleSize,OFFSET(Population!$A$4,RandomNumbers!CJ271,0),""))</f>
        <v/>
      </c>
      <c r="CK274" s="7" t="str">
        <f>IF(RIGHT(CK$4,LEN(CK$4)-1)*1&gt;NumSamples,"",IF($A274&lt;=SampleSize,OFFSET(Population!$A$4,RandomNumbers!CK271,0),""))</f>
        <v/>
      </c>
      <c r="CL274" s="7" t="str">
        <f>IF(RIGHT(CL$4,LEN(CL$4)-1)*1&gt;NumSamples,"",IF($A274&lt;=SampleSize,OFFSET(Population!$A$4,RandomNumbers!CL271,0),""))</f>
        <v/>
      </c>
      <c r="CM274" s="7" t="str">
        <f>IF(RIGHT(CM$4,LEN(CM$4)-1)*1&gt;NumSamples,"",IF($A274&lt;=SampleSize,OFFSET(Population!$A$4,RandomNumbers!CM271,0),""))</f>
        <v/>
      </c>
      <c r="CN274" s="7" t="str">
        <f>IF(RIGHT(CN$4,LEN(CN$4)-1)*1&gt;NumSamples,"",IF($A274&lt;=SampleSize,OFFSET(Population!$A$4,RandomNumbers!CN271,0),""))</f>
        <v/>
      </c>
      <c r="CO274" s="7" t="str">
        <f>IF(RIGHT(CO$4,LEN(CO$4)-1)*1&gt;NumSamples,"",IF($A274&lt;=SampleSize,OFFSET(Population!$A$4,RandomNumbers!CO271,0),""))</f>
        <v/>
      </c>
      <c r="CP274" s="7" t="str">
        <f>IF(RIGHT(CP$4,LEN(CP$4)-1)*1&gt;NumSamples,"",IF($A274&lt;=SampleSize,OFFSET(Population!$A$4,RandomNumbers!CP271,0),""))</f>
        <v/>
      </c>
      <c r="CQ274" s="7" t="str">
        <f>IF(RIGHT(CQ$4,LEN(CQ$4)-1)*1&gt;NumSamples,"",IF($A274&lt;=SampleSize,OFFSET(Population!$A$4,RandomNumbers!CQ271,0),""))</f>
        <v/>
      </c>
      <c r="CR274" s="7" t="str">
        <f>IF(RIGHT(CR$4,LEN(CR$4)-1)*1&gt;NumSamples,"",IF($A274&lt;=SampleSize,OFFSET(Population!$A$4,RandomNumbers!CR271,0),""))</f>
        <v/>
      </c>
      <c r="CS274" s="7" t="str">
        <f>IF(RIGHT(CS$4,LEN(CS$4)-1)*1&gt;NumSamples,"",IF($A274&lt;=SampleSize,OFFSET(Population!$A$4,RandomNumbers!CS271,0),""))</f>
        <v/>
      </c>
      <c r="CT274" s="7" t="str">
        <f>IF(RIGHT(CT$4,LEN(CT$4)-1)*1&gt;NumSamples,"",IF($A274&lt;=SampleSize,OFFSET(Population!$A$4,RandomNumbers!CT271,0),""))</f>
        <v/>
      </c>
      <c r="CU274" s="7" t="str">
        <f>IF(RIGHT(CU$4,LEN(CU$4)-1)*1&gt;NumSamples,"",IF($A274&lt;=SampleSize,OFFSET(Population!$A$4,RandomNumbers!CU271,0),""))</f>
        <v/>
      </c>
      <c r="CV274" s="7" t="str">
        <f>IF(RIGHT(CV$4,LEN(CV$4)-1)*1&gt;NumSamples,"",IF($A274&lt;=SampleSize,OFFSET(Population!$A$4,RandomNumbers!CV271,0),""))</f>
        <v/>
      </c>
      <c r="CW274" s="7" t="str">
        <f>IF(RIGHT(CW$4,LEN(CW$4)-1)*1&gt;NumSamples,"",IF($A274&lt;=SampleSize,OFFSET(Population!$A$4,RandomNumbers!CW271,0),""))</f>
        <v/>
      </c>
    </row>
    <row r="275" ht="14.25" customHeight="1">
      <c r="A275" s="7">
        <v>271.0</v>
      </c>
      <c r="B275" s="7" t="str">
        <f>IF(RIGHT(B$4,LEN(B$4)-1)*1&gt;NumSamples,"",IF($A275&lt;=SampleSize,OFFSET(Population!$A$4,RandomNumbers!B272,0),""))</f>
        <v/>
      </c>
      <c r="C275" s="7" t="str">
        <f>IF(RIGHT(C$4,LEN(C$4)-1)*1&gt;NumSamples,"",IF($A275&lt;=SampleSize,OFFSET(Population!$A$4,RandomNumbers!C272,0),""))</f>
        <v/>
      </c>
      <c r="D275" s="7" t="str">
        <f>IF(RIGHT(D$4,LEN(D$4)-1)*1&gt;NumSamples,"",IF($A275&lt;=SampleSize,OFFSET(Population!$A$4,RandomNumbers!D272,0),""))</f>
        <v/>
      </c>
      <c r="E275" s="7" t="str">
        <f>IF(RIGHT(E$4,LEN(E$4)-1)*1&gt;NumSamples,"",IF($A275&lt;=SampleSize,OFFSET(Population!$A$4,RandomNumbers!E272,0),""))</f>
        <v/>
      </c>
      <c r="F275" s="7" t="str">
        <f>IF(RIGHT(F$4,LEN(F$4)-1)*1&gt;NumSamples,"",IF($A275&lt;=SampleSize,OFFSET(Population!$A$4,RandomNumbers!F272,0),""))</f>
        <v/>
      </c>
      <c r="G275" s="7" t="str">
        <f>IF(RIGHT(G$4,LEN(G$4)-1)*1&gt;NumSamples,"",IF($A275&lt;=SampleSize,OFFSET(Population!$A$4,RandomNumbers!G272,0),""))</f>
        <v/>
      </c>
      <c r="H275" s="7" t="str">
        <f>IF(RIGHT(H$4,LEN(H$4)-1)*1&gt;NumSamples,"",IF($A275&lt;=SampleSize,OFFSET(Population!$A$4,RandomNumbers!H272,0),""))</f>
        <v/>
      </c>
      <c r="I275" s="7" t="str">
        <f>IF(RIGHT(I$4,LEN(I$4)-1)*1&gt;NumSamples,"",IF($A275&lt;=SampleSize,OFFSET(Population!$A$4,RandomNumbers!I272,0),""))</f>
        <v/>
      </c>
      <c r="J275" s="7" t="str">
        <f>IF(RIGHT(J$4,LEN(J$4)-1)*1&gt;NumSamples,"",IF($A275&lt;=SampleSize,OFFSET(Population!$A$4,RandomNumbers!J272,0),""))</f>
        <v/>
      </c>
      <c r="K275" s="7" t="str">
        <f>IF(RIGHT(K$4,LEN(K$4)-1)*1&gt;NumSamples,"",IF($A275&lt;=SampleSize,OFFSET(Population!$A$4,RandomNumbers!K272,0),""))</f>
        <v/>
      </c>
      <c r="L275" s="7" t="str">
        <f>IF(RIGHT(L$4,LEN(L$4)-1)*1&gt;NumSamples,"",IF($A275&lt;=SampleSize,OFFSET(Population!$A$4,RandomNumbers!L272,0),""))</f>
        <v/>
      </c>
      <c r="M275" s="7" t="str">
        <f>IF(RIGHT(M$4,LEN(M$4)-1)*1&gt;NumSamples,"",IF($A275&lt;=SampleSize,OFFSET(Population!$A$4,RandomNumbers!M272,0),""))</f>
        <v/>
      </c>
      <c r="N275" s="7" t="str">
        <f>IF(RIGHT(N$4,LEN(N$4)-1)*1&gt;NumSamples,"",IF($A275&lt;=SampleSize,OFFSET(Population!$A$4,RandomNumbers!N272,0),""))</f>
        <v/>
      </c>
      <c r="O275" s="7" t="str">
        <f>IF(RIGHT(O$4,LEN(O$4)-1)*1&gt;NumSamples,"",IF($A275&lt;=SampleSize,OFFSET(Population!$A$4,RandomNumbers!O272,0),""))</f>
        <v/>
      </c>
      <c r="P275" s="7" t="str">
        <f>IF(RIGHT(P$4,LEN(P$4)-1)*1&gt;NumSamples,"",IF($A275&lt;=SampleSize,OFFSET(Population!$A$4,RandomNumbers!P272,0),""))</f>
        <v/>
      </c>
      <c r="Q275" s="7" t="str">
        <f>IF(RIGHT(Q$4,LEN(Q$4)-1)*1&gt;NumSamples,"",IF($A275&lt;=SampleSize,OFFSET(Population!$A$4,RandomNumbers!Q272,0),""))</f>
        <v/>
      </c>
      <c r="R275" s="7" t="str">
        <f>IF(RIGHT(R$4,LEN(R$4)-1)*1&gt;NumSamples,"",IF($A275&lt;=SampleSize,OFFSET(Population!$A$4,RandomNumbers!R272,0),""))</f>
        <v/>
      </c>
      <c r="S275" s="7" t="str">
        <f>IF(RIGHT(S$4,LEN(S$4)-1)*1&gt;NumSamples,"",IF($A275&lt;=SampleSize,OFFSET(Population!$A$4,RandomNumbers!S272,0),""))</f>
        <v/>
      </c>
      <c r="T275" s="7" t="str">
        <f>IF(RIGHT(T$4,LEN(T$4)-1)*1&gt;NumSamples,"",IF($A275&lt;=SampleSize,OFFSET(Population!$A$4,RandomNumbers!T272,0),""))</f>
        <v/>
      </c>
      <c r="U275" s="7" t="str">
        <f>IF(RIGHT(U$4,LEN(U$4)-1)*1&gt;NumSamples,"",IF($A275&lt;=SampleSize,OFFSET(Population!$A$4,RandomNumbers!U272,0),""))</f>
        <v/>
      </c>
      <c r="V275" s="7" t="str">
        <f>IF(RIGHT(V$4,LEN(V$4)-1)*1&gt;NumSamples,"",IF($A275&lt;=SampleSize,OFFSET(Population!$A$4,RandomNumbers!V272,0),""))</f>
        <v/>
      </c>
      <c r="W275" s="7" t="str">
        <f>IF(RIGHT(W$4,LEN(W$4)-1)*1&gt;NumSamples,"",IF($A275&lt;=SampleSize,OFFSET(Population!$A$4,RandomNumbers!W272,0),""))</f>
        <v/>
      </c>
      <c r="X275" s="7" t="str">
        <f>IF(RIGHT(X$4,LEN(X$4)-1)*1&gt;NumSamples,"",IF($A275&lt;=SampleSize,OFFSET(Population!$A$4,RandomNumbers!X272,0),""))</f>
        <v/>
      </c>
      <c r="Y275" s="7" t="str">
        <f>IF(RIGHT(Y$4,LEN(Y$4)-1)*1&gt;NumSamples,"",IF($A275&lt;=SampleSize,OFFSET(Population!$A$4,RandomNumbers!Y272,0),""))</f>
        <v/>
      </c>
      <c r="Z275" s="7" t="str">
        <f>IF(RIGHT(Z$4,LEN(Z$4)-1)*1&gt;NumSamples,"",IF($A275&lt;=SampleSize,OFFSET(Population!$A$4,RandomNumbers!Z272,0),""))</f>
        <v/>
      </c>
      <c r="AA275" s="7" t="str">
        <f>IF(RIGHT(AA$4,LEN(AA$4)-1)*1&gt;NumSamples,"",IF($A275&lt;=SampleSize,OFFSET(Population!$A$4,RandomNumbers!AA272,0),""))</f>
        <v/>
      </c>
      <c r="AB275" s="7" t="str">
        <f>IF(RIGHT(AB$4,LEN(AB$4)-1)*1&gt;NumSamples,"",IF($A275&lt;=SampleSize,OFFSET(Population!$A$4,RandomNumbers!AB272,0),""))</f>
        <v/>
      </c>
      <c r="AC275" s="7" t="str">
        <f>IF(RIGHT(AC$4,LEN(AC$4)-1)*1&gt;NumSamples,"",IF($A275&lt;=SampleSize,OFFSET(Population!$A$4,RandomNumbers!AC272,0),""))</f>
        <v/>
      </c>
      <c r="AD275" s="7" t="str">
        <f>IF(RIGHT(AD$4,LEN(AD$4)-1)*1&gt;NumSamples,"",IF($A275&lt;=SampleSize,OFFSET(Population!$A$4,RandomNumbers!AD272,0),""))</f>
        <v/>
      </c>
      <c r="AE275" s="7" t="str">
        <f>IF(RIGHT(AE$4,LEN(AE$4)-1)*1&gt;NumSamples,"",IF($A275&lt;=SampleSize,OFFSET(Population!$A$4,RandomNumbers!AE272,0),""))</f>
        <v/>
      </c>
      <c r="AF275" s="7" t="str">
        <f>IF(RIGHT(AF$4,LEN(AF$4)-1)*1&gt;NumSamples,"",IF($A275&lt;=SampleSize,OFFSET(Population!$A$4,RandomNumbers!AF272,0),""))</f>
        <v/>
      </c>
      <c r="AG275" s="7" t="str">
        <f>IF(RIGHT(AG$4,LEN(AG$4)-1)*1&gt;NumSamples,"",IF($A275&lt;=SampleSize,OFFSET(Population!$A$4,RandomNumbers!AG272,0),""))</f>
        <v/>
      </c>
      <c r="AH275" s="7" t="str">
        <f>IF(RIGHT(AH$4,LEN(AH$4)-1)*1&gt;NumSamples,"",IF($A275&lt;=SampleSize,OFFSET(Population!$A$4,RandomNumbers!AH272,0),""))</f>
        <v/>
      </c>
      <c r="AI275" s="7" t="str">
        <f>IF(RIGHT(AI$4,LEN(AI$4)-1)*1&gt;NumSamples,"",IF($A275&lt;=SampleSize,OFFSET(Population!$A$4,RandomNumbers!AI272,0),""))</f>
        <v/>
      </c>
      <c r="AJ275" s="7" t="str">
        <f>IF(RIGHT(AJ$4,LEN(AJ$4)-1)*1&gt;NumSamples,"",IF($A275&lt;=SampleSize,OFFSET(Population!$A$4,RandomNumbers!AJ272,0),""))</f>
        <v/>
      </c>
      <c r="AK275" s="7" t="str">
        <f>IF(RIGHT(AK$4,LEN(AK$4)-1)*1&gt;NumSamples,"",IF($A275&lt;=SampleSize,OFFSET(Population!$A$4,RandomNumbers!AK272,0),""))</f>
        <v/>
      </c>
      <c r="AL275" s="7" t="str">
        <f>IF(RIGHT(AL$4,LEN(AL$4)-1)*1&gt;NumSamples,"",IF($A275&lt;=SampleSize,OFFSET(Population!$A$4,RandomNumbers!AL272,0),""))</f>
        <v/>
      </c>
      <c r="AM275" s="7" t="str">
        <f>IF(RIGHT(AM$4,LEN(AM$4)-1)*1&gt;NumSamples,"",IF($A275&lt;=SampleSize,OFFSET(Population!$A$4,RandomNumbers!AM272,0),""))</f>
        <v/>
      </c>
      <c r="AN275" s="7" t="str">
        <f>IF(RIGHT(AN$4,LEN(AN$4)-1)*1&gt;NumSamples,"",IF($A275&lt;=SampleSize,OFFSET(Population!$A$4,RandomNumbers!AN272,0),""))</f>
        <v/>
      </c>
      <c r="AO275" s="7" t="str">
        <f>IF(RIGHT(AO$4,LEN(AO$4)-1)*1&gt;NumSamples,"",IF($A275&lt;=SampleSize,OFFSET(Population!$A$4,RandomNumbers!AO272,0),""))</f>
        <v/>
      </c>
      <c r="AP275" s="7" t="str">
        <f>IF(RIGHT(AP$4,LEN(AP$4)-1)*1&gt;NumSamples,"",IF($A275&lt;=SampleSize,OFFSET(Population!$A$4,RandomNumbers!AP272,0),""))</f>
        <v/>
      </c>
      <c r="AQ275" s="7" t="str">
        <f>IF(RIGHT(AQ$4,LEN(AQ$4)-1)*1&gt;NumSamples,"",IF($A275&lt;=SampleSize,OFFSET(Population!$A$4,RandomNumbers!AQ272,0),""))</f>
        <v/>
      </c>
      <c r="AR275" s="7" t="str">
        <f>IF(RIGHT(AR$4,LEN(AR$4)-1)*1&gt;NumSamples,"",IF($A275&lt;=SampleSize,OFFSET(Population!$A$4,RandomNumbers!AR272,0),""))</f>
        <v/>
      </c>
      <c r="AS275" s="7" t="str">
        <f>IF(RIGHT(AS$4,LEN(AS$4)-1)*1&gt;NumSamples,"",IF($A275&lt;=SampleSize,OFFSET(Population!$A$4,RandomNumbers!AS272,0),""))</f>
        <v/>
      </c>
      <c r="AT275" s="7" t="str">
        <f>IF(RIGHT(AT$4,LEN(AT$4)-1)*1&gt;NumSamples,"",IF($A275&lt;=SampleSize,OFFSET(Population!$A$4,RandomNumbers!AT272,0),""))</f>
        <v/>
      </c>
      <c r="AU275" s="7" t="str">
        <f>IF(RIGHT(AU$4,LEN(AU$4)-1)*1&gt;NumSamples,"",IF($A275&lt;=SampleSize,OFFSET(Population!$A$4,RandomNumbers!AU272,0),""))</f>
        <v/>
      </c>
      <c r="AV275" s="7" t="str">
        <f>IF(RIGHT(AV$4,LEN(AV$4)-1)*1&gt;NumSamples,"",IF($A275&lt;=SampleSize,OFFSET(Population!$A$4,RandomNumbers!AV272,0),""))</f>
        <v/>
      </c>
      <c r="AW275" s="7" t="str">
        <f>IF(RIGHT(AW$4,LEN(AW$4)-1)*1&gt;NumSamples,"",IF($A275&lt;=SampleSize,OFFSET(Population!$A$4,RandomNumbers!AW272,0),""))</f>
        <v/>
      </c>
      <c r="AX275" s="7" t="str">
        <f>IF(RIGHT(AX$4,LEN(AX$4)-1)*1&gt;NumSamples,"",IF($A275&lt;=SampleSize,OFFSET(Population!$A$4,RandomNumbers!AX272,0),""))</f>
        <v/>
      </c>
      <c r="AY275" s="7" t="str">
        <f>IF(RIGHT(AY$4,LEN(AY$4)-1)*1&gt;NumSamples,"",IF($A275&lt;=SampleSize,OFFSET(Population!$A$4,RandomNumbers!AY272,0),""))</f>
        <v/>
      </c>
      <c r="AZ275" s="7" t="str">
        <f>IF(RIGHT(AZ$4,LEN(AZ$4)-1)*1&gt;NumSamples,"",IF($A275&lt;=SampleSize,OFFSET(Population!$A$4,RandomNumbers!AZ272,0),""))</f>
        <v/>
      </c>
      <c r="BA275" s="7" t="str">
        <f>IF(RIGHT(BA$4,LEN(BA$4)-1)*1&gt;NumSamples,"",IF($A275&lt;=SampleSize,OFFSET(Population!$A$4,RandomNumbers!BA272,0),""))</f>
        <v/>
      </c>
      <c r="BB275" s="7" t="str">
        <f>IF(RIGHT(BB$4,LEN(BB$4)-1)*1&gt;NumSamples,"",IF($A275&lt;=SampleSize,OFFSET(Population!$A$4,RandomNumbers!BB272,0),""))</f>
        <v/>
      </c>
      <c r="BC275" s="7" t="str">
        <f>IF(RIGHT(BC$4,LEN(BC$4)-1)*1&gt;NumSamples,"",IF($A275&lt;=SampleSize,OFFSET(Population!$A$4,RandomNumbers!BC272,0),""))</f>
        <v/>
      </c>
      <c r="BD275" s="7" t="str">
        <f>IF(RIGHT(BD$4,LEN(BD$4)-1)*1&gt;NumSamples,"",IF($A275&lt;=SampleSize,OFFSET(Population!$A$4,RandomNumbers!BD272,0),""))</f>
        <v/>
      </c>
      <c r="BE275" s="7" t="str">
        <f>IF(RIGHT(BE$4,LEN(BE$4)-1)*1&gt;NumSamples,"",IF($A275&lt;=SampleSize,OFFSET(Population!$A$4,RandomNumbers!BE272,0),""))</f>
        <v/>
      </c>
      <c r="BF275" s="7" t="str">
        <f>IF(RIGHT(BF$4,LEN(BF$4)-1)*1&gt;NumSamples,"",IF($A275&lt;=SampleSize,OFFSET(Population!$A$4,RandomNumbers!BF272,0),""))</f>
        <v/>
      </c>
      <c r="BG275" s="7" t="str">
        <f>IF(RIGHT(BG$4,LEN(BG$4)-1)*1&gt;NumSamples,"",IF($A275&lt;=SampleSize,OFFSET(Population!$A$4,RandomNumbers!BG272,0),""))</f>
        <v/>
      </c>
      <c r="BH275" s="7" t="str">
        <f>IF(RIGHT(BH$4,LEN(BH$4)-1)*1&gt;NumSamples,"",IF($A275&lt;=SampleSize,OFFSET(Population!$A$4,RandomNumbers!BH272,0),""))</f>
        <v/>
      </c>
      <c r="BI275" s="7" t="str">
        <f>IF(RIGHT(BI$4,LEN(BI$4)-1)*1&gt;NumSamples,"",IF($A275&lt;=SampleSize,OFFSET(Population!$A$4,RandomNumbers!BI272,0),""))</f>
        <v/>
      </c>
      <c r="BJ275" s="7" t="str">
        <f>IF(RIGHT(BJ$4,LEN(BJ$4)-1)*1&gt;NumSamples,"",IF($A275&lt;=SampleSize,OFFSET(Population!$A$4,RandomNumbers!BJ272,0),""))</f>
        <v/>
      </c>
      <c r="BK275" s="7" t="str">
        <f>IF(RIGHT(BK$4,LEN(BK$4)-1)*1&gt;NumSamples,"",IF($A275&lt;=SampleSize,OFFSET(Population!$A$4,RandomNumbers!BK272,0),""))</f>
        <v/>
      </c>
      <c r="BL275" s="7" t="str">
        <f>IF(RIGHT(BL$4,LEN(BL$4)-1)*1&gt;NumSamples,"",IF($A275&lt;=SampleSize,OFFSET(Population!$A$4,RandomNumbers!BL272,0),""))</f>
        <v/>
      </c>
      <c r="BM275" s="7" t="str">
        <f>IF(RIGHT(BM$4,LEN(BM$4)-1)*1&gt;NumSamples,"",IF($A275&lt;=SampleSize,OFFSET(Population!$A$4,RandomNumbers!BM272,0),""))</f>
        <v/>
      </c>
      <c r="BN275" s="7" t="str">
        <f>IF(RIGHT(BN$4,LEN(BN$4)-1)*1&gt;NumSamples,"",IF($A275&lt;=SampleSize,OFFSET(Population!$A$4,RandomNumbers!BN272,0),""))</f>
        <v/>
      </c>
      <c r="BO275" s="7" t="str">
        <f>IF(RIGHT(BO$4,LEN(BO$4)-1)*1&gt;NumSamples,"",IF($A275&lt;=SampleSize,OFFSET(Population!$A$4,RandomNumbers!BO272,0),""))</f>
        <v/>
      </c>
      <c r="BP275" s="7" t="str">
        <f>IF(RIGHT(BP$4,LEN(BP$4)-1)*1&gt;NumSamples,"",IF($A275&lt;=SampleSize,OFFSET(Population!$A$4,RandomNumbers!BP272,0),""))</f>
        <v/>
      </c>
      <c r="BQ275" s="7" t="str">
        <f>IF(RIGHT(BQ$4,LEN(BQ$4)-1)*1&gt;NumSamples,"",IF($A275&lt;=SampleSize,OFFSET(Population!$A$4,RandomNumbers!BQ272,0),""))</f>
        <v/>
      </c>
      <c r="BR275" s="7" t="str">
        <f>IF(RIGHT(BR$4,LEN(BR$4)-1)*1&gt;NumSamples,"",IF($A275&lt;=SampleSize,OFFSET(Population!$A$4,RandomNumbers!BR272,0),""))</f>
        <v/>
      </c>
      <c r="BS275" s="7" t="str">
        <f>IF(RIGHT(BS$4,LEN(BS$4)-1)*1&gt;NumSamples,"",IF($A275&lt;=SampleSize,OFFSET(Population!$A$4,RandomNumbers!BS272,0),""))</f>
        <v/>
      </c>
      <c r="BT275" s="7" t="str">
        <f>IF(RIGHT(BT$4,LEN(BT$4)-1)*1&gt;NumSamples,"",IF($A275&lt;=SampleSize,OFFSET(Population!$A$4,RandomNumbers!BT272,0),""))</f>
        <v/>
      </c>
      <c r="BU275" s="7" t="str">
        <f>IF(RIGHT(BU$4,LEN(BU$4)-1)*1&gt;NumSamples,"",IF($A275&lt;=SampleSize,OFFSET(Population!$A$4,RandomNumbers!BU272,0),""))</f>
        <v/>
      </c>
      <c r="BV275" s="7" t="str">
        <f>IF(RIGHT(BV$4,LEN(BV$4)-1)*1&gt;NumSamples,"",IF($A275&lt;=SampleSize,OFFSET(Population!$A$4,RandomNumbers!BV272,0),""))</f>
        <v/>
      </c>
      <c r="BW275" s="7" t="str">
        <f>IF(RIGHT(BW$4,LEN(BW$4)-1)*1&gt;NumSamples,"",IF($A275&lt;=SampleSize,OFFSET(Population!$A$4,RandomNumbers!BW272,0),""))</f>
        <v/>
      </c>
      <c r="BX275" s="7" t="str">
        <f>IF(RIGHT(BX$4,LEN(BX$4)-1)*1&gt;NumSamples,"",IF($A275&lt;=SampleSize,OFFSET(Population!$A$4,RandomNumbers!BX272,0),""))</f>
        <v/>
      </c>
      <c r="BY275" s="7" t="str">
        <f>IF(RIGHT(BY$4,LEN(BY$4)-1)*1&gt;NumSamples,"",IF($A275&lt;=SampleSize,OFFSET(Population!$A$4,RandomNumbers!BY272,0),""))</f>
        <v/>
      </c>
      <c r="BZ275" s="7" t="str">
        <f>IF(RIGHT(BZ$4,LEN(BZ$4)-1)*1&gt;NumSamples,"",IF($A275&lt;=SampleSize,OFFSET(Population!$A$4,RandomNumbers!BZ272,0),""))</f>
        <v/>
      </c>
      <c r="CA275" s="7" t="str">
        <f>IF(RIGHT(CA$4,LEN(CA$4)-1)*1&gt;NumSamples,"",IF($A275&lt;=SampleSize,OFFSET(Population!$A$4,RandomNumbers!CA272,0),""))</f>
        <v/>
      </c>
      <c r="CB275" s="7" t="str">
        <f>IF(RIGHT(CB$4,LEN(CB$4)-1)*1&gt;NumSamples,"",IF($A275&lt;=SampleSize,OFFSET(Population!$A$4,RandomNumbers!CB272,0),""))</f>
        <v/>
      </c>
      <c r="CC275" s="7" t="str">
        <f>IF(RIGHT(CC$4,LEN(CC$4)-1)*1&gt;NumSamples,"",IF($A275&lt;=SampleSize,OFFSET(Population!$A$4,RandomNumbers!CC272,0),""))</f>
        <v/>
      </c>
      <c r="CD275" s="7" t="str">
        <f>IF(RIGHT(CD$4,LEN(CD$4)-1)*1&gt;NumSamples,"",IF($A275&lt;=SampleSize,OFFSET(Population!$A$4,RandomNumbers!CD272,0),""))</f>
        <v/>
      </c>
      <c r="CE275" s="7" t="str">
        <f>IF(RIGHT(CE$4,LEN(CE$4)-1)*1&gt;NumSamples,"",IF($A275&lt;=SampleSize,OFFSET(Population!$A$4,RandomNumbers!CE272,0),""))</f>
        <v/>
      </c>
      <c r="CF275" s="7" t="str">
        <f>IF(RIGHT(CF$4,LEN(CF$4)-1)*1&gt;NumSamples,"",IF($A275&lt;=SampleSize,OFFSET(Population!$A$4,RandomNumbers!CF272,0),""))</f>
        <v/>
      </c>
      <c r="CG275" s="7" t="str">
        <f>IF(RIGHT(CG$4,LEN(CG$4)-1)*1&gt;NumSamples,"",IF($A275&lt;=SampleSize,OFFSET(Population!$A$4,RandomNumbers!CG272,0),""))</f>
        <v/>
      </c>
      <c r="CH275" s="7" t="str">
        <f>IF(RIGHT(CH$4,LEN(CH$4)-1)*1&gt;NumSamples,"",IF($A275&lt;=SampleSize,OFFSET(Population!$A$4,RandomNumbers!CH272,0),""))</f>
        <v/>
      </c>
      <c r="CI275" s="7" t="str">
        <f>IF(RIGHT(CI$4,LEN(CI$4)-1)*1&gt;NumSamples,"",IF($A275&lt;=SampleSize,OFFSET(Population!$A$4,RandomNumbers!CI272,0),""))</f>
        <v/>
      </c>
      <c r="CJ275" s="7" t="str">
        <f>IF(RIGHT(CJ$4,LEN(CJ$4)-1)*1&gt;NumSamples,"",IF($A275&lt;=SampleSize,OFFSET(Population!$A$4,RandomNumbers!CJ272,0),""))</f>
        <v/>
      </c>
      <c r="CK275" s="7" t="str">
        <f>IF(RIGHT(CK$4,LEN(CK$4)-1)*1&gt;NumSamples,"",IF($A275&lt;=SampleSize,OFFSET(Population!$A$4,RandomNumbers!CK272,0),""))</f>
        <v/>
      </c>
      <c r="CL275" s="7" t="str">
        <f>IF(RIGHT(CL$4,LEN(CL$4)-1)*1&gt;NumSamples,"",IF($A275&lt;=SampleSize,OFFSET(Population!$A$4,RandomNumbers!CL272,0),""))</f>
        <v/>
      </c>
      <c r="CM275" s="7" t="str">
        <f>IF(RIGHT(CM$4,LEN(CM$4)-1)*1&gt;NumSamples,"",IF($A275&lt;=SampleSize,OFFSET(Population!$A$4,RandomNumbers!CM272,0),""))</f>
        <v/>
      </c>
      <c r="CN275" s="7" t="str">
        <f>IF(RIGHT(CN$4,LEN(CN$4)-1)*1&gt;NumSamples,"",IF($A275&lt;=SampleSize,OFFSET(Population!$A$4,RandomNumbers!CN272,0),""))</f>
        <v/>
      </c>
      <c r="CO275" s="7" t="str">
        <f>IF(RIGHT(CO$4,LEN(CO$4)-1)*1&gt;NumSamples,"",IF($A275&lt;=SampleSize,OFFSET(Population!$A$4,RandomNumbers!CO272,0),""))</f>
        <v/>
      </c>
      <c r="CP275" s="7" t="str">
        <f>IF(RIGHT(CP$4,LEN(CP$4)-1)*1&gt;NumSamples,"",IF($A275&lt;=SampleSize,OFFSET(Population!$A$4,RandomNumbers!CP272,0),""))</f>
        <v/>
      </c>
      <c r="CQ275" s="7" t="str">
        <f>IF(RIGHT(CQ$4,LEN(CQ$4)-1)*1&gt;NumSamples,"",IF($A275&lt;=SampleSize,OFFSET(Population!$A$4,RandomNumbers!CQ272,0),""))</f>
        <v/>
      </c>
      <c r="CR275" s="7" t="str">
        <f>IF(RIGHT(CR$4,LEN(CR$4)-1)*1&gt;NumSamples,"",IF($A275&lt;=SampleSize,OFFSET(Population!$A$4,RandomNumbers!CR272,0),""))</f>
        <v/>
      </c>
      <c r="CS275" s="7" t="str">
        <f>IF(RIGHT(CS$4,LEN(CS$4)-1)*1&gt;NumSamples,"",IF($A275&lt;=SampleSize,OFFSET(Population!$A$4,RandomNumbers!CS272,0),""))</f>
        <v/>
      </c>
      <c r="CT275" s="7" t="str">
        <f>IF(RIGHT(CT$4,LEN(CT$4)-1)*1&gt;NumSamples,"",IF($A275&lt;=SampleSize,OFFSET(Population!$A$4,RandomNumbers!CT272,0),""))</f>
        <v/>
      </c>
      <c r="CU275" s="7" t="str">
        <f>IF(RIGHT(CU$4,LEN(CU$4)-1)*1&gt;NumSamples,"",IF($A275&lt;=SampleSize,OFFSET(Population!$A$4,RandomNumbers!CU272,0),""))</f>
        <v/>
      </c>
      <c r="CV275" s="7" t="str">
        <f>IF(RIGHT(CV$4,LEN(CV$4)-1)*1&gt;NumSamples,"",IF($A275&lt;=SampleSize,OFFSET(Population!$A$4,RandomNumbers!CV272,0),""))</f>
        <v/>
      </c>
      <c r="CW275" s="7" t="str">
        <f>IF(RIGHT(CW$4,LEN(CW$4)-1)*1&gt;NumSamples,"",IF($A275&lt;=SampleSize,OFFSET(Population!$A$4,RandomNumbers!CW272,0),""))</f>
        <v/>
      </c>
    </row>
    <row r="276" ht="14.25" customHeight="1">
      <c r="A276" s="7">
        <v>272.0</v>
      </c>
      <c r="B276" s="7" t="str">
        <f>IF(RIGHT(B$4,LEN(B$4)-1)*1&gt;NumSamples,"",IF($A276&lt;=SampleSize,OFFSET(Population!$A$4,RandomNumbers!B273,0),""))</f>
        <v/>
      </c>
      <c r="C276" s="7" t="str">
        <f>IF(RIGHT(C$4,LEN(C$4)-1)*1&gt;NumSamples,"",IF($A276&lt;=SampleSize,OFFSET(Population!$A$4,RandomNumbers!C273,0),""))</f>
        <v/>
      </c>
      <c r="D276" s="7" t="str">
        <f>IF(RIGHT(D$4,LEN(D$4)-1)*1&gt;NumSamples,"",IF($A276&lt;=SampleSize,OFFSET(Population!$A$4,RandomNumbers!D273,0),""))</f>
        <v/>
      </c>
      <c r="E276" s="7" t="str">
        <f>IF(RIGHT(E$4,LEN(E$4)-1)*1&gt;NumSamples,"",IF($A276&lt;=SampleSize,OFFSET(Population!$A$4,RandomNumbers!E273,0),""))</f>
        <v/>
      </c>
      <c r="F276" s="7" t="str">
        <f>IF(RIGHT(F$4,LEN(F$4)-1)*1&gt;NumSamples,"",IF($A276&lt;=SampleSize,OFFSET(Population!$A$4,RandomNumbers!F273,0),""))</f>
        <v/>
      </c>
      <c r="G276" s="7" t="str">
        <f>IF(RIGHT(G$4,LEN(G$4)-1)*1&gt;NumSamples,"",IF($A276&lt;=SampleSize,OFFSET(Population!$A$4,RandomNumbers!G273,0),""))</f>
        <v/>
      </c>
      <c r="H276" s="7" t="str">
        <f>IF(RIGHT(H$4,LEN(H$4)-1)*1&gt;NumSamples,"",IF($A276&lt;=SampleSize,OFFSET(Population!$A$4,RandomNumbers!H273,0),""))</f>
        <v/>
      </c>
      <c r="I276" s="7" t="str">
        <f>IF(RIGHT(I$4,LEN(I$4)-1)*1&gt;NumSamples,"",IF($A276&lt;=SampleSize,OFFSET(Population!$A$4,RandomNumbers!I273,0),""))</f>
        <v/>
      </c>
      <c r="J276" s="7" t="str">
        <f>IF(RIGHT(J$4,LEN(J$4)-1)*1&gt;NumSamples,"",IF($A276&lt;=SampleSize,OFFSET(Population!$A$4,RandomNumbers!J273,0),""))</f>
        <v/>
      </c>
      <c r="K276" s="7" t="str">
        <f>IF(RIGHT(K$4,LEN(K$4)-1)*1&gt;NumSamples,"",IF($A276&lt;=SampleSize,OFFSET(Population!$A$4,RandomNumbers!K273,0),""))</f>
        <v/>
      </c>
      <c r="L276" s="7" t="str">
        <f>IF(RIGHT(L$4,LEN(L$4)-1)*1&gt;NumSamples,"",IF($A276&lt;=SampleSize,OFFSET(Population!$A$4,RandomNumbers!L273,0),""))</f>
        <v/>
      </c>
      <c r="M276" s="7" t="str">
        <f>IF(RIGHT(M$4,LEN(M$4)-1)*1&gt;NumSamples,"",IF($A276&lt;=SampleSize,OFFSET(Population!$A$4,RandomNumbers!M273,0),""))</f>
        <v/>
      </c>
      <c r="N276" s="7" t="str">
        <f>IF(RIGHT(N$4,LEN(N$4)-1)*1&gt;NumSamples,"",IF($A276&lt;=SampleSize,OFFSET(Population!$A$4,RandomNumbers!N273,0),""))</f>
        <v/>
      </c>
      <c r="O276" s="7" t="str">
        <f>IF(RIGHT(O$4,LEN(O$4)-1)*1&gt;NumSamples,"",IF($A276&lt;=SampleSize,OFFSET(Population!$A$4,RandomNumbers!O273,0),""))</f>
        <v/>
      </c>
      <c r="P276" s="7" t="str">
        <f>IF(RIGHT(P$4,LEN(P$4)-1)*1&gt;NumSamples,"",IF($A276&lt;=SampleSize,OFFSET(Population!$A$4,RandomNumbers!P273,0),""))</f>
        <v/>
      </c>
      <c r="Q276" s="7" t="str">
        <f>IF(RIGHT(Q$4,LEN(Q$4)-1)*1&gt;NumSamples,"",IF($A276&lt;=SampleSize,OFFSET(Population!$A$4,RandomNumbers!Q273,0),""))</f>
        <v/>
      </c>
      <c r="R276" s="7" t="str">
        <f>IF(RIGHT(R$4,LEN(R$4)-1)*1&gt;NumSamples,"",IF($A276&lt;=SampleSize,OFFSET(Population!$A$4,RandomNumbers!R273,0),""))</f>
        <v/>
      </c>
      <c r="S276" s="7" t="str">
        <f>IF(RIGHT(S$4,LEN(S$4)-1)*1&gt;NumSamples,"",IF($A276&lt;=SampleSize,OFFSET(Population!$A$4,RandomNumbers!S273,0),""))</f>
        <v/>
      </c>
      <c r="T276" s="7" t="str">
        <f>IF(RIGHT(T$4,LEN(T$4)-1)*1&gt;NumSamples,"",IF($A276&lt;=SampleSize,OFFSET(Population!$A$4,RandomNumbers!T273,0),""))</f>
        <v/>
      </c>
      <c r="U276" s="7" t="str">
        <f>IF(RIGHT(U$4,LEN(U$4)-1)*1&gt;NumSamples,"",IF($A276&lt;=SampleSize,OFFSET(Population!$A$4,RandomNumbers!U273,0),""))</f>
        <v/>
      </c>
      <c r="V276" s="7" t="str">
        <f>IF(RIGHT(V$4,LEN(V$4)-1)*1&gt;NumSamples,"",IF($A276&lt;=SampleSize,OFFSET(Population!$A$4,RandomNumbers!V273,0),""))</f>
        <v/>
      </c>
      <c r="W276" s="7" t="str">
        <f>IF(RIGHT(W$4,LEN(W$4)-1)*1&gt;NumSamples,"",IF($A276&lt;=SampleSize,OFFSET(Population!$A$4,RandomNumbers!W273,0),""))</f>
        <v/>
      </c>
      <c r="X276" s="7" t="str">
        <f>IF(RIGHT(X$4,LEN(X$4)-1)*1&gt;NumSamples,"",IF($A276&lt;=SampleSize,OFFSET(Population!$A$4,RandomNumbers!X273,0),""))</f>
        <v/>
      </c>
      <c r="Y276" s="7" t="str">
        <f>IF(RIGHT(Y$4,LEN(Y$4)-1)*1&gt;NumSamples,"",IF($A276&lt;=SampleSize,OFFSET(Population!$A$4,RandomNumbers!Y273,0),""))</f>
        <v/>
      </c>
      <c r="Z276" s="7" t="str">
        <f>IF(RIGHT(Z$4,LEN(Z$4)-1)*1&gt;NumSamples,"",IF($A276&lt;=SampleSize,OFFSET(Population!$A$4,RandomNumbers!Z273,0),""))</f>
        <v/>
      </c>
      <c r="AA276" s="7" t="str">
        <f>IF(RIGHT(AA$4,LEN(AA$4)-1)*1&gt;NumSamples,"",IF($A276&lt;=SampleSize,OFFSET(Population!$A$4,RandomNumbers!AA273,0),""))</f>
        <v/>
      </c>
      <c r="AB276" s="7" t="str">
        <f>IF(RIGHT(AB$4,LEN(AB$4)-1)*1&gt;NumSamples,"",IF($A276&lt;=SampleSize,OFFSET(Population!$A$4,RandomNumbers!AB273,0),""))</f>
        <v/>
      </c>
      <c r="AC276" s="7" t="str">
        <f>IF(RIGHT(AC$4,LEN(AC$4)-1)*1&gt;NumSamples,"",IF($A276&lt;=SampleSize,OFFSET(Population!$A$4,RandomNumbers!AC273,0),""))</f>
        <v/>
      </c>
      <c r="AD276" s="7" t="str">
        <f>IF(RIGHT(AD$4,LEN(AD$4)-1)*1&gt;NumSamples,"",IF($A276&lt;=SampleSize,OFFSET(Population!$A$4,RandomNumbers!AD273,0),""))</f>
        <v/>
      </c>
      <c r="AE276" s="7" t="str">
        <f>IF(RIGHT(AE$4,LEN(AE$4)-1)*1&gt;NumSamples,"",IF($A276&lt;=SampleSize,OFFSET(Population!$A$4,RandomNumbers!AE273,0),""))</f>
        <v/>
      </c>
      <c r="AF276" s="7" t="str">
        <f>IF(RIGHT(AF$4,LEN(AF$4)-1)*1&gt;NumSamples,"",IF($A276&lt;=SampleSize,OFFSET(Population!$A$4,RandomNumbers!AF273,0),""))</f>
        <v/>
      </c>
      <c r="AG276" s="7" t="str">
        <f>IF(RIGHT(AG$4,LEN(AG$4)-1)*1&gt;NumSamples,"",IF($A276&lt;=SampleSize,OFFSET(Population!$A$4,RandomNumbers!AG273,0),""))</f>
        <v/>
      </c>
      <c r="AH276" s="7" t="str">
        <f>IF(RIGHT(AH$4,LEN(AH$4)-1)*1&gt;NumSamples,"",IF($A276&lt;=SampleSize,OFFSET(Population!$A$4,RandomNumbers!AH273,0),""))</f>
        <v/>
      </c>
      <c r="AI276" s="7" t="str">
        <f>IF(RIGHT(AI$4,LEN(AI$4)-1)*1&gt;NumSamples,"",IF($A276&lt;=SampleSize,OFFSET(Population!$A$4,RandomNumbers!AI273,0),""))</f>
        <v/>
      </c>
      <c r="AJ276" s="7" t="str">
        <f>IF(RIGHT(AJ$4,LEN(AJ$4)-1)*1&gt;NumSamples,"",IF($A276&lt;=SampleSize,OFFSET(Population!$A$4,RandomNumbers!AJ273,0),""))</f>
        <v/>
      </c>
      <c r="AK276" s="7" t="str">
        <f>IF(RIGHT(AK$4,LEN(AK$4)-1)*1&gt;NumSamples,"",IF($A276&lt;=SampleSize,OFFSET(Population!$A$4,RandomNumbers!AK273,0),""))</f>
        <v/>
      </c>
      <c r="AL276" s="7" t="str">
        <f>IF(RIGHT(AL$4,LEN(AL$4)-1)*1&gt;NumSamples,"",IF($A276&lt;=SampleSize,OFFSET(Population!$A$4,RandomNumbers!AL273,0),""))</f>
        <v/>
      </c>
      <c r="AM276" s="7" t="str">
        <f>IF(RIGHT(AM$4,LEN(AM$4)-1)*1&gt;NumSamples,"",IF($A276&lt;=SampleSize,OFFSET(Population!$A$4,RandomNumbers!AM273,0),""))</f>
        <v/>
      </c>
      <c r="AN276" s="7" t="str">
        <f>IF(RIGHT(AN$4,LEN(AN$4)-1)*1&gt;NumSamples,"",IF($A276&lt;=SampleSize,OFFSET(Population!$A$4,RandomNumbers!AN273,0),""))</f>
        <v/>
      </c>
      <c r="AO276" s="7" t="str">
        <f>IF(RIGHT(AO$4,LEN(AO$4)-1)*1&gt;NumSamples,"",IF($A276&lt;=SampleSize,OFFSET(Population!$A$4,RandomNumbers!AO273,0),""))</f>
        <v/>
      </c>
      <c r="AP276" s="7" t="str">
        <f>IF(RIGHT(AP$4,LEN(AP$4)-1)*1&gt;NumSamples,"",IF($A276&lt;=SampleSize,OFFSET(Population!$A$4,RandomNumbers!AP273,0),""))</f>
        <v/>
      </c>
      <c r="AQ276" s="7" t="str">
        <f>IF(RIGHT(AQ$4,LEN(AQ$4)-1)*1&gt;NumSamples,"",IF($A276&lt;=SampleSize,OFFSET(Population!$A$4,RandomNumbers!AQ273,0),""))</f>
        <v/>
      </c>
      <c r="AR276" s="7" t="str">
        <f>IF(RIGHT(AR$4,LEN(AR$4)-1)*1&gt;NumSamples,"",IF($A276&lt;=SampleSize,OFFSET(Population!$A$4,RandomNumbers!AR273,0),""))</f>
        <v/>
      </c>
      <c r="AS276" s="7" t="str">
        <f>IF(RIGHT(AS$4,LEN(AS$4)-1)*1&gt;NumSamples,"",IF($A276&lt;=SampleSize,OFFSET(Population!$A$4,RandomNumbers!AS273,0),""))</f>
        <v/>
      </c>
      <c r="AT276" s="7" t="str">
        <f>IF(RIGHT(AT$4,LEN(AT$4)-1)*1&gt;NumSamples,"",IF($A276&lt;=SampleSize,OFFSET(Population!$A$4,RandomNumbers!AT273,0),""))</f>
        <v/>
      </c>
      <c r="AU276" s="7" t="str">
        <f>IF(RIGHT(AU$4,LEN(AU$4)-1)*1&gt;NumSamples,"",IF($A276&lt;=SampleSize,OFFSET(Population!$A$4,RandomNumbers!AU273,0),""))</f>
        <v/>
      </c>
      <c r="AV276" s="7" t="str">
        <f>IF(RIGHT(AV$4,LEN(AV$4)-1)*1&gt;NumSamples,"",IF($A276&lt;=SampleSize,OFFSET(Population!$A$4,RandomNumbers!AV273,0),""))</f>
        <v/>
      </c>
      <c r="AW276" s="7" t="str">
        <f>IF(RIGHT(AW$4,LEN(AW$4)-1)*1&gt;NumSamples,"",IF($A276&lt;=SampleSize,OFFSET(Population!$A$4,RandomNumbers!AW273,0),""))</f>
        <v/>
      </c>
      <c r="AX276" s="7" t="str">
        <f>IF(RIGHT(AX$4,LEN(AX$4)-1)*1&gt;NumSamples,"",IF($A276&lt;=SampleSize,OFFSET(Population!$A$4,RandomNumbers!AX273,0),""))</f>
        <v/>
      </c>
      <c r="AY276" s="7" t="str">
        <f>IF(RIGHT(AY$4,LEN(AY$4)-1)*1&gt;NumSamples,"",IF($A276&lt;=SampleSize,OFFSET(Population!$A$4,RandomNumbers!AY273,0),""))</f>
        <v/>
      </c>
      <c r="AZ276" s="7" t="str">
        <f>IF(RIGHT(AZ$4,LEN(AZ$4)-1)*1&gt;NumSamples,"",IF($A276&lt;=SampleSize,OFFSET(Population!$A$4,RandomNumbers!AZ273,0),""))</f>
        <v/>
      </c>
      <c r="BA276" s="7" t="str">
        <f>IF(RIGHT(BA$4,LEN(BA$4)-1)*1&gt;NumSamples,"",IF($A276&lt;=SampleSize,OFFSET(Population!$A$4,RandomNumbers!BA273,0),""))</f>
        <v/>
      </c>
      <c r="BB276" s="7" t="str">
        <f>IF(RIGHT(BB$4,LEN(BB$4)-1)*1&gt;NumSamples,"",IF($A276&lt;=SampleSize,OFFSET(Population!$A$4,RandomNumbers!BB273,0),""))</f>
        <v/>
      </c>
      <c r="BC276" s="7" t="str">
        <f>IF(RIGHT(BC$4,LEN(BC$4)-1)*1&gt;NumSamples,"",IF($A276&lt;=SampleSize,OFFSET(Population!$A$4,RandomNumbers!BC273,0),""))</f>
        <v/>
      </c>
      <c r="BD276" s="7" t="str">
        <f>IF(RIGHT(BD$4,LEN(BD$4)-1)*1&gt;NumSamples,"",IF($A276&lt;=SampleSize,OFFSET(Population!$A$4,RandomNumbers!BD273,0),""))</f>
        <v/>
      </c>
      <c r="BE276" s="7" t="str">
        <f>IF(RIGHT(BE$4,LEN(BE$4)-1)*1&gt;NumSamples,"",IF($A276&lt;=SampleSize,OFFSET(Population!$A$4,RandomNumbers!BE273,0),""))</f>
        <v/>
      </c>
      <c r="BF276" s="7" t="str">
        <f>IF(RIGHT(BF$4,LEN(BF$4)-1)*1&gt;NumSamples,"",IF($A276&lt;=SampleSize,OFFSET(Population!$A$4,RandomNumbers!BF273,0),""))</f>
        <v/>
      </c>
      <c r="BG276" s="7" t="str">
        <f>IF(RIGHT(BG$4,LEN(BG$4)-1)*1&gt;NumSamples,"",IF($A276&lt;=SampleSize,OFFSET(Population!$A$4,RandomNumbers!BG273,0),""))</f>
        <v/>
      </c>
      <c r="BH276" s="7" t="str">
        <f>IF(RIGHT(BH$4,LEN(BH$4)-1)*1&gt;NumSamples,"",IF($A276&lt;=SampleSize,OFFSET(Population!$A$4,RandomNumbers!BH273,0),""))</f>
        <v/>
      </c>
      <c r="BI276" s="7" t="str">
        <f>IF(RIGHT(BI$4,LEN(BI$4)-1)*1&gt;NumSamples,"",IF($A276&lt;=SampleSize,OFFSET(Population!$A$4,RandomNumbers!BI273,0),""))</f>
        <v/>
      </c>
      <c r="BJ276" s="7" t="str">
        <f>IF(RIGHT(BJ$4,LEN(BJ$4)-1)*1&gt;NumSamples,"",IF($A276&lt;=SampleSize,OFFSET(Population!$A$4,RandomNumbers!BJ273,0),""))</f>
        <v/>
      </c>
      <c r="BK276" s="7" t="str">
        <f>IF(RIGHT(BK$4,LEN(BK$4)-1)*1&gt;NumSamples,"",IF($A276&lt;=SampleSize,OFFSET(Population!$A$4,RandomNumbers!BK273,0),""))</f>
        <v/>
      </c>
      <c r="BL276" s="7" t="str">
        <f>IF(RIGHT(BL$4,LEN(BL$4)-1)*1&gt;NumSamples,"",IF($A276&lt;=SampleSize,OFFSET(Population!$A$4,RandomNumbers!BL273,0),""))</f>
        <v/>
      </c>
      <c r="BM276" s="7" t="str">
        <f>IF(RIGHT(BM$4,LEN(BM$4)-1)*1&gt;NumSamples,"",IF($A276&lt;=SampleSize,OFFSET(Population!$A$4,RandomNumbers!BM273,0),""))</f>
        <v/>
      </c>
      <c r="BN276" s="7" t="str">
        <f>IF(RIGHT(BN$4,LEN(BN$4)-1)*1&gt;NumSamples,"",IF($A276&lt;=SampleSize,OFFSET(Population!$A$4,RandomNumbers!BN273,0),""))</f>
        <v/>
      </c>
      <c r="BO276" s="7" t="str">
        <f>IF(RIGHT(BO$4,LEN(BO$4)-1)*1&gt;NumSamples,"",IF($A276&lt;=SampleSize,OFFSET(Population!$A$4,RandomNumbers!BO273,0),""))</f>
        <v/>
      </c>
      <c r="BP276" s="7" t="str">
        <f>IF(RIGHT(BP$4,LEN(BP$4)-1)*1&gt;NumSamples,"",IF($A276&lt;=SampleSize,OFFSET(Population!$A$4,RandomNumbers!BP273,0),""))</f>
        <v/>
      </c>
      <c r="BQ276" s="7" t="str">
        <f>IF(RIGHT(BQ$4,LEN(BQ$4)-1)*1&gt;NumSamples,"",IF($A276&lt;=SampleSize,OFFSET(Population!$A$4,RandomNumbers!BQ273,0),""))</f>
        <v/>
      </c>
      <c r="BR276" s="7" t="str">
        <f>IF(RIGHT(BR$4,LEN(BR$4)-1)*1&gt;NumSamples,"",IF($A276&lt;=SampleSize,OFFSET(Population!$A$4,RandomNumbers!BR273,0),""))</f>
        <v/>
      </c>
      <c r="BS276" s="7" t="str">
        <f>IF(RIGHT(BS$4,LEN(BS$4)-1)*1&gt;NumSamples,"",IF($A276&lt;=SampleSize,OFFSET(Population!$A$4,RandomNumbers!BS273,0),""))</f>
        <v/>
      </c>
      <c r="BT276" s="7" t="str">
        <f>IF(RIGHT(BT$4,LEN(BT$4)-1)*1&gt;NumSamples,"",IF($A276&lt;=SampleSize,OFFSET(Population!$A$4,RandomNumbers!BT273,0),""))</f>
        <v/>
      </c>
      <c r="BU276" s="7" t="str">
        <f>IF(RIGHT(BU$4,LEN(BU$4)-1)*1&gt;NumSamples,"",IF($A276&lt;=SampleSize,OFFSET(Population!$A$4,RandomNumbers!BU273,0),""))</f>
        <v/>
      </c>
      <c r="BV276" s="7" t="str">
        <f>IF(RIGHT(BV$4,LEN(BV$4)-1)*1&gt;NumSamples,"",IF($A276&lt;=SampleSize,OFFSET(Population!$A$4,RandomNumbers!BV273,0),""))</f>
        <v/>
      </c>
      <c r="BW276" s="7" t="str">
        <f>IF(RIGHT(BW$4,LEN(BW$4)-1)*1&gt;NumSamples,"",IF($A276&lt;=SampleSize,OFFSET(Population!$A$4,RandomNumbers!BW273,0),""))</f>
        <v/>
      </c>
      <c r="BX276" s="7" t="str">
        <f>IF(RIGHT(BX$4,LEN(BX$4)-1)*1&gt;NumSamples,"",IF($A276&lt;=SampleSize,OFFSET(Population!$A$4,RandomNumbers!BX273,0),""))</f>
        <v/>
      </c>
      <c r="BY276" s="7" t="str">
        <f>IF(RIGHT(BY$4,LEN(BY$4)-1)*1&gt;NumSamples,"",IF($A276&lt;=SampleSize,OFFSET(Population!$A$4,RandomNumbers!BY273,0),""))</f>
        <v/>
      </c>
      <c r="BZ276" s="7" t="str">
        <f>IF(RIGHT(BZ$4,LEN(BZ$4)-1)*1&gt;NumSamples,"",IF($A276&lt;=SampleSize,OFFSET(Population!$A$4,RandomNumbers!BZ273,0),""))</f>
        <v/>
      </c>
      <c r="CA276" s="7" t="str">
        <f>IF(RIGHT(CA$4,LEN(CA$4)-1)*1&gt;NumSamples,"",IF($A276&lt;=SampleSize,OFFSET(Population!$A$4,RandomNumbers!CA273,0),""))</f>
        <v/>
      </c>
      <c r="CB276" s="7" t="str">
        <f>IF(RIGHT(CB$4,LEN(CB$4)-1)*1&gt;NumSamples,"",IF($A276&lt;=SampleSize,OFFSET(Population!$A$4,RandomNumbers!CB273,0),""))</f>
        <v/>
      </c>
      <c r="CC276" s="7" t="str">
        <f>IF(RIGHT(CC$4,LEN(CC$4)-1)*1&gt;NumSamples,"",IF($A276&lt;=SampleSize,OFFSET(Population!$A$4,RandomNumbers!CC273,0),""))</f>
        <v/>
      </c>
      <c r="CD276" s="7" t="str">
        <f>IF(RIGHT(CD$4,LEN(CD$4)-1)*1&gt;NumSamples,"",IF($A276&lt;=SampleSize,OFFSET(Population!$A$4,RandomNumbers!CD273,0),""))</f>
        <v/>
      </c>
      <c r="CE276" s="7" t="str">
        <f>IF(RIGHT(CE$4,LEN(CE$4)-1)*1&gt;NumSamples,"",IF($A276&lt;=SampleSize,OFFSET(Population!$A$4,RandomNumbers!CE273,0),""))</f>
        <v/>
      </c>
      <c r="CF276" s="7" t="str">
        <f>IF(RIGHT(CF$4,LEN(CF$4)-1)*1&gt;NumSamples,"",IF($A276&lt;=SampleSize,OFFSET(Population!$A$4,RandomNumbers!CF273,0),""))</f>
        <v/>
      </c>
      <c r="CG276" s="7" t="str">
        <f>IF(RIGHT(CG$4,LEN(CG$4)-1)*1&gt;NumSamples,"",IF($A276&lt;=SampleSize,OFFSET(Population!$A$4,RandomNumbers!CG273,0),""))</f>
        <v/>
      </c>
      <c r="CH276" s="7" t="str">
        <f>IF(RIGHT(CH$4,LEN(CH$4)-1)*1&gt;NumSamples,"",IF($A276&lt;=SampleSize,OFFSET(Population!$A$4,RandomNumbers!CH273,0),""))</f>
        <v/>
      </c>
      <c r="CI276" s="7" t="str">
        <f>IF(RIGHT(CI$4,LEN(CI$4)-1)*1&gt;NumSamples,"",IF($A276&lt;=SampleSize,OFFSET(Population!$A$4,RandomNumbers!CI273,0),""))</f>
        <v/>
      </c>
      <c r="CJ276" s="7" t="str">
        <f>IF(RIGHT(CJ$4,LEN(CJ$4)-1)*1&gt;NumSamples,"",IF($A276&lt;=SampleSize,OFFSET(Population!$A$4,RandomNumbers!CJ273,0),""))</f>
        <v/>
      </c>
      <c r="CK276" s="7" t="str">
        <f>IF(RIGHT(CK$4,LEN(CK$4)-1)*1&gt;NumSamples,"",IF($A276&lt;=SampleSize,OFFSET(Population!$A$4,RandomNumbers!CK273,0),""))</f>
        <v/>
      </c>
      <c r="CL276" s="7" t="str">
        <f>IF(RIGHT(CL$4,LEN(CL$4)-1)*1&gt;NumSamples,"",IF($A276&lt;=SampleSize,OFFSET(Population!$A$4,RandomNumbers!CL273,0),""))</f>
        <v/>
      </c>
      <c r="CM276" s="7" t="str">
        <f>IF(RIGHT(CM$4,LEN(CM$4)-1)*1&gt;NumSamples,"",IF($A276&lt;=SampleSize,OFFSET(Population!$A$4,RandomNumbers!CM273,0),""))</f>
        <v/>
      </c>
      <c r="CN276" s="7" t="str">
        <f>IF(RIGHT(CN$4,LEN(CN$4)-1)*1&gt;NumSamples,"",IF($A276&lt;=SampleSize,OFFSET(Population!$A$4,RandomNumbers!CN273,0),""))</f>
        <v/>
      </c>
      <c r="CO276" s="7" t="str">
        <f>IF(RIGHT(CO$4,LEN(CO$4)-1)*1&gt;NumSamples,"",IF($A276&lt;=SampleSize,OFFSET(Population!$A$4,RandomNumbers!CO273,0),""))</f>
        <v/>
      </c>
      <c r="CP276" s="7" t="str">
        <f>IF(RIGHT(CP$4,LEN(CP$4)-1)*1&gt;NumSamples,"",IF($A276&lt;=SampleSize,OFFSET(Population!$A$4,RandomNumbers!CP273,0),""))</f>
        <v/>
      </c>
      <c r="CQ276" s="7" t="str">
        <f>IF(RIGHT(CQ$4,LEN(CQ$4)-1)*1&gt;NumSamples,"",IF($A276&lt;=SampleSize,OFFSET(Population!$A$4,RandomNumbers!CQ273,0),""))</f>
        <v/>
      </c>
      <c r="CR276" s="7" t="str">
        <f>IF(RIGHT(CR$4,LEN(CR$4)-1)*1&gt;NumSamples,"",IF($A276&lt;=SampleSize,OFFSET(Population!$A$4,RandomNumbers!CR273,0),""))</f>
        <v/>
      </c>
      <c r="CS276" s="7" t="str">
        <f>IF(RIGHT(CS$4,LEN(CS$4)-1)*1&gt;NumSamples,"",IF($A276&lt;=SampleSize,OFFSET(Population!$A$4,RandomNumbers!CS273,0),""))</f>
        <v/>
      </c>
      <c r="CT276" s="7" t="str">
        <f>IF(RIGHT(CT$4,LEN(CT$4)-1)*1&gt;NumSamples,"",IF($A276&lt;=SampleSize,OFFSET(Population!$A$4,RandomNumbers!CT273,0),""))</f>
        <v/>
      </c>
      <c r="CU276" s="7" t="str">
        <f>IF(RIGHT(CU$4,LEN(CU$4)-1)*1&gt;NumSamples,"",IF($A276&lt;=SampleSize,OFFSET(Population!$A$4,RandomNumbers!CU273,0),""))</f>
        <v/>
      </c>
      <c r="CV276" s="7" t="str">
        <f>IF(RIGHT(CV$4,LEN(CV$4)-1)*1&gt;NumSamples,"",IF($A276&lt;=SampleSize,OFFSET(Population!$A$4,RandomNumbers!CV273,0),""))</f>
        <v/>
      </c>
      <c r="CW276" s="7" t="str">
        <f>IF(RIGHT(CW$4,LEN(CW$4)-1)*1&gt;NumSamples,"",IF($A276&lt;=SampleSize,OFFSET(Population!$A$4,RandomNumbers!CW273,0),""))</f>
        <v/>
      </c>
    </row>
    <row r="277" ht="14.25" customHeight="1">
      <c r="A277" s="7">
        <v>273.0</v>
      </c>
      <c r="B277" s="7" t="str">
        <f>IF(RIGHT(B$4,LEN(B$4)-1)*1&gt;NumSamples,"",IF($A277&lt;=SampleSize,OFFSET(Population!$A$4,RandomNumbers!B274,0),""))</f>
        <v/>
      </c>
      <c r="C277" s="7" t="str">
        <f>IF(RIGHT(C$4,LEN(C$4)-1)*1&gt;NumSamples,"",IF($A277&lt;=SampleSize,OFFSET(Population!$A$4,RandomNumbers!C274,0),""))</f>
        <v/>
      </c>
      <c r="D277" s="7" t="str">
        <f>IF(RIGHT(D$4,LEN(D$4)-1)*1&gt;NumSamples,"",IF($A277&lt;=SampleSize,OFFSET(Population!$A$4,RandomNumbers!D274,0),""))</f>
        <v/>
      </c>
      <c r="E277" s="7" t="str">
        <f>IF(RIGHT(E$4,LEN(E$4)-1)*1&gt;NumSamples,"",IF($A277&lt;=SampleSize,OFFSET(Population!$A$4,RandomNumbers!E274,0),""))</f>
        <v/>
      </c>
      <c r="F277" s="7" t="str">
        <f>IF(RIGHT(F$4,LEN(F$4)-1)*1&gt;NumSamples,"",IF($A277&lt;=SampleSize,OFFSET(Population!$A$4,RandomNumbers!F274,0),""))</f>
        <v/>
      </c>
      <c r="G277" s="7" t="str">
        <f>IF(RIGHT(G$4,LEN(G$4)-1)*1&gt;NumSamples,"",IF($A277&lt;=SampleSize,OFFSET(Population!$A$4,RandomNumbers!G274,0),""))</f>
        <v/>
      </c>
      <c r="H277" s="7" t="str">
        <f>IF(RIGHT(H$4,LEN(H$4)-1)*1&gt;NumSamples,"",IF($A277&lt;=SampleSize,OFFSET(Population!$A$4,RandomNumbers!H274,0),""))</f>
        <v/>
      </c>
      <c r="I277" s="7" t="str">
        <f>IF(RIGHT(I$4,LEN(I$4)-1)*1&gt;NumSamples,"",IF($A277&lt;=SampleSize,OFFSET(Population!$A$4,RandomNumbers!I274,0),""))</f>
        <v/>
      </c>
      <c r="J277" s="7" t="str">
        <f>IF(RIGHT(J$4,LEN(J$4)-1)*1&gt;NumSamples,"",IF($A277&lt;=SampleSize,OFFSET(Population!$A$4,RandomNumbers!J274,0),""))</f>
        <v/>
      </c>
      <c r="K277" s="7" t="str">
        <f>IF(RIGHT(K$4,LEN(K$4)-1)*1&gt;NumSamples,"",IF($A277&lt;=SampleSize,OFFSET(Population!$A$4,RandomNumbers!K274,0),""))</f>
        <v/>
      </c>
      <c r="L277" s="7" t="str">
        <f>IF(RIGHT(L$4,LEN(L$4)-1)*1&gt;NumSamples,"",IF($A277&lt;=SampleSize,OFFSET(Population!$A$4,RandomNumbers!L274,0),""))</f>
        <v/>
      </c>
      <c r="M277" s="7" t="str">
        <f>IF(RIGHT(M$4,LEN(M$4)-1)*1&gt;NumSamples,"",IF($A277&lt;=SampleSize,OFFSET(Population!$A$4,RandomNumbers!M274,0),""))</f>
        <v/>
      </c>
      <c r="N277" s="7" t="str">
        <f>IF(RIGHT(N$4,LEN(N$4)-1)*1&gt;NumSamples,"",IF($A277&lt;=SampleSize,OFFSET(Population!$A$4,RandomNumbers!N274,0),""))</f>
        <v/>
      </c>
      <c r="O277" s="7" t="str">
        <f>IF(RIGHT(O$4,LEN(O$4)-1)*1&gt;NumSamples,"",IF($A277&lt;=SampleSize,OFFSET(Population!$A$4,RandomNumbers!O274,0),""))</f>
        <v/>
      </c>
      <c r="P277" s="7" t="str">
        <f>IF(RIGHT(P$4,LEN(P$4)-1)*1&gt;NumSamples,"",IF($A277&lt;=SampleSize,OFFSET(Population!$A$4,RandomNumbers!P274,0),""))</f>
        <v/>
      </c>
      <c r="Q277" s="7" t="str">
        <f>IF(RIGHT(Q$4,LEN(Q$4)-1)*1&gt;NumSamples,"",IF($A277&lt;=SampleSize,OFFSET(Population!$A$4,RandomNumbers!Q274,0),""))</f>
        <v/>
      </c>
      <c r="R277" s="7" t="str">
        <f>IF(RIGHT(R$4,LEN(R$4)-1)*1&gt;NumSamples,"",IF($A277&lt;=SampleSize,OFFSET(Population!$A$4,RandomNumbers!R274,0),""))</f>
        <v/>
      </c>
      <c r="S277" s="7" t="str">
        <f>IF(RIGHT(S$4,LEN(S$4)-1)*1&gt;NumSamples,"",IF($A277&lt;=SampleSize,OFFSET(Population!$A$4,RandomNumbers!S274,0),""))</f>
        <v/>
      </c>
      <c r="T277" s="7" t="str">
        <f>IF(RIGHT(T$4,LEN(T$4)-1)*1&gt;NumSamples,"",IF($A277&lt;=SampleSize,OFFSET(Population!$A$4,RandomNumbers!T274,0),""))</f>
        <v/>
      </c>
      <c r="U277" s="7" t="str">
        <f>IF(RIGHT(U$4,LEN(U$4)-1)*1&gt;NumSamples,"",IF($A277&lt;=SampleSize,OFFSET(Population!$A$4,RandomNumbers!U274,0),""))</f>
        <v/>
      </c>
      <c r="V277" s="7" t="str">
        <f>IF(RIGHT(V$4,LEN(V$4)-1)*1&gt;NumSamples,"",IF($A277&lt;=SampleSize,OFFSET(Population!$A$4,RandomNumbers!V274,0),""))</f>
        <v/>
      </c>
      <c r="W277" s="7" t="str">
        <f>IF(RIGHT(W$4,LEN(W$4)-1)*1&gt;NumSamples,"",IF($A277&lt;=SampleSize,OFFSET(Population!$A$4,RandomNumbers!W274,0),""))</f>
        <v/>
      </c>
      <c r="X277" s="7" t="str">
        <f>IF(RIGHT(X$4,LEN(X$4)-1)*1&gt;NumSamples,"",IF($A277&lt;=SampleSize,OFFSET(Population!$A$4,RandomNumbers!X274,0),""))</f>
        <v/>
      </c>
      <c r="Y277" s="7" t="str">
        <f>IF(RIGHT(Y$4,LEN(Y$4)-1)*1&gt;NumSamples,"",IF($A277&lt;=SampleSize,OFFSET(Population!$A$4,RandomNumbers!Y274,0),""))</f>
        <v/>
      </c>
      <c r="Z277" s="7" t="str">
        <f>IF(RIGHT(Z$4,LEN(Z$4)-1)*1&gt;NumSamples,"",IF($A277&lt;=SampleSize,OFFSET(Population!$A$4,RandomNumbers!Z274,0),""))</f>
        <v/>
      </c>
      <c r="AA277" s="7" t="str">
        <f>IF(RIGHT(AA$4,LEN(AA$4)-1)*1&gt;NumSamples,"",IF($A277&lt;=SampleSize,OFFSET(Population!$A$4,RandomNumbers!AA274,0),""))</f>
        <v/>
      </c>
      <c r="AB277" s="7" t="str">
        <f>IF(RIGHT(AB$4,LEN(AB$4)-1)*1&gt;NumSamples,"",IF($A277&lt;=SampleSize,OFFSET(Population!$A$4,RandomNumbers!AB274,0),""))</f>
        <v/>
      </c>
      <c r="AC277" s="7" t="str">
        <f>IF(RIGHT(AC$4,LEN(AC$4)-1)*1&gt;NumSamples,"",IF($A277&lt;=SampleSize,OFFSET(Population!$A$4,RandomNumbers!AC274,0),""))</f>
        <v/>
      </c>
      <c r="AD277" s="7" t="str">
        <f>IF(RIGHT(AD$4,LEN(AD$4)-1)*1&gt;NumSamples,"",IF($A277&lt;=SampleSize,OFFSET(Population!$A$4,RandomNumbers!AD274,0),""))</f>
        <v/>
      </c>
      <c r="AE277" s="7" t="str">
        <f>IF(RIGHT(AE$4,LEN(AE$4)-1)*1&gt;NumSamples,"",IF($A277&lt;=SampleSize,OFFSET(Population!$A$4,RandomNumbers!AE274,0),""))</f>
        <v/>
      </c>
      <c r="AF277" s="7" t="str">
        <f>IF(RIGHT(AF$4,LEN(AF$4)-1)*1&gt;NumSamples,"",IF($A277&lt;=SampleSize,OFFSET(Population!$A$4,RandomNumbers!AF274,0),""))</f>
        <v/>
      </c>
      <c r="AG277" s="7" t="str">
        <f>IF(RIGHT(AG$4,LEN(AG$4)-1)*1&gt;NumSamples,"",IF($A277&lt;=SampleSize,OFFSET(Population!$A$4,RandomNumbers!AG274,0),""))</f>
        <v/>
      </c>
      <c r="AH277" s="7" t="str">
        <f>IF(RIGHT(AH$4,LEN(AH$4)-1)*1&gt;NumSamples,"",IF($A277&lt;=SampleSize,OFFSET(Population!$A$4,RandomNumbers!AH274,0),""))</f>
        <v/>
      </c>
      <c r="AI277" s="7" t="str">
        <f>IF(RIGHT(AI$4,LEN(AI$4)-1)*1&gt;NumSamples,"",IF($A277&lt;=SampleSize,OFFSET(Population!$A$4,RandomNumbers!AI274,0),""))</f>
        <v/>
      </c>
      <c r="AJ277" s="7" t="str">
        <f>IF(RIGHT(AJ$4,LEN(AJ$4)-1)*1&gt;NumSamples,"",IF($A277&lt;=SampleSize,OFFSET(Population!$A$4,RandomNumbers!AJ274,0),""))</f>
        <v/>
      </c>
      <c r="AK277" s="7" t="str">
        <f>IF(RIGHT(AK$4,LEN(AK$4)-1)*1&gt;NumSamples,"",IF($A277&lt;=SampleSize,OFFSET(Population!$A$4,RandomNumbers!AK274,0),""))</f>
        <v/>
      </c>
      <c r="AL277" s="7" t="str">
        <f>IF(RIGHT(AL$4,LEN(AL$4)-1)*1&gt;NumSamples,"",IF($A277&lt;=SampleSize,OFFSET(Population!$A$4,RandomNumbers!AL274,0),""))</f>
        <v/>
      </c>
      <c r="AM277" s="7" t="str">
        <f>IF(RIGHT(AM$4,LEN(AM$4)-1)*1&gt;NumSamples,"",IF($A277&lt;=SampleSize,OFFSET(Population!$A$4,RandomNumbers!AM274,0),""))</f>
        <v/>
      </c>
      <c r="AN277" s="7" t="str">
        <f>IF(RIGHT(AN$4,LEN(AN$4)-1)*1&gt;NumSamples,"",IF($A277&lt;=SampleSize,OFFSET(Population!$A$4,RandomNumbers!AN274,0),""))</f>
        <v/>
      </c>
      <c r="AO277" s="7" t="str">
        <f>IF(RIGHT(AO$4,LEN(AO$4)-1)*1&gt;NumSamples,"",IF($A277&lt;=SampleSize,OFFSET(Population!$A$4,RandomNumbers!AO274,0),""))</f>
        <v/>
      </c>
      <c r="AP277" s="7" t="str">
        <f>IF(RIGHT(AP$4,LEN(AP$4)-1)*1&gt;NumSamples,"",IF($A277&lt;=SampleSize,OFFSET(Population!$A$4,RandomNumbers!AP274,0),""))</f>
        <v/>
      </c>
      <c r="AQ277" s="7" t="str">
        <f>IF(RIGHT(AQ$4,LEN(AQ$4)-1)*1&gt;NumSamples,"",IF($A277&lt;=SampleSize,OFFSET(Population!$A$4,RandomNumbers!AQ274,0),""))</f>
        <v/>
      </c>
      <c r="AR277" s="7" t="str">
        <f>IF(RIGHT(AR$4,LEN(AR$4)-1)*1&gt;NumSamples,"",IF($A277&lt;=SampleSize,OFFSET(Population!$A$4,RandomNumbers!AR274,0),""))</f>
        <v/>
      </c>
      <c r="AS277" s="7" t="str">
        <f>IF(RIGHT(AS$4,LEN(AS$4)-1)*1&gt;NumSamples,"",IF($A277&lt;=SampleSize,OFFSET(Population!$A$4,RandomNumbers!AS274,0),""))</f>
        <v/>
      </c>
      <c r="AT277" s="7" t="str">
        <f>IF(RIGHT(AT$4,LEN(AT$4)-1)*1&gt;NumSamples,"",IF($A277&lt;=SampleSize,OFFSET(Population!$A$4,RandomNumbers!AT274,0),""))</f>
        <v/>
      </c>
      <c r="AU277" s="7" t="str">
        <f>IF(RIGHT(AU$4,LEN(AU$4)-1)*1&gt;NumSamples,"",IF($A277&lt;=SampleSize,OFFSET(Population!$A$4,RandomNumbers!AU274,0),""))</f>
        <v/>
      </c>
      <c r="AV277" s="7" t="str">
        <f>IF(RIGHT(AV$4,LEN(AV$4)-1)*1&gt;NumSamples,"",IF($A277&lt;=SampleSize,OFFSET(Population!$A$4,RandomNumbers!AV274,0),""))</f>
        <v/>
      </c>
      <c r="AW277" s="7" t="str">
        <f>IF(RIGHT(AW$4,LEN(AW$4)-1)*1&gt;NumSamples,"",IF($A277&lt;=SampleSize,OFFSET(Population!$A$4,RandomNumbers!AW274,0),""))</f>
        <v/>
      </c>
      <c r="AX277" s="7" t="str">
        <f>IF(RIGHT(AX$4,LEN(AX$4)-1)*1&gt;NumSamples,"",IF($A277&lt;=SampleSize,OFFSET(Population!$A$4,RandomNumbers!AX274,0),""))</f>
        <v/>
      </c>
      <c r="AY277" s="7" t="str">
        <f>IF(RIGHT(AY$4,LEN(AY$4)-1)*1&gt;NumSamples,"",IF($A277&lt;=SampleSize,OFFSET(Population!$A$4,RandomNumbers!AY274,0),""))</f>
        <v/>
      </c>
      <c r="AZ277" s="7" t="str">
        <f>IF(RIGHT(AZ$4,LEN(AZ$4)-1)*1&gt;NumSamples,"",IF($A277&lt;=SampleSize,OFFSET(Population!$A$4,RandomNumbers!AZ274,0),""))</f>
        <v/>
      </c>
      <c r="BA277" s="7" t="str">
        <f>IF(RIGHT(BA$4,LEN(BA$4)-1)*1&gt;NumSamples,"",IF($A277&lt;=SampleSize,OFFSET(Population!$A$4,RandomNumbers!BA274,0),""))</f>
        <v/>
      </c>
      <c r="BB277" s="7" t="str">
        <f>IF(RIGHT(BB$4,LEN(BB$4)-1)*1&gt;NumSamples,"",IF($A277&lt;=SampleSize,OFFSET(Population!$A$4,RandomNumbers!BB274,0),""))</f>
        <v/>
      </c>
      <c r="BC277" s="7" t="str">
        <f>IF(RIGHT(BC$4,LEN(BC$4)-1)*1&gt;NumSamples,"",IF($A277&lt;=SampleSize,OFFSET(Population!$A$4,RandomNumbers!BC274,0),""))</f>
        <v/>
      </c>
      <c r="BD277" s="7" t="str">
        <f>IF(RIGHT(BD$4,LEN(BD$4)-1)*1&gt;NumSamples,"",IF($A277&lt;=SampleSize,OFFSET(Population!$A$4,RandomNumbers!BD274,0),""))</f>
        <v/>
      </c>
      <c r="BE277" s="7" t="str">
        <f>IF(RIGHT(BE$4,LEN(BE$4)-1)*1&gt;NumSamples,"",IF($A277&lt;=SampleSize,OFFSET(Population!$A$4,RandomNumbers!BE274,0),""))</f>
        <v/>
      </c>
      <c r="BF277" s="7" t="str">
        <f>IF(RIGHT(BF$4,LEN(BF$4)-1)*1&gt;NumSamples,"",IF($A277&lt;=SampleSize,OFFSET(Population!$A$4,RandomNumbers!BF274,0),""))</f>
        <v/>
      </c>
      <c r="BG277" s="7" t="str">
        <f>IF(RIGHT(BG$4,LEN(BG$4)-1)*1&gt;NumSamples,"",IF($A277&lt;=SampleSize,OFFSET(Population!$A$4,RandomNumbers!BG274,0),""))</f>
        <v/>
      </c>
      <c r="BH277" s="7" t="str">
        <f>IF(RIGHT(BH$4,LEN(BH$4)-1)*1&gt;NumSamples,"",IF($A277&lt;=SampleSize,OFFSET(Population!$A$4,RandomNumbers!BH274,0),""))</f>
        <v/>
      </c>
      <c r="BI277" s="7" t="str">
        <f>IF(RIGHT(BI$4,LEN(BI$4)-1)*1&gt;NumSamples,"",IF($A277&lt;=SampleSize,OFFSET(Population!$A$4,RandomNumbers!BI274,0),""))</f>
        <v/>
      </c>
      <c r="BJ277" s="7" t="str">
        <f>IF(RIGHT(BJ$4,LEN(BJ$4)-1)*1&gt;NumSamples,"",IF($A277&lt;=SampleSize,OFFSET(Population!$A$4,RandomNumbers!BJ274,0),""))</f>
        <v/>
      </c>
      <c r="BK277" s="7" t="str">
        <f>IF(RIGHT(BK$4,LEN(BK$4)-1)*1&gt;NumSamples,"",IF($A277&lt;=SampleSize,OFFSET(Population!$A$4,RandomNumbers!BK274,0),""))</f>
        <v/>
      </c>
      <c r="BL277" s="7" t="str">
        <f>IF(RIGHT(BL$4,LEN(BL$4)-1)*1&gt;NumSamples,"",IF($A277&lt;=SampleSize,OFFSET(Population!$A$4,RandomNumbers!BL274,0),""))</f>
        <v/>
      </c>
      <c r="BM277" s="7" t="str">
        <f>IF(RIGHT(BM$4,LEN(BM$4)-1)*1&gt;NumSamples,"",IF($A277&lt;=SampleSize,OFFSET(Population!$A$4,RandomNumbers!BM274,0),""))</f>
        <v/>
      </c>
      <c r="BN277" s="7" t="str">
        <f>IF(RIGHT(BN$4,LEN(BN$4)-1)*1&gt;NumSamples,"",IF($A277&lt;=SampleSize,OFFSET(Population!$A$4,RandomNumbers!BN274,0),""))</f>
        <v/>
      </c>
      <c r="BO277" s="7" t="str">
        <f>IF(RIGHT(BO$4,LEN(BO$4)-1)*1&gt;NumSamples,"",IF($A277&lt;=SampleSize,OFFSET(Population!$A$4,RandomNumbers!BO274,0),""))</f>
        <v/>
      </c>
      <c r="BP277" s="7" t="str">
        <f>IF(RIGHT(BP$4,LEN(BP$4)-1)*1&gt;NumSamples,"",IF($A277&lt;=SampleSize,OFFSET(Population!$A$4,RandomNumbers!BP274,0),""))</f>
        <v/>
      </c>
      <c r="BQ277" s="7" t="str">
        <f>IF(RIGHT(BQ$4,LEN(BQ$4)-1)*1&gt;NumSamples,"",IF($A277&lt;=SampleSize,OFFSET(Population!$A$4,RandomNumbers!BQ274,0),""))</f>
        <v/>
      </c>
      <c r="BR277" s="7" t="str">
        <f>IF(RIGHT(BR$4,LEN(BR$4)-1)*1&gt;NumSamples,"",IF($A277&lt;=SampleSize,OFFSET(Population!$A$4,RandomNumbers!BR274,0),""))</f>
        <v/>
      </c>
      <c r="BS277" s="7" t="str">
        <f>IF(RIGHT(BS$4,LEN(BS$4)-1)*1&gt;NumSamples,"",IF($A277&lt;=SampleSize,OFFSET(Population!$A$4,RandomNumbers!BS274,0),""))</f>
        <v/>
      </c>
      <c r="BT277" s="7" t="str">
        <f>IF(RIGHT(BT$4,LEN(BT$4)-1)*1&gt;NumSamples,"",IF($A277&lt;=SampleSize,OFFSET(Population!$A$4,RandomNumbers!BT274,0),""))</f>
        <v/>
      </c>
      <c r="BU277" s="7" t="str">
        <f>IF(RIGHT(BU$4,LEN(BU$4)-1)*1&gt;NumSamples,"",IF($A277&lt;=SampleSize,OFFSET(Population!$A$4,RandomNumbers!BU274,0),""))</f>
        <v/>
      </c>
      <c r="BV277" s="7" t="str">
        <f>IF(RIGHT(BV$4,LEN(BV$4)-1)*1&gt;NumSamples,"",IF($A277&lt;=SampleSize,OFFSET(Population!$A$4,RandomNumbers!BV274,0),""))</f>
        <v/>
      </c>
      <c r="BW277" s="7" t="str">
        <f>IF(RIGHT(BW$4,LEN(BW$4)-1)*1&gt;NumSamples,"",IF($A277&lt;=SampleSize,OFFSET(Population!$A$4,RandomNumbers!BW274,0),""))</f>
        <v/>
      </c>
      <c r="BX277" s="7" t="str">
        <f>IF(RIGHT(BX$4,LEN(BX$4)-1)*1&gt;NumSamples,"",IF($A277&lt;=SampleSize,OFFSET(Population!$A$4,RandomNumbers!BX274,0),""))</f>
        <v/>
      </c>
      <c r="BY277" s="7" t="str">
        <f>IF(RIGHT(BY$4,LEN(BY$4)-1)*1&gt;NumSamples,"",IF($A277&lt;=SampleSize,OFFSET(Population!$A$4,RandomNumbers!BY274,0),""))</f>
        <v/>
      </c>
      <c r="BZ277" s="7" t="str">
        <f>IF(RIGHT(BZ$4,LEN(BZ$4)-1)*1&gt;NumSamples,"",IF($A277&lt;=SampleSize,OFFSET(Population!$A$4,RandomNumbers!BZ274,0),""))</f>
        <v/>
      </c>
      <c r="CA277" s="7" t="str">
        <f>IF(RIGHT(CA$4,LEN(CA$4)-1)*1&gt;NumSamples,"",IF($A277&lt;=SampleSize,OFFSET(Population!$A$4,RandomNumbers!CA274,0),""))</f>
        <v/>
      </c>
      <c r="CB277" s="7" t="str">
        <f>IF(RIGHT(CB$4,LEN(CB$4)-1)*1&gt;NumSamples,"",IF($A277&lt;=SampleSize,OFFSET(Population!$A$4,RandomNumbers!CB274,0),""))</f>
        <v/>
      </c>
      <c r="CC277" s="7" t="str">
        <f>IF(RIGHT(CC$4,LEN(CC$4)-1)*1&gt;NumSamples,"",IF($A277&lt;=SampleSize,OFFSET(Population!$A$4,RandomNumbers!CC274,0),""))</f>
        <v/>
      </c>
      <c r="CD277" s="7" t="str">
        <f>IF(RIGHT(CD$4,LEN(CD$4)-1)*1&gt;NumSamples,"",IF($A277&lt;=SampleSize,OFFSET(Population!$A$4,RandomNumbers!CD274,0),""))</f>
        <v/>
      </c>
      <c r="CE277" s="7" t="str">
        <f>IF(RIGHT(CE$4,LEN(CE$4)-1)*1&gt;NumSamples,"",IF($A277&lt;=SampleSize,OFFSET(Population!$A$4,RandomNumbers!CE274,0),""))</f>
        <v/>
      </c>
      <c r="CF277" s="7" t="str">
        <f>IF(RIGHT(CF$4,LEN(CF$4)-1)*1&gt;NumSamples,"",IF($A277&lt;=SampleSize,OFFSET(Population!$A$4,RandomNumbers!CF274,0),""))</f>
        <v/>
      </c>
      <c r="CG277" s="7" t="str">
        <f>IF(RIGHT(CG$4,LEN(CG$4)-1)*1&gt;NumSamples,"",IF($A277&lt;=SampleSize,OFFSET(Population!$A$4,RandomNumbers!CG274,0),""))</f>
        <v/>
      </c>
      <c r="CH277" s="7" t="str">
        <f>IF(RIGHT(CH$4,LEN(CH$4)-1)*1&gt;NumSamples,"",IF($A277&lt;=SampleSize,OFFSET(Population!$A$4,RandomNumbers!CH274,0),""))</f>
        <v/>
      </c>
      <c r="CI277" s="7" t="str">
        <f>IF(RIGHT(CI$4,LEN(CI$4)-1)*1&gt;NumSamples,"",IF($A277&lt;=SampleSize,OFFSET(Population!$A$4,RandomNumbers!CI274,0),""))</f>
        <v/>
      </c>
      <c r="CJ277" s="7" t="str">
        <f>IF(RIGHT(CJ$4,LEN(CJ$4)-1)*1&gt;NumSamples,"",IF($A277&lt;=SampleSize,OFFSET(Population!$A$4,RandomNumbers!CJ274,0),""))</f>
        <v/>
      </c>
      <c r="CK277" s="7" t="str">
        <f>IF(RIGHT(CK$4,LEN(CK$4)-1)*1&gt;NumSamples,"",IF($A277&lt;=SampleSize,OFFSET(Population!$A$4,RandomNumbers!CK274,0),""))</f>
        <v/>
      </c>
      <c r="CL277" s="7" t="str">
        <f>IF(RIGHT(CL$4,LEN(CL$4)-1)*1&gt;NumSamples,"",IF($A277&lt;=SampleSize,OFFSET(Population!$A$4,RandomNumbers!CL274,0),""))</f>
        <v/>
      </c>
      <c r="CM277" s="7" t="str">
        <f>IF(RIGHT(CM$4,LEN(CM$4)-1)*1&gt;NumSamples,"",IF($A277&lt;=SampleSize,OFFSET(Population!$A$4,RandomNumbers!CM274,0),""))</f>
        <v/>
      </c>
      <c r="CN277" s="7" t="str">
        <f>IF(RIGHT(CN$4,LEN(CN$4)-1)*1&gt;NumSamples,"",IF($A277&lt;=SampleSize,OFFSET(Population!$A$4,RandomNumbers!CN274,0),""))</f>
        <v/>
      </c>
      <c r="CO277" s="7" t="str">
        <f>IF(RIGHT(CO$4,LEN(CO$4)-1)*1&gt;NumSamples,"",IF($A277&lt;=SampleSize,OFFSET(Population!$A$4,RandomNumbers!CO274,0),""))</f>
        <v/>
      </c>
      <c r="CP277" s="7" t="str">
        <f>IF(RIGHT(CP$4,LEN(CP$4)-1)*1&gt;NumSamples,"",IF($A277&lt;=SampleSize,OFFSET(Population!$A$4,RandomNumbers!CP274,0),""))</f>
        <v/>
      </c>
      <c r="CQ277" s="7" t="str">
        <f>IF(RIGHT(CQ$4,LEN(CQ$4)-1)*1&gt;NumSamples,"",IF($A277&lt;=SampleSize,OFFSET(Population!$A$4,RandomNumbers!CQ274,0),""))</f>
        <v/>
      </c>
      <c r="CR277" s="7" t="str">
        <f>IF(RIGHT(CR$4,LEN(CR$4)-1)*1&gt;NumSamples,"",IF($A277&lt;=SampleSize,OFFSET(Population!$A$4,RandomNumbers!CR274,0),""))</f>
        <v/>
      </c>
      <c r="CS277" s="7" t="str">
        <f>IF(RIGHT(CS$4,LEN(CS$4)-1)*1&gt;NumSamples,"",IF($A277&lt;=SampleSize,OFFSET(Population!$A$4,RandomNumbers!CS274,0),""))</f>
        <v/>
      </c>
      <c r="CT277" s="7" t="str">
        <f>IF(RIGHT(CT$4,LEN(CT$4)-1)*1&gt;NumSamples,"",IF($A277&lt;=SampleSize,OFFSET(Population!$A$4,RandomNumbers!CT274,0),""))</f>
        <v/>
      </c>
      <c r="CU277" s="7" t="str">
        <f>IF(RIGHT(CU$4,LEN(CU$4)-1)*1&gt;NumSamples,"",IF($A277&lt;=SampleSize,OFFSET(Population!$A$4,RandomNumbers!CU274,0),""))</f>
        <v/>
      </c>
      <c r="CV277" s="7" t="str">
        <f>IF(RIGHT(CV$4,LEN(CV$4)-1)*1&gt;NumSamples,"",IF($A277&lt;=SampleSize,OFFSET(Population!$A$4,RandomNumbers!CV274,0),""))</f>
        <v/>
      </c>
      <c r="CW277" s="7" t="str">
        <f>IF(RIGHT(CW$4,LEN(CW$4)-1)*1&gt;NumSamples,"",IF($A277&lt;=SampleSize,OFFSET(Population!$A$4,RandomNumbers!CW274,0),""))</f>
        <v/>
      </c>
    </row>
    <row r="278" ht="14.25" customHeight="1">
      <c r="A278" s="7">
        <v>274.0</v>
      </c>
      <c r="B278" s="7" t="str">
        <f>IF(RIGHT(B$4,LEN(B$4)-1)*1&gt;NumSamples,"",IF($A278&lt;=SampleSize,OFFSET(Population!$A$4,RandomNumbers!B275,0),""))</f>
        <v/>
      </c>
      <c r="C278" s="7" t="str">
        <f>IF(RIGHT(C$4,LEN(C$4)-1)*1&gt;NumSamples,"",IF($A278&lt;=SampleSize,OFFSET(Population!$A$4,RandomNumbers!C275,0),""))</f>
        <v/>
      </c>
      <c r="D278" s="7" t="str">
        <f>IF(RIGHT(D$4,LEN(D$4)-1)*1&gt;NumSamples,"",IF($A278&lt;=SampleSize,OFFSET(Population!$A$4,RandomNumbers!D275,0),""))</f>
        <v/>
      </c>
      <c r="E278" s="7" t="str">
        <f>IF(RIGHT(E$4,LEN(E$4)-1)*1&gt;NumSamples,"",IF($A278&lt;=SampleSize,OFFSET(Population!$A$4,RandomNumbers!E275,0),""))</f>
        <v/>
      </c>
      <c r="F278" s="7" t="str">
        <f>IF(RIGHT(F$4,LEN(F$4)-1)*1&gt;NumSamples,"",IF($A278&lt;=SampleSize,OFFSET(Population!$A$4,RandomNumbers!F275,0),""))</f>
        <v/>
      </c>
      <c r="G278" s="7" t="str">
        <f>IF(RIGHT(G$4,LEN(G$4)-1)*1&gt;NumSamples,"",IF($A278&lt;=SampleSize,OFFSET(Population!$A$4,RandomNumbers!G275,0),""))</f>
        <v/>
      </c>
      <c r="H278" s="7" t="str">
        <f>IF(RIGHT(H$4,LEN(H$4)-1)*1&gt;NumSamples,"",IF($A278&lt;=SampleSize,OFFSET(Population!$A$4,RandomNumbers!H275,0),""))</f>
        <v/>
      </c>
      <c r="I278" s="7" t="str">
        <f>IF(RIGHT(I$4,LEN(I$4)-1)*1&gt;NumSamples,"",IF($A278&lt;=SampleSize,OFFSET(Population!$A$4,RandomNumbers!I275,0),""))</f>
        <v/>
      </c>
      <c r="J278" s="7" t="str">
        <f>IF(RIGHT(J$4,LEN(J$4)-1)*1&gt;NumSamples,"",IF($A278&lt;=SampleSize,OFFSET(Population!$A$4,RandomNumbers!J275,0),""))</f>
        <v/>
      </c>
      <c r="K278" s="7" t="str">
        <f>IF(RIGHT(K$4,LEN(K$4)-1)*1&gt;NumSamples,"",IF($A278&lt;=SampleSize,OFFSET(Population!$A$4,RandomNumbers!K275,0),""))</f>
        <v/>
      </c>
      <c r="L278" s="7" t="str">
        <f>IF(RIGHT(L$4,LEN(L$4)-1)*1&gt;NumSamples,"",IF($A278&lt;=SampleSize,OFFSET(Population!$A$4,RandomNumbers!L275,0),""))</f>
        <v/>
      </c>
      <c r="M278" s="7" t="str">
        <f>IF(RIGHT(M$4,LEN(M$4)-1)*1&gt;NumSamples,"",IF($A278&lt;=SampleSize,OFFSET(Population!$A$4,RandomNumbers!M275,0),""))</f>
        <v/>
      </c>
      <c r="N278" s="7" t="str">
        <f>IF(RIGHT(N$4,LEN(N$4)-1)*1&gt;NumSamples,"",IF($A278&lt;=SampleSize,OFFSET(Population!$A$4,RandomNumbers!N275,0),""))</f>
        <v/>
      </c>
      <c r="O278" s="7" t="str">
        <f>IF(RIGHT(O$4,LEN(O$4)-1)*1&gt;NumSamples,"",IF($A278&lt;=SampleSize,OFFSET(Population!$A$4,RandomNumbers!O275,0),""))</f>
        <v/>
      </c>
      <c r="P278" s="7" t="str">
        <f>IF(RIGHT(P$4,LEN(P$4)-1)*1&gt;NumSamples,"",IF($A278&lt;=SampleSize,OFFSET(Population!$A$4,RandomNumbers!P275,0),""))</f>
        <v/>
      </c>
      <c r="Q278" s="7" t="str">
        <f>IF(RIGHT(Q$4,LEN(Q$4)-1)*1&gt;NumSamples,"",IF($A278&lt;=SampleSize,OFFSET(Population!$A$4,RandomNumbers!Q275,0),""))</f>
        <v/>
      </c>
      <c r="R278" s="7" t="str">
        <f>IF(RIGHT(R$4,LEN(R$4)-1)*1&gt;NumSamples,"",IF($A278&lt;=SampleSize,OFFSET(Population!$A$4,RandomNumbers!R275,0),""))</f>
        <v/>
      </c>
      <c r="S278" s="7" t="str">
        <f>IF(RIGHT(S$4,LEN(S$4)-1)*1&gt;NumSamples,"",IF($A278&lt;=SampleSize,OFFSET(Population!$A$4,RandomNumbers!S275,0),""))</f>
        <v/>
      </c>
      <c r="T278" s="7" t="str">
        <f>IF(RIGHT(T$4,LEN(T$4)-1)*1&gt;NumSamples,"",IF($A278&lt;=SampleSize,OFFSET(Population!$A$4,RandomNumbers!T275,0),""))</f>
        <v/>
      </c>
      <c r="U278" s="7" t="str">
        <f>IF(RIGHT(U$4,LEN(U$4)-1)*1&gt;NumSamples,"",IF($A278&lt;=SampleSize,OFFSET(Population!$A$4,RandomNumbers!U275,0),""))</f>
        <v/>
      </c>
      <c r="V278" s="7" t="str">
        <f>IF(RIGHT(V$4,LEN(V$4)-1)*1&gt;NumSamples,"",IF($A278&lt;=SampleSize,OFFSET(Population!$A$4,RandomNumbers!V275,0),""))</f>
        <v/>
      </c>
      <c r="W278" s="7" t="str">
        <f>IF(RIGHT(W$4,LEN(W$4)-1)*1&gt;NumSamples,"",IF($A278&lt;=SampleSize,OFFSET(Population!$A$4,RandomNumbers!W275,0),""))</f>
        <v/>
      </c>
      <c r="X278" s="7" t="str">
        <f>IF(RIGHT(X$4,LEN(X$4)-1)*1&gt;NumSamples,"",IF($A278&lt;=SampleSize,OFFSET(Population!$A$4,RandomNumbers!X275,0),""))</f>
        <v/>
      </c>
      <c r="Y278" s="7" t="str">
        <f>IF(RIGHT(Y$4,LEN(Y$4)-1)*1&gt;NumSamples,"",IF($A278&lt;=SampleSize,OFFSET(Population!$A$4,RandomNumbers!Y275,0),""))</f>
        <v/>
      </c>
      <c r="Z278" s="7" t="str">
        <f>IF(RIGHT(Z$4,LEN(Z$4)-1)*1&gt;NumSamples,"",IF($A278&lt;=SampleSize,OFFSET(Population!$A$4,RandomNumbers!Z275,0),""))</f>
        <v/>
      </c>
      <c r="AA278" s="7" t="str">
        <f>IF(RIGHT(AA$4,LEN(AA$4)-1)*1&gt;NumSamples,"",IF($A278&lt;=SampleSize,OFFSET(Population!$A$4,RandomNumbers!AA275,0),""))</f>
        <v/>
      </c>
      <c r="AB278" s="7" t="str">
        <f>IF(RIGHT(AB$4,LEN(AB$4)-1)*1&gt;NumSamples,"",IF($A278&lt;=SampleSize,OFFSET(Population!$A$4,RandomNumbers!AB275,0),""))</f>
        <v/>
      </c>
      <c r="AC278" s="7" t="str">
        <f>IF(RIGHT(AC$4,LEN(AC$4)-1)*1&gt;NumSamples,"",IF($A278&lt;=SampleSize,OFFSET(Population!$A$4,RandomNumbers!AC275,0),""))</f>
        <v/>
      </c>
      <c r="AD278" s="7" t="str">
        <f>IF(RIGHT(AD$4,LEN(AD$4)-1)*1&gt;NumSamples,"",IF($A278&lt;=SampleSize,OFFSET(Population!$A$4,RandomNumbers!AD275,0),""))</f>
        <v/>
      </c>
      <c r="AE278" s="7" t="str">
        <f>IF(RIGHT(AE$4,LEN(AE$4)-1)*1&gt;NumSamples,"",IF($A278&lt;=SampleSize,OFFSET(Population!$A$4,RandomNumbers!AE275,0),""))</f>
        <v/>
      </c>
      <c r="AF278" s="7" t="str">
        <f>IF(RIGHT(AF$4,LEN(AF$4)-1)*1&gt;NumSamples,"",IF($A278&lt;=SampleSize,OFFSET(Population!$A$4,RandomNumbers!AF275,0),""))</f>
        <v/>
      </c>
      <c r="AG278" s="7" t="str">
        <f>IF(RIGHT(AG$4,LEN(AG$4)-1)*1&gt;NumSamples,"",IF($A278&lt;=SampleSize,OFFSET(Population!$A$4,RandomNumbers!AG275,0),""))</f>
        <v/>
      </c>
      <c r="AH278" s="7" t="str">
        <f>IF(RIGHT(AH$4,LEN(AH$4)-1)*1&gt;NumSamples,"",IF($A278&lt;=SampleSize,OFFSET(Population!$A$4,RandomNumbers!AH275,0),""))</f>
        <v/>
      </c>
      <c r="AI278" s="7" t="str">
        <f>IF(RIGHT(AI$4,LEN(AI$4)-1)*1&gt;NumSamples,"",IF($A278&lt;=SampleSize,OFFSET(Population!$A$4,RandomNumbers!AI275,0),""))</f>
        <v/>
      </c>
      <c r="AJ278" s="7" t="str">
        <f>IF(RIGHT(AJ$4,LEN(AJ$4)-1)*1&gt;NumSamples,"",IF($A278&lt;=SampleSize,OFFSET(Population!$A$4,RandomNumbers!AJ275,0),""))</f>
        <v/>
      </c>
      <c r="AK278" s="7" t="str">
        <f>IF(RIGHT(AK$4,LEN(AK$4)-1)*1&gt;NumSamples,"",IF($A278&lt;=SampleSize,OFFSET(Population!$A$4,RandomNumbers!AK275,0),""))</f>
        <v/>
      </c>
      <c r="AL278" s="7" t="str">
        <f>IF(RIGHT(AL$4,LEN(AL$4)-1)*1&gt;NumSamples,"",IF($A278&lt;=SampleSize,OFFSET(Population!$A$4,RandomNumbers!AL275,0),""))</f>
        <v/>
      </c>
      <c r="AM278" s="7" t="str">
        <f>IF(RIGHT(AM$4,LEN(AM$4)-1)*1&gt;NumSamples,"",IF($A278&lt;=SampleSize,OFFSET(Population!$A$4,RandomNumbers!AM275,0),""))</f>
        <v/>
      </c>
      <c r="AN278" s="7" t="str">
        <f>IF(RIGHT(AN$4,LEN(AN$4)-1)*1&gt;NumSamples,"",IF($A278&lt;=SampleSize,OFFSET(Population!$A$4,RandomNumbers!AN275,0),""))</f>
        <v/>
      </c>
      <c r="AO278" s="7" t="str">
        <f>IF(RIGHT(AO$4,LEN(AO$4)-1)*1&gt;NumSamples,"",IF($A278&lt;=SampleSize,OFFSET(Population!$A$4,RandomNumbers!AO275,0),""))</f>
        <v/>
      </c>
      <c r="AP278" s="7" t="str">
        <f>IF(RIGHT(AP$4,LEN(AP$4)-1)*1&gt;NumSamples,"",IF($A278&lt;=SampleSize,OFFSET(Population!$A$4,RandomNumbers!AP275,0),""))</f>
        <v/>
      </c>
      <c r="AQ278" s="7" t="str">
        <f>IF(RIGHT(AQ$4,LEN(AQ$4)-1)*1&gt;NumSamples,"",IF($A278&lt;=SampleSize,OFFSET(Population!$A$4,RandomNumbers!AQ275,0),""))</f>
        <v/>
      </c>
      <c r="AR278" s="7" t="str">
        <f>IF(RIGHT(AR$4,LEN(AR$4)-1)*1&gt;NumSamples,"",IF($A278&lt;=SampleSize,OFFSET(Population!$A$4,RandomNumbers!AR275,0),""))</f>
        <v/>
      </c>
      <c r="AS278" s="7" t="str">
        <f>IF(RIGHT(AS$4,LEN(AS$4)-1)*1&gt;NumSamples,"",IF($A278&lt;=SampleSize,OFFSET(Population!$A$4,RandomNumbers!AS275,0),""))</f>
        <v/>
      </c>
      <c r="AT278" s="7" t="str">
        <f>IF(RIGHT(AT$4,LEN(AT$4)-1)*1&gt;NumSamples,"",IF($A278&lt;=SampleSize,OFFSET(Population!$A$4,RandomNumbers!AT275,0),""))</f>
        <v/>
      </c>
      <c r="AU278" s="7" t="str">
        <f>IF(RIGHT(AU$4,LEN(AU$4)-1)*1&gt;NumSamples,"",IF($A278&lt;=SampleSize,OFFSET(Population!$A$4,RandomNumbers!AU275,0),""))</f>
        <v/>
      </c>
      <c r="AV278" s="7" t="str">
        <f>IF(RIGHT(AV$4,LEN(AV$4)-1)*1&gt;NumSamples,"",IF($A278&lt;=SampleSize,OFFSET(Population!$A$4,RandomNumbers!AV275,0),""))</f>
        <v/>
      </c>
      <c r="AW278" s="7" t="str">
        <f>IF(RIGHT(AW$4,LEN(AW$4)-1)*1&gt;NumSamples,"",IF($A278&lt;=SampleSize,OFFSET(Population!$A$4,RandomNumbers!AW275,0),""))</f>
        <v/>
      </c>
      <c r="AX278" s="7" t="str">
        <f>IF(RIGHT(AX$4,LEN(AX$4)-1)*1&gt;NumSamples,"",IF($A278&lt;=SampleSize,OFFSET(Population!$A$4,RandomNumbers!AX275,0),""))</f>
        <v/>
      </c>
      <c r="AY278" s="7" t="str">
        <f>IF(RIGHT(AY$4,LEN(AY$4)-1)*1&gt;NumSamples,"",IF($A278&lt;=SampleSize,OFFSET(Population!$A$4,RandomNumbers!AY275,0),""))</f>
        <v/>
      </c>
      <c r="AZ278" s="7" t="str">
        <f>IF(RIGHT(AZ$4,LEN(AZ$4)-1)*1&gt;NumSamples,"",IF($A278&lt;=SampleSize,OFFSET(Population!$A$4,RandomNumbers!AZ275,0),""))</f>
        <v/>
      </c>
      <c r="BA278" s="7" t="str">
        <f>IF(RIGHT(BA$4,LEN(BA$4)-1)*1&gt;NumSamples,"",IF($A278&lt;=SampleSize,OFFSET(Population!$A$4,RandomNumbers!BA275,0),""))</f>
        <v/>
      </c>
      <c r="BB278" s="7" t="str">
        <f>IF(RIGHT(BB$4,LEN(BB$4)-1)*1&gt;NumSamples,"",IF($A278&lt;=SampleSize,OFFSET(Population!$A$4,RandomNumbers!BB275,0),""))</f>
        <v/>
      </c>
      <c r="BC278" s="7" t="str">
        <f>IF(RIGHT(BC$4,LEN(BC$4)-1)*1&gt;NumSamples,"",IF($A278&lt;=SampleSize,OFFSET(Population!$A$4,RandomNumbers!BC275,0),""))</f>
        <v/>
      </c>
      <c r="BD278" s="7" t="str">
        <f>IF(RIGHT(BD$4,LEN(BD$4)-1)*1&gt;NumSamples,"",IF($A278&lt;=SampleSize,OFFSET(Population!$A$4,RandomNumbers!BD275,0),""))</f>
        <v/>
      </c>
      <c r="BE278" s="7" t="str">
        <f>IF(RIGHT(BE$4,LEN(BE$4)-1)*1&gt;NumSamples,"",IF($A278&lt;=SampleSize,OFFSET(Population!$A$4,RandomNumbers!BE275,0),""))</f>
        <v/>
      </c>
      <c r="BF278" s="7" t="str">
        <f>IF(RIGHT(BF$4,LEN(BF$4)-1)*1&gt;NumSamples,"",IF($A278&lt;=SampleSize,OFFSET(Population!$A$4,RandomNumbers!BF275,0),""))</f>
        <v/>
      </c>
      <c r="BG278" s="7" t="str">
        <f>IF(RIGHT(BG$4,LEN(BG$4)-1)*1&gt;NumSamples,"",IF($A278&lt;=SampleSize,OFFSET(Population!$A$4,RandomNumbers!BG275,0),""))</f>
        <v/>
      </c>
      <c r="BH278" s="7" t="str">
        <f>IF(RIGHT(BH$4,LEN(BH$4)-1)*1&gt;NumSamples,"",IF($A278&lt;=SampleSize,OFFSET(Population!$A$4,RandomNumbers!BH275,0),""))</f>
        <v/>
      </c>
      <c r="BI278" s="7" t="str">
        <f>IF(RIGHT(BI$4,LEN(BI$4)-1)*1&gt;NumSamples,"",IF($A278&lt;=SampleSize,OFFSET(Population!$A$4,RandomNumbers!BI275,0),""))</f>
        <v/>
      </c>
      <c r="BJ278" s="7" t="str">
        <f>IF(RIGHT(BJ$4,LEN(BJ$4)-1)*1&gt;NumSamples,"",IF($A278&lt;=SampleSize,OFFSET(Population!$A$4,RandomNumbers!BJ275,0),""))</f>
        <v/>
      </c>
      <c r="BK278" s="7" t="str">
        <f>IF(RIGHT(BK$4,LEN(BK$4)-1)*1&gt;NumSamples,"",IF($A278&lt;=SampleSize,OFFSET(Population!$A$4,RandomNumbers!BK275,0),""))</f>
        <v/>
      </c>
      <c r="BL278" s="7" t="str">
        <f>IF(RIGHT(BL$4,LEN(BL$4)-1)*1&gt;NumSamples,"",IF($A278&lt;=SampleSize,OFFSET(Population!$A$4,RandomNumbers!BL275,0),""))</f>
        <v/>
      </c>
      <c r="BM278" s="7" t="str">
        <f>IF(RIGHT(BM$4,LEN(BM$4)-1)*1&gt;NumSamples,"",IF($A278&lt;=SampleSize,OFFSET(Population!$A$4,RandomNumbers!BM275,0),""))</f>
        <v/>
      </c>
      <c r="BN278" s="7" t="str">
        <f>IF(RIGHT(BN$4,LEN(BN$4)-1)*1&gt;NumSamples,"",IF($A278&lt;=SampleSize,OFFSET(Population!$A$4,RandomNumbers!BN275,0),""))</f>
        <v/>
      </c>
      <c r="BO278" s="7" t="str">
        <f>IF(RIGHT(BO$4,LEN(BO$4)-1)*1&gt;NumSamples,"",IF($A278&lt;=SampleSize,OFFSET(Population!$A$4,RandomNumbers!BO275,0),""))</f>
        <v/>
      </c>
      <c r="BP278" s="7" t="str">
        <f>IF(RIGHT(BP$4,LEN(BP$4)-1)*1&gt;NumSamples,"",IF($A278&lt;=SampleSize,OFFSET(Population!$A$4,RandomNumbers!BP275,0),""))</f>
        <v/>
      </c>
      <c r="BQ278" s="7" t="str">
        <f>IF(RIGHT(BQ$4,LEN(BQ$4)-1)*1&gt;NumSamples,"",IF($A278&lt;=SampleSize,OFFSET(Population!$A$4,RandomNumbers!BQ275,0),""))</f>
        <v/>
      </c>
      <c r="BR278" s="7" t="str">
        <f>IF(RIGHT(BR$4,LEN(BR$4)-1)*1&gt;NumSamples,"",IF($A278&lt;=SampleSize,OFFSET(Population!$A$4,RandomNumbers!BR275,0),""))</f>
        <v/>
      </c>
      <c r="BS278" s="7" t="str">
        <f>IF(RIGHT(BS$4,LEN(BS$4)-1)*1&gt;NumSamples,"",IF($A278&lt;=SampleSize,OFFSET(Population!$A$4,RandomNumbers!BS275,0),""))</f>
        <v/>
      </c>
      <c r="BT278" s="7" t="str">
        <f>IF(RIGHT(BT$4,LEN(BT$4)-1)*1&gt;NumSamples,"",IF($A278&lt;=SampleSize,OFFSET(Population!$A$4,RandomNumbers!BT275,0),""))</f>
        <v/>
      </c>
      <c r="BU278" s="7" t="str">
        <f>IF(RIGHT(BU$4,LEN(BU$4)-1)*1&gt;NumSamples,"",IF($A278&lt;=SampleSize,OFFSET(Population!$A$4,RandomNumbers!BU275,0),""))</f>
        <v/>
      </c>
      <c r="BV278" s="7" t="str">
        <f>IF(RIGHT(BV$4,LEN(BV$4)-1)*1&gt;NumSamples,"",IF($A278&lt;=SampleSize,OFFSET(Population!$A$4,RandomNumbers!BV275,0),""))</f>
        <v/>
      </c>
      <c r="BW278" s="7" t="str">
        <f>IF(RIGHT(BW$4,LEN(BW$4)-1)*1&gt;NumSamples,"",IF($A278&lt;=SampleSize,OFFSET(Population!$A$4,RandomNumbers!BW275,0),""))</f>
        <v/>
      </c>
      <c r="BX278" s="7" t="str">
        <f>IF(RIGHT(BX$4,LEN(BX$4)-1)*1&gt;NumSamples,"",IF($A278&lt;=SampleSize,OFFSET(Population!$A$4,RandomNumbers!BX275,0),""))</f>
        <v/>
      </c>
      <c r="BY278" s="7" t="str">
        <f>IF(RIGHT(BY$4,LEN(BY$4)-1)*1&gt;NumSamples,"",IF($A278&lt;=SampleSize,OFFSET(Population!$A$4,RandomNumbers!BY275,0),""))</f>
        <v/>
      </c>
      <c r="BZ278" s="7" t="str">
        <f>IF(RIGHT(BZ$4,LEN(BZ$4)-1)*1&gt;NumSamples,"",IF($A278&lt;=SampleSize,OFFSET(Population!$A$4,RandomNumbers!BZ275,0),""))</f>
        <v/>
      </c>
      <c r="CA278" s="7" t="str">
        <f>IF(RIGHT(CA$4,LEN(CA$4)-1)*1&gt;NumSamples,"",IF($A278&lt;=SampleSize,OFFSET(Population!$A$4,RandomNumbers!CA275,0),""))</f>
        <v/>
      </c>
      <c r="CB278" s="7" t="str">
        <f>IF(RIGHT(CB$4,LEN(CB$4)-1)*1&gt;NumSamples,"",IF($A278&lt;=SampleSize,OFFSET(Population!$A$4,RandomNumbers!CB275,0),""))</f>
        <v/>
      </c>
      <c r="CC278" s="7" t="str">
        <f>IF(RIGHT(CC$4,LEN(CC$4)-1)*1&gt;NumSamples,"",IF($A278&lt;=SampleSize,OFFSET(Population!$A$4,RandomNumbers!CC275,0),""))</f>
        <v/>
      </c>
      <c r="CD278" s="7" t="str">
        <f>IF(RIGHT(CD$4,LEN(CD$4)-1)*1&gt;NumSamples,"",IF($A278&lt;=SampleSize,OFFSET(Population!$A$4,RandomNumbers!CD275,0),""))</f>
        <v/>
      </c>
      <c r="CE278" s="7" t="str">
        <f>IF(RIGHT(CE$4,LEN(CE$4)-1)*1&gt;NumSamples,"",IF($A278&lt;=SampleSize,OFFSET(Population!$A$4,RandomNumbers!CE275,0),""))</f>
        <v/>
      </c>
      <c r="CF278" s="7" t="str">
        <f>IF(RIGHT(CF$4,LEN(CF$4)-1)*1&gt;NumSamples,"",IF($A278&lt;=SampleSize,OFFSET(Population!$A$4,RandomNumbers!CF275,0),""))</f>
        <v/>
      </c>
      <c r="CG278" s="7" t="str">
        <f>IF(RIGHT(CG$4,LEN(CG$4)-1)*1&gt;NumSamples,"",IF($A278&lt;=SampleSize,OFFSET(Population!$A$4,RandomNumbers!CG275,0),""))</f>
        <v/>
      </c>
      <c r="CH278" s="7" t="str">
        <f>IF(RIGHT(CH$4,LEN(CH$4)-1)*1&gt;NumSamples,"",IF($A278&lt;=SampleSize,OFFSET(Population!$A$4,RandomNumbers!CH275,0),""))</f>
        <v/>
      </c>
      <c r="CI278" s="7" t="str">
        <f>IF(RIGHT(CI$4,LEN(CI$4)-1)*1&gt;NumSamples,"",IF($A278&lt;=SampleSize,OFFSET(Population!$A$4,RandomNumbers!CI275,0),""))</f>
        <v/>
      </c>
      <c r="CJ278" s="7" t="str">
        <f>IF(RIGHT(CJ$4,LEN(CJ$4)-1)*1&gt;NumSamples,"",IF($A278&lt;=SampleSize,OFFSET(Population!$A$4,RandomNumbers!CJ275,0),""))</f>
        <v/>
      </c>
      <c r="CK278" s="7" t="str">
        <f>IF(RIGHT(CK$4,LEN(CK$4)-1)*1&gt;NumSamples,"",IF($A278&lt;=SampleSize,OFFSET(Population!$A$4,RandomNumbers!CK275,0),""))</f>
        <v/>
      </c>
      <c r="CL278" s="7" t="str">
        <f>IF(RIGHT(CL$4,LEN(CL$4)-1)*1&gt;NumSamples,"",IF($A278&lt;=SampleSize,OFFSET(Population!$A$4,RandomNumbers!CL275,0),""))</f>
        <v/>
      </c>
      <c r="CM278" s="7" t="str">
        <f>IF(RIGHT(CM$4,LEN(CM$4)-1)*1&gt;NumSamples,"",IF($A278&lt;=SampleSize,OFFSET(Population!$A$4,RandomNumbers!CM275,0),""))</f>
        <v/>
      </c>
      <c r="CN278" s="7" t="str">
        <f>IF(RIGHT(CN$4,LEN(CN$4)-1)*1&gt;NumSamples,"",IF($A278&lt;=SampleSize,OFFSET(Population!$A$4,RandomNumbers!CN275,0),""))</f>
        <v/>
      </c>
      <c r="CO278" s="7" t="str">
        <f>IF(RIGHT(CO$4,LEN(CO$4)-1)*1&gt;NumSamples,"",IF($A278&lt;=SampleSize,OFFSET(Population!$A$4,RandomNumbers!CO275,0),""))</f>
        <v/>
      </c>
      <c r="CP278" s="7" t="str">
        <f>IF(RIGHT(CP$4,LEN(CP$4)-1)*1&gt;NumSamples,"",IF($A278&lt;=SampleSize,OFFSET(Population!$A$4,RandomNumbers!CP275,0),""))</f>
        <v/>
      </c>
      <c r="CQ278" s="7" t="str">
        <f>IF(RIGHT(CQ$4,LEN(CQ$4)-1)*1&gt;NumSamples,"",IF($A278&lt;=SampleSize,OFFSET(Population!$A$4,RandomNumbers!CQ275,0),""))</f>
        <v/>
      </c>
      <c r="CR278" s="7" t="str">
        <f>IF(RIGHT(CR$4,LEN(CR$4)-1)*1&gt;NumSamples,"",IF($A278&lt;=SampleSize,OFFSET(Population!$A$4,RandomNumbers!CR275,0),""))</f>
        <v/>
      </c>
      <c r="CS278" s="7" t="str">
        <f>IF(RIGHT(CS$4,LEN(CS$4)-1)*1&gt;NumSamples,"",IF($A278&lt;=SampleSize,OFFSET(Population!$A$4,RandomNumbers!CS275,0),""))</f>
        <v/>
      </c>
      <c r="CT278" s="7" t="str">
        <f>IF(RIGHT(CT$4,LEN(CT$4)-1)*1&gt;NumSamples,"",IF($A278&lt;=SampleSize,OFFSET(Population!$A$4,RandomNumbers!CT275,0),""))</f>
        <v/>
      </c>
      <c r="CU278" s="7" t="str">
        <f>IF(RIGHT(CU$4,LEN(CU$4)-1)*1&gt;NumSamples,"",IF($A278&lt;=SampleSize,OFFSET(Population!$A$4,RandomNumbers!CU275,0),""))</f>
        <v/>
      </c>
      <c r="CV278" s="7" t="str">
        <f>IF(RIGHT(CV$4,LEN(CV$4)-1)*1&gt;NumSamples,"",IF($A278&lt;=SampleSize,OFFSET(Population!$A$4,RandomNumbers!CV275,0),""))</f>
        <v/>
      </c>
      <c r="CW278" s="7" t="str">
        <f>IF(RIGHT(CW$4,LEN(CW$4)-1)*1&gt;NumSamples,"",IF($A278&lt;=SampleSize,OFFSET(Population!$A$4,RandomNumbers!CW275,0),""))</f>
        <v/>
      </c>
    </row>
    <row r="279" ht="14.25" customHeight="1">
      <c r="A279" s="7">
        <v>275.0</v>
      </c>
      <c r="B279" s="7" t="str">
        <f>IF(RIGHT(B$4,LEN(B$4)-1)*1&gt;NumSamples,"",IF($A279&lt;=SampleSize,OFFSET(Population!$A$4,RandomNumbers!B276,0),""))</f>
        <v/>
      </c>
      <c r="C279" s="7" t="str">
        <f>IF(RIGHT(C$4,LEN(C$4)-1)*1&gt;NumSamples,"",IF($A279&lt;=SampleSize,OFFSET(Population!$A$4,RandomNumbers!C276,0),""))</f>
        <v/>
      </c>
      <c r="D279" s="7" t="str">
        <f>IF(RIGHT(D$4,LEN(D$4)-1)*1&gt;NumSamples,"",IF($A279&lt;=SampleSize,OFFSET(Population!$A$4,RandomNumbers!D276,0),""))</f>
        <v/>
      </c>
      <c r="E279" s="7" t="str">
        <f>IF(RIGHT(E$4,LEN(E$4)-1)*1&gt;NumSamples,"",IF($A279&lt;=SampleSize,OFFSET(Population!$A$4,RandomNumbers!E276,0),""))</f>
        <v/>
      </c>
      <c r="F279" s="7" t="str">
        <f>IF(RIGHT(F$4,LEN(F$4)-1)*1&gt;NumSamples,"",IF($A279&lt;=SampleSize,OFFSET(Population!$A$4,RandomNumbers!F276,0),""))</f>
        <v/>
      </c>
      <c r="G279" s="7" t="str">
        <f>IF(RIGHT(G$4,LEN(G$4)-1)*1&gt;NumSamples,"",IF($A279&lt;=SampleSize,OFFSET(Population!$A$4,RandomNumbers!G276,0),""))</f>
        <v/>
      </c>
      <c r="H279" s="7" t="str">
        <f>IF(RIGHT(H$4,LEN(H$4)-1)*1&gt;NumSamples,"",IF($A279&lt;=SampleSize,OFFSET(Population!$A$4,RandomNumbers!H276,0),""))</f>
        <v/>
      </c>
      <c r="I279" s="7" t="str">
        <f>IF(RIGHT(I$4,LEN(I$4)-1)*1&gt;NumSamples,"",IF($A279&lt;=SampleSize,OFFSET(Population!$A$4,RandomNumbers!I276,0),""))</f>
        <v/>
      </c>
      <c r="J279" s="7" t="str">
        <f>IF(RIGHT(J$4,LEN(J$4)-1)*1&gt;NumSamples,"",IF($A279&lt;=SampleSize,OFFSET(Population!$A$4,RandomNumbers!J276,0),""))</f>
        <v/>
      </c>
      <c r="K279" s="7" t="str">
        <f>IF(RIGHT(K$4,LEN(K$4)-1)*1&gt;NumSamples,"",IF($A279&lt;=SampleSize,OFFSET(Population!$A$4,RandomNumbers!K276,0),""))</f>
        <v/>
      </c>
      <c r="L279" s="7" t="str">
        <f>IF(RIGHT(L$4,LEN(L$4)-1)*1&gt;NumSamples,"",IF($A279&lt;=SampleSize,OFFSET(Population!$A$4,RandomNumbers!L276,0),""))</f>
        <v/>
      </c>
      <c r="M279" s="7" t="str">
        <f>IF(RIGHT(M$4,LEN(M$4)-1)*1&gt;NumSamples,"",IF($A279&lt;=SampleSize,OFFSET(Population!$A$4,RandomNumbers!M276,0),""))</f>
        <v/>
      </c>
      <c r="N279" s="7" t="str">
        <f>IF(RIGHT(N$4,LEN(N$4)-1)*1&gt;NumSamples,"",IF($A279&lt;=SampleSize,OFFSET(Population!$A$4,RandomNumbers!N276,0),""))</f>
        <v/>
      </c>
      <c r="O279" s="7" t="str">
        <f>IF(RIGHT(O$4,LEN(O$4)-1)*1&gt;NumSamples,"",IF($A279&lt;=SampleSize,OFFSET(Population!$A$4,RandomNumbers!O276,0),""))</f>
        <v/>
      </c>
      <c r="P279" s="7" t="str">
        <f>IF(RIGHT(P$4,LEN(P$4)-1)*1&gt;NumSamples,"",IF($A279&lt;=SampleSize,OFFSET(Population!$A$4,RandomNumbers!P276,0),""))</f>
        <v/>
      </c>
      <c r="Q279" s="7" t="str">
        <f>IF(RIGHT(Q$4,LEN(Q$4)-1)*1&gt;NumSamples,"",IF($A279&lt;=SampleSize,OFFSET(Population!$A$4,RandomNumbers!Q276,0),""))</f>
        <v/>
      </c>
      <c r="R279" s="7" t="str">
        <f>IF(RIGHT(R$4,LEN(R$4)-1)*1&gt;NumSamples,"",IF($A279&lt;=SampleSize,OFFSET(Population!$A$4,RandomNumbers!R276,0),""))</f>
        <v/>
      </c>
      <c r="S279" s="7" t="str">
        <f>IF(RIGHT(S$4,LEN(S$4)-1)*1&gt;NumSamples,"",IF($A279&lt;=SampleSize,OFFSET(Population!$A$4,RandomNumbers!S276,0),""))</f>
        <v/>
      </c>
      <c r="T279" s="7" t="str">
        <f>IF(RIGHT(T$4,LEN(T$4)-1)*1&gt;NumSamples,"",IF($A279&lt;=SampleSize,OFFSET(Population!$A$4,RandomNumbers!T276,0),""))</f>
        <v/>
      </c>
      <c r="U279" s="7" t="str">
        <f>IF(RIGHT(U$4,LEN(U$4)-1)*1&gt;NumSamples,"",IF($A279&lt;=SampleSize,OFFSET(Population!$A$4,RandomNumbers!U276,0),""))</f>
        <v/>
      </c>
      <c r="V279" s="7" t="str">
        <f>IF(RIGHT(V$4,LEN(V$4)-1)*1&gt;NumSamples,"",IF($A279&lt;=SampleSize,OFFSET(Population!$A$4,RandomNumbers!V276,0),""))</f>
        <v/>
      </c>
      <c r="W279" s="7" t="str">
        <f>IF(RIGHT(W$4,LEN(W$4)-1)*1&gt;NumSamples,"",IF($A279&lt;=SampleSize,OFFSET(Population!$A$4,RandomNumbers!W276,0),""))</f>
        <v/>
      </c>
      <c r="X279" s="7" t="str">
        <f>IF(RIGHT(X$4,LEN(X$4)-1)*1&gt;NumSamples,"",IF($A279&lt;=SampleSize,OFFSET(Population!$A$4,RandomNumbers!X276,0),""))</f>
        <v/>
      </c>
      <c r="Y279" s="7" t="str">
        <f>IF(RIGHT(Y$4,LEN(Y$4)-1)*1&gt;NumSamples,"",IF($A279&lt;=SampleSize,OFFSET(Population!$A$4,RandomNumbers!Y276,0),""))</f>
        <v/>
      </c>
      <c r="Z279" s="7" t="str">
        <f>IF(RIGHT(Z$4,LEN(Z$4)-1)*1&gt;NumSamples,"",IF($A279&lt;=SampleSize,OFFSET(Population!$A$4,RandomNumbers!Z276,0),""))</f>
        <v/>
      </c>
      <c r="AA279" s="7" t="str">
        <f>IF(RIGHT(AA$4,LEN(AA$4)-1)*1&gt;NumSamples,"",IF($A279&lt;=SampleSize,OFFSET(Population!$A$4,RandomNumbers!AA276,0),""))</f>
        <v/>
      </c>
      <c r="AB279" s="7" t="str">
        <f>IF(RIGHT(AB$4,LEN(AB$4)-1)*1&gt;NumSamples,"",IF($A279&lt;=SampleSize,OFFSET(Population!$A$4,RandomNumbers!AB276,0),""))</f>
        <v/>
      </c>
      <c r="AC279" s="7" t="str">
        <f>IF(RIGHT(AC$4,LEN(AC$4)-1)*1&gt;NumSamples,"",IF($A279&lt;=SampleSize,OFFSET(Population!$A$4,RandomNumbers!AC276,0),""))</f>
        <v/>
      </c>
      <c r="AD279" s="7" t="str">
        <f>IF(RIGHT(AD$4,LEN(AD$4)-1)*1&gt;NumSamples,"",IF($A279&lt;=SampleSize,OFFSET(Population!$A$4,RandomNumbers!AD276,0),""))</f>
        <v/>
      </c>
      <c r="AE279" s="7" t="str">
        <f>IF(RIGHT(AE$4,LEN(AE$4)-1)*1&gt;NumSamples,"",IF($A279&lt;=SampleSize,OFFSET(Population!$A$4,RandomNumbers!AE276,0),""))</f>
        <v/>
      </c>
      <c r="AF279" s="7" t="str">
        <f>IF(RIGHT(AF$4,LEN(AF$4)-1)*1&gt;NumSamples,"",IF($A279&lt;=SampleSize,OFFSET(Population!$A$4,RandomNumbers!AF276,0),""))</f>
        <v/>
      </c>
      <c r="AG279" s="7" t="str">
        <f>IF(RIGHT(AG$4,LEN(AG$4)-1)*1&gt;NumSamples,"",IF($A279&lt;=SampleSize,OFFSET(Population!$A$4,RandomNumbers!AG276,0),""))</f>
        <v/>
      </c>
      <c r="AH279" s="7" t="str">
        <f>IF(RIGHT(AH$4,LEN(AH$4)-1)*1&gt;NumSamples,"",IF($A279&lt;=SampleSize,OFFSET(Population!$A$4,RandomNumbers!AH276,0),""))</f>
        <v/>
      </c>
      <c r="AI279" s="7" t="str">
        <f>IF(RIGHT(AI$4,LEN(AI$4)-1)*1&gt;NumSamples,"",IF($A279&lt;=SampleSize,OFFSET(Population!$A$4,RandomNumbers!AI276,0),""))</f>
        <v/>
      </c>
      <c r="AJ279" s="7" t="str">
        <f>IF(RIGHT(AJ$4,LEN(AJ$4)-1)*1&gt;NumSamples,"",IF($A279&lt;=SampleSize,OFFSET(Population!$A$4,RandomNumbers!AJ276,0),""))</f>
        <v/>
      </c>
      <c r="AK279" s="7" t="str">
        <f>IF(RIGHT(AK$4,LEN(AK$4)-1)*1&gt;NumSamples,"",IF($A279&lt;=SampleSize,OFFSET(Population!$A$4,RandomNumbers!AK276,0),""))</f>
        <v/>
      </c>
      <c r="AL279" s="7" t="str">
        <f>IF(RIGHT(AL$4,LEN(AL$4)-1)*1&gt;NumSamples,"",IF($A279&lt;=SampleSize,OFFSET(Population!$A$4,RandomNumbers!AL276,0),""))</f>
        <v/>
      </c>
      <c r="AM279" s="7" t="str">
        <f>IF(RIGHT(AM$4,LEN(AM$4)-1)*1&gt;NumSamples,"",IF($A279&lt;=SampleSize,OFFSET(Population!$A$4,RandomNumbers!AM276,0),""))</f>
        <v/>
      </c>
      <c r="AN279" s="7" t="str">
        <f>IF(RIGHT(AN$4,LEN(AN$4)-1)*1&gt;NumSamples,"",IF($A279&lt;=SampleSize,OFFSET(Population!$A$4,RandomNumbers!AN276,0),""))</f>
        <v/>
      </c>
      <c r="AO279" s="7" t="str">
        <f>IF(RIGHT(AO$4,LEN(AO$4)-1)*1&gt;NumSamples,"",IF($A279&lt;=SampleSize,OFFSET(Population!$A$4,RandomNumbers!AO276,0),""))</f>
        <v/>
      </c>
      <c r="AP279" s="7" t="str">
        <f>IF(RIGHT(AP$4,LEN(AP$4)-1)*1&gt;NumSamples,"",IF($A279&lt;=SampleSize,OFFSET(Population!$A$4,RandomNumbers!AP276,0),""))</f>
        <v/>
      </c>
      <c r="AQ279" s="7" t="str">
        <f>IF(RIGHT(AQ$4,LEN(AQ$4)-1)*1&gt;NumSamples,"",IF($A279&lt;=SampleSize,OFFSET(Population!$A$4,RandomNumbers!AQ276,0),""))</f>
        <v/>
      </c>
      <c r="AR279" s="7" t="str">
        <f>IF(RIGHT(AR$4,LEN(AR$4)-1)*1&gt;NumSamples,"",IF($A279&lt;=SampleSize,OFFSET(Population!$A$4,RandomNumbers!AR276,0),""))</f>
        <v/>
      </c>
      <c r="AS279" s="7" t="str">
        <f>IF(RIGHT(AS$4,LEN(AS$4)-1)*1&gt;NumSamples,"",IF($A279&lt;=SampleSize,OFFSET(Population!$A$4,RandomNumbers!AS276,0),""))</f>
        <v/>
      </c>
      <c r="AT279" s="7" t="str">
        <f>IF(RIGHT(AT$4,LEN(AT$4)-1)*1&gt;NumSamples,"",IF($A279&lt;=SampleSize,OFFSET(Population!$A$4,RandomNumbers!AT276,0),""))</f>
        <v/>
      </c>
      <c r="AU279" s="7" t="str">
        <f>IF(RIGHT(AU$4,LEN(AU$4)-1)*1&gt;NumSamples,"",IF($A279&lt;=SampleSize,OFFSET(Population!$A$4,RandomNumbers!AU276,0),""))</f>
        <v/>
      </c>
      <c r="AV279" s="7" t="str">
        <f>IF(RIGHT(AV$4,LEN(AV$4)-1)*1&gt;NumSamples,"",IF($A279&lt;=SampleSize,OFFSET(Population!$A$4,RandomNumbers!AV276,0),""))</f>
        <v/>
      </c>
      <c r="AW279" s="7" t="str">
        <f>IF(RIGHT(AW$4,LEN(AW$4)-1)*1&gt;NumSamples,"",IF($A279&lt;=SampleSize,OFFSET(Population!$A$4,RandomNumbers!AW276,0),""))</f>
        <v/>
      </c>
      <c r="AX279" s="7" t="str">
        <f>IF(RIGHT(AX$4,LEN(AX$4)-1)*1&gt;NumSamples,"",IF($A279&lt;=SampleSize,OFFSET(Population!$A$4,RandomNumbers!AX276,0),""))</f>
        <v/>
      </c>
      <c r="AY279" s="7" t="str">
        <f>IF(RIGHT(AY$4,LEN(AY$4)-1)*1&gt;NumSamples,"",IF($A279&lt;=SampleSize,OFFSET(Population!$A$4,RandomNumbers!AY276,0),""))</f>
        <v/>
      </c>
      <c r="AZ279" s="7" t="str">
        <f>IF(RIGHT(AZ$4,LEN(AZ$4)-1)*1&gt;NumSamples,"",IF($A279&lt;=SampleSize,OFFSET(Population!$A$4,RandomNumbers!AZ276,0),""))</f>
        <v/>
      </c>
      <c r="BA279" s="7" t="str">
        <f>IF(RIGHT(BA$4,LEN(BA$4)-1)*1&gt;NumSamples,"",IF($A279&lt;=SampleSize,OFFSET(Population!$A$4,RandomNumbers!BA276,0),""))</f>
        <v/>
      </c>
      <c r="BB279" s="7" t="str">
        <f>IF(RIGHT(BB$4,LEN(BB$4)-1)*1&gt;NumSamples,"",IF($A279&lt;=SampleSize,OFFSET(Population!$A$4,RandomNumbers!BB276,0),""))</f>
        <v/>
      </c>
      <c r="BC279" s="7" t="str">
        <f>IF(RIGHT(BC$4,LEN(BC$4)-1)*1&gt;NumSamples,"",IF($A279&lt;=SampleSize,OFFSET(Population!$A$4,RandomNumbers!BC276,0),""))</f>
        <v/>
      </c>
      <c r="BD279" s="7" t="str">
        <f>IF(RIGHT(BD$4,LEN(BD$4)-1)*1&gt;NumSamples,"",IF($A279&lt;=SampleSize,OFFSET(Population!$A$4,RandomNumbers!BD276,0),""))</f>
        <v/>
      </c>
      <c r="BE279" s="7" t="str">
        <f>IF(RIGHT(BE$4,LEN(BE$4)-1)*1&gt;NumSamples,"",IF($A279&lt;=SampleSize,OFFSET(Population!$A$4,RandomNumbers!BE276,0),""))</f>
        <v/>
      </c>
      <c r="BF279" s="7" t="str">
        <f>IF(RIGHT(BF$4,LEN(BF$4)-1)*1&gt;NumSamples,"",IF($A279&lt;=SampleSize,OFFSET(Population!$A$4,RandomNumbers!BF276,0),""))</f>
        <v/>
      </c>
      <c r="BG279" s="7" t="str">
        <f>IF(RIGHT(BG$4,LEN(BG$4)-1)*1&gt;NumSamples,"",IF($A279&lt;=SampleSize,OFFSET(Population!$A$4,RandomNumbers!BG276,0),""))</f>
        <v/>
      </c>
      <c r="BH279" s="7" t="str">
        <f>IF(RIGHT(BH$4,LEN(BH$4)-1)*1&gt;NumSamples,"",IF($A279&lt;=SampleSize,OFFSET(Population!$A$4,RandomNumbers!BH276,0),""))</f>
        <v/>
      </c>
      <c r="BI279" s="7" t="str">
        <f>IF(RIGHT(BI$4,LEN(BI$4)-1)*1&gt;NumSamples,"",IF($A279&lt;=SampleSize,OFFSET(Population!$A$4,RandomNumbers!BI276,0),""))</f>
        <v/>
      </c>
      <c r="BJ279" s="7" t="str">
        <f>IF(RIGHT(BJ$4,LEN(BJ$4)-1)*1&gt;NumSamples,"",IF($A279&lt;=SampleSize,OFFSET(Population!$A$4,RandomNumbers!BJ276,0),""))</f>
        <v/>
      </c>
      <c r="BK279" s="7" t="str">
        <f>IF(RIGHT(BK$4,LEN(BK$4)-1)*1&gt;NumSamples,"",IF($A279&lt;=SampleSize,OFFSET(Population!$A$4,RandomNumbers!BK276,0),""))</f>
        <v/>
      </c>
      <c r="BL279" s="7" t="str">
        <f>IF(RIGHT(BL$4,LEN(BL$4)-1)*1&gt;NumSamples,"",IF($A279&lt;=SampleSize,OFFSET(Population!$A$4,RandomNumbers!BL276,0),""))</f>
        <v/>
      </c>
      <c r="BM279" s="7" t="str">
        <f>IF(RIGHT(BM$4,LEN(BM$4)-1)*1&gt;NumSamples,"",IF($A279&lt;=SampleSize,OFFSET(Population!$A$4,RandomNumbers!BM276,0),""))</f>
        <v/>
      </c>
      <c r="BN279" s="7" t="str">
        <f>IF(RIGHT(BN$4,LEN(BN$4)-1)*1&gt;NumSamples,"",IF($A279&lt;=SampleSize,OFFSET(Population!$A$4,RandomNumbers!BN276,0),""))</f>
        <v/>
      </c>
      <c r="BO279" s="7" t="str">
        <f>IF(RIGHT(BO$4,LEN(BO$4)-1)*1&gt;NumSamples,"",IF($A279&lt;=SampleSize,OFFSET(Population!$A$4,RandomNumbers!BO276,0),""))</f>
        <v/>
      </c>
      <c r="BP279" s="7" t="str">
        <f>IF(RIGHT(BP$4,LEN(BP$4)-1)*1&gt;NumSamples,"",IF($A279&lt;=SampleSize,OFFSET(Population!$A$4,RandomNumbers!BP276,0),""))</f>
        <v/>
      </c>
      <c r="BQ279" s="7" t="str">
        <f>IF(RIGHT(BQ$4,LEN(BQ$4)-1)*1&gt;NumSamples,"",IF($A279&lt;=SampleSize,OFFSET(Population!$A$4,RandomNumbers!BQ276,0),""))</f>
        <v/>
      </c>
      <c r="BR279" s="7" t="str">
        <f>IF(RIGHT(BR$4,LEN(BR$4)-1)*1&gt;NumSamples,"",IF($A279&lt;=SampleSize,OFFSET(Population!$A$4,RandomNumbers!BR276,0),""))</f>
        <v/>
      </c>
      <c r="BS279" s="7" t="str">
        <f>IF(RIGHT(BS$4,LEN(BS$4)-1)*1&gt;NumSamples,"",IF($A279&lt;=SampleSize,OFFSET(Population!$A$4,RandomNumbers!BS276,0),""))</f>
        <v/>
      </c>
      <c r="BT279" s="7" t="str">
        <f>IF(RIGHT(BT$4,LEN(BT$4)-1)*1&gt;NumSamples,"",IF($A279&lt;=SampleSize,OFFSET(Population!$A$4,RandomNumbers!BT276,0),""))</f>
        <v/>
      </c>
      <c r="BU279" s="7" t="str">
        <f>IF(RIGHT(BU$4,LEN(BU$4)-1)*1&gt;NumSamples,"",IF($A279&lt;=SampleSize,OFFSET(Population!$A$4,RandomNumbers!BU276,0),""))</f>
        <v/>
      </c>
      <c r="BV279" s="7" t="str">
        <f>IF(RIGHT(BV$4,LEN(BV$4)-1)*1&gt;NumSamples,"",IF($A279&lt;=SampleSize,OFFSET(Population!$A$4,RandomNumbers!BV276,0),""))</f>
        <v/>
      </c>
      <c r="BW279" s="7" t="str">
        <f>IF(RIGHT(BW$4,LEN(BW$4)-1)*1&gt;NumSamples,"",IF($A279&lt;=SampleSize,OFFSET(Population!$A$4,RandomNumbers!BW276,0),""))</f>
        <v/>
      </c>
      <c r="BX279" s="7" t="str">
        <f>IF(RIGHT(BX$4,LEN(BX$4)-1)*1&gt;NumSamples,"",IF($A279&lt;=SampleSize,OFFSET(Population!$A$4,RandomNumbers!BX276,0),""))</f>
        <v/>
      </c>
      <c r="BY279" s="7" t="str">
        <f>IF(RIGHT(BY$4,LEN(BY$4)-1)*1&gt;NumSamples,"",IF($A279&lt;=SampleSize,OFFSET(Population!$A$4,RandomNumbers!BY276,0),""))</f>
        <v/>
      </c>
      <c r="BZ279" s="7" t="str">
        <f>IF(RIGHT(BZ$4,LEN(BZ$4)-1)*1&gt;NumSamples,"",IF($A279&lt;=SampleSize,OFFSET(Population!$A$4,RandomNumbers!BZ276,0),""))</f>
        <v/>
      </c>
      <c r="CA279" s="7" t="str">
        <f>IF(RIGHT(CA$4,LEN(CA$4)-1)*1&gt;NumSamples,"",IF($A279&lt;=SampleSize,OFFSET(Population!$A$4,RandomNumbers!CA276,0),""))</f>
        <v/>
      </c>
      <c r="CB279" s="7" t="str">
        <f>IF(RIGHT(CB$4,LEN(CB$4)-1)*1&gt;NumSamples,"",IF($A279&lt;=SampleSize,OFFSET(Population!$A$4,RandomNumbers!CB276,0),""))</f>
        <v/>
      </c>
      <c r="CC279" s="7" t="str">
        <f>IF(RIGHT(CC$4,LEN(CC$4)-1)*1&gt;NumSamples,"",IF($A279&lt;=SampleSize,OFFSET(Population!$A$4,RandomNumbers!CC276,0),""))</f>
        <v/>
      </c>
      <c r="CD279" s="7" t="str">
        <f>IF(RIGHT(CD$4,LEN(CD$4)-1)*1&gt;NumSamples,"",IF($A279&lt;=SampleSize,OFFSET(Population!$A$4,RandomNumbers!CD276,0),""))</f>
        <v/>
      </c>
      <c r="CE279" s="7" t="str">
        <f>IF(RIGHT(CE$4,LEN(CE$4)-1)*1&gt;NumSamples,"",IF($A279&lt;=SampleSize,OFFSET(Population!$A$4,RandomNumbers!CE276,0),""))</f>
        <v/>
      </c>
      <c r="CF279" s="7" t="str">
        <f>IF(RIGHT(CF$4,LEN(CF$4)-1)*1&gt;NumSamples,"",IF($A279&lt;=SampleSize,OFFSET(Population!$A$4,RandomNumbers!CF276,0),""))</f>
        <v/>
      </c>
      <c r="CG279" s="7" t="str">
        <f>IF(RIGHT(CG$4,LEN(CG$4)-1)*1&gt;NumSamples,"",IF($A279&lt;=SampleSize,OFFSET(Population!$A$4,RandomNumbers!CG276,0),""))</f>
        <v/>
      </c>
      <c r="CH279" s="7" t="str">
        <f>IF(RIGHT(CH$4,LEN(CH$4)-1)*1&gt;NumSamples,"",IF($A279&lt;=SampleSize,OFFSET(Population!$A$4,RandomNumbers!CH276,0),""))</f>
        <v/>
      </c>
      <c r="CI279" s="7" t="str">
        <f>IF(RIGHT(CI$4,LEN(CI$4)-1)*1&gt;NumSamples,"",IF($A279&lt;=SampleSize,OFFSET(Population!$A$4,RandomNumbers!CI276,0),""))</f>
        <v/>
      </c>
      <c r="CJ279" s="7" t="str">
        <f>IF(RIGHT(CJ$4,LEN(CJ$4)-1)*1&gt;NumSamples,"",IF($A279&lt;=SampleSize,OFFSET(Population!$A$4,RandomNumbers!CJ276,0),""))</f>
        <v/>
      </c>
      <c r="CK279" s="7" t="str">
        <f>IF(RIGHT(CK$4,LEN(CK$4)-1)*1&gt;NumSamples,"",IF($A279&lt;=SampleSize,OFFSET(Population!$A$4,RandomNumbers!CK276,0),""))</f>
        <v/>
      </c>
      <c r="CL279" s="7" t="str">
        <f>IF(RIGHT(CL$4,LEN(CL$4)-1)*1&gt;NumSamples,"",IF($A279&lt;=SampleSize,OFFSET(Population!$A$4,RandomNumbers!CL276,0),""))</f>
        <v/>
      </c>
      <c r="CM279" s="7" t="str">
        <f>IF(RIGHT(CM$4,LEN(CM$4)-1)*1&gt;NumSamples,"",IF($A279&lt;=SampleSize,OFFSET(Population!$A$4,RandomNumbers!CM276,0),""))</f>
        <v/>
      </c>
      <c r="CN279" s="7" t="str">
        <f>IF(RIGHT(CN$4,LEN(CN$4)-1)*1&gt;NumSamples,"",IF($A279&lt;=SampleSize,OFFSET(Population!$A$4,RandomNumbers!CN276,0),""))</f>
        <v/>
      </c>
      <c r="CO279" s="7" t="str">
        <f>IF(RIGHT(CO$4,LEN(CO$4)-1)*1&gt;NumSamples,"",IF($A279&lt;=SampleSize,OFFSET(Population!$A$4,RandomNumbers!CO276,0),""))</f>
        <v/>
      </c>
      <c r="CP279" s="7" t="str">
        <f>IF(RIGHT(CP$4,LEN(CP$4)-1)*1&gt;NumSamples,"",IF($A279&lt;=SampleSize,OFFSET(Population!$A$4,RandomNumbers!CP276,0),""))</f>
        <v/>
      </c>
      <c r="CQ279" s="7" t="str">
        <f>IF(RIGHT(CQ$4,LEN(CQ$4)-1)*1&gt;NumSamples,"",IF($A279&lt;=SampleSize,OFFSET(Population!$A$4,RandomNumbers!CQ276,0),""))</f>
        <v/>
      </c>
      <c r="CR279" s="7" t="str">
        <f>IF(RIGHT(CR$4,LEN(CR$4)-1)*1&gt;NumSamples,"",IF($A279&lt;=SampleSize,OFFSET(Population!$A$4,RandomNumbers!CR276,0),""))</f>
        <v/>
      </c>
      <c r="CS279" s="7" t="str">
        <f>IF(RIGHT(CS$4,LEN(CS$4)-1)*1&gt;NumSamples,"",IF($A279&lt;=SampleSize,OFFSET(Population!$A$4,RandomNumbers!CS276,0),""))</f>
        <v/>
      </c>
      <c r="CT279" s="7" t="str">
        <f>IF(RIGHT(CT$4,LEN(CT$4)-1)*1&gt;NumSamples,"",IF($A279&lt;=SampleSize,OFFSET(Population!$A$4,RandomNumbers!CT276,0),""))</f>
        <v/>
      </c>
      <c r="CU279" s="7" t="str">
        <f>IF(RIGHT(CU$4,LEN(CU$4)-1)*1&gt;NumSamples,"",IF($A279&lt;=SampleSize,OFFSET(Population!$A$4,RandomNumbers!CU276,0),""))</f>
        <v/>
      </c>
      <c r="CV279" s="7" t="str">
        <f>IF(RIGHT(CV$4,LEN(CV$4)-1)*1&gt;NumSamples,"",IF($A279&lt;=SampleSize,OFFSET(Population!$A$4,RandomNumbers!CV276,0),""))</f>
        <v/>
      </c>
      <c r="CW279" s="7" t="str">
        <f>IF(RIGHT(CW$4,LEN(CW$4)-1)*1&gt;NumSamples,"",IF($A279&lt;=SampleSize,OFFSET(Population!$A$4,RandomNumbers!CW276,0),""))</f>
        <v/>
      </c>
    </row>
    <row r="280" ht="14.25" customHeight="1">
      <c r="A280" s="7">
        <v>276.0</v>
      </c>
      <c r="B280" s="7" t="str">
        <f>IF(RIGHT(B$4,LEN(B$4)-1)*1&gt;NumSamples,"",IF($A280&lt;=SampleSize,OFFSET(Population!$A$4,RandomNumbers!B277,0),""))</f>
        <v/>
      </c>
      <c r="C280" s="7" t="str">
        <f>IF(RIGHT(C$4,LEN(C$4)-1)*1&gt;NumSamples,"",IF($A280&lt;=SampleSize,OFFSET(Population!$A$4,RandomNumbers!C277,0),""))</f>
        <v/>
      </c>
      <c r="D280" s="7" t="str">
        <f>IF(RIGHT(D$4,LEN(D$4)-1)*1&gt;NumSamples,"",IF($A280&lt;=SampleSize,OFFSET(Population!$A$4,RandomNumbers!D277,0),""))</f>
        <v/>
      </c>
      <c r="E280" s="7" t="str">
        <f>IF(RIGHT(E$4,LEN(E$4)-1)*1&gt;NumSamples,"",IF($A280&lt;=SampleSize,OFFSET(Population!$A$4,RandomNumbers!E277,0),""))</f>
        <v/>
      </c>
      <c r="F280" s="7" t="str">
        <f>IF(RIGHT(F$4,LEN(F$4)-1)*1&gt;NumSamples,"",IF($A280&lt;=SampleSize,OFFSET(Population!$A$4,RandomNumbers!F277,0),""))</f>
        <v/>
      </c>
      <c r="G280" s="7" t="str">
        <f>IF(RIGHT(G$4,LEN(G$4)-1)*1&gt;NumSamples,"",IF($A280&lt;=SampleSize,OFFSET(Population!$A$4,RandomNumbers!G277,0),""))</f>
        <v/>
      </c>
      <c r="H280" s="7" t="str">
        <f>IF(RIGHT(H$4,LEN(H$4)-1)*1&gt;NumSamples,"",IF($A280&lt;=SampleSize,OFFSET(Population!$A$4,RandomNumbers!H277,0),""))</f>
        <v/>
      </c>
      <c r="I280" s="7" t="str">
        <f>IF(RIGHT(I$4,LEN(I$4)-1)*1&gt;NumSamples,"",IF($A280&lt;=SampleSize,OFFSET(Population!$A$4,RandomNumbers!I277,0),""))</f>
        <v/>
      </c>
      <c r="J280" s="7" t="str">
        <f>IF(RIGHT(J$4,LEN(J$4)-1)*1&gt;NumSamples,"",IF($A280&lt;=SampleSize,OFFSET(Population!$A$4,RandomNumbers!J277,0),""))</f>
        <v/>
      </c>
      <c r="K280" s="7" t="str">
        <f>IF(RIGHT(K$4,LEN(K$4)-1)*1&gt;NumSamples,"",IF($A280&lt;=SampleSize,OFFSET(Population!$A$4,RandomNumbers!K277,0),""))</f>
        <v/>
      </c>
      <c r="L280" s="7" t="str">
        <f>IF(RIGHT(L$4,LEN(L$4)-1)*1&gt;NumSamples,"",IF($A280&lt;=SampleSize,OFFSET(Population!$A$4,RandomNumbers!L277,0),""))</f>
        <v/>
      </c>
      <c r="M280" s="7" t="str">
        <f>IF(RIGHT(M$4,LEN(M$4)-1)*1&gt;NumSamples,"",IF($A280&lt;=SampleSize,OFFSET(Population!$A$4,RandomNumbers!M277,0),""))</f>
        <v/>
      </c>
      <c r="N280" s="7" t="str">
        <f>IF(RIGHT(N$4,LEN(N$4)-1)*1&gt;NumSamples,"",IF($A280&lt;=SampleSize,OFFSET(Population!$A$4,RandomNumbers!N277,0),""))</f>
        <v/>
      </c>
      <c r="O280" s="7" t="str">
        <f>IF(RIGHT(O$4,LEN(O$4)-1)*1&gt;NumSamples,"",IF($A280&lt;=SampleSize,OFFSET(Population!$A$4,RandomNumbers!O277,0),""))</f>
        <v/>
      </c>
      <c r="P280" s="7" t="str">
        <f>IF(RIGHT(P$4,LEN(P$4)-1)*1&gt;NumSamples,"",IF($A280&lt;=SampleSize,OFFSET(Population!$A$4,RandomNumbers!P277,0),""))</f>
        <v/>
      </c>
      <c r="Q280" s="7" t="str">
        <f>IF(RIGHT(Q$4,LEN(Q$4)-1)*1&gt;NumSamples,"",IF($A280&lt;=SampleSize,OFFSET(Population!$A$4,RandomNumbers!Q277,0),""))</f>
        <v/>
      </c>
      <c r="R280" s="7" t="str">
        <f>IF(RIGHT(R$4,LEN(R$4)-1)*1&gt;NumSamples,"",IF($A280&lt;=SampleSize,OFFSET(Population!$A$4,RandomNumbers!R277,0),""))</f>
        <v/>
      </c>
      <c r="S280" s="7" t="str">
        <f>IF(RIGHT(S$4,LEN(S$4)-1)*1&gt;NumSamples,"",IF($A280&lt;=SampleSize,OFFSET(Population!$A$4,RandomNumbers!S277,0),""))</f>
        <v/>
      </c>
      <c r="T280" s="7" t="str">
        <f>IF(RIGHT(T$4,LEN(T$4)-1)*1&gt;NumSamples,"",IF($A280&lt;=SampleSize,OFFSET(Population!$A$4,RandomNumbers!T277,0),""))</f>
        <v/>
      </c>
      <c r="U280" s="7" t="str">
        <f>IF(RIGHT(U$4,LEN(U$4)-1)*1&gt;NumSamples,"",IF($A280&lt;=SampleSize,OFFSET(Population!$A$4,RandomNumbers!U277,0),""))</f>
        <v/>
      </c>
      <c r="V280" s="7" t="str">
        <f>IF(RIGHT(V$4,LEN(V$4)-1)*1&gt;NumSamples,"",IF($A280&lt;=SampleSize,OFFSET(Population!$A$4,RandomNumbers!V277,0),""))</f>
        <v/>
      </c>
      <c r="W280" s="7" t="str">
        <f>IF(RIGHT(W$4,LEN(W$4)-1)*1&gt;NumSamples,"",IF($A280&lt;=SampleSize,OFFSET(Population!$A$4,RandomNumbers!W277,0),""))</f>
        <v/>
      </c>
      <c r="X280" s="7" t="str">
        <f>IF(RIGHT(X$4,LEN(X$4)-1)*1&gt;NumSamples,"",IF($A280&lt;=SampleSize,OFFSET(Population!$A$4,RandomNumbers!X277,0),""))</f>
        <v/>
      </c>
      <c r="Y280" s="7" t="str">
        <f>IF(RIGHT(Y$4,LEN(Y$4)-1)*1&gt;NumSamples,"",IF($A280&lt;=SampleSize,OFFSET(Population!$A$4,RandomNumbers!Y277,0),""))</f>
        <v/>
      </c>
      <c r="Z280" s="7" t="str">
        <f>IF(RIGHT(Z$4,LEN(Z$4)-1)*1&gt;NumSamples,"",IF($A280&lt;=SampleSize,OFFSET(Population!$A$4,RandomNumbers!Z277,0),""))</f>
        <v/>
      </c>
      <c r="AA280" s="7" t="str">
        <f>IF(RIGHT(AA$4,LEN(AA$4)-1)*1&gt;NumSamples,"",IF($A280&lt;=SampleSize,OFFSET(Population!$A$4,RandomNumbers!AA277,0),""))</f>
        <v/>
      </c>
      <c r="AB280" s="7" t="str">
        <f>IF(RIGHT(AB$4,LEN(AB$4)-1)*1&gt;NumSamples,"",IF($A280&lt;=SampleSize,OFFSET(Population!$A$4,RandomNumbers!AB277,0),""))</f>
        <v/>
      </c>
      <c r="AC280" s="7" t="str">
        <f>IF(RIGHT(AC$4,LEN(AC$4)-1)*1&gt;NumSamples,"",IF($A280&lt;=SampleSize,OFFSET(Population!$A$4,RandomNumbers!AC277,0),""))</f>
        <v/>
      </c>
      <c r="AD280" s="7" t="str">
        <f>IF(RIGHT(AD$4,LEN(AD$4)-1)*1&gt;NumSamples,"",IF($A280&lt;=SampleSize,OFFSET(Population!$A$4,RandomNumbers!AD277,0),""))</f>
        <v/>
      </c>
      <c r="AE280" s="7" t="str">
        <f>IF(RIGHT(AE$4,LEN(AE$4)-1)*1&gt;NumSamples,"",IF($A280&lt;=SampleSize,OFFSET(Population!$A$4,RandomNumbers!AE277,0),""))</f>
        <v/>
      </c>
      <c r="AF280" s="7" t="str">
        <f>IF(RIGHT(AF$4,LEN(AF$4)-1)*1&gt;NumSamples,"",IF($A280&lt;=SampleSize,OFFSET(Population!$A$4,RandomNumbers!AF277,0),""))</f>
        <v/>
      </c>
      <c r="AG280" s="7" t="str">
        <f>IF(RIGHT(AG$4,LEN(AG$4)-1)*1&gt;NumSamples,"",IF($A280&lt;=SampleSize,OFFSET(Population!$A$4,RandomNumbers!AG277,0),""))</f>
        <v/>
      </c>
      <c r="AH280" s="7" t="str">
        <f>IF(RIGHT(AH$4,LEN(AH$4)-1)*1&gt;NumSamples,"",IF($A280&lt;=SampleSize,OFFSET(Population!$A$4,RandomNumbers!AH277,0),""))</f>
        <v/>
      </c>
      <c r="AI280" s="7" t="str">
        <f>IF(RIGHT(AI$4,LEN(AI$4)-1)*1&gt;NumSamples,"",IF($A280&lt;=SampleSize,OFFSET(Population!$A$4,RandomNumbers!AI277,0),""))</f>
        <v/>
      </c>
      <c r="AJ280" s="7" t="str">
        <f>IF(RIGHT(AJ$4,LEN(AJ$4)-1)*1&gt;NumSamples,"",IF($A280&lt;=SampleSize,OFFSET(Population!$A$4,RandomNumbers!AJ277,0),""))</f>
        <v/>
      </c>
      <c r="AK280" s="7" t="str">
        <f>IF(RIGHT(AK$4,LEN(AK$4)-1)*1&gt;NumSamples,"",IF($A280&lt;=SampleSize,OFFSET(Population!$A$4,RandomNumbers!AK277,0),""))</f>
        <v/>
      </c>
      <c r="AL280" s="7" t="str">
        <f>IF(RIGHT(AL$4,LEN(AL$4)-1)*1&gt;NumSamples,"",IF($A280&lt;=SampleSize,OFFSET(Population!$A$4,RandomNumbers!AL277,0),""))</f>
        <v/>
      </c>
      <c r="AM280" s="7" t="str">
        <f>IF(RIGHT(AM$4,LEN(AM$4)-1)*1&gt;NumSamples,"",IF($A280&lt;=SampleSize,OFFSET(Population!$A$4,RandomNumbers!AM277,0),""))</f>
        <v/>
      </c>
      <c r="AN280" s="7" t="str">
        <f>IF(RIGHT(AN$4,LEN(AN$4)-1)*1&gt;NumSamples,"",IF($A280&lt;=SampleSize,OFFSET(Population!$A$4,RandomNumbers!AN277,0),""))</f>
        <v/>
      </c>
      <c r="AO280" s="7" t="str">
        <f>IF(RIGHT(AO$4,LEN(AO$4)-1)*1&gt;NumSamples,"",IF($A280&lt;=SampleSize,OFFSET(Population!$A$4,RandomNumbers!AO277,0),""))</f>
        <v/>
      </c>
      <c r="AP280" s="7" t="str">
        <f>IF(RIGHT(AP$4,LEN(AP$4)-1)*1&gt;NumSamples,"",IF($A280&lt;=SampleSize,OFFSET(Population!$A$4,RandomNumbers!AP277,0),""))</f>
        <v/>
      </c>
      <c r="AQ280" s="7" t="str">
        <f>IF(RIGHT(AQ$4,LEN(AQ$4)-1)*1&gt;NumSamples,"",IF($A280&lt;=SampleSize,OFFSET(Population!$A$4,RandomNumbers!AQ277,0),""))</f>
        <v/>
      </c>
      <c r="AR280" s="7" t="str">
        <f>IF(RIGHT(AR$4,LEN(AR$4)-1)*1&gt;NumSamples,"",IF($A280&lt;=SampleSize,OFFSET(Population!$A$4,RandomNumbers!AR277,0),""))</f>
        <v/>
      </c>
      <c r="AS280" s="7" t="str">
        <f>IF(RIGHT(AS$4,LEN(AS$4)-1)*1&gt;NumSamples,"",IF($A280&lt;=SampleSize,OFFSET(Population!$A$4,RandomNumbers!AS277,0),""))</f>
        <v/>
      </c>
      <c r="AT280" s="7" t="str">
        <f>IF(RIGHT(AT$4,LEN(AT$4)-1)*1&gt;NumSamples,"",IF($A280&lt;=SampleSize,OFFSET(Population!$A$4,RandomNumbers!AT277,0),""))</f>
        <v/>
      </c>
      <c r="AU280" s="7" t="str">
        <f>IF(RIGHT(AU$4,LEN(AU$4)-1)*1&gt;NumSamples,"",IF($A280&lt;=SampleSize,OFFSET(Population!$A$4,RandomNumbers!AU277,0),""))</f>
        <v/>
      </c>
      <c r="AV280" s="7" t="str">
        <f>IF(RIGHT(AV$4,LEN(AV$4)-1)*1&gt;NumSamples,"",IF($A280&lt;=SampleSize,OFFSET(Population!$A$4,RandomNumbers!AV277,0),""))</f>
        <v/>
      </c>
      <c r="AW280" s="7" t="str">
        <f>IF(RIGHT(AW$4,LEN(AW$4)-1)*1&gt;NumSamples,"",IF($A280&lt;=SampleSize,OFFSET(Population!$A$4,RandomNumbers!AW277,0),""))</f>
        <v/>
      </c>
      <c r="AX280" s="7" t="str">
        <f>IF(RIGHT(AX$4,LEN(AX$4)-1)*1&gt;NumSamples,"",IF($A280&lt;=SampleSize,OFFSET(Population!$A$4,RandomNumbers!AX277,0),""))</f>
        <v/>
      </c>
      <c r="AY280" s="7" t="str">
        <f>IF(RIGHT(AY$4,LEN(AY$4)-1)*1&gt;NumSamples,"",IF($A280&lt;=SampleSize,OFFSET(Population!$A$4,RandomNumbers!AY277,0),""))</f>
        <v/>
      </c>
      <c r="AZ280" s="7" t="str">
        <f>IF(RIGHT(AZ$4,LEN(AZ$4)-1)*1&gt;NumSamples,"",IF($A280&lt;=SampleSize,OFFSET(Population!$A$4,RandomNumbers!AZ277,0),""))</f>
        <v/>
      </c>
      <c r="BA280" s="7" t="str">
        <f>IF(RIGHT(BA$4,LEN(BA$4)-1)*1&gt;NumSamples,"",IF($A280&lt;=SampleSize,OFFSET(Population!$A$4,RandomNumbers!BA277,0),""))</f>
        <v/>
      </c>
      <c r="BB280" s="7" t="str">
        <f>IF(RIGHT(BB$4,LEN(BB$4)-1)*1&gt;NumSamples,"",IF($A280&lt;=SampleSize,OFFSET(Population!$A$4,RandomNumbers!BB277,0),""))</f>
        <v/>
      </c>
      <c r="BC280" s="7" t="str">
        <f>IF(RIGHT(BC$4,LEN(BC$4)-1)*1&gt;NumSamples,"",IF($A280&lt;=SampleSize,OFFSET(Population!$A$4,RandomNumbers!BC277,0),""))</f>
        <v/>
      </c>
      <c r="BD280" s="7" t="str">
        <f>IF(RIGHT(BD$4,LEN(BD$4)-1)*1&gt;NumSamples,"",IF($A280&lt;=SampleSize,OFFSET(Population!$A$4,RandomNumbers!BD277,0),""))</f>
        <v/>
      </c>
      <c r="BE280" s="7" t="str">
        <f>IF(RIGHT(BE$4,LEN(BE$4)-1)*1&gt;NumSamples,"",IF($A280&lt;=SampleSize,OFFSET(Population!$A$4,RandomNumbers!BE277,0),""))</f>
        <v/>
      </c>
      <c r="BF280" s="7" t="str">
        <f>IF(RIGHT(BF$4,LEN(BF$4)-1)*1&gt;NumSamples,"",IF($A280&lt;=SampleSize,OFFSET(Population!$A$4,RandomNumbers!BF277,0),""))</f>
        <v/>
      </c>
      <c r="BG280" s="7" t="str">
        <f>IF(RIGHT(BG$4,LEN(BG$4)-1)*1&gt;NumSamples,"",IF($A280&lt;=SampleSize,OFFSET(Population!$A$4,RandomNumbers!BG277,0),""))</f>
        <v/>
      </c>
      <c r="BH280" s="7" t="str">
        <f>IF(RIGHT(BH$4,LEN(BH$4)-1)*1&gt;NumSamples,"",IF($A280&lt;=SampleSize,OFFSET(Population!$A$4,RandomNumbers!BH277,0),""))</f>
        <v/>
      </c>
      <c r="BI280" s="7" t="str">
        <f>IF(RIGHT(BI$4,LEN(BI$4)-1)*1&gt;NumSamples,"",IF($A280&lt;=SampleSize,OFFSET(Population!$A$4,RandomNumbers!BI277,0),""))</f>
        <v/>
      </c>
      <c r="BJ280" s="7" t="str">
        <f>IF(RIGHT(BJ$4,LEN(BJ$4)-1)*1&gt;NumSamples,"",IF($A280&lt;=SampleSize,OFFSET(Population!$A$4,RandomNumbers!BJ277,0),""))</f>
        <v/>
      </c>
      <c r="BK280" s="7" t="str">
        <f>IF(RIGHT(BK$4,LEN(BK$4)-1)*1&gt;NumSamples,"",IF($A280&lt;=SampleSize,OFFSET(Population!$A$4,RandomNumbers!BK277,0),""))</f>
        <v/>
      </c>
      <c r="BL280" s="7" t="str">
        <f>IF(RIGHT(BL$4,LEN(BL$4)-1)*1&gt;NumSamples,"",IF($A280&lt;=SampleSize,OFFSET(Population!$A$4,RandomNumbers!BL277,0),""))</f>
        <v/>
      </c>
      <c r="BM280" s="7" t="str">
        <f>IF(RIGHT(BM$4,LEN(BM$4)-1)*1&gt;NumSamples,"",IF($A280&lt;=SampleSize,OFFSET(Population!$A$4,RandomNumbers!BM277,0),""))</f>
        <v/>
      </c>
      <c r="BN280" s="7" t="str">
        <f>IF(RIGHT(BN$4,LEN(BN$4)-1)*1&gt;NumSamples,"",IF($A280&lt;=SampleSize,OFFSET(Population!$A$4,RandomNumbers!BN277,0),""))</f>
        <v/>
      </c>
      <c r="BO280" s="7" t="str">
        <f>IF(RIGHT(BO$4,LEN(BO$4)-1)*1&gt;NumSamples,"",IF($A280&lt;=SampleSize,OFFSET(Population!$A$4,RandomNumbers!BO277,0),""))</f>
        <v/>
      </c>
      <c r="BP280" s="7" t="str">
        <f>IF(RIGHT(BP$4,LEN(BP$4)-1)*1&gt;NumSamples,"",IF($A280&lt;=SampleSize,OFFSET(Population!$A$4,RandomNumbers!BP277,0),""))</f>
        <v/>
      </c>
      <c r="BQ280" s="7" t="str">
        <f>IF(RIGHT(BQ$4,LEN(BQ$4)-1)*1&gt;NumSamples,"",IF($A280&lt;=SampleSize,OFFSET(Population!$A$4,RandomNumbers!BQ277,0),""))</f>
        <v/>
      </c>
      <c r="BR280" s="7" t="str">
        <f>IF(RIGHT(BR$4,LEN(BR$4)-1)*1&gt;NumSamples,"",IF($A280&lt;=SampleSize,OFFSET(Population!$A$4,RandomNumbers!BR277,0),""))</f>
        <v/>
      </c>
      <c r="BS280" s="7" t="str">
        <f>IF(RIGHT(BS$4,LEN(BS$4)-1)*1&gt;NumSamples,"",IF($A280&lt;=SampleSize,OFFSET(Population!$A$4,RandomNumbers!BS277,0),""))</f>
        <v/>
      </c>
      <c r="BT280" s="7" t="str">
        <f>IF(RIGHT(BT$4,LEN(BT$4)-1)*1&gt;NumSamples,"",IF($A280&lt;=SampleSize,OFFSET(Population!$A$4,RandomNumbers!BT277,0),""))</f>
        <v/>
      </c>
      <c r="BU280" s="7" t="str">
        <f>IF(RIGHT(BU$4,LEN(BU$4)-1)*1&gt;NumSamples,"",IF($A280&lt;=SampleSize,OFFSET(Population!$A$4,RandomNumbers!BU277,0),""))</f>
        <v/>
      </c>
      <c r="BV280" s="7" t="str">
        <f>IF(RIGHT(BV$4,LEN(BV$4)-1)*1&gt;NumSamples,"",IF($A280&lt;=SampleSize,OFFSET(Population!$A$4,RandomNumbers!BV277,0),""))</f>
        <v/>
      </c>
      <c r="BW280" s="7" t="str">
        <f>IF(RIGHT(BW$4,LEN(BW$4)-1)*1&gt;NumSamples,"",IF($A280&lt;=SampleSize,OFFSET(Population!$A$4,RandomNumbers!BW277,0),""))</f>
        <v/>
      </c>
      <c r="BX280" s="7" t="str">
        <f>IF(RIGHT(BX$4,LEN(BX$4)-1)*1&gt;NumSamples,"",IF($A280&lt;=SampleSize,OFFSET(Population!$A$4,RandomNumbers!BX277,0),""))</f>
        <v/>
      </c>
      <c r="BY280" s="7" t="str">
        <f>IF(RIGHT(BY$4,LEN(BY$4)-1)*1&gt;NumSamples,"",IF($A280&lt;=SampleSize,OFFSET(Population!$A$4,RandomNumbers!BY277,0),""))</f>
        <v/>
      </c>
      <c r="BZ280" s="7" t="str">
        <f>IF(RIGHT(BZ$4,LEN(BZ$4)-1)*1&gt;NumSamples,"",IF($A280&lt;=SampleSize,OFFSET(Population!$A$4,RandomNumbers!BZ277,0),""))</f>
        <v/>
      </c>
      <c r="CA280" s="7" t="str">
        <f>IF(RIGHT(CA$4,LEN(CA$4)-1)*1&gt;NumSamples,"",IF($A280&lt;=SampleSize,OFFSET(Population!$A$4,RandomNumbers!CA277,0),""))</f>
        <v/>
      </c>
      <c r="CB280" s="7" t="str">
        <f>IF(RIGHT(CB$4,LEN(CB$4)-1)*1&gt;NumSamples,"",IF($A280&lt;=SampleSize,OFFSET(Population!$A$4,RandomNumbers!CB277,0),""))</f>
        <v/>
      </c>
      <c r="CC280" s="7" t="str">
        <f>IF(RIGHT(CC$4,LEN(CC$4)-1)*1&gt;NumSamples,"",IF($A280&lt;=SampleSize,OFFSET(Population!$A$4,RandomNumbers!CC277,0),""))</f>
        <v/>
      </c>
      <c r="CD280" s="7" t="str">
        <f>IF(RIGHT(CD$4,LEN(CD$4)-1)*1&gt;NumSamples,"",IF($A280&lt;=SampleSize,OFFSET(Population!$A$4,RandomNumbers!CD277,0),""))</f>
        <v/>
      </c>
      <c r="CE280" s="7" t="str">
        <f>IF(RIGHT(CE$4,LEN(CE$4)-1)*1&gt;NumSamples,"",IF($A280&lt;=SampleSize,OFFSET(Population!$A$4,RandomNumbers!CE277,0),""))</f>
        <v/>
      </c>
      <c r="CF280" s="7" t="str">
        <f>IF(RIGHT(CF$4,LEN(CF$4)-1)*1&gt;NumSamples,"",IF($A280&lt;=SampleSize,OFFSET(Population!$A$4,RandomNumbers!CF277,0),""))</f>
        <v/>
      </c>
      <c r="CG280" s="7" t="str">
        <f>IF(RIGHT(CG$4,LEN(CG$4)-1)*1&gt;NumSamples,"",IF($A280&lt;=SampleSize,OFFSET(Population!$A$4,RandomNumbers!CG277,0),""))</f>
        <v/>
      </c>
      <c r="CH280" s="7" t="str">
        <f>IF(RIGHT(CH$4,LEN(CH$4)-1)*1&gt;NumSamples,"",IF($A280&lt;=SampleSize,OFFSET(Population!$A$4,RandomNumbers!CH277,0),""))</f>
        <v/>
      </c>
      <c r="CI280" s="7" t="str">
        <f>IF(RIGHT(CI$4,LEN(CI$4)-1)*1&gt;NumSamples,"",IF($A280&lt;=SampleSize,OFFSET(Population!$A$4,RandomNumbers!CI277,0),""))</f>
        <v/>
      </c>
      <c r="CJ280" s="7" t="str">
        <f>IF(RIGHT(CJ$4,LEN(CJ$4)-1)*1&gt;NumSamples,"",IF($A280&lt;=SampleSize,OFFSET(Population!$A$4,RandomNumbers!CJ277,0),""))</f>
        <v/>
      </c>
      <c r="CK280" s="7" t="str">
        <f>IF(RIGHT(CK$4,LEN(CK$4)-1)*1&gt;NumSamples,"",IF($A280&lt;=SampleSize,OFFSET(Population!$A$4,RandomNumbers!CK277,0),""))</f>
        <v/>
      </c>
      <c r="CL280" s="7" t="str">
        <f>IF(RIGHT(CL$4,LEN(CL$4)-1)*1&gt;NumSamples,"",IF($A280&lt;=SampleSize,OFFSET(Population!$A$4,RandomNumbers!CL277,0),""))</f>
        <v/>
      </c>
      <c r="CM280" s="7" t="str">
        <f>IF(RIGHT(CM$4,LEN(CM$4)-1)*1&gt;NumSamples,"",IF($A280&lt;=SampleSize,OFFSET(Population!$A$4,RandomNumbers!CM277,0),""))</f>
        <v/>
      </c>
      <c r="CN280" s="7" t="str">
        <f>IF(RIGHT(CN$4,LEN(CN$4)-1)*1&gt;NumSamples,"",IF($A280&lt;=SampleSize,OFFSET(Population!$A$4,RandomNumbers!CN277,0),""))</f>
        <v/>
      </c>
      <c r="CO280" s="7" t="str">
        <f>IF(RIGHT(CO$4,LEN(CO$4)-1)*1&gt;NumSamples,"",IF($A280&lt;=SampleSize,OFFSET(Population!$A$4,RandomNumbers!CO277,0),""))</f>
        <v/>
      </c>
      <c r="CP280" s="7" t="str">
        <f>IF(RIGHT(CP$4,LEN(CP$4)-1)*1&gt;NumSamples,"",IF($A280&lt;=SampleSize,OFFSET(Population!$A$4,RandomNumbers!CP277,0),""))</f>
        <v/>
      </c>
      <c r="CQ280" s="7" t="str">
        <f>IF(RIGHT(CQ$4,LEN(CQ$4)-1)*1&gt;NumSamples,"",IF($A280&lt;=SampleSize,OFFSET(Population!$A$4,RandomNumbers!CQ277,0),""))</f>
        <v/>
      </c>
      <c r="CR280" s="7" t="str">
        <f>IF(RIGHT(CR$4,LEN(CR$4)-1)*1&gt;NumSamples,"",IF($A280&lt;=SampleSize,OFFSET(Population!$A$4,RandomNumbers!CR277,0),""))</f>
        <v/>
      </c>
      <c r="CS280" s="7" t="str">
        <f>IF(RIGHT(CS$4,LEN(CS$4)-1)*1&gt;NumSamples,"",IF($A280&lt;=SampleSize,OFFSET(Population!$A$4,RandomNumbers!CS277,0),""))</f>
        <v/>
      </c>
      <c r="CT280" s="7" t="str">
        <f>IF(RIGHT(CT$4,LEN(CT$4)-1)*1&gt;NumSamples,"",IF($A280&lt;=SampleSize,OFFSET(Population!$A$4,RandomNumbers!CT277,0),""))</f>
        <v/>
      </c>
      <c r="CU280" s="7" t="str">
        <f>IF(RIGHT(CU$4,LEN(CU$4)-1)*1&gt;NumSamples,"",IF($A280&lt;=SampleSize,OFFSET(Population!$A$4,RandomNumbers!CU277,0),""))</f>
        <v/>
      </c>
      <c r="CV280" s="7" t="str">
        <f>IF(RIGHT(CV$4,LEN(CV$4)-1)*1&gt;NumSamples,"",IF($A280&lt;=SampleSize,OFFSET(Population!$A$4,RandomNumbers!CV277,0),""))</f>
        <v/>
      </c>
      <c r="CW280" s="7" t="str">
        <f>IF(RIGHT(CW$4,LEN(CW$4)-1)*1&gt;NumSamples,"",IF($A280&lt;=SampleSize,OFFSET(Population!$A$4,RandomNumbers!CW277,0),""))</f>
        <v/>
      </c>
    </row>
    <row r="281" ht="14.25" customHeight="1">
      <c r="A281" s="7">
        <v>277.0</v>
      </c>
      <c r="B281" s="7" t="str">
        <f>IF(RIGHT(B$4,LEN(B$4)-1)*1&gt;NumSamples,"",IF($A281&lt;=SampleSize,OFFSET(Population!$A$4,RandomNumbers!B278,0),""))</f>
        <v/>
      </c>
      <c r="C281" s="7" t="str">
        <f>IF(RIGHT(C$4,LEN(C$4)-1)*1&gt;NumSamples,"",IF($A281&lt;=SampleSize,OFFSET(Population!$A$4,RandomNumbers!C278,0),""))</f>
        <v/>
      </c>
      <c r="D281" s="7" t="str">
        <f>IF(RIGHT(D$4,LEN(D$4)-1)*1&gt;NumSamples,"",IF($A281&lt;=SampleSize,OFFSET(Population!$A$4,RandomNumbers!D278,0),""))</f>
        <v/>
      </c>
      <c r="E281" s="7" t="str">
        <f>IF(RIGHT(E$4,LEN(E$4)-1)*1&gt;NumSamples,"",IF($A281&lt;=SampleSize,OFFSET(Population!$A$4,RandomNumbers!E278,0),""))</f>
        <v/>
      </c>
      <c r="F281" s="7" t="str">
        <f>IF(RIGHT(F$4,LEN(F$4)-1)*1&gt;NumSamples,"",IF($A281&lt;=SampleSize,OFFSET(Population!$A$4,RandomNumbers!F278,0),""))</f>
        <v/>
      </c>
      <c r="G281" s="7" t="str">
        <f>IF(RIGHT(G$4,LEN(G$4)-1)*1&gt;NumSamples,"",IF($A281&lt;=SampleSize,OFFSET(Population!$A$4,RandomNumbers!G278,0),""))</f>
        <v/>
      </c>
      <c r="H281" s="7" t="str">
        <f>IF(RIGHT(H$4,LEN(H$4)-1)*1&gt;NumSamples,"",IF($A281&lt;=SampleSize,OFFSET(Population!$A$4,RandomNumbers!H278,0),""))</f>
        <v/>
      </c>
      <c r="I281" s="7" t="str">
        <f>IF(RIGHT(I$4,LEN(I$4)-1)*1&gt;NumSamples,"",IF($A281&lt;=SampleSize,OFFSET(Population!$A$4,RandomNumbers!I278,0),""))</f>
        <v/>
      </c>
      <c r="J281" s="7" t="str">
        <f>IF(RIGHT(J$4,LEN(J$4)-1)*1&gt;NumSamples,"",IF($A281&lt;=SampleSize,OFFSET(Population!$A$4,RandomNumbers!J278,0),""))</f>
        <v/>
      </c>
      <c r="K281" s="7" t="str">
        <f>IF(RIGHT(K$4,LEN(K$4)-1)*1&gt;NumSamples,"",IF($A281&lt;=SampleSize,OFFSET(Population!$A$4,RandomNumbers!K278,0),""))</f>
        <v/>
      </c>
      <c r="L281" s="7" t="str">
        <f>IF(RIGHT(L$4,LEN(L$4)-1)*1&gt;NumSamples,"",IF($A281&lt;=SampleSize,OFFSET(Population!$A$4,RandomNumbers!L278,0),""))</f>
        <v/>
      </c>
      <c r="M281" s="7" t="str">
        <f>IF(RIGHT(M$4,LEN(M$4)-1)*1&gt;NumSamples,"",IF($A281&lt;=SampleSize,OFFSET(Population!$A$4,RandomNumbers!M278,0),""))</f>
        <v/>
      </c>
      <c r="N281" s="7" t="str">
        <f>IF(RIGHT(N$4,LEN(N$4)-1)*1&gt;NumSamples,"",IF($A281&lt;=SampleSize,OFFSET(Population!$A$4,RandomNumbers!N278,0),""))</f>
        <v/>
      </c>
      <c r="O281" s="7" t="str">
        <f>IF(RIGHT(O$4,LEN(O$4)-1)*1&gt;NumSamples,"",IF($A281&lt;=SampleSize,OFFSET(Population!$A$4,RandomNumbers!O278,0),""))</f>
        <v/>
      </c>
      <c r="P281" s="7" t="str">
        <f>IF(RIGHT(P$4,LEN(P$4)-1)*1&gt;NumSamples,"",IF($A281&lt;=SampleSize,OFFSET(Population!$A$4,RandomNumbers!P278,0),""))</f>
        <v/>
      </c>
      <c r="Q281" s="7" t="str">
        <f>IF(RIGHT(Q$4,LEN(Q$4)-1)*1&gt;NumSamples,"",IF($A281&lt;=SampleSize,OFFSET(Population!$A$4,RandomNumbers!Q278,0),""))</f>
        <v/>
      </c>
      <c r="R281" s="7" t="str">
        <f>IF(RIGHT(R$4,LEN(R$4)-1)*1&gt;NumSamples,"",IF($A281&lt;=SampleSize,OFFSET(Population!$A$4,RandomNumbers!R278,0),""))</f>
        <v/>
      </c>
      <c r="S281" s="7" t="str">
        <f>IF(RIGHT(S$4,LEN(S$4)-1)*1&gt;NumSamples,"",IF($A281&lt;=SampleSize,OFFSET(Population!$A$4,RandomNumbers!S278,0),""))</f>
        <v/>
      </c>
      <c r="T281" s="7" t="str">
        <f>IF(RIGHT(T$4,LEN(T$4)-1)*1&gt;NumSamples,"",IF($A281&lt;=SampleSize,OFFSET(Population!$A$4,RandomNumbers!T278,0),""))</f>
        <v/>
      </c>
      <c r="U281" s="7" t="str">
        <f>IF(RIGHT(U$4,LEN(U$4)-1)*1&gt;NumSamples,"",IF($A281&lt;=SampleSize,OFFSET(Population!$A$4,RandomNumbers!U278,0),""))</f>
        <v/>
      </c>
      <c r="V281" s="7" t="str">
        <f>IF(RIGHT(V$4,LEN(V$4)-1)*1&gt;NumSamples,"",IF($A281&lt;=SampleSize,OFFSET(Population!$A$4,RandomNumbers!V278,0),""))</f>
        <v/>
      </c>
      <c r="W281" s="7" t="str">
        <f>IF(RIGHT(W$4,LEN(W$4)-1)*1&gt;NumSamples,"",IF($A281&lt;=SampleSize,OFFSET(Population!$A$4,RandomNumbers!W278,0),""))</f>
        <v/>
      </c>
      <c r="X281" s="7" t="str">
        <f>IF(RIGHT(X$4,LEN(X$4)-1)*1&gt;NumSamples,"",IF($A281&lt;=SampleSize,OFFSET(Population!$A$4,RandomNumbers!X278,0),""))</f>
        <v/>
      </c>
      <c r="Y281" s="7" t="str">
        <f>IF(RIGHT(Y$4,LEN(Y$4)-1)*1&gt;NumSamples,"",IF($A281&lt;=SampleSize,OFFSET(Population!$A$4,RandomNumbers!Y278,0),""))</f>
        <v/>
      </c>
      <c r="Z281" s="7" t="str">
        <f>IF(RIGHT(Z$4,LEN(Z$4)-1)*1&gt;NumSamples,"",IF($A281&lt;=SampleSize,OFFSET(Population!$A$4,RandomNumbers!Z278,0),""))</f>
        <v/>
      </c>
      <c r="AA281" s="7" t="str">
        <f>IF(RIGHT(AA$4,LEN(AA$4)-1)*1&gt;NumSamples,"",IF($A281&lt;=SampleSize,OFFSET(Population!$A$4,RandomNumbers!AA278,0),""))</f>
        <v/>
      </c>
      <c r="AB281" s="7" t="str">
        <f>IF(RIGHT(AB$4,LEN(AB$4)-1)*1&gt;NumSamples,"",IF($A281&lt;=SampleSize,OFFSET(Population!$A$4,RandomNumbers!AB278,0),""))</f>
        <v/>
      </c>
      <c r="AC281" s="7" t="str">
        <f>IF(RIGHT(AC$4,LEN(AC$4)-1)*1&gt;NumSamples,"",IF($A281&lt;=SampleSize,OFFSET(Population!$A$4,RandomNumbers!AC278,0),""))</f>
        <v/>
      </c>
      <c r="AD281" s="7" t="str">
        <f>IF(RIGHT(AD$4,LEN(AD$4)-1)*1&gt;NumSamples,"",IF($A281&lt;=SampleSize,OFFSET(Population!$A$4,RandomNumbers!AD278,0),""))</f>
        <v/>
      </c>
      <c r="AE281" s="7" t="str">
        <f>IF(RIGHT(AE$4,LEN(AE$4)-1)*1&gt;NumSamples,"",IF($A281&lt;=SampleSize,OFFSET(Population!$A$4,RandomNumbers!AE278,0),""))</f>
        <v/>
      </c>
      <c r="AF281" s="7" t="str">
        <f>IF(RIGHT(AF$4,LEN(AF$4)-1)*1&gt;NumSamples,"",IF($A281&lt;=SampleSize,OFFSET(Population!$A$4,RandomNumbers!AF278,0),""))</f>
        <v/>
      </c>
      <c r="AG281" s="7" t="str">
        <f>IF(RIGHT(AG$4,LEN(AG$4)-1)*1&gt;NumSamples,"",IF($A281&lt;=SampleSize,OFFSET(Population!$A$4,RandomNumbers!AG278,0),""))</f>
        <v/>
      </c>
      <c r="AH281" s="7" t="str">
        <f>IF(RIGHT(AH$4,LEN(AH$4)-1)*1&gt;NumSamples,"",IF($A281&lt;=SampleSize,OFFSET(Population!$A$4,RandomNumbers!AH278,0),""))</f>
        <v/>
      </c>
      <c r="AI281" s="7" t="str">
        <f>IF(RIGHT(AI$4,LEN(AI$4)-1)*1&gt;NumSamples,"",IF($A281&lt;=SampleSize,OFFSET(Population!$A$4,RandomNumbers!AI278,0),""))</f>
        <v/>
      </c>
      <c r="AJ281" s="7" t="str">
        <f>IF(RIGHT(AJ$4,LEN(AJ$4)-1)*1&gt;NumSamples,"",IF($A281&lt;=SampleSize,OFFSET(Population!$A$4,RandomNumbers!AJ278,0),""))</f>
        <v/>
      </c>
      <c r="AK281" s="7" t="str">
        <f>IF(RIGHT(AK$4,LEN(AK$4)-1)*1&gt;NumSamples,"",IF($A281&lt;=SampleSize,OFFSET(Population!$A$4,RandomNumbers!AK278,0),""))</f>
        <v/>
      </c>
      <c r="AL281" s="7" t="str">
        <f>IF(RIGHT(AL$4,LEN(AL$4)-1)*1&gt;NumSamples,"",IF($A281&lt;=SampleSize,OFFSET(Population!$A$4,RandomNumbers!AL278,0),""))</f>
        <v/>
      </c>
      <c r="AM281" s="7" t="str">
        <f>IF(RIGHT(AM$4,LEN(AM$4)-1)*1&gt;NumSamples,"",IF($A281&lt;=SampleSize,OFFSET(Population!$A$4,RandomNumbers!AM278,0),""))</f>
        <v/>
      </c>
      <c r="AN281" s="7" t="str">
        <f>IF(RIGHT(AN$4,LEN(AN$4)-1)*1&gt;NumSamples,"",IF($A281&lt;=SampleSize,OFFSET(Population!$A$4,RandomNumbers!AN278,0),""))</f>
        <v/>
      </c>
      <c r="AO281" s="7" t="str">
        <f>IF(RIGHT(AO$4,LEN(AO$4)-1)*1&gt;NumSamples,"",IF($A281&lt;=SampleSize,OFFSET(Population!$A$4,RandomNumbers!AO278,0),""))</f>
        <v/>
      </c>
      <c r="AP281" s="7" t="str">
        <f>IF(RIGHT(AP$4,LEN(AP$4)-1)*1&gt;NumSamples,"",IF($A281&lt;=SampleSize,OFFSET(Population!$A$4,RandomNumbers!AP278,0),""))</f>
        <v/>
      </c>
      <c r="AQ281" s="7" t="str">
        <f>IF(RIGHT(AQ$4,LEN(AQ$4)-1)*1&gt;NumSamples,"",IF($A281&lt;=SampleSize,OFFSET(Population!$A$4,RandomNumbers!AQ278,0),""))</f>
        <v/>
      </c>
      <c r="AR281" s="7" t="str">
        <f>IF(RIGHT(AR$4,LEN(AR$4)-1)*1&gt;NumSamples,"",IF($A281&lt;=SampleSize,OFFSET(Population!$A$4,RandomNumbers!AR278,0),""))</f>
        <v/>
      </c>
      <c r="AS281" s="7" t="str">
        <f>IF(RIGHT(AS$4,LEN(AS$4)-1)*1&gt;NumSamples,"",IF($A281&lt;=SampleSize,OFFSET(Population!$A$4,RandomNumbers!AS278,0),""))</f>
        <v/>
      </c>
      <c r="AT281" s="7" t="str">
        <f>IF(RIGHT(AT$4,LEN(AT$4)-1)*1&gt;NumSamples,"",IF($A281&lt;=SampleSize,OFFSET(Population!$A$4,RandomNumbers!AT278,0),""))</f>
        <v/>
      </c>
      <c r="AU281" s="7" t="str">
        <f>IF(RIGHT(AU$4,LEN(AU$4)-1)*1&gt;NumSamples,"",IF($A281&lt;=SampleSize,OFFSET(Population!$A$4,RandomNumbers!AU278,0),""))</f>
        <v/>
      </c>
      <c r="AV281" s="7" t="str">
        <f>IF(RIGHT(AV$4,LEN(AV$4)-1)*1&gt;NumSamples,"",IF($A281&lt;=SampleSize,OFFSET(Population!$A$4,RandomNumbers!AV278,0),""))</f>
        <v/>
      </c>
      <c r="AW281" s="7" t="str">
        <f>IF(RIGHT(AW$4,LEN(AW$4)-1)*1&gt;NumSamples,"",IF($A281&lt;=SampleSize,OFFSET(Population!$A$4,RandomNumbers!AW278,0),""))</f>
        <v/>
      </c>
      <c r="AX281" s="7" t="str">
        <f>IF(RIGHT(AX$4,LEN(AX$4)-1)*1&gt;NumSamples,"",IF($A281&lt;=SampleSize,OFFSET(Population!$A$4,RandomNumbers!AX278,0),""))</f>
        <v/>
      </c>
      <c r="AY281" s="7" t="str">
        <f>IF(RIGHT(AY$4,LEN(AY$4)-1)*1&gt;NumSamples,"",IF($A281&lt;=SampleSize,OFFSET(Population!$A$4,RandomNumbers!AY278,0),""))</f>
        <v/>
      </c>
      <c r="AZ281" s="7" t="str">
        <f>IF(RIGHT(AZ$4,LEN(AZ$4)-1)*1&gt;NumSamples,"",IF($A281&lt;=SampleSize,OFFSET(Population!$A$4,RandomNumbers!AZ278,0),""))</f>
        <v/>
      </c>
      <c r="BA281" s="7" t="str">
        <f>IF(RIGHT(BA$4,LEN(BA$4)-1)*1&gt;NumSamples,"",IF($A281&lt;=SampleSize,OFFSET(Population!$A$4,RandomNumbers!BA278,0),""))</f>
        <v/>
      </c>
      <c r="BB281" s="7" t="str">
        <f>IF(RIGHT(BB$4,LEN(BB$4)-1)*1&gt;NumSamples,"",IF($A281&lt;=SampleSize,OFFSET(Population!$A$4,RandomNumbers!BB278,0),""))</f>
        <v/>
      </c>
      <c r="BC281" s="7" t="str">
        <f>IF(RIGHT(BC$4,LEN(BC$4)-1)*1&gt;NumSamples,"",IF($A281&lt;=SampleSize,OFFSET(Population!$A$4,RandomNumbers!BC278,0),""))</f>
        <v/>
      </c>
      <c r="BD281" s="7" t="str">
        <f>IF(RIGHT(BD$4,LEN(BD$4)-1)*1&gt;NumSamples,"",IF($A281&lt;=SampleSize,OFFSET(Population!$A$4,RandomNumbers!BD278,0),""))</f>
        <v/>
      </c>
      <c r="BE281" s="7" t="str">
        <f>IF(RIGHT(BE$4,LEN(BE$4)-1)*1&gt;NumSamples,"",IF($A281&lt;=SampleSize,OFFSET(Population!$A$4,RandomNumbers!BE278,0),""))</f>
        <v/>
      </c>
      <c r="BF281" s="7" t="str">
        <f>IF(RIGHT(BF$4,LEN(BF$4)-1)*1&gt;NumSamples,"",IF($A281&lt;=SampleSize,OFFSET(Population!$A$4,RandomNumbers!BF278,0),""))</f>
        <v/>
      </c>
      <c r="BG281" s="7" t="str">
        <f>IF(RIGHT(BG$4,LEN(BG$4)-1)*1&gt;NumSamples,"",IF($A281&lt;=SampleSize,OFFSET(Population!$A$4,RandomNumbers!BG278,0),""))</f>
        <v/>
      </c>
      <c r="BH281" s="7" t="str">
        <f>IF(RIGHT(BH$4,LEN(BH$4)-1)*1&gt;NumSamples,"",IF($A281&lt;=SampleSize,OFFSET(Population!$A$4,RandomNumbers!BH278,0),""))</f>
        <v/>
      </c>
      <c r="BI281" s="7" t="str">
        <f>IF(RIGHT(BI$4,LEN(BI$4)-1)*1&gt;NumSamples,"",IF($A281&lt;=SampleSize,OFFSET(Population!$A$4,RandomNumbers!BI278,0),""))</f>
        <v/>
      </c>
      <c r="BJ281" s="7" t="str">
        <f>IF(RIGHT(BJ$4,LEN(BJ$4)-1)*1&gt;NumSamples,"",IF($A281&lt;=SampleSize,OFFSET(Population!$A$4,RandomNumbers!BJ278,0),""))</f>
        <v/>
      </c>
      <c r="BK281" s="7" t="str">
        <f>IF(RIGHT(BK$4,LEN(BK$4)-1)*1&gt;NumSamples,"",IF($A281&lt;=SampleSize,OFFSET(Population!$A$4,RandomNumbers!BK278,0),""))</f>
        <v/>
      </c>
      <c r="BL281" s="7" t="str">
        <f>IF(RIGHT(BL$4,LEN(BL$4)-1)*1&gt;NumSamples,"",IF($A281&lt;=SampleSize,OFFSET(Population!$A$4,RandomNumbers!BL278,0),""))</f>
        <v/>
      </c>
      <c r="BM281" s="7" t="str">
        <f>IF(RIGHT(BM$4,LEN(BM$4)-1)*1&gt;NumSamples,"",IF($A281&lt;=SampleSize,OFFSET(Population!$A$4,RandomNumbers!BM278,0),""))</f>
        <v/>
      </c>
      <c r="BN281" s="7" t="str">
        <f>IF(RIGHT(BN$4,LEN(BN$4)-1)*1&gt;NumSamples,"",IF($A281&lt;=SampleSize,OFFSET(Population!$A$4,RandomNumbers!BN278,0),""))</f>
        <v/>
      </c>
      <c r="BO281" s="7" t="str">
        <f>IF(RIGHT(BO$4,LEN(BO$4)-1)*1&gt;NumSamples,"",IF($A281&lt;=SampleSize,OFFSET(Population!$A$4,RandomNumbers!BO278,0),""))</f>
        <v/>
      </c>
      <c r="BP281" s="7" t="str">
        <f>IF(RIGHT(BP$4,LEN(BP$4)-1)*1&gt;NumSamples,"",IF($A281&lt;=SampleSize,OFFSET(Population!$A$4,RandomNumbers!BP278,0),""))</f>
        <v/>
      </c>
      <c r="BQ281" s="7" t="str">
        <f>IF(RIGHT(BQ$4,LEN(BQ$4)-1)*1&gt;NumSamples,"",IF($A281&lt;=SampleSize,OFFSET(Population!$A$4,RandomNumbers!BQ278,0),""))</f>
        <v/>
      </c>
      <c r="BR281" s="7" t="str">
        <f>IF(RIGHT(BR$4,LEN(BR$4)-1)*1&gt;NumSamples,"",IF($A281&lt;=SampleSize,OFFSET(Population!$A$4,RandomNumbers!BR278,0),""))</f>
        <v/>
      </c>
      <c r="BS281" s="7" t="str">
        <f>IF(RIGHT(BS$4,LEN(BS$4)-1)*1&gt;NumSamples,"",IF($A281&lt;=SampleSize,OFFSET(Population!$A$4,RandomNumbers!BS278,0),""))</f>
        <v/>
      </c>
      <c r="BT281" s="7" t="str">
        <f>IF(RIGHT(BT$4,LEN(BT$4)-1)*1&gt;NumSamples,"",IF($A281&lt;=SampleSize,OFFSET(Population!$A$4,RandomNumbers!BT278,0),""))</f>
        <v/>
      </c>
      <c r="BU281" s="7" t="str">
        <f>IF(RIGHT(BU$4,LEN(BU$4)-1)*1&gt;NumSamples,"",IF($A281&lt;=SampleSize,OFFSET(Population!$A$4,RandomNumbers!BU278,0),""))</f>
        <v/>
      </c>
      <c r="BV281" s="7" t="str">
        <f>IF(RIGHT(BV$4,LEN(BV$4)-1)*1&gt;NumSamples,"",IF($A281&lt;=SampleSize,OFFSET(Population!$A$4,RandomNumbers!BV278,0),""))</f>
        <v/>
      </c>
      <c r="BW281" s="7" t="str">
        <f>IF(RIGHT(BW$4,LEN(BW$4)-1)*1&gt;NumSamples,"",IF($A281&lt;=SampleSize,OFFSET(Population!$A$4,RandomNumbers!BW278,0),""))</f>
        <v/>
      </c>
      <c r="BX281" s="7" t="str">
        <f>IF(RIGHT(BX$4,LEN(BX$4)-1)*1&gt;NumSamples,"",IF($A281&lt;=SampleSize,OFFSET(Population!$A$4,RandomNumbers!BX278,0),""))</f>
        <v/>
      </c>
      <c r="BY281" s="7" t="str">
        <f>IF(RIGHT(BY$4,LEN(BY$4)-1)*1&gt;NumSamples,"",IF($A281&lt;=SampleSize,OFFSET(Population!$A$4,RandomNumbers!BY278,0),""))</f>
        <v/>
      </c>
      <c r="BZ281" s="7" t="str">
        <f>IF(RIGHT(BZ$4,LEN(BZ$4)-1)*1&gt;NumSamples,"",IF($A281&lt;=SampleSize,OFFSET(Population!$A$4,RandomNumbers!BZ278,0),""))</f>
        <v/>
      </c>
      <c r="CA281" s="7" t="str">
        <f>IF(RIGHT(CA$4,LEN(CA$4)-1)*1&gt;NumSamples,"",IF($A281&lt;=SampleSize,OFFSET(Population!$A$4,RandomNumbers!CA278,0),""))</f>
        <v/>
      </c>
      <c r="CB281" s="7" t="str">
        <f>IF(RIGHT(CB$4,LEN(CB$4)-1)*1&gt;NumSamples,"",IF($A281&lt;=SampleSize,OFFSET(Population!$A$4,RandomNumbers!CB278,0),""))</f>
        <v/>
      </c>
      <c r="CC281" s="7" t="str">
        <f>IF(RIGHT(CC$4,LEN(CC$4)-1)*1&gt;NumSamples,"",IF($A281&lt;=SampleSize,OFFSET(Population!$A$4,RandomNumbers!CC278,0),""))</f>
        <v/>
      </c>
      <c r="CD281" s="7" t="str">
        <f>IF(RIGHT(CD$4,LEN(CD$4)-1)*1&gt;NumSamples,"",IF($A281&lt;=SampleSize,OFFSET(Population!$A$4,RandomNumbers!CD278,0),""))</f>
        <v/>
      </c>
      <c r="CE281" s="7" t="str">
        <f>IF(RIGHT(CE$4,LEN(CE$4)-1)*1&gt;NumSamples,"",IF($A281&lt;=SampleSize,OFFSET(Population!$A$4,RandomNumbers!CE278,0),""))</f>
        <v/>
      </c>
      <c r="CF281" s="7" t="str">
        <f>IF(RIGHT(CF$4,LEN(CF$4)-1)*1&gt;NumSamples,"",IF($A281&lt;=SampleSize,OFFSET(Population!$A$4,RandomNumbers!CF278,0),""))</f>
        <v/>
      </c>
      <c r="CG281" s="7" t="str">
        <f>IF(RIGHT(CG$4,LEN(CG$4)-1)*1&gt;NumSamples,"",IF($A281&lt;=SampleSize,OFFSET(Population!$A$4,RandomNumbers!CG278,0),""))</f>
        <v/>
      </c>
      <c r="CH281" s="7" t="str">
        <f>IF(RIGHT(CH$4,LEN(CH$4)-1)*1&gt;NumSamples,"",IF($A281&lt;=SampleSize,OFFSET(Population!$A$4,RandomNumbers!CH278,0),""))</f>
        <v/>
      </c>
      <c r="CI281" s="7" t="str">
        <f>IF(RIGHT(CI$4,LEN(CI$4)-1)*1&gt;NumSamples,"",IF($A281&lt;=SampleSize,OFFSET(Population!$A$4,RandomNumbers!CI278,0),""))</f>
        <v/>
      </c>
      <c r="CJ281" s="7" t="str">
        <f>IF(RIGHT(CJ$4,LEN(CJ$4)-1)*1&gt;NumSamples,"",IF($A281&lt;=SampleSize,OFFSET(Population!$A$4,RandomNumbers!CJ278,0),""))</f>
        <v/>
      </c>
      <c r="CK281" s="7" t="str">
        <f>IF(RIGHT(CK$4,LEN(CK$4)-1)*1&gt;NumSamples,"",IF($A281&lt;=SampleSize,OFFSET(Population!$A$4,RandomNumbers!CK278,0),""))</f>
        <v/>
      </c>
      <c r="CL281" s="7" t="str">
        <f>IF(RIGHT(CL$4,LEN(CL$4)-1)*1&gt;NumSamples,"",IF($A281&lt;=SampleSize,OFFSET(Population!$A$4,RandomNumbers!CL278,0),""))</f>
        <v/>
      </c>
      <c r="CM281" s="7" t="str">
        <f>IF(RIGHT(CM$4,LEN(CM$4)-1)*1&gt;NumSamples,"",IF($A281&lt;=SampleSize,OFFSET(Population!$A$4,RandomNumbers!CM278,0),""))</f>
        <v/>
      </c>
      <c r="CN281" s="7" t="str">
        <f>IF(RIGHT(CN$4,LEN(CN$4)-1)*1&gt;NumSamples,"",IF($A281&lt;=SampleSize,OFFSET(Population!$A$4,RandomNumbers!CN278,0),""))</f>
        <v/>
      </c>
      <c r="CO281" s="7" t="str">
        <f>IF(RIGHT(CO$4,LEN(CO$4)-1)*1&gt;NumSamples,"",IF($A281&lt;=SampleSize,OFFSET(Population!$A$4,RandomNumbers!CO278,0),""))</f>
        <v/>
      </c>
      <c r="CP281" s="7" t="str">
        <f>IF(RIGHT(CP$4,LEN(CP$4)-1)*1&gt;NumSamples,"",IF($A281&lt;=SampleSize,OFFSET(Population!$A$4,RandomNumbers!CP278,0),""))</f>
        <v/>
      </c>
      <c r="CQ281" s="7" t="str">
        <f>IF(RIGHT(CQ$4,LEN(CQ$4)-1)*1&gt;NumSamples,"",IF($A281&lt;=SampleSize,OFFSET(Population!$A$4,RandomNumbers!CQ278,0),""))</f>
        <v/>
      </c>
      <c r="CR281" s="7" t="str">
        <f>IF(RIGHT(CR$4,LEN(CR$4)-1)*1&gt;NumSamples,"",IF($A281&lt;=SampleSize,OFFSET(Population!$A$4,RandomNumbers!CR278,0),""))</f>
        <v/>
      </c>
      <c r="CS281" s="7" t="str">
        <f>IF(RIGHT(CS$4,LEN(CS$4)-1)*1&gt;NumSamples,"",IF($A281&lt;=SampleSize,OFFSET(Population!$A$4,RandomNumbers!CS278,0),""))</f>
        <v/>
      </c>
      <c r="CT281" s="7" t="str">
        <f>IF(RIGHT(CT$4,LEN(CT$4)-1)*1&gt;NumSamples,"",IF($A281&lt;=SampleSize,OFFSET(Population!$A$4,RandomNumbers!CT278,0),""))</f>
        <v/>
      </c>
      <c r="CU281" s="7" t="str">
        <f>IF(RIGHT(CU$4,LEN(CU$4)-1)*1&gt;NumSamples,"",IF($A281&lt;=SampleSize,OFFSET(Population!$A$4,RandomNumbers!CU278,0),""))</f>
        <v/>
      </c>
      <c r="CV281" s="7" t="str">
        <f>IF(RIGHT(CV$4,LEN(CV$4)-1)*1&gt;NumSamples,"",IF($A281&lt;=SampleSize,OFFSET(Population!$A$4,RandomNumbers!CV278,0),""))</f>
        <v/>
      </c>
      <c r="CW281" s="7" t="str">
        <f>IF(RIGHT(CW$4,LEN(CW$4)-1)*1&gt;NumSamples,"",IF($A281&lt;=SampleSize,OFFSET(Population!$A$4,RandomNumbers!CW278,0),""))</f>
        <v/>
      </c>
    </row>
    <row r="282" ht="14.25" customHeight="1">
      <c r="A282" s="7">
        <v>278.0</v>
      </c>
      <c r="B282" s="7" t="str">
        <f>IF(RIGHT(B$4,LEN(B$4)-1)*1&gt;NumSamples,"",IF($A282&lt;=SampleSize,OFFSET(Population!$A$4,RandomNumbers!B279,0),""))</f>
        <v/>
      </c>
      <c r="C282" s="7" t="str">
        <f>IF(RIGHT(C$4,LEN(C$4)-1)*1&gt;NumSamples,"",IF($A282&lt;=SampleSize,OFFSET(Population!$A$4,RandomNumbers!C279,0),""))</f>
        <v/>
      </c>
      <c r="D282" s="7" t="str">
        <f>IF(RIGHT(D$4,LEN(D$4)-1)*1&gt;NumSamples,"",IF($A282&lt;=SampleSize,OFFSET(Population!$A$4,RandomNumbers!D279,0),""))</f>
        <v/>
      </c>
      <c r="E282" s="7" t="str">
        <f>IF(RIGHT(E$4,LEN(E$4)-1)*1&gt;NumSamples,"",IF($A282&lt;=SampleSize,OFFSET(Population!$A$4,RandomNumbers!E279,0),""))</f>
        <v/>
      </c>
      <c r="F282" s="7" t="str">
        <f>IF(RIGHT(F$4,LEN(F$4)-1)*1&gt;NumSamples,"",IF($A282&lt;=SampleSize,OFFSET(Population!$A$4,RandomNumbers!F279,0),""))</f>
        <v/>
      </c>
      <c r="G282" s="7" t="str">
        <f>IF(RIGHT(G$4,LEN(G$4)-1)*1&gt;NumSamples,"",IF($A282&lt;=SampleSize,OFFSET(Population!$A$4,RandomNumbers!G279,0),""))</f>
        <v/>
      </c>
      <c r="H282" s="7" t="str">
        <f>IF(RIGHT(H$4,LEN(H$4)-1)*1&gt;NumSamples,"",IF($A282&lt;=SampleSize,OFFSET(Population!$A$4,RandomNumbers!H279,0),""))</f>
        <v/>
      </c>
      <c r="I282" s="7" t="str">
        <f>IF(RIGHT(I$4,LEN(I$4)-1)*1&gt;NumSamples,"",IF($A282&lt;=SampleSize,OFFSET(Population!$A$4,RandomNumbers!I279,0),""))</f>
        <v/>
      </c>
      <c r="J282" s="7" t="str">
        <f>IF(RIGHT(J$4,LEN(J$4)-1)*1&gt;NumSamples,"",IF($A282&lt;=SampleSize,OFFSET(Population!$A$4,RandomNumbers!J279,0),""))</f>
        <v/>
      </c>
      <c r="K282" s="7" t="str">
        <f>IF(RIGHT(K$4,LEN(K$4)-1)*1&gt;NumSamples,"",IF($A282&lt;=SampleSize,OFFSET(Population!$A$4,RandomNumbers!K279,0),""))</f>
        <v/>
      </c>
      <c r="L282" s="7" t="str">
        <f>IF(RIGHT(L$4,LEN(L$4)-1)*1&gt;NumSamples,"",IF($A282&lt;=SampleSize,OFFSET(Population!$A$4,RandomNumbers!L279,0),""))</f>
        <v/>
      </c>
      <c r="M282" s="7" t="str">
        <f>IF(RIGHT(M$4,LEN(M$4)-1)*1&gt;NumSamples,"",IF($A282&lt;=SampleSize,OFFSET(Population!$A$4,RandomNumbers!M279,0),""))</f>
        <v/>
      </c>
      <c r="N282" s="7" t="str">
        <f>IF(RIGHT(N$4,LEN(N$4)-1)*1&gt;NumSamples,"",IF($A282&lt;=SampleSize,OFFSET(Population!$A$4,RandomNumbers!N279,0),""))</f>
        <v/>
      </c>
      <c r="O282" s="7" t="str">
        <f>IF(RIGHT(O$4,LEN(O$4)-1)*1&gt;NumSamples,"",IF($A282&lt;=SampleSize,OFFSET(Population!$A$4,RandomNumbers!O279,0),""))</f>
        <v/>
      </c>
      <c r="P282" s="7" t="str">
        <f>IF(RIGHT(P$4,LEN(P$4)-1)*1&gt;NumSamples,"",IF($A282&lt;=SampleSize,OFFSET(Population!$A$4,RandomNumbers!P279,0),""))</f>
        <v/>
      </c>
      <c r="Q282" s="7" t="str">
        <f>IF(RIGHT(Q$4,LEN(Q$4)-1)*1&gt;NumSamples,"",IF($A282&lt;=SampleSize,OFFSET(Population!$A$4,RandomNumbers!Q279,0),""))</f>
        <v/>
      </c>
      <c r="R282" s="7" t="str">
        <f>IF(RIGHT(R$4,LEN(R$4)-1)*1&gt;NumSamples,"",IF($A282&lt;=SampleSize,OFFSET(Population!$A$4,RandomNumbers!R279,0),""))</f>
        <v/>
      </c>
      <c r="S282" s="7" t="str">
        <f>IF(RIGHT(S$4,LEN(S$4)-1)*1&gt;NumSamples,"",IF($A282&lt;=SampleSize,OFFSET(Population!$A$4,RandomNumbers!S279,0),""))</f>
        <v/>
      </c>
      <c r="T282" s="7" t="str">
        <f>IF(RIGHT(T$4,LEN(T$4)-1)*1&gt;NumSamples,"",IF($A282&lt;=SampleSize,OFFSET(Population!$A$4,RandomNumbers!T279,0),""))</f>
        <v/>
      </c>
      <c r="U282" s="7" t="str">
        <f>IF(RIGHT(U$4,LEN(U$4)-1)*1&gt;NumSamples,"",IF($A282&lt;=SampleSize,OFFSET(Population!$A$4,RandomNumbers!U279,0),""))</f>
        <v/>
      </c>
      <c r="V282" s="7" t="str">
        <f>IF(RIGHT(V$4,LEN(V$4)-1)*1&gt;NumSamples,"",IF($A282&lt;=SampleSize,OFFSET(Population!$A$4,RandomNumbers!V279,0),""))</f>
        <v/>
      </c>
      <c r="W282" s="7" t="str">
        <f>IF(RIGHT(W$4,LEN(W$4)-1)*1&gt;NumSamples,"",IF($A282&lt;=SampleSize,OFFSET(Population!$A$4,RandomNumbers!W279,0),""))</f>
        <v/>
      </c>
      <c r="X282" s="7" t="str">
        <f>IF(RIGHT(X$4,LEN(X$4)-1)*1&gt;NumSamples,"",IF($A282&lt;=SampleSize,OFFSET(Population!$A$4,RandomNumbers!X279,0),""))</f>
        <v/>
      </c>
      <c r="Y282" s="7" t="str">
        <f>IF(RIGHT(Y$4,LEN(Y$4)-1)*1&gt;NumSamples,"",IF($A282&lt;=SampleSize,OFFSET(Population!$A$4,RandomNumbers!Y279,0),""))</f>
        <v/>
      </c>
      <c r="Z282" s="7" t="str">
        <f>IF(RIGHT(Z$4,LEN(Z$4)-1)*1&gt;NumSamples,"",IF($A282&lt;=SampleSize,OFFSET(Population!$A$4,RandomNumbers!Z279,0),""))</f>
        <v/>
      </c>
      <c r="AA282" s="7" t="str">
        <f>IF(RIGHT(AA$4,LEN(AA$4)-1)*1&gt;NumSamples,"",IF($A282&lt;=SampleSize,OFFSET(Population!$A$4,RandomNumbers!AA279,0),""))</f>
        <v/>
      </c>
      <c r="AB282" s="7" t="str">
        <f>IF(RIGHT(AB$4,LEN(AB$4)-1)*1&gt;NumSamples,"",IF($A282&lt;=SampleSize,OFFSET(Population!$A$4,RandomNumbers!AB279,0),""))</f>
        <v/>
      </c>
      <c r="AC282" s="7" t="str">
        <f>IF(RIGHT(AC$4,LEN(AC$4)-1)*1&gt;NumSamples,"",IF($A282&lt;=SampleSize,OFFSET(Population!$A$4,RandomNumbers!AC279,0),""))</f>
        <v/>
      </c>
      <c r="AD282" s="7" t="str">
        <f>IF(RIGHT(AD$4,LEN(AD$4)-1)*1&gt;NumSamples,"",IF($A282&lt;=SampleSize,OFFSET(Population!$A$4,RandomNumbers!AD279,0),""))</f>
        <v/>
      </c>
      <c r="AE282" s="7" t="str">
        <f>IF(RIGHT(AE$4,LEN(AE$4)-1)*1&gt;NumSamples,"",IF($A282&lt;=SampleSize,OFFSET(Population!$A$4,RandomNumbers!AE279,0),""))</f>
        <v/>
      </c>
      <c r="AF282" s="7" t="str">
        <f>IF(RIGHT(AF$4,LEN(AF$4)-1)*1&gt;NumSamples,"",IF($A282&lt;=SampleSize,OFFSET(Population!$A$4,RandomNumbers!AF279,0),""))</f>
        <v/>
      </c>
      <c r="AG282" s="7" t="str">
        <f>IF(RIGHT(AG$4,LEN(AG$4)-1)*1&gt;NumSamples,"",IF($A282&lt;=SampleSize,OFFSET(Population!$A$4,RandomNumbers!AG279,0),""))</f>
        <v/>
      </c>
      <c r="AH282" s="7" t="str">
        <f>IF(RIGHT(AH$4,LEN(AH$4)-1)*1&gt;NumSamples,"",IF($A282&lt;=SampleSize,OFFSET(Population!$A$4,RandomNumbers!AH279,0),""))</f>
        <v/>
      </c>
      <c r="AI282" s="7" t="str">
        <f>IF(RIGHT(AI$4,LEN(AI$4)-1)*1&gt;NumSamples,"",IF($A282&lt;=SampleSize,OFFSET(Population!$A$4,RandomNumbers!AI279,0),""))</f>
        <v/>
      </c>
      <c r="AJ282" s="7" t="str">
        <f>IF(RIGHT(AJ$4,LEN(AJ$4)-1)*1&gt;NumSamples,"",IF($A282&lt;=SampleSize,OFFSET(Population!$A$4,RandomNumbers!AJ279,0),""))</f>
        <v/>
      </c>
      <c r="AK282" s="7" t="str">
        <f>IF(RIGHT(AK$4,LEN(AK$4)-1)*1&gt;NumSamples,"",IF($A282&lt;=SampleSize,OFFSET(Population!$A$4,RandomNumbers!AK279,0),""))</f>
        <v/>
      </c>
      <c r="AL282" s="7" t="str">
        <f>IF(RIGHT(AL$4,LEN(AL$4)-1)*1&gt;NumSamples,"",IF($A282&lt;=SampleSize,OFFSET(Population!$A$4,RandomNumbers!AL279,0),""))</f>
        <v/>
      </c>
      <c r="AM282" s="7" t="str">
        <f>IF(RIGHT(AM$4,LEN(AM$4)-1)*1&gt;NumSamples,"",IF($A282&lt;=SampleSize,OFFSET(Population!$A$4,RandomNumbers!AM279,0),""))</f>
        <v/>
      </c>
      <c r="AN282" s="7" t="str">
        <f>IF(RIGHT(AN$4,LEN(AN$4)-1)*1&gt;NumSamples,"",IF($A282&lt;=SampleSize,OFFSET(Population!$A$4,RandomNumbers!AN279,0),""))</f>
        <v/>
      </c>
      <c r="AO282" s="7" t="str">
        <f>IF(RIGHT(AO$4,LEN(AO$4)-1)*1&gt;NumSamples,"",IF($A282&lt;=SampleSize,OFFSET(Population!$A$4,RandomNumbers!AO279,0),""))</f>
        <v/>
      </c>
      <c r="AP282" s="7" t="str">
        <f>IF(RIGHT(AP$4,LEN(AP$4)-1)*1&gt;NumSamples,"",IF($A282&lt;=SampleSize,OFFSET(Population!$A$4,RandomNumbers!AP279,0),""))</f>
        <v/>
      </c>
      <c r="AQ282" s="7" t="str">
        <f>IF(RIGHT(AQ$4,LEN(AQ$4)-1)*1&gt;NumSamples,"",IF($A282&lt;=SampleSize,OFFSET(Population!$A$4,RandomNumbers!AQ279,0),""))</f>
        <v/>
      </c>
      <c r="AR282" s="7" t="str">
        <f>IF(RIGHT(AR$4,LEN(AR$4)-1)*1&gt;NumSamples,"",IF($A282&lt;=SampleSize,OFFSET(Population!$A$4,RandomNumbers!AR279,0),""))</f>
        <v/>
      </c>
      <c r="AS282" s="7" t="str">
        <f>IF(RIGHT(AS$4,LEN(AS$4)-1)*1&gt;NumSamples,"",IF($A282&lt;=SampleSize,OFFSET(Population!$A$4,RandomNumbers!AS279,0),""))</f>
        <v/>
      </c>
      <c r="AT282" s="7" t="str">
        <f>IF(RIGHT(AT$4,LEN(AT$4)-1)*1&gt;NumSamples,"",IF($A282&lt;=SampleSize,OFFSET(Population!$A$4,RandomNumbers!AT279,0),""))</f>
        <v/>
      </c>
      <c r="AU282" s="7" t="str">
        <f>IF(RIGHT(AU$4,LEN(AU$4)-1)*1&gt;NumSamples,"",IF($A282&lt;=SampleSize,OFFSET(Population!$A$4,RandomNumbers!AU279,0),""))</f>
        <v/>
      </c>
      <c r="AV282" s="7" t="str">
        <f>IF(RIGHT(AV$4,LEN(AV$4)-1)*1&gt;NumSamples,"",IF($A282&lt;=SampleSize,OFFSET(Population!$A$4,RandomNumbers!AV279,0),""))</f>
        <v/>
      </c>
      <c r="AW282" s="7" t="str">
        <f>IF(RIGHT(AW$4,LEN(AW$4)-1)*1&gt;NumSamples,"",IF($A282&lt;=SampleSize,OFFSET(Population!$A$4,RandomNumbers!AW279,0),""))</f>
        <v/>
      </c>
      <c r="AX282" s="7" t="str">
        <f>IF(RIGHT(AX$4,LEN(AX$4)-1)*1&gt;NumSamples,"",IF($A282&lt;=SampleSize,OFFSET(Population!$A$4,RandomNumbers!AX279,0),""))</f>
        <v/>
      </c>
      <c r="AY282" s="7" t="str">
        <f>IF(RIGHT(AY$4,LEN(AY$4)-1)*1&gt;NumSamples,"",IF($A282&lt;=SampleSize,OFFSET(Population!$A$4,RandomNumbers!AY279,0),""))</f>
        <v/>
      </c>
      <c r="AZ282" s="7" t="str">
        <f>IF(RIGHT(AZ$4,LEN(AZ$4)-1)*1&gt;NumSamples,"",IF($A282&lt;=SampleSize,OFFSET(Population!$A$4,RandomNumbers!AZ279,0),""))</f>
        <v/>
      </c>
      <c r="BA282" s="7" t="str">
        <f>IF(RIGHT(BA$4,LEN(BA$4)-1)*1&gt;NumSamples,"",IF($A282&lt;=SampleSize,OFFSET(Population!$A$4,RandomNumbers!BA279,0),""))</f>
        <v/>
      </c>
      <c r="BB282" s="7" t="str">
        <f>IF(RIGHT(BB$4,LEN(BB$4)-1)*1&gt;NumSamples,"",IF($A282&lt;=SampleSize,OFFSET(Population!$A$4,RandomNumbers!BB279,0),""))</f>
        <v/>
      </c>
      <c r="BC282" s="7" t="str">
        <f>IF(RIGHT(BC$4,LEN(BC$4)-1)*1&gt;NumSamples,"",IF($A282&lt;=SampleSize,OFFSET(Population!$A$4,RandomNumbers!BC279,0),""))</f>
        <v/>
      </c>
      <c r="BD282" s="7" t="str">
        <f>IF(RIGHT(BD$4,LEN(BD$4)-1)*1&gt;NumSamples,"",IF($A282&lt;=SampleSize,OFFSET(Population!$A$4,RandomNumbers!BD279,0),""))</f>
        <v/>
      </c>
      <c r="BE282" s="7" t="str">
        <f>IF(RIGHT(BE$4,LEN(BE$4)-1)*1&gt;NumSamples,"",IF($A282&lt;=SampleSize,OFFSET(Population!$A$4,RandomNumbers!BE279,0),""))</f>
        <v/>
      </c>
      <c r="BF282" s="7" t="str">
        <f>IF(RIGHT(BF$4,LEN(BF$4)-1)*1&gt;NumSamples,"",IF($A282&lt;=SampleSize,OFFSET(Population!$A$4,RandomNumbers!BF279,0),""))</f>
        <v/>
      </c>
      <c r="BG282" s="7" t="str">
        <f>IF(RIGHT(BG$4,LEN(BG$4)-1)*1&gt;NumSamples,"",IF($A282&lt;=SampleSize,OFFSET(Population!$A$4,RandomNumbers!BG279,0),""))</f>
        <v/>
      </c>
      <c r="BH282" s="7" t="str">
        <f>IF(RIGHT(BH$4,LEN(BH$4)-1)*1&gt;NumSamples,"",IF($A282&lt;=SampleSize,OFFSET(Population!$A$4,RandomNumbers!BH279,0),""))</f>
        <v/>
      </c>
      <c r="BI282" s="7" t="str">
        <f>IF(RIGHT(BI$4,LEN(BI$4)-1)*1&gt;NumSamples,"",IF($A282&lt;=SampleSize,OFFSET(Population!$A$4,RandomNumbers!BI279,0),""))</f>
        <v/>
      </c>
      <c r="BJ282" s="7" t="str">
        <f>IF(RIGHT(BJ$4,LEN(BJ$4)-1)*1&gt;NumSamples,"",IF($A282&lt;=SampleSize,OFFSET(Population!$A$4,RandomNumbers!BJ279,0),""))</f>
        <v/>
      </c>
      <c r="BK282" s="7" t="str">
        <f>IF(RIGHT(BK$4,LEN(BK$4)-1)*1&gt;NumSamples,"",IF($A282&lt;=SampleSize,OFFSET(Population!$A$4,RandomNumbers!BK279,0),""))</f>
        <v/>
      </c>
      <c r="BL282" s="7" t="str">
        <f>IF(RIGHT(BL$4,LEN(BL$4)-1)*1&gt;NumSamples,"",IF($A282&lt;=SampleSize,OFFSET(Population!$A$4,RandomNumbers!BL279,0),""))</f>
        <v/>
      </c>
      <c r="BM282" s="7" t="str">
        <f>IF(RIGHT(BM$4,LEN(BM$4)-1)*1&gt;NumSamples,"",IF($A282&lt;=SampleSize,OFFSET(Population!$A$4,RandomNumbers!BM279,0),""))</f>
        <v/>
      </c>
      <c r="BN282" s="7" t="str">
        <f>IF(RIGHT(BN$4,LEN(BN$4)-1)*1&gt;NumSamples,"",IF($A282&lt;=SampleSize,OFFSET(Population!$A$4,RandomNumbers!BN279,0),""))</f>
        <v/>
      </c>
      <c r="BO282" s="7" t="str">
        <f>IF(RIGHT(BO$4,LEN(BO$4)-1)*1&gt;NumSamples,"",IF($A282&lt;=SampleSize,OFFSET(Population!$A$4,RandomNumbers!BO279,0),""))</f>
        <v/>
      </c>
      <c r="BP282" s="7" t="str">
        <f>IF(RIGHT(BP$4,LEN(BP$4)-1)*1&gt;NumSamples,"",IF($A282&lt;=SampleSize,OFFSET(Population!$A$4,RandomNumbers!BP279,0),""))</f>
        <v/>
      </c>
      <c r="BQ282" s="7" t="str">
        <f>IF(RIGHT(BQ$4,LEN(BQ$4)-1)*1&gt;NumSamples,"",IF($A282&lt;=SampleSize,OFFSET(Population!$A$4,RandomNumbers!BQ279,0),""))</f>
        <v/>
      </c>
      <c r="BR282" s="7" t="str">
        <f>IF(RIGHT(BR$4,LEN(BR$4)-1)*1&gt;NumSamples,"",IF($A282&lt;=SampleSize,OFFSET(Population!$A$4,RandomNumbers!BR279,0),""))</f>
        <v/>
      </c>
      <c r="BS282" s="7" t="str">
        <f>IF(RIGHT(BS$4,LEN(BS$4)-1)*1&gt;NumSamples,"",IF($A282&lt;=SampleSize,OFFSET(Population!$A$4,RandomNumbers!BS279,0),""))</f>
        <v/>
      </c>
      <c r="BT282" s="7" t="str">
        <f>IF(RIGHT(BT$4,LEN(BT$4)-1)*1&gt;NumSamples,"",IF($A282&lt;=SampleSize,OFFSET(Population!$A$4,RandomNumbers!BT279,0),""))</f>
        <v/>
      </c>
      <c r="BU282" s="7" t="str">
        <f>IF(RIGHT(BU$4,LEN(BU$4)-1)*1&gt;NumSamples,"",IF($A282&lt;=SampleSize,OFFSET(Population!$A$4,RandomNumbers!BU279,0),""))</f>
        <v/>
      </c>
      <c r="BV282" s="7" t="str">
        <f>IF(RIGHT(BV$4,LEN(BV$4)-1)*1&gt;NumSamples,"",IF($A282&lt;=SampleSize,OFFSET(Population!$A$4,RandomNumbers!BV279,0),""))</f>
        <v/>
      </c>
      <c r="BW282" s="7" t="str">
        <f>IF(RIGHT(BW$4,LEN(BW$4)-1)*1&gt;NumSamples,"",IF($A282&lt;=SampleSize,OFFSET(Population!$A$4,RandomNumbers!BW279,0),""))</f>
        <v/>
      </c>
      <c r="BX282" s="7" t="str">
        <f>IF(RIGHT(BX$4,LEN(BX$4)-1)*1&gt;NumSamples,"",IF($A282&lt;=SampleSize,OFFSET(Population!$A$4,RandomNumbers!BX279,0),""))</f>
        <v/>
      </c>
      <c r="BY282" s="7" t="str">
        <f>IF(RIGHT(BY$4,LEN(BY$4)-1)*1&gt;NumSamples,"",IF($A282&lt;=SampleSize,OFFSET(Population!$A$4,RandomNumbers!BY279,0),""))</f>
        <v/>
      </c>
      <c r="BZ282" s="7" t="str">
        <f>IF(RIGHT(BZ$4,LEN(BZ$4)-1)*1&gt;NumSamples,"",IF($A282&lt;=SampleSize,OFFSET(Population!$A$4,RandomNumbers!BZ279,0),""))</f>
        <v/>
      </c>
      <c r="CA282" s="7" t="str">
        <f>IF(RIGHT(CA$4,LEN(CA$4)-1)*1&gt;NumSamples,"",IF($A282&lt;=SampleSize,OFFSET(Population!$A$4,RandomNumbers!CA279,0),""))</f>
        <v/>
      </c>
      <c r="CB282" s="7" t="str">
        <f>IF(RIGHT(CB$4,LEN(CB$4)-1)*1&gt;NumSamples,"",IF($A282&lt;=SampleSize,OFFSET(Population!$A$4,RandomNumbers!CB279,0),""))</f>
        <v/>
      </c>
      <c r="CC282" s="7" t="str">
        <f>IF(RIGHT(CC$4,LEN(CC$4)-1)*1&gt;NumSamples,"",IF($A282&lt;=SampleSize,OFFSET(Population!$A$4,RandomNumbers!CC279,0),""))</f>
        <v/>
      </c>
      <c r="CD282" s="7" t="str">
        <f>IF(RIGHT(CD$4,LEN(CD$4)-1)*1&gt;NumSamples,"",IF($A282&lt;=SampleSize,OFFSET(Population!$A$4,RandomNumbers!CD279,0),""))</f>
        <v/>
      </c>
      <c r="CE282" s="7" t="str">
        <f>IF(RIGHT(CE$4,LEN(CE$4)-1)*1&gt;NumSamples,"",IF($A282&lt;=SampleSize,OFFSET(Population!$A$4,RandomNumbers!CE279,0),""))</f>
        <v/>
      </c>
      <c r="CF282" s="7" t="str">
        <f>IF(RIGHT(CF$4,LEN(CF$4)-1)*1&gt;NumSamples,"",IF($A282&lt;=SampleSize,OFFSET(Population!$A$4,RandomNumbers!CF279,0),""))</f>
        <v/>
      </c>
      <c r="CG282" s="7" t="str">
        <f>IF(RIGHT(CG$4,LEN(CG$4)-1)*1&gt;NumSamples,"",IF($A282&lt;=SampleSize,OFFSET(Population!$A$4,RandomNumbers!CG279,0),""))</f>
        <v/>
      </c>
      <c r="CH282" s="7" t="str">
        <f>IF(RIGHT(CH$4,LEN(CH$4)-1)*1&gt;NumSamples,"",IF($A282&lt;=SampleSize,OFFSET(Population!$A$4,RandomNumbers!CH279,0),""))</f>
        <v/>
      </c>
      <c r="CI282" s="7" t="str">
        <f>IF(RIGHT(CI$4,LEN(CI$4)-1)*1&gt;NumSamples,"",IF($A282&lt;=SampleSize,OFFSET(Population!$A$4,RandomNumbers!CI279,0),""))</f>
        <v/>
      </c>
      <c r="CJ282" s="7" t="str">
        <f>IF(RIGHT(CJ$4,LEN(CJ$4)-1)*1&gt;NumSamples,"",IF($A282&lt;=SampleSize,OFFSET(Population!$A$4,RandomNumbers!CJ279,0),""))</f>
        <v/>
      </c>
      <c r="CK282" s="7" t="str">
        <f>IF(RIGHT(CK$4,LEN(CK$4)-1)*1&gt;NumSamples,"",IF($A282&lt;=SampleSize,OFFSET(Population!$A$4,RandomNumbers!CK279,0),""))</f>
        <v/>
      </c>
      <c r="CL282" s="7" t="str">
        <f>IF(RIGHT(CL$4,LEN(CL$4)-1)*1&gt;NumSamples,"",IF($A282&lt;=SampleSize,OFFSET(Population!$A$4,RandomNumbers!CL279,0),""))</f>
        <v/>
      </c>
      <c r="CM282" s="7" t="str">
        <f>IF(RIGHT(CM$4,LEN(CM$4)-1)*1&gt;NumSamples,"",IF($A282&lt;=SampleSize,OFFSET(Population!$A$4,RandomNumbers!CM279,0),""))</f>
        <v/>
      </c>
      <c r="CN282" s="7" t="str">
        <f>IF(RIGHT(CN$4,LEN(CN$4)-1)*1&gt;NumSamples,"",IF($A282&lt;=SampleSize,OFFSET(Population!$A$4,RandomNumbers!CN279,0),""))</f>
        <v/>
      </c>
      <c r="CO282" s="7" t="str">
        <f>IF(RIGHT(CO$4,LEN(CO$4)-1)*1&gt;NumSamples,"",IF($A282&lt;=SampleSize,OFFSET(Population!$A$4,RandomNumbers!CO279,0),""))</f>
        <v/>
      </c>
      <c r="CP282" s="7" t="str">
        <f>IF(RIGHT(CP$4,LEN(CP$4)-1)*1&gt;NumSamples,"",IF($A282&lt;=SampleSize,OFFSET(Population!$A$4,RandomNumbers!CP279,0),""))</f>
        <v/>
      </c>
      <c r="CQ282" s="7" t="str">
        <f>IF(RIGHT(CQ$4,LEN(CQ$4)-1)*1&gt;NumSamples,"",IF($A282&lt;=SampleSize,OFFSET(Population!$A$4,RandomNumbers!CQ279,0),""))</f>
        <v/>
      </c>
      <c r="CR282" s="7" t="str">
        <f>IF(RIGHT(CR$4,LEN(CR$4)-1)*1&gt;NumSamples,"",IF($A282&lt;=SampleSize,OFFSET(Population!$A$4,RandomNumbers!CR279,0),""))</f>
        <v/>
      </c>
      <c r="CS282" s="7" t="str">
        <f>IF(RIGHT(CS$4,LEN(CS$4)-1)*1&gt;NumSamples,"",IF($A282&lt;=SampleSize,OFFSET(Population!$A$4,RandomNumbers!CS279,0),""))</f>
        <v/>
      </c>
      <c r="CT282" s="7" t="str">
        <f>IF(RIGHT(CT$4,LEN(CT$4)-1)*1&gt;NumSamples,"",IF($A282&lt;=SampleSize,OFFSET(Population!$A$4,RandomNumbers!CT279,0),""))</f>
        <v/>
      </c>
      <c r="CU282" s="7" t="str">
        <f>IF(RIGHT(CU$4,LEN(CU$4)-1)*1&gt;NumSamples,"",IF($A282&lt;=SampleSize,OFFSET(Population!$A$4,RandomNumbers!CU279,0),""))</f>
        <v/>
      </c>
      <c r="CV282" s="7" t="str">
        <f>IF(RIGHT(CV$4,LEN(CV$4)-1)*1&gt;NumSamples,"",IF($A282&lt;=SampleSize,OFFSET(Population!$A$4,RandomNumbers!CV279,0),""))</f>
        <v/>
      </c>
      <c r="CW282" s="7" t="str">
        <f>IF(RIGHT(CW$4,LEN(CW$4)-1)*1&gt;NumSamples,"",IF($A282&lt;=SampleSize,OFFSET(Population!$A$4,RandomNumbers!CW279,0),""))</f>
        <v/>
      </c>
    </row>
    <row r="283" ht="14.25" customHeight="1">
      <c r="A283" s="7">
        <v>279.0</v>
      </c>
      <c r="B283" s="7" t="str">
        <f>IF(RIGHT(B$4,LEN(B$4)-1)*1&gt;NumSamples,"",IF($A283&lt;=SampleSize,OFFSET(Population!$A$4,RandomNumbers!B280,0),""))</f>
        <v/>
      </c>
      <c r="C283" s="7" t="str">
        <f>IF(RIGHT(C$4,LEN(C$4)-1)*1&gt;NumSamples,"",IF($A283&lt;=SampleSize,OFFSET(Population!$A$4,RandomNumbers!C280,0),""))</f>
        <v/>
      </c>
      <c r="D283" s="7" t="str">
        <f>IF(RIGHT(D$4,LEN(D$4)-1)*1&gt;NumSamples,"",IF($A283&lt;=SampleSize,OFFSET(Population!$A$4,RandomNumbers!D280,0),""))</f>
        <v/>
      </c>
      <c r="E283" s="7" t="str">
        <f>IF(RIGHT(E$4,LEN(E$4)-1)*1&gt;NumSamples,"",IF($A283&lt;=SampleSize,OFFSET(Population!$A$4,RandomNumbers!E280,0),""))</f>
        <v/>
      </c>
      <c r="F283" s="7" t="str">
        <f>IF(RIGHT(F$4,LEN(F$4)-1)*1&gt;NumSamples,"",IF($A283&lt;=SampleSize,OFFSET(Population!$A$4,RandomNumbers!F280,0),""))</f>
        <v/>
      </c>
      <c r="G283" s="7" t="str">
        <f>IF(RIGHT(G$4,LEN(G$4)-1)*1&gt;NumSamples,"",IF($A283&lt;=SampleSize,OFFSET(Population!$A$4,RandomNumbers!G280,0),""))</f>
        <v/>
      </c>
      <c r="H283" s="7" t="str">
        <f>IF(RIGHT(H$4,LEN(H$4)-1)*1&gt;NumSamples,"",IF($A283&lt;=SampleSize,OFFSET(Population!$A$4,RandomNumbers!H280,0),""))</f>
        <v/>
      </c>
      <c r="I283" s="7" t="str">
        <f>IF(RIGHT(I$4,LEN(I$4)-1)*1&gt;NumSamples,"",IF($A283&lt;=SampleSize,OFFSET(Population!$A$4,RandomNumbers!I280,0),""))</f>
        <v/>
      </c>
      <c r="J283" s="7" t="str">
        <f>IF(RIGHT(J$4,LEN(J$4)-1)*1&gt;NumSamples,"",IF($A283&lt;=SampleSize,OFFSET(Population!$A$4,RandomNumbers!J280,0),""))</f>
        <v/>
      </c>
      <c r="K283" s="7" t="str">
        <f>IF(RIGHT(K$4,LEN(K$4)-1)*1&gt;NumSamples,"",IF($A283&lt;=SampleSize,OFFSET(Population!$A$4,RandomNumbers!K280,0),""))</f>
        <v/>
      </c>
      <c r="L283" s="7" t="str">
        <f>IF(RIGHT(L$4,LEN(L$4)-1)*1&gt;NumSamples,"",IF($A283&lt;=SampleSize,OFFSET(Population!$A$4,RandomNumbers!L280,0),""))</f>
        <v/>
      </c>
      <c r="M283" s="7" t="str">
        <f>IF(RIGHT(M$4,LEN(M$4)-1)*1&gt;NumSamples,"",IF($A283&lt;=SampleSize,OFFSET(Population!$A$4,RandomNumbers!M280,0),""))</f>
        <v/>
      </c>
      <c r="N283" s="7" t="str">
        <f>IF(RIGHT(N$4,LEN(N$4)-1)*1&gt;NumSamples,"",IF($A283&lt;=SampleSize,OFFSET(Population!$A$4,RandomNumbers!N280,0),""))</f>
        <v/>
      </c>
      <c r="O283" s="7" t="str">
        <f>IF(RIGHT(O$4,LEN(O$4)-1)*1&gt;NumSamples,"",IF($A283&lt;=SampleSize,OFFSET(Population!$A$4,RandomNumbers!O280,0),""))</f>
        <v/>
      </c>
      <c r="P283" s="7" t="str">
        <f>IF(RIGHT(P$4,LEN(P$4)-1)*1&gt;NumSamples,"",IF($A283&lt;=SampleSize,OFFSET(Population!$A$4,RandomNumbers!P280,0),""))</f>
        <v/>
      </c>
      <c r="Q283" s="7" t="str">
        <f>IF(RIGHT(Q$4,LEN(Q$4)-1)*1&gt;NumSamples,"",IF($A283&lt;=SampleSize,OFFSET(Population!$A$4,RandomNumbers!Q280,0),""))</f>
        <v/>
      </c>
      <c r="R283" s="7" t="str">
        <f>IF(RIGHT(R$4,LEN(R$4)-1)*1&gt;NumSamples,"",IF($A283&lt;=SampleSize,OFFSET(Population!$A$4,RandomNumbers!R280,0),""))</f>
        <v/>
      </c>
      <c r="S283" s="7" t="str">
        <f>IF(RIGHT(S$4,LEN(S$4)-1)*1&gt;NumSamples,"",IF($A283&lt;=SampleSize,OFFSET(Population!$A$4,RandomNumbers!S280,0),""))</f>
        <v/>
      </c>
      <c r="T283" s="7" t="str">
        <f>IF(RIGHT(T$4,LEN(T$4)-1)*1&gt;NumSamples,"",IF($A283&lt;=SampleSize,OFFSET(Population!$A$4,RandomNumbers!T280,0),""))</f>
        <v/>
      </c>
      <c r="U283" s="7" t="str">
        <f>IF(RIGHT(U$4,LEN(U$4)-1)*1&gt;NumSamples,"",IF($A283&lt;=SampleSize,OFFSET(Population!$A$4,RandomNumbers!U280,0),""))</f>
        <v/>
      </c>
      <c r="V283" s="7" t="str">
        <f>IF(RIGHT(V$4,LEN(V$4)-1)*1&gt;NumSamples,"",IF($A283&lt;=SampleSize,OFFSET(Population!$A$4,RandomNumbers!V280,0),""))</f>
        <v/>
      </c>
      <c r="W283" s="7" t="str">
        <f>IF(RIGHT(W$4,LEN(W$4)-1)*1&gt;NumSamples,"",IF($A283&lt;=SampleSize,OFFSET(Population!$A$4,RandomNumbers!W280,0),""))</f>
        <v/>
      </c>
      <c r="X283" s="7" t="str">
        <f>IF(RIGHT(X$4,LEN(X$4)-1)*1&gt;NumSamples,"",IF($A283&lt;=SampleSize,OFFSET(Population!$A$4,RandomNumbers!X280,0),""))</f>
        <v/>
      </c>
      <c r="Y283" s="7" t="str">
        <f>IF(RIGHT(Y$4,LEN(Y$4)-1)*1&gt;NumSamples,"",IF($A283&lt;=SampleSize,OFFSET(Population!$A$4,RandomNumbers!Y280,0),""))</f>
        <v/>
      </c>
      <c r="Z283" s="7" t="str">
        <f>IF(RIGHT(Z$4,LEN(Z$4)-1)*1&gt;NumSamples,"",IF($A283&lt;=SampleSize,OFFSET(Population!$A$4,RandomNumbers!Z280,0),""))</f>
        <v/>
      </c>
      <c r="AA283" s="7" t="str">
        <f>IF(RIGHT(AA$4,LEN(AA$4)-1)*1&gt;NumSamples,"",IF($A283&lt;=SampleSize,OFFSET(Population!$A$4,RandomNumbers!AA280,0),""))</f>
        <v/>
      </c>
      <c r="AB283" s="7" t="str">
        <f>IF(RIGHT(AB$4,LEN(AB$4)-1)*1&gt;NumSamples,"",IF($A283&lt;=SampleSize,OFFSET(Population!$A$4,RandomNumbers!AB280,0),""))</f>
        <v/>
      </c>
      <c r="AC283" s="7" t="str">
        <f>IF(RIGHT(AC$4,LEN(AC$4)-1)*1&gt;NumSamples,"",IF($A283&lt;=SampleSize,OFFSET(Population!$A$4,RandomNumbers!AC280,0),""))</f>
        <v/>
      </c>
      <c r="AD283" s="7" t="str">
        <f>IF(RIGHT(AD$4,LEN(AD$4)-1)*1&gt;NumSamples,"",IF($A283&lt;=SampleSize,OFFSET(Population!$A$4,RandomNumbers!AD280,0),""))</f>
        <v/>
      </c>
      <c r="AE283" s="7" t="str">
        <f>IF(RIGHT(AE$4,LEN(AE$4)-1)*1&gt;NumSamples,"",IF($A283&lt;=SampleSize,OFFSET(Population!$A$4,RandomNumbers!AE280,0),""))</f>
        <v/>
      </c>
      <c r="AF283" s="7" t="str">
        <f>IF(RIGHT(AF$4,LEN(AF$4)-1)*1&gt;NumSamples,"",IF($A283&lt;=SampleSize,OFFSET(Population!$A$4,RandomNumbers!AF280,0),""))</f>
        <v/>
      </c>
      <c r="AG283" s="7" t="str">
        <f>IF(RIGHT(AG$4,LEN(AG$4)-1)*1&gt;NumSamples,"",IF($A283&lt;=SampleSize,OFFSET(Population!$A$4,RandomNumbers!AG280,0),""))</f>
        <v/>
      </c>
      <c r="AH283" s="7" t="str">
        <f>IF(RIGHT(AH$4,LEN(AH$4)-1)*1&gt;NumSamples,"",IF($A283&lt;=SampleSize,OFFSET(Population!$A$4,RandomNumbers!AH280,0),""))</f>
        <v/>
      </c>
      <c r="AI283" s="7" t="str">
        <f>IF(RIGHT(AI$4,LEN(AI$4)-1)*1&gt;NumSamples,"",IF($A283&lt;=SampleSize,OFFSET(Population!$A$4,RandomNumbers!AI280,0),""))</f>
        <v/>
      </c>
      <c r="AJ283" s="7" t="str">
        <f>IF(RIGHT(AJ$4,LEN(AJ$4)-1)*1&gt;NumSamples,"",IF($A283&lt;=SampleSize,OFFSET(Population!$A$4,RandomNumbers!AJ280,0),""))</f>
        <v/>
      </c>
      <c r="AK283" s="7" t="str">
        <f>IF(RIGHT(AK$4,LEN(AK$4)-1)*1&gt;NumSamples,"",IF($A283&lt;=SampleSize,OFFSET(Population!$A$4,RandomNumbers!AK280,0),""))</f>
        <v/>
      </c>
      <c r="AL283" s="7" t="str">
        <f>IF(RIGHT(AL$4,LEN(AL$4)-1)*1&gt;NumSamples,"",IF($A283&lt;=SampleSize,OFFSET(Population!$A$4,RandomNumbers!AL280,0),""))</f>
        <v/>
      </c>
      <c r="AM283" s="7" t="str">
        <f>IF(RIGHT(AM$4,LEN(AM$4)-1)*1&gt;NumSamples,"",IF($A283&lt;=SampleSize,OFFSET(Population!$A$4,RandomNumbers!AM280,0),""))</f>
        <v/>
      </c>
      <c r="AN283" s="7" t="str">
        <f>IF(RIGHT(AN$4,LEN(AN$4)-1)*1&gt;NumSamples,"",IF($A283&lt;=SampleSize,OFFSET(Population!$A$4,RandomNumbers!AN280,0),""))</f>
        <v/>
      </c>
      <c r="AO283" s="7" t="str">
        <f>IF(RIGHT(AO$4,LEN(AO$4)-1)*1&gt;NumSamples,"",IF($A283&lt;=SampleSize,OFFSET(Population!$A$4,RandomNumbers!AO280,0),""))</f>
        <v/>
      </c>
      <c r="AP283" s="7" t="str">
        <f>IF(RIGHT(AP$4,LEN(AP$4)-1)*1&gt;NumSamples,"",IF($A283&lt;=SampleSize,OFFSET(Population!$A$4,RandomNumbers!AP280,0),""))</f>
        <v/>
      </c>
      <c r="AQ283" s="7" t="str">
        <f>IF(RIGHT(AQ$4,LEN(AQ$4)-1)*1&gt;NumSamples,"",IF($A283&lt;=SampleSize,OFFSET(Population!$A$4,RandomNumbers!AQ280,0),""))</f>
        <v/>
      </c>
      <c r="AR283" s="7" t="str">
        <f>IF(RIGHT(AR$4,LEN(AR$4)-1)*1&gt;NumSamples,"",IF($A283&lt;=SampleSize,OFFSET(Population!$A$4,RandomNumbers!AR280,0),""))</f>
        <v/>
      </c>
      <c r="AS283" s="7" t="str">
        <f>IF(RIGHT(AS$4,LEN(AS$4)-1)*1&gt;NumSamples,"",IF($A283&lt;=SampleSize,OFFSET(Population!$A$4,RandomNumbers!AS280,0),""))</f>
        <v/>
      </c>
      <c r="AT283" s="7" t="str">
        <f>IF(RIGHT(AT$4,LEN(AT$4)-1)*1&gt;NumSamples,"",IF($A283&lt;=SampleSize,OFFSET(Population!$A$4,RandomNumbers!AT280,0),""))</f>
        <v/>
      </c>
      <c r="AU283" s="7" t="str">
        <f>IF(RIGHT(AU$4,LEN(AU$4)-1)*1&gt;NumSamples,"",IF($A283&lt;=SampleSize,OFFSET(Population!$A$4,RandomNumbers!AU280,0),""))</f>
        <v/>
      </c>
      <c r="AV283" s="7" t="str">
        <f>IF(RIGHT(AV$4,LEN(AV$4)-1)*1&gt;NumSamples,"",IF($A283&lt;=SampleSize,OFFSET(Population!$A$4,RandomNumbers!AV280,0),""))</f>
        <v/>
      </c>
      <c r="AW283" s="7" t="str">
        <f>IF(RIGHT(AW$4,LEN(AW$4)-1)*1&gt;NumSamples,"",IF($A283&lt;=SampleSize,OFFSET(Population!$A$4,RandomNumbers!AW280,0),""))</f>
        <v/>
      </c>
      <c r="AX283" s="7" t="str">
        <f>IF(RIGHT(AX$4,LEN(AX$4)-1)*1&gt;NumSamples,"",IF($A283&lt;=SampleSize,OFFSET(Population!$A$4,RandomNumbers!AX280,0),""))</f>
        <v/>
      </c>
      <c r="AY283" s="7" t="str">
        <f>IF(RIGHT(AY$4,LEN(AY$4)-1)*1&gt;NumSamples,"",IF($A283&lt;=SampleSize,OFFSET(Population!$A$4,RandomNumbers!AY280,0),""))</f>
        <v/>
      </c>
      <c r="AZ283" s="7" t="str">
        <f>IF(RIGHT(AZ$4,LEN(AZ$4)-1)*1&gt;NumSamples,"",IF($A283&lt;=SampleSize,OFFSET(Population!$A$4,RandomNumbers!AZ280,0),""))</f>
        <v/>
      </c>
      <c r="BA283" s="7" t="str">
        <f>IF(RIGHT(BA$4,LEN(BA$4)-1)*1&gt;NumSamples,"",IF($A283&lt;=SampleSize,OFFSET(Population!$A$4,RandomNumbers!BA280,0),""))</f>
        <v/>
      </c>
      <c r="BB283" s="7" t="str">
        <f>IF(RIGHT(BB$4,LEN(BB$4)-1)*1&gt;NumSamples,"",IF($A283&lt;=SampleSize,OFFSET(Population!$A$4,RandomNumbers!BB280,0),""))</f>
        <v/>
      </c>
      <c r="BC283" s="7" t="str">
        <f>IF(RIGHT(BC$4,LEN(BC$4)-1)*1&gt;NumSamples,"",IF($A283&lt;=SampleSize,OFFSET(Population!$A$4,RandomNumbers!BC280,0),""))</f>
        <v/>
      </c>
      <c r="BD283" s="7" t="str">
        <f>IF(RIGHT(BD$4,LEN(BD$4)-1)*1&gt;NumSamples,"",IF($A283&lt;=SampleSize,OFFSET(Population!$A$4,RandomNumbers!BD280,0),""))</f>
        <v/>
      </c>
      <c r="BE283" s="7" t="str">
        <f>IF(RIGHT(BE$4,LEN(BE$4)-1)*1&gt;NumSamples,"",IF($A283&lt;=SampleSize,OFFSET(Population!$A$4,RandomNumbers!BE280,0),""))</f>
        <v/>
      </c>
      <c r="BF283" s="7" t="str">
        <f>IF(RIGHT(BF$4,LEN(BF$4)-1)*1&gt;NumSamples,"",IF($A283&lt;=SampleSize,OFFSET(Population!$A$4,RandomNumbers!BF280,0),""))</f>
        <v/>
      </c>
      <c r="BG283" s="7" t="str">
        <f>IF(RIGHT(BG$4,LEN(BG$4)-1)*1&gt;NumSamples,"",IF($A283&lt;=SampleSize,OFFSET(Population!$A$4,RandomNumbers!BG280,0),""))</f>
        <v/>
      </c>
      <c r="BH283" s="7" t="str">
        <f>IF(RIGHT(BH$4,LEN(BH$4)-1)*1&gt;NumSamples,"",IF($A283&lt;=SampleSize,OFFSET(Population!$A$4,RandomNumbers!BH280,0),""))</f>
        <v/>
      </c>
      <c r="BI283" s="7" t="str">
        <f>IF(RIGHT(BI$4,LEN(BI$4)-1)*1&gt;NumSamples,"",IF($A283&lt;=SampleSize,OFFSET(Population!$A$4,RandomNumbers!BI280,0),""))</f>
        <v/>
      </c>
      <c r="BJ283" s="7" t="str">
        <f>IF(RIGHT(BJ$4,LEN(BJ$4)-1)*1&gt;NumSamples,"",IF($A283&lt;=SampleSize,OFFSET(Population!$A$4,RandomNumbers!BJ280,0),""))</f>
        <v/>
      </c>
      <c r="BK283" s="7" t="str">
        <f>IF(RIGHT(BK$4,LEN(BK$4)-1)*1&gt;NumSamples,"",IF($A283&lt;=SampleSize,OFFSET(Population!$A$4,RandomNumbers!BK280,0),""))</f>
        <v/>
      </c>
      <c r="BL283" s="7" t="str">
        <f>IF(RIGHT(BL$4,LEN(BL$4)-1)*1&gt;NumSamples,"",IF($A283&lt;=SampleSize,OFFSET(Population!$A$4,RandomNumbers!BL280,0),""))</f>
        <v/>
      </c>
      <c r="BM283" s="7" t="str">
        <f>IF(RIGHT(BM$4,LEN(BM$4)-1)*1&gt;NumSamples,"",IF($A283&lt;=SampleSize,OFFSET(Population!$A$4,RandomNumbers!BM280,0),""))</f>
        <v/>
      </c>
      <c r="BN283" s="7" t="str">
        <f>IF(RIGHT(BN$4,LEN(BN$4)-1)*1&gt;NumSamples,"",IF($A283&lt;=SampleSize,OFFSET(Population!$A$4,RandomNumbers!BN280,0),""))</f>
        <v/>
      </c>
      <c r="BO283" s="7" t="str">
        <f>IF(RIGHT(BO$4,LEN(BO$4)-1)*1&gt;NumSamples,"",IF($A283&lt;=SampleSize,OFFSET(Population!$A$4,RandomNumbers!BO280,0),""))</f>
        <v/>
      </c>
      <c r="BP283" s="7" t="str">
        <f>IF(RIGHT(BP$4,LEN(BP$4)-1)*1&gt;NumSamples,"",IF($A283&lt;=SampleSize,OFFSET(Population!$A$4,RandomNumbers!BP280,0),""))</f>
        <v/>
      </c>
      <c r="BQ283" s="7" t="str">
        <f>IF(RIGHT(BQ$4,LEN(BQ$4)-1)*1&gt;NumSamples,"",IF($A283&lt;=SampleSize,OFFSET(Population!$A$4,RandomNumbers!BQ280,0),""))</f>
        <v/>
      </c>
      <c r="BR283" s="7" t="str">
        <f>IF(RIGHT(BR$4,LEN(BR$4)-1)*1&gt;NumSamples,"",IF($A283&lt;=SampleSize,OFFSET(Population!$A$4,RandomNumbers!BR280,0),""))</f>
        <v/>
      </c>
      <c r="BS283" s="7" t="str">
        <f>IF(RIGHT(BS$4,LEN(BS$4)-1)*1&gt;NumSamples,"",IF($A283&lt;=SampleSize,OFFSET(Population!$A$4,RandomNumbers!BS280,0),""))</f>
        <v/>
      </c>
      <c r="BT283" s="7" t="str">
        <f>IF(RIGHT(BT$4,LEN(BT$4)-1)*1&gt;NumSamples,"",IF($A283&lt;=SampleSize,OFFSET(Population!$A$4,RandomNumbers!BT280,0),""))</f>
        <v/>
      </c>
      <c r="BU283" s="7" t="str">
        <f>IF(RIGHT(BU$4,LEN(BU$4)-1)*1&gt;NumSamples,"",IF($A283&lt;=SampleSize,OFFSET(Population!$A$4,RandomNumbers!BU280,0),""))</f>
        <v/>
      </c>
      <c r="BV283" s="7" t="str">
        <f>IF(RIGHT(BV$4,LEN(BV$4)-1)*1&gt;NumSamples,"",IF($A283&lt;=SampleSize,OFFSET(Population!$A$4,RandomNumbers!BV280,0),""))</f>
        <v/>
      </c>
      <c r="BW283" s="7" t="str">
        <f>IF(RIGHT(BW$4,LEN(BW$4)-1)*1&gt;NumSamples,"",IF($A283&lt;=SampleSize,OFFSET(Population!$A$4,RandomNumbers!BW280,0),""))</f>
        <v/>
      </c>
      <c r="BX283" s="7" t="str">
        <f>IF(RIGHT(BX$4,LEN(BX$4)-1)*1&gt;NumSamples,"",IF($A283&lt;=SampleSize,OFFSET(Population!$A$4,RandomNumbers!BX280,0),""))</f>
        <v/>
      </c>
      <c r="BY283" s="7" t="str">
        <f>IF(RIGHT(BY$4,LEN(BY$4)-1)*1&gt;NumSamples,"",IF($A283&lt;=SampleSize,OFFSET(Population!$A$4,RandomNumbers!BY280,0),""))</f>
        <v/>
      </c>
      <c r="BZ283" s="7" t="str">
        <f>IF(RIGHT(BZ$4,LEN(BZ$4)-1)*1&gt;NumSamples,"",IF($A283&lt;=SampleSize,OFFSET(Population!$A$4,RandomNumbers!BZ280,0),""))</f>
        <v/>
      </c>
      <c r="CA283" s="7" t="str">
        <f>IF(RIGHT(CA$4,LEN(CA$4)-1)*1&gt;NumSamples,"",IF($A283&lt;=SampleSize,OFFSET(Population!$A$4,RandomNumbers!CA280,0),""))</f>
        <v/>
      </c>
      <c r="CB283" s="7" t="str">
        <f>IF(RIGHT(CB$4,LEN(CB$4)-1)*1&gt;NumSamples,"",IF($A283&lt;=SampleSize,OFFSET(Population!$A$4,RandomNumbers!CB280,0),""))</f>
        <v/>
      </c>
      <c r="CC283" s="7" t="str">
        <f>IF(RIGHT(CC$4,LEN(CC$4)-1)*1&gt;NumSamples,"",IF($A283&lt;=SampleSize,OFFSET(Population!$A$4,RandomNumbers!CC280,0),""))</f>
        <v/>
      </c>
      <c r="CD283" s="7" t="str">
        <f>IF(RIGHT(CD$4,LEN(CD$4)-1)*1&gt;NumSamples,"",IF($A283&lt;=SampleSize,OFFSET(Population!$A$4,RandomNumbers!CD280,0),""))</f>
        <v/>
      </c>
      <c r="CE283" s="7" t="str">
        <f>IF(RIGHT(CE$4,LEN(CE$4)-1)*1&gt;NumSamples,"",IF($A283&lt;=SampleSize,OFFSET(Population!$A$4,RandomNumbers!CE280,0),""))</f>
        <v/>
      </c>
      <c r="CF283" s="7" t="str">
        <f>IF(RIGHT(CF$4,LEN(CF$4)-1)*1&gt;NumSamples,"",IF($A283&lt;=SampleSize,OFFSET(Population!$A$4,RandomNumbers!CF280,0),""))</f>
        <v/>
      </c>
      <c r="CG283" s="7" t="str">
        <f>IF(RIGHT(CG$4,LEN(CG$4)-1)*1&gt;NumSamples,"",IF($A283&lt;=SampleSize,OFFSET(Population!$A$4,RandomNumbers!CG280,0),""))</f>
        <v/>
      </c>
      <c r="CH283" s="7" t="str">
        <f>IF(RIGHT(CH$4,LEN(CH$4)-1)*1&gt;NumSamples,"",IF($A283&lt;=SampleSize,OFFSET(Population!$A$4,RandomNumbers!CH280,0),""))</f>
        <v/>
      </c>
      <c r="CI283" s="7" t="str">
        <f>IF(RIGHT(CI$4,LEN(CI$4)-1)*1&gt;NumSamples,"",IF($A283&lt;=SampleSize,OFFSET(Population!$A$4,RandomNumbers!CI280,0),""))</f>
        <v/>
      </c>
      <c r="CJ283" s="7" t="str">
        <f>IF(RIGHT(CJ$4,LEN(CJ$4)-1)*1&gt;NumSamples,"",IF($A283&lt;=SampleSize,OFFSET(Population!$A$4,RandomNumbers!CJ280,0),""))</f>
        <v/>
      </c>
      <c r="CK283" s="7" t="str">
        <f>IF(RIGHT(CK$4,LEN(CK$4)-1)*1&gt;NumSamples,"",IF($A283&lt;=SampleSize,OFFSET(Population!$A$4,RandomNumbers!CK280,0),""))</f>
        <v/>
      </c>
      <c r="CL283" s="7" t="str">
        <f>IF(RIGHT(CL$4,LEN(CL$4)-1)*1&gt;NumSamples,"",IF($A283&lt;=SampleSize,OFFSET(Population!$A$4,RandomNumbers!CL280,0),""))</f>
        <v/>
      </c>
      <c r="CM283" s="7" t="str">
        <f>IF(RIGHT(CM$4,LEN(CM$4)-1)*1&gt;NumSamples,"",IF($A283&lt;=SampleSize,OFFSET(Population!$A$4,RandomNumbers!CM280,0),""))</f>
        <v/>
      </c>
      <c r="CN283" s="7" t="str">
        <f>IF(RIGHT(CN$4,LEN(CN$4)-1)*1&gt;NumSamples,"",IF($A283&lt;=SampleSize,OFFSET(Population!$A$4,RandomNumbers!CN280,0),""))</f>
        <v/>
      </c>
      <c r="CO283" s="7" t="str">
        <f>IF(RIGHT(CO$4,LEN(CO$4)-1)*1&gt;NumSamples,"",IF($A283&lt;=SampleSize,OFFSET(Population!$A$4,RandomNumbers!CO280,0),""))</f>
        <v/>
      </c>
      <c r="CP283" s="7" t="str">
        <f>IF(RIGHT(CP$4,LEN(CP$4)-1)*1&gt;NumSamples,"",IF($A283&lt;=SampleSize,OFFSET(Population!$A$4,RandomNumbers!CP280,0),""))</f>
        <v/>
      </c>
      <c r="CQ283" s="7" t="str">
        <f>IF(RIGHT(CQ$4,LEN(CQ$4)-1)*1&gt;NumSamples,"",IF($A283&lt;=SampleSize,OFFSET(Population!$A$4,RandomNumbers!CQ280,0),""))</f>
        <v/>
      </c>
      <c r="CR283" s="7" t="str">
        <f>IF(RIGHT(CR$4,LEN(CR$4)-1)*1&gt;NumSamples,"",IF($A283&lt;=SampleSize,OFFSET(Population!$A$4,RandomNumbers!CR280,0),""))</f>
        <v/>
      </c>
      <c r="CS283" s="7" t="str">
        <f>IF(RIGHT(CS$4,LEN(CS$4)-1)*1&gt;NumSamples,"",IF($A283&lt;=SampleSize,OFFSET(Population!$A$4,RandomNumbers!CS280,0),""))</f>
        <v/>
      </c>
      <c r="CT283" s="7" t="str">
        <f>IF(RIGHT(CT$4,LEN(CT$4)-1)*1&gt;NumSamples,"",IF($A283&lt;=SampleSize,OFFSET(Population!$A$4,RandomNumbers!CT280,0),""))</f>
        <v/>
      </c>
      <c r="CU283" s="7" t="str">
        <f>IF(RIGHT(CU$4,LEN(CU$4)-1)*1&gt;NumSamples,"",IF($A283&lt;=SampleSize,OFFSET(Population!$A$4,RandomNumbers!CU280,0),""))</f>
        <v/>
      </c>
      <c r="CV283" s="7" t="str">
        <f>IF(RIGHT(CV$4,LEN(CV$4)-1)*1&gt;NumSamples,"",IF($A283&lt;=SampleSize,OFFSET(Population!$A$4,RandomNumbers!CV280,0),""))</f>
        <v/>
      </c>
      <c r="CW283" s="7" t="str">
        <f>IF(RIGHT(CW$4,LEN(CW$4)-1)*1&gt;NumSamples,"",IF($A283&lt;=SampleSize,OFFSET(Population!$A$4,RandomNumbers!CW280,0),""))</f>
        <v/>
      </c>
    </row>
    <row r="284" ht="14.25" customHeight="1">
      <c r="A284" s="7">
        <v>280.0</v>
      </c>
      <c r="B284" s="7" t="str">
        <f>IF(RIGHT(B$4,LEN(B$4)-1)*1&gt;NumSamples,"",IF($A284&lt;=SampleSize,OFFSET(Population!$A$4,RandomNumbers!B281,0),""))</f>
        <v/>
      </c>
      <c r="C284" s="7" t="str">
        <f>IF(RIGHT(C$4,LEN(C$4)-1)*1&gt;NumSamples,"",IF($A284&lt;=SampleSize,OFFSET(Population!$A$4,RandomNumbers!C281,0),""))</f>
        <v/>
      </c>
      <c r="D284" s="7" t="str">
        <f>IF(RIGHT(D$4,LEN(D$4)-1)*1&gt;NumSamples,"",IF($A284&lt;=SampleSize,OFFSET(Population!$A$4,RandomNumbers!D281,0),""))</f>
        <v/>
      </c>
      <c r="E284" s="7" t="str">
        <f>IF(RIGHT(E$4,LEN(E$4)-1)*1&gt;NumSamples,"",IF($A284&lt;=SampleSize,OFFSET(Population!$A$4,RandomNumbers!E281,0),""))</f>
        <v/>
      </c>
      <c r="F284" s="7" t="str">
        <f>IF(RIGHT(F$4,LEN(F$4)-1)*1&gt;NumSamples,"",IF($A284&lt;=SampleSize,OFFSET(Population!$A$4,RandomNumbers!F281,0),""))</f>
        <v/>
      </c>
      <c r="G284" s="7" t="str">
        <f>IF(RIGHT(G$4,LEN(G$4)-1)*1&gt;NumSamples,"",IF($A284&lt;=SampleSize,OFFSET(Population!$A$4,RandomNumbers!G281,0),""))</f>
        <v/>
      </c>
      <c r="H284" s="7" t="str">
        <f>IF(RIGHT(H$4,LEN(H$4)-1)*1&gt;NumSamples,"",IF($A284&lt;=SampleSize,OFFSET(Population!$A$4,RandomNumbers!H281,0),""))</f>
        <v/>
      </c>
      <c r="I284" s="7" t="str">
        <f>IF(RIGHT(I$4,LEN(I$4)-1)*1&gt;NumSamples,"",IF($A284&lt;=SampleSize,OFFSET(Population!$A$4,RandomNumbers!I281,0),""))</f>
        <v/>
      </c>
      <c r="J284" s="7" t="str">
        <f>IF(RIGHT(J$4,LEN(J$4)-1)*1&gt;NumSamples,"",IF($A284&lt;=SampleSize,OFFSET(Population!$A$4,RandomNumbers!J281,0),""))</f>
        <v/>
      </c>
      <c r="K284" s="7" t="str">
        <f>IF(RIGHT(K$4,LEN(K$4)-1)*1&gt;NumSamples,"",IF($A284&lt;=SampleSize,OFFSET(Population!$A$4,RandomNumbers!K281,0),""))</f>
        <v/>
      </c>
      <c r="L284" s="7" t="str">
        <f>IF(RIGHT(L$4,LEN(L$4)-1)*1&gt;NumSamples,"",IF($A284&lt;=SampleSize,OFFSET(Population!$A$4,RandomNumbers!L281,0),""))</f>
        <v/>
      </c>
      <c r="M284" s="7" t="str">
        <f>IF(RIGHT(M$4,LEN(M$4)-1)*1&gt;NumSamples,"",IF($A284&lt;=SampleSize,OFFSET(Population!$A$4,RandomNumbers!M281,0),""))</f>
        <v/>
      </c>
      <c r="N284" s="7" t="str">
        <f>IF(RIGHT(N$4,LEN(N$4)-1)*1&gt;NumSamples,"",IF($A284&lt;=SampleSize,OFFSET(Population!$A$4,RandomNumbers!N281,0),""))</f>
        <v/>
      </c>
      <c r="O284" s="7" t="str">
        <f>IF(RIGHT(O$4,LEN(O$4)-1)*1&gt;NumSamples,"",IF($A284&lt;=SampleSize,OFFSET(Population!$A$4,RandomNumbers!O281,0),""))</f>
        <v/>
      </c>
      <c r="P284" s="7" t="str">
        <f>IF(RIGHT(P$4,LEN(P$4)-1)*1&gt;NumSamples,"",IF($A284&lt;=SampleSize,OFFSET(Population!$A$4,RandomNumbers!P281,0),""))</f>
        <v/>
      </c>
      <c r="Q284" s="7" t="str">
        <f>IF(RIGHT(Q$4,LEN(Q$4)-1)*1&gt;NumSamples,"",IF($A284&lt;=SampleSize,OFFSET(Population!$A$4,RandomNumbers!Q281,0),""))</f>
        <v/>
      </c>
      <c r="R284" s="7" t="str">
        <f>IF(RIGHT(R$4,LEN(R$4)-1)*1&gt;NumSamples,"",IF($A284&lt;=SampleSize,OFFSET(Population!$A$4,RandomNumbers!R281,0),""))</f>
        <v/>
      </c>
      <c r="S284" s="7" t="str">
        <f>IF(RIGHT(S$4,LEN(S$4)-1)*1&gt;NumSamples,"",IF($A284&lt;=SampleSize,OFFSET(Population!$A$4,RandomNumbers!S281,0),""))</f>
        <v/>
      </c>
      <c r="T284" s="7" t="str">
        <f>IF(RIGHT(T$4,LEN(T$4)-1)*1&gt;NumSamples,"",IF($A284&lt;=SampleSize,OFFSET(Population!$A$4,RandomNumbers!T281,0),""))</f>
        <v/>
      </c>
      <c r="U284" s="7" t="str">
        <f>IF(RIGHT(U$4,LEN(U$4)-1)*1&gt;NumSamples,"",IF($A284&lt;=SampleSize,OFFSET(Population!$A$4,RandomNumbers!U281,0),""))</f>
        <v/>
      </c>
      <c r="V284" s="7" t="str">
        <f>IF(RIGHT(V$4,LEN(V$4)-1)*1&gt;NumSamples,"",IF($A284&lt;=SampleSize,OFFSET(Population!$A$4,RandomNumbers!V281,0),""))</f>
        <v/>
      </c>
      <c r="W284" s="7" t="str">
        <f>IF(RIGHT(W$4,LEN(W$4)-1)*1&gt;NumSamples,"",IF($A284&lt;=SampleSize,OFFSET(Population!$A$4,RandomNumbers!W281,0),""))</f>
        <v/>
      </c>
      <c r="X284" s="7" t="str">
        <f>IF(RIGHT(X$4,LEN(X$4)-1)*1&gt;NumSamples,"",IF($A284&lt;=SampleSize,OFFSET(Population!$A$4,RandomNumbers!X281,0),""))</f>
        <v/>
      </c>
      <c r="Y284" s="7" t="str">
        <f>IF(RIGHT(Y$4,LEN(Y$4)-1)*1&gt;NumSamples,"",IF($A284&lt;=SampleSize,OFFSET(Population!$A$4,RandomNumbers!Y281,0),""))</f>
        <v/>
      </c>
      <c r="Z284" s="7" t="str">
        <f>IF(RIGHT(Z$4,LEN(Z$4)-1)*1&gt;NumSamples,"",IF($A284&lt;=SampleSize,OFFSET(Population!$A$4,RandomNumbers!Z281,0),""))</f>
        <v/>
      </c>
      <c r="AA284" s="7" t="str">
        <f>IF(RIGHT(AA$4,LEN(AA$4)-1)*1&gt;NumSamples,"",IF($A284&lt;=SampleSize,OFFSET(Population!$A$4,RandomNumbers!AA281,0),""))</f>
        <v/>
      </c>
      <c r="AB284" s="7" t="str">
        <f>IF(RIGHT(AB$4,LEN(AB$4)-1)*1&gt;NumSamples,"",IF($A284&lt;=SampleSize,OFFSET(Population!$A$4,RandomNumbers!AB281,0),""))</f>
        <v/>
      </c>
      <c r="AC284" s="7" t="str">
        <f>IF(RIGHT(AC$4,LEN(AC$4)-1)*1&gt;NumSamples,"",IF($A284&lt;=SampleSize,OFFSET(Population!$A$4,RandomNumbers!AC281,0),""))</f>
        <v/>
      </c>
      <c r="AD284" s="7" t="str">
        <f>IF(RIGHT(AD$4,LEN(AD$4)-1)*1&gt;NumSamples,"",IF($A284&lt;=SampleSize,OFFSET(Population!$A$4,RandomNumbers!AD281,0),""))</f>
        <v/>
      </c>
      <c r="AE284" s="7" t="str">
        <f>IF(RIGHT(AE$4,LEN(AE$4)-1)*1&gt;NumSamples,"",IF($A284&lt;=SampleSize,OFFSET(Population!$A$4,RandomNumbers!AE281,0),""))</f>
        <v/>
      </c>
      <c r="AF284" s="7" t="str">
        <f>IF(RIGHT(AF$4,LEN(AF$4)-1)*1&gt;NumSamples,"",IF($A284&lt;=SampleSize,OFFSET(Population!$A$4,RandomNumbers!AF281,0),""))</f>
        <v/>
      </c>
      <c r="AG284" s="7" t="str">
        <f>IF(RIGHT(AG$4,LEN(AG$4)-1)*1&gt;NumSamples,"",IF($A284&lt;=SampleSize,OFFSET(Population!$A$4,RandomNumbers!AG281,0),""))</f>
        <v/>
      </c>
      <c r="AH284" s="7" t="str">
        <f>IF(RIGHT(AH$4,LEN(AH$4)-1)*1&gt;NumSamples,"",IF($A284&lt;=SampleSize,OFFSET(Population!$A$4,RandomNumbers!AH281,0),""))</f>
        <v/>
      </c>
      <c r="AI284" s="7" t="str">
        <f>IF(RIGHT(AI$4,LEN(AI$4)-1)*1&gt;NumSamples,"",IF($A284&lt;=SampleSize,OFFSET(Population!$A$4,RandomNumbers!AI281,0),""))</f>
        <v/>
      </c>
      <c r="AJ284" s="7" t="str">
        <f>IF(RIGHT(AJ$4,LEN(AJ$4)-1)*1&gt;NumSamples,"",IF($A284&lt;=SampleSize,OFFSET(Population!$A$4,RandomNumbers!AJ281,0),""))</f>
        <v/>
      </c>
      <c r="AK284" s="7" t="str">
        <f>IF(RIGHT(AK$4,LEN(AK$4)-1)*1&gt;NumSamples,"",IF($A284&lt;=SampleSize,OFFSET(Population!$A$4,RandomNumbers!AK281,0),""))</f>
        <v/>
      </c>
      <c r="AL284" s="7" t="str">
        <f>IF(RIGHT(AL$4,LEN(AL$4)-1)*1&gt;NumSamples,"",IF($A284&lt;=SampleSize,OFFSET(Population!$A$4,RandomNumbers!AL281,0),""))</f>
        <v/>
      </c>
      <c r="AM284" s="7" t="str">
        <f>IF(RIGHT(AM$4,LEN(AM$4)-1)*1&gt;NumSamples,"",IF($A284&lt;=SampleSize,OFFSET(Population!$A$4,RandomNumbers!AM281,0),""))</f>
        <v/>
      </c>
      <c r="AN284" s="7" t="str">
        <f>IF(RIGHT(AN$4,LEN(AN$4)-1)*1&gt;NumSamples,"",IF($A284&lt;=SampleSize,OFFSET(Population!$A$4,RandomNumbers!AN281,0),""))</f>
        <v/>
      </c>
      <c r="AO284" s="7" t="str">
        <f>IF(RIGHT(AO$4,LEN(AO$4)-1)*1&gt;NumSamples,"",IF($A284&lt;=SampleSize,OFFSET(Population!$A$4,RandomNumbers!AO281,0),""))</f>
        <v/>
      </c>
      <c r="AP284" s="7" t="str">
        <f>IF(RIGHT(AP$4,LEN(AP$4)-1)*1&gt;NumSamples,"",IF($A284&lt;=SampleSize,OFFSET(Population!$A$4,RandomNumbers!AP281,0),""))</f>
        <v/>
      </c>
      <c r="AQ284" s="7" t="str">
        <f>IF(RIGHT(AQ$4,LEN(AQ$4)-1)*1&gt;NumSamples,"",IF($A284&lt;=SampleSize,OFFSET(Population!$A$4,RandomNumbers!AQ281,0),""))</f>
        <v/>
      </c>
      <c r="AR284" s="7" t="str">
        <f>IF(RIGHT(AR$4,LEN(AR$4)-1)*1&gt;NumSamples,"",IF($A284&lt;=SampleSize,OFFSET(Population!$A$4,RandomNumbers!AR281,0),""))</f>
        <v/>
      </c>
      <c r="AS284" s="7" t="str">
        <f>IF(RIGHT(AS$4,LEN(AS$4)-1)*1&gt;NumSamples,"",IF($A284&lt;=SampleSize,OFFSET(Population!$A$4,RandomNumbers!AS281,0),""))</f>
        <v/>
      </c>
      <c r="AT284" s="7" t="str">
        <f>IF(RIGHT(AT$4,LEN(AT$4)-1)*1&gt;NumSamples,"",IF($A284&lt;=SampleSize,OFFSET(Population!$A$4,RandomNumbers!AT281,0),""))</f>
        <v/>
      </c>
      <c r="AU284" s="7" t="str">
        <f>IF(RIGHT(AU$4,LEN(AU$4)-1)*1&gt;NumSamples,"",IF($A284&lt;=SampleSize,OFFSET(Population!$A$4,RandomNumbers!AU281,0),""))</f>
        <v/>
      </c>
      <c r="AV284" s="7" t="str">
        <f>IF(RIGHT(AV$4,LEN(AV$4)-1)*1&gt;NumSamples,"",IF($A284&lt;=SampleSize,OFFSET(Population!$A$4,RandomNumbers!AV281,0),""))</f>
        <v/>
      </c>
      <c r="AW284" s="7" t="str">
        <f>IF(RIGHT(AW$4,LEN(AW$4)-1)*1&gt;NumSamples,"",IF($A284&lt;=SampleSize,OFFSET(Population!$A$4,RandomNumbers!AW281,0),""))</f>
        <v/>
      </c>
      <c r="AX284" s="7" t="str">
        <f>IF(RIGHT(AX$4,LEN(AX$4)-1)*1&gt;NumSamples,"",IF($A284&lt;=SampleSize,OFFSET(Population!$A$4,RandomNumbers!AX281,0),""))</f>
        <v/>
      </c>
      <c r="AY284" s="7" t="str">
        <f>IF(RIGHT(AY$4,LEN(AY$4)-1)*1&gt;NumSamples,"",IF($A284&lt;=SampleSize,OFFSET(Population!$A$4,RandomNumbers!AY281,0),""))</f>
        <v/>
      </c>
      <c r="AZ284" s="7" t="str">
        <f>IF(RIGHT(AZ$4,LEN(AZ$4)-1)*1&gt;NumSamples,"",IF($A284&lt;=SampleSize,OFFSET(Population!$A$4,RandomNumbers!AZ281,0),""))</f>
        <v/>
      </c>
      <c r="BA284" s="7" t="str">
        <f>IF(RIGHT(BA$4,LEN(BA$4)-1)*1&gt;NumSamples,"",IF($A284&lt;=SampleSize,OFFSET(Population!$A$4,RandomNumbers!BA281,0),""))</f>
        <v/>
      </c>
      <c r="BB284" s="7" t="str">
        <f>IF(RIGHT(BB$4,LEN(BB$4)-1)*1&gt;NumSamples,"",IF($A284&lt;=SampleSize,OFFSET(Population!$A$4,RandomNumbers!BB281,0),""))</f>
        <v/>
      </c>
      <c r="BC284" s="7" t="str">
        <f>IF(RIGHT(BC$4,LEN(BC$4)-1)*1&gt;NumSamples,"",IF($A284&lt;=SampleSize,OFFSET(Population!$A$4,RandomNumbers!BC281,0),""))</f>
        <v/>
      </c>
      <c r="BD284" s="7" t="str">
        <f>IF(RIGHT(BD$4,LEN(BD$4)-1)*1&gt;NumSamples,"",IF($A284&lt;=SampleSize,OFFSET(Population!$A$4,RandomNumbers!BD281,0),""))</f>
        <v/>
      </c>
      <c r="BE284" s="7" t="str">
        <f>IF(RIGHT(BE$4,LEN(BE$4)-1)*1&gt;NumSamples,"",IF($A284&lt;=SampleSize,OFFSET(Population!$A$4,RandomNumbers!BE281,0),""))</f>
        <v/>
      </c>
      <c r="BF284" s="7" t="str">
        <f>IF(RIGHT(BF$4,LEN(BF$4)-1)*1&gt;NumSamples,"",IF($A284&lt;=SampleSize,OFFSET(Population!$A$4,RandomNumbers!BF281,0),""))</f>
        <v/>
      </c>
      <c r="BG284" s="7" t="str">
        <f>IF(RIGHT(BG$4,LEN(BG$4)-1)*1&gt;NumSamples,"",IF($A284&lt;=SampleSize,OFFSET(Population!$A$4,RandomNumbers!BG281,0),""))</f>
        <v/>
      </c>
      <c r="BH284" s="7" t="str">
        <f>IF(RIGHT(BH$4,LEN(BH$4)-1)*1&gt;NumSamples,"",IF($A284&lt;=SampleSize,OFFSET(Population!$A$4,RandomNumbers!BH281,0),""))</f>
        <v/>
      </c>
      <c r="BI284" s="7" t="str">
        <f>IF(RIGHT(BI$4,LEN(BI$4)-1)*1&gt;NumSamples,"",IF($A284&lt;=SampleSize,OFFSET(Population!$A$4,RandomNumbers!BI281,0),""))</f>
        <v/>
      </c>
      <c r="BJ284" s="7" t="str">
        <f>IF(RIGHT(BJ$4,LEN(BJ$4)-1)*1&gt;NumSamples,"",IF($A284&lt;=SampleSize,OFFSET(Population!$A$4,RandomNumbers!BJ281,0),""))</f>
        <v/>
      </c>
      <c r="BK284" s="7" t="str">
        <f>IF(RIGHT(BK$4,LEN(BK$4)-1)*1&gt;NumSamples,"",IF($A284&lt;=SampleSize,OFFSET(Population!$A$4,RandomNumbers!BK281,0),""))</f>
        <v/>
      </c>
      <c r="BL284" s="7" t="str">
        <f>IF(RIGHT(BL$4,LEN(BL$4)-1)*1&gt;NumSamples,"",IF($A284&lt;=SampleSize,OFFSET(Population!$A$4,RandomNumbers!BL281,0),""))</f>
        <v/>
      </c>
      <c r="BM284" s="7" t="str">
        <f>IF(RIGHT(BM$4,LEN(BM$4)-1)*1&gt;NumSamples,"",IF($A284&lt;=SampleSize,OFFSET(Population!$A$4,RandomNumbers!BM281,0),""))</f>
        <v/>
      </c>
      <c r="BN284" s="7" t="str">
        <f>IF(RIGHT(BN$4,LEN(BN$4)-1)*1&gt;NumSamples,"",IF($A284&lt;=SampleSize,OFFSET(Population!$A$4,RandomNumbers!BN281,0),""))</f>
        <v/>
      </c>
      <c r="BO284" s="7" t="str">
        <f>IF(RIGHT(BO$4,LEN(BO$4)-1)*1&gt;NumSamples,"",IF($A284&lt;=SampleSize,OFFSET(Population!$A$4,RandomNumbers!BO281,0),""))</f>
        <v/>
      </c>
      <c r="BP284" s="7" t="str">
        <f>IF(RIGHT(BP$4,LEN(BP$4)-1)*1&gt;NumSamples,"",IF($A284&lt;=SampleSize,OFFSET(Population!$A$4,RandomNumbers!BP281,0),""))</f>
        <v/>
      </c>
      <c r="BQ284" s="7" t="str">
        <f>IF(RIGHT(BQ$4,LEN(BQ$4)-1)*1&gt;NumSamples,"",IF($A284&lt;=SampleSize,OFFSET(Population!$A$4,RandomNumbers!BQ281,0),""))</f>
        <v/>
      </c>
      <c r="BR284" s="7" t="str">
        <f>IF(RIGHT(BR$4,LEN(BR$4)-1)*1&gt;NumSamples,"",IF($A284&lt;=SampleSize,OFFSET(Population!$A$4,RandomNumbers!BR281,0),""))</f>
        <v/>
      </c>
      <c r="BS284" s="7" t="str">
        <f>IF(RIGHT(BS$4,LEN(BS$4)-1)*1&gt;NumSamples,"",IF($A284&lt;=SampleSize,OFFSET(Population!$A$4,RandomNumbers!BS281,0),""))</f>
        <v/>
      </c>
      <c r="BT284" s="7" t="str">
        <f>IF(RIGHT(BT$4,LEN(BT$4)-1)*1&gt;NumSamples,"",IF($A284&lt;=SampleSize,OFFSET(Population!$A$4,RandomNumbers!BT281,0),""))</f>
        <v/>
      </c>
      <c r="BU284" s="7" t="str">
        <f>IF(RIGHT(BU$4,LEN(BU$4)-1)*1&gt;NumSamples,"",IF($A284&lt;=SampleSize,OFFSET(Population!$A$4,RandomNumbers!BU281,0),""))</f>
        <v/>
      </c>
      <c r="BV284" s="7" t="str">
        <f>IF(RIGHT(BV$4,LEN(BV$4)-1)*1&gt;NumSamples,"",IF($A284&lt;=SampleSize,OFFSET(Population!$A$4,RandomNumbers!BV281,0),""))</f>
        <v/>
      </c>
      <c r="BW284" s="7" t="str">
        <f>IF(RIGHT(BW$4,LEN(BW$4)-1)*1&gt;NumSamples,"",IF($A284&lt;=SampleSize,OFFSET(Population!$A$4,RandomNumbers!BW281,0),""))</f>
        <v/>
      </c>
      <c r="BX284" s="7" t="str">
        <f>IF(RIGHT(BX$4,LEN(BX$4)-1)*1&gt;NumSamples,"",IF($A284&lt;=SampleSize,OFFSET(Population!$A$4,RandomNumbers!BX281,0),""))</f>
        <v/>
      </c>
      <c r="BY284" s="7" t="str">
        <f>IF(RIGHT(BY$4,LEN(BY$4)-1)*1&gt;NumSamples,"",IF($A284&lt;=SampleSize,OFFSET(Population!$A$4,RandomNumbers!BY281,0),""))</f>
        <v/>
      </c>
      <c r="BZ284" s="7" t="str">
        <f>IF(RIGHT(BZ$4,LEN(BZ$4)-1)*1&gt;NumSamples,"",IF($A284&lt;=SampleSize,OFFSET(Population!$A$4,RandomNumbers!BZ281,0),""))</f>
        <v/>
      </c>
      <c r="CA284" s="7" t="str">
        <f>IF(RIGHT(CA$4,LEN(CA$4)-1)*1&gt;NumSamples,"",IF($A284&lt;=SampleSize,OFFSET(Population!$A$4,RandomNumbers!CA281,0),""))</f>
        <v/>
      </c>
      <c r="CB284" s="7" t="str">
        <f>IF(RIGHT(CB$4,LEN(CB$4)-1)*1&gt;NumSamples,"",IF($A284&lt;=SampleSize,OFFSET(Population!$A$4,RandomNumbers!CB281,0),""))</f>
        <v/>
      </c>
      <c r="CC284" s="7" t="str">
        <f>IF(RIGHT(CC$4,LEN(CC$4)-1)*1&gt;NumSamples,"",IF($A284&lt;=SampleSize,OFFSET(Population!$A$4,RandomNumbers!CC281,0),""))</f>
        <v/>
      </c>
      <c r="CD284" s="7" t="str">
        <f>IF(RIGHT(CD$4,LEN(CD$4)-1)*1&gt;NumSamples,"",IF($A284&lt;=SampleSize,OFFSET(Population!$A$4,RandomNumbers!CD281,0),""))</f>
        <v/>
      </c>
      <c r="CE284" s="7" t="str">
        <f>IF(RIGHT(CE$4,LEN(CE$4)-1)*1&gt;NumSamples,"",IF($A284&lt;=SampleSize,OFFSET(Population!$A$4,RandomNumbers!CE281,0),""))</f>
        <v/>
      </c>
      <c r="CF284" s="7" t="str">
        <f>IF(RIGHT(CF$4,LEN(CF$4)-1)*1&gt;NumSamples,"",IF($A284&lt;=SampleSize,OFFSET(Population!$A$4,RandomNumbers!CF281,0),""))</f>
        <v/>
      </c>
      <c r="CG284" s="7" t="str">
        <f>IF(RIGHT(CG$4,LEN(CG$4)-1)*1&gt;NumSamples,"",IF($A284&lt;=SampleSize,OFFSET(Population!$A$4,RandomNumbers!CG281,0),""))</f>
        <v/>
      </c>
      <c r="CH284" s="7" t="str">
        <f>IF(RIGHT(CH$4,LEN(CH$4)-1)*1&gt;NumSamples,"",IF($A284&lt;=SampleSize,OFFSET(Population!$A$4,RandomNumbers!CH281,0),""))</f>
        <v/>
      </c>
      <c r="CI284" s="7" t="str">
        <f>IF(RIGHT(CI$4,LEN(CI$4)-1)*1&gt;NumSamples,"",IF($A284&lt;=SampleSize,OFFSET(Population!$A$4,RandomNumbers!CI281,0),""))</f>
        <v/>
      </c>
      <c r="CJ284" s="7" t="str">
        <f>IF(RIGHT(CJ$4,LEN(CJ$4)-1)*1&gt;NumSamples,"",IF($A284&lt;=SampleSize,OFFSET(Population!$A$4,RandomNumbers!CJ281,0),""))</f>
        <v/>
      </c>
      <c r="CK284" s="7" t="str">
        <f>IF(RIGHT(CK$4,LEN(CK$4)-1)*1&gt;NumSamples,"",IF($A284&lt;=SampleSize,OFFSET(Population!$A$4,RandomNumbers!CK281,0),""))</f>
        <v/>
      </c>
      <c r="CL284" s="7" t="str">
        <f>IF(RIGHT(CL$4,LEN(CL$4)-1)*1&gt;NumSamples,"",IF($A284&lt;=SampleSize,OFFSET(Population!$A$4,RandomNumbers!CL281,0),""))</f>
        <v/>
      </c>
      <c r="CM284" s="7" t="str">
        <f>IF(RIGHT(CM$4,LEN(CM$4)-1)*1&gt;NumSamples,"",IF($A284&lt;=SampleSize,OFFSET(Population!$A$4,RandomNumbers!CM281,0),""))</f>
        <v/>
      </c>
      <c r="CN284" s="7" t="str">
        <f>IF(RIGHT(CN$4,LEN(CN$4)-1)*1&gt;NumSamples,"",IF($A284&lt;=SampleSize,OFFSET(Population!$A$4,RandomNumbers!CN281,0),""))</f>
        <v/>
      </c>
      <c r="CO284" s="7" t="str">
        <f>IF(RIGHT(CO$4,LEN(CO$4)-1)*1&gt;NumSamples,"",IF($A284&lt;=SampleSize,OFFSET(Population!$A$4,RandomNumbers!CO281,0),""))</f>
        <v/>
      </c>
      <c r="CP284" s="7" t="str">
        <f>IF(RIGHT(CP$4,LEN(CP$4)-1)*1&gt;NumSamples,"",IF($A284&lt;=SampleSize,OFFSET(Population!$A$4,RandomNumbers!CP281,0),""))</f>
        <v/>
      </c>
      <c r="CQ284" s="7" t="str">
        <f>IF(RIGHT(CQ$4,LEN(CQ$4)-1)*1&gt;NumSamples,"",IF($A284&lt;=SampleSize,OFFSET(Population!$A$4,RandomNumbers!CQ281,0),""))</f>
        <v/>
      </c>
      <c r="CR284" s="7" t="str">
        <f>IF(RIGHT(CR$4,LEN(CR$4)-1)*1&gt;NumSamples,"",IF($A284&lt;=SampleSize,OFFSET(Population!$A$4,RandomNumbers!CR281,0),""))</f>
        <v/>
      </c>
      <c r="CS284" s="7" t="str">
        <f>IF(RIGHT(CS$4,LEN(CS$4)-1)*1&gt;NumSamples,"",IF($A284&lt;=SampleSize,OFFSET(Population!$A$4,RandomNumbers!CS281,0),""))</f>
        <v/>
      </c>
      <c r="CT284" s="7" t="str">
        <f>IF(RIGHT(CT$4,LEN(CT$4)-1)*1&gt;NumSamples,"",IF($A284&lt;=SampleSize,OFFSET(Population!$A$4,RandomNumbers!CT281,0),""))</f>
        <v/>
      </c>
      <c r="CU284" s="7" t="str">
        <f>IF(RIGHT(CU$4,LEN(CU$4)-1)*1&gt;NumSamples,"",IF($A284&lt;=SampleSize,OFFSET(Population!$A$4,RandomNumbers!CU281,0),""))</f>
        <v/>
      </c>
      <c r="CV284" s="7" t="str">
        <f>IF(RIGHT(CV$4,LEN(CV$4)-1)*1&gt;NumSamples,"",IF($A284&lt;=SampleSize,OFFSET(Population!$A$4,RandomNumbers!CV281,0),""))</f>
        <v/>
      </c>
      <c r="CW284" s="7" t="str">
        <f>IF(RIGHT(CW$4,LEN(CW$4)-1)*1&gt;NumSamples,"",IF($A284&lt;=SampleSize,OFFSET(Population!$A$4,RandomNumbers!CW281,0),""))</f>
        <v/>
      </c>
    </row>
    <row r="285" ht="14.25" customHeight="1">
      <c r="A285" s="7">
        <v>281.0</v>
      </c>
      <c r="B285" s="7" t="str">
        <f>IF(RIGHT(B$4,LEN(B$4)-1)*1&gt;NumSamples,"",IF($A285&lt;=SampleSize,OFFSET(Population!$A$4,RandomNumbers!B282,0),""))</f>
        <v/>
      </c>
      <c r="C285" s="7" t="str">
        <f>IF(RIGHT(C$4,LEN(C$4)-1)*1&gt;NumSamples,"",IF($A285&lt;=SampleSize,OFFSET(Population!$A$4,RandomNumbers!C282,0),""))</f>
        <v/>
      </c>
      <c r="D285" s="7" t="str">
        <f>IF(RIGHT(D$4,LEN(D$4)-1)*1&gt;NumSamples,"",IF($A285&lt;=SampleSize,OFFSET(Population!$A$4,RandomNumbers!D282,0),""))</f>
        <v/>
      </c>
      <c r="E285" s="7" t="str">
        <f>IF(RIGHT(E$4,LEN(E$4)-1)*1&gt;NumSamples,"",IF($A285&lt;=SampleSize,OFFSET(Population!$A$4,RandomNumbers!E282,0),""))</f>
        <v/>
      </c>
      <c r="F285" s="7" t="str">
        <f>IF(RIGHT(F$4,LEN(F$4)-1)*1&gt;NumSamples,"",IF($A285&lt;=SampleSize,OFFSET(Population!$A$4,RandomNumbers!F282,0),""))</f>
        <v/>
      </c>
      <c r="G285" s="7" t="str">
        <f>IF(RIGHT(G$4,LEN(G$4)-1)*1&gt;NumSamples,"",IF($A285&lt;=SampleSize,OFFSET(Population!$A$4,RandomNumbers!G282,0),""))</f>
        <v/>
      </c>
      <c r="H285" s="7" t="str">
        <f>IF(RIGHT(H$4,LEN(H$4)-1)*1&gt;NumSamples,"",IF($A285&lt;=SampleSize,OFFSET(Population!$A$4,RandomNumbers!H282,0),""))</f>
        <v/>
      </c>
      <c r="I285" s="7" t="str">
        <f>IF(RIGHT(I$4,LEN(I$4)-1)*1&gt;NumSamples,"",IF($A285&lt;=SampleSize,OFFSET(Population!$A$4,RandomNumbers!I282,0),""))</f>
        <v/>
      </c>
      <c r="J285" s="7" t="str">
        <f>IF(RIGHT(J$4,LEN(J$4)-1)*1&gt;NumSamples,"",IF($A285&lt;=SampleSize,OFFSET(Population!$A$4,RandomNumbers!J282,0),""))</f>
        <v/>
      </c>
      <c r="K285" s="7" t="str">
        <f>IF(RIGHT(K$4,LEN(K$4)-1)*1&gt;NumSamples,"",IF($A285&lt;=SampleSize,OFFSET(Population!$A$4,RandomNumbers!K282,0),""))</f>
        <v/>
      </c>
      <c r="L285" s="7" t="str">
        <f>IF(RIGHT(L$4,LEN(L$4)-1)*1&gt;NumSamples,"",IF($A285&lt;=SampleSize,OFFSET(Population!$A$4,RandomNumbers!L282,0),""))</f>
        <v/>
      </c>
      <c r="M285" s="7" t="str">
        <f>IF(RIGHT(M$4,LEN(M$4)-1)*1&gt;NumSamples,"",IF($A285&lt;=SampleSize,OFFSET(Population!$A$4,RandomNumbers!M282,0),""))</f>
        <v/>
      </c>
      <c r="N285" s="7" t="str">
        <f>IF(RIGHT(N$4,LEN(N$4)-1)*1&gt;NumSamples,"",IF($A285&lt;=SampleSize,OFFSET(Population!$A$4,RandomNumbers!N282,0),""))</f>
        <v/>
      </c>
      <c r="O285" s="7" t="str">
        <f>IF(RIGHT(O$4,LEN(O$4)-1)*1&gt;NumSamples,"",IF($A285&lt;=SampleSize,OFFSET(Population!$A$4,RandomNumbers!O282,0),""))</f>
        <v/>
      </c>
      <c r="P285" s="7" t="str">
        <f>IF(RIGHT(P$4,LEN(P$4)-1)*1&gt;NumSamples,"",IF($A285&lt;=SampleSize,OFFSET(Population!$A$4,RandomNumbers!P282,0),""))</f>
        <v/>
      </c>
      <c r="Q285" s="7" t="str">
        <f>IF(RIGHT(Q$4,LEN(Q$4)-1)*1&gt;NumSamples,"",IF($A285&lt;=SampleSize,OFFSET(Population!$A$4,RandomNumbers!Q282,0),""))</f>
        <v/>
      </c>
      <c r="R285" s="7" t="str">
        <f>IF(RIGHT(R$4,LEN(R$4)-1)*1&gt;NumSamples,"",IF($A285&lt;=SampleSize,OFFSET(Population!$A$4,RandomNumbers!R282,0),""))</f>
        <v/>
      </c>
      <c r="S285" s="7" t="str">
        <f>IF(RIGHT(S$4,LEN(S$4)-1)*1&gt;NumSamples,"",IF($A285&lt;=SampleSize,OFFSET(Population!$A$4,RandomNumbers!S282,0),""))</f>
        <v/>
      </c>
      <c r="T285" s="7" t="str">
        <f>IF(RIGHT(T$4,LEN(T$4)-1)*1&gt;NumSamples,"",IF($A285&lt;=SampleSize,OFFSET(Population!$A$4,RandomNumbers!T282,0),""))</f>
        <v/>
      </c>
      <c r="U285" s="7" t="str">
        <f>IF(RIGHT(U$4,LEN(U$4)-1)*1&gt;NumSamples,"",IF($A285&lt;=SampleSize,OFFSET(Population!$A$4,RandomNumbers!U282,0),""))</f>
        <v/>
      </c>
      <c r="V285" s="7" t="str">
        <f>IF(RIGHT(V$4,LEN(V$4)-1)*1&gt;NumSamples,"",IF($A285&lt;=SampleSize,OFFSET(Population!$A$4,RandomNumbers!V282,0),""))</f>
        <v/>
      </c>
      <c r="W285" s="7" t="str">
        <f>IF(RIGHT(W$4,LEN(W$4)-1)*1&gt;NumSamples,"",IF($A285&lt;=SampleSize,OFFSET(Population!$A$4,RandomNumbers!W282,0),""))</f>
        <v/>
      </c>
      <c r="X285" s="7" t="str">
        <f>IF(RIGHT(X$4,LEN(X$4)-1)*1&gt;NumSamples,"",IF($A285&lt;=SampleSize,OFFSET(Population!$A$4,RandomNumbers!X282,0),""))</f>
        <v/>
      </c>
      <c r="Y285" s="7" t="str">
        <f>IF(RIGHT(Y$4,LEN(Y$4)-1)*1&gt;NumSamples,"",IF($A285&lt;=SampleSize,OFFSET(Population!$A$4,RandomNumbers!Y282,0),""))</f>
        <v/>
      </c>
      <c r="Z285" s="7" t="str">
        <f>IF(RIGHT(Z$4,LEN(Z$4)-1)*1&gt;NumSamples,"",IF($A285&lt;=SampleSize,OFFSET(Population!$A$4,RandomNumbers!Z282,0),""))</f>
        <v/>
      </c>
      <c r="AA285" s="7" t="str">
        <f>IF(RIGHT(AA$4,LEN(AA$4)-1)*1&gt;NumSamples,"",IF($A285&lt;=SampleSize,OFFSET(Population!$A$4,RandomNumbers!AA282,0),""))</f>
        <v/>
      </c>
      <c r="AB285" s="7" t="str">
        <f>IF(RIGHT(AB$4,LEN(AB$4)-1)*1&gt;NumSamples,"",IF($A285&lt;=SampleSize,OFFSET(Population!$A$4,RandomNumbers!AB282,0),""))</f>
        <v/>
      </c>
      <c r="AC285" s="7" t="str">
        <f>IF(RIGHT(AC$4,LEN(AC$4)-1)*1&gt;NumSamples,"",IF($A285&lt;=SampleSize,OFFSET(Population!$A$4,RandomNumbers!AC282,0),""))</f>
        <v/>
      </c>
      <c r="AD285" s="7" t="str">
        <f>IF(RIGHT(AD$4,LEN(AD$4)-1)*1&gt;NumSamples,"",IF($A285&lt;=SampleSize,OFFSET(Population!$A$4,RandomNumbers!AD282,0),""))</f>
        <v/>
      </c>
      <c r="AE285" s="7" t="str">
        <f>IF(RIGHT(AE$4,LEN(AE$4)-1)*1&gt;NumSamples,"",IF($A285&lt;=SampleSize,OFFSET(Population!$A$4,RandomNumbers!AE282,0),""))</f>
        <v/>
      </c>
      <c r="AF285" s="7" t="str">
        <f>IF(RIGHT(AF$4,LEN(AF$4)-1)*1&gt;NumSamples,"",IF($A285&lt;=SampleSize,OFFSET(Population!$A$4,RandomNumbers!AF282,0),""))</f>
        <v/>
      </c>
      <c r="AG285" s="7" t="str">
        <f>IF(RIGHT(AG$4,LEN(AG$4)-1)*1&gt;NumSamples,"",IF($A285&lt;=SampleSize,OFFSET(Population!$A$4,RandomNumbers!AG282,0),""))</f>
        <v/>
      </c>
      <c r="AH285" s="7" t="str">
        <f>IF(RIGHT(AH$4,LEN(AH$4)-1)*1&gt;NumSamples,"",IF($A285&lt;=SampleSize,OFFSET(Population!$A$4,RandomNumbers!AH282,0),""))</f>
        <v/>
      </c>
      <c r="AI285" s="7" t="str">
        <f>IF(RIGHT(AI$4,LEN(AI$4)-1)*1&gt;NumSamples,"",IF($A285&lt;=SampleSize,OFFSET(Population!$A$4,RandomNumbers!AI282,0),""))</f>
        <v/>
      </c>
      <c r="AJ285" s="7" t="str">
        <f>IF(RIGHT(AJ$4,LEN(AJ$4)-1)*1&gt;NumSamples,"",IF($A285&lt;=SampleSize,OFFSET(Population!$A$4,RandomNumbers!AJ282,0),""))</f>
        <v/>
      </c>
      <c r="AK285" s="7" t="str">
        <f>IF(RIGHT(AK$4,LEN(AK$4)-1)*1&gt;NumSamples,"",IF($A285&lt;=SampleSize,OFFSET(Population!$A$4,RandomNumbers!AK282,0),""))</f>
        <v/>
      </c>
      <c r="AL285" s="7" t="str">
        <f>IF(RIGHT(AL$4,LEN(AL$4)-1)*1&gt;NumSamples,"",IF($A285&lt;=SampleSize,OFFSET(Population!$A$4,RandomNumbers!AL282,0),""))</f>
        <v/>
      </c>
      <c r="AM285" s="7" t="str">
        <f>IF(RIGHT(AM$4,LEN(AM$4)-1)*1&gt;NumSamples,"",IF($A285&lt;=SampleSize,OFFSET(Population!$A$4,RandomNumbers!AM282,0),""))</f>
        <v/>
      </c>
      <c r="AN285" s="7" t="str">
        <f>IF(RIGHT(AN$4,LEN(AN$4)-1)*1&gt;NumSamples,"",IF($A285&lt;=SampleSize,OFFSET(Population!$A$4,RandomNumbers!AN282,0),""))</f>
        <v/>
      </c>
      <c r="AO285" s="7" t="str">
        <f>IF(RIGHT(AO$4,LEN(AO$4)-1)*1&gt;NumSamples,"",IF($A285&lt;=SampleSize,OFFSET(Population!$A$4,RandomNumbers!AO282,0),""))</f>
        <v/>
      </c>
      <c r="AP285" s="7" t="str">
        <f>IF(RIGHT(AP$4,LEN(AP$4)-1)*1&gt;NumSamples,"",IF($A285&lt;=SampleSize,OFFSET(Population!$A$4,RandomNumbers!AP282,0),""))</f>
        <v/>
      </c>
      <c r="AQ285" s="7" t="str">
        <f>IF(RIGHT(AQ$4,LEN(AQ$4)-1)*1&gt;NumSamples,"",IF($A285&lt;=SampleSize,OFFSET(Population!$A$4,RandomNumbers!AQ282,0),""))</f>
        <v/>
      </c>
      <c r="AR285" s="7" t="str">
        <f>IF(RIGHT(AR$4,LEN(AR$4)-1)*1&gt;NumSamples,"",IF($A285&lt;=SampleSize,OFFSET(Population!$A$4,RandomNumbers!AR282,0),""))</f>
        <v/>
      </c>
      <c r="AS285" s="7" t="str">
        <f>IF(RIGHT(AS$4,LEN(AS$4)-1)*1&gt;NumSamples,"",IF($A285&lt;=SampleSize,OFFSET(Population!$A$4,RandomNumbers!AS282,0),""))</f>
        <v/>
      </c>
      <c r="AT285" s="7" t="str">
        <f>IF(RIGHT(AT$4,LEN(AT$4)-1)*1&gt;NumSamples,"",IF($A285&lt;=SampleSize,OFFSET(Population!$A$4,RandomNumbers!AT282,0),""))</f>
        <v/>
      </c>
      <c r="AU285" s="7" t="str">
        <f>IF(RIGHT(AU$4,LEN(AU$4)-1)*1&gt;NumSamples,"",IF($A285&lt;=SampleSize,OFFSET(Population!$A$4,RandomNumbers!AU282,0),""))</f>
        <v/>
      </c>
      <c r="AV285" s="7" t="str">
        <f>IF(RIGHT(AV$4,LEN(AV$4)-1)*1&gt;NumSamples,"",IF($A285&lt;=SampleSize,OFFSET(Population!$A$4,RandomNumbers!AV282,0),""))</f>
        <v/>
      </c>
      <c r="AW285" s="7" t="str">
        <f>IF(RIGHT(AW$4,LEN(AW$4)-1)*1&gt;NumSamples,"",IF($A285&lt;=SampleSize,OFFSET(Population!$A$4,RandomNumbers!AW282,0),""))</f>
        <v/>
      </c>
      <c r="AX285" s="7" t="str">
        <f>IF(RIGHT(AX$4,LEN(AX$4)-1)*1&gt;NumSamples,"",IF($A285&lt;=SampleSize,OFFSET(Population!$A$4,RandomNumbers!AX282,0),""))</f>
        <v/>
      </c>
      <c r="AY285" s="7" t="str">
        <f>IF(RIGHT(AY$4,LEN(AY$4)-1)*1&gt;NumSamples,"",IF($A285&lt;=SampleSize,OFFSET(Population!$A$4,RandomNumbers!AY282,0),""))</f>
        <v/>
      </c>
      <c r="AZ285" s="7" t="str">
        <f>IF(RIGHT(AZ$4,LEN(AZ$4)-1)*1&gt;NumSamples,"",IF($A285&lt;=SampleSize,OFFSET(Population!$A$4,RandomNumbers!AZ282,0),""))</f>
        <v/>
      </c>
      <c r="BA285" s="7" t="str">
        <f>IF(RIGHT(BA$4,LEN(BA$4)-1)*1&gt;NumSamples,"",IF($A285&lt;=SampleSize,OFFSET(Population!$A$4,RandomNumbers!BA282,0),""))</f>
        <v/>
      </c>
      <c r="BB285" s="7" t="str">
        <f>IF(RIGHT(BB$4,LEN(BB$4)-1)*1&gt;NumSamples,"",IF($A285&lt;=SampleSize,OFFSET(Population!$A$4,RandomNumbers!BB282,0),""))</f>
        <v/>
      </c>
      <c r="BC285" s="7" t="str">
        <f>IF(RIGHT(BC$4,LEN(BC$4)-1)*1&gt;NumSamples,"",IF($A285&lt;=SampleSize,OFFSET(Population!$A$4,RandomNumbers!BC282,0),""))</f>
        <v/>
      </c>
      <c r="BD285" s="7" t="str">
        <f>IF(RIGHT(BD$4,LEN(BD$4)-1)*1&gt;NumSamples,"",IF($A285&lt;=SampleSize,OFFSET(Population!$A$4,RandomNumbers!BD282,0),""))</f>
        <v/>
      </c>
      <c r="BE285" s="7" t="str">
        <f>IF(RIGHT(BE$4,LEN(BE$4)-1)*1&gt;NumSamples,"",IF($A285&lt;=SampleSize,OFFSET(Population!$A$4,RandomNumbers!BE282,0),""))</f>
        <v/>
      </c>
      <c r="BF285" s="7" t="str">
        <f>IF(RIGHT(BF$4,LEN(BF$4)-1)*1&gt;NumSamples,"",IF($A285&lt;=SampleSize,OFFSET(Population!$A$4,RandomNumbers!BF282,0),""))</f>
        <v/>
      </c>
      <c r="BG285" s="7" t="str">
        <f>IF(RIGHT(BG$4,LEN(BG$4)-1)*1&gt;NumSamples,"",IF($A285&lt;=SampleSize,OFFSET(Population!$A$4,RandomNumbers!BG282,0),""))</f>
        <v/>
      </c>
      <c r="BH285" s="7" t="str">
        <f>IF(RIGHT(BH$4,LEN(BH$4)-1)*1&gt;NumSamples,"",IF($A285&lt;=SampleSize,OFFSET(Population!$A$4,RandomNumbers!BH282,0),""))</f>
        <v/>
      </c>
      <c r="BI285" s="7" t="str">
        <f>IF(RIGHT(BI$4,LEN(BI$4)-1)*1&gt;NumSamples,"",IF($A285&lt;=SampleSize,OFFSET(Population!$A$4,RandomNumbers!BI282,0),""))</f>
        <v/>
      </c>
      <c r="BJ285" s="7" t="str">
        <f>IF(RIGHT(BJ$4,LEN(BJ$4)-1)*1&gt;NumSamples,"",IF($A285&lt;=SampleSize,OFFSET(Population!$A$4,RandomNumbers!BJ282,0),""))</f>
        <v/>
      </c>
      <c r="BK285" s="7" t="str">
        <f>IF(RIGHT(BK$4,LEN(BK$4)-1)*1&gt;NumSamples,"",IF($A285&lt;=SampleSize,OFFSET(Population!$A$4,RandomNumbers!BK282,0),""))</f>
        <v/>
      </c>
      <c r="BL285" s="7" t="str">
        <f>IF(RIGHT(BL$4,LEN(BL$4)-1)*1&gt;NumSamples,"",IF($A285&lt;=SampleSize,OFFSET(Population!$A$4,RandomNumbers!BL282,0),""))</f>
        <v/>
      </c>
      <c r="BM285" s="7" t="str">
        <f>IF(RIGHT(BM$4,LEN(BM$4)-1)*1&gt;NumSamples,"",IF($A285&lt;=SampleSize,OFFSET(Population!$A$4,RandomNumbers!BM282,0),""))</f>
        <v/>
      </c>
      <c r="BN285" s="7" t="str">
        <f>IF(RIGHT(BN$4,LEN(BN$4)-1)*1&gt;NumSamples,"",IF($A285&lt;=SampleSize,OFFSET(Population!$A$4,RandomNumbers!BN282,0),""))</f>
        <v/>
      </c>
      <c r="BO285" s="7" t="str">
        <f>IF(RIGHT(BO$4,LEN(BO$4)-1)*1&gt;NumSamples,"",IF($A285&lt;=SampleSize,OFFSET(Population!$A$4,RandomNumbers!BO282,0),""))</f>
        <v/>
      </c>
      <c r="BP285" s="7" t="str">
        <f>IF(RIGHT(BP$4,LEN(BP$4)-1)*1&gt;NumSamples,"",IF($A285&lt;=SampleSize,OFFSET(Population!$A$4,RandomNumbers!BP282,0),""))</f>
        <v/>
      </c>
      <c r="BQ285" s="7" t="str">
        <f>IF(RIGHT(BQ$4,LEN(BQ$4)-1)*1&gt;NumSamples,"",IF($A285&lt;=SampleSize,OFFSET(Population!$A$4,RandomNumbers!BQ282,0),""))</f>
        <v/>
      </c>
      <c r="BR285" s="7" t="str">
        <f>IF(RIGHT(BR$4,LEN(BR$4)-1)*1&gt;NumSamples,"",IF($A285&lt;=SampleSize,OFFSET(Population!$A$4,RandomNumbers!BR282,0),""))</f>
        <v/>
      </c>
      <c r="BS285" s="7" t="str">
        <f>IF(RIGHT(BS$4,LEN(BS$4)-1)*1&gt;NumSamples,"",IF($A285&lt;=SampleSize,OFFSET(Population!$A$4,RandomNumbers!BS282,0),""))</f>
        <v/>
      </c>
      <c r="BT285" s="7" t="str">
        <f>IF(RIGHT(BT$4,LEN(BT$4)-1)*1&gt;NumSamples,"",IF($A285&lt;=SampleSize,OFFSET(Population!$A$4,RandomNumbers!BT282,0),""))</f>
        <v/>
      </c>
      <c r="BU285" s="7" t="str">
        <f>IF(RIGHT(BU$4,LEN(BU$4)-1)*1&gt;NumSamples,"",IF($A285&lt;=SampleSize,OFFSET(Population!$A$4,RandomNumbers!BU282,0),""))</f>
        <v/>
      </c>
      <c r="BV285" s="7" t="str">
        <f>IF(RIGHT(BV$4,LEN(BV$4)-1)*1&gt;NumSamples,"",IF($A285&lt;=SampleSize,OFFSET(Population!$A$4,RandomNumbers!BV282,0),""))</f>
        <v/>
      </c>
      <c r="BW285" s="7" t="str">
        <f>IF(RIGHT(BW$4,LEN(BW$4)-1)*1&gt;NumSamples,"",IF($A285&lt;=SampleSize,OFFSET(Population!$A$4,RandomNumbers!BW282,0),""))</f>
        <v/>
      </c>
      <c r="BX285" s="7" t="str">
        <f>IF(RIGHT(BX$4,LEN(BX$4)-1)*1&gt;NumSamples,"",IF($A285&lt;=SampleSize,OFFSET(Population!$A$4,RandomNumbers!BX282,0),""))</f>
        <v/>
      </c>
      <c r="BY285" s="7" t="str">
        <f>IF(RIGHT(BY$4,LEN(BY$4)-1)*1&gt;NumSamples,"",IF($A285&lt;=SampleSize,OFFSET(Population!$A$4,RandomNumbers!BY282,0),""))</f>
        <v/>
      </c>
      <c r="BZ285" s="7" t="str">
        <f>IF(RIGHT(BZ$4,LEN(BZ$4)-1)*1&gt;NumSamples,"",IF($A285&lt;=SampleSize,OFFSET(Population!$A$4,RandomNumbers!BZ282,0),""))</f>
        <v/>
      </c>
      <c r="CA285" s="7" t="str">
        <f>IF(RIGHT(CA$4,LEN(CA$4)-1)*1&gt;NumSamples,"",IF($A285&lt;=SampleSize,OFFSET(Population!$A$4,RandomNumbers!CA282,0),""))</f>
        <v/>
      </c>
      <c r="CB285" s="7" t="str">
        <f>IF(RIGHT(CB$4,LEN(CB$4)-1)*1&gt;NumSamples,"",IF($A285&lt;=SampleSize,OFFSET(Population!$A$4,RandomNumbers!CB282,0),""))</f>
        <v/>
      </c>
      <c r="CC285" s="7" t="str">
        <f>IF(RIGHT(CC$4,LEN(CC$4)-1)*1&gt;NumSamples,"",IF($A285&lt;=SampleSize,OFFSET(Population!$A$4,RandomNumbers!CC282,0),""))</f>
        <v/>
      </c>
      <c r="CD285" s="7" t="str">
        <f>IF(RIGHT(CD$4,LEN(CD$4)-1)*1&gt;NumSamples,"",IF($A285&lt;=SampleSize,OFFSET(Population!$A$4,RandomNumbers!CD282,0),""))</f>
        <v/>
      </c>
      <c r="CE285" s="7" t="str">
        <f>IF(RIGHT(CE$4,LEN(CE$4)-1)*1&gt;NumSamples,"",IF($A285&lt;=SampleSize,OFFSET(Population!$A$4,RandomNumbers!CE282,0),""))</f>
        <v/>
      </c>
      <c r="CF285" s="7" t="str">
        <f>IF(RIGHT(CF$4,LEN(CF$4)-1)*1&gt;NumSamples,"",IF($A285&lt;=SampleSize,OFFSET(Population!$A$4,RandomNumbers!CF282,0),""))</f>
        <v/>
      </c>
      <c r="CG285" s="7" t="str">
        <f>IF(RIGHT(CG$4,LEN(CG$4)-1)*1&gt;NumSamples,"",IF($A285&lt;=SampleSize,OFFSET(Population!$A$4,RandomNumbers!CG282,0),""))</f>
        <v/>
      </c>
      <c r="CH285" s="7" t="str">
        <f>IF(RIGHT(CH$4,LEN(CH$4)-1)*1&gt;NumSamples,"",IF($A285&lt;=SampleSize,OFFSET(Population!$A$4,RandomNumbers!CH282,0),""))</f>
        <v/>
      </c>
      <c r="CI285" s="7" t="str">
        <f>IF(RIGHT(CI$4,LEN(CI$4)-1)*1&gt;NumSamples,"",IF($A285&lt;=SampleSize,OFFSET(Population!$A$4,RandomNumbers!CI282,0),""))</f>
        <v/>
      </c>
      <c r="CJ285" s="7" t="str">
        <f>IF(RIGHT(CJ$4,LEN(CJ$4)-1)*1&gt;NumSamples,"",IF($A285&lt;=SampleSize,OFFSET(Population!$A$4,RandomNumbers!CJ282,0),""))</f>
        <v/>
      </c>
      <c r="CK285" s="7" t="str">
        <f>IF(RIGHT(CK$4,LEN(CK$4)-1)*1&gt;NumSamples,"",IF($A285&lt;=SampleSize,OFFSET(Population!$A$4,RandomNumbers!CK282,0),""))</f>
        <v/>
      </c>
      <c r="CL285" s="7" t="str">
        <f>IF(RIGHT(CL$4,LEN(CL$4)-1)*1&gt;NumSamples,"",IF($A285&lt;=SampleSize,OFFSET(Population!$A$4,RandomNumbers!CL282,0),""))</f>
        <v/>
      </c>
      <c r="CM285" s="7" t="str">
        <f>IF(RIGHT(CM$4,LEN(CM$4)-1)*1&gt;NumSamples,"",IF($A285&lt;=SampleSize,OFFSET(Population!$A$4,RandomNumbers!CM282,0),""))</f>
        <v/>
      </c>
      <c r="CN285" s="7" t="str">
        <f>IF(RIGHT(CN$4,LEN(CN$4)-1)*1&gt;NumSamples,"",IF($A285&lt;=SampleSize,OFFSET(Population!$A$4,RandomNumbers!CN282,0),""))</f>
        <v/>
      </c>
      <c r="CO285" s="7" t="str">
        <f>IF(RIGHT(CO$4,LEN(CO$4)-1)*1&gt;NumSamples,"",IF($A285&lt;=SampleSize,OFFSET(Population!$A$4,RandomNumbers!CO282,0),""))</f>
        <v/>
      </c>
      <c r="CP285" s="7" t="str">
        <f>IF(RIGHT(CP$4,LEN(CP$4)-1)*1&gt;NumSamples,"",IF($A285&lt;=SampleSize,OFFSET(Population!$A$4,RandomNumbers!CP282,0),""))</f>
        <v/>
      </c>
      <c r="CQ285" s="7" t="str">
        <f>IF(RIGHT(CQ$4,LEN(CQ$4)-1)*1&gt;NumSamples,"",IF($A285&lt;=SampleSize,OFFSET(Population!$A$4,RandomNumbers!CQ282,0),""))</f>
        <v/>
      </c>
      <c r="CR285" s="7" t="str">
        <f>IF(RIGHT(CR$4,LEN(CR$4)-1)*1&gt;NumSamples,"",IF($A285&lt;=SampleSize,OFFSET(Population!$A$4,RandomNumbers!CR282,0),""))</f>
        <v/>
      </c>
      <c r="CS285" s="7" t="str">
        <f>IF(RIGHT(CS$4,LEN(CS$4)-1)*1&gt;NumSamples,"",IF($A285&lt;=SampleSize,OFFSET(Population!$A$4,RandomNumbers!CS282,0),""))</f>
        <v/>
      </c>
      <c r="CT285" s="7" t="str">
        <f>IF(RIGHT(CT$4,LEN(CT$4)-1)*1&gt;NumSamples,"",IF($A285&lt;=SampleSize,OFFSET(Population!$A$4,RandomNumbers!CT282,0),""))</f>
        <v/>
      </c>
      <c r="CU285" s="7" t="str">
        <f>IF(RIGHT(CU$4,LEN(CU$4)-1)*1&gt;NumSamples,"",IF($A285&lt;=SampleSize,OFFSET(Population!$A$4,RandomNumbers!CU282,0),""))</f>
        <v/>
      </c>
      <c r="CV285" s="7" t="str">
        <f>IF(RIGHT(CV$4,LEN(CV$4)-1)*1&gt;NumSamples,"",IF($A285&lt;=SampleSize,OFFSET(Population!$A$4,RandomNumbers!CV282,0),""))</f>
        <v/>
      </c>
      <c r="CW285" s="7" t="str">
        <f>IF(RIGHT(CW$4,LEN(CW$4)-1)*1&gt;NumSamples,"",IF($A285&lt;=SampleSize,OFFSET(Population!$A$4,RandomNumbers!CW282,0),""))</f>
        <v/>
      </c>
    </row>
    <row r="286" ht="14.25" customHeight="1">
      <c r="A286" s="7">
        <v>282.0</v>
      </c>
      <c r="B286" s="7" t="str">
        <f>IF(RIGHT(B$4,LEN(B$4)-1)*1&gt;NumSamples,"",IF($A286&lt;=SampleSize,OFFSET(Population!$A$4,RandomNumbers!B283,0),""))</f>
        <v/>
      </c>
      <c r="C286" s="7" t="str">
        <f>IF(RIGHT(C$4,LEN(C$4)-1)*1&gt;NumSamples,"",IF($A286&lt;=SampleSize,OFFSET(Population!$A$4,RandomNumbers!C283,0),""))</f>
        <v/>
      </c>
      <c r="D286" s="7" t="str">
        <f>IF(RIGHT(D$4,LEN(D$4)-1)*1&gt;NumSamples,"",IF($A286&lt;=SampleSize,OFFSET(Population!$A$4,RandomNumbers!D283,0),""))</f>
        <v/>
      </c>
      <c r="E286" s="7" t="str">
        <f>IF(RIGHT(E$4,LEN(E$4)-1)*1&gt;NumSamples,"",IF($A286&lt;=SampleSize,OFFSET(Population!$A$4,RandomNumbers!E283,0),""))</f>
        <v/>
      </c>
      <c r="F286" s="7" t="str">
        <f>IF(RIGHT(F$4,LEN(F$4)-1)*1&gt;NumSamples,"",IF($A286&lt;=SampleSize,OFFSET(Population!$A$4,RandomNumbers!F283,0),""))</f>
        <v/>
      </c>
      <c r="G286" s="7" t="str">
        <f>IF(RIGHT(G$4,LEN(G$4)-1)*1&gt;NumSamples,"",IF($A286&lt;=SampleSize,OFFSET(Population!$A$4,RandomNumbers!G283,0),""))</f>
        <v/>
      </c>
      <c r="H286" s="7" t="str">
        <f>IF(RIGHT(H$4,LEN(H$4)-1)*1&gt;NumSamples,"",IF($A286&lt;=SampleSize,OFFSET(Population!$A$4,RandomNumbers!H283,0),""))</f>
        <v/>
      </c>
      <c r="I286" s="7" t="str">
        <f>IF(RIGHT(I$4,LEN(I$4)-1)*1&gt;NumSamples,"",IF($A286&lt;=SampleSize,OFFSET(Population!$A$4,RandomNumbers!I283,0),""))</f>
        <v/>
      </c>
      <c r="J286" s="7" t="str">
        <f>IF(RIGHT(J$4,LEN(J$4)-1)*1&gt;NumSamples,"",IF($A286&lt;=SampleSize,OFFSET(Population!$A$4,RandomNumbers!J283,0),""))</f>
        <v/>
      </c>
      <c r="K286" s="7" t="str">
        <f>IF(RIGHT(K$4,LEN(K$4)-1)*1&gt;NumSamples,"",IF($A286&lt;=SampleSize,OFFSET(Population!$A$4,RandomNumbers!K283,0),""))</f>
        <v/>
      </c>
      <c r="L286" s="7" t="str">
        <f>IF(RIGHT(L$4,LEN(L$4)-1)*1&gt;NumSamples,"",IF($A286&lt;=SampleSize,OFFSET(Population!$A$4,RandomNumbers!L283,0),""))</f>
        <v/>
      </c>
      <c r="M286" s="7" t="str">
        <f>IF(RIGHT(M$4,LEN(M$4)-1)*1&gt;NumSamples,"",IF($A286&lt;=SampleSize,OFFSET(Population!$A$4,RandomNumbers!M283,0),""))</f>
        <v/>
      </c>
      <c r="N286" s="7" t="str">
        <f>IF(RIGHT(N$4,LEN(N$4)-1)*1&gt;NumSamples,"",IF($A286&lt;=SampleSize,OFFSET(Population!$A$4,RandomNumbers!N283,0),""))</f>
        <v/>
      </c>
      <c r="O286" s="7" t="str">
        <f>IF(RIGHT(O$4,LEN(O$4)-1)*1&gt;NumSamples,"",IF($A286&lt;=SampleSize,OFFSET(Population!$A$4,RandomNumbers!O283,0),""))</f>
        <v/>
      </c>
      <c r="P286" s="7" t="str">
        <f>IF(RIGHT(P$4,LEN(P$4)-1)*1&gt;NumSamples,"",IF($A286&lt;=SampleSize,OFFSET(Population!$A$4,RandomNumbers!P283,0),""))</f>
        <v/>
      </c>
      <c r="Q286" s="7" t="str">
        <f>IF(RIGHT(Q$4,LEN(Q$4)-1)*1&gt;NumSamples,"",IF($A286&lt;=SampleSize,OFFSET(Population!$A$4,RandomNumbers!Q283,0),""))</f>
        <v/>
      </c>
      <c r="R286" s="7" t="str">
        <f>IF(RIGHT(R$4,LEN(R$4)-1)*1&gt;NumSamples,"",IF($A286&lt;=SampleSize,OFFSET(Population!$A$4,RandomNumbers!R283,0),""))</f>
        <v/>
      </c>
      <c r="S286" s="7" t="str">
        <f>IF(RIGHT(S$4,LEN(S$4)-1)*1&gt;NumSamples,"",IF($A286&lt;=SampleSize,OFFSET(Population!$A$4,RandomNumbers!S283,0),""))</f>
        <v/>
      </c>
      <c r="T286" s="7" t="str">
        <f>IF(RIGHT(T$4,LEN(T$4)-1)*1&gt;NumSamples,"",IF($A286&lt;=SampleSize,OFFSET(Population!$A$4,RandomNumbers!T283,0),""))</f>
        <v/>
      </c>
      <c r="U286" s="7" t="str">
        <f>IF(RIGHT(U$4,LEN(U$4)-1)*1&gt;NumSamples,"",IF($A286&lt;=SampleSize,OFFSET(Population!$A$4,RandomNumbers!U283,0),""))</f>
        <v/>
      </c>
      <c r="V286" s="7" t="str">
        <f>IF(RIGHT(V$4,LEN(V$4)-1)*1&gt;NumSamples,"",IF($A286&lt;=SampleSize,OFFSET(Population!$A$4,RandomNumbers!V283,0),""))</f>
        <v/>
      </c>
      <c r="W286" s="7" t="str">
        <f>IF(RIGHT(W$4,LEN(W$4)-1)*1&gt;NumSamples,"",IF($A286&lt;=SampleSize,OFFSET(Population!$A$4,RandomNumbers!W283,0),""))</f>
        <v/>
      </c>
      <c r="X286" s="7" t="str">
        <f>IF(RIGHT(X$4,LEN(X$4)-1)*1&gt;NumSamples,"",IF($A286&lt;=SampleSize,OFFSET(Population!$A$4,RandomNumbers!X283,0),""))</f>
        <v/>
      </c>
      <c r="Y286" s="7" t="str">
        <f>IF(RIGHT(Y$4,LEN(Y$4)-1)*1&gt;NumSamples,"",IF($A286&lt;=SampleSize,OFFSET(Population!$A$4,RandomNumbers!Y283,0),""))</f>
        <v/>
      </c>
      <c r="Z286" s="7" t="str">
        <f>IF(RIGHT(Z$4,LEN(Z$4)-1)*1&gt;NumSamples,"",IF($A286&lt;=SampleSize,OFFSET(Population!$A$4,RandomNumbers!Z283,0),""))</f>
        <v/>
      </c>
      <c r="AA286" s="7" t="str">
        <f>IF(RIGHT(AA$4,LEN(AA$4)-1)*1&gt;NumSamples,"",IF($A286&lt;=SampleSize,OFFSET(Population!$A$4,RandomNumbers!AA283,0),""))</f>
        <v/>
      </c>
      <c r="AB286" s="7" t="str">
        <f>IF(RIGHT(AB$4,LEN(AB$4)-1)*1&gt;NumSamples,"",IF($A286&lt;=SampleSize,OFFSET(Population!$A$4,RandomNumbers!AB283,0),""))</f>
        <v/>
      </c>
      <c r="AC286" s="7" t="str">
        <f>IF(RIGHT(AC$4,LEN(AC$4)-1)*1&gt;NumSamples,"",IF($A286&lt;=SampleSize,OFFSET(Population!$A$4,RandomNumbers!AC283,0),""))</f>
        <v/>
      </c>
      <c r="AD286" s="7" t="str">
        <f>IF(RIGHT(AD$4,LEN(AD$4)-1)*1&gt;NumSamples,"",IF($A286&lt;=SampleSize,OFFSET(Population!$A$4,RandomNumbers!AD283,0),""))</f>
        <v/>
      </c>
      <c r="AE286" s="7" t="str">
        <f>IF(RIGHT(AE$4,LEN(AE$4)-1)*1&gt;NumSamples,"",IF($A286&lt;=SampleSize,OFFSET(Population!$A$4,RandomNumbers!AE283,0),""))</f>
        <v/>
      </c>
      <c r="AF286" s="7" t="str">
        <f>IF(RIGHT(AF$4,LEN(AF$4)-1)*1&gt;NumSamples,"",IF($A286&lt;=SampleSize,OFFSET(Population!$A$4,RandomNumbers!AF283,0),""))</f>
        <v/>
      </c>
      <c r="AG286" s="7" t="str">
        <f>IF(RIGHT(AG$4,LEN(AG$4)-1)*1&gt;NumSamples,"",IF($A286&lt;=SampleSize,OFFSET(Population!$A$4,RandomNumbers!AG283,0),""))</f>
        <v/>
      </c>
      <c r="AH286" s="7" t="str">
        <f>IF(RIGHT(AH$4,LEN(AH$4)-1)*1&gt;NumSamples,"",IF($A286&lt;=SampleSize,OFFSET(Population!$A$4,RandomNumbers!AH283,0),""))</f>
        <v/>
      </c>
      <c r="AI286" s="7" t="str">
        <f>IF(RIGHT(AI$4,LEN(AI$4)-1)*1&gt;NumSamples,"",IF($A286&lt;=SampleSize,OFFSET(Population!$A$4,RandomNumbers!AI283,0),""))</f>
        <v/>
      </c>
      <c r="AJ286" s="7" t="str">
        <f>IF(RIGHT(AJ$4,LEN(AJ$4)-1)*1&gt;NumSamples,"",IF($A286&lt;=SampleSize,OFFSET(Population!$A$4,RandomNumbers!AJ283,0),""))</f>
        <v/>
      </c>
      <c r="AK286" s="7" t="str">
        <f>IF(RIGHT(AK$4,LEN(AK$4)-1)*1&gt;NumSamples,"",IF($A286&lt;=SampleSize,OFFSET(Population!$A$4,RandomNumbers!AK283,0),""))</f>
        <v/>
      </c>
      <c r="AL286" s="7" t="str">
        <f>IF(RIGHT(AL$4,LEN(AL$4)-1)*1&gt;NumSamples,"",IF($A286&lt;=SampleSize,OFFSET(Population!$A$4,RandomNumbers!AL283,0),""))</f>
        <v/>
      </c>
      <c r="AM286" s="7" t="str">
        <f>IF(RIGHT(AM$4,LEN(AM$4)-1)*1&gt;NumSamples,"",IF($A286&lt;=SampleSize,OFFSET(Population!$A$4,RandomNumbers!AM283,0),""))</f>
        <v/>
      </c>
      <c r="AN286" s="7" t="str">
        <f>IF(RIGHT(AN$4,LEN(AN$4)-1)*1&gt;NumSamples,"",IF($A286&lt;=SampleSize,OFFSET(Population!$A$4,RandomNumbers!AN283,0),""))</f>
        <v/>
      </c>
      <c r="AO286" s="7" t="str">
        <f>IF(RIGHT(AO$4,LEN(AO$4)-1)*1&gt;NumSamples,"",IF($A286&lt;=SampleSize,OFFSET(Population!$A$4,RandomNumbers!AO283,0),""))</f>
        <v/>
      </c>
      <c r="AP286" s="7" t="str">
        <f>IF(RIGHT(AP$4,LEN(AP$4)-1)*1&gt;NumSamples,"",IF($A286&lt;=SampleSize,OFFSET(Population!$A$4,RandomNumbers!AP283,0),""))</f>
        <v/>
      </c>
      <c r="AQ286" s="7" t="str">
        <f>IF(RIGHT(AQ$4,LEN(AQ$4)-1)*1&gt;NumSamples,"",IF($A286&lt;=SampleSize,OFFSET(Population!$A$4,RandomNumbers!AQ283,0),""))</f>
        <v/>
      </c>
      <c r="AR286" s="7" t="str">
        <f>IF(RIGHT(AR$4,LEN(AR$4)-1)*1&gt;NumSamples,"",IF($A286&lt;=SampleSize,OFFSET(Population!$A$4,RandomNumbers!AR283,0),""))</f>
        <v/>
      </c>
      <c r="AS286" s="7" t="str">
        <f>IF(RIGHT(AS$4,LEN(AS$4)-1)*1&gt;NumSamples,"",IF($A286&lt;=SampleSize,OFFSET(Population!$A$4,RandomNumbers!AS283,0),""))</f>
        <v/>
      </c>
      <c r="AT286" s="7" t="str">
        <f>IF(RIGHT(AT$4,LEN(AT$4)-1)*1&gt;NumSamples,"",IF($A286&lt;=SampleSize,OFFSET(Population!$A$4,RandomNumbers!AT283,0),""))</f>
        <v/>
      </c>
      <c r="AU286" s="7" t="str">
        <f>IF(RIGHT(AU$4,LEN(AU$4)-1)*1&gt;NumSamples,"",IF($A286&lt;=SampleSize,OFFSET(Population!$A$4,RandomNumbers!AU283,0),""))</f>
        <v/>
      </c>
      <c r="AV286" s="7" t="str">
        <f>IF(RIGHT(AV$4,LEN(AV$4)-1)*1&gt;NumSamples,"",IF($A286&lt;=SampleSize,OFFSET(Population!$A$4,RandomNumbers!AV283,0),""))</f>
        <v/>
      </c>
      <c r="AW286" s="7" t="str">
        <f>IF(RIGHT(AW$4,LEN(AW$4)-1)*1&gt;NumSamples,"",IF($A286&lt;=SampleSize,OFFSET(Population!$A$4,RandomNumbers!AW283,0),""))</f>
        <v/>
      </c>
      <c r="AX286" s="7" t="str">
        <f>IF(RIGHT(AX$4,LEN(AX$4)-1)*1&gt;NumSamples,"",IF($A286&lt;=SampleSize,OFFSET(Population!$A$4,RandomNumbers!AX283,0),""))</f>
        <v/>
      </c>
      <c r="AY286" s="7" t="str">
        <f>IF(RIGHT(AY$4,LEN(AY$4)-1)*1&gt;NumSamples,"",IF($A286&lt;=SampleSize,OFFSET(Population!$A$4,RandomNumbers!AY283,0),""))</f>
        <v/>
      </c>
      <c r="AZ286" s="7" t="str">
        <f>IF(RIGHT(AZ$4,LEN(AZ$4)-1)*1&gt;NumSamples,"",IF($A286&lt;=SampleSize,OFFSET(Population!$A$4,RandomNumbers!AZ283,0),""))</f>
        <v/>
      </c>
      <c r="BA286" s="7" t="str">
        <f>IF(RIGHT(BA$4,LEN(BA$4)-1)*1&gt;NumSamples,"",IF($A286&lt;=SampleSize,OFFSET(Population!$A$4,RandomNumbers!BA283,0),""))</f>
        <v/>
      </c>
      <c r="BB286" s="7" t="str">
        <f>IF(RIGHT(BB$4,LEN(BB$4)-1)*1&gt;NumSamples,"",IF($A286&lt;=SampleSize,OFFSET(Population!$A$4,RandomNumbers!BB283,0),""))</f>
        <v/>
      </c>
      <c r="BC286" s="7" t="str">
        <f>IF(RIGHT(BC$4,LEN(BC$4)-1)*1&gt;NumSamples,"",IF($A286&lt;=SampleSize,OFFSET(Population!$A$4,RandomNumbers!BC283,0),""))</f>
        <v/>
      </c>
      <c r="BD286" s="7" t="str">
        <f>IF(RIGHT(BD$4,LEN(BD$4)-1)*1&gt;NumSamples,"",IF($A286&lt;=SampleSize,OFFSET(Population!$A$4,RandomNumbers!BD283,0),""))</f>
        <v/>
      </c>
      <c r="BE286" s="7" t="str">
        <f>IF(RIGHT(BE$4,LEN(BE$4)-1)*1&gt;NumSamples,"",IF($A286&lt;=SampleSize,OFFSET(Population!$A$4,RandomNumbers!BE283,0),""))</f>
        <v/>
      </c>
      <c r="BF286" s="7" t="str">
        <f>IF(RIGHT(BF$4,LEN(BF$4)-1)*1&gt;NumSamples,"",IF($A286&lt;=SampleSize,OFFSET(Population!$A$4,RandomNumbers!BF283,0),""))</f>
        <v/>
      </c>
      <c r="BG286" s="7" t="str">
        <f>IF(RIGHT(BG$4,LEN(BG$4)-1)*1&gt;NumSamples,"",IF($A286&lt;=SampleSize,OFFSET(Population!$A$4,RandomNumbers!BG283,0),""))</f>
        <v/>
      </c>
      <c r="BH286" s="7" t="str">
        <f>IF(RIGHT(BH$4,LEN(BH$4)-1)*1&gt;NumSamples,"",IF($A286&lt;=SampleSize,OFFSET(Population!$A$4,RandomNumbers!BH283,0),""))</f>
        <v/>
      </c>
      <c r="BI286" s="7" t="str">
        <f>IF(RIGHT(BI$4,LEN(BI$4)-1)*1&gt;NumSamples,"",IF($A286&lt;=SampleSize,OFFSET(Population!$A$4,RandomNumbers!BI283,0),""))</f>
        <v/>
      </c>
      <c r="BJ286" s="7" t="str">
        <f>IF(RIGHT(BJ$4,LEN(BJ$4)-1)*1&gt;NumSamples,"",IF($A286&lt;=SampleSize,OFFSET(Population!$A$4,RandomNumbers!BJ283,0),""))</f>
        <v/>
      </c>
      <c r="BK286" s="7" t="str">
        <f>IF(RIGHT(BK$4,LEN(BK$4)-1)*1&gt;NumSamples,"",IF($A286&lt;=SampleSize,OFFSET(Population!$A$4,RandomNumbers!BK283,0),""))</f>
        <v/>
      </c>
      <c r="BL286" s="7" t="str">
        <f>IF(RIGHT(BL$4,LEN(BL$4)-1)*1&gt;NumSamples,"",IF($A286&lt;=SampleSize,OFFSET(Population!$A$4,RandomNumbers!BL283,0),""))</f>
        <v/>
      </c>
      <c r="BM286" s="7" t="str">
        <f>IF(RIGHT(BM$4,LEN(BM$4)-1)*1&gt;NumSamples,"",IF($A286&lt;=SampleSize,OFFSET(Population!$A$4,RandomNumbers!BM283,0),""))</f>
        <v/>
      </c>
      <c r="BN286" s="7" t="str">
        <f>IF(RIGHT(BN$4,LEN(BN$4)-1)*1&gt;NumSamples,"",IF($A286&lt;=SampleSize,OFFSET(Population!$A$4,RandomNumbers!BN283,0),""))</f>
        <v/>
      </c>
      <c r="BO286" s="7" t="str">
        <f>IF(RIGHT(BO$4,LEN(BO$4)-1)*1&gt;NumSamples,"",IF($A286&lt;=SampleSize,OFFSET(Population!$A$4,RandomNumbers!BO283,0),""))</f>
        <v/>
      </c>
      <c r="BP286" s="7" t="str">
        <f>IF(RIGHT(BP$4,LEN(BP$4)-1)*1&gt;NumSamples,"",IF($A286&lt;=SampleSize,OFFSET(Population!$A$4,RandomNumbers!BP283,0),""))</f>
        <v/>
      </c>
      <c r="BQ286" s="7" t="str">
        <f>IF(RIGHT(BQ$4,LEN(BQ$4)-1)*1&gt;NumSamples,"",IF($A286&lt;=SampleSize,OFFSET(Population!$A$4,RandomNumbers!BQ283,0),""))</f>
        <v/>
      </c>
      <c r="BR286" s="7" t="str">
        <f>IF(RIGHT(BR$4,LEN(BR$4)-1)*1&gt;NumSamples,"",IF($A286&lt;=SampleSize,OFFSET(Population!$A$4,RandomNumbers!BR283,0),""))</f>
        <v/>
      </c>
      <c r="BS286" s="7" t="str">
        <f>IF(RIGHT(BS$4,LEN(BS$4)-1)*1&gt;NumSamples,"",IF($A286&lt;=SampleSize,OFFSET(Population!$A$4,RandomNumbers!BS283,0),""))</f>
        <v/>
      </c>
      <c r="BT286" s="7" t="str">
        <f>IF(RIGHT(BT$4,LEN(BT$4)-1)*1&gt;NumSamples,"",IF($A286&lt;=SampleSize,OFFSET(Population!$A$4,RandomNumbers!BT283,0),""))</f>
        <v/>
      </c>
      <c r="BU286" s="7" t="str">
        <f>IF(RIGHT(BU$4,LEN(BU$4)-1)*1&gt;NumSamples,"",IF($A286&lt;=SampleSize,OFFSET(Population!$A$4,RandomNumbers!BU283,0),""))</f>
        <v/>
      </c>
      <c r="BV286" s="7" t="str">
        <f>IF(RIGHT(BV$4,LEN(BV$4)-1)*1&gt;NumSamples,"",IF($A286&lt;=SampleSize,OFFSET(Population!$A$4,RandomNumbers!BV283,0),""))</f>
        <v/>
      </c>
      <c r="BW286" s="7" t="str">
        <f>IF(RIGHT(BW$4,LEN(BW$4)-1)*1&gt;NumSamples,"",IF($A286&lt;=SampleSize,OFFSET(Population!$A$4,RandomNumbers!BW283,0),""))</f>
        <v/>
      </c>
      <c r="BX286" s="7" t="str">
        <f>IF(RIGHT(BX$4,LEN(BX$4)-1)*1&gt;NumSamples,"",IF($A286&lt;=SampleSize,OFFSET(Population!$A$4,RandomNumbers!BX283,0),""))</f>
        <v/>
      </c>
      <c r="BY286" s="7" t="str">
        <f>IF(RIGHT(BY$4,LEN(BY$4)-1)*1&gt;NumSamples,"",IF($A286&lt;=SampleSize,OFFSET(Population!$A$4,RandomNumbers!BY283,0),""))</f>
        <v/>
      </c>
      <c r="BZ286" s="7" t="str">
        <f>IF(RIGHT(BZ$4,LEN(BZ$4)-1)*1&gt;NumSamples,"",IF($A286&lt;=SampleSize,OFFSET(Population!$A$4,RandomNumbers!BZ283,0),""))</f>
        <v/>
      </c>
      <c r="CA286" s="7" t="str">
        <f>IF(RIGHT(CA$4,LEN(CA$4)-1)*1&gt;NumSamples,"",IF($A286&lt;=SampleSize,OFFSET(Population!$A$4,RandomNumbers!CA283,0),""))</f>
        <v/>
      </c>
      <c r="CB286" s="7" t="str">
        <f>IF(RIGHT(CB$4,LEN(CB$4)-1)*1&gt;NumSamples,"",IF($A286&lt;=SampleSize,OFFSET(Population!$A$4,RandomNumbers!CB283,0),""))</f>
        <v/>
      </c>
      <c r="CC286" s="7" t="str">
        <f>IF(RIGHT(CC$4,LEN(CC$4)-1)*1&gt;NumSamples,"",IF($A286&lt;=SampleSize,OFFSET(Population!$A$4,RandomNumbers!CC283,0),""))</f>
        <v/>
      </c>
      <c r="CD286" s="7" t="str">
        <f>IF(RIGHT(CD$4,LEN(CD$4)-1)*1&gt;NumSamples,"",IF($A286&lt;=SampleSize,OFFSET(Population!$A$4,RandomNumbers!CD283,0),""))</f>
        <v/>
      </c>
      <c r="CE286" s="7" t="str">
        <f>IF(RIGHT(CE$4,LEN(CE$4)-1)*1&gt;NumSamples,"",IF($A286&lt;=SampleSize,OFFSET(Population!$A$4,RandomNumbers!CE283,0),""))</f>
        <v/>
      </c>
      <c r="CF286" s="7" t="str">
        <f>IF(RIGHT(CF$4,LEN(CF$4)-1)*1&gt;NumSamples,"",IF($A286&lt;=SampleSize,OFFSET(Population!$A$4,RandomNumbers!CF283,0),""))</f>
        <v/>
      </c>
      <c r="CG286" s="7" t="str">
        <f>IF(RIGHT(CG$4,LEN(CG$4)-1)*1&gt;NumSamples,"",IF($A286&lt;=SampleSize,OFFSET(Population!$A$4,RandomNumbers!CG283,0),""))</f>
        <v/>
      </c>
      <c r="CH286" s="7" t="str">
        <f>IF(RIGHT(CH$4,LEN(CH$4)-1)*1&gt;NumSamples,"",IF($A286&lt;=SampleSize,OFFSET(Population!$A$4,RandomNumbers!CH283,0),""))</f>
        <v/>
      </c>
      <c r="CI286" s="7" t="str">
        <f>IF(RIGHT(CI$4,LEN(CI$4)-1)*1&gt;NumSamples,"",IF($A286&lt;=SampleSize,OFFSET(Population!$A$4,RandomNumbers!CI283,0),""))</f>
        <v/>
      </c>
      <c r="CJ286" s="7" t="str">
        <f>IF(RIGHT(CJ$4,LEN(CJ$4)-1)*1&gt;NumSamples,"",IF($A286&lt;=SampleSize,OFFSET(Population!$A$4,RandomNumbers!CJ283,0),""))</f>
        <v/>
      </c>
      <c r="CK286" s="7" t="str">
        <f>IF(RIGHT(CK$4,LEN(CK$4)-1)*1&gt;NumSamples,"",IF($A286&lt;=SampleSize,OFFSET(Population!$A$4,RandomNumbers!CK283,0),""))</f>
        <v/>
      </c>
      <c r="CL286" s="7" t="str">
        <f>IF(RIGHT(CL$4,LEN(CL$4)-1)*1&gt;NumSamples,"",IF($A286&lt;=SampleSize,OFFSET(Population!$A$4,RandomNumbers!CL283,0),""))</f>
        <v/>
      </c>
      <c r="CM286" s="7" t="str">
        <f>IF(RIGHT(CM$4,LEN(CM$4)-1)*1&gt;NumSamples,"",IF($A286&lt;=SampleSize,OFFSET(Population!$A$4,RandomNumbers!CM283,0),""))</f>
        <v/>
      </c>
      <c r="CN286" s="7" t="str">
        <f>IF(RIGHT(CN$4,LEN(CN$4)-1)*1&gt;NumSamples,"",IF($A286&lt;=SampleSize,OFFSET(Population!$A$4,RandomNumbers!CN283,0),""))</f>
        <v/>
      </c>
      <c r="CO286" s="7" t="str">
        <f>IF(RIGHT(CO$4,LEN(CO$4)-1)*1&gt;NumSamples,"",IF($A286&lt;=SampleSize,OFFSET(Population!$A$4,RandomNumbers!CO283,0),""))</f>
        <v/>
      </c>
      <c r="CP286" s="7" t="str">
        <f>IF(RIGHT(CP$4,LEN(CP$4)-1)*1&gt;NumSamples,"",IF($A286&lt;=SampleSize,OFFSET(Population!$A$4,RandomNumbers!CP283,0),""))</f>
        <v/>
      </c>
      <c r="CQ286" s="7" t="str">
        <f>IF(RIGHT(CQ$4,LEN(CQ$4)-1)*1&gt;NumSamples,"",IF($A286&lt;=SampleSize,OFFSET(Population!$A$4,RandomNumbers!CQ283,0),""))</f>
        <v/>
      </c>
      <c r="CR286" s="7" t="str">
        <f>IF(RIGHT(CR$4,LEN(CR$4)-1)*1&gt;NumSamples,"",IF($A286&lt;=SampleSize,OFFSET(Population!$A$4,RandomNumbers!CR283,0),""))</f>
        <v/>
      </c>
      <c r="CS286" s="7" t="str">
        <f>IF(RIGHT(CS$4,LEN(CS$4)-1)*1&gt;NumSamples,"",IF($A286&lt;=SampleSize,OFFSET(Population!$A$4,RandomNumbers!CS283,0),""))</f>
        <v/>
      </c>
      <c r="CT286" s="7" t="str">
        <f>IF(RIGHT(CT$4,LEN(CT$4)-1)*1&gt;NumSamples,"",IF($A286&lt;=SampleSize,OFFSET(Population!$A$4,RandomNumbers!CT283,0),""))</f>
        <v/>
      </c>
      <c r="CU286" s="7" t="str">
        <f>IF(RIGHT(CU$4,LEN(CU$4)-1)*1&gt;NumSamples,"",IF($A286&lt;=SampleSize,OFFSET(Population!$A$4,RandomNumbers!CU283,0),""))</f>
        <v/>
      </c>
      <c r="CV286" s="7" t="str">
        <f>IF(RIGHT(CV$4,LEN(CV$4)-1)*1&gt;NumSamples,"",IF($A286&lt;=SampleSize,OFFSET(Population!$A$4,RandomNumbers!CV283,0),""))</f>
        <v/>
      </c>
      <c r="CW286" s="7" t="str">
        <f>IF(RIGHT(CW$4,LEN(CW$4)-1)*1&gt;NumSamples,"",IF($A286&lt;=SampleSize,OFFSET(Population!$A$4,RandomNumbers!CW283,0),""))</f>
        <v/>
      </c>
    </row>
    <row r="287" ht="14.25" customHeight="1">
      <c r="A287" s="7">
        <v>283.0</v>
      </c>
      <c r="B287" s="7" t="str">
        <f>IF(RIGHT(B$4,LEN(B$4)-1)*1&gt;NumSamples,"",IF($A287&lt;=SampleSize,OFFSET(Population!$A$4,RandomNumbers!B284,0),""))</f>
        <v/>
      </c>
      <c r="C287" s="7" t="str">
        <f>IF(RIGHT(C$4,LEN(C$4)-1)*1&gt;NumSamples,"",IF($A287&lt;=SampleSize,OFFSET(Population!$A$4,RandomNumbers!C284,0),""))</f>
        <v/>
      </c>
      <c r="D287" s="7" t="str">
        <f>IF(RIGHT(D$4,LEN(D$4)-1)*1&gt;NumSamples,"",IF($A287&lt;=SampleSize,OFFSET(Population!$A$4,RandomNumbers!D284,0),""))</f>
        <v/>
      </c>
      <c r="E287" s="7" t="str">
        <f>IF(RIGHT(E$4,LEN(E$4)-1)*1&gt;NumSamples,"",IF($A287&lt;=SampleSize,OFFSET(Population!$A$4,RandomNumbers!E284,0),""))</f>
        <v/>
      </c>
      <c r="F287" s="7" t="str">
        <f>IF(RIGHT(F$4,LEN(F$4)-1)*1&gt;NumSamples,"",IF($A287&lt;=SampleSize,OFFSET(Population!$A$4,RandomNumbers!F284,0),""))</f>
        <v/>
      </c>
      <c r="G287" s="7" t="str">
        <f>IF(RIGHT(G$4,LEN(G$4)-1)*1&gt;NumSamples,"",IF($A287&lt;=SampleSize,OFFSET(Population!$A$4,RandomNumbers!G284,0),""))</f>
        <v/>
      </c>
      <c r="H287" s="7" t="str">
        <f>IF(RIGHT(H$4,LEN(H$4)-1)*1&gt;NumSamples,"",IF($A287&lt;=SampleSize,OFFSET(Population!$A$4,RandomNumbers!H284,0),""))</f>
        <v/>
      </c>
      <c r="I287" s="7" t="str">
        <f>IF(RIGHT(I$4,LEN(I$4)-1)*1&gt;NumSamples,"",IF($A287&lt;=SampleSize,OFFSET(Population!$A$4,RandomNumbers!I284,0),""))</f>
        <v/>
      </c>
      <c r="J287" s="7" t="str">
        <f>IF(RIGHT(J$4,LEN(J$4)-1)*1&gt;NumSamples,"",IF($A287&lt;=SampleSize,OFFSET(Population!$A$4,RandomNumbers!J284,0),""))</f>
        <v/>
      </c>
      <c r="K287" s="7" t="str">
        <f>IF(RIGHT(K$4,LEN(K$4)-1)*1&gt;NumSamples,"",IF($A287&lt;=SampleSize,OFFSET(Population!$A$4,RandomNumbers!K284,0),""))</f>
        <v/>
      </c>
      <c r="L287" s="7" t="str">
        <f>IF(RIGHT(L$4,LEN(L$4)-1)*1&gt;NumSamples,"",IF($A287&lt;=SampleSize,OFFSET(Population!$A$4,RandomNumbers!L284,0),""))</f>
        <v/>
      </c>
      <c r="M287" s="7" t="str">
        <f>IF(RIGHT(M$4,LEN(M$4)-1)*1&gt;NumSamples,"",IF($A287&lt;=SampleSize,OFFSET(Population!$A$4,RandomNumbers!M284,0),""))</f>
        <v/>
      </c>
      <c r="N287" s="7" t="str">
        <f>IF(RIGHT(N$4,LEN(N$4)-1)*1&gt;NumSamples,"",IF($A287&lt;=SampleSize,OFFSET(Population!$A$4,RandomNumbers!N284,0),""))</f>
        <v/>
      </c>
      <c r="O287" s="7" t="str">
        <f>IF(RIGHT(O$4,LEN(O$4)-1)*1&gt;NumSamples,"",IF($A287&lt;=SampleSize,OFFSET(Population!$A$4,RandomNumbers!O284,0),""))</f>
        <v/>
      </c>
      <c r="P287" s="7" t="str">
        <f>IF(RIGHT(P$4,LEN(P$4)-1)*1&gt;NumSamples,"",IF($A287&lt;=SampleSize,OFFSET(Population!$A$4,RandomNumbers!P284,0),""))</f>
        <v/>
      </c>
      <c r="Q287" s="7" t="str">
        <f>IF(RIGHT(Q$4,LEN(Q$4)-1)*1&gt;NumSamples,"",IF($A287&lt;=SampleSize,OFFSET(Population!$A$4,RandomNumbers!Q284,0),""))</f>
        <v/>
      </c>
      <c r="R287" s="7" t="str">
        <f>IF(RIGHT(R$4,LEN(R$4)-1)*1&gt;NumSamples,"",IF($A287&lt;=SampleSize,OFFSET(Population!$A$4,RandomNumbers!R284,0),""))</f>
        <v/>
      </c>
      <c r="S287" s="7" t="str">
        <f>IF(RIGHT(S$4,LEN(S$4)-1)*1&gt;NumSamples,"",IF($A287&lt;=SampleSize,OFFSET(Population!$A$4,RandomNumbers!S284,0),""))</f>
        <v/>
      </c>
      <c r="T287" s="7" t="str">
        <f>IF(RIGHT(T$4,LEN(T$4)-1)*1&gt;NumSamples,"",IF($A287&lt;=SampleSize,OFFSET(Population!$A$4,RandomNumbers!T284,0),""))</f>
        <v/>
      </c>
      <c r="U287" s="7" t="str">
        <f>IF(RIGHT(U$4,LEN(U$4)-1)*1&gt;NumSamples,"",IF($A287&lt;=SampleSize,OFFSET(Population!$A$4,RandomNumbers!U284,0),""))</f>
        <v/>
      </c>
      <c r="V287" s="7" t="str">
        <f>IF(RIGHT(V$4,LEN(V$4)-1)*1&gt;NumSamples,"",IF($A287&lt;=SampleSize,OFFSET(Population!$A$4,RandomNumbers!V284,0),""))</f>
        <v/>
      </c>
      <c r="W287" s="7" t="str">
        <f>IF(RIGHT(W$4,LEN(W$4)-1)*1&gt;NumSamples,"",IF($A287&lt;=SampleSize,OFFSET(Population!$A$4,RandomNumbers!W284,0),""))</f>
        <v/>
      </c>
      <c r="X287" s="7" t="str">
        <f>IF(RIGHT(X$4,LEN(X$4)-1)*1&gt;NumSamples,"",IF($A287&lt;=SampleSize,OFFSET(Population!$A$4,RandomNumbers!X284,0),""))</f>
        <v/>
      </c>
      <c r="Y287" s="7" t="str">
        <f>IF(RIGHT(Y$4,LEN(Y$4)-1)*1&gt;NumSamples,"",IF($A287&lt;=SampleSize,OFFSET(Population!$A$4,RandomNumbers!Y284,0),""))</f>
        <v/>
      </c>
      <c r="Z287" s="7" t="str">
        <f>IF(RIGHT(Z$4,LEN(Z$4)-1)*1&gt;NumSamples,"",IF($A287&lt;=SampleSize,OFFSET(Population!$A$4,RandomNumbers!Z284,0),""))</f>
        <v/>
      </c>
      <c r="AA287" s="7" t="str">
        <f>IF(RIGHT(AA$4,LEN(AA$4)-1)*1&gt;NumSamples,"",IF($A287&lt;=SampleSize,OFFSET(Population!$A$4,RandomNumbers!AA284,0),""))</f>
        <v/>
      </c>
      <c r="AB287" s="7" t="str">
        <f>IF(RIGHT(AB$4,LEN(AB$4)-1)*1&gt;NumSamples,"",IF($A287&lt;=SampleSize,OFFSET(Population!$A$4,RandomNumbers!AB284,0),""))</f>
        <v/>
      </c>
      <c r="AC287" s="7" t="str">
        <f>IF(RIGHT(AC$4,LEN(AC$4)-1)*1&gt;NumSamples,"",IF($A287&lt;=SampleSize,OFFSET(Population!$A$4,RandomNumbers!AC284,0),""))</f>
        <v/>
      </c>
      <c r="AD287" s="7" t="str">
        <f>IF(RIGHT(AD$4,LEN(AD$4)-1)*1&gt;NumSamples,"",IF($A287&lt;=SampleSize,OFFSET(Population!$A$4,RandomNumbers!AD284,0),""))</f>
        <v/>
      </c>
      <c r="AE287" s="7" t="str">
        <f>IF(RIGHT(AE$4,LEN(AE$4)-1)*1&gt;NumSamples,"",IF($A287&lt;=SampleSize,OFFSET(Population!$A$4,RandomNumbers!AE284,0),""))</f>
        <v/>
      </c>
      <c r="AF287" s="7" t="str">
        <f>IF(RIGHT(AF$4,LEN(AF$4)-1)*1&gt;NumSamples,"",IF($A287&lt;=SampleSize,OFFSET(Population!$A$4,RandomNumbers!AF284,0),""))</f>
        <v/>
      </c>
      <c r="AG287" s="7" t="str">
        <f>IF(RIGHT(AG$4,LEN(AG$4)-1)*1&gt;NumSamples,"",IF($A287&lt;=SampleSize,OFFSET(Population!$A$4,RandomNumbers!AG284,0),""))</f>
        <v/>
      </c>
      <c r="AH287" s="7" t="str">
        <f>IF(RIGHT(AH$4,LEN(AH$4)-1)*1&gt;NumSamples,"",IF($A287&lt;=SampleSize,OFFSET(Population!$A$4,RandomNumbers!AH284,0),""))</f>
        <v/>
      </c>
      <c r="AI287" s="7" t="str">
        <f>IF(RIGHT(AI$4,LEN(AI$4)-1)*1&gt;NumSamples,"",IF($A287&lt;=SampleSize,OFFSET(Population!$A$4,RandomNumbers!AI284,0),""))</f>
        <v/>
      </c>
      <c r="AJ287" s="7" t="str">
        <f>IF(RIGHT(AJ$4,LEN(AJ$4)-1)*1&gt;NumSamples,"",IF($A287&lt;=SampleSize,OFFSET(Population!$A$4,RandomNumbers!AJ284,0),""))</f>
        <v/>
      </c>
      <c r="AK287" s="7" t="str">
        <f>IF(RIGHT(AK$4,LEN(AK$4)-1)*1&gt;NumSamples,"",IF($A287&lt;=SampleSize,OFFSET(Population!$A$4,RandomNumbers!AK284,0),""))</f>
        <v/>
      </c>
      <c r="AL287" s="7" t="str">
        <f>IF(RIGHT(AL$4,LEN(AL$4)-1)*1&gt;NumSamples,"",IF($A287&lt;=SampleSize,OFFSET(Population!$A$4,RandomNumbers!AL284,0),""))</f>
        <v/>
      </c>
      <c r="AM287" s="7" t="str">
        <f>IF(RIGHT(AM$4,LEN(AM$4)-1)*1&gt;NumSamples,"",IF($A287&lt;=SampleSize,OFFSET(Population!$A$4,RandomNumbers!AM284,0),""))</f>
        <v/>
      </c>
      <c r="AN287" s="7" t="str">
        <f>IF(RIGHT(AN$4,LEN(AN$4)-1)*1&gt;NumSamples,"",IF($A287&lt;=SampleSize,OFFSET(Population!$A$4,RandomNumbers!AN284,0),""))</f>
        <v/>
      </c>
      <c r="AO287" s="7" t="str">
        <f>IF(RIGHT(AO$4,LEN(AO$4)-1)*1&gt;NumSamples,"",IF($A287&lt;=SampleSize,OFFSET(Population!$A$4,RandomNumbers!AO284,0),""))</f>
        <v/>
      </c>
      <c r="AP287" s="7" t="str">
        <f>IF(RIGHT(AP$4,LEN(AP$4)-1)*1&gt;NumSamples,"",IF($A287&lt;=SampleSize,OFFSET(Population!$A$4,RandomNumbers!AP284,0),""))</f>
        <v/>
      </c>
      <c r="AQ287" s="7" t="str">
        <f>IF(RIGHT(AQ$4,LEN(AQ$4)-1)*1&gt;NumSamples,"",IF($A287&lt;=SampleSize,OFFSET(Population!$A$4,RandomNumbers!AQ284,0),""))</f>
        <v/>
      </c>
      <c r="AR287" s="7" t="str">
        <f>IF(RIGHT(AR$4,LEN(AR$4)-1)*1&gt;NumSamples,"",IF($A287&lt;=SampleSize,OFFSET(Population!$A$4,RandomNumbers!AR284,0),""))</f>
        <v/>
      </c>
      <c r="AS287" s="7" t="str">
        <f>IF(RIGHT(AS$4,LEN(AS$4)-1)*1&gt;NumSamples,"",IF($A287&lt;=SampleSize,OFFSET(Population!$A$4,RandomNumbers!AS284,0),""))</f>
        <v/>
      </c>
      <c r="AT287" s="7" t="str">
        <f>IF(RIGHT(AT$4,LEN(AT$4)-1)*1&gt;NumSamples,"",IF($A287&lt;=SampleSize,OFFSET(Population!$A$4,RandomNumbers!AT284,0),""))</f>
        <v/>
      </c>
      <c r="AU287" s="7" t="str">
        <f>IF(RIGHT(AU$4,LEN(AU$4)-1)*1&gt;NumSamples,"",IF($A287&lt;=SampleSize,OFFSET(Population!$A$4,RandomNumbers!AU284,0),""))</f>
        <v/>
      </c>
      <c r="AV287" s="7" t="str">
        <f>IF(RIGHT(AV$4,LEN(AV$4)-1)*1&gt;NumSamples,"",IF($A287&lt;=SampleSize,OFFSET(Population!$A$4,RandomNumbers!AV284,0),""))</f>
        <v/>
      </c>
      <c r="AW287" s="7" t="str">
        <f>IF(RIGHT(AW$4,LEN(AW$4)-1)*1&gt;NumSamples,"",IF($A287&lt;=SampleSize,OFFSET(Population!$A$4,RandomNumbers!AW284,0),""))</f>
        <v/>
      </c>
      <c r="AX287" s="7" t="str">
        <f>IF(RIGHT(AX$4,LEN(AX$4)-1)*1&gt;NumSamples,"",IF($A287&lt;=SampleSize,OFFSET(Population!$A$4,RandomNumbers!AX284,0),""))</f>
        <v/>
      </c>
      <c r="AY287" s="7" t="str">
        <f>IF(RIGHT(AY$4,LEN(AY$4)-1)*1&gt;NumSamples,"",IF($A287&lt;=SampleSize,OFFSET(Population!$A$4,RandomNumbers!AY284,0),""))</f>
        <v/>
      </c>
      <c r="AZ287" s="7" t="str">
        <f>IF(RIGHT(AZ$4,LEN(AZ$4)-1)*1&gt;NumSamples,"",IF($A287&lt;=SampleSize,OFFSET(Population!$A$4,RandomNumbers!AZ284,0),""))</f>
        <v/>
      </c>
      <c r="BA287" s="7" t="str">
        <f>IF(RIGHT(BA$4,LEN(BA$4)-1)*1&gt;NumSamples,"",IF($A287&lt;=SampleSize,OFFSET(Population!$A$4,RandomNumbers!BA284,0),""))</f>
        <v/>
      </c>
      <c r="BB287" s="7" t="str">
        <f>IF(RIGHT(BB$4,LEN(BB$4)-1)*1&gt;NumSamples,"",IF($A287&lt;=SampleSize,OFFSET(Population!$A$4,RandomNumbers!BB284,0),""))</f>
        <v/>
      </c>
      <c r="BC287" s="7" t="str">
        <f>IF(RIGHT(BC$4,LEN(BC$4)-1)*1&gt;NumSamples,"",IF($A287&lt;=SampleSize,OFFSET(Population!$A$4,RandomNumbers!BC284,0),""))</f>
        <v/>
      </c>
      <c r="BD287" s="7" t="str">
        <f>IF(RIGHT(BD$4,LEN(BD$4)-1)*1&gt;NumSamples,"",IF($A287&lt;=SampleSize,OFFSET(Population!$A$4,RandomNumbers!BD284,0),""))</f>
        <v/>
      </c>
      <c r="BE287" s="7" t="str">
        <f>IF(RIGHT(BE$4,LEN(BE$4)-1)*1&gt;NumSamples,"",IF($A287&lt;=SampleSize,OFFSET(Population!$A$4,RandomNumbers!BE284,0),""))</f>
        <v/>
      </c>
      <c r="BF287" s="7" t="str">
        <f>IF(RIGHT(BF$4,LEN(BF$4)-1)*1&gt;NumSamples,"",IF($A287&lt;=SampleSize,OFFSET(Population!$A$4,RandomNumbers!BF284,0),""))</f>
        <v/>
      </c>
      <c r="BG287" s="7" t="str">
        <f>IF(RIGHT(BG$4,LEN(BG$4)-1)*1&gt;NumSamples,"",IF($A287&lt;=SampleSize,OFFSET(Population!$A$4,RandomNumbers!BG284,0),""))</f>
        <v/>
      </c>
      <c r="BH287" s="7" t="str">
        <f>IF(RIGHT(BH$4,LEN(BH$4)-1)*1&gt;NumSamples,"",IF($A287&lt;=SampleSize,OFFSET(Population!$A$4,RandomNumbers!BH284,0),""))</f>
        <v/>
      </c>
      <c r="BI287" s="7" t="str">
        <f>IF(RIGHT(BI$4,LEN(BI$4)-1)*1&gt;NumSamples,"",IF($A287&lt;=SampleSize,OFFSET(Population!$A$4,RandomNumbers!BI284,0),""))</f>
        <v/>
      </c>
      <c r="BJ287" s="7" t="str">
        <f>IF(RIGHT(BJ$4,LEN(BJ$4)-1)*1&gt;NumSamples,"",IF($A287&lt;=SampleSize,OFFSET(Population!$A$4,RandomNumbers!BJ284,0),""))</f>
        <v/>
      </c>
      <c r="BK287" s="7" t="str">
        <f>IF(RIGHT(BK$4,LEN(BK$4)-1)*1&gt;NumSamples,"",IF($A287&lt;=SampleSize,OFFSET(Population!$A$4,RandomNumbers!BK284,0),""))</f>
        <v/>
      </c>
      <c r="BL287" s="7" t="str">
        <f>IF(RIGHT(BL$4,LEN(BL$4)-1)*1&gt;NumSamples,"",IF($A287&lt;=SampleSize,OFFSET(Population!$A$4,RandomNumbers!BL284,0),""))</f>
        <v/>
      </c>
      <c r="BM287" s="7" t="str">
        <f>IF(RIGHT(BM$4,LEN(BM$4)-1)*1&gt;NumSamples,"",IF($A287&lt;=SampleSize,OFFSET(Population!$A$4,RandomNumbers!BM284,0),""))</f>
        <v/>
      </c>
      <c r="BN287" s="7" t="str">
        <f>IF(RIGHT(BN$4,LEN(BN$4)-1)*1&gt;NumSamples,"",IF($A287&lt;=SampleSize,OFFSET(Population!$A$4,RandomNumbers!BN284,0),""))</f>
        <v/>
      </c>
      <c r="BO287" s="7" t="str">
        <f>IF(RIGHT(BO$4,LEN(BO$4)-1)*1&gt;NumSamples,"",IF($A287&lt;=SampleSize,OFFSET(Population!$A$4,RandomNumbers!BO284,0),""))</f>
        <v/>
      </c>
      <c r="BP287" s="7" t="str">
        <f>IF(RIGHT(BP$4,LEN(BP$4)-1)*1&gt;NumSamples,"",IF($A287&lt;=SampleSize,OFFSET(Population!$A$4,RandomNumbers!BP284,0),""))</f>
        <v/>
      </c>
      <c r="BQ287" s="7" t="str">
        <f>IF(RIGHT(BQ$4,LEN(BQ$4)-1)*1&gt;NumSamples,"",IF($A287&lt;=SampleSize,OFFSET(Population!$A$4,RandomNumbers!BQ284,0),""))</f>
        <v/>
      </c>
      <c r="BR287" s="7" t="str">
        <f>IF(RIGHT(BR$4,LEN(BR$4)-1)*1&gt;NumSamples,"",IF($A287&lt;=SampleSize,OFFSET(Population!$A$4,RandomNumbers!BR284,0),""))</f>
        <v/>
      </c>
      <c r="BS287" s="7" t="str">
        <f>IF(RIGHT(BS$4,LEN(BS$4)-1)*1&gt;NumSamples,"",IF($A287&lt;=SampleSize,OFFSET(Population!$A$4,RandomNumbers!BS284,0),""))</f>
        <v/>
      </c>
      <c r="BT287" s="7" t="str">
        <f>IF(RIGHT(BT$4,LEN(BT$4)-1)*1&gt;NumSamples,"",IF($A287&lt;=SampleSize,OFFSET(Population!$A$4,RandomNumbers!BT284,0),""))</f>
        <v/>
      </c>
      <c r="BU287" s="7" t="str">
        <f>IF(RIGHT(BU$4,LEN(BU$4)-1)*1&gt;NumSamples,"",IF($A287&lt;=SampleSize,OFFSET(Population!$A$4,RandomNumbers!BU284,0),""))</f>
        <v/>
      </c>
      <c r="BV287" s="7" t="str">
        <f>IF(RIGHT(BV$4,LEN(BV$4)-1)*1&gt;NumSamples,"",IF($A287&lt;=SampleSize,OFFSET(Population!$A$4,RandomNumbers!BV284,0),""))</f>
        <v/>
      </c>
      <c r="BW287" s="7" t="str">
        <f>IF(RIGHT(BW$4,LEN(BW$4)-1)*1&gt;NumSamples,"",IF($A287&lt;=SampleSize,OFFSET(Population!$A$4,RandomNumbers!BW284,0),""))</f>
        <v/>
      </c>
      <c r="BX287" s="7" t="str">
        <f>IF(RIGHT(BX$4,LEN(BX$4)-1)*1&gt;NumSamples,"",IF($A287&lt;=SampleSize,OFFSET(Population!$A$4,RandomNumbers!BX284,0),""))</f>
        <v/>
      </c>
      <c r="BY287" s="7" t="str">
        <f>IF(RIGHT(BY$4,LEN(BY$4)-1)*1&gt;NumSamples,"",IF($A287&lt;=SampleSize,OFFSET(Population!$A$4,RandomNumbers!BY284,0),""))</f>
        <v/>
      </c>
      <c r="BZ287" s="7" t="str">
        <f>IF(RIGHT(BZ$4,LEN(BZ$4)-1)*1&gt;NumSamples,"",IF($A287&lt;=SampleSize,OFFSET(Population!$A$4,RandomNumbers!BZ284,0),""))</f>
        <v/>
      </c>
      <c r="CA287" s="7" t="str">
        <f>IF(RIGHT(CA$4,LEN(CA$4)-1)*1&gt;NumSamples,"",IF($A287&lt;=SampleSize,OFFSET(Population!$A$4,RandomNumbers!CA284,0),""))</f>
        <v/>
      </c>
      <c r="CB287" s="7" t="str">
        <f>IF(RIGHT(CB$4,LEN(CB$4)-1)*1&gt;NumSamples,"",IF($A287&lt;=SampleSize,OFFSET(Population!$A$4,RandomNumbers!CB284,0),""))</f>
        <v/>
      </c>
      <c r="CC287" s="7" t="str">
        <f>IF(RIGHT(CC$4,LEN(CC$4)-1)*1&gt;NumSamples,"",IF($A287&lt;=SampleSize,OFFSET(Population!$A$4,RandomNumbers!CC284,0),""))</f>
        <v/>
      </c>
      <c r="CD287" s="7" t="str">
        <f>IF(RIGHT(CD$4,LEN(CD$4)-1)*1&gt;NumSamples,"",IF($A287&lt;=SampleSize,OFFSET(Population!$A$4,RandomNumbers!CD284,0),""))</f>
        <v/>
      </c>
      <c r="CE287" s="7" t="str">
        <f>IF(RIGHT(CE$4,LEN(CE$4)-1)*1&gt;NumSamples,"",IF($A287&lt;=SampleSize,OFFSET(Population!$A$4,RandomNumbers!CE284,0),""))</f>
        <v/>
      </c>
      <c r="CF287" s="7" t="str">
        <f>IF(RIGHT(CF$4,LEN(CF$4)-1)*1&gt;NumSamples,"",IF($A287&lt;=SampleSize,OFFSET(Population!$A$4,RandomNumbers!CF284,0),""))</f>
        <v/>
      </c>
      <c r="CG287" s="7" t="str">
        <f>IF(RIGHT(CG$4,LEN(CG$4)-1)*1&gt;NumSamples,"",IF($A287&lt;=SampleSize,OFFSET(Population!$A$4,RandomNumbers!CG284,0),""))</f>
        <v/>
      </c>
      <c r="CH287" s="7" t="str">
        <f>IF(RIGHT(CH$4,LEN(CH$4)-1)*1&gt;NumSamples,"",IF($A287&lt;=SampleSize,OFFSET(Population!$A$4,RandomNumbers!CH284,0),""))</f>
        <v/>
      </c>
      <c r="CI287" s="7" t="str">
        <f>IF(RIGHT(CI$4,LEN(CI$4)-1)*1&gt;NumSamples,"",IF($A287&lt;=SampleSize,OFFSET(Population!$A$4,RandomNumbers!CI284,0),""))</f>
        <v/>
      </c>
      <c r="CJ287" s="7" t="str">
        <f>IF(RIGHT(CJ$4,LEN(CJ$4)-1)*1&gt;NumSamples,"",IF($A287&lt;=SampleSize,OFFSET(Population!$A$4,RandomNumbers!CJ284,0),""))</f>
        <v/>
      </c>
      <c r="CK287" s="7" t="str">
        <f>IF(RIGHT(CK$4,LEN(CK$4)-1)*1&gt;NumSamples,"",IF($A287&lt;=SampleSize,OFFSET(Population!$A$4,RandomNumbers!CK284,0),""))</f>
        <v/>
      </c>
      <c r="CL287" s="7" t="str">
        <f>IF(RIGHT(CL$4,LEN(CL$4)-1)*1&gt;NumSamples,"",IF($A287&lt;=SampleSize,OFFSET(Population!$A$4,RandomNumbers!CL284,0),""))</f>
        <v/>
      </c>
      <c r="CM287" s="7" t="str">
        <f>IF(RIGHT(CM$4,LEN(CM$4)-1)*1&gt;NumSamples,"",IF($A287&lt;=SampleSize,OFFSET(Population!$A$4,RandomNumbers!CM284,0),""))</f>
        <v/>
      </c>
      <c r="CN287" s="7" t="str">
        <f>IF(RIGHT(CN$4,LEN(CN$4)-1)*1&gt;NumSamples,"",IF($A287&lt;=SampleSize,OFFSET(Population!$A$4,RandomNumbers!CN284,0),""))</f>
        <v/>
      </c>
      <c r="CO287" s="7" t="str">
        <f>IF(RIGHT(CO$4,LEN(CO$4)-1)*1&gt;NumSamples,"",IF($A287&lt;=SampleSize,OFFSET(Population!$A$4,RandomNumbers!CO284,0),""))</f>
        <v/>
      </c>
      <c r="CP287" s="7" t="str">
        <f>IF(RIGHT(CP$4,LEN(CP$4)-1)*1&gt;NumSamples,"",IF($A287&lt;=SampleSize,OFFSET(Population!$A$4,RandomNumbers!CP284,0),""))</f>
        <v/>
      </c>
      <c r="CQ287" s="7" t="str">
        <f>IF(RIGHT(CQ$4,LEN(CQ$4)-1)*1&gt;NumSamples,"",IF($A287&lt;=SampleSize,OFFSET(Population!$A$4,RandomNumbers!CQ284,0),""))</f>
        <v/>
      </c>
      <c r="CR287" s="7" t="str">
        <f>IF(RIGHT(CR$4,LEN(CR$4)-1)*1&gt;NumSamples,"",IF($A287&lt;=SampleSize,OFFSET(Population!$A$4,RandomNumbers!CR284,0),""))</f>
        <v/>
      </c>
      <c r="CS287" s="7" t="str">
        <f>IF(RIGHT(CS$4,LEN(CS$4)-1)*1&gt;NumSamples,"",IF($A287&lt;=SampleSize,OFFSET(Population!$A$4,RandomNumbers!CS284,0),""))</f>
        <v/>
      </c>
      <c r="CT287" s="7" t="str">
        <f>IF(RIGHT(CT$4,LEN(CT$4)-1)*1&gt;NumSamples,"",IF($A287&lt;=SampleSize,OFFSET(Population!$A$4,RandomNumbers!CT284,0),""))</f>
        <v/>
      </c>
      <c r="CU287" s="7" t="str">
        <f>IF(RIGHT(CU$4,LEN(CU$4)-1)*1&gt;NumSamples,"",IF($A287&lt;=SampleSize,OFFSET(Population!$A$4,RandomNumbers!CU284,0),""))</f>
        <v/>
      </c>
      <c r="CV287" s="7" t="str">
        <f>IF(RIGHT(CV$4,LEN(CV$4)-1)*1&gt;NumSamples,"",IF($A287&lt;=SampleSize,OFFSET(Population!$A$4,RandomNumbers!CV284,0),""))</f>
        <v/>
      </c>
      <c r="CW287" s="7" t="str">
        <f>IF(RIGHT(CW$4,LEN(CW$4)-1)*1&gt;NumSamples,"",IF($A287&lt;=SampleSize,OFFSET(Population!$A$4,RandomNumbers!CW284,0),""))</f>
        <v/>
      </c>
    </row>
    <row r="288" ht="14.25" customHeight="1">
      <c r="A288" s="7">
        <v>284.0</v>
      </c>
      <c r="B288" s="7" t="str">
        <f>IF(RIGHT(B$4,LEN(B$4)-1)*1&gt;NumSamples,"",IF($A288&lt;=SampleSize,OFFSET(Population!$A$4,RandomNumbers!B285,0),""))</f>
        <v/>
      </c>
      <c r="C288" s="7" t="str">
        <f>IF(RIGHT(C$4,LEN(C$4)-1)*1&gt;NumSamples,"",IF($A288&lt;=SampleSize,OFFSET(Population!$A$4,RandomNumbers!C285,0),""))</f>
        <v/>
      </c>
      <c r="D288" s="7" t="str">
        <f>IF(RIGHT(D$4,LEN(D$4)-1)*1&gt;NumSamples,"",IF($A288&lt;=SampleSize,OFFSET(Population!$A$4,RandomNumbers!D285,0),""))</f>
        <v/>
      </c>
      <c r="E288" s="7" t="str">
        <f>IF(RIGHT(E$4,LEN(E$4)-1)*1&gt;NumSamples,"",IF($A288&lt;=SampleSize,OFFSET(Population!$A$4,RandomNumbers!E285,0),""))</f>
        <v/>
      </c>
      <c r="F288" s="7" t="str">
        <f>IF(RIGHT(F$4,LEN(F$4)-1)*1&gt;NumSamples,"",IF($A288&lt;=SampleSize,OFFSET(Population!$A$4,RandomNumbers!F285,0),""))</f>
        <v/>
      </c>
      <c r="G288" s="7" t="str">
        <f>IF(RIGHT(G$4,LEN(G$4)-1)*1&gt;NumSamples,"",IF($A288&lt;=SampleSize,OFFSET(Population!$A$4,RandomNumbers!G285,0),""))</f>
        <v/>
      </c>
      <c r="H288" s="7" t="str">
        <f>IF(RIGHT(H$4,LEN(H$4)-1)*1&gt;NumSamples,"",IF($A288&lt;=SampleSize,OFFSET(Population!$A$4,RandomNumbers!H285,0),""))</f>
        <v/>
      </c>
      <c r="I288" s="7" t="str">
        <f>IF(RIGHT(I$4,LEN(I$4)-1)*1&gt;NumSamples,"",IF($A288&lt;=SampleSize,OFFSET(Population!$A$4,RandomNumbers!I285,0),""))</f>
        <v/>
      </c>
      <c r="J288" s="7" t="str">
        <f>IF(RIGHT(J$4,LEN(J$4)-1)*1&gt;NumSamples,"",IF($A288&lt;=SampleSize,OFFSET(Population!$A$4,RandomNumbers!J285,0),""))</f>
        <v/>
      </c>
      <c r="K288" s="7" t="str">
        <f>IF(RIGHT(K$4,LEN(K$4)-1)*1&gt;NumSamples,"",IF($A288&lt;=SampleSize,OFFSET(Population!$A$4,RandomNumbers!K285,0),""))</f>
        <v/>
      </c>
      <c r="L288" s="7" t="str">
        <f>IF(RIGHT(L$4,LEN(L$4)-1)*1&gt;NumSamples,"",IF($A288&lt;=SampleSize,OFFSET(Population!$A$4,RandomNumbers!L285,0),""))</f>
        <v/>
      </c>
      <c r="M288" s="7" t="str">
        <f>IF(RIGHT(M$4,LEN(M$4)-1)*1&gt;NumSamples,"",IF($A288&lt;=SampleSize,OFFSET(Population!$A$4,RandomNumbers!M285,0),""))</f>
        <v/>
      </c>
      <c r="N288" s="7" t="str">
        <f>IF(RIGHT(N$4,LEN(N$4)-1)*1&gt;NumSamples,"",IF($A288&lt;=SampleSize,OFFSET(Population!$A$4,RandomNumbers!N285,0),""))</f>
        <v/>
      </c>
      <c r="O288" s="7" t="str">
        <f>IF(RIGHT(O$4,LEN(O$4)-1)*1&gt;NumSamples,"",IF($A288&lt;=SampleSize,OFFSET(Population!$A$4,RandomNumbers!O285,0),""))</f>
        <v/>
      </c>
      <c r="P288" s="7" t="str">
        <f>IF(RIGHT(P$4,LEN(P$4)-1)*1&gt;NumSamples,"",IF($A288&lt;=SampleSize,OFFSET(Population!$A$4,RandomNumbers!P285,0),""))</f>
        <v/>
      </c>
      <c r="Q288" s="7" t="str">
        <f>IF(RIGHT(Q$4,LEN(Q$4)-1)*1&gt;NumSamples,"",IF($A288&lt;=SampleSize,OFFSET(Population!$A$4,RandomNumbers!Q285,0),""))</f>
        <v/>
      </c>
      <c r="R288" s="7" t="str">
        <f>IF(RIGHT(R$4,LEN(R$4)-1)*1&gt;NumSamples,"",IF($A288&lt;=SampleSize,OFFSET(Population!$A$4,RandomNumbers!R285,0),""))</f>
        <v/>
      </c>
      <c r="S288" s="7" t="str">
        <f>IF(RIGHT(S$4,LEN(S$4)-1)*1&gt;NumSamples,"",IF($A288&lt;=SampleSize,OFFSET(Population!$A$4,RandomNumbers!S285,0),""))</f>
        <v/>
      </c>
      <c r="T288" s="7" t="str">
        <f>IF(RIGHT(T$4,LEN(T$4)-1)*1&gt;NumSamples,"",IF($A288&lt;=SampleSize,OFFSET(Population!$A$4,RandomNumbers!T285,0),""))</f>
        <v/>
      </c>
      <c r="U288" s="7" t="str">
        <f>IF(RIGHT(U$4,LEN(U$4)-1)*1&gt;NumSamples,"",IF($A288&lt;=SampleSize,OFFSET(Population!$A$4,RandomNumbers!U285,0),""))</f>
        <v/>
      </c>
      <c r="V288" s="7" t="str">
        <f>IF(RIGHT(V$4,LEN(V$4)-1)*1&gt;NumSamples,"",IF($A288&lt;=SampleSize,OFFSET(Population!$A$4,RandomNumbers!V285,0),""))</f>
        <v/>
      </c>
      <c r="W288" s="7" t="str">
        <f>IF(RIGHT(W$4,LEN(W$4)-1)*1&gt;NumSamples,"",IF($A288&lt;=SampleSize,OFFSET(Population!$A$4,RandomNumbers!W285,0),""))</f>
        <v/>
      </c>
      <c r="X288" s="7" t="str">
        <f>IF(RIGHT(X$4,LEN(X$4)-1)*1&gt;NumSamples,"",IF($A288&lt;=SampleSize,OFFSET(Population!$A$4,RandomNumbers!X285,0),""))</f>
        <v/>
      </c>
      <c r="Y288" s="7" t="str">
        <f>IF(RIGHT(Y$4,LEN(Y$4)-1)*1&gt;NumSamples,"",IF($A288&lt;=SampleSize,OFFSET(Population!$A$4,RandomNumbers!Y285,0),""))</f>
        <v/>
      </c>
      <c r="Z288" s="7" t="str">
        <f>IF(RIGHT(Z$4,LEN(Z$4)-1)*1&gt;NumSamples,"",IF($A288&lt;=SampleSize,OFFSET(Population!$A$4,RandomNumbers!Z285,0),""))</f>
        <v/>
      </c>
      <c r="AA288" s="7" t="str">
        <f>IF(RIGHT(AA$4,LEN(AA$4)-1)*1&gt;NumSamples,"",IF($A288&lt;=SampleSize,OFFSET(Population!$A$4,RandomNumbers!AA285,0),""))</f>
        <v/>
      </c>
      <c r="AB288" s="7" t="str">
        <f>IF(RIGHT(AB$4,LEN(AB$4)-1)*1&gt;NumSamples,"",IF($A288&lt;=SampleSize,OFFSET(Population!$A$4,RandomNumbers!AB285,0),""))</f>
        <v/>
      </c>
      <c r="AC288" s="7" t="str">
        <f>IF(RIGHT(AC$4,LEN(AC$4)-1)*1&gt;NumSamples,"",IF($A288&lt;=SampleSize,OFFSET(Population!$A$4,RandomNumbers!AC285,0),""))</f>
        <v/>
      </c>
      <c r="AD288" s="7" t="str">
        <f>IF(RIGHT(AD$4,LEN(AD$4)-1)*1&gt;NumSamples,"",IF($A288&lt;=SampleSize,OFFSET(Population!$A$4,RandomNumbers!AD285,0),""))</f>
        <v/>
      </c>
      <c r="AE288" s="7" t="str">
        <f>IF(RIGHT(AE$4,LEN(AE$4)-1)*1&gt;NumSamples,"",IF($A288&lt;=SampleSize,OFFSET(Population!$A$4,RandomNumbers!AE285,0),""))</f>
        <v/>
      </c>
      <c r="AF288" s="7" t="str">
        <f>IF(RIGHT(AF$4,LEN(AF$4)-1)*1&gt;NumSamples,"",IF($A288&lt;=SampleSize,OFFSET(Population!$A$4,RandomNumbers!AF285,0),""))</f>
        <v/>
      </c>
      <c r="AG288" s="7" t="str">
        <f>IF(RIGHT(AG$4,LEN(AG$4)-1)*1&gt;NumSamples,"",IF($A288&lt;=SampleSize,OFFSET(Population!$A$4,RandomNumbers!AG285,0),""))</f>
        <v/>
      </c>
      <c r="AH288" s="7" t="str">
        <f>IF(RIGHT(AH$4,LEN(AH$4)-1)*1&gt;NumSamples,"",IF($A288&lt;=SampleSize,OFFSET(Population!$A$4,RandomNumbers!AH285,0),""))</f>
        <v/>
      </c>
      <c r="AI288" s="7" t="str">
        <f>IF(RIGHT(AI$4,LEN(AI$4)-1)*1&gt;NumSamples,"",IF($A288&lt;=SampleSize,OFFSET(Population!$A$4,RandomNumbers!AI285,0),""))</f>
        <v/>
      </c>
      <c r="AJ288" s="7" t="str">
        <f>IF(RIGHT(AJ$4,LEN(AJ$4)-1)*1&gt;NumSamples,"",IF($A288&lt;=SampleSize,OFFSET(Population!$A$4,RandomNumbers!AJ285,0),""))</f>
        <v/>
      </c>
      <c r="AK288" s="7" t="str">
        <f>IF(RIGHT(AK$4,LEN(AK$4)-1)*1&gt;NumSamples,"",IF($A288&lt;=SampleSize,OFFSET(Population!$A$4,RandomNumbers!AK285,0),""))</f>
        <v/>
      </c>
      <c r="AL288" s="7" t="str">
        <f>IF(RIGHT(AL$4,LEN(AL$4)-1)*1&gt;NumSamples,"",IF($A288&lt;=SampleSize,OFFSET(Population!$A$4,RandomNumbers!AL285,0),""))</f>
        <v/>
      </c>
      <c r="AM288" s="7" t="str">
        <f>IF(RIGHT(AM$4,LEN(AM$4)-1)*1&gt;NumSamples,"",IF($A288&lt;=SampleSize,OFFSET(Population!$A$4,RandomNumbers!AM285,0),""))</f>
        <v/>
      </c>
      <c r="AN288" s="7" t="str">
        <f>IF(RIGHT(AN$4,LEN(AN$4)-1)*1&gt;NumSamples,"",IF($A288&lt;=SampleSize,OFFSET(Population!$A$4,RandomNumbers!AN285,0),""))</f>
        <v/>
      </c>
      <c r="AO288" s="7" t="str">
        <f>IF(RIGHT(AO$4,LEN(AO$4)-1)*1&gt;NumSamples,"",IF($A288&lt;=SampleSize,OFFSET(Population!$A$4,RandomNumbers!AO285,0),""))</f>
        <v/>
      </c>
      <c r="AP288" s="7" t="str">
        <f>IF(RIGHT(AP$4,LEN(AP$4)-1)*1&gt;NumSamples,"",IF($A288&lt;=SampleSize,OFFSET(Population!$A$4,RandomNumbers!AP285,0),""))</f>
        <v/>
      </c>
      <c r="AQ288" s="7" t="str">
        <f>IF(RIGHT(AQ$4,LEN(AQ$4)-1)*1&gt;NumSamples,"",IF($A288&lt;=SampleSize,OFFSET(Population!$A$4,RandomNumbers!AQ285,0),""))</f>
        <v/>
      </c>
      <c r="AR288" s="7" t="str">
        <f>IF(RIGHT(AR$4,LEN(AR$4)-1)*1&gt;NumSamples,"",IF($A288&lt;=SampleSize,OFFSET(Population!$A$4,RandomNumbers!AR285,0),""))</f>
        <v/>
      </c>
      <c r="AS288" s="7" t="str">
        <f>IF(RIGHT(AS$4,LEN(AS$4)-1)*1&gt;NumSamples,"",IF($A288&lt;=SampleSize,OFFSET(Population!$A$4,RandomNumbers!AS285,0),""))</f>
        <v/>
      </c>
      <c r="AT288" s="7" t="str">
        <f>IF(RIGHT(AT$4,LEN(AT$4)-1)*1&gt;NumSamples,"",IF($A288&lt;=SampleSize,OFFSET(Population!$A$4,RandomNumbers!AT285,0),""))</f>
        <v/>
      </c>
      <c r="AU288" s="7" t="str">
        <f>IF(RIGHT(AU$4,LEN(AU$4)-1)*1&gt;NumSamples,"",IF($A288&lt;=SampleSize,OFFSET(Population!$A$4,RandomNumbers!AU285,0),""))</f>
        <v/>
      </c>
      <c r="AV288" s="7" t="str">
        <f>IF(RIGHT(AV$4,LEN(AV$4)-1)*1&gt;NumSamples,"",IF($A288&lt;=SampleSize,OFFSET(Population!$A$4,RandomNumbers!AV285,0),""))</f>
        <v/>
      </c>
      <c r="AW288" s="7" t="str">
        <f>IF(RIGHT(AW$4,LEN(AW$4)-1)*1&gt;NumSamples,"",IF($A288&lt;=SampleSize,OFFSET(Population!$A$4,RandomNumbers!AW285,0),""))</f>
        <v/>
      </c>
      <c r="AX288" s="7" t="str">
        <f>IF(RIGHT(AX$4,LEN(AX$4)-1)*1&gt;NumSamples,"",IF($A288&lt;=SampleSize,OFFSET(Population!$A$4,RandomNumbers!AX285,0),""))</f>
        <v/>
      </c>
      <c r="AY288" s="7" t="str">
        <f>IF(RIGHT(AY$4,LEN(AY$4)-1)*1&gt;NumSamples,"",IF($A288&lt;=SampleSize,OFFSET(Population!$A$4,RandomNumbers!AY285,0),""))</f>
        <v/>
      </c>
      <c r="AZ288" s="7" t="str">
        <f>IF(RIGHT(AZ$4,LEN(AZ$4)-1)*1&gt;NumSamples,"",IF($A288&lt;=SampleSize,OFFSET(Population!$A$4,RandomNumbers!AZ285,0),""))</f>
        <v/>
      </c>
      <c r="BA288" s="7" t="str">
        <f>IF(RIGHT(BA$4,LEN(BA$4)-1)*1&gt;NumSamples,"",IF($A288&lt;=SampleSize,OFFSET(Population!$A$4,RandomNumbers!BA285,0),""))</f>
        <v/>
      </c>
      <c r="BB288" s="7" t="str">
        <f>IF(RIGHT(BB$4,LEN(BB$4)-1)*1&gt;NumSamples,"",IF($A288&lt;=SampleSize,OFFSET(Population!$A$4,RandomNumbers!BB285,0),""))</f>
        <v/>
      </c>
      <c r="BC288" s="7" t="str">
        <f>IF(RIGHT(BC$4,LEN(BC$4)-1)*1&gt;NumSamples,"",IF($A288&lt;=SampleSize,OFFSET(Population!$A$4,RandomNumbers!BC285,0),""))</f>
        <v/>
      </c>
      <c r="BD288" s="7" t="str">
        <f>IF(RIGHT(BD$4,LEN(BD$4)-1)*1&gt;NumSamples,"",IF($A288&lt;=SampleSize,OFFSET(Population!$A$4,RandomNumbers!BD285,0),""))</f>
        <v/>
      </c>
      <c r="BE288" s="7" t="str">
        <f>IF(RIGHT(BE$4,LEN(BE$4)-1)*1&gt;NumSamples,"",IF($A288&lt;=SampleSize,OFFSET(Population!$A$4,RandomNumbers!BE285,0),""))</f>
        <v/>
      </c>
      <c r="BF288" s="7" t="str">
        <f>IF(RIGHT(BF$4,LEN(BF$4)-1)*1&gt;NumSamples,"",IF($A288&lt;=SampleSize,OFFSET(Population!$A$4,RandomNumbers!BF285,0),""))</f>
        <v/>
      </c>
      <c r="BG288" s="7" t="str">
        <f>IF(RIGHT(BG$4,LEN(BG$4)-1)*1&gt;NumSamples,"",IF($A288&lt;=SampleSize,OFFSET(Population!$A$4,RandomNumbers!BG285,0),""))</f>
        <v/>
      </c>
      <c r="BH288" s="7" t="str">
        <f>IF(RIGHT(BH$4,LEN(BH$4)-1)*1&gt;NumSamples,"",IF($A288&lt;=SampleSize,OFFSET(Population!$A$4,RandomNumbers!BH285,0),""))</f>
        <v/>
      </c>
      <c r="BI288" s="7" t="str">
        <f>IF(RIGHT(BI$4,LEN(BI$4)-1)*1&gt;NumSamples,"",IF($A288&lt;=SampleSize,OFFSET(Population!$A$4,RandomNumbers!BI285,0),""))</f>
        <v/>
      </c>
      <c r="BJ288" s="7" t="str">
        <f>IF(RIGHT(BJ$4,LEN(BJ$4)-1)*1&gt;NumSamples,"",IF($A288&lt;=SampleSize,OFFSET(Population!$A$4,RandomNumbers!BJ285,0),""))</f>
        <v/>
      </c>
      <c r="BK288" s="7" t="str">
        <f>IF(RIGHT(BK$4,LEN(BK$4)-1)*1&gt;NumSamples,"",IF($A288&lt;=SampleSize,OFFSET(Population!$A$4,RandomNumbers!BK285,0),""))</f>
        <v/>
      </c>
      <c r="BL288" s="7" t="str">
        <f>IF(RIGHT(BL$4,LEN(BL$4)-1)*1&gt;NumSamples,"",IF($A288&lt;=SampleSize,OFFSET(Population!$A$4,RandomNumbers!BL285,0),""))</f>
        <v/>
      </c>
      <c r="BM288" s="7" t="str">
        <f>IF(RIGHT(BM$4,LEN(BM$4)-1)*1&gt;NumSamples,"",IF($A288&lt;=SampleSize,OFFSET(Population!$A$4,RandomNumbers!BM285,0),""))</f>
        <v/>
      </c>
      <c r="BN288" s="7" t="str">
        <f>IF(RIGHT(BN$4,LEN(BN$4)-1)*1&gt;NumSamples,"",IF($A288&lt;=SampleSize,OFFSET(Population!$A$4,RandomNumbers!BN285,0),""))</f>
        <v/>
      </c>
      <c r="BO288" s="7" t="str">
        <f>IF(RIGHT(BO$4,LEN(BO$4)-1)*1&gt;NumSamples,"",IF($A288&lt;=SampleSize,OFFSET(Population!$A$4,RandomNumbers!BO285,0),""))</f>
        <v/>
      </c>
      <c r="BP288" s="7" t="str">
        <f>IF(RIGHT(BP$4,LEN(BP$4)-1)*1&gt;NumSamples,"",IF($A288&lt;=SampleSize,OFFSET(Population!$A$4,RandomNumbers!BP285,0),""))</f>
        <v/>
      </c>
      <c r="BQ288" s="7" t="str">
        <f>IF(RIGHT(BQ$4,LEN(BQ$4)-1)*1&gt;NumSamples,"",IF($A288&lt;=SampleSize,OFFSET(Population!$A$4,RandomNumbers!BQ285,0),""))</f>
        <v/>
      </c>
      <c r="BR288" s="7" t="str">
        <f>IF(RIGHT(BR$4,LEN(BR$4)-1)*1&gt;NumSamples,"",IF($A288&lt;=SampleSize,OFFSET(Population!$A$4,RandomNumbers!BR285,0),""))</f>
        <v/>
      </c>
      <c r="BS288" s="7" t="str">
        <f>IF(RIGHT(BS$4,LEN(BS$4)-1)*1&gt;NumSamples,"",IF($A288&lt;=SampleSize,OFFSET(Population!$A$4,RandomNumbers!BS285,0),""))</f>
        <v/>
      </c>
      <c r="BT288" s="7" t="str">
        <f>IF(RIGHT(BT$4,LEN(BT$4)-1)*1&gt;NumSamples,"",IF($A288&lt;=SampleSize,OFFSET(Population!$A$4,RandomNumbers!BT285,0),""))</f>
        <v/>
      </c>
      <c r="BU288" s="7" t="str">
        <f>IF(RIGHT(BU$4,LEN(BU$4)-1)*1&gt;NumSamples,"",IF($A288&lt;=SampleSize,OFFSET(Population!$A$4,RandomNumbers!BU285,0),""))</f>
        <v/>
      </c>
      <c r="BV288" s="7" t="str">
        <f>IF(RIGHT(BV$4,LEN(BV$4)-1)*1&gt;NumSamples,"",IF($A288&lt;=SampleSize,OFFSET(Population!$A$4,RandomNumbers!BV285,0),""))</f>
        <v/>
      </c>
      <c r="BW288" s="7" t="str">
        <f>IF(RIGHT(BW$4,LEN(BW$4)-1)*1&gt;NumSamples,"",IF($A288&lt;=SampleSize,OFFSET(Population!$A$4,RandomNumbers!BW285,0),""))</f>
        <v/>
      </c>
      <c r="BX288" s="7" t="str">
        <f>IF(RIGHT(BX$4,LEN(BX$4)-1)*1&gt;NumSamples,"",IF($A288&lt;=SampleSize,OFFSET(Population!$A$4,RandomNumbers!BX285,0),""))</f>
        <v/>
      </c>
      <c r="BY288" s="7" t="str">
        <f>IF(RIGHT(BY$4,LEN(BY$4)-1)*1&gt;NumSamples,"",IF($A288&lt;=SampleSize,OFFSET(Population!$A$4,RandomNumbers!BY285,0),""))</f>
        <v/>
      </c>
      <c r="BZ288" s="7" t="str">
        <f>IF(RIGHT(BZ$4,LEN(BZ$4)-1)*1&gt;NumSamples,"",IF($A288&lt;=SampleSize,OFFSET(Population!$A$4,RandomNumbers!BZ285,0),""))</f>
        <v/>
      </c>
      <c r="CA288" s="7" t="str">
        <f>IF(RIGHT(CA$4,LEN(CA$4)-1)*1&gt;NumSamples,"",IF($A288&lt;=SampleSize,OFFSET(Population!$A$4,RandomNumbers!CA285,0),""))</f>
        <v/>
      </c>
      <c r="CB288" s="7" t="str">
        <f>IF(RIGHT(CB$4,LEN(CB$4)-1)*1&gt;NumSamples,"",IF($A288&lt;=SampleSize,OFFSET(Population!$A$4,RandomNumbers!CB285,0),""))</f>
        <v/>
      </c>
      <c r="CC288" s="7" t="str">
        <f>IF(RIGHT(CC$4,LEN(CC$4)-1)*1&gt;NumSamples,"",IF($A288&lt;=SampleSize,OFFSET(Population!$A$4,RandomNumbers!CC285,0),""))</f>
        <v/>
      </c>
      <c r="CD288" s="7" t="str">
        <f>IF(RIGHT(CD$4,LEN(CD$4)-1)*1&gt;NumSamples,"",IF($A288&lt;=SampleSize,OFFSET(Population!$A$4,RandomNumbers!CD285,0),""))</f>
        <v/>
      </c>
      <c r="CE288" s="7" t="str">
        <f>IF(RIGHT(CE$4,LEN(CE$4)-1)*1&gt;NumSamples,"",IF($A288&lt;=SampleSize,OFFSET(Population!$A$4,RandomNumbers!CE285,0),""))</f>
        <v/>
      </c>
      <c r="CF288" s="7" t="str">
        <f>IF(RIGHT(CF$4,LEN(CF$4)-1)*1&gt;NumSamples,"",IF($A288&lt;=SampleSize,OFFSET(Population!$A$4,RandomNumbers!CF285,0),""))</f>
        <v/>
      </c>
      <c r="CG288" s="7" t="str">
        <f>IF(RIGHT(CG$4,LEN(CG$4)-1)*1&gt;NumSamples,"",IF($A288&lt;=SampleSize,OFFSET(Population!$A$4,RandomNumbers!CG285,0),""))</f>
        <v/>
      </c>
      <c r="CH288" s="7" t="str">
        <f>IF(RIGHT(CH$4,LEN(CH$4)-1)*1&gt;NumSamples,"",IF($A288&lt;=SampleSize,OFFSET(Population!$A$4,RandomNumbers!CH285,0),""))</f>
        <v/>
      </c>
      <c r="CI288" s="7" t="str">
        <f>IF(RIGHT(CI$4,LEN(CI$4)-1)*1&gt;NumSamples,"",IF($A288&lt;=SampleSize,OFFSET(Population!$A$4,RandomNumbers!CI285,0),""))</f>
        <v/>
      </c>
      <c r="CJ288" s="7" t="str">
        <f>IF(RIGHT(CJ$4,LEN(CJ$4)-1)*1&gt;NumSamples,"",IF($A288&lt;=SampleSize,OFFSET(Population!$A$4,RandomNumbers!CJ285,0),""))</f>
        <v/>
      </c>
      <c r="CK288" s="7" t="str">
        <f>IF(RIGHT(CK$4,LEN(CK$4)-1)*1&gt;NumSamples,"",IF($A288&lt;=SampleSize,OFFSET(Population!$A$4,RandomNumbers!CK285,0),""))</f>
        <v/>
      </c>
      <c r="CL288" s="7" t="str">
        <f>IF(RIGHT(CL$4,LEN(CL$4)-1)*1&gt;NumSamples,"",IF($A288&lt;=SampleSize,OFFSET(Population!$A$4,RandomNumbers!CL285,0),""))</f>
        <v/>
      </c>
      <c r="CM288" s="7" t="str">
        <f>IF(RIGHT(CM$4,LEN(CM$4)-1)*1&gt;NumSamples,"",IF($A288&lt;=SampleSize,OFFSET(Population!$A$4,RandomNumbers!CM285,0),""))</f>
        <v/>
      </c>
      <c r="CN288" s="7" t="str">
        <f>IF(RIGHT(CN$4,LEN(CN$4)-1)*1&gt;NumSamples,"",IF($A288&lt;=SampleSize,OFFSET(Population!$A$4,RandomNumbers!CN285,0),""))</f>
        <v/>
      </c>
      <c r="CO288" s="7" t="str">
        <f>IF(RIGHT(CO$4,LEN(CO$4)-1)*1&gt;NumSamples,"",IF($A288&lt;=SampleSize,OFFSET(Population!$A$4,RandomNumbers!CO285,0),""))</f>
        <v/>
      </c>
      <c r="CP288" s="7" t="str">
        <f>IF(RIGHT(CP$4,LEN(CP$4)-1)*1&gt;NumSamples,"",IF($A288&lt;=SampleSize,OFFSET(Population!$A$4,RandomNumbers!CP285,0),""))</f>
        <v/>
      </c>
      <c r="CQ288" s="7" t="str">
        <f>IF(RIGHT(CQ$4,LEN(CQ$4)-1)*1&gt;NumSamples,"",IF($A288&lt;=SampleSize,OFFSET(Population!$A$4,RandomNumbers!CQ285,0),""))</f>
        <v/>
      </c>
      <c r="CR288" s="7" t="str">
        <f>IF(RIGHT(CR$4,LEN(CR$4)-1)*1&gt;NumSamples,"",IF($A288&lt;=SampleSize,OFFSET(Population!$A$4,RandomNumbers!CR285,0),""))</f>
        <v/>
      </c>
      <c r="CS288" s="7" t="str">
        <f>IF(RIGHT(CS$4,LEN(CS$4)-1)*1&gt;NumSamples,"",IF($A288&lt;=SampleSize,OFFSET(Population!$A$4,RandomNumbers!CS285,0),""))</f>
        <v/>
      </c>
      <c r="CT288" s="7" t="str">
        <f>IF(RIGHT(CT$4,LEN(CT$4)-1)*1&gt;NumSamples,"",IF($A288&lt;=SampleSize,OFFSET(Population!$A$4,RandomNumbers!CT285,0),""))</f>
        <v/>
      </c>
      <c r="CU288" s="7" t="str">
        <f>IF(RIGHT(CU$4,LEN(CU$4)-1)*1&gt;NumSamples,"",IF($A288&lt;=SampleSize,OFFSET(Population!$A$4,RandomNumbers!CU285,0),""))</f>
        <v/>
      </c>
      <c r="CV288" s="7" t="str">
        <f>IF(RIGHT(CV$4,LEN(CV$4)-1)*1&gt;NumSamples,"",IF($A288&lt;=SampleSize,OFFSET(Population!$A$4,RandomNumbers!CV285,0),""))</f>
        <v/>
      </c>
      <c r="CW288" s="7" t="str">
        <f>IF(RIGHT(CW$4,LEN(CW$4)-1)*1&gt;NumSamples,"",IF($A288&lt;=SampleSize,OFFSET(Population!$A$4,RandomNumbers!CW285,0),""))</f>
        <v/>
      </c>
    </row>
    <row r="289" ht="14.25" customHeight="1">
      <c r="A289" s="7">
        <v>285.0</v>
      </c>
      <c r="B289" s="7" t="str">
        <f>IF(RIGHT(B$4,LEN(B$4)-1)*1&gt;NumSamples,"",IF($A289&lt;=SampleSize,OFFSET(Population!$A$4,RandomNumbers!B286,0),""))</f>
        <v/>
      </c>
      <c r="C289" s="7" t="str">
        <f>IF(RIGHT(C$4,LEN(C$4)-1)*1&gt;NumSamples,"",IF($A289&lt;=SampleSize,OFFSET(Population!$A$4,RandomNumbers!C286,0),""))</f>
        <v/>
      </c>
      <c r="D289" s="7" t="str">
        <f>IF(RIGHT(D$4,LEN(D$4)-1)*1&gt;NumSamples,"",IF($A289&lt;=SampleSize,OFFSET(Population!$A$4,RandomNumbers!D286,0),""))</f>
        <v/>
      </c>
      <c r="E289" s="7" t="str">
        <f>IF(RIGHT(E$4,LEN(E$4)-1)*1&gt;NumSamples,"",IF($A289&lt;=SampleSize,OFFSET(Population!$A$4,RandomNumbers!E286,0),""))</f>
        <v/>
      </c>
      <c r="F289" s="7" t="str">
        <f>IF(RIGHT(F$4,LEN(F$4)-1)*1&gt;NumSamples,"",IF($A289&lt;=SampleSize,OFFSET(Population!$A$4,RandomNumbers!F286,0),""))</f>
        <v/>
      </c>
      <c r="G289" s="7" t="str">
        <f>IF(RIGHT(G$4,LEN(G$4)-1)*1&gt;NumSamples,"",IF($A289&lt;=SampleSize,OFFSET(Population!$A$4,RandomNumbers!G286,0),""))</f>
        <v/>
      </c>
      <c r="H289" s="7" t="str">
        <f>IF(RIGHT(H$4,LEN(H$4)-1)*1&gt;NumSamples,"",IF($A289&lt;=SampleSize,OFFSET(Population!$A$4,RandomNumbers!H286,0),""))</f>
        <v/>
      </c>
      <c r="I289" s="7" t="str">
        <f>IF(RIGHT(I$4,LEN(I$4)-1)*1&gt;NumSamples,"",IF($A289&lt;=SampleSize,OFFSET(Population!$A$4,RandomNumbers!I286,0),""))</f>
        <v/>
      </c>
      <c r="J289" s="7" t="str">
        <f>IF(RIGHT(J$4,LEN(J$4)-1)*1&gt;NumSamples,"",IF($A289&lt;=SampleSize,OFFSET(Population!$A$4,RandomNumbers!J286,0),""))</f>
        <v/>
      </c>
      <c r="K289" s="7" t="str">
        <f>IF(RIGHT(K$4,LEN(K$4)-1)*1&gt;NumSamples,"",IF($A289&lt;=SampleSize,OFFSET(Population!$A$4,RandomNumbers!K286,0),""))</f>
        <v/>
      </c>
      <c r="L289" s="7" t="str">
        <f>IF(RIGHT(L$4,LEN(L$4)-1)*1&gt;NumSamples,"",IF($A289&lt;=SampleSize,OFFSET(Population!$A$4,RandomNumbers!L286,0),""))</f>
        <v/>
      </c>
      <c r="M289" s="7" t="str">
        <f>IF(RIGHT(M$4,LEN(M$4)-1)*1&gt;NumSamples,"",IF($A289&lt;=SampleSize,OFFSET(Population!$A$4,RandomNumbers!M286,0),""))</f>
        <v/>
      </c>
      <c r="N289" s="7" t="str">
        <f>IF(RIGHT(N$4,LEN(N$4)-1)*1&gt;NumSamples,"",IF($A289&lt;=SampleSize,OFFSET(Population!$A$4,RandomNumbers!N286,0),""))</f>
        <v/>
      </c>
      <c r="O289" s="7" t="str">
        <f>IF(RIGHT(O$4,LEN(O$4)-1)*1&gt;NumSamples,"",IF($A289&lt;=SampleSize,OFFSET(Population!$A$4,RandomNumbers!O286,0),""))</f>
        <v/>
      </c>
      <c r="P289" s="7" t="str">
        <f>IF(RIGHT(P$4,LEN(P$4)-1)*1&gt;NumSamples,"",IF($A289&lt;=SampleSize,OFFSET(Population!$A$4,RandomNumbers!P286,0),""))</f>
        <v/>
      </c>
      <c r="Q289" s="7" t="str">
        <f>IF(RIGHT(Q$4,LEN(Q$4)-1)*1&gt;NumSamples,"",IF($A289&lt;=SampleSize,OFFSET(Population!$A$4,RandomNumbers!Q286,0),""))</f>
        <v/>
      </c>
      <c r="R289" s="7" t="str">
        <f>IF(RIGHT(R$4,LEN(R$4)-1)*1&gt;NumSamples,"",IF($A289&lt;=SampleSize,OFFSET(Population!$A$4,RandomNumbers!R286,0),""))</f>
        <v/>
      </c>
      <c r="S289" s="7" t="str">
        <f>IF(RIGHT(S$4,LEN(S$4)-1)*1&gt;NumSamples,"",IF($A289&lt;=SampleSize,OFFSET(Population!$A$4,RandomNumbers!S286,0),""))</f>
        <v/>
      </c>
      <c r="T289" s="7" t="str">
        <f>IF(RIGHT(T$4,LEN(T$4)-1)*1&gt;NumSamples,"",IF($A289&lt;=SampleSize,OFFSET(Population!$A$4,RandomNumbers!T286,0),""))</f>
        <v/>
      </c>
      <c r="U289" s="7" t="str">
        <f>IF(RIGHT(U$4,LEN(U$4)-1)*1&gt;NumSamples,"",IF($A289&lt;=SampleSize,OFFSET(Population!$A$4,RandomNumbers!U286,0),""))</f>
        <v/>
      </c>
      <c r="V289" s="7" t="str">
        <f>IF(RIGHT(V$4,LEN(V$4)-1)*1&gt;NumSamples,"",IF($A289&lt;=SampleSize,OFFSET(Population!$A$4,RandomNumbers!V286,0),""))</f>
        <v/>
      </c>
      <c r="W289" s="7" t="str">
        <f>IF(RIGHT(W$4,LEN(W$4)-1)*1&gt;NumSamples,"",IF($A289&lt;=SampleSize,OFFSET(Population!$A$4,RandomNumbers!W286,0),""))</f>
        <v/>
      </c>
      <c r="X289" s="7" t="str">
        <f>IF(RIGHT(X$4,LEN(X$4)-1)*1&gt;NumSamples,"",IF($A289&lt;=SampleSize,OFFSET(Population!$A$4,RandomNumbers!X286,0),""))</f>
        <v/>
      </c>
      <c r="Y289" s="7" t="str">
        <f>IF(RIGHT(Y$4,LEN(Y$4)-1)*1&gt;NumSamples,"",IF($A289&lt;=SampleSize,OFFSET(Population!$A$4,RandomNumbers!Y286,0),""))</f>
        <v/>
      </c>
      <c r="Z289" s="7" t="str">
        <f>IF(RIGHT(Z$4,LEN(Z$4)-1)*1&gt;NumSamples,"",IF($A289&lt;=SampleSize,OFFSET(Population!$A$4,RandomNumbers!Z286,0),""))</f>
        <v/>
      </c>
      <c r="AA289" s="7" t="str">
        <f>IF(RIGHT(AA$4,LEN(AA$4)-1)*1&gt;NumSamples,"",IF($A289&lt;=SampleSize,OFFSET(Population!$A$4,RandomNumbers!AA286,0),""))</f>
        <v/>
      </c>
      <c r="AB289" s="7" t="str">
        <f>IF(RIGHT(AB$4,LEN(AB$4)-1)*1&gt;NumSamples,"",IF($A289&lt;=SampleSize,OFFSET(Population!$A$4,RandomNumbers!AB286,0),""))</f>
        <v/>
      </c>
      <c r="AC289" s="7" t="str">
        <f>IF(RIGHT(AC$4,LEN(AC$4)-1)*1&gt;NumSamples,"",IF($A289&lt;=SampleSize,OFFSET(Population!$A$4,RandomNumbers!AC286,0),""))</f>
        <v/>
      </c>
      <c r="AD289" s="7" t="str">
        <f>IF(RIGHT(AD$4,LEN(AD$4)-1)*1&gt;NumSamples,"",IF($A289&lt;=SampleSize,OFFSET(Population!$A$4,RandomNumbers!AD286,0),""))</f>
        <v/>
      </c>
      <c r="AE289" s="7" t="str">
        <f>IF(RIGHT(AE$4,LEN(AE$4)-1)*1&gt;NumSamples,"",IF($A289&lt;=SampleSize,OFFSET(Population!$A$4,RandomNumbers!AE286,0),""))</f>
        <v/>
      </c>
      <c r="AF289" s="7" t="str">
        <f>IF(RIGHT(AF$4,LEN(AF$4)-1)*1&gt;NumSamples,"",IF($A289&lt;=SampleSize,OFFSET(Population!$A$4,RandomNumbers!AF286,0),""))</f>
        <v/>
      </c>
      <c r="AG289" s="7" t="str">
        <f>IF(RIGHT(AG$4,LEN(AG$4)-1)*1&gt;NumSamples,"",IF($A289&lt;=SampleSize,OFFSET(Population!$A$4,RandomNumbers!AG286,0),""))</f>
        <v/>
      </c>
      <c r="AH289" s="7" t="str">
        <f>IF(RIGHT(AH$4,LEN(AH$4)-1)*1&gt;NumSamples,"",IF($A289&lt;=SampleSize,OFFSET(Population!$A$4,RandomNumbers!AH286,0),""))</f>
        <v/>
      </c>
      <c r="AI289" s="7" t="str">
        <f>IF(RIGHT(AI$4,LEN(AI$4)-1)*1&gt;NumSamples,"",IF($A289&lt;=SampleSize,OFFSET(Population!$A$4,RandomNumbers!AI286,0),""))</f>
        <v/>
      </c>
      <c r="AJ289" s="7" t="str">
        <f>IF(RIGHT(AJ$4,LEN(AJ$4)-1)*1&gt;NumSamples,"",IF($A289&lt;=SampleSize,OFFSET(Population!$A$4,RandomNumbers!AJ286,0),""))</f>
        <v/>
      </c>
      <c r="AK289" s="7" t="str">
        <f>IF(RIGHT(AK$4,LEN(AK$4)-1)*1&gt;NumSamples,"",IF($A289&lt;=SampleSize,OFFSET(Population!$A$4,RandomNumbers!AK286,0),""))</f>
        <v/>
      </c>
      <c r="AL289" s="7" t="str">
        <f>IF(RIGHT(AL$4,LEN(AL$4)-1)*1&gt;NumSamples,"",IF($A289&lt;=SampleSize,OFFSET(Population!$A$4,RandomNumbers!AL286,0),""))</f>
        <v/>
      </c>
      <c r="AM289" s="7" t="str">
        <f>IF(RIGHT(AM$4,LEN(AM$4)-1)*1&gt;NumSamples,"",IF($A289&lt;=SampleSize,OFFSET(Population!$A$4,RandomNumbers!AM286,0),""))</f>
        <v/>
      </c>
      <c r="AN289" s="7" t="str">
        <f>IF(RIGHT(AN$4,LEN(AN$4)-1)*1&gt;NumSamples,"",IF($A289&lt;=SampleSize,OFFSET(Population!$A$4,RandomNumbers!AN286,0),""))</f>
        <v/>
      </c>
      <c r="AO289" s="7" t="str">
        <f>IF(RIGHT(AO$4,LEN(AO$4)-1)*1&gt;NumSamples,"",IF($A289&lt;=SampleSize,OFFSET(Population!$A$4,RandomNumbers!AO286,0),""))</f>
        <v/>
      </c>
      <c r="AP289" s="7" t="str">
        <f>IF(RIGHT(AP$4,LEN(AP$4)-1)*1&gt;NumSamples,"",IF($A289&lt;=SampleSize,OFFSET(Population!$A$4,RandomNumbers!AP286,0),""))</f>
        <v/>
      </c>
      <c r="AQ289" s="7" t="str">
        <f>IF(RIGHT(AQ$4,LEN(AQ$4)-1)*1&gt;NumSamples,"",IF($A289&lt;=SampleSize,OFFSET(Population!$A$4,RandomNumbers!AQ286,0),""))</f>
        <v/>
      </c>
      <c r="AR289" s="7" t="str">
        <f>IF(RIGHT(AR$4,LEN(AR$4)-1)*1&gt;NumSamples,"",IF($A289&lt;=SampleSize,OFFSET(Population!$A$4,RandomNumbers!AR286,0),""))</f>
        <v/>
      </c>
      <c r="AS289" s="7" t="str">
        <f>IF(RIGHT(AS$4,LEN(AS$4)-1)*1&gt;NumSamples,"",IF($A289&lt;=SampleSize,OFFSET(Population!$A$4,RandomNumbers!AS286,0),""))</f>
        <v/>
      </c>
      <c r="AT289" s="7" t="str">
        <f>IF(RIGHT(AT$4,LEN(AT$4)-1)*1&gt;NumSamples,"",IF($A289&lt;=SampleSize,OFFSET(Population!$A$4,RandomNumbers!AT286,0),""))</f>
        <v/>
      </c>
      <c r="AU289" s="7" t="str">
        <f>IF(RIGHT(AU$4,LEN(AU$4)-1)*1&gt;NumSamples,"",IF($A289&lt;=SampleSize,OFFSET(Population!$A$4,RandomNumbers!AU286,0),""))</f>
        <v/>
      </c>
      <c r="AV289" s="7" t="str">
        <f>IF(RIGHT(AV$4,LEN(AV$4)-1)*1&gt;NumSamples,"",IF($A289&lt;=SampleSize,OFFSET(Population!$A$4,RandomNumbers!AV286,0),""))</f>
        <v/>
      </c>
      <c r="AW289" s="7" t="str">
        <f>IF(RIGHT(AW$4,LEN(AW$4)-1)*1&gt;NumSamples,"",IF($A289&lt;=SampleSize,OFFSET(Population!$A$4,RandomNumbers!AW286,0),""))</f>
        <v/>
      </c>
      <c r="AX289" s="7" t="str">
        <f>IF(RIGHT(AX$4,LEN(AX$4)-1)*1&gt;NumSamples,"",IF($A289&lt;=SampleSize,OFFSET(Population!$A$4,RandomNumbers!AX286,0),""))</f>
        <v/>
      </c>
      <c r="AY289" s="7" t="str">
        <f>IF(RIGHT(AY$4,LEN(AY$4)-1)*1&gt;NumSamples,"",IF($A289&lt;=SampleSize,OFFSET(Population!$A$4,RandomNumbers!AY286,0),""))</f>
        <v/>
      </c>
      <c r="AZ289" s="7" t="str">
        <f>IF(RIGHT(AZ$4,LEN(AZ$4)-1)*1&gt;NumSamples,"",IF($A289&lt;=SampleSize,OFFSET(Population!$A$4,RandomNumbers!AZ286,0),""))</f>
        <v/>
      </c>
      <c r="BA289" s="7" t="str">
        <f>IF(RIGHT(BA$4,LEN(BA$4)-1)*1&gt;NumSamples,"",IF($A289&lt;=SampleSize,OFFSET(Population!$A$4,RandomNumbers!BA286,0),""))</f>
        <v/>
      </c>
      <c r="BB289" s="7" t="str">
        <f>IF(RIGHT(BB$4,LEN(BB$4)-1)*1&gt;NumSamples,"",IF($A289&lt;=SampleSize,OFFSET(Population!$A$4,RandomNumbers!BB286,0),""))</f>
        <v/>
      </c>
      <c r="BC289" s="7" t="str">
        <f>IF(RIGHT(BC$4,LEN(BC$4)-1)*1&gt;NumSamples,"",IF($A289&lt;=SampleSize,OFFSET(Population!$A$4,RandomNumbers!BC286,0),""))</f>
        <v/>
      </c>
      <c r="BD289" s="7" t="str">
        <f>IF(RIGHT(BD$4,LEN(BD$4)-1)*1&gt;NumSamples,"",IF($A289&lt;=SampleSize,OFFSET(Population!$A$4,RandomNumbers!BD286,0),""))</f>
        <v/>
      </c>
      <c r="BE289" s="7" t="str">
        <f>IF(RIGHT(BE$4,LEN(BE$4)-1)*1&gt;NumSamples,"",IF($A289&lt;=SampleSize,OFFSET(Population!$A$4,RandomNumbers!BE286,0),""))</f>
        <v/>
      </c>
      <c r="BF289" s="7" t="str">
        <f>IF(RIGHT(BF$4,LEN(BF$4)-1)*1&gt;NumSamples,"",IF($A289&lt;=SampleSize,OFFSET(Population!$A$4,RandomNumbers!BF286,0),""))</f>
        <v/>
      </c>
      <c r="BG289" s="7" t="str">
        <f>IF(RIGHT(BG$4,LEN(BG$4)-1)*1&gt;NumSamples,"",IF($A289&lt;=SampleSize,OFFSET(Population!$A$4,RandomNumbers!BG286,0),""))</f>
        <v/>
      </c>
      <c r="BH289" s="7" t="str">
        <f>IF(RIGHT(BH$4,LEN(BH$4)-1)*1&gt;NumSamples,"",IF($A289&lt;=SampleSize,OFFSET(Population!$A$4,RandomNumbers!BH286,0),""))</f>
        <v/>
      </c>
      <c r="BI289" s="7" t="str">
        <f>IF(RIGHT(BI$4,LEN(BI$4)-1)*1&gt;NumSamples,"",IF($A289&lt;=SampleSize,OFFSET(Population!$A$4,RandomNumbers!BI286,0),""))</f>
        <v/>
      </c>
      <c r="BJ289" s="7" t="str">
        <f>IF(RIGHT(BJ$4,LEN(BJ$4)-1)*1&gt;NumSamples,"",IF($A289&lt;=SampleSize,OFFSET(Population!$A$4,RandomNumbers!BJ286,0),""))</f>
        <v/>
      </c>
      <c r="BK289" s="7" t="str">
        <f>IF(RIGHT(BK$4,LEN(BK$4)-1)*1&gt;NumSamples,"",IF($A289&lt;=SampleSize,OFFSET(Population!$A$4,RandomNumbers!BK286,0),""))</f>
        <v/>
      </c>
      <c r="BL289" s="7" t="str">
        <f>IF(RIGHT(BL$4,LEN(BL$4)-1)*1&gt;NumSamples,"",IF($A289&lt;=SampleSize,OFFSET(Population!$A$4,RandomNumbers!BL286,0),""))</f>
        <v/>
      </c>
      <c r="BM289" s="7" t="str">
        <f>IF(RIGHT(BM$4,LEN(BM$4)-1)*1&gt;NumSamples,"",IF($A289&lt;=SampleSize,OFFSET(Population!$A$4,RandomNumbers!BM286,0),""))</f>
        <v/>
      </c>
      <c r="BN289" s="7" t="str">
        <f>IF(RIGHT(BN$4,LEN(BN$4)-1)*1&gt;NumSamples,"",IF($A289&lt;=SampleSize,OFFSET(Population!$A$4,RandomNumbers!BN286,0),""))</f>
        <v/>
      </c>
      <c r="BO289" s="7" t="str">
        <f>IF(RIGHT(BO$4,LEN(BO$4)-1)*1&gt;NumSamples,"",IF($A289&lt;=SampleSize,OFFSET(Population!$A$4,RandomNumbers!BO286,0),""))</f>
        <v/>
      </c>
      <c r="BP289" s="7" t="str">
        <f>IF(RIGHT(BP$4,LEN(BP$4)-1)*1&gt;NumSamples,"",IF($A289&lt;=SampleSize,OFFSET(Population!$A$4,RandomNumbers!BP286,0),""))</f>
        <v/>
      </c>
      <c r="BQ289" s="7" t="str">
        <f>IF(RIGHT(BQ$4,LEN(BQ$4)-1)*1&gt;NumSamples,"",IF($A289&lt;=SampleSize,OFFSET(Population!$A$4,RandomNumbers!BQ286,0),""))</f>
        <v/>
      </c>
      <c r="BR289" s="7" t="str">
        <f>IF(RIGHT(BR$4,LEN(BR$4)-1)*1&gt;NumSamples,"",IF($A289&lt;=SampleSize,OFFSET(Population!$A$4,RandomNumbers!BR286,0),""))</f>
        <v/>
      </c>
      <c r="BS289" s="7" t="str">
        <f>IF(RIGHT(BS$4,LEN(BS$4)-1)*1&gt;NumSamples,"",IF($A289&lt;=SampleSize,OFFSET(Population!$A$4,RandomNumbers!BS286,0),""))</f>
        <v/>
      </c>
      <c r="BT289" s="7" t="str">
        <f>IF(RIGHT(BT$4,LEN(BT$4)-1)*1&gt;NumSamples,"",IF($A289&lt;=SampleSize,OFFSET(Population!$A$4,RandomNumbers!BT286,0),""))</f>
        <v/>
      </c>
      <c r="BU289" s="7" t="str">
        <f>IF(RIGHT(BU$4,LEN(BU$4)-1)*1&gt;NumSamples,"",IF($A289&lt;=SampleSize,OFFSET(Population!$A$4,RandomNumbers!BU286,0),""))</f>
        <v/>
      </c>
      <c r="BV289" s="7" t="str">
        <f>IF(RIGHT(BV$4,LEN(BV$4)-1)*1&gt;NumSamples,"",IF($A289&lt;=SampleSize,OFFSET(Population!$A$4,RandomNumbers!BV286,0),""))</f>
        <v/>
      </c>
      <c r="BW289" s="7" t="str">
        <f>IF(RIGHT(BW$4,LEN(BW$4)-1)*1&gt;NumSamples,"",IF($A289&lt;=SampleSize,OFFSET(Population!$A$4,RandomNumbers!BW286,0),""))</f>
        <v/>
      </c>
      <c r="BX289" s="7" t="str">
        <f>IF(RIGHT(BX$4,LEN(BX$4)-1)*1&gt;NumSamples,"",IF($A289&lt;=SampleSize,OFFSET(Population!$A$4,RandomNumbers!BX286,0),""))</f>
        <v/>
      </c>
      <c r="BY289" s="7" t="str">
        <f>IF(RIGHT(BY$4,LEN(BY$4)-1)*1&gt;NumSamples,"",IF($A289&lt;=SampleSize,OFFSET(Population!$A$4,RandomNumbers!BY286,0),""))</f>
        <v/>
      </c>
      <c r="BZ289" s="7" t="str">
        <f>IF(RIGHT(BZ$4,LEN(BZ$4)-1)*1&gt;NumSamples,"",IF($A289&lt;=SampleSize,OFFSET(Population!$A$4,RandomNumbers!BZ286,0),""))</f>
        <v/>
      </c>
      <c r="CA289" s="7" t="str">
        <f>IF(RIGHT(CA$4,LEN(CA$4)-1)*1&gt;NumSamples,"",IF($A289&lt;=SampleSize,OFFSET(Population!$A$4,RandomNumbers!CA286,0),""))</f>
        <v/>
      </c>
      <c r="CB289" s="7" t="str">
        <f>IF(RIGHT(CB$4,LEN(CB$4)-1)*1&gt;NumSamples,"",IF($A289&lt;=SampleSize,OFFSET(Population!$A$4,RandomNumbers!CB286,0),""))</f>
        <v/>
      </c>
      <c r="CC289" s="7" t="str">
        <f>IF(RIGHT(CC$4,LEN(CC$4)-1)*1&gt;NumSamples,"",IF($A289&lt;=SampleSize,OFFSET(Population!$A$4,RandomNumbers!CC286,0),""))</f>
        <v/>
      </c>
      <c r="CD289" s="7" t="str">
        <f>IF(RIGHT(CD$4,LEN(CD$4)-1)*1&gt;NumSamples,"",IF($A289&lt;=SampleSize,OFFSET(Population!$A$4,RandomNumbers!CD286,0),""))</f>
        <v/>
      </c>
      <c r="CE289" s="7" t="str">
        <f>IF(RIGHT(CE$4,LEN(CE$4)-1)*1&gt;NumSamples,"",IF($A289&lt;=SampleSize,OFFSET(Population!$A$4,RandomNumbers!CE286,0),""))</f>
        <v/>
      </c>
      <c r="CF289" s="7" t="str">
        <f>IF(RIGHT(CF$4,LEN(CF$4)-1)*1&gt;NumSamples,"",IF($A289&lt;=SampleSize,OFFSET(Population!$A$4,RandomNumbers!CF286,0),""))</f>
        <v/>
      </c>
      <c r="CG289" s="7" t="str">
        <f>IF(RIGHT(CG$4,LEN(CG$4)-1)*1&gt;NumSamples,"",IF($A289&lt;=SampleSize,OFFSET(Population!$A$4,RandomNumbers!CG286,0),""))</f>
        <v/>
      </c>
      <c r="CH289" s="7" t="str">
        <f>IF(RIGHT(CH$4,LEN(CH$4)-1)*1&gt;NumSamples,"",IF($A289&lt;=SampleSize,OFFSET(Population!$A$4,RandomNumbers!CH286,0),""))</f>
        <v/>
      </c>
      <c r="CI289" s="7" t="str">
        <f>IF(RIGHT(CI$4,LEN(CI$4)-1)*1&gt;NumSamples,"",IF($A289&lt;=SampleSize,OFFSET(Population!$A$4,RandomNumbers!CI286,0),""))</f>
        <v/>
      </c>
      <c r="CJ289" s="7" t="str">
        <f>IF(RIGHT(CJ$4,LEN(CJ$4)-1)*1&gt;NumSamples,"",IF($A289&lt;=SampleSize,OFFSET(Population!$A$4,RandomNumbers!CJ286,0),""))</f>
        <v/>
      </c>
      <c r="CK289" s="7" t="str">
        <f>IF(RIGHT(CK$4,LEN(CK$4)-1)*1&gt;NumSamples,"",IF($A289&lt;=SampleSize,OFFSET(Population!$A$4,RandomNumbers!CK286,0),""))</f>
        <v/>
      </c>
      <c r="CL289" s="7" t="str">
        <f>IF(RIGHT(CL$4,LEN(CL$4)-1)*1&gt;NumSamples,"",IF($A289&lt;=SampleSize,OFFSET(Population!$A$4,RandomNumbers!CL286,0),""))</f>
        <v/>
      </c>
      <c r="CM289" s="7" t="str">
        <f>IF(RIGHT(CM$4,LEN(CM$4)-1)*1&gt;NumSamples,"",IF($A289&lt;=SampleSize,OFFSET(Population!$A$4,RandomNumbers!CM286,0),""))</f>
        <v/>
      </c>
      <c r="CN289" s="7" t="str">
        <f>IF(RIGHT(CN$4,LEN(CN$4)-1)*1&gt;NumSamples,"",IF($A289&lt;=SampleSize,OFFSET(Population!$A$4,RandomNumbers!CN286,0),""))</f>
        <v/>
      </c>
      <c r="CO289" s="7" t="str">
        <f>IF(RIGHT(CO$4,LEN(CO$4)-1)*1&gt;NumSamples,"",IF($A289&lt;=SampleSize,OFFSET(Population!$A$4,RandomNumbers!CO286,0),""))</f>
        <v/>
      </c>
      <c r="CP289" s="7" t="str">
        <f>IF(RIGHT(CP$4,LEN(CP$4)-1)*1&gt;NumSamples,"",IF($A289&lt;=SampleSize,OFFSET(Population!$A$4,RandomNumbers!CP286,0),""))</f>
        <v/>
      </c>
      <c r="CQ289" s="7" t="str">
        <f>IF(RIGHT(CQ$4,LEN(CQ$4)-1)*1&gt;NumSamples,"",IF($A289&lt;=SampleSize,OFFSET(Population!$A$4,RandomNumbers!CQ286,0),""))</f>
        <v/>
      </c>
      <c r="CR289" s="7" t="str">
        <f>IF(RIGHT(CR$4,LEN(CR$4)-1)*1&gt;NumSamples,"",IF($A289&lt;=SampleSize,OFFSET(Population!$A$4,RandomNumbers!CR286,0),""))</f>
        <v/>
      </c>
      <c r="CS289" s="7" t="str">
        <f>IF(RIGHT(CS$4,LEN(CS$4)-1)*1&gt;NumSamples,"",IF($A289&lt;=SampleSize,OFFSET(Population!$A$4,RandomNumbers!CS286,0),""))</f>
        <v/>
      </c>
      <c r="CT289" s="7" t="str">
        <f>IF(RIGHT(CT$4,LEN(CT$4)-1)*1&gt;NumSamples,"",IF($A289&lt;=SampleSize,OFFSET(Population!$A$4,RandomNumbers!CT286,0),""))</f>
        <v/>
      </c>
      <c r="CU289" s="7" t="str">
        <f>IF(RIGHT(CU$4,LEN(CU$4)-1)*1&gt;NumSamples,"",IF($A289&lt;=SampleSize,OFFSET(Population!$A$4,RandomNumbers!CU286,0),""))</f>
        <v/>
      </c>
      <c r="CV289" s="7" t="str">
        <f>IF(RIGHT(CV$4,LEN(CV$4)-1)*1&gt;NumSamples,"",IF($A289&lt;=SampleSize,OFFSET(Population!$A$4,RandomNumbers!CV286,0),""))</f>
        <v/>
      </c>
      <c r="CW289" s="7" t="str">
        <f>IF(RIGHT(CW$4,LEN(CW$4)-1)*1&gt;NumSamples,"",IF($A289&lt;=SampleSize,OFFSET(Population!$A$4,RandomNumbers!CW286,0),""))</f>
        <v/>
      </c>
    </row>
    <row r="290" ht="14.25" customHeight="1">
      <c r="A290" s="7">
        <v>286.0</v>
      </c>
      <c r="B290" s="7" t="str">
        <f>IF(RIGHT(B$4,LEN(B$4)-1)*1&gt;NumSamples,"",IF($A290&lt;=SampleSize,OFFSET(Population!$A$4,RandomNumbers!B287,0),""))</f>
        <v/>
      </c>
      <c r="C290" s="7" t="str">
        <f>IF(RIGHT(C$4,LEN(C$4)-1)*1&gt;NumSamples,"",IF($A290&lt;=SampleSize,OFFSET(Population!$A$4,RandomNumbers!C287,0),""))</f>
        <v/>
      </c>
      <c r="D290" s="7" t="str">
        <f>IF(RIGHT(D$4,LEN(D$4)-1)*1&gt;NumSamples,"",IF($A290&lt;=SampleSize,OFFSET(Population!$A$4,RandomNumbers!D287,0),""))</f>
        <v/>
      </c>
      <c r="E290" s="7" t="str">
        <f>IF(RIGHT(E$4,LEN(E$4)-1)*1&gt;NumSamples,"",IF($A290&lt;=SampleSize,OFFSET(Population!$A$4,RandomNumbers!E287,0),""))</f>
        <v/>
      </c>
      <c r="F290" s="7" t="str">
        <f>IF(RIGHT(F$4,LEN(F$4)-1)*1&gt;NumSamples,"",IF($A290&lt;=SampleSize,OFFSET(Population!$A$4,RandomNumbers!F287,0),""))</f>
        <v/>
      </c>
      <c r="G290" s="7" t="str">
        <f>IF(RIGHT(G$4,LEN(G$4)-1)*1&gt;NumSamples,"",IF($A290&lt;=SampleSize,OFFSET(Population!$A$4,RandomNumbers!G287,0),""))</f>
        <v/>
      </c>
      <c r="H290" s="7" t="str">
        <f>IF(RIGHT(H$4,LEN(H$4)-1)*1&gt;NumSamples,"",IF($A290&lt;=SampleSize,OFFSET(Population!$A$4,RandomNumbers!H287,0),""))</f>
        <v/>
      </c>
      <c r="I290" s="7" t="str">
        <f>IF(RIGHT(I$4,LEN(I$4)-1)*1&gt;NumSamples,"",IF($A290&lt;=SampleSize,OFFSET(Population!$A$4,RandomNumbers!I287,0),""))</f>
        <v/>
      </c>
      <c r="J290" s="7" t="str">
        <f>IF(RIGHT(J$4,LEN(J$4)-1)*1&gt;NumSamples,"",IF($A290&lt;=SampleSize,OFFSET(Population!$A$4,RandomNumbers!J287,0),""))</f>
        <v/>
      </c>
      <c r="K290" s="7" t="str">
        <f>IF(RIGHT(K$4,LEN(K$4)-1)*1&gt;NumSamples,"",IF($A290&lt;=SampleSize,OFFSET(Population!$A$4,RandomNumbers!K287,0),""))</f>
        <v/>
      </c>
      <c r="L290" s="7" t="str">
        <f>IF(RIGHT(L$4,LEN(L$4)-1)*1&gt;NumSamples,"",IF($A290&lt;=SampleSize,OFFSET(Population!$A$4,RandomNumbers!L287,0),""))</f>
        <v/>
      </c>
      <c r="M290" s="7" t="str">
        <f>IF(RIGHT(M$4,LEN(M$4)-1)*1&gt;NumSamples,"",IF($A290&lt;=SampleSize,OFFSET(Population!$A$4,RandomNumbers!M287,0),""))</f>
        <v/>
      </c>
      <c r="N290" s="7" t="str">
        <f>IF(RIGHT(N$4,LEN(N$4)-1)*1&gt;NumSamples,"",IF($A290&lt;=SampleSize,OFFSET(Population!$A$4,RandomNumbers!N287,0),""))</f>
        <v/>
      </c>
      <c r="O290" s="7" t="str">
        <f>IF(RIGHT(O$4,LEN(O$4)-1)*1&gt;NumSamples,"",IF($A290&lt;=SampleSize,OFFSET(Population!$A$4,RandomNumbers!O287,0),""))</f>
        <v/>
      </c>
      <c r="P290" s="7" t="str">
        <f>IF(RIGHT(P$4,LEN(P$4)-1)*1&gt;NumSamples,"",IF($A290&lt;=SampleSize,OFFSET(Population!$A$4,RandomNumbers!P287,0),""))</f>
        <v/>
      </c>
      <c r="Q290" s="7" t="str">
        <f>IF(RIGHT(Q$4,LEN(Q$4)-1)*1&gt;NumSamples,"",IF($A290&lt;=SampleSize,OFFSET(Population!$A$4,RandomNumbers!Q287,0),""))</f>
        <v/>
      </c>
      <c r="R290" s="7" t="str">
        <f>IF(RIGHT(R$4,LEN(R$4)-1)*1&gt;NumSamples,"",IF($A290&lt;=SampleSize,OFFSET(Population!$A$4,RandomNumbers!R287,0),""))</f>
        <v/>
      </c>
      <c r="S290" s="7" t="str">
        <f>IF(RIGHT(S$4,LEN(S$4)-1)*1&gt;NumSamples,"",IF($A290&lt;=SampleSize,OFFSET(Population!$A$4,RandomNumbers!S287,0),""))</f>
        <v/>
      </c>
      <c r="T290" s="7" t="str">
        <f>IF(RIGHT(T$4,LEN(T$4)-1)*1&gt;NumSamples,"",IF($A290&lt;=SampleSize,OFFSET(Population!$A$4,RandomNumbers!T287,0),""))</f>
        <v/>
      </c>
      <c r="U290" s="7" t="str">
        <f>IF(RIGHT(U$4,LEN(U$4)-1)*1&gt;NumSamples,"",IF($A290&lt;=SampleSize,OFFSET(Population!$A$4,RandomNumbers!U287,0),""))</f>
        <v/>
      </c>
      <c r="V290" s="7" t="str">
        <f>IF(RIGHT(V$4,LEN(V$4)-1)*1&gt;NumSamples,"",IF($A290&lt;=SampleSize,OFFSET(Population!$A$4,RandomNumbers!V287,0),""))</f>
        <v/>
      </c>
      <c r="W290" s="7" t="str">
        <f>IF(RIGHT(W$4,LEN(W$4)-1)*1&gt;NumSamples,"",IF($A290&lt;=SampleSize,OFFSET(Population!$A$4,RandomNumbers!W287,0),""))</f>
        <v/>
      </c>
      <c r="X290" s="7" t="str">
        <f>IF(RIGHT(X$4,LEN(X$4)-1)*1&gt;NumSamples,"",IF($A290&lt;=SampleSize,OFFSET(Population!$A$4,RandomNumbers!X287,0),""))</f>
        <v/>
      </c>
      <c r="Y290" s="7" t="str">
        <f>IF(RIGHT(Y$4,LEN(Y$4)-1)*1&gt;NumSamples,"",IF($A290&lt;=SampleSize,OFFSET(Population!$A$4,RandomNumbers!Y287,0),""))</f>
        <v/>
      </c>
      <c r="Z290" s="7" t="str">
        <f>IF(RIGHT(Z$4,LEN(Z$4)-1)*1&gt;NumSamples,"",IF($A290&lt;=SampleSize,OFFSET(Population!$A$4,RandomNumbers!Z287,0),""))</f>
        <v/>
      </c>
      <c r="AA290" s="7" t="str">
        <f>IF(RIGHT(AA$4,LEN(AA$4)-1)*1&gt;NumSamples,"",IF($A290&lt;=SampleSize,OFFSET(Population!$A$4,RandomNumbers!AA287,0),""))</f>
        <v/>
      </c>
      <c r="AB290" s="7" t="str">
        <f>IF(RIGHT(AB$4,LEN(AB$4)-1)*1&gt;NumSamples,"",IF($A290&lt;=SampleSize,OFFSET(Population!$A$4,RandomNumbers!AB287,0),""))</f>
        <v/>
      </c>
      <c r="AC290" s="7" t="str">
        <f>IF(RIGHT(AC$4,LEN(AC$4)-1)*1&gt;NumSamples,"",IF($A290&lt;=SampleSize,OFFSET(Population!$A$4,RandomNumbers!AC287,0),""))</f>
        <v/>
      </c>
      <c r="AD290" s="7" t="str">
        <f>IF(RIGHT(AD$4,LEN(AD$4)-1)*1&gt;NumSamples,"",IF($A290&lt;=SampleSize,OFFSET(Population!$A$4,RandomNumbers!AD287,0),""))</f>
        <v/>
      </c>
      <c r="AE290" s="7" t="str">
        <f>IF(RIGHT(AE$4,LEN(AE$4)-1)*1&gt;NumSamples,"",IF($A290&lt;=SampleSize,OFFSET(Population!$A$4,RandomNumbers!AE287,0),""))</f>
        <v/>
      </c>
      <c r="AF290" s="7" t="str">
        <f>IF(RIGHT(AF$4,LEN(AF$4)-1)*1&gt;NumSamples,"",IF($A290&lt;=SampleSize,OFFSET(Population!$A$4,RandomNumbers!AF287,0),""))</f>
        <v/>
      </c>
      <c r="AG290" s="7" t="str">
        <f>IF(RIGHT(AG$4,LEN(AG$4)-1)*1&gt;NumSamples,"",IF($A290&lt;=SampleSize,OFFSET(Population!$A$4,RandomNumbers!AG287,0),""))</f>
        <v/>
      </c>
      <c r="AH290" s="7" t="str">
        <f>IF(RIGHT(AH$4,LEN(AH$4)-1)*1&gt;NumSamples,"",IF($A290&lt;=SampleSize,OFFSET(Population!$A$4,RandomNumbers!AH287,0),""))</f>
        <v/>
      </c>
      <c r="AI290" s="7" t="str">
        <f>IF(RIGHT(AI$4,LEN(AI$4)-1)*1&gt;NumSamples,"",IF($A290&lt;=SampleSize,OFFSET(Population!$A$4,RandomNumbers!AI287,0),""))</f>
        <v/>
      </c>
      <c r="AJ290" s="7" t="str">
        <f>IF(RIGHT(AJ$4,LEN(AJ$4)-1)*1&gt;NumSamples,"",IF($A290&lt;=SampleSize,OFFSET(Population!$A$4,RandomNumbers!AJ287,0),""))</f>
        <v/>
      </c>
      <c r="AK290" s="7" t="str">
        <f>IF(RIGHT(AK$4,LEN(AK$4)-1)*1&gt;NumSamples,"",IF($A290&lt;=SampleSize,OFFSET(Population!$A$4,RandomNumbers!AK287,0),""))</f>
        <v/>
      </c>
      <c r="AL290" s="7" t="str">
        <f>IF(RIGHT(AL$4,LEN(AL$4)-1)*1&gt;NumSamples,"",IF($A290&lt;=SampleSize,OFFSET(Population!$A$4,RandomNumbers!AL287,0),""))</f>
        <v/>
      </c>
      <c r="AM290" s="7" t="str">
        <f>IF(RIGHT(AM$4,LEN(AM$4)-1)*1&gt;NumSamples,"",IF($A290&lt;=SampleSize,OFFSET(Population!$A$4,RandomNumbers!AM287,0),""))</f>
        <v/>
      </c>
      <c r="AN290" s="7" t="str">
        <f>IF(RIGHT(AN$4,LEN(AN$4)-1)*1&gt;NumSamples,"",IF($A290&lt;=SampleSize,OFFSET(Population!$A$4,RandomNumbers!AN287,0),""))</f>
        <v/>
      </c>
      <c r="AO290" s="7" t="str">
        <f>IF(RIGHT(AO$4,LEN(AO$4)-1)*1&gt;NumSamples,"",IF($A290&lt;=SampleSize,OFFSET(Population!$A$4,RandomNumbers!AO287,0),""))</f>
        <v/>
      </c>
      <c r="AP290" s="7" t="str">
        <f>IF(RIGHT(AP$4,LEN(AP$4)-1)*1&gt;NumSamples,"",IF($A290&lt;=SampleSize,OFFSET(Population!$A$4,RandomNumbers!AP287,0),""))</f>
        <v/>
      </c>
      <c r="AQ290" s="7" t="str">
        <f>IF(RIGHT(AQ$4,LEN(AQ$4)-1)*1&gt;NumSamples,"",IF($A290&lt;=SampleSize,OFFSET(Population!$A$4,RandomNumbers!AQ287,0),""))</f>
        <v/>
      </c>
      <c r="AR290" s="7" t="str">
        <f>IF(RIGHT(AR$4,LEN(AR$4)-1)*1&gt;NumSamples,"",IF($A290&lt;=SampleSize,OFFSET(Population!$A$4,RandomNumbers!AR287,0),""))</f>
        <v/>
      </c>
      <c r="AS290" s="7" t="str">
        <f>IF(RIGHT(AS$4,LEN(AS$4)-1)*1&gt;NumSamples,"",IF($A290&lt;=SampleSize,OFFSET(Population!$A$4,RandomNumbers!AS287,0),""))</f>
        <v/>
      </c>
      <c r="AT290" s="7" t="str">
        <f>IF(RIGHT(AT$4,LEN(AT$4)-1)*1&gt;NumSamples,"",IF($A290&lt;=SampleSize,OFFSET(Population!$A$4,RandomNumbers!AT287,0),""))</f>
        <v/>
      </c>
      <c r="AU290" s="7" t="str">
        <f>IF(RIGHT(AU$4,LEN(AU$4)-1)*1&gt;NumSamples,"",IF($A290&lt;=SampleSize,OFFSET(Population!$A$4,RandomNumbers!AU287,0),""))</f>
        <v/>
      </c>
      <c r="AV290" s="7" t="str">
        <f>IF(RIGHT(AV$4,LEN(AV$4)-1)*1&gt;NumSamples,"",IF($A290&lt;=SampleSize,OFFSET(Population!$A$4,RandomNumbers!AV287,0),""))</f>
        <v/>
      </c>
      <c r="AW290" s="7" t="str">
        <f>IF(RIGHT(AW$4,LEN(AW$4)-1)*1&gt;NumSamples,"",IF($A290&lt;=SampleSize,OFFSET(Population!$A$4,RandomNumbers!AW287,0),""))</f>
        <v/>
      </c>
      <c r="AX290" s="7" t="str">
        <f>IF(RIGHT(AX$4,LEN(AX$4)-1)*1&gt;NumSamples,"",IF($A290&lt;=SampleSize,OFFSET(Population!$A$4,RandomNumbers!AX287,0),""))</f>
        <v/>
      </c>
      <c r="AY290" s="7" t="str">
        <f>IF(RIGHT(AY$4,LEN(AY$4)-1)*1&gt;NumSamples,"",IF($A290&lt;=SampleSize,OFFSET(Population!$A$4,RandomNumbers!AY287,0),""))</f>
        <v/>
      </c>
      <c r="AZ290" s="7" t="str">
        <f>IF(RIGHT(AZ$4,LEN(AZ$4)-1)*1&gt;NumSamples,"",IF($A290&lt;=SampleSize,OFFSET(Population!$A$4,RandomNumbers!AZ287,0),""))</f>
        <v/>
      </c>
      <c r="BA290" s="7" t="str">
        <f>IF(RIGHT(BA$4,LEN(BA$4)-1)*1&gt;NumSamples,"",IF($A290&lt;=SampleSize,OFFSET(Population!$A$4,RandomNumbers!BA287,0),""))</f>
        <v/>
      </c>
      <c r="BB290" s="7" t="str">
        <f>IF(RIGHT(BB$4,LEN(BB$4)-1)*1&gt;NumSamples,"",IF($A290&lt;=SampleSize,OFFSET(Population!$A$4,RandomNumbers!BB287,0),""))</f>
        <v/>
      </c>
      <c r="BC290" s="7" t="str">
        <f>IF(RIGHT(BC$4,LEN(BC$4)-1)*1&gt;NumSamples,"",IF($A290&lt;=SampleSize,OFFSET(Population!$A$4,RandomNumbers!BC287,0),""))</f>
        <v/>
      </c>
      <c r="BD290" s="7" t="str">
        <f>IF(RIGHT(BD$4,LEN(BD$4)-1)*1&gt;NumSamples,"",IF($A290&lt;=SampleSize,OFFSET(Population!$A$4,RandomNumbers!BD287,0),""))</f>
        <v/>
      </c>
      <c r="BE290" s="7" t="str">
        <f>IF(RIGHT(BE$4,LEN(BE$4)-1)*1&gt;NumSamples,"",IF($A290&lt;=SampleSize,OFFSET(Population!$A$4,RandomNumbers!BE287,0),""))</f>
        <v/>
      </c>
      <c r="BF290" s="7" t="str">
        <f>IF(RIGHT(BF$4,LEN(BF$4)-1)*1&gt;NumSamples,"",IF($A290&lt;=SampleSize,OFFSET(Population!$A$4,RandomNumbers!BF287,0),""))</f>
        <v/>
      </c>
      <c r="BG290" s="7" t="str">
        <f>IF(RIGHT(BG$4,LEN(BG$4)-1)*1&gt;NumSamples,"",IF($A290&lt;=SampleSize,OFFSET(Population!$A$4,RandomNumbers!BG287,0),""))</f>
        <v/>
      </c>
      <c r="BH290" s="7" t="str">
        <f>IF(RIGHT(BH$4,LEN(BH$4)-1)*1&gt;NumSamples,"",IF($A290&lt;=SampleSize,OFFSET(Population!$A$4,RandomNumbers!BH287,0),""))</f>
        <v/>
      </c>
      <c r="BI290" s="7" t="str">
        <f>IF(RIGHT(BI$4,LEN(BI$4)-1)*1&gt;NumSamples,"",IF($A290&lt;=SampleSize,OFFSET(Population!$A$4,RandomNumbers!BI287,0),""))</f>
        <v/>
      </c>
      <c r="BJ290" s="7" t="str">
        <f>IF(RIGHT(BJ$4,LEN(BJ$4)-1)*1&gt;NumSamples,"",IF($A290&lt;=SampleSize,OFFSET(Population!$A$4,RandomNumbers!BJ287,0),""))</f>
        <v/>
      </c>
      <c r="BK290" s="7" t="str">
        <f>IF(RIGHT(BK$4,LEN(BK$4)-1)*1&gt;NumSamples,"",IF($A290&lt;=SampleSize,OFFSET(Population!$A$4,RandomNumbers!BK287,0),""))</f>
        <v/>
      </c>
      <c r="BL290" s="7" t="str">
        <f>IF(RIGHT(BL$4,LEN(BL$4)-1)*1&gt;NumSamples,"",IF($A290&lt;=SampleSize,OFFSET(Population!$A$4,RandomNumbers!BL287,0),""))</f>
        <v/>
      </c>
      <c r="BM290" s="7" t="str">
        <f>IF(RIGHT(BM$4,LEN(BM$4)-1)*1&gt;NumSamples,"",IF($A290&lt;=SampleSize,OFFSET(Population!$A$4,RandomNumbers!BM287,0),""))</f>
        <v/>
      </c>
      <c r="BN290" s="7" t="str">
        <f>IF(RIGHT(BN$4,LEN(BN$4)-1)*1&gt;NumSamples,"",IF($A290&lt;=SampleSize,OFFSET(Population!$A$4,RandomNumbers!BN287,0),""))</f>
        <v/>
      </c>
      <c r="BO290" s="7" t="str">
        <f>IF(RIGHT(BO$4,LEN(BO$4)-1)*1&gt;NumSamples,"",IF($A290&lt;=SampleSize,OFFSET(Population!$A$4,RandomNumbers!BO287,0),""))</f>
        <v/>
      </c>
      <c r="BP290" s="7" t="str">
        <f>IF(RIGHT(BP$4,LEN(BP$4)-1)*1&gt;NumSamples,"",IF($A290&lt;=SampleSize,OFFSET(Population!$A$4,RandomNumbers!BP287,0),""))</f>
        <v/>
      </c>
      <c r="BQ290" s="7" t="str">
        <f>IF(RIGHT(BQ$4,LEN(BQ$4)-1)*1&gt;NumSamples,"",IF($A290&lt;=SampleSize,OFFSET(Population!$A$4,RandomNumbers!BQ287,0),""))</f>
        <v/>
      </c>
      <c r="BR290" s="7" t="str">
        <f>IF(RIGHT(BR$4,LEN(BR$4)-1)*1&gt;NumSamples,"",IF($A290&lt;=SampleSize,OFFSET(Population!$A$4,RandomNumbers!BR287,0),""))</f>
        <v/>
      </c>
      <c r="BS290" s="7" t="str">
        <f>IF(RIGHT(BS$4,LEN(BS$4)-1)*1&gt;NumSamples,"",IF($A290&lt;=SampleSize,OFFSET(Population!$A$4,RandomNumbers!BS287,0),""))</f>
        <v/>
      </c>
      <c r="BT290" s="7" t="str">
        <f>IF(RIGHT(BT$4,LEN(BT$4)-1)*1&gt;NumSamples,"",IF($A290&lt;=SampleSize,OFFSET(Population!$A$4,RandomNumbers!BT287,0),""))</f>
        <v/>
      </c>
      <c r="BU290" s="7" t="str">
        <f>IF(RIGHT(BU$4,LEN(BU$4)-1)*1&gt;NumSamples,"",IF($A290&lt;=SampleSize,OFFSET(Population!$A$4,RandomNumbers!BU287,0),""))</f>
        <v/>
      </c>
      <c r="BV290" s="7" t="str">
        <f>IF(RIGHT(BV$4,LEN(BV$4)-1)*1&gt;NumSamples,"",IF($A290&lt;=SampleSize,OFFSET(Population!$A$4,RandomNumbers!BV287,0),""))</f>
        <v/>
      </c>
      <c r="BW290" s="7" t="str">
        <f>IF(RIGHT(BW$4,LEN(BW$4)-1)*1&gt;NumSamples,"",IF($A290&lt;=SampleSize,OFFSET(Population!$A$4,RandomNumbers!BW287,0),""))</f>
        <v/>
      </c>
      <c r="BX290" s="7" t="str">
        <f>IF(RIGHT(BX$4,LEN(BX$4)-1)*1&gt;NumSamples,"",IF($A290&lt;=SampleSize,OFFSET(Population!$A$4,RandomNumbers!BX287,0),""))</f>
        <v/>
      </c>
      <c r="BY290" s="7" t="str">
        <f>IF(RIGHT(BY$4,LEN(BY$4)-1)*1&gt;NumSamples,"",IF($A290&lt;=SampleSize,OFFSET(Population!$A$4,RandomNumbers!BY287,0),""))</f>
        <v/>
      </c>
      <c r="BZ290" s="7" t="str">
        <f>IF(RIGHT(BZ$4,LEN(BZ$4)-1)*1&gt;NumSamples,"",IF($A290&lt;=SampleSize,OFFSET(Population!$A$4,RandomNumbers!BZ287,0),""))</f>
        <v/>
      </c>
      <c r="CA290" s="7" t="str">
        <f>IF(RIGHT(CA$4,LEN(CA$4)-1)*1&gt;NumSamples,"",IF($A290&lt;=SampleSize,OFFSET(Population!$A$4,RandomNumbers!CA287,0),""))</f>
        <v/>
      </c>
      <c r="CB290" s="7" t="str">
        <f>IF(RIGHT(CB$4,LEN(CB$4)-1)*1&gt;NumSamples,"",IF($A290&lt;=SampleSize,OFFSET(Population!$A$4,RandomNumbers!CB287,0),""))</f>
        <v/>
      </c>
      <c r="CC290" s="7" t="str">
        <f>IF(RIGHT(CC$4,LEN(CC$4)-1)*1&gt;NumSamples,"",IF($A290&lt;=SampleSize,OFFSET(Population!$A$4,RandomNumbers!CC287,0),""))</f>
        <v/>
      </c>
      <c r="CD290" s="7" t="str">
        <f>IF(RIGHT(CD$4,LEN(CD$4)-1)*1&gt;NumSamples,"",IF($A290&lt;=SampleSize,OFFSET(Population!$A$4,RandomNumbers!CD287,0),""))</f>
        <v/>
      </c>
      <c r="CE290" s="7" t="str">
        <f>IF(RIGHT(CE$4,LEN(CE$4)-1)*1&gt;NumSamples,"",IF($A290&lt;=SampleSize,OFFSET(Population!$A$4,RandomNumbers!CE287,0),""))</f>
        <v/>
      </c>
      <c r="CF290" s="7" t="str">
        <f>IF(RIGHT(CF$4,LEN(CF$4)-1)*1&gt;NumSamples,"",IF($A290&lt;=SampleSize,OFFSET(Population!$A$4,RandomNumbers!CF287,0),""))</f>
        <v/>
      </c>
      <c r="CG290" s="7" t="str">
        <f>IF(RIGHT(CG$4,LEN(CG$4)-1)*1&gt;NumSamples,"",IF($A290&lt;=SampleSize,OFFSET(Population!$A$4,RandomNumbers!CG287,0),""))</f>
        <v/>
      </c>
      <c r="CH290" s="7" t="str">
        <f>IF(RIGHT(CH$4,LEN(CH$4)-1)*1&gt;NumSamples,"",IF($A290&lt;=SampleSize,OFFSET(Population!$A$4,RandomNumbers!CH287,0),""))</f>
        <v/>
      </c>
      <c r="CI290" s="7" t="str">
        <f>IF(RIGHT(CI$4,LEN(CI$4)-1)*1&gt;NumSamples,"",IF($A290&lt;=SampleSize,OFFSET(Population!$A$4,RandomNumbers!CI287,0),""))</f>
        <v/>
      </c>
      <c r="CJ290" s="7" t="str">
        <f>IF(RIGHT(CJ$4,LEN(CJ$4)-1)*1&gt;NumSamples,"",IF($A290&lt;=SampleSize,OFFSET(Population!$A$4,RandomNumbers!CJ287,0),""))</f>
        <v/>
      </c>
      <c r="CK290" s="7" t="str">
        <f>IF(RIGHT(CK$4,LEN(CK$4)-1)*1&gt;NumSamples,"",IF($A290&lt;=SampleSize,OFFSET(Population!$A$4,RandomNumbers!CK287,0),""))</f>
        <v/>
      </c>
      <c r="CL290" s="7" t="str">
        <f>IF(RIGHT(CL$4,LEN(CL$4)-1)*1&gt;NumSamples,"",IF($A290&lt;=SampleSize,OFFSET(Population!$A$4,RandomNumbers!CL287,0),""))</f>
        <v/>
      </c>
      <c r="CM290" s="7" t="str">
        <f>IF(RIGHT(CM$4,LEN(CM$4)-1)*1&gt;NumSamples,"",IF($A290&lt;=SampleSize,OFFSET(Population!$A$4,RandomNumbers!CM287,0),""))</f>
        <v/>
      </c>
      <c r="CN290" s="7" t="str">
        <f>IF(RIGHT(CN$4,LEN(CN$4)-1)*1&gt;NumSamples,"",IF($A290&lt;=SampleSize,OFFSET(Population!$A$4,RandomNumbers!CN287,0),""))</f>
        <v/>
      </c>
      <c r="CO290" s="7" t="str">
        <f>IF(RIGHT(CO$4,LEN(CO$4)-1)*1&gt;NumSamples,"",IF($A290&lt;=SampleSize,OFFSET(Population!$A$4,RandomNumbers!CO287,0),""))</f>
        <v/>
      </c>
      <c r="CP290" s="7" t="str">
        <f>IF(RIGHT(CP$4,LEN(CP$4)-1)*1&gt;NumSamples,"",IF($A290&lt;=SampleSize,OFFSET(Population!$A$4,RandomNumbers!CP287,0),""))</f>
        <v/>
      </c>
      <c r="CQ290" s="7" t="str">
        <f>IF(RIGHT(CQ$4,LEN(CQ$4)-1)*1&gt;NumSamples,"",IF($A290&lt;=SampleSize,OFFSET(Population!$A$4,RandomNumbers!CQ287,0),""))</f>
        <v/>
      </c>
      <c r="CR290" s="7" t="str">
        <f>IF(RIGHT(CR$4,LEN(CR$4)-1)*1&gt;NumSamples,"",IF($A290&lt;=SampleSize,OFFSET(Population!$A$4,RandomNumbers!CR287,0),""))</f>
        <v/>
      </c>
      <c r="CS290" s="7" t="str">
        <f>IF(RIGHT(CS$4,LEN(CS$4)-1)*1&gt;NumSamples,"",IF($A290&lt;=SampleSize,OFFSET(Population!$A$4,RandomNumbers!CS287,0),""))</f>
        <v/>
      </c>
      <c r="CT290" s="7" t="str">
        <f>IF(RIGHT(CT$4,LEN(CT$4)-1)*1&gt;NumSamples,"",IF($A290&lt;=SampleSize,OFFSET(Population!$A$4,RandomNumbers!CT287,0),""))</f>
        <v/>
      </c>
      <c r="CU290" s="7" t="str">
        <f>IF(RIGHT(CU$4,LEN(CU$4)-1)*1&gt;NumSamples,"",IF($A290&lt;=SampleSize,OFFSET(Population!$A$4,RandomNumbers!CU287,0),""))</f>
        <v/>
      </c>
      <c r="CV290" s="7" t="str">
        <f>IF(RIGHT(CV$4,LEN(CV$4)-1)*1&gt;NumSamples,"",IF($A290&lt;=SampleSize,OFFSET(Population!$A$4,RandomNumbers!CV287,0),""))</f>
        <v/>
      </c>
      <c r="CW290" s="7" t="str">
        <f>IF(RIGHT(CW$4,LEN(CW$4)-1)*1&gt;NumSamples,"",IF($A290&lt;=SampleSize,OFFSET(Population!$A$4,RandomNumbers!CW287,0),""))</f>
        <v/>
      </c>
    </row>
    <row r="291" ht="14.25" customHeight="1">
      <c r="A291" s="7">
        <v>287.0</v>
      </c>
      <c r="B291" s="7" t="str">
        <f>IF(RIGHT(B$4,LEN(B$4)-1)*1&gt;NumSamples,"",IF($A291&lt;=SampleSize,OFFSET(Population!$A$4,RandomNumbers!B288,0),""))</f>
        <v/>
      </c>
      <c r="C291" s="7" t="str">
        <f>IF(RIGHT(C$4,LEN(C$4)-1)*1&gt;NumSamples,"",IF($A291&lt;=SampleSize,OFFSET(Population!$A$4,RandomNumbers!C288,0),""))</f>
        <v/>
      </c>
      <c r="D291" s="7" t="str">
        <f>IF(RIGHT(D$4,LEN(D$4)-1)*1&gt;NumSamples,"",IF($A291&lt;=SampleSize,OFFSET(Population!$A$4,RandomNumbers!D288,0),""))</f>
        <v/>
      </c>
      <c r="E291" s="7" t="str">
        <f>IF(RIGHT(E$4,LEN(E$4)-1)*1&gt;NumSamples,"",IF($A291&lt;=SampleSize,OFFSET(Population!$A$4,RandomNumbers!E288,0),""))</f>
        <v/>
      </c>
      <c r="F291" s="7" t="str">
        <f>IF(RIGHT(F$4,LEN(F$4)-1)*1&gt;NumSamples,"",IF($A291&lt;=SampleSize,OFFSET(Population!$A$4,RandomNumbers!F288,0),""))</f>
        <v/>
      </c>
      <c r="G291" s="7" t="str">
        <f>IF(RIGHT(G$4,LEN(G$4)-1)*1&gt;NumSamples,"",IF($A291&lt;=SampleSize,OFFSET(Population!$A$4,RandomNumbers!G288,0),""))</f>
        <v/>
      </c>
      <c r="H291" s="7" t="str">
        <f>IF(RIGHT(H$4,LEN(H$4)-1)*1&gt;NumSamples,"",IF($A291&lt;=SampleSize,OFFSET(Population!$A$4,RandomNumbers!H288,0),""))</f>
        <v/>
      </c>
      <c r="I291" s="7" t="str">
        <f>IF(RIGHT(I$4,LEN(I$4)-1)*1&gt;NumSamples,"",IF($A291&lt;=SampleSize,OFFSET(Population!$A$4,RandomNumbers!I288,0),""))</f>
        <v/>
      </c>
      <c r="J291" s="7" t="str">
        <f>IF(RIGHT(J$4,LEN(J$4)-1)*1&gt;NumSamples,"",IF($A291&lt;=SampleSize,OFFSET(Population!$A$4,RandomNumbers!J288,0),""))</f>
        <v/>
      </c>
      <c r="K291" s="7" t="str">
        <f>IF(RIGHT(K$4,LEN(K$4)-1)*1&gt;NumSamples,"",IF($A291&lt;=SampleSize,OFFSET(Population!$A$4,RandomNumbers!K288,0),""))</f>
        <v/>
      </c>
      <c r="L291" s="7" t="str">
        <f>IF(RIGHT(L$4,LEN(L$4)-1)*1&gt;NumSamples,"",IF($A291&lt;=SampleSize,OFFSET(Population!$A$4,RandomNumbers!L288,0),""))</f>
        <v/>
      </c>
      <c r="M291" s="7" t="str">
        <f>IF(RIGHT(M$4,LEN(M$4)-1)*1&gt;NumSamples,"",IF($A291&lt;=SampleSize,OFFSET(Population!$A$4,RandomNumbers!M288,0),""))</f>
        <v/>
      </c>
      <c r="N291" s="7" t="str">
        <f>IF(RIGHT(N$4,LEN(N$4)-1)*1&gt;NumSamples,"",IF($A291&lt;=SampleSize,OFFSET(Population!$A$4,RandomNumbers!N288,0),""))</f>
        <v/>
      </c>
      <c r="O291" s="7" t="str">
        <f>IF(RIGHT(O$4,LEN(O$4)-1)*1&gt;NumSamples,"",IF($A291&lt;=SampleSize,OFFSET(Population!$A$4,RandomNumbers!O288,0),""))</f>
        <v/>
      </c>
      <c r="P291" s="7" t="str">
        <f>IF(RIGHT(P$4,LEN(P$4)-1)*1&gt;NumSamples,"",IF($A291&lt;=SampleSize,OFFSET(Population!$A$4,RandomNumbers!P288,0),""))</f>
        <v/>
      </c>
      <c r="Q291" s="7" t="str">
        <f>IF(RIGHT(Q$4,LEN(Q$4)-1)*1&gt;NumSamples,"",IF($A291&lt;=SampleSize,OFFSET(Population!$A$4,RandomNumbers!Q288,0),""))</f>
        <v/>
      </c>
      <c r="R291" s="7" t="str">
        <f>IF(RIGHT(R$4,LEN(R$4)-1)*1&gt;NumSamples,"",IF($A291&lt;=SampleSize,OFFSET(Population!$A$4,RandomNumbers!R288,0),""))</f>
        <v/>
      </c>
      <c r="S291" s="7" t="str">
        <f>IF(RIGHT(S$4,LEN(S$4)-1)*1&gt;NumSamples,"",IF($A291&lt;=SampleSize,OFFSET(Population!$A$4,RandomNumbers!S288,0),""))</f>
        <v/>
      </c>
      <c r="T291" s="7" t="str">
        <f>IF(RIGHT(T$4,LEN(T$4)-1)*1&gt;NumSamples,"",IF($A291&lt;=SampleSize,OFFSET(Population!$A$4,RandomNumbers!T288,0),""))</f>
        <v/>
      </c>
      <c r="U291" s="7" t="str">
        <f>IF(RIGHT(U$4,LEN(U$4)-1)*1&gt;NumSamples,"",IF($A291&lt;=SampleSize,OFFSET(Population!$A$4,RandomNumbers!U288,0),""))</f>
        <v/>
      </c>
      <c r="V291" s="7" t="str">
        <f>IF(RIGHT(V$4,LEN(V$4)-1)*1&gt;NumSamples,"",IF($A291&lt;=SampleSize,OFFSET(Population!$A$4,RandomNumbers!V288,0),""))</f>
        <v/>
      </c>
      <c r="W291" s="7" t="str">
        <f>IF(RIGHT(W$4,LEN(W$4)-1)*1&gt;NumSamples,"",IF($A291&lt;=SampleSize,OFFSET(Population!$A$4,RandomNumbers!W288,0),""))</f>
        <v/>
      </c>
      <c r="X291" s="7" t="str">
        <f>IF(RIGHT(X$4,LEN(X$4)-1)*1&gt;NumSamples,"",IF($A291&lt;=SampleSize,OFFSET(Population!$A$4,RandomNumbers!X288,0),""))</f>
        <v/>
      </c>
      <c r="Y291" s="7" t="str">
        <f>IF(RIGHT(Y$4,LEN(Y$4)-1)*1&gt;NumSamples,"",IF($A291&lt;=SampleSize,OFFSET(Population!$A$4,RandomNumbers!Y288,0),""))</f>
        <v/>
      </c>
      <c r="Z291" s="7" t="str">
        <f>IF(RIGHT(Z$4,LEN(Z$4)-1)*1&gt;NumSamples,"",IF($A291&lt;=SampleSize,OFFSET(Population!$A$4,RandomNumbers!Z288,0),""))</f>
        <v/>
      </c>
      <c r="AA291" s="7" t="str">
        <f>IF(RIGHT(AA$4,LEN(AA$4)-1)*1&gt;NumSamples,"",IF($A291&lt;=SampleSize,OFFSET(Population!$A$4,RandomNumbers!AA288,0),""))</f>
        <v/>
      </c>
      <c r="AB291" s="7" t="str">
        <f>IF(RIGHT(AB$4,LEN(AB$4)-1)*1&gt;NumSamples,"",IF($A291&lt;=SampleSize,OFFSET(Population!$A$4,RandomNumbers!AB288,0),""))</f>
        <v/>
      </c>
      <c r="AC291" s="7" t="str">
        <f>IF(RIGHT(AC$4,LEN(AC$4)-1)*1&gt;NumSamples,"",IF($A291&lt;=SampleSize,OFFSET(Population!$A$4,RandomNumbers!AC288,0),""))</f>
        <v/>
      </c>
      <c r="AD291" s="7" t="str">
        <f>IF(RIGHT(AD$4,LEN(AD$4)-1)*1&gt;NumSamples,"",IF($A291&lt;=SampleSize,OFFSET(Population!$A$4,RandomNumbers!AD288,0),""))</f>
        <v/>
      </c>
      <c r="AE291" s="7" t="str">
        <f>IF(RIGHT(AE$4,LEN(AE$4)-1)*1&gt;NumSamples,"",IF($A291&lt;=SampleSize,OFFSET(Population!$A$4,RandomNumbers!AE288,0),""))</f>
        <v/>
      </c>
      <c r="AF291" s="7" t="str">
        <f>IF(RIGHT(AF$4,LEN(AF$4)-1)*1&gt;NumSamples,"",IF($A291&lt;=SampleSize,OFFSET(Population!$A$4,RandomNumbers!AF288,0),""))</f>
        <v/>
      </c>
      <c r="AG291" s="7" t="str">
        <f>IF(RIGHT(AG$4,LEN(AG$4)-1)*1&gt;NumSamples,"",IF($A291&lt;=SampleSize,OFFSET(Population!$A$4,RandomNumbers!AG288,0),""))</f>
        <v/>
      </c>
      <c r="AH291" s="7" t="str">
        <f>IF(RIGHT(AH$4,LEN(AH$4)-1)*1&gt;NumSamples,"",IF($A291&lt;=SampleSize,OFFSET(Population!$A$4,RandomNumbers!AH288,0),""))</f>
        <v/>
      </c>
      <c r="AI291" s="7" t="str">
        <f>IF(RIGHT(AI$4,LEN(AI$4)-1)*1&gt;NumSamples,"",IF($A291&lt;=SampleSize,OFFSET(Population!$A$4,RandomNumbers!AI288,0),""))</f>
        <v/>
      </c>
      <c r="AJ291" s="7" t="str">
        <f>IF(RIGHT(AJ$4,LEN(AJ$4)-1)*1&gt;NumSamples,"",IF($A291&lt;=SampleSize,OFFSET(Population!$A$4,RandomNumbers!AJ288,0),""))</f>
        <v/>
      </c>
      <c r="AK291" s="7" t="str">
        <f>IF(RIGHT(AK$4,LEN(AK$4)-1)*1&gt;NumSamples,"",IF($A291&lt;=SampleSize,OFFSET(Population!$A$4,RandomNumbers!AK288,0),""))</f>
        <v/>
      </c>
      <c r="AL291" s="7" t="str">
        <f>IF(RIGHT(AL$4,LEN(AL$4)-1)*1&gt;NumSamples,"",IF($A291&lt;=SampleSize,OFFSET(Population!$A$4,RandomNumbers!AL288,0),""))</f>
        <v/>
      </c>
      <c r="AM291" s="7" t="str">
        <f>IF(RIGHT(AM$4,LEN(AM$4)-1)*1&gt;NumSamples,"",IF($A291&lt;=SampleSize,OFFSET(Population!$A$4,RandomNumbers!AM288,0),""))</f>
        <v/>
      </c>
      <c r="AN291" s="7" t="str">
        <f>IF(RIGHT(AN$4,LEN(AN$4)-1)*1&gt;NumSamples,"",IF($A291&lt;=SampleSize,OFFSET(Population!$A$4,RandomNumbers!AN288,0),""))</f>
        <v/>
      </c>
      <c r="AO291" s="7" t="str">
        <f>IF(RIGHT(AO$4,LEN(AO$4)-1)*1&gt;NumSamples,"",IF($A291&lt;=SampleSize,OFFSET(Population!$A$4,RandomNumbers!AO288,0),""))</f>
        <v/>
      </c>
      <c r="AP291" s="7" t="str">
        <f>IF(RIGHT(AP$4,LEN(AP$4)-1)*1&gt;NumSamples,"",IF($A291&lt;=SampleSize,OFFSET(Population!$A$4,RandomNumbers!AP288,0),""))</f>
        <v/>
      </c>
      <c r="AQ291" s="7" t="str">
        <f>IF(RIGHT(AQ$4,LEN(AQ$4)-1)*1&gt;NumSamples,"",IF($A291&lt;=SampleSize,OFFSET(Population!$A$4,RandomNumbers!AQ288,0),""))</f>
        <v/>
      </c>
      <c r="AR291" s="7" t="str">
        <f>IF(RIGHT(AR$4,LEN(AR$4)-1)*1&gt;NumSamples,"",IF($A291&lt;=SampleSize,OFFSET(Population!$A$4,RandomNumbers!AR288,0),""))</f>
        <v/>
      </c>
      <c r="AS291" s="7" t="str">
        <f>IF(RIGHT(AS$4,LEN(AS$4)-1)*1&gt;NumSamples,"",IF($A291&lt;=SampleSize,OFFSET(Population!$A$4,RandomNumbers!AS288,0),""))</f>
        <v/>
      </c>
      <c r="AT291" s="7" t="str">
        <f>IF(RIGHT(AT$4,LEN(AT$4)-1)*1&gt;NumSamples,"",IF($A291&lt;=SampleSize,OFFSET(Population!$A$4,RandomNumbers!AT288,0),""))</f>
        <v/>
      </c>
      <c r="AU291" s="7" t="str">
        <f>IF(RIGHT(AU$4,LEN(AU$4)-1)*1&gt;NumSamples,"",IF($A291&lt;=SampleSize,OFFSET(Population!$A$4,RandomNumbers!AU288,0),""))</f>
        <v/>
      </c>
      <c r="AV291" s="7" t="str">
        <f>IF(RIGHT(AV$4,LEN(AV$4)-1)*1&gt;NumSamples,"",IF($A291&lt;=SampleSize,OFFSET(Population!$A$4,RandomNumbers!AV288,0),""))</f>
        <v/>
      </c>
      <c r="AW291" s="7" t="str">
        <f>IF(RIGHT(AW$4,LEN(AW$4)-1)*1&gt;NumSamples,"",IF($A291&lt;=SampleSize,OFFSET(Population!$A$4,RandomNumbers!AW288,0),""))</f>
        <v/>
      </c>
      <c r="AX291" s="7" t="str">
        <f>IF(RIGHT(AX$4,LEN(AX$4)-1)*1&gt;NumSamples,"",IF($A291&lt;=SampleSize,OFFSET(Population!$A$4,RandomNumbers!AX288,0),""))</f>
        <v/>
      </c>
      <c r="AY291" s="7" t="str">
        <f>IF(RIGHT(AY$4,LEN(AY$4)-1)*1&gt;NumSamples,"",IF($A291&lt;=SampleSize,OFFSET(Population!$A$4,RandomNumbers!AY288,0),""))</f>
        <v/>
      </c>
      <c r="AZ291" s="7" t="str">
        <f>IF(RIGHT(AZ$4,LEN(AZ$4)-1)*1&gt;NumSamples,"",IF($A291&lt;=SampleSize,OFFSET(Population!$A$4,RandomNumbers!AZ288,0),""))</f>
        <v/>
      </c>
      <c r="BA291" s="7" t="str">
        <f>IF(RIGHT(BA$4,LEN(BA$4)-1)*1&gt;NumSamples,"",IF($A291&lt;=SampleSize,OFFSET(Population!$A$4,RandomNumbers!BA288,0),""))</f>
        <v/>
      </c>
      <c r="BB291" s="7" t="str">
        <f>IF(RIGHT(BB$4,LEN(BB$4)-1)*1&gt;NumSamples,"",IF($A291&lt;=SampleSize,OFFSET(Population!$A$4,RandomNumbers!BB288,0),""))</f>
        <v/>
      </c>
      <c r="BC291" s="7" t="str">
        <f>IF(RIGHT(BC$4,LEN(BC$4)-1)*1&gt;NumSamples,"",IF($A291&lt;=SampleSize,OFFSET(Population!$A$4,RandomNumbers!BC288,0),""))</f>
        <v/>
      </c>
      <c r="BD291" s="7" t="str">
        <f>IF(RIGHT(BD$4,LEN(BD$4)-1)*1&gt;NumSamples,"",IF($A291&lt;=SampleSize,OFFSET(Population!$A$4,RandomNumbers!BD288,0),""))</f>
        <v/>
      </c>
      <c r="BE291" s="7" t="str">
        <f>IF(RIGHT(BE$4,LEN(BE$4)-1)*1&gt;NumSamples,"",IF($A291&lt;=SampleSize,OFFSET(Population!$A$4,RandomNumbers!BE288,0),""))</f>
        <v/>
      </c>
      <c r="BF291" s="7" t="str">
        <f>IF(RIGHT(BF$4,LEN(BF$4)-1)*1&gt;NumSamples,"",IF($A291&lt;=SampleSize,OFFSET(Population!$A$4,RandomNumbers!BF288,0),""))</f>
        <v/>
      </c>
      <c r="BG291" s="7" t="str">
        <f>IF(RIGHT(BG$4,LEN(BG$4)-1)*1&gt;NumSamples,"",IF($A291&lt;=SampleSize,OFFSET(Population!$A$4,RandomNumbers!BG288,0),""))</f>
        <v/>
      </c>
      <c r="BH291" s="7" t="str">
        <f>IF(RIGHT(BH$4,LEN(BH$4)-1)*1&gt;NumSamples,"",IF($A291&lt;=SampleSize,OFFSET(Population!$A$4,RandomNumbers!BH288,0),""))</f>
        <v/>
      </c>
      <c r="BI291" s="7" t="str">
        <f>IF(RIGHT(BI$4,LEN(BI$4)-1)*1&gt;NumSamples,"",IF($A291&lt;=SampleSize,OFFSET(Population!$A$4,RandomNumbers!BI288,0),""))</f>
        <v/>
      </c>
      <c r="BJ291" s="7" t="str">
        <f>IF(RIGHT(BJ$4,LEN(BJ$4)-1)*1&gt;NumSamples,"",IF($A291&lt;=SampleSize,OFFSET(Population!$A$4,RandomNumbers!BJ288,0),""))</f>
        <v/>
      </c>
      <c r="BK291" s="7" t="str">
        <f>IF(RIGHT(BK$4,LEN(BK$4)-1)*1&gt;NumSamples,"",IF($A291&lt;=SampleSize,OFFSET(Population!$A$4,RandomNumbers!BK288,0),""))</f>
        <v/>
      </c>
      <c r="BL291" s="7" t="str">
        <f>IF(RIGHT(BL$4,LEN(BL$4)-1)*1&gt;NumSamples,"",IF($A291&lt;=SampleSize,OFFSET(Population!$A$4,RandomNumbers!BL288,0),""))</f>
        <v/>
      </c>
      <c r="BM291" s="7" t="str">
        <f>IF(RIGHT(BM$4,LEN(BM$4)-1)*1&gt;NumSamples,"",IF($A291&lt;=SampleSize,OFFSET(Population!$A$4,RandomNumbers!BM288,0),""))</f>
        <v/>
      </c>
      <c r="BN291" s="7" t="str">
        <f>IF(RIGHT(BN$4,LEN(BN$4)-1)*1&gt;NumSamples,"",IF($A291&lt;=SampleSize,OFFSET(Population!$A$4,RandomNumbers!BN288,0),""))</f>
        <v/>
      </c>
      <c r="BO291" s="7" t="str">
        <f>IF(RIGHT(BO$4,LEN(BO$4)-1)*1&gt;NumSamples,"",IF($A291&lt;=SampleSize,OFFSET(Population!$A$4,RandomNumbers!BO288,0),""))</f>
        <v/>
      </c>
      <c r="BP291" s="7" t="str">
        <f>IF(RIGHT(BP$4,LEN(BP$4)-1)*1&gt;NumSamples,"",IF($A291&lt;=SampleSize,OFFSET(Population!$A$4,RandomNumbers!BP288,0),""))</f>
        <v/>
      </c>
      <c r="BQ291" s="7" t="str">
        <f>IF(RIGHT(BQ$4,LEN(BQ$4)-1)*1&gt;NumSamples,"",IF($A291&lt;=SampleSize,OFFSET(Population!$A$4,RandomNumbers!BQ288,0),""))</f>
        <v/>
      </c>
      <c r="BR291" s="7" t="str">
        <f>IF(RIGHT(BR$4,LEN(BR$4)-1)*1&gt;NumSamples,"",IF($A291&lt;=SampleSize,OFFSET(Population!$A$4,RandomNumbers!BR288,0),""))</f>
        <v/>
      </c>
      <c r="BS291" s="7" t="str">
        <f>IF(RIGHT(BS$4,LEN(BS$4)-1)*1&gt;NumSamples,"",IF($A291&lt;=SampleSize,OFFSET(Population!$A$4,RandomNumbers!BS288,0),""))</f>
        <v/>
      </c>
      <c r="BT291" s="7" t="str">
        <f>IF(RIGHT(BT$4,LEN(BT$4)-1)*1&gt;NumSamples,"",IF($A291&lt;=SampleSize,OFFSET(Population!$A$4,RandomNumbers!BT288,0),""))</f>
        <v/>
      </c>
      <c r="BU291" s="7" t="str">
        <f>IF(RIGHT(BU$4,LEN(BU$4)-1)*1&gt;NumSamples,"",IF($A291&lt;=SampleSize,OFFSET(Population!$A$4,RandomNumbers!BU288,0),""))</f>
        <v/>
      </c>
      <c r="BV291" s="7" t="str">
        <f>IF(RIGHT(BV$4,LEN(BV$4)-1)*1&gt;NumSamples,"",IF($A291&lt;=SampleSize,OFFSET(Population!$A$4,RandomNumbers!BV288,0),""))</f>
        <v/>
      </c>
      <c r="BW291" s="7" t="str">
        <f>IF(RIGHT(BW$4,LEN(BW$4)-1)*1&gt;NumSamples,"",IF($A291&lt;=SampleSize,OFFSET(Population!$A$4,RandomNumbers!BW288,0),""))</f>
        <v/>
      </c>
      <c r="BX291" s="7" t="str">
        <f>IF(RIGHT(BX$4,LEN(BX$4)-1)*1&gt;NumSamples,"",IF($A291&lt;=SampleSize,OFFSET(Population!$A$4,RandomNumbers!BX288,0),""))</f>
        <v/>
      </c>
      <c r="BY291" s="7" t="str">
        <f>IF(RIGHT(BY$4,LEN(BY$4)-1)*1&gt;NumSamples,"",IF($A291&lt;=SampleSize,OFFSET(Population!$A$4,RandomNumbers!BY288,0),""))</f>
        <v/>
      </c>
      <c r="BZ291" s="7" t="str">
        <f>IF(RIGHT(BZ$4,LEN(BZ$4)-1)*1&gt;NumSamples,"",IF($A291&lt;=SampleSize,OFFSET(Population!$A$4,RandomNumbers!BZ288,0),""))</f>
        <v/>
      </c>
      <c r="CA291" s="7" t="str">
        <f>IF(RIGHT(CA$4,LEN(CA$4)-1)*1&gt;NumSamples,"",IF($A291&lt;=SampleSize,OFFSET(Population!$A$4,RandomNumbers!CA288,0),""))</f>
        <v/>
      </c>
      <c r="CB291" s="7" t="str">
        <f>IF(RIGHT(CB$4,LEN(CB$4)-1)*1&gt;NumSamples,"",IF($A291&lt;=SampleSize,OFFSET(Population!$A$4,RandomNumbers!CB288,0),""))</f>
        <v/>
      </c>
      <c r="CC291" s="7" t="str">
        <f>IF(RIGHT(CC$4,LEN(CC$4)-1)*1&gt;NumSamples,"",IF($A291&lt;=SampleSize,OFFSET(Population!$A$4,RandomNumbers!CC288,0),""))</f>
        <v/>
      </c>
      <c r="CD291" s="7" t="str">
        <f>IF(RIGHT(CD$4,LEN(CD$4)-1)*1&gt;NumSamples,"",IF($A291&lt;=SampleSize,OFFSET(Population!$A$4,RandomNumbers!CD288,0),""))</f>
        <v/>
      </c>
      <c r="CE291" s="7" t="str">
        <f>IF(RIGHT(CE$4,LEN(CE$4)-1)*1&gt;NumSamples,"",IF($A291&lt;=SampleSize,OFFSET(Population!$A$4,RandomNumbers!CE288,0),""))</f>
        <v/>
      </c>
      <c r="CF291" s="7" t="str">
        <f>IF(RIGHT(CF$4,LEN(CF$4)-1)*1&gt;NumSamples,"",IF($A291&lt;=SampleSize,OFFSET(Population!$A$4,RandomNumbers!CF288,0),""))</f>
        <v/>
      </c>
      <c r="CG291" s="7" t="str">
        <f>IF(RIGHT(CG$4,LEN(CG$4)-1)*1&gt;NumSamples,"",IF($A291&lt;=SampleSize,OFFSET(Population!$A$4,RandomNumbers!CG288,0),""))</f>
        <v/>
      </c>
      <c r="CH291" s="7" t="str">
        <f>IF(RIGHT(CH$4,LEN(CH$4)-1)*1&gt;NumSamples,"",IF($A291&lt;=SampleSize,OFFSET(Population!$A$4,RandomNumbers!CH288,0),""))</f>
        <v/>
      </c>
      <c r="CI291" s="7" t="str">
        <f>IF(RIGHT(CI$4,LEN(CI$4)-1)*1&gt;NumSamples,"",IF($A291&lt;=SampleSize,OFFSET(Population!$A$4,RandomNumbers!CI288,0),""))</f>
        <v/>
      </c>
      <c r="CJ291" s="7" t="str">
        <f>IF(RIGHT(CJ$4,LEN(CJ$4)-1)*1&gt;NumSamples,"",IF($A291&lt;=SampleSize,OFFSET(Population!$A$4,RandomNumbers!CJ288,0),""))</f>
        <v/>
      </c>
      <c r="CK291" s="7" t="str">
        <f>IF(RIGHT(CK$4,LEN(CK$4)-1)*1&gt;NumSamples,"",IF($A291&lt;=SampleSize,OFFSET(Population!$A$4,RandomNumbers!CK288,0),""))</f>
        <v/>
      </c>
      <c r="CL291" s="7" t="str">
        <f>IF(RIGHT(CL$4,LEN(CL$4)-1)*1&gt;NumSamples,"",IF($A291&lt;=SampleSize,OFFSET(Population!$A$4,RandomNumbers!CL288,0),""))</f>
        <v/>
      </c>
      <c r="CM291" s="7" t="str">
        <f>IF(RIGHT(CM$4,LEN(CM$4)-1)*1&gt;NumSamples,"",IF($A291&lt;=SampleSize,OFFSET(Population!$A$4,RandomNumbers!CM288,0),""))</f>
        <v/>
      </c>
      <c r="CN291" s="7" t="str">
        <f>IF(RIGHT(CN$4,LEN(CN$4)-1)*1&gt;NumSamples,"",IF($A291&lt;=SampleSize,OFFSET(Population!$A$4,RandomNumbers!CN288,0),""))</f>
        <v/>
      </c>
      <c r="CO291" s="7" t="str">
        <f>IF(RIGHT(CO$4,LEN(CO$4)-1)*1&gt;NumSamples,"",IF($A291&lt;=SampleSize,OFFSET(Population!$A$4,RandomNumbers!CO288,0),""))</f>
        <v/>
      </c>
      <c r="CP291" s="7" t="str">
        <f>IF(RIGHT(CP$4,LEN(CP$4)-1)*1&gt;NumSamples,"",IF($A291&lt;=SampleSize,OFFSET(Population!$A$4,RandomNumbers!CP288,0),""))</f>
        <v/>
      </c>
      <c r="CQ291" s="7" t="str">
        <f>IF(RIGHT(CQ$4,LEN(CQ$4)-1)*1&gt;NumSamples,"",IF($A291&lt;=SampleSize,OFFSET(Population!$A$4,RandomNumbers!CQ288,0),""))</f>
        <v/>
      </c>
      <c r="CR291" s="7" t="str">
        <f>IF(RIGHT(CR$4,LEN(CR$4)-1)*1&gt;NumSamples,"",IF($A291&lt;=SampleSize,OFFSET(Population!$A$4,RandomNumbers!CR288,0),""))</f>
        <v/>
      </c>
      <c r="CS291" s="7" t="str">
        <f>IF(RIGHT(CS$4,LEN(CS$4)-1)*1&gt;NumSamples,"",IF($A291&lt;=SampleSize,OFFSET(Population!$A$4,RandomNumbers!CS288,0),""))</f>
        <v/>
      </c>
      <c r="CT291" s="7" t="str">
        <f>IF(RIGHT(CT$4,LEN(CT$4)-1)*1&gt;NumSamples,"",IF($A291&lt;=SampleSize,OFFSET(Population!$A$4,RandomNumbers!CT288,0),""))</f>
        <v/>
      </c>
      <c r="CU291" s="7" t="str">
        <f>IF(RIGHT(CU$4,LEN(CU$4)-1)*1&gt;NumSamples,"",IF($A291&lt;=SampleSize,OFFSET(Population!$A$4,RandomNumbers!CU288,0),""))</f>
        <v/>
      </c>
      <c r="CV291" s="7" t="str">
        <f>IF(RIGHT(CV$4,LEN(CV$4)-1)*1&gt;NumSamples,"",IF($A291&lt;=SampleSize,OFFSET(Population!$A$4,RandomNumbers!CV288,0),""))</f>
        <v/>
      </c>
      <c r="CW291" s="7" t="str">
        <f>IF(RIGHT(CW$4,LEN(CW$4)-1)*1&gt;NumSamples,"",IF($A291&lt;=SampleSize,OFFSET(Population!$A$4,RandomNumbers!CW288,0),""))</f>
        <v/>
      </c>
    </row>
    <row r="292" ht="14.25" customHeight="1">
      <c r="A292" s="7">
        <v>288.0</v>
      </c>
      <c r="B292" s="7" t="str">
        <f>IF(RIGHT(B$4,LEN(B$4)-1)*1&gt;NumSamples,"",IF($A292&lt;=SampleSize,OFFSET(Population!$A$4,RandomNumbers!B289,0),""))</f>
        <v/>
      </c>
      <c r="C292" s="7" t="str">
        <f>IF(RIGHT(C$4,LEN(C$4)-1)*1&gt;NumSamples,"",IF($A292&lt;=SampleSize,OFFSET(Population!$A$4,RandomNumbers!C289,0),""))</f>
        <v/>
      </c>
      <c r="D292" s="7" t="str">
        <f>IF(RIGHT(D$4,LEN(D$4)-1)*1&gt;NumSamples,"",IF($A292&lt;=SampleSize,OFFSET(Population!$A$4,RandomNumbers!D289,0),""))</f>
        <v/>
      </c>
      <c r="E292" s="7" t="str">
        <f>IF(RIGHT(E$4,LEN(E$4)-1)*1&gt;NumSamples,"",IF($A292&lt;=SampleSize,OFFSET(Population!$A$4,RandomNumbers!E289,0),""))</f>
        <v/>
      </c>
      <c r="F292" s="7" t="str">
        <f>IF(RIGHT(F$4,LEN(F$4)-1)*1&gt;NumSamples,"",IF($A292&lt;=SampleSize,OFFSET(Population!$A$4,RandomNumbers!F289,0),""))</f>
        <v/>
      </c>
      <c r="G292" s="7" t="str">
        <f>IF(RIGHT(G$4,LEN(G$4)-1)*1&gt;NumSamples,"",IF($A292&lt;=SampleSize,OFFSET(Population!$A$4,RandomNumbers!G289,0),""))</f>
        <v/>
      </c>
      <c r="H292" s="7" t="str">
        <f>IF(RIGHT(H$4,LEN(H$4)-1)*1&gt;NumSamples,"",IF($A292&lt;=SampleSize,OFFSET(Population!$A$4,RandomNumbers!H289,0),""))</f>
        <v/>
      </c>
      <c r="I292" s="7" t="str">
        <f>IF(RIGHT(I$4,LEN(I$4)-1)*1&gt;NumSamples,"",IF($A292&lt;=SampleSize,OFFSET(Population!$A$4,RandomNumbers!I289,0),""))</f>
        <v/>
      </c>
      <c r="J292" s="7" t="str">
        <f>IF(RIGHT(J$4,LEN(J$4)-1)*1&gt;NumSamples,"",IF($A292&lt;=SampleSize,OFFSET(Population!$A$4,RandomNumbers!J289,0),""))</f>
        <v/>
      </c>
      <c r="K292" s="7" t="str">
        <f>IF(RIGHT(K$4,LEN(K$4)-1)*1&gt;NumSamples,"",IF($A292&lt;=SampleSize,OFFSET(Population!$A$4,RandomNumbers!K289,0),""))</f>
        <v/>
      </c>
      <c r="L292" s="7" t="str">
        <f>IF(RIGHT(L$4,LEN(L$4)-1)*1&gt;NumSamples,"",IF($A292&lt;=SampleSize,OFFSET(Population!$A$4,RandomNumbers!L289,0),""))</f>
        <v/>
      </c>
      <c r="M292" s="7" t="str">
        <f>IF(RIGHT(M$4,LEN(M$4)-1)*1&gt;NumSamples,"",IF($A292&lt;=SampleSize,OFFSET(Population!$A$4,RandomNumbers!M289,0),""))</f>
        <v/>
      </c>
      <c r="N292" s="7" t="str">
        <f>IF(RIGHT(N$4,LEN(N$4)-1)*1&gt;NumSamples,"",IF($A292&lt;=SampleSize,OFFSET(Population!$A$4,RandomNumbers!N289,0),""))</f>
        <v/>
      </c>
      <c r="O292" s="7" t="str">
        <f>IF(RIGHT(O$4,LEN(O$4)-1)*1&gt;NumSamples,"",IF($A292&lt;=SampleSize,OFFSET(Population!$A$4,RandomNumbers!O289,0),""))</f>
        <v/>
      </c>
      <c r="P292" s="7" t="str">
        <f>IF(RIGHT(P$4,LEN(P$4)-1)*1&gt;NumSamples,"",IF($A292&lt;=SampleSize,OFFSET(Population!$A$4,RandomNumbers!P289,0),""))</f>
        <v/>
      </c>
      <c r="Q292" s="7" t="str">
        <f>IF(RIGHT(Q$4,LEN(Q$4)-1)*1&gt;NumSamples,"",IF($A292&lt;=SampleSize,OFFSET(Population!$A$4,RandomNumbers!Q289,0),""))</f>
        <v/>
      </c>
      <c r="R292" s="7" t="str">
        <f>IF(RIGHT(R$4,LEN(R$4)-1)*1&gt;NumSamples,"",IF($A292&lt;=SampleSize,OFFSET(Population!$A$4,RandomNumbers!R289,0),""))</f>
        <v/>
      </c>
      <c r="S292" s="7" t="str">
        <f>IF(RIGHT(S$4,LEN(S$4)-1)*1&gt;NumSamples,"",IF($A292&lt;=SampleSize,OFFSET(Population!$A$4,RandomNumbers!S289,0),""))</f>
        <v/>
      </c>
      <c r="T292" s="7" t="str">
        <f>IF(RIGHT(T$4,LEN(T$4)-1)*1&gt;NumSamples,"",IF($A292&lt;=SampleSize,OFFSET(Population!$A$4,RandomNumbers!T289,0),""))</f>
        <v/>
      </c>
      <c r="U292" s="7" t="str">
        <f>IF(RIGHT(U$4,LEN(U$4)-1)*1&gt;NumSamples,"",IF($A292&lt;=SampleSize,OFFSET(Population!$A$4,RandomNumbers!U289,0),""))</f>
        <v/>
      </c>
      <c r="V292" s="7" t="str">
        <f>IF(RIGHT(V$4,LEN(V$4)-1)*1&gt;NumSamples,"",IF($A292&lt;=SampleSize,OFFSET(Population!$A$4,RandomNumbers!V289,0),""))</f>
        <v/>
      </c>
      <c r="W292" s="7" t="str">
        <f>IF(RIGHT(W$4,LEN(W$4)-1)*1&gt;NumSamples,"",IF($A292&lt;=SampleSize,OFFSET(Population!$A$4,RandomNumbers!W289,0),""))</f>
        <v/>
      </c>
      <c r="X292" s="7" t="str">
        <f>IF(RIGHT(X$4,LEN(X$4)-1)*1&gt;NumSamples,"",IF($A292&lt;=SampleSize,OFFSET(Population!$A$4,RandomNumbers!X289,0),""))</f>
        <v/>
      </c>
      <c r="Y292" s="7" t="str">
        <f>IF(RIGHT(Y$4,LEN(Y$4)-1)*1&gt;NumSamples,"",IF($A292&lt;=SampleSize,OFFSET(Population!$A$4,RandomNumbers!Y289,0),""))</f>
        <v/>
      </c>
      <c r="Z292" s="7" t="str">
        <f>IF(RIGHT(Z$4,LEN(Z$4)-1)*1&gt;NumSamples,"",IF($A292&lt;=SampleSize,OFFSET(Population!$A$4,RandomNumbers!Z289,0),""))</f>
        <v/>
      </c>
      <c r="AA292" s="7" t="str">
        <f>IF(RIGHT(AA$4,LEN(AA$4)-1)*1&gt;NumSamples,"",IF($A292&lt;=SampleSize,OFFSET(Population!$A$4,RandomNumbers!AA289,0),""))</f>
        <v/>
      </c>
      <c r="AB292" s="7" t="str">
        <f>IF(RIGHT(AB$4,LEN(AB$4)-1)*1&gt;NumSamples,"",IF($A292&lt;=SampleSize,OFFSET(Population!$A$4,RandomNumbers!AB289,0),""))</f>
        <v/>
      </c>
      <c r="AC292" s="7" t="str">
        <f>IF(RIGHT(AC$4,LEN(AC$4)-1)*1&gt;NumSamples,"",IF($A292&lt;=SampleSize,OFFSET(Population!$A$4,RandomNumbers!AC289,0),""))</f>
        <v/>
      </c>
      <c r="AD292" s="7" t="str">
        <f>IF(RIGHT(AD$4,LEN(AD$4)-1)*1&gt;NumSamples,"",IF($A292&lt;=SampleSize,OFFSET(Population!$A$4,RandomNumbers!AD289,0),""))</f>
        <v/>
      </c>
      <c r="AE292" s="7" t="str">
        <f>IF(RIGHT(AE$4,LEN(AE$4)-1)*1&gt;NumSamples,"",IF($A292&lt;=SampleSize,OFFSET(Population!$A$4,RandomNumbers!AE289,0),""))</f>
        <v/>
      </c>
      <c r="AF292" s="7" t="str">
        <f>IF(RIGHT(AF$4,LEN(AF$4)-1)*1&gt;NumSamples,"",IF($A292&lt;=SampleSize,OFFSET(Population!$A$4,RandomNumbers!AF289,0),""))</f>
        <v/>
      </c>
      <c r="AG292" s="7" t="str">
        <f>IF(RIGHT(AG$4,LEN(AG$4)-1)*1&gt;NumSamples,"",IF($A292&lt;=SampleSize,OFFSET(Population!$A$4,RandomNumbers!AG289,0),""))</f>
        <v/>
      </c>
      <c r="AH292" s="7" t="str">
        <f>IF(RIGHT(AH$4,LEN(AH$4)-1)*1&gt;NumSamples,"",IF($A292&lt;=SampleSize,OFFSET(Population!$A$4,RandomNumbers!AH289,0),""))</f>
        <v/>
      </c>
      <c r="AI292" s="7" t="str">
        <f>IF(RIGHT(AI$4,LEN(AI$4)-1)*1&gt;NumSamples,"",IF($A292&lt;=SampleSize,OFFSET(Population!$A$4,RandomNumbers!AI289,0),""))</f>
        <v/>
      </c>
      <c r="AJ292" s="7" t="str">
        <f>IF(RIGHT(AJ$4,LEN(AJ$4)-1)*1&gt;NumSamples,"",IF($A292&lt;=SampleSize,OFFSET(Population!$A$4,RandomNumbers!AJ289,0),""))</f>
        <v/>
      </c>
      <c r="AK292" s="7" t="str">
        <f>IF(RIGHT(AK$4,LEN(AK$4)-1)*1&gt;NumSamples,"",IF($A292&lt;=SampleSize,OFFSET(Population!$A$4,RandomNumbers!AK289,0),""))</f>
        <v/>
      </c>
      <c r="AL292" s="7" t="str">
        <f>IF(RIGHT(AL$4,LEN(AL$4)-1)*1&gt;NumSamples,"",IF($A292&lt;=SampleSize,OFFSET(Population!$A$4,RandomNumbers!AL289,0),""))</f>
        <v/>
      </c>
      <c r="AM292" s="7" t="str">
        <f>IF(RIGHT(AM$4,LEN(AM$4)-1)*1&gt;NumSamples,"",IF($A292&lt;=SampleSize,OFFSET(Population!$A$4,RandomNumbers!AM289,0),""))</f>
        <v/>
      </c>
      <c r="AN292" s="7" t="str">
        <f>IF(RIGHT(AN$4,LEN(AN$4)-1)*1&gt;NumSamples,"",IF($A292&lt;=SampleSize,OFFSET(Population!$A$4,RandomNumbers!AN289,0),""))</f>
        <v/>
      </c>
      <c r="AO292" s="7" t="str">
        <f>IF(RIGHT(AO$4,LEN(AO$4)-1)*1&gt;NumSamples,"",IF($A292&lt;=SampleSize,OFFSET(Population!$A$4,RandomNumbers!AO289,0),""))</f>
        <v/>
      </c>
      <c r="AP292" s="7" t="str">
        <f>IF(RIGHT(AP$4,LEN(AP$4)-1)*1&gt;NumSamples,"",IF($A292&lt;=SampleSize,OFFSET(Population!$A$4,RandomNumbers!AP289,0),""))</f>
        <v/>
      </c>
      <c r="AQ292" s="7" t="str">
        <f>IF(RIGHT(AQ$4,LEN(AQ$4)-1)*1&gt;NumSamples,"",IF($A292&lt;=SampleSize,OFFSET(Population!$A$4,RandomNumbers!AQ289,0),""))</f>
        <v/>
      </c>
      <c r="AR292" s="7" t="str">
        <f>IF(RIGHT(AR$4,LEN(AR$4)-1)*1&gt;NumSamples,"",IF($A292&lt;=SampleSize,OFFSET(Population!$A$4,RandomNumbers!AR289,0),""))</f>
        <v/>
      </c>
      <c r="AS292" s="7" t="str">
        <f>IF(RIGHT(AS$4,LEN(AS$4)-1)*1&gt;NumSamples,"",IF($A292&lt;=SampleSize,OFFSET(Population!$A$4,RandomNumbers!AS289,0),""))</f>
        <v/>
      </c>
      <c r="AT292" s="7" t="str">
        <f>IF(RIGHT(AT$4,LEN(AT$4)-1)*1&gt;NumSamples,"",IF($A292&lt;=SampleSize,OFFSET(Population!$A$4,RandomNumbers!AT289,0),""))</f>
        <v/>
      </c>
      <c r="AU292" s="7" t="str">
        <f>IF(RIGHT(AU$4,LEN(AU$4)-1)*1&gt;NumSamples,"",IF($A292&lt;=SampleSize,OFFSET(Population!$A$4,RandomNumbers!AU289,0),""))</f>
        <v/>
      </c>
      <c r="AV292" s="7" t="str">
        <f>IF(RIGHT(AV$4,LEN(AV$4)-1)*1&gt;NumSamples,"",IF($A292&lt;=SampleSize,OFFSET(Population!$A$4,RandomNumbers!AV289,0),""))</f>
        <v/>
      </c>
      <c r="AW292" s="7" t="str">
        <f>IF(RIGHT(AW$4,LEN(AW$4)-1)*1&gt;NumSamples,"",IF($A292&lt;=SampleSize,OFFSET(Population!$A$4,RandomNumbers!AW289,0),""))</f>
        <v/>
      </c>
      <c r="AX292" s="7" t="str">
        <f>IF(RIGHT(AX$4,LEN(AX$4)-1)*1&gt;NumSamples,"",IF($A292&lt;=SampleSize,OFFSET(Population!$A$4,RandomNumbers!AX289,0),""))</f>
        <v/>
      </c>
      <c r="AY292" s="7" t="str">
        <f>IF(RIGHT(AY$4,LEN(AY$4)-1)*1&gt;NumSamples,"",IF($A292&lt;=SampleSize,OFFSET(Population!$A$4,RandomNumbers!AY289,0),""))</f>
        <v/>
      </c>
      <c r="AZ292" s="7" t="str">
        <f>IF(RIGHT(AZ$4,LEN(AZ$4)-1)*1&gt;NumSamples,"",IF($A292&lt;=SampleSize,OFFSET(Population!$A$4,RandomNumbers!AZ289,0),""))</f>
        <v/>
      </c>
      <c r="BA292" s="7" t="str">
        <f>IF(RIGHT(BA$4,LEN(BA$4)-1)*1&gt;NumSamples,"",IF($A292&lt;=SampleSize,OFFSET(Population!$A$4,RandomNumbers!BA289,0),""))</f>
        <v/>
      </c>
      <c r="BB292" s="7" t="str">
        <f>IF(RIGHT(BB$4,LEN(BB$4)-1)*1&gt;NumSamples,"",IF($A292&lt;=SampleSize,OFFSET(Population!$A$4,RandomNumbers!BB289,0),""))</f>
        <v/>
      </c>
      <c r="BC292" s="7" t="str">
        <f>IF(RIGHT(BC$4,LEN(BC$4)-1)*1&gt;NumSamples,"",IF($A292&lt;=SampleSize,OFFSET(Population!$A$4,RandomNumbers!BC289,0),""))</f>
        <v/>
      </c>
      <c r="BD292" s="7" t="str">
        <f>IF(RIGHT(BD$4,LEN(BD$4)-1)*1&gt;NumSamples,"",IF($A292&lt;=SampleSize,OFFSET(Population!$A$4,RandomNumbers!BD289,0),""))</f>
        <v/>
      </c>
      <c r="BE292" s="7" t="str">
        <f>IF(RIGHT(BE$4,LEN(BE$4)-1)*1&gt;NumSamples,"",IF($A292&lt;=SampleSize,OFFSET(Population!$A$4,RandomNumbers!BE289,0),""))</f>
        <v/>
      </c>
      <c r="BF292" s="7" t="str">
        <f>IF(RIGHT(BF$4,LEN(BF$4)-1)*1&gt;NumSamples,"",IF($A292&lt;=SampleSize,OFFSET(Population!$A$4,RandomNumbers!BF289,0),""))</f>
        <v/>
      </c>
      <c r="BG292" s="7" t="str">
        <f>IF(RIGHT(BG$4,LEN(BG$4)-1)*1&gt;NumSamples,"",IF($A292&lt;=SampleSize,OFFSET(Population!$A$4,RandomNumbers!BG289,0),""))</f>
        <v/>
      </c>
      <c r="BH292" s="7" t="str">
        <f>IF(RIGHT(BH$4,LEN(BH$4)-1)*1&gt;NumSamples,"",IF($A292&lt;=SampleSize,OFFSET(Population!$A$4,RandomNumbers!BH289,0),""))</f>
        <v/>
      </c>
      <c r="BI292" s="7" t="str">
        <f>IF(RIGHT(BI$4,LEN(BI$4)-1)*1&gt;NumSamples,"",IF($A292&lt;=SampleSize,OFFSET(Population!$A$4,RandomNumbers!BI289,0),""))</f>
        <v/>
      </c>
      <c r="BJ292" s="7" t="str">
        <f>IF(RIGHT(BJ$4,LEN(BJ$4)-1)*1&gt;NumSamples,"",IF($A292&lt;=SampleSize,OFFSET(Population!$A$4,RandomNumbers!BJ289,0),""))</f>
        <v/>
      </c>
      <c r="BK292" s="7" t="str">
        <f>IF(RIGHT(BK$4,LEN(BK$4)-1)*1&gt;NumSamples,"",IF($A292&lt;=SampleSize,OFFSET(Population!$A$4,RandomNumbers!BK289,0),""))</f>
        <v/>
      </c>
      <c r="BL292" s="7" t="str">
        <f>IF(RIGHT(BL$4,LEN(BL$4)-1)*1&gt;NumSamples,"",IF($A292&lt;=SampleSize,OFFSET(Population!$A$4,RandomNumbers!BL289,0),""))</f>
        <v/>
      </c>
      <c r="BM292" s="7" t="str">
        <f>IF(RIGHT(BM$4,LEN(BM$4)-1)*1&gt;NumSamples,"",IF($A292&lt;=SampleSize,OFFSET(Population!$A$4,RandomNumbers!BM289,0),""))</f>
        <v/>
      </c>
      <c r="BN292" s="7" t="str">
        <f>IF(RIGHT(BN$4,LEN(BN$4)-1)*1&gt;NumSamples,"",IF($A292&lt;=SampleSize,OFFSET(Population!$A$4,RandomNumbers!BN289,0),""))</f>
        <v/>
      </c>
      <c r="BO292" s="7" t="str">
        <f>IF(RIGHT(BO$4,LEN(BO$4)-1)*1&gt;NumSamples,"",IF($A292&lt;=SampleSize,OFFSET(Population!$A$4,RandomNumbers!BO289,0),""))</f>
        <v/>
      </c>
      <c r="BP292" s="7" t="str">
        <f>IF(RIGHT(BP$4,LEN(BP$4)-1)*1&gt;NumSamples,"",IF($A292&lt;=SampleSize,OFFSET(Population!$A$4,RandomNumbers!BP289,0),""))</f>
        <v/>
      </c>
      <c r="BQ292" s="7" t="str">
        <f>IF(RIGHT(BQ$4,LEN(BQ$4)-1)*1&gt;NumSamples,"",IF($A292&lt;=SampleSize,OFFSET(Population!$A$4,RandomNumbers!BQ289,0),""))</f>
        <v/>
      </c>
      <c r="BR292" s="7" t="str">
        <f>IF(RIGHT(BR$4,LEN(BR$4)-1)*1&gt;NumSamples,"",IF($A292&lt;=SampleSize,OFFSET(Population!$A$4,RandomNumbers!BR289,0),""))</f>
        <v/>
      </c>
      <c r="BS292" s="7" t="str">
        <f>IF(RIGHT(BS$4,LEN(BS$4)-1)*1&gt;NumSamples,"",IF($A292&lt;=SampleSize,OFFSET(Population!$A$4,RandomNumbers!BS289,0),""))</f>
        <v/>
      </c>
      <c r="BT292" s="7" t="str">
        <f>IF(RIGHT(BT$4,LEN(BT$4)-1)*1&gt;NumSamples,"",IF($A292&lt;=SampleSize,OFFSET(Population!$A$4,RandomNumbers!BT289,0),""))</f>
        <v/>
      </c>
      <c r="BU292" s="7" t="str">
        <f>IF(RIGHT(BU$4,LEN(BU$4)-1)*1&gt;NumSamples,"",IF($A292&lt;=SampleSize,OFFSET(Population!$A$4,RandomNumbers!BU289,0),""))</f>
        <v/>
      </c>
      <c r="BV292" s="7" t="str">
        <f>IF(RIGHT(BV$4,LEN(BV$4)-1)*1&gt;NumSamples,"",IF($A292&lt;=SampleSize,OFFSET(Population!$A$4,RandomNumbers!BV289,0),""))</f>
        <v/>
      </c>
      <c r="BW292" s="7" t="str">
        <f>IF(RIGHT(BW$4,LEN(BW$4)-1)*1&gt;NumSamples,"",IF($A292&lt;=SampleSize,OFFSET(Population!$A$4,RandomNumbers!BW289,0),""))</f>
        <v/>
      </c>
      <c r="BX292" s="7" t="str">
        <f>IF(RIGHT(BX$4,LEN(BX$4)-1)*1&gt;NumSamples,"",IF($A292&lt;=SampleSize,OFFSET(Population!$A$4,RandomNumbers!BX289,0),""))</f>
        <v/>
      </c>
      <c r="BY292" s="7" t="str">
        <f>IF(RIGHT(BY$4,LEN(BY$4)-1)*1&gt;NumSamples,"",IF($A292&lt;=SampleSize,OFFSET(Population!$A$4,RandomNumbers!BY289,0),""))</f>
        <v/>
      </c>
      <c r="BZ292" s="7" t="str">
        <f>IF(RIGHT(BZ$4,LEN(BZ$4)-1)*1&gt;NumSamples,"",IF($A292&lt;=SampleSize,OFFSET(Population!$A$4,RandomNumbers!BZ289,0),""))</f>
        <v/>
      </c>
      <c r="CA292" s="7" t="str">
        <f>IF(RIGHT(CA$4,LEN(CA$4)-1)*1&gt;NumSamples,"",IF($A292&lt;=SampleSize,OFFSET(Population!$A$4,RandomNumbers!CA289,0),""))</f>
        <v/>
      </c>
      <c r="CB292" s="7" t="str">
        <f>IF(RIGHT(CB$4,LEN(CB$4)-1)*1&gt;NumSamples,"",IF($A292&lt;=SampleSize,OFFSET(Population!$A$4,RandomNumbers!CB289,0),""))</f>
        <v/>
      </c>
      <c r="CC292" s="7" t="str">
        <f>IF(RIGHT(CC$4,LEN(CC$4)-1)*1&gt;NumSamples,"",IF($A292&lt;=SampleSize,OFFSET(Population!$A$4,RandomNumbers!CC289,0),""))</f>
        <v/>
      </c>
      <c r="CD292" s="7" t="str">
        <f>IF(RIGHT(CD$4,LEN(CD$4)-1)*1&gt;NumSamples,"",IF($A292&lt;=SampleSize,OFFSET(Population!$A$4,RandomNumbers!CD289,0),""))</f>
        <v/>
      </c>
      <c r="CE292" s="7" t="str">
        <f>IF(RIGHT(CE$4,LEN(CE$4)-1)*1&gt;NumSamples,"",IF($A292&lt;=SampleSize,OFFSET(Population!$A$4,RandomNumbers!CE289,0),""))</f>
        <v/>
      </c>
      <c r="CF292" s="7" t="str">
        <f>IF(RIGHT(CF$4,LEN(CF$4)-1)*1&gt;NumSamples,"",IF($A292&lt;=SampleSize,OFFSET(Population!$A$4,RandomNumbers!CF289,0),""))</f>
        <v/>
      </c>
      <c r="CG292" s="7" t="str">
        <f>IF(RIGHT(CG$4,LEN(CG$4)-1)*1&gt;NumSamples,"",IF($A292&lt;=SampleSize,OFFSET(Population!$A$4,RandomNumbers!CG289,0),""))</f>
        <v/>
      </c>
      <c r="CH292" s="7" t="str">
        <f>IF(RIGHT(CH$4,LEN(CH$4)-1)*1&gt;NumSamples,"",IF($A292&lt;=SampleSize,OFFSET(Population!$A$4,RandomNumbers!CH289,0),""))</f>
        <v/>
      </c>
      <c r="CI292" s="7" t="str">
        <f>IF(RIGHT(CI$4,LEN(CI$4)-1)*1&gt;NumSamples,"",IF($A292&lt;=SampleSize,OFFSET(Population!$A$4,RandomNumbers!CI289,0),""))</f>
        <v/>
      </c>
      <c r="CJ292" s="7" t="str">
        <f>IF(RIGHT(CJ$4,LEN(CJ$4)-1)*1&gt;NumSamples,"",IF($A292&lt;=SampleSize,OFFSET(Population!$A$4,RandomNumbers!CJ289,0),""))</f>
        <v/>
      </c>
      <c r="CK292" s="7" t="str">
        <f>IF(RIGHT(CK$4,LEN(CK$4)-1)*1&gt;NumSamples,"",IF($A292&lt;=SampleSize,OFFSET(Population!$A$4,RandomNumbers!CK289,0),""))</f>
        <v/>
      </c>
      <c r="CL292" s="7" t="str">
        <f>IF(RIGHT(CL$4,LEN(CL$4)-1)*1&gt;NumSamples,"",IF($A292&lt;=SampleSize,OFFSET(Population!$A$4,RandomNumbers!CL289,0),""))</f>
        <v/>
      </c>
      <c r="CM292" s="7" t="str">
        <f>IF(RIGHT(CM$4,LEN(CM$4)-1)*1&gt;NumSamples,"",IF($A292&lt;=SampleSize,OFFSET(Population!$A$4,RandomNumbers!CM289,0),""))</f>
        <v/>
      </c>
      <c r="CN292" s="7" t="str">
        <f>IF(RIGHT(CN$4,LEN(CN$4)-1)*1&gt;NumSamples,"",IF($A292&lt;=SampleSize,OFFSET(Population!$A$4,RandomNumbers!CN289,0),""))</f>
        <v/>
      </c>
      <c r="CO292" s="7" t="str">
        <f>IF(RIGHT(CO$4,LEN(CO$4)-1)*1&gt;NumSamples,"",IF($A292&lt;=SampleSize,OFFSET(Population!$A$4,RandomNumbers!CO289,0),""))</f>
        <v/>
      </c>
      <c r="CP292" s="7" t="str">
        <f>IF(RIGHT(CP$4,LEN(CP$4)-1)*1&gt;NumSamples,"",IF($A292&lt;=SampleSize,OFFSET(Population!$A$4,RandomNumbers!CP289,0),""))</f>
        <v/>
      </c>
      <c r="CQ292" s="7" t="str">
        <f>IF(RIGHT(CQ$4,LEN(CQ$4)-1)*1&gt;NumSamples,"",IF($A292&lt;=SampleSize,OFFSET(Population!$A$4,RandomNumbers!CQ289,0),""))</f>
        <v/>
      </c>
      <c r="CR292" s="7" t="str">
        <f>IF(RIGHT(CR$4,LEN(CR$4)-1)*1&gt;NumSamples,"",IF($A292&lt;=SampleSize,OFFSET(Population!$A$4,RandomNumbers!CR289,0),""))</f>
        <v/>
      </c>
      <c r="CS292" s="7" t="str">
        <f>IF(RIGHT(CS$4,LEN(CS$4)-1)*1&gt;NumSamples,"",IF($A292&lt;=SampleSize,OFFSET(Population!$A$4,RandomNumbers!CS289,0),""))</f>
        <v/>
      </c>
      <c r="CT292" s="7" t="str">
        <f>IF(RIGHT(CT$4,LEN(CT$4)-1)*1&gt;NumSamples,"",IF($A292&lt;=SampleSize,OFFSET(Population!$A$4,RandomNumbers!CT289,0),""))</f>
        <v/>
      </c>
      <c r="CU292" s="7" t="str">
        <f>IF(RIGHT(CU$4,LEN(CU$4)-1)*1&gt;NumSamples,"",IF($A292&lt;=SampleSize,OFFSET(Population!$A$4,RandomNumbers!CU289,0),""))</f>
        <v/>
      </c>
      <c r="CV292" s="7" t="str">
        <f>IF(RIGHT(CV$4,LEN(CV$4)-1)*1&gt;NumSamples,"",IF($A292&lt;=SampleSize,OFFSET(Population!$A$4,RandomNumbers!CV289,0),""))</f>
        <v/>
      </c>
      <c r="CW292" s="7" t="str">
        <f>IF(RIGHT(CW$4,LEN(CW$4)-1)*1&gt;NumSamples,"",IF($A292&lt;=SampleSize,OFFSET(Population!$A$4,RandomNumbers!CW289,0),""))</f>
        <v/>
      </c>
    </row>
    <row r="293" ht="14.25" customHeight="1">
      <c r="A293" s="7">
        <v>289.0</v>
      </c>
      <c r="B293" s="7" t="str">
        <f>IF(RIGHT(B$4,LEN(B$4)-1)*1&gt;NumSamples,"",IF($A293&lt;=SampleSize,OFFSET(Population!$A$4,RandomNumbers!B290,0),""))</f>
        <v/>
      </c>
      <c r="C293" s="7" t="str">
        <f>IF(RIGHT(C$4,LEN(C$4)-1)*1&gt;NumSamples,"",IF($A293&lt;=SampleSize,OFFSET(Population!$A$4,RandomNumbers!C290,0),""))</f>
        <v/>
      </c>
      <c r="D293" s="7" t="str">
        <f>IF(RIGHT(D$4,LEN(D$4)-1)*1&gt;NumSamples,"",IF($A293&lt;=SampleSize,OFFSET(Population!$A$4,RandomNumbers!D290,0),""))</f>
        <v/>
      </c>
      <c r="E293" s="7" t="str">
        <f>IF(RIGHT(E$4,LEN(E$4)-1)*1&gt;NumSamples,"",IF($A293&lt;=SampleSize,OFFSET(Population!$A$4,RandomNumbers!E290,0),""))</f>
        <v/>
      </c>
      <c r="F293" s="7" t="str">
        <f>IF(RIGHT(F$4,LEN(F$4)-1)*1&gt;NumSamples,"",IF($A293&lt;=SampleSize,OFFSET(Population!$A$4,RandomNumbers!F290,0),""))</f>
        <v/>
      </c>
      <c r="G293" s="7" t="str">
        <f>IF(RIGHT(G$4,LEN(G$4)-1)*1&gt;NumSamples,"",IF($A293&lt;=SampleSize,OFFSET(Population!$A$4,RandomNumbers!G290,0),""))</f>
        <v/>
      </c>
      <c r="H293" s="7" t="str">
        <f>IF(RIGHT(H$4,LEN(H$4)-1)*1&gt;NumSamples,"",IF($A293&lt;=SampleSize,OFFSET(Population!$A$4,RandomNumbers!H290,0),""))</f>
        <v/>
      </c>
      <c r="I293" s="7" t="str">
        <f>IF(RIGHT(I$4,LEN(I$4)-1)*1&gt;NumSamples,"",IF($A293&lt;=SampleSize,OFFSET(Population!$A$4,RandomNumbers!I290,0),""))</f>
        <v/>
      </c>
      <c r="J293" s="7" t="str">
        <f>IF(RIGHT(J$4,LEN(J$4)-1)*1&gt;NumSamples,"",IF($A293&lt;=SampleSize,OFFSET(Population!$A$4,RandomNumbers!J290,0),""))</f>
        <v/>
      </c>
      <c r="K293" s="7" t="str">
        <f>IF(RIGHT(K$4,LEN(K$4)-1)*1&gt;NumSamples,"",IF($A293&lt;=SampleSize,OFFSET(Population!$A$4,RandomNumbers!K290,0),""))</f>
        <v/>
      </c>
      <c r="L293" s="7" t="str">
        <f>IF(RIGHT(L$4,LEN(L$4)-1)*1&gt;NumSamples,"",IF($A293&lt;=SampleSize,OFFSET(Population!$A$4,RandomNumbers!L290,0),""))</f>
        <v/>
      </c>
      <c r="M293" s="7" t="str">
        <f>IF(RIGHT(M$4,LEN(M$4)-1)*1&gt;NumSamples,"",IF($A293&lt;=SampleSize,OFFSET(Population!$A$4,RandomNumbers!M290,0),""))</f>
        <v/>
      </c>
      <c r="N293" s="7" t="str">
        <f>IF(RIGHT(N$4,LEN(N$4)-1)*1&gt;NumSamples,"",IF($A293&lt;=SampleSize,OFFSET(Population!$A$4,RandomNumbers!N290,0),""))</f>
        <v/>
      </c>
      <c r="O293" s="7" t="str">
        <f>IF(RIGHT(O$4,LEN(O$4)-1)*1&gt;NumSamples,"",IF($A293&lt;=SampleSize,OFFSET(Population!$A$4,RandomNumbers!O290,0),""))</f>
        <v/>
      </c>
      <c r="P293" s="7" t="str">
        <f>IF(RIGHT(P$4,LEN(P$4)-1)*1&gt;NumSamples,"",IF($A293&lt;=SampleSize,OFFSET(Population!$A$4,RandomNumbers!P290,0),""))</f>
        <v/>
      </c>
      <c r="Q293" s="7" t="str">
        <f>IF(RIGHT(Q$4,LEN(Q$4)-1)*1&gt;NumSamples,"",IF($A293&lt;=SampleSize,OFFSET(Population!$A$4,RandomNumbers!Q290,0),""))</f>
        <v/>
      </c>
      <c r="R293" s="7" t="str">
        <f>IF(RIGHT(R$4,LEN(R$4)-1)*1&gt;NumSamples,"",IF($A293&lt;=SampleSize,OFFSET(Population!$A$4,RandomNumbers!R290,0),""))</f>
        <v/>
      </c>
      <c r="S293" s="7" t="str">
        <f>IF(RIGHT(S$4,LEN(S$4)-1)*1&gt;NumSamples,"",IF($A293&lt;=SampleSize,OFFSET(Population!$A$4,RandomNumbers!S290,0),""))</f>
        <v/>
      </c>
      <c r="T293" s="7" t="str">
        <f>IF(RIGHT(T$4,LEN(T$4)-1)*1&gt;NumSamples,"",IF($A293&lt;=SampleSize,OFFSET(Population!$A$4,RandomNumbers!T290,0),""))</f>
        <v/>
      </c>
      <c r="U293" s="7" t="str">
        <f>IF(RIGHT(U$4,LEN(U$4)-1)*1&gt;NumSamples,"",IF($A293&lt;=SampleSize,OFFSET(Population!$A$4,RandomNumbers!U290,0),""))</f>
        <v/>
      </c>
      <c r="V293" s="7" t="str">
        <f>IF(RIGHT(V$4,LEN(V$4)-1)*1&gt;NumSamples,"",IF($A293&lt;=SampleSize,OFFSET(Population!$A$4,RandomNumbers!V290,0),""))</f>
        <v/>
      </c>
      <c r="W293" s="7" t="str">
        <f>IF(RIGHT(W$4,LEN(W$4)-1)*1&gt;NumSamples,"",IF($A293&lt;=SampleSize,OFFSET(Population!$A$4,RandomNumbers!W290,0),""))</f>
        <v/>
      </c>
      <c r="X293" s="7" t="str">
        <f>IF(RIGHT(X$4,LEN(X$4)-1)*1&gt;NumSamples,"",IF($A293&lt;=SampleSize,OFFSET(Population!$A$4,RandomNumbers!X290,0),""))</f>
        <v/>
      </c>
      <c r="Y293" s="7" t="str">
        <f>IF(RIGHT(Y$4,LEN(Y$4)-1)*1&gt;NumSamples,"",IF($A293&lt;=SampleSize,OFFSET(Population!$A$4,RandomNumbers!Y290,0),""))</f>
        <v/>
      </c>
      <c r="Z293" s="7" t="str">
        <f>IF(RIGHT(Z$4,LEN(Z$4)-1)*1&gt;NumSamples,"",IF($A293&lt;=SampleSize,OFFSET(Population!$A$4,RandomNumbers!Z290,0),""))</f>
        <v/>
      </c>
      <c r="AA293" s="7" t="str">
        <f>IF(RIGHT(AA$4,LEN(AA$4)-1)*1&gt;NumSamples,"",IF($A293&lt;=SampleSize,OFFSET(Population!$A$4,RandomNumbers!AA290,0),""))</f>
        <v/>
      </c>
      <c r="AB293" s="7" t="str">
        <f>IF(RIGHT(AB$4,LEN(AB$4)-1)*1&gt;NumSamples,"",IF($A293&lt;=SampleSize,OFFSET(Population!$A$4,RandomNumbers!AB290,0),""))</f>
        <v/>
      </c>
      <c r="AC293" s="7" t="str">
        <f>IF(RIGHT(AC$4,LEN(AC$4)-1)*1&gt;NumSamples,"",IF($A293&lt;=SampleSize,OFFSET(Population!$A$4,RandomNumbers!AC290,0),""))</f>
        <v/>
      </c>
      <c r="AD293" s="7" t="str">
        <f>IF(RIGHT(AD$4,LEN(AD$4)-1)*1&gt;NumSamples,"",IF($A293&lt;=SampleSize,OFFSET(Population!$A$4,RandomNumbers!AD290,0),""))</f>
        <v/>
      </c>
      <c r="AE293" s="7" t="str">
        <f>IF(RIGHT(AE$4,LEN(AE$4)-1)*1&gt;NumSamples,"",IF($A293&lt;=SampleSize,OFFSET(Population!$A$4,RandomNumbers!AE290,0),""))</f>
        <v/>
      </c>
      <c r="AF293" s="7" t="str">
        <f>IF(RIGHT(AF$4,LEN(AF$4)-1)*1&gt;NumSamples,"",IF($A293&lt;=SampleSize,OFFSET(Population!$A$4,RandomNumbers!AF290,0),""))</f>
        <v/>
      </c>
      <c r="AG293" s="7" t="str">
        <f>IF(RIGHT(AG$4,LEN(AG$4)-1)*1&gt;NumSamples,"",IF($A293&lt;=SampleSize,OFFSET(Population!$A$4,RandomNumbers!AG290,0),""))</f>
        <v/>
      </c>
      <c r="AH293" s="7" t="str">
        <f>IF(RIGHT(AH$4,LEN(AH$4)-1)*1&gt;NumSamples,"",IF($A293&lt;=SampleSize,OFFSET(Population!$A$4,RandomNumbers!AH290,0),""))</f>
        <v/>
      </c>
      <c r="AI293" s="7" t="str">
        <f>IF(RIGHT(AI$4,LEN(AI$4)-1)*1&gt;NumSamples,"",IF($A293&lt;=SampleSize,OFFSET(Population!$A$4,RandomNumbers!AI290,0),""))</f>
        <v/>
      </c>
      <c r="AJ293" s="7" t="str">
        <f>IF(RIGHT(AJ$4,LEN(AJ$4)-1)*1&gt;NumSamples,"",IF($A293&lt;=SampleSize,OFFSET(Population!$A$4,RandomNumbers!AJ290,0),""))</f>
        <v/>
      </c>
      <c r="AK293" s="7" t="str">
        <f>IF(RIGHT(AK$4,LEN(AK$4)-1)*1&gt;NumSamples,"",IF($A293&lt;=SampleSize,OFFSET(Population!$A$4,RandomNumbers!AK290,0),""))</f>
        <v/>
      </c>
      <c r="AL293" s="7" t="str">
        <f>IF(RIGHT(AL$4,LEN(AL$4)-1)*1&gt;NumSamples,"",IF($A293&lt;=SampleSize,OFFSET(Population!$A$4,RandomNumbers!AL290,0),""))</f>
        <v/>
      </c>
      <c r="AM293" s="7" t="str">
        <f>IF(RIGHT(AM$4,LEN(AM$4)-1)*1&gt;NumSamples,"",IF($A293&lt;=SampleSize,OFFSET(Population!$A$4,RandomNumbers!AM290,0),""))</f>
        <v/>
      </c>
      <c r="AN293" s="7" t="str">
        <f>IF(RIGHT(AN$4,LEN(AN$4)-1)*1&gt;NumSamples,"",IF($A293&lt;=SampleSize,OFFSET(Population!$A$4,RandomNumbers!AN290,0),""))</f>
        <v/>
      </c>
      <c r="AO293" s="7" t="str">
        <f>IF(RIGHT(AO$4,LEN(AO$4)-1)*1&gt;NumSamples,"",IF($A293&lt;=SampleSize,OFFSET(Population!$A$4,RandomNumbers!AO290,0),""))</f>
        <v/>
      </c>
      <c r="AP293" s="7" t="str">
        <f>IF(RIGHT(AP$4,LEN(AP$4)-1)*1&gt;NumSamples,"",IF($A293&lt;=SampleSize,OFFSET(Population!$A$4,RandomNumbers!AP290,0),""))</f>
        <v/>
      </c>
      <c r="AQ293" s="7" t="str">
        <f>IF(RIGHT(AQ$4,LEN(AQ$4)-1)*1&gt;NumSamples,"",IF($A293&lt;=SampleSize,OFFSET(Population!$A$4,RandomNumbers!AQ290,0),""))</f>
        <v/>
      </c>
      <c r="AR293" s="7" t="str">
        <f>IF(RIGHT(AR$4,LEN(AR$4)-1)*1&gt;NumSamples,"",IF($A293&lt;=SampleSize,OFFSET(Population!$A$4,RandomNumbers!AR290,0),""))</f>
        <v/>
      </c>
      <c r="AS293" s="7" t="str">
        <f>IF(RIGHT(AS$4,LEN(AS$4)-1)*1&gt;NumSamples,"",IF($A293&lt;=SampleSize,OFFSET(Population!$A$4,RandomNumbers!AS290,0),""))</f>
        <v/>
      </c>
      <c r="AT293" s="7" t="str">
        <f>IF(RIGHT(AT$4,LEN(AT$4)-1)*1&gt;NumSamples,"",IF($A293&lt;=SampleSize,OFFSET(Population!$A$4,RandomNumbers!AT290,0),""))</f>
        <v/>
      </c>
      <c r="AU293" s="7" t="str">
        <f>IF(RIGHT(AU$4,LEN(AU$4)-1)*1&gt;NumSamples,"",IF($A293&lt;=SampleSize,OFFSET(Population!$A$4,RandomNumbers!AU290,0),""))</f>
        <v/>
      </c>
      <c r="AV293" s="7" t="str">
        <f>IF(RIGHT(AV$4,LEN(AV$4)-1)*1&gt;NumSamples,"",IF($A293&lt;=SampleSize,OFFSET(Population!$A$4,RandomNumbers!AV290,0),""))</f>
        <v/>
      </c>
      <c r="AW293" s="7" t="str">
        <f>IF(RIGHT(AW$4,LEN(AW$4)-1)*1&gt;NumSamples,"",IF($A293&lt;=SampleSize,OFFSET(Population!$A$4,RandomNumbers!AW290,0),""))</f>
        <v/>
      </c>
      <c r="AX293" s="7" t="str">
        <f>IF(RIGHT(AX$4,LEN(AX$4)-1)*1&gt;NumSamples,"",IF($A293&lt;=SampleSize,OFFSET(Population!$A$4,RandomNumbers!AX290,0),""))</f>
        <v/>
      </c>
      <c r="AY293" s="7" t="str">
        <f>IF(RIGHT(AY$4,LEN(AY$4)-1)*1&gt;NumSamples,"",IF($A293&lt;=SampleSize,OFFSET(Population!$A$4,RandomNumbers!AY290,0),""))</f>
        <v/>
      </c>
      <c r="AZ293" s="7" t="str">
        <f>IF(RIGHT(AZ$4,LEN(AZ$4)-1)*1&gt;NumSamples,"",IF($A293&lt;=SampleSize,OFFSET(Population!$A$4,RandomNumbers!AZ290,0),""))</f>
        <v/>
      </c>
      <c r="BA293" s="7" t="str">
        <f>IF(RIGHT(BA$4,LEN(BA$4)-1)*1&gt;NumSamples,"",IF($A293&lt;=SampleSize,OFFSET(Population!$A$4,RandomNumbers!BA290,0),""))</f>
        <v/>
      </c>
      <c r="BB293" s="7" t="str">
        <f>IF(RIGHT(BB$4,LEN(BB$4)-1)*1&gt;NumSamples,"",IF($A293&lt;=SampleSize,OFFSET(Population!$A$4,RandomNumbers!BB290,0),""))</f>
        <v/>
      </c>
      <c r="BC293" s="7" t="str">
        <f>IF(RIGHT(BC$4,LEN(BC$4)-1)*1&gt;NumSamples,"",IF($A293&lt;=SampleSize,OFFSET(Population!$A$4,RandomNumbers!BC290,0),""))</f>
        <v/>
      </c>
      <c r="BD293" s="7" t="str">
        <f>IF(RIGHT(BD$4,LEN(BD$4)-1)*1&gt;NumSamples,"",IF($A293&lt;=SampleSize,OFFSET(Population!$A$4,RandomNumbers!BD290,0),""))</f>
        <v/>
      </c>
      <c r="BE293" s="7" t="str">
        <f>IF(RIGHT(BE$4,LEN(BE$4)-1)*1&gt;NumSamples,"",IF($A293&lt;=SampleSize,OFFSET(Population!$A$4,RandomNumbers!BE290,0),""))</f>
        <v/>
      </c>
      <c r="BF293" s="7" t="str">
        <f>IF(RIGHT(BF$4,LEN(BF$4)-1)*1&gt;NumSamples,"",IF($A293&lt;=SampleSize,OFFSET(Population!$A$4,RandomNumbers!BF290,0),""))</f>
        <v/>
      </c>
      <c r="BG293" s="7" t="str">
        <f>IF(RIGHT(BG$4,LEN(BG$4)-1)*1&gt;NumSamples,"",IF($A293&lt;=SampleSize,OFFSET(Population!$A$4,RandomNumbers!BG290,0),""))</f>
        <v/>
      </c>
      <c r="BH293" s="7" t="str">
        <f>IF(RIGHT(BH$4,LEN(BH$4)-1)*1&gt;NumSamples,"",IF($A293&lt;=SampleSize,OFFSET(Population!$A$4,RandomNumbers!BH290,0),""))</f>
        <v/>
      </c>
      <c r="BI293" s="7" t="str">
        <f>IF(RIGHT(BI$4,LEN(BI$4)-1)*1&gt;NumSamples,"",IF($A293&lt;=SampleSize,OFFSET(Population!$A$4,RandomNumbers!BI290,0),""))</f>
        <v/>
      </c>
      <c r="BJ293" s="7" t="str">
        <f>IF(RIGHT(BJ$4,LEN(BJ$4)-1)*1&gt;NumSamples,"",IF($A293&lt;=SampleSize,OFFSET(Population!$A$4,RandomNumbers!BJ290,0),""))</f>
        <v/>
      </c>
      <c r="BK293" s="7" t="str">
        <f>IF(RIGHT(BK$4,LEN(BK$4)-1)*1&gt;NumSamples,"",IF($A293&lt;=SampleSize,OFFSET(Population!$A$4,RandomNumbers!BK290,0),""))</f>
        <v/>
      </c>
      <c r="BL293" s="7" t="str">
        <f>IF(RIGHT(BL$4,LEN(BL$4)-1)*1&gt;NumSamples,"",IF($A293&lt;=SampleSize,OFFSET(Population!$A$4,RandomNumbers!BL290,0),""))</f>
        <v/>
      </c>
      <c r="BM293" s="7" t="str">
        <f>IF(RIGHT(BM$4,LEN(BM$4)-1)*1&gt;NumSamples,"",IF($A293&lt;=SampleSize,OFFSET(Population!$A$4,RandomNumbers!BM290,0),""))</f>
        <v/>
      </c>
      <c r="BN293" s="7" t="str">
        <f>IF(RIGHT(BN$4,LEN(BN$4)-1)*1&gt;NumSamples,"",IF($A293&lt;=SampleSize,OFFSET(Population!$A$4,RandomNumbers!BN290,0),""))</f>
        <v/>
      </c>
      <c r="BO293" s="7" t="str">
        <f>IF(RIGHT(BO$4,LEN(BO$4)-1)*1&gt;NumSamples,"",IF($A293&lt;=SampleSize,OFFSET(Population!$A$4,RandomNumbers!BO290,0),""))</f>
        <v/>
      </c>
      <c r="BP293" s="7" t="str">
        <f>IF(RIGHT(BP$4,LEN(BP$4)-1)*1&gt;NumSamples,"",IF($A293&lt;=SampleSize,OFFSET(Population!$A$4,RandomNumbers!BP290,0),""))</f>
        <v/>
      </c>
      <c r="BQ293" s="7" t="str">
        <f>IF(RIGHT(BQ$4,LEN(BQ$4)-1)*1&gt;NumSamples,"",IF($A293&lt;=SampleSize,OFFSET(Population!$A$4,RandomNumbers!BQ290,0),""))</f>
        <v/>
      </c>
      <c r="BR293" s="7" t="str">
        <f>IF(RIGHT(BR$4,LEN(BR$4)-1)*1&gt;NumSamples,"",IF($A293&lt;=SampleSize,OFFSET(Population!$A$4,RandomNumbers!BR290,0),""))</f>
        <v/>
      </c>
      <c r="BS293" s="7" t="str">
        <f>IF(RIGHT(BS$4,LEN(BS$4)-1)*1&gt;NumSamples,"",IF($A293&lt;=SampleSize,OFFSET(Population!$A$4,RandomNumbers!BS290,0),""))</f>
        <v/>
      </c>
      <c r="BT293" s="7" t="str">
        <f>IF(RIGHT(BT$4,LEN(BT$4)-1)*1&gt;NumSamples,"",IF($A293&lt;=SampleSize,OFFSET(Population!$A$4,RandomNumbers!BT290,0),""))</f>
        <v/>
      </c>
      <c r="BU293" s="7" t="str">
        <f>IF(RIGHT(BU$4,LEN(BU$4)-1)*1&gt;NumSamples,"",IF($A293&lt;=SampleSize,OFFSET(Population!$A$4,RandomNumbers!BU290,0),""))</f>
        <v/>
      </c>
      <c r="BV293" s="7" t="str">
        <f>IF(RIGHT(BV$4,LEN(BV$4)-1)*1&gt;NumSamples,"",IF($A293&lt;=SampleSize,OFFSET(Population!$A$4,RandomNumbers!BV290,0),""))</f>
        <v/>
      </c>
      <c r="BW293" s="7" t="str">
        <f>IF(RIGHT(BW$4,LEN(BW$4)-1)*1&gt;NumSamples,"",IF($A293&lt;=SampleSize,OFFSET(Population!$A$4,RandomNumbers!BW290,0),""))</f>
        <v/>
      </c>
      <c r="BX293" s="7" t="str">
        <f>IF(RIGHT(BX$4,LEN(BX$4)-1)*1&gt;NumSamples,"",IF($A293&lt;=SampleSize,OFFSET(Population!$A$4,RandomNumbers!BX290,0),""))</f>
        <v/>
      </c>
      <c r="BY293" s="7" t="str">
        <f>IF(RIGHT(BY$4,LEN(BY$4)-1)*1&gt;NumSamples,"",IF($A293&lt;=SampleSize,OFFSET(Population!$A$4,RandomNumbers!BY290,0),""))</f>
        <v/>
      </c>
      <c r="BZ293" s="7" t="str">
        <f>IF(RIGHT(BZ$4,LEN(BZ$4)-1)*1&gt;NumSamples,"",IF($A293&lt;=SampleSize,OFFSET(Population!$A$4,RandomNumbers!BZ290,0),""))</f>
        <v/>
      </c>
      <c r="CA293" s="7" t="str">
        <f>IF(RIGHT(CA$4,LEN(CA$4)-1)*1&gt;NumSamples,"",IF($A293&lt;=SampleSize,OFFSET(Population!$A$4,RandomNumbers!CA290,0),""))</f>
        <v/>
      </c>
      <c r="CB293" s="7" t="str">
        <f>IF(RIGHT(CB$4,LEN(CB$4)-1)*1&gt;NumSamples,"",IF($A293&lt;=SampleSize,OFFSET(Population!$A$4,RandomNumbers!CB290,0),""))</f>
        <v/>
      </c>
      <c r="CC293" s="7" t="str">
        <f>IF(RIGHT(CC$4,LEN(CC$4)-1)*1&gt;NumSamples,"",IF($A293&lt;=SampleSize,OFFSET(Population!$A$4,RandomNumbers!CC290,0),""))</f>
        <v/>
      </c>
      <c r="CD293" s="7" t="str">
        <f>IF(RIGHT(CD$4,LEN(CD$4)-1)*1&gt;NumSamples,"",IF($A293&lt;=SampleSize,OFFSET(Population!$A$4,RandomNumbers!CD290,0),""))</f>
        <v/>
      </c>
      <c r="CE293" s="7" t="str">
        <f>IF(RIGHT(CE$4,LEN(CE$4)-1)*1&gt;NumSamples,"",IF($A293&lt;=SampleSize,OFFSET(Population!$A$4,RandomNumbers!CE290,0),""))</f>
        <v/>
      </c>
      <c r="CF293" s="7" t="str">
        <f>IF(RIGHT(CF$4,LEN(CF$4)-1)*1&gt;NumSamples,"",IF($A293&lt;=SampleSize,OFFSET(Population!$A$4,RandomNumbers!CF290,0),""))</f>
        <v/>
      </c>
      <c r="CG293" s="7" t="str">
        <f>IF(RIGHT(CG$4,LEN(CG$4)-1)*1&gt;NumSamples,"",IF($A293&lt;=SampleSize,OFFSET(Population!$A$4,RandomNumbers!CG290,0),""))</f>
        <v/>
      </c>
      <c r="CH293" s="7" t="str">
        <f>IF(RIGHT(CH$4,LEN(CH$4)-1)*1&gt;NumSamples,"",IF($A293&lt;=SampleSize,OFFSET(Population!$A$4,RandomNumbers!CH290,0),""))</f>
        <v/>
      </c>
      <c r="CI293" s="7" t="str">
        <f>IF(RIGHT(CI$4,LEN(CI$4)-1)*1&gt;NumSamples,"",IF($A293&lt;=SampleSize,OFFSET(Population!$A$4,RandomNumbers!CI290,0),""))</f>
        <v/>
      </c>
      <c r="CJ293" s="7" t="str">
        <f>IF(RIGHT(CJ$4,LEN(CJ$4)-1)*1&gt;NumSamples,"",IF($A293&lt;=SampleSize,OFFSET(Population!$A$4,RandomNumbers!CJ290,0),""))</f>
        <v/>
      </c>
      <c r="CK293" s="7" t="str">
        <f>IF(RIGHT(CK$4,LEN(CK$4)-1)*1&gt;NumSamples,"",IF($A293&lt;=SampleSize,OFFSET(Population!$A$4,RandomNumbers!CK290,0),""))</f>
        <v/>
      </c>
      <c r="CL293" s="7" t="str">
        <f>IF(RIGHT(CL$4,LEN(CL$4)-1)*1&gt;NumSamples,"",IF($A293&lt;=SampleSize,OFFSET(Population!$A$4,RandomNumbers!CL290,0),""))</f>
        <v/>
      </c>
      <c r="CM293" s="7" t="str">
        <f>IF(RIGHT(CM$4,LEN(CM$4)-1)*1&gt;NumSamples,"",IF($A293&lt;=SampleSize,OFFSET(Population!$A$4,RandomNumbers!CM290,0),""))</f>
        <v/>
      </c>
      <c r="CN293" s="7" t="str">
        <f>IF(RIGHT(CN$4,LEN(CN$4)-1)*1&gt;NumSamples,"",IF($A293&lt;=SampleSize,OFFSET(Population!$A$4,RandomNumbers!CN290,0),""))</f>
        <v/>
      </c>
      <c r="CO293" s="7" t="str">
        <f>IF(RIGHT(CO$4,LEN(CO$4)-1)*1&gt;NumSamples,"",IF($A293&lt;=SampleSize,OFFSET(Population!$A$4,RandomNumbers!CO290,0),""))</f>
        <v/>
      </c>
      <c r="CP293" s="7" t="str">
        <f>IF(RIGHT(CP$4,LEN(CP$4)-1)*1&gt;NumSamples,"",IF($A293&lt;=SampleSize,OFFSET(Population!$A$4,RandomNumbers!CP290,0),""))</f>
        <v/>
      </c>
      <c r="CQ293" s="7" t="str">
        <f>IF(RIGHT(CQ$4,LEN(CQ$4)-1)*1&gt;NumSamples,"",IF($A293&lt;=SampleSize,OFFSET(Population!$A$4,RandomNumbers!CQ290,0),""))</f>
        <v/>
      </c>
      <c r="CR293" s="7" t="str">
        <f>IF(RIGHT(CR$4,LEN(CR$4)-1)*1&gt;NumSamples,"",IF($A293&lt;=SampleSize,OFFSET(Population!$A$4,RandomNumbers!CR290,0),""))</f>
        <v/>
      </c>
      <c r="CS293" s="7" t="str">
        <f>IF(RIGHT(CS$4,LEN(CS$4)-1)*1&gt;NumSamples,"",IF($A293&lt;=SampleSize,OFFSET(Population!$A$4,RandomNumbers!CS290,0),""))</f>
        <v/>
      </c>
      <c r="CT293" s="7" t="str">
        <f>IF(RIGHT(CT$4,LEN(CT$4)-1)*1&gt;NumSamples,"",IF($A293&lt;=SampleSize,OFFSET(Population!$A$4,RandomNumbers!CT290,0),""))</f>
        <v/>
      </c>
      <c r="CU293" s="7" t="str">
        <f>IF(RIGHT(CU$4,LEN(CU$4)-1)*1&gt;NumSamples,"",IF($A293&lt;=SampleSize,OFFSET(Population!$A$4,RandomNumbers!CU290,0),""))</f>
        <v/>
      </c>
      <c r="CV293" s="7" t="str">
        <f>IF(RIGHT(CV$4,LEN(CV$4)-1)*1&gt;NumSamples,"",IF($A293&lt;=SampleSize,OFFSET(Population!$A$4,RandomNumbers!CV290,0),""))</f>
        <v/>
      </c>
      <c r="CW293" s="7" t="str">
        <f>IF(RIGHT(CW$4,LEN(CW$4)-1)*1&gt;NumSamples,"",IF($A293&lt;=SampleSize,OFFSET(Population!$A$4,RandomNumbers!CW290,0),""))</f>
        <v/>
      </c>
    </row>
    <row r="294" ht="14.25" customHeight="1">
      <c r="A294" s="7">
        <v>290.0</v>
      </c>
      <c r="B294" s="7" t="str">
        <f>IF(RIGHT(B$4,LEN(B$4)-1)*1&gt;NumSamples,"",IF($A294&lt;=SampleSize,OFFSET(Population!$A$4,RandomNumbers!B291,0),""))</f>
        <v/>
      </c>
      <c r="C294" s="7" t="str">
        <f>IF(RIGHT(C$4,LEN(C$4)-1)*1&gt;NumSamples,"",IF($A294&lt;=SampleSize,OFFSET(Population!$A$4,RandomNumbers!C291,0),""))</f>
        <v/>
      </c>
      <c r="D294" s="7" t="str">
        <f>IF(RIGHT(D$4,LEN(D$4)-1)*1&gt;NumSamples,"",IF($A294&lt;=SampleSize,OFFSET(Population!$A$4,RandomNumbers!D291,0),""))</f>
        <v/>
      </c>
      <c r="E294" s="7" t="str">
        <f>IF(RIGHT(E$4,LEN(E$4)-1)*1&gt;NumSamples,"",IF($A294&lt;=SampleSize,OFFSET(Population!$A$4,RandomNumbers!E291,0),""))</f>
        <v/>
      </c>
      <c r="F294" s="7" t="str">
        <f>IF(RIGHT(F$4,LEN(F$4)-1)*1&gt;NumSamples,"",IF($A294&lt;=SampleSize,OFFSET(Population!$A$4,RandomNumbers!F291,0),""))</f>
        <v/>
      </c>
      <c r="G294" s="7" t="str">
        <f>IF(RIGHT(G$4,LEN(G$4)-1)*1&gt;NumSamples,"",IF($A294&lt;=SampleSize,OFFSET(Population!$A$4,RandomNumbers!G291,0),""))</f>
        <v/>
      </c>
      <c r="H294" s="7" t="str">
        <f>IF(RIGHT(H$4,LEN(H$4)-1)*1&gt;NumSamples,"",IF($A294&lt;=SampleSize,OFFSET(Population!$A$4,RandomNumbers!H291,0),""))</f>
        <v/>
      </c>
      <c r="I294" s="7" t="str">
        <f>IF(RIGHT(I$4,LEN(I$4)-1)*1&gt;NumSamples,"",IF($A294&lt;=SampleSize,OFFSET(Population!$A$4,RandomNumbers!I291,0),""))</f>
        <v/>
      </c>
      <c r="J294" s="7" t="str">
        <f>IF(RIGHT(J$4,LEN(J$4)-1)*1&gt;NumSamples,"",IF($A294&lt;=SampleSize,OFFSET(Population!$A$4,RandomNumbers!J291,0),""))</f>
        <v/>
      </c>
      <c r="K294" s="7" t="str">
        <f>IF(RIGHT(K$4,LEN(K$4)-1)*1&gt;NumSamples,"",IF($A294&lt;=SampleSize,OFFSET(Population!$A$4,RandomNumbers!K291,0),""))</f>
        <v/>
      </c>
      <c r="L294" s="7" t="str">
        <f>IF(RIGHT(L$4,LEN(L$4)-1)*1&gt;NumSamples,"",IF($A294&lt;=SampleSize,OFFSET(Population!$A$4,RandomNumbers!L291,0),""))</f>
        <v/>
      </c>
      <c r="M294" s="7" t="str">
        <f>IF(RIGHT(M$4,LEN(M$4)-1)*1&gt;NumSamples,"",IF($A294&lt;=SampleSize,OFFSET(Population!$A$4,RandomNumbers!M291,0),""))</f>
        <v/>
      </c>
      <c r="N294" s="7" t="str">
        <f>IF(RIGHT(N$4,LEN(N$4)-1)*1&gt;NumSamples,"",IF($A294&lt;=SampleSize,OFFSET(Population!$A$4,RandomNumbers!N291,0),""))</f>
        <v/>
      </c>
      <c r="O294" s="7" t="str">
        <f>IF(RIGHT(O$4,LEN(O$4)-1)*1&gt;NumSamples,"",IF($A294&lt;=SampleSize,OFFSET(Population!$A$4,RandomNumbers!O291,0),""))</f>
        <v/>
      </c>
      <c r="P294" s="7" t="str">
        <f>IF(RIGHT(P$4,LEN(P$4)-1)*1&gt;NumSamples,"",IF($A294&lt;=SampleSize,OFFSET(Population!$A$4,RandomNumbers!P291,0),""))</f>
        <v/>
      </c>
      <c r="Q294" s="7" t="str">
        <f>IF(RIGHT(Q$4,LEN(Q$4)-1)*1&gt;NumSamples,"",IF($A294&lt;=SampleSize,OFFSET(Population!$A$4,RandomNumbers!Q291,0),""))</f>
        <v/>
      </c>
      <c r="R294" s="7" t="str">
        <f>IF(RIGHT(R$4,LEN(R$4)-1)*1&gt;NumSamples,"",IF($A294&lt;=SampleSize,OFFSET(Population!$A$4,RandomNumbers!R291,0),""))</f>
        <v/>
      </c>
      <c r="S294" s="7" t="str">
        <f>IF(RIGHT(S$4,LEN(S$4)-1)*1&gt;NumSamples,"",IF($A294&lt;=SampleSize,OFFSET(Population!$A$4,RandomNumbers!S291,0),""))</f>
        <v/>
      </c>
      <c r="T294" s="7" t="str">
        <f>IF(RIGHT(T$4,LEN(T$4)-1)*1&gt;NumSamples,"",IF($A294&lt;=SampleSize,OFFSET(Population!$A$4,RandomNumbers!T291,0),""))</f>
        <v/>
      </c>
      <c r="U294" s="7" t="str">
        <f>IF(RIGHT(U$4,LEN(U$4)-1)*1&gt;NumSamples,"",IF($A294&lt;=SampleSize,OFFSET(Population!$A$4,RandomNumbers!U291,0),""))</f>
        <v/>
      </c>
      <c r="V294" s="7" t="str">
        <f>IF(RIGHT(V$4,LEN(V$4)-1)*1&gt;NumSamples,"",IF($A294&lt;=SampleSize,OFFSET(Population!$A$4,RandomNumbers!V291,0),""))</f>
        <v/>
      </c>
      <c r="W294" s="7" t="str">
        <f>IF(RIGHT(W$4,LEN(W$4)-1)*1&gt;NumSamples,"",IF($A294&lt;=SampleSize,OFFSET(Population!$A$4,RandomNumbers!W291,0),""))</f>
        <v/>
      </c>
      <c r="X294" s="7" t="str">
        <f>IF(RIGHT(X$4,LEN(X$4)-1)*1&gt;NumSamples,"",IF($A294&lt;=SampleSize,OFFSET(Population!$A$4,RandomNumbers!X291,0),""))</f>
        <v/>
      </c>
      <c r="Y294" s="7" t="str">
        <f>IF(RIGHT(Y$4,LEN(Y$4)-1)*1&gt;NumSamples,"",IF($A294&lt;=SampleSize,OFFSET(Population!$A$4,RandomNumbers!Y291,0),""))</f>
        <v/>
      </c>
      <c r="Z294" s="7" t="str">
        <f>IF(RIGHT(Z$4,LEN(Z$4)-1)*1&gt;NumSamples,"",IF($A294&lt;=SampleSize,OFFSET(Population!$A$4,RandomNumbers!Z291,0),""))</f>
        <v/>
      </c>
      <c r="AA294" s="7" t="str">
        <f>IF(RIGHT(AA$4,LEN(AA$4)-1)*1&gt;NumSamples,"",IF($A294&lt;=SampleSize,OFFSET(Population!$A$4,RandomNumbers!AA291,0),""))</f>
        <v/>
      </c>
      <c r="AB294" s="7" t="str">
        <f>IF(RIGHT(AB$4,LEN(AB$4)-1)*1&gt;NumSamples,"",IF($A294&lt;=SampleSize,OFFSET(Population!$A$4,RandomNumbers!AB291,0),""))</f>
        <v/>
      </c>
      <c r="AC294" s="7" t="str">
        <f>IF(RIGHT(AC$4,LEN(AC$4)-1)*1&gt;NumSamples,"",IF($A294&lt;=SampleSize,OFFSET(Population!$A$4,RandomNumbers!AC291,0),""))</f>
        <v/>
      </c>
      <c r="AD294" s="7" t="str">
        <f>IF(RIGHT(AD$4,LEN(AD$4)-1)*1&gt;NumSamples,"",IF($A294&lt;=SampleSize,OFFSET(Population!$A$4,RandomNumbers!AD291,0),""))</f>
        <v/>
      </c>
      <c r="AE294" s="7" t="str">
        <f>IF(RIGHT(AE$4,LEN(AE$4)-1)*1&gt;NumSamples,"",IF($A294&lt;=SampleSize,OFFSET(Population!$A$4,RandomNumbers!AE291,0),""))</f>
        <v/>
      </c>
      <c r="AF294" s="7" t="str">
        <f>IF(RIGHT(AF$4,LEN(AF$4)-1)*1&gt;NumSamples,"",IF($A294&lt;=SampleSize,OFFSET(Population!$A$4,RandomNumbers!AF291,0),""))</f>
        <v/>
      </c>
      <c r="AG294" s="7" t="str">
        <f>IF(RIGHT(AG$4,LEN(AG$4)-1)*1&gt;NumSamples,"",IF($A294&lt;=SampleSize,OFFSET(Population!$A$4,RandomNumbers!AG291,0),""))</f>
        <v/>
      </c>
      <c r="AH294" s="7" t="str">
        <f>IF(RIGHT(AH$4,LEN(AH$4)-1)*1&gt;NumSamples,"",IF($A294&lt;=SampleSize,OFFSET(Population!$A$4,RandomNumbers!AH291,0),""))</f>
        <v/>
      </c>
      <c r="AI294" s="7" t="str">
        <f>IF(RIGHT(AI$4,LEN(AI$4)-1)*1&gt;NumSamples,"",IF($A294&lt;=SampleSize,OFFSET(Population!$A$4,RandomNumbers!AI291,0),""))</f>
        <v/>
      </c>
      <c r="AJ294" s="7" t="str">
        <f>IF(RIGHT(AJ$4,LEN(AJ$4)-1)*1&gt;NumSamples,"",IF($A294&lt;=SampleSize,OFFSET(Population!$A$4,RandomNumbers!AJ291,0),""))</f>
        <v/>
      </c>
      <c r="AK294" s="7" t="str">
        <f>IF(RIGHT(AK$4,LEN(AK$4)-1)*1&gt;NumSamples,"",IF($A294&lt;=SampleSize,OFFSET(Population!$A$4,RandomNumbers!AK291,0),""))</f>
        <v/>
      </c>
      <c r="AL294" s="7" t="str">
        <f>IF(RIGHT(AL$4,LEN(AL$4)-1)*1&gt;NumSamples,"",IF($A294&lt;=SampleSize,OFFSET(Population!$A$4,RandomNumbers!AL291,0),""))</f>
        <v/>
      </c>
      <c r="AM294" s="7" t="str">
        <f>IF(RIGHT(AM$4,LEN(AM$4)-1)*1&gt;NumSamples,"",IF($A294&lt;=SampleSize,OFFSET(Population!$A$4,RandomNumbers!AM291,0),""))</f>
        <v/>
      </c>
      <c r="AN294" s="7" t="str">
        <f>IF(RIGHT(AN$4,LEN(AN$4)-1)*1&gt;NumSamples,"",IF($A294&lt;=SampleSize,OFFSET(Population!$A$4,RandomNumbers!AN291,0),""))</f>
        <v/>
      </c>
      <c r="AO294" s="7" t="str">
        <f>IF(RIGHT(AO$4,LEN(AO$4)-1)*1&gt;NumSamples,"",IF($A294&lt;=SampleSize,OFFSET(Population!$A$4,RandomNumbers!AO291,0),""))</f>
        <v/>
      </c>
      <c r="AP294" s="7" t="str">
        <f>IF(RIGHT(AP$4,LEN(AP$4)-1)*1&gt;NumSamples,"",IF($A294&lt;=SampleSize,OFFSET(Population!$A$4,RandomNumbers!AP291,0),""))</f>
        <v/>
      </c>
      <c r="AQ294" s="7" t="str">
        <f>IF(RIGHT(AQ$4,LEN(AQ$4)-1)*1&gt;NumSamples,"",IF($A294&lt;=SampleSize,OFFSET(Population!$A$4,RandomNumbers!AQ291,0),""))</f>
        <v/>
      </c>
      <c r="AR294" s="7" t="str">
        <f>IF(RIGHT(AR$4,LEN(AR$4)-1)*1&gt;NumSamples,"",IF($A294&lt;=SampleSize,OFFSET(Population!$A$4,RandomNumbers!AR291,0),""))</f>
        <v/>
      </c>
      <c r="AS294" s="7" t="str">
        <f>IF(RIGHT(AS$4,LEN(AS$4)-1)*1&gt;NumSamples,"",IF($A294&lt;=SampleSize,OFFSET(Population!$A$4,RandomNumbers!AS291,0),""))</f>
        <v/>
      </c>
      <c r="AT294" s="7" t="str">
        <f>IF(RIGHT(AT$4,LEN(AT$4)-1)*1&gt;NumSamples,"",IF($A294&lt;=SampleSize,OFFSET(Population!$A$4,RandomNumbers!AT291,0),""))</f>
        <v/>
      </c>
      <c r="AU294" s="7" t="str">
        <f>IF(RIGHT(AU$4,LEN(AU$4)-1)*1&gt;NumSamples,"",IF($A294&lt;=SampleSize,OFFSET(Population!$A$4,RandomNumbers!AU291,0),""))</f>
        <v/>
      </c>
      <c r="AV294" s="7" t="str">
        <f>IF(RIGHT(AV$4,LEN(AV$4)-1)*1&gt;NumSamples,"",IF($A294&lt;=SampleSize,OFFSET(Population!$A$4,RandomNumbers!AV291,0),""))</f>
        <v/>
      </c>
      <c r="AW294" s="7" t="str">
        <f>IF(RIGHT(AW$4,LEN(AW$4)-1)*1&gt;NumSamples,"",IF($A294&lt;=SampleSize,OFFSET(Population!$A$4,RandomNumbers!AW291,0),""))</f>
        <v/>
      </c>
      <c r="AX294" s="7" t="str">
        <f>IF(RIGHT(AX$4,LEN(AX$4)-1)*1&gt;NumSamples,"",IF($A294&lt;=SampleSize,OFFSET(Population!$A$4,RandomNumbers!AX291,0),""))</f>
        <v/>
      </c>
      <c r="AY294" s="7" t="str">
        <f>IF(RIGHT(AY$4,LEN(AY$4)-1)*1&gt;NumSamples,"",IF($A294&lt;=SampleSize,OFFSET(Population!$A$4,RandomNumbers!AY291,0),""))</f>
        <v/>
      </c>
      <c r="AZ294" s="7" t="str">
        <f>IF(RIGHT(AZ$4,LEN(AZ$4)-1)*1&gt;NumSamples,"",IF($A294&lt;=SampleSize,OFFSET(Population!$A$4,RandomNumbers!AZ291,0),""))</f>
        <v/>
      </c>
      <c r="BA294" s="7" t="str">
        <f>IF(RIGHT(BA$4,LEN(BA$4)-1)*1&gt;NumSamples,"",IF($A294&lt;=SampleSize,OFFSET(Population!$A$4,RandomNumbers!BA291,0),""))</f>
        <v/>
      </c>
      <c r="BB294" s="7" t="str">
        <f>IF(RIGHT(BB$4,LEN(BB$4)-1)*1&gt;NumSamples,"",IF($A294&lt;=SampleSize,OFFSET(Population!$A$4,RandomNumbers!BB291,0),""))</f>
        <v/>
      </c>
      <c r="BC294" s="7" t="str">
        <f>IF(RIGHT(BC$4,LEN(BC$4)-1)*1&gt;NumSamples,"",IF($A294&lt;=SampleSize,OFFSET(Population!$A$4,RandomNumbers!BC291,0),""))</f>
        <v/>
      </c>
      <c r="BD294" s="7" t="str">
        <f>IF(RIGHT(BD$4,LEN(BD$4)-1)*1&gt;NumSamples,"",IF($A294&lt;=SampleSize,OFFSET(Population!$A$4,RandomNumbers!BD291,0),""))</f>
        <v/>
      </c>
      <c r="BE294" s="7" t="str">
        <f>IF(RIGHT(BE$4,LEN(BE$4)-1)*1&gt;NumSamples,"",IF($A294&lt;=SampleSize,OFFSET(Population!$A$4,RandomNumbers!BE291,0),""))</f>
        <v/>
      </c>
      <c r="BF294" s="7" t="str">
        <f>IF(RIGHT(BF$4,LEN(BF$4)-1)*1&gt;NumSamples,"",IF($A294&lt;=SampleSize,OFFSET(Population!$A$4,RandomNumbers!BF291,0),""))</f>
        <v/>
      </c>
      <c r="BG294" s="7" t="str">
        <f>IF(RIGHT(BG$4,LEN(BG$4)-1)*1&gt;NumSamples,"",IF($A294&lt;=SampleSize,OFFSET(Population!$A$4,RandomNumbers!BG291,0),""))</f>
        <v/>
      </c>
      <c r="BH294" s="7" t="str">
        <f>IF(RIGHT(BH$4,LEN(BH$4)-1)*1&gt;NumSamples,"",IF($A294&lt;=SampleSize,OFFSET(Population!$A$4,RandomNumbers!BH291,0),""))</f>
        <v/>
      </c>
      <c r="BI294" s="7" t="str">
        <f>IF(RIGHT(BI$4,LEN(BI$4)-1)*1&gt;NumSamples,"",IF($A294&lt;=SampleSize,OFFSET(Population!$A$4,RandomNumbers!BI291,0),""))</f>
        <v/>
      </c>
      <c r="BJ294" s="7" t="str">
        <f>IF(RIGHT(BJ$4,LEN(BJ$4)-1)*1&gt;NumSamples,"",IF($A294&lt;=SampleSize,OFFSET(Population!$A$4,RandomNumbers!BJ291,0),""))</f>
        <v/>
      </c>
      <c r="BK294" s="7" t="str">
        <f>IF(RIGHT(BK$4,LEN(BK$4)-1)*1&gt;NumSamples,"",IF($A294&lt;=SampleSize,OFFSET(Population!$A$4,RandomNumbers!BK291,0),""))</f>
        <v/>
      </c>
      <c r="BL294" s="7" t="str">
        <f>IF(RIGHT(BL$4,LEN(BL$4)-1)*1&gt;NumSamples,"",IF($A294&lt;=SampleSize,OFFSET(Population!$A$4,RandomNumbers!BL291,0),""))</f>
        <v/>
      </c>
      <c r="BM294" s="7" t="str">
        <f>IF(RIGHT(BM$4,LEN(BM$4)-1)*1&gt;NumSamples,"",IF($A294&lt;=SampleSize,OFFSET(Population!$A$4,RandomNumbers!BM291,0),""))</f>
        <v/>
      </c>
      <c r="BN294" s="7" t="str">
        <f>IF(RIGHT(BN$4,LEN(BN$4)-1)*1&gt;NumSamples,"",IF($A294&lt;=SampleSize,OFFSET(Population!$A$4,RandomNumbers!BN291,0),""))</f>
        <v/>
      </c>
      <c r="BO294" s="7" t="str">
        <f>IF(RIGHT(BO$4,LEN(BO$4)-1)*1&gt;NumSamples,"",IF($A294&lt;=SampleSize,OFFSET(Population!$A$4,RandomNumbers!BO291,0),""))</f>
        <v/>
      </c>
      <c r="BP294" s="7" t="str">
        <f>IF(RIGHT(BP$4,LEN(BP$4)-1)*1&gt;NumSamples,"",IF($A294&lt;=SampleSize,OFFSET(Population!$A$4,RandomNumbers!BP291,0),""))</f>
        <v/>
      </c>
      <c r="BQ294" s="7" t="str">
        <f>IF(RIGHT(BQ$4,LEN(BQ$4)-1)*1&gt;NumSamples,"",IF($A294&lt;=SampleSize,OFFSET(Population!$A$4,RandomNumbers!BQ291,0),""))</f>
        <v/>
      </c>
      <c r="BR294" s="7" t="str">
        <f>IF(RIGHT(BR$4,LEN(BR$4)-1)*1&gt;NumSamples,"",IF($A294&lt;=SampleSize,OFFSET(Population!$A$4,RandomNumbers!BR291,0),""))</f>
        <v/>
      </c>
      <c r="BS294" s="7" t="str">
        <f>IF(RIGHT(BS$4,LEN(BS$4)-1)*1&gt;NumSamples,"",IF($A294&lt;=SampleSize,OFFSET(Population!$A$4,RandomNumbers!BS291,0),""))</f>
        <v/>
      </c>
      <c r="BT294" s="7" t="str">
        <f>IF(RIGHT(BT$4,LEN(BT$4)-1)*1&gt;NumSamples,"",IF($A294&lt;=SampleSize,OFFSET(Population!$A$4,RandomNumbers!BT291,0),""))</f>
        <v/>
      </c>
      <c r="BU294" s="7" t="str">
        <f>IF(RIGHT(BU$4,LEN(BU$4)-1)*1&gt;NumSamples,"",IF($A294&lt;=SampleSize,OFFSET(Population!$A$4,RandomNumbers!BU291,0),""))</f>
        <v/>
      </c>
      <c r="BV294" s="7" t="str">
        <f>IF(RIGHT(BV$4,LEN(BV$4)-1)*1&gt;NumSamples,"",IF($A294&lt;=SampleSize,OFFSET(Population!$A$4,RandomNumbers!BV291,0),""))</f>
        <v/>
      </c>
      <c r="BW294" s="7" t="str">
        <f>IF(RIGHT(BW$4,LEN(BW$4)-1)*1&gt;NumSamples,"",IF($A294&lt;=SampleSize,OFFSET(Population!$A$4,RandomNumbers!BW291,0),""))</f>
        <v/>
      </c>
      <c r="BX294" s="7" t="str">
        <f>IF(RIGHT(BX$4,LEN(BX$4)-1)*1&gt;NumSamples,"",IF($A294&lt;=SampleSize,OFFSET(Population!$A$4,RandomNumbers!BX291,0),""))</f>
        <v/>
      </c>
      <c r="BY294" s="7" t="str">
        <f>IF(RIGHT(BY$4,LEN(BY$4)-1)*1&gt;NumSamples,"",IF($A294&lt;=SampleSize,OFFSET(Population!$A$4,RandomNumbers!BY291,0),""))</f>
        <v/>
      </c>
      <c r="BZ294" s="7" t="str">
        <f>IF(RIGHT(BZ$4,LEN(BZ$4)-1)*1&gt;NumSamples,"",IF($A294&lt;=SampleSize,OFFSET(Population!$A$4,RandomNumbers!BZ291,0),""))</f>
        <v/>
      </c>
      <c r="CA294" s="7" t="str">
        <f>IF(RIGHT(CA$4,LEN(CA$4)-1)*1&gt;NumSamples,"",IF($A294&lt;=SampleSize,OFFSET(Population!$A$4,RandomNumbers!CA291,0),""))</f>
        <v/>
      </c>
      <c r="CB294" s="7" t="str">
        <f>IF(RIGHT(CB$4,LEN(CB$4)-1)*1&gt;NumSamples,"",IF($A294&lt;=SampleSize,OFFSET(Population!$A$4,RandomNumbers!CB291,0),""))</f>
        <v/>
      </c>
      <c r="CC294" s="7" t="str">
        <f>IF(RIGHT(CC$4,LEN(CC$4)-1)*1&gt;NumSamples,"",IF($A294&lt;=SampleSize,OFFSET(Population!$A$4,RandomNumbers!CC291,0),""))</f>
        <v/>
      </c>
      <c r="CD294" s="7" t="str">
        <f>IF(RIGHT(CD$4,LEN(CD$4)-1)*1&gt;NumSamples,"",IF($A294&lt;=SampleSize,OFFSET(Population!$A$4,RandomNumbers!CD291,0),""))</f>
        <v/>
      </c>
      <c r="CE294" s="7" t="str">
        <f>IF(RIGHT(CE$4,LEN(CE$4)-1)*1&gt;NumSamples,"",IF($A294&lt;=SampleSize,OFFSET(Population!$A$4,RandomNumbers!CE291,0),""))</f>
        <v/>
      </c>
      <c r="CF294" s="7" t="str">
        <f>IF(RIGHT(CF$4,LEN(CF$4)-1)*1&gt;NumSamples,"",IF($A294&lt;=SampleSize,OFFSET(Population!$A$4,RandomNumbers!CF291,0),""))</f>
        <v/>
      </c>
      <c r="CG294" s="7" t="str">
        <f>IF(RIGHT(CG$4,LEN(CG$4)-1)*1&gt;NumSamples,"",IF($A294&lt;=SampleSize,OFFSET(Population!$A$4,RandomNumbers!CG291,0),""))</f>
        <v/>
      </c>
      <c r="CH294" s="7" t="str">
        <f>IF(RIGHT(CH$4,LEN(CH$4)-1)*1&gt;NumSamples,"",IF($A294&lt;=SampleSize,OFFSET(Population!$A$4,RandomNumbers!CH291,0),""))</f>
        <v/>
      </c>
      <c r="CI294" s="7" t="str">
        <f>IF(RIGHT(CI$4,LEN(CI$4)-1)*1&gt;NumSamples,"",IF($A294&lt;=SampleSize,OFFSET(Population!$A$4,RandomNumbers!CI291,0),""))</f>
        <v/>
      </c>
      <c r="CJ294" s="7" t="str">
        <f>IF(RIGHT(CJ$4,LEN(CJ$4)-1)*1&gt;NumSamples,"",IF($A294&lt;=SampleSize,OFFSET(Population!$A$4,RandomNumbers!CJ291,0),""))</f>
        <v/>
      </c>
      <c r="CK294" s="7" t="str">
        <f>IF(RIGHT(CK$4,LEN(CK$4)-1)*1&gt;NumSamples,"",IF($A294&lt;=SampleSize,OFFSET(Population!$A$4,RandomNumbers!CK291,0),""))</f>
        <v/>
      </c>
      <c r="CL294" s="7" t="str">
        <f>IF(RIGHT(CL$4,LEN(CL$4)-1)*1&gt;NumSamples,"",IF($A294&lt;=SampleSize,OFFSET(Population!$A$4,RandomNumbers!CL291,0),""))</f>
        <v/>
      </c>
      <c r="CM294" s="7" t="str">
        <f>IF(RIGHT(CM$4,LEN(CM$4)-1)*1&gt;NumSamples,"",IF($A294&lt;=SampleSize,OFFSET(Population!$A$4,RandomNumbers!CM291,0),""))</f>
        <v/>
      </c>
      <c r="CN294" s="7" t="str">
        <f>IF(RIGHT(CN$4,LEN(CN$4)-1)*1&gt;NumSamples,"",IF($A294&lt;=SampleSize,OFFSET(Population!$A$4,RandomNumbers!CN291,0),""))</f>
        <v/>
      </c>
      <c r="CO294" s="7" t="str">
        <f>IF(RIGHT(CO$4,LEN(CO$4)-1)*1&gt;NumSamples,"",IF($A294&lt;=SampleSize,OFFSET(Population!$A$4,RandomNumbers!CO291,0),""))</f>
        <v/>
      </c>
      <c r="CP294" s="7" t="str">
        <f>IF(RIGHT(CP$4,LEN(CP$4)-1)*1&gt;NumSamples,"",IF($A294&lt;=SampleSize,OFFSET(Population!$A$4,RandomNumbers!CP291,0),""))</f>
        <v/>
      </c>
      <c r="CQ294" s="7" t="str">
        <f>IF(RIGHT(CQ$4,LEN(CQ$4)-1)*1&gt;NumSamples,"",IF($A294&lt;=SampleSize,OFFSET(Population!$A$4,RandomNumbers!CQ291,0),""))</f>
        <v/>
      </c>
      <c r="CR294" s="7" t="str">
        <f>IF(RIGHT(CR$4,LEN(CR$4)-1)*1&gt;NumSamples,"",IF($A294&lt;=SampleSize,OFFSET(Population!$A$4,RandomNumbers!CR291,0),""))</f>
        <v/>
      </c>
      <c r="CS294" s="7" t="str">
        <f>IF(RIGHT(CS$4,LEN(CS$4)-1)*1&gt;NumSamples,"",IF($A294&lt;=SampleSize,OFFSET(Population!$A$4,RandomNumbers!CS291,0),""))</f>
        <v/>
      </c>
      <c r="CT294" s="7" t="str">
        <f>IF(RIGHT(CT$4,LEN(CT$4)-1)*1&gt;NumSamples,"",IF($A294&lt;=SampleSize,OFFSET(Population!$A$4,RandomNumbers!CT291,0),""))</f>
        <v/>
      </c>
      <c r="CU294" s="7" t="str">
        <f>IF(RIGHT(CU$4,LEN(CU$4)-1)*1&gt;NumSamples,"",IF($A294&lt;=SampleSize,OFFSET(Population!$A$4,RandomNumbers!CU291,0),""))</f>
        <v/>
      </c>
      <c r="CV294" s="7" t="str">
        <f>IF(RIGHT(CV$4,LEN(CV$4)-1)*1&gt;NumSamples,"",IF($A294&lt;=SampleSize,OFFSET(Population!$A$4,RandomNumbers!CV291,0),""))</f>
        <v/>
      </c>
      <c r="CW294" s="7" t="str">
        <f>IF(RIGHT(CW$4,LEN(CW$4)-1)*1&gt;NumSamples,"",IF($A294&lt;=SampleSize,OFFSET(Population!$A$4,RandomNumbers!CW291,0),""))</f>
        <v/>
      </c>
    </row>
    <row r="295" ht="14.25" customHeight="1">
      <c r="A295" s="7">
        <v>291.0</v>
      </c>
      <c r="B295" s="7" t="str">
        <f>IF(RIGHT(B$4,LEN(B$4)-1)*1&gt;NumSamples,"",IF($A295&lt;=SampleSize,OFFSET(Population!$A$4,RandomNumbers!B292,0),""))</f>
        <v/>
      </c>
      <c r="C295" s="7" t="str">
        <f>IF(RIGHT(C$4,LEN(C$4)-1)*1&gt;NumSamples,"",IF($A295&lt;=SampleSize,OFFSET(Population!$A$4,RandomNumbers!C292,0),""))</f>
        <v/>
      </c>
      <c r="D295" s="7" t="str">
        <f>IF(RIGHT(D$4,LEN(D$4)-1)*1&gt;NumSamples,"",IF($A295&lt;=SampleSize,OFFSET(Population!$A$4,RandomNumbers!D292,0),""))</f>
        <v/>
      </c>
      <c r="E295" s="7" t="str">
        <f>IF(RIGHT(E$4,LEN(E$4)-1)*1&gt;NumSamples,"",IF($A295&lt;=SampleSize,OFFSET(Population!$A$4,RandomNumbers!E292,0),""))</f>
        <v/>
      </c>
      <c r="F295" s="7" t="str">
        <f>IF(RIGHT(F$4,LEN(F$4)-1)*1&gt;NumSamples,"",IF($A295&lt;=SampleSize,OFFSET(Population!$A$4,RandomNumbers!F292,0),""))</f>
        <v/>
      </c>
      <c r="G295" s="7" t="str">
        <f>IF(RIGHT(G$4,LEN(G$4)-1)*1&gt;NumSamples,"",IF($A295&lt;=SampleSize,OFFSET(Population!$A$4,RandomNumbers!G292,0),""))</f>
        <v/>
      </c>
      <c r="H295" s="7" t="str">
        <f>IF(RIGHT(H$4,LEN(H$4)-1)*1&gt;NumSamples,"",IF($A295&lt;=SampleSize,OFFSET(Population!$A$4,RandomNumbers!H292,0),""))</f>
        <v/>
      </c>
      <c r="I295" s="7" t="str">
        <f>IF(RIGHT(I$4,LEN(I$4)-1)*1&gt;NumSamples,"",IF($A295&lt;=SampleSize,OFFSET(Population!$A$4,RandomNumbers!I292,0),""))</f>
        <v/>
      </c>
      <c r="J295" s="7" t="str">
        <f>IF(RIGHT(J$4,LEN(J$4)-1)*1&gt;NumSamples,"",IF($A295&lt;=SampleSize,OFFSET(Population!$A$4,RandomNumbers!J292,0),""))</f>
        <v/>
      </c>
      <c r="K295" s="7" t="str">
        <f>IF(RIGHT(K$4,LEN(K$4)-1)*1&gt;NumSamples,"",IF($A295&lt;=SampleSize,OFFSET(Population!$A$4,RandomNumbers!K292,0),""))</f>
        <v/>
      </c>
      <c r="L295" s="7" t="str">
        <f>IF(RIGHT(L$4,LEN(L$4)-1)*1&gt;NumSamples,"",IF($A295&lt;=SampleSize,OFFSET(Population!$A$4,RandomNumbers!L292,0),""))</f>
        <v/>
      </c>
      <c r="M295" s="7" t="str">
        <f>IF(RIGHT(M$4,LEN(M$4)-1)*1&gt;NumSamples,"",IF($A295&lt;=SampleSize,OFFSET(Population!$A$4,RandomNumbers!M292,0),""))</f>
        <v/>
      </c>
      <c r="N295" s="7" t="str">
        <f>IF(RIGHT(N$4,LEN(N$4)-1)*1&gt;NumSamples,"",IF($A295&lt;=SampleSize,OFFSET(Population!$A$4,RandomNumbers!N292,0),""))</f>
        <v/>
      </c>
      <c r="O295" s="7" t="str">
        <f>IF(RIGHT(O$4,LEN(O$4)-1)*1&gt;NumSamples,"",IF($A295&lt;=SampleSize,OFFSET(Population!$A$4,RandomNumbers!O292,0),""))</f>
        <v/>
      </c>
      <c r="P295" s="7" t="str">
        <f>IF(RIGHT(P$4,LEN(P$4)-1)*1&gt;NumSamples,"",IF($A295&lt;=SampleSize,OFFSET(Population!$A$4,RandomNumbers!P292,0),""))</f>
        <v/>
      </c>
      <c r="Q295" s="7" t="str">
        <f>IF(RIGHT(Q$4,LEN(Q$4)-1)*1&gt;NumSamples,"",IF($A295&lt;=SampleSize,OFFSET(Population!$A$4,RandomNumbers!Q292,0),""))</f>
        <v/>
      </c>
      <c r="R295" s="7" t="str">
        <f>IF(RIGHT(R$4,LEN(R$4)-1)*1&gt;NumSamples,"",IF($A295&lt;=SampleSize,OFFSET(Population!$A$4,RandomNumbers!R292,0),""))</f>
        <v/>
      </c>
      <c r="S295" s="7" t="str">
        <f>IF(RIGHT(S$4,LEN(S$4)-1)*1&gt;NumSamples,"",IF($A295&lt;=SampleSize,OFFSET(Population!$A$4,RandomNumbers!S292,0),""))</f>
        <v/>
      </c>
      <c r="T295" s="7" t="str">
        <f>IF(RIGHT(T$4,LEN(T$4)-1)*1&gt;NumSamples,"",IF($A295&lt;=SampleSize,OFFSET(Population!$A$4,RandomNumbers!T292,0),""))</f>
        <v/>
      </c>
      <c r="U295" s="7" t="str">
        <f>IF(RIGHT(U$4,LEN(U$4)-1)*1&gt;NumSamples,"",IF($A295&lt;=SampleSize,OFFSET(Population!$A$4,RandomNumbers!U292,0),""))</f>
        <v/>
      </c>
      <c r="V295" s="7" t="str">
        <f>IF(RIGHT(V$4,LEN(V$4)-1)*1&gt;NumSamples,"",IF($A295&lt;=SampleSize,OFFSET(Population!$A$4,RandomNumbers!V292,0),""))</f>
        <v/>
      </c>
      <c r="W295" s="7" t="str">
        <f>IF(RIGHT(W$4,LEN(W$4)-1)*1&gt;NumSamples,"",IF($A295&lt;=SampleSize,OFFSET(Population!$A$4,RandomNumbers!W292,0),""))</f>
        <v/>
      </c>
      <c r="X295" s="7" t="str">
        <f>IF(RIGHT(X$4,LEN(X$4)-1)*1&gt;NumSamples,"",IF($A295&lt;=SampleSize,OFFSET(Population!$A$4,RandomNumbers!X292,0),""))</f>
        <v/>
      </c>
      <c r="Y295" s="7" t="str">
        <f>IF(RIGHT(Y$4,LEN(Y$4)-1)*1&gt;NumSamples,"",IF($A295&lt;=SampleSize,OFFSET(Population!$A$4,RandomNumbers!Y292,0),""))</f>
        <v/>
      </c>
      <c r="Z295" s="7" t="str">
        <f>IF(RIGHT(Z$4,LEN(Z$4)-1)*1&gt;NumSamples,"",IF($A295&lt;=SampleSize,OFFSET(Population!$A$4,RandomNumbers!Z292,0),""))</f>
        <v/>
      </c>
      <c r="AA295" s="7" t="str">
        <f>IF(RIGHT(AA$4,LEN(AA$4)-1)*1&gt;NumSamples,"",IF($A295&lt;=SampleSize,OFFSET(Population!$A$4,RandomNumbers!AA292,0),""))</f>
        <v/>
      </c>
      <c r="AB295" s="7" t="str">
        <f>IF(RIGHT(AB$4,LEN(AB$4)-1)*1&gt;NumSamples,"",IF($A295&lt;=SampleSize,OFFSET(Population!$A$4,RandomNumbers!AB292,0),""))</f>
        <v/>
      </c>
      <c r="AC295" s="7" t="str">
        <f>IF(RIGHT(AC$4,LEN(AC$4)-1)*1&gt;NumSamples,"",IF($A295&lt;=SampleSize,OFFSET(Population!$A$4,RandomNumbers!AC292,0),""))</f>
        <v/>
      </c>
      <c r="AD295" s="7" t="str">
        <f>IF(RIGHT(AD$4,LEN(AD$4)-1)*1&gt;NumSamples,"",IF($A295&lt;=SampleSize,OFFSET(Population!$A$4,RandomNumbers!AD292,0),""))</f>
        <v/>
      </c>
      <c r="AE295" s="7" t="str">
        <f>IF(RIGHT(AE$4,LEN(AE$4)-1)*1&gt;NumSamples,"",IF($A295&lt;=SampleSize,OFFSET(Population!$A$4,RandomNumbers!AE292,0),""))</f>
        <v/>
      </c>
      <c r="AF295" s="7" t="str">
        <f>IF(RIGHT(AF$4,LEN(AF$4)-1)*1&gt;NumSamples,"",IF($A295&lt;=SampleSize,OFFSET(Population!$A$4,RandomNumbers!AF292,0),""))</f>
        <v/>
      </c>
      <c r="AG295" s="7" t="str">
        <f>IF(RIGHT(AG$4,LEN(AG$4)-1)*1&gt;NumSamples,"",IF($A295&lt;=SampleSize,OFFSET(Population!$A$4,RandomNumbers!AG292,0),""))</f>
        <v/>
      </c>
      <c r="AH295" s="7" t="str">
        <f>IF(RIGHT(AH$4,LEN(AH$4)-1)*1&gt;NumSamples,"",IF($A295&lt;=SampleSize,OFFSET(Population!$A$4,RandomNumbers!AH292,0),""))</f>
        <v/>
      </c>
      <c r="AI295" s="7" t="str">
        <f>IF(RIGHT(AI$4,LEN(AI$4)-1)*1&gt;NumSamples,"",IF($A295&lt;=SampleSize,OFFSET(Population!$A$4,RandomNumbers!AI292,0),""))</f>
        <v/>
      </c>
      <c r="AJ295" s="7" t="str">
        <f>IF(RIGHT(AJ$4,LEN(AJ$4)-1)*1&gt;NumSamples,"",IF($A295&lt;=SampleSize,OFFSET(Population!$A$4,RandomNumbers!AJ292,0),""))</f>
        <v/>
      </c>
      <c r="AK295" s="7" t="str">
        <f>IF(RIGHT(AK$4,LEN(AK$4)-1)*1&gt;NumSamples,"",IF($A295&lt;=SampleSize,OFFSET(Population!$A$4,RandomNumbers!AK292,0),""))</f>
        <v/>
      </c>
      <c r="AL295" s="7" t="str">
        <f>IF(RIGHT(AL$4,LEN(AL$4)-1)*1&gt;NumSamples,"",IF($A295&lt;=SampleSize,OFFSET(Population!$A$4,RandomNumbers!AL292,0),""))</f>
        <v/>
      </c>
      <c r="AM295" s="7" t="str">
        <f>IF(RIGHT(AM$4,LEN(AM$4)-1)*1&gt;NumSamples,"",IF($A295&lt;=SampleSize,OFFSET(Population!$A$4,RandomNumbers!AM292,0),""))</f>
        <v/>
      </c>
      <c r="AN295" s="7" t="str">
        <f>IF(RIGHT(AN$4,LEN(AN$4)-1)*1&gt;NumSamples,"",IF($A295&lt;=SampleSize,OFFSET(Population!$A$4,RandomNumbers!AN292,0),""))</f>
        <v/>
      </c>
      <c r="AO295" s="7" t="str">
        <f>IF(RIGHT(AO$4,LEN(AO$4)-1)*1&gt;NumSamples,"",IF($A295&lt;=SampleSize,OFFSET(Population!$A$4,RandomNumbers!AO292,0),""))</f>
        <v/>
      </c>
      <c r="AP295" s="7" t="str">
        <f>IF(RIGHT(AP$4,LEN(AP$4)-1)*1&gt;NumSamples,"",IF($A295&lt;=SampleSize,OFFSET(Population!$A$4,RandomNumbers!AP292,0),""))</f>
        <v/>
      </c>
      <c r="AQ295" s="7" t="str">
        <f>IF(RIGHT(AQ$4,LEN(AQ$4)-1)*1&gt;NumSamples,"",IF($A295&lt;=SampleSize,OFFSET(Population!$A$4,RandomNumbers!AQ292,0),""))</f>
        <v/>
      </c>
      <c r="AR295" s="7" t="str">
        <f>IF(RIGHT(AR$4,LEN(AR$4)-1)*1&gt;NumSamples,"",IF($A295&lt;=SampleSize,OFFSET(Population!$A$4,RandomNumbers!AR292,0),""))</f>
        <v/>
      </c>
      <c r="AS295" s="7" t="str">
        <f>IF(RIGHT(AS$4,LEN(AS$4)-1)*1&gt;NumSamples,"",IF($A295&lt;=SampleSize,OFFSET(Population!$A$4,RandomNumbers!AS292,0),""))</f>
        <v/>
      </c>
      <c r="AT295" s="7" t="str">
        <f>IF(RIGHT(AT$4,LEN(AT$4)-1)*1&gt;NumSamples,"",IF($A295&lt;=SampleSize,OFFSET(Population!$A$4,RandomNumbers!AT292,0),""))</f>
        <v/>
      </c>
      <c r="AU295" s="7" t="str">
        <f>IF(RIGHT(AU$4,LEN(AU$4)-1)*1&gt;NumSamples,"",IF($A295&lt;=SampleSize,OFFSET(Population!$A$4,RandomNumbers!AU292,0),""))</f>
        <v/>
      </c>
      <c r="AV295" s="7" t="str">
        <f>IF(RIGHT(AV$4,LEN(AV$4)-1)*1&gt;NumSamples,"",IF($A295&lt;=SampleSize,OFFSET(Population!$A$4,RandomNumbers!AV292,0),""))</f>
        <v/>
      </c>
      <c r="AW295" s="7" t="str">
        <f>IF(RIGHT(AW$4,LEN(AW$4)-1)*1&gt;NumSamples,"",IF($A295&lt;=SampleSize,OFFSET(Population!$A$4,RandomNumbers!AW292,0),""))</f>
        <v/>
      </c>
      <c r="AX295" s="7" t="str">
        <f>IF(RIGHT(AX$4,LEN(AX$4)-1)*1&gt;NumSamples,"",IF($A295&lt;=SampleSize,OFFSET(Population!$A$4,RandomNumbers!AX292,0),""))</f>
        <v/>
      </c>
      <c r="AY295" s="7" t="str">
        <f>IF(RIGHT(AY$4,LEN(AY$4)-1)*1&gt;NumSamples,"",IF($A295&lt;=SampleSize,OFFSET(Population!$A$4,RandomNumbers!AY292,0),""))</f>
        <v/>
      </c>
      <c r="AZ295" s="7" t="str">
        <f>IF(RIGHT(AZ$4,LEN(AZ$4)-1)*1&gt;NumSamples,"",IF($A295&lt;=SampleSize,OFFSET(Population!$A$4,RandomNumbers!AZ292,0),""))</f>
        <v/>
      </c>
      <c r="BA295" s="7" t="str">
        <f>IF(RIGHT(BA$4,LEN(BA$4)-1)*1&gt;NumSamples,"",IF($A295&lt;=SampleSize,OFFSET(Population!$A$4,RandomNumbers!BA292,0),""))</f>
        <v/>
      </c>
      <c r="BB295" s="7" t="str">
        <f>IF(RIGHT(BB$4,LEN(BB$4)-1)*1&gt;NumSamples,"",IF($A295&lt;=SampleSize,OFFSET(Population!$A$4,RandomNumbers!BB292,0),""))</f>
        <v/>
      </c>
      <c r="BC295" s="7" t="str">
        <f>IF(RIGHT(BC$4,LEN(BC$4)-1)*1&gt;NumSamples,"",IF($A295&lt;=SampleSize,OFFSET(Population!$A$4,RandomNumbers!BC292,0),""))</f>
        <v/>
      </c>
      <c r="BD295" s="7" t="str">
        <f>IF(RIGHT(BD$4,LEN(BD$4)-1)*1&gt;NumSamples,"",IF($A295&lt;=SampleSize,OFFSET(Population!$A$4,RandomNumbers!BD292,0),""))</f>
        <v/>
      </c>
      <c r="BE295" s="7" t="str">
        <f>IF(RIGHT(BE$4,LEN(BE$4)-1)*1&gt;NumSamples,"",IF($A295&lt;=SampleSize,OFFSET(Population!$A$4,RandomNumbers!BE292,0),""))</f>
        <v/>
      </c>
      <c r="BF295" s="7" t="str">
        <f>IF(RIGHT(BF$4,LEN(BF$4)-1)*1&gt;NumSamples,"",IF($A295&lt;=SampleSize,OFFSET(Population!$A$4,RandomNumbers!BF292,0),""))</f>
        <v/>
      </c>
      <c r="BG295" s="7" t="str">
        <f>IF(RIGHT(BG$4,LEN(BG$4)-1)*1&gt;NumSamples,"",IF($A295&lt;=SampleSize,OFFSET(Population!$A$4,RandomNumbers!BG292,0),""))</f>
        <v/>
      </c>
      <c r="BH295" s="7" t="str">
        <f>IF(RIGHT(BH$4,LEN(BH$4)-1)*1&gt;NumSamples,"",IF($A295&lt;=SampleSize,OFFSET(Population!$A$4,RandomNumbers!BH292,0),""))</f>
        <v/>
      </c>
      <c r="BI295" s="7" t="str">
        <f>IF(RIGHT(BI$4,LEN(BI$4)-1)*1&gt;NumSamples,"",IF($A295&lt;=SampleSize,OFFSET(Population!$A$4,RandomNumbers!BI292,0),""))</f>
        <v/>
      </c>
      <c r="BJ295" s="7" t="str">
        <f>IF(RIGHT(BJ$4,LEN(BJ$4)-1)*1&gt;NumSamples,"",IF($A295&lt;=SampleSize,OFFSET(Population!$A$4,RandomNumbers!BJ292,0),""))</f>
        <v/>
      </c>
      <c r="BK295" s="7" t="str">
        <f>IF(RIGHT(BK$4,LEN(BK$4)-1)*1&gt;NumSamples,"",IF($A295&lt;=SampleSize,OFFSET(Population!$A$4,RandomNumbers!BK292,0),""))</f>
        <v/>
      </c>
      <c r="BL295" s="7" t="str">
        <f>IF(RIGHT(BL$4,LEN(BL$4)-1)*1&gt;NumSamples,"",IF($A295&lt;=SampleSize,OFFSET(Population!$A$4,RandomNumbers!BL292,0),""))</f>
        <v/>
      </c>
      <c r="BM295" s="7" t="str">
        <f>IF(RIGHT(BM$4,LEN(BM$4)-1)*1&gt;NumSamples,"",IF($A295&lt;=SampleSize,OFFSET(Population!$A$4,RandomNumbers!BM292,0),""))</f>
        <v/>
      </c>
      <c r="BN295" s="7" t="str">
        <f>IF(RIGHT(BN$4,LEN(BN$4)-1)*1&gt;NumSamples,"",IF($A295&lt;=SampleSize,OFFSET(Population!$A$4,RandomNumbers!BN292,0),""))</f>
        <v/>
      </c>
      <c r="BO295" s="7" t="str">
        <f>IF(RIGHT(BO$4,LEN(BO$4)-1)*1&gt;NumSamples,"",IF($A295&lt;=SampleSize,OFFSET(Population!$A$4,RandomNumbers!BO292,0),""))</f>
        <v/>
      </c>
      <c r="BP295" s="7" t="str">
        <f>IF(RIGHT(BP$4,LEN(BP$4)-1)*1&gt;NumSamples,"",IF($A295&lt;=SampleSize,OFFSET(Population!$A$4,RandomNumbers!BP292,0),""))</f>
        <v/>
      </c>
      <c r="BQ295" s="7" t="str">
        <f>IF(RIGHT(BQ$4,LEN(BQ$4)-1)*1&gt;NumSamples,"",IF($A295&lt;=SampleSize,OFFSET(Population!$A$4,RandomNumbers!BQ292,0),""))</f>
        <v/>
      </c>
      <c r="BR295" s="7" t="str">
        <f>IF(RIGHT(BR$4,LEN(BR$4)-1)*1&gt;NumSamples,"",IF($A295&lt;=SampleSize,OFFSET(Population!$A$4,RandomNumbers!BR292,0),""))</f>
        <v/>
      </c>
      <c r="BS295" s="7" t="str">
        <f>IF(RIGHT(BS$4,LEN(BS$4)-1)*1&gt;NumSamples,"",IF($A295&lt;=SampleSize,OFFSET(Population!$A$4,RandomNumbers!BS292,0),""))</f>
        <v/>
      </c>
      <c r="BT295" s="7" t="str">
        <f>IF(RIGHT(BT$4,LEN(BT$4)-1)*1&gt;NumSamples,"",IF($A295&lt;=SampleSize,OFFSET(Population!$A$4,RandomNumbers!BT292,0),""))</f>
        <v/>
      </c>
      <c r="BU295" s="7" t="str">
        <f>IF(RIGHT(BU$4,LEN(BU$4)-1)*1&gt;NumSamples,"",IF($A295&lt;=SampleSize,OFFSET(Population!$A$4,RandomNumbers!BU292,0),""))</f>
        <v/>
      </c>
      <c r="BV295" s="7" t="str">
        <f>IF(RIGHT(BV$4,LEN(BV$4)-1)*1&gt;NumSamples,"",IF($A295&lt;=SampleSize,OFFSET(Population!$A$4,RandomNumbers!BV292,0),""))</f>
        <v/>
      </c>
      <c r="BW295" s="7" t="str">
        <f>IF(RIGHT(BW$4,LEN(BW$4)-1)*1&gt;NumSamples,"",IF($A295&lt;=SampleSize,OFFSET(Population!$A$4,RandomNumbers!BW292,0),""))</f>
        <v/>
      </c>
      <c r="BX295" s="7" t="str">
        <f>IF(RIGHT(BX$4,LEN(BX$4)-1)*1&gt;NumSamples,"",IF($A295&lt;=SampleSize,OFFSET(Population!$A$4,RandomNumbers!BX292,0),""))</f>
        <v/>
      </c>
      <c r="BY295" s="7" t="str">
        <f>IF(RIGHT(BY$4,LEN(BY$4)-1)*1&gt;NumSamples,"",IF($A295&lt;=SampleSize,OFFSET(Population!$A$4,RandomNumbers!BY292,0),""))</f>
        <v/>
      </c>
      <c r="BZ295" s="7" t="str">
        <f>IF(RIGHT(BZ$4,LEN(BZ$4)-1)*1&gt;NumSamples,"",IF($A295&lt;=SampleSize,OFFSET(Population!$A$4,RandomNumbers!BZ292,0),""))</f>
        <v/>
      </c>
      <c r="CA295" s="7" t="str">
        <f>IF(RIGHT(CA$4,LEN(CA$4)-1)*1&gt;NumSamples,"",IF($A295&lt;=SampleSize,OFFSET(Population!$A$4,RandomNumbers!CA292,0),""))</f>
        <v/>
      </c>
      <c r="CB295" s="7" t="str">
        <f>IF(RIGHT(CB$4,LEN(CB$4)-1)*1&gt;NumSamples,"",IF($A295&lt;=SampleSize,OFFSET(Population!$A$4,RandomNumbers!CB292,0),""))</f>
        <v/>
      </c>
      <c r="CC295" s="7" t="str">
        <f>IF(RIGHT(CC$4,LEN(CC$4)-1)*1&gt;NumSamples,"",IF($A295&lt;=SampleSize,OFFSET(Population!$A$4,RandomNumbers!CC292,0),""))</f>
        <v/>
      </c>
      <c r="CD295" s="7" t="str">
        <f>IF(RIGHT(CD$4,LEN(CD$4)-1)*1&gt;NumSamples,"",IF($A295&lt;=SampleSize,OFFSET(Population!$A$4,RandomNumbers!CD292,0),""))</f>
        <v/>
      </c>
      <c r="CE295" s="7" t="str">
        <f>IF(RIGHT(CE$4,LEN(CE$4)-1)*1&gt;NumSamples,"",IF($A295&lt;=SampleSize,OFFSET(Population!$A$4,RandomNumbers!CE292,0),""))</f>
        <v/>
      </c>
      <c r="CF295" s="7" t="str">
        <f>IF(RIGHT(CF$4,LEN(CF$4)-1)*1&gt;NumSamples,"",IF($A295&lt;=SampleSize,OFFSET(Population!$A$4,RandomNumbers!CF292,0),""))</f>
        <v/>
      </c>
      <c r="CG295" s="7" t="str">
        <f>IF(RIGHT(CG$4,LEN(CG$4)-1)*1&gt;NumSamples,"",IF($A295&lt;=SampleSize,OFFSET(Population!$A$4,RandomNumbers!CG292,0),""))</f>
        <v/>
      </c>
      <c r="CH295" s="7" t="str">
        <f>IF(RIGHT(CH$4,LEN(CH$4)-1)*1&gt;NumSamples,"",IF($A295&lt;=SampleSize,OFFSET(Population!$A$4,RandomNumbers!CH292,0),""))</f>
        <v/>
      </c>
      <c r="CI295" s="7" t="str">
        <f>IF(RIGHT(CI$4,LEN(CI$4)-1)*1&gt;NumSamples,"",IF($A295&lt;=SampleSize,OFFSET(Population!$A$4,RandomNumbers!CI292,0),""))</f>
        <v/>
      </c>
      <c r="CJ295" s="7" t="str">
        <f>IF(RIGHT(CJ$4,LEN(CJ$4)-1)*1&gt;NumSamples,"",IF($A295&lt;=SampleSize,OFFSET(Population!$A$4,RandomNumbers!CJ292,0),""))</f>
        <v/>
      </c>
      <c r="CK295" s="7" t="str">
        <f>IF(RIGHT(CK$4,LEN(CK$4)-1)*1&gt;NumSamples,"",IF($A295&lt;=SampleSize,OFFSET(Population!$A$4,RandomNumbers!CK292,0),""))</f>
        <v/>
      </c>
      <c r="CL295" s="7" t="str">
        <f>IF(RIGHT(CL$4,LEN(CL$4)-1)*1&gt;NumSamples,"",IF($A295&lt;=SampleSize,OFFSET(Population!$A$4,RandomNumbers!CL292,0),""))</f>
        <v/>
      </c>
      <c r="CM295" s="7" t="str">
        <f>IF(RIGHT(CM$4,LEN(CM$4)-1)*1&gt;NumSamples,"",IF($A295&lt;=SampleSize,OFFSET(Population!$A$4,RandomNumbers!CM292,0),""))</f>
        <v/>
      </c>
      <c r="CN295" s="7" t="str">
        <f>IF(RIGHT(CN$4,LEN(CN$4)-1)*1&gt;NumSamples,"",IF($A295&lt;=SampleSize,OFFSET(Population!$A$4,RandomNumbers!CN292,0),""))</f>
        <v/>
      </c>
      <c r="CO295" s="7" t="str">
        <f>IF(RIGHT(CO$4,LEN(CO$4)-1)*1&gt;NumSamples,"",IF($A295&lt;=SampleSize,OFFSET(Population!$A$4,RandomNumbers!CO292,0),""))</f>
        <v/>
      </c>
      <c r="CP295" s="7" t="str">
        <f>IF(RIGHT(CP$4,LEN(CP$4)-1)*1&gt;NumSamples,"",IF($A295&lt;=SampleSize,OFFSET(Population!$A$4,RandomNumbers!CP292,0),""))</f>
        <v/>
      </c>
      <c r="CQ295" s="7" t="str">
        <f>IF(RIGHT(CQ$4,LEN(CQ$4)-1)*1&gt;NumSamples,"",IF($A295&lt;=SampleSize,OFFSET(Population!$A$4,RandomNumbers!CQ292,0),""))</f>
        <v/>
      </c>
      <c r="CR295" s="7" t="str">
        <f>IF(RIGHT(CR$4,LEN(CR$4)-1)*1&gt;NumSamples,"",IF($A295&lt;=SampleSize,OFFSET(Population!$A$4,RandomNumbers!CR292,0),""))</f>
        <v/>
      </c>
      <c r="CS295" s="7" t="str">
        <f>IF(RIGHT(CS$4,LEN(CS$4)-1)*1&gt;NumSamples,"",IF($A295&lt;=SampleSize,OFFSET(Population!$A$4,RandomNumbers!CS292,0),""))</f>
        <v/>
      </c>
      <c r="CT295" s="7" t="str">
        <f>IF(RIGHT(CT$4,LEN(CT$4)-1)*1&gt;NumSamples,"",IF($A295&lt;=SampleSize,OFFSET(Population!$A$4,RandomNumbers!CT292,0),""))</f>
        <v/>
      </c>
      <c r="CU295" s="7" t="str">
        <f>IF(RIGHT(CU$4,LEN(CU$4)-1)*1&gt;NumSamples,"",IF($A295&lt;=SampleSize,OFFSET(Population!$A$4,RandomNumbers!CU292,0),""))</f>
        <v/>
      </c>
      <c r="CV295" s="7" t="str">
        <f>IF(RIGHT(CV$4,LEN(CV$4)-1)*1&gt;NumSamples,"",IF($A295&lt;=SampleSize,OFFSET(Population!$A$4,RandomNumbers!CV292,0),""))</f>
        <v/>
      </c>
      <c r="CW295" s="7" t="str">
        <f>IF(RIGHT(CW$4,LEN(CW$4)-1)*1&gt;NumSamples,"",IF($A295&lt;=SampleSize,OFFSET(Population!$A$4,RandomNumbers!CW292,0),""))</f>
        <v/>
      </c>
    </row>
    <row r="296" ht="14.25" customHeight="1">
      <c r="A296" s="7">
        <v>292.0</v>
      </c>
      <c r="B296" s="7" t="str">
        <f>IF(RIGHT(B$4,LEN(B$4)-1)*1&gt;NumSamples,"",IF($A296&lt;=SampleSize,OFFSET(Population!$A$4,RandomNumbers!B293,0),""))</f>
        <v/>
      </c>
      <c r="C296" s="7" t="str">
        <f>IF(RIGHT(C$4,LEN(C$4)-1)*1&gt;NumSamples,"",IF($A296&lt;=SampleSize,OFFSET(Population!$A$4,RandomNumbers!C293,0),""))</f>
        <v/>
      </c>
      <c r="D296" s="7" t="str">
        <f>IF(RIGHT(D$4,LEN(D$4)-1)*1&gt;NumSamples,"",IF($A296&lt;=SampleSize,OFFSET(Population!$A$4,RandomNumbers!D293,0),""))</f>
        <v/>
      </c>
      <c r="E296" s="7" t="str">
        <f>IF(RIGHT(E$4,LEN(E$4)-1)*1&gt;NumSamples,"",IF($A296&lt;=SampleSize,OFFSET(Population!$A$4,RandomNumbers!E293,0),""))</f>
        <v/>
      </c>
      <c r="F296" s="7" t="str">
        <f>IF(RIGHT(F$4,LEN(F$4)-1)*1&gt;NumSamples,"",IF($A296&lt;=SampleSize,OFFSET(Population!$A$4,RandomNumbers!F293,0),""))</f>
        <v/>
      </c>
      <c r="G296" s="7" t="str">
        <f>IF(RIGHT(G$4,LEN(G$4)-1)*1&gt;NumSamples,"",IF($A296&lt;=SampleSize,OFFSET(Population!$A$4,RandomNumbers!G293,0),""))</f>
        <v/>
      </c>
      <c r="H296" s="7" t="str">
        <f>IF(RIGHT(H$4,LEN(H$4)-1)*1&gt;NumSamples,"",IF($A296&lt;=SampleSize,OFFSET(Population!$A$4,RandomNumbers!H293,0),""))</f>
        <v/>
      </c>
      <c r="I296" s="7" t="str">
        <f>IF(RIGHT(I$4,LEN(I$4)-1)*1&gt;NumSamples,"",IF($A296&lt;=SampleSize,OFFSET(Population!$A$4,RandomNumbers!I293,0),""))</f>
        <v/>
      </c>
      <c r="J296" s="7" t="str">
        <f>IF(RIGHT(J$4,LEN(J$4)-1)*1&gt;NumSamples,"",IF($A296&lt;=SampleSize,OFFSET(Population!$A$4,RandomNumbers!J293,0),""))</f>
        <v/>
      </c>
      <c r="K296" s="7" t="str">
        <f>IF(RIGHT(K$4,LEN(K$4)-1)*1&gt;NumSamples,"",IF($A296&lt;=SampleSize,OFFSET(Population!$A$4,RandomNumbers!K293,0),""))</f>
        <v/>
      </c>
      <c r="L296" s="7" t="str">
        <f>IF(RIGHT(L$4,LEN(L$4)-1)*1&gt;NumSamples,"",IF($A296&lt;=SampleSize,OFFSET(Population!$A$4,RandomNumbers!L293,0),""))</f>
        <v/>
      </c>
      <c r="M296" s="7" t="str">
        <f>IF(RIGHT(M$4,LEN(M$4)-1)*1&gt;NumSamples,"",IF($A296&lt;=SampleSize,OFFSET(Population!$A$4,RandomNumbers!M293,0),""))</f>
        <v/>
      </c>
      <c r="N296" s="7" t="str">
        <f>IF(RIGHT(N$4,LEN(N$4)-1)*1&gt;NumSamples,"",IF($A296&lt;=SampleSize,OFFSET(Population!$A$4,RandomNumbers!N293,0),""))</f>
        <v/>
      </c>
      <c r="O296" s="7" t="str">
        <f>IF(RIGHT(O$4,LEN(O$4)-1)*1&gt;NumSamples,"",IF($A296&lt;=SampleSize,OFFSET(Population!$A$4,RandomNumbers!O293,0),""))</f>
        <v/>
      </c>
      <c r="P296" s="7" t="str">
        <f>IF(RIGHT(P$4,LEN(P$4)-1)*1&gt;NumSamples,"",IF($A296&lt;=SampleSize,OFFSET(Population!$A$4,RandomNumbers!P293,0),""))</f>
        <v/>
      </c>
      <c r="Q296" s="7" t="str">
        <f>IF(RIGHT(Q$4,LEN(Q$4)-1)*1&gt;NumSamples,"",IF($A296&lt;=SampleSize,OFFSET(Population!$A$4,RandomNumbers!Q293,0),""))</f>
        <v/>
      </c>
      <c r="R296" s="7" t="str">
        <f>IF(RIGHT(R$4,LEN(R$4)-1)*1&gt;NumSamples,"",IF($A296&lt;=SampleSize,OFFSET(Population!$A$4,RandomNumbers!R293,0),""))</f>
        <v/>
      </c>
      <c r="S296" s="7" t="str">
        <f>IF(RIGHT(S$4,LEN(S$4)-1)*1&gt;NumSamples,"",IF($A296&lt;=SampleSize,OFFSET(Population!$A$4,RandomNumbers!S293,0),""))</f>
        <v/>
      </c>
      <c r="T296" s="7" t="str">
        <f>IF(RIGHT(T$4,LEN(T$4)-1)*1&gt;NumSamples,"",IF($A296&lt;=SampleSize,OFFSET(Population!$A$4,RandomNumbers!T293,0),""))</f>
        <v/>
      </c>
      <c r="U296" s="7" t="str">
        <f>IF(RIGHT(U$4,LEN(U$4)-1)*1&gt;NumSamples,"",IF($A296&lt;=SampleSize,OFFSET(Population!$A$4,RandomNumbers!U293,0),""))</f>
        <v/>
      </c>
      <c r="V296" s="7" t="str">
        <f>IF(RIGHT(V$4,LEN(V$4)-1)*1&gt;NumSamples,"",IF($A296&lt;=SampleSize,OFFSET(Population!$A$4,RandomNumbers!V293,0),""))</f>
        <v/>
      </c>
      <c r="W296" s="7" t="str">
        <f>IF(RIGHT(W$4,LEN(W$4)-1)*1&gt;NumSamples,"",IF($A296&lt;=SampleSize,OFFSET(Population!$A$4,RandomNumbers!W293,0),""))</f>
        <v/>
      </c>
      <c r="X296" s="7" t="str">
        <f>IF(RIGHT(X$4,LEN(X$4)-1)*1&gt;NumSamples,"",IF($A296&lt;=SampleSize,OFFSET(Population!$A$4,RandomNumbers!X293,0),""))</f>
        <v/>
      </c>
      <c r="Y296" s="7" t="str">
        <f>IF(RIGHT(Y$4,LEN(Y$4)-1)*1&gt;NumSamples,"",IF($A296&lt;=SampleSize,OFFSET(Population!$A$4,RandomNumbers!Y293,0),""))</f>
        <v/>
      </c>
      <c r="Z296" s="7" t="str">
        <f>IF(RIGHT(Z$4,LEN(Z$4)-1)*1&gt;NumSamples,"",IF($A296&lt;=SampleSize,OFFSET(Population!$A$4,RandomNumbers!Z293,0),""))</f>
        <v/>
      </c>
      <c r="AA296" s="7" t="str">
        <f>IF(RIGHT(AA$4,LEN(AA$4)-1)*1&gt;NumSamples,"",IF($A296&lt;=SampleSize,OFFSET(Population!$A$4,RandomNumbers!AA293,0),""))</f>
        <v/>
      </c>
      <c r="AB296" s="7" t="str">
        <f>IF(RIGHT(AB$4,LEN(AB$4)-1)*1&gt;NumSamples,"",IF($A296&lt;=SampleSize,OFFSET(Population!$A$4,RandomNumbers!AB293,0),""))</f>
        <v/>
      </c>
      <c r="AC296" s="7" t="str">
        <f>IF(RIGHT(AC$4,LEN(AC$4)-1)*1&gt;NumSamples,"",IF($A296&lt;=SampleSize,OFFSET(Population!$A$4,RandomNumbers!AC293,0),""))</f>
        <v/>
      </c>
      <c r="AD296" s="7" t="str">
        <f>IF(RIGHT(AD$4,LEN(AD$4)-1)*1&gt;NumSamples,"",IF($A296&lt;=SampleSize,OFFSET(Population!$A$4,RandomNumbers!AD293,0),""))</f>
        <v/>
      </c>
      <c r="AE296" s="7" t="str">
        <f>IF(RIGHT(AE$4,LEN(AE$4)-1)*1&gt;NumSamples,"",IF($A296&lt;=SampleSize,OFFSET(Population!$A$4,RandomNumbers!AE293,0),""))</f>
        <v/>
      </c>
      <c r="AF296" s="7" t="str">
        <f>IF(RIGHT(AF$4,LEN(AF$4)-1)*1&gt;NumSamples,"",IF($A296&lt;=SampleSize,OFFSET(Population!$A$4,RandomNumbers!AF293,0),""))</f>
        <v/>
      </c>
      <c r="AG296" s="7" t="str">
        <f>IF(RIGHT(AG$4,LEN(AG$4)-1)*1&gt;NumSamples,"",IF($A296&lt;=SampleSize,OFFSET(Population!$A$4,RandomNumbers!AG293,0),""))</f>
        <v/>
      </c>
      <c r="AH296" s="7" t="str">
        <f>IF(RIGHT(AH$4,LEN(AH$4)-1)*1&gt;NumSamples,"",IF($A296&lt;=SampleSize,OFFSET(Population!$A$4,RandomNumbers!AH293,0),""))</f>
        <v/>
      </c>
      <c r="AI296" s="7" t="str">
        <f>IF(RIGHT(AI$4,LEN(AI$4)-1)*1&gt;NumSamples,"",IF($A296&lt;=SampleSize,OFFSET(Population!$A$4,RandomNumbers!AI293,0),""))</f>
        <v/>
      </c>
      <c r="AJ296" s="7" t="str">
        <f>IF(RIGHT(AJ$4,LEN(AJ$4)-1)*1&gt;NumSamples,"",IF($A296&lt;=SampleSize,OFFSET(Population!$A$4,RandomNumbers!AJ293,0),""))</f>
        <v/>
      </c>
      <c r="AK296" s="7" t="str">
        <f>IF(RIGHT(AK$4,LEN(AK$4)-1)*1&gt;NumSamples,"",IF($A296&lt;=SampleSize,OFFSET(Population!$A$4,RandomNumbers!AK293,0),""))</f>
        <v/>
      </c>
      <c r="AL296" s="7" t="str">
        <f>IF(RIGHT(AL$4,LEN(AL$4)-1)*1&gt;NumSamples,"",IF($A296&lt;=SampleSize,OFFSET(Population!$A$4,RandomNumbers!AL293,0),""))</f>
        <v/>
      </c>
      <c r="AM296" s="7" t="str">
        <f>IF(RIGHT(AM$4,LEN(AM$4)-1)*1&gt;NumSamples,"",IF($A296&lt;=SampleSize,OFFSET(Population!$A$4,RandomNumbers!AM293,0),""))</f>
        <v/>
      </c>
      <c r="AN296" s="7" t="str">
        <f>IF(RIGHT(AN$4,LEN(AN$4)-1)*1&gt;NumSamples,"",IF($A296&lt;=SampleSize,OFFSET(Population!$A$4,RandomNumbers!AN293,0),""))</f>
        <v/>
      </c>
      <c r="AO296" s="7" t="str">
        <f>IF(RIGHT(AO$4,LEN(AO$4)-1)*1&gt;NumSamples,"",IF($A296&lt;=SampleSize,OFFSET(Population!$A$4,RandomNumbers!AO293,0),""))</f>
        <v/>
      </c>
      <c r="AP296" s="7" t="str">
        <f>IF(RIGHT(AP$4,LEN(AP$4)-1)*1&gt;NumSamples,"",IF($A296&lt;=SampleSize,OFFSET(Population!$A$4,RandomNumbers!AP293,0),""))</f>
        <v/>
      </c>
      <c r="AQ296" s="7" t="str">
        <f>IF(RIGHT(AQ$4,LEN(AQ$4)-1)*1&gt;NumSamples,"",IF($A296&lt;=SampleSize,OFFSET(Population!$A$4,RandomNumbers!AQ293,0),""))</f>
        <v/>
      </c>
      <c r="AR296" s="7" t="str">
        <f>IF(RIGHT(AR$4,LEN(AR$4)-1)*1&gt;NumSamples,"",IF($A296&lt;=SampleSize,OFFSET(Population!$A$4,RandomNumbers!AR293,0),""))</f>
        <v/>
      </c>
      <c r="AS296" s="7" t="str">
        <f>IF(RIGHT(AS$4,LEN(AS$4)-1)*1&gt;NumSamples,"",IF($A296&lt;=SampleSize,OFFSET(Population!$A$4,RandomNumbers!AS293,0),""))</f>
        <v/>
      </c>
      <c r="AT296" s="7" t="str">
        <f>IF(RIGHT(AT$4,LEN(AT$4)-1)*1&gt;NumSamples,"",IF($A296&lt;=SampleSize,OFFSET(Population!$A$4,RandomNumbers!AT293,0),""))</f>
        <v/>
      </c>
      <c r="AU296" s="7" t="str">
        <f>IF(RIGHT(AU$4,LEN(AU$4)-1)*1&gt;NumSamples,"",IF($A296&lt;=SampleSize,OFFSET(Population!$A$4,RandomNumbers!AU293,0),""))</f>
        <v/>
      </c>
      <c r="AV296" s="7" t="str">
        <f>IF(RIGHT(AV$4,LEN(AV$4)-1)*1&gt;NumSamples,"",IF($A296&lt;=SampleSize,OFFSET(Population!$A$4,RandomNumbers!AV293,0),""))</f>
        <v/>
      </c>
      <c r="AW296" s="7" t="str">
        <f>IF(RIGHT(AW$4,LEN(AW$4)-1)*1&gt;NumSamples,"",IF($A296&lt;=SampleSize,OFFSET(Population!$A$4,RandomNumbers!AW293,0),""))</f>
        <v/>
      </c>
      <c r="AX296" s="7" t="str">
        <f>IF(RIGHT(AX$4,LEN(AX$4)-1)*1&gt;NumSamples,"",IF($A296&lt;=SampleSize,OFFSET(Population!$A$4,RandomNumbers!AX293,0),""))</f>
        <v/>
      </c>
      <c r="AY296" s="7" t="str">
        <f>IF(RIGHT(AY$4,LEN(AY$4)-1)*1&gt;NumSamples,"",IF($A296&lt;=SampleSize,OFFSET(Population!$A$4,RandomNumbers!AY293,0),""))</f>
        <v/>
      </c>
      <c r="AZ296" s="7" t="str">
        <f>IF(RIGHT(AZ$4,LEN(AZ$4)-1)*1&gt;NumSamples,"",IF($A296&lt;=SampleSize,OFFSET(Population!$A$4,RandomNumbers!AZ293,0),""))</f>
        <v/>
      </c>
      <c r="BA296" s="7" t="str">
        <f>IF(RIGHT(BA$4,LEN(BA$4)-1)*1&gt;NumSamples,"",IF($A296&lt;=SampleSize,OFFSET(Population!$A$4,RandomNumbers!BA293,0),""))</f>
        <v/>
      </c>
      <c r="BB296" s="7" t="str">
        <f>IF(RIGHT(BB$4,LEN(BB$4)-1)*1&gt;NumSamples,"",IF($A296&lt;=SampleSize,OFFSET(Population!$A$4,RandomNumbers!BB293,0),""))</f>
        <v/>
      </c>
      <c r="BC296" s="7" t="str">
        <f>IF(RIGHT(BC$4,LEN(BC$4)-1)*1&gt;NumSamples,"",IF($A296&lt;=SampleSize,OFFSET(Population!$A$4,RandomNumbers!BC293,0),""))</f>
        <v/>
      </c>
      <c r="BD296" s="7" t="str">
        <f>IF(RIGHT(BD$4,LEN(BD$4)-1)*1&gt;NumSamples,"",IF($A296&lt;=SampleSize,OFFSET(Population!$A$4,RandomNumbers!BD293,0),""))</f>
        <v/>
      </c>
      <c r="BE296" s="7" t="str">
        <f>IF(RIGHT(BE$4,LEN(BE$4)-1)*1&gt;NumSamples,"",IF($A296&lt;=SampleSize,OFFSET(Population!$A$4,RandomNumbers!BE293,0),""))</f>
        <v/>
      </c>
      <c r="BF296" s="7" t="str">
        <f>IF(RIGHT(BF$4,LEN(BF$4)-1)*1&gt;NumSamples,"",IF($A296&lt;=SampleSize,OFFSET(Population!$A$4,RandomNumbers!BF293,0),""))</f>
        <v/>
      </c>
      <c r="BG296" s="7" t="str">
        <f>IF(RIGHT(BG$4,LEN(BG$4)-1)*1&gt;NumSamples,"",IF($A296&lt;=SampleSize,OFFSET(Population!$A$4,RandomNumbers!BG293,0),""))</f>
        <v/>
      </c>
      <c r="BH296" s="7" t="str">
        <f>IF(RIGHT(BH$4,LEN(BH$4)-1)*1&gt;NumSamples,"",IF($A296&lt;=SampleSize,OFFSET(Population!$A$4,RandomNumbers!BH293,0),""))</f>
        <v/>
      </c>
      <c r="BI296" s="7" t="str">
        <f>IF(RIGHT(BI$4,LEN(BI$4)-1)*1&gt;NumSamples,"",IF($A296&lt;=SampleSize,OFFSET(Population!$A$4,RandomNumbers!BI293,0),""))</f>
        <v/>
      </c>
      <c r="BJ296" s="7" t="str">
        <f>IF(RIGHT(BJ$4,LEN(BJ$4)-1)*1&gt;NumSamples,"",IF($A296&lt;=SampleSize,OFFSET(Population!$A$4,RandomNumbers!BJ293,0),""))</f>
        <v/>
      </c>
      <c r="BK296" s="7" t="str">
        <f>IF(RIGHT(BK$4,LEN(BK$4)-1)*1&gt;NumSamples,"",IF($A296&lt;=SampleSize,OFFSET(Population!$A$4,RandomNumbers!BK293,0),""))</f>
        <v/>
      </c>
      <c r="BL296" s="7" t="str">
        <f>IF(RIGHT(BL$4,LEN(BL$4)-1)*1&gt;NumSamples,"",IF($A296&lt;=SampleSize,OFFSET(Population!$A$4,RandomNumbers!BL293,0),""))</f>
        <v/>
      </c>
      <c r="BM296" s="7" t="str">
        <f>IF(RIGHT(BM$4,LEN(BM$4)-1)*1&gt;NumSamples,"",IF($A296&lt;=SampleSize,OFFSET(Population!$A$4,RandomNumbers!BM293,0),""))</f>
        <v/>
      </c>
      <c r="BN296" s="7" t="str">
        <f>IF(RIGHT(BN$4,LEN(BN$4)-1)*1&gt;NumSamples,"",IF($A296&lt;=SampleSize,OFFSET(Population!$A$4,RandomNumbers!BN293,0),""))</f>
        <v/>
      </c>
      <c r="BO296" s="7" t="str">
        <f>IF(RIGHT(BO$4,LEN(BO$4)-1)*1&gt;NumSamples,"",IF($A296&lt;=SampleSize,OFFSET(Population!$A$4,RandomNumbers!BO293,0),""))</f>
        <v/>
      </c>
      <c r="BP296" s="7" t="str">
        <f>IF(RIGHT(BP$4,LEN(BP$4)-1)*1&gt;NumSamples,"",IF($A296&lt;=SampleSize,OFFSET(Population!$A$4,RandomNumbers!BP293,0),""))</f>
        <v/>
      </c>
      <c r="BQ296" s="7" t="str">
        <f>IF(RIGHT(BQ$4,LEN(BQ$4)-1)*1&gt;NumSamples,"",IF($A296&lt;=SampleSize,OFFSET(Population!$A$4,RandomNumbers!BQ293,0),""))</f>
        <v/>
      </c>
      <c r="BR296" s="7" t="str">
        <f>IF(RIGHT(BR$4,LEN(BR$4)-1)*1&gt;NumSamples,"",IF($A296&lt;=SampleSize,OFFSET(Population!$A$4,RandomNumbers!BR293,0),""))</f>
        <v/>
      </c>
      <c r="BS296" s="7" t="str">
        <f>IF(RIGHT(BS$4,LEN(BS$4)-1)*1&gt;NumSamples,"",IF($A296&lt;=SampleSize,OFFSET(Population!$A$4,RandomNumbers!BS293,0),""))</f>
        <v/>
      </c>
      <c r="BT296" s="7" t="str">
        <f>IF(RIGHT(BT$4,LEN(BT$4)-1)*1&gt;NumSamples,"",IF($A296&lt;=SampleSize,OFFSET(Population!$A$4,RandomNumbers!BT293,0),""))</f>
        <v/>
      </c>
      <c r="BU296" s="7" t="str">
        <f>IF(RIGHT(BU$4,LEN(BU$4)-1)*1&gt;NumSamples,"",IF($A296&lt;=SampleSize,OFFSET(Population!$A$4,RandomNumbers!BU293,0),""))</f>
        <v/>
      </c>
      <c r="BV296" s="7" t="str">
        <f>IF(RIGHT(BV$4,LEN(BV$4)-1)*1&gt;NumSamples,"",IF($A296&lt;=SampleSize,OFFSET(Population!$A$4,RandomNumbers!BV293,0),""))</f>
        <v/>
      </c>
      <c r="BW296" s="7" t="str">
        <f>IF(RIGHT(BW$4,LEN(BW$4)-1)*1&gt;NumSamples,"",IF($A296&lt;=SampleSize,OFFSET(Population!$A$4,RandomNumbers!BW293,0),""))</f>
        <v/>
      </c>
      <c r="BX296" s="7" t="str">
        <f>IF(RIGHT(BX$4,LEN(BX$4)-1)*1&gt;NumSamples,"",IF($A296&lt;=SampleSize,OFFSET(Population!$A$4,RandomNumbers!BX293,0),""))</f>
        <v/>
      </c>
      <c r="BY296" s="7" t="str">
        <f>IF(RIGHT(BY$4,LEN(BY$4)-1)*1&gt;NumSamples,"",IF($A296&lt;=SampleSize,OFFSET(Population!$A$4,RandomNumbers!BY293,0),""))</f>
        <v/>
      </c>
      <c r="BZ296" s="7" t="str">
        <f>IF(RIGHT(BZ$4,LEN(BZ$4)-1)*1&gt;NumSamples,"",IF($A296&lt;=SampleSize,OFFSET(Population!$A$4,RandomNumbers!BZ293,0),""))</f>
        <v/>
      </c>
      <c r="CA296" s="7" t="str">
        <f>IF(RIGHT(CA$4,LEN(CA$4)-1)*1&gt;NumSamples,"",IF($A296&lt;=SampleSize,OFFSET(Population!$A$4,RandomNumbers!CA293,0),""))</f>
        <v/>
      </c>
      <c r="CB296" s="7" t="str">
        <f>IF(RIGHT(CB$4,LEN(CB$4)-1)*1&gt;NumSamples,"",IF($A296&lt;=SampleSize,OFFSET(Population!$A$4,RandomNumbers!CB293,0),""))</f>
        <v/>
      </c>
      <c r="CC296" s="7" t="str">
        <f>IF(RIGHT(CC$4,LEN(CC$4)-1)*1&gt;NumSamples,"",IF($A296&lt;=SampleSize,OFFSET(Population!$A$4,RandomNumbers!CC293,0),""))</f>
        <v/>
      </c>
      <c r="CD296" s="7" t="str">
        <f>IF(RIGHT(CD$4,LEN(CD$4)-1)*1&gt;NumSamples,"",IF($A296&lt;=SampleSize,OFFSET(Population!$A$4,RandomNumbers!CD293,0),""))</f>
        <v/>
      </c>
      <c r="CE296" s="7" t="str">
        <f>IF(RIGHT(CE$4,LEN(CE$4)-1)*1&gt;NumSamples,"",IF($A296&lt;=SampleSize,OFFSET(Population!$A$4,RandomNumbers!CE293,0),""))</f>
        <v/>
      </c>
      <c r="CF296" s="7" t="str">
        <f>IF(RIGHT(CF$4,LEN(CF$4)-1)*1&gt;NumSamples,"",IF($A296&lt;=SampleSize,OFFSET(Population!$A$4,RandomNumbers!CF293,0),""))</f>
        <v/>
      </c>
      <c r="CG296" s="7" t="str">
        <f>IF(RIGHT(CG$4,LEN(CG$4)-1)*1&gt;NumSamples,"",IF($A296&lt;=SampleSize,OFFSET(Population!$A$4,RandomNumbers!CG293,0),""))</f>
        <v/>
      </c>
      <c r="CH296" s="7" t="str">
        <f>IF(RIGHT(CH$4,LEN(CH$4)-1)*1&gt;NumSamples,"",IF($A296&lt;=SampleSize,OFFSET(Population!$A$4,RandomNumbers!CH293,0),""))</f>
        <v/>
      </c>
      <c r="CI296" s="7" t="str">
        <f>IF(RIGHT(CI$4,LEN(CI$4)-1)*1&gt;NumSamples,"",IF($A296&lt;=SampleSize,OFFSET(Population!$A$4,RandomNumbers!CI293,0),""))</f>
        <v/>
      </c>
      <c r="CJ296" s="7" t="str">
        <f>IF(RIGHT(CJ$4,LEN(CJ$4)-1)*1&gt;NumSamples,"",IF($A296&lt;=SampleSize,OFFSET(Population!$A$4,RandomNumbers!CJ293,0),""))</f>
        <v/>
      </c>
      <c r="CK296" s="7" t="str">
        <f>IF(RIGHT(CK$4,LEN(CK$4)-1)*1&gt;NumSamples,"",IF($A296&lt;=SampleSize,OFFSET(Population!$A$4,RandomNumbers!CK293,0),""))</f>
        <v/>
      </c>
      <c r="CL296" s="7" t="str">
        <f>IF(RIGHT(CL$4,LEN(CL$4)-1)*1&gt;NumSamples,"",IF($A296&lt;=SampleSize,OFFSET(Population!$A$4,RandomNumbers!CL293,0),""))</f>
        <v/>
      </c>
      <c r="CM296" s="7" t="str">
        <f>IF(RIGHT(CM$4,LEN(CM$4)-1)*1&gt;NumSamples,"",IF($A296&lt;=SampleSize,OFFSET(Population!$A$4,RandomNumbers!CM293,0),""))</f>
        <v/>
      </c>
      <c r="CN296" s="7" t="str">
        <f>IF(RIGHT(CN$4,LEN(CN$4)-1)*1&gt;NumSamples,"",IF($A296&lt;=SampleSize,OFFSET(Population!$A$4,RandomNumbers!CN293,0),""))</f>
        <v/>
      </c>
      <c r="CO296" s="7" t="str">
        <f>IF(RIGHT(CO$4,LEN(CO$4)-1)*1&gt;NumSamples,"",IF($A296&lt;=SampleSize,OFFSET(Population!$A$4,RandomNumbers!CO293,0),""))</f>
        <v/>
      </c>
      <c r="CP296" s="7" t="str">
        <f>IF(RIGHT(CP$4,LEN(CP$4)-1)*1&gt;NumSamples,"",IF($A296&lt;=SampleSize,OFFSET(Population!$A$4,RandomNumbers!CP293,0),""))</f>
        <v/>
      </c>
      <c r="CQ296" s="7" t="str">
        <f>IF(RIGHT(CQ$4,LEN(CQ$4)-1)*1&gt;NumSamples,"",IF($A296&lt;=SampleSize,OFFSET(Population!$A$4,RandomNumbers!CQ293,0),""))</f>
        <v/>
      </c>
      <c r="CR296" s="7" t="str">
        <f>IF(RIGHT(CR$4,LEN(CR$4)-1)*1&gt;NumSamples,"",IF($A296&lt;=SampleSize,OFFSET(Population!$A$4,RandomNumbers!CR293,0),""))</f>
        <v/>
      </c>
      <c r="CS296" s="7" t="str">
        <f>IF(RIGHT(CS$4,LEN(CS$4)-1)*1&gt;NumSamples,"",IF($A296&lt;=SampleSize,OFFSET(Population!$A$4,RandomNumbers!CS293,0),""))</f>
        <v/>
      </c>
      <c r="CT296" s="7" t="str">
        <f>IF(RIGHT(CT$4,LEN(CT$4)-1)*1&gt;NumSamples,"",IF($A296&lt;=SampleSize,OFFSET(Population!$A$4,RandomNumbers!CT293,0),""))</f>
        <v/>
      </c>
      <c r="CU296" s="7" t="str">
        <f>IF(RIGHT(CU$4,LEN(CU$4)-1)*1&gt;NumSamples,"",IF($A296&lt;=SampleSize,OFFSET(Population!$A$4,RandomNumbers!CU293,0),""))</f>
        <v/>
      </c>
      <c r="CV296" s="7" t="str">
        <f>IF(RIGHT(CV$4,LEN(CV$4)-1)*1&gt;NumSamples,"",IF($A296&lt;=SampleSize,OFFSET(Population!$A$4,RandomNumbers!CV293,0),""))</f>
        <v/>
      </c>
      <c r="CW296" s="7" t="str">
        <f>IF(RIGHT(CW$4,LEN(CW$4)-1)*1&gt;NumSamples,"",IF($A296&lt;=SampleSize,OFFSET(Population!$A$4,RandomNumbers!CW293,0),""))</f>
        <v/>
      </c>
    </row>
    <row r="297" ht="14.25" customHeight="1">
      <c r="A297" s="7">
        <v>293.0</v>
      </c>
      <c r="B297" s="7" t="str">
        <f>IF(RIGHT(B$4,LEN(B$4)-1)*1&gt;NumSamples,"",IF($A297&lt;=SampleSize,OFFSET(Population!$A$4,RandomNumbers!B294,0),""))</f>
        <v/>
      </c>
      <c r="C297" s="7" t="str">
        <f>IF(RIGHT(C$4,LEN(C$4)-1)*1&gt;NumSamples,"",IF($A297&lt;=SampleSize,OFFSET(Population!$A$4,RandomNumbers!C294,0),""))</f>
        <v/>
      </c>
      <c r="D297" s="7" t="str">
        <f>IF(RIGHT(D$4,LEN(D$4)-1)*1&gt;NumSamples,"",IF($A297&lt;=SampleSize,OFFSET(Population!$A$4,RandomNumbers!D294,0),""))</f>
        <v/>
      </c>
      <c r="E297" s="7" t="str">
        <f>IF(RIGHT(E$4,LEN(E$4)-1)*1&gt;NumSamples,"",IF($A297&lt;=SampleSize,OFFSET(Population!$A$4,RandomNumbers!E294,0),""))</f>
        <v/>
      </c>
      <c r="F297" s="7" t="str">
        <f>IF(RIGHT(F$4,LEN(F$4)-1)*1&gt;NumSamples,"",IF($A297&lt;=SampleSize,OFFSET(Population!$A$4,RandomNumbers!F294,0),""))</f>
        <v/>
      </c>
      <c r="G297" s="7" t="str">
        <f>IF(RIGHT(G$4,LEN(G$4)-1)*1&gt;NumSamples,"",IF($A297&lt;=SampleSize,OFFSET(Population!$A$4,RandomNumbers!G294,0),""))</f>
        <v/>
      </c>
      <c r="H297" s="7" t="str">
        <f>IF(RIGHT(H$4,LEN(H$4)-1)*1&gt;NumSamples,"",IF($A297&lt;=SampleSize,OFFSET(Population!$A$4,RandomNumbers!H294,0),""))</f>
        <v/>
      </c>
      <c r="I297" s="7" t="str">
        <f>IF(RIGHT(I$4,LEN(I$4)-1)*1&gt;NumSamples,"",IF($A297&lt;=SampleSize,OFFSET(Population!$A$4,RandomNumbers!I294,0),""))</f>
        <v/>
      </c>
      <c r="J297" s="7" t="str">
        <f>IF(RIGHT(J$4,LEN(J$4)-1)*1&gt;NumSamples,"",IF($A297&lt;=SampleSize,OFFSET(Population!$A$4,RandomNumbers!J294,0),""))</f>
        <v/>
      </c>
      <c r="K297" s="7" t="str">
        <f>IF(RIGHT(K$4,LEN(K$4)-1)*1&gt;NumSamples,"",IF($A297&lt;=SampleSize,OFFSET(Population!$A$4,RandomNumbers!K294,0),""))</f>
        <v/>
      </c>
      <c r="L297" s="7" t="str">
        <f>IF(RIGHT(L$4,LEN(L$4)-1)*1&gt;NumSamples,"",IF($A297&lt;=SampleSize,OFFSET(Population!$A$4,RandomNumbers!L294,0),""))</f>
        <v/>
      </c>
      <c r="M297" s="7" t="str">
        <f>IF(RIGHT(M$4,LEN(M$4)-1)*1&gt;NumSamples,"",IF($A297&lt;=SampleSize,OFFSET(Population!$A$4,RandomNumbers!M294,0),""))</f>
        <v/>
      </c>
      <c r="N297" s="7" t="str">
        <f>IF(RIGHT(N$4,LEN(N$4)-1)*1&gt;NumSamples,"",IF($A297&lt;=SampleSize,OFFSET(Population!$A$4,RandomNumbers!N294,0),""))</f>
        <v/>
      </c>
      <c r="O297" s="7" t="str">
        <f>IF(RIGHT(O$4,LEN(O$4)-1)*1&gt;NumSamples,"",IF($A297&lt;=SampleSize,OFFSET(Population!$A$4,RandomNumbers!O294,0),""))</f>
        <v/>
      </c>
      <c r="P297" s="7" t="str">
        <f>IF(RIGHT(P$4,LEN(P$4)-1)*1&gt;NumSamples,"",IF($A297&lt;=SampleSize,OFFSET(Population!$A$4,RandomNumbers!P294,0),""))</f>
        <v/>
      </c>
      <c r="Q297" s="7" t="str">
        <f>IF(RIGHT(Q$4,LEN(Q$4)-1)*1&gt;NumSamples,"",IF($A297&lt;=SampleSize,OFFSET(Population!$A$4,RandomNumbers!Q294,0),""))</f>
        <v/>
      </c>
      <c r="R297" s="7" t="str">
        <f>IF(RIGHT(R$4,LEN(R$4)-1)*1&gt;NumSamples,"",IF($A297&lt;=SampleSize,OFFSET(Population!$A$4,RandomNumbers!R294,0),""))</f>
        <v/>
      </c>
      <c r="S297" s="7" t="str">
        <f>IF(RIGHT(S$4,LEN(S$4)-1)*1&gt;NumSamples,"",IF($A297&lt;=SampleSize,OFFSET(Population!$A$4,RandomNumbers!S294,0),""))</f>
        <v/>
      </c>
      <c r="T297" s="7" t="str">
        <f>IF(RIGHT(T$4,LEN(T$4)-1)*1&gt;NumSamples,"",IF($A297&lt;=SampleSize,OFFSET(Population!$A$4,RandomNumbers!T294,0),""))</f>
        <v/>
      </c>
      <c r="U297" s="7" t="str">
        <f>IF(RIGHT(U$4,LEN(U$4)-1)*1&gt;NumSamples,"",IF($A297&lt;=SampleSize,OFFSET(Population!$A$4,RandomNumbers!U294,0),""))</f>
        <v/>
      </c>
      <c r="V297" s="7" t="str">
        <f>IF(RIGHT(V$4,LEN(V$4)-1)*1&gt;NumSamples,"",IF($A297&lt;=SampleSize,OFFSET(Population!$A$4,RandomNumbers!V294,0),""))</f>
        <v/>
      </c>
      <c r="W297" s="7" t="str">
        <f>IF(RIGHT(W$4,LEN(W$4)-1)*1&gt;NumSamples,"",IF($A297&lt;=SampleSize,OFFSET(Population!$A$4,RandomNumbers!W294,0),""))</f>
        <v/>
      </c>
      <c r="X297" s="7" t="str">
        <f>IF(RIGHT(X$4,LEN(X$4)-1)*1&gt;NumSamples,"",IF($A297&lt;=SampleSize,OFFSET(Population!$A$4,RandomNumbers!X294,0),""))</f>
        <v/>
      </c>
      <c r="Y297" s="7" t="str">
        <f>IF(RIGHT(Y$4,LEN(Y$4)-1)*1&gt;NumSamples,"",IF($A297&lt;=SampleSize,OFFSET(Population!$A$4,RandomNumbers!Y294,0),""))</f>
        <v/>
      </c>
      <c r="Z297" s="7" t="str">
        <f>IF(RIGHT(Z$4,LEN(Z$4)-1)*1&gt;NumSamples,"",IF($A297&lt;=SampleSize,OFFSET(Population!$A$4,RandomNumbers!Z294,0),""))</f>
        <v/>
      </c>
      <c r="AA297" s="7" t="str">
        <f>IF(RIGHT(AA$4,LEN(AA$4)-1)*1&gt;NumSamples,"",IF($A297&lt;=SampleSize,OFFSET(Population!$A$4,RandomNumbers!AA294,0),""))</f>
        <v/>
      </c>
      <c r="AB297" s="7" t="str">
        <f>IF(RIGHT(AB$4,LEN(AB$4)-1)*1&gt;NumSamples,"",IF($A297&lt;=SampleSize,OFFSET(Population!$A$4,RandomNumbers!AB294,0),""))</f>
        <v/>
      </c>
      <c r="AC297" s="7" t="str">
        <f>IF(RIGHT(AC$4,LEN(AC$4)-1)*1&gt;NumSamples,"",IF($A297&lt;=SampleSize,OFFSET(Population!$A$4,RandomNumbers!AC294,0),""))</f>
        <v/>
      </c>
      <c r="AD297" s="7" t="str">
        <f>IF(RIGHT(AD$4,LEN(AD$4)-1)*1&gt;NumSamples,"",IF($A297&lt;=SampleSize,OFFSET(Population!$A$4,RandomNumbers!AD294,0),""))</f>
        <v/>
      </c>
      <c r="AE297" s="7" t="str">
        <f>IF(RIGHT(AE$4,LEN(AE$4)-1)*1&gt;NumSamples,"",IF($A297&lt;=SampleSize,OFFSET(Population!$A$4,RandomNumbers!AE294,0),""))</f>
        <v/>
      </c>
      <c r="AF297" s="7" t="str">
        <f>IF(RIGHT(AF$4,LEN(AF$4)-1)*1&gt;NumSamples,"",IF($A297&lt;=SampleSize,OFFSET(Population!$A$4,RandomNumbers!AF294,0),""))</f>
        <v/>
      </c>
      <c r="AG297" s="7" t="str">
        <f>IF(RIGHT(AG$4,LEN(AG$4)-1)*1&gt;NumSamples,"",IF($A297&lt;=SampleSize,OFFSET(Population!$A$4,RandomNumbers!AG294,0),""))</f>
        <v/>
      </c>
      <c r="AH297" s="7" t="str">
        <f>IF(RIGHT(AH$4,LEN(AH$4)-1)*1&gt;NumSamples,"",IF($A297&lt;=SampleSize,OFFSET(Population!$A$4,RandomNumbers!AH294,0),""))</f>
        <v/>
      </c>
      <c r="AI297" s="7" t="str">
        <f>IF(RIGHT(AI$4,LEN(AI$4)-1)*1&gt;NumSamples,"",IF($A297&lt;=SampleSize,OFFSET(Population!$A$4,RandomNumbers!AI294,0),""))</f>
        <v/>
      </c>
      <c r="AJ297" s="7" t="str">
        <f>IF(RIGHT(AJ$4,LEN(AJ$4)-1)*1&gt;NumSamples,"",IF($A297&lt;=SampleSize,OFFSET(Population!$A$4,RandomNumbers!AJ294,0),""))</f>
        <v/>
      </c>
      <c r="AK297" s="7" t="str">
        <f>IF(RIGHT(AK$4,LEN(AK$4)-1)*1&gt;NumSamples,"",IF($A297&lt;=SampleSize,OFFSET(Population!$A$4,RandomNumbers!AK294,0),""))</f>
        <v/>
      </c>
      <c r="AL297" s="7" t="str">
        <f>IF(RIGHT(AL$4,LEN(AL$4)-1)*1&gt;NumSamples,"",IF($A297&lt;=SampleSize,OFFSET(Population!$A$4,RandomNumbers!AL294,0),""))</f>
        <v/>
      </c>
      <c r="AM297" s="7" t="str">
        <f>IF(RIGHT(AM$4,LEN(AM$4)-1)*1&gt;NumSamples,"",IF($A297&lt;=SampleSize,OFFSET(Population!$A$4,RandomNumbers!AM294,0),""))</f>
        <v/>
      </c>
      <c r="AN297" s="7" t="str">
        <f>IF(RIGHT(AN$4,LEN(AN$4)-1)*1&gt;NumSamples,"",IF($A297&lt;=SampleSize,OFFSET(Population!$A$4,RandomNumbers!AN294,0),""))</f>
        <v/>
      </c>
      <c r="AO297" s="7" t="str">
        <f>IF(RIGHT(AO$4,LEN(AO$4)-1)*1&gt;NumSamples,"",IF($A297&lt;=SampleSize,OFFSET(Population!$A$4,RandomNumbers!AO294,0),""))</f>
        <v/>
      </c>
      <c r="AP297" s="7" t="str">
        <f>IF(RIGHT(AP$4,LEN(AP$4)-1)*1&gt;NumSamples,"",IF($A297&lt;=SampleSize,OFFSET(Population!$A$4,RandomNumbers!AP294,0),""))</f>
        <v/>
      </c>
      <c r="AQ297" s="7" t="str">
        <f>IF(RIGHT(AQ$4,LEN(AQ$4)-1)*1&gt;NumSamples,"",IF($A297&lt;=SampleSize,OFFSET(Population!$A$4,RandomNumbers!AQ294,0),""))</f>
        <v/>
      </c>
      <c r="AR297" s="7" t="str">
        <f>IF(RIGHT(AR$4,LEN(AR$4)-1)*1&gt;NumSamples,"",IF($A297&lt;=SampleSize,OFFSET(Population!$A$4,RandomNumbers!AR294,0),""))</f>
        <v/>
      </c>
      <c r="AS297" s="7" t="str">
        <f>IF(RIGHT(AS$4,LEN(AS$4)-1)*1&gt;NumSamples,"",IF($A297&lt;=SampleSize,OFFSET(Population!$A$4,RandomNumbers!AS294,0),""))</f>
        <v/>
      </c>
      <c r="AT297" s="7" t="str">
        <f>IF(RIGHT(AT$4,LEN(AT$4)-1)*1&gt;NumSamples,"",IF($A297&lt;=SampleSize,OFFSET(Population!$A$4,RandomNumbers!AT294,0),""))</f>
        <v/>
      </c>
      <c r="AU297" s="7" t="str">
        <f>IF(RIGHT(AU$4,LEN(AU$4)-1)*1&gt;NumSamples,"",IF($A297&lt;=SampleSize,OFFSET(Population!$A$4,RandomNumbers!AU294,0),""))</f>
        <v/>
      </c>
      <c r="AV297" s="7" t="str">
        <f>IF(RIGHT(AV$4,LEN(AV$4)-1)*1&gt;NumSamples,"",IF($A297&lt;=SampleSize,OFFSET(Population!$A$4,RandomNumbers!AV294,0),""))</f>
        <v/>
      </c>
      <c r="AW297" s="7" t="str">
        <f>IF(RIGHT(AW$4,LEN(AW$4)-1)*1&gt;NumSamples,"",IF($A297&lt;=SampleSize,OFFSET(Population!$A$4,RandomNumbers!AW294,0),""))</f>
        <v/>
      </c>
      <c r="AX297" s="7" t="str">
        <f>IF(RIGHT(AX$4,LEN(AX$4)-1)*1&gt;NumSamples,"",IF($A297&lt;=SampleSize,OFFSET(Population!$A$4,RandomNumbers!AX294,0),""))</f>
        <v/>
      </c>
      <c r="AY297" s="7" t="str">
        <f>IF(RIGHT(AY$4,LEN(AY$4)-1)*1&gt;NumSamples,"",IF($A297&lt;=SampleSize,OFFSET(Population!$A$4,RandomNumbers!AY294,0),""))</f>
        <v/>
      </c>
      <c r="AZ297" s="7" t="str">
        <f>IF(RIGHT(AZ$4,LEN(AZ$4)-1)*1&gt;NumSamples,"",IF($A297&lt;=SampleSize,OFFSET(Population!$A$4,RandomNumbers!AZ294,0),""))</f>
        <v/>
      </c>
      <c r="BA297" s="7" t="str">
        <f>IF(RIGHT(BA$4,LEN(BA$4)-1)*1&gt;NumSamples,"",IF($A297&lt;=SampleSize,OFFSET(Population!$A$4,RandomNumbers!BA294,0),""))</f>
        <v/>
      </c>
      <c r="BB297" s="7" t="str">
        <f>IF(RIGHT(BB$4,LEN(BB$4)-1)*1&gt;NumSamples,"",IF($A297&lt;=SampleSize,OFFSET(Population!$A$4,RandomNumbers!BB294,0),""))</f>
        <v/>
      </c>
      <c r="BC297" s="7" t="str">
        <f>IF(RIGHT(BC$4,LEN(BC$4)-1)*1&gt;NumSamples,"",IF($A297&lt;=SampleSize,OFFSET(Population!$A$4,RandomNumbers!BC294,0),""))</f>
        <v/>
      </c>
      <c r="BD297" s="7" t="str">
        <f>IF(RIGHT(BD$4,LEN(BD$4)-1)*1&gt;NumSamples,"",IF($A297&lt;=SampleSize,OFFSET(Population!$A$4,RandomNumbers!BD294,0),""))</f>
        <v/>
      </c>
      <c r="BE297" s="7" t="str">
        <f>IF(RIGHT(BE$4,LEN(BE$4)-1)*1&gt;NumSamples,"",IF($A297&lt;=SampleSize,OFFSET(Population!$A$4,RandomNumbers!BE294,0),""))</f>
        <v/>
      </c>
      <c r="BF297" s="7" t="str">
        <f>IF(RIGHT(BF$4,LEN(BF$4)-1)*1&gt;NumSamples,"",IF($A297&lt;=SampleSize,OFFSET(Population!$A$4,RandomNumbers!BF294,0),""))</f>
        <v/>
      </c>
      <c r="BG297" s="7" t="str">
        <f>IF(RIGHT(BG$4,LEN(BG$4)-1)*1&gt;NumSamples,"",IF($A297&lt;=SampleSize,OFFSET(Population!$A$4,RandomNumbers!BG294,0),""))</f>
        <v/>
      </c>
      <c r="BH297" s="7" t="str">
        <f>IF(RIGHT(BH$4,LEN(BH$4)-1)*1&gt;NumSamples,"",IF($A297&lt;=SampleSize,OFFSET(Population!$A$4,RandomNumbers!BH294,0),""))</f>
        <v/>
      </c>
      <c r="BI297" s="7" t="str">
        <f>IF(RIGHT(BI$4,LEN(BI$4)-1)*1&gt;NumSamples,"",IF($A297&lt;=SampleSize,OFFSET(Population!$A$4,RandomNumbers!BI294,0),""))</f>
        <v/>
      </c>
      <c r="BJ297" s="7" t="str">
        <f>IF(RIGHT(BJ$4,LEN(BJ$4)-1)*1&gt;NumSamples,"",IF($A297&lt;=SampleSize,OFFSET(Population!$A$4,RandomNumbers!BJ294,0),""))</f>
        <v/>
      </c>
      <c r="BK297" s="7" t="str">
        <f>IF(RIGHT(BK$4,LEN(BK$4)-1)*1&gt;NumSamples,"",IF($A297&lt;=SampleSize,OFFSET(Population!$A$4,RandomNumbers!BK294,0),""))</f>
        <v/>
      </c>
      <c r="BL297" s="7" t="str">
        <f>IF(RIGHT(BL$4,LEN(BL$4)-1)*1&gt;NumSamples,"",IF($A297&lt;=SampleSize,OFFSET(Population!$A$4,RandomNumbers!BL294,0),""))</f>
        <v/>
      </c>
      <c r="BM297" s="7" t="str">
        <f>IF(RIGHT(BM$4,LEN(BM$4)-1)*1&gt;NumSamples,"",IF($A297&lt;=SampleSize,OFFSET(Population!$A$4,RandomNumbers!BM294,0),""))</f>
        <v/>
      </c>
      <c r="BN297" s="7" t="str">
        <f>IF(RIGHT(BN$4,LEN(BN$4)-1)*1&gt;NumSamples,"",IF($A297&lt;=SampleSize,OFFSET(Population!$A$4,RandomNumbers!BN294,0),""))</f>
        <v/>
      </c>
      <c r="BO297" s="7" t="str">
        <f>IF(RIGHT(BO$4,LEN(BO$4)-1)*1&gt;NumSamples,"",IF($A297&lt;=SampleSize,OFFSET(Population!$A$4,RandomNumbers!BO294,0),""))</f>
        <v/>
      </c>
      <c r="BP297" s="7" t="str">
        <f>IF(RIGHT(BP$4,LEN(BP$4)-1)*1&gt;NumSamples,"",IF($A297&lt;=SampleSize,OFFSET(Population!$A$4,RandomNumbers!BP294,0),""))</f>
        <v/>
      </c>
      <c r="BQ297" s="7" t="str">
        <f>IF(RIGHT(BQ$4,LEN(BQ$4)-1)*1&gt;NumSamples,"",IF($A297&lt;=SampleSize,OFFSET(Population!$A$4,RandomNumbers!BQ294,0),""))</f>
        <v/>
      </c>
      <c r="BR297" s="7" t="str">
        <f>IF(RIGHT(BR$4,LEN(BR$4)-1)*1&gt;NumSamples,"",IF($A297&lt;=SampleSize,OFFSET(Population!$A$4,RandomNumbers!BR294,0),""))</f>
        <v/>
      </c>
      <c r="BS297" s="7" t="str">
        <f>IF(RIGHT(BS$4,LEN(BS$4)-1)*1&gt;NumSamples,"",IF($A297&lt;=SampleSize,OFFSET(Population!$A$4,RandomNumbers!BS294,0),""))</f>
        <v/>
      </c>
      <c r="BT297" s="7" t="str">
        <f>IF(RIGHT(BT$4,LEN(BT$4)-1)*1&gt;NumSamples,"",IF($A297&lt;=SampleSize,OFFSET(Population!$A$4,RandomNumbers!BT294,0),""))</f>
        <v/>
      </c>
      <c r="BU297" s="7" t="str">
        <f>IF(RIGHT(BU$4,LEN(BU$4)-1)*1&gt;NumSamples,"",IF($A297&lt;=SampleSize,OFFSET(Population!$A$4,RandomNumbers!BU294,0),""))</f>
        <v/>
      </c>
      <c r="BV297" s="7" t="str">
        <f>IF(RIGHT(BV$4,LEN(BV$4)-1)*1&gt;NumSamples,"",IF($A297&lt;=SampleSize,OFFSET(Population!$A$4,RandomNumbers!BV294,0),""))</f>
        <v/>
      </c>
      <c r="BW297" s="7" t="str">
        <f>IF(RIGHT(BW$4,LEN(BW$4)-1)*1&gt;NumSamples,"",IF($A297&lt;=SampleSize,OFFSET(Population!$A$4,RandomNumbers!BW294,0),""))</f>
        <v/>
      </c>
      <c r="BX297" s="7" t="str">
        <f>IF(RIGHT(BX$4,LEN(BX$4)-1)*1&gt;NumSamples,"",IF($A297&lt;=SampleSize,OFFSET(Population!$A$4,RandomNumbers!BX294,0),""))</f>
        <v/>
      </c>
      <c r="BY297" s="7" t="str">
        <f>IF(RIGHT(BY$4,LEN(BY$4)-1)*1&gt;NumSamples,"",IF($A297&lt;=SampleSize,OFFSET(Population!$A$4,RandomNumbers!BY294,0),""))</f>
        <v/>
      </c>
      <c r="BZ297" s="7" t="str">
        <f>IF(RIGHT(BZ$4,LEN(BZ$4)-1)*1&gt;NumSamples,"",IF($A297&lt;=SampleSize,OFFSET(Population!$A$4,RandomNumbers!BZ294,0),""))</f>
        <v/>
      </c>
      <c r="CA297" s="7" t="str">
        <f>IF(RIGHT(CA$4,LEN(CA$4)-1)*1&gt;NumSamples,"",IF($A297&lt;=SampleSize,OFFSET(Population!$A$4,RandomNumbers!CA294,0),""))</f>
        <v/>
      </c>
      <c r="CB297" s="7" t="str">
        <f>IF(RIGHT(CB$4,LEN(CB$4)-1)*1&gt;NumSamples,"",IF($A297&lt;=SampleSize,OFFSET(Population!$A$4,RandomNumbers!CB294,0),""))</f>
        <v/>
      </c>
      <c r="CC297" s="7" t="str">
        <f>IF(RIGHT(CC$4,LEN(CC$4)-1)*1&gt;NumSamples,"",IF($A297&lt;=SampleSize,OFFSET(Population!$A$4,RandomNumbers!CC294,0),""))</f>
        <v/>
      </c>
      <c r="CD297" s="7" t="str">
        <f>IF(RIGHT(CD$4,LEN(CD$4)-1)*1&gt;NumSamples,"",IF($A297&lt;=SampleSize,OFFSET(Population!$A$4,RandomNumbers!CD294,0),""))</f>
        <v/>
      </c>
      <c r="CE297" s="7" t="str">
        <f>IF(RIGHT(CE$4,LEN(CE$4)-1)*1&gt;NumSamples,"",IF($A297&lt;=SampleSize,OFFSET(Population!$A$4,RandomNumbers!CE294,0),""))</f>
        <v/>
      </c>
      <c r="CF297" s="7" t="str">
        <f>IF(RIGHT(CF$4,LEN(CF$4)-1)*1&gt;NumSamples,"",IF($A297&lt;=SampleSize,OFFSET(Population!$A$4,RandomNumbers!CF294,0),""))</f>
        <v/>
      </c>
      <c r="CG297" s="7" t="str">
        <f>IF(RIGHT(CG$4,LEN(CG$4)-1)*1&gt;NumSamples,"",IF($A297&lt;=SampleSize,OFFSET(Population!$A$4,RandomNumbers!CG294,0),""))</f>
        <v/>
      </c>
      <c r="CH297" s="7" t="str">
        <f>IF(RIGHT(CH$4,LEN(CH$4)-1)*1&gt;NumSamples,"",IF($A297&lt;=SampleSize,OFFSET(Population!$A$4,RandomNumbers!CH294,0),""))</f>
        <v/>
      </c>
      <c r="CI297" s="7" t="str">
        <f>IF(RIGHT(CI$4,LEN(CI$4)-1)*1&gt;NumSamples,"",IF($A297&lt;=SampleSize,OFFSET(Population!$A$4,RandomNumbers!CI294,0),""))</f>
        <v/>
      </c>
      <c r="CJ297" s="7" t="str">
        <f>IF(RIGHT(CJ$4,LEN(CJ$4)-1)*1&gt;NumSamples,"",IF($A297&lt;=SampleSize,OFFSET(Population!$A$4,RandomNumbers!CJ294,0),""))</f>
        <v/>
      </c>
      <c r="CK297" s="7" t="str">
        <f>IF(RIGHT(CK$4,LEN(CK$4)-1)*1&gt;NumSamples,"",IF($A297&lt;=SampleSize,OFFSET(Population!$A$4,RandomNumbers!CK294,0),""))</f>
        <v/>
      </c>
      <c r="CL297" s="7" t="str">
        <f>IF(RIGHT(CL$4,LEN(CL$4)-1)*1&gt;NumSamples,"",IF($A297&lt;=SampleSize,OFFSET(Population!$A$4,RandomNumbers!CL294,0),""))</f>
        <v/>
      </c>
      <c r="CM297" s="7" t="str">
        <f>IF(RIGHT(CM$4,LEN(CM$4)-1)*1&gt;NumSamples,"",IF($A297&lt;=SampleSize,OFFSET(Population!$A$4,RandomNumbers!CM294,0),""))</f>
        <v/>
      </c>
      <c r="CN297" s="7" t="str">
        <f>IF(RIGHT(CN$4,LEN(CN$4)-1)*1&gt;NumSamples,"",IF($A297&lt;=SampleSize,OFFSET(Population!$A$4,RandomNumbers!CN294,0),""))</f>
        <v/>
      </c>
      <c r="CO297" s="7" t="str">
        <f>IF(RIGHT(CO$4,LEN(CO$4)-1)*1&gt;NumSamples,"",IF($A297&lt;=SampleSize,OFFSET(Population!$A$4,RandomNumbers!CO294,0),""))</f>
        <v/>
      </c>
      <c r="CP297" s="7" t="str">
        <f>IF(RIGHT(CP$4,LEN(CP$4)-1)*1&gt;NumSamples,"",IF($A297&lt;=SampleSize,OFFSET(Population!$A$4,RandomNumbers!CP294,0),""))</f>
        <v/>
      </c>
      <c r="CQ297" s="7" t="str">
        <f>IF(RIGHT(CQ$4,LEN(CQ$4)-1)*1&gt;NumSamples,"",IF($A297&lt;=SampleSize,OFFSET(Population!$A$4,RandomNumbers!CQ294,0),""))</f>
        <v/>
      </c>
      <c r="CR297" s="7" t="str">
        <f>IF(RIGHT(CR$4,LEN(CR$4)-1)*1&gt;NumSamples,"",IF($A297&lt;=SampleSize,OFFSET(Population!$A$4,RandomNumbers!CR294,0),""))</f>
        <v/>
      </c>
      <c r="CS297" s="7" t="str">
        <f>IF(RIGHT(CS$4,LEN(CS$4)-1)*1&gt;NumSamples,"",IF($A297&lt;=SampleSize,OFFSET(Population!$A$4,RandomNumbers!CS294,0),""))</f>
        <v/>
      </c>
      <c r="CT297" s="7" t="str">
        <f>IF(RIGHT(CT$4,LEN(CT$4)-1)*1&gt;NumSamples,"",IF($A297&lt;=SampleSize,OFFSET(Population!$A$4,RandomNumbers!CT294,0),""))</f>
        <v/>
      </c>
      <c r="CU297" s="7" t="str">
        <f>IF(RIGHT(CU$4,LEN(CU$4)-1)*1&gt;NumSamples,"",IF($A297&lt;=SampleSize,OFFSET(Population!$A$4,RandomNumbers!CU294,0),""))</f>
        <v/>
      </c>
      <c r="CV297" s="7" t="str">
        <f>IF(RIGHT(CV$4,LEN(CV$4)-1)*1&gt;NumSamples,"",IF($A297&lt;=SampleSize,OFFSET(Population!$A$4,RandomNumbers!CV294,0),""))</f>
        <v/>
      </c>
      <c r="CW297" s="7" t="str">
        <f>IF(RIGHT(CW$4,LEN(CW$4)-1)*1&gt;NumSamples,"",IF($A297&lt;=SampleSize,OFFSET(Population!$A$4,RandomNumbers!CW294,0),""))</f>
        <v/>
      </c>
    </row>
    <row r="298" ht="14.25" customHeight="1">
      <c r="A298" s="7">
        <v>294.0</v>
      </c>
      <c r="B298" s="7" t="str">
        <f>IF(RIGHT(B$4,LEN(B$4)-1)*1&gt;NumSamples,"",IF($A298&lt;=SampleSize,OFFSET(Population!$A$4,RandomNumbers!B295,0),""))</f>
        <v/>
      </c>
      <c r="C298" s="7" t="str">
        <f>IF(RIGHT(C$4,LEN(C$4)-1)*1&gt;NumSamples,"",IF($A298&lt;=SampleSize,OFFSET(Population!$A$4,RandomNumbers!C295,0),""))</f>
        <v/>
      </c>
      <c r="D298" s="7" t="str">
        <f>IF(RIGHT(D$4,LEN(D$4)-1)*1&gt;NumSamples,"",IF($A298&lt;=SampleSize,OFFSET(Population!$A$4,RandomNumbers!D295,0),""))</f>
        <v/>
      </c>
      <c r="E298" s="7" t="str">
        <f>IF(RIGHT(E$4,LEN(E$4)-1)*1&gt;NumSamples,"",IF($A298&lt;=SampleSize,OFFSET(Population!$A$4,RandomNumbers!E295,0),""))</f>
        <v/>
      </c>
      <c r="F298" s="7" t="str">
        <f>IF(RIGHT(F$4,LEN(F$4)-1)*1&gt;NumSamples,"",IF($A298&lt;=SampleSize,OFFSET(Population!$A$4,RandomNumbers!F295,0),""))</f>
        <v/>
      </c>
      <c r="G298" s="7" t="str">
        <f>IF(RIGHT(G$4,LEN(G$4)-1)*1&gt;NumSamples,"",IF($A298&lt;=SampleSize,OFFSET(Population!$A$4,RandomNumbers!G295,0),""))</f>
        <v/>
      </c>
      <c r="H298" s="7" t="str">
        <f>IF(RIGHT(H$4,LEN(H$4)-1)*1&gt;NumSamples,"",IF($A298&lt;=SampleSize,OFFSET(Population!$A$4,RandomNumbers!H295,0),""))</f>
        <v/>
      </c>
      <c r="I298" s="7" t="str">
        <f>IF(RIGHT(I$4,LEN(I$4)-1)*1&gt;NumSamples,"",IF($A298&lt;=SampleSize,OFFSET(Population!$A$4,RandomNumbers!I295,0),""))</f>
        <v/>
      </c>
      <c r="J298" s="7" t="str">
        <f>IF(RIGHT(J$4,LEN(J$4)-1)*1&gt;NumSamples,"",IF($A298&lt;=SampleSize,OFFSET(Population!$A$4,RandomNumbers!J295,0),""))</f>
        <v/>
      </c>
      <c r="K298" s="7" t="str">
        <f>IF(RIGHT(K$4,LEN(K$4)-1)*1&gt;NumSamples,"",IF($A298&lt;=SampleSize,OFFSET(Population!$A$4,RandomNumbers!K295,0),""))</f>
        <v/>
      </c>
      <c r="L298" s="7" t="str">
        <f>IF(RIGHT(L$4,LEN(L$4)-1)*1&gt;NumSamples,"",IF($A298&lt;=SampleSize,OFFSET(Population!$A$4,RandomNumbers!L295,0),""))</f>
        <v/>
      </c>
      <c r="M298" s="7" t="str">
        <f>IF(RIGHT(M$4,LEN(M$4)-1)*1&gt;NumSamples,"",IF($A298&lt;=SampleSize,OFFSET(Population!$A$4,RandomNumbers!M295,0),""))</f>
        <v/>
      </c>
      <c r="N298" s="7" t="str">
        <f>IF(RIGHT(N$4,LEN(N$4)-1)*1&gt;NumSamples,"",IF($A298&lt;=SampleSize,OFFSET(Population!$A$4,RandomNumbers!N295,0),""))</f>
        <v/>
      </c>
      <c r="O298" s="7" t="str">
        <f>IF(RIGHT(O$4,LEN(O$4)-1)*1&gt;NumSamples,"",IF($A298&lt;=SampleSize,OFFSET(Population!$A$4,RandomNumbers!O295,0),""))</f>
        <v/>
      </c>
      <c r="P298" s="7" t="str">
        <f>IF(RIGHT(P$4,LEN(P$4)-1)*1&gt;NumSamples,"",IF($A298&lt;=SampleSize,OFFSET(Population!$A$4,RandomNumbers!P295,0),""))</f>
        <v/>
      </c>
      <c r="Q298" s="7" t="str">
        <f>IF(RIGHT(Q$4,LEN(Q$4)-1)*1&gt;NumSamples,"",IF($A298&lt;=SampleSize,OFFSET(Population!$A$4,RandomNumbers!Q295,0),""))</f>
        <v/>
      </c>
      <c r="R298" s="7" t="str">
        <f>IF(RIGHT(R$4,LEN(R$4)-1)*1&gt;NumSamples,"",IF($A298&lt;=SampleSize,OFFSET(Population!$A$4,RandomNumbers!R295,0),""))</f>
        <v/>
      </c>
      <c r="S298" s="7" t="str">
        <f>IF(RIGHT(S$4,LEN(S$4)-1)*1&gt;NumSamples,"",IF($A298&lt;=SampleSize,OFFSET(Population!$A$4,RandomNumbers!S295,0),""))</f>
        <v/>
      </c>
      <c r="T298" s="7" t="str">
        <f>IF(RIGHT(T$4,LEN(T$4)-1)*1&gt;NumSamples,"",IF($A298&lt;=SampleSize,OFFSET(Population!$A$4,RandomNumbers!T295,0),""))</f>
        <v/>
      </c>
      <c r="U298" s="7" t="str">
        <f>IF(RIGHT(U$4,LEN(U$4)-1)*1&gt;NumSamples,"",IF($A298&lt;=SampleSize,OFFSET(Population!$A$4,RandomNumbers!U295,0),""))</f>
        <v/>
      </c>
      <c r="V298" s="7" t="str">
        <f>IF(RIGHT(V$4,LEN(V$4)-1)*1&gt;NumSamples,"",IF($A298&lt;=SampleSize,OFFSET(Population!$A$4,RandomNumbers!V295,0),""))</f>
        <v/>
      </c>
      <c r="W298" s="7" t="str">
        <f>IF(RIGHT(W$4,LEN(W$4)-1)*1&gt;NumSamples,"",IF($A298&lt;=SampleSize,OFFSET(Population!$A$4,RandomNumbers!W295,0),""))</f>
        <v/>
      </c>
      <c r="X298" s="7" t="str">
        <f>IF(RIGHT(X$4,LEN(X$4)-1)*1&gt;NumSamples,"",IF($A298&lt;=SampleSize,OFFSET(Population!$A$4,RandomNumbers!X295,0),""))</f>
        <v/>
      </c>
      <c r="Y298" s="7" t="str">
        <f>IF(RIGHT(Y$4,LEN(Y$4)-1)*1&gt;NumSamples,"",IF($A298&lt;=SampleSize,OFFSET(Population!$A$4,RandomNumbers!Y295,0),""))</f>
        <v/>
      </c>
      <c r="Z298" s="7" t="str">
        <f>IF(RIGHT(Z$4,LEN(Z$4)-1)*1&gt;NumSamples,"",IF($A298&lt;=SampleSize,OFFSET(Population!$A$4,RandomNumbers!Z295,0),""))</f>
        <v/>
      </c>
      <c r="AA298" s="7" t="str">
        <f>IF(RIGHT(AA$4,LEN(AA$4)-1)*1&gt;NumSamples,"",IF($A298&lt;=SampleSize,OFFSET(Population!$A$4,RandomNumbers!AA295,0),""))</f>
        <v/>
      </c>
      <c r="AB298" s="7" t="str">
        <f>IF(RIGHT(AB$4,LEN(AB$4)-1)*1&gt;NumSamples,"",IF($A298&lt;=SampleSize,OFFSET(Population!$A$4,RandomNumbers!AB295,0),""))</f>
        <v/>
      </c>
      <c r="AC298" s="7" t="str">
        <f>IF(RIGHT(AC$4,LEN(AC$4)-1)*1&gt;NumSamples,"",IF($A298&lt;=SampleSize,OFFSET(Population!$A$4,RandomNumbers!AC295,0),""))</f>
        <v/>
      </c>
      <c r="AD298" s="7" t="str">
        <f>IF(RIGHT(AD$4,LEN(AD$4)-1)*1&gt;NumSamples,"",IF($A298&lt;=SampleSize,OFFSET(Population!$A$4,RandomNumbers!AD295,0),""))</f>
        <v/>
      </c>
      <c r="AE298" s="7" t="str">
        <f>IF(RIGHT(AE$4,LEN(AE$4)-1)*1&gt;NumSamples,"",IF($A298&lt;=SampleSize,OFFSET(Population!$A$4,RandomNumbers!AE295,0),""))</f>
        <v/>
      </c>
      <c r="AF298" s="7" t="str">
        <f>IF(RIGHT(AF$4,LEN(AF$4)-1)*1&gt;NumSamples,"",IF($A298&lt;=SampleSize,OFFSET(Population!$A$4,RandomNumbers!AF295,0),""))</f>
        <v/>
      </c>
      <c r="AG298" s="7" t="str">
        <f>IF(RIGHT(AG$4,LEN(AG$4)-1)*1&gt;NumSamples,"",IF($A298&lt;=SampleSize,OFFSET(Population!$A$4,RandomNumbers!AG295,0),""))</f>
        <v/>
      </c>
      <c r="AH298" s="7" t="str">
        <f>IF(RIGHT(AH$4,LEN(AH$4)-1)*1&gt;NumSamples,"",IF($A298&lt;=SampleSize,OFFSET(Population!$A$4,RandomNumbers!AH295,0),""))</f>
        <v/>
      </c>
      <c r="AI298" s="7" t="str">
        <f>IF(RIGHT(AI$4,LEN(AI$4)-1)*1&gt;NumSamples,"",IF($A298&lt;=SampleSize,OFFSET(Population!$A$4,RandomNumbers!AI295,0),""))</f>
        <v/>
      </c>
      <c r="AJ298" s="7" t="str">
        <f>IF(RIGHT(AJ$4,LEN(AJ$4)-1)*1&gt;NumSamples,"",IF($A298&lt;=SampleSize,OFFSET(Population!$A$4,RandomNumbers!AJ295,0),""))</f>
        <v/>
      </c>
      <c r="AK298" s="7" t="str">
        <f>IF(RIGHT(AK$4,LEN(AK$4)-1)*1&gt;NumSamples,"",IF($A298&lt;=SampleSize,OFFSET(Population!$A$4,RandomNumbers!AK295,0),""))</f>
        <v/>
      </c>
      <c r="AL298" s="7" t="str">
        <f>IF(RIGHT(AL$4,LEN(AL$4)-1)*1&gt;NumSamples,"",IF($A298&lt;=SampleSize,OFFSET(Population!$A$4,RandomNumbers!AL295,0),""))</f>
        <v/>
      </c>
      <c r="AM298" s="7" t="str">
        <f>IF(RIGHT(AM$4,LEN(AM$4)-1)*1&gt;NumSamples,"",IF($A298&lt;=SampleSize,OFFSET(Population!$A$4,RandomNumbers!AM295,0),""))</f>
        <v/>
      </c>
      <c r="AN298" s="7" t="str">
        <f>IF(RIGHT(AN$4,LEN(AN$4)-1)*1&gt;NumSamples,"",IF($A298&lt;=SampleSize,OFFSET(Population!$A$4,RandomNumbers!AN295,0),""))</f>
        <v/>
      </c>
      <c r="AO298" s="7" t="str">
        <f>IF(RIGHT(AO$4,LEN(AO$4)-1)*1&gt;NumSamples,"",IF($A298&lt;=SampleSize,OFFSET(Population!$A$4,RandomNumbers!AO295,0),""))</f>
        <v/>
      </c>
      <c r="AP298" s="7" t="str">
        <f>IF(RIGHT(AP$4,LEN(AP$4)-1)*1&gt;NumSamples,"",IF($A298&lt;=SampleSize,OFFSET(Population!$A$4,RandomNumbers!AP295,0),""))</f>
        <v/>
      </c>
      <c r="AQ298" s="7" t="str">
        <f>IF(RIGHT(AQ$4,LEN(AQ$4)-1)*1&gt;NumSamples,"",IF($A298&lt;=SampleSize,OFFSET(Population!$A$4,RandomNumbers!AQ295,0),""))</f>
        <v/>
      </c>
      <c r="AR298" s="7" t="str">
        <f>IF(RIGHT(AR$4,LEN(AR$4)-1)*1&gt;NumSamples,"",IF($A298&lt;=SampleSize,OFFSET(Population!$A$4,RandomNumbers!AR295,0),""))</f>
        <v/>
      </c>
      <c r="AS298" s="7" t="str">
        <f>IF(RIGHT(AS$4,LEN(AS$4)-1)*1&gt;NumSamples,"",IF($A298&lt;=SampleSize,OFFSET(Population!$A$4,RandomNumbers!AS295,0),""))</f>
        <v/>
      </c>
      <c r="AT298" s="7" t="str">
        <f>IF(RIGHT(AT$4,LEN(AT$4)-1)*1&gt;NumSamples,"",IF($A298&lt;=SampleSize,OFFSET(Population!$A$4,RandomNumbers!AT295,0),""))</f>
        <v/>
      </c>
      <c r="AU298" s="7" t="str">
        <f>IF(RIGHT(AU$4,LEN(AU$4)-1)*1&gt;NumSamples,"",IF($A298&lt;=SampleSize,OFFSET(Population!$A$4,RandomNumbers!AU295,0),""))</f>
        <v/>
      </c>
      <c r="AV298" s="7" t="str">
        <f>IF(RIGHT(AV$4,LEN(AV$4)-1)*1&gt;NumSamples,"",IF($A298&lt;=SampleSize,OFFSET(Population!$A$4,RandomNumbers!AV295,0),""))</f>
        <v/>
      </c>
      <c r="AW298" s="7" t="str">
        <f>IF(RIGHT(AW$4,LEN(AW$4)-1)*1&gt;NumSamples,"",IF($A298&lt;=SampleSize,OFFSET(Population!$A$4,RandomNumbers!AW295,0),""))</f>
        <v/>
      </c>
      <c r="AX298" s="7" t="str">
        <f>IF(RIGHT(AX$4,LEN(AX$4)-1)*1&gt;NumSamples,"",IF($A298&lt;=SampleSize,OFFSET(Population!$A$4,RandomNumbers!AX295,0),""))</f>
        <v/>
      </c>
      <c r="AY298" s="7" t="str">
        <f>IF(RIGHT(AY$4,LEN(AY$4)-1)*1&gt;NumSamples,"",IF($A298&lt;=SampleSize,OFFSET(Population!$A$4,RandomNumbers!AY295,0),""))</f>
        <v/>
      </c>
      <c r="AZ298" s="7" t="str">
        <f>IF(RIGHT(AZ$4,LEN(AZ$4)-1)*1&gt;NumSamples,"",IF($A298&lt;=SampleSize,OFFSET(Population!$A$4,RandomNumbers!AZ295,0),""))</f>
        <v/>
      </c>
      <c r="BA298" s="7" t="str">
        <f>IF(RIGHT(BA$4,LEN(BA$4)-1)*1&gt;NumSamples,"",IF($A298&lt;=SampleSize,OFFSET(Population!$A$4,RandomNumbers!BA295,0),""))</f>
        <v/>
      </c>
      <c r="BB298" s="7" t="str">
        <f>IF(RIGHT(BB$4,LEN(BB$4)-1)*1&gt;NumSamples,"",IF($A298&lt;=SampleSize,OFFSET(Population!$A$4,RandomNumbers!BB295,0),""))</f>
        <v/>
      </c>
      <c r="BC298" s="7" t="str">
        <f>IF(RIGHT(BC$4,LEN(BC$4)-1)*1&gt;NumSamples,"",IF($A298&lt;=SampleSize,OFFSET(Population!$A$4,RandomNumbers!BC295,0),""))</f>
        <v/>
      </c>
      <c r="BD298" s="7" t="str">
        <f>IF(RIGHT(BD$4,LEN(BD$4)-1)*1&gt;NumSamples,"",IF($A298&lt;=SampleSize,OFFSET(Population!$A$4,RandomNumbers!BD295,0),""))</f>
        <v/>
      </c>
      <c r="BE298" s="7" t="str">
        <f>IF(RIGHT(BE$4,LEN(BE$4)-1)*1&gt;NumSamples,"",IF($A298&lt;=SampleSize,OFFSET(Population!$A$4,RandomNumbers!BE295,0),""))</f>
        <v/>
      </c>
      <c r="BF298" s="7" t="str">
        <f>IF(RIGHT(BF$4,LEN(BF$4)-1)*1&gt;NumSamples,"",IF($A298&lt;=SampleSize,OFFSET(Population!$A$4,RandomNumbers!BF295,0),""))</f>
        <v/>
      </c>
      <c r="BG298" s="7" t="str">
        <f>IF(RIGHT(BG$4,LEN(BG$4)-1)*1&gt;NumSamples,"",IF($A298&lt;=SampleSize,OFFSET(Population!$A$4,RandomNumbers!BG295,0),""))</f>
        <v/>
      </c>
      <c r="BH298" s="7" t="str">
        <f>IF(RIGHT(BH$4,LEN(BH$4)-1)*1&gt;NumSamples,"",IF($A298&lt;=SampleSize,OFFSET(Population!$A$4,RandomNumbers!BH295,0),""))</f>
        <v/>
      </c>
      <c r="BI298" s="7" t="str">
        <f>IF(RIGHT(BI$4,LEN(BI$4)-1)*1&gt;NumSamples,"",IF($A298&lt;=SampleSize,OFFSET(Population!$A$4,RandomNumbers!BI295,0),""))</f>
        <v/>
      </c>
      <c r="BJ298" s="7" t="str">
        <f>IF(RIGHT(BJ$4,LEN(BJ$4)-1)*1&gt;NumSamples,"",IF($A298&lt;=SampleSize,OFFSET(Population!$A$4,RandomNumbers!BJ295,0),""))</f>
        <v/>
      </c>
      <c r="BK298" s="7" t="str">
        <f>IF(RIGHT(BK$4,LEN(BK$4)-1)*1&gt;NumSamples,"",IF($A298&lt;=SampleSize,OFFSET(Population!$A$4,RandomNumbers!BK295,0),""))</f>
        <v/>
      </c>
      <c r="BL298" s="7" t="str">
        <f>IF(RIGHT(BL$4,LEN(BL$4)-1)*1&gt;NumSamples,"",IF($A298&lt;=SampleSize,OFFSET(Population!$A$4,RandomNumbers!BL295,0),""))</f>
        <v/>
      </c>
      <c r="BM298" s="7" t="str">
        <f>IF(RIGHT(BM$4,LEN(BM$4)-1)*1&gt;NumSamples,"",IF($A298&lt;=SampleSize,OFFSET(Population!$A$4,RandomNumbers!BM295,0),""))</f>
        <v/>
      </c>
      <c r="BN298" s="7" t="str">
        <f>IF(RIGHT(BN$4,LEN(BN$4)-1)*1&gt;NumSamples,"",IF($A298&lt;=SampleSize,OFFSET(Population!$A$4,RandomNumbers!BN295,0),""))</f>
        <v/>
      </c>
      <c r="BO298" s="7" t="str">
        <f>IF(RIGHT(BO$4,LEN(BO$4)-1)*1&gt;NumSamples,"",IF($A298&lt;=SampleSize,OFFSET(Population!$A$4,RandomNumbers!BO295,0),""))</f>
        <v/>
      </c>
      <c r="BP298" s="7" t="str">
        <f>IF(RIGHT(BP$4,LEN(BP$4)-1)*1&gt;NumSamples,"",IF($A298&lt;=SampleSize,OFFSET(Population!$A$4,RandomNumbers!BP295,0),""))</f>
        <v/>
      </c>
      <c r="BQ298" s="7" t="str">
        <f>IF(RIGHT(BQ$4,LEN(BQ$4)-1)*1&gt;NumSamples,"",IF($A298&lt;=SampleSize,OFFSET(Population!$A$4,RandomNumbers!BQ295,0),""))</f>
        <v/>
      </c>
      <c r="BR298" s="7" t="str">
        <f>IF(RIGHT(BR$4,LEN(BR$4)-1)*1&gt;NumSamples,"",IF($A298&lt;=SampleSize,OFFSET(Population!$A$4,RandomNumbers!BR295,0),""))</f>
        <v/>
      </c>
      <c r="BS298" s="7" t="str">
        <f>IF(RIGHT(BS$4,LEN(BS$4)-1)*1&gt;NumSamples,"",IF($A298&lt;=SampleSize,OFFSET(Population!$A$4,RandomNumbers!BS295,0),""))</f>
        <v/>
      </c>
      <c r="BT298" s="7" t="str">
        <f>IF(RIGHT(BT$4,LEN(BT$4)-1)*1&gt;NumSamples,"",IF($A298&lt;=SampleSize,OFFSET(Population!$A$4,RandomNumbers!BT295,0),""))</f>
        <v/>
      </c>
      <c r="BU298" s="7" t="str">
        <f>IF(RIGHT(BU$4,LEN(BU$4)-1)*1&gt;NumSamples,"",IF($A298&lt;=SampleSize,OFFSET(Population!$A$4,RandomNumbers!BU295,0),""))</f>
        <v/>
      </c>
      <c r="BV298" s="7" t="str">
        <f>IF(RIGHT(BV$4,LEN(BV$4)-1)*1&gt;NumSamples,"",IF($A298&lt;=SampleSize,OFFSET(Population!$A$4,RandomNumbers!BV295,0),""))</f>
        <v/>
      </c>
      <c r="BW298" s="7" t="str">
        <f>IF(RIGHT(BW$4,LEN(BW$4)-1)*1&gt;NumSamples,"",IF($A298&lt;=SampleSize,OFFSET(Population!$A$4,RandomNumbers!BW295,0),""))</f>
        <v/>
      </c>
      <c r="BX298" s="7" t="str">
        <f>IF(RIGHT(BX$4,LEN(BX$4)-1)*1&gt;NumSamples,"",IF($A298&lt;=SampleSize,OFFSET(Population!$A$4,RandomNumbers!BX295,0),""))</f>
        <v/>
      </c>
      <c r="BY298" s="7" t="str">
        <f>IF(RIGHT(BY$4,LEN(BY$4)-1)*1&gt;NumSamples,"",IF($A298&lt;=SampleSize,OFFSET(Population!$A$4,RandomNumbers!BY295,0),""))</f>
        <v/>
      </c>
      <c r="BZ298" s="7" t="str">
        <f>IF(RIGHT(BZ$4,LEN(BZ$4)-1)*1&gt;NumSamples,"",IF($A298&lt;=SampleSize,OFFSET(Population!$A$4,RandomNumbers!BZ295,0),""))</f>
        <v/>
      </c>
      <c r="CA298" s="7" t="str">
        <f>IF(RIGHT(CA$4,LEN(CA$4)-1)*1&gt;NumSamples,"",IF($A298&lt;=SampleSize,OFFSET(Population!$A$4,RandomNumbers!CA295,0),""))</f>
        <v/>
      </c>
      <c r="CB298" s="7" t="str">
        <f>IF(RIGHT(CB$4,LEN(CB$4)-1)*1&gt;NumSamples,"",IF($A298&lt;=SampleSize,OFFSET(Population!$A$4,RandomNumbers!CB295,0),""))</f>
        <v/>
      </c>
      <c r="CC298" s="7" t="str">
        <f>IF(RIGHT(CC$4,LEN(CC$4)-1)*1&gt;NumSamples,"",IF($A298&lt;=SampleSize,OFFSET(Population!$A$4,RandomNumbers!CC295,0),""))</f>
        <v/>
      </c>
      <c r="CD298" s="7" t="str">
        <f>IF(RIGHT(CD$4,LEN(CD$4)-1)*1&gt;NumSamples,"",IF($A298&lt;=SampleSize,OFFSET(Population!$A$4,RandomNumbers!CD295,0),""))</f>
        <v/>
      </c>
      <c r="CE298" s="7" t="str">
        <f>IF(RIGHT(CE$4,LEN(CE$4)-1)*1&gt;NumSamples,"",IF($A298&lt;=SampleSize,OFFSET(Population!$A$4,RandomNumbers!CE295,0),""))</f>
        <v/>
      </c>
      <c r="CF298" s="7" t="str">
        <f>IF(RIGHT(CF$4,LEN(CF$4)-1)*1&gt;NumSamples,"",IF($A298&lt;=SampleSize,OFFSET(Population!$A$4,RandomNumbers!CF295,0),""))</f>
        <v/>
      </c>
      <c r="CG298" s="7" t="str">
        <f>IF(RIGHT(CG$4,LEN(CG$4)-1)*1&gt;NumSamples,"",IF($A298&lt;=SampleSize,OFFSET(Population!$A$4,RandomNumbers!CG295,0),""))</f>
        <v/>
      </c>
      <c r="CH298" s="7" t="str">
        <f>IF(RIGHT(CH$4,LEN(CH$4)-1)*1&gt;NumSamples,"",IF($A298&lt;=SampleSize,OFFSET(Population!$A$4,RandomNumbers!CH295,0),""))</f>
        <v/>
      </c>
      <c r="CI298" s="7" t="str">
        <f>IF(RIGHT(CI$4,LEN(CI$4)-1)*1&gt;NumSamples,"",IF($A298&lt;=SampleSize,OFFSET(Population!$A$4,RandomNumbers!CI295,0),""))</f>
        <v/>
      </c>
      <c r="CJ298" s="7" t="str">
        <f>IF(RIGHT(CJ$4,LEN(CJ$4)-1)*1&gt;NumSamples,"",IF($A298&lt;=SampleSize,OFFSET(Population!$A$4,RandomNumbers!CJ295,0),""))</f>
        <v/>
      </c>
      <c r="CK298" s="7" t="str">
        <f>IF(RIGHT(CK$4,LEN(CK$4)-1)*1&gt;NumSamples,"",IF($A298&lt;=SampleSize,OFFSET(Population!$A$4,RandomNumbers!CK295,0),""))</f>
        <v/>
      </c>
      <c r="CL298" s="7" t="str">
        <f>IF(RIGHT(CL$4,LEN(CL$4)-1)*1&gt;NumSamples,"",IF($A298&lt;=SampleSize,OFFSET(Population!$A$4,RandomNumbers!CL295,0),""))</f>
        <v/>
      </c>
      <c r="CM298" s="7" t="str">
        <f>IF(RIGHT(CM$4,LEN(CM$4)-1)*1&gt;NumSamples,"",IF($A298&lt;=SampleSize,OFFSET(Population!$A$4,RandomNumbers!CM295,0),""))</f>
        <v/>
      </c>
      <c r="CN298" s="7" t="str">
        <f>IF(RIGHT(CN$4,LEN(CN$4)-1)*1&gt;NumSamples,"",IF($A298&lt;=SampleSize,OFFSET(Population!$A$4,RandomNumbers!CN295,0),""))</f>
        <v/>
      </c>
      <c r="CO298" s="7" t="str">
        <f>IF(RIGHT(CO$4,LEN(CO$4)-1)*1&gt;NumSamples,"",IF($A298&lt;=SampleSize,OFFSET(Population!$A$4,RandomNumbers!CO295,0),""))</f>
        <v/>
      </c>
      <c r="CP298" s="7" t="str">
        <f>IF(RIGHT(CP$4,LEN(CP$4)-1)*1&gt;NumSamples,"",IF($A298&lt;=SampleSize,OFFSET(Population!$A$4,RandomNumbers!CP295,0),""))</f>
        <v/>
      </c>
      <c r="CQ298" s="7" t="str">
        <f>IF(RIGHT(CQ$4,LEN(CQ$4)-1)*1&gt;NumSamples,"",IF($A298&lt;=SampleSize,OFFSET(Population!$A$4,RandomNumbers!CQ295,0),""))</f>
        <v/>
      </c>
      <c r="CR298" s="7" t="str">
        <f>IF(RIGHT(CR$4,LEN(CR$4)-1)*1&gt;NumSamples,"",IF($A298&lt;=SampleSize,OFFSET(Population!$A$4,RandomNumbers!CR295,0),""))</f>
        <v/>
      </c>
      <c r="CS298" s="7" t="str">
        <f>IF(RIGHT(CS$4,LEN(CS$4)-1)*1&gt;NumSamples,"",IF($A298&lt;=SampleSize,OFFSET(Population!$A$4,RandomNumbers!CS295,0),""))</f>
        <v/>
      </c>
      <c r="CT298" s="7" t="str">
        <f>IF(RIGHT(CT$4,LEN(CT$4)-1)*1&gt;NumSamples,"",IF($A298&lt;=SampleSize,OFFSET(Population!$A$4,RandomNumbers!CT295,0),""))</f>
        <v/>
      </c>
      <c r="CU298" s="7" t="str">
        <f>IF(RIGHT(CU$4,LEN(CU$4)-1)*1&gt;NumSamples,"",IF($A298&lt;=SampleSize,OFFSET(Population!$A$4,RandomNumbers!CU295,0),""))</f>
        <v/>
      </c>
      <c r="CV298" s="7" t="str">
        <f>IF(RIGHT(CV$4,LEN(CV$4)-1)*1&gt;NumSamples,"",IF($A298&lt;=SampleSize,OFFSET(Population!$A$4,RandomNumbers!CV295,0),""))</f>
        <v/>
      </c>
      <c r="CW298" s="7" t="str">
        <f>IF(RIGHT(CW$4,LEN(CW$4)-1)*1&gt;NumSamples,"",IF($A298&lt;=SampleSize,OFFSET(Population!$A$4,RandomNumbers!CW295,0),""))</f>
        <v/>
      </c>
    </row>
    <row r="299" ht="14.25" customHeight="1">
      <c r="A299" s="7">
        <v>295.0</v>
      </c>
      <c r="B299" s="7" t="str">
        <f>IF(RIGHT(B$4,LEN(B$4)-1)*1&gt;NumSamples,"",IF($A299&lt;=SampleSize,OFFSET(Population!$A$4,RandomNumbers!B296,0),""))</f>
        <v/>
      </c>
      <c r="C299" s="7" t="str">
        <f>IF(RIGHT(C$4,LEN(C$4)-1)*1&gt;NumSamples,"",IF($A299&lt;=SampleSize,OFFSET(Population!$A$4,RandomNumbers!C296,0),""))</f>
        <v/>
      </c>
      <c r="D299" s="7" t="str">
        <f>IF(RIGHT(D$4,LEN(D$4)-1)*1&gt;NumSamples,"",IF($A299&lt;=SampleSize,OFFSET(Population!$A$4,RandomNumbers!D296,0),""))</f>
        <v/>
      </c>
      <c r="E299" s="7" t="str">
        <f>IF(RIGHT(E$4,LEN(E$4)-1)*1&gt;NumSamples,"",IF($A299&lt;=SampleSize,OFFSET(Population!$A$4,RandomNumbers!E296,0),""))</f>
        <v/>
      </c>
      <c r="F299" s="7" t="str">
        <f>IF(RIGHT(F$4,LEN(F$4)-1)*1&gt;NumSamples,"",IF($A299&lt;=SampleSize,OFFSET(Population!$A$4,RandomNumbers!F296,0),""))</f>
        <v/>
      </c>
      <c r="G299" s="7" t="str">
        <f>IF(RIGHT(G$4,LEN(G$4)-1)*1&gt;NumSamples,"",IF($A299&lt;=SampleSize,OFFSET(Population!$A$4,RandomNumbers!G296,0),""))</f>
        <v/>
      </c>
      <c r="H299" s="7" t="str">
        <f>IF(RIGHT(H$4,LEN(H$4)-1)*1&gt;NumSamples,"",IF($A299&lt;=SampleSize,OFFSET(Population!$A$4,RandomNumbers!H296,0),""))</f>
        <v/>
      </c>
      <c r="I299" s="7" t="str">
        <f>IF(RIGHT(I$4,LEN(I$4)-1)*1&gt;NumSamples,"",IF($A299&lt;=SampleSize,OFFSET(Population!$A$4,RandomNumbers!I296,0),""))</f>
        <v/>
      </c>
      <c r="J299" s="7" t="str">
        <f>IF(RIGHT(J$4,LEN(J$4)-1)*1&gt;NumSamples,"",IF($A299&lt;=SampleSize,OFFSET(Population!$A$4,RandomNumbers!J296,0),""))</f>
        <v/>
      </c>
      <c r="K299" s="7" t="str">
        <f>IF(RIGHT(K$4,LEN(K$4)-1)*1&gt;NumSamples,"",IF($A299&lt;=SampleSize,OFFSET(Population!$A$4,RandomNumbers!K296,0),""))</f>
        <v/>
      </c>
      <c r="L299" s="7" t="str">
        <f>IF(RIGHT(L$4,LEN(L$4)-1)*1&gt;NumSamples,"",IF($A299&lt;=SampleSize,OFFSET(Population!$A$4,RandomNumbers!L296,0),""))</f>
        <v/>
      </c>
      <c r="M299" s="7" t="str">
        <f>IF(RIGHT(M$4,LEN(M$4)-1)*1&gt;NumSamples,"",IF($A299&lt;=SampleSize,OFFSET(Population!$A$4,RandomNumbers!M296,0),""))</f>
        <v/>
      </c>
      <c r="N299" s="7" t="str">
        <f>IF(RIGHT(N$4,LEN(N$4)-1)*1&gt;NumSamples,"",IF($A299&lt;=SampleSize,OFFSET(Population!$A$4,RandomNumbers!N296,0),""))</f>
        <v/>
      </c>
      <c r="O299" s="7" t="str">
        <f>IF(RIGHT(O$4,LEN(O$4)-1)*1&gt;NumSamples,"",IF($A299&lt;=SampleSize,OFFSET(Population!$A$4,RandomNumbers!O296,0),""))</f>
        <v/>
      </c>
      <c r="P299" s="7" t="str">
        <f>IF(RIGHT(P$4,LEN(P$4)-1)*1&gt;NumSamples,"",IF($A299&lt;=SampleSize,OFFSET(Population!$A$4,RandomNumbers!P296,0),""))</f>
        <v/>
      </c>
      <c r="Q299" s="7" t="str">
        <f>IF(RIGHT(Q$4,LEN(Q$4)-1)*1&gt;NumSamples,"",IF($A299&lt;=SampleSize,OFFSET(Population!$A$4,RandomNumbers!Q296,0),""))</f>
        <v/>
      </c>
      <c r="R299" s="7" t="str">
        <f>IF(RIGHT(R$4,LEN(R$4)-1)*1&gt;NumSamples,"",IF($A299&lt;=SampleSize,OFFSET(Population!$A$4,RandomNumbers!R296,0),""))</f>
        <v/>
      </c>
      <c r="S299" s="7" t="str">
        <f>IF(RIGHT(S$4,LEN(S$4)-1)*1&gt;NumSamples,"",IF($A299&lt;=SampleSize,OFFSET(Population!$A$4,RandomNumbers!S296,0),""))</f>
        <v/>
      </c>
      <c r="T299" s="7" t="str">
        <f>IF(RIGHT(T$4,LEN(T$4)-1)*1&gt;NumSamples,"",IF($A299&lt;=SampleSize,OFFSET(Population!$A$4,RandomNumbers!T296,0),""))</f>
        <v/>
      </c>
      <c r="U299" s="7" t="str">
        <f>IF(RIGHT(U$4,LEN(U$4)-1)*1&gt;NumSamples,"",IF($A299&lt;=SampleSize,OFFSET(Population!$A$4,RandomNumbers!U296,0),""))</f>
        <v/>
      </c>
      <c r="V299" s="7" t="str">
        <f>IF(RIGHT(V$4,LEN(V$4)-1)*1&gt;NumSamples,"",IF($A299&lt;=SampleSize,OFFSET(Population!$A$4,RandomNumbers!V296,0),""))</f>
        <v/>
      </c>
      <c r="W299" s="7" t="str">
        <f>IF(RIGHT(W$4,LEN(W$4)-1)*1&gt;NumSamples,"",IF($A299&lt;=SampleSize,OFFSET(Population!$A$4,RandomNumbers!W296,0),""))</f>
        <v/>
      </c>
      <c r="X299" s="7" t="str">
        <f>IF(RIGHT(X$4,LEN(X$4)-1)*1&gt;NumSamples,"",IF($A299&lt;=SampleSize,OFFSET(Population!$A$4,RandomNumbers!X296,0),""))</f>
        <v/>
      </c>
      <c r="Y299" s="7" t="str">
        <f>IF(RIGHT(Y$4,LEN(Y$4)-1)*1&gt;NumSamples,"",IF($A299&lt;=SampleSize,OFFSET(Population!$A$4,RandomNumbers!Y296,0),""))</f>
        <v/>
      </c>
      <c r="Z299" s="7" t="str">
        <f>IF(RIGHT(Z$4,LEN(Z$4)-1)*1&gt;NumSamples,"",IF($A299&lt;=SampleSize,OFFSET(Population!$A$4,RandomNumbers!Z296,0),""))</f>
        <v/>
      </c>
      <c r="AA299" s="7" t="str">
        <f>IF(RIGHT(AA$4,LEN(AA$4)-1)*1&gt;NumSamples,"",IF($A299&lt;=SampleSize,OFFSET(Population!$A$4,RandomNumbers!AA296,0),""))</f>
        <v/>
      </c>
      <c r="AB299" s="7" t="str">
        <f>IF(RIGHT(AB$4,LEN(AB$4)-1)*1&gt;NumSamples,"",IF($A299&lt;=SampleSize,OFFSET(Population!$A$4,RandomNumbers!AB296,0),""))</f>
        <v/>
      </c>
      <c r="AC299" s="7" t="str">
        <f>IF(RIGHT(AC$4,LEN(AC$4)-1)*1&gt;NumSamples,"",IF($A299&lt;=SampleSize,OFFSET(Population!$A$4,RandomNumbers!AC296,0),""))</f>
        <v/>
      </c>
      <c r="AD299" s="7" t="str">
        <f>IF(RIGHT(AD$4,LEN(AD$4)-1)*1&gt;NumSamples,"",IF($A299&lt;=SampleSize,OFFSET(Population!$A$4,RandomNumbers!AD296,0),""))</f>
        <v/>
      </c>
      <c r="AE299" s="7" t="str">
        <f>IF(RIGHT(AE$4,LEN(AE$4)-1)*1&gt;NumSamples,"",IF($A299&lt;=SampleSize,OFFSET(Population!$A$4,RandomNumbers!AE296,0),""))</f>
        <v/>
      </c>
      <c r="AF299" s="7" t="str">
        <f>IF(RIGHT(AF$4,LEN(AF$4)-1)*1&gt;NumSamples,"",IF($A299&lt;=SampleSize,OFFSET(Population!$A$4,RandomNumbers!AF296,0),""))</f>
        <v/>
      </c>
      <c r="AG299" s="7" t="str">
        <f>IF(RIGHT(AG$4,LEN(AG$4)-1)*1&gt;NumSamples,"",IF($A299&lt;=SampleSize,OFFSET(Population!$A$4,RandomNumbers!AG296,0),""))</f>
        <v/>
      </c>
      <c r="AH299" s="7" t="str">
        <f>IF(RIGHT(AH$4,LEN(AH$4)-1)*1&gt;NumSamples,"",IF($A299&lt;=SampleSize,OFFSET(Population!$A$4,RandomNumbers!AH296,0),""))</f>
        <v/>
      </c>
      <c r="AI299" s="7" t="str">
        <f>IF(RIGHT(AI$4,LEN(AI$4)-1)*1&gt;NumSamples,"",IF($A299&lt;=SampleSize,OFFSET(Population!$A$4,RandomNumbers!AI296,0),""))</f>
        <v/>
      </c>
      <c r="AJ299" s="7" t="str">
        <f>IF(RIGHT(AJ$4,LEN(AJ$4)-1)*1&gt;NumSamples,"",IF($A299&lt;=SampleSize,OFFSET(Population!$A$4,RandomNumbers!AJ296,0),""))</f>
        <v/>
      </c>
      <c r="AK299" s="7" t="str">
        <f>IF(RIGHT(AK$4,LEN(AK$4)-1)*1&gt;NumSamples,"",IF($A299&lt;=SampleSize,OFFSET(Population!$A$4,RandomNumbers!AK296,0),""))</f>
        <v/>
      </c>
      <c r="AL299" s="7" t="str">
        <f>IF(RIGHT(AL$4,LEN(AL$4)-1)*1&gt;NumSamples,"",IF($A299&lt;=SampleSize,OFFSET(Population!$A$4,RandomNumbers!AL296,0),""))</f>
        <v/>
      </c>
      <c r="AM299" s="7" t="str">
        <f>IF(RIGHT(AM$4,LEN(AM$4)-1)*1&gt;NumSamples,"",IF($A299&lt;=SampleSize,OFFSET(Population!$A$4,RandomNumbers!AM296,0),""))</f>
        <v/>
      </c>
      <c r="AN299" s="7" t="str">
        <f>IF(RIGHT(AN$4,LEN(AN$4)-1)*1&gt;NumSamples,"",IF($A299&lt;=SampleSize,OFFSET(Population!$A$4,RandomNumbers!AN296,0),""))</f>
        <v/>
      </c>
      <c r="AO299" s="7" t="str">
        <f>IF(RIGHT(AO$4,LEN(AO$4)-1)*1&gt;NumSamples,"",IF($A299&lt;=SampleSize,OFFSET(Population!$A$4,RandomNumbers!AO296,0),""))</f>
        <v/>
      </c>
      <c r="AP299" s="7" t="str">
        <f>IF(RIGHT(AP$4,LEN(AP$4)-1)*1&gt;NumSamples,"",IF($A299&lt;=SampleSize,OFFSET(Population!$A$4,RandomNumbers!AP296,0),""))</f>
        <v/>
      </c>
      <c r="AQ299" s="7" t="str">
        <f>IF(RIGHT(AQ$4,LEN(AQ$4)-1)*1&gt;NumSamples,"",IF($A299&lt;=SampleSize,OFFSET(Population!$A$4,RandomNumbers!AQ296,0),""))</f>
        <v/>
      </c>
      <c r="AR299" s="7" t="str">
        <f>IF(RIGHT(AR$4,LEN(AR$4)-1)*1&gt;NumSamples,"",IF($A299&lt;=SampleSize,OFFSET(Population!$A$4,RandomNumbers!AR296,0),""))</f>
        <v/>
      </c>
      <c r="AS299" s="7" t="str">
        <f>IF(RIGHT(AS$4,LEN(AS$4)-1)*1&gt;NumSamples,"",IF($A299&lt;=SampleSize,OFFSET(Population!$A$4,RandomNumbers!AS296,0),""))</f>
        <v/>
      </c>
      <c r="AT299" s="7" t="str">
        <f>IF(RIGHT(AT$4,LEN(AT$4)-1)*1&gt;NumSamples,"",IF($A299&lt;=SampleSize,OFFSET(Population!$A$4,RandomNumbers!AT296,0),""))</f>
        <v/>
      </c>
      <c r="AU299" s="7" t="str">
        <f>IF(RIGHT(AU$4,LEN(AU$4)-1)*1&gt;NumSamples,"",IF($A299&lt;=SampleSize,OFFSET(Population!$A$4,RandomNumbers!AU296,0),""))</f>
        <v/>
      </c>
      <c r="AV299" s="7" t="str">
        <f>IF(RIGHT(AV$4,LEN(AV$4)-1)*1&gt;NumSamples,"",IF($A299&lt;=SampleSize,OFFSET(Population!$A$4,RandomNumbers!AV296,0),""))</f>
        <v/>
      </c>
      <c r="AW299" s="7" t="str">
        <f>IF(RIGHT(AW$4,LEN(AW$4)-1)*1&gt;NumSamples,"",IF($A299&lt;=SampleSize,OFFSET(Population!$A$4,RandomNumbers!AW296,0),""))</f>
        <v/>
      </c>
      <c r="AX299" s="7" t="str">
        <f>IF(RIGHT(AX$4,LEN(AX$4)-1)*1&gt;NumSamples,"",IF($A299&lt;=SampleSize,OFFSET(Population!$A$4,RandomNumbers!AX296,0),""))</f>
        <v/>
      </c>
      <c r="AY299" s="7" t="str">
        <f>IF(RIGHT(AY$4,LEN(AY$4)-1)*1&gt;NumSamples,"",IF($A299&lt;=SampleSize,OFFSET(Population!$A$4,RandomNumbers!AY296,0),""))</f>
        <v/>
      </c>
      <c r="AZ299" s="7" t="str">
        <f>IF(RIGHT(AZ$4,LEN(AZ$4)-1)*1&gt;NumSamples,"",IF($A299&lt;=SampleSize,OFFSET(Population!$A$4,RandomNumbers!AZ296,0),""))</f>
        <v/>
      </c>
      <c r="BA299" s="7" t="str">
        <f>IF(RIGHT(BA$4,LEN(BA$4)-1)*1&gt;NumSamples,"",IF($A299&lt;=SampleSize,OFFSET(Population!$A$4,RandomNumbers!BA296,0),""))</f>
        <v/>
      </c>
      <c r="BB299" s="7" t="str">
        <f>IF(RIGHT(BB$4,LEN(BB$4)-1)*1&gt;NumSamples,"",IF($A299&lt;=SampleSize,OFFSET(Population!$A$4,RandomNumbers!BB296,0),""))</f>
        <v/>
      </c>
      <c r="BC299" s="7" t="str">
        <f>IF(RIGHT(BC$4,LEN(BC$4)-1)*1&gt;NumSamples,"",IF($A299&lt;=SampleSize,OFFSET(Population!$A$4,RandomNumbers!BC296,0),""))</f>
        <v/>
      </c>
      <c r="BD299" s="7" t="str">
        <f>IF(RIGHT(BD$4,LEN(BD$4)-1)*1&gt;NumSamples,"",IF($A299&lt;=SampleSize,OFFSET(Population!$A$4,RandomNumbers!BD296,0),""))</f>
        <v/>
      </c>
      <c r="BE299" s="7" t="str">
        <f>IF(RIGHT(BE$4,LEN(BE$4)-1)*1&gt;NumSamples,"",IF($A299&lt;=SampleSize,OFFSET(Population!$A$4,RandomNumbers!BE296,0),""))</f>
        <v/>
      </c>
      <c r="BF299" s="7" t="str">
        <f>IF(RIGHT(BF$4,LEN(BF$4)-1)*1&gt;NumSamples,"",IF($A299&lt;=SampleSize,OFFSET(Population!$A$4,RandomNumbers!BF296,0),""))</f>
        <v/>
      </c>
      <c r="BG299" s="7" t="str">
        <f>IF(RIGHT(BG$4,LEN(BG$4)-1)*1&gt;NumSamples,"",IF($A299&lt;=SampleSize,OFFSET(Population!$A$4,RandomNumbers!BG296,0),""))</f>
        <v/>
      </c>
      <c r="BH299" s="7" t="str">
        <f>IF(RIGHT(BH$4,LEN(BH$4)-1)*1&gt;NumSamples,"",IF($A299&lt;=SampleSize,OFFSET(Population!$A$4,RandomNumbers!BH296,0),""))</f>
        <v/>
      </c>
      <c r="BI299" s="7" t="str">
        <f>IF(RIGHT(BI$4,LEN(BI$4)-1)*1&gt;NumSamples,"",IF($A299&lt;=SampleSize,OFFSET(Population!$A$4,RandomNumbers!BI296,0),""))</f>
        <v/>
      </c>
      <c r="BJ299" s="7" t="str">
        <f>IF(RIGHT(BJ$4,LEN(BJ$4)-1)*1&gt;NumSamples,"",IF($A299&lt;=SampleSize,OFFSET(Population!$A$4,RandomNumbers!BJ296,0),""))</f>
        <v/>
      </c>
      <c r="BK299" s="7" t="str">
        <f>IF(RIGHT(BK$4,LEN(BK$4)-1)*1&gt;NumSamples,"",IF($A299&lt;=SampleSize,OFFSET(Population!$A$4,RandomNumbers!BK296,0),""))</f>
        <v/>
      </c>
      <c r="BL299" s="7" t="str">
        <f>IF(RIGHT(BL$4,LEN(BL$4)-1)*1&gt;NumSamples,"",IF($A299&lt;=SampleSize,OFFSET(Population!$A$4,RandomNumbers!BL296,0),""))</f>
        <v/>
      </c>
      <c r="BM299" s="7" t="str">
        <f>IF(RIGHT(BM$4,LEN(BM$4)-1)*1&gt;NumSamples,"",IF($A299&lt;=SampleSize,OFFSET(Population!$A$4,RandomNumbers!BM296,0),""))</f>
        <v/>
      </c>
      <c r="BN299" s="7" t="str">
        <f>IF(RIGHT(BN$4,LEN(BN$4)-1)*1&gt;NumSamples,"",IF($A299&lt;=SampleSize,OFFSET(Population!$A$4,RandomNumbers!BN296,0),""))</f>
        <v/>
      </c>
      <c r="BO299" s="7" t="str">
        <f>IF(RIGHT(BO$4,LEN(BO$4)-1)*1&gt;NumSamples,"",IF($A299&lt;=SampleSize,OFFSET(Population!$A$4,RandomNumbers!BO296,0),""))</f>
        <v/>
      </c>
      <c r="BP299" s="7" t="str">
        <f>IF(RIGHT(BP$4,LEN(BP$4)-1)*1&gt;NumSamples,"",IF($A299&lt;=SampleSize,OFFSET(Population!$A$4,RandomNumbers!BP296,0),""))</f>
        <v/>
      </c>
      <c r="BQ299" s="7" t="str">
        <f>IF(RIGHT(BQ$4,LEN(BQ$4)-1)*1&gt;NumSamples,"",IF($A299&lt;=SampleSize,OFFSET(Population!$A$4,RandomNumbers!BQ296,0),""))</f>
        <v/>
      </c>
      <c r="BR299" s="7" t="str">
        <f>IF(RIGHT(BR$4,LEN(BR$4)-1)*1&gt;NumSamples,"",IF($A299&lt;=SampleSize,OFFSET(Population!$A$4,RandomNumbers!BR296,0),""))</f>
        <v/>
      </c>
      <c r="BS299" s="7" t="str">
        <f>IF(RIGHT(BS$4,LEN(BS$4)-1)*1&gt;NumSamples,"",IF($A299&lt;=SampleSize,OFFSET(Population!$A$4,RandomNumbers!BS296,0),""))</f>
        <v/>
      </c>
      <c r="BT299" s="7" t="str">
        <f>IF(RIGHT(BT$4,LEN(BT$4)-1)*1&gt;NumSamples,"",IF($A299&lt;=SampleSize,OFFSET(Population!$A$4,RandomNumbers!BT296,0),""))</f>
        <v/>
      </c>
      <c r="BU299" s="7" t="str">
        <f>IF(RIGHT(BU$4,LEN(BU$4)-1)*1&gt;NumSamples,"",IF($A299&lt;=SampleSize,OFFSET(Population!$A$4,RandomNumbers!BU296,0),""))</f>
        <v/>
      </c>
      <c r="BV299" s="7" t="str">
        <f>IF(RIGHT(BV$4,LEN(BV$4)-1)*1&gt;NumSamples,"",IF($A299&lt;=SampleSize,OFFSET(Population!$A$4,RandomNumbers!BV296,0),""))</f>
        <v/>
      </c>
      <c r="BW299" s="7" t="str">
        <f>IF(RIGHT(BW$4,LEN(BW$4)-1)*1&gt;NumSamples,"",IF($A299&lt;=SampleSize,OFFSET(Population!$A$4,RandomNumbers!BW296,0),""))</f>
        <v/>
      </c>
      <c r="BX299" s="7" t="str">
        <f>IF(RIGHT(BX$4,LEN(BX$4)-1)*1&gt;NumSamples,"",IF($A299&lt;=SampleSize,OFFSET(Population!$A$4,RandomNumbers!BX296,0),""))</f>
        <v/>
      </c>
      <c r="BY299" s="7" t="str">
        <f>IF(RIGHT(BY$4,LEN(BY$4)-1)*1&gt;NumSamples,"",IF($A299&lt;=SampleSize,OFFSET(Population!$A$4,RandomNumbers!BY296,0),""))</f>
        <v/>
      </c>
      <c r="BZ299" s="7" t="str">
        <f>IF(RIGHT(BZ$4,LEN(BZ$4)-1)*1&gt;NumSamples,"",IF($A299&lt;=SampleSize,OFFSET(Population!$A$4,RandomNumbers!BZ296,0),""))</f>
        <v/>
      </c>
      <c r="CA299" s="7" t="str">
        <f>IF(RIGHT(CA$4,LEN(CA$4)-1)*1&gt;NumSamples,"",IF($A299&lt;=SampleSize,OFFSET(Population!$A$4,RandomNumbers!CA296,0),""))</f>
        <v/>
      </c>
      <c r="CB299" s="7" t="str">
        <f>IF(RIGHT(CB$4,LEN(CB$4)-1)*1&gt;NumSamples,"",IF($A299&lt;=SampleSize,OFFSET(Population!$A$4,RandomNumbers!CB296,0),""))</f>
        <v/>
      </c>
      <c r="CC299" s="7" t="str">
        <f>IF(RIGHT(CC$4,LEN(CC$4)-1)*1&gt;NumSamples,"",IF($A299&lt;=SampleSize,OFFSET(Population!$A$4,RandomNumbers!CC296,0),""))</f>
        <v/>
      </c>
      <c r="CD299" s="7" t="str">
        <f>IF(RIGHT(CD$4,LEN(CD$4)-1)*1&gt;NumSamples,"",IF($A299&lt;=SampleSize,OFFSET(Population!$A$4,RandomNumbers!CD296,0),""))</f>
        <v/>
      </c>
      <c r="CE299" s="7" t="str">
        <f>IF(RIGHT(CE$4,LEN(CE$4)-1)*1&gt;NumSamples,"",IF($A299&lt;=SampleSize,OFFSET(Population!$A$4,RandomNumbers!CE296,0),""))</f>
        <v/>
      </c>
      <c r="CF299" s="7" t="str">
        <f>IF(RIGHT(CF$4,LEN(CF$4)-1)*1&gt;NumSamples,"",IF($A299&lt;=SampleSize,OFFSET(Population!$A$4,RandomNumbers!CF296,0),""))</f>
        <v/>
      </c>
      <c r="CG299" s="7" t="str">
        <f>IF(RIGHT(CG$4,LEN(CG$4)-1)*1&gt;NumSamples,"",IF($A299&lt;=SampleSize,OFFSET(Population!$A$4,RandomNumbers!CG296,0),""))</f>
        <v/>
      </c>
      <c r="CH299" s="7" t="str">
        <f>IF(RIGHT(CH$4,LEN(CH$4)-1)*1&gt;NumSamples,"",IF($A299&lt;=SampleSize,OFFSET(Population!$A$4,RandomNumbers!CH296,0),""))</f>
        <v/>
      </c>
      <c r="CI299" s="7" t="str">
        <f>IF(RIGHT(CI$4,LEN(CI$4)-1)*1&gt;NumSamples,"",IF($A299&lt;=SampleSize,OFFSET(Population!$A$4,RandomNumbers!CI296,0),""))</f>
        <v/>
      </c>
      <c r="CJ299" s="7" t="str">
        <f>IF(RIGHT(CJ$4,LEN(CJ$4)-1)*1&gt;NumSamples,"",IF($A299&lt;=SampleSize,OFFSET(Population!$A$4,RandomNumbers!CJ296,0),""))</f>
        <v/>
      </c>
      <c r="CK299" s="7" t="str">
        <f>IF(RIGHT(CK$4,LEN(CK$4)-1)*1&gt;NumSamples,"",IF($A299&lt;=SampleSize,OFFSET(Population!$A$4,RandomNumbers!CK296,0),""))</f>
        <v/>
      </c>
      <c r="CL299" s="7" t="str">
        <f>IF(RIGHT(CL$4,LEN(CL$4)-1)*1&gt;NumSamples,"",IF($A299&lt;=SampleSize,OFFSET(Population!$A$4,RandomNumbers!CL296,0),""))</f>
        <v/>
      </c>
      <c r="CM299" s="7" t="str">
        <f>IF(RIGHT(CM$4,LEN(CM$4)-1)*1&gt;NumSamples,"",IF($A299&lt;=SampleSize,OFFSET(Population!$A$4,RandomNumbers!CM296,0),""))</f>
        <v/>
      </c>
      <c r="CN299" s="7" t="str">
        <f>IF(RIGHT(CN$4,LEN(CN$4)-1)*1&gt;NumSamples,"",IF($A299&lt;=SampleSize,OFFSET(Population!$A$4,RandomNumbers!CN296,0),""))</f>
        <v/>
      </c>
      <c r="CO299" s="7" t="str">
        <f>IF(RIGHT(CO$4,LEN(CO$4)-1)*1&gt;NumSamples,"",IF($A299&lt;=SampleSize,OFFSET(Population!$A$4,RandomNumbers!CO296,0),""))</f>
        <v/>
      </c>
      <c r="CP299" s="7" t="str">
        <f>IF(RIGHT(CP$4,LEN(CP$4)-1)*1&gt;NumSamples,"",IF($A299&lt;=SampleSize,OFFSET(Population!$A$4,RandomNumbers!CP296,0),""))</f>
        <v/>
      </c>
      <c r="CQ299" s="7" t="str">
        <f>IF(RIGHT(CQ$4,LEN(CQ$4)-1)*1&gt;NumSamples,"",IF($A299&lt;=SampleSize,OFFSET(Population!$A$4,RandomNumbers!CQ296,0),""))</f>
        <v/>
      </c>
      <c r="CR299" s="7" t="str">
        <f>IF(RIGHT(CR$4,LEN(CR$4)-1)*1&gt;NumSamples,"",IF($A299&lt;=SampleSize,OFFSET(Population!$A$4,RandomNumbers!CR296,0),""))</f>
        <v/>
      </c>
      <c r="CS299" s="7" t="str">
        <f>IF(RIGHT(CS$4,LEN(CS$4)-1)*1&gt;NumSamples,"",IF($A299&lt;=SampleSize,OFFSET(Population!$A$4,RandomNumbers!CS296,0),""))</f>
        <v/>
      </c>
      <c r="CT299" s="7" t="str">
        <f>IF(RIGHT(CT$4,LEN(CT$4)-1)*1&gt;NumSamples,"",IF($A299&lt;=SampleSize,OFFSET(Population!$A$4,RandomNumbers!CT296,0),""))</f>
        <v/>
      </c>
      <c r="CU299" s="7" t="str">
        <f>IF(RIGHT(CU$4,LEN(CU$4)-1)*1&gt;NumSamples,"",IF($A299&lt;=SampleSize,OFFSET(Population!$A$4,RandomNumbers!CU296,0),""))</f>
        <v/>
      </c>
      <c r="CV299" s="7" t="str">
        <f>IF(RIGHT(CV$4,LEN(CV$4)-1)*1&gt;NumSamples,"",IF($A299&lt;=SampleSize,OFFSET(Population!$A$4,RandomNumbers!CV296,0),""))</f>
        <v/>
      </c>
      <c r="CW299" s="7" t="str">
        <f>IF(RIGHT(CW$4,LEN(CW$4)-1)*1&gt;NumSamples,"",IF($A299&lt;=SampleSize,OFFSET(Population!$A$4,RandomNumbers!CW296,0),""))</f>
        <v/>
      </c>
    </row>
    <row r="300" ht="14.25" customHeight="1">
      <c r="A300" s="7">
        <v>296.0</v>
      </c>
      <c r="B300" s="7" t="str">
        <f>IF(RIGHT(B$4,LEN(B$4)-1)*1&gt;NumSamples,"",IF($A300&lt;=SampleSize,OFFSET(Population!$A$4,RandomNumbers!B297,0),""))</f>
        <v/>
      </c>
      <c r="C300" s="7" t="str">
        <f>IF(RIGHT(C$4,LEN(C$4)-1)*1&gt;NumSamples,"",IF($A300&lt;=SampleSize,OFFSET(Population!$A$4,RandomNumbers!C297,0),""))</f>
        <v/>
      </c>
      <c r="D300" s="7" t="str">
        <f>IF(RIGHT(D$4,LEN(D$4)-1)*1&gt;NumSamples,"",IF($A300&lt;=SampleSize,OFFSET(Population!$A$4,RandomNumbers!D297,0),""))</f>
        <v/>
      </c>
      <c r="E300" s="7" t="str">
        <f>IF(RIGHT(E$4,LEN(E$4)-1)*1&gt;NumSamples,"",IF($A300&lt;=SampleSize,OFFSET(Population!$A$4,RandomNumbers!E297,0),""))</f>
        <v/>
      </c>
      <c r="F300" s="7" t="str">
        <f>IF(RIGHT(F$4,LEN(F$4)-1)*1&gt;NumSamples,"",IF($A300&lt;=SampleSize,OFFSET(Population!$A$4,RandomNumbers!F297,0),""))</f>
        <v/>
      </c>
      <c r="G300" s="7" t="str">
        <f>IF(RIGHT(G$4,LEN(G$4)-1)*1&gt;NumSamples,"",IF($A300&lt;=SampleSize,OFFSET(Population!$A$4,RandomNumbers!G297,0),""))</f>
        <v/>
      </c>
      <c r="H300" s="7" t="str">
        <f>IF(RIGHT(H$4,LEN(H$4)-1)*1&gt;NumSamples,"",IF($A300&lt;=SampleSize,OFFSET(Population!$A$4,RandomNumbers!H297,0),""))</f>
        <v/>
      </c>
      <c r="I300" s="7" t="str">
        <f>IF(RIGHT(I$4,LEN(I$4)-1)*1&gt;NumSamples,"",IF($A300&lt;=SampleSize,OFFSET(Population!$A$4,RandomNumbers!I297,0),""))</f>
        <v/>
      </c>
      <c r="J300" s="7" t="str">
        <f>IF(RIGHT(J$4,LEN(J$4)-1)*1&gt;NumSamples,"",IF($A300&lt;=SampleSize,OFFSET(Population!$A$4,RandomNumbers!J297,0),""))</f>
        <v/>
      </c>
      <c r="K300" s="7" t="str">
        <f>IF(RIGHT(K$4,LEN(K$4)-1)*1&gt;NumSamples,"",IF($A300&lt;=SampleSize,OFFSET(Population!$A$4,RandomNumbers!K297,0),""))</f>
        <v/>
      </c>
      <c r="L300" s="7" t="str">
        <f>IF(RIGHT(L$4,LEN(L$4)-1)*1&gt;NumSamples,"",IF($A300&lt;=SampleSize,OFFSET(Population!$A$4,RandomNumbers!L297,0),""))</f>
        <v/>
      </c>
      <c r="M300" s="7" t="str">
        <f>IF(RIGHT(M$4,LEN(M$4)-1)*1&gt;NumSamples,"",IF($A300&lt;=SampleSize,OFFSET(Population!$A$4,RandomNumbers!M297,0),""))</f>
        <v/>
      </c>
      <c r="N300" s="7" t="str">
        <f>IF(RIGHT(N$4,LEN(N$4)-1)*1&gt;NumSamples,"",IF($A300&lt;=SampleSize,OFFSET(Population!$A$4,RandomNumbers!N297,0),""))</f>
        <v/>
      </c>
      <c r="O300" s="7" t="str">
        <f>IF(RIGHT(O$4,LEN(O$4)-1)*1&gt;NumSamples,"",IF($A300&lt;=SampleSize,OFFSET(Population!$A$4,RandomNumbers!O297,0),""))</f>
        <v/>
      </c>
      <c r="P300" s="7" t="str">
        <f>IF(RIGHT(P$4,LEN(P$4)-1)*1&gt;NumSamples,"",IF($A300&lt;=SampleSize,OFFSET(Population!$A$4,RandomNumbers!P297,0),""))</f>
        <v/>
      </c>
      <c r="Q300" s="7" t="str">
        <f>IF(RIGHT(Q$4,LEN(Q$4)-1)*1&gt;NumSamples,"",IF($A300&lt;=SampleSize,OFFSET(Population!$A$4,RandomNumbers!Q297,0),""))</f>
        <v/>
      </c>
      <c r="R300" s="7" t="str">
        <f>IF(RIGHT(R$4,LEN(R$4)-1)*1&gt;NumSamples,"",IF($A300&lt;=SampleSize,OFFSET(Population!$A$4,RandomNumbers!R297,0),""))</f>
        <v/>
      </c>
      <c r="S300" s="7" t="str">
        <f>IF(RIGHT(S$4,LEN(S$4)-1)*1&gt;NumSamples,"",IF($A300&lt;=SampleSize,OFFSET(Population!$A$4,RandomNumbers!S297,0),""))</f>
        <v/>
      </c>
      <c r="T300" s="7" t="str">
        <f>IF(RIGHT(T$4,LEN(T$4)-1)*1&gt;NumSamples,"",IF($A300&lt;=SampleSize,OFFSET(Population!$A$4,RandomNumbers!T297,0),""))</f>
        <v/>
      </c>
      <c r="U300" s="7" t="str">
        <f>IF(RIGHT(U$4,LEN(U$4)-1)*1&gt;NumSamples,"",IF($A300&lt;=SampleSize,OFFSET(Population!$A$4,RandomNumbers!U297,0),""))</f>
        <v/>
      </c>
      <c r="V300" s="7" t="str">
        <f>IF(RIGHT(V$4,LEN(V$4)-1)*1&gt;NumSamples,"",IF($A300&lt;=SampleSize,OFFSET(Population!$A$4,RandomNumbers!V297,0),""))</f>
        <v/>
      </c>
      <c r="W300" s="7" t="str">
        <f>IF(RIGHT(W$4,LEN(W$4)-1)*1&gt;NumSamples,"",IF($A300&lt;=SampleSize,OFFSET(Population!$A$4,RandomNumbers!W297,0),""))</f>
        <v/>
      </c>
      <c r="X300" s="7" t="str">
        <f>IF(RIGHT(X$4,LEN(X$4)-1)*1&gt;NumSamples,"",IF($A300&lt;=SampleSize,OFFSET(Population!$A$4,RandomNumbers!X297,0),""))</f>
        <v/>
      </c>
      <c r="Y300" s="7" t="str">
        <f>IF(RIGHT(Y$4,LEN(Y$4)-1)*1&gt;NumSamples,"",IF($A300&lt;=SampleSize,OFFSET(Population!$A$4,RandomNumbers!Y297,0),""))</f>
        <v/>
      </c>
      <c r="Z300" s="7" t="str">
        <f>IF(RIGHT(Z$4,LEN(Z$4)-1)*1&gt;NumSamples,"",IF($A300&lt;=SampleSize,OFFSET(Population!$A$4,RandomNumbers!Z297,0),""))</f>
        <v/>
      </c>
      <c r="AA300" s="7" t="str">
        <f>IF(RIGHT(AA$4,LEN(AA$4)-1)*1&gt;NumSamples,"",IF($A300&lt;=SampleSize,OFFSET(Population!$A$4,RandomNumbers!AA297,0),""))</f>
        <v/>
      </c>
      <c r="AB300" s="7" t="str">
        <f>IF(RIGHT(AB$4,LEN(AB$4)-1)*1&gt;NumSamples,"",IF($A300&lt;=SampleSize,OFFSET(Population!$A$4,RandomNumbers!AB297,0),""))</f>
        <v/>
      </c>
      <c r="AC300" s="7" t="str">
        <f>IF(RIGHT(AC$4,LEN(AC$4)-1)*1&gt;NumSamples,"",IF($A300&lt;=SampleSize,OFFSET(Population!$A$4,RandomNumbers!AC297,0),""))</f>
        <v/>
      </c>
      <c r="AD300" s="7" t="str">
        <f>IF(RIGHT(AD$4,LEN(AD$4)-1)*1&gt;NumSamples,"",IF($A300&lt;=SampleSize,OFFSET(Population!$A$4,RandomNumbers!AD297,0),""))</f>
        <v/>
      </c>
      <c r="AE300" s="7" t="str">
        <f>IF(RIGHT(AE$4,LEN(AE$4)-1)*1&gt;NumSamples,"",IF($A300&lt;=SampleSize,OFFSET(Population!$A$4,RandomNumbers!AE297,0),""))</f>
        <v/>
      </c>
      <c r="AF300" s="7" t="str">
        <f>IF(RIGHT(AF$4,LEN(AF$4)-1)*1&gt;NumSamples,"",IF($A300&lt;=SampleSize,OFFSET(Population!$A$4,RandomNumbers!AF297,0),""))</f>
        <v/>
      </c>
      <c r="AG300" s="7" t="str">
        <f>IF(RIGHT(AG$4,LEN(AG$4)-1)*1&gt;NumSamples,"",IF($A300&lt;=SampleSize,OFFSET(Population!$A$4,RandomNumbers!AG297,0),""))</f>
        <v/>
      </c>
      <c r="AH300" s="7" t="str">
        <f>IF(RIGHT(AH$4,LEN(AH$4)-1)*1&gt;NumSamples,"",IF($A300&lt;=SampleSize,OFFSET(Population!$A$4,RandomNumbers!AH297,0),""))</f>
        <v/>
      </c>
      <c r="AI300" s="7" t="str">
        <f>IF(RIGHT(AI$4,LEN(AI$4)-1)*1&gt;NumSamples,"",IF($A300&lt;=SampleSize,OFFSET(Population!$A$4,RandomNumbers!AI297,0),""))</f>
        <v/>
      </c>
      <c r="AJ300" s="7" t="str">
        <f>IF(RIGHT(AJ$4,LEN(AJ$4)-1)*1&gt;NumSamples,"",IF($A300&lt;=SampleSize,OFFSET(Population!$A$4,RandomNumbers!AJ297,0),""))</f>
        <v/>
      </c>
      <c r="AK300" s="7" t="str">
        <f>IF(RIGHT(AK$4,LEN(AK$4)-1)*1&gt;NumSamples,"",IF($A300&lt;=SampleSize,OFFSET(Population!$A$4,RandomNumbers!AK297,0),""))</f>
        <v/>
      </c>
      <c r="AL300" s="7" t="str">
        <f>IF(RIGHT(AL$4,LEN(AL$4)-1)*1&gt;NumSamples,"",IF($A300&lt;=SampleSize,OFFSET(Population!$A$4,RandomNumbers!AL297,0),""))</f>
        <v/>
      </c>
      <c r="AM300" s="7" t="str">
        <f>IF(RIGHT(AM$4,LEN(AM$4)-1)*1&gt;NumSamples,"",IF($A300&lt;=SampleSize,OFFSET(Population!$A$4,RandomNumbers!AM297,0),""))</f>
        <v/>
      </c>
      <c r="AN300" s="7" t="str">
        <f>IF(RIGHT(AN$4,LEN(AN$4)-1)*1&gt;NumSamples,"",IF($A300&lt;=SampleSize,OFFSET(Population!$A$4,RandomNumbers!AN297,0),""))</f>
        <v/>
      </c>
      <c r="AO300" s="7" t="str">
        <f>IF(RIGHT(AO$4,LEN(AO$4)-1)*1&gt;NumSamples,"",IF($A300&lt;=SampleSize,OFFSET(Population!$A$4,RandomNumbers!AO297,0),""))</f>
        <v/>
      </c>
      <c r="AP300" s="7" t="str">
        <f>IF(RIGHT(AP$4,LEN(AP$4)-1)*1&gt;NumSamples,"",IF($A300&lt;=SampleSize,OFFSET(Population!$A$4,RandomNumbers!AP297,0),""))</f>
        <v/>
      </c>
      <c r="AQ300" s="7" t="str">
        <f>IF(RIGHT(AQ$4,LEN(AQ$4)-1)*1&gt;NumSamples,"",IF($A300&lt;=SampleSize,OFFSET(Population!$A$4,RandomNumbers!AQ297,0),""))</f>
        <v/>
      </c>
      <c r="AR300" s="7" t="str">
        <f>IF(RIGHT(AR$4,LEN(AR$4)-1)*1&gt;NumSamples,"",IF($A300&lt;=SampleSize,OFFSET(Population!$A$4,RandomNumbers!AR297,0),""))</f>
        <v/>
      </c>
      <c r="AS300" s="7" t="str">
        <f>IF(RIGHT(AS$4,LEN(AS$4)-1)*1&gt;NumSamples,"",IF($A300&lt;=SampleSize,OFFSET(Population!$A$4,RandomNumbers!AS297,0),""))</f>
        <v/>
      </c>
      <c r="AT300" s="7" t="str">
        <f>IF(RIGHT(AT$4,LEN(AT$4)-1)*1&gt;NumSamples,"",IF($A300&lt;=SampleSize,OFFSET(Population!$A$4,RandomNumbers!AT297,0),""))</f>
        <v/>
      </c>
      <c r="AU300" s="7" t="str">
        <f>IF(RIGHT(AU$4,LEN(AU$4)-1)*1&gt;NumSamples,"",IF($A300&lt;=SampleSize,OFFSET(Population!$A$4,RandomNumbers!AU297,0),""))</f>
        <v/>
      </c>
      <c r="AV300" s="7" t="str">
        <f>IF(RIGHT(AV$4,LEN(AV$4)-1)*1&gt;NumSamples,"",IF($A300&lt;=SampleSize,OFFSET(Population!$A$4,RandomNumbers!AV297,0),""))</f>
        <v/>
      </c>
      <c r="AW300" s="7" t="str">
        <f>IF(RIGHT(AW$4,LEN(AW$4)-1)*1&gt;NumSamples,"",IF($A300&lt;=SampleSize,OFFSET(Population!$A$4,RandomNumbers!AW297,0),""))</f>
        <v/>
      </c>
      <c r="AX300" s="7" t="str">
        <f>IF(RIGHT(AX$4,LEN(AX$4)-1)*1&gt;NumSamples,"",IF($A300&lt;=SampleSize,OFFSET(Population!$A$4,RandomNumbers!AX297,0),""))</f>
        <v/>
      </c>
      <c r="AY300" s="7" t="str">
        <f>IF(RIGHT(AY$4,LEN(AY$4)-1)*1&gt;NumSamples,"",IF($A300&lt;=SampleSize,OFFSET(Population!$A$4,RandomNumbers!AY297,0),""))</f>
        <v/>
      </c>
      <c r="AZ300" s="7" t="str">
        <f>IF(RIGHT(AZ$4,LEN(AZ$4)-1)*1&gt;NumSamples,"",IF($A300&lt;=SampleSize,OFFSET(Population!$A$4,RandomNumbers!AZ297,0),""))</f>
        <v/>
      </c>
      <c r="BA300" s="7" t="str">
        <f>IF(RIGHT(BA$4,LEN(BA$4)-1)*1&gt;NumSamples,"",IF($A300&lt;=SampleSize,OFFSET(Population!$A$4,RandomNumbers!BA297,0),""))</f>
        <v/>
      </c>
      <c r="BB300" s="7" t="str">
        <f>IF(RIGHT(BB$4,LEN(BB$4)-1)*1&gt;NumSamples,"",IF($A300&lt;=SampleSize,OFFSET(Population!$A$4,RandomNumbers!BB297,0),""))</f>
        <v/>
      </c>
      <c r="BC300" s="7" t="str">
        <f>IF(RIGHT(BC$4,LEN(BC$4)-1)*1&gt;NumSamples,"",IF($A300&lt;=SampleSize,OFFSET(Population!$A$4,RandomNumbers!BC297,0),""))</f>
        <v/>
      </c>
      <c r="BD300" s="7" t="str">
        <f>IF(RIGHT(BD$4,LEN(BD$4)-1)*1&gt;NumSamples,"",IF($A300&lt;=SampleSize,OFFSET(Population!$A$4,RandomNumbers!BD297,0),""))</f>
        <v/>
      </c>
      <c r="BE300" s="7" t="str">
        <f>IF(RIGHT(BE$4,LEN(BE$4)-1)*1&gt;NumSamples,"",IF($A300&lt;=SampleSize,OFFSET(Population!$A$4,RandomNumbers!BE297,0),""))</f>
        <v/>
      </c>
      <c r="BF300" s="7" t="str">
        <f>IF(RIGHT(BF$4,LEN(BF$4)-1)*1&gt;NumSamples,"",IF($A300&lt;=SampleSize,OFFSET(Population!$A$4,RandomNumbers!BF297,0),""))</f>
        <v/>
      </c>
      <c r="BG300" s="7" t="str">
        <f>IF(RIGHT(BG$4,LEN(BG$4)-1)*1&gt;NumSamples,"",IF($A300&lt;=SampleSize,OFFSET(Population!$A$4,RandomNumbers!BG297,0),""))</f>
        <v/>
      </c>
      <c r="BH300" s="7" t="str">
        <f>IF(RIGHT(BH$4,LEN(BH$4)-1)*1&gt;NumSamples,"",IF($A300&lt;=SampleSize,OFFSET(Population!$A$4,RandomNumbers!BH297,0),""))</f>
        <v/>
      </c>
      <c r="BI300" s="7" t="str">
        <f>IF(RIGHT(BI$4,LEN(BI$4)-1)*1&gt;NumSamples,"",IF($A300&lt;=SampleSize,OFFSET(Population!$A$4,RandomNumbers!BI297,0),""))</f>
        <v/>
      </c>
      <c r="BJ300" s="7" t="str">
        <f>IF(RIGHT(BJ$4,LEN(BJ$4)-1)*1&gt;NumSamples,"",IF($A300&lt;=SampleSize,OFFSET(Population!$A$4,RandomNumbers!BJ297,0),""))</f>
        <v/>
      </c>
      <c r="BK300" s="7" t="str">
        <f>IF(RIGHT(BK$4,LEN(BK$4)-1)*1&gt;NumSamples,"",IF($A300&lt;=SampleSize,OFFSET(Population!$A$4,RandomNumbers!BK297,0),""))</f>
        <v/>
      </c>
      <c r="BL300" s="7" t="str">
        <f>IF(RIGHT(BL$4,LEN(BL$4)-1)*1&gt;NumSamples,"",IF($A300&lt;=SampleSize,OFFSET(Population!$A$4,RandomNumbers!BL297,0),""))</f>
        <v/>
      </c>
      <c r="BM300" s="7" t="str">
        <f>IF(RIGHT(BM$4,LEN(BM$4)-1)*1&gt;NumSamples,"",IF($A300&lt;=SampleSize,OFFSET(Population!$A$4,RandomNumbers!BM297,0),""))</f>
        <v/>
      </c>
      <c r="BN300" s="7" t="str">
        <f>IF(RIGHT(BN$4,LEN(BN$4)-1)*1&gt;NumSamples,"",IF($A300&lt;=SampleSize,OFFSET(Population!$A$4,RandomNumbers!BN297,0),""))</f>
        <v/>
      </c>
      <c r="BO300" s="7" t="str">
        <f>IF(RIGHT(BO$4,LEN(BO$4)-1)*1&gt;NumSamples,"",IF($A300&lt;=SampleSize,OFFSET(Population!$A$4,RandomNumbers!BO297,0),""))</f>
        <v/>
      </c>
      <c r="BP300" s="7" t="str">
        <f>IF(RIGHT(BP$4,LEN(BP$4)-1)*1&gt;NumSamples,"",IF($A300&lt;=SampleSize,OFFSET(Population!$A$4,RandomNumbers!BP297,0),""))</f>
        <v/>
      </c>
      <c r="BQ300" s="7" t="str">
        <f>IF(RIGHT(BQ$4,LEN(BQ$4)-1)*1&gt;NumSamples,"",IF($A300&lt;=SampleSize,OFFSET(Population!$A$4,RandomNumbers!BQ297,0),""))</f>
        <v/>
      </c>
      <c r="BR300" s="7" t="str">
        <f>IF(RIGHT(BR$4,LEN(BR$4)-1)*1&gt;NumSamples,"",IF($A300&lt;=SampleSize,OFFSET(Population!$A$4,RandomNumbers!BR297,0),""))</f>
        <v/>
      </c>
      <c r="BS300" s="7" t="str">
        <f>IF(RIGHT(BS$4,LEN(BS$4)-1)*1&gt;NumSamples,"",IF($A300&lt;=SampleSize,OFFSET(Population!$A$4,RandomNumbers!BS297,0),""))</f>
        <v/>
      </c>
      <c r="BT300" s="7" t="str">
        <f>IF(RIGHT(BT$4,LEN(BT$4)-1)*1&gt;NumSamples,"",IF($A300&lt;=SampleSize,OFFSET(Population!$A$4,RandomNumbers!BT297,0),""))</f>
        <v/>
      </c>
      <c r="BU300" s="7" t="str">
        <f>IF(RIGHT(BU$4,LEN(BU$4)-1)*1&gt;NumSamples,"",IF($A300&lt;=SampleSize,OFFSET(Population!$A$4,RandomNumbers!BU297,0),""))</f>
        <v/>
      </c>
      <c r="BV300" s="7" t="str">
        <f>IF(RIGHT(BV$4,LEN(BV$4)-1)*1&gt;NumSamples,"",IF($A300&lt;=SampleSize,OFFSET(Population!$A$4,RandomNumbers!BV297,0),""))</f>
        <v/>
      </c>
      <c r="BW300" s="7" t="str">
        <f>IF(RIGHT(BW$4,LEN(BW$4)-1)*1&gt;NumSamples,"",IF($A300&lt;=SampleSize,OFFSET(Population!$A$4,RandomNumbers!BW297,0),""))</f>
        <v/>
      </c>
      <c r="BX300" s="7" t="str">
        <f>IF(RIGHT(BX$4,LEN(BX$4)-1)*1&gt;NumSamples,"",IF($A300&lt;=SampleSize,OFFSET(Population!$A$4,RandomNumbers!BX297,0),""))</f>
        <v/>
      </c>
      <c r="BY300" s="7" t="str">
        <f>IF(RIGHT(BY$4,LEN(BY$4)-1)*1&gt;NumSamples,"",IF($A300&lt;=SampleSize,OFFSET(Population!$A$4,RandomNumbers!BY297,0),""))</f>
        <v/>
      </c>
      <c r="BZ300" s="7" t="str">
        <f>IF(RIGHT(BZ$4,LEN(BZ$4)-1)*1&gt;NumSamples,"",IF($A300&lt;=SampleSize,OFFSET(Population!$A$4,RandomNumbers!BZ297,0),""))</f>
        <v/>
      </c>
      <c r="CA300" s="7" t="str">
        <f>IF(RIGHT(CA$4,LEN(CA$4)-1)*1&gt;NumSamples,"",IF($A300&lt;=SampleSize,OFFSET(Population!$A$4,RandomNumbers!CA297,0),""))</f>
        <v/>
      </c>
      <c r="CB300" s="7" t="str">
        <f>IF(RIGHT(CB$4,LEN(CB$4)-1)*1&gt;NumSamples,"",IF($A300&lt;=SampleSize,OFFSET(Population!$A$4,RandomNumbers!CB297,0),""))</f>
        <v/>
      </c>
      <c r="CC300" s="7" t="str">
        <f>IF(RIGHT(CC$4,LEN(CC$4)-1)*1&gt;NumSamples,"",IF($A300&lt;=SampleSize,OFFSET(Population!$A$4,RandomNumbers!CC297,0),""))</f>
        <v/>
      </c>
      <c r="CD300" s="7" t="str">
        <f>IF(RIGHT(CD$4,LEN(CD$4)-1)*1&gt;NumSamples,"",IF($A300&lt;=SampleSize,OFFSET(Population!$A$4,RandomNumbers!CD297,0),""))</f>
        <v/>
      </c>
      <c r="CE300" s="7" t="str">
        <f>IF(RIGHT(CE$4,LEN(CE$4)-1)*1&gt;NumSamples,"",IF($A300&lt;=SampleSize,OFFSET(Population!$A$4,RandomNumbers!CE297,0),""))</f>
        <v/>
      </c>
      <c r="CF300" s="7" t="str">
        <f>IF(RIGHT(CF$4,LEN(CF$4)-1)*1&gt;NumSamples,"",IF($A300&lt;=SampleSize,OFFSET(Population!$A$4,RandomNumbers!CF297,0),""))</f>
        <v/>
      </c>
      <c r="CG300" s="7" t="str">
        <f>IF(RIGHT(CG$4,LEN(CG$4)-1)*1&gt;NumSamples,"",IF($A300&lt;=SampleSize,OFFSET(Population!$A$4,RandomNumbers!CG297,0),""))</f>
        <v/>
      </c>
      <c r="CH300" s="7" t="str">
        <f>IF(RIGHT(CH$4,LEN(CH$4)-1)*1&gt;NumSamples,"",IF($A300&lt;=SampleSize,OFFSET(Population!$A$4,RandomNumbers!CH297,0),""))</f>
        <v/>
      </c>
      <c r="CI300" s="7" t="str">
        <f>IF(RIGHT(CI$4,LEN(CI$4)-1)*1&gt;NumSamples,"",IF($A300&lt;=SampleSize,OFFSET(Population!$A$4,RandomNumbers!CI297,0),""))</f>
        <v/>
      </c>
      <c r="CJ300" s="7" t="str">
        <f>IF(RIGHT(CJ$4,LEN(CJ$4)-1)*1&gt;NumSamples,"",IF($A300&lt;=SampleSize,OFFSET(Population!$A$4,RandomNumbers!CJ297,0),""))</f>
        <v/>
      </c>
      <c r="CK300" s="7" t="str">
        <f>IF(RIGHT(CK$4,LEN(CK$4)-1)*1&gt;NumSamples,"",IF($A300&lt;=SampleSize,OFFSET(Population!$A$4,RandomNumbers!CK297,0),""))</f>
        <v/>
      </c>
      <c r="CL300" s="7" t="str">
        <f>IF(RIGHT(CL$4,LEN(CL$4)-1)*1&gt;NumSamples,"",IF($A300&lt;=SampleSize,OFFSET(Population!$A$4,RandomNumbers!CL297,0),""))</f>
        <v/>
      </c>
      <c r="CM300" s="7" t="str">
        <f>IF(RIGHT(CM$4,LEN(CM$4)-1)*1&gt;NumSamples,"",IF($A300&lt;=SampleSize,OFFSET(Population!$A$4,RandomNumbers!CM297,0),""))</f>
        <v/>
      </c>
      <c r="CN300" s="7" t="str">
        <f>IF(RIGHT(CN$4,LEN(CN$4)-1)*1&gt;NumSamples,"",IF($A300&lt;=SampleSize,OFFSET(Population!$A$4,RandomNumbers!CN297,0),""))</f>
        <v/>
      </c>
      <c r="CO300" s="7" t="str">
        <f>IF(RIGHT(CO$4,LEN(CO$4)-1)*1&gt;NumSamples,"",IF($A300&lt;=SampleSize,OFFSET(Population!$A$4,RandomNumbers!CO297,0),""))</f>
        <v/>
      </c>
      <c r="CP300" s="7" t="str">
        <f>IF(RIGHT(CP$4,LEN(CP$4)-1)*1&gt;NumSamples,"",IF($A300&lt;=SampleSize,OFFSET(Population!$A$4,RandomNumbers!CP297,0),""))</f>
        <v/>
      </c>
      <c r="CQ300" s="7" t="str">
        <f>IF(RIGHT(CQ$4,LEN(CQ$4)-1)*1&gt;NumSamples,"",IF($A300&lt;=SampleSize,OFFSET(Population!$A$4,RandomNumbers!CQ297,0),""))</f>
        <v/>
      </c>
      <c r="CR300" s="7" t="str">
        <f>IF(RIGHT(CR$4,LEN(CR$4)-1)*1&gt;NumSamples,"",IF($A300&lt;=SampleSize,OFFSET(Population!$A$4,RandomNumbers!CR297,0),""))</f>
        <v/>
      </c>
      <c r="CS300" s="7" t="str">
        <f>IF(RIGHT(CS$4,LEN(CS$4)-1)*1&gt;NumSamples,"",IF($A300&lt;=SampleSize,OFFSET(Population!$A$4,RandomNumbers!CS297,0),""))</f>
        <v/>
      </c>
      <c r="CT300" s="7" t="str">
        <f>IF(RIGHT(CT$4,LEN(CT$4)-1)*1&gt;NumSamples,"",IF($A300&lt;=SampleSize,OFFSET(Population!$A$4,RandomNumbers!CT297,0),""))</f>
        <v/>
      </c>
      <c r="CU300" s="7" t="str">
        <f>IF(RIGHT(CU$4,LEN(CU$4)-1)*1&gt;NumSamples,"",IF($A300&lt;=SampleSize,OFFSET(Population!$A$4,RandomNumbers!CU297,0),""))</f>
        <v/>
      </c>
      <c r="CV300" s="7" t="str">
        <f>IF(RIGHT(CV$4,LEN(CV$4)-1)*1&gt;NumSamples,"",IF($A300&lt;=SampleSize,OFFSET(Population!$A$4,RandomNumbers!CV297,0),""))</f>
        <v/>
      </c>
      <c r="CW300" s="7" t="str">
        <f>IF(RIGHT(CW$4,LEN(CW$4)-1)*1&gt;NumSamples,"",IF($A300&lt;=SampleSize,OFFSET(Population!$A$4,RandomNumbers!CW297,0),""))</f>
        <v/>
      </c>
    </row>
    <row r="301" ht="14.25" customHeight="1">
      <c r="A301" s="7">
        <v>297.0</v>
      </c>
      <c r="B301" s="7" t="str">
        <f>IF(RIGHT(B$4,LEN(B$4)-1)*1&gt;NumSamples,"",IF($A301&lt;=SampleSize,OFFSET(Population!$A$4,RandomNumbers!B298,0),""))</f>
        <v/>
      </c>
      <c r="C301" s="7" t="str">
        <f>IF(RIGHT(C$4,LEN(C$4)-1)*1&gt;NumSamples,"",IF($A301&lt;=SampleSize,OFFSET(Population!$A$4,RandomNumbers!C298,0),""))</f>
        <v/>
      </c>
      <c r="D301" s="7" t="str">
        <f>IF(RIGHT(D$4,LEN(D$4)-1)*1&gt;NumSamples,"",IF($A301&lt;=SampleSize,OFFSET(Population!$A$4,RandomNumbers!D298,0),""))</f>
        <v/>
      </c>
      <c r="E301" s="7" t="str">
        <f>IF(RIGHT(E$4,LEN(E$4)-1)*1&gt;NumSamples,"",IF($A301&lt;=SampleSize,OFFSET(Population!$A$4,RandomNumbers!E298,0),""))</f>
        <v/>
      </c>
      <c r="F301" s="7" t="str">
        <f>IF(RIGHT(F$4,LEN(F$4)-1)*1&gt;NumSamples,"",IF($A301&lt;=SampleSize,OFFSET(Population!$A$4,RandomNumbers!F298,0),""))</f>
        <v/>
      </c>
      <c r="G301" s="7" t="str">
        <f>IF(RIGHT(G$4,LEN(G$4)-1)*1&gt;NumSamples,"",IF($A301&lt;=SampleSize,OFFSET(Population!$A$4,RandomNumbers!G298,0),""))</f>
        <v/>
      </c>
      <c r="H301" s="7" t="str">
        <f>IF(RIGHT(H$4,LEN(H$4)-1)*1&gt;NumSamples,"",IF($A301&lt;=SampleSize,OFFSET(Population!$A$4,RandomNumbers!H298,0),""))</f>
        <v/>
      </c>
      <c r="I301" s="7" t="str">
        <f>IF(RIGHT(I$4,LEN(I$4)-1)*1&gt;NumSamples,"",IF($A301&lt;=SampleSize,OFFSET(Population!$A$4,RandomNumbers!I298,0),""))</f>
        <v/>
      </c>
      <c r="J301" s="7" t="str">
        <f>IF(RIGHT(J$4,LEN(J$4)-1)*1&gt;NumSamples,"",IF($A301&lt;=SampleSize,OFFSET(Population!$A$4,RandomNumbers!J298,0),""))</f>
        <v/>
      </c>
      <c r="K301" s="7" t="str">
        <f>IF(RIGHT(K$4,LEN(K$4)-1)*1&gt;NumSamples,"",IF($A301&lt;=SampleSize,OFFSET(Population!$A$4,RandomNumbers!K298,0),""))</f>
        <v/>
      </c>
      <c r="L301" s="7" t="str">
        <f>IF(RIGHT(L$4,LEN(L$4)-1)*1&gt;NumSamples,"",IF($A301&lt;=SampleSize,OFFSET(Population!$A$4,RandomNumbers!L298,0),""))</f>
        <v/>
      </c>
      <c r="M301" s="7" t="str">
        <f>IF(RIGHT(M$4,LEN(M$4)-1)*1&gt;NumSamples,"",IF($A301&lt;=SampleSize,OFFSET(Population!$A$4,RandomNumbers!M298,0),""))</f>
        <v/>
      </c>
      <c r="N301" s="7" t="str">
        <f>IF(RIGHT(N$4,LEN(N$4)-1)*1&gt;NumSamples,"",IF($A301&lt;=SampleSize,OFFSET(Population!$A$4,RandomNumbers!N298,0),""))</f>
        <v/>
      </c>
      <c r="O301" s="7" t="str">
        <f>IF(RIGHT(O$4,LEN(O$4)-1)*1&gt;NumSamples,"",IF($A301&lt;=SampleSize,OFFSET(Population!$A$4,RandomNumbers!O298,0),""))</f>
        <v/>
      </c>
      <c r="P301" s="7" t="str">
        <f>IF(RIGHT(P$4,LEN(P$4)-1)*1&gt;NumSamples,"",IF($A301&lt;=SampleSize,OFFSET(Population!$A$4,RandomNumbers!P298,0),""))</f>
        <v/>
      </c>
      <c r="Q301" s="7" t="str">
        <f>IF(RIGHT(Q$4,LEN(Q$4)-1)*1&gt;NumSamples,"",IF($A301&lt;=SampleSize,OFFSET(Population!$A$4,RandomNumbers!Q298,0),""))</f>
        <v/>
      </c>
      <c r="R301" s="7" t="str">
        <f>IF(RIGHT(R$4,LEN(R$4)-1)*1&gt;NumSamples,"",IF($A301&lt;=SampleSize,OFFSET(Population!$A$4,RandomNumbers!R298,0),""))</f>
        <v/>
      </c>
      <c r="S301" s="7" t="str">
        <f>IF(RIGHT(S$4,LEN(S$4)-1)*1&gt;NumSamples,"",IF($A301&lt;=SampleSize,OFFSET(Population!$A$4,RandomNumbers!S298,0),""))</f>
        <v/>
      </c>
      <c r="T301" s="7" t="str">
        <f>IF(RIGHT(T$4,LEN(T$4)-1)*1&gt;NumSamples,"",IF($A301&lt;=SampleSize,OFFSET(Population!$A$4,RandomNumbers!T298,0),""))</f>
        <v/>
      </c>
      <c r="U301" s="7" t="str">
        <f>IF(RIGHT(U$4,LEN(U$4)-1)*1&gt;NumSamples,"",IF($A301&lt;=SampleSize,OFFSET(Population!$A$4,RandomNumbers!U298,0),""))</f>
        <v/>
      </c>
      <c r="V301" s="7" t="str">
        <f>IF(RIGHT(V$4,LEN(V$4)-1)*1&gt;NumSamples,"",IF($A301&lt;=SampleSize,OFFSET(Population!$A$4,RandomNumbers!V298,0),""))</f>
        <v/>
      </c>
      <c r="W301" s="7" t="str">
        <f>IF(RIGHT(W$4,LEN(W$4)-1)*1&gt;NumSamples,"",IF($A301&lt;=SampleSize,OFFSET(Population!$A$4,RandomNumbers!W298,0),""))</f>
        <v/>
      </c>
      <c r="X301" s="7" t="str">
        <f>IF(RIGHT(X$4,LEN(X$4)-1)*1&gt;NumSamples,"",IF($A301&lt;=SampleSize,OFFSET(Population!$A$4,RandomNumbers!X298,0),""))</f>
        <v/>
      </c>
      <c r="Y301" s="7" t="str">
        <f>IF(RIGHT(Y$4,LEN(Y$4)-1)*1&gt;NumSamples,"",IF($A301&lt;=SampleSize,OFFSET(Population!$A$4,RandomNumbers!Y298,0),""))</f>
        <v/>
      </c>
      <c r="Z301" s="7" t="str">
        <f>IF(RIGHT(Z$4,LEN(Z$4)-1)*1&gt;NumSamples,"",IF($A301&lt;=SampleSize,OFFSET(Population!$A$4,RandomNumbers!Z298,0),""))</f>
        <v/>
      </c>
      <c r="AA301" s="7" t="str">
        <f>IF(RIGHT(AA$4,LEN(AA$4)-1)*1&gt;NumSamples,"",IF($A301&lt;=SampleSize,OFFSET(Population!$A$4,RandomNumbers!AA298,0),""))</f>
        <v/>
      </c>
      <c r="AB301" s="7" t="str">
        <f>IF(RIGHT(AB$4,LEN(AB$4)-1)*1&gt;NumSamples,"",IF($A301&lt;=SampleSize,OFFSET(Population!$A$4,RandomNumbers!AB298,0),""))</f>
        <v/>
      </c>
      <c r="AC301" s="7" t="str">
        <f>IF(RIGHT(AC$4,LEN(AC$4)-1)*1&gt;NumSamples,"",IF($A301&lt;=SampleSize,OFFSET(Population!$A$4,RandomNumbers!AC298,0),""))</f>
        <v/>
      </c>
      <c r="AD301" s="7" t="str">
        <f>IF(RIGHT(AD$4,LEN(AD$4)-1)*1&gt;NumSamples,"",IF($A301&lt;=SampleSize,OFFSET(Population!$A$4,RandomNumbers!AD298,0),""))</f>
        <v/>
      </c>
      <c r="AE301" s="7" t="str">
        <f>IF(RIGHT(AE$4,LEN(AE$4)-1)*1&gt;NumSamples,"",IF($A301&lt;=SampleSize,OFFSET(Population!$A$4,RandomNumbers!AE298,0),""))</f>
        <v/>
      </c>
      <c r="AF301" s="7" t="str">
        <f>IF(RIGHT(AF$4,LEN(AF$4)-1)*1&gt;NumSamples,"",IF($A301&lt;=SampleSize,OFFSET(Population!$A$4,RandomNumbers!AF298,0),""))</f>
        <v/>
      </c>
      <c r="AG301" s="7" t="str">
        <f>IF(RIGHT(AG$4,LEN(AG$4)-1)*1&gt;NumSamples,"",IF($A301&lt;=SampleSize,OFFSET(Population!$A$4,RandomNumbers!AG298,0),""))</f>
        <v/>
      </c>
      <c r="AH301" s="7" t="str">
        <f>IF(RIGHT(AH$4,LEN(AH$4)-1)*1&gt;NumSamples,"",IF($A301&lt;=SampleSize,OFFSET(Population!$A$4,RandomNumbers!AH298,0),""))</f>
        <v/>
      </c>
      <c r="AI301" s="7" t="str">
        <f>IF(RIGHT(AI$4,LEN(AI$4)-1)*1&gt;NumSamples,"",IF($A301&lt;=SampleSize,OFFSET(Population!$A$4,RandomNumbers!AI298,0),""))</f>
        <v/>
      </c>
      <c r="AJ301" s="7" t="str">
        <f>IF(RIGHT(AJ$4,LEN(AJ$4)-1)*1&gt;NumSamples,"",IF($A301&lt;=SampleSize,OFFSET(Population!$A$4,RandomNumbers!AJ298,0),""))</f>
        <v/>
      </c>
      <c r="AK301" s="7" t="str">
        <f>IF(RIGHT(AK$4,LEN(AK$4)-1)*1&gt;NumSamples,"",IF($A301&lt;=SampleSize,OFFSET(Population!$A$4,RandomNumbers!AK298,0),""))</f>
        <v/>
      </c>
      <c r="AL301" s="7" t="str">
        <f>IF(RIGHT(AL$4,LEN(AL$4)-1)*1&gt;NumSamples,"",IF($A301&lt;=SampleSize,OFFSET(Population!$A$4,RandomNumbers!AL298,0),""))</f>
        <v/>
      </c>
      <c r="AM301" s="7" t="str">
        <f>IF(RIGHT(AM$4,LEN(AM$4)-1)*1&gt;NumSamples,"",IF($A301&lt;=SampleSize,OFFSET(Population!$A$4,RandomNumbers!AM298,0),""))</f>
        <v/>
      </c>
      <c r="AN301" s="7" t="str">
        <f>IF(RIGHT(AN$4,LEN(AN$4)-1)*1&gt;NumSamples,"",IF($A301&lt;=SampleSize,OFFSET(Population!$A$4,RandomNumbers!AN298,0),""))</f>
        <v/>
      </c>
      <c r="AO301" s="7" t="str">
        <f>IF(RIGHT(AO$4,LEN(AO$4)-1)*1&gt;NumSamples,"",IF($A301&lt;=SampleSize,OFFSET(Population!$A$4,RandomNumbers!AO298,0),""))</f>
        <v/>
      </c>
      <c r="AP301" s="7" t="str">
        <f>IF(RIGHT(AP$4,LEN(AP$4)-1)*1&gt;NumSamples,"",IF($A301&lt;=SampleSize,OFFSET(Population!$A$4,RandomNumbers!AP298,0),""))</f>
        <v/>
      </c>
      <c r="AQ301" s="7" t="str">
        <f>IF(RIGHT(AQ$4,LEN(AQ$4)-1)*1&gt;NumSamples,"",IF($A301&lt;=SampleSize,OFFSET(Population!$A$4,RandomNumbers!AQ298,0),""))</f>
        <v/>
      </c>
      <c r="AR301" s="7" t="str">
        <f>IF(RIGHT(AR$4,LEN(AR$4)-1)*1&gt;NumSamples,"",IF($A301&lt;=SampleSize,OFFSET(Population!$A$4,RandomNumbers!AR298,0),""))</f>
        <v/>
      </c>
      <c r="AS301" s="7" t="str">
        <f>IF(RIGHT(AS$4,LEN(AS$4)-1)*1&gt;NumSamples,"",IF($A301&lt;=SampleSize,OFFSET(Population!$A$4,RandomNumbers!AS298,0),""))</f>
        <v/>
      </c>
      <c r="AT301" s="7" t="str">
        <f>IF(RIGHT(AT$4,LEN(AT$4)-1)*1&gt;NumSamples,"",IF($A301&lt;=SampleSize,OFFSET(Population!$A$4,RandomNumbers!AT298,0),""))</f>
        <v/>
      </c>
      <c r="AU301" s="7" t="str">
        <f>IF(RIGHT(AU$4,LEN(AU$4)-1)*1&gt;NumSamples,"",IF($A301&lt;=SampleSize,OFFSET(Population!$A$4,RandomNumbers!AU298,0),""))</f>
        <v/>
      </c>
      <c r="AV301" s="7" t="str">
        <f>IF(RIGHT(AV$4,LEN(AV$4)-1)*1&gt;NumSamples,"",IF($A301&lt;=SampleSize,OFFSET(Population!$A$4,RandomNumbers!AV298,0),""))</f>
        <v/>
      </c>
      <c r="AW301" s="7" t="str">
        <f>IF(RIGHT(AW$4,LEN(AW$4)-1)*1&gt;NumSamples,"",IF($A301&lt;=SampleSize,OFFSET(Population!$A$4,RandomNumbers!AW298,0),""))</f>
        <v/>
      </c>
      <c r="AX301" s="7" t="str">
        <f>IF(RIGHT(AX$4,LEN(AX$4)-1)*1&gt;NumSamples,"",IF($A301&lt;=SampleSize,OFFSET(Population!$A$4,RandomNumbers!AX298,0),""))</f>
        <v/>
      </c>
      <c r="AY301" s="7" t="str">
        <f>IF(RIGHT(AY$4,LEN(AY$4)-1)*1&gt;NumSamples,"",IF($A301&lt;=SampleSize,OFFSET(Population!$A$4,RandomNumbers!AY298,0),""))</f>
        <v/>
      </c>
      <c r="AZ301" s="7" t="str">
        <f>IF(RIGHT(AZ$4,LEN(AZ$4)-1)*1&gt;NumSamples,"",IF($A301&lt;=SampleSize,OFFSET(Population!$A$4,RandomNumbers!AZ298,0),""))</f>
        <v/>
      </c>
      <c r="BA301" s="7" t="str">
        <f>IF(RIGHT(BA$4,LEN(BA$4)-1)*1&gt;NumSamples,"",IF($A301&lt;=SampleSize,OFFSET(Population!$A$4,RandomNumbers!BA298,0),""))</f>
        <v/>
      </c>
      <c r="BB301" s="7" t="str">
        <f>IF(RIGHT(BB$4,LEN(BB$4)-1)*1&gt;NumSamples,"",IF($A301&lt;=SampleSize,OFFSET(Population!$A$4,RandomNumbers!BB298,0),""))</f>
        <v/>
      </c>
      <c r="BC301" s="7" t="str">
        <f>IF(RIGHT(BC$4,LEN(BC$4)-1)*1&gt;NumSamples,"",IF($A301&lt;=SampleSize,OFFSET(Population!$A$4,RandomNumbers!BC298,0),""))</f>
        <v/>
      </c>
      <c r="BD301" s="7" t="str">
        <f>IF(RIGHT(BD$4,LEN(BD$4)-1)*1&gt;NumSamples,"",IF($A301&lt;=SampleSize,OFFSET(Population!$A$4,RandomNumbers!BD298,0),""))</f>
        <v/>
      </c>
      <c r="BE301" s="7" t="str">
        <f>IF(RIGHT(BE$4,LEN(BE$4)-1)*1&gt;NumSamples,"",IF($A301&lt;=SampleSize,OFFSET(Population!$A$4,RandomNumbers!BE298,0),""))</f>
        <v/>
      </c>
      <c r="BF301" s="7" t="str">
        <f>IF(RIGHT(BF$4,LEN(BF$4)-1)*1&gt;NumSamples,"",IF($A301&lt;=SampleSize,OFFSET(Population!$A$4,RandomNumbers!BF298,0),""))</f>
        <v/>
      </c>
      <c r="BG301" s="7" t="str">
        <f>IF(RIGHT(BG$4,LEN(BG$4)-1)*1&gt;NumSamples,"",IF($A301&lt;=SampleSize,OFFSET(Population!$A$4,RandomNumbers!BG298,0),""))</f>
        <v/>
      </c>
      <c r="BH301" s="7" t="str">
        <f>IF(RIGHT(BH$4,LEN(BH$4)-1)*1&gt;NumSamples,"",IF($A301&lt;=SampleSize,OFFSET(Population!$A$4,RandomNumbers!BH298,0),""))</f>
        <v/>
      </c>
      <c r="BI301" s="7" t="str">
        <f>IF(RIGHT(BI$4,LEN(BI$4)-1)*1&gt;NumSamples,"",IF($A301&lt;=SampleSize,OFFSET(Population!$A$4,RandomNumbers!BI298,0),""))</f>
        <v/>
      </c>
      <c r="BJ301" s="7" t="str">
        <f>IF(RIGHT(BJ$4,LEN(BJ$4)-1)*1&gt;NumSamples,"",IF($A301&lt;=SampleSize,OFFSET(Population!$A$4,RandomNumbers!BJ298,0),""))</f>
        <v/>
      </c>
      <c r="BK301" s="7" t="str">
        <f>IF(RIGHT(BK$4,LEN(BK$4)-1)*1&gt;NumSamples,"",IF($A301&lt;=SampleSize,OFFSET(Population!$A$4,RandomNumbers!BK298,0),""))</f>
        <v/>
      </c>
      <c r="BL301" s="7" t="str">
        <f>IF(RIGHT(BL$4,LEN(BL$4)-1)*1&gt;NumSamples,"",IF($A301&lt;=SampleSize,OFFSET(Population!$A$4,RandomNumbers!BL298,0),""))</f>
        <v/>
      </c>
      <c r="BM301" s="7" t="str">
        <f>IF(RIGHT(BM$4,LEN(BM$4)-1)*1&gt;NumSamples,"",IF($A301&lt;=SampleSize,OFFSET(Population!$A$4,RandomNumbers!BM298,0),""))</f>
        <v/>
      </c>
      <c r="BN301" s="7" t="str">
        <f>IF(RIGHT(BN$4,LEN(BN$4)-1)*1&gt;NumSamples,"",IF($A301&lt;=SampleSize,OFFSET(Population!$A$4,RandomNumbers!BN298,0),""))</f>
        <v/>
      </c>
      <c r="BO301" s="7" t="str">
        <f>IF(RIGHT(BO$4,LEN(BO$4)-1)*1&gt;NumSamples,"",IF($A301&lt;=SampleSize,OFFSET(Population!$A$4,RandomNumbers!BO298,0),""))</f>
        <v/>
      </c>
      <c r="BP301" s="7" t="str">
        <f>IF(RIGHT(BP$4,LEN(BP$4)-1)*1&gt;NumSamples,"",IF($A301&lt;=SampleSize,OFFSET(Population!$A$4,RandomNumbers!BP298,0),""))</f>
        <v/>
      </c>
      <c r="BQ301" s="7" t="str">
        <f>IF(RIGHT(BQ$4,LEN(BQ$4)-1)*1&gt;NumSamples,"",IF($A301&lt;=SampleSize,OFFSET(Population!$A$4,RandomNumbers!BQ298,0),""))</f>
        <v/>
      </c>
      <c r="BR301" s="7" t="str">
        <f>IF(RIGHT(BR$4,LEN(BR$4)-1)*1&gt;NumSamples,"",IF($A301&lt;=SampleSize,OFFSET(Population!$A$4,RandomNumbers!BR298,0),""))</f>
        <v/>
      </c>
      <c r="BS301" s="7" t="str">
        <f>IF(RIGHT(BS$4,LEN(BS$4)-1)*1&gt;NumSamples,"",IF($A301&lt;=SampleSize,OFFSET(Population!$A$4,RandomNumbers!BS298,0),""))</f>
        <v/>
      </c>
      <c r="BT301" s="7" t="str">
        <f>IF(RIGHT(BT$4,LEN(BT$4)-1)*1&gt;NumSamples,"",IF($A301&lt;=SampleSize,OFFSET(Population!$A$4,RandomNumbers!BT298,0),""))</f>
        <v/>
      </c>
      <c r="BU301" s="7" t="str">
        <f>IF(RIGHT(BU$4,LEN(BU$4)-1)*1&gt;NumSamples,"",IF($A301&lt;=SampleSize,OFFSET(Population!$A$4,RandomNumbers!BU298,0),""))</f>
        <v/>
      </c>
      <c r="BV301" s="7" t="str">
        <f>IF(RIGHT(BV$4,LEN(BV$4)-1)*1&gt;NumSamples,"",IF($A301&lt;=SampleSize,OFFSET(Population!$A$4,RandomNumbers!BV298,0),""))</f>
        <v/>
      </c>
      <c r="BW301" s="7" t="str">
        <f>IF(RIGHT(BW$4,LEN(BW$4)-1)*1&gt;NumSamples,"",IF($A301&lt;=SampleSize,OFFSET(Population!$A$4,RandomNumbers!BW298,0),""))</f>
        <v/>
      </c>
      <c r="BX301" s="7" t="str">
        <f>IF(RIGHT(BX$4,LEN(BX$4)-1)*1&gt;NumSamples,"",IF($A301&lt;=SampleSize,OFFSET(Population!$A$4,RandomNumbers!BX298,0),""))</f>
        <v/>
      </c>
      <c r="BY301" s="7" t="str">
        <f>IF(RIGHT(BY$4,LEN(BY$4)-1)*1&gt;NumSamples,"",IF($A301&lt;=SampleSize,OFFSET(Population!$A$4,RandomNumbers!BY298,0),""))</f>
        <v/>
      </c>
      <c r="BZ301" s="7" t="str">
        <f>IF(RIGHT(BZ$4,LEN(BZ$4)-1)*1&gt;NumSamples,"",IF($A301&lt;=SampleSize,OFFSET(Population!$A$4,RandomNumbers!BZ298,0),""))</f>
        <v/>
      </c>
      <c r="CA301" s="7" t="str">
        <f>IF(RIGHT(CA$4,LEN(CA$4)-1)*1&gt;NumSamples,"",IF($A301&lt;=SampleSize,OFFSET(Population!$A$4,RandomNumbers!CA298,0),""))</f>
        <v/>
      </c>
      <c r="CB301" s="7" t="str">
        <f>IF(RIGHT(CB$4,LEN(CB$4)-1)*1&gt;NumSamples,"",IF($A301&lt;=SampleSize,OFFSET(Population!$A$4,RandomNumbers!CB298,0),""))</f>
        <v/>
      </c>
      <c r="CC301" s="7" t="str">
        <f>IF(RIGHT(CC$4,LEN(CC$4)-1)*1&gt;NumSamples,"",IF($A301&lt;=SampleSize,OFFSET(Population!$A$4,RandomNumbers!CC298,0),""))</f>
        <v/>
      </c>
      <c r="CD301" s="7" t="str">
        <f>IF(RIGHT(CD$4,LEN(CD$4)-1)*1&gt;NumSamples,"",IF($A301&lt;=SampleSize,OFFSET(Population!$A$4,RandomNumbers!CD298,0),""))</f>
        <v/>
      </c>
      <c r="CE301" s="7" t="str">
        <f>IF(RIGHT(CE$4,LEN(CE$4)-1)*1&gt;NumSamples,"",IF($A301&lt;=SampleSize,OFFSET(Population!$A$4,RandomNumbers!CE298,0),""))</f>
        <v/>
      </c>
      <c r="CF301" s="7" t="str">
        <f>IF(RIGHT(CF$4,LEN(CF$4)-1)*1&gt;NumSamples,"",IF($A301&lt;=SampleSize,OFFSET(Population!$A$4,RandomNumbers!CF298,0),""))</f>
        <v/>
      </c>
      <c r="CG301" s="7" t="str">
        <f>IF(RIGHT(CG$4,LEN(CG$4)-1)*1&gt;NumSamples,"",IF($A301&lt;=SampleSize,OFFSET(Population!$A$4,RandomNumbers!CG298,0),""))</f>
        <v/>
      </c>
      <c r="CH301" s="7" t="str">
        <f>IF(RIGHT(CH$4,LEN(CH$4)-1)*1&gt;NumSamples,"",IF($A301&lt;=SampleSize,OFFSET(Population!$A$4,RandomNumbers!CH298,0),""))</f>
        <v/>
      </c>
      <c r="CI301" s="7" t="str">
        <f>IF(RIGHT(CI$4,LEN(CI$4)-1)*1&gt;NumSamples,"",IF($A301&lt;=SampleSize,OFFSET(Population!$A$4,RandomNumbers!CI298,0),""))</f>
        <v/>
      </c>
      <c r="CJ301" s="7" t="str">
        <f>IF(RIGHT(CJ$4,LEN(CJ$4)-1)*1&gt;NumSamples,"",IF($A301&lt;=SampleSize,OFFSET(Population!$A$4,RandomNumbers!CJ298,0),""))</f>
        <v/>
      </c>
      <c r="CK301" s="7" t="str">
        <f>IF(RIGHT(CK$4,LEN(CK$4)-1)*1&gt;NumSamples,"",IF($A301&lt;=SampleSize,OFFSET(Population!$A$4,RandomNumbers!CK298,0),""))</f>
        <v/>
      </c>
      <c r="CL301" s="7" t="str">
        <f>IF(RIGHT(CL$4,LEN(CL$4)-1)*1&gt;NumSamples,"",IF($A301&lt;=SampleSize,OFFSET(Population!$A$4,RandomNumbers!CL298,0),""))</f>
        <v/>
      </c>
      <c r="CM301" s="7" t="str">
        <f>IF(RIGHT(CM$4,LEN(CM$4)-1)*1&gt;NumSamples,"",IF($A301&lt;=SampleSize,OFFSET(Population!$A$4,RandomNumbers!CM298,0),""))</f>
        <v/>
      </c>
      <c r="CN301" s="7" t="str">
        <f>IF(RIGHT(CN$4,LEN(CN$4)-1)*1&gt;NumSamples,"",IF($A301&lt;=SampleSize,OFFSET(Population!$A$4,RandomNumbers!CN298,0),""))</f>
        <v/>
      </c>
      <c r="CO301" s="7" t="str">
        <f>IF(RIGHT(CO$4,LEN(CO$4)-1)*1&gt;NumSamples,"",IF($A301&lt;=SampleSize,OFFSET(Population!$A$4,RandomNumbers!CO298,0),""))</f>
        <v/>
      </c>
      <c r="CP301" s="7" t="str">
        <f>IF(RIGHT(CP$4,LEN(CP$4)-1)*1&gt;NumSamples,"",IF($A301&lt;=SampleSize,OFFSET(Population!$A$4,RandomNumbers!CP298,0),""))</f>
        <v/>
      </c>
      <c r="CQ301" s="7" t="str">
        <f>IF(RIGHT(CQ$4,LEN(CQ$4)-1)*1&gt;NumSamples,"",IF($A301&lt;=SampleSize,OFFSET(Population!$A$4,RandomNumbers!CQ298,0),""))</f>
        <v/>
      </c>
      <c r="CR301" s="7" t="str">
        <f>IF(RIGHT(CR$4,LEN(CR$4)-1)*1&gt;NumSamples,"",IF($A301&lt;=SampleSize,OFFSET(Population!$A$4,RandomNumbers!CR298,0),""))</f>
        <v/>
      </c>
      <c r="CS301" s="7" t="str">
        <f>IF(RIGHT(CS$4,LEN(CS$4)-1)*1&gt;NumSamples,"",IF($A301&lt;=SampleSize,OFFSET(Population!$A$4,RandomNumbers!CS298,0),""))</f>
        <v/>
      </c>
      <c r="CT301" s="7" t="str">
        <f>IF(RIGHT(CT$4,LEN(CT$4)-1)*1&gt;NumSamples,"",IF($A301&lt;=SampleSize,OFFSET(Population!$A$4,RandomNumbers!CT298,0),""))</f>
        <v/>
      </c>
      <c r="CU301" s="7" t="str">
        <f>IF(RIGHT(CU$4,LEN(CU$4)-1)*1&gt;NumSamples,"",IF($A301&lt;=SampleSize,OFFSET(Population!$A$4,RandomNumbers!CU298,0),""))</f>
        <v/>
      </c>
      <c r="CV301" s="7" t="str">
        <f>IF(RIGHT(CV$4,LEN(CV$4)-1)*1&gt;NumSamples,"",IF($A301&lt;=SampleSize,OFFSET(Population!$A$4,RandomNumbers!CV298,0),""))</f>
        <v/>
      </c>
      <c r="CW301" s="7" t="str">
        <f>IF(RIGHT(CW$4,LEN(CW$4)-1)*1&gt;NumSamples,"",IF($A301&lt;=SampleSize,OFFSET(Population!$A$4,RandomNumbers!CW298,0),""))</f>
        <v/>
      </c>
    </row>
    <row r="302" ht="14.25" customHeight="1">
      <c r="A302" s="7">
        <v>298.0</v>
      </c>
      <c r="B302" s="7" t="str">
        <f>IF(RIGHT(B$4,LEN(B$4)-1)*1&gt;NumSamples,"",IF($A302&lt;=SampleSize,OFFSET(Population!$A$4,RandomNumbers!B299,0),""))</f>
        <v/>
      </c>
      <c r="C302" s="7" t="str">
        <f>IF(RIGHT(C$4,LEN(C$4)-1)*1&gt;NumSamples,"",IF($A302&lt;=SampleSize,OFFSET(Population!$A$4,RandomNumbers!C299,0),""))</f>
        <v/>
      </c>
      <c r="D302" s="7" t="str">
        <f>IF(RIGHT(D$4,LEN(D$4)-1)*1&gt;NumSamples,"",IF($A302&lt;=SampleSize,OFFSET(Population!$A$4,RandomNumbers!D299,0),""))</f>
        <v/>
      </c>
      <c r="E302" s="7" t="str">
        <f>IF(RIGHT(E$4,LEN(E$4)-1)*1&gt;NumSamples,"",IF($A302&lt;=SampleSize,OFFSET(Population!$A$4,RandomNumbers!E299,0),""))</f>
        <v/>
      </c>
      <c r="F302" s="7" t="str">
        <f>IF(RIGHT(F$4,LEN(F$4)-1)*1&gt;NumSamples,"",IF($A302&lt;=SampleSize,OFFSET(Population!$A$4,RandomNumbers!F299,0),""))</f>
        <v/>
      </c>
      <c r="G302" s="7" t="str">
        <f>IF(RIGHT(G$4,LEN(G$4)-1)*1&gt;NumSamples,"",IF($A302&lt;=SampleSize,OFFSET(Population!$A$4,RandomNumbers!G299,0),""))</f>
        <v/>
      </c>
      <c r="H302" s="7" t="str">
        <f>IF(RIGHT(H$4,LEN(H$4)-1)*1&gt;NumSamples,"",IF($A302&lt;=SampleSize,OFFSET(Population!$A$4,RandomNumbers!H299,0),""))</f>
        <v/>
      </c>
      <c r="I302" s="7" t="str">
        <f>IF(RIGHT(I$4,LEN(I$4)-1)*1&gt;NumSamples,"",IF($A302&lt;=SampleSize,OFFSET(Population!$A$4,RandomNumbers!I299,0),""))</f>
        <v/>
      </c>
      <c r="J302" s="7" t="str">
        <f>IF(RIGHT(J$4,LEN(J$4)-1)*1&gt;NumSamples,"",IF($A302&lt;=SampleSize,OFFSET(Population!$A$4,RandomNumbers!J299,0),""))</f>
        <v/>
      </c>
      <c r="K302" s="7" t="str">
        <f>IF(RIGHT(K$4,LEN(K$4)-1)*1&gt;NumSamples,"",IF($A302&lt;=SampleSize,OFFSET(Population!$A$4,RandomNumbers!K299,0),""))</f>
        <v/>
      </c>
      <c r="L302" s="7" t="str">
        <f>IF(RIGHT(L$4,LEN(L$4)-1)*1&gt;NumSamples,"",IF($A302&lt;=SampleSize,OFFSET(Population!$A$4,RandomNumbers!L299,0),""))</f>
        <v/>
      </c>
      <c r="M302" s="7" t="str">
        <f>IF(RIGHT(M$4,LEN(M$4)-1)*1&gt;NumSamples,"",IF($A302&lt;=SampleSize,OFFSET(Population!$A$4,RandomNumbers!M299,0),""))</f>
        <v/>
      </c>
      <c r="N302" s="7" t="str">
        <f>IF(RIGHT(N$4,LEN(N$4)-1)*1&gt;NumSamples,"",IF($A302&lt;=SampleSize,OFFSET(Population!$A$4,RandomNumbers!N299,0),""))</f>
        <v/>
      </c>
      <c r="O302" s="7" t="str">
        <f>IF(RIGHT(O$4,LEN(O$4)-1)*1&gt;NumSamples,"",IF($A302&lt;=SampleSize,OFFSET(Population!$A$4,RandomNumbers!O299,0),""))</f>
        <v/>
      </c>
      <c r="P302" s="7" t="str">
        <f>IF(RIGHT(P$4,LEN(P$4)-1)*1&gt;NumSamples,"",IF($A302&lt;=SampleSize,OFFSET(Population!$A$4,RandomNumbers!P299,0),""))</f>
        <v/>
      </c>
      <c r="Q302" s="7" t="str">
        <f>IF(RIGHT(Q$4,LEN(Q$4)-1)*1&gt;NumSamples,"",IF($A302&lt;=SampleSize,OFFSET(Population!$A$4,RandomNumbers!Q299,0),""))</f>
        <v/>
      </c>
      <c r="R302" s="7" t="str">
        <f>IF(RIGHT(R$4,LEN(R$4)-1)*1&gt;NumSamples,"",IF($A302&lt;=SampleSize,OFFSET(Population!$A$4,RandomNumbers!R299,0),""))</f>
        <v/>
      </c>
      <c r="S302" s="7" t="str">
        <f>IF(RIGHT(S$4,LEN(S$4)-1)*1&gt;NumSamples,"",IF($A302&lt;=SampleSize,OFFSET(Population!$A$4,RandomNumbers!S299,0),""))</f>
        <v/>
      </c>
      <c r="T302" s="7" t="str">
        <f>IF(RIGHT(T$4,LEN(T$4)-1)*1&gt;NumSamples,"",IF($A302&lt;=SampleSize,OFFSET(Population!$A$4,RandomNumbers!T299,0),""))</f>
        <v/>
      </c>
      <c r="U302" s="7" t="str">
        <f>IF(RIGHT(U$4,LEN(U$4)-1)*1&gt;NumSamples,"",IF($A302&lt;=SampleSize,OFFSET(Population!$A$4,RandomNumbers!U299,0),""))</f>
        <v/>
      </c>
      <c r="V302" s="7" t="str">
        <f>IF(RIGHT(V$4,LEN(V$4)-1)*1&gt;NumSamples,"",IF($A302&lt;=SampleSize,OFFSET(Population!$A$4,RandomNumbers!V299,0),""))</f>
        <v/>
      </c>
      <c r="W302" s="7" t="str">
        <f>IF(RIGHT(W$4,LEN(W$4)-1)*1&gt;NumSamples,"",IF($A302&lt;=SampleSize,OFFSET(Population!$A$4,RandomNumbers!W299,0),""))</f>
        <v/>
      </c>
      <c r="X302" s="7" t="str">
        <f>IF(RIGHT(X$4,LEN(X$4)-1)*1&gt;NumSamples,"",IF($A302&lt;=SampleSize,OFFSET(Population!$A$4,RandomNumbers!X299,0),""))</f>
        <v/>
      </c>
      <c r="Y302" s="7" t="str">
        <f>IF(RIGHT(Y$4,LEN(Y$4)-1)*1&gt;NumSamples,"",IF($A302&lt;=SampleSize,OFFSET(Population!$A$4,RandomNumbers!Y299,0),""))</f>
        <v/>
      </c>
      <c r="Z302" s="7" t="str">
        <f>IF(RIGHT(Z$4,LEN(Z$4)-1)*1&gt;NumSamples,"",IF($A302&lt;=SampleSize,OFFSET(Population!$A$4,RandomNumbers!Z299,0),""))</f>
        <v/>
      </c>
      <c r="AA302" s="7" t="str">
        <f>IF(RIGHT(AA$4,LEN(AA$4)-1)*1&gt;NumSamples,"",IF($A302&lt;=SampleSize,OFFSET(Population!$A$4,RandomNumbers!AA299,0),""))</f>
        <v/>
      </c>
      <c r="AB302" s="7" t="str">
        <f>IF(RIGHT(AB$4,LEN(AB$4)-1)*1&gt;NumSamples,"",IF($A302&lt;=SampleSize,OFFSET(Population!$A$4,RandomNumbers!AB299,0),""))</f>
        <v/>
      </c>
      <c r="AC302" s="7" t="str">
        <f>IF(RIGHT(AC$4,LEN(AC$4)-1)*1&gt;NumSamples,"",IF($A302&lt;=SampleSize,OFFSET(Population!$A$4,RandomNumbers!AC299,0),""))</f>
        <v/>
      </c>
      <c r="AD302" s="7" t="str">
        <f>IF(RIGHT(AD$4,LEN(AD$4)-1)*1&gt;NumSamples,"",IF($A302&lt;=SampleSize,OFFSET(Population!$A$4,RandomNumbers!AD299,0),""))</f>
        <v/>
      </c>
      <c r="AE302" s="7" t="str">
        <f>IF(RIGHT(AE$4,LEN(AE$4)-1)*1&gt;NumSamples,"",IF($A302&lt;=SampleSize,OFFSET(Population!$A$4,RandomNumbers!AE299,0),""))</f>
        <v/>
      </c>
      <c r="AF302" s="7" t="str">
        <f>IF(RIGHT(AF$4,LEN(AF$4)-1)*1&gt;NumSamples,"",IF($A302&lt;=SampleSize,OFFSET(Population!$A$4,RandomNumbers!AF299,0),""))</f>
        <v/>
      </c>
      <c r="AG302" s="7" t="str">
        <f>IF(RIGHT(AG$4,LEN(AG$4)-1)*1&gt;NumSamples,"",IF($A302&lt;=SampleSize,OFFSET(Population!$A$4,RandomNumbers!AG299,0),""))</f>
        <v/>
      </c>
      <c r="AH302" s="7" t="str">
        <f>IF(RIGHT(AH$4,LEN(AH$4)-1)*1&gt;NumSamples,"",IF($A302&lt;=SampleSize,OFFSET(Population!$A$4,RandomNumbers!AH299,0),""))</f>
        <v/>
      </c>
      <c r="AI302" s="7" t="str">
        <f>IF(RIGHT(AI$4,LEN(AI$4)-1)*1&gt;NumSamples,"",IF($A302&lt;=SampleSize,OFFSET(Population!$A$4,RandomNumbers!AI299,0),""))</f>
        <v/>
      </c>
      <c r="AJ302" s="7" t="str">
        <f>IF(RIGHT(AJ$4,LEN(AJ$4)-1)*1&gt;NumSamples,"",IF($A302&lt;=SampleSize,OFFSET(Population!$A$4,RandomNumbers!AJ299,0),""))</f>
        <v/>
      </c>
      <c r="AK302" s="7" t="str">
        <f>IF(RIGHT(AK$4,LEN(AK$4)-1)*1&gt;NumSamples,"",IF($A302&lt;=SampleSize,OFFSET(Population!$A$4,RandomNumbers!AK299,0),""))</f>
        <v/>
      </c>
      <c r="AL302" s="7" t="str">
        <f>IF(RIGHT(AL$4,LEN(AL$4)-1)*1&gt;NumSamples,"",IF($A302&lt;=SampleSize,OFFSET(Population!$A$4,RandomNumbers!AL299,0),""))</f>
        <v/>
      </c>
      <c r="AM302" s="7" t="str">
        <f>IF(RIGHT(AM$4,LEN(AM$4)-1)*1&gt;NumSamples,"",IF($A302&lt;=SampleSize,OFFSET(Population!$A$4,RandomNumbers!AM299,0),""))</f>
        <v/>
      </c>
      <c r="AN302" s="7" t="str">
        <f>IF(RIGHT(AN$4,LEN(AN$4)-1)*1&gt;NumSamples,"",IF($A302&lt;=SampleSize,OFFSET(Population!$A$4,RandomNumbers!AN299,0),""))</f>
        <v/>
      </c>
      <c r="AO302" s="7" t="str">
        <f>IF(RIGHT(AO$4,LEN(AO$4)-1)*1&gt;NumSamples,"",IF($A302&lt;=SampleSize,OFFSET(Population!$A$4,RandomNumbers!AO299,0),""))</f>
        <v/>
      </c>
      <c r="AP302" s="7" t="str">
        <f>IF(RIGHT(AP$4,LEN(AP$4)-1)*1&gt;NumSamples,"",IF($A302&lt;=SampleSize,OFFSET(Population!$A$4,RandomNumbers!AP299,0),""))</f>
        <v/>
      </c>
      <c r="AQ302" s="7" t="str">
        <f>IF(RIGHT(AQ$4,LEN(AQ$4)-1)*1&gt;NumSamples,"",IF($A302&lt;=SampleSize,OFFSET(Population!$A$4,RandomNumbers!AQ299,0),""))</f>
        <v/>
      </c>
      <c r="AR302" s="7" t="str">
        <f>IF(RIGHT(AR$4,LEN(AR$4)-1)*1&gt;NumSamples,"",IF($A302&lt;=SampleSize,OFFSET(Population!$A$4,RandomNumbers!AR299,0),""))</f>
        <v/>
      </c>
      <c r="AS302" s="7" t="str">
        <f>IF(RIGHT(AS$4,LEN(AS$4)-1)*1&gt;NumSamples,"",IF($A302&lt;=SampleSize,OFFSET(Population!$A$4,RandomNumbers!AS299,0),""))</f>
        <v/>
      </c>
      <c r="AT302" s="7" t="str">
        <f>IF(RIGHT(AT$4,LEN(AT$4)-1)*1&gt;NumSamples,"",IF($A302&lt;=SampleSize,OFFSET(Population!$A$4,RandomNumbers!AT299,0),""))</f>
        <v/>
      </c>
      <c r="AU302" s="7" t="str">
        <f>IF(RIGHT(AU$4,LEN(AU$4)-1)*1&gt;NumSamples,"",IF($A302&lt;=SampleSize,OFFSET(Population!$A$4,RandomNumbers!AU299,0),""))</f>
        <v/>
      </c>
      <c r="AV302" s="7" t="str">
        <f>IF(RIGHT(AV$4,LEN(AV$4)-1)*1&gt;NumSamples,"",IF($A302&lt;=SampleSize,OFFSET(Population!$A$4,RandomNumbers!AV299,0),""))</f>
        <v/>
      </c>
      <c r="AW302" s="7" t="str">
        <f>IF(RIGHT(AW$4,LEN(AW$4)-1)*1&gt;NumSamples,"",IF($A302&lt;=SampleSize,OFFSET(Population!$A$4,RandomNumbers!AW299,0),""))</f>
        <v/>
      </c>
      <c r="AX302" s="7" t="str">
        <f>IF(RIGHT(AX$4,LEN(AX$4)-1)*1&gt;NumSamples,"",IF($A302&lt;=SampleSize,OFFSET(Population!$A$4,RandomNumbers!AX299,0),""))</f>
        <v/>
      </c>
      <c r="AY302" s="7" t="str">
        <f>IF(RIGHT(AY$4,LEN(AY$4)-1)*1&gt;NumSamples,"",IF($A302&lt;=SampleSize,OFFSET(Population!$A$4,RandomNumbers!AY299,0),""))</f>
        <v/>
      </c>
      <c r="AZ302" s="7" t="str">
        <f>IF(RIGHT(AZ$4,LEN(AZ$4)-1)*1&gt;NumSamples,"",IF($A302&lt;=SampleSize,OFFSET(Population!$A$4,RandomNumbers!AZ299,0),""))</f>
        <v/>
      </c>
      <c r="BA302" s="7" t="str">
        <f>IF(RIGHT(BA$4,LEN(BA$4)-1)*1&gt;NumSamples,"",IF($A302&lt;=SampleSize,OFFSET(Population!$A$4,RandomNumbers!BA299,0),""))</f>
        <v/>
      </c>
      <c r="BB302" s="7" t="str">
        <f>IF(RIGHT(BB$4,LEN(BB$4)-1)*1&gt;NumSamples,"",IF($A302&lt;=SampleSize,OFFSET(Population!$A$4,RandomNumbers!BB299,0),""))</f>
        <v/>
      </c>
      <c r="BC302" s="7" t="str">
        <f>IF(RIGHT(BC$4,LEN(BC$4)-1)*1&gt;NumSamples,"",IF($A302&lt;=SampleSize,OFFSET(Population!$A$4,RandomNumbers!BC299,0),""))</f>
        <v/>
      </c>
      <c r="BD302" s="7" t="str">
        <f>IF(RIGHT(BD$4,LEN(BD$4)-1)*1&gt;NumSamples,"",IF($A302&lt;=SampleSize,OFFSET(Population!$A$4,RandomNumbers!BD299,0),""))</f>
        <v/>
      </c>
      <c r="BE302" s="7" t="str">
        <f>IF(RIGHT(BE$4,LEN(BE$4)-1)*1&gt;NumSamples,"",IF($A302&lt;=SampleSize,OFFSET(Population!$A$4,RandomNumbers!BE299,0),""))</f>
        <v/>
      </c>
      <c r="BF302" s="7" t="str">
        <f>IF(RIGHT(BF$4,LEN(BF$4)-1)*1&gt;NumSamples,"",IF($A302&lt;=SampleSize,OFFSET(Population!$A$4,RandomNumbers!BF299,0),""))</f>
        <v/>
      </c>
      <c r="BG302" s="7" t="str">
        <f>IF(RIGHT(BG$4,LEN(BG$4)-1)*1&gt;NumSamples,"",IF($A302&lt;=SampleSize,OFFSET(Population!$A$4,RandomNumbers!BG299,0),""))</f>
        <v/>
      </c>
      <c r="BH302" s="7" t="str">
        <f>IF(RIGHT(BH$4,LEN(BH$4)-1)*1&gt;NumSamples,"",IF($A302&lt;=SampleSize,OFFSET(Population!$A$4,RandomNumbers!BH299,0),""))</f>
        <v/>
      </c>
      <c r="BI302" s="7" t="str">
        <f>IF(RIGHT(BI$4,LEN(BI$4)-1)*1&gt;NumSamples,"",IF($A302&lt;=SampleSize,OFFSET(Population!$A$4,RandomNumbers!BI299,0),""))</f>
        <v/>
      </c>
      <c r="BJ302" s="7" t="str">
        <f>IF(RIGHT(BJ$4,LEN(BJ$4)-1)*1&gt;NumSamples,"",IF($A302&lt;=SampleSize,OFFSET(Population!$A$4,RandomNumbers!BJ299,0),""))</f>
        <v/>
      </c>
      <c r="BK302" s="7" t="str">
        <f>IF(RIGHT(BK$4,LEN(BK$4)-1)*1&gt;NumSamples,"",IF($A302&lt;=SampleSize,OFFSET(Population!$A$4,RandomNumbers!BK299,0),""))</f>
        <v/>
      </c>
      <c r="BL302" s="7" t="str">
        <f>IF(RIGHT(BL$4,LEN(BL$4)-1)*1&gt;NumSamples,"",IF($A302&lt;=SampleSize,OFFSET(Population!$A$4,RandomNumbers!BL299,0),""))</f>
        <v/>
      </c>
      <c r="BM302" s="7" t="str">
        <f>IF(RIGHT(BM$4,LEN(BM$4)-1)*1&gt;NumSamples,"",IF($A302&lt;=SampleSize,OFFSET(Population!$A$4,RandomNumbers!BM299,0),""))</f>
        <v/>
      </c>
      <c r="BN302" s="7" t="str">
        <f>IF(RIGHT(BN$4,LEN(BN$4)-1)*1&gt;NumSamples,"",IF($A302&lt;=SampleSize,OFFSET(Population!$A$4,RandomNumbers!BN299,0),""))</f>
        <v/>
      </c>
      <c r="BO302" s="7" t="str">
        <f>IF(RIGHT(BO$4,LEN(BO$4)-1)*1&gt;NumSamples,"",IF($A302&lt;=SampleSize,OFFSET(Population!$A$4,RandomNumbers!BO299,0),""))</f>
        <v/>
      </c>
      <c r="BP302" s="7" t="str">
        <f>IF(RIGHT(BP$4,LEN(BP$4)-1)*1&gt;NumSamples,"",IF($A302&lt;=SampleSize,OFFSET(Population!$A$4,RandomNumbers!BP299,0),""))</f>
        <v/>
      </c>
      <c r="BQ302" s="7" t="str">
        <f>IF(RIGHT(BQ$4,LEN(BQ$4)-1)*1&gt;NumSamples,"",IF($A302&lt;=SampleSize,OFFSET(Population!$A$4,RandomNumbers!BQ299,0),""))</f>
        <v/>
      </c>
      <c r="BR302" s="7" t="str">
        <f>IF(RIGHT(BR$4,LEN(BR$4)-1)*1&gt;NumSamples,"",IF($A302&lt;=SampleSize,OFFSET(Population!$A$4,RandomNumbers!BR299,0),""))</f>
        <v/>
      </c>
      <c r="BS302" s="7" t="str">
        <f>IF(RIGHT(BS$4,LEN(BS$4)-1)*1&gt;NumSamples,"",IF($A302&lt;=SampleSize,OFFSET(Population!$A$4,RandomNumbers!BS299,0),""))</f>
        <v/>
      </c>
      <c r="BT302" s="7" t="str">
        <f>IF(RIGHT(BT$4,LEN(BT$4)-1)*1&gt;NumSamples,"",IF($A302&lt;=SampleSize,OFFSET(Population!$A$4,RandomNumbers!BT299,0),""))</f>
        <v/>
      </c>
      <c r="BU302" s="7" t="str">
        <f>IF(RIGHT(BU$4,LEN(BU$4)-1)*1&gt;NumSamples,"",IF($A302&lt;=SampleSize,OFFSET(Population!$A$4,RandomNumbers!BU299,0),""))</f>
        <v/>
      </c>
      <c r="BV302" s="7" t="str">
        <f>IF(RIGHT(BV$4,LEN(BV$4)-1)*1&gt;NumSamples,"",IF($A302&lt;=SampleSize,OFFSET(Population!$A$4,RandomNumbers!BV299,0),""))</f>
        <v/>
      </c>
      <c r="BW302" s="7" t="str">
        <f>IF(RIGHT(BW$4,LEN(BW$4)-1)*1&gt;NumSamples,"",IF($A302&lt;=SampleSize,OFFSET(Population!$A$4,RandomNumbers!BW299,0),""))</f>
        <v/>
      </c>
      <c r="BX302" s="7" t="str">
        <f>IF(RIGHT(BX$4,LEN(BX$4)-1)*1&gt;NumSamples,"",IF($A302&lt;=SampleSize,OFFSET(Population!$A$4,RandomNumbers!BX299,0),""))</f>
        <v/>
      </c>
      <c r="BY302" s="7" t="str">
        <f>IF(RIGHT(BY$4,LEN(BY$4)-1)*1&gt;NumSamples,"",IF($A302&lt;=SampleSize,OFFSET(Population!$A$4,RandomNumbers!BY299,0),""))</f>
        <v/>
      </c>
      <c r="BZ302" s="7" t="str">
        <f>IF(RIGHT(BZ$4,LEN(BZ$4)-1)*1&gt;NumSamples,"",IF($A302&lt;=SampleSize,OFFSET(Population!$A$4,RandomNumbers!BZ299,0),""))</f>
        <v/>
      </c>
      <c r="CA302" s="7" t="str">
        <f>IF(RIGHT(CA$4,LEN(CA$4)-1)*1&gt;NumSamples,"",IF($A302&lt;=SampleSize,OFFSET(Population!$A$4,RandomNumbers!CA299,0),""))</f>
        <v/>
      </c>
      <c r="CB302" s="7" t="str">
        <f>IF(RIGHT(CB$4,LEN(CB$4)-1)*1&gt;NumSamples,"",IF($A302&lt;=SampleSize,OFFSET(Population!$A$4,RandomNumbers!CB299,0),""))</f>
        <v/>
      </c>
      <c r="CC302" s="7" t="str">
        <f>IF(RIGHT(CC$4,LEN(CC$4)-1)*1&gt;NumSamples,"",IF($A302&lt;=SampleSize,OFFSET(Population!$A$4,RandomNumbers!CC299,0),""))</f>
        <v/>
      </c>
      <c r="CD302" s="7" t="str">
        <f>IF(RIGHT(CD$4,LEN(CD$4)-1)*1&gt;NumSamples,"",IF($A302&lt;=SampleSize,OFFSET(Population!$A$4,RandomNumbers!CD299,0),""))</f>
        <v/>
      </c>
      <c r="CE302" s="7" t="str">
        <f>IF(RIGHT(CE$4,LEN(CE$4)-1)*1&gt;NumSamples,"",IF($A302&lt;=SampleSize,OFFSET(Population!$A$4,RandomNumbers!CE299,0),""))</f>
        <v/>
      </c>
      <c r="CF302" s="7" t="str">
        <f>IF(RIGHT(CF$4,LEN(CF$4)-1)*1&gt;NumSamples,"",IF($A302&lt;=SampleSize,OFFSET(Population!$A$4,RandomNumbers!CF299,0),""))</f>
        <v/>
      </c>
      <c r="CG302" s="7" t="str">
        <f>IF(RIGHT(CG$4,LEN(CG$4)-1)*1&gt;NumSamples,"",IF($A302&lt;=SampleSize,OFFSET(Population!$A$4,RandomNumbers!CG299,0),""))</f>
        <v/>
      </c>
      <c r="CH302" s="7" t="str">
        <f>IF(RIGHT(CH$4,LEN(CH$4)-1)*1&gt;NumSamples,"",IF($A302&lt;=SampleSize,OFFSET(Population!$A$4,RandomNumbers!CH299,0),""))</f>
        <v/>
      </c>
      <c r="CI302" s="7" t="str">
        <f>IF(RIGHT(CI$4,LEN(CI$4)-1)*1&gt;NumSamples,"",IF($A302&lt;=SampleSize,OFFSET(Population!$A$4,RandomNumbers!CI299,0),""))</f>
        <v/>
      </c>
      <c r="CJ302" s="7" t="str">
        <f>IF(RIGHT(CJ$4,LEN(CJ$4)-1)*1&gt;NumSamples,"",IF($A302&lt;=SampleSize,OFFSET(Population!$A$4,RandomNumbers!CJ299,0),""))</f>
        <v/>
      </c>
      <c r="CK302" s="7" t="str">
        <f>IF(RIGHT(CK$4,LEN(CK$4)-1)*1&gt;NumSamples,"",IF($A302&lt;=SampleSize,OFFSET(Population!$A$4,RandomNumbers!CK299,0),""))</f>
        <v/>
      </c>
      <c r="CL302" s="7" t="str">
        <f>IF(RIGHT(CL$4,LEN(CL$4)-1)*1&gt;NumSamples,"",IF($A302&lt;=SampleSize,OFFSET(Population!$A$4,RandomNumbers!CL299,0),""))</f>
        <v/>
      </c>
      <c r="CM302" s="7" t="str">
        <f>IF(RIGHT(CM$4,LEN(CM$4)-1)*1&gt;NumSamples,"",IF($A302&lt;=SampleSize,OFFSET(Population!$A$4,RandomNumbers!CM299,0),""))</f>
        <v/>
      </c>
      <c r="CN302" s="7" t="str">
        <f>IF(RIGHT(CN$4,LEN(CN$4)-1)*1&gt;NumSamples,"",IF($A302&lt;=SampleSize,OFFSET(Population!$A$4,RandomNumbers!CN299,0),""))</f>
        <v/>
      </c>
      <c r="CO302" s="7" t="str">
        <f>IF(RIGHT(CO$4,LEN(CO$4)-1)*1&gt;NumSamples,"",IF($A302&lt;=SampleSize,OFFSET(Population!$A$4,RandomNumbers!CO299,0),""))</f>
        <v/>
      </c>
      <c r="CP302" s="7" t="str">
        <f>IF(RIGHT(CP$4,LEN(CP$4)-1)*1&gt;NumSamples,"",IF($A302&lt;=SampleSize,OFFSET(Population!$A$4,RandomNumbers!CP299,0),""))</f>
        <v/>
      </c>
      <c r="CQ302" s="7" t="str">
        <f>IF(RIGHT(CQ$4,LEN(CQ$4)-1)*1&gt;NumSamples,"",IF($A302&lt;=SampleSize,OFFSET(Population!$A$4,RandomNumbers!CQ299,0),""))</f>
        <v/>
      </c>
      <c r="CR302" s="7" t="str">
        <f>IF(RIGHT(CR$4,LEN(CR$4)-1)*1&gt;NumSamples,"",IF($A302&lt;=SampleSize,OFFSET(Population!$A$4,RandomNumbers!CR299,0),""))</f>
        <v/>
      </c>
      <c r="CS302" s="7" t="str">
        <f>IF(RIGHT(CS$4,LEN(CS$4)-1)*1&gt;NumSamples,"",IF($A302&lt;=SampleSize,OFFSET(Population!$A$4,RandomNumbers!CS299,0),""))</f>
        <v/>
      </c>
      <c r="CT302" s="7" t="str">
        <f>IF(RIGHT(CT$4,LEN(CT$4)-1)*1&gt;NumSamples,"",IF($A302&lt;=SampleSize,OFFSET(Population!$A$4,RandomNumbers!CT299,0),""))</f>
        <v/>
      </c>
      <c r="CU302" s="7" t="str">
        <f>IF(RIGHT(CU$4,LEN(CU$4)-1)*1&gt;NumSamples,"",IF($A302&lt;=SampleSize,OFFSET(Population!$A$4,RandomNumbers!CU299,0),""))</f>
        <v/>
      </c>
      <c r="CV302" s="7" t="str">
        <f>IF(RIGHT(CV$4,LEN(CV$4)-1)*1&gt;NumSamples,"",IF($A302&lt;=SampleSize,OFFSET(Population!$A$4,RandomNumbers!CV299,0),""))</f>
        <v/>
      </c>
      <c r="CW302" s="7" t="str">
        <f>IF(RIGHT(CW$4,LEN(CW$4)-1)*1&gt;NumSamples,"",IF($A302&lt;=SampleSize,OFFSET(Population!$A$4,RandomNumbers!CW299,0),""))</f>
        <v/>
      </c>
    </row>
    <row r="303" ht="14.25" customHeight="1">
      <c r="A303" s="7">
        <v>299.0</v>
      </c>
      <c r="B303" s="7" t="str">
        <f>IF(RIGHT(B$4,LEN(B$4)-1)*1&gt;NumSamples,"",IF($A303&lt;=SampleSize,OFFSET(Population!$A$4,RandomNumbers!B300,0),""))</f>
        <v/>
      </c>
      <c r="C303" s="7" t="str">
        <f>IF(RIGHT(C$4,LEN(C$4)-1)*1&gt;NumSamples,"",IF($A303&lt;=SampleSize,OFFSET(Population!$A$4,RandomNumbers!C300,0),""))</f>
        <v/>
      </c>
      <c r="D303" s="7" t="str">
        <f>IF(RIGHT(D$4,LEN(D$4)-1)*1&gt;NumSamples,"",IF($A303&lt;=SampleSize,OFFSET(Population!$A$4,RandomNumbers!D300,0),""))</f>
        <v/>
      </c>
      <c r="E303" s="7" t="str">
        <f>IF(RIGHT(E$4,LEN(E$4)-1)*1&gt;NumSamples,"",IF($A303&lt;=SampleSize,OFFSET(Population!$A$4,RandomNumbers!E300,0),""))</f>
        <v/>
      </c>
      <c r="F303" s="7" t="str">
        <f>IF(RIGHT(F$4,LEN(F$4)-1)*1&gt;NumSamples,"",IF($A303&lt;=SampleSize,OFFSET(Population!$A$4,RandomNumbers!F300,0),""))</f>
        <v/>
      </c>
      <c r="G303" s="7" t="str">
        <f>IF(RIGHT(G$4,LEN(G$4)-1)*1&gt;NumSamples,"",IF($A303&lt;=SampleSize,OFFSET(Population!$A$4,RandomNumbers!G300,0),""))</f>
        <v/>
      </c>
      <c r="H303" s="7" t="str">
        <f>IF(RIGHT(H$4,LEN(H$4)-1)*1&gt;NumSamples,"",IF($A303&lt;=SampleSize,OFFSET(Population!$A$4,RandomNumbers!H300,0),""))</f>
        <v/>
      </c>
      <c r="I303" s="7" t="str">
        <f>IF(RIGHT(I$4,LEN(I$4)-1)*1&gt;NumSamples,"",IF($A303&lt;=SampleSize,OFFSET(Population!$A$4,RandomNumbers!I300,0),""))</f>
        <v/>
      </c>
      <c r="J303" s="7" t="str">
        <f>IF(RIGHT(J$4,LEN(J$4)-1)*1&gt;NumSamples,"",IF($A303&lt;=SampleSize,OFFSET(Population!$A$4,RandomNumbers!J300,0),""))</f>
        <v/>
      </c>
      <c r="K303" s="7" t="str">
        <f>IF(RIGHT(K$4,LEN(K$4)-1)*1&gt;NumSamples,"",IF($A303&lt;=SampleSize,OFFSET(Population!$A$4,RandomNumbers!K300,0),""))</f>
        <v/>
      </c>
      <c r="L303" s="7" t="str">
        <f>IF(RIGHT(L$4,LEN(L$4)-1)*1&gt;NumSamples,"",IF($A303&lt;=SampleSize,OFFSET(Population!$A$4,RandomNumbers!L300,0),""))</f>
        <v/>
      </c>
      <c r="M303" s="7" t="str">
        <f>IF(RIGHT(M$4,LEN(M$4)-1)*1&gt;NumSamples,"",IF($A303&lt;=SampleSize,OFFSET(Population!$A$4,RandomNumbers!M300,0),""))</f>
        <v/>
      </c>
      <c r="N303" s="7" t="str">
        <f>IF(RIGHT(N$4,LEN(N$4)-1)*1&gt;NumSamples,"",IF($A303&lt;=SampleSize,OFFSET(Population!$A$4,RandomNumbers!N300,0),""))</f>
        <v/>
      </c>
      <c r="O303" s="7" t="str">
        <f>IF(RIGHT(O$4,LEN(O$4)-1)*1&gt;NumSamples,"",IF($A303&lt;=SampleSize,OFFSET(Population!$A$4,RandomNumbers!O300,0),""))</f>
        <v/>
      </c>
      <c r="P303" s="7" t="str">
        <f>IF(RIGHT(P$4,LEN(P$4)-1)*1&gt;NumSamples,"",IF($A303&lt;=SampleSize,OFFSET(Population!$A$4,RandomNumbers!P300,0),""))</f>
        <v/>
      </c>
      <c r="Q303" s="7" t="str">
        <f>IF(RIGHT(Q$4,LEN(Q$4)-1)*1&gt;NumSamples,"",IF($A303&lt;=SampleSize,OFFSET(Population!$A$4,RandomNumbers!Q300,0),""))</f>
        <v/>
      </c>
      <c r="R303" s="7" t="str">
        <f>IF(RIGHT(R$4,LEN(R$4)-1)*1&gt;NumSamples,"",IF($A303&lt;=SampleSize,OFFSET(Population!$A$4,RandomNumbers!R300,0),""))</f>
        <v/>
      </c>
      <c r="S303" s="7" t="str">
        <f>IF(RIGHT(S$4,LEN(S$4)-1)*1&gt;NumSamples,"",IF($A303&lt;=SampleSize,OFFSET(Population!$A$4,RandomNumbers!S300,0),""))</f>
        <v/>
      </c>
      <c r="T303" s="7" t="str">
        <f>IF(RIGHT(T$4,LEN(T$4)-1)*1&gt;NumSamples,"",IF($A303&lt;=SampleSize,OFFSET(Population!$A$4,RandomNumbers!T300,0),""))</f>
        <v/>
      </c>
      <c r="U303" s="7" t="str">
        <f>IF(RIGHT(U$4,LEN(U$4)-1)*1&gt;NumSamples,"",IF($A303&lt;=SampleSize,OFFSET(Population!$A$4,RandomNumbers!U300,0),""))</f>
        <v/>
      </c>
      <c r="V303" s="7" t="str">
        <f>IF(RIGHT(V$4,LEN(V$4)-1)*1&gt;NumSamples,"",IF($A303&lt;=SampleSize,OFFSET(Population!$A$4,RandomNumbers!V300,0),""))</f>
        <v/>
      </c>
      <c r="W303" s="7" t="str">
        <f>IF(RIGHT(W$4,LEN(W$4)-1)*1&gt;NumSamples,"",IF($A303&lt;=SampleSize,OFFSET(Population!$A$4,RandomNumbers!W300,0),""))</f>
        <v/>
      </c>
      <c r="X303" s="7" t="str">
        <f>IF(RIGHT(X$4,LEN(X$4)-1)*1&gt;NumSamples,"",IF($A303&lt;=SampleSize,OFFSET(Population!$A$4,RandomNumbers!X300,0),""))</f>
        <v/>
      </c>
      <c r="Y303" s="7" t="str">
        <f>IF(RIGHT(Y$4,LEN(Y$4)-1)*1&gt;NumSamples,"",IF($A303&lt;=SampleSize,OFFSET(Population!$A$4,RandomNumbers!Y300,0),""))</f>
        <v/>
      </c>
      <c r="Z303" s="7" t="str">
        <f>IF(RIGHT(Z$4,LEN(Z$4)-1)*1&gt;NumSamples,"",IF($A303&lt;=SampleSize,OFFSET(Population!$A$4,RandomNumbers!Z300,0),""))</f>
        <v/>
      </c>
      <c r="AA303" s="7" t="str">
        <f>IF(RIGHT(AA$4,LEN(AA$4)-1)*1&gt;NumSamples,"",IF($A303&lt;=SampleSize,OFFSET(Population!$A$4,RandomNumbers!AA300,0),""))</f>
        <v/>
      </c>
      <c r="AB303" s="7" t="str">
        <f>IF(RIGHT(AB$4,LEN(AB$4)-1)*1&gt;NumSamples,"",IF($A303&lt;=SampleSize,OFFSET(Population!$A$4,RandomNumbers!AB300,0),""))</f>
        <v/>
      </c>
      <c r="AC303" s="7" t="str">
        <f>IF(RIGHT(AC$4,LEN(AC$4)-1)*1&gt;NumSamples,"",IF($A303&lt;=SampleSize,OFFSET(Population!$A$4,RandomNumbers!AC300,0),""))</f>
        <v/>
      </c>
      <c r="AD303" s="7" t="str">
        <f>IF(RIGHT(AD$4,LEN(AD$4)-1)*1&gt;NumSamples,"",IF($A303&lt;=SampleSize,OFFSET(Population!$A$4,RandomNumbers!AD300,0),""))</f>
        <v/>
      </c>
      <c r="AE303" s="7" t="str">
        <f>IF(RIGHT(AE$4,LEN(AE$4)-1)*1&gt;NumSamples,"",IF($A303&lt;=SampleSize,OFFSET(Population!$A$4,RandomNumbers!AE300,0),""))</f>
        <v/>
      </c>
      <c r="AF303" s="7" t="str">
        <f>IF(RIGHT(AF$4,LEN(AF$4)-1)*1&gt;NumSamples,"",IF($A303&lt;=SampleSize,OFFSET(Population!$A$4,RandomNumbers!AF300,0),""))</f>
        <v/>
      </c>
      <c r="AG303" s="7" t="str">
        <f>IF(RIGHT(AG$4,LEN(AG$4)-1)*1&gt;NumSamples,"",IF($A303&lt;=SampleSize,OFFSET(Population!$A$4,RandomNumbers!AG300,0),""))</f>
        <v/>
      </c>
      <c r="AH303" s="7" t="str">
        <f>IF(RIGHT(AH$4,LEN(AH$4)-1)*1&gt;NumSamples,"",IF($A303&lt;=SampleSize,OFFSET(Population!$A$4,RandomNumbers!AH300,0),""))</f>
        <v/>
      </c>
      <c r="AI303" s="7" t="str">
        <f>IF(RIGHT(AI$4,LEN(AI$4)-1)*1&gt;NumSamples,"",IF($A303&lt;=SampleSize,OFFSET(Population!$A$4,RandomNumbers!AI300,0),""))</f>
        <v/>
      </c>
      <c r="AJ303" s="7" t="str">
        <f>IF(RIGHT(AJ$4,LEN(AJ$4)-1)*1&gt;NumSamples,"",IF($A303&lt;=SampleSize,OFFSET(Population!$A$4,RandomNumbers!AJ300,0),""))</f>
        <v/>
      </c>
      <c r="AK303" s="7" t="str">
        <f>IF(RIGHT(AK$4,LEN(AK$4)-1)*1&gt;NumSamples,"",IF($A303&lt;=SampleSize,OFFSET(Population!$A$4,RandomNumbers!AK300,0),""))</f>
        <v/>
      </c>
      <c r="AL303" s="7" t="str">
        <f>IF(RIGHT(AL$4,LEN(AL$4)-1)*1&gt;NumSamples,"",IF($A303&lt;=SampleSize,OFFSET(Population!$A$4,RandomNumbers!AL300,0),""))</f>
        <v/>
      </c>
      <c r="AM303" s="7" t="str">
        <f>IF(RIGHT(AM$4,LEN(AM$4)-1)*1&gt;NumSamples,"",IF($A303&lt;=SampleSize,OFFSET(Population!$A$4,RandomNumbers!AM300,0),""))</f>
        <v/>
      </c>
      <c r="AN303" s="7" t="str">
        <f>IF(RIGHT(AN$4,LEN(AN$4)-1)*1&gt;NumSamples,"",IF($A303&lt;=SampleSize,OFFSET(Population!$A$4,RandomNumbers!AN300,0),""))</f>
        <v/>
      </c>
      <c r="AO303" s="7" t="str">
        <f>IF(RIGHT(AO$4,LEN(AO$4)-1)*1&gt;NumSamples,"",IF($A303&lt;=SampleSize,OFFSET(Population!$A$4,RandomNumbers!AO300,0),""))</f>
        <v/>
      </c>
      <c r="AP303" s="7" t="str">
        <f>IF(RIGHT(AP$4,LEN(AP$4)-1)*1&gt;NumSamples,"",IF($A303&lt;=SampleSize,OFFSET(Population!$A$4,RandomNumbers!AP300,0),""))</f>
        <v/>
      </c>
      <c r="AQ303" s="7" t="str">
        <f>IF(RIGHT(AQ$4,LEN(AQ$4)-1)*1&gt;NumSamples,"",IF($A303&lt;=SampleSize,OFFSET(Population!$A$4,RandomNumbers!AQ300,0),""))</f>
        <v/>
      </c>
      <c r="AR303" s="7" t="str">
        <f>IF(RIGHT(AR$4,LEN(AR$4)-1)*1&gt;NumSamples,"",IF($A303&lt;=SampleSize,OFFSET(Population!$A$4,RandomNumbers!AR300,0),""))</f>
        <v/>
      </c>
      <c r="AS303" s="7" t="str">
        <f>IF(RIGHT(AS$4,LEN(AS$4)-1)*1&gt;NumSamples,"",IF($A303&lt;=SampleSize,OFFSET(Population!$A$4,RandomNumbers!AS300,0),""))</f>
        <v/>
      </c>
      <c r="AT303" s="7" t="str">
        <f>IF(RIGHT(AT$4,LEN(AT$4)-1)*1&gt;NumSamples,"",IF($A303&lt;=SampleSize,OFFSET(Population!$A$4,RandomNumbers!AT300,0),""))</f>
        <v/>
      </c>
      <c r="AU303" s="7" t="str">
        <f>IF(RIGHT(AU$4,LEN(AU$4)-1)*1&gt;NumSamples,"",IF($A303&lt;=SampleSize,OFFSET(Population!$A$4,RandomNumbers!AU300,0),""))</f>
        <v/>
      </c>
      <c r="AV303" s="7" t="str">
        <f>IF(RIGHT(AV$4,LEN(AV$4)-1)*1&gt;NumSamples,"",IF($A303&lt;=SampleSize,OFFSET(Population!$A$4,RandomNumbers!AV300,0),""))</f>
        <v/>
      </c>
      <c r="AW303" s="7" t="str">
        <f>IF(RIGHT(AW$4,LEN(AW$4)-1)*1&gt;NumSamples,"",IF($A303&lt;=SampleSize,OFFSET(Population!$A$4,RandomNumbers!AW300,0),""))</f>
        <v/>
      </c>
      <c r="AX303" s="7" t="str">
        <f>IF(RIGHT(AX$4,LEN(AX$4)-1)*1&gt;NumSamples,"",IF($A303&lt;=SampleSize,OFFSET(Population!$A$4,RandomNumbers!AX300,0),""))</f>
        <v/>
      </c>
      <c r="AY303" s="7" t="str">
        <f>IF(RIGHT(AY$4,LEN(AY$4)-1)*1&gt;NumSamples,"",IF($A303&lt;=SampleSize,OFFSET(Population!$A$4,RandomNumbers!AY300,0),""))</f>
        <v/>
      </c>
      <c r="AZ303" s="7" t="str">
        <f>IF(RIGHT(AZ$4,LEN(AZ$4)-1)*1&gt;NumSamples,"",IF($A303&lt;=SampleSize,OFFSET(Population!$A$4,RandomNumbers!AZ300,0),""))</f>
        <v/>
      </c>
      <c r="BA303" s="7" t="str">
        <f>IF(RIGHT(BA$4,LEN(BA$4)-1)*1&gt;NumSamples,"",IF($A303&lt;=SampleSize,OFFSET(Population!$A$4,RandomNumbers!BA300,0),""))</f>
        <v/>
      </c>
      <c r="BB303" s="7" t="str">
        <f>IF(RIGHT(BB$4,LEN(BB$4)-1)*1&gt;NumSamples,"",IF($A303&lt;=SampleSize,OFFSET(Population!$A$4,RandomNumbers!BB300,0),""))</f>
        <v/>
      </c>
      <c r="BC303" s="7" t="str">
        <f>IF(RIGHT(BC$4,LEN(BC$4)-1)*1&gt;NumSamples,"",IF($A303&lt;=SampleSize,OFFSET(Population!$A$4,RandomNumbers!BC300,0),""))</f>
        <v/>
      </c>
      <c r="BD303" s="7" t="str">
        <f>IF(RIGHT(BD$4,LEN(BD$4)-1)*1&gt;NumSamples,"",IF($A303&lt;=SampleSize,OFFSET(Population!$A$4,RandomNumbers!BD300,0),""))</f>
        <v/>
      </c>
      <c r="BE303" s="7" t="str">
        <f>IF(RIGHT(BE$4,LEN(BE$4)-1)*1&gt;NumSamples,"",IF($A303&lt;=SampleSize,OFFSET(Population!$A$4,RandomNumbers!BE300,0),""))</f>
        <v/>
      </c>
      <c r="BF303" s="7" t="str">
        <f>IF(RIGHT(BF$4,LEN(BF$4)-1)*1&gt;NumSamples,"",IF($A303&lt;=SampleSize,OFFSET(Population!$A$4,RandomNumbers!BF300,0),""))</f>
        <v/>
      </c>
      <c r="BG303" s="7" t="str">
        <f>IF(RIGHT(BG$4,LEN(BG$4)-1)*1&gt;NumSamples,"",IF($A303&lt;=SampleSize,OFFSET(Population!$A$4,RandomNumbers!BG300,0),""))</f>
        <v/>
      </c>
      <c r="BH303" s="7" t="str">
        <f>IF(RIGHT(BH$4,LEN(BH$4)-1)*1&gt;NumSamples,"",IF($A303&lt;=SampleSize,OFFSET(Population!$A$4,RandomNumbers!BH300,0),""))</f>
        <v/>
      </c>
      <c r="BI303" s="7" t="str">
        <f>IF(RIGHT(BI$4,LEN(BI$4)-1)*1&gt;NumSamples,"",IF($A303&lt;=SampleSize,OFFSET(Population!$A$4,RandomNumbers!BI300,0),""))</f>
        <v/>
      </c>
      <c r="BJ303" s="7" t="str">
        <f>IF(RIGHT(BJ$4,LEN(BJ$4)-1)*1&gt;NumSamples,"",IF($A303&lt;=SampleSize,OFFSET(Population!$A$4,RandomNumbers!BJ300,0),""))</f>
        <v/>
      </c>
      <c r="BK303" s="7" t="str">
        <f>IF(RIGHT(BK$4,LEN(BK$4)-1)*1&gt;NumSamples,"",IF($A303&lt;=SampleSize,OFFSET(Population!$A$4,RandomNumbers!BK300,0),""))</f>
        <v/>
      </c>
      <c r="BL303" s="7" t="str">
        <f>IF(RIGHT(BL$4,LEN(BL$4)-1)*1&gt;NumSamples,"",IF($A303&lt;=SampleSize,OFFSET(Population!$A$4,RandomNumbers!BL300,0),""))</f>
        <v/>
      </c>
      <c r="BM303" s="7" t="str">
        <f>IF(RIGHT(BM$4,LEN(BM$4)-1)*1&gt;NumSamples,"",IF($A303&lt;=SampleSize,OFFSET(Population!$A$4,RandomNumbers!BM300,0),""))</f>
        <v/>
      </c>
      <c r="BN303" s="7" t="str">
        <f>IF(RIGHT(BN$4,LEN(BN$4)-1)*1&gt;NumSamples,"",IF($A303&lt;=SampleSize,OFFSET(Population!$A$4,RandomNumbers!BN300,0),""))</f>
        <v/>
      </c>
      <c r="BO303" s="7" t="str">
        <f>IF(RIGHT(BO$4,LEN(BO$4)-1)*1&gt;NumSamples,"",IF($A303&lt;=SampleSize,OFFSET(Population!$A$4,RandomNumbers!BO300,0),""))</f>
        <v/>
      </c>
      <c r="BP303" s="7" t="str">
        <f>IF(RIGHT(BP$4,LEN(BP$4)-1)*1&gt;NumSamples,"",IF($A303&lt;=SampleSize,OFFSET(Population!$A$4,RandomNumbers!BP300,0),""))</f>
        <v/>
      </c>
      <c r="BQ303" s="7" t="str">
        <f>IF(RIGHT(BQ$4,LEN(BQ$4)-1)*1&gt;NumSamples,"",IF($A303&lt;=SampleSize,OFFSET(Population!$A$4,RandomNumbers!BQ300,0),""))</f>
        <v/>
      </c>
      <c r="BR303" s="7" t="str">
        <f>IF(RIGHT(BR$4,LEN(BR$4)-1)*1&gt;NumSamples,"",IF($A303&lt;=SampleSize,OFFSET(Population!$A$4,RandomNumbers!BR300,0),""))</f>
        <v/>
      </c>
      <c r="BS303" s="7" t="str">
        <f>IF(RIGHT(BS$4,LEN(BS$4)-1)*1&gt;NumSamples,"",IF($A303&lt;=SampleSize,OFFSET(Population!$A$4,RandomNumbers!BS300,0),""))</f>
        <v/>
      </c>
      <c r="BT303" s="7" t="str">
        <f>IF(RIGHT(BT$4,LEN(BT$4)-1)*1&gt;NumSamples,"",IF($A303&lt;=SampleSize,OFFSET(Population!$A$4,RandomNumbers!BT300,0),""))</f>
        <v/>
      </c>
      <c r="BU303" s="7" t="str">
        <f>IF(RIGHT(BU$4,LEN(BU$4)-1)*1&gt;NumSamples,"",IF($A303&lt;=SampleSize,OFFSET(Population!$A$4,RandomNumbers!BU300,0),""))</f>
        <v/>
      </c>
      <c r="BV303" s="7" t="str">
        <f>IF(RIGHT(BV$4,LEN(BV$4)-1)*1&gt;NumSamples,"",IF($A303&lt;=SampleSize,OFFSET(Population!$A$4,RandomNumbers!BV300,0),""))</f>
        <v/>
      </c>
      <c r="BW303" s="7" t="str">
        <f>IF(RIGHT(BW$4,LEN(BW$4)-1)*1&gt;NumSamples,"",IF($A303&lt;=SampleSize,OFFSET(Population!$A$4,RandomNumbers!BW300,0),""))</f>
        <v/>
      </c>
      <c r="BX303" s="7" t="str">
        <f>IF(RIGHT(BX$4,LEN(BX$4)-1)*1&gt;NumSamples,"",IF($A303&lt;=SampleSize,OFFSET(Population!$A$4,RandomNumbers!BX300,0),""))</f>
        <v/>
      </c>
      <c r="BY303" s="7" t="str">
        <f>IF(RIGHT(BY$4,LEN(BY$4)-1)*1&gt;NumSamples,"",IF($A303&lt;=SampleSize,OFFSET(Population!$A$4,RandomNumbers!BY300,0),""))</f>
        <v/>
      </c>
      <c r="BZ303" s="7" t="str">
        <f>IF(RIGHT(BZ$4,LEN(BZ$4)-1)*1&gt;NumSamples,"",IF($A303&lt;=SampleSize,OFFSET(Population!$A$4,RandomNumbers!BZ300,0),""))</f>
        <v/>
      </c>
      <c r="CA303" s="7" t="str">
        <f>IF(RIGHT(CA$4,LEN(CA$4)-1)*1&gt;NumSamples,"",IF($A303&lt;=SampleSize,OFFSET(Population!$A$4,RandomNumbers!CA300,0),""))</f>
        <v/>
      </c>
      <c r="CB303" s="7" t="str">
        <f>IF(RIGHT(CB$4,LEN(CB$4)-1)*1&gt;NumSamples,"",IF($A303&lt;=SampleSize,OFFSET(Population!$A$4,RandomNumbers!CB300,0),""))</f>
        <v/>
      </c>
      <c r="CC303" s="7" t="str">
        <f>IF(RIGHT(CC$4,LEN(CC$4)-1)*1&gt;NumSamples,"",IF($A303&lt;=SampleSize,OFFSET(Population!$A$4,RandomNumbers!CC300,0),""))</f>
        <v/>
      </c>
      <c r="CD303" s="7" t="str">
        <f>IF(RIGHT(CD$4,LEN(CD$4)-1)*1&gt;NumSamples,"",IF($A303&lt;=SampleSize,OFFSET(Population!$A$4,RandomNumbers!CD300,0),""))</f>
        <v/>
      </c>
      <c r="CE303" s="7" t="str">
        <f>IF(RIGHT(CE$4,LEN(CE$4)-1)*1&gt;NumSamples,"",IF($A303&lt;=SampleSize,OFFSET(Population!$A$4,RandomNumbers!CE300,0),""))</f>
        <v/>
      </c>
      <c r="CF303" s="7" t="str">
        <f>IF(RIGHT(CF$4,LEN(CF$4)-1)*1&gt;NumSamples,"",IF($A303&lt;=SampleSize,OFFSET(Population!$A$4,RandomNumbers!CF300,0),""))</f>
        <v/>
      </c>
      <c r="CG303" s="7" t="str">
        <f>IF(RIGHT(CG$4,LEN(CG$4)-1)*1&gt;NumSamples,"",IF($A303&lt;=SampleSize,OFFSET(Population!$A$4,RandomNumbers!CG300,0),""))</f>
        <v/>
      </c>
      <c r="CH303" s="7" t="str">
        <f>IF(RIGHT(CH$4,LEN(CH$4)-1)*1&gt;NumSamples,"",IF($A303&lt;=SampleSize,OFFSET(Population!$A$4,RandomNumbers!CH300,0),""))</f>
        <v/>
      </c>
      <c r="CI303" s="7" t="str">
        <f>IF(RIGHT(CI$4,LEN(CI$4)-1)*1&gt;NumSamples,"",IF($A303&lt;=SampleSize,OFFSET(Population!$A$4,RandomNumbers!CI300,0),""))</f>
        <v/>
      </c>
      <c r="CJ303" s="7" t="str">
        <f>IF(RIGHT(CJ$4,LEN(CJ$4)-1)*1&gt;NumSamples,"",IF($A303&lt;=SampleSize,OFFSET(Population!$A$4,RandomNumbers!CJ300,0),""))</f>
        <v/>
      </c>
      <c r="CK303" s="7" t="str">
        <f>IF(RIGHT(CK$4,LEN(CK$4)-1)*1&gt;NumSamples,"",IF($A303&lt;=SampleSize,OFFSET(Population!$A$4,RandomNumbers!CK300,0),""))</f>
        <v/>
      </c>
      <c r="CL303" s="7" t="str">
        <f>IF(RIGHT(CL$4,LEN(CL$4)-1)*1&gt;NumSamples,"",IF($A303&lt;=SampleSize,OFFSET(Population!$A$4,RandomNumbers!CL300,0),""))</f>
        <v/>
      </c>
      <c r="CM303" s="7" t="str">
        <f>IF(RIGHT(CM$4,LEN(CM$4)-1)*1&gt;NumSamples,"",IF($A303&lt;=SampleSize,OFFSET(Population!$A$4,RandomNumbers!CM300,0),""))</f>
        <v/>
      </c>
      <c r="CN303" s="7" t="str">
        <f>IF(RIGHT(CN$4,LEN(CN$4)-1)*1&gt;NumSamples,"",IF($A303&lt;=SampleSize,OFFSET(Population!$A$4,RandomNumbers!CN300,0),""))</f>
        <v/>
      </c>
      <c r="CO303" s="7" t="str">
        <f>IF(RIGHT(CO$4,LEN(CO$4)-1)*1&gt;NumSamples,"",IF($A303&lt;=SampleSize,OFFSET(Population!$A$4,RandomNumbers!CO300,0),""))</f>
        <v/>
      </c>
      <c r="CP303" s="7" t="str">
        <f>IF(RIGHT(CP$4,LEN(CP$4)-1)*1&gt;NumSamples,"",IF($A303&lt;=SampleSize,OFFSET(Population!$A$4,RandomNumbers!CP300,0),""))</f>
        <v/>
      </c>
      <c r="CQ303" s="7" t="str">
        <f>IF(RIGHT(CQ$4,LEN(CQ$4)-1)*1&gt;NumSamples,"",IF($A303&lt;=SampleSize,OFFSET(Population!$A$4,RandomNumbers!CQ300,0),""))</f>
        <v/>
      </c>
      <c r="CR303" s="7" t="str">
        <f>IF(RIGHT(CR$4,LEN(CR$4)-1)*1&gt;NumSamples,"",IF($A303&lt;=SampleSize,OFFSET(Population!$A$4,RandomNumbers!CR300,0),""))</f>
        <v/>
      </c>
      <c r="CS303" s="7" t="str">
        <f>IF(RIGHT(CS$4,LEN(CS$4)-1)*1&gt;NumSamples,"",IF($A303&lt;=SampleSize,OFFSET(Population!$A$4,RandomNumbers!CS300,0),""))</f>
        <v/>
      </c>
      <c r="CT303" s="7" t="str">
        <f>IF(RIGHT(CT$4,LEN(CT$4)-1)*1&gt;NumSamples,"",IF($A303&lt;=SampleSize,OFFSET(Population!$A$4,RandomNumbers!CT300,0),""))</f>
        <v/>
      </c>
      <c r="CU303" s="7" t="str">
        <f>IF(RIGHT(CU$4,LEN(CU$4)-1)*1&gt;NumSamples,"",IF($A303&lt;=SampleSize,OFFSET(Population!$A$4,RandomNumbers!CU300,0),""))</f>
        <v/>
      </c>
      <c r="CV303" s="7" t="str">
        <f>IF(RIGHT(CV$4,LEN(CV$4)-1)*1&gt;NumSamples,"",IF($A303&lt;=SampleSize,OFFSET(Population!$A$4,RandomNumbers!CV300,0),""))</f>
        <v/>
      </c>
      <c r="CW303" s="7" t="str">
        <f>IF(RIGHT(CW$4,LEN(CW$4)-1)*1&gt;NumSamples,"",IF($A303&lt;=SampleSize,OFFSET(Population!$A$4,RandomNumbers!CW300,0),""))</f>
        <v/>
      </c>
    </row>
    <row r="304" ht="14.25" customHeight="1">
      <c r="A304" s="7">
        <v>300.0</v>
      </c>
      <c r="B304" s="7" t="str">
        <f>IF(RIGHT(B$4,LEN(B$4)-1)*1&gt;NumSamples,"",IF($A304&lt;=SampleSize,OFFSET(Population!$A$4,RandomNumbers!B301,0),""))</f>
        <v/>
      </c>
      <c r="C304" s="7" t="str">
        <f>IF(RIGHT(C$4,LEN(C$4)-1)*1&gt;NumSamples,"",IF($A304&lt;=SampleSize,OFFSET(Population!$A$4,RandomNumbers!C301,0),""))</f>
        <v/>
      </c>
      <c r="D304" s="7" t="str">
        <f>IF(RIGHT(D$4,LEN(D$4)-1)*1&gt;NumSamples,"",IF($A304&lt;=SampleSize,OFFSET(Population!$A$4,RandomNumbers!D301,0),""))</f>
        <v/>
      </c>
      <c r="E304" s="7" t="str">
        <f>IF(RIGHT(E$4,LEN(E$4)-1)*1&gt;NumSamples,"",IF($A304&lt;=SampleSize,OFFSET(Population!$A$4,RandomNumbers!E301,0),""))</f>
        <v/>
      </c>
      <c r="F304" s="7" t="str">
        <f>IF(RIGHT(F$4,LEN(F$4)-1)*1&gt;NumSamples,"",IF($A304&lt;=SampleSize,OFFSET(Population!$A$4,RandomNumbers!F301,0),""))</f>
        <v/>
      </c>
      <c r="G304" s="7" t="str">
        <f>IF(RIGHT(G$4,LEN(G$4)-1)*1&gt;NumSamples,"",IF($A304&lt;=SampleSize,OFFSET(Population!$A$4,RandomNumbers!G301,0),""))</f>
        <v/>
      </c>
      <c r="H304" s="7" t="str">
        <f>IF(RIGHT(H$4,LEN(H$4)-1)*1&gt;NumSamples,"",IF($A304&lt;=SampleSize,OFFSET(Population!$A$4,RandomNumbers!H301,0),""))</f>
        <v/>
      </c>
      <c r="I304" s="7" t="str">
        <f>IF(RIGHT(I$4,LEN(I$4)-1)*1&gt;NumSamples,"",IF($A304&lt;=SampleSize,OFFSET(Population!$A$4,RandomNumbers!I301,0),""))</f>
        <v/>
      </c>
      <c r="J304" s="7" t="str">
        <f>IF(RIGHT(J$4,LEN(J$4)-1)*1&gt;NumSamples,"",IF($A304&lt;=SampleSize,OFFSET(Population!$A$4,RandomNumbers!J301,0),""))</f>
        <v/>
      </c>
      <c r="K304" s="7" t="str">
        <f>IF(RIGHT(K$4,LEN(K$4)-1)*1&gt;NumSamples,"",IF($A304&lt;=SampleSize,OFFSET(Population!$A$4,RandomNumbers!K301,0),""))</f>
        <v/>
      </c>
      <c r="L304" s="7" t="str">
        <f>IF(RIGHT(L$4,LEN(L$4)-1)*1&gt;NumSamples,"",IF($A304&lt;=SampleSize,OFFSET(Population!$A$4,RandomNumbers!L301,0),""))</f>
        <v/>
      </c>
      <c r="M304" s="7" t="str">
        <f>IF(RIGHT(M$4,LEN(M$4)-1)*1&gt;NumSamples,"",IF($A304&lt;=SampleSize,OFFSET(Population!$A$4,RandomNumbers!M301,0),""))</f>
        <v/>
      </c>
      <c r="N304" s="7" t="str">
        <f>IF(RIGHT(N$4,LEN(N$4)-1)*1&gt;NumSamples,"",IF($A304&lt;=SampleSize,OFFSET(Population!$A$4,RandomNumbers!N301,0),""))</f>
        <v/>
      </c>
      <c r="O304" s="7" t="str">
        <f>IF(RIGHT(O$4,LEN(O$4)-1)*1&gt;NumSamples,"",IF($A304&lt;=SampleSize,OFFSET(Population!$A$4,RandomNumbers!O301,0),""))</f>
        <v/>
      </c>
      <c r="P304" s="7" t="str">
        <f>IF(RIGHT(P$4,LEN(P$4)-1)*1&gt;NumSamples,"",IF($A304&lt;=SampleSize,OFFSET(Population!$A$4,RandomNumbers!P301,0),""))</f>
        <v/>
      </c>
      <c r="Q304" s="7" t="str">
        <f>IF(RIGHT(Q$4,LEN(Q$4)-1)*1&gt;NumSamples,"",IF($A304&lt;=SampleSize,OFFSET(Population!$A$4,RandomNumbers!Q301,0),""))</f>
        <v/>
      </c>
      <c r="R304" s="7" t="str">
        <f>IF(RIGHT(R$4,LEN(R$4)-1)*1&gt;NumSamples,"",IF($A304&lt;=SampleSize,OFFSET(Population!$A$4,RandomNumbers!R301,0),""))</f>
        <v/>
      </c>
      <c r="S304" s="7" t="str">
        <f>IF(RIGHT(S$4,LEN(S$4)-1)*1&gt;NumSamples,"",IF($A304&lt;=SampleSize,OFFSET(Population!$A$4,RandomNumbers!S301,0),""))</f>
        <v/>
      </c>
      <c r="T304" s="7" t="str">
        <f>IF(RIGHT(T$4,LEN(T$4)-1)*1&gt;NumSamples,"",IF($A304&lt;=SampleSize,OFFSET(Population!$A$4,RandomNumbers!T301,0),""))</f>
        <v/>
      </c>
      <c r="U304" s="7" t="str">
        <f>IF(RIGHT(U$4,LEN(U$4)-1)*1&gt;NumSamples,"",IF($A304&lt;=SampleSize,OFFSET(Population!$A$4,RandomNumbers!U301,0),""))</f>
        <v/>
      </c>
      <c r="V304" s="7" t="str">
        <f>IF(RIGHT(V$4,LEN(V$4)-1)*1&gt;NumSamples,"",IF($A304&lt;=SampleSize,OFFSET(Population!$A$4,RandomNumbers!V301,0),""))</f>
        <v/>
      </c>
      <c r="W304" s="7" t="str">
        <f>IF(RIGHT(W$4,LEN(W$4)-1)*1&gt;NumSamples,"",IF($A304&lt;=SampleSize,OFFSET(Population!$A$4,RandomNumbers!W301,0),""))</f>
        <v/>
      </c>
      <c r="X304" s="7" t="str">
        <f>IF(RIGHT(X$4,LEN(X$4)-1)*1&gt;NumSamples,"",IF($A304&lt;=SampleSize,OFFSET(Population!$A$4,RandomNumbers!X301,0),""))</f>
        <v/>
      </c>
      <c r="Y304" s="7" t="str">
        <f>IF(RIGHT(Y$4,LEN(Y$4)-1)*1&gt;NumSamples,"",IF($A304&lt;=SampleSize,OFFSET(Population!$A$4,RandomNumbers!Y301,0),""))</f>
        <v/>
      </c>
      <c r="Z304" s="7" t="str">
        <f>IF(RIGHT(Z$4,LEN(Z$4)-1)*1&gt;NumSamples,"",IF($A304&lt;=SampleSize,OFFSET(Population!$A$4,RandomNumbers!Z301,0),""))</f>
        <v/>
      </c>
      <c r="AA304" s="7" t="str">
        <f>IF(RIGHT(AA$4,LEN(AA$4)-1)*1&gt;NumSamples,"",IF($A304&lt;=SampleSize,OFFSET(Population!$A$4,RandomNumbers!AA301,0),""))</f>
        <v/>
      </c>
      <c r="AB304" s="7" t="str">
        <f>IF(RIGHT(AB$4,LEN(AB$4)-1)*1&gt;NumSamples,"",IF($A304&lt;=SampleSize,OFFSET(Population!$A$4,RandomNumbers!AB301,0),""))</f>
        <v/>
      </c>
      <c r="AC304" s="7" t="str">
        <f>IF(RIGHT(AC$4,LEN(AC$4)-1)*1&gt;NumSamples,"",IF($A304&lt;=SampleSize,OFFSET(Population!$A$4,RandomNumbers!AC301,0),""))</f>
        <v/>
      </c>
      <c r="AD304" s="7" t="str">
        <f>IF(RIGHT(AD$4,LEN(AD$4)-1)*1&gt;NumSamples,"",IF($A304&lt;=SampleSize,OFFSET(Population!$A$4,RandomNumbers!AD301,0),""))</f>
        <v/>
      </c>
      <c r="AE304" s="7" t="str">
        <f>IF(RIGHT(AE$4,LEN(AE$4)-1)*1&gt;NumSamples,"",IF($A304&lt;=SampleSize,OFFSET(Population!$A$4,RandomNumbers!AE301,0),""))</f>
        <v/>
      </c>
      <c r="AF304" s="7" t="str">
        <f>IF(RIGHT(AF$4,LEN(AF$4)-1)*1&gt;NumSamples,"",IF($A304&lt;=SampleSize,OFFSET(Population!$A$4,RandomNumbers!AF301,0),""))</f>
        <v/>
      </c>
      <c r="AG304" s="7" t="str">
        <f>IF(RIGHT(AG$4,LEN(AG$4)-1)*1&gt;NumSamples,"",IF($A304&lt;=SampleSize,OFFSET(Population!$A$4,RandomNumbers!AG301,0),""))</f>
        <v/>
      </c>
      <c r="AH304" s="7" t="str">
        <f>IF(RIGHT(AH$4,LEN(AH$4)-1)*1&gt;NumSamples,"",IF($A304&lt;=SampleSize,OFFSET(Population!$A$4,RandomNumbers!AH301,0),""))</f>
        <v/>
      </c>
      <c r="AI304" s="7" t="str">
        <f>IF(RIGHT(AI$4,LEN(AI$4)-1)*1&gt;NumSamples,"",IF($A304&lt;=SampleSize,OFFSET(Population!$A$4,RandomNumbers!AI301,0),""))</f>
        <v/>
      </c>
      <c r="AJ304" s="7" t="str">
        <f>IF(RIGHT(AJ$4,LEN(AJ$4)-1)*1&gt;NumSamples,"",IF($A304&lt;=SampleSize,OFFSET(Population!$A$4,RandomNumbers!AJ301,0),""))</f>
        <v/>
      </c>
      <c r="AK304" s="7" t="str">
        <f>IF(RIGHT(AK$4,LEN(AK$4)-1)*1&gt;NumSamples,"",IF($A304&lt;=SampleSize,OFFSET(Population!$A$4,RandomNumbers!AK301,0),""))</f>
        <v/>
      </c>
      <c r="AL304" s="7" t="str">
        <f>IF(RIGHT(AL$4,LEN(AL$4)-1)*1&gt;NumSamples,"",IF($A304&lt;=SampleSize,OFFSET(Population!$A$4,RandomNumbers!AL301,0),""))</f>
        <v/>
      </c>
      <c r="AM304" s="7" t="str">
        <f>IF(RIGHT(AM$4,LEN(AM$4)-1)*1&gt;NumSamples,"",IF($A304&lt;=SampleSize,OFFSET(Population!$A$4,RandomNumbers!AM301,0),""))</f>
        <v/>
      </c>
      <c r="AN304" s="7" t="str">
        <f>IF(RIGHT(AN$4,LEN(AN$4)-1)*1&gt;NumSamples,"",IF($A304&lt;=SampleSize,OFFSET(Population!$A$4,RandomNumbers!AN301,0),""))</f>
        <v/>
      </c>
      <c r="AO304" s="7" t="str">
        <f>IF(RIGHT(AO$4,LEN(AO$4)-1)*1&gt;NumSamples,"",IF($A304&lt;=SampleSize,OFFSET(Population!$A$4,RandomNumbers!AO301,0),""))</f>
        <v/>
      </c>
      <c r="AP304" s="7" t="str">
        <f>IF(RIGHT(AP$4,LEN(AP$4)-1)*1&gt;NumSamples,"",IF($A304&lt;=SampleSize,OFFSET(Population!$A$4,RandomNumbers!AP301,0),""))</f>
        <v/>
      </c>
      <c r="AQ304" s="7" t="str">
        <f>IF(RIGHT(AQ$4,LEN(AQ$4)-1)*1&gt;NumSamples,"",IF($A304&lt;=SampleSize,OFFSET(Population!$A$4,RandomNumbers!AQ301,0),""))</f>
        <v/>
      </c>
      <c r="AR304" s="7" t="str">
        <f>IF(RIGHT(AR$4,LEN(AR$4)-1)*1&gt;NumSamples,"",IF($A304&lt;=SampleSize,OFFSET(Population!$A$4,RandomNumbers!AR301,0),""))</f>
        <v/>
      </c>
      <c r="AS304" s="7" t="str">
        <f>IF(RIGHT(AS$4,LEN(AS$4)-1)*1&gt;NumSamples,"",IF($A304&lt;=SampleSize,OFFSET(Population!$A$4,RandomNumbers!AS301,0),""))</f>
        <v/>
      </c>
      <c r="AT304" s="7" t="str">
        <f>IF(RIGHT(AT$4,LEN(AT$4)-1)*1&gt;NumSamples,"",IF($A304&lt;=SampleSize,OFFSET(Population!$A$4,RandomNumbers!AT301,0),""))</f>
        <v/>
      </c>
      <c r="AU304" s="7" t="str">
        <f>IF(RIGHT(AU$4,LEN(AU$4)-1)*1&gt;NumSamples,"",IF($A304&lt;=SampleSize,OFFSET(Population!$A$4,RandomNumbers!AU301,0),""))</f>
        <v/>
      </c>
      <c r="AV304" s="7" t="str">
        <f>IF(RIGHT(AV$4,LEN(AV$4)-1)*1&gt;NumSamples,"",IF($A304&lt;=SampleSize,OFFSET(Population!$A$4,RandomNumbers!AV301,0),""))</f>
        <v/>
      </c>
      <c r="AW304" s="7" t="str">
        <f>IF(RIGHT(AW$4,LEN(AW$4)-1)*1&gt;NumSamples,"",IF($A304&lt;=SampleSize,OFFSET(Population!$A$4,RandomNumbers!AW301,0),""))</f>
        <v/>
      </c>
      <c r="AX304" s="7" t="str">
        <f>IF(RIGHT(AX$4,LEN(AX$4)-1)*1&gt;NumSamples,"",IF($A304&lt;=SampleSize,OFFSET(Population!$A$4,RandomNumbers!AX301,0),""))</f>
        <v/>
      </c>
      <c r="AY304" s="7" t="str">
        <f>IF(RIGHT(AY$4,LEN(AY$4)-1)*1&gt;NumSamples,"",IF($A304&lt;=SampleSize,OFFSET(Population!$A$4,RandomNumbers!AY301,0),""))</f>
        <v/>
      </c>
      <c r="AZ304" s="7" t="str">
        <f>IF(RIGHT(AZ$4,LEN(AZ$4)-1)*1&gt;NumSamples,"",IF($A304&lt;=SampleSize,OFFSET(Population!$A$4,RandomNumbers!AZ301,0),""))</f>
        <v/>
      </c>
      <c r="BA304" s="7" t="str">
        <f>IF(RIGHT(BA$4,LEN(BA$4)-1)*1&gt;NumSamples,"",IF($A304&lt;=SampleSize,OFFSET(Population!$A$4,RandomNumbers!BA301,0),""))</f>
        <v/>
      </c>
      <c r="BB304" s="7" t="str">
        <f>IF(RIGHT(BB$4,LEN(BB$4)-1)*1&gt;NumSamples,"",IF($A304&lt;=SampleSize,OFFSET(Population!$A$4,RandomNumbers!BB301,0),""))</f>
        <v/>
      </c>
      <c r="BC304" s="7" t="str">
        <f>IF(RIGHT(BC$4,LEN(BC$4)-1)*1&gt;NumSamples,"",IF($A304&lt;=SampleSize,OFFSET(Population!$A$4,RandomNumbers!BC301,0),""))</f>
        <v/>
      </c>
      <c r="BD304" s="7" t="str">
        <f>IF(RIGHT(BD$4,LEN(BD$4)-1)*1&gt;NumSamples,"",IF($A304&lt;=SampleSize,OFFSET(Population!$A$4,RandomNumbers!BD301,0),""))</f>
        <v/>
      </c>
      <c r="BE304" s="7" t="str">
        <f>IF(RIGHT(BE$4,LEN(BE$4)-1)*1&gt;NumSamples,"",IF($A304&lt;=SampleSize,OFFSET(Population!$A$4,RandomNumbers!BE301,0),""))</f>
        <v/>
      </c>
      <c r="BF304" s="7" t="str">
        <f>IF(RIGHT(BF$4,LEN(BF$4)-1)*1&gt;NumSamples,"",IF($A304&lt;=SampleSize,OFFSET(Population!$A$4,RandomNumbers!BF301,0),""))</f>
        <v/>
      </c>
      <c r="BG304" s="7" t="str">
        <f>IF(RIGHT(BG$4,LEN(BG$4)-1)*1&gt;NumSamples,"",IF($A304&lt;=SampleSize,OFFSET(Population!$A$4,RandomNumbers!BG301,0),""))</f>
        <v/>
      </c>
      <c r="BH304" s="7" t="str">
        <f>IF(RIGHT(BH$4,LEN(BH$4)-1)*1&gt;NumSamples,"",IF($A304&lt;=SampleSize,OFFSET(Population!$A$4,RandomNumbers!BH301,0),""))</f>
        <v/>
      </c>
      <c r="BI304" s="7" t="str">
        <f>IF(RIGHT(BI$4,LEN(BI$4)-1)*1&gt;NumSamples,"",IF($A304&lt;=SampleSize,OFFSET(Population!$A$4,RandomNumbers!BI301,0),""))</f>
        <v/>
      </c>
      <c r="BJ304" s="7" t="str">
        <f>IF(RIGHT(BJ$4,LEN(BJ$4)-1)*1&gt;NumSamples,"",IF($A304&lt;=SampleSize,OFFSET(Population!$A$4,RandomNumbers!BJ301,0),""))</f>
        <v/>
      </c>
      <c r="BK304" s="7" t="str">
        <f>IF(RIGHT(BK$4,LEN(BK$4)-1)*1&gt;NumSamples,"",IF($A304&lt;=SampleSize,OFFSET(Population!$A$4,RandomNumbers!BK301,0),""))</f>
        <v/>
      </c>
      <c r="BL304" s="7" t="str">
        <f>IF(RIGHT(BL$4,LEN(BL$4)-1)*1&gt;NumSamples,"",IF($A304&lt;=SampleSize,OFFSET(Population!$A$4,RandomNumbers!BL301,0),""))</f>
        <v/>
      </c>
      <c r="BM304" s="7" t="str">
        <f>IF(RIGHT(BM$4,LEN(BM$4)-1)*1&gt;NumSamples,"",IF($A304&lt;=SampleSize,OFFSET(Population!$A$4,RandomNumbers!BM301,0),""))</f>
        <v/>
      </c>
      <c r="BN304" s="7" t="str">
        <f>IF(RIGHT(BN$4,LEN(BN$4)-1)*1&gt;NumSamples,"",IF($A304&lt;=SampleSize,OFFSET(Population!$A$4,RandomNumbers!BN301,0),""))</f>
        <v/>
      </c>
      <c r="BO304" s="7" t="str">
        <f>IF(RIGHT(BO$4,LEN(BO$4)-1)*1&gt;NumSamples,"",IF($A304&lt;=SampleSize,OFFSET(Population!$A$4,RandomNumbers!BO301,0),""))</f>
        <v/>
      </c>
      <c r="BP304" s="7" t="str">
        <f>IF(RIGHT(BP$4,LEN(BP$4)-1)*1&gt;NumSamples,"",IF($A304&lt;=SampleSize,OFFSET(Population!$A$4,RandomNumbers!BP301,0),""))</f>
        <v/>
      </c>
      <c r="BQ304" s="7" t="str">
        <f>IF(RIGHT(BQ$4,LEN(BQ$4)-1)*1&gt;NumSamples,"",IF($A304&lt;=SampleSize,OFFSET(Population!$A$4,RandomNumbers!BQ301,0),""))</f>
        <v/>
      </c>
      <c r="BR304" s="7" t="str">
        <f>IF(RIGHT(BR$4,LEN(BR$4)-1)*1&gt;NumSamples,"",IF($A304&lt;=SampleSize,OFFSET(Population!$A$4,RandomNumbers!BR301,0),""))</f>
        <v/>
      </c>
      <c r="BS304" s="7" t="str">
        <f>IF(RIGHT(BS$4,LEN(BS$4)-1)*1&gt;NumSamples,"",IF($A304&lt;=SampleSize,OFFSET(Population!$A$4,RandomNumbers!BS301,0),""))</f>
        <v/>
      </c>
      <c r="BT304" s="7" t="str">
        <f>IF(RIGHT(BT$4,LEN(BT$4)-1)*1&gt;NumSamples,"",IF($A304&lt;=SampleSize,OFFSET(Population!$A$4,RandomNumbers!BT301,0),""))</f>
        <v/>
      </c>
      <c r="BU304" s="7" t="str">
        <f>IF(RIGHT(BU$4,LEN(BU$4)-1)*1&gt;NumSamples,"",IF($A304&lt;=SampleSize,OFFSET(Population!$A$4,RandomNumbers!BU301,0),""))</f>
        <v/>
      </c>
      <c r="BV304" s="7" t="str">
        <f>IF(RIGHT(BV$4,LEN(BV$4)-1)*1&gt;NumSamples,"",IF($A304&lt;=SampleSize,OFFSET(Population!$A$4,RandomNumbers!BV301,0),""))</f>
        <v/>
      </c>
      <c r="BW304" s="7" t="str">
        <f>IF(RIGHT(BW$4,LEN(BW$4)-1)*1&gt;NumSamples,"",IF($A304&lt;=SampleSize,OFFSET(Population!$A$4,RandomNumbers!BW301,0),""))</f>
        <v/>
      </c>
      <c r="BX304" s="7" t="str">
        <f>IF(RIGHT(BX$4,LEN(BX$4)-1)*1&gt;NumSamples,"",IF($A304&lt;=SampleSize,OFFSET(Population!$A$4,RandomNumbers!BX301,0),""))</f>
        <v/>
      </c>
      <c r="BY304" s="7" t="str">
        <f>IF(RIGHT(BY$4,LEN(BY$4)-1)*1&gt;NumSamples,"",IF($A304&lt;=SampleSize,OFFSET(Population!$A$4,RandomNumbers!BY301,0),""))</f>
        <v/>
      </c>
      <c r="BZ304" s="7" t="str">
        <f>IF(RIGHT(BZ$4,LEN(BZ$4)-1)*1&gt;NumSamples,"",IF($A304&lt;=SampleSize,OFFSET(Population!$A$4,RandomNumbers!BZ301,0),""))</f>
        <v/>
      </c>
      <c r="CA304" s="7" t="str">
        <f>IF(RIGHT(CA$4,LEN(CA$4)-1)*1&gt;NumSamples,"",IF($A304&lt;=SampleSize,OFFSET(Population!$A$4,RandomNumbers!CA301,0),""))</f>
        <v/>
      </c>
      <c r="CB304" s="7" t="str">
        <f>IF(RIGHT(CB$4,LEN(CB$4)-1)*1&gt;NumSamples,"",IF($A304&lt;=SampleSize,OFFSET(Population!$A$4,RandomNumbers!CB301,0),""))</f>
        <v/>
      </c>
      <c r="CC304" s="7" t="str">
        <f>IF(RIGHT(CC$4,LEN(CC$4)-1)*1&gt;NumSamples,"",IF($A304&lt;=SampleSize,OFFSET(Population!$A$4,RandomNumbers!CC301,0),""))</f>
        <v/>
      </c>
      <c r="CD304" s="7" t="str">
        <f>IF(RIGHT(CD$4,LEN(CD$4)-1)*1&gt;NumSamples,"",IF($A304&lt;=SampleSize,OFFSET(Population!$A$4,RandomNumbers!CD301,0),""))</f>
        <v/>
      </c>
      <c r="CE304" s="7" t="str">
        <f>IF(RIGHT(CE$4,LEN(CE$4)-1)*1&gt;NumSamples,"",IF($A304&lt;=SampleSize,OFFSET(Population!$A$4,RandomNumbers!CE301,0),""))</f>
        <v/>
      </c>
      <c r="CF304" s="7" t="str">
        <f>IF(RIGHT(CF$4,LEN(CF$4)-1)*1&gt;NumSamples,"",IF($A304&lt;=SampleSize,OFFSET(Population!$A$4,RandomNumbers!CF301,0),""))</f>
        <v/>
      </c>
      <c r="CG304" s="7" t="str">
        <f>IF(RIGHT(CG$4,LEN(CG$4)-1)*1&gt;NumSamples,"",IF($A304&lt;=SampleSize,OFFSET(Population!$A$4,RandomNumbers!CG301,0),""))</f>
        <v/>
      </c>
      <c r="CH304" s="7" t="str">
        <f>IF(RIGHT(CH$4,LEN(CH$4)-1)*1&gt;NumSamples,"",IF($A304&lt;=SampleSize,OFFSET(Population!$A$4,RandomNumbers!CH301,0),""))</f>
        <v/>
      </c>
      <c r="CI304" s="7" t="str">
        <f>IF(RIGHT(CI$4,LEN(CI$4)-1)*1&gt;NumSamples,"",IF($A304&lt;=SampleSize,OFFSET(Population!$A$4,RandomNumbers!CI301,0),""))</f>
        <v/>
      </c>
      <c r="CJ304" s="7" t="str">
        <f>IF(RIGHT(CJ$4,LEN(CJ$4)-1)*1&gt;NumSamples,"",IF($A304&lt;=SampleSize,OFFSET(Population!$A$4,RandomNumbers!CJ301,0),""))</f>
        <v/>
      </c>
      <c r="CK304" s="7" t="str">
        <f>IF(RIGHT(CK$4,LEN(CK$4)-1)*1&gt;NumSamples,"",IF($A304&lt;=SampleSize,OFFSET(Population!$A$4,RandomNumbers!CK301,0),""))</f>
        <v/>
      </c>
      <c r="CL304" s="7" t="str">
        <f>IF(RIGHT(CL$4,LEN(CL$4)-1)*1&gt;NumSamples,"",IF($A304&lt;=SampleSize,OFFSET(Population!$A$4,RandomNumbers!CL301,0),""))</f>
        <v/>
      </c>
      <c r="CM304" s="7" t="str">
        <f>IF(RIGHT(CM$4,LEN(CM$4)-1)*1&gt;NumSamples,"",IF($A304&lt;=SampleSize,OFFSET(Population!$A$4,RandomNumbers!CM301,0),""))</f>
        <v/>
      </c>
      <c r="CN304" s="7" t="str">
        <f>IF(RIGHT(CN$4,LEN(CN$4)-1)*1&gt;NumSamples,"",IF($A304&lt;=SampleSize,OFFSET(Population!$A$4,RandomNumbers!CN301,0),""))</f>
        <v/>
      </c>
      <c r="CO304" s="7" t="str">
        <f>IF(RIGHT(CO$4,LEN(CO$4)-1)*1&gt;NumSamples,"",IF($A304&lt;=SampleSize,OFFSET(Population!$A$4,RandomNumbers!CO301,0),""))</f>
        <v/>
      </c>
      <c r="CP304" s="7" t="str">
        <f>IF(RIGHT(CP$4,LEN(CP$4)-1)*1&gt;NumSamples,"",IF($A304&lt;=SampleSize,OFFSET(Population!$A$4,RandomNumbers!CP301,0),""))</f>
        <v/>
      </c>
      <c r="CQ304" s="7" t="str">
        <f>IF(RIGHT(CQ$4,LEN(CQ$4)-1)*1&gt;NumSamples,"",IF($A304&lt;=SampleSize,OFFSET(Population!$A$4,RandomNumbers!CQ301,0),""))</f>
        <v/>
      </c>
      <c r="CR304" s="7" t="str">
        <f>IF(RIGHT(CR$4,LEN(CR$4)-1)*1&gt;NumSamples,"",IF($A304&lt;=SampleSize,OFFSET(Population!$A$4,RandomNumbers!CR301,0),""))</f>
        <v/>
      </c>
      <c r="CS304" s="7" t="str">
        <f>IF(RIGHT(CS$4,LEN(CS$4)-1)*1&gt;NumSamples,"",IF($A304&lt;=SampleSize,OFFSET(Population!$A$4,RandomNumbers!CS301,0),""))</f>
        <v/>
      </c>
      <c r="CT304" s="7" t="str">
        <f>IF(RIGHT(CT$4,LEN(CT$4)-1)*1&gt;NumSamples,"",IF($A304&lt;=SampleSize,OFFSET(Population!$A$4,RandomNumbers!CT301,0),""))</f>
        <v/>
      </c>
      <c r="CU304" s="7" t="str">
        <f>IF(RIGHT(CU$4,LEN(CU$4)-1)*1&gt;NumSamples,"",IF($A304&lt;=SampleSize,OFFSET(Population!$A$4,RandomNumbers!CU301,0),""))</f>
        <v/>
      </c>
      <c r="CV304" s="7" t="str">
        <f>IF(RIGHT(CV$4,LEN(CV$4)-1)*1&gt;NumSamples,"",IF($A304&lt;=SampleSize,OFFSET(Population!$A$4,RandomNumbers!CV301,0),""))</f>
        <v/>
      </c>
      <c r="CW304" s="7" t="str">
        <f>IF(RIGHT(CW$4,LEN(CW$4)-1)*1&gt;NumSamples,"",IF($A304&lt;=SampleSize,OFFSET(Population!$A$4,RandomNumbers!CW301,0),""))</f>
        <v/>
      </c>
    </row>
    <row r="305" ht="14.25" customHeight="1">
      <c r="A305" s="7">
        <v>301.0</v>
      </c>
      <c r="B305" s="7" t="str">
        <f>IF(RIGHT(B$4,LEN(B$4)-1)*1&gt;NumSamples,"",IF($A305&lt;=SampleSize,OFFSET(Population!$A$4,RandomNumbers!B302,0),""))</f>
        <v/>
      </c>
      <c r="C305" s="7" t="str">
        <f>IF(RIGHT(C$4,LEN(C$4)-1)*1&gt;NumSamples,"",IF($A305&lt;=SampleSize,OFFSET(Population!$A$4,RandomNumbers!C302,0),""))</f>
        <v/>
      </c>
      <c r="D305" s="7" t="str">
        <f>IF(RIGHT(D$4,LEN(D$4)-1)*1&gt;NumSamples,"",IF($A305&lt;=SampleSize,OFFSET(Population!$A$4,RandomNumbers!D302,0),""))</f>
        <v/>
      </c>
      <c r="E305" s="7" t="str">
        <f>IF(RIGHT(E$4,LEN(E$4)-1)*1&gt;NumSamples,"",IF($A305&lt;=SampleSize,OFFSET(Population!$A$4,RandomNumbers!E302,0),""))</f>
        <v/>
      </c>
      <c r="F305" s="7" t="str">
        <f>IF(RIGHT(F$4,LEN(F$4)-1)*1&gt;NumSamples,"",IF($A305&lt;=SampleSize,OFFSET(Population!$A$4,RandomNumbers!F302,0),""))</f>
        <v/>
      </c>
      <c r="G305" s="7" t="str">
        <f>IF(RIGHT(G$4,LEN(G$4)-1)*1&gt;NumSamples,"",IF($A305&lt;=SampleSize,OFFSET(Population!$A$4,RandomNumbers!G302,0),""))</f>
        <v/>
      </c>
      <c r="H305" s="7" t="str">
        <f>IF(RIGHT(H$4,LEN(H$4)-1)*1&gt;NumSamples,"",IF($A305&lt;=SampleSize,OFFSET(Population!$A$4,RandomNumbers!H302,0),""))</f>
        <v/>
      </c>
      <c r="I305" s="7" t="str">
        <f>IF(RIGHT(I$4,LEN(I$4)-1)*1&gt;NumSamples,"",IF($A305&lt;=SampleSize,OFFSET(Population!$A$4,RandomNumbers!I302,0),""))</f>
        <v/>
      </c>
      <c r="J305" s="7" t="str">
        <f>IF(RIGHT(J$4,LEN(J$4)-1)*1&gt;NumSamples,"",IF($A305&lt;=SampleSize,OFFSET(Population!$A$4,RandomNumbers!J302,0),""))</f>
        <v/>
      </c>
      <c r="K305" s="7" t="str">
        <f>IF(RIGHT(K$4,LEN(K$4)-1)*1&gt;NumSamples,"",IF($A305&lt;=SampleSize,OFFSET(Population!$A$4,RandomNumbers!K302,0),""))</f>
        <v/>
      </c>
      <c r="L305" s="7" t="str">
        <f>IF(RIGHT(L$4,LEN(L$4)-1)*1&gt;NumSamples,"",IF($A305&lt;=SampleSize,OFFSET(Population!$A$4,RandomNumbers!L302,0),""))</f>
        <v/>
      </c>
      <c r="M305" s="7" t="str">
        <f>IF(RIGHT(M$4,LEN(M$4)-1)*1&gt;NumSamples,"",IF($A305&lt;=SampleSize,OFFSET(Population!$A$4,RandomNumbers!M302,0),""))</f>
        <v/>
      </c>
      <c r="N305" s="7" t="str">
        <f>IF(RIGHT(N$4,LEN(N$4)-1)*1&gt;NumSamples,"",IF($A305&lt;=SampleSize,OFFSET(Population!$A$4,RandomNumbers!N302,0),""))</f>
        <v/>
      </c>
      <c r="O305" s="7" t="str">
        <f>IF(RIGHT(O$4,LEN(O$4)-1)*1&gt;NumSamples,"",IF($A305&lt;=SampleSize,OFFSET(Population!$A$4,RandomNumbers!O302,0),""))</f>
        <v/>
      </c>
      <c r="P305" s="7" t="str">
        <f>IF(RIGHT(P$4,LEN(P$4)-1)*1&gt;NumSamples,"",IF($A305&lt;=SampleSize,OFFSET(Population!$A$4,RandomNumbers!P302,0),""))</f>
        <v/>
      </c>
      <c r="Q305" s="7" t="str">
        <f>IF(RIGHT(Q$4,LEN(Q$4)-1)*1&gt;NumSamples,"",IF($A305&lt;=SampleSize,OFFSET(Population!$A$4,RandomNumbers!Q302,0),""))</f>
        <v/>
      </c>
      <c r="R305" s="7" t="str">
        <f>IF(RIGHT(R$4,LEN(R$4)-1)*1&gt;NumSamples,"",IF($A305&lt;=SampleSize,OFFSET(Population!$A$4,RandomNumbers!R302,0),""))</f>
        <v/>
      </c>
      <c r="S305" s="7" t="str">
        <f>IF(RIGHT(S$4,LEN(S$4)-1)*1&gt;NumSamples,"",IF($A305&lt;=SampleSize,OFFSET(Population!$A$4,RandomNumbers!S302,0),""))</f>
        <v/>
      </c>
      <c r="T305" s="7" t="str">
        <f>IF(RIGHT(T$4,LEN(T$4)-1)*1&gt;NumSamples,"",IF($A305&lt;=SampleSize,OFFSET(Population!$A$4,RandomNumbers!T302,0),""))</f>
        <v/>
      </c>
      <c r="U305" s="7" t="str">
        <f>IF(RIGHT(U$4,LEN(U$4)-1)*1&gt;NumSamples,"",IF($A305&lt;=SampleSize,OFFSET(Population!$A$4,RandomNumbers!U302,0),""))</f>
        <v/>
      </c>
      <c r="V305" s="7" t="str">
        <f>IF(RIGHT(V$4,LEN(V$4)-1)*1&gt;NumSamples,"",IF($A305&lt;=SampleSize,OFFSET(Population!$A$4,RandomNumbers!V302,0),""))</f>
        <v/>
      </c>
      <c r="W305" s="7" t="str">
        <f>IF(RIGHT(W$4,LEN(W$4)-1)*1&gt;NumSamples,"",IF($A305&lt;=SampleSize,OFFSET(Population!$A$4,RandomNumbers!W302,0),""))</f>
        <v/>
      </c>
      <c r="X305" s="7" t="str">
        <f>IF(RIGHT(X$4,LEN(X$4)-1)*1&gt;NumSamples,"",IF($A305&lt;=SampleSize,OFFSET(Population!$A$4,RandomNumbers!X302,0),""))</f>
        <v/>
      </c>
      <c r="Y305" s="7" t="str">
        <f>IF(RIGHT(Y$4,LEN(Y$4)-1)*1&gt;NumSamples,"",IF($A305&lt;=SampleSize,OFFSET(Population!$A$4,RandomNumbers!Y302,0),""))</f>
        <v/>
      </c>
      <c r="Z305" s="7" t="str">
        <f>IF(RIGHT(Z$4,LEN(Z$4)-1)*1&gt;NumSamples,"",IF($A305&lt;=SampleSize,OFFSET(Population!$A$4,RandomNumbers!Z302,0),""))</f>
        <v/>
      </c>
      <c r="AA305" s="7" t="str">
        <f>IF(RIGHT(AA$4,LEN(AA$4)-1)*1&gt;NumSamples,"",IF($A305&lt;=SampleSize,OFFSET(Population!$A$4,RandomNumbers!AA302,0),""))</f>
        <v/>
      </c>
      <c r="AB305" s="7" t="str">
        <f>IF(RIGHT(AB$4,LEN(AB$4)-1)*1&gt;NumSamples,"",IF($A305&lt;=SampleSize,OFFSET(Population!$A$4,RandomNumbers!AB302,0),""))</f>
        <v/>
      </c>
      <c r="AC305" s="7" t="str">
        <f>IF(RIGHT(AC$4,LEN(AC$4)-1)*1&gt;NumSamples,"",IF($A305&lt;=SampleSize,OFFSET(Population!$A$4,RandomNumbers!AC302,0),""))</f>
        <v/>
      </c>
      <c r="AD305" s="7" t="str">
        <f>IF(RIGHT(AD$4,LEN(AD$4)-1)*1&gt;NumSamples,"",IF($A305&lt;=SampleSize,OFFSET(Population!$A$4,RandomNumbers!AD302,0),""))</f>
        <v/>
      </c>
      <c r="AE305" s="7" t="str">
        <f>IF(RIGHT(AE$4,LEN(AE$4)-1)*1&gt;NumSamples,"",IF($A305&lt;=SampleSize,OFFSET(Population!$A$4,RandomNumbers!AE302,0),""))</f>
        <v/>
      </c>
      <c r="AF305" s="7" t="str">
        <f>IF(RIGHT(AF$4,LEN(AF$4)-1)*1&gt;NumSamples,"",IF($A305&lt;=SampleSize,OFFSET(Population!$A$4,RandomNumbers!AF302,0),""))</f>
        <v/>
      </c>
      <c r="AG305" s="7" t="str">
        <f>IF(RIGHT(AG$4,LEN(AG$4)-1)*1&gt;NumSamples,"",IF($A305&lt;=SampleSize,OFFSET(Population!$A$4,RandomNumbers!AG302,0),""))</f>
        <v/>
      </c>
      <c r="AH305" s="7" t="str">
        <f>IF(RIGHT(AH$4,LEN(AH$4)-1)*1&gt;NumSamples,"",IF($A305&lt;=SampleSize,OFFSET(Population!$A$4,RandomNumbers!AH302,0),""))</f>
        <v/>
      </c>
      <c r="AI305" s="7" t="str">
        <f>IF(RIGHT(AI$4,LEN(AI$4)-1)*1&gt;NumSamples,"",IF($A305&lt;=SampleSize,OFFSET(Population!$A$4,RandomNumbers!AI302,0),""))</f>
        <v/>
      </c>
      <c r="AJ305" s="7" t="str">
        <f>IF(RIGHT(AJ$4,LEN(AJ$4)-1)*1&gt;NumSamples,"",IF($A305&lt;=SampleSize,OFFSET(Population!$A$4,RandomNumbers!AJ302,0),""))</f>
        <v/>
      </c>
      <c r="AK305" s="7" t="str">
        <f>IF(RIGHT(AK$4,LEN(AK$4)-1)*1&gt;NumSamples,"",IF($A305&lt;=SampleSize,OFFSET(Population!$A$4,RandomNumbers!AK302,0),""))</f>
        <v/>
      </c>
      <c r="AL305" s="7" t="str">
        <f>IF(RIGHT(AL$4,LEN(AL$4)-1)*1&gt;NumSamples,"",IF($A305&lt;=SampleSize,OFFSET(Population!$A$4,RandomNumbers!AL302,0),""))</f>
        <v/>
      </c>
      <c r="AM305" s="7" t="str">
        <f>IF(RIGHT(AM$4,LEN(AM$4)-1)*1&gt;NumSamples,"",IF($A305&lt;=SampleSize,OFFSET(Population!$A$4,RandomNumbers!AM302,0),""))</f>
        <v/>
      </c>
      <c r="AN305" s="7" t="str">
        <f>IF(RIGHT(AN$4,LEN(AN$4)-1)*1&gt;NumSamples,"",IF($A305&lt;=SampleSize,OFFSET(Population!$A$4,RandomNumbers!AN302,0),""))</f>
        <v/>
      </c>
      <c r="AO305" s="7" t="str">
        <f>IF(RIGHT(AO$4,LEN(AO$4)-1)*1&gt;NumSamples,"",IF($A305&lt;=SampleSize,OFFSET(Population!$A$4,RandomNumbers!AO302,0),""))</f>
        <v/>
      </c>
      <c r="AP305" s="7" t="str">
        <f>IF(RIGHT(AP$4,LEN(AP$4)-1)*1&gt;NumSamples,"",IF($A305&lt;=SampleSize,OFFSET(Population!$A$4,RandomNumbers!AP302,0),""))</f>
        <v/>
      </c>
      <c r="AQ305" s="7" t="str">
        <f>IF(RIGHT(AQ$4,LEN(AQ$4)-1)*1&gt;NumSamples,"",IF($A305&lt;=SampleSize,OFFSET(Population!$A$4,RandomNumbers!AQ302,0),""))</f>
        <v/>
      </c>
      <c r="AR305" s="7" t="str">
        <f>IF(RIGHT(AR$4,LEN(AR$4)-1)*1&gt;NumSamples,"",IF($A305&lt;=SampleSize,OFFSET(Population!$A$4,RandomNumbers!AR302,0),""))</f>
        <v/>
      </c>
      <c r="AS305" s="7" t="str">
        <f>IF(RIGHT(AS$4,LEN(AS$4)-1)*1&gt;NumSamples,"",IF($A305&lt;=SampleSize,OFFSET(Population!$A$4,RandomNumbers!AS302,0),""))</f>
        <v/>
      </c>
      <c r="AT305" s="7" t="str">
        <f>IF(RIGHT(AT$4,LEN(AT$4)-1)*1&gt;NumSamples,"",IF($A305&lt;=SampleSize,OFFSET(Population!$A$4,RandomNumbers!AT302,0),""))</f>
        <v/>
      </c>
      <c r="AU305" s="7" t="str">
        <f>IF(RIGHT(AU$4,LEN(AU$4)-1)*1&gt;NumSamples,"",IF($A305&lt;=SampleSize,OFFSET(Population!$A$4,RandomNumbers!AU302,0),""))</f>
        <v/>
      </c>
      <c r="AV305" s="7" t="str">
        <f>IF(RIGHT(AV$4,LEN(AV$4)-1)*1&gt;NumSamples,"",IF($A305&lt;=SampleSize,OFFSET(Population!$A$4,RandomNumbers!AV302,0),""))</f>
        <v/>
      </c>
      <c r="AW305" s="7" t="str">
        <f>IF(RIGHT(AW$4,LEN(AW$4)-1)*1&gt;NumSamples,"",IF($A305&lt;=SampleSize,OFFSET(Population!$A$4,RandomNumbers!AW302,0),""))</f>
        <v/>
      </c>
      <c r="AX305" s="7" t="str">
        <f>IF(RIGHT(AX$4,LEN(AX$4)-1)*1&gt;NumSamples,"",IF($A305&lt;=SampleSize,OFFSET(Population!$A$4,RandomNumbers!AX302,0),""))</f>
        <v/>
      </c>
      <c r="AY305" s="7" t="str">
        <f>IF(RIGHT(AY$4,LEN(AY$4)-1)*1&gt;NumSamples,"",IF($A305&lt;=SampleSize,OFFSET(Population!$A$4,RandomNumbers!AY302,0),""))</f>
        <v/>
      </c>
      <c r="AZ305" s="7" t="str">
        <f>IF(RIGHT(AZ$4,LEN(AZ$4)-1)*1&gt;NumSamples,"",IF($A305&lt;=SampleSize,OFFSET(Population!$A$4,RandomNumbers!AZ302,0),""))</f>
        <v/>
      </c>
      <c r="BA305" s="7" t="str">
        <f>IF(RIGHT(BA$4,LEN(BA$4)-1)*1&gt;NumSamples,"",IF($A305&lt;=SampleSize,OFFSET(Population!$A$4,RandomNumbers!BA302,0),""))</f>
        <v/>
      </c>
      <c r="BB305" s="7" t="str">
        <f>IF(RIGHT(BB$4,LEN(BB$4)-1)*1&gt;NumSamples,"",IF($A305&lt;=SampleSize,OFFSET(Population!$A$4,RandomNumbers!BB302,0),""))</f>
        <v/>
      </c>
      <c r="BC305" s="7" t="str">
        <f>IF(RIGHT(BC$4,LEN(BC$4)-1)*1&gt;NumSamples,"",IF($A305&lt;=SampleSize,OFFSET(Population!$A$4,RandomNumbers!BC302,0),""))</f>
        <v/>
      </c>
      <c r="BD305" s="7" t="str">
        <f>IF(RIGHT(BD$4,LEN(BD$4)-1)*1&gt;NumSamples,"",IF($A305&lt;=SampleSize,OFFSET(Population!$A$4,RandomNumbers!BD302,0),""))</f>
        <v/>
      </c>
      <c r="BE305" s="7" t="str">
        <f>IF(RIGHT(BE$4,LEN(BE$4)-1)*1&gt;NumSamples,"",IF($A305&lt;=SampleSize,OFFSET(Population!$A$4,RandomNumbers!BE302,0),""))</f>
        <v/>
      </c>
      <c r="BF305" s="7" t="str">
        <f>IF(RIGHT(BF$4,LEN(BF$4)-1)*1&gt;NumSamples,"",IF($A305&lt;=SampleSize,OFFSET(Population!$A$4,RandomNumbers!BF302,0),""))</f>
        <v/>
      </c>
      <c r="BG305" s="7" t="str">
        <f>IF(RIGHT(BG$4,LEN(BG$4)-1)*1&gt;NumSamples,"",IF($A305&lt;=SampleSize,OFFSET(Population!$A$4,RandomNumbers!BG302,0),""))</f>
        <v/>
      </c>
      <c r="BH305" s="7" t="str">
        <f>IF(RIGHT(BH$4,LEN(BH$4)-1)*1&gt;NumSamples,"",IF($A305&lt;=SampleSize,OFFSET(Population!$A$4,RandomNumbers!BH302,0),""))</f>
        <v/>
      </c>
      <c r="BI305" s="7" t="str">
        <f>IF(RIGHT(BI$4,LEN(BI$4)-1)*1&gt;NumSamples,"",IF($A305&lt;=SampleSize,OFFSET(Population!$A$4,RandomNumbers!BI302,0),""))</f>
        <v/>
      </c>
      <c r="BJ305" s="7" t="str">
        <f>IF(RIGHT(BJ$4,LEN(BJ$4)-1)*1&gt;NumSamples,"",IF($A305&lt;=SampleSize,OFFSET(Population!$A$4,RandomNumbers!BJ302,0),""))</f>
        <v/>
      </c>
      <c r="BK305" s="7" t="str">
        <f>IF(RIGHT(BK$4,LEN(BK$4)-1)*1&gt;NumSamples,"",IF($A305&lt;=SampleSize,OFFSET(Population!$A$4,RandomNumbers!BK302,0),""))</f>
        <v/>
      </c>
      <c r="BL305" s="7" t="str">
        <f>IF(RIGHT(BL$4,LEN(BL$4)-1)*1&gt;NumSamples,"",IF($A305&lt;=SampleSize,OFFSET(Population!$A$4,RandomNumbers!BL302,0),""))</f>
        <v/>
      </c>
      <c r="BM305" s="7" t="str">
        <f>IF(RIGHT(BM$4,LEN(BM$4)-1)*1&gt;NumSamples,"",IF($A305&lt;=SampleSize,OFFSET(Population!$A$4,RandomNumbers!BM302,0),""))</f>
        <v/>
      </c>
      <c r="BN305" s="7" t="str">
        <f>IF(RIGHT(BN$4,LEN(BN$4)-1)*1&gt;NumSamples,"",IF($A305&lt;=SampleSize,OFFSET(Population!$A$4,RandomNumbers!BN302,0),""))</f>
        <v/>
      </c>
      <c r="BO305" s="7" t="str">
        <f>IF(RIGHT(BO$4,LEN(BO$4)-1)*1&gt;NumSamples,"",IF($A305&lt;=SampleSize,OFFSET(Population!$A$4,RandomNumbers!BO302,0),""))</f>
        <v/>
      </c>
      <c r="BP305" s="7" t="str">
        <f>IF(RIGHT(BP$4,LEN(BP$4)-1)*1&gt;NumSamples,"",IF($A305&lt;=SampleSize,OFFSET(Population!$A$4,RandomNumbers!BP302,0),""))</f>
        <v/>
      </c>
      <c r="BQ305" s="7" t="str">
        <f>IF(RIGHT(BQ$4,LEN(BQ$4)-1)*1&gt;NumSamples,"",IF($A305&lt;=SampleSize,OFFSET(Population!$A$4,RandomNumbers!BQ302,0),""))</f>
        <v/>
      </c>
      <c r="BR305" s="7" t="str">
        <f>IF(RIGHT(BR$4,LEN(BR$4)-1)*1&gt;NumSamples,"",IF($A305&lt;=SampleSize,OFFSET(Population!$A$4,RandomNumbers!BR302,0),""))</f>
        <v/>
      </c>
      <c r="BS305" s="7" t="str">
        <f>IF(RIGHT(BS$4,LEN(BS$4)-1)*1&gt;NumSamples,"",IF($A305&lt;=SampleSize,OFFSET(Population!$A$4,RandomNumbers!BS302,0),""))</f>
        <v/>
      </c>
      <c r="BT305" s="7" t="str">
        <f>IF(RIGHT(BT$4,LEN(BT$4)-1)*1&gt;NumSamples,"",IF($A305&lt;=SampleSize,OFFSET(Population!$A$4,RandomNumbers!BT302,0),""))</f>
        <v/>
      </c>
      <c r="BU305" s="7" t="str">
        <f>IF(RIGHT(BU$4,LEN(BU$4)-1)*1&gt;NumSamples,"",IF($A305&lt;=SampleSize,OFFSET(Population!$A$4,RandomNumbers!BU302,0),""))</f>
        <v/>
      </c>
      <c r="BV305" s="7" t="str">
        <f>IF(RIGHT(BV$4,LEN(BV$4)-1)*1&gt;NumSamples,"",IF($A305&lt;=SampleSize,OFFSET(Population!$A$4,RandomNumbers!BV302,0),""))</f>
        <v/>
      </c>
      <c r="BW305" s="7" t="str">
        <f>IF(RIGHT(BW$4,LEN(BW$4)-1)*1&gt;NumSamples,"",IF($A305&lt;=SampleSize,OFFSET(Population!$A$4,RandomNumbers!BW302,0),""))</f>
        <v/>
      </c>
      <c r="BX305" s="7" t="str">
        <f>IF(RIGHT(BX$4,LEN(BX$4)-1)*1&gt;NumSamples,"",IF($A305&lt;=SampleSize,OFFSET(Population!$A$4,RandomNumbers!BX302,0),""))</f>
        <v/>
      </c>
      <c r="BY305" s="7" t="str">
        <f>IF(RIGHT(BY$4,LEN(BY$4)-1)*1&gt;NumSamples,"",IF($A305&lt;=SampleSize,OFFSET(Population!$A$4,RandomNumbers!BY302,0),""))</f>
        <v/>
      </c>
      <c r="BZ305" s="7" t="str">
        <f>IF(RIGHT(BZ$4,LEN(BZ$4)-1)*1&gt;NumSamples,"",IF($A305&lt;=SampleSize,OFFSET(Population!$A$4,RandomNumbers!BZ302,0),""))</f>
        <v/>
      </c>
      <c r="CA305" s="7" t="str">
        <f>IF(RIGHT(CA$4,LEN(CA$4)-1)*1&gt;NumSamples,"",IF($A305&lt;=SampleSize,OFFSET(Population!$A$4,RandomNumbers!CA302,0),""))</f>
        <v/>
      </c>
      <c r="CB305" s="7" t="str">
        <f>IF(RIGHT(CB$4,LEN(CB$4)-1)*1&gt;NumSamples,"",IF($A305&lt;=SampleSize,OFFSET(Population!$A$4,RandomNumbers!CB302,0),""))</f>
        <v/>
      </c>
      <c r="CC305" s="7" t="str">
        <f>IF(RIGHT(CC$4,LEN(CC$4)-1)*1&gt;NumSamples,"",IF($A305&lt;=SampleSize,OFFSET(Population!$A$4,RandomNumbers!CC302,0),""))</f>
        <v/>
      </c>
      <c r="CD305" s="7" t="str">
        <f>IF(RIGHT(CD$4,LEN(CD$4)-1)*1&gt;NumSamples,"",IF($A305&lt;=SampleSize,OFFSET(Population!$A$4,RandomNumbers!CD302,0),""))</f>
        <v/>
      </c>
      <c r="CE305" s="7" t="str">
        <f>IF(RIGHT(CE$4,LEN(CE$4)-1)*1&gt;NumSamples,"",IF($A305&lt;=SampleSize,OFFSET(Population!$A$4,RandomNumbers!CE302,0),""))</f>
        <v/>
      </c>
      <c r="CF305" s="7" t="str">
        <f>IF(RIGHT(CF$4,LEN(CF$4)-1)*1&gt;NumSamples,"",IF($A305&lt;=SampleSize,OFFSET(Population!$A$4,RandomNumbers!CF302,0),""))</f>
        <v/>
      </c>
      <c r="CG305" s="7" t="str">
        <f>IF(RIGHT(CG$4,LEN(CG$4)-1)*1&gt;NumSamples,"",IF($A305&lt;=SampleSize,OFFSET(Population!$A$4,RandomNumbers!CG302,0),""))</f>
        <v/>
      </c>
      <c r="CH305" s="7" t="str">
        <f>IF(RIGHT(CH$4,LEN(CH$4)-1)*1&gt;NumSamples,"",IF($A305&lt;=SampleSize,OFFSET(Population!$A$4,RandomNumbers!CH302,0),""))</f>
        <v/>
      </c>
      <c r="CI305" s="7" t="str">
        <f>IF(RIGHT(CI$4,LEN(CI$4)-1)*1&gt;NumSamples,"",IF($A305&lt;=SampleSize,OFFSET(Population!$A$4,RandomNumbers!CI302,0),""))</f>
        <v/>
      </c>
      <c r="CJ305" s="7" t="str">
        <f>IF(RIGHT(CJ$4,LEN(CJ$4)-1)*1&gt;NumSamples,"",IF($A305&lt;=SampleSize,OFFSET(Population!$A$4,RandomNumbers!CJ302,0),""))</f>
        <v/>
      </c>
      <c r="CK305" s="7" t="str">
        <f>IF(RIGHT(CK$4,LEN(CK$4)-1)*1&gt;NumSamples,"",IF($A305&lt;=SampleSize,OFFSET(Population!$A$4,RandomNumbers!CK302,0),""))</f>
        <v/>
      </c>
      <c r="CL305" s="7" t="str">
        <f>IF(RIGHT(CL$4,LEN(CL$4)-1)*1&gt;NumSamples,"",IF($A305&lt;=SampleSize,OFFSET(Population!$A$4,RandomNumbers!CL302,0),""))</f>
        <v/>
      </c>
      <c r="CM305" s="7" t="str">
        <f>IF(RIGHT(CM$4,LEN(CM$4)-1)*1&gt;NumSamples,"",IF($A305&lt;=SampleSize,OFFSET(Population!$A$4,RandomNumbers!CM302,0),""))</f>
        <v/>
      </c>
      <c r="CN305" s="7" t="str">
        <f>IF(RIGHT(CN$4,LEN(CN$4)-1)*1&gt;NumSamples,"",IF($A305&lt;=SampleSize,OFFSET(Population!$A$4,RandomNumbers!CN302,0),""))</f>
        <v/>
      </c>
      <c r="CO305" s="7" t="str">
        <f>IF(RIGHT(CO$4,LEN(CO$4)-1)*1&gt;NumSamples,"",IF($A305&lt;=SampleSize,OFFSET(Population!$A$4,RandomNumbers!CO302,0),""))</f>
        <v/>
      </c>
      <c r="CP305" s="7" t="str">
        <f>IF(RIGHT(CP$4,LEN(CP$4)-1)*1&gt;NumSamples,"",IF($A305&lt;=SampleSize,OFFSET(Population!$A$4,RandomNumbers!CP302,0),""))</f>
        <v/>
      </c>
      <c r="CQ305" s="7" t="str">
        <f>IF(RIGHT(CQ$4,LEN(CQ$4)-1)*1&gt;NumSamples,"",IF($A305&lt;=SampleSize,OFFSET(Population!$A$4,RandomNumbers!CQ302,0),""))</f>
        <v/>
      </c>
      <c r="CR305" s="7" t="str">
        <f>IF(RIGHT(CR$4,LEN(CR$4)-1)*1&gt;NumSamples,"",IF($A305&lt;=SampleSize,OFFSET(Population!$A$4,RandomNumbers!CR302,0),""))</f>
        <v/>
      </c>
      <c r="CS305" s="7" t="str">
        <f>IF(RIGHT(CS$4,LEN(CS$4)-1)*1&gt;NumSamples,"",IF($A305&lt;=SampleSize,OFFSET(Population!$A$4,RandomNumbers!CS302,0),""))</f>
        <v/>
      </c>
      <c r="CT305" s="7" t="str">
        <f>IF(RIGHT(CT$4,LEN(CT$4)-1)*1&gt;NumSamples,"",IF($A305&lt;=SampleSize,OFFSET(Population!$A$4,RandomNumbers!CT302,0),""))</f>
        <v/>
      </c>
      <c r="CU305" s="7" t="str">
        <f>IF(RIGHT(CU$4,LEN(CU$4)-1)*1&gt;NumSamples,"",IF($A305&lt;=SampleSize,OFFSET(Population!$A$4,RandomNumbers!CU302,0),""))</f>
        <v/>
      </c>
      <c r="CV305" s="7" t="str">
        <f>IF(RIGHT(CV$4,LEN(CV$4)-1)*1&gt;NumSamples,"",IF($A305&lt;=SampleSize,OFFSET(Population!$A$4,RandomNumbers!CV302,0),""))</f>
        <v/>
      </c>
      <c r="CW305" s="7" t="str">
        <f>IF(RIGHT(CW$4,LEN(CW$4)-1)*1&gt;NumSamples,"",IF($A305&lt;=SampleSize,OFFSET(Population!$A$4,RandomNumbers!CW302,0),""))</f>
        <v/>
      </c>
    </row>
    <row r="306" ht="14.25" customHeight="1">
      <c r="A306" s="7">
        <v>302.0</v>
      </c>
      <c r="B306" s="7" t="str">
        <f>IF(RIGHT(B$4,LEN(B$4)-1)*1&gt;NumSamples,"",IF($A306&lt;=SampleSize,OFFSET(Population!$A$4,RandomNumbers!B303,0),""))</f>
        <v/>
      </c>
      <c r="C306" s="7" t="str">
        <f>IF(RIGHT(C$4,LEN(C$4)-1)*1&gt;NumSamples,"",IF($A306&lt;=SampleSize,OFFSET(Population!$A$4,RandomNumbers!C303,0),""))</f>
        <v/>
      </c>
      <c r="D306" s="7" t="str">
        <f>IF(RIGHT(D$4,LEN(D$4)-1)*1&gt;NumSamples,"",IF($A306&lt;=SampleSize,OFFSET(Population!$A$4,RandomNumbers!D303,0),""))</f>
        <v/>
      </c>
      <c r="E306" s="7" t="str">
        <f>IF(RIGHT(E$4,LEN(E$4)-1)*1&gt;NumSamples,"",IF($A306&lt;=SampleSize,OFFSET(Population!$A$4,RandomNumbers!E303,0),""))</f>
        <v/>
      </c>
      <c r="F306" s="7" t="str">
        <f>IF(RIGHT(F$4,LEN(F$4)-1)*1&gt;NumSamples,"",IF($A306&lt;=SampleSize,OFFSET(Population!$A$4,RandomNumbers!F303,0),""))</f>
        <v/>
      </c>
      <c r="G306" s="7" t="str">
        <f>IF(RIGHT(G$4,LEN(G$4)-1)*1&gt;NumSamples,"",IF($A306&lt;=SampleSize,OFFSET(Population!$A$4,RandomNumbers!G303,0),""))</f>
        <v/>
      </c>
      <c r="H306" s="7" t="str">
        <f>IF(RIGHT(H$4,LEN(H$4)-1)*1&gt;NumSamples,"",IF($A306&lt;=SampleSize,OFFSET(Population!$A$4,RandomNumbers!H303,0),""))</f>
        <v/>
      </c>
      <c r="I306" s="7" t="str">
        <f>IF(RIGHT(I$4,LEN(I$4)-1)*1&gt;NumSamples,"",IF($A306&lt;=SampleSize,OFFSET(Population!$A$4,RandomNumbers!I303,0),""))</f>
        <v/>
      </c>
      <c r="J306" s="7" t="str">
        <f>IF(RIGHT(J$4,LEN(J$4)-1)*1&gt;NumSamples,"",IF($A306&lt;=SampleSize,OFFSET(Population!$A$4,RandomNumbers!J303,0),""))</f>
        <v/>
      </c>
      <c r="K306" s="7" t="str">
        <f>IF(RIGHT(K$4,LEN(K$4)-1)*1&gt;NumSamples,"",IF($A306&lt;=SampleSize,OFFSET(Population!$A$4,RandomNumbers!K303,0),""))</f>
        <v/>
      </c>
      <c r="L306" s="7" t="str">
        <f>IF(RIGHT(L$4,LEN(L$4)-1)*1&gt;NumSamples,"",IF($A306&lt;=SampleSize,OFFSET(Population!$A$4,RandomNumbers!L303,0),""))</f>
        <v/>
      </c>
      <c r="M306" s="7" t="str">
        <f>IF(RIGHT(M$4,LEN(M$4)-1)*1&gt;NumSamples,"",IF($A306&lt;=SampleSize,OFFSET(Population!$A$4,RandomNumbers!M303,0),""))</f>
        <v/>
      </c>
      <c r="N306" s="7" t="str">
        <f>IF(RIGHT(N$4,LEN(N$4)-1)*1&gt;NumSamples,"",IF($A306&lt;=SampleSize,OFFSET(Population!$A$4,RandomNumbers!N303,0),""))</f>
        <v/>
      </c>
      <c r="O306" s="7" t="str">
        <f>IF(RIGHT(O$4,LEN(O$4)-1)*1&gt;NumSamples,"",IF($A306&lt;=SampleSize,OFFSET(Population!$A$4,RandomNumbers!O303,0),""))</f>
        <v/>
      </c>
      <c r="P306" s="7" t="str">
        <f>IF(RIGHT(P$4,LEN(P$4)-1)*1&gt;NumSamples,"",IF($A306&lt;=SampleSize,OFFSET(Population!$A$4,RandomNumbers!P303,0),""))</f>
        <v/>
      </c>
      <c r="Q306" s="7" t="str">
        <f>IF(RIGHT(Q$4,LEN(Q$4)-1)*1&gt;NumSamples,"",IF($A306&lt;=SampleSize,OFFSET(Population!$A$4,RandomNumbers!Q303,0),""))</f>
        <v/>
      </c>
      <c r="R306" s="7" t="str">
        <f>IF(RIGHT(R$4,LEN(R$4)-1)*1&gt;NumSamples,"",IF($A306&lt;=SampleSize,OFFSET(Population!$A$4,RandomNumbers!R303,0),""))</f>
        <v/>
      </c>
      <c r="S306" s="7" t="str">
        <f>IF(RIGHT(S$4,LEN(S$4)-1)*1&gt;NumSamples,"",IF($A306&lt;=SampleSize,OFFSET(Population!$A$4,RandomNumbers!S303,0),""))</f>
        <v/>
      </c>
      <c r="T306" s="7" t="str">
        <f>IF(RIGHT(T$4,LEN(T$4)-1)*1&gt;NumSamples,"",IF($A306&lt;=SampleSize,OFFSET(Population!$A$4,RandomNumbers!T303,0),""))</f>
        <v/>
      </c>
      <c r="U306" s="7" t="str">
        <f>IF(RIGHT(U$4,LEN(U$4)-1)*1&gt;NumSamples,"",IF($A306&lt;=SampleSize,OFFSET(Population!$A$4,RandomNumbers!U303,0),""))</f>
        <v/>
      </c>
      <c r="V306" s="7" t="str">
        <f>IF(RIGHT(V$4,LEN(V$4)-1)*1&gt;NumSamples,"",IF($A306&lt;=SampleSize,OFFSET(Population!$A$4,RandomNumbers!V303,0),""))</f>
        <v/>
      </c>
      <c r="W306" s="7" t="str">
        <f>IF(RIGHT(W$4,LEN(W$4)-1)*1&gt;NumSamples,"",IF($A306&lt;=SampleSize,OFFSET(Population!$A$4,RandomNumbers!W303,0),""))</f>
        <v/>
      </c>
      <c r="X306" s="7" t="str">
        <f>IF(RIGHT(X$4,LEN(X$4)-1)*1&gt;NumSamples,"",IF($A306&lt;=SampleSize,OFFSET(Population!$A$4,RandomNumbers!X303,0),""))</f>
        <v/>
      </c>
      <c r="Y306" s="7" t="str">
        <f>IF(RIGHT(Y$4,LEN(Y$4)-1)*1&gt;NumSamples,"",IF($A306&lt;=SampleSize,OFFSET(Population!$A$4,RandomNumbers!Y303,0),""))</f>
        <v/>
      </c>
      <c r="Z306" s="7" t="str">
        <f>IF(RIGHT(Z$4,LEN(Z$4)-1)*1&gt;NumSamples,"",IF($A306&lt;=SampleSize,OFFSET(Population!$A$4,RandomNumbers!Z303,0),""))</f>
        <v/>
      </c>
      <c r="AA306" s="7" t="str">
        <f>IF(RIGHT(AA$4,LEN(AA$4)-1)*1&gt;NumSamples,"",IF($A306&lt;=SampleSize,OFFSET(Population!$A$4,RandomNumbers!AA303,0),""))</f>
        <v/>
      </c>
      <c r="AB306" s="7" t="str">
        <f>IF(RIGHT(AB$4,LEN(AB$4)-1)*1&gt;NumSamples,"",IF($A306&lt;=SampleSize,OFFSET(Population!$A$4,RandomNumbers!AB303,0),""))</f>
        <v/>
      </c>
      <c r="AC306" s="7" t="str">
        <f>IF(RIGHT(AC$4,LEN(AC$4)-1)*1&gt;NumSamples,"",IF($A306&lt;=SampleSize,OFFSET(Population!$A$4,RandomNumbers!AC303,0),""))</f>
        <v/>
      </c>
      <c r="AD306" s="7" t="str">
        <f>IF(RIGHT(AD$4,LEN(AD$4)-1)*1&gt;NumSamples,"",IF($A306&lt;=SampleSize,OFFSET(Population!$A$4,RandomNumbers!AD303,0),""))</f>
        <v/>
      </c>
      <c r="AE306" s="7" t="str">
        <f>IF(RIGHT(AE$4,LEN(AE$4)-1)*1&gt;NumSamples,"",IF($A306&lt;=SampleSize,OFFSET(Population!$A$4,RandomNumbers!AE303,0),""))</f>
        <v/>
      </c>
      <c r="AF306" s="7" t="str">
        <f>IF(RIGHT(AF$4,LEN(AF$4)-1)*1&gt;NumSamples,"",IF($A306&lt;=SampleSize,OFFSET(Population!$A$4,RandomNumbers!AF303,0),""))</f>
        <v/>
      </c>
      <c r="AG306" s="7" t="str">
        <f>IF(RIGHT(AG$4,LEN(AG$4)-1)*1&gt;NumSamples,"",IF($A306&lt;=SampleSize,OFFSET(Population!$A$4,RandomNumbers!AG303,0),""))</f>
        <v/>
      </c>
      <c r="AH306" s="7" t="str">
        <f>IF(RIGHT(AH$4,LEN(AH$4)-1)*1&gt;NumSamples,"",IF($A306&lt;=SampleSize,OFFSET(Population!$A$4,RandomNumbers!AH303,0),""))</f>
        <v/>
      </c>
      <c r="AI306" s="7" t="str">
        <f>IF(RIGHT(AI$4,LEN(AI$4)-1)*1&gt;NumSamples,"",IF($A306&lt;=SampleSize,OFFSET(Population!$A$4,RandomNumbers!AI303,0),""))</f>
        <v/>
      </c>
      <c r="AJ306" s="7" t="str">
        <f>IF(RIGHT(AJ$4,LEN(AJ$4)-1)*1&gt;NumSamples,"",IF($A306&lt;=SampleSize,OFFSET(Population!$A$4,RandomNumbers!AJ303,0),""))</f>
        <v/>
      </c>
      <c r="AK306" s="7" t="str">
        <f>IF(RIGHT(AK$4,LEN(AK$4)-1)*1&gt;NumSamples,"",IF($A306&lt;=SampleSize,OFFSET(Population!$A$4,RandomNumbers!AK303,0),""))</f>
        <v/>
      </c>
      <c r="AL306" s="7" t="str">
        <f>IF(RIGHT(AL$4,LEN(AL$4)-1)*1&gt;NumSamples,"",IF($A306&lt;=SampleSize,OFFSET(Population!$A$4,RandomNumbers!AL303,0),""))</f>
        <v/>
      </c>
      <c r="AM306" s="7" t="str">
        <f>IF(RIGHT(AM$4,LEN(AM$4)-1)*1&gt;NumSamples,"",IF($A306&lt;=SampleSize,OFFSET(Population!$A$4,RandomNumbers!AM303,0),""))</f>
        <v/>
      </c>
      <c r="AN306" s="7" t="str">
        <f>IF(RIGHT(AN$4,LEN(AN$4)-1)*1&gt;NumSamples,"",IF($A306&lt;=SampleSize,OFFSET(Population!$A$4,RandomNumbers!AN303,0),""))</f>
        <v/>
      </c>
      <c r="AO306" s="7" t="str">
        <f>IF(RIGHT(AO$4,LEN(AO$4)-1)*1&gt;NumSamples,"",IF($A306&lt;=SampleSize,OFFSET(Population!$A$4,RandomNumbers!AO303,0),""))</f>
        <v/>
      </c>
      <c r="AP306" s="7" t="str">
        <f>IF(RIGHT(AP$4,LEN(AP$4)-1)*1&gt;NumSamples,"",IF($A306&lt;=SampleSize,OFFSET(Population!$A$4,RandomNumbers!AP303,0),""))</f>
        <v/>
      </c>
      <c r="AQ306" s="7" t="str">
        <f>IF(RIGHT(AQ$4,LEN(AQ$4)-1)*1&gt;NumSamples,"",IF($A306&lt;=SampleSize,OFFSET(Population!$A$4,RandomNumbers!AQ303,0),""))</f>
        <v/>
      </c>
      <c r="AR306" s="7" t="str">
        <f>IF(RIGHT(AR$4,LEN(AR$4)-1)*1&gt;NumSamples,"",IF($A306&lt;=SampleSize,OFFSET(Population!$A$4,RandomNumbers!AR303,0),""))</f>
        <v/>
      </c>
      <c r="AS306" s="7" t="str">
        <f>IF(RIGHT(AS$4,LEN(AS$4)-1)*1&gt;NumSamples,"",IF($A306&lt;=SampleSize,OFFSET(Population!$A$4,RandomNumbers!AS303,0),""))</f>
        <v/>
      </c>
      <c r="AT306" s="7" t="str">
        <f>IF(RIGHT(AT$4,LEN(AT$4)-1)*1&gt;NumSamples,"",IF($A306&lt;=SampleSize,OFFSET(Population!$A$4,RandomNumbers!AT303,0),""))</f>
        <v/>
      </c>
      <c r="AU306" s="7" t="str">
        <f>IF(RIGHT(AU$4,LEN(AU$4)-1)*1&gt;NumSamples,"",IF($A306&lt;=SampleSize,OFFSET(Population!$A$4,RandomNumbers!AU303,0),""))</f>
        <v/>
      </c>
      <c r="AV306" s="7" t="str">
        <f>IF(RIGHT(AV$4,LEN(AV$4)-1)*1&gt;NumSamples,"",IF($A306&lt;=SampleSize,OFFSET(Population!$A$4,RandomNumbers!AV303,0),""))</f>
        <v/>
      </c>
      <c r="AW306" s="7" t="str">
        <f>IF(RIGHT(AW$4,LEN(AW$4)-1)*1&gt;NumSamples,"",IF($A306&lt;=SampleSize,OFFSET(Population!$A$4,RandomNumbers!AW303,0),""))</f>
        <v/>
      </c>
      <c r="AX306" s="7" t="str">
        <f>IF(RIGHT(AX$4,LEN(AX$4)-1)*1&gt;NumSamples,"",IF($A306&lt;=SampleSize,OFFSET(Population!$A$4,RandomNumbers!AX303,0),""))</f>
        <v/>
      </c>
      <c r="AY306" s="7" t="str">
        <f>IF(RIGHT(AY$4,LEN(AY$4)-1)*1&gt;NumSamples,"",IF($A306&lt;=SampleSize,OFFSET(Population!$A$4,RandomNumbers!AY303,0),""))</f>
        <v/>
      </c>
      <c r="AZ306" s="7" t="str">
        <f>IF(RIGHT(AZ$4,LEN(AZ$4)-1)*1&gt;NumSamples,"",IF($A306&lt;=SampleSize,OFFSET(Population!$A$4,RandomNumbers!AZ303,0),""))</f>
        <v/>
      </c>
      <c r="BA306" s="7" t="str">
        <f>IF(RIGHT(BA$4,LEN(BA$4)-1)*1&gt;NumSamples,"",IF($A306&lt;=SampleSize,OFFSET(Population!$A$4,RandomNumbers!BA303,0),""))</f>
        <v/>
      </c>
      <c r="BB306" s="7" t="str">
        <f>IF(RIGHT(BB$4,LEN(BB$4)-1)*1&gt;NumSamples,"",IF($A306&lt;=SampleSize,OFFSET(Population!$A$4,RandomNumbers!BB303,0),""))</f>
        <v/>
      </c>
      <c r="BC306" s="7" t="str">
        <f>IF(RIGHT(BC$4,LEN(BC$4)-1)*1&gt;NumSamples,"",IF($A306&lt;=SampleSize,OFFSET(Population!$A$4,RandomNumbers!BC303,0),""))</f>
        <v/>
      </c>
      <c r="BD306" s="7" t="str">
        <f>IF(RIGHT(BD$4,LEN(BD$4)-1)*1&gt;NumSamples,"",IF($A306&lt;=SampleSize,OFFSET(Population!$A$4,RandomNumbers!BD303,0),""))</f>
        <v/>
      </c>
      <c r="BE306" s="7" t="str">
        <f>IF(RIGHT(BE$4,LEN(BE$4)-1)*1&gt;NumSamples,"",IF($A306&lt;=SampleSize,OFFSET(Population!$A$4,RandomNumbers!BE303,0),""))</f>
        <v/>
      </c>
      <c r="BF306" s="7" t="str">
        <f>IF(RIGHT(BF$4,LEN(BF$4)-1)*1&gt;NumSamples,"",IF($A306&lt;=SampleSize,OFFSET(Population!$A$4,RandomNumbers!BF303,0),""))</f>
        <v/>
      </c>
      <c r="BG306" s="7" t="str">
        <f>IF(RIGHT(BG$4,LEN(BG$4)-1)*1&gt;NumSamples,"",IF($A306&lt;=SampleSize,OFFSET(Population!$A$4,RandomNumbers!BG303,0),""))</f>
        <v/>
      </c>
      <c r="BH306" s="7" t="str">
        <f>IF(RIGHT(BH$4,LEN(BH$4)-1)*1&gt;NumSamples,"",IF($A306&lt;=SampleSize,OFFSET(Population!$A$4,RandomNumbers!BH303,0),""))</f>
        <v/>
      </c>
      <c r="BI306" s="7" t="str">
        <f>IF(RIGHT(BI$4,LEN(BI$4)-1)*1&gt;NumSamples,"",IF($A306&lt;=SampleSize,OFFSET(Population!$A$4,RandomNumbers!BI303,0),""))</f>
        <v/>
      </c>
      <c r="BJ306" s="7" t="str">
        <f>IF(RIGHT(BJ$4,LEN(BJ$4)-1)*1&gt;NumSamples,"",IF($A306&lt;=SampleSize,OFFSET(Population!$A$4,RandomNumbers!BJ303,0),""))</f>
        <v/>
      </c>
      <c r="BK306" s="7" t="str">
        <f>IF(RIGHT(BK$4,LEN(BK$4)-1)*1&gt;NumSamples,"",IF($A306&lt;=SampleSize,OFFSET(Population!$A$4,RandomNumbers!BK303,0),""))</f>
        <v/>
      </c>
      <c r="BL306" s="7" t="str">
        <f>IF(RIGHT(BL$4,LEN(BL$4)-1)*1&gt;NumSamples,"",IF($A306&lt;=SampleSize,OFFSET(Population!$A$4,RandomNumbers!BL303,0),""))</f>
        <v/>
      </c>
      <c r="BM306" s="7" t="str">
        <f>IF(RIGHT(BM$4,LEN(BM$4)-1)*1&gt;NumSamples,"",IF($A306&lt;=SampleSize,OFFSET(Population!$A$4,RandomNumbers!BM303,0),""))</f>
        <v/>
      </c>
      <c r="BN306" s="7" t="str">
        <f>IF(RIGHT(BN$4,LEN(BN$4)-1)*1&gt;NumSamples,"",IF($A306&lt;=SampleSize,OFFSET(Population!$A$4,RandomNumbers!BN303,0),""))</f>
        <v/>
      </c>
      <c r="BO306" s="7" t="str">
        <f>IF(RIGHT(BO$4,LEN(BO$4)-1)*1&gt;NumSamples,"",IF($A306&lt;=SampleSize,OFFSET(Population!$A$4,RandomNumbers!BO303,0),""))</f>
        <v/>
      </c>
      <c r="BP306" s="7" t="str">
        <f>IF(RIGHT(BP$4,LEN(BP$4)-1)*1&gt;NumSamples,"",IF($A306&lt;=SampleSize,OFFSET(Population!$A$4,RandomNumbers!BP303,0),""))</f>
        <v/>
      </c>
      <c r="BQ306" s="7" t="str">
        <f>IF(RIGHT(BQ$4,LEN(BQ$4)-1)*1&gt;NumSamples,"",IF($A306&lt;=SampleSize,OFFSET(Population!$A$4,RandomNumbers!BQ303,0),""))</f>
        <v/>
      </c>
      <c r="BR306" s="7" t="str">
        <f>IF(RIGHT(BR$4,LEN(BR$4)-1)*1&gt;NumSamples,"",IF($A306&lt;=SampleSize,OFFSET(Population!$A$4,RandomNumbers!BR303,0),""))</f>
        <v/>
      </c>
      <c r="BS306" s="7" t="str">
        <f>IF(RIGHT(BS$4,LEN(BS$4)-1)*1&gt;NumSamples,"",IF($A306&lt;=SampleSize,OFFSET(Population!$A$4,RandomNumbers!BS303,0),""))</f>
        <v/>
      </c>
      <c r="BT306" s="7" t="str">
        <f>IF(RIGHT(BT$4,LEN(BT$4)-1)*1&gt;NumSamples,"",IF($A306&lt;=SampleSize,OFFSET(Population!$A$4,RandomNumbers!BT303,0),""))</f>
        <v/>
      </c>
      <c r="BU306" s="7" t="str">
        <f>IF(RIGHT(BU$4,LEN(BU$4)-1)*1&gt;NumSamples,"",IF($A306&lt;=SampleSize,OFFSET(Population!$A$4,RandomNumbers!BU303,0),""))</f>
        <v/>
      </c>
      <c r="BV306" s="7" t="str">
        <f>IF(RIGHT(BV$4,LEN(BV$4)-1)*1&gt;NumSamples,"",IF($A306&lt;=SampleSize,OFFSET(Population!$A$4,RandomNumbers!BV303,0),""))</f>
        <v/>
      </c>
      <c r="BW306" s="7" t="str">
        <f>IF(RIGHT(BW$4,LEN(BW$4)-1)*1&gt;NumSamples,"",IF($A306&lt;=SampleSize,OFFSET(Population!$A$4,RandomNumbers!BW303,0),""))</f>
        <v/>
      </c>
      <c r="BX306" s="7" t="str">
        <f>IF(RIGHT(BX$4,LEN(BX$4)-1)*1&gt;NumSamples,"",IF($A306&lt;=SampleSize,OFFSET(Population!$A$4,RandomNumbers!BX303,0),""))</f>
        <v/>
      </c>
      <c r="BY306" s="7" t="str">
        <f>IF(RIGHT(BY$4,LEN(BY$4)-1)*1&gt;NumSamples,"",IF($A306&lt;=SampleSize,OFFSET(Population!$A$4,RandomNumbers!BY303,0),""))</f>
        <v/>
      </c>
      <c r="BZ306" s="7" t="str">
        <f>IF(RIGHT(BZ$4,LEN(BZ$4)-1)*1&gt;NumSamples,"",IF($A306&lt;=SampleSize,OFFSET(Population!$A$4,RandomNumbers!BZ303,0),""))</f>
        <v/>
      </c>
      <c r="CA306" s="7" t="str">
        <f>IF(RIGHT(CA$4,LEN(CA$4)-1)*1&gt;NumSamples,"",IF($A306&lt;=SampleSize,OFFSET(Population!$A$4,RandomNumbers!CA303,0),""))</f>
        <v/>
      </c>
      <c r="CB306" s="7" t="str">
        <f>IF(RIGHT(CB$4,LEN(CB$4)-1)*1&gt;NumSamples,"",IF($A306&lt;=SampleSize,OFFSET(Population!$A$4,RandomNumbers!CB303,0),""))</f>
        <v/>
      </c>
      <c r="CC306" s="7" t="str">
        <f>IF(RIGHT(CC$4,LEN(CC$4)-1)*1&gt;NumSamples,"",IF($A306&lt;=SampleSize,OFFSET(Population!$A$4,RandomNumbers!CC303,0),""))</f>
        <v/>
      </c>
      <c r="CD306" s="7" t="str">
        <f>IF(RIGHT(CD$4,LEN(CD$4)-1)*1&gt;NumSamples,"",IF($A306&lt;=SampleSize,OFFSET(Population!$A$4,RandomNumbers!CD303,0),""))</f>
        <v/>
      </c>
      <c r="CE306" s="7" t="str">
        <f>IF(RIGHT(CE$4,LEN(CE$4)-1)*1&gt;NumSamples,"",IF($A306&lt;=SampleSize,OFFSET(Population!$A$4,RandomNumbers!CE303,0),""))</f>
        <v/>
      </c>
      <c r="CF306" s="7" t="str">
        <f>IF(RIGHT(CF$4,LEN(CF$4)-1)*1&gt;NumSamples,"",IF($A306&lt;=SampleSize,OFFSET(Population!$A$4,RandomNumbers!CF303,0),""))</f>
        <v/>
      </c>
      <c r="CG306" s="7" t="str">
        <f>IF(RIGHT(CG$4,LEN(CG$4)-1)*1&gt;NumSamples,"",IF($A306&lt;=SampleSize,OFFSET(Population!$A$4,RandomNumbers!CG303,0),""))</f>
        <v/>
      </c>
      <c r="CH306" s="7" t="str">
        <f>IF(RIGHT(CH$4,LEN(CH$4)-1)*1&gt;NumSamples,"",IF($A306&lt;=SampleSize,OFFSET(Population!$A$4,RandomNumbers!CH303,0),""))</f>
        <v/>
      </c>
      <c r="CI306" s="7" t="str">
        <f>IF(RIGHT(CI$4,LEN(CI$4)-1)*1&gt;NumSamples,"",IF($A306&lt;=SampleSize,OFFSET(Population!$A$4,RandomNumbers!CI303,0),""))</f>
        <v/>
      </c>
      <c r="CJ306" s="7" t="str">
        <f>IF(RIGHT(CJ$4,LEN(CJ$4)-1)*1&gt;NumSamples,"",IF($A306&lt;=SampleSize,OFFSET(Population!$A$4,RandomNumbers!CJ303,0),""))</f>
        <v/>
      </c>
      <c r="CK306" s="7" t="str">
        <f>IF(RIGHT(CK$4,LEN(CK$4)-1)*1&gt;NumSamples,"",IF($A306&lt;=SampleSize,OFFSET(Population!$A$4,RandomNumbers!CK303,0),""))</f>
        <v/>
      </c>
      <c r="CL306" s="7" t="str">
        <f>IF(RIGHT(CL$4,LEN(CL$4)-1)*1&gt;NumSamples,"",IF($A306&lt;=SampleSize,OFFSET(Population!$A$4,RandomNumbers!CL303,0),""))</f>
        <v/>
      </c>
      <c r="CM306" s="7" t="str">
        <f>IF(RIGHT(CM$4,LEN(CM$4)-1)*1&gt;NumSamples,"",IF($A306&lt;=SampleSize,OFFSET(Population!$A$4,RandomNumbers!CM303,0),""))</f>
        <v/>
      </c>
      <c r="CN306" s="7" t="str">
        <f>IF(RIGHT(CN$4,LEN(CN$4)-1)*1&gt;NumSamples,"",IF($A306&lt;=SampleSize,OFFSET(Population!$A$4,RandomNumbers!CN303,0),""))</f>
        <v/>
      </c>
      <c r="CO306" s="7" t="str">
        <f>IF(RIGHT(CO$4,LEN(CO$4)-1)*1&gt;NumSamples,"",IF($A306&lt;=SampleSize,OFFSET(Population!$A$4,RandomNumbers!CO303,0),""))</f>
        <v/>
      </c>
      <c r="CP306" s="7" t="str">
        <f>IF(RIGHT(CP$4,LEN(CP$4)-1)*1&gt;NumSamples,"",IF($A306&lt;=SampleSize,OFFSET(Population!$A$4,RandomNumbers!CP303,0),""))</f>
        <v/>
      </c>
      <c r="CQ306" s="7" t="str">
        <f>IF(RIGHT(CQ$4,LEN(CQ$4)-1)*1&gt;NumSamples,"",IF($A306&lt;=SampleSize,OFFSET(Population!$A$4,RandomNumbers!CQ303,0),""))</f>
        <v/>
      </c>
      <c r="CR306" s="7" t="str">
        <f>IF(RIGHT(CR$4,LEN(CR$4)-1)*1&gt;NumSamples,"",IF($A306&lt;=SampleSize,OFFSET(Population!$A$4,RandomNumbers!CR303,0),""))</f>
        <v/>
      </c>
      <c r="CS306" s="7" t="str">
        <f>IF(RIGHT(CS$4,LEN(CS$4)-1)*1&gt;NumSamples,"",IF($A306&lt;=SampleSize,OFFSET(Population!$A$4,RandomNumbers!CS303,0),""))</f>
        <v/>
      </c>
      <c r="CT306" s="7" t="str">
        <f>IF(RIGHT(CT$4,LEN(CT$4)-1)*1&gt;NumSamples,"",IF($A306&lt;=SampleSize,OFFSET(Population!$A$4,RandomNumbers!CT303,0),""))</f>
        <v/>
      </c>
      <c r="CU306" s="7" t="str">
        <f>IF(RIGHT(CU$4,LEN(CU$4)-1)*1&gt;NumSamples,"",IF($A306&lt;=SampleSize,OFFSET(Population!$A$4,RandomNumbers!CU303,0),""))</f>
        <v/>
      </c>
      <c r="CV306" s="7" t="str">
        <f>IF(RIGHT(CV$4,LEN(CV$4)-1)*1&gt;NumSamples,"",IF($A306&lt;=SampleSize,OFFSET(Population!$A$4,RandomNumbers!CV303,0),""))</f>
        <v/>
      </c>
      <c r="CW306" s="7" t="str">
        <f>IF(RIGHT(CW$4,LEN(CW$4)-1)*1&gt;NumSamples,"",IF($A306&lt;=SampleSize,OFFSET(Population!$A$4,RandomNumbers!CW303,0),""))</f>
        <v/>
      </c>
    </row>
    <row r="307" ht="14.25" customHeight="1">
      <c r="A307" s="7">
        <v>303.0</v>
      </c>
      <c r="B307" s="7" t="str">
        <f>IF(RIGHT(B$4,LEN(B$4)-1)*1&gt;NumSamples,"",IF($A307&lt;=SampleSize,OFFSET(Population!$A$4,RandomNumbers!B304,0),""))</f>
        <v/>
      </c>
      <c r="C307" s="7" t="str">
        <f>IF(RIGHT(C$4,LEN(C$4)-1)*1&gt;NumSamples,"",IF($A307&lt;=SampleSize,OFFSET(Population!$A$4,RandomNumbers!C304,0),""))</f>
        <v/>
      </c>
      <c r="D307" s="7" t="str">
        <f>IF(RIGHT(D$4,LEN(D$4)-1)*1&gt;NumSamples,"",IF($A307&lt;=SampleSize,OFFSET(Population!$A$4,RandomNumbers!D304,0),""))</f>
        <v/>
      </c>
      <c r="E307" s="7" t="str">
        <f>IF(RIGHT(E$4,LEN(E$4)-1)*1&gt;NumSamples,"",IF($A307&lt;=SampleSize,OFFSET(Population!$A$4,RandomNumbers!E304,0),""))</f>
        <v/>
      </c>
      <c r="F307" s="7" t="str">
        <f>IF(RIGHT(F$4,LEN(F$4)-1)*1&gt;NumSamples,"",IF($A307&lt;=SampleSize,OFFSET(Population!$A$4,RandomNumbers!F304,0),""))</f>
        <v/>
      </c>
      <c r="G307" s="7" t="str">
        <f>IF(RIGHT(G$4,LEN(G$4)-1)*1&gt;NumSamples,"",IF($A307&lt;=SampleSize,OFFSET(Population!$A$4,RandomNumbers!G304,0),""))</f>
        <v/>
      </c>
      <c r="H307" s="7" t="str">
        <f>IF(RIGHT(H$4,LEN(H$4)-1)*1&gt;NumSamples,"",IF($A307&lt;=SampleSize,OFFSET(Population!$A$4,RandomNumbers!H304,0),""))</f>
        <v/>
      </c>
      <c r="I307" s="7" t="str">
        <f>IF(RIGHT(I$4,LEN(I$4)-1)*1&gt;NumSamples,"",IF($A307&lt;=SampleSize,OFFSET(Population!$A$4,RandomNumbers!I304,0),""))</f>
        <v/>
      </c>
      <c r="J307" s="7" t="str">
        <f>IF(RIGHT(J$4,LEN(J$4)-1)*1&gt;NumSamples,"",IF($A307&lt;=SampleSize,OFFSET(Population!$A$4,RandomNumbers!J304,0),""))</f>
        <v/>
      </c>
      <c r="K307" s="7" t="str">
        <f>IF(RIGHT(K$4,LEN(K$4)-1)*1&gt;NumSamples,"",IF($A307&lt;=SampleSize,OFFSET(Population!$A$4,RandomNumbers!K304,0),""))</f>
        <v/>
      </c>
      <c r="L307" s="7" t="str">
        <f>IF(RIGHT(L$4,LEN(L$4)-1)*1&gt;NumSamples,"",IF($A307&lt;=SampleSize,OFFSET(Population!$A$4,RandomNumbers!L304,0),""))</f>
        <v/>
      </c>
      <c r="M307" s="7" t="str">
        <f>IF(RIGHT(M$4,LEN(M$4)-1)*1&gt;NumSamples,"",IF($A307&lt;=SampleSize,OFFSET(Population!$A$4,RandomNumbers!M304,0),""))</f>
        <v/>
      </c>
      <c r="N307" s="7" t="str">
        <f>IF(RIGHT(N$4,LEN(N$4)-1)*1&gt;NumSamples,"",IF($A307&lt;=SampleSize,OFFSET(Population!$A$4,RandomNumbers!N304,0),""))</f>
        <v/>
      </c>
      <c r="O307" s="7" t="str">
        <f>IF(RIGHT(O$4,LEN(O$4)-1)*1&gt;NumSamples,"",IF($A307&lt;=SampleSize,OFFSET(Population!$A$4,RandomNumbers!O304,0),""))</f>
        <v/>
      </c>
      <c r="P307" s="7" t="str">
        <f>IF(RIGHT(P$4,LEN(P$4)-1)*1&gt;NumSamples,"",IF($A307&lt;=SampleSize,OFFSET(Population!$A$4,RandomNumbers!P304,0),""))</f>
        <v/>
      </c>
      <c r="Q307" s="7" t="str">
        <f>IF(RIGHT(Q$4,LEN(Q$4)-1)*1&gt;NumSamples,"",IF($A307&lt;=SampleSize,OFFSET(Population!$A$4,RandomNumbers!Q304,0),""))</f>
        <v/>
      </c>
      <c r="R307" s="7" t="str">
        <f>IF(RIGHT(R$4,LEN(R$4)-1)*1&gt;NumSamples,"",IF($A307&lt;=SampleSize,OFFSET(Population!$A$4,RandomNumbers!R304,0),""))</f>
        <v/>
      </c>
      <c r="S307" s="7" t="str">
        <f>IF(RIGHT(S$4,LEN(S$4)-1)*1&gt;NumSamples,"",IF($A307&lt;=SampleSize,OFFSET(Population!$A$4,RandomNumbers!S304,0),""))</f>
        <v/>
      </c>
      <c r="T307" s="7" t="str">
        <f>IF(RIGHT(T$4,LEN(T$4)-1)*1&gt;NumSamples,"",IF($A307&lt;=SampleSize,OFFSET(Population!$A$4,RandomNumbers!T304,0),""))</f>
        <v/>
      </c>
      <c r="U307" s="7" t="str">
        <f>IF(RIGHT(U$4,LEN(U$4)-1)*1&gt;NumSamples,"",IF($A307&lt;=SampleSize,OFFSET(Population!$A$4,RandomNumbers!U304,0),""))</f>
        <v/>
      </c>
      <c r="V307" s="7" t="str">
        <f>IF(RIGHT(V$4,LEN(V$4)-1)*1&gt;NumSamples,"",IF($A307&lt;=SampleSize,OFFSET(Population!$A$4,RandomNumbers!V304,0),""))</f>
        <v/>
      </c>
      <c r="W307" s="7" t="str">
        <f>IF(RIGHT(W$4,LEN(W$4)-1)*1&gt;NumSamples,"",IF($A307&lt;=SampleSize,OFFSET(Population!$A$4,RandomNumbers!W304,0),""))</f>
        <v/>
      </c>
      <c r="X307" s="7" t="str">
        <f>IF(RIGHT(X$4,LEN(X$4)-1)*1&gt;NumSamples,"",IF($A307&lt;=SampleSize,OFFSET(Population!$A$4,RandomNumbers!X304,0),""))</f>
        <v/>
      </c>
      <c r="Y307" s="7" t="str">
        <f>IF(RIGHT(Y$4,LEN(Y$4)-1)*1&gt;NumSamples,"",IF($A307&lt;=SampleSize,OFFSET(Population!$A$4,RandomNumbers!Y304,0),""))</f>
        <v/>
      </c>
      <c r="Z307" s="7" t="str">
        <f>IF(RIGHT(Z$4,LEN(Z$4)-1)*1&gt;NumSamples,"",IF($A307&lt;=SampleSize,OFFSET(Population!$A$4,RandomNumbers!Z304,0),""))</f>
        <v/>
      </c>
      <c r="AA307" s="7" t="str">
        <f>IF(RIGHT(AA$4,LEN(AA$4)-1)*1&gt;NumSamples,"",IF($A307&lt;=SampleSize,OFFSET(Population!$A$4,RandomNumbers!AA304,0),""))</f>
        <v/>
      </c>
      <c r="AB307" s="7" t="str">
        <f>IF(RIGHT(AB$4,LEN(AB$4)-1)*1&gt;NumSamples,"",IF($A307&lt;=SampleSize,OFFSET(Population!$A$4,RandomNumbers!AB304,0),""))</f>
        <v/>
      </c>
      <c r="AC307" s="7" t="str">
        <f>IF(RIGHT(AC$4,LEN(AC$4)-1)*1&gt;NumSamples,"",IF($A307&lt;=SampleSize,OFFSET(Population!$A$4,RandomNumbers!AC304,0),""))</f>
        <v/>
      </c>
      <c r="AD307" s="7" t="str">
        <f>IF(RIGHT(AD$4,LEN(AD$4)-1)*1&gt;NumSamples,"",IF($A307&lt;=SampleSize,OFFSET(Population!$A$4,RandomNumbers!AD304,0),""))</f>
        <v/>
      </c>
      <c r="AE307" s="7" t="str">
        <f>IF(RIGHT(AE$4,LEN(AE$4)-1)*1&gt;NumSamples,"",IF($A307&lt;=SampleSize,OFFSET(Population!$A$4,RandomNumbers!AE304,0),""))</f>
        <v/>
      </c>
      <c r="AF307" s="7" t="str">
        <f>IF(RIGHT(AF$4,LEN(AF$4)-1)*1&gt;NumSamples,"",IF($A307&lt;=SampleSize,OFFSET(Population!$A$4,RandomNumbers!AF304,0),""))</f>
        <v/>
      </c>
      <c r="AG307" s="7" t="str">
        <f>IF(RIGHT(AG$4,LEN(AG$4)-1)*1&gt;NumSamples,"",IF($A307&lt;=SampleSize,OFFSET(Population!$A$4,RandomNumbers!AG304,0),""))</f>
        <v/>
      </c>
      <c r="AH307" s="7" t="str">
        <f>IF(RIGHT(AH$4,LEN(AH$4)-1)*1&gt;NumSamples,"",IF($A307&lt;=SampleSize,OFFSET(Population!$A$4,RandomNumbers!AH304,0),""))</f>
        <v/>
      </c>
      <c r="AI307" s="7" t="str">
        <f>IF(RIGHT(AI$4,LEN(AI$4)-1)*1&gt;NumSamples,"",IF($A307&lt;=SampleSize,OFFSET(Population!$A$4,RandomNumbers!AI304,0),""))</f>
        <v/>
      </c>
      <c r="AJ307" s="7" t="str">
        <f>IF(RIGHT(AJ$4,LEN(AJ$4)-1)*1&gt;NumSamples,"",IF($A307&lt;=SampleSize,OFFSET(Population!$A$4,RandomNumbers!AJ304,0),""))</f>
        <v/>
      </c>
      <c r="AK307" s="7" t="str">
        <f>IF(RIGHT(AK$4,LEN(AK$4)-1)*1&gt;NumSamples,"",IF($A307&lt;=SampleSize,OFFSET(Population!$A$4,RandomNumbers!AK304,0),""))</f>
        <v/>
      </c>
      <c r="AL307" s="7" t="str">
        <f>IF(RIGHT(AL$4,LEN(AL$4)-1)*1&gt;NumSamples,"",IF($A307&lt;=SampleSize,OFFSET(Population!$A$4,RandomNumbers!AL304,0),""))</f>
        <v/>
      </c>
      <c r="AM307" s="7" t="str">
        <f>IF(RIGHT(AM$4,LEN(AM$4)-1)*1&gt;NumSamples,"",IF($A307&lt;=SampleSize,OFFSET(Population!$A$4,RandomNumbers!AM304,0),""))</f>
        <v/>
      </c>
      <c r="AN307" s="7" t="str">
        <f>IF(RIGHT(AN$4,LEN(AN$4)-1)*1&gt;NumSamples,"",IF($A307&lt;=SampleSize,OFFSET(Population!$A$4,RandomNumbers!AN304,0),""))</f>
        <v/>
      </c>
      <c r="AO307" s="7" t="str">
        <f>IF(RIGHT(AO$4,LEN(AO$4)-1)*1&gt;NumSamples,"",IF($A307&lt;=SampleSize,OFFSET(Population!$A$4,RandomNumbers!AO304,0),""))</f>
        <v/>
      </c>
      <c r="AP307" s="7" t="str">
        <f>IF(RIGHT(AP$4,LEN(AP$4)-1)*1&gt;NumSamples,"",IF($A307&lt;=SampleSize,OFFSET(Population!$A$4,RandomNumbers!AP304,0),""))</f>
        <v/>
      </c>
      <c r="AQ307" s="7" t="str">
        <f>IF(RIGHT(AQ$4,LEN(AQ$4)-1)*1&gt;NumSamples,"",IF($A307&lt;=SampleSize,OFFSET(Population!$A$4,RandomNumbers!AQ304,0),""))</f>
        <v/>
      </c>
      <c r="AR307" s="7" t="str">
        <f>IF(RIGHT(AR$4,LEN(AR$4)-1)*1&gt;NumSamples,"",IF($A307&lt;=SampleSize,OFFSET(Population!$A$4,RandomNumbers!AR304,0),""))</f>
        <v/>
      </c>
      <c r="AS307" s="7" t="str">
        <f>IF(RIGHT(AS$4,LEN(AS$4)-1)*1&gt;NumSamples,"",IF($A307&lt;=SampleSize,OFFSET(Population!$A$4,RandomNumbers!AS304,0),""))</f>
        <v/>
      </c>
      <c r="AT307" s="7" t="str">
        <f>IF(RIGHT(AT$4,LEN(AT$4)-1)*1&gt;NumSamples,"",IF($A307&lt;=SampleSize,OFFSET(Population!$A$4,RandomNumbers!AT304,0),""))</f>
        <v/>
      </c>
      <c r="AU307" s="7" t="str">
        <f>IF(RIGHT(AU$4,LEN(AU$4)-1)*1&gt;NumSamples,"",IF($A307&lt;=SampleSize,OFFSET(Population!$A$4,RandomNumbers!AU304,0),""))</f>
        <v/>
      </c>
      <c r="AV307" s="7" t="str">
        <f>IF(RIGHT(AV$4,LEN(AV$4)-1)*1&gt;NumSamples,"",IF($A307&lt;=SampleSize,OFFSET(Population!$A$4,RandomNumbers!AV304,0),""))</f>
        <v/>
      </c>
      <c r="AW307" s="7" t="str">
        <f>IF(RIGHT(AW$4,LEN(AW$4)-1)*1&gt;NumSamples,"",IF($A307&lt;=SampleSize,OFFSET(Population!$A$4,RandomNumbers!AW304,0),""))</f>
        <v/>
      </c>
      <c r="AX307" s="7" t="str">
        <f>IF(RIGHT(AX$4,LEN(AX$4)-1)*1&gt;NumSamples,"",IF($A307&lt;=SampleSize,OFFSET(Population!$A$4,RandomNumbers!AX304,0),""))</f>
        <v/>
      </c>
      <c r="AY307" s="7" t="str">
        <f>IF(RIGHT(AY$4,LEN(AY$4)-1)*1&gt;NumSamples,"",IF($A307&lt;=SampleSize,OFFSET(Population!$A$4,RandomNumbers!AY304,0),""))</f>
        <v/>
      </c>
      <c r="AZ307" s="7" t="str">
        <f>IF(RIGHT(AZ$4,LEN(AZ$4)-1)*1&gt;NumSamples,"",IF($A307&lt;=SampleSize,OFFSET(Population!$A$4,RandomNumbers!AZ304,0),""))</f>
        <v/>
      </c>
      <c r="BA307" s="7" t="str">
        <f>IF(RIGHT(BA$4,LEN(BA$4)-1)*1&gt;NumSamples,"",IF($A307&lt;=SampleSize,OFFSET(Population!$A$4,RandomNumbers!BA304,0),""))</f>
        <v/>
      </c>
      <c r="BB307" s="7" t="str">
        <f>IF(RIGHT(BB$4,LEN(BB$4)-1)*1&gt;NumSamples,"",IF($A307&lt;=SampleSize,OFFSET(Population!$A$4,RandomNumbers!BB304,0),""))</f>
        <v/>
      </c>
      <c r="BC307" s="7" t="str">
        <f>IF(RIGHT(BC$4,LEN(BC$4)-1)*1&gt;NumSamples,"",IF($A307&lt;=SampleSize,OFFSET(Population!$A$4,RandomNumbers!BC304,0),""))</f>
        <v/>
      </c>
      <c r="BD307" s="7" t="str">
        <f>IF(RIGHT(BD$4,LEN(BD$4)-1)*1&gt;NumSamples,"",IF($A307&lt;=SampleSize,OFFSET(Population!$A$4,RandomNumbers!BD304,0),""))</f>
        <v/>
      </c>
      <c r="BE307" s="7" t="str">
        <f>IF(RIGHT(BE$4,LEN(BE$4)-1)*1&gt;NumSamples,"",IF($A307&lt;=SampleSize,OFFSET(Population!$A$4,RandomNumbers!BE304,0),""))</f>
        <v/>
      </c>
      <c r="BF307" s="7" t="str">
        <f>IF(RIGHT(BF$4,LEN(BF$4)-1)*1&gt;NumSamples,"",IF($A307&lt;=SampleSize,OFFSET(Population!$A$4,RandomNumbers!BF304,0),""))</f>
        <v/>
      </c>
      <c r="BG307" s="7" t="str">
        <f>IF(RIGHT(BG$4,LEN(BG$4)-1)*1&gt;NumSamples,"",IF($A307&lt;=SampleSize,OFFSET(Population!$A$4,RandomNumbers!BG304,0),""))</f>
        <v/>
      </c>
      <c r="BH307" s="7" t="str">
        <f>IF(RIGHT(BH$4,LEN(BH$4)-1)*1&gt;NumSamples,"",IF($A307&lt;=SampleSize,OFFSET(Population!$A$4,RandomNumbers!BH304,0),""))</f>
        <v/>
      </c>
      <c r="BI307" s="7" t="str">
        <f>IF(RIGHT(BI$4,LEN(BI$4)-1)*1&gt;NumSamples,"",IF($A307&lt;=SampleSize,OFFSET(Population!$A$4,RandomNumbers!BI304,0),""))</f>
        <v/>
      </c>
      <c r="BJ307" s="7" t="str">
        <f>IF(RIGHT(BJ$4,LEN(BJ$4)-1)*1&gt;NumSamples,"",IF($A307&lt;=SampleSize,OFFSET(Population!$A$4,RandomNumbers!BJ304,0),""))</f>
        <v/>
      </c>
      <c r="BK307" s="7" t="str">
        <f>IF(RIGHT(BK$4,LEN(BK$4)-1)*1&gt;NumSamples,"",IF($A307&lt;=SampleSize,OFFSET(Population!$A$4,RandomNumbers!BK304,0),""))</f>
        <v/>
      </c>
      <c r="BL307" s="7" t="str">
        <f>IF(RIGHT(BL$4,LEN(BL$4)-1)*1&gt;NumSamples,"",IF($A307&lt;=SampleSize,OFFSET(Population!$A$4,RandomNumbers!BL304,0),""))</f>
        <v/>
      </c>
      <c r="BM307" s="7" t="str">
        <f>IF(RIGHT(BM$4,LEN(BM$4)-1)*1&gt;NumSamples,"",IF($A307&lt;=SampleSize,OFFSET(Population!$A$4,RandomNumbers!BM304,0),""))</f>
        <v/>
      </c>
      <c r="BN307" s="7" t="str">
        <f>IF(RIGHT(BN$4,LEN(BN$4)-1)*1&gt;NumSamples,"",IF($A307&lt;=SampleSize,OFFSET(Population!$A$4,RandomNumbers!BN304,0),""))</f>
        <v/>
      </c>
      <c r="BO307" s="7" t="str">
        <f>IF(RIGHT(BO$4,LEN(BO$4)-1)*1&gt;NumSamples,"",IF($A307&lt;=SampleSize,OFFSET(Population!$A$4,RandomNumbers!BO304,0),""))</f>
        <v/>
      </c>
      <c r="BP307" s="7" t="str">
        <f>IF(RIGHT(BP$4,LEN(BP$4)-1)*1&gt;NumSamples,"",IF($A307&lt;=SampleSize,OFFSET(Population!$A$4,RandomNumbers!BP304,0),""))</f>
        <v/>
      </c>
      <c r="BQ307" s="7" t="str">
        <f>IF(RIGHT(BQ$4,LEN(BQ$4)-1)*1&gt;NumSamples,"",IF($A307&lt;=SampleSize,OFFSET(Population!$A$4,RandomNumbers!BQ304,0),""))</f>
        <v/>
      </c>
      <c r="BR307" s="7" t="str">
        <f>IF(RIGHT(BR$4,LEN(BR$4)-1)*1&gt;NumSamples,"",IF($A307&lt;=SampleSize,OFFSET(Population!$A$4,RandomNumbers!BR304,0),""))</f>
        <v/>
      </c>
      <c r="BS307" s="7" t="str">
        <f>IF(RIGHT(BS$4,LEN(BS$4)-1)*1&gt;NumSamples,"",IF($A307&lt;=SampleSize,OFFSET(Population!$A$4,RandomNumbers!BS304,0),""))</f>
        <v/>
      </c>
      <c r="BT307" s="7" t="str">
        <f>IF(RIGHT(BT$4,LEN(BT$4)-1)*1&gt;NumSamples,"",IF($A307&lt;=SampleSize,OFFSET(Population!$A$4,RandomNumbers!BT304,0),""))</f>
        <v/>
      </c>
      <c r="BU307" s="7" t="str">
        <f>IF(RIGHT(BU$4,LEN(BU$4)-1)*1&gt;NumSamples,"",IF($A307&lt;=SampleSize,OFFSET(Population!$A$4,RandomNumbers!BU304,0),""))</f>
        <v/>
      </c>
      <c r="BV307" s="7" t="str">
        <f>IF(RIGHT(BV$4,LEN(BV$4)-1)*1&gt;NumSamples,"",IF($A307&lt;=SampleSize,OFFSET(Population!$A$4,RandomNumbers!BV304,0),""))</f>
        <v/>
      </c>
      <c r="BW307" s="7" t="str">
        <f>IF(RIGHT(BW$4,LEN(BW$4)-1)*1&gt;NumSamples,"",IF($A307&lt;=SampleSize,OFFSET(Population!$A$4,RandomNumbers!BW304,0),""))</f>
        <v/>
      </c>
      <c r="BX307" s="7" t="str">
        <f>IF(RIGHT(BX$4,LEN(BX$4)-1)*1&gt;NumSamples,"",IF($A307&lt;=SampleSize,OFFSET(Population!$A$4,RandomNumbers!BX304,0),""))</f>
        <v/>
      </c>
      <c r="BY307" s="7" t="str">
        <f>IF(RIGHT(BY$4,LEN(BY$4)-1)*1&gt;NumSamples,"",IF($A307&lt;=SampleSize,OFFSET(Population!$A$4,RandomNumbers!BY304,0),""))</f>
        <v/>
      </c>
      <c r="BZ307" s="7" t="str">
        <f>IF(RIGHT(BZ$4,LEN(BZ$4)-1)*1&gt;NumSamples,"",IF($A307&lt;=SampleSize,OFFSET(Population!$A$4,RandomNumbers!BZ304,0),""))</f>
        <v/>
      </c>
      <c r="CA307" s="7" t="str">
        <f>IF(RIGHT(CA$4,LEN(CA$4)-1)*1&gt;NumSamples,"",IF($A307&lt;=SampleSize,OFFSET(Population!$A$4,RandomNumbers!CA304,0),""))</f>
        <v/>
      </c>
      <c r="CB307" s="7" t="str">
        <f>IF(RIGHT(CB$4,LEN(CB$4)-1)*1&gt;NumSamples,"",IF($A307&lt;=SampleSize,OFFSET(Population!$A$4,RandomNumbers!CB304,0),""))</f>
        <v/>
      </c>
      <c r="CC307" s="7" t="str">
        <f>IF(RIGHT(CC$4,LEN(CC$4)-1)*1&gt;NumSamples,"",IF($A307&lt;=SampleSize,OFFSET(Population!$A$4,RandomNumbers!CC304,0),""))</f>
        <v/>
      </c>
      <c r="CD307" s="7" t="str">
        <f>IF(RIGHT(CD$4,LEN(CD$4)-1)*1&gt;NumSamples,"",IF($A307&lt;=SampleSize,OFFSET(Population!$A$4,RandomNumbers!CD304,0),""))</f>
        <v/>
      </c>
      <c r="CE307" s="7" t="str">
        <f>IF(RIGHT(CE$4,LEN(CE$4)-1)*1&gt;NumSamples,"",IF($A307&lt;=SampleSize,OFFSET(Population!$A$4,RandomNumbers!CE304,0),""))</f>
        <v/>
      </c>
      <c r="CF307" s="7" t="str">
        <f>IF(RIGHT(CF$4,LEN(CF$4)-1)*1&gt;NumSamples,"",IF($A307&lt;=SampleSize,OFFSET(Population!$A$4,RandomNumbers!CF304,0),""))</f>
        <v/>
      </c>
      <c r="CG307" s="7" t="str">
        <f>IF(RIGHT(CG$4,LEN(CG$4)-1)*1&gt;NumSamples,"",IF($A307&lt;=SampleSize,OFFSET(Population!$A$4,RandomNumbers!CG304,0),""))</f>
        <v/>
      </c>
      <c r="CH307" s="7" t="str">
        <f>IF(RIGHT(CH$4,LEN(CH$4)-1)*1&gt;NumSamples,"",IF($A307&lt;=SampleSize,OFFSET(Population!$A$4,RandomNumbers!CH304,0),""))</f>
        <v/>
      </c>
      <c r="CI307" s="7" t="str">
        <f>IF(RIGHT(CI$4,LEN(CI$4)-1)*1&gt;NumSamples,"",IF($A307&lt;=SampleSize,OFFSET(Population!$A$4,RandomNumbers!CI304,0),""))</f>
        <v/>
      </c>
      <c r="CJ307" s="7" t="str">
        <f>IF(RIGHT(CJ$4,LEN(CJ$4)-1)*1&gt;NumSamples,"",IF($A307&lt;=SampleSize,OFFSET(Population!$A$4,RandomNumbers!CJ304,0),""))</f>
        <v/>
      </c>
      <c r="CK307" s="7" t="str">
        <f>IF(RIGHT(CK$4,LEN(CK$4)-1)*1&gt;NumSamples,"",IF($A307&lt;=SampleSize,OFFSET(Population!$A$4,RandomNumbers!CK304,0),""))</f>
        <v/>
      </c>
      <c r="CL307" s="7" t="str">
        <f>IF(RIGHT(CL$4,LEN(CL$4)-1)*1&gt;NumSamples,"",IF($A307&lt;=SampleSize,OFFSET(Population!$A$4,RandomNumbers!CL304,0),""))</f>
        <v/>
      </c>
      <c r="CM307" s="7" t="str">
        <f>IF(RIGHT(CM$4,LEN(CM$4)-1)*1&gt;NumSamples,"",IF($A307&lt;=SampleSize,OFFSET(Population!$A$4,RandomNumbers!CM304,0),""))</f>
        <v/>
      </c>
      <c r="CN307" s="7" t="str">
        <f>IF(RIGHT(CN$4,LEN(CN$4)-1)*1&gt;NumSamples,"",IF($A307&lt;=SampleSize,OFFSET(Population!$A$4,RandomNumbers!CN304,0),""))</f>
        <v/>
      </c>
      <c r="CO307" s="7" t="str">
        <f>IF(RIGHT(CO$4,LEN(CO$4)-1)*1&gt;NumSamples,"",IF($A307&lt;=SampleSize,OFFSET(Population!$A$4,RandomNumbers!CO304,0),""))</f>
        <v/>
      </c>
      <c r="CP307" s="7" t="str">
        <f>IF(RIGHT(CP$4,LEN(CP$4)-1)*1&gt;NumSamples,"",IF($A307&lt;=SampleSize,OFFSET(Population!$A$4,RandomNumbers!CP304,0),""))</f>
        <v/>
      </c>
      <c r="CQ307" s="7" t="str">
        <f>IF(RIGHT(CQ$4,LEN(CQ$4)-1)*1&gt;NumSamples,"",IF($A307&lt;=SampleSize,OFFSET(Population!$A$4,RandomNumbers!CQ304,0),""))</f>
        <v/>
      </c>
      <c r="CR307" s="7" t="str">
        <f>IF(RIGHT(CR$4,LEN(CR$4)-1)*1&gt;NumSamples,"",IF($A307&lt;=SampleSize,OFFSET(Population!$A$4,RandomNumbers!CR304,0),""))</f>
        <v/>
      </c>
      <c r="CS307" s="7" t="str">
        <f>IF(RIGHT(CS$4,LEN(CS$4)-1)*1&gt;NumSamples,"",IF($A307&lt;=SampleSize,OFFSET(Population!$A$4,RandomNumbers!CS304,0),""))</f>
        <v/>
      </c>
      <c r="CT307" s="7" t="str">
        <f>IF(RIGHT(CT$4,LEN(CT$4)-1)*1&gt;NumSamples,"",IF($A307&lt;=SampleSize,OFFSET(Population!$A$4,RandomNumbers!CT304,0),""))</f>
        <v/>
      </c>
      <c r="CU307" s="7" t="str">
        <f>IF(RIGHT(CU$4,LEN(CU$4)-1)*1&gt;NumSamples,"",IF($A307&lt;=SampleSize,OFFSET(Population!$A$4,RandomNumbers!CU304,0),""))</f>
        <v/>
      </c>
      <c r="CV307" s="7" t="str">
        <f>IF(RIGHT(CV$4,LEN(CV$4)-1)*1&gt;NumSamples,"",IF($A307&lt;=SampleSize,OFFSET(Population!$A$4,RandomNumbers!CV304,0),""))</f>
        <v/>
      </c>
      <c r="CW307" s="7" t="str">
        <f>IF(RIGHT(CW$4,LEN(CW$4)-1)*1&gt;NumSamples,"",IF($A307&lt;=SampleSize,OFFSET(Population!$A$4,RandomNumbers!CW304,0),""))</f>
        <v/>
      </c>
    </row>
    <row r="308" ht="14.25" customHeight="1">
      <c r="A308" s="7">
        <v>304.0</v>
      </c>
      <c r="B308" s="7" t="str">
        <f>IF(RIGHT(B$4,LEN(B$4)-1)*1&gt;NumSamples,"",IF($A308&lt;=SampleSize,OFFSET(Population!$A$4,RandomNumbers!B305,0),""))</f>
        <v/>
      </c>
      <c r="C308" s="7" t="str">
        <f>IF(RIGHT(C$4,LEN(C$4)-1)*1&gt;NumSamples,"",IF($A308&lt;=SampleSize,OFFSET(Population!$A$4,RandomNumbers!C305,0),""))</f>
        <v/>
      </c>
      <c r="D308" s="7" t="str">
        <f>IF(RIGHT(D$4,LEN(D$4)-1)*1&gt;NumSamples,"",IF($A308&lt;=SampleSize,OFFSET(Population!$A$4,RandomNumbers!D305,0),""))</f>
        <v/>
      </c>
      <c r="E308" s="7" t="str">
        <f>IF(RIGHT(E$4,LEN(E$4)-1)*1&gt;NumSamples,"",IF($A308&lt;=SampleSize,OFFSET(Population!$A$4,RandomNumbers!E305,0),""))</f>
        <v/>
      </c>
      <c r="F308" s="7" t="str">
        <f>IF(RIGHT(F$4,LEN(F$4)-1)*1&gt;NumSamples,"",IF($A308&lt;=SampleSize,OFFSET(Population!$A$4,RandomNumbers!F305,0),""))</f>
        <v/>
      </c>
      <c r="G308" s="7" t="str">
        <f>IF(RIGHT(G$4,LEN(G$4)-1)*1&gt;NumSamples,"",IF($A308&lt;=SampleSize,OFFSET(Population!$A$4,RandomNumbers!G305,0),""))</f>
        <v/>
      </c>
      <c r="H308" s="7" t="str">
        <f>IF(RIGHT(H$4,LEN(H$4)-1)*1&gt;NumSamples,"",IF($A308&lt;=SampleSize,OFFSET(Population!$A$4,RandomNumbers!H305,0),""))</f>
        <v/>
      </c>
      <c r="I308" s="7" t="str">
        <f>IF(RIGHT(I$4,LEN(I$4)-1)*1&gt;NumSamples,"",IF($A308&lt;=SampleSize,OFFSET(Population!$A$4,RandomNumbers!I305,0),""))</f>
        <v/>
      </c>
      <c r="J308" s="7" t="str">
        <f>IF(RIGHT(J$4,LEN(J$4)-1)*1&gt;NumSamples,"",IF($A308&lt;=SampleSize,OFFSET(Population!$A$4,RandomNumbers!J305,0),""))</f>
        <v/>
      </c>
      <c r="K308" s="7" t="str">
        <f>IF(RIGHT(K$4,LEN(K$4)-1)*1&gt;NumSamples,"",IF($A308&lt;=SampleSize,OFFSET(Population!$A$4,RandomNumbers!K305,0),""))</f>
        <v/>
      </c>
      <c r="L308" s="7" t="str">
        <f>IF(RIGHT(L$4,LEN(L$4)-1)*1&gt;NumSamples,"",IF($A308&lt;=SampleSize,OFFSET(Population!$A$4,RandomNumbers!L305,0),""))</f>
        <v/>
      </c>
      <c r="M308" s="7" t="str">
        <f>IF(RIGHT(M$4,LEN(M$4)-1)*1&gt;NumSamples,"",IF($A308&lt;=SampleSize,OFFSET(Population!$A$4,RandomNumbers!M305,0),""))</f>
        <v/>
      </c>
      <c r="N308" s="7" t="str">
        <f>IF(RIGHT(N$4,LEN(N$4)-1)*1&gt;NumSamples,"",IF($A308&lt;=SampleSize,OFFSET(Population!$A$4,RandomNumbers!N305,0),""))</f>
        <v/>
      </c>
      <c r="O308" s="7" t="str">
        <f>IF(RIGHT(O$4,LEN(O$4)-1)*1&gt;NumSamples,"",IF($A308&lt;=SampleSize,OFFSET(Population!$A$4,RandomNumbers!O305,0),""))</f>
        <v/>
      </c>
      <c r="P308" s="7" t="str">
        <f>IF(RIGHT(P$4,LEN(P$4)-1)*1&gt;NumSamples,"",IF($A308&lt;=SampleSize,OFFSET(Population!$A$4,RandomNumbers!P305,0),""))</f>
        <v/>
      </c>
      <c r="Q308" s="7" t="str">
        <f>IF(RIGHT(Q$4,LEN(Q$4)-1)*1&gt;NumSamples,"",IF($A308&lt;=SampleSize,OFFSET(Population!$A$4,RandomNumbers!Q305,0),""))</f>
        <v/>
      </c>
      <c r="R308" s="7" t="str">
        <f>IF(RIGHT(R$4,LEN(R$4)-1)*1&gt;NumSamples,"",IF($A308&lt;=SampleSize,OFFSET(Population!$A$4,RandomNumbers!R305,0),""))</f>
        <v/>
      </c>
      <c r="S308" s="7" t="str">
        <f>IF(RIGHT(S$4,LEN(S$4)-1)*1&gt;NumSamples,"",IF($A308&lt;=SampleSize,OFFSET(Population!$A$4,RandomNumbers!S305,0),""))</f>
        <v/>
      </c>
      <c r="T308" s="7" t="str">
        <f>IF(RIGHT(T$4,LEN(T$4)-1)*1&gt;NumSamples,"",IF($A308&lt;=SampleSize,OFFSET(Population!$A$4,RandomNumbers!T305,0),""))</f>
        <v/>
      </c>
      <c r="U308" s="7" t="str">
        <f>IF(RIGHT(U$4,LEN(U$4)-1)*1&gt;NumSamples,"",IF($A308&lt;=SampleSize,OFFSET(Population!$A$4,RandomNumbers!U305,0),""))</f>
        <v/>
      </c>
      <c r="V308" s="7" t="str">
        <f>IF(RIGHT(V$4,LEN(V$4)-1)*1&gt;NumSamples,"",IF($A308&lt;=SampleSize,OFFSET(Population!$A$4,RandomNumbers!V305,0),""))</f>
        <v/>
      </c>
      <c r="W308" s="7" t="str">
        <f>IF(RIGHT(W$4,LEN(W$4)-1)*1&gt;NumSamples,"",IF($A308&lt;=SampleSize,OFFSET(Population!$A$4,RandomNumbers!W305,0),""))</f>
        <v/>
      </c>
      <c r="X308" s="7" t="str">
        <f>IF(RIGHT(X$4,LEN(X$4)-1)*1&gt;NumSamples,"",IF($A308&lt;=SampleSize,OFFSET(Population!$A$4,RandomNumbers!X305,0),""))</f>
        <v/>
      </c>
      <c r="Y308" s="7" t="str">
        <f>IF(RIGHT(Y$4,LEN(Y$4)-1)*1&gt;NumSamples,"",IF($A308&lt;=SampleSize,OFFSET(Population!$A$4,RandomNumbers!Y305,0),""))</f>
        <v/>
      </c>
      <c r="Z308" s="7" t="str">
        <f>IF(RIGHT(Z$4,LEN(Z$4)-1)*1&gt;NumSamples,"",IF($A308&lt;=SampleSize,OFFSET(Population!$A$4,RandomNumbers!Z305,0),""))</f>
        <v/>
      </c>
      <c r="AA308" s="7" t="str">
        <f>IF(RIGHT(AA$4,LEN(AA$4)-1)*1&gt;NumSamples,"",IF($A308&lt;=SampleSize,OFFSET(Population!$A$4,RandomNumbers!AA305,0),""))</f>
        <v/>
      </c>
      <c r="AB308" s="7" t="str">
        <f>IF(RIGHT(AB$4,LEN(AB$4)-1)*1&gt;NumSamples,"",IF($A308&lt;=SampleSize,OFFSET(Population!$A$4,RandomNumbers!AB305,0),""))</f>
        <v/>
      </c>
      <c r="AC308" s="7" t="str">
        <f>IF(RIGHT(AC$4,LEN(AC$4)-1)*1&gt;NumSamples,"",IF($A308&lt;=SampleSize,OFFSET(Population!$A$4,RandomNumbers!AC305,0),""))</f>
        <v/>
      </c>
      <c r="AD308" s="7" t="str">
        <f>IF(RIGHT(AD$4,LEN(AD$4)-1)*1&gt;NumSamples,"",IF($A308&lt;=SampleSize,OFFSET(Population!$A$4,RandomNumbers!AD305,0),""))</f>
        <v/>
      </c>
      <c r="AE308" s="7" t="str">
        <f>IF(RIGHT(AE$4,LEN(AE$4)-1)*1&gt;NumSamples,"",IF($A308&lt;=SampleSize,OFFSET(Population!$A$4,RandomNumbers!AE305,0),""))</f>
        <v/>
      </c>
      <c r="AF308" s="7" t="str">
        <f>IF(RIGHT(AF$4,LEN(AF$4)-1)*1&gt;NumSamples,"",IF($A308&lt;=SampleSize,OFFSET(Population!$A$4,RandomNumbers!AF305,0),""))</f>
        <v/>
      </c>
      <c r="AG308" s="7" t="str">
        <f>IF(RIGHT(AG$4,LEN(AG$4)-1)*1&gt;NumSamples,"",IF($A308&lt;=SampleSize,OFFSET(Population!$A$4,RandomNumbers!AG305,0),""))</f>
        <v/>
      </c>
      <c r="AH308" s="7" t="str">
        <f>IF(RIGHT(AH$4,LEN(AH$4)-1)*1&gt;NumSamples,"",IF($A308&lt;=SampleSize,OFFSET(Population!$A$4,RandomNumbers!AH305,0),""))</f>
        <v/>
      </c>
      <c r="AI308" s="7" t="str">
        <f>IF(RIGHT(AI$4,LEN(AI$4)-1)*1&gt;NumSamples,"",IF($A308&lt;=SampleSize,OFFSET(Population!$A$4,RandomNumbers!AI305,0),""))</f>
        <v/>
      </c>
      <c r="AJ308" s="7" t="str">
        <f>IF(RIGHT(AJ$4,LEN(AJ$4)-1)*1&gt;NumSamples,"",IF($A308&lt;=SampleSize,OFFSET(Population!$A$4,RandomNumbers!AJ305,0),""))</f>
        <v/>
      </c>
      <c r="AK308" s="7" t="str">
        <f>IF(RIGHT(AK$4,LEN(AK$4)-1)*1&gt;NumSamples,"",IF($A308&lt;=SampleSize,OFFSET(Population!$A$4,RandomNumbers!AK305,0),""))</f>
        <v/>
      </c>
      <c r="AL308" s="7" t="str">
        <f>IF(RIGHT(AL$4,LEN(AL$4)-1)*1&gt;NumSamples,"",IF($A308&lt;=SampleSize,OFFSET(Population!$A$4,RandomNumbers!AL305,0),""))</f>
        <v/>
      </c>
      <c r="AM308" s="7" t="str">
        <f>IF(RIGHT(AM$4,LEN(AM$4)-1)*1&gt;NumSamples,"",IF($A308&lt;=SampleSize,OFFSET(Population!$A$4,RandomNumbers!AM305,0),""))</f>
        <v/>
      </c>
      <c r="AN308" s="7" t="str">
        <f>IF(RIGHT(AN$4,LEN(AN$4)-1)*1&gt;NumSamples,"",IF($A308&lt;=SampleSize,OFFSET(Population!$A$4,RandomNumbers!AN305,0),""))</f>
        <v/>
      </c>
      <c r="AO308" s="7" t="str">
        <f>IF(RIGHT(AO$4,LEN(AO$4)-1)*1&gt;NumSamples,"",IF($A308&lt;=SampleSize,OFFSET(Population!$A$4,RandomNumbers!AO305,0),""))</f>
        <v/>
      </c>
      <c r="AP308" s="7" t="str">
        <f>IF(RIGHT(AP$4,LEN(AP$4)-1)*1&gt;NumSamples,"",IF($A308&lt;=SampleSize,OFFSET(Population!$A$4,RandomNumbers!AP305,0),""))</f>
        <v/>
      </c>
      <c r="AQ308" s="7" t="str">
        <f>IF(RIGHT(AQ$4,LEN(AQ$4)-1)*1&gt;NumSamples,"",IF($A308&lt;=SampleSize,OFFSET(Population!$A$4,RandomNumbers!AQ305,0),""))</f>
        <v/>
      </c>
      <c r="AR308" s="7" t="str">
        <f>IF(RIGHT(AR$4,LEN(AR$4)-1)*1&gt;NumSamples,"",IF($A308&lt;=SampleSize,OFFSET(Population!$A$4,RandomNumbers!AR305,0),""))</f>
        <v/>
      </c>
      <c r="AS308" s="7" t="str">
        <f>IF(RIGHT(AS$4,LEN(AS$4)-1)*1&gt;NumSamples,"",IF($A308&lt;=SampleSize,OFFSET(Population!$A$4,RandomNumbers!AS305,0),""))</f>
        <v/>
      </c>
      <c r="AT308" s="7" t="str">
        <f>IF(RIGHT(AT$4,LEN(AT$4)-1)*1&gt;NumSamples,"",IF($A308&lt;=SampleSize,OFFSET(Population!$A$4,RandomNumbers!AT305,0),""))</f>
        <v/>
      </c>
      <c r="AU308" s="7" t="str">
        <f>IF(RIGHT(AU$4,LEN(AU$4)-1)*1&gt;NumSamples,"",IF($A308&lt;=SampleSize,OFFSET(Population!$A$4,RandomNumbers!AU305,0),""))</f>
        <v/>
      </c>
      <c r="AV308" s="7" t="str">
        <f>IF(RIGHT(AV$4,LEN(AV$4)-1)*1&gt;NumSamples,"",IF($A308&lt;=SampleSize,OFFSET(Population!$A$4,RandomNumbers!AV305,0),""))</f>
        <v/>
      </c>
      <c r="AW308" s="7" t="str">
        <f>IF(RIGHT(AW$4,LEN(AW$4)-1)*1&gt;NumSamples,"",IF($A308&lt;=SampleSize,OFFSET(Population!$A$4,RandomNumbers!AW305,0),""))</f>
        <v/>
      </c>
      <c r="AX308" s="7" t="str">
        <f>IF(RIGHT(AX$4,LEN(AX$4)-1)*1&gt;NumSamples,"",IF($A308&lt;=SampleSize,OFFSET(Population!$A$4,RandomNumbers!AX305,0),""))</f>
        <v/>
      </c>
      <c r="AY308" s="7" t="str">
        <f>IF(RIGHT(AY$4,LEN(AY$4)-1)*1&gt;NumSamples,"",IF($A308&lt;=SampleSize,OFFSET(Population!$A$4,RandomNumbers!AY305,0),""))</f>
        <v/>
      </c>
      <c r="AZ308" s="7" t="str">
        <f>IF(RIGHT(AZ$4,LEN(AZ$4)-1)*1&gt;NumSamples,"",IF($A308&lt;=SampleSize,OFFSET(Population!$A$4,RandomNumbers!AZ305,0),""))</f>
        <v/>
      </c>
      <c r="BA308" s="7" t="str">
        <f>IF(RIGHT(BA$4,LEN(BA$4)-1)*1&gt;NumSamples,"",IF($A308&lt;=SampleSize,OFFSET(Population!$A$4,RandomNumbers!BA305,0),""))</f>
        <v/>
      </c>
      <c r="BB308" s="7" t="str">
        <f>IF(RIGHT(BB$4,LEN(BB$4)-1)*1&gt;NumSamples,"",IF($A308&lt;=SampleSize,OFFSET(Population!$A$4,RandomNumbers!BB305,0),""))</f>
        <v/>
      </c>
      <c r="BC308" s="7" t="str">
        <f>IF(RIGHT(BC$4,LEN(BC$4)-1)*1&gt;NumSamples,"",IF($A308&lt;=SampleSize,OFFSET(Population!$A$4,RandomNumbers!BC305,0),""))</f>
        <v/>
      </c>
      <c r="BD308" s="7" t="str">
        <f>IF(RIGHT(BD$4,LEN(BD$4)-1)*1&gt;NumSamples,"",IF($A308&lt;=SampleSize,OFFSET(Population!$A$4,RandomNumbers!BD305,0),""))</f>
        <v/>
      </c>
      <c r="BE308" s="7" t="str">
        <f>IF(RIGHT(BE$4,LEN(BE$4)-1)*1&gt;NumSamples,"",IF($A308&lt;=SampleSize,OFFSET(Population!$A$4,RandomNumbers!BE305,0),""))</f>
        <v/>
      </c>
      <c r="BF308" s="7" t="str">
        <f>IF(RIGHT(BF$4,LEN(BF$4)-1)*1&gt;NumSamples,"",IF($A308&lt;=SampleSize,OFFSET(Population!$A$4,RandomNumbers!BF305,0),""))</f>
        <v/>
      </c>
      <c r="BG308" s="7" t="str">
        <f>IF(RIGHT(BG$4,LEN(BG$4)-1)*1&gt;NumSamples,"",IF($A308&lt;=SampleSize,OFFSET(Population!$A$4,RandomNumbers!BG305,0),""))</f>
        <v/>
      </c>
      <c r="BH308" s="7" t="str">
        <f>IF(RIGHT(BH$4,LEN(BH$4)-1)*1&gt;NumSamples,"",IF($A308&lt;=SampleSize,OFFSET(Population!$A$4,RandomNumbers!BH305,0),""))</f>
        <v/>
      </c>
      <c r="BI308" s="7" t="str">
        <f>IF(RIGHT(BI$4,LEN(BI$4)-1)*1&gt;NumSamples,"",IF($A308&lt;=SampleSize,OFFSET(Population!$A$4,RandomNumbers!BI305,0),""))</f>
        <v/>
      </c>
      <c r="BJ308" s="7" t="str">
        <f>IF(RIGHT(BJ$4,LEN(BJ$4)-1)*1&gt;NumSamples,"",IF($A308&lt;=SampleSize,OFFSET(Population!$A$4,RandomNumbers!BJ305,0),""))</f>
        <v/>
      </c>
      <c r="BK308" s="7" t="str">
        <f>IF(RIGHT(BK$4,LEN(BK$4)-1)*1&gt;NumSamples,"",IF($A308&lt;=SampleSize,OFFSET(Population!$A$4,RandomNumbers!BK305,0),""))</f>
        <v/>
      </c>
      <c r="BL308" s="7" t="str">
        <f>IF(RIGHT(BL$4,LEN(BL$4)-1)*1&gt;NumSamples,"",IF($A308&lt;=SampleSize,OFFSET(Population!$A$4,RandomNumbers!BL305,0),""))</f>
        <v/>
      </c>
      <c r="BM308" s="7" t="str">
        <f>IF(RIGHT(BM$4,LEN(BM$4)-1)*1&gt;NumSamples,"",IF($A308&lt;=SampleSize,OFFSET(Population!$A$4,RandomNumbers!BM305,0),""))</f>
        <v/>
      </c>
      <c r="BN308" s="7" t="str">
        <f>IF(RIGHT(BN$4,LEN(BN$4)-1)*1&gt;NumSamples,"",IF($A308&lt;=SampleSize,OFFSET(Population!$A$4,RandomNumbers!BN305,0),""))</f>
        <v/>
      </c>
      <c r="BO308" s="7" t="str">
        <f>IF(RIGHT(BO$4,LEN(BO$4)-1)*1&gt;NumSamples,"",IF($A308&lt;=SampleSize,OFFSET(Population!$A$4,RandomNumbers!BO305,0),""))</f>
        <v/>
      </c>
      <c r="BP308" s="7" t="str">
        <f>IF(RIGHT(BP$4,LEN(BP$4)-1)*1&gt;NumSamples,"",IF($A308&lt;=SampleSize,OFFSET(Population!$A$4,RandomNumbers!BP305,0),""))</f>
        <v/>
      </c>
      <c r="BQ308" s="7" t="str">
        <f>IF(RIGHT(BQ$4,LEN(BQ$4)-1)*1&gt;NumSamples,"",IF($A308&lt;=SampleSize,OFFSET(Population!$A$4,RandomNumbers!BQ305,0),""))</f>
        <v/>
      </c>
      <c r="BR308" s="7" t="str">
        <f>IF(RIGHT(BR$4,LEN(BR$4)-1)*1&gt;NumSamples,"",IF($A308&lt;=SampleSize,OFFSET(Population!$A$4,RandomNumbers!BR305,0),""))</f>
        <v/>
      </c>
      <c r="BS308" s="7" t="str">
        <f>IF(RIGHT(BS$4,LEN(BS$4)-1)*1&gt;NumSamples,"",IF($A308&lt;=SampleSize,OFFSET(Population!$A$4,RandomNumbers!BS305,0),""))</f>
        <v/>
      </c>
      <c r="BT308" s="7" t="str">
        <f>IF(RIGHT(BT$4,LEN(BT$4)-1)*1&gt;NumSamples,"",IF($A308&lt;=SampleSize,OFFSET(Population!$A$4,RandomNumbers!BT305,0),""))</f>
        <v/>
      </c>
      <c r="BU308" s="7" t="str">
        <f>IF(RIGHT(BU$4,LEN(BU$4)-1)*1&gt;NumSamples,"",IF($A308&lt;=SampleSize,OFFSET(Population!$A$4,RandomNumbers!BU305,0),""))</f>
        <v/>
      </c>
      <c r="BV308" s="7" t="str">
        <f>IF(RIGHT(BV$4,LEN(BV$4)-1)*1&gt;NumSamples,"",IF($A308&lt;=SampleSize,OFFSET(Population!$A$4,RandomNumbers!BV305,0),""))</f>
        <v/>
      </c>
      <c r="BW308" s="7" t="str">
        <f>IF(RIGHT(BW$4,LEN(BW$4)-1)*1&gt;NumSamples,"",IF($A308&lt;=SampleSize,OFFSET(Population!$A$4,RandomNumbers!BW305,0),""))</f>
        <v/>
      </c>
      <c r="BX308" s="7" t="str">
        <f>IF(RIGHT(BX$4,LEN(BX$4)-1)*1&gt;NumSamples,"",IF($A308&lt;=SampleSize,OFFSET(Population!$A$4,RandomNumbers!BX305,0),""))</f>
        <v/>
      </c>
      <c r="BY308" s="7" t="str">
        <f>IF(RIGHT(BY$4,LEN(BY$4)-1)*1&gt;NumSamples,"",IF($A308&lt;=SampleSize,OFFSET(Population!$A$4,RandomNumbers!BY305,0),""))</f>
        <v/>
      </c>
      <c r="BZ308" s="7" t="str">
        <f>IF(RIGHT(BZ$4,LEN(BZ$4)-1)*1&gt;NumSamples,"",IF($A308&lt;=SampleSize,OFFSET(Population!$A$4,RandomNumbers!BZ305,0),""))</f>
        <v/>
      </c>
      <c r="CA308" s="7" t="str">
        <f>IF(RIGHT(CA$4,LEN(CA$4)-1)*1&gt;NumSamples,"",IF($A308&lt;=SampleSize,OFFSET(Population!$A$4,RandomNumbers!CA305,0),""))</f>
        <v/>
      </c>
      <c r="CB308" s="7" t="str">
        <f>IF(RIGHT(CB$4,LEN(CB$4)-1)*1&gt;NumSamples,"",IF($A308&lt;=SampleSize,OFFSET(Population!$A$4,RandomNumbers!CB305,0),""))</f>
        <v/>
      </c>
      <c r="CC308" s="7" t="str">
        <f>IF(RIGHT(CC$4,LEN(CC$4)-1)*1&gt;NumSamples,"",IF($A308&lt;=SampleSize,OFFSET(Population!$A$4,RandomNumbers!CC305,0),""))</f>
        <v/>
      </c>
      <c r="CD308" s="7" t="str">
        <f>IF(RIGHT(CD$4,LEN(CD$4)-1)*1&gt;NumSamples,"",IF($A308&lt;=SampleSize,OFFSET(Population!$A$4,RandomNumbers!CD305,0),""))</f>
        <v/>
      </c>
      <c r="CE308" s="7" t="str">
        <f>IF(RIGHT(CE$4,LEN(CE$4)-1)*1&gt;NumSamples,"",IF($A308&lt;=SampleSize,OFFSET(Population!$A$4,RandomNumbers!CE305,0),""))</f>
        <v/>
      </c>
      <c r="CF308" s="7" t="str">
        <f>IF(RIGHT(CF$4,LEN(CF$4)-1)*1&gt;NumSamples,"",IF($A308&lt;=SampleSize,OFFSET(Population!$A$4,RandomNumbers!CF305,0),""))</f>
        <v/>
      </c>
      <c r="CG308" s="7" t="str">
        <f>IF(RIGHT(CG$4,LEN(CG$4)-1)*1&gt;NumSamples,"",IF($A308&lt;=SampleSize,OFFSET(Population!$A$4,RandomNumbers!CG305,0),""))</f>
        <v/>
      </c>
      <c r="CH308" s="7" t="str">
        <f>IF(RIGHT(CH$4,LEN(CH$4)-1)*1&gt;NumSamples,"",IF($A308&lt;=SampleSize,OFFSET(Population!$A$4,RandomNumbers!CH305,0),""))</f>
        <v/>
      </c>
      <c r="CI308" s="7" t="str">
        <f>IF(RIGHT(CI$4,LEN(CI$4)-1)*1&gt;NumSamples,"",IF($A308&lt;=SampleSize,OFFSET(Population!$A$4,RandomNumbers!CI305,0),""))</f>
        <v/>
      </c>
      <c r="CJ308" s="7" t="str">
        <f>IF(RIGHT(CJ$4,LEN(CJ$4)-1)*1&gt;NumSamples,"",IF($A308&lt;=SampleSize,OFFSET(Population!$A$4,RandomNumbers!CJ305,0),""))</f>
        <v/>
      </c>
      <c r="CK308" s="7" t="str">
        <f>IF(RIGHT(CK$4,LEN(CK$4)-1)*1&gt;NumSamples,"",IF($A308&lt;=SampleSize,OFFSET(Population!$A$4,RandomNumbers!CK305,0),""))</f>
        <v/>
      </c>
      <c r="CL308" s="7" t="str">
        <f>IF(RIGHT(CL$4,LEN(CL$4)-1)*1&gt;NumSamples,"",IF($A308&lt;=SampleSize,OFFSET(Population!$A$4,RandomNumbers!CL305,0),""))</f>
        <v/>
      </c>
      <c r="CM308" s="7" t="str">
        <f>IF(RIGHT(CM$4,LEN(CM$4)-1)*1&gt;NumSamples,"",IF($A308&lt;=SampleSize,OFFSET(Population!$A$4,RandomNumbers!CM305,0),""))</f>
        <v/>
      </c>
      <c r="CN308" s="7" t="str">
        <f>IF(RIGHT(CN$4,LEN(CN$4)-1)*1&gt;NumSamples,"",IF($A308&lt;=SampleSize,OFFSET(Population!$A$4,RandomNumbers!CN305,0),""))</f>
        <v/>
      </c>
      <c r="CO308" s="7" t="str">
        <f>IF(RIGHT(CO$4,LEN(CO$4)-1)*1&gt;NumSamples,"",IF($A308&lt;=SampleSize,OFFSET(Population!$A$4,RandomNumbers!CO305,0),""))</f>
        <v/>
      </c>
      <c r="CP308" s="7" t="str">
        <f>IF(RIGHT(CP$4,LEN(CP$4)-1)*1&gt;NumSamples,"",IF($A308&lt;=SampleSize,OFFSET(Population!$A$4,RandomNumbers!CP305,0),""))</f>
        <v/>
      </c>
      <c r="CQ308" s="7" t="str">
        <f>IF(RIGHT(CQ$4,LEN(CQ$4)-1)*1&gt;NumSamples,"",IF($A308&lt;=SampleSize,OFFSET(Population!$A$4,RandomNumbers!CQ305,0),""))</f>
        <v/>
      </c>
      <c r="CR308" s="7" t="str">
        <f>IF(RIGHT(CR$4,LEN(CR$4)-1)*1&gt;NumSamples,"",IF($A308&lt;=SampleSize,OFFSET(Population!$A$4,RandomNumbers!CR305,0),""))</f>
        <v/>
      </c>
      <c r="CS308" s="7" t="str">
        <f>IF(RIGHT(CS$4,LEN(CS$4)-1)*1&gt;NumSamples,"",IF($A308&lt;=SampleSize,OFFSET(Population!$A$4,RandomNumbers!CS305,0),""))</f>
        <v/>
      </c>
      <c r="CT308" s="7" t="str">
        <f>IF(RIGHT(CT$4,LEN(CT$4)-1)*1&gt;NumSamples,"",IF($A308&lt;=SampleSize,OFFSET(Population!$A$4,RandomNumbers!CT305,0),""))</f>
        <v/>
      </c>
      <c r="CU308" s="7" t="str">
        <f>IF(RIGHT(CU$4,LEN(CU$4)-1)*1&gt;NumSamples,"",IF($A308&lt;=SampleSize,OFFSET(Population!$A$4,RandomNumbers!CU305,0),""))</f>
        <v/>
      </c>
      <c r="CV308" s="7" t="str">
        <f>IF(RIGHT(CV$4,LEN(CV$4)-1)*1&gt;NumSamples,"",IF($A308&lt;=SampleSize,OFFSET(Population!$A$4,RandomNumbers!CV305,0),""))</f>
        <v/>
      </c>
      <c r="CW308" s="7" t="str">
        <f>IF(RIGHT(CW$4,LEN(CW$4)-1)*1&gt;NumSamples,"",IF($A308&lt;=SampleSize,OFFSET(Population!$A$4,RandomNumbers!CW305,0),""))</f>
        <v/>
      </c>
    </row>
    <row r="309" ht="14.25" customHeight="1">
      <c r="A309" s="7">
        <v>305.0</v>
      </c>
      <c r="B309" s="7" t="str">
        <f>IF(RIGHT(B$4,LEN(B$4)-1)*1&gt;NumSamples,"",IF($A309&lt;=SampleSize,OFFSET(Population!$A$4,RandomNumbers!B306,0),""))</f>
        <v/>
      </c>
      <c r="C309" s="7" t="str">
        <f>IF(RIGHT(C$4,LEN(C$4)-1)*1&gt;NumSamples,"",IF($A309&lt;=SampleSize,OFFSET(Population!$A$4,RandomNumbers!C306,0),""))</f>
        <v/>
      </c>
      <c r="D309" s="7" t="str">
        <f>IF(RIGHT(D$4,LEN(D$4)-1)*1&gt;NumSamples,"",IF($A309&lt;=SampleSize,OFFSET(Population!$A$4,RandomNumbers!D306,0),""))</f>
        <v/>
      </c>
      <c r="E309" s="7" t="str">
        <f>IF(RIGHT(E$4,LEN(E$4)-1)*1&gt;NumSamples,"",IF($A309&lt;=SampleSize,OFFSET(Population!$A$4,RandomNumbers!E306,0),""))</f>
        <v/>
      </c>
      <c r="F309" s="7" t="str">
        <f>IF(RIGHT(F$4,LEN(F$4)-1)*1&gt;NumSamples,"",IF($A309&lt;=SampleSize,OFFSET(Population!$A$4,RandomNumbers!F306,0),""))</f>
        <v/>
      </c>
      <c r="G309" s="7" t="str">
        <f>IF(RIGHT(G$4,LEN(G$4)-1)*1&gt;NumSamples,"",IF($A309&lt;=SampleSize,OFFSET(Population!$A$4,RandomNumbers!G306,0),""))</f>
        <v/>
      </c>
      <c r="H309" s="7" t="str">
        <f>IF(RIGHT(H$4,LEN(H$4)-1)*1&gt;NumSamples,"",IF($A309&lt;=SampleSize,OFFSET(Population!$A$4,RandomNumbers!H306,0),""))</f>
        <v/>
      </c>
      <c r="I309" s="7" t="str">
        <f>IF(RIGHT(I$4,LEN(I$4)-1)*1&gt;NumSamples,"",IF($A309&lt;=SampleSize,OFFSET(Population!$A$4,RandomNumbers!I306,0),""))</f>
        <v/>
      </c>
      <c r="J309" s="7" t="str">
        <f>IF(RIGHT(J$4,LEN(J$4)-1)*1&gt;NumSamples,"",IF($A309&lt;=SampleSize,OFFSET(Population!$A$4,RandomNumbers!J306,0),""))</f>
        <v/>
      </c>
      <c r="K309" s="7" t="str">
        <f>IF(RIGHT(K$4,LEN(K$4)-1)*1&gt;NumSamples,"",IF($A309&lt;=SampleSize,OFFSET(Population!$A$4,RandomNumbers!K306,0),""))</f>
        <v/>
      </c>
      <c r="L309" s="7" t="str">
        <f>IF(RIGHT(L$4,LEN(L$4)-1)*1&gt;NumSamples,"",IF($A309&lt;=SampleSize,OFFSET(Population!$A$4,RandomNumbers!L306,0),""))</f>
        <v/>
      </c>
      <c r="M309" s="7" t="str">
        <f>IF(RIGHT(M$4,LEN(M$4)-1)*1&gt;NumSamples,"",IF($A309&lt;=SampleSize,OFFSET(Population!$A$4,RandomNumbers!M306,0),""))</f>
        <v/>
      </c>
      <c r="N309" s="7" t="str">
        <f>IF(RIGHT(N$4,LEN(N$4)-1)*1&gt;NumSamples,"",IF($A309&lt;=SampleSize,OFFSET(Population!$A$4,RandomNumbers!N306,0),""))</f>
        <v/>
      </c>
      <c r="O309" s="7" t="str">
        <f>IF(RIGHT(O$4,LEN(O$4)-1)*1&gt;NumSamples,"",IF($A309&lt;=SampleSize,OFFSET(Population!$A$4,RandomNumbers!O306,0),""))</f>
        <v/>
      </c>
      <c r="P309" s="7" t="str">
        <f>IF(RIGHT(P$4,LEN(P$4)-1)*1&gt;NumSamples,"",IF($A309&lt;=SampleSize,OFFSET(Population!$A$4,RandomNumbers!P306,0),""))</f>
        <v/>
      </c>
      <c r="Q309" s="7" t="str">
        <f>IF(RIGHT(Q$4,LEN(Q$4)-1)*1&gt;NumSamples,"",IF($A309&lt;=SampleSize,OFFSET(Population!$A$4,RandomNumbers!Q306,0),""))</f>
        <v/>
      </c>
      <c r="R309" s="7" t="str">
        <f>IF(RIGHT(R$4,LEN(R$4)-1)*1&gt;NumSamples,"",IF($A309&lt;=SampleSize,OFFSET(Population!$A$4,RandomNumbers!R306,0),""))</f>
        <v/>
      </c>
      <c r="S309" s="7" t="str">
        <f>IF(RIGHT(S$4,LEN(S$4)-1)*1&gt;NumSamples,"",IF($A309&lt;=SampleSize,OFFSET(Population!$A$4,RandomNumbers!S306,0),""))</f>
        <v/>
      </c>
      <c r="T309" s="7" t="str">
        <f>IF(RIGHT(T$4,LEN(T$4)-1)*1&gt;NumSamples,"",IF($A309&lt;=SampleSize,OFFSET(Population!$A$4,RandomNumbers!T306,0),""))</f>
        <v/>
      </c>
      <c r="U309" s="7" t="str">
        <f>IF(RIGHT(U$4,LEN(U$4)-1)*1&gt;NumSamples,"",IF($A309&lt;=SampleSize,OFFSET(Population!$A$4,RandomNumbers!U306,0),""))</f>
        <v/>
      </c>
      <c r="V309" s="7" t="str">
        <f>IF(RIGHT(V$4,LEN(V$4)-1)*1&gt;NumSamples,"",IF($A309&lt;=SampleSize,OFFSET(Population!$A$4,RandomNumbers!V306,0),""))</f>
        <v/>
      </c>
      <c r="W309" s="7" t="str">
        <f>IF(RIGHT(W$4,LEN(W$4)-1)*1&gt;NumSamples,"",IF($A309&lt;=SampleSize,OFFSET(Population!$A$4,RandomNumbers!W306,0),""))</f>
        <v/>
      </c>
      <c r="X309" s="7" t="str">
        <f>IF(RIGHT(X$4,LEN(X$4)-1)*1&gt;NumSamples,"",IF($A309&lt;=SampleSize,OFFSET(Population!$A$4,RandomNumbers!X306,0),""))</f>
        <v/>
      </c>
      <c r="Y309" s="7" t="str">
        <f>IF(RIGHT(Y$4,LEN(Y$4)-1)*1&gt;NumSamples,"",IF($A309&lt;=SampleSize,OFFSET(Population!$A$4,RandomNumbers!Y306,0),""))</f>
        <v/>
      </c>
      <c r="Z309" s="7" t="str">
        <f>IF(RIGHT(Z$4,LEN(Z$4)-1)*1&gt;NumSamples,"",IF($A309&lt;=SampleSize,OFFSET(Population!$A$4,RandomNumbers!Z306,0),""))</f>
        <v/>
      </c>
      <c r="AA309" s="7" t="str">
        <f>IF(RIGHT(AA$4,LEN(AA$4)-1)*1&gt;NumSamples,"",IF($A309&lt;=SampleSize,OFFSET(Population!$A$4,RandomNumbers!AA306,0),""))</f>
        <v/>
      </c>
      <c r="AB309" s="7" t="str">
        <f>IF(RIGHT(AB$4,LEN(AB$4)-1)*1&gt;NumSamples,"",IF($A309&lt;=SampleSize,OFFSET(Population!$A$4,RandomNumbers!AB306,0),""))</f>
        <v/>
      </c>
      <c r="AC309" s="7" t="str">
        <f>IF(RIGHT(AC$4,LEN(AC$4)-1)*1&gt;NumSamples,"",IF($A309&lt;=SampleSize,OFFSET(Population!$A$4,RandomNumbers!AC306,0),""))</f>
        <v/>
      </c>
      <c r="AD309" s="7" t="str">
        <f>IF(RIGHT(AD$4,LEN(AD$4)-1)*1&gt;NumSamples,"",IF($A309&lt;=SampleSize,OFFSET(Population!$A$4,RandomNumbers!AD306,0),""))</f>
        <v/>
      </c>
      <c r="AE309" s="7" t="str">
        <f>IF(RIGHT(AE$4,LEN(AE$4)-1)*1&gt;NumSamples,"",IF($A309&lt;=SampleSize,OFFSET(Population!$A$4,RandomNumbers!AE306,0),""))</f>
        <v/>
      </c>
      <c r="AF309" s="7" t="str">
        <f>IF(RIGHT(AF$4,LEN(AF$4)-1)*1&gt;NumSamples,"",IF($A309&lt;=SampleSize,OFFSET(Population!$A$4,RandomNumbers!AF306,0),""))</f>
        <v/>
      </c>
      <c r="AG309" s="7" t="str">
        <f>IF(RIGHT(AG$4,LEN(AG$4)-1)*1&gt;NumSamples,"",IF($A309&lt;=SampleSize,OFFSET(Population!$A$4,RandomNumbers!AG306,0),""))</f>
        <v/>
      </c>
      <c r="AH309" s="7" t="str">
        <f>IF(RIGHT(AH$4,LEN(AH$4)-1)*1&gt;NumSamples,"",IF($A309&lt;=SampleSize,OFFSET(Population!$A$4,RandomNumbers!AH306,0),""))</f>
        <v/>
      </c>
      <c r="AI309" s="7" t="str">
        <f>IF(RIGHT(AI$4,LEN(AI$4)-1)*1&gt;NumSamples,"",IF($A309&lt;=SampleSize,OFFSET(Population!$A$4,RandomNumbers!AI306,0),""))</f>
        <v/>
      </c>
      <c r="AJ309" s="7" t="str">
        <f>IF(RIGHT(AJ$4,LEN(AJ$4)-1)*1&gt;NumSamples,"",IF($A309&lt;=SampleSize,OFFSET(Population!$A$4,RandomNumbers!AJ306,0),""))</f>
        <v/>
      </c>
      <c r="AK309" s="7" t="str">
        <f>IF(RIGHT(AK$4,LEN(AK$4)-1)*1&gt;NumSamples,"",IF($A309&lt;=SampleSize,OFFSET(Population!$A$4,RandomNumbers!AK306,0),""))</f>
        <v/>
      </c>
      <c r="AL309" s="7" t="str">
        <f>IF(RIGHT(AL$4,LEN(AL$4)-1)*1&gt;NumSamples,"",IF($A309&lt;=SampleSize,OFFSET(Population!$A$4,RandomNumbers!AL306,0),""))</f>
        <v/>
      </c>
      <c r="AM309" s="7" t="str">
        <f>IF(RIGHT(AM$4,LEN(AM$4)-1)*1&gt;NumSamples,"",IF($A309&lt;=SampleSize,OFFSET(Population!$A$4,RandomNumbers!AM306,0),""))</f>
        <v/>
      </c>
      <c r="AN309" s="7" t="str">
        <f>IF(RIGHT(AN$4,LEN(AN$4)-1)*1&gt;NumSamples,"",IF($A309&lt;=SampleSize,OFFSET(Population!$A$4,RandomNumbers!AN306,0),""))</f>
        <v/>
      </c>
      <c r="AO309" s="7" t="str">
        <f>IF(RIGHT(AO$4,LEN(AO$4)-1)*1&gt;NumSamples,"",IF($A309&lt;=SampleSize,OFFSET(Population!$A$4,RandomNumbers!AO306,0),""))</f>
        <v/>
      </c>
      <c r="AP309" s="7" t="str">
        <f>IF(RIGHT(AP$4,LEN(AP$4)-1)*1&gt;NumSamples,"",IF($A309&lt;=SampleSize,OFFSET(Population!$A$4,RandomNumbers!AP306,0),""))</f>
        <v/>
      </c>
      <c r="AQ309" s="7" t="str">
        <f>IF(RIGHT(AQ$4,LEN(AQ$4)-1)*1&gt;NumSamples,"",IF($A309&lt;=SampleSize,OFFSET(Population!$A$4,RandomNumbers!AQ306,0),""))</f>
        <v/>
      </c>
      <c r="AR309" s="7" t="str">
        <f>IF(RIGHT(AR$4,LEN(AR$4)-1)*1&gt;NumSamples,"",IF($A309&lt;=SampleSize,OFFSET(Population!$A$4,RandomNumbers!AR306,0),""))</f>
        <v/>
      </c>
      <c r="AS309" s="7" t="str">
        <f>IF(RIGHT(AS$4,LEN(AS$4)-1)*1&gt;NumSamples,"",IF($A309&lt;=SampleSize,OFFSET(Population!$A$4,RandomNumbers!AS306,0),""))</f>
        <v/>
      </c>
      <c r="AT309" s="7" t="str">
        <f>IF(RIGHT(AT$4,LEN(AT$4)-1)*1&gt;NumSamples,"",IF($A309&lt;=SampleSize,OFFSET(Population!$A$4,RandomNumbers!AT306,0),""))</f>
        <v/>
      </c>
      <c r="AU309" s="7" t="str">
        <f>IF(RIGHT(AU$4,LEN(AU$4)-1)*1&gt;NumSamples,"",IF($A309&lt;=SampleSize,OFFSET(Population!$A$4,RandomNumbers!AU306,0),""))</f>
        <v/>
      </c>
      <c r="AV309" s="7" t="str">
        <f>IF(RIGHT(AV$4,LEN(AV$4)-1)*1&gt;NumSamples,"",IF($A309&lt;=SampleSize,OFFSET(Population!$A$4,RandomNumbers!AV306,0),""))</f>
        <v/>
      </c>
      <c r="AW309" s="7" t="str">
        <f>IF(RIGHT(AW$4,LEN(AW$4)-1)*1&gt;NumSamples,"",IF($A309&lt;=SampleSize,OFFSET(Population!$A$4,RandomNumbers!AW306,0),""))</f>
        <v/>
      </c>
      <c r="AX309" s="7" t="str">
        <f>IF(RIGHT(AX$4,LEN(AX$4)-1)*1&gt;NumSamples,"",IF($A309&lt;=SampleSize,OFFSET(Population!$A$4,RandomNumbers!AX306,0),""))</f>
        <v/>
      </c>
      <c r="AY309" s="7" t="str">
        <f>IF(RIGHT(AY$4,LEN(AY$4)-1)*1&gt;NumSamples,"",IF($A309&lt;=SampleSize,OFFSET(Population!$A$4,RandomNumbers!AY306,0),""))</f>
        <v/>
      </c>
      <c r="AZ309" s="7" t="str">
        <f>IF(RIGHT(AZ$4,LEN(AZ$4)-1)*1&gt;NumSamples,"",IF($A309&lt;=SampleSize,OFFSET(Population!$A$4,RandomNumbers!AZ306,0),""))</f>
        <v/>
      </c>
      <c r="BA309" s="7" t="str">
        <f>IF(RIGHT(BA$4,LEN(BA$4)-1)*1&gt;NumSamples,"",IF($A309&lt;=SampleSize,OFFSET(Population!$A$4,RandomNumbers!BA306,0),""))</f>
        <v/>
      </c>
      <c r="BB309" s="7" t="str">
        <f>IF(RIGHT(BB$4,LEN(BB$4)-1)*1&gt;NumSamples,"",IF($A309&lt;=SampleSize,OFFSET(Population!$A$4,RandomNumbers!BB306,0),""))</f>
        <v/>
      </c>
      <c r="BC309" s="7" t="str">
        <f>IF(RIGHT(BC$4,LEN(BC$4)-1)*1&gt;NumSamples,"",IF($A309&lt;=SampleSize,OFFSET(Population!$A$4,RandomNumbers!BC306,0),""))</f>
        <v/>
      </c>
      <c r="BD309" s="7" t="str">
        <f>IF(RIGHT(BD$4,LEN(BD$4)-1)*1&gt;NumSamples,"",IF($A309&lt;=SampleSize,OFFSET(Population!$A$4,RandomNumbers!BD306,0),""))</f>
        <v/>
      </c>
      <c r="BE309" s="7" t="str">
        <f>IF(RIGHT(BE$4,LEN(BE$4)-1)*1&gt;NumSamples,"",IF($A309&lt;=SampleSize,OFFSET(Population!$A$4,RandomNumbers!BE306,0),""))</f>
        <v/>
      </c>
      <c r="BF309" s="7" t="str">
        <f>IF(RIGHT(BF$4,LEN(BF$4)-1)*1&gt;NumSamples,"",IF($A309&lt;=SampleSize,OFFSET(Population!$A$4,RandomNumbers!BF306,0),""))</f>
        <v/>
      </c>
      <c r="BG309" s="7" t="str">
        <f>IF(RIGHT(BG$4,LEN(BG$4)-1)*1&gt;NumSamples,"",IF($A309&lt;=SampleSize,OFFSET(Population!$A$4,RandomNumbers!BG306,0),""))</f>
        <v/>
      </c>
      <c r="BH309" s="7" t="str">
        <f>IF(RIGHT(BH$4,LEN(BH$4)-1)*1&gt;NumSamples,"",IF($A309&lt;=SampleSize,OFFSET(Population!$A$4,RandomNumbers!BH306,0),""))</f>
        <v/>
      </c>
      <c r="BI309" s="7" t="str">
        <f>IF(RIGHT(BI$4,LEN(BI$4)-1)*1&gt;NumSamples,"",IF($A309&lt;=SampleSize,OFFSET(Population!$A$4,RandomNumbers!BI306,0),""))</f>
        <v/>
      </c>
      <c r="BJ309" s="7" t="str">
        <f>IF(RIGHT(BJ$4,LEN(BJ$4)-1)*1&gt;NumSamples,"",IF($A309&lt;=SampleSize,OFFSET(Population!$A$4,RandomNumbers!BJ306,0),""))</f>
        <v/>
      </c>
      <c r="BK309" s="7" t="str">
        <f>IF(RIGHT(BK$4,LEN(BK$4)-1)*1&gt;NumSamples,"",IF($A309&lt;=SampleSize,OFFSET(Population!$A$4,RandomNumbers!BK306,0),""))</f>
        <v/>
      </c>
      <c r="BL309" s="7" t="str">
        <f>IF(RIGHT(BL$4,LEN(BL$4)-1)*1&gt;NumSamples,"",IF($A309&lt;=SampleSize,OFFSET(Population!$A$4,RandomNumbers!BL306,0),""))</f>
        <v/>
      </c>
      <c r="BM309" s="7" t="str">
        <f>IF(RIGHT(BM$4,LEN(BM$4)-1)*1&gt;NumSamples,"",IF($A309&lt;=SampleSize,OFFSET(Population!$A$4,RandomNumbers!BM306,0),""))</f>
        <v/>
      </c>
      <c r="BN309" s="7" t="str">
        <f>IF(RIGHT(BN$4,LEN(BN$4)-1)*1&gt;NumSamples,"",IF($A309&lt;=SampleSize,OFFSET(Population!$A$4,RandomNumbers!BN306,0),""))</f>
        <v/>
      </c>
      <c r="BO309" s="7" t="str">
        <f>IF(RIGHT(BO$4,LEN(BO$4)-1)*1&gt;NumSamples,"",IF($A309&lt;=SampleSize,OFFSET(Population!$A$4,RandomNumbers!BO306,0),""))</f>
        <v/>
      </c>
      <c r="BP309" s="7" t="str">
        <f>IF(RIGHT(BP$4,LEN(BP$4)-1)*1&gt;NumSamples,"",IF($A309&lt;=SampleSize,OFFSET(Population!$A$4,RandomNumbers!BP306,0),""))</f>
        <v/>
      </c>
      <c r="BQ309" s="7" t="str">
        <f>IF(RIGHT(BQ$4,LEN(BQ$4)-1)*1&gt;NumSamples,"",IF($A309&lt;=SampleSize,OFFSET(Population!$A$4,RandomNumbers!BQ306,0),""))</f>
        <v/>
      </c>
      <c r="BR309" s="7" t="str">
        <f>IF(RIGHT(BR$4,LEN(BR$4)-1)*1&gt;NumSamples,"",IF($A309&lt;=SampleSize,OFFSET(Population!$A$4,RandomNumbers!BR306,0),""))</f>
        <v/>
      </c>
      <c r="BS309" s="7" t="str">
        <f>IF(RIGHT(BS$4,LEN(BS$4)-1)*1&gt;NumSamples,"",IF($A309&lt;=SampleSize,OFFSET(Population!$A$4,RandomNumbers!BS306,0),""))</f>
        <v/>
      </c>
      <c r="BT309" s="7" t="str">
        <f>IF(RIGHT(BT$4,LEN(BT$4)-1)*1&gt;NumSamples,"",IF($A309&lt;=SampleSize,OFFSET(Population!$A$4,RandomNumbers!BT306,0),""))</f>
        <v/>
      </c>
      <c r="BU309" s="7" t="str">
        <f>IF(RIGHT(BU$4,LEN(BU$4)-1)*1&gt;NumSamples,"",IF($A309&lt;=SampleSize,OFFSET(Population!$A$4,RandomNumbers!BU306,0),""))</f>
        <v/>
      </c>
      <c r="BV309" s="7" t="str">
        <f>IF(RIGHT(BV$4,LEN(BV$4)-1)*1&gt;NumSamples,"",IF($A309&lt;=SampleSize,OFFSET(Population!$A$4,RandomNumbers!BV306,0),""))</f>
        <v/>
      </c>
      <c r="BW309" s="7" t="str">
        <f>IF(RIGHT(BW$4,LEN(BW$4)-1)*1&gt;NumSamples,"",IF($A309&lt;=SampleSize,OFFSET(Population!$A$4,RandomNumbers!BW306,0),""))</f>
        <v/>
      </c>
      <c r="BX309" s="7" t="str">
        <f>IF(RIGHT(BX$4,LEN(BX$4)-1)*1&gt;NumSamples,"",IF($A309&lt;=SampleSize,OFFSET(Population!$A$4,RandomNumbers!BX306,0),""))</f>
        <v/>
      </c>
      <c r="BY309" s="7" t="str">
        <f>IF(RIGHT(BY$4,LEN(BY$4)-1)*1&gt;NumSamples,"",IF($A309&lt;=SampleSize,OFFSET(Population!$A$4,RandomNumbers!BY306,0),""))</f>
        <v/>
      </c>
      <c r="BZ309" s="7" t="str">
        <f>IF(RIGHT(BZ$4,LEN(BZ$4)-1)*1&gt;NumSamples,"",IF($A309&lt;=SampleSize,OFFSET(Population!$A$4,RandomNumbers!BZ306,0),""))</f>
        <v/>
      </c>
      <c r="CA309" s="7" t="str">
        <f>IF(RIGHT(CA$4,LEN(CA$4)-1)*1&gt;NumSamples,"",IF($A309&lt;=SampleSize,OFFSET(Population!$A$4,RandomNumbers!CA306,0),""))</f>
        <v/>
      </c>
      <c r="CB309" s="7" t="str">
        <f>IF(RIGHT(CB$4,LEN(CB$4)-1)*1&gt;NumSamples,"",IF($A309&lt;=SampleSize,OFFSET(Population!$A$4,RandomNumbers!CB306,0),""))</f>
        <v/>
      </c>
      <c r="CC309" s="7" t="str">
        <f>IF(RIGHT(CC$4,LEN(CC$4)-1)*1&gt;NumSamples,"",IF($A309&lt;=SampleSize,OFFSET(Population!$A$4,RandomNumbers!CC306,0),""))</f>
        <v/>
      </c>
      <c r="CD309" s="7" t="str">
        <f>IF(RIGHT(CD$4,LEN(CD$4)-1)*1&gt;NumSamples,"",IF($A309&lt;=SampleSize,OFFSET(Population!$A$4,RandomNumbers!CD306,0),""))</f>
        <v/>
      </c>
      <c r="CE309" s="7" t="str">
        <f>IF(RIGHT(CE$4,LEN(CE$4)-1)*1&gt;NumSamples,"",IF($A309&lt;=SampleSize,OFFSET(Population!$A$4,RandomNumbers!CE306,0),""))</f>
        <v/>
      </c>
      <c r="CF309" s="7" t="str">
        <f>IF(RIGHT(CF$4,LEN(CF$4)-1)*1&gt;NumSamples,"",IF($A309&lt;=SampleSize,OFFSET(Population!$A$4,RandomNumbers!CF306,0),""))</f>
        <v/>
      </c>
      <c r="CG309" s="7" t="str">
        <f>IF(RIGHT(CG$4,LEN(CG$4)-1)*1&gt;NumSamples,"",IF($A309&lt;=SampleSize,OFFSET(Population!$A$4,RandomNumbers!CG306,0),""))</f>
        <v/>
      </c>
      <c r="CH309" s="7" t="str">
        <f>IF(RIGHT(CH$4,LEN(CH$4)-1)*1&gt;NumSamples,"",IF($A309&lt;=SampleSize,OFFSET(Population!$A$4,RandomNumbers!CH306,0),""))</f>
        <v/>
      </c>
      <c r="CI309" s="7" t="str">
        <f>IF(RIGHT(CI$4,LEN(CI$4)-1)*1&gt;NumSamples,"",IF($A309&lt;=SampleSize,OFFSET(Population!$A$4,RandomNumbers!CI306,0),""))</f>
        <v/>
      </c>
      <c r="CJ309" s="7" t="str">
        <f>IF(RIGHT(CJ$4,LEN(CJ$4)-1)*1&gt;NumSamples,"",IF($A309&lt;=SampleSize,OFFSET(Population!$A$4,RandomNumbers!CJ306,0),""))</f>
        <v/>
      </c>
      <c r="CK309" s="7" t="str">
        <f>IF(RIGHT(CK$4,LEN(CK$4)-1)*1&gt;NumSamples,"",IF($A309&lt;=SampleSize,OFFSET(Population!$A$4,RandomNumbers!CK306,0),""))</f>
        <v/>
      </c>
      <c r="CL309" s="7" t="str">
        <f>IF(RIGHT(CL$4,LEN(CL$4)-1)*1&gt;NumSamples,"",IF($A309&lt;=SampleSize,OFFSET(Population!$A$4,RandomNumbers!CL306,0),""))</f>
        <v/>
      </c>
      <c r="CM309" s="7" t="str">
        <f>IF(RIGHT(CM$4,LEN(CM$4)-1)*1&gt;NumSamples,"",IF($A309&lt;=SampleSize,OFFSET(Population!$A$4,RandomNumbers!CM306,0),""))</f>
        <v/>
      </c>
      <c r="CN309" s="7" t="str">
        <f>IF(RIGHT(CN$4,LEN(CN$4)-1)*1&gt;NumSamples,"",IF($A309&lt;=SampleSize,OFFSET(Population!$A$4,RandomNumbers!CN306,0),""))</f>
        <v/>
      </c>
      <c r="CO309" s="7" t="str">
        <f>IF(RIGHT(CO$4,LEN(CO$4)-1)*1&gt;NumSamples,"",IF($A309&lt;=SampleSize,OFFSET(Population!$A$4,RandomNumbers!CO306,0),""))</f>
        <v/>
      </c>
      <c r="CP309" s="7" t="str">
        <f>IF(RIGHT(CP$4,LEN(CP$4)-1)*1&gt;NumSamples,"",IF($A309&lt;=SampleSize,OFFSET(Population!$A$4,RandomNumbers!CP306,0),""))</f>
        <v/>
      </c>
      <c r="CQ309" s="7" t="str">
        <f>IF(RIGHT(CQ$4,LEN(CQ$4)-1)*1&gt;NumSamples,"",IF($A309&lt;=SampleSize,OFFSET(Population!$A$4,RandomNumbers!CQ306,0),""))</f>
        <v/>
      </c>
      <c r="CR309" s="7" t="str">
        <f>IF(RIGHT(CR$4,LEN(CR$4)-1)*1&gt;NumSamples,"",IF($A309&lt;=SampleSize,OFFSET(Population!$A$4,RandomNumbers!CR306,0),""))</f>
        <v/>
      </c>
      <c r="CS309" s="7" t="str">
        <f>IF(RIGHT(CS$4,LEN(CS$4)-1)*1&gt;NumSamples,"",IF($A309&lt;=SampleSize,OFFSET(Population!$A$4,RandomNumbers!CS306,0),""))</f>
        <v/>
      </c>
      <c r="CT309" s="7" t="str">
        <f>IF(RIGHT(CT$4,LEN(CT$4)-1)*1&gt;NumSamples,"",IF($A309&lt;=SampleSize,OFFSET(Population!$A$4,RandomNumbers!CT306,0),""))</f>
        <v/>
      </c>
      <c r="CU309" s="7" t="str">
        <f>IF(RIGHT(CU$4,LEN(CU$4)-1)*1&gt;NumSamples,"",IF($A309&lt;=SampleSize,OFFSET(Population!$A$4,RandomNumbers!CU306,0),""))</f>
        <v/>
      </c>
      <c r="CV309" s="7" t="str">
        <f>IF(RIGHT(CV$4,LEN(CV$4)-1)*1&gt;NumSamples,"",IF($A309&lt;=SampleSize,OFFSET(Population!$A$4,RandomNumbers!CV306,0),""))</f>
        <v/>
      </c>
      <c r="CW309" s="7" t="str">
        <f>IF(RIGHT(CW$4,LEN(CW$4)-1)*1&gt;NumSamples,"",IF($A309&lt;=SampleSize,OFFSET(Population!$A$4,RandomNumbers!CW306,0),""))</f>
        <v/>
      </c>
    </row>
    <row r="310" ht="14.25" customHeight="1">
      <c r="A310" s="7">
        <v>306.0</v>
      </c>
      <c r="B310" s="7" t="str">
        <f>IF(RIGHT(B$4,LEN(B$4)-1)*1&gt;NumSamples,"",IF($A310&lt;=SampleSize,OFFSET(Population!$A$4,RandomNumbers!B307,0),""))</f>
        <v/>
      </c>
      <c r="C310" s="7" t="str">
        <f>IF(RIGHT(C$4,LEN(C$4)-1)*1&gt;NumSamples,"",IF($A310&lt;=SampleSize,OFFSET(Population!$A$4,RandomNumbers!C307,0),""))</f>
        <v/>
      </c>
      <c r="D310" s="7" t="str">
        <f>IF(RIGHT(D$4,LEN(D$4)-1)*1&gt;NumSamples,"",IF($A310&lt;=SampleSize,OFFSET(Population!$A$4,RandomNumbers!D307,0),""))</f>
        <v/>
      </c>
      <c r="E310" s="7" t="str">
        <f>IF(RIGHT(E$4,LEN(E$4)-1)*1&gt;NumSamples,"",IF($A310&lt;=SampleSize,OFFSET(Population!$A$4,RandomNumbers!E307,0),""))</f>
        <v/>
      </c>
      <c r="F310" s="7" t="str">
        <f>IF(RIGHT(F$4,LEN(F$4)-1)*1&gt;NumSamples,"",IF($A310&lt;=SampleSize,OFFSET(Population!$A$4,RandomNumbers!F307,0),""))</f>
        <v/>
      </c>
      <c r="G310" s="7" t="str">
        <f>IF(RIGHT(G$4,LEN(G$4)-1)*1&gt;NumSamples,"",IF($A310&lt;=SampleSize,OFFSET(Population!$A$4,RandomNumbers!G307,0),""))</f>
        <v/>
      </c>
      <c r="H310" s="7" t="str">
        <f>IF(RIGHT(H$4,LEN(H$4)-1)*1&gt;NumSamples,"",IF($A310&lt;=SampleSize,OFFSET(Population!$A$4,RandomNumbers!H307,0),""))</f>
        <v/>
      </c>
      <c r="I310" s="7" t="str">
        <f>IF(RIGHT(I$4,LEN(I$4)-1)*1&gt;NumSamples,"",IF($A310&lt;=SampleSize,OFFSET(Population!$A$4,RandomNumbers!I307,0),""))</f>
        <v/>
      </c>
      <c r="J310" s="7" t="str">
        <f>IF(RIGHT(J$4,LEN(J$4)-1)*1&gt;NumSamples,"",IF($A310&lt;=SampleSize,OFFSET(Population!$A$4,RandomNumbers!J307,0),""))</f>
        <v/>
      </c>
      <c r="K310" s="7" t="str">
        <f>IF(RIGHT(K$4,LEN(K$4)-1)*1&gt;NumSamples,"",IF($A310&lt;=SampleSize,OFFSET(Population!$A$4,RandomNumbers!K307,0),""))</f>
        <v/>
      </c>
      <c r="L310" s="7" t="str">
        <f>IF(RIGHT(L$4,LEN(L$4)-1)*1&gt;NumSamples,"",IF($A310&lt;=SampleSize,OFFSET(Population!$A$4,RandomNumbers!L307,0),""))</f>
        <v/>
      </c>
      <c r="M310" s="7" t="str">
        <f>IF(RIGHT(M$4,LEN(M$4)-1)*1&gt;NumSamples,"",IF($A310&lt;=SampleSize,OFFSET(Population!$A$4,RandomNumbers!M307,0),""))</f>
        <v/>
      </c>
      <c r="N310" s="7" t="str">
        <f>IF(RIGHT(N$4,LEN(N$4)-1)*1&gt;NumSamples,"",IF($A310&lt;=SampleSize,OFFSET(Population!$A$4,RandomNumbers!N307,0),""))</f>
        <v/>
      </c>
      <c r="O310" s="7" t="str">
        <f>IF(RIGHT(O$4,LEN(O$4)-1)*1&gt;NumSamples,"",IF($A310&lt;=SampleSize,OFFSET(Population!$A$4,RandomNumbers!O307,0),""))</f>
        <v/>
      </c>
      <c r="P310" s="7" t="str">
        <f>IF(RIGHT(P$4,LEN(P$4)-1)*1&gt;NumSamples,"",IF($A310&lt;=SampleSize,OFFSET(Population!$A$4,RandomNumbers!P307,0),""))</f>
        <v/>
      </c>
      <c r="Q310" s="7" t="str">
        <f>IF(RIGHT(Q$4,LEN(Q$4)-1)*1&gt;NumSamples,"",IF($A310&lt;=SampleSize,OFFSET(Population!$A$4,RandomNumbers!Q307,0),""))</f>
        <v/>
      </c>
      <c r="R310" s="7" t="str">
        <f>IF(RIGHT(R$4,LEN(R$4)-1)*1&gt;NumSamples,"",IF($A310&lt;=SampleSize,OFFSET(Population!$A$4,RandomNumbers!R307,0),""))</f>
        <v/>
      </c>
      <c r="S310" s="7" t="str">
        <f>IF(RIGHT(S$4,LEN(S$4)-1)*1&gt;NumSamples,"",IF($A310&lt;=SampleSize,OFFSET(Population!$A$4,RandomNumbers!S307,0),""))</f>
        <v/>
      </c>
      <c r="T310" s="7" t="str">
        <f>IF(RIGHT(T$4,LEN(T$4)-1)*1&gt;NumSamples,"",IF($A310&lt;=SampleSize,OFFSET(Population!$A$4,RandomNumbers!T307,0),""))</f>
        <v/>
      </c>
      <c r="U310" s="7" t="str">
        <f>IF(RIGHT(U$4,LEN(U$4)-1)*1&gt;NumSamples,"",IF($A310&lt;=SampleSize,OFFSET(Population!$A$4,RandomNumbers!U307,0),""))</f>
        <v/>
      </c>
      <c r="V310" s="7" t="str">
        <f>IF(RIGHT(V$4,LEN(V$4)-1)*1&gt;NumSamples,"",IF($A310&lt;=SampleSize,OFFSET(Population!$A$4,RandomNumbers!V307,0),""))</f>
        <v/>
      </c>
      <c r="W310" s="7" t="str">
        <f>IF(RIGHT(W$4,LEN(W$4)-1)*1&gt;NumSamples,"",IF($A310&lt;=SampleSize,OFFSET(Population!$A$4,RandomNumbers!W307,0),""))</f>
        <v/>
      </c>
      <c r="X310" s="7" t="str">
        <f>IF(RIGHT(X$4,LEN(X$4)-1)*1&gt;NumSamples,"",IF($A310&lt;=SampleSize,OFFSET(Population!$A$4,RandomNumbers!X307,0),""))</f>
        <v/>
      </c>
      <c r="Y310" s="7" t="str">
        <f>IF(RIGHT(Y$4,LEN(Y$4)-1)*1&gt;NumSamples,"",IF($A310&lt;=SampleSize,OFFSET(Population!$A$4,RandomNumbers!Y307,0),""))</f>
        <v/>
      </c>
      <c r="Z310" s="7" t="str">
        <f>IF(RIGHT(Z$4,LEN(Z$4)-1)*1&gt;NumSamples,"",IF($A310&lt;=SampleSize,OFFSET(Population!$A$4,RandomNumbers!Z307,0),""))</f>
        <v/>
      </c>
      <c r="AA310" s="7" t="str">
        <f>IF(RIGHT(AA$4,LEN(AA$4)-1)*1&gt;NumSamples,"",IF($A310&lt;=SampleSize,OFFSET(Population!$A$4,RandomNumbers!AA307,0),""))</f>
        <v/>
      </c>
      <c r="AB310" s="7" t="str">
        <f>IF(RIGHT(AB$4,LEN(AB$4)-1)*1&gt;NumSamples,"",IF($A310&lt;=SampleSize,OFFSET(Population!$A$4,RandomNumbers!AB307,0),""))</f>
        <v/>
      </c>
      <c r="AC310" s="7" t="str">
        <f>IF(RIGHT(AC$4,LEN(AC$4)-1)*1&gt;NumSamples,"",IF($A310&lt;=SampleSize,OFFSET(Population!$A$4,RandomNumbers!AC307,0),""))</f>
        <v/>
      </c>
      <c r="AD310" s="7" t="str">
        <f>IF(RIGHT(AD$4,LEN(AD$4)-1)*1&gt;NumSamples,"",IF($A310&lt;=SampleSize,OFFSET(Population!$A$4,RandomNumbers!AD307,0),""))</f>
        <v/>
      </c>
      <c r="AE310" s="7" t="str">
        <f>IF(RIGHT(AE$4,LEN(AE$4)-1)*1&gt;NumSamples,"",IF($A310&lt;=SampleSize,OFFSET(Population!$A$4,RandomNumbers!AE307,0),""))</f>
        <v/>
      </c>
      <c r="AF310" s="7" t="str">
        <f>IF(RIGHT(AF$4,LEN(AF$4)-1)*1&gt;NumSamples,"",IF($A310&lt;=SampleSize,OFFSET(Population!$A$4,RandomNumbers!AF307,0),""))</f>
        <v/>
      </c>
      <c r="AG310" s="7" t="str">
        <f>IF(RIGHT(AG$4,LEN(AG$4)-1)*1&gt;NumSamples,"",IF($A310&lt;=SampleSize,OFFSET(Population!$A$4,RandomNumbers!AG307,0),""))</f>
        <v/>
      </c>
      <c r="AH310" s="7" t="str">
        <f>IF(RIGHT(AH$4,LEN(AH$4)-1)*1&gt;NumSamples,"",IF($A310&lt;=SampleSize,OFFSET(Population!$A$4,RandomNumbers!AH307,0),""))</f>
        <v/>
      </c>
      <c r="AI310" s="7" t="str">
        <f>IF(RIGHT(AI$4,LEN(AI$4)-1)*1&gt;NumSamples,"",IF($A310&lt;=SampleSize,OFFSET(Population!$A$4,RandomNumbers!AI307,0),""))</f>
        <v/>
      </c>
      <c r="AJ310" s="7" t="str">
        <f>IF(RIGHT(AJ$4,LEN(AJ$4)-1)*1&gt;NumSamples,"",IF($A310&lt;=SampleSize,OFFSET(Population!$A$4,RandomNumbers!AJ307,0),""))</f>
        <v/>
      </c>
      <c r="AK310" s="7" t="str">
        <f>IF(RIGHT(AK$4,LEN(AK$4)-1)*1&gt;NumSamples,"",IF($A310&lt;=SampleSize,OFFSET(Population!$A$4,RandomNumbers!AK307,0),""))</f>
        <v/>
      </c>
      <c r="AL310" s="7" t="str">
        <f>IF(RIGHT(AL$4,LEN(AL$4)-1)*1&gt;NumSamples,"",IF($A310&lt;=SampleSize,OFFSET(Population!$A$4,RandomNumbers!AL307,0),""))</f>
        <v/>
      </c>
      <c r="AM310" s="7" t="str">
        <f>IF(RIGHT(AM$4,LEN(AM$4)-1)*1&gt;NumSamples,"",IF($A310&lt;=SampleSize,OFFSET(Population!$A$4,RandomNumbers!AM307,0),""))</f>
        <v/>
      </c>
      <c r="AN310" s="7" t="str">
        <f>IF(RIGHT(AN$4,LEN(AN$4)-1)*1&gt;NumSamples,"",IF($A310&lt;=SampleSize,OFFSET(Population!$A$4,RandomNumbers!AN307,0),""))</f>
        <v/>
      </c>
      <c r="AO310" s="7" t="str">
        <f>IF(RIGHT(AO$4,LEN(AO$4)-1)*1&gt;NumSamples,"",IF($A310&lt;=SampleSize,OFFSET(Population!$A$4,RandomNumbers!AO307,0),""))</f>
        <v/>
      </c>
      <c r="AP310" s="7" t="str">
        <f>IF(RIGHT(AP$4,LEN(AP$4)-1)*1&gt;NumSamples,"",IF($A310&lt;=SampleSize,OFFSET(Population!$A$4,RandomNumbers!AP307,0),""))</f>
        <v/>
      </c>
      <c r="AQ310" s="7" t="str">
        <f>IF(RIGHT(AQ$4,LEN(AQ$4)-1)*1&gt;NumSamples,"",IF($A310&lt;=SampleSize,OFFSET(Population!$A$4,RandomNumbers!AQ307,0),""))</f>
        <v/>
      </c>
      <c r="AR310" s="7" t="str">
        <f>IF(RIGHT(AR$4,LEN(AR$4)-1)*1&gt;NumSamples,"",IF($A310&lt;=SampleSize,OFFSET(Population!$A$4,RandomNumbers!AR307,0),""))</f>
        <v/>
      </c>
      <c r="AS310" s="7" t="str">
        <f>IF(RIGHT(AS$4,LEN(AS$4)-1)*1&gt;NumSamples,"",IF($A310&lt;=SampleSize,OFFSET(Population!$A$4,RandomNumbers!AS307,0),""))</f>
        <v/>
      </c>
      <c r="AT310" s="7" t="str">
        <f>IF(RIGHT(AT$4,LEN(AT$4)-1)*1&gt;NumSamples,"",IF($A310&lt;=SampleSize,OFFSET(Population!$A$4,RandomNumbers!AT307,0),""))</f>
        <v/>
      </c>
      <c r="AU310" s="7" t="str">
        <f>IF(RIGHT(AU$4,LEN(AU$4)-1)*1&gt;NumSamples,"",IF($A310&lt;=SampleSize,OFFSET(Population!$A$4,RandomNumbers!AU307,0),""))</f>
        <v/>
      </c>
      <c r="AV310" s="7" t="str">
        <f>IF(RIGHT(AV$4,LEN(AV$4)-1)*1&gt;NumSamples,"",IF($A310&lt;=SampleSize,OFFSET(Population!$A$4,RandomNumbers!AV307,0),""))</f>
        <v/>
      </c>
      <c r="AW310" s="7" t="str">
        <f>IF(RIGHT(AW$4,LEN(AW$4)-1)*1&gt;NumSamples,"",IF($A310&lt;=SampleSize,OFFSET(Population!$A$4,RandomNumbers!AW307,0),""))</f>
        <v/>
      </c>
      <c r="AX310" s="7" t="str">
        <f>IF(RIGHT(AX$4,LEN(AX$4)-1)*1&gt;NumSamples,"",IF($A310&lt;=SampleSize,OFFSET(Population!$A$4,RandomNumbers!AX307,0),""))</f>
        <v/>
      </c>
      <c r="AY310" s="7" t="str">
        <f>IF(RIGHT(AY$4,LEN(AY$4)-1)*1&gt;NumSamples,"",IF($A310&lt;=SampleSize,OFFSET(Population!$A$4,RandomNumbers!AY307,0),""))</f>
        <v/>
      </c>
      <c r="AZ310" s="7" t="str">
        <f>IF(RIGHT(AZ$4,LEN(AZ$4)-1)*1&gt;NumSamples,"",IF($A310&lt;=SampleSize,OFFSET(Population!$A$4,RandomNumbers!AZ307,0),""))</f>
        <v/>
      </c>
      <c r="BA310" s="7" t="str">
        <f>IF(RIGHT(BA$4,LEN(BA$4)-1)*1&gt;NumSamples,"",IF($A310&lt;=SampleSize,OFFSET(Population!$A$4,RandomNumbers!BA307,0),""))</f>
        <v/>
      </c>
      <c r="BB310" s="7" t="str">
        <f>IF(RIGHT(BB$4,LEN(BB$4)-1)*1&gt;NumSamples,"",IF($A310&lt;=SampleSize,OFFSET(Population!$A$4,RandomNumbers!BB307,0),""))</f>
        <v/>
      </c>
      <c r="BC310" s="7" t="str">
        <f>IF(RIGHT(BC$4,LEN(BC$4)-1)*1&gt;NumSamples,"",IF($A310&lt;=SampleSize,OFFSET(Population!$A$4,RandomNumbers!BC307,0),""))</f>
        <v/>
      </c>
      <c r="BD310" s="7" t="str">
        <f>IF(RIGHT(BD$4,LEN(BD$4)-1)*1&gt;NumSamples,"",IF($A310&lt;=SampleSize,OFFSET(Population!$A$4,RandomNumbers!BD307,0),""))</f>
        <v/>
      </c>
      <c r="BE310" s="7" t="str">
        <f>IF(RIGHT(BE$4,LEN(BE$4)-1)*1&gt;NumSamples,"",IF($A310&lt;=SampleSize,OFFSET(Population!$A$4,RandomNumbers!BE307,0),""))</f>
        <v/>
      </c>
      <c r="BF310" s="7" t="str">
        <f>IF(RIGHT(BF$4,LEN(BF$4)-1)*1&gt;NumSamples,"",IF($A310&lt;=SampleSize,OFFSET(Population!$A$4,RandomNumbers!BF307,0),""))</f>
        <v/>
      </c>
      <c r="BG310" s="7" t="str">
        <f>IF(RIGHT(BG$4,LEN(BG$4)-1)*1&gt;NumSamples,"",IF($A310&lt;=SampleSize,OFFSET(Population!$A$4,RandomNumbers!BG307,0),""))</f>
        <v/>
      </c>
      <c r="BH310" s="7" t="str">
        <f>IF(RIGHT(BH$4,LEN(BH$4)-1)*1&gt;NumSamples,"",IF($A310&lt;=SampleSize,OFFSET(Population!$A$4,RandomNumbers!BH307,0),""))</f>
        <v/>
      </c>
      <c r="BI310" s="7" t="str">
        <f>IF(RIGHT(BI$4,LEN(BI$4)-1)*1&gt;NumSamples,"",IF($A310&lt;=SampleSize,OFFSET(Population!$A$4,RandomNumbers!BI307,0),""))</f>
        <v/>
      </c>
      <c r="BJ310" s="7" t="str">
        <f>IF(RIGHT(BJ$4,LEN(BJ$4)-1)*1&gt;NumSamples,"",IF($A310&lt;=SampleSize,OFFSET(Population!$A$4,RandomNumbers!BJ307,0),""))</f>
        <v/>
      </c>
      <c r="BK310" s="7" t="str">
        <f>IF(RIGHT(BK$4,LEN(BK$4)-1)*1&gt;NumSamples,"",IF($A310&lt;=SampleSize,OFFSET(Population!$A$4,RandomNumbers!BK307,0),""))</f>
        <v/>
      </c>
      <c r="BL310" s="7" t="str">
        <f>IF(RIGHT(BL$4,LEN(BL$4)-1)*1&gt;NumSamples,"",IF($A310&lt;=SampleSize,OFFSET(Population!$A$4,RandomNumbers!BL307,0),""))</f>
        <v/>
      </c>
      <c r="BM310" s="7" t="str">
        <f>IF(RIGHT(BM$4,LEN(BM$4)-1)*1&gt;NumSamples,"",IF($A310&lt;=SampleSize,OFFSET(Population!$A$4,RandomNumbers!BM307,0),""))</f>
        <v/>
      </c>
      <c r="BN310" s="7" t="str">
        <f>IF(RIGHT(BN$4,LEN(BN$4)-1)*1&gt;NumSamples,"",IF($A310&lt;=SampleSize,OFFSET(Population!$A$4,RandomNumbers!BN307,0),""))</f>
        <v/>
      </c>
      <c r="BO310" s="7" t="str">
        <f>IF(RIGHT(BO$4,LEN(BO$4)-1)*1&gt;NumSamples,"",IF($A310&lt;=SampleSize,OFFSET(Population!$A$4,RandomNumbers!BO307,0),""))</f>
        <v/>
      </c>
      <c r="BP310" s="7" t="str">
        <f>IF(RIGHT(BP$4,LEN(BP$4)-1)*1&gt;NumSamples,"",IF($A310&lt;=SampleSize,OFFSET(Population!$A$4,RandomNumbers!BP307,0),""))</f>
        <v/>
      </c>
      <c r="BQ310" s="7" t="str">
        <f>IF(RIGHT(BQ$4,LEN(BQ$4)-1)*1&gt;NumSamples,"",IF($A310&lt;=SampleSize,OFFSET(Population!$A$4,RandomNumbers!BQ307,0),""))</f>
        <v/>
      </c>
      <c r="BR310" s="7" t="str">
        <f>IF(RIGHT(BR$4,LEN(BR$4)-1)*1&gt;NumSamples,"",IF($A310&lt;=SampleSize,OFFSET(Population!$A$4,RandomNumbers!BR307,0),""))</f>
        <v/>
      </c>
      <c r="BS310" s="7" t="str">
        <f>IF(RIGHT(BS$4,LEN(BS$4)-1)*1&gt;NumSamples,"",IF($A310&lt;=SampleSize,OFFSET(Population!$A$4,RandomNumbers!BS307,0),""))</f>
        <v/>
      </c>
      <c r="BT310" s="7" t="str">
        <f>IF(RIGHT(BT$4,LEN(BT$4)-1)*1&gt;NumSamples,"",IF($A310&lt;=SampleSize,OFFSET(Population!$A$4,RandomNumbers!BT307,0),""))</f>
        <v/>
      </c>
      <c r="BU310" s="7" t="str">
        <f>IF(RIGHT(BU$4,LEN(BU$4)-1)*1&gt;NumSamples,"",IF($A310&lt;=SampleSize,OFFSET(Population!$A$4,RandomNumbers!BU307,0),""))</f>
        <v/>
      </c>
      <c r="BV310" s="7" t="str">
        <f>IF(RIGHT(BV$4,LEN(BV$4)-1)*1&gt;NumSamples,"",IF($A310&lt;=SampleSize,OFFSET(Population!$A$4,RandomNumbers!BV307,0),""))</f>
        <v/>
      </c>
      <c r="BW310" s="7" t="str">
        <f>IF(RIGHT(BW$4,LEN(BW$4)-1)*1&gt;NumSamples,"",IF($A310&lt;=SampleSize,OFFSET(Population!$A$4,RandomNumbers!BW307,0),""))</f>
        <v/>
      </c>
      <c r="BX310" s="7" t="str">
        <f>IF(RIGHT(BX$4,LEN(BX$4)-1)*1&gt;NumSamples,"",IF($A310&lt;=SampleSize,OFFSET(Population!$A$4,RandomNumbers!BX307,0),""))</f>
        <v/>
      </c>
      <c r="BY310" s="7" t="str">
        <f>IF(RIGHT(BY$4,LEN(BY$4)-1)*1&gt;NumSamples,"",IF($A310&lt;=SampleSize,OFFSET(Population!$A$4,RandomNumbers!BY307,0),""))</f>
        <v/>
      </c>
      <c r="BZ310" s="7" t="str">
        <f>IF(RIGHT(BZ$4,LEN(BZ$4)-1)*1&gt;NumSamples,"",IF($A310&lt;=SampleSize,OFFSET(Population!$A$4,RandomNumbers!BZ307,0),""))</f>
        <v/>
      </c>
      <c r="CA310" s="7" t="str">
        <f>IF(RIGHT(CA$4,LEN(CA$4)-1)*1&gt;NumSamples,"",IF($A310&lt;=SampleSize,OFFSET(Population!$A$4,RandomNumbers!CA307,0),""))</f>
        <v/>
      </c>
      <c r="CB310" s="7" t="str">
        <f>IF(RIGHT(CB$4,LEN(CB$4)-1)*1&gt;NumSamples,"",IF($A310&lt;=SampleSize,OFFSET(Population!$A$4,RandomNumbers!CB307,0),""))</f>
        <v/>
      </c>
      <c r="CC310" s="7" t="str">
        <f>IF(RIGHT(CC$4,LEN(CC$4)-1)*1&gt;NumSamples,"",IF($A310&lt;=SampleSize,OFFSET(Population!$A$4,RandomNumbers!CC307,0),""))</f>
        <v/>
      </c>
      <c r="CD310" s="7" t="str">
        <f>IF(RIGHT(CD$4,LEN(CD$4)-1)*1&gt;NumSamples,"",IF($A310&lt;=SampleSize,OFFSET(Population!$A$4,RandomNumbers!CD307,0),""))</f>
        <v/>
      </c>
      <c r="CE310" s="7" t="str">
        <f>IF(RIGHT(CE$4,LEN(CE$4)-1)*1&gt;NumSamples,"",IF($A310&lt;=SampleSize,OFFSET(Population!$A$4,RandomNumbers!CE307,0),""))</f>
        <v/>
      </c>
      <c r="CF310" s="7" t="str">
        <f>IF(RIGHT(CF$4,LEN(CF$4)-1)*1&gt;NumSamples,"",IF($A310&lt;=SampleSize,OFFSET(Population!$A$4,RandomNumbers!CF307,0),""))</f>
        <v/>
      </c>
      <c r="CG310" s="7" t="str">
        <f>IF(RIGHT(CG$4,LEN(CG$4)-1)*1&gt;NumSamples,"",IF($A310&lt;=SampleSize,OFFSET(Population!$A$4,RandomNumbers!CG307,0),""))</f>
        <v/>
      </c>
      <c r="CH310" s="7" t="str">
        <f>IF(RIGHT(CH$4,LEN(CH$4)-1)*1&gt;NumSamples,"",IF($A310&lt;=SampleSize,OFFSET(Population!$A$4,RandomNumbers!CH307,0),""))</f>
        <v/>
      </c>
      <c r="CI310" s="7" t="str">
        <f>IF(RIGHT(CI$4,LEN(CI$4)-1)*1&gt;NumSamples,"",IF($A310&lt;=SampleSize,OFFSET(Population!$A$4,RandomNumbers!CI307,0),""))</f>
        <v/>
      </c>
      <c r="CJ310" s="7" t="str">
        <f>IF(RIGHT(CJ$4,LEN(CJ$4)-1)*1&gt;NumSamples,"",IF($A310&lt;=SampleSize,OFFSET(Population!$A$4,RandomNumbers!CJ307,0),""))</f>
        <v/>
      </c>
      <c r="CK310" s="7" t="str">
        <f>IF(RIGHT(CK$4,LEN(CK$4)-1)*1&gt;NumSamples,"",IF($A310&lt;=SampleSize,OFFSET(Population!$A$4,RandomNumbers!CK307,0),""))</f>
        <v/>
      </c>
      <c r="CL310" s="7" t="str">
        <f>IF(RIGHT(CL$4,LEN(CL$4)-1)*1&gt;NumSamples,"",IF($A310&lt;=SampleSize,OFFSET(Population!$A$4,RandomNumbers!CL307,0),""))</f>
        <v/>
      </c>
      <c r="CM310" s="7" t="str">
        <f>IF(RIGHT(CM$4,LEN(CM$4)-1)*1&gt;NumSamples,"",IF($A310&lt;=SampleSize,OFFSET(Population!$A$4,RandomNumbers!CM307,0),""))</f>
        <v/>
      </c>
      <c r="CN310" s="7" t="str">
        <f>IF(RIGHT(CN$4,LEN(CN$4)-1)*1&gt;NumSamples,"",IF($A310&lt;=SampleSize,OFFSET(Population!$A$4,RandomNumbers!CN307,0),""))</f>
        <v/>
      </c>
      <c r="CO310" s="7" t="str">
        <f>IF(RIGHT(CO$4,LEN(CO$4)-1)*1&gt;NumSamples,"",IF($A310&lt;=SampleSize,OFFSET(Population!$A$4,RandomNumbers!CO307,0),""))</f>
        <v/>
      </c>
      <c r="CP310" s="7" t="str">
        <f>IF(RIGHT(CP$4,LEN(CP$4)-1)*1&gt;NumSamples,"",IF($A310&lt;=SampleSize,OFFSET(Population!$A$4,RandomNumbers!CP307,0),""))</f>
        <v/>
      </c>
      <c r="CQ310" s="7" t="str">
        <f>IF(RIGHT(CQ$4,LEN(CQ$4)-1)*1&gt;NumSamples,"",IF($A310&lt;=SampleSize,OFFSET(Population!$A$4,RandomNumbers!CQ307,0),""))</f>
        <v/>
      </c>
      <c r="CR310" s="7" t="str">
        <f>IF(RIGHT(CR$4,LEN(CR$4)-1)*1&gt;NumSamples,"",IF($A310&lt;=SampleSize,OFFSET(Population!$A$4,RandomNumbers!CR307,0),""))</f>
        <v/>
      </c>
      <c r="CS310" s="7" t="str">
        <f>IF(RIGHT(CS$4,LEN(CS$4)-1)*1&gt;NumSamples,"",IF($A310&lt;=SampleSize,OFFSET(Population!$A$4,RandomNumbers!CS307,0),""))</f>
        <v/>
      </c>
      <c r="CT310" s="7" t="str">
        <f>IF(RIGHT(CT$4,LEN(CT$4)-1)*1&gt;NumSamples,"",IF($A310&lt;=SampleSize,OFFSET(Population!$A$4,RandomNumbers!CT307,0),""))</f>
        <v/>
      </c>
      <c r="CU310" s="7" t="str">
        <f>IF(RIGHT(CU$4,LEN(CU$4)-1)*1&gt;NumSamples,"",IF($A310&lt;=SampleSize,OFFSET(Population!$A$4,RandomNumbers!CU307,0),""))</f>
        <v/>
      </c>
      <c r="CV310" s="7" t="str">
        <f>IF(RIGHT(CV$4,LEN(CV$4)-1)*1&gt;NumSamples,"",IF($A310&lt;=SampleSize,OFFSET(Population!$A$4,RandomNumbers!CV307,0),""))</f>
        <v/>
      </c>
      <c r="CW310" s="7" t="str">
        <f>IF(RIGHT(CW$4,LEN(CW$4)-1)*1&gt;NumSamples,"",IF($A310&lt;=SampleSize,OFFSET(Population!$A$4,RandomNumbers!CW307,0),""))</f>
        <v/>
      </c>
    </row>
    <row r="311" ht="14.25" customHeight="1">
      <c r="A311" s="7">
        <v>307.0</v>
      </c>
      <c r="B311" s="7" t="str">
        <f>IF(RIGHT(B$4,LEN(B$4)-1)*1&gt;NumSamples,"",IF($A311&lt;=SampleSize,OFFSET(Population!$A$4,RandomNumbers!B308,0),""))</f>
        <v/>
      </c>
      <c r="C311" s="7" t="str">
        <f>IF(RIGHT(C$4,LEN(C$4)-1)*1&gt;NumSamples,"",IF($A311&lt;=SampleSize,OFFSET(Population!$A$4,RandomNumbers!C308,0),""))</f>
        <v/>
      </c>
      <c r="D311" s="7" t="str">
        <f>IF(RIGHT(D$4,LEN(D$4)-1)*1&gt;NumSamples,"",IF($A311&lt;=SampleSize,OFFSET(Population!$A$4,RandomNumbers!D308,0),""))</f>
        <v/>
      </c>
      <c r="E311" s="7" t="str">
        <f>IF(RIGHT(E$4,LEN(E$4)-1)*1&gt;NumSamples,"",IF($A311&lt;=SampleSize,OFFSET(Population!$A$4,RandomNumbers!E308,0),""))</f>
        <v/>
      </c>
      <c r="F311" s="7" t="str">
        <f>IF(RIGHT(F$4,LEN(F$4)-1)*1&gt;NumSamples,"",IF($A311&lt;=SampleSize,OFFSET(Population!$A$4,RandomNumbers!F308,0),""))</f>
        <v/>
      </c>
      <c r="G311" s="7" t="str">
        <f>IF(RIGHT(G$4,LEN(G$4)-1)*1&gt;NumSamples,"",IF($A311&lt;=SampleSize,OFFSET(Population!$A$4,RandomNumbers!G308,0),""))</f>
        <v/>
      </c>
      <c r="H311" s="7" t="str">
        <f>IF(RIGHT(H$4,LEN(H$4)-1)*1&gt;NumSamples,"",IF($A311&lt;=SampleSize,OFFSET(Population!$A$4,RandomNumbers!H308,0),""))</f>
        <v/>
      </c>
      <c r="I311" s="7" t="str">
        <f>IF(RIGHT(I$4,LEN(I$4)-1)*1&gt;NumSamples,"",IF($A311&lt;=SampleSize,OFFSET(Population!$A$4,RandomNumbers!I308,0),""))</f>
        <v/>
      </c>
      <c r="J311" s="7" t="str">
        <f>IF(RIGHT(J$4,LEN(J$4)-1)*1&gt;NumSamples,"",IF($A311&lt;=SampleSize,OFFSET(Population!$A$4,RandomNumbers!J308,0),""))</f>
        <v/>
      </c>
      <c r="K311" s="7" t="str">
        <f>IF(RIGHT(K$4,LEN(K$4)-1)*1&gt;NumSamples,"",IF($A311&lt;=SampleSize,OFFSET(Population!$A$4,RandomNumbers!K308,0),""))</f>
        <v/>
      </c>
      <c r="L311" s="7" t="str">
        <f>IF(RIGHT(L$4,LEN(L$4)-1)*1&gt;NumSamples,"",IF($A311&lt;=SampleSize,OFFSET(Population!$A$4,RandomNumbers!L308,0),""))</f>
        <v/>
      </c>
      <c r="M311" s="7" t="str">
        <f>IF(RIGHT(M$4,LEN(M$4)-1)*1&gt;NumSamples,"",IF($A311&lt;=SampleSize,OFFSET(Population!$A$4,RandomNumbers!M308,0),""))</f>
        <v/>
      </c>
      <c r="N311" s="7" t="str">
        <f>IF(RIGHT(N$4,LEN(N$4)-1)*1&gt;NumSamples,"",IF($A311&lt;=SampleSize,OFFSET(Population!$A$4,RandomNumbers!N308,0),""))</f>
        <v/>
      </c>
      <c r="O311" s="7" t="str">
        <f>IF(RIGHT(O$4,LEN(O$4)-1)*1&gt;NumSamples,"",IF($A311&lt;=SampleSize,OFFSET(Population!$A$4,RandomNumbers!O308,0),""))</f>
        <v/>
      </c>
      <c r="P311" s="7" t="str">
        <f>IF(RIGHT(P$4,LEN(P$4)-1)*1&gt;NumSamples,"",IF($A311&lt;=SampleSize,OFFSET(Population!$A$4,RandomNumbers!P308,0),""))</f>
        <v/>
      </c>
      <c r="Q311" s="7" t="str">
        <f>IF(RIGHT(Q$4,LEN(Q$4)-1)*1&gt;NumSamples,"",IF($A311&lt;=SampleSize,OFFSET(Population!$A$4,RandomNumbers!Q308,0),""))</f>
        <v/>
      </c>
      <c r="R311" s="7" t="str">
        <f>IF(RIGHT(R$4,LEN(R$4)-1)*1&gt;NumSamples,"",IF($A311&lt;=SampleSize,OFFSET(Population!$A$4,RandomNumbers!R308,0),""))</f>
        <v/>
      </c>
      <c r="S311" s="7" t="str">
        <f>IF(RIGHT(S$4,LEN(S$4)-1)*1&gt;NumSamples,"",IF($A311&lt;=SampleSize,OFFSET(Population!$A$4,RandomNumbers!S308,0),""))</f>
        <v/>
      </c>
      <c r="T311" s="7" t="str">
        <f>IF(RIGHT(T$4,LEN(T$4)-1)*1&gt;NumSamples,"",IF($A311&lt;=SampleSize,OFFSET(Population!$A$4,RandomNumbers!T308,0),""))</f>
        <v/>
      </c>
      <c r="U311" s="7" t="str">
        <f>IF(RIGHT(U$4,LEN(U$4)-1)*1&gt;NumSamples,"",IF($A311&lt;=SampleSize,OFFSET(Population!$A$4,RandomNumbers!U308,0),""))</f>
        <v/>
      </c>
      <c r="V311" s="7" t="str">
        <f>IF(RIGHT(V$4,LEN(V$4)-1)*1&gt;NumSamples,"",IF($A311&lt;=SampleSize,OFFSET(Population!$A$4,RandomNumbers!V308,0),""))</f>
        <v/>
      </c>
      <c r="W311" s="7" t="str">
        <f>IF(RIGHT(W$4,LEN(W$4)-1)*1&gt;NumSamples,"",IF($A311&lt;=SampleSize,OFFSET(Population!$A$4,RandomNumbers!W308,0),""))</f>
        <v/>
      </c>
      <c r="X311" s="7" t="str">
        <f>IF(RIGHT(X$4,LEN(X$4)-1)*1&gt;NumSamples,"",IF($A311&lt;=SampleSize,OFFSET(Population!$A$4,RandomNumbers!X308,0),""))</f>
        <v/>
      </c>
      <c r="Y311" s="7" t="str">
        <f>IF(RIGHT(Y$4,LEN(Y$4)-1)*1&gt;NumSamples,"",IF($A311&lt;=SampleSize,OFFSET(Population!$A$4,RandomNumbers!Y308,0),""))</f>
        <v/>
      </c>
      <c r="Z311" s="7" t="str">
        <f>IF(RIGHT(Z$4,LEN(Z$4)-1)*1&gt;NumSamples,"",IF($A311&lt;=SampleSize,OFFSET(Population!$A$4,RandomNumbers!Z308,0),""))</f>
        <v/>
      </c>
      <c r="AA311" s="7" t="str">
        <f>IF(RIGHT(AA$4,LEN(AA$4)-1)*1&gt;NumSamples,"",IF($A311&lt;=SampleSize,OFFSET(Population!$A$4,RandomNumbers!AA308,0),""))</f>
        <v/>
      </c>
      <c r="AB311" s="7" t="str">
        <f>IF(RIGHT(AB$4,LEN(AB$4)-1)*1&gt;NumSamples,"",IF($A311&lt;=SampleSize,OFFSET(Population!$A$4,RandomNumbers!AB308,0),""))</f>
        <v/>
      </c>
      <c r="AC311" s="7" t="str">
        <f>IF(RIGHT(AC$4,LEN(AC$4)-1)*1&gt;NumSamples,"",IF($A311&lt;=SampleSize,OFFSET(Population!$A$4,RandomNumbers!AC308,0),""))</f>
        <v/>
      </c>
      <c r="AD311" s="7" t="str">
        <f>IF(RIGHT(AD$4,LEN(AD$4)-1)*1&gt;NumSamples,"",IF($A311&lt;=SampleSize,OFFSET(Population!$A$4,RandomNumbers!AD308,0),""))</f>
        <v/>
      </c>
      <c r="AE311" s="7" t="str">
        <f>IF(RIGHT(AE$4,LEN(AE$4)-1)*1&gt;NumSamples,"",IF($A311&lt;=SampleSize,OFFSET(Population!$A$4,RandomNumbers!AE308,0),""))</f>
        <v/>
      </c>
      <c r="AF311" s="7" t="str">
        <f>IF(RIGHT(AF$4,LEN(AF$4)-1)*1&gt;NumSamples,"",IF($A311&lt;=SampleSize,OFFSET(Population!$A$4,RandomNumbers!AF308,0),""))</f>
        <v/>
      </c>
      <c r="AG311" s="7" t="str">
        <f>IF(RIGHT(AG$4,LEN(AG$4)-1)*1&gt;NumSamples,"",IF($A311&lt;=SampleSize,OFFSET(Population!$A$4,RandomNumbers!AG308,0),""))</f>
        <v/>
      </c>
      <c r="AH311" s="7" t="str">
        <f>IF(RIGHT(AH$4,LEN(AH$4)-1)*1&gt;NumSamples,"",IF($A311&lt;=SampleSize,OFFSET(Population!$A$4,RandomNumbers!AH308,0),""))</f>
        <v/>
      </c>
      <c r="AI311" s="7" t="str">
        <f>IF(RIGHT(AI$4,LEN(AI$4)-1)*1&gt;NumSamples,"",IF($A311&lt;=SampleSize,OFFSET(Population!$A$4,RandomNumbers!AI308,0),""))</f>
        <v/>
      </c>
      <c r="AJ311" s="7" t="str">
        <f>IF(RIGHT(AJ$4,LEN(AJ$4)-1)*1&gt;NumSamples,"",IF($A311&lt;=SampleSize,OFFSET(Population!$A$4,RandomNumbers!AJ308,0),""))</f>
        <v/>
      </c>
      <c r="AK311" s="7" t="str">
        <f>IF(RIGHT(AK$4,LEN(AK$4)-1)*1&gt;NumSamples,"",IF($A311&lt;=SampleSize,OFFSET(Population!$A$4,RandomNumbers!AK308,0),""))</f>
        <v/>
      </c>
      <c r="AL311" s="7" t="str">
        <f>IF(RIGHT(AL$4,LEN(AL$4)-1)*1&gt;NumSamples,"",IF($A311&lt;=SampleSize,OFFSET(Population!$A$4,RandomNumbers!AL308,0),""))</f>
        <v/>
      </c>
      <c r="AM311" s="7" t="str">
        <f>IF(RIGHT(AM$4,LEN(AM$4)-1)*1&gt;NumSamples,"",IF($A311&lt;=SampleSize,OFFSET(Population!$A$4,RandomNumbers!AM308,0),""))</f>
        <v/>
      </c>
      <c r="AN311" s="7" t="str">
        <f>IF(RIGHT(AN$4,LEN(AN$4)-1)*1&gt;NumSamples,"",IF($A311&lt;=SampleSize,OFFSET(Population!$A$4,RandomNumbers!AN308,0),""))</f>
        <v/>
      </c>
      <c r="AO311" s="7" t="str">
        <f>IF(RIGHT(AO$4,LEN(AO$4)-1)*1&gt;NumSamples,"",IF($A311&lt;=SampleSize,OFFSET(Population!$A$4,RandomNumbers!AO308,0),""))</f>
        <v/>
      </c>
      <c r="AP311" s="7" t="str">
        <f>IF(RIGHT(AP$4,LEN(AP$4)-1)*1&gt;NumSamples,"",IF($A311&lt;=SampleSize,OFFSET(Population!$A$4,RandomNumbers!AP308,0),""))</f>
        <v/>
      </c>
      <c r="AQ311" s="7" t="str">
        <f>IF(RIGHT(AQ$4,LEN(AQ$4)-1)*1&gt;NumSamples,"",IF($A311&lt;=SampleSize,OFFSET(Population!$A$4,RandomNumbers!AQ308,0),""))</f>
        <v/>
      </c>
      <c r="AR311" s="7" t="str">
        <f>IF(RIGHT(AR$4,LEN(AR$4)-1)*1&gt;NumSamples,"",IF($A311&lt;=SampleSize,OFFSET(Population!$A$4,RandomNumbers!AR308,0),""))</f>
        <v/>
      </c>
      <c r="AS311" s="7" t="str">
        <f>IF(RIGHT(AS$4,LEN(AS$4)-1)*1&gt;NumSamples,"",IF($A311&lt;=SampleSize,OFFSET(Population!$A$4,RandomNumbers!AS308,0),""))</f>
        <v/>
      </c>
      <c r="AT311" s="7" t="str">
        <f>IF(RIGHT(AT$4,LEN(AT$4)-1)*1&gt;NumSamples,"",IF($A311&lt;=SampleSize,OFFSET(Population!$A$4,RandomNumbers!AT308,0),""))</f>
        <v/>
      </c>
      <c r="AU311" s="7" t="str">
        <f>IF(RIGHT(AU$4,LEN(AU$4)-1)*1&gt;NumSamples,"",IF($A311&lt;=SampleSize,OFFSET(Population!$A$4,RandomNumbers!AU308,0),""))</f>
        <v/>
      </c>
      <c r="AV311" s="7" t="str">
        <f>IF(RIGHT(AV$4,LEN(AV$4)-1)*1&gt;NumSamples,"",IF($A311&lt;=SampleSize,OFFSET(Population!$A$4,RandomNumbers!AV308,0),""))</f>
        <v/>
      </c>
      <c r="AW311" s="7" t="str">
        <f>IF(RIGHT(AW$4,LEN(AW$4)-1)*1&gt;NumSamples,"",IF($A311&lt;=SampleSize,OFFSET(Population!$A$4,RandomNumbers!AW308,0),""))</f>
        <v/>
      </c>
      <c r="AX311" s="7" t="str">
        <f>IF(RIGHT(AX$4,LEN(AX$4)-1)*1&gt;NumSamples,"",IF($A311&lt;=SampleSize,OFFSET(Population!$A$4,RandomNumbers!AX308,0),""))</f>
        <v/>
      </c>
      <c r="AY311" s="7" t="str">
        <f>IF(RIGHT(AY$4,LEN(AY$4)-1)*1&gt;NumSamples,"",IF($A311&lt;=SampleSize,OFFSET(Population!$A$4,RandomNumbers!AY308,0),""))</f>
        <v/>
      </c>
      <c r="AZ311" s="7" t="str">
        <f>IF(RIGHT(AZ$4,LEN(AZ$4)-1)*1&gt;NumSamples,"",IF($A311&lt;=SampleSize,OFFSET(Population!$A$4,RandomNumbers!AZ308,0),""))</f>
        <v/>
      </c>
      <c r="BA311" s="7" t="str">
        <f>IF(RIGHT(BA$4,LEN(BA$4)-1)*1&gt;NumSamples,"",IF($A311&lt;=SampleSize,OFFSET(Population!$A$4,RandomNumbers!BA308,0),""))</f>
        <v/>
      </c>
      <c r="BB311" s="7" t="str">
        <f>IF(RIGHT(BB$4,LEN(BB$4)-1)*1&gt;NumSamples,"",IF($A311&lt;=SampleSize,OFFSET(Population!$A$4,RandomNumbers!BB308,0),""))</f>
        <v/>
      </c>
      <c r="BC311" s="7" t="str">
        <f>IF(RIGHT(BC$4,LEN(BC$4)-1)*1&gt;NumSamples,"",IF($A311&lt;=SampleSize,OFFSET(Population!$A$4,RandomNumbers!BC308,0),""))</f>
        <v/>
      </c>
      <c r="BD311" s="7" t="str">
        <f>IF(RIGHT(BD$4,LEN(BD$4)-1)*1&gt;NumSamples,"",IF($A311&lt;=SampleSize,OFFSET(Population!$A$4,RandomNumbers!BD308,0),""))</f>
        <v/>
      </c>
      <c r="BE311" s="7" t="str">
        <f>IF(RIGHT(BE$4,LEN(BE$4)-1)*1&gt;NumSamples,"",IF($A311&lt;=SampleSize,OFFSET(Population!$A$4,RandomNumbers!BE308,0),""))</f>
        <v/>
      </c>
      <c r="BF311" s="7" t="str">
        <f>IF(RIGHT(BF$4,LEN(BF$4)-1)*1&gt;NumSamples,"",IF($A311&lt;=SampleSize,OFFSET(Population!$A$4,RandomNumbers!BF308,0),""))</f>
        <v/>
      </c>
      <c r="BG311" s="7" t="str">
        <f>IF(RIGHT(BG$4,LEN(BG$4)-1)*1&gt;NumSamples,"",IF($A311&lt;=SampleSize,OFFSET(Population!$A$4,RandomNumbers!BG308,0),""))</f>
        <v/>
      </c>
      <c r="BH311" s="7" t="str">
        <f>IF(RIGHT(BH$4,LEN(BH$4)-1)*1&gt;NumSamples,"",IF($A311&lt;=SampleSize,OFFSET(Population!$A$4,RandomNumbers!BH308,0),""))</f>
        <v/>
      </c>
      <c r="BI311" s="7" t="str">
        <f>IF(RIGHT(BI$4,LEN(BI$4)-1)*1&gt;NumSamples,"",IF($A311&lt;=SampleSize,OFFSET(Population!$A$4,RandomNumbers!BI308,0),""))</f>
        <v/>
      </c>
      <c r="BJ311" s="7" t="str">
        <f>IF(RIGHT(BJ$4,LEN(BJ$4)-1)*1&gt;NumSamples,"",IF($A311&lt;=SampleSize,OFFSET(Population!$A$4,RandomNumbers!BJ308,0),""))</f>
        <v/>
      </c>
      <c r="BK311" s="7" t="str">
        <f>IF(RIGHT(BK$4,LEN(BK$4)-1)*1&gt;NumSamples,"",IF($A311&lt;=SampleSize,OFFSET(Population!$A$4,RandomNumbers!BK308,0),""))</f>
        <v/>
      </c>
      <c r="BL311" s="7" t="str">
        <f>IF(RIGHT(BL$4,LEN(BL$4)-1)*1&gt;NumSamples,"",IF($A311&lt;=SampleSize,OFFSET(Population!$A$4,RandomNumbers!BL308,0),""))</f>
        <v/>
      </c>
      <c r="BM311" s="7" t="str">
        <f>IF(RIGHT(BM$4,LEN(BM$4)-1)*1&gt;NumSamples,"",IF($A311&lt;=SampleSize,OFFSET(Population!$A$4,RandomNumbers!BM308,0),""))</f>
        <v/>
      </c>
      <c r="BN311" s="7" t="str">
        <f>IF(RIGHT(BN$4,LEN(BN$4)-1)*1&gt;NumSamples,"",IF($A311&lt;=SampleSize,OFFSET(Population!$A$4,RandomNumbers!BN308,0),""))</f>
        <v/>
      </c>
      <c r="BO311" s="7" t="str">
        <f>IF(RIGHT(BO$4,LEN(BO$4)-1)*1&gt;NumSamples,"",IF($A311&lt;=SampleSize,OFFSET(Population!$A$4,RandomNumbers!BO308,0),""))</f>
        <v/>
      </c>
      <c r="BP311" s="7" t="str">
        <f>IF(RIGHT(BP$4,LEN(BP$4)-1)*1&gt;NumSamples,"",IF($A311&lt;=SampleSize,OFFSET(Population!$A$4,RandomNumbers!BP308,0),""))</f>
        <v/>
      </c>
      <c r="BQ311" s="7" t="str">
        <f>IF(RIGHT(BQ$4,LEN(BQ$4)-1)*1&gt;NumSamples,"",IF($A311&lt;=SampleSize,OFFSET(Population!$A$4,RandomNumbers!BQ308,0),""))</f>
        <v/>
      </c>
      <c r="BR311" s="7" t="str">
        <f>IF(RIGHT(BR$4,LEN(BR$4)-1)*1&gt;NumSamples,"",IF($A311&lt;=SampleSize,OFFSET(Population!$A$4,RandomNumbers!BR308,0),""))</f>
        <v/>
      </c>
      <c r="BS311" s="7" t="str">
        <f>IF(RIGHT(BS$4,LEN(BS$4)-1)*1&gt;NumSamples,"",IF($A311&lt;=SampleSize,OFFSET(Population!$A$4,RandomNumbers!BS308,0),""))</f>
        <v/>
      </c>
      <c r="BT311" s="7" t="str">
        <f>IF(RIGHT(BT$4,LEN(BT$4)-1)*1&gt;NumSamples,"",IF($A311&lt;=SampleSize,OFFSET(Population!$A$4,RandomNumbers!BT308,0),""))</f>
        <v/>
      </c>
      <c r="BU311" s="7" t="str">
        <f>IF(RIGHT(BU$4,LEN(BU$4)-1)*1&gt;NumSamples,"",IF($A311&lt;=SampleSize,OFFSET(Population!$A$4,RandomNumbers!BU308,0),""))</f>
        <v/>
      </c>
      <c r="BV311" s="7" t="str">
        <f>IF(RIGHT(BV$4,LEN(BV$4)-1)*1&gt;NumSamples,"",IF($A311&lt;=SampleSize,OFFSET(Population!$A$4,RandomNumbers!BV308,0),""))</f>
        <v/>
      </c>
      <c r="BW311" s="7" t="str">
        <f>IF(RIGHT(BW$4,LEN(BW$4)-1)*1&gt;NumSamples,"",IF($A311&lt;=SampleSize,OFFSET(Population!$A$4,RandomNumbers!BW308,0),""))</f>
        <v/>
      </c>
      <c r="BX311" s="7" t="str">
        <f>IF(RIGHT(BX$4,LEN(BX$4)-1)*1&gt;NumSamples,"",IF($A311&lt;=SampleSize,OFFSET(Population!$A$4,RandomNumbers!BX308,0),""))</f>
        <v/>
      </c>
      <c r="BY311" s="7" t="str">
        <f>IF(RIGHT(BY$4,LEN(BY$4)-1)*1&gt;NumSamples,"",IF($A311&lt;=SampleSize,OFFSET(Population!$A$4,RandomNumbers!BY308,0),""))</f>
        <v/>
      </c>
      <c r="BZ311" s="7" t="str">
        <f>IF(RIGHT(BZ$4,LEN(BZ$4)-1)*1&gt;NumSamples,"",IF($A311&lt;=SampleSize,OFFSET(Population!$A$4,RandomNumbers!BZ308,0),""))</f>
        <v/>
      </c>
      <c r="CA311" s="7" t="str">
        <f>IF(RIGHT(CA$4,LEN(CA$4)-1)*1&gt;NumSamples,"",IF($A311&lt;=SampleSize,OFFSET(Population!$A$4,RandomNumbers!CA308,0),""))</f>
        <v/>
      </c>
      <c r="CB311" s="7" t="str">
        <f>IF(RIGHT(CB$4,LEN(CB$4)-1)*1&gt;NumSamples,"",IF($A311&lt;=SampleSize,OFFSET(Population!$A$4,RandomNumbers!CB308,0),""))</f>
        <v/>
      </c>
      <c r="CC311" s="7" t="str">
        <f>IF(RIGHT(CC$4,LEN(CC$4)-1)*1&gt;NumSamples,"",IF($A311&lt;=SampleSize,OFFSET(Population!$A$4,RandomNumbers!CC308,0),""))</f>
        <v/>
      </c>
      <c r="CD311" s="7" t="str">
        <f>IF(RIGHT(CD$4,LEN(CD$4)-1)*1&gt;NumSamples,"",IF($A311&lt;=SampleSize,OFFSET(Population!$A$4,RandomNumbers!CD308,0),""))</f>
        <v/>
      </c>
      <c r="CE311" s="7" t="str">
        <f>IF(RIGHT(CE$4,LEN(CE$4)-1)*1&gt;NumSamples,"",IF($A311&lt;=SampleSize,OFFSET(Population!$A$4,RandomNumbers!CE308,0),""))</f>
        <v/>
      </c>
      <c r="CF311" s="7" t="str">
        <f>IF(RIGHT(CF$4,LEN(CF$4)-1)*1&gt;NumSamples,"",IF($A311&lt;=SampleSize,OFFSET(Population!$A$4,RandomNumbers!CF308,0),""))</f>
        <v/>
      </c>
      <c r="CG311" s="7" t="str">
        <f>IF(RIGHT(CG$4,LEN(CG$4)-1)*1&gt;NumSamples,"",IF($A311&lt;=SampleSize,OFFSET(Population!$A$4,RandomNumbers!CG308,0),""))</f>
        <v/>
      </c>
      <c r="CH311" s="7" t="str">
        <f>IF(RIGHT(CH$4,LEN(CH$4)-1)*1&gt;NumSamples,"",IF($A311&lt;=SampleSize,OFFSET(Population!$A$4,RandomNumbers!CH308,0),""))</f>
        <v/>
      </c>
      <c r="CI311" s="7" t="str">
        <f>IF(RIGHT(CI$4,LEN(CI$4)-1)*1&gt;NumSamples,"",IF($A311&lt;=SampleSize,OFFSET(Population!$A$4,RandomNumbers!CI308,0),""))</f>
        <v/>
      </c>
      <c r="CJ311" s="7" t="str">
        <f>IF(RIGHT(CJ$4,LEN(CJ$4)-1)*1&gt;NumSamples,"",IF($A311&lt;=SampleSize,OFFSET(Population!$A$4,RandomNumbers!CJ308,0),""))</f>
        <v/>
      </c>
      <c r="CK311" s="7" t="str">
        <f>IF(RIGHT(CK$4,LEN(CK$4)-1)*1&gt;NumSamples,"",IF($A311&lt;=SampleSize,OFFSET(Population!$A$4,RandomNumbers!CK308,0),""))</f>
        <v/>
      </c>
      <c r="CL311" s="7" t="str">
        <f>IF(RIGHT(CL$4,LEN(CL$4)-1)*1&gt;NumSamples,"",IF($A311&lt;=SampleSize,OFFSET(Population!$A$4,RandomNumbers!CL308,0),""))</f>
        <v/>
      </c>
      <c r="CM311" s="7" t="str">
        <f>IF(RIGHT(CM$4,LEN(CM$4)-1)*1&gt;NumSamples,"",IF($A311&lt;=SampleSize,OFFSET(Population!$A$4,RandomNumbers!CM308,0),""))</f>
        <v/>
      </c>
      <c r="CN311" s="7" t="str">
        <f>IF(RIGHT(CN$4,LEN(CN$4)-1)*1&gt;NumSamples,"",IF($A311&lt;=SampleSize,OFFSET(Population!$A$4,RandomNumbers!CN308,0),""))</f>
        <v/>
      </c>
      <c r="CO311" s="7" t="str">
        <f>IF(RIGHT(CO$4,LEN(CO$4)-1)*1&gt;NumSamples,"",IF($A311&lt;=SampleSize,OFFSET(Population!$A$4,RandomNumbers!CO308,0),""))</f>
        <v/>
      </c>
      <c r="CP311" s="7" t="str">
        <f>IF(RIGHT(CP$4,LEN(CP$4)-1)*1&gt;NumSamples,"",IF($A311&lt;=SampleSize,OFFSET(Population!$A$4,RandomNumbers!CP308,0),""))</f>
        <v/>
      </c>
      <c r="CQ311" s="7" t="str">
        <f>IF(RIGHT(CQ$4,LEN(CQ$4)-1)*1&gt;NumSamples,"",IF($A311&lt;=SampleSize,OFFSET(Population!$A$4,RandomNumbers!CQ308,0),""))</f>
        <v/>
      </c>
      <c r="CR311" s="7" t="str">
        <f>IF(RIGHT(CR$4,LEN(CR$4)-1)*1&gt;NumSamples,"",IF($A311&lt;=SampleSize,OFFSET(Population!$A$4,RandomNumbers!CR308,0),""))</f>
        <v/>
      </c>
      <c r="CS311" s="7" t="str">
        <f>IF(RIGHT(CS$4,LEN(CS$4)-1)*1&gt;NumSamples,"",IF($A311&lt;=SampleSize,OFFSET(Population!$A$4,RandomNumbers!CS308,0),""))</f>
        <v/>
      </c>
      <c r="CT311" s="7" t="str">
        <f>IF(RIGHT(CT$4,LEN(CT$4)-1)*1&gt;NumSamples,"",IF($A311&lt;=SampleSize,OFFSET(Population!$A$4,RandomNumbers!CT308,0),""))</f>
        <v/>
      </c>
      <c r="CU311" s="7" t="str">
        <f>IF(RIGHT(CU$4,LEN(CU$4)-1)*1&gt;NumSamples,"",IF($A311&lt;=SampleSize,OFFSET(Population!$A$4,RandomNumbers!CU308,0),""))</f>
        <v/>
      </c>
      <c r="CV311" s="7" t="str">
        <f>IF(RIGHT(CV$4,LEN(CV$4)-1)*1&gt;NumSamples,"",IF($A311&lt;=SampleSize,OFFSET(Population!$A$4,RandomNumbers!CV308,0),""))</f>
        <v/>
      </c>
      <c r="CW311" s="7" t="str">
        <f>IF(RIGHT(CW$4,LEN(CW$4)-1)*1&gt;NumSamples,"",IF($A311&lt;=SampleSize,OFFSET(Population!$A$4,RandomNumbers!CW308,0),""))</f>
        <v/>
      </c>
    </row>
    <row r="312" ht="14.25" customHeight="1">
      <c r="A312" s="7">
        <v>308.0</v>
      </c>
      <c r="B312" s="7" t="str">
        <f>IF(RIGHT(B$4,LEN(B$4)-1)*1&gt;NumSamples,"",IF($A312&lt;=SampleSize,OFFSET(Population!$A$4,RandomNumbers!B309,0),""))</f>
        <v/>
      </c>
      <c r="C312" s="7" t="str">
        <f>IF(RIGHT(C$4,LEN(C$4)-1)*1&gt;NumSamples,"",IF($A312&lt;=SampleSize,OFFSET(Population!$A$4,RandomNumbers!C309,0),""))</f>
        <v/>
      </c>
      <c r="D312" s="7" t="str">
        <f>IF(RIGHT(D$4,LEN(D$4)-1)*1&gt;NumSamples,"",IF($A312&lt;=SampleSize,OFFSET(Population!$A$4,RandomNumbers!D309,0),""))</f>
        <v/>
      </c>
      <c r="E312" s="7" t="str">
        <f>IF(RIGHT(E$4,LEN(E$4)-1)*1&gt;NumSamples,"",IF($A312&lt;=SampleSize,OFFSET(Population!$A$4,RandomNumbers!E309,0),""))</f>
        <v/>
      </c>
      <c r="F312" s="7" t="str">
        <f>IF(RIGHT(F$4,LEN(F$4)-1)*1&gt;NumSamples,"",IF($A312&lt;=SampleSize,OFFSET(Population!$A$4,RandomNumbers!F309,0),""))</f>
        <v/>
      </c>
      <c r="G312" s="7" t="str">
        <f>IF(RIGHT(G$4,LEN(G$4)-1)*1&gt;NumSamples,"",IF($A312&lt;=SampleSize,OFFSET(Population!$A$4,RandomNumbers!G309,0),""))</f>
        <v/>
      </c>
      <c r="H312" s="7" t="str">
        <f>IF(RIGHT(H$4,LEN(H$4)-1)*1&gt;NumSamples,"",IF($A312&lt;=SampleSize,OFFSET(Population!$A$4,RandomNumbers!H309,0),""))</f>
        <v/>
      </c>
      <c r="I312" s="7" t="str">
        <f>IF(RIGHT(I$4,LEN(I$4)-1)*1&gt;NumSamples,"",IF($A312&lt;=SampleSize,OFFSET(Population!$A$4,RandomNumbers!I309,0),""))</f>
        <v/>
      </c>
      <c r="J312" s="7" t="str">
        <f>IF(RIGHT(J$4,LEN(J$4)-1)*1&gt;NumSamples,"",IF($A312&lt;=SampleSize,OFFSET(Population!$A$4,RandomNumbers!J309,0),""))</f>
        <v/>
      </c>
      <c r="K312" s="7" t="str">
        <f>IF(RIGHT(K$4,LEN(K$4)-1)*1&gt;NumSamples,"",IF($A312&lt;=SampleSize,OFFSET(Population!$A$4,RandomNumbers!K309,0),""))</f>
        <v/>
      </c>
      <c r="L312" s="7" t="str">
        <f>IF(RIGHT(L$4,LEN(L$4)-1)*1&gt;NumSamples,"",IF($A312&lt;=SampleSize,OFFSET(Population!$A$4,RandomNumbers!L309,0),""))</f>
        <v/>
      </c>
      <c r="M312" s="7" t="str">
        <f>IF(RIGHT(M$4,LEN(M$4)-1)*1&gt;NumSamples,"",IF($A312&lt;=SampleSize,OFFSET(Population!$A$4,RandomNumbers!M309,0),""))</f>
        <v/>
      </c>
      <c r="N312" s="7" t="str">
        <f>IF(RIGHT(N$4,LEN(N$4)-1)*1&gt;NumSamples,"",IF($A312&lt;=SampleSize,OFFSET(Population!$A$4,RandomNumbers!N309,0),""))</f>
        <v/>
      </c>
      <c r="O312" s="7" t="str">
        <f>IF(RIGHT(O$4,LEN(O$4)-1)*1&gt;NumSamples,"",IF($A312&lt;=SampleSize,OFFSET(Population!$A$4,RandomNumbers!O309,0),""))</f>
        <v/>
      </c>
      <c r="P312" s="7" t="str">
        <f>IF(RIGHT(P$4,LEN(P$4)-1)*1&gt;NumSamples,"",IF($A312&lt;=SampleSize,OFFSET(Population!$A$4,RandomNumbers!P309,0),""))</f>
        <v/>
      </c>
      <c r="Q312" s="7" t="str">
        <f>IF(RIGHT(Q$4,LEN(Q$4)-1)*1&gt;NumSamples,"",IF($A312&lt;=SampleSize,OFFSET(Population!$A$4,RandomNumbers!Q309,0),""))</f>
        <v/>
      </c>
      <c r="R312" s="7" t="str">
        <f>IF(RIGHT(R$4,LEN(R$4)-1)*1&gt;NumSamples,"",IF($A312&lt;=SampleSize,OFFSET(Population!$A$4,RandomNumbers!R309,0),""))</f>
        <v/>
      </c>
      <c r="S312" s="7" t="str">
        <f>IF(RIGHT(S$4,LEN(S$4)-1)*1&gt;NumSamples,"",IF($A312&lt;=SampleSize,OFFSET(Population!$A$4,RandomNumbers!S309,0),""))</f>
        <v/>
      </c>
      <c r="T312" s="7" t="str">
        <f>IF(RIGHT(T$4,LEN(T$4)-1)*1&gt;NumSamples,"",IF($A312&lt;=SampleSize,OFFSET(Population!$A$4,RandomNumbers!T309,0),""))</f>
        <v/>
      </c>
      <c r="U312" s="7" t="str">
        <f>IF(RIGHT(U$4,LEN(U$4)-1)*1&gt;NumSamples,"",IF($A312&lt;=SampleSize,OFFSET(Population!$A$4,RandomNumbers!U309,0),""))</f>
        <v/>
      </c>
      <c r="V312" s="7" t="str">
        <f>IF(RIGHT(V$4,LEN(V$4)-1)*1&gt;NumSamples,"",IF($A312&lt;=SampleSize,OFFSET(Population!$A$4,RandomNumbers!V309,0),""))</f>
        <v/>
      </c>
      <c r="W312" s="7" t="str">
        <f>IF(RIGHT(W$4,LEN(W$4)-1)*1&gt;NumSamples,"",IF($A312&lt;=SampleSize,OFFSET(Population!$A$4,RandomNumbers!W309,0),""))</f>
        <v/>
      </c>
      <c r="X312" s="7" t="str">
        <f>IF(RIGHT(X$4,LEN(X$4)-1)*1&gt;NumSamples,"",IF($A312&lt;=SampleSize,OFFSET(Population!$A$4,RandomNumbers!X309,0),""))</f>
        <v/>
      </c>
      <c r="Y312" s="7" t="str">
        <f>IF(RIGHT(Y$4,LEN(Y$4)-1)*1&gt;NumSamples,"",IF($A312&lt;=SampleSize,OFFSET(Population!$A$4,RandomNumbers!Y309,0),""))</f>
        <v/>
      </c>
      <c r="Z312" s="7" t="str">
        <f>IF(RIGHT(Z$4,LEN(Z$4)-1)*1&gt;NumSamples,"",IF($A312&lt;=SampleSize,OFFSET(Population!$A$4,RandomNumbers!Z309,0),""))</f>
        <v/>
      </c>
      <c r="AA312" s="7" t="str">
        <f>IF(RIGHT(AA$4,LEN(AA$4)-1)*1&gt;NumSamples,"",IF($A312&lt;=SampleSize,OFFSET(Population!$A$4,RandomNumbers!AA309,0),""))</f>
        <v/>
      </c>
      <c r="AB312" s="7" t="str">
        <f>IF(RIGHT(AB$4,LEN(AB$4)-1)*1&gt;NumSamples,"",IF($A312&lt;=SampleSize,OFFSET(Population!$A$4,RandomNumbers!AB309,0),""))</f>
        <v/>
      </c>
      <c r="AC312" s="7" t="str">
        <f>IF(RIGHT(AC$4,LEN(AC$4)-1)*1&gt;NumSamples,"",IF($A312&lt;=SampleSize,OFFSET(Population!$A$4,RandomNumbers!AC309,0),""))</f>
        <v/>
      </c>
      <c r="AD312" s="7" t="str">
        <f>IF(RIGHT(AD$4,LEN(AD$4)-1)*1&gt;NumSamples,"",IF($A312&lt;=SampleSize,OFFSET(Population!$A$4,RandomNumbers!AD309,0),""))</f>
        <v/>
      </c>
      <c r="AE312" s="7" t="str">
        <f>IF(RIGHT(AE$4,LEN(AE$4)-1)*1&gt;NumSamples,"",IF($A312&lt;=SampleSize,OFFSET(Population!$A$4,RandomNumbers!AE309,0),""))</f>
        <v/>
      </c>
      <c r="AF312" s="7" t="str">
        <f>IF(RIGHT(AF$4,LEN(AF$4)-1)*1&gt;NumSamples,"",IF($A312&lt;=SampleSize,OFFSET(Population!$A$4,RandomNumbers!AF309,0),""))</f>
        <v/>
      </c>
      <c r="AG312" s="7" t="str">
        <f>IF(RIGHT(AG$4,LEN(AG$4)-1)*1&gt;NumSamples,"",IF($A312&lt;=SampleSize,OFFSET(Population!$A$4,RandomNumbers!AG309,0),""))</f>
        <v/>
      </c>
      <c r="AH312" s="7" t="str">
        <f>IF(RIGHT(AH$4,LEN(AH$4)-1)*1&gt;NumSamples,"",IF($A312&lt;=SampleSize,OFFSET(Population!$A$4,RandomNumbers!AH309,0),""))</f>
        <v/>
      </c>
      <c r="AI312" s="7" t="str">
        <f>IF(RIGHT(AI$4,LEN(AI$4)-1)*1&gt;NumSamples,"",IF($A312&lt;=SampleSize,OFFSET(Population!$A$4,RandomNumbers!AI309,0),""))</f>
        <v/>
      </c>
      <c r="AJ312" s="7" t="str">
        <f>IF(RIGHT(AJ$4,LEN(AJ$4)-1)*1&gt;NumSamples,"",IF($A312&lt;=SampleSize,OFFSET(Population!$A$4,RandomNumbers!AJ309,0),""))</f>
        <v/>
      </c>
      <c r="AK312" s="7" t="str">
        <f>IF(RIGHT(AK$4,LEN(AK$4)-1)*1&gt;NumSamples,"",IF($A312&lt;=SampleSize,OFFSET(Population!$A$4,RandomNumbers!AK309,0),""))</f>
        <v/>
      </c>
      <c r="AL312" s="7" t="str">
        <f>IF(RIGHT(AL$4,LEN(AL$4)-1)*1&gt;NumSamples,"",IF($A312&lt;=SampleSize,OFFSET(Population!$A$4,RandomNumbers!AL309,0),""))</f>
        <v/>
      </c>
      <c r="AM312" s="7" t="str">
        <f>IF(RIGHT(AM$4,LEN(AM$4)-1)*1&gt;NumSamples,"",IF($A312&lt;=SampleSize,OFFSET(Population!$A$4,RandomNumbers!AM309,0),""))</f>
        <v/>
      </c>
      <c r="AN312" s="7" t="str">
        <f>IF(RIGHT(AN$4,LEN(AN$4)-1)*1&gt;NumSamples,"",IF($A312&lt;=SampleSize,OFFSET(Population!$A$4,RandomNumbers!AN309,0),""))</f>
        <v/>
      </c>
      <c r="AO312" s="7" t="str">
        <f>IF(RIGHT(AO$4,LEN(AO$4)-1)*1&gt;NumSamples,"",IF($A312&lt;=SampleSize,OFFSET(Population!$A$4,RandomNumbers!AO309,0),""))</f>
        <v/>
      </c>
      <c r="AP312" s="7" t="str">
        <f>IF(RIGHT(AP$4,LEN(AP$4)-1)*1&gt;NumSamples,"",IF($A312&lt;=SampleSize,OFFSET(Population!$A$4,RandomNumbers!AP309,0),""))</f>
        <v/>
      </c>
      <c r="AQ312" s="7" t="str">
        <f>IF(RIGHT(AQ$4,LEN(AQ$4)-1)*1&gt;NumSamples,"",IF($A312&lt;=SampleSize,OFFSET(Population!$A$4,RandomNumbers!AQ309,0),""))</f>
        <v/>
      </c>
      <c r="AR312" s="7" t="str">
        <f>IF(RIGHT(AR$4,LEN(AR$4)-1)*1&gt;NumSamples,"",IF($A312&lt;=SampleSize,OFFSET(Population!$A$4,RandomNumbers!AR309,0),""))</f>
        <v/>
      </c>
      <c r="AS312" s="7" t="str">
        <f>IF(RIGHT(AS$4,LEN(AS$4)-1)*1&gt;NumSamples,"",IF($A312&lt;=SampleSize,OFFSET(Population!$A$4,RandomNumbers!AS309,0),""))</f>
        <v/>
      </c>
      <c r="AT312" s="7" t="str">
        <f>IF(RIGHT(AT$4,LEN(AT$4)-1)*1&gt;NumSamples,"",IF($A312&lt;=SampleSize,OFFSET(Population!$A$4,RandomNumbers!AT309,0),""))</f>
        <v/>
      </c>
      <c r="AU312" s="7" t="str">
        <f>IF(RIGHT(AU$4,LEN(AU$4)-1)*1&gt;NumSamples,"",IF($A312&lt;=SampleSize,OFFSET(Population!$A$4,RandomNumbers!AU309,0),""))</f>
        <v/>
      </c>
      <c r="AV312" s="7" t="str">
        <f>IF(RIGHT(AV$4,LEN(AV$4)-1)*1&gt;NumSamples,"",IF($A312&lt;=SampleSize,OFFSET(Population!$A$4,RandomNumbers!AV309,0),""))</f>
        <v/>
      </c>
      <c r="AW312" s="7" t="str">
        <f>IF(RIGHT(AW$4,LEN(AW$4)-1)*1&gt;NumSamples,"",IF($A312&lt;=SampleSize,OFFSET(Population!$A$4,RandomNumbers!AW309,0),""))</f>
        <v/>
      </c>
      <c r="AX312" s="7" t="str">
        <f>IF(RIGHT(AX$4,LEN(AX$4)-1)*1&gt;NumSamples,"",IF($A312&lt;=SampleSize,OFFSET(Population!$A$4,RandomNumbers!AX309,0),""))</f>
        <v/>
      </c>
      <c r="AY312" s="7" t="str">
        <f>IF(RIGHT(AY$4,LEN(AY$4)-1)*1&gt;NumSamples,"",IF($A312&lt;=SampleSize,OFFSET(Population!$A$4,RandomNumbers!AY309,0),""))</f>
        <v/>
      </c>
      <c r="AZ312" s="7" t="str">
        <f>IF(RIGHT(AZ$4,LEN(AZ$4)-1)*1&gt;NumSamples,"",IF($A312&lt;=SampleSize,OFFSET(Population!$A$4,RandomNumbers!AZ309,0),""))</f>
        <v/>
      </c>
      <c r="BA312" s="7" t="str">
        <f>IF(RIGHT(BA$4,LEN(BA$4)-1)*1&gt;NumSamples,"",IF($A312&lt;=SampleSize,OFFSET(Population!$A$4,RandomNumbers!BA309,0),""))</f>
        <v/>
      </c>
      <c r="BB312" s="7" t="str">
        <f>IF(RIGHT(BB$4,LEN(BB$4)-1)*1&gt;NumSamples,"",IF($A312&lt;=SampleSize,OFFSET(Population!$A$4,RandomNumbers!BB309,0),""))</f>
        <v/>
      </c>
      <c r="BC312" s="7" t="str">
        <f>IF(RIGHT(BC$4,LEN(BC$4)-1)*1&gt;NumSamples,"",IF($A312&lt;=SampleSize,OFFSET(Population!$A$4,RandomNumbers!BC309,0),""))</f>
        <v/>
      </c>
      <c r="BD312" s="7" t="str">
        <f>IF(RIGHT(BD$4,LEN(BD$4)-1)*1&gt;NumSamples,"",IF($A312&lt;=SampleSize,OFFSET(Population!$A$4,RandomNumbers!BD309,0),""))</f>
        <v/>
      </c>
      <c r="BE312" s="7" t="str">
        <f>IF(RIGHT(BE$4,LEN(BE$4)-1)*1&gt;NumSamples,"",IF($A312&lt;=SampleSize,OFFSET(Population!$A$4,RandomNumbers!BE309,0),""))</f>
        <v/>
      </c>
      <c r="BF312" s="7" t="str">
        <f>IF(RIGHT(BF$4,LEN(BF$4)-1)*1&gt;NumSamples,"",IF($A312&lt;=SampleSize,OFFSET(Population!$A$4,RandomNumbers!BF309,0),""))</f>
        <v/>
      </c>
      <c r="BG312" s="7" t="str">
        <f>IF(RIGHT(BG$4,LEN(BG$4)-1)*1&gt;NumSamples,"",IF($A312&lt;=SampleSize,OFFSET(Population!$A$4,RandomNumbers!BG309,0),""))</f>
        <v/>
      </c>
      <c r="BH312" s="7" t="str">
        <f>IF(RIGHT(BH$4,LEN(BH$4)-1)*1&gt;NumSamples,"",IF($A312&lt;=SampleSize,OFFSET(Population!$A$4,RandomNumbers!BH309,0),""))</f>
        <v/>
      </c>
      <c r="BI312" s="7" t="str">
        <f>IF(RIGHT(BI$4,LEN(BI$4)-1)*1&gt;NumSamples,"",IF($A312&lt;=SampleSize,OFFSET(Population!$A$4,RandomNumbers!BI309,0),""))</f>
        <v/>
      </c>
      <c r="BJ312" s="7" t="str">
        <f>IF(RIGHT(BJ$4,LEN(BJ$4)-1)*1&gt;NumSamples,"",IF($A312&lt;=SampleSize,OFFSET(Population!$A$4,RandomNumbers!BJ309,0),""))</f>
        <v/>
      </c>
      <c r="BK312" s="7" t="str">
        <f>IF(RIGHT(BK$4,LEN(BK$4)-1)*1&gt;NumSamples,"",IF($A312&lt;=SampleSize,OFFSET(Population!$A$4,RandomNumbers!BK309,0),""))</f>
        <v/>
      </c>
      <c r="BL312" s="7" t="str">
        <f>IF(RIGHT(BL$4,LEN(BL$4)-1)*1&gt;NumSamples,"",IF($A312&lt;=SampleSize,OFFSET(Population!$A$4,RandomNumbers!BL309,0),""))</f>
        <v/>
      </c>
      <c r="BM312" s="7" t="str">
        <f>IF(RIGHT(BM$4,LEN(BM$4)-1)*1&gt;NumSamples,"",IF($A312&lt;=SampleSize,OFFSET(Population!$A$4,RandomNumbers!BM309,0),""))</f>
        <v/>
      </c>
      <c r="BN312" s="7" t="str">
        <f>IF(RIGHT(BN$4,LEN(BN$4)-1)*1&gt;NumSamples,"",IF($A312&lt;=SampleSize,OFFSET(Population!$A$4,RandomNumbers!BN309,0),""))</f>
        <v/>
      </c>
      <c r="BO312" s="7" t="str">
        <f>IF(RIGHT(BO$4,LEN(BO$4)-1)*1&gt;NumSamples,"",IF($A312&lt;=SampleSize,OFFSET(Population!$A$4,RandomNumbers!BO309,0),""))</f>
        <v/>
      </c>
      <c r="BP312" s="7" t="str">
        <f>IF(RIGHT(BP$4,LEN(BP$4)-1)*1&gt;NumSamples,"",IF($A312&lt;=SampleSize,OFFSET(Population!$A$4,RandomNumbers!BP309,0),""))</f>
        <v/>
      </c>
      <c r="BQ312" s="7" t="str">
        <f>IF(RIGHT(BQ$4,LEN(BQ$4)-1)*1&gt;NumSamples,"",IF($A312&lt;=SampleSize,OFFSET(Population!$A$4,RandomNumbers!BQ309,0),""))</f>
        <v/>
      </c>
      <c r="BR312" s="7" t="str">
        <f>IF(RIGHT(BR$4,LEN(BR$4)-1)*1&gt;NumSamples,"",IF($A312&lt;=SampleSize,OFFSET(Population!$A$4,RandomNumbers!BR309,0),""))</f>
        <v/>
      </c>
      <c r="BS312" s="7" t="str">
        <f>IF(RIGHT(BS$4,LEN(BS$4)-1)*1&gt;NumSamples,"",IF($A312&lt;=SampleSize,OFFSET(Population!$A$4,RandomNumbers!BS309,0),""))</f>
        <v/>
      </c>
      <c r="BT312" s="7" t="str">
        <f>IF(RIGHT(BT$4,LEN(BT$4)-1)*1&gt;NumSamples,"",IF($A312&lt;=SampleSize,OFFSET(Population!$A$4,RandomNumbers!BT309,0),""))</f>
        <v/>
      </c>
      <c r="BU312" s="7" t="str">
        <f>IF(RIGHT(BU$4,LEN(BU$4)-1)*1&gt;NumSamples,"",IF($A312&lt;=SampleSize,OFFSET(Population!$A$4,RandomNumbers!BU309,0),""))</f>
        <v/>
      </c>
      <c r="BV312" s="7" t="str">
        <f>IF(RIGHT(BV$4,LEN(BV$4)-1)*1&gt;NumSamples,"",IF($A312&lt;=SampleSize,OFFSET(Population!$A$4,RandomNumbers!BV309,0),""))</f>
        <v/>
      </c>
      <c r="BW312" s="7" t="str">
        <f>IF(RIGHT(BW$4,LEN(BW$4)-1)*1&gt;NumSamples,"",IF($A312&lt;=SampleSize,OFFSET(Population!$A$4,RandomNumbers!BW309,0),""))</f>
        <v/>
      </c>
      <c r="BX312" s="7" t="str">
        <f>IF(RIGHT(BX$4,LEN(BX$4)-1)*1&gt;NumSamples,"",IF($A312&lt;=SampleSize,OFFSET(Population!$A$4,RandomNumbers!BX309,0),""))</f>
        <v/>
      </c>
      <c r="BY312" s="7" t="str">
        <f>IF(RIGHT(BY$4,LEN(BY$4)-1)*1&gt;NumSamples,"",IF($A312&lt;=SampleSize,OFFSET(Population!$A$4,RandomNumbers!BY309,0),""))</f>
        <v/>
      </c>
      <c r="BZ312" s="7" t="str">
        <f>IF(RIGHT(BZ$4,LEN(BZ$4)-1)*1&gt;NumSamples,"",IF($A312&lt;=SampleSize,OFFSET(Population!$A$4,RandomNumbers!BZ309,0),""))</f>
        <v/>
      </c>
      <c r="CA312" s="7" t="str">
        <f>IF(RIGHT(CA$4,LEN(CA$4)-1)*1&gt;NumSamples,"",IF($A312&lt;=SampleSize,OFFSET(Population!$A$4,RandomNumbers!CA309,0),""))</f>
        <v/>
      </c>
      <c r="CB312" s="7" t="str">
        <f>IF(RIGHT(CB$4,LEN(CB$4)-1)*1&gt;NumSamples,"",IF($A312&lt;=SampleSize,OFFSET(Population!$A$4,RandomNumbers!CB309,0),""))</f>
        <v/>
      </c>
      <c r="CC312" s="7" t="str">
        <f>IF(RIGHT(CC$4,LEN(CC$4)-1)*1&gt;NumSamples,"",IF($A312&lt;=SampleSize,OFFSET(Population!$A$4,RandomNumbers!CC309,0),""))</f>
        <v/>
      </c>
      <c r="CD312" s="7" t="str">
        <f>IF(RIGHT(CD$4,LEN(CD$4)-1)*1&gt;NumSamples,"",IF($A312&lt;=SampleSize,OFFSET(Population!$A$4,RandomNumbers!CD309,0),""))</f>
        <v/>
      </c>
      <c r="CE312" s="7" t="str">
        <f>IF(RIGHT(CE$4,LEN(CE$4)-1)*1&gt;NumSamples,"",IF($A312&lt;=SampleSize,OFFSET(Population!$A$4,RandomNumbers!CE309,0),""))</f>
        <v/>
      </c>
      <c r="CF312" s="7" t="str">
        <f>IF(RIGHT(CF$4,LEN(CF$4)-1)*1&gt;NumSamples,"",IF($A312&lt;=SampleSize,OFFSET(Population!$A$4,RandomNumbers!CF309,0),""))</f>
        <v/>
      </c>
      <c r="CG312" s="7" t="str">
        <f>IF(RIGHT(CG$4,LEN(CG$4)-1)*1&gt;NumSamples,"",IF($A312&lt;=SampleSize,OFFSET(Population!$A$4,RandomNumbers!CG309,0),""))</f>
        <v/>
      </c>
      <c r="CH312" s="7" t="str">
        <f>IF(RIGHT(CH$4,LEN(CH$4)-1)*1&gt;NumSamples,"",IF($A312&lt;=SampleSize,OFFSET(Population!$A$4,RandomNumbers!CH309,0),""))</f>
        <v/>
      </c>
      <c r="CI312" s="7" t="str">
        <f>IF(RIGHT(CI$4,LEN(CI$4)-1)*1&gt;NumSamples,"",IF($A312&lt;=SampleSize,OFFSET(Population!$A$4,RandomNumbers!CI309,0),""))</f>
        <v/>
      </c>
      <c r="CJ312" s="7" t="str">
        <f>IF(RIGHT(CJ$4,LEN(CJ$4)-1)*1&gt;NumSamples,"",IF($A312&lt;=SampleSize,OFFSET(Population!$A$4,RandomNumbers!CJ309,0),""))</f>
        <v/>
      </c>
      <c r="CK312" s="7" t="str">
        <f>IF(RIGHT(CK$4,LEN(CK$4)-1)*1&gt;NumSamples,"",IF($A312&lt;=SampleSize,OFFSET(Population!$A$4,RandomNumbers!CK309,0),""))</f>
        <v/>
      </c>
      <c r="CL312" s="7" t="str">
        <f>IF(RIGHT(CL$4,LEN(CL$4)-1)*1&gt;NumSamples,"",IF($A312&lt;=SampleSize,OFFSET(Population!$A$4,RandomNumbers!CL309,0),""))</f>
        <v/>
      </c>
      <c r="CM312" s="7" t="str">
        <f>IF(RIGHT(CM$4,LEN(CM$4)-1)*1&gt;NumSamples,"",IF($A312&lt;=SampleSize,OFFSET(Population!$A$4,RandomNumbers!CM309,0),""))</f>
        <v/>
      </c>
      <c r="CN312" s="7" t="str">
        <f>IF(RIGHT(CN$4,LEN(CN$4)-1)*1&gt;NumSamples,"",IF($A312&lt;=SampleSize,OFFSET(Population!$A$4,RandomNumbers!CN309,0),""))</f>
        <v/>
      </c>
      <c r="CO312" s="7" t="str">
        <f>IF(RIGHT(CO$4,LEN(CO$4)-1)*1&gt;NumSamples,"",IF($A312&lt;=SampleSize,OFFSET(Population!$A$4,RandomNumbers!CO309,0),""))</f>
        <v/>
      </c>
      <c r="CP312" s="7" t="str">
        <f>IF(RIGHT(CP$4,LEN(CP$4)-1)*1&gt;NumSamples,"",IF($A312&lt;=SampleSize,OFFSET(Population!$A$4,RandomNumbers!CP309,0),""))</f>
        <v/>
      </c>
      <c r="CQ312" s="7" t="str">
        <f>IF(RIGHT(CQ$4,LEN(CQ$4)-1)*1&gt;NumSamples,"",IF($A312&lt;=SampleSize,OFFSET(Population!$A$4,RandomNumbers!CQ309,0),""))</f>
        <v/>
      </c>
      <c r="CR312" s="7" t="str">
        <f>IF(RIGHT(CR$4,LEN(CR$4)-1)*1&gt;NumSamples,"",IF($A312&lt;=SampleSize,OFFSET(Population!$A$4,RandomNumbers!CR309,0),""))</f>
        <v/>
      </c>
      <c r="CS312" s="7" t="str">
        <f>IF(RIGHT(CS$4,LEN(CS$4)-1)*1&gt;NumSamples,"",IF($A312&lt;=SampleSize,OFFSET(Population!$A$4,RandomNumbers!CS309,0),""))</f>
        <v/>
      </c>
      <c r="CT312" s="7" t="str">
        <f>IF(RIGHT(CT$4,LEN(CT$4)-1)*1&gt;NumSamples,"",IF($A312&lt;=SampleSize,OFFSET(Population!$A$4,RandomNumbers!CT309,0),""))</f>
        <v/>
      </c>
      <c r="CU312" s="7" t="str">
        <f>IF(RIGHT(CU$4,LEN(CU$4)-1)*1&gt;NumSamples,"",IF($A312&lt;=SampleSize,OFFSET(Population!$A$4,RandomNumbers!CU309,0),""))</f>
        <v/>
      </c>
      <c r="CV312" s="7" t="str">
        <f>IF(RIGHT(CV$4,LEN(CV$4)-1)*1&gt;NumSamples,"",IF($A312&lt;=SampleSize,OFFSET(Population!$A$4,RandomNumbers!CV309,0),""))</f>
        <v/>
      </c>
      <c r="CW312" s="7" t="str">
        <f>IF(RIGHT(CW$4,LEN(CW$4)-1)*1&gt;NumSamples,"",IF($A312&lt;=SampleSize,OFFSET(Population!$A$4,RandomNumbers!CW309,0),""))</f>
        <v/>
      </c>
    </row>
    <row r="313" ht="14.25" customHeight="1">
      <c r="A313" s="7">
        <v>309.0</v>
      </c>
      <c r="B313" s="7" t="str">
        <f>IF(RIGHT(B$4,LEN(B$4)-1)*1&gt;NumSamples,"",IF($A313&lt;=SampleSize,OFFSET(Population!$A$4,RandomNumbers!B310,0),""))</f>
        <v/>
      </c>
      <c r="C313" s="7" t="str">
        <f>IF(RIGHT(C$4,LEN(C$4)-1)*1&gt;NumSamples,"",IF($A313&lt;=SampleSize,OFFSET(Population!$A$4,RandomNumbers!C310,0),""))</f>
        <v/>
      </c>
      <c r="D313" s="7" t="str">
        <f>IF(RIGHT(D$4,LEN(D$4)-1)*1&gt;NumSamples,"",IF($A313&lt;=SampleSize,OFFSET(Population!$A$4,RandomNumbers!D310,0),""))</f>
        <v/>
      </c>
      <c r="E313" s="7" t="str">
        <f>IF(RIGHT(E$4,LEN(E$4)-1)*1&gt;NumSamples,"",IF($A313&lt;=SampleSize,OFFSET(Population!$A$4,RandomNumbers!E310,0),""))</f>
        <v/>
      </c>
      <c r="F313" s="7" t="str">
        <f>IF(RIGHT(F$4,LEN(F$4)-1)*1&gt;NumSamples,"",IF($A313&lt;=SampleSize,OFFSET(Population!$A$4,RandomNumbers!F310,0),""))</f>
        <v/>
      </c>
      <c r="G313" s="7" t="str">
        <f>IF(RIGHT(G$4,LEN(G$4)-1)*1&gt;NumSamples,"",IF($A313&lt;=SampleSize,OFFSET(Population!$A$4,RandomNumbers!G310,0),""))</f>
        <v/>
      </c>
      <c r="H313" s="7" t="str">
        <f>IF(RIGHT(H$4,LEN(H$4)-1)*1&gt;NumSamples,"",IF($A313&lt;=SampleSize,OFFSET(Population!$A$4,RandomNumbers!H310,0),""))</f>
        <v/>
      </c>
      <c r="I313" s="7" t="str">
        <f>IF(RIGHT(I$4,LEN(I$4)-1)*1&gt;NumSamples,"",IF($A313&lt;=SampleSize,OFFSET(Population!$A$4,RandomNumbers!I310,0),""))</f>
        <v/>
      </c>
      <c r="J313" s="7" t="str">
        <f>IF(RIGHT(J$4,LEN(J$4)-1)*1&gt;NumSamples,"",IF($A313&lt;=SampleSize,OFFSET(Population!$A$4,RandomNumbers!J310,0),""))</f>
        <v/>
      </c>
      <c r="K313" s="7" t="str">
        <f>IF(RIGHT(K$4,LEN(K$4)-1)*1&gt;NumSamples,"",IF($A313&lt;=SampleSize,OFFSET(Population!$A$4,RandomNumbers!K310,0),""))</f>
        <v/>
      </c>
      <c r="L313" s="7" t="str">
        <f>IF(RIGHT(L$4,LEN(L$4)-1)*1&gt;NumSamples,"",IF($A313&lt;=SampleSize,OFFSET(Population!$A$4,RandomNumbers!L310,0),""))</f>
        <v/>
      </c>
      <c r="M313" s="7" t="str">
        <f>IF(RIGHT(M$4,LEN(M$4)-1)*1&gt;NumSamples,"",IF($A313&lt;=SampleSize,OFFSET(Population!$A$4,RandomNumbers!M310,0),""))</f>
        <v/>
      </c>
      <c r="N313" s="7" t="str">
        <f>IF(RIGHT(N$4,LEN(N$4)-1)*1&gt;NumSamples,"",IF($A313&lt;=SampleSize,OFFSET(Population!$A$4,RandomNumbers!N310,0),""))</f>
        <v/>
      </c>
      <c r="O313" s="7" t="str">
        <f>IF(RIGHT(O$4,LEN(O$4)-1)*1&gt;NumSamples,"",IF($A313&lt;=SampleSize,OFFSET(Population!$A$4,RandomNumbers!O310,0),""))</f>
        <v/>
      </c>
      <c r="P313" s="7" t="str">
        <f>IF(RIGHT(P$4,LEN(P$4)-1)*1&gt;NumSamples,"",IF($A313&lt;=SampleSize,OFFSET(Population!$A$4,RandomNumbers!P310,0),""))</f>
        <v/>
      </c>
      <c r="Q313" s="7" t="str">
        <f>IF(RIGHT(Q$4,LEN(Q$4)-1)*1&gt;NumSamples,"",IF($A313&lt;=SampleSize,OFFSET(Population!$A$4,RandomNumbers!Q310,0),""))</f>
        <v/>
      </c>
      <c r="R313" s="7" t="str">
        <f>IF(RIGHT(R$4,LEN(R$4)-1)*1&gt;NumSamples,"",IF($A313&lt;=SampleSize,OFFSET(Population!$A$4,RandomNumbers!R310,0),""))</f>
        <v/>
      </c>
      <c r="S313" s="7" t="str">
        <f>IF(RIGHT(S$4,LEN(S$4)-1)*1&gt;NumSamples,"",IF($A313&lt;=SampleSize,OFFSET(Population!$A$4,RandomNumbers!S310,0),""))</f>
        <v/>
      </c>
      <c r="T313" s="7" t="str">
        <f>IF(RIGHT(T$4,LEN(T$4)-1)*1&gt;NumSamples,"",IF($A313&lt;=SampleSize,OFFSET(Population!$A$4,RandomNumbers!T310,0),""))</f>
        <v/>
      </c>
      <c r="U313" s="7" t="str">
        <f>IF(RIGHT(U$4,LEN(U$4)-1)*1&gt;NumSamples,"",IF($A313&lt;=SampleSize,OFFSET(Population!$A$4,RandomNumbers!U310,0),""))</f>
        <v/>
      </c>
      <c r="V313" s="7" t="str">
        <f>IF(RIGHT(V$4,LEN(V$4)-1)*1&gt;NumSamples,"",IF($A313&lt;=SampleSize,OFFSET(Population!$A$4,RandomNumbers!V310,0),""))</f>
        <v/>
      </c>
      <c r="W313" s="7" t="str">
        <f>IF(RIGHT(W$4,LEN(W$4)-1)*1&gt;NumSamples,"",IF($A313&lt;=SampleSize,OFFSET(Population!$A$4,RandomNumbers!W310,0),""))</f>
        <v/>
      </c>
      <c r="X313" s="7" t="str">
        <f>IF(RIGHT(X$4,LEN(X$4)-1)*1&gt;NumSamples,"",IF($A313&lt;=SampleSize,OFFSET(Population!$A$4,RandomNumbers!X310,0),""))</f>
        <v/>
      </c>
      <c r="Y313" s="7" t="str">
        <f>IF(RIGHT(Y$4,LEN(Y$4)-1)*1&gt;NumSamples,"",IF($A313&lt;=SampleSize,OFFSET(Population!$A$4,RandomNumbers!Y310,0),""))</f>
        <v/>
      </c>
      <c r="Z313" s="7" t="str">
        <f>IF(RIGHT(Z$4,LEN(Z$4)-1)*1&gt;NumSamples,"",IF($A313&lt;=SampleSize,OFFSET(Population!$A$4,RandomNumbers!Z310,0),""))</f>
        <v/>
      </c>
      <c r="AA313" s="7" t="str">
        <f>IF(RIGHT(AA$4,LEN(AA$4)-1)*1&gt;NumSamples,"",IF($A313&lt;=SampleSize,OFFSET(Population!$A$4,RandomNumbers!AA310,0),""))</f>
        <v/>
      </c>
      <c r="AB313" s="7" t="str">
        <f>IF(RIGHT(AB$4,LEN(AB$4)-1)*1&gt;NumSamples,"",IF($A313&lt;=SampleSize,OFFSET(Population!$A$4,RandomNumbers!AB310,0),""))</f>
        <v/>
      </c>
      <c r="AC313" s="7" t="str">
        <f>IF(RIGHT(AC$4,LEN(AC$4)-1)*1&gt;NumSamples,"",IF($A313&lt;=SampleSize,OFFSET(Population!$A$4,RandomNumbers!AC310,0),""))</f>
        <v/>
      </c>
      <c r="AD313" s="7" t="str">
        <f>IF(RIGHT(AD$4,LEN(AD$4)-1)*1&gt;NumSamples,"",IF($A313&lt;=SampleSize,OFFSET(Population!$A$4,RandomNumbers!AD310,0),""))</f>
        <v/>
      </c>
      <c r="AE313" s="7" t="str">
        <f>IF(RIGHT(AE$4,LEN(AE$4)-1)*1&gt;NumSamples,"",IF($A313&lt;=SampleSize,OFFSET(Population!$A$4,RandomNumbers!AE310,0),""))</f>
        <v/>
      </c>
      <c r="AF313" s="7" t="str">
        <f>IF(RIGHT(AF$4,LEN(AF$4)-1)*1&gt;NumSamples,"",IF($A313&lt;=SampleSize,OFFSET(Population!$A$4,RandomNumbers!AF310,0),""))</f>
        <v/>
      </c>
      <c r="AG313" s="7" t="str">
        <f>IF(RIGHT(AG$4,LEN(AG$4)-1)*1&gt;NumSamples,"",IF($A313&lt;=SampleSize,OFFSET(Population!$A$4,RandomNumbers!AG310,0),""))</f>
        <v/>
      </c>
      <c r="AH313" s="7" t="str">
        <f>IF(RIGHT(AH$4,LEN(AH$4)-1)*1&gt;NumSamples,"",IF($A313&lt;=SampleSize,OFFSET(Population!$A$4,RandomNumbers!AH310,0),""))</f>
        <v/>
      </c>
      <c r="AI313" s="7" t="str">
        <f>IF(RIGHT(AI$4,LEN(AI$4)-1)*1&gt;NumSamples,"",IF($A313&lt;=SampleSize,OFFSET(Population!$A$4,RandomNumbers!AI310,0),""))</f>
        <v/>
      </c>
      <c r="AJ313" s="7" t="str">
        <f>IF(RIGHT(AJ$4,LEN(AJ$4)-1)*1&gt;NumSamples,"",IF($A313&lt;=SampleSize,OFFSET(Population!$A$4,RandomNumbers!AJ310,0),""))</f>
        <v/>
      </c>
      <c r="AK313" s="7" t="str">
        <f>IF(RIGHT(AK$4,LEN(AK$4)-1)*1&gt;NumSamples,"",IF($A313&lt;=SampleSize,OFFSET(Population!$A$4,RandomNumbers!AK310,0),""))</f>
        <v/>
      </c>
      <c r="AL313" s="7" t="str">
        <f>IF(RIGHT(AL$4,LEN(AL$4)-1)*1&gt;NumSamples,"",IF($A313&lt;=SampleSize,OFFSET(Population!$A$4,RandomNumbers!AL310,0),""))</f>
        <v/>
      </c>
      <c r="AM313" s="7" t="str">
        <f>IF(RIGHT(AM$4,LEN(AM$4)-1)*1&gt;NumSamples,"",IF($A313&lt;=SampleSize,OFFSET(Population!$A$4,RandomNumbers!AM310,0),""))</f>
        <v/>
      </c>
      <c r="AN313" s="7" t="str">
        <f>IF(RIGHT(AN$4,LEN(AN$4)-1)*1&gt;NumSamples,"",IF($A313&lt;=SampleSize,OFFSET(Population!$A$4,RandomNumbers!AN310,0),""))</f>
        <v/>
      </c>
      <c r="AO313" s="7" t="str">
        <f>IF(RIGHT(AO$4,LEN(AO$4)-1)*1&gt;NumSamples,"",IF($A313&lt;=SampleSize,OFFSET(Population!$A$4,RandomNumbers!AO310,0),""))</f>
        <v/>
      </c>
      <c r="AP313" s="7" t="str">
        <f>IF(RIGHT(AP$4,LEN(AP$4)-1)*1&gt;NumSamples,"",IF($A313&lt;=SampleSize,OFFSET(Population!$A$4,RandomNumbers!AP310,0),""))</f>
        <v/>
      </c>
      <c r="AQ313" s="7" t="str">
        <f>IF(RIGHT(AQ$4,LEN(AQ$4)-1)*1&gt;NumSamples,"",IF($A313&lt;=SampleSize,OFFSET(Population!$A$4,RandomNumbers!AQ310,0),""))</f>
        <v/>
      </c>
      <c r="AR313" s="7" t="str">
        <f>IF(RIGHT(AR$4,LEN(AR$4)-1)*1&gt;NumSamples,"",IF($A313&lt;=SampleSize,OFFSET(Population!$A$4,RandomNumbers!AR310,0),""))</f>
        <v/>
      </c>
      <c r="AS313" s="7" t="str">
        <f>IF(RIGHT(AS$4,LEN(AS$4)-1)*1&gt;NumSamples,"",IF($A313&lt;=SampleSize,OFFSET(Population!$A$4,RandomNumbers!AS310,0),""))</f>
        <v/>
      </c>
      <c r="AT313" s="7" t="str">
        <f>IF(RIGHT(AT$4,LEN(AT$4)-1)*1&gt;NumSamples,"",IF($A313&lt;=SampleSize,OFFSET(Population!$A$4,RandomNumbers!AT310,0),""))</f>
        <v/>
      </c>
      <c r="AU313" s="7" t="str">
        <f>IF(RIGHT(AU$4,LEN(AU$4)-1)*1&gt;NumSamples,"",IF($A313&lt;=SampleSize,OFFSET(Population!$A$4,RandomNumbers!AU310,0),""))</f>
        <v/>
      </c>
      <c r="AV313" s="7" t="str">
        <f>IF(RIGHT(AV$4,LEN(AV$4)-1)*1&gt;NumSamples,"",IF($A313&lt;=SampleSize,OFFSET(Population!$A$4,RandomNumbers!AV310,0),""))</f>
        <v/>
      </c>
      <c r="AW313" s="7" t="str">
        <f>IF(RIGHT(AW$4,LEN(AW$4)-1)*1&gt;NumSamples,"",IF($A313&lt;=SampleSize,OFFSET(Population!$A$4,RandomNumbers!AW310,0),""))</f>
        <v/>
      </c>
      <c r="AX313" s="7" t="str">
        <f>IF(RIGHT(AX$4,LEN(AX$4)-1)*1&gt;NumSamples,"",IF($A313&lt;=SampleSize,OFFSET(Population!$A$4,RandomNumbers!AX310,0),""))</f>
        <v/>
      </c>
      <c r="AY313" s="7" t="str">
        <f>IF(RIGHT(AY$4,LEN(AY$4)-1)*1&gt;NumSamples,"",IF($A313&lt;=SampleSize,OFFSET(Population!$A$4,RandomNumbers!AY310,0),""))</f>
        <v/>
      </c>
      <c r="AZ313" s="7" t="str">
        <f>IF(RIGHT(AZ$4,LEN(AZ$4)-1)*1&gt;NumSamples,"",IF($A313&lt;=SampleSize,OFFSET(Population!$A$4,RandomNumbers!AZ310,0),""))</f>
        <v/>
      </c>
      <c r="BA313" s="7" t="str">
        <f>IF(RIGHT(BA$4,LEN(BA$4)-1)*1&gt;NumSamples,"",IF($A313&lt;=SampleSize,OFFSET(Population!$A$4,RandomNumbers!BA310,0),""))</f>
        <v/>
      </c>
      <c r="BB313" s="7" t="str">
        <f>IF(RIGHT(BB$4,LEN(BB$4)-1)*1&gt;NumSamples,"",IF($A313&lt;=SampleSize,OFFSET(Population!$A$4,RandomNumbers!BB310,0),""))</f>
        <v/>
      </c>
      <c r="BC313" s="7" t="str">
        <f>IF(RIGHT(BC$4,LEN(BC$4)-1)*1&gt;NumSamples,"",IF($A313&lt;=SampleSize,OFFSET(Population!$A$4,RandomNumbers!BC310,0),""))</f>
        <v/>
      </c>
      <c r="BD313" s="7" t="str">
        <f>IF(RIGHT(BD$4,LEN(BD$4)-1)*1&gt;NumSamples,"",IF($A313&lt;=SampleSize,OFFSET(Population!$A$4,RandomNumbers!BD310,0),""))</f>
        <v/>
      </c>
      <c r="BE313" s="7" t="str">
        <f>IF(RIGHT(BE$4,LEN(BE$4)-1)*1&gt;NumSamples,"",IF($A313&lt;=SampleSize,OFFSET(Population!$A$4,RandomNumbers!BE310,0),""))</f>
        <v/>
      </c>
      <c r="BF313" s="7" t="str">
        <f>IF(RIGHT(BF$4,LEN(BF$4)-1)*1&gt;NumSamples,"",IF($A313&lt;=SampleSize,OFFSET(Population!$A$4,RandomNumbers!BF310,0),""))</f>
        <v/>
      </c>
      <c r="BG313" s="7" t="str">
        <f>IF(RIGHT(BG$4,LEN(BG$4)-1)*1&gt;NumSamples,"",IF($A313&lt;=SampleSize,OFFSET(Population!$A$4,RandomNumbers!BG310,0),""))</f>
        <v/>
      </c>
      <c r="BH313" s="7" t="str">
        <f>IF(RIGHT(BH$4,LEN(BH$4)-1)*1&gt;NumSamples,"",IF($A313&lt;=SampleSize,OFFSET(Population!$A$4,RandomNumbers!BH310,0),""))</f>
        <v/>
      </c>
      <c r="BI313" s="7" t="str">
        <f>IF(RIGHT(BI$4,LEN(BI$4)-1)*1&gt;NumSamples,"",IF($A313&lt;=SampleSize,OFFSET(Population!$A$4,RandomNumbers!BI310,0),""))</f>
        <v/>
      </c>
      <c r="BJ313" s="7" t="str">
        <f>IF(RIGHT(BJ$4,LEN(BJ$4)-1)*1&gt;NumSamples,"",IF($A313&lt;=SampleSize,OFFSET(Population!$A$4,RandomNumbers!BJ310,0),""))</f>
        <v/>
      </c>
      <c r="BK313" s="7" t="str">
        <f>IF(RIGHT(BK$4,LEN(BK$4)-1)*1&gt;NumSamples,"",IF($A313&lt;=SampleSize,OFFSET(Population!$A$4,RandomNumbers!BK310,0),""))</f>
        <v/>
      </c>
      <c r="BL313" s="7" t="str">
        <f>IF(RIGHT(BL$4,LEN(BL$4)-1)*1&gt;NumSamples,"",IF($A313&lt;=SampleSize,OFFSET(Population!$A$4,RandomNumbers!BL310,0),""))</f>
        <v/>
      </c>
      <c r="BM313" s="7" t="str">
        <f>IF(RIGHT(BM$4,LEN(BM$4)-1)*1&gt;NumSamples,"",IF($A313&lt;=SampleSize,OFFSET(Population!$A$4,RandomNumbers!BM310,0),""))</f>
        <v/>
      </c>
      <c r="BN313" s="7" t="str">
        <f>IF(RIGHT(BN$4,LEN(BN$4)-1)*1&gt;NumSamples,"",IF($A313&lt;=SampleSize,OFFSET(Population!$A$4,RandomNumbers!BN310,0),""))</f>
        <v/>
      </c>
      <c r="BO313" s="7" t="str">
        <f>IF(RIGHT(BO$4,LEN(BO$4)-1)*1&gt;NumSamples,"",IF($A313&lt;=SampleSize,OFFSET(Population!$A$4,RandomNumbers!BO310,0),""))</f>
        <v/>
      </c>
      <c r="BP313" s="7" t="str">
        <f>IF(RIGHT(BP$4,LEN(BP$4)-1)*1&gt;NumSamples,"",IF($A313&lt;=SampleSize,OFFSET(Population!$A$4,RandomNumbers!BP310,0),""))</f>
        <v/>
      </c>
      <c r="BQ313" s="7" t="str">
        <f>IF(RIGHT(BQ$4,LEN(BQ$4)-1)*1&gt;NumSamples,"",IF($A313&lt;=SampleSize,OFFSET(Population!$A$4,RandomNumbers!BQ310,0),""))</f>
        <v/>
      </c>
      <c r="BR313" s="7" t="str">
        <f>IF(RIGHT(BR$4,LEN(BR$4)-1)*1&gt;NumSamples,"",IF($A313&lt;=SampleSize,OFFSET(Population!$A$4,RandomNumbers!BR310,0),""))</f>
        <v/>
      </c>
      <c r="BS313" s="7" t="str">
        <f>IF(RIGHT(BS$4,LEN(BS$4)-1)*1&gt;NumSamples,"",IF($A313&lt;=SampleSize,OFFSET(Population!$A$4,RandomNumbers!BS310,0),""))</f>
        <v/>
      </c>
      <c r="BT313" s="7" t="str">
        <f>IF(RIGHT(BT$4,LEN(BT$4)-1)*1&gt;NumSamples,"",IF($A313&lt;=SampleSize,OFFSET(Population!$A$4,RandomNumbers!BT310,0),""))</f>
        <v/>
      </c>
      <c r="BU313" s="7" t="str">
        <f>IF(RIGHT(BU$4,LEN(BU$4)-1)*1&gt;NumSamples,"",IF($A313&lt;=SampleSize,OFFSET(Population!$A$4,RandomNumbers!BU310,0),""))</f>
        <v/>
      </c>
      <c r="BV313" s="7" t="str">
        <f>IF(RIGHT(BV$4,LEN(BV$4)-1)*1&gt;NumSamples,"",IF($A313&lt;=SampleSize,OFFSET(Population!$A$4,RandomNumbers!BV310,0),""))</f>
        <v/>
      </c>
      <c r="BW313" s="7" t="str">
        <f>IF(RIGHT(BW$4,LEN(BW$4)-1)*1&gt;NumSamples,"",IF($A313&lt;=SampleSize,OFFSET(Population!$A$4,RandomNumbers!BW310,0),""))</f>
        <v/>
      </c>
      <c r="BX313" s="7" t="str">
        <f>IF(RIGHT(BX$4,LEN(BX$4)-1)*1&gt;NumSamples,"",IF($A313&lt;=SampleSize,OFFSET(Population!$A$4,RandomNumbers!BX310,0),""))</f>
        <v/>
      </c>
      <c r="BY313" s="7" t="str">
        <f>IF(RIGHT(BY$4,LEN(BY$4)-1)*1&gt;NumSamples,"",IF($A313&lt;=SampleSize,OFFSET(Population!$A$4,RandomNumbers!BY310,0),""))</f>
        <v/>
      </c>
      <c r="BZ313" s="7" t="str">
        <f>IF(RIGHT(BZ$4,LEN(BZ$4)-1)*1&gt;NumSamples,"",IF($A313&lt;=SampleSize,OFFSET(Population!$A$4,RandomNumbers!BZ310,0),""))</f>
        <v/>
      </c>
      <c r="CA313" s="7" t="str">
        <f>IF(RIGHT(CA$4,LEN(CA$4)-1)*1&gt;NumSamples,"",IF($A313&lt;=SampleSize,OFFSET(Population!$A$4,RandomNumbers!CA310,0),""))</f>
        <v/>
      </c>
      <c r="CB313" s="7" t="str">
        <f>IF(RIGHT(CB$4,LEN(CB$4)-1)*1&gt;NumSamples,"",IF($A313&lt;=SampleSize,OFFSET(Population!$A$4,RandomNumbers!CB310,0),""))</f>
        <v/>
      </c>
      <c r="CC313" s="7" t="str">
        <f>IF(RIGHT(CC$4,LEN(CC$4)-1)*1&gt;NumSamples,"",IF($A313&lt;=SampleSize,OFFSET(Population!$A$4,RandomNumbers!CC310,0),""))</f>
        <v/>
      </c>
      <c r="CD313" s="7" t="str">
        <f>IF(RIGHT(CD$4,LEN(CD$4)-1)*1&gt;NumSamples,"",IF($A313&lt;=SampleSize,OFFSET(Population!$A$4,RandomNumbers!CD310,0),""))</f>
        <v/>
      </c>
      <c r="CE313" s="7" t="str">
        <f>IF(RIGHT(CE$4,LEN(CE$4)-1)*1&gt;NumSamples,"",IF($A313&lt;=SampleSize,OFFSET(Population!$A$4,RandomNumbers!CE310,0),""))</f>
        <v/>
      </c>
      <c r="CF313" s="7" t="str">
        <f>IF(RIGHT(CF$4,LEN(CF$4)-1)*1&gt;NumSamples,"",IF($A313&lt;=SampleSize,OFFSET(Population!$A$4,RandomNumbers!CF310,0),""))</f>
        <v/>
      </c>
      <c r="CG313" s="7" t="str">
        <f>IF(RIGHT(CG$4,LEN(CG$4)-1)*1&gt;NumSamples,"",IF($A313&lt;=SampleSize,OFFSET(Population!$A$4,RandomNumbers!CG310,0),""))</f>
        <v/>
      </c>
      <c r="CH313" s="7" t="str">
        <f>IF(RIGHT(CH$4,LEN(CH$4)-1)*1&gt;NumSamples,"",IF($A313&lt;=SampleSize,OFFSET(Population!$A$4,RandomNumbers!CH310,0),""))</f>
        <v/>
      </c>
      <c r="CI313" s="7" t="str">
        <f>IF(RIGHT(CI$4,LEN(CI$4)-1)*1&gt;NumSamples,"",IF($A313&lt;=SampleSize,OFFSET(Population!$A$4,RandomNumbers!CI310,0),""))</f>
        <v/>
      </c>
      <c r="CJ313" s="7" t="str">
        <f>IF(RIGHT(CJ$4,LEN(CJ$4)-1)*1&gt;NumSamples,"",IF($A313&lt;=SampleSize,OFFSET(Population!$A$4,RandomNumbers!CJ310,0),""))</f>
        <v/>
      </c>
      <c r="CK313" s="7" t="str">
        <f>IF(RIGHT(CK$4,LEN(CK$4)-1)*1&gt;NumSamples,"",IF($A313&lt;=SampleSize,OFFSET(Population!$A$4,RandomNumbers!CK310,0),""))</f>
        <v/>
      </c>
      <c r="CL313" s="7" t="str">
        <f>IF(RIGHT(CL$4,LEN(CL$4)-1)*1&gt;NumSamples,"",IF($A313&lt;=SampleSize,OFFSET(Population!$A$4,RandomNumbers!CL310,0),""))</f>
        <v/>
      </c>
      <c r="CM313" s="7" t="str">
        <f>IF(RIGHT(CM$4,LEN(CM$4)-1)*1&gt;NumSamples,"",IF($A313&lt;=SampleSize,OFFSET(Population!$A$4,RandomNumbers!CM310,0),""))</f>
        <v/>
      </c>
      <c r="CN313" s="7" t="str">
        <f>IF(RIGHT(CN$4,LEN(CN$4)-1)*1&gt;NumSamples,"",IF($A313&lt;=SampleSize,OFFSET(Population!$A$4,RandomNumbers!CN310,0),""))</f>
        <v/>
      </c>
      <c r="CO313" s="7" t="str">
        <f>IF(RIGHT(CO$4,LEN(CO$4)-1)*1&gt;NumSamples,"",IF($A313&lt;=SampleSize,OFFSET(Population!$A$4,RandomNumbers!CO310,0),""))</f>
        <v/>
      </c>
      <c r="CP313" s="7" t="str">
        <f>IF(RIGHT(CP$4,LEN(CP$4)-1)*1&gt;NumSamples,"",IF($A313&lt;=SampleSize,OFFSET(Population!$A$4,RandomNumbers!CP310,0),""))</f>
        <v/>
      </c>
      <c r="CQ313" s="7" t="str">
        <f>IF(RIGHT(CQ$4,LEN(CQ$4)-1)*1&gt;NumSamples,"",IF($A313&lt;=SampleSize,OFFSET(Population!$A$4,RandomNumbers!CQ310,0),""))</f>
        <v/>
      </c>
      <c r="CR313" s="7" t="str">
        <f>IF(RIGHT(CR$4,LEN(CR$4)-1)*1&gt;NumSamples,"",IF($A313&lt;=SampleSize,OFFSET(Population!$A$4,RandomNumbers!CR310,0),""))</f>
        <v/>
      </c>
      <c r="CS313" s="7" t="str">
        <f>IF(RIGHT(CS$4,LEN(CS$4)-1)*1&gt;NumSamples,"",IF($A313&lt;=SampleSize,OFFSET(Population!$A$4,RandomNumbers!CS310,0),""))</f>
        <v/>
      </c>
      <c r="CT313" s="7" t="str">
        <f>IF(RIGHT(CT$4,LEN(CT$4)-1)*1&gt;NumSamples,"",IF($A313&lt;=SampleSize,OFFSET(Population!$A$4,RandomNumbers!CT310,0),""))</f>
        <v/>
      </c>
      <c r="CU313" s="7" t="str">
        <f>IF(RIGHT(CU$4,LEN(CU$4)-1)*1&gt;NumSamples,"",IF($A313&lt;=SampleSize,OFFSET(Population!$A$4,RandomNumbers!CU310,0),""))</f>
        <v/>
      </c>
      <c r="CV313" s="7" t="str">
        <f>IF(RIGHT(CV$4,LEN(CV$4)-1)*1&gt;NumSamples,"",IF($A313&lt;=SampleSize,OFFSET(Population!$A$4,RandomNumbers!CV310,0),""))</f>
        <v/>
      </c>
      <c r="CW313" s="7" t="str">
        <f>IF(RIGHT(CW$4,LEN(CW$4)-1)*1&gt;NumSamples,"",IF($A313&lt;=SampleSize,OFFSET(Population!$A$4,RandomNumbers!CW310,0),""))</f>
        <v/>
      </c>
    </row>
    <row r="314" ht="14.25" customHeight="1">
      <c r="A314" s="7">
        <v>310.0</v>
      </c>
      <c r="B314" s="7" t="str">
        <f>IF(RIGHT(B$4,LEN(B$4)-1)*1&gt;NumSamples,"",IF($A314&lt;=SampleSize,OFFSET(Population!$A$4,RandomNumbers!B311,0),""))</f>
        <v/>
      </c>
      <c r="C314" s="7" t="str">
        <f>IF(RIGHT(C$4,LEN(C$4)-1)*1&gt;NumSamples,"",IF($A314&lt;=SampleSize,OFFSET(Population!$A$4,RandomNumbers!C311,0),""))</f>
        <v/>
      </c>
      <c r="D314" s="7" t="str">
        <f>IF(RIGHT(D$4,LEN(D$4)-1)*1&gt;NumSamples,"",IF($A314&lt;=SampleSize,OFFSET(Population!$A$4,RandomNumbers!D311,0),""))</f>
        <v/>
      </c>
      <c r="E314" s="7" t="str">
        <f>IF(RIGHT(E$4,LEN(E$4)-1)*1&gt;NumSamples,"",IF($A314&lt;=SampleSize,OFFSET(Population!$A$4,RandomNumbers!E311,0),""))</f>
        <v/>
      </c>
      <c r="F314" s="7" t="str">
        <f>IF(RIGHT(F$4,LEN(F$4)-1)*1&gt;NumSamples,"",IF($A314&lt;=SampleSize,OFFSET(Population!$A$4,RandomNumbers!F311,0),""))</f>
        <v/>
      </c>
      <c r="G314" s="7" t="str">
        <f>IF(RIGHT(G$4,LEN(G$4)-1)*1&gt;NumSamples,"",IF($A314&lt;=SampleSize,OFFSET(Population!$A$4,RandomNumbers!G311,0),""))</f>
        <v/>
      </c>
      <c r="H314" s="7" t="str">
        <f>IF(RIGHT(H$4,LEN(H$4)-1)*1&gt;NumSamples,"",IF($A314&lt;=SampleSize,OFFSET(Population!$A$4,RandomNumbers!H311,0),""))</f>
        <v/>
      </c>
      <c r="I314" s="7" t="str">
        <f>IF(RIGHT(I$4,LEN(I$4)-1)*1&gt;NumSamples,"",IF($A314&lt;=SampleSize,OFFSET(Population!$A$4,RandomNumbers!I311,0),""))</f>
        <v/>
      </c>
      <c r="J314" s="7" t="str">
        <f>IF(RIGHT(J$4,LEN(J$4)-1)*1&gt;NumSamples,"",IF($A314&lt;=SampleSize,OFFSET(Population!$A$4,RandomNumbers!J311,0),""))</f>
        <v/>
      </c>
      <c r="K314" s="7" t="str">
        <f>IF(RIGHT(K$4,LEN(K$4)-1)*1&gt;NumSamples,"",IF($A314&lt;=SampleSize,OFFSET(Population!$A$4,RandomNumbers!K311,0),""))</f>
        <v/>
      </c>
      <c r="L314" s="7" t="str">
        <f>IF(RIGHT(L$4,LEN(L$4)-1)*1&gt;NumSamples,"",IF($A314&lt;=SampleSize,OFFSET(Population!$A$4,RandomNumbers!L311,0),""))</f>
        <v/>
      </c>
      <c r="M314" s="7" t="str">
        <f>IF(RIGHT(M$4,LEN(M$4)-1)*1&gt;NumSamples,"",IF($A314&lt;=SampleSize,OFFSET(Population!$A$4,RandomNumbers!M311,0),""))</f>
        <v/>
      </c>
      <c r="N314" s="7" t="str">
        <f>IF(RIGHT(N$4,LEN(N$4)-1)*1&gt;NumSamples,"",IF($A314&lt;=SampleSize,OFFSET(Population!$A$4,RandomNumbers!N311,0),""))</f>
        <v/>
      </c>
      <c r="O314" s="7" t="str">
        <f>IF(RIGHT(O$4,LEN(O$4)-1)*1&gt;NumSamples,"",IF($A314&lt;=SampleSize,OFFSET(Population!$A$4,RandomNumbers!O311,0),""))</f>
        <v/>
      </c>
      <c r="P314" s="7" t="str">
        <f>IF(RIGHT(P$4,LEN(P$4)-1)*1&gt;NumSamples,"",IF($A314&lt;=SampleSize,OFFSET(Population!$A$4,RandomNumbers!P311,0),""))</f>
        <v/>
      </c>
      <c r="Q314" s="7" t="str">
        <f>IF(RIGHT(Q$4,LEN(Q$4)-1)*1&gt;NumSamples,"",IF($A314&lt;=SampleSize,OFFSET(Population!$A$4,RandomNumbers!Q311,0),""))</f>
        <v/>
      </c>
      <c r="R314" s="7" t="str">
        <f>IF(RIGHT(R$4,LEN(R$4)-1)*1&gt;NumSamples,"",IF($A314&lt;=SampleSize,OFFSET(Population!$A$4,RandomNumbers!R311,0),""))</f>
        <v/>
      </c>
      <c r="S314" s="7" t="str">
        <f>IF(RIGHT(S$4,LEN(S$4)-1)*1&gt;NumSamples,"",IF($A314&lt;=SampleSize,OFFSET(Population!$A$4,RandomNumbers!S311,0),""))</f>
        <v/>
      </c>
      <c r="T314" s="7" t="str">
        <f>IF(RIGHT(T$4,LEN(T$4)-1)*1&gt;NumSamples,"",IF($A314&lt;=SampleSize,OFFSET(Population!$A$4,RandomNumbers!T311,0),""))</f>
        <v/>
      </c>
      <c r="U314" s="7" t="str">
        <f>IF(RIGHT(U$4,LEN(U$4)-1)*1&gt;NumSamples,"",IF($A314&lt;=SampleSize,OFFSET(Population!$A$4,RandomNumbers!U311,0),""))</f>
        <v/>
      </c>
      <c r="V314" s="7" t="str">
        <f>IF(RIGHT(V$4,LEN(V$4)-1)*1&gt;NumSamples,"",IF($A314&lt;=SampleSize,OFFSET(Population!$A$4,RandomNumbers!V311,0),""))</f>
        <v/>
      </c>
      <c r="W314" s="7" t="str">
        <f>IF(RIGHT(W$4,LEN(W$4)-1)*1&gt;NumSamples,"",IF($A314&lt;=SampleSize,OFFSET(Population!$A$4,RandomNumbers!W311,0),""))</f>
        <v/>
      </c>
      <c r="X314" s="7" t="str">
        <f>IF(RIGHT(X$4,LEN(X$4)-1)*1&gt;NumSamples,"",IF($A314&lt;=SampleSize,OFFSET(Population!$A$4,RandomNumbers!X311,0),""))</f>
        <v/>
      </c>
      <c r="Y314" s="7" t="str">
        <f>IF(RIGHT(Y$4,LEN(Y$4)-1)*1&gt;NumSamples,"",IF($A314&lt;=SampleSize,OFFSET(Population!$A$4,RandomNumbers!Y311,0),""))</f>
        <v/>
      </c>
      <c r="Z314" s="7" t="str">
        <f>IF(RIGHT(Z$4,LEN(Z$4)-1)*1&gt;NumSamples,"",IF($A314&lt;=SampleSize,OFFSET(Population!$A$4,RandomNumbers!Z311,0),""))</f>
        <v/>
      </c>
      <c r="AA314" s="7" t="str">
        <f>IF(RIGHT(AA$4,LEN(AA$4)-1)*1&gt;NumSamples,"",IF($A314&lt;=SampleSize,OFFSET(Population!$A$4,RandomNumbers!AA311,0),""))</f>
        <v/>
      </c>
      <c r="AB314" s="7" t="str">
        <f>IF(RIGHT(AB$4,LEN(AB$4)-1)*1&gt;NumSamples,"",IF($A314&lt;=SampleSize,OFFSET(Population!$A$4,RandomNumbers!AB311,0),""))</f>
        <v/>
      </c>
      <c r="AC314" s="7" t="str">
        <f>IF(RIGHT(AC$4,LEN(AC$4)-1)*1&gt;NumSamples,"",IF($A314&lt;=SampleSize,OFFSET(Population!$A$4,RandomNumbers!AC311,0),""))</f>
        <v/>
      </c>
      <c r="AD314" s="7" t="str">
        <f>IF(RIGHT(AD$4,LEN(AD$4)-1)*1&gt;NumSamples,"",IF($A314&lt;=SampleSize,OFFSET(Population!$A$4,RandomNumbers!AD311,0),""))</f>
        <v/>
      </c>
      <c r="AE314" s="7" t="str">
        <f>IF(RIGHT(AE$4,LEN(AE$4)-1)*1&gt;NumSamples,"",IF($A314&lt;=SampleSize,OFFSET(Population!$A$4,RandomNumbers!AE311,0),""))</f>
        <v/>
      </c>
      <c r="AF314" s="7" t="str">
        <f>IF(RIGHT(AF$4,LEN(AF$4)-1)*1&gt;NumSamples,"",IF($A314&lt;=SampleSize,OFFSET(Population!$A$4,RandomNumbers!AF311,0),""))</f>
        <v/>
      </c>
      <c r="AG314" s="7" t="str">
        <f>IF(RIGHT(AG$4,LEN(AG$4)-1)*1&gt;NumSamples,"",IF($A314&lt;=SampleSize,OFFSET(Population!$A$4,RandomNumbers!AG311,0),""))</f>
        <v/>
      </c>
      <c r="AH314" s="7" t="str">
        <f>IF(RIGHT(AH$4,LEN(AH$4)-1)*1&gt;NumSamples,"",IF($A314&lt;=SampleSize,OFFSET(Population!$A$4,RandomNumbers!AH311,0),""))</f>
        <v/>
      </c>
      <c r="AI314" s="7" t="str">
        <f>IF(RIGHT(AI$4,LEN(AI$4)-1)*1&gt;NumSamples,"",IF($A314&lt;=SampleSize,OFFSET(Population!$A$4,RandomNumbers!AI311,0),""))</f>
        <v/>
      </c>
      <c r="AJ314" s="7" t="str">
        <f>IF(RIGHT(AJ$4,LEN(AJ$4)-1)*1&gt;NumSamples,"",IF($A314&lt;=SampleSize,OFFSET(Population!$A$4,RandomNumbers!AJ311,0),""))</f>
        <v/>
      </c>
      <c r="AK314" s="7" t="str">
        <f>IF(RIGHT(AK$4,LEN(AK$4)-1)*1&gt;NumSamples,"",IF($A314&lt;=SampleSize,OFFSET(Population!$A$4,RandomNumbers!AK311,0),""))</f>
        <v/>
      </c>
      <c r="AL314" s="7" t="str">
        <f>IF(RIGHT(AL$4,LEN(AL$4)-1)*1&gt;NumSamples,"",IF($A314&lt;=SampleSize,OFFSET(Population!$A$4,RandomNumbers!AL311,0),""))</f>
        <v/>
      </c>
      <c r="AM314" s="7" t="str">
        <f>IF(RIGHT(AM$4,LEN(AM$4)-1)*1&gt;NumSamples,"",IF($A314&lt;=SampleSize,OFFSET(Population!$A$4,RandomNumbers!AM311,0),""))</f>
        <v/>
      </c>
      <c r="AN314" s="7" t="str">
        <f>IF(RIGHT(AN$4,LEN(AN$4)-1)*1&gt;NumSamples,"",IF($A314&lt;=SampleSize,OFFSET(Population!$A$4,RandomNumbers!AN311,0),""))</f>
        <v/>
      </c>
      <c r="AO314" s="7" t="str">
        <f>IF(RIGHT(AO$4,LEN(AO$4)-1)*1&gt;NumSamples,"",IF($A314&lt;=SampleSize,OFFSET(Population!$A$4,RandomNumbers!AO311,0),""))</f>
        <v/>
      </c>
      <c r="AP314" s="7" t="str">
        <f>IF(RIGHT(AP$4,LEN(AP$4)-1)*1&gt;NumSamples,"",IF($A314&lt;=SampleSize,OFFSET(Population!$A$4,RandomNumbers!AP311,0),""))</f>
        <v/>
      </c>
      <c r="AQ314" s="7" t="str">
        <f>IF(RIGHT(AQ$4,LEN(AQ$4)-1)*1&gt;NumSamples,"",IF($A314&lt;=SampleSize,OFFSET(Population!$A$4,RandomNumbers!AQ311,0),""))</f>
        <v/>
      </c>
      <c r="AR314" s="7" t="str">
        <f>IF(RIGHT(AR$4,LEN(AR$4)-1)*1&gt;NumSamples,"",IF($A314&lt;=SampleSize,OFFSET(Population!$A$4,RandomNumbers!AR311,0),""))</f>
        <v/>
      </c>
      <c r="AS314" s="7" t="str">
        <f>IF(RIGHT(AS$4,LEN(AS$4)-1)*1&gt;NumSamples,"",IF($A314&lt;=SampleSize,OFFSET(Population!$A$4,RandomNumbers!AS311,0),""))</f>
        <v/>
      </c>
      <c r="AT314" s="7" t="str">
        <f>IF(RIGHT(AT$4,LEN(AT$4)-1)*1&gt;NumSamples,"",IF($A314&lt;=SampleSize,OFFSET(Population!$A$4,RandomNumbers!AT311,0),""))</f>
        <v/>
      </c>
      <c r="AU314" s="7" t="str">
        <f>IF(RIGHT(AU$4,LEN(AU$4)-1)*1&gt;NumSamples,"",IF($A314&lt;=SampleSize,OFFSET(Population!$A$4,RandomNumbers!AU311,0),""))</f>
        <v/>
      </c>
      <c r="AV314" s="7" t="str">
        <f>IF(RIGHT(AV$4,LEN(AV$4)-1)*1&gt;NumSamples,"",IF($A314&lt;=SampleSize,OFFSET(Population!$A$4,RandomNumbers!AV311,0),""))</f>
        <v/>
      </c>
      <c r="AW314" s="7" t="str">
        <f>IF(RIGHT(AW$4,LEN(AW$4)-1)*1&gt;NumSamples,"",IF($A314&lt;=SampleSize,OFFSET(Population!$A$4,RandomNumbers!AW311,0),""))</f>
        <v/>
      </c>
      <c r="AX314" s="7" t="str">
        <f>IF(RIGHT(AX$4,LEN(AX$4)-1)*1&gt;NumSamples,"",IF($A314&lt;=SampleSize,OFFSET(Population!$A$4,RandomNumbers!AX311,0),""))</f>
        <v/>
      </c>
      <c r="AY314" s="7" t="str">
        <f>IF(RIGHT(AY$4,LEN(AY$4)-1)*1&gt;NumSamples,"",IF($A314&lt;=SampleSize,OFFSET(Population!$A$4,RandomNumbers!AY311,0),""))</f>
        <v/>
      </c>
      <c r="AZ314" s="7" t="str">
        <f>IF(RIGHT(AZ$4,LEN(AZ$4)-1)*1&gt;NumSamples,"",IF($A314&lt;=SampleSize,OFFSET(Population!$A$4,RandomNumbers!AZ311,0),""))</f>
        <v/>
      </c>
      <c r="BA314" s="7" t="str">
        <f>IF(RIGHT(BA$4,LEN(BA$4)-1)*1&gt;NumSamples,"",IF($A314&lt;=SampleSize,OFFSET(Population!$A$4,RandomNumbers!BA311,0),""))</f>
        <v/>
      </c>
      <c r="BB314" s="7" t="str">
        <f>IF(RIGHT(BB$4,LEN(BB$4)-1)*1&gt;NumSamples,"",IF($A314&lt;=SampleSize,OFFSET(Population!$A$4,RandomNumbers!BB311,0),""))</f>
        <v/>
      </c>
      <c r="BC314" s="7" t="str">
        <f>IF(RIGHT(BC$4,LEN(BC$4)-1)*1&gt;NumSamples,"",IF($A314&lt;=SampleSize,OFFSET(Population!$A$4,RandomNumbers!BC311,0),""))</f>
        <v/>
      </c>
      <c r="BD314" s="7" t="str">
        <f>IF(RIGHT(BD$4,LEN(BD$4)-1)*1&gt;NumSamples,"",IF($A314&lt;=SampleSize,OFFSET(Population!$A$4,RandomNumbers!BD311,0),""))</f>
        <v/>
      </c>
      <c r="BE314" s="7" t="str">
        <f>IF(RIGHT(BE$4,LEN(BE$4)-1)*1&gt;NumSamples,"",IF($A314&lt;=SampleSize,OFFSET(Population!$A$4,RandomNumbers!BE311,0),""))</f>
        <v/>
      </c>
      <c r="BF314" s="7" t="str">
        <f>IF(RIGHT(BF$4,LEN(BF$4)-1)*1&gt;NumSamples,"",IF($A314&lt;=SampleSize,OFFSET(Population!$A$4,RandomNumbers!BF311,0),""))</f>
        <v/>
      </c>
      <c r="BG314" s="7" t="str">
        <f>IF(RIGHT(BG$4,LEN(BG$4)-1)*1&gt;NumSamples,"",IF($A314&lt;=SampleSize,OFFSET(Population!$A$4,RandomNumbers!BG311,0),""))</f>
        <v/>
      </c>
      <c r="BH314" s="7" t="str">
        <f>IF(RIGHT(BH$4,LEN(BH$4)-1)*1&gt;NumSamples,"",IF($A314&lt;=SampleSize,OFFSET(Population!$A$4,RandomNumbers!BH311,0),""))</f>
        <v/>
      </c>
      <c r="BI314" s="7" t="str">
        <f>IF(RIGHT(BI$4,LEN(BI$4)-1)*1&gt;NumSamples,"",IF($A314&lt;=SampleSize,OFFSET(Population!$A$4,RandomNumbers!BI311,0),""))</f>
        <v/>
      </c>
      <c r="BJ314" s="7" t="str">
        <f>IF(RIGHT(BJ$4,LEN(BJ$4)-1)*1&gt;NumSamples,"",IF($A314&lt;=SampleSize,OFFSET(Population!$A$4,RandomNumbers!BJ311,0),""))</f>
        <v/>
      </c>
      <c r="BK314" s="7" t="str">
        <f>IF(RIGHT(BK$4,LEN(BK$4)-1)*1&gt;NumSamples,"",IF($A314&lt;=SampleSize,OFFSET(Population!$A$4,RandomNumbers!BK311,0),""))</f>
        <v/>
      </c>
      <c r="BL314" s="7" t="str">
        <f>IF(RIGHT(BL$4,LEN(BL$4)-1)*1&gt;NumSamples,"",IF($A314&lt;=SampleSize,OFFSET(Population!$A$4,RandomNumbers!BL311,0),""))</f>
        <v/>
      </c>
      <c r="BM314" s="7" t="str">
        <f>IF(RIGHT(BM$4,LEN(BM$4)-1)*1&gt;NumSamples,"",IF($A314&lt;=SampleSize,OFFSET(Population!$A$4,RandomNumbers!BM311,0),""))</f>
        <v/>
      </c>
      <c r="BN314" s="7" t="str">
        <f>IF(RIGHT(BN$4,LEN(BN$4)-1)*1&gt;NumSamples,"",IF($A314&lt;=SampleSize,OFFSET(Population!$A$4,RandomNumbers!BN311,0),""))</f>
        <v/>
      </c>
      <c r="BO314" s="7" t="str">
        <f>IF(RIGHT(BO$4,LEN(BO$4)-1)*1&gt;NumSamples,"",IF($A314&lt;=SampleSize,OFFSET(Population!$A$4,RandomNumbers!BO311,0),""))</f>
        <v/>
      </c>
      <c r="BP314" s="7" t="str">
        <f>IF(RIGHT(BP$4,LEN(BP$4)-1)*1&gt;NumSamples,"",IF($A314&lt;=SampleSize,OFFSET(Population!$A$4,RandomNumbers!BP311,0),""))</f>
        <v/>
      </c>
      <c r="BQ314" s="7" t="str">
        <f>IF(RIGHT(BQ$4,LEN(BQ$4)-1)*1&gt;NumSamples,"",IF($A314&lt;=SampleSize,OFFSET(Population!$A$4,RandomNumbers!BQ311,0),""))</f>
        <v/>
      </c>
      <c r="BR314" s="7" t="str">
        <f>IF(RIGHT(BR$4,LEN(BR$4)-1)*1&gt;NumSamples,"",IF($A314&lt;=SampleSize,OFFSET(Population!$A$4,RandomNumbers!BR311,0),""))</f>
        <v/>
      </c>
      <c r="BS314" s="7" t="str">
        <f>IF(RIGHT(BS$4,LEN(BS$4)-1)*1&gt;NumSamples,"",IF($A314&lt;=SampleSize,OFFSET(Population!$A$4,RandomNumbers!BS311,0),""))</f>
        <v/>
      </c>
      <c r="BT314" s="7" t="str">
        <f>IF(RIGHT(BT$4,LEN(BT$4)-1)*1&gt;NumSamples,"",IF($A314&lt;=SampleSize,OFFSET(Population!$A$4,RandomNumbers!BT311,0),""))</f>
        <v/>
      </c>
      <c r="BU314" s="7" t="str">
        <f>IF(RIGHT(BU$4,LEN(BU$4)-1)*1&gt;NumSamples,"",IF($A314&lt;=SampleSize,OFFSET(Population!$A$4,RandomNumbers!BU311,0),""))</f>
        <v/>
      </c>
      <c r="BV314" s="7" t="str">
        <f>IF(RIGHT(BV$4,LEN(BV$4)-1)*1&gt;NumSamples,"",IF($A314&lt;=SampleSize,OFFSET(Population!$A$4,RandomNumbers!BV311,0),""))</f>
        <v/>
      </c>
      <c r="BW314" s="7" t="str">
        <f>IF(RIGHT(BW$4,LEN(BW$4)-1)*1&gt;NumSamples,"",IF($A314&lt;=SampleSize,OFFSET(Population!$A$4,RandomNumbers!BW311,0),""))</f>
        <v/>
      </c>
      <c r="BX314" s="7" t="str">
        <f>IF(RIGHT(BX$4,LEN(BX$4)-1)*1&gt;NumSamples,"",IF($A314&lt;=SampleSize,OFFSET(Population!$A$4,RandomNumbers!BX311,0),""))</f>
        <v/>
      </c>
      <c r="BY314" s="7" t="str">
        <f>IF(RIGHT(BY$4,LEN(BY$4)-1)*1&gt;NumSamples,"",IF($A314&lt;=SampleSize,OFFSET(Population!$A$4,RandomNumbers!BY311,0),""))</f>
        <v/>
      </c>
      <c r="BZ314" s="7" t="str">
        <f>IF(RIGHT(BZ$4,LEN(BZ$4)-1)*1&gt;NumSamples,"",IF($A314&lt;=SampleSize,OFFSET(Population!$A$4,RandomNumbers!BZ311,0),""))</f>
        <v/>
      </c>
      <c r="CA314" s="7" t="str">
        <f>IF(RIGHT(CA$4,LEN(CA$4)-1)*1&gt;NumSamples,"",IF($A314&lt;=SampleSize,OFFSET(Population!$A$4,RandomNumbers!CA311,0),""))</f>
        <v/>
      </c>
      <c r="CB314" s="7" t="str">
        <f>IF(RIGHT(CB$4,LEN(CB$4)-1)*1&gt;NumSamples,"",IF($A314&lt;=SampleSize,OFFSET(Population!$A$4,RandomNumbers!CB311,0),""))</f>
        <v/>
      </c>
      <c r="CC314" s="7" t="str">
        <f>IF(RIGHT(CC$4,LEN(CC$4)-1)*1&gt;NumSamples,"",IF($A314&lt;=SampleSize,OFFSET(Population!$A$4,RandomNumbers!CC311,0),""))</f>
        <v/>
      </c>
      <c r="CD314" s="7" t="str">
        <f>IF(RIGHT(CD$4,LEN(CD$4)-1)*1&gt;NumSamples,"",IF($A314&lt;=SampleSize,OFFSET(Population!$A$4,RandomNumbers!CD311,0),""))</f>
        <v/>
      </c>
      <c r="CE314" s="7" t="str">
        <f>IF(RIGHT(CE$4,LEN(CE$4)-1)*1&gt;NumSamples,"",IF($A314&lt;=SampleSize,OFFSET(Population!$A$4,RandomNumbers!CE311,0),""))</f>
        <v/>
      </c>
      <c r="CF314" s="7" t="str">
        <f>IF(RIGHT(CF$4,LEN(CF$4)-1)*1&gt;NumSamples,"",IF($A314&lt;=SampleSize,OFFSET(Population!$A$4,RandomNumbers!CF311,0),""))</f>
        <v/>
      </c>
      <c r="CG314" s="7" t="str">
        <f>IF(RIGHT(CG$4,LEN(CG$4)-1)*1&gt;NumSamples,"",IF($A314&lt;=SampleSize,OFFSET(Population!$A$4,RandomNumbers!CG311,0),""))</f>
        <v/>
      </c>
      <c r="CH314" s="7" t="str">
        <f>IF(RIGHT(CH$4,LEN(CH$4)-1)*1&gt;NumSamples,"",IF($A314&lt;=SampleSize,OFFSET(Population!$A$4,RandomNumbers!CH311,0),""))</f>
        <v/>
      </c>
      <c r="CI314" s="7" t="str">
        <f>IF(RIGHT(CI$4,LEN(CI$4)-1)*1&gt;NumSamples,"",IF($A314&lt;=SampleSize,OFFSET(Population!$A$4,RandomNumbers!CI311,0),""))</f>
        <v/>
      </c>
      <c r="CJ314" s="7" t="str">
        <f>IF(RIGHT(CJ$4,LEN(CJ$4)-1)*1&gt;NumSamples,"",IF($A314&lt;=SampleSize,OFFSET(Population!$A$4,RandomNumbers!CJ311,0),""))</f>
        <v/>
      </c>
      <c r="CK314" s="7" t="str">
        <f>IF(RIGHT(CK$4,LEN(CK$4)-1)*1&gt;NumSamples,"",IF($A314&lt;=SampleSize,OFFSET(Population!$A$4,RandomNumbers!CK311,0),""))</f>
        <v/>
      </c>
      <c r="CL314" s="7" t="str">
        <f>IF(RIGHT(CL$4,LEN(CL$4)-1)*1&gt;NumSamples,"",IF($A314&lt;=SampleSize,OFFSET(Population!$A$4,RandomNumbers!CL311,0),""))</f>
        <v/>
      </c>
      <c r="CM314" s="7" t="str">
        <f>IF(RIGHT(CM$4,LEN(CM$4)-1)*1&gt;NumSamples,"",IF($A314&lt;=SampleSize,OFFSET(Population!$A$4,RandomNumbers!CM311,0),""))</f>
        <v/>
      </c>
      <c r="CN314" s="7" t="str">
        <f>IF(RIGHT(CN$4,LEN(CN$4)-1)*1&gt;NumSamples,"",IF($A314&lt;=SampleSize,OFFSET(Population!$A$4,RandomNumbers!CN311,0),""))</f>
        <v/>
      </c>
      <c r="CO314" s="7" t="str">
        <f>IF(RIGHT(CO$4,LEN(CO$4)-1)*1&gt;NumSamples,"",IF($A314&lt;=SampleSize,OFFSET(Population!$A$4,RandomNumbers!CO311,0),""))</f>
        <v/>
      </c>
      <c r="CP314" s="7" t="str">
        <f>IF(RIGHT(CP$4,LEN(CP$4)-1)*1&gt;NumSamples,"",IF($A314&lt;=SampleSize,OFFSET(Population!$A$4,RandomNumbers!CP311,0),""))</f>
        <v/>
      </c>
      <c r="CQ314" s="7" t="str">
        <f>IF(RIGHT(CQ$4,LEN(CQ$4)-1)*1&gt;NumSamples,"",IF($A314&lt;=SampleSize,OFFSET(Population!$A$4,RandomNumbers!CQ311,0),""))</f>
        <v/>
      </c>
      <c r="CR314" s="7" t="str">
        <f>IF(RIGHT(CR$4,LEN(CR$4)-1)*1&gt;NumSamples,"",IF($A314&lt;=SampleSize,OFFSET(Population!$A$4,RandomNumbers!CR311,0),""))</f>
        <v/>
      </c>
      <c r="CS314" s="7" t="str">
        <f>IF(RIGHT(CS$4,LEN(CS$4)-1)*1&gt;NumSamples,"",IF($A314&lt;=SampleSize,OFFSET(Population!$A$4,RandomNumbers!CS311,0),""))</f>
        <v/>
      </c>
      <c r="CT314" s="7" t="str">
        <f>IF(RIGHT(CT$4,LEN(CT$4)-1)*1&gt;NumSamples,"",IF($A314&lt;=SampleSize,OFFSET(Population!$A$4,RandomNumbers!CT311,0),""))</f>
        <v/>
      </c>
      <c r="CU314" s="7" t="str">
        <f>IF(RIGHT(CU$4,LEN(CU$4)-1)*1&gt;NumSamples,"",IF($A314&lt;=SampleSize,OFFSET(Population!$A$4,RandomNumbers!CU311,0),""))</f>
        <v/>
      </c>
      <c r="CV314" s="7" t="str">
        <f>IF(RIGHT(CV$4,LEN(CV$4)-1)*1&gt;NumSamples,"",IF($A314&lt;=SampleSize,OFFSET(Population!$A$4,RandomNumbers!CV311,0),""))</f>
        <v/>
      </c>
      <c r="CW314" s="7" t="str">
        <f>IF(RIGHT(CW$4,LEN(CW$4)-1)*1&gt;NumSamples,"",IF($A314&lt;=SampleSize,OFFSET(Population!$A$4,RandomNumbers!CW311,0),""))</f>
        <v/>
      </c>
    </row>
    <row r="315" ht="14.25" customHeight="1">
      <c r="A315" s="7">
        <v>311.0</v>
      </c>
      <c r="B315" s="7" t="str">
        <f>IF(RIGHT(B$4,LEN(B$4)-1)*1&gt;NumSamples,"",IF($A315&lt;=SampleSize,OFFSET(Population!$A$4,RandomNumbers!B312,0),""))</f>
        <v/>
      </c>
      <c r="C315" s="7" t="str">
        <f>IF(RIGHT(C$4,LEN(C$4)-1)*1&gt;NumSamples,"",IF($A315&lt;=SampleSize,OFFSET(Population!$A$4,RandomNumbers!C312,0),""))</f>
        <v/>
      </c>
      <c r="D315" s="7" t="str">
        <f>IF(RIGHT(D$4,LEN(D$4)-1)*1&gt;NumSamples,"",IF($A315&lt;=SampleSize,OFFSET(Population!$A$4,RandomNumbers!D312,0),""))</f>
        <v/>
      </c>
      <c r="E315" s="7" t="str">
        <f>IF(RIGHT(E$4,LEN(E$4)-1)*1&gt;NumSamples,"",IF($A315&lt;=SampleSize,OFFSET(Population!$A$4,RandomNumbers!E312,0),""))</f>
        <v/>
      </c>
      <c r="F315" s="7" t="str">
        <f>IF(RIGHT(F$4,LEN(F$4)-1)*1&gt;NumSamples,"",IF($A315&lt;=SampleSize,OFFSET(Population!$A$4,RandomNumbers!F312,0),""))</f>
        <v/>
      </c>
      <c r="G315" s="7" t="str">
        <f>IF(RIGHT(G$4,LEN(G$4)-1)*1&gt;NumSamples,"",IF($A315&lt;=SampleSize,OFFSET(Population!$A$4,RandomNumbers!G312,0),""))</f>
        <v/>
      </c>
      <c r="H315" s="7" t="str">
        <f>IF(RIGHT(H$4,LEN(H$4)-1)*1&gt;NumSamples,"",IF($A315&lt;=SampleSize,OFFSET(Population!$A$4,RandomNumbers!H312,0),""))</f>
        <v/>
      </c>
      <c r="I315" s="7" t="str">
        <f>IF(RIGHT(I$4,LEN(I$4)-1)*1&gt;NumSamples,"",IF($A315&lt;=SampleSize,OFFSET(Population!$A$4,RandomNumbers!I312,0),""))</f>
        <v/>
      </c>
      <c r="J315" s="7" t="str">
        <f>IF(RIGHT(J$4,LEN(J$4)-1)*1&gt;NumSamples,"",IF($A315&lt;=SampleSize,OFFSET(Population!$A$4,RandomNumbers!J312,0),""))</f>
        <v/>
      </c>
      <c r="K315" s="7" t="str">
        <f>IF(RIGHT(K$4,LEN(K$4)-1)*1&gt;NumSamples,"",IF($A315&lt;=SampleSize,OFFSET(Population!$A$4,RandomNumbers!K312,0),""))</f>
        <v/>
      </c>
      <c r="L315" s="7" t="str">
        <f>IF(RIGHT(L$4,LEN(L$4)-1)*1&gt;NumSamples,"",IF($A315&lt;=SampleSize,OFFSET(Population!$A$4,RandomNumbers!L312,0),""))</f>
        <v/>
      </c>
      <c r="M315" s="7" t="str">
        <f>IF(RIGHT(M$4,LEN(M$4)-1)*1&gt;NumSamples,"",IF($A315&lt;=SampleSize,OFFSET(Population!$A$4,RandomNumbers!M312,0),""))</f>
        <v/>
      </c>
      <c r="N315" s="7" t="str">
        <f>IF(RIGHT(N$4,LEN(N$4)-1)*1&gt;NumSamples,"",IF($A315&lt;=SampleSize,OFFSET(Population!$A$4,RandomNumbers!N312,0),""))</f>
        <v/>
      </c>
      <c r="O315" s="7" t="str">
        <f>IF(RIGHT(O$4,LEN(O$4)-1)*1&gt;NumSamples,"",IF($A315&lt;=SampleSize,OFFSET(Population!$A$4,RandomNumbers!O312,0),""))</f>
        <v/>
      </c>
      <c r="P315" s="7" t="str">
        <f>IF(RIGHT(P$4,LEN(P$4)-1)*1&gt;NumSamples,"",IF($A315&lt;=SampleSize,OFFSET(Population!$A$4,RandomNumbers!P312,0),""))</f>
        <v/>
      </c>
      <c r="Q315" s="7" t="str">
        <f>IF(RIGHT(Q$4,LEN(Q$4)-1)*1&gt;NumSamples,"",IF($A315&lt;=SampleSize,OFFSET(Population!$A$4,RandomNumbers!Q312,0),""))</f>
        <v/>
      </c>
      <c r="R315" s="7" t="str">
        <f>IF(RIGHT(R$4,LEN(R$4)-1)*1&gt;NumSamples,"",IF($A315&lt;=SampleSize,OFFSET(Population!$A$4,RandomNumbers!R312,0),""))</f>
        <v/>
      </c>
      <c r="S315" s="7" t="str">
        <f>IF(RIGHT(S$4,LEN(S$4)-1)*1&gt;NumSamples,"",IF($A315&lt;=SampleSize,OFFSET(Population!$A$4,RandomNumbers!S312,0),""))</f>
        <v/>
      </c>
      <c r="T315" s="7" t="str">
        <f>IF(RIGHT(T$4,LEN(T$4)-1)*1&gt;NumSamples,"",IF($A315&lt;=SampleSize,OFFSET(Population!$A$4,RandomNumbers!T312,0),""))</f>
        <v/>
      </c>
      <c r="U315" s="7" t="str">
        <f>IF(RIGHT(U$4,LEN(U$4)-1)*1&gt;NumSamples,"",IF($A315&lt;=SampleSize,OFFSET(Population!$A$4,RandomNumbers!U312,0),""))</f>
        <v/>
      </c>
      <c r="V315" s="7" t="str">
        <f>IF(RIGHT(V$4,LEN(V$4)-1)*1&gt;NumSamples,"",IF($A315&lt;=SampleSize,OFFSET(Population!$A$4,RandomNumbers!V312,0),""))</f>
        <v/>
      </c>
      <c r="W315" s="7" t="str">
        <f>IF(RIGHT(W$4,LEN(W$4)-1)*1&gt;NumSamples,"",IF($A315&lt;=SampleSize,OFFSET(Population!$A$4,RandomNumbers!W312,0),""))</f>
        <v/>
      </c>
      <c r="X315" s="7" t="str">
        <f>IF(RIGHT(X$4,LEN(X$4)-1)*1&gt;NumSamples,"",IF($A315&lt;=SampleSize,OFFSET(Population!$A$4,RandomNumbers!X312,0),""))</f>
        <v/>
      </c>
      <c r="Y315" s="7" t="str">
        <f>IF(RIGHT(Y$4,LEN(Y$4)-1)*1&gt;NumSamples,"",IF($A315&lt;=SampleSize,OFFSET(Population!$A$4,RandomNumbers!Y312,0),""))</f>
        <v/>
      </c>
      <c r="Z315" s="7" t="str">
        <f>IF(RIGHT(Z$4,LEN(Z$4)-1)*1&gt;NumSamples,"",IF($A315&lt;=SampleSize,OFFSET(Population!$A$4,RandomNumbers!Z312,0),""))</f>
        <v/>
      </c>
      <c r="AA315" s="7" t="str">
        <f>IF(RIGHT(AA$4,LEN(AA$4)-1)*1&gt;NumSamples,"",IF($A315&lt;=SampleSize,OFFSET(Population!$A$4,RandomNumbers!AA312,0),""))</f>
        <v/>
      </c>
      <c r="AB315" s="7" t="str">
        <f>IF(RIGHT(AB$4,LEN(AB$4)-1)*1&gt;NumSamples,"",IF($A315&lt;=SampleSize,OFFSET(Population!$A$4,RandomNumbers!AB312,0),""))</f>
        <v/>
      </c>
      <c r="AC315" s="7" t="str">
        <f>IF(RIGHT(AC$4,LEN(AC$4)-1)*1&gt;NumSamples,"",IF($A315&lt;=SampleSize,OFFSET(Population!$A$4,RandomNumbers!AC312,0),""))</f>
        <v/>
      </c>
      <c r="AD315" s="7" t="str">
        <f>IF(RIGHT(AD$4,LEN(AD$4)-1)*1&gt;NumSamples,"",IF($A315&lt;=SampleSize,OFFSET(Population!$A$4,RandomNumbers!AD312,0),""))</f>
        <v/>
      </c>
      <c r="AE315" s="7" t="str">
        <f>IF(RIGHT(AE$4,LEN(AE$4)-1)*1&gt;NumSamples,"",IF($A315&lt;=SampleSize,OFFSET(Population!$A$4,RandomNumbers!AE312,0),""))</f>
        <v/>
      </c>
      <c r="AF315" s="7" t="str">
        <f>IF(RIGHT(AF$4,LEN(AF$4)-1)*1&gt;NumSamples,"",IF($A315&lt;=SampleSize,OFFSET(Population!$A$4,RandomNumbers!AF312,0),""))</f>
        <v/>
      </c>
      <c r="AG315" s="7" t="str">
        <f>IF(RIGHT(AG$4,LEN(AG$4)-1)*1&gt;NumSamples,"",IF($A315&lt;=SampleSize,OFFSET(Population!$A$4,RandomNumbers!AG312,0),""))</f>
        <v/>
      </c>
      <c r="AH315" s="7" t="str">
        <f>IF(RIGHT(AH$4,LEN(AH$4)-1)*1&gt;NumSamples,"",IF($A315&lt;=SampleSize,OFFSET(Population!$A$4,RandomNumbers!AH312,0),""))</f>
        <v/>
      </c>
      <c r="AI315" s="7" t="str">
        <f>IF(RIGHT(AI$4,LEN(AI$4)-1)*1&gt;NumSamples,"",IF($A315&lt;=SampleSize,OFFSET(Population!$A$4,RandomNumbers!AI312,0),""))</f>
        <v/>
      </c>
      <c r="AJ315" s="7" t="str">
        <f>IF(RIGHT(AJ$4,LEN(AJ$4)-1)*1&gt;NumSamples,"",IF($A315&lt;=SampleSize,OFFSET(Population!$A$4,RandomNumbers!AJ312,0),""))</f>
        <v/>
      </c>
      <c r="AK315" s="7" t="str">
        <f>IF(RIGHT(AK$4,LEN(AK$4)-1)*1&gt;NumSamples,"",IF($A315&lt;=SampleSize,OFFSET(Population!$A$4,RandomNumbers!AK312,0),""))</f>
        <v/>
      </c>
      <c r="AL315" s="7" t="str">
        <f>IF(RIGHT(AL$4,LEN(AL$4)-1)*1&gt;NumSamples,"",IF($A315&lt;=SampleSize,OFFSET(Population!$A$4,RandomNumbers!AL312,0),""))</f>
        <v/>
      </c>
      <c r="AM315" s="7" t="str">
        <f>IF(RIGHT(AM$4,LEN(AM$4)-1)*1&gt;NumSamples,"",IF($A315&lt;=SampleSize,OFFSET(Population!$A$4,RandomNumbers!AM312,0),""))</f>
        <v/>
      </c>
      <c r="AN315" s="7" t="str">
        <f>IF(RIGHT(AN$4,LEN(AN$4)-1)*1&gt;NumSamples,"",IF($A315&lt;=SampleSize,OFFSET(Population!$A$4,RandomNumbers!AN312,0),""))</f>
        <v/>
      </c>
      <c r="AO315" s="7" t="str">
        <f>IF(RIGHT(AO$4,LEN(AO$4)-1)*1&gt;NumSamples,"",IF($A315&lt;=SampleSize,OFFSET(Population!$A$4,RandomNumbers!AO312,0),""))</f>
        <v/>
      </c>
      <c r="AP315" s="7" t="str">
        <f>IF(RIGHT(AP$4,LEN(AP$4)-1)*1&gt;NumSamples,"",IF($A315&lt;=SampleSize,OFFSET(Population!$A$4,RandomNumbers!AP312,0),""))</f>
        <v/>
      </c>
      <c r="AQ315" s="7" t="str">
        <f>IF(RIGHT(AQ$4,LEN(AQ$4)-1)*1&gt;NumSamples,"",IF($A315&lt;=SampleSize,OFFSET(Population!$A$4,RandomNumbers!AQ312,0),""))</f>
        <v/>
      </c>
      <c r="AR315" s="7" t="str">
        <f>IF(RIGHT(AR$4,LEN(AR$4)-1)*1&gt;NumSamples,"",IF($A315&lt;=SampleSize,OFFSET(Population!$A$4,RandomNumbers!AR312,0),""))</f>
        <v/>
      </c>
      <c r="AS315" s="7" t="str">
        <f>IF(RIGHT(AS$4,LEN(AS$4)-1)*1&gt;NumSamples,"",IF($A315&lt;=SampleSize,OFFSET(Population!$A$4,RandomNumbers!AS312,0),""))</f>
        <v/>
      </c>
      <c r="AT315" s="7" t="str">
        <f>IF(RIGHT(AT$4,LEN(AT$4)-1)*1&gt;NumSamples,"",IF($A315&lt;=SampleSize,OFFSET(Population!$A$4,RandomNumbers!AT312,0),""))</f>
        <v/>
      </c>
      <c r="AU315" s="7" t="str">
        <f>IF(RIGHT(AU$4,LEN(AU$4)-1)*1&gt;NumSamples,"",IF($A315&lt;=SampleSize,OFFSET(Population!$A$4,RandomNumbers!AU312,0),""))</f>
        <v/>
      </c>
      <c r="AV315" s="7" t="str">
        <f>IF(RIGHT(AV$4,LEN(AV$4)-1)*1&gt;NumSamples,"",IF($A315&lt;=SampleSize,OFFSET(Population!$A$4,RandomNumbers!AV312,0),""))</f>
        <v/>
      </c>
      <c r="AW315" s="7" t="str">
        <f>IF(RIGHT(AW$4,LEN(AW$4)-1)*1&gt;NumSamples,"",IF($A315&lt;=SampleSize,OFFSET(Population!$A$4,RandomNumbers!AW312,0),""))</f>
        <v/>
      </c>
      <c r="AX315" s="7" t="str">
        <f>IF(RIGHT(AX$4,LEN(AX$4)-1)*1&gt;NumSamples,"",IF($A315&lt;=SampleSize,OFFSET(Population!$A$4,RandomNumbers!AX312,0),""))</f>
        <v/>
      </c>
      <c r="AY315" s="7" t="str">
        <f>IF(RIGHT(AY$4,LEN(AY$4)-1)*1&gt;NumSamples,"",IF($A315&lt;=SampleSize,OFFSET(Population!$A$4,RandomNumbers!AY312,0),""))</f>
        <v/>
      </c>
      <c r="AZ315" s="7" t="str">
        <f>IF(RIGHT(AZ$4,LEN(AZ$4)-1)*1&gt;NumSamples,"",IF($A315&lt;=SampleSize,OFFSET(Population!$A$4,RandomNumbers!AZ312,0),""))</f>
        <v/>
      </c>
      <c r="BA315" s="7" t="str">
        <f>IF(RIGHT(BA$4,LEN(BA$4)-1)*1&gt;NumSamples,"",IF($A315&lt;=SampleSize,OFFSET(Population!$A$4,RandomNumbers!BA312,0),""))</f>
        <v/>
      </c>
      <c r="BB315" s="7" t="str">
        <f>IF(RIGHT(BB$4,LEN(BB$4)-1)*1&gt;NumSamples,"",IF($A315&lt;=SampleSize,OFFSET(Population!$A$4,RandomNumbers!BB312,0),""))</f>
        <v/>
      </c>
      <c r="BC315" s="7" t="str">
        <f>IF(RIGHT(BC$4,LEN(BC$4)-1)*1&gt;NumSamples,"",IF($A315&lt;=SampleSize,OFFSET(Population!$A$4,RandomNumbers!BC312,0),""))</f>
        <v/>
      </c>
      <c r="BD315" s="7" t="str">
        <f>IF(RIGHT(BD$4,LEN(BD$4)-1)*1&gt;NumSamples,"",IF($A315&lt;=SampleSize,OFFSET(Population!$A$4,RandomNumbers!BD312,0),""))</f>
        <v/>
      </c>
      <c r="BE315" s="7" t="str">
        <f>IF(RIGHT(BE$4,LEN(BE$4)-1)*1&gt;NumSamples,"",IF($A315&lt;=SampleSize,OFFSET(Population!$A$4,RandomNumbers!BE312,0),""))</f>
        <v/>
      </c>
      <c r="BF315" s="7" t="str">
        <f>IF(RIGHT(BF$4,LEN(BF$4)-1)*1&gt;NumSamples,"",IF($A315&lt;=SampleSize,OFFSET(Population!$A$4,RandomNumbers!BF312,0),""))</f>
        <v/>
      </c>
      <c r="BG315" s="7" t="str">
        <f>IF(RIGHT(BG$4,LEN(BG$4)-1)*1&gt;NumSamples,"",IF($A315&lt;=SampleSize,OFFSET(Population!$A$4,RandomNumbers!BG312,0),""))</f>
        <v/>
      </c>
      <c r="BH315" s="7" t="str">
        <f>IF(RIGHT(BH$4,LEN(BH$4)-1)*1&gt;NumSamples,"",IF($A315&lt;=SampleSize,OFFSET(Population!$A$4,RandomNumbers!BH312,0),""))</f>
        <v/>
      </c>
      <c r="BI315" s="7" t="str">
        <f>IF(RIGHT(BI$4,LEN(BI$4)-1)*1&gt;NumSamples,"",IF($A315&lt;=SampleSize,OFFSET(Population!$A$4,RandomNumbers!BI312,0),""))</f>
        <v/>
      </c>
      <c r="BJ315" s="7" t="str">
        <f>IF(RIGHT(BJ$4,LEN(BJ$4)-1)*1&gt;NumSamples,"",IF($A315&lt;=SampleSize,OFFSET(Population!$A$4,RandomNumbers!BJ312,0),""))</f>
        <v/>
      </c>
      <c r="BK315" s="7" t="str">
        <f>IF(RIGHT(BK$4,LEN(BK$4)-1)*1&gt;NumSamples,"",IF($A315&lt;=SampleSize,OFFSET(Population!$A$4,RandomNumbers!BK312,0),""))</f>
        <v/>
      </c>
      <c r="BL315" s="7" t="str">
        <f>IF(RIGHT(BL$4,LEN(BL$4)-1)*1&gt;NumSamples,"",IF($A315&lt;=SampleSize,OFFSET(Population!$A$4,RandomNumbers!BL312,0),""))</f>
        <v/>
      </c>
      <c r="BM315" s="7" t="str">
        <f>IF(RIGHT(BM$4,LEN(BM$4)-1)*1&gt;NumSamples,"",IF($A315&lt;=SampleSize,OFFSET(Population!$A$4,RandomNumbers!BM312,0),""))</f>
        <v/>
      </c>
      <c r="BN315" s="7" t="str">
        <f>IF(RIGHT(BN$4,LEN(BN$4)-1)*1&gt;NumSamples,"",IF($A315&lt;=SampleSize,OFFSET(Population!$A$4,RandomNumbers!BN312,0),""))</f>
        <v/>
      </c>
      <c r="BO315" s="7" t="str">
        <f>IF(RIGHT(BO$4,LEN(BO$4)-1)*1&gt;NumSamples,"",IF($A315&lt;=SampleSize,OFFSET(Population!$A$4,RandomNumbers!BO312,0),""))</f>
        <v/>
      </c>
      <c r="BP315" s="7" t="str">
        <f>IF(RIGHT(BP$4,LEN(BP$4)-1)*1&gt;NumSamples,"",IF($A315&lt;=SampleSize,OFFSET(Population!$A$4,RandomNumbers!BP312,0),""))</f>
        <v/>
      </c>
      <c r="BQ315" s="7" t="str">
        <f>IF(RIGHT(BQ$4,LEN(BQ$4)-1)*1&gt;NumSamples,"",IF($A315&lt;=SampleSize,OFFSET(Population!$A$4,RandomNumbers!BQ312,0),""))</f>
        <v/>
      </c>
      <c r="BR315" s="7" t="str">
        <f>IF(RIGHT(BR$4,LEN(BR$4)-1)*1&gt;NumSamples,"",IF($A315&lt;=SampleSize,OFFSET(Population!$A$4,RandomNumbers!BR312,0),""))</f>
        <v/>
      </c>
      <c r="BS315" s="7" t="str">
        <f>IF(RIGHT(BS$4,LEN(BS$4)-1)*1&gt;NumSamples,"",IF($A315&lt;=SampleSize,OFFSET(Population!$A$4,RandomNumbers!BS312,0),""))</f>
        <v/>
      </c>
      <c r="BT315" s="7" t="str">
        <f>IF(RIGHT(BT$4,LEN(BT$4)-1)*1&gt;NumSamples,"",IF($A315&lt;=SampleSize,OFFSET(Population!$A$4,RandomNumbers!BT312,0),""))</f>
        <v/>
      </c>
      <c r="BU315" s="7" t="str">
        <f>IF(RIGHT(BU$4,LEN(BU$4)-1)*1&gt;NumSamples,"",IF($A315&lt;=SampleSize,OFFSET(Population!$A$4,RandomNumbers!BU312,0),""))</f>
        <v/>
      </c>
      <c r="BV315" s="7" t="str">
        <f>IF(RIGHT(BV$4,LEN(BV$4)-1)*1&gt;NumSamples,"",IF($A315&lt;=SampleSize,OFFSET(Population!$A$4,RandomNumbers!BV312,0),""))</f>
        <v/>
      </c>
      <c r="BW315" s="7" t="str">
        <f>IF(RIGHT(BW$4,LEN(BW$4)-1)*1&gt;NumSamples,"",IF($A315&lt;=SampleSize,OFFSET(Population!$A$4,RandomNumbers!BW312,0),""))</f>
        <v/>
      </c>
      <c r="BX315" s="7" t="str">
        <f>IF(RIGHT(BX$4,LEN(BX$4)-1)*1&gt;NumSamples,"",IF($A315&lt;=SampleSize,OFFSET(Population!$A$4,RandomNumbers!BX312,0),""))</f>
        <v/>
      </c>
      <c r="BY315" s="7" t="str">
        <f>IF(RIGHT(BY$4,LEN(BY$4)-1)*1&gt;NumSamples,"",IF($A315&lt;=SampleSize,OFFSET(Population!$A$4,RandomNumbers!BY312,0),""))</f>
        <v/>
      </c>
      <c r="BZ315" s="7" t="str">
        <f>IF(RIGHT(BZ$4,LEN(BZ$4)-1)*1&gt;NumSamples,"",IF($A315&lt;=SampleSize,OFFSET(Population!$A$4,RandomNumbers!BZ312,0),""))</f>
        <v/>
      </c>
      <c r="CA315" s="7" t="str">
        <f>IF(RIGHT(CA$4,LEN(CA$4)-1)*1&gt;NumSamples,"",IF($A315&lt;=SampleSize,OFFSET(Population!$A$4,RandomNumbers!CA312,0),""))</f>
        <v/>
      </c>
      <c r="CB315" s="7" t="str">
        <f>IF(RIGHT(CB$4,LEN(CB$4)-1)*1&gt;NumSamples,"",IF($A315&lt;=SampleSize,OFFSET(Population!$A$4,RandomNumbers!CB312,0),""))</f>
        <v/>
      </c>
      <c r="CC315" s="7" t="str">
        <f>IF(RIGHT(CC$4,LEN(CC$4)-1)*1&gt;NumSamples,"",IF($A315&lt;=SampleSize,OFFSET(Population!$A$4,RandomNumbers!CC312,0),""))</f>
        <v/>
      </c>
      <c r="CD315" s="7" t="str">
        <f>IF(RIGHT(CD$4,LEN(CD$4)-1)*1&gt;NumSamples,"",IF($A315&lt;=SampleSize,OFFSET(Population!$A$4,RandomNumbers!CD312,0),""))</f>
        <v/>
      </c>
      <c r="CE315" s="7" t="str">
        <f>IF(RIGHT(CE$4,LEN(CE$4)-1)*1&gt;NumSamples,"",IF($A315&lt;=SampleSize,OFFSET(Population!$A$4,RandomNumbers!CE312,0),""))</f>
        <v/>
      </c>
      <c r="CF315" s="7" t="str">
        <f>IF(RIGHT(CF$4,LEN(CF$4)-1)*1&gt;NumSamples,"",IF($A315&lt;=SampleSize,OFFSET(Population!$A$4,RandomNumbers!CF312,0),""))</f>
        <v/>
      </c>
      <c r="CG315" s="7" t="str">
        <f>IF(RIGHT(CG$4,LEN(CG$4)-1)*1&gt;NumSamples,"",IF($A315&lt;=SampleSize,OFFSET(Population!$A$4,RandomNumbers!CG312,0),""))</f>
        <v/>
      </c>
      <c r="CH315" s="7" t="str">
        <f>IF(RIGHT(CH$4,LEN(CH$4)-1)*1&gt;NumSamples,"",IF($A315&lt;=SampleSize,OFFSET(Population!$A$4,RandomNumbers!CH312,0),""))</f>
        <v/>
      </c>
      <c r="CI315" s="7" t="str">
        <f>IF(RIGHT(CI$4,LEN(CI$4)-1)*1&gt;NumSamples,"",IF($A315&lt;=SampleSize,OFFSET(Population!$A$4,RandomNumbers!CI312,0),""))</f>
        <v/>
      </c>
      <c r="CJ315" s="7" t="str">
        <f>IF(RIGHT(CJ$4,LEN(CJ$4)-1)*1&gt;NumSamples,"",IF($A315&lt;=SampleSize,OFFSET(Population!$A$4,RandomNumbers!CJ312,0),""))</f>
        <v/>
      </c>
      <c r="CK315" s="7" t="str">
        <f>IF(RIGHT(CK$4,LEN(CK$4)-1)*1&gt;NumSamples,"",IF($A315&lt;=SampleSize,OFFSET(Population!$A$4,RandomNumbers!CK312,0),""))</f>
        <v/>
      </c>
      <c r="CL315" s="7" t="str">
        <f>IF(RIGHT(CL$4,LEN(CL$4)-1)*1&gt;NumSamples,"",IF($A315&lt;=SampleSize,OFFSET(Population!$A$4,RandomNumbers!CL312,0),""))</f>
        <v/>
      </c>
      <c r="CM315" s="7" t="str">
        <f>IF(RIGHT(CM$4,LEN(CM$4)-1)*1&gt;NumSamples,"",IF($A315&lt;=SampleSize,OFFSET(Population!$A$4,RandomNumbers!CM312,0),""))</f>
        <v/>
      </c>
      <c r="CN315" s="7" t="str">
        <f>IF(RIGHT(CN$4,LEN(CN$4)-1)*1&gt;NumSamples,"",IF($A315&lt;=SampleSize,OFFSET(Population!$A$4,RandomNumbers!CN312,0),""))</f>
        <v/>
      </c>
      <c r="CO315" s="7" t="str">
        <f>IF(RIGHT(CO$4,LEN(CO$4)-1)*1&gt;NumSamples,"",IF($A315&lt;=SampleSize,OFFSET(Population!$A$4,RandomNumbers!CO312,0),""))</f>
        <v/>
      </c>
      <c r="CP315" s="7" t="str">
        <f>IF(RIGHT(CP$4,LEN(CP$4)-1)*1&gt;NumSamples,"",IF($A315&lt;=SampleSize,OFFSET(Population!$A$4,RandomNumbers!CP312,0),""))</f>
        <v/>
      </c>
      <c r="CQ315" s="7" t="str">
        <f>IF(RIGHT(CQ$4,LEN(CQ$4)-1)*1&gt;NumSamples,"",IF($A315&lt;=SampleSize,OFFSET(Population!$A$4,RandomNumbers!CQ312,0),""))</f>
        <v/>
      </c>
      <c r="CR315" s="7" t="str">
        <f>IF(RIGHT(CR$4,LEN(CR$4)-1)*1&gt;NumSamples,"",IF($A315&lt;=SampleSize,OFFSET(Population!$A$4,RandomNumbers!CR312,0),""))</f>
        <v/>
      </c>
      <c r="CS315" s="7" t="str">
        <f>IF(RIGHT(CS$4,LEN(CS$4)-1)*1&gt;NumSamples,"",IF($A315&lt;=SampleSize,OFFSET(Population!$A$4,RandomNumbers!CS312,0),""))</f>
        <v/>
      </c>
      <c r="CT315" s="7" t="str">
        <f>IF(RIGHT(CT$4,LEN(CT$4)-1)*1&gt;NumSamples,"",IF($A315&lt;=SampleSize,OFFSET(Population!$A$4,RandomNumbers!CT312,0),""))</f>
        <v/>
      </c>
      <c r="CU315" s="7" t="str">
        <f>IF(RIGHT(CU$4,LEN(CU$4)-1)*1&gt;NumSamples,"",IF($A315&lt;=SampleSize,OFFSET(Population!$A$4,RandomNumbers!CU312,0),""))</f>
        <v/>
      </c>
      <c r="CV315" s="7" t="str">
        <f>IF(RIGHT(CV$4,LEN(CV$4)-1)*1&gt;NumSamples,"",IF($A315&lt;=SampleSize,OFFSET(Population!$A$4,RandomNumbers!CV312,0),""))</f>
        <v/>
      </c>
      <c r="CW315" s="7" t="str">
        <f>IF(RIGHT(CW$4,LEN(CW$4)-1)*1&gt;NumSamples,"",IF($A315&lt;=SampleSize,OFFSET(Population!$A$4,RandomNumbers!CW312,0),""))</f>
        <v/>
      </c>
    </row>
    <row r="316" ht="14.25" customHeight="1">
      <c r="A316" s="7">
        <v>312.0</v>
      </c>
      <c r="B316" s="7" t="str">
        <f>IF(RIGHT(B$4,LEN(B$4)-1)*1&gt;NumSamples,"",IF($A316&lt;=SampleSize,OFFSET(Population!$A$4,RandomNumbers!B313,0),""))</f>
        <v/>
      </c>
      <c r="C316" s="7" t="str">
        <f>IF(RIGHT(C$4,LEN(C$4)-1)*1&gt;NumSamples,"",IF($A316&lt;=SampleSize,OFFSET(Population!$A$4,RandomNumbers!C313,0),""))</f>
        <v/>
      </c>
      <c r="D316" s="7" t="str">
        <f>IF(RIGHT(D$4,LEN(D$4)-1)*1&gt;NumSamples,"",IF($A316&lt;=SampleSize,OFFSET(Population!$A$4,RandomNumbers!D313,0),""))</f>
        <v/>
      </c>
      <c r="E316" s="7" t="str">
        <f>IF(RIGHT(E$4,LEN(E$4)-1)*1&gt;NumSamples,"",IF($A316&lt;=SampleSize,OFFSET(Population!$A$4,RandomNumbers!E313,0),""))</f>
        <v/>
      </c>
      <c r="F316" s="7" t="str">
        <f>IF(RIGHT(F$4,LEN(F$4)-1)*1&gt;NumSamples,"",IF($A316&lt;=SampleSize,OFFSET(Population!$A$4,RandomNumbers!F313,0),""))</f>
        <v/>
      </c>
      <c r="G316" s="7" t="str">
        <f>IF(RIGHT(G$4,LEN(G$4)-1)*1&gt;NumSamples,"",IF($A316&lt;=SampleSize,OFFSET(Population!$A$4,RandomNumbers!G313,0),""))</f>
        <v/>
      </c>
      <c r="H316" s="7" t="str">
        <f>IF(RIGHT(H$4,LEN(H$4)-1)*1&gt;NumSamples,"",IF($A316&lt;=SampleSize,OFFSET(Population!$A$4,RandomNumbers!H313,0),""))</f>
        <v/>
      </c>
      <c r="I316" s="7" t="str">
        <f>IF(RIGHT(I$4,LEN(I$4)-1)*1&gt;NumSamples,"",IF($A316&lt;=SampleSize,OFFSET(Population!$A$4,RandomNumbers!I313,0),""))</f>
        <v/>
      </c>
      <c r="J316" s="7" t="str">
        <f>IF(RIGHT(J$4,LEN(J$4)-1)*1&gt;NumSamples,"",IF($A316&lt;=SampleSize,OFFSET(Population!$A$4,RandomNumbers!J313,0),""))</f>
        <v/>
      </c>
      <c r="K316" s="7" t="str">
        <f>IF(RIGHT(K$4,LEN(K$4)-1)*1&gt;NumSamples,"",IF($A316&lt;=SampleSize,OFFSET(Population!$A$4,RandomNumbers!K313,0),""))</f>
        <v/>
      </c>
      <c r="L316" s="7" t="str">
        <f>IF(RIGHT(L$4,LEN(L$4)-1)*1&gt;NumSamples,"",IF($A316&lt;=SampleSize,OFFSET(Population!$A$4,RandomNumbers!L313,0),""))</f>
        <v/>
      </c>
      <c r="M316" s="7" t="str">
        <f>IF(RIGHT(M$4,LEN(M$4)-1)*1&gt;NumSamples,"",IF($A316&lt;=SampleSize,OFFSET(Population!$A$4,RandomNumbers!M313,0),""))</f>
        <v/>
      </c>
      <c r="N316" s="7" t="str">
        <f>IF(RIGHT(N$4,LEN(N$4)-1)*1&gt;NumSamples,"",IF($A316&lt;=SampleSize,OFFSET(Population!$A$4,RandomNumbers!N313,0),""))</f>
        <v/>
      </c>
      <c r="O316" s="7" t="str">
        <f>IF(RIGHT(O$4,LEN(O$4)-1)*1&gt;NumSamples,"",IF($A316&lt;=SampleSize,OFFSET(Population!$A$4,RandomNumbers!O313,0),""))</f>
        <v/>
      </c>
      <c r="P316" s="7" t="str">
        <f>IF(RIGHT(P$4,LEN(P$4)-1)*1&gt;NumSamples,"",IF($A316&lt;=SampleSize,OFFSET(Population!$A$4,RandomNumbers!P313,0),""))</f>
        <v/>
      </c>
      <c r="Q316" s="7" t="str">
        <f>IF(RIGHT(Q$4,LEN(Q$4)-1)*1&gt;NumSamples,"",IF($A316&lt;=SampleSize,OFFSET(Population!$A$4,RandomNumbers!Q313,0),""))</f>
        <v/>
      </c>
      <c r="R316" s="7" t="str">
        <f>IF(RIGHT(R$4,LEN(R$4)-1)*1&gt;NumSamples,"",IF($A316&lt;=SampleSize,OFFSET(Population!$A$4,RandomNumbers!R313,0),""))</f>
        <v/>
      </c>
      <c r="S316" s="7" t="str">
        <f>IF(RIGHT(S$4,LEN(S$4)-1)*1&gt;NumSamples,"",IF($A316&lt;=SampleSize,OFFSET(Population!$A$4,RandomNumbers!S313,0),""))</f>
        <v/>
      </c>
      <c r="T316" s="7" t="str">
        <f>IF(RIGHT(T$4,LEN(T$4)-1)*1&gt;NumSamples,"",IF($A316&lt;=SampleSize,OFFSET(Population!$A$4,RandomNumbers!T313,0),""))</f>
        <v/>
      </c>
      <c r="U316" s="7" t="str">
        <f>IF(RIGHT(U$4,LEN(U$4)-1)*1&gt;NumSamples,"",IF($A316&lt;=SampleSize,OFFSET(Population!$A$4,RandomNumbers!U313,0),""))</f>
        <v/>
      </c>
      <c r="V316" s="7" t="str">
        <f>IF(RIGHT(V$4,LEN(V$4)-1)*1&gt;NumSamples,"",IF($A316&lt;=SampleSize,OFFSET(Population!$A$4,RandomNumbers!V313,0),""))</f>
        <v/>
      </c>
      <c r="W316" s="7" t="str">
        <f>IF(RIGHT(W$4,LEN(W$4)-1)*1&gt;NumSamples,"",IF($A316&lt;=SampleSize,OFFSET(Population!$A$4,RandomNumbers!W313,0),""))</f>
        <v/>
      </c>
      <c r="X316" s="7" t="str">
        <f>IF(RIGHT(X$4,LEN(X$4)-1)*1&gt;NumSamples,"",IF($A316&lt;=SampleSize,OFFSET(Population!$A$4,RandomNumbers!X313,0),""))</f>
        <v/>
      </c>
      <c r="Y316" s="7" t="str">
        <f>IF(RIGHT(Y$4,LEN(Y$4)-1)*1&gt;NumSamples,"",IF($A316&lt;=SampleSize,OFFSET(Population!$A$4,RandomNumbers!Y313,0),""))</f>
        <v/>
      </c>
      <c r="Z316" s="7" t="str">
        <f>IF(RIGHT(Z$4,LEN(Z$4)-1)*1&gt;NumSamples,"",IF($A316&lt;=SampleSize,OFFSET(Population!$A$4,RandomNumbers!Z313,0),""))</f>
        <v/>
      </c>
      <c r="AA316" s="7" t="str">
        <f>IF(RIGHT(AA$4,LEN(AA$4)-1)*1&gt;NumSamples,"",IF($A316&lt;=SampleSize,OFFSET(Population!$A$4,RandomNumbers!AA313,0),""))</f>
        <v/>
      </c>
      <c r="AB316" s="7" t="str">
        <f>IF(RIGHT(AB$4,LEN(AB$4)-1)*1&gt;NumSamples,"",IF($A316&lt;=SampleSize,OFFSET(Population!$A$4,RandomNumbers!AB313,0),""))</f>
        <v/>
      </c>
      <c r="AC316" s="7" t="str">
        <f>IF(RIGHT(AC$4,LEN(AC$4)-1)*1&gt;NumSamples,"",IF($A316&lt;=SampleSize,OFFSET(Population!$A$4,RandomNumbers!AC313,0),""))</f>
        <v/>
      </c>
      <c r="AD316" s="7" t="str">
        <f>IF(RIGHT(AD$4,LEN(AD$4)-1)*1&gt;NumSamples,"",IF($A316&lt;=SampleSize,OFFSET(Population!$A$4,RandomNumbers!AD313,0),""))</f>
        <v/>
      </c>
      <c r="AE316" s="7" t="str">
        <f>IF(RIGHT(AE$4,LEN(AE$4)-1)*1&gt;NumSamples,"",IF($A316&lt;=SampleSize,OFFSET(Population!$A$4,RandomNumbers!AE313,0),""))</f>
        <v/>
      </c>
      <c r="AF316" s="7" t="str">
        <f>IF(RIGHT(AF$4,LEN(AF$4)-1)*1&gt;NumSamples,"",IF($A316&lt;=SampleSize,OFFSET(Population!$A$4,RandomNumbers!AF313,0),""))</f>
        <v/>
      </c>
      <c r="AG316" s="7" t="str">
        <f>IF(RIGHT(AG$4,LEN(AG$4)-1)*1&gt;NumSamples,"",IF($A316&lt;=SampleSize,OFFSET(Population!$A$4,RandomNumbers!AG313,0),""))</f>
        <v/>
      </c>
      <c r="AH316" s="7" t="str">
        <f>IF(RIGHT(AH$4,LEN(AH$4)-1)*1&gt;NumSamples,"",IF($A316&lt;=SampleSize,OFFSET(Population!$A$4,RandomNumbers!AH313,0),""))</f>
        <v/>
      </c>
      <c r="AI316" s="7" t="str">
        <f>IF(RIGHT(AI$4,LEN(AI$4)-1)*1&gt;NumSamples,"",IF($A316&lt;=SampleSize,OFFSET(Population!$A$4,RandomNumbers!AI313,0),""))</f>
        <v/>
      </c>
      <c r="AJ316" s="7" t="str">
        <f>IF(RIGHT(AJ$4,LEN(AJ$4)-1)*1&gt;NumSamples,"",IF($A316&lt;=SampleSize,OFFSET(Population!$A$4,RandomNumbers!AJ313,0),""))</f>
        <v/>
      </c>
      <c r="AK316" s="7" t="str">
        <f>IF(RIGHT(AK$4,LEN(AK$4)-1)*1&gt;NumSamples,"",IF($A316&lt;=SampleSize,OFFSET(Population!$A$4,RandomNumbers!AK313,0),""))</f>
        <v/>
      </c>
      <c r="AL316" s="7" t="str">
        <f>IF(RIGHT(AL$4,LEN(AL$4)-1)*1&gt;NumSamples,"",IF($A316&lt;=SampleSize,OFFSET(Population!$A$4,RandomNumbers!AL313,0),""))</f>
        <v/>
      </c>
      <c r="AM316" s="7" t="str">
        <f>IF(RIGHT(AM$4,LEN(AM$4)-1)*1&gt;NumSamples,"",IF($A316&lt;=SampleSize,OFFSET(Population!$A$4,RandomNumbers!AM313,0),""))</f>
        <v/>
      </c>
      <c r="AN316" s="7" t="str">
        <f>IF(RIGHT(AN$4,LEN(AN$4)-1)*1&gt;NumSamples,"",IF($A316&lt;=SampleSize,OFFSET(Population!$A$4,RandomNumbers!AN313,0),""))</f>
        <v/>
      </c>
      <c r="AO316" s="7" t="str">
        <f>IF(RIGHT(AO$4,LEN(AO$4)-1)*1&gt;NumSamples,"",IF($A316&lt;=SampleSize,OFFSET(Population!$A$4,RandomNumbers!AO313,0),""))</f>
        <v/>
      </c>
      <c r="AP316" s="7" t="str">
        <f>IF(RIGHT(AP$4,LEN(AP$4)-1)*1&gt;NumSamples,"",IF($A316&lt;=SampleSize,OFFSET(Population!$A$4,RandomNumbers!AP313,0),""))</f>
        <v/>
      </c>
      <c r="AQ316" s="7" t="str">
        <f>IF(RIGHT(AQ$4,LEN(AQ$4)-1)*1&gt;NumSamples,"",IF($A316&lt;=SampleSize,OFFSET(Population!$A$4,RandomNumbers!AQ313,0),""))</f>
        <v/>
      </c>
      <c r="AR316" s="7" t="str">
        <f>IF(RIGHT(AR$4,LEN(AR$4)-1)*1&gt;NumSamples,"",IF($A316&lt;=SampleSize,OFFSET(Population!$A$4,RandomNumbers!AR313,0),""))</f>
        <v/>
      </c>
      <c r="AS316" s="7" t="str">
        <f>IF(RIGHT(AS$4,LEN(AS$4)-1)*1&gt;NumSamples,"",IF($A316&lt;=SampleSize,OFFSET(Population!$A$4,RandomNumbers!AS313,0),""))</f>
        <v/>
      </c>
      <c r="AT316" s="7" t="str">
        <f>IF(RIGHT(AT$4,LEN(AT$4)-1)*1&gt;NumSamples,"",IF($A316&lt;=SampleSize,OFFSET(Population!$A$4,RandomNumbers!AT313,0),""))</f>
        <v/>
      </c>
      <c r="AU316" s="7" t="str">
        <f>IF(RIGHT(AU$4,LEN(AU$4)-1)*1&gt;NumSamples,"",IF($A316&lt;=SampleSize,OFFSET(Population!$A$4,RandomNumbers!AU313,0),""))</f>
        <v/>
      </c>
      <c r="AV316" s="7" t="str">
        <f>IF(RIGHT(AV$4,LEN(AV$4)-1)*1&gt;NumSamples,"",IF($A316&lt;=SampleSize,OFFSET(Population!$A$4,RandomNumbers!AV313,0),""))</f>
        <v/>
      </c>
      <c r="AW316" s="7" t="str">
        <f>IF(RIGHT(AW$4,LEN(AW$4)-1)*1&gt;NumSamples,"",IF($A316&lt;=SampleSize,OFFSET(Population!$A$4,RandomNumbers!AW313,0),""))</f>
        <v/>
      </c>
      <c r="AX316" s="7" t="str">
        <f>IF(RIGHT(AX$4,LEN(AX$4)-1)*1&gt;NumSamples,"",IF($A316&lt;=SampleSize,OFFSET(Population!$A$4,RandomNumbers!AX313,0),""))</f>
        <v/>
      </c>
      <c r="AY316" s="7" t="str">
        <f>IF(RIGHT(AY$4,LEN(AY$4)-1)*1&gt;NumSamples,"",IF($A316&lt;=SampleSize,OFFSET(Population!$A$4,RandomNumbers!AY313,0),""))</f>
        <v/>
      </c>
      <c r="AZ316" s="7" t="str">
        <f>IF(RIGHT(AZ$4,LEN(AZ$4)-1)*1&gt;NumSamples,"",IF($A316&lt;=SampleSize,OFFSET(Population!$A$4,RandomNumbers!AZ313,0),""))</f>
        <v/>
      </c>
      <c r="BA316" s="7" t="str">
        <f>IF(RIGHT(BA$4,LEN(BA$4)-1)*1&gt;NumSamples,"",IF($A316&lt;=SampleSize,OFFSET(Population!$A$4,RandomNumbers!BA313,0),""))</f>
        <v/>
      </c>
      <c r="BB316" s="7" t="str">
        <f>IF(RIGHT(BB$4,LEN(BB$4)-1)*1&gt;NumSamples,"",IF($A316&lt;=SampleSize,OFFSET(Population!$A$4,RandomNumbers!BB313,0),""))</f>
        <v/>
      </c>
      <c r="BC316" s="7" t="str">
        <f>IF(RIGHT(BC$4,LEN(BC$4)-1)*1&gt;NumSamples,"",IF($A316&lt;=SampleSize,OFFSET(Population!$A$4,RandomNumbers!BC313,0),""))</f>
        <v/>
      </c>
      <c r="BD316" s="7" t="str">
        <f>IF(RIGHT(BD$4,LEN(BD$4)-1)*1&gt;NumSamples,"",IF($A316&lt;=SampleSize,OFFSET(Population!$A$4,RandomNumbers!BD313,0),""))</f>
        <v/>
      </c>
      <c r="BE316" s="7" t="str">
        <f>IF(RIGHT(BE$4,LEN(BE$4)-1)*1&gt;NumSamples,"",IF($A316&lt;=SampleSize,OFFSET(Population!$A$4,RandomNumbers!BE313,0),""))</f>
        <v/>
      </c>
      <c r="BF316" s="7" t="str">
        <f>IF(RIGHT(BF$4,LEN(BF$4)-1)*1&gt;NumSamples,"",IF($A316&lt;=SampleSize,OFFSET(Population!$A$4,RandomNumbers!BF313,0),""))</f>
        <v/>
      </c>
      <c r="BG316" s="7" t="str">
        <f>IF(RIGHT(BG$4,LEN(BG$4)-1)*1&gt;NumSamples,"",IF($A316&lt;=SampleSize,OFFSET(Population!$A$4,RandomNumbers!BG313,0),""))</f>
        <v/>
      </c>
      <c r="BH316" s="7" t="str">
        <f>IF(RIGHT(BH$4,LEN(BH$4)-1)*1&gt;NumSamples,"",IF($A316&lt;=SampleSize,OFFSET(Population!$A$4,RandomNumbers!BH313,0),""))</f>
        <v/>
      </c>
      <c r="BI316" s="7" t="str">
        <f>IF(RIGHT(BI$4,LEN(BI$4)-1)*1&gt;NumSamples,"",IF($A316&lt;=SampleSize,OFFSET(Population!$A$4,RandomNumbers!BI313,0),""))</f>
        <v/>
      </c>
      <c r="BJ316" s="7" t="str">
        <f>IF(RIGHT(BJ$4,LEN(BJ$4)-1)*1&gt;NumSamples,"",IF($A316&lt;=SampleSize,OFFSET(Population!$A$4,RandomNumbers!BJ313,0),""))</f>
        <v/>
      </c>
      <c r="BK316" s="7" t="str">
        <f>IF(RIGHT(BK$4,LEN(BK$4)-1)*1&gt;NumSamples,"",IF($A316&lt;=SampleSize,OFFSET(Population!$A$4,RandomNumbers!BK313,0),""))</f>
        <v/>
      </c>
      <c r="BL316" s="7" t="str">
        <f>IF(RIGHT(BL$4,LEN(BL$4)-1)*1&gt;NumSamples,"",IF($A316&lt;=SampleSize,OFFSET(Population!$A$4,RandomNumbers!BL313,0),""))</f>
        <v/>
      </c>
      <c r="BM316" s="7" t="str">
        <f>IF(RIGHT(BM$4,LEN(BM$4)-1)*1&gt;NumSamples,"",IF($A316&lt;=SampleSize,OFFSET(Population!$A$4,RandomNumbers!BM313,0),""))</f>
        <v/>
      </c>
      <c r="BN316" s="7" t="str">
        <f>IF(RIGHT(BN$4,LEN(BN$4)-1)*1&gt;NumSamples,"",IF($A316&lt;=SampleSize,OFFSET(Population!$A$4,RandomNumbers!BN313,0),""))</f>
        <v/>
      </c>
      <c r="BO316" s="7" t="str">
        <f>IF(RIGHT(BO$4,LEN(BO$4)-1)*1&gt;NumSamples,"",IF($A316&lt;=SampleSize,OFFSET(Population!$A$4,RandomNumbers!BO313,0),""))</f>
        <v/>
      </c>
      <c r="BP316" s="7" t="str">
        <f>IF(RIGHT(BP$4,LEN(BP$4)-1)*1&gt;NumSamples,"",IF($A316&lt;=SampleSize,OFFSET(Population!$A$4,RandomNumbers!BP313,0),""))</f>
        <v/>
      </c>
      <c r="BQ316" s="7" t="str">
        <f>IF(RIGHT(BQ$4,LEN(BQ$4)-1)*1&gt;NumSamples,"",IF($A316&lt;=SampleSize,OFFSET(Population!$A$4,RandomNumbers!BQ313,0),""))</f>
        <v/>
      </c>
      <c r="BR316" s="7" t="str">
        <f>IF(RIGHT(BR$4,LEN(BR$4)-1)*1&gt;NumSamples,"",IF($A316&lt;=SampleSize,OFFSET(Population!$A$4,RandomNumbers!BR313,0),""))</f>
        <v/>
      </c>
      <c r="BS316" s="7" t="str">
        <f>IF(RIGHT(BS$4,LEN(BS$4)-1)*1&gt;NumSamples,"",IF($A316&lt;=SampleSize,OFFSET(Population!$A$4,RandomNumbers!BS313,0),""))</f>
        <v/>
      </c>
      <c r="BT316" s="7" t="str">
        <f>IF(RIGHT(BT$4,LEN(BT$4)-1)*1&gt;NumSamples,"",IF($A316&lt;=SampleSize,OFFSET(Population!$A$4,RandomNumbers!BT313,0),""))</f>
        <v/>
      </c>
      <c r="BU316" s="7" t="str">
        <f>IF(RIGHT(BU$4,LEN(BU$4)-1)*1&gt;NumSamples,"",IF($A316&lt;=SampleSize,OFFSET(Population!$A$4,RandomNumbers!BU313,0),""))</f>
        <v/>
      </c>
      <c r="BV316" s="7" t="str">
        <f>IF(RIGHT(BV$4,LEN(BV$4)-1)*1&gt;NumSamples,"",IF($A316&lt;=SampleSize,OFFSET(Population!$A$4,RandomNumbers!BV313,0),""))</f>
        <v/>
      </c>
      <c r="BW316" s="7" t="str">
        <f>IF(RIGHT(BW$4,LEN(BW$4)-1)*1&gt;NumSamples,"",IF($A316&lt;=SampleSize,OFFSET(Population!$A$4,RandomNumbers!BW313,0),""))</f>
        <v/>
      </c>
      <c r="BX316" s="7" t="str">
        <f>IF(RIGHT(BX$4,LEN(BX$4)-1)*1&gt;NumSamples,"",IF($A316&lt;=SampleSize,OFFSET(Population!$A$4,RandomNumbers!BX313,0),""))</f>
        <v/>
      </c>
      <c r="BY316" s="7" t="str">
        <f>IF(RIGHT(BY$4,LEN(BY$4)-1)*1&gt;NumSamples,"",IF($A316&lt;=SampleSize,OFFSET(Population!$A$4,RandomNumbers!BY313,0),""))</f>
        <v/>
      </c>
      <c r="BZ316" s="7" t="str">
        <f>IF(RIGHT(BZ$4,LEN(BZ$4)-1)*1&gt;NumSamples,"",IF($A316&lt;=SampleSize,OFFSET(Population!$A$4,RandomNumbers!BZ313,0),""))</f>
        <v/>
      </c>
      <c r="CA316" s="7" t="str">
        <f>IF(RIGHT(CA$4,LEN(CA$4)-1)*1&gt;NumSamples,"",IF($A316&lt;=SampleSize,OFFSET(Population!$A$4,RandomNumbers!CA313,0),""))</f>
        <v/>
      </c>
      <c r="CB316" s="7" t="str">
        <f>IF(RIGHT(CB$4,LEN(CB$4)-1)*1&gt;NumSamples,"",IF($A316&lt;=SampleSize,OFFSET(Population!$A$4,RandomNumbers!CB313,0),""))</f>
        <v/>
      </c>
      <c r="CC316" s="7" t="str">
        <f>IF(RIGHT(CC$4,LEN(CC$4)-1)*1&gt;NumSamples,"",IF($A316&lt;=SampleSize,OFFSET(Population!$A$4,RandomNumbers!CC313,0),""))</f>
        <v/>
      </c>
      <c r="CD316" s="7" t="str">
        <f>IF(RIGHT(CD$4,LEN(CD$4)-1)*1&gt;NumSamples,"",IF($A316&lt;=SampleSize,OFFSET(Population!$A$4,RandomNumbers!CD313,0),""))</f>
        <v/>
      </c>
      <c r="CE316" s="7" t="str">
        <f>IF(RIGHT(CE$4,LEN(CE$4)-1)*1&gt;NumSamples,"",IF($A316&lt;=SampleSize,OFFSET(Population!$A$4,RandomNumbers!CE313,0),""))</f>
        <v/>
      </c>
      <c r="CF316" s="7" t="str">
        <f>IF(RIGHT(CF$4,LEN(CF$4)-1)*1&gt;NumSamples,"",IF($A316&lt;=SampleSize,OFFSET(Population!$A$4,RandomNumbers!CF313,0),""))</f>
        <v/>
      </c>
      <c r="CG316" s="7" t="str">
        <f>IF(RIGHT(CG$4,LEN(CG$4)-1)*1&gt;NumSamples,"",IF($A316&lt;=SampleSize,OFFSET(Population!$A$4,RandomNumbers!CG313,0),""))</f>
        <v/>
      </c>
      <c r="CH316" s="7" t="str">
        <f>IF(RIGHT(CH$4,LEN(CH$4)-1)*1&gt;NumSamples,"",IF($A316&lt;=SampleSize,OFFSET(Population!$A$4,RandomNumbers!CH313,0),""))</f>
        <v/>
      </c>
      <c r="CI316" s="7" t="str">
        <f>IF(RIGHT(CI$4,LEN(CI$4)-1)*1&gt;NumSamples,"",IF($A316&lt;=SampleSize,OFFSET(Population!$A$4,RandomNumbers!CI313,0),""))</f>
        <v/>
      </c>
      <c r="CJ316" s="7" t="str">
        <f>IF(RIGHT(CJ$4,LEN(CJ$4)-1)*1&gt;NumSamples,"",IF($A316&lt;=SampleSize,OFFSET(Population!$A$4,RandomNumbers!CJ313,0),""))</f>
        <v/>
      </c>
      <c r="CK316" s="7" t="str">
        <f>IF(RIGHT(CK$4,LEN(CK$4)-1)*1&gt;NumSamples,"",IF($A316&lt;=SampleSize,OFFSET(Population!$A$4,RandomNumbers!CK313,0),""))</f>
        <v/>
      </c>
      <c r="CL316" s="7" t="str">
        <f>IF(RIGHT(CL$4,LEN(CL$4)-1)*1&gt;NumSamples,"",IF($A316&lt;=SampleSize,OFFSET(Population!$A$4,RandomNumbers!CL313,0),""))</f>
        <v/>
      </c>
      <c r="CM316" s="7" t="str">
        <f>IF(RIGHT(CM$4,LEN(CM$4)-1)*1&gt;NumSamples,"",IF($A316&lt;=SampleSize,OFFSET(Population!$A$4,RandomNumbers!CM313,0),""))</f>
        <v/>
      </c>
      <c r="CN316" s="7" t="str">
        <f>IF(RIGHT(CN$4,LEN(CN$4)-1)*1&gt;NumSamples,"",IF($A316&lt;=SampleSize,OFFSET(Population!$A$4,RandomNumbers!CN313,0),""))</f>
        <v/>
      </c>
      <c r="CO316" s="7" t="str">
        <f>IF(RIGHT(CO$4,LEN(CO$4)-1)*1&gt;NumSamples,"",IF($A316&lt;=SampleSize,OFFSET(Population!$A$4,RandomNumbers!CO313,0),""))</f>
        <v/>
      </c>
      <c r="CP316" s="7" t="str">
        <f>IF(RIGHT(CP$4,LEN(CP$4)-1)*1&gt;NumSamples,"",IF($A316&lt;=SampleSize,OFFSET(Population!$A$4,RandomNumbers!CP313,0),""))</f>
        <v/>
      </c>
      <c r="CQ316" s="7" t="str">
        <f>IF(RIGHT(CQ$4,LEN(CQ$4)-1)*1&gt;NumSamples,"",IF($A316&lt;=SampleSize,OFFSET(Population!$A$4,RandomNumbers!CQ313,0),""))</f>
        <v/>
      </c>
      <c r="CR316" s="7" t="str">
        <f>IF(RIGHT(CR$4,LEN(CR$4)-1)*1&gt;NumSamples,"",IF($A316&lt;=SampleSize,OFFSET(Population!$A$4,RandomNumbers!CR313,0),""))</f>
        <v/>
      </c>
      <c r="CS316" s="7" t="str">
        <f>IF(RIGHT(CS$4,LEN(CS$4)-1)*1&gt;NumSamples,"",IF($A316&lt;=SampleSize,OFFSET(Population!$A$4,RandomNumbers!CS313,0),""))</f>
        <v/>
      </c>
      <c r="CT316" s="7" t="str">
        <f>IF(RIGHT(CT$4,LEN(CT$4)-1)*1&gt;NumSamples,"",IF($A316&lt;=SampleSize,OFFSET(Population!$A$4,RandomNumbers!CT313,0),""))</f>
        <v/>
      </c>
      <c r="CU316" s="7" t="str">
        <f>IF(RIGHT(CU$4,LEN(CU$4)-1)*1&gt;NumSamples,"",IF($A316&lt;=SampleSize,OFFSET(Population!$A$4,RandomNumbers!CU313,0),""))</f>
        <v/>
      </c>
      <c r="CV316" s="7" t="str">
        <f>IF(RIGHT(CV$4,LEN(CV$4)-1)*1&gt;NumSamples,"",IF($A316&lt;=SampleSize,OFFSET(Population!$A$4,RandomNumbers!CV313,0),""))</f>
        <v/>
      </c>
      <c r="CW316" s="7" t="str">
        <f>IF(RIGHT(CW$4,LEN(CW$4)-1)*1&gt;NumSamples,"",IF($A316&lt;=SampleSize,OFFSET(Population!$A$4,RandomNumbers!CW313,0),""))</f>
        <v/>
      </c>
    </row>
    <row r="317" ht="14.25" customHeight="1">
      <c r="A317" s="7">
        <v>313.0</v>
      </c>
      <c r="B317" s="7" t="str">
        <f>IF(RIGHT(B$4,LEN(B$4)-1)*1&gt;NumSamples,"",IF($A317&lt;=SampleSize,OFFSET(Population!$A$4,RandomNumbers!B314,0),""))</f>
        <v/>
      </c>
      <c r="C317" s="7" t="str">
        <f>IF(RIGHT(C$4,LEN(C$4)-1)*1&gt;NumSamples,"",IF($A317&lt;=SampleSize,OFFSET(Population!$A$4,RandomNumbers!C314,0),""))</f>
        <v/>
      </c>
      <c r="D317" s="7" t="str">
        <f>IF(RIGHT(D$4,LEN(D$4)-1)*1&gt;NumSamples,"",IF($A317&lt;=SampleSize,OFFSET(Population!$A$4,RandomNumbers!D314,0),""))</f>
        <v/>
      </c>
      <c r="E317" s="7" t="str">
        <f>IF(RIGHT(E$4,LEN(E$4)-1)*1&gt;NumSamples,"",IF($A317&lt;=SampleSize,OFFSET(Population!$A$4,RandomNumbers!E314,0),""))</f>
        <v/>
      </c>
      <c r="F317" s="7" t="str">
        <f>IF(RIGHT(F$4,LEN(F$4)-1)*1&gt;NumSamples,"",IF($A317&lt;=SampleSize,OFFSET(Population!$A$4,RandomNumbers!F314,0),""))</f>
        <v/>
      </c>
      <c r="G317" s="7" t="str">
        <f>IF(RIGHT(G$4,LEN(G$4)-1)*1&gt;NumSamples,"",IF($A317&lt;=SampleSize,OFFSET(Population!$A$4,RandomNumbers!G314,0),""))</f>
        <v/>
      </c>
      <c r="H317" s="7" t="str">
        <f>IF(RIGHT(H$4,LEN(H$4)-1)*1&gt;NumSamples,"",IF($A317&lt;=SampleSize,OFFSET(Population!$A$4,RandomNumbers!H314,0),""))</f>
        <v/>
      </c>
      <c r="I317" s="7" t="str">
        <f>IF(RIGHT(I$4,LEN(I$4)-1)*1&gt;NumSamples,"",IF($A317&lt;=SampleSize,OFFSET(Population!$A$4,RandomNumbers!I314,0),""))</f>
        <v/>
      </c>
      <c r="J317" s="7" t="str">
        <f>IF(RIGHT(J$4,LEN(J$4)-1)*1&gt;NumSamples,"",IF($A317&lt;=SampleSize,OFFSET(Population!$A$4,RandomNumbers!J314,0),""))</f>
        <v/>
      </c>
      <c r="K317" s="7" t="str">
        <f>IF(RIGHT(K$4,LEN(K$4)-1)*1&gt;NumSamples,"",IF($A317&lt;=SampleSize,OFFSET(Population!$A$4,RandomNumbers!K314,0),""))</f>
        <v/>
      </c>
      <c r="L317" s="7" t="str">
        <f>IF(RIGHT(L$4,LEN(L$4)-1)*1&gt;NumSamples,"",IF($A317&lt;=SampleSize,OFFSET(Population!$A$4,RandomNumbers!L314,0),""))</f>
        <v/>
      </c>
      <c r="M317" s="7" t="str">
        <f>IF(RIGHT(M$4,LEN(M$4)-1)*1&gt;NumSamples,"",IF($A317&lt;=SampleSize,OFFSET(Population!$A$4,RandomNumbers!M314,0),""))</f>
        <v/>
      </c>
      <c r="N317" s="7" t="str">
        <f>IF(RIGHT(N$4,LEN(N$4)-1)*1&gt;NumSamples,"",IF($A317&lt;=SampleSize,OFFSET(Population!$A$4,RandomNumbers!N314,0),""))</f>
        <v/>
      </c>
      <c r="O317" s="7" t="str">
        <f>IF(RIGHT(O$4,LEN(O$4)-1)*1&gt;NumSamples,"",IF($A317&lt;=SampleSize,OFFSET(Population!$A$4,RandomNumbers!O314,0),""))</f>
        <v/>
      </c>
      <c r="P317" s="7" t="str">
        <f>IF(RIGHT(P$4,LEN(P$4)-1)*1&gt;NumSamples,"",IF($A317&lt;=SampleSize,OFFSET(Population!$A$4,RandomNumbers!P314,0),""))</f>
        <v/>
      </c>
      <c r="Q317" s="7" t="str">
        <f>IF(RIGHT(Q$4,LEN(Q$4)-1)*1&gt;NumSamples,"",IF($A317&lt;=SampleSize,OFFSET(Population!$A$4,RandomNumbers!Q314,0),""))</f>
        <v/>
      </c>
      <c r="R317" s="7" t="str">
        <f>IF(RIGHT(R$4,LEN(R$4)-1)*1&gt;NumSamples,"",IF($A317&lt;=SampleSize,OFFSET(Population!$A$4,RandomNumbers!R314,0),""))</f>
        <v/>
      </c>
      <c r="S317" s="7" t="str">
        <f>IF(RIGHT(S$4,LEN(S$4)-1)*1&gt;NumSamples,"",IF($A317&lt;=SampleSize,OFFSET(Population!$A$4,RandomNumbers!S314,0),""))</f>
        <v/>
      </c>
      <c r="T317" s="7" t="str">
        <f>IF(RIGHT(T$4,LEN(T$4)-1)*1&gt;NumSamples,"",IF($A317&lt;=SampleSize,OFFSET(Population!$A$4,RandomNumbers!T314,0),""))</f>
        <v/>
      </c>
      <c r="U317" s="7" t="str">
        <f>IF(RIGHT(U$4,LEN(U$4)-1)*1&gt;NumSamples,"",IF($A317&lt;=SampleSize,OFFSET(Population!$A$4,RandomNumbers!U314,0),""))</f>
        <v/>
      </c>
      <c r="V317" s="7" t="str">
        <f>IF(RIGHT(V$4,LEN(V$4)-1)*1&gt;NumSamples,"",IF($A317&lt;=SampleSize,OFFSET(Population!$A$4,RandomNumbers!V314,0),""))</f>
        <v/>
      </c>
      <c r="W317" s="7" t="str">
        <f>IF(RIGHT(W$4,LEN(W$4)-1)*1&gt;NumSamples,"",IF($A317&lt;=SampleSize,OFFSET(Population!$A$4,RandomNumbers!W314,0),""))</f>
        <v/>
      </c>
      <c r="X317" s="7" t="str">
        <f>IF(RIGHT(X$4,LEN(X$4)-1)*1&gt;NumSamples,"",IF($A317&lt;=SampleSize,OFFSET(Population!$A$4,RandomNumbers!X314,0),""))</f>
        <v/>
      </c>
      <c r="Y317" s="7" t="str">
        <f>IF(RIGHT(Y$4,LEN(Y$4)-1)*1&gt;NumSamples,"",IF($A317&lt;=SampleSize,OFFSET(Population!$A$4,RandomNumbers!Y314,0),""))</f>
        <v/>
      </c>
      <c r="Z317" s="7" t="str">
        <f>IF(RIGHT(Z$4,LEN(Z$4)-1)*1&gt;NumSamples,"",IF($A317&lt;=SampleSize,OFFSET(Population!$A$4,RandomNumbers!Z314,0),""))</f>
        <v/>
      </c>
      <c r="AA317" s="7" t="str">
        <f>IF(RIGHT(AA$4,LEN(AA$4)-1)*1&gt;NumSamples,"",IF($A317&lt;=SampleSize,OFFSET(Population!$A$4,RandomNumbers!AA314,0),""))</f>
        <v/>
      </c>
      <c r="AB317" s="7" t="str">
        <f>IF(RIGHT(AB$4,LEN(AB$4)-1)*1&gt;NumSamples,"",IF($A317&lt;=SampleSize,OFFSET(Population!$A$4,RandomNumbers!AB314,0),""))</f>
        <v/>
      </c>
      <c r="AC317" s="7" t="str">
        <f>IF(RIGHT(AC$4,LEN(AC$4)-1)*1&gt;NumSamples,"",IF($A317&lt;=SampleSize,OFFSET(Population!$A$4,RandomNumbers!AC314,0),""))</f>
        <v/>
      </c>
      <c r="AD317" s="7" t="str">
        <f>IF(RIGHT(AD$4,LEN(AD$4)-1)*1&gt;NumSamples,"",IF($A317&lt;=SampleSize,OFFSET(Population!$A$4,RandomNumbers!AD314,0),""))</f>
        <v/>
      </c>
      <c r="AE317" s="7" t="str">
        <f>IF(RIGHT(AE$4,LEN(AE$4)-1)*1&gt;NumSamples,"",IF($A317&lt;=SampleSize,OFFSET(Population!$A$4,RandomNumbers!AE314,0),""))</f>
        <v/>
      </c>
      <c r="AF317" s="7" t="str">
        <f>IF(RIGHT(AF$4,LEN(AF$4)-1)*1&gt;NumSamples,"",IF($A317&lt;=SampleSize,OFFSET(Population!$A$4,RandomNumbers!AF314,0),""))</f>
        <v/>
      </c>
      <c r="AG317" s="7" t="str">
        <f>IF(RIGHT(AG$4,LEN(AG$4)-1)*1&gt;NumSamples,"",IF($A317&lt;=SampleSize,OFFSET(Population!$A$4,RandomNumbers!AG314,0),""))</f>
        <v/>
      </c>
      <c r="AH317" s="7" t="str">
        <f>IF(RIGHT(AH$4,LEN(AH$4)-1)*1&gt;NumSamples,"",IF($A317&lt;=SampleSize,OFFSET(Population!$A$4,RandomNumbers!AH314,0),""))</f>
        <v/>
      </c>
      <c r="AI317" s="7" t="str">
        <f>IF(RIGHT(AI$4,LEN(AI$4)-1)*1&gt;NumSamples,"",IF($A317&lt;=SampleSize,OFFSET(Population!$A$4,RandomNumbers!AI314,0),""))</f>
        <v/>
      </c>
      <c r="AJ317" s="7" t="str">
        <f>IF(RIGHT(AJ$4,LEN(AJ$4)-1)*1&gt;NumSamples,"",IF($A317&lt;=SampleSize,OFFSET(Population!$A$4,RandomNumbers!AJ314,0),""))</f>
        <v/>
      </c>
      <c r="AK317" s="7" t="str">
        <f>IF(RIGHT(AK$4,LEN(AK$4)-1)*1&gt;NumSamples,"",IF($A317&lt;=SampleSize,OFFSET(Population!$A$4,RandomNumbers!AK314,0),""))</f>
        <v/>
      </c>
      <c r="AL317" s="7" t="str">
        <f>IF(RIGHT(AL$4,LEN(AL$4)-1)*1&gt;NumSamples,"",IF($A317&lt;=SampleSize,OFFSET(Population!$A$4,RandomNumbers!AL314,0),""))</f>
        <v/>
      </c>
      <c r="AM317" s="7" t="str">
        <f>IF(RIGHT(AM$4,LEN(AM$4)-1)*1&gt;NumSamples,"",IF($A317&lt;=SampleSize,OFFSET(Population!$A$4,RandomNumbers!AM314,0),""))</f>
        <v/>
      </c>
      <c r="AN317" s="7" t="str">
        <f>IF(RIGHT(AN$4,LEN(AN$4)-1)*1&gt;NumSamples,"",IF($A317&lt;=SampleSize,OFFSET(Population!$A$4,RandomNumbers!AN314,0),""))</f>
        <v/>
      </c>
      <c r="AO317" s="7" t="str">
        <f>IF(RIGHT(AO$4,LEN(AO$4)-1)*1&gt;NumSamples,"",IF($A317&lt;=SampleSize,OFFSET(Population!$A$4,RandomNumbers!AO314,0),""))</f>
        <v/>
      </c>
      <c r="AP317" s="7" t="str">
        <f>IF(RIGHT(AP$4,LEN(AP$4)-1)*1&gt;NumSamples,"",IF($A317&lt;=SampleSize,OFFSET(Population!$A$4,RandomNumbers!AP314,0),""))</f>
        <v/>
      </c>
      <c r="AQ317" s="7" t="str">
        <f>IF(RIGHT(AQ$4,LEN(AQ$4)-1)*1&gt;NumSamples,"",IF($A317&lt;=SampleSize,OFFSET(Population!$A$4,RandomNumbers!AQ314,0),""))</f>
        <v/>
      </c>
      <c r="AR317" s="7" t="str">
        <f>IF(RIGHT(AR$4,LEN(AR$4)-1)*1&gt;NumSamples,"",IF($A317&lt;=SampleSize,OFFSET(Population!$A$4,RandomNumbers!AR314,0),""))</f>
        <v/>
      </c>
      <c r="AS317" s="7" t="str">
        <f>IF(RIGHT(AS$4,LEN(AS$4)-1)*1&gt;NumSamples,"",IF($A317&lt;=SampleSize,OFFSET(Population!$A$4,RandomNumbers!AS314,0),""))</f>
        <v/>
      </c>
      <c r="AT317" s="7" t="str">
        <f>IF(RIGHT(AT$4,LEN(AT$4)-1)*1&gt;NumSamples,"",IF($A317&lt;=SampleSize,OFFSET(Population!$A$4,RandomNumbers!AT314,0),""))</f>
        <v/>
      </c>
      <c r="AU317" s="7" t="str">
        <f>IF(RIGHT(AU$4,LEN(AU$4)-1)*1&gt;NumSamples,"",IF($A317&lt;=SampleSize,OFFSET(Population!$A$4,RandomNumbers!AU314,0),""))</f>
        <v/>
      </c>
      <c r="AV317" s="7" t="str">
        <f>IF(RIGHT(AV$4,LEN(AV$4)-1)*1&gt;NumSamples,"",IF($A317&lt;=SampleSize,OFFSET(Population!$A$4,RandomNumbers!AV314,0),""))</f>
        <v/>
      </c>
      <c r="AW317" s="7" t="str">
        <f>IF(RIGHT(AW$4,LEN(AW$4)-1)*1&gt;NumSamples,"",IF($A317&lt;=SampleSize,OFFSET(Population!$A$4,RandomNumbers!AW314,0),""))</f>
        <v/>
      </c>
      <c r="AX317" s="7" t="str">
        <f>IF(RIGHT(AX$4,LEN(AX$4)-1)*1&gt;NumSamples,"",IF($A317&lt;=SampleSize,OFFSET(Population!$A$4,RandomNumbers!AX314,0),""))</f>
        <v/>
      </c>
      <c r="AY317" s="7" t="str">
        <f>IF(RIGHT(AY$4,LEN(AY$4)-1)*1&gt;NumSamples,"",IF($A317&lt;=SampleSize,OFFSET(Population!$A$4,RandomNumbers!AY314,0),""))</f>
        <v/>
      </c>
      <c r="AZ317" s="7" t="str">
        <f>IF(RIGHT(AZ$4,LEN(AZ$4)-1)*1&gt;NumSamples,"",IF($A317&lt;=SampleSize,OFFSET(Population!$A$4,RandomNumbers!AZ314,0),""))</f>
        <v/>
      </c>
      <c r="BA317" s="7" t="str">
        <f>IF(RIGHT(BA$4,LEN(BA$4)-1)*1&gt;NumSamples,"",IF($A317&lt;=SampleSize,OFFSET(Population!$A$4,RandomNumbers!BA314,0),""))</f>
        <v/>
      </c>
      <c r="BB317" s="7" t="str">
        <f>IF(RIGHT(BB$4,LEN(BB$4)-1)*1&gt;NumSamples,"",IF($A317&lt;=SampleSize,OFFSET(Population!$A$4,RandomNumbers!BB314,0),""))</f>
        <v/>
      </c>
      <c r="BC317" s="7" t="str">
        <f>IF(RIGHT(BC$4,LEN(BC$4)-1)*1&gt;NumSamples,"",IF($A317&lt;=SampleSize,OFFSET(Population!$A$4,RandomNumbers!BC314,0),""))</f>
        <v/>
      </c>
      <c r="BD317" s="7" t="str">
        <f>IF(RIGHT(BD$4,LEN(BD$4)-1)*1&gt;NumSamples,"",IF($A317&lt;=SampleSize,OFFSET(Population!$A$4,RandomNumbers!BD314,0),""))</f>
        <v/>
      </c>
      <c r="BE317" s="7" t="str">
        <f>IF(RIGHT(BE$4,LEN(BE$4)-1)*1&gt;NumSamples,"",IF($A317&lt;=SampleSize,OFFSET(Population!$A$4,RandomNumbers!BE314,0),""))</f>
        <v/>
      </c>
      <c r="BF317" s="7" t="str">
        <f>IF(RIGHT(BF$4,LEN(BF$4)-1)*1&gt;NumSamples,"",IF($A317&lt;=SampleSize,OFFSET(Population!$A$4,RandomNumbers!BF314,0),""))</f>
        <v/>
      </c>
      <c r="BG317" s="7" t="str">
        <f>IF(RIGHT(BG$4,LEN(BG$4)-1)*1&gt;NumSamples,"",IF($A317&lt;=SampleSize,OFFSET(Population!$A$4,RandomNumbers!BG314,0),""))</f>
        <v/>
      </c>
      <c r="BH317" s="7" t="str">
        <f>IF(RIGHT(BH$4,LEN(BH$4)-1)*1&gt;NumSamples,"",IF($A317&lt;=SampleSize,OFFSET(Population!$A$4,RandomNumbers!BH314,0),""))</f>
        <v/>
      </c>
      <c r="BI317" s="7" t="str">
        <f>IF(RIGHT(BI$4,LEN(BI$4)-1)*1&gt;NumSamples,"",IF($A317&lt;=SampleSize,OFFSET(Population!$A$4,RandomNumbers!BI314,0),""))</f>
        <v/>
      </c>
      <c r="BJ317" s="7" t="str">
        <f>IF(RIGHT(BJ$4,LEN(BJ$4)-1)*1&gt;NumSamples,"",IF($A317&lt;=SampleSize,OFFSET(Population!$A$4,RandomNumbers!BJ314,0),""))</f>
        <v/>
      </c>
      <c r="BK317" s="7" t="str">
        <f>IF(RIGHT(BK$4,LEN(BK$4)-1)*1&gt;NumSamples,"",IF($A317&lt;=SampleSize,OFFSET(Population!$A$4,RandomNumbers!BK314,0),""))</f>
        <v/>
      </c>
      <c r="BL317" s="7" t="str">
        <f>IF(RIGHT(BL$4,LEN(BL$4)-1)*1&gt;NumSamples,"",IF($A317&lt;=SampleSize,OFFSET(Population!$A$4,RandomNumbers!BL314,0),""))</f>
        <v/>
      </c>
      <c r="BM317" s="7" t="str">
        <f>IF(RIGHT(BM$4,LEN(BM$4)-1)*1&gt;NumSamples,"",IF($A317&lt;=SampleSize,OFFSET(Population!$A$4,RandomNumbers!BM314,0),""))</f>
        <v/>
      </c>
      <c r="BN317" s="7" t="str">
        <f>IF(RIGHT(BN$4,LEN(BN$4)-1)*1&gt;NumSamples,"",IF($A317&lt;=SampleSize,OFFSET(Population!$A$4,RandomNumbers!BN314,0),""))</f>
        <v/>
      </c>
      <c r="BO317" s="7" t="str">
        <f>IF(RIGHT(BO$4,LEN(BO$4)-1)*1&gt;NumSamples,"",IF($A317&lt;=SampleSize,OFFSET(Population!$A$4,RandomNumbers!BO314,0),""))</f>
        <v/>
      </c>
      <c r="BP317" s="7" t="str">
        <f>IF(RIGHT(BP$4,LEN(BP$4)-1)*1&gt;NumSamples,"",IF($A317&lt;=SampleSize,OFFSET(Population!$A$4,RandomNumbers!BP314,0),""))</f>
        <v/>
      </c>
      <c r="BQ317" s="7" t="str">
        <f>IF(RIGHT(BQ$4,LEN(BQ$4)-1)*1&gt;NumSamples,"",IF($A317&lt;=SampleSize,OFFSET(Population!$A$4,RandomNumbers!BQ314,0),""))</f>
        <v/>
      </c>
      <c r="BR317" s="7" t="str">
        <f>IF(RIGHT(BR$4,LEN(BR$4)-1)*1&gt;NumSamples,"",IF($A317&lt;=SampleSize,OFFSET(Population!$A$4,RandomNumbers!BR314,0),""))</f>
        <v/>
      </c>
      <c r="BS317" s="7" t="str">
        <f>IF(RIGHT(BS$4,LEN(BS$4)-1)*1&gt;NumSamples,"",IF($A317&lt;=SampleSize,OFFSET(Population!$A$4,RandomNumbers!BS314,0),""))</f>
        <v/>
      </c>
      <c r="BT317" s="7" t="str">
        <f>IF(RIGHT(BT$4,LEN(BT$4)-1)*1&gt;NumSamples,"",IF($A317&lt;=SampleSize,OFFSET(Population!$A$4,RandomNumbers!BT314,0),""))</f>
        <v/>
      </c>
      <c r="BU317" s="7" t="str">
        <f>IF(RIGHT(BU$4,LEN(BU$4)-1)*1&gt;NumSamples,"",IF($A317&lt;=SampleSize,OFFSET(Population!$A$4,RandomNumbers!BU314,0),""))</f>
        <v/>
      </c>
      <c r="BV317" s="7" t="str">
        <f>IF(RIGHT(BV$4,LEN(BV$4)-1)*1&gt;NumSamples,"",IF($A317&lt;=SampleSize,OFFSET(Population!$A$4,RandomNumbers!BV314,0),""))</f>
        <v/>
      </c>
      <c r="BW317" s="7" t="str">
        <f>IF(RIGHT(BW$4,LEN(BW$4)-1)*1&gt;NumSamples,"",IF($A317&lt;=SampleSize,OFFSET(Population!$A$4,RandomNumbers!BW314,0),""))</f>
        <v/>
      </c>
      <c r="BX317" s="7" t="str">
        <f>IF(RIGHT(BX$4,LEN(BX$4)-1)*1&gt;NumSamples,"",IF($A317&lt;=SampleSize,OFFSET(Population!$A$4,RandomNumbers!BX314,0),""))</f>
        <v/>
      </c>
      <c r="BY317" s="7" t="str">
        <f>IF(RIGHT(BY$4,LEN(BY$4)-1)*1&gt;NumSamples,"",IF($A317&lt;=SampleSize,OFFSET(Population!$A$4,RandomNumbers!BY314,0),""))</f>
        <v/>
      </c>
      <c r="BZ317" s="7" t="str">
        <f>IF(RIGHT(BZ$4,LEN(BZ$4)-1)*1&gt;NumSamples,"",IF($A317&lt;=SampleSize,OFFSET(Population!$A$4,RandomNumbers!BZ314,0),""))</f>
        <v/>
      </c>
      <c r="CA317" s="7" t="str">
        <f>IF(RIGHT(CA$4,LEN(CA$4)-1)*1&gt;NumSamples,"",IF($A317&lt;=SampleSize,OFFSET(Population!$A$4,RandomNumbers!CA314,0),""))</f>
        <v/>
      </c>
      <c r="CB317" s="7" t="str">
        <f>IF(RIGHT(CB$4,LEN(CB$4)-1)*1&gt;NumSamples,"",IF($A317&lt;=SampleSize,OFFSET(Population!$A$4,RandomNumbers!CB314,0),""))</f>
        <v/>
      </c>
      <c r="CC317" s="7" t="str">
        <f>IF(RIGHT(CC$4,LEN(CC$4)-1)*1&gt;NumSamples,"",IF($A317&lt;=SampleSize,OFFSET(Population!$A$4,RandomNumbers!CC314,0),""))</f>
        <v/>
      </c>
      <c r="CD317" s="7" t="str">
        <f>IF(RIGHT(CD$4,LEN(CD$4)-1)*1&gt;NumSamples,"",IF($A317&lt;=SampleSize,OFFSET(Population!$A$4,RandomNumbers!CD314,0),""))</f>
        <v/>
      </c>
      <c r="CE317" s="7" t="str">
        <f>IF(RIGHT(CE$4,LEN(CE$4)-1)*1&gt;NumSamples,"",IF($A317&lt;=SampleSize,OFFSET(Population!$A$4,RandomNumbers!CE314,0),""))</f>
        <v/>
      </c>
      <c r="CF317" s="7" t="str">
        <f>IF(RIGHT(CF$4,LEN(CF$4)-1)*1&gt;NumSamples,"",IF($A317&lt;=SampleSize,OFFSET(Population!$A$4,RandomNumbers!CF314,0),""))</f>
        <v/>
      </c>
      <c r="CG317" s="7" t="str">
        <f>IF(RIGHT(CG$4,LEN(CG$4)-1)*1&gt;NumSamples,"",IF($A317&lt;=SampleSize,OFFSET(Population!$A$4,RandomNumbers!CG314,0),""))</f>
        <v/>
      </c>
      <c r="CH317" s="7" t="str">
        <f>IF(RIGHT(CH$4,LEN(CH$4)-1)*1&gt;NumSamples,"",IF($A317&lt;=SampleSize,OFFSET(Population!$A$4,RandomNumbers!CH314,0),""))</f>
        <v/>
      </c>
      <c r="CI317" s="7" t="str">
        <f>IF(RIGHT(CI$4,LEN(CI$4)-1)*1&gt;NumSamples,"",IF($A317&lt;=SampleSize,OFFSET(Population!$A$4,RandomNumbers!CI314,0),""))</f>
        <v/>
      </c>
      <c r="CJ317" s="7" t="str">
        <f>IF(RIGHT(CJ$4,LEN(CJ$4)-1)*1&gt;NumSamples,"",IF($A317&lt;=SampleSize,OFFSET(Population!$A$4,RandomNumbers!CJ314,0),""))</f>
        <v/>
      </c>
      <c r="CK317" s="7" t="str">
        <f>IF(RIGHT(CK$4,LEN(CK$4)-1)*1&gt;NumSamples,"",IF($A317&lt;=SampleSize,OFFSET(Population!$A$4,RandomNumbers!CK314,0),""))</f>
        <v/>
      </c>
      <c r="CL317" s="7" t="str">
        <f>IF(RIGHT(CL$4,LEN(CL$4)-1)*1&gt;NumSamples,"",IF($A317&lt;=SampleSize,OFFSET(Population!$A$4,RandomNumbers!CL314,0),""))</f>
        <v/>
      </c>
      <c r="CM317" s="7" t="str">
        <f>IF(RIGHT(CM$4,LEN(CM$4)-1)*1&gt;NumSamples,"",IF($A317&lt;=SampleSize,OFFSET(Population!$A$4,RandomNumbers!CM314,0),""))</f>
        <v/>
      </c>
      <c r="CN317" s="7" t="str">
        <f>IF(RIGHT(CN$4,LEN(CN$4)-1)*1&gt;NumSamples,"",IF($A317&lt;=SampleSize,OFFSET(Population!$A$4,RandomNumbers!CN314,0),""))</f>
        <v/>
      </c>
      <c r="CO317" s="7" t="str">
        <f>IF(RIGHT(CO$4,LEN(CO$4)-1)*1&gt;NumSamples,"",IF($A317&lt;=SampleSize,OFFSET(Population!$A$4,RandomNumbers!CO314,0),""))</f>
        <v/>
      </c>
      <c r="CP317" s="7" t="str">
        <f>IF(RIGHT(CP$4,LEN(CP$4)-1)*1&gt;NumSamples,"",IF($A317&lt;=SampleSize,OFFSET(Population!$A$4,RandomNumbers!CP314,0),""))</f>
        <v/>
      </c>
      <c r="CQ317" s="7" t="str">
        <f>IF(RIGHT(CQ$4,LEN(CQ$4)-1)*1&gt;NumSamples,"",IF($A317&lt;=SampleSize,OFFSET(Population!$A$4,RandomNumbers!CQ314,0),""))</f>
        <v/>
      </c>
      <c r="CR317" s="7" t="str">
        <f>IF(RIGHT(CR$4,LEN(CR$4)-1)*1&gt;NumSamples,"",IF($A317&lt;=SampleSize,OFFSET(Population!$A$4,RandomNumbers!CR314,0),""))</f>
        <v/>
      </c>
      <c r="CS317" s="7" t="str">
        <f>IF(RIGHT(CS$4,LEN(CS$4)-1)*1&gt;NumSamples,"",IF($A317&lt;=SampleSize,OFFSET(Population!$A$4,RandomNumbers!CS314,0),""))</f>
        <v/>
      </c>
      <c r="CT317" s="7" t="str">
        <f>IF(RIGHT(CT$4,LEN(CT$4)-1)*1&gt;NumSamples,"",IF($A317&lt;=SampleSize,OFFSET(Population!$A$4,RandomNumbers!CT314,0),""))</f>
        <v/>
      </c>
      <c r="CU317" s="7" t="str">
        <f>IF(RIGHT(CU$4,LEN(CU$4)-1)*1&gt;NumSamples,"",IF($A317&lt;=SampleSize,OFFSET(Population!$A$4,RandomNumbers!CU314,0),""))</f>
        <v/>
      </c>
      <c r="CV317" s="7" t="str">
        <f>IF(RIGHT(CV$4,LEN(CV$4)-1)*1&gt;NumSamples,"",IF($A317&lt;=SampleSize,OFFSET(Population!$A$4,RandomNumbers!CV314,0),""))</f>
        <v/>
      </c>
      <c r="CW317" s="7" t="str">
        <f>IF(RIGHT(CW$4,LEN(CW$4)-1)*1&gt;NumSamples,"",IF($A317&lt;=SampleSize,OFFSET(Population!$A$4,RandomNumbers!CW314,0),""))</f>
        <v/>
      </c>
    </row>
    <row r="318" ht="14.25" customHeight="1">
      <c r="A318" s="7">
        <v>314.0</v>
      </c>
      <c r="B318" s="7" t="str">
        <f>IF(RIGHT(B$4,LEN(B$4)-1)*1&gt;NumSamples,"",IF($A318&lt;=SampleSize,OFFSET(Population!$A$4,RandomNumbers!B315,0),""))</f>
        <v/>
      </c>
      <c r="C318" s="7" t="str">
        <f>IF(RIGHT(C$4,LEN(C$4)-1)*1&gt;NumSamples,"",IF($A318&lt;=SampleSize,OFFSET(Population!$A$4,RandomNumbers!C315,0),""))</f>
        <v/>
      </c>
      <c r="D318" s="7" t="str">
        <f>IF(RIGHT(D$4,LEN(D$4)-1)*1&gt;NumSamples,"",IF($A318&lt;=SampleSize,OFFSET(Population!$A$4,RandomNumbers!D315,0),""))</f>
        <v/>
      </c>
      <c r="E318" s="7" t="str">
        <f>IF(RIGHT(E$4,LEN(E$4)-1)*1&gt;NumSamples,"",IF($A318&lt;=SampleSize,OFFSET(Population!$A$4,RandomNumbers!E315,0),""))</f>
        <v/>
      </c>
      <c r="F318" s="7" t="str">
        <f>IF(RIGHT(F$4,LEN(F$4)-1)*1&gt;NumSamples,"",IF($A318&lt;=SampleSize,OFFSET(Population!$A$4,RandomNumbers!F315,0),""))</f>
        <v/>
      </c>
      <c r="G318" s="7" t="str">
        <f>IF(RIGHT(G$4,LEN(G$4)-1)*1&gt;NumSamples,"",IF($A318&lt;=SampleSize,OFFSET(Population!$A$4,RandomNumbers!G315,0),""))</f>
        <v/>
      </c>
      <c r="H318" s="7" t="str">
        <f>IF(RIGHT(H$4,LEN(H$4)-1)*1&gt;NumSamples,"",IF($A318&lt;=SampleSize,OFFSET(Population!$A$4,RandomNumbers!H315,0),""))</f>
        <v/>
      </c>
      <c r="I318" s="7" t="str">
        <f>IF(RIGHT(I$4,LEN(I$4)-1)*1&gt;NumSamples,"",IF($A318&lt;=SampleSize,OFFSET(Population!$A$4,RandomNumbers!I315,0),""))</f>
        <v/>
      </c>
      <c r="J318" s="7" t="str">
        <f>IF(RIGHT(J$4,LEN(J$4)-1)*1&gt;NumSamples,"",IF($A318&lt;=SampleSize,OFFSET(Population!$A$4,RandomNumbers!J315,0),""))</f>
        <v/>
      </c>
      <c r="K318" s="7" t="str">
        <f>IF(RIGHT(K$4,LEN(K$4)-1)*1&gt;NumSamples,"",IF($A318&lt;=SampleSize,OFFSET(Population!$A$4,RandomNumbers!K315,0),""))</f>
        <v/>
      </c>
      <c r="L318" s="7" t="str">
        <f>IF(RIGHT(L$4,LEN(L$4)-1)*1&gt;NumSamples,"",IF($A318&lt;=SampleSize,OFFSET(Population!$A$4,RandomNumbers!L315,0),""))</f>
        <v/>
      </c>
      <c r="M318" s="7" t="str">
        <f>IF(RIGHT(M$4,LEN(M$4)-1)*1&gt;NumSamples,"",IF($A318&lt;=SampleSize,OFFSET(Population!$A$4,RandomNumbers!M315,0),""))</f>
        <v/>
      </c>
      <c r="N318" s="7" t="str">
        <f>IF(RIGHT(N$4,LEN(N$4)-1)*1&gt;NumSamples,"",IF($A318&lt;=SampleSize,OFFSET(Population!$A$4,RandomNumbers!N315,0),""))</f>
        <v/>
      </c>
      <c r="O318" s="7" t="str">
        <f>IF(RIGHT(O$4,LEN(O$4)-1)*1&gt;NumSamples,"",IF($A318&lt;=SampleSize,OFFSET(Population!$A$4,RandomNumbers!O315,0),""))</f>
        <v/>
      </c>
      <c r="P318" s="7" t="str">
        <f>IF(RIGHT(P$4,LEN(P$4)-1)*1&gt;NumSamples,"",IF($A318&lt;=SampleSize,OFFSET(Population!$A$4,RandomNumbers!P315,0),""))</f>
        <v/>
      </c>
      <c r="Q318" s="7" t="str">
        <f>IF(RIGHT(Q$4,LEN(Q$4)-1)*1&gt;NumSamples,"",IF($A318&lt;=SampleSize,OFFSET(Population!$A$4,RandomNumbers!Q315,0),""))</f>
        <v/>
      </c>
      <c r="R318" s="7" t="str">
        <f>IF(RIGHT(R$4,LEN(R$4)-1)*1&gt;NumSamples,"",IF($A318&lt;=SampleSize,OFFSET(Population!$A$4,RandomNumbers!R315,0),""))</f>
        <v/>
      </c>
      <c r="S318" s="7" t="str">
        <f>IF(RIGHT(S$4,LEN(S$4)-1)*1&gt;NumSamples,"",IF($A318&lt;=SampleSize,OFFSET(Population!$A$4,RandomNumbers!S315,0),""))</f>
        <v/>
      </c>
      <c r="T318" s="7" t="str">
        <f>IF(RIGHT(T$4,LEN(T$4)-1)*1&gt;NumSamples,"",IF($A318&lt;=SampleSize,OFFSET(Population!$A$4,RandomNumbers!T315,0),""))</f>
        <v/>
      </c>
      <c r="U318" s="7" t="str">
        <f>IF(RIGHT(U$4,LEN(U$4)-1)*1&gt;NumSamples,"",IF($A318&lt;=SampleSize,OFFSET(Population!$A$4,RandomNumbers!U315,0),""))</f>
        <v/>
      </c>
      <c r="V318" s="7" t="str">
        <f>IF(RIGHT(V$4,LEN(V$4)-1)*1&gt;NumSamples,"",IF($A318&lt;=SampleSize,OFFSET(Population!$A$4,RandomNumbers!V315,0),""))</f>
        <v/>
      </c>
      <c r="W318" s="7" t="str">
        <f>IF(RIGHT(W$4,LEN(W$4)-1)*1&gt;NumSamples,"",IF($A318&lt;=SampleSize,OFFSET(Population!$A$4,RandomNumbers!W315,0),""))</f>
        <v/>
      </c>
      <c r="X318" s="7" t="str">
        <f>IF(RIGHT(X$4,LEN(X$4)-1)*1&gt;NumSamples,"",IF($A318&lt;=SampleSize,OFFSET(Population!$A$4,RandomNumbers!X315,0),""))</f>
        <v/>
      </c>
      <c r="Y318" s="7" t="str">
        <f>IF(RIGHT(Y$4,LEN(Y$4)-1)*1&gt;NumSamples,"",IF($A318&lt;=SampleSize,OFFSET(Population!$A$4,RandomNumbers!Y315,0),""))</f>
        <v/>
      </c>
      <c r="Z318" s="7" t="str">
        <f>IF(RIGHT(Z$4,LEN(Z$4)-1)*1&gt;NumSamples,"",IF($A318&lt;=SampleSize,OFFSET(Population!$A$4,RandomNumbers!Z315,0),""))</f>
        <v/>
      </c>
      <c r="AA318" s="7" t="str">
        <f>IF(RIGHT(AA$4,LEN(AA$4)-1)*1&gt;NumSamples,"",IF($A318&lt;=SampleSize,OFFSET(Population!$A$4,RandomNumbers!AA315,0),""))</f>
        <v/>
      </c>
      <c r="AB318" s="7" t="str">
        <f>IF(RIGHT(AB$4,LEN(AB$4)-1)*1&gt;NumSamples,"",IF($A318&lt;=SampleSize,OFFSET(Population!$A$4,RandomNumbers!AB315,0),""))</f>
        <v/>
      </c>
      <c r="AC318" s="7" t="str">
        <f>IF(RIGHT(AC$4,LEN(AC$4)-1)*1&gt;NumSamples,"",IF($A318&lt;=SampleSize,OFFSET(Population!$A$4,RandomNumbers!AC315,0),""))</f>
        <v/>
      </c>
      <c r="AD318" s="7" t="str">
        <f>IF(RIGHT(AD$4,LEN(AD$4)-1)*1&gt;NumSamples,"",IF($A318&lt;=SampleSize,OFFSET(Population!$A$4,RandomNumbers!AD315,0),""))</f>
        <v/>
      </c>
      <c r="AE318" s="7" t="str">
        <f>IF(RIGHT(AE$4,LEN(AE$4)-1)*1&gt;NumSamples,"",IF($A318&lt;=SampleSize,OFFSET(Population!$A$4,RandomNumbers!AE315,0),""))</f>
        <v/>
      </c>
      <c r="AF318" s="7" t="str">
        <f>IF(RIGHT(AF$4,LEN(AF$4)-1)*1&gt;NumSamples,"",IF($A318&lt;=SampleSize,OFFSET(Population!$A$4,RandomNumbers!AF315,0),""))</f>
        <v/>
      </c>
      <c r="AG318" s="7" t="str">
        <f>IF(RIGHT(AG$4,LEN(AG$4)-1)*1&gt;NumSamples,"",IF($A318&lt;=SampleSize,OFFSET(Population!$A$4,RandomNumbers!AG315,0),""))</f>
        <v/>
      </c>
      <c r="AH318" s="7" t="str">
        <f>IF(RIGHT(AH$4,LEN(AH$4)-1)*1&gt;NumSamples,"",IF($A318&lt;=SampleSize,OFFSET(Population!$A$4,RandomNumbers!AH315,0),""))</f>
        <v/>
      </c>
      <c r="AI318" s="7" t="str">
        <f>IF(RIGHT(AI$4,LEN(AI$4)-1)*1&gt;NumSamples,"",IF($A318&lt;=SampleSize,OFFSET(Population!$A$4,RandomNumbers!AI315,0),""))</f>
        <v/>
      </c>
      <c r="AJ318" s="7" t="str">
        <f>IF(RIGHT(AJ$4,LEN(AJ$4)-1)*1&gt;NumSamples,"",IF($A318&lt;=SampleSize,OFFSET(Population!$A$4,RandomNumbers!AJ315,0),""))</f>
        <v/>
      </c>
      <c r="AK318" s="7" t="str">
        <f>IF(RIGHT(AK$4,LEN(AK$4)-1)*1&gt;NumSamples,"",IF($A318&lt;=SampleSize,OFFSET(Population!$A$4,RandomNumbers!AK315,0),""))</f>
        <v/>
      </c>
      <c r="AL318" s="7" t="str">
        <f>IF(RIGHT(AL$4,LEN(AL$4)-1)*1&gt;NumSamples,"",IF($A318&lt;=SampleSize,OFFSET(Population!$A$4,RandomNumbers!AL315,0),""))</f>
        <v/>
      </c>
      <c r="AM318" s="7" t="str">
        <f>IF(RIGHT(AM$4,LEN(AM$4)-1)*1&gt;NumSamples,"",IF($A318&lt;=SampleSize,OFFSET(Population!$A$4,RandomNumbers!AM315,0),""))</f>
        <v/>
      </c>
      <c r="AN318" s="7" t="str">
        <f>IF(RIGHT(AN$4,LEN(AN$4)-1)*1&gt;NumSamples,"",IF($A318&lt;=SampleSize,OFFSET(Population!$A$4,RandomNumbers!AN315,0),""))</f>
        <v/>
      </c>
      <c r="AO318" s="7" t="str">
        <f>IF(RIGHT(AO$4,LEN(AO$4)-1)*1&gt;NumSamples,"",IF($A318&lt;=SampleSize,OFFSET(Population!$A$4,RandomNumbers!AO315,0),""))</f>
        <v/>
      </c>
      <c r="AP318" s="7" t="str">
        <f>IF(RIGHT(AP$4,LEN(AP$4)-1)*1&gt;NumSamples,"",IF($A318&lt;=SampleSize,OFFSET(Population!$A$4,RandomNumbers!AP315,0),""))</f>
        <v/>
      </c>
      <c r="AQ318" s="7" t="str">
        <f>IF(RIGHT(AQ$4,LEN(AQ$4)-1)*1&gt;NumSamples,"",IF($A318&lt;=SampleSize,OFFSET(Population!$A$4,RandomNumbers!AQ315,0),""))</f>
        <v/>
      </c>
      <c r="AR318" s="7" t="str">
        <f>IF(RIGHT(AR$4,LEN(AR$4)-1)*1&gt;NumSamples,"",IF($A318&lt;=SampleSize,OFFSET(Population!$A$4,RandomNumbers!AR315,0),""))</f>
        <v/>
      </c>
      <c r="AS318" s="7" t="str">
        <f>IF(RIGHT(AS$4,LEN(AS$4)-1)*1&gt;NumSamples,"",IF($A318&lt;=SampleSize,OFFSET(Population!$A$4,RandomNumbers!AS315,0),""))</f>
        <v/>
      </c>
      <c r="AT318" s="7" t="str">
        <f>IF(RIGHT(AT$4,LEN(AT$4)-1)*1&gt;NumSamples,"",IF($A318&lt;=SampleSize,OFFSET(Population!$A$4,RandomNumbers!AT315,0),""))</f>
        <v/>
      </c>
      <c r="AU318" s="7" t="str">
        <f>IF(RIGHT(AU$4,LEN(AU$4)-1)*1&gt;NumSamples,"",IF($A318&lt;=SampleSize,OFFSET(Population!$A$4,RandomNumbers!AU315,0),""))</f>
        <v/>
      </c>
      <c r="AV318" s="7" t="str">
        <f>IF(RIGHT(AV$4,LEN(AV$4)-1)*1&gt;NumSamples,"",IF($A318&lt;=SampleSize,OFFSET(Population!$A$4,RandomNumbers!AV315,0),""))</f>
        <v/>
      </c>
      <c r="AW318" s="7" t="str">
        <f>IF(RIGHT(AW$4,LEN(AW$4)-1)*1&gt;NumSamples,"",IF($A318&lt;=SampleSize,OFFSET(Population!$A$4,RandomNumbers!AW315,0),""))</f>
        <v/>
      </c>
      <c r="AX318" s="7" t="str">
        <f>IF(RIGHT(AX$4,LEN(AX$4)-1)*1&gt;NumSamples,"",IF($A318&lt;=SampleSize,OFFSET(Population!$A$4,RandomNumbers!AX315,0),""))</f>
        <v/>
      </c>
      <c r="AY318" s="7" t="str">
        <f>IF(RIGHT(AY$4,LEN(AY$4)-1)*1&gt;NumSamples,"",IF($A318&lt;=SampleSize,OFFSET(Population!$A$4,RandomNumbers!AY315,0),""))</f>
        <v/>
      </c>
      <c r="AZ318" s="7" t="str">
        <f>IF(RIGHT(AZ$4,LEN(AZ$4)-1)*1&gt;NumSamples,"",IF($A318&lt;=SampleSize,OFFSET(Population!$A$4,RandomNumbers!AZ315,0),""))</f>
        <v/>
      </c>
      <c r="BA318" s="7" t="str">
        <f>IF(RIGHT(BA$4,LEN(BA$4)-1)*1&gt;NumSamples,"",IF($A318&lt;=SampleSize,OFFSET(Population!$A$4,RandomNumbers!BA315,0),""))</f>
        <v/>
      </c>
      <c r="BB318" s="7" t="str">
        <f>IF(RIGHT(BB$4,LEN(BB$4)-1)*1&gt;NumSamples,"",IF($A318&lt;=SampleSize,OFFSET(Population!$A$4,RandomNumbers!BB315,0),""))</f>
        <v/>
      </c>
      <c r="BC318" s="7" t="str">
        <f>IF(RIGHT(BC$4,LEN(BC$4)-1)*1&gt;NumSamples,"",IF($A318&lt;=SampleSize,OFFSET(Population!$A$4,RandomNumbers!BC315,0),""))</f>
        <v/>
      </c>
      <c r="BD318" s="7" t="str">
        <f>IF(RIGHT(BD$4,LEN(BD$4)-1)*1&gt;NumSamples,"",IF($A318&lt;=SampleSize,OFFSET(Population!$A$4,RandomNumbers!BD315,0),""))</f>
        <v/>
      </c>
      <c r="BE318" s="7" t="str">
        <f>IF(RIGHT(BE$4,LEN(BE$4)-1)*1&gt;NumSamples,"",IF($A318&lt;=SampleSize,OFFSET(Population!$A$4,RandomNumbers!BE315,0),""))</f>
        <v/>
      </c>
      <c r="BF318" s="7" t="str">
        <f>IF(RIGHT(BF$4,LEN(BF$4)-1)*1&gt;NumSamples,"",IF($A318&lt;=SampleSize,OFFSET(Population!$A$4,RandomNumbers!BF315,0),""))</f>
        <v/>
      </c>
      <c r="BG318" s="7" t="str">
        <f>IF(RIGHT(BG$4,LEN(BG$4)-1)*1&gt;NumSamples,"",IF($A318&lt;=SampleSize,OFFSET(Population!$A$4,RandomNumbers!BG315,0),""))</f>
        <v/>
      </c>
      <c r="BH318" s="7" t="str">
        <f>IF(RIGHT(BH$4,LEN(BH$4)-1)*1&gt;NumSamples,"",IF($A318&lt;=SampleSize,OFFSET(Population!$A$4,RandomNumbers!BH315,0),""))</f>
        <v/>
      </c>
      <c r="BI318" s="7" t="str">
        <f>IF(RIGHT(BI$4,LEN(BI$4)-1)*1&gt;NumSamples,"",IF($A318&lt;=SampleSize,OFFSET(Population!$A$4,RandomNumbers!BI315,0),""))</f>
        <v/>
      </c>
      <c r="BJ318" s="7" t="str">
        <f>IF(RIGHT(BJ$4,LEN(BJ$4)-1)*1&gt;NumSamples,"",IF($A318&lt;=SampleSize,OFFSET(Population!$A$4,RandomNumbers!BJ315,0),""))</f>
        <v/>
      </c>
      <c r="BK318" s="7" t="str">
        <f>IF(RIGHT(BK$4,LEN(BK$4)-1)*1&gt;NumSamples,"",IF($A318&lt;=SampleSize,OFFSET(Population!$A$4,RandomNumbers!BK315,0),""))</f>
        <v/>
      </c>
      <c r="BL318" s="7" t="str">
        <f>IF(RIGHT(BL$4,LEN(BL$4)-1)*1&gt;NumSamples,"",IF($A318&lt;=SampleSize,OFFSET(Population!$A$4,RandomNumbers!BL315,0),""))</f>
        <v/>
      </c>
      <c r="BM318" s="7" t="str">
        <f>IF(RIGHT(BM$4,LEN(BM$4)-1)*1&gt;NumSamples,"",IF($A318&lt;=SampleSize,OFFSET(Population!$A$4,RandomNumbers!BM315,0),""))</f>
        <v/>
      </c>
      <c r="BN318" s="7" t="str">
        <f>IF(RIGHT(BN$4,LEN(BN$4)-1)*1&gt;NumSamples,"",IF($A318&lt;=SampleSize,OFFSET(Population!$A$4,RandomNumbers!BN315,0),""))</f>
        <v/>
      </c>
      <c r="BO318" s="7" t="str">
        <f>IF(RIGHT(BO$4,LEN(BO$4)-1)*1&gt;NumSamples,"",IF($A318&lt;=SampleSize,OFFSET(Population!$A$4,RandomNumbers!BO315,0),""))</f>
        <v/>
      </c>
      <c r="BP318" s="7" t="str">
        <f>IF(RIGHT(BP$4,LEN(BP$4)-1)*1&gt;NumSamples,"",IF($A318&lt;=SampleSize,OFFSET(Population!$A$4,RandomNumbers!BP315,0),""))</f>
        <v/>
      </c>
      <c r="BQ318" s="7" t="str">
        <f>IF(RIGHT(BQ$4,LEN(BQ$4)-1)*1&gt;NumSamples,"",IF($A318&lt;=SampleSize,OFFSET(Population!$A$4,RandomNumbers!BQ315,0),""))</f>
        <v/>
      </c>
      <c r="BR318" s="7" t="str">
        <f>IF(RIGHT(BR$4,LEN(BR$4)-1)*1&gt;NumSamples,"",IF($A318&lt;=SampleSize,OFFSET(Population!$A$4,RandomNumbers!BR315,0),""))</f>
        <v/>
      </c>
      <c r="BS318" s="7" t="str">
        <f>IF(RIGHT(BS$4,LEN(BS$4)-1)*1&gt;NumSamples,"",IF($A318&lt;=SampleSize,OFFSET(Population!$A$4,RandomNumbers!BS315,0),""))</f>
        <v/>
      </c>
      <c r="BT318" s="7" t="str">
        <f>IF(RIGHT(BT$4,LEN(BT$4)-1)*1&gt;NumSamples,"",IF($A318&lt;=SampleSize,OFFSET(Population!$A$4,RandomNumbers!BT315,0),""))</f>
        <v/>
      </c>
      <c r="BU318" s="7" t="str">
        <f>IF(RIGHT(BU$4,LEN(BU$4)-1)*1&gt;NumSamples,"",IF($A318&lt;=SampleSize,OFFSET(Population!$A$4,RandomNumbers!BU315,0),""))</f>
        <v/>
      </c>
      <c r="BV318" s="7" t="str">
        <f>IF(RIGHT(BV$4,LEN(BV$4)-1)*1&gt;NumSamples,"",IF($A318&lt;=SampleSize,OFFSET(Population!$A$4,RandomNumbers!BV315,0),""))</f>
        <v/>
      </c>
      <c r="BW318" s="7" t="str">
        <f>IF(RIGHT(BW$4,LEN(BW$4)-1)*1&gt;NumSamples,"",IF($A318&lt;=SampleSize,OFFSET(Population!$A$4,RandomNumbers!BW315,0),""))</f>
        <v/>
      </c>
      <c r="BX318" s="7" t="str">
        <f>IF(RIGHT(BX$4,LEN(BX$4)-1)*1&gt;NumSamples,"",IF($A318&lt;=SampleSize,OFFSET(Population!$A$4,RandomNumbers!BX315,0),""))</f>
        <v/>
      </c>
      <c r="BY318" s="7" t="str">
        <f>IF(RIGHT(BY$4,LEN(BY$4)-1)*1&gt;NumSamples,"",IF($A318&lt;=SampleSize,OFFSET(Population!$A$4,RandomNumbers!BY315,0),""))</f>
        <v/>
      </c>
      <c r="BZ318" s="7" t="str">
        <f>IF(RIGHT(BZ$4,LEN(BZ$4)-1)*1&gt;NumSamples,"",IF($A318&lt;=SampleSize,OFFSET(Population!$A$4,RandomNumbers!BZ315,0),""))</f>
        <v/>
      </c>
      <c r="CA318" s="7" t="str">
        <f>IF(RIGHT(CA$4,LEN(CA$4)-1)*1&gt;NumSamples,"",IF($A318&lt;=SampleSize,OFFSET(Population!$A$4,RandomNumbers!CA315,0),""))</f>
        <v/>
      </c>
      <c r="CB318" s="7" t="str">
        <f>IF(RIGHT(CB$4,LEN(CB$4)-1)*1&gt;NumSamples,"",IF($A318&lt;=SampleSize,OFFSET(Population!$A$4,RandomNumbers!CB315,0),""))</f>
        <v/>
      </c>
      <c r="CC318" s="7" t="str">
        <f>IF(RIGHT(CC$4,LEN(CC$4)-1)*1&gt;NumSamples,"",IF($A318&lt;=SampleSize,OFFSET(Population!$A$4,RandomNumbers!CC315,0),""))</f>
        <v/>
      </c>
      <c r="CD318" s="7" t="str">
        <f>IF(RIGHT(CD$4,LEN(CD$4)-1)*1&gt;NumSamples,"",IF($A318&lt;=SampleSize,OFFSET(Population!$A$4,RandomNumbers!CD315,0),""))</f>
        <v/>
      </c>
      <c r="CE318" s="7" t="str">
        <f>IF(RIGHT(CE$4,LEN(CE$4)-1)*1&gt;NumSamples,"",IF($A318&lt;=SampleSize,OFFSET(Population!$A$4,RandomNumbers!CE315,0),""))</f>
        <v/>
      </c>
      <c r="CF318" s="7" t="str">
        <f>IF(RIGHT(CF$4,LEN(CF$4)-1)*1&gt;NumSamples,"",IF($A318&lt;=SampleSize,OFFSET(Population!$A$4,RandomNumbers!CF315,0),""))</f>
        <v/>
      </c>
      <c r="CG318" s="7" t="str">
        <f>IF(RIGHT(CG$4,LEN(CG$4)-1)*1&gt;NumSamples,"",IF($A318&lt;=SampleSize,OFFSET(Population!$A$4,RandomNumbers!CG315,0),""))</f>
        <v/>
      </c>
      <c r="CH318" s="7" t="str">
        <f>IF(RIGHT(CH$4,LEN(CH$4)-1)*1&gt;NumSamples,"",IF($A318&lt;=SampleSize,OFFSET(Population!$A$4,RandomNumbers!CH315,0),""))</f>
        <v/>
      </c>
      <c r="CI318" s="7" t="str">
        <f>IF(RIGHT(CI$4,LEN(CI$4)-1)*1&gt;NumSamples,"",IF($A318&lt;=SampleSize,OFFSET(Population!$A$4,RandomNumbers!CI315,0),""))</f>
        <v/>
      </c>
      <c r="CJ318" s="7" t="str">
        <f>IF(RIGHT(CJ$4,LEN(CJ$4)-1)*1&gt;NumSamples,"",IF($A318&lt;=SampleSize,OFFSET(Population!$A$4,RandomNumbers!CJ315,0),""))</f>
        <v/>
      </c>
      <c r="CK318" s="7" t="str">
        <f>IF(RIGHT(CK$4,LEN(CK$4)-1)*1&gt;NumSamples,"",IF($A318&lt;=SampleSize,OFFSET(Population!$A$4,RandomNumbers!CK315,0),""))</f>
        <v/>
      </c>
      <c r="CL318" s="7" t="str">
        <f>IF(RIGHT(CL$4,LEN(CL$4)-1)*1&gt;NumSamples,"",IF($A318&lt;=SampleSize,OFFSET(Population!$A$4,RandomNumbers!CL315,0),""))</f>
        <v/>
      </c>
      <c r="CM318" s="7" t="str">
        <f>IF(RIGHT(CM$4,LEN(CM$4)-1)*1&gt;NumSamples,"",IF($A318&lt;=SampleSize,OFFSET(Population!$A$4,RandomNumbers!CM315,0),""))</f>
        <v/>
      </c>
      <c r="CN318" s="7" t="str">
        <f>IF(RIGHT(CN$4,LEN(CN$4)-1)*1&gt;NumSamples,"",IF($A318&lt;=SampleSize,OFFSET(Population!$A$4,RandomNumbers!CN315,0),""))</f>
        <v/>
      </c>
      <c r="CO318" s="7" t="str">
        <f>IF(RIGHT(CO$4,LEN(CO$4)-1)*1&gt;NumSamples,"",IF($A318&lt;=SampleSize,OFFSET(Population!$A$4,RandomNumbers!CO315,0),""))</f>
        <v/>
      </c>
      <c r="CP318" s="7" t="str">
        <f>IF(RIGHT(CP$4,LEN(CP$4)-1)*1&gt;NumSamples,"",IF($A318&lt;=SampleSize,OFFSET(Population!$A$4,RandomNumbers!CP315,0),""))</f>
        <v/>
      </c>
      <c r="CQ318" s="7" t="str">
        <f>IF(RIGHT(CQ$4,LEN(CQ$4)-1)*1&gt;NumSamples,"",IF($A318&lt;=SampleSize,OFFSET(Population!$A$4,RandomNumbers!CQ315,0),""))</f>
        <v/>
      </c>
      <c r="CR318" s="7" t="str">
        <f>IF(RIGHT(CR$4,LEN(CR$4)-1)*1&gt;NumSamples,"",IF($A318&lt;=SampleSize,OFFSET(Population!$A$4,RandomNumbers!CR315,0),""))</f>
        <v/>
      </c>
      <c r="CS318" s="7" t="str">
        <f>IF(RIGHT(CS$4,LEN(CS$4)-1)*1&gt;NumSamples,"",IF($A318&lt;=SampleSize,OFFSET(Population!$A$4,RandomNumbers!CS315,0),""))</f>
        <v/>
      </c>
      <c r="CT318" s="7" t="str">
        <f>IF(RIGHT(CT$4,LEN(CT$4)-1)*1&gt;NumSamples,"",IF($A318&lt;=SampleSize,OFFSET(Population!$A$4,RandomNumbers!CT315,0),""))</f>
        <v/>
      </c>
      <c r="CU318" s="7" t="str">
        <f>IF(RIGHT(CU$4,LEN(CU$4)-1)*1&gt;NumSamples,"",IF($A318&lt;=SampleSize,OFFSET(Population!$A$4,RandomNumbers!CU315,0),""))</f>
        <v/>
      </c>
      <c r="CV318" s="7" t="str">
        <f>IF(RIGHT(CV$4,LEN(CV$4)-1)*1&gt;NumSamples,"",IF($A318&lt;=SampleSize,OFFSET(Population!$A$4,RandomNumbers!CV315,0),""))</f>
        <v/>
      </c>
      <c r="CW318" s="7" t="str">
        <f>IF(RIGHT(CW$4,LEN(CW$4)-1)*1&gt;NumSamples,"",IF($A318&lt;=SampleSize,OFFSET(Population!$A$4,RandomNumbers!CW315,0),""))</f>
        <v/>
      </c>
    </row>
    <row r="319" ht="14.25" customHeight="1">
      <c r="A319" s="7">
        <v>315.0</v>
      </c>
      <c r="B319" s="7" t="str">
        <f>IF(RIGHT(B$4,LEN(B$4)-1)*1&gt;NumSamples,"",IF($A319&lt;=SampleSize,OFFSET(Population!$A$4,RandomNumbers!B316,0),""))</f>
        <v/>
      </c>
      <c r="C319" s="7" t="str">
        <f>IF(RIGHT(C$4,LEN(C$4)-1)*1&gt;NumSamples,"",IF($A319&lt;=SampleSize,OFFSET(Population!$A$4,RandomNumbers!C316,0),""))</f>
        <v/>
      </c>
      <c r="D319" s="7" t="str">
        <f>IF(RIGHT(D$4,LEN(D$4)-1)*1&gt;NumSamples,"",IF($A319&lt;=SampleSize,OFFSET(Population!$A$4,RandomNumbers!D316,0),""))</f>
        <v/>
      </c>
      <c r="E319" s="7" t="str">
        <f>IF(RIGHT(E$4,LEN(E$4)-1)*1&gt;NumSamples,"",IF($A319&lt;=SampleSize,OFFSET(Population!$A$4,RandomNumbers!E316,0),""))</f>
        <v/>
      </c>
      <c r="F319" s="7" t="str">
        <f>IF(RIGHT(F$4,LEN(F$4)-1)*1&gt;NumSamples,"",IF($A319&lt;=SampleSize,OFFSET(Population!$A$4,RandomNumbers!F316,0),""))</f>
        <v/>
      </c>
      <c r="G319" s="7" t="str">
        <f>IF(RIGHT(G$4,LEN(G$4)-1)*1&gt;NumSamples,"",IF($A319&lt;=SampleSize,OFFSET(Population!$A$4,RandomNumbers!G316,0),""))</f>
        <v/>
      </c>
      <c r="H319" s="7" t="str">
        <f>IF(RIGHT(H$4,LEN(H$4)-1)*1&gt;NumSamples,"",IF($A319&lt;=SampleSize,OFFSET(Population!$A$4,RandomNumbers!H316,0),""))</f>
        <v/>
      </c>
      <c r="I319" s="7" t="str">
        <f>IF(RIGHT(I$4,LEN(I$4)-1)*1&gt;NumSamples,"",IF($A319&lt;=SampleSize,OFFSET(Population!$A$4,RandomNumbers!I316,0),""))</f>
        <v/>
      </c>
      <c r="J319" s="7" t="str">
        <f>IF(RIGHT(J$4,LEN(J$4)-1)*1&gt;NumSamples,"",IF($A319&lt;=SampleSize,OFFSET(Population!$A$4,RandomNumbers!J316,0),""))</f>
        <v/>
      </c>
      <c r="K319" s="7" t="str">
        <f>IF(RIGHT(K$4,LEN(K$4)-1)*1&gt;NumSamples,"",IF($A319&lt;=SampleSize,OFFSET(Population!$A$4,RandomNumbers!K316,0),""))</f>
        <v/>
      </c>
      <c r="L319" s="7" t="str">
        <f>IF(RIGHT(L$4,LEN(L$4)-1)*1&gt;NumSamples,"",IF($A319&lt;=SampleSize,OFFSET(Population!$A$4,RandomNumbers!L316,0),""))</f>
        <v/>
      </c>
      <c r="M319" s="7" t="str">
        <f>IF(RIGHT(M$4,LEN(M$4)-1)*1&gt;NumSamples,"",IF($A319&lt;=SampleSize,OFFSET(Population!$A$4,RandomNumbers!M316,0),""))</f>
        <v/>
      </c>
      <c r="N319" s="7" t="str">
        <f>IF(RIGHT(N$4,LEN(N$4)-1)*1&gt;NumSamples,"",IF($A319&lt;=SampleSize,OFFSET(Population!$A$4,RandomNumbers!N316,0),""))</f>
        <v/>
      </c>
      <c r="O319" s="7" t="str">
        <f>IF(RIGHT(O$4,LEN(O$4)-1)*1&gt;NumSamples,"",IF($A319&lt;=SampleSize,OFFSET(Population!$A$4,RandomNumbers!O316,0),""))</f>
        <v/>
      </c>
      <c r="P319" s="7" t="str">
        <f>IF(RIGHT(P$4,LEN(P$4)-1)*1&gt;NumSamples,"",IF($A319&lt;=SampleSize,OFFSET(Population!$A$4,RandomNumbers!P316,0),""))</f>
        <v/>
      </c>
      <c r="Q319" s="7" t="str">
        <f>IF(RIGHT(Q$4,LEN(Q$4)-1)*1&gt;NumSamples,"",IF($A319&lt;=SampleSize,OFFSET(Population!$A$4,RandomNumbers!Q316,0),""))</f>
        <v/>
      </c>
      <c r="R319" s="7" t="str">
        <f>IF(RIGHT(R$4,LEN(R$4)-1)*1&gt;NumSamples,"",IF($A319&lt;=SampleSize,OFFSET(Population!$A$4,RandomNumbers!R316,0),""))</f>
        <v/>
      </c>
      <c r="S319" s="7" t="str">
        <f>IF(RIGHT(S$4,LEN(S$4)-1)*1&gt;NumSamples,"",IF($A319&lt;=SampleSize,OFFSET(Population!$A$4,RandomNumbers!S316,0),""))</f>
        <v/>
      </c>
      <c r="T319" s="7" t="str">
        <f>IF(RIGHT(T$4,LEN(T$4)-1)*1&gt;NumSamples,"",IF($A319&lt;=SampleSize,OFFSET(Population!$A$4,RandomNumbers!T316,0),""))</f>
        <v/>
      </c>
      <c r="U319" s="7" t="str">
        <f>IF(RIGHT(U$4,LEN(U$4)-1)*1&gt;NumSamples,"",IF($A319&lt;=SampleSize,OFFSET(Population!$A$4,RandomNumbers!U316,0),""))</f>
        <v/>
      </c>
      <c r="V319" s="7" t="str">
        <f>IF(RIGHT(V$4,LEN(V$4)-1)*1&gt;NumSamples,"",IF($A319&lt;=SampleSize,OFFSET(Population!$A$4,RandomNumbers!V316,0),""))</f>
        <v/>
      </c>
      <c r="W319" s="7" t="str">
        <f>IF(RIGHT(W$4,LEN(W$4)-1)*1&gt;NumSamples,"",IF($A319&lt;=SampleSize,OFFSET(Population!$A$4,RandomNumbers!W316,0),""))</f>
        <v/>
      </c>
      <c r="X319" s="7" t="str">
        <f>IF(RIGHT(X$4,LEN(X$4)-1)*1&gt;NumSamples,"",IF($A319&lt;=SampleSize,OFFSET(Population!$A$4,RandomNumbers!X316,0),""))</f>
        <v/>
      </c>
      <c r="Y319" s="7" t="str">
        <f>IF(RIGHT(Y$4,LEN(Y$4)-1)*1&gt;NumSamples,"",IF($A319&lt;=SampleSize,OFFSET(Population!$A$4,RandomNumbers!Y316,0),""))</f>
        <v/>
      </c>
      <c r="Z319" s="7" t="str">
        <f>IF(RIGHT(Z$4,LEN(Z$4)-1)*1&gt;NumSamples,"",IF($A319&lt;=SampleSize,OFFSET(Population!$A$4,RandomNumbers!Z316,0),""))</f>
        <v/>
      </c>
      <c r="AA319" s="7" t="str">
        <f>IF(RIGHT(AA$4,LEN(AA$4)-1)*1&gt;NumSamples,"",IF($A319&lt;=SampleSize,OFFSET(Population!$A$4,RandomNumbers!AA316,0),""))</f>
        <v/>
      </c>
      <c r="AB319" s="7" t="str">
        <f>IF(RIGHT(AB$4,LEN(AB$4)-1)*1&gt;NumSamples,"",IF($A319&lt;=SampleSize,OFFSET(Population!$A$4,RandomNumbers!AB316,0),""))</f>
        <v/>
      </c>
      <c r="AC319" s="7" t="str">
        <f>IF(RIGHT(AC$4,LEN(AC$4)-1)*1&gt;NumSamples,"",IF($A319&lt;=SampleSize,OFFSET(Population!$A$4,RandomNumbers!AC316,0),""))</f>
        <v/>
      </c>
      <c r="AD319" s="7" t="str">
        <f>IF(RIGHT(AD$4,LEN(AD$4)-1)*1&gt;NumSamples,"",IF($A319&lt;=SampleSize,OFFSET(Population!$A$4,RandomNumbers!AD316,0),""))</f>
        <v/>
      </c>
      <c r="AE319" s="7" t="str">
        <f>IF(RIGHT(AE$4,LEN(AE$4)-1)*1&gt;NumSamples,"",IF($A319&lt;=SampleSize,OFFSET(Population!$A$4,RandomNumbers!AE316,0),""))</f>
        <v/>
      </c>
      <c r="AF319" s="7" t="str">
        <f>IF(RIGHT(AF$4,LEN(AF$4)-1)*1&gt;NumSamples,"",IF($A319&lt;=SampleSize,OFFSET(Population!$A$4,RandomNumbers!AF316,0),""))</f>
        <v/>
      </c>
      <c r="AG319" s="7" t="str">
        <f>IF(RIGHT(AG$4,LEN(AG$4)-1)*1&gt;NumSamples,"",IF($A319&lt;=SampleSize,OFFSET(Population!$A$4,RandomNumbers!AG316,0),""))</f>
        <v/>
      </c>
      <c r="AH319" s="7" t="str">
        <f>IF(RIGHT(AH$4,LEN(AH$4)-1)*1&gt;NumSamples,"",IF($A319&lt;=SampleSize,OFFSET(Population!$A$4,RandomNumbers!AH316,0),""))</f>
        <v/>
      </c>
      <c r="AI319" s="7" t="str">
        <f>IF(RIGHT(AI$4,LEN(AI$4)-1)*1&gt;NumSamples,"",IF($A319&lt;=SampleSize,OFFSET(Population!$A$4,RandomNumbers!AI316,0),""))</f>
        <v/>
      </c>
      <c r="AJ319" s="7" t="str">
        <f>IF(RIGHT(AJ$4,LEN(AJ$4)-1)*1&gt;NumSamples,"",IF($A319&lt;=SampleSize,OFFSET(Population!$A$4,RandomNumbers!AJ316,0),""))</f>
        <v/>
      </c>
      <c r="AK319" s="7" t="str">
        <f>IF(RIGHT(AK$4,LEN(AK$4)-1)*1&gt;NumSamples,"",IF($A319&lt;=SampleSize,OFFSET(Population!$A$4,RandomNumbers!AK316,0),""))</f>
        <v/>
      </c>
      <c r="AL319" s="7" t="str">
        <f>IF(RIGHT(AL$4,LEN(AL$4)-1)*1&gt;NumSamples,"",IF($A319&lt;=SampleSize,OFFSET(Population!$A$4,RandomNumbers!AL316,0),""))</f>
        <v/>
      </c>
      <c r="AM319" s="7" t="str">
        <f>IF(RIGHT(AM$4,LEN(AM$4)-1)*1&gt;NumSamples,"",IF($A319&lt;=SampleSize,OFFSET(Population!$A$4,RandomNumbers!AM316,0),""))</f>
        <v/>
      </c>
      <c r="AN319" s="7" t="str">
        <f>IF(RIGHT(AN$4,LEN(AN$4)-1)*1&gt;NumSamples,"",IF($A319&lt;=SampleSize,OFFSET(Population!$A$4,RandomNumbers!AN316,0),""))</f>
        <v/>
      </c>
      <c r="AO319" s="7" t="str">
        <f>IF(RIGHT(AO$4,LEN(AO$4)-1)*1&gt;NumSamples,"",IF($A319&lt;=SampleSize,OFFSET(Population!$A$4,RandomNumbers!AO316,0),""))</f>
        <v/>
      </c>
      <c r="AP319" s="7" t="str">
        <f>IF(RIGHT(AP$4,LEN(AP$4)-1)*1&gt;NumSamples,"",IF($A319&lt;=SampleSize,OFFSET(Population!$A$4,RandomNumbers!AP316,0),""))</f>
        <v/>
      </c>
      <c r="AQ319" s="7" t="str">
        <f>IF(RIGHT(AQ$4,LEN(AQ$4)-1)*1&gt;NumSamples,"",IF($A319&lt;=SampleSize,OFFSET(Population!$A$4,RandomNumbers!AQ316,0),""))</f>
        <v/>
      </c>
      <c r="AR319" s="7" t="str">
        <f>IF(RIGHT(AR$4,LEN(AR$4)-1)*1&gt;NumSamples,"",IF($A319&lt;=SampleSize,OFFSET(Population!$A$4,RandomNumbers!AR316,0),""))</f>
        <v/>
      </c>
      <c r="AS319" s="7" t="str">
        <f>IF(RIGHT(AS$4,LEN(AS$4)-1)*1&gt;NumSamples,"",IF($A319&lt;=SampleSize,OFFSET(Population!$A$4,RandomNumbers!AS316,0),""))</f>
        <v/>
      </c>
      <c r="AT319" s="7" t="str">
        <f>IF(RIGHT(AT$4,LEN(AT$4)-1)*1&gt;NumSamples,"",IF($A319&lt;=SampleSize,OFFSET(Population!$A$4,RandomNumbers!AT316,0),""))</f>
        <v/>
      </c>
      <c r="AU319" s="7" t="str">
        <f>IF(RIGHT(AU$4,LEN(AU$4)-1)*1&gt;NumSamples,"",IF($A319&lt;=SampleSize,OFFSET(Population!$A$4,RandomNumbers!AU316,0),""))</f>
        <v/>
      </c>
      <c r="AV319" s="7" t="str">
        <f>IF(RIGHT(AV$4,LEN(AV$4)-1)*1&gt;NumSamples,"",IF($A319&lt;=SampleSize,OFFSET(Population!$A$4,RandomNumbers!AV316,0),""))</f>
        <v/>
      </c>
      <c r="AW319" s="7" t="str">
        <f>IF(RIGHT(AW$4,LEN(AW$4)-1)*1&gt;NumSamples,"",IF($A319&lt;=SampleSize,OFFSET(Population!$A$4,RandomNumbers!AW316,0),""))</f>
        <v/>
      </c>
      <c r="AX319" s="7" t="str">
        <f>IF(RIGHT(AX$4,LEN(AX$4)-1)*1&gt;NumSamples,"",IF($A319&lt;=SampleSize,OFFSET(Population!$A$4,RandomNumbers!AX316,0),""))</f>
        <v/>
      </c>
      <c r="AY319" s="7" t="str">
        <f>IF(RIGHT(AY$4,LEN(AY$4)-1)*1&gt;NumSamples,"",IF($A319&lt;=SampleSize,OFFSET(Population!$A$4,RandomNumbers!AY316,0),""))</f>
        <v/>
      </c>
      <c r="AZ319" s="7" t="str">
        <f>IF(RIGHT(AZ$4,LEN(AZ$4)-1)*1&gt;NumSamples,"",IF($A319&lt;=SampleSize,OFFSET(Population!$A$4,RandomNumbers!AZ316,0),""))</f>
        <v/>
      </c>
      <c r="BA319" s="7" t="str">
        <f>IF(RIGHT(BA$4,LEN(BA$4)-1)*1&gt;NumSamples,"",IF($A319&lt;=SampleSize,OFFSET(Population!$A$4,RandomNumbers!BA316,0),""))</f>
        <v/>
      </c>
      <c r="BB319" s="7" t="str">
        <f>IF(RIGHT(BB$4,LEN(BB$4)-1)*1&gt;NumSamples,"",IF($A319&lt;=SampleSize,OFFSET(Population!$A$4,RandomNumbers!BB316,0),""))</f>
        <v/>
      </c>
      <c r="BC319" s="7" t="str">
        <f>IF(RIGHT(BC$4,LEN(BC$4)-1)*1&gt;NumSamples,"",IF($A319&lt;=SampleSize,OFFSET(Population!$A$4,RandomNumbers!BC316,0),""))</f>
        <v/>
      </c>
      <c r="BD319" s="7" t="str">
        <f>IF(RIGHT(BD$4,LEN(BD$4)-1)*1&gt;NumSamples,"",IF($A319&lt;=SampleSize,OFFSET(Population!$A$4,RandomNumbers!BD316,0),""))</f>
        <v/>
      </c>
      <c r="BE319" s="7" t="str">
        <f>IF(RIGHT(BE$4,LEN(BE$4)-1)*1&gt;NumSamples,"",IF($A319&lt;=SampleSize,OFFSET(Population!$A$4,RandomNumbers!BE316,0),""))</f>
        <v/>
      </c>
      <c r="BF319" s="7" t="str">
        <f>IF(RIGHT(BF$4,LEN(BF$4)-1)*1&gt;NumSamples,"",IF($A319&lt;=SampleSize,OFFSET(Population!$A$4,RandomNumbers!BF316,0),""))</f>
        <v/>
      </c>
      <c r="BG319" s="7" t="str">
        <f>IF(RIGHT(BG$4,LEN(BG$4)-1)*1&gt;NumSamples,"",IF($A319&lt;=SampleSize,OFFSET(Population!$A$4,RandomNumbers!BG316,0),""))</f>
        <v/>
      </c>
      <c r="BH319" s="7" t="str">
        <f>IF(RIGHT(BH$4,LEN(BH$4)-1)*1&gt;NumSamples,"",IF($A319&lt;=SampleSize,OFFSET(Population!$A$4,RandomNumbers!BH316,0),""))</f>
        <v/>
      </c>
      <c r="BI319" s="7" t="str">
        <f>IF(RIGHT(BI$4,LEN(BI$4)-1)*1&gt;NumSamples,"",IF($A319&lt;=SampleSize,OFFSET(Population!$A$4,RandomNumbers!BI316,0),""))</f>
        <v/>
      </c>
      <c r="BJ319" s="7" t="str">
        <f>IF(RIGHT(BJ$4,LEN(BJ$4)-1)*1&gt;NumSamples,"",IF($A319&lt;=SampleSize,OFFSET(Population!$A$4,RandomNumbers!BJ316,0),""))</f>
        <v/>
      </c>
      <c r="BK319" s="7" t="str">
        <f>IF(RIGHT(BK$4,LEN(BK$4)-1)*1&gt;NumSamples,"",IF($A319&lt;=SampleSize,OFFSET(Population!$A$4,RandomNumbers!BK316,0),""))</f>
        <v/>
      </c>
      <c r="BL319" s="7" t="str">
        <f>IF(RIGHT(BL$4,LEN(BL$4)-1)*1&gt;NumSamples,"",IF($A319&lt;=SampleSize,OFFSET(Population!$A$4,RandomNumbers!BL316,0),""))</f>
        <v/>
      </c>
      <c r="BM319" s="7" t="str">
        <f>IF(RIGHT(BM$4,LEN(BM$4)-1)*1&gt;NumSamples,"",IF($A319&lt;=SampleSize,OFFSET(Population!$A$4,RandomNumbers!BM316,0),""))</f>
        <v/>
      </c>
      <c r="BN319" s="7" t="str">
        <f>IF(RIGHT(BN$4,LEN(BN$4)-1)*1&gt;NumSamples,"",IF($A319&lt;=SampleSize,OFFSET(Population!$A$4,RandomNumbers!BN316,0),""))</f>
        <v/>
      </c>
      <c r="BO319" s="7" t="str">
        <f>IF(RIGHT(BO$4,LEN(BO$4)-1)*1&gt;NumSamples,"",IF($A319&lt;=SampleSize,OFFSET(Population!$A$4,RandomNumbers!BO316,0),""))</f>
        <v/>
      </c>
      <c r="BP319" s="7" t="str">
        <f>IF(RIGHT(BP$4,LEN(BP$4)-1)*1&gt;NumSamples,"",IF($A319&lt;=SampleSize,OFFSET(Population!$A$4,RandomNumbers!BP316,0),""))</f>
        <v/>
      </c>
      <c r="BQ319" s="7" t="str">
        <f>IF(RIGHT(BQ$4,LEN(BQ$4)-1)*1&gt;NumSamples,"",IF($A319&lt;=SampleSize,OFFSET(Population!$A$4,RandomNumbers!BQ316,0),""))</f>
        <v/>
      </c>
      <c r="BR319" s="7" t="str">
        <f>IF(RIGHT(BR$4,LEN(BR$4)-1)*1&gt;NumSamples,"",IF($A319&lt;=SampleSize,OFFSET(Population!$A$4,RandomNumbers!BR316,0),""))</f>
        <v/>
      </c>
      <c r="BS319" s="7" t="str">
        <f>IF(RIGHT(BS$4,LEN(BS$4)-1)*1&gt;NumSamples,"",IF($A319&lt;=SampleSize,OFFSET(Population!$A$4,RandomNumbers!BS316,0),""))</f>
        <v/>
      </c>
      <c r="BT319" s="7" t="str">
        <f>IF(RIGHT(BT$4,LEN(BT$4)-1)*1&gt;NumSamples,"",IF($A319&lt;=SampleSize,OFFSET(Population!$A$4,RandomNumbers!BT316,0),""))</f>
        <v/>
      </c>
      <c r="BU319" s="7" t="str">
        <f>IF(RIGHT(BU$4,LEN(BU$4)-1)*1&gt;NumSamples,"",IF($A319&lt;=SampleSize,OFFSET(Population!$A$4,RandomNumbers!BU316,0),""))</f>
        <v/>
      </c>
      <c r="BV319" s="7" t="str">
        <f>IF(RIGHT(BV$4,LEN(BV$4)-1)*1&gt;NumSamples,"",IF($A319&lt;=SampleSize,OFFSET(Population!$A$4,RandomNumbers!BV316,0),""))</f>
        <v/>
      </c>
      <c r="BW319" s="7" t="str">
        <f>IF(RIGHT(BW$4,LEN(BW$4)-1)*1&gt;NumSamples,"",IF($A319&lt;=SampleSize,OFFSET(Population!$A$4,RandomNumbers!BW316,0),""))</f>
        <v/>
      </c>
      <c r="BX319" s="7" t="str">
        <f>IF(RIGHT(BX$4,LEN(BX$4)-1)*1&gt;NumSamples,"",IF($A319&lt;=SampleSize,OFFSET(Population!$A$4,RandomNumbers!BX316,0),""))</f>
        <v/>
      </c>
      <c r="BY319" s="7" t="str">
        <f>IF(RIGHT(BY$4,LEN(BY$4)-1)*1&gt;NumSamples,"",IF($A319&lt;=SampleSize,OFFSET(Population!$A$4,RandomNumbers!BY316,0),""))</f>
        <v/>
      </c>
      <c r="BZ319" s="7" t="str">
        <f>IF(RIGHT(BZ$4,LEN(BZ$4)-1)*1&gt;NumSamples,"",IF($A319&lt;=SampleSize,OFFSET(Population!$A$4,RandomNumbers!BZ316,0),""))</f>
        <v/>
      </c>
      <c r="CA319" s="7" t="str">
        <f>IF(RIGHT(CA$4,LEN(CA$4)-1)*1&gt;NumSamples,"",IF($A319&lt;=SampleSize,OFFSET(Population!$A$4,RandomNumbers!CA316,0),""))</f>
        <v/>
      </c>
      <c r="CB319" s="7" t="str">
        <f>IF(RIGHT(CB$4,LEN(CB$4)-1)*1&gt;NumSamples,"",IF($A319&lt;=SampleSize,OFFSET(Population!$A$4,RandomNumbers!CB316,0),""))</f>
        <v/>
      </c>
      <c r="CC319" s="7" t="str">
        <f>IF(RIGHT(CC$4,LEN(CC$4)-1)*1&gt;NumSamples,"",IF($A319&lt;=SampleSize,OFFSET(Population!$A$4,RandomNumbers!CC316,0),""))</f>
        <v/>
      </c>
      <c r="CD319" s="7" t="str">
        <f>IF(RIGHT(CD$4,LEN(CD$4)-1)*1&gt;NumSamples,"",IF($A319&lt;=SampleSize,OFFSET(Population!$A$4,RandomNumbers!CD316,0),""))</f>
        <v/>
      </c>
      <c r="CE319" s="7" t="str">
        <f>IF(RIGHT(CE$4,LEN(CE$4)-1)*1&gt;NumSamples,"",IF($A319&lt;=SampleSize,OFFSET(Population!$A$4,RandomNumbers!CE316,0),""))</f>
        <v/>
      </c>
      <c r="CF319" s="7" t="str">
        <f>IF(RIGHT(CF$4,LEN(CF$4)-1)*1&gt;NumSamples,"",IF($A319&lt;=SampleSize,OFFSET(Population!$A$4,RandomNumbers!CF316,0),""))</f>
        <v/>
      </c>
      <c r="CG319" s="7" t="str">
        <f>IF(RIGHT(CG$4,LEN(CG$4)-1)*1&gt;NumSamples,"",IF($A319&lt;=SampleSize,OFFSET(Population!$A$4,RandomNumbers!CG316,0),""))</f>
        <v/>
      </c>
      <c r="CH319" s="7" t="str">
        <f>IF(RIGHT(CH$4,LEN(CH$4)-1)*1&gt;NumSamples,"",IF($A319&lt;=SampleSize,OFFSET(Population!$A$4,RandomNumbers!CH316,0),""))</f>
        <v/>
      </c>
      <c r="CI319" s="7" t="str">
        <f>IF(RIGHT(CI$4,LEN(CI$4)-1)*1&gt;NumSamples,"",IF($A319&lt;=SampleSize,OFFSET(Population!$A$4,RandomNumbers!CI316,0),""))</f>
        <v/>
      </c>
      <c r="CJ319" s="7" t="str">
        <f>IF(RIGHT(CJ$4,LEN(CJ$4)-1)*1&gt;NumSamples,"",IF($A319&lt;=SampleSize,OFFSET(Population!$A$4,RandomNumbers!CJ316,0),""))</f>
        <v/>
      </c>
      <c r="CK319" s="7" t="str">
        <f>IF(RIGHT(CK$4,LEN(CK$4)-1)*1&gt;NumSamples,"",IF($A319&lt;=SampleSize,OFFSET(Population!$A$4,RandomNumbers!CK316,0),""))</f>
        <v/>
      </c>
      <c r="CL319" s="7" t="str">
        <f>IF(RIGHT(CL$4,LEN(CL$4)-1)*1&gt;NumSamples,"",IF($A319&lt;=SampleSize,OFFSET(Population!$A$4,RandomNumbers!CL316,0),""))</f>
        <v/>
      </c>
      <c r="CM319" s="7" t="str">
        <f>IF(RIGHT(CM$4,LEN(CM$4)-1)*1&gt;NumSamples,"",IF($A319&lt;=SampleSize,OFFSET(Population!$A$4,RandomNumbers!CM316,0),""))</f>
        <v/>
      </c>
      <c r="CN319" s="7" t="str">
        <f>IF(RIGHT(CN$4,LEN(CN$4)-1)*1&gt;NumSamples,"",IF($A319&lt;=SampleSize,OFFSET(Population!$A$4,RandomNumbers!CN316,0),""))</f>
        <v/>
      </c>
      <c r="CO319" s="7" t="str">
        <f>IF(RIGHT(CO$4,LEN(CO$4)-1)*1&gt;NumSamples,"",IF($A319&lt;=SampleSize,OFFSET(Population!$A$4,RandomNumbers!CO316,0),""))</f>
        <v/>
      </c>
      <c r="CP319" s="7" t="str">
        <f>IF(RIGHT(CP$4,LEN(CP$4)-1)*1&gt;NumSamples,"",IF($A319&lt;=SampleSize,OFFSET(Population!$A$4,RandomNumbers!CP316,0),""))</f>
        <v/>
      </c>
      <c r="CQ319" s="7" t="str">
        <f>IF(RIGHT(CQ$4,LEN(CQ$4)-1)*1&gt;NumSamples,"",IF($A319&lt;=SampleSize,OFFSET(Population!$A$4,RandomNumbers!CQ316,0),""))</f>
        <v/>
      </c>
      <c r="CR319" s="7" t="str">
        <f>IF(RIGHT(CR$4,LEN(CR$4)-1)*1&gt;NumSamples,"",IF($A319&lt;=SampleSize,OFFSET(Population!$A$4,RandomNumbers!CR316,0),""))</f>
        <v/>
      </c>
      <c r="CS319" s="7" t="str">
        <f>IF(RIGHT(CS$4,LEN(CS$4)-1)*1&gt;NumSamples,"",IF($A319&lt;=SampleSize,OFFSET(Population!$A$4,RandomNumbers!CS316,0),""))</f>
        <v/>
      </c>
      <c r="CT319" s="7" t="str">
        <f>IF(RIGHT(CT$4,LEN(CT$4)-1)*1&gt;NumSamples,"",IF($A319&lt;=SampleSize,OFFSET(Population!$A$4,RandomNumbers!CT316,0),""))</f>
        <v/>
      </c>
      <c r="CU319" s="7" t="str">
        <f>IF(RIGHT(CU$4,LEN(CU$4)-1)*1&gt;NumSamples,"",IF($A319&lt;=SampleSize,OFFSET(Population!$A$4,RandomNumbers!CU316,0),""))</f>
        <v/>
      </c>
      <c r="CV319" s="7" t="str">
        <f>IF(RIGHT(CV$4,LEN(CV$4)-1)*1&gt;NumSamples,"",IF($A319&lt;=SampleSize,OFFSET(Population!$A$4,RandomNumbers!CV316,0),""))</f>
        <v/>
      </c>
      <c r="CW319" s="7" t="str">
        <f>IF(RIGHT(CW$4,LEN(CW$4)-1)*1&gt;NumSamples,"",IF($A319&lt;=SampleSize,OFFSET(Population!$A$4,RandomNumbers!CW316,0),""))</f>
        <v/>
      </c>
    </row>
    <row r="320" ht="14.25" customHeight="1">
      <c r="A320" s="7">
        <v>316.0</v>
      </c>
      <c r="B320" s="7" t="str">
        <f>IF(RIGHT(B$4,LEN(B$4)-1)*1&gt;NumSamples,"",IF($A320&lt;=SampleSize,OFFSET(Population!$A$4,RandomNumbers!B317,0),""))</f>
        <v/>
      </c>
      <c r="C320" s="7" t="str">
        <f>IF(RIGHT(C$4,LEN(C$4)-1)*1&gt;NumSamples,"",IF($A320&lt;=SampleSize,OFFSET(Population!$A$4,RandomNumbers!C317,0),""))</f>
        <v/>
      </c>
      <c r="D320" s="7" t="str">
        <f>IF(RIGHT(D$4,LEN(D$4)-1)*1&gt;NumSamples,"",IF($A320&lt;=SampleSize,OFFSET(Population!$A$4,RandomNumbers!D317,0),""))</f>
        <v/>
      </c>
      <c r="E320" s="7" t="str">
        <f>IF(RIGHT(E$4,LEN(E$4)-1)*1&gt;NumSamples,"",IF($A320&lt;=SampleSize,OFFSET(Population!$A$4,RandomNumbers!E317,0),""))</f>
        <v/>
      </c>
      <c r="F320" s="7" t="str">
        <f>IF(RIGHT(F$4,LEN(F$4)-1)*1&gt;NumSamples,"",IF($A320&lt;=SampleSize,OFFSET(Population!$A$4,RandomNumbers!F317,0),""))</f>
        <v/>
      </c>
      <c r="G320" s="7" t="str">
        <f>IF(RIGHT(G$4,LEN(G$4)-1)*1&gt;NumSamples,"",IF($A320&lt;=SampleSize,OFFSET(Population!$A$4,RandomNumbers!G317,0),""))</f>
        <v/>
      </c>
      <c r="H320" s="7" t="str">
        <f>IF(RIGHT(H$4,LEN(H$4)-1)*1&gt;NumSamples,"",IF($A320&lt;=SampleSize,OFFSET(Population!$A$4,RandomNumbers!H317,0),""))</f>
        <v/>
      </c>
      <c r="I320" s="7" t="str">
        <f>IF(RIGHT(I$4,LEN(I$4)-1)*1&gt;NumSamples,"",IF($A320&lt;=SampleSize,OFFSET(Population!$A$4,RandomNumbers!I317,0),""))</f>
        <v/>
      </c>
      <c r="J320" s="7" t="str">
        <f>IF(RIGHT(J$4,LEN(J$4)-1)*1&gt;NumSamples,"",IF($A320&lt;=SampleSize,OFFSET(Population!$A$4,RandomNumbers!J317,0),""))</f>
        <v/>
      </c>
      <c r="K320" s="7" t="str">
        <f>IF(RIGHT(K$4,LEN(K$4)-1)*1&gt;NumSamples,"",IF($A320&lt;=SampleSize,OFFSET(Population!$A$4,RandomNumbers!K317,0),""))</f>
        <v/>
      </c>
      <c r="L320" s="7" t="str">
        <f>IF(RIGHT(L$4,LEN(L$4)-1)*1&gt;NumSamples,"",IF($A320&lt;=SampleSize,OFFSET(Population!$A$4,RandomNumbers!L317,0),""))</f>
        <v/>
      </c>
      <c r="M320" s="7" t="str">
        <f>IF(RIGHT(M$4,LEN(M$4)-1)*1&gt;NumSamples,"",IF($A320&lt;=SampleSize,OFFSET(Population!$A$4,RandomNumbers!M317,0),""))</f>
        <v/>
      </c>
      <c r="N320" s="7" t="str">
        <f>IF(RIGHT(N$4,LEN(N$4)-1)*1&gt;NumSamples,"",IF($A320&lt;=SampleSize,OFFSET(Population!$A$4,RandomNumbers!N317,0),""))</f>
        <v/>
      </c>
      <c r="O320" s="7" t="str">
        <f>IF(RIGHT(O$4,LEN(O$4)-1)*1&gt;NumSamples,"",IF($A320&lt;=SampleSize,OFFSET(Population!$A$4,RandomNumbers!O317,0),""))</f>
        <v/>
      </c>
      <c r="P320" s="7" t="str">
        <f>IF(RIGHT(P$4,LEN(P$4)-1)*1&gt;NumSamples,"",IF($A320&lt;=SampleSize,OFFSET(Population!$A$4,RandomNumbers!P317,0),""))</f>
        <v/>
      </c>
      <c r="Q320" s="7" t="str">
        <f>IF(RIGHT(Q$4,LEN(Q$4)-1)*1&gt;NumSamples,"",IF($A320&lt;=SampleSize,OFFSET(Population!$A$4,RandomNumbers!Q317,0),""))</f>
        <v/>
      </c>
      <c r="R320" s="7" t="str">
        <f>IF(RIGHT(R$4,LEN(R$4)-1)*1&gt;NumSamples,"",IF($A320&lt;=SampleSize,OFFSET(Population!$A$4,RandomNumbers!R317,0),""))</f>
        <v/>
      </c>
      <c r="S320" s="7" t="str">
        <f>IF(RIGHT(S$4,LEN(S$4)-1)*1&gt;NumSamples,"",IF($A320&lt;=SampleSize,OFFSET(Population!$A$4,RandomNumbers!S317,0),""))</f>
        <v/>
      </c>
      <c r="T320" s="7" t="str">
        <f>IF(RIGHT(T$4,LEN(T$4)-1)*1&gt;NumSamples,"",IF($A320&lt;=SampleSize,OFFSET(Population!$A$4,RandomNumbers!T317,0),""))</f>
        <v/>
      </c>
      <c r="U320" s="7" t="str">
        <f>IF(RIGHT(U$4,LEN(U$4)-1)*1&gt;NumSamples,"",IF($A320&lt;=SampleSize,OFFSET(Population!$A$4,RandomNumbers!U317,0),""))</f>
        <v/>
      </c>
      <c r="V320" s="7" t="str">
        <f>IF(RIGHT(V$4,LEN(V$4)-1)*1&gt;NumSamples,"",IF($A320&lt;=SampleSize,OFFSET(Population!$A$4,RandomNumbers!V317,0),""))</f>
        <v/>
      </c>
      <c r="W320" s="7" t="str">
        <f>IF(RIGHT(W$4,LEN(W$4)-1)*1&gt;NumSamples,"",IF($A320&lt;=SampleSize,OFFSET(Population!$A$4,RandomNumbers!W317,0),""))</f>
        <v/>
      </c>
      <c r="X320" s="7" t="str">
        <f>IF(RIGHT(X$4,LEN(X$4)-1)*1&gt;NumSamples,"",IF($A320&lt;=SampleSize,OFFSET(Population!$A$4,RandomNumbers!X317,0),""))</f>
        <v/>
      </c>
      <c r="Y320" s="7" t="str">
        <f>IF(RIGHT(Y$4,LEN(Y$4)-1)*1&gt;NumSamples,"",IF($A320&lt;=SampleSize,OFFSET(Population!$A$4,RandomNumbers!Y317,0),""))</f>
        <v/>
      </c>
      <c r="Z320" s="7" t="str">
        <f>IF(RIGHT(Z$4,LEN(Z$4)-1)*1&gt;NumSamples,"",IF($A320&lt;=SampleSize,OFFSET(Population!$A$4,RandomNumbers!Z317,0),""))</f>
        <v/>
      </c>
      <c r="AA320" s="7" t="str">
        <f>IF(RIGHT(AA$4,LEN(AA$4)-1)*1&gt;NumSamples,"",IF($A320&lt;=SampleSize,OFFSET(Population!$A$4,RandomNumbers!AA317,0),""))</f>
        <v/>
      </c>
      <c r="AB320" s="7" t="str">
        <f>IF(RIGHT(AB$4,LEN(AB$4)-1)*1&gt;NumSamples,"",IF($A320&lt;=SampleSize,OFFSET(Population!$A$4,RandomNumbers!AB317,0),""))</f>
        <v/>
      </c>
      <c r="AC320" s="7" t="str">
        <f>IF(RIGHT(AC$4,LEN(AC$4)-1)*1&gt;NumSamples,"",IF($A320&lt;=SampleSize,OFFSET(Population!$A$4,RandomNumbers!AC317,0),""))</f>
        <v/>
      </c>
      <c r="AD320" s="7" t="str">
        <f>IF(RIGHT(AD$4,LEN(AD$4)-1)*1&gt;NumSamples,"",IF($A320&lt;=SampleSize,OFFSET(Population!$A$4,RandomNumbers!AD317,0),""))</f>
        <v/>
      </c>
      <c r="AE320" s="7" t="str">
        <f>IF(RIGHT(AE$4,LEN(AE$4)-1)*1&gt;NumSamples,"",IF($A320&lt;=SampleSize,OFFSET(Population!$A$4,RandomNumbers!AE317,0),""))</f>
        <v/>
      </c>
      <c r="AF320" s="7" t="str">
        <f>IF(RIGHT(AF$4,LEN(AF$4)-1)*1&gt;NumSamples,"",IF($A320&lt;=SampleSize,OFFSET(Population!$A$4,RandomNumbers!AF317,0),""))</f>
        <v/>
      </c>
      <c r="AG320" s="7" t="str">
        <f>IF(RIGHT(AG$4,LEN(AG$4)-1)*1&gt;NumSamples,"",IF($A320&lt;=SampleSize,OFFSET(Population!$A$4,RandomNumbers!AG317,0),""))</f>
        <v/>
      </c>
      <c r="AH320" s="7" t="str">
        <f>IF(RIGHT(AH$4,LEN(AH$4)-1)*1&gt;NumSamples,"",IF($A320&lt;=SampleSize,OFFSET(Population!$A$4,RandomNumbers!AH317,0),""))</f>
        <v/>
      </c>
      <c r="AI320" s="7" t="str">
        <f>IF(RIGHT(AI$4,LEN(AI$4)-1)*1&gt;NumSamples,"",IF($A320&lt;=SampleSize,OFFSET(Population!$A$4,RandomNumbers!AI317,0),""))</f>
        <v/>
      </c>
      <c r="AJ320" s="7" t="str">
        <f>IF(RIGHT(AJ$4,LEN(AJ$4)-1)*1&gt;NumSamples,"",IF($A320&lt;=SampleSize,OFFSET(Population!$A$4,RandomNumbers!AJ317,0),""))</f>
        <v/>
      </c>
      <c r="AK320" s="7" t="str">
        <f>IF(RIGHT(AK$4,LEN(AK$4)-1)*1&gt;NumSamples,"",IF($A320&lt;=SampleSize,OFFSET(Population!$A$4,RandomNumbers!AK317,0),""))</f>
        <v/>
      </c>
      <c r="AL320" s="7" t="str">
        <f>IF(RIGHT(AL$4,LEN(AL$4)-1)*1&gt;NumSamples,"",IF($A320&lt;=SampleSize,OFFSET(Population!$A$4,RandomNumbers!AL317,0),""))</f>
        <v/>
      </c>
      <c r="AM320" s="7" t="str">
        <f>IF(RIGHT(AM$4,LEN(AM$4)-1)*1&gt;NumSamples,"",IF($A320&lt;=SampleSize,OFFSET(Population!$A$4,RandomNumbers!AM317,0),""))</f>
        <v/>
      </c>
      <c r="AN320" s="7" t="str">
        <f>IF(RIGHT(AN$4,LEN(AN$4)-1)*1&gt;NumSamples,"",IF($A320&lt;=SampleSize,OFFSET(Population!$A$4,RandomNumbers!AN317,0),""))</f>
        <v/>
      </c>
      <c r="AO320" s="7" t="str">
        <f>IF(RIGHT(AO$4,LEN(AO$4)-1)*1&gt;NumSamples,"",IF($A320&lt;=SampleSize,OFFSET(Population!$A$4,RandomNumbers!AO317,0),""))</f>
        <v/>
      </c>
      <c r="AP320" s="7" t="str">
        <f>IF(RIGHT(AP$4,LEN(AP$4)-1)*1&gt;NumSamples,"",IF($A320&lt;=SampleSize,OFFSET(Population!$A$4,RandomNumbers!AP317,0),""))</f>
        <v/>
      </c>
      <c r="AQ320" s="7" t="str">
        <f>IF(RIGHT(AQ$4,LEN(AQ$4)-1)*1&gt;NumSamples,"",IF($A320&lt;=SampleSize,OFFSET(Population!$A$4,RandomNumbers!AQ317,0),""))</f>
        <v/>
      </c>
      <c r="AR320" s="7" t="str">
        <f>IF(RIGHT(AR$4,LEN(AR$4)-1)*1&gt;NumSamples,"",IF($A320&lt;=SampleSize,OFFSET(Population!$A$4,RandomNumbers!AR317,0),""))</f>
        <v/>
      </c>
      <c r="AS320" s="7" t="str">
        <f>IF(RIGHT(AS$4,LEN(AS$4)-1)*1&gt;NumSamples,"",IF($A320&lt;=SampleSize,OFFSET(Population!$A$4,RandomNumbers!AS317,0),""))</f>
        <v/>
      </c>
      <c r="AT320" s="7" t="str">
        <f>IF(RIGHT(AT$4,LEN(AT$4)-1)*1&gt;NumSamples,"",IF($A320&lt;=SampleSize,OFFSET(Population!$A$4,RandomNumbers!AT317,0),""))</f>
        <v/>
      </c>
      <c r="AU320" s="7" t="str">
        <f>IF(RIGHT(AU$4,LEN(AU$4)-1)*1&gt;NumSamples,"",IF($A320&lt;=SampleSize,OFFSET(Population!$A$4,RandomNumbers!AU317,0),""))</f>
        <v/>
      </c>
      <c r="AV320" s="7" t="str">
        <f>IF(RIGHT(AV$4,LEN(AV$4)-1)*1&gt;NumSamples,"",IF($A320&lt;=SampleSize,OFFSET(Population!$A$4,RandomNumbers!AV317,0),""))</f>
        <v/>
      </c>
      <c r="AW320" s="7" t="str">
        <f>IF(RIGHT(AW$4,LEN(AW$4)-1)*1&gt;NumSamples,"",IF($A320&lt;=SampleSize,OFFSET(Population!$A$4,RandomNumbers!AW317,0),""))</f>
        <v/>
      </c>
      <c r="AX320" s="7" t="str">
        <f>IF(RIGHT(AX$4,LEN(AX$4)-1)*1&gt;NumSamples,"",IF($A320&lt;=SampleSize,OFFSET(Population!$A$4,RandomNumbers!AX317,0),""))</f>
        <v/>
      </c>
      <c r="AY320" s="7" t="str">
        <f>IF(RIGHT(AY$4,LEN(AY$4)-1)*1&gt;NumSamples,"",IF($A320&lt;=SampleSize,OFFSET(Population!$A$4,RandomNumbers!AY317,0),""))</f>
        <v/>
      </c>
      <c r="AZ320" s="7" t="str">
        <f>IF(RIGHT(AZ$4,LEN(AZ$4)-1)*1&gt;NumSamples,"",IF($A320&lt;=SampleSize,OFFSET(Population!$A$4,RandomNumbers!AZ317,0),""))</f>
        <v/>
      </c>
      <c r="BA320" s="7" t="str">
        <f>IF(RIGHT(BA$4,LEN(BA$4)-1)*1&gt;NumSamples,"",IF($A320&lt;=SampleSize,OFFSET(Population!$A$4,RandomNumbers!BA317,0),""))</f>
        <v/>
      </c>
      <c r="BB320" s="7" t="str">
        <f>IF(RIGHT(BB$4,LEN(BB$4)-1)*1&gt;NumSamples,"",IF($A320&lt;=SampleSize,OFFSET(Population!$A$4,RandomNumbers!BB317,0),""))</f>
        <v/>
      </c>
      <c r="BC320" s="7" t="str">
        <f>IF(RIGHT(BC$4,LEN(BC$4)-1)*1&gt;NumSamples,"",IF($A320&lt;=SampleSize,OFFSET(Population!$A$4,RandomNumbers!BC317,0),""))</f>
        <v/>
      </c>
      <c r="BD320" s="7" t="str">
        <f>IF(RIGHT(BD$4,LEN(BD$4)-1)*1&gt;NumSamples,"",IF($A320&lt;=SampleSize,OFFSET(Population!$A$4,RandomNumbers!BD317,0),""))</f>
        <v/>
      </c>
      <c r="BE320" s="7" t="str">
        <f>IF(RIGHT(BE$4,LEN(BE$4)-1)*1&gt;NumSamples,"",IF($A320&lt;=SampleSize,OFFSET(Population!$A$4,RandomNumbers!BE317,0),""))</f>
        <v/>
      </c>
      <c r="BF320" s="7" t="str">
        <f>IF(RIGHT(BF$4,LEN(BF$4)-1)*1&gt;NumSamples,"",IF($A320&lt;=SampleSize,OFFSET(Population!$A$4,RandomNumbers!BF317,0),""))</f>
        <v/>
      </c>
      <c r="BG320" s="7" t="str">
        <f>IF(RIGHT(BG$4,LEN(BG$4)-1)*1&gt;NumSamples,"",IF($A320&lt;=SampleSize,OFFSET(Population!$A$4,RandomNumbers!BG317,0),""))</f>
        <v/>
      </c>
      <c r="BH320" s="7" t="str">
        <f>IF(RIGHT(BH$4,LEN(BH$4)-1)*1&gt;NumSamples,"",IF($A320&lt;=SampleSize,OFFSET(Population!$A$4,RandomNumbers!BH317,0),""))</f>
        <v/>
      </c>
      <c r="BI320" s="7" t="str">
        <f>IF(RIGHT(BI$4,LEN(BI$4)-1)*1&gt;NumSamples,"",IF($A320&lt;=SampleSize,OFFSET(Population!$A$4,RandomNumbers!BI317,0),""))</f>
        <v/>
      </c>
      <c r="BJ320" s="7" t="str">
        <f>IF(RIGHT(BJ$4,LEN(BJ$4)-1)*1&gt;NumSamples,"",IF($A320&lt;=SampleSize,OFFSET(Population!$A$4,RandomNumbers!BJ317,0),""))</f>
        <v/>
      </c>
      <c r="BK320" s="7" t="str">
        <f>IF(RIGHT(BK$4,LEN(BK$4)-1)*1&gt;NumSamples,"",IF($A320&lt;=SampleSize,OFFSET(Population!$A$4,RandomNumbers!BK317,0),""))</f>
        <v/>
      </c>
      <c r="BL320" s="7" t="str">
        <f>IF(RIGHT(BL$4,LEN(BL$4)-1)*1&gt;NumSamples,"",IF($A320&lt;=SampleSize,OFFSET(Population!$A$4,RandomNumbers!BL317,0),""))</f>
        <v/>
      </c>
      <c r="BM320" s="7" t="str">
        <f>IF(RIGHT(BM$4,LEN(BM$4)-1)*1&gt;NumSamples,"",IF($A320&lt;=SampleSize,OFFSET(Population!$A$4,RandomNumbers!BM317,0),""))</f>
        <v/>
      </c>
      <c r="BN320" s="7" t="str">
        <f>IF(RIGHT(BN$4,LEN(BN$4)-1)*1&gt;NumSamples,"",IF($A320&lt;=SampleSize,OFFSET(Population!$A$4,RandomNumbers!BN317,0),""))</f>
        <v/>
      </c>
      <c r="BO320" s="7" t="str">
        <f>IF(RIGHT(BO$4,LEN(BO$4)-1)*1&gt;NumSamples,"",IF($A320&lt;=SampleSize,OFFSET(Population!$A$4,RandomNumbers!BO317,0),""))</f>
        <v/>
      </c>
      <c r="BP320" s="7" t="str">
        <f>IF(RIGHT(BP$4,LEN(BP$4)-1)*1&gt;NumSamples,"",IF($A320&lt;=SampleSize,OFFSET(Population!$A$4,RandomNumbers!BP317,0),""))</f>
        <v/>
      </c>
      <c r="BQ320" s="7" t="str">
        <f>IF(RIGHT(BQ$4,LEN(BQ$4)-1)*1&gt;NumSamples,"",IF($A320&lt;=SampleSize,OFFSET(Population!$A$4,RandomNumbers!BQ317,0),""))</f>
        <v/>
      </c>
      <c r="BR320" s="7" t="str">
        <f>IF(RIGHT(BR$4,LEN(BR$4)-1)*1&gt;NumSamples,"",IF($A320&lt;=SampleSize,OFFSET(Population!$A$4,RandomNumbers!BR317,0),""))</f>
        <v/>
      </c>
      <c r="BS320" s="7" t="str">
        <f>IF(RIGHT(BS$4,LEN(BS$4)-1)*1&gt;NumSamples,"",IF($A320&lt;=SampleSize,OFFSET(Population!$A$4,RandomNumbers!BS317,0),""))</f>
        <v/>
      </c>
      <c r="BT320" s="7" t="str">
        <f>IF(RIGHT(BT$4,LEN(BT$4)-1)*1&gt;NumSamples,"",IF($A320&lt;=SampleSize,OFFSET(Population!$A$4,RandomNumbers!BT317,0),""))</f>
        <v/>
      </c>
      <c r="BU320" s="7" t="str">
        <f>IF(RIGHT(BU$4,LEN(BU$4)-1)*1&gt;NumSamples,"",IF($A320&lt;=SampleSize,OFFSET(Population!$A$4,RandomNumbers!BU317,0),""))</f>
        <v/>
      </c>
      <c r="BV320" s="7" t="str">
        <f>IF(RIGHT(BV$4,LEN(BV$4)-1)*1&gt;NumSamples,"",IF($A320&lt;=SampleSize,OFFSET(Population!$A$4,RandomNumbers!BV317,0),""))</f>
        <v/>
      </c>
      <c r="BW320" s="7" t="str">
        <f>IF(RIGHT(BW$4,LEN(BW$4)-1)*1&gt;NumSamples,"",IF($A320&lt;=SampleSize,OFFSET(Population!$A$4,RandomNumbers!BW317,0),""))</f>
        <v/>
      </c>
      <c r="BX320" s="7" t="str">
        <f>IF(RIGHT(BX$4,LEN(BX$4)-1)*1&gt;NumSamples,"",IF($A320&lt;=SampleSize,OFFSET(Population!$A$4,RandomNumbers!BX317,0),""))</f>
        <v/>
      </c>
      <c r="BY320" s="7" t="str">
        <f>IF(RIGHT(BY$4,LEN(BY$4)-1)*1&gt;NumSamples,"",IF($A320&lt;=SampleSize,OFFSET(Population!$A$4,RandomNumbers!BY317,0),""))</f>
        <v/>
      </c>
      <c r="BZ320" s="7" t="str">
        <f>IF(RIGHT(BZ$4,LEN(BZ$4)-1)*1&gt;NumSamples,"",IF($A320&lt;=SampleSize,OFFSET(Population!$A$4,RandomNumbers!BZ317,0),""))</f>
        <v/>
      </c>
      <c r="CA320" s="7" t="str">
        <f>IF(RIGHT(CA$4,LEN(CA$4)-1)*1&gt;NumSamples,"",IF($A320&lt;=SampleSize,OFFSET(Population!$A$4,RandomNumbers!CA317,0),""))</f>
        <v/>
      </c>
      <c r="CB320" s="7" t="str">
        <f>IF(RIGHT(CB$4,LEN(CB$4)-1)*1&gt;NumSamples,"",IF($A320&lt;=SampleSize,OFFSET(Population!$A$4,RandomNumbers!CB317,0),""))</f>
        <v/>
      </c>
      <c r="CC320" s="7" t="str">
        <f>IF(RIGHT(CC$4,LEN(CC$4)-1)*1&gt;NumSamples,"",IF($A320&lt;=SampleSize,OFFSET(Population!$A$4,RandomNumbers!CC317,0),""))</f>
        <v/>
      </c>
      <c r="CD320" s="7" t="str">
        <f>IF(RIGHT(CD$4,LEN(CD$4)-1)*1&gt;NumSamples,"",IF($A320&lt;=SampleSize,OFFSET(Population!$A$4,RandomNumbers!CD317,0),""))</f>
        <v/>
      </c>
      <c r="CE320" s="7" t="str">
        <f>IF(RIGHT(CE$4,LEN(CE$4)-1)*1&gt;NumSamples,"",IF($A320&lt;=SampleSize,OFFSET(Population!$A$4,RandomNumbers!CE317,0),""))</f>
        <v/>
      </c>
      <c r="CF320" s="7" t="str">
        <f>IF(RIGHT(CF$4,LEN(CF$4)-1)*1&gt;NumSamples,"",IF($A320&lt;=SampleSize,OFFSET(Population!$A$4,RandomNumbers!CF317,0),""))</f>
        <v/>
      </c>
      <c r="CG320" s="7" t="str">
        <f>IF(RIGHT(CG$4,LEN(CG$4)-1)*1&gt;NumSamples,"",IF($A320&lt;=SampleSize,OFFSET(Population!$A$4,RandomNumbers!CG317,0),""))</f>
        <v/>
      </c>
      <c r="CH320" s="7" t="str">
        <f>IF(RIGHT(CH$4,LEN(CH$4)-1)*1&gt;NumSamples,"",IF($A320&lt;=SampleSize,OFFSET(Population!$A$4,RandomNumbers!CH317,0),""))</f>
        <v/>
      </c>
      <c r="CI320" s="7" t="str">
        <f>IF(RIGHT(CI$4,LEN(CI$4)-1)*1&gt;NumSamples,"",IF($A320&lt;=SampleSize,OFFSET(Population!$A$4,RandomNumbers!CI317,0),""))</f>
        <v/>
      </c>
      <c r="CJ320" s="7" t="str">
        <f>IF(RIGHT(CJ$4,LEN(CJ$4)-1)*1&gt;NumSamples,"",IF($A320&lt;=SampleSize,OFFSET(Population!$A$4,RandomNumbers!CJ317,0),""))</f>
        <v/>
      </c>
      <c r="CK320" s="7" t="str">
        <f>IF(RIGHT(CK$4,LEN(CK$4)-1)*1&gt;NumSamples,"",IF($A320&lt;=SampleSize,OFFSET(Population!$A$4,RandomNumbers!CK317,0),""))</f>
        <v/>
      </c>
      <c r="CL320" s="7" t="str">
        <f>IF(RIGHT(CL$4,LEN(CL$4)-1)*1&gt;NumSamples,"",IF($A320&lt;=SampleSize,OFFSET(Population!$A$4,RandomNumbers!CL317,0),""))</f>
        <v/>
      </c>
      <c r="CM320" s="7" t="str">
        <f>IF(RIGHT(CM$4,LEN(CM$4)-1)*1&gt;NumSamples,"",IF($A320&lt;=SampleSize,OFFSET(Population!$A$4,RandomNumbers!CM317,0),""))</f>
        <v/>
      </c>
      <c r="CN320" s="7" t="str">
        <f>IF(RIGHT(CN$4,LEN(CN$4)-1)*1&gt;NumSamples,"",IF($A320&lt;=SampleSize,OFFSET(Population!$A$4,RandomNumbers!CN317,0),""))</f>
        <v/>
      </c>
      <c r="CO320" s="7" t="str">
        <f>IF(RIGHT(CO$4,LEN(CO$4)-1)*1&gt;NumSamples,"",IF($A320&lt;=SampleSize,OFFSET(Population!$A$4,RandomNumbers!CO317,0),""))</f>
        <v/>
      </c>
      <c r="CP320" s="7" t="str">
        <f>IF(RIGHT(CP$4,LEN(CP$4)-1)*1&gt;NumSamples,"",IF($A320&lt;=SampleSize,OFFSET(Population!$A$4,RandomNumbers!CP317,0),""))</f>
        <v/>
      </c>
      <c r="CQ320" s="7" t="str">
        <f>IF(RIGHT(CQ$4,LEN(CQ$4)-1)*1&gt;NumSamples,"",IF($A320&lt;=SampleSize,OFFSET(Population!$A$4,RandomNumbers!CQ317,0),""))</f>
        <v/>
      </c>
      <c r="CR320" s="7" t="str">
        <f>IF(RIGHT(CR$4,LEN(CR$4)-1)*1&gt;NumSamples,"",IF($A320&lt;=SampleSize,OFFSET(Population!$A$4,RandomNumbers!CR317,0),""))</f>
        <v/>
      </c>
      <c r="CS320" s="7" t="str">
        <f>IF(RIGHT(CS$4,LEN(CS$4)-1)*1&gt;NumSamples,"",IF($A320&lt;=SampleSize,OFFSET(Population!$A$4,RandomNumbers!CS317,0),""))</f>
        <v/>
      </c>
      <c r="CT320" s="7" t="str">
        <f>IF(RIGHT(CT$4,LEN(CT$4)-1)*1&gt;NumSamples,"",IF($A320&lt;=SampleSize,OFFSET(Population!$A$4,RandomNumbers!CT317,0),""))</f>
        <v/>
      </c>
      <c r="CU320" s="7" t="str">
        <f>IF(RIGHT(CU$4,LEN(CU$4)-1)*1&gt;NumSamples,"",IF($A320&lt;=SampleSize,OFFSET(Population!$A$4,RandomNumbers!CU317,0),""))</f>
        <v/>
      </c>
      <c r="CV320" s="7" t="str">
        <f>IF(RIGHT(CV$4,LEN(CV$4)-1)*1&gt;NumSamples,"",IF($A320&lt;=SampleSize,OFFSET(Population!$A$4,RandomNumbers!CV317,0),""))</f>
        <v/>
      </c>
      <c r="CW320" s="7" t="str">
        <f>IF(RIGHT(CW$4,LEN(CW$4)-1)*1&gt;NumSamples,"",IF($A320&lt;=SampleSize,OFFSET(Population!$A$4,RandomNumbers!CW317,0),""))</f>
        <v/>
      </c>
    </row>
    <row r="321" ht="14.25" customHeight="1">
      <c r="A321" s="7">
        <v>317.0</v>
      </c>
      <c r="B321" s="7" t="str">
        <f>IF(RIGHT(B$4,LEN(B$4)-1)*1&gt;NumSamples,"",IF($A321&lt;=SampleSize,OFFSET(Population!$A$4,RandomNumbers!B318,0),""))</f>
        <v/>
      </c>
      <c r="C321" s="7" t="str">
        <f>IF(RIGHT(C$4,LEN(C$4)-1)*1&gt;NumSamples,"",IF($A321&lt;=SampleSize,OFFSET(Population!$A$4,RandomNumbers!C318,0),""))</f>
        <v/>
      </c>
      <c r="D321" s="7" t="str">
        <f>IF(RIGHT(D$4,LEN(D$4)-1)*1&gt;NumSamples,"",IF($A321&lt;=SampleSize,OFFSET(Population!$A$4,RandomNumbers!D318,0),""))</f>
        <v/>
      </c>
      <c r="E321" s="7" t="str">
        <f>IF(RIGHT(E$4,LEN(E$4)-1)*1&gt;NumSamples,"",IF($A321&lt;=SampleSize,OFFSET(Population!$A$4,RandomNumbers!E318,0),""))</f>
        <v/>
      </c>
      <c r="F321" s="7" t="str">
        <f>IF(RIGHT(F$4,LEN(F$4)-1)*1&gt;NumSamples,"",IF($A321&lt;=SampleSize,OFFSET(Population!$A$4,RandomNumbers!F318,0),""))</f>
        <v/>
      </c>
      <c r="G321" s="7" t="str">
        <f>IF(RIGHT(G$4,LEN(G$4)-1)*1&gt;NumSamples,"",IF($A321&lt;=SampleSize,OFFSET(Population!$A$4,RandomNumbers!G318,0),""))</f>
        <v/>
      </c>
      <c r="H321" s="7" t="str">
        <f>IF(RIGHT(H$4,LEN(H$4)-1)*1&gt;NumSamples,"",IF($A321&lt;=SampleSize,OFFSET(Population!$A$4,RandomNumbers!H318,0),""))</f>
        <v/>
      </c>
      <c r="I321" s="7" t="str">
        <f>IF(RIGHT(I$4,LEN(I$4)-1)*1&gt;NumSamples,"",IF($A321&lt;=SampleSize,OFFSET(Population!$A$4,RandomNumbers!I318,0),""))</f>
        <v/>
      </c>
      <c r="J321" s="7" t="str">
        <f>IF(RIGHT(J$4,LEN(J$4)-1)*1&gt;NumSamples,"",IF($A321&lt;=SampleSize,OFFSET(Population!$A$4,RandomNumbers!J318,0),""))</f>
        <v/>
      </c>
      <c r="K321" s="7" t="str">
        <f>IF(RIGHT(K$4,LEN(K$4)-1)*1&gt;NumSamples,"",IF($A321&lt;=SampleSize,OFFSET(Population!$A$4,RandomNumbers!K318,0),""))</f>
        <v/>
      </c>
      <c r="L321" s="7" t="str">
        <f>IF(RIGHT(L$4,LEN(L$4)-1)*1&gt;NumSamples,"",IF($A321&lt;=SampleSize,OFFSET(Population!$A$4,RandomNumbers!L318,0),""))</f>
        <v/>
      </c>
      <c r="M321" s="7" t="str">
        <f>IF(RIGHT(M$4,LEN(M$4)-1)*1&gt;NumSamples,"",IF($A321&lt;=SampleSize,OFFSET(Population!$A$4,RandomNumbers!M318,0),""))</f>
        <v/>
      </c>
      <c r="N321" s="7" t="str">
        <f>IF(RIGHT(N$4,LEN(N$4)-1)*1&gt;NumSamples,"",IF($A321&lt;=SampleSize,OFFSET(Population!$A$4,RandomNumbers!N318,0),""))</f>
        <v/>
      </c>
      <c r="O321" s="7" t="str">
        <f>IF(RIGHT(O$4,LEN(O$4)-1)*1&gt;NumSamples,"",IF($A321&lt;=SampleSize,OFFSET(Population!$A$4,RandomNumbers!O318,0),""))</f>
        <v/>
      </c>
      <c r="P321" s="7" t="str">
        <f>IF(RIGHT(P$4,LEN(P$4)-1)*1&gt;NumSamples,"",IF($A321&lt;=SampleSize,OFFSET(Population!$A$4,RandomNumbers!P318,0),""))</f>
        <v/>
      </c>
      <c r="Q321" s="7" t="str">
        <f>IF(RIGHT(Q$4,LEN(Q$4)-1)*1&gt;NumSamples,"",IF($A321&lt;=SampleSize,OFFSET(Population!$A$4,RandomNumbers!Q318,0),""))</f>
        <v/>
      </c>
      <c r="R321" s="7" t="str">
        <f>IF(RIGHT(R$4,LEN(R$4)-1)*1&gt;NumSamples,"",IF($A321&lt;=SampleSize,OFFSET(Population!$A$4,RandomNumbers!R318,0),""))</f>
        <v/>
      </c>
      <c r="S321" s="7" t="str">
        <f>IF(RIGHT(S$4,LEN(S$4)-1)*1&gt;NumSamples,"",IF($A321&lt;=SampleSize,OFFSET(Population!$A$4,RandomNumbers!S318,0),""))</f>
        <v/>
      </c>
      <c r="T321" s="7" t="str">
        <f>IF(RIGHT(T$4,LEN(T$4)-1)*1&gt;NumSamples,"",IF($A321&lt;=SampleSize,OFFSET(Population!$A$4,RandomNumbers!T318,0),""))</f>
        <v/>
      </c>
      <c r="U321" s="7" t="str">
        <f>IF(RIGHT(U$4,LEN(U$4)-1)*1&gt;NumSamples,"",IF($A321&lt;=SampleSize,OFFSET(Population!$A$4,RandomNumbers!U318,0),""))</f>
        <v/>
      </c>
      <c r="V321" s="7" t="str">
        <f>IF(RIGHT(V$4,LEN(V$4)-1)*1&gt;NumSamples,"",IF($A321&lt;=SampleSize,OFFSET(Population!$A$4,RandomNumbers!V318,0),""))</f>
        <v/>
      </c>
      <c r="W321" s="7" t="str">
        <f>IF(RIGHT(W$4,LEN(W$4)-1)*1&gt;NumSamples,"",IF($A321&lt;=SampleSize,OFFSET(Population!$A$4,RandomNumbers!W318,0),""))</f>
        <v/>
      </c>
      <c r="X321" s="7" t="str">
        <f>IF(RIGHT(X$4,LEN(X$4)-1)*1&gt;NumSamples,"",IF($A321&lt;=SampleSize,OFFSET(Population!$A$4,RandomNumbers!X318,0),""))</f>
        <v/>
      </c>
      <c r="Y321" s="7" t="str">
        <f>IF(RIGHT(Y$4,LEN(Y$4)-1)*1&gt;NumSamples,"",IF($A321&lt;=SampleSize,OFFSET(Population!$A$4,RandomNumbers!Y318,0),""))</f>
        <v/>
      </c>
      <c r="Z321" s="7" t="str">
        <f>IF(RIGHT(Z$4,LEN(Z$4)-1)*1&gt;NumSamples,"",IF($A321&lt;=SampleSize,OFFSET(Population!$A$4,RandomNumbers!Z318,0),""))</f>
        <v/>
      </c>
      <c r="AA321" s="7" t="str">
        <f>IF(RIGHT(AA$4,LEN(AA$4)-1)*1&gt;NumSamples,"",IF($A321&lt;=SampleSize,OFFSET(Population!$A$4,RandomNumbers!AA318,0),""))</f>
        <v/>
      </c>
      <c r="AB321" s="7" t="str">
        <f>IF(RIGHT(AB$4,LEN(AB$4)-1)*1&gt;NumSamples,"",IF($A321&lt;=SampleSize,OFFSET(Population!$A$4,RandomNumbers!AB318,0),""))</f>
        <v/>
      </c>
      <c r="AC321" s="7" t="str">
        <f>IF(RIGHT(AC$4,LEN(AC$4)-1)*1&gt;NumSamples,"",IF($A321&lt;=SampleSize,OFFSET(Population!$A$4,RandomNumbers!AC318,0),""))</f>
        <v/>
      </c>
      <c r="AD321" s="7" t="str">
        <f>IF(RIGHT(AD$4,LEN(AD$4)-1)*1&gt;NumSamples,"",IF($A321&lt;=SampleSize,OFFSET(Population!$A$4,RandomNumbers!AD318,0),""))</f>
        <v/>
      </c>
      <c r="AE321" s="7" t="str">
        <f>IF(RIGHT(AE$4,LEN(AE$4)-1)*1&gt;NumSamples,"",IF($A321&lt;=SampleSize,OFFSET(Population!$A$4,RandomNumbers!AE318,0),""))</f>
        <v/>
      </c>
      <c r="AF321" s="7" t="str">
        <f>IF(RIGHT(AF$4,LEN(AF$4)-1)*1&gt;NumSamples,"",IF($A321&lt;=SampleSize,OFFSET(Population!$A$4,RandomNumbers!AF318,0),""))</f>
        <v/>
      </c>
      <c r="AG321" s="7" t="str">
        <f>IF(RIGHT(AG$4,LEN(AG$4)-1)*1&gt;NumSamples,"",IF($A321&lt;=SampleSize,OFFSET(Population!$A$4,RandomNumbers!AG318,0),""))</f>
        <v/>
      </c>
      <c r="AH321" s="7" t="str">
        <f>IF(RIGHT(AH$4,LEN(AH$4)-1)*1&gt;NumSamples,"",IF($A321&lt;=SampleSize,OFFSET(Population!$A$4,RandomNumbers!AH318,0),""))</f>
        <v/>
      </c>
      <c r="AI321" s="7" t="str">
        <f>IF(RIGHT(AI$4,LEN(AI$4)-1)*1&gt;NumSamples,"",IF($A321&lt;=SampleSize,OFFSET(Population!$A$4,RandomNumbers!AI318,0),""))</f>
        <v/>
      </c>
      <c r="AJ321" s="7" t="str">
        <f>IF(RIGHT(AJ$4,LEN(AJ$4)-1)*1&gt;NumSamples,"",IF($A321&lt;=SampleSize,OFFSET(Population!$A$4,RandomNumbers!AJ318,0),""))</f>
        <v/>
      </c>
      <c r="AK321" s="7" t="str">
        <f>IF(RIGHT(AK$4,LEN(AK$4)-1)*1&gt;NumSamples,"",IF($A321&lt;=SampleSize,OFFSET(Population!$A$4,RandomNumbers!AK318,0),""))</f>
        <v/>
      </c>
      <c r="AL321" s="7" t="str">
        <f>IF(RIGHT(AL$4,LEN(AL$4)-1)*1&gt;NumSamples,"",IF($A321&lt;=SampleSize,OFFSET(Population!$A$4,RandomNumbers!AL318,0),""))</f>
        <v/>
      </c>
      <c r="AM321" s="7" t="str">
        <f>IF(RIGHT(AM$4,LEN(AM$4)-1)*1&gt;NumSamples,"",IF($A321&lt;=SampleSize,OFFSET(Population!$A$4,RandomNumbers!AM318,0),""))</f>
        <v/>
      </c>
      <c r="AN321" s="7" t="str">
        <f>IF(RIGHT(AN$4,LEN(AN$4)-1)*1&gt;NumSamples,"",IF($A321&lt;=SampleSize,OFFSET(Population!$A$4,RandomNumbers!AN318,0),""))</f>
        <v/>
      </c>
      <c r="AO321" s="7" t="str">
        <f>IF(RIGHT(AO$4,LEN(AO$4)-1)*1&gt;NumSamples,"",IF($A321&lt;=SampleSize,OFFSET(Population!$A$4,RandomNumbers!AO318,0),""))</f>
        <v/>
      </c>
      <c r="AP321" s="7" t="str">
        <f>IF(RIGHT(AP$4,LEN(AP$4)-1)*1&gt;NumSamples,"",IF($A321&lt;=SampleSize,OFFSET(Population!$A$4,RandomNumbers!AP318,0),""))</f>
        <v/>
      </c>
      <c r="AQ321" s="7" t="str">
        <f>IF(RIGHT(AQ$4,LEN(AQ$4)-1)*1&gt;NumSamples,"",IF($A321&lt;=SampleSize,OFFSET(Population!$A$4,RandomNumbers!AQ318,0),""))</f>
        <v/>
      </c>
      <c r="AR321" s="7" t="str">
        <f>IF(RIGHT(AR$4,LEN(AR$4)-1)*1&gt;NumSamples,"",IF($A321&lt;=SampleSize,OFFSET(Population!$A$4,RandomNumbers!AR318,0),""))</f>
        <v/>
      </c>
      <c r="AS321" s="7" t="str">
        <f>IF(RIGHT(AS$4,LEN(AS$4)-1)*1&gt;NumSamples,"",IF($A321&lt;=SampleSize,OFFSET(Population!$A$4,RandomNumbers!AS318,0),""))</f>
        <v/>
      </c>
      <c r="AT321" s="7" t="str">
        <f>IF(RIGHT(AT$4,LEN(AT$4)-1)*1&gt;NumSamples,"",IF($A321&lt;=SampleSize,OFFSET(Population!$A$4,RandomNumbers!AT318,0),""))</f>
        <v/>
      </c>
      <c r="AU321" s="7" t="str">
        <f>IF(RIGHT(AU$4,LEN(AU$4)-1)*1&gt;NumSamples,"",IF($A321&lt;=SampleSize,OFFSET(Population!$A$4,RandomNumbers!AU318,0),""))</f>
        <v/>
      </c>
      <c r="AV321" s="7" t="str">
        <f>IF(RIGHT(AV$4,LEN(AV$4)-1)*1&gt;NumSamples,"",IF($A321&lt;=SampleSize,OFFSET(Population!$A$4,RandomNumbers!AV318,0),""))</f>
        <v/>
      </c>
      <c r="AW321" s="7" t="str">
        <f>IF(RIGHT(AW$4,LEN(AW$4)-1)*1&gt;NumSamples,"",IF($A321&lt;=SampleSize,OFFSET(Population!$A$4,RandomNumbers!AW318,0),""))</f>
        <v/>
      </c>
      <c r="AX321" s="7" t="str">
        <f>IF(RIGHT(AX$4,LEN(AX$4)-1)*1&gt;NumSamples,"",IF($A321&lt;=SampleSize,OFFSET(Population!$A$4,RandomNumbers!AX318,0),""))</f>
        <v/>
      </c>
      <c r="AY321" s="7" t="str">
        <f>IF(RIGHT(AY$4,LEN(AY$4)-1)*1&gt;NumSamples,"",IF($A321&lt;=SampleSize,OFFSET(Population!$A$4,RandomNumbers!AY318,0),""))</f>
        <v/>
      </c>
      <c r="AZ321" s="7" t="str">
        <f>IF(RIGHT(AZ$4,LEN(AZ$4)-1)*1&gt;NumSamples,"",IF($A321&lt;=SampleSize,OFFSET(Population!$A$4,RandomNumbers!AZ318,0),""))</f>
        <v/>
      </c>
      <c r="BA321" s="7" t="str">
        <f>IF(RIGHT(BA$4,LEN(BA$4)-1)*1&gt;NumSamples,"",IF($A321&lt;=SampleSize,OFFSET(Population!$A$4,RandomNumbers!BA318,0),""))</f>
        <v/>
      </c>
      <c r="BB321" s="7" t="str">
        <f>IF(RIGHT(BB$4,LEN(BB$4)-1)*1&gt;NumSamples,"",IF($A321&lt;=SampleSize,OFFSET(Population!$A$4,RandomNumbers!BB318,0),""))</f>
        <v/>
      </c>
      <c r="BC321" s="7" t="str">
        <f>IF(RIGHT(BC$4,LEN(BC$4)-1)*1&gt;NumSamples,"",IF($A321&lt;=SampleSize,OFFSET(Population!$A$4,RandomNumbers!BC318,0),""))</f>
        <v/>
      </c>
      <c r="BD321" s="7" t="str">
        <f>IF(RIGHT(BD$4,LEN(BD$4)-1)*1&gt;NumSamples,"",IF($A321&lt;=SampleSize,OFFSET(Population!$A$4,RandomNumbers!BD318,0),""))</f>
        <v/>
      </c>
      <c r="BE321" s="7" t="str">
        <f>IF(RIGHT(BE$4,LEN(BE$4)-1)*1&gt;NumSamples,"",IF($A321&lt;=SampleSize,OFFSET(Population!$A$4,RandomNumbers!BE318,0),""))</f>
        <v/>
      </c>
      <c r="BF321" s="7" t="str">
        <f>IF(RIGHT(BF$4,LEN(BF$4)-1)*1&gt;NumSamples,"",IF($A321&lt;=SampleSize,OFFSET(Population!$A$4,RandomNumbers!BF318,0),""))</f>
        <v/>
      </c>
      <c r="BG321" s="7" t="str">
        <f>IF(RIGHT(BG$4,LEN(BG$4)-1)*1&gt;NumSamples,"",IF($A321&lt;=SampleSize,OFFSET(Population!$A$4,RandomNumbers!BG318,0),""))</f>
        <v/>
      </c>
      <c r="BH321" s="7" t="str">
        <f>IF(RIGHT(BH$4,LEN(BH$4)-1)*1&gt;NumSamples,"",IF($A321&lt;=SampleSize,OFFSET(Population!$A$4,RandomNumbers!BH318,0),""))</f>
        <v/>
      </c>
      <c r="BI321" s="7" t="str">
        <f>IF(RIGHT(BI$4,LEN(BI$4)-1)*1&gt;NumSamples,"",IF($A321&lt;=SampleSize,OFFSET(Population!$A$4,RandomNumbers!BI318,0),""))</f>
        <v/>
      </c>
      <c r="BJ321" s="7" t="str">
        <f>IF(RIGHT(BJ$4,LEN(BJ$4)-1)*1&gt;NumSamples,"",IF($A321&lt;=SampleSize,OFFSET(Population!$A$4,RandomNumbers!BJ318,0),""))</f>
        <v/>
      </c>
      <c r="BK321" s="7" t="str">
        <f>IF(RIGHT(BK$4,LEN(BK$4)-1)*1&gt;NumSamples,"",IF($A321&lt;=SampleSize,OFFSET(Population!$A$4,RandomNumbers!BK318,0),""))</f>
        <v/>
      </c>
      <c r="BL321" s="7" t="str">
        <f>IF(RIGHT(BL$4,LEN(BL$4)-1)*1&gt;NumSamples,"",IF($A321&lt;=SampleSize,OFFSET(Population!$A$4,RandomNumbers!BL318,0),""))</f>
        <v/>
      </c>
      <c r="BM321" s="7" t="str">
        <f>IF(RIGHT(BM$4,LEN(BM$4)-1)*1&gt;NumSamples,"",IF($A321&lt;=SampleSize,OFFSET(Population!$A$4,RandomNumbers!BM318,0),""))</f>
        <v/>
      </c>
      <c r="BN321" s="7" t="str">
        <f>IF(RIGHT(BN$4,LEN(BN$4)-1)*1&gt;NumSamples,"",IF($A321&lt;=SampleSize,OFFSET(Population!$A$4,RandomNumbers!BN318,0),""))</f>
        <v/>
      </c>
      <c r="BO321" s="7" t="str">
        <f>IF(RIGHT(BO$4,LEN(BO$4)-1)*1&gt;NumSamples,"",IF($A321&lt;=SampleSize,OFFSET(Population!$A$4,RandomNumbers!BO318,0),""))</f>
        <v/>
      </c>
      <c r="BP321" s="7" t="str">
        <f>IF(RIGHT(BP$4,LEN(BP$4)-1)*1&gt;NumSamples,"",IF($A321&lt;=SampleSize,OFFSET(Population!$A$4,RandomNumbers!BP318,0),""))</f>
        <v/>
      </c>
      <c r="BQ321" s="7" t="str">
        <f>IF(RIGHT(BQ$4,LEN(BQ$4)-1)*1&gt;NumSamples,"",IF($A321&lt;=SampleSize,OFFSET(Population!$A$4,RandomNumbers!BQ318,0),""))</f>
        <v/>
      </c>
      <c r="BR321" s="7" t="str">
        <f>IF(RIGHT(BR$4,LEN(BR$4)-1)*1&gt;NumSamples,"",IF($A321&lt;=SampleSize,OFFSET(Population!$A$4,RandomNumbers!BR318,0),""))</f>
        <v/>
      </c>
      <c r="BS321" s="7" t="str">
        <f>IF(RIGHT(BS$4,LEN(BS$4)-1)*1&gt;NumSamples,"",IF($A321&lt;=SampleSize,OFFSET(Population!$A$4,RandomNumbers!BS318,0),""))</f>
        <v/>
      </c>
      <c r="BT321" s="7" t="str">
        <f>IF(RIGHT(BT$4,LEN(BT$4)-1)*1&gt;NumSamples,"",IF($A321&lt;=SampleSize,OFFSET(Population!$A$4,RandomNumbers!BT318,0),""))</f>
        <v/>
      </c>
      <c r="BU321" s="7" t="str">
        <f>IF(RIGHT(BU$4,LEN(BU$4)-1)*1&gt;NumSamples,"",IF($A321&lt;=SampleSize,OFFSET(Population!$A$4,RandomNumbers!BU318,0),""))</f>
        <v/>
      </c>
      <c r="BV321" s="7" t="str">
        <f>IF(RIGHT(BV$4,LEN(BV$4)-1)*1&gt;NumSamples,"",IF($A321&lt;=SampleSize,OFFSET(Population!$A$4,RandomNumbers!BV318,0),""))</f>
        <v/>
      </c>
      <c r="BW321" s="7" t="str">
        <f>IF(RIGHT(BW$4,LEN(BW$4)-1)*1&gt;NumSamples,"",IF($A321&lt;=SampleSize,OFFSET(Population!$A$4,RandomNumbers!BW318,0),""))</f>
        <v/>
      </c>
      <c r="BX321" s="7" t="str">
        <f>IF(RIGHT(BX$4,LEN(BX$4)-1)*1&gt;NumSamples,"",IF($A321&lt;=SampleSize,OFFSET(Population!$A$4,RandomNumbers!BX318,0),""))</f>
        <v/>
      </c>
      <c r="BY321" s="7" t="str">
        <f>IF(RIGHT(BY$4,LEN(BY$4)-1)*1&gt;NumSamples,"",IF($A321&lt;=SampleSize,OFFSET(Population!$A$4,RandomNumbers!BY318,0),""))</f>
        <v/>
      </c>
      <c r="BZ321" s="7" t="str">
        <f>IF(RIGHT(BZ$4,LEN(BZ$4)-1)*1&gt;NumSamples,"",IF($A321&lt;=SampleSize,OFFSET(Population!$A$4,RandomNumbers!BZ318,0),""))</f>
        <v/>
      </c>
      <c r="CA321" s="7" t="str">
        <f>IF(RIGHT(CA$4,LEN(CA$4)-1)*1&gt;NumSamples,"",IF($A321&lt;=SampleSize,OFFSET(Population!$A$4,RandomNumbers!CA318,0),""))</f>
        <v/>
      </c>
      <c r="CB321" s="7" t="str">
        <f>IF(RIGHT(CB$4,LEN(CB$4)-1)*1&gt;NumSamples,"",IF($A321&lt;=SampleSize,OFFSET(Population!$A$4,RandomNumbers!CB318,0),""))</f>
        <v/>
      </c>
      <c r="CC321" s="7" t="str">
        <f>IF(RIGHT(CC$4,LEN(CC$4)-1)*1&gt;NumSamples,"",IF($A321&lt;=SampleSize,OFFSET(Population!$A$4,RandomNumbers!CC318,0),""))</f>
        <v/>
      </c>
      <c r="CD321" s="7" t="str">
        <f>IF(RIGHT(CD$4,LEN(CD$4)-1)*1&gt;NumSamples,"",IF($A321&lt;=SampleSize,OFFSET(Population!$A$4,RandomNumbers!CD318,0),""))</f>
        <v/>
      </c>
      <c r="CE321" s="7" t="str">
        <f>IF(RIGHT(CE$4,LEN(CE$4)-1)*1&gt;NumSamples,"",IF($A321&lt;=SampleSize,OFFSET(Population!$A$4,RandomNumbers!CE318,0),""))</f>
        <v/>
      </c>
      <c r="CF321" s="7" t="str">
        <f>IF(RIGHT(CF$4,LEN(CF$4)-1)*1&gt;NumSamples,"",IF($A321&lt;=SampleSize,OFFSET(Population!$A$4,RandomNumbers!CF318,0),""))</f>
        <v/>
      </c>
      <c r="CG321" s="7" t="str">
        <f>IF(RIGHT(CG$4,LEN(CG$4)-1)*1&gt;NumSamples,"",IF($A321&lt;=SampleSize,OFFSET(Population!$A$4,RandomNumbers!CG318,0),""))</f>
        <v/>
      </c>
      <c r="CH321" s="7" t="str">
        <f>IF(RIGHT(CH$4,LEN(CH$4)-1)*1&gt;NumSamples,"",IF($A321&lt;=SampleSize,OFFSET(Population!$A$4,RandomNumbers!CH318,0),""))</f>
        <v/>
      </c>
      <c r="CI321" s="7" t="str">
        <f>IF(RIGHT(CI$4,LEN(CI$4)-1)*1&gt;NumSamples,"",IF($A321&lt;=SampleSize,OFFSET(Population!$A$4,RandomNumbers!CI318,0),""))</f>
        <v/>
      </c>
      <c r="CJ321" s="7" t="str">
        <f>IF(RIGHT(CJ$4,LEN(CJ$4)-1)*1&gt;NumSamples,"",IF($A321&lt;=SampleSize,OFFSET(Population!$A$4,RandomNumbers!CJ318,0),""))</f>
        <v/>
      </c>
      <c r="CK321" s="7" t="str">
        <f>IF(RIGHT(CK$4,LEN(CK$4)-1)*1&gt;NumSamples,"",IF($A321&lt;=SampleSize,OFFSET(Population!$A$4,RandomNumbers!CK318,0),""))</f>
        <v/>
      </c>
      <c r="CL321" s="7" t="str">
        <f>IF(RIGHT(CL$4,LEN(CL$4)-1)*1&gt;NumSamples,"",IF($A321&lt;=SampleSize,OFFSET(Population!$A$4,RandomNumbers!CL318,0),""))</f>
        <v/>
      </c>
      <c r="CM321" s="7" t="str">
        <f>IF(RIGHT(CM$4,LEN(CM$4)-1)*1&gt;NumSamples,"",IF($A321&lt;=SampleSize,OFFSET(Population!$A$4,RandomNumbers!CM318,0),""))</f>
        <v/>
      </c>
      <c r="CN321" s="7" t="str">
        <f>IF(RIGHT(CN$4,LEN(CN$4)-1)*1&gt;NumSamples,"",IF($A321&lt;=SampleSize,OFFSET(Population!$A$4,RandomNumbers!CN318,0),""))</f>
        <v/>
      </c>
      <c r="CO321" s="7" t="str">
        <f>IF(RIGHT(CO$4,LEN(CO$4)-1)*1&gt;NumSamples,"",IF($A321&lt;=SampleSize,OFFSET(Population!$A$4,RandomNumbers!CO318,0),""))</f>
        <v/>
      </c>
      <c r="CP321" s="7" t="str">
        <f>IF(RIGHT(CP$4,LEN(CP$4)-1)*1&gt;NumSamples,"",IF($A321&lt;=SampleSize,OFFSET(Population!$A$4,RandomNumbers!CP318,0),""))</f>
        <v/>
      </c>
      <c r="CQ321" s="7" t="str">
        <f>IF(RIGHT(CQ$4,LEN(CQ$4)-1)*1&gt;NumSamples,"",IF($A321&lt;=SampleSize,OFFSET(Population!$A$4,RandomNumbers!CQ318,0),""))</f>
        <v/>
      </c>
      <c r="CR321" s="7" t="str">
        <f>IF(RIGHT(CR$4,LEN(CR$4)-1)*1&gt;NumSamples,"",IF($A321&lt;=SampleSize,OFFSET(Population!$A$4,RandomNumbers!CR318,0),""))</f>
        <v/>
      </c>
      <c r="CS321" s="7" t="str">
        <f>IF(RIGHT(CS$4,LEN(CS$4)-1)*1&gt;NumSamples,"",IF($A321&lt;=SampleSize,OFFSET(Population!$A$4,RandomNumbers!CS318,0),""))</f>
        <v/>
      </c>
      <c r="CT321" s="7" t="str">
        <f>IF(RIGHT(CT$4,LEN(CT$4)-1)*1&gt;NumSamples,"",IF($A321&lt;=SampleSize,OFFSET(Population!$A$4,RandomNumbers!CT318,0),""))</f>
        <v/>
      </c>
      <c r="CU321" s="7" t="str">
        <f>IF(RIGHT(CU$4,LEN(CU$4)-1)*1&gt;NumSamples,"",IF($A321&lt;=SampleSize,OFFSET(Population!$A$4,RandomNumbers!CU318,0),""))</f>
        <v/>
      </c>
      <c r="CV321" s="7" t="str">
        <f>IF(RIGHT(CV$4,LEN(CV$4)-1)*1&gt;NumSamples,"",IF($A321&lt;=SampleSize,OFFSET(Population!$A$4,RandomNumbers!CV318,0),""))</f>
        <v/>
      </c>
      <c r="CW321" s="7" t="str">
        <f>IF(RIGHT(CW$4,LEN(CW$4)-1)*1&gt;NumSamples,"",IF($A321&lt;=SampleSize,OFFSET(Population!$A$4,RandomNumbers!CW318,0),""))</f>
        <v/>
      </c>
    </row>
    <row r="322" ht="14.25" customHeight="1">
      <c r="A322" s="7">
        <v>318.0</v>
      </c>
      <c r="B322" s="7" t="str">
        <f>IF(RIGHT(B$4,LEN(B$4)-1)*1&gt;NumSamples,"",IF($A322&lt;=SampleSize,OFFSET(Population!$A$4,RandomNumbers!B319,0),""))</f>
        <v/>
      </c>
      <c r="C322" s="7" t="str">
        <f>IF(RIGHT(C$4,LEN(C$4)-1)*1&gt;NumSamples,"",IF($A322&lt;=SampleSize,OFFSET(Population!$A$4,RandomNumbers!C319,0),""))</f>
        <v/>
      </c>
      <c r="D322" s="7" t="str">
        <f>IF(RIGHT(D$4,LEN(D$4)-1)*1&gt;NumSamples,"",IF($A322&lt;=SampleSize,OFFSET(Population!$A$4,RandomNumbers!D319,0),""))</f>
        <v/>
      </c>
      <c r="E322" s="7" t="str">
        <f>IF(RIGHT(E$4,LEN(E$4)-1)*1&gt;NumSamples,"",IF($A322&lt;=SampleSize,OFFSET(Population!$A$4,RandomNumbers!E319,0),""))</f>
        <v/>
      </c>
      <c r="F322" s="7" t="str">
        <f>IF(RIGHT(F$4,LEN(F$4)-1)*1&gt;NumSamples,"",IF($A322&lt;=SampleSize,OFFSET(Population!$A$4,RandomNumbers!F319,0),""))</f>
        <v/>
      </c>
      <c r="G322" s="7" t="str">
        <f>IF(RIGHT(G$4,LEN(G$4)-1)*1&gt;NumSamples,"",IF($A322&lt;=SampleSize,OFFSET(Population!$A$4,RandomNumbers!G319,0),""))</f>
        <v/>
      </c>
      <c r="H322" s="7" t="str">
        <f>IF(RIGHT(H$4,LEN(H$4)-1)*1&gt;NumSamples,"",IF($A322&lt;=SampleSize,OFFSET(Population!$A$4,RandomNumbers!H319,0),""))</f>
        <v/>
      </c>
      <c r="I322" s="7" t="str">
        <f>IF(RIGHT(I$4,LEN(I$4)-1)*1&gt;NumSamples,"",IF($A322&lt;=SampleSize,OFFSET(Population!$A$4,RandomNumbers!I319,0),""))</f>
        <v/>
      </c>
      <c r="J322" s="7" t="str">
        <f>IF(RIGHT(J$4,LEN(J$4)-1)*1&gt;NumSamples,"",IF($A322&lt;=SampleSize,OFFSET(Population!$A$4,RandomNumbers!J319,0),""))</f>
        <v/>
      </c>
      <c r="K322" s="7" t="str">
        <f>IF(RIGHT(K$4,LEN(K$4)-1)*1&gt;NumSamples,"",IF($A322&lt;=SampleSize,OFFSET(Population!$A$4,RandomNumbers!K319,0),""))</f>
        <v/>
      </c>
      <c r="L322" s="7" t="str">
        <f>IF(RIGHT(L$4,LEN(L$4)-1)*1&gt;NumSamples,"",IF($A322&lt;=SampleSize,OFFSET(Population!$A$4,RandomNumbers!L319,0),""))</f>
        <v/>
      </c>
      <c r="M322" s="7" t="str">
        <f>IF(RIGHT(M$4,LEN(M$4)-1)*1&gt;NumSamples,"",IF($A322&lt;=SampleSize,OFFSET(Population!$A$4,RandomNumbers!M319,0),""))</f>
        <v/>
      </c>
      <c r="N322" s="7" t="str">
        <f>IF(RIGHT(N$4,LEN(N$4)-1)*1&gt;NumSamples,"",IF($A322&lt;=SampleSize,OFFSET(Population!$A$4,RandomNumbers!N319,0),""))</f>
        <v/>
      </c>
      <c r="O322" s="7" t="str">
        <f>IF(RIGHT(O$4,LEN(O$4)-1)*1&gt;NumSamples,"",IF($A322&lt;=SampleSize,OFFSET(Population!$A$4,RandomNumbers!O319,0),""))</f>
        <v/>
      </c>
      <c r="P322" s="7" t="str">
        <f>IF(RIGHT(P$4,LEN(P$4)-1)*1&gt;NumSamples,"",IF($A322&lt;=SampleSize,OFFSET(Population!$A$4,RandomNumbers!P319,0),""))</f>
        <v/>
      </c>
      <c r="Q322" s="7" t="str">
        <f>IF(RIGHT(Q$4,LEN(Q$4)-1)*1&gt;NumSamples,"",IF($A322&lt;=SampleSize,OFFSET(Population!$A$4,RandomNumbers!Q319,0),""))</f>
        <v/>
      </c>
      <c r="R322" s="7" t="str">
        <f>IF(RIGHT(R$4,LEN(R$4)-1)*1&gt;NumSamples,"",IF($A322&lt;=SampleSize,OFFSET(Population!$A$4,RandomNumbers!R319,0),""))</f>
        <v/>
      </c>
      <c r="S322" s="7" t="str">
        <f>IF(RIGHT(S$4,LEN(S$4)-1)*1&gt;NumSamples,"",IF($A322&lt;=SampleSize,OFFSET(Population!$A$4,RandomNumbers!S319,0),""))</f>
        <v/>
      </c>
      <c r="T322" s="7" t="str">
        <f>IF(RIGHT(T$4,LEN(T$4)-1)*1&gt;NumSamples,"",IF($A322&lt;=SampleSize,OFFSET(Population!$A$4,RandomNumbers!T319,0),""))</f>
        <v/>
      </c>
      <c r="U322" s="7" t="str">
        <f>IF(RIGHT(U$4,LEN(U$4)-1)*1&gt;NumSamples,"",IF($A322&lt;=SampleSize,OFFSET(Population!$A$4,RandomNumbers!U319,0),""))</f>
        <v/>
      </c>
      <c r="V322" s="7" t="str">
        <f>IF(RIGHT(V$4,LEN(V$4)-1)*1&gt;NumSamples,"",IF($A322&lt;=SampleSize,OFFSET(Population!$A$4,RandomNumbers!V319,0),""))</f>
        <v/>
      </c>
      <c r="W322" s="7" t="str">
        <f>IF(RIGHT(W$4,LEN(W$4)-1)*1&gt;NumSamples,"",IF($A322&lt;=SampleSize,OFFSET(Population!$A$4,RandomNumbers!W319,0),""))</f>
        <v/>
      </c>
      <c r="X322" s="7" t="str">
        <f>IF(RIGHT(X$4,LEN(X$4)-1)*1&gt;NumSamples,"",IF($A322&lt;=SampleSize,OFFSET(Population!$A$4,RandomNumbers!X319,0),""))</f>
        <v/>
      </c>
      <c r="Y322" s="7" t="str">
        <f>IF(RIGHT(Y$4,LEN(Y$4)-1)*1&gt;NumSamples,"",IF($A322&lt;=SampleSize,OFFSET(Population!$A$4,RandomNumbers!Y319,0),""))</f>
        <v/>
      </c>
      <c r="Z322" s="7" t="str">
        <f>IF(RIGHT(Z$4,LEN(Z$4)-1)*1&gt;NumSamples,"",IF($A322&lt;=SampleSize,OFFSET(Population!$A$4,RandomNumbers!Z319,0),""))</f>
        <v/>
      </c>
      <c r="AA322" s="7" t="str">
        <f>IF(RIGHT(AA$4,LEN(AA$4)-1)*1&gt;NumSamples,"",IF($A322&lt;=SampleSize,OFFSET(Population!$A$4,RandomNumbers!AA319,0),""))</f>
        <v/>
      </c>
      <c r="AB322" s="7" t="str">
        <f>IF(RIGHT(AB$4,LEN(AB$4)-1)*1&gt;NumSamples,"",IF($A322&lt;=SampleSize,OFFSET(Population!$A$4,RandomNumbers!AB319,0),""))</f>
        <v/>
      </c>
      <c r="AC322" s="7" t="str">
        <f>IF(RIGHT(AC$4,LEN(AC$4)-1)*1&gt;NumSamples,"",IF($A322&lt;=SampleSize,OFFSET(Population!$A$4,RandomNumbers!AC319,0),""))</f>
        <v/>
      </c>
      <c r="AD322" s="7" t="str">
        <f>IF(RIGHT(AD$4,LEN(AD$4)-1)*1&gt;NumSamples,"",IF($A322&lt;=SampleSize,OFFSET(Population!$A$4,RandomNumbers!AD319,0),""))</f>
        <v/>
      </c>
      <c r="AE322" s="7" t="str">
        <f>IF(RIGHT(AE$4,LEN(AE$4)-1)*1&gt;NumSamples,"",IF($A322&lt;=SampleSize,OFFSET(Population!$A$4,RandomNumbers!AE319,0),""))</f>
        <v/>
      </c>
      <c r="AF322" s="7" t="str">
        <f>IF(RIGHT(AF$4,LEN(AF$4)-1)*1&gt;NumSamples,"",IF($A322&lt;=SampleSize,OFFSET(Population!$A$4,RandomNumbers!AF319,0),""))</f>
        <v/>
      </c>
      <c r="AG322" s="7" t="str">
        <f>IF(RIGHT(AG$4,LEN(AG$4)-1)*1&gt;NumSamples,"",IF($A322&lt;=SampleSize,OFFSET(Population!$A$4,RandomNumbers!AG319,0),""))</f>
        <v/>
      </c>
      <c r="AH322" s="7" t="str">
        <f>IF(RIGHT(AH$4,LEN(AH$4)-1)*1&gt;NumSamples,"",IF($A322&lt;=SampleSize,OFFSET(Population!$A$4,RandomNumbers!AH319,0),""))</f>
        <v/>
      </c>
      <c r="AI322" s="7" t="str">
        <f>IF(RIGHT(AI$4,LEN(AI$4)-1)*1&gt;NumSamples,"",IF($A322&lt;=SampleSize,OFFSET(Population!$A$4,RandomNumbers!AI319,0),""))</f>
        <v/>
      </c>
      <c r="AJ322" s="7" t="str">
        <f>IF(RIGHT(AJ$4,LEN(AJ$4)-1)*1&gt;NumSamples,"",IF($A322&lt;=SampleSize,OFFSET(Population!$A$4,RandomNumbers!AJ319,0),""))</f>
        <v/>
      </c>
      <c r="AK322" s="7" t="str">
        <f>IF(RIGHT(AK$4,LEN(AK$4)-1)*1&gt;NumSamples,"",IF($A322&lt;=SampleSize,OFFSET(Population!$A$4,RandomNumbers!AK319,0),""))</f>
        <v/>
      </c>
      <c r="AL322" s="7" t="str">
        <f>IF(RIGHT(AL$4,LEN(AL$4)-1)*1&gt;NumSamples,"",IF($A322&lt;=SampleSize,OFFSET(Population!$A$4,RandomNumbers!AL319,0),""))</f>
        <v/>
      </c>
      <c r="AM322" s="7" t="str">
        <f>IF(RIGHT(AM$4,LEN(AM$4)-1)*1&gt;NumSamples,"",IF($A322&lt;=SampleSize,OFFSET(Population!$A$4,RandomNumbers!AM319,0),""))</f>
        <v/>
      </c>
      <c r="AN322" s="7" t="str">
        <f>IF(RIGHT(AN$4,LEN(AN$4)-1)*1&gt;NumSamples,"",IF($A322&lt;=SampleSize,OFFSET(Population!$A$4,RandomNumbers!AN319,0),""))</f>
        <v/>
      </c>
      <c r="AO322" s="7" t="str">
        <f>IF(RIGHT(AO$4,LEN(AO$4)-1)*1&gt;NumSamples,"",IF($A322&lt;=SampleSize,OFFSET(Population!$A$4,RandomNumbers!AO319,0),""))</f>
        <v/>
      </c>
      <c r="AP322" s="7" t="str">
        <f>IF(RIGHT(AP$4,LEN(AP$4)-1)*1&gt;NumSamples,"",IF($A322&lt;=SampleSize,OFFSET(Population!$A$4,RandomNumbers!AP319,0),""))</f>
        <v/>
      </c>
      <c r="AQ322" s="7" t="str">
        <f>IF(RIGHT(AQ$4,LEN(AQ$4)-1)*1&gt;NumSamples,"",IF($A322&lt;=SampleSize,OFFSET(Population!$A$4,RandomNumbers!AQ319,0),""))</f>
        <v/>
      </c>
      <c r="AR322" s="7" t="str">
        <f>IF(RIGHT(AR$4,LEN(AR$4)-1)*1&gt;NumSamples,"",IF($A322&lt;=SampleSize,OFFSET(Population!$A$4,RandomNumbers!AR319,0),""))</f>
        <v/>
      </c>
      <c r="AS322" s="7" t="str">
        <f>IF(RIGHT(AS$4,LEN(AS$4)-1)*1&gt;NumSamples,"",IF($A322&lt;=SampleSize,OFFSET(Population!$A$4,RandomNumbers!AS319,0),""))</f>
        <v/>
      </c>
      <c r="AT322" s="7" t="str">
        <f>IF(RIGHT(AT$4,LEN(AT$4)-1)*1&gt;NumSamples,"",IF($A322&lt;=SampleSize,OFFSET(Population!$A$4,RandomNumbers!AT319,0),""))</f>
        <v/>
      </c>
      <c r="AU322" s="7" t="str">
        <f>IF(RIGHT(AU$4,LEN(AU$4)-1)*1&gt;NumSamples,"",IF($A322&lt;=SampleSize,OFFSET(Population!$A$4,RandomNumbers!AU319,0),""))</f>
        <v/>
      </c>
      <c r="AV322" s="7" t="str">
        <f>IF(RIGHT(AV$4,LEN(AV$4)-1)*1&gt;NumSamples,"",IF($A322&lt;=SampleSize,OFFSET(Population!$A$4,RandomNumbers!AV319,0),""))</f>
        <v/>
      </c>
      <c r="AW322" s="7" t="str">
        <f>IF(RIGHT(AW$4,LEN(AW$4)-1)*1&gt;NumSamples,"",IF($A322&lt;=SampleSize,OFFSET(Population!$A$4,RandomNumbers!AW319,0),""))</f>
        <v/>
      </c>
      <c r="AX322" s="7" t="str">
        <f>IF(RIGHT(AX$4,LEN(AX$4)-1)*1&gt;NumSamples,"",IF($A322&lt;=SampleSize,OFFSET(Population!$A$4,RandomNumbers!AX319,0),""))</f>
        <v/>
      </c>
      <c r="AY322" s="7" t="str">
        <f>IF(RIGHT(AY$4,LEN(AY$4)-1)*1&gt;NumSamples,"",IF($A322&lt;=SampleSize,OFFSET(Population!$A$4,RandomNumbers!AY319,0),""))</f>
        <v/>
      </c>
      <c r="AZ322" s="7" t="str">
        <f>IF(RIGHT(AZ$4,LEN(AZ$4)-1)*1&gt;NumSamples,"",IF($A322&lt;=SampleSize,OFFSET(Population!$A$4,RandomNumbers!AZ319,0),""))</f>
        <v/>
      </c>
      <c r="BA322" s="7" t="str">
        <f>IF(RIGHT(BA$4,LEN(BA$4)-1)*1&gt;NumSamples,"",IF($A322&lt;=SampleSize,OFFSET(Population!$A$4,RandomNumbers!BA319,0),""))</f>
        <v/>
      </c>
      <c r="BB322" s="7" t="str">
        <f>IF(RIGHT(BB$4,LEN(BB$4)-1)*1&gt;NumSamples,"",IF($A322&lt;=SampleSize,OFFSET(Population!$A$4,RandomNumbers!BB319,0),""))</f>
        <v/>
      </c>
      <c r="BC322" s="7" t="str">
        <f>IF(RIGHT(BC$4,LEN(BC$4)-1)*1&gt;NumSamples,"",IF($A322&lt;=SampleSize,OFFSET(Population!$A$4,RandomNumbers!BC319,0),""))</f>
        <v/>
      </c>
      <c r="BD322" s="7" t="str">
        <f>IF(RIGHT(BD$4,LEN(BD$4)-1)*1&gt;NumSamples,"",IF($A322&lt;=SampleSize,OFFSET(Population!$A$4,RandomNumbers!BD319,0),""))</f>
        <v/>
      </c>
      <c r="BE322" s="7" t="str">
        <f>IF(RIGHT(BE$4,LEN(BE$4)-1)*1&gt;NumSamples,"",IF($A322&lt;=SampleSize,OFFSET(Population!$A$4,RandomNumbers!BE319,0),""))</f>
        <v/>
      </c>
      <c r="BF322" s="7" t="str">
        <f>IF(RIGHT(BF$4,LEN(BF$4)-1)*1&gt;NumSamples,"",IF($A322&lt;=SampleSize,OFFSET(Population!$A$4,RandomNumbers!BF319,0),""))</f>
        <v/>
      </c>
      <c r="BG322" s="7" t="str">
        <f>IF(RIGHT(BG$4,LEN(BG$4)-1)*1&gt;NumSamples,"",IF($A322&lt;=SampleSize,OFFSET(Population!$A$4,RandomNumbers!BG319,0),""))</f>
        <v/>
      </c>
      <c r="BH322" s="7" t="str">
        <f>IF(RIGHT(BH$4,LEN(BH$4)-1)*1&gt;NumSamples,"",IF($A322&lt;=SampleSize,OFFSET(Population!$A$4,RandomNumbers!BH319,0),""))</f>
        <v/>
      </c>
      <c r="BI322" s="7" t="str">
        <f>IF(RIGHT(BI$4,LEN(BI$4)-1)*1&gt;NumSamples,"",IF($A322&lt;=SampleSize,OFFSET(Population!$A$4,RandomNumbers!BI319,0),""))</f>
        <v/>
      </c>
      <c r="BJ322" s="7" t="str">
        <f>IF(RIGHT(BJ$4,LEN(BJ$4)-1)*1&gt;NumSamples,"",IF($A322&lt;=SampleSize,OFFSET(Population!$A$4,RandomNumbers!BJ319,0),""))</f>
        <v/>
      </c>
      <c r="BK322" s="7" t="str">
        <f>IF(RIGHT(BK$4,LEN(BK$4)-1)*1&gt;NumSamples,"",IF($A322&lt;=SampleSize,OFFSET(Population!$A$4,RandomNumbers!BK319,0),""))</f>
        <v/>
      </c>
      <c r="BL322" s="7" t="str">
        <f>IF(RIGHT(BL$4,LEN(BL$4)-1)*1&gt;NumSamples,"",IF($A322&lt;=SampleSize,OFFSET(Population!$A$4,RandomNumbers!BL319,0),""))</f>
        <v/>
      </c>
      <c r="BM322" s="7" t="str">
        <f>IF(RIGHT(BM$4,LEN(BM$4)-1)*1&gt;NumSamples,"",IF($A322&lt;=SampleSize,OFFSET(Population!$A$4,RandomNumbers!BM319,0),""))</f>
        <v/>
      </c>
      <c r="BN322" s="7" t="str">
        <f>IF(RIGHT(BN$4,LEN(BN$4)-1)*1&gt;NumSamples,"",IF($A322&lt;=SampleSize,OFFSET(Population!$A$4,RandomNumbers!BN319,0),""))</f>
        <v/>
      </c>
      <c r="BO322" s="7" t="str">
        <f>IF(RIGHT(BO$4,LEN(BO$4)-1)*1&gt;NumSamples,"",IF($A322&lt;=SampleSize,OFFSET(Population!$A$4,RandomNumbers!BO319,0),""))</f>
        <v/>
      </c>
      <c r="BP322" s="7" t="str">
        <f>IF(RIGHT(BP$4,LEN(BP$4)-1)*1&gt;NumSamples,"",IF($A322&lt;=SampleSize,OFFSET(Population!$A$4,RandomNumbers!BP319,0),""))</f>
        <v/>
      </c>
      <c r="BQ322" s="7" t="str">
        <f>IF(RIGHT(BQ$4,LEN(BQ$4)-1)*1&gt;NumSamples,"",IF($A322&lt;=SampleSize,OFFSET(Population!$A$4,RandomNumbers!BQ319,0),""))</f>
        <v/>
      </c>
      <c r="BR322" s="7" t="str">
        <f>IF(RIGHT(BR$4,LEN(BR$4)-1)*1&gt;NumSamples,"",IF($A322&lt;=SampleSize,OFFSET(Population!$A$4,RandomNumbers!BR319,0),""))</f>
        <v/>
      </c>
      <c r="BS322" s="7" t="str">
        <f>IF(RIGHT(BS$4,LEN(BS$4)-1)*1&gt;NumSamples,"",IF($A322&lt;=SampleSize,OFFSET(Population!$A$4,RandomNumbers!BS319,0),""))</f>
        <v/>
      </c>
      <c r="BT322" s="7" t="str">
        <f>IF(RIGHT(BT$4,LEN(BT$4)-1)*1&gt;NumSamples,"",IF($A322&lt;=SampleSize,OFFSET(Population!$A$4,RandomNumbers!BT319,0),""))</f>
        <v/>
      </c>
      <c r="BU322" s="7" t="str">
        <f>IF(RIGHT(BU$4,LEN(BU$4)-1)*1&gt;NumSamples,"",IF($A322&lt;=SampleSize,OFFSET(Population!$A$4,RandomNumbers!BU319,0),""))</f>
        <v/>
      </c>
      <c r="BV322" s="7" t="str">
        <f>IF(RIGHT(BV$4,LEN(BV$4)-1)*1&gt;NumSamples,"",IF($A322&lt;=SampleSize,OFFSET(Population!$A$4,RandomNumbers!BV319,0),""))</f>
        <v/>
      </c>
      <c r="BW322" s="7" t="str">
        <f>IF(RIGHT(BW$4,LEN(BW$4)-1)*1&gt;NumSamples,"",IF($A322&lt;=SampleSize,OFFSET(Population!$A$4,RandomNumbers!BW319,0),""))</f>
        <v/>
      </c>
      <c r="BX322" s="7" t="str">
        <f>IF(RIGHT(BX$4,LEN(BX$4)-1)*1&gt;NumSamples,"",IF($A322&lt;=SampleSize,OFFSET(Population!$A$4,RandomNumbers!BX319,0),""))</f>
        <v/>
      </c>
      <c r="BY322" s="7" t="str">
        <f>IF(RIGHT(BY$4,LEN(BY$4)-1)*1&gt;NumSamples,"",IF($A322&lt;=SampleSize,OFFSET(Population!$A$4,RandomNumbers!BY319,0),""))</f>
        <v/>
      </c>
      <c r="BZ322" s="7" t="str">
        <f>IF(RIGHT(BZ$4,LEN(BZ$4)-1)*1&gt;NumSamples,"",IF($A322&lt;=SampleSize,OFFSET(Population!$A$4,RandomNumbers!BZ319,0),""))</f>
        <v/>
      </c>
      <c r="CA322" s="7" t="str">
        <f>IF(RIGHT(CA$4,LEN(CA$4)-1)*1&gt;NumSamples,"",IF($A322&lt;=SampleSize,OFFSET(Population!$A$4,RandomNumbers!CA319,0),""))</f>
        <v/>
      </c>
      <c r="CB322" s="7" t="str">
        <f>IF(RIGHT(CB$4,LEN(CB$4)-1)*1&gt;NumSamples,"",IF($A322&lt;=SampleSize,OFFSET(Population!$A$4,RandomNumbers!CB319,0),""))</f>
        <v/>
      </c>
      <c r="CC322" s="7" t="str">
        <f>IF(RIGHT(CC$4,LEN(CC$4)-1)*1&gt;NumSamples,"",IF($A322&lt;=SampleSize,OFFSET(Population!$A$4,RandomNumbers!CC319,0),""))</f>
        <v/>
      </c>
      <c r="CD322" s="7" t="str">
        <f>IF(RIGHT(CD$4,LEN(CD$4)-1)*1&gt;NumSamples,"",IF($A322&lt;=SampleSize,OFFSET(Population!$A$4,RandomNumbers!CD319,0),""))</f>
        <v/>
      </c>
      <c r="CE322" s="7" t="str">
        <f>IF(RIGHT(CE$4,LEN(CE$4)-1)*1&gt;NumSamples,"",IF($A322&lt;=SampleSize,OFFSET(Population!$A$4,RandomNumbers!CE319,0),""))</f>
        <v/>
      </c>
      <c r="CF322" s="7" t="str">
        <f>IF(RIGHT(CF$4,LEN(CF$4)-1)*1&gt;NumSamples,"",IF($A322&lt;=SampleSize,OFFSET(Population!$A$4,RandomNumbers!CF319,0),""))</f>
        <v/>
      </c>
      <c r="CG322" s="7" t="str">
        <f>IF(RIGHT(CG$4,LEN(CG$4)-1)*1&gt;NumSamples,"",IF($A322&lt;=SampleSize,OFFSET(Population!$A$4,RandomNumbers!CG319,0),""))</f>
        <v/>
      </c>
      <c r="CH322" s="7" t="str">
        <f>IF(RIGHT(CH$4,LEN(CH$4)-1)*1&gt;NumSamples,"",IF($A322&lt;=SampleSize,OFFSET(Population!$A$4,RandomNumbers!CH319,0),""))</f>
        <v/>
      </c>
      <c r="CI322" s="7" t="str">
        <f>IF(RIGHT(CI$4,LEN(CI$4)-1)*1&gt;NumSamples,"",IF($A322&lt;=SampleSize,OFFSET(Population!$A$4,RandomNumbers!CI319,0),""))</f>
        <v/>
      </c>
      <c r="CJ322" s="7" t="str">
        <f>IF(RIGHT(CJ$4,LEN(CJ$4)-1)*1&gt;NumSamples,"",IF($A322&lt;=SampleSize,OFFSET(Population!$A$4,RandomNumbers!CJ319,0),""))</f>
        <v/>
      </c>
      <c r="CK322" s="7" t="str">
        <f>IF(RIGHT(CK$4,LEN(CK$4)-1)*1&gt;NumSamples,"",IF($A322&lt;=SampleSize,OFFSET(Population!$A$4,RandomNumbers!CK319,0),""))</f>
        <v/>
      </c>
      <c r="CL322" s="7" t="str">
        <f>IF(RIGHT(CL$4,LEN(CL$4)-1)*1&gt;NumSamples,"",IF($A322&lt;=SampleSize,OFFSET(Population!$A$4,RandomNumbers!CL319,0),""))</f>
        <v/>
      </c>
      <c r="CM322" s="7" t="str">
        <f>IF(RIGHT(CM$4,LEN(CM$4)-1)*1&gt;NumSamples,"",IF($A322&lt;=SampleSize,OFFSET(Population!$A$4,RandomNumbers!CM319,0),""))</f>
        <v/>
      </c>
      <c r="CN322" s="7" t="str">
        <f>IF(RIGHT(CN$4,LEN(CN$4)-1)*1&gt;NumSamples,"",IF($A322&lt;=SampleSize,OFFSET(Population!$A$4,RandomNumbers!CN319,0),""))</f>
        <v/>
      </c>
      <c r="CO322" s="7" t="str">
        <f>IF(RIGHT(CO$4,LEN(CO$4)-1)*1&gt;NumSamples,"",IF($A322&lt;=SampleSize,OFFSET(Population!$A$4,RandomNumbers!CO319,0),""))</f>
        <v/>
      </c>
      <c r="CP322" s="7" t="str">
        <f>IF(RIGHT(CP$4,LEN(CP$4)-1)*1&gt;NumSamples,"",IF($A322&lt;=SampleSize,OFFSET(Population!$A$4,RandomNumbers!CP319,0),""))</f>
        <v/>
      </c>
      <c r="CQ322" s="7" t="str">
        <f>IF(RIGHT(CQ$4,LEN(CQ$4)-1)*1&gt;NumSamples,"",IF($A322&lt;=SampleSize,OFFSET(Population!$A$4,RandomNumbers!CQ319,0),""))</f>
        <v/>
      </c>
      <c r="CR322" s="7" t="str">
        <f>IF(RIGHT(CR$4,LEN(CR$4)-1)*1&gt;NumSamples,"",IF($A322&lt;=SampleSize,OFFSET(Population!$A$4,RandomNumbers!CR319,0),""))</f>
        <v/>
      </c>
      <c r="CS322" s="7" t="str">
        <f>IF(RIGHT(CS$4,LEN(CS$4)-1)*1&gt;NumSamples,"",IF($A322&lt;=SampleSize,OFFSET(Population!$A$4,RandomNumbers!CS319,0),""))</f>
        <v/>
      </c>
      <c r="CT322" s="7" t="str">
        <f>IF(RIGHT(CT$4,LEN(CT$4)-1)*1&gt;NumSamples,"",IF($A322&lt;=SampleSize,OFFSET(Population!$A$4,RandomNumbers!CT319,0),""))</f>
        <v/>
      </c>
      <c r="CU322" s="7" t="str">
        <f>IF(RIGHT(CU$4,LEN(CU$4)-1)*1&gt;NumSamples,"",IF($A322&lt;=SampleSize,OFFSET(Population!$A$4,RandomNumbers!CU319,0),""))</f>
        <v/>
      </c>
      <c r="CV322" s="7" t="str">
        <f>IF(RIGHT(CV$4,LEN(CV$4)-1)*1&gt;NumSamples,"",IF($A322&lt;=SampleSize,OFFSET(Population!$A$4,RandomNumbers!CV319,0),""))</f>
        <v/>
      </c>
      <c r="CW322" s="7" t="str">
        <f>IF(RIGHT(CW$4,LEN(CW$4)-1)*1&gt;NumSamples,"",IF($A322&lt;=SampleSize,OFFSET(Population!$A$4,RandomNumbers!CW319,0),""))</f>
        <v/>
      </c>
    </row>
    <row r="323" ht="14.25" customHeight="1">
      <c r="A323" s="7">
        <v>319.0</v>
      </c>
      <c r="B323" s="7" t="str">
        <f>IF(RIGHT(B$4,LEN(B$4)-1)*1&gt;NumSamples,"",IF($A323&lt;=SampleSize,OFFSET(Population!$A$4,RandomNumbers!B320,0),""))</f>
        <v/>
      </c>
      <c r="C323" s="7" t="str">
        <f>IF(RIGHT(C$4,LEN(C$4)-1)*1&gt;NumSamples,"",IF($A323&lt;=SampleSize,OFFSET(Population!$A$4,RandomNumbers!C320,0),""))</f>
        <v/>
      </c>
      <c r="D323" s="7" t="str">
        <f>IF(RIGHT(D$4,LEN(D$4)-1)*1&gt;NumSamples,"",IF($A323&lt;=SampleSize,OFFSET(Population!$A$4,RandomNumbers!D320,0),""))</f>
        <v/>
      </c>
      <c r="E323" s="7" t="str">
        <f>IF(RIGHT(E$4,LEN(E$4)-1)*1&gt;NumSamples,"",IF($A323&lt;=SampleSize,OFFSET(Population!$A$4,RandomNumbers!E320,0),""))</f>
        <v/>
      </c>
      <c r="F323" s="7" t="str">
        <f>IF(RIGHT(F$4,LEN(F$4)-1)*1&gt;NumSamples,"",IF($A323&lt;=SampleSize,OFFSET(Population!$A$4,RandomNumbers!F320,0),""))</f>
        <v/>
      </c>
      <c r="G323" s="7" t="str">
        <f>IF(RIGHT(G$4,LEN(G$4)-1)*1&gt;NumSamples,"",IF($A323&lt;=SampleSize,OFFSET(Population!$A$4,RandomNumbers!G320,0),""))</f>
        <v/>
      </c>
      <c r="H323" s="7" t="str">
        <f>IF(RIGHT(H$4,LEN(H$4)-1)*1&gt;NumSamples,"",IF($A323&lt;=SampleSize,OFFSET(Population!$A$4,RandomNumbers!H320,0),""))</f>
        <v/>
      </c>
      <c r="I323" s="7" t="str">
        <f>IF(RIGHT(I$4,LEN(I$4)-1)*1&gt;NumSamples,"",IF($A323&lt;=SampleSize,OFFSET(Population!$A$4,RandomNumbers!I320,0),""))</f>
        <v/>
      </c>
      <c r="J323" s="7" t="str">
        <f>IF(RIGHT(J$4,LEN(J$4)-1)*1&gt;NumSamples,"",IF($A323&lt;=SampleSize,OFFSET(Population!$A$4,RandomNumbers!J320,0),""))</f>
        <v/>
      </c>
      <c r="K323" s="7" t="str">
        <f>IF(RIGHT(K$4,LEN(K$4)-1)*1&gt;NumSamples,"",IF($A323&lt;=SampleSize,OFFSET(Population!$A$4,RandomNumbers!K320,0),""))</f>
        <v/>
      </c>
      <c r="L323" s="7" t="str">
        <f>IF(RIGHT(L$4,LEN(L$4)-1)*1&gt;NumSamples,"",IF($A323&lt;=SampleSize,OFFSET(Population!$A$4,RandomNumbers!L320,0),""))</f>
        <v/>
      </c>
      <c r="M323" s="7" t="str">
        <f>IF(RIGHT(M$4,LEN(M$4)-1)*1&gt;NumSamples,"",IF($A323&lt;=SampleSize,OFFSET(Population!$A$4,RandomNumbers!M320,0),""))</f>
        <v/>
      </c>
      <c r="N323" s="7" t="str">
        <f>IF(RIGHT(N$4,LEN(N$4)-1)*1&gt;NumSamples,"",IF($A323&lt;=SampleSize,OFFSET(Population!$A$4,RandomNumbers!N320,0),""))</f>
        <v/>
      </c>
      <c r="O323" s="7" t="str">
        <f>IF(RIGHT(O$4,LEN(O$4)-1)*1&gt;NumSamples,"",IF($A323&lt;=SampleSize,OFFSET(Population!$A$4,RandomNumbers!O320,0),""))</f>
        <v/>
      </c>
      <c r="P323" s="7" t="str">
        <f>IF(RIGHT(P$4,LEN(P$4)-1)*1&gt;NumSamples,"",IF($A323&lt;=SampleSize,OFFSET(Population!$A$4,RandomNumbers!P320,0),""))</f>
        <v/>
      </c>
      <c r="Q323" s="7" t="str">
        <f>IF(RIGHT(Q$4,LEN(Q$4)-1)*1&gt;NumSamples,"",IF($A323&lt;=SampleSize,OFFSET(Population!$A$4,RandomNumbers!Q320,0),""))</f>
        <v/>
      </c>
      <c r="R323" s="7" t="str">
        <f>IF(RIGHT(R$4,LEN(R$4)-1)*1&gt;NumSamples,"",IF($A323&lt;=SampleSize,OFFSET(Population!$A$4,RandomNumbers!R320,0),""))</f>
        <v/>
      </c>
      <c r="S323" s="7" t="str">
        <f>IF(RIGHT(S$4,LEN(S$4)-1)*1&gt;NumSamples,"",IF($A323&lt;=SampleSize,OFFSET(Population!$A$4,RandomNumbers!S320,0),""))</f>
        <v/>
      </c>
      <c r="T323" s="7" t="str">
        <f>IF(RIGHT(T$4,LEN(T$4)-1)*1&gt;NumSamples,"",IF($A323&lt;=SampleSize,OFFSET(Population!$A$4,RandomNumbers!T320,0),""))</f>
        <v/>
      </c>
      <c r="U323" s="7" t="str">
        <f>IF(RIGHT(U$4,LEN(U$4)-1)*1&gt;NumSamples,"",IF($A323&lt;=SampleSize,OFFSET(Population!$A$4,RandomNumbers!U320,0),""))</f>
        <v/>
      </c>
      <c r="V323" s="7" t="str">
        <f>IF(RIGHT(V$4,LEN(V$4)-1)*1&gt;NumSamples,"",IF($A323&lt;=SampleSize,OFFSET(Population!$A$4,RandomNumbers!V320,0),""))</f>
        <v/>
      </c>
      <c r="W323" s="7" t="str">
        <f>IF(RIGHT(W$4,LEN(W$4)-1)*1&gt;NumSamples,"",IF($A323&lt;=SampleSize,OFFSET(Population!$A$4,RandomNumbers!W320,0),""))</f>
        <v/>
      </c>
      <c r="X323" s="7" t="str">
        <f>IF(RIGHT(X$4,LEN(X$4)-1)*1&gt;NumSamples,"",IF($A323&lt;=SampleSize,OFFSET(Population!$A$4,RandomNumbers!X320,0),""))</f>
        <v/>
      </c>
      <c r="Y323" s="7" t="str">
        <f>IF(RIGHT(Y$4,LEN(Y$4)-1)*1&gt;NumSamples,"",IF($A323&lt;=SampleSize,OFFSET(Population!$A$4,RandomNumbers!Y320,0),""))</f>
        <v/>
      </c>
      <c r="Z323" s="7" t="str">
        <f>IF(RIGHT(Z$4,LEN(Z$4)-1)*1&gt;NumSamples,"",IF($A323&lt;=SampleSize,OFFSET(Population!$A$4,RandomNumbers!Z320,0),""))</f>
        <v/>
      </c>
      <c r="AA323" s="7" t="str">
        <f>IF(RIGHT(AA$4,LEN(AA$4)-1)*1&gt;NumSamples,"",IF($A323&lt;=SampleSize,OFFSET(Population!$A$4,RandomNumbers!AA320,0),""))</f>
        <v/>
      </c>
      <c r="AB323" s="7" t="str">
        <f>IF(RIGHT(AB$4,LEN(AB$4)-1)*1&gt;NumSamples,"",IF($A323&lt;=SampleSize,OFFSET(Population!$A$4,RandomNumbers!AB320,0),""))</f>
        <v/>
      </c>
      <c r="AC323" s="7" t="str">
        <f>IF(RIGHT(AC$4,LEN(AC$4)-1)*1&gt;NumSamples,"",IF($A323&lt;=SampleSize,OFFSET(Population!$A$4,RandomNumbers!AC320,0),""))</f>
        <v/>
      </c>
      <c r="AD323" s="7" t="str">
        <f>IF(RIGHT(AD$4,LEN(AD$4)-1)*1&gt;NumSamples,"",IF($A323&lt;=SampleSize,OFFSET(Population!$A$4,RandomNumbers!AD320,0),""))</f>
        <v/>
      </c>
      <c r="AE323" s="7" t="str">
        <f>IF(RIGHT(AE$4,LEN(AE$4)-1)*1&gt;NumSamples,"",IF($A323&lt;=SampleSize,OFFSET(Population!$A$4,RandomNumbers!AE320,0),""))</f>
        <v/>
      </c>
      <c r="AF323" s="7" t="str">
        <f>IF(RIGHT(AF$4,LEN(AF$4)-1)*1&gt;NumSamples,"",IF($A323&lt;=SampleSize,OFFSET(Population!$A$4,RandomNumbers!AF320,0),""))</f>
        <v/>
      </c>
      <c r="AG323" s="7" t="str">
        <f>IF(RIGHT(AG$4,LEN(AG$4)-1)*1&gt;NumSamples,"",IF($A323&lt;=SampleSize,OFFSET(Population!$A$4,RandomNumbers!AG320,0),""))</f>
        <v/>
      </c>
      <c r="AH323" s="7" t="str">
        <f>IF(RIGHT(AH$4,LEN(AH$4)-1)*1&gt;NumSamples,"",IF($A323&lt;=SampleSize,OFFSET(Population!$A$4,RandomNumbers!AH320,0),""))</f>
        <v/>
      </c>
      <c r="AI323" s="7" t="str">
        <f>IF(RIGHT(AI$4,LEN(AI$4)-1)*1&gt;NumSamples,"",IF($A323&lt;=SampleSize,OFFSET(Population!$A$4,RandomNumbers!AI320,0),""))</f>
        <v/>
      </c>
      <c r="AJ323" s="7" t="str">
        <f>IF(RIGHT(AJ$4,LEN(AJ$4)-1)*1&gt;NumSamples,"",IF($A323&lt;=SampleSize,OFFSET(Population!$A$4,RandomNumbers!AJ320,0),""))</f>
        <v/>
      </c>
      <c r="AK323" s="7" t="str">
        <f>IF(RIGHT(AK$4,LEN(AK$4)-1)*1&gt;NumSamples,"",IF($A323&lt;=SampleSize,OFFSET(Population!$A$4,RandomNumbers!AK320,0),""))</f>
        <v/>
      </c>
      <c r="AL323" s="7" t="str">
        <f>IF(RIGHT(AL$4,LEN(AL$4)-1)*1&gt;NumSamples,"",IF($A323&lt;=SampleSize,OFFSET(Population!$A$4,RandomNumbers!AL320,0),""))</f>
        <v/>
      </c>
      <c r="AM323" s="7" t="str">
        <f>IF(RIGHT(AM$4,LEN(AM$4)-1)*1&gt;NumSamples,"",IF($A323&lt;=SampleSize,OFFSET(Population!$A$4,RandomNumbers!AM320,0),""))</f>
        <v/>
      </c>
      <c r="AN323" s="7" t="str">
        <f>IF(RIGHT(AN$4,LEN(AN$4)-1)*1&gt;NumSamples,"",IF($A323&lt;=SampleSize,OFFSET(Population!$A$4,RandomNumbers!AN320,0),""))</f>
        <v/>
      </c>
      <c r="AO323" s="7" t="str">
        <f>IF(RIGHT(AO$4,LEN(AO$4)-1)*1&gt;NumSamples,"",IF($A323&lt;=SampleSize,OFFSET(Population!$A$4,RandomNumbers!AO320,0),""))</f>
        <v/>
      </c>
      <c r="AP323" s="7" t="str">
        <f>IF(RIGHT(AP$4,LEN(AP$4)-1)*1&gt;NumSamples,"",IF($A323&lt;=SampleSize,OFFSET(Population!$A$4,RandomNumbers!AP320,0),""))</f>
        <v/>
      </c>
      <c r="AQ323" s="7" t="str">
        <f>IF(RIGHT(AQ$4,LEN(AQ$4)-1)*1&gt;NumSamples,"",IF($A323&lt;=SampleSize,OFFSET(Population!$A$4,RandomNumbers!AQ320,0),""))</f>
        <v/>
      </c>
      <c r="AR323" s="7" t="str">
        <f>IF(RIGHT(AR$4,LEN(AR$4)-1)*1&gt;NumSamples,"",IF($A323&lt;=SampleSize,OFFSET(Population!$A$4,RandomNumbers!AR320,0),""))</f>
        <v/>
      </c>
      <c r="AS323" s="7" t="str">
        <f>IF(RIGHT(AS$4,LEN(AS$4)-1)*1&gt;NumSamples,"",IF($A323&lt;=SampleSize,OFFSET(Population!$A$4,RandomNumbers!AS320,0),""))</f>
        <v/>
      </c>
      <c r="AT323" s="7" t="str">
        <f>IF(RIGHT(AT$4,LEN(AT$4)-1)*1&gt;NumSamples,"",IF($A323&lt;=SampleSize,OFFSET(Population!$A$4,RandomNumbers!AT320,0),""))</f>
        <v/>
      </c>
      <c r="AU323" s="7" t="str">
        <f>IF(RIGHT(AU$4,LEN(AU$4)-1)*1&gt;NumSamples,"",IF($A323&lt;=SampleSize,OFFSET(Population!$A$4,RandomNumbers!AU320,0),""))</f>
        <v/>
      </c>
      <c r="AV323" s="7" t="str">
        <f>IF(RIGHT(AV$4,LEN(AV$4)-1)*1&gt;NumSamples,"",IF($A323&lt;=SampleSize,OFFSET(Population!$A$4,RandomNumbers!AV320,0),""))</f>
        <v/>
      </c>
      <c r="AW323" s="7" t="str">
        <f>IF(RIGHT(AW$4,LEN(AW$4)-1)*1&gt;NumSamples,"",IF($A323&lt;=SampleSize,OFFSET(Population!$A$4,RandomNumbers!AW320,0),""))</f>
        <v/>
      </c>
      <c r="AX323" s="7" t="str">
        <f>IF(RIGHT(AX$4,LEN(AX$4)-1)*1&gt;NumSamples,"",IF($A323&lt;=SampleSize,OFFSET(Population!$A$4,RandomNumbers!AX320,0),""))</f>
        <v/>
      </c>
      <c r="AY323" s="7" t="str">
        <f>IF(RIGHT(AY$4,LEN(AY$4)-1)*1&gt;NumSamples,"",IF($A323&lt;=SampleSize,OFFSET(Population!$A$4,RandomNumbers!AY320,0),""))</f>
        <v/>
      </c>
      <c r="AZ323" s="7" t="str">
        <f>IF(RIGHT(AZ$4,LEN(AZ$4)-1)*1&gt;NumSamples,"",IF($A323&lt;=SampleSize,OFFSET(Population!$A$4,RandomNumbers!AZ320,0),""))</f>
        <v/>
      </c>
      <c r="BA323" s="7" t="str">
        <f>IF(RIGHT(BA$4,LEN(BA$4)-1)*1&gt;NumSamples,"",IF($A323&lt;=SampleSize,OFFSET(Population!$A$4,RandomNumbers!BA320,0),""))</f>
        <v/>
      </c>
      <c r="BB323" s="7" t="str">
        <f>IF(RIGHT(BB$4,LEN(BB$4)-1)*1&gt;NumSamples,"",IF($A323&lt;=SampleSize,OFFSET(Population!$A$4,RandomNumbers!BB320,0),""))</f>
        <v/>
      </c>
      <c r="BC323" s="7" t="str">
        <f>IF(RIGHT(BC$4,LEN(BC$4)-1)*1&gt;NumSamples,"",IF($A323&lt;=SampleSize,OFFSET(Population!$A$4,RandomNumbers!BC320,0),""))</f>
        <v/>
      </c>
      <c r="BD323" s="7" t="str">
        <f>IF(RIGHT(BD$4,LEN(BD$4)-1)*1&gt;NumSamples,"",IF($A323&lt;=SampleSize,OFFSET(Population!$A$4,RandomNumbers!BD320,0),""))</f>
        <v/>
      </c>
      <c r="BE323" s="7" t="str">
        <f>IF(RIGHT(BE$4,LEN(BE$4)-1)*1&gt;NumSamples,"",IF($A323&lt;=SampleSize,OFFSET(Population!$A$4,RandomNumbers!BE320,0),""))</f>
        <v/>
      </c>
      <c r="BF323" s="7" t="str">
        <f>IF(RIGHT(BF$4,LEN(BF$4)-1)*1&gt;NumSamples,"",IF($A323&lt;=SampleSize,OFFSET(Population!$A$4,RandomNumbers!BF320,0),""))</f>
        <v/>
      </c>
      <c r="BG323" s="7" t="str">
        <f>IF(RIGHT(BG$4,LEN(BG$4)-1)*1&gt;NumSamples,"",IF($A323&lt;=SampleSize,OFFSET(Population!$A$4,RandomNumbers!BG320,0),""))</f>
        <v/>
      </c>
      <c r="BH323" s="7" t="str">
        <f>IF(RIGHT(BH$4,LEN(BH$4)-1)*1&gt;NumSamples,"",IF($A323&lt;=SampleSize,OFFSET(Population!$A$4,RandomNumbers!BH320,0),""))</f>
        <v/>
      </c>
      <c r="BI323" s="7" t="str">
        <f>IF(RIGHT(BI$4,LEN(BI$4)-1)*1&gt;NumSamples,"",IF($A323&lt;=SampleSize,OFFSET(Population!$A$4,RandomNumbers!BI320,0),""))</f>
        <v/>
      </c>
      <c r="BJ323" s="7" t="str">
        <f>IF(RIGHT(BJ$4,LEN(BJ$4)-1)*1&gt;NumSamples,"",IF($A323&lt;=SampleSize,OFFSET(Population!$A$4,RandomNumbers!BJ320,0),""))</f>
        <v/>
      </c>
      <c r="BK323" s="7" t="str">
        <f>IF(RIGHT(BK$4,LEN(BK$4)-1)*1&gt;NumSamples,"",IF($A323&lt;=SampleSize,OFFSET(Population!$A$4,RandomNumbers!BK320,0),""))</f>
        <v/>
      </c>
      <c r="BL323" s="7" t="str">
        <f>IF(RIGHT(BL$4,LEN(BL$4)-1)*1&gt;NumSamples,"",IF($A323&lt;=SampleSize,OFFSET(Population!$A$4,RandomNumbers!BL320,0),""))</f>
        <v/>
      </c>
      <c r="BM323" s="7" t="str">
        <f>IF(RIGHT(BM$4,LEN(BM$4)-1)*1&gt;NumSamples,"",IF($A323&lt;=SampleSize,OFFSET(Population!$A$4,RandomNumbers!BM320,0),""))</f>
        <v/>
      </c>
      <c r="BN323" s="7" t="str">
        <f>IF(RIGHT(BN$4,LEN(BN$4)-1)*1&gt;NumSamples,"",IF($A323&lt;=SampleSize,OFFSET(Population!$A$4,RandomNumbers!BN320,0),""))</f>
        <v/>
      </c>
      <c r="BO323" s="7" t="str">
        <f>IF(RIGHT(BO$4,LEN(BO$4)-1)*1&gt;NumSamples,"",IF($A323&lt;=SampleSize,OFFSET(Population!$A$4,RandomNumbers!BO320,0),""))</f>
        <v/>
      </c>
      <c r="BP323" s="7" t="str">
        <f>IF(RIGHT(BP$4,LEN(BP$4)-1)*1&gt;NumSamples,"",IF($A323&lt;=SampleSize,OFFSET(Population!$A$4,RandomNumbers!BP320,0),""))</f>
        <v/>
      </c>
      <c r="BQ323" s="7" t="str">
        <f>IF(RIGHT(BQ$4,LEN(BQ$4)-1)*1&gt;NumSamples,"",IF($A323&lt;=SampleSize,OFFSET(Population!$A$4,RandomNumbers!BQ320,0),""))</f>
        <v/>
      </c>
      <c r="BR323" s="7" t="str">
        <f>IF(RIGHT(BR$4,LEN(BR$4)-1)*1&gt;NumSamples,"",IF($A323&lt;=SampleSize,OFFSET(Population!$A$4,RandomNumbers!BR320,0),""))</f>
        <v/>
      </c>
      <c r="BS323" s="7" t="str">
        <f>IF(RIGHT(BS$4,LEN(BS$4)-1)*1&gt;NumSamples,"",IF($A323&lt;=SampleSize,OFFSET(Population!$A$4,RandomNumbers!BS320,0),""))</f>
        <v/>
      </c>
      <c r="BT323" s="7" t="str">
        <f>IF(RIGHT(BT$4,LEN(BT$4)-1)*1&gt;NumSamples,"",IF($A323&lt;=SampleSize,OFFSET(Population!$A$4,RandomNumbers!BT320,0),""))</f>
        <v/>
      </c>
      <c r="BU323" s="7" t="str">
        <f>IF(RIGHT(BU$4,LEN(BU$4)-1)*1&gt;NumSamples,"",IF($A323&lt;=SampleSize,OFFSET(Population!$A$4,RandomNumbers!BU320,0),""))</f>
        <v/>
      </c>
      <c r="BV323" s="7" t="str">
        <f>IF(RIGHT(BV$4,LEN(BV$4)-1)*1&gt;NumSamples,"",IF($A323&lt;=SampleSize,OFFSET(Population!$A$4,RandomNumbers!BV320,0),""))</f>
        <v/>
      </c>
      <c r="BW323" s="7" t="str">
        <f>IF(RIGHT(BW$4,LEN(BW$4)-1)*1&gt;NumSamples,"",IF($A323&lt;=SampleSize,OFFSET(Population!$A$4,RandomNumbers!BW320,0),""))</f>
        <v/>
      </c>
      <c r="BX323" s="7" t="str">
        <f>IF(RIGHT(BX$4,LEN(BX$4)-1)*1&gt;NumSamples,"",IF($A323&lt;=SampleSize,OFFSET(Population!$A$4,RandomNumbers!BX320,0),""))</f>
        <v/>
      </c>
      <c r="BY323" s="7" t="str">
        <f>IF(RIGHT(BY$4,LEN(BY$4)-1)*1&gt;NumSamples,"",IF($A323&lt;=SampleSize,OFFSET(Population!$A$4,RandomNumbers!BY320,0),""))</f>
        <v/>
      </c>
      <c r="BZ323" s="7" t="str">
        <f>IF(RIGHT(BZ$4,LEN(BZ$4)-1)*1&gt;NumSamples,"",IF($A323&lt;=SampleSize,OFFSET(Population!$A$4,RandomNumbers!BZ320,0),""))</f>
        <v/>
      </c>
      <c r="CA323" s="7" t="str">
        <f>IF(RIGHT(CA$4,LEN(CA$4)-1)*1&gt;NumSamples,"",IF($A323&lt;=SampleSize,OFFSET(Population!$A$4,RandomNumbers!CA320,0),""))</f>
        <v/>
      </c>
      <c r="CB323" s="7" t="str">
        <f>IF(RIGHT(CB$4,LEN(CB$4)-1)*1&gt;NumSamples,"",IF($A323&lt;=SampleSize,OFFSET(Population!$A$4,RandomNumbers!CB320,0),""))</f>
        <v/>
      </c>
      <c r="CC323" s="7" t="str">
        <f>IF(RIGHT(CC$4,LEN(CC$4)-1)*1&gt;NumSamples,"",IF($A323&lt;=SampleSize,OFFSET(Population!$A$4,RandomNumbers!CC320,0),""))</f>
        <v/>
      </c>
      <c r="CD323" s="7" t="str">
        <f>IF(RIGHT(CD$4,LEN(CD$4)-1)*1&gt;NumSamples,"",IF($A323&lt;=SampleSize,OFFSET(Population!$A$4,RandomNumbers!CD320,0),""))</f>
        <v/>
      </c>
      <c r="CE323" s="7" t="str">
        <f>IF(RIGHT(CE$4,LEN(CE$4)-1)*1&gt;NumSamples,"",IF($A323&lt;=SampleSize,OFFSET(Population!$A$4,RandomNumbers!CE320,0),""))</f>
        <v/>
      </c>
      <c r="CF323" s="7" t="str">
        <f>IF(RIGHT(CF$4,LEN(CF$4)-1)*1&gt;NumSamples,"",IF($A323&lt;=SampleSize,OFFSET(Population!$A$4,RandomNumbers!CF320,0),""))</f>
        <v/>
      </c>
      <c r="CG323" s="7" t="str">
        <f>IF(RIGHT(CG$4,LEN(CG$4)-1)*1&gt;NumSamples,"",IF($A323&lt;=SampleSize,OFFSET(Population!$A$4,RandomNumbers!CG320,0),""))</f>
        <v/>
      </c>
      <c r="CH323" s="7" t="str">
        <f>IF(RIGHT(CH$4,LEN(CH$4)-1)*1&gt;NumSamples,"",IF($A323&lt;=SampleSize,OFFSET(Population!$A$4,RandomNumbers!CH320,0),""))</f>
        <v/>
      </c>
      <c r="CI323" s="7" t="str">
        <f>IF(RIGHT(CI$4,LEN(CI$4)-1)*1&gt;NumSamples,"",IF($A323&lt;=SampleSize,OFFSET(Population!$A$4,RandomNumbers!CI320,0),""))</f>
        <v/>
      </c>
      <c r="CJ323" s="7" t="str">
        <f>IF(RIGHT(CJ$4,LEN(CJ$4)-1)*1&gt;NumSamples,"",IF($A323&lt;=SampleSize,OFFSET(Population!$A$4,RandomNumbers!CJ320,0),""))</f>
        <v/>
      </c>
      <c r="CK323" s="7" t="str">
        <f>IF(RIGHT(CK$4,LEN(CK$4)-1)*1&gt;NumSamples,"",IF($A323&lt;=SampleSize,OFFSET(Population!$A$4,RandomNumbers!CK320,0),""))</f>
        <v/>
      </c>
      <c r="CL323" s="7" t="str">
        <f>IF(RIGHT(CL$4,LEN(CL$4)-1)*1&gt;NumSamples,"",IF($A323&lt;=SampleSize,OFFSET(Population!$A$4,RandomNumbers!CL320,0),""))</f>
        <v/>
      </c>
      <c r="CM323" s="7" t="str">
        <f>IF(RIGHT(CM$4,LEN(CM$4)-1)*1&gt;NumSamples,"",IF($A323&lt;=SampleSize,OFFSET(Population!$A$4,RandomNumbers!CM320,0),""))</f>
        <v/>
      </c>
      <c r="CN323" s="7" t="str">
        <f>IF(RIGHT(CN$4,LEN(CN$4)-1)*1&gt;NumSamples,"",IF($A323&lt;=SampleSize,OFFSET(Population!$A$4,RandomNumbers!CN320,0),""))</f>
        <v/>
      </c>
      <c r="CO323" s="7" t="str">
        <f>IF(RIGHT(CO$4,LEN(CO$4)-1)*1&gt;NumSamples,"",IF($A323&lt;=SampleSize,OFFSET(Population!$A$4,RandomNumbers!CO320,0),""))</f>
        <v/>
      </c>
      <c r="CP323" s="7" t="str">
        <f>IF(RIGHT(CP$4,LEN(CP$4)-1)*1&gt;NumSamples,"",IF($A323&lt;=SampleSize,OFFSET(Population!$A$4,RandomNumbers!CP320,0),""))</f>
        <v/>
      </c>
      <c r="CQ323" s="7" t="str">
        <f>IF(RIGHT(CQ$4,LEN(CQ$4)-1)*1&gt;NumSamples,"",IF($A323&lt;=SampleSize,OFFSET(Population!$A$4,RandomNumbers!CQ320,0),""))</f>
        <v/>
      </c>
      <c r="CR323" s="7" t="str">
        <f>IF(RIGHT(CR$4,LEN(CR$4)-1)*1&gt;NumSamples,"",IF($A323&lt;=SampleSize,OFFSET(Population!$A$4,RandomNumbers!CR320,0),""))</f>
        <v/>
      </c>
      <c r="CS323" s="7" t="str">
        <f>IF(RIGHT(CS$4,LEN(CS$4)-1)*1&gt;NumSamples,"",IF($A323&lt;=SampleSize,OFFSET(Population!$A$4,RandomNumbers!CS320,0),""))</f>
        <v/>
      </c>
      <c r="CT323" s="7" t="str">
        <f>IF(RIGHT(CT$4,LEN(CT$4)-1)*1&gt;NumSamples,"",IF($A323&lt;=SampleSize,OFFSET(Population!$A$4,RandomNumbers!CT320,0),""))</f>
        <v/>
      </c>
      <c r="CU323" s="7" t="str">
        <f>IF(RIGHT(CU$4,LEN(CU$4)-1)*1&gt;NumSamples,"",IF($A323&lt;=SampleSize,OFFSET(Population!$A$4,RandomNumbers!CU320,0),""))</f>
        <v/>
      </c>
      <c r="CV323" s="7" t="str">
        <f>IF(RIGHT(CV$4,LEN(CV$4)-1)*1&gt;NumSamples,"",IF($A323&lt;=SampleSize,OFFSET(Population!$A$4,RandomNumbers!CV320,0),""))</f>
        <v/>
      </c>
      <c r="CW323" s="7" t="str">
        <f>IF(RIGHT(CW$4,LEN(CW$4)-1)*1&gt;NumSamples,"",IF($A323&lt;=SampleSize,OFFSET(Population!$A$4,RandomNumbers!CW320,0),""))</f>
        <v/>
      </c>
    </row>
    <row r="324" ht="14.25" customHeight="1">
      <c r="A324" s="7">
        <v>320.0</v>
      </c>
      <c r="B324" s="7" t="str">
        <f>IF(RIGHT(B$4,LEN(B$4)-1)*1&gt;NumSamples,"",IF($A324&lt;=SampleSize,OFFSET(Population!$A$4,RandomNumbers!B321,0),""))</f>
        <v/>
      </c>
      <c r="C324" s="7" t="str">
        <f>IF(RIGHT(C$4,LEN(C$4)-1)*1&gt;NumSamples,"",IF($A324&lt;=SampleSize,OFFSET(Population!$A$4,RandomNumbers!C321,0),""))</f>
        <v/>
      </c>
      <c r="D324" s="7" t="str">
        <f>IF(RIGHT(D$4,LEN(D$4)-1)*1&gt;NumSamples,"",IF($A324&lt;=SampleSize,OFFSET(Population!$A$4,RandomNumbers!D321,0),""))</f>
        <v/>
      </c>
      <c r="E324" s="7" t="str">
        <f>IF(RIGHT(E$4,LEN(E$4)-1)*1&gt;NumSamples,"",IF($A324&lt;=SampleSize,OFFSET(Population!$A$4,RandomNumbers!E321,0),""))</f>
        <v/>
      </c>
      <c r="F324" s="7" t="str">
        <f>IF(RIGHT(F$4,LEN(F$4)-1)*1&gt;NumSamples,"",IF($A324&lt;=SampleSize,OFFSET(Population!$A$4,RandomNumbers!F321,0),""))</f>
        <v/>
      </c>
      <c r="G324" s="7" t="str">
        <f>IF(RIGHT(G$4,LEN(G$4)-1)*1&gt;NumSamples,"",IF($A324&lt;=SampleSize,OFFSET(Population!$A$4,RandomNumbers!G321,0),""))</f>
        <v/>
      </c>
      <c r="H324" s="7" t="str">
        <f>IF(RIGHT(H$4,LEN(H$4)-1)*1&gt;NumSamples,"",IF($A324&lt;=SampleSize,OFFSET(Population!$A$4,RandomNumbers!H321,0),""))</f>
        <v/>
      </c>
      <c r="I324" s="7" t="str">
        <f>IF(RIGHT(I$4,LEN(I$4)-1)*1&gt;NumSamples,"",IF($A324&lt;=SampleSize,OFFSET(Population!$A$4,RandomNumbers!I321,0),""))</f>
        <v/>
      </c>
      <c r="J324" s="7" t="str">
        <f>IF(RIGHT(J$4,LEN(J$4)-1)*1&gt;NumSamples,"",IF($A324&lt;=SampleSize,OFFSET(Population!$A$4,RandomNumbers!J321,0),""))</f>
        <v/>
      </c>
      <c r="K324" s="7" t="str">
        <f>IF(RIGHT(K$4,LEN(K$4)-1)*1&gt;NumSamples,"",IF($A324&lt;=SampleSize,OFFSET(Population!$A$4,RandomNumbers!K321,0),""))</f>
        <v/>
      </c>
      <c r="L324" s="7" t="str">
        <f>IF(RIGHT(L$4,LEN(L$4)-1)*1&gt;NumSamples,"",IF($A324&lt;=SampleSize,OFFSET(Population!$A$4,RandomNumbers!L321,0),""))</f>
        <v/>
      </c>
      <c r="M324" s="7" t="str">
        <f>IF(RIGHT(M$4,LEN(M$4)-1)*1&gt;NumSamples,"",IF($A324&lt;=SampleSize,OFFSET(Population!$A$4,RandomNumbers!M321,0),""))</f>
        <v/>
      </c>
      <c r="N324" s="7" t="str">
        <f>IF(RIGHT(N$4,LEN(N$4)-1)*1&gt;NumSamples,"",IF($A324&lt;=SampleSize,OFFSET(Population!$A$4,RandomNumbers!N321,0),""))</f>
        <v/>
      </c>
      <c r="O324" s="7" t="str">
        <f>IF(RIGHT(O$4,LEN(O$4)-1)*1&gt;NumSamples,"",IF($A324&lt;=SampleSize,OFFSET(Population!$A$4,RandomNumbers!O321,0),""))</f>
        <v/>
      </c>
      <c r="P324" s="7" t="str">
        <f>IF(RIGHT(P$4,LEN(P$4)-1)*1&gt;NumSamples,"",IF($A324&lt;=SampleSize,OFFSET(Population!$A$4,RandomNumbers!P321,0),""))</f>
        <v/>
      </c>
      <c r="Q324" s="7" t="str">
        <f>IF(RIGHT(Q$4,LEN(Q$4)-1)*1&gt;NumSamples,"",IF($A324&lt;=SampleSize,OFFSET(Population!$A$4,RandomNumbers!Q321,0),""))</f>
        <v/>
      </c>
      <c r="R324" s="7" t="str">
        <f>IF(RIGHT(R$4,LEN(R$4)-1)*1&gt;NumSamples,"",IF($A324&lt;=SampleSize,OFFSET(Population!$A$4,RandomNumbers!R321,0),""))</f>
        <v/>
      </c>
      <c r="S324" s="7" t="str">
        <f>IF(RIGHT(S$4,LEN(S$4)-1)*1&gt;NumSamples,"",IF($A324&lt;=SampleSize,OFFSET(Population!$A$4,RandomNumbers!S321,0),""))</f>
        <v/>
      </c>
      <c r="T324" s="7" t="str">
        <f>IF(RIGHT(T$4,LEN(T$4)-1)*1&gt;NumSamples,"",IF($A324&lt;=SampleSize,OFFSET(Population!$A$4,RandomNumbers!T321,0),""))</f>
        <v/>
      </c>
      <c r="U324" s="7" t="str">
        <f>IF(RIGHT(U$4,LEN(U$4)-1)*1&gt;NumSamples,"",IF($A324&lt;=SampleSize,OFFSET(Population!$A$4,RandomNumbers!U321,0),""))</f>
        <v/>
      </c>
      <c r="V324" s="7" t="str">
        <f>IF(RIGHT(V$4,LEN(V$4)-1)*1&gt;NumSamples,"",IF($A324&lt;=SampleSize,OFFSET(Population!$A$4,RandomNumbers!V321,0),""))</f>
        <v/>
      </c>
      <c r="W324" s="7" t="str">
        <f>IF(RIGHT(W$4,LEN(W$4)-1)*1&gt;NumSamples,"",IF($A324&lt;=SampleSize,OFFSET(Population!$A$4,RandomNumbers!W321,0),""))</f>
        <v/>
      </c>
      <c r="X324" s="7" t="str">
        <f>IF(RIGHT(X$4,LEN(X$4)-1)*1&gt;NumSamples,"",IF($A324&lt;=SampleSize,OFFSET(Population!$A$4,RandomNumbers!X321,0),""))</f>
        <v/>
      </c>
      <c r="Y324" s="7" t="str">
        <f>IF(RIGHT(Y$4,LEN(Y$4)-1)*1&gt;NumSamples,"",IF($A324&lt;=SampleSize,OFFSET(Population!$A$4,RandomNumbers!Y321,0),""))</f>
        <v/>
      </c>
      <c r="Z324" s="7" t="str">
        <f>IF(RIGHT(Z$4,LEN(Z$4)-1)*1&gt;NumSamples,"",IF($A324&lt;=SampleSize,OFFSET(Population!$A$4,RandomNumbers!Z321,0),""))</f>
        <v/>
      </c>
      <c r="AA324" s="7" t="str">
        <f>IF(RIGHT(AA$4,LEN(AA$4)-1)*1&gt;NumSamples,"",IF($A324&lt;=SampleSize,OFFSET(Population!$A$4,RandomNumbers!AA321,0),""))</f>
        <v/>
      </c>
      <c r="AB324" s="7" t="str">
        <f>IF(RIGHT(AB$4,LEN(AB$4)-1)*1&gt;NumSamples,"",IF($A324&lt;=SampleSize,OFFSET(Population!$A$4,RandomNumbers!AB321,0),""))</f>
        <v/>
      </c>
      <c r="AC324" s="7" t="str">
        <f>IF(RIGHT(AC$4,LEN(AC$4)-1)*1&gt;NumSamples,"",IF($A324&lt;=SampleSize,OFFSET(Population!$A$4,RandomNumbers!AC321,0),""))</f>
        <v/>
      </c>
      <c r="AD324" s="7" t="str">
        <f>IF(RIGHT(AD$4,LEN(AD$4)-1)*1&gt;NumSamples,"",IF($A324&lt;=SampleSize,OFFSET(Population!$A$4,RandomNumbers!AD321,0),""))</f>
        <v/>
      </c>
      <c r="AE324" s="7" t="str">
        <f>IF(RIGHT(AE$4,LEN(AE$4)-1)*1&gt;NumSamples,"",IF($A324&lt;=SampleSize,OFFSET(Population!$A$4,RandomNumbers!AE321,0),""))</f>
        <v/>
      </c>
      <c r="AF324" s="7" t="str">
        <f>IF(RIGHT(AF$4,LEN(AF$4)-1)*1&gt;NumSamples,"",IF($A324&lt;=SampleSize,OFFSET(Population!$A$4,RandomNumbers!AF321,0),""))</f>
        <v/>
      </c>
      <c r="AG324" s="7" t="str">
        <f>IF(RIGHT(AG$4,LEN(AG$4)-1)*1&gt;NumSamples,"",IF($A324&lt;=SampleSize,OFFSET(Population!$A$4,RandomNumbers!AG321,0),""))</f>
        <v/>
      </c>
      <c r="AH324" s="7" t="str">
        <f>IF(RIGHT(AH$4,LEN(AH$4)-1)*1&gt;NumSamples,"",IF($A324&lt;=SampleSize,OFFSET(Population!$A$4,RandomNumbers!AH321,0),""))</f>
        <v/>
      </c>
      <c r="AI324" s="7" t="str">
        <f>IF(RIGHT(AI$4,LEN(AI$4)-1)*1&gt;NumSamples,"",IF($A324&lt;=SampleSize,OFFSET(Population!$A$4,RandomNumbers!AI321,0),""))</f>
        <v/>
      </c>
      <c r="AJ324" s="7" t="str">
        <f>IF(RIGHT(AJ$4,LEN(AJ$4)-1)*1&gt;NumSamples,"",IF($A324&lt;=SampleSize,OFFSET(Population!$A$4,RandomNumbers!AJ321,0),""))</f>
        <v/>
      </c>
      <c r="AK324" s="7" t="str">
        <f>IF(RIGHT(AK$4,LEN(AK$4)-1)*1&gt;NumSamples,"",IF($A324&lt;=SampleSize,OFFSET(Population!$A$4,RandomNumbers!AK321,0),""))</f>
        <v/>
      </c>
      <c r="AL324" s="7" t="str">
        <f>IF(RIGHT(AL$4,LEN(AL$4)-1)*1&gt;NumSamples,"",IF($A324&lt;=SampleSize,OFFSET(Population!$A$4,RandomNumbers!AL321,0),""))</f>
        <v/>
      </c>
      <c r="AM324" s="7" t="str">
        <f>IF(RIGHT(AM$4,LEN(AM$4)-1)*1&gt;NumSamples,"",IF($A324&lt;=SampleSize,OFFSET(Population!$A$4,RandomNumbers!AM321,0),""))</f>
        <v/>
      </c>
      <c r="AN324" s="7" t="str">
        <f>IF(RIGHT(AN$4,LEN(AN$4)-1)*1&gt;NumSamples,"",IF($A324&lt;=SampleSize,OFFSET(Population!$A$4,RandomNumbers!AN321,0),""))</f>
        <v/>
      </c>
      <c r="AO324" s="7" t="str">
        <f>IF(RIGHT(AO$4,LEN(AO$4)-1)*1&gt;NumSamples,"",IF($A324&lt;=SampleSize,OFFSET(Population!$A$4,RandomNumbers!AO321,0),""))</f>
        <v/>
      </c>
      <c r="AP324" s="7" t="str">
        <f>IF(RIGHT(AP$4,LEN(AP$4)-1)*1&gt;NumSamples,"",IF($A324&lt;=SampleSize,OFFSET(Population!$A$4,RandomNumbers!AP321,0),""))</f>
        <v/>
      </c>
      <c r="AQ324" s="7" t="str">
        <f>IF(RIGHT(AQ$4,LEN(AQ$4)-1)*1&gt;NumSamples,"",IF($A324&lt;=SampleSize,OFFSET(Population!$A$4,RandomNumbers!AQ321,0),""))</f>
        <v/>
      </c>
      <c r="AR324" s="7" t="str">
        <f>IF(RIGHT(AR$4,LEN(AR$4)-1)*1&gt;NumSamples,"",IF($A324&lt;=SampleSize,OFFSET(Population!$A$4,RandomNumbers!AR321,0),""))</f>
        <v/>
      </c>
      <c r="AS324" s="7" t="str">
        <f>IF(RIGHT(AS$4,LEN(AS$4)-1)*1&gt;NumSamples,"",IF($A324&lt;=SampleSize,OFFSET(Population!$A$4,RandomNumbers!AS321,0),""))</f>
        <v/>
      </c>
      <c r="AT324" s="7" t="str">
        <f>IF(RIGHT(AT$4,LEN(AT$4)-1)*1&gt;NumSamples,"",IF($A324&lt;=SampleSize,OFFSET(Population!$A$4,RandomNumbers!AT321,0),""))</f>
        <v/>
      </c>
      <c r="AU324" s="7" t="str">
        <f>IF(RIGHT(AU$4,LEN(AU$4)-1)*1&gt;NumSamples,"",IF($A324&lt;=SampleSize,OFFSET(Population!$A$4,RandomNumbers!AU321,0),""))</f>
        <v/>
      </c>
      <c r="AV324" s="7" t="str">
        <f>IF(RIGHT(AV$4,LEN(AV$4)-1)*1&gt;NumSamples,"",IF($A324&lt;=SampleSize,OFFSET(Population!$A$4,RandomNumbers!AV321,0),""))</f>
        <v/>
      </c>
      <c r="AW324" s="7" t="str">
        <f>IF(RIGHT(AW$4,LEN(AW$4)-1)*1&gt;NumSamples,"",IF($A324&lt;=SampleSize,OFFSET(Population!$A$4,RandomNumbers!AW321,0),""))</f>
        <v/>
      </c>
      <c r="AX324" s="7" t="str">
        <f>IF(RIGHT(AX$4,LEN(AX$4)-1)*1&gt;NumSamples,"",IF($A324&lt;=SampleSize,OFFSET(Population!$A$4,RandomNumbers!AX321,0),""))</f>
        <v/>
      </c>
      <c r="AY324" s="7" t="str">
        <f>IF(RIGHT(AY$4,LEN(AY$4)-1)*1&gt;NumSamples,"",IF($A324&lt;=SampleSize,OFFSET(Population!$A$4,RandomNumbers!AY321,0),""))</f>
        <v/>
      </c>
      <c r="AZ324" s="7" t="str">
        <f>IF(RIGHT(AZ$4,LEN(AZ$4)-1)*1&gt;NumSamples,"",IF($A324&lt;=SampleSize,OFFSET(Population!$A$4,RandomNumbers!AZ321,0),""))</f>
        <v/>
      </c>
      <c r="BA324" s="7" t="str">
        <f>IF(RIGHT(BA$4,LEN(BA$4)-1)*1&gt;NumSamples,"",IF($A324&lt;=SampleSize,OFFSET(Population!$A$4,RandomNumbers!BA321,0),""))</f>
        <v/>
      </c>
      <c r="BB324" s="7" t="str">
        <f>IF(RIGHT(BB$4,LEN(BB$4)-1)*1&gt;NumSamples,"",IF($A324&lt;=SampleSize,OFFSET(Population!$A$4,RandomNumbers!BB321,0),""))</f>
        <v/>
      </c>
      <c r="BC324" s="7" t="str">
        <f>IF(RIGHT(BC$4,LEN(BC$4)-1)*1&gt;NumSamples,"",IF($A324&lt;=SampleSize,OFFSET(Population!$A$4,RandomNumbers!BC321,0),""))</f>
        <v/>
      </c>
      <c r="BD324" s="7" t="str">
        <f>IF(RIGHT(BD$4,LEN(BD$4)-1)*1&gt;NumSamples,"",IF($A324&lt;=SampleSize,OFFSET(Population!$A$4,RandomNumbers!BD321,0),""))</f>
        <v/>
      </c>
      <c r="BE324" s="7" t="str">
        <f>IF(RIGHT(BE$4,LEN(BE$4)-1)*1&gt;NumSamples,"",IF($A324&lt;=SampleSize,OFFSET(Population!$A$4,RandomNumbers!BE321,0),""))</f>
        <v/>
      </c>
      <c r="BF324" s="7" t="str">
        <f>IF(RIGHT(BF$4,LEN(BF$4)-1)*1&gt;NumSamples,"",IF($A324&lt;=SampleSize,OFFSET(Population!$A$4,RandomNumbers!BF321,0),""))</f>
        <v/>
      </c>
      <c r="BG324" s="7" t="str">
        <f>IF(RIGHT(BG$4,LEN(BG$4)-1)*1&gt;NumSamples,"",IF($A324&lt;=SampleSize,OFFSET(Population!$A$4,RandomNumbers!BG321,0),""))</f>
        <v/>
      </c>
      <c r="BH324" s="7" t="str">
        <f>IF(RIGHT(BH$4,LEN(BH$4)-1)*1&gt;NumSamples,"",IF($A324&lt;=SampleSize,OFFSET(Population!$A$4,RandomNumbers!BH321,0),""))</f>
        <v/>
      </c>
      <c r="BI324" s="7" t="str">
        <f>IF(RIGHT(BI$4,LEN(BI$4)-1)*1&gt;NumSamples,"",IF($A324&lt;=SampleSize,OFFSET(Population!$A$4,RandomNumbers!BI321,0),""))</f>
        <v/>
      </c>
      <c r="BJ324" s="7" t="str">
        <f>IF(RIGHT(BJ$4,LEN(BJ$4)-1)*1&gt;NumSamples,"",IF($A324&lt;=SampleSize,OFFSET(Population!$A$4,RandomNumbers!BJ321,0),""))</f>
        <v/>
      </c>
      <c r="BK324" s="7" t="str">
        <f>IF(RIGHT(BK$4,LEN(BK$4)-1)*1&gt;NumSamples,"",IF($A324&lt;=SampleSize,OFFSET(Population!$A$4,RandomNumbers!BK321,0),""))</f>
        <v/>
      </c>
      <c r="BL324" s="7" t="str">
        <f>IF(RIGHT(BL$4,LEN(BL$4)-1)*1&gt;NumSamples,"",IF($A324&lt;=SampleSize,OFFSET(Population!$A$4,RandomNumbers!BL321,0),""))</f>
        <v/>
      </c>
      <c r="BM324" s="7" t="str">
        <f>IF(RIGHT(BM$4,LEN(BM$4)-1)*1&gt;NumSamples,"",IF($A324&lt;=SampleSize,OFFSET(Population!$A$4,RandomNumbers!BM321,0),""))</f>
        <v/>
      </c>
      <c r="BN324" s="7" t="str">
        <f>IF(RIGHT(BN$4,LEN(BN$4)-1)*1&gt;NumSamples,"",IF($A324&lt;=SampleSize,OFFSET(Population!$A$4,RandomNumbers!BN321,0),""))</f>
        <v/>
      </c>
      <c r="BO324" s="7" t="str">
        <f>IF(RIGHT(BO$4,LEN(BO$4)-1)*1&gt;NumSamples,"",IF($A324&lt;=SampleSize,OFFSET(Population!$A$4,RandomNumbers!BO321,0),""))</f>
        <v/>
      </c>
      <c r="BP324" s="7" t="str">
        <f>IF(RIGHT(BP$4,LEN(BP$4)-1)*1&gt;NumSamples,"",IF($A324&lt;=SampleSize,OFFSET(Population!$A$4,RandomNumbers!BP321,0),""))</f>
        <v/>
      </c>
      <c r="BQ324" s="7" t="str">
        <f>IF(RIGHT(BQ$4,LEN(BQ$4)-1)*1&gt;NumSamples,"",IF($A324&lt;=SampleSize,OFFSET(Population!$A$4,RandomNumbers!BQ321,0),""))</f>
        <v/>
      </c>
      <c r="BR324" s="7" t="str">
        <f>IF(RIGHT(BR$4,LEN(BR$4)-1)*1&gt;NumSamples,"",IF($A324&lt;=SampleSize,OFFSET(Population!$A$4,RandomNumbers!BR321,0),""))</f>
        <v/>
      </c>
      <c r="BS324" s="7" t="str">
        <f>IF(RIGHT(BS$4,LEN(BS$4)-1)*1&gt;NumSamples,"",IF($A324&lt;=SampleSize,OFFSET(Population!$A$4,RandomNumbers!BS321,0),""))</f>
        <v/>
      </c>
      <c r="BT324" s="7" t="str">
        <f>IF(RIGHT(BT$4,LEN(BT$4)-1)*1&gt;NumSamples,"",IF($A324&lt;=SampleSize,OFFSET(Population!$A$4,RandomNumbers!BT321,0),""))</f>
        <v/>
      </c>
      <c r="BU324" s="7" t="str">
        <f>IF(RIGHT(BU$4,LEN(BU$4)-1)*1&gt;NumSamples,"",IF($A324&lt;=SampleSize,OFFSET(Population!$A$4,RandomNumbers!BU321,0),""))</f>
        <v/>
      </c>
      <c r="BV324" s="7" t="str">
        <f>IF(RIGHT(BV$4,LEN(BV$4)-1)*1&gt;NumSamples,"",IF($A324&lt;=SampleSize,OFFSET(Population!$A$4,RandomNumbers!BV321,0),""))</f>
        <v/>
      </c>
      <c r="BW324" s="7" t="str">
        <f>IF(RIGHT(BW$4,LEN(BW$4)-1)*1&gt;NumSamples,"",IF($A324&lt;=SampleSize,OFFSET(Population!$A$4,RandomNumbers!BW321,0),""))</f>
        <v/>
      </c>
      <c r="BX324" s="7" t="str">
        <f>IF(RIGHT(BX$4,LEN(BX$4)-1)*1&gt;NumSamples,"",IF($A324&lt;=SampleSize,OFFSET(Population!$A$4,RandomNumbers!BX321,0),""))</f>
        <v/>
      </c>
      <c r="BY324" s="7" t="str">
        <f>IF(RIGHT(BY$4,LEN(BY$4)-1)*1&gt;NumSamples,"",IF($A324&lt;=SampleSize,OFFSET(Population!$A$4,RandomNumbers!BY321,0),""))</f>
        <v/>
      </c>
      <c r="BZ324" s="7" t="str">
        <f>IF(RIGHT(BZ$4,LEN(BZ$4)-1)*1&gt;NumSamples,"",IF($A324&lt;=SampleSize,OFFSET(Population!$A$4,RandomNumbers!BZ321,0),""))</f>
        <v/>
      </c>
      <c r="CA324" s="7" t="str">
        <f>IF(RIGHT(CA$4,LEN(CA$4)-1)*1&gt;NumSamples,"",IF($A324&lt;=SampleSize,OFFSET(Population!$A$4,RandomNumbers!CA321,0),""))</f>
        <v/>
      </c>
      <c r="CB324" s="7" t="str">
        <f>IF(RIGHT(CB$4,LEN(CB$4)-1)*1&gt;NumSamples,"",IF($A324&lt;=SampleSize,OFFSET(Population!$A$4,RandomNumbers!CB321,0),""))</f>
        <v/>
      </c>
      <c r="CC324" s="7" t="str">
        <f>IF(RIGHT(CC$4,LEN(CC$4)-1)*1&gt;NumSamples,"",IF($A324&lt;=SampleSize,OFFSET(Population!$A$4,RandomNumbers!CC321,0),""))</f>
        <v/>
      </c>
      <c r="CD324" s="7" t="str">
        <f>IF(RIGHT(CD$4,LEN(CD$4)-1)*1&gt;NumSamples,"",IF($A324&lt;=SampleSize,OFFSET(Population!$A$4,RandomNumbers!CD321,0),""))</f>
        <v/>
      </c>
      <c r="CE324" s="7" t="str">
        <f>IF(RIGHT(CE$4,LEN(CE$4)-1)*1&gt;NumSamples,"",IF($A324&lt;=SampleSize,OFFSET(Population!$A$4,RandomNumbers!CE321,0),""))</f>
        <v/>
      </c>
      <c r="CF324" s="7" t="str">
        <f>IF(RIGHT(CF$4,LEN(CF$4)-1)*1&gt;NumSamples,"",IF($A324&lt;=SampleSize,OFFSET(Population!$A$4,RandomNumbers!CF321,0),""))</f>
        <v/>
      </c>
      <c r="CG324" s="7" t="str">
        <f>IF(RIGHT(CG$4,LEN(CG$4)-1)*1&gt;NumSamples,"",IF($A324&lt;=SampleSize,OFFSET(Population!$A$4,RandomNumbers!CG321,0),""))</f>
        <v/>
      </c>
      <c r="CH324" s="7" t="str">
        <f>IF(RIGHT(CH$4,LEN(CH$4)-1)*1&gt;NumSamples,"",IF($A324&lt;=SampleSize,OFFSET(Population!$A$4,RandomNumbers!CH321,0),""))</f>
        <v/>
      </c>
      <c r="CI324" s="7" t="str">
        <f>IF(RIGHT(CI$4,LEN(CI$4)-1)*1&gt;NumSamples,"",IF($A324&lt;=SampleSize,OFFSET(Population!$A$4,RandomNumbers!CI321,0),""))</f>
        <v/>
      </c>
      <c r="CJ324" s="7" t="str">
        <f>IF(RIGHT(CJ$4,LEN(CJ$4)-1)*1&gt;NumSamples,"",IF($A324&lt;=SampleSize,OFFSET(Population!$A$4,RandomNumbers!CJ321,0),""))</f>
        <v/>
      </c>
      <c r="CK324" s="7" t="str">
        <f>IF(RIGHT(CK$4,LEN(CK$4)-1)*1&gt;NumSamples,"",IF($A324&lt;=SampleSize,OFFSET(Population!$A$4,RandomNumbers!CK321,0),""))</f>
        <v/>
      </c>
      <c r="CL324" s="7" t="str">
        <f>IF(RIGHT(CL$4,LEN(CL$4)-1)*1&gt;NumSamples,"",IF($A324&lt;=SampleSize,OFFSET(Population!$A$4,RandomNumbers!CL321,0),""))</f>
        <v/>
      </c>
      <c r="CM324" s="7" t="str">
        <f>IF(RIGHT(CM$4,LEN(CM$4)-1)*1&gt;NumSamples,"",IF($A324&lt;=SampleSize,OFFSET(Population!$A$4,RandomNumbers!CM321,0),""))</f>
        <v/>
      </c>
      <c r="CN324" s="7" t="str">
        <f>IF(RIGHT(CN$4,LEN(CN$4)-1)*1&gt;NumSamples,"",IF($A324&lt;=SampleSize,OFFSET(Population!$A$4,RandomNumbers!CN321,0),""))</f>
        <v/>
      </c>
      <c r="CO324" s="7" t="str">
        <f>IF(RIGHT(CO$4,LEN(CO$4)-1)*1&gt;NumSamples,"",IF($A324&lt;=SampleSize,OFFSET(Population!$A$4,RandomNumbers!CO321,0),""))</f>
        <v/>
      </c>
      <c r="CP324" s="7" t="str">
        <f>IF(RIGHT(CP$4,LEN(CP$4)-1)*1&gt;NumSamples,"",IF($A324&lt;=SampleSize,OFFSET(Population!$A$4,RandomNumbers!CP321,0),""))</f>
        <v/>
      </c>
      <c r="CQ324" s="7" t="str">
        <f>IF(RIGHT(CQ$4,LEN(CQ$4)-1)*1&gt;NumSamples,"",IF($A324&lt;=SampleSize,OFFSET(Population!$A$4,RandomNumbers!CQ321,0),""))</f>
        <v/>
      </c>
      <c r="CR324" s="7" t="str">
        <f>IF(RIGHT(CR$4,LEN(CR$4)-1)*1&gt;NumSamples,"",IF($A324&lt;=SampleSize,OFFSET(Population!$A$4,RandomNumbers!CR321,0),""))</f>
        <v/>
      </c>
      <c r="CS324" s="7" t="str">
        <f>IF(RIGHT(CS$4,LEN(CS$4)-1)*1&gt;NumSamples,"",IF($A324&lt;=SampleSize,OFFSET(Population!$A$4,RandomNumbers!CS321,0),""))</f>
        <v/>
      </c>
      <c r="CT324" s="7" t="str">
        <f>IF(RIGHT(CT$4,LEN(CT$4)-1)*1&gt;NumSamples,"",IF($A324&lt;=SampleSize,OFFSET(Population!$A$4,RandomNumbers!CT321,0),""))</f>
        <v/>
      </c>
      <c r="CU324" s="7" t="str">
        <f>IF(RIGHT(CU$4,LEN(CU$4)-1)*1&gt;NumSamples,"",IF($A324&lt;=SampleSize,OFFSET(Population!$A$4,RandomNumbers!CU321,0),""))</f>
        <v/>
      </c>
      <c r="CV324" s="7" t="str">
        <f>IF(RIGHT(CV$4,LEN(CV$4)-1)*1&gt;NumSamples,"",IF($A324&lt;=SampleSize,OFFSET(Population!$A$4,RandomNumbers!CV321,0),""))</f>
        <v/>
      </c>
      <c r="CW324" s="7" t="str">
        <f>IF(RIGHT(CW$4,LEN(CW$4)-1)*1&gt;NumSamples,"",IF($A324&lt;=SampleSize,OFFSET(Population!$A$4,RandomNumbers!CW321,0),""))</f>
        <v/>
      </c>
    </row>
    <row r="325" ht="14.25" customHeight="1">
      <c r="A325" s="7">
        <v>321.0</v>
      </c>
      <c r="B325" s="7" t="str">
        <f>IF(RIGHT(B$4,LEN(B$4)-1)*1&gt;NumSamples,"",IF($A325&lt;=SampleSize,OFFSET(Population!$A$4,RandomNumbers!B322,0),""))</f>
        <v/>
      </c>
      <c r="C325" s="7" t="str">
        <f>IF(RIGHT(C$4,LEN(C$4)-1)*1&gt;NumSamples,"",IF($A325&lt;=SampleSize,OFFSET(Population!$A$4,RandomNumbers!C322,0),""))</f>
        <v/>
      </c>
      <c r="D325" s="7" t="str">
        <f>IF(RIGHT(D$4,LEN(D$4)-1)*1&gt;NumSamples,"",IF($A325&lt;=SampleSize,OFFSET(Population!$A$4,RandomNumbers!D322,0),""))</f>
        <v/>
      </c>
      <c r="E325" s="7" t="str">
        <f>IF(RIGHT(E$4,LEN(E$4)-1)*1&gt;NumSamples,"",IF($A325&lt;=SampleSize,OFFSET(Population!$A$4,RandomNumbers!E322,0),""))</f>
        <v/>
      </c>
      <c r="F325" s="7" t="str">
        <f>IF(RIGHT(F$4,LEN(F$4)-1)*1&gt;NumSamples,"",IF($A325&lt;=SampleSize,OFFSET(Population!$A$4,RandomNumbers!F322,0),""))</f>
        <v/>
      </c>
      <c r="G325" s="7" t="str">
        <f>IF(RIGHT(G$4,LEN(G$4)-1)*1&gt;NumSamples,"",IF($A325&lt;=SampleSize,OFFSET(Population!$A$4,RandomNumbers!G322,0),""))</f>
        <v/>
      </c>
      <c r="H325" s="7" t="str">
        <f>IF(RIGHT(H$4,LEN(H$4)-1)*1&gt;NumSamples,"",IF($A325&lt;=SampleSize,OFFSET(Population!$A$4,RandomNumbers!H322,0),""))</f>
        <v/>
      </c>
      <c r="I325" s="7" t="str">
        <f>IF(RIGHT(I$4,LEN(I$4)-1)*1&gt;NumSamples,"",IF($A325&lt;=SampleSize,OFFSET(Population!$A$4,RandomNumbers!I322,0),""))</f>
        <v/>
      </c>
      <c r="J325" s="7" t="str">
        <f>IF(RIGHT(J$4,LEN(J$4)-1)*1&gt;NumSamples,"",IF($A325&lt;=SampleSize,OFFSET(Population!$A$4,RandomNumbers!J322,0),""))</f>
        <v/>
      </c>
      <c r="K325" s="7" t="str">
        <f>IF(RIGHT(K$4,LEN(K$4)-1)*1&gt;NumSamples,"",IF($A325&lt;=SampleSize,OFFSET(Population!$A$4,RandomNumbers!K322,0),""))</f>
        <v/>
      </c>
      <c r="L325" s="7" t="str">
        <f>IF(RIGHT(L$4,LEN(L$4)-1)*1&gt;NumSamples,"",IF($A325&lt;=SampleSize,OFFSET(Population!$A$4,RandomNumbers!L322,0),""))</f>
        <v/>
      </c>
      <c r="M325" s="7" t="str">
        <f>IF(RIGHT(M$4,LEN(M$4)-1)*1&gt;NumSamples,"",IF($A325&lt;=SampleSize,OFFSET(Population!$A$4,RandomNumbers!M322,0),""))</f>
        <v/>
      </c>
      <c r="N325" s="7" t="str">
        <f>IF(RIGHT(N$4,LEN(N$4)-1)*1&gt;NumSamples,"",IF($A325&lt;=SampleSize,OFFSET(Population!$A$4,RandomNumbers!N322,0),""))</f>
        <v/>
      </c>
      <c r="O325" s="7" t="str">
        <f>IF(RIGHT(O$4,LEN(O$4)-1)*1&gt;NumSamples,"",IF($A325&lt;=SampleSize,OFFSET(Population!$A$4,RandomNumbers!O322,0),""))</f>
        <v/>
      </c>
      <c r="P325" s="7" t="str">
        <f>IF(RIGHT(P$4,LEN(P$4)-1)*1&gt;NumSamples,"",IF($A325&lt;=SampleSize,OFFSET(Population!$A$4,RandomNumbers!P322,0),""))</f>
        <v/>
      </c>
      <c r="Q325" s="7" t="str">
        <f>IF(RIGHT(Q$4,LEN(Q$4)-1)*1&gt;NumSamples,"",IF($A325&lt;=SampleSize,OFFSET(Population!$A$4,RandomNumbers!Q322,0),""))</f>
        <v/>
      </c>
      <c r="R325" s="7" t="str">
        <f>IF(RIGHT(R$4,LEN(R$4)-1)*1&gt;NumSamples,"",IF($A325&lt;=SampleSize,OFFSET(Population!$A$4,RandomNumbers!R322,0),""))</f>
        <v/>
      </c>
      <c r="S325" s="7" t="str">
        <f>IF(RIGHT(S$4,LEN(S$4)-1)*1&gt;NumSamples,"",IF($A325&lt;=SampleSize,OFFSET(Population!$A$4,RandomNumbers!S322,0),""))</f>
        <v/>
      </c>
      <c r="T325" s="7" t="str">
        <f>IF(RIGHT(T$4,LEN(T$4)-1)*1&gt;NumSamples,"",IF($A325&lt;=SampleSize,OFFSET(Population!$A$4,RandomNumbers!T322,0),""))</f>
        <v/>
      </c>
      <c r="U325" s="7" t="str">
        <f>IF(RIGHT(U$4,LEN(U$4)-1)*1&gt;NumSamples,"",IF($A325&lt;=SampleSize,OFFSET(Population!$A$4,RandomNumbers!U322,0),""))</f>
        <v/>
      </c>
      <c r="V325" s="7" t="str">
        <f>IF(RIGHT(V$4,LEN(V$4)-1)*1&gt;NumSamples,"",IF($A325&lt;=SampleSize,OFFSET(Population!$A$4,RandomNumbers!V322,0),""))</f>
        <v/>
      </c>
      <c r="W325" s="7" t="str">
        <f>IF(RIGHT(W$4,LEN(W$4)-1)*1&gt;NumSamples,"",IF($A325&lt;=SampleSize,OFFSET(Population!$A$4,RandomNumbers!W322,0),""))</f>
        <v/>
      </c>
      <c r="X325" s="7" t="str">
        <f>IF(RIGHT(X$4,LEN(X$4)-1)*1&gt;NumSamples,"",IF($A325&lt;=SampleSize,OFFSET(Population!$A$4,RandomNumbers!X322,0),""))</f>
        <v/>
      </c>
      <c r="Y325" s="7" t="str">
        <f>IF(RIGHT(Y$4,LEN(Y$4)-1)*1&gt;NumSamples,"",IF($A325&lt;=SampleSize,OFFSET(Population!$A$4,RandomNumbers!Y322,0),""))</f>
        <v/>
      </c>
      <c r="Z325" s="7" t="str">
        <f>IF(RIGHT(Z$4,LEN(Z$4)-1)*1&gt;NumSamples,"",IF($A325&lt;=SampleSize,OFFSET(Population!$A$4,RandomNumbers!Z322,0),""))</f>
        <v/>
      </c>
      <c r="AA325" s="7" t="str">
        <f>IF(RIGHT(AA$4,LEN(AA$4)-1)*1&gt;NumSamples,"",IF($A325&lt;=SampleSize,OFFSET(Population!$A$4,RandomNumbers!AA322,0),""))</f>
        <v/>
      </c>
      <c r="AB325" s="7" t="str">
        <f>IF(RIGHT(AB$4,LEN(AB$4)-1)*1&gt;NumSamples,"",IF($A325&lt;=SampleSize,OFFSET(Population!$A$4,RandomNumbers!AB322,0),""))</f>
        <v/>
      </c>
      <c r="AC325" s="7" t="str">
        <f>IF(RIGHT(AC$4,LEN(AC$4)-1)*1&gt;NumSamples,"",IF($A325&lt;=SampleSize,OFFSET(Population!$A$4,RandomNumbers!AC322,0),""))</f>
        <v/>
      </c>
      <c r="AD325" s="7" t="str">
        <f>IF(RIGHT(AD$4,LEN(AD$4)-1)*1&gt;NumSamples,"",IF($A325&lt;=SampleSize,OFFSET(Population!$A$4,RandomNumbers!AD322,0),""))</f>
        <v/>
      </c>
      <c r="AE325" s="7" t="str">
        <f>IF(RIGHT(AE$4,LEN(AE$4)-1)*1&gt;NumSamples,"",IF($A325&lt;=SampleSize,OFFSET(Population!$A$4,RandomNumbers!AE322,0),""))</f>
        <v/>
      </c>
      <c r="AF325" s="7" t="str">
        <f>IF(RIGHT(AF$4,LEN(AF$4)-1)*1&gt;NumSamples,"",IF($A325&lt;=SampleSize,OFFSET(Population!$A$4,RandomNumbers!AF322,0),""))</f>
        <v/>
      </c>
      <c r="AG325" s="7" t="str">
        <f>IF(RIGHT(AG$4,LEN(AG$4)-1)*1&gt;NumSamples,"",IF($A325&lt;=SampleSize,OFFSET(Population!$A$4,RandomNumbers!AG322,0),""))</f>
        <v/>
      </c>
      <c r="AH325" s="7" t="str">
        <f>IF(RIGHT(AH$4,LEN(AH$4)-1)*1&gt;NumSamples,"",IF($A325&lt;=SampleSize,OFFSET(Population!$A$4,RandomNumbers!AH322,0),""))</f>
        <v/>
      </c>
      <c r="AI325" s="7" t="str">
        <f>IF(RIGHT(AI$4,LEN(AI$4)-1)*1&gt;NumSamples,"",IF($A325&lt;=SampleSize,OFFSET(Population!$A$4,RandomNumbers!AI322,0),""))</f>
        <v/>
      </c>
      <c r="AJ325" s="7" t="str">
        <f>IF(RIGHT(AJ$4,LEN(AJ$4)-1)*1&gt;NumSamples,"",IF($A325&lt;=SampleSize,OFFSET(Population!$A$4,RandomNumbers!AJ322,0),""))</f>
        <v/>
      </c>
      <c r="AK325" s="7" t="str">
        <f>IF(RIGHT(AK$4,LEN(AK$4)-1)*1&gt;NumSamples,"",IF($A325&lt;=SampleSize,OFFSET(Population!$A$4,RandomNumbers!AK322,0),""))</f>
        <v/>
      </c>
      <c r="AL325" s="7" t="str">
        <f>IF(RIGHT(AL$4,LEN(AL$4)-1)*1&gt;NumSamples,"",IF($A325&lt;=SampleSize,OFFSET(Population!$A$4,RandomNumbers!AL322,0),""))</f>
        <v/>
      </c>
      <c r="AM325" s="7" t="str">
        <f>IF(RIGHT(AM$4,LEN(AM$4)-1)*1&gt;NumSamples,"",IF($A325&lt;=SampleSize,OFFSET(Population!$A$4,RandomNumbers!AM322,0),""))</f>
        <v/>
      </c>
      <c r="AN325" s="7" t="str">
        <f>IF(RIGHT(AN$4,LEN(AN$4)-1)*1&gt;NumSamples,"",IF($A325&lt;=SampleSize,OFFSET(Population!$A$4,RandomNumbers!AN322,0),""))</f>
        <v/>
      </c>
      <c r="AO325" s="7" t="str">
        <f>IF(RIGHT(AO$4,LEN(AO$4)-1)*1&gt;NumSamples,"",IF($A325&lt;=SampleSize,OFFSET(Population!$A$4,RandomNumbers!AO322,0),""))</f>
        <v/>
      </c>
      <c r="AP325" s="7" t="str">
        <f>IF(RIGHT(AP$4,LEN(AP$4)-1)*1&gt;NumSamples,"",IF($A325&lt;=SampleSize,OFFSET(Population!$A$4,RandomNumbers!AP322,0),""))</f>
        <v/>
      </c>
      <c r="AQ325" s="7" t="str">
        <f>IF(RIGHT(AQ$4,LEN(AQ$4)-1)*1&gt;NumSamples,"",IF($A325&lt;=SampleSize,OFFSET(Population!$A$4,RandomNumbers!AQ322,0),""))</f>
        <v/>
      </c>
      <c r="AR325" s="7" t="str">
        <f>IF(RIGHT(AR$4,LEN(AR$4)-1)*1&gt;NumSamples,"",IF($A325&lt;=SampleSize,OFFSET(Population!$A$4,RandomNumbers!AR322,0),""))</f>
        <v/>
      </c>
      <c r="AS325" s="7" t="str">
        <f>IF(RIGHT(AS$4,LEN(AS$4)-1)*1&gt;NumSamples,"",IF($A325&lt;=SampleSize,OFFSET(Population!$A$4,RandomNumbers!AS322,0),""))</f>
        <v/>
      </c>
      <c r="AT325" s="7" t="str">
        <f>IF(RIGHT(AT$4,LEN(AT$4)-1)*1&gt;NumSamples,"",IF($A325&lt;=SampleSize,OFFSET(Population!$A$4,RandomNumbers!AT322,0),""))</f>
        <v/>
      </c>
      <c r="AU325" s="7" t="str">
        <f>IF(RIGHT(AU$4,LEN(AU$4)-1)*1&gt;NumSamples,"",IF($A325&lt;=SampleSize,OFFSET(Population!$A$4,RandomNumbers!AU322,0),""))</f>
        <v/>
      </c>
      <c r="AV325" s="7" t="str">
        <f>IF(RIGHT(AV$4,LEN(AV$4)-1)*1&gt;NumSamples,"",IF($A325&lt;=SampleSize,OFFSET(Population!$A$4,RandomNumbers!AV322,0),""))</f>
        <v/>
      </c>
      <c r="AW325" s="7" t="str">
        <f>IF(RIGHT(AW$4,LEN(AW$4)-1)*1&gt;NumSamples,"",IF($A325&lt;=SampleSize,OFFSET(Population!$A$4,RandomNumbers!AW322,0),""))</f>
        <v/>
      </c>
      <c r="AX325" s="7" t="str">
        <f>IF(RIGHT(AX$4,LEN(AX$4)-1)*1&gt;NumSamples,"",IF($A325&lt;=SampleSize,OFFSET(Population!$A$4,RandomNumbers!AX322,0),""))</f>
        <v/>
      </c>
      <c r="AY325" s="7" t="str">
        <f>IF(RIGHT(AY$4,LEN(AY$4)-1)*1&gt;NumSamples,"",IF($A325&lt;=SampleSize,OFFSET(Population!$A$4,RandomNumbers!AY322,0),""))</f>
        <v/>
      </c>
      <c r="AZ325" s="7" t="str">
        <f>IF(RIGHT(AZ$4,LEN(AZ$4)-1)*1&gt;NumSamples,"",IF($A325&lt;=SampleSize,OFFSET(Population!$A$4,RandomNumbers!AZ322,0),""))</f>
        <v/>
      </c>
      <c r="BA325" s="7" t="str">
        <f>IF(RIGHT(BA$4,LEN(BA$4)-1)*1&gt;NumSamples,"",IF($A325&lt;=SampleSize,OFFSET(Population!$A$4,RandomNumbers!BA322,0),""))</f>
        <v/>
      </c>
      <c r="BB325" s="7" t="str">
        <f>IF(RIGHT(BB$4,LEN(BB$4)-1)*1&gt;NumSamples,"",IF($A325&lt;=SampleSize,OFFSET(Population!$A$4,RandomNumbers!BB322,0),""))</f>
        <v/>
      </c>
      <c r="BC325" s="7" t="str">
        <f>IF(RIGHT(BC$4,LEN(BC$4)-1)*1&gt;NumSamples,"",IF($A325&lt;=SampleSize,OFFSET(Population!$A$4,RandomNumbers!BC322,0),""))</f>
        <v/>
      </c>
      <c r="BD325" s="7" t="str">
        <f>IF(RIGHT(BD$4,LEN(BD$4)-1)*1&gt;NumSamples,"",IF($A325&lt;=SampleSize,OFFSET(Population!$A$4,RandomNumbers!BD322,0),""))</f>
        <v/>
      </c>
      <c r="BE325" s="7" t="str">
        <f>IF(RIGHT(BE$4,LEN(BE$4)-1)*1&gt;NumSamples,"",IF($A325&lt;=SampleSize,OFFSET(Population!$A$4,RandomNumbers!BE322,0),""))</f>
        <v/>
      </c>
      <c r="BF325" s="7" t="str">
        <f>IF(RIGHT(BF$4,LEN(BF$4)-1)*1&gt;NumSamples,"",IF($A325&lt;=SampleSize,OFFSET(Population!$A$4,RandomNumbers!BF322,0),""))</f>
        <v/>
      </c>
      <c r="BG325" s="7" t="str">
        <f>IF(RIGHT(BG$4,LEN(BG$4)-1)*1&gt;NumSamples,"",IF($A325&lt;=SampleSize,OFFSET(Population!$A$4,RandomNumbers!BG322,0),""))</f>
        <v/>
      </c>
      <c r="BH325" s="7" t="str">
        <f>IF(RIGHT(BH$4,LEN(BH$4)-1)*1&gt;NumSamples,"",IF($A325&lt;=SampleSize,OFFSET(Population!$A$4,RandomNumbers!BH322,0),""))</f>
        <v/>
      </c>
      <c r="BI325" s="7" t="str">
        <f>IF(RIGHT(BI$4,LEN(BI$4)-1)*1&gt;NumSamples,"",IF($A325&lt;=SampleSize,OFFSET(Population!$A$4,RandomNumbers!BI322,0),""))</f>
        <v/>
      </c>
      <c r="BJ325" s="7" t="str">
        <f>IF(RIGHT(BJ$4,LEN(BJ$4)-1)*1&gt;NumSamples,"",IF($A325&lt;=SampleSize,OFFSET(Population!$A$4,RandomNumbers!BJ322,0),""))</f>
        <v/>
      </c>
      <c r="BK325" s="7" t="str">
        <f>IF(RIGHT(BK$4,LEN(BK$4)-1)*1&gt;NumSamples,"",IF($A325&lt;=SampleSize,OFFSET(Population!$A$4,RandomNumbers!BK322,0),""))</f>
        <v/>
      </c>
      <c r="BL325" s="7" t="str">
        <f>IF(RIGHT(BL$4,LEN(BL$4)-1)*1&gt;NumSamples,"",IF($A325&lt;=SampleSize,OFFSET(Population!$A$4,RandomNumbers!BL322,0),""))</f>
        <v/>
      </c>
      <c r="BM325" s="7" t="str">
        <f>IF(RIGHT(BM$4,LEN(BM$4)-1)*1&gt;NumSamples,"",IF($A325&lt;=SampleSize,OFFSET(Population!$A$4,RandomNumbers!BM322,0),""))</f>
        <v/>
      </c>
      <c r="BN325" s="7" t="str">
        <f>IF(RIGHT(BN$4,LEN(BN$4)-1)*1&gt;NumSamples,"",IF($A325&lt;=SampleSize,OFFSET(Population!$A$4,RandomNumbers!BN322,0),""))</f>
        <v/>
      </c>
      <c r="BO325" s="7" t="str">
        <f>IF(RIGHT(BO$4,LEN(BO$4)-1)*1&gt;NumSamples,"",IF($A325&lt;=SampleSize,OFFSET(Population!$A$4,RandomNumbers!BO322,0),""))</f>
        <v/>
      </c>
      <c r="BP325" s="7" t="str">
        <f>IF(RIGHT(BP$4,LEN(BP$4)-1)*1&gt;NumSamples,"",IF($A325&lt;=SampleSize,OFFSET(Population!$A$4,RandomNumbers!BP322,0),""))</f>
        <v/>
      </c>
      <c r="BQ325" s="7" t="str">
        <f>IF(RIGHT(BQ$4,LEN(BQ$4)-1)*1&gt;NumSamples,"",IF($A325&lt;=SampleSize,OFFSET(Population!$A$4,RandomNumbers!BQ322,0),""))</f>
        <v/>
      </c>
      <c r="BR325" s="7" t="str">
        <f>IF(RIGHT(BR$4,LEN(BR$4)-1)*1&gt;NumSamples,"",IF($A325&lt;=SampleSize,OFFSET(Population!$A$4,RandomNumbers!BR322,0),""))</f>
        <v/>
      </c>
      <c r="BS325" s="7" t="str">
        <f>IF(RIGHT(BS$4,LEN(BS$4)-1)*1&gt;NumSamples,"",IF($A325&lt;=SampleSize,OFFSET(Population!$A$4,RandomNumbers!BS322,0),""))</f>
        <v/>
      </c>
      <c r="BT325" s="7" t="str">
        <f>IF(RIGHT(BT$4,LEN(BT$4)-1)*1&gt;NumSamples,"",IF($A325&lt;=SampleSize,OFFSET(Population!$A$4,RandomNumbers!BT322,0),""))</f>
        <v/>
      </c>
      <c r="BU325" s="7" t="str">
        <f>IF(RIGHT(BU$4,LEN(BU$4)-1)*1&gt;NumSamples,"",IF($A325&lt;=SampleSize,OFFSET(Population!$A$4,RandomNumbers!BU322,0),""))</f>
        <v/>
      </c>
      <c r="BV325" s="7" t="str">
        <f>IF(RIGHT(BV$4,LEN(BV$4)-1)*1&gt;NumSamples,"",IF($A325&lt;=SampleSize,OFFSET(Population!$A$4,RandomNumbers!BV322,0),""))</f>
        <v/>
      </c>
      <c r="BW325" s="7" t="str">
        <f>IF(RIGHT(BW$4,LEN(BW$4)-1)*1&gt;NumSamples,"",IF($A325&lt;=SampleSize,OFFSET(Population!$A$4,RandomNumbers!BW322,0),""))</f>
        <v/>
      </c>
      <c r="BX325" s="7" t="str">
        <f>IF(RIGHT(BX$4,LEN(BX$4)-1)*1&gt;NumSamples,"",IF($A325&lt;=SampleSize,OFFSET(Population!$A$4,RandomNumbers!BX322,0),""))</f>
        <v/>
      </c>
      <c r="BY325" s="7" t="str">
        <f>IF(RIGHT(BY$4,LEN(BY$4)-1)*1&gt;NumSamples,"",IF($A325&lt;=SampleSize,OFFSET(Population!$A$4,RandomNumbers!BY322,0),""))</f>
        <v/>
      </c>
      <c r="BZ325" s="7" t="str">
        <f>IF(RIGHT(BZ$4,LEN(BZ$4)-1)*1&gt;NumSamples,"",IF($A325&lt;=SampleSize,OFFSET(Population!$A$4,RandomNumbers!BZ322,0),""))</f>
        <v/>
      </c>
      <c r="CA325" s="7" t="str">
        <f>IF(RIGHT(CA$4,LEN(CA$4)-1)*1&gt;NumSamples,"",IF($A325&lt;=SampleSize,OFFSET(Population!$A$4,RandomNumbers!CA322,0),""))</f>
        <v/>
      </c>
      <c r="CB325" s="7" t="str">
        <f>IF(RIGHT(CB$4,LEN(CB$4)-1)*1&gt;NumSamples,"",IF($A325&lt;=SampleSize,OFFSET(Population!$A$4,RandomNumbers!CB322,0),""))</f>
        <v/>
      </c>
      <c r="CC325" s="7" t="str">
        <f>IF(RIGHT(CC$4,LEN(CC$4)-1)*1&gt;NumSamples,"",IF($A325&lt;=SampleSize,OFFSET(Population!$A$4,RandomNumbers!CC322,0),""))</f>
        <v/>
      </c>
      <c r="CD325" s="7" t="str">
        <f>IF(RIGHT(CD$4,LEN(CD$4)-1)*1&gt;NumSamples,"",IF($A325&lt;=SampleSize,OFFSET(Population!$A$4,RandomNumbers!CD322,0),""))</f>
        <v/>
      </c>
      <c r="CE325" s="7" t="str">
        <f>IF(RIGHT(CE$4,LEN(CE$4)-1)*1&gt;NumSamples,"",IF($A325&lt;=SampleSize,OFFSET(Population!$A$4,RandomNumbers!CE322,0),""))</f>
        <v/>
      </c>
      <c r="CF325" s="7" t="str">
        <f>IF(RIGHT(CF$4,LEN(CF$4)-1)*1&gt;NumSamples,"",IF($A325&lt;=SampleSize,OFFSET(Population!$A$4,RandomNumbers!CF322,0),""))</f>
        <v/>
      </c>
      <c r="CG325" s="7" t="str">
        <f>IF(RIGHT(CG$4,LEN(CG$4)-1)*1&gt;NumSamples,"",IF($A325&lt;=SampleSize,OFFSET(Population!$A$4,RandomNumbers!CG322,0),""))</f>
        <v/>
      </c>
      <c r="CH325" s="7" t="str">
        <f>IF(RIGHT(CH$4,LEN(CH$4)-1)*1&gt;NumSamples,"",IF($A325&lt;=SampleSize,OFFSET(Population!$A$4,RandomNumbers!CH322,0),""))</f>
        <v/>
      </c>
      <c r="CI325" s="7" t="str">
        <f>IF(RIGHT(CI$4,LEN(CI$4)-1)*1&gt;NumSamples,"",IF($A325&lt;=SampleSize,OFFSET(Population!$A$4,RandomNumbers!CI322,0),""))</f>
        <v/>
      </c>
      <c r="CJ325" s="7" t="str">
        <f>IF(RIGHT(CJ$4,LEN(CJ$4)-1)*1&gt;NumSamples,"",IF($A325&lt;=SampleSize,OFFSET(Population!$A$4,RandomNumbers!CJ322,0),""))</f>
        <v/>
      </c>
      <c r="CK325" s="7" t="str">
        <f>IF(RIGHT(CK$4,LEN(CK$4)-1)*1&gt;NumSamples,"",IF($A325&lt;=SampleSize,OFFSET(Population!$A$4,RandomNumbers!CK322,0),""))</f>
        <v/>
      </c>
      <c r="CL325" s="7" t="str">
        <f>IF(RIGHT(CL$4,LEN(CL$4)-1)*1&gt;NumSamples,"",IF($A325&lt;=SampleSize,OFFSET(Population!$A$4,RandomNumbers!CL322,0),""))</f>
        <v/>
      </c>
      <c r="CM325" s="7" t="str">
        <f>IF(RIGHT(CM$4,LEN(CM$4)-1)*1&gt;NumSamples,"",IF($A325&lt;=SampleSize,OFFSET(Population!$A$4,RandomNumbers!CM322,0),""))</f>
        <v/>
      </c>
      <c r="CN325" s="7" t="str">
        <f>IF(RIGHT(CN$4,LEN(CN$4)-1)*1&gt;NumSamples,"",IF($A325&lt;=SampleSize,OFFSET(Population!$A$4,RandomNumbers!CN322,0),""))</f>
        <v/>
      </c>
      <c r="CO325" s="7" t="str">
        <f>IF(RIGHT(CO$4,LEN(CO$4)-1)*1&gt;NumSamples,"",IF($A325&lt;=SampleSize,OFFSET(Population!$A$4,RandomNumbers!CO322,0),""))</f>
        <v/>
      </c>
      <c r="CP325" s="7" t="str">
        <f>IF(RIGHT(CP$4,LEN(CP$4)-1)*1&gt;NumSamples,"",IF($A325&lt;=SampleSize,OFFSET(Population!$A$4,RandomNumbers!CP322,0),""))</f>
        <v/>
      </c>
      <c r="CQ325" s="7" t="str">
        <f>IF(RIGHT(CQ$4,LEN(CQ$4)-1)*1&gt;NumSamples,"",IF($A325&lt;=SampleSize,OFFSET(Population!$A$4,RandomNumbers!CQ322,0),""))</f>
        <v/>
      </c>
      <c r="CR325" s="7" t="str">
        <f>IF(RIGHT(CR$4,LEN(CR$4)-1)*1&gt;NumSamples,"",IF($A325&lt;=SampleSize,OFFSET(Population!$A$4,RandomNumbers!CR322,0),""))</f>
        <v/>
      </c>
      <c r="CS325" s="7" t="str">
        <f>IF(RIGHT(CS$4,LEN(CS$4)-1)*1&gt;NumSamples,"",IF($A325&lt;=SampleSize,OFFSET(Population!$A$4,RandomNumbers!CS322,0),""))</f>
        <v/>
      </c>
      <c r="CT325" s="7" t="str">
        <f>IF(RIGHT(CT$4,LEN(CT$4)-1)*1&gt;NumSamples,"",IF($A325&lt;=SampleSize,OFFSET(Population!$A$4,RandomNumbers!CT322,0),""))</f>
        <v/>
      </c>
      <c r="CU325" s="7" t="str">
        <f>IF(RIGHT(CU$4,LEN(CU$4)-1)*1&gt;NumSamples,"",IF($A325&lt;=SampleSize,OFFSET(Population!$A$4,RandomNumbers!CU322,0),""))</f>
        <v/>
      </c>
      <c r="CV325" s="7" t="str">
        <f>IF(RIGHT(CV$4,LEN(CV$4)-1)*1&gt;NumSamples,"",IF($A325&lt;=SampleSize,OFFSET(Population!$A$4,RandomNumbers!CV322,0),""))</f>
        <v/>
      </c>
      <c r="CW325" s="7" t="str">
        <f>IF(RIGHT(CW$4,LEN(CW$4)-1)*1&gt;NumSamples,"",IF($A325&lt;=SampleSize,OFFSET(Population!$A$4,RandomNumbers!CW322,0),""))</f>
        <v/>
      </c>
    </row>
    <row r="326" ht="14.25" customHeight="1">
      <c r="A326" s="7">
        <v>322.0</v>
      </c>
      <c r="B326" s="7" t="str">
        <f>IF(RIGHT(B$4,LEN(B$4)-1)*1&gt;NumSamples,"",IF($A326&lt;=SampleSize,OFFSET(Population!$A$4,RandomNumbers!B323,0),""))</f>
        <v/>
      </c>
      <c r="C326" s="7" t="str">
        <f>IF(RIGHT(C$4,LEN(C$4)-1)*1&gt;NumSamples,"",IF($A326&lt;=SampleSize,OFFSET(Population!$A$4,RandomNumbers!C323,0),""))</f>
        <v/>
      </c>
      <c r="D326" s="7" t="str">
        <f>IF(RIGHT(D$4,LEN(D$4)-1)*1&gt;NumSamples,"",IF($A326&lt;=SampleSize,OFFSET(Population!$A$4,RandomNumbers!D323,0),""))</f>
        <v/>
      </c>
      <c r="E326" s="7" t="str">
        <f>IF(RIGHT(E$4,LEN(E$4)-1)*1&gt;NumSamples,"",IF($A326&lt;=SampleSize,OFFSET(Population!$A$4,RandomNumbers!E323,0),""))</f>
        <v/>
      </c>
      <c r="F326" s="7" t="str">
        <f>IF(RIGHT(F$4,LEN(F$4)-1)*1&gt;NumSamples,"",IF($A326&lt;=SampleSize,OFFSET(Population!$A$4,RandomNumbers!F323,0),""))</f>
        <v/>
      </c>
      <c r="G326" s="7" t="str">
        <f>IF(RIGHT(G$4,LEN(G$4)-1)*1&gt;NumSamples,"",IF($A326&lt;=SampleSize,OFFSET(Population!$A$4,RandomNumbers!G323,0),""))</f>
        <v/>
      </c>
      <c r="H326" s="7" t="str">
        <f>IF(RIGHT(H$4,LEN(H$4)-1)*1&gt;NumSamples,"",IF($A326&lt;=SampleSize,OFFSET(Population!$A$4,RandomNumbers!H323,0),""))</f>
        <v/>
      </c>
      <c r="I326" s="7" t="str">
        <f>IF(RIGHT(I$4,LEN(I$4)-1)*1&gt;NumSamples,"",IF($A326&lt;=SampleSize,OFFSET(Population!$A$4,RandomNumbers!I323,0),""))</f>
        <v/>
      </c>
      <c r="J326" s="7" t="str">
        <f>IF(RIGHT(J$4,LEN(J$4)-1)*1&gt;NumSamples,"",IF($A326&lt;=SampleSize,OFFSET(Population!$A$4,RandomNumbers!J323,0),""))</f>
        <v/>
      </c>
      <c r="K326" s="7" t="str">
        <f>IF(RIGHT(K$4,LEN(K$4)-1)*1&gt;NumSamples,"",IF($A326&lt;=SampleSize,OFFSET(Population!$A$4,RandomNumbers!K323,0),""))</f>
        <v/>
      </c>
      <c r="L326" s="7" t="str">
        <f>IF(RIGHT(L$4,LEN(L$4)-1)*1&gt;NumSamples,"",IF($A326&lt;=SampleSize,OFFSET(Population!$A$4,RandomNumbers!L323,0),""))</f>
        <v/>
      </c>
      <c r="M326" s="7" t="str">
        <f>IF(RIGHT(M$4,LEN(M$4)-1)*1&gt;NumSamples,"",IF($A326&lt;=SampleSize,OFFSET(Population!$A$4,RandomNumbers!M323,0),""))</f>
        <v/>
      </c>
      <c r="N326" s="7" t="str">
        <f>IF(RIGHT(N$4,LEN(N$4)-1)*1&gt;NumSamples,"",IF($A326&lt;=SampleSize,OFFSET(Population!$A$4,RandomNumbers!N323,0),""))</f>
        <v/>
      </c>
      <c r="O326" s="7" t="str">
        <f>IF(RIGHT(O$4,LEN(O$4)-1)*1&gt;NumSamples,"",IF($A326&lt;=SampleSize,OFFSET(Population!$A$4,RandomNumbers!O323,0),""))</f>
        <v/>
      </c>
      <c r="P326" s="7" t="str">
        <f>IF(RIGHT(P$4,LEN(P$4)-1)*1&gt;NumSamples,"",IF($A326&lt;=SampleSize,OFFSET(Population!$A$4,RandomNumbers!P323,0),""))</f>
        <v/>
      </c>
      <c r="Q326" s="7" t="str">
        <f>IF(RIGHT(Q$4,LEN(Q$4)-1)*1&gt;NumSamples,"",IF($A326&lt;=SampleSize,OFFSET(Population!$A$4,RandomNumbers!Q323,0),""))</f>
        <v/>
      </c>
      <c r="R326" s="7" t="str">
        <f>IF(RIGHT(R$4,LEN(R$4)-1)*1&gt;NumSamples,"",IF($A326&lt;=SampleSize,OFFSET(Population!$A$4,RandomNumbers!R323,0),""))</f>
        <v/>
      </c>
      <c r="S326" s="7" t="str">
        <f>IF(RIGHT(S$4,LEN(S$4)-1)*1&gt;NumSamples,"",IF($A326&lt;=SampleSize,OFFSET(Population!$A$4,RandomNumbers!S323,0),""))</f>
        <v/>
      </c>
      <c r="T326" s="7" t="str">
        <f>IF(RIGHT(T$4,LEN(T$4)-1)*1&gt;NumSamples,"",IF($A326&lt;=SampleSize,OFFSET(Population!$A$4,RandomNumbers!T323,0),""))</f>
        <v/>
      </c>
      <c r="U326" s="7" t="str">
        <f>IF(RIGHT(U$4,LEN(U$4)-1)*1&gt;NumSamples,"",IF($A326&lt;=SampleSize,OFFSET(Population!$A$4,RandomNumbers!U323,0),""))</f>
        <v/>
      </c>
      <c r="V326" s="7" t="str">
        <f>IF(RIGHT(V$4,LEN(V$4)-1)*1&gt;NumSamples,"",IF($A326&lt;=SampleSize,OFFSET(Population!$A$4,RandomNumbers!V323,0),""))</f>
        <v/>
      </c>
      <c r="W326" s="7" t="str">
        <f>IF(RIGHT(W$4,LEN(W$4)-1)*1&gt;NumSamples,"",IF($A326&lt;=SampleSize,OFFSET(Population!$A$4,RandomNumbers!W323,0),""))</f>
        <v/>
      </c>
      <c r="X326" s="7" t="str">
        <f>IF(RIGHT(X$4,LEN(X$4)-1)*1&gt;NumSamples,"",IF($A326&lt;=SampleSize,OFFSET(Population!$A$4,RandomNumbers!X323,0),""))</f>
        <v/>
      </c>
      <c r="Y326" s="7" t="str">
        <f>IF(RIGHT(Y$4,LEN(Y$4)-1)*1&gt;NumSamples,"",IF($A326&lt;=SampleSize,OFFSET(Population!$A$4,RandomNumbers!Y323,0),""))</f>
        <v/>
      </c>
      <c r="Z326" s="7" t="str">
        <f>IF(RIGHT(Z$4,LEN(Z$4)-1)*1&gt;NumSamples,"",IF($A326&lt;=SampleSize,OFFSET(Population!$A$4,RandomNumbers!Z323,0),""))</f>
        <v/>
      </c>
      <c r="AA326" s="7" t="str">
        <f>IF(RIGHT(AA$4,LEN(AA$4)-1)*1&gt;NumSamples,"",IF($A326&lt;=SampleSize,OFFSET(Population!$A$4,RandomNumbers!AA323,0),""))</f>
        <v/>
      </c>
      <c r="AB326" s="7" t="str">
        <f>IF(RIGHT(AB$4,LEN(AB$4)-1)*1&gt;NumSamples,"",IF($A326&lt;=SampleSize,OFFSET(Population!$A$4,RandomNumbers!AB323,0),""))</f>
        <v/>
      </c>
      <c r="AC326" s="7" t="str">
        <f>IF(RIGHT(AC$4,LEN(AC$4)-1)*1&gt;NumSamples,"",IF($A326&lt;=SampleSize,OFFSET(Population!$A$4,RandomNumbers!AC323,0),""))</f>
        <v/>
      </c>
      <c r="AD326" s="7" t="str">
        <f>IF(RIGHT(AD$4,LEN(AD$4)-1)*1&gt;NumSamples,"",IF($A326&lt;=SampleSize,OFFSET(Population!$A$4,RandomNumbers!AD323,0),""))</f>
        <v/>
      </c>
      <c r="AE326" s="7" t="str">
        <f>IF(RIGHT(AE$4,LEN(AE$4)-1)*1&gt;NumSamples,"",IF($A326&lt;=SampleSize,OFFSET(Population!$A$4,RandomNumbers!AE323,0),""))</f>
        <v/>
      </c>
      <c r="AF326" s="7" t="str">
        <f>IF(RIGHT(AF$4,LEN(AF$4)-1)*1&gt;NumSamples,"",IF($A326&lt;=SampleSize,OFFSET(Population!$A$4,RandomNumbers!AF323,0),""))</f>
        <v/>
      </c>
      <c r="AG326" s="7" t="str">
        <f>IF(RIGHT(AG$4,LEN(AG$4)-1)*1&gt;NumSamples,"",IF($A326&lt;=SampleSize,OFFSET(Population!$A$4,RandomNumbers!AG323,0),""))</f>
        <v/>
      </c>
      <c r="AH326" s="7" t="str">
        <f>IF(RIGHT(AH$4,LEN(AH$4)-1)*1&gt;NumSamples,"",IF($A326&lt;=SampleSize,OFFSET(Population!$A$4,RandomNumbers!AH323,0),""))</f>
        <v/>
      </c>
      <c r="AI326" s="7" t="str">
        <f>IF(RIGHT(AI$4,LEN(AI$4)-1)*1&gt;NumSamples,"",IF($A326&lt;=SampleSize,OFFSET(Population!$A$4,RandomNumbers!AI323,0),""))</f>
        <v/>
      </c>
      <c r="AJ326" s="7" t="str">
        <f>IF(RIGHT(AJ$4,LEN(AJ$4)-1)*1&gt;NumSamples,"",IF($A326&lt;=SampleSize,OFFSET(Population!$A$4,RandomNumbers!AJ323,0),""))</f>
        <v/>
      </c>
      <c r="AK326" s="7" t="str">
        <f>IF(RIGHT(AK$4,LEN(AK$4)-1)*1&gt;NumSamples,"",IF($A326&lt;=SampleSize,OFFSET(Population!$A$4,RandomNumbers!AK323,0),""))</f>
        <v/>
      </c>
      <c r="AL326" s="7" t="str">
        <f>IF(RIGHT(AL$4,LEN(AL$4)-1)*1&gt;NumSamples,"",IF($A326&lt;=SampleSize,OFFSET(Population!$A$4,RandomNumbers!AL323,0),""))</f>
        <v/>
      </c>
      <c r="AM326" s="7" t="str">
        <f>IF(RIGHT(AM$4,LEN(AM$4)-1)*1&gt;NumSamples,"",IF($A326&lt;=SampleSize,OFFSET(Population!$A$4,RandomNumbers!AM323,0),""))</f>
        <v/>
      </c>
      <c r="AN326" s="7" t="str">
        <f>IF(RIGHT(AN$4,LEN(AN$4)-1)*1&gt;NumSamples,"",IF($A326&lt;=SampleSize,OFFSET(Population!$A$4,RandomNumbers!AN323,0),""))</f>
        <v/>
      </c>
      <c r="AO326" s="7" t="str">
        <f>IF(RIGHT(AO$4,LEN(AO$4)-1)*1&gt;NumSamples,"",IF($A326&lt;=SampleSize,OFFSET(Population!$A$4,RandomNumbers!AO323,0),""))</f>
        <v/>
      </c>
      <c r="AP326" s="7" t="str">
        <f>IF(RIGHT(AP$4,LEN(AP$4)-1)*1&gt;NumSamples,"",IF($A326&lt;=SampleSize,OFFSET(Population!$A$4,RandomNumbers!AP323,0),""))</f>
        <v/>
      </c>
      <c r="AQ326" s="7" t="str">
        <f>IF(RIGHT(AQ$4,LEN(AQ$4)-1)*1&gt;NumSamples,"",IF($A326&lt;=SampleSize,OFFSET(Population!$A$4,RandomNumbers!AQ323,0),""))</f>
        <v/>
      </c>
      <c r="AR326" s="7" t="str">
        <f>IF(RIGHT(AR$4,LEN(AR$4)-1)*1&gt;NumSamples,"",IF($A326&lt;=SampleSize,OFFSET(Population!$A$4,RandomNumbers!AR323,0),""))</f>
        <v/>
      </c>
      <c r="AS326" s="7" t="str">
        <f>IF(RIGHT(AS$4,LEN(AS$4)-1)*1&gt;NumSamples,"",IF($A326&lt;=SampleSize,OFFSET(Population!$A$4,RandomNumbers!AS323,0),""))</f>
        <v/>
      </c>
      <c r="AT326" s="7" t="str">
        <f>IF(RIGHT(AT$4,LEN(AT$4)-1)*1&gt;NumSamples,"",IF($A326&lt;=SampleSize,OFFSET(Population!$A$4,RandomNumbers!AT323,0),""))</f>
        <v/>
      </c>
      <c r="AU326" s="7" t="str">
        <f>IF(RIGHT(AU$4,LEN(AU$4)-1)*1&gt;NumSamples,"",IF($A326&lt;=SampleSize,OFFSET(Population!$A$4,RandomNumbers!AU323,0),""))</f>
        <v/>
      </c>
      <c r="AV326" s="7" t="str">
        <f>IF(RIGHT(AV$4,LEN(AV$4)-1)*1&gt;NumSamples,"",IF($A326&lt;=SampleSize,OFFSET(Population!$A$4,RandomNumbers!AV323,0),""))</f>
        <v/>
      </c>
      <c r="AW326" s="7" t="str">
        <f>IF(RIGHT(AW$4,LEN(AW$4)-1)*1&gt;NumSamples,"",IF($A326&lt;=SampleSize,OFFSET(Population!$A$4,RandomNumbers!AW323,0),""))</f>
        <v/>
      </c>
      <c r="AX326" s="7" t="str">
        <f>IF(RIGHT(AX$4,LEN(AX$4)-1)*1&gt;NumSamples,"",IF($A326&lt;=SampleSize,OFFSET(Population!$A$4,RandomNumbers!AX323,0),""))</f>
        <v/>
      </c>
      <c r="AY326" s="7" t="str">
        <f>IF(RIGHT(AY$4,LEN(AY$4)-1)*1&gt;NumSamples,"",IF($A326&lt;=SampleSize,OFFSET(Population!$A$4,RandomNumbers!AY323,0),""))</f>
        <v/>
      </c>
      <c r="AZ326" s="7" t="str">
        <f>IF(RIGHT(AZ$4,LEN(AZ$4)-1)*1&gt;NumSamples,"",IF($A326&lt;=SampleSize,OFFSET(Population!$A$4,RandomNumbers!AZ323,0),""))</f>
        <v/>
      </c>
      <c r="BA326" s="7" t="str">
        <f>IF(RIGHT(BA$4,LEN(BA$4)-1)*1&gt;NumSamples,"",IF($A326&lt;=SampleSize,OFFSET(Population!$A$4,RandomNumbers!BA323,0),""))</f>
        <v/>
      </c>
      <c r="BB326" s="7" t="str">
        <f>IF(RIGHT(BB$4,LEN(BB$4)-1)*1&gt;NumSamples,"",IF($A326&lt;=SampleSize,OFFSET(Population!$A$4,RandomNumbers!BB323,0),""))</f>
        <v/>
      </c>
      <c r="BC326" s="7" t="str">
        <f>IF(RIGHT(BC$4,LEN(BC$4)-1)*1&gt;NumSamples,"",IF($A326&lt;=SampleSize,OFFSET(Population!$A$4,RandomNumbers!BC323,0),""))</f>
        <v/>
      </c>
      <c r="BD326" s="7" t="str">
        <f>IF(RIGHT(BD$4,LEN(BD$4)-1)*1&gt;NumSamples,"",IF($A326&lt;=SampleSize,OFFSET(Population!$A$4,RandomNumbers!BD323,0),""))</f>
        <v/>
      </c>
      <c r="BE326" s="7" t="str">
        <f>IF(RIGHT(BE$4,LEN(BE$4)-1)*1&gt;NumSamples,"",IF($A326&lt;=SampleSize,OFFSET(Population!$A$4,RandomNumbers!BE323,0),""))</f>
        <v/>
      </c>
      <c r="BF326" s="7" t="str">
        <f>IF(RIGHT(BF$4,LEN(BF$4)-1)*1&gt;NumSamples,"",IF($A326&lt;=SampleSize,OFFSET(Population!$A$4,RandomNumbers!BF323,0),""))</f>
        <v/>
      </c>
      <c r="BG326" s="7" t="str">
        <f>IF(RIGHT(BG$4,LEN(BG$4)-1)*1&gt;NumSamples,"",IF($A326&lt;=SampleSize,OFFSET(Population!$A$4,RandomNumbers!BG323,0),""))</f>
        <v/>
      </c>
      <c r="BH326" s="7" t="str">
        <f>IF(RIGHT(BH$4,LEN(BH$4)-1)*1&gt;NumSamples,"",IF($A326&lt;=SampleSize,OFFSET(Population!$A$4,RandomNumbers!BH323,0),""))</f>
        <v/>
      </c>
      <c r="BI326" s="7" t="str">
        <f>IF(RIGHT(BI$4,LEN(BI$4)-1)*1&gt;NumSamples,"",IF($A326&lt;=SampleSize,OFFSET(Population!$A$4,RandomNumbers!BI323,0),""))</f>
        <v/>
      </c>
      <c r="BJ326" s="7" t="str">
        <f>IF(RIGHT(BJ$4,LEN(BJ$4)-1)*1&gt;NumSamples,"",IF($A326&lt;=SampleSize,OFFSET(Population!$A$4,RandomNumbers!BJ323,0),""))</f>
        <v/>
      </c>
      <c r="BK326" s="7" t="str">
        <f>IF(RIGHT(BK$4,LEN(BK$4)-1)*1&gt;NumSamples,"",IF($A326&lt;=SampleSize,OFFSET(Population!$A$4,RandomNumbers!BK323,0),""))</f>
        <v/>
      </c>
      <c r="BL326" s="7" t="str">
        <f>IF(RIGHT(BL$4,LEN(BL$4)-1)*1&gt;NumSamples,"",IF($A326&lt;=SampleSize,OFFSET(Population!$A$4,RandomNumbers!BL323,0),""))</f>
        <v/>
      </c>
      <c r="BM326" s="7" t="str">
        <f>IF(RIGHT(BM$4,LEN(BM$4)-1)*1&gt;NumSamples,"",IF($A326&lt;=SampleSize,OFFSET(Population!$A$4,RandomNumbers!BM323,0),""))</f>
        <v/>
      </c>
      <c r="BN326" s="7" t="str">
        <f>IF(RIGHT(BN$4,LEN(BN$4)-1)*1&gt;NumSamples,"",IF($A326&lt;=SampleSize,OFFSET(Population!$A$4,RandomNumbers!BN323,0),""))</f>
        <v/>
      </c>
      <c r="BO326" s="7" t="str">
        <f>IF(RIGHT(BO$4,LEN(BO$4)-1)*1&gt;NumSamples,"",IF($A326&lt;=SampleSize,OFFSET(Population!$A$4,RandomNumbers!BO323,0),""))</f>
        <v/>
      </c>
      <c r="BP326" s="7" t="str">
        <f>IF(RIGHT(BP$4,LEN(BP$4)-1)*1&gt;NumSamples,"",IF($A326&lt;=SampleSize,OFFSET(Population!$A$4,RandomNumbers!BP323,0),""))</f>
        <v/>
      </c>
      <c r="BQ326" s="7" t="str">
        <f>IF(RIGHT(BQ$4,LEN(BQ$4)-1)*1&gt;NumSamples,"",IF($A326&lt;=SampleSize,OFFSET(Population!$A$4,RandomNumbers!BQ323,0),""))</f>
        <v/>
      </c>
      <c r="BR326" s="7" t="str">
        <f>IF(RIGHT(BR$4,LEN(BR$4)-1)*1&gt;NumSamples,"",IF($A326&lt;=SampleSize,OFFSET(Population!$A$4,RandomNumbers!BR323,0),""))</f>
        <v/>
      </c>
      <c r="BS326" s="7" t="str">
        <f>IF(RIGHT(BS$4,LEN(BS$4)-1)*1&gt;NumSamples,"",IF($A326&lt;=SampleSize,OFFSET(Population!$A$4,RandomNumbers!BS323,0),""))</f>
        <v/>
      </c>
      <c r="BT326" s="7" t="str">
        <f>IF(RIGHT(BT$4,LEN(BT$4)-1)*1&gt;NumSamples,"",IF($A326&lt;=SampleSize,OFFSET(Population!$A$4,RandomNumbers!BT323,0),""))</f>
        <v/>
      </c>
      <c r="BU326" s="7" t="str">
        <f>IF(RIGHT(BU$4,LEN(BU$4)-1)*1&gt;NumSamples,"",IF($A326&lt;=SampleSize,OFFSET(Population!$A$4,RandomNumbers!BU323,0),""))</f>
        <v/>
      </c>
      <c r="BV326" s="7" t="str">
        <f>IF(RIGHT(BV$4,LEN(BV$4)-1)*1&gt;NumSamples,"",IF($A326&lt;=SampleSize,OFFSET(Population!$A$4,RandomNumbers!BV323,0),""))</f>
        <v/>
      </c>
      <c r="BW326" s="7" t="str">
        <f>IF(RIGHT(BW$4,LEN(BW$4)-1)*1&gt;NumSamples,"",IF($A326&lt;=SampleSize,OFFSET(Population!$A$4,RandomNumbers!BW323,0),""))</f>
        <v/>
      </c>
      <c r="BX326" s="7" t="str">
        <f>IF(RIGHT(BX$4,LEN(BX$4)-1)*1&gt;NumSamples,"",IF($A326&lt;=SampleSize,OFFSET(Population!$A$4,RandomNumbers!BX323,0),""))</f>
        <v/>
      </c>
      <c r="BY326" s="7" t="str">
        <f>IF(RIGHT(BY$4,LEN(BY$4)-1)*1&gt;NumSamples,"",IF($A326&lt;=SampleSize,OFFSET(Population!$A$4,RandomNumbers!BY323,0),""))</f>
        <v/>
      </c>
      <c r="BZ326" s="7" t="str">
        <f>IF(RIGHT(BZ$4,LEN(BZ$4)-1)*1&gt;NumSamples,"",IF($A326&lt;=SampleSize,OFFSET(Population!$A$4,RandomNumbers!BZ323,0),""))</f>
        <v/>
      </c>
      <c r="CA326" s="7" t="str">
        <f>IF(RIGHT(CA$4,LEN(CA$4)-1)*1&gt;NumSamples,"",IF($A326&lt;=SampleSize,OFFSET(Population!$A$4,RandomNumbers!CA323,0),""))</f>
        <v/>
      </c>
      <c r="CB326" s="7" t="str">
        <f>IF(RIGHT(CB$4,LEN(CB$4)-1)*1&gt;NumSamples,"",IF($A326&lt;=SampleSize,OFFSET(Population!$A$4,RandomNumbers!CB323,0),""))</f>
        <v/>
      </c>
      <c r="CC326" s="7" t="str">
        <f>IF(RIGHT(CC$4,LEN(CC$4)-1)*1&gt;NumSamples,"",IF($A326&lt;=SampleSize,OFFSET(Population!$A$4,RandomNumbers!CC323,0),""))</f>
        <v/>
      </c>
      <c r="CD326" s="7" t="str">
        <f>IF(RIGHT(CD$4,LEN(CD$4)-1)*1&gt;NumSamples,"",IF($A326&lt;=SampleSize,OFFSET(Population!$A$4,RandomNumbers!CD323,0),""))</f>
        <v/>
      </c>
      <c r="CE326" s="7" t="str">
        <f>IF(RIGHT(CE$4,LEN(CE$4)-1)*1&gt;NumSamples,"",IF($A326&lt;=SampleSize,OFFSET(Population!$A$4,RandomNumbers!CE323,0),""))</f>
        <v/>
      </c>
      <c r="CF326" s="7" t="str">
        <f>IF(RIGHT(CF$4,LEN(CF$4)-1)*1&gt;NumSamples,"",IF($A326&lt;=SampleSize,OFFSET(Population!$A$4,RandomNumbers!CF323,0),""))</f>
        <v/>
      </c>
      <c r="CG326" s="7" t="str">
        <f>IF(RIGHT(CG$4,LEN(CG$4)-1)*1&gt;NumSamples,"",IF($A326&lt;=SampleSize,OFFSET(Population!$A$4,RandomNumbers!CG323,0),""))</f>
        <v/>
      </c>
      <c r="CH326" s="7" t="str">
        <f>IF(RIGHT(CH$4,LEN(CH$4)-1)*1&gt;NumSamples,"",IF($A326&lt;=SampleSize,OFFSET(Population!$A$4,RandomNumbers!CH323,0),""))</f>
        <v/>
      </c>
      <c r="CI326" s="7" t="str">
        <f>IF(RIGHT(CI$4,LEN(CI$4)-1)*1&gt;NumSamples,"",IF($A326&lt;=SampleSize,OFFSET(Population!$A$4,RandomNumbers!CI323,0),""))</f>
        <v/>
      </c>
      <c r="CJ326" s="7" t="str">
        <f>IF(RIGHT(CJ$4,LEN(CJ$4)-1)*1&gt;NumSamples,"",IF($A326&lt;=SampleSize,OFFSET(Population!$A$4,RandomNumbers!CJ323,0),""))</f>
        <v/>
      </c>
      <c r="CK326" s="7" t="str">
        <f>IF(RIGHT(CK$4,LEN(CK$4)-1)*1&gt;NumSamples,"",IF($A326&lt;=SampleSize,OFFSET(Population!$A$4,RandomNumbers!CK323,0),""))</f>
        <v/>
      </c>
      <c r="CL326" s="7" t="str">
        <f>IF(RIGHT(CL$4,LEN(CL$4)-1)*1&gt;NumSamples,"",IF($A326&lt;=SampleSize,OFFSET(Population!$A$4,RandomNumbers!CL323,0),""))</f>
        <v/>
      </c>
      <c r="CM326" s="7" t="str">
        <f>IF(RIGHT(CM$4,LEN(CM$4)-1)*1&gt;NumSamples,"",IF($A326&lt;=SampleSize,OFFSET(Population!$A$4,RandomNumbers!CM323,0),""))</f>
        <v/>
      </c>
      <c r="CN326" s="7" t="str">
        <f>IF(RIGHT(CN$4,LEN(CN$4)-1)*1&gt;NumSamples,"",IF($A326&lt;=SampleSize,OFFSET(Population!$A$4,RandomNumbers!CN323,0),""))</f>
        <v/>
      </c>
      <c r="CO326" s="7" t="str">
        <f>IF(RIGHT(CO$4,LEN(CO$4)-1)*1&gt;NumSamples,"",IF($A326&lt;=SampleSize,OFFSET(Population!$A$4,RandomNumbers!CO323,0),""))</f>
        <v/>
      </c>
      <c r="CP326" s="7" t="str">
        <f>IF(RIGHT(CP$4,LEN(CP$4)-1)*1&gt;NumSamples,"",IF($A326&lt;=SampleSize,OFFSET(Population!$A$4,RandomNumbers!CP323,0),""))</f>
        <v/>
      </c>
      <c r="CQ326" s="7" t="str">
        <f>IF(RIGHT(CQ$4,LEN(CQ$4)-1)*1&gt;NumSamples,"",IF($A326&lt;=SampleSize,OFFSET(Population!$A$4,RandomNumbers!CQ323,0),""))</f>
        <v/>
      </c>
      <c r="CR326" s="7" t="str">
        <f>IF(RIGHT(CR$4,LEN(CR$4)-1)*1&gt;NumSamples,"",IF($A326&lt;=SampleSize,OFFSET(Population!$A$4,RandomNumbers!CR323,0),""))</f>
        <v/>
      </c>
      <c r="CS326" s="7" t="str">
        <f>IF(RIGHT(CS$4,LEN(CS$4)-1)*1&gt;NumSamples,"",IF($A326&lt;=SampleSize,OFFSET(Population!$A$4,RandomNumbers!CS323,0),""))</f>
        <v/>
      </c>
      <c r="CT326" s="7" t="str">
        <f>IF(RIGHT(CT$4,LEN(CT$4)-1)*1&gt;NumSamples,"",IF($A326&lt;=SampleSize,OFFSET(Population!$A$4,RandomNumbers!CT323,0),""))</f>
        <v/>
      </c>
      <c r="CU326" s="7" t="str">
        <f>IF(RIGHT(CU$4,LEN(CU$4)-1)*1&gt;NumSamples,"",IF($A326&lt;=SampleSize,OFFSET(Population!$A$4,RandomNumbers!CU323,0),""))</f>
        <v/>
      </c>
      <c r="CV326" s="7" t="str">
        <f>IF(RIGHT(CV$4,LEN(CV$4)-1)*1&gt;NumSamples,"",IF($A326&lt;=SampleSize,OFFSET(Population!$A$4,RandomNumbers!CV323,0),""))</f>
        <v/>
      </c>
      <c r="CW326" s="7" t="str">
        <f>IF(RIGHT(CW$4,LEN(CW$4)-1)*1&gt;NumSamples,"",IF($A326&lt;=SampleSize,OFFSET(Population!$A$4,RandomNumbers!CW323,0),""))</f>
        <v/>
      </c>
    </row>
    <row r="327" ht="14.25" customHeight="1">
      <c r="A327" s="7">
        <v>323.0</v>
      </c>
      <c r="B327" s="7" t="str">
        <f>IF(RIGHT(B$4,LEN(B$4)-1)*1&gt;NumSamples,"",IF($A327&lt;=SampleSize,OFFSET(Population!$A$4,RandomNumbers!B324,0),""))</f>
        <v/>
      </c>
      <c r="C327" s="7" t="str">
        <f>IF(RIGHT(C$4,LEN(C$4)-1)*1&gt;NumSamples,"",IF($A327&lt;=SampleSize,OFFSET(Population!$A$4,RandomNumbers!C324,0),""))</f>
        <v/>
      </c>
      <c r="D327" s="7" t="str">
        <f>IF(RIGHT(D$4,LEN(D$4)-1)*1&gt;NumSamples,"",IF($A327&lt;=SampleSize,OFFSET(Population!$A$4,RandomNumbers!D324,0),""))</f>
        <v/>
      </c>
      <c r="E327" s="7" t="str">
        <f>IF(RIGHT(E$4,LEN(E$4)-1)*1&gt;NumSamples,"",IF($A327&lt;=SampleSize,OFFSET(Population!$A$4,RandomNumbers!E324,0),""))</f>
        <v/>
      </c>
      <c r="F327" s="7" t="str">
        <f>IF(RIGHT(F$4,LEN(F$4)-1)*1&gt;NumSamples,"",IF($A327&lt;=SampleSize,OFFSET(Population!$A$4,RandomNumbers!F324,0),""))</f>
        <v/>
      </c>
      <c r="G327" s="7" t="str">
        <f>IF(RIGHT(G$4,LEN(G$4)-1)*1&gt;NumSamples,"",IF($A327&lt;=SampleSize,OFFSET(Population!$A$4,RandomNumbers!G324,0),""))</f>
        <v/>
      </c>
      <c r="H327" s="7" t="str">
        <f>IF(RIGHT(H$4,LEN(H$4)-1)*1&gt;NumSamples,"",IF($A327&lt;=SampleSize,OFFSET(Population!$A$4,RandomNumbers!H324,0),""))</f>
        <v/>
      </c>
      <c r="I327" s="7" t="str">
        <f>IF(RIGHT(I$4,LEN(I$4)-1)*1&gt;NumSamples,"",IF($A327&lt;=SampleSize,OFFSET(Population!$A$4,RandomNumbers!I324,0),""))</f>
        <v/>
      </c>
      <c r="J327" s="7" t="str">
        <f>IF(RIGHT(J$4,LEN(J$4)-1)*1&gt;NumSamples,"",IF($A327&lt;=SampleSize,OFFSET(Population!$A$4,RandomNumbers!J324,0),""))</f>
        <v/>
      </c>
      <c r="K327" s="7" t="str">
        <f>IF(RIGHT(K$4,LEN(K$4)-1)*1&gt;NumSamples,"",IF($A327&lt;=SampleSize,OFFSET(Population!$A$4,RandomNumbers!K324,0),""))</f>
        <v/>
      </c>
      <c r="L327" s="7" t="str">
        <f>IF(RIGHT(L$4,LEN(L$4)-1)*1&gt;NumSamples,"",IF($A327&lt;=SampleSize,OFFSET(Population!$A$4,RandomNumbers!L324,0),""))</f>
        <v/>
      </c>
      <c r="M327" s="7" t="str">
        <f>IF(RIGHT(M$4,LEN(M$4)-1)*1&gt;NumSamples,"",IF($A327&lt;=SampleSize,OFFSET(Population!$A$4,RandomNumbers!M324,0),""))</f>
        <v/>
      </c>
      <c r="N327" s="7" t="str">
        <f>IF(RIGHT(N$4,LEN(N$4)-1)*1&gt;NumSamples,"",IF($A327&lt;=SampleSize,OFFSET(Population!$A$4,RandomNumbers!N324,0),""))</f>
        <v/>
      </c>
      <c r="O327" s="7" t="str">
        <f>IF(RIGHT(O$4,LEN(O$4)-1)*1&gt;NumSamples,"",IF($A327&lt;=SampleSize,OFFSET(Population!$A$4,RandomNumbers!O324,0),""))</f>
        <v/>
      </c>
      <c r="P327" s="7" t="str">
        <f>IF(RIGHT(P$4,LEN(P$4)-1)*1&gt;NumSamples,"",IF($A327&lt;=SampleSize,OFFSET(Population!$A$4,RandomNumbers!P324,0),""))</f>
        <v/>
      </c>
      <c r="Q327" s="7" t="str">
        <f>IF(RIGHT(Q$4,LEN(Q$4)-1)*1&gt;NumSamples,"",IF($A327&lt;=SampleSize,OFFSET(Population!$A$4,RandomNumbers!Q324,0),""))</f>
        <v/>
      </c>
      <c r="R327" s="7" t="str">
        <f>IF(RIGHT(R$4,LEN(R$4)-1)*1&gt;NumSamples,"",IF($A327&lt;=SampleSize,OFFSET(Population!$A$4,RandomNumbers!R324,0),""))</f>
        <v/>
      </c>
      <c r="S327" s="7" t="str">
        <f>IF(RIGHT(S$4,LEN(S$4)-1)*1&gt;NumSamples,"",IF($A327&lt;=SampleSize,OFFSET(Population!$A$4,RandomNumbers!S324,0),""))</f>
        <v/>
      </c>
      <c r="T327" s="7" t="str">
        <f>IF(RIGHT(T$4,LEN(T$4)-1)*1&gt;NumSamples,"",IF($A327&lt;=SampleSize,OFFSET(Population!$A$4,RandomNumbers!T324,0),""))</f>
        <v/>
      </c>
      <c r="U327" s="7" t="str">
        <f>IF(RIGHT(U$4,LEN(U$4)-1)*1&gt;NumSamples,"",IF($A327&lt;=SampleSize,OFFSET(Population!$A$4,RandomNumbers!U324,0),""))</f>
        <v/>
      </c>
      <c r="V327" s="7" t="str">
        <f>IF(RIGHT(V$4,LEN(V$4)-1)*1&gt;NumSamples,"",IF($A327&lt;=SampleSize,OFFSET(Population!$A$4,RandomNumbers!V324,0),""))</f>
        <v/>
      </c>
      <c r="W327" s="7" t="str">
        <f>IF(RIGHT(W$4,LEN(W$4)-1)*1&gt;NumSamples,"",IF($A327&lt;=SampleSize,OFFSET(Population!$A$4,RandomNumbers!W324,0),""))</f>
        <v/>
      </c>
      <c r="X327" s="7" t="str">
        <f>IF(RIGHT(X$4,LEN(X$4)-1)*1&gt;NumSamples,"",IF($A327&lt;=SampleSize,OFFSET(Population!$A$4,RandomNumbers!X324,0),""))</f>
        <v/>
      </c>
      <c r="Y327" s="7" t="str">
        <f>IF(RIGHT(Y$4,LEN(Y$4)-1)*1&gt;NumSamples,"",IF($A327&lt;=SampleSize,OFFSET(Population!$A$4,RandomNumbers!Y324,0),""))</f>
        <v/>
      </c>
      <c r="Z327" s="7" t="str">
        <f>IF(RIGHT(Z$4,LEN(Z$4)-1)*1&gt;NumSamples,"",IF($A327&lt;=SampleSize,OFFSET(Population!$A$4,RandomNumbers!Z324,0),""))</f>
        <v/>
      </c>
      <c r="AA327" s="7" t="str">
        <f>IF(RIGHT(AA$4,LEN(AA$4)-1)*1&gt;NumSamples,"",IF($A327&lt;=SampleSize,OFFSET(Population!$A$4,RandomNumbers!AA324,0),""))</f>
        <v/>
      </c>
      <c r="AB327" s="7" t="str">
        <f>IF(RIGHT(AB$4,LEN(AB$4)-1)*1&gt;NumSamples,"",IF($A327&lt;=SampleSize,OFFSET(Population!$A$4,RandomNumbers!AB324,0),""))</f>
        <v/>
      </c>
      <c r="AC327" s="7" t="str">
        <f>IF(RIGHT(AC$4,LEN(AC$4)-1)*1&gt;NumSamples,"",IF($A327&lt;=SampleSize,OFFSET(Population!$A$4,RandomNumbers!AC324,0),""))</f>
        <v/>
      </c>
      <c r="AD327" s="7" t="str">
        <f>IF(RIGHT(AD$4,LEN(AD$4)-1)*1&gt;NumSamples,"",IF($A327&lt;=SampleSize,OFFSET(Population!$A$4,RandomNumbers!AD324,0),""))</f>
        <v/>
      </c>
      <c r="AE327" s="7" t="str">
        <f>IF(RIGHT(AE$4,LEN(AE$4)-1)*1&gt;NumSamples,"",IF($A327&lt;=SampleSize,OFFSET(Population!$A$4,RandomNumbers!AE324,0),""))</f>
        <v/>
      </c>
      <c r="AF327" s="7" t="str">
        <f>IF(RIGHT(AF$4,LEN(AF$4)-1)*1&gt;NumSamples,"",IF($A327&lt;=SampleSize,OFFSET(Population!$A$4,RandomNumbers!AF324,0),""))</f>
        <v/>
      </c>
      <c r="AG327" s="7" t="str">
        <f>IF(RIGHT(AG$4,LEN(AG$4)-1)*1&gt;NumSamples,"",IF($A327&lt;=SampleSize,OFFSET(Population!$A$4,RandomNumbers!AG324,0),""))</f>
        <v/>
      </c>
      <c r="AH327" s="7" t="str">
        <f>IF(RIGHT(AH$4,LEN(AH$4)-1)*1&gt;NumSamples,"",IF($A327&lt;=SampleSize,OFFSET(Population!$A$4,RandomNumbers!AH324,0),""))</f>
        <v/>
      </c>
      <c r="AI327" s="7" t="str">
        <f>IF(RIGHT(AI$4,LEN(AI$4)-1)*1&gt;NumSamples,"",IF($A327&lt;=SampleSize,OFFSET(Population!$A$4,RandomNumbers!AI324,0),""))</f>
        <v/>
      </c>
      <c r="AJ327" s="7" t="str">
        <f>IF(RIGHT(AJ$4,LEN(AJ$4)-1)*1&gt;NumSamples,"",IF($A327&lt;=SampleSize,OFFSET(Population!$A$4,RandomNumbers!AJ324,0),""))</f>
        <v/>
      </c>
      <c r="AK327" s="7" t="str">
        <f>IF(RIGHT(AK$4,LEN(AK$4)-1)*1&gt;NumSamples,"",IF($A327&lt;=SampleSize,OFFSET(Population!$A$4,RandomNumbers!AK324,0),""))</f>
        <v/>
      </c>
      <c r="AL327" s="7" t="str">
        <f>IF(RIGHT(AL$4,LEN(AL$4)-1)*1&gt;NumSamples,"",IF($A327&lt;=SampleSize,OFFSET(Population!$A$4,RandomNumbers!AL324,0),""))</f>
        <v/>
      </c>
      <c r="AM327" s="7" t="str">
        <f>IF(RIGHT(AM$4,LEN(AM$4)-1)*1&gt;NumSamples,"",IF($A327&lt;=SampleSize,OFFSET(Population!$A$4,RandomNumbers!AM324,0),""))</f>
        <v/>
      </c>
      <c r="AN327" s="7" t="str">
        <f>IF(RIGHT(AN$4,LEN(AN$4)-1)*1&gt;NumSamples,"",IF($A327&lt;=SampleSize,OFFSET(Population!$A$4,RandomNumbers!AN324,0),""))</f>
        <v/>
      </c>
      <c r="AO327" s="7" t="str">
        <f>IF(RIGHT(AO$4,LEN(AO$4)-1)*1&gt;NumSamples,"",IF($A327&lt;=SampleSize,OFFSET(Population!$A$4,RandomNumbers!AO324,0),""))</f>
        <v/>
      </c>
      <c r="AP327" s="7" t="str">
        <f>IF(RIGHT(AP$4,LEN(AP$4)-1)*1&gt;NumSamples,"",IF($A327&lt;=SampleSize,OFFSET(Population!$A$4,RandomNumbers!AP324,0),""))</f>
        <v/>
      </c>
      <c r="AQ327" s="7" t="str">
        <f>IF(RIGHT(AQ$4,LEN(AQ$4)-1)*1&gt;NumSamples,"",IF($A327&lt;=SampleSize,OFFSET(Population!$A$4,RandomNumbers!AQ324,0),""))</f>
        <v/>
      </c>
      <c r="AR327" s="7" t="str">
        <f>IF(RIGHT(AR$4,LEN(AR$4)-1)*1&gt;NumSamples,"",IF($A327&lt;=SampleSize,OFFSET(Population!$A$4,RandomNumbers!AR324,0),""))</f>
        <v/>
      </c>
      <c r="AS327" s="7" t="str">
        <f>IF(RIGHT(AS$4,LEN(AS$4)-1)*1&gt;NumSamples,"",IF($A327&lt;=SampleSize,OFFSET(Population!$A$4,RandomNumbers!AS324,0),""))</f>
        <v/>
      </c>
      <c r="AT327" s="7" t="str">
        <f>IF(RIGHT(AT$4,LEN(AT$4)-1)*1&gt;NumSamples,"",IF($A327&lt;=SampleSize,OFFSET(Population!$A$4,RandomNumbers!AT324,0),""))</f>
        <v/>
      </c>
      <c r="AU327" s="7" t="str">
        <f>IF(RIGHT(AU$4,LEN(AU$4)-1)*1&gt;NumSamples,"",IF($A327&lt;=SampleSize,OFFSET(Population!$A$4,RandomNumbers!AU324,0),""))</f>
        <v/>
      </c>
      <c r="AV327" s="7" t="str">
        <f>IF(RIGHT(AV$4,LEN(AV$4)-1)*1&gt;NumSamples,"",IF($A327&lt;=SampleSize,OFFSET(Population!$A$4,RandomNumbers!AV324,0),""))</f>
        <v/>
      </c>
      <c r="AW327" s="7" t="str">
        <f>IF(RIGHT(AW$4,LEN(AW$4)-1)*1&gt;NumSamples,"",IF($A327&lt;=SampleSize,OFFSET(Population!$A$4,RandomNumbers!AW324,0),""))</f>
        <v/>
      </c>
      <c r="AX327" s="7" t="str">
        <f>IF(RIGHT(AX$4,LEN(AX$4)-1)*1&gt;NumSamples,"",IF($A327&lt;=SampleSize,OFFSET(Population!$A$4,RandomNumbers!AX324,0),""))</f>
        <v/>
      </c>
      <c r="AY327" s="7" t="str">
        <f>IF(RIGHT(AY$4,LEN(AY$4)-1)*1&gt;NumSamples,"",IF($A327&lt;=SampleSize,OFFSET(Population!$A$4,RandomNumbers!AY324,0),""))</f>
        <v/>
      </c>
      <c r="AZ327" s="7" t="str">
        <f>IF(RIGHT(AZ$4,LEN(AZ$4)-1)*1&gt;NumSamples,"",IF($A327&lt;=SampleSize,OFFSET(Population!$A$4,RandomNumbers!AZ324,0),""))</f>
        <v/>
      </c>
      <c r="BA327" s="7" t="str">
        <f>IF(RIGHT(BA$4,LEN(BA$4)-1)*1&gt;NumSamples,"",IF($A327&lt;=SampleSize,OFFSET(Population!$A$4,RandomNumbers!BA324,0),""))</f>
        <v/>
      </c>
      <c r="BB327" s="7" t="str">
        <f>IF(RIGHT(BB$4,LEN(BB$4)-1)*1&gt;NumSamples,"",IF($A327&lt;=SampleSize,OFFSET(Population!$A$4,RandomNumbers!BB324,0),""))</f>
        <v/>
      </c>
      <c r="BC327" s="7" t="str">
        <f>IF(RIGHT(BC$4,LEN(BC$4)-1)*1&gt;NumSamples,"",IF($A327&lt;=SampleSize,OFFSET(Population!$A$4,RandomNumbers!BC324,0),""))</f>
        <v/>
      </c>
      <c r="BD327" s="7" t="str">
        <f>IF(RIGHT(BD$4,LEN(BD$4)-1)*1&gt;NumSamples,"",IF($A327&lt;=SampleSize,OFFSET(Population!$A$4,RandomNumbers!BD324,0),""))</f>
        <v/>
      </c>
      <c r="BE327" s="7" t="str">
        <f>IF(RIGHT(BE$4,LEN(BE$4)-1)*1&gt;NumSamples,"",IF($A327&lt;=SampleSize,OFFSET(Population!$A$4,RandomNumbers!BE324,0),""))</f>
        <v/>
      </c>
      <c r="BF327" s="7" t="str">
        <f>IF(RIGHT(BF$4,LEN(BF$4)-1)*1&gt;NumSamples,"",IF($A327&lt;=SampleSize,OFFSET(Population!$A$4,RandomNumbers!BF324,0),""))</f>
        <v/>
      </c>
      <c r="BG327" s="7" t="str">
        <f>IF(RIGHT(BG$4,LEN(BG$4)-1)*1&gt;NumSamples,"",IF($A327&lt;=SampleSize,OFFSET(Population!$A$4,RandomNumbers!BG324,0),""))</f>
        <v/>
      </c>
      <c r="BH327" s="7" t="str">
        <f>IF(RIGHT(BH$4,LEN(BH$4)-1)*1&gt;NumSamples,"",IF($A327&lt;=SampleSize,OFFSET(Population!$A$4,RandomNumbers!BH324,0),""))</f>
        <v/>
      </c>
      <c r="BI327" s="7" t="str">
        <f>IF(RIGHT(BI$4,LEN(BI$4)-1)*1&gt;NumSamples,"",IF($A327&lt;=SampleSize,OFFSET(Population!$A$4,RandomNumbers!BI324,0),""))</f>
        <v/>
      </c>
      <c r="BJ327" s="7" t="str">
        <f>IF(RIGHT(BJ$4,LEN(BJ$4)-1)*1&gt;NumSamples,"",IF($A327&lt;=SampleSize,OFFSET(Population!$A$4,RandomNumbers!BJ324,0),""))</f>
        <v/>
      </c>
      <c r="BK327" s="7" t="str">
        <f>IF(RIGHT(BK$4,LEN(BK$4)-1)*1&gt;NumSamples,"",IF($A327&lt;=SampleSize,OFFSET(Population!$A$4,RandomNumbers!BK324,0),""))</f>
        <v/>
      </c>
      <c r="BL327" s="7" t="str">
        <f>IF(RIGHT(BL$4,LEN(BL$4)-1)*1&gt;NumSamples,"",IF($A327&lt;=SampleSize,OFFSET(Population!$A$4,RandomNumbers!BL324,0),""))</f>
        <v/>
      </c>
      <c r="BM327" s="7" t="str">
        <f>IF(RIGHT(BM$4,LEN(BM$4)-1)*1&gt;NumSamples,"",IF($A327&lt;=SampleSize,OFFSET(Population!$A$4,RandomNumbers!BM324,0),""))</f>
        <v/>
      </c>
      <c r="BN327" s="7" t="str">
        <f>IF(RIGHT(BN$4,LEN(BN$4)-1)*1&gt;NumSamples,"",IF($A327&lt;=SampleSize,OFFSET(Population!$A$4,RandomNumbers!BN324,0),""))</f>
        <v/>
      </c>
      <c r="BO327" s="7" t="str">
        <f>IF(RIGHT(BO$4,LEN(BO$4)-1)*1&gt;NumSamples,"",IF($A327&lt;=SampleSize,OFFSET(Population!$A$4,RandomNumbers!BO324,0),""))</f>
        <v/>
      </c>
      <c r="BP327" s="7" t="str">
        <f>IF(RIGHT(BP$4,LEN(BP$4)-1)*1&gt;NumSamples,"",IF($A327&lt;=SampleSize,OFFSET(Population!$A$4,RandomNumbers!BP324,0),""))</f>
        <v/>
      </c>
      <c r="BQ327" s="7" t="str">
        <f>IF(RIGHT(BQ$4,LEN(BQ$4)-1)*1&gt;NumSamples,"",IF($A327&lt;=SampleSize,OFFSET(Population!$A$4,RandomNumbers!BQ324,0),""))</f>
        <v/>
      </c>
      <c r="BR327" s="7" t="str">
        <f>IF(RIGHT(BR$4,LEN(BR$4)-1)*1&gt;NumSamples,"",IF($A327&lt;=SampleSize,OFFSET(Population!$A$4,RandomNumbers!BR324,0),""))</f>
        <v/>
      </c>
      <c r="BS327" s="7" t="str">
        <f>IF(RIGHT(BS$4,LEN(BS$4)-1)*1&gt;NumSamples,"",IF($A327&lt;=SampleSize,OFFSET(Population!$A$4,RandomNumbers!BS324,0),""))</f>
        <v/>
      </c>
      <c r="BT327" s="7" t="str">
        <f>IF(RIGHT(BT$4,LEN(BT$4)-1)*1&gt;NumSamples,"",IF($A327&lt;=SampleSize,OFFSET(Population!$A$4,RandomNumbers!BT324,0),""))</f>
        <v/>
      </c>
      <c r="BU327" s="7" t="str">
        <f>IF(RIGHT(BU$4,LEN(BU$4)-1)*1&gt;NumSamples,"",IF($A327&lt;=SampleSize,OFFSET(Population!$A$4,RandomNumbers!BU324,0),""))</f>
        <v/>
      </c>
      <c r="BV327" s="7" t="str">
        <f>IF(RIGHT(BV$4,LEN(BV$4)-1)*1&gt;NumSamples,"",IF($A327&lt;=SampleSize,OFFSET(Population!$A$4,RandomNumbers!BV324,0),""))</f>
        <v/>
      </c>
      <c r="BW327" s="7" t="str">
        <f>IF(RIGHT(BW$4,LEN(BW$4)-1)*1&gt;NumSamples,"",IF($A327&lt;=SampleSize,OFFSET(Population!$A$4,RandomNumbers!BW324,0),""))</f>
        <v/>
      </c>
      <c r="BX327" s="7" t="str">
        <f>IF(RIGHT(BX$4,LEN(BX$4)-1)*1&gt;NumSamples,"",IF($A327&lt;=SampleSize,OFFSET(Population!$A$4,RandomNumbers!BX324,0),""))</f>
        <v/>
      </c>
      <c r="BY327" s="7" t="str">
        <f>IF(RIGHT(BY$4,LEN(BY$4)-1)*1&gt;NumSamples,"",IF($A327&lt;=SampleSize,OFFSET(Population!$A$4,RandomNumbers!BY324,0),""))</f>
        <v/>
      </c>
      <c r="BZ327" s="7" t="str">
        <f>IF(RIGHT(BZ$4,LEN(BZ$4)-1)*1&gt;NumSamples,"",IF($A327&lt;=SampleSize,OFFSET(Population!$A$4,RandomNumbers!BZ324,0),""))</f>
        <v/>
      </c>
      <c r="CA327" s="7" t="str">
        <f>IF(RIGHT(CA$4,LEN(CA$4)-1)*1&gt;NumSamples,"",IF($A327&lt;=SampleSize,OFFSET(Population!$A$4,RandomNumbers!CA324,0),""))</f>
        <v/>
      </c>
      <c r="CB327" s="7" t="str">
        <f>IF(RIGHT(CB$4,LEN(CB$4)-1)*1&gt;NumSamples,"",IF($A327&lt;=SampleSize,OFFSET(Population!$A$4,RandomNumbers!CB324,0),""))</f>
        <v/>
      </c>
      <c r="CC327" s="7" t="str">
        <f>IF(RIGHT(CC$4,LEN(CC$4)-1)*1&gt;NumSamples,"",IF($A327&lt;=SampleSize,OFFSET(Population!$A$4,RandomNumbers!CC324,0),""))</f>
        <v/>
      </c>
      <c r="CD327" s="7" t="str">
        <f>IF(RIGHT(CD$4,LEN(CD$4)-1)*1&gt;NumSamples,"",IF($A327&lt;=SampleSize,OFFSET(Population!$A$4,RandomNumbers!CD324,0),""))</f>
        <v/>
      </c>
      <c r="CE327" s="7" t="str">
        <f>IF(RIGHT(CE$4,LEN(CE$4)-1)*1&gt;NumSamples,"",IF($A327&lt;=SampleSize,OFFSET(Population!$A$4,RandomNumbers!CE324,0),""))</f>
        <v/>
      </c>
      <c r="CF327" s="7" t="str">
        <f>IF(RIGHT(CF$4,LEN(CF$4)-1)*1&gt;NumSamples,"",IF($A327&lt;=SampleSize,OFFSET(Population!$A$4,RandomNumbers!CF324,0),""))</f>
        <v/>
      </c>
      <c r="CG327" s="7" t="str">
        <f>IF(RIGHT(CG$4,LEN(CG$4)-1)*1&gt;NumSamples,"",IF($A327&lt;=SampleSize,OFFSET(Population!$A$4,RandomNumbers!CG324,0),""))</f>
        <v/>
      </c>
      <c r="CH327" s="7" t="str">
        <f>IF(RIGHT(CH$4,LEN(CH$4)-1)*1&gt;NumSamples,"",IF($A327&lt;=SampleSize,OFFSET(Population!$A$4,RandomNumbers!CH324,0),""))</f>
        <v/>
      </c>
      <c r="CI327" s="7" t="str">
        <f>IF(RIGHT(CI$4,LEN(CI$4)-1)*1&gt;NumSamples,"",IF($A327&lt;=SampleSize,OFFSET(Population!$A$4,RandomNumbers!CI324,0),""))</f>
        <v/>
      </c>
      <c r="CJ327" s="7" t="str">
        <f>IF(RIGHT(CJ$4,LEN(CJ$4)-1)*1&gt;NumSamples,"",IF($A327&lt;=SampleSize,OFFSET(Population!$A$4,RandomNumbers!CJ324,0),""))</f>
        <v/>
      </c>
      <c r="CK327" s="7" t="str">
        <f>IF(RIGHT(CK$4,LEN(CK$4)-1)*1&gt;NumSamples,"",IF($A327&lt;=SampleSize,OFFSET(Population!$A$4,RandomNumbers!CK324,0),""))</f>
        <v/>
      </c>
      <c r="CL327" s="7" t="str">
        <f>IF(RIGHT(CL$4,LEN(CL$4)-1)*1&gt;NumSamples,"",IF($A327&lt;=SampleSize,OFFSET(Population!$A$4,RandomNumbers!CL324,0),""))</f>
        <v/>
      </c>
      <c r="CM327" s="7" t="str">
        <f>IF(RIGHT(CM$4,LEN(CM$4)-1)*1&gt;NumSamples,"",IF($A327&lt;=SampleSize,OFFSET(Population!$A$4,RandomNumbers!CM324,0),""))</f>
        <v/>
      </c>
      <c r="CN327" s="7" t="str">
        <f>IF(RIGHT(CN$4,LEN(CN$4)-1)*1&gt;NumSamples,"",IF($A327&lt;=SampleSize,OFFSET(Population!$A$4,RandomNumbers!CN324,0),""))</f>
        <v/>
      </c>
      <c r="CO327" s="7" t="str">
        <f>IF(RIGHT(CO$4,LEN(CO$4)-1)*1&gt;NumSamples,"",IF($A327&lt;=SampleSize,OFFSET(Population!$A$4,RandomNumbers!CO324,0),""))</f>
        <v/>
      </c>
      <c r="CP327" s="7" t="str">
        <f>IF(RIGHT(CP$4,LEN(CP$4)-1)*1&gt;NumSamples,"",IF($A327&lt;=SampleSize,OFFSET(Population!$A$4,RandomNumbers!CP324,0),""))</f>
        <v/>
      </c>
      <c r="CQ327" s="7" t="str">
        <f>IF(RIGHT(CQ$4,LEN(CQ$4)-1)*1&gt;NumSamples,"",IF($A327&lt;=SampleSize,OFFSET(Population!$A$4,RandomNumbers!CQ324,0),""))</f>
        <v/>
      </c>
      <c r="CR327" s="7" t="str">
        <f>IF(RIGHT(CR$4,LEN(CR$4)-1)*1&gt;NumSamples,"",IF($A327&lt;=SampleSize,OFFSET(Population!$A$4,RandomNumbers!CR324,0),""))</f>
        <v/>
      </c>
      <c r="CS327" s="7" t="str">
        <f>IF(RIGHT(CS$4,LEN(CS$4)-1)*1&gt;NumSamples,"",IF($A327&lt;=SampleSize,OFFSET(Population!$A$4,RandomNumbers!CS324,0),""))</f>
        <v/>
      </c>
      <c r="CT327" s="7" t="str">
        <f>IF(RIGHT(CT$4,LEN(CT$4)-1)*1&gt;NumSamples,"",IF($A327&lt;=SampleSize,OFFSET(Population!$A$4,RandomNumbers!CT324,0),""))</f>
        <v/>
      </c>
      <c r="CU327" s="7" t="str">
        <f>IF(RIGHT(CU$4,LEN(CU$4)-1)*1&gt;NumSamples,"",IF($A327&lt;=SampleSize,OFFSET(Population!$A$4,RandomNumbers!CU324,0),""))</f>
        <v/>
      </c>
      <c r="CV327" s="7" t="str">
        <f>IF(RIGHT(CV$4,LEN(CV$4)-1)*1&gt;NumSamples,"",IF($A327&lt;=SampleSize,OFFSET(Population!$A$4,RandomNumbers!CV324,0),""))</f>
        <v/>
      </c>
      <c r="CW327" s="7" t="str">
        <f>IF(RIGHT(CW$4,LEN(CW$4)-1)*1&gt;NumSamples,"",IF($A327&lt;=SampleSize,OFFSET(Population!$A$4,RandomNumbers!CW324,0),""))</f>
        <v/>
      </c>
    </row>
    <row r="328" ht="14.25" customHeight="1">
      <c r="A328" s="7">
        <v>324.0</v>
      </c>
      <c r="B328" s="7" t="str">
        <f>IF(RIGHT(B$4,LEN(B$4)-1)*1&gt;NumSamples,"",IF($A328&lt;=SampleSize,OFFSET(Population!$A$4,RandomNumbers!B325,0),""))</f>
        <v/>
      </c>
      <c r="C328" s="7" t="str">
        <f>IF(RIGHT(C$4,LEN(C$4)-1)*1&gt;NumSamples,"",IF($A328&lt;=SampleSize,OFFSET(Population!$A$4,RandomNumbers!C325,0),""))</f>
        <v/>
      </c>
      <c r="D328" s="7" t="str">
        <f>IF(RIGHT(D$4,LEN(D$4)-1)*1&gt;NumSamples,"",IF($A328&lt;=SampleSize,OFFSET(Population!$A$4,RandomNumbers!D325,0),""))</f>
        <v/>
      </c>
      <c r="E328" s="7" t="str">
        <f>IF(RIGHT(E$4,LEN(E$4)-1)*1&gt;NumSamples,"",IF($A328&lt;=SampleSize,OFFSET(Population!$A$4,RandomNumbers!E325,0),""))</f>
        <v/>
      </c>
      <c r="F328" s="7" t="str">
        <f>IF(RIGHT(F$4,LEN(F$4)-1)*1&gt;NumSamples,"",IF($A328&lt;=SampleSize,OFFSET(Population!$A$4,RandomNumbers!F325,0),""))</f>
        <v/>
      </c>
      <c r="G328" s="7" t="str">
        <f>IF(RIGHT(G$4,LEN(G$4)-1)*1&gt;NumSamples,"",IF($A328&lt;=SampleSize,OFFSET(Population!$A$4,RandomNumbers!G325,0),""))</f>
        <v/>
      </c>
      <c r="H328" s="7" t="str">
        <f>IF(RIGHT(H$4,LEN(H$4)-1)*1&gt;NumSamples,"",IF($A328&lt;=SampleSize,OFFSET(Population!$A$4,RandomNumbers!H325,0),""))</f>
        <v/>
      </c>
      <c r="I328" s="7" t="str">
        <f>IF(RIGHT(I$4,LEN(I$4)-1)*1&gt;NumSamples,"",IF($A328&lt;=SampleSize,OFFSET(Population!$A$4,RandomNumbers!I325,0),""))</f>
        <v/>
      </c>
      <c r="J328" s="7" t="str">
        <f>IF(RIGHT(J$4,LEN(J$4)-1)*1&gt;NumSamples,"",IF($A328&lt;=SampleSize,OFFSET(Population!$A$4,RandomNumbers!J325,0),""))</f>
        <v/>
      </c>
      <c r="K328" s="7" t="str">
        <f>IF(RIGHT(K$4,LEN(K$4)-1)*1&gt;NumSamples,"",IF($A328&lt;=SampleSize,OFFSET(Population!$A$4,RandomNumbers!K325,0),""))</f>
        <v/>
      </c>
      <c r="L328" s="7" t="str">
        <f>IF(RIGHT(L$4,LEN(L$4)-1)*1&gt;NumSamples,"",IF($A328&lt;=SampleSize,OFFSET(Population!$A$4,RandomNumbers!L325,0),""))</f>
        <v/>
      </c>
      <c r="M328" s="7" t="str">
        <f>IF(RIGHT(M$4,LEN(M$4)-1)*1&gt;NumSamples,"",IF($A328&lt;=SampleSize,OFFSET(Population!$A$4,RandomNumbers!M325,0),""))</f>
        <v/>
      </c>
      <c r="N328" s="7" t="str">
        <f>IF(RIGHT(N$4,LEN(N$4)-1)*1&gt;NumSamples,"",IF($A328&lt;=SampleSize,OFFSET(Population!$A$4,RandomNumbers!N325,0),""))</f>
        <v/>
      </c>
      <c r="O328" s="7" t="str">
        <f>IF(RIGHT(O$4,LEN(O$4)-1)*1&gt;NumSamples,"",IF($A328&lt;=SampleSize,OFFSET(Population!$A$4,RandomNumbers!O325,0),""))</f>
        <v/>
      </c>
      <c r="P328" s="7" t="str">
        <f>IF(RIGHT(P$4,LEN(P$4)-1)*1&gt;NumSamples,"",IF($A328&lt;=SampleSize,OFFSET(Population!$A$4,RandomNumbers!P325,0),""))</f>
        <v/>
      </c>
      <c r="Q328" s="7" t="str">
        <f>IF(RIGHT(Q$4,LEN(Q$4)-1)*1&gt;NumSamples,"",IF($A328&lt;=SampleSize,OFFSET(Population!$A$4,RandomNumbers!Q325,0),""))</f>
        <v/>
      </c>
      <c r="R328" s="7" t="str">
        <f>IF(RIGHT(R$4,LEN(R$4)-1)*1&gt;NumSamples,"",IF($A328&lt;=SampleSize,OFFSET(Population!$A$4,RandomNumbers!R325,0),""))</f>
        <v/>
      </c>
      <c r="S328" s="7" t="str">
        <f>IF(RIGHT(S$4,LEN(S$4)-1)*1&gt;NumSamples,"",IF($A328&lt;=SampleSize,OFFSET(Population!$A$4,RandomNumbers!S325,0),""))</f>
        <v/>
      </c>
      <c r="T328" s="7" t="str">
        <f>IF(RIGHT(T$4,LEN(T$4)-1)*1&gt;NumSamples,"",IF($A328&lt;=SampleSize,OFFSET(Population!$A$4,RandomNumbers!T325,0),""))</f>
        <v/>
      </c>
      <c r="U328" s="7" t="str">
        <f>IF(RIGHT(U$4,LEN(U$4)-1)*1&gt;NumSamples,"",IF($A328&lt;=SampleSize,OFFSET(Population!$A$4,RandomNumbers!U325,0),""))</f>
        <v/>
      </c>
      <c r="V328" s="7" t="str">
        <f>IF(RIGHT(V$4,LEN(V$4)-1)*1&gt;NumSamples,"",IF($A328&lt;=SampleSize,OFFSET(Population!$A$4,RandomNumbers!V325,0),""))</f>
        <v/>
      </c>
      <c r="W328" s="7" t="str">
        <f>IF(RIGHT(W$4,LEN(W$4)-1)*1&gt;NumSamples,"",IF($A328&lt;=SampleSize,OFFSET(Population!$A$4,RandomNumbers!W325,0),""))</f>
        <v/>
      </c>
      <c r="X328" s="7" t="str">
        <f>IF(RIGHT(X$4,LEN(X$4)-1)*1&gt;NumSamples,"",IF($A328&lt;=SampleSize,OFFSET(Population!$A$4,RandomNumbers!X325,0),""))</f>
        <v/>
      </c>
      <c r="Y328" s="7" t="str">
        <f>IF(RIGHT(Y$4,LEN(Y$4)-1)*1&gt;NumSamples,"",IF($A328&lt;=SampleSize,OFFSET(Population!$A$4,RandomNumbers!Y325,0),""))</f>
        <v/>
      </c>
      <c r="Z328" s="7" t="str">
        <f>IF(RIGHT(Z$4,LEN(Z$4)-1)*1&gt;NumSamples,"",IF($A328&lt;=SampleSize,OFFSET(Population!$A$4,RandomNumbers!Z325,0),""))</f>
        <v/>
      </c>
      <c r="AA328" s="7" t="str">
        <f>IF(RIGHT(AA$4,LEN(AA$4)-1)*1&gt;NumSamples,"",IF($A328&lt;=SampleSize,OFFSET(Population!$A$4,RandomNumbers!AA325,0),""))</f>
        <v/>
      </c>
      <c r="AB328" s="7" t="str">
        <f>IF(RIGHT(AB$4,LEN(AB$4)-1)*1&gt;NumSamples,"",IF($A328&lt;=SampleSize,OFFSET(Population!$A$4,RandomNumbers!AB325,0),""))</f>
        <v/>
      </c>
      <c r="AC328" s="7" t="str">
        <f>IF(RIGHT(AC$4,LEN(AC$4)-1)*1&gt;NumSamples,"",IF($A328&lt;=SampleSize,OFFSET(Population!$A$4,RandomNumbers!AC325,0),""))</f>
        <v/>
      </c>
      <c r="AD328" s="7" t="str">
        <f>IF(RIGHT(AD$4,LEN(AD$4)-1)*1&gt;NumSamples,"",IF($A328&lt;=SampleSize,OFFSET(Population!$A$4,RandomNumbers!AD325,0),""))</f>
        <v/>
      </c>
      <c r="AE328" s="7" t="str">
        <f>IF(RIGHT(AE$4,LEN(AE$4)-1)*1&gt;NumSamples,"",IF($A328&lt;=SampleSize,OFFSET(Population!$A$4,RandomNumbers!AE325,0),""))</f>
        <v/>
      </c>
      <c r="AF328" s="7" t="str">
        <f>IF(RIGHT(AF$4,LEN(AF$4)-1)*1&gt;NumSamples,"",IF($A328&lt;=SampleSize,OFFSET(Population!$A$4,RandomNumbers!AF325,0),""))</f>
        <v/>
      </c>
      <c r="AG328" s="7" t="str">
        <f>IF(RIGHT(AG$4,LEN(AG$4)-1)*1&gt;NumSamples,"",IF($A328&lt;=SampleSize,OFFSET(Population!$A$4,RandomNumbers!AG325,0),""))</f>
        <v/>
      </c>
      <c r="AH328" s="7" t="str">
        <f>IF(RIGHT(AH$4,LEN(AH$4)-1)*1&gt;NumSamples,"",IF($A328&lt;=SampleSize,OFFSET(Population!$A$4,RandomNumbers!AH325,0),""))</f>
        <v/>
      </c>
      <c r="AI328" s="7" t="str">
        <f>IF(RIGHT(AI$4,LEN(AI$4)-1)*1&gt;NumSamples,"",IF($A328&lt;=SampleSize,OFFSET(Population!$A$4,RandomNumbers!AI325,0),""))</f>
        <v/>
      </c>
      <c r="AJ328" s="7" t="str">
        <f>IF(RIGHT(AJ$4,LEN(AJ$4)-1)*1&gt;NumSamples,"",IF($A328&lt;=SampleSize,OFFSET(Population!$A$4,RandomNumbers!AJ325,0),""))</f>
        <v/>
      </c>
      <c r="AK328" s="7" t="str">
        <f>IF(RIGHT(AK$4,LEN(AK$4)-1)*1&gt;NumSamples,"",IF($A328&lt;=SampleSize,OFFSET(Population!$A$4,RandomNumbers!AK325,0),""))</f>
        <v/>
      </c>
      <c r="AL328" s="7" t="str">
        <f>IF(RIGHT(AL$4,LEN(AL$4)-1)*1&gt;NumSamples,"",IF($A328&lt;=SampleSize,OFFSET(Population!$A$4,RandomNumbers!AL325,0),""))</f>
        <v/>
      </c>
      <c r="AM328" s="7" t="str">
        <f>IF(RIGHT(AM$4,LEN(AM$4)-1)*1&gt;NumSamples,"",IF($A328&lt;=SampleSize,OFFSET(Population!$A$4,RandomNumbers!AM325,0),""))</f>
        <v/>
      </c>
      <c r="AN328" s="7" t="str">
        <f>IF(RIGHT(AN$4,LEN(AN$4)-1)*1&gt;NumSamples,"",IF($A328&lt;=SampleSize,OFFSET(Population!$A$4,RandomNumbers!AN325,0),""))</f>
        <v/>
      </c>
      <c r="AO328" s="7" t="str">
        <f>IF(RIGHT(AO$4,LEN(AO$4)-1)*1&gt;NumSamples,"",IF($A328&lt;=SampleSize,OFFSET(Population!$A$4,RandomNumbers!AO325,0),""))</f>
        <v/>
      </c>
      <c r="AP328" s="7" t="str">
        <f>IF(RIGHT(AP$4,LEN(AP$4)-1)*1&gt;NumSamples,"",IF($A328&lt;=SampleSize,OFFSET(Population!$A$4,RandomNumbers!AP325,0),""))</f>
        <v/>
      </c>
      <c r="AQ328" s="7" t="str">
        <f>IF(RIGHT(AQ$4,LEN(AQ$4)-1)*1&gt;NumSamples,"",IF($A328&lt;=SampleSize,OFFSET(Population!$A$4,RandomNumbers!AQ325,0),""))</f>
        <v/>
      </c>
      <c r="AR328" s="7" t="str">
        <f>IF(RIGHT(AR$4,LEN(AR$4)-1)*1&gt;NumSamples,"",IF($A328&lt;=SampleSize,OFFSET(Population!$A$4,RandomNumbers!AR325,0),""))</f>
        <v/>
      </c>
      <c r="AS328" s="7" t="str">
        <f>IF(RIGHT(AS$4,LEN(AS$4)-1)*1&gt;NumSamples,"",IF($A328&lt;=SampleSize,OFFSET(Population!$A$4,RandomNumbers!AS325,0),""))</f>
        <v/>
      </c>
      <c r="AT328" s="7" t="str">
        <f>IF(RIGHT(AT$4,LEN(AT$4)-1)*1&gt;NumSamples,"",IF($A328&lt;=SampleSize,OFFSET(Population!$A$4,RandomNumbers!AT325,0),""))</f>
        <v/>
      </c>
      <c r="AU328" s="7" t="str">
        <f>IF(RIGHT(AU$4,LEN(AU$4)-1)*1&gt;NumSamples,"",IF($A328&lt;=SampleSize,OFFSET(Population!$A$4,RandomNumbers!AU325,0),""))</f>
        <v/>
      </c>
      <c r="AV328" s="7" t="str">
        <f>IF(RIGHT(AV$4,LEN(AV$4)-1)*1&gt;NumSamples,"",IF($A328&lt;=SampleSize,OFFSET(Population!$A$4,RandomNumbers!AV325,0),""))</f>
        <v/>
      </c>
      <c r="AW328" s="7" t="str">
        <f>IF(RIGHT(AW$4,LEN(AW$4)-1)*1&gt;NumSamples,"",IF($A328&lt;=SampleSize,OFFSET(Population!$A$4,RandomNumbers!AW325,0),""))</f>
        <v/>
      </c>
      <c r="AX328" s="7" t="str">
        <f>IF(RIGHT(AX$4,LEN(AX$4)-1)*1&gt;NumSamples,"",IF($A328&lt;=SampleSize,OFFSET(Population!$A$4,RandomNumbers!AX325,0),""))</f>
        <v/>
      </c>
      <c r="AY328" s="7" t="str">
        <f>IF(RIGHT(AY$4,LEN(AY$4)-1)*1&gt;NumSamples,"",IF($A328&lt;=SampleSize,OFFSET(Population!$A$4,RandomNumbers!AY325,0),""))</f>
        <v/>
      </c>
      <c r="AZ328" s="7" t="str">
        <f>IF(RIGHT(AZ$4,LEN(AZ$4)-1)*1&gt;NumSamples,"",IF($A328&lt;=SampleSize,OFFSET(Population!$A$4,RandomNumbers!AZ325,0),""))</f>
        <v/>
      </c>
      <c r="BA328" s="7" t="str">
        <f>IF(RIGHT(BA$4,LEN(BA$4)-1)*1&gt;NumSamples,"",IF($A328&lt;=SampleSize,OFFSET(Population!$A$4,RandomNumbers!BA325,0),""))</f>
        <v/>
      </c>
      <c r="BB328" s="7" t="str">
        <f>IF(RIGHT(BB$4,LEN(BB$4)-1)*1&gt;NumSamples,"",IF($A328&lt;=SampleSize,OFFSET(Population!$A$4,RandomNumbers!BB325,0),""))</f>
        <v/>
      </c>
      <c r="BC328" s="7" t="str">
        <f>IF(RIGHT(BC$4,LEN(BC$4)-1)*1&gt;NumSamples,"",IF($A328&lt;=SampleSize,OFFSET(Population!$A$4,RandomNumbers!BC325,0),""))</f>
        <v/>
      </c>
      <c r="BD328" s="7" t="str">
        <f>IF(RIGHT(BD$4,LEN(BD$4)-1)*1&gt;NumSamples,"",IF($A328&lt;=SampleSize,OFFSET(Population!$A$4,RandomNumbers!BD325,0),""))</f>
        <v/>
      </c>
      <c r="BE328" s="7" t="str">
        <f>IF(RIGHT(BE$4,LEN(BE$4)-1)*1&gt;NumSamples,"",IF($A328&lt;=SampleSize,OFFSET(Population!$A$4,RandomNumbers!BE325,0),""))</f>
        <v/>
      </c>
      <c r="BF328" s="7" t="str">
        <f>IF(RIGHT(BF$4,LEN(BF$4)-1)*1&gt;NumSamples,"",IF($A328&lt;=SampleSize,OFFSET(Population!$A$4,RandomNumbers!BF325,0),""))</f>
        <v/>
      </c>
      <c r="BG328" s="7" t="str">
        <f>IF(RIGHT(BG$4,LEN(BG$4)-1)*1&gt;NumSamples,"",IF($A328&lt;=SampleSize,OFFSET(Population!$A$4,RandomNumbers!BG325,0),""))</f>
        <v/>
      </c>
      <c r="BH328" s="7" t="str">
        <f>IF(RIGHT(BH$4,LEN(BH$4)-1)*1&gt;NumSamples,"",IF($A328&lt;=SampleSize,OFFSET(Population!$A$4,RandomNumbers!BH325,0),""))</f>
        <v/>
      </c>
      <c r="BI328" s="7" t="str">
        <f>IF(RIGHT(BI$4,LEN(BI$4)-1)*1&gt;NumSamples,"",IF($A328&lt;=SampleSize,OFFSET(Population!$A$4,RandomNumbers!BI325,0),""))</f>
        <v/>
      </c>
      <c r="BJ328" s="7" t="str">
        <f>IF(RIGHT(BJ$4,LEN(BJ$4)-1)*1&gt;NumSamples,"",IF($A328&lt;=SampleSize,OFFSET(Population!$A$4,RandomNumbers!BJ325,0),""))</f>
        <v/>
      </c>
      <c r="BK328" s="7" t="str">
        <f>IF(RIGHT(BK$4,LEN(BK$4)-1)*1&gt;NumSamples,"",IF($A328&lt;=SampleSize,OFFSET(Population!$A$4,RandomNumbers!BK325,0),""))</f>
        <v/>
      </c>
      <c r="BL328" s="7" t="str">
        <f>IF(RIGHT(BL$4,LEN(BL$4)-1)*1&gt;NumSamples,"",IF($A328&lt;=SampleSize,OFFSET(Population!$A$4,RandomNumbers!BL325,0),""))</f>
        <v/>
      </c>
      <c r="BM328" s="7" t="str">
        <f>IF(RIGHT(BM$4,LEN(BM$4)-1)*1&gt;NumSamples,"",IF($A328&lt;=SampleSize,OFFSET(Population!$A$4,RandomNumbers!BM325,0),""))</f>
        <v/>
      </c>
      <c r="BN328" s="7" t="str">
        <f>IF(RIGHT(BN$4,LEN(BN$4)-1)*1&gt;NumSamples,"",IF($A328&lt;=SampleSize,OFFSET(Population!$A$4,RandomNumbers!BN325,0),""))</f>
        <v/>
      </c>
      <c r="BO328" s="7" t="str">
        <f>IF(RIGHT(BO$4,LEN(BO$4)-1)*1&gt;NumSamples,"",IF($A328&lt;=SampleSize,OFFSET(Population!$A$4,RandomNumbers!BO325,0),""))</f>
        <v/>
      </c>
      <c r="BP328" s="7" t="str">
        <f>IF(RIGHT(BP$4,LEN(BP$4)-1)*1&gt;NumSamples,"",IF($A328&lt;=SampleSize,OFFSET(Population!$A$4,RandomNumbers!BP325,0),""))</f>
        <v/>
      </c>
      <c r="BQ328" s="7" t="str">
        <f>IF(RIGHT(BQ$4,LEN(BQ$4)-1)*1&gt;NumSamples,"",IF($A328&lt;=SampleSize,OFFSET(Population!$A$4,RandomNumbers!BQ325,0),""))</f>
        <v/>
      </c>
      <c r="BR328" s="7" t="str">
        <f>IF(RIGHT(BR$4,LEN(BR$4)-1)*1&gt;NumSamples,"",IF($A328&lt;=SampleSize,OFFSET(Population!$A$4,RandomNumbers!BR325,0),""))</f>
        <v/>
      </c>
      <c r="BS328" s="7" t="str">
        <f>IF(RIGHT(BS$4,LEN(BS$4)-1)*1&gt;NumSamples,"",IF($A328&lt;=SampleSize,OFFSET(Population!$A$4,RandomNumbers!BS325,0),""))</f>
        <v/>
      </c>
      <c r="BT328" s="7" t="str">
        <f>IF(RIGHT(BT$4,LEN(BT$4)-1)*1&gt;NumSamples,"",IF($A328&lt;=SampleSize,OFFSET(Population!$A$4,RandomNumbers!BT325,0),""))</f>
        <v/>
      </c>
      <c r="BU328" s="7" t="str">
        <f>IF(RIGHT(BU$4,LEN(BU$4)-1)*1&gt;NumSamples,"",IF($A328&lt;=SampleSize,OFFSET(Population!$A$4,RandomNumbers!BU325,0),""))</f>
        <v/>
      </c>
      <c r="BV328" s="7" t="str">
        <f>IF(RIGHT(BV$4,LEN(BV$4)-1)*1&gt;NumSamples,"",IF($A328&lt;=SampleSize,OFFSET(Population!$A$4,RandomNumbers!BV325,0),""))</f>
        <v/>
      </c>
      <c r="BW328" s="7" t="str">
        <f>IF(RIGHT(BW$4,LEN(BW$4)-1)*1&gt;NumSamples,"",IF($A328&lt;=SampleSize,OFFSET(Population!$A$4,RandomNumbers!BW325,0),""))</f>
        <v/>
      </c>
      <c r="BX328" s="7" t="str">
        <f>IF(RIGHT(BX$4,LEN(BX$4)-1)*1&gt;NumSamples,"",IF($A328&lt;=SampleSize,OFFSET(Population!$A$4,RandomNumbers!BX325,0),""))</f>
        <v/>
      </c>
      <c r="BY328" s="7" t="str">
        <f>IF(RIGHT(BY$4,LEN(BY$4)-1)*1&gt;NumSamples,"",IF($A328&lt;=SampleSize,OFFSET(Population!$A$4,RandomNumbers!BY325,0),""))</f>
        <v/>
      </c>
      <c r="BZ328" s="7" t="str">
        <f>IF(RIGHT(BZ$4,LEN(BZ$4)-1)*1&gt;NumSamples,"",IF($A328&lt;=SampleSize,OFFSET(Population!$A$4,RandomNumbers!BZ325,0),""))</f>
        <v/>
      </c>
      <c r="CA328" s="7" t="str">
        <f>IF(RIGHT(CA$4,LEN(CA$4)-1)*1&gt;NumSamples,"",IF($A328&lt;=SampleSize,OFFSET(Population!$A$4,RandomNumbers!CA325,0),""))</f>
        <v/>
      </c>
      <c r="CB328" s="7" t="str">
        <f>IF(RIGHT(CB$4,LEN(CB$4)-1)*1&gt;NumSamples,"",IF($A328&lt;=SampleSize,OFFSET(Population!$A$4,RandomNumbers!CB325,0),""))</f>
        <v/>
      </c>
      <c r="CC328" s="7" t="str">
        <f>IF(RIGHT(CC$4,LEN(CC$4)-1)*1&gt;NumSamples,"",IF($A328&lt;=SampleSize,OFFSET(Population!$A$4,RandomNumbers!CC325,0),""))</f>
        <v/>
      </c>
      <c r="CD328" s="7" t="str">
        <f>IF(RIGHT(CD$4,LEN(CD$4)-1)*1&gt;NumSamples,"",IF($A328&lt;=SampleSize,OFFSET(Population!$A$4,RandomNumbers!CD325,0),""))</f>
        <v/>
      </c>
      <c r="CE328" s="7" t="str">
        <f>IF(RIGHT(CE$4,LEN(CE$4)-1)*1&gt;NumSamples,"",IF($A328&lt;=SampleSize,OFFSET(Population!$A$4,RandomNumbers!CE325,0),""))</f>
        <v/>
      </c>
      <c r="CF328" s="7" t="str">
        <f>IF(RIGHT(CF$4,LEN(CF$4)-1)*1&gt;NumSamples,"",IF($A328&lt;=SampleSize,OFFSET(Population!$A$4,RandomNumbers!CF325,0),""))</f>
        <v/>
      </c>
      <c r="CG328" s="7" t="str">
        <f>IF(RIGHT(CG$4,LEN(CG$4)-1)*1&gt;NumSamples,"",IF($A328&lt;=SampleSize,OFFSET(Population!$A$4,RandomNumbers!CG325,0),""))</f>
        <v/>
      </c>
      <c r="CH328" s="7" t="str">
        <f>IF(RIGHT(CH$4,LEN(CH$4)-1)*1&gt;NumSamples,"",IF($A328&lt;=SampleSize,OFFSET(Population!$A$4,RandomNumbers!CH325,0),""))</f>
        <v/>
      </c>
      <c r="CI328" s="7" t="str">
        <f>IF(RIGHT(CI$4,LEN(CI$4)-1)*1&gt;NumSamples,"",IF($A328&lt;=SampleSize,OFFSET(Population!$A$4,RandomNumbers!CI325,0),""))</f>
        <v/>
      </c>
      <c r="CJ328" s="7" t="str">
        <f>IF(RIGHT(CJ$4,LEN(CJ$4)-1)*1&gt;NumSamples,"",IF($A328&lt;=SampleSize,OFFSET(Population!$A$4,RandomNumbers!CJ325,0),""))</f>
        <v/>
      </c>
      <c r="CK328" s="7" t="str">
        <f>IF(RIGHT(CK$4,LEN(CK$4)-1)*1&gt;NumSamples,"",IF($A328&lt;=SampleSize,OFFSET(Population!$A$4,RandomNumbers!CK325,0),""))</f>
        <v/>
      </c>
      <c r="CL328" s="7" t="str">
        <f>IF(RIGHT(CL$4,LEN(CL$4)-1)*1&gt;NumSamples,"",IF($A328&lt;=SampleSize,OFFSET(Population!$A$4,RandomNumbers!CL325,0),""))</f>
        <v/>
      </c>
      <c r="CM328" s="7" t="str">
        <f>IF(RIGHT(CM$4,LEN(CM$4)-1)*1&gt;NumSamples,"",IF($A328&lt;=SampleSize,OFFSET(Population!$A$4,RandomNumbers!CM325,0),""))</f>
        <v/>
      </c>
      <c r="CN328" s="7" t="str">
        <f>IF(RIGHT(CN$4,LEN(CN$4)-1)*1&gt;NumSamples,"",IF($A328&lt;=SampleSize,OFFSET(Population!$A$4,RandomNumbers!CN325,0),""))</f>
        <v/>
      </c>
      <c r="CO328" s="7" t="str">
        <f>IF(RIGHT(CO$4,LEN(CO$4)-1)*1&gt;NumSamples,"",IF($A328&lt;=SampleSize,OFFSET(Population!$A$4,RandomNumbers!CO325,0),""))</f>
        <v/>
      </c>
      <c r="CP328" s="7" t="str">
        <f>IF(RIGHT(CP$4,LEN(CP$4)-1)*1&gt;NumSamples,"",IF($A328&lt;=SampleSize,OFFSET(Population!$A$4,RandomNumbers!CP325,0),""))</f>
        <v/>
      </c>
      <c r="CQ328" s="7" t="str">
        <f>IF(RIGHT(CQ$4,LEN(CQ$4)-1)*1&gt;NumSamples,"",IF($A328&lt;=SampleSize,OFFSET(Population!$A$4,RandomNumbers!CQ325,0),""))</f>
        <v/>
      </c>
      <c r="CR328" s="7" t="str">
        <f>IF(RIGHT(CR$4,LEN(CR$4)-1)*1&gt;NumSamples,"",IF($A328&lt;=SampleSize,OFFSET(Population!$A$4,RandomNumbers!CR325,0),""))</f>
        <v/>
      </c>
      <c r="CS328" s="7" t="str">
        <f>IF(RIGHT(CS$4,LEN(CS$4)-1)*1&gt;NumSamples,"",IF($A328&lt;=SampleSize,OFFSET(Population!$A$4,RandomNumbers!CS325,0),""))</f>
        <v/>
      </c>
      <c r="CT328" s="7" t="str">
        <f>IF(RIGHT(CT$4,LEN(CT$4)-1)*1&gt;NumSamples,"",IF($A328&lt;=SampleSize,OFFSET(Population!$A$4,RandomNumbers!CT325,0),""))</f>
        <v/>
      </c>
      <c r="CU328" s="7" t="str">
        <f>IF(RIGHT(CU$4,LEN(CU$4)-1)*1&gt;NumSamples,"",IF($A328&lt;=SampleSize,OFFSET(Population!$A$4,RandomNumbers!CU325,0),""))</f>
        <v/>
      </c>
      <c r="CV328" s="7" t="str">
        <f>IF(RIGHT(CV$4,LEN(CV$4)-1)*1&gt;NumSamples,"",IF($A328&lt;=SampleSize,OFFSET(Population!$A$4,RandomNumbers!CV325,0),""))</f>
        <v/>
      </c>
      <c r="CW328" s="7" t="str">
        <f>IF(RIGHT(CW$4,LEN(CW$4)-1)*1&gt;NumSamples,"",IF($A328&lt;=SampleSize,OFFSET(Population!$A$4,RandomNumbers!CW325,0),""))</f>
        <v/>
      </c>
    </row>
    <row r="329" ht="14.25" customHeight="1">
      <c r="A329" s="7">
        <v>325.0</v>
      </c>
      <c r="B329" s="7" t="str">
        <f>IF(RIGHT(B$4,LEN(B$4)-1)*1&gt;NumSamples,"",IF($A329&lt;=SampleSize,OFFSET(Population!$A$4,RandomNumbers!B326,0),""))</f>
        <v/>
      </c>
      <c r="C329" s="7" t="str">
        <f>IF(RIGHT(C$4,LEN(C$4)-1)*1&gt;NumSamples,"",IF($A329&lt;=SampleSize,OFFSET(Population!$A$4,RandomNumbers!C326,0),""))</f>
        <v/>
      </c>
      <c r="D329" s="7" t="str">
        <f>IF(RIGHT(D$4,LEN(D$4)-1)*1&gt;NumSamples,"",IF($A329&lt;=SampleSize,OFFSET(Population!$A$4,RandomNumbers!D326,0),""))</f>
        <v/>
      </c>
      <c r="E329" s="7" t="str">
        <f>IF(RIGHT(E$4,LEN(E$4)-1)*1&gt;NumSamples,"",IF($A329&lt;=SampleSize,OFFSET(Population!$A$4,RandomNumbers!E326,0),""))</f>
        <v/>
      </c>
      <c r="F329" s="7" t="str">
        <f>IF(RIGHT(F$4,LEN(F$4)-1)*1&gt;NumSamples,"",IF($A329&lt;=SampleSize,OFFSET(Population!$A$4,RandomNumbers!F326,0),""))</f>
        <v/>
      </c>
      <c r="G329" s="7" t="str">
        <f>IF(RIGHT(G$4,LEN(G$4)-1)*1&gt;NumSamples,"",IF($A329&lt;=SampleSize,OFFSET(Population!$A$4,RandomNumbers!G326,0),""))</f>
        <v/>
      </c>
      <c r="H329" s="7" t="str">
        <f>IF(RIGHT(H$4,LEN(H$4)-1)*1&gt;NumSamples,"",IF($A329&lt;=SampleSize,OFFSET(Population!$A$4,RandomNumbers!H326,0),""))</f>
        <v/>
      </c>
      <c r="I329" s="7" t="str">
        <f>IF(RIGHT(I$4,LEN(I$4)-1)*1&gt;NumSamples,"",IF($A329&lt;=SampleSize,OFFSET(Population!$A$4,RandomNumbers!I326,0),""))</f>
        <v/>
      </c>
      <c r="J329" s="7" t="str">
        <f>IF(RIGHT(J$4,LEN(J$4)-1)*1&gt;NumSamples,"",IF($A329&lt;=SampleSize,OFFSET(Population!$A$4,RandomNumbers!J326,0),""))</f>
        <v/>
      </c>
      <c r="K329" s="7" t="str">
        <f>IF(RIGHT(K$4,LEN(K$4)-1)*1&gt;NumSamples,"",IF($A329&lt;=SampleSize,OFFSET(Population!$A$4,RandomNumbers!K326,0),""))</f>
        <v/>
      </c>
      <c r="L329" s="7" t="str">
        <f>IF(RIGHT(L$4,LEN(L$4)-1)*1&gt;NumSamples,"",IF($A329&lt;=SampleSize,OFFSET(Population!$A$4,RandomNumbers!L326,0),""))</f>
        <v/>
      </c>
      <c r="M329" s="7" t="str">
        <f>IF(RIGHT(M$4,LEN(M$4)-1)*1&gt;NumSamples,"",IF($A329&lt;=SampleSize,OFFSET(Population!$A$4,RandomNumbers!M326,0),""))</f>
        <v/>
      </c>
      <c r="N329" s="7" t="str">
        <f>IF(RIGHT(N$4,LEN(N$4)-1)*1&gt;NumSamples,"",IF($A329&lt;=SampleSize,OFFSET(Population!$A$4,RandomNumbers!N326,0),""))</f>
        <v/>
      </c>
      <c r="O329" s="7" t="str">
        <f>IF(RIGHT(O$4,LEN(O$4)-1)*1&gt;NumSamples,"",IF($A329&lt;=SampleSize,OFFSET(Population!$A$4,RandomNumbers!O326,0),""))</f>
        <v/>
      </c>
      <c r="P329" s="7" t="str">
        <f>IF(RIGHT(P$4,LEN(P$4)-1)*1&gt;NumSamples,"",IF($A329&lt;=SampleSize,OFFSET(Population!$A$4,RandomNumbers!P326,0),""))</f>
        <v/>
      </c>
      <c r="Q329" s="7" t="str">
        <f>IF(RIGHT(Q$4,LEN(Q$4)-1)*1&gt;NumSamples,"",IF($A329&lt;=SampleSize,OFFSET(Population!$A$4,RandomNumbers!Q326,0),""))</f>
        <v/>
      </c>
      <c r="R329" s="7" t="str">
        <f>IF(RIGHT(R$4,LEN(R$4)-1)*1&gt;NumSamples,"",IF($A329&lt;=SampleSize,OFFSET(Population!$A$4,RandomNumbers!R326,0),""))</f>
        <v/>
      </c>
      <c r="S329" s="7" t="str">
        <f>IF(RIGHT(S$4,LEN(S$4)-1)*1&gt;NumSamples,"",IF($A329&lt;=SampleSize,OFFSET(Population!$A$4,RandomNumbers!S326,0),""))</f>
        <v/>
      </c>
      <c r="T329" s="7" t="str">
        <f>IF(RIGHT(T$4,LEN(T$4)-1)*1&gt;NumSamples,"",IF($A329&lt;=SampleSize,OFFSET(Population!$A$4,RandomNumbers!T326,0),""))</f>
        <v/>
      </c>
      <c r="U329" s="7" t="str">
        <f>IF(RIGHT(U$4,LEN(U$4)-1)*1&gt;NumSamples,"",IF($A329&lt;=SampleSize,OFFSET(Population!$A$4,RandomNumbers!U326,0),""))</f>
        <v/>
      </c>
      <c r="V329" s="7" t="str">
        <f>IF(RIGHT(V$4,LEN(V$4)-1)*1&gt;NumSamples,"",IF($A329&lt;=SampleSize,OFFSET(Population!$A$4,RandomNumbers!V326,0),""))</f>
        <v/>
      </c>
      <c r="W329" s="7" t="str">
        <f>IF(RIGHT(W$4,LEN(W$4)-1)*1&gt;NumSamples,"",IF($A329&lt;=SampleSize,OFFSET(Population!$A$4,RandomNumbers!W326,0),""))</f>
        <v/>
      </c>
      <c r="X329" s="7" t="str">
        <f>IF(RIGHT(X$4,LEN(X$4)-1)*1&gt;NumSamples,"",IF($A329&lt;=SampleSize,OFFSET(Population!$A$4,RandomNumbers!X326,0),""))</f>
        <v/>
      </c>
      <c r="Y329" s="7" t="str">
        <f>IF(RIGHT(Y$4,LEN(Y$4)-1)*1&gt;NumSamples,"",IF($A329&lt;=SampleSize,OFFSET(Population!$A$4,RandomNumbers!Y326,0),""))</f>
        <v/>
      </c>
      <c r="Z329" s="7" t="str">
        <f>IF(RIGHT(Z$4,LEN(Z$4)-1)*1&gt;NumSamples,"",IF($A329&lt;=SampleSize,OFFSET(Population!$A$4,RandomNumbers!Z326,0),""))</f>
        <v/>
      </c>
      <c r="AA329" s="7" t="str">
        <f>IF(RIGHT(AA$4,LEN(AA$4)-1)*1&gt;NumSamples,"",IF($A329&lt;=SampleSize,OFFSET(Population!$A$4,RandomNumbers!AA326,0),""))</f>
        <v/>
      </c>
      <c r="AB329" s="7" t="str">
        <f>IF(RIGHT(AB$4,LEN(AB$4)-1)*1&gt;NumSamples,"",IF($A329&lt;=SampleSize,OFFSET(Population!$A$4,RandomNumbers!AB326,0),""))</f>
        <v/>
      </c>
      <c r="AC329" s="7" t="str">
        <f>IF(RIGHT(AC$4,LEN(AC$4)-1)*1&gt;NumSamples,"",IF($A329&lt;=SampleSize,OFFSET(Population!$A$4,RandomNumbers!AC326,0),""))</f>
        <v/>
      </c>
      <c r="AD329" s="7" t="str">
        <f>IF(RIGHT(AD$4,LEN(AD$4)-1)*1&gt;NumSamples,"",IF($A329&lt;=SampleSize,OFFSET(Population!$A$4,RandomNumbers!AD326,0),""))</f>
        <v/>
      </c>
      <c r="AE329" s="7" t="str">
        <f>IF(RIGHT(AE$4,LEN(AE$4)-1)*1&gt;NumSamples,"",IF($A329&lt;=SampleSize,OFFSET(Population!$A$4,RandomNumbers!AE326,0),""))</f>
        <v/>
      </c>
      <c r="AF329" s="7" t="str">
        <f>IF(RIGHT(AF$4,LEN(AF$4)-1)*1&gt;NumSamples,"",IF($A329&lt;=SampleSize,OFFSET(Population!$A$4,RandomNumbers!AF326,0),""))</f>
        <v/>
      </c>
      <c r="AG329" s="7" t="str">
        <f>IF(RIGHT(AG$4,LEN(AG$4)-1)*1&gt;NumSamples,"",IF($A329&lt;=SampleSize,OFFSET(Population!$A$4,RandomNumbers!AG326,0),""))</f>
        <v/>
      </c>
      <c r="AH329" s="7" t="str">
        <f>IF(RIGHT(AH$4,LEN(AH$4)-1)*1&gt;NumSamples,"",IF($A329&lt;=SampleSize,OFFSET(Population!$A$4,RandomNumbers!AH326,0),""))</f>
        <v/>
      </c>
      <c r="AI329" s="7" t="str">
        <f>IF(RIGHT(AI$4,LEN(AI$4)-1)*1&gt;NumSamples,"",IF($A329&lt;=SampleSize,OFFSET(Population!$A$4,RandomNumbers!AI326,0),""))</f>
        <v/>
      </c>
      <c r="AJ329" s="7" t="str">
        <f>IF(RIGHT(AJ$4,LEN(AJ$4)-1)*1&gt;NumSamples,"",IF($A329&lt;=SampleSize,OFFSET(Population!$A$4,RandomNumbers!AJ326,0),""))</f>
        <v/>
      </c>
      <c r="AK329" s="7" t="str">
        <f>IF(RIGHT(AK$4,LEN(AK$4)-1)*1&gt;NumSamples,"",IF($A329&lt;=SampleSize,OFFSET(Population!$A$4,RandomNumbers!AK326,0),""))</f>
        <v/>
      </c>
      <c r="AL329" s="7" t="str">
        <f>IF(RIGHT(AL$4,LEN(AL$4)-1)*1&gt;NumSamples,"",IF($A329&lt;=SampleSize,OFFSET(Population!$A$4,RandomNumbers!AL326,0),""))</f>
        <v/>
      </c>
      <c r="AM329" s="7" t="str">
        <f>IF(RIGHT(AM$4,LEN(AM$4)-1)*1&gt;NumSamples,"",IF($A329&lt;=SampleSize,OFFSET(Population!$A$4,RandomNumbers!AM326,0),""))</f>
        <v/>
      </c>
      <c r="AN329" s="7" t="str">
        <f>IF(RIGHT(AN$4,LEN(AN$4)-1)*1&gt;NumSamples,"",IF($A329&lt;=SampleSize,OFFSET(Population!$A$4,RandomNumbers!AN326,0),""))</f>
        <v/>
      </c>
      <c r="AO329" s="7" t="str">
        <f>IF(RIGHT(AO$4,LEN(AO$4)-1)*1&gt;NumSamples,"",IF($A329&lt;=SampleSize,OFFSET(Population!$A$4,RandomNumbers!AO326,0),""))</f>
        <v/>
      </c>
      <c r="AP329" s="7" t="str">
        <f>IF(RIGHT(AP$4,LEN(AP$4)-1)*1&gt;NumSamples,"",IF($A329&lt;=SampleSize,OFFSET(Population!$A$4,RandomNumbers!AP326,0),""))</f>
        <v/>
      </c>
      <c r="AQ329" s="7" t="str">
        <f>IF(RIGHT(AQ$4,LEN(AQ$4)-1)*1&gt;NumSamples,"",IF($A329&lt;=SampleSize,OFFSET(Population!$A$4,RandomNumbers!AQ326,0),""))</f>
        <v/>
      </c>
      <c r="AR329" s="7" t="str">
        <f>IF(RIGHT(AR$4,LEN(AR$4)-1)*1&gt;NumSamples,"",IF($A329&lt;=SampleSize,OFFSET(Population!$A$4,RandomNumbers!AR326,0),""))</f>
        <v/>
      </c>
      <c r="AS329" s="7" t="str">
        <f>IF(RIGHT(AS$4,LEN(AS$4)-1)*1&gt;NumSamples,"",IF($A329&lt;=SampleSize,OFFSET(Population!$A$4,RandomNumbers!AS326,0),""))</f>
        <v/>
      </c>
      <c r="AT329" s="7" t="str">
        <f>IF(RIGHT(AT$4,LEN(AT$4)-1)*1&gt;NumSamples,"",IF($A329&lt;=SampleSize,OFFSET(Population!$A$4,RandomNumbers!AT326,0),""))</f>
        <v/>
      </c>
      <c r="AU329" s="7" t="str">
        <f>IF(RIGHT(AU$4,LEN(AU$4)-1)*1&gt;NumSamples,"",IF($A329&lt;=SampleSize,OFFSET(Population!$A$4,RandomNumbers!AU326,0),""))</f>
        <v/>
      </c>
      <c r="AV329" s="7" t="str">
        <f>IF(RIGHT(AV$4,LEN(AV$4)-1)*1&gt;NumSamples,"",IF($A329&lt;=SampleSize,OFFSET(Population!$A$4,RandomNumbers!AV326,0),""))</f>
        <v/>
      </c>
      <c r="AW329" s="7" t="str">
        <f>IF(RIGHT(AW$4,LEN(AW$4)-1)*1&gt;NumSamples,"",IF($A329&lt;=SampleSize,OFFSET(Population!$A$4,RandomNumbers!AW326,0),""))</f>
        <v/>
      </c>
      <c r="AX329" s="7" t="str">
        <f>IF(RIGHT(AX$4,LEN(AX$4)-1)*1&gt;NumSamples,"",IF($A329&lt;=SampleSize,OFFSET(Population!$A$4,RandomNumbers!AX326,0),""))</f>
        <v/>
      </c>
      <c r="AY329" s="7" t="str">
        <f>IF(RIGHT(AY$4,LEN(AY$4)-1)*1&gt;NumSamples,"",IF($A329&lt;=SampleSize,OFFSET(Population!$A$4,RandomNumbers!AY326,0),""))</f>
        <v/>
      </c>
      <c r="AZ329" s="7" t="str">
        <f>IF(RIGHT(AZ$4,LEN(AZ$4)-1)*1&gt;NumSamples,"",IF($A329&lt;=SampleSize,OFFSET(Population!$A$4,RandomNumbers!AZ326,0),""))</f>
        <v/>
      </c>
      <c r="BA329" s="7" t="str">
        <f>IF(RIGHT(BA$4,LEN(BA$4)-1)*1&gt;NumSamples,"",IF($A329&lt;=SampleSize,OFFSET(Population!$A$4,RandomNumbers!BA326,0),""))</f>
        <v/>
      </c>
      <c r="BB329" s="7" t="str">
        <f>IF(RIGHT(BB$4,LEN(BB$4)-1)*1&gt;NumSamples,"",IF($A329&lt;=SampleSize,OFFSET(Population!$A$4,RandomNumbers!BB326,0),""))</f>
        <v/>
      </c>
      <c r="BC329" s="7" t="str">
        <f>IF(RIGHT(BC$4,LEN(BC$4)-1)*1&gt;NumSamples,"",IF($A329&lt;=SampleSize,OFFSET(Population!$A$4,RandomNumbers!BC326,0),""))</f>
        <v/>
      </c>
      <c r="BD329" s="7" t="str">
        <f>IF(RIGHT(BD$4,LEN(BD$4)-1)*1&gt;NumSamples,"",IF($A329&lt;=SampleSize,OFFSET(Population!$A$4,RandomNumbers!BD326,0),""))</f>
        <v/>
      </c>
      <c r="BE329" s="7" t="str">
        <f>IF(RIGHT(BE$4,LEN(BE$4)-1)*1&gt;NumSamples,"",IF($A329&lt;=SampleSize,OFFSET(Population!$A$4,RandomNumbers!BE326,0),""))</f>
        <v/>
      </c>
      <c r="BF329" s="7" t="str">
        <f>IF(RIGHT(BF$4,LEN(BF$4)-1)*1&gt;NumSamples,"",IF($A329&lt;=SampleSize,OFFSET(Population!$A$4,RandomNumbers!BF326,0),""))</f>
        <v/>
      </c>
      <c r="BG329" s="7" t="str">
        <f>IF(RIGHT(BG$4,LEN(BG$4)-1)*1&gt;NumSamples,"",IF($A329&lt;=SampleSize,OFFSET(Population!$A$4,RandomNumbers!BG326,0),""))</f>
        <v/>
      </c>
      <c r="BH329" s="7" t="str">
        <f>IF(RIGHT(BH$4,LEN(BH$4)-1)*1&gt;NumSamples,"",IF($A329&lt;=SampleSize,OFFSET(Population!$A$4,RandomNumbers!BH326,0),""))</f>
        <v/>
      </c>
      <c r="BI329" s="7" t="str">
        <f>IF(RIGHT(BI$4,LEN(BI$4)-1)*1&gt;NumSamples,"",IF($A329&lt;=SampleSize,OFFSET(Population!$A$4,RandomNumbers!BI326,0),""))</f>
        <v/>
      </c>
      <c r="BJ329" s="7" t="str">
        <f>IF(RIGHT(BJ$4,LEN(BJ$4)-1)*1&gt;NumSamples,"",IF($A329&lt;=SampleSize,OFFSET(Population!$A$4,RandomNumbers!BJ326,0),""))</f>
        <v/>
      </c>
      <c r="BK329" s="7" t="str">
        <f>IF(RIGHT(BK$4,LEN(BK$4)-1)*1&gt;NumSamples,"",IF($A329&lt;=SampleSize,OFFSET(Population!$A$4,RandomNumbers!BK326,0),""))</f>
        <v/>
      </c>
      <c r="BL329" s="7" t="str">
        <f>IF(RIGHT(BL$4,LEN(BL$4)-1)*1&gt;NumSamples,"",IF($A329&lt;=SampleSize,OFFSET(Population!$A$4,RandomNumbers!BL326,0),""))</f>
        <v/>
      </c>
      <c r="BM329" s="7" t="str">
        <f>IF(RIGHT(BM$4,LEN(BM$4)-1)*1&gt;NumSamples,"",IF($A329&lt;=SampleSize,OFFSET(Population!$A$4,RandomNumbers!BM326,0),""))</f>
        <v/>
      </c>
      <c r="BN329" s="7" t="str">
        <f>IF(RIGHT(BN$4,LEN(BN$4)-1)*1&gt;NumSamples,"",IF($A329&lt;=SampleSize,OFFSET(Population!$A$4,RandomNumbers!BN326,0),""))</f>
        <v/>
      </c>
      <c r="BO329" s="7" t="str">
        <f>IF(RIGHT(BO$4,LEN(BO$4)-1)*1&gt;NumSamples,"",IF($A329&lt;=SampleSize,OFFSET(Population!$A$4,RandomNumbers!BO326,0),""))</f>
        <v/>
      </c>
      <c r="BP329" s="7" t="str">
        <f>IF(RIGHT(BP$4,LEN(BP$4)-1)*1&gt;NumSamples,"",IF($A329&lt;=SampleSize,OFFSET(Population!$A$4,RandomNumbers!BP326,0),""))</f>
        <v/>
      </c>
      <c r="BQ329" s="7" t="str">
        <f>IF(RIGHT(BQ$4,LEN(BQ$4)-1)*1&gt;NumSamples,"",IF($A329&lt;=SampleSize,OFFSET(Population!$A$4,RandomNumbers!BQ326,0),""))</f>
        <v/>
      </c>
      <c r="BR329" s="7" t="str">
        <f>IF(RIGHT(BR$4,LEN(BR$4)-1)*1&gt;NumSamples,"",IF($A329&lt;=SampleSize,OFFSET(Population!$A$4,RandomNumbers!BR326,0),""))</f>
        <v/>
      </c>
      <c r="BS329" s="7" t="str">
        <f>IF(RIGHT(BS$4,LEN(BS$4)-1)*1&gt;NumSamples,"",IF($A329&lt;=SampleSize,OFFSET(Population!$A$4,RandomNumbers!BS326,0),""))</f>
        <v/>
      </c>
      <c r="BT329" s="7" t="str">
        <f>IF(RIGHT(BT$4,LEN(BT$4)-1)*1&gt;NumSamples,"",IF($A329&lt;=SampleSize,OFFSET(Population!$A$4,RandomNumbers!BT326,0),""))</f>
        <v/>
      </c>
      <c r="BU329" s="7" t="str">
        <f>IF(RIGHT(BU$4,LEN(BU$4)-1)*1&gt;NumSamples,"",IF($A329&lt;=SampleSize,OFFSET(Population!$A$4,RandomNumbers!BU326,0),""))</f>
        <v/>
      </c>
      <c r="BV329" s="7" t="str">
        <f>IF(RIGHT(BV$4,LEN(BV$4)-1)*1&gt;NumSamples,"",IF($A329&lt;=SampleSize,OFFSET(Population!$A$4,RandomNumbers!BV326,0),""))</f>
        <v/>
      </c>
      <c r="BW329" s="7" t="str">
        <f>IF(RIGHT(BW$4,LEN(BW$4)-1)*1&gt;NumSamples,"",IF($A329&lt;=SampleSize,OFFSET(Population!$A$4,RandomNumbers!BW326,0),""))</f>
        <v/>
      </c>
      <c r="BX329" s="7" t="str">
        <f>IF(RIGHT(BX$4,LEN(BX$4)-1)*1&gt;NumSamples,"",IF($A329&lt;=SampleSize,OFFSET(Population!$A$4,RandomNumbers!BX326,0),""))</f>
        <v/>
      </c>
      <c r="BY329" s="7" t="str">
        <f>IF(RIGHT(BY$4,LEN(BY$4)-1)*1&gt;NumSamples,"",IF($A329&lt;=SampleSize,OFFSET(Population!$A$4,RandomNumbers!BY326,0),""))</f>
        <v/>
      </c>
      <c r="BZ329" s="7" t="str">
        <f>IF(RIGHT(BZ$4,LEN(BZ$4)-1)*1&gt;NumSamples,"",IF($A329&lt;=SampleSize,OFFSET(Population!$A$4,RandomNumbers!BZ326,0),""))</f>
        <v/>
      </c>
      <c r="CA329" s="7" t="str">
        <f>IF(RIGHT(CA$4,LEN(CA$4)-1)*1&gt;NumSamples,"",IF($A329&lt;=SampleSize,OFFSET(Population!$A$4,RandomNumbers!CA326,0),""))</f>
        <v/>
      </c>
      <c r="CB329" s="7" t="str">
        <f>IF(RIGHT(CB$4,LEN(CB$4)-1)*1&gt;NumSamples,"",IF($A329&lt;=SampleSize,OFFSET(Population!$A$4,RandomNumbers!CB326,0),""))</f>
        <v/>
      </c>
      <c r="CC329" s="7" t="str">
        <f>IF(RIGHT(CC$4,LEN(CC$4)-1)*1&gt;NumSamples,"",IF($A329&lt;=SampleSize,OFFSET(Population!$A$4,RandomNumbers!CC326,0),""))</f>
        <v/>
      </c>
      <c r="CD329" s="7" t="str">
        <f>IF(RIGHT(CD$4,LEN(CD$4)-1)*1&gt;NumSamples,"",IF($A329&lt;=SampleSize,OFFSET(Population!$A$4,RandomNumbers!CD326,0),""))</f>
        <v/>
      </c>
      <c r="CE329" s="7" t="str">
        <f>IF(RIGHT(CE$4,LEN(CE$4)-1)*1&gt;NumSamples,"",IF($A329&lt;=SampleSize,OFFSET(Population!$A$4,RandomNumbers!CE326,0),""))</f>
        <v/>
      </c>
      <c r="CF329" s="7" t="str">
        <f>IF(RIGHT(CF$4,LEN(CF$4)-1)*1&gt;NumSamples,"",IF($A329&lt;=SampleSize,OFFSET(Population!$A$4,RandomNumbers!CF326,0),""))</f>
        <v/>
      </c>
      <c r="CG329" s="7" t="str">
        <f>IF(RIGHT(CG$4,LEN(CG$4)-1)*1&gt;NumSamples,"",IF($A329&lt;=SampleSize,OFFSET(Population!$A$4,RandomNumbers!CG326,0),""))</f>
        <v/>
      </c>
      <c r="CH329" s="7" t="str">
        <f>IF(RIGHT(CH$4,LEN(CH$4)-1)*1&gt;NumSamples,"",IF($A329&lt;=SampleSize,OFFSET(Population!$A$4,RandomNumbers!CH326,0),""))</f>
        <v/>
      </c>
      <c r="CI329" s="7" t="str">
        <f>IF(RIGHT(CI$4,LEN(CI$4)-1)*1&gt;NumSamples,"",IF($A329&lt;=SampleSize,OFFSET(Population!$A$4,RandomNumbers!CI326,0),""))</f>
        <v/>
      </c>
      <c r="CJ329" s="7" t="str">
        <f>IF(RIGHT(CJ$4,LEN(CJ$4)-1)*1&gt;NumSamples,"",IF($A329&lt;=SampleSize,OFFSET(Population!$A$4,RandomNumbers!CJ326,0),""))</f>
        <v/>
      </c>
      <c r="CK329" s="7" t="str">
        <f>IF(RIGHT(CK$4,LEN(CK$4)-1)*1&gt;NumSamples,"",IF($A329&lt;=SampleSize,OFFSET(Population!$A$4,RandomNumbers!CK326,0),""))</f>
        <v/>
      </c>
      <c r="CL329" s="7" t="str">
        <f>IF(RIGHT(CL$4,LEN(CL$4)-1)*1&gt;NumSamples,"",IF($A329&lt;=SampleSize,OFFSET(Population!$A$4,RandomNumbers!CL326,0),""))</f>
        <v/>
      </c>
      <c r="CM329" s="7" t="str">
        <f>IF(RIGHT(CM$4,LEN(CM$4)-1)*1&gt;NumSamples,"",IF($A329&lt;=SampleSize,OFFSET(Population!$A$4,RandomNumbers!CM326,0),""))</f>
        <v/>
      </c>
      <c r="CN329" s="7" t="str">
        <f>IF(RIGHT(CN$4,LEN(CN$4)-1)*1&gt;NumSamples,"",IF($A329&lt;=SampleSize,OFFSET(Population!$A$4,RandomNumbers!CN326,0),""))</f>
        <v/>
      </c>
      <c r="CO329" s="7" t="str">
        <f>IF(RIGHT(CO$4,LEN(CO$4)-1)*1&gt;NumSamples,"",IF($A329&lt;=SampleSize,OFFSET(Population!$A$4,RandomNumbers!CO326,0),""))</f>
        <v/>
      </c>
      <c r="CP329" s="7" t="str">
        <f>IF(RIGHT(CP$4,LEN(CP$4)-1)*1&gt;NumSamples,"",IF($A329&lt;=SampleSize,OFFSET(Population!$A$4,RandomNumbers!CP326,0),""))</f>
        <v/>
      </c>
      <c r="CQ329" s="7" t="str">
        <f>IF(RIGHT(CQ$4,LEN(CQ$4)-1)*1&gt;NumSamples,"",IF($A329&lt;=SampleSize,OFFSET(Population!$A$4,RandomNumbers!CQ326,0),""))</f>
        <v/>
      </c>
      <c r="CR329" s="7" t="str">
        <f>IF(RIGHT(CR$4,LEN(CR$4)-1)*1&gt;NumSamples,"",IF($A329&lt;=SampleSize,OFFSET(Population!$A$4,RandomNumbers!CR326,0),""))</f>
        <v/>
      </c>
      <c r="CS329" s="7" t="str">
        <f>IF(RIGHT(CS$4,LEN(CS$4)-1)*1&gt;NumSamples,"",IF($A329&lt;=SampleSize,OFFSET(Population!$A$4,RandomNumbers!CS326,0),""))</f>
        <v/>
      </c>
      <c r="CT329" s="7" t="str">
        <f>IF(RIGHT(CT$4,LEN(CT$4)-1)*1&gt;NumSamples,"",IF($A329&lt;=SampleSize,OFFSET(Population!$A$4,RandomNumbers!CT326,0),""))</f>
        <v/>
      </c>
      <c r="CU329" s="7" t="str">
        <f>IF(RIGHT(CU$4,LEN(CU$4)-1)*1&gt;NumSamples,"",IF($A329&lt;=SampleSize,OFFSET(Population!$A$4,RandomNumbers!CU326,0),""))</f>
        <v/>
      </c>
      <c r="CV329" s="7" t="str">
        <f>IF(RIGHT(CV$4,LEN(CV$4)-1)*1&gt;NumSamples,"",IF($A329&lt;=SampleSize,OFFSET(Population!$A$4,RandomNumbers!CV326,0),""))</f>
        <v/>
      </c>
      <c r="CW329" s="7" t="str">
        <f>IF(RIGHT(CW$4,LEN(CW$4)-1)*1&gt;NumSamples,"",IF($A329&lt;=SampleSize,OFFSET(Population!$A$4,RandomNumbers!CW326,0),""))</f>
        <v/>
      </c>
    </row>
    <row r="330" ht="14.25" customHeight="1">
      <c r="A330" s="7">
        <v>326.0</v>
      </c>
      <c r="B330" s="7" t="str">
        <f>IF(RIGHT(B$4,LEN(B$4)-1)*1&gt;NumSamples,"",IF($A330&lt;=SampleSize,OFFSET(Population!$A$4,RandomNumbers!B327,0),""))</f>
        <v/>
      </c>
      <c r="C330" s="7" t="str">
        <f>IF(RIGHT(C$4,LEN(C$4)-1)*1&gt;NumSamples,"",IF($A330&lt;=SampleSize,OFFSET(Population!$A$4,RandomNumbers!C327,0),""))</f>
        <v/>
      </c>
      <c r="D330" s="7" t="str">
        <f>IF(RIGHT(D$4,LEN(D$4)-1)*1&gt;NumSamples,"",IF($A330&lt;=SampleSize,OFFSET(Population!$A$4,RandomNumbers!D327,0),""))</f>
        <v/>
      </c>
      <c r="E330" s="7" t="str">
        <f>IF(RIGHT(E$4,LEN(E$4)-1)*1&gt;NumSamples,"",IF($A330&lt;=SampleSize,OFFSET(Population!$A$4,RandomNumbers!E327,0),""))</f>
        <v/>
      </c>
      <c r="F330" s="7" t="str">
        <f>IF(RIGHT(F$4,LEN(F$4)-1)*1&gt;NumSamples,"",IF($A330&lt;=SampleSize,OFFSET(Population!$A$4,RandomNumbers!F327,0),""))</f>
        <v/>
      </c>
      <c r="G330" s="7" t="str">
        <f>IF(RIGHT(G$4,LEN(G$4)-1)*1&gt;NumSamples,"",IF($A330&lt;=SampleSize,OFFSET(Population!$A$4,RandomNumbers!G327,0),""))</f>
        <v/>
      </c>
      <c r="H330" s="7" t="str">
        <f>IF(RIGHT(H$4,LEN(H$4)-1)*1&gt;NumSamples,"",IF($A330&lt;=SampleSize,OFFSET(Population!$A$4,RandomNumbers!H327,0),""))</f>
        <v/>
      </c>
      <c r="I330" s="7" t="str">
        <f>IF(RIGHT(I$4,LEN(I$4)-1)*1&gt;NumSamples,"",IF($A330&lt;=SampleSize,OFFSET(Population!$A$4,RandomNumbers!I327,0),""))</f>
        <v/>
      </c>
      <c r="J330" s="7" t="str">
        <f>IF(RIGHT(J$4,LEN(J$4)-1)*1&gt;NumSamples,"",IF($A330&lt;=SampleSize,OFFSET(Population!$A$4,RandomNumbers!J327,0),""))</f>
        <v/>
      </c>
      <c r="K330" s="7" t="str">
        <f>IF(RIGHT(K$4,LEN(K$4)-1)*1&gt;NumSamples,"",IF($A330&lt;=SampleSize,OFFSET(Population!$A$4,RandomNumbers!K327,0),""))</f>
        <v/>
      </c>
      <c r="L330" s="7" t="str">
        <f>IF(RIGHT(L$4,LEN(L$4)-1)*1&gt;NumSamples,"",IF($A330&lt;=SampleSize,OFFSET(Population!$A$4,RandomNumbers!L327,0),""))</f>
        <v/>
      </c>
      <c r="M330" s="7" t="str">
        <f>IF(RIGHT(M$4,LEN(M$4)-1)*1&gt;NumSamples,"",IF($A330&lt;=SampleSize,OFFSET(Population!$A$4,RandomNumbers!M327,0),""))</f>
        <v/>
      </c>
      <c r="N330" s="7" t="str">
        <f>IF(RIGHT(N$4,LEN(N$4)-1)*1&gt;NumSamples,"",IF($A330&lt;=SampleSize,OFFSET(Population!$A$4,RandomNumbers!N327,0),""))</f>
        <v/>
      </c>
      <c r="O330" s="7" t="str">
        <f>IF(RIGHT(O$4,LEN(O$4)-1)*1&gt;NumSamples,"",IF($A330&lt;=SampleSize,OFFSET(Population!$A$4,RandomNumbers!O327,0),""))</f>
        <v/>
      </c>
      <c r="P330" s="7" t="str">
        <f>IF(RIGHT(P$4,LEN(P$4)-1)*1&gt;NumSamples,"",IF($A330&lt;=SampleSize,OFFSET(Population!$A$4,RandomNumbers!P327,0),""))</f>
        <v/>
      </c>
      <c r="Q330" s="7" t="str">
        <f>IF(RIGHT(Q$4,LEN(Q$4)-1)*1&gt;NumSamples,"",IF($A330&lt;=SampleSize,OFFSET(Population!$A$4,RandomNumbers!Q327,0),""))</f>
        <v/>
      </c>
      <c r="R330" s="7" t="str">
        <f>IF(RIGHT(R$4,LEN(R$4)-1)*1&gt;NumSamples,"",IF($A330&lt;=SampleSize,OFFSET(Population!$A$4,RandomNumbers!R327,0),""))</f>
        <v/>
      </c>
      <c r="S330" s="7" t="str">
        <f>IF(RIGHT(S$4,LEN(S$4)-1)*1&gt;NumSamples,"",IF($A330&lt;=SampleSize,OFFSET(Population!$A$4,RandomNumbers!S327,0),""))</f>
        <v/>
      </c>
      <c r="T330" s="7" t="str">
        <f>IF(RIGHT(T$4,LEN(T$4)-1)*1&gt;NumSamples,"",IF($A330&lt;=SampleSize,OFFSET(Population!$A$4,RandomNumbers!T327,0),""))</f>
        <v/>
      </c>
      <c r="U330" s="7" t="str">
        <f>IF(RIGHT(U$4,LEN(U$4)-1)*1&gt;NumSamples,"",IF($A330&lt;=SampleSize,OFFSET(Population!$A$4,RandomNumbers!U327,0),""))</f>
        <v/>
      </c>
      <c r="V330" s="7" t="str">
        <f>IF(RIGHT(V$4,LEN(V$4)-1)*1&gt;NumSamples,"",IF($A330&lt;=SampleSize,OFFSET(Population!$A$4,RandomNumbers!V327,0),""))</f>
        <v/>
      </c>
      <c r="W330" s="7" t="str">
        <f>IF(RIGHT(W$4,LEN(W$4)-1)*1&gt;NumSamples,"",IF($A330&lt;=SampleSize,OFFSET(Population!$A$4,RandomNumbers!W327,0),""))</f>
        <v/>
      </c>
      <c r="X330" s="7" t="str">
        <f>IF(RIGHT(X$4,LEN(X$4)-1)*1&gt;NumSamples,"",IF($A330&lt;=SampleSize,OFFSET(Population!$A$4,RandomNumbers!X327,0),""))</f>
        <v/>
      </c>
      <c r="Y330" s="7" t="str">
        <f>IF(RIGHT(Y$4,LEN(Y$4)-1)*1&gt;NumSamples,"",IF($A330&lt;=SampleSize,OFFSET(Population!$A$4,RandomNumbers!Y327,0),""))</f>
        <v/>
      </c>
      <c r="Z330" s="7" t="str">
        <f>IF(RIGHT(Z$4,LEN(Z$4)-1)*1&gt;NumSamples,"",IF($A330&lt;=SampleSize,OFFSET(Population!$A$4,RandomNumbers!Z327,0),""))</f>
        <v/>
      </c>
      <c r="AA330" s="7" t="str">
        <f>IF(RIGHT(AA$4,LEN(AA$4)-1)*1&gt;NumSamples,"",IF($A330&lt;=SampleSize,OFFSET(Population!$A$4,RandomNumbers!AA327,0),""))</f>
        <v/>
      </c>
      <c r="AB330" s="7" t="str">
        <f>IF(RIGHT(AB$4,LEN(AB$4)-1)*1&gt;NumSamples,"",IF($A330&lt;=SampleSize,OFFSET(Population!$A$4,RandomNumbers!AB327,0),""))</f>
        <v/>
      </c>
      <c r="AC330" s="7" t="str">
        <f>IF(RIGHT(AC$4,LEN(AC$4)-1)*1&gt;NumSamples,"",IF($A330&lt;=SampleSize,OFFSET(Population!$A$4,RandomNumbers!AC327,0),""))</f>
        <v/>
      </c>
      <c r="AD330" s="7" t="str">
        <f>IF(RIGHT(AD$4,LEN(AD$4)-1)*1&gt;NumSamples,"",IF($A330&lt;=SampleSize,OFFSET(Population!$A$4,RandomNumbers!AD327,0),""))</f>
        <v/>
      </c>
      <c r="AE330" s="7" t="str">
        <f>IF(RIGHT(AE$4,LEN(AE$4)-1)*1&gt;NumSamples,"",IF($A330&lt;=SampleSize,OFFSET(Population!$A$4,RandomNumbers!AE327,0),""))</f>
        <v/>
      </c>
      <c r="AF330" s="7" t="str">
        <f>IF(RIGHT(AF$4,LEN(AF$4)-1)*1&gt;NumSamples,"",IF($A330&lt;=SampleSize,OFFSET(Population!$A$4,RandomNumbers!AF327,0),""))</f>
        <v/>
      </c>
      <c r="AG330" s="7" t="str">
        <f>IF(RIGHT(AG$4,LEN(AG$4)-1)*1&gt;NumSamples,"",IF($A330&lt;=SampleSize,OFFSET(Population!$A$4,RandomNumbers!AG327,0),""))</f>
        <v/>
      </c>
      <c r="AH330" s="7" t="str">
        <f>IF(RIGHT(AH$4,LEN(AH$4)-1)*1&gt;NumSamples,"",IF($A330&lt;=SampleSize,OFFSET(Population!$A$4,RandomNumbers!AH327,0),""))</f>
        <v/>
      </c>
      <c r="AI330" s="7" t="str">
        <f>IF(RIGHT(AI$4,LEN(AI$4)-1)*1&gt;NumSamples,"",IF($A330&lt;=SampleSize,OFFSET(Population!$A$4,RandomNumbers!AI327,0),""))</f>
        <v/>
      </c>
      <c r="AJ330" s="7" t="str">
        <f>IF(RIGHT(AJ$4,LEN(AJ$4)-1)*1&gt;NumSamples,"",IF($A330&lt;=SampleSize,OFFSET(Population!$A$4,RandomNumbers!AJ327,0),""))</f>
        <v/>
      </c>
      <c r="AK330" s="7" t="str">
        <f>IF(RIGHT(AK$4,LEN(AK$4)-1)*1&gt;NumSamples,"",IF($A330&lt;=SampleSize,OFFSET(Population!$A$4,RandomNumbers!AK327,0),""))</f>
        <v/>
      </c>
      <c r="AL330" s="7" t="str">
        <f>IF(RIGHT(AL$4,LEN(AL$4)-1)*1&gt;NumSamples,"",IF($A330&lt;=SampleSize,OFFSET(Population!$A$4,RandomNumbers!AL327,0),""))</f>
        <v/>
      </c>
      <c r="AM330" s="7" t="str">
        <f>IF(RIGHT(AM$4,LEN(AM$4)-1)*1&gt;NumSamples,"",IF($A330&lt;=SampleSize,OFFSET(Population!$A$4,RandomNumbers!AM327,0),""))</f>
        <v/>
      </c>
      <c r="AN330" s="7" t="str">
        <f>IF(RIGHT(AN$4,LEN(AN$4)-1)*1&gt;NumSamples,"",IF($A330&lt;=SampleSize,OFFSET(Population!$A$4,RandomNumbers!AN327,0),""))</f>
        <v/>
      </c>
      <c r="AO330" s="7" t="str">
        <f>IF(RIGHT(AO$4,LEN(AO$4)-1)*1&gt;NumSamples,"",IF($A330&lt;=SampleSize,OFFSET(Population!$A$4,RandomNumbers!AO327,0),""))</f>
        <v/>
      </c>
      <c r="AP330" s="7" t="str">
        <f>IF(RIGHT(AP$4,LEN(AP$4)-1)*1&gt;NumSamples,"",IF($A330&lt;=SampleSize,OFFSET(Population!$A$4,RandomNumbers!AP327,0),""))</f>
        <v/>
      </c>
      <c r="AQ330" s="7" t="str">
        <f>IF(RIGHT(AQ$4,LEN(AQ$4)-1)*1&gt;NumSamples,"",IF($A330&lt;=SampleSize,OFFSET(Population!$A$4,RandomNumbers!AQ327,0),""))</f>
        <v/>
      </c>
      <c r="AR330" s="7" t="str">
        <f>IF(RIGHT(AR$4,LEN(AR$4)-1)*1&gt;NumSamples,"",IF($A330&lt;=SampleSize,OFFSET(Population!$A$4,RandomNumbers!AR327,0),""))</f>
        <v/>
      </c>
      <c r="AS330" s="7" t="str">
        <f>IF(RIGHT(AS$4,LEN(AS$4)-1)*1&gt;NumSamples,"",IF($A330&lt;=SampleSize,OFFSET(Population!$A$4,RandomNumbers!AS327,0),""))</f>
        <v/>
      </c>
      <c r="AT330" s="7" t="str">
        <f>IF(RIGHT(AT$4,LEN(AT$4)-1)*1&gt;NumSamples,"",IF($A330&lt;=SampleSize,OFFSET(Population!$A$4,RandomNumbers!AT327,0),""))</f>
        <v/>
      </c>
      <c r="AU330" s="7" t="str">
        <f>IF(RIGHT(AU$4,LEN(AU$4)-1)*1&gt;NumSamples,"",IF($A330&lt;=SampleSize,OFFSET(Population!$A$4,RandomNumbers!AU327,0),""))</f>
        <v/>
      </c>
      <c r="AV330" s="7" t="str">
        <f>IF(RIGHT(AV$4,LEN(AV$4)-1)*1&gt;NumSamples,"",IF($A330&lt;=SampleSize,OFFSET(Population!$A$4,RandomNumbers!AV327,0),""))</f>
        <v/>
      </c>
      <c r="AW330" s="7" t="str">
        <f>IF(RIGHT(AW$4,LEN(AW$4)-1)*1&gt;NumSamples,"",IF($A330&lt;=SampleSize,OFFSET(Population!$A$4,RandomNumbers!AW327,0),""))</f>
        <v/>
      </c>
      <c r="AX330" s="7" t="str">
        <f>IF(RIGHT(AX$4,LEN(AX$4)-1)*1&gt;NumSamples,"",IF($A330&lt;=SampleSize,OFFSET(Population!$A$4,RandomNumbers!AX327,0),""))</f>
        <v/>
      </c>
      <c r="AY330" s="7" t="str">
        <f>IF(RIGHT(AY$4,LEN(AY$4)-1)*1&gt;NumSamples,"",IF($A330&lt;=SampleSize,OFFSET(Population!$A$4,RandomNumbers!AY327,0),""))</f>
        <v/>
      </c>
      <c r="AZ330" s="7" t="str">
        <f>IF(RIGHT(AZ$4,LEN(AZ$4)-1)*1&gt;NumSamples,"",IF($A330&lt;=SampleSize,OFFSET(Population!$A$4,RandomNumbers!AZ327,0),""))</f>
        <v/>
      </c>
      <c r="BA330" s="7" t="str">
        <f>IF(RIGHT(BA$4,LEN(BA$4)-1)*1&gt;NumSamples,"",IF($A330&lt;=SampleSize,OFFSET(Population!$A$4,RandomNumbers!BA327,0),""))</f>
        <v/>
      </c>
      <c r="BB330" s="7" t="str">
        <f>IF(RIGHT(BB$4,LEN(BB$4)-1)*1&gt;NumSamples,"",IF($A330&lt;=SampleSize,OFFSET(Population!$A$4,RandomNumbers!BB327,0),""))</f>
        <v/>
      </c>
      <c r="BC330" s="7" t="str">
        <f>IF(RIGHT(BC$4,LEN(BC$4)-1)*1&gt;NumSamples,"",IF($A330&lt;=SampleSize,OFFSET(Population!$A$4,RandomNumbers!BC327,0),""))</f>
        <v/>
      </c>
      <c r="BD330" s="7" t="str">
        <f>IF(RIGHT(BD$4,LEN(BD$4)-1)*1&gt;NumSamples,"",IF($A330&lt;=SampleSize,OFFSET(Population!$A$4,RandomNumbers!BD327,0),""))</f>
        <v/>
      </c>
      <c r="BE330" s="7" t="str">
        <f>IF(RIGHT(BE$4,LEN(BE$4)-1)*1&gt;NumSamples,"",IF($A330&lt;=SampleSize,OFFSET(Population!$A$4,RandomNumbers!BE327,0),""))</f>
        <v/>
      </c>
      <c r="BF330" s="7" t="str">
        <f>IF(RIGHT(BF$4,LEN(BF$4)-1)*1&gt;NumSamples,"",IF($A330&lt;=SampleSize,OFFSET(Population!$A$4,RandomNumbers!BF327,0),""))</f>
        <v/>
      </c>
      <c r="BG330" s="7" t="str">
        <f>IF(RIGHT(BG$4,LEN(BG$4)-1)*1&gt;NumSamples,"",IF($A330&lt;=SampleSize,OFFSET(Population!$A$4,RandomNumbers!BG327,0),""))</f>
        <v/>
      </c>
      <c r="BH330" s="7" t="str">
        <f>IF(RIGHT(BH$4,LEN(BH$4)-1)*1&gt;NumSamples,"",IF($A330&lt;=SampleSize,OFFSET(Population!$A$4,RandomNumbers!BH327,0),""))</f>
        <v/>
      </c>
      <c r="BI330" s="7" t="str">
        <f>IF(RIGHT(BI$4,LEN(BI$4)-1)*1&gt;NumSamples,"",IF($A330&lt;=SampleSize,OFFSET(Population!$A$4,RandomNumbers!BI327,0),""))</f>
        <v/>
      </c>
      <c r="BJ330" s="7" t="str">
        <f>IF(RIGHT(BJ$4,LEN(BJ$4)-1)*1&gt;NumSamples,"",IF($A330&lt;=SampleSize,OFFSET(Population!$A$4,RandomNumbers!BJ327,0),""))</f>
        <v/>
      </c>
      <c r="BK330" s="7" t="str">
        <f>IF(RIGHT(BK$4,LEN(BK$4)-1)*1&gt;NumSamples,"",IF($A330&lt;=SampleSize,OFFSET(Population!$A$4,RandomNumbers!BK327,0),""))</f>
        <v/>
      </c>
      <c r="BL330" s="7" t="str">
        <f>IF(RIGHT(BL$4,LEN(BL$4)-1)*1&gt;NumSamples,"",IF($A330&lt;=SampleSize,OFFSET(Population!$A$4,RandomNumbers!BL327,0),""))</f>
        <v/>
      </c>
      <c r="BM330" s="7" t="str">
        <f>IF(RIGHT(BM$4,LEN(BM$4)-1)*1&gt;NumSamples,"",IF($A330&lt;=SampleSize,OFFSET(Population!$A$4,RandomNumbers!BM327,0),""))</f>
        <v/>
      </c>
      <c r="BN330" s="7" t="str">
        <f>IF(RIGHT(BN$4,LEN(BN$4)-1)*1&gt;NumSamples,"",IF($A330&lt;=SampleSize,OFFSET(Population!$A$4,RandomNumbers!BN327,0),""))</f>
        <v/>
      </c>
      <c r="BO330" s="7" t="str">
        <f>IF(RIGHT(BO$4,LEN(BO$4)-1)*1&gt;NumSamples,"",IF($A330&lt;=SampleSize,OFFSET(Population!$A$4,RandomNumbers!BO327,0),""))</f>
        <v/>
      </c>
      <c r="BP330" s="7" t="str">
        <f>IF(RIGHT(BP$4,LEN(BP$4)-1)*1&gt;NumSamples,"",IF($A330&lt;=SampleSize,OFFSET(Population!$A$4,RandomNumbers!BP327,0),""))</f>
        <v/>
      </c>
      <c r="BQ330" s="7" t="str">
        <f>IF(RIGHT(BQ$4,LEN(BQ$4)-1)*1&gt;NumSamples,"",IF($A330&lt;=SampleSize,OFFSET(Population!$A$4,RandomNumbers!BQ327,0),""))</f>
        <v/>
      </c>
      <c r="BR330" s="7" t="str">
        <f>IF(RIGHT(BR$4,LEN(BR$4)-1)*1&gt;NumSamples,"",IF($A330&lt;=SampleSize,OFFSET(Population!$A$4,RandomNumbers!BR327,0),""))</f>
        <v/>
      </c>
      <c r="BS330" s="7" t="str">
        <f>IF(RIGHT(BS$4,LEN(BS$4)-1)*1&gt;NumSamples,"",IF($A330&lt;=SampleSize,OFFSET(Population!$A$4,RandomNumbers!BS327,0),""))</f>
        <v/>
      </c>
      <c r="BT330" s="7" t="str">
        <f>IF(RIGHT(BT$4,LEN(BT$4)-1)*1&gt;NumSamples,"",IF($A330&lt;=SampleSize,OFFSET(Population!$A$4,RandomNumbers!BT327,0),""))</f>
        <v/>
      </c>
      <c r="BU330" s="7" t="str">
        <f>IF(RIGHT(BU$4,LEN(BU$4)-1)*1&gt;NumSamples,"",IF($A330&lt;=SampleSize,OFFSET(Population!$A$4,RandomNumbers!BU327,0),""))</f>
        <v/>
      </c>
      <c r="BV330" s="7" t="str">
        <f>IF(RIGHT(BV$4,LEN(BV$4)-1)*1&gt;NumSamples,"",IF($A330&lt;=SampleSize,OFFSET(Population!$A$4,RandomNumbers!BV327,0),""))</f>
        <v/>
      </c>
      <c r="BW330" s="7" t="str">
        <f>IF(RIGHT(BW$4,LEN(BW$4)-1)*1&gt;NumSamples,"",IF($A330&lt;=SampleSize,OFFSET(Population!$A$4,RandomNumbers!BW327,0),""))</f>
        <v/>
      </c>
      <c r="BX330" s="7" t="str">
        <f>IF(RIGHT(BX$4,LEN(BX$4)-1)*1&gt;NumSamples,"",IF($A330&lt;=SampleSize,OFFSET(Population!$A$4,RandomNumbers!BX327,0),""))</f>
        <v/>
      </c>
      <c r="BY330" s="7" t="str">
        <f>IF(RIGHT(BY$4,LEN(BY$4)-1)*1&gt;NumSamples,"",IF($A330&lt;=SampleSize,OFFSET(Population!$A$4,RandomNumbers!BY327,0),""))</f>
        <v/>
      </c>
      <c r="BZ330" s="7" t="str">
        <f>IF(RIGHT(BZ$4,LEN(BZ$4)-1)*1&gt;NumSamples,"",IF($A330&lt;=SampleSize,OFFSET(Population!$A$4,RandomNumbers!BZ327,0),""))</f>
        <v/>
      </c>
      <c r="CA330" s="7" t="str">
        <f>IF(RIGHT(CA$4,LEN(CA$4)-1)*1&gt;NumSamples,"",IF($A330&lt;=SampleSize,OFFSET(Population!$A$4,RandomNumbers!CA327,0),""))</f>
        <v/>
      </c>
      <c r="CB330" s="7" t="str">
        <f>IF(RIGHT(CB$4,LEN(CB$4)-1)*1&gt;NumSamples,"",IF($A330&lt;=SampleSize,OFFSET(Population!$A$4,RandomNumbers!CB327,0),""))</f>
        <v/>
      </c>
      <c r="CC330" s="7" t="str">
        <f>IF(RIGHT(CC$4,LEN(CC$4)-1)*1&gt;NumSamples,"",IF($A330&lt;=SampleSize,OFFSET(Population!$A$4,RandomNumbers!CC327,0),""))</f>
        <v/>
      </c>
      <c r="CD330" s="7" t="str">
        <f>IF(RIGHT(CD$4,LEN(CD$4)-1)*1&gt;NumSamples,"",IF($A330&lt;=SampleSize,OFFSET(Population!$A$4,RandomNumbers!CD327,0),""))</f>
        <v/>
      </c>
      <c r="CE330" s="7" t="str">
        <f>IF(RIGHT(CE$4,LEN(CE$4)-1)*1&gt;NumSamples,"",IF($A330&lt;=SampleSize,OFFSET(Population!$A$4,RandomNumbers!CE327,0),""))</f>
        <v/>
      </c>
      <c r="CF330" s="7" t="str">
        <f>IF(RIGHT(CF$4,LEN(CF$4)-1)*1&gt;NumSamples,"",IF($A330&lt;=SampleSize,OFFSET(Population!$A$4,RandomNumbers!CF327,0),""))</f>
        <v/>
      </c>
      <c r="CG330" s="7" t="str">
        <f>IF(RIGHT(CG$4,LEN(CG$4)-1)*1&gt;NumSamples,"",IF($A330&lt;=SampleSize,OFFSET(Population!$A$4,RandomNumbers!CG327,0),""))</f>
        <v/>
      </c>
      <c r="CH330" s="7" t="str">
        <f>IF(RIGHT(CH$4,LEN(CH$4)-1)*1&gt;NumSamples,"",IF($A330&lt;=SampleSize,OFFSET(Population!$A$4,RandomNumbers!CH327,0),""))</f>
        <v/>
      </c>
      <c r="CI330" s="7" t="str">
        <f>IF(RIGHT(CI$4,LEN(CI$4)-1)*1&gt;NumSamples,"",IF($A330&lt;=SampleSize,OFFSET(Population!$A$4,RandomNumbers!CI327,0),""))</f>
        <v/>
      </c>
      <c r="CJ330" s="7" t="str">
        <f>IF(RIGHT(CJ$4,LEN(CJ$4)-1)*1&gt;NumSamples,"",IF($A330&lt;=SampleSize,OFFSET(Population!$A$4,RandomNumbers!CJ327,0),""))</f>
        <v/>
      </c>
      <c r="CK330" s="7" t="str">
        <f>IF(RIGHT(CK$4,LEN(CK$4)-1)*1&gt;NumSamples,"",IF($A330&lt;=SampleSize,OFFSET(Population!$A$4,RandomNumbers!CK327,0),""))</f>
        <v/>
      </c>
      <c r="CL330" s="7" t="str">
        <f>IF(RIGHT(CL$4,LEN(CL$4)-1)*1&gt;NumSamples,"",IF($A330&lt;=SampleSize,OFFSET(Population!$A$4,RandomNumbers!CL327,0),""))</f>
        <v/>
      </c>
      <c r="CM330" s="7" t="str">
        <f>IF(RIGHT(CM$4,LEN(CM$4)-1)*1&gt;NumSamples,"",IF($A330&lt;=SampleSize,OFFSET(Population!$A$4,RandomNumbers!CM327,0),""))</f>
        <v/>
      </c>
      <c r="CN330" s="7" t="str">
        <f>IF(RIGHT(CN$4,LEN(CN$4)-1)*1&gt;NumSamples,"",IF($A330&lt;=SampleSize,OFFSET(Population!$A$4,RandomNumbers!CN327,0),""))</f>
        <v/>
      </c>
      <c r="CO330" s="7" t="str">
        <f>IF(RIGHT(CO$4,LEN(CO$4)-1)*1&gt;NumSamples,"",IF($A330&lt;=SampleSize,OFFSET(Population!$A$4,RandomNumbers!CO327,0),""))</f>
        <v/>
      </c>
      <c r="CP330" s="7" t="str">
        <f>IF(RIGHT(CP$4,LEN(CP$4)-1)*1&gt;NumSamples,"",IF($A330&lt;=SampleSize,OFFSET(Population!$A$4,RandomNumbers!CP327,0),""))</f>
        <v/>
      </c>
      <c r="CQ330" s="7" t="str">
        <f>IF(RIGHT(CQ$4,LEN(CQ$4)-1)*1&gt;NumSamples,"",IF($A330&lt;=SampleSize,OFFSET(Population!$A$4,RandomNumbers!CQ327,0),""))</f>
        <v/>
      </c>
      <c r="CR330" s="7" t="str">
        <f>IF(RIGHT(CR$4,LEN(CR$4)-1)*1&gt;NumSamples,"",IF($A330&lt;=SampleSize,OFFSET(Population!$A$4,RandomNumbers!CR327,0),""))</f>
        <v/>
      </c>
      <c r="CS330" s="7" t="str">
        <f>IF(RIGHT(CS$4,LEN(CS$4)-1)*1&gt;NumSamples,"",IF($A330&lt;=SampleSize,OFFSET(Population!$A$4,RandomNumbers!CS327,0),""))</f>
        <v/>
      </c>
      <c r="CT330" s="7" t="str">
        <f>IF(RIGHT(CT$4,LEN(CT$4)-1)*1&gt;NumSamples,"",IF($A330&lt;=SampleSize,OFFSET(Population!$A$4,RandomNumbers!CT327,0),""))</f>
        <v/>
      </c>
      <c r="CU330" s="7" t="str">
        <f>IF(RIGHT(CU$4,LEN(CU$4)-1)*1&gt;NumSamples,"",IF($A330&lt;=SampleSize,OFFSET(Population!$A$4,RandomNumbers!CU327,0),""))</f>
        <v/>
      </c>
      <c r="CV330" s="7" t="str">
        <f>IF(RIGHT(CV$4,LEN(CV$4)-1)*1&gt;NumSamples,"",IF($A330&lt;=SampleSize,OFFSET(Population!$A$4,RandomNumbers!CV327,0),""))</f>
        <v/>
      </c>
      <c r="CW330" s="7" t="str">
        <f>IF(RIGHT(CW$4,LEN(CW$4)-1)*1&gt;NumSamples,"",IF($A330&lt;=SampleSize,OFFSET(Population!$A$4,RandomNumbers!CW327,0),""))</f>
        <v/>
      </c>
    </row>
    <row r="331" ht="14.25" customHeight="1">
      <c r="A331" s="7">
        <v>327.0</v>
      </c>
      <c r="B331" s="7" t="str">
        <f>IF(RIGHT(B$4,LEN(B$4)-1)*1&gt;NumSamples,"",IF($A331&lt;=SampleSize,OFFSET(Population!$A$4,RandomNumbers!B328,0),""))</f>
        <v/>
      </c>
      <c r="C331" s="7" t="str">
        <f>IF(RIGHT(C$4,LEN(C$4)-1)*1&gt;NumSamples,"",IF($A331&lt;=SampleSize,OFFSET(Population!$A$4,RandomNumbers!C328,0),""))</f>
        <v/>
      </c>
      <c r="D331" s="7" t="str">
        <f>IF(RIGHT(D$4,LEN(D$4)-1)*1&gt;NumSamples,"",IF($A331&lt;=SampleSize,OFFSET(Population!$A$4,RandomNumbers!D328,0),""))</f>
        <v/>
      </c>
      <c r="E331" s="7" t="str">
        <f>IF(RIGHT(E$4,LEN(E$4)-1)*1&gt;NumSamples,"",IF($A331&lt;=SampleSize,OFFSET(Population!$A$4,RandomNumbers!E328,0),""))</f>
        <v/>
      </c>
      <c r="F331" s="7" t="str">
        <f>IF(RIGHT(F$4,LEN(F$4)-1)*1&gt;NumSamples,"",IF($A331&lt;=SampleSize,OFFSET(Population!$A$4,RandomNumbers!F328,0),""))</f>
        <v/>
      </c>
      <c r="G331" s="7" t="str">
        <f>IF(RIGHT(G$4,LEN(G$4)-1)*1&gt;NumSamples,"",IF($A331&lt;=SampleSize,OFFSET(Population!$A$4,RandomNumbers!G328,0),""))</f>
        <v/>
      </c>
      <c r="H331" s="7" t="str">
        <f>IF(RIGHT(H$4,LEN(H$4)-1)*1&gt;NumSamples,"",IF($A331&lt;=SampleSize,OFFSET(Population!$A$4,RandomNumbers!H328,0),""))</f>
        <v/>
      </c>
      <c r="I331" s="7" t="str">
        <f>IF(RIGHT(I$4,LEN(I$4)-1)*1&gt;NumSamples,"",IF($A331&lt;=SampleSize,OFFSET(Population!$A$4,RandomNumbers!I328,0),""))</f>
        <v/>
      </c>
      <c r="J331" s="7" t="str">
        <f>IF(RIGHT(J$4,LEN(J$4)-1)*1&gt;NumSamples,"",IF($A331&lt;=SampleSize,OFFSET(Population!$A$4,RandomNumbers!J328,0),""))</f>
        <v/>
      </c>
      <c r="K331" s="7" t="str">
        <f>IF(RIGHT(K$4,LEN(K$4)-1)*1&gt;NumSamples,"",IF($A331&lt;=SampleSize,OFFSET(Population!$A$4,RandomNumbers!K328,0),""))</f>
        <v/>
      </c>
      <c r="L331" s="7" t="str">
        <f>IF(RIGHT(L$4,LEN(L$4)-1)*1&gt;NumSamples,"",IF($A331&lt;=SampleSize,OFFSET(Population!$A$4,RandomNumbers!L328,0),""))</f>
        <v/>
      </c>
      <c r="M331" s="7" t="str">
        <f>IF(RIGHT(M$4,LEN(M$4)-1)*1&gt;NumSamples,"",IF($A331&lt;=SampleSize,OFFSET(Population!$A$4,RandomNumbers!M328,0),""))</f>
        <v/>
      </c>
      <c r="N331" s="7" t="str">
        <f>IF(RIGHT(N$4,LEN(N$4)-1)*1&gt;NumSamples,"",IF($A331&lt;=SampleSize,OFFSET(Population!$A$4,RandomNumbers!N328,0),""))</f>
        <v/>
      </c>
      <c r="O331" s="7" t="str">
        <f>IF(RIGHT(O$4,LEN(O$4)-1)*1&gt;NumSamples,"",IF($A331&lt;=SampleSize,OFFSET(Population!$A$4,RandomNumbers!O328,0),""))</f>
        <v/>
      </c>
      <c r="P331" s="7" t="str">
        <f>IF(RIGHT(P$4,LEN(P$4)-1)*1&gt;NumSamples,"",IF($A331&lt;=SampleSize,OFFSET(Population!$A$4,RandomNumbers!P328,0),""))</f>
        <v/>
      </c>
      <c r="Q331" s="7" t="str">
        <f>IF(RIGHT(Q$4,LEN(Q$4)-1)*1&gt;NumSamples,"",IF($A331&lt;=SampleSize,OFFSET(Population!$A$4,RandomNumbers!Q328,0),""))</f>
        <v/>
      </c>
      <c r="R331" s="7" t="str">
        <f>IF(RIGHT(R$4,LEN(R$4)-1)*1&gt;NumSamples,"",IF($A331&lt;=SampleSize,OFFSET(Population!$A$4,RandomNumbers!R328,0),""))</f>
        <v/>
      </c>
      <c r="S331" s="7" t="str">
        <f>IF(RIGHT(S$4,LEN(S$4)-1)*1&gt;NumSamples,"",IF($A331&lt;=SampleSize,OFFSET(Population!$A$4,RandomNumbers!S328,0),""))</f>
        <v/>
      </c>
      <c r="T331" s="7" t="str">
        <f>IF(RIGHT(T$4,LEN(T$4)-1)*1&gt;NumSamples,"",IF($A331&lt;=SampleSize,OFFSET(Population!$A$4,RandomNumbers!T328,0),""))</f>
        <v/>
      </c>
      <c r="U331" s="7" t="str">
        <f>IF(RIGHT(U$4,LEN(U$4)-1)*1&gt;NumSamples,"",IF($A331&lt;=SampleSize,OFFSET(Population!$A$4,RandomNumbers!U328,0),""))</f>
        <v/>
      </c>
      <c r="V331" s="7" t="str">
        <f>IF(RIGHT(V$4,LEN(V$4)-1)*1&gt;NumSamples,"",IF($A331&lt;=SampleSize,OFFSET(Population!$A$4,RandomNumbers!V328,0),""))</f>
        <v/>
      </c>
      <c r="W331" s="7" t="str">
        <f>IF(RIGHT(W$4,LEN(W$4)-1)*1&gt;NumSamples,"",IF($A331&lt;=SampleSize,OFFSET(Population!$A$4,RandomNumbers!W328,0),""))</f>
        <v/>
      </c>
      <c r="X331" s="7" t="str">
        <f>IF(RIGHT(X$4,LEN(X$4)-1)*1&gt;NumSamples,"",IF($A331&lt;=SampleSize,OFFSET(Population!$A$4,RandomNumbers!X328,0),""))</f>
        <v/>
      </c>
      <c r="Y331" s="7" t="str">
        <f>IF(RIGHT(Y$4,LEN(Y$4)-1)*1&gt;NumSamples,"",IF($A331&lt;=SampleSize,OFFSET(Population!$A$4,RandomNumbers!Y328,0),""))</f>
        <v/>
      </c>
      <c r="Z331" s="7" t="str">
        <f>IF(RIGHT(Z$4,LEN(Z$4)-1)*1&gt;NumSamples,"",IF($A331&lt;=SampleSize,OFFSET(Population!$A$4,RandomNumbers!Z328,0),""))</f>
        <v/>
      </c>
      <c r="AA331" s="7" t="str">
        <f>IF(RIGHT(AA$4,LEN(AA$4)-1)*1&gt;NumSamples,"",IF($A331&lt;=SampleSize,OFFSET(Population!$A$4,RandomNumbers!AA328,0),""))</f>
        <v/>
      </c>
      <c r="AB331" s="7" t="str">
        <f>IF(RIGHT(AB$4,LEN(AB$4)-1)*1&gt;NumSamples,"",IF($A331&lt;=SampleSize,OFFSET(Population!$A$4,RandomNumbers!AB328,0),""))</f>
        <v/>
      </c>
      <c r="AC331" s="7" t="str">
        <f>IF(RIGHT(AC$4,LEN(AC$4)-1)*1&gt;NumSamples,"",IF($A331&lt;=SampleSize,OFFSET(Population!$A$4,RandomNumbers!AC328,0),""))</f>
        <v/>
      </c>
      <c r="AD331" s="7" t="str">
        <f>IF(RIGHT(AD$4,LEN(AD$4)-1)*1&gt;NumSamples,"",IF($A331&lt;=SampleSize,OFFSET(Population!$A$4,RandomNumbers!AD328,0),""))</f>
        <v/>
      </c>
      <c r="AE331" s="7" t="str">
        <f>IF(RIGHT(AE$4,LEN(AE$4)-1)*1&gt;NumSamples,"",IF($A331&lt;=SampleSize,OFFSET(Population!$A$4,RandomNumbers!AE328,0),""))</f>
        <v/>
      </c>
      <c r="AF331" s="7" t="str">
        <f>IF(RIGHT(AF$4,LEN(AF$4)-1)*1&gt;NumSamples,"",IF($A331&lt;=SampleSize,OFFSET(Population!$A$4,RandomNumbers!AF328,0),""))</f>
        <v/>
      </c>
      <c r="AG331" s="7" t="str">
        <f>IF(RIGHT(AG$4,LEN(AG$4)-1)*1&gt;NumSamples,"",IF($A331&lt;=SampleSize,OFFSET(Population!$A$4,RandomNumbers!AG328,0),""))</f>
        <v/>
      </c>
      <c r="AH331" s="7" t="str">
        <f>IF(RIGHT(AH$4,LEN(AH$4)-1)*1&gt;NumSamples,"",IF($A331&lt;=SampleSize,OFFSET(Population!$A$4,RandomNumbers!AH328,0),""))</f>
        <v/>
      </c>
      <c r="AI331" s="7" t="str">
        <f>IF(RIGHT(AI$4,LEN(AI$4)-1)*1&gt;NumSamples,"",IF($A331&lt;=SampleSize,OFFSET(Population!$A$4,RandomNumbers!AI328,0),""))</f>
        <v/>
      </c>
      <c r="AJ331" s="7" t="str">
        <f>IF(RIGHT(AJ$4,LEN(AJ$4)-1)*1&gt;NumSamples,"",IF($A331&lt;=SampleSize,OFFSET(Population!$A$4,RandomNumbers!AJ328,0),""))</f>
        <v/>
      </c>
      <c r="AK331" s="7" t="str">
        <f>IF(RIGHT(AK$4,LEN(AK$4)-1)*1&gt;NumSamples,"",IF($A331&lt;=SampleSize,OFFSET(Population!$A$4,RandomNumbers!AK328,0),""))</f>
        <v/>
      </c>
      <c r="AL331" s="7" t="str">
        <f>IF(RIGHT(AL$4,LEN(AL$4)-1)*1&gt;NumSamples,"",IF($A331&lt;=SampleSize,OFFSET(Population!$A$4,RandomNumbers!AL328,0),""))</f>
        <v/>
      </c>
      <c r="AM331" s="7" t="str">
        <f>IF(RIGHT(AM$4,LEN(AM$4)-1)*1&gt;NumSamples,"",IF($A331&lt;=SampleSize,OFFSET(Population!$A$4,RandomNumbers!AM328,0),""))</f>
        <v/>
      </c>
      <c r="AN331" s="7" t="str">
        <f>IF(RIGHT(AN$4,LEN(AN$4)-1)*1&gt;NumSamples,"",IF($A331&lt;=SampleSize,OFFSET(Population!$A$4,RandomNumbers!AN328,0),""))</f>
        <v/>
      </c>
      <c r="AO331" s="7" t="str">
        <f>IF(RIGHT(AO$4,LEN(AO$4)-1)*1&gt;NumSamples,"",IF($A331&lt;=SampleSize,OFFSET(Population!$A$4,RandomNumbers!AO328,0),""))</f>
        <v/>
      </c>
      <c r="AP331" s="7" t="str">
        <f>IF(RIGHT(AP$4,LEN(AP$4)-1)*1&gt;NumSamples,"",IF($A331&lt;=SampleSize,OFFSET(Population!$A$4,RandomNumbers!AP328,0),""))</f>
        <v/>
      </c>
      <c r="AQ331" s="7" t="str">
        <f>IF(RIGHT(AQ$4,LEN(AQ$4)-1)*1&gt;NumSamples,"",IF($A331&lt;=SampleSize,OFFSET(Population!$A$4,RandomNumbers!AQ328,0),""))</f>
        <v/>
      </c>
      <c r="AR331" s="7" t="str">
        <f>IF(RIGHT(AR$4,LEN(AR$4)-1)*1&gt;NumSamples,"",IF($A331&lt;=SampleSize,OFFSET(Population!$A$4,RandomNumbers!AR328,0),""))</f>
        <v/>
      </c>
      <c r="AS331" s="7" t="str">
        <f>IF(RIGHT(AS$4,LEN(AS$4)-1)*1&gt;NumSamples,"",IF($A331&lt;=SampleSize,OFFSET(Population!$A$4,RandomNumbers!AS328,0),""))</f>
        <v/>
      </c>
      <c r="AT331" s="7" t="str">
        <f>IF(RIGHT(AT$4,LEN(AT$4)-1)*1&gt;NumSamples,"",IF($A331&lt;=SampleSize,OFFSET(Population!$A$4,RandomNumbers!AT328,0),""))</f>
        <v/>
      </c>
      <c r="AU331" s="7" t="str">
        <f>IF(RIGHT(AU$4,LEN(AU$4)-1)*1&gt;NumSamples,"",IF($A331&lt;=SampleSize,OFFSET(Population!$A$4,RandomNumbers!AU328,0),""))</f>
        <v/>
      </c>
      <c r="AV331" s="7" t="str">
        <f>IF(RIGHT(AV$4,LEN(AV$4)-1)*1&gt;NumSamples,"",IF($A331&lt;=SampleSize,OFFSET(Population!$A$4,RandomNumbers!AV328,0),""))</f>
        <v/>
      </c>
      <c r="AW331" s="7" t="str">
        <f>IF(RIGHT(AW$4,LEN(AW$4)-1)*1&gt;NumSamples,"",IF($A331&lt;=SampleSize,OFFSET(Population!$A$4,RandomNumbers!AW328,0),""))</f>
        <v/>
      </c>
      <c r="AX331" s="7" t="str">
        <f>IF(RIGHT(AX$4,LEN(AX$4)-1)*1&gt;NumSamples,"",IF($A331&lt;=SampleSize,OFFSET(Population!$A$4,RandomNumbers!AX328,0),""))</f>
        <v/>
      </c>
      <c r="AY331" s="7" t="str">
        <f>IF(RIGHT(AY$4,LEN(AY$4)-1)*1&gt;NumSamples,"",IF($A331&lt;=SampleSize,OFFSET(Population!$A$4,RandomNumbers!AY328,0),""))</f>
        <v/>
      </c>
      <c r="AZ331" s="7" t="str">
        <f>IF(RIGHT(AZ$4,LEN(AZ$4)-1)*1&gt;NumSamples,"",IF($A331&lt;=SampleSize,OFFSET(Population!$A$4,RandomNumbers!AZ328,0),""))</f>
        <v/>
      </c>
      <c r="BA331" s="7" t="str">
        <f>IF(RIGHT(BA$4,LEN(BA$4)-1)*1&gt;NumSamples,"",IF($A331&lt;=SampleSize,OFFSET(Population!$A$4,RandomNumbers!BA328,0),""))</f>
        <v/>
      </c>
      <c r="BB331" s="7" t="str">
        <f>IF(RIGHT(BB$4,LEN(BB$4)-1)*1&gt;NumSamples,"",IF($A331&lt;=SampleSize,OFFSET(Population!$A$4,RandomNumbers!BB328,0),""))</f>
        <v/>
      </c>
      <c r="BC331" s="7" t="str">
        <f>IF(RIGHT(BC$4,LEN(BC$4)-1)*1&gt;NumSamples,"",IF($A331&lt;=SampleSize,OFFSET(Population!$A$4,RandomNumbers!BC328,0),""))</f>
        <v/>
      </c>
      <c r="BD331" s="7" t="str">
        <f>IF(RIGHT(BD$4,LEN(BD$4)-1)*1&gt;NumSamples,"",IF($A331&lt;=SampleSize,OFFSET(Population!$A$4,RandomNumbers!BD328,0),""))</f>
        <v/>
      </c>
      <c r="BE331" s="7" t="str">
        <f>IF(RIGHT(BE$4,LEN(BE$4)-1)*1&gt;NumSamples,"",IF($A331&lt;=SampleSize,OFFSET(Population!$A$4,RandomNumbers!BE328,0),""))</f>
        <v/>
      </c>
      <c r="BF331" s="7" t="str">
        <f>IF(RIGHT(BF$4,LEN(BF$4)-1)*1&gt;NumSamples,"",IF($A331&lt;=SampleSize,OFFSET(Population!$A$4,RandomNumbers!BF328,0),""))</f>
        <v/>
      </c>
      <c r="BG331" s="7" t="str">
        <f>IF(RIGHT(BG$4,LEN(BG$4)-1)*1&gt;NumSamples,"",IF($A331&lt;=SampleSize,OFFSET(Population!$A$4,RandomNumbers!BG328,0),""))</f>
        <v/>
      </c>
      <c r="BH331" s="7" t="str">
        <f>IF(RIGHT(BH$4,LEN(BH$4)-1)*1&gt;NumSamples,"",IF($A331&lt;=SampleSize,OFFSET(Population!$A$4,RandomNumbers!BH328,0),""))</f>
        <v/>
      </c>
      <c r="BI331" s="7" t="str">
        <f>IF(RIGHT(BI$4,LEN(BI$4)-1)*1&gt;NumSamples,"",IF($A331&lt;=SampleSize,OFFSET(Population!$A$4,RandomNumbers!BI328,0),""))</f>
        <v/>
      </c>
      <c r="BJ331" s="7" t="str">
        <f>IF(RIGHT(BJ$4,LEN(BJ$4)-1)*1&gt;NumSamples,"",IF($A331&lt;=SampleSize,OFFSET(Population!$A$4,RandomNumbers!BJ328,0),""))</f>
        <v/>
      </c>
      <c r="BK331" s="7" t="str">
        <f>IF(RIGHT(BK$4,LEN(BK$4)-1)*1&gt;NumSamples,"",IF($A331&lt;=SampleSize,OFFSET(Population!$A$4,RandomNumbers!BK328,0),""))</f>
        <v/>
      </c>
      <c r="BL331" s="7" t="str">
        <f>IF(RIGHT(BL$4,LEN(BL$4)-1)*1&gt;NumSamples,"",IF($A331&lt;=SampleSize,OFFSET(Population!$A$4,RandomNumbers!BL328,0),""))</f>
        <v/>
      </c>
      <c r="BM331" s="7" t="str">
        <f>IF(RIGHT(BM$4,LEN(BM$4)-1)*1&gt;NumSamples,"",IF($A331&lt;=SampleSize,OFFSET(Population!$A$4,RandomNumbers!BM328,0),""))</f>
        <v/>
      </c>
      <c r="BN331" s="7" t="str">
        <f>IF(RIGHT(BN$4,LEN(BN$4)-1)*1&gt;NumSamples,"",IF($A331&lt;=SampleSize,OFFSET(Population!$A$4,RandomNumbers!BN328,0),""))</f>
        <v/>
      </c>
      <c r="BO331" s="7" t="str">
        <f>IF(RIGHT(BO$4,LEN(BO$4)-1)*1&gt;NumSamples,"",IF($A331&lt;=SampleSize,OFFSET(Population!$A$4,RandomNumbers!BO328,0),""))</f>
        <v/>
      </c>
      <c r="BP331" s="7" t="str">
        <f>IF(RIGHT(BP$4,LEN(BP$4)-1)*1&gt;NumSamples,"",IF($A331&lt;=SampleSize,OFFSET(Population!$A$4,RandomNumbers!BP328,0),""))</f>
        <v/>
      </c>
      <c r="BQ331" s="7" t="str">
        <f>IF(RIGHT(BQ$4,LEN(BQ$4)-1)*1&gt;NumSamples,"",IF($A331&lt;=SampleSize,OFFSET(Population!$A$4,RandomNumbers!BQ328,0),""))</f>
        <v/>
      </c>
      <c r="BR331" s="7" t="str">
        <f>IF(RIGHT(BR$4,LEN(BR$4)-1)*1&gt;NumSamples,"",IF($A331&lt;=SampleSize,OFFSET(Population!$A$4,RandomNumbers!BR328,0),""))</f>
        <v/>
      </c>
      <c r="BS331" s="7" t="str">
        <f>IF(RIGHT(BS$4,LEN(BS$4)-1)*1&gt;NumSamples,"",IF($A331&lt;=SampleSize,OFFSET(Population!$A$4,RandomNumbers!BS328,0),""))</f>
        <v/>
      </c>
      <c r="BT331" s="7" t="str">
        <f>IF(RIGHT(BT$4,LEN(BT$4)-1)*1&gt;NumSamples,"",IF($A331&lt;=SampleSize,OFFSET(Population!$A$4,RandomNumbers!BT328,0),""))</f>
        <v/>
      </c>
      <c r="BU331" s="7" t="str">
        <f>IF(RIGHT(BU$4,LEN(BU$4)-1)*1&gt;NumSamples,"",IF($A331&lt;=SampleSize,OFFSET(Population!$A$4,RandomNumbers!BU328,0),""))</f>
        <v/>
      </c>
      <c r="BV331" s="7" t="str">
        <f>IF(RIGHT(BV$4,LEN(BV$4)-1)*1&gt;NumSamples,"",IF($A331&lt;=SampleSize,OFFSET(Population!$A$4,RandomNumbers!BV328,0),""))</f>
        <v/>
      </c>
      <c r="BW331" s="7" t="str">
        <f>IF(RIGHT(BW$4,LEN(BW$4)-1)*1&gt;NumSamples,"",IF($A331&lt;=SampleSize,OFFSET(Population!$A$4,RandomNumbers!BW328,0),""))</f>
        <v/>
      </c>
      <c r="BX331" s="7" t="str">
        <f>IF(RIGHT(BX$4,LEN(BX$4)-1)*1&gt;NumSamples,"",IF($A331&lt;=SampleSize,OFFSET(Population!$A$4,RandomNumbers!BX328,0),""))</f>
        <v/>
      </c>
      <c r="BY331" s="7" t="str">
        <f>IF(RIGHT(BY$4,LEN(BY$4)-1)*1&gt;NumSamples,"",IF($A331&lt;=SampleSize,OFFSET(Population!$A$4,RandomNumbers!BY328,0),""))</f>
        <v/>
      </c>
      <c r="BZ331" s="7" t="str">
        <f>IF(RIGHT(BZ$4,LEN(BZ$4)-1)*1&gt;NumSamples,"",IF($A331&lt;=SampleSize,OFFSET(Population!$A$4,RandomNumbers!BZ328,0),""))</f>
        <v/>
      </c>
      <c r="CA331" s="7" t="str">
        <f>IF(RIGHT(CA$4,LEN(CA$4)-1)*1&gt;NumSamples,"",IF($A331&lt;=SampleSize,OFFSET(Population!$A$4,RandomNumbers!CA328,0),""))</f>
        <v/>
      </c>
      <c r="CB331" s="7" t="str">
        <f>IF(RIGHT(CB$4,LEN(CB$4)-1)*1&gt;NumSamples,"",IF($A331&lt;=SampleSize,OFFSET(Population!$A$4,RandomNumbers!CB328,0),""))</f>
        <v/>
      </c>
      <c r="CC331" s="7" t="str">
        <f>IF(RIGHT(CC$4,LEN(CC$4)-1)*1&gt;NumSamples,"",IF($A331&lt;=SampleSize,OFFSET(Population!$A$4,RandomNumbers!CC328,0),""))</f>
        <v/>
      </c>
      <c r="CD331" s="7" t="str">
        <f>IF(RIGHT(CD$4,LEN(CD$4)-1)*1&gt;NumSamples,"",IF($A331&lt;=SampleSize,OFFSET(Population!$A$4,RandomNumbers!CD328,0),""))</f>
        <v/>
      </c>
      <c r="CE331" s="7" t="str">
        <f>IF(RIGHT(CE$4,LEN(CE$4)-1)*1&gt;NumSamples,"",IF($A331&lt;=SampleSize,OFFSET(Population!$A$4,RandomNumbers!CE328,0),""))</f>
        <v/>
      </c>
      <c r="CF331" s="7" t="str">
        <f>IF(RIGHT(CF$4,LEN(CF$4)-1)*1&gt;NumSamples,"",IF($A331&lt;=SampleSize,OFFSET(Population!$A$4,RandomNumbers!CF328,0),""))</f>
        <v/>
      </c>
      <c r="CG331" s="7" t="str">
        <f>IF(RIGHT(CG$4,LEN(CG$4)-1)*1&gt;NumSamples,"",IF($A331&lt;=SampleSize,OFFSET(Population!$A$4,RandomNumbers!CG328,0),""))</f>
        <v/>
      </c>
      <c r="CH331" s="7" t="str">
        <f>IF(RIGHT(CH$4,LEN(CH$4)-1)*1&gt;NumSamples,"",IF($A331&lt;=SampleSize,OFFSET(Population!$A$4,RandomNumbers!CH328,0),""))</f>
        <v/>
      </c>
      <c r="CI331" s="7" t="str">
        <f>IF(RIGHT(CI$4,LEN(CI$4)-1)*1&gt;NumSamples,"",IF($A331&lt;=SampleSize,OFFSET(Population!$A$4,RandomNumbers!CI328,0),""))</f>
        <v/>
      </c>
      <c r="CJ331" s="7" t="str">
        <f>IF(RIGHT(CJ$4,LEN(CJ$4)-1)*1&gt;NumSamples,"",IF($A331&lt;=SampleSize,OFFSET(Population!$A$4,RandomNumbers!CJ328,0),""))</f>
        <v/>
      </c>
      <c r="CK331" s="7" t="str">
        <f>IF(RIGHT(CK$4,LEN(CK$4)-1)*1&gt;NumSamples,"",IF($A331&lt;=SampleSize,OFFSET(Population!$A$4,RandomNumbers!CK328,0),""))</f>
        <v/>
      </c>
      <c r="CL331" s="7" t="str">
        <f>IF(RIGHT(CL$4,LEN(CL$4)-1)*1&gt;NumSamples,"",IF($A331&lt;=SampleSize,OFFSET(Population!$A$4,RandomNumbers!CL328,0),""))</f>
        <v/>
      </c>
      <c r="CM331" s="7" t="str">
        <f>IF(RIGHT(CM$4,LEN(CM$4)-1)*1&gt;NumSamples,"",IF($A331&lt;=SampleSize,OFFSET(Population!$A$4,RandomNumbers!CM328,0),""))</f>
        <v/>
      </c>
      <c r="CN331" s="7" t="str">
        <f>IF(RIGHT(CN$4,LEN(CN$4)-1)*1&gt;NumSamples,"",IF($A331&lt;=SampleSize,OFFSET(Population!$A$4,RandomNumbers!CN328,0),""))</f>
        <v/>
      </c>
      <c r="CO331" s="7" t="str">
        <f>IF(RIGHT(CO$4,LEN(CO$4)-1)*1&gt;NumSamples,"",IF($A331&lt;=SampleSize,OFFSET(Population!$A$4,RandomNumbers!CO328,0),""))</f>
        <v/>
      </c>
      <c r="CP331" s="7" t="str">
        <f>IF(RIGHT(CP$4,LEN(CP$4)-1)*1&gt;NumSamples,"",IF($A331&lt;=SampleSize,OFFSET(Population!$A$4,RandomNumbers!CP328,0),""))</f>
        <v/>
      </c>
      <c r="CQ331" s="7" t="str">
        <f>IF(RIGHT(CQ$4,LEN(CQ$4)-1)*1&gt;NumSamples,"",IF($A331&lt;=SampleSize,OFFSET(Population!$A$4,RandomNumbers!CQ328,0),""))</f>
        <v/>
      </c>
      <c r="CR331" s="7" t="str">
        <f>IF(RIGHT(CR$4,LEN(CR$4)-1)*1&gt;NumSamples,"",IF($A331&lt;=SampleSize,OFFSET(Population!$A$4,RandomNumbers!CR328,0),""))</f>
        <v/>
      </c>
      <c r="CS331" s="7" t="str">
        <f>IF(RIGHT(CS$4,LEN(CS$4)-1)*1&gt;NumSamples,"",IF($A331&lt;=SampleSize,OFFSET(Population!$A$4,RandomNumbers!CS328,0),""))</f>
        <v/>
      </c>
      <c r="CT331" s="7" t="str">
        <f>IF(RIGHT(CT$4,LEN(CT$4)-1)*1&gt;NumSamples,"",IF($A331&lt;=SampleSize,OFFSET(Population!$A$4,RandomNumbers!CT328,0),""))</f>
        <v/>
      </c>
      <c r="CU331" s="7" t="str">
        <f>IF(RIGHT(CU$4,LEN(CU$4)-1)*1&gt;NumSamples,"",IF($A331&lt;=SampleSize,OFFSET(Population!$A$4,RandomNumbers!CU328,0),""))</f>
        <v/>
      </c>
      <c r="CV331" s="7" t="str">
        <f>IF(RIGHT(CV$4,LEN(CV$4)-1)*1&gt;NumSamples,"",IF($A331&lt;=SampleSize,OFFSET(Population!$A$4,RandomNumbers!CV328,0),""))</f>
        <v/>
      </c>
      <c r="CW331" s="7" t="str">
        <f>IF(RIGHT(CW$4,LEN(CW$4)-1)*1&gt;NumSamples,"",IF($A331&lt;=SampleSize,OFFSET(Population!$A$4,RandomNumbers!CW328,0),""))</f>
        <v/>
      </c>
    </row>
    <row r="332" ht="14.25" customHeight="1">
      <c r="A332" s="7">
        <v>328.0</v>
      </c>
      <c r="B332" s="7" t="str">
        <f>IF(RIGHT(B$4,LEN(B$4)-1)*1&gt;NumSamples,"",IF($A332&lt;=SampleSize,OFFSET(Population!$A$4,RandomNumbers!B329,0),""))</f>
        <v/>
      </c>
      <c r="C332" s="7" t="str">
        <f>IF(RIGHT(C$4,LEN(C$4)-1)*1&gt;NumSamples,"",IF($A332&lt;=SampleSize,OFFSET(Population!$A$4,RandomNumbers!C329,0),""))</f>
        <v/>
      </c>
      <c r="D332" s="7" t="str">
        <f>IF(RIGHT(D$4,LEN(D$4)-1)*1&gt;NumSamples,"",IF($A332&lt;=SampleSize,OFFSET(Population!$A$4,RandomNumbers!D329,0),""))</f>
        <v/>
      </c>
      <c r="E332" s="7" t="str">
        <f>IF(RIGHT(E$4,LEN(E$4)-1)*1&gt;NumSamples,"",IF($A332&lt;=SampleSize,OFFSET(Population!$A$4,RandomNumbers!E329,0),""))</f>
        <v/>
      </c>
      <c r="F332" s="7" t="str">
        <f>IF(RIGHT(F$4,LEN(F$4)-1)*1&gt;NumSamples,"",IF($A332&lt;=SampleSize,OFFSET(Population!$A$4,RandomNumbers!F329,0),""))</f>
        <v/>
      </c>
      <c r="G332" s="7" t="str">
        <f>IF(RIGHT(G$4,LEN(G$4)-1)*1&gt;NumSamples,"",IF($A332&lt;=SampleSize,OFFSET(Population!$A$4,RandomNumbers!G329,0),""))</f>
        <v/>
      </c>
      <c r="H332" s="7" t="str">
        <f>IF(RIGHT(H$4,LEN(H$4)-1)*1&gt;NumSamples,"",IF($A332&lt;=SampleSize,OFFSET(Population!$A$4,RandomNumbers!H329,0),""))</f>
        <v/>
      </c>
      <c r="I332" s="7" t="str">
        <f>IF(RIGHT(I$4,LEN(I$4)-1)*1&gt;NumSamples,"",IF($A332&lt;=SampleSize,OFFSET(Population!$A$4,RandomNumbers!I329,0),""))</f>
        <v/>
      </c>
      <c r="J332" s="7" t="str">
        <f>IF(RIGHT(J$4,LEN(J$4)-1)*1&gt;NumSamples,"",IF($A332&lt;=SampleSize,OFFSET(Population!$A$4,RandomNumbers!J329,0),""))</f>
        <v/>
      </c>
      <c r="K332" s="7" t="str">
        <f>IF(RIGHT(K$4,LEN(K$4)-1)*1&gt;NumSamples,"",IF($A332&lt;=SampleSize,OFFSET(Population!$A$4,RandomNumbers!K329,0),""))</f>
        <v/>
      </c>
      <c r="L332" s="7" t="str">
        <f>IF(RIGHT(L$4,LEN(L$4)-1)*1&gt;NumSamples,"",IF($A332&lt;=SampleSize,OFFSET(Population!$A$4,RandomNumbers!L329,0),""))</f>
        <v/>
      </c>
      <c r="M332" s="7" t="str">
        <f>IF(RIGHT(M$4,LEN(M$4)-1)*1&gt;NumSamples,"",IF($A332&lt;=SampleSize,OFFSET(Population!$A$4,RandomNumbers!M329,0),""))</f>
        <v/>
      </c>
      <c r="N332" s="7" t="str">
        <f>IF(RIGHT(N$4,LEN(N$4)-1)*1&gt;NumSamples,"",IF($A332&lt;=SampleSize,OFFSET(Population!$A$4,RandomNumbers!N329,0),""))</f>
        <v/>
      </c>
      <c r="O332" s="7" t="str">
        <f>IF(RIGHT(O$4,LEN(O$4)-1)*1&gt;NumSamples,"",IF($A332&lt;=SampleSize,OFFSET(Population!$A$4,RandomNumbers!O329,0),""))</f>
        <v/>
      </c>
      <c r="P332" s="7" t="str">
        <f>IF(RIGHT(P$4,LEN(P$4)-1)*1&gt;NumSamples,"",IF($A332&lt;=SampleSize,OFFSET(Population!$A$4,RandomNumbers!P329,0),""))</f>
        <v/>
      </c>
      <c r="Q332" s="7" t="str">
        <f>IF(RIGHT(Q$4,LEN(Q$4)-1)*1&gt;NumSamples,"",IF($A332&lt;=SampleSize,OFFSET(Population!$A$4,RandomNumbers!Q329,0),""))</f>
        <v/>
      </c>
      <c r="R332" s="7" t="str">
        <f>IF(RIGHT(R$4,LEN(R$4)-1)*1&gt;NumSamples,"",IF($A332&lt;=SampleSize,OFFSET(Population!$A$4,RandomNumbers!R329,0),""))</f>
        <v/>
      </c>
      <c r="S332" s="7" t="str">
        <f>IF(RIGHT(S$4,LEN(S$4)-1)*1&gt;NumSamples,"",IF($A332&lt;=SampleSize,OFFSET(Population!$A$4,RandomNumbers!S329,0),""))</f>
        <v/>
      </c>
      <c r="T332" s="7" t="str">
        <f>IF(RIGHT(T$4,LEN(T$4)-1)*1&gt;NumSamples,"",IF($A332&lt;=SampleSize,OFFSET(Population!$A$4,RandomNumbers!T329,0),""))</f>
        <v/>
      </c>
      <c r="U332" s="7" t="str">
        <f>IF(RIGHT(U$4,LEN(U$4)-1)*1&gt;NumSamples,"",IF($A332&lt;=SampleSize,OFFSET(Population!$A$4,RandomNumbers!U329,0),""))</f>
        <v/>
      </c>
      <c r="V332" s="7" t="str">
        <f>IF(RIGHT(V$4,LEN(V$4)-1)*1&gt;NumSamples,"",IF($A332&lt;=SampleSize,OFFSET(Population!$A$4,RandomNumbers!V329,0),""))</f>
        <v/>
      </c>
      <c r="W332" s="7" t="str">
        <f>IF(RIGHT(W$4,LEN(W$4)-1)*1&gt;NumSamples,"",IF($A332&lt;=SampleSize,OFFSET(Population!$A$4,RandomNumbers!W329,0),""))</f>
        <v/>
      </c>
      <c r="X332" s="7" t="str">
        <f>IF(RIGHT(X$4,LEN(X$4)-1)*1&gt;NumSamples,"",IF($A332&lt;=SampleSize,OFFSET(Population!$A$4,RandomNumbers!X329,0),""))</f>
        <v/>
      </c>
      <c r="Y332" s="7" t="str">
        <f>IF(RIGHT(Y$4,LEN(Y$4)-1)*1&gt;NumSamples,"",IF($A332&lt;=SampleSize,OFFSET(Population!$A$4,RandomNumbers!Y329,0),""))</f>
        <v/>
      </c>
      <c r="Z332" s="7" t="str">
        <f>IF(RIGHT(Z$4,LEN(Z$4)-1)*1&gt;NumSamples,"",IF($A332&lt;=SampleSize,OFFSET(Population!$A$4,RandomNumbers!Z329,0),""))</f>
        <v/>
      </c>
      <c r="AA332" s="7" t="str">
        <f>IF(RIGHT(AA$4,LEN(AA$4)-1)*1&gt;NumSamples,"",IF($A332&lt;=SampleSize,OFFSET(Population!$A$4,RandomNumbers!AA329,0),""))</f>
        <v/>
      </c>
      <c r="AB332" s="7" t="str">
        <f>IF(RIGHT(AB$4,LEN(AB$4)-1)*1&gt;NumSamples,"",IF($A332&lt;=SampleSize,OFFSET(Population!$A$4,RandomNumbers!AB329,0),""))</f>
        <v/>
      </c>
      <c r="AC332" s="7" t="str">
        <f>IF(RIGHT(AC$4,LEN(AC$4)-1)*1&gt;NumSamples,"",IF($A332&lt;=SampleSize,OFFSET(Population!$A$4,RandomNumbers!AC329,0),""))</f>
        <v/>
      </c>
      <c r="AD332" s="7" t="str">
        <f>IF(RIGHT(AD$4,LEN(AD$4)-1)*1&gt;NumSamples,"",IF($A332&lt;=SampleSize,OFFSET(Population!$A$4,RandomNumbers!AD329,0),""))</f>
        <v/>
      </c>
      <c r="AE332" s="7" t="str">
        <f>IF(RIGHT(AE$4,LEN(AE$4)-1)*1&gt;NumSamples,"",IF($A332&lt;=SampleSize,OFFSET(Population!$A$4,RandomNumbers!AE329,0),""))</f>
        <v/>
      </c>
      <c r="AF332" s="7" t="str">
        <f>IF(RIGHT(AF$4,LEN(AF$4)-1)*1&gt;NumSamples,"",IF($A332&lt;=SampleSize,OFFSET(Population!$A$4,RandomNumbers!AF329,0),""))</f>
        <v/>
      </c>
      <c r="AG332" s="7" t="str">
        <f>IF(RIGHT(AG$4,LEN(AG$4)-1)*1&gt;NumSamples,"",IF($A332&lt;=SampleSize,OFFSET(Population!$A$4,RandomNumbers!AG329,0),""))</f>
        <v/>
      </c>
      <c r="AH332" s="7" t="str">
        <f>IF(RIGHT(AH$4,LEN(AH$4)-1)*1&gt;NumSamples,"",IF($A332&lt;=SampleSize,OFFSET(Population!$A$4,RandomNumbers!AH329,0),""))</f>
        <v/>
      </c>
      <c r="AI332" s="7" t="str">
        <f>IF(RIGHT(AI$4,LEN(AI$4)-1)*1&gt;NumSamples,"",IF($A332&lt;=SampleSize,OFFSET(Population!$A$4,RandomNumbers!AI329,0),""))</f>
        <v/>
      </c>
      <c r="AJ332" s="7" t="str">
        <f>IF(RIGHT(AJ$4,LEN(AJ$4)-1)*1&gt;NumSamples,"",IF($A332&lt;=SampleSize,OFFSET(Population!$A$4,RandomNumbers!AJ329,0),""))</f>
        <v/>
      </c>
      <c r="AK332" s="7" t="str">
        <f>IF(RIGHT(AK$4,LEN(AK$4)-1)*1&gt;NumSamples,"",IF($A332&lt;=SampleSize,OFFSET(Population!$A$4,RandomNumbers!AK329,0),""))</f>
        <v/>
      </c>
      <c r="AL332" s="7" t="str">
        <f>IF(RIGHT(AL$4,LEN(AL$4)-1)*1&gt;NumSamples,"",IF($A332&lt;=SampleSize,OFFSET(Population!$A$4,RandomNumbers!AL329,0),""))</f>
        <v/>
      </c>
      <c r="AM332" s="7" t="str">
        <f>IF(RIGHT(AM$4,LEN(AM$4)-1)*1&gt;NumSamples,"",IF($A332&lt;=SampleSize,OFFSET(Population!$A$4,RandomNumbers!AM329,0),""))</f>
        <v/>
      </c>
      <c r="AN332" s="7" t="str">
        <f>IF(RIGHT(AN$4,LEN(AN$4)-1)*1&gt;NumSamples,"",IF($A332&lt;=SampleSize,OFFSET(Population!$A$4,RandomNumbers!AN329,0),""))</f>
        <v/>
      </c>
      <c r="AO332" s="7" t="str">
        <f>IF(RIGHT(AO$4,LEN(AO$4)-1)*1&gt;NumSamples,"",IF($A332&lt;=SampleSize,OFFSET(Population!$A$4,RandomNumbers!AO329,0),""))</f>
        <v/>
      </c>
      <c r="AP332" s="7" t="str">
        <f>IF(RIGHT(AP$4,LEN(AP$4)-1)*1&gt;NumSamples,"",IF($A332&lt;=SampleSize,OFFSET(Population!$A$4,RandomNumbers!AP329,0),""))</f>
        <v/>
      </c>
      <c r="AQ332" s="7" t="str">
        <f>IF(RIGHT(AQ$4,LEN(AQ$4)-1)*1&gt;NumSamples,"",IF($A332&lt;=SampleSize,OFFSET(Population!$A$4,RandomNumbers!AQ329,0),""))</f>
        <v/>
      </c>
      <c r="AR332" s="7" t="str">
        <f>IF(RIGHT(AR$4,LEN(AR$4)-1)*1&gt;NumSamples,"",IF($A332&lt;=SampleSize,OFFSET(Population!$A$4,RandomNumbers!AR329,0),""))</f>
        <v/>
      </c>
      <c r="AS332" s="7" t="str">
        <f>IF(RIGHT(AS$4,LEN(AS$4)-1)*1&gt;NumSamples,"",IF($A332&lt;=SampleSize,OFFSET(Population!$A$4,RandomNumbers!AS329,0),""))</f>
        <v/>
      </c>
      <c r="AT332" s="7" t="str">
        <f>IF(RIGHT(AT$4,LEN(AT$4)-1)*1&gt;NumSamples,"",IF($A332&lt;=SampleSize,OFFSET(Population!$A$4,RandomNumbers!AT329,0),""))</f>
        <v/>
      </c>
      <c r="AU332" s="7" t="str">
        <f>IF(RIGHT(AU$4,LEN(AU$4)-1)*1&gt;NumSamples,"",IF($A332&lt;=SampleSize,OFFSET(Population!$A$4,RandomNumbers!AU329,0),""))</f>
        <v/>
      </c>
      <c r="AV332" s="7" t="str">
        <f>IF(RIGHT(AV$4,LEN(AV$4)-1)*1&gt;NumSamples,"",IF($A332&lt;=SampleSize,OFFSET(Population!$A$4,RandomNumbers!AV329,0),""))</f>
        <v/>
      </c>
      <c r="AW332" s="7" t="str">
        <f>IF(RIGHT(AW$4,LEN(AW$4)-1)*1&gt;NumSamples,"",IF($A332&lt;=SampleSize,OFFSET(Population!$A$4,RandomNumbers!AW329,0),""))</f>
        <v/>
      </c>
      <c r="AX332" s="7" t="str">
        <f>IF(RIGHT(AX$4,LEN(AX$4)-1)*1&gt;NumSamples,"",IF($A332&lt;=SampleSize,OFFSET(Population!$A$4,RandomNumbers!AX329,0),""))</f>
        <v/>
      </c>
      <c r="AY332" s="7" t="str">
        <f>IF(RIGHT(AY$4,LEN(AY$4)-1)*1&gt;NumSamples,"",IF($A332&lt;=SampleSize,OFFSET(Population!$A$4,RandomNumbers!AY329,0),""))</f>
        <v/>
      </c>
      <c r="AZ332" s="7" t="str">
        <f>IF(RIGHT(AZ$4,LEN(AZ$4)-1)*1&gt;NumSamples,"",IF($A332&lt;=SampleSize,OFFSET(Population!$A$4,RandomNumbers!AZ329,0),""))</f>
        <v/>
      </c>
      <c r="BA332" s="7" t="str">
        <f>IF(RIGHT(BA$4,LEN(BA$4)-1)*1&gt;NumSamples,"",IF($A332&lt;=SampleSize,OFFSET(Population!$A$4,RandomNumbers!BA329,0),""))</f>
        <v/>
      </c>
      <c r="BB332" s="7" t="str">
        <f>IF(RIGHT(BB$4,LEN(BB$4)-1)*1&gt;NumSamples,"",IF($A332&lt;=SampleSize,OFFSET(Population!$A$4,RandomNumbers!BB329,0),""))</f>
        <v/>
      </c>
      <c r="BC332" s="7" t="str">
        <f>IF(RIGHT(BC$4,LEN(BC$4)-1)*1&gt;NumSamples,"",IF($A332&lt;=SampleSize,OFFSET(Population!$A$4,RandomNumbers!BC329,0),""))</f>
        <v/>
      </c>
      <c r="BD332" s="7" t="str">
        <f>IF(RIGHT(BD$4,LEN(BD$4)-1)*1&gt;NumSamples,"",IF($A332&lt;=SampleSize,OFFSET(Population!$A$4,RandomNumbers!BD329,0),""))</f>
        <v/>
      </c>
      <c r="BE332" s="7" t="str">
        <f>IF(RIGHT(BE$4,LEN(BE$4)-1)*1&gt;NumSamples,"",IF($A332&lt;=SampleSize,OFFSET(Population!$A$4,RandomNumbers!BE329,0),""))</f>
        <v/>
      </c>
      <c r="BF332" s="7" t="str">
        <f>IF(RIGHT(BF$4,LEN(BF$4)-1)*1&gt;NumSamples,"",IF($A332&lt;=SampleSize,OFFSET(Population!$A$4,RandomNumbers!BF329,0),""))</f>
        <v/>
      </c>
      <c r="BG332" s="7" t="str">
        <f>IF(RIGHT(BG$4,LEN(BG$4)-1)*1&gt;NumSamples,"",IF($A332&lt;=SampleSize,OFFSET(Population!$A$4,RandomNumbers!BG329,0),""))</f>
        <v/>
      </c>
      <c r="BH332" s="7" t="str">
        <f>IF(RIGHT(BH$4,LEN(BH$4)-1)*1&gt;NumSamples,"",IF($A332&lt;=SampleSize,OFFSET(Population!$A$4,RandomNumbers!BH329,0),""))</f>
        <v/>
      </c>
      <c r="BI332" s="7" t="str">
        <f>IF(RIGHT(BI$4,LEN(BI$4)-1)*1&gt;NumSamples,"",IF($A332&lt;=SampleSize,OFFSET(Population!$A$4,RandomNumbers!BI329,0),""))</f>
        <v/>
      </c>
      <c r="BJ332" s="7" t="str">
        <f>IF(RIGHT(BJ$4,LEN(BJ$4)-1)*1&gt;NumSamples,"",IF($A332&lt;=SampleSize,OFFSET(Population!$A$4,RandomNumbers!BJ329,0),""))</f>
        <v/>
      </c>
      <c r="BK332" s="7" t="str">
        <f>IF(RIGHT(BK$4,LEN(BK$4)-1)*1&gt;NumSamples,"",IF($A332&lt;=SampleSize,OFFSET(Population!$A$4,RandomNumbers!BK329,0),""))</f>
        <v/>
      </c>
      <c r="BL332" s="7" t="str">
        <f>IF(RIGHT(BL$4,LEN(BL$4)-1)*1&gt;NumSamples,"",IF($A332&lt;=SampleSize,OFFSET(Population!$A$4,RandomNumbers!BL329,0),""))</f>
        <v/>
      </c>
      <c r="BM332" s="7" t="str">
        <f>IF(RIGHT(BM$4,LEN(BM$4)-1)*1&gt;NumSamples,"",IF($A332&lt;=SampleSize,OFFSET(Population!$A$4,RandomNumbers!BM329,0),""))</f>
        <v/>
      </c>
      <c r="BN332" s="7" t="str">
        <f>IF(RIGHT(BN$4,LEN(BN$4)-1)*1&gt;NumSamples,"",IF($A332&lt;=SampleSize,OFFSET(Population!$A$4,RandomNumbers!BN329,0),""))</f>
        <v/>
      </c>
      <c r="BO332" s="7" t="str">
        <f>IF(RIGHT(BO$4,LEN(BO$4)-1)*1&gt;NumSamples,"",IF($A332&lt;=SampleSize,OFFSET(Population!$A$4,RandomNumbers!BO329,0),""))</f>
        <v/>
      </c>
      <c r="BP332" s="7" t="str">
        <f>IF(RIGHT(BP$4,LEN(BP$4)-1)*1&gt;NumSamples,"",IF($A332&lt;=SampleSize,OFFSET(Population!$A$4,RandomNumbers!BP329,0),""))</f>
        <v/>
      </c>
      <c r="BQ332" s="7" t="str">
        <f>IF(RIGHT(BQ$4,LEN(BQ$4)-1)*1&gt;NumSamples,"",IF($A332&lt;=SampleSize,OFFSET(Population!$A$4,RandomNumbers!BQ329,0),""))</f>
        <v/>
      </c>
      <c r="BR332" s="7" t="str">
        <f>IF(RIGHT(BR$4,LEN(BR$4)-1)*1&gt;NumSamples,"",IF($A332&lt;=SampleSize,OFFSET(Population!$A$4,RandomNumbers!BR329,0),""))</f>
        <v/>
      </c>
      <c r="BS332" s="7" t="str">
        <f>IF(RIGHT(BS$4,LEN(BS$4)-1)*1&gt;NumSamples,"",IF($A332&lt;=SampleSize,OFFSET(Population!$A$4,RandomNumbers!BS329,0),""))</f>
        <v/>
      </c>
      <c r="BT332" s="7" t="str">
        <f>IF(RIGHT(BT$4,LEN(BT$4)-1)*1&gt;NumSamples,"",IF($A332&lt;=SampleSize,OFFSET(Population!$A$4,RandomNumbers!BT329,0),""))</f>
        <v/>
      </c>
      <c r="BU332" s="7" t="str">
        <f>IF(RIGHT(BU$4,LEN(BU$4)-1)*1&gt;NumSamples,"",IF($A332&lt;=SampleSize,OFFSET(Population!$A$4,RandomNumbers!BU329,0),""))</f>
        <v/>
      </c>
      <c r="BV332" s="7" t="str">
        <f>IF(RIGHT(BV$4,LEN(BV$4)-1)*1&gt;NumSamples,"",IF($A332&lt;=SampleSize,OFFSET(Population!$A$4,RandomNumbers!BV329,0),""))</f>
        <v/>
      </c>
      <c r="BW332" s="7" t="str">
        <f>IF(RIGHT(BW$4,LEN(BW$4)-1)*1&gt;NumSamples,"",IF($A332&lt;=SampleSize,OFFSET(Population!$A$4,RandomNumbers!BW329,0),""))</f>
        <v/>
      </c>
      <c r="BX332" s="7" t="str">
        <f>IF(RIGHT(BX$4,LEN(BX$4)-1)*1&gt;NumSamples,"",IF($A332&lt;=SampleSize,OFFSET(Population!$A$4,RandomNumbers!BX329,0),""))</f>
        <v/>
      </c>
      <c r="BY332" s="7" t="str">
        <f>IF(RIGHT(BY$4,LEN(BY$4)-1)*1&gt;NumSamples,"",IF($A332&lt;=SampleSize,OFFSET(Population!$A$4,RandomNumbers!BY329,0),""))</f>
        <v/>
      </c>
      <c r="BZ332" s="7" t="str">
        <f>IF(RIGHT(BZ$4,LEN(BZ$4)-1)*1&gt;NumSamples,"",IF($A332&lt;=SampleSize,OFFSET(Population!$A$4,RandomNumbers!BZ329,0),""))</f>
        <v/>
      </c>
      <c r="CA332" s="7" t="str">
        <f>IF(RIGHT(CA$4,LEN(CA$4)-1)*1&gt;NumSamples,"",IF($A332&lt;=SampleSize,OFFSET(Population!$A$4,RandomNumbers!CA329,0),""))</f>
        <v/>
      </c>
      <c r="CB332" s="7" t="str">
        <f>IF(RIGHT(CB$4,LEN(CB$4)-1)*1&gt;NumSamples,"",IF($A332&lt;=SampleSize,OFFSET(Population!$A$4,RandomNumbers!CB329,0),""))</f>
        <v/>
      </c>
      <c r="CC332" s="7" t="str">
        <f>IF(RIGHT(CC$4,LEN(CC$4)-1)*1&gt;NumSamples,"",IF($A332&lt;=SampleSize,OFFSET(Population!$A$4,RandomNumbers!CC329,0),""))</f>
        <v/>
      </c>
      <c r="CD332" s="7" t="str">
        <f>IF(RIGHT(CD$4,LEN(CD$4)-1)*1&gt;NumSamples,"",IF($A332&lt;=SampleSize,OFFSET(Population!$A$4,RandomNumbers!CD329,0),""))</f>
        <v/>
      </c>
      <c r="CE332" s="7" t="str">
        <f>IF(RIGHT(CE$4,LEN(CE$4)-1)*1&gt;NumSamples,"",IF($A332&lt;=SampleSize,OFFSET(Population!$A$4,RandomNumbers!CE329,0),""))</f>
        <v/>
      </c>
      <c r="CF332" s="7" t="str">
        <f>IF(RIGHT(CF$4,LEN(CF$4)-1)*1&gt;NumSamples,"",IF($A332&lt;=SampleSize,OFFSET(Population!$A$4,RandomNumbers!CF329,0),""))</f>
        <v/>
      </c>
      <c r="CG332" s="7" t="str">
        <f>IF(RIGHT(CG$4,LEN(CG$4)-1)*1&gt;NumSamples,"",IF($A332&lt;=SampleSize,OFFSET(Population!$A$4,RandomNumbers!CG329,0),""))</f>
        <v/>
      </c>
      <c r="CH332" s="7" t="str">
        <f>IF(RIGHT(CH$4,LEN(CH$4)-1)*1&gt;NumSamples,"",IF($A332&lt;=SampleSize,OFFSET(Population!$A$4,RandomNumbers!CH329,0),""))</f>
        <v/>
      </c>
      <c r="CI332" s="7" t="str">
        <f>IF(RIGHT(CI$4,LEN(CI$4)-1)*1&gt;NumSamples,"",IF($A332&lt;=SampleSize,OFFSET(Population!$A$4,RandomNumbers!CI329,0),""))</f>
        <v/>
      </c>
      <c r="CJ332" s="7" t="str">
        <f>IF(RIGHT(CJ$4,LEN(CJ$4)-1)*1&gt;NumSamples,"",IF($A332&lt;=SampleSize,OFFSET(Population!$A$4,RandomNumbers!CJ329,0),""))</f>
        <v/>
      </c>
      <c r="CK332" s="7" t="str">
        <f>IF(RIGHT(CK$4,LEN(CK$4)-1)*1&gt;NumSamples,"",IF($A332&lt;=SampleSize,OFFSET(Population!$A$4,RandomNumbers!CK329,0),""))</f>
        <v/>
      </c>
      <c r="CL332" s="7" t="str">
        <f>IF(RIGHT(CL$4,LEN(CL$4)-1)*1&gt;NumSamples,"",IF($A332&lt;=SampleSize,OFFSET(Population!$A$4,RandomNumbers!CL329,0),""))</f>
        <v/>
      </c>
      <c r="CM332" s="7" t="str">
        <f>IF(RIGHT(CM$4,LEN(CM$4)-1)*1&gt;NumSamples,"",IF($A332&lt;=SampleSize,OFFSET(Population!$A$4,RandomNumbers!CM329,0),""))</f>
        <v/>
      </c>
      <c r="CN332" s="7" t="str">
        <f>IF(RIGHT(CN$4,LEN(CN$4)-1)*1&gt;NumSamples,"",IF($A332&lt;=SampleSize,OFFSET(Population!$A$4,RandomNumbers!CN329,0),""))</f>
        <v/>
      </c>
      <c r="CO332" s="7" t="str">
        <f>IF(RIGHT(CO$4,LEN(CO$4)-1)*1&gt;NumSamples,"",IF($A332&lt;=SampleSize,OFFSET(Population!$A$4,RandomNumbers!CO329,0),""))</f>
        <v/>
      </c>
      <c r="CP332" s="7" t="str">
        <f>IF(RIGHT(CP$4,LEN(CP$4)-1)*1&gt;NumSamples,"",IF($A332&lt;=SampleSize,OFFSET(Population!$A$4,RandomNumbers!CP329,0),""))</f>
        <v/>
      </c>
      <c r="CQ332" s="7" t="str">
        <f>IF(RIGHT(CQ$4,LEN(CQ$4)-1)*1&gt;NumSamples,"",IF($A332&lt;=SampleSize,OFFSET(Population!$A$4,RandomNumbers!CQ329,0),""))</f>
        <v/>
      </c>
      <c r="CR332" s="7" t="str">
        <f>IF(RIGHT(CR$4,LEN(CR$4)-1)*1&gt;NumSamples,"",IF($A332&lt;=SampleSize,OFFSET(Population!$A$4,RandomNumbers!CR329,0),""))</f>
        <v/>
      </c>
      <c r="CS332" s="7" t="str">
        <f>IF(RIGHT(CS$4,LEN(CS$4)-1)*1&gt;NumSamples,"",IF($A332&lt;=SampleSize,OFFSET(Population!$A$4,RandomNumbers!CS329,0),""))</f>
        <v/>
      </c>
      <c r="CT332" s="7" t="str">
        <f>IF(RIGHT(CT$4,LEN(CT$4)-1)*1&gt;NumSamples,"",IF($A332&lt;=SampleSize,OFFSET(Population!$A$4,RandomNumbers!CT329,0),""))</f>
        <v/>
      </c>
      <c r="CU332" s="7" t="str">
        <f>IF(RIGHT(CU$4,LEN(CU$4)-1)*1&gt;NumSamples,"",IF($A332&lt;=SampleSize,OFFSET(Population!$A$4,RandomNumbers!CU329,0),""))</f>
        <v/>
      </c>
      <c r="CV332" s="7" t="str">
        <f>IF(RIGHT(CV$4,LEN(CV$4)-1)*1&gt;NumSamples,"",IF($A332&lt;=SampleSize,OFFSET(Population!$A$4,RandomNumbers!CV329,0),""))</f>
        <v/>
      </c>
      <c r="CW332" s="7" t="str">
        <f>IF(RIGHT(CW$4,LEN(CW$4)-1)*1&gt;NumSamples,"",IF($A332&lt;=SampleSize,OFFSET(Population!$A$4,RandomNumbers!CW329,0),""))</f>
        <v/>
      </c>
    </row>
    <row r="333" ht="14.25" customHeight="1">
      <c r="A333" s="7">
        <v>329.0</v>
      </c>
      <c r="B333" s="7" t="str">
        <f>IF(RIGHT(B$4,LEN(B$4)-1)*1&gt;NumSamples,"",IF($A333&lt;=SampleSize,OFFSET(Population!$A$4,RandomNumbers!B330,0),""))</f>
        <v/>
      </c>
      <c r="C333" s="7" t="str">
        <f>IF(RIGHT(C$4,LEN(C$4)-1)*1&gt;NumSamples,"",IF($A333&lt;=SampleSize,OFFSET(Population!$A$4,RandomNumbers!C330,0),""))</f>
        <v/>
      </c>
      <c r="D333" s="7" t="str">
        <f>IF(RIGHT(D$4,LEN(D$4)-1)*1&gt;NumSamples,"",IF($A333&lt;=SampleSize,OFFSET(Population!$A$4,RandomNumbers!D330,0),""))</f>
        <v/>
      </c>
      <c r="E333" s="7" t="str">
        <f>IF(RIGHT(E$4,LEN(E$4)-1)*1&gt;NumSamples,"",IF($A333&lt;=SampleSize,OFFSET(Population!$A$4,RandomNumbers!E330,0),""))</f>
        <v/>
      </c>
      <c r="F333" s="7" t="str">
        <f>IF(RIGHT(F$4,LEN(F$4)-1)*1&gt;NumSamples,"",IF($A333&lt;=SampleSize,OFFSET(Population!$A$4,RandomNumbers!F330,0),""))</f>
        <v/>
      </c>
      <c r="G333" s="7" t="str">
        <f>IF(RIGHT(G$4,LEN(G$4)-1)*1&gt;NumSamples,"",IF($A333&lt;=SampleSize,OFFSET(Population!$A$4,RandomNumbers!G330,0),""))</f>
        <v/>
      </c>
      <c r="H333" s="7" t="str">
        <f>IF(RIGHT(H$4,LEN(H$4)-1)*1&gt;NumSamples,"",IF($A333&lt;=SampleSize,OFFSET(Population!$A$4,RandomNumbers!H330,0),""))</f>
        <v/>
      </c>
      <c r="I333" s="7" t="str">
        <f>IF(RIGHT(I$4,LEN(I$4)-1)*1&gt;NumSamples,"",IF($A333&lt;=SampleSize,OFFSET(Population!$A$4,RandomNumbers!I330,0),""))</f>
        <v/>
      </c>
      <c r="J333" s="7" t="str">
        <f>IF(RIGHT(J$4,LEN(J$4)-1)*1&gt;NumSamples,"",IF($A333&lt;=SampleSize,OFFSET(Population!$A$4,RandomNumbers!J330,0),""))</f>
        <v/>
      </c>
      <c r="K333" s="7" t="str">
        <f>IF(RIGHT(K$4,LEN(K$4)-1)*1&gt;NumSamples,"",IF($A333&lt;=SampleSize,OFFSET(Population!$A$4,RandomNumbers!K330,0),""))</f>
        <v/>
      </c>
      <c r="L333" s="7" t="str">
        <f>IF(RIGHT(L$4,LEN(L$4)-1)*1&gt;NumSamples,"",IF($A333&lt;=SampleSize,OFFSET(Population!$A$4,RandomNumbers!L330,0),""))</f>
        <v/>
      </c>
      <c r="M333" s="7" t="str">
        <f>IF(RIGHT(M$4,LEN(M$4)-1)*1&gt;NumSamples,"",IF($A333&lt;=SampleSize,OFFSET(Population!$A$4,RandomNumbers!M330,0),""))</f>
        <v/>
      </c>
      <c r="N333" s="7" t="str">
        <f>IF(RIGHT(N$4,LEN(N$4)-1)*1&gt;NumSamples,"",IF($A333&lt;=SampleSize,OFFSET(Population!$A$4,RandomNumbers!N330,0),""))</f>
        <v/>
      </c>
      <c r="O333" s="7" t="str">
        <f>IF(RIGHT(O$4,LEN(O$4)-1)*1&gt;NumSamples,"",IF($A333&lt;=SampleSize,OFFSET(Population!$A$4,RandomNumbers!O330,0),""))</f>
        <v/>
      </c>
      <c r="P333" s="7" t="str">
        <f>IF(RIGHT(P$4,LEN(P$4)-1)*1&gt;NumSamples,"",IF($A333&lt;=SampleSize,OFFSET(Population!$A$4,RandomNumbers!P330,0),""))</f>
        <v/>
      </c>
      <c r="Q333" s="7" t="str">
        <f>IF(RIGHT(Q$4,LEN(Q$4)-1)*1&gt;NumSamples,"",IF($A333&lt;=SampleSize,OFFSET(Population!$A$4,RandomNumbers!Q330,0),""))</f>
        <v/>
      </c>
      <c r="R333" s="7" t="str">
        <f>IF(RIGHT(R$4,LEN(R$4)-1)*1&gt;NumSamples,"",IF($A333&lt;=SampleSize,OFFSET(Population!$A$4,RandomNumbers!R330,0),""))</f>
        <v/>
      </c>
      <c r="S333" s="7" t="str">
        <f>IF(RIGHT(S$4,LEN(S$4)-1)*1&gt;NumSamples,"",IF($A333&lt;=SampleSize,OFFSET(Population!$A$4,RandomNumbers!S330,0),""))</f>
        <v/>
      </c>
      <c r="T333" s="7" t="str">
        <f>IF(RIGHT(T$4,LEN(T$4)-1)*1&gt;NumSamples,"",IF($A333&lt;=SampleSize,OFFSET(Population!$A$4,RandomNumbers!T330,0),""))</f>
        <v/>
      </c>
      <c r="U333" s="7" t="str">
        <f>IF(RIGHT(U$4,LEN(U$4)-1)*1&gt;NumSamples,"",IF($A333&lt;=SampleSize,OFFSET(Population!$A$4,RandomNumbers!U330,0),""))</f>
        <v/>
      </c>
      <c r="V333" s="7" t="str">
        <f>IF(RIGHT(V$4,LEN(V$4)-1)*1&gt;NumSamples,"",IF($A333&lt;=SampleSize,OFFSET(Population!$A$4,RandomNumbers!V330,0),""))</f>
        <v/>
      </c>
      <c r="W333" s="7" t="str">
        <f>IF(RIGHT(W$4,LEN(W$4)-1)*1&gt;NumSamples,"",IF($A333&lt;=SampleSize,OFFSET(Population!$A$4,RandomNumbers!W330,0),""))</f>
        <v/>
      </c>
      <c r="X333" s="7" t="str">
        <f>IF(RIGHT(X$4,LEN(X$4)-1)*1&gt;NumSamples,"",IF($A333&lt;=SampleSize,OFFSET(Population!$A$4,RandomNumbers!X330,0),""))</f>
        <v/>
      </c>
      <c r="Y333" s="7" t="str">
        <f>IF(RIGHT(Y$4,LEN(Y$4)-1)*1&gt;NumSamples,"",IF($A333&lt;=SampleSize,OFFSET(Population!$A$4,RandomNumbers!Y330,0),""))</f>
        <v/>
      </c>
      <c r="Z333" s="7" t="str">
        <f>IF(RIGHT(Z$4,LEN(Z$4)-1)*1&gt;NumSamples,"",IF($A333&lt;=SampleSize,OFFSET(Population!$A$4,RandomNumbers!Z330,0),""))</f>
        <v/>
      </c>
      <c r="AA333" s="7" t="str">
        <f>IF(RIGHT(AA$4,LEN(AA$4)-1)*1&gt;NumSamples,"",IF($A333&lt;=SampleSize,OFFSET(Population!$A$4,RandomNumbers!AA330,0),""))</f>
        <v/>
      </c>
      <c r="AB333" s="7" t="str">
        <f>IF(RIGHT(AB$4,LEN(AB$4)-1)*1&gt;NumSamples,"",IF($A333&lt;=SampleSize,OFFSET(Population!$A$4,RandomNumbers!AB330,0),""))</f>
        <v/>
      </c>
      <c r="AC333" s="7" t="str">
        <f>IF(RIGHT(AC$4,LEN(AC$4)-1)*1&gt;NumSamples,"",IF($A333&lt;=SampleSize,OFFSET(Population!$A$4,RandomNumbers!AC330,0),""))</f>
        <v/>
      </c>
      <c r="AD333" s="7" t="str">
        <f>IF(RIGHT(AD$4,LEN(AD$4)-1)*1&gt;NumSamples,"",IF($A333&lt;=SampleSize,OFFSET(Population!$A$4,RandomNumbers!AD330,0),""))</f>
        <v/>
      </c>
      <c r="AE333" s="7" t="str">
        <f>IF(RIGHT(AE$4,LEN(AE$4)-1)*1&gt;NumSamples,"",IF($A333&lt;=SampleSize,OFFSET(Population!$A$4,RandomNumbers!AE330,0),""))</f>
        <v/>
      </c>
      <c r="AF333" s="7" t="str">
        <f>IF(RIGHT(AF$4,LEN(AF$4)-1)*1&gt;NumSamples,"",IF($A333&lt;=SampleSize,OFFSET(Population!$A$4,RandomNumbers!AF330,0),""))</f>
        <v/>
      </c>
      <c r="AG333" s="7" t="str">
        <f>IF(RIGHT(AG$4,LEN(AG$4)-1)*1&gt;NumSamples,"",IF($A333&lt;=SampleSize,OFFSET(Population!$A$4,RandomNumbers!AG330,0),""))</f>
        <v/>
      </c>
      <c r="AH333" s="7" t="str">
        <f>IF(RIGHT(AH$4,LEN(AH$4)-1)*1&gt;NumSamples,"",IF($A333&lt;=SampleSize,OFFSET(Population!$A$4,RandomNumbers!AH330,0),""))</f>
        <v/>
      </c>
      <c r="AI333" s="7" t="str">
        <f>IF(RIGHT(AI$4,LEN(AI$4)-1)*1&gt;NumSamples,"",IF($A333&lt;=SampleSize,OFFSET(Population!$A$4,RandomNumbers!AI330,0),""))</f>
        <v/>
      </c>
      <c r="AJ333" s="7" t="str">
        <f>IF(RIGHT(AJ$4,LEN(AJ$4)-1)*1&gt;NumSamples,"",IF($A333&lt;=SampleSize,OFFSET(Population!$A$4,RandomNumbers!AJ330,0),""))</f>
        <v/>
      </c>
      <c r="AK333" s="7" t="str">
        <f>IF(RIGHT(AK$4,LEN(AK$4)-1)*1&gt;NumSamples,"",IF($A333&lt;=SampleSize,OFFSET(Population!$A$4,RandomNumbers!AK330,0),""))</f>
        <v/>
      </c>
      <c r="AL333" s="7" t="str">
        <f>IF(RIGHT(AL$4,LEN(AL$4)-1)*1&gt;NumSamples,"",IF($A333&lt;=SampleSize,OFFSET(Population!$A$4,RandomNumbers!AL330,0),""))</f>
        <v/>
      </c>
      <c r="AM333" s="7" t="str">
        <f>IF(RIGHT(AM$4,LEN(AM$4)-1)*1&gt;NumSamples,"",IF($A333&lt;=SampleSize,OFFSET(Population!$A$4,RandomNumbers!AM330,0),""))</f>
        <v/>
      </c>
      <c r="AN333" s="7" t="str">
        <f>IF(RIGHT(AN$4,LEN(AN$4)-1)*1&gt;NumSamples,"",IF($A333&lt;=SampleSize,OFFSET(Population!$A$4,RandomNumbers!AN330,0),""))</f>
        <v/>
      </c>
      <c r="AO333" s="7" t="str">
        <f>IF(RIGHT(AO$4,LEN(AO$4)-1)*1&gt;NumSamples,"",IF($A333&lt;=SampleSize,OFFSET(Population!$A$4,RandomNumbers!AO330,0),""))</f>
        <v/>
      </c>
      <c r="AP333" s="7" t="str">
        <f>IF(RIGHT(AP$4,LEN(AP$4)-1)*1&gt;NumSamples,"",IF($A333&lt;=SampleSize,OFFSET(Population!$A$4,RandomNumbers!AP330,0),""))</f>
        <v/>
      </c>
      <c r="AQ333" s="7" t="str">
        <f>IF(RIGHT(AQ$4,LEN(AQ$4)-1)*1&gt;NumSamples,"",IF($A333&lt;=SampleSize,OFFSET(Population!$A$4,RandomNumbers!AQ330,0),""))</f>
        <v/>
      </c>
      <c r="AR333" s="7" t="str">
        <f>IF(RIGHT(AR$4,LEN(AR$4)-1)*1&gt;NumSamples,"",IF($A333&lt;=SampleSize,OFFSET(Population!$A$4,RandomNumbers!AR330,0),""))</f>
        <v/>
      </c>
      <c r="AS333" s="7" t="str">
        <f>IF(RIGHT(AS$4,LEN(AS$4)-1)*1&gt;NumSamples,"",IF($A333&lt;=SampleSize,OFFSET(Population!$A$4,RandomNumbers!AS330,0),""))</f>
        <v/>
      </c>
      <c r="AT333" s="7" t="str">
        <f>IF(RIGHT(AT$4,LEN(AT$4)-1)*1&gt;NumSamples,"",IF($A333&lt;=SampleSize,OFFSET(Population!$A$4,RandomNumbers!AT330,0),""))</f>
        <v/>
      </c>
      <c r="AU333" s="7" t="str">
        <f>IF(RIGHT(AU$4,LEN(AU$4)-1)*1&gt;NumSamples,"",IF($A333&lt;=SampleSize,OFFSET(Population!$A$4,RandomNumbers!AU330,0),""))</f>
        <v/>
      </c>
      <c r="AV333" s="7" t="str">
        <f>IF(RIGHT(AV$4,LEN(AV$4)-1)*1&gt;NumSamples,"",IF($A333&lt;=SampleSize,OFFSET(Population!$A$4,RandomNumbers!AV330,0),""))</f>
        <v/>
      </c>
      <c r="AW333" s="7" t="str">
        <f>IF(RIGHT(AW$4,LEN(AW$4)-1)*1&gt;NumSamples,"",IF($A333&lt;=SampleSize,OFFSET(Population!$A$4,RandomNumbers!AW330,0),""))</f>
        <v/>
      </c>
      <c r="AX333" s="7" t="str">
        <f>IF(RIGHT(AX$4,LEN(AX$4)-1)*1&gt;NumSamples,"",IF($A333&lt;=SampleSize,OFFSET(Population!$A$4,RandomNumbers!AX330,0),""))</f>
        <v/>
      </c>
      <c r="AY333" s="7" t="str">
        <f>IF(RIGHT(AY$4,LEN(AY$4)-1)*1&gt;NumSamples,"",IF($A333&lt;=SampleSize,OFFSET(Population!$A$4,RandomNumbers!AY330,0),""))</f>
        <v/>
      </c>
      <c r="AZ333" s="7" t="str">
        <f>IF(RIGHT(AZ$4,LEN(AZ$4)-1)*1&gt;NumSamples,"",IF($A333&lt;=SampleSize,OFFSET(Population!$A$4,RandomNumbers!AZ330,0),""))</f>
        <v/>
      </c>
      <c r="BA333" s="7" t="str">
        <f>IF(RIGHT(BA$4,LEN(BA$4)-1)*1&gt;NumSamples,"",IF($A333&lt;=SampleSize,OFFSET(Population!$A$4,RandomNumbers!BA330,0),""))</f>
        <v/>
      </c>
      <c r="BB333" s="7" t="str">
        <f>IF(RIGHT(BB$4,LEN(BB$4)-1)*1&gt;NumSamples,"",IF($A333&lt;=SampleSize,OFFSET(Population!$A$4,RandomNumbers!BB330,0),""))</f>
        <v/>
      </c>
      <c r="BC333" s="7" t="str">
        <f>IF(RIGHT(BC$4,LEN(BC$4)-1)*1&gt;NumSamples,"",IF($A333&lt;=SampleSize,OFFSET(Population!$A$4,RandomNumbers!BC330,0),""))</f>
        <v/>
      </c>
      <c r="BD333" s="7" t="str">
        <f>IF(RIGHT(BD$4,LEN(BD$4)-1)*1&gt;NumSamples,"",IF($A333&lt;=SampleSize,OFFSET(Population!$A$4,RandomNumbers!BD330,0),""))</f>
        <v/>
      </c>
      <c r="BE333" s="7" t="str">
        <f>IF(RIGHT(BE$4,LEN(BE$4)-1)*1&gt;NumSamples,"",IF($A333&lt;=SampleSize,OFFSET(Population!$A$4,RandomNumbers!BE330,0),""))</f>
        <v/>
      </c>
      <c r="BF333" s="7" t="str">
        <f>IF(RIGHT(BF$4,LEN(BF$4)-1)*1&gt;NumSamples,"",IF($A333&lt;=SampleSize,OFFSET(Population!$A$4,RandomNumbers!BF330,0),""))</f>
        <v/>
      </c>
      <c r="BG333" s="7" t="str">
        <f>IF(RIGHT(BG$4,LEN(BG$4)-1)*1&gt;NumSamples,"",IF($A333&lt;=SampleSize,OFFSET(Population!$A$4,RandomNumbers!BG330,0),""))</f>
        <v/>
      </c>
      <c r="BH333" s="7" t="str">
        <f>IF(RIGHT(BH$4,LEN(BH$4)-1)*1&gt;NumSamples,"",IF($A333&lt;=SampleSize,OFFSET(Population!$A$4,RandomNumbers!BH330,0),""))</f>
        <v/>
      </c>
      <c r="BI333" s="7" t="str">
        <f>IF(RIGHT(BI$4,LEN(BI$4)-1)*1&gt;NumSamples,"",IF($A333&lt;=SampleSize,OFFSET(Population!$A$4,RandomNumbers!BI330,0),""))</f>
        <v/>
      </c>
      <c r="BJ333" s="7" t="str">
        <f>IF(RIGHT(BJ$4,LEN(BJ$4)-1)*1&gt;NumSamples,"",IF($A333&lt;=SampleSize,OFFSET(Population!$A$4,RandomNumbers!BJ330,0),""))</f>
        <v/>
      </c>
      <c r="BK333" s="7" t="str">
        <f>IF(RIGHT(BK$4,LEN(BK$4)-1)*1&gt;NumSamples,"",IF($A333&lt;=SampleSize,OFFSET(Population!$A$4,RandomNumbers!BK330,0),""))</f>
        <v/>
      </c>
      <c r="BL333" s="7" t="str">
        <f>IF(RIGHT(BL$4,LEN(BL$4)-1)*1&gt;NumSamples,"",IF($A333&lt;=SampleSize,OFFSET(Population!$A$4,RandomNumbers!BL330,0),""))</f>
        <v/>
      </c>
      <c r="BM333" s="7" t="str">
        <f>IF(RIGHT(BM$4,LEN(BM$4)-1)*1&gt;NumSamples,"",IF($A333&lt;=SampleSize,OFFSET(Population!$A$4,RandomNumbers!BM330,0),""))</f>
        <v/>
      </c>
      <c r="BN333" s="7" t="str">
        <f>IF(RIGHT(BN$4,LEN(BN$4)-1)*1&gt;NumSamples,"",IF($A333&lt;=SampleSize,OFFSET(Population!$A$4,RandomNumbers!BN330,0),""))</f>
        <v/>
      </c>
      <c r="BO333" s="7" t="str">
        <f>IF(RIGHT(BO$4,LEN(BO$4)-1)*1&gt;NumSamples,"",IF($A333&lt;=SampleSize,OFFSET(Population!$A$4,RandomNumbers!BO330,0),""))</f>
        <v/>
      </c>
      <c r="BP333" s="7" t="str">
        <f>IF(RIGHT(BP$4,LEN(BP$4)-1)*1&gt;NumSamples,"",IF($A333&lt;=SampleSize,OFFSET(Population!$A$4,RandomNumbers!BP330,0),""))</f>
        <v/>
      </c>
      <c r="BQ333" s="7" t="str">
        <f>IF(RIGHT(BQ$4,LEN(BQ$4)-1)*1&gt;NumSamples,"",IF($A333&lt;=SampleSize,OFFSET(Population!$A$4,RandomNumbers!BQ330,0),""))</f>
        <v/>
      </c>
      <c r="BR333" s="7" t="str">
        <f>IF(RIGHT(BR$4,LEN(BR$4)-1)*1&gt;NumSamples,"",IF($A333&lt;=SampleSize,OFFSET(Population!$A$4,RandomNumbers!BR330,0),""))</f>
        <v/>
      </c>
      <c r="BS333" s="7" t="str">
        <f>IF(RIGHT(BS$4,LEN(BS$4)-1)*1&gt;NumSamples,"",IF($A333&lt;=SampleSize,OFFSET(Population!$A$4,RandomNumbers!BS330,0),""))</f>
        <v/>
      </c>
      <c r="BT333" s="7" t="str">
        <f>IF(RIGHT(BT$4,LEN(BT$4)-1)*1&gt;NumSamples,"",IF($A333&lt;=SampleSize,OFFSET(Population!$A$4,RandomNumbers!BT330,0),""))</f>
        <v/>
      </c>
      <c r="BU333" s="7" t="str">
        <f>IF(RIGHT(BU$4,LEN(BU$4)-1)*1&gt;NumSamples,"",IF($A333&lt;=SampleSize,OFFSET(Population!$A$4,RandomNumbers!BU330,0),""))</f>
        <v/>
      </c>
      <c r="BV333" s="7" t="str">
        <f>IF(RIGHT(BV$4,LEN(BV$4)-1)*1&gt;NumSamples,"",IF($A333&lt;=SampleSize,OFFSET(Population!$A$4,RandomNumbers!BV330,0),""))</f>
        <v/>
      </c>
      <c r="BW333" s="7" t="str">
        <f>IF(RIGHT(BW$4,LEN(BW$4)-1)*1&gt;NumSamples,"",IF($A333&lt;=SampleSize,OFFSET(Population!$A$4,RandomNumbers!BW330,0),""))</f>
        <v/>
      </c>
      <c r="BX333" s="7" t="str">
        <f>IF(RIGHT(BX$4,LEN(BX$4)-1)*1&gt;NumSamples,"",IF($A333&lt;=SampleSize,OFFSET(Population!$A$4,RandomNumbers!BX330,0),""))</f>
        <v/>
      </c>
      <c r="BY333" s="7" t="str">
        <f>IF(RIGHT(BY$4,LEN(BY$4)-1)*1&gt;NumSamples,"",IF($A333&lt;=SampleSize,OFFSET(Population!$A$4,RandomNumbers!BY330,0),""))</f>
        <v/>
      </c>
      <c r="BZ333" s="7" t="str">
        <f>IF(RIGHT(BZ$4,LEN(BZ$4)-1)*1&gt;NumSamples,"",IF($A333&lt;=SampleSize,OFFSET(Population!$A$4,RandomNumbers!BZ330,0),""))</f>
        <v/>
      </c>
      <c r="CA333" s="7" t="str">
        <f>IF(RIGHT(CA$4,LEN(CA$4)-1)*1&gt;NumSamples,"",IF($A333&lt;=SampleSize,OFFSET(Population!$A$4,RandomNumbers!CA330,0),""))</f>
        <v/>
      </c>
      <c r="CB333" s="7" t="str">
        <f>IF(RIGHT(CB$4,LEN(CB$4)-1)*1&gt;NumSamples,"",IF($A333&lt;=SampleSize,OFFSET(Population!$A$4,RandomNumbers!CB330,0),""))</f>
        <v/>
      </c>
      <c r="CC333" s="7" t="str">
        <f>IF(RIGHT(CC$4,LEN(CC$4)-1)*1&gt;NumSamples,"",IF($A333&lt;=SampleSize,OFFSET(Population!$A$4,RandomNumbers!CC330,0),""))</f>
        <v/>
      </c>
      <c r="CD333" s="7" t="str">
        <f>IF(RIGHT(CD$4,LEN(CD$4)-1)*1&gt;NumSamples,"",IF($A333&lt;=SampleSize,OFFSET(Population!$A$4,RandomNumbers!CD330,0),""))</f>
        <v/>
      </c>
      <c r="CE333" s="7" t="str">
        <f>IF(RIGHT(CE$4,LEN(CE$4)-1)*1&gt;NumSamples,"",IF($A333&lt;=SampleSize,OFFSET(Population!$A$4,RandomNumbers!CE330,0),""))</f>
        <v/>
      </c>
      <c r="CF333" s="7" t="str">
        <f>IF(RIGHT(CF$4,LEN(CF$4)-1)*1&gt;NumSamples,"",IF($A333&lt;=SampleSize,OFFSET(Population!$A$4,RandomNumbers!CF330,0),""))</f>
        <v/>
      </c>
      <c r="CG333" s="7" t="str">
        <f>IF(RIGHT(CG$4,LEN(CG$4)-1)*1&gt;NumSamples,"",IF($A333&lt;=SampleSize,OFFSET(Population!$A$4,RandomNumbers!CG330,0),""))</f>
        <v/>
      </c>
      <c r="CH333" s="7" t="str">
        <f>IF(RIGHT(CH$4,LEN(CH$4)-1)*1&gt;NumSamples,"",IF($A333&lt;=SampleSize,OFFSET(Population!$A$4,RandomNumbers!CH330,0),""))</f>
        <v/>
      </c>
      <c r="CI333" s="7" t="str">
        <f>IF(RIGHT(CI$4,LEN(CI$4)-1)*1&gt;NumSamples,"",IF($A333&lt;=SampleSize,OFFSET(Population!$A$4,RandomNumbers!CI330,0),""))</f>
        <v/>
      </c>
      <c r="CJ333" s="7" t="str">
        <f>IF(RIGHT(CJ$4,LEN(CJ$4)-1)*1&gt;NumSamples,"",IF($A333&lt;=SampleSize,OFFSET(Population!$A$4,RandomNumbers!CJ330,0),""))</f>
        <v/>
      </c>
      <c r="CK333" s="7" t="str">
        <f>IF(RIGHT(CK$4,LEN(CK$4)-1)*1&gt;NumSamples,"",IF($A333&lt;=SampleSize,OFFSET(Population!$A$4,RandomNumbers!CK330,0),""))</f>
        <v/>
      </c>
      <c r="CL333" s="7" t="str">
        <f>IF(RIGHT(CL$4,LEN(CL$4)-1)*1&gt;NumSamples,"",IF($A333&lt;=SampleSize,OFFSET(Population!$A$4,RandomNumbers!CL330,0),""))</f>
        <v/>
      </c>
      <c r="CM333" s="7" t="str">
        <f>IF(RIGHT(CM$4,LEN(CM$4)-1)*1&gt;NumSamples,"",IF($A333&lt;=SampleSize,OFFSET(Population!$A$4,RandomNumbers!CM330,0),""))</f>
        <v/>
      </c>
      <c r="CN333" s="7" t="str">
        <f>IF(RIGHT(CN$4,LEN(CN$4)-1)*1&gt;NumSamples,"",IF($A333&lt;=SampleSize,OFFSET(Population!$A$4,RandomNumbers!CN330,0),""))</f>
        <v/>
      </c>
      <c r="CO333" s="7" t="str">
        <f>IF(RIGHT(CO$4,LEN(CO$4)-1)*1&gt;NumSamples,"",IF($A333&lt;=SampleSize,OFFSET(Population!$A$4,RandomNumbers!CO330,0),""))</f>
        <v/>
      </c>
      <c r="CP333" s="7" t="str">
        <f>IF(RIGHT(CP$4,LEN(CP$4)-1)*1&gt;NumSamples,"",IF($A333&lt;=SampleSize,OFFSET(Population!$A$4,RandomNumbers!CP330,0),""))</f>
        <v/>
      </c>
      <c r="CQ333" s="7" t="str">
        <f>IF(RIGHT(CQ$4,LEN(CQ$4)-1)*1&gt;NumSamples,"",IF($A333&lt;=SampleSize,OFFSET(Population!$A$4,RandomNumbers!CQ330,0),""))</f>
        <v/>
      </c>
      <c r="CR333" s="7" t="str">
        <f>IF(RIGHT(CR$4,LEN(CR$4)-1)*1&gt;NumSamples,"",IF($A333&lt;=SampleSize,OFFSET(Population!$A$4,RandomNumbers!CR330,0),""))</f>
        <v/>
      </c>
      <c r="CS333" s="7" t="str">
        <f>IF(RIGHT(CS$4,LEN(CS$4)-1)*1&gt;NumSamples,"",IF($A333&lt;=SampleSize,OFFSET(Population!$A$4,RandomNumbers!CS330,0),""))</f>
        <v/>
      </c>
      <c r="CT333" s="7" t="str">
        <f>IF(RIGHT(CT$4,LEN(CT$4)-1)*1&gt;NumSamples,"",IF($A333&lt;=SampleSize,OFFSET(Population!$A$4,RandomNumbers!CT330,0),""))</f>
        <v/>
      </c>
      <c r="CU333" s="7" t="str">
        <f>IF(RIGHT(CU$4,LEN(CU$4)-1)*1&gt;NumSamples,"",IF($A333&lt;=SampleSize,OFFSET(Population!$A$4,RandomNumbers!CU330,0),""))</f>
        <v/>
      </c>
      <c r="CV333" s="7" t="str">
        <f>IF(RIGHT(CV$4,LEN(CV$4)-1)*1&gt;NumSamples,"",IF($A333&lt;=SampleSize,OFFSET(Population!$A$4,RandomNumbers!CV330,0),""))</f>
        <v/>
      </c>
      <c r="CW333" s="7" t="str">
        <f>IF(RIGHT(CW$4,LEN(CW$4)-1)*1&gt;NumSamples,"",IF($A333&lt;=SampleSize,OFFSET(Population!$A$4,RandomNumbers!CW330,0),""))</f>
        <v/>
      </c>
    </row>
    <row r="334" ht="14.25" customHeight="1">
      <c r="A334" s="7">
        <v>330.0</v>
      </c>
      <c r="B334" s="7" t="str">
        <f>IF(RIGHT(B$4,LEN(B$4)-1)*1&gt;NumSamples,"",IF($A334&lt;=SampleSize,OFFSET(Population!$A$4,RandomNumbers!B331,0),""))</f>
        <v/>
      </c>
      <c r="C334" s="7" t="str">
        <f>IF(RIGHT(C$4,LEN(C$4)-1)*1&gt;NumSamples,"",IF($A334&lt;=SampleSize,OFFSET(Population!$A$4,RandomNumbers!C331,0),""))</f>
        <v/>
      </c>
      <c r="D334" s="7" t="str">
        <f>IF(RIGHT(D$4,LEN(D$4)-1)*1&gt;NumSamples,"",IF($A334&lt;=SampleSize,OFFSET(Population!$A$4,RandomNumbers!D331,0),""))</f>
        <v/>
      </c>
      <c r="E334" s="7" t="str">
        <f>IF(RIGHT(E$4,LEN(E$4)-1)*1&gt;NumSamples,"",IF($A334&lt;=SampleSize,OFFSET(Population!$A$4,RandomNumbers!E331,0),""))</f>
        <v/>
      </c>
      <c r="F334" s="7" t="str">
        <f>IF(RIGHT(F$4,LEN(F$4)-1)*1&gt;NumSamples,"",IF($A334&lt;=SampleSize,OFFSET(Population!$A$4,RandomNumbers!F331,0),""))</f>
        <v/>
      </c>
      <c r="G334" s="7" t="str">
        <f>IF(RIGHT(G$4,LEN(G$4)-1)*1&gt;NumSamples,"",IF($A334&lt;=SampleSize,OFFSET(Population!$A$4,RandomNumbers!G331,0),""))</f>
        <v/>
      </c>
      <c r="H334" s="7" t="str">
        <f>IF(RIGHT(H$4,LEN(H$4)-1)*1&gt;NumSamples,"",IF($A334&lt;=SampleSize,OFFSET(Population!$A$4,RandomNumbers!H331,0),""))</f>
        <v/>
      </c>
      <c r="I334" s="7" t="str">
        <f>IF(RIGHT(I$4,LEN(I$4)-1)*1&gt;NumSamples,"",IF($A334&lt;=SampleSize,OFFSET(Population!$A$4,RandomNumbers!I331,0),""))</f>
        <v/>
      </c>
      <c r="J334" s="7" t="str">
        <f>IF(RIGHT(J$4,LEN(J$4)-1)*1&gt;NumSamples,"",IF($A334&lt;=SampleSize,OFFSET(Population!$A$4,RandomNumbers!J331,0),""))</f>
        <v/>
      </c>
      <c r="K334" s="7" t="str">
        <f>IF(RIGHT(K$4,LEN(K$4)-1)*1&gt;NumSamples,"",IF($A334&lt;=SampleSize,OFFSET(Population!$A$4,RandomNumbers!K331,0),""))</f>
        <v/>
      </c>
      <c r="L334" s="7" t="str">
        <f>IF(RIGHT(L$4,LEN(L$4)-1)*1&gt;NumSamples,"",IF($A334&lt;=SampleSize,OFFSET(Population!$A$4,RandomNumbers!L331,0),""))</f>
        <v/>
      </c>
      <c r="M334" s="7" t="str">
        <f>IF(RIGHT(M$4,LEN(M$4)-1)*1&gt;NumSamples,"",IF($A334&lt;=SampleSize,OFFSET(Population!$A$4,RandomNumbers!M331,0),""))</f>
        <v/>
      </c>
      <c r="N334" s="7" t="str">
        <f>IF(RIGHT(N$4,LEN(N$4)-1)*1&gt;NumSamples,"",IF($A334&lt;=SampleSize,OFFSET(Population!$A$4,RandomNumbers!N331,0),""))</f>
        <v/>
      </c>
      <c r="O334" s="7" t="str">
        <f>IF(RIGHT(O$4,LEN(O$4)-1)*1&gt;NumSamples,"",IF($A334&lt;=SampleSize,OFFSET(Population!$A$4,RandomNumbers!O331,0),""))</f>
        <v/>
      </c>
      <c r="P334" s="7" t="str">
        <f>IF(RIGHT(P$4,LEN(P$4)-1)*1&gt;NumSamples,"",IF($A334&lt;=SampleSize,OFFSET(Population!$A$4,RandomNumbers!P331,0),""))</f>
        <v/>
      </c>
      <c r="Q334" s="7" t="str">
        <f>IF(RIGHT(Q$4,LEN(Q$4)-1)*1&gt;NumSamples,"",IF($A334&lt;=SampleSize,OFFSET(Population!$A$4,RandomNumbers!Q331,0),""))</f>
        <v/>
      </c>
      <c r="R334" s="7" t="str">
        <f>IF(RIGHT(R$4,LEN(R$4)-1)*1&gt;NumSamples,"",IF($A334&lt;=SampleSize,OFFSET(Population!$A$4,RandomNumbers!R331,0),""))</f>
        <v/>
      </c>
      <c r="S334" s="7" t="str">
        <f>IF(RIGHT(S$4,LEN(S$4)-1)*1&gt;NumSamples,"",IF($A334&lt;=SampleSize,OFFSET(Population!$A$4,RandomNumbers!S331,0),""))</f>
        <v/>
      </c>
      <c r="T334" s="7" t="str">
        <f>IF(RIGHT(T$4,LEN(T$4)-1)*1&gt;NumSamples,"",IF($A334&lt;=SampleSize,OFFSET(Population!$A$4,RandomNumbers!T331,0),""))</f>
        <v/>
      </c>
      <c r="U334" s="7" t="str">
        <f>IF(RIGHT(U$4,LEN(U$4)-1)*1&gt;NumSamples,"",IF($A334&lt;=SampleSize,OFFSET(Population!$A$4,RandomNumbers!U331,0),""))</f>
        <v/>
      </c>
      <c r="V334" s="7" t="str">
        <f>IF(RIGHT(V$4,LEN(V$4)-1)*1&gt;NumSamples,"",IF($A334&lt;=SampleSize,OFFSET(Population!$A$4,RandomNumbers!V331,0),""))</f>
        <v/>
      </c>
      <c r="W334" s="7" t="str">
        <f>IF(RIGHT(W$4,LEN(W$4)-1)*1&gt;NumSamples,"",IF($A334&lt;=SampleSize,OFFSET(Population!$A$4,RandomNumbers!W331,0),""))</f>
        <v/>
      </c>
      <c r="X334" s="7" t="str">
        <f>IF(RIGHT(X$4,LEN(X$4)-1)*1&gt;NumSamples,"",IF($A334&lt;=SampleSize,OFFSET(Population!$A$4,RandomNumbers!X331,0),""))</f>
        <v/>
      </c>
      <c r="Y334" s="7" t="str">
        <f>IF(RIGHT(Y$4,LEN(Y$4)-1)*1&gt;NumSamples,"",IF($A334&lt;=SampleSize,OFFSET(Population!$A$4,RandomNumbers!Y331,0),""))</f>
        <v/>
      </c>
      <c r="Z334" s="7" t="str">
        <f>IF(RIGHT(Z$4,LEN(Z$4)-1)*1&gt;NumSamples,"",IF($A334&lt;=SampleSize,OFFSET(Population!$A$4,RandomNumbers!Z331,0),""))</f>
        <v/>
      </c>
      <c r="AA334" s="7" t="str">
        <f>IF(RIGHT(AA$4,LEN(AA$4)-1)*1&gt;NumSamples,"",IF($A334&lt;=SampleSize,OFFSET(Population!$A$4,RandomNumbers!AA331,0),""))</f>
        <v/>
      </c>
      <c r="AB334" s="7" t="str">
        <f>IF(RIGHT(AB$4,LEN(AB$4)-1)*1&gt;NumSamples,"",IF($A334&lt;=SampleSize,OFFSET(Population!$A$4,RandomNumbers!AB331,0),""))</f>
        <v/>
      </c>
      <c r="AC334" s="7" t="str">
        <f>IF(RIGHT(AC$4,LEN(AC$4)-1)*1&gt;NumSamples,"",IF($A334&lt;=SampleSize,OFFSET(Population!$A$4,RandomNumbers!AC331,0),""))</f>
        <v/>
      </c>
      <c r="AD334" s="7" t="str">
        <f>IF(RIGHT(AD$4,LEN(AD$4)-1)*1&gt;NumSamples,"",IF($A334&lt;=SampleSize,OFFSET(Population!$A$4,RandomNumbers!AD331,0),""))</f>
        <v/>
      </c>
      <c r="AE334" s="7" t="str">
        <f>IF(RIGHT(AE$4,LEN(AE$4)-1)*1&gt;NumSamples,"",IF($A334&lt;=SampleSize,OFFSET(Population!$A$4,RandomNumbers!AE331,0),""))</f>
        <v/>
      </c>
      <c r="AF334" s="7" t="str">
        <f>IF(RIGHT(AF$4,LEN(AF$4)-1)*1&gt;NumSamples,"",IF($A334&lt;=SampleSize,OFFSET(Population!$A$4,RandomNumbers!AF331,0),""))</f>
        <v/>
      </c>
      <c r="AG334" s="7" t="str">
        <f>IF(RIGHT(AG$4,LEN(AG$4)-1)*1&gt;NumSamples,"",IF($A334&lt;=SampleSize,OFFSET(Population!$A$4,RandomNumbers!AG331,0),""))</f>
        <v/>
      </c>
      <c r="AH334" s="7" t="str">
        <f>IF(RIGHT(AH$4,LEN(AH$4)-1)*1&gt;NumSamples,"",IF($A334&lt;=SampleSize,OFFSET(Population!$A$4,RandomNumbers!AH331,0),""))</f>
        <v/>
      </c>
      <c r="AI334" s="7" t="str">
        <f>IF(RIGHT(AI$4,LEN(AI$4)-1)*1&gt;NumSamples,"",IF($A334&lt;=SampleSize,OFFSET(Population!$A$4,RandomNumbers!AI331,0),""))</f>
        <v/>
      </c>
      <c r="AJ334" s="7" t="str">
        <f>IF(RIGHT(AJ$4,LEN(AJ$4)-1)*1&gt;NumSamples,"",IF($A334&lt;=SampleSize,OFFSET(Population!$A$4,RandomNumbers!AJ331,0),""))</f>
        <v/>
      </c>
      <c r="AK334" s="7" t="str">
        <f>IF(RIGHT(AK$4,LEN(AK$4)-1)*1&gt;NumSamples,"",IF($A334&lt;=SampleSize,OFFSET(Population!$A$4,RandomNumbers!AK331,0),""))</f>
        <v/>
      </c>
      <c r="AL334" s="7" t="str">
        <f>IF(RIGHT(AL$4,LEN(AL$4)-1)*1&gt;NumSamples,"",IF($A334&lt;=SampleSize,OFFSET(Population!$A$4,RandomNumbers!AL331,0),""))</f>
        <v/>
      </c>
      <c r="AM334" s="7" t="str">
        <f>IF(RIGHT(AM$4,LEN(AM$4)-1)*1&gt;NumSamples,"",IF($A334&lt;=SampleSize,OFFSET(Population!$A$4,RandomNumbers!AM331,0),""))</f>
        <v/>
      </c>
      <c r="AN334" s="7" t="str">
        <f>IF(RIGHT(AN$4,LEN(AN$4)-1)*1&gt;NumSamples,"",IF($A334&lt;=SampleSize,OFFSET(Population!$A$4,RandomNumbers!AN331,0),""))</f>
        <v/>
      </c>
      <c r="AO334" s="7" t="str">
        <f>IF(RIGHT(AO$4,LEN(AO$4)-1)*1&gt;NumSamples,"",IF($A334&lt;=SampleSize,OFFSET(Population!$A$4,RandomNumbers!AO331,0),""))</f>
        <v/>
      </c>
      <c r="AP334" s="7" t="str">
        <f>IF(RIGHT(AP$4,LEN(AP$4)-1)*1&gt;NumSamples,"",IF($A334&lt;=SampleSize,OFFSET(Population!$A$4,RandomNumbers!AP331,0),""))</f>
        <v/>
      </c>
      <c r="AQ334" s="7" t="str">
        <f>IF(RIGHT(AQ$4,LEN(AQ$4)-1)*1&gt;NumSamples,"",IF($A334&lt;=SampleSize,OFFSET(Population!$A$4,RandomNumbers!AQ331,0),""))</f>
        <v/>
      </c>
      <c r="AR334" s="7" t="str">
        <f>IF(RIGHT(AR$4,LEN(AR$4)-1)*1&gt;NumSamples,"",IF($A334&lt;=SampleSize,OFFSET(Population!$A$4,RandomNumbers!AR331,0),""))</f>
        <v/>
      </c>
      <c r="AS334" s="7" t="str">
        <f>IF(RIGHT(AS$4,LEN(AS$4)-1)*1&gt;NumSamples,"",IF($A334&lt;=SampleSize,OFFSET(Population!$A$4,RandomNumbers!AS331,0),""))</f>
        <v/>
      </c>
      <c r="AT334" s="7" t="str">
        <f>IF(RIGHT(AT$4,LEN(AT$4)-1)*1&gt;NumSamples,"",IF($A334&lt;=SampleSize,OFFSET(Population!$A$4,RandomNumbers!AT331,0),""))</f>
        <v/>
      </c>
      <c r="AU334" s="7" t="str">
        <f>IF(RIGHT(AU$4,LEN(AU$4)-1)*1&gt;NumSamples,"",IF($A334&lt;=SampleSize,OFFSET(Population!$A$4,RandomNumbers!AU331,0),""))</f>
        <v/>
      </c>
      <c r="AV334" s="7" t="str">
        <f>IF(RIGHT(AV$4,LEN(AV$4)-1)*1&gt;NumSamples,"",IF($A334&lt;=SampleSize,OFFSET(Population!$A$4,RandomNumbers!AV331,0),""))</f>
        <v/>
      </c>
      <c r="AW334" s="7" t="str">
        <f>IF(RIGHT(AW$4,LEN(AW$4)-1)*1&gt;NumSamples,"",IF($A334&lt;=SampleSize,OFFSET(Population!$A$4,RandomNumbers!AW331,0),""))</f>
        <v/>
      </c>
      <c r="AX334" s="7" t="str">
        <f>IF(RIGHT(AX$4,LEN(AX$4)-1)*1&gt;NumSamples,"",IF($A334&lt;=SampleSize,OFFSET(Population!$A$4,RandomNumbers!AX331,0),""))</f>
        <v/>
      </c>
      <c r="AY334" s="7" t="str">
        <f>IF(RIGHT(AY$4,LEN(AY$4)-1)*1&gt;NumSamples,"",IF($A334&lt;=SampleSize,OFFSET(Population!$A$4,RandomNumbers!AY331,0),""))</f>
        <v/>
      </c>
      <c r="AZ334" s="7" t="str">
        <f>IF(RIGHT(AZ$4,LEN(AZ$4)-1)*1&gt;NumSamples,"",IF($A334&lt;=SampleSize,OFFSET(Population!$A$4,RandomNumbers!AZ331,0),""))</f>
        <v/>
      </c>
      <c r="BA334" s="7" t="str">
        <f>IF(RIGHT(BA$4,LEN(BA$4)-1)*1&gt;NumSamples,"",IF($A334&lt;=SampleSize,OFFSET(Population!$A$4,RandomNumbers!BA331,0),""))</f>
        <v/>
      </c>
      <c r="BB334" s="7" t="str">
        <f>IF(RIGHT(BB$4,LEN(BB$4)-1)*1&gt;NumSamples,"",IF($A334&lt;=SampleSize,OFFSET(Population!$A$4,RandomNumbers!BB331,0),""))</f>
        <v/>
      </c>
      <c r="BC334" s="7" t="str">
        <f>IF(RIGHT(BC$4,LEN(BC$4)-1)*1&gt;NumSamples,"",IF($A334&lt;=SampleSize,OFFSET(Population!$A$4,RandomNumbers!BC331,0),""))</f>
        <v/>
      </c>
      <c r="BD334" s="7" t="str">
        <f>IF(RIGHT(BD$4,LEN(BD$4)-1)*1&gt;NumSamples,"",IF($A334&lt;=SampleSize,OFFSET(Population!$A$4,RandomNumbers!BD331,0),""))</f>
        <v/>
      </c>
      <c r="BE334" s="7" t="str">
        <f>IF(RIGHT(BE$4,LEN(BE$4)-1)*1&gt;NumSamples,"",IF($A334&lt;=SampleSize,OFFSET(Population!$A$4,RandomNumbers!BE331,0),""))</f>
        <v/>
      </c>
      <c r="BF334" s="7" t="str">
        <f>IF(RIGHT(BF$4,LEN(BF$4)-1)*1&gt;NumSamples,"",IF($A334&lt;=SampleSize,OFFSET(Population!$A$4,RandomNumbers!BF331,0),""))</f>
        <v/>
      </c>
      <c r="BG334" s="7" t="str">
        <f>IF(RIGHT(BG$4,LEN(BG$4)-1)*1&gt;NumSamples,"",IF($A334&lt;=SampleSize,OFFSET(Population!$A$4,RandomNumbers!BG331,0),""))</f>
        <v/>
      </c>
      <c r="BH334" s="7" t="str">
        <f>IF(RIGHT(BH$4,LEN(BH$4)-1)*1&gt;NumSamples,"",IF($A334&lt;=SampleSize,OFFSET(Population!$A$4,RandomNumbers!BH331,0),""))</f>
        <v/>
      </c>
      <c r="BI334" s="7" t="str">
        <f>IF(RIGHT(BI$4,LEN(BI$4)-1)*1&gt;NumSamples,"",IF($A334&lt;=SampleSize,OFFSET(Population!$A$4,RandomNumbers!BI331,0),""))</f>
        <v/>
      </c>
      <c r="BJ334" s="7" t="str">
        <f>IF(RIGHT(BJ$4,LEN(BJ$4)-1)*1&gt;NumSamples,"",IF($A334&lt;=SampleSize,OFFSET(Population!$A$4,RandomNumbers!BJ331,0),""))</f>
        <v/>
      </c>
      <c r="BK334" s="7" t="str">
        <f>IF(RIGHT(BK$4,LEN(BK$4)-1)*1&gt;NumSamples,"",IF($A334&lt;=SampleSize,OFFSET(Population!$A$4,RandomNumbers!BK331,0),""))</f>
        <v/>
      </c>
      <c r="BL334" s="7" t="str">
        <f>IF(RIGHT(BL$4,LEN(BL$4)-1)*1&gt;NumSamples,"",IF($A334&lt;=SampleSize,OFFSET(Population!$A$4,RandomNumbers!BL331,0),""))</f>
        <v/>
      </c>
      <c r="BM334" s="7" t="str">
        <f>IF(RIGHT(BM$4,LEN(BM$4)-1)*1&gt;NumSamples,"",IF($A334&lt;=SampleSize,OFFSET(Population!$A$4,RandomNumbers!BM331,0),""))</f>
        <v/>
      </c>
      <c r="BN334" s="7" t="str">
        <f>IF(RIGHT(BN$4,LEN(BN$4)-1)*1&gt;NumSamples,"",IF($A334&lt;=SampleSize,OFFSET(Population!$A$4,RandomNumbers!BN331,0),""))</f>
        <v/>
      </c>
      <c r="BO334" s="7" t="str">
        <f>IF(RIGHT(BO$4,LEN(BO$4)-1)*1&gt;NumSamples,"",IF($A334&lt;=SampleSize,OFFSET(Population!$A$4,RandomNumbers!BO331,0),""))</f>
        <v/>
      </c>
      <c r="BP334" s="7" t="str">
        <f>IF(RIGHT(BP$4,LEN(BP$4)-1)*1&gt;NumSamples,"",IF($A334&lt;=SampleSize,OFFSET(Population!$A$4,RandomNumbers!BP331,0),""))</f>
        <v/>
      </c>
      <c r="BQ334" s="7" t="str">
        <f>IF(RIGHT(BQ$4,LEN(BQ$4)-1)*1&gt;NumSamples,"",IF($A334&lt;=SampleSize,OFFSET(Population!$A$4,RandomNumbers!BQ331,0),""))</f>
        <v/>
      </c>
      <c r="BR334" s="7" t="str">
        <f>IF(RIGHT(BR$4,LEN(BR$4)-1)*1&gt;NumSamples,"",IF($A334&lt;=SampleSize,OFFSET(Population!$A$4,RandomNumbers!BR331,0),""))</f>
        <v/>
      </c>
      <c r="BS334" s="7" t="str">
        <f>IF(RIGHT(BS$4,LEN(BS$4)-1)*1&gt;NumSamples,"",IF($A334&lt;=SampleSize,OFFSET(Population!$A$4,RandomNumbers!BS331,0),""))</f>
        <v/>
      </c>
      <c r="BT334" s="7" t="str">
        <f>IF(RIGHT(BT$4,LEN(BT$4)-1)*1&gt;NumSamples,"",IF($A334&lt;=SampleSize,OFFSET(Population!$A$4,RandomNumbers!BT331,0),""))</f>
        <v/>
      </c>
      <c r="BU334" s="7" t="str">
        <f>IF(RIGHT(BU$4,LEN(BU$4)-1)*1&gt;NumSamples,"",IF($A334&lt;=SampleSize,OFFSET(Population!$A$4,RandomNumbers!BU331,0),""))</f>
        <v/>
      </c>
      <c r="BV334" s="7" t="str">
        <f>IF(RIGHT(BV$4,LEN(BV$4)-1)*1&gt;NumSamples,"",IF($A334&lt;=SampleSize,OFFSET(Population!$A$4,RandomNumbers!BV331,0),""))</f>
        <v/>
      </c>
      <c r="BW334" s="7" t="str">
        <f>IF(RIGHT(BW$4,LEN(BW$4)-1)*1&gt;NumSamples,"",IF($A334&lt;=SampleSize,OFFSET(Population!$A$4,RandomNumbers!BW331,0),""))</f>
        <v/>
      </c>
      <c r="BX334" s="7" t="str">
        <f>IF(RIGHT(BX$4,LEN(BX$4)-1)*1&gt;NumSamples,"",IF($A334&lt;=SampleSize,OFFSET(Population!$A$4,RandomNumbers!BX331,0),""))</f>
        <v/>
      </c>
      <c r="BY334" s="7" t="str">
        <f>IF(RIGHT(BY$4,LEN(BY$4)-1)*1&gt;NumSamples,"",IF($A334&lt;=SampleSize,OFFSET(Population!$A$4,RandomNumbers!BY331,0),""))</f>
        <v/>
      </c>
      <c r="BZ334" s="7" t="str">
        <f>IF(RIGHT(BZ$4,LEN(BZ$4)-1)*1&gt;NumSamples,"",IF($A334&lt;=SampleSize,OFFSET(Population!$A$4,RandomNumbers!BZ331,0),""))</f>
        <v/>
      </c>
      <c r="CA334" s="7" t="str">
        <f>IF(RIGHT(CA$4,LEN(CA$4)-1)*1&gt;NumSamples,"",IF($A334&lt;=SampleSize,OFFSET(Population!$A$4,RandomNumbers!CA331,0),""))</f>
        <v/>
      </c>
      <c r="CB334" s="7" t="str">
        <f>IF(RIGHT(CB$4,LEN(CB$4)-1)*1&gt;NumSamples,"",IF($A334&lt;=SampleSize,OFFSET(Population!$A$4,RandomNumbers!CB331,0),""))</f>
        <v/>
      </c>
      <c r="CC334" s="7" t="str">
        <f>IF(RIGHT(CC$4,LEN(CC$4)-1)*1&gt;NumSamples,"",IF($A334&lt;=SampleSize,OFFSET(Population!$A$4,RandomNumbers!CC331,0),""))</f>
        <v/>
      </c>
      <c r="CD334" s="7" t="str">
        <f>IF(RIGHT(CD$4,LEN(CD$4)-1)*1&gt;NumSamples,"",IF($A334&lt;=SampleSize,OFFSET(Population!$A$4,RandomNumbers!CD331,0),""))</f>
        <v/>
      </c>
      <c r="CE334" s="7" t="str">
        <f>IF(RIGHT(CE$4,LEN(CE$4)-1)*1&gt;NumSamples,"",IF($A334&lt;=SampleSize,OFFSET(Population!$A$4,RandomNumbers!CE331,0),""))</f>
        <v/>
      </c>
      <c r="CF334" s="7" t="str">
        <f>IF(RIGHT(CF$4,LEN(CF$4)-1)*1&gt;NumSamples,"",IF($A334&lt;=SampleSize,OFFSET(Population!$A$4,RandomNumbers!CF331,0),""))</f>
        <v/>
      </c>
      <c r="CG334" s="7" t="str">
        <f>IF(RIGHT(CG$4,LEN(CG$4)-1)*1&gt;NumSamples,"",IF($A334&lt;=SampleSize,OFFSET(Population!$A$4,RandomNumbers!CG331,0),""))</f>
        <v/>
      </c>
      <c r="CH334" s="7" t="str">
        <f>IF(RIGHT(CH$4,LEN(CH$4)-1)*1&gt;NumSamples,"",IF($A334&lt;=SampleSize,OFFSET(Population!$A$4,RandomNumbers!CH331,0),""))</f>
        <v/>
      </c>
      <c r="CI334" s="7" t="str">
        <f>IF(RIGHT(CI$4,LEN(CI$4)-1)*1&gt;NumSamples,"",IF($A334&lt;=SampleSize,OFFSET(Population!$A$4,RandomNumbers!CI331,0),""))</f>
        <v/>
      </c>
      <c r="CJ334" s="7" t="str">
        <f>IF(RIGHT(CJ$4,LEN(CJ$4)-1)*1&gt;NumSamples,"",IF($A334&lt;=SampleSize,OFFSET(Population!$A$4,RandomNumbers!CJ331,0),""))</f>
        <v/>
      </c>
      <c r="CK334" s="7" t="str">
        <f>IF(RIGHT(CK$4,LEN(CK$4)-1)*1&gt;NumSamples,"",IF($A334&lt;=SampleSize,OFFSET(Population!$A$4,RandomNumbers!CK331,0),""))</f>
        <v/>
      </c>
      <c r="CL334" s="7" t="str">
        <f>IF(RIGHT(CL$4,LEN(CL$4)-1)*1&gt;NumSamples,"",IF($A334&lt;=SampleSize,OFFSET(Population!$A$4,RandomNumbers!CL331,0),""))</f>
        <v/>
      </c>
      <c r="CM334" s="7" t="str">
        <f>IF(RIGHT(CM$4,LEN(CM$4)-1)*1&gt;NumSamples,"",IF($A334&lt;=SampleSize,OFFSET(Population!$A$4,RandomNumbers!CM331,0),""))</f>
        <v/>
      </c>
      <c r="CN334" s="7" t="str">
        <f>IF(RIGHT(CN$4,LEN(CN$4)-1)*1&gt;NumSamples,"",IF($A334&lt;=SampleSize,OFFSET(Population!$A$4,RandomNumbers!CN331,0),""))</f>
        <v/>
      </c>
      <c r="CO334" s="7" t="str">
        <f>IF(RIGHT(CO$4,LEN(CO$4)-1)*1&gt;NumSamples,"",IF($A334&lt;=SampleSize,OFFSET(Population!$A$4,RandomNumbers!CO331,0),""))</f>
        <v/>
      </c>
      <c r="CP334" s="7" t="str">
        <f>IF(RIGHT(CP$4,LEN(CP$4)-1)*1&gt;NumSamples,"",IF($A334&lt;=SampleSize,OFFSET(Population!$A$4,RandomNumbers!CP331,0),""))</f>
        <v/>
      </c>
      <c r="CQ334" s="7" t="str">
        <f>IF(RIGHT(CQ$4,LEN(CQ$4)-1)*1&gt;NumSamples,"",IF($A334&lt;=SampleSize,OFFSET(Population!$A$4,RandomNumbers!CQ331,0),""))</f>
        <v/>
      </c>
      <c r="CR334" s="7" t="str">
        <f>IF(RIGHT(CR$4,LEN(CR$4)-1)*1&gt;NumSamples,"",IF($A334&lt;=SampleSize,OFFSET(Population!$A$4,RandomNumbers!CR331,0),""))</f>
        <v/>
      </c>
      <c r="CS334" s="7" t="str">
        <f>IF(RIGHT(CS$4,LEN(CS$4)-1)*1&gt;NumSamples,"",IF($A334&lt;=SampleSize,OFFSET(Population!$A$4,RandomNumbers!CS331,0),""))</f>
        <v/>
      </c>
      <c r="CT334" s="7" t="str">
        <f>IF(RIGHT(CT$4,LEN(CT$4)-1)*1&gt;NumSamples,"",IF($A334&lt;=SampleSize,OFFSET(Population!$A$4,RandomNumbers!CT331,0),""))</f>
        <v/>
      </c>
      <c r="CU334" s="7" t="str">
        <f>IF(RIGHT(CU$4,LEN(CU$4)-1)*1&gt;NumSamples,"",IF($A334&lt;=SampleSize,OFFSET(Population!$A$4,RandomNumbers!CU331,0),""))</f>
        <v/>
      </c>
      <c r="CV334" s="7" t="str">
        <f>IF(RIGHT(CV$4,LEN(CV$4)-1)*1&gt;NumSamples,"",IF($A334&lt;=SampleSize,OFFSET(Population!$A$4,RandomNumbers!CV331,0),""))</f>
        <v/>
      </c>
      <c r="CW334" s="7" t="str">
        <f>IF(RIGHT(CW$4,LEN(CW$4)-1)*1&gt;NumSamples,"",IF($A334&lt;=SampleSize,OFFSET(Population!$A$4,RandomNumbers!CW331,0),""))</f>
        <v/>
      </c>
    </row>
    <row r="335" ht="14.25" customHeight="1">
      <c r="A335" s="7">
        <v>331.0</v>
      </c>
      <c r="B335" s="7" t="str">
        <f>IF(RIGHT(B$4,LEN(B$4)-1)*1&gt;NumSamples,"",IF($A335&lt;=SampleSize,OFFSET(Population!$A$4,RandomNumbers!B332,0),""))</f>
        <v/>
      </c>
      <c r="C335" s="7" t="str">
        <f>IF(RIGHT(C$4,LEN(C$4)-1)*1&gt;NumSamples,"",IF($A335&lt;=SampleSize,OFFSET(Population!$A$4,RandomNumbers!C332,0),""))</f>
        <v/>
      </c>
      <c r="D335" s="7" t="str">
        <f>IF(RIGHT(D$4,LEN(D$4)-1)*1&gt;NumSamples,"",IF($A335&lt;=SampleSize,OFFSET(Population!$A$4,RandomNumbers!D332,0),""))</f>
        <v/>
      </c>
      <c r="E335" s="7" t="str">
        <f>IF(RIGHT(E$4,LEN(E$4)-1)*1&gt;NumSamples,"",IF($A335&lt;=SampleSize,OFFSET(Population!$A$4,RandomNumbers!E332,0),""))</f>
        <v/>
      </c>
      <c r="F335" s="7" t="str">
        <f>IF(RIGHT(F$4,LEN(F$4)-1)*1&gt;NumSamples,"",IF($A335&lt;=SampleSize,OFFSET(Population!$A$4,RandomNumbers!F332,0),""))</f>
        <v/>
      </c>
      <c r="G335" s="7" t="str">
        <f>IF(RIGHT(G$4,LEN(G$4)-1)*1&gt;NumSamples,"",IF($A335&lt;=SampleSize,OFFSET(Population!$A$4,RandomNumbers!G332,0),""))</f>
        <v/>
      </c>
      <c r="H335" s="7" t="str">
        <f>IF(RIGHT(H$4,LEN(H$4)-1)*1&gt;NumSamples,"",IF($A335&lt;=SampleSize,OFFSET(Population!$A$4,RandomNumbers!H332,0),""))</f>
        <v/>
      </c>
      <c r="I335" s="7" t="str">
        <f>IF(RIGHT(I$4,LEN(I$4)-1)*1&gt;NumSamples,"",IF($A335&lt;=SampleSize,OFFSET(Population!$A$4,RandomNumbers!I332,0),""))</f>
        <v/>
      </c>
      <c r="J335" s="7" t="str">
        <f>IF(RIGHT(J$4,LEN(J$4)-1)*1&gt;NumSamples,"",IF($A335&lt;=SampleSize,OFFSET(Population!$A$4,RandomNumbers!J332,0),""))</f>
        <v/>
      </c>
      <c r="K335" s="7" t="str">
        <f>IF(RIGHT(K$4,LEN(K$4)-1)*1&gt;NumSamples,"",IF($A335&lt;=SampleSize,OFFSET(Population!$A$4,RandomNumbers!K332,0),""))</f>
        <v/>
      </c>
      <c r="L335" s="7" t="str">
        <f>IF(RIGHT(L$4,LEN(L$4)-1)*1&gt;NumSamples,"",IF($A335&lt;=SampleSize,OFFSET(Population!$A$4,RandomNumbers!L332,0),""))</f>
        <v/>
      </c>
      <c r="M335" s="7" t="str">
        <f>IF(RIGHT(M$4,LEN(M$4)-1)*1&gt;NumSamples,"",IF($A335&lt;=SampleSize,OFFSET(Population!$A$4,RandomNumbers!M332,0),""))</f>
        <v/>
      </c>
      <c r="N335" s="7" t="str">
        <f>IF(RIGHT(N$4,LEN(N$4)-1)*1&gt;NumSamples,"",IF($A335&lt;=SampleSize,OFFSET(Population!$A$4,RandomNumbers!N332,0),""))</f>
        <v/>
      </c>
      <c r="O335" s="7" t="str">
        <f>IF(RIGHT(O$4,LEN(O$4)-1)*1&gt;NumSamples,"",IF($A335&lt;=SampleSize,OFFSET(Population!$A$4,RandomNumbers!O332,0),""))</f>
        <v/>
      </c>
      <c r="P335" s="7" t="str">
        <f>IF(RIGHT(P$4,LEN(P$4)-1)*1&gt;NumSamples,"",IF($A335&lt;=SampleSize,OFFSET(Population!$A$4,RandomNumbers!P332,0),""))</f>
        <v/>
      </c>
      <c r="Q335" s="7" t="str">
        <f>IF(RIGHT(Q$4,LEN(Q$4)-1)*1&gt;NumSamples,"",IF($A335&lt;=SampleSize,OFFSET(Population!$A$4,RandomNumbers!Q332,0),""))</f>
        <v/>
      </c>
      <c r="R335" s="7" t="str">
        <f>IF(RIGHT(R$4,LEN(R$4)-1)*1&gt;NumSamples,"",IF($A335&lt;=SampleSize,OFFSET(Population!$A$4,RandomNumbers!R332,0),""))</f>
        <v/>
      </c>
      <c r="S335" s="7" t="str">
        <f>IF(RIGHT(S$4,LEN(S$4)-1)*1&gt;NumSamples,"",IF($A335&lt;=SampleSize,OFFSET(Population!$A$4,RandomNumbers!S332,0),""))</f>
        <v/>
      </c>
      <c r="T335" s="7" t="str">
        <f>IF(RIGHT(T$4,LEN(T$4)-1)*1&gt;NumSamples,"",IF($A335&lt;=SampleSize,OFFSET(Population!$A$4,RandomNumbers!T332,0),""))</f>
        <v/>
      </c>
      <c r="U335" s="7" t="str">
        <f>IF(RIGHT(U$4,LEN(U$4)-1)*1&gt;NumSamples,"",IF($A335&lt;=SampleSize,OFFSET(Population!$A$4,RandomNumbers!U332,0),""))</f>
        <v/>
      </c>
      <c r="V335" s="7" t="str">
        <f>IF(RIGHT(V$4,LEN(V$4)-1)*1&gt;NumSamples,"",IF($A335&lt;=SampleSize,OFFSET(Population!$A$4,RandomNumbers!V332,0),""))</f>
        <v/>
      </c>
      <c r="W335" s="7" t="str">
        <f>IF(RIGHT(W$4,LEN(W$4)-1)*1&gt;NumSamples,"",IF($A335&lt;=SampleSize,OFFSET(Population!$A$4,RandomNumbers!W332,0),""))</f>
        <v/>
      </c>
      <c r="X335" s="7" t="str">
        <f>IF(RIGHT(X$4,LEN(X$4)-1)*1&gt;NumSamples,"",IF($A335&lt;=SampleSize,OFFSET(Population!$A$4,RandomNumbers!X332,0),""))</f>
        <v/>
      </c>
      <c r="Y335" s="7" t="str">
        <f>IF(RIGHT(Y$4,LEN(Y$4)-1)*1&gt;NumSamples,"",IF($A335&lt;=SampleSize,OFFSET(Population!$A$4,RandomNumbers!Y332,0),""))</f>
        <v/>
      </c>
      <c r="Z335" s="7" t="str">
        <f>IF(RIGHT(Z$4,LEN(Z$4)-1)*1&gt;NumSamples,"",IF($A335&lt;=SampleSize,OFFSET(Population!$A$4,RandomNumbers!Z332,0),""))</f>
        <v/>
      </c>
      <c r="AA335" s="7" t="str">
        <f>IF(RIGHT(AA$4,LEN(AA$4)-1)*1&gt;NumSamples,"",IF($A335&lt;=SampleSize,OFFSET(Population!$A$4,RandomNumbers!AA332,0),""))</f>
        <v/>
      </c>
      <c r="AB335" s="7" t="str">
        <f>IF(RIGHT(AB$4,LEN(AB$4)-1)*1&gt;NumSamples,"",IF($A335&lt;=SampleSize,OFFSET(Population!$A$4,RandomNumbers!AB332,0),""))</f>
        <v/>
      </c>
      <c r="AC335" s="7" t="str">
        <f>IF(RIGHT(AC$4,LEN(AC$4)-1)*1&gt;NumSamples,"",IF($A335&lt;=SampleSize,OFFSET(Population!$A$4,RandomNumbers!AC332,0),""))</f>
        <v/>
      </c>
      <c r="AD335" s="7" t="str">
        <f>IF(RIGHT(AD$4,LEN(AD$4)-1)*1&gt;NumSamples,"",IF($A335&lt;=SampleSize,OFFSET(Population!$A$4,RandomNumbers!AD332,0),""))</f>
        <v/>
      </c>
      <c r="AE335" s="7" t="str">
        <f>IF(RIGHT(AE$4,LEN(AE$4)-1)*1&gt;NumSamples,"",IF($A335&lt;=SampleSize,OFFSET(Population!$A$4,RandomNumbers!AE332,0),""))</f>
        <v/>
      </c>
      <c r="AF335" s="7" t="str">
        <f>IF(RIGHT(AF$4,LEN(AF$4)-1)*1&gt;NumSamples,"",IF($A335&lt;=SampleSize,OFFSET(Population!$A$4,RandomNumbers!AF332,0),""))</f>
        <v/>
      </c>
      <c r="AG335" s="7" t="str">
        <f>IF(RIGHT(AG$4,LEN(AG$4)-1)*1&gt;NumSamples,"",IF($A335&lt;=SampleSize,OFFSET(Population!$A$4,RandomNumbers!AG332,0),""))</f>
        <v/>
      </c>
      <c r="AH335" s="7" t="str">
        <f>IF(RIGHT(AH$4,LEN(AH$4)-1)*1&gt;NumSamples,"",IF($A335&lt;=SampleSize,OFFSET(Population!$A$4,RandomNumbers!AH332,0),""))</f>
        <v/>
      </c>
      <c r="AI335" s="7" t="str">
        <f>IF(RIGHT(AI$4,LEN(AI$4)-1)*1&gt;NumSamples,"",IF($A335&lt;=SampleSize,OFFSET(Population!$A$4,RandomNumbers!AI332,0),""))</f>
        <v/>
      </c>
      <c r="AJ335" s="7" t="str">
        <f>IF(RIGHT(AJ$4,LEN(AJ$4)-1)*1&gt;NumSamples,"",IF($A335&lt;=SampleSize,OFFSET(Population!$A$4,RandomNumbers!AJ332,0),""))</f>
        <v/>
      </c>
      <c r="AK335" s="7" t="str">
        <f>IF(RIGHT(AK$4,LEN(AK$4)-1)*1&gt;NumSamples,"",IF($A335&lt;=SampleSize,OFFSET(Population!$A$4,RandomNumbers!AK332,0),""))</f>
        <v/>
      </c>
      <c r="AL335" s="7" t="str">
        <f>IF(RIGHT(AL$4,LEN(AL$4)-1)*1&gt;NumSamples,"",IF($A335&lt;=SampleSize,OFFSET(Population!$A$4,RandomNumbers!AL332,0),""))</f>
        <v/>
      </c>
      <c r="AM335" s="7" t="str">
        <f>IF(RIGHT(AM$4,LEN(AM$4)-1)*1&gt;NumSamples,"",IF($A335&lt;=SampleSize,OFFSET(Population!$A$4,RandomNumbers!AM332,0),""))</f>
        <v/>
      </c>
      <c r="AN335" s="7" t="str">
        <f>IF(RIGHT(AN$4,LEN(AN$4)-1)*1&gt;NumSamples,"",IF($A335&lt;=SampleSize,OFFSET(Population!$A$4,RandomNumbers!AN332,0),""))</f>
        <v/>
      </c>
      <c r="AO335" s="7" t="str">
        <f>IF(RIGHT(AO$4,LEN(AO$4)-1)*1&gt;NumSamples,"",IF($A335&lt;=SampleSize,OFFSET(Population!$A$4,RandomNumbers!AO332,0),""))</f>
        <v/>
      </c>
      <c r="AP335" s="7" t="str">
        <f>IF(RIGHT(AP$4,LEN(AP$4)-1)*1&gt;NumSamples,"",IF($A335&lt;=SampleSize,OFFSET(Population!$A$4,RandomNumbers!AP332,0),""))</f>
        <v/>
      </c>
      <c r="AQ335" s="7" t="str">
        <f>IF(RIGHT(AQ$4,LEN(AQ$4)-1)*1&gt;NumSamples,"",IF($A335&lt;=SampleSize,OFFSET(Population!$A$4,RandomNumbers!AQ332,0),""))</f>
        <v/>
      </c>
      <c r="AR335" s="7" t="str">
        <f>IF(RIGHT(AR$4,LEN(AR$4)-1)*1&gt;NumSamples,"",IF($A335&lt;=SampleSize,OFFSET(Population!$A$4,RandomNumbers!AR332,0),""))</f>
        <v/>
      </c>
      <c r="AS335" s="7" t="str">
        <f>IF(RIGHT(AS$4,LEN(AS$4)-1)*1&gt;NumSamples,"",IF($A335&lt;=SampleSize,OFFSET(Population!$A$4,RandomNumbers!AS332,0),""))</f>
        <v/>
      </c>
      <c r="AT335" s="7" t="str">
        <f>IF(RIGHT(AT$4,LEN(AT$4)-1)*1&gt;NumSamples,"",IF($A335&lt;=SampleSize,OFFSET(Population!$A$4,RandomNumbers!AT332,0),""))</f>
        <v/>
      </c>
      <c r="AU335" s="7" t="str">
        <f>IF(RIGHT(AU$4,LEN(AU$4)-1)*1&gt;NumSamples,"",IF($A335&lt;=SampleSize,OFFSET(Population!$A$4,RandomNumbers!AU332,0),""))</f>
        <v/>
      </c>
      <c r="AV335" s="7" t="str">
        <f>IF(RIGHT(AV$4,LEN(AV$4)-1)*1&gt;NumSamples,"",IF($A335&lt;=SampleSize,OFFSET(Population!$A$4,RandomNumbers!AV332,0),""))</f>
        <v/>
      </c>
      <c r="AW335" s="7" t="str">
        <f>IF(RIGHT(AW$4,LEN(AW$4)-1)*1&gt;NumSamples,"",IF($A335&lt;=SampleSize,OFFSET(Population!$A$4,RandomNumbers!AW332,0),""))</f>
        <v/>
      </c>
      <c r="AX335" s="7" t="str">
        <f>IF(RIGHT(AX$4,LEN(AX$4)-1)*1&gt;NumSamples,"",IF($A335&lt;=SampleSize,OFFSET(Population!$A$4,RandomNumbers!AX332,0),""))</f>
        <v/>
      </c>
      <c r="AY335" s="7" t="str">
        <f>IF(RIGHT(AY$4,LEN(AY$4)-1)*1&gt;NumSamples,"",IF($A335&lt;=SampleSize,OFFSET(Population!$A$4,RandomNumbers!AY332,0),""))</f>
        <v/>
      </c>
      <c r="AZ335" s="7" t="str">
        <f>IF(RIGHT(AZ$4,LEN(AZ$4)-1)*1&gt;NumSamples,"",IF($A335&lt;=SampleSize,OFFSET(Population!$A$4,RandomNumbers!AZ332,0),""))</f>
        <v/>
      </c>
      <c r="BA335" s="7" t="str">
        <f>IF(RIGHT(BA$4,LEN(BA$4)-1)*1&gt;NumSamples,"",IF($A335&lt;=SampleSize,OFFSET(Population!$A$4,RandomNumbers!BA332,0),""))</f>
        <v/>
      </c>
      <c r="BB335" s="7" t="str">
        <f>IF(RIGHT(BB$4,LEN(BB$4)-1)*1&gt;NumSamples,"",IF($A335&lt;=SampleSize,OFFSET(Population!$A$4,RandomNumbers!BB332,0),""))</f>
        <v/>
      </c>
      <c r="BC335" s="7" t="str">
        <f>IF(RIGHT(BC$4,LEN(BC$4)-1)*1&gt;NumSamples,"",IF($A335&lt;=SampleSize,OFFSET(Population!$A$4,RandomNumbers!BC332,0),""))</f>
        <v/>
      </c>
      <c r="BD335" s="7" t="str">
        <f>IF(RIGHT(BD$4,LEN(BD$4)-1)*1&gt;NumSamples,"",IF($A335&lt;=SampleSize,OFFSET(Population!$A$4,RandomNumbers!BD332,0),""))</f>
        <v/>
      </c>
      <c r="BE335" s="7" t="str">
        <f>IF(RIGHT(BE$4,LEN(BE$4)-1)*1&gt;NumSamples,"",IF($A335&lt;=SampleSize,OFFSET(Population!$A$4,RandomNumbers!BE332,0),""))</f>
        <v/>
      </c>
      <c r="BF335" s="7" t="str">
        <f>IF(RIGHT(BF$4,LEN(BF$4)-1)*1&gt;NumSamples,"",IF($A335&lt;=SampleSize,OFFSET(Population!$A$4,RandomNumbers!BF332,0),""))</f>
        <v/>
      </c>
      <c r="BG335" s="7" t="str">
        <f>IF(RIGHT(BG$4,LEN(BG$4)-1)*1&gt;NumSamples,"",IF($A335&lt;=SampleSize,OFFSET(Population!$A$4,RandomNumbers!BG332,0),""))</f>
        <v/>
      </c>
      <c r="BH335" s="7" t="str">
        <f>IF(RIGHT(BH$4,LEN(BH$4)-1)*1&gt;NumSamples,"",IF($A335&lt;=SampleSize,OFFSET(Population!$A$4,RandomNumbers!BH332,0),""))</f>
        <v/>
      </c>
      <c r="BI335" s="7" t="str">
        <f>IF(RIGHT(BI$4,LEN(BI$4)-1)*1&gt;NumSamples,"",IF($A335&lt;=SampleSize,OFFSET(Population!$A$4,RandomNumbers!BI332,0),""))</f>
        <v/>
      </c>
      <c r="BJ335" s="7" t="str">
        <f>IF(RIGHT(BJ$4,LEN(BJ$4)-1)*1&gt;NumSamples,"",IF($A335&lt;=SampleSize,OFFSET(Population!$A$4,RandomNumbers!BJ332,0),""))</f>
        <v/>
      </c>
      <c r="BK335" s="7" t="str">
        <f>IF(RIGHT(BK$4,LEN(BK$4)-1)*1&gt;NumSamples,"",IF($A335&lt;=SampleSize,OFFSET(Population!$A$4,RandomNumbers!BK332,0),""))</f>
        <v/>
      </c>
      <c r="BL335" s="7" t="str">
        <f>IF(RIGHT(BL$4,LEN(BL$4)-1)*1&gt;NumSamples,"",IF($A335&lt;=SampleSize,OFFSET(Population!$A$4,RandomNumbers!BL332,0),""))</f>
        <v/>
      </c>
      <c r="BM335" s="7" t="str">
        <f>IF(RIGHT(BM$4,LEN(BM$4)-1)*1&gt;NumSamples,"",IF($A335&lt;=SampleSize,OFFSET(Population!$A$4,RandomNumbers!BM332,0),""))</f>
        <v/>
      </c>
      <c r="BN335" s="7" t="str">
        <f>IF(RIGHT(BN$4,LEN(BN$4)-1)*1&gt;NumSamples,"",IF($A335&lt;=SampleSize,OFFSET(Population!$A$4,RandomNumbers!BN332,0),""))</f>
        <v/>
      </c>
      <c r="BO335" s="7" t="str">
        <f>IF(RIGHT(BO$4,LEN(BO$4)-1)*1&gt;NumSamples,"",IF($A335&lt;=SampleSize,OFFSET(Population!$A$4,RandomNumbers!BO332,0),""))</f>
        <v/>
      </c>
      <c r="BP335" s="7" t="str">
        <f>IF(RIGHT(BP$4,LEN(BP$4)-1)*1&gt;NumSamples,"",IF($A335&lt;=SampleSize,OFFSET(Population!$A$4,RandomNumbers!BP332,0),""))</f>
        <v/>
      </c>
      <c r="BQ335" s="7" t="str">
        <f>IF(RIGHT(BQ$4,LEN(BQ$4)-1)*1&gt;NumSamples,"",IF($A335&lt;=SampleSize,OFFSET(Population!$A$4,RandomNumbers!BQ332,0),""))</f>
        <v/>
      </c>
      <c r="BR335" s="7" t="str">
        <f>IF(RIGHT(BR$4,LEN(BR$4)-1)*1&gt;NumSamples,"",IF($A335&lt;=SampleSize,OFFSET(Population!$A$4,RandomNumbers!BR332,0),""))</f>
        <v/>
      </c>
      <c r="BS335" s="7" t="str">
        <f>IF(RIGHT(BS$4,LEN(BS$4)-1)*1&gt;NumSamples,"",IF($A335&lt;=SampleSize,OFFSET(Population!$A$4,RandomNumbers!BS332,0),""))</f>
        <v/>
      </c>
      <c r="BT335" s="7" t="str">
        <f>IF(RIGHT(BT$4,LEN(BT$4)-1)*1&gt;NumSamples,"",IF($A335&lt;=SampleSize,OFFSET(Population!$A$4,RandomNumbers!BT332,0),""))</f>
        <v/>
      </c>
      <c r="BU335" s="7" t="str">
        <f>IF(RIGHT(BU$4,LEN(BU$4)-1)*1&gt;NumSamples,"",IF($A335&lt;=SampleSize,OFFSET(Population!$A$4,RandomNumbers!BU332,0),""))</f>
        <v/>
      </c>
      <c r="BV335" s="7" t="str">
        <f>IF(RIGHT(BV$4,LEN(BV$4)-1)*1&gt;NumSamples,"",IF($A335&lt;=SampleSize,OFFSET(Population!$A$4,RandomNumbers!BV332,0),""))</f>
        <v/>
      </c>
      <c r="BW335" s="7" t="str">
        <f>IF(RIGHT(BW$4,LEN(BW$4)-1)*1&gt;NumSamples,"",IF($A335&lt;=SampleSize,OFFSET(Population!$A$4,RandomNumbers!BW332,0),""))</f>
        <v/>
      </c>
      <c r="BX335" s="7" t="str">
        <f>IF(RIGHT(BX$4,LEN(BX$4)-1)*1&gt;NumSamples,"",IF($A335&lt;=SampleSize,OFFSET(Population!$A$4,RandomNumbers!BX332,0),""))</f>
        <v/>
      </c>
      <c r="BY335" s="7" t="str">
        <f>IF(RIGHT(BY$4,LEN(BY$4)-1)*1&gt;NumSamples,"",IF($A335&lt;=SampleSize,OFFSET(Population!$A$4,RandomNumbers!BY332,0),""))</f>
        <v/>
      </c>
      <c r="BZ335" s="7" t="str">
        <f>IF(RIGHT(BZ$4,LEN(BZ$4)-1)*1&gt;NumSamples,"",IF($A335&lt;=SampleSize,OFFSET(Population!$A$4,RandomNumbers!BZ332,0),""))</f>
        <v/>
      </c>
      <c r="CA335" s="7" t="str">
        <f>IF(RIGHT(CA$4,LEN(CA$4)-1)*1&gt;NumSamples,"",IF($A335&lt;=SampleSize,OFFSET(Population!$A$4,RandomNumbers!CA332,0),""))</f>
        <v/>
      </c>
      <c r="CB335" s="7" t="str">
        <f>IF(RIGHT(CB$4,LEN(CB$4)-1)*1&gt;NumSamples,"",IF($A335&lt;=SampleSize,OFFSET(Population!$A$4,RandomNumbers!CB332,0),""))</f>
        <v/>
      </c>
      <c r="CC335" s="7" t="str">
        <f>IF(RIGHT(CC$4,LEN(CC$4)-1)*1&gt;NumSamples,"",IF($A335&lt;=SampleSize,OFFSET(Population!$A$4,RandomNumbers!CC332,0),""))</f>
        <v/>
      </c>
      <c r="CD335" s="7" t="str">
        <f>IF(RIGHT(CD$4,LEN(CD$4)-1)*1&gt;NumSamples,"",IF($A335&lt;=SampleSize,OFFSET(Population!$A$4,RandomNumbers!CD332,0),""))</f>
        <v/>
      </c>
      <c r="CE335" s="7" t="str">
        <f>IF(RIGHT(CE$4,LEN(CE$4)-1)*1&gt;NumSamples,"",IF($A335&lt;=SampleSize,OFFSET(Population!$A$4,RandomNumbers!CE332,0),""))</f>
        <v/>
      </c>
      <c r="CF335" s="7" t="str">
        <f>IF(RIGHT(CF$4,LEN(CF$4)-1)*1&gt;NumSamples,"",IF($A335&lt;=SampleSize,OFFSET(Population!$A$4,RandomNumbers!CF332,0),""))</f>
        <v/>
      </c>
      <c r="CG335" s="7" t="str">
        <f>IF(RIGHT(CG$4,LEN(CG$4)-1)*1&gt;NumSamples,"",IF($A335&lt;=SampleSize,OFFSET(Population!$A$4,RandomNumbers!CG332,0),""))</f>
        <v/>
      </c>
      <c r="CH335" s="7" t="str">
        <f>IF(RIGHT(CH$4,LEN(CH$4)-1)*1&gt;NumSamples,"",IF($A335&lt;=SampleSize,OFFSET(Population!$A$4,RandomNumbers!CH332,0),""))</f>
        <v/>
      </c>
      <c r="CI335" s="7" t="str">
        <f>IF(RIGHT(CI$4,LEN(CI$4)-1)*1&gt;NumSamples,"",IF($A335&lt;=SampleSize,OFFSET(Population!$A$4,RandomNumbers!CI332,0),""))</f>
        <v/>
      </c>
      <c r="CJ335" s="7" t="str">
        <f>IF(RIGHT(CJ$4,LEN(CJ$4)-1)*1&gt;NumSamples,"",IF($A335&lt;=SampleSize,OFFSET(Population!$A$4,RandomNumbers!CJ332,0),""))</f>
        <v/>
      </c>
      <c r="CK335" s="7" t="str">
        <f>IF(RIGHT(CK$4,LEN(CK$4)-1)*1&gt;NumSamples,"",IF($A335&lt;=SampleSize,OFFSET(Population!$A$4,RandomNumbers!CK332,0),""))</f>
        <v/>
      </c>
      <c r="CL335" s="7" t="str">
        <f>IF(RIGHT(CL$4,LEN(CL$4)-1)*1&gt;NumSamples,"",IF($A335&lt;=SampleSize,OFFSET(Population!$A$4,RandomNumbers!CL332,0),""))</f>
        <v/>
      </c>
      <c r="CM335" s="7" t="str">
        <f>IF(RIGHT(CM$4,LEN(CM$4)-1)*1&gt;NumSamples,"",IF($A335&lt;=SampleSize,OFFSET(Population!$A$4,RandomNumbers!CM332,0),""))</f>
        <v/>
      </c>
      <c r="CN335" s="7" t="str">
        <f>IF(RIGHT(CN$4,LEN(CN$4)-1)*1&gt;NumSamples,"",IF($A335&lt;=SampleSize,OFFSET(Population!$A$4,RandomNumbers!CN332,0),""))</f>
        <v/>
      </c>
      <c r="CO335" s="7" t="str">
        <f>IF(RIGHT(CO$4,LEN(CO$4)-1)*1&gt;NumSamples,"",IF($A335&lt;=SampleSize,OFFSET(Population!$A$4,RandomNumbers!CO332,0),""))</f>
        <v/>
      </c>
      <c r="CP335" s="7" t="str">
        <f>IF(RIGHT(CP$4,LEN(CP$4)-1)*1&gt;NumSamples,"",IF($A335&lt;=SampleSize,OFFSET(Population!$A$4,RandomNumbers!CP332,0),""))</f>
        <v/>
      </c>
      <c r="CQ335" s="7" t="str">
        <f>IF(RIGHT(CQ$4,LEN(CQ$4)-1)*1&gt;NumSamples,"",IF($A335&lt;=SampleSize,OFFSET(Population!$A$4,RandomNumbers!CQ332,0),""))</f>
        <v/>
      </c>
      <c r="CR335" s="7" t="str">
        <f>IF(RIGHT(CR$4,LEN(CR$4)-1)*1&gt;NumSamples,"",IF($A335&lt;=SampleSize,OFFSET(Population!$A$4,RandomNumbers!CR332,0),""))</f>
        <v/>
      </c>
      <c r="CS335" s="7" t="str">
        <f>IF(RIGHT(CS$4,LEN(CS$4)-1)*1&gt;NumSamples,"",IF($A335&lt;=SampleSize,OFFSET(Population!$A$4,RandomNumbers!CS332,0),""))</f>
        <v/>
      </c>
      <c r="CT335" s="7" t="str">
        <f>IF(RIGHT(CT$4,LEN(CT$4)-1)*1&gt;NumSamples,"",IF($A335&lt;=SampleSize,OFFSET(Population!$A$4,RandomNumbers!CT332,0),""))</f>
        <v/>
      </c>
      <c r="CU335" s="7" t="str">
        <f>IF(RIGHT(CU$4,LEN(CU$4)-1)*1&gt;NumSamples,"",IF($A335&lt;=SampleSize,OFFSET(Population!$A$4,RandomNumbers!CU332,0),""))</f>
        <v/>
      </c>
      <c r="CV335" s="7" t="str">
        <f>IF(RIGHT(CV$4,LEN(CV$4)-1)*1&gt;NumSamples,"",IF($A335&lt;=SampleSize,OFFSET(Population!$A$4,RandomNumbers!CV332,0),""))</f>
        <v/>
      </c>
      <c r="CW335" s="7" t="str">
        <f>IF(RIGHT(CW$4,LEN(CW$4)-1)*1&gt;NumSamples,"",IF($A335&lt;=SampleSize,OFFSET(Population!$A$4,RandomNumbers!CW332,0),""))</f>
        <v/>
      </c>
    </row>
    <row r="336" ht="14.25" customHeight="1">
      <c r="A336" s="7">
        <v>332.0</v>
      </c>
      <c r="B336" s="7" t="str">
        <f>IF(RIGHT(B$4,LEN(B$4)-1)*1&gt;NumSamples,"",IF($A336&lt;=SampleSize,OFFSET(Population!$A$4,RandomNumbers!B333,0),""))</f>
        <v/>
      </c>
      <c r="C336" s="7" t="str">
        <f>IF(RIGHT(C$4,LEN(C$4)-1)*1&gt;NumSamples,"",IF($A336&lt;=SampleSize,OFFSET(Population!$A$4,RandomNumbers!C333,0),""))</f>
        <v/>
      </c>
      <c r="D336" s="7" t="str">
        <f>IF(RIGHT(D$4,LEN(D$4)-1)*1&gt;NumSamples,"",IF($A336&lt;=SampleSize,OFFSET(Population!$A$4,RandomNumbers!D333,0),""))</f>
        <v/>
      </c>
      <c r="E336" s="7" t="str">
        <f>IF(RIGHT(E$4,LEN(E$4)-1)*1&gt;NumSamples,"",IF($A336&lt;=SampleSize,OFFSET(Population!$A$4,RandomNumbers!E333,0),""))</f>
        <v/>
      </c>
      <c r="F336" s="7" t="str">
        <f>IF(RIGHT(F$4,LEN(F$4)-1)*1&gt;NumSamples,"",IF($A336&lt;=SampleSize,OFFSET(Population!$A$4,RandomNumbers!F333,0),""))</f>
        <v/>
      </c>
      <c r="G336" s="7" t="str">
        <f>IF(RIGHT(G$4,LEN(G$4)-1)*1&gt;NumSamples,"",IF($A336&lt;=SampleSize,OFFSET(Population!$A$4,RandomNumbers!G333,0),""))</f>
        <v/>
      </c>
      <c r="H336" s="7" t="str">
        <f>IF(RIGHT(H$4,LEN(H$4)-1)*1&gt;NumSamples,"",IF($A336&lt;=SampleSize,OFFSET(Population!$A$4,RandomNumbers!H333,0),""))</f>
        <v/>
      </c>
      <c r="I336" s="7" t="str">
        <f>IF(RIGHT(I$4,LEN(I$4)-1)*1&gt;NumSamples,"",IF($A336&lt;=SampleSize,OFFSET(Population!$A$4,RandomNumbers!I333,0),""))</f>
        <v/>
      </c>
      <c r="J336" s="7" t="str">
        <f>IF(RIGHT(J$4,LEN(J$4)-1)*1&gt;NumSamples,"",IF($A336&lt;=SampleSize,OFFSET(Population!$A$4,RandomNumbers!J333,0),""))</f>
        <v/>
      </c>
      <c r="K336" s="7" t="str">
        <f>IF(RIGHT(K$4,LEN(K$4)-1)*1&gt;NumSamples,"",IF($A336&lt;=SampleSize,OFFSET(Population!$A$4,RandomNumbers!K333,0),""))</f>
        <v/>
      </c>
      <c r="L336" s="7" t="str">
        <f>IF(RIGHT(L$4,LEN(L$4)-1)*1&gt;NumSamples,"",IF($A336&lt;=SampleSize,OFFSET(Population!$A$4,RandomNumbers!L333,0),""))</f>
        <v/>
      </c>
      <c r="M336" s="7" t="str">
        <f>IF(RIGHT(M$4,LEN(M$4)-1)*1&gt;NumSamples,"",IF($A336&lt;=SampleSize,OFFSET(Population!$A$4,RandomNumbers!M333,0),""))</f>
        <v/>
      </c>
      <c r="N336" s="7" t="str">
        <f>IF(RIGHT(N$4,LEN(N$4)-1)*1&gt;NumSamples,"",IF($A336&lt;=SampleSize,OFFSET(Population!$A$4,RandomNumbers!N333,0),""))</f>
        <v/>
      </c>
      <c r="O336" s="7" t="str">
        <f>IF(RIGHT(O$4,LEN(O$4)-1)*1&gt;NumSamples,"",IF($A336&lt;=SampleSize,OFFSET(Population!$A$4,RandomNumbers!O333,0),""))</f>
        <v/>
      </c>
      <c r="P336" s="7" t="str">
        <f>IF(RIGHT(P$4,LEN(P$4)-1)*1&gt;NumSamples,"",IF($A336&lt;=SampleSize,OFFSET(Population!$A$4,RandomNumbers!P333,0),""))</f>
        <v/>
      </c>
      <c r="Q336" s="7" t="str">
        <f>IF(RIGHT(Q$4,LEN(Q$4)-1)*1&gt;NumSamples,"",IF($A336&lt;=SampleSize,OFFSET(Population!$A$4,RandomNumbers!Q333,0),""))</f>
        <v/>
      </c>
      <c r="R336" s="7" t="str">
        <f>IF(RIGHT(R$4,LEN(R$4)-1)*1&gt;NumSamples,"",IF($A336&lt;=SampleSize,OFFSET(Population!$A$4,RandomNumbers!R333,0),""))</f>
        <v/>
      </c>
      <c r="S336" s="7" t="str">
        <f>IF(RIGHT(S$4,LEN(S$4)-1)*1&gt;NumSamples,"",IF($A336&lt;=SampleSize,OFFSET(Population!$A$4,RandomNumbers!S333,0),""))</f>
        <v/>
      </c>
      <c r="T336" s="7" t="str">
        <f>IF(RIGHT(T$4,LEN(T$4)-1)*1&gt;NumSamples,"",IF($A336&lt;=SampleSize,OFFSET(Population!$A$4,RandomNumbers!T333,0),""))</f>
        <v/>
      </c>
      <c r="U336" s="7" t="str">
        <f>IF(RIGHT(U$4,LEN(U$4)-1)*1&gt;NumSamples,"",IF($A336&lt;=SampleSize,OFFSET(Population!$A$4,RandomNumbers!U333,0),""))</f>
        <v/>
      </c>
      <c r="V336" s="7" t="str">
        <f>IF(RIGHT(V$4,LEN(V$4)-1)*1&gt;NumSamples,"",IF($A336&lt;=SampleSize,OFFSET(Population!$A$4,RandomNumbers!V333,0),""))</f>
        <v/>
      </c>
      <c r="W336" s="7" t="str">
        <f>IF(RIGHT(W$4,LEN(W$4)-1)*1&gt;NumSamples,"",IF($A336&lt;=SampleSize,OFFSET(Population!$A$4,RandomNumbers!W333,0),""))</f>
        <v/>
      </c>
      <c r="X336" s="7" t="str">
        <f>IF(RIGHT(X$4,LEN(X$4)-1)*1&gt;NumSamples,"",IF($A336&lt;=SampleSize,OFFSET(Population!$A$4,RandomNumbers!X333,0),""))</f>
        <v/>
      </c>
      <c r="Y336" s="7" t="str">
        <f>IF(RIGHT(Y$4,LEN(Y$4)-1)*1&gt;NumSamples,"",IF($A336&lt;=SampleSize,OFFSET(Population!$A$4,RandomNumbers!Y333,0),""))</f>
        <v/>
      </c>
      <c r="Z336" s="7" t="str">
        <f>IF(RIGHT(Z$4,LEN(Z$4)-1)*1&gt;NumSamples,"",IF($A336&lt;=SampleSize,OFFSET(Population!$A$4,RandomNumbers!Z333,0),""))</f>
        <v/>
      </c>
      <c r="AA336" s="7" t="str">
        <f>IF(RIGHT(AA$4,LEN(AA$4)-1)*1&gt;NumSamples,"",IF($A336&lt;=SampleSize,OFFSET(Population!$A$4,RandomNumbers!AA333,0),""))</f>
        <v/>
      </c>
      <c r="AB336" s="7" t="str">
        <f>IF(RIGHT(AB$4,LEN(AB$4)-1)*1&gt;NumSamples,"",IF($A336&lt;=SampleSize,OFFSET(Population!$A$4,RandomNumbers!AB333,0),""))</f>
        <v/>
      </c>
      <c r="AC336" s="7" t="str">
        <f>IF(RIGHT(AC$4,LEN(AC$4)-1)*1&gt;NumSamples,"",IF($A336&lt;=SampleSize,OFFSET(Population!$A$4,RandomNumbers!AC333,0),""))</f>
        <v/>
      </c>
      <c r="AD336" s="7" t="str">
        <f>IF(RIGHT(AD$4,LEN(AD$4)-1)*1&gt;NumSamples,"",IF($A336&lt;=SampleSize,OFFSET(Population!$A$4,RandomNumbers!AD333,0),""))</f>
        <v/>
      </c>
      <c r="AE336" s="7" t="str">
        <f>IF(RIGHT(AE$4,LEN(AE$4)-1)*1&gt;NumSamples,"",IF($A336&lt;=SampleSize,OFFSET(Population!$A$4,RandomNumbers!AE333,0),""))</f>
        <v/>
      </c>
      <c r="AF336" s="7" t="str">
        <f>IF(RIGHT(AF$4,LEN(AF$4)-1)*1&gt;NumSamples,"",IF($A336&lt;=SampleSize,OFFSET(Population!$A$4,RandomNumbers!AF333,0),""))</f>
        <v/>
      </c>
      <c r="AG336" s="7" t="str">
        <f>IF(RIGHT(AG$4,LEN(AG$4)-1)*1&gt;NumSamples,"",IF($A336&lt;=SampleSize,OFFSET(Population!$A$4,RandomNumbers!AG333,0),""))</f>
        <v/>
      </c>
      <c r="AH336" s="7" t="str">
        <f>IF(RIGHT(AH$4,LEN(AH$4)-1)*1&gt;NumSamples,"",IF($A336&lt;=SampleSize,OFFSET(Population!$A$4,RandomNumbers!AH333,0),""))</f>
        <v/>
      </c>
      <c r="AI336" s="7" t="str">
        <f>IF(RIGHT(AI$4,LEN(AI$4)-1)*1&gt;NumSamples,"",IF($A336&lt;=SampleSize,OFFSET(Population!$A$4,RandomNumbers!AI333,0),""))</f>
        <v/>
      </c>
      <c r="AJ336" s="7" t="str">
        <f>IF(RIGHT(AJ$4,LEN(AJ$4)-1)*1&gt;NumSamples,"",IF($A336&lt;=SampleSize,OFFSET(Population!$A$4,RandomNumbers!AJ333,0),""))</f>
        <v/>
      </c>
      <c r="AK336" s="7" t="str">
        <f>IF(RIGHT(AK$4,LEN(AK$4)-1)*1&gt;NumSamples,"",IF($A336&lt;=SampleSize,OFFSET(Population!$A$4,RandomNumbers!AK333,0),""))</f>
        <v/>
      </c>
      <c r="AL336" s="7" t="str">
        <f>IF(RIGHT(AL$4,LEN(AL$4)-1)*1&gt;NumSamples,"",IF($A336&lt;=SampleSize,OFFSET(Population!$A$4,RandomNumbers!AL333,0),""))</f>
        <v/>
      </c>
      <c r="AM336" s="7" t="str">
        <f>IF(RIGHT(AM$4,LEN(AM$4)-1)*1&gt;NumSamples,"",IF($A336&lt;=SampleSize,OFFSET(Population!$A$4,RandomNumbers!AM333,0),""))</f>
        <v/>
      </c>
      <c r="AN336" s="7" t="str">
        <f>IF(RIGHT(AN$4,LEN(AN$4)-1)*1&gt;NumSamples,"",IF($A336&lt;=SampleSize,OFFSET(Population!$A$4,RandomNumbers!AN333,0),""))</f>
        <v/>
      </c>
      <c r="AO336" s="7" t="str">
        <f>IF(RIGHT(AO$4,LEN(AO$4)-1)*1&gt;NumSamples,"",IF($A336&lt;=SampleSize,OFFSET(Population!$A$4,RandomNumbers!AO333,0),""))</f>
        <v/>
      </c>
      <c r="AP336" s="7" t="str">
        <f>IF(RIGHT(AP$4,LEN(AP$4)-1)*1&gt;NumSamples,"",IF($A336&lt;=SampleSize,OFFSET(Population!$A$4,RandomNumbers!AP333,0),""))</f>
        <v/>
      </c>
      <c r="AQ336" s="7" t="str">
        <f>IF(RIGHT(AQ$4,LEN(AQ$4)-1)*1&gt;NumSamples,"",IF($A336&lt;=SampleSize,OFFSET(Population!$A$4,RandomNumbers!AQ333,0),""))</f>
        <v/>
      </c>
      <c r="AR336" s="7" t="str">
        <f>IF(RIGHT(AR$4,LEN(AR$4)-1)*1&gt;NumSamples,"",IF($A336&lt;=SampleSize,OFFSET(Population!$A$4,RandomNumbers!AR333,0),""))</f>
        <v/>
      </c>
      <c r="AS336" s="7" t="str">
        <f>IF(RIGHT(AS$4,LEN(AS$4)-1)*1&gt;NumSamples,"",IF($A336&lt;=SampleSize,OFFSET(Population!$A$4,RandomNumbers!AS333,0),""))</f>
        <v/>
      </c>
      <c r="AT336" s="7" t="str">
        <f>IF(RIGHT(AT$4,LEN(AT$4)-1)*1&gt;NumSamples,"",IF($A336&lt;=SampleSize,OFFSET(Population!$A$4,RandomNumbers!AT333,0),""))</f>
        <v/>
      </c>
      <c r="AU336" s="7" t="str">
        <f>IF(RIGHT(AU$4,LEN(AU$4)-1)*1&gt;NumSamples,"",IF($A336&lt;=SampleSize,OFFSET(Population!$A$4,RandomNumbers!AU333,0),""))</f>
        <v/>
      </c>
      <c r="AV336" s="7" t="str">
        <f>IF(RIGHT(AV$4,LEN(AV$4)-1)*1&gt;NumSamples,"",IF($A336&lt;=SampleSize,OFFSET(Population!$A$4,RandomNumbers!AV333,0),""))</f>
        <v/>
      </c>
      <c r="AW336" s="7" t="str">
        <f>IF(RIGHT(AW$4,LEN(AW$4)-1)*1&gt;NumSamples,"",IF($A336&lt;=SampleSize,OFFSET(Population!$A$4,RandomNumbers!AW333,0),""))</f>
        <v/>
      </c>
      <c r="AX336" s="7" t="str">
        <f>IF(RIGHT(AX$4,LEN(AX$4)-1)*1&gt;NumSamples,"",IF($A336&lt;=SampleSize,OFFSET(Population!$A$4,RandomNumbers!AX333,0),""))</f>
        <v/>
      </c>
      <c r="AY336" s="7" t="str">
        <f>IF(RIGHT(AY$4,LEN(AY$4)-1)*1&gt;NumSamples,"",IF($A336&lt;=SampleSize,OFFSET(Population!$A$4,RandomNumbers!AY333,0),""))</f>
        <v/>
      </c>
      <c r="AZ336" s="7" t="str">
        <f>IF(RIGHT(AZ$4,LEN(AZ$4)-1)*1&gt;NumSamples,"",IF($A336&lt;=SampleSize,OFFSET(Population!$A$4,RandomNumbers!AZ333,0),""))</f>
        <v/>
      </c>
      <c r="BA336" s="7" t="str">
        <f>IF(RIGHT(BA$4,LEN(BA$4)-1)*1&gt;NumSamples,"",IF($A336&lt;=SampleSize,OFFSET(Population!$A$4,RandomNumbers!BA333,0),""))</f>
        <v/>
      </c>
      <c r="BB336" s="7" t="str">
        <f>IF(RIGHT(BB$4,LEN(BB$4)-1)*1&gt;NumSamples,"",IF($A336&lt;=SampleSize,OFFSET(Population!$A$4,RandomNumbers!BB333,0),""))</f>
        <v/>
      </c>
      <c r="BC336" s="7" t="str">
        <f>IF(RIGHT(BC$4,LEN(BC$4)-1)*1&gt;NumSamples,"",IF($A336&lt;=SampleSize,OFFSET(Population!$A$4,RandomNumbers!BC333,0),""))</f>
        <v/>
      </c>
      <c r="BD336" s="7" t="str">
        <f>IF(RIGHT(BD$4,LEN(BD$4)-1)*1&gt;NumSamples,"",IF($A336&lt;=SampleSize,OFFSET(Population!$A$4,RandomNumbers!BD333,0),""))</f>
        <v/>
      </c>
      <c r="BE336" s="7" t="str">
        <f>IF(RIGHT(BE$4,LEN(BE$4)-1)*1&gt;NumSamples,"",IF($A336&lt;=SampleSize,OFFSET(Population!$A$4,RandomNumbers!BE333,0),""))</f>
        <v/>
      </c>
      <c r="BF336" s="7" t="str">
        <f>IF(RIGHT(BF$4,LEN(BF$4)-1)*1&gt;NumSamples,"",IF($A336&lt;=SampleSize,OFFSET(Population!$A$4,RandomNumbers!BF333,0),""))</f>
        <v/>
      </c>
      <c r="BG336" s="7" t="str">
        <f>IF(RIGHT(BG$4,LEN(BG$4)-1)*1&gt;NumSamples,"",IF($A336&lt;=SampleSize,OFFSET(Population!$A$4,RandomNumbers!BG333,0),""))</f>
        <v/>
      </c>
      <c r="BH336" s="7" t="str">
        <f>IF(RIGHT(BH$4,LEN(BH$4)-1)*1&gt;NumSamples,"",IF($A336&lt;=SampleSize,OFFSET(Population!$A$4,RandomNumbers!BH333,0),""))</f>
        <v/>
      </c>
      <c r="BI336" s="7" t="str">
        <f>IF(RIGHT(BI$4,LEN(BI$4)-1)*1&gt;NumSamples,"",IF($A336&lt;=SampleSize,OFFSET(Population!$A$4,RandomNumbers!BI333,0),""))</f>
        <v/>
      </c>
      <c r="BJ336" s="7" t="str">
        <f>IF(RIGHT(BJ$4,LEN(BJ$4)-1)*1&gt;NumSamples,"",IF($A336&lt;=SampleSize,OFFSET(Population!$A$4,RandomNumbers!BJ333,0),""))</f>
        <v/>
      </c>
      <c r="BK336" s="7" t="str">
        <f>IF(RIGHT(BK$4,LEN(BK$4)-1)*1&gt;NumSamples,"",IF($A336&lt;=SampleSize,OFFSET(Population!$A$4,RandomNumbers!BK333,0),""))</f>
        <v/>
      </c>
      <c r="BL336" s="7" t="str">
        <f>IF(RIGHT(BL$4,LEN(BL$4)-1)*1&gt;NumSamples,"",IF($A336&lt;=SampleSize,OFFSET(Population!$A$4,RandomNumbers!BL333,0),""))</f>
        <v/>
      </c>
      <c r="BM336" s="7" t="str">
        <f>IF(RIGHT(BM$4,LEN(BM$4)-1)*1&gt;NumSamples,"",IF($A336&lt;=SampleSize,OFFSET(Population!$A$4,RandomNumbers!BM333,0),""))</f>
        <v/>
      </c>
      <c r="BN336" s="7" t="str">
        <f>IF(RIGHT(BN$4,LEN(BN$4)-1)*1&gt;NumSamples,"",IF($A336&lt;=SampleSize,OFFSET(Population!$A$4,RandomNumbers!BN333,0),""))</f>
        <v/>
      </c>
      <c r="BO336" s="7" t="str">
        <f>IF(RIGHT(BO$4,LEN(BO$4)-1)*1&gt;NumSamples,"",IF($A336&lt;=SampleSize,OFFSET(Population!$A$4,RandomNumbers!BO333,0),""))</f>
        <v/>
      </c>
      <c r="BP336" s="7" t="str">
        <f>IF(RIGHT(BP$4,LEN(BP$4)-1)*1&gt;NumSamples,"",IF($A336&lt;=SampleSize,OFFSET(Population!$A$4,RandomNumbers!BP333,0),""))</f>
        <v/>
      </c>
      <c r="BQ336" s="7" t="str">
        <f>IF(RIGHT(BQ$4,LEN(BQ$4)-1)*1&gt;NumSamples,"",IF($A336&lt;=SampleSize,OFFSET(Population!$A$4,RandomNumbers!BQ333,0),""))</f>
        <v/>
      </c>
      <c r="BR336" s="7" t="str">
        <f>IF(RIGHT(BR$4,LEN(BR$4)-1)*1&gt;NumSamples,"",IF($A336&lt;=SampleSize,OFFSET(Population!$A$4,RandomNumbers!BR333,0),""))</f>
        <v/>
      </c>
      <c r="BS336" s="7" t="str">
        <f>IF(RIGHT(BS$4,LEN(BS$4)-1)*1&gt;NumSamples,"",IF($A336&lt;=SampleSize,OFFSET(Population!$A$4,RandomNumbers!BS333,0),""))</f>
        <v/>
      </c>
      <c r="BT336" s="7" t="str">
        <f>IF(RIGHT(BT$4,LEN(BT$4)-1)*1&gt;NumSamples,"",IF($A336&lt;=SampleSize,OFFSET(Population!$A$4,RandomNumbers!BT333,0),""))</f>
        <v/>
      </c>
      <c r="BU336" s="7" t="str">
        <f>IF(RIGHT(BU$4,LEN(BU$4)-1)*1&gt;NumSamples,"",IF($A336&lt;=SampleSize,OFFSET(Population!$A$4,RandomNumbers!BU333,0),""))</f>
        <v/>
      </c>
      <c r="BV336" s="7" t="str">
        <f>IF(RIGHT(BV$4,LEN(BV$4)-1)*1&gt;NumSamples,"",IF($A336&lt;=SampleSize,OFFSET(Population!$A$4,RandomNumbers!BV333,0),""))</f>
        <v/>
      </c>
      <c r="BW336" s="7" t="str">
        <f>IF(RIGHT(BW$4,LEN(BW$4)-1)*1&gt;NumSamples,"",IF($A336&lt;=SampleSize,OFFSET(Population!$A$4,RandomNumbers!BW333,0),""))</f>
        <v/>
      </c>
      <c r="BX336" s="7" t="str">
        <f>IF(RIGHT(BX$4,LEN(BX$4)-1)*1&gt;NumSamples,"",IF($A336&lt;=SampleSize,OFFSET(Population!$A$4,RandomNumbers!BX333,0),""))</f>
        <v/>
      </c>
      <c r="BY336" s="7" t="str">
        <f>IF(RIGHT(BY$4,LEN(BY$4)-1)*1&gt;NumSamples,"",IF($A336&lt;=SampleSize,OFFSET(Population!$A$4,RandomNumbers!BY333,0),""))</f>
        <v/>
      </c>
      <c r="BZ336" s="7" t="str">
        <f>IF(RIGHT(BZ$4,LEN(BZ$4)-1)*1&gt;NumSamples,"",IF($A336&lt;=SampleSize,OFFSET(Population!$A$4,RandomNumbers!BZ333,0),""))</f>
        <v/>
      </c>
      <c r="CA336" s="7" t="str">
        <f>IF(RIGHT(CA$4,LEN(CA$4)-1)*1&gt;NumSamples,"",IF($A336&lt;=SampleSize,OFFSET(Population!$A$4,RandomNumbers!CA333,0),""))</f>
        <v/>
      </c>
      <c r="CB336" s="7" t="str">
        <f>IF(RIGHT(CB$4,LEN(CB$4)-1)*1&gt;NumSamples,"",IF($A336&lt;=SampleSize,OFFSET(Population!$A$4,RandomNumbers!CB333,0),""))</f>
        <v/>
      </c>
      <c r="CC336" s="7" t="str">
        <f>IF(RIGHT(CC$4,LEN(CC$4)-1)*1&gt;NumSamples,"",IF($A336&lt;=SampleSize,OFFSET(Population!$A$4,RandomNumbers!CC333,0),""))</f>
        <v/>
      </c>
      <c r="CD336" s="7" t="str">
        <f>IF(RIGHT(CD$4,LEN(CD$4)-1)*1&gt;NumSamples,"",IF($A336&lt;=SampleSize,OFFSET(Population!$A$4,RandomNumbers!CD333,0),""))</f>
        <v/>
      </c>
      <c r="CE336" s="7" t="str">
        <f>IF(RIGHT(CE$4,LEN(CE$4)-1)*1&gt;NumSamples,"",IF($A336&lt;=SampleSize,OFFSET(Population!$A$4,RandomNumbers!CE333,0),""))</f>
        <v/>
      </c>
      <c r="CF336" s="7" t="str">
        <f>IF(RIGHT(CF$4,LEN(CF$4)-1)*1&gt;NumSamples,"",IF($A336&lt;=SampleSize,OFFSET(Population!$A$4,RandomNumbers!CF333,0),""))</f>
        <v/>
      </c>
      <c r="CG336" s="7" t="str">
        <f>IF(RIGHT(CG$4,LEN(CG$4)-1)*1&gt;NumSamples,"",IF($A336&lt;=SampleSize,OFFSET(Population!$A$4,RandomNumbers!CG333,0),""))</f>
        <v/>
      </c>
      <c r="CH336" s="7" t="str">
        <f>IF(RIGHT(CH$4,LEN(CH$4)-1)*1&gt;NumSamples,"",IF($A336&lt;=SampleSize,OFFSET(Population!$A$4,RandomNumbers!CH333,0),""))</f>
        <v/>
      </c>
      <c r="CI336" s="7" t="str">
        <f>IF(RIGHT(CI$4,LEN(CI$4)-1)*1&gt;NumSamples,"",IF($A336&lt;=SampleSize,OFFSET(Population!$A$4,RandomNumbers!CI333,0),""))</f>
        <v/>
      </c>
      <c r="CJ336" s="7" t="str">
        <f>IF(RIGHT(CJ$4,LEN(CJ$4)-1)*1&gt;NumSamples,"",IF($A336&lt;=SampleSize,OFFSET(Population!$A$4,RandomNumbers!CJ333,0),""))</f>
        <v/>
      </c>
      <c r="CK336" s="7" t="str">
        <f>IF(RIGHT(CK$4,LEN(CK$4)-1)*1&gt;NumSamples,"",IF($A336&lt;=SampleSize,OFFSET(Population!$A$4,RandomNumbers!CK333,0),""))</f>
        <v/>
      </c>
      <c r="CL336" s="7" t="str">
        <f>IF(RIGHT(CL$4,LEN(CL$4)-1)*1&gt;NumSamples,"",IF($A336&lt;=SampleSize,OFFSET(Population!$A$4,RandomNumbers!CL333,0),""))</f>
        <v/>
      </c>
      <c r="CM336" s="7" t="str">
        <f>IF(RIGHT(CM$4,LEN(CM$4)-1)*1&gt;NumSamples,"",IF($A336&lt;=SampleSize,OFFSET(Population!$A$4,RandomNumbers!CM333,0),""))</f>
        <v/>
      </c>
      <c r="CN336" s="7" t="str">
        <f>IF(RIGHT(CN$4,LEN(CN$4)-1)*1&gt;NumSamples,"",IF($A336&lt;=SampleSize,OFFSET(Population!$A$4,RandomNumbers!CN333,0),""))</f>
        <v/>
      </c>
      <c r="CO336" s="7" t="str">
        <f>IF(RIGHT(CO$4,LEN(CO$4)-1)*1&gt;NumSamples,"",IF($A336&lt;=SampleSize,OFFSET(Population!$A$4,RandomNumbers!CO333,0),""))</f>
        <v/>
      </c>
      <c r="CP336" s="7" t="str">
        <f>IF(RIGHT(CP$4,LEN(CP$4)-1)*1&gt;NumSamples,"",IF($A336&lt;=SampleSize,OFFSET(Population!$A$4,RandomNumbers!CP333,0),""))</f>
        <v/>
      </c>
      <c r="CQ336" s="7" t="str">
        <f>IF(RIGHT(CQ$4,LEN(CQ$4)-1)*1&gt;NumSamples,"",IF($A336&lt;=SampleSize,OFFSET(Population!$A$4,RandomNumbers!CQ333,0),""))</f>
        <v/>
      </c>
      <c r="CR336" s="7" t="str">
        <f>IF(RIGHT(CR$4,LEN(CR$4)-1)*1&gt;NumSamples,"",IF($A336&lt;=SampleSize,OFFSET(Population!$A$4,RandomNumbers!CR333,0),""))</f>
        <v/>
      </c>
      <c r="CS336" s="7" t="str">
        <f>IF(RIGHT(CS$4,LEN(CS$4)-1)*1&gt;NumSamples,"",IF($A336&lt;=SampleSize,OFFSET(Population!$A$4,RandomNumbers!CS333,0),""))</f>
        <v/>
      </c>
      <c r="CT336" s="7" t="str">
        <f>IF(RIGHT(CT$4,LEN(CT$4)-1)*1&gt;NumSamples,"",IF($A336&lt;=SampleSize,OFFSET(Population!$A$4,RandomNumbers!CT333,0),""))</f>
        <v/>
      </c>
      <c r="CU336" s="7" t="str">
        <f>IF(RIGHT(CU$4,LEN(CU$4)-1)*1&gt;NumSamples,"",IF($A336&lt;=SampleSize,OFFSET(Population!$A$4,RandomNumbers!CU333,0),""))</f>
        <v/>
      </c>
      <c r="CV336" s="7" t="str">
        <f>IF(RIGHT(CV$4,LEN(CV$4)-1)*1&gt;NumSamples,"",IF($A336&lt;=SampleSize,OFFSET(Population!$A$4,RandomNumbers!CV333,0),""))</f>
        <v/>
      </c>
      <c r="CW336" s="7" t="str">
        <f>IF(RIGHT(CW$4,LEN(CW$4)-1)*1&gt;NumSamples,"",IF($A336&lt;=SampleSize,OFFSET(Population!$A$4,RandomNumbers!CW333,0),""))</f>
        <v/>
      </c>
    </row>
    <row r="337" ht="14.25" customHeight="1">
      <c r="A337" s="7">
        <v>333.0</v>
      </c>
      <c r="B337" s="7" t="str">
        <f>IF(RIGHT(B$4,LEN(B$4)-1)*1&gt;NumSamples,"",IF($A337&lt;=SampleSize,OFFSET(Population!$A$4,RandomNumbers!B334,0),""))</f>
        <v/>
      </c>
      <c r="C337" s="7" t="str">
        <f>IF(RIGHT(C$4,LEN(C$4)-1)*1&gt;NumSamples,"",IF($A337&lt;=SampleSize,OFFSET(Population!$A$4,RandomNumbers!C334,0),""))</f>
        <v/>
      </c>
      <c r="D337" s="7" t="str">
        <f>IF(RIGHT(D$4,LEN(D$4)-1)*1&gt;NumSamples,"",IF($A337&lt;=SampleSize,OFFSET(Population!$A$4,RandomNumbers!D334,0),""))</f>
        <v/>
      </c>
      <c r="E337" s="7" t="str">
        <f>IF(RIGHT(E$4,LEN(E$4)-1)*1&gt;NumSamples,"",IF($A337&lt;=SampleSize,OFFSET(Population!$A$4,RandomNumbers!E334,0),""))</f>
        <v/>
      </c>
      <c r="F337" s="7" t="str">
        <f>IF(RIGHT(F$4,LEN(F$4)-1)*1&gt;NumSamples,"",IF($A337&lt;=SampleSize,OFFSET(Population!$A$4,RandomNumbers!F334,0),""))</f>
        <v/>
      </c>
      <c r="G337" s="7" t="str">
        <f>IF(RIGHT(G$4,LEN(G$4)-1)*1&gt;NumSamples,"",IF($A337&lt;=SampleSize,OFFSET(Population!$A$4,RandomNumbers!G334,0),""))</f>
        <v/>
      </c>
      <c r="H337" s="7" t="str">
        <f>IF(RIGHT(H$4,LEN(H$4)-1)*1&gt;NumSamples,"",IF($A337&lt;=SampleSize,OFFSET(Population!$A$4,RandomNumbers!H334,0),""))</f>
        <v/>
      </c>
      <c r="I337" s="7" t="str">
        <f>IF(RIGHT(I$4,LEN(I$4)-1)*1&gt;NumSamples,"",IF($A337&lt;=SampleSize,OFFSET(Population!$A$4,RandomNumbers!I334,0),""))</f>
        <v/>
      </c>
      <c r="J337" s="7" t="str">
        <f>IF(RIGHT(J$4,LEN(J$4)-1)*1&gt;NumSamples,"",IF($A337&lt;=SampleSize,OFFSET(Population!$A$4,RandomNumbers!J334,0),""))</f>
        <v/>
      </c>
      <c r="K337" s="7" t="str">
        <f>IF(RIGHT(K$4,LEN(K$4)-1)*1&gt;NumSamples,"",IF($A337&lt;=SampleSize,OFFSET(Population!$A$4,RandomNumbers!K334,0),""))</f>
        <v/>
      </c>
      <c r="L337" s="7" t="str">
        <f>IF(RIGHT(L$4,LEN(L$4)-1)*1&gt;NumSamples,"",IF($A337&lt;=SampleSize,OFFSET(Population!$A$4,RandomNumbers!L334,0),""))</f>
        <v/>
      </c>
      <c r="M337" s="7" t="str">
        <f>IF(RIGHT(M$4,LEN(M$4)-1)*1&gt;NumSamples,"",IF($A337&lt;=SampleSize,OFFSET(Population!$A$4,RandomNumbers!M334,0),""))</f>
        <v/>
      </c>
      <c r="N337" s="7" t="str">
        <f>IF(RIGHT(N$4,LEN(N$4)-1)*1&gt;NumSamples,"",IF($A337&lt;=SampleSize,OFFSET(Population!$A$4,RandomNumbers!N334,0),""))</f>
        <v/>
      </c>
      <c r="O337" s="7" t="str">
        <f>IF(RIGHT(O$4,LEN(O$4)-1)*1&gt;NumSamples,"",IF($A337&lt;=SampleSize,OFFSET(Population!$A$4,RandomNumbers!O334,0),""))</f>
        <v/>
      </c>
      <c r="P337" s="7" t="str">
        <f>IF(RIGHT(P$4,LEN(P$4)-1)*1&gt;NumSamples,"",IF($A337&lt;=SampleSize,OFFSET(Population!$A$4,RandomNumbers!P334,0),""))</f>
        <v/>
      </c>
      <c r="Q337" s="7" t="str">
        <f>IF(RIGHT(Q$4,LEN(Q$4)-1)*1&gt;NumSamples,"",IF($A337&lt;=SampleSize,OFFSET(Population!$A$4,RandomNumbers!Q334,0),""))</f>
        <v/>
      </c>
      <c r="R337" s="7" t="str">
        <f>IF(RIGHT(R$4,LEN(R$4)-1)*1&gt;NumSamples,"",IF($A337&lt;=SampleSize,OFFSET(Population!$A$4,RandomNumbers!R334,0),""))</f>
        <v/>
      </c>
      <c r="S337" s="7" t="str">
        <f>IF(RIGHT(S$4,LEN(S$4)-1)*1&gt;NumSamples,"",IF($A337&lt;=SampleSize,OFFSET(Population!$A$4,RandomNumbers!S334,0),""))</f>
        <v/>
      </c>
      <c r="T337" s="7" t="str">
        <f>IF(RIGHT(T$4,LEN(T$4)-1)*1&gt;NumSamples,"",IF($A337&lt;=SampleSize,OFFSET(Population!$A$4,RandomNumbers!T334,0),""))</f>
        <v/>
      </c>
      <c r="U337" s="7" t="str">
        <f>IF(RIGHT(U$4,LEN(U$4)-1)*1&gt;NumSamples,"",IF($A337&lt;=SampleSize,OFFSET(Population!$A$4,RandomNumbers!U334,0),""))</f>
        <v/>
      </c>
      <c r="V337" s="7" t="str">
        <f>IF(RIGHT(V$4,LEN(V$4)-1)*1&gt;NumSamples,"",IF($A337&lt;=SampleSize,OFFSET(Population!$A$4,RandomNumbers!V334,0),""))</f>
        <v/>
      </c>
      <c r="W337" s="7" t="str">
        <f>IF(RIGHT(W$4,LEN(W$4)-1)*1&gt;NumSamples,"",IF($A337&lt;=SampleSize,OFFSET(Population!$A$4,RandomNumbers!W334,0),""))</f>
        <v/>
      </c>
      <c r="X337" s="7" t="str">
        <f>IF(RIGHT(X$4,LEN(X$4)-1)*1&gt;NumSamples,"",IF($A337&lt;=SampleSize,OFFSET(Population!$A$4,RandomNumbers!X334,0),""))</f>
        <v/>
      </c>
      <c r="Y337" s="7" t="str">
        <f>IF(RIGHT(Y$4,LEN(Y$4)-1)*1&gt;NumSamples,"",IF($A337&lt;=SampleSize,OFFSET(Population!$A$4,RandomNumbers!Y334,0),""))</f>
        <v/>
      </c>
      <c r="Z337" s="7" t="str">
        <f>IF(RIGHT(Z$4,LEN(Z$4)-1)*1&gt;NumSamples,"",IF($A337&lt;=SampleSize,OFFSET(Population!$A$4,RandomNumbers!Z334,0),""))</f>
        <v/>
      </c>
      <c r="AA337" s="7" t="str">
        <f>IF(RIGHT(AA$4,LEN(AA$4)-1)*1&gt;NumSamples,"",IF($A337&lt;=SampleSize,OFFSET(Population!$A$4,RandomNumbers!AA334,0),""))</f>
        <v/>
      </c>
      <c r="AB337" s="7" t="str">
        <f>IF(RIGHT(AB$4,LEN(AB$4)-1)*1&gt;NumSamples,"",IF($A337&lt;=SampleSize,OFFSET(Population!$A$4,RandomNumbers!AB334,0),""))</f>
        <v/>
      </c>
      <c r="AC337" s="7" t="str">
        <f>IF(RIGHT(AC$4,LEN(AC$4)-1)*1&gt;NumSamples,"",IF($A337&lt;=SampleSize,OFFSET(Population!$A$4,RandomNumbers!AC334,0),""))</f>
        <v/>
      </c>
      <c r="AD337" s="7" t="str">
        <f>IF(RIGHT(AD$4,LEN(AD$4)-1)*1&gt;NumSamples,"",IF($A337&lt;=SampleSize,OFFSET(Population!$A$4,RandomNumbers!AD334,0),""))</f>
        <v/>
      </c>
      <c r="AE337" s="7" t="str">
        <f>IF(RIGHT(AE$4,LEN(AE$4)-1)*1&gt;NumSamples,"",IF($A337&lt;=SampleSize,OFFSET(Population!$A$4,RandomNumbers!AE334,0),""))</f>
        <v/>
      </c>
      <c r="AF337" s="7" t="str">
        <f>IF(RIGHT(AF$4,LEN(AF$4)-1)*1&gt;NumSamples,"",IF($A337&lt;=SampleSize,OFFSET(Population!$A$4,RandomNumbers!AF334,0),""))</f>
        <v/>
      </c>
      <c r="AG337" s="7" t="str">
        <f>IF(RIGHT(AG$4,LEN(AG$4)-1)*1&gt;NumSamples,"",IF($A337&lt;=SampleSize,OFFSET(Population!$A$4,RandomNumbers!AG334,0),""))</f>
        <v/>
      </c>
      <c r="AH337" s="7" t="str">
        <f>IF(RIGHT(AH$4,LEN(AH$4)-1)*1&gt;NumSamples,"",IF($A337&lt;=SampleSize,OFFSET(Population!$A$4,RandomNumbers!AH334,0),""))</f>
        <v/>
      </c>
      <c r="AI337" s="7" t="str">
        <f>IF(RIGHT(AI$4,LEN(AI$4)-1)*1&gt;NumSamples,"",IF($A337&lt;=SampleSize,OFFSET(Population!$A$4,RandomNumbers!AI334,0),""))</f>
        <v/>
      </c>
      <c r="AJ337" s="7" t="str">
        <f>IF(RIGHT(AJ$4,LEN(AJ$4)-1)*1&gt;NumSamples,"",IF($A337&lt;=SampleSize,OFFSET(Population!$A$4,RandomNumbers!AJ334,0),""))</f>
        <v/>
      </c>
      <c r="AK337" s="7" t="str">
        <f>IF(RIGHT(AK$4,LEN(AK$4)-1)*1&gt;NumSamples,"",IF($A337&lt;=SampleSize,OFFSET(Population!$A$4,RandomNumbers!AK334,0),""))</f>
        <v/>
      </c>
      <c r="AL337" s="7" t="str">
        <f>IF(RIGHT(AL$4,LEN(AL$4)-1)*1&gt;NumSamples,"",IF($A337&lt;=SampleSize,OFFSET(Population!$A$4,RandomNumbers!AL334,0),""))</f>
        <v/>
      </c>
      <c r="AM337" s="7" t="str">
        <f>IF(RIGHT(AM$4,LEN(AM$4)-1)*1&gt;NumSamples,"",IF($A337&lt;=SampleSize,OFFSET(Population!$A$4,RandomNumbers!AM334,0),""))</f>
        <v/>
      </c>
      <c r="AN337" s="7" t="str">
        <f>IF(RIGHT(AN$4,LEN(AN$4)-1)*1&gt;NumSamples,"",IF($A337&lt;=SampleSize,OFFSET(Population!$A$4,RandomNumbers!AN334,0),""))</f>
        <v/>
      </c>
      <c r="AO337" s="7" t="str">
        <f>IF(RIGHT(AO$4,LEN(AO$4)-1)*1&gt;NumSamples,"",IF($A337&lt;=SampleSize,OFFSET(Population!$A$4,RandomNumbers!AO334,0),""))</f>
        <v/>
      </c>
      <c r="AP337" s="7" t="str">
        <f>IF(RIGHT(AP$4,LEN(AP$4)-1)*1&gt;NumSamples,"",IF($A337&lt;=SampleSize,OFFSET(Population!$A$4,RandomNumbers!AP334,0),""))</f>
        <v/>
      </c>
      <c r="AQ337" s="7" t="str">
        <f>IF(RIGHT(AQ$4,LEN(AQ$4)-1)*1&gt;NumSamples,"",IF($A337&lt;=SampleSize,OFFSET(Population!$A$4,RandomNumbers!AQ334,0),""))</f>
        <v/>
      </c>
      <c r="AR337" s="7" t="str">
        <f>IF(RIGHT(AR$4,LEN(AR$4)-1)*1&gt;NumSamples,"",IF($A337&lt;=SampleSize,OFFSET(Population!$A$4,RandomNumbers!AR334,0),""))</f>
        <v/>
      </c>
      <c r="AS337" s="7" t="str">
        <f>IF(RIGHT(AS$4,LEN(AS$4)-1)*1&gt;NumSamples,"",IF($A337&lt;=SampleSize,OFFSET(Population!$A$4,RandomNumbers!AS334,0),""))</f>
        <v/>
      </c>
      <c r="AT337" s="7" t="str">
        <f>IF(RIGHT(AT$4,LEN(AT$4)-1)*1&gt;NumSamples,"",IF($A337&lt;=SampleSize,OFFSET(Population!$A$4,RandomNumbers!AT334,0),""))</f>
        <v/>
      </c>
      <c r="AU337" s="7" t="str">
        <f>IF(RIGHT(AU$4,LEN(AU$4)-1)*1&gt;NumSamples,"",IF($A337&lt;=SampleSize,OFFSET(Population!$A$4,RandomNumbers!AU334,0),""))</f>
        <v/>
      </c>
      <c r="AV337" s="7" t="str">
        <f>IF(RIGHT(AV$4,LEN(AV$4)-1)*1&gt;NumSamples,"",IF($A337&lt;=SampleSize,OFFSET(Population!$A$4,RandomNumbers!AV334,0),""))</f>
        <v/>
      </c>
      <c r="AW337" s="7" t="str">
        <f>IF(RIGHT(AW$4,LEN(AW$4)-1)*1&gt;NumSamples,"",IF($A337&lt;=SampleSize,OFFSET(Population!$A$4,RandomNumbers!AW334,0),""))</f>
        <v/>
      </c>
      <c r="AX337" s="7" t="str">
        <f>IF(RIGHT(AX$4,LEN(AX$4)-1)*1&gt;NumSamples,"",IF($A337&lt;=SampleSize,OFFSET(Population!$A$4,RandomNumbers!AX334,0),""))</f>
        <v/>
      </c>
      <c r="AY337" s="7" t="str">
        <f>IF(RIGHT(AY$4,LEN(AY$4)-1)*1&gt;NumSamples,"",IF($A337&lt;=SampleSize,OFFSET(Population!$A$4,RandomNumbers!AY334,0),""))</f>
        <v/>
      </c>
      <c r="AZ337" s="7" t="str">
        <f>IF(RIGHT(AZ$4,LEN(AZ$4)-1)*1&gt;NumSamples,"",IF($A337&lt;=SampleSize,OFFSET(Population!$A$4,RandomNumbers!AZ334,0),""))</f>
        <v/>
      </c>
      <c r="BA337" s="7" t="str">
        <f>IF(RIGHT(BA$4,LEN(BA$4)-1)*1&gt;NumSamples,"",IF($A337&lt;=SampleSize,OFFSET(Population!$A$4,RandomNumbers!BA334,0),""))</f>
        <v/>
      </c>
      <c r="BB337" s="7" t="str">
        <f>IF(RIGHT(BB$4,LEN(BB$4)-1)*1&gt;NumSamples,"",IF($A337&lt;=SampleSize,OFFSET(Population!$A$4,RandomNumbers!BB334,0),""))</f>
        <v/>
      </c>
      <c r="BC337" s="7" t="str">
        <f>IF(RIGHT(BC$4,LEN(BC$4)-1)*1&gt;NumSamples,"",IF($A337&lt;=SampleSize,OFFSET(Population!$A$4,RandomNumbers!BC334,0),""))</f>
        <v/>
      </c>
      <c r="BD337" s="7" t="str">
        <f>IF(RIGHT(BD$4,LEN(BD$4)-1)*1&gt;NumSamples,"",IF($A337&lt;=SampleSize,OFFSET(Population!$A$4,RandomNumbers!BD334,0),""))</f>
        <v/>
      </c>
      <c r="BE337" s="7" t="str">
        <f>IF(RIGHT(BE$4,LEN(BE$4)-1)*1&gt;NumSamples,"",IF($A337&lt;=SampleSize,OFFSET(Population!$A$4,RandomNumbers!BE334,0),""))</f>
        <v/>
      </c>
      <c r="BF337" s="7" t="str">
        <f>IF(RIGHT(BF$4,LEN(BF$4)-1)*1&gt;NumSamples,"",IF($A337&lt;=SampleSize,OFFSET(Population!$A$4,RandomNumbers!BF334,0),""))</f>
        <v/>
      </c>
      <c r="BG337" s="7" t="str">
        <f>IF(RIGHT(BG$4,LEN(BG$4)-1)*1&gt;NumSamples,"",IF($A337&lt;=SampleSize,OFFSET(Population!$A$4,RandomNumbers!BG334,0),""))</f>
        <v/>
      </c>
      <c r="BH337" s="7" t="str">
        <f>IF(RIGHT(BH$4,LEN(BH$4)-1)*1&gt;NumSamples,"",IF($A337&lt;=SampleSize,OFFSET(Population!$A$4,RandomNumbers!BH334,0),""))</f>
        <v/>
      </c>
      <c r="BI337" s="7" t="str">
        <f>IF(RIGHT(BI$4,LEN(BI$4)-1)*1&gt;NumSamples,"",IF($A337&lt;=SampleSize,OFFSET(Population!$A$4,RandomNumbers!BI334,0),""))</f>
        <v/>
      </c>
      <c r="BJ337" s="7" t="str">
        <f>IF(RIGHT(BJ$4,LEN(BJ$4)-1)*1&gt;NumSamples,"",IF($A337&lt;=SampleSize,OFFSET(Population!$A$4,RandomNumbers!BJ334,0),""))</f>
        <v/>
      </c>
      <c r="BK337" s="7" t="str">
        <f>IF(RIGHT(BK$4,LEN(BK$4)-1)*1&gt;NumSamples,"",IF($A337&lt;=SampleSize,OFFSET(Population!$A$4,RandomNumbers!BK334,0),""))</f>
        <v/>
      </c>
      <c r="BL337" s="7" t="str">
        <f>IF(RIGHT(BL$4,LEN(BL$4)-1)*1&gt;NumSamples,"",IF($A337&lt;=SampleSize,OFFSET(Population!$A$4,RandomNumbers!BL334,0),""))</f>
        <v/>
      </c>
      <c r="BM337" s="7" t="str">
        <f>IF(RIGHT(BM$4,LEN(BM$4)-1)*1&gt;NumSamples,"",IF($A337&lt;=SampleSize,OFFSET(Population!$A$4,RandomNumbers!BM334,0),""))</f>
        <v/>
      </c>
      <c r="BN337" s="7" t="str">
        <f>IF(RIGHT(BN$4,LEN(BN$4)-1)*1&gt;NumSamples,"",IF($A337&lt;=SampleSize,OFFSET(Population!$A$4,RandomNumbers!BN334,0),""))</f>
        <v/>
      </c>
      <c r="BO337" s="7" t="str">
        <f>IF(RIGHT(BO$4,LEN(BO$4)-1)*1&gt;NumSamples,"",IF($A337&lt;=SampleSize,OFFSET(Population!$A$4,RandomNumbers!BO334,0),""))</f>
        <v/>
      </c>
      <c r="BP337" s="7" t="str">
        <f>IF(RIGHT(BP$4,LEN(BP$4)-1)*1&gt;NumSamples,"",IF($A337&lt;=SampleSize,OFFSET(Population!$A$4,RandomNumbers!BP334,0),""))</f>
        <v/>
      </c>
      <c r="BQ337" s="7" t="str">
        <f>IF(RIGHT(BQ$4,LEN(BQ$4)-1)*1&gt;NumSamples,"",IF($A337&lt;=SampleSize,OFFSET(Population!$A$4,RandomNumbers!BQ334,0),""))</f>
        <v/>
      </c>
      <c r="BR337" s="7" t="str">
        <f>IF(RIGHT(BR$4,LEN(BR$4)-1)*1&gt;NumSamples,"",IF($A337&lt;=SampleSize,OFFSET(Population!$A$4,RandomNumbers!BR334,0),""))</f>
        <v/>
      </c>
      <c r="BS337" s="7" t="str">
        <f>IF(RIGHT(BS$4,LEN(BS$4)-1)*1&gt;NumSamples,"",IF($A337&lt;=SampleSize,OFFSET(Population!$A$4,RandomNumbers!BS334,0),""))</f>
        <v/>
      </c>
      <c r="BT337" s="7" t="str">
        <f>IF(RIGHT(BT$4,LEN(BT$4)-1)*1&gt;NumSamples,"",IF($A337&lt;=SampleSize,OFFSET(Population!$A$4,RandomNumbers!BT334,0),""))</f>
        <v/>
      </c>
      <c r="BU337" s="7" t="str">
        <f>IF(RIGHT(BU$4,LEN(BU$4)-1)*1&gt;NumSamples,"",IF($A337&lt;=SampleSize,OFFSET(Population!$A$4,RandomNumbers!BU334,0),""))</f>
        <v/>
      </c>
      <c r="BV337" s="7" t="str">
        <f>IF(RIGHT(BV$4,LEN(BV$4)-1)*1&gt;NumSamples,"",IF($A337&lt;=SampleSize,OFFSET(Population!$A$4,RandomNumbers!BV334,0),""))</f>
        <v/>
      </c>
      <c r="BW337" s="7" t="str">
        <f>IF(RIGHT(BW$4,LEN(BW$4)-1)*1&gt;NumSamples,"",IF($A337&lt;=SampleSize,OFFSET(Population!$A$4,RandomNumbers!BW334,0),""))</f>
        <v/>
      </c>
      <c r="BX337" s="7" t="str">
        <f>IF(RIGHT(BX$4,LEN(BX$4)-1)*1&gt;NumSamples,"",IF($A337&lt;=SampleSize,OFFSET(Population!$A$4,RandomNumbers!BX334,0),""))</f>
        <v/>
      </c>
      <c r="BY337" s="7" t="str">
        <f>IF(RIGHT(BY$4,LEN(BY$4)-1)*1&gt;NumSamples,"",IF($A337&lt;=SampleSize,OFFSET(Population!$A$4,RandomNumbers!BY334,0),""))</f>
        <v/>
      </c>
      <c r="BZ337" s="7" t="str">
        <f>IF(RIGHT(BZ$4,LEN(BZ$4)-1)*1&gt;NumSamples,"",IF($A337&lt;=SampleSize,OFFSET(Population!$A$4,RandomNumbers!BZ334,0),""))</f>
        <v/>
      </c>
      <c r="CA337" s="7" t="str">
        <f>IF(RIGHT(CA$4,LEN(CA$4)-1)*1&gt;NumSamples,"",IF($A337&lt;=SampleSize,OFFSET(Population!$A$4,RandomNumbers!CA334,0),""))</f>
        <v/>
      </c>
      <c r="CB337" s="7" t="str">
        <f>IF(RIGHT(CB$4,LEN(CB$4)-1)*1&gt;NumSamples,"",IF($A337&lt;=SampleSize,OFFSET(Population!$A$4,RandomNumbers!CB334,0),""))</f>
        <v/>
      </c>
      <c r="CC337" s="7" t="str">
        <f>IF(RIGHT(CC$4,LEN(CC$4)-1)*1&gt;NumSamples,"",IF($A337&lt;=SampleSize,OFFSET(Population!$A$4,RandomNumbers!CC334,0),""))</f>
        <v/>
      </c>
      <c r="CD337" s="7" t="str">
        <f>IF(RIGHT(CD$4,LEN(CD$4)-1)*1&gt;NumSamples,"",IF($A337&lt;=SampleSize,OFFSET(Population!$A$4,RandomNumbers!CD334,0),""))</f>
        <v/>
      </c>
      <c r="CE337" s="7" t="str">
        <f>IF(RIGHT(CE$4,LEN(CE$4)-1)*1&gt;NumSamples,"",IF($A337&lt;=SampleSize,OFFSET(Population!$A$4,RandomNumbers!CE334,0),""))</f>
        <v/>
      </c>
      <c r="CF337" s="7" t="str">
        <f>IF(RIGHT(CF$4,LEN(CF$4)-1)*1&gt;NumSamples,"",IF($A337&lt;=SampleSize,OFFSET(Population!$A$4,RandomNumbers!CF334,0),""))</f>
        <v/>
      </c>
      <c r="CG337" s="7" t="str">
        <f>IF(RIGHT(CG$4,LEN(CG$4)-1)*1&gt;NumSamples,"",IF($A337&lt;=SampleSize,OFFSET(Population!$A$4,RandomNumbers!CG334,0),""))</f>
        <v/>
      </c>
      <c r="CH337" s="7" t="str">
        <f>IF(RIGHT(CH$4,LEN(CH$4)-1)*1&gt;NumSamples,"",IF($A337&lt;=SampleSize,OFFSET(Population!$A$4,RandomNumbers!CH334,0),""))</f>
        <v/>
      </c>
      <c r="CI337" s="7" t="str">
        <f>IF(RIGHT(CI$4,LEN(CI$4)-1)*1&gt;NumSamples,"",IF($A337&lt;=SampleSize,OFFSET(Population!$A$4,RandomNumbers!CI334,0),""))</f>
        <v/>
      </c>
      <c r="CJ337" s="7" t="str">
        <f>IF(RIGHT(CJ$4,LEN(CJ$4)-1)*1&gt;NumSamples,"",IF($A337&lt;=SampleSize,OFFSET(Population!$A$4,RandomNumbers!CJ334,0),""))</f>
        <v/>
      </c>
      <c r="CK337" s="7" t="str">
        <f>IF(RIGHT(CK$4,LEN(CK$4)-1)*1&gt;NumSamples,"",IF($A337&lt;=SampleSize,OFFSET(Population!$A$4,RandomNumbers!CK334,0),""))</f>
        <v/>
      </c>
      <c r="CL337" s="7" t="str">
        <f>IF(RIGHT(CL$4,LEN(CL$4)-1)*1&gt;NumSamples,"",IF($A337&lt;=SampleSize,OFFSET(Population!$A$4,RandomNumbers!CL334,0),""))</f>
        <v/>
      </c>
      <c r="CM337" s="7" t="str">
        <f>IF(RIGHT(CM$4,LEN(CM$4)-1)*1&gt;NumSamples,"",IF($A337&lt;=SampleSize,OFFSET(Population!$A$4,RandomNumbers!CM334,0),""))</f>
        <v/>
      </c>
      <c r="CN337" s="7" t="str">
        <f>IF(RIGHT(CN$4,LEN(CN$4)-1)*1&gt;NumSamples,"",IF($A337&lt;=SampleSize,OFFSET(Population!$A$4,RandomNumbers!CN334,0),""))</f>
        <v/>
      </c>
      <c r="CO337" s="7" t="str">
        <f>IF(RIGHT(CO$4,LEN(CO$4)-1)*1&gt;NumSamples,"",IF($A337&lt;=SampleSize,OFFSET(Population!$A$4,RandomNumbers!CO334,0),""))</f>
        <v/>
      </c>
      <c r="CP337" s="7" t="str">
        <f>IF(RIGHT(CP$4,LEN(CP$4)-1)*1&gt;NumSamples,"",IF($A337&lt;=SampleSize,OFFSET(Population!$A$4,RandomNumbers!CP334,0),""))</f>
        <v/>
      </c>
      <c r="CQ337" s="7" t="str">
        <f>IF(RIGHT(CQ$4,LEN(CQ$4)-1)*1&gt;NumSamples,"",IF($A337&lt;=SampleSize,OFFSET(Population!$A$4,RandomNumbers!CQ334,0),""))</f>
        <v/>
      </c>
      <c r="CR337" s="7" t="str">
        <f>IF(RIGHT(CR$4,LEN(CR$4)-1)*1&gt;NumSamples,"",IF($A337&lt;=SampleSize,OFFSET(Population!$A$4,RandomNumbers!CR334,0),""))</f>
        <v/>
      </c>
      <c r="CS337" s="7" t="str">
        <f>IF(RIGHT(CS$4,LEN(CS$4)-1)*1&gt;NumSamples,"",IF($A337&lt;=SampleSize,OFFSET(Population!$A$4,RandomNumbers!CS334,0),""))</f>
        <v/>
      </c>
      <c r="CT337" s="7" t="str">
        <f>IF(RIGHT(CT$4,LEN(CT$4)-1)*1&gt;NumSamples,"",IF($A337&lt;=SampleSize,OFFSET(Population!$A$4,RandomNumbers!CT334,0),""))</f>
        <v/>
      </c>
      <c r="CU337" s="7" t="str">
        <f>IF(RIGHT(CU$4,LEN(CU$4)-1)*1&gt;NumSamples,"",IF($A337&lt;=SampleSize,OFFSET(Population!$A$4,RandomNumbers!CU334,0),""))</f>
        <v/>
      </c>
      <c r="CV337" s="7" t="str">
        <f>IF(RIGHT(CV$4,LEN(CV$4)-1)*1&gt;NumSamples,"",IF($A337&lt;=SampleSize,OFFSET(Population!$A$4,RandomNumbers!CV334,0),""))</f>
        <v/>
      </c>
      <c r="CW337" s="7" t="str">
        <f>IF(RIGHT(CW$4,LEN(CW$4)-1)*1&gt;NumSamples,"",IF($A337&lt;=SampleSize,OFFSET(Population!$A$4,RandomNumbers!CW334,0),""))</f>
        <v/>
      </c>
    </row>
    <row r="338" ht="14.25" customHeight="1">
      <c r="A338" s="7">
        <v>334.0</v>
      </c>
      <c r="B338" s="7" t="str">
        <f>IF(RIGHT(B$4,LEN(B$4)-1)*1&gt;NumSamples,"",IF($A338&lt;=SampleSize,OFFSET(Population!$A$4,RandomNumbers!B335,0),""))</f>
        <v/>
      </c>
      <c r="C338" s="7" t="str">
        <f>IF(RIGHT(C$4,LEN(C$4)-1)*1&gt;NumSamples,"",IF($A338&lt;=SampleSize,OFFSET(Population!$A$4,RandomNumbers!C335,0),""))</f>
        <v/>
      </c>
      <c r="D338" s="7" t="str">
        <f>IF(RIGHT(D$4,LEN(D$4)-1)*1&gt;NumSamples,"",IF($A338&lt;=SampleSize,OFFSET(Population!$A$4,RandomNumbers!D335,0),""))</f>
        <v/>
      </c>
      <c r="E338" s="7" t="str">
        <f>IF(RIGHT(E$4,LEN(E$4)-1)*1&gt;NumSamples,"",IF($A338&lt;=SampleSize,OFFSET(Population!$A$4,RandomNumbers!E335,0),""))</f>
        <v/>
      </c>
      <c r="F338" s="7" t="str">
        <f>IF(RIGHT(F$4,LEN(F$4)-1)*1&gt;NumSamples,"",IF($A338&lt;=SampleSize,OFFSET(Population!$A$4,RandomNumbers!F335,0),""))</f>
        <v/>
      </c>
      <c r="G338" s="7" t="str">
        <f>IF(RIGHT(G$4,LEN(G$4)-1)*1&gt;NumSamples,"",IF($A338&lt;=SampleSize,OFFSET(Population!$A$4,RandomNumbers!G335,0),""))</f>
        <v/>
      </c>
      <c r="H338" s="7" t="str">
        <f>IF(RIGHT(H$4,LEN(H$4)-1)*1&gt;NumSamples,"",IF($A338&lt;=SampleSize,OFFSET(Population!$A$4,RandomNumbers!H335,0),""))</f>
        <v/>
      </c>
      <c r="I338" s="7" t="str">
        <f>IF(RIGHT(I$4,LEN(I$4)-1)*1&gt;NumSamples,"",IF($A338&lt;=SampleSize,OFFSET(Population!$A$4,RandomNumbers!I335,0),""))</f>
        <v/>
      </c>
      <c r="J338" s="7" t="str">
        <f>IF(RIGHT(J$4,LEN(J$4)-1)*1&gt;NumSamples,"",IF($A338&lt;=SampleSize,OFFSET(Population!$A$4,RandomNumbers!J335,0),""))</f>
        <v/>
      </c>
      <c r="K338" s="7" t="str">
        <f>IF(RIGHT(K$4,LEN(K$4)-1)*1&gt;NumSamples,"",IF($A338&lt;=SampleSize,OFFSET(Population!$A$4,RandomNumbers!K335,0),""))</f>
        <v/>
      </c>
      <c r="L338" s="7" t="str">
        <f>IF(RIGHT(L$4,LEN(L$4)-1)*1&gt;NumSamples,"",IF($A338&lt;=SampleSize,OFFSET(Population!$A$4,RandomNumbers!L335,0),""))</f>
        <v/>
      </c>
      <c r="M338" s="7" t="str">
        <f>IF(RIGHT(M$4,LEN(M$4)-1)*1&gt;NumSamples,"",IF($A338&lt;=SampleSize,OFFSET(Population!$A$4,RandomNumbers!M335,0),""))</f>
        <v/>
      </c>
      <c r="N338" s="7" t="str">
        <f>IF(RIGHT(N$4,LEN(N$4)-1)*1&gt;NumSamples,"",IF($A338&lt;=SampleSize,OFFSET(Population!$A$4,RandomNumbers!N335,0),""))</f>
        <v/>
      </c>
      <c r="O338" s="7" t="str">
        <f>IF(RIGHT(O$4,LEN(O$4)-1)*1&gt;NumSamples,"",IF($A338&lt;=SampleSize,OFFSET(Population!$A$4,RandomNumbers!O335,0),""))</f>
        <v/>
      </c>
      <c r="P338" s="7" t="str">
        <f>IF(RIGHT(P$4,LEN(P$4)-1)*1&gt;NumSamples,"",IF($A338&lt;=SampleSize,OFFSET(Population!$A$4,RandomNumbers!P335,0),""))</f>
        <v/>
      </c>
      <c r="Q338" s="7" t="str">
        <f>IF(RIGHT(Q$4,LEN(Q$4)-1)*1&gt;NumSamples,"",IF($A338&lt;=SampleSize,OFFSET(Population!$A$4,RandomNumbers!Q335,0),""))</f>
        <v/>
      </c>
      <c r="R338" s="7" t="str">
        <f>IF(RIGHT(R$4,LEN(R$4)-1)*1&gt;NumSamples,"",IF($A338&lt;=SampleSize,OFFSET(Population!$A$4,RandomNumbers!R335,0),""))</f>
        <v/>
      </c>
      <c r="S338" s="7" t="str">
        <f>IF(RIGHT(S$4,LEN(S$4)-1)*1&gt;NumSamples,"",IF($A338&lt;=SampleSize,OFFSET(Population!$A$4,RandomNumbers!S335,0),""))</f>
        <v/>
      </c>
      <c r="T338" s="7" t="str">
        <f>IF(RIGHT(T$4,LEN(T$4)-1)*1&gt;NumSamples,"",IF($A338&lt;=SampleSize,OFFSET(Population!$A$4,RandomNumbers!T335,0),""))</f>
        <v/>
      </c>
      <c r="U338" s="7" t="str">
        <f>IF(RIGHT(U$4,LEN(U$4)-1)*1&gt;NumSamples,"",IF($A338&lt;=SampleSize,OFFSET(Population!$A$4,RandomNumbers!U335,0),""))</f>
        <v/>
      </c>
      <c r="V338" s="7" t="str">
        <f>IF(RIGHT(V$4,LEN(V$4)-1)*1&gt;NumSamples,"",IF($A338&lt;=SampleSize,OFFSET(Population!$A$4,RandomNumbers!V335,0),""))</f>
        <v/>
      </c>
      <c r="W338" s="7" t="str">
        <f>IF(RIGHT(W$4,LEN(W$4)-1)*1&gt;NumSamples,"",IF($A338&lt;=SampleSize,OFFSET(Population!$A$4,RandomNumbers!W335,0),""))</f>
        <v/>
      </c>
      <c r="X338" s="7" t="str">
        <f>IF(RIGHT(X$4,LEN(X$4)-1)*1&gt;NumSamples,"",IF($A338&lt;=SampleSize,OFFSET(Population!$A$4,RandomNumbers!X335,0),""))</f>
        <v/>
      </c>
      <c r="Y338" s="7" t="str">
        <f>IF(RIGHT(Y$4,LEN(Y$4)-1)*1&gt;NumSamples,"",IF($A338&lt;=SampleSize,OFFSET(Population!$A$4,RandomNumbers!Y335,0),""))</f>
        <v/>
      </c>
      <c r="Z338" s="7" t="str">
        <f>IF(RIGHT(Z$4,LEN(Z$4)-1)*1&gt;NumSamples,"",IF($A338&lt;=SampleSize,OFFSET(Population!$A$4,RandomNumbers!Z335,0),""))</f>
        <v/>
      </c>
      <c r="AA338" s="7" t="str">
        <f>IF(RIGHT(AA$4,LEN(AA$4)-1)*1&gt;NumSamples,"",IF($A338&lt;=SampleSize,OFFSET(Population!$A$4,RandomNumbers!AA335,0),""))</f>
        <v/>
      </c>
      <c r="AB338" s="7" t="str">
        <f>IF(RIGHT(AB$4,LEN(AB$4)-1)*1&gt;NumSamples,"",IF($A338&lt;=SampleSize,OFFSET(Population!$A$4,RandomNumbers!AB335,0),""))</f>
        <v/>
      </c>
      <c r="AC338" s="7" t="str">
        <f>IF(RIGHT(AC$4,LEN(AC$4)-1)*1&gt;NumSamples,"",IF($A338&lt;=SampleSize,OFFSET(Population!$A$4,RandomNumbers!AC335,0),""))</f>
        <v/>
      </c>
      <c r="AD338" s="7" t="str">
        <f>IF(RIGHT(AD$4,LEN(AD$4)-1)*1&gt;NumSamples,"",IF($A338&lt;=SampleSize,OFFSET(Population!$A$4,RandomNumbers!AD335,0),""))</f>
        <v/>
      </c>
      <c r="AE338" s="7" t="str">
        <f>IF(RIGHT(AE$4,LEN(AE$4)-1)*1&gt;NumSamples,"",IF($A338&lt;=SampleSize,OFFSET(Population!$A$4,RandomNumbers!AE335,0),""))</f>
        <v/>
      </c>
      <c r="AF338" s="7" t="str">
        <f>IF(RIGHT(AF$4,LEN(AF$4)-1)*1&gt;NumSamples,"",IF($A338&lt;=SampleSize,OFFSET(Population!$A$4,RandomNumbers!AF335,0),""))</f>
        <v/>
      </c>
      <c r="AG338" s="7" t="str">
        <f>IF(RIGHT(AG$4,LEN(AG$4)-1)*1&gt;NumSamples,"",IF($A338&lt;=SampleSize,OFFSET(Population!$A$4,RandomNumbers!AG335,0),""))</f>
        <v/>
      </c>
      <c r="AH338" s="7" t="str">
        <f>IF(RIGHT(AH$4,LEN(AH$4)-1)*1&gt;NumSamples,"",IF($A338&lt;=SampleSize,OFFSET(Population!$A$4,RandomNumbers!AH335,0),""))</f>
        <v/>
      </c>
      <c r="AI338" s="7" t="str">
        <f>IF(RIGHT(AI$4,LEN(AI$4)-1)*1&gt;NumSamples,"",IF($A338&lt;=SampleSize,OFFSET(Population!$A$4,RandomNumbers!AI335,0),""))</f>
        <v/>
      </c>
      <c r="AJ338" s="7" t="str">
        <f>IF(RIGHT(AJ$4,LEN(AJ$4)-1)*1&gt;NumSamples,"",IF($A338&lt;=SampleSize,OFFSET(Population!$A$4,RandomNumbers!AJ335,0),""))</f>
        <v/>
      </c>
      <c r="AK338" s="7" t="str">
        <f>IF(RIGHT(AK$4,LEN(AK$4)-1)*1&gt;NumSamples,"",IF($A338&lt;=SampleSize,OFFSET(Population!$A$4,RandomNumbers!AK335,0),""))</f>
        <v/>
      </c>
      <c r="AL338" s="7" t="str">
        <f>IF(RIGHT(AL$4,LEN(AL$4)-1)*1&gt;NumSamples,"",IF($A338&lt;=SampleSize,OFFSET(Population!$A$4,RandomNumbers!AL335,0),""))</f>
        <v/>
      </c>
      <c r="AM338" s="7" t="str">
        <f>IF(RIGHT(AM$4,LEN(AM$4)-1)*1&gt;NumSamples,"",IF($A338&lt;=SampleSize,OFFSET(Population!$A$4,RandomNumbers!AM335,0),""))</f>
        <v/>
      </c>
      <c r="AN338" s="7" t="str">
        <f>IF(RIGHT(AN$4,LEN(AN$4)-1)*1&gt;NumSamples,"",IF($A338&lt;=SampleSize,OFFSET(Population!$A$4,RandomNumbers!AN335,0),""))</f>
        <v/>
      </c>
      <c r="AO338" s="7" t="str">
        <f>IF(RIGHT(AO$4,LEN(AO$4)-1)*1&gt;NumSamples,"",IF($A338&lt;=SampleSize,OFFSET(Population!$A$4,RandomNumbers!AO335,0),""))</f>
        <v/>
      </c>
      <c r="AP338" s="7" t="str">
        <f>IF(RIGHT(AP$4,LEN(AP$4)-1)*1&gt;NumSamples,"",IF($A338&lt;=SampleSize,OFFSET(Population!$A$4,RandomNumbers!AP335,0),""))</f>
        <v/>
      </c>
      <c r="AQ338" s="7" t="str">
        <f>IF(RIGHT(AQ$4,LEN(AQ$4)-1)*1&gt;NumSamples,"",IF($A338&lt;=SampleSize,OFFSET(Population!$A$4,RandomNumbers!AQ335,0),""))</f>
        <v/>
      </c>
      <c r="AR338" s="7" t="str">
        <f>IF(RIGHT(AR$4,LEN(AR$4)-1)*1&gt;NumSamples,"",IF($A338&lt;=SampleSize,OFFSET(Population!$A$4,RandomNumbers!AR335,0),""))</f>
        <v/>
      </c>
      <c r="AS338" s="7" t="str">
        <f>IF(RIGHT(AS$4,LEN(AS$4)-1)*1&gt;NumSamples,"",IF($A338&lt;=SampleSize,OFFSET(Population!$A$4,RandomNumbers!AS335,0),""))</f>
        <v/>
      </c>
      <c r="AT338" s="7" t="str">
        <f>IF(RIGHT(AT$4,LEN(AT$4)-1)*1&gt;NumSamples,"",IF($A338&lt;=SampleSize,OFFSET(Population!$A$4,RandomNumbers!AT335,0),""))</f>
        <v/>
      </c>
      <c r="AU338" s="7" t="str">
        <f>IF(RIGHT(AU$4,LEN(AU$4)-1)*1&gt;NumSamples,"",IF($A338&lt;=SampleSize,OFFSET(Population!$A$4,RandomNumbers!AU335,0),""))</f>
        <v/>
      </c>
      <c r="AV338" s="7" t="str">
        <f>IF(RIGHT(AV$4,LEN(AV$4)-1)*1&gt;NumSamples,"",IF($A338&lt;=SampleSize,OFFSET(Population!$A$4,RandomNumbers!AV335,0),""))</f>
        <v/>
      </c>
      <c r="AW338" s="7" t="str">
        <f>IF(RIGHT(AW$4,LEN(AW$4)-1)*1&gt;NumSamples,"",IF($A338&lt;=SampleSize,OFFSET(Population!$A$4,RandomNumbers!AW335,0),""))</f>
        <v/>
      </c>
      <c r="AX338" s="7" t="str">
        <f>IF(RIGHT(AX$4,LEN(AX$4)-1)*1&gt;NumSamples,"",IF($A338&lt;=SampleSize,OFFSET(Population!$A$4,RandomNumbers!AX335,0),""))</f>
        <v/>
      </c>
      <c r="AY338" s="7" t="str">
        <f>IF(RIGHT(AY$4,LEN(AY$4)-1)*1&gt;NumSamples,"",IF($A338&lt;=SampleSize,OFFSET(Population!$A$4,RandomNumbers!AY335,0),""))</f>
        <v/>
      </c>
      <c r="AZ338" s="7" t="str">
        <f>IF(RIGHT(AZ$4,LEN(AZ$4)-1)*1&gt;NumSamples,"",IF($A338&lt;=SampleSize,OFFSET(Population!$A$4,RandomNumbers!AZ335,0),""))</f>
        <v/>
      </c>
      <c r="BA338" s="7" t="str">
        <f>IF(RIGHT(BA$4,LEN(BA$4)-1)*1&gt;NumSamples,"",IF($A338&lt;=SampleSize,OFFSET(Population!$A$4,RandomNumbers!BA335,0),""))</f>
        <v/>
      </c>
      <c r="BB338" s="7" t="str">
        <f>IF(RIGHT(BB$4,LEN(BB$4)-1)*1&gt;NumSamples,"",IF($A338&lt;=SampleSize,OFFSET(Population!$A$4,RandomNumbers!BB335,0),""))</f>
        <v/>
      </c>
      <c r="BC338" s="7" t="str">
        <f>IF(RIGHT(BC$4,LEN(BC$4)-1)*1&gt;NumSamples,"",IF($A338&lt;=SampleSize,OFFSET(Population!$A$4,RandomNumbers!BC335,0),""))</f>
        <v/>
      </c>
      <c r="BD338" s="7" t="str">
        <f>IF(RIGHT(BD$4,LEN(BD$4)-1)*1&gt;NumSamples,"",IF($A338&lt;=SampleSize,OFFSET(Population!$A$4,RandomNumbers!BD335,0),""))</f>
        <v/>
      </c>
      <c r="BE338" s="7" t="str">
        <f>IF(RIGHT(BE$4,LEN(BE$4)-1)*1&gt;NumSamples,"",IF($A338&lt;=SampleSize,OFFSET(Population!$A$4,RandomNumbers!BE335,0),""))</f>
        <v/>
      </c>
      <c r="BF338" s="7" t="str">
        <f>IF(RIGHT(BF$4,LEN(BF$4)-1)*1&gt;NumSamples,"",IF($A338&lt;=SampleSize,OFFSET(Population!$A$4,RandomNumbers!BF335,0),""))</f>
        <v/>
      </c>
      <c r="BG338" s="7" t="str">
        <f>IF(RIGHT(BG$4,LEN(BG$4)-1)*1&gt;NumSamples,"",IF($A338&lt;=SampleSize,OFFSET(Population!$A$4,RandomNumbers!BG335,0),""))</f>
        <v/>
      </c>
      <c r="BH338" s="7" t="str">
        <f>IF(RIGHT(BH$4,LEN(BH$4)-1)*1&gt;NumSamples,"",IF($A338&lt;=SampleSize,OFFSET(Population!$A$4,RandomNumbers!BH335,0),""))</f>
        <v/>
      </c>
      <c r="BI338" s="7" t="str">
        <f>IF(RIGHT(BI$4,LEN(BI$4)-1)*1&gt;NumSamples,"",IF($A338&lt;=SampleSize,OFFSET(Population!$A$4,RandomNumbers!BI335,0),""))</f>
        <v/>
      </c>
      <c r="BJ338" s="7" t="str">
        <f>IF(RIGHT(BJ$4,LEN(BJ$4)-1)*1&gt;NumSamples,"",IF($A338&lt;=SampleSize,OFFSET(Population!$A$4,RandomNumbers!BJ335,0),""))</f>
        <v/>
      </c>
      <c r="BK338" s="7" t="str">
        <f>IF(RIGHT(BK$4,LEN(BK$4)-1)*1&gt;NumSamples,"",IF($A338&lt;=SampleSize,OFFSET(Population!$A$4,RandomNumbers!BK335,0),""))</f>
        <v/>
      </c>
      <c r="BL338" s="7" t="str">
        <f>IF(RIGHT(BL$4,LEN(BL$4)-1)*1&gt;NumSamples,"",IF($A338&lt;=SampleSize,OFFSET(Population!$A$4,RandomNumbers!BL335,0),""))</f>
        <v/>
      </c>
      <c r="BM338" s="7" t="str">
        <f>IF(RIGHT(BM$4,LEN(BM$4)-1)*1&gt;NumSamples,"",IF($A338&lt;=SampleSize,OFFSET(Population!$A$4,RandomNumbers!BM335,0),""))</f>
        <v/>
      </c>
      <c r="BN338" s="7" t="str">
        <f>IF(RIGHT(BN$4,LEN(BN$4)-1)*1&gt;NumSamples,"",IF($A338&lt;=SampleSize,OFFSET(Population!$A$4,RandomNumbers!BN335,0),""))</f>
        <v/>
      </c>
      <c r="BO338" s="7" t="str">
        <f>IF(RIGHT(BO$4,LEN(BO$4)-1)*1&gt;NumSamples,"",IF($A338&lt;=SampleSize,OFFSET(Population!$A$4,RandomNumbers!BO335,0),""))</f>
        <v/>
      </c>
      <c r="BP338" s="7" t="str">
        <f>IF(RIGHT(BP$4,LEN(BP$4)-1)*1&gt;NumSamples,"",IF($A338&lt;=SampleSize,OFFSET(Population!$A$4,RandomNumbers!BP335,0),""))</f>
        <v/>
      </c>
      <c r="BQ338" s="7" t="str">
        <f>IF(RIGHT(BQ$4,LEN(BQ$4)-1)*1&gt;NumSamples,"",IF($A338&lt;=SampleSize,OFFSET(Population!$A$4,RandomNumbers!BQ335,0),""))</f>
        <v/>
      </c>
      <c r="BR338" s="7" t="str">
        <f>IF(RIGHT(BR$4,LEN(BR$4)-1)*1&gt;NumSamples,"",IF($A338&lt;=SampleSize,OFFSET(Population!$A$4,RandomNumbers!BR335,0),""))</f>
        <v/>
      </c>
      <c r="BS338" s="7" t="str">
        <f>IF(RIGHT(BS$4,LEN(BS$4)-1)*1&gt;NumSamples,"",IF($A338&lt;=SampleSize,OFFSET(Population!$A$4,RandomNumbers!BS335,0),""))</f>
        <v/>
      </c>
      <c r="BT338" s="7" t="str">
        <f>IF(RIGHT(BT$4,LEN(BT$4)-1)*1&gt;NumSamples,"",IF($A338&lt;=SampleSize,OFFSET(Population!$A$4,RandomNumbers!BT335,0),""))</f>
        <v/>
      </c>
      <c r="BU338" s="7" t="str">
        <f>IF(RIGHT(BU$4,LEN(BU$4)-1)*1&gt;NumSamples,"",IF($A338&lt;=SampleSize,OFFSET(Population!$A$4,RandomNumbers!BU335,0),""))</f>
        <v/>
      </c>
      <c r="BV338" s="7" t="str">
        <f>IF(RIGHT(BV$4,LEN(BV$4)-1)*1&gt;NumSamples,"",IF($A338&lt;=SampleSize,OFFSET(Population!$A$4,RandomNumbers!BV335,0),""))</f>
        <v/>
      </c>
      <c r="BW338" s="7" t="str">
        <f>IF(RIGHT(BW$4,LEN(BW$4)-1)*1&gt;NumSamples,"",IF($A338&lt;=SampleSize,OFFSET(Population!$A$4,RandomNumbers!BW335,0),""))</f>
        <v/>
      </c>
      <c r="BX338" s="7" t="str">
        <f>IF(RIGHT(BX$4,LEN(BX$4)-1)*1&gt;NumSamples,"",IF($A338&lt;=SampleSize,OFFSET(Population!$A$4,RandomNumbers!BX335,0),""))</f>
        <v/>
      </c>
      <c r="BY338" s="7" t="str">
        <f>IF(RIGHT(BY$4,LEN(BY$4)-1)*1&gt;NumSamples,"",IF($A338&lt;=SampleSize,OFFSET(Population!$A$4,RandomNumbers!BY335,0),""))</f>
        <v/>
      </c>
      <c r="BZ338" s="7" t="str">
        <f>IF(RIGHT(BZ$4,LEN(BZ$4)-1)*1&gt;NumSamples,"",IF($A338&lt;=SampleSize,OFFSET(Population!$A$4,RandomNumbers!BZ335,0),""))</f>
        <v/>
      </c>
      <c r="CA338" s="7" t="str">
        <f>IF(RIGHT(CA$4,LEN(CA$4)-1)*1&gt;NumSamples,"",IF($A338&lt;=SampleSize,OFFSET(Population!$A$4,RandomNumbers!CA335,0),""))</f>
        <v/>
      </c>
      <c r="CB338" s="7" t="str">
        <f>IF(RIGHT(CB$4,LEN(CB$4)-1)*1&gt;NumSamples,"",IF($A338&lt;=SampleSize,OFFSET(Population!$A$4,RandomNumbers!CB335,0),""))</f>
        <v/>
      </c>
      <c r="CC338" s="7" t="str">
        <f>IF(RIGHT(CC$4,LEN(CC$4)-1)*1&gt;NumSamples,"",IF($A338&lt;=SampleSize,OFFSET(Population!$A$4,RandomNumbers!CC335,0),""))</f>
        <v/>
      </c>
      <c r="CD338" s="7" t="str">
        <f>IF(RIGHT(CD$4,LEN(CD$4)-1)*1&gt;NumSamples,"",IF($A338&lt;=SampleSize,OFFSET(Population!$A$4,RandomNumbers!CD335,0),""))</f>
        <v/>
      </c>
      <c r="CE338" s="7" t="str">
        <f>IF(RIGHT(CE$4,LEN(CE$4)-1)*1&gt;NumSamples,"",IF($A338&lt;=SampleSize,OFFSET(Population!$A$4,RandomNumbers!CE335,0),""))</f>
        <v/>
      </c>
      <c r="CF338" s="7" t="str">
        <f>IF(RIGHT(CF$4,LEN(CF$4)-1)*1&gt;NumSamples,"",IF($A338&lt;=SampleSize,OFFSET(Population!$A$4,RandomNumbers!CF335,0),""))</f>
        <v/>
      </c>
      <c r="CG338" s="7" t="str">
        <f>IF(RIGHT(CG$4,LEN(CG$4)-1)*1&gt;NumSamples,"",IF($A338&lt;=SampleSize,OFFSET(Population!$A$4,RandomNumbers!CG335,0),""))</f>
        <v/>
      </c>
      <c r="CH338" s="7" t="str">
        <f>IF(RIGHT(CH$4,LEN(CH$4)-1)*1&gt;NumSamples,"",IF($A338&lt;=SampleSize,OFFSET(Population!$A$4,RandomNumbers!CH335,0),""))</f>
        <v/>
      </c>
      <c r="CI338" s="7" t="str">
        <f>IF(RIGHT(CI$4,LEN(CI$4)-1)*1&gt;NumSamples,"",IF($A338&lt;=SampleSize,OFFSET(Population!$A$4,RandomNumbers!CI335,0),""))</f>
        <v/>
      </c>
      <c r="CJ338" s="7" t="str">
        <f>IF(RIGHT(CJ$4,LEN(CJ$4)-1)*1&gt;NumSamples,"",IF($A338&lt;=SampleSize,OFFSET(Population!$A$4,RandomNumbers!CJ335,0),""))</f>
        <v/>
      </c>
      <c r="CK338" s="7" t="str">
        <f>IF(RIGHT(CK$4,LEN(CK$4)-1)*1&gt;NumSamples,"",IF($A338&lt;=SampleSize,OFFSET(Population!$A$4,RandomNumbers!CK335,0),""))</f>
        <v/>
      </c>
      <c r="CL338" s="7" t="str">
        <f>IF(RIGHT(CL$4,LEN(CL$4)-1)*1&gt;NumSamples,"",IF($A338&lt;=SampleSize,OFFSET(Population!$A$4,RandomNumbers!CL335,0),""))</f>
        <v/>
      </c>
      <c r="CM338" s="7" t="str">
        <f>IF(RIGHT(CM$4,LEN(CM$4)-1)*1&gt;NumSamples,"",IF($A338&lt;=SampleSize,OFFSET(Population!$A$4,RandomNumbers!CM335,0),""))</f>
        <v/>
      </c>
      <c r="CN338" s="7" t="str">
        <f>IF(RIGHT(CN$4,LEN(CN$4)-1)*1&gt;NumSamples,"",IF($A338&lt;=SampleSize,OFFSET(Population!$A$4,RandomNumbers!CN335,0),""))</f>
        <v/>
      </c>
      <c r="CO338" s="7" t="str">
        <f>IF(RIGHT(CO$4,LEN(CO$4)-1)*1&gt;NumSamples,"",IF($A338&lt;=SampleSize,OFFSET(Population!$A$4,RandomNumbers!CO335,0),""))</f>
        <v/>
      </c>
      <c r="CP338" s="7" t="str">
        <f>IF(RIGHT(CP$4,LEN(CP$4)-1)*1&gt;NumSamples,"",IF($A338&lt;=SampleSize,OFFSET(Population!$A$4,RandomNumbers!CP335,0),""))</f>
        <v/>
      </c>
      <c r="CQ338" s="7" t="str">
        <f>IF(RIGHT(CQ$4,LEN(CQ$4)-1)*1&gt;NumSamples,"",IF($A338&lt;=SampleSize,OFFSET(Population!$A$4,RandomNumbers!CQ335,0),""))</f>
        <v/>
      </c>
      <c r="CR338" s="7" t="str">
        <f>IF(RIGHT(CR$4,LEN(CR$4)-1)*1&gt;NumSamples,"",IF($A338&lt;=SampleSize,OFFSET(Population!$A$4,RandomNumbers!CR335,0),""))</f>
        <v/>
      </c>
      <c r="CS338" s="7" t="str">
        <f>IF(RIGHT(CS$4,LEN(CS$4)-1)*1&gt;NumSamples,"",IF($A338&lt;=SampleSize,OFFSET(Population!$A$4,RandomNumbers!CS335,0),""))</f>
        <v/>
      </c>
      <c r="CT338" s="7" t="str">
        <f>IF(RIGHT(CT$4,LEN(CT$4)-1)*1&gt;NumSamples,"",IF($A338&lt;=SampleSize,OFFSET(Population!$A$4,RandomNumbers!CT335,0),""))</f>
        <v/>
      </c>
      <c r="CU338" s="7" t="str">
        <f>IF(RIGHT(CU$4,LEN(CU$4)-1)*1&gt;NumSamples,"",IF($A338&lt;=SampleSize,OFFSET(Population!$A$4,RandomNumbers!CU335,0),""))</f>
        <v/>
      </c>
      <c r="CV338" s="7" t="str">
        <f>IF(RIGHT(CV$4,LEN(CV$4)-1)*1&gt;NumSamples,"",IF($A338&lt;=SampleSize,OFFSET(Population!$A$4,RandomNumbers!CV335,0),""))</f>
        <v/>
      </c>
      <c r="CW338" s="7" t="str">
        <f>IF(RIGHT(CW$4,LEN(CW$4)-1)*1&gt;NumSamples,"",IF($A338&lt;=SampleSize,OFFSET(Population!$A$4,RandomNumbers!CW335,0),""))</f>
        <v/>
      </c>
    </row>
    <row r="339" ht="14.25" customHeight="1">
      <c r="A339" s="7">
        <v>335.0</v>
      </c>
      <c r="B339" s="7" t="str">
        <f>IF(RIGHT(B$4,LEN(B$4)-1)*1&gt;NumSamples,"",IF($A339&lt;=SampleSize,OFFSET(Population!$A$4,RandomNumbers!B336,0),""))</f>
        <v/>
      </c>
      <c r="C339" s="7" t="str">
        <f>IF(RIGHT(C$4,LEN(C$4)-1)*1&gt;NumSamples,"",IF($A339&lt;=SampleSize,OFFSET(Population!$A$4,RandomNumbers!C336,0),""))</f>
        <v/>
      </c>
      <c r="D339" s="7" t="str">
        <f>IF(RIGHT(D$4,LEN(D$4)-1)*1&gt;NumSamples,"",IF($A339&lt;=SampleSize,OFFSET(Population!$A$4,RandomNumbers!D336,0),""))</f>
        <v/>
      </c>
      <c r="E339" s="7" t="str">
        <f>IF(RIGHT(E$4,LEN(E$4)-1)*1&gt;NumSamples,"",IF($A339&lt;=SampleSize,OFFSET(Population!$A$4,RandomNumbers!E336,0),""))</f>
        <v/>
      </c>
      <c r="F339" s="7" t="str">
        <f>IF(RIGHT(F$4,LEN(F$4)-1)*1&gt;NumSamples,"",IF($A339&lt;=SampleSize,OFFSET(Population!$A$4,RandomNumbers!F336,0),""))</f>
        <v/>
      </c>
      <c r="G339" s="7" t="str">
        <f>IF(RIGHT(G$4,LEN(G$4)-1)*1&gt;NumSamples,"",IF($A339&lt;=SampleSize,OFFSET(Population!$A$4,RandomNumbers!G336,0),""))</f>
        <v/>
      </c>
      <c r="H339" s="7" t="str">
        <f>IF(RIGHT(H$4,LEN(H$4)-1)*1&gt;NumSamples,"",IF($A339&lt;=SampleSize,OFFSET(Population!$A$4,RandomNumbers!H336,0),""))</f>
        <v/>
      </c>
      <c r="I339" s="7" t="str">
        <f>IF(RIGHT(I$4,LEN(I$4)-1)*1&gt;NumSamples,"",IF($A339&lt;=SampleSize,OFFSET(Population!$A$4,RandomNumbers!I336,0),""))</f>
        <v/>
      </c>
      <c r="J339" s="7" t="str">
        <f>IF(RIGHT(J$4,LEN(J$4)-1)*1&gt;NumSamples,"",IF($A339&lt;=SampleSize,OFFSET(Population!$A$4,RandomNumbers!J336,0),""))</f>
        <v/>
      </c>
      <c r="K339" s="7" t="str">
        <f>IF(RIGHT(K$4,LEN(K$4)-1)*1&gt;NumSamples,"",IF($A339&lt;=SampleSize,OFFSET(Population!$A$4,RandomNumbers!K336,0),""))</f>
        <v/>
      </c>
      <c r="L339" s="7" t="str">
        <f>IF(RIGHT(L$4,LEN(L$4)-1)*1&gt;NumSamples,"",IF($A339&lt;=SampleSize,OFFSET(Population!$A$4,RandomNumbers!L336,0),""))</f>
        <v/>
      </c>
      <c r="M339" s="7" t="str">
        <f>IF(RIGHT(M$4,LEN(M$4)-1)*1&gt;NumSamples,"",IF($A339&lt;=SampleSize,OFFSET(Population!$A$4,RandomNumbers!M336,0),""))</f>
        <v/>
      </c>
      <c r="N339" s="7" t="str">
        <f>IF(RIGHT(N$4,LEN(N$4)-1)*1&gt;NumSamples,"",IF($A339&lt;=SampleSize,OFFSET(Population!$A$4,RandomNumbers!N336,0),""))</f>
        <v/>
      </c>
      <c r="O339" s="7" t="str">
        <f>IF(RIGHT(O$4,LEN(O$4)-1)*1&gt;NumSamples,"",IF($A339&lt;=SampleSize,OFFSET(Population!$A$4,RandomNumbers!O336,0),""))</f>
        <v/>
      </c>
      <c r="P339" s="7" t="str">
        <f>IF(RIGHT(P$4,LEN(P$4)-1)*1&gt;NumSamples,"",IF($A339&lt;=SampleSize,OFFSET(Population!$A$4,RandomNumbers!P336,0),""))</f>
        <v/>
      </c>
      <c r="Q339" s="7" t="str">
        <f>IF(RIGHT(Q$4,LEN(Q$4)-1)*1&gt;NumSamples,"",IF($A339&lt;=SampleSize,OFFSET(Population!$A$4,RandomNumbers!Q336,0),""))</f>
        <v/>
      </c>
      <c r="R339" s="7" t="str">
        <f>IF(RIGHT(R$4,LEN(R$4)-1)*1&gt;NumSamples,"",IF($A339&lt;=SampleSize,OFFSET(Population!$A$4,RandomNumbers!R336,0),""))</f>
        <v/>
      </c>
      <c r="S339" s="7" t="str">
        <f>IF(RIGHT(S$4,LEN(S$4)-1)*1&gt;NumSamples,"",IF($A339&lt;=SampleSize,OFFSET(Population!$A$4,RandomNumbers!S336,0),""))</f>
        <v/>
      </c>
      <c r="T339" s="7" t="str">
        <f>IF(RIGHT(T$4,LEN(T$4)-1)*1&gt;NumSamples,"",IF($A339&lt;=SampleSize,OFFSET(Population!$A$4,RandomNumbers!T336,0),""))</f>
        <v/>
      </c>
      <c r="U339" s="7" t="str">
        <f>IF(RIGHT(U$4,LEN(U$4)-1)*1&gt;NumSamples,"",IF($A339&lt;=SampleSize,OFFSET(Population!$A$4,RandomNumbers!U336,0),""))</f>
        <v/>
      </c>
      <c r="V339" s="7" t="str">
        <f>IF(RIGHT(V$4,LEN(V$4)-1)*1&gt;NumSamples,"",IF($A339&lt;=SampleSize,OFFSET(Population!$A$4,RandomNumbers!V336,0),""))</f>
        <v/>
      </c>
      <c r="W339" s="7" t="str">
        <f>IF(RIGHT(W$4,LEN(W$4)-1)*1&gt;NumSamples,"",IF($A339&lt;=SampleSize,OFFSET(Population!$A$4,RandomNumbers!W336,0),""))</f>
        <v/>
      </c>
      <c r="X339" s="7" t="str">
        <f>IF(RIGHT(X$4,LEN(X$4)-1)*1&gt;NumSamples,"",IF($A339&lt;=SampleSize,OFFSET(Population!$A$4,RandomNumbers!X336,0),""))</f>
        <v/>
      </c>
      <c r="Y339" s="7" t="str">
        <f>IF(RIGHT(Y$4,LEN(Y$4)-1)*1&gt;NumSamples,"",IF($A339&lt;=SampleSize,OFFSET(Population!$A$4,RandomNumbers!Y336,0),""))</f>
        <v/>
      </c>
      <c r="Z339" s="7" t="str">
        <f>IF(RIGHT(Z$4,LEN(Z$4)-1)*1&gt;NumSamples,"",IF($A339&lt;=SampleSize,OFFSET(Population!$A$4,RandomNumbers!Z336,0),""))</f>
        <v/>
      </c>
      <c r="AA339" s="7" t="str">
        <f>IF(RIGHT(AA$4,LEN(AA$4)-1)*1&gt;NumSamples,"",IF($A339&lt;=SampleSize,OFFSET(Population!$A$4,RandomNumbers!AA336,0),""))</f>
        <v/>
      </c>
      <c r="AB339" s="7" t="str">
        <f>IF(RIGHT(AB$4,LEN(AB$4)-1)*1&gt;NumSamples,"",IF($A339&lt;=SampleSize,OFFSET(Population!$A$4,RandomNumbers!AB336,0),""))</f>
        <v/>
      </c>
      <c r="AC339" s="7" t="str">
        <f>IF(RIGHT(AC$4,LEN(AC$4)-1)*1&gt;NumSamples,"",IF($A339&lt;=SampleSize,OFFSET(Population!$A$4,RandomNumbers!AC336,0),""))</f>
        <v/>
      </c>
      <c r="AD339" s="7" t="str">
        <f>IF(RIGHT(AD$4,LEN(AD$4)-1)*1&gt;NumSamples,"",IF($A339&lt;=SampleSize,OFFSET(Population!$A$4,RandomNumbers!AD336,0),""))</f>
        <v/>
      </c>
      <c r="AE339" s="7" t="str">
        <f>IF(RIGHT(AE$4,LEN(AE$4)-1)*1&gt;NumSamples,"",IF($A339&lt;=SampleSize,OFFSET(Population!$A$4,RandomNumbers!AE336,0),""))</f>
        <v/>
      </c>
      <c r="AF339" s="7" t="str">
        <f>IF(RIGHT(AF$4,LEN(AF$4)-1)*1&gt;NumSamples,"",IF($A339&lt;=SampleSize,OFFSET(Population!$A$4,RandomNumbers!AF336,0),""))</f>
        <v/>
      </c>
      <c r="AG339" s="7" t="str">
        <f>IF(RIGHT(AG$4,LEN(AG$4)-1)*1&gt;NumSamples,"",IF($A339&lt;=SampleSize,OFFSET(Population!$A$4,RandomNumbers!AG336,0),""))</f>
        <v/>
      </c>
      <c r="AH339" s="7" t="str">
        <f>IF(RIGHT(AH$4,LEN(AH$4)-1)*1&gt;NumSamples,"",IF($A339&lt;=SampleSize,OFFSET(Population!$A$4,RandomNumbers!AH336,0),""))</f>
        <v/>
      </c>
      <c r="AI339" s="7" t="str">
        <f>IF(RIGHT(AI$4,LEN(AI$4)-1)*1&gt;NumSamples,"",IF($A339&lt;=SampleSize,OFFSET(Population!$A$4,RandomNumbers!AI336,0),""))</f>
        <v/>
      </c>
      <c r="AJ339" s="7" t="str">
        <f>IF(RIGHT(AJ$4,LEN(AJ$4)-1)*1&gt;NumSamples,"",IF($A339&lt;=SampleSize,OFFSET(Population!$A$4,RandomNumbers!AJ336,0),""))</f>
        <v/>
      </c>
      <c r="AK339" s="7" t="str">
        <f>IF(RIGHT(AK$4,LEN(AK$4)-1)*1&gt;NumSamples,"",IF($A339&lt;=SampleSize,OFFSET(Population!$A$4,RandomNumbers!AK336,0),""))</f>
        <v/>
      </c>
      <c r="AL339" s="7" t="str">
        <f>IF(RIGHT(AL$4,LEN(AL$4)-1)*1&gt;NumSamples,"",IF($A339&lt;=SampleSize,OFFSET(Population!$A$4,RandomNumbers!AL336,0),""))</f>
        <v/>
      </c>
      <c r="AM339" s="7" t="str">
        <f>IF(RIGHT(AM$4,LEN(AM$4)-1)*1&gt;NumSamples,"",IF($A339&lt;=SampleSize,OFFSET(Population!$A$4,RandomNumbers!AM336,0),""))</f>
        <v/>
      </c>
      <c r="AN339" s="7" t="str">
        <f>IF(RIGHT(AN$4,LEN(AN$4)-1)*1&gt;NumSamples,"",IF($A339&lt;=SampleSize,OFFSET(Population!$A$4,RandomNumbers!AN336,0),""))</f>
        <v/>
      </c>
      <c r="AO339" s="7" t="str">
        <f>IF(RIGHT(AO$4,LEN(AO$4)-1)*1&gt;NumSamples,"",IF($A339&lt;=SampleSize,OFFSET(Population!$A$4,RandomNumbers!AO336,0),""))</f>
        <v/>
      </c>
      <c r="AP339" s="7" t="str">
        <f>IF(RIGHT(AP$4,LEN(AP$4)-1)*1&gt;NumSamples,"",IF($A339&lt;=SampleSize,OFFSET(Population!$A$4,RandomNumbers!AP336,0),""))</f>
        <v/>
      </c>
      <c r="AQ339" s="7" t="str">
        <f>IF(RIGHT(AQ$4,LEN(AQ$4)-1)*1&gt;NumSamples,"",IF($A339&lt;=SampleSize,OFFSET(Population!$A$4,RandomNumbers!AQ336,0),""))</f>
        <v/>
      </c>
      <c r="AR339" s="7" t="str">
        <f>IF(RIGHT(AR$4,LEN(AR$4)-1)*1&gt;NumSamples,"",IF($A339&lt;=SampleSize,OFFSET(Population!$A$4,RandomNumbers!AR336,0),""))</f>
        <v/>
      </c>
      <c r="AS339" s="7" t="str">
        <f>IF(RIGHT(AS$4,LEN(AS$4)-1)*1&gt;NumSamples,"",IF($A339&lt;=SampleSize,OFFSET(Population!$A$4,RandomNumbers!AS336,0),""))</f>
        <v/>
      </c>
      <c r="AT339" s="7" t="str">
        <f>IF(RIGHT(AT$4,LEN(AT$4)-1)*1&gt;NumSamples,"",IF($A339&lt;=SampleSize,OFFSET(Population!$A$4,RandomNumbers!AT336,0),""))</f>
        <v/>
      </c>
      <c r="AU339" s="7" t="str">
        <f>IF(RIGHT(AU$4,LEN(AU$4)-1)*1&gt;NumSamples,"",IF($A339&lt;=SampleSize,OFFSET(Population!$A$4,RandomNumbers!AU336,0),""))</f>
        <v/>
      </c>
      <c r="AV339" s="7" t="str">
        <f>IF(RIGHT(AV$4,LEN(AV$4)-1)*1&gt;NumSamples,"",IF($A339&lt;=SampleSize,OFFSET(Population!$A$4,RandomNumbers!AV336,0),""))</f>
        <v/>
      </c>
      <c r="AW339" s="7" t="str">
        <f>IF(RIGHT(AW$4,LEN(AW$4)-1)*1&gt;NumSamples,"",IF($A339&lt;=SampleSize,OFFSET(Population!$A$4,RandomNumbers!AW336,0),""))</f>
        <v/>
      </c>
      <c r="AX339" s="7" t="str">
        <f>IF(RIGHT(AX$4,LEN(AX$4)-1)*1&gt;NumSamples,"",IF($A339&lt;=SampleSize,OFFSET(Population!$A$4,RandomNumbers!AX336,0),""))</f>
        <v/>
      </c>
      <c r="AY339" s="7" t="str">
        <f>IF(RIGHT(AY$4,LEN(AY$4)-1)*1&gt;NumSamples,"",IF($A339&lt;=SampleSize,OFFSET(Population!$A$4,RandomNumbers!AY336,0),""))</f>
        <v/>
      </c>
      <c r="AZ339" s="7" t="str">
        <f>IF(RIGHT(AZ$4,LEN(AZ$4)-1)*1&gt;NumSamples,"",IF($A339&lt;=SampleSize,OFFSET(Population!$A$4,RandomNumbers!AZ336,0),""))</f>
        <v/>
      </c>
      <c r="BA339" s="7" t="str">
        <f>IF(RIGHT(BA$4,LEN(BA$4)-1)*1&gt;NumSamples,"",IF($A339&lt;=SampleSize,OFFSET(Population!$A$4,RandomNumbers!BA336,0),""))</f>
        <v/>
      </c>
      <c r="BB339" s="7" t="str">
        <f>IF(RIGHT(BB$4,LEN(BB$4)-1)*1&gt;NumSamples,"",IF($A339&lt;=SampleSize,OFFSET(Population!$A$4,RandomNumbers!BB336,0),""))</f>
        <v/>
      </c>
      <c r="BC339" s="7" t="str">
        <f>IF(RIGHT(BC$4,LEN(BC$4)-1)*1&gt;NumSamples,"",IF($A339&lt;=SampleSize,OFFSET(Population!$A$4,RandomNumbers!BC336,0),""))</f>
        <v/>
      </c>
      <c r="BD339" s="7" t="str">
        <f>IF(RIGHT(BD$4,LEN(BD$4)-1)*1&gt;NumSamples,"",IF($A339&lt;=SampleSize,OFFSET(Population!$A$4,RandomNumbers!BD336,0),""))</f>
        <v/>
      </c>
      <c r="BE339" s="7" t="str">
        <f>IF(RIGHT(BE$4,LEN(BE$4)-1)*1&gt;NumSamples,"",IF($A339&lt;=SampleSize,OFFSET(Population!$A$4,RandomNumbers!BE336,0),""))</f>
        <v/>
      </c>
      <c r="BF339" s="7" t="str">
        <f>IF(RIGHT(BF$4,LEN(BF$4)-1)*1&gt;NumSamples,"",IF($A339&lt;=SampleSize,OFFSET(Population!$A$4,RandomNumbers!BF336,0),""))</f>
        <v/>
      </c>
      <c r="BG339" s="7" t="str">
        <f>IF(RIGHT(BG$4,LEN(BG$4)-1)*1&gt;NumSamples,"",IF($A339&lt;=SampleSize,OFFSET(Population!$A$4,RandomNumbers!BG336,0),""))</f>
        <v/>
      </c>
      <c r="BH339" s="7" t="str">
        <f>IF(RIGHT(BH$4,LEN(BH$4)-1)*1&gt;NumSamples,"",IF($A339&lt;=SampleSize,OFFSET(Population!$A$4,RandomNumbers!BH336,0),""))</f>
        <v/>
      </c>
      <c r="BI339" s="7" t="str">
        <f>IF(RIGHT(BI$4,LEN(BI$4)-1)*1&gt;NumSamples,"",IF($A339&lt;=SampleSize,OFFSET(Population!$A$4,RandomNumbers!BI336,0),""))</f>
        <v/>
      </c>
      <c r="BJ339" s="7" t="str">
        <f>IF(RIGHT(BJ$4,LEN(BJ$4)-1)*1&gt;NumSamples,"",IF($A339&lt;=SampleSize,OFFSET(Population!$A$4,RandomNumbers!BJ336,0),""))</f>
        <v/>
      </c>
      <c r="BK339" s="7" t="str">
        <f>IF(RIGHT(BK$4,LEN(BK$4)-1)*1&gt;NumSamples,"",IF($A339&lt;=SampleSize,OFFSET(Population!$A$4,RandomNumbers!BK336,0),""))</f>
        <v/>
      </c>
      <c r="BL339" s="7" t="str">
        <f>IF(RIGHT(BL$4,LEN(BL$4)-1)*1&gt;NumSamples,"",IF($A339&lt;=SampleSize,OFFSET(Population!$A$4,RandomNumbers!BL336,0),""))</f>
        <v/>
      </c>
      <c r="BM339" s="7" t="str">
        <f>IF(RIGHT(BM$4,LEN(BM$4)-1)*1&gt;NumSamples,"",IF($A339&lt;=SampleSize,OFFSET(Population!$A$4,RandomNumbers!BM336,0),""))</f>
        <v/>
      </c>
      <c r="BN339" s="7" t="str">
        <f>IF(RIGHT(BN$4,LEN(BN$4)-1)*1&gt;NumSamples,"",IF($A339&lt;=SampleSize,OFFSET(Population!$A$4,RandomNumbers!BN336,0),""))</f>
        <v/>
      </c>
      <c r="BO339" s="7" t="str">
        <f>IF(RIGHT(BO$4,LEN(BO$4)-1)*1&gt;NumSamples,"",IF($A339&lt;=SampleSize,OFFSET(Population!$A$4,RandomNumbers!BO336,0),""))</f>
        <v/>
      </c>
      <c r="BP339" s="7" t="str">
        <f>IF(RIGHT(BP$4,LEN(BP$4)-1)*1&gt;NumSamples,"",IF($A339&lt;=SampleSize,OFFSET(Population!$A$4,RandomNumbers!BP336,0),""))</f>
        <v/>
      </c>
      <c r="BQ339" s="7" t="str">
        <f>IF(RIGHT(BQ$4,LEN(BQ$4)-1)*1&gt;NumSamples,"",IF($A339&lt;=SampleSize,OFFSET(Population!$A$4,RandomNumbers!BQ336,0),""))</f>
        <v/>
      </c>
      <c r="BR339" s="7" t="str">
        <f>IF(RIGHT(BR$4,LEN(BR$4)-1)*1&gt;NumSamples,"",IF($A339&lt;=SampleSize,OFFSET(Population!$A$4,RandomNumbers!BR336,0),""))</f>
        <v/>
      </c>
      <c r="BS339" s="7" t="str">
        <f>IF(RIGHT(BS$4,LEN(BS$4)-1)*1&gt;NumSamples,"",IF($A339&lt;=SampleSize,OFFSET(Population!$A$4,RandomNumbers!BS336,0),""))</f>
        <v/>
      </c>
      <c r="BT339" s="7" t="str">
        <f>IF(RIGHT(BT$4,LEN(BT$4)-1)*1&gt;NumSamples,"",IF($A339&lt;=SampleSize,OFFSET(Population!$A$4,RandomNumbers!BT336,0),""))</f>
        <v/>
      </c>
      <c r="BU339" s="7" t="str">
        <f>IF(RIGHT(BU$4,LEN(BU$4)-1)*1&gt;NumSamples,"",IF($A339&lt;=SampleSize,OFFSET(Population!$A$4,RandomNumbers!BU336,0),""))</f>
        <v/>
      </c>
      <c r="BV339" s="7" t="str">
        <f>IF(RIGHT(BV$4,LEN(BV$4)-1)*1&gt;NumSamples,"",IF($A339&lt;=SampleSize,OFFSET(Population!$A$4,RandomNumbers!BV336,0),""))</f>
        <v/>
      </c>
      <c r="BW339" s="7" t="str">
        <f>IF(RIGHT(BW$4,LEN(BW$4)-1)*1&gt;NumSamples,"",IF($A339&lt;=SampleSize,OFFSET(Population!$A$4,RandomNumbers!BW336,0),""))</f>
        <v/>
      </c>
      <c r="BX339" s="7" t="str">
        <f>IF(RIGHT(BX$4,LEN(BX$4)-1)*1&gt;NumSamples,"",IF($A339&lt;=SampleSize,OFFSET(Population!$A$4,RandomNumbers!BX336,0),""))</f>
        <v/>
      </c>
      <c r="BY339" s="7" t="str">
        <f>IF(RIGHT(BY$4,LEN(BY$4)-1)*1&gt;NumSamples,"",IF($A339&lt;=SampleSize,OFFSET(Population!$A$4,RandomNumbers!BY336,0),""))</f>
        <v/>
      </c>
      <c r="BZ339" s="7" t="str">
        <f>IF(RIGHT(BZ$4,LEN(BZ$4)-1)*1&gt;NumSamples,"",IF($A339&lt;=SampleSize,OFFSET(Population!$A$4,RandomNumbers!BZ336,0),""))</f>
        <v/>
      </c>
      <c r="CA339" s="7" t="str">
        <f>IF(RIGHT(CA$4,LEN(CA$4)-1)*1&gt;NumSamples,"",IF($A339&lt;=SampleSize,OFFSET(Population!$A$4,RandomNumbers!CA336,0),""))</f>
        <v/>
      </c>
      <c r="CB339" s="7" t="str">
        <f>IF(RIGHT(CB$4,LEN(CB$4)-1)*1&gt;NumSamples,"",IF($A339&lt;=SampleSize,OFFSET(Population!$A$4,RandomNumbers!CB336,0),""))</f>
        <v/>
      </c>
      <c r="CC339" s="7" t="str">
        <f>IF(RIGHT(CC$4,LEN(CC$4)-1)*1&gt;NumSamples,"",IF($A339&lt;=SampleSize,OFFSET(Population!$A$4,RandomNumbers!CC336,0),""))</f>
        <v/>
      </c>
      <c r="CD339" s="7" t="str">
        <f>IF(RIGHT(CD$4,LEN(CD$4)-1)*1&gt;NumSamples,"",IF($A339&lt;=SampleSize,OFFSET(Population!$A$4,RandomNumbers!CD336,0),""))</f>
        <v/>
      </c>
      <c r="CE339" s="7" t="str">
        <f>IF(RIGHT(CE$4,LEN(CE$4)-1)*1&gt;NumSamples,"",IF($A339&lt;=SampleSize,OFFSET(Population!$A$4,RandomNumbers!CE336,0),""))</f>
        <v/>
      </c>
      <c r="CF339" s="7" t="str">
        <f>IF(RIGHT(CF$4,LEN(CF$4)-1)*1&gt;NumSamples,"",IF($A339&lt;=SampleSize,OFFSET(Population!$A$4,RandomNumbers!CF336,0),""))</f>
        <v/>
      </c>
      <c r="CG339" s="7" t="str">
        <f>IF(RIGHT(CG$4,LEN(CG$4)-1)*1&gt;NumSamples,"",IF($A339&lt;=SampleSize,OFFSET(Population!$A$4,RandomNumbers!CG336,0),""))</f>
        <v/>
      </c>
      <c r="CH339" s="7" t="str">
        <f>IF(RIGHT(CH$4,LEN(CH$4)-1)*1&gt;NumSamples,"",IF($A339&lt;=SampleSize,OFFSET(Population!$A$4,RandomNumbers!CH336,0),""))</f>
        <v/>
      </c>
      <c r="CI339" s="7" t="str">
        <f>IF(RIGHT(CI$4,LEN(CI$4)-1)*1&gt;NumSamples,"",IF($A339&lt;=SampleSize,OFFSET(Population!$A$4,RandomNumbers!CI336,0),""))</f>
        <v/>
      </c>
      <c r="CJ339" s="7" t="str">
        <f>IF(RIGHT(CJ$4,LEN(CJ$4)-1)*1&gt;NumSamples,"",IF($A339&lt;=SampleSize,OFFSET(Population!$A$4,RandomNumbers!CJ336,0),""))</f>
        <v/>
      </c>
      <c r="CK339" s="7" t="str">
        <f>IF(RIGHT(CK$4,LEN(CK$4)-1)*1&gt;NumSamples,"",IF($A339&lt;=SampleSize,OFFSET(Population!$A$4,RandomNumbers!CK336,0),""))</f>
        <v/>
      </c>
      <c r="CL339" s="7" t="str">
        <f>IF(RIGHT(CL$4,LEN(CL$4)-1)*1&gt;NumSamples,"",IF($A339&lt;=SampleSize,OFFSET(Population!$A$4,RandomNumbers!CL336,0),""))</f>
        <v/>
      </c>
      <c r="CM339" s="7" t="str">
        <f>IF(RIGHT(CM$4,LEN(CM$4)-1)*1&gt;NumSamples,"",IF($A339&lt;=SampleSize,OFFSET(Population!$A$4,RandomNumbers!CM336,0),""))</f>
        <v/>
      </c>
      <c r="CN339" s="7" t="str">
        <f>IF(RIGHT(CN$4,LEN(CN$4)-1)*1&gt;NumSamples,"",IF($A339&lt;=SampleSize,OFFSET(Population!$A$4,RandomNumbers!CN336,0),""))</f>
        <v/>
      </c>
      <c r="CO339" s="7" t="str">
        <f>IF(RIGHT(CO$4,LEN(CO$4)-1)*1&gt;NumSamples,"",IF($A339&lt;=SampleSize,OFFSET(Population!$A$4,RandomNumbers!CO336,0),""))</f>
        <v/>
      </c>
      <c r="CP339" s="7" t="str">
        <f>IF(RIGHT(CP$4,LEN(CP$4)-1)*1&gt;NumSamples,"",IF($A339&lt;=SampleSize,OFFSET(Population!$A$4,RandomNumbers!CP336,0),""))</f>
        <v/>
      </c>
      <c r="CQ339" s="7" t="str">
        <f>IF(RIGHT(CQ$4,LEN(CQ$4)-1)*1&gt;NumSamples,"",IF($A339&lt;=SampleSize,OFFSET(Population!$A$4,RandomNumbers!CQ336,0),""))</f>
        <v/>
      </c>
      <c r="CR339" s="7" t="str">
        <f>IF(RIGHT(CR$4,LEN(CR$4)-1)*1&gt;NumSamples,"",IF($A339&lt;=SampleSize,OFFSET(Population!$A$4,RandomNumbers!CR336,0),""))</f>
        <v/>
      </c>
      <c r="CS339" s="7" t="str">
        <f>IF(RIGHT(CS$4,LEN(CS$4)-1)*1&gt;NumSamples,"",IF($A339&lt;=SampleSize,OFFSET(Population!$A$4,RandomNumbers!CS336,0),""))</f>
        <v/>
      </c>
      <c r="CT339" s="7" t="str">
        <f>IF(RIGHT(CT$4,LEN(CT$4)-1)*1&gt;NumSamples,"",IF($A339&lt;=SampleSize,OFFSET(Population!$A$4,RandomNumbers!CT336,0),""))</f>
        <v/>
      </c>
      <c r="CU339" s="7" t="str">
        <f>IF(RIGHT(CU$4,LEN(CU$4)-1)*1&gt;NumSamples,"",IF($A339&lt;=SampleSize,OFFSET(Population!$A$4,RandomNumbers!CU336,0),""))</f>
        <v/>
      </c>
      <c r="CV339" s="7" t="str">
        <f>IF(RIGHT(CV$4,LEN(CV$4)-1)*1&gt;NumSamples,"",IF($A339&lt;=SampleSize,OFFSET(Population!$A$4,RandomNumbers!CV336,0),""))</f>
        <v/>
      </c>
      <c r="CW339" s="7" t="str">
        <f>IF(RIGHT(CW$4,LEN(CW$4)-1)*1&gt;NumSamples,"",IF($A339&lt;=SampleSize,OFFSET(Population!$A$4,RandomNumbers!CW336,0),""))</f>
        <v/>
      </c>
    </row>
    <row r="340" ht="14.25" customHeight="1">
      <c r="A340" s="7">
        <v>336.0</v>
      </c>
      <c r="B340" s="7" t="str">
        <f>IF(RIGHT(B$4,LEN(B$4)-1)*1&gt;NumSamples,"",IF($A340&lt;=SampleSize,OFFSET(Population!$A$4,RandomNumbers!B337,0),""))</f>
        <v/>
      </c>
      <c r="C340" s="7" t="str">
        <f>IF(RIGHT(C$4,LEN(C$4)-1)*1&gt;NumSamples,"",IF($A340&lt;=SampleSize,OFFSET(Population!$A$4,RandomNumbers!C337,0),""))</f>
        <v/>
      </c>
      <c r="D340" s="7" t="str">
        <f>IF(RIGHT(D$4,LEN(D$4)-1)*1&gt;NumSamples,"",IF($A340&lt;=SampleSize,OFFSET(Population!$A$4,RandomNumbers!D337,0),""))</f>
        <v/>
      </c>
      <c r="E340" s="7" t="str">
        <f>IF(RIGHT(E$4,LEN(E$4)-1)*1&gt;NumSamples,"",IF($A340&lt;=SampleSize,OFFSET(Population!$A$4,RandomNumbers!E337,0),""))</f>
        <v/>
      </c>
      <c r="F340" s="7" t="str">
        <f>IF(RIGHT(F$4,LEN(F$4)-1)*1&gt;NumSamples,"",IF($A340&lt;=SampleSize,OFFSET(Population!$A$4,RandomNumbers!F337,0),""))</f>
        <v/>
      </c>
      <c r="G340" s="7" t="str">
        <f>IF(RIGHT(G$4,LEN(G$4)-1)*1&gt;NumSamples,"",IF($A340&lt;=SampleSize,OFFSET(Population!$A$4,RandomNumbers!G337,0),""))</f>
        <v/>
      </c>
      <c r="H340" s="7" t="str">
        <f>IF(RIGHT(H$4,LEN(H$4)-1)*1&gt;NumSamples,"",IF($A340&lt;=SampleSize,OFFSET(Population!$A$4,RandomNumbers!H337,0),""))</f>
        <v/>
      </c>
      <c r="I340" s="7" t="str">
        <f>IF(RIGHT(I$4,LEN(I$4)-1)*1&gt;NumSamples,"",IF($A340&lt;=SampleSize,OFFSET(Population!$A$4,RandomNumbers!I337,0),""))</f>
        <v/>
      </c>
      <c r="J340" s="7" t="str">
        <f>IF(RIGHT(J$4,LEN(J$4)-1)*1&gt;NumSamples,"",IF($A340&lt;=SampleSize,OFFSET(Population!$A$4,RandomNumbers!J337,0),""))</f>
        <v/>
      </c>
      <c r="K340" s="7" t="str">
        <f>IF(RIGHT(K$4,LEN(K$4)-1)*1&gt;NumSamples,"",IF($A340&lt;=SampleSize,OFFSET(Population!$A$4,RandomNumbers!K337,0),""))</f>
        <v/>
      </c>
      <c r="L340" s="7" t="str">
        <f>IF(RIGHT(L$4,LEN(L$4)-1)*1&gt;NumSamples,"",IF($A340&lt;=SampleSize,OFFSET(Population!$A$4,RandomNumbers!L337,0),""))</f>
        <v/>
      </c>
      <c r="M340" s="7" t="str">
        <f>IF(RIGHT(M$4,LEN(M$4)-1)*1&gt;NumSamples,"",IF($A340&lt;=SampleSize,OFFSET(Population!$A$4,RandomNumbers!M337,0),""))</f>
        <v/>
      </c>
      <c r="N340" s="7" t="str">
        <f>IF(RIGHT(N$4,LEN(N$4)-1)*1&gt;NumSamples,"",IF($A340&lt;=SampleSize,OFFSET(Population!$A$4,RandomNumbers!N337,0),""))</f>
        <v/>
      </c>
      <c r="O340" s="7" t="str">
        <f>IF(RIGHT(O$4,LEN(O$4)-1)*1&gt;NumSamples,"",IF($A340&lt;=SampleSize,OFFSET(Population!$A$4,RandomNumbers!O337,0),""))</f>
        <v/>
      </c>
      <c r="P340" s="7" t="str">
        <f>IF(RIGHT(P$4,LEN(P$4)-1)*1&gt;NumSamples,"",IF($A340&lt;=SampleSize,OFFSET(Population!$A$4,RandomNumbers!P337,0),""))</f>
        <v/>
      </c>
      <c r="Q340" s="7" t="str">
        <f>IF(RIGHT(Q$4,LEN(Q$4)-1)*1&gt;NumSamples,"",IF($A340&lt;=SampleSize,OFFSET(Population!$A$4,RandomNumbers!Q337,0),""))</f>
        <v/>
      </c>
      <c r="R340" s="7" t="str">
        <f>IF(RIGHT(R$4,LEN(R$4)-1)*1&gt;NumSamples,"",IF($A340&lt;=SampleSize,OFFSET(Population!$A$4,RandomNumbers!R337,0),""))</f>
        <v/>
      </c>
      <c r="S340" s="7" t="str">
        <f>IF(RIGHT(S$4,LEN(S$4)-1)*1&gt;NumSamples,"",IF($A340&lt;=SampleSize,OFFSET(Population!$A$4,RandomNumbers!S337,0),""))</f>
        <v/>
      </c>
      <c r="T340" s="7" t="str">
        <f>IF(RIGHT(T$4,LEN(T$4)-1)*1&gt;NumSamples,"",IF($A340&lt;=SampleSize,OFFSET(Population!$A$4,RandomNumbers!T337,0),""))</f>
        <v/>
      </c>
      <c r="U340" s="7" t="str">
        <f>IF(RIGHT(U$4,LEN(U$4)-1)*1&gt;NumSamples,"",IF($A340&lt;=SampleSize,OFFSET(Population!$A$4,RandomNumbers!U337,0),""))</f>
        <v/>
      </c>
      <c r="V340" s="7" t="str">
        <f>IF(RIGHT(V$4,LEN(V$4)-1)*1&gt;NumSamples,"",IF($A340&lt;=SampleSize,OFFSET(Population!$A$4,RandomNumbers!V337,0),""))</f>
        <v/>
      </c>
      <c r="W340" s="7" t="str">
        <f>IF(RIGHT(W$4,LEN(W$4)-1)*1&gt;NumSamples,"",IF($A340&lt;=SampleSize,OFFSET(Population!$A$4,RandomNumbers!W337,0),""))</f>
        <v/>
      </c>
      <c r="X340" s="7" t="str">
        <f>IF(RIGHT(X$4,LEN(X$4)-1)*1&gt;NumSamples,"",IF($A340&lt;=SampleSize,OFFSET(Population!$A$4,RandomNumbers!X337,0),""))</f>
        <v/>
      </c>
      <c r="Y340" s="7" t="str">
        <f>IF(RIGHT(Y$4,LEN(Y$4)-1)*1&gt;NumSamples,"",IF($A340&lt;=SampleSize,OFFSET(Population!$A$4,RandomNumbers!Y337,0),""))</f>
        <v/>
      </c>
      <c r="Z340" s="7" t="str">
        <f>IF(RIGHT(Z$4,LEN(Z$4)-1)*1&gt;NumSamples,"",IF($A340&lt;=SampleSize,OFFSET(Population!$A$4,RandomNumbers!Z337,0),""))</f>
        <v/>
      </c>
      <c r="AA340" s="7" t="str">
        <f>IF(RIGHT(AA$4,LEN(AA$4)-1)*1&gt;NumSamples,"",IF($A340&lt;=SampleSize,OFFSET(Population!$A$4,RandomNumbers!AA337,0),""))</f>
        <v/>
      </c>
      <c r="AB340" s="7" t="str">
        <f>IF(RIGHT(AB$4,LEN(AB$4)-1)*1&gt;NumSamples,"",IF($A340&lt;=SampleSize,OFFSET(Population!$A$4,RandomNumbers!AB337,0),""))</f>
        <v/>
      </c>
      <c r="AC340" s="7" t="str">
        <f>IF(RIGHT(AC$4,LEN(AC$4)-1)*1&gt;NumSamples,"",IF($A340&lt;=SampleSize,OFFSET(Population!$A$4,RandomNumbers!AC337,0),""))</f>
        <v/>
      </c>
      <c r="AD340" s="7" t="str">
        <f>IF(RIGHT(AD$4,LEN(AD$4)-1)*1&gt;NumSamples,"",IF($A340&lt;=SampleSize,OFFSET(Population!$A$4,RandomNumbers!AD337,0),""))</f>
        <v/>
      </c>
      <c r="AE340" s="7" t="str">
        <f>IF(RIGHT(AE$4,LEN(AE$4)-1)*1&gt;NumSamples,"",IF($A340&lt;=SampleSize,OFFSET(Population!$A$4,RandomNumbers!AE337,0),""))</f>
        <v/>
      </c>
      <c r="AF340" s="7" t="str">
        <f>IF(RIGHT(AF$4,LEN(AF$4)-1)*1&gt;NumSamples,"",IF($A340&lt;=SampleSize,OFFSET(Population!$A$4,RandomNumbers!AF337,0),""))</f>
        <v/>
      </c>
      <c r="AG340" s="7" t="str">
        <f>IF(RIGHT(AG$4,LEN(AG$4)-1)*1&gt;NumSamples,"",IF($A340&lt;=SampleSize,OFFSET(Population!$A$4,RandomNumbers!AG337,0),""))</f>
        <v/>
      </c>
      <c r="AH340" s="7" t="str">
        <f>IF(RIGHT(AH$4,LEN(AH$4)-1)*1&gt;NumSamples,"",IF($A340&lt;=SampleSize,OFFSET(Population!$A$4,RandomNumbers!AH337,0),""))</f>
        <v/>
      </c>
      <c r="AI340" s="7" t="str">
        <f>IF(RIGHT(AI$4,LEN(AI$4)-1)*1&gt;NumSamples,"",IF($A340&lt;=SampleSize,OFFSET(Population!$A$4,RandomNumbers!AI337,0),""))</f>
        <v/>
      </c>
      <c r="AJ340" s="7" t="str">
        <f>IF(RIGHT(AJ$4,LEN(AJ$4)-1)*1&gt;NumSamples,"",IF($A340&lt;=SampleSize,OFFSET(Population!$A$4,RandomNumbers!AJ337,0),""))</f>
        <v/>
      </c>
      <c r="AK340" s="7" t="str">
        <f>IF(RIGHT(AK$4,LEN(AK$4)-1)*1&gt;NumSamples,"",IF($A340&lt;=SampleSize,OFFSET(Population!$A$4,RandomNumbers!AK337,0),""))</f>
        <v/>
      </c>
      <c r="AL340" s="7" t="str">
        <f>IF(RIGHT(AL$4,LEN(AL$4)-1)*1&gt;NumSamples,"",IF($A340&lt;=SampleSize,OFFSET(Population!$A$4,RandomNumbers!AL337,0),""))</f>
        <v/>
      </c>
      <c r="AM340" s="7" t="str">
        <f>IF(RIGHT(AM$4,LEN(AM$4)-1)*1&gt;NumSamples,"",IF($A340&lt;=SampleSize,OFFSET(Population!$A$4,RandomNumbers!AM337,0),""))</f>
        <v/>
      </c>
      <c r="AN340" s="7" t="str">
        <f>IF(RIGHT(AN$4,LEN(AN$4)-1)*1&gt;NumSamples,"",IF($A340&lt;=SampleSize,OFFSET(Population!$A$4,RandomNumbers!AN337,0),""))</f>
        <v/>
      </c>
      <c r="AO340" s="7" t="str">
        <f>IF(RIGHT(AO$4,LEN(AO$4)-1)*1&gt;NumSamples,"",IF($A340&lt;=SampleSize,OFFSET(Population!$A$4,RandomNumbers!AO337,0),""))</f>
        <v/>
      </c>
      <c r="AP340" s="7" t="str">
        <f>IF(RIGHT(AP$4,LEN(AP$4)-1)*1&gt;NumSamples,"",IF($A340&lt;=SampleSize,OFFSET(Population!$A$4,RandomNumbers!AP337,0),""))</f>
        <v/>
      </c>
      <c r="AQ340" s="7" t="str">
        <f>IF(RIGHT(AQ$4,LEN(AQ$4)-1)*1&gt;NumSamples,"",IF($A340&lt;=SampleSize,OFFSET(Population!$A$4,RandomNumbers!AQ337,0),""))</f>
        <v/>
      </c>
      <c r="AR340" s="7" t="str">
        <f>IF(RIGHT(AR$4,LEN(AR$4)-1)*1&gt;NumSamples,"",IF($A340&lt;=SampleSize,OFFSET(Population!$A$4,RandomNumbers!AR337,0),""))</f>
        <v/>
      </c>
      <c r="AS340" s="7" t="str">
        <f>IF(RIGHT(AS$4,LEN(AS$4)-1)*1&gt;NumSamples,"",IF($A340&lt;=SampleSize,OFFSET(Population!$A$4,RandomNumbers!AS337,0),""))</f>
        <v/>
      </c>
      <c r="AT340" s="7" t="str">
        <f>IF(RIGHT(AT$4,LEN(AT$4)-1)*1&gt;NumSamples,"",IF($A340&lt;=SampleSize,OFFSET(Population!$A$4,RandomNumbers!AT337,0),""))</f>
        <v/>
      </c>
      <c r="AU340" s="7" t="str">
        <f>IF(RIGHT(AU$4,LEN(AU$4)-1)*1&gt;NumSamples,"",IF($A340&lt;=SampleSize,OFFSET(Population!$A$4,RandomNumbers!AU337,0),""))</f>
        <v/>
      </c>
      <c r="AV340" s="7" t="str">
        <f>IF(RIGHT(AV$4,LEN(AV$4)-1)*1&gt;NumSamples,"",IF($A340&lt;=SampleSize,OFFSET(Population!$A$4,RandomNumbers!AV337,0),""))</f>
        <v/>
      </c>
      <c r="AW340" s="7" t="str">
        <f>IF(RIGHT(AW$4,LEN(AW$4)-1)*1&gt;NumSamples,"",IF($A340&lt;=SampleSize,OFFSET(Population!$A$4,RandomNumbers!AW337,0),""))</f>
        <v/>
      </c>
      <c r="AX340" s="7" t="str">
        <f>IF(RIGHT(AX$4,LEN(AX$4)-1)*1&gt;NumSamples,"",IF($A340&lt;=SampleSize,OFFSET(Population!$A$4,RandomNumbers!AX337,0),""))</f>
        <v/>
      </c>
      <c r="AY340" s="7" t="str">
        <f>IF(RIGHT(AY$4,LEN(AY$4)-1)*1&gt;NumSamples,"",IF($A340&lt;=SampleSize,OFFSET(Population!$A$4,RandomNumbers!AY337,0),""))</f>
        <v/>
      </c>
      <c r="AZ340" s="7" t="str">
        <f>IF(RIGHT(AZ$4,LEN(AZ$4)-1)*1&gt;NumSamples,"",IF($A340&lt;=SampleSize,OFFSET(Population!$A$4,RandomNumbers!AZ337,0),""))</f>
        <v/>
      </c>
      <c r="BA340" s="7" t="str">
        <f>IF(RIGHT(BA$4,LEN(BA$4)-1)*1&gt;NumSamples,"",IF($A340&lt;=SampleSize,OFFSET(Population!$A$4,RandomNumbers!BA337,0),""))</f>
        <v/>
      </c>
      <c r="BB340" s="7" t="str">
        <f>IF(RIGHT(BB$4,LEN(BB$4)-1)*1&gt;NumSamples,"",IF($A340&lt;=SampleSize,OFFSET(Population!$A$4,RandomNumbers!BB337,0),""))</f>
        <v/>
      </c>
      <c r="BC340" s="7" t="str">
        <f>IF(RIGHT(BC$4,LEN(BC$4)-1)*1&gt;NumSamples,"",IF($A340&lt;=SampleSize,OFFSET(Population!$A$4,RandomNumbers!BC337,0),""))</f>
        <v/>
      </c>
      <c r="BD340" s="7" t="str">
        <f>IF(RIGHT(BD$4,LEN(BD$4)-1)*1&gt;NumSamples,"",IF($A340&lt;=SampleSize,OFFSET(Population!$A$4,RandomNumbers!BD337,0),""))</f>
        <v/>
      </c>
      <c r="BE340" s="7" t="str">
        <f>IF(RIGHT(BE$4,LEN(BE$4)-1)*1&gt;NumSamples,"",IF($A340&lt;=SampleSize,OFFSET(Population!$A$4,RandomNumbers!BE337,0),""))</f>
        <v/>
      </c>
      <c r="BF340" s="7" t="str">
        <f>IF(RIGHT(BF$4,LEN(BF$4)-1)*1&gt;NumSamples,"",IF($A340&lt;=SampleSize,OFFSET(Population!$A$4,RandomNumbers!BF337,0),""))</f>
        <v/>
      </c>
      <c r="BG340" s="7" t="str">
        <f>IF(RIGHT(BG$4,LEN(BG$4)-1)*1&gt;NumSamples,"",IF($A340&lt;=SampleSize,OFFSET(Population!$A$4,RandomNumbers!BG337,0),""))</f>
        <v/>
      </c>
      <c r="BH340" s="7" t="str">
        <f>IF(RIGHT(BH$4,LEN(BH$4)-1)*1&gt;NumSamples,"",IF($A340&lt;=SampleSize,OFFSET(Population!$A$4,RandomNumbers!BH337,0),""))</f>
        <v/>
      </c>
      <c r="BI340" s="7" t="str">
        <f>IF(RIGHT(BI$4,LEN(BI$4)-1)*1&gt;NumSamples,"",IF($A340&lt;=SampleSize,OFFSET(Population!$A$4,RandomNumbers!BI337,0),""))</f>
        <v/>
      </c>
      <c r="BJ340" s="7" t="str">
        <f>IF(RIGHT(BJ$4,LEN(BJ$4)-1)*1&gt;NumSamples,"",IF($A340&lt;=SampleSize,OFFSET(Population!$A$4,RandomNumbers!BJ337,0),""))</f>
        <v/>
      </c>
      <c r="BK340" s="7" t="str">
        <f>IF(RIGHT(BK$4,LEN(BK$4)-1)*1&gt;NumSamples,"",IF($A340&lt;=SampleSize,OFFSET(Population!$A$4,RandomNumbers!BK337,0),""))</f>
        <v/>
      </c>
      <c r="BL340" s="7" t="str">
        <f>IF(RIGHT(BL$4,LEN(BL$4)-1)*1&gt;NumSamples,"",IF($A340&lt;=SampleSize,OFFSET(Population!$A$4,RandomNumbers!BL337,0),""))</f>
        <v/>
      </c>
      <c r="BM340" s="7" t="str">
        <f>IF(RIGHT(BM$4,LEN(BM$4)-1)*1&gt;NumSamples,"",IF($A340&lt;=SampleSize,OFFSET(Population!$A$4,RandomNumbers!BM337,0),""))</f>
        <v/>
      </c>
      <c r="BN340" s="7" t="str">
        <f>IF(RIGHT(BN$4,LEN(BN$4)-1)*1&gt;NumSamples,"",IF($A340&lt;=SampleSize,OFFSET(Population!$A$4,RandomNumbers!BN337,0),""))</f>
        <v/>
      </c>
      <c r="BO340" s="7" t="str">
        <f>IF(RIGHT(BO$4,LEN(BO$4)-1)*1&gt;NumSamples,"",IF($A340&lt;=SampleSize,OFFSET(Population!$A$4,RandomNumbers!BO337,0),""))</f>
        <v/>
      </c>
      <c r="BP340" s="7" t="str">
        <f>IF(RIGHT(BP$4,LEN(BP$4)-1)*1&gt;NumSamples,"",IF($A340&lt;=SampleSize,OFFSET(Population!$A$4,RandomNumbers!BP337,0),""))</f>
        <v/>
      </c>
      <c r="BQ340" s="7" t="str">
        <f>IF(RIGHT(BQ$4,LEN(BQ$4)-1)*1&gt;NumSamples,"",IF($A340&lt;=SampleSize,OFFSET(Population!$A$4,RandomNumbers!BQ337,0),""))</f>
        <v/>
      </c>
      <c r="BR340" s="7" t="str">
        <f>IF(RIGHT(BR$4,LEN(BR$4)-1)*1&gt;NumSamples,"",IF($A340&lt;=SampleSize,OFFSET(Population!$A$4,RandomNumbers!BR337,0),""))</f>
        <v/>
      </c>
      <c r="BS340" s="7" t="str">
        <f>IF(RIGHT(BS$4,LEN(BS$4)-1)*1&gt;NumSamples,"",IF($A340&lt;=SampleSize,OFFSET(Population!$A$4,RandomNumbers!BS337,0),""))</f>
        <v/>
      </c>
      <c r="BT340" s="7" t="str">
        <f>IF(RIGHT(BT$4,LEN(BT$4)-1)*1&gt;NumSamples,"",IF($A340&lt;=SampleSize,OFFSET(Population!$A$4,RandomNumbers!BT337,0),""))</f>
        <v/>
      </c>
      <c r="BU340" s="7" t="str">
        <f>IF(RIGHT(BU$4,LEN(BU$4)-1)*1&gt;NumSamples,"",IF($A340&lt;=SampleSize,OFFSET(Population!$A$4,RandomNumbers!BU337,0),""))</f>
        <v/>
      </c>
      <c r="BV340" s="7" t="str">
        <f>IF(RIGHT(BV$4,LEN(BV$4)-1)*1&gt;NumSamples,"",IF($A340&lt;=SampleSize,OFFSET(Population!$A$4,RandomNumbers!BV337,0),""))</f>
        <v/>
      </c>
      <c r="BW340" s="7" t="str">
        <f>IF(RIGHT(BW$4,LEN(BW$4)-1)*1&gt;NumSamples,"",IF($A340&lt;=SampleSize,OFFSET(Population!$A$4,RandomNumbers!BW337,0),""))</f>
        <v/>
      </c>
      <c r="BX340" s="7" t="str">
        <f>IF(RIGHT(BX$4,LEN(BX$4)-1)*1&gt;NumSamples,"",IF($A340&lt;=SampleSize,OFFSET(Population!$A$4,RandomNumbers!BX337,0),""))</f>
        <v/>
      </c>
      <c r="BY340" s="7" t="str">
        <f>IF(RIGHT(BY$4,LEN(BY$4)-1)*1&gt;NumSamples,"",IF($A340&lt;=SampleSize,OFFSET(Population!$A$4,RandomNumbers!BY337,0),""))</f>
        <v/>
      </c>
      <c r="BZ340" s="7" t="str">
        <f>IF(RIGHT(BZ$4,LEN(BZ$4)-1)*1&gt;NumSamples,"",IF($A340&lt;=SampleSize,OFFSET(Population!$A$4,RandomNumbers!BZ337,0),""))</f>
        <v/>
      </c>
      <c r="CA340" s="7" t="str">
        <f>IF(RIGHT(CA$4,LEN(CA$4)-1)*1&gt;NumSamples,"",IF($A340&lt;=SampleSize,OFFSET(Population!$A$4,RandomNumbers!CA337,0),""))</f>
        <v/>
      </c>
      <c r="CB340" s="7" t="str">
        <f>IF(RIGHT(CB$4,LEN(CB$4)-1)*1&gt;NumSamples,"",IF($A340&lt;=SampleSize,OFFSET(Population!$A$4,RandomNumbers!CB337,0),""))</f>
        <v/>
      </c>
      <c r="CC340" s="7" t="str">
        <f>IF(RIGHT(CC$4,LEN(CC$4)-1)*1&gt;NumSamples,"",IF($A340&lt;=SampleSize,OFFSET(Population!$A$4,RandomNumbers!CC337,0),""))</f>
        <v/>
      </c>
      <c r="CD340" s="7" t="str">
        <f>IF(RIGHT(CD$4,LEN(CD$4)-1)*1&gt;NumSamples,"",IF($A340&lt;=SampleSize,OFFSET(Population!$A$4,RandomNumbers!CD337,0),""))</f>
        <v/>
      </c>
      <c r="CE340" s="7" t="str">
        <f>IF(RIGHT(CE$4,LEN(CE$4)-1)*1&gt;NumSamples,"",IF($A340&lt;=SampleSize,OFFSET(Population!$A$4,RandomNumbers!CE337,0),""))</f>
        <v/>
      </c>
      <c r="CF340" s="7" t="str">
        <f>IF(RIGHT(CF$4,LEN(CF$4)-1)*1&gt;NumSamples,"",IF($A340&lt;=SampleSize,OFFSET(Population!$A$4,RandomNumbers!CF337,0),""))</f>
        <v/>
      </c>
      <c r="CG340" s="7" t="str">
        <f>IF(RIGHT(CG$4,LEN(CG$4)-1)*1&gt;NumSamples,"",IF($A340&lt;=SampleSize,OFFSET(Population!$A$4,RandomNumbers!CG337,0),""))</f>
        <v/>
      </c>
      <c r="CH340" s="7" t="str">
        <f>IF(RIGHT(CH$4,LEN(CH$4)-1)*1&gt;NumSamples,"",IF($A340&lt;=SampleSize,OFFSET(Population!$A$4,RandomNumbers!CH337,0),""))</f>
        <v/>
      </c>
      <c r="CI340" s="7" t="str">
        <f>IF(RIGHT(CI$4,LEN(CI$4)-1)*1&gt;NumSamples,"",IF($A340&lt;=SampleSize,OFFSET(Population!$A$4,RandomNumbers!CI337,0),""))</f>
        <v/>
      </c>
      <c r="CJ340" s="7" t="str">
        <f>IF(RIGHT(CJ$4,LEN(CJ$4)-1)*1&gt;NumSamples,"",IF($A340&lt;=SampleSize,OFFSET(Population!$A$4,RandomNumbers!CJ337,0),""))</f>
        <v/>
      </c>
      <c r="CK340" s="7" t="str">
        <f>IF(RIGHT(CK$4,LEN(CK$4)-1)*1&gt;NumSamples,"",IF($A340&lt;=SampleSize,OFFSET(Population!$A$4,RandomNumbers!CK337,0),""))</f>
        <v/>
      </c>
      <c r="CL340" s="7" t="str">
        <f>IF(RIGHT(CL$4,LEN(CL$4)-1)*1&gt;NumSamples,"",IF($A340&lt;=SampleSize,OFFSET(Population!$A$4,RandomNumbers!CL337,0),""))</f>
        <v/>
      </c>
      <c r="CM340" s="7" t="str">
        <f>IF(RIGHT(CM$4,LEN(CM$4)-1)*1&gt;NumSamples,"",IF($A340&lt;=SampleSize,OFFSET(Population!$A$4,RandomNumbers!CM337,0),""))</f>
        <v/>
      </c>
      <c r="CN340" s="7" t="str">
        <f>IF(RIGHT(CN$4,LEN(CN$4)-1)*1&gt;NumSamples,"",IF($A340&lt;=SampleSize,OFFSET(Population!$A$4,RandomNumbers!CN337,0),""))</f>
        <v/>
      </c>
      <c r="CO340" s="7" t="str">
        <f>IF(RIGHT(CO$4,LEN(CO$4)-1)*1&gt;NumSamples,"",IF($A340&lt;=SampleSize,OFFSET(Population!$A$4,RandomNumbers!CO337,0),""))</f>
        <v/>
      </c>
      <c r="CP340" s="7" t="str">
        <f>IF(RIGHT(CP$4,LEN(CP$4)-1)*1&gt;NumSamples,"",IF($A340&lt;=SampleSize,OFFSET(Population!$A$4,RandomNumbers!CP337,0),""))</f>
        <v/>
      </c>
      <c r="CQ340" s="7" t="str">
        <f>IF(RIGHT(CQ$4,LEN(CQ$4)-1)*1&gt;NumSamples,"",IF($A340&lt;=SampleSize,OFFSET(Population!$A$4,RandomNumbers!CQ337,0),""))</f>
        <v/>
      </c>
      <c r="CR340" s="7" t="str">
        <f>IF(RIGHT(CR$4,LEN(CR$4)-1)*1&gt;NumSamples,"",IF($A340&lt;=SampleSize,OFFSET(Population!$A$4,RandomNumbers!CR337,0),""))</f>
        <v/>
      </c>
      <c r="CS340" s="7" t="str">
        <f>IF(RIGHT(CS$4,LEN(CS$4)-1)*1&gt;NumSamples,"",IF($A340&lt;=SampleSize,OFFSET(Population!$A$4,RandomNumbers!CS337,0),""))</f>
        <v/>
      </c>
      <c r="CT340" s="7" t="str">
        <f>IF(RIGHT(CT$4,LEN(CT$4)-1)*1&gt;NumSamples,"",IF($A340&lt;=SampleSize,OFFSET(Population!$A$4,RandomNumbers!CT337,0),""))</f>
        <v/>
      </c>
      <c r="CU340" s="7" t="str">
        <f>IF(RIGHT(CU$4,LEN(CU$4)-1)*1&gt;NumSamples,"",IF($A340&lt;=SampleSize,OFFSET(Population!$A$4,RandomNumbers!CU337,0),""))</f>
        <v/>
      </c>
      <c r="CV340" s="7" t="str">
        <f>IF(RIGHT(CV$4,LEN(CV$4)-1)*1&gt;NumSamples,"",IF($A340&lt;=SampleSize,OFFSET(Population!$A$4,RandomNumbers!CV337,0),""))</f>
        <v/>
      </c>
      <c r="CW340" s="7" t="str">
        <f>IF(RIGHT(CW$4,LEN(CW$4)-1)*1&gt;NumSamples,"",IF($A340&lt;=SampleSize,OFFSET(Population!$A$4,RandomNumbers!CW337,0),""))</f>
        <v/>
      </c>
    </row>
    <row r="341" ht="14.25" customHeight="1">
      <c r="A341" s="7">
        <v>337.0</v>
      </c>
      <c r="B341" s="7" t="str">
        <f>IF(RIGHT(B$4,LEN(B$4)-1)*1&gt;NumSamples,"",IF($A341&lt;=SampleSize,OFFSET(Population!$A$4,RandomNumbers!B338,0),""))</f>
        <v/>
      </c>
      <c r="C341" s="7" t="str">
        <f>IF(RIGHT(C$4,LEN(C$4)-1)*1&gt;NumSamples,"",IF($A341&lt;=SampleSize,OFFSET(Population!$A$4,RandomNumbers!C338,0),""))</f>
        <v/>
      </c>
      <c r="D341" s="7" t="str">
        <f>IF(RIGHT(D$4,LEN(D$4)-1)*1&gt;NumSamples,"",IF($A341&lt;=SampleSize,OFFSET(Population!$A$4,RandomNumbers!D338,0),""))</f>
        <v/>
      </c>
      <c r="E341" s="7" t="str">
        <f>IF(RIGHT(E$4,LEN(E$4)-1)*1&gt;NumSamples,"",IF($A341&lt;=SampleSize,OFFSET(Population!$A$4,RandomNumbers!E338,0),""))</f>
        <v/>
      </c>
      <c r="F341" s="7" t="str">
        <f>IF(RIGHT(F$4,LEN(F$4)-1)*1&gt;NumSamples,"",IF($A341&lt;=SampleSize,OFFSET(Population!$A$4,RandomNumbers!F338,0),""))</f>
        <v/>
      </c>
      <c r="G341" s="7" t="str">
        <f>IF(RIGHT(G$4,LEN(G$4)-1)*1&gt;NumSamples,"",IF($A341&lt;=SampleSize,OFFSET(Population!$A$4,RandomNumbers!G338,0),""))</f>
        <v/>
      </c>
      <c r="H341" s="7" t="str">
        <f>IF(RIGHT(H$4,LEN(H$4)-1)*1&gt;NumSamples,"",IF($A341&lt;=SampleSize,OFFSET(Population!$A$4,RandomNumbers!H338,0),""))</f>
        <v/>
      </c>
      <c r="I341" s="7" t="str">
        <f>IF(RIGHT(I$4,LEN(I$4)-1)*1&gt;NumSamples,"",IF($A341&lt;=SampleSize,OFFSET(Population!$A$4,RandomNumbers!I338,0),""))</f>
        <v/>
      </c>
      <c r="J341" s="7" t="str">
        <f>IF(RIGHT(J$4,LEN(J$4)-1)*1&gt;NumSamples,"",IF($A341&lt;=SampleSize,OFFSET(Population!$A$4,RandomNumbers!J338,0),""))</f>
        <v/>
      </c>
      <c r="K341" s="7" t="str">
        <f>IF(RIGHT(K$4,LEN(K$4)-1)*1&gt;NumSamples,"",IF($A341&lt;=SampleSize,OFFSET(Population!$A$4,RandomNumbers!K338,0),""))</f>
        <v/>
      </c>
      <c r="L341" s="7" t="str">
        <f>IF(RIGHT(L$4,LEN(L$4)-1)*1&gt;NumSamples,"",IF($A341&lt;=SampleSize,OFFSET(Population!$A$4,RandomNumbers!L338,0),""))</f>
        <v/>
      </c>
      <c r="M341" s="7" t="str">
        <f>IF(RIGHT(M$4,LEN(M$4)-1)*1&gt;NumSamples,"",IF($A341&lt;=SampleSize,OFFSET(Population!$A$4,RandomNumbers!M338,0),""))</f>
        <v/>
      </c>
      <c r="N341" s="7" t="str">
        <f>IF(RIGHT(N$4,LEN(N$4)-1)*1&gt;NumSamples,"",IF($A341&lt;=SampleSize,OFFSET(Population!$A$4,RandomNumbers!N338,0),""))</f>
        <v/>
      </c>
      <c r="O341" s="7" t="str">
        <f>IF(RIGHT(O$4,LEN(O$4)-1)*1&gt;NumSamples,"",IF($A341&lt;=SampleSize,OFFSET(Population!$A$4,RandomNumbers!O338,0),""))</f>
        <v/>
      </c>
      <c r="P341" s="7" t="str">
        <f>IF(RIGHT(P$4,LEN(P$4)-1)*1&gt;NumSamples,"",IF($A341&lt;=SampleSize,OFFSET(Population!$A$4,RandomNumbers!P338,0),""))</f>
        <v/>
      </c>
      <c r="Q341" s="7" t="str">
        <f>IF(RIGHT(Q$4,LEN(Q$4)-1)*1&gt;NumSamples,"",IF($A341&lt;=SampleSize,OFFSET(Population!$A$4,RandomNumbers!Q338,0),""))</f>
        <v/>
      </c>
      <c r="R341" s="7" t="str">
        <f>IF(RIGHT(R$4,LEN(R$4)-1)*1&gt;NumSamples,"",IF($A341&lt;=SampleSize,OFFSET(Population!$A$4,RandomNumbers!R338,0),""))</f>
        <v/>
      </c>
      <c r="S341" s="7" t="str">
        <f>IF(RIGHT(S$4,LEN(S$4)-1)*1&gt;NumSamples,"",IF($A341&lt;=SampleSize,OFFSET(Population!$A$4,RandomNumbers!S338,0),""))</f>
        <v/>
      </c>
      <c r="T341" s="7" t="str">
        <f>IF(RIGHT(T$4,LEN(T$4)-1)*1&gt;NumSamples,"",IF($A341&lt;=SampleSize,OFFSET(Population!$A$4,RandomNumbers!T338,0),""))</f>
        <v/>
      </c>
      <c r="U341" s="7" t="str">
        <f>IF(RIGHT(U$4,LEN(U$4)-1)*1&gt;NumSamples,"",IF($A341&lt;=SampleSize,OFFSET(Population!$A$4,RandomNumbers!U338,0),""))</f>
        <v/>
      </c>
      <c r="V341" s="7" t="str">
        <f>IF(RIGHT(V$4,LEN(V$4)-1)*1&gt;NumSamples,"",IF($A341&lt;=SampleSize,OFFSET(Population!$A$4,RandomNumbers!V338,0),""))</f>
        <v/>
      </c>
      <c r="W341" s="7" t="str">
        <f>IF(RIGHT(W$4,LEN(W$4)-1)*1&gt;NumSamples,"",IF($A341&lt;=SampleSize,OFFSET(Population!$A$4,RandomNumbers!W338,0),""))</f>
        <v/>
      </c>
      <c r="X341" s="7" t="str">
        <f>IF(RIGHT(X$4,LEN(X$4)-1)*1&gt;NumSamples,"",IF($A341&lt;=SampleSize,OFFSET(Population!$A$4,RandomNumbers!X338,0),""))</f>
        <v/>
      </c>
      <c r="Y341" s="7" t="str">
        <f>IF(RIGHT(Y$4,LEN(Y$4)-1)*1&gt;NumSamples,"",IF($A341&lt;=SampleSize,OFFSET(Population!$A$4,RandomNumbers!Y338,0),""))</f>
        <v/>
      </c>
      <c r="Z341" s="7" t="str">
        <f>IF(RIGHT(Z$4,LEN(Z$4)-1)*1&gt;NumSamples,"",IF($A341&lt;=SampleSize,OFFSET(Population!$A$4,RandomNumbers!Z338,0),""))</f>
        <v/>
      </c>
      <c r="AA341" s="7" t="str">
        <f>IF(RIGHT(AA$4,LEN(AA$4)-1)*1&gt;NumSamples,"",IF($A341&lt;=SampleSize,OFFSET(Population!$A$4,RandomNumbers!AA338,0),""))</f>
        <v/>
      </c>
      <c r="AB341" s="7" t="str">
        <f>IF(RIGHT(AB$4,LEN(AB$4)-1)*1&gt;NumSamples,"",IF($A341&lt;=SampleSize,OFFSET(Population!$A$4,RandomNumbers!AB338,0),""))</f>
        <v/>
      </c>
      <c r="AC341" s="7" t="str">
        <f>IF(RIGHT(AC$4,LEN(AC$4)-1)*1&gt;NumSamples,"",IF($A341&lt;=SampleSize,OFFSET(Population!$A$4,RandomNumbers!AC338,0),""))</f>
        <v/>
      </c>
      <c r="AD341" s="7" t="str">
        <f>IF(RIGHT(AD$4,LEN(AD$4)-1)*1&gt;NumSamples,"",IF($A341&lt;=SampleSize,OFFSET(Population!$A$4,RandomNumbers!AD338,0),""))</f>
        <v/>
      </c>
      <c r="AE341" s="7" t="str">
        <f>IF(RIGHT(AE$4,LEN(AE$4)-1)*1&gt;NumSamples,"",IF($A341&lt;=SampleSize,OFFSET(Population!$A$4,RandomNumbers!AE338,0),""))</f>
        <v/>
      </c>
      <c r="AF341" s="7" t="str">
        <f>IF(RIGHT(AF$4,LEN(AF$4)-1)*1&gt;NumSamples,"",IF($A341&lt;=SampleSize,OFFSET(Population!$A$4,RandomNumbers!AF338,0),""))</f>
        <v/>
      </c>
      <c r="AG341" s="7" t="str">
        <f>IF(RIGHT(AG$4,LEN(AG$4)-1)*1&gt;NumSamples,"",IF($A341&lt;=SampleSize,OFFSET(Population!$A$4,RandomNumbers!AG338,0),""))</f>
        <v/>
      </c>
      <c r="AH341" s="7" t="str">
        <f>IF(RIGHT(AH$4,LEN(AH$4)-1)*1&gt;NumSamples,"",IF($A341&lt;=SampleSize,OFFSET(Population!$A$4,RandomNumbers!AH338,0),""))</f>
        <v/>
      </c>
      <c r="AI341" s="7" t="str">
        <f>IF(RIGHT(AI$4,LEN(AI$4)-1)*1&gt;NumSamples,"",IF($A341&lt;=SampleSize,OFFSET(Population!$A$4,RandomNumbers!AI338,0),""))</f>
        <v/>
      </c>
      <c r="AJ341" s="7" t="str">
        <f>IF(RIGHT(AJ$4,LEN(AJ$4)-1)*1&gt;NumSamples,"",IF($A341&lt;=SampleSize,OFFSET(Population!$A$4,RandomNumbers!AJ338,0),""))</f>
        <v/>
      </c>
      <c r="AK341" s="7" t="str">
        <f>IF(RIGHT(AK$4,LEN(AK$4)-1)*1&gt;NumSamples,"",IF($A341&lt;=SampleSize,OFFSET(Population!$A$4,RandomNumbers!AK338,0),""))</f>
        <v/>
      </c>
      <c r="AL341" s="7" t="str">
        <f>IF(RIGHT(AL$4,LEN(AL$4)-1)*1&gt;NumSamples,"",IF($A341&lt;=SampleSize,OFFSET(Population!$A$4,RandomNumbers!AL338,0),""))</f>
        <v/>
      </c>
      <c r="AM341" s="7" t="str">
        <f>IF(RIGHT(AM$4,LEN(AM$4)-1)*1&gt;NumSamples,"",IF($A341&lt;=SampleSize,OFFSET(Population!$A$4,RandomNumbers!AM338,0),""))</f>
        <v/>
      </c>
      <c r="AN341" s="7" t="str">
        <f>IF(RIGHT(AN$4,LEN(AN$4)-1)*1&gt;NumSamples,"",IF($A341&lt;=SampleSize,OFFSET(Population!$A$4,RandomNumbers!AN338,0),""))</f>
        <v/>
      </c>
      <c r="AO341" s="7" t="str">
        <f>IF(RIGHT(AO$4,LEN(AO$4)-1)*1&gt;NumSamples,"",IF($A341&lt;=SampleSize,OFFSET(Population!$A$4,RandomNumbers!AO338,0),""))</f>
        <v/>
      </c>
      <c r="AP341" s="7" t="str">
        <f>IF(RIGHT(AP$4,LEN(AP$4)-1)*1&gt;NumSamples,"",IF($A341&lt;=SampleSize,OFFSET(Population!$A$4,RandomNumbers!AP338,0),""))</f>
        <v/>
      </c>
      <c r="AQ341" s="7" t="str">
        <f>IF(RIGHT(AQ$4,LEN(AQ$4)-1)*1&gt;NumSamples,"",IF($A341&lt;=SampleSize,OFFSET(Population!$A$4,RandomNumbers!AQ338,0),""))</f>
        <v/>
      </c>
      <c r="AR341" s="7" t="str">
        <f>IF(RIGHT(AR$4,LEN(AR$4)-1)*1&gt;NumSamples,"",IF($A341&lt;=SampleSize,OFFSET(Population!$A$4,RandomNumbers!AR338,0),""))</f>
        <v/>
      </c>
      <c r="AS341" s="7" t="str">
        <f>IF(RIGHT(AS$4,LEN(AS$4)-1)*1&gt;NumSamples,"",IF($A341&lt;=SampleSize,OFFSET(Population!$A$4,RandomNumbers!AS338,0),""))</f>
        <v/>
      </c>
      <c r="AT341" s="7" t="str">
        <f>IF(RIGHT(AT$4,LEN(AT$4)-1)*1&gt;NumSamples,"",IF($A341&lt;=SampleSize,OFFSET(Population!$A$4,RandomNumbers!AT338,0),""))</f>
        <v/>
      </c>
      <c r="AU341" s="7" t="str">
        <f>IF(RIGHT(AU$4,LEN(AU$4)-1)*1&gt;NumSamples,"",IF($A341&lt;=SampleSize,OFFSET(Population!$A$4,RandomNumbers!AU338,0),""))</f>
        <v/>
      </c>
      <c r="AV341" s="7" t="str">
        <f>IF(RIGHT(AV$4,LEN(AV$4)-1)*1&gt;NumSamples,"",IF($A341&lt;=SampleSize,OFFSET(Population!$A$4,RandomNumbers!AV338,0),""))</f>
        <v/>
      </c>
      <c r="AW341" s="7" t="str">
        <f>IF(RIGHT(AW$4,LEN(AW$4)-1)*1&gt;NumSamples,"",IF($A341&lt;=SampleSize,OFFSET(Population!$A$4,RandomNumbers!AW338,0),""))</f>
        <v/>
      </c>
      <c r="AX341" s="7" t="str">
        <f>IF(RIGHT(AX$4,LEN(AX$4)-1)*1&gt;NumSamples,"",IF($A341&lt;=SampleSize,OFFSET(Population!$A$4,RandomNumbers!AX338,0),""))</f>
        <v/>
      </c>
      <c r="AY341" s="7" t="str">
        <f>IF(RIGHT(AY$4,LEN(AY$4)-1)*1&gt;NumSamples,"",IF($A341&lt;=SampleSize,OFFSET(Population!$A$4,RandomNumbers!AY338,0),""))</f>
        <v/>
      </c>
      <c r="AZ341" s="7" t="str">
        <f>IF(RIGHT(AZ$4,LEN(AZ$4)-1)*1&gt;NumSamples,"",IF($A341&lt;=SampleSize,OFFSET(Population!$A$4,RandomNumbers!AZ338,0),""))</f>
        <v/>
      </c>
      <c r="BA341" s="7" t="str">
        <f>IF(RIGHT(BA$4,LEN(BA$4)-1)*1&gt;NumSamples,"",IF($A341&lt;=SampleSize,OFFSET(Population!$A$4,RandomNumbers!BA338,0),""))</f>
        <v/>
      </c>
      <c r="BB341" s="7" t="str">
        <f>IF(RIGHT(BB$4,LEN(BB$4)-1)*1&gt;NumSamples,"",IF($A341&lt;=SampleSize,OFFSET(Population!$A$4,RandomNumbers!BB338,0),""))</f>
        <v/>
      </c>
      <c r="BC341" s="7" t="str">
        <f>IF(RIGHT(BC$4,LEN(BC$4)-1)*1&gt;NumSamples,"",IF($A341&lt;=SampleSize,OFFSET(Population!$A$4,RandomNumbers!BC338,0),""))</f>
        <v/>
      </c>
      <c r="BD341" s="7" t="str">
        <f>IF(RIGHT(BD$4,LEN(BD$4)-1)*1&gt;NumSamples,"",IF($A341&lt;=SampleSize,OFFSET(Population!$A$4,RandomNumbers!BD338,0),""))</f>
        <v/>
      </c>
      <c r="BE341" s="7" t="str">
        <f>IF(RIGHT(BE$4,LEN(BE$4)-1)*1&gt;NumSamples,"",IF($A341&lt;=SampleSize,OFFSET(Population!$A$4,RandomNumbers!BE338,0),""))</f>
        <v/>
      </c>
      <c r="BF341" s="7" t="str">
        <f>IF(RIGHT(BF$4,LEN(BF$4)-1)*1&gt;NumSamples,"",IF($A341&lt;=SampleSize,OFFSET(Population!$A$4,RandomNumbers!BF338,0),""))</f>
        <v/>
      </c>
      <c r="BG341" s="7" t="str">
        <f>IF(RIGHT(BG$4,LEN(BG$4)-1)*1&gt;NumSamples,"",IF($A341&lt;=SampleSize,OFFSET(Population!$A$4,RandomNumbers!BG338,0),""))</f>
        <v/>
      </c>
      <c r="BH341" s="7" t="str">
        <f>IF(RIGHT(BH$4,LEN(BH$4)-1)*1&gt;NumSamples,"",IF($A341&lt;=SampleSize,OFFSET(Population!$A$4,RandomNumbers!BH338,0),""))</f>
        <v/>
      </c>
      <c r="BI341" s="7" t="str">
        <f>IF(RIGHT(BI$4,LEN(BI$4)-1)*1&gt;NumSamples,"",IF($A341&lt;=SampleSize,OFFSET(Population!$A$4,RandomNumbers!BI338,0),""))</f>
        <v/>
      </c>
      <c r="BJ341" s="7" t="str">
        <f>IF(RIGHT(BJ$4,LEN(BJ$4)-1)*1&gt;NumSamples,"",IF($A341&lt;=SampleSize,OFFSET(Population!$A$4,RandomNumbers!BJ338,0),""))</f>
        <v/>
      </c>
      <c r="BK341" s="7" t="str">
        <f>IF(RIGHT(BK$4,LEN(BK$4)-1)*1&gt;NumSamples,"",IF($A341&lt;=SampleSize,OFFSET(Population!$A$4,RandomNumbers!BK338,0),""))</f>
        <v/>
      </c>
      <c r="BL341" s="7" t="str">
        <f>IF(RIGHT(BL$4,LEN(BL$4)-1)*1&gt;NumSamples,"",IF($A341&lt;=SampleSize,OFFSET(Population!$A$4,RandomNumbers!BL338,0),""))</f>
        <v/>
      </c>
      <c r="BM341" s="7" t="str">
        <f>IF(RIGHT(BM$4,LEN(BM$4)-1)*1&gt;NumSamples,"",IF($A341&lt;=SampleSize,OFFSET(Population!$A$4,RandomNumbers!BM338,0),""))</f>
        <v/>
      </c>
      <c r="BN341" s="7" t="str">
        <f>IF(RIGHT(BN$4,LEN(BN$4)-1)*1&gt;NumSamples,"",IF($A341&lt;=SampleSize,OFFSET(Population!$A$4,RandomNumbers!BN338,0),""))</f>
        <v/>
      </c>
      <c r="BO341" s="7" t="str">
        <f>IF(RIGHT(BO$4,LEN(BO$4)-1)*1&gt;NumSamples,"",IF($A341&lt;=SampleSize,OFFSET(Population!$A$4,RandomNumbers!BO338,0),""))</f>
        <v/>
      </c>
      <c r="BP341" s="7" t="str">
        <f>IF(RIGHT(BP$4,LEN(BP$4)-1)*1&gt;NumSamples,"",IF($A341&lt;=SampleSize,OFFSET(Population!$A$4,RandomNumbers!BP338,0),""))</f>
        <v/>
      </c>
      <c r="BQ341" s="7" t="str">
        <f>IF(RIGHT(BQ$4,LEN(BQ$4)-1)*1&gt;NumSamples,"",IF($A341&lt;=SampleSize,OFFSET(Population!$A$4,RandomNumbers!BQ338,0),""))</f>
        <v/>
      </c>
      <c r="BR341" s="7" t="str">
        <f>IF(RIGHT(BR$4,LEN(BR$4)-1)*1&gt;NumSamples,"",IF($A341&lt;=SampleSize,OFFSET(Population!$A$4,RandomNumbers!BR338,0),""))</f>
        <v/>
      </c>
      <c r="BS341" s="7" t="str">
        <f>IF(RIGHT(BS$4,LEN(BS$4)-1)*1&gt;NumSamples,"",IF($A341&lt;=SampleSize,OFFSET(Population!$A$4,RandomNumbers!BS338,0),""))</f>
        <v/>
      </c>
      <c r="BT341" s="7" t="str">
        <f>IF(RIGHT(BT$4,LEN(BT$4)-1)*1&gt;NumSamples,"",IF($A341&lt;=SampleSize,OFFSET(Population!$A$4,RandomNumbers!BT338,0),""))</f>
        <v/>
      </c>
      <c r="BU341" s="7" t="str">
        <f>IF(RIGHT(BU$4,LEN(BU$4)-1)*1&gt;NumSamples,"",IF($A341&lt;=SampleSize,OFFSET(Population!$A$4,RandomNumbers!BU338,0),""))</f>
        <v/>
      </c>
      <c r="BV341" s="7" t="str">
        <f>IF(RIGHT(BV$4,LEN(BV$4)-1)*1&gt;NumSamples,"",IF($A341&lt;=SampleSize,OFFSET(Population!$A$4,RandomNumbers!BV338,0),""))</f>
        <v/>
      </c>
      <c r="BW341" s="7" t="str">
        <f>IF(RIGHT(BW$4,LEN(BW$4)-1)*1&gt;NumSamples,"",IF($A341&lt;=SampleSize,OFFSET(Population!$A$4,RandomNumbers!BW338,0),""))</f>
        <v/>
      </c>
      <c r="BX341" s="7" t="str">
        <f>IF(RIGHT(BX$4,LEN(BX$4)-1)*1&gt;NumSamples,"",IF($A341&lt;=SampleSize,OFFSET(Population!$A$4,RandomNumbers!BX338,0),""))</f>
        <v/>
      </c>
      <c r="BY341" s="7" t="str">
        <f>IF(RIGHT(BY$4,LEN(BY$4)-1)*1&gt;NumSamples,"",IF($A341&lt;=SampleSize,OFFSET(Population!$A$4,RandomNumbers!BY338,0),""))</f>
        <v/>
      </c>
      <c r="BZ341" s="7" t="str">
        <f>IF(RIGHT(BZ$4,LEN(BZ$4)-1)*1&gt;NumSamples,"",IF($A341&lt;=SampleSize,OFFSET(Population!$A$4,RandomNumbers!BZ338,0),""))</f>
        <v/>
      </c>
      <c r="CA341" s="7" t="str">
        <f>IF(RIGHT(CA$4,LEN(CA$4)-1)*1&gt;NumSamples,"",IF($A341&lt;=SampleSize,OFFSET(Population!$A$4,RandomNumbers!CA338,0),""))</f>
        <v/>
      </c>
      <c r="CB341" s="7" t="str">
        <f>IF(RIGHT(CB$4,LEN(CB$4)-1)*1&gt;NumSamples,"",IF($A341&lt;=SampleSize,OFFSET(Population!$A$4,RandomNumbers!CB338,0),""))</f>
        <v/>
      </c>
      <c r="CC341" s="7" t="str">
        <f>IF(RIGHT(CC$4,LEN(CC$4)-1)*1&gt;NumSamples,"",IF($A341&lt;=SampleSize,OFFSET(Population!$A$4,RandomNumbers!CC338,0),""))</f>
        <v/>
      </c>
      <c r="CD341" s="7" t="str">
        <f>IF(RIGHT(CD$4,LEN(CD$4)-1)*1&gt;NumSamples,"",IF($A341&lt;=SampleSize,OFFSET(Population!$A$4,RandomNumbers!CD338,0),""))</f>
        <v/>
      </c>
      <c r="CE341" s="7" t="str">
        <f>IF(RIGHT(CE$4,LEN(CE$4)-1)*1&gt;NumSamples,"",IF($A341&lt;=SampleSize,OFFSET(Population!$A$4,RandomNumbers!CE338,0),""))</f>
        <v/>
      </c>
      <c r="CF341" s="7" t="str">
        <f>IF(RIGHT(CF$4,LEN(CF$4)-1)*1&gt;NumSamples,"",IF($A341&lt;=SampleSize,OFFSET(Population!$A$4,RandomNumbers!CF338,0),""))</f>
        <v/>
      </c>
      <c r="CG341" s="7" t="str">
        <f>IF(RIGHT(CG$4,LEN(CG$4)-1)*1&gt;NumSamples,"",IF($A341&lt;=SampleSize,OFFSET(Population!$A$4,RandomNumbers!CG338,0),""))</f>
        <v/>
      </c>
      <c r="CH341" s="7" t="str">
        <f>IF(RIGHT(CH$4,LEN(CH$4)-1)*1&gt;NumSamples,"",IF($A341&lt;=SampleSize,OFFSET(Population!$A$4,RandomNumbers!CH338,0),""))</f>
        <v/>
      </c>
      <c r="CI341" s="7" t="str">
        <f>IF(RIGHT(CI$4,LEN(CI$4)-1)*1&gt;NumSamples,"",IF($A341&lt;=SampleSize,OFFSET(Population!$A$4,RandomNumbers!CI338,0),""))</f>
        <v/>
      </c>
      <c r="CJ341" s="7" t="str">
        <f>IF(RIGHT(CJ$4,LEN(CJ$4)-1)*1&gt;NumSamples,"",IF($A341&lt;=SampleSize,OFFSET(Population!$A$4,RandomNumbers!CJ338,0),""))</f>
        <v/>
      </c>
      <c r="CK341" s="7" t="str">
        <f>IF(RIGHT(CK$4,LEN(CK$4)-1)*1&gt;NumSamples,"",IF($A341&lt;=SampleSize,OFFSET(Population!$A$4,RandomNumbers!CK338,0),""))</f>
        <v/>
      </c>
      <c r="CL341" s="7" t="str">
        <f>IF(RIGHT(CL$4,LEN(CL$4)-1)*1&gt;NumSamples,"",IF($A341&lt;=SampleSize,OFFSET(Population!$A$4,RandomNumbers!CL338,0),""))</f>
        <v/>
      </c>
      <c r="CM341" s="7" t="str">
        <f>IF(RIGHT(CM$4,LEN(CM$4)-1)*1&gt;NumSamples,"",IF($A341&lt;=SampleSize,OFFSET(Population!$A$4,RandomNumbers!CM338,0),""))</f>
        <v/>
      </c>
      <c r="CN341" s="7" t="str">
        <f>IF(RIGHT(CN$4,LEN(CN$4)-1)*1&gt;NumSamples,"",IF($A341&lt;=SampleSize,OFFSET(Population!$A$4,RandomNumbers!CN338,0),""))</f>
        <v/>
      </c>
      <c r="CO341" s="7" t="str">
        <f>IF(RIGHT(CO$4,LEN(CO$4)-1)*1&gt;NumSamples,"",IF($A341&lt;=SampleSize,OFFSET(Population!$A$4,RandomNumbers!CO338,0),""))</f>
        <v/>
      </c>
      <c r="CP341" s="7" t="str">
        <f>IF(RIGHT(CP$4,LEN(CP$4)-1)*1&gt;NumSamples,"",IF($A341&lt;=SampleSize,OFFSET(Population!$A$4,RandomNumbers!CP338,0),""))</f>
        <v/>
      </c>
      <c r="CQ341" s="7" t="str">
        <f>IF(RIGHT(CQ$4,LEN(CQ$4)-1)*1&gt;NumSamples,"",IF($A341&lt;=SampleSize,OFFSET(Population!$A$4,RandomNumbers!CQ338,0),""))</f>
        <v/>
      </c>
      <c r="CR341" s="7" t="str">
        <f>IF(RIGHT(CR$4,LEN(CR$4)-1)*1&gt;NumSamples,"",IF($A341&lt;=SampleSize,OFFSET(Population!$A$4,RandomNumbers!CR338,0),""))</f>
        <v/>
      </c>
      <c r="CS341" s="7" t="str">
        <f>IF(RIGHT(CS$4,LEN(CS$4)-1)*1&gt;NumSamples,"",IF($A341&lt;=SampleSize,OFFSET(Population!$A$4,RandomNumbers!CS338,0),""))</f>
        <v/>
      </c>
      <c r="CT341" s="7" t="str">
        <f>IF(RIGHT(CT$4,LEN(CT$4)-1)*1&gt;NumSamples,"",IF($A341&lt;=SampleSize,OFFSET(Population!$A$4,RandomNumbers!CT338,0),""))</f>
        <v/>
      </c>
      <c r="CU341" s="7" t="str">
        <f>IF(RIGHT(CU$4,LEN(CU$4)-1)*1&gt;NumSamples,"",IF($A341&lt;=SampleSize,OFFSET(Population!$A$4,RandomNumbers!CU338,0),""))</f>
        <v/>
      </c>
      <c r="CV341" s="7" t="str">
        <f>IF(RIGHT(CV$4,LEN(CV$4)-1)*1&gt;NumSamples,"",IF($A341&lt;=SampleSize,OFFSET(Population!$A$4,RandomNumbers!CV338,0),""))</f>
        <v/>
      </c>
      <c r="CW341" s="7" t="str">
        <f>IF(RIGHT(CW$4,LEN(CW$4)-1)*1&gt;NumSamples,"",IF($A341&lt;=SampleSize,OFFSET(Population!$A$4,RandomNumbers!CW338,0),""))</f>
        <v/>
      </c>
    </row>
    <row r="342" ht="14.25" customHeight="1">
      <c r="A342" s="7">
        <v>338.0</v>
      </c>
      <c r="B342" s="7" t="str">
        <f>IF(RIGHT(B$4,LEN(B$4)-1)*1&gt;NumSamples,"",IF($A342&lt;=SampleSize,OFFSET(Population!$A$4,RandomNumbers!B339,0),""))</f>
        <v/>
      </c>
      <c r="C342" s="7" t="str">
        <f>IF(RIGHT(C$4,LEN(C$4)-1)*1&gt;NumSamples,"",IF($A342&lt;=SampleSize,OFFSET(Population!$A$4,RandomNumbers!C339,0),""))</f>
        <v/>
      </c>
      <c r="D342" s="7" t="str">
        <f>IF(RIGHT(D$4,LEN(D$4)-1)*1&gt;NumSamples,"",IF($A342&lt;=SampleSize,OFFSET(Population!$A$4,RandomNumbers!D339,0),""))</f>
        <v/>
      </c>
      <c r="E342" s="7" t="str">
        <f>IF(RIGHT(E$4,LEN(E$4)-1)*1&gt;NumSamples,"",IF($A342&lt;=SampleSize,OFFSET(Population!$A$4,RandomNumbers!E339,0),""))</f>
        <v/>
      </c>
      <c r="F342" s="7" t="str">
        <f>IF(RIGHT(F$4,LEN(F$4)-1)*1&gt;NumSamples,"",IF($A342&lt;=SampleSize,OFFSET(Population!$A$4,RandomNumbers!F339,0),""))</f>
        <v/>
      </c>
      <c r="G342" s="7" t="str">
        <f>IF(RIGHT(G$4,LEN(G$4)-1)*1&gt;NumSamples,"",IF($A342&lt;=SampleSize,OFFSET(Population!$A$4,RandomNumbers!G339,0),""))</f>
        <v/>
      </c>
      <c r="H342" s="7" t="str">
        <f>IF(RIGHT(H$4,LEN(H$4)-1)*1&gt;NumSamples,"",IF($A342&lt;=SampleSize,OFFSET(Population!$A$4,RandomNumbers!H339,0),""))</f>
        <v/>
      </c>
      <c r="I342" s="7" t="str">
        <f>IF(RIGHT(I$4,LEN(I$4)-1)*1&gt;NumSamples,"",IF($A342&lt;=SampleSize,OFFSET(Population!$A$4,RandomNumbers!I339,0),""))</f>
        <v/>
      </c>
      <c r="J342" s="7" t="str">
        <f>IF(RIGHT(J$4,LEN(J$4)-1)*1&gt;NumSamples,"",IF($A342&lt;=SampleSize,OFFSET(Population!$A$4,RandomNumbers!J339,0),""))</f>
        <v/>
      </c>
      <c r="K342" s="7" t="str">
        <f>IF(RIGHT(K$4,LEN(K$4)-1)*1&gt;NumSamples,"",IF($A342&lt;=SampleSize,OFFSET(Population!$A$4,RandomNumbers!K339,0),""))</f>
        <v/>
      </c>
      <c r="L342" s="7" t="str">
        <f>IF(RIGHT(L$4,LEN(L$4)-1)*1&gt;NumSamples,"",IF($A342&lt;=SampleSize,OFFSET(Population!$A$4,RandomNumbers!L339,0),""))</f>
        <v/>
      </c>
      <c r="M342" s="7" t="str">
        <f>IF(RIGHT(M$4,LEN(M$4)-1)*1&gt;NumSamples,"",IF($A342&lt;=SampleSize,OFFSET(Population!$A$4,RandomNumbers!M339,0),""))</f>
        <v/>
      </c>
      <c r="N342" s="7" t="str">
        <f>IF(RIGHT(N$4,LEN(N$4)-1)*1&gt;NumSamples,"",IF($A342&lt;=SampleSize,OFFSET(Population!$A$4,RandomNumbers!N339,0),""))</f>
        <v/>
      </c>
      <c r="O342" s="7" t="str">
        <f>IF(RIGHT(O$4,LEN(O$4)-1)*1&gt;NumSamples,"",IF($A342&lt;=SampleSize,OFFSET(Population!$A$4,RandomNumbers!O339,0),""))</f>
        <v/>
      </c>
      <c r="P342" s="7" t="str">
        <f>IF(RIGHT(P$4,LEN(P$4)-1)*1&gt;NumSamples,"",IF($A342&lt;=SampleSize,OFFSET(Population!$A$4,RandomNumbers!P339,0),""))</f>
        <v/>
      </c>
      <c r="Q342" s="7" t="str">
        <f>IF(RIGHT(Q$4,LEN(Q$4)-1)*1&gt;NumSamples,"",IF($A342&lt;=SampleSize,OFFSET(Population!$A$4,RandomNumbers!Q339,0),""))</f>
        <v/>
      </c>
      <c r="R342" s="7" t="str">
        <f>IF(RIGHT(R$4,LEN(R$4)-1)*1&gt;NumSamples,"",IF($A342&lt;=SampleSize,OFFSET(Population!$A$4,RandomNumbers!R339,0),""))</f>
        <v/>
      </c>
      <c r="S342" s="7" t="str">
        <f>IF(RIGHT(S$4,LEN(S$4)-1)*1&gt;NumSamples,"",IF($A342&lt;=SampleSize,OFFSET(Population!$A$4,RandomNumbers!S339,0),""))</f>
        <v/>
      </c>
      <c r="T342" s="7" t="str">
        <f>IF(RIGHT(T$4,LEN(T$4)-1)*1&gt;NumSamples,"",IF($A342&lt;=SampleSize,OFFSET(Population!$A$4,RandomNumbers!T339,0),""))</f>
        <v/>
      </c>
      <c r="U342" s="7" t="str">
        <f>IF(RIGHT(U$4,LEN(U$4)-1)*1&gt;NumSamples,"",IF($A342&lt;=SampleSize,OFFSET(Population!$A$4,RandomNumbers!U339,0),""))</f>
        <v/>
      </c>
      <c r="V342" s="7" t="str">
        <f>IF(RIGHT(V$4,LEN(V$4)-1)*1&gt;NumSamples,"",IF($A342&lt;=SampleSize,OFFSET(Population!$A$4,RandomNumbers!V339,0),""))</f>
        <v/>
      </c>
      <c r="W342" s="7" t="str">
        <f>IF(RIGHT(W$4,LEN(W$4)-1)*1&gt;NumSamples,"",IF($A342&lt;=SampleSize,OFFSET(Population!$A$4,RandomNumbers!W339,0),""))</f>
        <v/>
      </c>
      <c r="X342" s="7" t="str">
        <f>IF(RIGHT(X$4,LEN(X$4)-1)*1&gt;NumSamples,"",IF($A342&lt;=SampleSize,OFFSET(Population!$A$4,RandomNumbers!X339,0),""))</f>
        <v/>
      </c>
      <c r="Y342" s="7" t="str">
        <f>IF(RIGHT(Y$4,LEN(Y$4)-1)*1&gt;NumSamples,"",IF($A342&lt;=SampleSize,OFFSET(Population!$A$4,RandomNumbers!Y339,0),""))</f>
        <v/>
      </c>
      <c r="Z342" s="7" t="str">
        <f>IF(RIGHT(Z$4,LEN(Z$4)-1)*1&gt;NumSamples,"",IF($A342&lt;=SampleSize,OFFSET(Population!$A$4,RandomNumbers!Z339,0),""))</f>
        <v/>
      </c>
      <c r="AA342" s="7" t="str">
        <f>IF(RIGHT(AA$4,LEN(AA$4)-1)*1&gt;NumSamples,"",IF($A342&lt;=SampleSize,OFFSET(Population!$A$4,RandomNumbers!AA339,0),""))</f>
        <v/>
      </c>
      <c r="AB342" s="7" t="str">
        <f>IF(RIGHT(AB$4,LEN(AB$4)-1)*1&gt;NumSamples,"",IF($A342&lt;=SampleSize,OFFSET(Population!$A$4,RandomNumbers!AB339,0),""))</f>
        <v/>
      </c>
      <c r="AC342" s="7" t="str">
        <f>IF(RIGHT(AC$4,LEN(AC$4)-1)*1&gt;NumSamples,"",IF($A342&lt;=SampleSize,OFFSET(Population!$A$4,RandomNumbers!AC339,0),""))</f>
        <v/>
      </c>
      <c r="AD342" s="7" t="str">
        <f>IF(RIGHT(AD$4,LEN(AD$4)-1)*1&gt;NumSamples,"",IF($A342&lt;=SampleSize,OFFSET(Population!$A$4,RandomNumbers!AD339,0),""))</f>
        <v/>
      </c>
      <c r="AE342" s="7" t="str">
        <f>IF(RIGHT(AE$4,LEN(AE$4)-1)*1&gt;NumSamples,"",IF($A342&lt;=SampleSize,OFFSET(Population!$A$4,RandomNumbers!AE339,0),""))</f>
        <v/>
      </c>
      <c r="AF342" s="7" t="str">
        <f>IF(RIGHT(AF$4,LEN(AF$4)-1)*1&gt;NumSamples,"",IF($A342&lt;=SampleSize,OFFSET(Population!$A$4,RandomNumbers!AF339,0),""))</f>
        <v/>
      </c>
      <c r="AG342" s="7" t="str">
        <f>IF(RIGHT(AG$4,LEN(AG$4)-1)*1&gt;NumSamples,"",IF($A342&lt;=SampleSize,OFFSET(Population!$A$4,RandomNumbers!AG339,0),""))</f>
        <v/>
      </c>
      <c r="AH342" s="7" t="str">
        <f>IF(RIGHT(AH$4,LEN(AH$4)-1)*1&gt;NumSamples,"",IF($A342&lt;=SampleSize,OFFSET(Population!$A$4,RandomNumbers!AH339,0),""))</f>
        <v/>
      </c>
      <c r="AI342" s="7" t="str">
        <f>IF(RIGHT(AI$4,LEN(AI$4)-1)*1&gt;NumSamples,"",IF($A342&lt;=SampleSize,OFFSET(Population!$A$4,RandomNumbers!AI339,0),""))</f>
        <v/>
      </c>
      <c r="AJ342" s="7" t="str">
        <f>IF(RIGHT(AJ$4,LEN(AJ$4)-1)*1&gt;NumSamples,"",IF($A342&lt;=SampleSize,OFFSET(Population!$A$4,RandomNumbers!AJ339,0),""))</f>
        <v/>
      </c>
      <c r="AK342" s="7" t="str">
        <f>IF(RIGHT(AK$4,LEN(AK$4)-1)*1&gt;NumSamples,"",IF($A342&lt;=SampleSize,OFFSET(Population!$A$4,RandomNumbers!AK339,0),""))</f>
        <v/>
      </c>
      <c r="AL342" s="7" t="str">
        <f>IF(RIGHT(AL$4,LEN(AL$4)-1)*1&gt;NumSamples,"",IF($A342&lt;=SampleSize,OFFSET(Population!$A$4,RandomNumbers!AL339,0),""))</f>
        <v/>
      </c>
      <c r="AM342" s="7" t="str">
        <f>IF(RIGHT(AM$4,LEN(AM$4)-1)*1&gt;NumSamples,"",IF($A342&lt;=SampleSize,OFFSET(Population!$A$4,RandomNumbers!AM339,0),""))</f>
        <v/>
      </c>
      <c r="AN342" s="7" t="str">
        <f>IF(RIGHT(AN$4,LEN(AN$4)-1)*1&gt;NumSamples,"",IF($A342&lt;=SampleSize,OFFSET(Population!$A$4,RandomNumbers!AN339,0),""))</f>
        <v/>
      </c>
      <c r="AO342" s="7" t="str">
        <f>IF(RIGHT(AO$4,LEN(AO$4)-1)*1&gt;NumSamples,"",IF($A342&lt;=SampleSize,OFFSET(Population!$A$4,RandomNumbers!AO339,0),""))</f>
        <v/>
      </c>
      <c r="AP342" s="7" t="str">
        <f>IF(RIGHT(AP$4,LEN(AP$4)-1)*1&gt;NumSamples,"",IF($A342&lt;=SampleSize,OFFSET(Population!$A$4,RandomNumbers!AP339,0),""))</f>
        <v/>
      </c>
      <c r="AQ342" s="7" t="str">
        <f>IF(RIGHT(AQ$4,LEN(AQ$4)-1)*1&gt;NumSamples,"",IF($A342&lt;=SampleSize,OFFSET(Population!$A$4,RandomNumbers!AQ339,0),""))</f>
        <v/>
      </c>
      <c r="AR342" s="7" t="str">
        <f>IF(RIGHT(AR$4,LEN(AR$4)-1)*1&gt;NumSamples,"",IF($A342&lt;=SampleSize,OFFSET(Population!$A$4,RandomNumbers!AR339,0),""))</f>
        <v/>
      </c>
      <c r="AS342" s="7" t="str">
        <f>IF(RIGHT(AS$4,LEN(AS$4)-1)*1&gt;NumSamples,"",IF($A342&lt;=SampleSize,OFFSET(Population!$A$4,RandomNumbers!AS339,0),""))</f>
        <v/>
      </c>
      <c r="AT342" s="7" t="str">
        <f>IF(RIGHT(AT$4,LEN(AT$4)-1)*1&gt;NumSamples,"",IF($A342&lt;=SampleSize,OFFSET(Population!$A$4,RandomNumbers!AT339,0),""))</f>
        <v/>
      </c>
      <c r="AU342" s="7" t="str">
        <f>IF(RIGHT(AU$4,LEN(AU$4)-1)*1&gt;NumSamples,"",IF($A342&lt;=SampleSize,OFFSET(Population!$A$4,RandomNumbers!AU339,0),""))</f>
        <v/>
      </c>
      <c r="AV342" s="7" t="str">
        <f>IF(RIGHT(AV$4,LEN(AV$4)-1)*1&gt;NumSamples,"",IF($A342&lt;=SampleSize,OFFSET(Population!$A$4,RandomNumbers!AV339,0),""))</f>
        <v/>
      </c>
      <c r="AW342" s="7" t="str">
        <f>IF(RIGHT(AW$4,LEN(AW$4)-1)*1&gt;NumSamples,"",IF($A342&lt;=SampleSize,OFFSET(Population!$A$4,RandomNumbers!AW339,0),""))</f>
        <v/>
      </c>
      <c r="AX342" s="7" t="str">
        <f>IF(RIGHT(AX$4,LEN(AX$4)-1)*1&gt;NumSamples,"",IF($A342&lt;=SampleSize,OFFSET(Population!$A$4,RandomNumbers!AX339,0),""))</f>
        <v/>
      </c>
      <c r="AY342" s="7" t="str">
        <f>IF(RIGHT(AY$4,LEN(AY$4)-1)*1&gt;NumSamples,"",IF($A342&lt;=SampleSize,OFFSET(Population!$A$4,RandomNumbers!AY339,0),""))</f>
        <v/>
      </c>
      <c r="AZ342" s="7" t="str">
        <f>IF(RIGHT(AZ$4,LEN(AZ$4)-1)*1&gt;NumSamples,"",IF($A342&lt;=SampleSize,OFFSET(Population!$A$4,RandomNumbers!AZ339,0),""))</f>
        <v/>
      </c>
      <c r="BA342" s="7" t="str">
        <f>IF(RIGHT(BA$4,LEN(BA$4)-1)*1&gt;NumSamples,"",IF($A342&lt;=SampleSize,OFFSET(Population!$A$4,RandomNumbers!BA339,0),""))</f>
        <v/>
      </c>
      <c r="BB342" s="7" t="str">
        <f>IF(RIGHT(BB$4,LEN(BB$4)-1)*1&gt;NumSamples,"",IF($A342&lt;=SampleSize,OFFSET(Population!$A$4,RandomNumbers!BB339,0),""))</f>
        <v/>
      </c>
      <c r="BC342" s="7" t="str">
        <f>IF(RIGHT(BC$4,LEN(BC$4)-1)*1&gt;NumSamples,"",IF($A342&lt;=SampleSize,OFFSET(Population!$A$4,RandomNumbers!BC339,0),""))</f>
        <v/>
      </c>
      <c r="BD342" s="7" t="str">
        <f>IF(RIGHT(BD$4,LEN(BD$4)-1)*1&gt;NumSamples,"",IF($A342&lt;=SampleSize,OFFSET(Population!$A$4,RandomNumbers!BD339,0),""))</f>
        <v/>
      </c>
      <c r="BE342" s="7" t="str">
        <f>IF(RIGHT(BE$4,LEN(BE$4)-1)*1&gt;NumSamples,"",IF($A342&lt;=SampleSize,OFFSET(Population!$A$4,RandomNumbers!BE339,0),""))</f>
        <v/>
      </c>
      <c r="BF342" s="7" t="str">
        <f>IF(RIGHT(BF$4,LEN(BF$4)-1)*1&gt;NumSamples,"",IF($A342&lt;=SampleSize,OFFSET(Population!$A$4,RandomNumbers!BF339,0),""))</f>
        <v/>
      </c>
      <c r="BG342" s="7" t="str">
        <f>IF(RIGHT(BG$4,LEN(BG$4)-1)*1&gt;NumSamples,"",IF($A342&lt;=SampleSize,OFFSET(Population!$A$4,RandomNumbers!BG339,0),""))</f>
        <v/>
      </c>
      <c r="BH342" s="7" t="str">
        <f>IF(RIGHT(BH$4,LEN(BH$4)-1)*1&gt;NumSamples,"",IF($A342&lt;=SampleSize,OFFSET(Population!$A$4,RandomNumbers!BH339,0),""))</f>
        <v/>
      </c>
      <c r="BI342" s="7" t="str">
        <f>IF(RIGHT(BI$4,LEN(BI$4)-1)*1&gt;NumSamples,"",IF($A342&lt;=SampleSize,OFFSET(Population!$A$4,RandomNumbers!BI339,0),""))</f>
        <v/>
      </c>
      <c r="BJ342" s="7" t="str">
        <f>IF(RIGHT(BJ$4,LEN(BJ$4)-1)*1&gt;NumSamples,"",IF($A342&lt;=SampleSize,OFFSET(Population!$A$4,RandomNumbers!BJ339,0),""))</f>
        <v/>
      </c>
      <c r="BK342" s="7" t="str">
        <f>IF(RIGHT(BK$4,LEN(BK$4)-1)*1&gt;NumSamples,"",IF($A342&lt;=SampleSize,OFFSET(Population!$A$4,RandomNumbers!BK339,0),""))</f>
        <v/>
      </c>
      <c r="BL342" s="7" t="str">
        <f>IF(RIGHT(BL$4,LEN(BL$4)-1)*1&gt;NumSamples,"",IF($A342&lt;=SampleSize,OFFSET(Population!$A$4,RandomNumbers!BL339,0),""))</f>
        <v/>
      </c>
      <c r="BM342" s="7" t="str">
        <f>IF(RIGHT(BM$4,LEN(BM$4)-1)*1&gt;NumSamples,"",IF($A342&lt;=SampleSize,OFFSET(Population!$A$4,RandomNumbers!BM339,0),""))</f>
        <v/>
      </c>
      <c r="BN342" s="7" t="str">
        <f>IF(RIGHT(BN$4,LEN(BN$4)-1)*1&gt;NumSamples,"",IF($A342&lt;=SampleSize,OFFSET(Population!$A$4,RandomNumbers!BN339,0),""))</f>
        <v/>
      </c>
      <c r="BO342" s="7" t="str">
        <f>IF(RIGHT(BO$4,LEN(BO$4)-1)*1&gt;NumSamples,"",IF($A342&lt;=SampleSize,OFFSET(Population!$A$4,RandomNumbers!BO339,0),""))</f>
        <v/>
      </c>
      <c r="BP342" s="7" t="str">
        <f>IF(RIGHT(BP$4,LEN(BP$4)-1)*1&gt;NumSamples,"",IF($A342&lt;=SampleSize,OFFSET(Population!$A$4,RandomNumbers!BP339,0),""))</f>
        <v/>
      </c>
      <c r="BQ342" s="7" t="str">
        <f>IF(RIGHT(BQ$4,LEN(BQ$4)-1)*1&gt;NumSamples,"",IF($A342&lt;=SampleSize,OFFSET(Population!$A$4,RandomNumbers!BQ339,0),""))</f>
        <v/>
      </c>
      <c r="BR342" s="7" t="str">
        <f>IF(RIGHT(BR$4,LEN(BR$4)-1)*1&gt;NumSamples,"",IF($A342&lt;=SampleSize,OFFSET(Population!$A$4,RandomNumbers!BR339,0),""))</f>
        <v/>
      </c>
      <c r="BS342" s="7" t="str">
        <f>IF(RIGHT(BS$4,LEN(BS$4)-1)*1&gt;NumSamples,"",IF($A342&lt;=SampleSize,OFFSET(Population!$A$4,RandomNumbers!BS339,0),""))</f>
        <v/>
      </c>
      <c r="BT342" s="7" t="str">
        <f>IF(RIGHT(BT$4,LEN(BT$4)-1)*1&gt;NumSamples,"",IF($A342&lt;=SampleSize,OFFSET(Population!$A$4,RandomNumbers!BT339,0),""))</f>
        <v/>
      </c>
      <c r="BU342" s="7" t="str">
        <f>IF(RIGHT(BU$4,LEN(BU$4)-1)*1&gt;NumSamples,"",IF($A342&lt;=SampleSize,OFFSET(Population!$A$4,RandomNumbers!BU339,0),""))</f>
        <v/>
      </c>
      <c r="BV342" s="7" t="str">
        <f>IF(RIGHT(BV$4,LEN(BV$4)-1)*1&gt;NumSamples,"",IF($A342&lt;=SampleSize,OFFSET(Population!$A$4,RandomNumbers!BV339,0),""))</f>
        <v/>
      </c>
      <c r="BW342" s="7" t="str">
        <f>IF(RIGHT(BW$4,LEN(BW$4)-1)*1&gt;NumSamples,"",IF($A342&lt;=SampleSize,OFFSET(Population!$A$4,RandomNumbers!BW339,0),""))</f>
        <v/>
      </c>
      <c r="BX342" s="7" t="str">
        <f>IF(RIGHT(BX$4,LEN(BX$4)-1)*1&gt;NumSamples,"",IF($A342&lt;=SampleSize,OFFSET(Population!$A$4,RandomNumbers!BX339,0),""))</f>
        <v/>
      </c>
      <c r="BY342" s="7" t="str">
        <f>IF(RIGHT(BY$4,LEN(BY$4)-1)*1&gt;NumSamples,"",IF($A342&lt;=SampleSize,OFFSET(Population!$A$4,RandomNumbers!BY339,0),""))</f>
        <v/>
      </c>
      <c r="BZ342" s="7" t="str">
        <f>IF(RIGHT(BZ$4,LEN(BZ$4)-1)*1&gt;NumSamples,"",IF($A342&lt;=SampleSize,OFFSET(Population!$A$4,RandomNumbers!BZ339,0),""))</f>
        <v/>
      </c>
      <c r="CA342" s="7" t="str">
        <f>IF(RIGHT(CA$4,LEN(CA$4)-1)*1&gt;NumSamples,"",IF($A342&lt;=SampleSize,OFFSET(Population!$A$4,RandomNumbers!CA339,0),""))</f>
        <v/>
      </c>
      <c r="CB342" s="7" t="str">
        <f>IF(RIGHT(CB$4,LEN(CB$4)-1)*1&gt;NumSamples,"",IF($A342&lt;=SampleSize,OFFSET(Population!$A$4,RandomNumbers!CB339,0),""))</f>
        <v/>
      </c>
      <c r="CC342" s="7" t="str">
        <f>IF(RIGHT(CC$4,LEN(CC$4)-1)*1&gt;NumSamples,"",IF($A342&lt;=SampleSize,OFFSET(Population!$A$4,RandomNumbers!CC339,0),""))</f>
        <v/>
      </c>
      <c r="CD342" s="7" t="str">
        <f>IF(RIGHT(CD$4,LEN(CD$4)-1)*1&gt;NumSamples,"",IF($A342&lt;=SampleSize,OFFSET(Population!$A$4,RandomNumbers!CD339,0),""))</f>
        <v/>
      </c>
      <c r="CE342" s="7" t="str">
        <f>IF(RIGHT(CE$4,LEN(CE$4)-1)*1&gt;NumSamples,"",IF($A342&lt;=SampleSize,OFFSET(Population!$A$4,RandomNumbers!CE339,0),""))</f>
        <v/>
      </c>
      <c r="CF342" s="7" t="str">
        <f>IF(RIGHT(CF$4,LEN(CF$4)-1)*1&gt;NumSamples,"",IF($A342&lt;=SampleSize,OFFSET(Population!$A$4,RandomNumbers!CF339,0),""))</f>
        <v/>
      </c>
      <c r="CG342" s="7" t="str">
        <f>IF(RIGHT(CG$4,LEN(CG$4)-1)*1&gt;NumSamples,"",IF($A342&lt;=SampleSize,OFFSET(Population!$A$4,RandomNumbers!CG339,0),""))</f>
        <v/>
      </c>
      <c r="CH342" s="7" t="str">
        <f>IF(RIGHT(CH$4,LEN(CH$4)-1)*1&gt;NumSamples,"",IF($A342&lt;=SampleSize,OFFSET(Population!$A$4,RandomNumbers!CH339,0),""))</f>
        <v/>
      </c>
      <c r="CI342" s="7" t="str">
        <f>IF(RIGHT(CI$4,LEN(CI$4)-1)*1&gt;NumSamples,"",IF($A342&lt;=SampleSize,OFFSET(Population!$A$4,RandomNumbers!CI339,0),""))</f>
        <v/>
      </c>
      <c r="CJ342" s="7" t="str">
        <f>IF(RIGHT(CJ$4,LEN(CJ$4)-1)*1&gt;NumSamples,"",IF($A342&lt;=SampleSize,OFFSET(Population!$A$4,RandomNumbers!CJ339,0),""))</f>
        <v/>
      </c>
      <c r="CK342" s="7" t="str">
        <f>IF(RIGHT(CK$4,LEN(CK$4)-1)*1&gt;NumSamples,"",IF($A342&lt;=SampleSize,OFFSET(Population!$A$4,RandomNumbers!CK339,0),""))</f>
        <v/>
      </c>
      <c r="CL342" s="7" t="str">
        <f>IF(RIGHT(CL$4,LEN(CL$4)-1)*1&gt;NumSamples,"",IF($A342&lt;=SampleSize,OFFSET(Population!$A$4,RandomNumbers!CL339,0),""))</f>
        <v/>
      </c>
      <c r="CM342" s="7" t="str">
        <f>IF(RIGHT(CM$4,LEN(CM$4)-1)*1&gt;NumSamples,"",IF($A342&lt;=SampleSize,OFFSET(Population!$A$4,RandomNumbers!CM339,0),""))</f>
        <v/>
      </c>
      <c r="CN342" s="7" t="str">
        <f>IF(RIGHT(CN$4,LEN(CN$4)-1)*1&gt;NumSamples,"",IF($A342&lt;=SampleSize,OFFSET(Population!$A$4,RandomNumbers!CN339,0),""))</f>
        <v/>
      </c>
      <c r="CO342" s="7" t="str">
        <f>IF(RIGHT(CO$4,LEN(CO$4)-1)*1&gt;NumSamples,"",IF($A342&lt;=SampleSize,OFFSET(Population!$A$4,RandomNumbers!CO339,0),""))</f>
        <v/>
      </c>
      <c r="CP342" s="7" t="str">
        <f>IF(RIGHT(CP$4,LEN(CP$4)-1)*1&gt;NumSamples,"",IF($A342&lt;=SampleSize,OFFSET(Population!$A$4,RandomNumbers!CP339,0),""))</f>
        <v/>
      </c>
      <c r="CQ342" s="7" t="str">
        <f>IF(RIGHT(CQ$4,LEN(CQ$4)-1)*1&gt;NumSamples,"",IF($A342&lt;=SampleSize,OFFSET(Population!$A$4,RandomNumbers!CQ339,0),""))</f>
        <v/>
      </c>
      <c r="CR342" s="7" t="str">
        <f>IF(RIGHT(CR$4,LEN(CR$4)-1)*1&gt;NumSamples,"",IF($A342&lt;=SampleSize,OFFSET(Population!$A$4,RandomNumbers!CR339,0),""))</f>
        <v/>
      </c>
      <c r="CS342" s="7" t="str">
        <f>IF(RIGHT(CS$4,LEN(CS$4)-1)*1&gt;NumSamples,"",IF($A342&lt;=SampleSize,OFFSET(Population!$A$4,RandomNumbers!CS339,0),""))</f>
        <v/>
      </c>
      <c r="CT342" s="7" t="str">
        <f>IF(RIGHT(CT$4,LEN(CT$4)-1)*1&gt;NumSamples,"",IF($A342&lt;=SampleSize,OFFSET(Population!$A$4,RandomNumbers!CT339,0),""))</f>
        <v/>
      </c>
      <c r="CU342" s="7" t="str">
        <f>IF(RIGHT(CU$4,LEN(CU$4)-1)*1&gt;NumSamples,"",IF($A342&lt;=SampleSize,OFFSET(Population!$A$4,RandomNumbers!CU339,0),""))</f>
        <v/>
      </c>
      <c r="CV342" s="7" t="str">
        <f>IF(RIGHT(CV$4,LEN(CV$4)-1)*1&gt;NumSamples,"",IF($A342&lt;=SampleSize,OFFSET(Population!$A$4,RandomNumbers!CV339,0),""))</f>
        <v/>
      </c>
      <c r="CW342" s="7" t="str">
        <f>IF(RIGHT(CW$4,LEN(CW$4)-1)*1&gt;NumSamples,"",IF($A342&lt;=SampleSize,OFFSET(Population!$A$4,RandomNumbers!CW339,0),""))</f>
        <v/>
      </c>
    </row>
    <row r="343" ht="14.25" customHeight="1">
      <c r="A343" s="7">
        <v>339.0</v>
      </c>
      <c r="B343" s="7" t="str">
        <f>IF(RIGHT(B$4,LEN(B$4)-1)*1&gt;NumSamples,"",IF($A343&lt;=SampleSize,OFFSET(Population!$A$4,RandomNumbers!B340,0),""))</f>
        <v/>
      </c>
      <c r="C343" s="7" t="str">
        <f>IF(RIGHT(C$4,LEN(C$4)-1)*1&gt;NumSamples,"",IF($A343&lt;=SampleSize,OFFSET(Population!$A$4,RandomNumbers!C340,0),""))</f>
        <v/>
      </c>
      <c r="D343" s="7" t="str">
        <f>IF(RIGHT(D$4,LEN(D$4)-1)*1&gt;NumSamples,"",IF($A343&lt;=SampleSize,OFFSET(Population!$A$4,RandomNumbers!D340,0),""))</f>
        <v/>
      </c>
      <c r="E343" s="7" t="str">
        <f>IF(RIGHT(E$4,LEN(E$4)-1)*1&gt;NumSamples,"",IF($A343&lt;=SampleSize,OFFSET(Population!$A$4,RandomNumbers!E340,0),""))</f>
        <v/>
      </c>
      <c r="F343" s="7" t="str">
        <f>IF(RIGHT(F$4,LEN(F$4)-1)*1&gt;NumSamples,"",IF($A343&lt;=SampleSize,OFFSET(Population!$A$4,RandomNumbers!F340,0),""))</f>
        <v/>
      </c>
      <c r="G343" s="7" t="str">
        <f>IF(RIGHT(G$4,LEN(G$4)-1)*1&gt;NumSamples,"",IF($A343&lt;=SampleSize,OFFSET(Population!$A$4,RandomNumbers!G340,0),""))</f>
        <v/>
      </c>
      <c r="H343" s="7" t="str">
        <f>IF(RIGHT(H$4,LEN(H$4)-1)*1&gt;NumSamples,"",IF($A343&lt;=SampleSize,OFFSET(Population!$A$4,RandomNumbers!H340,0),""))</f>
        <v/>
      </c>
      <c r="I343" s="7" t="str">
        <f>IF(RIGHT(I$4,LEN(I$4)-1)*1&gt;NumSamples,"",IF($A343&lt;=SampleSize,OFFSET(Population!$A$4,RandomNumbers!I340,0),""))</f>
        <v/>
      </c>
      <c r="J343" s="7" t="str">
        <f>IF(RIGHT(J$4,LEN(J$4)-1)*1&gt;NumSamples,"",IF($A343&lt;=SampleSize,OFFSET(Population!$A$4,RandomNumbers!J340,0),""))</f>
        <v/>
      </c>
      <c r="K343" s="7" t="str">
        <f>IF(RIGHT(K$4,LEN(K$4)-1)*1&gt;NumSamples,"",IF($A343&lt;=SampleSize,OFFSET(Population!$A$4,RandomNumbers!K340,0),""))</f>
        <v/>
      </c>
      <c r="L343" s="7" t="str">
        <f>IF(RIGHT(L$4,LEN(L$4)-1)*1&gt;NumSamples,"",IF($A343&lt;=SampleSize,OFFSET(Population!$A$4,RandomNumbers!L340,0),""))</f>
        <v/>
      </c>
      <c r="M343" s="7" t="str">
        <f>IF(RIGHT(M$4,LEN(M$4)-1)*1&gt;NumSamples,"",IF($A343&lt;=SampleSize,OFFSET(Population!$A$4,RandomNumbers!M340,0),""))</f>
        <v/>
      </c>
      <c r="N343" s="7" t="str">
        <f>IF(RIGHT(N$4,LEN(N$4)-1)*1&gt;NumSamples,"",IF($A343&lt;=SampleSize,OFFSET(Population!$A$4,RandomNumbers!N340,0),""))</f>
        <v/>
      </c>
      <c r="O343" s="7" t="str">
        <f>IF(RIGHT(O$4,LEN(O$4)-1)*1&gt;NumSamples,"",IF($A343&lt;=SampleSize,OFFSET(Population!$A$4,RandomNumbers!O340,0),""))</f>
        <v/>
      </c>
      <c r="P343" s="7" t="str">
        <f>IF(RIGHT(P$4,LEN(P$4)-1)*1&gt;NumSamples,"",IF($A343&lt;=SampleSize,OFFSET(Population!$A$4,RandomNumbers!P340,0),""))</f>
        <v/>
      </c>
      <c r="Q343" s="7" t="str">
        <f>IF(RIGHT(Q$4,LEN(Q$4)-1)*1&gt;NumSamples,"",IF($A343&lt;=SampleSize,OFFSET(Population!$A$4,RandomNumbers!Q340,0),""))</f>
        <v/>
      </c>
      <c r="R343" s="7" t="str">
        <f>IF(RIGHT(R$4,LEN(R$4)-1)*1&gt;NumSamples,"",IF($A343&lt;=SampleSize,OFFSET(Population!$A$4,RandomNumbers!R340,0),""))</f>
        <v/>
      </c>
      <c r="S343" s="7" t="str">
        <f>IF(RIGHT(S$4,LEN(S$4)-1)*1&gt;NumSamples,"",IF($A343&lt;=SampleSize,OFFSET(Population!$A$4,RandomNumbers!S340,0),""))</f>
        <v/>
      </c>
      <c r="T343" s="7" t="str">
        <f>IF(RIGHT(T$4,LEN(T$4)-1)*1&gt;NumSamples,"",IF($A343&lt;=SampleSize,OFFSET(Population!$A$4,RandomNumbers!T340,0),""))</f>
        <v/>
      </c>
      <c r="U343" s="7" t="str">
        <f>IF(RIGHT(U$4,LEN(U$4)-1)*1&gt;NumSamples,"",IF($A343&lt;=SampleSize,OFFSET(Population!$A$4,RandomNumbers!U340,0),""))</f>
        <v/>
      </c>
      <c r="V343" s="7" t="str">
        <f>IF(RIGHT(V$4,LEN(V$4)-1)*1&gt;NumSamples,"",IF($A343&lt;=SampleSize,OFFSET(Population!$A$4,RandomNumbers!V340,0),""))</f>
        <v/>
      </c>
      <c r="W343" s="7" t="str">
        <f>IF(RIGHT(W$4,LEN(W$4)-1)*1&gt;NumSamples,"",IF($A343&lt;=SampleSize,OFFSET(Population!$A$4,RandomNumbers!W340,0),""))</f>
        <v/>
      </c>
      <c r="X343" s="7" t="str">
        <f>IF(RIGHT(X$4,LEN(X$4)-1)*1&gt;NumSamples,"",IF($A343&lt;=SampleSize,OFFSET(Population!$A$4,RandomNumbers!X340,0),""))</f>
        <v/>
      </c>
      <c r="Y343" s="7" t="str">
        <f>IF(RIGHT(Y$4,LEN(Y$4)-1)*1&gt;NumSamples,"",IF($A343&lt;=SampleSize,OFFSET(Population!$A$4,RandomNumbers!Y340,0),""))</f>
        <v/>
      </c>
      <c r="Z343" s="7" t="str">
        <f>IF(RIGHT(Z$4,LEN(Z$4)-1)*1&gt;NumSamples,"",IF($A343&lt;=SampleSize,OFFSET(Population!$A$4,RandomNumbers!Z340,0),""))</f>
        <v/>
      </c>
      <c r="AA343" s="7" t="str">
        <f>IF(RIGHT(AA$4,LEN(AA$4)-1)*1&gt;NumSamples,"",IF($A343&lt;=SampleSize,OFFSET(Population!$A$4,RandomNumbers!AA340,0),""))</f>
        <v/>
      </c>
      <c r="AB343" s="7" t="str">
        <f>IF(RIGHT(AB$4,LEN(AB$4)-1)*1&gt;NumSamples,"",IF($A343&lt;=SampleSize,OFFSET(Population!$A$4,RandomNumbers!AB340,0),""))</f>
        <v/>
      </c>
      <c r="AC343" s="7" t="str">
        <f>IF(RIGHT(AC$4,LEN(AC$4)-1)*1&gt;NumSamples,"",IF($A343&lt;=SampleSize,OFFSET(Population!$A$4,RandomNumbers!AC340,0),""))</f>
        <v/>
      </c>
      <c r="AD343" s="7" t="str">
        <f>IF(RIGHT(AD$4,LEN(AD$4)-1)*1&gt;NumSamples,"",IF($A343&lt;=SampleSize,OFFSET(Population!$A$4,RandomNumbers!AD340,0),""))</f>
        <v/>
      </c>
      <c r="AE343" s="7" t="str">
        <f>IF(RIGHT(AE$4,LEN(AE$4)-1)*1&gt;NumSamples,"",IF($A343&lt;=SampleSize,OFFSET(Population!$A$4,RandomNumbers!AE340,0),""))</f>
        <v/>
      </c>
      <c r="AF343" s="7" t="str">
        <f>IF(RIGHT(AF$4,LEN(AF$4)-1)*1&gt;NumSamples,"",IF($A343&lt;=SampleSize,OFFSET(Population!$A$4,RandomNumbers!AF340,0),""))</f>
        <v/>
      </c>
      <c r="AG343" s="7" t="str">
        <f>IF(RIGHT(AG$4,LEN(AG$4)-1)*1&gt;NumSamples,"",IF($A343&lt;=SampleSize,OFFSET(Population!$A$4,RandomNumbers!AG340,0),""))</f>
        <v/>
      </c>
      <c r="AH343" s="7" t="str">
        <f>IF(RIGHT(AH$4,LEN(AH$4)-1)*1&gt;NumSamples,"",IF($A343&lt;=SampleSize,OFFSET(Population!$A$4,RandomNumbers!AH340,0),""))</f>
        <v/>
      </c>
      <c r="AI343" s="7" t="str">
        <f>IF(RIGHT(AI$4,LEN(AI$4)-1)*1&gt;NumSamples,"",IF($A343&lt;=SampleSize,OFFSET(Population!$A$4,RandomNumbers!AI340,0),""))</f>
        <v/>
      </c>
      <c r="AJ343" s="7" t="str">
        <f>IF(RIGHT(AJ$4,LEN(AJ$4)-1)*1&gt;NumSamples,"",IF($A343&lt;=SampleSize,OFFSET(Population!$A$4,RandomNumbers!AJ340,0),""))</f>
        <v/>
      </c>
      <c r="AK343" s="7" t="str">
        <f>IF(RIGHT(AK$4,LEN(AK$4)-1)*1&gt;NumSamples,"",IF($A343&lt;=SampleSize,OFFSET(Population!$A$4,RandomNumbers!AK340,0),""))</f>
        <v/>
      </c>
      <c r="AL343" s="7" t="str">
        <f>IF(RIGHT(AL$4,LEN(AL$4)-1)*1&gt;NumSamples,"",IF($A343&lt;=SampleSize,OFFSET(Population!$A$4,RandomNumbers!AL340,0),""))</f>
        <v/>
      </c>
      <c r="AM343" s="7" t="str">
        <f>IF(RIGHT(AM$4,LEN(AM$4)-1)*1&gt;NumSamples,"",IF($A343&lt;=SampleSize,OFFSET(Population!$A$4,RandomNumbers!AM340,0),""))</f>
        <v/>
      </c>
      <c r="AN343" s="7" t="str">
        <f>IF(RIGHT(AN$4,LEN(AN$4)-1)*1&gt;NumSamples,"",IF($A343&lt;=SampleSize,OFFSET(Population!$A$4,RandomNumbers!AN340,0),""))</f>
        <v/>
      </c>
      <c r="AO343" s="7" t="str">
        <f>IF(RIGHT(AO$4,LEN(AO$4)-1)*1&gt;NumSamples,"",IF($A343&lt;=SampleSize,OFFSET(Population!$A$4,RandomNumbers!AO340,0),""))</f>
        <v/>
      </c>
      <c r="AP343" s="7" t="str">
        <f>IF(RIGHT(AP$4,LEN(AP$4)-1)*1&gt;NumSamples,"",IF($A343&lt;=SampleSize,OFFSET(Population!$A$4,RandomNumbers!AP340,0),""))</f>
        <v/>
      </c>
      <c r="AQ343" s="7" t="str">
        <f>IF(RIGHT(AQ$4,LEN(AQ$4)-1)*1&gt;NumSamples,"",IF($A343&lt;=SampleSize,OFFSET(Population!$A$4,RandomNumbers!AQ340,0),""))</f>
        <v/>
      </c>
      <c r="AR343" s="7" t="str">
        <f>IF(RIGHT(AR$4,LEN(AR$4)-1)*1&gt;NumSamples,"",IF($A343&lt;=SampleSize,OFFSET(Population!$A$4,RandomNumbers!AR340,0),""))</f>
        <v/>
      </c>
      <c r="AS343" s="7" t="str">
        <f>IF(RIGHT(AS$4,LEN(AS$4)-1)*1&gt;NumSamples,"",IF($A343&lt;=SampleSize,OFFSET(Population!$A$4,RandomNumbers!AS340,0),""))</f>
        <v/>
      </c>
      <c r="AT343" s="7" t="str">
        <f>IF(RIGHT(AT$4,LEN(AT$4)-1)*1&gt;NumSamples,"",IF($A343&lt;=SampleSize,OFFSET(Population!$A$4,RandomNumbers!AT340,0),""))</f>
        <v/>
      </c>
      <c r="AU343" s="7" t="str">
        <f>IF(RIGHT(AU$4,LEN(AU$4)-1)*1&gt;NumSamples,"",IF($A343&lt;=SampleSize,OFFSET(Population!$A$4,RandomNumbers!AU340,0),""))</f>
        <v/>
      </c>
      <c r="AV343" s="7" t="str">
        <f>IF(RIGHT(AV$4,LEN(AV$4)-1)*1&gt;NumSamples,"",IF($A343&lt;=SampleSize,OFFSET(Population!$A$4,RandomNumbers!AV340,0),""))</f>
        <v/>
      </c>
      <c r="AW343" s="7" t="str">
        <f>IF(RIGHT(AW$4,LEN(AW$4)-1)*1&gt;NumSamples,"",IF($A343&lt;=SampleSize,OFFSET(Population!$A$4,RandomNumbers!AW340,0),""))</f>
        <v/>
      </c>
      <c r="AX343" s="7" t="str">
        <f>IF(RIGHT(AX$4,LEN(AX$4)-1)*1&gt;NumSamples,"",IF($A343&lt;=SampleSize,OFFSET(Population!$A$4,RandomNumbers!AX340,0),""))</f>
        <v/>
      </c>
      <c r="AY343" s="7" t="str">
        <f>IF(RIGHT(AY$4,LEN(AY$4)-1)*1&gt;NumSamples,"",IF($A343&lt;=SampleSize,OFFSET(Population!$A$4,RandomNumbers!AY340,0),""))</f>
        <v/>
      </c>
      <c r="AZ343" s="7" t="str">
        <f>IF(RIGHT(AZ$4,LEN(AZ$4)-1)*1&gt;NumSamples,"",IF($A343&lt;=SampleSize,OFFSET(Population!$A$4,RandomNumbers!AZ340,0),""))</f>
        <v/>
      </c>
      <c r="BA343" s="7" t="str">
        <f>IF(RIGHT(BA$4,LEN(BA$4)-1)*1&gt;NumSamples,"",IF($A343&lt;=SampleSize,OFFSET(Population!$A$4,RandomNumbers!BA340,0),""))</f>
        <v/>
      </c>
      <c r="BB343" s="7" t="str">
        <f>IF(RIGHT(BB$4,LEN(BB$4)-1)*1&gt;NumSamples,"",IF($A343&lt;=SampleSize,OFFSET(Population!$A$4,RandomNumbers!BB340,0),""))</f>
        <v/>
      </c>
      <c r="BC343" s="7" t="str">
        <f>IF(RIGHT(BC$4,LEN(BC$4)-1)*1&gt;NumSamples,"",IF($A343&lt;=SampleSize,OFFSET(Population!$A$4,RandomNumbers!BC340,0),""))</f>
        <v/>
      </c>
      <c r="BD343" s="7" t="str">
        <f>IF(RIGHT(BD$4,LEN(BD$4)-1)*1&gt;NumSamples,"",IF($A343&lt;=SampleSize,OFFSET(Population!$A$4,RandomNumbers!BD340,0),""))</f>
        <v/>
      </c>
      <c r="BE343" s="7" t="str">
        <f>IF(RIGHT(BE$4,LEN(BE$4)-1)*1&gt;NumSamples,"",IF($A343&lt;=SampleSize,OFFSET(Population!$A$4,RandomNumbers!BE340,0),""))</f>
        <v/>
      </c>
      <c r="BF343" s="7" t="str">
        <f>IF(RIGHT(BF$4,LEN(BF$4)-1)*1&gt;NumSamples,"",IF($A343&lt;=SampleSize,OFFSET(Population!$A$4,RandomNumbers!BF340,0),""))</f>
        <v/>
      </c>
      <c r="BG343" s="7" t="str">
        <f>IF(RIGHT(BG$4,LEN(BG$4)-1)*1&gt;NumSamples,"",IF($A343&lt;=SampleSize,OFFSET(Population!$A$4,RandomNumbers!BG340,0),""))</f>
        <v/>
      </c>
      <c r="BH343" s="7" t="str">
        <f>IF(RIGHT(BH$4,LEN(BH$4)-1)*1&gt;NumSamples,"",IF($A343&lt;=SampleSize,OFFSET(Population!$A$4,RandomNumbers!BH340,0),""))</f>
        <v/>
      </c>
      <c r="BI343" s="7" t="str">
        <f>IF(RIGHT(BI$4,LEN(BI$4)-1)*1&gt;NumSamples,"",IF($A343&lt;=SampleSize,OFFSET(Population!$A$4,RandomNumbers!BI340,0),""))</f>
        <v/>
      </c>
      <c r="BJ343" s="7" t="str">
        <f>IF(RIGHT(BJ$4,LEN(BJ$4)-1)*1&gt;NumSamples,"",IF($A343&lt;=SampleSize,OFFSET(Population!$A$4,RandomNumbers!BJ340,0),""))</f>
        <v/>
      </c>
      <c r="BK343" s="7" t="str">
        <f>IF(RIGHT(BK$4,LEN(BK$4)-1)*1&gt;NumSamples,"",IF($A343&lt;=SampleSize,OFFSET(Population!$A$4,RandomNumbers!BK340,0),""))</f>
        <v/>
      </c>
      <c r="BL343" s="7" t="str">
        <f>IF(RIGHT(BL$4,LEN(BL$4)-1)*1&gt;NumSamples,"",IF($A343&lt;=SampleSize,OFFSET(Population!$A$4,RandomNumbers!BL340,0),""))</f>
        <v/>
      </c>
      <c r="BM343" s="7" t="str">
        <f>IF(RIGHT(BM$4,LEN(BM$4)-1)*1&gt;NumSamples,"",IF($A343&lt;=SampleSize,OFFSET(Population!$A$4,RandomNumbers!BM340,0),""))</f>
        <v/>
      </c>
      <c r="BN343" s="7" t="str">
        <f>IF(RIGHT(BN$4,LEN(BN$4)-1)*1&gt;NumSamples,"",IF($A343&lt;=SampleSize,OFFSET(Population!$A$4,RandomNumbers!BN340,0),""))</f>
        <v/>
      </c>
      <c r="BO343" s="7" t="str">
        <f>IF(RIGHT(BO$4,LEN(BO$4)-1)*1&gt;NumSamples,"",IF($A343&lt;=SampleSize,OFFSET(Population!$A$4,RandomNumbers!BO340,0),""))</f>
        <v/>
      </c>
      <c r="BP343" s="7" t="str">
        <f>IF(RIGHT(BP$4,LEN(BP$4)-1)*1&gt;NumSamples,"",IF($A343&lt;=SampleSize,OFFSET(Population!$A$4,RandomNumbers!BP340,0),""))</f>
        <v/>
      </c>
      <c r="BQ343" s="7" t="str">
        <f>IF(RIGHT(BQ$4,LEN(BQ$4)-1)*1&gt;NumSamples,"",IF($A343&lt;=SampleSize,OFFSET(Population!$A$4,RandomNumbers!BQ340,0),""))</f>
        <v/>
      </c>
      <c r="BR343" s="7" t="str">
        <f>IF(RIGHT(BR$4,LEN(BR$4)-1)*1&gt;NumSamples,"",IF($A343&lt;=SampleSize,OFFSET(Population!$A$4,RandomNumbers!BR340,0),""))</f>
        <v/>
      </c>
      <c r="BS343" s="7" t="str">
        <f>IF(RIGHT(BS$4,LEN(BS$4)-1)*1&gt;NumSamples,"",IF($A343&lt;=SampleSize,OFFSET(Population!$A$4,RandomNumbers!BS340,0),""))</f>
        <v/>
      </c>
      <c r="BT343" s="7" t="str">
        <f>IF(RIGHT(BT$4,LEN(BT$4)-1)*1&gt;NumSamples,"",IF($A343&lt;=SampleSize,OFFSET(Population!$A$4,RandomNumbers!BT340,0),""))</f>
        <v/>
      </c>
      <c r="BU343" s="7" t="str">
        <f>IF(RIGHT(BU$4,LEN(BU$4)-1)*1&gt;NumSamples,"",IF($A343&lt;=SampleSize,OFFSET(Population!$A$4,RandomNumbers!BU340,0),""))</f>
        <v/>
      </c>
      <c r="BV343" s="7" t="str">
        <f>IF(RIGHT(BV$4,LEN(BV$4)-1)*1&gt;NumSamples,"",IF($A343&lt;=SampleSize,OFFSET(Population!$A$4,RandomNumbers!BV340,0),""))</f>
        <v/>
      </c>
      <c r="BW343" s="7" t="str">
        <f>IF(RIGHT(BW$4,LEN(BW$4)-1)*1&gt;NumSamples,"",IF($A343&lt;=SampleSize,OFFSET(Population!$A$4,RandomNumbers!BW340,0),""))</f>
        <v/>
      </c>
      <c r="BX343" s="7" t="str">
        <f>IF(RIGHT(BX$4,LEN(BX$4)-1)*1&gt;NumSamples,"",IF($A343&lt;=SampleSize,OFFSET(Population!$A$4,RandomNumbers!BX340,0),""))</f>
        <v/>
      </c>
      <c r="BY343" s="7" t="str">
        <f>IF(RIGHT(BY$4,LEN(BY$4)-1)*1&gt;NumSamples,"",IF($A343&lt;=SampleSize,OFFSET(Population!$A$4,RandomNumbers!BY340,0),""))</f>
        <v/>
      </c>
      <c r="BZ343" s="7" t="str">
        <f>IF(RIGHT(BZ$4,LEN(BZ$4)-1)*1&gt;NumSamples,"",IF($A343&lt;=SampleSize,OFFSET(Population!$A$4,RandomNumbers!BZ340,0),""))</f>
        <v/>
      </c>
      <c r="CA343" s="7" t="str">
        <f>IF(RIGHT(CA$4,LEN(CA$4)-1)*1&gt;NumSamples,"",IF($A343&lt;=SampleSize,OFFSET(Population!$A$4,RandomNumbers!CA340,0),""))</f>
        <v/>
      </c>
      <c r="CB343" s="7" t="str">
        <f>IF(RIGHT(CB$4,LEN(CB$4)-1)*1&gt;NumSamples,"",IF($A343&lt;=SampleSize,OFFSET(Population!$A$4,RandomNumbers!CB340,0),""))</f>
        <v/>
      </c>
      <c r="CC343" s="7" t="str">
        <f>IF(RIGHT(CC$4,LEN(CC$4)-1)*1&gt;NumSamples,"",IF($A343&lt;=SampleSize,OFFSET(Population!$A$4,RandomNumbers!CC340,0),""))</f>
        <v/>
      </c>
      <c r="CD343" s="7" t="str">
        <f>IF(RIGHT(CD$4,LEN(CD$4)-1)*1&gt;NumSamples,"",IF($A343&lt;=SampleSize,OFFSET(Population!$A$4,RandomNumbers!CD340,0),""))</f>
        <v/>
      </c>
      <c r="CE343" s="7" t="str">
        <f>IF(RIGHT(CE$4,LEN(CE$4)-1)*1&gt;NumSamples,"",IF($A343&lt;=SampleSize,OFFSET(Population!$A$4,RandomNumbers!CE340,0),""))</f>
        <v/>
      </c>
      <c r="CF343" s="7" t="str">
        <f>IF(RIGHT(CF$4,LEN(CF$4)-1)*1&gt;NumSamples,"",IF($A343&lt;=SampleSize,OFFSET(Population!$A$4,RandomNumbers!CF340,0),""))</f>
        <v/>
      </c>
      <c r="CG343" s="7" t="str">
        <f>IF(RIGHT(CG$4,LEN(CG$4)-1)*1&gt;NumSamples,"",IF($A343&lt;=SampleSize,OFFSET(Population!$A$4,RandomNumbers!CG340,0),""))</f>
        <v/>
      </c>
      <c r="CH343" s="7" t="str">
        <f>IF(RIGHT(CH$4,LEN(CH$4)-1)*1&gt;NumSamples,"",IF($A343&lt;=SampleSize,OFFSET(Population!$A$4,RandomNumbers!CH340,0),""))</f>
        <v/>
      </c>
      <c r="CI343" s="7" t="str">
        <f>IF(RIGHT(CI$4,LEN(CI$4)-1)*1&gt;NumSamples,"",IF($A343&lt;=SampleSize,OFFSET(Population!$A$4,RandomNumbers!CI340,0),""))</f>
        <v/>
      </c>
      <c r="CJ343" s="7" t="str">
        <f>IF(RIGHT(CJ$4,LEN(CJ$4)-1)*1&gt;NumSamples,"",IF($A343&lt;=SampleSize,OFFSET(Population!$A$4,RandomNumbers!CJ340,0),""))</f>
        <v/>
      </c>
      <c r="CK343" s="7" t="str">
        <f>IF(RIGHT(CK$4,LEN(CK$4)-1)*1&gt;NumSamples,"",IF($A343&lt;=SampleSize,OFFSET(Population!$A$4,RandomNumbers!CK340,0),""))</f>
        <v/>
      </c>
      <c r="CL343" s="7" t="str">
        <f>IF(RIGHT(CL$4,LEN(CL$4)-1)*1&gt;NumSamples,"",IF($A343&lt;=SampleSize,OFFSET(Population!$A$4,RandomNumbers!CL340,0),""))</f>
        <v/>
      </c>
      <c r="CM343" s="7" t="str">
        <f>IF(RIGHT(CM$4,LEN(CM$4)-1)*1&gt;NumSamples,"",IF($A343&lt;=SampleSize,OFFSET(Population!$A$4,RandomNumbers!CM340,0),""))</f>
        <v/>
      </c>
      <c r="CN343" s="7" t="str">
        <f>IF(RIGHT(CN$4,LEN(CN$4)-1)*1&gt;NumSamples,"",IF($A343&lt;=SampleSize,OFFSET(Population!$A$4,RandomNumbers!CN340,0),""))</f>
        <v/>
      </c>
      <c r="CO343" s="7" t="str">
        <f>IF(RIGHT(CO$4,LEN(CO$4)-1)*1&gt;NumSamples,"",IF($A343&lt;=SampleSize,OFFSET(Population!$A$4,RandomNumbers!CO340,0),""))</f>
        <v/>
      </c>
      <c r="CP343" s="7" t="str">
        <f>IF(RIGHT(CP$4,LEN(CP$4)-1)*1&gt;NumSamples,"",IF($A343&lt;=SampleSize,OFFSET(Population!$A$4,RandomNumbers!CP340,0),""))</f>
        <v/>
      </c>
      <c r="CQ343" s="7" t="str">
        <f>IF(RIGHT(CQ$4,LEN(CQ$4)-1)*1&gt;NumSamples,"",IF($A343&lt;=SampleSize,OFFSET(Population!$A$4,RandomNumbers!CQ340,0),""))</f>
        <v/>
      </c>
      <c r="CR343" s="7" t="str">
        <f>IF(RIGHT(CR$4,LEN(CR$4)-1)*1&gt;NumSamples,"",IF($A343&lt;=SampleSize,OFFSET(Population!$A$4,RandomNumbers!CR340,0),""))</f>
        <v/>
      </c>
      <c r="CS343" s="7" t="str">
        <f>IF(RIGHT(CS$4,LEN(CS$4)-1)*1&gt;NumSamples,"",IF($A343&lt;=SampleSize,OFFSET(Population!$A$4,RandomNumbers!CS340,0),""))</f>
        <v/>
      </c>
      <c r="CT343" s="7" t="str">
        <f>IF(RIGHT(CT$4,LEN(CT$4)-1)*1&gt;NumSamples,"",IF($A343&lt;=SampleSize,OFFSET(Population!$A$4,RandomNumbers!CT340,0),""))</f>
        <v/>
      </c>
      <c r="CU343" s="7" t="str">
        <f>IF(RIGHT(CU$4,LEN(CU$4)-1)*1&gt;NumSamples,"",IF($A343&lt;=SampleSize,OFFSET(Population!$A$4,RandomNumbers!CU340,0),""))</f>
        <v/>
      </c>
      <c r="CV343" s="7" t="str">
        <f>IF(RIGHT(CV$4,LEN(CV$4)-1)*1&gt;NumSamples,"",IF($A343&lt;=SampleSize,OFFSET(Population!$A$4,RandomNumbers!CV340,0),""))</f>
        <v/>
      </c>
      <c r="CW343" s="7" t="str">
        <f>IF(RIGHT(CW$4,LEN(CW$4)-1)*1&gt;NumSamples,"",IF($A343&lt;=SampleSize,OFFSET(Population!$A$4,RandomNumbers!CW340,0),""))</f>
        <v/>
      </c>
    </row>
    <row r="344" ht="14.25" customHeight="1">
      <c r="A344" s="7">
        <v>340.0</v>
      </c>
      <c r="B344" s="7" t="str">
        <f>IF(RIGHT(B$4,LEN(B$4)-1)*1&gt;NumSamples,"",IF($A344&lt;=SampleSize,OFFSET(Population!$A$4,RandomNumbers!B341,0),""))</f>
        <v/>
      </c>
      <c r="C344" s="7" t="str">
        <f>IF(RIGHT(C$4,LEN(C$4)-1)*1&gt;NumSamples,"",IF($A344&lt;=SampleSize,OFFSET(Population!$A$4,RandomNumbers!C341,0),""))</f>
        <v/>
      </c>
      <c r="D344" s="7" t="str">
        <f>IF(RIGHT(D$4,LEN(D$4)-1)*1&gt;NumSamples,"",IF($A344&lt;=SampleSize,OFFSET(Population!$A$4,RandomNumbers!D341,0),""))</f>
        <v/>
      </c>
      <c r="E344" s="7" t="str">
        <f>IF(RIGHT(E$4,LEN(E$4)-1)*1&gt;NumSamples,"",IF($A344&lt;=SampleSize,OFFSET(Population!$A$4,RandomNumbers!E341,0),""))</f>
        <v/>
      </c>
      <c r="F344" s="7" t="str">
        <f>IF(RIGHT(F$4,LEN(F$4)-1)*1&gt;NumSamples,"",IF($A344&lt;=SampleSize,OFFSET(Population!$A$4,RandomNumbers!F341,0),""))</f>
        <v/>
      </c>
      <c r="G344" s="7" t="str">
        <f>IF(RIGHT(G$4,LEN(G$4)-1)*1&gt;NumSamples,"",IF($A344&lt;=SampleSize,OFFSET(Population!$A$4,RandomNumbers!G341,0),""))</f>
        <v/>
      </c>
      <c r="H344" s="7" t="str">
        <f>IF(RIGHT(H$4,LEN(H$4)-1)*1&gt;NumSamples,"",IF($A344&lt;=SampleSize,OFFSET(Population!$A$4,RandomNumbers!H341,0),""))</f>
        <v/>
      </c>
      <c r="I344" s="7" t="str">
        <f>IF(RIGHT(I$4,LEN(I$4)-1)*1&gt;NumSamples,"",IF($A344&lt;=SampleSize,OFFSET(Population!$A$4,RandomNumbers!I341,0),""))</f>
        <v/>
      </c>
      <c r="J344" s="7" t="str">
        <f>IF(RIGHT(J$4,LEN(J$4)-1)*1&gt;NumSamples,"",IF($A344&lt;=SampleSize,OFFSET(Population!$A$4,RandomNumbers!J341,0),""))</f>
        <v/>
      </c>
      <c r="K344" s="7" t="str">
        <f>IF(RIGHT(K$4,LEN(K$4)-1)*1&gt;NumSamples,"",IF($A344&lt;=SampleSize,OFFSET(Population!$A$4,RandomNumbers!K341,0),""))</f>
        <v/>
      </c>
      <c r="L344" s="7" t="str">
        <f>IF(RIGHT(L$4,LEN(L$4)-1)*1&gt;NumSamples,"",IF($A344&lt;=SampleSize,OFFSET(Population!$A$4,RandomNumbers!L341,0),""))</f>
        <v/>
      </c>
      <c r="M344" s="7" t="str">
        <f>IF(RIGHT(M$4,LEN(M$4)-1)*1&gt;NumSamples,"",IF($A344&lt;=SampleSize,OFFSET(Population!$A$4,RandomNumbers!M341,0),""))</f>
        <v/>
      </c>
      <c r="N344" s="7" t="str">
        <f>IF(RIGHT(N$4,LEN(N$4)-1)*1&gt;NumSamples,"",IF($A344&lt;=SampleSize,OFFSET(Population!$A$4,RandomNumbers!N341,0),""))</f>
        <v/>
      </c>
      <c r="O344" s="7" t="str">
        <f>IF(RIGHT(O$4,LEN(O$4)-1)*1&gt;NumSamples,"",IF($A344&lt;=SampleSize,OFFSET(Population!$A$4,RandomNumbers!O341,0),""))</f>
        <v/>
      </c>
      <c r="P344" s="7" t="str">
        <f>IF(RIGHT(P$4,LEN(P$4)-1)*1&gt;NumSamples,"",IF($A344&lt;=SampleSize,OFFSET(Population!$A$4,RandomNumbers!P341,0),""))</f>
        <v/>
      </c>
      <c r="Q344" s="7" t="str">
        <f>IF(RIGHT(Q$4,LEN(Q$4)-1)*1&gt;NumSamples,"",IF($A344&lt;=SampleSize,OFFSET(Population!$A$4,RandomNumbers!Q341,0),""))</f>
        <v/>
      </c>
      <c r="R344" s="7" t="str">
        <f>IF(RIGHT(R$4,LEN(R$4)-1)*1&gt;NumSamples,"",IF($A344&lt;=SampleSize,OFFSET(Population!$A$4,RandomNumbers!R341,0),""))</f>
        <v/>
      </c>
      <c r="S344" s="7" t="str">
        <f>IF(RIGHT(S$4,LEN(S$4)-1)*1&gt;NumSamples,"",IF($A344&lt;=SampleSize,OFFSET(Population!$A$4,RandomNumbers!S341,0),""))</f>
        <v/>
      </c>
      <c r="T344" s="7" t="str">
        <f>IF(RIGHT(T$4,LEN(T$4)-1)*1&gt;NumSamples,"",IF($A344&lt;=SampleSize,OFFSET(Population!$A$4,RandomNumbers!T341,0),""))</f>
        <v/>
      </c>
      <c r="U344" s="7" t="str">
        <f>IF(RIGHT(U$4,LEN(U$4)-1)*1&gt;NumSamples,"",IF($A344&lt;=SampleSize,OFFSET(Population!$A$4,RandomNumbers!U341,0),""))</f>
        <v/>
      </c>
      <c r="V344" s="7" t="str">
        <f>IF(RIGHT(V$4,LEN(V$4)-1)*1&gt;NumSamples,"",IF($A344&lt;=SampleSize,OFFSET(Population!$A$4,RandomNumbers!V341,0),""))</f>
        <v/>
      </c>
      <c r="W344" s="7" t="str">
        <f>IF(RIGHT(W$4,LEN(W$4)-1)*1&gt;NumSamples,"",IF($A344&lt;=SampleSize,OFFSET(Population!$A$4,RandomNumbers!W341,0),""))</f>
        <v/>
      </c>
      <c r="X344" s="7" t="str">
        <f>IF(RIGHT(X$4,LEN(X$4)-1)*1&gt;NumSamples,"",IF($A344&lt;=SampleSize,OFFSET(Population!$A$4,RandomNumbers!X341,0),""))</f>
        <v/>
      </c>
      <c r="Y344" s="7" t="str">
        <f>IF(RIGHT(Y$4,LEN(Y$4)-1)*1&gt;NumSamples,"",IF($A344&lt;=SampleSize,OFFSET(Population!$A$4,RandomNumbers!Y341,0),""))</f>
        <v/>
      </c>
      <c r="Z344" s="7" t="str">
        <f>IF(RIGHT(Z$4,LEN(Z$4)-1)*1&gt;NumSamples,"",IF($A344&lt;=SampleSize,OFFSET(Population!$A$4,RandomNumbers!Z341,0),""))</f>
        <v/>
      </c>
      <c r="AA344" s="7" t="str">
        <f>IF(RIGHT(AA$4,LEN(AA$4)-1)*1&gt;NumSamples,"",IF($A344&lt;=SampleSize,OFFSET(Population!$A$4,RandomNumbers!AA341,0),""))</f>
        <v/>
      </c>
      <c r="AB344" s="7" t="str">
        <f>IF(RIGHT(AB$4,LEN(AB$4)-1)*1&gt;NumSamples,"",IF($A344&lt;=SampleSize,OFFSET(Population!$A$4,RandomNumbers!AB341,0),""))</f>
        <v/>
      </c>
      <c r="AC344" s="7" t="str">
        <f>IF(RIGHT(AC$4,LEN(AC$4)-1)*1&gt;NumSamples,"",IF($A344&lt;=SampleSize,OFFSET(Population!$A$4,RandomNumbers!AC341,0),""))</f>
        <v/>
      </c>
      <c r="AD344" s="7" t="str">
        <f>IF(RIGHT(AD$4,LEN(AD$4)-1)*1&gt;NumSamples,"",IF($A344&lt;=SampleSize,OFFSET(Population!$A$4,RandomNumbers!AD341,0),""))</f>
        <v/>
      </c>
      <c r="AE344" s="7" t="str">
        <f>IF(RIGHT(AE$4,LEN(AE$4)-1)*1&gt;NumSamples,"",IF($A344&lt;=SampleSize,OFFSET(Population!$A$4,RandomNumbers!AE341,0),""))</f>
        <v/>
      </c>
      <c r="AF344" s="7" t="str">
        <f>IF(RIGHT(AF$4,LEN(AF$4)-1)*1&gt;NumSamples,"",IF($A344&lt;=SampleSize,OFFSET(Population!$A$4,RandomNumbers!AF341,0),""))</f>
        <v/>
      </c>
      <c r="AG344" s="7" t="str">
        <f>IF(RIGHT(AG$4,LEN(AG$4)-1)*1&gt;NumSamples,"",IF($A344&lt;=SampleSize,OFFSET(Population!$A$4,RandomNumbers!AG341,0),""))</f>
        <v/>
      </c>
      <c r="AH344" s="7" t="str">
        <f>IF(RIGHT(AH$4,LEN(AH$4)-1)*1&gt;NumSamples,"",IF($A344&lt;=SampleSize,OFFSET(Population!$A$4,RandomNumbers!AH341,0),""))</f>
        <v/>
      </c>
      <c r="AI344" s="7" t="str">
        <f>IF(RIGHT(AI$4,LEN(AI$4)-1)*1&gt;NumSamples,"",IF($A344&lt;=SampleSize,OFFSET(Population!$A$4,RandomNumbers!AI341,0),""))</f>
        <v/>
      </c>
      <c r="AJ344" s="7" t="str">
        <f>IF(RIGHT(AJ$4,LEN(AJ$4)-1)*1&gt;NumSamples,"",IF($A344&lt;=SampleSize,OFFSET(Population!$A$4,RandomNumbers!AJ341,0),""))</f>
        <v/>
      </c>
      <c r="AK344" s="7" t="str">
        <f>IF(RIGHT(AK$4,LEN(AK$4)-1)*1&gt;NumSamples,"",IF($A344&lt;=SampleSize,OFFSET(Population!$A$4,RandomNumbers!AK341,0),""))</f>
        <v/>
      </c>
      <c r="AL344" s="7" t="str">
        <f>IF(RIGHT(AL$4,LEN(AL$4)-1)*1&gt;NumSamples,"",IF($A344&lt;=SampleSize,OFFSET(Population!$A$4,RandomNumbers!AL341,0),""))</f>
        <v/>
      </c>
      <c r="AM344" s="7" t="str">
        <f>IF(RIGHT(AM$4,LEN(AM$4)-1)*1&gt;NumSamples,"",IF($A344&lt;=SampleSize,OFFSET(Population!$A$4,RandomNumbers!AM341,0),""))</f>
        <v/>
      </c>
      <c r="AN344" s="7" t="str">
        <f>IF(RIGHT(AN$4,LEN(AN$4)-1)*1&gt;NumSamples,"",IF($A344&lt;=SampleSize,OFFSET(Population!$A$4,RandomNumbers!AN341,0),""))</f>
        <v/>
      </c>
      <c r="AO344" s="7" t="str">
        <f>IF(RIGHT(AO$4,LEN(AO$4)-1)*1&gt;NumSamples,"",IF($A344&lt;=SampleSize,OFFSET(Population!$A$4,RandomNumbers!AO341,0),""))</f>
        <v/>
      </c>
      <c r="AP344" s="7" t="str">
        <f>IF(RIGHT(AP$4,LEN(AP$4)-1)*1&gt;NumSamples,"",IF($A344&lt;=SampleSize,OFFSET(Population!$A$4,RandomNumbers!AP341,0),""))</f>
        <v/>
      </c>
      <c r="AQ344" s="7" t="str">
        <f>IF(RIGHT(AQ$4,LEN(AQ$4)-1)*1&gt;NumSamples,"",IF($A344&lt;=SampleSize,OFFSET(Population!$A$4,RandomNumbers!AQ341,0),""))</f>
        <v/>
      </c>
      <c r="AR344" s="7" t="str">
        <f>IF(RIGHT(AR$4,LEN(AR$4)-1)*1&gt;NumSamples,"",IF($A344&lt;=SampleSize,OFFSET(Population!$A$4,RandomNumbers!AR341,0),""))</f>
        <v/>
      </c>
      <c r="AS344" s="7" t="str">
        <f>IF(RIGHT(AS$4,LEN(AS$4)-1)*1&gt;NumSamples,"",IF($A344&lt;=SampleSize,OFFSET(Population!$A$4,RandomNumbers!AS341,0),""))</f>
        <v/>
      </c>
      <c r="AT344" s="7" t="str">
        <f>IF(RIGHT(AT$4,LEN(AT$4)-1)*1&gt;NumSamples,"",IF($A344&lt;=SampleSize,OFFSET(Population!$A$4,RandomNumbers!AT341,0),""))</f>
        <v/>
      </c>
      <c r="AU344" s="7" t="str">
        <f>IF(RIGHT(AU$4,LEN(AU$4)-1)*1&gt;NumSamples,"",IF($A344&lt;=SampleSize,OFFSET(Population!$A$4,RandomNumbers!AU341,0),""))</f>
        <v/>
      </c>
      <c r="AV344" s="7" t="str">
        <f>IF(RIGHT(AV$4,LEN(AV$4)-1)*1&gt;NumSamples,"",IF($A344&lt;=SampleSize,OFFSET(Population!$A$4,RandomNumbers!AV341,0),""))</f>
        <v/>
      </c>
      <c r="AW344" s="7" t="str">
        <f>IF(RIGHT(AW$4,LEN(AW$4)-1)*1&gt;NumSamples,"",IF($A344&lt;=SampleSize,OFFSET(Population!$A$4,RandomNumbers!AW341,0),""))</f>
        <v/>
      </c>
      <c r="AX344" s="7" t="str">
        <f>IF(RIGHT(AX$4,LEN(AX$4)-1)*1&gt;NumSamples,"",IF($A344&lt;=SampleSize,OFFSET(Population!$A$4,RandomNumbers!AX341,0),""))</f>
        <v/>
      </c>
      <c r="AY344" s="7" t="str">
        <f>IF(RIGHT(AY$4,LEN(AY$4)-1)*1&gt;NumSamples,"",IF($A344&lt;=SampleSize,OFFSET(Population!$A$4,RandomNumbers!AY341,0),""))</f>
        <v/>
      </c>
      <c r="AZ344" s="7" t="str">
        <f>IF(RIGHT(AZ$4,LEN(AZ$4)-1)*1&gt;NumSamples,"",IF($A344&lt;=SampleSize,OFFSET(Population!$A$4,RandomNumbers!AZ341,0),""))</f>
        <v/>
      </c>
      <c r="BA344" s="7" t="str">
        <f>IF(RIGHT(BA$4,LEN(BA$4)-1)*1&gt;NumSamples,"",IF($A344&lt;=SampleSize,OFFSET(Population!$A$4,RandomNumbers!BA341,0),""))</f>
        <v/>
      </c>
      <c r="BB344" s="7" t="str">
        <f>IF(RIGHT(BB$4,LEN(BB$4)-1)*1&gt;NumSamples,"",IF($A344&lt;=SampleSize,OFFSET(Population!$A$4,RandomNumbers!BB341,0),""))</f>
        <v/>
      </c>
      <c r="BC344" s="7" t="str">
        <f>IF(RIGHT(BC$4,LEN(BC$4)-1)*1&gt;NumSamples,"",IF($A344&lt;=SampleSize,OFFSET(Population!$A$4,RandomNumbers!BC341,0),""))</f>
        <v/>
      </c>
      <c r="BD344" s="7" t="str">
        <f>IF(RIGHT(BD$4,LEN(BD$4)-1)*1&gt;NumSamples,"",IF($A344&lt;=SampleSize,OFFSET(Population!$A$4,RandomNumbers!BD341,0),""))</f>
        <v/>
      </c>
      <c r="BE344" s="7" t="str">
        <f>IF(RIGHT(BE$4,LEN(BE$4)-1)*1&gt;NumSamples,"",IF($A344&lt;=SampleSize,OFFSET(Population!$A$4,RandomNumbers!BE341,0),""))</f>
        <v/>
      </c>
      <c r="BF344" s="7" t="str">
        <f>IF(RIGHT(BF$4,LEN(BF$4)-1)*1&gt;NumSamples,"",IF($A344&lt;=SampleSize,OFFSET(Population!$A$4,RandomNumbers!BF341,0),""))</f>
        <v/>
      </c>
      <c r="BG344" s="7" t="str">
        <f>IF(RIGHT(BG$4,LEN(BG$4)-1)*1&gt;NumSamples,"",IF($A344&lt;=SampleSize,OFFSET(Population!$A$4,RandomNumbers!BG341,0),""))</f>
        <v/>
      </c>
      <c r="BH344" s="7" t="str">
        <f>IF(RIGHT(BH$4,LEN(BH$4)-1)*1&gt;NumSamples,"",IF($A344&lt;=SampleSize,OFFSET(Population!$A$4,RandomNumbers!BH341,0),""))</f>
        <v/>
      </c>
      <c r="BI344" s="7" t="str">
        <f>IF(RIGHT(BI$4,LEN(BI$4)-1)*1&gt;NumSamples,"",IF($A344&lt;=SampleSize,OFFSET(Population!$A$4,RandomNumbers!BI341,0),""))</f>
        <v/>
      </c>
      <c r="BJ344" s="7" t="str">
        <f>IF(RIGHT(BJ$4,LEN(BJ$4)-1)*1&gt;NumSamples,"",IF($A344&lt;=SampleSize,OFFSET(Population!$A$4,RandomNumbers!BJ341,0),""))</f>
        <v/>
      </c>
      <c r="BK344" s="7" t="str">
        <f>IF(RIGHT(BK$4,LEN(BK$4)-1)*1&gt;NumSamples,"",IF($A344&lt;=SampleSize,OFFSET(Population!$A$4,RandomNumbers!BK341,0),""))</f>
        <v/>
      </c>
      <c r="BL344" s="7" t="str">
        <f>IF(RIGHT(BL$4,LEN(BL$4)-1)*1&gt;NumSamples,"",IF($A344&lt;=SampleSize,OFFSET(Population!$A$4,RandomNumbers!BL341,0),""))</f>
        <v/>
      </c>
      <c r="BM344" s="7" t="str">
        <f>IF(RIGHT(BM$4,LEN(BM$4)-1)*1&gt;NumSamples,"",IF($A344&lt;=SampleSize,OFFSET(Population!$A$4,RandomNumbers!BM341,0),""))</f>
        <v/>
      </c>
      <c r="BN344" s="7" t="str">
        <f>IF(RIGHT(BN$4,LEN(BN$4)-1)*1&gt;NumSamples,"",IF($A344&lt;=SampleSize,OFFSET(Population!$A$4,RandomNumbers!BN341,0),""))</f>
        <v/>
      </c>
      <c r="BO344" s="7" t="str">
        <f>IF(RIGHT(BO$4,LEN(BO$4)-1)*1&gt;NumSamples,"",IF($A344&lt;=SampleSize,OFFSET(Population!$A$4,RandomNumbers!BO341,0),""))</f>
        <v/>
      </c>
      <c r="BP344" s="7" t="str">
        <f>IF(RIGHT(BP$4,LEN(BP$4)-1)*1&gt;NumSamples,"",IF($A344&lt;=SampleSize,OFFSET(Population!$A$4,RandomNumbers!BP341,0),""))</f>
        <v/>
      </c>
      <c r="BQ344" s="7" t="str">
        <f>IF(RIGHT(BQ$4,LEN(BQ$4)-1)*1&gt;NumSamples,"",IF($A344&lt;=SampleSize,OFFSET(Population!$A$4,RandomNumbers!BQ341,0),""))</f>
        <v/>
      </c>
      <c r="BR344" s="7" t="str">
        <f>IF(RIGHT(BR$4,LEN(BR$4)-1)*1&gt;NumSamples,"",IF($A344&lt;=SampleSize,OFFSET(Population!$A$4,RandomNumbers!BR341,0),""))</f>
        <v/>
      </c>
      <c r="BS344" s="7" t="str">
        <f>IF(RIGHT(BS$4,LEN(BS$4)-1)*1&gt;NumSamples,"",IF($A344&lt;=SampleSize,OFFSET(Population!$A$4,RandomNumbers!BS341,0),""))</f>
        <v/>
      </c>
      <c r="BT344" s="7" t="str">
        <f>IF(RIGHT(BT$4,LEN(BT$4)-1)*1&gt;NumSamples,"",IF($A344&lt;=SampleSize,OFFSET(Population!$A$4,RandomNumbers!BT341,0),""))</f>
        <v/>
      </c>
      <c r="BU344" s="7" t="str">
        <f>IF(RIGHT(BU$4,LEN(BU$4)-1)*1&gt;NumSamples,"",IF($A344&lt;=SampleSize,OFFSET(Population!$A$4,RandomNumbers!BU341,0),""))</f>
        <v/>
      </c>
      <c r="BV344" s="7" t="str">
        <f>IF(RIGHT(BV$4,LEN(BV$4)-1)*1&gt;NumSamples,"",IF($A344&lt;=SampleSize,OFFSET(Population!$A$4,RandomNumbers!BV341,0),""))</f>
        <v/>
      </c>
      <c r="BW344" s="7" t="str">
        <f>IF(RIGHT(BW$4,LEN(BW$4)-1)*1&gt;NumSamples,"",IF($A344&lt;=SampleSize,OFFSET(Population!$A$4,RandomNumbers!BW341,0),""))</f>
        <v/>
      </c>
      <c r="BX344" s="7" t="str">
        <f>IF(RIGHT(BX$4,LEN(BX$4)-1)*1&gt;NumSamples,"",IF($A344&lt;=SampleSize,OFFSET(Population!$A$4,RandomNumbers!BX341,0),""))</f>
        <v/>
      </c>
      <c r="BY344" s="7" t="str">
        <f>IF(RIGHT(BY$4,LEN(BY$4)-1)*1&gt;NumSamples,"",IF($A344&lt;=SampleSize,OFFSET(Population!$A$4,RandomNumbers!BY341,0),""))</f>
        <v/>
      </c>
      <c r="BZ344" s="7" t="str">
        <f>IF(RIGHT(BZ$4,LEN(BZ$4)-1)*1&gt;NumSamples,"",IF($A344&lt;=SampleSize,OFFSET(Population!$A$4,RandomNumbers!BZ341,0),""))</f>
        <v/>
      </c>
      <c r="CA344" s="7" t="str">
        <f>IF(RIGHT(CA$4,LEN(CA$4)-1)*1&gt;NumSamples,"",IF($A344&lt;=SampleSize,OFFSET(Population!$A$4,RandomNumbers!CA341,0),""))</f>
        <v/>
      </c>
      <c r="CB344" s="7" t="str">
        <f>IF(RIGHT(CB$4,LEN(CB$4)-1)*1&gt;NumSamples,"",IF($A344&lt;=SampleSize,OFFSET(Population!$A$4,RandomNumbers!CB341,0),""))</f>
        <v/>
      </c>
      <c r="CC344" s="7" t="str">
        <f>IF(RIGHT(CC$4,LEN(CC$4)-1)*1&gt;NumSamples,"",IF($A344&lt;=SampleSize,OFFSET(Population!$A$4,RandomNumbers!CC341,0),""))</f>
        <v/>
      </c>
      <c r="CD344" s="7" t="str">
        <f>IF(RIGHT(CD$4,LEN(CD$4)-1)*1&gt;NumSamples,"",IF($A344&lt;=SampleSize,OFFSET(Population!$A$4,RandomNumbers!CD341,0),""))</f>
        <v/>
      </c>
      <c r="CE344" s="7" t="str">
        <f>IF(RIGHT(CE$4,LEN(CE$4)-1)*1&gt;NumSamples,"",IF($A344&lt;=SampleSize,OFFSET(Population!$A$4,RandomNumbers!CE341,0),""))</f>
        <v/>
      </c>
      <c r="CF344" s="7" t="str">
        <f>IF(RIGHT(CF$4,LEN(CF$4)-1)*1&gt;NumSamples,"",IF($A344&lt;=SampleSize,OFFSET(Population!$A$4,RandomNumbers!CF341,0),""))</f>
        <v/>
      </c>
      <c r="CG344" s="7" t="str">
        <f>IF(RIGHT(CG$4,LEN(CG$4)-1)*1&gt;NumSamples,"",IF($A344&lt;=SampleSize,OFFSET(Population!$A$4,RandomNumbers!CG341,0),""))</f>
        <v/>
      </c>
      <c r="CH344" s="7" t="str">
        <f>IF(RIGHT(CH$4,LEN(CH$4)-1)*1&gt;NumSamples,"",IF($A344&lt;=SampleSize,OFFSET(Population!$A$4,RandomNumbers!CH341,0),""))</f>
        <v/>
      </c>
      <c r="CI344" s="7" t="str">
        <f>IF(RIGHT(CI$4,LEN(CI$4)-1)*1&gt;NumSamples,"",IF($A344&lt;=SampleSize,OFFSET(Population!$A$4,RandomNumbers!CI341,0),""))</f>
        <v/>
      </c>
      <c r="CJ344" s="7" t="str">
        <f>IF(RIGHT(CJ$4,LEN(CJ$4)-1)*1&gt;NumSamples,"",IF($A344&lt;=SampleSize,OFFSET(Population!$A$4,RandomNumbers!CJ341,0),""))</f>
        <v/>
      </c>
      <c r="CK344" s="7" t="str">
        <f>IF(RIGHT(CK$4,LEN(CK$4)-1)*1&gt;NumSamples,"",IF($A344&lt;=SampleSize,OFFSET(Population!$A$4,RandomNumbers!CK341,0),""))</f>
        <v/>
      </c>
      <c r="CL344" s="7" t="str">
        <f>IF(RIGHT(CL$4,LEN(CL$4)-1)*1&gt;NumSamples,"",IF($A344&lt;=SampleSize,OFFSET(Population!$A$4,RandomNumbers!CL341,0),""))</f>
        <v/>
      </c>
      <c r="CM344" s="7" t="str">
        <f>IF(RIGHT(CM$4,LEN(CM$4)-1)*1&gt;NumSamples,"",IF($A344&lt;=SampleSize,OFFSET(Population!$A$4,RandomNumbers!CM341,0),""))</f>
        <v/>
      </c>
      <c r="CN344" s="7" t="str">
        <f>IF(RIGHT(CN$4,LEN(CN$4)-1)*1&gt;NumSamples,"",IF($A344&lt;=SampleSize,OFFSET(Population!$A$4,RandomNumbers!CN341,0),""))</f>
        <v/>
      </c>
      <c r="CO344" s="7" t="str">
        <f>IF(RIGHT(CO$4,LEN(CO$4)-1)*1&gt;NumSamples,"",IF($A344&lt;=SampleSize,OFFSET(Population!$A$4,RandomNumbers!CO341,0),""))</f>
        <v/>
      </c>
      <c r="CP344" s="7" t="str">
        <f>IF(RIGHT(CP$4,LEN(CP$4)-1)*1&gt;NumSamples,"",IF($A344&lt;=SampleSize,OFFSET(Population!$A$4,RandomNumbers!CP341,0),""))</f>
        <v/>
      </c>
      <c r="CQ344" s="7" t="str">
        <f>IF(RIGHT(CQ$4,LEN(CQ$4)-1)*1&gt;NumSamples,"",IF($A344&lt;=SampleSize,OFFSET(Population!$A$4,RandomNumbers!CQ341,0),""))</f>
        <v/>
      </c>
      <c r="CR344" s="7" t="str">
        <f>IF(RIGHT(CR$4,LEN(CR$4)-1)*1&gt;NumSamples,"",IF($A344&lt;=SampleSize,OFFSET(Population!$A$4,RandomNumbers!CR341,0),""))</f>
        <v/>
      </c>
      <c r="CS344" s="7" t="str">
        <f>IF(RIGHT(CS$4,LEN(CS$4)-1)*1&gt;NumSamples,"",IF($A344&lt;=SampleSize,OFFSET(Population!$A$4,RandomNumbers!CS341,0),""))</f>
        <v/>
      </c>
      <c r="CT344" s="7" t="str">
        <f>IF(RIGHT(CT$4,LEN(CT$4)-1)*1&gt;NumSamples,"",IF($A344&lt;=SampleSize,OFFSET(Population!$A$4,RandomNumbers!CT341,0),""))</f>
        <v/>
      </c>
      <c r="CU344" s="7" t="str">
        <f>IF(RIGHT(CU$4,LEN(CU$4)-1)*1&gt;NumSamples,"",IF($A344&lt;=SampleSize,OFFSET(Population!$A$4,RandomNumbers!CU341,0),""))</f>
        <v/>
      </c>
      <c r="CV344" s="7" t="str">
        <f>IF(RIGHT(CV$4,LEN(CV$4)-1)*1&gt;NumSamples,"",IF($A344&lt;=SampleSize,OFFSET(Population!$A$4,RandomNumbers!CV341,0),""))</f>
        <v/>
      </c>
      <c r="CW344" s="7" t="str">
        <f>IF(RIGHT(CW$4,LEN(CW$4)-1)*1&gt;NumSamples,"",IF($A344&lt;=SampleSize,OFFSET(Population!$A$4,RandomNumbers!CW341,0),""))</f>
        <v/>
      </c>
    </row>
    <row r="345" ht="14.25" customHeight="1">
      <c r="A345" s="7">
        <v>341.0</v>
      </c>
      <c r="B345" s="7" t="str">
        <f>IF(RIGHT(B$4,LEN(B$4)-1)*1&gt;NumSamples,"",IF($A345&lt;=SampleSize,OFFSET(Population!$A$4,RandomNumbers!B342,0),""))</f>
        <v/>
      </c>
      <c r="C345" s="7" t="str">
        <f>IF(RIGHT(C$4,LEN(C$4)-1)*1&gt;NumSamples,"",IF($A345&lt;=SampleSize,OFFSET(Population!$A$4,RandomNumbers!C342,0),""))</f>
        <v/>
      </c>
      <c r="D345" s="7" t="str">
        <f>IF(RIGHT(D$4,LEN(D$4)-1)*1&gt;NumSamples,"",IF($A345&lt;=SampleSize,OFFSET(Population!$A$4,RandomNumbers!D342,0),""))</f>
        <v/>
      </c>
      <c r="E345" s="7" t="str">
        <f>IF(RIGHT(E$4,LEN(E$4)-1)*1&gt;NumSamples,"",IF($A345&lt;=SampleSize,OFFSET(Population!$A$4,RandomNumbers!E342,0),""))</f>
        <v/>
      </c>
      <c r="F345" s="7" t="str">
        <f>IF(RIGHT(F$4,LEN(F$4)-1)*1&gt;NumSamples,"",IF($A345&lt;=SampleSize,OFFSET(Population!$A$4,RandomNumbers!F342,0),""))</f>
        <v/>
      </c>
      <c r="G345" s="7" t="str">
        <f>IF(RIGHT(G$4,LEN(G$4)-1)*1&gt;NumSamples,"",IF($A345&lt;=SampleSize,OFFSET(Population!$A$4,RandomNumbers!G342,0),""))</f>
        <v/>
      </c>
      <c r="H345" s="7" t="str">
        <f>IF(RIGHT(H$4,LEN(H$4)-1)*1&gt;NumSamples,"",IF($A345&lt;=SampleSize,OFFSET(Population!$A$4,RandomNumbers!H342,0),""))</f>
        <v/>
      </c>
      <c r="I345" s="7" t="str">
        <f>IF(RIGHT(I$4,LEN(I$4)-1)*1&gt;NumSamples,"",IF($A345&lt;=SampleSize,OFFSET(Population!$A$4,RandomNumbers!I342,0),""))</f>
        <v/>
      </c>
      <c r="J345" s="7" t="str">
        <f>IF(RIGHT(J$4,LEN(J$4)-1)*1&gt;NumSamples,"",IF($A345&lt;=SampleSize,OFFSET(Population!$A$4,RandomNumbers!J342,0),""))</f>
        <v/>
      </c>
      <c r="K345" s="7" t="str">
        <f>IF(RIGHT(K$4,LEN(K$4)-1)*1&gt;NumSamples,"",IF($A345&lt;=SampleSize,OFFSET(Population!$A$4,RandomNumbers!K342,0),""))</f>
        <v/>
      </c>
      <c r="L345" s="7" t="str">
        <f>IF(RIGHT(L$4,LEN(L$4)-1)*1&gt;NumSamples,"",IF($A345&lt;=SampleSize,OFFSET(Population!$A$4,RandomNumbers!L342,0),""))</f>
        <v/>
      </c>
      <c r="M345" s="7" t="str">
        <f>IF(RIGHT(M$4,LEN(M$4)-1)*1&gt;NumSamples,"",IF($A345&lt;=SampleSize,OFFSET(Population!$A$4,RandomNumbers!M342,0),""))</f>
        <v/>
      </c>
      <c r="N345" s="7" t="str">
        <f>IF(RIGHT(N$4,LEN(N$4)-1)*1&gt;NumSamples,"",IF($A345&lt;=SampleSize,OFFSET(Population!$A$4,RandomNumbers!N342,0),""))</f>
        <v/>
      </c>
      <c r="O345" s="7" t="str">
        <f>IF(RIGHT(O$4,LEN(O$4)-1)*1&gt;NumSamples,"",IF($A345&lt;=SampleSize,OFFSET(Population!$A$4,RandomNumbers!O342,0),""))</f>
        <v/>
      </c>
      <c r="P345" s="7" t="str">
        <f>IF(RIGHT(P$4,LEN(P$4)-1)*1&gt;NumSamples,"",IF($A345&lt;=SampleSize,OFFSET(Population!$A$4,RandomNumbers!P342,0),""))</f>
        <v/>
      </c>
      <c r="Q345" s="7" t="str">
        <f>IF(RIGHT(Q$4,LEN(Q$4)-1)*1&gt;NumSamples,"",IF($A345&lt;=SampleSize,OFFSET(Population!$A$4,RandomNumbers!Q342,0),""))</f>
        <v/>
      </c>
      <c r="R345" s="7" t="str">
        <f>IF(RIGHT(R$4,LEN(R$4)-1)*1&gt;NumSamples,"",IF($A345&lt;=SampleSize,OFFSET(Population!$A$4,RandomNumbers!R342,0),""))</f>
        <v/>
      </c>
      <c r="S345" s="7" t="str">
        <f>IF(RIGHT(S$4,LEN(S$4)-1)*1&gt;NumSamples,"",IF($A345&lt;=SampleSize,OFFSET(Population!$A$4,RandomNumbers!S342,0),""))</f>
        <v/>
      </c>
      <c r="T345" s="7" t="str">
        <f>IF(RIGHT(T$4,LEN(T$4)-1)*1&gt;NumSamples,"",IF($A345&lt;=SampleSize,OFFSET(Population!$A$4,RandomNumbers!T342,0),""))</f>
        <v/>
      </c>
      <c r="U345" s="7" t="str">
        <f>IF(RIGHT(U$4,LEN(U$4)-1)*1&gt;NumSamples,"",IF($A345&lt;=SampleSize,OFFSET(Population!$A$4,RandomNumbers!U342,0),""))</f>
        <v/>
      </c>
      <c r="V345" s="7" t="str">
        <f>IF(RIGHT(V$4,LEN(V$4)-1)*1&gt;NumSamples,"",IF($A345&lt;=SampleSize,OFFSET(Population!$A$4,RandomNumbers!V342,0),""))</f>
        <v/>
      </c>
      <c r="W345" s="7" t="str">
        <f>IF(RIGHT(W$4,LEN(W$4)-1)*1&gt;NumSamples,"",IF($A345&lt;=SampleSize,OFFSET(Population!$A$4,RandomNumbers!W342,0),""))</f>
        <v/>
      </c>
      <c r="X345" s="7" t="str">
        <f>IF(RIGHT(X$4,LEN(X$4)-1)*1&gt;NumSamples,"",IF($A345&lt;=SampleSize,OFFSET(Population!$A$4,RandomNumbers!X342,0),""))</f>
        <v/>
      </c>
      <c r="Y345" s="7" t="str">
        <f>IF(RIGHT(Y$4,LEN(Y$4)-1)*1&gt;NumSamples,"",IF($A345&lt;=SampleSize,OFFSET(Population!$A$4,RandomNumbers!Y342,0),""))</f>
        <v/>
      </c>
      <c r="Z345" s="7" t="str">
        <f>IF(RIGHT(Z$4,LEN(Z$4)-1)*1&gt;NumSamples,"",IF($A345&lt;=SampleSize,OFFSET(Population!$A$4,RandomNumbers!Z342,0),""))</f>
        <v/>
      </c>
      <c r="AA345" s="7" t="str">
        <f>IF(RIGHT(AA$4,LEN(AA$4)-1)*1&gt;NumSamples,"",IF($A345&lt;=SampleSize,OFFSET(Population!$A$4,RandomNumbers!AA342,0),""))</f>
        <v/>
      </c>
      <c r="AB345" s="7" t="str">
        <f>IF(RIGHT(AB$4,LEN(AB$4)-1)*1&gt;NumSamples,"",IF($A345&lt;=SampleSize,OFFSET(Population!$A$4,RandomNumbers!AB342,0),""))</f>
        <v/>
      </c>
      <c r="AC345" s="7" t="str">
        <f>IF(RIGHT(AC$4,LEN(AC$4)-1)*1&gt;NumSamples,"",IF($A345&lt;=SampleSize,OFFSET(Population!$A$4,RandomNumbers!AC342,0),""))</f>
        <v/>
      </c>
      <c r="AD345" s="7" t="str">
        <f>IF(RIGHT(AD$4,LEN(AD$4)-1)*1&gt;NumSamples,"",IF($A345&lt;=SampleSize,OFFSET(Population!$A$4,RandomNumbers!AD342,0),""))</f>
        <v/>
      </c>
      <c r="AE345" s="7" t="str">
        <f>IF(RIGHT(AE$4,LEN(AE$4)-1)*1&gt;NumSamples,"",IF($A345&lt;=SampleSize,OFFSET(Population!$A$4,RandomNumbers!AE342,0),""))</f>
        <v/>
      </c>
      <c r="AF345" s="7" t="str">
        <f>IF(RIGHT(AF$4,LEN(AF$4)-1)*1&gt;NumSamples,"",IF($A345&lt;=SampleSize,OFFSET(Population!$A$4,RandomNumbers!AF342,0),""))</f>
        <v/>
      </c>
      <c r="AG345" s="7" t="str">
        <f>IF(RIGHT(AG$4,LEN(AG$4)-1)*1&gt;NumSamples,"",IF($A345&lt;=SampleSize,OFFSET(Population!$A$4,RandomNumbers!AG342,0),""))</f>
        <v/>
      </c>
      <c r="AH345" s="7" t="str">
        <f>IF(RIGHT(AH$4,LEN(AH$4)-1)*1&gt;NumSamples,"",IF($A345&lt;=SampleSize,OFFSET(Population!$A$4,RandomNumbers!AH342,0),""))</f>
        <v/>
      </c>
      <c r="AI345" s="7" t="str">
        <f>IF(RIGHT(AI$4,LEN(AI$4)-1)*1&gt;NumSamples,"",IF($A345&lt;=SampleSize,OFFSET(Population!$A$4,RandomNumbers!AI342,0),""))</f>
        <v/>
      </c>
      <c r="AJ345" s="7" t="str">
        <f>IF(RIGHT(AJ$4,LEN(AJ$4)-1)*1&gt;NumSamples,"",IF($A345&lt;=SampleSize,OFFSET(Population!$A$4,RandomNumbers!AJ342,0),""))</f>
        <v/>
      </c>
      <c r="AK345" s="7" t="str">
        <f>IF(RIGHT(AK$4,LEN(AK$4)-1)*1&gt;NumSamples,"",IF($A345&lt;=SampleSize,OFFSET(Population!$A$4,RandomNumbers!AK342,0),""))</f>
        <v/>
      </c>
      <c r="AL345" s="7" t="str">
        <f>IF(RIGHT(AL$4,LEN(AL$4)-1)*1&gt;NumSamples,"",IF($A345&lt;=SampleSize,OFFSET(Population!$A$4,RandomNumbers!AL342,0),""))</f>
        <v/>
      </c>
      <c r="AM345" s="7" t="str">
        <f>IF(RIGHT(AM$4,LEN(AM$4)-1)*1&gt;NumSamples,"",IF($A345&lt;=SampleSize,OFFSET(Population!$A$4,RandomNumbers!AM342,0),""))</f>
        <v/>
      </c>
      <c r="AN345" s="7" t="str">
        <f>IF(RIGHT(AN$4,LEN(AN$4)-1)*1&gt;NumSamples,"",IF($A345&lt;=SampleSize,OFFSET(Population!$A$4,RandomNumbers!AN342,0),""))</f>
        <v/>
      </c>
      <c r="AO345" s="7" t="str">
        <f>IF(RIGHT(AO$4,LEN(AO$4)-1)*1&gt;NumSamples,"",IF($A345&lt;=SampleSize,OFFSET(Population!$A$4,RandomNumbers!AO342,0),""))</f>
        <v/>
      </c>
      <c r="AP345" s="7" t="str">
        <f>IF(RIGHT(AP$4,LEN(AP$4)-1)*1&gt;NumSamples,"",IF($A345&lt;=SampleSize,OFFSET(Population!$A$4,RandomNumbers!AP342,0),""))</f>
        <v/>
      </c>
      <c r="AQ345" s="7" t="str">
        <f>IF(RIGHT(AQ$4,LEN(AQ$4)-1)*1&gt;NumSamples,"",IF($A345&lt;=SampleSize,OFFSET(Population!$A$4,RandomNumbers!AQ342,0),""))</f>
        <v/>
      </c>
      <c r="AR345" s="7" t="str">
        <f>IF(RIGHT(AR$4,LEN(AR$4)-1)*1&gt;NumSamples,"",IF($A345&lt;=SampleSize,OFFSET(Population!$A$4,RandomNumbers!AR342,0),""))</f>
        <v/>
      </c>
      <c r="AS345" s="7" t="str">
        <f>IF(RIGHT(AS$4,LEN(AS$4)-1)*1&gt;NumSamples,"",IF($A345&lt;=SampleSize,OFFSET(Population!$A$4,RandomNumbers!AS342,0),""))</f>
        <v/>
      </c>
      <c r="AT345" s="7" t="str">
        <f>IF(RIGHT(AT$4,LEN(AT$4)-1)*1&gt;NumSamples,"",IF($A345&lt;=SampleSize,OFFSET(Population!$A$4,RandomNumbers!AT342,0),""))</f>
        <v/>
      </c>
      <c r="AU345" s="7" t="str">
        <f>IF(RIGHT(AU$4,LEN(AU$4)-1)*1&gt;NumSamples,"",IF($A345&lt;=SampleSize,OFFSET(Population!$A$4,RandomNumbers!AU342,0),""))</f>
        <v/>
      </c>
      <c r="AV345" s="7" t="str">
        <f>IF(RIGHT(AV$4,LEN(AV$4)-1)*1&gt;NumSamples,"",IF($A345&lt;=SampleSize,OFFSET(Population!$A$4,RandomNumbers!AV342,0),""))</f>
        <v/>
      </c>
      <c r="AW345" s="7" t="str">
        <f>IF(RIGHT(AW$4,LEN(AW$4)-1)*1&gt;NumSamples,"",IF($A345&lt;=SampleSize,OFFSET(Population!$A$4,RandomNumbers!AW342,0),""))</f>
        <v/>
      </c>
      <c r="AX345" s="7" t="str">
        <f>IF(RIGHT(AX$4,LEN(AX$4)-1)*1&gt;NumSamples,"",IF($A345&lt;=SampleSize,OFFSET(Population!$A$4,RandomNumbers!AX342,0),""))</f>
        <v/>
      </c>
      <c r="AY345" s="7" t="str">
        <f>IF(RIGHT(AY$4,LEN(AY$4)-1)*1&gt;NumSamples,"",IF($A345&lt;=SampleSize,OFFSET(Population!$A$4,RandomNumbers!AY342,0),""))</f>
        <v/>
      </c>
      <c r="AZ345" s="7" t="str">
        <f>IF(RIGHT(AZ$4,LEN(AZ$4)-1)*1&gt;NumSamples,"",IF($A345&lt;=SampleSize,OFFSET(Population!$A$4,RandomNumbers!AZ342,0),""))</f>
        <v/>
      </c>
      <c r="BA345" s="7" t="str">
        <f>IF(RIGHT(BA$4,LEN(BA$4)-1)*1&gt;NumSamples,"",IF($A345&lt;=SampleSize,OFFSET(Population!$A$4,RandomNumbers!BA342,0),""))</f>
        <v/>
      </c>
      <c r="BB345" s="7" t="str">
        <f>IF(RIGHT(BB$4,LEN(BB$4)-1)*1&gt;NumSamples,"",IF($A345&lt;=SampleSize,OFFSET(Population!$A$4,RandomNumbers!BB342,0),""))</f>
        <v/>
      </c>
      <c r="BC345" s="7" t="str">
        <f>IF(RIGHT(BC$4,LEN(BC$4)-1)*1&gt;NumSamples,"",IF($A345&lt;=SampleSize,OFFSET(Population!$A$4,RandomNumbers!BC342,0),""))</f>
        <v/>
      </c>
      <c r="BD345" s="7" t="str">
        <f>IF(RIGHT(BD$4,LEN(BD$4)-1)*1&gt;NumSamples,"",IF($A345&lt;=SampleSize,OFFSET(Population!$A$4,RandomNumbers!BD342,0),""))</f>
        <v/>
      </c>
      <c r="BE345" s="7" t="str">
        <f>IF(RIGHT(BE$4,LEN(BE$4)-1)*1&gt;NumSamples,"",IF($A345&lt;=SampleSize,OFFSET(Population!$A$4,RandomNumbers!BE342,0),""))</f>
        <v/>
      </c>
      <c r="BF345" s="7" t="str">
        <f>IF(RIGHT(BF$4,LEN(BF$4)-1)*1&gt;NumSamples,"",IF($A345&lt;=SampleSize,OFFSET(Population!$A$4,RandomNumbers!BF342,0),""))</f>
        <v/>
      </c>
      <c r="BG345" s="7" t="str">
        <f>IF(RIGHT(BG$4,LEN(BG$4)-1)*1&gt;NumSamples,"",IF($A345&lt;=SampleSize,OFFSET(Population!$A$4,RandomNumbers!BG342,0),""))</f>
        <v/>
      </c>
      <c r="BH345" s="7" t="str">
        <f>IF(RIGHT(BH$4,LEN(BH$4)-1)*1&gt;NumSamples,"",IF($A345&lt;=SampleSize,OFFSET(Population!$A$4,RandomNumbers!BH342,0),""))</f>
        <v/>
      </c>
      <c r="BI345" s="7" t="str">
        <f>IF(RIGHT(BI$4,LEN(BI$4)-1)*1&gt;NumSamples,"",IF($A345&lt;=SampleSize,OFFSET(Population!$A$4,RandomNumbers!BI342,0),""))</f>
        <v/>
      </c>
      <c r="BJ345" s="7" t="str">
        <f>IF(RIGHT(BJ$4,LEN(BJ$4)-1)*1&gt;NumSamples,"",IF($A345&lt;=SampleSize,OFFSET(Population!$A$4,RandomNumbers!BJ342,0),""))</f>
        <v/>
      </c>
      <c r="BK345" s="7" t="str">
        <f>IF(RIGHT(BK$4,LEN(BK$4)-1)*1&gt;NumSamples,"",IF($A345&lt;=SampleSize,OFFSET(Population!$A$4,RandomNumbers!BK342,0),""))</f>
        <v/>
      </c>
      <c r="BL345" s="7" t="str">
        <f>IF(RIGHT(BL$4,LEN(BL$4)-1)*1&gt;NumSamples,"",IF($A345&lt;=SampleSize,OFFSET(Population!$A$4,RandomNumbers!BL342,0),""))</f>
        <v/>
      </c>
      <c r="BM345" s="7" t="str">
        <f>IF(RIGHT(BM$4,LEN(BM$4)-1)*1&gt;NumSamples,"",IF($A345&lt;=SampleSize,OFFSET(Population!$A$4,RandomNumbers!BM342,0),""))</f>
        <v/>
      </c>
      <c r="BN345" s="7" t="str">
        <f>IF(RIGHT(BN$4,LEN(BN$4)-1)*1&gt;NumSamples,"",IF($A345&lt;=SampleSize,OFFSET(Population!$A$4,RandomNumbers!BN342,0),""))</f>
        <v/>
      </c>
      <c r="BO345" s="7" t="str">
        <f>IF(RIGHT(BO$4,LEN(BO$4)-1)*1&gt;NumSamples,"",IF($A345&lt;=SampleSize,OFFSET(Population!$A$4,RandomNumbers!BO342,0),""))</f>
        <v/>
      </c>
      <c r="BP345" s="7" t="str">
        <f>IF(RIGHT(BP$4,LEN(BP$4)-1)*1&gt;NumSamples,"",IF($A345&lt;=SampleSize,OFFSET(Population!$A$4,RandomNumbers!BP342,0),""))</f>
        <v/>
      </c>
      <c r="BQ345" s="7" t="str">
        <f>IF(RIGHT(BQ$4,LEN(BQ$4)-1)*1&gt;NumSamples,"",IF($A345&lt;=SampleSize,OFFSET(Population!$A$4,RandomNumbers!BQ342,0),""))</f>
        <v/>
      </c>
      <c r="BR345" s="7" t="str">
        <f>IF(RIGHT(BR$4,LEN(BR$4)-1)*1&gt;NumSamples,"",IF($A345&lt;=SampleSize,OFFSET(Population!$A$4,RandomNumbers!BR342,0),""))</f>
        <v/>
      </c>
      <c r="BS345" s="7" t="str">
        <f>IF(RIGHT(BS$4,LEN(BS$4)-1)*1&gt;NumSamples,"",IF($A345&lt;=SampleSize,OFFSET(Population!$A$4,RandomNumbers!BS342,0),""))</f>
        <v/>
      </c>
      <c r="BT345" s="7" t="str">
        <f>IF(RIGHT(BT$4,LEN(BT$4)-1)*1&gt;NumSamples,"",IF($A345&lt;=SampleSize,OFFSET(Population!$A$4,RandomNumbers!BT342,0),""))</f>
        <v/>
      </c>
      <c r="BU345" s="7" t="str">
        <f>IF(RIGHT(BU$4,LEN(BU$4)-1)*1&gt;NumSamples,"",IF($A345&lt;=SampleSize,OFFSET(Population!$A$4,RandomNumbers!BU342,0),""))</f>
        <v/>
      </c>
      <c r="BV345" s="7" t="str">
        <f>IF(RIGHT(BV$4,LEN(BV$4)-1)*1&gt;NumSamples,"",IF($A345&lt;=SampleSize,OFFSET(Population!$A$4,RandomNumbers!BV342,0),""))</f>
        <v/>
      </c>
      <c r="BW345" s="7" t="str">
        <f>IF(RIGHT(BW$4,LEN(BW$4)-1)*1&gt;NumSamples,"",IF($A345&lt;=SampleSize,OFFSET(Population!$A$4,RandomNumbers!BW342,0),""))</f>
        <v/>
      </c>
      <c r="BX345" s="7" t="str">
        <f>IF(RIGHT(BX$4,LEN(BX$4)-1)*1&gt;NumSamples,"",IF($A345&lt;=SampleSize,OFFSET(Population!$A$4,RandomNumbers!BX342,0),""))</f>
        <v/>
      </c>
      <c r="BY345" s="7" t="str">
        <f>IF(RIGHT(BY$4,LEN(BY$4)-1)*1&gt;NumSamples,"",IF($A345&lt;=SampleSize,OFFSET(Population!$A$4,RandomNumbers!BY342,0),""))</f>
        <v/>
      </c>
      <c r="BZ345" s="7" t="str">
        <f>IF(RIGHT(BZ$4,LEN(BZ$4)-1)*1&gt;NumSamples,"",IF($A345&lt;=SampleSize,OFFSET(Population!$A$4,RandomNumbers!BZ342,0),""))</f>
        <v/>
      </c>
      <c r="CA345" s="7" t="str">
        <f>IF(RIGHT(CA$4,LEN(CA$4)-1)*1&gt;NumSamples,"",IF($A345&lt;=SampleSize,OFFSET(Population!$A$4,RandomNumbers!CA342,0),""))</f>
        <v/>
      </c>
      <c r="CB345" s="7" t="str">
        <f>IF(RIGHT(CB$4,LEN(CB$4)-1)*1&gt;NumSamples,"",IF($A345&lt;=SampleSize,OFFSET(Population!$A$4,RandomNumbers!CB342,0),""))</f>
        <v/>
      </c>
      <c r="CC345" s="7" t="str">
        <f>IF(RIGHT(CC$4,LEN(CC$4)-1)*1&gt;NumSamples,"",IF($A345&lt;=SampleSize,OFFSET(Population!$A$4,RandomNumbers!CC342,0),""))</f>
        <v/>
      </c>
      <c r="CD345" s="7" t="str">
        <f>IF(RIGHT(CD$4,LEN(CD$4)-1)*1&gt;NumSamples,"",IF($A345&lt;=SampleSize,OFFSET(Population!$A$4,RandomNumbers!CD342,0),""))</f>
        <v/>
      </c>
      <c r="CE345" s="7" t="str">
        <f>IF(RIGHT(CE$4,LEN(CE$4)-1)*1&gt;NumSamples,"",IF($A345&lt;=SampleSize,OFFSET(Population!$A$4,RandomNumbers!CE342,0),""))</f>
        <v/>
      </c>
      <c r="CF345" s="7" t="str">
        <f>IF(RIGHT(CF$4,LEN(CF$4)-1)*1&gt;NumSamples,"",IF($A345&lt;=SampleSize,OFFSET(Population!$A$4,RandomNumbers!CF342,0),""))</f>
        <v/>
      </c>
      <c r="CG345" s="7" t="str">
        <f>IF(RIGHT(CG$4,LEN(CG$4)-1)*1&gt;NumSamples,"",IF($A345&lt;=SampleSize,OFFSET(Population!$A$4,RandomNumbers!CG342,0),""))</f>
        <v/>
      </c>
      <c r="CH345" s="7" t="str">
        <f>IF(RIGHT(CH$4,LEN(CH$4)-1)*1&gt;NumSamples,"",IF($A345&lt;=SampleSize,OFFSET(Population!$A$4,RandomNumbers!CH342,0),""))</f>
        <v/>
      </c>
      <c r="CI345" s="7" t="str">
        <f>IF(RIGHT(CI$4,LEN(CI$4)-1)*1&gt;NumSamples,"",IF($A345&lt;=SampleSize,OFFSET(Population!$A$4,RandomNumbers!CI342,0),""))</f>
        <v/>
      </c>
      <c r="CJ345" s="7" t="str">
        <f>IF(RIGHT(CJ$4,LEN(CJ$4)-1)*1&gt;NumSamples,"",IF($A345&lt;=SampleSize,OFFSET(Population!$A$4,RandomNumbers!CJ342,0),""))</f>
        <v/>
      </c>
      <c r="CK345" s="7" t="str">
        <f>IF(RIGHT(CK$4,LEN(CK$4)-1)*1&gt;NumSamples,"",IF($A345&lt;=SampleSize,OFFSET(Population!$A$4,RandomNumbers!CK342,0),""))</f>
        <v/>
      </c>
      <c r="CL345" s="7" t="str">
        <f>IF(RIGHT(CL$4,LEN(CL$4)-1)*1&gt;NumSamples,"",IF($A345&lt;=SampleSize,OFFSET(Population!$A$4,RandomNumbers!CL342,0),""))</f>
        <v/>
      </c>
      <c r="CM345" s="7" t="str">
        <f>IF(RIGHT(CM$4,LEN(CM$4)-1)*1&gt;NumSamples,"",IF($A345&lt;=SampleSize,OFFSET(Population!$A$4,RandomNumbers!CM342,0),""))</f>
        <v/>
      </c>
      <c r="CN345" s="7" t="str">
        <f>IF(RIGHT(CN$4,LEN(CN$4)-1)*1&gt;NumSamples,"",IF($A345&lt;=SampleSize,OFFSET(Population!$A$4,RandomNumbers!CN342,0),""))</f>
        <v/>
      </c>
      <c r="CO345" s="7" t="str">
        <f>IF(RIGHT(CO$4,LEN(CO$4)-1)*1&gt;NumSamples,"",IF($A345&lt;=SampleSize,OFFSET(Population!$A$4,RandomNumbers!CO342,0),""))</f>
        <v/>
      </c>
      <c r="CP345" s="7" t="str">
        <f>IF(RIGHT(CP$4,LEN(CP$4)-1)*1&gt;NumSamples,"",IF($A345&lt;=SampleSize,OFFSET(Population!$A$4,RandomNumbers!CP342,0),""))</f>
        <v/>
      </c>
      <c r="CQ345" s="7" t="str">
        <f>IF(RIGHT(CQ$4,LEN(CQ$4)-1)*1&gt;NumSamples,"",IF($A345&lt;=SampleSize,OFFSET(Population!$A$4,RandomNumbers!CQ342,0),""))</f>
        <v/>
      </c>
      <c r="CR345" s="7" t="str">
        <f>IF(RIGHT(CR$4,LEN(CR$4)-1)*1&gt;NumSamples,"",IF($A345&lt;=SampleSize,OFFSET(Population!$A$4,RandomNumbers!CR342,0),""))</f>
        <v/>
      </c>
      <c r="CS345" s="7" t="str">
        <f>IF(RIGHT(CS$4,LEN(CS$4)-1)*1&gt;NumSamples,"",IF($A345&lt;=SampleSize,OFFSET(Population!$A$4,RandomNumbers!CS342,0),""))</f>
        <v/>
      </c>
      <c r="CT345" s="7" t="str">
        <f>IF(RIGHT(CT$4,LEN(CT$4)-1)*1&gt;NumSamples,"",IF($A345&lt;=SampleSize,OFFSET(Population!$A$4,RandomNumbers!CT342,0),""))</f>
        <v/>
      </c>
      <c r="CU345" s="7" t="str">
        <f>IF(RIGHT(CU$4,LEN(CU$4)-1)*1&gt;NumSamples,"",IF($A345&lt;=SampleSize,OFFSET(Population!$A$4,RandomNumbers!CU342,0),""))</f>
        <v/>
      </c>
      <c r="CV345" s="7" t="str">
        <f>IF(RIGHT(CV$4,LEN(CV$4)-1)*1&gt;NumSamples,"",IF($A345&lt;=SampleSize,OFFSET(Population!$A$4,RandomNumbers!CV342,0),""))</f>
        <v/>
      </c>
      <c r="CW345" s="7" t="str">
        <f>IF(RIGHT(CW$4,LEN(CW$4)-1)*1&gt;NumSamples,"",IF($A345&lt;=SampleSize,OFFSET(Population!$A$4,RandomNumbers!CW342,0),""))</f>
        <v/>
      </c>
    </row>
    <row r="346" ht="14.25" customHeight="1">
      <c r="A346" s="7">
        <v>342.0</v>
      </c>
      <c r="B346" s="7" t="str">
        <f>IF(RIGHT(B$4,LEN(B$4)-1)*1&gt;NumSamples,"",IF($A346&lt;=SampleSize,OFFSET(Population!$A$4,RandomNumbers!B343,0),""))</f>
        <v/>
      </c>
      <c r="C346" s="7" t="str">
        <f>IF(RIGHT(C$4,LEN(C$4)-1)*1&gt;NumSamples,"",IF($A346&lt;=SampleSize,OFFSET(Population!$A$4,RandomNumbers!C343,0),""))</f>
        <v/>
      </c>
      <c r="D346" s="7" t="str">
        <f>IF(RIGHT(D$4,LEN(D$4)-1)*1&gt;NumSamples,"",IF($A346&lt;=SampleSize,OFFSET(Population!$A$4,RandomNumbers!D343,0),""))</f>
        <v/>
      </c>
      <c r="E346" s="7" t="str">
        <f>IF(RIGHT(E$4,LEN(E$4)-1)*1&gt;NumSamples,"",IF($A346&lt;=SampleSize,OFFSET(Population!$A$4,RandomNumbers!E343,0),""))</f>
        <v/>
      </c>
      <c r="F346" s="7" t="str">
        <f>IF(RIGHT(F$4,LEN(F$4)-1)*1&gt;NumSamples,"",IF($A346&lt;=SampleSize,OFFSET(Population!$A$4,RandomNumbers!F343,0),""))</f>
        <v/>
      </c>
      <c r="G346" s="7" t="str">
        <f>IF(RIGHT(G$4,LEN(G$4)-1)*1&gt;NumSamples,"",IF($A346&lt;=SampleSize,OFFSET(Population!$A$4,RandomNumbers!G343,0),""))</f>
        <v/>
      </c>
      <c r="H346" s="7" t="str">
        <f>IF(RIGHT(H$4,LEN(H$4)-1)*1&gt;NumSamples,"",IF($A346&lt;=SampleSize,OFFSET(Population!$A$4,RandomNumbers!H343,0),""))</f>
        <v/>
      </c>
      <c r="I346" s="7" t="str">
        <f>IF(RIGHT(I$4,LEN(I$4)-1)*1&gt;NumSamples,"",IF($A346&lt;=SampleSize,OFFSET(Population!$A$4,RandomNumbers!I343,0),""))</f>
        <v/>
      </c>
      <c r="J346" s="7" t="str">
        <f>IF(RIGHT(J$4,LEN(J$4)-1)*1&gt;NumSamples,"",IF($A346&lt;=SampleSize,OFFSET(Population!$A$4,RandomNumbers!J343,0),""))</f>
        <v/>
      </c>
      <c r="K346" s="7" t="str">
        <f>IF(RIGHT(K$4,LEN(K$4)-1)*1&gt;NumSamples,"",IF($A346&lt;=SampleSize,OFFSET(Population!$A$4,RandomNumbers!K343,0),""))</f>
        <v/>
      </c>
      <c r="L346" s="7" t="str">
        <f>IF(RIGHT(L$4,LEN(L$4)-1)*1&gt;NumSamples,"",IF($A346&lt;=SampleSize,OFFSET(Population!$A$4,RandomNumbers!L343,0),""))</f>
        <v/>
      </c>
      <c r="M346" s="7" t="str">
        <f>IF(RIGHT(M$4,LEN(M$4)-1)*1&gt;NumSamples,"",IF($A346&lt;=SampleSize,OFFSET(Population!$A$4,RandomNumbers!M343,0),""))</f>
        <v/>
      </c>
      <c r="N346" s="7" t="str">
        <f>IF(RIGHT(N$4,LEN(N$4)-1)*1&gt;NumSamples,"",IF($A346&lt;=SampleSize,OFFSET(Population!$A$4,RandomNumbers!N343,0),""))</f>
        <v/>
      </c>
      <c r="O346" s="7" t="str">
        <f>IF(RIGHT(O$4,LEN(O$4)-1)*1&gt;NumSamples,"",IF($A346&lt;=SampleSize,OFFSET(Population!$A$4,RandomNumbers!O343,0),""))</f>
        <v/>
      </c>
      <c r="P346" s="7" t="str">
        <f>IF(RIGHT(P$4,LEN(P$4)-1)*1&gt;NumSamples,"",IF($A346&lt;=SampleSize,OFFSET(Population!$A$4,RandomNumbers!P343,0),""))</f>
        <v/>
      </c>
      <c r="Q346" s="7" t="str">
        <f>IF(RIGHT(Q$4,LEN(Q$4)-1)*1&gt;NumSamples,"",IF($A346&lt;=SampleSize,OFFSET(Population!$A$4,RandomNumbers!Q343,0),""))</f>
        <v/>
      </c>
      <c r="R346" s="7" t="str">
        <f>IF(RIGHT(R$4,LEN(R$4)-1)*1&gt;NumSamples,"",IF($A346&lt;=SampleSize,OFFSET(Population!$A$4,RandomNumbers!R343,0),""))</f>
        <v/>
      </c>
      <c r="S346" s="7" t="str">
        <f>IF(RIGHT(S$4,LEN(S$4)-1)*1&gt;NumSamples,"",IF($A346&lt;=SampleSize,OFFSET(Population!$A$4,RandomNumbers!S343,0),""))</f>
        <v/>
      </c>
      <c r="T346" s="7" t="str">
        <f>IF(RIGHT(T$4,LEN(T$4)-1)*1&gt;NumSamples,"",IF($A346&lt;=SampleSize,OFFSET(Population!$A$4,RandomNumbers!T343,0),""))</f>
        <v/>
      </c>
      <c r="U346" s="7" t="str">
        <f>IF(RIGHT(U$4,LEN(U$4)-1)*1&gt;NumSamples,"",IF($A346&lt;=SampleSize,OFFSET(Population!$A$4,RandomNumbers!U343,0),""))</f>
        <v/>
      </c>
      <c r="V346" s="7" t="str">
        <f>IF(RIGHT(V$4,LEN(V$4)-1)*1&gt;NumSamples,"",IF($A346&lt;=SampleSize,OFFSET(Population!$A$4,RandomNumbers!V343,0),""))</f>
        <v/>
      </c>
      <c r="W346" s="7" t="str">
        <f>IF(RIGHT(W$4,LEN(W$4)-1)*1&gt;NumSamples,"",IF($A346&lt;=SampleSize,OFFSET(Population!$A$4,RandomNumbers!W343,0),""))</f>
        <v/>
      </c>
      <c r="X346" s="7" t="str">
        <f>IF(RIGHT(X$4,LEN(X$4)-1)*1&gt;NumSamples,"",IF($A346&lt;=SampleSize,OFFSET(Population!$A$4,RandomNumbers!X343,0),""))</f>
        <v/>
      </c>
      <c r="Y346" s="7" t="str">
        <f>IF(RIGHT(Y$4,LEN(Y$4)-1)*1&gt;NumSamples,"",IF($A346&lt;=SampleSize,OFFSET(Population!$A$4,RandomNumbers!Y343,0),""))</f>
        <v/>
      </c>
      <c r="Z346" s="7" t="str">
        <f>IF(RIGHT(Z$4,LEN(Z$4)-1)*1&gt;NumSamples,"",IF($A346&lt;=SampleSize,OFFSET(Population!$A$4,RandomNumbers!Z343,0),""))</f>
        <v/>
      </c>
      <c r="AA346" s="7" t="str">
        <f>IF(RIGHT(AA$4,LEN(AA$4)-1)*1&gt;NumSamples,"",IF($A346&lt;=SampleSize,OFFSET(Population!$A$4,RandomNumbers!AA343,0),""))</f>
        <v/>
      </c>
      <c r="AB346" s="7" t="str">
        <f>IF(RIGHT(AB$4,LEN(AB$4)-1)*1&gt;NumSamples,"",IF($A346&lt;=SampleSize,OFFSET(Population!$A$4,RandomNumbers!AB343,0),""))</f>
        <v/>
      </c>
      <c r="AC346" s="7" t="str">
        <f>IF(RIGHT(AC$4,LEN(AC$4)-1)*1&gt;NumSamples,"",IF($A346&lt;=SampleSize,OFFSET(Population!$A$4,RandomNumbers!AC343,0),""))</f>
        <v/>
      </c>
      <c r="AD346" s="7" t="str">
        <f>IF(RIGHT(AD$4,LEN(AD$4)-1)*1&gt;NumSamples,"",IF($A346&lt;=SampleSize,OFFSET(Population!$A$4,RandomNumbers!AD343,0),""))</f>
        <v/>
      </c>
      <c r="AE346" s="7" t="str">
        <f>IF(RIGHT(AE$4,LEN(AE$4)-1)*1&gt;NumSamples,"",IF($A346&lt;=SampleSize,OFFSET(Population!$A$4,RandomNumbers!AE343,0),""))</f>
        <v/>
      </c>
      <c r="AF346" s="7" t="str">
        <f>IF(RIGHT(AF$4,LEN(AF$4)-1)*1&gt;NumSamples,"",IF($A346&lt;=SampleSize,OFFSET(Population!$A$4,RandomNumbers!AF343,0),""))</f>
        <v/>
      </c>
      <c r="AG346" s="7" t="str">
        <f>IF(RIGHT(AG$4,LEN(AG$4)-1)*1&gt;NumSamples,"",IF($A346&lt;=SampleSize,OFFSET(Population!$A$4,RandomNumbers!AG343,0),""))</f>
        <v/>
      </c>
      <c r="AH346" s="7" t="str">
        <f>IF(RIGHT(AH$4,LEN(AH$4)-1)*1&gt;NumSamples,"",IF($A346&lt;=SampleSize,OFFSET(Population!$A$4,RandomNumbers!AH343,0),""))</f>
        <v/>
      </c>
      <c r="AI346" s="7" t="str">
        <f>IF(RIGHT(AI$4,LEN(AI$4)-1)*1&gt;NumSamples,"",IF($A346&lt;=SampleSize,OFFSET(Population!$A$4,RandomNumbers!AI343,0),""))</f>
        <v/>
      </c>
      <c r="AJ346" s="7" t="str">
        <f>IF(RIGHT(AJ$4,LEN(AJ$4)-1)*1&gt;NumSamples,"",IF($A346&lt;=SampleSize,OFFSET(Population!$A$4,RandomNumbers!AJ343,0),""))</f>
        <v/>
      </c>
      <c r="AK346" s="7" t="str">
        <f>IF(RIGHT(AK$4,LEN(AK$4)-1)*1&gt;NumSamples,"",IF($A346&lt;=SampleSize,OFFSET(Population!$A$4,RandomNumbers!AK343,0),""))</f>
        <v/>
      </c>
      <c r="AL346" s="7" t="str">
        <f>IF(RIGHT(AL$4,LEN(AL$4)-1)*1&gt;NumSamples,"",IF($A346&lt;=SampleSize,OFFSET(Population!$A$4,RandomNumbers!AL343,0),""))</f>
        <v/>
      </c>
      <c r="AM346" s="7" t="str">
        <f>IF(RIGHT(AM$4,LEN(AM$4)-1)*1&gt;NumSamples,"",IF($A346&lt;=SampleSize,OFFSET(Population!$A$4,RandomNumbers!AM343,0),""))</f>
        <v/>
      </c>
      <c r="AN346" s="7" t="str">
        <f>IF(RIGHT(AN$4,LEN(AN$4)-1)*1&gt;NumSamples,"",IF($A346&lt;=SampleSize,OFFSET(Population!$A$4,RandomNumbers!AN343,0),""))</f>
        <v/>
      </c>
      <c r="AO346" s="7" t="str">
        <f>IF(RIGHT(AO$4,LEN(AO$4)-1)*1&gt;NumSamples,"",IF($A346&lt;=SampleSize,OFFSET(Population!$A$4,RandomNumbers!AO343,0),""))</f>
        <v/>
      </c>
      <c r="AP346" s="7" t="str">
        <f>IF(RIGHT(AP$4,LEN(AP$4)-1)*1&gt;NumSamples,"",IF($A346&lt;=SampleSize,OFFSET(Population!$A$4,RandomNumbers!AP343,0),""))</f>
        <v/>
      </c>
      <c r="AQ346" s="7" t="str">
        <f>IF(RIGHT(AQ$4,LEN(AQ$4)-1)*1&gt;NumSamples,"",IF($A346&lt;=SampleSize,OFFSET(Population!$A$4,RandomNumbers!AQ343,0),""))</f>
        <v/>
      </c>
      <c r="AR346" s="7" t="str">
        <f>IF(RIGHT(AR$4,LEN(AR$4)-1)*1&gt;NumSamples,"",IF($A346&lt;=SampleSize,OFFSET(Population!$A$4,RandomNumbers!AR343,0),""))</f>
        <v/>
      </c>
      <c r="AS346" s="7" t="str">
        <f>IF(RIGHT(AS$4,LEN(AS$4)-1)*1&gt;NumSamples,"",IF($A346&lt;=SampleSize,OFFSET(Population!$A$4,RandomNumbers!AS343,0),""))</f>
        <v/>
      </c>
      <c r="AT346" s="7" t="str">
        <f>IF(RIGHT(AT$4,LEN(AT$4)-1)*1&gt;NumSamples,"",IF($A346&lt;=SampleSize,OFFSET(Population!$A$4,RandomNumbers!AT343,0),""))</f>
        <v/>
      </c>
      <c r="AU346" s="7" t="str">
        <f>IF(RIGHT(AU$4,LEN(AU$4)-1)*1&gt;NumSamples,"",IF($A346&lt;=SampleSize,OFFSET(Population!$A$4,RandomNumbers!AU343,0),""))</f>
        <v/>
      </c>
      <c r="AV346" s="7" t="str">
        <f>IF(RIGHT(AV$4,LEN(AV$4)-1)*1&gt;NumSamples,"",IF($A346&lt;=SampleSize,OFFSET(Population!$A$4,RandomNumbers!AV343,0),""))</f>
        <v/>
      </c>
      <c r="AW346" s="7" t="str">
        <f>IF(RIGHT(AW$4,LEN(AW$4)-1)*1&gt;NumSamples,"",IF($A346&lt;=SampleSize,OFFSET(Population!$A$4,RandomNumbers!AW343,0),""))</f>
        <v/>
      </c>
      <c r="AX346" s="7" t="str">
        <f>IF(RIGHT(AX$4,LEN(AX$4)-1)*1&gt;NumSamples,"",IF($A346&lt;=SampleSize,OFFSET(Population!$A$4,RandomNumbers!AX343,0),""))</f>
        <v/>
      </c>
      <c r="AY346" s="7" t="str">
        <f>IF(RIGHT(AY$4,LEN(AY$4)-1)*1&gt;NumSamples,"",IF($A346&lt;=SampleSize,OFFSET(Population!$A$4,RandomNumbers!AY343,0),""))</f>
        <v/>
      </c>
      <c r="AZ346" s="7" t="str">
        <f>IF(RIGHT(AZ$4,LEN(AZ$4)-1)*1&gt;NumSamples,"",IF($A346&lt;=SampleSize,OFFSET(Population!$A$4,RandomNumbers!AZ343,0),""))</f>
        <v/>
      </c>
      <c r="BA346" s="7" t="str">
        <f>IF(RIGHT(BA$4,LEN(BA$4)-1)*1&gt;NumSamples,"",IF($A346&lt;=SampleSize,OFFSET(Population!$A$4,RandomNumbers!BA343,0),""))</f>
        <v/>
      </c>
      <c r="BB346" s="7" t="str">
        <f>IF(RIGHT(BB$4,LEN(BB$4)-1)*1&gt;NumSamples,"",IF($A346&lt;=SampleSize,OFFSET(Population!$A$4,RandomNumbers!BB343,0),""))</f>
        <v/>
      </c>
      <c r="BC346" s="7" t="str">
        <f>IF(RIGHT(BC$4,LEN(BC$4)-1)*1&gt;NumSamples,"",IF($A346&lt;=SampleSize,OFFSET(Population!$A$4,RandomNumbers!BC343,0),""))</f>
        <v/>
      </c>
      <c r="BD346" s="7" t="str">
        <f>IF(RIGHT(BD$4,LEN(BD$4)-1)*1&gt;NumSamples,"",IF($A346&lt;=SampleSize,OFFSET(Population!$A$4,RandomNumbers!BD343,0),""))</f>
        <v/>
      </c>
      <c r="BE346" s="7" t="str">
        <f>IF(RIGHT(BE$4,LEN(BE$4)-1)*1&gt;NumSamples,"",IF($A346&lt;=SampleSize,OFFSET(Population!$A$4,RandomNumbers!BE343,0),""))</f>
        <v/>
      </c>
      <c r="BF346" s="7" t="str">
        <f>IF(RIGHT(BF$4,LEN(BF$4)-1)*1&gt;NumSamples,"",IF($A346&lt;=SampleSize,OFFSET(Population!$A$4,RandomNumbers!BF343,0),""))</f>
        <v/>
      </c>
      <c r="BG346" s="7" t="str">
        <f>IF(RIGHT(BG$4,LEN(BG$4)-1)*1&gt;NumSamples,"",IF($A346&lt;=SampleSize,OFFSET(Population!$A$4,RandomNumbers!BG343,0),""))</f>
        <v/>
      </c>
      <c r="BH346" s="7" t="str">
        <f>IF(RIGHT(BH$4,LEN(BH$4)-1)*1&gt;NumSamples,"",IF($A346&lt;=SampleSize,OFFSET(Population!$A$4,RandomNumbers!BH343,0),""))</f>
        <v/>
      </c>
      <c r="BI346" s="7" t="str">
        <f>IF(RIGHT(BI$4,LEN(BI$4)-1)*1&gt;NumSamples,"",IF($A346&lt;=SampleSize,OFFSET(Population!$A$4,RandomNumbers!BI343,0),""))</f>
        <v/>
      </c>
      <c r="BJ346" s="7" t="str">
        <f>IF(RIGHT(BJ$4,LEN(BJ$4)-1)*1&gt;NumSamples,"",IF($A346&lt;=SampleSize,OFFSET(Population!$A$4,RandomNumbers!BJ343,0),""))</f>
        <v/>
      </c>
      <c r="BK346" s="7" t="str">
        <f>IF(RIGHT(BK$4,LEN(BK$4)-1)*1&gt;NumSamples,"",IF($A346&lt;=SampleSize,OFFSET(Population!$A$4,RandomNumbers!BK343,0),""))</f>
        <v/>
      </c>
      <c r="BL346" s="7" t="str">
        <f>IF(RIGHT(BL$4,LEN(BL$4)-1)*1&gt;NumSamples,"",IF($A346&lt;=SampleSize,OFFSET(Population!$A$4,RandomNumbers!BL343,0),""))</f>
        <v/>
      </c>
      <c r="BM346" s="7" t="str">
        <f>IF(RIGHT(BM$4,LEN(BM$4)-1)*1&gt;NumSamples,"",IF($A346&lt;=SampleSize,OFFSET(Population!$A$4,RandomNumbers!BM343,0),""))</f>
        <v/>
      </c>
      <c r="BN346" s="7" t="str">
        <f>IF(RIGHT(BN$4,LEN(BN$4)-1)*1&gt;NumSamples,"",IF($A346&lt;=SampleSize,OFFSET(Population!$A$4,RandomNumbers!BN343,0),""))</f>
        <v/>
      </c>
      <c r="BO346" s="7" t="str">
        <f>IF(RIGHT(BO$4,LEN(BO$4)-1)*1&gt;NumSamples,"",IF($A346&lt;=SampleSize,OFFSET(Population!$A$4,RandomNumbers!BO343,0),""))</f>
        <v/>
      </c>
      <c r="BP346" s="7" t="str">
        <f>IF(RIGHT(BP$4,LEN(BP$4)-1)*1&gt;NumSamples,"",IF($A346&lt;=SampleSize,OFFSET(Population!$A$4,RandomNumbers!BP343,0),""))</f>
        <v/>
      </c>
      <c r="BQ346" s="7" t="str">
        <f>IF(RIGHT(BQ$4,LEN(BQ$4)-1)*1&gt;NumSamples,"",IF($A346&lt;=SampleSize,OFFSET(Population!$A$4,RandomNumbers!BQ343,0),""))</f>
        <v/>
      </c>
      <c r="BR346" s="7" t="str">
        <f>IF(RIGHT(BR$4,LEN(BR$4)-1)*1&gt;NumSamples,"",IF($A346&lt;=SampleSize,OFFSET(Population!$A$4,RandomNumbers!BR343,0),""))</f>
        <v/>
      </c>
      <c r="BS346" s="7" t="str">
        <f>IF(RIGHT(BS$4,LEN(BS$4)-1)*1&gt;NumSamples,"",IF($A346&lt;=SampleSize,OFFSET(Population!$A$4,RandomNumbers!BS343,0),""))</f>
        <v/>
      </c>
      <c r="BT346" s="7" t="str">
        <f>IF(RIGHT(BT$4,LEN(BT$4)-1)*1&gt;NumSamples,"",IF($A346&lt;=SampleSize,OFFSET(Population!$A$4,RandomNumbers!BT343,0),""))</f>
        <v/>
      </c>
      <c r="BU346" s="7" t="str">
        <f>IF(RIGHT(BU$4,LEN(BU$4)-1)*1&gt;NumSamples,"",IF($A346&lt;=SampleSize,OFFSET(Population!$A$4,RandomNumbers!BU343,0),""))</f>
        <v/>
      </c>
      <c r="BV346" s="7" t="str">
        <f>IF(RIGHT(BV$4,LEN(BV$4)-1)*1&gt;NumSamples,"",IF($A346&lt;=SampleSize,OFFSET(Population!$A$4,RandomNumbers!BV343,0),""))</f>
        <v/>
      </c>
      <c r="BW346" s="7" t="str">
        <f>IF(RIGHT(BW$4,LEN(BW$4)-1)*1&gt;NumSamples,"",IF($A346&lt;=SampleSize,OFFSET(Population!$A$4,RandomNumbers!BW343,0),""))</f>
        <v/>
      </c>
      <c r="BX346" s="7" t="str">
        <f>IF(RIGHT(BX$4,LEN(BX$4)-1)*1&gt;NumSamples,"",IF($A346&lt;=SampleSize,OFFSET(Population!$A$4,RandomNumbers!BX343,0),""))</f>
        <v/>
      </c>
      <c r="BY346" s="7" t="str">
        <f>IF(RIGHT(BY$4,LEN(BY$4)-1)*1&gt;NumSamples,"",IF($A346&lt;=SampleSize,OFFSET(Population!$A$4,RandomNumbers!BY343,0),""))</f>
        <v/>
      </c>
      <c r="BZ346" s="7" t="str">
        <f>IF(RIGHT(BZ$4,LEN(BZ$4)-1)*1&gt;NumSamples,"",IF($A346&lt;=SampleSize,OFFSET(Population!$A$4,RandomNumbers!BZ343,0),""))</f>
        <v/>
      </c>
      <c r="CA346" s="7" t="str">
        <f>IF(RIGHT(CA$4,LEN(CA$4)-1)*1&gt;NumSamples,"",IF($A346&lt;=SampleSize,OFFSET(Population!$A$4,RandomNumbers!CA343,0),""))</f>
        <v/>
      </c>
      <c r="CB346" s="7" t="str">
        <f>IF(RIGHT(CB$4,LEN(CB$4)-1)*1&gt;NumSamples,"",IF($A346&lt;=SampleSize,OFFSET(Population!$A$4,RandomNumbers!CB343,0),""))</f>
        <v/>
      </c>
      <c r="CC346" s="7" t="str">
        <f>IF(RIGHT(CC$4,LEN(CC$4)-1)*1&gt;NumSamples,"",IF($A346&lt;=SampleSize,OFFSET(Population!$A$4,RandomNumbers!CC343,0),""))</f>
        <v/>
      </c>
      <c r="CD346" s="7" t="str">
        <f>IF(RIGHT(CD$4,LEN(CD$4)-1)*1&gt;NumSamples,"",IF($A346&lt;=SampleSize,OFFSET(Population!$A$4,RandomNumbers!CD343,0),""))</f>
        <v/>
      </c>
      <c r="CE346" s="7" t="str">
        <f>IF(RIGHT(CE$4,LEN(CE$4)-1)*1&gt;NumSamples,"",IF($A346&lt;=SampleSize,OFFSET(Population!$A$4,RandomNumbers!CE343,0),""))</f>
        <v/>
      </c>
      <c r="CF346" s="7" t="str">
        <f>IF(RIGHT(CF$4,LEN(CF$4)-1)*1&gt;NumSamples,"",IF($A346&lt;=SampleSize,OFFSET(Population!$A$4,RandomNumbers!CF343,0),""))</f>
        <v/>
      </c>
      <c r="CG346" s="7" t="str">
        <f>IF(RIGHT(CG$4,LEN(CG$4)-1)*1&gt;NumSamples,"",IF($A346&lt;=SampleSize,OFFSET(Population!$A$4,RandomNumbers!CG343,0),""))</f>
        <v/>
      </c>
      <c r="CH346" s="7" t="str">
        <f>IF(RIGHT(CH$4,LEN(CH$4)-1)*1&gt;NumSamples,"",IF($A346&lt;=SampleSize,OFFSET(Population!$A$4,RandomNumbers!CH343,0),""))</f>
        <v/>
      </c>
      <c r="CI346" s="7" t="str">
        <f>IF(RIGHT(CI$4,LEN(CI$4)-1)*1&gt;NumSamples,"",IF($A346&lt;=SampleSize,OFFSET(Population!$A$4,RandomNumbers!CI343,0),""))</f>
        <v/>
      </c>
      <c r="CJ346" s="7" t="str">
        <f>IF(RIGHT(CJ$4,LEN(CJ$4)-1)*1&gt;NumSamples,"",IF($A346&lt;=SampleSize,OFFSET(Population!$A$4,RandomNumbers!CJ343,0),""))</f>
        <v/>
      </c>
      <c r="CK346" s="7" t="str">
        <f>IF(RIGHT(CK$4,LEN(CK$4)-1)*1&gt;NumSamples,"",IF($A346&lt;=SampleSize,OFFSET(Population!$A$4,RandomNumbers!CK343,0),""))</f>
        <v/>
      </c>
      <c r="CL346" s="7" t="str">
        <f>IF(RIGHT(CL$4,LEN(CL$4)-1)*1&gt;NumSamples,"",IF($A346&lt;=SampleSize,OFFSET(Population!$A$4,RandomNumbers!CL343,0),""))</f>
        <v/>
      </c>
      <c r="CM346" s="7" t="str">
        <f>IF(RIGHT(CM$4,LEN(CM$4)-1)*1&gt;NumSamples,"",IF($A346&lt;=SampleSize,OFFSET(Population!$A$4,RandomNumbers!CM343,0),""))</f>
        <v/>
      </c>
      <c r="CN346" s="7" t="str">
        <f>IF(RIGHT(CN$4,LEN(CN$4)-1)*1&gt;NumSamples,"",IF($A346&lt;=SampleSize,OFFSET(Population!$A$4,RandomNumbers!CN343,0),""))</f>
        <v/>
      </c>
      <c r="CO346" s="7" t="str">
        <f>IF(RIGHT(CO$4,LEN(CO$4)-1)*1&gt;NumSamples,"",IF($A346&lt;=SampleSize,OFFSET(Population!$A$4,RandomNumbers!CO343,0),""))</f>
        <v/>
      </c>
      <c r="CP346" s="7" t="str">
        <f>IF(RIGHT(CP$4,LEN(CP$4)-1)*1&gt;NumSamples,"",IF($A346&lt;=SampleSize,OFFSET(Population!$A$4,RandomNumbers!CP343,0),""))</f>
        <v/>
      </c>
      <c r="CQ346" s="7" t="str">
        <f>IF(RIGHT(CQ$4,LEN(CQ$4)-1)*1&gt;NumSamples,"",IF($A346&lt;=SampleSize,OFFSET(Population!$A$4,RandomNumbers!CQ343,0),""))</f>
        <v/>
      </c>
      <c r="CR346" s="7" t="str">
        <f>IF(RIGHT(CR$4,LEN(CR$4)-1)*1&gt;NumSamples,"",IF($A346&lt;=SampleSize,OFFSET(Population!$A$4,RandomNumbers!CR343,0),""))</f>
        <v/>
      </c>
      <c r="CS346" s="7" t="str">
        <f>IF(RIGHT(CS$4,LEN(CS$4)-1)*1&gt;NumSamples,"",IF($A346&lt;=SampleSize,OFFSET(Population!$A$4,RandomNumbers!CS343,0),""))</f>
        <v/>
      </c>
      <c r="CT346" s="7" t="str">
        <f>IF(RIGHT(CT$4,LEN(CT$4)-1)*1&gt;NumSamples,"",IF($A346&lt;=SampleSize,OFFSET(Population!$A$4,RandomNumbers!CT343,0),""))</f>
        <v/>
      </c>
      <c r="CU346" s="7" t="str">
        <f>IF(RIGHT(CU$4,LEN(CU$4)-1)*1&gt;NumSamples,"",IF($A346&lt;=SampleSize,OFFSET(Population!$A$4,RandomNumbers!CU343,0),""))</f>
        <v/>
      </c>
      <c r="CV346" s="7" t="str">
        <f>IF(RIGHT(CV$4,LEN(CV$4)-1)*1&gt;NumSamples,"",IF($A346&lt;=SampleSize,OFFSET(Population!$A$4,RandomNumbers!CV343,0),""))</f>
        <v/>
      </c>
      <c r="CW346" s="7" t="str">
        <f>IF(RIGHT(CW$4,LEN(CW$4)-1)*1&gt;NumSamples,"",IF($A346&lt;=SampleSize,OFFSET(Population!$A$4,RandomNumbers!CW343,0),""))</f>
        <v/>
      </c>
    </row>
    <row r="347" ht="14.25" customHeight="1">
      <c r="A347" s="7">
        <v>343.0</v>
      </c>
      <c r="B347" s="7" t="str">
        <f>IF(RIGHT(B$4,LEN(B$4)-1)*1&gt;NumSamples,"",IF($A347&lt;=SampleSize,OFFSET(Population!$A$4,RandomNumbers!B344,0),""))</f>
        <v/>
      </c>
      <c r="C347" s="7" t="str">
        <f>IF(RIGHT(C$4,LEN(C$4)-1)*1&gt;NumSamples,"",IF($A347&lt;=SampleSize,OFFSET(Population!$A$4,RandomNumbers!C344,0),""))</f>
        <v/>
      </c>
      <c r="D347" s="7" t="str">
        <f>IF(RIGHT(D$4,LEN(D$4)-1)*1&gt;NumSamples,"",IF($A347&lt;=SampleSize,OFFSET(Population!$A$4,RandomNumbers!D344,0),""))</f>
        <v/>
      </c>
      <c r="E347" s="7" t="str">
        <f>IF(RIGHT(E$4,LEN(E$4)-1)*1&gt;NumSamples,"",IF($A347&lt;=SampleSize,OFFSET(Population!$A$4,RandomNumbers!E344,0),""))</f>
        <v/>
      </c>
      <c r="F347" s="7" t="str">
        <f>IF(RIGHT(F$4,LEN(F$4)-1)*1&gt;NumSamples,"",IF($A347&lt;=SampleSize,OFFSET(Population!$A$4,RandomNumbers!F344,0),""))</f>
        <v/>
      </c>
      <c r="G347" s="7" t="str">
        <f>IF(RIGHT(G$4,LEN(G$4)-1)*1&gt;NumSamples,"",IF($A347&lt;=SampleSize,OFFSET(Population!$A$4,RandomNumbers!G344,0),""))</f>
        <v/>
      </c>
      <c r="H347" s="7" t="str">
        <f>IF(RIGHT(H$4,LEN(H$4)-1)*1&gt;NumSamples,"",IF($A347&lt;=SampleSize,OFFSET(Population!$A$4,RandomNumbers!H344,0),""))</f>
        <v/>
      </c>
      <c r="I347" s="7" t="str">
        <f>IF(RIGHT(I$4,LEN(I$4)-1)*1&gt;NumSamples,"",IF($A347&lt;=SampleSize,OFFSET(Population!$A$4,RandomNumbers!I344,0),""))</f>
        <v/>
      </c>
      <c r="J347" s="7" t="str">
        <f>IF(RIGHT(J$4,LEN(J$4)-1)*1&gt;NumSamples,"",IF($A347&lt;=SampleSize,OFFSET(Population!$A$4,RandomNumbers!J344,0),""))</f>
        <v/>
      </c>
      <c r="K347" s="7" t="str">
        <f>IF(RIGHT(K$4,LEN(K$4)-1)*1&gt;NumSamples,"",IF($A347&lt;=SampleSize,OFFSET(Population!$A$4,RandomNumbers!K344,0),""))</f>
        <v/>
      </c>
      <c r="L347" s="7" t="str">
        <f>IF(RIGHT(L$4,LEN(L$4)-1)*1&gt;NumSamples,"",IF($A347&lt;=SampleSize,OFFSET(Population!$A$4,RandomNumbers!L344,0),""))</f>
        <v/>
      </c>
      <c r="M347" s="7" t="str">
        <f>IF(RIGHT(M$4,LEN(M$4)-1)*1&gt;NumSamples,"",IF($A347&lt;=SampleSize,OFFSET(Population!$A$4,RandomNumbers!M344,0),""))</f>
        <v/>
      </c>
      <c r="N347" s="7" t="str">
        <f>IF(RIGHT(N$4,LEN(N$4)-1)*1&gt;NumSamples,"",IF($A347&lt;=SampleSize,OFFSET(Population!$A$4,RandomNumbers!N344,0),""))</f>
        <v/>
      </c>
      <c r="O347" s="7" t="str">
        <f>IF(RIGHT(O$4,LEN(O$4)-1)*1&gt;NumSamples,"",IF($A347&lt;=SampleSize,OFFSET(Population!$A$4,RandomNumbers!O344,0),""))</f>
        <v/>
      </c>
      <c r="P347" s="7" t="str">
        <f>IF(RIGHT(P$4,LEN(P$4)-1)*1&gt;NumSamples,"",IF($A347&lt;=SampleSize,OFFSET(Population!$A$4,RandomNumbers!P344,0),""))</f>
        <v/>
      </c>
      <c r="Q347" s="7" t="str">
        <f>IF(RIGHT(Q$4,LEN(Q$4)-1)*1&gt;NumSamples,"",IF($A347&lt;=SampleSize,OFFSET(Population!$A$4,RandomNumbers!Q344,0),""))</f>
        <v/>
      </c>
      <c r="R347" s="7" t="str">
        <f>IF(RIGHT(R$4,LEN(R$4)-1)*1&gt;NumSamples,"",IF($A347&lt;=SampleSize,OFFSET(Population!$A$4,RandomNumbers!R344,0),""))</f>
        <v/>
      </c>
      <c r="S347" s="7" t="str">
        <f>IF(RIGHT(S$4,LEN(S$4)-1)*1&gt;NumSamples,"",IF($A347&lt;=SampleSize,OFFSET(Population!$A$4,RandomNumbers!S344,0),""))</f>
        <v/>
      </c>
      <c r="T347" s="7" t="str">
        <f>IF(RIGHT(T$4,LEN(T$4)-1)*1&gt;NumSamples,"",IF($A347&lt;=SampleSize,OFFSET(Population!$A$4,RandomNumbers!T344,0),""))</f>
        <v/>
      </c>
      <c r="U347" s="7" t="str">
        <f>IF(RIGHT(U$4,LEN(U$4)-1)*1&gt;NumSamples,"",IF($A347&lt;=SampleSize,OFFSET(Population!$A$4,RandomNumbers!U344,0),""))</f>
        <v/>
      </c>
      <c r="V347" s="7" t="str">
        <f>IF(RIGHT(V$4,LEN(V$4)-1)*1&gt;NumSamples,"",IF($A347&lt;=SampleSize,OFFSET(Population!$A$4,RandomNumbers!V344,0),""))</f>
        <v/>
      </c>
      <c r="W347" s="7" t="str">
        <f>IF(RIGHT(W$4,LEN(W$4)-1)*1&gt;NumSamples,"",IF($A347&lt;=SampleSize,OFFSET(Population!$A$4,RandomNumbers!W344,0),""))</f>
        <v/>
      </c>
      <c r="X347" s="7" t="str">
        <f>IF(RIGHT(X$4,LEN(X$4)-1)*1&gt;NumSamples,"",IF($A347&lt;=SampleSize,OFFSET(Population!$A$4,RandomNumbers!X344,0),""))</f>
        <v/>
      </c>
      <c r="Y347" s="7" t="str">
        <f>IF(RIGHT(Y$4,LEN(Y$4)-1)*1&gt;NumSamples,"",IF($A347&lt;=SampleSize,OFFSET(Population!$A$4,RandomNumbers!Y344,0),""))</f>
        <v/>
      </c>
      <c r="Z347" s="7" t="str">
        <f>IF(RIGHT(Z$4,LEN(Z$4)-1)*1&gt;NumSamples,"",IF($A347&lt;=SampleSize,OFFSET(Population!$A$4,RandomNumbers!Z344,0),""))</f>
        <v/>
      </c>
      <c r="AA347" s="7" t="str">
        <f>IF(RIGHT(AA$4,LEN(AA$4)-1)*1&gt;NumSamples,"",IF($A347&lt;=SampleSize,OFFSET(Population!$A$4,RandomNumbers!AA344,0),""))</f>
        <v/>
      </c>
      <c r="AB347" s="7" t="str">
        <f>IF(RIGHT(AB$4,LEN(AB$4)-1)*1&gt;NumSamples,"",IF($A347&lt;=SampleSize,OFFSET(Population!$A$4,RandomNumbers!AB344,0),""))</f>
        <v/>
      </c>
      <c r="AC347" s="7" t="str">
        <f>IF(RIGHT(AC$4,LEN(AC$4)-1)*1&gt;NumSamples,"",IF($A347&lt;=SampleSize,OFFSET(Population!$A$4,RandomNumbers!AC344,0),""))</f>
        <v/>
      </c>
      <c r="AD347" s="7" t="str">
        <f>IF(RIGHT(AD$4,LEN(AD$4)-1)*1&gt;NumSamples,"",IF($A347&lt;=SampleSize,OFFSET(Population!$A$4,RandomNumbers!AD344,0),""))</f>
        <v/>
      </c>
      <c r="AE347" s="7" t="str">
        <f>IF(RIGHT(AE$4,LEN(AE$4)-1)*1&gt;NumSamples,"",IF($A347&lt;=SampleSize,OFFSET(Population!$A$4,RandomNumbers!AE344,0),""))</f>
        <v/>
      </c>
      <c r="AF347" s="7" t="str">
        <f>IF(RIGHT(AF$4,LEN(AF$4)-1)*1&gt;NumSamples,"",IF($A347&lt;=SampleSize,OFFSET(Population!$A$4,RandomNumbers!AF344,0),""))</f>
        <v/>
      </c>
      <c r="AG347" s="7" t="str">
        <f>IF(RIGHT(AG$4,LEN(AG$4)-1)*1&gt;NumSamples,"",IF($A347&lt;=SampleSize,OFFSET(Population!$A$4,RandomNumbers!AG344,0),""))</f>
        <v/>
      </c>
      <c r="AH347" s="7" t="str">
        <f>IF(RIGHT(AH$4,LEN(AH$4)-1)*1&gt;NumSamples,"",IF($A347&lt;=SampleSize,OFFSET(Population!$A$4,RandomNumbers!AH344,0),""))</f>
        <v/>
      </c>
      <c r="AI347" s="7" t="str">
        <f>IF(RIGHT(AI$4,LEN(AI$4)-1)*1&gt;NumSamples,"",IF($A347&lt;=SampleSize,OFFSET(Population!$A$4,RandomNumbers!AI344,0),""))</f>
        <v/>
      </c>
      <c r="AJ347" s="7" t="str">
        <f>IF(RIGHT(AJ$4,LEN(AJ$4)-1)*1&gt;NumSamples,"",IF($A347&lt;=SampleSize,OFFSET(Population!$A$4,RandomNumbers!AJ344,0),""))</f>
        <v/>
      </c>
      <c r="AK347" s="7" t="str">
        <f>IF(RIGHT(AK$4,LEN(AK$4)-1)*1&gt;NumSamples,"",IF($A347&lt;=SampleSize,OFFSET(Population!$A$4,RandomNumbers!AK344,0),""))</f>
        <v/>
      </c>
      <c r="AL347" s="7" t="str">
        <f>IF(RIGHT(AL$4,LEN(AL$4)-1)*1&gt;NumSamples,"",IF($A347&lt;=SampleSize,OFFSET(Population!$A$4,RandomNumbers!AL344,0),""))</f>
        <v/>
      </c>
      <c r="AM347" s="7" t="str">
        <f>IF(RIGHT(AM$4,LEN(AM$4)-1)*1&gt;NumSamples,"",IF($A347&lt;=SampleSize,OFFSET(Population!$A$4,RandomNumbers!AM344,0),""))</f>
        <v/>
      </c>
      <c r="AN347" s="7" t="str">
        <f>IF(RIGHT(AN$4,LEN(AN$4)-1)*1&gt;NumSamples,"",IF($A347&lt;=SampleSize,OFFSET(Population!$A$4,RandomNumbers!AN344,0),""))</f>
        <v/>
      </c>
      <c r="AO347" s="7" t="str">
        <f>IF(RIGHT(AO$4,LEN(AO$4)-1)*1&gt;NumSamples,"",IF($A347&lt;=SampleSize,OFFSET(Population!$A$4,RandomNumbers!AO344,0),""))</f>
        <v/>
      </c>
      <c r="AP347" s="7" t="str">
        <f>IF(RIGHT(AP$4,LEN(AP$4)-1)*1&gt;NumSamples,"",IF($A347&lt;=SampleSize,OFFSET(Population!$A$4,RandomNumbers!AP344,0),""))</f>
        <v/>
      </c>
      <c r="AQ347" s="7" t="str">
        <f>IF(RIGHT(AQ$4,LEN(AQ$4)-1)*1&gt;NumSamples,"",IF($A347&lt;=SampleSize,OFFSET(Population!$A$4,RandomNumbers!AQ344,0),""))</f>
        <v/>
      </c>
      <c r="AR347" s="7" t="str">
        <f>IF(RIGHT(AR$4,LEN(AR$4)-1)*1&gt;NumSamples,"",IF($A347&lt;=SampleSize,OFFSET(Population!$A$4,RandomNumbers!AR344,0),""))</f>
        <v/>
      </c>
      <c r="AS347" s="7" t="str">
        <f>IF(RIGHT(AS$4,LEN(AS$4)-1)*1&gt;NumSamples,"",IF($A347&lt;=SampleSize,OFFSET(Population!$A$4,RandomNumbers!AS344,0),""))</f>
        <v/>
      </c>
      <c r="AT347" s="7" t="str">
        <f>IF(RIGHT(AT$4,LEN(AT$4)-1)*1&gt;NumSamples,"",IF($A347&lt;=SampleSize,OFFSET(Population!$A$4,RandomNumbers!AT344,0),""))</f>
        <v/>
      </c>
      <c r="AU347" s="7" t="str">
        <f>IF(RIGHT(AU$4,LEN(AU$4)-1)*1&gt;NumSamples,"",IF($A347&lt;=SampleSize,OFFSET(Population!$A$4,RandomNumbers!AU344,0),""))</f>
        <v/>
      </c>
      <c r="AV347" s="7" t="str">
        <f>IF(RIGHT(AV$4,LEN(AV$4)-1)*1&gt;NumSamples,"",IF($A347&lt;=SampleSize,OFFSET(Population!$A$4,RandomNumbers!AV344,0),""))</f>
        <v/>
      </c>
      <c r="AW347" s="7" t="str">
        <f>IF(RIGHT(AW$4,LEN(AW$4)-1)*1&gt;NumSamples,"",IF($A347&lt;=SampleSize,OFFSET(Population!$A$4,RandomNumbers!AW344,0),""))</f>
        <v/>
      </c>
      <c r="AX347" s="7" t="str">
        <f>IF(RIGHT(AX$4,LEN(AX$4)-1)*1&gt;NumSamples,"",IF($A347&lt;=SampleSize,OFFSET(Population!$A$4,RandomNumbers!AX344,0),""))</f>
        <v/>
      </c>
      <c r="AY347" s="7" t="str">
        <f>IF(RIGHT(AY$4,LEN(AY$4)-1)*1&gt;NumSamples,"",IF($A347&lt;=SampleSize,OFFSET(Population!$A$4,RandomNumbers!AY344,0),""))</f>
        <v/>
      </c>
      <c r="AZ347" s="7" t="str">
        <f>IF(RIGHT(AZ$4,LEN(AZ$4)-1)*1&gt;NumSamples,"",IF($A347&lt;=SampleSize,OFFSET(Population!$A$4,RandomNumbers!AZ344,0),""))</f>
        <v/>
      </c>
      <c r="BA347" s="7" t="str">
        <f>IF(RIGHT(BA$4,LEN(BA$4)-1)*1&gt;NumSamples,"",IF($A347&lt;=SampleSize,OFFSET(Population!$A$4,RandomNumbers!BA344,0),""))</f>
        <v/>
      </c>
      <c r="BB347" s="7" t="str">
        <f>IF(RIGHT(BB$4,LEN(BB$4)-1)*1&gt;NumSamples,"",IF($A347&lt;=SampleSize,OFFSET(Population!$A$4,RandomNumbers!BB344,0),""))</f>
        <v/>
      </c>
      <c r="BC347" s="7" t="str">
        <f>IF(RIGHT(BC$4,LEN(BC$4)-1)*1&gt;NumSamples,"",IF($A347&lt;=SampleSize,OFFSET(Population!$A$4,RandomNumbers!BC344,0),""))</f>
        <v/>
      </c>
      <c r="BD347" s="7" t="str">
        <f>IF(RIGHT(BD$4,LEN(BD$4)-1)*1&gt;NumSamples,"",IF($A347&lt;=SampleSize,OFFSET(Population!$A$4,RandomNumbers!BD344,0),""))</f>
        <v/>
      </c>
      <c r="BE347" s="7" t="str">
        <f>IF(RIGHT(BE$4,LEN(BE$4)-1)*1&gt;NumSamples,"",IF($A347&lt;=SampleSize,OFFSET(Population!$A$4,RandomNumbers!BE344,0),""))</f>
        <v/>
      </c>
      <c r="BF347" s="7" t="str">
        <f>IF(RIGHT(BF$4,LEN(BF$4)-1)*1&gt;NumSamples,"",IF($A347&lt;=SampleSize,OFFSET(Population!$A$4,RandomNumbers!BF344,0),""))</f>
        <v/>
      </c>
      <c r="BG347" s="7" t="str">
        <f>IF(RIGHT(BG$4,LEN(BG$4)-1)*1&gt;NumSamples,"",IF($A347&lt;=SampleSize,OFFSET(Population!$A$4,RandomNumbers!BG344,0),""))</f>
        <v/>
      </c>
      <c r="BH347" s="7" t="str">
        <f>IF(RIGHT(BH$4,LEN(BH$4)-1)*1&gt;NumSamples,"",IF($A347&lt;=SampleSize,OFFSET(Population!$A$4,RandomNumbers!BH344,0),""))</f>
        <v/>
      </c>
      <c r="BI347" s="7" t="str">
        <f>IF(RIGHT(BI$4,LEN(BI$4)-1)*1&gt;NumSamples,"",IF($A347&lt;=SampleSize,OFFSET(Population!$A$4,RandomNumbers!BI344,0),""))</f>
        <v/>
      </c>
      <c r="BJ347" s="7" t="str">
        <f>IF(RIGHT(BJ$4,LEN(BJ$4)-1)*1&gt;NumSamples,"",IF($A347&lt;=SampleSize,OFFSET(Population!$A$4,RandomNumbers!BJ344,0),""))</f>
        <v/>
      </c>
      <c r="BK347" s="7" t="str">
        <f>IF(RIGHT(BK$4,LEN(BK$4)-1)*1&gt;NumSamples,"",IF($A347&lt;=SampleSize,OFFSET(Population!$A$4,RandomNumbers!BK344,0),""))</f>
        <v/>
      </c>
      <c r="BL347" s="7" t="str">
        <f>IF(RIGHT(BL$4,LEN(BL$4)-1)*1&gt;NumSamples,"",IF($A347&lt;=SampleSize,OFFSET(Population!$A$4,RandomNumbers!BL344,0),""))</f>
        <v/>
      </c>
      <c r="BM347" s="7" t="str">
        <f>IF(RIGHT(BM$4,LEN(BM$4)-1)*1&gt;NumSamples,"",IF($A347&lt;=SampleSize,OFFSET(Population!$A$4,RandomNumbers!BM344,0),""))</f>
        <v/>
      </c>
      <c r="BN347" s="7" t="str">
        <f>IF(RIGHT(BN$4,LEN(BN$4)-1)*1&gt;NumSamples,"",IF($A347&lt;=SampleSize,OFFSET(Population!$A$4,RandomNumbers!BN344,0),""))</f>
        <v/>
      </c>
      <c r="BO347" s="7" t="str">
        <f>IF(RIGHT(BO$4,LEN(BO$4)-1)*1&gt;NumSamples,"",IF($A347&lt;=SampleSize,OFFSET(Population!$A$4,RandomNumbers!BO344,0),""))</f>
        <v/>
      </c>
      <c r="BP347" s="7" t="str">
        <f>IF(RIGHT(BP$4,LEN(BP$4)-1)*1&gt;NumSamples,"",IF($A347&lt;=SampleSize,OFFSET(Population!$A$4,RandomNumbers!BP344,0),""))</f>
        <v/>
      </c>
      <c r="BQ347" s="7" t="str">
        <f>IF(RIGHT(BQ$4,LEN(BQ$4)-1)*1&gt;NumSamples,"",IF($A347&lt;=SampleSize,OFFSET(Population!$A$4,RandomNumbers!BQ344,0),""))</f>
        <v/>
      </c>
      <c r="BR347" s="7" t="str">
        <f>IF(RIGHT(BR$4,LEN(BR$4)-1)*1&gt;NumSamples,"",IF($A347&lt;=SampleSize,OFFSET(Population!$A$4,RandomNumbers!BR344,0),""))</f>
        <v/>
      </c>
      <c r="BS347" s="7" t="str">
        <f>IF(RIGHT(BS$4,LEN(BS$4)-1)*1&gt;NumSamples,"",IF($A347&lt;=SampleSize,OFFSET(Population!$A$4,RandomNumbers!BS344,0),""))</f>
        <v/>
      </c>
      <c r="BT347" s="7" t="str">
        <f>IF(RIGHT(BT$4,LEN(BT$4)-1)*1&gt;NumSamples,"",IF($A347&lt;=SampleSize,OFFSET(Population!$A$4,RandomNumbers!BT344,0),""))</f>
        <v/>
      </c>
      <c r="BU347" s="7" t="str">
        <f>IF(RIGHT(BU$4,LEN(BU$4)-1)*1&gt;NumSamples,"",IF($A347&lt;=SampleSize,OFFSET(Population!$A$4,RandomNumbers!BU344,0),""))</f>
        <v/>
      </c>
      <c r="BV347" s="7" t="str">
        <f>IF(RIGHT(BV$4,LEN(BV$4)-1)*1&gt;NumSamples,"",IF($A347&lt;=SampleSize,OFFSET(Population!$A$4,RandomNumbers!BV344,0),""))</f>
        <v/>
      </c>
      <c r="BW347" s="7" t="str">
        <f>IF(RIGHT(BW$4,LEN(BW$4)-1)*1&gt;NumSamples,"",IF($A347&lt;=SampleSize,OFFSET(Population!$A$4,RandomNumbers!BW344,0),""))</f>
        <v/>
      </c>
      <c r="BX347" s="7" t="str">
        <f>IF(RIGHT(BX$4,LEN(BX$4)-1)*1&gt;NumSamples,"",IF($A347&lt;=SampleSize,OFFSET(Population!$A$4,RandomNumbers!BX344,0),""))</f>
        <v/>
      </c>
      <c r="BY347" s="7" t="str">
        <f>IF(RIGHT(BY$4,LEN(BY$4)-1)*1&gt;NumSamples,"",IF($A347&lt;=SampleSize,OFFSET(Population!$A$4,RandomNumbers!BY344,0),""))</f>
        <v/>
      </c>
      <c r="BZ347" s="7" t="str">
        <f>IF(RIGHT(BZ$4,LEN(BZ$4)-1)*1&gt;NumSamples,"",IF($A347&lt;=SampleSize,OFFSET(Population!$A$4,RandomNumbers!BZ344,0),""))</f>
        <v/>
      </c>
      <c r="CA347" s="7" t="str">
        <f>IF(RIGHT(CA$4,LEN(CA$4)-1)*1&gt;NumSamples,"",IF($A347&lt;=SampleSize,OFFSET(Population!$A$4,RandomNumbers!CA344,0),""))</f>
        <v/>
      </c>
      <c r="CB347" s="7" t="str">
        <f>IF(RIGHT(CB$4,LEN(CB$4)-1)*1&gt;NumSamples,"",IF($A347&lt;=SampleSize,OFFSET(Population!$A$4,RandomNumbers!CB344,0),""))</f>
        <v/>
      </c>
      <c r="CC347" s="7" t="str">
        <f>IF(RIGHT(CC$4,LEN(CC$4)-1)*1&gt;NumSamples,"",IF($A347&lt;=SampleSize,OFFSET(Population!$A$4,RandomNumbers!CC344,0),""))</f>
        <v/>
      </c>
      <c r="CD347" s="7" t="str">
        <f>IF(RIGHT(CD$4,LEN(CD$4)-1)*1&gt;NumSamples,"",IF($A347&lt;=SampleSize,OFFSET(Population!$A$4,RandomNumbers!CD344,0),""))</f>
        <v/>
      </c>
      <c r="CE347" s="7" t="str">
        <f>IF(RIGHT(CE$4,LEN(CE$4)-1)*1&gt;NumSamples,"",IF($A347&lt;=SampleSize,OFFSET(Population!$A$4,RandomNumbers!CE344,0),""))</f>
        <v/>
      </c>
      <c r="CF347" s="7" t="str">
        <f>IF(RIGHT(CF$4,LEN(CF$4)-1)*1&gt;NumSamples,"",IF($A347&lt;=SampleSize,OFFSET(Population!$A$4,RandomNumbers!CF344,0),""))</f>
        <v/>
      </c>
      <c r="CG347" s="7" t="str">
        <f>IF(RIGHT(CG$4,LEN(CG$4)-1)*1&gt;NumSamples,"",IF($A347&lt;=SampleSize,OFFSET(Population!$A$4,RandomNumbers!CG344,0),""))</f>
        <v/>
      </c>
      <c r="CH347" s="7" t="str">
        <f>IF(RIGHT(CH$4,LEN(CH$4)-1)*1&gt;NumSamples,"",IF($A347&lt;=SampleSize,OFFSET(Population!$A$4,RandomNumbers!CH344,0),""))</f>
        <v/>
      </c>
      <c r="CI347" s="7" t="str">
        <f>IF(RIGHT(CI$4,LEN(CI$4)-1)*1&gt;NumSamples,"",IF($A347&lt;=SampleSize,OFFSET(Population!$A$4,RandomNumbers!CI344,0),""))</f>
        <v/>
      </c>
      <c r="CJ347" s="7" t="str">
        <f>IF(RIGHT(CJ$4,LEN(CJ$4)-1)*1&gt;NumSamples,"",IF($A347&lt;=SampleSize,OFFSET(Population!$A$4,RandomNumbers!CJ344,0),""))</f>
        <v/>
      </c>
      <c r="CK347" s="7" t="str">
        <f>IF(RIGHT(CK$4,LEN(CK$4)-1)*1&gt;NumSamples,"",IF($A347&lt;=SampleSize,OFFSET(Population!$A$4,RandomNumbers!CK344,0),""))</f>
        <v/>
      </c>
      <c r="CL347" s="7" t="str">
        <f>IF(RIGHT(CL$4,LEN(CL$4)-1)*1&gt;NumSamples,"",IF($A347&lt;=SampleSize,OFFSET(Population!$A$4,RandomNumbers!CL344,0),""))</f>
        <v/>
      </c>
      <c r="CM347" s="7" t="str">
        <f>IF(RIGHT(CM$4,LEN(CM$4)-1)*1&gt;NumSamples,"",IF($A347&lt;=SampleSize,OFFSET(Population!$A$4,RandomNumbers!CM344,0),""))</f>
        <v/>
      </c>
      <c r="CN347" s="7" t="str">
        <f>IF(RIGHT(CN$4,LEN(CN$4)-1)*1&gt;NumSamples,"",IF($A347&lt;=SampleSize,OFFSET(Population!$A$4,RandomNumbers!CN344,0),""))</f>
        <v/>
      </c>
      <c r="CO347" s="7" t="str">
        <f>IF(RIGHT(CO$4,LEN(CO$4)-1)*1&gt;NumSamples,"",IF($A347&lt;=SampleSize,OFFSET(Population!$A$4,RandomNumbers!CO344,0),""))</f>
        <v/>
      </c>
      <c r="CP347" s="7" t="str">
        <f>IF(RIGHT(CP$4,LEN(CP$4)-1)*1&gt;NumSamples,"",IF($A347&lt;=SampleSize,OFFSET(Population!$A$4,RandomNumbers!CP344,0),""))</f>
        <v/>
      </c>
      <c r="CQ347" s="7" t="str">
        <f>IF(RIGHT(CQ$4,LEN(CQ$4)-1)*1&gt;NumSamples,"",IF($A347&lt;=SampleSize,OFFSET(Population!$A$4,RandomNumbers!CQ344,0),""))</f>
        <v/>
      </c>
      <c r="CR347" s="7" t="str">
        <f>IF(RIGHT(CR$4,LEN(CR$4)-1)*1&gt;NumSamples,"",IF($A347&lt;=SampleSize,OFFSET(Population!$A$4,RandomNumbers!CR344,0),""))</f>
        <v/>
      </c>
      <c r="CS347" s="7" t="str">
        <f>IF(RIGHT(CS$4,LEN(CS$4)-1)*1&gt;NumSamples,"",IF($A347&lt;=SampleSize,OFFSET(Population!$A$4,RandomNumbers!CS344,0),""))</f>
        <v/>
      </c>
      <c r="CT347" s="7" t="str">
        <f>IF(RIGHT(CT$4,LEN(CT$4)-1)*1&gt;NumSamples,"",IF($A347&lt;=SampleSize,OFFSET(Population!$A$4,RandomNumbers!CT344,0),""))</f>
        <v/>
      </c>
      <c r="CU347" s="7" t="str">
        <f>IF(RIGHT(CU$4,LEN(CU$4)-1)*1&gt;NumSamples,"",IF($A347&lt;=SampleSize,OFFSET(Population!$A$4,RandomNumbers!CU344,0),""))</f>
        <v/>
      </c>
      <c r="CV347" s="7" t="str">
        <f>IF(RIGHT(CV$4,LEN(CV$4)-1)*1&gt;NumSamples,"",IF($A347&lt;=SampleSize,OFFSET(Population!$A$4,RandomNumbers!CV344,0),""))</f>
        <v/>
      </c>
      <c r="CW347" s="7" t="str">
        <f>IF(RIGHT(CW$4,LEN(CW$4)-1)*1&gt;NumSamples,"",IF($A347&lt;=SampleSize,OFFSET(Population!$A$4,RandomNumbers!CW344,0),""))</f>
        <v/>
      </c>
    </row>
    <row r="348" ht="14.25" customHeight="1">
      <c r="A348" s="7">
        <v>344.0</v>
      </c>
      <c r="B348" s="7" t="str">
        <f>IF(RIGHT(B$4,LEN(B$4)-1)*1&gt;NumSamples,"",IF($A348&lt;=SampleSize,OFFSET(Population!$A$4,RandomNumbers!B345,0),""))</f>
        <v/>
      </c>
      <c r="C348" s="7" t="str">
        <f>IF(RIGHT(C$4,LEN(C$4)-1)*1&gt;NumSamples,"",IF($A348&lt;=SampleSize,OFFSET(Population!$A$4,RandomNumbers!C345,0),""))</f>
        <v/>
      </c>
      <c r="D348" s="7" t="str">
        <f>IF(RIGHT(D$4,LEN(D$4)-1)*1&gt;NumSamples,"",IF($A348&lt;=SampleSize,OFFSET(Population!$A$4,RandomNumbers!D345,0),""))</f>
        <v/>
      </c>
      <c r="E348" s="7" t="str">
        <f>IF(RIGHT(E$4,LEN(E$4)-1)*1&gt;NumSamples,"",IF($A348&lt;=SampleSize,OFFSET(Population!$A$4,RandomNumbers!E345,0),""))</f>
        <v/>
      </c>
      <c r="F348" s="7" t="str">
        <f>IF(RIGHT(F$4,LEN(F$4)-1)*1&gt;NumSamples,"",IF($A348&lt;=SampleSize,OFFSET(Population!$A$4,RandomNumbers!F345,0),""))</f>
        <v/>
      </c>
      <c r="G348" s="7" t="str">
        <f>IF(RIGHT(G$4,LEN(G$4)-1)*1&gt;NumSamples,"",IF($A348&lt;=SampleSize,OFFSET(Population!$A$4,RandomNumbers!G345,0),""))</f>
        <v/>
      </c>
      <c r="H348" s="7" t="str">
        <f>IF(RIGHT(H$4,LEN(H$4)-1)*1&gt;NumSamples,"",IF($A348&lt;=SampleSize,OFFSET(Population!$A$4,RandomNumbers!H345,0),""))</f>
        <v/>
      </c>
      <c r="I348" s="7" t="str">
        <f>IF(RIGHT(I$4,LEN(I$4)-1)*1&gt;NumSamples,"",IF($A348&lt;=SampleSize,OFFSET(Population!$A$4,RandomNumbers!I345,0),""))</f>
        <v/>
      </c>
      <c r="J348" s="7" t="str">
        <f>IF(RIGHT(J$4,LEN(J$4)-1)*1&gt;NumSamples,"",IF($A348&lt;=SampleSize,OFFSET(Population!$A$4,RandomNumbers!J345,0),""))</f>
        <v/>
      </c>
      <c r="K348" s="7" t="str">
        <f>IF(RIGHT(K$4,LEN(K$4)-1)*1&gt;NumSamples,"",IF($A348&lt;=SampleSize,OFFSET(Population!$A$4,RandomNumbers!K345,0),""))</f>
        <v/>
      </c>
      <c r="L348" s="7" t="str">
        <f>IF(RIGHT(L$4,LEN(L$4)-1)*1&gt;NumSamples,"",IF($A348&lt;=SampleSize,OFFSET(Population!$A$4,RandomNumbers!L345,0),""))</f>
        <v/>
      </c>
      <c r="M348" s="7" t="str">
        <f>IF(RIGHT(M$4,LEN(M$4)-1)*1&gt;NumSamples,"",IF($A348&lt;=SampleSize,OFFSET(Population!$A$4,RandomNumbers!M345,0),""))</f>
        <v/>
      </c>
      <c r="N348" s="7" t="str">
        <f>IF(RIGHT(N$4,LEN(N$4)-1)*1&gt;NumSamples,"",IF($A348&lt;=SampleSize,OFFSET(Population!$A$4,RandomNumbers!N345,0),""))</f>
        <v/>
      </c>
      <c r="O348" s="7" t="str">
        <f>IF(RIGHT(O$4,LEN(O$4)-1)*1&gt;NumSamples,"",IF($A348&lt;=SampleSize,OFFSET(Population!$A$4,RandomNumbers!O345,0),""))</f>
        <v/>
      </c>
      <c r="P348" s="7" t="str">
        <f>IF(RIGHT(P$4,LEN(P$4)-1)*1&gt;NumSamples,"",IF($A348&lt;=SampleSize,OFFSET(Population!$A$4,RandomNumbers!P345,0),""))</f>
        <v/>
      </c>
      <c r="Q348" s="7" t="str">
        <f>IF(RIGHT(Q$4,LEN(Q$4)-1)*1&gt;NumSamples,"",IF($A348&lt;=SampleSize,OFFSET(Population!$A$4,RandomNumbers!Q345,0),""))</f>
        <v/>
      </c>
      <c r="R348" s="7" t="str">
        <f>IF(RIGHT(R$4,LEN(R$4)-1)*1&gt;NumSamples,"",IF($A348&lt;=SampleSize,OFFSET(Population!$A$4,RandomNumbers!R345,0),""))</f>
        <v/>
      </c>
      <c r="S348" s="7" t="str">
        <f>IF(RIGHT(S$4,LEN(S$4)-1)*1&gt;NumSamples,"",IF($A348&lt;=SampleSize,OFFSET(Population!$A$4,RandomNumbers!S345,0),""))</f>
        <v/>
      </c>
      <c r="T348" s="7" t="str">
        <f>IF(RIGHT(T$4,LEN(T$4)-1)*1&gt;NumSamples,"",IF($A348&lt;=SampleSize,OFFSET(Population!$A$4,RandomNumbers!T345,0),""))</f>
        <v/>
      </c>
      <c r="U348" s="7" t="str">
        <f>IF(RIGHT(U$4,LEN(U$4)-1)*1&gt;NumSamples,"",IF($A348&lt;=SampleSize,OFFSET(Population!$A$4,RandomNumbers!U345,0),""))</f>
        <v/>
      </c>
      <c r="V348" s="7" t="str">
        <f>IF(RIGHT(V$4,LEN(V$4)-1)*1&gt;NumSamples,"",IF($A348&lt;=SampleSize,OFFSET(Population!$A$4,RandomNumbers!V345,0),""))</f>
        <v/>
      </c>
      <c r="W348" s="7" t="str">
        <f>IF(RIGHT(W$4,LEN(W$4)-1)*1&gt;NumSamples,"",IF($A348&lt;=SampleSize,OFFSET(Population!$A$4,RandomNumbers!W345,0),""))</f>
        <v/>
      </c>
      <c r="X348" s="7" t="str">
        <f>IF(RIGHT(X$4,LEN(X$4)-1)*1&gt;NumSamples,"",IF($A348&lt;=SampleSize,OFFSET(Population!$A$4,RandomNumbers!X345,0),""))</f>
        <v/>
      </c>
      <c r="Y348" s="7" t="str">
        <f>IF(RIGHT(Y$4,LEN(Y$4)-1)*1&gt;NumSamples,"",IF($A348&lt;=SampleSize,OFFSET(Population!$A$4,RandomNumbers!Y345,0),""))</f>
        <v/>
      </c>
      <c r="Z348" s="7" t="str">
        <f>IF(RIGHT(Z$4,LEN(Z$4)-1)*1&gt;NumSamples,"",IF($A348&lt;=SampleSize,OFFSET(Population!$A$4,RandomNumbers!Z345,0),""))</f>
        <v/>
      </c>
      <c r="AA348" s="7" t="str">
        <f>IF(RIGHT(AA$4,LEN(AA$4)-1)*1&gt;NumSamples,"",IF($A348&lt;=SampleSize,OFFSET(Population!$A$4,RandomNumbers!AA345,0),""))</f>
        <v/>
      </c>
      <c r="AB348" s="7" t="str">
        <f>IF(RIGHT(AB$4,LEN(AB$4)-1)*1&gt;NumSamples,"",IF($A348&lt;=SampleSize,OFFSET(Population!$A$4,RandomNumbers!AB345,0),""))</f>
        <v/>
      </c>
      <c r="AC348" s="7" t="str">
        <f>IF(RIGHT(AC$4,LEN(AC$4)-1)*1&gt;NumSamples,"",IF($A348&lt;=SampleSize,OFFSET(Population!$A$4,RandomNumbers!AC345,0),""))</f>
        <v/>
      </c>
      <c r="AD348" s="7" t="str">
        <f>IF(RIGHT(AD$4,LEN(AD$4)-1)*1&gt;NumSamples,"",IF($A348&lt;=SampleSize,OFFSET(Population!$A$4,RandomNumbers!AD345,0),""))</f>
        <v/>
      </c>
      <c r="AE348" s="7" t="str">
        <f>IF(RIGHT(AE$4,LEN(AE$4)-1)*1&gt;NumSamples,"",IF($A348&lt;=SampleSize,OFFSET(Population!$A$4,RandomNumbers!AE345,0),""))</f>
        <v/>
      </c>
      <c r="AF348" s="7" t="str">
        <f>IF(RIGHT(AF$4,LEN(AF$4)-1)*1&gt;NumSamples,"",IF($A348&lt;=SampleSize,OFFSET(Population!$A$4,RandomNumbers!AF345,0),""))</f>
        <v/>
      </c>
      <c r="AG348" s="7" t="str">
        <f>IF(RIGHT(AG$4,LEN(AG$4)-1)*1&gt;NumSamples,"",IF($A348&lt;=SampleSize,OFFSET(Population!$A$4,RandomNumbers!AG345,0),""))</f>
        <v/>
      </c>
      <c r="AH348" s="7" t="str">
        <f>IF(RIGHT(AH$4,LEN(AH$4)-1)*1&gt;NumSamples,"",IF($A348&lt;=SampleSize,OFFSET(Population!$A$4,RandomNumbers!AH345,0),""))</f>
        <v/>
      </c>
      <c r="AI348" s="7" t="str">
        <f>IF(RIGHT(AI$4,LEN(AI$4)-1)*1&gt;NumSamples,"",IF($A348&lt;=SampleSize,OFFSET(Population!$A$4,RandomNumbers!AI345,0),""))</f>
        <v/>
      </c>
      <c r="AJ348" s="7" t="str">
        <f>IF(RIGHT(AJ$4,LEN(AJ$4)-1)*1&gt;NumSamples,"",IF($A348&lt;=SampleSize,OFFSET(Population!$A$4,RandomNumbers!AJ345,0),""))</f>
        <v/>
      </c>
      <c r="AK348" s="7" t="str">
        <f>IF(RIGHT(AK$4,LEN(AK$4)-1)*1&gt;NumSamples,"",IF($A348&lt;=SampleSize,OFFSET(Population!$A$4,RandomNumbers!AK345,0),""))</f>
        <v/>
      </c>
      <c r="AL348" s="7" t="str">
        <f>IF(RIGHT(AL$4,LEN(AL$4)-1)*1&gt;NumSamples,"",IF($A348&lt;=SampleSize,OFFSET(Population!$A$4,RandomNumbers!AL345,0),""))</f>
        <v/>
      </c>
      <c r="AM348" s="7" t="str">
        <f>IF(RIGHT(AM$4,LEN(AM$4)-1)*1&gt;NumSamples,"",IF($A348&lt;=SampleSize,OFFSET(Population!$A$4,RandomNumbers!AM345,0),""))</f>
        <v/>
      </c>
      <c r="AN348" s="7" t="str">
        <f>IF(RIGHT(AN$4,LEN(AN$4)-1)*1&gt;NumSamples,"",IF($A348&lt;=SampleSize,OFFSET(Population!$A$4,RandomNumbers!AN345,0),""))</f>
        <v/>
      </c>
      <c r="AO348" s="7" t="str">
        <f>IF(RIGHT(AO$4,LEN(AO$4)-1)*1&gt;NumSamples,"",IF($A348&lt;=SampleSize,OFFSET(Population!$A$4,RandomNumbers!AO345,0),""))</f>
        <v/>
      </c>
      <c r="AP348" s="7" t="str">
        <f>IF(RIGHT(AP$4,LEN(AP$4)-1)*1&gt;NumSamples,"",IF($A348&lt;=SampleSize,OFFSET(Population!$A$4,RandomNumbers!AP345,0),""))</f>
        <v/>
      </c>
      <c r="AQ348" s="7" t="str">
        <f>IF(RIGHT(AQ$4,LEN(AQ$4)-1)*1&gt;NumSamples,"",IF($A348&lt;=SampleSize,OFFSET(Population!$A$4,RandomNumbers!AQ345,0),""))</f>
        <v/>
      </c>
      <c r="AR348" s="7" t="str">
        <f>IF(RIGHT(AR$4,LEN(AR$4)-1)*1&gt;NumSamples,"",IF($A348&lt;=SampleSize,OFFSET(Population!$A$4,RandomNumbers!AR345,0),""))</f>
        <v/>
      </c>
      <c r="AS348" s="7" t="str">
        <f>IF(RIGHT(AS$4,LEN(AS$4)-1)*1&gt;NumSamples,"",IF($A348&lt;=SampleSize,OFFSET(Population!$A$4,RandomNumbers!AS345,0),""))</f>
        <v/>
      </c>
      <c r="AT348" s="7" t="str">
        <f>IF(RIGHT(AT$4,LEN(AT$4)-1)*1&gt;NumSamples,"",IF($A348&lt;=SampleSize,OFFSET(Population!$A$4,RandomNumbers!AT345,0),""))</f>
        <v/>
      </c>
      <c r="AU348" s="7" t="str">
        <f>IF(RIGHT(AU$4,LEN(AU$4)-1)*1&gt;NumSamples,"",IF($A348&lt;=SampleSize,OFFSET(Population!$A$4,RandomNumbers!AU345,0),""))</f>
        <v/>
      </c>
      <c r="AV348" s="7" t="str">
        <f>IF(RIGHT(AV$4,LEN(AV$4)-1)*1&gt;NumSamples,"",IF($A348&lt;=SampleSize,OFFSET(Population!$A$4,RandomNumbers!AV345,0),""))</f>
        <v/>
      </c>
      <c r="AW348" s="7" t="str">
        <f>IF(RIGHT(AW$4,LEN(AW$4)-1)*1&gt;NumSamples,"",IF($A348&lt;=SampleSize,OFFSET(Population!$A$4,RandomNumbers!AW345,0),""))</f>
        <v/>
      </c>
      <c r="AX348" s="7" t="str">
        <f>IF(RIGHT(AX$4,LEN(AX$4)-1)*1&gt;NumSamples,"",IF($A348&lt;=SampleSize,OFFSET(Population!$A$4,RandomNumbers!AX345,0),""))</f>
        <v/>
      </c>
      <c r="AY348" s="7" t="str">
        <f>IF(RIGHT(AY$4,LEN(AY$4)-1)*1&gt;NumSamples,"",IF($A348&lt;=SampleSize,OFFSET(Population!$A$4,RandomNumbers!AY345,0),""))</f>
        <v/>
      </c>
      <c r="AZ348" s="7" t="str">
        <f>IF(RIGHT(AZ$4,LEN(AZ$4)-1)*1&gt;NumSamples,"",IF($A348&lt;=SampleSize,OFFSET(Population!$A$4,RandomNumbers!AZ345,0),""))</f>
        <v/>
      </c>
      <c r="BA348" s="7" t="str">
        <f>IF(RIGHT(BA$4,LEN(BA$4)-1)*1&gt;NumSamples,"",IF($A348&lt;=SampleSize,OFFSET(Population!$A$4,RandomNumbers!BA345,0),""))</f>
        <v/>
      </c>
      <c r="BB348" s="7" t="str">
        <f>IF(RIGHT(BB$4,LEN(BB$4)-1)*1&gt;NumSamples,"",IF($A348&lt;=SampleSize,OFFSET(Population!$A$4,RandomNumbers!BB345,0),""))</f>
        <v/>
      </c>
      <c r="BC348" s="7" t="str">
        <f>IF(RIGHT(BC$4,LEN(BC$4)-1)*1&gt;NumSamples,"",IF($A348&lt;=SampleSize,OFFSET(Population!$A$4,RandomNumbers!BC345,0),""))</f>
        <v/>
      </c>
      <c r="BD348" s="7" t="str">
        <f>IF(RIGHT(BD$4,LEN(BD$4)-1)*1&gt;NumSamples,"",IF($A348&lt;=SampleSize,OFFSET(Population!$A$4,RandomNumbers!BD345,0),""))</f>
        <v/>
      </c>
      <c r="BE348" s="7" t="str">
        <f>IF(RIGHT(BE$4,LEN(BE$4)-1)*1&gt;NumSamples,"",IF($A348&lt;=SampleSize,OFFSET(Population!$A$4,RandomNumbers!BE345,0),""))</f>
        <v/>
      </c>
      <c r="BF348" s="7" t="str">
        <f>IF(RIGHT(BF$4,LEN(BF$4)-1)*1&gt;NumSamples,"",IF($A348&lt;=SampleSize,OFFSET(Population!$A$4,RandomNumbers!BF345,0),""))</f>
        <v/>
      </c>
      <c r="BG348" s="7" t="str">
        <f>IF(RIGHT(BG$4,LEN(BG$4)-1)*1&gt;NumSamples,"",IF($A348&lt;=SampleSize,OFFSET(Population!$A$4,RandomNumbers!BG345,0),""))</f>
        <v/>
      </c>
      <c r="BH348" s="7" t="str">
        <f>IF(RIGHT(BH$4,LEN(BH$4)-1)*1&gt;NumSamples,"",IF($A348&lt;=SampleSize,OFFSET(Population!$A$4,RandomNumbers!BH345,0),""))</f>
        <v/>
      </c>
      <c r="BI348" s="7" t="str">
        <f>IF(RIGHT(BI$4,LEN(BI$4)-1)*1&gt;NumSamples,"",IF($A348&lt;=SampleSize,OFFSET(Population!$A$4,RandomNumbers!BI345,0),""))</f>
        <v/>
      </c>
      <c r="BJ348" s="7" t="str">
        <f>IF(RIGHT(BJ$4,LEN(BJ$4)-1)*1&gt;NumSamples,"",IF($A348&lt;=SampleSize,OFFSET(Population!$A$4,RandomNumbers!BJ345,0),""))</f>
        <v/>
      </c>
      <c r="BK348" s="7" t="str">
        <f>IF(RIGHT(BK$4,LEN(BK$4)-1)*1&gt;NumSamples,"",IF($A348&lt;=SampleSize,OFFSET(Population!$A$4,RandomNumbers!BK345,0),""))</f>
        <v/>
      </c>
      <c r="BL348" s="7" t="str">
        <f>IF(RIGHT(BL$4,LEN(BL$4)-1)*1&gt;NumSamples,"",IF($A348&lt;=SampleSize,OFFSET(Population!$A$4,RandomNumbers!BL345,0),""))</f>
        <v/>
      </c>
      <c r="BM348" s="7" t="str">
        <f>IF(RIGHT(BM$4,LEN(BM$4)-1)*1&gt;NumSamples,"",IF($A348&lt;=SampleSize,OFFSET(Population!$A$4,RandomNumbers!BM345,0),""))</f>
        <v/>
      </c>
      <c r="BN348" s="7" t="str">
        <f>IF(RIGHT(BN$4,LEN(BN$4)-1)*1&gt;NumSamples,"",IF($A348&lt;=SampleSize,OFFSET(Population!$A$4,RandomNumbers!BN345,0),""))</f>
        <v/>
      </c>
      <c r="BO348" s="7" t="str">
        <f>IF(RIGHT(BO$4,LEN(BO$4)-1)*1&gt;NumSamples,"",IF($A348&lt;=SampleSize,OFFSET(Population!$A$4,RandomNumbers!BO345,0),""))</f>
        <v/>
      </c>
      <c r="BP348" s="7" t="str">
        <f>IF(RIGHT(BP$4,LEN(BP$4)-1)*1&gt;NumSamples,"",IF($A348&lt;=SampleSize,OFFSET(Population!$A$4,RandomNumbers!BP345,0),""))</f>
        <v/>
      </c>
      <c r="BQ348" s="7" t="str">
        <f>IF(RIGHT(BQ$4,LEN(BQ$4)-1)*1&gt;NumSamples,"",IF($A348&lt;=SampleSize,OFFSET(Population!$A$4,RandomNumbers!BQ345,0),""))</f>
        <v/>
      </c>
      <c r="BR348" s="7" t="str">
        <f>IF(RIGHT(BR$4,LEN(BR$4)-1)*1&gt;NumSamples,"",IF($A348&lt;=SampleSize,OFFSET(Population!$A$4,RandomNumbers!BR345,0),""))</f>
        <v/>
      </c>
      <c r="BS348" s="7" t="str">
        <f>IF(RIGHT(BS$4,LEN(BS$4)-1)*1&gt;NumSamples,"",IF($A348&lt;=SampleSize,OFFSET(Population!$A$4,RandomNumbers!BS345,0),""))</f>
        <v/>
      </c>
      <c r="BT348" s="7" t="str">
        <f>IF(RIGHT(BT$4,LEN(BT$4)-1)*1&gt;NumSamples,"",IF($A348&lt;=SampleSize,OFFSET(Population!$A$4,RandomNumbers!BT345,0),""))</f>
        <v/>
      </c>
      <c r="BU348" s="7" t="str">
        <f>IF(RIGHT(BU$4,LEN(BU$4)-1)*1&gt;NumSamples,"",IF($A348&lt;=SampleSize,OFFSET(Population!$A$4,RandomNumbers!BU345,0),""))</f>
        <v/>
      </c>
      <c r="BV348" s="7" t="str">
        <f>IF(RIGHT(BV$4,LEN(BV$4)-1)*1&gt;NumSamples,"",IF($A348&lt;=SampleSize,OFFSET(Population!$A$4,RandomNumbers!BV345,0),""))</f>
        <v/>
      </c>
      <c r="BW348" s="7" t="str">
        <f>IF(RIGHT(BW$4,LEN(BW$4)-1)*1&gt;NumSamples,"",IF($A348&lt;=SampleSize,OFFSET(Population!$A$4,RandomNumbers!BW345,0),""))</f>
        <v/>
      </c>
      <c r="BX348" s="7" t="str">
        <f>IF(RIGHT(BX$4,LEN(BX$4)-1)*1&gt;NumSamples,"",IF($A348&lt;=SampleSize,OFFSET(Population!$A$4,RandomNumbers!BX345,0),""))</f>
        <v/>
      </c>
      <c r="BY348" s="7" t="str">
        <f>IF(RIGHT(BY$4,LEN(BY$4)-1)*1&gt;NumSamples,"",IF($A348&lt;=SampleSize,OFFSET(Population!$A$4,RandomNumbers!BY345,0),""))</f>
        <v/>
      </c>
      <c r="BZ348" s="7" t="str">
        <f>IF(RIGHT(BZ$4,LEN(BZ$4)-1)*1&gt;NumSamples,"",IF($A348&lt;=SampleSize,OFFSET(Population!$A$4,RandomNumbers!BZ345,0),""))</f>
        <v/>
      </c>
      <c r="CA348" s="7" t="str">
        <f>IF(RIGHT(CA$4,LEN(CA$4)-1)*1&gt;NumSamples,"",IF($A348&lt;=SampleSize,OFFSET(Population!$A$4,RandomNumbers!CA345,0),""))</f>
        <v/>
      </c>
      <c r="CB348" s="7" t="str">
        <f>IF(RIGHT(CB$4,LEN(CB$4)-1)*1&gt;NumSamples,"",IF($A348&lt;=SampleSize,OFFSET(Population!$A$4,RandomNumbers!CB345,0),""))</f>
        <v/>
      </c>
      <c r="CC348" s="7" t="str">
        <f>IF(RIGHT(CC$4,LEN(CC$4)-1)*1&gt;NumSamples,"",IF($A348&lt;=SampleSize,OFFSET(Population!$A$4,RandomNumbers!CC345,0),""))</f>
        <v/>
      </c>
      <c r="CD348" s="7" t="str">
        <f>IF(RIGHT(CD$4,LEN(CD$4)-1)*1&gt;NumSamples,"",IF($A348&lt;=SampleSize,OFFSET(Population!$A$4,RandomNumbers!CD345,0),""))</f>
        <v/>
      </c>
      <c r="CE348" s="7" t="str">
        <f>IF(RIGHT(CE$4,LEN(CE$4)-1)*1&gt;NumSamples,"",IF($A348&lt;=SampleSize,OFFSET(Population!$A$4,RandomNumbers!CE345,0),""))</f>
        <v/>
      </c>
      <c r="CF348" s="7" t="str">
        <f>IF(RIGHT(CF$4,LEN(CF$4)-1)*1&gt;NumSamples,"",IF($A348&lt;=SampleSize,OFFSET(Population!$A$4,RandomNumbers!CF345,0),""))</f>
        <v/>
      </c>
      <c r="CG348" s="7" t="str">
        <f>IF(RIGHT(CG$4,LEN(CG$4)-1)*1&gt;NumSamples,"",IF($A348&lt;=SampleSize,OFFSET(Population!$A$4,RandomNumbers!CG345,0),""))</f>
        <v/>
      </c>
      <c r="CH348" s="7" t="str">
        <f>IF(RIGHT(CH$4,LEN(CH$4)-1)*1&gt;NumSamples,"",IF($A348&lt;=SampleSize,OFFSET(Population!$A$4,RandomNumbers!CH345,0),""))</f>
        <v/>
      </c>
      <c r="CI348" s="7" t="str">
        <f>IF(RIGHT(CI$4,LEN(CI$4)-1)*1&gt;NumSamples,"",IF($A348&lt;=SampleSize,OFFSET(Population!$A$4,RandomNumbers!CI345,0),""))</f>
        <v/>
      </c>
      <c r="CJ348" s="7" t="str">
        <f>IF(RIGHT(CJ$4,LEN(CJ$4)-1)*1&gt;NumSamples,"",IF($A348&lt;=SampleSize,OFFSET(Population!$A$4,RandomNumbers!CJ345,0),""))</f>
        <v/>
      </c>
      <c r="CK348" s="7" t="str">
        <f>IF(RIGHT(CK$4,LEN(CK$4)-1)*1&gt;NumSamples,"",IF($A348&lt;=SampleSize,OFFSET(Population!$A$4,RandomNumbers!CK345,0),""))</f>
        <v/>
      </c>
      <c r="CL348" s="7" t="str">
        <f>IF(RIGHT(CL$4,LEN(CL$4)-1)*1&gt;NumSamples,"",IF($A348&lt;=SampleSize,OFFSET(Population!$A$4,RandomNumbers!CL345,0),""))</f>
        <v/>
      </c>
      <c r="CM348" s="7" t="str">
        <f>IF(RIGHT(CM$4,LEN(CM$4)-1)*1&gt;NumSamples,"",IF($A348&lt;=SampleSize,OFFSET(Population!$A$4,RandomNumbers!CM345,0),""))</f>
        <v/>
      </c>
      <c r="CN348" s="7" t="str">
        <f>IF(RIGHT(CN$4,LEN(CN$4)-1)*1&gt;NumSamples,"",IF($A348&lt;=SampleSize,OFFSET(Population!$A$4,RandomNumbers!CN345,0),""))</f>
        <v/>
      </c>
      <c r="CO348" s="7" t="str">
        <f>IF(RIGHT(CO$4,LEN(CO$4)-1)*1&gt;NumSamples,"",IF($A348&lt;=SampleSize,OFFSET(Population!$A$4,RandomNumbers!CO345,0),""))</f>
        <v/>
      </c>
      <c r="CP348" s="7" t="str">
        <f>IF(RIGHT(CP$4,LEN(CP$4)-1)*1&gt;NumSamples,"",IF($A348&lt;=SampleSize,OFFSET(Population!$A$4,RandomNumbers!CP345,0),""))</f>
        <v/>
      </c>
      <c r="CQ348" s="7" t="str">
        <f>IF(RIGHT(CQ$4,LEN(CQ$4)-1)*1&gt;NumSamples,"",IF($A348&lt;=SampleSize,OFFSET(Population!$A$4,RandomNumbers!CQ345,0),""))</f>
        <v/>
      </c>
      <c r="CR348" s="7" t="str">
        <f>IF(RIGHT(CR$4,LEN(CR$4)-1)*1&gt;NumSamples,"",IF($A348&lt;=SampleSize,OFFSET(Population!$A$4,RandomNumbers!CR345,0),""))</f>
        <v/>
      </c>
      <c r="CS348" s="7" t="str">
        <f>IF(RIGHT(CS$4,LEN(CS$4)-1)*1&gt;NumSamples,"",IF($A348&lt;=SampleSize,OFFSET(Population!$A$4,RandomNumbers!CS345,0),""))</f>
        <v/>
      </c>
      <c r="CT348" s="7" t="str">
        <f>IF(RIGHT(CT$4,LEN(CT$4)-1)*1&gt;NumSamples,"",IF($A348&lt;=SampleSize,OFFSET(Population!$A$4,RandomNumbers!CT345,0),""))</f>
        <v/>
      </c>
      <c r="CU348" s="7" t="str">
        <f>IF(RIGHT(CU$4,LEN(CU$4)-1)*1&gt;NumSamples,"",IF($A348&lt;=SampleSize,OFFSET(Population!$A$4,RandomNumbers!CU345,0),""))</f>
        <v/>
      </c>
      <c r="CV348" s="7" t="str">
        <f>IF(RIGHT(CV$4,LEN(CV$4)-1)*1&gt;NumSamples,"",IF($A348&lt;=SampleSize,OFFSET(Population!$A$4,RandomNumbers!CV345,0),""))</f>
        <v/>
      </c>
      <c r="CW348" s="7" t="str">
        <f>IF(RIGHT(CW$4,LEN(CW$4)-1)*1&gt;NumSamples,"",IF($A348&lt;=SampleSize,OFFSET(Population!$A$4,RandomNumbers!CW345,0),""))</f>
        <v/>
      </c>
    </row>
    <row r="349" ht="14.25" customHeight="1">
      <c r="A349" s="7">
        <v>345.0</v>
      </c>
      <c r="B349" s="7" t="str">
        <f>IF(RIGHT(B$4,LEN(B$4)-1)*1&gt;NumSamples,"",IF($A349&lt;=SampleSize,OFFSET(Population!$A$4,RandomNumbers!B346,0),""))</f>
        <v/>
      </c>
      <c r="C349" s="7" t="str">
        <f>IF(RIGHT(C$4,LEN(C$4)-1)*1&gt;NumSamples,"",IF($A349&lt;=SampleSize,OFFSET(Population!$A$4,RandomNumbers!C346,0),""))</f>
        <v/>
      </c>
      <c r="D349" s="7" t="str">
        <f>IF(RIGHT(D$4,LEN(D$4)-1)*1&gt;NumSamples,"",IF($A349&lt;=SampleSize,OFFSET(Population!$A$4,RandomNumbers!D346,0),""))</f>
        <v/>
      </c>
      <c r="E349" s="7" t="str">
        <f>IF(RIGHT(E$4,LEN(E$4)-1)*1&gt;NumSamples,"",IF($A349&lt;=SampleSize,OFFSET(Population!$A$4,RandomNumbers!E346,0),""))</f>
        <v/>
      </c>
      <c r="F349" s="7" t="str">
        <f>IF(RIGHT(F$4,LEN(F$4)-1)*1&gt;NumSamples,"",IF($A349&lt;=SampleSize,OFFSET(Population!$A$4,RandomNumbers!F346,0),""))</f>
        <v/>
      </c>
      <c r="G349" s="7" t="str">
        <f>IF(RIGHT(G$4,LEN(G$4)-1)*1&gt;NumSamples,"",IF($A349&lt;=SampleSize,OFFSET(Population!$A$4,RandomNumbers!G346,0),""))</f>
        <v/>
      </c>
      <c r="H349" s="7" t="str">
        <f>IF(RIGHT(H$4,LEN(H$4)-1)*1&gt;NumSamples,"",IF($A349&lt;=SampleSize,OFFSET(Population!$A$4,RandomNumbers!H346,0),""))</f>
        <v/>
      </c>
      <c r="I349" s="7" t="str">
        <f>IF(RIGHT(I$4,LEN(I$4)-1)*1&gt;NumSamples,"",IF($A349&lt;=SampleSize,OFFSET(Population!$A$4,RandomNumbers!I346,0),""))</f>
        <v/>
      </c>
      <c r="J349" s="7" t="str">
        <f>IF(RIGHT(J$4,LEN(J$4)-1)*1&gt;NumSamples,"",IF($A349&lt;=SampleSize,OFFSET(Population!$A$4,RandomNumbers!J346,0),""))</f>
        <v/>
      </c>
      <c r="K349" s="7" t="str">
        <f>IF(RIGHT(K$4,LEN(K$4)-1)*1&gt;NumSamples,"",IF($A349&lt;=SampleSize,OFFSET(Population!$A$4,RandomNumbers!K346,0),""))</f>
        <v/>
      </c>
      <c r="L349" s="7" t="str">
        <f>IF(RIGHT(L$4,LEN(L$4)-1)*1&gt;NumSamples,"",IF($A349&lt;=SampleSize,OFFSET(Population!$A$4,RandomNumbers!L346,0),""))</f>
        <v/>
      </c>
      <c r="M349" s="7" t="str">
        <f>IF(RIGHT(M$4,LEN(M$4)-1)*1&gt;NumSamples,"",IF($A349&lt;=SampleSize,OFFSET(Population!$A$4,RandomNumbers!M346,0),""))</f>
        <v/>
      </c>
      <c r="N349" s="7" t="str">
        <f>IF(RIGHT(N$4,LEN(N$4)-1)*1&gt;NumSamples,"",IF($A349&lt;=SampleSize,OFFSET(Population!$A$4,RandomNumbers!N346,0),""))</f>
        <v/>
      </c>
      <c r="O349" s="7" t="str">
        <f>IF(RIGHT(O$4,LEN(O$4)-1)*1&gt;NumSamples,"",IF($A349&lt;=SampleSize,OFFSET(Population!$A$4,RandomNumbers!O346,0),""))</f>
        <v/>
      </c>
      <c r="P349" s="7" t="str">
        <f>IF(RIGHT(P$4,LEN(P$4)-1)*1&gt;NumSamples,"",IF($A349&lt;=SampleSize,OFFSET(Population!$A$4,RandomNumbers!P346,0),""))</f>
        <v/>
      </c>
      <c r="Q349" s="7" t="str">
        <f>IF(RIGHT(Q$4,LEN(Q$4)-1)*1&gt;NumSamples,"",IF($A349&lt;=SampleSize,OFFSET(Population!$A$4,RandomNumbers!Q346,0),""))</f>
        <v/>
      </c>
      <c r="R349" s="7" t="str">
        <f>IF(RIGHT(R$4,LEN(R$4)-1)*1&gt;NumSamples,"",IF($A349&lt;=SampleSize,OFFSET(Population!$A$4,RandomNumbers!R346,0),""))</f>
        <v/>
      </c>
      <c r="S349" s="7" t="str">
        <f>IF(RIGHT(S$4,LEN(S$4)-1)*1&gt;NumSamples,"",IF($A349&lt;=SampleSize,OFFSET(Population!$A$4,RandomNumbers!S346,0),""))</f>
        <v/>
      </c>
      <c r="T349" s="7" t="str">
        <f>IF(RIGHT(T$4,LEN(T$4)-1)*1&gt;NumSamples,"",IF($A349&lt;=SampleSize,OFFSET(Population!$A$4,RandomNumbers!T346,0),""))</f>
        <v/>
      </c>
      <c r="U349" s="7" t="str">
        <f>IF(RIGHT(U$4,LEN(U$4)-1)*1&gt;NumSamples,"",IF($A349&lt;=SampleSize,OFFSET(Population!$A$4,RandomNumbers!U346,0),""))</f>
        <v/>
      </c>
      <c r="V349" s="7" t="str">
        <f>IF(RIGHT(V$4,LEN(V$4)-1)*1&gt;NumSamples,"",IF($A349&lt;=SampleSize,OFFSET(Population!$A$4,RandomNumbers!V346,0),""))</f>
        <v/>
      </c>
      <c r="W349" s="7" t="str">
        <f>IF(RIGHT(W$4,LEN(W$4)-1)*1&gt;NumSamples,"",IF($A349&lt;=SampleSize,OFFSET(Population!$A$4,RandomNumbers!W346,0),""))</f>
        <v/>
      </c>
      <c r="X349" s="7" t="str">
        <f>IF(RIGHT(X$4,LEN(X$4)-1)*1&gt;NumSamples,"",IF($A349&lt;=SampleSize,OFFSET(Population!$A$4,RandomNumbers!X346,0),""))</f>
        <v/>
      </c>
      <c r="Y349" s="7" t="str">
        <f>IF(RIGHT(Y$4,LEN(Y$4)-1)*1&gt;NumSamples,"",IF($A349&lt;=SampleSize,OFFSET(Population!$A$4,RandomNumbers!Y346,0),""))</f>
        <v/>
      </c>
      <c r="Z349" s="7" t="str">
        <f>IF(RIGHT(Z$4,LEN(Z$4)-1)*1&gt;NumSamples,"",IF($A349&lt;=SampleSize,OFFSET(Population!$A$4,RandomNumbers!Z346,0),""))</f>
        <v/>
      </c>
      <c r="AA349" s="7" t="str">
        <f>IF(RIGHT(AA$4,LEN(AA$4)-1)*1&gt;NumSamples,"",IF($A349&lt;=SampleSize,OFFSET(Population!$A$4,RandomNumbers!AA346,0),""))</f>
        <v/>
      </c>
      <c r="AB349" s="7" t="str">
        <f>IF(RIGHT(AB$4,LEN(AB$4)-1)*1&gt;NumSamples,"",IF($A349&lt;=SampleSize,OFFSET(Population!$A$4,RandomNumbers!AB346,0),""))</f>
        <v/>
      </c>
      <c r="AC349" s="7" t="str">
        <f>IF(RIGHT(AC$4,LEN(AC$4)-1)*1&gt;NumSamples,"",IF($A349&lt;=SampleSize,OFFSET(Population!$A$4,RandomNumbers!AC346,0),""))</f>
        <v/>
      </c>
      <c r="AD349" s="7" t="str">
        <f>IF(RIGHT(AD$4,LEN(AD$4)-1)*1&gt;NumSamples,"",IF($A349&lt;=SampleSize,OFFSET(Population!$A$4,RandomNumbers!AD346,0),""))</f>
        <v/>
      </c>
      <c r="AE349" s="7" t="str">
        <f>IF(RIGHT(AE$4,LEN(AE$4)-1)*1&gt;NumSamples,"",IF($A349&lt;=SampleSize,OFFSET(Population!$A$4,RandomNumbers!AE346,0),""))</f>
        <v/>
      </c>
      <c r="AF349" s="7" t="str">
        <f>IF(RIGHT(AF$4,LEN(AF$4)-1)*1&gt;NumSamples,"",IF($A349&lt;=SampleSize,OFFSET(Population!$A$4,RandomNumbers!AF346,0),""))</f>
        <v/>
      </c>
      <c r="AG349" s="7" t="str">
        <f>IF(RIGHT(AG$4,LEN(AG$4)-1)*1&gt;NumSamples,"",IF($A349&lt;=SampleSize,OFFSET(Population!$A$4,RandomNumbers!AG346,0),""))</f>
        <v/>
      </c>
      <c r="AH349" s="7" t="str">
        <f>IF(RIGHT(AH$4,LEN(AH$4)-1)*1&gt;NumSamples,"",IF($A349&lt;=SampleSize,OFFSET(Population!$A$4,RandomNumbers!AH346,0),""))</f>
        <v/>
      </c>
      <c r="AI349" s="7" t="str">
        <f>IF(RIGHT(AI$4,LEN(AI$4)-1)*1&gt;NumSamples,"",IF($A349&lt;=SampleSize,OFFSET(Population!$A$4,RandomNumbers!AI346,0),""))</f>
        <v/>
      </c>
      <c r="AJ349" s="7" t="str">
        <f>IF(RIGHT(AJ$4,LEN(AJ$4)-1)*1&gt;NumSamples,"",IF($A349&lt;=SampleSize,OFFSET(Population!$A$4,RandomNumbers!AJ346,0),""))</f>
        <v/>
      </c>
      <c r="AK349" s="7" t="str">
        <f>IF(RIGHT(AK$4,LEN(AK$4)-1)*1&gt;NumSamples,"",IF($A349&lt;=SampleSize,OFFSET(Population!$A$4,RandomNumbers!AK346,0),""))</f>
        <v/>
      </c>
      <c r="AL349" s="7" t="str">
        <f>IF(RIGHT(AL$4,LEN(AL$4)-1)*1&gt;NumSamples,"",IF($A349&lt;=SampleSize,OFFSET(Population!$A$4,RandomNumbers!AL346,0),""))</f>
        <v/>
      </c>
      <c r="AM349" s="7" t="str">
        <f>IF(RIGHT(AM$4,LEN(AM$4)-1)*1&gt;NumSamples,"",IF($A349&lt;=SampleSize,OFFSET(Population!$A$4,RandomNumbers!AM346,0),""))</f>
        <v/>
      </c>
      <c r="AN349" s="7" t="str">
        <f>IF(RIGHT(AN$4,LEN(AN$4)-1)*1&gt;NumSamples,"",IF($A349&lt;=SampleSize,OFFSET(Population!$A$4,RandomNumbers!AN346,0),""))</f>
        <v/>
      </c>
      <c r="AO349" s="7" t="str">
        <f>IF(RIGHT(AO$4,LEN(AO$4)-1)*1&gt;NumSamples,"",IF($A349&lt;=SampleSize,OFFSET(Population!$A$4,RandomNumbers!AO346,0),""))</f>
        <v/>
      </c>
      <c r="AP349" s="7" t="str">
        <f>IF(RIGHT(AP$4,LEN(AP$4)-1)*1&gt;NumSamples,"",IF($A349&lt;=SampleSize,OFFSET(Population!$A$4,RandomNumbers!AP346,0),""))</f>
        <v/>
      </c>
      <c r="AQ349" s="7" t="str">
        <f>IF(RIGHT(AQ$4,LEN(AQ$4)-1)*1&gt;NumSamples,"",IF($A349&lt;=SampleSize,OFFSET(Population!$A$4,RandomNumbers!AQ346,0),""))</f>
        <v/>
      </c>
      <c r="AR349" s="7" t="str">
        <f>IF(RIGHT(AR$4,LEN(AR$4)-1)*1&gt;NumSamples,"",IF($A349&lt;=SampleSize,OFFSET(Population!$A$4,RandomNumbers!AR346,0),""))</f>
        <v/>
      </c>
      <c r="AS349" s="7" t="str">
        <f>IF(RIGHT(AS$4,LEN(AS$4)-1)*1&gt;NumSamples,"",IF($A349&lt;=SampleSize,OFFSET(Population!$A$4,RandomNumbers!AS346,0),""))</f>
        <v/>
      </c>
      <c r="AT349" s="7" t="str">
        <f>IF(RIGHT(AT$4,LEN(AT$4)-1)*1&gt;NumSamples,"",IF($A349&lt;=SampleSize,OFFSET(Population!$A$4,RandomNumbers!AT346,0),""))</f>
        <v/>
      </c>
      <c r="AU349" s="7" t="str">
        <f>IF(RIGHT(AU$4,LEN(AU$4)-1)*1&gt;NumSamples,"",IF($A349&lt;=SampleSize,OFFSET(Population!$A$4,RandomNumbers!AU346,0),""))</f>
        <v/>
      </c>
      <c r="AV349" s="7" t="str">
        <f>IF(RIGHT(AV$4,LEN(AV$4)-1)*1&gt;NumSamples,"",IF($A349&lt;=SampleSize,OFFSET(Population!$A$4,RandomNumbers!AV346,0),""))</f>
        <v/>
      </c>
      <c r="AW349" s="7" t="str">
        <f>IF(RIGHT(AW$4,LEN(AW$4)-1)*1&gt;NumSamples,"",IF($A349&lt;=SampleSize,OFFSET(Population!$A$4,RandomNumbers!AW346,0),""))</f>
        <v/>
      </c>
      <c r="AX349" s="7" t="str">
        <f>IF(RIGHT(AX$4,LEN(AX$4)-1)*1&gt;NumSamples,"",IF($A349&lt;=SampleSize,OFFSET(Population!$A$4,RandomNumbers!AX346,0),""))</f>
        <v/>
      </c>
      <c r="AY349" s="7" t="str">
        <f>IF(RIGHT(AY$4,LEN(AY$4)-1)*1&gt;NumSamples,"",IF($A349&lt;=SampleSize,OFFSET(Population!$A$4,RandomNumbers!AY346,0),""))</f>
        <v/>
      </c>
      <c r="AZ349" s="7" t="str">
        <f>IF(RIGHT(AZ$4,LEN(AZ$4)-1)*1&gt;NumSamples,"",IF($A349&lt;=SampleSize,OFFSET(Population!$A$4,RandomNumbers!AZ346,0),""))</f>
        <v/>
      </c>
      <c r="BA349" s="7" t="str">
        <f>IF(RIGHT(BA$4,LEN(BA$4)-1)*1&gt;NumSamples,"",IF($A349&lt;=SampleSize,OFFSET(Population!$A$4,RandomNumbers!BA346,0),""))</f>
        <v/>
      </c>
      <c r="BB349" s="7" t="str">
        <f>IF(RIGHT(BB$4,LEN(BB$4)-1)*1&gt;NumSamples,"",IF($A349&lt;=SampleSize,OFFSET(Population!$A$4,RandomNumbers!BB346,0),""))</f>
        <v/>
      </c>
      <c r="BC349" s="7" t="str">
        <f>IF(RIGHT(BC$4,LEN(BC$4)-1)*1&gt;NumSamples,"",IF($A349&lt;=SampleSize,OFFSET(Population!$A$4,RandomNumbers!BC346,0),""))</f>
        <v/>
      </c>
      <c r="BD349" s="7" t="str">
        <f>IF(RIGHT(BD$4,LEN(BD$4)-1)*1&gt;NumSamples,"",IF($A349&lt;=SampleSize,OFFSET(Population!$A$4,RandomNumbers!BD346,0),""))</f>
        <v/>
      </c>
      <c r="BE349" s="7" t="str">
        <f>IF(RIGHT(BE$4,LEN(BE$4)-1)*1&gt;NumSamples,"",IF($A349&lt;=SampleSize,OFFSET(Population!$A$4,RandomNumbers!BE346,0),""))</f>
        <v/>
      </c>
      <c r="BF349" s="7" t="str">
        <f>IF(RIGHT(BF$4,LEN(BF$4)-1)*1&gt;NumSamples,"",IF($A349&lt;=SampleSize,OFFSET(Population!$A$4,RandomNumbers!BF346,0),""))</f>
        <v/>
      </c>
      <c r="BG349" s="7" t="str">
        <f>IF(RIGHT(BG$4,LEN(BG$4)-1)*1&gt;NumSamples,"",IF($A349&lt;=SampleSize,OFFSET(Population!$A$4,RandomNumbers!BG346,0),""))</f>
        <v/>
      </c>
      <c r="BH349" s="7" t="str">
        <f>IF(RIGHT(BH$4,LEN(BH$4)-1)*1&gt;NumSamples,"",IF($A349&lt;=SampleSize,OFFSET(Population!$A$4,RandomNumbers!BH346,0),""))</f>
        <v/>
      </c>
      <c r="BI349" s="7" t="str">
        <f>IF(RIGHT(BI$4,LEN(BI$4)-1)*1&gt;NumSamples,"",IF($A349&lt;=SampleSize,OFFSET(Population!$A$4,RandomNumbers!BI346,0),""))</f>
        <v/>
      </c>
      <c r="BJ349" s="7" t="str">
        <f>IF(RIGHT(BJ$4,LEN(BJ$4)-1)*1&gt;NumSamples,"",IF($A349&lt;=SampleSize,OFFSET(Population!$A$4,RandomNumbers!BJ346,0),""))</f>
        <v/>
      </c>
      <c r="BK349" s="7" t="str">
        <f>IF(RIGHT(BK$4,LEN(BK$4)-1)*1&gt;NumSamples,"",IF($A349&lt;=SampleSize,OFFSET(Population!$A$4,RandomNumbers!BK346,0),""))</f>
        <v/>
      </c>
      <c r="BL349" s="7" t="str">
        <f>IF(RIGHT(BL$4,LEN(BL$4)-1)*1&gt;NumSamples,"",IF($A349&lt;=SampleSize,OFFSET(Population!$A$4,RandomNumbers!BL346,0),""))</f>
        <v/>
      </c>
      <c r="BM349" s="7" t="str">
        <f>IF(RIGHT(BM$4,LEN(BM$4)-1)*1&gt;NumSamples,"",IF($A349&lt;=SampleSize,OFFSET(Population!$A$4,RandomNumbers!BM346,0),""))</f>
        <v/>
      </c>
      <c r="BN349" s="7" t="str">
        <f>IF(RIGHT(BN$4,LEN(BN$4)-1)*1&gt;NumSamples,"",IF($A349&lt;=SampleSize,OFFSET(Population!$A$4,RandomNumbers!BN346,0),""))</f>
        <v/>
      </c>
      <c r="BO349" s="7" t="str">
        <f>IF(RIGHT(BO$4,LEN(BO$4)-1)*1&gt;NumSamples,"",IF($A349&lt;=SampleSize,OFFSET(Population!$A$4,RandomNumbers!BO346,0),""))</f>
        <v/>
      </c>
      <c r="BP349" s="7" t="str">
        <f>IF(RIGHT(BP$4,LEN(BP$4)-1)*1&gt;NumSamples,"",IF($A349&lt;=SampleSize,OFFSET(Population!$A$4,RandomNumbers!BP346,0),""))</f>
        <v/>
      </c>
      <c r="BQ349" s="7" t="str">
        <f>IF(RIGHT(BQ$4,LEN(BQ$4)-1)*1&gt;NumSamples,"",IF($A349&lt;=SampleSize,OFFSET(Population!$A$4,RandomNumbers!BQ346,0),""))</f>
        <v/>
      </c>
      <c r="BR349" s="7" t="str">
        <f>IF(RIGHT(BR$4,LEN(BR$4)-1)*1&gt;NumSamples,"",IF($A349&lt;=SampleSize,OFFSET(Population!$A$4,RandomNumbers!BR346,0),""))</f>
        <v/>
      </c>
      <c r="BS349" s="7" t="str">
        <f>IF(RIGHT(BS$4,LEN(BS$4)-1)*1&gt;NumSamples,"",IF($A349&lt;=SampleSize,OFFSET(Population!$A$4,RandomNumbers!BS346,0),""))</f>
        <v/>
      </c>
      <c r="BT349" s="7" t="str">
        <f>IF(RIGHT(BT$4,LEN(BT$4)-1)*1&gt;NumSamples,"",IF($A349&lt;=SampleSize,OFFSET(Population!$A$4,RandomNumbers!BT346,0),""))</f>
        <v/>
      </c>
      <c r="BU349" s="7" t="str">
        <f>IF(RIGHT(BU$4,LEN(BU$4)-1)*1&gt;NumSamples,"",IF($A349&lt;=SampleSize,OFFSET(Population!$A$4,RandomNumbers!BU346,0),""))</f>
        <v/>
      </c>
      <c r="BV349" s="7" t="str">
        <f>IF(RIGHT(BV$4,LEN(BV$4)-1)*1&gt;NumSamples,"",IF($A349&lt;=SampleSize,OFFSET(Population!$A$4,RandomNumbers!BV346,0),""))</f>
        <v/>
      </c>
      <c r="BW349" s="7" t="str">
        <f>IF(RIGHT(BW$4,LEN(BW$4)-1)*1&gt;NumSamples,"",IF($A349&lt;=SampleSize,OFFSET(Population!$A$4,RandomNumbers!BW346,0),""))</f>
        <v/>
      </c>
      <c r="BX349" s="7" t="str">
        <f>IF(RIGHT(BX$4,LEN(BX$4)-1)*1&gt;NumSamples,"",IF($A349&lt;=SampleSize,OFFSET(Population!$A$4,RandomNumbers!BX346,0),""))</f>
        <v/>
      </c>
      <c r="BY349" s="7" t="str">
        <f>IF(RIGHT(BY$4,LEN(BY$4)-1)*1&gt;NumSamples,"",IF($A349&lt;=SampleSize,OFFSET(Population!$A$4,RandomNumbers!BY346,0),""))</f>
        <v/>
      </c>
      <c r="BZ349" s="7" t="str">
        <f>IF(RIGHT(BZ$4,LEN(BZ$4)-1)*1&gt;NumSamples,"",IF($A349&lt;=SampleSize,OFFSET(Population!$A$4,RandomNumbers!BZ346,0),""))</f>
        <v/>
      </c>
      <c r="CA349" s="7" t="str">
        <f>IF(RIGHT(CA$4,LEN(CA$4)-1)*1&gt;NumSamples,"",IF($A349&lt;=SampleSize,OFFSET(Population!$A$4,RandomNumbers!CA346,0),""))</f>
        <v/>
      </c>
      <c r="CB349" s="7" t="str">
        <f>IF(RIGHT(CB$4,LEN(CB$4)-1)*1&gt;NumSamples,"",IF($A349&lt;=SampleSize,OFFSET(Population!$A$4,RandomNumbers!CB346,0),""))</f>
        <v/>
      </c>
      <c r="CC349" s="7" t="str">
        <f>IF(RIGHT(CC$4,LEN(CC$4)-1)*1&gt;NumSamples,"",IF($A349&lt;=SampleSize,OFFSET(Population!$A$4,RandomNumbers!CC346,0),""))</f>
        <v/>
      </c>
      <c r="CD349" s="7" t="str">
        <f>IF(RIGHT(CD$4,LEN(CD$4)-1)*1&gt;NumSamples,"",IF($A349&lt;=SampleSize,OFFSET(Population!$A$4,RandomNumbers!CD346,0),""))</f>
        <v/>
      </c>
      <c r="CE349" s="7" t="str">
        <f>IF(RIGHT(CE$4,LEN(CE$4)-1)*1&gt;NumSamples,"",IF($A349&lt;=SampleSize,OFFSET(Population!$A$4,RandomNumbers!CE346,0),""))</f>
        <v/>
      </c>
      <c r="CF349" s="7" t="str">
        <f>IF(RIGHT(CF$4,LEN(CF$4)-1)*1&gt;NumSamples,"",IF($A349&lt;=SampleSize,OFFSET(Population!$A$4,RandomNumbers!CF346,0),""))</f>
        <v/>
      </c>
      <c r="CG349" s="7" t="str">
        <f>IF(RIGHT(CG$4,LEN(CG$4)-1)*1&gt;NumSamples,"",IF($A349&lt;=SampleSize,OFFSET(Population!$A$4,RandomNumbers!CG346,0),""))</f>
        <v/>
      </c>
      <c r="CH349" s="7" t="str">
        <f>IF(RIGHT(CH$4,LEN(CH$4)-1)*1&gt;NumSamples,"",IF($A349&lt;=SampleSize,OFFSET(Population!$A$4,RandomNumbers!CH346,0),""))</f>
        <v/>
      </c>
      <c r="CI349" s="7" t="str">
        <f>IF(RIGHT(CI$4,LEN(CI$4)-1)*1&gt;NumSamples,"",IF($A349&lt;=SampleSize,OFFSET(Population!$A$4,RandomNumbers!CI346,0),""))</f>
        <v/>
      </c>
      <c r="CJ349" s="7" t="str">
        <f>IF(RIGHT(CJ$4,LEN(CJ$4)-1)*1&gt;NumSamples,"",IF($A349&lt;=SampleSize,OFFSET(Population!$A$4,RandomNumbers!CJ346,0),""))</f>
        <v/>
      </c>
      <c r="CK349" s="7" t="str">
        <f>IF(RIGHT(CK$4,LEN(CK$4)-1)*1&gt;NumSamples,"",IF($A349&lt;=SampleSize,OFFSET(Population!$A$4,RandomNumbers!CK346,0),""))</f>
        <v/>
      </c>
      <c r="CL349" s="7" t="str">
        <f>IF(RIGHT(CL$4,LEN(CL$4)-1)*1&gt;NumSamples,"",IF($A349&lt;=SampleSize,OFFSET(Population!$A$4,RandomNumbers!CL346,0),""))</f>
        <v/>
      </c>
      <c r="CM349" s="7" t="str">
        <f>IF(RIGHT(CM$4,LEN(CM$4)-1)*1&gt;NumSamples,"",IF($A349&lt;=SampleSize,OFFSET(Population!$A$4,RandomNumbers!CM346,0),""))</f>
        <v/>
      </c>
      <c r="CN349" s="7" t="str">
        <f>IF(RIGHT(CN$4,LEN(CN$4)-1)*1&gt;NumSamples,"",IF($A349&lt;=SampleSize,OFFSET(Population!$A$4,RandomNumbers!CN346,0),""))</f>
        <v/>
      </c>
      <c r="CO349" s="7" t="str">
        <f>IF(RIGHT(CO$4,LEN(CO$4)-1)*1&gt;NumSamples,"",IF($A349&lt;=SampleSize,OFFSET(Population!$A$4,RandomNumbers!CO346,0),""))</f>
        <v/>
      </c>
      <c r="CP349" s="7" t="str">
        <f>IF(RIGHT(CP$4,LEN(CP$4)-1)*1&gt;NumSamples,"",IF($A349&lt;=SampleSize,OFFSET(Population!$A$4,RandomNumbers!CP346,0),""))</f>
        <v/>
      </c>
      <c r="CQ349" s="7" t="str">
        <f>IF(RIGHT(CQ$4,LEN(CQ$4)-1)*1&gt;NumSamples,"",IF($A349&lt;=SampleSize,OFFSET(Population!$A$4,RandomNumbers!CQ346,0),""))</f>
        <v/>
      </c>
      <c r="CR349" s="7" t="str">
        <f>IF(RIGHT(CR$4,LEN(CR$4)-1)*1&gt;NumSamples,"",IF($A349&lt;=SampleSize,OFFSET(Population!$A$4,RandomNumbers!CR346,0),""))</f>
        <v/>
      </c>
      <c r="CS349" s="7" t="str">
        <f>IF(RIGHT(CS$4,LEN(CS$4)-1)*1&gt;NumSamples,"",IF($A349&lt;=SampleSize,OFFSET(Population!$A$4,RandomNumbers!CS346,0),""))</f>
        <v/>
      </c>
      <c r="CT349" s="7" t="str">
        <f>IF(RIGHT(CT$4,LEN(CT$4)-1)*1&gt;NumSamples,"",IF($A349&lt;=SampleSize,OFFSET(Population!$A$4,RandomNumbers!CT346,0),""))</f>
        <v/>
      </c>
      <c r="CU349" s="7" t="str">
        <f>IF(RIGHT(CU$4,LEN(CU$4)-1)*1&gt;NumSamples,"",IF($A349&lt;=SampleSize,OFFSET(Population!$A$4,RandomNumbers!CU346,0),""))</f>
        <v/>
      </c>
      <c r="CV349" s="7" t="str">
        <f>IF(RIGHT(CV$4,LEN(CV$4)-1)*1&gt;NumSamples,"",IF($A349&lt;=SampleSize,OFFSET(Population!$A$4,RandomNumbers!CV346,0),""))</f>
        <v/>
      </c>
      <c r="CW349" s="7" t="str">
        <f>IF(RIGHT(CW$4,LEN(CW$4)-1)*1&gt;NumSamples,"",IF($A349&lt;=SampleSize,OFFSET(Population!$A$4,RandomNumbers!CW346,0),""))</f>
        <v/>
      </c>
    </row>
    <row r="350" ht="14.25" customHeight="1">
      <c r="A350" s="7">
        <v>346.0</v>
      </c>
      <c r="B350" s="7" t="str">
        <f>IF(RIGHT(B$4,LEN(B$4)-1)*1&gt;NumSamples,"",IF($A350&lt;=SampleSize,OFFSET(Population!$A$4,RandomNumbers!B347,0),""))</f>
        <v/>
      </c>
      <c r="C350" s="7" t="str">
        <f>IF(RIGHT(C$4,LEN(C$4)-1)*1&gt;NumSamples,"",IF($A350&lt;=SampleSize,OFFSET(Population!$A$4,RandomNumbers!C347,0),""))</f>
        <v/>
      </c>
      <c r="D350" s="7" t="str">
        <f>IF(RIGHT(D$4,LEN(D$4)-1)*1&gt;NumSamples,"",IF($A350&lt;=SampleSize,OFFSET(Population!$A$4,RandomNumbers!D347,0),""))</f>
        <v/>
      </c>
      <c r="E350" s="7" t="str">
        <f>IF(RIGHT(E$4,LEN(E$4)-1)*1&gt;NumSamples,"",IF($A350&lt;=SampleSize,OFFSET(Population!$A$4,RandomNumbers!E347,0),""))</f>
        <v/>
      </c>
      <c r="F350" s="7" t="str">
        <f>IF(RIGHT(F$4,LEN(F$4)-1)*1&gt;NumSamples,"",IF($A350&lt;=SampleSize,OFFSET(Population!$A$4,RandomNumbers!F347,0),""))</f>
        <v/>
      </c>
      <c r="G350" s="7" t="str">
        <f>IF(RIGHT(G$4,LEN(G$4)-1)*1&gt;NumSamples,"",IF($A350&lt;=SampleSize,OFFSET(Population!$A$4,RandomNumbers!G347,0),""))</f>
        <v/>
      </c>
      <c r="H350" s="7" t="str">
        <f>IF(RIGHT(H$4,LEN(H$4)-1)*1&gt;NumSamples,"",IF($A350&lt;=SampleSize,OFFSET(Population!$A$4,RandomNumbers!H347,0),""))</f>
        <v/>
      </c>
      <c r="I350" s="7" t="str">
        <f>IF(RIGHT(I$4,LEN(I$4)-1)*1&gt;NumSamples,"",IF($A350&lt;=SampleSize,OFFSET(Population!$A$4,RandomNumbers!I347,0),""))</f>
        <v/>
      </c>
      <c r="J350" s="7" t="str">
        <f>IF(RIGHT(J$4,LEN(J$4)-1)*1&gt;NumSamples,"",IF($A350&lt;=SampleSize,OFFSET(Population!$A$4,RandomNumbers!J347,0),""))</f>
        <v/>
      </c>
      <c r="K350" s="7" t="str">
        <f>IF(RIGHT(K$4,LEN(K$4)-1)*1&gt;NumSamples,"",IF($A350&lt;=SampleSize,OFFSET(Population!$A$4,RandomNumbers!K347,0),""))</f>
        <v/>
      </c>
      <c r="L350" s="7" t="str">
        <f>IF(RIGHT(L$4,LEN(L$4)-1)*1&gt;NumSamples,"",IF($A350&lt;=SampleSize,OFFSET(Population!$A$4,RandomNumbers!L347,0),""))</f>
        <v/>
      </c>
      <c r="M350" s="7" t="str">
        <f>IF(RIGHT(M$4,LEN(M$4)-1)*1&gt;NumSamples,"",IF($A350&lt;=SampleSize,OFFSET(Population!$A$4,RandomNumbers!M347,0),""))</f>
        <v/>
      </c>
      <c r="N350" s="7" t="str">
        <f>IF(RIGHT(N$4,LEN(N$4)-1)*1&gt;NumSamples,"",IF($A350&lt;=SampleSize,OFFSET(Population!$A$4,RandomNumbers!N347,0),""))</f>
        <v/>
      </c>
      <c r="O350" s="7" t="str">
        <f>IF(RIGHT(O$4,LEN(O$4)-1)*1&gt;NumSamples,"",IF($A350&lt;=SampleSize,OFFSET(Population!$A$4,RandomNumbers!O347,0),""))</f>
        <v/>
      </c>
      <c r="P350" s="7" t="str">
        <f>IF(RIGHT(P$4,LEN(P$4)-1)*1&gt;NumSamples,"",IF($A350&lt;=SampleSize,OFFSET(Population!$A$4,RandomNumbers!P347,0),""))</f>
        <v/>
      </c>
      <c r="Q350" s="7" t="str">
        <f>IF(RIGHT(Q$4,LEN(Q$4)-1)*1&gt;NumSamples,"",IF($A350&lt;=SampleSize,OFFSET(Population!$A$4,RandomNumbers!Q347,0),""))</f>
        <v/>
      </c>
      <c r="R350" s="7" t="str">
        <f>IF(RIGHT(R$4,LEN(R$4)-1)*1&gt;NumSamples,"",IF($A350&lt;=SampleSize,OFFSET(Population!$A$4,RandomNumbers!R347,0),""))</f>
        <v/>
      </c>
      <c r="S350" s="7" t="str">
        <f>IF(RIGHT(S$4,LEN(S$4)-1)*1&gt;NumSamples,"",IF($A350&lt;=SampleSize,OFFSET(Population!$A$4,RandomNumbers!S347,0),""))</f>
        <v/>
      </c>
      <c r="T350" s="7" t="str">
        <f>IF(RIGHT(T$4,LEN(T$4)-1)*1&gt;NumSamples,"",IF($A350&lt;=SampleSize,OFFSET(Population!$A$4,RandomNumbers!T347,0),""))</f>
        <v/>
      </c>
      <c r="U350" s="7" t="str">
        <f>IF(RIGHT(U$4,LEN(U$4)-1)*1&gt;NumSamples,"",IF($A350&lt;=SampleSize,OFFSET(Population!$A$4,RandomNumbers!U347,0),""))</f>
        <v/>
      </c>
      <c r="V350" s="7" t="str">
        <f>IF(RIGHT(V$4,LEN(V$4)-1)*1&gt;NumSamples,"",IF($A350&lt;=SampleSize,OFFSET(Population!$A$4,RandomNumbers!V347,0),""))</f>
        <v/>
      </c>
      <c r="W350" s="7" t="str">
        <f>IF(RIGHT(W$4,LEN(W$4)-1)*1&gt;NumSamples,"",IF($A350&lt;=SampleSize,OFFSET(Population!$A$4,RandomNumbers!W347,0),""))</f>
        <v/>
      </c>
      <c r="X350" s="7" t="str">
        <f>IF(RIGHT(X$4,LEN(X$4)-1)*1&gt;NumSamples,"",IF($A350&lt;=SampleSize,OFFSET(Population!$A$4,RandomNumbers!X347,0),""))</f>
        <v/>
      </c>
      <c r="Y350" s="7" t="str">
        <f>IF(RIGHT(Y$4,LEN(Y$4)-1)*1&gt;NumSamples,"",IF($A350&lt;=SampleSize,OFFSET(Population!$A$4,RandomNumbers!Y347,0),""))</f>
        <v/>
      </c>
      <c r="Z350" s="7" t="str">
        <f>IF(RIGHT(Z$4,LEN(Z$4)-1)*1&gt;NumSamples,"",IF($A350&lt;=SampleSize,OFFSET(Population!$A$4,RandomNumbers!Z347,0),""))</f>
        <v/>
      </c>
      <c r="AA350" s="7" t="str">
        <f>IF(RIGHT(AA$4,LEN(AA$4)-1)*1&gt;NumSamples,"",IF($A350&lt;=SampleSize,OFFSET(Population!$A$4,RandomNumbers!AA347,0),""))</f>
        <v/>
      </c>
      <c r="AB350" s="7" t="str">
        <f>IF(RIGHT(AB$4,LEN(AB$4)-1)*1&gt;NumSamples,"",IF($A350&lt;=SampleSize,OFFSET(Population!$A$4,RandomNumbers!AB347,0),""))</f>
        <v/>
      </c>
      <c r="AC350" s="7" t="str">
        <f>IF(RIGHT(AC$4,LEN(AC$4)-1)*1&gt;NumSamples,"",IF($A350&lt;=SampleSize,OFFSET(Population!$A$4,RandomNumbers!AC347,0),""))</f>
        <v/>
      </c>
      <c r="AD350" s="7" t="str">
        <f>IF(RIGHT(AD$4,LEN(AD$4)-1)*1&gt;NumSamples,"",IF($A350&lt;=SampleSize,OFFSET(Population!$A$4,RandomNumbers!AD347,0),""))</f>
        <v/>
      </c>
      <c r="AE350" s="7" t="str">
        <f>IF(RIGHT(AE$4,LEN(AE$4)-1)*1&gt;NumSamples,"",IF($A350&lt;=SampleSize,OFFSET(Population!$A$4,RandomNumbers!AE347,0),""))</f>
        <v/>
      </c>
      <c r="AF350" s="7" t="str">
        <f>IF(RIGHT(AF$4,LEN(AF$4)-1)*1&gt;NumSamples,"",IF($A350&lt;=SampleSize,OFFSET(Population!$A$4,RandomNumbers!AF347,0),""))</f>
        <v/>
      </c>
      <c r="AG350" s="7" t="str">
        <f>IF(RIGHT(AG$4,LEN(AG$4)-1)*1&gt;NumSamples,"",IF($A350&lt;=SampleSize,OFFSET(Population!$A$4,RandomNumbers!AG347,0),""))</f>
        <v/>
      </c>
      <c r="AH350" s="7" t="str">
        <f>IF(RIGHT(AH$4,LEN(AH$4)-1)*1&gt;NumSamples,"",IF($A350&lt;=SampleSize,OFFSET(Population!$A$4,RandomNumbers!AH347,0),""))</f>
        <v/>
      </c>
      <c r="AI350" s="7" t="str">
        <f>IF(RIGHT(AI$4,LEN(AI$4)-1)*1&gt;NumSamples,"",IF($A350&lt;=SampleSize,OFFSET(Population!$A$4,RandomNumbers!AI347,0),""))</f>
        <v/>
      </c>
      <c r="AJ350" s="7" t="str">
        <f>IF(RIGHT(AJ$4,LEN(AJ$4)-1)*1&gt;NumSamples,"",IF($A350&lt;=SampleSize,OFFSET(Population!$A$4,RandomNumbers!AJ347,0),""))</f>
        <v/>
      </c>
      <c r="AK350" s="7" t="str">
        <f>IF(RIGHT(AK$4,LEN(AK$4)-1)*1&gt;NumSamples,"",IF($A350&lt;=SampleSize,OFFSET(Population!$A$4,RandomNumbers!AK347,0),""))</f>
        <v/>
      </c>
      <c r="AL350" s="7" t="str">
        <f>IF(RIGHT(AL$4,LEN(AL$4)-1)*1&gt;NumSamples,"",IF($A350&lt;=SampleSize,OFFSET(Population!$A$4,RandomNumbers!AL347,0),""))</f>
        <v/>
      </c>
      <c r="AM350" s="7" t="str">
        <f>IF(RIGHT(AM$4,LEN(AM$4)-1)*1&gt;NumSamples,"",IF($A350&lt;=SampleSize,OFFSET(Population!$A$4,RandomNumbers!AM347,0),""))</f>
        <v/>
      </c>
      <c r="AN350" s="7" t="str">
        <f>IF(RIGHT(AN$4,LEN(AN$4)-1)*1&gt;NumSamples,"",IF($A350&lt;=SampleSize,OFFSET(Population!$A$4,RandomNumbers!AN347,0),""))</f>
        <v/>
      </c>
      <c r="AO350" s="7" t="str">
        <f>IF(RIGHT(AO$4,LEN(AO$4)-1)*1&gt;NumSamples,"",IF($A350&lt;=SampleSize,OFFSET(Population!$A$4,RandomNumbers!AO347,0),""))</f>
        <v/>
      </c>
      <c r="AP350" s="7" t="str">
        <f>IF(RIGHT(AP$4,LEN(AP$4)-1)*1&gt;NumSamples,"",IF($A350&lt;=SampleSize,OFFSET(Population!$A$4,RandomNumbers!AP347,0),""))</f>
        <v/>
      </c>
      <c r="AQ350" s="7" t="str">
        <f>IF(RIGHT(AQ$4,LEN(AQ$4)-1)*1&gt;NumSamples,"",IF($A350&lt;=SampleSize,OFFSET(Population!$A$4,RandomNumbers!AQ347,0),""))</f>
        <v/>
      </c>
      <c r="AR350" s="7" t="str">
        <f>IF(RIGHT(AR$4,LEN(AR$4)-1)*1&gt;NumSamples,"",IF($A350&lt;=SampleSize,OFFSET(Population!$A$4,RandomNumbers!AR347,0),""))</f>
        <v/>
      </c>
      <c r="AS350" s="7" t="str">
        <f>IF(RIGHT(AS$4,LEN(AS$4)-1)*1&gt;NumSamples,"",IF($A350&lt;=SampleSize,OFFSET(Population!$A$4,RandomNumbers!AS347,0),""))</f>
        <v/>
      </c>
      <c r="AT350" s="7" t="str">
        <f>IF(RIGHT(AT$4,LEN(AT$4)-1)*1&gt;NumSamples,"",IF($A350&lt;=SampleSize,OFFSET(Population!$A$4,RandomNumbers!AT347,0),""))</f>
        <v/>
      </c>
      <c r="AU350" s="7" t="str">
        <f>IF(RIGHT(AU$4,LEN(AU$4)-1)*1&gt;NumSamples,"",IF($A350&lt;=SampleSize,OFFSET(Population!$A$4,RandomNumbers!AU347,0),""))</f>
        <v/>
      </c>
      <c r="AV350" s="7" t="str">
        <f>IF(RIGHT(AV$4,LEN(AV$4)-1)*1&gt;NumSamples,"",IF($A350&lt;=SampleSize,OFFSET(Population!$A$4,RandomNumbers!AV347,0),""))</f>
        <v/>
      </c>
      <c r="AW350" s="7" t="str">
        <f>IF(RIGHT(AW$4,LEN(AW$4)-1)*1&gt;NumSamples,"",IF($A350&lt;=SampleSize,OFFSET(Population!$A$4,RandomNumbers!AW347,0),""))</f>
        <v/>
      </c>
      <c r="AX350" s="7" t="str">
        <f>IF(RIGHT(AX$4,LEN(AX$4)-1)*1&gt;NumSamples,"",IF($A350&lt;=SampleSize,OFFSET(Population!$A$4,RandomNumbers!AX347,0),""))</f>
        <v/>
      </c>
      <c r="AY350" s="7" t="str">
        <f>IF(RIGHT(AY$4,LEN(AY$4)-1)*1&gt;NumSamples,"",IF($A350&lt;=SampleSize,OFFSET(Population!$A$4,RandomNumbers!AY347,0),""))</f>
        <v/>
      </c>
      <c r="AZ350" s="7" t="str">
        <f>IF(RIGHT(AZ$4,LEN(AZ$4)-1)*1&gt;NumSamples,"",IF($A350&lt;=SampleSize,OFFSET(Population!$A$4,RandomNumbers!AZ347,0),""))</f>
        <v/>
      </c>
      <c r="BA350" s="7" t="str">
        <f>IF(RIGHT(BA$4,LEN(BA$4)-1)*1&gt;NumSamples,"",IF($A350&lt;=SampleSize,OFFSET(Population!$A$4,RandomNumbers!BA347,0),""))</f>
        <v/>
      </c>
      <c r="BB350" s="7" t="str">
        <f>IF(RIGHT(BB$4,LEN(BB$4)-1)*1&gt;NumSamples,"",IF($A350&lt;=SampleSize,OFFSET(Population!$A$4,RandomNumbers!BB347,0),""))</f>
        <v/>
      </c>
      <c r="BC350" s="7" t="str">
        <f>IF(RIGHT(BC$4,LEN(BC$4)-1)*1&gt;NumSamples,"",IF($A350&lt;=SampleSize,OFFSET(Population!$A$4,RandomNumbers!BC347,0),""))</f>
        <v/>
      </c>
      <c r="BD350" s="7" t="str">
        <f>IF(RIGHT(BD$4,LEN(BD$4)-1)*1&gt;NumSamples,"",IF($A350&lt;=SampleSize,OFFSET(Population!$A$4,RandomNumbers!BD347,0),""))</f>
        <v/>
      </c>
      <c r="BE350" s="7" t="str">
        <f>IF(RIGHT(BE$4,LEN(BE$4)-1)*1&gt;NumSamples,"",IF($A350&lt;=SampleSize,OFFSET(Population!$A$4,RandomNumbers!BE347,0),""))</f>
        <v/>
      </c>
      <c r="BF350" s="7" t="str">
        <f>IF(RIGHT(BF$4,LEN(BF$4)-1)*1&gt;NumSamples,"",IF($A350&lt;=SampleSize,OFFSET(Population!$A$4,RandomNumbers!BF347,0),""))</f>
        <v/>
      </c>
      <c r="BG350" s="7" t="str">
        <f>IF(RIGHT(BG$4,LEN(BG$4)-1)*1&gt;NumSamples,"",IF($A350&lt;=SampleSize,OFFSET(Population!$A$4,RandomNumbers!BG347,0),""))</f>
        <v/>
      </c>
      <c r="BH350" s="7" t="str">
        <f>IF(RIGHT(BH$4,LEN(BH$4)-1)*1&gt;NumSamples,"",IF($A350&lt;=SampleSize,OFFSET(Population!$A$4,RandomNumbers!BH347,0),""))</f>
        <v/>
      </c>
      <c r="BI350" s="7" t="str">
        <f>IF(RIGHT(BI$4,LEN(BI$4)-1)*1&gt;NumSamples,"",IF($A350&lt;=SampleSize,OFFSET(Population!$A$4,RandomNumbers!BI347,0),""))</f>
        <v/>
      </c>
      <c r="BJ350" s="7" t="str">
        <f>IF(RIGHT(BJ$4,LEN(BJ$4)-1)*1&gt;NumSamples,"",IF($A350&lt;=SampleSize,OFFSET(Population!$A$4,RandomNumbers!BJ347,0),""))</f>
        <v/>
      </c>
      <c r="BK350" s="7" t="str">
        <f>IF(RIGHT(BK$4,LEN(BK$4)-1)*1&gt;NumSamples,"",IF($A350&lt;=SampleSize,OFFSET(Population!$A$4,RandomNumbers!BK347,0),""))</f>
        <v/>
      </c>
      <c r="BL350" s="7" t="str">
        <f>IF(RIGHT(BL$4,LEN(BL$4)-1)*1&gt;NumSamples,"",IF($A350&lt;=SampleSize,OFFSET(Population!$A$4,RandomNumbers!BL347,0),""))</f>
        <v/>
      </c>
      <c r="BM350" s="7" t="str">
        <f>IF(RIGHT(BM$4,LEN(BM$4)-1)*1&gt;NumSamples,"",IF($A350&lt;=SampleSize,OFFSET(Population!$A$4,RandomNumbers!BM347,0),""))</f>
        <v/>
      </c>
      <c r="BN350" s="7" t="str">
        <f>IF(RIGHT(BN$4,LEN(BN$4)-1)*1&gt;NumSamples,"",IF($A350&lt;=SampleSize,OFFSET(Population!$A$4,RandomNumbers!BN347,0),""))</f>
        <v/>
      </c>
      <c r="BO350" s="7" t="str">
        <f>IF(RIGHT(BO$4,LEN(BO$4)-1)*1&gt;NumSamples,"",IF($A350&lt;=SampleSize,OFFSET(Population!$A$4,RandomNumbers!BO347,0),""))</f>
        <v/>
      </c>
      <c r="BP350" s="7" t="str">
        <f>IF(RIGHT(BP$4,LEN(BP$4)-1)*1&gt;NumSamples,"",IF($A350&lt;=SampleSize,OFFSET(Population!$A$4,RandomNumbers!BP347,0),""))</f>
        <v/>
      </c>
      <c r="BQ350" s="7" t="str">
        <f>IF(RIGHT(BQ$4,LEN(BQ$4)-1)*1&gt;NumSamples,"",IF($A350&lt;=SampleSize,OFFSET(Population!$A$4,RandomNumbers!BQ347,0),""))</f>
        <v/>
      </c>
      <c r="BR350" s="7" t="str">
        <f>IF(RIGHT(BR$4,LEN(BR$4)-1)*1&gt;NumSamples,"",IF($A350&lt;=SampleSize,OFFSET(Population!$A$4,RandomNumbers!BR347,0),""))</f>
        <v/>
      </c>
      <c r="BS350" s="7" t="str">
        <f>IF(RIGHT(BS$4,LEN(BS$4)-1)*1&gt;NumSamples,"",IF($A350&lt;=SampleSize,OFFSET(Population!$A$4,RandomNumbers!BS347,0),""))</f>
        <v/>
      </c>
      <c r="BT350" s="7" t="str">
        <f>IF(RIGHT(BT$4,LEN(BT$4)-1)*1&gt;NumSamples,"",IF($A350&lt;=SampleSize,OFFSET(Population!$A$4,RandomNumbers!BT347,0),""))</f>
        <v/>
      </c>
      <c r="BU350" s="7" t="str">
        <f>IF(RIGHT(BU$4,LEN(BU$4)-1)*1&gt;NumSamples,"",IF($A350&lt;=SampleSize,OFFSET(Population!$A$4,RandomNumbers!BU347,0),""))</f>
        <v/>
      </c>
      <c r="BV350" s="7" t="str">
        <f>IF(RIGHT(BV$4,LEN(BV$4)-1)*1&gt;NumSamples,"",IF($A350&lt;=SampleSize,OFFSET(Population!$A$4,RandomNumbers!BV347,0),""))</f>
        <v/>
      </c>
      <c r="BW350" s="7" t="str">
        <f>IF(RIGHT(BW$4,LEN(BW$4)-1)*1&gt;NumSamples,"",IF($A350&lt;=SampleSize,OFFSET(Population!$A$4,RandomNumbers!BW347,0),""))</f>
        <v/>
      </c>
      <c r="BX350" s="7" t="str">
        <f>IF(RIGHT(BX$4,LEN(BX$4)-1)*1&gt;NumSamples,"",IF($A350&lt;=SampleSize,OFFSET(Population!$A$4,RandomNumbers!BX347,0),""))</f>
        <v/>
      </c>
      <c r="BY350" s="7" t="str">
        <f>IF(RIGHT(BY$4,LEN(BY$4)-1)*1&gt;NumSamples,"",IF($A350&lt;=SampleSize,OFFSET(Population!$A$4,RandomNumbers!BY347,0),""))</f>
        <v/>
      </c>
      <c r="BZ350" s="7" t="str">
        <f>IF(RIGHT(BZ$4,LEN(BZ$4)-1)*1&gt;NumSamples,"",IF($A350&lt;=SampleSize,OFFSET(Population!$A$4,RandomNumbers!BZ347,0),""))</f>
        <v/>
      </c>
      <c r="CA350" s="7" t="str">
        <f>IF(RIGHT(CA$4,LEN(CA$4)-1)*1&gt;NumSamples,"",IF($A350&lt;=SampleSize,OFFSET(Population!$A$4,RandomNumbers!CA347,0),""))</f>
        <v/>
      </c>
      <c r="CB350" s="7" t="str">
        <f>IF(RIGHT(CB$4,LEN(CB$4)-1)*1&gt;NumSamples,"",IF($A350&lt;=SampleSize,OFFSET(Population!$A$4,RandomNumbers!CB347,0),""))</f>
        <v/>
      </c>
      <c r="CC350" s="7" t="str">
        <f>IF(RIGHT(CC$4,LEN(CC$4)-1)*1&gt;NumSamples,"",IF($A350&lt;=SampleSize,OFFSET(Population!$A$4,RandomNumbers!CC347,0),""))</f>
        <v/>
      </c>
      <c r="CD350" s="7" t="str">
        <f>IF(RIGHT(CD$4,LEN(CD$4)-1)*1&gt;NumSamples,"",IF($A350&lt;=SampleSize,OFFSET(Population!$A$4,RandomNumbers!CD347,0),""))</f>
        <v/>
      </c>
      <c r="CE350" s="7" t="str">
        <f>IF(RIGHT(CE$4,LEN(CE$4)-1)*1&gt;NumSamples,"",IF($A350&lt;=SampleSize,OFFSET(Population!$A$4,RandomNumbers!CE347,0),""))</f>
        <v/>
      </c>
      <c r="CF350" s="7" t="str">
        <f>IF(RIGHT(CF$4,LEN(CF$4)-1)*1&gt;NumSamples,"",IF($A350&lt;=SampleSize,OFFSET(Population!$A$4,RandomNumbers!CF347,0),""))</f>
        <v/>
      </c>
      <c r="CG350" s="7" t="str">
        <f>IF(RIGHT(CG$4,LEN(CG$4)-1)*1&gt;NumSamples,"",IF($A350&lt;=SampleSize,OFFSET(Population!$A$4,RandomNumbers!CG347,0),""))</f>
        <v/>
      </c>
      <c r="CH350" s="7" t="str">
        <f>IF(RIGHT(CH$4,LEN(CH$4)-1)*1&gt;NumSamples,"",IF($A350&lt;=SampleSize,OFFSET(Population!$A$4,RandomNumbers!CH347,0),""))</f>
        <v/>
      </c>
      <c r="CI350" s="7" t="str">
        <f>IF(RIGHT(CI$4,LEN(CI$4)-1)*1&gt;NumSamples,"",IF($A350&lt;=SampleSize,OFFSET(Population!$A$4,RandomNumbers!CI347,0),""))</f>
        <v/>
      </c>
      <c r="CJ350" s="7" t="str">
        <f>IF(RIGHT(CJ$4,LEN(CJ$4)-1)*1&gt;NumSamples,"",IF($A350&lt;=SampleSize,OFFSET(Population!$A$4,RandomNumbers!CJ347,0),""))</f>
        <v/>
      </c>
      <c r="CK350" s="7" t="str">
        <f>IF(RIGHT(CK$4,LEN(CK$4)-1)*1&gt;NumSamples,"",IF($A350&lt;=SampleSize,OFFSET(Population!$A$4,RandomNumbers!CK347,0),""))</f>
        <v/>
      </c>
      <c r="CL350" s="7" t="str">
        <f>IF(RIGHT(CL$4,LEN(CL$4)-1)*1&gt;NumSamples,"",IF($A350&lt;=SampleSize,OFFSET(Population!$A$4,RandomNumbers!CL347,0),""))</f>
        <v/>
      </c>
      <c r="CM350" s="7" t="str">
        <f>IF(RIGHT(CM$4,LEN(CM$4)-1)*1&gt;NumSamples,"",IF($A350&lt;=SampleSize,OFFSET(Population!$A$4,RandomNumbers!CM347,0),""))</f>
        <v/>
      </c>
      <c r="CN350" s="7" t="str">
        <f>IF(RIGHT(CN$4,LEN(CN$4)-1)*1&gt;NumSamples,"",IF($A350&lt;=SampleSize,OFFSET(Population!$A$4,RandomNumbers!CN347,0),""))</f>
        <v/>
      </c>
      <c r="CO350" s="7" t="str">
        <f>IF(RIGHT(CO$4,LEN(CO$4)-1)*1&gt;NumSamples,"",IF($A350&lt;=SampleSize,OFFSET(Population!$A$4,RandomNumbers!CO347,0),""))</f>
        <v/>
      </c>
      <c r="CP350" s="7" t="str">
        <f>IF(RIGHT(CP$4,LEN(CP$4)-1)*1&gt;NumSamples,"",IF($A350&lt;=SampleSize,OFFSET(Population!$A$4,RandomNumbers!CP347,0),""))</f>
        <v/>
      </c>
      <c r="CQ350" s="7" t="str">
        <f>IF(RIGHT(CQ$4,LEN(CQ$4)-1)*1&gt;NumSamples,"",IF($A350&lt;=SampleSize,OFFSET(Population!$A$4,RandomNumbers!CQ347,0),""))</f>
        <v/>
      </c>
      <c r="CR350" s="7" t="str">
        <f>IF(RIGHT(CR$4,LEN(CR$4)-1)*1&gt;NumSamples,"",IF($A350&lt;=SampleSize,OFFSET(Population!$A$4,RandomNumbers!CR347,0),""))</f>
        <v/>
      </c>
      <c r="CS350" s="7" t="str">
        <f>IF(RIGHT(CS$4,LEN(CS$4)-1)*1&gt;NumSamples,"",IF($A350&lt;=SampleSize,OFFSET(Population!$A$4,RandomNumbers!CS347,0),""))</f>
        <v/>
      </c>
      <c r="CT350" s="7" t="str">
        <f>IF(RIGHT(CT$4,LEN(CT$4)-1)*1&gt;NumSamples,"",IF($A350&lt;=SampleSize,OFFSET(Population!$A$4,RandomNumbers!CT347,0),""))</f>
        <v/>
      </c>
      <c r="CU350" s="7" t="str">
        <f>IF(RIGHT(CU$4,LEN(CU$4)-1)*1&gt;NumSamples,"",IF($A350&lt;=SampleSize,OFFSET(Population!$A$4,RandomNumbers!CU347,0),""))</f>
        <v/>
      </c>
      <c r="CV350" s="7" t="str">
        <f>IF(RIGHT(CV$4,LEN(CV$4)-1)*1&gt;NumSamples,"",IF($A350&lt;=SampleSize,OFFSET(Population!$A$4,RandomNumbers!CV347,0),""))</f>
        <v/>
      </c>
      <c r="CW350" s="7" t="str">
        <f>IF(RIGHT(CW$4,LEN(CW$4)-1)*1&gt;NumSamples,"",IF($A350&lt;=SampleSize,OFFSET(Population!$A$4,RandomNumbers!CW347,0),""))</f>
        <v/>
      </c>
    </row>
    <row r="351" ht="14.25" customHeight="1">
      <c r="A351" s="7">
        <v>347.0</v>
      </c>
      <c r="B351" s="7" t="str">
        <f>IF(RIGHT(B$4,LEN(B$4)-1)*1&gt;NumSamples,"",IF($A351&lt;=SampleSize,OFFSET(Population!$A$4,RandomNumbers!B348,0),""))</f>
        <v/>
      </c>
      <c r="C351" s="7" t="str">
        <f>IF(RIGHT(C$4,LEN(C$4)-1)*1&gt;NumSamples,"",IF($A351&lt;=SampleSize,OFFSET(Population!$A$4,RandomNumbers!C348,0),""))</f>
        <v/>
      </c>
      <c r="D351" s="7" t="str">
        <f>IF(RIGHT(D$4,LEN(D$4)-1)*1&gt;NumSamples,"",IF($A351&lt;=SampleSize,OFFSET(Population!$A$4,RandomNumbers!D348,0),""))</f>
        <v/>
      </c>
      <c r="E351" s="7" t="str">
        <f>IF(RIGHT(E$4,LEN(E$4)-1)*1&gt;NumSamples,"",IF($A351&lt;=SampleSize,OFFSET(Population!$A$4,RandomNumbers!E348,0),""))</f>
        <v/>
      </c>
      <c r="F351" s="7" t="str">
        <f>IF(RIGHT(F$4,LEN(F$4)-1)*1&gt;NumSamples,"",IF($A351&lt;=SampleSize,OFFSET(Population!$A$4,RandomNumbers!F348,0),""))</f>
        <v/>
      </c>
      <c r="G351" s="7" t="str">
        <f>IF(RIGHT(G$4,LEN(G$4)-1)*1&gt;NumSamples,"",IF($A351&lt;=SampleSize,OFFSET(Population!$A$4,RandomNumbers!G348,0),""))</f>
        <v/>
      </c>
      <c r="H351" s="7" t="str">
        <f>IF(RIGHT(H$4,LEN(H$4)-1)*1&gt;NumSamples,"",IF($A351&lt;=SampleSize,OFFSET(Population!$A$4,RandomNumbers!H348,0),""))</f>
        <v/>
      </c>
      <c r="I351" s="7" t="str">
        <f>IF(RIGHT(I$4,LEN(I$4)-1)*1&gt;NumSamples,"",IF($A351&lt;=SampleSize,OFFSET(Population!$A$4,RandomNumbers!I348,0),""))</f>
        <v/>
      </c>
      <c r="J351" s="7" t="str">
        <f>IF(RIGHT(J$4,LEN(J$4)-1)*1&gt;NumSamples,"",IF($A351&lt;=SampleSize,OFFSET(Population!$A$4,RandomNumbers!J348,0),""))</f>
        <v/>
      </c>
      <c r="K351" s="7" t="str">
        <f>IF(RIGHT(K$4,LEN(K$4)-1)*1&gt;NumSamples,"",IF($A351&lt;=SampleSize,OFFSET(Population!$A$4,RandomNumbers!K348,0),""))</f>
        <v/>
      </c>
      <c r="L351" s="7" t="str">
        <f>IF(RIGHT(L$4,LEN(L$4)-1)*1&gt;NumSamples,"",IF($A351&lt;=SampleSize,OFFSET(Population!$A$4,RandomNumbers!L348,0),""))</f>
        <v/>
      </c>
      <c r="M351" s="7" t="str">
        <f>IF(RIGHT(M$4,LEN(M$4)-1)*1&gt;NumSamples,"",IF($A351&lt;=SampleSize,OFFSET(Population!$A$4,RandomNumbers!M348,0),""))</f>
        <v/>
      </c>
      <c r="N351" s="7" t="str">
        <f>IF(RIGHT(N$4,LEN(N$4)-1)*1&gt;NumSamples,"",IF($A351&lt;=SampleSize,OFFSET(Population!$A$4,RandomNumbers!N348,0),""))</f>
        <v/>
      </c>
      <c r="O351" s="7" t="str">
        <f>IF(RIGHT(O$4,LEN(O$4)-1)*1&gt;NumSamples,"",IF($A351&lt;=SampleSize,OFFSET(Population!$A$4,RandomNumbers!O348,0),""))</f>
        <v/>
      </c>
      <c r="P351" s="7" t="str">
        <f>IF(RIGHT(P$4,LEN(P$4)-1)*1&gt;NumSamples,"",IF($A351&lt;=SampleSize,OFFSET(Population!$A$4,RandomNumbers!P348,0),""))</f>
        <v/>
      </c>
      <c r="Q351" s="7" t="str">
        <f>IF(RIGHT(Q$4,LEN(Q$4)-1)*1&gt;NumSamples,"",IF($A351&lt;=SampleSize,OFFSET(Population!$A$4,RandomNumbers!Q348,0),""))</f>
        <v/>
      </c>
      <c r="R351" s="7" t="str">
        <f>IF(RIGHT(R$4,LEN(R$4)-1)*1&gt;NumSamples,"",IF($A351&lt;=SampleSize,OFFSET(Population!$A$4,RandomNumbers!R348,0),""))</f>
        <v/>
      </c>
      <c r="S351" s="7" t="str">
        <f>IF(RIGHT(S$4,LEN(S$4)-1)*1&gt;NumSamples,"",IF($A351&lt;=SampleSize,OFFSET(Population!$A$4,RandomNumbers!S348,0),""))</f>
        <v/>
      </c>
      <c r="T351" s="7" t="str">
        <f>IF(RIGHT(T$4,LEN(T$4)-1)*1&gt;NumSamples,"",IF($A351&lt;=SampleSize,OFFSET(Population!$A$4,RandomNumbers!T348,0),""))</f>
        <v/>
      </c>
      <c r="U351" s="7" t="str">
        <f>IF(RIGHT(U$4,LEN(U$4)-1)*1&gt;NumSamples,"",IF($A351&lt;=SampleSize,OFFSET(Population!$A$4,RandomNumbers!U348,0),""))</f>
        <v/>
      </c>
      <c r="V351" s="7" t="str">
        <f>IF(RIGHT(V$4,LEN(V$4)-1)*1&gt;NumSamples,"",IF($A351&lt;=SampleSize,OFFSET(Population!$A$4,RandomNumbers!V348,0),""))</f>
        <v/>
      </c>
      <c r="W351" s="7" t="str">
        <f>IF(RIGHT(W$4,LEN(W$4)-1)*1&gt;NumSamples,"",IF($A351&lt;=SampleSize,OFFSET(Population!$A$4,RandomNumbers!W348,0),""))</f>
        <v/>
      </c>
      <c r="X351" s="7" t="str">
        <f>IF(RIGHT(X$4,LEN(X$4)-1)*1&gt;NumSamples,"",IF($A351&lt;=SampleSize,OFFSET(Population!$A$4,RandomNumbers!X348,0),""))</f>
        <v/>
      </c>
      <c r="Y351" s="7" t="str">
        <f>IF(RIGHT(Y$4,LEN(Y$4)-1)*1&gt;NumSamples,"",IF($A351&lt;=SampleSize,OFFSET(Population!$A$4,RandomNumbers!Y348,0),""))</f>
        <v/>
      </c>
      <c r="Z351" s="7" t="str">
        <f>IF(RIGHT(Z$4,LEN(Z$4)-1)*1&gt;NumSamples,"",IF($A351&lt;=SampleSize,OFFSET(Population!$A$4,RandomNumbers!Z348,0),""))</f>
        <v/>
      </c>
      <c r="AA351" s="7" t="str">
        <f>IF(RIGHT(AA$4,LEN(AA$4)-1)*1&gt;NumSamples,"",IF($A351&lt;=SampleSize,OFFSET(Population!$A$4,RandomNumbers!AA348,0),""))</f>
        <v/>
      </c>
      <c r="AB351" s="7" t="str">
        <f>IF(RIGHT(AB$4,LEN(AB$4)-1)*1&gt;NumSamples,"",IF($A351&lt;=SampleSize,OFFSET(Population!$A$4,RandomNumbers!AB348,0),""))</f>
        <v/>
      </c>
      <c r="AC351" s="7" t="str">
        <f>IF(RIGHT(AC$4,LEN(AC$4)-1)*1&gt;NumSamples,"",IF($A351&lt;=SampleSize,OFFSET(Population!$A$4,RandomNumbers!AC348,0),""))</f>
        <v/>
      </c>
      <c r="AD351" s="7" t="str">
        <f>IF(RIGHT(AD$4,LEN(AD$4)-1)*1&gt;NumSamples,"",IF($A351&lt;=SampleSize,OFFSET(Population!$A$4,RandomNumbers!AD348,0),""))</f>
        <v/>
      </c>
      <c r="AE351" s="7" t="str">
        <f>IF(RIGHT(AE$4,LEN(AE$4)-1)*1&gt;NumSamples,"",IF($A351&lt;=SampleSize,OFFSET(Population!$A$4,RandomNumbers!AE348,0),""))</f>
        <v/>
      </c>
      <c r="AF351" s="7" t="str">
        <f>IF(RIGHT(AF$4,LEN(AF$4)-1)*1&gt;NumSamples,"",IF($A351&lt;=SampleSize,OFFSET(Population!$A$4,RandomNumbers!AF348,0),""))</f>
        <v/>
      </c>
      <c r="AG351" s="7" t="str">
        <f>IF(RIGHT(AG$4,LEN(AG$4)-1)*1&gt;NumSamples,"",IF($A351&lt;=SampleSize,OFFSET(Population!$A$4,RandomNumbers!AG348,0),""))</f>
        <v/>
      </c>
      <c r="AH351" s="7" t="str">
        <f>IF(RIGHT(AH$4,LEN(AH$4)-1)*1&gt;NumSamples,"",IF($A351&lt;=SampleSize,OFFSET(Population!$A$4,RandomNumbers!AH348,0),""))</f>
        <v/>
      </c>
      <c r="AI351" s="7" t="str">
        <f>IF(RIGHT(AI$4,LEN(AI$4)-1)*1&gt;NumSamples,"",IF($A351&lt;=SampleSize,OFFSET(Population!$A$4,RandomNumbers!AI348,0),""))</f>
        <v/>
      </c>
      <c r="AJ351" s="7" t="str">
        <f>IF(RIGHT(AJ$4,LEN(AJ$4)-1)*1&gt;NumSamples,"",IF($A351&lt;=SampleSize,OFFSET(Population!$A$4,RandomNumbers!AJ348,0),""))</f>
        <v/>
      </c>
      <c r="AK351" s="7" t="str">
        <f>IF(RIGHT(AK$4,LEN(AK$4)-1)*1&gt;NumSamples,"",IF($A351&lt;=SampleSize,OFFSET(Population!$A$4,RandomNumbers!AK348,0),""))</f>
        <v/>
      </c>
      <c r="AL351" s="7" t="str">
        <f>IF(RIGHT(AL$4,LEN(AL$4)-1)*1&gt;NumSamples,"",IF($A351&lt;=SampleSize,OFFSET(Population!$A$4,RandomNumbers!AL348,0),""))</f>
        <v/>
      </c>
      <c r="AM351" s="7" t="str">
        <f>IF(RIGHT(AM$4,LEN(AM$4)-1)*1&gt;NumSamples,"",IF($A351&lt;=SampleSize,OFFSET(Population!$A$4,RandomNumbers!AM348,0),""))</f>
        <v/>
      </c>
      <c r="AN351" s="7" t="str">
        <f>IF(RIGHT(AN$4,LEN(AN$4)-1)*1&gt;NumSamples,"",IF($A351&lt;=SampleSize,OFFSET(Population!$A$4,RandomNumbers!AN348,0),""))</f>
        <v/>
      </c>
      <c r="AO351" s="7" t="str">
        <f>IF(RIGHT(AO$4,LEN(AO$4)-1)*1&gt;NumSamples,"",IF($A351&lt;=SampleSize,OFFSET(Population!$A$4,RandomNumbers!AO348,0),""))</f>
        <v/>
      </c>
      <c r="AP351" s="7" t="str">
        <f>IF(RIGHT(AP$4,LEN(AP$4)-1)*1&gt;NumSamples,"",IF($A351&lt;=SampleSize,OFFSET(Population!$A$4,RandomNumbers!AP348,0),""))</f>
        <v/>
      </c>
      <c r="AQ351" s="7" t="str">
        <f>IF(RIGHT(AQ$4,LEN(AQ$4)-1)*1&gt;NumSamples,"",IF($A351&lt;=SampleSize,OFFSET(Population!$A$4,RandomNumbers!AQ348,0),""))</f>
        <v/>
      </c>
      <c r="AR351" s="7" t="str">
        <f>IF(RIGHT(AR$4,LEN(AR$4)-1)*1&gt;NumSamples,"",IF($A351&lt;=SampleSize,OFFSET(Population!$A$4,RandomNumbers!AR348,0),""))</f>
        <v/>
      </c>
      <c r="AS351" s="7" t="str">
        <f>IF(RIGHT(AS$4,LEN(AS$4)-1)*1&gt;NumSamples,"",IF($A351&lt;=SampleSize,OFFSET(Population!$A$4,RandomNumbers!AS348,0),""))</f>
        <v/>
      </c>
      <c r="AT351" s="7" t="str">
        <f>IF(RIGHT(AT$4,LEN(AT$4)-1)*1&gt;NumSamples,"",IF($A351&lt;=SampleSize,OFFSET(Population!$A$4,RandomNumbers!AT348,0),""))</f>
        <v/>
      </c>
      <c r="AU351" s="7" t="str">
        <f>IF(RIGHT(AU$4,LEN(AU$4)-1)*1&gt;NumSamples,"",IF($A351&lt;=SampleSize,OFFSET(Population!$A$4,RandomNumbers!AU348,0),""))</f>
        <v/>
      </c>
      <c r="AV351" s="7" t="str">
        <f>IF(RIGHT(AV$4,LEN(AV$4)-1)*1&gt;NumSamples,"",IF($A351&lt;=SampleSize,OFFSET(Population!$A$4,RandomNumbers!AV348,0),""))</f>
        <v/>
      </c>
      <c r="AW351" s="7" t="str">
        <f>IF(RIGHT(AW$4,LEN(AW$4)-1)*1&gt;NumSamples,"",IF($A351&lt;=SampleSize,OFFSET(Population!$A$4,RandomNumbers!AW348,0),""))</f>
        <v/>
      </c>
      <c r="AX351" s="7" t="str">
        <f>IF(RIGHT(AX$4,LEN(AX$4)-1)*1&gt;NumSamples,"",IF($A351&lt;=SampleSize,OFFSET(Population!$A$4,RandomNumbers!AX348,0),""))</f>
        <v/>
      </c>
      <c r="AY351" s="7" t="str">
        <f>IF(RIGHT(AY$4,LEN(AY$4)-1)*1&gt;NumSamples,"",IF($A351&lt;=SampleSize,OFFSET(Population!$A$4,RandomNumbers!AY348,0),""))</f>
        <v/>
      </c>
      <c r="AZ351" s="7" t="str">
        <f>IF(RIGHT(AZ$4,LEN(AZ$4)-1)*1&gt;NumSamples,"",IF($A351&lt;=SampleSize,OFFSET(Population!$A$4,RandomNumbers!AZ348,0),""))</f>
        <v/>
      </c>
      <c r="BA351" s="7" t="str">
        <f>IF(RIGHT(BA$4,LEN(BA$4)-1)*1&gt;NumSamples,"",IF($A351&lt;=SampleSize,OFFSET(Population!$A$4,RandomNumbers!BA348,0),""))</f>
        <v/>
      </c>
      <c r="BB351" s="7" t="str">
        <f>IF(RIGHT(BB$4,LEN(BB$4)-1)*1&gt;NumSamples,"",IF($A351&lt;=SampleSize,OFFSET(Population!$A$4,RandomNumbers!BB348,0),""))</f>
        <v/>
      </c>
      <c r="BC351" s="7" t="str">
        <f>IF(RIGHT(BC$4,LEN(BC$4)-1)*1&gt;NumSamples,"",IF($A351&lt;=SampleSize,OFFSET(Population!$A$4,RandomNumbers!BC348,0),""))</f>
        <v/>
      </c>
      <c r="BD351" s="7" t="str">
        <f>IF(RIGHT(BD$4,LEN(BD$4)-1)*1&gt;NumSamples,"",IF($A351&lt;=SampleSize,OFFSET(Population!$A$4,RandomNumbers!BD348,0),""))</f>
        <v/>
      </c>
      <c r="BE351" s="7" t="str">
        <f>IF(RIGHT(BE$4,LEN(BE$4)-1)*1&gt;NumSamples,"",IF($A351&lt;=SampleSize,OFFSET(Population!$A$4,RandomNumbers!BE348,0),""))</f>
        <v/>
      </c>
      <c r="BF351" s="7" t="str">
        <f>IF(RIGHT(BF$4,LEN(BF$4)-1)*1&gt;NumSamples,"",IF($A351&lt;=SampleSize,OFFSET(Population!$A$4,RandomNumbers!BF348,0),""))</f>
        <v/>
      </c>
      <c r="BG351" s="7" t="str">
        <f>IF(RIGHT(BG$4,LEN(BG$4)-1)*1&gt;NumSamples,"",IF($A351&lt;=SampleSize,OFFSET(Population!$A$4,RandomNumbers!BG348,0),""))</f>
        <v/>
      </c>
      <c r="BH351" s="7" t="str">
        <f>IF(RIGHT(BH$4,LEN(BH$4)-1)*1&gt;NumSamples,"",IF($A351&lt;=SampleSize,OFFSET(Population!$A$4,RandomNumbers!BH348,0),""))</f>
        <v/>
      </c>
      <c r="BI351" s="7" t="str">
        <f>IF(RIGHT(BI$4,LEN(BI$4)-1)*1&gt;NumSamples,"",IF($A351&lt;=SampleSize,OFFSET(Population!$A$4,RandomNumbers!BI348,0),""))</f>
        <v/>
      </c>
      <c r="BJ351" s="7" t="str">
        <f>IF(RIGHT(BJ$4,LEN(BJ$4)-1)*1&gt;NumSamples,"",IF($A351&lt;=SampleSize,OFFSET(Population!$A$4,RandomNumbers!BJ348,0),""))</f>
        <v/>
      </c>
      <c r="BK351" s="7" t="str">
        <f>IF(RIGHT(BK$4,LEN(BK$4)-1)*1&gt;NumSamples,"",IF($A351&lt;=SampleSize,OFFSET(Population!$A$4,RandomNumbers!BK348,0),""))</f>
        <v/>
      </c>
      <c r="BL351" s="7" t="str">
        <f>IF(RIGHT(BL$4,LEN(BL$4)-1)*1&gt;NumSamples,"",IF($A351&lt;=SampleSize,OFFSET(Population!$A$4,RandomNumbers!BL348,0),""))</f>
        <v/>
      </c>
      <c r="BM351" s="7" t="str">
        <f>IF(RIGHT(BM$4,LEN(BM$4)-1)*1&gt;NumSamples,"",IF($A351&lt;=SampleSize,OFFSET(Population!$A$4,RandomNumbers!BM348,0),""))</f>
        <v/>
      </c>
      <c r="BN351" s="7" t="str">
        <f>IF(RIGHT(BN$4,LEN(BN$4)-1)*1&gt;NumSamples,"",IF($A351&lt;=SampleSize,OFFSET(Population!$A$4,RandomNumbers!BN348,0),""))</f>
        <v/>
      </c>
      <c r="BO351" s="7" t="str">
        <f>IF(RIGHT(BO$4,LEN(BO$4)-1)*1&gt;NumSamples,"",IF($A351&lt;=SampleSize,OFFSET(Population!$A$4,RandomNumbers!BO348,0),""))</f>
        <v/>
      </c>
      <c r="BP351" s="7" t="str">
        <f>IF(RIGHT(BP$4,LEN(BP$4)-1)*1&gt;NumSamples,"",IF($A351&lt;=SampleSize,OFFSET(Population!$A$4,RandomNumbers!BP348,0),""))</f>
        <v/>
      </c>
      <c r="BQ351" s="7" t="str">
        <f>IF(RIGHT(BQ$4,LEN(BQ$4)-1)*1&gt;NumSamples,"",IF($A351&lt;=SampleSize,OFFSET(Population!$A$4,RandomNumbers!BQ348,0),""))</f>
        <v/>
      </c>
      <c r="BR351" s="7" t="str">
        <f>IF(RIGHT(BR$4,LEN(BR$4)-1)*1&gt;NumSamples,"",IF($A351&lt;=SampleSize,OFFSET(Population!$A$4,RandomNumbers!BR348,0),""))</f>
        <v/>
      </c>
      <c r="BS351" s="7" t="str">
        <f>IF(RIGHT(BS$4,LEN(BS$4)-1)*1&gt;NumSamples,"",IF($A351&lt;=SampleSize,OFFSET(Population!$A$4,RandomNumbers!BS348,0),""))</f>
        <v/>
      </c>
      <c r="BT351" s="7" t="str">
        <f>IF(RIGHT(BT$4,LEN(BT$4)-1)*1&gt;NumSamples,"",IF($A351&lt;=SampleSize,OFFSET(Population!$A$4,RandomNumbers!BT348,0),""))</f>
        <v/>
      </c>
      <c r="BU351" s="7" t="str">
        <f>IF(RIGHT(BU$4,LEN(BU$4)-1)*1&gt;NumSamples,"",IF($A351&lt;=SampleSize,OFFSET(Population!$A$4,RandomNumbers!BU348,0),""))</f>
        <v/>
      </c>
      <c r="BV351" s="7" t="str">
        <f>IF(RIGHT(BV$4,LEN(BV$4)-1)*1&gt;NumSamples,"",IF($A351&lt;=SampleSize,OFFSET(Population!$A$4,RandomNumbers!BV348,0),""))</f>
        <v/>
      </c>
      <c r="BW351" s="7" t="str">
        <f>IF(RIGHT(BW$4,LEN(BW$4)-1)*1&gt;NumSamples,"",IF($A351&lt;=SampleSize,OFFSET(Population!$A$4,RandomNumbers!BW348,0),""))</f>
        <v/>
      </c>
      <c r="BX351" s="7" t="str">
        <f>IF(RIGHT(BX$4,LEN(BX$4)-1)*1&gt;NumSamples,"",IF($A351&lt;=SampleSize,OFFSET(Population!$A$4,RandomNumbers!BX348,0),""))</f>
        <v/>
      </c>
      <c r="BY351" s="7" t="str">
        <f>IF(RIGHT(BY$4,LEN(BY$4)-1)*1&gt;NumSamples,"",IF($A351&lt;=SampleSize,OFFSET(Population!$A$4,RandomNumbers!BY348,0),""))</f>
        <v/>
      </c>
      <c r="BZ351" s="7" t="str">
        <f>IF(RIGHT(BZ$4,LEN(BZ$4)-1)*1&gt;NumSamples,"",IF($A351&lt;=SampleSize,OFFSET(Population!$A$4,RandomNumbers!BZ348,0),""))</f>
        <v/>
      </c>
      <c r="CA351" s="7" t="str">
        <f>IF(RIGHT(CA$4,LEN(CA$4)-1)*1&gt;NumSamples,"",IF($A351&lt;=SampleSize,OFFSET(Population!$A$4,RandomNumbers!CA348,0),""))</f>
        <v/>
      </c>
      <c r="CB351" s="7" t="str">
        <f>IF(RIGHT(CB$4,LEN(CB$4)-1)*1&gt;NumSamples,"",IF($A351&lt;=SampleSize,OFFSET(Population!$A$4,RandomNumbers!CB348,0),""))</f>
        <v/>
      </c>
      <c r="CC351" s="7" t="str">
        <f>IF(RIGHT(CC$4,LEN(CC$4)-1)*1&gt;NumSamples,"",IF($A351&lt;=SampleSize,OFFSET(Population!$A$4,RandomNumbers!CC348,0),""))</f>
        <v/>
      </c>
      <c r="CD351" s="7" t="str">
        <f>IF(RIGHT(CD$4,LEN(CD$4)-1)*1&gt;NumSamples,"",IF($A351&lt;=SampleSize,OFFSET(Population!$A$4,RandomNumbers!CD348,0),""))</f>
        <v/>
      </c>
      <c r="CE351" s="7" t="str">
        <f>IF(RIGHT(CE$4,LEN(CE$4)-1)*1&gt;NumSamples,"",IF($A351&lt;=SampleSize,OFFSET(Population!$A$4,RandomNumbers!CE348,0),""))</f>
        <v/>
      </c>
      <c r="CF351" s="7" t="str">
        <f>IF(RIGHT(CF$4,LEN(CF$4)-1)*1&gt;NumSamples,"",IF($A351&lt;=SampleSize,OFFSET(Population!$A$4,RandomNumbers!CF348,0),""))</f>
        <v/>
      </c>
      <c r="CG351" s="7" t="str">
        <f>IF(RIGHT(CG$4,LEN(CG$4)-1)*1&gt;NumSamples,"",IF($A351&lt;=SampleSize,OFFSET(Population!$A$4,RandomNumbers!CG348,0),""))</f>
        <v/>
      </c>
      <c r="CH351" s="7" t="str">
        <f>IF(RIGHT(CH$4,LEN(CH$4)-1)*1&gt;NumSamples,"",IF($A351&lt;=SampleSize,OFFSET(Population!$A$4,RandomNumbers!CH348,0),""))</f>
        <v/>
      </c>
      <c r="CI351" s="7" t="str">
        <f>IF(RIGHT(CI$4,LEN(CI$4)-1)*1&gt;NumSamples,"",IF($A351&lt;=SampleSize,OFFSET(Population!$A$4,RandomNumbers!CI348,0),""))</f>
        <v/>
      </c>
      <c r="CJ351" s="7" t="str">
        <f>IF(RIGHT(CJ$4,LEN(CJ$4)-1)*1&gt;NumSamples,"",IF($A351&lt;=SampleSize,OFFSET(Population!$A$4,RandomNumbers!CJ348,0),""))</f>
        <v/>
      </c>
      <c r="CK351" s="7" t="str">
        <f>IF(RIGHT(CK$4,LEN(CK$4)-1)*1&gt;NumSamples,"",IF($A351&lt;=SampleSize,OFFSET(Population!$A$4,RandomNumbers!CK348,0),""))</f>
        <v/>
      </c>
      <c r="CL351" s="7" t="str">
        <f>IF(RIGHT(CL$4,LEN(CL$4)-1)*1&gt;NumSamples,"",IF($A351&lt;=SampleSize,OFFSET(Population!$A$4,RandomNumbers!CL348,0),""))</f>
        <v/>
      </c>
      <c r="CM351" s="7" t="str">
        <f>IF(RIGHT(CM$4,LEN(CM$4)-1)*1&gt;NumSamples,"",IF($A351&lt;=SampleSize,OFFSET(Population!$A$4,RandomNumbers!CM348,0),""))</f>
        <v/>
      </c>
      <c r="CN351" s="7" t="str">
        <f>IF(RIGHT(CN$4,LEN(CN$4)-1)*1&gt;NumSamples,"",IF($A351&lt;=SampleSize,OFFSET(Population!$A$4,RandomNumbers!CN348,0),""))</f>
        <v/>
      </c>
      <c r="CO351" s="7" t="str">
        <f>IF(RIGHT(CO$4,LEN(CO$4)-1)*1&gt;NumSamples,"",IF($A351&lt;=SampleSize,OFFSET(Population!$A$4,RandomNumbers!CO348,0),""))</f>
        <v/>
      </c>
      <c r="CP351" s="7" t="str">
        <f>IF(RIGHT(CP$4,LEN(CP$4)-1)*1&gt;NumSamples,"",IF($A351&lt;=SampleSize,OFFSET(Population!$A$4,RandomNumbers!CP348,0),""))</f>
        <v/>
      </c>
      <c r="CQ351" s="7" t="str">
        <f>IF(RIGHT(CQ$4,LEN(CQ$4)-1)*1&gt;NumSamples,"",IF($A351&lt;=SampleSize,OFFSET(Population!$A$4,RandomNumbers!CQ348,0),""))</f>
        <v/>
      </c>
      <c r="CR351" s="7" t="str">
        <f>IF(RIGHT(CR$4,LEN(CR$4)-1)*1&gt;NumSamples,"",IF($A351&lt;=SampleSize,OFFSET(Population!$A$4,RandomNumbers!CR348,0),""))</f>
        <v/>
      </c>
      <c r="CS351" s="7" t="str">
        <f>IF(RIGHT(CS$4,LEN(CS$4)-1)*1&gt;NumSamples,"",IF($A351&lt;=SampleSize,OFFSET(Population!$A$4,RandomNumbers!CS348,0),""))</f>
        <v/>
      </c>
      <c r="CT351" s="7" t="str">
        <f>IF(RIGHT(CT$4,LEN(CT$4)-1)*1&gt;NumSamples,"",IF($A351&lt;=SampleSize,OFFSET(Population!$A$4,RandomNumbers!CT348,0),""))</f>
        <v/>
      </c>
      <c r="CU351" s="7" t="str">
        <f>IF(RIGHT(CU$4,LEN(CU$4)-1)*1&gt;NumSamples,"",IF($A351&lt;=SampleSize,OFFSET(Population!$A$4,RandomNumbers!CU348,0),""))</f>
        <v/>
      </c>
      <c r="CV351" s="7" t="str">
        <f>IF(RIGHT(CV$4,LEN(CV$4)-1)*1&gt;NumSamples,"",IF($A351&lt;=SampleSize,OFFSET(Population!$A$4,RandomNumbers!CV348,0),""))</f>
        <v/>
      </c>
      <c r="CW351" s="7" t="str">
        <f>IF(RIGHT(CW$4,LEN(CW$4)-1)*1&gt;NumSamples,"",IF($A351&lt;=SampleSize,OFFSET(Population!$A$4,RandomNumbers!CW348,0),""))</f>
        <v/>
      </c>
    </row>
    <row r="352" ht="14.25" customHeight="1">
      <c r="A352" s="7">
        <v>348.0</v>
      </c>
      <c r="B352" s="7" t="str">
        <f>IF(RIGHT(B$4,LEN(B$4)-1)*1&gt;NumSamples,"",IF($A352&lt;=SampleSize,OFFSET(Population!$A$4,RandomNumbers!B349,0),""))</f>
        <v/>
      </c>
      <c r="C352" s="7" t="str">
        <f>IF(RIGHT(C$4,LEN(C$4)-1)*1&gt;NumSamples,"",IF($A352&lt;=SampleSize,OFFSET(Population!$A$4,RandomNumbers!C349,0),""))</f>
        <v/>
      </c>
      <c r="D352" s="7" t="str">
        <f>IF(RIGHT(D$4,LEN(D$4)-1)*1&gt;NumSamples,"",IF($A352&lt;=SampleSize,OFFSET(Population!$A$4,RandomNumbers!D349,0),""))</f>
        <v/>
      </c>
      <c r="E352" s="7" t="str">
        <f>IF(RIGHT(E$4,LEN(E$4)-1)*1&gt;NumSamples,"",IF($A352&lt;=SampleSize,OFFSET(Population!$A$4,RandomNumbers!E349,0),""))</f>
        <v/>
      </c>
      <c r="F352" s="7" t="str">
        <f>IF(RIGHT(F$4,LEN(F$4)-1)*1&gt;NumSamples,"",IF($A352&lt;=SampleSize,OFFSET(Population!$A$4,RandomNumbers!F349,0),""))</f>
        <v/>
      </c>
      <c r="G352" s="7" t="str">
        <f>IF(RIGHT(G$4,LEN(G$4)-1)*1&gt;NumSamples,"",IF($A352&lt;=SampleSize,OFFSET(Population!$A$4,RandomNumbers!G349,0),""))</f>
        <v/>
      </c>
      <c r="H352" s="7" t="str">
        <f>IF(RIGHT(H$4,LEN(H$4)-1)*1&gt;NumSamples,"",IF($A352&lt;=SampleSize,OFFSET(Population!$A$4,RandomNumbers!H349,0),""))</f>
        <v/>
      </c>
      <c r="I352" s="7" t="str">
        <f>IF(RIGHT(I$4,LEN(I$4)-1)*1&gt;NumSamples,"",IF($A352&lt;=SampleSize,OFFSET(Population!$A$4,RandomNumbers!I349,0),""))</f>
        <v/>
      </c>
      <c r="J352" s="7" t="str">
        <f>IF(RIGHT(J$4,LEN(J$4)-1)*1&gt;NumSamples,"",IF($A352&lt;=SampleSize,OFFSET(Population!$A$4,RandomNumbers!J349,0),""))</f>
        <v/>
      </c>
      <c r="K352" s="7" t="str">
        <f>IF(RIGHT(K$4,LEN(K$4)-1)*1&gt;NumSamples,"",IF($A352&lt;=SampleSize,OFFSET(Population!$A$4,RandomNumbers!K349,0),""))</f>
        <v/>
      </c>
      <c r="L352" s="7" t="str">
        <f>IF(RIGHT(L$4,LEN(L$4)-1)*1&gt;NumSamples,"",IF($A352&lt;=SampleSize,OFFSET(Population!$A$4,RandomNumbers!L349,0),""))</f>
        <v/>
      </c>
      <c r="M352" s="7" t="str">
        <f>IF(RIGHT(M$4,LEN(M$4)-1)*1&gt;NumSamples,"",IF($A352&lt;=SampleSize,OFFSET(Population!$A$4,RandomNumbers!M349,0),""))</f>
        <v/>
      </c>
      <c r="N352" s="7" t="str">
        <f>IF(RIGHT(N$4,LEN(N$4)-1)*1&gt;NumSamples,"",IF($A352&lt;=SampleSize,OFFSET(Population!$A$4,RandomNumbers!N349,0),""))</f>
        <v/>
      </c>
      <c r="O352" s="7" t="str">
        <f>IF(RIGHT(O$4,LEN(O$4)-1)*1&gt;NumSamples,"",IF($A352&lt;=SampleSize,OFFSET(Population!$A$4,RandomNumbers!O349,0),""))</f>
        <v/>
      </c>
      <c r="P352" s="7" t="str">
        <f>IF(RIGHT(P$4,LEN(P$4)-1)*1&gt;NumSamples,"",IF($A352&lt;=SampleSize,OFFSET(Population!$A$4,RandomNumbers!P349,0),""))</f>
        <v/>
      </c>
      <c r="Q352" s="7" t="str">
        <f>IF(RIGHT(Q$4,LEN(Q$4)-1)*1&gt;NumSamples,"",IF($A352&lt;=SampleSize,OFFSET(Population!$A$4,RandomNumbers!Q349,0),""))</f>
        <v/>
      </c>
      <c r="R352" s="7" t="str">
        <f>IF(RIGHT(R$4,LEN(R$4)-1)*1&gt;NumSamples,"",IF($A352&lt;=SampleSize,OFFSET(Population!$A$4,RandomNumbers!R349,0),""))</f>
        <v/>
      </c>
      <c r="S352" s="7" t="str">
        <f>IF(RIGHT(S$4,LEN(S$4)-1)*1&gt;NumSamples,"",IF($A352&lt;=SampleSize,OFFSET(Population!$A$4,RandomNumbers!S349,0),""))</f>
        <v/>
      </c>
      <c r="T352" s="7" t="str">
        <f>IF(RIGHT(T$4,LEN(T$4)-1)*1&gt;NumSamples,"",IF($A352&lt;=SampleSize,OFFSET(Population!$A$4,RandomNumbers!T349,0),""))</f>
        <v/>
      </c>
      <c r="U352" s="7" t="str">
        <f>IF(RIGHT(U$4,LEN(U$4)-1)*1&gt;NumSamples,"",IF($A352&lt;=SampleSize,OFFSET(Population!$A$4,RandomNumbers!U349,0),""))</f>
        <v/>
      </c>
      <c r="V352" s="7" t="str">
        <f>IF(RIGHT(V$4,LEN(V$4)-1)*1&gt;NumSamples,"",IF($A352&lt;=SampleSize,OFFSET(Population!$A$4,RandomNumbers!V349,0),""))</f>
        <v/>
      </c>
      <c r="W352" s="7" t="str">
        <f>IF(RIGHT(W$4,LEN(W$4)-1)*1&gt;NumSamples,"",IF($A352&lt;=SampleSize,OFFSET(Population!$A$4,RandomNumbers!W349,0),""))</f>
        <v/>
      </c>
      <c r="X352" s="7" t="str">
        <f>IF(RIGHT(X$4,LEN(X$4)-1)*1&gt;NumSamples,"",IF($A352&lt;=SampleSize,OFFSET(Population!$A$4,RandomNumbers!X349,0),""))</f>
        <v/>
      </c>
      <c r="Y352" s="7" t="str">
        <f>IF(RIGHT(Y$4,LEN(Y$4)-1)*1&gt;NumSamples,"",IF($A352&lt;=SampleSize,OFFSET(Population!$A$4,RandomNumbers!Y349,0),""))</f>
        <v/>
      </c>
      <c r="Z352" s="7" t="str">
        <f>IF(RIGHT(Z$4,LEN(Z$4)-1)*1&gt;NumSamples,"",IF($A352&lt;=SampleSize,OFFSET(Population!$A$4,RandomNumbers!Z349,0),""))</f>
        <v/>
      </c>
      <c r="AA352" s="7" t="str">
        <f>IF(RIGHT(AA$4,LEN(AA$4)-1)*1&gt;NumSamples,"",IF($A352&lt;=SampleSize,OFFSET(Population!$A$4,RandomNumbers!AA349,0),""))</f>
        <v/>
      </c>
      <c r="AB352" s="7" t="str">
        <f>IF(RIGHT(AB$4,LEN(AB$4)-1)*1&gt;NumSamples,"",IF($A352&lt;=SampleSize,OFFSET(Population!$A$4,RandomNumbers!AB349,0),""))</f>
        <v/>
      </c>
      <c r="AC352" s="7" t="str">
        <f>IF(RIGHT(AC$4,LEN(AC$4)-1)*1&gt;NumSamples,"",IF($A352&lt;=SampleSize,OFFSET(Population!$A$4,RandomNumbers!AC349,0),""))</f>
        <v/>
      </c>
      <c r="AD352" s="7" t="str">
        <f>IF(RIGHT(AD$4,LEN(AD$4)-1)*1&gt;NumSamples,"",IF($A352&lt;=SampleSize,OFFSET(Population!$A$4,RandomNumbers!AD349,0),""))</f>
        <v/>
      </c>
      <c r="AE352" s="7" t="str">
        <f>IF(RIGHT(AE$4,LEN(AE$4)-1)*1&gt;NumSamples,"",IF($A352&lt;=SampleSize,OFFSET(Population!$A$4,RandomNumbers!AE349,0),""))</f>
        <v/>
      </c>
      <c r="AF352" s="7" t="str">
        <f>IF(RIGHT(AF$4,LEN(AF$4)-1)*1&gt;NumSamples,"",IF($A352&lt;=SampleSize,OFFSET(Population!$A$4,RandomNumbers!AF349,0),""))</f>
        <v/>
      </c>
      <c r="AG352" s="7" t="str">
        <f>IF(RIGHT(AG$4,LEN(AG$4)-1)*1&gt;NumSamples,"",IF($A352&lt;=SampleSize,OFFSET(Population!$A$4,RandomNumbers!AG349,0),""))</f>
        <v/>
      </c>
      <c r="AH352" s="7" t="str">
        <f>IF(RIGHT(AH$4,LEN(AH$4)-1)*1&gt;NumSamples,"",IF($A352&lt;=SampleSize,OFFSET(Population!$A$4,RandomNumbers!AH349,0),""))</f>
        <v/>
      </c>
      <c r="AI352" s="7" t="str">
        <f>IF(RIGHT(AI$4,LEN(AI$4)-1)*1&gt;NumSamples,"",IF($A352&lt;=SampleSize,OFFSET(Population!$A$4,RandomNumbers!AI349,0),""))</f>
        <v/>
      </c>
      <c r="AJ352" s="7" t="str">
        <f>IF(RIGHT(AJ$4,LEN(AJ$4)-1)*1&gt;NumSamples,"",IF($A352&lt;=SampleSize,OFFSET(Population!$A$4,RandomNumbers!AJ349,0),""))</f>
        <v/>
      </c>
      <c r="AK352" s="7" t="str">
        <f>IF(RIGHT(AK$4,LEN(AK$4)-1)*1&gt;NumSamples,"",IF($A352&lt;=SampleSize,OFFSET(Population!$A$4,RandomNumbers!AK349,0),""))</f>
        <v/>
      </c>
      <c r="AL352" s="7" t="str">
        <f>IF(RIGHT(AL$4,LEN(AL$4)-1)*1&gt;NumSamples,"",IF($A352&lt;=SampleSize,OFFSET(Population!$A$4,RandomNumbers!AL349,0),""))</f>
        <v/>
      </c>
      <c r="AM352" s="7" t="str">
        <f>IF(RIGHT(AM$4,LEN(AM$4)-1)*1&gt;NumSamples,"",IF($A352&lt;=SampleSize,OFFSET(Population!$A$4,RandomNumbers!AM349,0),""))</f>
        <v/>
      </c>
      <c r="AN352" s="7" t="str">
        <f>IF(RIGHT(AN$4,LEN(AN$4)-1)*1&gt;NumSamples,"",IF($A352&lt;=SampleSize,OFFSET(Population!$A$4,RandomNumbers!AN349,0),""))</f>
        <v/>
      </c>
      <c r="AO352" s="7" t="str">
        <f>IF(RIGHT(AO$4,LEN(AO$4)-1)*1&gt;NumSamples,"",IF($A352&lt;=SampleSize,OFFSET(Population!$A$4,RandomNumbers!AO349,0),""))</f>
        <v/>
      </c>
      <c r="AP352" s="7" t="str">
        <f>IF(RIGHT(AP$4,LEN(AP$4)-1)*1&gt;NumSamples,"",IF($A352&lt;=SampleSize,OFFSET(Population!$A$4,RandomNumbers!AP349,0),""))</f>
        <v/>
      </c>
      <c r="AQ352" s="7" t="str">
        <f>IF(RIGHT(AQ$4,LEN(AQ$4)-1)*1&gt;NumSamples,"",IF($A352&lt;=SampleSize,OFFSET(Population!$A$4,RandomNumbers!AQ349,0),""))</f>
        <v/>
      </c>
      <c r="AR352" s="7" t="str">
        <f>IF(RIGHT(AR$4,LEN(AR$4)-1)*1&gt;NumSamples,"",IF($A352&lt;=SampleSize,OFFSET(Population!$A$4,RandomNumbers!AR349,0),""))</f>
        <v/>
      </c>
      <c r="AS352" s="7" t="str">
        <f>IF(RIGHT(AS$4,LEN(AS$4)-1)*1&gt;NumSamples,"",IF($A352&lt;=SampleSize,OFFSET(Population!$A$4,RandomNumbers!AS349,0),""))</f>
        <v/>
      </c>
      <c r="AT352" s="7" t="str">
        <f>IF(RIGHT(AT$4,LEN(AT$4)-1)*1&gt;NumSamples,"",IF($A352&lt;=SampleSize,OFFSET(Population!$A$4,RandomNumbers!AT349,0),""))</f>
        <v/>
      </c>
      <c r="AU352" s="7" t="str">
        <f>IF(RIGHT(AU$4,LEN(AU$4)-1)*1&gt;NumSamples,"",IF($A352&lt;=SampleSize,OFFSET(Population!$A$4,RandomNumbers!AU349,0),""))</f>
        <v/>
      </c>
      <c r="AV352" s="7" t="str">
        <f>IF(RIGHT(AV$4,LEN(AV$4)-1)*1&gt;NumSamples,"",IF($A352&lt;=SampleSize,OFFSET(Population!$A$4,RandomNumbers!AV349,0),""))</f>
        <v/>
      </c>
      <c r="AW352" s="7" t="str">
        <f>IF(RIGHT(AW$4,LEN(AW$4)-1)*1&gt;NumSamples,"",IF($A352&lt;=SampleSize,OFFSET(Population!$A$4,RandomNumbers!AW349,0),""))</f>
        <v/>
      </c>
      <c r="AX352" s="7" t="str">
        <f>IF(RIGHT(AX$4,LEN(AX$4)-1)*1&gt;NumSamples,"",IF($A352&lt;=SampleSize,OFFSET(Population!$A$4,RandomNumbers!AX349,0),""))</f>
        <v/>
      </c>
      <c r="AY352" s="7" t="str">
        <f>IF(RIGHT(AY$4,LEN(AY$4)-1)*1&gt;NumSamples,"",IF($A352&lt;=SampleSize,OFFSET(Population!$A$4,RandomNumbers!AY349,0),""))</f>
        <v/>
      </c>
      <c r="AZ352" s="7" t="str">
        <f>IF(RIGHT(AZ$4,LEN(AZ$4)-1)*1&gt;NumSamples,"",IF($A352&lt;=SampleSize,OFFSET(Population!$A$4,RandomNumbers!AZ349,0),""))</f>
        <v/>
      </c>
      <c r="BA352" s="7" t="str">
        <f>IF(RIGHT(BA$4,LEN(BA$4)-1)*1&gt;NumSamples,"",IF($A352&lt;=SampleSize,OFFSET(Population!$A$4,RandomNumbers!BA349,0),""))</f>
        <v/>
      </c>
      <c r="BB352" s="7" t="str">
        <f>IF(RIGHT(BB$4,LEN(BB$4)-1)*1&gt;NumSamples,"",IF($A352&lt;=SampleSize,OFFSET(Population!$A$4,RandomNumbers!BB349,0),""))</f>
        <v/>
      </c>
      <c r="BC352" s="7" t="str">
        <f>IF(RIGHT(BC$4,LEN(BC$4)-1)*1&gt;NumSamples,"",IF($A352&lt;=SampleSize,OFFSET(Population!$A$4,RandomNumbers!BC349,0),""))</f>
        <v/>
      </c>
      <c r="BD352" s="7" t="str">
        <f>IF(RIGHT(BD$4,LEN(BD$4)-1)*1&gt;NumSamples,"",IF($A352&lt;=SampleSize,OFFSET(Population!$A$4,RandomNumbers!BD349,0),""))</f>
        <v/>
      </c>
      <c r="BE352" s="7" t="str">
        <f>IF(RIGHT(BE$4,LEN(BE$4)-1)*1&gt;NumSamples,"",IF($A352&lt;=SampleSize,OFFSET(Population!$A$4,RandomNumbers!BE349,0),""))</f>
        <v/>
      </c>
      <c r="BF352" s="7" t="str">
        <f>IF(RIGHT(BF$4,LEN(BF$4)-1)*1&gt;NumSamples,"",IF($A352&lt;=SampleSize,OFFSET(Population!$A$4,RandomNumbers!BF349,0),""))</f>
        <v/>
      </c>
      <c r="BG352" s="7" t="str">
        <f>IF(RIGHT(BG$4,LEN(BG$4)-1)*1&gt;NumSamples,"",IF($A352&lt;=SampleSize,OFFSET(Population!$A$4,RandomNumbers!BG349,0),""))</f>
        <v/>
      </c>
      <c r="BH352" s="7" t="str">
        <f>IF(RIGHT(BH$4,LEN(BH$4)-1)*1&gt;NumSamples,"",IF($A352&lt;=SampleSize,OFFSET(Population!$A$4,RandomNumbers!BH349,0),""))</f>
        <v/>
      </c>
      <c r="BI352" s="7" t="str">
        <f>IF(RIGHT(BI$4,LEN(BI$4)-1)*1&gt;NumSamples,"",IF($A352&lt;=SampleSize,OFFSET(Population!$A$4,RandomNumbers!BI349,0),""))</f>
        <v/>
      </c>
      <c r="BJ352" s="7" t="str">
        <f>IF(RIGHT(BJ$4,LEN(BJ$4)-1)*1&gt;NumSamples,"",IF($A352&lt;=SampleSize,OFFSET(Population!$A$4,RandomNumbers!BJ349,0),""))</f>
        <v/>
      </c>
      <c r="BK352" s="7" t="str">
        <f>IF(RIGHT(BK$4,LEN(BK$4)-1)*1&gt;NumSamples,"",IF($A352&lt;=SampleSize,OFFSET(Population!$A$4,RandomNumbers!BK349,0),""))</f>
        <v/>
      </c>
      <c r="BL352" s="7" t="str">
        <f>IF(RIGHT(BL$4,LEN(BL$4)-1)*1&gt;NumSamples,"",IF($A352&lt;=SampleSize,OFFSET(Population!$A$4,RandomNumbers!BL349,0),""))</f>
        <v/>
      </c>
      <c r="BM352" s="7" t="str">
        <f>IF(RIGHT(BM$4,LEN(BM$4)-1)*1&gt;NumSamples,"",IF($A352&lt;=SampleSize,OFFSET(Population!$A$4,RandomNumbers!BM349,0),""))</f>
        <v/>
      </c>
      <c r="BN352" s="7" t="str">
        <f>IF(RIGHT(BN$4,LEN(BN$4)-1)*1&gt;NumSamples,"",IF($A352&lt;=SampleSize,OFFSET(Population!$A$4,RandomNumbers!BN349,0),""))</f>
        <v/>
      </c>
      <c r="BO352" s="7" t="str">
        <f>IF(RIGHT(BO$4,LEN(BO$4)-1)*1&gt;NumSamples,"",IF($A352&lt;=SampleSize,OFFSET(Population!$A$4,RandomNumbers!BO349,0),""))</f>
        <v/>
      </c>
      <c r="BP352" s="7" t="str">
        <f>IF(RIGHT(BP$4,LEN(BP$4)-1)*1&gt;NumSamples,"",IF($A352&lt;=SampleSize,OFFSET(Population!$A$4,RandomNumbers!BP349,0),""))</f>
        <v/>
      </c>
      <c r="BQ352" s="7" t="str">
        <f>IF(RIGHT(BQ$4,LEN(BQ$4)-1)*1&gt;NumSamples,"",IF($A352&lt;=SampleSize,OFFSET(Population!$A$4,RandomNumbers!BQ349,0),""))</f>
        <v/>
      </c>
      <c r="BR352" s="7" t="str">
        <f>IF(RIGHT(BR$4,LEN(BR$4)-1)*1&gt;NumSamples,"",IF($A352&lt;=SampleSize,OFFSET(Population!$A$4,RandomNumbers!BR349,0),""))</f>
        <v/>
      </c>
      <c r="BS352" s="7" t="str">
        <f>IF(RIGHT(BS$4,LEN(BS$4)-1)*1&gt;NumSamples,"",IF($A352&lt;=SampleSize,OFFSET(Population!$A$4,RandomNumbers!BS349,0),""))</f>
        <v/>
      </c>
      <c r="BT352" s="7" t="str">
        <f>IF(RIGHT(BT$4,LEN(BT$4)-1)*1&gt;NumSamples,"",IF($A352&lt;=SampleSize,OFFSET(Population!$A$4,RandomNumbers!BT349,0),""))</f>
        <v/>
      </c>
      <c r="BU352" s="7" t="str">
        <f>IF(RIGHT(BU$4,LEN(BU$4)-1)*1&gt;NumSamples,"",IF($A352&lt;=SampleSize,OFFSET(Population!$A$4,RandomNumbers!BU349,0),""))</f>
        <v/>
      </c>
      <c r="BV352" s="7" t="str">
        <f>IF(RIGHT(BV$4,LEN(BV$4)-1)*1&gt;NumSamples,"",IF($A352&lt;=SampleSize,OFFSET(Population!$A$4,RandomNumbers!BV349,0),""))</f>
        <v/>
      </c>
      <c r="BW352" s="7" t="str">
        <f>IF(RIGHT(BW$4,LEN(BW$4)-1)*1&gt;NumSamples,"",IF($A352&lt;=SampleSize,OFFSET(Population!$A$4,RandomNumbers!BW349,0),""))</f>
        <v/>
      </c>
      <c r="BX352" s="7" t="str">
        <f>IF(RIGHT(BX$4,LEN(BX$4)-1)*1&gt;NumSamples,"",IF($A352&lt;=SampleSize,OFFSET(Population!$A$4,RandomNumbers!BX349,0),""))</f>
        <v/>
      </c>
      <c r="BY352" s="7" t="str">
        <f>IF(RIGHT(BY$4,LEN(BY$4)-1)*1&gt;NumSamples,"",IF($A352&lt;=SampleSize,OFFSET(Population!$A$4,RandomNumbers!BY349,0),""))</f>
        <v/>
      </c>
      <c r="BZ352" s="7" t="str">
        <f>IF(RIGHT(BZ$4,LEN(BZ$4)-1)*1&gt;NumSamples,"",IF($A352&lt;=SampleSize,OFFSET(Population!$A$4,RandomNumbers!BZ349,0),""))</f>
        <v/>
      </c>
      <c r="CA352" s="7" t="str">
        <f>IF(RIGHT(CA$4,LEN(CA$4)-1)*1&gt;NumSamples,"",IF($A352&lt;=SampleSize,OFFSET(Population!$A$4,RandomNumbers!CA349,0),""))</f>
        <v/>
      </c>
      <c r="CB352" s="7" t="str">
        <f>IF(RIGHT(CB$4,LEN(CB$4)-1)*1&gt;NumSamples,"",IF($A352&lt;=SampleSize,OFFSET(Population!$A$4,RandomNumbers!CB349,0),""))</f>
        <v/>
      </c>
      <c r="CC352" s="7" t="str">
        <f>IF(RIGHT(CC$4,LEN(CC$4)-1)*1&gt;NumSamples,"",IF($A352&lt;=SampleSize,OFFSET(Population!$A$4,RandomNumbers!CC349,0),""))</f>
        <v/>
      </c>
      <c r="CD352" s="7" t="str">
        <f>IF(RIGHT(CD$4,LEN(CD$4)-1)*1&gt;NumSamples,"",IF($A352&lt;=SampleSize,OFFSET(Population!$A$4,RandomNumbers!CD349,0),""))</f>
        <v/>
      </c>
      <c r="CE352" s="7" t="str">
        <f>IF(RIGHT(CE$4,LEN(CE$4)-1)*1&gt;NumSamples,"",IF($A352&lt;=SampleSize,OFFSET(Population!$A$4,RandomNumbers!CE349,0),""))</f>
        <v/>
      </c>
      <c r="CF352" s="7" t="str">
        <f>IF(RIGHT(CF$4,LEN(CF$4)-1)*1&gt;NumSamples,"",IF($A352&lt;=SampleSize,OFFSET(Population!$A$4,RandomNumbers!CF349,0),""))</f>
        <v/>
      </c>
      <c r="CG352" s="7" t="str">
        <f>IF(RIGHT(CG$4,LEN(CG$4)-1)*1&gt;NumSamples,"",IF($A352&lt;=SampleSize,OFFSET(Population!$A$4,RandomNumbers!CG349,0),""))</f>
        <v/>
      </c>
      <c r="CH352" s="7" t="str">
        <f>IF(RIGHT(CH$4,LEN(CH$4)-1)*1&gt;NumSamples,"",IF($A352&lt;=SampleSize,OFFSET(Population!$A$4,RandomNumbers!CH349,0),""))</f>
        <v/>
      </c>
      <c r="CI352" s="7" t="str">
        <f>IF(RIGHT(CI$4,LEN(CI$4)-1)*1&gt;NumSamples,"",IF($A352&lt;=SampleSize,OFFSET(Population!$A$4,RandomNumbers!CI349,0),""))</f>
        <v/>
      </c>
      <c r="CJ352" s="7" t="str">
        <f>IF(RIGHT(CJ$4,LEN(CJ$4)-1)*1&gt;NumSamples,"",IF($A352&lt;=SampleSize,OFFSET(Population!$A$4,RandomNumbers!CJ349,0),""))</f>
        <v/>
      </c>
      <c r="CK352" s="7" t="str">
        <f>IF(RIGHT(CK$4,LEN(CK$4)-1)*1&gt;NumSamples,"",IF($A352&lt;=SampleSize,OFFSET(Population!$A$4,RandomNumbers!CK349,0),""))</f>
        <v/>
      </c>
      <c r="CL352" s="7" t="str">
        <f>IF(RIGHT(CL$4,LEN(CL$4)-1)*1&gt;NumSamples,"",IF($A352&lt;=SampleSize,OFFSET(Population!$A$4,RandomNumbers!CL349,0),""))</f>
        <v/>
      </c>
      <c r="CM352" s="7" t="str">
        <f>IF(RIGHT(CM$4,LEN(CM$4)-1)*1&gt;NumSamples,"",IF($A352&lt;=SampleSize,OFFSET(Population!$A$4,RandomNumbers!CM349,0),""))</f>
        <v/>
      </c>
      <c r="CN352" s="7" t="str">
        <f>IF(RIGHT(CN$4,LEN(CN$4)-1)*1&gt;NumSamples,"",IF($A352&lt;=SampleSize,OFFSET(Population!$A$4,RandomNumbers!CN349,0),""))</f>
        <v/>
      </c>
      <c r="CO352" s="7" t="str">
        <f>IF(RIGHT(CO$4,LEN(CO$4)-1)*1&gt;NumSamples,"",IF($A352&lt;=SampleSize,OFFSET(Population!$A$4,RandomNumbers!CO349,0),""))</f>
        <v/>
      </c>
      <c r="CP352" s="7" t="str">
        <f>IF(RIGHT(CP$4,LEN(CP$4)-1)*1&gt;NumSamples,"",IF($A352&lt;=SampleSize,OFFSET(Population!$A$4,RandomNumbers!CP349,0),""))</f>
        <v/>
      </c>
      <c r="CQ352" s="7" t="str">
        <f>IF(RIGHT(CQ$4,LEN(CQ$4)-1)*1&gt;NumSamples,"",IF($A352&lt;=SampleSize,OFFSET(Population!$A$4,RandomNumbers!CQ349,0),""))</f>
        <v/>
      </c>
      <c r="CR352" s="7" t="str">
        <f>IF(RIGHT(CR$4,LEN(CR$4)-1)*1&gt;NumSamples,"",IF($A352&lt;=SampleSize,OFFSET(Population!$A$4,RandomNumbers!CR349,0),""))</f>
        <v/>
      </c>
      <c r="CS352" s="7" t="str">
        <f>IF(RIGHT(CS$4,LEN(CS$4)-1)*1&gt;NumSamples,"",IF($A352&lt;=SampleSize,OFFSET(Population!$A$4,RandomNumbers!CS349,0),""))</f>
        <v/>
      </c>
      <c r="CT352" s="7" t="str">
        <f>IF(RIGHT(CT$4,LEN(CT$4)-1)*1&gt;NumSamples,"",IF($A352&lt;=SampleSize,OFFSET(Population!$A$4,RandomNumbers!CT349,0),""))</f>
        <v/>
      </c>
      <c r="CU352" s="7" t="str">
        <f>IF(RIGHT(CU$4,LEN(CU$4)-1)*1&gt;NumSamples,"",IF($A352&lt;=SampleSize,OFFSET(Population!$A$4,RandomNumbers!CU349,0),""))</f>
        <v/>
      </c>
      <c r="CV352" s="7" t="str">
        <f>IF(RIGHT(CV$4,LEN(CV$4)-1)*1&gt;NumSamples,"",IF($A352&lt;=SampleSize,OFFSET(Population!$A$4,RandomNumbers!CV349,0),""))</f>
        <v/>
      </c>
      <c r="CW352" s="7" t="str">
        <f>IF(RIGHT(CW$4,LEN(CW$4)-1)*1&gt;NumSamples,"",IF($A352&lt;=SampleSize,OFFSET(Population!$A$4,RandomNumbers!CW349,0),""))</f>
        <v/>
      </c>
    </row>
    <row r="353" ht="14.25" customHeight="1">
      <c r="A353" s="7">
        <v>349.0</v>
      </c>
      <c r="B353" s="7" t="str">
        <f>IF(RIGHT(B$4,LEN(B$4)-1)*1&gt;NumSamples,"",IF($A353&lt;=SampleSize,OFFSET(Population!$A$4,RandomNumbers!B350,0),""))</f>
        <v/>
      </c>
      <c r="C353" s="7" t="str">
        <f>IF(RIGHT(C$4,LEN(C$4)-1)*1&gt;NumSamples,"",IF($A353&lt;=SampleSize,OFFSET(Population!$A$4,RandomNumbers!C350,0),""))</f>
        <v/>
      </c>
      <c r="D353" s="7" t="str">
        <f>IF(RIGHT(D$4,LEN(D$4)-1)*1&gt;NumSamples,"",IF($A353&lt;=SampleSize,OFFSET(Population!$A$4,RandomNumbers!D350,0),""))</f>
        <v/>
      </c>
      <c r="E353" s="7" t="str">
        <f>IF(RIGHT(E$4,LEN(E$4)-1)*1&gt;NumSamples,"",IF($A353&lt;=SampleSize,OFFSET(Population!$A$4,RandomNumbers!E350,0),""))</f>
        <v/>
      </c>
      <c r="F353" s="7" t="str">
        <f>IF(RIGHT(F$4,LEN(F$4)-1)*1&gt;NumSamples,"",IF($A353&lt;=SampleSize,OFFSET(Population!$A$4,RandomNumbers!F350,0),""))</f>
        <v/>
      </c>
      <c r="G353" s="7" t="str">
        <f>IF(RIGHT(G$4,LEN(G$4)-1)*1&gt;NumSamples,"",IF($A353&lt;=SampleSize,OFFSET(Population!$A$4,RandomNumbers!G350,0),""))</f>
        <v/>
      </c>
      <c r="H353" s="7" t="str">
        <f>IF(RIGHT(H$4,LEN(H$4)-1)*1&gt;NumSamples,"",IF($A353&lt;=SampleSize,OFFSET(Population!$A$4,RandomNumbers!H350,0),""))</f>
        <v/>
      </c>
      <c r="I353" s="7" t="str">
        <f>IF(RIGHT(I$4,LEN(I$4)-1)*1&gt;NumSamples,"",IF($A353&lt;=SampleSize,OFFSET(Population!$A$4,RandomNumbers!I350,0),""))</f>
        <v/>
      </c>
      <c r="J353" s="7" t="str">
        <f>IF(RIGHT(J$4,LEN(J$4)-1)*1&gt;NumSamples,"",IF($A353&lt;=SampleSize,OFFSET(Population!$A$4,RandomNumbers!J350,0),""))</f>
        <v/>
      </c>
      <c r="K353" s="7" t="str">
        <f>IF(RIGHT(K$4,LEN(K$4)-1)*1&gt;NumSamples,"",IF($A353&lt;=SampleSize,OFFSET(Population!$A$4,RandomNumbers!K350,0),""))</f>
        <v/>
      </c>
      <c r="L353" s="7" t="str">
        <f>IF(RIGHT(L$4,LEN(L$4)-1)*1&gt;NumSamples,"",IF($A353&lt;=SampleSize,OFFSET(Population!$A$4,RandomNumbers!L350,0),""))</f>
        <v/>
      </c>
      <c r="M353" s="7" t="str">
        <f>IF(RIGHT(M$4,LEN(M$4)-1)*1&gt;NumSamples,"",IF($A353&lt;=SampleSize,OFFSET(Population!$A$4,RandomNumbers!M350,0),""))</f>
        <v/>
      </c>
      <c r="N353" s="7" t="str">
        <f>IF(RIGHT(N$4,LEN(N$4)-1)*1&gt;NumSamples,"",IF($A353&lt;=SampleSize,OFFSET(Population!$A$4,RandomNumbers!N350,0),""))</f>
        <v/>
      </c>
      <c r="O353" s="7" t="str">
        <f>IF(RIGHT(O$4,LEN(O$4)-1)*1&gt;NumSamples,"",IF($A353&lt;=SampleSize,OFFSET(Population!$A$4,RandomNumbers!O350,0),""))</f>
        <v/>
      </c>
      <c r="P353" s="7" t="str">
        <f>IF(RIGHT(P$4,LEN(P$4)-1)*1&gt;NumSamples,"",IF($A353&lt;=SampleSize,OFFSET(Population!$A$4,RandomNumbers!P350,0),""))</f>
        <v/>
      </c>
      <c r="Q353" s="7" t="str">
        <f>IF(RIGHT(Q$4,LEN(Q$4)-1)*1&gt;NumSamples,"",IF($A353&lt;=SampleSize,OFFSET(Population!$A$4,RandomNumbers!Q350,0),""))</f>
        <v/>
      </c>
      <c r="R353" s="7" t="str">
        <f>IF(RIGHT(R$4,LEN(R$4)-1)*1&gt;NumSamples,"",IF($A353&lt;=SampleSize,OFFSET(Population!$A$4,RandomNumbers!R350,0),""))</f>
        <v/>
      </c>
      <c r="S353" s="7" t="str">
        <f>IF(RIGHT(S$4,LEN(S$4)-1)*1&gt;NumSamples,"",IF($A353&lt;=SampleSize,OFFSET(Population!$A$4,RandomNumbers!S350,0),""))</f>
        <v/>
      </c>
      <c r="T353" s="7" t="str">
        <f>IF(RIGHT(T$4,LEN(T$4)-1)*1&gt;NumSamples,"",IF($A353&lt;=SampleSize,OFFSET(Population!$A$4,RandomNumbers!T350,0),""))</f>
        <v/>
      </c>
      <c r="U353" s="7" t="str">
        <f>IF(RIGHT(U$4,LEN(U$4)-1)*1&gt;NumSamples,"",IF($A353&lt;=SampleSize,OFFSET(Population!$A$4,RandomNumbers!U350,0),""))</f>
        <v/>
      </c>
      <c r="V353" s="7" t="str">
        <f>IF(RIGHT(V$4,LEN(V$4)-1)*1&gt;NumSamples,"",IF($A353&lt;=SampleSize,OFFSET(Population!$A$4,RandomNumbers!V350,0),""))</f>
        <v/>
      </c>
      <c r="W353" s="7" t="str">
        <f>IF(RIGHT(W$4,LEN(W$4)-1)*1&gt;NumSamples,"",IF($A353&lt;=SampleSize,OFFSET(Population!$A$4,RandomNumbers!W350,0),""))</f>
        <v/>
      </c>
      <c r="X353" s="7" t="str">
        <f>IF(RIGHT(X$4,LEN(X$4)-1)*1&gt;NumSamples,"",IF($A353&lt;=SampleSize,OFFSET(Population!$A$4,RandomNumbers!X350,0),""))</f>
        <v/>
      </c>
      <c r="Y353" s="7" t="str">
        <f>IF(RIGHT(Y$4,LEN(Y$4)-1)*1&gt;NumSamples,"",IF($A353&lt;=SampleSize,OFFSET(Population!$A$4,RandomNumbers!Y350,0),""))</f>
        <v/>
      </c>
      <c r="Z353" s="7" t="str">
        <f>IF(RIGHT(Z$4,LEN(Z$4)-1)*1&gt;NumSamples,"",IF($A353&lt;=SampleSize,OFFSET(Population!$A$4,RandomNumbers!Z350,0),""))</f>
        <v/>
      </c>
      <c r="AA353" s="7" t="str">
        <f>IF(RIGHT(AA$4,LEN(AA$4)-1)*1&gt;NumSamples,"",IF($A353&lt;=SampleSize,OFFSET(Population!$A$4,RandomNumbers!AA350,0),""))</f>
        <v/>
      </c>
      <c r="AB353" s="7" t="str">
        <f>IF(RIGHT(AB$4,LEN(AB$4)-1)*1&gt;NumSamples,"",IF($A353&lt;=SampleSize,OFFSET(Population!$A$4,RandomNumbers!AB350,0),""))</f>
        <v/>
      </c>
      <c r="AC353" s="7" t="str">
        <f>IF(RIGHT(AC$4,LEN(AC$4)-1)*1&gt;NumSamples,"",IF($A353&lt;=SampleSize,OFFSET(Population!$A$4,RandomNumbers!AC350,0),""))</f>
        <v/>
      </c>
      <c r="AD353" s="7" t="str">
        <f>IF(RIGHT(AD$4,LEN(AD$4)-1)*1&gt;NumSamples,"",IF($A353&lt;=SampleSize,OFFSET(Population!$A$4,RandomNumbers!AD350,0),""))</f>
        <v/>
      </c>
      <c r="AE353" s="7" t="str">
        <f>IF(RIGHT(AE$4,LEN(AE$4)-1)*1&gt;NumSamples,"",IF($A353&lt;=SampleSize,OFFSET(Population!$A$4,RandomNumbers!AE350,0),""))</f>
        <v/>
      </c>
      <c r="AF353" s="7" t="str">
        <f>IF(RIGHT(AF$4,LEN(AF$4)-1)*1&gt;NumSamples,"",IF($A353&lt;=SampleSize,OFFSET(Population!$A$4,RandomNumbers!AF350,0),""))</f>
        <v/>
      </c>
      <c r="AG353" s="7" t="str">
        <f>IF(RIGHT(AG$4,LEN(AG$4)-1)*1&gt;NumSamples,"",IF($A353&lt;=SampleSize,OFFSET(Population!$A$4,RandomNumbers!AG350,0),""))</f>
        <v/>
      </c>
      <c r="AH353" s="7" t="str">
        <f>IF(RIGHT(AH$4,LEN(AH$4)-1)*1&gt;NumSamples,"",IF($A353&lt;=SampleSize,OFFSET(Population!$A$4,RandomNumbers!AH350,0),""))</f>
        <v/>
      </c>
      <c r="AI353" s="7" t="str">
        <f>IF(RIGHT(AI$4,LEN(AI$4)-1)*1&gt;NumSamples,"",IF($A353&lt;=SampleSize,OFFSET(Population!$A$4,RandomNumbers!AI350,0),""))</f>
        <v/>
      </c>
      <c r="AJ353" s="7" t="str">
        <f>IF(RIGHT(AJ$4,LEN(AJ$4)-1)*1&gt;NumSamples,"",IF($A353&lt;=SampleSize,OFFSET(Population!$A$4,RandomNumbers!AJ350,0),""))</f>
        <v/>
      </c>
      <c r="AK353" s="7" t="str">
        <f>IF(RIGHT(AK$4,LEN(AK$4)-1)*1&gt;NumSamples,"",IF($A353&lt;=SampleSize,OFFSET(Population!$A$4,RandomNumbers!AK350,0),""))</f>
        <v/>
      </c>
      <c r="AL353" s="7" t="str">
        <f>IF(RIGHT(AL$4,LEN(AL$4)-1)*1&gt;NumSamples,"",IF($A353&lt;=SampleSize,OFFSET(Population!$A$4,RandomNumbers!AL350,0),""))</f>
        <v/>
      </c>
      <c r="AM353" s="7" t="str">
        <f>IF(RIGHT(AM$4,LEN(AM$4)-1)*1&gt;NumSamples,"",IF($A353&lt;=SampleSize,OFFSET(Population!$A$4,RandomNumbers!AM350,0),""))</f>
        <v/>
      </c>
      <c r="AN353" s="7" t="str">
        <f>IF(RIGHT(AN$4,LEN(AN$4)-1)*1&gt;NumSamples,"",IF($A353&lt;=SampleSize,OFFSET(Population!$A$4,RandomNumbers!AN350,0),""))</f>
        <v/>
      </c>
      <c r="AO353" s="7" t="str">
        <f>IF(RIGHT(AO$4,LEN(AO$4)-1)*1&gt;NumSamples,"",IF($A353&lt;=SampleSize,OFFSET(Population!$A$4,RandomNumbers!AO350,0),""))</f>
        <v/>
      </c>
      <c r="AP353" s="7" t="str">
        <f>IF(RIGHT(AP$4,LEN(AP$4)-1)*1&gt;NumSamples,"",IF($A353&lt;=SampleSize,OFFSET(Population!$A$4,RandomNumbers!AP350,0),""))</f>
        <v/>
      </c>
      <c r="AQ353" s="7" t="str">
        <f>IF(RIGHT(AQ$4,LEN(AQ$4)-1)*1&gt;NumSamples,"",IF($A353&lt;=SampleSize,OFFSET(Population!$A$4,RandomNumbers!AQ350,0),""))</f>
        <v/>
      </c>
      <c r="AR353" s="7" t="str">
        <f>IF(RIGHT(AR$4,LEN(AR$4)-1)*1&gt;NumSamples,"",IF($A353&lt;=SampleSize,OFFSET(Population!$A$4,RandomNumbers!AR350,0),""))</f>
        <v/>
      </c>
      <c r="AS353" s="7" t="str">
        <f>IF(RIGHT(AS$4,LEN(AS$4)-1)*1&gt;NumSamples,"",IF($A353&lt;=SampleSize,OFFSET(Population!$A$4,RandomNumbers!AS350,0),""))</f>
        <v/>
      </c>
      <c r="AT353" s="7" t="str">
        <f>IF(RIGHT(AT$4,LEN(AT$4)-1)*1&gt;NumSamples,"",IF($A353&lt;=SampleSize,OFFSET(Population!$A$4,RandomNumbers!AT350,0),""))</f>
        <v/>
      </c>
      <c r="AU353" s="7" t="str">
        <f>IF(RIGHT(AU$4,LEN(AU$4)-1)*1&gt;NumSamples,"",IF($A353&lt;=SampleSize,OFFSET(Population!$A$4,RandomNumbers!AU350,0),""))</f>
        <v/>
      </c>
      <c r="AV353" s="7" t="str">
        <f>IF(RIGHT(AV$4,LEN(AV$4)-1)*1&gt;NumSamples,"",IF($A353&lt;=SampleSize,OFFSET(Population!$A$4,RandomNumbers!AV350,0),""))</f>
        <v/>
      </c>
      <c r="AW353" s="7" t="str">
        <f>IF(RIGHT(AW$4,LEN(AW$4)-1)*1&gt;NumSamples,"",IF($A353&lt;=SampleSize,OFFSET(Population!$A$4,RandomNumbers!AW350,0),""))</f>
        <v/>
      </c>
      <c r="AX353" s="7" t="str">
        <f>IF(RIGHT(AX$4,LEN(AX$4)-1)*1&gt;NumSamples,"",IF($A353&lt;=SampleSize,OFFSET(Population!$A$4,RandomNumbers!AX350,0),""))</f>
        <v/>
      </c>
      <c r="AY353" s="7" t="str">
        <f>IF(RIGHT(AY$4,LEN(AY$4)-1)*1&gt;NumSamples,"",IF($A353&lt;=SampleSize,OFFSET(Population!$A$4,RandomNumbers!AY350,0),""))</f>
        <v/>
      </c>
      <c r="AZ353" s="7" t="str">
        <f>IF(RIGHT(AZ$4,LEN(AZ$4)-1)*1&gt;NumSamples,"",IF($A353&lt;=SampleSize,OFFSET(Population!$A$4,RandomNumbers!AZ350,0),""))</f>
        <v/>
      </c>
      <c r="BA353" s="7" t="str">
        <f>IF(RIGHT(BA$4,LEN(BA$4)-1)*1&gt;NumSamples,"",IF($A353&lt;=SampleSize,OFFSET(Population!$A$4,RandomNumbers!BA350,0),""))</f>
        <v/>
      </c>
      <c r="BB353" s="7" t="str">
        <f>IF(RIGHT(BB$4,LEN(BB$4)-1)*1&gt;NumSamples,"",IF($A353&lt;=SampleSize,OFFSET(Population!$A$4,RandomNumbers!BB350,0),""))</f>
        <v/>
      </c>
      <c r="BC353" s="7" t="str">
        <f>IF(RIGHT(BC$4,LEN(BC$4)-1)*1&gt;NumSamples,"",IF($A353&lt;=SampleSize,OFFSET(Population!$A$4,RandomNumbers!BC350,0),""))</f>
        <v/>
      </c>
      <c r="BD353" s="7" t="str">
        <f>IF(RIGHT(BD$4,LEN(BD$4)-1)*1&gt;NumSamples,"",IF($A353&lt;=SampleSize,OFFSET(Population!$A$4,RandomNumbers!BD350,0),""))</f>
        <v/>
      </c>
      <c r="BE353" s="7" t="str">
        <f>IF(RIGHT(BE$4,LEN(BE$4)-1)*1&gt;NumSamples,"",IF($A353&lt;=SampleSize,OFFSET(Population!$A$4,RandomNumbers!BE350,0),""))</f>
        <v/>
      </c>
      <c r="BF353" s="7" t="str">
        <f>IF(RIGHT(BF$4,LEN(BF$4)-1)*1&gt;NumSamples,"",IF($A353&lt;=SampleSize,OFFSET(Population!$A$4,RandomNumbers!BF350,0),""))</f>
        <v/>
      </c>
      <c r="BG353" s="7" t="str">
        <f>IF(RIGHT(BG$4,LEN(BG$4)-1)*1&gt;NumSamples,"",IF($A353&lt;=SampleSize,OFFSET(Population!$A$4,RandomNumbers!BG350,0),""))</f>
        <v/>
      </c>
      <c r="BH353" s="7" t="str">
        <f>IF(RIGHT(BH$4,LEN(BH$4)-1)*1&gt;NumSamples,"",IF($A353&lt;=SampleSize,OFFSET(Population!$A$4,RandomNumbers!BH350,0),""))</f>
        <v/>
      </c>
      <c r="BI353" s="7" t="str">
        <f>IF(RIGHT(BI$4,LEN(BI$4)-1)*1&gt;NumSamples,"",IF($A353&lt;=SampleSize,OFFSET(Population!$A$4,RandomNumbers!BI350,0),""))</f>
        <v/>
      </c>
      <c r="BJ353" s="7" t="str">
        <f>IF(RIGHT(BJ$4,LEN(BJ$4)-1)*1&gt;NumSamples,"",IF($A353&lt;=SampleSize,OFFSET(Population!$A$4,RandomNumbers!BJ350,0),""))</f>
        <v/>
      </c>
      <c r="BK353" s="7" t="str">
        <f>IF(RIGHT(BK$4,LEN(BK$4)-1)*1&gt;NumSamples,"",IF($A353&lt;=SampleSize,OFFSET(Population!$A$4,RandomNumbers!BK350,0),""))</f>
        <v/>
      </c>
      <c r="BL353" s="7" t="str">
        <f>IF(RIGHT(BL$4,LEN(BL$4)-1)*1&gt;NumSamples,"",IF($A353&lt;=SampleSize,OFFSET(Population!$A$4,RandomNumbers!BL350,0),""))</f>
        <v/>
      </c>
      <c r="BM353" s="7" t="str">
        <f>IF(RIGHT(BM$4,LEN(BM$4)-1)*1&gt;NumSamples,"",IF($A353&lt;=SampleSize,OFFSET(Population!$A$4,RandomNumbers!BM350,0),""))</f>
        <v/>
      </c>
      <c r="BN353" s="7" t="str">
        <f>IF(RIGHT(BN$4,LEN(BN$4)-1)*1&gt;NumSamples,"",IF($A353&lt;=SampleSize,OFFSET(Population!$A$4,RandomNumbers!BN350,0),""))</f>
        <v/>
      </c>
      <c r="BO353" s="7" t="str">
        <f>IF(RIGHT(BO$4,LEN(BO$4)-1)*1&gt;NumSamples,"",IF($A353&lt;=SampleSize,OFFSET(Population!$A$4,RandomNumbers!BO350,0),""))</f>
        <v/>
      </c>
      <c r="BP353" s="7" t="str">
        <f>IF(RIGHT(BP$4,LEN(BP$4)-1)*1&gt;NumSamples,"",IF($A353&lt;=SampleSize,OFFSET(Population!$A$4,RandomNumbers!BP350,0),""))</f>
        <v/>
      </c>
      <c r="BQ353" s="7" t="str">
        <f>IF(RIGHT(BQ$4,LEN(BQ$4)-1)*1&gt;NumSamples,"",IF($A353&lt;=SampleSize,OFFSET(Population!$A$4,RandomNumbers!BQ350,0),""))</f>
        <v/>
      </c>
      <c r="BR353" s="7" t="str">
        <f>IF(RIGHT(BR$4,LEN(BR$4)-1)*1&gt;NumSamples,"",IF($A353&lt;=SampleSize,OFFSET(Population!$A$4,RandomNumbers!BR350,0),""))</f>
        <v/>
      </c>
      <c r="BS353" s="7" t="str">
        <f>IF(RIGHT(BS$4,LEN(BS$4)-1)*1&gt;NumSamples,"",IF($A353&lt;=SampleSize,OFFSET(Population!$A$4,RandomNumbers!BS350,0),""))</f>
        <v/>
      </c>
      <c r="BT353" s="7" t="str">
        <f>IF(RIGHT(BT$4,LEN(BT$4)-1)*1&gt;NumSamples,"",IF($A353&lt;=SampleSize,OFFSET(Population!$A$4,RandomNumbers!BT350,0),""))</f>
        <v/>
      </c>
      <c r="BU353" s="7" t="str">
        <f>IF(RIGHT(BU$4,LEN(BU$4)-1)*1&gt;NumSamples,"",IF($A353&lt;=SampleSize,OFFSET(Population!$A$4,RandomNumbers!BU350,0),""))</f>
        <v/>
      </c>
      <c r="BV353" s="7" t="str">
        <f>IF(RIGHT(BV$4,LEN(BV$4)-1)*1&gt;NumSamples,"",IF($A353&lt;=SampleSize,OFFSET(Population!$A$4,RandomNumbers!BV350,0),""))</f>
        <v/>
      </c>
      <c r="BW353" s="7" t="str">
        <f>IF(RIGHT(BW$4,LEN(BW$4)-1)*1&gt;NumSamples,"",IF($A353&lt;=SampleSize,OFFSET(Population!$A$4,RandomNumbers!BW350,0),""))</f>
        <v/>
      </c>
      <c r="BX353" s="7" t="str">
        <f>IF(RIGHT(BX$4,LEN(BX$4)-1)*1&gt;NumSamples,"",IF($A353&lt;=SampleSize,OFFSET(Population!$A$4,RandomNumbers!BX350,0),""))</f>
        <v/>
      </c>
      <c r="BY353" s="7" t="str">
        <f>IF(RIGHT(BY$4,LEN(BY$4)-1)*1&gt;NumSamples,"",IF($A353&lt;=SampleSize,OFFSET(Population!$A$4,RandomNumbers!BY350,0),""))</f>
        <v/>
      </c>
      <c r="BZ353" s="7" t="str">
        <f>IF(RIGHT(BZ$4,LEN(BZ$4)-1)*1&gt;NumSamples,"",IF($A353&lt;=SampleSize,OFFSET(Population!$A$4,RandomNumbers!BZ350,0),""))</f>
        <v/>
      </c>
      <c r="CA353" s="7" t="str">
        <f>IF(RIGHT(CA$4,LEN(CA$4)-1)*1&gt;NumSamples,"",IF($A353&lt;=SampleSize,OFFSET(Population!$A$4,RandomNumbers!CA350,0),""))</f>
        <v/>
      </c>
      <c r="CB353" s="7" t="str">
        <f>IF(RIGHT(CB$4,LEN(CB$4)-1)*1&gt;NumSamples,"",IF($A353&lt;=SampleSize,OFFSET(Population!$A$4,RandomNumbers!CB350,0),""))</f>
        <v/>
      </c>
      <c r="CC353" s="7" t="str">
        <f>IF(RIGHT(CC$4,LEN(CC$4)-1)*1&gt;NumSamples,"",IF($A353&lt;=SampleSize,OFFSET(Population!$A$4,RandomNumbers!CC350,0),""))</f>
        <v/>
      </c>
      <c r="CD353" s="7" t="str">
        <f>IF(RIGHT(CD$4,LEN(CD$4)-1)*1&gt;NumSamples,"",IF($A353&lt;=SampleSize,OFFSET(Population!$A$4,RandomNumbers!CD350,0),""))</f>
        <v/>
      </c>
      <c r="CE353" s="7" t="str">
        <f>IF(RIGHT(CE$4,LEN(CE$4)-1)*1&gt;NumSamples,"",IF($A353&lt;=SampleSize,OFFSET(Population!$A$4,RandomNumbers!CE350,0),""))</f>
        <v/>
      </c>
      <c r="CF353" s="7" t="str">
        <f>IF(RIGHT(CF$4,LEN(CF$4)-1)*1&gt;NumSamples,"",IF($A353&lt;=SampleSize,OFFSET(Population!$A$4,RandomNumbers!CF350,0),""))</f>
        <v/>
      </c>
      <c r="CG353" s="7" t="str">
        <f>IF(RIGHT(CG$4,LEN(CG$4)-1)*1&gt;NumSamples,"",IF($A353&lt;=SampleSize,OFFSET(Population!$A$4,RandomNumbers!CG350,0),""))</f>
        <v/>
      </c>
      <c r="CH353" s="7" t="str">
        <f>IF(RIGHT(CH$4,LEN(CH$4)-1)*1&gt;NumSamples,"",IF($A353&lt;=SampleSize,OFFSET(Population!$A$4,RandomNumbers!CH350,0),""))</f>
        <v/>
      </c>
      <c r="CI353" s="7" t="str">
        <f>IF(RIGHT(CI$4,LEN(CI$4)-1)*1&gt;NumSamples,"",IF($A353&lt;=SampleSize,OFFSET(Population!$A$4,RandomNumbers!CI350,0),""))</f>
        <v/>
      </c>
      <c r="CJ353" s="7" t="str">
        <f>IF(RIGHT(CJ$4,LEN(CJ$4)-1)*1&gt;NumSamples,"",IF($A353&lt;=SampleSize,OFFSET(Population!$A$4,RandomNumbers!CJ350,0),""))</f>
        <v/>
      </c>
      <c r="CK353" s="7" t="str">
        <f>IF(RIGHT(CK$4,LEN(CK$4)-1)*1&gt;NumSamples,"",IF($A353&lt;=SampleSize,OFFSET(Population!$A$4,RandomNumbers!CK350,0),""))</f>
        <v/>
      </c>
      <c r="CL353" s="7" t="str">
        <f>IF(RIGHT(CL$4,LEN(CL$4)-1)*1&gt;NumSamples,"",IF($A353&lt;=SampleSize,OFFSET(Population!$A$4,RandomNumbers!CL350,0),""))</f>
        <v/>
      </c>
      <c r="CM353" s="7" t="str">
        <f>IF(RIGHT(CM$4,LEN(CM$4)-1)*1&gt;NumSamples,"",IF($A353&lt;=SampleSize,OFFSET(Population!$A$4,RandomNumbers!CM350,0),""))</f>
        <v/>
      </c>
      <c r="CN353" s="7" t="str">
        <f>IF(RIGHT(CN$4,LEN(CN$4)-1)*1&gt;NumSamples,"",IF($A353&lt;=SampleSize,OFFSET(Population!$A$4,RandomNumbers!CN350,0),""))</f>
        <v/>
      </c>
      <c r="CO353" s="7" t="str">
        <f>IF(RIGHT(CO$4,LEN(CO$4)-1)*1&gt;NumSamples,"",IF($A353&lt;=SampleSize,OFFSET(Population!$A$4,RandomNumbers!CO350,0),""))</f>
        <v/>
      </c>
      <c r="CP353" s="7" t="str">
        <f>IF(RIGHT(CP$4,LEN(CP$4)-1)*1&gt;NumSamples,"",IF($A353&lt;=SampleSize,OFFSET(Population!$A$4,RandomNumbers!CP350,0),""))</f>
        <v/>
      </c>
      <c r="CQ353" s="7" t="str">
        <f>IF(RIGHT(CQ$4,LEN(CQ$4)-1)*1&gt;NumSamples,"",IF($A353&lt;=SampleSize,OFFSET(Population!$A$4,RandomNumbers!CQ350,0),""))</f>
        <v/>
      </c>
      <c r="CR353" s="7" t="str">
        <f>IF(RIGHT(CR$4,LEN(CR$4)-1)*1&gt;NumSamples,"",IF($A353&lt;=SampleSize,OFFSET(Population!$A$4,RandomNumbers!CR350,0),""))</f>
        <v/>
      </c>
      <c r="CS353" s="7" t="str">
        <f>IF(RIGHT(CS$4,LEN(CS$4)-1)*1&gt;NumSamples,"",IF($A353&lt;=SampleSize,OFFSET(Population!$A$4,RandomNumbers!CS350,0),""))</f>
        <v/>
      </c>
      <c r="CT353" s="7" t="str">
        <f>IF(RIGHT(CT$4,LEN(CT$4)-1)*1&gt;NumSamples,"",IF($A353&lt;=SampleSize,OFFSET(Population!$A$4,RandomNumbers!CT350,0),""))</f>
        <v/>
      </c>
      <c r="CU353" s="7" t="str">
        <f>IF(RIGHT(CU$4,LEN(CU$4)-1)*1&gt;NumSamples,"",IF($A353&lt;=SampleSize,OFFSET(Population!$A$4,RandomNumbers!CU350,0),""))</f>
        <v/>
      </c>
      <c r="CV353" s="7" t="str">
        <f>IF(RIGHT(CV$4,LEN(CV$4)-1)*1&gt;NumSamples,"",IF($A353&lt;=SampleSize,OFFSET(Population!$A$4,RandomNumbers!CV350,0),""))</f>
        <v/>
      </c>
      <c r="CW353" s="7" t="str">
        <f>IF(RIGHT(CW$4,LEN(CW$4)-1)*1&gt;NumSamples,"",IF($A353&lt;=SampleSize,OFFSET(Population!$A$4,RandomNumbers!CW350,0),""))</f>
        <v/>
      </c>
    </row>
    <row r="354" ht="14.25" customHeight="1">
      <c r="A354" s="7">
        <v>350.0</v>
      </c>
      <c r="B354" s="7" t="str">
        <f>IF(RIGHT(B$4,LEN(B$4)-1)*1&gt;NumSamples,"",IF($A354&lt;=SampleSize,OFFSET(Population!$A$4,RandomNumbers!B351,0),""))</f>
        <v/>
      </c>
      <c r="C354" s="7" t="str">
        <f>IF(RIGHT(C$4,LEN(C$4)-1)*1&gt;NumSamples,"",IF($A354&lt;=SampleSize,OFFSET(Population!$A$4,RandomNumbers!C351,0),""))</f>
        <v/>
      </c>
      <c r="D354" s="7" t="str">
        <f>IF(RIGHT(D$4,LEN(D$4)-1)*1&gt;NumSamples,"",IF($A354&lt;=SampleSize,OFFSET(Population!$A$4,RandomNumbers!D351,0),""))</f>
        <v/>
      </c>
      <c r="E354" s="7" t="str">
        <f>IF(RIGHT(E$4,LEN(E$4)-1)*1&gt;NumSamples,"",IF($A354&lt;=SampleSize,OFFSET(Population!$A$4,RandomNumbers!E351,0),""))</f>
        <v/>
      </c>
      <c r="F354" s="7" t="str">
        <f>IF(RIGHT(F$4,LEN(F$4)-1)*1&gt;NumSamples,"",IF($A354&lt;=SampleSize,OFFSET(Population!$A$4,RandomNumbers!F351,0),""))</f>
        <v/>
      </c>
      <c r="G354" s="7" t="str">
        <f>IF(RIGHT(G$4,LEN(G$4)-1)*1&gt;NumSamples,"",IF($A354&lt;=SampleSize,OFFSET(Population!$A$4,RandomNumbers!G351,0),""))</f>
        <v/>
      </c>
      <c r="H354" s="7" t="str">
        <f>IF(RIGHT(H$4,LEN(H$4)-1)*1&gt;NumSamples,"",IF($A354&lt;=SampleSize,OFFSET(Population!$A$4,RandomNumbers!H351,0),""))</f>
        <v/>
      </c>
      <c r="I354" s="7" t="str">
        <f>IF(RIGHT(I$4,LEN(I$4)-1)*1&gt;NumSamples,"",IF($A354&lt;=SampleSize,OFFSET(Population!$A$4,RandomNumbers!I351,0),""))</f>
        <v/>
      </c>
      <c r="J354" s="7" t="str">
        <f>IF(RIGHT(J$4,LEN(J$4)-1)*1&gt;NumSamples,"",IF($A354&lt;=SampleSize,OFFSET(Population!$A$4,RandomNumbers!J351,0),""))</f>
        <v/>
      </c>
      <c r="K354" s="7" t="str">
        <f>IF(RIGHT(K$4,LEN(K$4)-1)*1&gt;NumSamples,"",IF($A354&lt;=SampleSize,OFFSET(Population!$A$4,RandomNumbers!K351,0),""))</f>
        <v/>
      </c>
      <c r="L354" s="7" t="str">
        <f>IF(RIGHT(L$4,LEN(L$4)-1)*1&gt;NumSamples,"",IF($A354&lt;=SampleSize,OFFSET(Population!$A$4,RandomNumbers!L351,0),""))</f>
        <v/>
      </c>
      <c r="M354" s="7" t="str">
        <f>IF(RIGHT(M$4,LEN(M$4)-1)*1&gt;NumSamples,"",IF($A354&lt;=SampleSize,OFFSET(Population!$A$4,RandomNumbers!M351,0),""))</f>
        <v/>
      </c>
      <c r="N354" s="7" t="str">
        <f>IF(RIGHT(N$4,LEN(N$4)-1)*1&gt;NumSamples,"",IF($A354&lt;=SampleSize,OFFSET(Population!$A$4,RandomNumbers!N351,0),""))</f>
        <v/>
      </c>
      <c r="O354" s="7" t="str">
        <f>IF(RIGHT(O$4,LEN(O$4)-1)*1&gt;NumSamples,"",IF($A354&lt;=SampleSize,OFFSET(Population!$A$4,RandomNumbers!O351,0),""))</f>
        <v/>
      </c>
      <c r="P354" s="7" t="str">
        <f>IF(RIGHT(P$4,LEN(P$4)-1)*1&gt;NumSamples,"",IF($A354&lt;=SampleSize,OFFSET(Population!$A$4,RandomNumbers!P351,0),""))</f>
        <v/>
      </c>
      <c r="Q354" s="7" t="str">
        <f>IF(RIGHT(Q$4,LEN(Q$4)-1)*1&gt;NumSamples,"",IF($A354&lt;=SampleSize,OFFSET(Population!$A$4,RandomNumbers!Q351,0),""))</f>
        <v/>
      </c>
      <c r="R354" s="7" t="str">
        <f>IF(RIGHT(R$4,LEN(R$4)-1)*1&gt;NumSamples,"",IF($A354&lt;=SampleSize,OFFSET(Population!$A$4,RandomNumbers!R351,0),""))</f>
        <v/>
      </c>
      <c r="S354" s="7" t="str">
        <f>IF(RIGHT(S$4,LEN(S$4)-1)*1&gt;NumSamples,"",IF($A354&lt;=SampleSize,OFFSET(Population!$A$4,RandomNumbers!S351,0),""))</f>
        <v/>
      </c>
      <c r="T354" s="7" t="str">
        <f>IF(RIGHT(T$4,LEN(T$4)-1)*1&gt;NumSamples,"",IF($A354&lt;=SampleSize,OFFSET(Population!$A$4,RandomNumbers!T351,0),""))</f>
        <v/>
      </c>
      <c r="U354" s="7" t="str">
        <f>IF(RIGHT(U$4,LEN(U$4)-1)*1&gt;NumSamples,"",IF($A354&lt;=SampleSize,OFFSET(Population!$A$4,RandomNumbers!U351,0),""))</f>
        <v/>
      </c>
      <c r="V354" s="7" t="str">
        <f>IF(RIGHT(V$4,LEN(V$4)-1)*1&gt;NumSamples,"",IF($A354&lt;=SampleSize,OFFSET(Population!$A$4,RandomNumbers!V351,0),""))</f>
        <v/>
      </c>
      <c r="W354" s="7" t="str">
        <f>IF(RIGHT(W$4,LEN(W$4)-1)*1&gt;NumSamples,"",IF($A354&lt;=SampleSize,OFFSET(Population!$A$4,RandomNumbers!W351,0),""))</f>
        <v/>
      </c>
      <c r="X354" s="7" t="str">
        <f>IF(RIGHT(X$4,LEN(X$4)-1)*1&gt;NumSamples,"",IF($A354&lt;=SampleSize,OFFSET(Population!$A$4,RandomNumbers!X351,0),""))</f>
        <v/>
      </c>
      <c r="Y354" s="7" t="str">
        <f>IF(RIGHT(Y$4,LEN(Y$4)-1)*1&gt;NumSamples,"",IF($A354&lt;=SampleSize,OFFSET(Population!$A$4,RandomNumbers!Y351,0),""))</f>
        <v/>
      </c>
      <c r="Z354" s="7" t="str">
        <f>IF(RIGHT(Z$4,LEN(Z$4)-1)*1&gt;NumSamples,"",IF($A354&lt;=SampleSize,OFFSET(Population!$A$4,RandomNumbers!Z351,0),""))</f>
        <v/>
      </c>
      <c r="AA354" s="7" t="str">
        <f>IF(RIGHT(AA$4,LEN(AA$4)-1)*1&gt;NumSamples,"",IF($A354&lt;=SampleSize,OFFSET(Population!$A$4,RandomNumbers!AA351,0),""))</f>
        <v/>
      </c>
      <c r="AB354" s="7" t="str">
        <f>IF(RIGHT(AB$4,LEN(AB$4)-1)*1&gt;NumSamples,"",IF($A354&lt;=SampleSize,OFFSET(Population!$A$4,RandomNumbers!AB351,0),""))</f>
        <v/>
      </c>
      <c r="AC354" s="7" t="str">
        <f>IF(RIGHT(AC$4,LEN(AC$4)-1)*1&gt;NumSamples,"",IF($A354&lt;=SampleSize,OFFSET(Population!$A$4,RandomNumbers!AC351,0),""))</f>
        <v/>
      </c>
      <c r="AD354" s="7" t="str">
        <f>IF(RIGHT(AD$4,LEN(AD$4)-1)*1&gt;NumSamples,"",IF($A354&lt;=SampleSize,OFFSET(Population!$A$4,RandomNumbers!AD351,0),""))</f>
        <v/>
      </c>
      <c r="AE354" s="7" t="str">
        <f>IF(RIGHT(AE$4,LEN(AE$4)-1)*1&gt;NumSamples,"",IF($A354&lt;=SampleSize,OFFSET(Population!$A$4,RandomNumbers!AE351,0),""))</f>
        <v/>
      </c>
      <c r="AF354" s="7" t="str">
        <f>IF(RIGHT(AF$4,LEN(AF$4)-1)*1&gt;NumSamples,"",IF($A354&lt;=SampleSize,OFFSET(Population!$A$4,RandomNumbers!AF351,0),""))</f>
        <v/>
      </c>
      <c r="AG354" s="7" t="str">
        <f>IF(RIGHT(AG$4,LEN(AG$4)-1)*1&gt;NumSamples,"",IF($A354&lt;=SampleSize,OFFSET(Population!$A$4,RandomNumbers!AG351,0),""))</f>
        <v/>
      </c>
      <c r="AH354" s="7" t="str">
        <f>IF(RIGHT(AH$4,LEN(AH$4)-1)*1&gt;NumSamples,"",IF($A354&lt;=SampleSize,OFFSET(Population!$A$4,RandomNumbers!AH351,0),""))</f>
        <v/>
      </c>
      <c r="AI354" s="7" t="str">
        <f>IF(RIGHT(AI$4,LEN(AI$4)-1)*1&gt;NumSamples,"",IF($A354&lt;=SampleSize,OFFSET(Population!$A$4,RandomNumbers!AI351,0),""))</f>
        <v/>
      </c>
      <c r="AJ354" s="7" t="str">
        <f>IF(RIGHT(AJ$4,LEN(AJ$4)-1)*1&gt;NumSamples,"",IF($A354&lt;=SampleSize,OFFSET(Population!$A$4,RandomNumbers!AJ351,0),""))</f>
        <v/>
      </c>
      <c r="AK354" s="7" t="str">
        <f>IF(RIGHT(AK$4,LEN(AK$4)-1)*1&gt;NumSamples,"",IF($A354&lt;=SampleSize,OFFSET(Population!$A$4,RandomNumbers!AK351,0),""))</f>
        <v/>
      </c>
      <c r="AL354" s="7" t="str">
        <f>IF(RIGHT(AL$4,LEN(AL$4)-1)*1&gt;NumSamples,"",IF($A354&lt;=SampleSize,OFFSET(Population!$A$4,RandomNumbers!AL351,0),""))</f>
        <v/>
      </c>
      <c r="AM354" s="7" t="str">
        <f>IF(RIGHT(AM$4,LEN(AM$4)-1)*1&gt;NumSamples,"",IF($A354&lt;=SampleSize,OFFSET(Population!$A$4,RandomNumbers!AM351,0),""))</f>
        <v/>
      </c>
      <c r="AN354" s="7" t="str">
        <f>IF(RIGHT(AN$4,LEN(AN$4)-1)*1&gt;NumSamples,"",IF($A354&lt;=SampleSize,OFFSET(Population!$A$4,RandomNumbers!AN351,0),""))</f>
        <v/>
      </c>
      <c r="AO354" s="7" t="str">
        <f>IF(RIGHT(AO$4,LEN(AO$4)-1)*1&gt;NumSamples,"",IF($A354&lt;=SampleSize,OFFSET(Population!$A$4,RandomNumbers!AO351,0),""))</f>
        <v/>
      </c>
      <c r="AP354" s="7" t="str">
        <f>IF(RIGHT(AP$4,LEN(AP$4)-1)*1&gt;NumSamples,"",IF($A354&lt;=SampleSize,OFFSET(Population!$A$4,RandomNumbers!AP351,0),""))</f>
        <v/>
      </c>
      <c r="AQ354" s="7" t="str">
        <f>IF(RIGHT(AQ$4,LEN(AQ$4)-1)*1&gt;NumSamples,"",IF($A354&lt;=SampleSize,OFFSET(Population!$A$4,RandomNumbers!AQ351,0),""))</f>
        <v/>
      </c>
      <c r="AR354" s="7" t="str">
        <f>IF(RIGHT(AR$4,LEN(AR$4)-1)*1&gt;NumSamples,"",IF($A354&lt;=SampleSize,OFFSET(Population!$A$4,RandomNumbers!AR351,0),""))</f>
        <v/>
      </c>
      <c r="AS354" s="7" t="str">
        <f>IF(RIGHT(AS$4,LEN(AS$4)-1)*1&gt;NumSamples,"",IF($A354&lt;=SampleSize,OFFSET(Population!$A$4,RandomNumbers!AS351,0),""))</f>
        <v/>
      </c>
      <c r="AT354" s="7" t="str">
        <f>IF(RIGHT(AT$4,LEN(AT$4)-1)*1&gt;NumSamples,"",IF($A354&lt;=SampleSize,OFFSET(Population!$A$4,RandomNumbers!AT351,0),""))</f>
        <v/>
      </c>
      <c r="AU354" s="7" t="str">
        <f>IF(RIGHT(AU$4,LEN(AU$4)-1)*1&gt;NumSamples,"",IF($A354&lt;=SampleSize,OFFSET(Population!$A$4,RandomNumbers!AU351,0),""))</f>
        <v/>
      </c>
      <c r="AV354" s="7" t="str">
        <f>IF(RIGHT(AV$4,LEN(AV$4)-1)*1&gt;NumSamples,"",IF($A354&lt;=SampleSize,OFFSET(Population!$A$4,RandomNumbers!AV351,0),""))</f>
        <v/>
      </c>
      <c r="AW354" s="7" t="str">
        <f>IF(RIGHT(AW$4,LEN(AW$4)-1)*1&gt;NumSamples,"",IF($A354&lt;=SampleSize,OFFSET(Population!$A$4,RandomNumbers!AW351,0),""))</f>
        <v/>
      </c>
      <c r="AX354" s="7" t="str">
        <f>IF(RIGHT(AX$4,LEN(AX$4)-1)*1&gt;NumSamples,"",IF($A354&lt;=SampleSize,OFFSET(Population!$A$4,RandomNumbers!AX351,0),""))</f>
        <v/>
      </c>
      <c r="AY354" s="7" t="str">
        <f>IF(RIGHT(AY$4,LEN(AY$4)-1)*1&gt;NumSamples,"",IF($A354&lt;=SampleSize,OFFSET(Population!$A$4,RandomNumbers!AY351,0),""))</f>
        <v/>
      </c>
      <c r="AZ354" s="7" t="str">
        <f>IF(RIGHT(AZ$4,LEN(AZ$4)-1)*1&gt;NumSamples,"",IF($A354&lt;=SampleSize,OFFSET(Population!$A$4,RandomNumbers!AZ351,0),""))</f>
        <v/>
      </c>
      <c r="BA354" s="7" t="str">
        <f>IF(RIGHT(BA$4,LEN(BA$4)-1)*1&gt;NumSamples,"",IF($A354&lt;=SampleSize,OFFSET(Population!$A$4,RandomNumbers!BA351,0),""))</f>
        <v/>
      </c>
      <c r="BB354" s="7" t="str">
        <f>IF(RIGHT(BB$4,LEN(BB$4)-1)*1&gt;NumSamples,"",IF($A354&lt;=SampleSize,OFFSET(Population!$A$4,RandomNumbers!BB351,0),""))</f>
        <v/>
      </c>
      <c r="BC354" s="7" t="str">
        <f>IF(RIGHT(BC$4,LEN(BC$4)-1)*1&gt;NumSamples,"",IF($A354&lt;=SampleSize,OFFSET(Population!$A$4,RandomNumbers!BC351,0),""))</f>
        <v/>
      </c>
      <c r="BD354" s="7" t="str">
        <f>IF(RIGHT(BD$4,LEN(BD$4)-1)*1&gt;NumSamples,"",IF($A354&lt;=SampleSize,OFFSET(Population!$A$4,RandomNumbers!BD351,0),""))</f>
        <v/>
      </c>
      <c r="BE354" s="7" t="str">
        <f>IF(RIGHT(BE$4,LEN(BE$4)-1)*1&gt;NumSamples,"",IF($A354&lt;=SampleSize,OFFSET(Population!$A$4,RandomNumbers!BE351,0),""))</f>
        <v/>
      </c>
      <c r="BF354" s="7" t="str">
        <f>IF(RIGHT(BF$4,LEN(BF$4)-1)*1&gt;NumSamples,"",IF($A354&lt;=SampleSize,OFFSET(Population!$A$4,RandomNumbers!BF351,0),""))</f>
        <v/>
      </c>
      <c r="BG354" s="7" t="str">
        <f>IF(RIGHT(BG$4,LEN(BG$4)-1)*1&gt;NumSamples,"",IF($A354&lt;=SampleSize,OFFSET(Population!$A$4,RandomNumbers!BG351,0),""))</f>
        <v/>
      </c>
      <c r="BH354" s="7" t="str">
        <f>IF(RIGHT(BH$4,LEN(BH$4)-1)*1&gt;NumSamples,"",IF($A354&lt;=SampleSize,OFFSET(Population!$A$4,RandomNumbers!BH351,0),""))</f>
        <v/>
      </c>
      <c r="BI354" s="7" t="str">
        <f>IF(RIGHT(BI$4,LEN(BI$4)-1)*1&gt;NumSamples,"",IF($A354&lt;=SampleSize,OFFSET(Population!$A$4,RandomNumbers!BI351,0),""))</f>
        <v/>
      </c>
      <c r="BJ354" s="7" t="str">
        <f>IF(RIGHT(BJ$4,LEN(BJ$4)-1)*1&gt;NumSamples,"",IF($A354&lt;=SampleSize,OFFSET(Population!$A$4,RandomNumbers!BJ351,0),""))</f>
        <v/>
      </c>
      <c r="BK354" s="7" t="str">
        <f>IF(RIGHT(BK$4,LEN(BK$4)-1)*1&gt;NumSamples,"",IF($A354&lt;=SampleSize,OFFSET(Population!$A$4,RandomNumbers!BK351,0),""))</f>
        <v/>
      </c>
      <c r="BL354" s="7" t="str">
        <f>IF(RIGHT(BL$4,LEN(BL$4)-1)*1&gt;NumSamples,"",IF($A354&lt;=SampleSize,OFFSET(Population!$A$4,RandomNumbers!BL351,0),""))</f>
        <v/>
      </c>
      <c r="BM354" s="7" t="str">
        <f>IF(RIGHT(BM$4,LEN(BM$4)-1)*1&gt;NumSamples,"",IF($A354&lt;=SampleSize,OFFSET(Population!$A$4,RandomNumbers!BM351,0),""))</f>
        <v/>
      </c>
      <c r="BN354" s="7" t="str">
        <f>IF(RIGHT(BN$4,LEN(BN$4)-1)*1&gt;NumSamples,"",IF($A354&lt;=SampleSize,OFFSET(Population!$A$4,RandomNumbers!BN351,0),""))</f>
        <v/>
      </c>
      <c r="BO354" s="7" t="str">
        <f>IF(RIGHT(BO$4,LEN(BO$4)-1)*1&gt;NumSamples,"",IF($A354&lt;=SampleSize,OFFSET(Population!$A$4,RandomNumbers!BO351,0),""))</f>
        <v/>
      </c>
      <c r="BP354" s="7" t="str">
        <f>IF(RIGHT(BP$4,LEN(BP$4)-1)*1&gt;NumSamples,"",IF($A354&lt;=SampleSize,OFFSET(Population!$A$4,RandomNumbers!BP351,0),""))</f>
        <v/>
      </c>
      <c r="BQ354" s="7" t="str">
        <f>IF(RIGHT(BQ$4,LEN(BQ$4)-1)*1&gt;NumSamples,"",IF($A354&lt;=SampleSize,OFFSET(Population!$A$4,RandomNumbers!BQ351,0),""))</f>
        <v/>
      </c>
      <c r="BR354" s="7" t="str">
        <f>IF(RIGHT(BR$4,LEN(BR$4)-1)*1&gt;NumSamples,"",IF($A354&lt;=SampleSize,OFFSET(Population!$A$4,RandomNumbers!BR351,0),""))</f>
        <v/>
      </c>
      <c r="BS354" s="7" t="str">
        <f>IF(RIGHT(BS$4,LEN(BS$4)-1)*1&gt;NumSamples,"",IF($A354&lt;=SampleSize,OFFSET(Population!$A$4,RandomNumbers!BS351,0),""))</f>
        <v/>
      </c>
      <c r="BT354" s="7" t="str">
        <f>IF(RIGHT(BT$4,LEN(BT$4)-1)*1&gt;NumSamples,"",IF($A354&lt;=SampleSize,OFFSET(Population!$A$4,RandomNumbers!BT351,0),""))</f>
        <v/>
      </c>
      <c r="BU354" s="7" t="str">
        <f>IF(RIGHT(BU$4,LEN(BU$4)-1)*1&gt;NumSamples,"",IF($A354&lt;=SampleSize,OFFSET(Population!$A$4,RandomNumbers!BU351,0),""))</f>
        <v/>
      </c>
      <c r="BV354" s="7" t="str">
        <f>IF(RIGHT(BV$4,LEN(BV$4)-1)*1&gt;NumSamples,"",IF($A354&lt;=SampleSize,OFFSET(Population!$A$4,RandomNumbers!BV351,0),""))</f>
        <v/>
      </c>
      <c r="BW354" s="7" t="str">
        <f>IF(RIGHT(BW$4,LEN(BW$4)-1)*1&gt;NumSamples,"",IF($A354&lt;=SampleSize,OFFSET(Population!$A$4,RandomNumbers!BW351,0),""))</f>
        <v/>
      </c>
      <c r="BX354" s="7" t="str">
        <f>IF(RIGHT(BX$4,LEN(BX$4)-1)*1&gt;NumSamples,"",IF($A354&lt;=SampleSize,OFFSET(Population!$A$4,RandomNumbers!BX351,0),""))</f>
        <v/>
      </c>
      <c r="BY354" s="7" t="str">
        <f>IF(RIGHT(BY$4,LEN(BY$4)-1)*1&gt;NumSamples,"",IF($A354&lt;=SampleSize,OFFSET(Population!$A$4,RandomNumbers!BY351,0),""))</f>
        <v/>
      </c>
      <c r="BZ354" s="7" t="str">
        <f>IF(RIGHT(BZ$4,LEN(BZ$4)-1)*1&gt;NumSamples,"",IF($A354&lt;=SampleSize,OFFSET(Population!$A$4,RandomNumbers!BZ351,0),""))</f>
        <v/>
      </c>
      <c r="CA354" s="7" t="str">
        <f>IF(RIGHT(CA$4,LEN(CA$4)-1)*1&gt;NumSamples,"",IF($A354&lt;=SampleSize,OFFSET(Population!$A$4,RandomNumbers!CA351,0),""))</f>
        <v/>
      </c>
      <c r="CB354" s="7" t="str">
        <f>IF(RIGHT(CB$4,LEN(CB$4)-1)*1&gt;NumSamples,"",IF($A354&lt;=SampleSize,OFFSET(Population!$A$4,RandomNumbers!CB351,0),""))</f>
        <v/>
      </c>
      <c r="CC354" s="7" t="str">
        <f>IF(RIGHT(CC$4,LEN(CC$4)-1)*1&gt;NumSamples,"",IF($A354&lt;=SampleSize,OFFSET(Population!$A$4,RandomNumbers!CC351,0),""))</f>
        <v/>
      </c>
      <c r="CD354" s="7" t="str">
        <f>IF(RIGHT(CD$4,LEN(CD$4)-1)*1&gt;NumSamples,"",IF($A354&lt;=SampleSize,OFFSET(Population!$A$4,RandomNumbers!CD351,0),""))</f>
        <v/>
      </c>
      <c r="CE354" s="7" t="str">
        <f>IF(RIGHT(CE$4,LEN(CE$4)-1)*1&gt;NumSamples,"",IF($A354&lt;=SampleSize,OFFSET(Population!$A$4,RandomNumbers!CE351,0),""))</f>
        <v/>
      </c>
      <c r="CF354" s="7" t="str">
        <f>IF(RIGHT(CF$4,LEN(CF$4)-1)*1&gt;NumSamples,"",IF($A354&lt;=SampleSize,OFFSET(Population!$A$4,RandomNumbers!CF351,0),""))</f>
        <v/>
      </c>
      <c r="CG354" s="7" t="str">
        <f>IF(RIGHT(CG$4,LEN(CG$4)-1)*1&gt;NumSamples,"",IF($A354&lt;=SampleSize,OFFSET(Population!$A$4,RandomNumbers!CG351,0),""))</f>
        <v/>
      </c>
      <c r="CH354" s="7" t="str">
        <f>IF(RIGHT(CH$4,LEN(CH$4)-1)*1&gt;NumSamples,"",IF($A354&lt;=SampleSize,OFFSET(Population!$A$4,RandomNumbers!CH351,0),""))</f>
        <v/>
      </c>
      <c r="CI354" s="7" t="str">
        <f>IF(RIGHT(CI$4,LEN(CI$4)-1)*1&gt;NumSamples,"",IF($A354&lt;=SampleSize,OFFSET(Population!$A$4,RandomNumbers!CI351,0),""))</f>
        <v/>
      </c>
      <c r="CJ354" s="7" t="str">
        <f>IF(RIGHT(CJ$4,LEN(CJ$4)-1)*1&gt;NumSamples,"",IF($A354&lt;=SampleSize,OFFSET(Population!$A$4,RandomNumbers!CJ351,0),""))</f>
        <v/>
      </c>
      <c r="CK354" s="7" t="str">
        <f>IF(RIGHT(CK$4,LEN(CK$4)-1)*1&gt;NumSamples,"",IF($A354&lt;=SampleSize,OFFSET(Population!$A$4,RandomNumbers!CK351,0),""))</f>
        <v/>
      </c>
      <c r="CL354" s="7" t="str">
        <f>IF(RIGHT(CL$4,LEN(CL$4)-1)*1&gt;NumSamples,"",IF($A354&lt;=SampleSize,OFFSET(Population!$A$4,RandomNumbers!CL351,0),""))</f>
        <v/>
      </c>
      <c r="CM354" s="7" t="str">
        <f>IF(RIGHT(CM$4,LEN(CM$4)-1)*1&gt;NumSamples,"",IF($A354&lt;=SampleSize,OFFSET(Population!$A$4,RandomNumbers!CM351,0),""))</f>
        <v/>
      </c>
      <c r="CN354" s="7" t="str">
        <f>IF(RIGHT(CN$4,LEN(CN$4)-1)*1&gt;NumSamples,"",IF($A354&lt;=SampleSize,OFFSET(Population!$A$4,RandomNumbers!CN351,0),""))</f>
        <v/>
      </c>
      <c r="CO354" s="7" t="str">
        <f>IF(RIGHT(CO$4,LEN(CO$4)-1)*1&gt;NumSamples,"",IF($A354&lt;=SampleSize,OFFSET(Population!$A$4,RandomNumbers!CO351,0),""))</f>
        <v/>
      </c>
      <c r="CP354" s="7" t="str">
        <f>IF(RIGHT(CP$4,LEN(CP$4)-1)*1&gt;NumSamples,"",IF($A354&lt;=SampleSize,OFFSET(Population!$A$4,RandomNumbers!CP351,0),""))</f>
        <v/>
      </c>
      <c r="CQ354" s="7" t="str">
        <f>IF(RIGHT(CQ$4,LEN(CQ$4)-1)*1&gt;NumSamples,"",IF($A354&lt;=SampleSize,OFFSET(Population!$A$4,RandomNumbers!CQ351,0),""))</f>
        <v/>
      </c>
      <c r="CR354" s="7" t="str">
        <f>IF(RIGHT(CR$4,LEN(CR$4)-1)*1&gt;NumSamples,"",IF($A354&lt;=SampleSize,OFFSET(Population!$A$4,RandomNumbers!CR351,0),""))</f>
        <v/>
      </c>
      <c r="CS354" s="7" t="str">
        <f>IF(RIGHT(CS$4,LEN(CS$4)-1)*1&gt;NumSamples,"",IF($A354&lt;=SampleSize,OFFSET(Population!$A$4,RandomNumbers!CS351,0),""))</f>
        <v/>
      </c>
      <c r="CT354" s="7" t="str">
        <f>IF(RIGHT(CT$4,LEN(CT$4)-1)*1&gt;NumSamples,"",IF($A354&lt;=SampleSize,OFFSET(Population!$A$4,RandomNumbers!CT351,0),""))</f>
        <v/>
      </c>
      <c r="CU354" s="7" t="str">
        <f>IF(RIGHT(CU$4,LEN(CU$4)-1)*1&gt;NumSamples,"",IF($A354&lt;=SampleSize,OFFSET(Population!$A$4,RandomNumbers!CU351,0),""))</f>
        <v/>
      </c>
      <c r="CV354" s="7" t="str">
        <f>IF(RIGHT(CV$4,LEN(CV$4)-1)*1&gt;NumSamples,"",IF($A354&lt;=SampleSize,OFFSET(Population!$A$4,RandomNumbers!CV351,0),""))</f>
        <v/>
      </c>
      <c r="CW354" s="7" t="str">
        <f>IF(RIGHT(CW$4,LEN(CW$4)-1)*1&gt;NumSamples,"",IF($A354&lt;=SampleSize,OFFSET(Population!$A$4,RandomNumbers!CW351,0),""))</f>
        <v/>
      </c>
    </row>
    <row r="355" ht="14.25" customHeight="1">
      <c r="A355" s="7">
        <v>351.0</v>
      </c>
      <c r="B355" s="7" t="str">
        <f>IF(RIGHT(B$4,LEN(B$4)-1)*1&gt;NumSamples,"",IF($A355&lt;=SampleSize,OFFSET(Population!$A$4,RandomNumbers!B352,0),""))</f>
        <v/>
      </c>
      <c r="C355" s="7" t="str">
        <f>IF(RIGHT(C$4,LEN(C$4)-1)*1&gt;NumSamples,"",IF($A355&lt;=SampleSize,OFFSET(Population!$A$4,RandomNumbers!C352,0),""))</f>
        <v/>
      </c>
      <c r="D355" s="7" t="str">
        <f>IF(RIGHT(D$4,LEN(D$4)-1)*1&gt;NumSamples,"",IF($A355&lt;=SampleSize,OFFSET(Population!$A$4,RandomNumbers!D352,0),""))</f>
        <v/>
      </c>
      <c r="E355" s="7" t="str">
        <f>IF(RIGHT(E$4,LEN(E$4)-1)*1&gt;NumSamples,"",IF($A355&lt;=SampleSize,OFFSET(Population!$A$4,RandomNumbers!E352,0),""))</f>
        <v/>
      </c>
      <c r="F355" s="7" t="str">
        <f>IF(RIGHT(F$4,LEN(F$4)-1)*1&gt;NumSamples,"",IF($A355&lt;=SampleSize,OFFSET(Population!$A$4,RandomNumbers!F352,0),""))</f>
        <v/>
      </c>
      <c r="G355" s="7" t="str">
        <f>IF(RIGHT(G$4,LEN(G$4)-1)*1&gt;NumSamples,"",IF($A355&lt;=SampleSize,OFFSET(Population!$A$4,RandomNumbers!G352,0),""))</f>
        <v/>
      </c>
      <c r="H355" s="7" t="str">
        <f>IF(RIGHT(H$4,LEN(H$4)-1)*1&gt;NumSamples,"",IF($A355&lt;=SampleSize,OFFSET(Population!$A$4,RandomNumbers!H352,0),""))</f>
        <v/>
      </c>
      <c r="I355" s="7" t="str">
        <f>IF(RIGHT(I$4,LEN(I$4)-1)*1&gt;NumSamples,"",IF($A355&lt;=SampleSize,OFFSET(Population!$A$4,RandomNumbers!I352,0),""))</f>
        <v/>
      </c>
      <c r="J355" s="7" t="str">
        <f>IF(RIGHT(J$4,LEN(J$4)-1)*1&gt;NumSamples,"",IF($A355&lt;=SampleSize,OFFSET(Population!$A$4,RandomNumbers!J352,0),""))</f>
        <v/>
      </c>
      <c r="K355" s="7" t="str">
        <f>IF(RIGHT(K$4,LEN(K$4)-1)*1&gt;NumSamples,"",IF($A355&lt;=SampleSize,OFFSET(Population!$A$4,RandomNumbers!K352,0),""))</f>
        <v/>
      </c>
      <c r="L355" s="7" t="str">
        <f>IF(RIGHT(L$4,LEN(L$4)-1)*1&gt;NumSamples,"",IF($A355&lt;=SampleSize,OFFSET(Population!$A$4,RandomNumbers!L352,0),""))</f>
        <v/>
      </c>
      <c r="M355" s="7" t="str">
        <f>IF(RIGHT(M$4,LEN(M$4)-1)*1&gt;NumSamples,"",IF($A355&lt;=SampleSize,OFFSET(Population!$A$4,RandomNumbers!M352,0),""))</f>
        <v/>
      </c>
      <c r="N355" s="7" t="str">
        <f>IF(RIGHT(N$4,LEN(N$4)-1)*1&gt;NumSamples,"",IF($A355&lt;=SampleSize,OFFSET(Population!$A$4,RandomNumbers!N352,0),""))</f>
        <v/>
      </c>
      <c r="O355" s="7" t="str">
        <f>IF(RIGHT(O$4,LEN(O$4)-1)*1&gt;NumSamples,"",IF($A355&lt;=SampleSize,OFFSET(Population!$A$4,RandomNumbers!O352,0),""))</f>
        <v/>
      </c>
      <c r="P355" s="7" t="str">
        <f>IF(RIGHT(P$4,LEN(P$4)-1)*1&gt;NumSamples,"",IF($A355&lt;=SampleSize,OFFSET(Population!$A$4,RandomNumbers!P352,0),""))</f>
        <v/>
      </c>
      <c r="Q355" s="7" t="str">
        <f>IF(RIGHT(Q$4,LEN(Q$4)-1)*1&gt;NumSamples,"",IF($A355&lt;=SampleSize,OFFSET(Population!$A$4,RandomNumbers!Q352,0),""))</f>
        <v/>
      </c>
      <c r="R355" s="7" t="str">
        <f>IF(RIGHT(R$4,LEN(R$4)-1)*1&gt;NumSamples,"",IF($A355&lt;=SampleSize,OFFSET(Population!$A$4,RandomNumbers!R352,0),""))</f>
        <v/>
      </c>
      <c r="S355" s="7" t="str">
        <f>IF(RIGHT(S$4,LEN(S$4)-1)*1&gt;NumSamples,"",IF($A355&lt;=SampleSize,OFFSET(Population!$A$4,RandomNumbers!S352,0),""))</f>
        <v/>
      </c>
      <c r="T355" s="7" t="str">
        <f>IF(RIGHT(T$4,LEN(T$4)-1)*1&gt;NumSamples,"",IF($A355&lt;=SampleSize,OFFSET(Population!$A$4,RandomNumbers!T352,0),""))</f>
        <v/>
      </c>
      <c r="U355" s="7" t="str">
        <f>IF(RIGHT(U$4,LEN(U$4)-1)*1&gt;NumSamples,"",IF($A355&lt;=SampleSize,OFFSET(Population!$A$4,RandomNumbers!U352,0),""))</f>
        <v/>
      </c>
      <c r="V355" s="7" t="str">
        <f>IF(RIGHT(V$4,LEN(V$4)-1)*1&gt;NumSamples,"",IF($A355&lt;=SampleSize,OFFSET(Population!$A$4,RandomNumbers!V352,0),""))</f>
        <v/>
      </c>
      <c r="W355" s="7" t="str">
        <f>IF(RIGHT(W$4,LEN(W$4)-1)*1&gt;NumSamples,"",IF($A355&lt;=SampleSize,OFFSET(Population!$A$4,RandomNumbers!W352,0),""))</f>
        <v/>
      </c>
      <c r="X355" s="7" t="str">
        <f>IF(RIGHT(X$4,LEN(X$4)-1)*1&gt;NumSamples,"",IF($A355&lt;=SampleSize,OFFSET(Population!$A$4,RandomNumbers!X352,0),""))</f>
        <v/>
      </c>
      <c r="Y355" s="7" t="str">
        <f>IF(RIGHT(Y$4,LEN(Y$4)-1)*1&gt;NumSamples,"",IF($A355&lt;=SampleSize,OFFSET(Population!$A$4,RandomNumbers!Y352,0),""))</f>
        <v/>
      </c>
      <c r="Z355" s="7" t="str">
        <f>IF(RIGHT(Z$4,LEN(Z$4)-1)*1&gt;NumSamples,"",IF($A355&lt;=SampleSize,OFFSET(Population!$A$4,RandomNumbers!Z352,0),""))</f>
        <v/>
      </c>
      <c r="AA355" s="7" t="str">
        <f>IF(RIGHT(AA$4,LEN(AA$4)-1)*1&gt;NumSamples,"",IF($A355&lt;=SampleSize,OFFSET(Population!$A$4,RandomNumbers!AA352,0),""))</f>
        <v/>
      </c>
      <c r="AB355" s="7" t="str">
        <f>IF(RIGHT(AB$4,LEN(AB$4)-1)*1&gt;NumSamples,"",IF($A355&lt;=SampleSize,OFFSET(Population!$A$4,RandomNumbers!AB352,0),""))</f>
        <v/>
      </c>
      <c r="AC355" s="7" t="str">
        <f>IF(RIGHT(AC$4,LEN(AC$4)-1)*1&gt;NumSamples,"",IF($A355&lt;=SampleSize,OFFSET(Population!$A$4,RandomNumbers!AC352,0),""))</f>
        <v/>
      </c>
      <c r="AD355" s="7" t="str">
        <f>IF(RIGHT(AD$4,LEN(AD$4)-1)*1&gt;NumSamples,"",IF($A355&lt;=SampleSize,OFFSET(Population!$A$4,RandomNumbers!AD352,0),""))</f>
        <v/>
      </c>
      <c r="AE355" s="7" t="str">
        <f>IF(RIGHT(AE$4,LEN(AE$4)-1)*1&gt;NumSamples,"",IF($A355&lt;=SampleSize,OFFSET(Population!$A$4,RandomNumbers!AE352,0),""))</f>
        <v/>
      </c>
      <c r="AF355" s="7" t="str">
        <f>IF(RIGHT(AF$4,LEN(AF$4)-1)*1&gt;NumSamples,"",IF($A355&lt;=SampleSize,OFFSET(Population!$A$4,RandomNumbers!AF352,0),""))</f>
        <v/>
      </c>
      <c r="AG355" s="7" t="str">
        <f>IF(RIGHT(AG$4,LEN(AG$4)-1)*1&gt;NumSamples,"",IF($A355&lt;=SampleSize,OFFSET(Population!$A$4,RandomNumbers!AG352,0),""))</f>
        <v/>
      </c>
      <c r="AH355" s="7" t="str">
        <f>IF(RIGHT(AH$4,LEN(AH$4)-1)*1&gt;NumSamples,"",IF($A355&lt;=SampleSize,OFFSET(Population!$A$4,RandomNumbers!AH352,0),""))</f>
        <v/>
      </c>
      <c r="AI355" s="7" t="str">
        <f>IF(RIGHT(AI$4,LEN(AI$4)-1)*1&gt;NumSamples,"",IF($A355&lt;=SampleSize,OFFSET(Population!$A$4,RandomNumbers!AI352,0),""))</f>
        <v/>
      </c>
      <c r="AJ355" s="7" t="str">
        <f>IF(RIGHT(AJ$4,LEN(AJ$4)-1)*1&gt;NumSamples,"",IF($A355&lt;=SampleSize,OFFSET(Population!$A$4,RandomNumbers!AJ352,0),""))</f>
        <v/>
      </c>
      <c r="AK355" s="7" t="str">
        <f>IF(RIGHT(AK$4,LEN(AK$4)-1)*1&gt;NumSamples,"",IF($A355&lt;=SampleSize,OFFSET(Population!$A$4,RandomNumbers!AK352,0),""))</f>
        <v/>
      </c>
      <c r="AL355" s="7" t="str">
        <f>IF(RIGHT(AL$4,LEN(AL$4)-1)*1&gt;NumSamples,"",IF($A355&lt;=SampleSize,OFFSET(Population!$A$4,RandomNumbers!AL352,0),""))</f>
        <v/>
      </c>
      <c r="AM355" s="7" t="str">
        <f>IF(RIGHT(AM$4,LEN(AM$4)-1)*1&gt;NumSamples,"",IF($A355&lt;=SampleSize,OFFSET(Population!$A$4,RandomNumbers!AM352,0),""))</f>
        <v/>
      </c>
      <c r="AN355" s="7" t="str">
        <f>IF(RIGHT(AN$4,LEN(AN$4)-1)*1&gt;NumSamples,"",IF($A355&lt;=SampleSize,OFFSET(Population!$A$4,RandomNumbers!AN352,0),""))</f>
        <v/>
      </c>
      <c r="AO355" s="7" t="str">
        <f>IF(RIGHT(AO$4,LEN(AO$4)-1)*1&gt;NumSamples,"",IF($A355&lt;=SampleSize,OFFSET(Population!$A$4,RandomNumbers!AO352,0),""))</f>
        <v/>
      </c>
      <c r="AP355" s="7" t="str">
        <f>IF(RIGHT(AP$4,LEN(AP$4)-1)*1&gt;NumSamples,"",IF($A355&lt;=SampleSize,OFFSET(Population!$A$4,RandomNumbers!AP352,0),""))</f>
        <v/>
      </c>
      <c r="AQ355" s="7" t="str">
        <f>IF(RIGHT(AQ$4,LEN(AQ$4)-1)*1&gt;NumSamples,"",IF($A355&lt;=SampleSize,OFFSET(Population!$A$4,RandomNumbers!AQ352,0),""))</f>
        <v/>
      </c>
      <c r="AR355" s="7" t="str">
        <f>IF(RIGHT(AR$4,LEN(AR$4)-1)*1&gt;NumSamples,"",IF($A355&lt;=SampleSize,OFFSET(Population!$A$4,RandomNumbers!AR352,0),""))</f>
        <v/>
      </c>
      <c r="AS355" s="7" t="str">
        <f>IF(RIGHT(AS$4,LEN(AS$4)-1)*1&gt;NumSamples,"",IF($A355&lt;=SampleSize,OFFSET(Population!$A$4,RandomNumbers!AS352,0),""))</f>
        <v/>
      </c>
      <c r="AT355" s="7" t="str">
        <f>IF(RIGHT(AT$4,LEN(AT$4)-1)*1&gt;NumSamples,"",IF($A355&lt;=SampleSize,OFFSET(Population!$A$4,RandomNumbers!AT352,0),""))</f>
        <v/>
      </c>
      <c r="AU355" s="7" t="str">
        <f>IF(RIGHT(AU$4,LEN(AU$4)-1)*1&gt;NumSamples,"",IF($A355&lt;=SampleSize,OFFSET(Population!$A$4,RandomNumbers!AU352,0),""))</f>
        <v/>
      </c>
      <c r="AV355" s="7" t="str">
        <f>IF(RIGHT(AV$4,LEN(AV$4)-1)*1&gt;NumSamples,"",IF($A355&lt;=SampleSize,OFFSET(Population!$A$4,RandomNumbers!AV352,0),""))</f>
        <v/>
      </c>
      <c r="AW355" s="7" t="str">
        <f>IF(RIGHT(AW$4,LEN(AW$4)-1)*1&gt;NumSamples,"",IF($A355&lt;=SampleSize,OFFSET(Population!$A$4,RandomNumbers!AW352,0),""))</f>
        <v/>
      </c>
      <c r="AX355" s="7" t="str">
        <f>IF(RIGHT(AX$4,LEN(AX$4)-1)*1&gt;NumSamples,"",IF($A355&lt;=SampleSize,OFFSET(Population!$A$4,RandomNumbers!AX352,0),""))</f>
        <v/>
      </c>
      <c r="AY355" s="7" t="str">
        <f>IF(RIGHT(AY$4,LEN(AY$4)-1)*1&gt;NumSamples,"",IF($A355&lt;=SampleSize,OFFSET(Population!$A$4,RandomNumbers!AY352,0),""))</f>
        <v/>
      </c>
      <c r="AZ355" s="7" t="str">
        <f>IF(RIGHT(AZ$4,LEN(AZ$4)-1)*1&gt;NumSamples,"",IF($A355&lt;=SampleSize,OFFSET(Population!$A$4,RandomNumbers!AZ352,0),""))</f>
        <v/>
      </c>
      <c r="BA355" s="7" t="str">
        <f>IF(RIGHT(BA$4,LEN(BA$4)-1)*1&gt;NumSamples,"",IF($A355&lt;=SampleSize,OFFSET(Population!$A$4,RandomNumbers!BA352,0),""))</f>
        <v/>
      </c>
      <c r="BB355" s="7" t="str">
        <f>IF(RIGHT(BB$4,LEN(BB$4)-1)*1&gt;NumSamples,"",IF($A355&lt;=SampleSize,OFFSET(Population!$A$4,RandomNumbers!BB352,0),""))</f>
        <v/>
      </c>
      <c r="BC355" s="7" t="str">
        <f>IF(RIGHT(BC$4,LEN(BC$4)-1)*1&gt;NumSamples,"",IF($A355&lt;=SampleSize,OFFSET(Population!$A$4,RandomNumbers!BC352,0),""))</f>
        <v/>
      </c>
      <c r="BD355" s="7" t="str">
        <f>IF(RIGHT(BD$4,LEN(BD$4)-1)*1&gt;NumSamples,"",IF($A355&lt;=SampleSize,OFFSET(Population!$A$4,RandomNumbers!BD352,0),""))</f>
        <v/>
      </c>
      <c r="BE355" s="7" t="str">
        <f>IF(RIGHT(BE$4,LEN(BE$4)-1)*1&gt;NumSamples,"",IF($A355&lt;=SampleSize,OFFSET(Population!$A$4,RandomNumbers!BE352,0),""))</f>
        <v/>
      </c>
      <c r="BF355" s="7" t="str">
        <f>IF(RIGHT(BF$4,LEN(BF$4)-1)*1&gt;NumSamples,"",IF($A355&lt;=SampleSize,OFFSET(Population!$A$4,RandomNumbers!BF352,0),""))</f>
        <v/>
      </c>
      <c r="BG355" s="7" t="str">
        <f>IF(RIGHT(BG$4,LEN(BG$4)-1)*1&gt;NumSamples,"",IF($A355&lt;=SampleSize,OFFSET(Population!$A$4,RandomNumbers!BG352,0),""))</f>
        <v/>
      </c>
      <c r="BH355" s="7" t="str">
        <f>IF(RIGHT(BH$4,LEN(BH$4)-1)*1&gt;NumSamples,"",IF($A355&lt;=SampleSize,OFFSET(Population!$A$4,RandomNumbers!BH352,0),""))</f>
        <v/>
      </c>
      <c r="BI355" s="7" t="str">
        <f>IF(RIGHT(BI$4,LEN(BI$4)-1)*1&gt;NumSamples,"",IF($A355&lt;=SampleSize,OFFSET(Population!$A$4,RandomNumbers!BI352,0),""))</f>
        <v/>
      </c>
      <c r="BJ355" s="7" t="str">
        <f>IF(RIGHT(BJ$4,LEN(BJ$4)-1)*1&gt;NumSamples,"",IF($A355&lt;=SampleSize,OFFSET(Population!$A$4,RandomNumbers!BJ352,0),""))</f>
        <v/>
      </c>
      <c r="BK355" s="7" t="str">
        <f>IF(RIGHT(BK$4,LEN(BK$4)-1)*1&gt;NumSamples,"",IF($A355&lt;=SampleSize,OFFSET(Population!$A$4,RandomNumbers!BK352,0),""))</f>
        <v/>
      </c>
      <c r="BL355" s="7" t="str">
        <f>IF(RIGHT(BL$4,LEN(BL$4)-1)*1&gt;NumSamples,"",IF($A355&lt;=SampleSize,OFFSET(Population!$A$4,RandomNumbers!BL352,0),""))</f>
        <v/>
      </c>
      <c r="BM355" s="7" t="str">
        <f>IF(RIGHT(BM$4,LEN(BM$4)-1)*1&gt;NumSamples,"",IF($A355&lt;=SampleSize,OFFSET(Population!$A$4,RandomNumbers!BM352,0),""))</f>
        <v/>
      </c>
      <c r="BN355" s="7" t="str">
        <f>IF(RIGHT(BN$4,LEN(BN$4)-1)*1&gt;NumSamples,"",IF($A355&lt;=SampleSize,OFFSET(Population!$A$4,RandomNumbers!BN352,0),""))</f>
        <v/>
      </c>
      <c r="BO355" s="7" t="str">
        <f>IF(RIGHT(BO$4,LEN(BO$4)-1)*1&gt;NumSamples,"",IF($A355&lt;=SampleSize,OFFSET(Population!$A$4,RandomNumbers!BO352,0),""))</f>
        <v/>
      </c>
      <c r="BP355" s="7" t="str">
        <f>IF(RIGHT(BP$4,LEN(BP$4)-1)*1&gt;NumSamples,"",IF($A355&lt;=SampleSize,OFFSET(Population!$A$4,RandomNumbers!BP352,0),""))</f>
        <v/>
      </c>
      <c r="BQ355" s="7" t="str">
        <f>IF(RIGHT(BQ$4,LEN(BQ$4)-1)*1&gt;NumSamples,"",IF($A355&lt;=SampleSize,OFFSET(Population!$A$4,RandomNumbers!BQ352,0),""))</f>
        <v/>
      </c>
      <c r="BR355" s="7" t="str">
        <f>IF(RIGHT(BR$4,LEN(BR$4)-1)*1&gt;NumSamples,"",IF($A355&lt;=SampleSize,OFFSET(Population!$A$4,RandomNumbers!BR352,0),""))</f>
        <v/>
      </c>
      <c r="BS355" s="7" t="str">
        <f>IF(RIGHT(BS$4,LEN(BS$4)-1)*1&gt;NumSamples,"",IF($A355&lt;=SampleSize,OFFSET(Population!$A$4,RandomNumbers!BS352,0),""))</f>
        <v/>
      </c>
      <c r="BT355" s="7" t="str">
        <f>IF(RIGHT(BT$4,LEN(BT$4)-1)*1&gt;NumSamples,"",IF($A355&lt;=SampleSize,OFFSET(Population!$A$4,RandomNumbers!BT352,0),""))</f>
        <v/>
      </c>
      <c r="BU355" s="7" t="str">
        <f>IF(RIGHT(BU$4,LEN(BU$4)-1)*1&gt;NumSamples,"",IF($A355&lt;=SampleSize,OFFSET(Population!$A$4,RandomNumbers!BU352,0),""))</f>
        <v/>
      </c>
      <c r="BV355" s="7" t="str">
        <f>IF(RIGHT(BV$4,LEN(BV$4)-1)*1&gt;NumSamples,"",IF($A355&lt;=SampleSize,OFFSET(Population!$A$4,RandomNumbers!BV352,0),""))</f>
        <v/>
      </c>
      <c r="BW355" s="7" t="str">
        <f>IF(RIGHT(BW$4,LEN(BW$4)-1)*1&gt;NumSamples,"",IF($A355&lt;=SampleSize,OFFSET(Population!$A$4,RandomNumbers!BW352,0),""))</f>
        <v/>
      </c>
      <c r="BX355" s="7" t="str">
        <f>IF(RIGHT(BX$4,LEN(BX$4)-1)*1&gt;NumSamples,"",IF($A355&lt;=SampleSize,OFFSET(Population!$A$4,RandomNumbers!BX352,0),""))</f>
        <v/>
      </c>
      <c r="BY355" s="7" t="str">
        <f>IF(RIGHT(BY$4,LEN(BY$4)-1)*1&gt;NumSamples,"",IF($A355&lt;=SampleSize,OFFSET(Population!$A$4,RandomNumbers!BY352,0),""))</f>
        <v/>
      </c>
      <c r="BZ355" s="7" t="str">
        <f>IF(RIGHT(BZ$4,LEN(BZ$4)-1)*1&gt;NumSamples,"",IF($A355&lt;=SampleSize,OFFSET(Population!$A$4,RandomNumbers!BZ352,0),""))</f>
        <v/>
      </c>
      <c r="CA355" s="7" t="str">
        <f>IF(RIGHT(CA$4,LEN(CA$4)-1)*1&gt;NumSamples,"",IF($A355&lt;=SampleSize,OFFSET(Population!$A$4,RandomNumbers!CA352,0),""))</f>
        <v/>
      </c>
      <c r="CB355" s="7" t="str">
        <f>IF(RIGHT(CB$4,LEN(CB$4)-1)*1&gt;NumSamples,"",IF($A355&lt;=SampleSize,OFFSET(Population!$A$4,RandomNumbers!CB352,0),""))</f>
        <v/>
      </c>
      <c r="CC355" s="7" t="str">
        <f>IF(RIGHT(CC$4,LEN(CC$4)-1)*1&gt;NumSamples,"",IF($A355&lt;=SampleSize,OFFSET(Population!$A$4,RandomNumbers!CC352,0),""))</f>
        <v/>
      </c>
      <c r="CD355" s="7" t="str">
        <f>IF(RIGHT(CD$4,LEN(CD$4)-1)*1&gt;NumSamples,"",IF($A355&lt;=SampleSize,OFFSET(Population!$A$4,RandomNumbers!CD352,0),""))</f>
        <v/>
      </c>
      <c r="CE355" s="7" t="str">
        <f>IF(RIGHT(CE$4,LEN(CE$4)-1)*1&gt;NumSamples,"",IF($A355&lt;=SampleSize,OFFSET(Population!$A$4,RandomNumbers!CE352,0),""))</f>
        <v/>
      </c>
      <c r="CF355" s="7" t="str">
        <f>IF(RIGHT(CF$4,LEN(CF$4)-1)*1&gt;NumSamples,"",IF($A355&lt;=SampleSize,OFFSET(Population!$A$4,RandomNumbers!CF352,0),""))</f>
        <v/>
      </c>
      <c r="CG355" s="7" t="str">
        <f>IF(RIGHT(CG$4,LEN(CG$4)-1)*1&gt;NumSamples,"",IF($A355&lt;=SampleSize,OFFSET(Population!$A$4,RandomNumbers!CG352,0),""))</f>
        <v/>
      </c>
      <c r="CH355" s="7" t="str">
        <f>IF(RIGHT(CH$4,LEN(CH$4)-1)*1&gt;NumSamples,"",IF($A355&lt;=SampleSize,OFFSET(Population!$A$4,RandomNumbers!CH352,0),""))</f>
        <v/>
      </c>
      <c r="CI355" s="7" t="str">
        <f>IF(RIGHT(CI$4,LEN(CI$4)-1)*1&gt;NumSamples,"",IF($A355&lt;=SampleSize,OFFSET(Population!$A$4,RandomNumbers!CI352,0),""))</f>
        <v/>
      </c>
      <c r="CJ355" s="7" t="str">
        <f>IF(RIGHT(CJ$4,LEN(CJ$4)-1)*1&gt;NumSamples,"",IF($A355&lt;=SampleSize,OFFSET(Population!$A$4,RandomNumbers!CJ352,0),""))</f>
        <v/>
      </c>
      <c r="CK355" s="7" t="str">
        <f>IF(RIGHT(CK$4,LEN(CK$4)-1)*1&gt;NumSamples,"",IF($A355&lt;=SampleSize,OFFSET(Population!$A$4,RandomNumbers!CK352,0),""))</f>
        <v/>
      </c>
      <c r="CL355" s="7" t="str">
        <f>IF(RIGHT(CL$4,LEN(CL$4)-1)*1&gt;NumSamples,"",IF($A355&lt;=SampleSize,OFFSET(Population!$A$4,RandomNumbers!CL352,0),""))</f>
        <v/>
      </c>
      <c r="CM355" s="7" t="str">
        <f>IF(RIGHT(CM$4,LEN(CM$4)-1)*1&gt;NumSamples,"",IF($A355&lt;=SampleSize,OFFSET(Population!$A$4,RandomNumbers!CM352,0),""))</f>
        <v/>
      </c>
      <c r="CN355" s="7" t="str">
        <f>IF(RIGHT(CN$4,LEN(CN$4)-1)*1&gt;NumSamples,"",IF($A355&lt;=SampleSize,OFFSET(Population!$A$4,RandomNumbers!CN352,0),""))</f>
        <v/>
      </c>
      <c r="CO355" s="7" t="str">
        <f>IF(RIGHT(CO$4,LEN(CO$4)-1)*1&gt;NumSamples,"",IF($A355&lt;=SampleSize,OFFSET(Population!$A$4,RandomNumbers!CO352,0),""))</f>
        <v/>
      </c>
      <c r="CP355" s="7" t="str">
        <f>IF(RIGHT(CP$4,LEN(CP$4)-1)*1&gt;NumSamples,"",IF($A355&lt;=SampleSize,OFFSET(Population!$A$4,RandomNumbers!CP352,0),""))</f>
        <v/>
      </c>
      <c r="CQ355" s="7" t="str">
        <f>IF(RIGHT(CQ$4,LEN(CQ$4)-1)*1&gt;NumSamples,"",IF($A355&lt;=SampleSize,OFFSET(Population!$A$4,RandomNumbers!CQ352,0),""))</f>
        <v/>
      </c>
      <c r="CR355" s="7" t="str">
        <f>IF(RIGHT(CR$4,LEN(CR$4)-1)*1&gt;NumSamples,"",IF($A355&lt;=SampleSize,OFFSET(Population!$A$4,RandomNumbers!CR352,0),""))</f>
        <v/>
      </c>
      <c r="CS355" s="7" t="str">
        <f>IF(RIGHT(CS$4,LEN(CS$4)-1)*1&gt;NumSamples,"",IF($A355&lt;=SampleSize,OFFSET(Population!$A$4,RandomNumbers!CS352,0),""))</f>
        <v/>
      </c>
      <c r="CT355" s="7" t="str">
        <f>IF(RIGHT(CT$4,LEN(CT$4)-1)*1&gt;NumSamples,"",IF($A355&lt;=SampleSize,OFFSET(Population!$A$4,RandomNumbers!CT352,0),""))</f>
        <v/>
      </c>
      <c r="CU355" s="7" t="str">
        <f>IF(RIGHT(CU$4,LEN(CU$4)-1)*1&gt;NumSamples,"",IF($A355&lt;=SampleSize,OFFSET(Population!$A$4,RandomNumbers!CU352,0),""))</f>
        <v/>
      </c>
      <c r="CV355" s="7" t="str">
        <f>IF(RIGHT(CV$4,LEN(CV$4)-1)*1&gt;NumSamples,"",IF($A355&lt;=SampleSize,OFFSET(Population!$A$4,RandomNumbers!CV352,0),""))</f>
        <v/>
      </c>
      <c r="CW355" s="7" t="str">
        <f>IF(RIGHT(CW$4,LEN(CW$4)-1)*1&gt;NumSamples,"",IF($A355&lt;=SampleSize,OFFSET(Population!$A$4,RandomNumbers!CW352,0),""))</f>
        <v/>
      </c>
    </row>
    <row r="356" ht="14.25" customHeight="1">
      <c r="A356" s="7">
        <v>352.0</v>
      </c>
      <c r="B356" s="7" t="str">
        <f>IF(RIGHT(B$4,LEN(B$4)-1)*1&gt;NumSamples,"",IF($A356&lt;=SampleSize,OFFSET(Population!$A$4,RandomNumbers!B353,0),""))</f>
        <v/>
      </c>
      <c r="C356" s="7" t="str">
        <f>IF(RIGHT(C$4,LEN(C$4)-1)*1&gt;NumSamples,"",IF($A356&lt;=SampleSize,OFFSET(Population!$A$4,RandomNumbers!C353,0),""))</f>
        <v/>
      </c>
      <c r="D356" s="7" t="str">
        <f>IF(RIGHT(D$4,LEN(D$4)-1)*1&gt;NumSamples,"",IF($A356&lt;=SampleSize,OFFSET(Population!$A$4,RandomNumbers!D353,0),""))</f>
        <v/>
      </c>
      <c r="E356" s="7" t="str">
        <f>IF(RIGHT(E$4,LEN(E$4)-1)*1&gt;NumSamples,"",IF($A356&lt;=SampleSize,OFFSET(Population!$A$4,RandomNumbers!E353,0),""))</f>
        <v/>
      </c>
      <c r="F356" s="7" t="str">
        <f>IF(RIGHT(F$4,LEN(F$4)-1)*1&gt;NumSamples,"",IF($A356&lt;=SampleSize,OFFSET(Population!$A$4,RandomNumbers!F353,0),""))</f>
        <v/>
      </c>
      <c r="G356" s="7" t="str">
        <f>IF(RIGHT(G$4,LEN(G$4)-1)*1&gt;NumSamples,"",IF($A356&lt;=SampleSize,OFFSET(Population!$A$4,RandomNumbers!G353,0),""))</f>
        <v/>
      </c>
      <c r="H356" s="7" t="str">
        <f>IF(RIGHT(H$4,LEN(H$4)-1)*1&gt;NumSamples,"",IF($A356&lt;=SampleSize,OFFSET(Population!$A$4,RandomNumbers!H353,0),""))</f>
        <v/>
      </c>
      <c r="I356" s="7" t="str">
        <f>IF(RIGHT(I$4,LEN(I$4)-1)*1&gt;NumSamples,"",IF($A356&lt;=SampleSize,OFFSET(Population!$A$4,RandomNumbers!I353,0),""))</f>
        <v/>
      </c>
      <c r="J356" s="7" t="str">
        <f>IF(RIGHT(J$4,LEN(J$4)-1)*1&gt;NumSamples,"",IF($A356&lt;=SampleSize,OFFSET(Population!$A$4,RandomNumbers!J353,0),""))</f>
        <v/>
      </c>
      <c r="K356" s="7" t="str">
        <f>IF(RIGHT(K$4,LEN(K$4)-1)*1&gt;NumSamples,"",IF($A356&lt;=SampleSize,OFFSET(Population!$A$4,RandomNumbers!K353,0),""))</f>
        <v/>
      </c>
      <c r="L356" s="7" t="str">
        <f>IF(RIGHT(L$4,LEN(L$4)-1)*1&gt;NumSamples,"",IF($A356&lt;=SampleSize,OFFSET(Population!$A$4,RandomNumbers!L353,0),""))</f>
        <v/>
      </c>
      <c r="M356" s="7" t="str">
        <f>IF(RIGHT(M$4,LEN(M$4)-1)*1&gt;NumSamples,"",IF($A356&lt;=SampleSize,OFFSET(Population!$A$4,RandomNumbers!M353,0),""))</f>
        <v/>
      </c>
      <c r="N356" s="7" t="str">
        <f>IF(RIGHT(N$4,LEN(N$4)-1)*1&gt;NumSamples,"",IF($A356&lt;=SampleSize,OFFSET(Population!$A$4,RandomNumbers!N353,0),""))</f>
        <v/>
      </c>
      <c r="O356" s="7" t="str">
        <f>IF(RIGHT(O$4,LEN(O$4)-1)*1&gt;NumSamples,"",IF($A356&lt;=SampleSize,OFFSET(Population!$A$4,RandomNumbers!O353,0),""))</f>
        <v/>
      </c>
      <c r="P356" s="7" t="str">
        <f>IF(RIGHT(P$4,LEN(P$4)-1)*1&gt;NumSamples,"",IF($A356&lt;=SampleSize,OFFSET(Population!$A$4,RandomNumbers!P353,0),""))</f>
        <v/>
      </c>
      <c r="Q356" s="7" t="str">
        <f>IF(RIGHT(Q$4,LEN(Q$4)-1)*1&gt;NumSamples,"",IF($A356&lt;=SampleSize,OFFSET(Population!$A$4,RandomNumbers!Q353,0),""))</f>
        <v/>
      </c>
      <c r="R356" s="7" t="str">
        <f>IF(RIGHT(R$4,LEN(R$4)-1)*1&gt;NumSamples,"",IF($A356&lt;=SampleSize,OFFSET(Population!$A$4,RandomNumbers!R353,0),""))</f>
        <v/>
      </c>
      <c r="S356" s="7" t="str">
        <f>IF(RIGHT(S$4,LEN(S$4)-1)*1&gt;NumSamples,"",IF($A356&lt;=SampleSize,OFFSET(Population!$A$4,RandomNumbers!S353,0),""))</f>
        <v/>
      </c>
      <c r="T356" s="7" t="str">
        <f>IF(RIGHT(T$4,LEN(T$4)-1)*1&gt;NumSamples,"",IF($A356&lt;=SampleSize,OFFSET(Population!$A$4,RandomNumbers!T353,0),""))</f>
        <v/>
      </c>
      <c r="U356" s="7" t="str">
        <f>IF(RIGHT(U$4,LEN(U$4)-1)*1&gt;NumSamples,"",IF($A356&lt;=SampleSize,OFFSET(Population!$A$4,RandomNumbers!U353,0),""))</f>
        <v/>
      </c>
      <c r="V356" s="7" t="str">
        <f>IF(RIGHT(V$4,LEN(V$4)-1)*1&gt;NumSamples,"",IF($A356&lt;=SampleSize,OFFSET(Population!$A$4,RandomNumbers!V353,0),""))</f>
        <v/>
      </c>
      <c r="W356" s="7" t="str">
        <f>IF(RIGHT(W$4,LEN(W$4)-1)*1&gt;NumSamples,"",IF($A356&lt;=SampleSize,OFFSET(Population!$A$4,RandomNumbers!W353,0),""))</f>
        <v/>
      </c>
      <c r="X356" s="7" t="str">
        <f>IF(RIGHT(X$4,LEN(X$4)-1)*1&gt;NumSamples,"",IF($A356&lt;=SampleSize,OFFSET(Population!$A$4,RandomNumbers!X353,0),""))</f>
        <v/>
      </c>
      <c r="Y356" s="7" t="str">
        <f>IF(RIGHT(Y$4,LEN(Y$4)-1)*1&gt;NumSamples,"",IF($A356&lt;=SampleSize,OFFSET(Population!$A$4,RandomNumbers!Y353,0),""))</f>
        <v/>
      </c>
      <c r="Z356" s="7" t="str">
        <f>IF(RIGHT(Z$4,LEN(Z$4)-1)*1&gt;NumSamples,"",IF($A356&lt;=SampleSize,OFFSET(Population!$A$4,RandomNumbers!Z353,0),""))</f>
        <v/>
      </c>
      <c r="AA356" s="7" t="str">
        <f>IF(RIGHT(AA$4,LEN(AA$4)-1)*1&gt;NumSamples,"",IF($A356&lt;=SampleSize,OFFSET(Population!$A$4,RandomNumbers!AA353,0),""))</f>
        <v/>
      </c>
      <c r="AB356" s="7" t="str">
        <f>IF(RIGHT(AB$4,LEN(AB$4)-1)*1&gt;NumSamples,"",IF($A356&lt;=SampleSize,OFFSET(Population!$A$4,RandomNumbers!AB353,0),""))</f>
        <v/>
      </c>
      <c r="AC356" s="7" t="str">
        <f>IF(RIGHT(AC$4,LEN(AC$4)-1)*1&gt;NumSamples,"",IF($A356&lt;=SampleSize,OFFSET(Population!$A$4,RandomNumbers!AC353,0),""))</f>
        <v/>
      </c>
      <c r="AD356" s="7" t="str">
        <f>IF(RIGHT(AD$4,LEN(AD$4)-1)*1&gt;NumSamples,"",IF($A356&lt;=SampleSize,OFFSET(Population!$A$4,RandomNumbers!AD353,0),""))</f>
        <v/>
      </c>
      <c r="AE356" s="7" t="str">
        <f>IF(RIGHT(AE$4,LEN(AE$4)-1)*1&gt;NumSamples,"",IF($A356&lt;=SampleSize,OFFSET(Population!$A$4,RandomNumbers!AE353,0),""))</f>
        <v/>
      </c>
      <c r="AF356" s="7" t="str">
        <f>IF(RIGHT(AF$4,LEN(AF$4)-1)*1&gt;NumSamples,"",IF($A356&lt;=SampleSize,OFFSET(Population!$A$4,RandomNumbers!AF353,0),""))</f>
        <v/>
      </c>
      <c r="AG356" s="7" t="str">
        <f>IF(RIGHT(AG$4,LEN(AG$4)-1)*1&gt;NumSamples,"",IF($A356&lt;=SampleSize,OFFSET(Population!$A$4,RandomNumbers!AG353,0),""))</f>
        <v/>
      </c>
      <c r="AH356" s="7" t="str">
        <f>IF(RIGHT(AH$4,LEN(AH$4)-1)*1&gt;NumSamples,"",IF($A356&lt;=SampleSize,OFFSET(Population!$A$4,RandomNumbers!AH353,0),""))</f>
        <v/>
      </c>
      <c r="AI356" s="7" t="str">
        <f>IF(RIGHT(AI$4,LEN(AI$4)-1)*1&gt;NumSamples,"",IF($A356&lt;=SampleSize,OFFSET(Population!$A$4,RandomNumbers!AI353,0),""))</f>
        <v/>
      </c>
      <c r="AJ356" s="7" t="str">
        <f>IF(RIGHT(AJ$4,LEN(AJ$4)-1)*1&gt;NumSamples,"",IF($A356&lt;=SampleSize,OFFSET(Population!$A$4,RandomNumbers!AJ353,0),""))</f>
        <v/>
      </c>
      <c r="AK356" s="7" t="str">
        <f>IF(RIGHT(AK$4,LEN(AK$4)-1)*1&gt;NumSamples,"",IF($A356&lt;=SampleSize,OFFSET(Population!$A$4,RandomNumbers!AK353,0),""))</f>
        <v/>
      </c>
      <c r="AL356" s="7" t="str">
        <f>IF(RIGHT(AL$4,LEN(AL$4)-1)*1&gt;NumSamples,"",IF($A356&lt;=SampleSize,OFFSET(Population!$A$4,RandomNumbers!AL353,0),""))</f>
        <v/>
      </c>
      <c r="AM356" s="7" t="str">
        <f>IF(RIGHT(AM$4,LEN(AM$4)-1)*1&gt;NumSamples,"",IF($A356&lt;=SampleSize,OFFSET(Population!$A$4,RandomNumbers!AM353,0),""))</f>
        <v/>
      </c>
      <c r="AN356" s="7" t="str">
        <f>IF(RIGHT(AN$4,LEN(AN$4)-1)*1&gt;NumSamples,"",IF($A356&lt;=SampleSize,OFFSET(Population!$A$4,RandomNumbers!AN353,0),""))</f>
        <v/>
      </c>
      <c r="AO356" s="7" t="str">
        <f>IF(RIGHT(AO$4,LEN(AO$4)-1)*1&gt;NumSamples,"",IF($A356&lt;=SampleSize,OFFSET(Population!$A$4,RandomNumbers!AO353,0),""))</f>
        <v/>
      </c>
      <c r="AP356" s="7" t="str">
        <f>IF(RIGHT(AP$4,LEN(AP$4)-1)*1&gt;NumSamples,"",IF($A356&lt;=SampleSize,OFFSET(Population!$A$4,RandomNumbers!AP353,0),""))</f>
        <v/>
      </c>
      <c r="AQ356" s="7" t="str">
        <f>IF(RIGHT(AQ$4,LEN(AQ$4)-1)*1&gt;NumSamples,"",IF($A356&lt;=SampleSize,OFFSET(Population!$A$4,RandomNumbers!AQ353,0),""))</f>
        <v/>
      </c>
      <c r="AR356" s="7" t="str">
        <f>IF(RIGHT(AR$4,LEN(AR$4)-1)*1&gt;NumSamples,"",IF($A356&lt;=SampleSize,OFFSET(Population!$A$4,RandomNumbers!AR353,0),""))</f>
        <v/>
      </c>
      <c r="AS356" s="7" t="str">
        <f>IF(RIGHT(AS$4,LEN(AS$4)-1)*1&gt;NumSamples,"",IF($A356&lt;=SampleSize,OFFSET(Population!$A$4,RandomNumbers!AS353,0),""))</f>
        <v/>
      </c>
      <c r="AT356" s="7" t="str">
        <f>IF(RIGHT(AT$4,LEN(AT$4)-1)*1&gt;NumSamples,"",IF($A356&lt;=SampleSize,OFFSET(Population!$A$4,RandomNumbers!AT353,0),""))</f>
        <v/>
      </c>
      <c r="AU356" s="7" t="str">
        <f>IF(RIGHT(AU$4,LEN(AU$4)-1)*1&gt;NumSamples,"",IF($A356&lt;=SampleSize,OFFSET(Population!$A$4,RandomNumbers!AU353,0),""))</f>
        <v/>
      </c>
      <c r="AV356" s="7" t="str">
        <f>IF(RIGHT(AV$4,LEN(AV$4)-1)*1&gt;NumSamples,"",IF($A356&lt;=SampleSize,OFFSET(Population!$A$4,RandomNumbers!AV353,0),""))</f>
        <v/>
      </c>
      <c r="AW356" s="7" t="str">
        <f>IF(RIGHT(AW$4,LEN(AW$4)-1)*1&gt;NumSamples,"",IF($A356&lt;=SampleSize,OFFSET(Population!$A$4,RandomNumbers!AW353,0),""))</f>
        <v/>
      </c>
      <c r="AX356" s="7" t="str">
        <f>IF(RIGHT(AX$4,LEN(AX$4)-1)*1&gt;NumSamples,"",IF($A356&lt;=SampleSize,OFFSET(Population!$A$4,RandomNumbers!AX353,0),""))</f>
        <v/>
      </c>
      <c r="AY356" s="7" t="str">
        <f>IF(RIGHT(AY$4,LEN(AY$4)-1)*1&gt;NumSamples,"",IF($A356&lt;=SampleSize,OFFSET(Population!$A$4,RandomNumbers!AY353,0),""))</f>
        <v/>
      </c>
      <c r="AZ356" s="7" t="str">
        <f>IF(RIGHT(AZ$4,LEN(AZ$4)-1)*1&gt;NumSamples,"",IF($A356&lt;=SampleSize,OFFSET(Population!$A$4,RandomNumbers!AZ353,0),""))</f>
        <v/>
      </c>
      <c r="BA356" s="7" t="str">
        <f>IF(RIGHT(BA$4,LEN(BA$4)-1)*1&gt;NumSamples,"",IF($A356&lt;=SampleSize,OFFSET(Population!$A$4,RandomNumbers!BA353,0),""))</f>
        <v/>
      </c>
      <c r="BB356" s="7" t="str">
        <f>IF(RIGHT(BB$4,LEN(BB$4)-1)*1&gt;NumSamples,"",IF($A356&lt;=SampleSize,OFFSET(Population!$A$4,RandomNumbers!BB353,0),""))</f>
        <v/>
      </c>
      <c r="BC356" s="7" t="str">
        <f>IF(RIGHT(BC$4,LEN(BC$4)-1)*1&gt;NumSamples,"",IF($A356&lt;=SampleSize,OFFSET(Population!$A$4,RandomNumbers!BC353,0),""))</f>
        <v/>
      </c>
      <c r="BD356" s="7" t="str">
        <f>IF(RIGHT(BD$4,LEN(BD$4)-1)*1&gt;NumSamples,"",IF($A356&lt;=SampleSize,OFFSET(Population!$A$4,RandomNumbers!BD353,0),""))</f>
        <v/>
      </c>
      <c r="BE356" s="7" t="str">
        <f>IF(RIGHT(BE$4,LEN(BE$4)-1)*1&gt;NumSamples,"",IF($A356&lt;=SampleSize,OFFSET(Population!$A$4,RandomNumbers!BE353,0),""))</f>
        <v/>
      </c>
      <c r="BF356" s="7" t="str">
        <f>IF(RIGHT(BF$4,LEN(BF$4)-1)*1&gt;NumSamples,"",IF($A356&lt;=SampleSize,OFFSET(Population!$A$4,RandomNumbers!BF353,0),""))</f>
        <v/>
      </c>
      <c r="BG356" s="7" t="str">
        <f>IF(RIGHT(BG$4,LEN(BG$4)-1)*1&gt;NumSamples,"",IF($A356&lt;=SampleSize,OFFSET(Population!$A$4,RandomNumbers!BG353,0),""))</f>
        <v/>
      </c>
      <c r="BH356" s="7" t="str">
        <f>IF(RIGHT(BH$4,LEN(BH$4)-1)*1&gt;NumSamples,"",IF($A356&lt;=SampleSize,OFFSET(Population!$A$4,RandomNumbers!BH353,0),""))</f>
        <v/>
      </c>
      <c r="BI356" s="7" t="str">
        <f>IF(RIGHT(BI$4,LEN(BI$4)-1)*1&gt;NumSamples,"",IF($A356&lt;=SampleSize,OFFSET(Population!$A$4,RandomNumbers!BI353,0),""))</f>
        <v/>
      </c>
      <c r="BJ356" s="7" t="str">
        <f>IF(RIGHT(BJ$4,LEN(BJ$4)-1)*1&gt;NumSamples,"",IF($A356&lt;=SampleSize,OFFSET(Population!$A$4,RandomNumbers!BJ353,0),""))</f>
        <v/>
      </c>
      <c r="BK356" s="7" t="str">
        <f>IF(RIGHT(BK$4,LEN(BK$4)-1)*1&gt;NumSamples,"",IF($A356&lt;=SampleSize,OFFSET(Population!$A$4,RandomNumbers!BK353,0),""))</f>
        <v/>
      </c>
      <c r="BL356" s="7" t="str">
        <f>IF(RIGHT(BL$4,LEN(BL$4)-1)*1&gt;NumSamples,"",IF($A356&lt;=SampleSize,OFFSET(Population!$A$4,RandomNumbers!BL353,0),""))</f>
        <v/>
      </c>
      <c r="BM356" s="7" t="str">
        <f>IF(RIGHT(BM$4,LEN(BM$4)-1)*1&gt;NumSamples,"",IF($A356&lt;=SampleSize,OFFSET(Population!$A$4,RandomNumbers!BM353,0),""))</f>
        <v/>
      </c>
      <c r="BN356" s="7" t="str">
        <f>IF(RIGHT(BN$4,LEN(BN$4)-1)*1&gt;NumSamples,"",IF($A356&lt;=SampleSize,OFFSET(Population!$A$4,RandomNumbers!BN353,0),""))</f>
        <v/>
      </c>
      <c r="BO356" s="7" t="str">
        <f>IF(RIGHT(BO$4,LEN(BO$4)-1)*1&gt;NumSamples,"",IF($A356&lt;=SampleSize,OFFSET(Population!$A$4,RandomNumbers!BO353,0),""))</f>
        <v/>
      </c>
      <c r="BP356" s="7" t="str">
        <f>IF(RIGHT(BP$4,LEN(BP$4)-1)*1&gt;NumSamples,"",IF($A356&lt;=SampleSize,OFFSET(Population!$A$4,RandomNumbers!BP353,0),""))</f>
        <v/>
      </c>
      <c r="BQ356" s="7" t="str">
        <f>IF(RIGHT(BQ$4,LEN(BQ$4)-1)*1&gt;NumSamples,"",IF($A356&lt;=SampleSize,OFFSET(Population!$A$4,RandomNumbers!BQ353,0),""))</f>
        <v/>
      </c>
      <c r="BR356" s="7" t="str">
        <f>IF(RIGHT(BR$4,LEN(BR$4)-1)*1&gt;NumSamples,"",IF($A356&lt;=SampleSize,OFFSET(Population!$A$4,RandomNumbers!BR353,0),""))</f>
        <v/>
      </c>
      <c r="BS356" s="7" t="str">
        <f>IF(RIGHT(BS$4,LEN(BS$4)-1)*1&gt;NumSamples,"",IF($A356&lt;=SampleSize,OFFSET(Population!$A$4,RandomNumbers!BS353,0),""))</f>
        <v/>
      </c>
      <c r="BT356" s="7" t="str">
        <f>IF(RIGHT(BT$4,LEN(BT$4)-1)*1&gt;NumSamples,"",IF($A356&lt;=SampleSize,OFFSET(Population!$A$4,RandomNumbers!BT353,0),""))</f>
        <v/>
      </c>
      <c r="BU356" s="7" t="str">
        <f>IF(RIGHT(BU$4,LEN(BU$4)-1)*1&gt;NumSamples,"",IF($A356&lt;=SampleSize,OFFSET(Population!$A$4,RandomNumbers!BU353,0),""))</f>
        <v/>
      </c>
      <c r="BV356" s="7" t="str">
        <f>IF(RIGHT(BV$4,LEN(BV$4)-1)*1&gt;NumSamples,"",IF($A356&lt;=SampleSize,OFFSET(Population!$A$4,RandomNumbers!BV353,0),""))</f>
        <v/>
      </c>
      <c r="BW356" s="7" t="str">
        <f>IF(RIGHT(BW$4,LEN(BW$4)-1)*1&gt;NumSamples,"",IF($A356&lt;=SampleSize,OFFSET(Population!$A$4,RandomNumbers!BW353,0),""))</f>
        <v/>
      </c>
      <c r="BX356" s="7" t="str">
        <f>IF(RIGHT(BX$4,LEN(BX$4)-1)*1&gt;NumSamples,"",IF($A356&lt;=SampleSize,OFFSET(Population!$A$4,RandomNumbers!BX353,0),""))</f>
        <v/>
      </c>
      <c r="BY356" s="7" t="str">
        <f>IF(RIGHT(BY$4,LEN(BY$4)-1)*1&gt;NumSamples,"",IF($A356&lt;=SampleSize,OFFSET(Population!$A$4,RandomNumbers!BY353,0),""))</f>
        <v/>
      </c>
      <c r="BZ356" s="7" t="str">
        <f>IF(RIGHT(BZ$4,LEN(BZ$4)-1)*1&gt;NumSamples,"",IF($A356&lt;=SampleSize,OFFSET(Population!$A$4,RandomNumbers!BZ353,0),""))</f>
        <v/>
      </c>
      <c r="CA356" s="7" t="str">
        <f>IF(RIGHT(CA$4,LEN(CA$4)-1)*1&gt;NumSamples,"",IF($A356&lt;=SampleSize,OFFSET(Population!$A$4,RandomNumbers!CA353,0),""))</f>
        <v/>
      </c>
      <c r="CB356" s="7" t="str">
        <f>IF(RIGHT(CB$4,LEN(CB$4)-1)*1&gt;NumSamples,"",IF($A356&lt;=SampleSize,OFFSET(Population!$A$4,RandomNumbers!CB353,0),""))</f>
        <v/>
      </c>
      <c r="CC356" s="7" t="str">
        <f>IF(RIGHT(CC$4,LEN(CC$4)-1)*1&gt;NumSamples,"",IF($A356&lt;=SampleSize,OFFSET(Population!$A$4,RandomNumbers!CC353,0),""))</f>
        <v/>
      </c>
      <c r="CD356" s="7" t="str">
        <f>IF(RIGHT(CD$4,LEN(CD$4)-1)*1&gt;NumSamples,"",IF($A356&lt;=SampleSize,OFFSET(Population!$A$4,RandomNumbers!CD353,0),""))</f>
        <v/>
      </c>
      <c r="CE356" s="7" t="str">
        <f>IF(RIGHT(CE$4,LEN(CE$4)-1)*1&gt;NumSamples,"",IF($A356&lt;=SampleSize,OFFSET(Population!$A$4,RandomNumbers!CE353,0),""))</f>
        <v/>
      </c>
      <c r="CF356" s="7" t="str">
        <f>IF(RIGHT(CF$4,LEN(CF$4)-1)*1&gt;NumSamples,"",IF($A356&lt;=SampleSize,OFFSET(Population!$A$4,RandomNumbers!CF353,0),""))</f>
        <v/>
      </c>
      <c r="CG356" s="7" t="str">
        <f>IF(RIGHT(CG$4,LEN(CG$4)-1)*1&gt;NumSamples,"",IF($A356&lt;=SampleSize,OFFSET(Population!$A$4,RandomNumbers!CG353,0),""))</f>
        <v/>
      </c>
      <c r="CH356" s="7" t="str">
        <f>IF(RIGHT(CH$4,LEN(CH$4)-1)*1&gt;NumSamples,"",IF($A356&lt;=SampleSize,OFFSET(Population!$A$4,RandomNumbers!CH353,0),""))</f>
        <v/>
      </c>
      <c r="CI356" s="7" t="str">
        <f>IF(RIGHT(CI$4,LEN(CI$4)-1)*1&gt;NumSamples,"",IF($A356&lt;=SampleSize,OFFSET(Population!$A$4,RandomNumbers!CI353,0),""))</f>
        <v/>
      </c>
      <c r="CJ356" s="7" t="str">
        <f>IF(RIGHT(CJ$4,LEN(CJ$4)-1)*1&gt;NumSamples,"",IF($A356&lt;=SampleSize,OFFSET(Population!$A$4,RandomNumbers!CJ353,0),""))</f>
        <v/>
      </c>
      <c r="CK356" s="7" t="str">
        <f>IF(RIGHT(CK$4,LEN(CK$4)-1)*1&gt;NumSamples,"",IF($A356&lt;=SampleSize,OFFSET(Population!$A$4,RandomNumbers!CK353,0),""))</f>
        <v/>
      </c>
      <c r="CL356" s="7" t="str">
        <f>IF(RIGHT(CL$4,LEN(CL$4)-1)*1&gt;NumSamples,"",IF($A356&lt;=SampleSize,OFFSET(Population!$A$4,RandomNumbers!CL353,0),""))</f>
        <v/>
      </c>
      <c r="CM356" s="7" t="str">
        <f>IF(RIGHT(CM$4,LEN(CM$4)-1)*1&gt;NumSamples,"",IF($A356&lt;=SampleSize,OFFSET(Population!$A$4,RandomNumbers!CM353,0),""))</f>
        <v/>
      </c>
      <c r="CN356" s="7" t="str">
        <f>IF(RIGHT(CN$4,LEN(CN$4)-1)*1&gt;NumSamples,"",IF($A356&lt;=SampleSize,OFFSET(Population!$A$4,RandomNumbers!CN353,0),""))</f>
        <v/>
      </c>
      <c r="CO356" s="7" t="str">
        <f>IF(RIGHT(CO$4,LEN(CO$4)-1)*1&gt;NumSamples,"",IF($A356&lt;=SampleSize,OFFSET(Population!$A$4,RandomNumbers!CO353,0),""))</f>
        <v/>
      </c>
      <c r="CP356" s="7" t="str">
        <f>IF(RIGHT(CP$4,LEN(CP$4)-1)*1&gt;NumSamples,"",IF($A356&lt;=SampleSize,OFFSET(Population!$A$4,RandomNumbers!CP353,0),""))</f>
        <v/>
      </c>
      <c r="CQ356" s="7" t="str">
        <f>IF(RIGHT(CQ$4,LEN(CQ$4)-1)*1&gt;NumSamples,"",IF($A356&lt;=SampleSize,OFFSET(Population!$A$4,RandomNumbers!CQ353,0),""))</f>
        <v/>
      </c>
      <c r="CR356" s="7" t="str">
        <f>IF(RIGHT(CR$4,LEN(CR$4)-1)*1&gt;NumSamples,"",IF($A356&lt;=SampleSize,OFFSET(Population!$A$4,RandomNumbers!CR353,0),""))</f>
        <v/>
      </c>
      <c r="CS356" s="7" t="str">
        <f>IF(RIGHT(CS$4,LEN(CS$4)-1)*1&gt;NumSamples,"",IF($A356&lt;=SampleSize,OFFSET(Population!$A$4,RandomNumbers!CS353,0),""))</f>
        <v/>
      </c>
      <c r="CT356" s="7" t="str">
        <f>IF(RIGHT(CT$4,LEN(CT$4)-1)*1&gt;NumSamples,"",IF($A356&lt;=SampleSize,OFFSET(Population!$A$4,RandomNumbers!CT353,0),""))</f>
        <v/>
      </c>
      <c r="CU356" s="7" t="str">
        <f>IF(RIGHT(CU$4,LEN(CU$4)-1)*1&gt;NumSamples,"",IF($A356&lt;=SampleSize,OFFSET(Population!$A$4,RandomNumbers!CU353,0),""))</f>
        <v/>
      </c>
      <c r="CV356" s="7" t="str">
        <f>IF(RIGHT(CV$4,LEN(CV$4)-1)*1&gt;NumSamples,"",IF($A356&lt;=SampleSize,OFFSET(Population!$A$4,RandomNumbers!CV353,0),""))</f>
        <v/>
      </c>
      <c r="CW356" s="7" t="str">
        <f>IF(RIGHT(CW$4,LEN(CW$4)-1)*1&gt;NumSamples,"",IF($A356&lt;=SampleSize,OFFSET(Population!$A$4,RandomNumbers!CW353,0),""))</f>
        <v/>
      </c>
    </row>
    <row r="357" ht="14.25" customHeight="1">
      <c r="A357" s="7">
        <v>353.0</v>
      </c>
      <c r="B357" s="7" t="str">
        <f>IF(RIGHT(B$4,LEN(B$4)-1)*1&gt;NumSamples,"",IF($A357&lt;=SampleSize,OFFSET(Population!$A$4,RandomNumbers!B354,0),""))</f>
        <v/>
      </c>
      <c r="C357" s="7" t="str">
        <f>IF(RIGHT(C$4,LEN(C$4)-1)*1&gt;NumSamples,"",IF($A357&lt;=SampleSize,OFFSET(Population!$A$4,RandomNumbers!C354,0),""))</f>
        <v/>
      </c>
      <c r="D357" s="7" t="str">
        <f>IF(RIGHT(D$4,LEN(D$4)-1)*1&gt;NumSamples,"",IF($A357&lt;=SampleSize,OFFSET(Population!$A$4,RandomNumbers!D354,0),""))</f>
        <v/>
      </c>
      <c r="E357" s="7" t="str">
        <f>IF(RIGHT(E$4,LEN(E$4)-1)*1&gt;NumSamples,"",IF($A357&lt;=SampleSize,OFFSET(Population!$A$4,RandomNumbers!E354,0),""))</f>
        <v/>
      </c>
      <c r="F357" s="7" t="str">
        <f>IF(RIGHT(F$4,LEN(F$4)-1)*1&gt;NumSamples,"",IF($A357&lt;=SampleSize,OFFSET(Population!$A$4,RandomNumbers!F354,0),""))</f>
        <v/>
      </c>
      <c r="G357" s="7" t="str">
        <f>IF(RIGHT(G$4,LEN(G$4)-1)*1&gt;NumSamples,"",IF($A357&lt;=SampleSize,OFFSET(Population!$A$4,RandomNumbers!G354,0),""))</f>
        <v/>
      </c>
      <c r="H357" s="7" t="str">
        <f>IF(RIGHT(H$4,LEN(H$4)-1)*1&gt;NumSamples,"",IF($A357&lt;=SampleSize,OFFSET(Population!$A$4,RandomNumbers!H354,0),""))</f>
        <v/>
      </c>
      <c r="I357" s="7" t="str">
        <f>IF(RIGHT(I$4,LEN(I$4)-1)*1&gt;NumSamples,"",IF($A357&lt;=SampleSize,OFFSET(Population!$A$4,RandomNumbers!I354,0),""))</f>
        <v/>
      </c>
      <c r="J357" s="7" t="str">
        <f>IF(RIGHT(J$4,LEN(J$4)-1)*1&gt;NumSamples,"",IF($A357&lt;=SampleSize,OFFSET(Population!$A$4,RandomNumbers!J354,0),""))</f>
        <v/>
      </c>
      <c r="K357" s="7" t="str">
        <f>IF(RIGHT(K$4,LEN(K$4)-1)*1&gt;NumSamples,"",IF($A357&lt;=SampleSize,OFFSET(Population!$A$4,RandomNumbers!K354,0),""))</f>
        <v/>
      </c>
      <c r="L357" s="7" t="str">
        <f>IF(RIGHT(L$4,LEN(L$4)-1)*1&gt;NumSamples,"",IF($A357&lt;=SampleSize,OFFSET(Population!$A$4,RandomNumbers!L354,0),""))</f>
        <v/>
      </c>
      <c r="M357" s="7" t="str">
        <f>IF(RIGHT(M$4,LEN(M$4)-1)*1&gt;NumSamples,"",IF($A357&lt;=SampleSize,OFFSET(Population!$A$4,RandomNumbers!M354,0),""))</f>
        <v/>
      </c>
      <c r="N357" s="7" t="str">
        <f>IF(RIGHT(N$4,LEN(N$4)-1)*1&gt;NumSamples,"",IF($A357&lt;=SampleSize,OFFSET(Population!$A$4,RandomNumbers!N354,0),""))</f>
        <v/>
      </c>
      <c r="O357" s="7" t="str">
        <f>IF(RIGHT(O$4,LEN(O$4)-1)*1&gt;NumSamples,"",IF($A357&lt;=SampleSize,OFFSET(Population!$A$4,RandomNumbers!O354,0),""))</f>
        <v/>
      </c>
      <c r="P357" s="7" t="str">
        <f>IF(RIGHT(P$4,LEN(P$4)-1)*1&gt;NumSamples,"",IF($A357&lt;=SampleSize,OFFSET(Population!$A$4,RandomNumbers!P354,0),""))</f>
        <v/>
      </c>
      <c r="Q357" s="7" t="str">
        <f>IF(RIGHT(Q$4,LEN(Q$4)-1)*1&gt;NumSamples,"",IF($A357&lt;=SampleSize,OFFSET(Population!$A$4,RandomNumbers!Q354,0),""))</f>
        <v/>
      </c>
      <c r="R357" s="7" t="str">
        <f>IF(RIGHT(R$4,LEN(R$4)-1)*1&gt;NumSamples,"",IF($A357&lt;=SampleSize,OFFSET(Population!$A$4,RandomNumbers!R354,0),""))</f>
        <v/>
      </c>
      <c r="S357" s="7" t="str">
        <f>IF(RIGHT(S$4,LEN(S$4)-1)*1&gt;NumSamples,"",IF($A357&lt;=SampleSize,OFFSET(Population!$A$4,RandomNumbers!S354,0),""))</f>
        <v/>
      </c>
      <c r="T357" s="7" t="str">
        <f>IF(RIGHT(T$4,LEN(T$4)-1)*1&gt;NumSamples,"",IF($A357&lt;=SampleSize,OFFSET(Population!$A$4,RandomNumbers!T354,0),""))</f>
        <v/>
      </c>
      <c r="U357" s="7" t="str">
        <f>IF(RIGHT(U$4,LEN(U$4)-1)*1&gt;NumSamples,"",IF($A357&lt;=SampleSize,OFFSET(Population!$A$4,RandomNumbers!U354,0),""))</f>
        <v/>
      </c>
      <c r="V357" s="7" t="str">
        <f>IF(RIGHT(V$4,LEN(V$4)-1)*1&gt;NumSamples,"",IF($A357&lt;=SampleSize,OFFSET(Population!$A$4,RandomNumbers!V354,0),""))</f>
        <v/>
      </c>
      <c r="W357" s="7" t="str">
        <f>IF(RIGHT(W$4,LEN(W$4)-1)*1&gt;NumSamples,"",IF($A357&lt;=SampleSize,OFFSET(Population!$A$4,RandomNumbers!W354,0),""))</f>
        <v/>
      </c>
      <c r="X357" s="7" t="str">
        <f>IF(RIGHT(X$4,LEN(X$4)-1)*1&gt;NumSamples,"",IF($A357&lt;=SampleSize,OFFSET(Population!$A$4,RandomNumbers!X354,0),""))</f>
        <v/>
      </c>
      <c r="Y357" s="7" t="str">
        <f>IF(RIGHT(Y$4,LEN(Y$4)-1)*1&gt;NumSamples,"",IF($A357&lt;=SampleSize,OFFSET(Population!$A$4,RandomNumbers!Y354,0),""))</f>
        <v/>
      </c>
      <c r="Z357" s="7" t="str">
        <f>IF(RIGHT(Z$4,LEN(Z$4)-1)*1&gt;NumSamples,"",IF($A357&lt;=SampleSize,OFFSET(Population!$A$4,RandomNumbers!Z354,0),""))</f>
        <v/>
      </c>
      <c r="AA357" s="7" t="str">
        <f>IF(RIGHT(AA$4,LEN(AA$4)-1)*1&gt;NumSamples,"",IF($A357&lt;=SampleSize,OFFSET(Population!$A$4,RandomNumbers!AA354,0),""))</f>
        <v/>
      </c>
      <c r="AB357" s="7" t="str">
        <f>IF(RIGHT(AB$4,LEN(AB$4)-1)*1&gt;NumSamples,"",IF($A357&lt;=SampleSize,OFFSET(Population!$A$4,RandomNumbers!AB354,0),""))</f>
        <v/>
      </c>
      <c r="AC357" s="7" t="str">
        <f>IF(RIGHT(AC$4,LEN(AC$4)-1)*1&gt;NumSamples,"",IF($A357&lt;=SampleSize,OFFSET(Population!$A$4,RandomNumbers!AC354,0),""))</f>
        <v/>
      </c>
      <c r="AD357" s="7" t="str">
        <f>IF(RIGHT(AD$4,LEN(AD$4)-1)*1&gt;NumSamples,"",IF($A357&lt;=SampleSize,OFFSET(Population!$A$4,RandomNumbers!AD354,0),""))</f>
        <v/>
      </c>
      <c r="AE357" s="7" t="str">
        <f>IF(RIGHT(AE$4,LEN(AE$4)-1)*1&gt;NumSamples,"",IF($A357&lt;=SampleSize,OFFSET(Population!$A$4,RandomNumbers!AE354,0),""))</f>
        <v/>
      </c>
      <c r="AF357" s="7" t="str">
        <f>IF(RIGHT(AF$4,LEN(AF$4)-1)*1&gt;NumSamples,"",IF($A357&lt;=SampleSize,OFFSET(Population!$A$4,RandomNumbers!AF354,0),""))</f>
        <v/>
      </c>
      <c r="AG357" s="7" t="str">
        <f>IF(RIGHT(AG$4,LEN(AG$4)-1)*1&gt;NumSamples,"",IF($A357&lt;=SampleSize,OFFSET(Population!$A$4,RandomNumbers!AG354,0),""))</f>
        <v/>
      </c>
      <c r="AH357" s="7" t="str">
        <f>IF(RIGHT(AH$4,LEN(AH$4)-1)*1&gt;NumSamples,"",IF($A357&lt;=SampleSize,OFFSET(Population!$A$4,RandomNumbers!AH354,0),""))</f>
        <v/>
      </c>
      <c r="AI357" s="7" t="str">
        <f>IF(RIGHT(AI$4,LEN(AI$4)-1)*1&gt;NumSamples,"",IF($A357&lt;=SampleSize,OFFSET(Population!$A$4,RandomNumbers!AI354,0),""))</f>
        <v/>
      </c>
      <c r="AJ357" s="7" t="str">
        <f>IF(RIGHT(AJ$4,LEN(AJ$4)-1)*1&gt;NumSamples,"",IF($A357&lt;=SampleSize,OFFSET(Population!$A$4,RandomNumbers!AJ354,0),""))</f>
        <v/>
      </c>
      <c r="AK357" s="7" t="str">
        <f>IF(RIGHT(AK$4,LEN(AK$4)-1)*1&gt;NumSamples,"",IF($A357&lt;=SampleSize,OFFSET(Population!$A$4,RandomNumbers!AK354,0),""))</f>
        <v/>
      </c>
      <c r="AL357" s="7" t="str">
        <f>IF(RIGHT(AL$4,LEN(AL$4)-1)*1&gt;NumSamples,"",IF($A357&lt;=SampleSize,OFFSET(Population!$A$4,RandomNumbers!AL354,0),""))</f>
        <v/>
      </c>
      <c r="AM357" s="7" t="str">
        <f>IF(RIGHT(AM$4,LEN(AM$4)-1)*1&gt;NumSamples,"",IF($A357&lt;=SampleSize,OFFSET(Population!$A$4,RandomNumbers!AM354,0),""))</f>
        <v/>
      </c>
      <c r="AN357" s="7" t="str">
        <f>IF(RIGHT(AN$4,LEN(AN$4)-1)*1&gt;NumSamples,"",IF($A357&lt;=SampleSize,OFFSET(Population!$A$4,RandomNumbers!AN354,0),""))</f>
        <v/>
      </c>
      <c r="AO357" s="7" t="str">
        <f>IF(RIGHT(AO$4,LEN(AO$4)-1)*1&gt;NumSamples,"",IF($A357&lt;=SampleSize,OFFSET(Population!$A$4,RandomNumbers!AO354,0),""))</f>
        <v/>
      </c>
      <c r="AP357" s="7" t="str">
        <f>IF(RIGHT(AP$4,LEN(AP$4)-1)*1&gt;NumSamples,"",IF($A357&lt;=SampleSize,OFFSET(Population!$A$4,RandomNumbers!AP354,0),""))</f>
        <v/>
      </c>
      <c r="AQ357" s="7" t="str">
        <f>IF(RIGHT(AQ$4,LEN(AQ$4)-1)*1&gt;NumSamples,"",IF($A357&lt;=SampleSize,OFFSET(Population!$A$4,RandomNumbers!AQ354,0),""))</f>
        <v/>
      </c>
      <c r="AR357" s="7" t="str">
        <f>IF(RIGHT(AR$4,LEN(AR$4)-1)*1&gt;NumSamples,"",IF($A357&lt;=SampleSize,OFFSET(Population!$A$4,RandomNumbers!AR354,0),""))</f>
        <v/>
      </c>
      <c r="AS357" s="7" t="str">
        <f>IF(RIGHT(AS$4,LEN(AS$4)-1)*1&gt;NumSamples,"",IF($A357&lt;=SampleSize,OFFSET(Population!$A$4,RandomNumbers!AS354,0),""))</f>
        <v/>
      </c>
      <c r="AT357" s="7" t="str">
        <f>IF(RIGHT(AT$4,LEN(AT$4)-1)*1&gt;NumSamples,"",IF($A357&lt;=SampleSize,OFFSET(Population!$A$4,RandomNumbers!AT354,0),""))</f>
        <v/>
      </c>
      <c r="AU357" s="7" t="str">
        <f>IF(RIGHT(AU$4,LEN(AU$4)-1)*1&gt;NumSamples,"",IF($A357&lt;=SampleSize,OFFSET(Population!$A$4,RandomNumbers!AU354,0),""))</f>
        <v/>
      </c>
      <c r="AV357" s="7" t="str">
        <f>IF(RIGHT(AV$4,LEN(AV$4)-1)*1&gt;NumSamples,"",IF($A357&lt;=SampleSize,OFFSET(Population!$A$4,RandomNumbers!AV354,0),""))</f>
        <v/>
      </c>
      <c r="AW357" s="7" t="str">
        <f>IF(RIGHT(AW$4,LEN(AW$4)-1)*1&gt;NumSamples,"",IF($A357&lt;=SampleSize,OFFSET(Population!$A$4,RandomNumbers!AW354,0),""))</f>
        <v/>
      </c>
      <c r="AX357" s="7" t="str">
        <f>IF(RIGHT(AX$4,LEN(AX$4)-1)*1&gt;NumSamples,"",IF($A357&lt;=SampleSize,OFFSET(Population!$A$4,RandomNumbers!AX354,0),""))</f>
        <v/>
      </c>
      <c r="AY357" s="7" t="str">
        <f>IF(RIGHT(AY$4,LEN(AY$4)-1)*1&gt;NumSamples,"",IF($A357&lt;=SampleSize,OFFSET(Population!$A$4,RandomNumbers!AY354,0),""))</f>
        <v/>
      </c>
      <c r="AZ357" s="7" t="str">
        <f>IF(RIGHT(AZ$4,LEN(AZ$4)-1)*1&gt;NumSamples,"",IF($A357&lt;=SampleSize,OFFSET(Population!$A$4,RandomNumbers!AZ354,0),""))</f>
        <v/>
      </c>
      <c r="BA357" s="7" t="str">
        <f>IF(RIGHT(BA$4,LEN(BA$4)-1)*1&gt;NumSamples,"",IF($A357&lt;=SampleSize,OFFSET(Population!$A$4,RandomNumbers!BA354,0),""))</f>
        <v/>
      </c>
      <c r="BB357" s="7" t="str">
        <f>IF(RIGHT(BB$4,LEN(BB$4)-1)*1&gt;NumSamples,"",IF($A357&lt;=SampleSize,OFFSET(Population!$A$4,RandomNumbers!BB354,0),""))</f>
        <v/>
      </c>
      <c r="BC357" s="7" t="str">
        <f>IF(RIGHT(BC$4,LEN(BC$4)-1)*1&gt;NumSamples,"",IF($A357&lt;=SampleSize,OFFSET(Population!$A$4,RandomNumbers!BC354,0),""))</f>
        <v/>
      </c>
      <c r="BD357" s="7" t="str">
        <f>IF(RIGHT(BD$4,LEN(BD$4)-1)*1&gt;NumSamples,"",IF($A357&lt;=SampleSize,OFFSET(Population!$A$4,RandomNumbers!BD354,0),""))</f>
        <v/>
      </c>
      <c r="BE357" s="7" t="str">
        <f>IF(RIGHT(BE$4,LEN(BE$4)-1)*1&gt;NumSamples,"",IF($A357&lt;=SampleSize,OFFSET(Population!$A$4,RandomNumbers!BE354,0),""))</f>
        <v/>
      </c>
      <c r="BF357" s="7" t="str">
        <f>IF(RIGHT(BF$4,LEN(BF$4)-1)*1&gt;NumSamples,"",IF($A357&lt;=SampleSize,OFFSET(Population!$A$4,RandomNumbers!BF354,0),""))</f>
        <v/>
      </c>
      <c r="BG357" s="7" t="str">
        <f>IF(RIGHT(BG$4,LEN(BG$4)-1)*1&gt;NumSamples,"",IF($A357&lt;=SampleSize,OFFSET(Population!$A$4,RandomNumbers!BG354,0),""))</f>
        <v/>
      </c>
      <c r="BH357" s="7" t="str">
        <f>IF(RIGHT(BH$4,LEN(BH$4)-1)*1&gt;NumSamples,"",IF($A357&lt;=SampleSize,OFFSET(Population!$A$4,RandomNumbers!BH354,0),""))</f>
        <v/>
      </c>
      <c r="BI357" s="7" t="str">
        <f>IF(RIGHT(BI$4,LEN(BI$4)-1)*1&gt;NumSamples,"",IF($A357&lt;=SampleSize,OFFSET(Population!$A$4,RandomNumbers!BI354,0),""))</f>
        <v/>
      </c>
      <c r="BJ357" s="7" t="str">
        <f>IF(RIGHT(BJ$4,LEN(BJ$4)-1)*1&gt;NumSamples,"",IF($A357&lt;=SampleSize,OFFSET(Population!$A$4,RandomNumbers!BJ354,0),""))</f>
        <v/>
      </c>
      <c r="BK357" s="7" t="str">
        <f>IF(RIGHT(BK$4,LEN(BK$4)-1)*1&gt;NumSamples,"",IF($A357&lt;=SampleSize,OFFSET(Population!$A$4,RandomNumbers!BK354,0),""))</f>
        <v/>
      </c>
      <c r="BL357" s="7" t="str">
        <f>IF(RIGHT(BL$4,LEN(BL$4)-1)*1&gt;NumSamples,"",IF($A357&lt;=SampleSize,OFFSET(Population!$A$4,RandomNumbers!BL354,0),""))</f>
        <v/>
      </c>
      <c r="BM357" s="7" t="str">
        <f>IF(RIGHT(BM$4,LEN(BM$4)-1)*1&gt;NumSamples,"",IF($A357&lt;=SampleSize,OFFSET(Population!$A$4,RandomNumbers!BM354,0),""))</f>
        <v/>
      </c>
      <c r="BN357" s="7" t="str">
        <f>IF(RIGHT(BN$4,LEN(BN$4)-1)*1&gt;NumSamples,"",IF($A357&lt;=SampleSize,OFFSET(Population!$A$4,RandomNumbers!BN354,0),""))</f>
        <v/>
      </c>
      <c r="BO357" s="7" t="str">
        <f>IF(RIGHT(BO$4,LEN(BO$4)-1)*1&gt;NumSamples,"",IF($A357&lt;=SampleSize,OFFSET(Population!$A$4,RandomNumbers!BO354,0),""))</f>
        <v/>
      </c>
      <c r="BP357" s="7" t="str">
        <f>IF(RIGHT(BP$4,LEN(BP$4)-1)*1&gt;NumSamples,"",IF($A357&lt;=SampleSize,OFFSET(Population!$A$4,RandomNumbers!BP354,0),""))</f>
        <v/>
      </c>
      <c r="BQ357" s="7" t="str">
        <f>IF(RIGHT(BQ$4,LEN(BQ$4)-1)*1&gt;NumSamples,"",IF($A357&lt;=SampleSize,OFFSET(Population!$A$4,RandomNumbers!BQ354,0),""))</f>
        <v/>
      </c>
      <c r="BR357" s="7" t="str">
        <f>IF(RIGHT(BR$4,LEN(BR$4)-1)*1&gt;NumSamples,"",IF($A357&lt;=SampleSize,OFFSET(Population!$A$4,RandomNumbers!BR354,0),""))</f>
        <v/>
      </c>
      <c r="BS357" s="7" t="str">
        <f>IF(RIGHT(BS$4,LEN(BS$4)-1)*1&gt;NumSamples,"",IF($A357&lt;=SampleSize,OFFSET(Population!$A$4,RandomNumbers!BS354,0),""))</f>
        <v/>
      </c>
      <c r="BT357" s="7" t="str">
        <f>IF(RIGHT(BT$4,LEN(BT$4)-1)*1&gt;NumSamples,"",IF($A357&lt;=SampleSize,OFFSET(Population!$A$4,RandomNumbers!BT354,0),""))</f>
        <v/>
      </c>
      <c r="BU357" s="7" t="str">
        <f>IF(RIGHT(BU$4,LEN(BU$4)-1)*1&gt;NumSamples,"",IF($A357&lt;=SampleSize,OFFSET(Population!$A$4,RandomNumbers!BU354,0),""))</f>
        <v/>
      </c>
      <c r="BV357" s="7" t="str">
        <f>IF(RIGHT(BV$4,LEN(BV$4)-1)*1&gt;NumSamples,"",IF($A357&lt;=SampleSize,OFFSET(Population!$A$4,RandomNumbers!BV354,0),""))</f>
        <v/>
      </c>
      <c r="BW357" s="7" t="str">
        <f>IF(RIGHT(BW$4,LEN(BW$4)-1)*1&gt;NumSamples,"",IF($A357&lt;=SampleSize,OFFSET(Population!$A$4,RandomNumbers!BW354,0),""))</f>
        <v/>
      </c>
      <c r="BX357" s="7" t="str">
        <f>IF(RIGHT(BX$4,LEN(BX$4)-1)*1&gt;NumSamples,"",IF($A357&lt;=SampleSize,OFFSET(Population!$A$4,RandomNumbers!BX354,0),""))</f>
        <v/>
      </c>
      <c r="BY357" s="7" t="str">
        <f>IF(RIGHT(BY$4,LEN(BY$4)-1)*1&gt;NumSamples,"",IF($A357&lt;=SampleSize,OFFSET(Population!$A$4,RandomNumbers!BY354,0),""))</f>
        <v/>
      </c>
      <c r="BZ357" s="7" t="str">
        <f>IF(RIGHT(BZ$4,LEN(BZ$4)-1)*1&gt;NumSamples,"",IF($A357&lt;=SampleSize,OFFSET(Population!$A$4,RandomNumbers!BZ354,0),""))</f>
        <v/>
      </c>
      <c r="CA357" s="7" t="str">
        <f>IF(RIGHT(CA$4,LEN(CA$4)-1)*1&gt;NumSamples,"",IF($A357&lt;=SampleSize,OFFSET(Population!$A$4,RandomNumbers!CA354,0),""))</f>
        <v/>
      </c>
      <c r="CB357" s="7" t="str">
        <f>IF(RIGHT(CB$4,LEN(CB$4)-1)*1&gt;NumSamples,"",IF($A357&lt;=SampleSize,OFFSET(Population!$A$4,RandomNumbers!CB354,0),""))</f>
        <v/>
      </c>
      <c r="CC357" s="7" t="str">
        <f>IF(RIGHT(CC$4,LEN(CC$4)-1)*1&gt;NumSamples,"",IF($A357&lt;=SampleSize,OFFSET(Population!$A$4,RandomNumbers!CC354,0),""))</f>
        <v/>
      </c>
      <c r="CD357" s="7" t="str">
        <f>IF(RIGHT(CD$4,LEN(CD$4)-1)*1&gt;NumSamples,"",IF($A357&lt;=SampleSize,OFFSET(Population!$A$4,RandomNumbers!CD354,0),""))</f>
        <v/>
      </c>
      <c r="CE357" s="7" t="str">
        <f>IF(RIGHT(CE$4,LEN(CE$4)-1)*1&gt;NumSamples,"",IF($A357&lt;=SampleSize,OFFSET(Population!$A$4,RandomNumbers!CE354,0),""))</f>
        <v/>
      </c>
      <c r="CF357" s="7" t="str">
        <f>IF(RIGHT(CF$4,LEN(CF$4)-1)*1&gt;NumSamples,"",IF($A357&lt;=SampleSize,OFFSET(Population!$A$4,RandomNumbers!CF354,0),""))</f>
        <v/>
      </c>
      <c r="CG357" s="7" t="str">
        <f>IF(RIGHT(CG$4,LEN(CG$4)-1)*1&gt;NumSamples,"",IF($A357&lt;=SampleSize,OFFSET(Population!$A$4,RandomNumbers!CG354,0),""))</f>
        <v/>
      </c>
      <c r="CH357" s="7" t="str">
        <f>IF(RIGHT(CH$4,LEN(CH$4)-1)*1&gt;NumSamples,"",IF($A357&lt;=SampleSize,OFFSET(Population!$A$4,RandomNumbers!CH354,0),""))</f>
        <v/>
      </c>
      <c r="CI357" s="7" t="str">
        <f>IF(RIGHT(CI$4,LEN(CI$4)-1)*1&gt;NumSamples,"",IF($A357&lt;=SampleSize,OFFSET(Population!$A$4,RandomNumbers!CI354,0),""))</f>
        <v/>
      </c>
      <c r="CJ357" s="7" t="str">
        <f>IF(RIGHT(CJ$4,LEN(CJ$4)-1)*1&gt;NumSamples,"",IF($A357&lt;=SampleSize,OFFSET(Population!$A$4,RandomNumbers!CJ354,0),""))</f>
        <v/>
      </c>
      <c r="CK357" s="7" t="str">
        <f>IF(RIGHT(CK$4,LEN(CK$4)-1)*1&gt;NumSamples,"",IF($A357&lt;=SampleSize,OFFSET(Population!$A$4,RandomNumbers!CK354,0),""))</f>
        <v/>
      </c>
      <c r="CL357" s="7" t="str">
        <f>IF(RIGHT(CL$4,LEN(CL$4)-1)*1&gt;NumSamples,"",IF($A357&lt;=SampleSize,OFFSET(Population!$A$4,RandomNumbers!CL354,0),""))</f>
        <v/>
      </c>
      <c r="CM357" s="7" t="str">
        <f>IF(RIGHT(CM$4,LEN(CM$4)-1)*1&gt;NumSamples,"",IF($A357&lt;=SampleSize,OFFSET(Population!$A$4,RandomNumbers!CM354,0),""))</f>
        <v/>
      </c>
      <c r="CN357" s="7" t="str">
        <f>IF(RIGHT(CN$4,LEN(CN$4)-1)*1&gt;NumSamples,"",IF($A357&lt;=SampleSize,OFFSET(Population!$A$4,RandomNumbers!CN354,0),""))</f>
        <v/>
      </c>
      <c r="CO357" s="7" t="str">
        <f>IF(RIGHT(CO$4,LEN(CO$4)-1)*1&gt;NumSamples,"",IF($A357&lt;=SampleSize,OFFSET(Population!$A$4,RandomNumbers!CO354,0),""))</f>
        <v/>
      </c>
      <c r="CP357" s="7" t="str">
        <f>IF(RIGHT(CP$4,LEN(CP$4)-1)*1&gt;NumSamples,"",IF($A357&lt;=SampleSize,OFFSET(Population!$A$4,RandomNumbers!CP354,0),""))</f>
        <v/>
      </c>
      <c r="CQ357" s="7" t="str">
        <f>IF(RIGHT(CQ$4,LEN(CQ$4)-1)*1&gt;NumSamples,"",IF($A357&lt;=SampleSize,OFFSET(Population!$A$4,RandomNumbers!CQ354,0),""))</f>
        <v/>
      </c>
      <c r="CR357" s="7" t="str">
        <f>IF(RIGHT(CR$4,LEN(CR$4)-1)*1&gt;NumSamples,"",IF($A357&lt;=SampleSize,OFFSET(Population!$A$4,RandomNumbers!CR354,0),""))</f>
        <v/>
      </c>
      <c r="CS357" s="7" t="str">
        <f>IF(RIGHT(CS$4,LEN(CS$4)-1)*1&gt;NumSamples,"",IF($A357&lt;=SampleSize,OFFSET(Population!$A$4,RandomNumbers!CS354,0),""))</f>
        <v/>
      </c>
      <c r="CT357" s="7" t="str">
        <f>IF(RIGHT(CT$4,LEN(CT$4)-1)*1&gt;NumSamples,"",IF($A357&lt;=SampleSize,OFFSET(Population!$A$4,RandomNumbers!CT354,0),""))</f>
        <v/>
      </c>
      <c r="CU357" s="7" t="str">
        <f>IF(RIGHT(CU$4,LEN(CU$4)-1)*1&gt;NumSamples,"",IF($A357&lt;=SampleSize,OFFSET(Population!$A$4,RandomNumbers!CU354,0),""))</f>
        <v/>
      </c>
      <c r="CV357" s="7" t="str">
        <f>IF(RIGHT(CV$4,LEN(CV$4)-1)*1&gt;NumSamples,"",IF($A357&lt;=SampleSize,OFFSET(Population!$A$4,RandomNumbers!CV354,0),""))</f>
        <v/>
      </c>
      <c r="CW357" s="7" t="str">
        <f>IF(RIGHT(CW$4,LEN(CW$4)-1)*1&gt;NumSamples,"",IF($A357&lt;=SampleSize,OFFSET(Population!$A$4,RandomNumbers!CW354,0),""))</f>
        <v/>
      </c>
    </row>
    <row r="358" ht="14.25" customHeight="1">
      <c r="A358" s="7">
        <v>354.0</v>
      </c>
      <c r="B358" s="7" t="str">
        <f>IF(RIGHT(B$4,LEN(B$4)-1)*1&gt;NumSamples,"",IF($A358&lt;=SampleSize,OFFSET(Population!$A$4,RandomNumbers!B355,0),""))</f>
        <v/>
      </c>
      <c r="C358" s="7" t="str">
        <f>IF(RIGHT(C$4,LEN(C$4)-1)*1&gt;NumSamples,"",IF($A358&lt;=SampleSize,OFFSET(Population!$A$4,RandomNumbers!C355,0),""))</f>
        <v/>
      </c>
      <c r="D358" s="7" t="str">
        <f>IF(RIGHT(D$4,LEN(D$4)-1)*1&gt;NumSamples,"",IF($A358&lt;=SampleSize,OFFSET(Population!$A$4,RandomNumbers!D355,0),""))</f>
        <v/>
      </c>
      <c r="E358" s="7" t="str">
        <f>IF(RIGHT(E$4,LEN(E$4)-1)*1&gt;NumSamples,"",IF($A358&lt;=SampleSize,OFFSET(Population!$A$4,RandomNumbers!E355,0),""))</f>
        <v/>
      </c>
      <c r="F358" s="7" t="str">
        <f>IF(RIGHT(F$4,LEN(F$4)-1)*1&gt;NumSamples,"",IF($A358&lt;=SampleSize,OFFSET(Population!$A$4,RandomNumbers!F355,0),""))</f>
        <v/>
      </c>
      <c r="G358" s="7" t="str">
        <f>IF(RIGHT(G$4,LEN(G$4)-1)*1&gt;NumSamples,"",IF($A358&lt;=SampleSize,OFFSET(Population!$A$4,RandomNumbers!G355,0),""))</f>
        <v/>
      </c>
      <c r="H358" s="7" t="str">
        <f>IF(RIGHT(H$4,LEN(H$4)-1)*1&gt;NumSamples,"",IF($A358&lt;=SampleSize,OFFSET(Population!$A$4,RandomNumbers!H355,0),""))</f>
        <v/>
      </c>
      <c r="I358" s="7" t="str">
        <f>IF(RIGHT(I$4,LEN(I$4)-1)*1&gt;NumSamples,"",IF($A358&lt;=SampleSize,OFFSET(Population!$A$4,RandomNumbers!I355,0),""))</f>
        <v/>
      </c>
      <c r="J358" s="7" t="str">
        <f>IF(RIGHT(J$4,LEN(J$4)-1)*1&gt;NumSamples,"",IF($A358&lt;=SampleSize,OFFSET(Population!$A$4,RandomNumbers!J355,0),""))</f>
        <v/>
      </c>
      <c r="K358" s="7" t="str">
        <f>IF(RIGHT(K$4,LEN(K$4)-1)*1&gt;NumSamples,"",IF($A358&lt;=SampleSize,OFFSET(Population!$A$4,RandomNumbers!K355,0),""))</f>
        <v/>
      </c>
      <c r="L358" s="7" t="str">
        <f>IF(RIGHT(L$4,LEN(L$4)-1)*1&gt;NumSamples,"",IF($A358&lt;=SampleSize,OFFSET(Population!$A$4,RandomNumbers!L355,0),""))</f>
        <v/>
      </c>
      <c r="M358" s="7" t="str">
        <f>IF(RIGHT(M$4,LEN(M$4)-1)*1&gt;NumSamples,"",IF($A358&lt;=SampleSize,OFFSET(Population!$A$4,RandomNumbers!M355,0),""))</f>
        <v/>
      </c>
      <c r="N358" s="7" t="str">
        <f>IF(RIGHT(N$4,LEN(N$4)-1)*1&gt;NumSamples,"",IF($A358&lt;=SampleSize,OFFSET(Population!$A$4,RandomNumbers!N355,0),""))</f>
        <v/>
      </c>
      <c r="O358" s="7" t="str">
        <f>IF(RIGHT(O$4,LEN(O$4)-1)*1&gt;NumSamples,"",IF($A358&lt;=SampleSize,OFFSET(Population!$A$4,RandomNumbers!O355,0),""))</f>
        <v/>
      </c>
      <c r="P358" s="7" t="str">
        <f>IF(RIGHT(P$4,LEN(P$4)-1)*1&gt;NumSamples,"",IF($A358&lt;=SampleSize,OFFSET(Population!$A$4,RandomNumbers!P355,0),""))</f>
        <v/>
      </c>
      <c r="Q358" s="7" t="str">
        <f>IF(RIGHT(Q$4,LEN(Q$4)-1)*1&gt;NumSamples,"",IF($A358&lt;=SampleSize,OFFSET(Population!$A$4,RandomNumbers!Q355,0),""))</f>
        <v/>
      </c>
      <c r="R358" s="7" t="str">
        <f>IF(RIGHT(R$4,LEN(R$4)-1)*1&gt;NumSamples,"",IF($A358&lt;=SampleSize,OFFSET(Population!$A$4,RandomNumbers!R355,0),""))</f>
        <v/>
      </c>
      <c r="S358" s="7" t="str">
        <f>IF(RIGHT(S$4,LEN(S$4)-1)*1&gt;NumSamples,"",IF($A358&lt;=SampleSize,OFFSET(Population!$A$4,RandomNumbers!S355,0),""))</f>
        <v/>
      </c>
      <c r="T358" s="7" t="str">
        <f>IF(RIGHT(T$4,LEN(T$4)-1)*1&gt;NumSamples,"",IF($A358&lt;=SampleSize,OFFSET(Population!$A$4,RandomNumbers!T355,0),""))</f>
        <v/>
      </c>
      <c r="U358" s="7" t="str">
        <f>IF(RIGHT(U$4,LEN(U$4)-1)*1&gt;NumSamples,"",IF($A358&lt;=SampleSize,OFFSET(Population!$A$4,RandomNumbers!U355,0),""))</f>
        <v/>
      </c>
      <c r="V358" s="7" t="str">
        <f>IF(RIGHT(V$4,LEN(V$4)-1)*1&gt;NumSamples,"",IF($A358&lt;=SampleSize,OFFSET(Population!$A$4,RandomNumbers!V355,0),""))</f>
        <v/>
      </c>
      <c r="W358" s="7" t="str">
        <f>IF(RIGHT(W$4,LEN(W$4)-1)*1&gt;NumSamples,"",IF($A358&lt;=SampleSize,OFFSET(Population!$A$4,RandomNumbers!W355,0),""))</f>
        <v/>
      </c>
      <c r="X358" s="7" t="str">
        <f>IF(RIGHT(X$4,LEN(X$4)-1)*1&gt;NumSamples,"",IF($A358&lt;=SampleSize,OFFSET(Population!$A$4,RandomNumbers!X355,0),""))</f>
        <v/>
      </c>
      <c r="Y358" s="7" t="str">
        <f>IF(RIGHT(Y$4,LEN(Y$4)-1)*1&gt;NumSamples,"",IF($A358&lt;=SampleSize,OFFSET(Population!$A$4,RandomNumbers!Y355,0),""))</f>
        <v/>
      </c>
      <c r="Z358" s="7" t="str">
        <f>IF(RIGHT(Z$4,LEN(Z$4)-1)*1&gt;NumSamples,"",IF($A358&lt;=SampleSize,OFFSET(Population!$A$4,RandomNumbers!Z355,0),""))</f>
        <v/>
      </c>
      <c r="AA358" s="7" t="str">
        <f>IF(RIGHT(AA$4,LEN(AA$4)-1)*1&gt;NumSamples,"",IF($A358&lt;=SampleSize,OFFSET(Population!$A$4,RandomNumbers!AA355,0),""))</f>
        <v/>
      </c>
      <c r="AB358" s="7" t="str">
        <f>IF(RIGHT(AB$4,LEN(AB$4)-1)*1&gt;NumSamples,"",IF($A358&lt;=SampleSize,OFFSET(Population!$A$4,RandomNumbers!AB355,0),""))</f>
        <v/>
      </c>
      <c r="AC358" s="7" t="str">
        <f>IF(RIGHT(AC$4,LEN(AC$4)-1)*1&gt;NumSamples,"",IF($A358&lt;=SampleSize,OFFSET(Population!$A$4,RandomNumbers!AC355,0),""))</f>
        <v/>
      </c>
      <c r="AD358" s="7" t="str">
        <f>IF(RIGHT(AD$4,LEN(AD$4)-1)*1&gt;NumSamples,"",IF($A358&lt;=SampleSize,OFFSET(Population!$A$4,RandomNumbers!AD355,0),""))</f>
        <v/>
      </c>
      <c r="AE358" s="7" t="str">
        <f>IF(RIGHT(AE$4,LEN(AE$4)-1)*1&gt;NumSamples,"",IF($A358&lt;=SampleSize,OFFSET(Population!$A$4,RandomNumbers!AE355,0),""))</f>
        <v/>
      </c>
      <c r="AF358" s="7" t="str">
        <f>IF(RIGHT(AF$4,LEN(AF$4)-1)*1&gt;NumSamples,"",IF($A358&lt;=SampleSize,OFFSET(Population!$A$4,RandomNumbers!AF355,0),""))</f>
        <v/>
      </c>
      <c r="AG358" s="7" t="str">
        <f>IF(RIGHT(AG$4,LEN(AG$4)-1)*1&gt;NumSamples,"",IF($A358&lt;=SampleSize,OFFSET(Population!$A$4,RandomNumbers!AG355,0),""))</f>
        <v/>
      </c>
      <c r="AH358" s="7" t="str">
        <f>IF(RIGHT(AH$4,LEN(AH$4)-1)*1&gt;NumSamples,"",IF($A358&lt;=SampleSize,OFFSET(Population!$A$4,RandomNumbers!AH355,0),""))</f>
        <v/>
      </c>
      <c r="AI358" s="7" t="str">
        <f>IF(RIGHT(AI$4,LEN(AI$4)-1)*1&gt;NumSamples,"",IF($A358&lt;=SampleSize,OFFSET(Population!$A$4,RandomNumbers!AI355,0),""))</f>
        <v/>
      </c>
      <c r="AJ358" s="7" t="str">
        <f>IF(RIGHT(AJ$4,LEN(AJ$4)-1)*1&gt;NumSamples,"",IF($A358&lt;=SampleSize,OFFSET(Population!$A$4,RandomNumbers!AJ355,0),""))</f>
        <v/>
      </c>
      <c r="AK358" s="7" t="str">
        <f>IF(RIGHT(AK$4,LEN(AK$4)-1)*1&gt;NumSamples,"",IF($A358&lt;=SampleSize,OFFSET(Population!$A$4,RandomNumbers!AK355,0),""))</f>
        <v/>
      </c>
      <c r="AL358" s="7" t="str">
        <f>IF(RIGHT(AL$4,LEN(AL$4)-1)*1&gt;NumSamples,"",IF($A358&lt;=SampleSize,OFFSET(Population!$A$4,RandomNumbers!AL355,0),""))</f>
        <v/>
      </c>
      <c r="AM358" s="7" t="str">
        <f>IF(RIGHT(AM$4,LEN(AM$4)-1)*1&gt;NumSamples,"",IF($A358&lt;=SampleSize,OFFSET(Population!$A$4,RandomNumbers!AM355,0),""))</f>
        <v/>
      </c>
      <c r="AN358" s="7" t="str">
        <f>IF(RIGHT(AN$4,LEN(AN$4)-1)*1&gt;NumSamples,"",IF($A358&lt;=SampleSize,OFFSET(Population!$A$4,RandomNumbers!AN355,0),""))</f>
        <v/>
      </c>
      <c r="AO358" s="7" t="str">
        <f>IF(RIGHT(AO$4,LEN(AO$4)-1)*1&gt;NumSamples,"",IF($A358&lt;=SampleSize,OFFSET(Population!$A$4,RandomNumbers!AO355,0),""))</f>
        <v/>
      </c>
      <c r="AP358" s="7" t="str">
        <f>IF(RIGHT(AP$4,LEN(AP$4)-1)*1&gt;NumSamples,"",IF($A358&lt;=SampleSize,OFFSET(Population!$A$4,RandomNumbers!AP355,0),""))</f>
        <v/>
      </c>
      <c r="AQ358" s="7" t="str">
        <f>IF(RIGHT(AQ$4,LEN(AQ$4)-1)*1&gt;NumSamples,"",IF($A358&lt;=SampleSize,OFFSET(Population!$A$4,RandomNumbers!AQ355,0),""))</f>
        <v/>
      </c>
      <c r="AR358" s="7" t="str">
        <f>IF(RIGHT(AR$4,LEN(AR$4)-1)*1&gt;NumSamples,"",IF($A358&lt;=SampleSize,OFFSET(Population!$A$4,RandomNumbers!AR355,0),""))</f>
        <v/>
      </c>
      <c r="AS358" s="7" t="str">
        <f>IF(RIGHT(AS$4,LEN(AS$4)-1)*1&gt;NumSamples,"",IF($A358&lt;=SampleSize,OFFSET(Population!$A$4,RandomNumbers!AS355,0),""))</f>
        <v/>
      </c>
      <c r="AT358" s="7" t="str">
        <f>IF(RIGHT(AT$4,LEN(AT$4)-1)*1&gt;NumSamples,"",IF($A358&lt;=SampleSize,OFFSET(Population!$A$4,RandomNumbers!AT355,0),""))</f>
        <v/>
      </c>
      <c r="AU358" s="7" t="str">
        <f>IF(RIGHT(AU$4,LEN(AU$4)-1)*1&gt;NumSamples,"",IF($A358&lt;=SampleSize,OFFSET(Population!$A$4,RandomNumbers!AU355,0),""))</f>
        <v/>
      </c>
      <c r="AV358" s="7" t="str">
        <f>IF(RIGHT(AV$4,LEN(AV$4)-1)*1&gt;NumSamples,"",IF($A358&lt;=SampleSize,OFFSET(Population!$A$4,RandomNumbers!AV355,0),""))</f>
        <v/>
      </c>
      <c r="AW358" s="7" t="str">
        <f>IF(RIGHT(AW$4,LEN(AW$4)-1)*1&gt;NumSamples,"",IF($A358&lt;=SampleSize,OFFSET(Population!$A$4,RandomNumbers!AW355,0),""))</f>
        <v/>
      </c>
      <c r="AX358" s="7" t="str">
        <f>IF(RIGHT(AX$4,LEN(AX$4)-1)*1&gt;NumSamples,"",IF($A358&lt;=SampleSize,OFFSET(Population!$A$4,RandomNumbers!AX355,0),""))</f>
        <v/>
      </c>
      <c r="AY358" s="7" t="str">
        <f>IF(RIGHT(AY$4,LEN(AY$4)-1)*1&gt;NumSamples,"",IF($A358&lt;=SampleSize,OFFSET(Population!$A$4,RandomNumbers!AY355,0),""))</f>
        <v/>
      </c>
      <c r="AZ358" s="7" t="str">
        <f>IF(RIGHT(AZ$4,LEN(AZ$4)-1)*1&gt;NumSamples,"",IF($A358&lt;=SampleSize,OFFSET(Population!$A$4,RandomNumbers!AZ355,0),""))</f>
        <v/>
      </c>
      <c r="BA358" s="7" t="str">
        <f>IF(RIGHT(BA$4,LEN(BA$4)-1)*1&gt;NumSamples,"",IF($A358&lt;=SampleSize,OFFSET(Population!$A$4,RandomNumbers!BA355,0),""))</f>
        <v/>
      </c>
      <c r="BB358" s="7" t="str">
        <f>IF(RIGHT(BB$4,LEN(BB$4)-1)*1&gt;NumSamples,"",IF($A358&lt;=SampleSize,OFFSET(Population!$A$4,RandomNumbers!BB355,0),""))</f>
        <v/>
      </c>
      <c r="BC358" s="7" t="str">
        <f>IF(RIGHT(BC$4,LEN(BC$4)-1)*1&gt;NumSamples,"",IF($A358&lt;=SampleSize,OFFSET(Population!$A$4,RandomNumbers!BC355,0),""))</f>
        <v/>
      </c>
      <c r="BD358" s="7" t="str">
        <f>IF(RIGHT(BD$4,LEN(BD$4)-1)*1&gt;NumSamples,"",IF($A358&lt;=SampleSize,OFFSET(Population!$A$4,RandomNumbers!BD355,0),""))</f>
        <v/>
      </c>
      <c r="BE358" s="7" t="str">
        <f>IF(RIGHT(BE$4,LEN(BE$4)-1)*1&gt;NumSamples,"",IF($A358&lt;=SampleSize,OFFSET(Population!$A$4,RandomNumbers!BE355,0),""))</f>
        <v/>
      </c>
      <c r="BF358" s="7" t="str">
        <f>IF(RIGHT(BF$4,LEN(BF$4)-1)*1&gt;NumSamples,"",IF($A358&lt;=SampleSize,OFFSET(Population!$A$4,RandomNumbers!BF355,0),""))</f>
        <v/>
      </c>
      <c r="BG358" s="7" t="str">
        <f>IF(RIGHT(BG$4,LEN(BG$4)-1)*1&gt;NumSamples,"",IF($A358&lt;=SampleSize,OFFSET(Population!$A$4,RandomNumbers!BG355,0),""))</f>
        <v/>
      </c>
      <c r="BH358" s="7" t="str">
        <f>IF(RIGHT(BH$4,LEN(BH$4)-1)*1&gt;NumSamples,"",IF($A358&lt;=SampleSize,OFFSET(Population!$A$4,RandomNumbers!BH355,0),""))</f>
        <v/>
      </c>
      <c r="BI358" s="7" t="str">
        <f>IF(RIGHT(BI$4,LEN(BI$4)-1)*1&gt;NumSamples,"",IF($A358&lt;=SampleSize,OFFSET(Population!$A$4,RandomNumbers!BI355,0),""))</f>
        <v/>
      </c>
      <c r="BJ358" s="7" t="str">
        <f>IF(RIGHT(BJ$4,LEN(BJ$4)-1)*1&gt;NumSamples,"",IF($A358&lt;=SampleSize,OFFSET(Population!$A$4,RandomNumbers!BJ355,0),""))</f>
        <v/>
      </c>
      <c r="BK358" s="7" t="str">
        <f>IF(RIGHT(BK$4,LEN(BK$4)-1)*1&gt;NumSamples,"",IF($A358&lt;=SampleSize,OFFSET(Population!$A$4,RandomNumbers!BK355,0),""))</f>
        <v/>
      </c>
      <c r="BL358" s="7" t="str">
        <f>IF(RIGHT(BL$4,LEN(BL$4)-1)*1&gt;NumSamples,"",IF($A358&lt;=SampleSize,OFFSET(Population!$A$4,RandomNumbers!BL355,0),""))</f>
        <v/>
      </c>
      <c r="BM358" s="7" t="str">
        <f>IF(RIGHT(BM$4,LEN(BM$4)-1)*1&gt;NumSamples,"",IF($A358&lt;=SampleSize,OFFSET(Population!$A$4,RandomNumbers!BM355,0),""))</f>
        <v/>
      </c>
      <c r="BN358" s="7" t="str">
        <f>IF(RIGHT(BN$4,LEN(BN$4)-1)*1&gt;NumSamples,"",IF($A358&lt;=SampleSize,OFFSET(Population!$A$4,RandomNumbers!BN355,0),""))</f>
        <v/>
      </c>
      <c r="BO358" s="7" t="str">
        <f>IF(RIGHT(BO$4,LEN(BO$4)-1)*1&gt;NumSamples,"",IF($A358&lt;=SampleSize,OFFSET(Population!$A$4,RandomNumbers!BO355,0),""))</f>
        <v/>
      </c>
      <c r="BP358" s="7" t="str">
        <f>IF(RIGHT(BP$4,LEN(BP$4)-1)*1&gt;NumSamples,"",IF($A358&lt;=SampleSize,OFFSET(Population!$A$4,RandomNumbers!BP355,0),""))</f>
        <v/>
      </c>
      <c r="BQ358" s="7" t="str">
        <f>IF(RIGHT(BQ$4,LEN(BQ$4)-1)*1&gt;NumSamples,"",IF($A358&lt;=SampleSize,OFFSET(Population!$A$4,RandomNumbers!BQ355,0),""))</f>
        <v/>
      </c>
      <c r="BR358" s="7" t="str">
        <f>IF(RIGHT(BR$4,LEN(BR$4)-1)*1&gt;NumSamples,"",IF($A358&lt;=SampleSize,OFFSET(Population!$A$4,RandomNumbers!BR355,0),""))</f>
        <v/>
      </c>
      <c r="BS358" s="7" t="str">
        <f>IF(RIGHT(BS$4,LEN(BS$4)-1)*1&gt;NumSamples,"",IF($A358&lt;=SampleSize,OFFSET(Population!$A$4,RandomNumbers!BS355,0),""))</f>
        <v/>
      </c>
      <c r="BT358" s="7" t="str">
        <f>IF(RIGHT(BT$4,LEN(BT$4)-1)*1&gt;NumSamples,"",IF($A358&lt;=SampleSize,OFFSET(Population!$A$4,RandomNumbers!BT355,0),""))</f>
        <v/>
      </c>
      <c r="BU358" s="7" t="str">
        <f>IF(RIGHT(BU$4,LEN(BU$4)-1)*1&gt;NumSamples,"",IF($A358&lt;=SampleSize,OFFSET(Population!$A$4,RandomNumbers!BU355,0),""))</f>
        <v/>
      </c>
      <c r="BV358" s="7" t="str">
        <f>IF(RIGHT(BV$4,LEN(BV$4)-1)*1&gt;NumSamples,"",IF($A358&lt;=SampleSize,OFFSET(Population!$A$4,RandomNumbers!BV355,0),""))</f>
        <v/>
      </c>
      <c r="BW358" s="7" t="str">
        <f>IF(RIGHT(BW$4,LEN(BW$4)-1)*1&gt;NumSamples,"",IF($A358&lt;=SampleSize,OFFSET(Population!$A$4,RandomNumbers!BW355,0),""))</f>
        <v/>
      </c>
      <c r="BX358" s="7" t="str">
        <f>IF(RIGHT(BX$4,LEN(BX$4)-1)*1&gt;NumSamples,"",IF($A358&lt;=SampleSize,OFFSET(Population!$A$4,RandomNumbers!BX355,0),""))</f>
        <v/>
      </c>
      <c r="BY358" s="7" t="str">
        <f>IF(RIGHT(BY$4,LEN(BY$4)-1)*1&gt;NumSamples,"",IF($A358&lt;=SampleSize,OFFSET(Population!$A$4,RandomNumbers!BY355,0),""))</f>
        <v/>
      </c>
      <c r="BZ358" s="7" t="str">
        <f>IF(RIGHT(BZ$4,LEN(BZ$4)-1)*1&gt;NumSamples,"",IF($A358&lt;=SampleSize,OFFSET(Population!$A$4,RandomNumbers!BZ355,0),""))</f>
        <v/>
      </c>
      <c r="CA358" s="7" t="str">
        <f>IF(RIGHT(CA$4,LEN(CA$4)-1)*1&gt;NumSamples,"",IF($A358&lt;=SampleSize,OFFSET(Population!$A$4,RandomNumbers!CA355,0),""))</f>
        <v/>
      </c>
      <c r="CB358" s="7" t="str">
        <f>IF(RIGHT(CB$4,LEN(CB$4)-1)*1&gt;NumSamples,"",IF($A358&lt;=SampleSize,OFFSET(Population!$A$4,RandomNumbers!CB355,0),""))</f>
        <v/>
      </c>
      <c r="CC358" s="7" t="str">
        <f>IF(RIGHT(CC$4,LEN(CC$4)-1)*1&gt;NumSamples,"",IF($A358&lt;=SampleSize,OFFSET(Population!$A$4,RandomNumbers!CC355,0),""))</f>
        <v/>
      </c>
      <c r="CD358" s="7" t="str">
        <f>IF(RIGHT(CD$4,LEN(CD$4)-1)*1&gt;NumSamples,"",IF($A358&lt;=SampleSize,OFFSET(Population!$A$4,RandomNumbers!CD355,0),""))</f>
        <v/>
      </c>
      <c r="CE358" s="7" t="str">
        <f>IF(RIGHT(CE$4,LEN(CE$4)-1)*1&gt;NumSamples,"",IF($A358&lt;=SampleSize,OFFSET(Population!$A$4,RandomNumbers!CE355,0),""))</f>
        <v/>
      </c>
      <c r="CF358" s="7" t="str">
        <f>IF(RIGHT(CF$4,LEN(CF$4)-1)*1&gt;NumSamples,"",IF($A358&lt;=SampleSize,OFFSET(Population!$A$4,RandomNumbers!CF355,0),""))</f>
        <v/>
      </c>
      <c r="CG358" s="7" t="str">
        <f>IF(RIGHT(CG$4,LEN(CG$4)-1)*1&gt;NumSamples,"",IF($A358&lt;=SampleSize,OFFSET(Population!$A$4,RandomNumbers!CG355,0),""))</f>
        <v/>
      </c>
      <c r="CH358" s="7" t="str">
        <f>IF(RIGHT(CH$4,LEN(CH$4)-1)*1&gt;NumSamples,"",IF($A358&lt;=SampleSize,OFFSET(Population!$A$4,RandomNumbers!CH355,0),""))</f>
        <v/>
      </c>
      <c r="CI358" s="7" t="str">
        <f>IF(RIGHT(CI$4,LEN(CI$4)-1)*1&gt;NumSamples,"",IF($A358&lt;=SampleSize,OFFSET(Population!$A$4,RandomNumbers!CI355,0),""))</f>
        <v/>
      </c>
      <c r="CJ358" s="7" t="str">
        <f>IF(RIGHT(CJ$4,LEN(CJ$4)-1)*1&gt;NumSamples,"",IF($A358&lt;=SampleSize,OFFSET(Population!$A$4,RandomNumbers!CJ355,0),""))</f>
        <v/>
      </c>
      <c r="CK358" s="7" t="str">
        <f>IF(RIGHT(CK$4,LEN(CK$4)-1)*1&gt;NumSamples,"",IF($A358&lt;=SampleSize,OFFSET(Population!$A$4,RandomNumbers!CK355,0),""))</f>
        <v/>
      </c>
      <c r="CL358" s="7" t="str">
        <f>IF(RIGHT(CL$4,LEN(CL$4)-1)*1&gt;NumSamples,"",IF($A358&lt;=SampleSize,OFFSET(Population!$A$4,RandomNumbers!CL355,0),""))</f>
        <v/>
      </c>
      <c r="CM358" s="7" t="str">
        <f>IF(RIGHT(CM$4,LEN(CM$4)-1)*1&gt;NumSamples,"",IF($A358&lt;=SampleSize,OFFSET(Population!$A$4,RandomNumbers!CM355,0),""))</f>
        <v/>
      </c>
      <c r="CN358" s="7" t="str">
        <f>IF(RIGHT(CN$4,LEN(CN$4)-1)*1&gt;NumSamples,"",IF($A358&lt;=SampleSize,OFFSET(Population!$A$4,RandomNumbers!CN355,0),""))</f>
        <v/>
      </c>
      <c r="CO358" s="7" t="str">
        <f>IF(RIGHT(CO$4,LEN(CO$4)-1)*1&gt;NumSamples,"",IF($A358&lt;=SampleSize,OFFSET(Population!$A$4,RandomNumbers!CO355,0),""))</f>
        <v/>
      </c>
      <c r="CP358" s="7" t="str">
        <f>IF(RIGHT(CP$4,LEN(CP$4)-1)*1&gt;NumSamples,"",IF($A358&lt;=SampleSize,OFFSET(Population!$A$4,RandomNumbers!CP355,0),""))</f>
        <v/>
      </c>
      <c r="CQ358" s="7" t="str">
        <f>IF(RIGHT(CQ$4,LEN(CQ$4)-1)*1&gt;NumSamples,"",IF($A358&lt;=SampleSize,OFFSET(Population!$A$4,RandomNumbers!CQ355,0),""))</f>
        <v/>
      </c>
      <c r="CR358" s="7" t="str">
        <f>IF(RIGHT(CR$4,LEN(CR$4)-1)*1&gt;NumSamples,"",IF($A358&lt;=SampleSize,OFFSET(Population!$A$4,RandomNumbers!CR355,0),""))</f>
        <v/>
      </c>
      <c r="CS358" s="7" t="str">
        <f>IF(RIGHT(CS$4,LEN(CS$4)-1)*1&gt;NumSamples,"",IF($A358&lt;=SampleSize,OFFSET(Population!$A$4,RandomNumbers!CS355,0),""))</f>
        <v/>
      </c>
      <c r="CT358" s="7" t="str">
        <f>IF(RIGHT(CT$4,LEN(CT$4)-1)*1&gt;NumSamples,"",IF($A358&lt;=SampleSize,OFFSET(Population!$A$4,RandomNumbers!CT355,0),""))</f>
        <v/>
      </c>
      <c r="CU358" s="7" t="str">
        <f>IF(RIGHT(CU$4,LEN(CU$4)-1)*1&gt;NumSamples,"",IF($A358&lt;=SampleSize,OFFSET(Population!$A$4,RandomNumbers!CU355,0),""))</f>
        <v/>
      </c>
      <c r="CV358" s="7" t="str">
        <f>IF(RIGHT(CV$4,LEN(CV$4)-1)*1&gt;NumSamples,"",IF($A358&lt;=SampleSize,OFFSET(Population!$A$4,RandomNumbers!CV355,0),""))</f>
        <v/>
      </c>
      <c r="CW358" s="7" t="str">
        <f>IF(RIGHT(CW$4,LEN(CW$4)-1)*1&gt;NumSamples,"",IF($A358&lt;=SampleSize,OFFSET(Population!$A$4,RandomNumbers!CW355,0),""))</f>
        <v/>
      </c>
    </row>
    <row r="359" ht="14.25" customHeight="1">
      <c r="A359" s="7">
        <v>355.0</v>
      </c>
      <c r="B359" s="7" t="str">
        <f>IF(RIGHT(B$4,LEN(B$4)-1)*1&gt;NumSamples,"",IF($A359&lt;=SampleSize,OFFSET(Population!$A$4,RandomNumbers!B356,0),""))</f>
        <v/>
      </c>
      <c r="C359" s="7" t="str">
        <f>IF(RIGHT(C$4,LEN(C$4)-1)*1&gt;NumSamples,"",IF($A359&lt;=SampleSize,OFFSET(Population!$A$4,RandomNumbers!C356,0),""))</f>
        <v/>
      </c>
      <c r="D359" s="7" t="str">
        <f>IF(RIGHT(D$4,LEN(D$4)-1)*1&gt;NumSamples,"",IF($A359&lt;=SampleSize,OFFSET(Population!$A$4,RandomNumbers!D356,0),""))</f>
        <v/>
      </c>
      <c r="E359" s="7" t="str">
        <f>IF(RIGHT(E$4,LEN(E$4)-1)*1&gt;NumSamples,"",IF($A359&lt;=SampleSize,OFFSET(Population!$A$4,RandomNumbers!E356,0),""))</f>
        <v/>
      </c>
      <c r="F359" s="7" t="str">
        <f>IF(RIGHT(F$4,LEN(F$4)-1)*1&gt;NumSamples,"",IF($A359&lt;=SampleSize,OFFSET(Population!$A$4,RandomNumbers!F356,0),""))</f>
        <v/>
      </c>
      <c r="G359" s="7" t="str">
        <f>IF(RIGHT(G$4,LEN(G$4)-1)*1&gt;NumSamples,"",IF($A359&lt;=SampleSize,OFFSET(Population!$A$4,RandomNumbers!G356,0),""))</f>
        <v/>
      </c>
      <c r="H359" s="7" t="str">
        <f>IF(RIGHT(H$4,LEN(H$4)-1)*1&gt;NumSamples,"",IF($A359&lt;=SampleSize,OFFSET(Population!$A$4,RandomNumbers!H356,0),""))</f>
        <v/>
      </c>
      <c r="I359" s="7" t="str">
        <f>IF(RIGHT(I$4,LEN(I$4)-1)*1&gt;NumSamples,"",IF($A359&lt;=SampleSize,OFFSET(Population!$A$4,RandomNumbers!I356,0),""))</f>
        <v/>
      </c>
      <c r="J359" s="7" t="str">
        <f>IF(RIGHT(J$4,LEN(J$4)-1)*1&gt;NumSamples,"",IF($A359&lt;=SampleSize,OFFSET(Population!$A$4,RandomNumbers!J356,0),""))</f>
        <v/>
      </c>
      <c r="K359" s="7" t="str">
        <f>IF(RIGHT(K$4,LEN(K$4)-1)*1&gt;NumSamples,"",IF($A359&lt;=SampleSize,OFFSET(Population!$A$4,RandomNumbers!K356,0),""))</f>
        <v/>
      </c>
      <c r="L359" s="7" t="str">
        <f>IF(RIGHT(L$4,LEN(L$4)-1)*1&gt;NumSamples,"",IF($A359&lt;=SampleSize,OFFSET(Population!$A$4,RandomNumbers!L356,0),""))</f>
        <v/>
      </c>
      <c r="M359" s="7" t="str">
        <f>IF(RIGHT(M$4,LEN(M$4)-1)*1&gt;NumSamples,"",IF($A359&lt;=SampleSize,OFFSET(Population!$A$4,RandomNumbers!M356,0),""))</f>
        <v/>
      </c>
      <c r="N359" s="7" t="str">
        <f>IF(RIGHT(N$4,LEN(N$4)-1)*1&gt;NumSamples,"",IF($A359&lt;=SampleSize,OFFSET(Population!$A$4,RandomNumbers!N356,0),""))</f>
        <v/>
      </c>
      <c r="O359" s="7" t="str">
        <f>IF(RIGHT(O$4,LEN(O$4)-1)*1&gt;NumSamples,"",IF($A359&lt;=SampleSize,OFFSET(Population!$A$4,RandomNumbers!O356,0),""))</f>
        <v/>
      </c>
      <c r="P359" s="7" t="str">
        <f>IF(RIGHT(P$4,LEN(P$4)-1)*1&gt;NumSamples,"",IF($A359&lt;=SampleSize,OFFSET(Population!$A$4,RandomNumbers!P356,0),""))</f>
        <v/>
      </c>
      <c r="Q359" s="7" t="str">
        <f>IF(RIGHT(Q$4,LEN(Q$4)-1)*1&gt;NumSamples,"",IF($A359&lt;=SampleSize,OFFSET(Population!$A$4,RandomNumbers!Q356,0),""))</f>
        <v/>
      </c>
      <c r="R359" s="7" t="str">
        <f>IF(RIGHT(R$4,LEN(R$4)-1)*1&gt;NumSamples,"",IF($A359&lt;=SampleSize,OFFSET(Population!$A$4,RandomNumbers!R356,0),""))</f>
        <v/>
      </c>
      <c r="S359" s="7" t="str">
        <f>IF(RIGHT(S$4,LEN(S$4)-1)*1&gt;NumSamples,"",IF($A359&lt;=SampleSize,OFFSET(Population!$A$4,RandomNumbers!S356,0),""))</f>
        <v/>
      </c>
      <c r="T359" s="7" t="str">
        <f>IF(RIGHT(T$4,LEN(T$4)-1)*1&gt;NumSamples,"",IF($A359&lt;=SampleSize,OFFSET(Population!$A$4,RandomNumbers!T356,0),""))</f>
        <v/>
      </c>
      <c r="U359" s="7" t="str">
        <f>IF(RIGHT(U$4,LEN(U$4)-1)*1&gt;NumSamples,"",IF($A359&lt;=SampleSize,OFFSET(Population!$A$4,RandomNumbers!U356,0),""))</f>
        <v/>
      </c>
      <c r="V359" s="7" t="str">
        <f>IF(RIGHT(V$4,LEN(V$4)-1)*1&gt;NumSamples,"",IF($A359&lt;=SampleSize,OFFSET(Population!$A$4,RandomNumbers!V356,0),""))</f>
        <v/>
      </c>
      <c r="W359" s="7" t="str">
        <f>IF(RIGHT(W$4,LEN(W$4)-1)*1&gt;NumSamples,"",IF($A359&lt;=SampleSize,OFFSET(Population!$A$4,RandomNumbers!W356,0),""))</f>
        <v/>
      </c>
      <c r="X359" s="7" t="str">
        <f>IF(RIGHT(X$4,LEN(X$4)-1)*1&gt;NumSamples,"",IF($A359&lt;=SampleSize,OFFSET(Population!$A$4,RandomNumbers!X356,0),""))</f>
        <v/>
      </c>
      <c r="Y359" s="7" t="str">
        <f>IF(RIGHT(Y$4,LEN(Y$4)-1)*1&gt;NumSamples,"",IF($A359&lt;=SampleSize,OFFSET(Population!$A$4,RandomNumbers!Y356,0),""))</f>
        <v/>
      </c>
      <c r="Z359" s="7" t="str">
        <f>IF(RIGHT(Z$4,LEN(Z$4)-1)*1&gt;NumSamples,"",IF($A359&lt;=SampleSize,OFFSET(Population!$A$4,RandomNumbers!Z356,0),""))</f>
        <v/>
      </c>
      <c r="AA359" s="7" t="str">
        <f>IF(RIGHT(AA$4,LEN(AA$4)-1)*1&gt;NumSamples,"",IF($A359&lt;=SampleSize,OFFSET(Population!$A$4,RandomNumbers!AA356,0),""))</f>
        <v/>
      </c>
      <c r="AB359" s="7" t="str">
        <f>IF(RIGHT(AB$4,LEN(AB$4)-1)*1&gt;NumSamples,"",IF($A359&lt;=SampleSize,OFFSET(Population!$A$4,RandomNumbers!AB356,0),""))</f>
        <v/>
      </c>
      <c r="AC359" s="7" t="str">
        <f>IF(RIGHT(AC$4,LEN(AC$4)-1)*1&gt;NumSamples,"",IF($A359&lt;=SampleSize,OFFSET(Population!$A$4,RandomNumbers!AC356,0),""))</f>
        <v/>
      </c>
      <c r="AD359" s="7" t="str">
        <f>IF(RIGHT(AD$4,LEN(AD$4)-1)*1&gt;NumSamples,"",IF($A359&lt;=SampleSize,OFFSET(Population!$A$4,RandomNumbers!AD356,0),""))</f>
        <v/>
      </c>
      <c r="AE359" s="7" t="str">
        <f>IF(RIGHT(AE$4,LEN(AE$4)-1)*1&gt;NumSamples,"",IF($A359&lt;=SampleSize,OFFSET(Population!$A$4,RandomNumbers!AE356,0),""))</f>
        <v/>
      </c>
      <c r="AF359" s="7" t="str">
        <f>IF(RIGHT(AF$4,LEN(AF$4)-1)*1&gt;NumSamples,"",IF($A359&lt;=SampleSize,OFFSET(Population!$A$4,RandomNumbers!AF356,0),""))</f>
        <v/>
      </c>
      <c r="AG359" s="7" t="str">
        <f>IF(RIGHT(AG$4,LEN(AG$4)-1)*1&gt;NumSamples,"",IF($A359&lt;=SampleSize,OFFSET(Population!$A$4,RandomNumbers!AG356,0),""))</f>
        <v/>
      </c>
      <c r="AH359" s="7" t="str">
        <f>IF(RIGHT(AH$4,LEN(AH$4)-1)*1&gt;NumSamples,"",IF($A359&lt;=SampleSize,OFFSET(Population!$A$4,RandomNumbers!AH356,0),""))</f>
        <v/>
      </c>
      <c r="AI359" s="7" t="str">
        <f>IF(RIGHT(AI$4,LEN(AI$4)-1)*1&gt;NumSamples,"",IF($A359&lt;=SampleSize,OFFSET(Population!$A$4,RandomNumbers!AI356,0),""))</f>
        <v/>
      </c>
      <c r="AJ359" s="7" t="str">
        <f>IF(RIGHT(AJ$4,LEN(AJ$4)-1)*1&gt;NumSamples,"",IF($A359&lt;=SampleSize,OFFSET(Population!$A$4,RandomNumbers!AJ356,0),""))</f>
        <v/>
      </c>
      <c r="AK359" s="7" t="str">
        <f>IF(RIGHT(AK$4,LEN(AK$4)-1)*1&gt;NumSamples,"",IF($A359&lt;=SampleSize,OFFSET(Population!$A$4,RandomNumbers!AK356,0),""))</f>
        <v/>
      </c>
      <c r="AL359" s="7" t="str">
        <f>IF(RIGHT(AL$4,LEN(AL$4)-1)*1&gt;NumSamples,"",IF($A359&lt;=SampleSize,OFFSET(Population!$A$4,RandomNumbers!AL356,0),""))</f>
        <v/>
      </c>
      <c r="AM359" s="7" t="str">
        <f>IF(RIGHT(AM$4,LEN(AM$4)-1)*1&gt;NumSamples,"",IF($A359&lt;=SampleSize,OFFSET(Population!$A$4,RandomNumbers!AM356,0),""))</f>
        <v/>
      </c>
      <c r="AN359" s="7" t="str">
        <f>IF(RIGHT(AN$4,LEN(AN$4)-1)*1&gt;NumSamples,"",IF($A359&lt;=SampleSize,OFFSET(Population!$A$4,RandomNumbers!AN356,0),""))</f>
        <v/>
      </c>
      <c r="AO359" s="7" t="str">
        <f>IF(RIGHT(AO$4,LEN(AO$4)-1)*1&gt;NumSamples,"",IF($A359&lt;=SampleSize,OFFSET(Population!$A$4,RandomNumbers!AO356,0),""))</f>
        <v/>
      </c>
      <c r="AP359" s="7" t="str">
        <f>IF(RIGHT(AP$4,LEN(AP$4)-1)*1&gt;NumSamples,"",IF($A359&lt;=SampleSize,OFFSET(Population!$A$4,RandomNumbers!AP356,0),""))</f>
        <v/>
      </c>
      <c r="AQ359" s="7" t="str">
        <f>IF(RIGHT(AQ$4,LEN(AQ$4)-1)*1&gt;NumSamples,"",IF($A359&lt;=SampleSize,OFFSET(Population!$A$4,RandomNumbers!AQ356,0),""))</f>
        <v/>
      </c>
      <c r="AR359" s="7" t="str">
        <f>IF(RIGHT(AR$4,LEN(AR$4)-1)*1&gt;NumSamples,"",IF($A359&lt;=SampleSize,OFFSET(Population!$A$4,RandomNumbers!AR356,0),""))</f>
        <v/>
      </c>
      <c r="AS359" s="7" t="str">
        <f>IF(RIGHT(AS$4,LEN(AS$4)-1)*1&gt;NumSamples,"",IF($A359&lt;=SampleSize,OFFSET(Population!$A$4,RandomNumbers!AS356,0),""))</f>
        <v/>
      </c>
      <c r="AT359" s="7" t="str">
        <f>IF(RIGHT(AT$4,LEN(AT$4)-1)*1&gt;NumSamples,"",IF($A359&lt;=SampleSize,OFFSET(Population!$A$4,RandomNumbers!AT356,0),""))</f>
        <v/>
      </c>
      <c r="AU359" s="7" t="str">
        <f>IF(RIGHT(AU$4,LEN(AU$4)-1)*1&gt;NumSamples,"",IF($A359&lt;=SampleSize,OFFSET(Population!$A$4,RandomNumbers!AU356,0),""))</f>
        <v/>
      </c>
      <c r="AV359" s="7" t="str">
        <f>IF(RIGHT(AV$4,LEN(AV$4)-1)*1&gt;NumSamples,"",IF($A359&lt;=SampleSize,OFFSET(Population!$A$4,RandomNumbers!AV356,0),""))</f>
        <v/>
      </c>
      <c r="AW359" s="7" t="str">
        <f>IF(RIGHT(AW$4,LEN(AW$4)-1)*1&gt;NumSamples,"",IF($A359&lt;=SampleSize,OFFSET(Population!$A$4,RandomNumbers!AW356,0),""))</f>
        <v/>
      </c>
      <c r="AX359" s="7" t="str">
        <f>IF(RIGHT(AX$4,LEN(AX$4)-1)*1&gt;NumSamples,"",IF($A359&lt;=SampleSize,OFFSET(Population!$A$4,RandomNumbers!AX356,0),""))</f>
        <v/>
      </c>
      <c r="AY359" s="7" t="str">
        <f>IF(RIGHT(AY$4,LEN(AY$4)-1)*1&gt;NumSamples,"",IF($A359&lt;=SampleSize,OFFSET(Population!$A$4,RandomNumbers!AY356,0),""))</f>
        <v/>
      </c>
      <c r="AZ359" s="7" t="str">
        <f>IF(RIGHT(AZ$4,LEN(AZ$4)-1)*1&gt;NumSamples,"",IF($A359&lt;=SampleSize,OFFSET(Population!$A$4,RandomNumbers!AZ356,0),""))</f>
        <v/>
      </c>
      <c r="BA359" s="7" t="str">
        <f>IF(RIGHT(BA$4,LEN(BA$4)-1)*1&gt;NumSamples,"",IF($A359&lt;=SampleSize,OFFSET(Population!$A$4,RandomNumbers!BA356,0),""))</f>
        <v/>
      </c>
      <c r="BB359" s="7" t="str">
        <f>IF(RIGHT(BB$4,LEN(BB$4)-1)*1&gt;NumSamples,"",IF($A359&lt;=SampleSize,OFFSET(Population!$A$4,RandomNumbers!BB356,0),""))</f>
        <v/>
      </c>
      <c r="BC359" s="7" t="str">
        <f>IF(RIGHT(BC$4,LEN(BC$4)-1)*1&gt;NumSamples,"",IF($A359&lt;=SampleSize,OFFSET(Population!$A$4,RandomNumbers!BC356,0),""))</f>
        <v/>
      </c>
      <c r="BD359" s="7" t="str">
        <f>IF(RIGHT(BD$4,LEN(BD$4)-1)*1&gt;NumSamples,"",IF($A359&lt;=SampleSize,OFFSET(Population!$A$4,RandomNumbers!BD356,0),""))</f>
        <v/>
      </c>
      <c r="BE359" s="7" t="str">
        <f>IF(RIGHT(BE$4,LEN(BE$4)-1)*1&gt;NumSamples,"",IF($A359&lt;=SampleSize,OFFSET(Population!$A$4,RandomNumbers!BE356,0),""))</f>
        <v/>
      </c>
      <c r="BF359" s="7" t="str">
        <f>IF(RIGHT(BF$4,LEN(BF$4)-1)*1&gt;NumSamples,"",IF($A359&lt;=SampleSize,OFFSET(Population!$A$4,RandomNumbers!BF356,0),""))</f>
        <v/>
      </c>
      <c r="BG359" s="7" t="str">
        <f>IF(RIGHT(BG$4,LEN(BG$4)-1)*1&gt;NumSamples,"",IF($A359&lt;=SampleSize,OFFSET(Population!$A$4,RandomNumbers!BG356,0),""))</f>
        <v/>
      </c>
      <c r="BH359" s="7" t="str">
        <f>IF(RIGHT(BH$4,LEN(BH$4)-1)*1&gt;NumSamples,"",IF($A359&lt;=SampleSize,OFFSET(Population!$A$4,RandomNumbers!BH356,0),""))</f>
        <v/>
      </c>
      <c r="BI359" s="7" t="str">
        <f>IF(RIGHT(BI$4,LEN(BI$4)-1)*1&gt;NumSamples,"",IF($A359&lt;=SampleSize,OFFSET(Population!$A$4,RandomNumbers!BI356,0),""))</f>
        <v/>
      </c>
      <c r="BJ359" s="7" t="str">
        <f>IF(RIGHT(BJ$4,LEN(BJ$4)-1)*1&gt;NumSamples,"",IF($A359&lt;=SampleSize,OFFSET(Population!$A$4,RandomNumbers!BJ356,0),""))</f>
        <v/>
      </c>
      <c r="BK359" s="7" t="str">
        <f>IF(RIGHT(BK$4,LEN(BK$4)-1)*1&gt;NumSamples,"",IF($A359&lt;=SampleSize,OFFSET(Population!$A$4,RandomNumbers!BK356,0),""))</f>
        <v/>
      </c>
      <c r="BL359" s="7" t="str">
        <f>IF(RIGHT(BL$4,LEN(BL$4)-1)*1&gt;NumSamples,"",IF($A359&lt;=SampleSize,OFFSET(Population!$A$4,RandomNumbers!BL356,0),""))</f>
        <v/>
      </c>
      <c r="BM359" s="7" t="str">
        <f>IF(RIGHT(BM$4,LEN(BM$4)-1)*1&gt;NumSamples,"",IF($A359&lt;=SampleSize,OFFSET(Population!$A$4,RandomNumbers!BM356,0),""))</f>
        <v/>
      </c>
      <c r="BN359" s="7" t="str">
        <f>IF(RIGHT(BN$4,LEN(BN$4)-1)*1&gt;NumSamples,"",IF($A359&lt;=SampleSize,OFFSET(Population!$A$4,RandomNumbers!BN356,0),""))</f>
        <v/>
      </c>
      <c r="BO359" s="7" t="str">
        <f>IF(RIGHT(BO$4,LEN(BO$4)-1)*1&gt;NumSamples,"",IF($A359&lt;=SampleSize,OFFSET(Population!$A$4,RandomNumbers!BO356,0),""))</f>
        <v/>
      </c>
      <c r="BP359" s="7" t="str">
        <f>IF(RIGHT(BP$4,LEN(BP$4)-1)*1&gt;NumSamples,"",IF($A359&lt;=SampleSize,OFFSET(Population!$A$4,RandomNumbers!BP356,0),""))</f>
        <v/>
      </c>
      <c r="BQ359" s="7" t="str">
        <f>IF(RIGHT(BQ$4,LEN(BQ$4)-1)*1&gt;NumSamples,"",IF($A359&lt;=SampleSize,OFFSET(Population!$A$4,RandomNumbers!BQ356,0),""))</f>
        <v/>
      </c>
      <c r="BR359" s="7" t="str">
        <f>IF(RIGHT(BR$4,LEN(BR$4)-1)*1&gt;NumSamples,"",IF($A359&lt;=SampleSize,OFFSET(Population!$A$4,RandomNumbers!BR356,0),""))</f>
        <v/>
      </c>
      <c r="BS359" s="7" t="str">
        <f>IF(RIGHT(BS$4,LEN(BS$4)-1)*1&gt;NumSamples,"",IF($A359&lt;=SampleSize,OFFSET(Population!$A$4,RandomNumbers!BS356,0),""))</f>
        <v/>
      </c>
      <c r="BT359" s="7" t="str">
        <f>IF(RIGHT(BT$4,LEN(BT$4)-1)*1&gt;NumSamples,"",IF($A359&lt;=SampleSize,OFFSET(Population!$A$4,RandomNumbers!BT356,0),""))</f>
        <v/>
      </c>
      <c r="BU359" s="7" t="str">
        <f>IF(RIGHT(BU$4,LEN(BU$4)-1)*1&gt;NumSamples,"",IF($A359&lt;=SampleSize,OFFSET(Population!$A$4,RandomNumbers!BU356,0),""))</f>
        <v/>
      </c>
      <c r="BV359" s="7" t="str">
        <f>IF(RIGHT(BV$4,LEN(BV$4)-1)*1&gt;NumSamples,"",IF($A359&lt;=SampleSize,OFFSET(Population!$A$4,RandomNumbers!BV356,0),""))</f>
        <v/>
      </c>
      <c r="BW359" s="7" t="str">
        <f>IF(RIGHT(BW$4,LEN(BW$4)-1)*1&gt;NumSamples,"",IF($A359&lt;=SampleSize,OFFSET(Population!$A$4,RandomNumbers!BW356,0),""))</f>
        <v/>
      </c>
      <c r="BX359" s="7" t="str">
        <f>IF(RIGHT(BX$4,LEN(BX$4)-1)*1&gt;NumSamples,"",IF($A359&lt;=SampleSize,OFFSET(Population!$A$4,RandomNumbers!BX356,0),""))</f>
        <v/>
      </c>
      <c r="BY359" s="7" t="str">
        <f>IF(RIGHT(BY$4,LEN(BY$4)-1)*1&gt;NumSamples,"",IF($A359&lt;=SampleSize,OFFSET(Population!$A$4,RandomNumbers!BY356,0),""))</f>
        <v/>
      </c>
      <c r="BZ359" s="7" t="str">
        <f>IF(RIGHT(BZ$4,LEN(BZ$4)-1)*1&gt;NumSamples,"",IF($A359&lt;=SampleSize,OFFSET(Population!$A$4,RandomNumbers!BZ356,0),""))</f>
        <v/>
      </c>
      <c r="CA359" s="7" t="str">
        <f>IF(RIGHT(CA$4,LEN(CA$4)-1)*1&gt;NumSamples,"",IF($A359&lt;=SampleSize,OFFSET(Population!$A$4,RandomNumbers!CA356,0),""))</f>
        <v/>
      </c>
      <c r="CB359" s="7" t="str">
        <f>IF(RIGHT(CB$4,LEN(CB$4)-1)*1&gt;NumSamples,"",IF($A359&lt;=SampleSize,OFFSET(Population!$A$4,RandomNumbers!CB356,0),""))</f>
        <v/>
      </c>
      <c r="CC359" s="7" t="str">
        <f>IF(RIGHT(CC$4,LEN(CC$4)-1)*1&gt;NumSamples,"",IF($A359&lt;=SampleSize,OFFSET(Population!$A$4,RandomNumbers!CC356,0),""))</f>
        <v/>
      </c>
      <c r="CD359" s="7" t="str">
        <f>IF(RIGHT(CD$4,LEN(CD$4)-1)*1&gt;NumSamples,"",IF($A359&lt;=SampleSize,OFFSET(Population!$A$4,RandomNumbers!CD356,0),""))</f>
        <v/>
      </c>
      <c r="CE359" s="7" t="str">
        <f>IF(RIGHT(CE$4,LEN(CE$4)-1)*1&gt;NumSamples,"",IF($A359&lt;=SampleSize,OFFSET(Population!$A$4,RandomNumbers!CE356,0),""))</f>
        <v/>
      </c>
      <c r="CF359" s="7" t="str">
        <f>IF(RIGHT(CF$4,LEN(CF$4)-1)*1&gt;NumSamples,"",IF($A359&lt;=SampleSize,OFFSET(Population!$A$4,RandomNumbers!CF356,0),""))</f>
        <v/>
      </c>
      <c r="CG359" s="7" t="str">
        <f>IF(RIGHT(CG$4,LEN(CG$4)-1)*1&gt;NumSamples,"",IF($A359&lt;=SampleSize,OFFSET(Population!$A$4,RandomNumbers!CG356,0),""))</f>
        <v/>
      </c>
      <c r="CH359" s="7" t="str">
        <f>IF(RIGHT(CH$4,LEN(CH$4)-1)*1&gt;NumSamples,"",IF($A359&lt;=SampleSize,OFFSET(Population!$A$4,RandomNumbers!CH356,0),""))</f>
        <v/>
      </c>
      <c r="CI359" s="7" t="str">
        <f>IF(RIGHT(CI$4,LEN(CI$4)-1)*1&gt;NumSamples,"",IF($A359&lt;=SampleSize,OFFSET(Population!$A$4,RandomNumbers!CI356,0),""))</f>
        <v/>
      </c>
      <c r="CJ359" s="7" t="str">
        <f>IF(RIGHT(CJ$4,LEN(CJ$4)-1)*1&gt;NumSamples,"",IF($A359&lt;=SampleSize,OFFSET(Population!$A$4,RandomNumbers!CJ356,0),""))</f>
        <v/>
      </c>
      <c r="CK359" s="7" t="str">
        <f>IF(RIGHT(CK$4,LEN(CK$4)-1)*1&gt;NumSamples,"",IF($A359&lt;=SampleSize,OFFSET(Population!$A$4,RandomNumbers!CK356,0),""))</f>
        <v/>
      </c>
      <c r="CL359" s="7" t="str">
        <f>IF(RIGHT(CL$4,LEN(CL$4)-1)*1&gt;NumSamples,"",IF($A359&lt;=SampleSize,OFFSET(Population!$A$4,RandomNumbers!CL356,0),""))</f>
        <v/>
      </c>
      <c r="CM359" s="7" t="str">
        <f>IF(RIGHT(CM$4,LEN(CM$4)-1)*1&gt;NumSamples,"",IF($A359&lt;=SampleSize,OFFSET(Population!$A$4,RandomNumbers!CM356,0),""))</f>
        <v/>
      </c>
      <c r="CN359" s="7" t="str">
        <f>IF(RIGHT(CN$4,LEN(CN$4)-1)*1&gt;NumSamples,"",IF($A359&lt;=SampleSize,OFFSET(Population!$A$4,RandomNumbers!CN356,0),""))</f>
        <v/>
      </c>
      <c r="CO359" s="7" t="str">
        <f>IF(RIGHT(CO$4,LEN(CO$4)-1)*1&gt;NumSamples,"",IF($A359&lt;=SampleSize,OFFSET(Population!$A$4,RandomNumbers!CO356,0),""))</f>
        <v/>
      </c>
      <c r="CP359" s="7" t="str">
        <f>IF(RIGHT(CP$4,LEN(CP$4)-1)*1&gt;NumSamples,"",IF($A359&lt;=SampleSize,OFFSET(Population!$A$4,RandomNumbers!CP356,0),""))</f>
        <v/>
      </c>
      <c r="CQ359" s="7" t="str">
        <f>IF(RIGHT(CQ$4,LEN(CQ$4)-1)*1&gt;NumSamples,"",IF($A359&lt;=SampleSize,OFFSET(Population!$A$4,RandomNumbers!CQ356,0),""))</f>
        <v/>
      </c>
      <c r="CR359" s="7" t="str">
        <f>IF(RIGHT(CR$4,LEN(CR$4)-1)*1&gt;NumSamples,"",IF($A359&lt;=SampleSize,OFFSET(Population!$A$4,RandomNumbers!CR356,0),""))</f>
        <v/>
      </c>
      <c r="CS359" s="7" t="str">
        <f>IF(RIGHT(CS$4,LEN(CS$4)-1)*1&gt;NumSamples,"",IF($A359&lt;=SampleSize,OFFSET(Population!$A$4,RandomNumbers!CS356,0),""))</f>
        <v/>
      </c>
      <c r="CT359" s="7" t="str">
        <f>IF(RIGHT(CT$4,LEN(CT$4)-1)*1&gt;NumSamples,"",IF($A359&lt;=SampleSize,OFFSET(Population!$A$4,RandomNumbers!CT356,0),""))</f>
        <v/>
      </c>
      <c r="CU359" s="7" t="str">
        <f>IF(RIGHT(CU$4,LEN(CU$4)-1)*1&gt;NumSamples,"",IF($A359&lt;=SampleSize,OFFSET(Population!$A$4,RandomNumbers!CU356,0),""))</f>
        <v/>
      </c>
      <c r="CV359" s="7" t="str">
        <f>IF(RIGHT(CV$4,LEN(CV$4)-1)*1&gt;NumSamples,"",IF($A359&lt;=SampleSize,OFFSET(Population!$A$4,RandomNumbers!CV356,0),""))</f>
        <v/>
      </c>
      <c r="CW359" s="7" t="str">
        <f>IF(RIGHT(CW$4,LEN(CW$4)-1)*1&gt;NumSamples,"",IF($A359&lt;=SampleSize,OFFSET(Population!$A$4,RandomNumbers!CW356,0),""))</f>
        <v/>
      </c>
    </row>
    <row r="360" ht="14.25" customHeight="1">
      <c r="A360" s="7">
        <v>356.0</v>
      </c>
      <c r="B360" s="7" t="str">
        <f>IF(RIGHT(B$4,LEN(B$4)-1)*1&gt;NumSamples,"",IF($A360&lt;=SampleSize,OFFSET(Population!$A$4,RandomNumbers!B357,0),""))</f>
        <v/>
      </c>
      <c r="C360" s="7" t="str">
        <f>IF(RIGHT(C$4,LEN(C$4)-1)*1&gt;NumSamples,"",IF($A360&lt;=SampleSize,OFFSET(Population!$A$4,RandomNumbers!C357,0),""))</f>
        <v/>
      </c>
      <c r="D360" s="7" t="str">
        <f>IF(RIGHT(D$4,LEN(D$4)-1)*1&gt;NumSamples,"",IF($A360&lt;=SampleSize,OFFSET(Population!$A$4,RandomNumbers!D357,0),""))</f>
        <v/>
      </c>
      <c r="E360" s="7" t="str">
        <f>IF(RIGHT(E$4,LEN(E$4)-1)*1&gt;NumSamples,"",IF($A360&lt;=SampleSize,OFFSET(Population!$A$4,RandomNumbers!E357,0),""))</f>
        <v/>
      </c>
      <c r="F360" s="7" t="str">
        <f>IF(RIGHT(F$4,LEN(F$4)-1)*1&gt;NumSamples,"",IF($A360&lt;=SampleSize,OFFSET(Population!$A$4,RandomNumbers!F357,0),""))</f>
        <v/>
      </c>
      <c r="G360" s="7" t="str">
        <f>IF(RIGHT(G$4,LEN(G$4)-1)*1&gt;NumSamples,"",IF($A360&lt;=SampleSize,OFFSET(Population!$A$4,RandomNumbers!G357,0),""))</f>
        <v/>
      </c>
      <c r="H360" s="7" t="str">
        <f>IF(RIGHT(H$4,LEN(H$4)-1)*1&gt;NumSamples,"",IF($A360&lt;=SampleSize,OFFSET(Population!$A$4,RandomNumbers!H357,0),""))</f>
        <v/>
      </c>
      <c r="I360" s="7" t="str">
        <f>IF(RIGHT(I$4,LEN(I$4)-1)*1&gt;NumSamples,"",IF($A360&lt;=SampleSize,OFFSET(Population!$A$4,RandomNumbers!I357,0),""))</f>
        <v/>
      </c>
      <c r="J360" s="7" t="str">
        <f>IF(RIGHT(J$4,LEN(J$4)-1)*1&gt;NumSamples,"",IF($A360&lt;=SampleSize,OFFSET(Population!$A$4,RandomNumbers!J357,0),""))</f>
        <v/>
      </c>
      <c r="K360" s="7" t="str">
        <f>IF(RIGHT(K$4,LEN(K$4)-1)*1&gt;NumSamples,"",IF($A360&lt;=SampleSize,OFFSET(Population!$A$4,RandomNumbers!K357,0),""))</f>
        <v/>
      </c>
      <c r="L360" s="7" t="str">
        <f>IF(RIGHT(L$4,LEN(L$4)-1)*1&gt;NumSamples,"",IF($A360&lt;=SampleSize,OFFSET(Population!$A$4,RandomNumbers!L357,0),""))</f>
        <v/>
      </c>
      <c r="M360" s="7" t="str">
        <f>IF(RIGHT(M$4,LEN(M$4)-1)*1&gt;NumSamples,"",IF($A360&lt;=SampleSize,OFFSET(Population!$A$4,RandomNumbers!M357,0),""))</f>
        <v/>
      </c>
      <c r="N360" s="7" t="str">
        <f>IF(RIGHT(N$4,LEN(N$4)-1)*1&gt;NumSamples,"",IF($A360&lt;=SampleSize,OFFSET(Population!$A$4,RandomNumbers!N357,0),""))</f>
        <v/>
      </c>
      <c r="O360" s="7" t="str">
        <f>IF(RIGHT(O$4,LEN(O$4)-1)*1&gt;NumSamples,"",IF($A360&lt;=SampleSize,OFFSET(Population!$A$4,RandomNumbers!O357,0),""))</f>
        <v/>
      </c>
      <c r="P360" s="7" t="str">
        <f>IF(RIGHT(P$4,LEN(P$4)-1)*1&gt;NumSamples,"",IF($A360&lt;=SampleSize,OFFSET(Population!$A$4,RandomNumbers!P357,0),""))</f>
        <v/>
      </c>
      <c r="Q360" s="7" t="str">
        <f>IF(RIGHT(Q$4,LEN(Q$4)-1)*1&gt;NumSamples,"",IF($A360&lt;=SampleSize,OFFSET(Population!$A$4,RandomNumbers!Q357,0),""))</f>
        <v/>
      </c>
      <c r="R360" s="7" t="str">
        <f>IF(RIGHT(R$4,LEN(R$4)-1)*1&gt;NumSamples,"",IF($A360&lt;=SampleSize,OFFSET(Population!$A$4,RandomNumbers!R357,0),""))</f>
        <v/>
      </c>
      <c r="S360" s="7" t="str">
        <f>IF(RIGHT(S$4,LEN(S$4)-1)*1&gt;NumSamples,"",IF($A360&lt;=SampleSize,OFFSET(Population!$A$4,RandomNumbers!S357,0),""))</f>
        <v/>
      </c>
      <c r="T360" s="7" t="str">
        <f>IF(RIGHT(T$4,LEN(T$4)-1)*1&gt;NumSamples,"",IF($A360&lt;=SampleSize,OFFSET(Population!$A$4,RandomNumbers!T357,0),""))</f>
        <v/>
      </c>
      <c r="U360" s="7" t="str">
        <f>IF(RIGHT(U$4,LEN(U$4)-1)*1&gt;NumSamples,"",IF($A360&lt;=SampleSize,OFFSET(Population!$A$4,RandomNumbers!U357,0),""))</f>
        <v/>
      </c>
      <c r="V360" s="7" t="str">
        <f>IF(RIGHT(V$4,LEN(V$4)-1)*1&gt;NumSamples,"",IF($A360&lt;=SampleSize,OFFSET(Population!$A$4,RandomNumbers!V357,0),""))</f>
        <v/>
      </c>
      <c r="W360" s="7" t="str">
        <f>IF(RIGHT(W$4,LEN(W$4)-1)*1&gt;NumSamples,"",IF($A360&lt;=SampleSize,OFFSET(Population!$A$4,RandomNumbers!W357,0),""))</f>
        <v/>
      </c>
      <c r="X360" s="7" t="str">
        <f>IF(RIGHT(X$4,LEN(X$4)-1)*1&gt;NumSamples,"",IF($A360&lt;=SampleSize,OFFSET(Population!$A$4,RandomNumbers!X357,0),""))</f>
        <v/>
      </c>
      <c r="Y360" s="7" t="str">
        <f>IF(RIGHT(Y$4,LEN(Y$4)-1)*1&gt;NumSamples,"",IF($A360&lt;=SampleSize,OFFSET(Population!$A$4,RandomNumbers!Y357,0),""))</f>
        <v/>
      </c>
      <c r="Z360" s="7" t="str">
        <f>IF(RIGHT(Z$4,LEN(Z$4)-1)*1&gt;NumSamples,"",IF($A360&lt;=SampleSize,OFFSET(Population!$A$4,RandomNumbers!Z357,0),""))</f>
        <v/>
      </c>
      <c r="AA360" s="7" t="str">
        <f>IF(RIGHT(AA$4,LEN(AA$4)-1)*1&gt;NumSamples,"",IF($A360&lt;=SampleSize,OFFSET(Population!$A$4,RandomNumbers!AA357,0),""))</f>
        <v/>
      </c>
      <c r="AB360" s="7" t="str">
        <f>IF(RIGHT(AB$4,LEN(AB$4)-1)*1&gt;NumSamples,"",IF($A360&lt;=SampleSize,OFFSET(Population!$A$4,RandomNumbers!AB357,0),""))</f>
        <v/>
      </c>
      <c r="AC360" s="7" t="str">
        <f>IF(RIGHT(AC$4,LEN(AC$4)-1)*1&gt;NumSamples,"",IF($A360&lt;=SampleSize,OFFSET(Population!$A$4,RandomNumbers!AC357,0),""))</f>
        <v/>
      </c>
      <c r="AD360" s="7" t="str">
        <f>IF(RIGHT(AD$4,LEN(AD$4)-1)*1&gt;NumSamples,"",IF($A360&lt;=SampleSize,OFFSET(Population!$A$4,RandomNumbers!AD357,0),""))</f>
        <v/>
      </c>
      <c r="AE360" s="7" t="str">
        <f>IF(RIGHT(AE$4,LEN(AE$4)-1)*1&gt;NumSamples,"",IF($A360&lt;=SampleSize,OFFSET(Population!$A$4,RandomNumbers!AE357,0),""))</f>
        <v/>
      </c>
      <c r="AF360" s="7" t="str">
        <f>IF(RIGHT(AF$4,LEN(AF$4)-1)*1&gt;NumSamples,"",IF($A360&lt;=SampleSize,OFFSET(Population!$A$4,RandomNumbers!AF357,0),""))</f>
        <v/>
      </c>
      <c r="AG360" s="7" t="str">
        <f>IF(RIGHT(AG$4,LEN(AG$4)-1)*1&gt;NumSamples,"",IF($A360&lt;=SampleSize,OFFSET(Population!$A$4,RandomNumbers!AG357,0),""))</f>
        <v/>
      </c>
      <c r="AH360" s="7" t="str">
        <f>IF(RIGHT(AH$4,LEN(AH$4)-1)*1&gt;NumSamples,"",IF($A360&lt;=SampleSize,OFFSET(Population!$A$4,RandomNumbers!AH357,0),""))</f>
        <v/>
      </c>
      <c r="AI360" s="7" t="str">
        <f>IF(RIGHT(AI$4,LEN(AI$4)-1)*1&gt;NumSamples,"",IF($A360&lt;=SampleSize,OFFSET(Population!$A$4,RandomNumbers!AI357,0),""))</f>
        <v/>
      </c>
      <c r="AJ360" s="7" t="str">
        <f>IF(RIGHT(AJ$4,LEN(AJ$4)-1)*1&gt;NumSamples,"",IF($A360&lt;=SampleSize,OFFSET(Population!$A$4,RandomNumbers!AJ357,0),""))</f>
        <v/>
      </c>
      <c r="AK360" s="7" t="str">
        <f>IF(RIGHT(AK$4,LEN(AK$4)-1)*1&gt;NumSamples,"",IF($A360&lt;=SampleSize,OFFSET(Population!$A$4,RandomNumbers!AK357,0),""))</f>
        <v/>
      </c>
      <c r="AL360" s="7" t="str">
        <f>IF(RIGHT(AL$4,LEN(AL$4)-1)*1&gt;NumSamples,"",IF($A360&lt;=SampleSize,OFFSET(Population!$A$4,RandomNumbers!AL357,0),""))</f>
        <v/>
      </c>
      <c r="AM360" s="7" t="str">
        <f>IF(RIGHT(AM$4,LEN(AM$4)-1)*1&gt;NumSamples,"",IF($A360&lt;=SampleSize,OFFSET(Population!$A$4,RandomNumbers!AM357,0),""))</f>
        <v/>
      </c>
      <c r="AN360" s="7" t="str">
        <f>IF(RIGHT(AN$4,LEN(AN$4)-1)*1&gt;NumSamples,"",IF($A360&lt;=SampleSize,OFFSET(Population!$A$4,RandomNumbers!AN357,0),""))</f>
        <v/>
      </c>
      <c r="AO360" s="7" t="str">
        <f>IF(RIGHT(AO$4,LEN(AO$4)-1)*1&gt;NumSamples,"",IF($A360&lt;=SampleSize,OFFSET(Population!$A$4,RandomNumbers!AO357,0),""))</f>
        <v/>
      </c>
      <c r="AP360" s="7" t="str">
        <f>IF(RIGHT(AP$4,LEN(AP$4)-1)*1&gt;NumSamples,"",IF($A360&lt;=SampleSize,OFFSET(Population!$A$4,RandomNumbers!AP357,0),""))</f>
        <v/>
      </c>
      <c r="AQ360" s="7" t="str">
        <f>IF(RIGHT(AQ$4,LEN(AQ$4)-1)*1&gt;NumSamples,"",IF($A360&lt;=SampleSize,OFFSET(Population!$A$4,RandomNumbers!AQ357,0),""))</f>
        <v/>
      </c>
      <c r="AR360" s="7" t="str">
        <f>IF(RIGHT(AR$4,LEN(AR$4)-1)*1&gt;NumSamples,"",IF($A360&lt;=SampleSize,OFFSET(Population!$A$4,RandomNumbers!AR357,0),""))</f>
        <v/>
      </c>
      <c r="AS360" s="7" t="str">
        <f>IF(RIGHT(AS$4,LEN(AS$4)-1)*1&gt;NumSamples,"",IF($A360&lt;=SampleSize,OFFSET(Population!$A$4,RandomNumbers!AS357,0),""))</f>
        <v/>
      </c>
      <c r="AT360" s="7" t="str">
        <f>IF(RIGHT(AT$4,LEN(AT$4)-1)*1&gt;NumSamples,"",IF($A360&lt;=SampleSize,OFFSET(Population!$A$4,RandomNumbers!AT357,0),""))</f>
        <v/>
      </c>
      <c r="AU360" s="7" t="str">
        <f>IF(RIGHT(AU$4,LEN(AU$4)-1)*1&gt;NumSamples,"",IF($A360&lt;=SampleSize,OFFSET(Population!$A$4,RandomNumbers!AU357,0),""))</f>
        <v/>
      </c>
      <c r="AV360" s="7" t="str">
        <f>IF(RIGHT(AV$4,LEN(AV$4)-1)*1&gt;NumSamples,"",IF($A360&lt;=SampleSize,OFFSET(Population!$A$4,RandomNumbers!AV357,0),""))</f>
        <v/>
      </c>
      <c r="AW360" s="7" t="str">
        <f>IF(RIGHT(AW$4,LEN(AW$4)-1)*1&gt;NumSamples,"",IF($A360&lt;=SampleSize,OFFSET(Population!$A$4,RandomNumbers!AW357,0),""))</f>
        <v/>
      </c>
      <c r="AX360" s="7" t="str">
        <f>IF(RIGHT(AX$4,LEN(AX$4)-1)*1&gt;NumSamples,"",IF($A360&lt;=SampleSize,OFFSET(Population!$A$4,RandomNumbers!AX357,0),""))</f>
        <v/>
      </c>
      <c r="AY360" s="7" t="str">
        <f>IF(RIGHT(AY$4,LEN(AY$4)-1)*1&gt;NumSamples,"",IF($A360&lt;=SampleSize,OFFSET(Population!$A$4,RandomNumbers!AY357,0),""))</f>
        <v/>
      </c>
      <c r="AZ360" s="7" t="str">
        <f>IF(RIGHT(AZ$4,LEN(AZ$4)-1)*1&gt;NumSamples,"",IF($A360&lt;=SampleSize,OFFSET(Population!$A$4,RandomNumbers!AZ357,0),""))</f>
        <v/>
      </c>
      <c r="BA360" s="7" t="str">
        <f>IF(RIGHT(BA$4,LEN(BA$4)-1)*1&gt;NumSamples,"",IF($A360&lt;=SampleSize,OFFSET(Population!$A$4,RandomNumbers!BA357,0),""))</f>
        <v/>
      </c>
      <c r="BB360" s="7" t="str">
        <f>IF(RIGHT(BB$4,LEN(BB$4)-1)*1&gt;NumSamples,"",IF($A360&lt;=SampleSize,OFFSET(Population!$A$4,RandomNumbers!BB357,0),""))</f>
        <v/>
      </c>
      <c r="BC360" s="7" t="str">
        <f>IF(RIGHT(BC$4,LEN(BC$4)-1)*1&gt;NumSamples,"",IF($A360&lt;=SampleSize,OFFSET(Population!$A$4,RandomNumbers!BC357,0),""))</f>
        <v/>
      </c>
      <c r="BD360" s="7" t="str">
        <f>IF(RIGHT(BD$4,LEN(BD$4)-1)*1&gt;NumSamples,"",IF($A360&lt;=SampleSize,OFFSET(Population!$A$4,RandomNumbers!BD357,0),""))</f>
        <v/>
      </c>
      <c r="BE360" s="7" t="str">
        <f>IF(RIGHT(BE$4,LEN(BE$4)-1)*1&gt;NumSamples,"",IF($A360&lt;=SampleSize,OFFSET(Population!$A$4,RandomNumbers!BE357,0),""))</f>
        <v/>
      </c>
      <c r="BF360" s="7" t="str">
        <f>IF(RIGHT(BF$4,LEN(BF$4)-1)*1&gt;NumSamples,"",IF($A360&lt;=SampleSize,OFFSET(Population!$A$4,RandomNumbers!BF357,0),""))</f>
        <v/>
      </c>
      <c r="BG360" s="7" t="str">
        <f>IF(RIGHT(BG$4,LEN(BG$4)-1)*1&gt;NumSamples,"",IF($A360&lt;=SampleSize,OFFSET(Population!$A$4,RandomNumbers!BG357,0),""))</f>
        <v/>
      </c>
      <c r="BH360" s="7" t="str">
        <f>IF(RIGHT(BH$4,LEN(BH$4)-1)*1&gt;NumSamples,"",IF($A360&lt;=SampleSize,OFFSET(Population!$A$4,RandomNumbers!BH357,0),""))</f>
        <v/>
      </c>
      <c r="BI360" s="7" t="str">
        <f>IF(RIGHT(BI$4,LEN(BI$4)-1)*1&gt;NumSamples,"",IF($A360&lt;=SampleSize,OFFSET(Population!$A$4,RandomNumbers!BI357,0),""))</f>
        <v/>
      </c>
      <c r="BJ360" s="7" t="str">
        <f>IF(RIGHT(BJ$4,LEN(BJ$4)-1)*1&gt;NumSamples,"",IF($A360&lt;=SampleSize,OFFSET(Population!$A$4,RandomNumbers!BJ357,0),""))</f>
        <v/>
      </c>
      <c r="BK360" s="7" t="str">
        <f>IF(RIGHT(BK$4,LEN(BK$4)-1)*1&gt;NumSamples,"",IF($A360&lt;=SampleSize,OFFSET(Population!$A$4,RandomNumbers!BK357,0),""))</f>
        <v/>
      </c>
      <c r="BL360" s="7" t="str">
        <f>IF(RIGHT(BL$4,LEN(BL$4)-1)*1&gt;NumSamples,"",IF($A360&lt;=SampleSize,OFFSET(Population!$A$4,RandomNumbers!BL357,0),""))</f>
        <v/>
      </c>
      <c r="BM360" s="7" t="str">
        <f>IF(RIGHT(BM$4,LEN(BM$4)-1)*1&gt;NumSamples,"",IF($A360&lt;=SampleSize,OFFSET(Population!$A$4,RandomNumbers!BM357,0),""))</f>
        <v/>
      </c>
      <c r="BN360" s="7" t="str">
        <f>IF(RIGHT(BN$4,LEN(BN$4)-1)*1&gt;NumSamples,"",IF($A360&lt;=SampleSize,OFFSET(Population!$A$4,RandomNumbers!BN357,0),""))</f>
        <v/>
      </c>
      <c r="BO360" s="7" t="str">
        <f>IF(RIGHT(BO$4,LEN(BO$4)-1)*1&gt;NumSamples,"",IF($A360&lt;=SampleSize,OFFSET(Population!$A$4,RandomNumbers!BO357,0),""))</f>
        <v/>
      </c>
      <c r="BP360" s="7" t="str">
        <f>IF(RIGHT(BP$4,LEN(BP$4)-1)*1&gt;NumSamples,"",IF($A360&lt;=SampleSize,OFFSET(Population!$A$4,RandomNumbers!BP357,0),""))</f>
        <v/>
      </c>
      <c r="BQ360" s="7" t="str">
        <f>IF(RIGHT(BQ$4,LEN(BQ$4)-1)*1&gt;NumSamples,"",IF($A360&lt;=SampleSize,OFFSET(Population!$A$4,RandomNumbers!BQ357,0),""))</f>
        <v/>
      </c>
      <c r="BR360" s="7" t="str">
        <f>IF(RIGHT(BR$4,LEN(BR$4)-1)*1&gt;NumSamples,"",IF($A360&lt;=SampleSize,OFFSET(Population!$A$4,RandomNumbers!BR357,0),""))</f>
        <v/>
      </c>
      <c r="BS360" s="7" t="str">
        <f>IF(RIGHT(BS$4,LEN(BS$4)-1)*1&gt;NumSamples,"",IF($A360&lt;=SampleSize,OFFSET(Population!$A$4,RandomNumbers!BS357,0),""))</f>
        <v/>
      </c>
      <c r="BT360" s="7" t="str">
        <f>IF(RIGHT(BT$4,LEN(BT$4)-1)*1&gt;NumSamples,"",IF($A360&lt;=SampleSize,OFFSET(Population!$A$4,RandomNumbers!BT357,0),""))</f>
        <v/>
      </c>
      <c r="BU360" s="7" t="str">
        <f>IF(RIGHT(BU$4,LEN(BU$4)-1)*1&gt;NumSamples,"",IF($A360&lt;=SampleSize,OFFSET(Population!$A$4,RandomNumbers!BU357,0),""))</f>
        <v/>
      </c>
      <c r="BV360" s="7" t="str">
        <f>IF(RIGHT(BV$4,LEN(BV$4)-1)*1&gt;NumSamples,"",IF($A360&lt;=SampleSize,OFFSET(Population!$A$4,RandomNumbers!BV357,0),""))</f>
        <v/>
      </c>
      <c r="BW360" s="7" t="str">
        <f>IF(RIGHT(BW$4,LEN(BW$4)-1)*1&gt;NumSamples,"",IF($A360&lt;=SampleSize,OFFSET(Population!$A$4,RandomNumbers!BW357,0),""))</f>
        <v/>
      </c>
      <c r="BX360" s="7" t="str">
        <f>IF(RIGHT(BX$4,LEN(BX$4)-1)*1&gt;NumSamples,"",IF($A360&lt;=SampleSize,OFFSET(Population!$A$4,RandomNumbers!BX357,0),""))</f>
        <v/>
      </c>
      <c r="BY360" s="7" t="str">
        <f>IF(RIGHT(BY$4,LEN(BY$4)-1)*1&gt;NumSamples,"",IF($A360&lt;=SampleSize,OFFSET(Population!$A$4,RandomNumbers!BY357,0),""))</f>
        <v/>
      </c>
      <c r="BZ360" s="7" t="str">
        <f>IF(RIGHT(BZ$4,LEN(BZ$4)-1)*1&gt;NumSamples,"",IF($A360&lt;=SampleSize,OFFSET(Population!$A$4,RandomNumbers!BZ357,0),""))</f>
        <v/>
      </c>
      <c r="CA360" s="7" t="str">
        <f>IF(RIGHT(CA$4,LEN(CA$4)-1)*1&gt;NumSamples,"",IF($A360&lt;=SampleSize,OFFSET(Population!$A$4,RandomNumbers!CA357,0),""))</f>
        <v/>
      </c>
      <c r="CB360" s="7" t="str">
        <f>IF(RIGHT(CB$4,LEN(CB$4)-1)*1&gt;NumSamples,"",IF($A360&lt;=SampleSize,OFFSET(Population!$A$4,RandomNumbers!CB357,0),""))</f>
        <v/>
      </c>
      <c r="CC360" s="7" t="str">
        <f>IF(RIGHT(CC$4,LEN(CC$4)-1)*1&gt;NumSamples,"",IF($A360&lt;=SampleSize,OFFSET(Population!$A$4,RandomNumbers!CC357,0),""))</f>
        <v/>
      </c>
      <c r="CD360" s="7" t="str">
        <f>IF(RIGHT(CD$4,LEN(CD$4)-1)*1&gt;NumSamples,"",IF($A360&lt;=SampleSize,OFFSET(Population!$A$4,RandomNumbers!CD357,0),""))</f>
        <v/>
      </c>
      <c r="CE360" s="7" t="str">
        <f>IF(RIGHT(CE$4,LEN(CE$4)-1)*1&gt;NumSamples,"",IF($A360&lt;=SampleSize,OFFSET(Population!$A$4,RandomNumbers!CE357,0),""))</f>
        <v/>
      </c>
      <c r="CF360" s="7" t="str">
        <f>IF(RIGHT(CF$4,LEN(CF$4)-1)*1&gt;NumSamples,"",IF($A360&lt;=SampleSize,OFFSET(Population!$A$4,RandomNumbers!CF357,0),""))</f>
        <v/>
      </c>
      <c r="CG360" s="7" t="str">
        <f>IF(RIGHT(CG$4,LEN(CG$4)-1)*1&gt;NumSamples,"",IF($A360&lt;=SampleSize,OFFSET(Population!$A$4,RandomNumbers!CG357,0),""))</f>
        <v/>
      </c>
      <c r="CH360" s="7" t="str">
        <f>IF(RIGHT(CH$4,LEN(CH$4)-1)*1&gt;NumSamples,"",IF($A360&lt;=SampleSize,OFFSET(Population!$A$4,RandomNumbers!CH357,0),""))</f>
        <v/>
      </c>
      <c r="CI360" s="7" t="str">
        <f>IF(RIGHT(CI$4,LEN(CI$4)-1)*1&gt;NumSamples,"",IF($A360&lt;=SampleSize,OFFSET(Population!$A$4,RandomNumbers!CI357,0),""))</f>
        <v/>
      </c>
      <c r="CJ360" s="7" t="str">
        <f>IF(RIGHT(CJ$4,LEN(CJ$4)-1)*1&gt;NumSamples,"",IF($A360&lt;=SampleSize,OFFSET(Population!$A$4,RandomNumbers!CJ357,0),""))</f>
        <v/>
      </c>
      <c r="CK360" s="7" t="str">
        <f>IF(RIGHT(CK$4,LEN(CK$4)-1)*1&gt;NumSamples,"",IF($A360&lt;=SampleSize,OFFSET(Population!$A$4,RandomNumbers!CK357,0),""))</f>
        <v/>
      </c>
      <c r="CL360" s="7" t="str">
        <f>IF(RIGHT(CL$4,LEN(CL$4)-1)*1&gt;NumSamples,"",IF($A360&lt;=SampleSize,OFFSET(Population!$A$4,RandomNumbers!CL357,0),""))</f>
        <v/>
      </c>
      <c r="CM360" s="7" t="str">
        <f>IF(RIGHT(CM$4,LEN(CM$4)-1)*1&gt;NumSamples,"",IF($A360&lt;=SampleSize,OFFSET(Population!$A$4,RandomNumbers!CM357,0),""))</f>
        <v/>
      </c>
      <c r="CN360" s="7" t="str">
        <f>IF(RIGHT(CN$4,LEN(CN$4)-1)*1&gt;NumSamples,"",IF($A360&lt;=SampleSize,OFFSET(Population!$A$4,RandomNumbers!CN357,0),""))</f>
        <v/>
      </c>
      <c r="CO360" s="7" t="str">
        <f>IF(RIGHT(CO$4,LEN(CO$4)-1)*1&gt;NumSamples,"",IF($A360&lt;=SampleSize,OFFSET(Population!$A$4,RandomNumbers!CO357,0),""))</f>
        <v/>
      </c>
      <c r="CP360" s="7" t="str">
        <f>IF(RIGHT(CP$4,LEN(CP$4)-1)*1&gt;NumSamples,"",IF($A360&lt;=SampleSize,OFFSET(Population!$A$4,RandomNumbers!CP357,0),""))</f>
        <v/>
      </c>
      <c r="CQ360" s="7" t="str">
        <f>IF(RIGHT(CQ$4,LEN(CQ$4)-1)*1&gt;NumSamples,"",IF($A360&lt;=SampleSize,OFFSET(Population!$A$4,RandomNumbers!CQ357,0),""))</f>
        <v/>
      </c>
      <c r="CR360" s="7" t="str">
        <f>IF(RIGHT(CR$4,LEN(CR$4)-1)*1&gt;NumSamples,"",IF($A360&lt;=SampleSize,OFFSET(Population!$A$4,RandomNumbers!CR357,0),""))</f>
        <v/>
      </c>
      <c r="CS360" s="7" t="str">
        <f>IF(RIGHT(CS$4,LEN(CS$4)-1)*1&gt;NumSamples,"",IF($A360&lt;=SampleSize,OFFSET(Population!$A$4,RandomNumbers!CS357,0),""))</f>
        <v/>
      </c>
      <c r="CT360" s="7" t="str">
        <f>IF(RIGHT(CT$4,LEN(CT$4)-1)*1&gt;NumSamples,"",IF($A360&lt;=SampleSize,OFFSET(Population!$A$4,RandomNumbers!CT357,0),""))</f>
        <v/>
      </c>
      <c r="CU360" s="7" t="str">
        <f>IF(RIGHT(CU$4,LEN(CU$4)-1)*1&gt;NumSamples,"",IF($A360&lt;=SampleSize,OFFSET(Population!$A$4,RandomNumbers!CU357,0),""))</f>
        <v/>
      </c>
      <c r="CV360" s="7" t="str">
        <f>IF(RIGHT(CV$4,LEN(CV$4)-1)*1&gt;NumSamples,"",IF($A360&lt;=SampleSize,OFFSET(Population!$A$4,RandomNumbers!CV357,0),""))</f>
        <v/>
      </c>
      <c r="CW360" s="7" t="str">
        <f>IF(RIGHT(CW$4,LEN(CW$4)-1)*1&gt;NumSamples,"",IF($A360&lt;=SampleSize,OFFSET(Population!$A$4,RandomNumbers!CW357,0),""))</f>
        <v/>
      </c>
    </row>
    <row r="361" ht="14.25" customHeight="1">
      <c r="A361" s="7">
        <v>357.0</v>
      </c>
      <c r="B361" s="7" t="str">
        <f>IF(RIGHT(B$4,LEN(B$4)-1)*1&gt;NumSamples,"",IF($A361&lt;=SampleSize,OFFSET(Population!$A$4,RandomNumbers!B358,0),""))</f>
        <v/>
      </c>
      <c r="C361" s="7" t="str">
        <f>IF(RIGHT(C$4,LEN(C$4)-1)*1&gt;NumSamples,"",IF($A361&lt;=SampleSize,OFFSET(Population!$A$4,RandomNumbers!C358,0),""))</f>
        <v/>
      </c>
      <c r="D361" s="7" t="str">
        <f>IF(RIGHT(D$4,LEN(D$4)-1)*1&gt;NumSamples,"",IF($A361&lt;=SampleSize,OFFSET(Population!$A$4,RandomNumbers!D358,0),""))</f>
        <v/>
      </c>
      <c r="E361" s="7" t="str">
        <f>IF(RIGHT(E$4,LEN(E$4)-1)*1&gt;NumSamples,"",IF($A361&lt;=SampleSize,OFFSET(Population!$A$4,RandomNumbers!E358,0),""))</f>
        <v/>
      </c>
      <c r="F361" s="7" t="str">
        <f>IF(RIGHT(F$4,LEN(F$4)-1)*1&gt;NumSamples,"",IF($A361&lt;=SampleSize,OFFSET(Population!$A$4,RandomNumbers!F358,0),""))</f>
        <v/>
      </c>
      <c r="G361" s="7" t="str">
        <f>IF(RIGHT(G$4,LEN(G$4)-1)*1&gt;NumSamples,"",IF($A361&lt;=SampleSize,OFFSET(Population!$A$4,RandomNumbers!G358,0),""))</f>
        <v/>
      </c>
      <c r="H361" s="7" t="str">
        <f>IF(RIGHT(H$4,LEN(H$4)-1)*1&gt;NumSamples,"",IF($A361&lt;=SampleSize,OFFSET(Population!$A$4,RandomNumbers!H358,0),""))</f>
        <v/>
      </c>
      <c r="I361" s="7" t="str">
        <f>IF(RIGHT(I$4,LEN(I$4)-1)*1&gt;NumSamples,"",IF($A361&lt;=SampleSize,OFFSET(Population!$A$4,RandomNumbers!I358,0),""))</f>
        <v/>
      </c>
      <c r="J361" s="7" t="str">
        <f>IF(RIGHT(J$4,LEN(J$4)-1)*1&gt;NumSamples,"",IF($A361&lt;=SampleSize,OFFSET(Population!$A$4,RandomNumbers!J358,0),""))</f>
        <v/>
      </c>
      <c r="K361" s="7" t="str">
        <f>IF(RIGHT(K$4,LEN(K$4)-1)*1&gt;NumSamples,"",IF($A361&lt;=SampleSize,OFFSET(Population!$A$4,RandomNumbers!K358,0),""))</f>
        <v/>
      </c>
      <c r="L361" s="7" t="str">
        <f>IF(RIGHT(L$4,LEN(L$4)-1)*1&gt;NumSamples,"",IF($A361&lt;=SampleSize,OFFSET(Population!$A$4,RandomNumbers!L358,0),""))</f>
        <v/>
      </c>
      <c r="M361" s="7" t="str">
        <f>IF(RIGHT(M$4,LEN(M$4)-1)*1&gt;NumSamples,"",IF($A361&lt;=SampleSize,OFFSET(Population!$A$4,RandomNumbers!M358,0),""))</f>
        <v/>
      </c>
      <c r="N361" s="7" t="str">
        <f>IF(RIGHT(N$4,LEN(N$4)-1)*1&gt;NumSamples,"",IF($A361&lt;=SampleSize,OFFSET(Population!$A$4,RandomNumbers!N358,0),""))</f>
        <v/>
      </c>
      <c r="O361" s="7" t="str">
        <f>IF(RIGHT(O$4,LEN(O$4)-1)*1&gt;NumSamples,"",IF($A361&lt;=SampleSize,OFFSET(Population!$A$4,RandomNumbers!O358,0),""))</f>
        <v/>
      </c>
      <c r="P361" s="7" t="str">
        <f>IF(RIGHT(P$4,LEN(P$4)-1)*1&gt;NumSamples,"",IF($A361&lt;=SampleSize,OFFSET(Population!$A$4,RandomNumbers!P358,0),""))</f>
        <v/>
      </c>
      <c r="Q361" s="7" t="str">
        <f>IF(RIGHT(Q$4,LEN(Q$4)-1)*1&gt;NumSamples,"",IF($A361&lt;=SampleSize,OFFSET(Population!$A$4,RandomNumbers!Q358,0),""))</f>
        <v/>
      </c>
      <c r="R361" s="7" t="str">
        <f>IF(RIGHT(R$4,LEN(R$4)-1)*1&gt;NumSamples,"",IF($A361&lt;=SampleSize,OFFSET(Population!$A$4,RandomNumbers!R358,0),""))</f>
        <v/>
      </c>
      <c r="S361" s="7" t="str">
        <f>IF(RIGHT(S$4,LEN(S$4)-1)*1&gt;NumSamples,"",IF($A361&lt;=SampleSize,OFFSET(Population!$A$4,RandomNumbers!S358,0),""))</f>
        <v/>
      </c>
      <c r="T361" s="7" t="str">
        <f>IF(RIGHT(T$4,LEN(T$4)-1)*1&gt;NumSamples,"",IF($A361&lt;=SampleSize,OFFSET(Population!$A$4,RandomNumbers!T358,0),""))</f>
        <v/>
      </c>
      <c r="U361" s="7" t="str">
        <f>IF(RIGHT(U$4,LEN(U$4)-1)*1&gt;NumSamples,"",IF($A361&lt;=SampleSize,OFFSET(Population!$A$4,RandomNumbers!U358,0),""))</f>
        <v/>
      </c>
      <c r="V361" s="7" t="str">
        <f>IF(RIGHT(V$4,LEN(V$4)-1)*1&gt;NumSamples,"",IF($A361&lt;=SampleSize,OFFSET(Population!$A$4,RandomNumbers!V358,0),""))</f>
        <v/>
      </c>
      <c r="W361" s="7" t="str">
        <f>IF(RIGHT(W$4,LEN(W$4)-1)*1&gt;NumSamples,"",IF($A361&lt;=SampleSize,OFFSET(Population!$A$4,RandomNumbers!W358,0),""))</f>
        <v/>
      </c>
      <c r="X361" s="7" t="str">
        <f>IF(RIGHT(X$4,LEN(X$4)-1)*1&gt;NumSamples,"",IF($A361&lt;=SampleSize,OFFSET(Population!$A$4,RandomNumbers!X358,0),""))</f>
        <v/>
      </c>
      <c r="Y361" s="7" t="str">
        <f>IF(RIGHT(Y$4,LEN(Y$4)-1)*1&gt;NumSamples,"",IF($A361&lt;=SampleSize,OFFSET(Population!$A$4,RandomNumbers!Y358,0),""))</f>
        <v/>
      </c>
      <c r="Z361" s="7" t="str">
        <f>IF(RIGHT(Z$4,LEN(Z$4)-1)*1&gt;NumSamples,"",IF($A361&lt;=SampleSize,OFFSET(Population!$A$4,RandomNumbers!Z358,0),""))</f>
        <v/>
      </c>
      <c r="AA361" s="7" t="str">
        <f>IF(RIGHT(AA$4,LEN(AA$4)-1)*1&gt;NumSamples,"",IF($A361&lt;=SampleSize,OFFSET(Population!$A$4,RandomNumbers!AA358,0),""))</f>
        <v/>
      </c>
      <c r="AB361" s="7" t="str">
        <f>IF(RIGHT(AB$4,LEN(AB$4)-1)*1&gt;NumSamples,"",IF($A361&lt;=SampleSize,OFFSET(Population!$A$4,RandomNumbers!AB358,0),""))</f>
        <v/>
      </c>
      <c r="AC361" s="7" t="str">
        <f>IF(RIGHT(AC$4,LEN(AC$4)-1)*1&gt;NumSamples,"",IF($A361&lt;=SampleSize,OFFSET(Population!$A$4,RandomNumbers!AC358,0),""))</f>
        <v/>
      </c>
      <c r="AD361" s="7" t="str">
        <f>IF(RIGHT(AD$4,LEN(AD$4)-1)*1&gt;NumSamples,"",IF($A361&lt;=SampleSize,OFFSET(Population!$A$4,RandomNumbers!AD358,0),""))</f>
        <v/>
      </c>
      <c r="AE361" s="7" t="str">
        <f>IF(RIGHT(AE$4,LEN(AE$4)-1)*1&gt;NumSamples,"",IF($A361&lt;=SampleSize,OFFSET(Population!$A$4,RandomNumbers!AE358,0),""))</f>
        <v/>
      </c>
      <c r="AF361" s="7" t="str">
        <f>IF(RIGHT(AF$4,LEN(AF$4)-1)*1&gt;NumSamples,"",IF($A361&lt;=SampleSize,OFFSET(Population!$A$4,RandomNumbers!AF358,0),""))</f>
        <v/>
      </c>
      <c r="AG361" s="7" t="str">
        <f>IF(RIGHT(AG$4,LEN(AG$4)-1)*1&gt;NumSamples,"",IF($A361&lt;=SampleSize,OFFSET(Population!$A$4,RandomNumbers!AG358,0),""))</f>
        <v/>
      </c>
      <c r="AH361" s="7" t="str">
        <f>IF(RIGHT(AH$4,LEN(AH$4)-1)*1&gt;NumSamples,"",IF($A361&lt;=SampleSize,OFFSET(Population!$A$4,RandomNumbers!AH358,0),""))</f>
        <v/>
      </c>
      <c r="AI361" s="7" t="str">
        <f>IF(RIGHT(AI$4,LEN(AI$4)-1)*1&gt;NumSamples,"",IF($A361&lt;=SampleSize,OFFSET(Population!$A$4,RandomNumbers!AI358,0),""))</f>
        <v/>
      </c>
      <c r="AJ361" s="7" t="str">
        <f>IF(RIGHT(AJ$4,LEN(AJ$4)-1)*1&gt;NumSamples,"",IF($A361&lt;=SampleSize,OFFSET(Population!$A$4,RandomNumbers!AJ358,0),""))</f>
        <v/>
      </c>
      <c r="AK361" s="7" t="str">
        <f>IF(RIGHT(AK$4,LEN(AK$4)-1)*1&gt;NumSamples,"",IF($A361&lt;=SampleSize,OFFSET(Population!$A$4,RandomNumbers!AK358,0),""))</f>
        <v/>
      </c>
      <c r="AL361" s="7" t="str">
        <f>IF(RIGHT(AL$4,LEN(AL$4)-1)*1&gt;NumSamples,"",IF($A361&lt;=SampleSize,OFFSET(Population!$A$4,RandomNumbers!AL358,0),""))</f>
        <v/>
      </c>
      <c r="AM361" s="7" t="str">
        <f>IF(RIGHT(AM$4,LEN(AM$4)-1)*1&gt;NumSamples,"",IF($A361&lt;=SampleSize,OFFSET(Population!$A$4,RandomNumbers!AM358,0),""))</f>
        <v/>
      </c>
      <c r="AN361" s="7" t="str">
        <f>IF(RIGHT(AN$4,LEN(AN$4)-1)*1&gt;NumSamples,"",IF($A361&lt;=SampleSize,OFFSET(Population!$A$4,RandomNumbers!AN358,0),""))</f>
        <v/>
      </c>
      <c r="AO361" s="7" t="str">
        <f>IF(RIGHT(AO$4,LEN(AO$4)-1)*1&gt;NumSamples,"",IF($A361&lt;=SampleSize,OFFSET(Population!$A$4,RandomNumbers!AO358,0),""))</f>
        <v/>
      </c>
      <c r="AP361" s="7" t="str">
        <f>IF(RIGHT(AP$4,LEN(AP$4)-1)*1&gt;NumSamples,"",IF($A361&lt;=SampleSize,OFFSET(Population!$A$4,RandomNumbers!AP358,0),""))</f>
        <v/>
      </c>
      <c r="AQ361" s="7" t="str">
        <f>IF(RIGHT(AQ$4,LEN(AQ$4)-1)*1&gt;NumSamples,"",IF($A361&lt;=SampleSize,OFFSET(Population!$A$4,RandomNumbers!AQ358,0),""))</f>
        <v/>
      </c>
      <c r="AR361" s="7" t="str">
        <f>IF(RIGHT(AR$4,LEN(AR$4)-1)*1&gt;NumSamples,"",IF($A361&lt;=SampleSize,OFFSET(Population!$A$4,RandomNumbers!AR358,0),""))</f>
        <v/>
      </c>
      <c r="AS361" s="7" t="str">
        <f>IF(RIGHT(AS$4,LEN(AS$4)-1)*1&gt;NumSamples,"",IF($A361&lt;=SampleSize,OFFSET(Population!$A$4,RandomNumbers!AS358,0),""))</f>
        <v/>
      </c>
      <c r="AT361" s="7" t="str">
        <f>IF(RIGHT(AT$4,LEN(AT$4)-1)*1&gt;NumSamples,"",IF($A361&lt;=SampleSize,OFFSET(Population!$A$4,RandomNumbers!AT358,0),""))</f>
        <v/>
      </c>
      <c r="AU361" s="7" t="str">
        <f>IF(RIGHT(AU$4,LEN(AU$4)-1)*1&gt;NumSamples,"",IF($A361&lt;=SampleSize,OFFSET(Population!$A$4,RandomNumbers!AU358,0),""))</f>
        <v/>
      </c>
      <c r="AV361" s="7" t="str">
        <f>IF(RIGHT(AV$4,LEN(AV$4)-1)*1&gt;NumSamples,"",IF($A361&lt;=SampleSize,OFFSET(Population!$A$4,RandomNumbers!AV358,0),""))</f>
        <v/>
      </c>
      <c r="AW361" s="7" t="str">
        <f>IF(RIGHT(AW$4,LEN(AW$4)-1)*1&gt;NumSamples,"",IF($A361&lt;=SampleSize,OFFSET(Population!$A$4,RandomNumbers!AW358,0),""))</f>
        <v/>
      </c>
      <c r="AX361" s="7" t="str">
        <f>IF(RIGHT(AX$4,LEN(AX$4)-1)*1&gt;NumSamples,"",IF($A361&lt;=SampleSize,OFFSET(Population!$A$4,RandomNumbers!AX358,0),""))</f>
        <v/>
      </c>
      <c r="AY361" s="7" t="str">
        <f>IF(RIGHT(AY$4,LEN(AY$4)-1)*1&gt;NumSamples,"",IF($A361&lt;=SampleSize,OFFSET(Population!$A$4,RandomNumbers!AY358,0),""))</f>
        <v/>
      </c>
      <c r="AZ361" s="7" t="str">
        <f>IF(RIGHT(AZ$4,LEN(AZ$4)-1)*1&gt;NumSamples,"",IF($A361&lt;=SampleSize,OFFSET(Population!$A$4,RandomNumbers!AZ358,0),""))</f>
        <v/>
      </c>
      <c r="BA361" s="7" t="str">
        <f>IF(RIGHT(BA$4,LEN(BA$4)-1)*1&gt;NumSamples,"",IF($A361&lt;=SampleSize,OFFSET(Population!$A$4,RandomNumbers!BA358,0),""))</f>
        <v/>
      </c>
      <c r="BB361" s="7" t="str">
        <f>IF(RIGHT(BB$4,LEN(BB$4)-1)*1&gt;NumSamples,"",IF($A361&lt;=SampleSize,OFFSET(Population!$A$4,RandomNumbers!BB358,0),""))</f>
        <v/>
      </c>
      <c r="BC361" s="7" t="str">
        <f>IF(RIGHT(BC$4,LEN(BC$4)-1)*1&gt;NumSamples,"",IF($A361&lt;=SampleSize,OFFSET(Population!$A$4,RandomNumbers!BC358,0),""))</f>
        <v/>
      </c>
      <c r="BD361" s="7" t="str">
        <f>IF(RIGHT(BD$4,LEN(BD$4)-1)*1&gt;NumSamples,"",IF($A361&lt;=SampleSize,OFFSET(Population!$A$4,RandomNumbers!BD358,0),""))</f>
        <v/>
      </c>
      <c r="BE361" s="7" t="str">
        <f>IF(RIGHT(BE$4,LEN(BE$4)-1)*1&gt;NumSamples,"",IF($A361&lt;=SampleSize,OFFSET(Population!$A$4,RandomNumbers!BE358,0),""))</f>
        <v/>
      </c>
      <c r="BF361" s="7" t="str">
        <f>IF(RIGHT(BF$4,LEN(BF$4)-1)*1&gt;NumSamples,"",IF($A361&lt;=SampleSize,OFFSET(Population!$A$4,RandomNumbers!BF358,0),""))</f>
        <v/>
      </c>
      <c r="BG361" s="7" t="str">
        <f>IF(RIGHT(BG$4,LEN(BG$4)-1)*1&gt;NumSamples,"",IF($A361&lt;=SampleSize,OFFSET(Population!$A$4,RandomNumbers!BG358,0),""))</f>
        <v/>
      </c>
      <c r="BH361" s="7" t="str">
        <f>IF(RIGHT(BH$4,LEN(BH$4)-1)*1&gt;NumSamples,"",IF($A361&lt;=SampleSize,OFFSET(Population!$A$4,RandomNumbers!BH358,0),""))</f>
        <v/>
      </c>
      <c r="BI361" s="7" t="str">
        <f>IF(RIGHT(BI$4,LEN(BI$4)-1)*1&gt;NumSamples,"",IF($A361&lt;=SampleSize,OFFSET(Population!$A$4,RandomNumbers!BI358,0),""))</f>
        <v/>
      </c>
      <c r="BJ361" s="7" t="str">
        <f>IF(RIGHT(BJ$4,LEN(BJ$4)-1)*1&gt;NumSamples,"",IF($A361&lt;=SampleSize,OFFSET(Population!$A$4,RandomNumbers!BJ358,0),""))</f>
        <v/>
      </c>
      <c r="BK361" s="7" t="str">
        <f>IF(RIGHT(BK$4,LEN(BK$4)-1)*1&gt;NumSamples,"",IF($A361&lt;=SampleSize,OFFSET(Population!$A$4,RandomNumbers!BK358,0),""))</f>
        <v/>
      </c>
      <c r="BL361" s="7" t="str">
        <f>IF(RIGHT(BL$4,LEN(BL$4)-1)*1&gt;NumSamples,"",IF($A361&lt;=SampleSize,OFFSET(Population!$A$4,RandomNumbers!BL358,0),""))</f>
        <v/>
      </c>
      <c r="BM361" s="7" t="str">
        <f>IF(RIGHT(BM$4,LEN(BM$4)-1)*1&gt;NumSamples,"",IF($A361&lt;=SampleSize,OFFSET(Population!$A$4,RandomNumbers!BM358,0),""))</f>
        <v/>
      </c>
      <c r="BN361" s="7" t="str">
        <f>IF(RIGHT(BN$4,LEN(BN$4)-1)*1&gt;NumSamples,"",IF($A361&lt;=SampleSize,OFFSET(Population!$A$4,RandomNumbers!BN358,0),""))</f>
        <v/>
      </c>
      <c r="BO361" s="7" t="str">
        <f>IF(RIGHT(BO$4,LEN(BO$4)-1)*1&gt;NumSamples,"",IF($A361&lt;=SampleSize,OFFSET(Population!$A$4,RandomNumbers!BO358,0),""))</f>
        <v/>
      </c>
      <c r="BP361" s="7" t="str">
        <f>IF(RIGHT(BP$4,LEN(BP$4)-1)*1&gt;NumSamples,"",IF($A361&lt;=SampleSize,OFFSET(Population!$A$4,RandomNumbers!BP358,0),""))</f>
        <v/>
      </c>
      <c r="BQ361" s="7" t="str">
        <f>IF(RIGHT(BQ$4,LEN(BQ$4)-1)*1&gt;NumSamples,"",IF($A361&lt;=SampleSize,OFFSET(Population!$A$4,RandomNumbers!BQ358,0),""))</f>
        <v/>
      </c>
      <c r="BR361" s="7" t="str">
        <f>IF(RIGHT(BR$4,LEN(BR$4)-1)*1&gt;NumSamples,"",IF($A361&lt;=SampleSize,OFFSET(Population!$A$4,RandomNumbers!BR358,0),""))</f>
        <v/>
      </c>
      <c r="BS361" s="7" t="str">
        <f>IF(RIGHT(BS$4,LEN(BS$4)-1)*1&gt;NumSamples,"",IF($A361&lt;=SampleSize,OFFSET(Population!$A$4,RandomNumbers!BS358,0),""))</f>
        <v/>
      </c>
      <c r="BT361" s="7" t="str">
        <f>IF(RIGHT(BT$4,LEN(BT$4)-1)*1&gt;NumSamples,"",IF($A361&lt;=SampleSize,OFFSET(Population!$A$4,RandomNumbers!BT358,0),""))</f>
        <v/>
      </c>
      <c r="BU361" s="7" t="str">
        <f>IF(RIGHT(BU$4,LEN(BU$4)-1)*1&gt;NumSamples,"",IF($A361&lt;=SampleSize,OFFSET(Population!$A$4,RandomNumbers!BU358,0),""))</f>
        <v/>
      </c>
      <c r="BV361" s="7" t="str">
        <f>IF(RIGHT(BV$4,LEN(BV$4)-1)*1&gt;NumSamples,"",IF($A361&lt;=SampleSize,OFFSET(Population!$A$4,RandomNumbers!BV358,0),""))</f>
        <v/>
      </c>
      <c r="BW361" s="7" t="str">
        <f>IF(RIGHT(BW$4,LEN(BW$4)-1)*1&gt;NumSamples,"",IF($A361&lt;=SampleSize,OFFSET(Population!$A$4,RandomNumbers!BW358,0),""))</f>
        <v/>
      </c>
      <c r="BX361" s="7" t="str">
        <f>IF(RIGHT(BX$4,LEN(BX$4)-1)*1&gt;NumSamples,"",IF($A361&lt;=SampleSize,OFFSET(Population!$A$4,RandomNumbers!BX358,0),""))</f>
        <v/>
      </c>
      <c r="BY361" s="7" t="str">
        <f>IF(RIGHT(BY$4,LEN(BY$4)-1)*1&gt;NumSamples,"",IF($A361&lt;=SampleSize,OFFSET(Population!$A$4,RandomNumbers!BY358,0),""))</f>
        <v/>
      </c>
      <c r="BZ361" s="7" t="str">
        <f>IF(RIGHT(BZ$4,LEN(BZ$4)-1)*1&gt;NumSamples,"",IF($A361&lt;=SampleSize,OFFSET(Population!$A$4,RandomNumbers!BZ358,0),""))</f>
        <v/>
      </c>
      <c r="CA361" s="7" t="str">
        <f>IF(RIGHT(CA$4,LEN(CA$4)-1)*1&gt;NumSamples,"",IF($A361&lt;=SampleSize,OFFSET(Population!$A$4,RandomNumbers!CA358,0),""))</f>
        <v/>
      </c>
      <c r="CB361" s="7" t="str">
        <f>IF(RIGHT(CB$4,LEN(CB$4)-1)*1&gt;NumSamples,"",IF($A361&lt;=SampleSize,OFFSET(Population!$A$4,RandomNumbers!CB358,0),""))</f>
        <v/>
      </c>
      <c r="CC361" s="7" t="str">
        <f>IF(RIGHT(CC$4,LEN(CC$4)-1)*1&gt;NumSamples,"",IF($A361&lt;=SampleSize,OFFSET(Population!$A$4,RandomNumbers!CC358,0),""))</f>
        <v/>
      </c>
      <c r="CD361" s="7" t="str">
        <f>IF(RIGHT(CD$4,LEN(CD$4)-1)*1&gt;NumSamples,"",IF($A361&lt;=SampleSize,OFFSET(Population!$A$4,RandomNumbers!CD358,0),""))</f>
        <v/>
      </c>
      <c r="CE361" s="7" t="str">
        <f>IF(RIGHT(CE$4,LEN(CE$4)-1)*1&gt;NumSamples,"",IF($A361&lt;=SampleSize,OFFSET(Population!$A$4,RandomNumbers!CE358,0),""))</f>
        <v/>
      </c>
      <c r="CF361" s="7" t="str">
        <f>IF(RIGHT(CF$4,LEN(CF$4)-1)*1&gt;NumSamples,"",IF($A361&lt;=SampleSize,OFFSET(Population!$A$4,RandomNumbers!CF358,0),""))</f>
        <v/>
      </c>
      <c r="CG361" s="7" t="str">
        <f>IF(RIGHT(CG$4,LEN(CG$4)-1)*1&gt;NumSamples,"",IF($A361&lt;=SampleSize,OFFSET(Population!$A$4,RandomNumbers!CG358,0),""))</f>
        <v/>
      </c>
      <c r="CH361" s="7" t="str">
        <f>IF(RIGHT(CH$4,LEN(CH$4)-1)*1&gt;NumSamples,"",IF($A361&lt;=SampleSize,OFFSET(Population!$A$4,RandomNumbers!CH358,0),""))</f>
        <v/>
      </c>
      <c r="CI361" s="7" t="str">
        <f>IF(RIGHT(CI$4,LEN(CI$4)-1)*1&gt;NumSamples,"",IF($A361&lt;=SampleSize,OFFSET(Population!$A$4,RandomNumbers!CI358,0),""))</f>
        <v/>
      </c>
      <c r="CJ361" s="7" t="str">
        <f>IF(RIGHT(CJ$4,LEN(CJ$4)-1)*1&gt;NumSamples,"",IF($A361&lt;=SampleSize,OFFSET(Population!$A$4,RandomNumbers!CJ358,0),""))</f>
        <v/>
      </c>
      <c r="CK361" s="7" t="str">
        <f>IF(RIGHT(CK$4,LEN(CK$4)-1)*1&gt;NumSamples,"",IF($A361&lt;=SampleSize,OFFSET(Population!$A$4,RandomNumbers!CK358,0),""))</f>
        <v/>
      </c>
      <c r="CL361" s="7" t="str">
        <f>IF(RIGHT(CL$4,LEN(CL$4)-1)*1&gt;NumSamples,"",IF($A361&lt;=SampleSize,OFFSET(Population!$A$4,RandomNumbers!CL358,0),""))</f>
        <v/>
      </c>
      <c r="CM361" s="7" t="str">
        <f>IF(RIGHT(CM$4,LEN(CM$4)-1)*1&gt;NumSamples,"",IF($A361&lt;=SampleSize,OFFSET(Population!$A$4,RandomNumbers!CM358,0),""))</f>
        <v/>
      </c>
      <c r="CN361" s="7" t="str">
        <f>IF(RIGHT(CN$4,LEN(CN$4)-1)*1&gt;NumSamples,"",IF($A361&lt;=SampleSize,OFFSET(Population!$A$4,RandomNumbers!CN358,0),""))</f>
        <v/>
      </c>
      <c r="CO361" s="7" t="str">
        <f>IF(RIGHT(CO$4,LEN(CO$4)-1)*1&gt;NumSamples,"",IF($A361&lt;=SampleSize,OFFSET(Population!$A$4,RandomNumbers!CO358,0),""))</f>
        <v/>
      </c>
      <c r="CP361" s="7" t="str">
        <f>IF(RIGHT(CP$4,LEN(CP$4)-1)*1&gt;NumSamples,"",IF($A361&lt;=SampleSize,OFFSET(Population!$A$4,RandomNumbers!CP358,0),""))</f>
        <v/>
      </c>
      <c r="CQ361" s="7" t="str">
        <f>IF(RIGHT(CQ$4,LEN(CQ$4)-1)*1&gt;NumSamples,"",IF($A361&lt;=SampleSize,OFFSET(Population!$A$4,RandomNumbers!CQ358,0),""))</f>
        <v/>
      </c>
      <c r="CR361" s="7" t="str">
        <f>IF(RIGHT(CR$4,LEN(CR$4)-1)*1&gt;NumSamples,"",IF($A361&lt;=SampleSize,OFFSET(Population!$A$4,RandomNumbers!CR358,0),""))</f>
        <v/>
      </c>
      <c r="CS361" s="7" t="str">
        <f>IF(RIGHT(CS$4,LEN(CS$4)-1)*1&gt;NumSamples,"",IF($A361&lt;=SampleSize,OFFSET(Population!$A$4,RandomNumbers!CS358,0),""))</f>
        <v/>
      </c>
      <c r="CT361" s="7" t="str">
        <f>IF(RIGHT(CT$4,LEN(CT$4)-1)*1&gt;NumSamples,"",IF($A361&lt;=SampleSize,OFFSET(Population!$A$4,RandomNumbers!CT358,0),""))</f>
        <v/>
      </c>
      <c r="CU361" s="7" t="str">
        <f>IF(RIGHT(CU$4,LEN(CU$4)-1)*1&gt;NumSamples,"",IF($A361&lt;=SampleSize,OFFSET(Population!$A$4,RandomNumbers!CU358,0),""))</f>
        <v/>
      </c>
      <c r="CV361" s="7" t="str">
        <f>IF(RIGHT(CV$4,LEN(CV$4)-1)*1&gt;NumSamples,"",IF($A361&lt;=SampleSize,OFFSET(Population!$A$4,RandomNumbers!CV358,0),""))</f>
        <v/>
      </c>
      <c r="CW361" s="7" t="str">
        <f>IF(RIGHT(CW$4,LEN(CW$4)-1)*1&gt;NumSamples,"",IF($A361&lt;=SampleSize,OFFSET(Population!$A$4,RandomNumbers!CW358,0),""))</f>
        <v/>
      </c>
    </row>
    <row r="362" ht="14.25" customHeight="1">
      <c r="A362" s="7">
        <v>358.0</v>
      </c>
      <c r="B362" s="7" t="str">
        <f>IF(RIGHT(B$4,LEN(B$4)-1)*1&gt;NumSamples,"",IF($A362&lt;=SampleSize,OFFSET(Population!$A$4,RandomNumbers!B359,0),""))</f>
        <v/>
      </c>
      <c r="C362" s="7" t="str">
        <f>IF(RIGHT(C$4,LEN(C$4)-1)*1&gt;NumSamples,"",IF($A362&lt;=SampleSize,OFFSET(Population!$A$4,RandomNumbers!C359,0),""))</f>
        <v/>
      </c>
      <c r="D362" s="7" t="str">
        <f>IF(RIGHT(D$4,LEN(D$4)-1)*1&gt;NumSamples,"",IF($A362&lt;=SampleSize,OFFSET(Population!$A$4,RandomNumbers!D359,0),""))</f>
        <v/>
      </c>
      <c r="E362" s="7" t="str">
        <f>IF(RIGHT(E$4,LEN(E$4)-1)*1&gt;NumSamples,"",IF($A362&lt;=SampleSize,OFFSET(Population!$A$4,RandomNumbers!E359,0),""))</f>
        <v/>
      </c>
      <c r="F362" s="7" t="str">
        <f>IF(RIGHT(F$4,LEN(F$4)-1)*1&gt;NumSamples,"",IF($A362&lt;=SampleSize,OFFSET(Population!$A$4,RandomNumbers!F359,0),""))</f>
        <v/>
      </c>
      <c r="G362" s="7" t="str">
        <f>IF(RIGHT(G$4,LEN(G$4)-1)*1&gt;NumSamples,"",IF($A362&lt;=SampleSize,OFFSET(Population!$A$4,RandomNumbers!G359,0),""))</f>
        <v/>
      </c>
      <c r="H362" s="7" t="str">
        <f>IF(RIGHT(H$4,LEN(H$4)-1)*1&gt;NumSamples,"",IF($A362&lt;=SampleSize,OFFSET(Population!$A$4,RandomNumbers!H359,0),""))</f>
        <v/>
      </c>
      <c r="I362" s="7" t="str">
        <f>IF(RIGHT(I$4,LEN(I$4)-1)*1&gt;NumSamples,"",IF($A362&lt;=SampleSize,OFFSET(Population!$A$4,RandomNumbers!I359,0),""))</f>
        <v/>
      </c>
      <c r="J362" s="7" t="str">
        <f>IF(RIGHT(J$4,LEN(J$4)-1)*1&gt;NumSamples,"",IF($A362&lt;=SampleSize,OFFSET(Population!$A$4,RandomNumbers!J359,0),""))</f>
        <v/>
      </c>
      <c r="K362" s="7" t="str">
        <f>IF(RIGHT(K$4,LEN(K$4)-1)*1&gt;NumSamples,"",IF($A362&lt;=SampleSize,OFFSET(Population!$A$4,RandomNumbers!K359,0),""))</f>
        <v/>
      </c>
      <c r="L362" s="7" t="str">
        <f>IF(RIGHT(L$4,LEN(L$4)-1)*1&gt;NumSamples,"",IF($A362&lt;=SampleSize,OFFSET(Population!$A$4,RandomNumbers!L359,0),""))</f>
        <v/>
      </c>
      <c r="M362" s="7" t="str">
        <f>IF(RIGHT(M$4,LEN(M$4)-1)*1&gt;NumSamples,"",IF($A362&lt;=SampleSize,OFFSET(Population!$A$4,RandomNumbers!M359,0),""))</f>
        <v/>
      </c>
      <c r="N362" s="7" t="str">
        <f>IF(RIGHT(N$4,LEN(N$4)-1)*1&gt;NumSamples,"",IF($A362&lt;=SampleSize,OFFSET(Population!$A$4,RandomNumbers!N359,0),""))</f>
        <v/>
      </c>
      <c r="O362" s="7" t="str">
        <f>IF(RIGHT(O$4,LEN(O$4)-1)*1&gt;NumSamples,"",IF($A362&lt;=SampleSize,OFFSET(Population!$A$4,RandomNumbers!O359,0),""))</f>
        <v/>
      </c>
      <c r="P362" s="7" t="str">
        <f>IF(RIGHT(P$4,LEN(P$4)-1)*1&gt;NumSamples,"",IF($A362&lt;=SampleSize,OFFSET(Population!$A$4,RandomNumbers!P359,0),""))</f>
        <v/>
      </c>
      <c r="Q362" s="7" t="str">
        <f>IF(RIGHT(Q$4,LEN(Q$4)-1)*1&gt;NumSamples,"",IF($A362&lt;=SampleSize,OFFSET(Population!$A$4,RandomNumbers!Q359,0),""))</f>
        <v/>
      </c>
      <c r="R362" s="7" t="str">
        <f>IF(RIGHT(R$4,LEN(R$4)-1)*1&gt;NumSamples,"",IF($A362&lt;=SampleSize,OFFSET(Population!$A$4,RandomNumbers!R359,0),""))</f>
        <v/>
      </c>
      <c r="S362" s="7" t="str">
        <f>IF(RIGHT(S$4,LEN(S$4)-1)*1&gt;NumSamples,"",IF($A362&lt;=SampleSize,OFFSET(Population!$A$4,RandomNumbers!S359,0),""))</f>
        <v/>
      </c>
      <c r="T362" s="7" t="str">
        <f>IF(RIGHT(T$4,LEN(T$4)-1)*1&gt;NumSamples,"",IF($A362&lt;=SampleSize,OFFSET(Population!$A$4,RandomNumbers!T359,0),""))</f>
        <v/>
      </c>
      <c r="U362" s="7" t="str">
        <f>IF(RIGHT(U$4,LEN(U$4)-1)*1&gt;NumSamples,"",IF($A362&lt;=SampleSize,OFFSET(Population!$A$4,RandomNumbers!U359,0),""))</f>
        <v/>
      </c>
      <c r="V362" s="7" t="str">
        <f>IF(RIGHT(V$4,LEN(V$4)-1)*1&gt;NumSamples,"",IF($A362&lt;=SampleSize,OFFSET(Population!$A$4,RandomNumbers!V359,0),""))</f>
        <v/>
      </c>
      <c r="W362" s="7" t="str">
        <f>IF(RIGHT(W$4,LEN(W$4)-1)*1&gt;NumSamples,"",IF($A362&lt;=SampleSize,OFFSET(Population!$A$4,RandomNumbers!W359,0),""))</f>
        <v/>
      </c>
      <c r="X362" s="7" t="str">
        <f>IF(RIGHT(X$4,LEN(X$4)-1)*1&gt;NumSamples,"",IF($A362&lt;=SampleSize,OFFSET(Population!$A$4,RandomNumbers!X359,0),""))</f>
        <v/>
      </c>
      <c r="Y362" s="7" t="str">
        <f>IF(RIGHT(Y$4,LEN(Y$4)-1)*1&gt;NumSamples,"",IF($A362&lt;=SampleSize,OFFSET(Population!$A$4,RandomNumbers!Y359,0),""))</f>
        <v/>
      </c>
      <c r="Z362" s="7" t="str">
        <f>IF(RIGHT(Z$4,LEN(Z$4)-1)*1&gt;NumSamples,"",IF($A362&lt;=SampleSize,OFFSET(Population!$A$4,RandomNumbers!Z359,0),""))</f>
        <v/>
      </c>
      <c r="AA362" s="7" t="str">
        <f>IF(RIGHT(AA$4,LEN(AA$4)-1)*1&gt;NumSamples,"",IF($A362&lt;=SampleSize,OFFSET(Population!$A$4,RandomNumbers!AA359,0),""))</f>
        <v/>
      </c>
      <c r="AB362" s="7" t="str">
        <f>IF(RIGHT(AB$4,LEN(AB$4)-1)*1&gt;NumSamples,"",IF($A362&lt;=SampleSize,OFFSET(Population!$A$4,RandomNumbers!AB359,0),""))</f>
        <v/>
      </c>
      <c r="AC362" s="7" t="str">
        <f>IF(RIGHT(AC$4,LEN(AC$4)-1)*1&gt;NumSamples,"",IF($A362&lt;=SampleSize,OFFSET(Population!$A$4,RandomNumbers!AC359,0),""))</f>
        <v/>
      </c>
      <c r="AD362" s="7" t="str">
        <f>IF(RIGHT(AD$4,LEN(AD$4)-1)*1&gt;NumSamples,"",IF($A362&lt;=SampleSize,OFFSET(Population!$A$4,RandomNumbers!AD359,0),""))</f>
        <v/>
      </c>
      <c r="AE362" s="7" t="str">
        <f>IF(RIGHT(AE$4,LEN(AE$4)-1)*1&gt;NumSamples,"",IF($A362&lt;=SampleSize,OFFSET(Population!$A$4,RandomNumbers!AE359,0),""))</f>
        <v/>
      </c>
      <c r="AF362" s="7" t="str">
        <f>IF(RIGHT(AF$4,LEN(AF$4)-1)*1&gt;NumSamples,"",IF($A362&lt;=SampleSize,OFFSET(Population!$A$4,RandomNumbers!AF359,0),""))</f>
        <v/>
      </c>
      <c r="AG362" s="7" t="str">
        <f>IF(RIGHT(AG$4,LEN(AG$4)-1)*1&gt;NumSamples,"",IF($A362&lt;=SampleSize,OFFSET(Population!$A$4,RandomNumbers!AG359,0),""))</f>
        <v/>
      </c>
      <c r="AH362" s="7" t="str">
        <f>IF(RIGHT(AH$4,LEN(AH$4)-1)*1&gt;NumSamples,"",IF($A362&lt;=SampleSize,OFFSET(Population!$A$4,RandomNumbers!AH359,0),""))</f>
        <v/>
      </c>
      <c r="AI362" s="7" t="str">
        <f>IF(RIGHT(AI$4,LEN(AI$4)-1)*1&gt;NumSamples,"",IF($A362&lt;=SampleSize,OFFSET(Population!$A$4,RandomNumbers!AI359,0),""))</f>
        <v/>
      </c>
      <c r="AJ362" s="7" t="str">
        <f>IF(RIGHT(AJ$4,LEN(AJ$4)-1)*1&gt;NumSamples,"",IF($A362&lt;=SampleSize,OFFSET(Population!$A$4,RandomNumbers!AJ359,0),""))</f>
        <v/>
      </c>
      <c r="AK362" s="7" t="str">
        <f>IF(RIGHT(AK$4,LEN(AK$4)-1)*1&gt;NumSamples,"",IF($A362&lt;=SampleSize,OFFSET(Population!$A$4,RandomNumbers!AK359,0),""))</f>
        <v/>
      </c>
      <c r="AL362" s="7" t="str">
        <f>IF(RIGHT(AL$4,LEN(AL$4)-1)*1&gt;NumSamples,"",IF($A362&lt;=SampleSize,OFFSET(Population!$A$4,RandomNumbers!AL359,0),""))</f>
        <v/>
      </c>
      <c r="AM362" s="7" t="str">
        <f>IF(RIGHT(AM$4,LEN(AM$4)-1)*1&gt;NumSamples,"",IF($A362&lt;=SampleSize,OFFSET(Population!$A$4,RandomNumbers!AM359,0),""))</f>
        <v/>
      </c>
      <c r="AN362" s="7" t="str">
        <f>IF(RIGHT(AN$4,LEN(AN$4)-1)*1&gt;NumSamples,"",IF($A362&lt;=SampleSize,OFFSET(Population!$A$4,RandomNumbers!AN359,0),""))</f>
        <v/>
      </c>
      <c r="AO362" s="7" t="str">
        <f>IF(RIGHT(AO$4,LEN(AO$4)-1)*1&gt;NumSamples,"",IF($A362&lt;=SampleSize,OFFSET(Population!$A$4,RandomNumbers!AO359,0),""))</f>
        <v/>
      </c>
      <c r="AP362" s="7" t="str">
        <f>IF(RIGHT(AP$4,LEN(AP$4)-1)*1&gt;NumSamples,"",IF($A362&lt;=SampleSize,OFFSET(Population!$A$4,RandomNumbers!AP359,0),""))</f>
        <v/>
      </c>
      <c r="AQ362" s="7" t="str">
        <f>IF(RIGHT(AQ$4,LEN(AQ$4)-1)*1&gt;NumSamples,"",IF($A362&lt;=SampleSize,OFFSET(Population!$A$4,RandomNumbers!AQ359,0),""))</f>
        <v/>
      </c>
      <c r="AR362" s="7" t="str">
        <f>IF(RIGHT(AR$4,LEN(AR$4)-1)*1&gt;NumSamples,"",IF($A362&lt;=SampleSize,OFFSET(Population!$A$4,RandomNumbers!AR359,0),""))</f>
        <v/>
      </c>
      <c r="AS362" s="7" t="str">
        <f>IF(RIGHT(AS$4,LEN(AS$4)-1)*1&gt;NumSamples,"",IF($A362&lt;=SampleSize,OFFSET(Population!$A$4,RandomNumbers!AS359,0),""))</f>
        <v/>
      </c>
      <c r="AT362" s="7" t="str">
        <f>IF(RIGHT(AT$4,LEN(AT$4)-1)*1&gt;NumSamples,"",IF($A362&lt;=SampleSize,OFFSET(Population!$A$4,RandomNumbers!AT359,0),""))</f>
        <v/>
      </c>
      <c r="AU362" s="7" t="str">
        <f>IF(RIGHT(AU$4,LEN(AU$4)-1)*1&gt;NumSamples,"",IF($A362&lt;=SampleSize,OFFSET(Population!$A$4,RandomNumbers!AU359,0),""))</f>
        <v/>
      </c>
      <c r="AV362" s="7" t="str">
        <f>IF(RIGHT(AV$4,LEN(AV$4)-1)*1&gt;NumSamples,"",IF($A362&lt;=SampleSize,OFFSET(Population!$A$4,RandomNumbers!AV359,0),""))</f>
        <v/>
      </c>
      <c r="AW362" s="7" t="str">
        <f>IF(RIGHT(AW$4,LEN(AW$4)-1)*1&gt;NumSamples,"",IF($A362&lt;=SampleSize,OFFSET(Population!$A$4,RandomNumbers!AW359,0),""))</f>
        <v/>
      </c>
      <c r="AX362" s="7" t="str">
        <f>IF(RIGHT(AX$4,LEN(AX$4)-1)*1&gt;NumSamples,"",IF($A362&lt;=SampleSize,OFFSET(Population!$A$4,RandomNumbers!AX359,0),""))</f>
        <v/>
      </c>
      <c r="AY362" s="7" t="str">
        <f>IF(RIGHT(AY$4,LEN(AY$4)-1)*1&gt;NumSamples,"",IF($A362&lt;=SampleSize,OFFSET(Population!$A$4,RandomNumbers!AY359,0),""))</f>
        <v/>
      </c>
      <c r="AZ362" s="7" t="str">
        <f>IF(RIGHT(AZ$4,LEN(AZ$4)-1)*1&gt;NumSamples,"",IF($A362&lt;=SampleSize,OFFSET(Population!$A$4,RandomNumbers!AZ359,0),""))</f>
        <v/>
      </c>
      <c r="BA362" s="7" t="str">
        <f>IF(RIGHT(BA$4,LEN(BA$4)-1)*1&gt;NumSamples,"",IF($A362&lt;=SampleSize,OFFSET(Population!$A$4,RandomNumbers!BA359,0),""))</f>
        <v/>
      </c>
      <c r="BB362" s="7" t="str">
        <f>IF(RIGHT(BB$4,LEN(BB$4)-1)*1&gt;NumSamples,"",IF($A362&lt;=SampleSize,OFFSET(Population!$A$4,RandomNumbers!BB359,0),""))</f>
        <v/>
      </c>
      <c r="BC362" s="7" t="str">
        <f>IF(RIGHT(BC$4,LEN(BC$4)-1)*1&gt;NumSamples,"",IF($A362&lt;=SampleSize,OFFSET(Population!$A$4,RandomNumbers!BC359,0),""))</f>
        <v/>
      </c>
      <c r="BD362" s="7" t="str">
        <f>IF(RIGHT(BD$4,LEN(BD$4)-1)*1&gt;NumSamples,"",IF($A362&lt;=SampleSize,OFFSET(Population!$A$4,RandomNumbers!BD359,0),""))</f>
        <v/>
      </c>
      <c r="BE362" s="7" t="str">
        <f>IF(RIGHT(BE$4,LEN(BE$4)-1)*1&gt;NumSamples,"",IF($A362&lt;=SampleSize,OFFSET(Population!$A$4,RandomNumbers!BE359,0),""))</f>
        <v/>
      </c>
      <c r="BF362" s="7" t="str">
        <f>IF(RIGHT(BF$4,LEN(BF$4)-1)*1&gt;NumSamples,"",IF($A362&lt;=SampleSize,OFFSET(Population!$A$4,RandomNumbers!BF359,0),""))</f>
        <v/>
      </c>
      <c r="BG362" s="7" t="str">
        <f>IF(RIGHT(BG$4,LEN(BG$4)-1)*1&gt;NumSamples,"",IF($A362&lt;=SampleSize,OFFSET(Population!$A$4,RandomNumbers!BG359,0),""))</f>
        <v/>
      </c>
      <c r="BH362" s="7" t="str">
        <f>IF(RIGHT(BH$4,LEN(BH$4)-1)*1&gt;NumSamples,"",IF($A362&lt;=SampleSize,OFFSET(Population!$A$4,RandomNumbers!BH359,0),""))</f>
        <v/>
      </c>
      <c r="BI362" s="7" t="str">
        <f>IF(RIGHT(BI$4,LEN(BI$4)-1)*1&gt;NumSamples,"",IF($A362&lt;=SampleSize,OFFSET(Population!$A$4,RandomNumbers!BI359,0),""))</f>
        <v/>
      </c>
      <c r="BJ362" s="7" t="str">
        <f>IF(RIGHT(BJ$4,LEN(BJ$4)-1)*1&gt;NumSamples,"",IF($A362&lt;=SampleSize,OFFSET(Population!$A$4,RandomNumbers!BJ359,0),""))</f>
        <v/>
      </c>
      <c r="BK362" s="7" t="str">
        <f>IF(RIGHT(BK$4,LEN(BK$4)-1)*1&gt;NumSamples,"",IF($A362&lt;=SampleSize,OFFSET(Population!$A$4,RandomNumbers!BK359,0),""))</f>
        <v/>
      </c>
      <c r="BL362" s="7" t="str">
        <f>IF(RIGHT(BL$4,LEN(BL$4)-1)*1&gt;NumSamples,"",IF($A362&lt;=SampleSize,OFFSET(Population!$A$4,RandomNumbers!BL359,0),""))</f>
        <v/>
      </c>
      <c r="BM362" s="7" t="str">
        <f>IF(RIGHT(BM$4,LEN(BM$4)-1)*1&gt;NumSamples,"",IF($A362&lt;=SampleSize,OFFSET(Population!$A$4,RandomNumbers!BM359,0),""))</f>
        <v/>
      </c>
      <c r="BN362" s="7" t="str">
        <f>IF(RIGHT(BN$4,LEN(BN$4)-1)*1&gt;NumSamples,"",IF($A362&lt;=SampleSize,OFFSET(Population!$A$4,RandomNumbers!BN359,0),""))</f>
        <v/>
      </c>
      <c r="BO362" s="7" t="str">
        <f>IF(RIGHT(BO$4,LEN(BO$4)-1)*1&gt;NumSamples,"",IF($A362&lt;=SampleSize,OFFSET(Population!$A$4,RandomNumbers!BO359,0),""))</f>
        <v/>
      </c>
      <c r="BP362" s="7" t="str">
        <f>IF(RIGHT(BP$4,LEN(BP$4)-1)*1&gt;NumSamples,"",IF($A362&lt;=SampleSize,OFFSET(Population!$A$4,RandomNumbers!BP359,0),""))</f>
        <v/>
      </c>
      <c r="BQ362" s="7" t="str">
        <f>IF(RIGHT(BQ$4,LEN(BQ$4)-1)*1&gt;NumSamples,"",IF($A362&lt;=SampleSize,OFFSET(Population!$A$4,RandomNumbers!BQ359,0),""))</f>
        <v/>
      </c>
      <c r="BR362" s="7" t="str">
        <f>IF(RIGHT(BR$4,LEN(BR$4)-1)*1&gt;NumSamples,"",IF($A362&lt;=SampleSize,OFFSET(Population!$A$4,RandomNumbers!BR359,0),""))</f>
        <v/>
      </c>
      <c r="BS362" s="7" t="str">
        <f>IF(RIGHT(BS$4,LEN(BS$4)-1)*1&gt;NumSamples,"",IF($A362&lt;=SampleSize,OFFSET(Population!$A$4,RandomNumbers!BS359,0),""))</f>
        <v/>
      </c>
      <c r="BT362" s="7" t="str">
        <f>IF(RIGHT(BT$4,LEN(BT$4)-1)*1&gt;NumSamples,"",IF($A362&lt;=SampleSize,OFFSET(Population!$A$4,RandomNumbers!BT359,0),""))</f>
        <v/>
      </c>
      <c r="BU362" s="7" t="str">
        <f>IF(RIGHT(BU$4,LEN(BU$4)-1)*1&gt;NumSamples,"",IF($A362&lt;=SampleSize,OFFSET(Population!$A$4,RandomNumbers!BU359,0),""))</f>
        <v/>
      </c>
      <c r="BV362" s="7" t="str">
        <f>IF(RIGHT(BV$4,LEN(BV$4)-1)*1&gt;NumSamples,"",IF($A362&lt;=SampleSize,OFFSET(Population!$A$4,RandomNumbers!BV359,0),""))</f>
        <v/>
      </c>
      <c r="BW362" s="7" t="str">
        <f>IF(RIGHT(BW$4,LEN(BW$4)-1)*1&gt;NumSamples,"",IF($A362&lt;=SampleSize,OFFSET(Population!$A$4,RandomNumbers!BW359,0),""))</f>
        <v/>
      </c>
      <c r="BX362" s="7" t="str">
        <f>IF(RIGHT(BX$4,LEN(BX$4)-1)*1&gt;NumSamples,"",IF($A362&lt;=SampleSize,OFFSET(Population!$A$4,RandomNumbers!BX359,0),""))</f>
        <v/>
      </c>
      <c r="BY362" s="7" t="str">
        <f>IF(RIGHT(BY$4,LEN(BY$4)-1)*1&gt;NumSamples,"",IF($A362&lt;=SampleSize,OFFSET(Population!$A$4,RandomNumbers!BY359,0),""))</f>
        <v/>
      </c>
      <c r="BZ362" s="7" t="str">
        <f>IF(RIGHT(BZ$4,LEN(BZ$4)-1)*1&gt;NumSamples,"",IF($A362&lt;=SampleSize,OFFSET(Population!$A$4,RandomNumbers!BZ359,0),""))</f>
        <v/>
      </c>
      <c r="CA362" s="7" t="str">
        <f>IF(RIGHT(CA$4,LEN(CA$4)-1)*1&gt;NumSamples,"",IF($A362&lt;=SampleSize,OFFSET(Population!$A$4,RandomNumbers!CA359,0),""))</f>
        <v/>
      </c>
      <c r="CB362" s="7" t="str">
        <f>IF(RIGHT(CB$4,LEN(CB$4)-1)*1&gt;NumSamples,"",IF($A362&lt;=SampleSize,OFFSET(Population!$A$4,RandomNumbers!CB359,0),""))</f>
        <v/>
      </c>
      <c r="CC362" s="7" t="str">
        <f>IF(RIGHT(CC$4,LEN(CC$4)-1)*1&gt;NumSamples,"",IF($A362&lt;=SampleSize,OFFSET(Population!$A$4,RandomNumbers!CC359,0),""))</f>
        <v/>
      </c>
      <c r="CD362" s="7" t="str">
        <f>IF(RIGHT(CD$4,LEN(CD$4)-1)*1&gt;NumSamples,"",IF($A362&lt;=SampleSize,OFFSET(Population!$A$4,RandomNumbers!CD359,0),""))</f>
        <v/>
      </c>
      <c r="CE362" s="7" t="str">
        <f>IF(RIGHT(CE$4,LEN(CE$4)-1)*1&gt;NumSamples,"",IF($A362&lt;=SampleSize,OFFSET(Population!$A$4,RandomNumbers!CE359,0),""))</f>
        <v/>
      </c>
      <c r="CF362" s="7" t="str">
        <f>IF(RIGHT(CF$4,LEN(CF$4)-1)*1&gt;NumSamples,"",IF($A362&lt;=SampleSize,OFFSET(Population!$A$4,RandomNumbers!CF359,0),""))</f>
        <v/>
      </c>
      <c r="CG362" s="7" t="str">
        <f>IF(RIGHT(CG$4,LEN(CG$4)-1)*1&gt;NumSamples,"",IF($A362&lt;=SampleSize,OFFSET(Population!$A$4,RandomNumbers!CG359,0),""))</f>
        <v/>
      </c>
      <c r="CH362" s="7" t="str">
        <f>IF(RIGHT(CH$4,LEN(CH$4)-1)*1&gt;NumSamples,"",IF($A362&lt;=SampleSize,OFFSET(Population!$A$4,RandomNumbers!CH359,0),""))</f>
        <v/>
      </c>
      <c r="CI362" s="7" t="str">
        <f>IF(RIGHT(CI$4,LEN(CI$4)-1)*1&gt;NumSamples,"",IF($A362&lt;=SampleSize,OFFSET(Population!$A$4,RandomNumbers!CI359,0),""))</f>
        <v/>
      </c>
      <c r="CJ362" s="7" t="str">
        <f>IF(RIGHT(CJ$4,LEN(CJ$4)-1)*1&gt;NumSamples,"",IF($A362&lt;=SampleSize,OFFSET(Population!$A$4,RandomNumbers!CJ359,0),""))</f>
        <v/>
      </c>
      <c r="CK362" s="7" t="str">
        <f>IF(RIGHT(CK$4,LEN(CK$4)-1)*1&gt;NumSamples,"",IF($A362&lt;=SampleSize,OFFSET(Population!$A$4,RandomNumbers!CK359,0),""))</f>
        <v/>
      </c>
      <c r="CL362" s="7" t="str">
        <f>IF(RIGHT(CL$4,LEN(CL$4)-1)*1&gt;NumSamples,"",IF($A362&lt;=SampleSize,OFFSET(Population!$A$4,RandomNumbers!CL359,0),""))</f>
        <v/>
      </c>
      <c r="CM362" s="7" t="str">
        <f>IF(RIGHT(CM$4,LEN(CM$4)-1)*1&gt;NumSamples,"",IF($A362&lt;=SampleSize,OFFSET(Population!$A$4,RandomNumbers!CM359,0),""))</f>
        <v/>
      </c>
      <c r="CN362" s="7" t="str">
        <f>IF(RIGHT(CN$4,LEN(CN$4)-1)*1&gt;NumSamples,"",IF($A362&lt;=SampleSize,OFFSET(Population!$A$4,RandomNumbers!CN359,0),""))</f>
        <v/>
      </c>
      <c r="CO362" s="7" t="str">
        <f>IF(RIGHT(CO$4,LEN(CO$4)-1)*1&gt;NumSamples,"",IF($A362&lt;=SampleSize,OFFSET(Population!$A$4,RandomNumbers!CO359,0),""))</f>
        <v/>
      </c>
      <c r="CP362" s="7" t="str">
        <f>IF(RIGHT(CP$4,LEN(CP$4)-1)*1&gt;NumSamples,"",IF($A362&lt;=SampleSize,OFFSET(Population!$A$4,RandomNumbers!CP359,0),""))</f>
        <v/>
      </c>
      <c r="CQ362" s="7" t="str">
        <f>IF(RIGHT(CQ$4,LEN(CQ$4)-1)*1&gt;NumSamples,"",IF($A362&lt;=SampleSize,OFFSET(Population!$A$4,RandomNumbers!CQ359,0),""))</f>
        <v/>
      </c>
      <c r="CR362" s="7" t="str">
        <f>IF(RIGHT(CR$4,LEN(CR$4)-1)*1&gt;NumSamples,"",IF($A362&lt;=SampleSize,OFFSET(Population!$A$4,RandomNumbers!CR359,0),""))</f>
        <v/>
      </c>
      <c r="CS362" s="7" t="str">
        <f>IF(RIGHT(CS$4,LEN(CS$4)-1)*1&gt;NumSamples,"",IF($A362&lt;=SampleSize,OFFSET(Population!$A$4,RandomNumbers!CS359,0),""))</f>
        <v/>
      </c>
      <c r="CT362" s="7" t="str">
        <f>IF(RIGHT(CT$4,LEN(CT$4)-1)*1&gt;NumSamples,"",IF($A362&lt;=SampleSize,OFFSET(Population!$A$4,RandomNumbers!CT359,0),""))</f>
        <v/>
      </c>
      <c r="CU362" s="7" t="str">
        <f>IF(RIGHT(CU$4,LEN(CU$4)-1)*1&gt;NumSamples,"",IF($A362&lt;=SampleSize,OFFSET(Population!$A$4,RandomNumbers!CU359,0),""))</f>
        <v/>
      </c>
      <c r="CV362" s="7" t="str">
        <f>IF(RIGHT(CV$4,LEN(CV$4)-1)*1&gt;NumSamples,"",IF($A362&lt;=SampleSize,OFFSET(Population!$A$4,RandomNumbers!CV359,0),""))</f>
        <v/>
      </c>
      <c r="CW362" s="7" t="str">
        <f>IF(RIGHT(CW$4,LEN(CW$4)-1)*1&gt;NumSamples,"",IF($A362&lt;=SampleSize,OFFSET(Population!$A$4,RandomNumbers!CW359,0),""))</f>
        <v/>
      </c>
    </row>
    <row r="363" ht="14.25" customHeight="1">
      <c r="A363" s="7">
        <v>359.0</v>
      </c>
      <c r="B363" s="7" t="str">
        <f>IF(RIGHT(B$4,LEN(B$4)-1)*1&gt;NumSamples,"",IF($A363&lt;=SampleSize,OFFSET(Population!$A$4,RandomNumbers!B360,0),""))</f>
        <v/>
      </c>
      <c r="C363" s="7" t="str">
        <f>IF(RIGHT(C$4,LEN(C$4)-1)*1&gt;NumSamples,"",IF($A363&lt;=SampleSize,OFFSET(Population!$A$4,RandomNumbers!C360,0),""))</f>
        <v/>
      </c>
      <c r="D363" s="7" t="str">
        <f>IF(RIGHT(D$4,LEN(D$4)-1)*1&gt;NumSamples,"",IF($A363&lt;=SampleSize,OFFSET(Population!$A$4,RandomNumbers!D360,0),""))</f>
        <v/>
      </c>
      <c r="E363" s="7" t="str">
        <f>IF(RIGHT(E$4,LEN(E$4)-1)*1&gt;NumSamples,"",IF($A363&lt;=SampleSize,OFFSET(Population!$A$4,RandomNumbers!E360,0),""))</f>
        <v/>
      </c>
      <c r="F363" s="7" t="str">
        <f>IF(RIGHT(F$4,LEN(F$4)-1)*1&gt;NumSamples,"",IF($A363&lt;=SampleSize,OFFSET(Population!$A$4,RandomNumbers!F360,0),""))</f>
        <v/>
      </c>
      <c r="G363" s="7" t="str">
        <f>IF(RIGHT(G$4,LEN(G$4)-1)*1&gt;NumSamples,"",IF($A363&lt;=SampleSize,OFFSET(Population!$A$4,RandomNumbers!G360,0),""))</f>
        <v/>
      </c>
      <c r="H363" s="7" t="str">
        <f>IF(RIGHT(H$4,LEN(H$4)-1)*1&gt;NumSamples,"",IF($A363&lt;=SampleSize,OFFSET(Population!$A$4,RandomNumbers!H360,0),""))</f>
        <v/>
      </c>
      <c r="I363" s="7" t="str">
        <f>IF(RIGHT(I$4,LEN(I$4)-1)*1&gt;NumSamples,"",IF($A363&lt;=SampleSize,OFFSET(Population!$A$4,RandomNumbers!I360,0),""))</f>
        <v/>
      </c>
      <c r="J363" s="7" t="str">
        <f>IF(RIGHT(J$4,LEN(J$4)-1)*1&gt;NumSamples,"",IF($A363&lt;=SampleSize,OFFSET(Population!$A$4,RandomNumbers!J360,0),""))</f>
        <v/>
      </c>
      <c r="K363" s="7" t="str">
        <f>IF(RIGHT(K$4,LEN(K$4)-1)*1&gt;NumSamples,"",IF($A363&lt;=SampleSize,OFFSET(Population!$A$4,RandomNumbers!K360,0),""))</f>
        <v/>
      </c>
      <c r="L363" s="7" t="str">
        <f>IF(RIGHT(L$4,LEN(L$4)-1)*1&gt;NumSamples,"",IF($A363&lt;=SampleSize,OFFSET(Population!$A$4,RandomNumbers!L360,0),""))</f>
        <v/>
      </c>
      <c r="M363" s="7" t="str">
        <f>IF(RIGHT(M$4,LEN(M$4)-1)*1&gt;NumSamples,"",IF($A363&lt;=SampleSize,OFFSET(Population!$A$4,RandomNumbers!M360,0),""))</f>
        <v/>
      </c>
      <c r="N363" s="7" t="str">
        <f>IF(RIGHT(N$4,LEN(N$4)-1)*1&gt;NumSamples,"",IF($A363&lt;=SampleSize,OFFSET(Population!$A$4,RandomNumbers!N360,0),""))</f>
        <v/>
      </c>
      <c r="O363" s="7" t="str">
        <f>IF(RIGHT(O$4,LEN(O$4)-1)*1&gt;NumSamples,"",IF($A363&lt;=SampleSize,OFFSET(Population!$A$4,RandomNumbers!O360,0),""))</f>
        <v/>
      </c>
      <c r="P363" s="7" t="str">
        <f>IF(RIGHT(P$4,LEN(P$4)-1)*1&gt;NumSamples,"",IF($A363&lt;=SampleSize,OFFSET(Population!$A$4,RandomNumbers!P360,0),""))</f>
        <v/>
      </c>
      <c r="Q363" s="7" t="str">
        <f>IF(RIGHT(Q$4,LEN(Q$4)-1)*1&gt;NumSamples,"",IF($A363&lt;=SampleSize,OFFSET(Population!$A$4,RandomNumbers!Q360,0),""))</f>
        <v/>
      </c>
      <c r="R363" s="7" t="str">
        <f>IF(RIGHT(R$4,LEN(R$4)-1)*1&gt;NumSamples,"",IF($A363&lt;=SampleSize,OFFSET(Population!$A$4,RandomNumbers!R360,0),""))</f>
        <v/>
      </c>
      <c r="S363" s="7" t="str">
        <f>IF(RIGHT(S$4,LEN(S$4)-1)*1&gt;NumSamples,"",IF($A363&lt;=SampleSize,OFFSET(Population!$A$4,RandomNumbers!S360,0),""))</f>
        <v/>
      </c>
      <c r="T363" s="7" t="str">
        <f>IF(RIGHT(T$4,LEN(T$4)-1)*1&gt;NumSamples,"",IF($A363&lt;=SampleSize,OFFSET(Population!$A$4,RandomNumbers!T360,0),""))</f>
        <v/>
      </c>
      <c r="U363" s="7" t="str">
        <f>IF(RIGHT(U$4,LEN(U$4)-1)*1&gt;NumSamples,"",IF($A363&lt;=SampleSize,OFFSET(Population!$A$4,RandomNumbers!U360,0),""))</f>
        <v/>
      </c>
      <c r="V363" s="7" t="str">
        <f>IF(RIGHT(V$4,LEN(V$4)-1)*1&gt;NumSamples,"",IF($A363&lt;=SampleSize,OFFSET(Population!$A$4,RandomNumbers!V360,0),""))</f>
        <v/>
      </c>
      <c r="W363" s="7" t="str">
        <f>IF(RIGHT(W$4,LEN(W$4)-1)*1&gt;NumSamples,"",IF($A363&lt;=SampleSize,OFFSET(Population!$A$4,RandomNumbers!W360,0),""))</f>
        <v/>
      </c>
      <c r="X363" s="7" t="str">
        <f>IF(RIGHT(X$4,LEN(X$4)-1)*1&gt;NumSamples,"",IF($A363&lt;=SampleSize,OFFSET(Population!$A$4,RandomNumbers!X360,0),""))</f>
        <v/>
      </c>
      <c r="Y363" s="7" t="str">
        <f>IF(RIGHT(Y$4,LEN(Y$4)-1)*1&gt;NumSamples,"",IF($A363&lt;=SampleSize,OFFSET(Population!$A$4,RandomNumbers!Y360,0),""))</f>
        <v/>
      </c>
      <c r="Z363" s="7" t="str">
        <f>IF(RIGHT(Z$4,LEN(Z$4)-1)*1&gt;NumSamples,"",IF($A363&lt;=SampleSize,OFFSET(Population!$A$4,RandomNumbers!Z360,0),""))</f>
        <v/>
      </c>
      <c r="AA363" s="7" t="str">
        <f>IF(RIGHT(AA$4,LEN(AA$4)-1)*1&gt;NumSamples,"",IF($A363&lt;=SampleSize,OFFSET(Population!$A$4,RandomNumbers!AA360,0),""))</f>
        <v/>
      </c>
      <c r="AB363" s="7" t="str">
        <f>IF(RIGHT(AB$4,LEN(AB$4)-1)*1&gt;NumSamples,"",IF($A363&lt;=SampleSize,OFFSET(Population!$A$4,RandomNumbers!AB360,0),""))</f>
        <v/>
      </c>
      <c r="AC363" s="7" t="str">
        <f>IF(RIGHT(AC$4,LEN(AC$4)-1)*1&gt;NumSamples,"",IF($A363&lt;=SampleSize,OFFSET(Population!$A$4,RandomNumbers!AC360,0),""))</f>
        <v/>
      </c>
      <c r="AD363" s="7" t="str">
        <f>IF(RIGHT(AD$4,LEN(AD$4)-1)*1&gt;NumSamples,"",IF($A363&lt;=SampleSize,OFFSET(Population!$A$4,RandomNumbers!AD360,0),""))</f>
        <v/>
      </c>
      <c r="AE363" s="7" t="str">
        <f>IF(RIGHT(AE$4,LEN(AE$4)-1)*1&gt;NumSamples,"",IF($A363&lt;=SampleSize,OFFSET(Population!$A$4,RandomNumbers!AE360,0),""))</f>
        <v/>
      </c>
      <c r="AF363" s="7" t="str">
        <f>IF(RIGHT(AF$4,LEN(AF$4)-1)*1&gt;NumSamples,"",IF($A363&lt;=SampleSize,OFFSET(Population!$A$4,RandomNumbers!AF360,0),""))</f>
        <v/>
      </c>
      <c r="AG363" s="7" t="str">
        <f>IF(RIGHT(AG$4,LEN(AG$4)-1)*1&gt;NumSamples,"",IF($A363&lt;=SampleSize,OFFSET(Population!$A$4,RandomNumbers!AG360,0),""))</f>
        <v/>
      </c>
      <c r="AH363" s="7" t="str">
        <f>IF(RIGHT(AH$4,LEN(AH$4)-1)*1&gt;NumSamples,"",IF($A363&lt;=SampleSize,OFFSET(Population!$A$4,RandomNumbers!AH360,0),""))</f>
        <v/>
      </c>
      <c r="AI363" s="7" t="str">
        <f>IF(RIGHT(AI$4,LEN(AI$4)-1)*1&gt;NumSamples,"",IF($A363&lt;=SampleSize,OFFSET(Population!$A$4,RandomNumbers!AI360,0),""))</f>
        <v/>
      </c>
      <c r="AJ363" s="7" t="str">
        <f>IF(RIGHT(AJ$4,LEN(AJ$4)-1)*1&gt;NumSamples,"",IF($A363&lt;=SampleSize,OFFSET(Population!$A$4,RandomNumbers!AJ360,0),""))</f>
        <v/>
      </c>
      <c r="AK363" s="7" t="str">
        <f>IF(RIGHT(AK$4,LEN(AK$4)-1)*1&gt;NumSamples,"",IF($A363&lt;=SampleSize,OFFSET(Population!$A$4,RandomNumbers!AK360,0),""))</f>
        <v/>
      </c>
      <c r="AL363" s="7" t="str">
        <f>IF(RIGHT(AL$4,LEN(AL$4)-1)*1&gt;NumSamples,"",IF($A363&lt;=SampleSize,OFFSET(Population!$A$4,RandomNumbers!AL360,0),""))</f>
        <v/>
      </c>
      <c r="AM363" s="7" t="str">
        <f>IF(RIGHT(AM$4,LEN(AM$4)-1)*1&gt;NumSamples,"",IF($A363&lt;=SampleSize,OFFSET(Population!$A$4,RandomNumbers!AM360,0),""))</f>
        <v/>
      </c>
      <c r="AN363" s="7" t="str">
        <f>IF(RIGHT(AN$4,LEN(AN$4)-1)*1&gt;NumSamples,"",IF($A363&lt;=SampleSize,OFFSET(Population!$A$4,RandomNumbers!AN360,0),""))</f>
        <v/>
      </c>
      <c r="AO363" s="7" t="str">
        <f>IF(RIGHT(AO$4,LEN(AO$4)-1)*1&gt;NumSamples,"",IF($A363&lt;=SampleSize,OFFSET(Population!$A$4,RandomNumbers!AO360,0),""))</f>
        <v/>
      </c>
      <c r="AP363" s="7" t="str">
        <f>IF(RIGHT(AP$4,LEN(AP$4)-1)*1&gt;NumSamples,"",IF($A363&lt;=SampleSize,OFFSET(Population!$A$4,RandomNumbers!AP360,0),""))</f>
        <v/>
      </c>
      <c r="AQ363" s="7" t="str">
        <f>IF(RIGHT(AQ$4,LEN(AQ$4)-1)*1&gt;NumSamples,"",IF($A363&lt;=SampleSize,OFFSET(Population!$A$4,RandomNumbers!AQ360,0),""))</f>
        <v/>
      </c>
      <c r="AR363" s="7" t="str">
        <f>IF(RIGHT(AR$4,LEN(AR$4)-1)*1&gt;NumSamples,"",IF($A363&lt;=SampleSize,OFFSET(Population!$A$4,RandomNumbers!AR360,0),""))</f>
        <v/>
      </c>
      <c r="AS363" s="7" t="str">
        <f>IF(RIGHT(AS$4,LEN(AS$4)-1)*1&gt;NumSamples,"",IF($A363&lt;=SampleSize,OFFSET(Population!$A$4,RandomNumbers!AS360,0),""))</f>
        <v/>
      </c>
      <c r="AT363" s="7" t="str">
        <f>IF(RIGHT(AT$4,LEN(AT$4)-1)*1&gt;NumSamples,"",IF($A363&lt;=SampleSize,OFFSET(Population!$A$4,RandomNumbers!AT360,0),""))</f>
        <v/>
      </c>
      <c r="AU363" s="7" t="str">
        <f>IF(RIGHT(AU$4,LEN(AU$4)-1)*1&gt;NumSamples,"",IF($A363&lt;=SampleSize,OFFSET(Population!$A$4,RandomNumbers!AU360,0),""))</f>
        <v/>
      </c>
      <c r="AV363" s="7" t="str">
        <f>IF(RIGHT(AV$4,LEN(AV$4)-1)*1&gt;NumSamples,"",IF($A363&lt;=SampleSize,OFFSET(Population!$A$4,RandomNumbers!AV360,0),""))</f>
        <v/>
      </c>
      <c r="AW363" s="7" t="str">
        <f>IF(RIGHT(AW$4,LEN(AW$4)-1)*1&gt;NumSamples,"",IF($A363&lt;=SampleSize,OFFSET(Population!$A$4,RandomNumbers!AW360,0),""))</f>
        <v/>
      </c>
      <c r="AX363" s="7" t="str">
        <f>IF(RIGHT(AX$4,LEN(AX$4)-1)*1&gt;NumSamples,"",IF($A363&lt;=SampleSize,OFFSET(Population!$A$4,RandomNumbers!AX360,0),""))</f>
        <v/>
      </c>
      <c r="AY363" s="7" t="str">
        <f>IF(RIGHT(AY$4,LEN(AY$4)-1)*1&gt;NumSamples,"",IF($A363&lt;=SampleSize,OFFSET(Population!$A$4,RandomNumbers!AY360,0),""))</f>
        <v/>
      </c>
      <c r="AZ363" s="7" t="str">
        <f>IF(RIGHT(AZ$4,LEN(AZ$4)-1)*1&gt;NumSamples,"",IF($A363&lt;=SampleSize,OFFSET(Population!$A$4,RandomNumbers!AZ360,0),""))</f>
        <v/>
      </c>
      <c r="BA363" s="7" t="str">
        <f>IF(RIGHT(BA$4,LEN(BA$4)-1)*1&gt;NumSamples,"",IF($A363&lt;=SampleSize,OFFSET(Population!$A$4,RandomNumbers!BA360,0),""))</f>
        <v/>
      </c>
      <c r="BB363" s="7" t="str">
        <f>IF(RIGHT(BB$4,LEN(BB$4)-1)*1&gt;NumSamples,"",IF($A363&lt;=SampleSize,OFFSET(Population!$A$4,RandomNumbers!BB360,0),""))</f>
        <v/>
      </c>
      <c r="BC363" s="7" t="str">
        <f>IF(RIGHT(BC$4,LEN(BC$4)-1)*1&gt;NumSamples,"",IF($A363&lt;=SampleSize,OFFSET(Population!$A$4,RandomNumbers!BC360,0),""))</f>
        <v/>
      </c>
      <c r="BD363" s="7" t="str">
        <f>IF(RIGHT(BD$4,LEN(BD$4)-1)*1&gt;NumSamples,"",IF($A363&lt;=SampleSize,OFFSET(Population!$A$4,RandomNumbers!BD360,0),""))</f>
        <v/>
      </c>
      <c r="BE363" s="7" t="str">
        <f>IF(RIGHT(BE$4,LEN(BE$4)-1)*1&gt;NumSamples,"",IF($A363&lt;=SampleSize,OFFSET(Population!$A$4,RandomNumbers!BE360,0),""))</f>
        <v/>
      </c>
      <c r="BF363" s="7" t="str">
        <f>IF(RIGHT(BF$4,LEN(BF$4)-1)*1&gt;NumSamples,"",IF($A363&lt;=SampleSize,OFFSET(Population!$A$4,RandomNumbers!BF360,0),""))</f>
        <v/>
      </c>
      <c r="BG363" s="7" t="str">
        <f>IF(RIGHT(BG$4,LEN(BG$4)-1)*1&gt;NumSamples,"",IF($A363&lt;=SampleSize,OFFSET(Population!$A$4,RandomNumbers!BG360,0),""))</f>
        <v/>
      </c>
      <c r="BH363" s="7" t="str">
        <f>IF(RIGHT(BH$4,LEN(BH$4)-1)*1&gt;NumSamples,"",IF($A363&lt;=SampleSize,OFFSET(Population!$A$4,RandomNumbers!BH360,0),""))</f>
        <v/>
      </c>
      <c r="BI363" s="7" t="str">
        <f>IF(RIGHT(BI$4,LEN(BI$4)-1)*1&gt;NumSamples,"",IF($A363&lt;=SampleSize,OFFSET(Population!$A$4,RandomNumbers!BI360,0),""))</f>
        <v/>
      </c>
      <c r="BJ363" s="7" t="str">
        <f>IF(RIGHT(BJ$4,LEN(BJ$4)-1)*1&gt;NumSamples,"",IF($A363&lt;=SampleSize,OFFSET(Population!$A$4,RandomNumbers!BJ360,0),""))</f>
        <v/>
      </c>
      <c r="BK363" s="7" t="str">
        <f>IF(RIGHT(BK$4,LEN(BK$4)-1)*1&gt;NumSamples,"",IF($A363&lt;=SampleSize,OFFSET(Population!$A$4,RandomNumbers!BK360,0),""))</f>
        <v/>
      </c>
      <c r="BL363" s="7" t="str">
        <f>IF(RIGHT(BL$4,LEN(BL$4)-1)*1&gt;NumSamples,"",IF($A363&lt;=SampleSize,OFFSET(Population!$A$4,RandomNumbers!BL360,0),""))</f>
        <v/>
      </c>
      <c r="BM363" s="7" t="str">
        <f>IF(RIGHT(BM$4,LEN(BM$4)-1)*1&gt;NumSamples,"",IF($A363&lt;=SampleSize,OFFSET(Population!$A$4,RandomNumbers!BM360,0),""))</f>
        <v/>
      </c>
      <c r="BN363" s="7" t="str">
        <f>IF(RIGHT(BN$4,LEN(BN$4)-1)*1&gt;NumSamples,"",IF($A363&lt;=SampleSize,OFFSET(Population!$A$4,RandomNumbers!BN360,0),""))</f>
        <v/>
      </c>
      <c r="BO363" s="7" t="str">
        <f>IF(RIGHT(BO$4,LEN(BO$4)-1)*1&gt;NumSamples,"",IF($A363&lt;=SampleSize,OFFSET(Population!$A$4,RandomNumbers!BO360,0),""))</f>
        <v/>
      </c>
      <c r="BP363" s="7" t="str">
        <f>IF(RIGHT(BP$4,LEN(BP$4)-1)*1&gt;NumSamples,"",IF($A363&lt;=SampleSize,OFFSET(Population!$A$4,RandomNumbers!BP360,0),""))</f>
        <v/>
      </c>
      <c r="BQ363" s="7" t="str">
        <f>IF(RIGHT(BQ$4,LEN(BQ$4)-1)*1&gt;NumSamples,"",IF($A363&lt;=SampleSize,OFFSET(Population!$A$4,RandomNumbers!BQ360,0),""))</f>
        <v/>
      </c>
      <c r="BR363" s="7" t="str">
        <f>IF(RIGHT(BR$4,LEN(BR$4)-1)*1&gt;NumSamples,"",IF($A363&lt;=SampleSize,OFFSET(Population!$A$4,RandomNumbers!BR360,0),""))</f>
        <v/>
      </c>
      <c r="BS363" s="7" t="str">
        <f>IF(RIGHT(BS$4,LEN(BS$4)-1)*1&gt;NumSamples,"",IF($A363&lt;=SampleSize,OFFSET(Population!$A$4,RandomNumbers!BS360,0),""))</f>
        <v/>
      </c>
      <c r="BT363" s="7" t="str">
        <f>IF(RIGHT(BT$4,LEN(BT$4)-1)*1&gt;NumSamples,"",IF($A363&lt;=SampleSize,OFFSET(Population!$A$4,RandomNumbers!BT360,0),""))</f>
        <v/>
      </c>
      <c r="BU363" s="7" t="str">
        <f>IF(RIGHT(BU$4,LEN(BU$4)-1)*1&gt;NumSamples,"",IF($A363&lt;=SampleSize,OFFSET(Population!$A$4,RandomNumbers!BU360,0),""))</f>
        <v/>
      </c>
      <c r="BV363" s="7" t="str">
        <f>IF(RIGHT(BV$4,LEN(BV$4)-1)*1&gt;NumSamples,"",IF($A363&lt;=SampleSize,OFFSET(Population!$A$4,RandomNumbers!BV360,0),""))</f>
        <v/>
      </c>
      <c r="BW363" s="7" t="str">
        <f>IF(RIGHT(BW$4,LEN(BW$4)-1)*1&gt;NumSamples,"",IF($A363&lt;=SampleSize,OFFSET(Population!$A$4,RandomNumbers!BW360,0),""))</f>
        <v/>
      </c>
      <c r="BX363" s="7" t="str">
        <f>IF(RIGHT(BX$4,LEN(BX$4)-1)*1&gt;NumSamples,"",IF($A363&lt;=SampleSize,OFFSET(Population!$A$4,RandomNumbers!BX360,0),""))</f>
        <v/>
      </c>
      <c r="BY363" s="7" t="str">
        <f>IF(RIGHT(BY$4,LEN(BY$4)-1)*1&gt;NumSamples,"",IF($A363&lt;=SampleSize,OFFSET(Population!$A$4,RandomNumbers!BY360,0),""))</f>
        <v/>
      </c>
      <c r="BZ363" s="7" t="str">
        <f>IF(RIGHT(BZ$4,LEN(BZ$4)-1)*1&gt;NumSamples,"",IF($A363&lt;=SampleSize,OFFSET(Population!$A$4,RandomNumbers!BZ360,0),""))</f>
        <v/>
      </c>
      <c r="CA363" s="7" t="str">
        <f>IF(RIGHT(CA$4,LEN(CA$4)-1)*1&gt;NumSamples,"",IF($A363&lt;=SampleSize,OFFSET(Population!$A$4,RandomNumbers!CA360,0),""))</f>
        <v/>
      </c>
      <c r="CB363" s="7" t="str">
        <f>IF(RIGHT(CB$4,LEN(CB$4)-1)*1&gt;NumSamples,"",IF($A363&lt;=SampleSize,OFFSET(Population!$A$4,RandomNumbers!CB360,0),""))</f>
        <v/>
      </c>
      <c r="CC363" s="7" t="str">
        <f>IF(RIGHT(CC$4,LEN(CC$4)-1)*1&gt;NumSamples,"",IF($A363&lt;=SampleSize,OFFSET(Population!$A$4,RandomNumbers!CC360,0),""))</f>
        <v/>
      </c>
      <c r="CD363" s="7" t="str">
        <f>IF(RIGHT(CD$4,LEN(CD$4)-1)*1&gt;NumSamples,"",IF($A363&lt;=SampleSize,OFFSET(Population!$A$4,RandomNumbers!CD360,0),""))</f>
        <v/>
      </c>
      <c r="CE363" s="7" t="str">
        <f>IF(RIGHT(CE$4,LEN(CE$4)-1)*1&gt;NumSamples,"",IF($A363&lt;=SampleSize,OFFSET(Population!$A$4,RandomNumbers!CE360,0),""))</f>
        <v/>
      </c>
      <c r="CF363" s="7" t="str">
        <f>IF(RIGHT(CF$4,LEN(CF$4)-1)*1&gt;NumSamples,"",IF($A363&lt;=SampleSize,OFFSET(Population!$A$4,RandomNumbers!CF360,0),""))</f>
        <v/>
      </c>
      <c r="CG363" s="7" t="str">
        <f>IF(RIGHT(CG$4,LEN(CG$4)-1)*1&gt;NumSamples,"",IF($A363&lt;=SampleSize,OFFSET(Population!$A$4,RandomNumbers!CG360,0),""))</f>
        <v/>
      </c>
      <c r="CH363" s="7" t="str">
        <f>IF(RIGHT(CH$4,LEN(CH$4)-1)*1&gt;NumSamples,"",IF($A363&lt;=SampleSize,OFFSET(Population!$A$4,RandomNumbers!CH360,0),""))</f>
        <v/>
      </c>
      <c r="CI363" s="7" t="str">
        <f>IF(RIGHT(CI$4,LEN(CI$4)-1)*1&gt;NumSamples,"",IF($A363&lt;=SampleSize,OFFSET(Population!$A$4,RandomNumbers!CI360,0),""))</f>
        <v/>
      </c>
      <c r="CJ363" s="7" t="str">
        <f>IF(RIGHT(CJ$4,LEN(CJ$4)-1)*1&gt;NumSamples,"",IF($A363&lt;=SampleSize,OFFSET(Population!$A$4,RandomNumbers!CJ360,0),""))</f>
        <v/>
      </c>
      <c r="CK363" s="7" t="str">
        <f>IF(RIGHT(CK$4,LEN(CK$4)-1)*1&gt;NumSamples,"",IF($A363&lt;=SampleSize,OFFSET(Population!$A$4,RandomNumbers!CK360,0),""))</f>
        <v/>
      </c>
      <c r="CL363" s="7" t="str">
        <f>IF(RIGHT(CL$4,LEN(CL$4)-1)*1&gt;NumSamples,"",IF($A363&lt;=SampleSize,OFFSET(Population!$A$4,RandomNumbers!CL360,0),""))</f>
        <v/>
      </c>
      <c r="CM363" s="7" t="str">
        <f>IF(RIGHT(CM$4,LEN(CM$4)-1)*1&gt;NumSamples,"",IF($A363&lt;=SampleSize,OFFSET(Population!$A$4,RandomNumbers!CM360,0),""))</f>
        <v/>
      </c>
      <c r="CN363" s="7" t="str">
        <f>IF(RIGHT(CN$4,LEN(CN$4)-1)*1&gt;NumSamples,"",IF($A363&lt;=SampleSize,OFFSET(Population!$A$4,RandomNumbers!CN360,0),""))</f>
        <v/>
      </c>
      <c r="CO363" s="7" t="str">
        <f>IF(RIGHT(CO$4,LEN(CO$4)-1)*1&gt;NumSamples,"",IF($A363&lt;=SampleSize,OFFSET(Population!$A$4,RandomNumbers!CO360,0),""))</f>
        <v/>
      </c>
      <c r="CP363" s="7" t="str">
        <f>IF(RIGHT(CP$4,LEN(CP$4)-1)*1&gt;NumSamples,"",IF($A363&lt;=SampleSize,OFFSET(Population!$A$4,RandomNumbers!CP360,0),""))</f>
        <v/>
      </c>
      <c r="CQ363" s="7" t="str">
        <f>IF(RIGHT(CQ$4,LEN(CQ$4)-1)*1&gt;NumSamples,"",IF($A363&lt;=SampleSize,OFFSET(Population!$A$4,RandomNumbers!CQ360,0),""))</f>
        <v/>
      </c>
      <c r="CR363" s="7" t="str">
        <f>IF(RIGHT(CR$4,LEN(CR$4)-1)*1&gt;NumSamples,"",IF($A363&lt;=SampleSize,OFFSET(Population!$A$4,RandomNumbers!CR360,0),""))</f>
        <v/>
      </c>
      <c r="CS363" s="7" t="str">
        <f>IF(RIGHT(CS$4,LEN(CS$4)-1)*1&gt;NumSamples,"",IF($A363&lt;=SampleSize,OFFSET(Population!$A$4,RandomNumbers!CS360,0),""))</f>
        <v/>
      </c>
      <c r="CT363" s="7" t="str">
        <f>IF(RIGHT(CT$4,LEN(CT$4)-1)*1&gt;NumSamples,"",IF($A363&lt;=SampleSize,OFFSET(Population!$A$4,RandomNumbers!CT360,0),""))</f>
        <v/>
      </c>
      <c r="CU363" s="7" t="str">
        <f>IF(RIGHT(CU$4,LEN(CU$4)-1)*1&gt;NumSamples,"",IF($A363&lt;=SampleSize,OFFSET(Population!$A$4,RandomNumbers!CU360,0),""))</f>
        <v/>
      </c>
      <c r="CV363" s="7" t="str">
        <f>IF(RIGHT(CV$4,LEN(CV$4)-1)*1&gt;NumSamples,"",IF($A363&lt;=SampleSize,OFFSET(Population!$A$4,RandomNumbers!CV360,0),""))</f>
        <v/>
      </c>
      <c r="CW363" s="7" t="str">
        <f>IF(RIGHT(CW$4,LEN(CW$4)-1)*1&gt;NumSamples,"",IF($A363&lt;=SampleSize,OFFSET(Population!$A$4,RandomNumbers!CW360,0),""))</f>
        <v/>
      </c>
    </row>
    <row r="364" ht="14.25" customHeight="1">
      <c r="A364" s="7">
        <v>360.0</v>
      </c>
      <c r="B364" s="7" t="str">
        <f>IF(RIGHT(B$4,LEN(B$4)-1)*1&gt;NumSamples,"",IF($A364&lt;=SampleSize,OFFSET(Population!$A$4,RandomNumbers!B361,0),""))</f>
        <v/>
      </c>
      <c r="C364" s="7" t="str">
        <f>IF(RIGHT(C$4,LEN(C$4)-1)*1&gt;NumSamples,"",IF($A364&lt;=SampleSize,OFFSET(Population!$A$4,RandomNumbers!C361,0),""))</f>
        <v/>
      </c>
      <c r="D364" s="7" t="str">
        <f>IF(RIGHT(D$4,LEN(D$4)-1)*1&gt;NumSamples,"",IF($A364&lt;=SampleSize,OFFSET(Population!$A$4,RandomNumbers!D361,0),""))</f>
        <v/>
      </c>
      <c r="E364" s="7" t="str">
        <f>IF(RIGHT(E$4,LEN(E$4)-1)*1&gt;NumSamples,"",IF($A364&lt;=SampleSize,OFFSET(Population!$A$4,RandomNumbers!E361,0),""))</f>
        <v/>
      </c>
      <c r="F364" s="7" t="str">
        <f>IF(RIGHT(F$4,LEN(F$4)-1)*1&gt;NumSamples,"",IF($A364&lt;=SampleSize,OFFSET(Population!$A$4,RandomNumbers!F361,0),""))</f>
        <v/>
      </c>
      <c r="G364" s="7" t="str">
        <f>IF(RIGHT(G$4,LEN(G$4)-1)*1&gt;NumSamples,"",IF($A364&lt;=SampleSize,OFFSET(Population!$A$4,RandomNumbers!G361,0),""))</f>
        <v/>
      </c>
      <c r="H364" s="7" t="str">
        <f>IF(RIGHT(H$4,LEN(H$4)-1)*1&gt;NumSamples,"",IF($A364&lt;=SampleSize,OFFSET(Population!$A$4,RandomNumbers!H361,0),""))</f>
        <v/>
      </c>
      <c r="I364" s="7" t="str">
        <f>IF(RIGHT(I$4,LEN(I$4)-1)*1&gt;NumSamples,"",IF($A364&lt;=SampleSize,OFFSET(Population!$A$4,RandomNumbers!I361,0),""))</f>
        <v/>
      </c>
      <c r="J364" s="7" t="str">
        <f>IF(RIGHT(J$4,LEN(J$4)-1)*1&gt;NumSamples,"",IF($A364&lt;=SampleSize,OFFSET(Population!$A$4,RandomNumbers!J361,0),""))</f>
        <v/>
      </c>
      <c r="K364" s="7" t="str">
        <f>IF(RIGHT(K$4,LEN(K$4)-1)*1&gt;NumSamples,"",IF($A364&lt;=SampleSize,OFFSET(Population!$A$4,RandomNumbers!K361,0),""))</f>
        <v/>
      </c>
      <c r="L364" s="7" t="str">
        <f>IF(RIGHT(L$4,LEN(L$4)-1)*1&gt;NumSamples,"",IF($A364&lt;=SampleSize,OFFSET(Population!$A$4,RandomNumbers!L361,0),""))</f>
        <v/>
      </c>
      <c r="M364" s="7" t="str">
        <f>IF(RIGHT(M$4,LEN(M$4)-1)*1&gt;NumSamples,"",IF($A364&lt;=SampleSize,OFFSET(Population!$A$4,RandomNumbers!M361,0),""))</f>
        <v/>
      </c>
      <c r="N364" s="7" t="str">
        <f>IF(RIGHT(N$4,LEN(N$4)-1)*1&gt;NumSamples,"",IF($A364&lt;=SampleSize,OFFSET(Population!$A$4,RandomNumbers!N361,0),""))</f>
        <v/>
      </c>
      <c r="O364" s="7" t="str">
        <f>IF(RIGHT(O$4,LEN(O$4)-1)*1&gt;NumSamples,"",IF($A364&lt;=SampleSize,OFFSET(Population!$A$4,RandomNumbers!O361,0),""))</f>
        <v/>
      </c>
      <c r="P364" s="7" t="str">
        <f>IF(RIGHT(P$4,LEN(P$4)-1)*1&gt;NumSamples,"",IF($A364&lt;=SampleSize,OFFSET(Population!$A$4,RandomNumbers!P361,0),""))</f>
        <v/>
      </c>
      <c r="Q364" s="7" t="str">
        <f>IF(RIGHT(Q$4,LEN(Q$4)-1)*1&gt;NumSamples,"",IF($A364&lt;=SampleSize,OFFSET(Population!$A$4,RandomNumbers!Q361,0),""))</f>
        <v/>
      </c>
      <c r="R364" s="7" t="str">
        <f>IF(RIGHT(R$4,LEN(R$4)-1)*1&gt;NumSamples,"",IF($A364&lt;=SampleSize,OFFSET(Population!$A$4,RandomNumbers!R361,0),""))</f>
        <v/>
      </c>
      <c r="S364" s="7" t="str">
        <f>IF(RIGHT(S$4,LEN(S$4)-1)*1&gt;NumSamples,"",IF($A364&lt;=SampleSize,OFFSET(Population!$A$4,RandomNumbers!S361,0),""))</f>
        <v/>
      </c>
      <c r="T364" s="7" t="str">
        <f>IF(RIGHT(T$4,LEN(T$4)-1)*1&gt;NumSamples,"",IF($A364&lt;=SampleSize,OFFSET(Population!$A$4,RandomNumbers!T361,0),""))</f>
        <v/>
      </c>
      <c r="U364" s="7" t="str">
        <f>IF(RIGHT(U$4,LEN(U$4)-1)*1&gt;NumSamples,"",IF($A364&lt;=SampleSize,OFFSET(Population!$A$4,RandomNumbers!U361,0),""))</f>
        <v/>
      </c>
      <c r="V364" s="7" t="str">
        <f>IF(RIGHT(V$4,LEN(V$4)-1)*1&gt;NumSamples,"",IF($A364&lt;=SampleSize,OFFSET(Population!$A$4,RandomNumbers!V361,0),""))</f>
        <v/>
      </c>
      <c r="W364" s="7" t="str">
        <f>IF(RIGHT(W$4,LEN(W$4)-1)*1&gt;NumSamples,"",IF($A364&lt;=SampleSize,OFFSET(Population!$A$4,RandomNumbers!W361,0),""))</f>
        <v/>
      </c>
      <c r="X364" s="7" t="str">
        <f>IF(RIGHT(X$4,LEN(X$4)-1)*1&gt;NumSamples,"",IF($A364&lt;=SampleSize,OFFSET(Population!$A$4,RandomNumbers!X361,0),""))</f>
        <v/>
      </c>
      <c r="Y364" s="7" t="str">
        <f>IF(RIGHT(Y$4,LEN(Y$4)-1)*1&gt;NumSamples,"",IF($A364&lt;=SampleSize,OFFSET(Population!$A$4,RandomNumbers!Y361,0),""))</f>
        <v/>
      </c>
      <c r="Z364" s="7" t="str">
        <f>IF(RIGHT(Z$4,LEN(Z$4)-1)*1&gt;NumSamples,"",IF($A364&lt;=SampleSize,OFFSET(Population!$A$4,RandomNumbers!Z361,0),""))</f>
        <v/>
      </c>
      <c r="AA364" s="7" t="str">
        <f>IF(RIGHT(AA$4,LEN(AA$4)-1)*1&gt;NumSamples,"",IF($A364&lt;=SampleSize,OFFSET(Population!$A$4,RandomNumbers!AA361,0),""))</f>
        <v/>
      </c>
      <c r="AB364" s="7" t="str">
        <f>IF(RIGHT(AB$4,LEN(AB$4)-1)*1&gt;NumSamples,"",IF($A364&lt;=SampleSize,OFFSET(Population!$A$4,RandomNumbers!AB361,0),""))</f>
        <v/>
      </c>
      <c r="AC364" s="7" t="str">
        <f>IF(RIGHT(AC$4,LEN(AC$4)-1)*1&gt;NumSamples,"",IF($A364&lt;=SampleSize,OFFSET(Population!$A$4,RandomNumbers!AC361,0),""))</f>
        <v/>
      </c>
      <c r="AD364" s="7" t="str">
        <f>IF(RIGHT(AD$4,LEN(AD$4)-1)*1&gt;NumSamples,"",IF($A364&lt;=SampleSize,OFFSET(Population!$A$4,RandomNumbers!AD361,0),""))</f>
        <v/>
      </c>
      <c r="AE364" s="7" t="str">
        <f>IF(RIGHT(AE$4,LEN(AE$4)-1)*1&gt;NumSamples,"",IF($A364&lt;=SampleSize,OFFSET(Population!$A$4,RandomNumbers!AE361,0),""))</f>
        <v/>
      </c>
      <c r="AF364" s="7" t="str">
        <f>IF(RIGHT(AF$4,LEN(AF$4)-1)*1&gt;NumSamples,"",IF($A364&lt;=SampleSize,OFFSET(Population!$A$4,RandomNumbers!AF361,0),""))</f>
        <v/>
      </c>
      <c r="AG364" s="7" t="str">
        <f>IF(RIGHT(AG$4,LEN(AG$4)-1)*1&gt;NumSamples,"",IF($A364&lt;=SampleSize,OFFSET(Population!$A$4,RandomNumbers!AG361,0),""))</f>
        <v/>
      </c>
      <c r="AH364" s="7" t="str">
        <f>IF(RIGHT(AH$4,LEN(AH$4)-1)*1&gt;NumSamples,"",IF($A364&lt;=SampleSize,OFFSET(Population!$A$4,RandomNumbers!AH361,0),""))</f>
        <v/>
      </c>
      <c r="AI364" s="7" t="str">
        <f>IF(RIGHT(AI$4,LEN(AI$4)-1)*1&gt;NumSamples,"",IF($A364&lt;=SampleSize,OFFSET(Population!$A$4,RandomNumbers!AI361,0),""))</f>
        <v/>
      </c>
      <c r="AJ364" s="7" t="str">
        <f>IF(RIGHT(AJ$4,LEN(AJ$4)-1)*1&gt;NumSamples,"",IF($A364&lt;=SampleSize,OFFSET(Population!$A$4,RandomNumbers!AJ361,0),""))</f>
        <v/>
      </c>
      <c r="AK364" s="7" t="str">
        <f>IF(RIGHT(AK$4,LEN(AK$4)-1)*1&gt;NumSamples,"",IF($A364&lt;=SampleSize,OFFSET(Population!$A$4,RandomNumbers!AK361,0),""))</f>
        <v/>
      </c>
      <c r="AL364" s="7" t="str">
        <f>IF(RIGHT(AL$4,LEN(AL$4)-1)*1&gt;NumSamples,"",IF($A364&lt;=SampleSize,OFFSET(Population!$A$4,RandomNumbers!AL361,0),""))</f>
        <v/>
      </c>
      <c r="AM364" s="7" t="str">
        <f>IF(RIGHT(AM$4,LEN(AM$4)-1)*1&gt;NumSamples,"",IF($A364&lt;=SampleSize,OFFSET(Population!$A$4,RandomNumbers!AM361,0),""))</f>
        <v/>
      </c>
      <c r="AN364" s="7" t="str">
        <f>IF(RIGHT(AN$4,LEN(AN$4)-1)*1&gt;NumSamples,"",IF($A364&lt;=SampleSize,OFFSET(Population!$A$4,RandomNumbers!AN361,0),""))</f>
        <v/>
      </c>
      <c r="AO364" s="7" t="str">
        <f>IF(RIGHT(AO$4,LEN(AO$4)-1)*1&gt;NumSamples,"",IF($A364&lt;=SampleSize,OFFSET(Population!$A$4,RandomNumbers!AO361,0),""))</f>
        <v/>
      </c>
      <c r="AP364" s="7" t="str">
        <f>IF(RIGHT(AP$4,LEN(AP$4)-1)*1&gt;NumSamples,"",IF($A364&lt;=SampleSize,OFFSET(Population!$A$4,RandomNumbers!AP361,0),""))</f>
        <v/>
      </c>
      <c r="AQ364" s="7" t="str">
        <f>IF(RIGHT(AQ$4,LEN(AQ$4)-1)*1&gt;NumSamples,"",IF($A364&lt;=SampleSize,OFFSET(Population!$A$4,RandomNumbers!AQ361,0),""))</f>
        <v/>
      </c>
      <c r="AR364" s="7" t="str">
        <f>IF(RIGHT(AR$4,LEN(AR$4)-1)*1&gt;NumSamples,"",IF($A364&lt;=SampleSize,OFFSET(Population!$A$4,RandomNumbers!AR361,0),""))</f>
        <v/>
      </c>
      <c r="AS364" s="7" t="str">
        <f>IF(RIGHT(AS$4,LEN(AS$4)-1)*1&gt;NumSamples,"",IF($A364&lt;=SampleSize,OFFSET(Population!$A$4,RandomNumbers!AS361,0),""))</f>
        <v/>
      </c>
      <c r="AT364" s="7" t="str">
        <f>IF(RIGHT(AT$4,LEN(AT$4)-1)*1&gt;NumSamples,"",IF($A364&lt;=SampleSize,OFFSET(Population!$A$4,RandomNumbers!AT361,0),""))</f>
        <v/>
      </c>
      <c r="AU364" s="7" t="str">
        <f>IF(RIGHT(AU$4,LEN(AU$4)-1)*1&gt;NumSamples,"",IF($A364&lt;=SampleSize,OFFSET(Population!$A$4,RandomNumbers!AU361,0),""))</f>
        <v/>
      </c>
      <c r="AV364" s="7" t="str">
        <f>IF(RIGHT(AV$4,LEN(AV$4)-1)*1&gt;NumSamples,"",IF($A364&lt;=SampleSize,OFFSET(Population!$A$4,RandomNumbers!AV361,0),""))</f>
        <v/>
      </c>
      <c r="AW364" s="7" t="str">
        <f>IF(RIGHT(AW$4,LEN(AW$4)-1)*1&gt;NumSamples,"",IF($A364&lt;=SampleSize,OFFSET(Population!$A$4,RandomNumbers!AW361,0),""))</f>
        <v/>
      </c>
      <c r="AX364" s="7" t="str">
        <f>IF(RIGHT(AX$4,LEN(AX$4)-1)*1&gt;NumSamples,"",IF($A364&lt;=SampleSize,OFFSET(Population!$A$4,RandomNumbers!AX361,0),""))</f>
        <v/>
      </c>
      <c r="AY364" s="7" t="str">
        <f>IF(RIGHT(AY$4,LEN(AY$4)-1)*1&gt;NumSamples,"",IF($A364&lt;=SampleSize,OFFSET(Population!$A$4,RandomNumbers!AY361,0),""))</f>
        <v/>
      </c>
      <c r="AZ364" s="7" t="str">
        <f>IF(RIGHT(AZ$4,LEN(AZ$4)-1)*1&gt;NumSamples,"",IF($A364&lt;=SampleSize,OFFSET(Population!$A$4,RandomNumbers!AZ361,0),""))</f>
        <v/>
      </c>
      <c r="BA364" s="7" t="str">
        <f>IF(RIGHT(BA$4,LEN(BA$4)-1)*1&gt;NumSamples,"",IF($A364&lt;=SampleSize,OFFSET(Population!$A$4,RandomNumbers!BA361,0),""))</f>
        <v/>
      </c>
      <c r="BB364" s="7" t="str">
        <f>IF(RIGHT(BB$4,LEN(BB$4)-1)*1&gt;NumSamples,"",IF($A364&lt;=SampleSize,OFFSET(Population!$A$4,RandomNumbers!BB361,0),""))</f>
        <v/>
      </c>
      <c r="BC364" s="7" t="str">
        <f>IF(RIGHT(BC$4,LEN(BC$4)-1)*1&gt;NumSamples,"",IF($A364&lt;=SampleSize,OFFSET(Population!$A$4,RandomNumbers!BC361,0),""))</f>
        <v/>
      </c>
      <c r="BD364" s="7" t="str">
        <f>IF(RIGHT(BD$4,LEN(BD$4)-1)*1&gt;NumSamples,"",IF($A364&lt;=SampleSize,OFFSET(Population!$A$4,RandomNumbers!BD361,0),""))</f>
        <v/>
      </c>
      <c r="BE364" s="7" t="str">
        <f>IF(RIGHT(BE$4,LEN(BE$4)-1)*1&gt;NumSamples,"",IF($A364&lt;=SampleSize,OFFSET(Population!$A$4,RandomNumbers!BE361,0),""))</f>
        <v/>
      </c>
      <c r="BF364" s="7" t="str">
        <f>IF(RIGHT(BF$4,LEN(BF$4)-1)*1&gt;NumSamples,"",IF($A364&lt;=SampleSize,OFFSET(Population!$A$4,RandomNumbers!BF361,0),""))</f>
        <v/>
      </c>
      <c r="BG364" s="7" t="str">
        <f>IF(RIGHT(BG$4,LEN(BG$4)-1)*1&gt;NumSamples,"",IF($A364&lt;=SampleSize,OFFSET(Population!$A$4,RandomNumbers!BG361,0),""))</f>
        <v/>
      </c>
      <c r="BH364" s="7" t="str">
        <f>IF(RIGHT(BH$4,LEN(BH$4)-1)*1&gt;NumSamples,"",IF($A364&lt;=SampleSize,OFFSET(Population!$A$4,RandomNumbers!BH361,0),""))</f>
        <v/>
      </c>
      <c r="BI364" s="7" t="str">
        <f>IF(RIGHT(BI$4,LEN(BI$4)-1)*1&gt;NumSamples,"",IF($A364&lt;=SampleSize,OFFSET(Population!$A$4,RandomNumbers!BI361,0),""))</f>
        <v/>
      </c>
      <c r="BJ364" s="7" t="str">
        <f>IF(RIGHT(BJ$4,LEN(BJ$4)-1)*1&gt;NumSamples,"",IF($A364&lt;=SampleSize,OFFSET(Population!$A$4,RandomNumbers!BJ361,0),""))</f>
        <v/>
      </c>
      <c r="BK364" s="7" t="str">
        <f>IF(RIGHT(BK$4,LEN(BK$4)-1)*1&gt;NumSamples,"",IF($A364&lt;=SampleSize,OFFSET(Population!$A$4,RandomNumbers!BK361,0),""))</f>
        <v/>
      </c>
      <c r="BL364" s="7" t="str">
        <f>IF(RIGHT(BL$4,LEN(BL$4)-1)*1&gt;NumSamples,"",IF($A364&lt;=SampleSize,OFFSET(Population!$A$4,RandomNumbers!BL361,0),""))</f>
        <v/>
      </c>
      <c r="BM364" s="7" t="str">
        <f>IF(RIGHT(BM$4,LEN(BM$4)-1)*1&gt;NumSamples,"",IF($A364&lt;=SampleSize,OFFSET(Population!$A$4,RandomNumbers!BM361,0),""))</f>
        <v/>
      </c>
      <c r="BN364" s="7" t="str">
        <f>IF(RIGHT(BN$4,LEN(BN$4)-1)*1&gt;NumSamples,"",IF($A364&lt;=SampleSize,OFFSET(Population!$A$4,RandomNumbers!BN361,0),""))</f>
        <v/>
      </c>
      <c r="BO364" s="7" t="str">
        <f>IF(RIGHT(BO$4,LEN(BO$4)-1)*1&gt;NumSamples,"",IF($A364&lt;=SampleSize,OFFSET(Population!$A$4,RandomNumbers!BO361,0),""))</f>
        <v/>
      </c>
      <c r="BP364" s="7" t="str">
        <f>IF(RIGHT(BP$4,LEN(BP$4)-1)*1&gt;NumSamples,"",IF($A364&lt;=SampleSize,OFFSET(Population!$A$4,RandomNumbers!BP361,0),""))</f>
        <v/>
      </c>
      <c r="BQ364" s="7" t="str">
        <f>IF(RIGHT(BQ$4,LEN(BQ$4)-1)*1&gt;NumSamples,"",IF($A364&lt;=SampleSize,OFFSET(Population!$A$4,RandomNumbers!BQ361,0),""))</f>
        <v/>
      </c>
      <c r="BR364" s="7" t="str">
        <f>IF(RIGHT(BR$4,LEN(BR$4)-1)*1&gt;NumSamples,"",IF($A364&lt;=SampleSize,OFFSET(Population!$A$4,RandomNumbers!BR361,0),""))</f>
        <v/>
      </c>
      <c r="BS364" s="7" t="str">
        <f>IF(RIGHT(BS$4,LEN(BS$4)-1)*1&gt;NumSamples,"",IF($A364&lt;=SampleSize,OFFSET(Population!$A$4,RandomNumbers!BS361,0),""))</f>
        <v/>
      </c>
      <c r="BT364" s="7" t="str">
        <f>IF(RIGHT(BT$4,LEN(BT$4)-1)*1&gt;NumSamples,"",IF($A364&lt;=SampleSize,OFFSET(Population!$A$4,RandomNumbers!BT361,0),""))</f>
        <v/>
      </c>
      <c r="BU364" s="7" t="str">
        <f>IF(RIGHT(BU$4,LEN(BU$4)-1)*1&gt;NumSamples,"",IF($A364&lt;=SampleSize,OFFSET(Population!$A$4,RandomNumbers!BU361,0),""))</f>
        <v/>
      </c>
      <c r="BV364" s="7" t="str">
        <f>IF(RIGHT(BV$4,LEN(BV$4)-1)*1&gt;NumSamples,"",IF($A364&lt;=SampleSize,OFFSET(Population!$A$4,RandomNumbers!BV361,0),""))</f>
        <v/>
      </c>
      <c r="BW364" s="7" t="str">
        <f>IF(RIGHT(BW$4,LEN(BW$4)-1)*1&gt;NumSamples,"",IF($A364&lt;=SampleSize,OFFSET(Population!$A$4,RandomNumbers!BW361,0),""))</f>
        <v/>
      </c>
      <c r="BX364" s="7" t="str">
        <f>IF(RIGHT(BX$4,LEN(BX$4)-1)*1&gt;NumSamples,"",IF($A364&lt;=SampleSize,OFFSET(Population!$A$4,RandomNumbers!BX361,0),""))</f>
        <v/>
      </c>
      <c r="BY364" s="7" t="str">
        <f>IF(RIGHT(BY$4,LEN(BY$4)-1)*1&gt;NumSamples,"",IF($A364&lt;=SampleSize,OFFSET(Population!$A$4,RandomNumbers!BY361,0),""))</f>
        <v/>
      </c>
      <c r="BZ364" s="7" t="str">
        <f>IF(RIGHT(BZ$4,LEN(BZ$4)-1)*1&gt;NumSamples,"",IF($A364&lt;=SampleSize,OFFSET(Population!$A$4,RandomNumbers!BZ361,0),""))</f>
        <v/>
      </c>
      <c r="CA364" s="7" t="str">
        <f>IF(RIGHT(CA$4,LEN(CA$4)-1)*1&gt;NumSamples,"",IF($A364&lt;=SampleSize,OFFSET(Population!$A$4,RandomNumbers!CA361,0),""))</f>
        <v/>
      </c>
      <c r="CB364" s="7" t="str">
        <f>IF(RIGHT(CB$4,LEN(CB$4)-1)*1&gt;NumSamples,"",IF($A364&lt;=SampleSize,OFFSET(Population!$A$4,RandomNumbers!CB361,0),""))</f>
        <v/>
      </c>
      <c r="CC364" s="7" t="str">
        <f>IF(RIGHT(CC$4,LEN(CC$4)-1)*1&gt;NumSamples,"",IF($A364&lt;=SampleSize,OFFSET(Population!$A$4,RandomNumbers!CC361,0),""))</f>
        <v/>
      </c>
      <c r="CD364" s="7" t="str">
        <f>IF(RIGHT(CD$4,LEN(CD$4)-1)*1&gt;NumSamples,"",IF($A364&lt;=SampleSize,OFFSET(Population!$A$4,RandomNumbers!CD361,0),""))</f>
        <v/>
      </c>
      <c r="CE364" s="7" t="str">
        <f>IF(RIGHT(CE$4,LEN(CE$4)-1)*1&gt;NumSamples,"",IF($A364&lt;=SampleSize,OFFSET(Population!$A$4,RandomNumbers!CE361,0),""))</f>
        <v/>
      </c>
      <c r="CF364" s="7" t="str">
        <f>IF(RIGHT(CF$4,LEN(CF$4)-1)*1&gt;NumSamples,"",IF($A364&lt;=SampleSize,OFFSET(Population!$A$4,RandomNumbers!CF361,0),""))</f>
        <v/>
      </c>
      <c r="CG364" s="7" t="str">
        <f>IF(RIGHT(CG$4,LEN(CG$4)-1)*1&gt;NumSamples,"",IF($A364&lt;=SampleSize,OFFSET(Population!$A$4,RandomNumbers!CG361,0),""))</f>
        <v/>
      </c>
      <c r="CH364" s="7" t="str">
        <f>IF(RIGHT(CH$4,LEN(CH$4)-1)*1&gt;NumSamples,"",IF($A364&lt;=SampleSize,OFFSET(Population!$A$4,RandomNumbers!CH361,0),""))</f>
        <v/>
      </c>
      <c r="CI364" s="7" t="str">
        <f>IF(RIGHT(CI$4,LEN(CI$4)-1)*1&gt;NumSamples,"",IF($A364&lt;=SampleSize,OFFSET(Population!$A$4,RandomNumbers!CI361,0),""))</f>
        <v/>
      </c>
      <c r="CJ364" s="7" t="str">
        <f>IF(RIGHT(CJ$4,LEN(CJ$4)-1)*1&gt;NumSamples,"",IF($A364&lt;=SampleSize,OFFSET(Population!$A$4,RandomNumbers!CJ361,0),""))</f>
        <v/>
      </c>
      <c r="CK364" s="7" t="str">
        <f>IF(RIGHT(CK$4,LEN(CK$4)-1)*1&gt;NumSamples,"",IF($A364&lt;=SampleSize,OFFSET(Population!$A$4,RandomNumbers!CK361,0),""))</f>
        <v/>
      </c>
      <c r="CL364" s="7" t="str">
        <f>IF(RIGHT(CL$4,LEN(CL$4)-1)*1&gt;NumSamples,"",IF($A364&lt;=SampleSize,OFFSET(Population!$A$4,RandomNumbers!CL361,0),""))</f>
        <v/>
      </c>
      <c r="CM364" s="7" t="str">
        <f>IF(RIGHT(CM$4,LEN(CM$4)-1)*1&gt;NumSamples,"",IF($A364&lt;=SampleSize,OFFSET(Population!$A$4,RandomNumbers!CM361,0),""))</f>
        <v/>
      </c>
      <c r="CN364" s="7" t="str">
        <f>IF(RIGHT(CN$4,LEN(CN$4)-1)*1&gt;NumSamples,"",IF($A364&lt;=SampleSize,OFFSET(Population!$A$4,RandomNumbers!CN361,0),""))</f>
        <v/>
      </c>
      <c r="CO364" s="7" t="str">
        <f>IF(RIGHT(CO$4,LEN(CO$4)-1)*1&gt;NumSamples,"",IF($A364&lt;=SampleSize,OFFSET(Population!$A$4,RandomNumbers!CO361,0),""))</f>
        <v/>
      </c>
      <c r="CP364" s="7" t="str">
        <f>IF(RIGHT(CP$4,LEN(CP$4)-1)*1&gt;NumSamples,"",IF($A364&lt;=SampleSize,OFFSET(Population!$A$4,RandomNumbers!CP361,0),""))</f>
        <v/>
      </c>
      <c r="CQ364" s="7" t="str">
        <f>IF(RIGHT(CQ$4,LEN(CQ$4)-1)*1&gt;NumSamples,"",IF($A364&lt;=SampleSize,OFFSET(Population!$A$4,RandomNumbers!CQ361,0),""))</f>
        <v/>
      </c>
      <c r="CR364" s="7" t="str">
        <f>IF(RIGHT(CR$4,LEN(CR$4)-1)*1&gt;NumSamples,"",IF($A364&lt;=SampleSize,OFFSET(Population!$A$4,RandomNumbers!CR361,0),""))</f>
        <v/>
      </c>
      <c r="CS364" s="7" t="str">
        <f>IF(RIGHT(CS$4,LEN(CS$4)-1)*1&gt;NumSamples,"",IF($A364&lt;=SampleSize,OFFSET(Population!$A$4,RandomNumbers!CS361,0),""))</f>
        <v/>
      </c>
      <c r="CT364" s="7" t="str">
        <f>IF(RIGHT(CT$4,LEN(CT$4)-1)*1&gt;NumSamples,"",IF($A364&lt;=SampleSize,OFFSET(Population!$A$4,RandomNumbers!CT361,0),""))</f>
        <v/>
      </c>
      <c r="CU364" s="7" t="str">
        <f>IF(RIGHT(CU$4,LEN(CU$4)-1)*1&gt;NumSamples,"",IF($A364&lt;=SampleSize,OFFSET(Population!$A$4,RandomNumbers!CU361,0),""))</f>
        <v/>
      </c>
      <c r="CV364" s="7" t="str">
        <f>IF(RIGHT(CV$4,LEN(CV$4)-1)*1&gt;NumSamples,"",IF($A364&lt;=SampleSize,OFFSET(Population!$A$4,RandomNumbers!CV361,0),""))</f>
        <v/>
      </c>
      <c r="CW364" s="7" t="str">
        <f>IF(RIGHT(CW$4,LEN(CW$4)-1)*1&gt;NumSamples,"",IF($A364&lt;=SampleSize,OFFSET(Population!$A$4,RandomNumbers!CW361,0),""))</f>
        <v/>
      </c>
    </row>
    <row r="365" ht="14.25" customHeight="1">
      <c r="A365" s="7">
        <v>361.0</v>
      </c>
      <c r="B365" s="7" t="str">
        <f>IF(RIGHT(B$4,LEN(B$4)-1)*1&gt;NumSamples,"",IF($A365&lt;=SampleSize,OFFSET(Population!$A$4,RandomNumbers!B362,0),""))</f>
        <v/>
      </c>
      <c r="C365" s="7" t="str">
        <f>IF(RIGHT(C$4,LEN(C$4)-1)*1&gt;NumSamples,"",IF($A365&lt;=SampleSize,OFFSET(Population!$A$4,RandomNumbers!C362,0),""))</f>
        <v/>
      </c>
      <c r="D365" s="7" t="str">
        <f>IF(RIGHT(D$4,LEN(D$4)-1)*1&gt;NumSamples,"",IF($A365&lt;=SampleSize,OFFSET(Population!$A$4,RandomNumbers!D362,0),""))</f>
        <v/>
      </c>
      <c r="E365" s="7" t="str">
        <f>IF(RIGHT(E$4,LEN(E$4)-1)*1&gt;NumSamples,"",IF($A365&lt;=SampleSize,OFFSET(Population!$A$4,RandomNumbers!E362,0),""))</f>
        <v/>
      </c>
      <c r="F365" s="7" t="str">
        <f>IF(RIGHT(F$4,LEN(F$4)-1)*1&gt;NumSamples,"",IF($A365&lt;=SampleSize,OFFSET(Population!$A$4,RandomNumbers!F362,0),""))</f>
        <v/>
      </c>
      <c r="G365" s="7" t="str">
        <f>IF(RIGHT(G$4,LEN(G$4)-1)*1&gt;NumSamples,"",IF($A365&lt;=SampleSize,OFFSET(Population!$A$4,RandomNumbers!G362,0),""))</f>
        <v/>
      </c>
      <c r="H365" s="7" t="str">
        <f>IF(RIGHT(H$4,LEN(H$4)-1)*1&gt;NumSamples,"",IF($A365&lt;=SampleSize,OFFSET(Population!$A$4,RandomNumbers!H362,0),""))</f>
        <v/>
      </c>
      <c r="I365" s="7" t="str">
        <f>IF(RIGHT(I$4,LEN(I$4)-1)*1&gt;NumSamples,"",IF($A365&lt;=SampleSize,OFFSET(Population!$A$4,RandomNumbers!I362,0),""))</f>
        <v/>
      </c>
      <c r="J365" s="7" t="str">
        <f>IF(RIGHT(J$4,LEN(J$4)-1)*1&gt;NumSamples,"",IF($A365&lt;=SampleSize,OFFSET(Population!$A$4,RandomNumbers!J362,0),""))</f>
        <v/>
      </c>
      <c r="K365" s="7" t="str">
        <f>IF(RIGHT(K$4,LEN(K$4)-1)*1&gt;NumSamples,"",IF($A365&lt;=SampleSize,OFFSET(Population!$A$4,RandomNumbers!K362,0),""))</f>
        <v/>
      </c>
      <c r="L365" s="7" t="str">
        <f>IF(RIGHT(L$4,LEN(L$4)-1)*1&gt;NumSamples,"",IF($A365&lt;=SampleSize,OFFSET(Population!$A$4,RandomNumbers!L362,0),""))</f>
        <v/>
      </c>
      <c r="M365" s="7" t="str">
        <f>IF(RIGHT(M$4,LEN(M$4)-1)*1&gt;NumSamples,"",IF($A365&lt;=SampleSize,OFFSET(Population!$A$4,RandomNumbers!M362,0),""))</f>
        <v/>
      </c>
      <c r="N365" s="7" t="str">
        <f>IF(RIGHT(N$4,LEN(N$4)-1)*1&gt;NumSamples,"",IF($A365&lt;=SampleSize,OFFSET(Population!$A$4,RandomNumbers!N362,0),""))</f>
        <v/>
      </c>
      <c r="O365" s="7" t="str">
        <f>IF(RIGHT(O$4,LEN(O$4)-1)*1&gt;NumSamples,"",IF($A365&lt;=SampleSize,OFFSET(Population!$A$4,RandomNumbers!O362,0),""))</f>
        <v/>
      </c>
      <c r="P365" s="7" t="str">
        <f>IF(RIGHT(P$4,LEN(P$4)-1)*1&gt;NumSamples,"",IF($A365&lt;=SampleSize,OFFSET(Population!$A$4,RandomNumbers!P362,0),""))</f>
        <v/>
      </c>
      <c r="Q365" s="7" t="str">
        <f>IF(RIGHT(Q$4,LEN(Q$4)-1)*1&gt;NumSamples,"",IF($A365&lt;=SampleSize,OFFSET(Population!$A$4,RandomNumbers!Q362,0),""))</f>
        <v/>
      </c>
      <c r="R365" s="7" t="str">
        <f>IF(RIGHT(R$4,LEN(R$4)-1)*1&gt;NumSamples,"",IF($A365&lt;=SampleSize,OFFSET(Population!$A$4,RandomNumbers!R362,0),""))</f>
        <v/>
      </c>
      <c r="S365" s="7" t="str">
        <f>IF(RIGHT(S$4,LEN(S$4)-1)*1&gt;NumSamples,"",IF($A365&lt;=SampleSize,OFFSET(Population!$A$4,RandomNumbers!S362,0),""))</f>
        <v/>
      </c>
      <c r="T365" s="7" t="str">
        <f>IF(RIGHT(T$4,LEN(T$4)-1)*1&gt;NumSamples,"",IF($A365&lt;=SampleSize,OFFSET(Population!$A$4,RandomNumbers!T362,0),""))</f>
        <v/>
      </c>
      <c r="U365" s="7" t="str">
        <f>IF(RIGHT(U$4,LEN(U$4)-1)*1&gt;NumSamples,"",IF($A365&lt;=SampleSize,OFFSET(Population!$A$4,RandomNumbers!U362,0),""))</f>
        <v/>
      </c>
      <c r="V365" s="7" t="str">
        <f>IF(RIGHT(V$4,LEN(V$4)-1)*1&gt;NumSamples,"",IF($A365&lt;=SampleSize,OFFSET(Population!$A$4,RandomNumbers!V362,0),""))</f>
        <v/>
      </c>
      <c r="W365" s="7" t="str">
        <f>IF(RIGHT(W$4,LEN(W$4)-1)*1&gt;NumSamples,"",IF($A365&lt;=SampleSize,OFFSET(Population!$A$4,RandomNumbers!W362,0),""))</f>
        <v/>
      </c>
      <c r="X365" s="7" t="str">
        <f>IF(RIGHT(X$4,LEN(X$4)-1)*1&gt;NumSamples,"",IF($A365&lt;=SampleSize,OFFSET(Population!$A$4,RandomNumbers!X362,0),""))</f>
        <v/>
      </c>
      <c r="Y365" s="7" t="str">
        <f>IF(RIGHT(Y$4,LEN(Y$4)-1)*1&gt;NumSamples,"",IF($A365&lt;=SampleSize,OFFSET(Population!$A$4,RandomNumbers!Y362,0),""))</f>
        <v/>
      </c>
      <c r="Z365" s="7" t="str">
        <f>IF(RIGHT(Z$4,LEN(Z$4)-1)*1&gt;NumSamples,"",IF($A365&lt;=SampleSize,OFFSET(Population!$A$4,RandomNumbers!Z362,0),""))</f>
        <v/>
      </c>
      <c r="AA365" s="7" t="str">
        <f>IF(RIGHT(AA$4,LEN(AA$4)-1)*1&gt;NumSamples,"",IF($A365&lt;=SampleSize,OFFSET(Population!$A$4,RandomNumbers!AA362,0),""))</f>
        <v/>
      </c>
      <c r="AB365" s="7" t="str">
        <f>IF(RIGHT(AB$4,LEN(AB$4)-1)*1&gt;NumSamples,"",IF($A365&lt;=SampleSize,OFFSET(Population!$A$4,RandomNumbers!AB362,0),""))</f>
        <v/>
      </c>
      <c r="AC365" s="7" t="str">
        <f>IF(RIGHT(AC$4,LEN(AC$4)-1)*1&gt;NumSamples,"",IF($A365&lt;=SampleSize,OFFSET(Population!$A$4,RandomNumbers!AC362,0),""))</f>
        <v/>
      </c>
      <c r="AD365" s="7" t="str">
        <f>IF(RIGHT(AD$4,LEN(AD$4)-1)*1&gt;NumSamples,"",IF($A365&lt;=SampleSize,OFFSET(Population!$A$4,RandomNumbers!AD362,0),""))</f>
        <v/>
      </c>
      <c r="AE365" s="7" t="str">
        <f>IF(RIGHT(AE$4,LEN(AE$4)-1)*1&gt;NumSamples,"",IF($A365&lt;=SampleSize,OFFSET(Population!$A$4,RandomNumbers!AE362,0),""))</f>
        <v/>
      </c>
      <c r="AF365" s="7" t="str">
        <f>IF(RIGHT(AF$4,LEN(AF$4)-1)*1&gt;NumSamples,"",IF($A365&lt;=SampleSize,OFFSET(Population!$A$4,RandomNumbers!AF362,0),""))</f>
        <v/>
      </c>
      <c r="AG365" s="7" t="str">
        <f>IF(RIGHT(AG$4,LEN(AG$4)-1)*1&gt;NumSamples,"",IF($A365&lt;=SampleSize,OFFSET(Population!$A$4,RandomNumbers!AG362,0),""))</f>
        <v/>
      </c>
      <c r="AH365" s="7" t="str">
        <f>IF(RIGHT(AH$4,LEN(AH$4)-1)*1&gt;NumSamples,"",IF($A365&lt;=SampleSize,OFFSET(Population!$A$4,RandomNumbers!AH362,0),""))</f>
        <v/>
      </c>
      <c r="AI365" s="7" t="str">
        <f>IF(RIGHT(AI$4,LEN(AI$4)-1)*1&gt;NumSamples,"",IF($A365&lt;=SampleSize,OFFSET(Population!$A$4,RandomNumbers!AI362,0),""))</f>
        <v/>
      </c>
      <c r="AJ365" s="7" t="str">
        <f>IF(RIGHT(AJ$4,LEN(AJ$4)-1)*1&gt;NumSamples,"",IF($A365&lt;=SampleSize,OFFSET(Population!$A$4,RandomNumbers!AJ362,0),""))</f>
        <v/>
      </c>
      <c r="AK365" s="7" t="str">
        <f>IF(RIGHT(AK$4,LEN(AK$4)-1)*1&gt;NumSamples,"",IF($A365&lt;=SampleSize,OFFSET(Population!$A$4,RandomNumbers!AK362,0),""))</f>
        <v/>
      </c>
      <c r="AL365" s="7" t="str">
        <f>IF(RIGHT(AL$4,LEN(AL$4)-1)*1&gt;NumSamples,"",IF($A365&lt;=SampleSize,OFFSET(Population!$A$4,RandomNumbers!AL362,0),""))</f>
        <v/>
      </c>
      <c r="AM365" s="7" t="str">
        <f>IF(RIGHT(AM$4,LEN(AM$4)-1)*1&gt;NumSamples,"",IF($A365&lt;=SampleSize,OFFSET(Population!$A$4,RandomNumbers!AM362,0),""))</f>
        <v/>
      </c>
      <c r="AN365" s="7" t="str">
        <f>IF(RIGHT(AN$4,LEN(AN$4)-1)*1&gt;NumSamples,"",IF($A365&lt;=SampleSize,OFFSET(Population!$A$4,RandomNumbers!AN362,0),""))</f>
        <v/>
      </c>
      <c r="AO365" s="7" t="str">
        <f>IF(RIGHT(AO$4,LEN(AO$4)-1)*1&gt;NumSamples,"",IF($A365&lt;=SampleSize,OFFSET(Population!$A$4,RandomNumbers!AO362,0),""))</f>
        <v/>
      </c>
      <c r="AP365" s="7" t="str">
        <f>IF(RIGHT(AP$4,LEN(AP$4)-1)*1&gt;NumSamples,"",IF($A365&lt;=SampleSize,OFFSET(Population!$A$4,RandomNumbers!AP362,0),""))</f>
        <v/>
      </c>
      <c r="AQ365" s="7" t="str">
        <f>IF(RIGHT(AQ$4,LEN(AQ$4)-1)*1&gt;NumSamples,"",IF($A365&lt;=SampleSize,OFFSET(Population!$A$4,RandomNumbers!AQ362,0),""))</f>
        <v/>
      </c>
      <c r="AR365" s="7" t="str">
        <f>IF(RIGHT(AR$4,LEN(AR$4)-1)*1&gt;NumSamples,"",IF($A365&lt;=SampleSize,OFFSET(Population!$A$4,RandomNumbers!AR362,0),""))</f>
        <v/>
      </c>
      <c r="AS365" s="7" t="str">
        <f>IF(RIGHT(AS$4,LEN(AS$4)-1)*1&gt;NumSamples,"",IF($A365&lt;=SampleSize,OFFSET(Population!$A$4,RandomNumbers!AS362,0),""))</f>
        <v/>
      </c>
      <c r="AT365" s="7" t="str">
        <f>IF(RIGHT(AT$4,LEN(AT$4)-1)*1&gt;NumSamples,"",IF($A365&lt;=SampleSize,OFFSET(Population!$A$4,RandomNumbers!AT362,0),""))</f>
        <v/>
      </c>
      <c r="AU365" s="7" t="str">
        <f>IF(RIGHT(AU$4,LEN(AU$4)-1)*1&gt;NumSamples,"",IF($A365&lt;=SampleSize,OFFSET(Population!$A$4,RandomNumbers!AU362,0),""))</f>
        <v/>
      </c>
      <c r="AV365" s="7" t="str">
        <f>IF(RIGHT(AV$4,LEN(AV$4)-1)*1&gt;NumSamples,"",IF($A365&lt;=SampleSize,OFFSET(Population!$A$4,RandomNumbers!AV362,0),""))</f>
        <v/>
      </c>
      <c r="AW365" s="7" t="str">
        <f>IF(RIGHT(AW$4,LEN(AW$4)-1)*1&gt;NumSamples,"",IF($A365&lt;=SampleSize,OFFSET(Population!$A$4,RandomNumbers!AW362,0),""))</f>
        <v/>
      </c>
      <c r="AX365" s="7" t="str">
        <f>IF(RIGHT(AX$4,LEN(AX$4)-1)*1&gt;NumSamples,"",IF($A365&lt;=SampleSize,OFFSET(Population!$A$4,RandomNumbers!AX362,0),""))</f>
        <v/>
      </c>
      <c r="AY365" s="7" t="str">
        <f>IF(RIGHT(AY$4,LEN(AY$4)-1)*1&gt;NumSamples,"",IF($A365&lt;=SampleSize,OFFSET(Population!$A$4,RandomNumbers!AY362,0),""))</f>
        <v/>
      </c>
      <c r="AZ365" s="7" t="str">
        <f>IF(RIGHT(AZ$4,LEN(AZ$4)-1)*1&gt;NumSamples,"",IF($A365&lt;=SampleSize,OFFSET(Population!$A$4,RandomNumbers!AZ362,0),""))</f>
        <v/>
      </c>
      <c r="BA365" s="7" t="str">
        <f>IF(RIGHT(BA$4,LEN(BA$4)-1)*1&gt;NumSamples,"",IF($A365&lt;=SampleSize,OFFSET(Population!$A$4,RandomNumbers!BA362,0),""))</f>
        <v/>
      </c>
      <c r="BB365" s="7" t="str">
        <f>IF(RIGHT(BB$4,LEN(BB$4)-1)*1&gt;NumSamples,"",IF($A365&lt;=SampleSize,OFFSET(Population!$A$4,RandomNumbers!BB362,0),""))</f>
        <v/>
      </c>
      <c r="BC365" s="7" t="str">
        <f>IF(RIGHT(BC$4,LEN(BC$4)-1)*1&gt;NumSamples,"",IF($A365&lt;=SampleSize,OFFSET(Population!$A$4,RandomNumbers!BC362,0),""))</f>
        <v/>
      </c>
      <c r="BD365" s="7" t="str">
        <f>IF(RIGHT(BD$4,LEN(BD$4)-1)*1&gt;NumSamples,"",IF($A365&lt;=SampleSize,OFFSET(Population!$A$4,RandomNumbers!BD362,0),""))</f>
        <v/>
      </c>
      <c r="BE365" s="7" t="str">
        <f>IF(RIGHT(BE$4,LEN(BE$4)-1)*1&gt;NumSamples,"",IF($A365&lt;=SampleSize,OFFSET(Population!$A$4,RandomNumbers!BE362,0),""))</f>
        <v/>
      </c>
      <c r="BF365" s="7" t="str">
        <f>IF(RIGHT(BF$4,LEN(BF$4)-1)*1&gt;NumSamples,"",IF($A365&lt;=SampleSize,OFFSET(Population!$A$4,RandomNumbers!BF362,0),""))</f>
        <v/>
      </c>
      <c r="BG365" s="7" t="str">
        <f>IF(RIGHT(BG$4,LEN(BG$4)-1)*1&gt;NumSamples,"",IF($A365&lt;=SampleSize,OFFSET(Population!$A$4,RandomNumbers!BG362,0),""))</f>
        <v/>
      </c>
      <c r="BH365" s="7" t="str">
        <f>IF(RIGHT(BH$4,LEN(BH$4)-1)*1&gt;NumSamples,"",IF($A365&lt;=SampleSize,OFFSET(Population!$A$4,RandomNumbers!BH362,0),""))</f>
        <v/>
      </c>
      <c r="BI365" s="7" t="str">
        <f>IF(RIGHT(BI$4,LEN(BI$4)-1)*1&gt;NumSamples,"",IF($A365&lt;=SampleSize,OFFSET(Population!$A$4,RandomNumbers!BI362,0),""))</f>
        <v/>
      </c>
      <c r="BJ365" s="7" t="str">
        <f>IF(RIGHT(BJ$4,LEN(BJ$4)-1)*1&gt;NumSamples,"",IF($A365&lt;=SampleSize,OFFSET(Population!$A$4,RandomNumbers!BJ362,0),""))</f>
        <v/>
      </c>
      <c r="BK365" s="7" t="str">
        <f>IF(RIGHT(BK$4,LEN(BK$4)-1)*1&gt;NumSamples,"",IF($A365&lt;=SampleSize,OFFSET(Population!$A$4,RandomNumbers!BK362,0),""))</f>
        <v/>
      </c>
      <c r="BL365" s="7" t="str">
        <f>IF(RIGHT(BL$4,LEN(BL$4)-1)*1&gt;NumSamples,"",IF($A365&lt;=SampleSize,OFFSET(Population!$A$4,RandomNumbers!BL362,0),""))</f>
        <v/>
      </c>
      <c r="BM365" s="7" t="str">
        <f>IF(RIGHT(BM$4,LEN(BM$4)-1)*1&gt;NumSamples,"",IF($A365&lt;=SampleSize,OFFSET(Population!$A$4,RandomNumbers!BM362,0),""))</f>
        <v/>
      </c>
      <c r="BN365" s="7" t="str">
        <f>IF(RIGHT(BN$4,LEN(BN$4)-1)*1&gt;NumSamples,"",IF($A365&lt;=SampleSize,OFFSET(Population!$A$4,RandomNumbers!BN362,0),""))</f>
        <v/>
      </c>
      <c r="BO365" s="7" t="str">
        <f>IF(RIGHT(BO$4,LEN(BO$4)-1)*1&gt;NumSamples,"",IF($A365&lt;=SampleSize,OFFSET(Population!$A$4,RandomNumbers!BO362,0),""))</f>
        <v/>
      </c>
      <c r="BP365" s="7" t="str">
        <f>IF(RIGHT(BP$4,LEN(BP$4)-1)*1&gt;NumSamples,"",IF($A365&lt;=SampleSize,OFFSET(Population!$A$4,RandomNumbers!BP362,0),""))</f>
        <v/>
      </c>
      <c r="BQ365" s="7" t="str">
        <f>IF(RIGHT(BQ$4,LEN(BQ$4)-1)*1&gt;NumSamples,"",IF($A365&lt;=SampleSize,OFFSET(Population!$A$4,RandomNumbers!BQ362,0),""))</f>
        <v/>
      </c>
      <c r="BR365" s="7" t="str">
        <f>IF(RIGHT(BR$4,LEN(BR$4)-1)*1&gt;NumSamples,"",IF($A365&lt;=SampleSize,OFFSET(Population!$A$4,RandomNumbers!BR362,0),""))</f>
        <v/>
      </c>
      <c r="BS365" s="7" t="str">
        <f>IF(RIGHT(BS$4,LEN(BS$4)-1)*1&gt;NumSamples,"",IF($A365&lt;=SampleSize,OFFSET(Population!$A$4,RandomNumbers!BS362,0),""))</f>
        <v/>
      </c>
      <c r="BT365" s="7" t="str">
        <f>IF(RIGHT(BT$4,LEN(BT$4)-1)*1&gt;NumSamples,"",IF($A365&lt;=SampleSize,OFFSET(Population!$A$4,RandomNumbers!BT362,0),""))</f>
        <v/>
      </c>
      <c r="BU365" s="7" t="str">
        <f>IF(RIGHT(BU$4,LEN(BU$4)-1)*1&gt;NumSamples,"",IF($A365&lt;=SampleSize,OFFSET(Population!$A$4,RandomNumbers!BU362,0),""))</f>
        <v/>
      </c>
      <c r="BV365" s="7" t="str">
        <f>IF(RIGHT(BV$4,LEN(BV$4)-1)*1&gt;NumSamples,"",IF($A365&lt;=SampleSize,OFFSET(Population!$A$4,RandomNumbers!BV362,0),""))</f>
        <v/>
      </c>
      <c r="BW365" s="7" t="str">
        <f>IF(RIGHT(BW$4,LEN(BW$4)-1)*1&gt;NumSamples,"",IF($A365&lt;=SampleSize,OFFSET(Population!$A$4,RandomNumbers!BW362,0),""))</f>
        <v/>
      </c>
      <c r="BX365" s="7" t="str">
        <f>IF(RIGHT(BX$4,LEN(BX$4)-1)*1&gt;NumSamples,"",IF($A365&lt;=SampleSize,OFFSET(Population!$A$4,RandomNumbers!BX362,0),""))</f>
        <v/>
      </c>
      <c r="BY365" s="7" t="str">
        <f>IF(RIGHT(BY$4,LEN(BY$4)-1)*1&gt;NumSamples,"",IF($A365&lt;=SampleSize,OFFSET(Population!$A$4,RandomNumbers!BY362,0),""))</f>
        <v/>
      </c>
      <c r="BZ365" s="7" t="str">
        <f>IF(RIGHT(BZ$4,LEN(BZ$4)-1)*1&gt;NumSamples,"",IF($A365&lt;=SampleSize,OFFSET(Population!$A$4,RandomNumbers!BZ362,0),""))</f>
        <v/>
      </c>
      <c r="CA365" s="7" t="str">
        <f>IF(RIGHT(CA$4,LEN(CA$4)-1)*1&gt;NumSamples,"",IF($A365&lt;=SampleSize,OFFSET(Population!$A$4,RandomNumbers!CA362,0),""))</f>
        <v/>
      </c>
      <c r="CB365" s="7" t="str">
        <f>IF(RIGHT(CB$4,LEN(CB$4)-1)*1&gt;NumSamples,"",IF($A365&lt;=SampleSize,OFFSET(Population!$A$4,RandomNumbers!CB362,0),""))</f>
        <v/>
      </c>
      <c r="CC365" s="7" t="str">
        <f>IF(RIGHT(CC$4,LEN(CC$4)-1)*1&gt;NumSamples,"",IF($A365&lt;=SampleSize,OFFSET(Population!$A$4,RandomNumbers!CC362,0),""))</f>
        <v/>
      </c>
      <c r="CD365" s="7" t="str">
        <f>IF(RIGHT(CD$4,LEN(CD$4)-1)*1&gt;NumSamples,"",IF($A365&lt;=SampleSize,OFFSET(Population!$A$4,RandomNumbers!CD362,0),""))</f>
        <v/>
      </c>
      <c r="CE365" s="7" t="str">
        <f>IF(RIGHT(CE$4,LEN(CE$4)-1)*1&gt;NumSamples,"",IF($A365&lt;=SampleSize,OFFSET(Population!$A$4,RandomNumbers!CE362,0),""))</f>
        <v/>
      </c>
      <c r="CF365" s="7" t="str">
        <f>IF(RIGHT(CF$4,LEN(CF$4)-1)*1&gt;NumSamples,"",IF($A365&lt;=SampleSize,OFFSET(Population!$A$4,RandomNumbers!CF362,0),""))</f>
        <v/>
      </c>
      <c r="CG365" s="7" t="str">
        <f>IF(RIGHT(CG$4,LEN(CG$4)-1)*1&gt;NumSamples,"",IF($A365&lt;=SampleSize,OFFSET(Population!$A$4,RandomNumbers!CG362,0),""))</f>
        <v/>
      </c>
      <c r="CH365" s="7" t="str">
        <f>IF(RIGHT(CH$4,LEN(CH$4)-1)*1&gt;NumSamples,"",IF($A365&lt;=SampleSize,OFFSET(Population!$A$4,RandomNumbers!CH362,0),""))</f>
        <v/>
      </c>
      <c r="CI365" s="7" t="str">
        <f>IF(RIGHT(CI$4,LEN(CI$4)-1)*1&gt;NumSamples,"",IF($A365&lt;=SampleSize,OFFSET(Population!$A$4,RandomNumbers!CI362,0),""))</f>
        <v/>
      </c>
      <c r="CJ365" s="7" t="str">
        <f>IF(RIGHT(CJ$4,LEN(CJ$4)-1)*1&gt;NumSamples,"",IF($A365&lt;=SampleSize,OFFSET(Population!$A$4,RandomNumbers!CJ362,0),""))</f>
        <v/>
      </c>
      <c r="CK365" s="7" t="str">
        <f>IF(RIGHT(CK$4,LEN(CK$4)-1)*1&gt;NumSamples,"",IF($A365&lt;=SampleSize,OFFSET(Population!$A$4,RandomNumbers!CK362,0),""))</f>
        <v/>
      </c>
      <c r="CL365" s="7" t="str">
        <f>IF(RIGHT(CL$4,LEN(CL$4)-1)*1&gt;NumSamples,"",IF($A365&lt;=SampleSize,OFFSET(Population!$A$4,RandomNumbers!CL362,0),""))</f>
        <v/>
      </c>
      <c r="CM365" s="7" t="str">
        <f>IF(RIGHT(CM$4,LEN(CM$4)-1)*1&gt;NumSamples,"",IF($A365&lt;=SampleSize,OFFSET(Population!$A$4,RandomNumbers!CM362,0),""))</f>
        <v/>
      </c>
      <c r="CN365" s="7" t="str">
        <f>IF(RIGHT(CN$4,LEN(CN$4)-1)*1&gt;NumSamples,"",IF($A365&lt;=SampleSize,OFFSET(Population!$A$4,RandomNumbers!CN362,0),""))</f>
        <v/>
      </c>
      <c r="CO365" s="7" t="str">
        <f>IF(RIGHT(CO$4,LEN(CO$4)-1)*1&gt;NumSamples,"",IF($A365&lt;=SampleSize,OFFSET(Population!$A$4,RandomNumbers!CO362,0),""))</f>
        <v/>
      </c>
      <c r="CP365" s="7" t="str">
        <f>IF(RIGHT(CP$4,LEN(CP$4)-1)*1&gt;NumSamples,"",IF($A365&lt;=SampleSize,OFFSET(Population!$A$4,RandomNumbers!CP362,0),""))</f>
        <v/>
      </c>
      <c r="CQ365" s="7" t="str">
        <f>IF(RIGHT(CQ$4,LEN(CQ$4)-1)*1&gt;NumSamples,"",IF($A365&lt;=SampleSize,OFFSET(Population!$A$4,RandomNumbers!CQ362,0),""))</f>
        <v/>
      </c>
      <c r="CR365" s="7" t="str">
        <f>IF(RIGHT(CR$4,LEN(CR$4)-1)*1&gt;NumSamples,"",IF($A365&lt;=SampleSize,OFFSET(Population!$A$4,RandomNumbers!CR362,0),""))</f>
        <v/>
      </c>
      <c r="CS365" s="7" t="str">
        <f>IF(RIGHT(CS$4,LEN(CS$4)-1)*1&gt;NumSamples,"",IF($A365&lt;=SampleSize,OFFSET(Population!$A$4,RandomNumbers!CS362,0),""))</f>
        <v/>
      </c>
      <c r="CT365" s="7" t="str">
        <f>IF(RIGHT(CT$4,LEN(CT$4)-1)*1&gt;NumSamples,"",IF($A365&lt;=SampleSize,OFFSET(Population!$A$4,RandomNumbers!CT362,0),""))</f>
        <v/>
      </c>
      <c r="CU365" s="7" t="str">
        <f>IF(RIGHT(CU$4,LEN(CU$4)-1)*1&gt;NumSamples,"",IF($A365&lt;=SampleSize,OFFSET(Population!$A$4,RandomNumbers!CU362,0),""))</f>
        <v/>
      </c>
      <c r="CV365" s="7" t="str">
        <f>IF(RIGHT(CV$4,LEN(CV$4)-1)*1&gt;NumSamples,"",IF($A365&lt;=SampleSize,OFFSET(Population!$A$4,RandomNumbers!CV362,0),""))</f>
        <v/>
      </c>
      <c r="CW365" s="7" t="str">
        <f>IF(RIGHT(CW$4,LEN(CW$4)-1)*1&gt;NumSamples,"",IF($A365&lt;=SampleSize,OFFSET(Population!$A$4,RandomNumbers!CW362,0),""))</f>
        <v/>
      </c>
    </row>
    <row r="366" ht="14.25" customHeight="1">
      <c r="A366" s="7">
        <v>362.0</v>
      </c>
      <c r="B366" s="7" t="str">
        <f>IF(RIGHT(B$4,LEN(B$4)-1)*1&gt;NumSamples,"",IF($A366&lt;=SampleSize,OFFSET(Population!$A$4,RandomNumbers!B363,0),""))</f>
        <v/>
      </c>
      <c r="C366" s="7" t="str">
        <f>IF(RIGHT(C$4,LEN(C$4)-1)*1&gt;NumSamples,"",IF($A366&lt;=SampleSize,OFFSET(Population!$A$4,RandomNumbers!C363,0),""))</f>
        <v/>
      </c>
      <c r="D366" s="7" t="str">
        <f>IF(RIGHT(D$4,LEN(D$4)-1)*1&gt;NumSamples,"",IF($A366&lt;=SampleSize,OFFSET(Population!$A$4,RandomNumbers!D363,0),""))</f>
        <v/>
      </c>
      <c r="E366" s="7" t="str">
        <f>IF(RIGHT(E$4,LEN(E$4)-1)*1&gt;NumSamples,"",IF($A366&lt;=SampleSize,OFFSET(Population!$A$4,RandomNumbers!E363,0),""))</f>
        <v/>
      </c>
      <c r="F366" s="7" t="str">
        <f>IF(RIGHT(F$4,LEN(F$4)-1)*1&gt;NumSamples,"",IF($A366&lt;=SampleSize,OFFSET(Population!$A$4,RandomNumbers!F363,0),""))</f>
        <v/>
      </c>
      <c r="G366" s="7" t="str">
        <f>IF(RIGHT(G$4,LEN(G$4)-1)*1&gt;NumSamples,"",IF($A366&lt;=SampleSize,OFFSET(Population!$A$4,RandomNumbers!G363,0),""))</f>
        <v/>
      </c>
      <c r="H366" s="7" t="str">
        <f>IF(RIGHT(H$4,LEN(H$4)-1)*1&gt;NumSamples,"",IF($A366&lt;=SampleSize,OFFSET(Population!$A$4,RandomNumbers!H363,0),""))</f>
        <v/>
      </c>
      <c r="I366" s="7" t="str">
        <f>IF(RIGHT(I$4,LEN(I$4)-1)*1&gt;NumSamples,"",IF($A366&lt;=SampleSize,OFFSET(Population!$A$4,RandomNumbers!I363,0),""))</f>
        <v/>
      </c>
      <c r="J366" s="7" t="str">
        <f>IF(RIGHT(J$4,LEN(J$4)-1)*1&gt;NumSamples,"",IF($A366&lt;=SampleSize,OFFSET(Population!$A$4,RandomNumbers!J363,0),""))</f>
        <v/>
      </c>
      <c r="K366" s="7" t="str">
        <f>IF(RIGHT(K$4,LEN(K$4)-1)*1&gt;NumSamples,"",IF($A366&lt;=SampleSize,OFFSET(Population!$A$4,RandomNumbers!K363,0),""))</f>
        <v/>
      </c>
      <c r="L366" s="7" t="str">
        <f>IF(RIGHT(L$4,LEN(L$4)-1)*1&gt;NumSamples,"",IF($A366&lt;=SampleSize,OFFSET(Population!$A$4,RandomNumbers!L363,0),""))</f>
        <v/>
      </c>
      <c r="M366" s="7" t="str">
        <f>IF(RIGHT(M$4,LEN(M$4)-1)*1&gt;NumSamples,"",IF($A366&lt;=SampleSize,OFFSET(Population!$A$4,RandomNumbers!M363,0),""))</f>
        <v/>
      </c>
      <c r="N366" s="7" t="str">
        <f>IF(RIGHT(N$4,LEN(N$4)-1)*1&gt;NumSamples,"",IF($A366&lt;=SampleSize,OFFSET(Population!$A$4,RandomNumbers!N363,0),""))</f>
        <v/>
      </c>
      <c r="O366" s="7" t="str">
        <f>IF(RIGHT(O$4,LEN(O$4)-1)*1&gt;NumSamples,"",IF($A366&lt;=SampleSize,OFFSET(Population!$A$4,RandomNumbers!O363,0),""))</f>
        <v/>
      </c>
      <c r="P366" s="7" t="str">
        <f>IF(RIGHT(P$4,LEN(P$4)-1)*1&gt;NumSamples,"",IF($A366&lt;=SampleSize,OFFSET(Population!$A$4,RandomNumbers!P363,0),""))</f>
        <v/>
      </c>
      <c r="Q366" s="7" t="str">
        <f>IF(RIGHT(Q$4,LEN(Q$4)-1)*1&gt;NumSamples,"",IF($A366&lt;=SampleSize,OFFSET(Population!$A$4,RandomNumbers!Q363,0),""))</f>
        <v/>
      </c>
      <c r="R366" s="7" t="str">
        <f>IF(RIGHT(R$4,LEN(R$4)-1)*1&gt;NumSamples,"",IF($A366&lt;=SampleSize,OFFSET(Population!$A$4,RandomNumbers!R363,0),""))</f>
        <v/>
      </c>
      <c r="S366" s="7" t="str">
        <f>IF(RIGHT(S$4,LEN(S$4)-1)*1&gt;NumSamples,"",IF($A366&lt;=SampleSize,OFFSET(Population!$A$4,RandomNumbers!S363,0),""))</f>
        <v/>
      </c>
      <c r="T366" s="7" t="str">
        <f>IF(RIGHT(T$4,LEN(T$4)-1)*1&gt;NumSamples,"",IF($A366&lt;=SampleSize,OFFSET(Population!$A$4,RandomNumbers!T363,0),""))</f>
        <v/>
      </c>
      <c r="U366" s="7" t="str">
        <f>IF(RIGHT(U$4,LEN(U$4)-1)*1&gt;NumSamples,"",IF($A366&lt;=SampleSize,OFFSET(Population!$A$4,RandomNumbers!U363,0),""))</f>
        <v/>
      </c>
      <c r="V366" s="7" t="str">
        <f>IF(RIGHT(V$4,LEN(V$4)-1)*1&gt;NumSamples,"",IF($A366&lt;=SampleSize,OFFSET(Population!$A$4,RandomNumbers!V363,0),""))</f>
        <v/>
      </c>
      <c r="W366" s="7" t="str">
        <f>IF(RIGHT(W$4,LEN(W$4)-1)*1&gt;NumSamples,"",IF($A366&lt;=SampleSize,OFFSET(Population!$A$4,RandomNumbers!W363,0),""))</f>
        <v/>
      </c>
      <c r="X366" s="7" t="str">
        <f>IF(RIGHT(X$4,LEN(X$4)-1)*1&gt;NumSamples,"",IF($A366&lt;=SampleSize,OFFSET(Population!$A$4,RandomNumbers!X363,0),""))</f>
        <v/>
      </c>
      <c r="Y366" s="7" t="str">
        <f>IF(RIGHT(Y$4,LEN(Y$4)-1)*1&gt;NumSamples,"",IF($A366&lt;=SampleSize,OFFSET(Population!$A$4,RandomNumbers!Y363,0),""))</f>
        <v/>
      </c>
      <c r="Z366" s="7" t="str">
        <f>IF(RIGHT(Z$4,LEN(Z$4)-1)*1&gt;NumSamples,"",IF($A366&lt;=SampleSize,OFFSET(Population!$A$4,RandomNumbers!Z363,0),""))</f>
        <v/>
      </c>
      <c r="AA366" s="7" t="str">
        <f>IF(RIGHT(AA$4,LEN(AA$4)-1)*1&gt;NumSamples,"",IF($A366&lt;=SampleSize,OFFSET(Population!$A$4,RandomNumbers!AA363,0),""))</f>
        <v/>
      </c>
      <c r="AB366" s="7" t="str">
        <f>IF(RIGHT(AB$4,LEN(AB$4)-1)*1&gt;NumSamples,"",IF($A366&lt;=SampleSize,OFFSET(Population!$A$4,RandomNumbers!AB363,0),""))</f>
        <v/>
      </c>
      <c r="AC366" s="7" t="str">
        <f>IF(RIGHT(AC$4,LEN(AC$4)-1)*1&gt;NumSamples,"",IF($A366&lt;=SampleSize,OFFSET(Population!$A$4,RandomNumbers!AC363,0),""))</f>
        <v/>
      </c>
      <c r="AD366" s="7" t="str">
        <f>IF(RIGHT(AD$4,LEN(AD$4)-1)*1&gt;NumSamples,"",IF($A366&lt;=SampleSize,OFFSET(Population!$A$4,RandomNumbers!AD363,0),""))</f>
        <v/>
      </c>
      <c r="AE366" s="7" t="str">
        <f>IF(RIGHT(AE$4,LEN(AE$4)-1)*1&gt;NumSamples,"",IF($A366&lt;=SampleSize,OFFSET(Population!$A$4,RandomNumbers!AE363,0),""))</f>
        <v/>
      </c>
      <c r="AF366" s="7" t="str">
        <f>IF(RIGHT(AF$4,LEN(AF$4)-1)*1&gt;NumSamples,"",IF($A366&lt;=SampleSize,OFFSET(Population!$A$4,RandomNumbers!AF363,0),""))</f>
        <v/>
      </c>
      <c r="AG366" s="7" t="str">
        <f>IF(RIGHT(AG$4,LEN(AG$4)-1)*1&gt;NumSamples,"",IF($A366&lt;=SampleSize,OFFSET(Population!$A$4,RandomNumbers!AG363,0),""))</f>
        <v/>
      </c>
      <c r="AH366" s="7" t="str">
        <f>IF(RIGHT(AH$4,LEN(AH$4)-1)*1&gt;NumSamples,"",IF($A366&lt;=SampleSize,OFFSET(Population!$A$4,RandomNumbers!AH363,0),""))</f>
        <v/>
      </c>
      <c r="AI366" s="7" t="str">
        <f>IF(RIGHT(AI$4,LEN(AI$4)-1)*1&gt;NumSamples,"",IF($A366&lt;=SampleSize,OFFSET(Population!$A$4,RandomNumbers!AI363,0),""))</f>
        <v/>
      </c>
      <c r="AJ366" s="7" t="str">
        <f>IF(RIGHT(AJ$4,LEN(AJ$4)-1)*1&gt;NumSamples,"",IF($A366&lt;=SampleSize,OFFSET(Population!$A$4,RandomNumbers!AJ363,0),""))</f>
        <v/>
      </c>
      <c r="AK366" s="7" t="str">
        <f>IF(RIGHT(AK$4,LEN(AK$4)-1)*1&gt;NumSamples,"",IF($A366&lt;=SampleSize,OFFSET(Population!$A$4,RandomNumbers!AK363,0),""))</f>
        <v/>
      </c>
      <c r="AL366" s="7" t="str">
        <f>IF(RIGHT(AL$4,LEN(AL$4)-1)*1&gt;NumSamples,"",IF($A366&lt;=SampleSize,OFFSET(Population!$A$4,RandomNumbers!AL363,0),""))</f>
        <v/>
      </c>
      <c r="AM366" s="7" t="str">
        <f>IF(RIGHT(AM$4,LEN(AM$4)-1)*1&gt;NumSamples,"",IF($A366&lt;=SampleSize,OFFSET(Population!$A$4,RandomNumbers!AM363,0),""))</f>
        <v/>
      </c>
      <c r="AN366" s="7" t="str">
        <f>IF(RIGHT(AN$4,LEN(AN$4)-1)*1&gt;NumSamples,"",IF($A366&lt;=SampleSize,OFFSET(Population!$A$4,RandomNumbers!AN363,0),""))</f>
        <v/>
      </c>
      <c r="AO366" s="7" t="str">
        <f>IF(RIGHT(AO$4,LEN(AO$4)-1)*1&gt;NumSamples,"",IF($A366&lt;=SampleSize,OFFSET(Population!$A$4,RandomNumbers!AO363,0),""))</f>
        <v/>
      </c>
      <c r="AP366" s="7" t="str">
        <f>IF(RIGHT(AP$4,LEN(AP$4)-1)*1&gt;NumSamples,"",IF($A366&lt;=SampleSize,OFFSET(Population!$A$4,RandomNumbers!AP363,0),""))</f>
        <v/>
      </c>
      <c r="AQ366" s="7" t="str">
        <f>IF(RIGHT(AQ$4,LEN(AQ$4)-1)*1&gt;NumSamples,"",IF($A366&lt;=SampleSize,OFFSET(Population!$A$4,RandomNumbers!AQ363,0),""))</f>
        <v/>
      </c>
      <c r="AR366" s="7" t="str">
        <f>IF(RIGHT(AR$4,LEN(AR$4)-1)*1&gt;NumSamples,"",IF($A366&lt;=SampleSize,OFFSET(Population!$A$4,RandomNumbers!AR363,0),""))</f>
        <v/>
      </c>
      <c r="AS366" s="7" t="str">
        <f>IF(RIGHT(AS$4,LEN(AS$4)-1)*1&gt;NumSamples,"",IF($A366&lt;=SampleSize,OFFSET(Population!$A$4,RandomNumbers!AS363,0),""))</f>
        <v/>
      </c>
      <c r="AT366" s="7" t="str">
        <f>IF(RIGHT(AT$4,LEN(AT$4)-1)*1&gt;NumSamples,"",IF($A366&lt;=SampleSize,OFFSET(Population!$A$4,RandomNumbers!AT363,0),""))</f>
        <v/>
      </c>
      <c r="AU366" s="7" t="str">
        <f>IF(RIGHT(AU$4,LEN(AU$4)-1)*1&gt;NumSamples,"",IF($A366&lt;=SampleSize,OFFSET(Population!$A$4,RandomNumbers!AU363,0),""))</f>
        <v/>
      </c>
      <c r="AV366" s="7" t="str">
        <f>IF(RIGHT(AV$4,LEN(AV$4)-1)*1&gt;NumSamples,"",IF($A366&lt;=SampleSize,OFFSET(Population!$A$4,RandomNumbers!AV363,0),""))</f>
        <v/>
      </c>
      <c r="AW366" s="7" t="str">
        <f>IF(RIGHT(AW$4,LEN(AW$4)-1)*1&gt;NumSamples,"",IF($A366&lt;=SampleSize,OFFSET(Population!$A$4,RandomNumbers!AW363,0),""))</f>
        <v/>
      </c>
      <c r="AX366" s="7" t="str">
        <f>IF(RIGHT(AX$4,LEN(AX$4)-1)*1&gt;NumSamples,"",IF($A366&lt;=SampleSize,OFFSET(Population!$A$4,RandomNumbers!AX363,0),""))</f>
        <v/>
      </c>
      <c r="AY366" s="7" t="str">
        <f>IF(RIGHT(AY$4,LEN(AY$4)-1)*1&gt;NumSamples,"",IF($A366&lt;=SampleSize,OFFSET(Population!$A$4,RandomNumbers!AY363,0),""))</f>
        <v/>
      </c>
      <c r="AZ366" s="7" t="str">
        <f>IF(RIGHT(AZ$4,LEN(AZ$4)-1)*1&gt;NumSamples,"",IF($A366&lt;=SampleSize,OFFSET(Population!$A$4,RandomNumbers!AZ363,0),""))</f>
        <v/>
      </c>
      <c r="BA366" s="7" t="str">
        <f>IF(RIGHT(BA$4,LEN(BA$4)-1)*1&gt;NumSamples,"",IF($A366&lt;=SampleSize,OFFSET(Population!$A$4,RandomNumbers!BA363,0),""))</f>
        <v/>
      </c>
      <c r="BB366" s="7" t="str">
        <f>IF(RIGHT(BB$4,LEN(BB$4)-1)*1&gt;NumSamples,"",IF($A366&lt;=SampleSize,OFFSET(Population!$A$4,RandomNumbers!BB363,0),""))</f>
        <v/>
      </c>
      <c r="BC366" s="7" t="str">
        <f>IF(RIGHT(BC$4,LEN(BC$4)-1)*1&gt;NumSamples,"",IF($A366&lt;=SampleSize,OFFSET(Population!$A$4,RandomNumbers!BC363,0),""))</f>
        <v/>
      </c>
      <c r="BD366" s="7" t="str">
        <f>IF(RIGHT(BD$4,LEN(BD$4)-1)*1&gt;NumSamples,"",IF($A366&lt;=SampleSize,OFFSET(Population!$A$4,RandomNumbers!BD363,0),""))</f>
        <v/>
      </c>
      <c r="BE366" s="7" t="str">
        <f>IF(RIGHT(BE$4,LEN(BE$4)-1)*1&gt;NumSamples,"",IF($A366&lt;=SampleSize,OFFSET(Population!$A$4,RandomNumbers!BE363,0),""))</f>
        <v/>
      </c>
      <c r="BF366" s="7" t="str">
        <f>IF(RIGHT(BF$4,LEN(BF$4)-1)*1&gt;NumSamples,"",IF($A366&lt;=SampleSize,OFFSET(Population!$A$4,RandomNumbers!BF363,0),""))</f>
        <v/>
      </c>
      <c r="BG366" s="7" t="str">
        <f>IF(RIGHT(BG$4,LEN(BG$4)-1)*1&gt;NumSamples,"",IF($A366&lt;=SampleSize,OFFSET(Population!$A$4,RandomNumbers!BG363,0),""))</f>
        <v/>
      </c>
      <c r="BH366" s="7" t="str">
        <f>IF(RIGHT(BH$4,LEN(BH$4)-1)*1&gt;NumSamples,"",IF($A366&lt;=SampleSize,OFFSET(Population!$A$4,RandomNumbers!BH363,0),""))</f>
        <v/>
      </c>
      <c r="BI366" s="7" t="str">
        <f>IF(RIGHT(BI$4,LEN(BI$4)-1)*1&gt;NumSamples,"",IF($A366&lt;=SampleSize,OFFSET(Population!$A$4,RandomNumbers!BI363,0),""))</f>
        <v/>
      </c>
      <c r="BJ366" s="7" t="str">
        <f>IF(RIGHT(BJ$4,LEN(BJ$4)-1)*1&gt;NumSamples,"",IF($A366&lt;=SampleSize,OFFSET(Population!$A$4,RandomNumbers!BJ363,0),""))</f>
        <v/>
      </c>
      <c r="BK366" s="7" t="str">
        <f>IF(RIGHT(BK$4,LEN(BK$4)-1)*1&gt;NumSamples,"",IF($A366&lt;=SampleSize,OFFSET(Population!$A$4,RandomNumbers!BK363,0),""))</f>
        <v/>
      </c>
      <c r="BL366" s="7" t="str">
        <f>IF(RIGHT(BL$4,LEN(BL$4)-1)*1&gt;NumSamples,"",IF($A366&lt;=SampleSize,OFFSET(Population!$A$4,RandomNumbers!BL363,0),""))</f>
        <v/>
      </c>
      <c r="BM366" s="7" t="str">
        <f>IF(RIGHT(BM$4,LEN(BM$4)-1)*1&gt;NumSamples,"",IF($A366&lt;=SampleSize,OFFSET(Population!$A$4,RandomNumbers!BM363,0),""))</f>
        <v/>
      </c>
      <c r="BN366" s="7" t="str">
        <f>IF(RIGHT(BN$4,LEN(BN$4)-1)*1&gt;NumSamples,"",IF($A366&lt;=SampleSize,OFFSET(Population!$A$4,RandomNumbers!BN363,0),""))</f>
        <v/>
      </c>
      <c r="BO366" s="7" t="str">
        <f>IF(RIGHT(BO$4,LEN(BO$4)-1)*1&gt;NumSamples,"",IF($A366&lt;=SampleSize,OFFSET(Population!$A$4,RandomNumbers!BO363,0),""))</f>
        <v/>
      </c>
      <c r="BP366" s="7" t="str">
        <f>IF(RIGHT(BP$4,LEN(BP$4)-1)*1&gt;NumSamples,"",IF($A366&lt;=SampleSize,OFFSET(Population!$A$4,RandomNumbers!BP363,0),""))</f>
        <v/>
      </c>
      <c r="BQ366" s="7" t="str">
        <f>IF(RIGHT(BQ$4,LEN(BQ$4)-1)*1&gt;NumSamples,"",IF($A366&lt;=SampleSize,OFFSET(Population!$A$4,RandomNumbers!BQ363,0),""))</f>
        <v/>
      </c>
      <c r="BR366" s="7" t="str">
        <f>IF(RIGHT(BR$4,LEN(BR$4)-1)*1&gt;NumSamples,"",IF($A366&lt;=SampleSize,OFFSET(Population!$A$4,RandomNumbers!BR363,0),""))</f>
        <v/>
      </c>
      <c r="BS366" s="7" t="str">
        <f>IF(RIGHT(BS$4,LEN(BS$4)-1)*1&gt;NumSamples,"",IF($A366&lt;=SampleSize,OFFSET(Population!$A$4,RandomNumbers!BS363,0),""))</f>
        <v/>
      </c>
      <c r="BT366" s="7" t="str">
        <f>IF(RIGHT(BT$4,LEN(BT$4)-1)*1&gt;NumSamples,"",IF($A366&lt;=SampleSize,OFFSET(Population!$A$4,RandomNumbers!BT363,0),""))</f>
        <v/>
      </c>
      <c r="BU366" s="7" t="str">
        <f>IF(RIGHT(BU$4,LEN(BU$4)-1)*1&gt;NumSamples,"",IF($A366&lt;=SampleSize,OFFSET(Population!$A$4,RandomNumbers!BU363,0),""))</f>
        <v/>
      </c>
      <c r="BV366" s="7" t="str">
        <f>IF(RIGHT(BV$4,LEN(BV$4)-1)*1&gt;NumSamples,"",IF($A366&lt;=SampleSize,OFFSET(Population!$A$4,RandomNumbers!BV363,0),""))</f>
        <v/>
      </c>
      <c r="BW366" s="7" t="str">
        <f>IF(RIGHT(BW$4,LEN(BW$4)-1)*1&gt;NumSamples,"",IF($A366&lt;=SampleSize,OFFSET(Population!$A$4,RandomNumbers!BW363,0),""))</f>
        <v/>
      </c>
      <c r="BX366" s="7" t="str">
        <f>IF(RIGHT(BX$4,LEN(BX$4)-1)*1&gt;NumSamples,"",IF($A366&lt;=SampleSize,OFFSET(Population!$A$4,RandomNumbers!BX363,0),""))</f>
        <v/>
      </c>
      <c r="BY366" s="7" t="str">
        <f>IF(RIGHT(BY$4,LEN(BY$4)-1)*1&gt;NumSamples,"",IF($A366&lt;=SampleSize,OFFSET(Population!$A$4,RandomNumbers!BY363,0),""))</f>
        <v/>
      </c>
      <c r="BZ366" s="7" t="str">
        <f>IF(RIGHT(BZ$4,LEN(BZ$4)-1)*1&gt;NumSamples,"",IF($A366&lt;=SampleSize,OFFSET(Population!$A$4,RandomNumbers!BZ363,0),""))</f>
        <v/>
      </c>
      <c r="CA366" s="7" t="str">
        <f>IF(RIGHT(CA$4,LEN(CA$4)-1)*1&gt;NumSamples,"",IF($A366&lt;=SampleSize,OFFSET(Population!$A$4,RandomNumbers!CA363,0),""))</f>
        <v/>
      </c>
      <c r="CB366" s="7" t="str">
        <f>IF(RIGHT(CB$4,LEN(CB$4)-1)*1&gt;NumSamples,"",IF($A366&lt;=SampleSize,OFFSET(Population!$A$4,RandomNumbers!CB363,0),""))</f>
        <v/>
      </c>
      <c r="CC366" s="7" t="str">
        <f>IF(RIGHT(CC$4,LEN(CC$4)-1)*1&gt;NumSamples,"",IF($A366&lt;=SampleSize,OFFSET(Population!$A$4,RandomNumbers!CC363,0),""))</f>
        <v/>
      </c>
      <c r="CD366" s="7" t="str">
        <f>IF(RIGHT(CD$4,LEN(CD$4)-1)*1&gt;NumSamples,"",IF($A366&lt;=SampleSize,OFFSET(Population!$A$4,RandomNumbers!CD363,0),""))</f>
        <v/>
      </c>
      <c r="CE366" s="7" t="str">
        <f>IF(RIGHT(CE$4,LEN(CE$4)-1)*1&gt;NumSamples,"",IF($A366&lt;=SampleSize,OFFSET(Population!$A$4,RandomNumbers!CE363,0),""))</f>
        <v/>
      </c>
      <c r="CF366" s="7" t="str">
        <f>IF(RIGHT(CF$4,LEN(CF$4)-1)*1&gt;NumSamples,"",IF($A366&lt;=SampleSize,OFFSET(Population!$A$4,RandomNumbers!CF363,0),""))</f>
        <v/>
      </c>
      <c r="CG366" s="7" t="str">
        <f>IF(RIGHT(CG$4,LEN(CG$4)-1)*1&gt;NumSamples,"",IF($A366&lt;=SampleSize,OFFSET(Population!$A$4,RandomNumbers!CG363,0),""))</f>
        <v/>
      </c>
      <c r="CH366" s="7" t="str">
        <f>IF(RIGHT(CH$4,LEN(CH$4)-1)*1&gt;NumSamples,"",IF($A366&lt;=SampleSize,OFFSET(Population!$A$4,RandomNumbers!CH363,0),""))</f>
        <v/>
      </c>
      <c r="CI366" s="7" t="str">
        <f>IF(RIGHT(CI$4,LEN(CI$4)-1)*1&gt;NumSamples,"",IF($A366&lt;=SampleSize,OFFSET(Population!$A$4,RandomNumbers!CI363,0),""))</f>
        <v/>
      </c>
      <c r="CJ366" s="7" t="str">
        <f>IF(RIGHT(CJ$4,LEN(CJ$4)-1)*1&gt;NumSamples,"",IF($A366&lt;=SampleSize,OFFSET(Population!$A$4,RandomNumbers!CJ363,0),""))</f>
        <v/>
      </c>
      <c r="CK366" s="7" t="str">
        <f>IF(RIGHT(CK$4,LEN(CK$4)-1)*1&gt;NumSamples,"",IF($A366&lt;=SampleSize,OFFSET(Population!$A$4,RandomNumbers!CK363,0),""))</f>
        <v/>
      </c>
      <c r="CL366" s="7" t="str">
        <f>IF(RIGHT(CL$4,LEN(CL$4)-1)*1&gt;NumSamples,"",IF($A366&lt;=SampleSize,OFFSET(Population!$A$4,RandomNumbers!CL363,0),""))</f>
        <v/>
      </c>
      <c r="CM366" s="7" t="str">
        <f>IF(RIGHT(CM$4,LEN(CM$4)-1)*1&gt;NumSamples,"",IF($A366&lt;=SampleSize,OFFSET(Population!$A$4,RandomNumbers!CM363,0),""))</f>
        <v/>
      </c>
      <c r="CN366" s="7" t="str">
        <f>IF(RIGHT(CN$4,LEN(CN$4)-1)*1&gt;NumSamples,"",IF($A366&lt;=SampleSize,OFFSET(Population!$A$4,RandomNumbers!CN363,0),""))</f>
        <v/>
      </c>
      <c r="CO366" s="7" t="str">
        <f>IF(RIGHT(CO$4,LEN(CO$4)-1)*1&gt;NumSamples,"",IF($A366&lt;=SampleSize,OFFSET(Population!$A$4,RandomNumbers!CO363,0),""))</f>
        <v/>
      </c>
      <c r="CP366" s="7" t="str">
        <f>IF(RIGHT(CP$4,LEN(CP$4)-1)*1&gt;NumSamples,"",IF($A366&lt;=SampleSize,OFFSET(Population!$A$4,RandomNumbers!CP363,0),""))</f>
        <v/>
      </c>
      <c r="CQ366" s="7" t="str">
        <f>IF(RIGHT(CQ$4,LEN(CQ$4)-1)*1&gt;NumSamples,"",IF($A366&lt;=SampleSize,OFFSET(Population!$A$4,RandomNumbers!CQ363,0),""))</f>
        <v/>
      </c>
      <c r="CR366" s="7" t="str">
        <f>IF(RIGHT(CR$4,LEN(CR$4)-1)*1&gt;NumSamples,"",IF($A366&lt;=SampleSize,OFFSET(Population!$A$4,RandomNumbers!CR363,0),""))</f>
        <v/>
      </c>
      <c r="CS366" s="7" t="str">
        <f>IF(RIGHT(CS$4,LEN(CS$4)-1)*1&gt;NumSamples,"",IF($A366&lt;=SampleSize,OFFSET(Population!$A$4,RandomNumbers!CS363,0),""))</f>
        <v/>
      </c>
      <c r="CT366" s="7" t="str">
        <f>IF(RIGHT(CT$4,LEN(CT$4)-1)*1&gt;NumSamples,"",IF($A366&lt;=SampleSize,OFFSET(Population!$A$4,RandomNumbers!CT363,0),""))</f>
        <v/>
      </c>
      <c r="CU366" s="7" t="str">
        <f>IF(RIGHT(CU$4,LEN(CU$4)-1)*1&gt;NumSamples,"",IF($A366&lt;=SampleSize,OFFSET(Population!$A$4,RandomNumbers!CU363,0),""))</f>
        <v/>
      </c>
      <c r="CV366" s="7" t="str">
        <f>IF(RIGHT(CV$4,LEN(CV$4)-1)*1&gt;NumSamples,"",IF($A366&lt;=SampleSize,OFFSET(Population!$A$4,RandomNumbers!CV363,0),""))</f>
        <v/>
      </c>
      <c r="CW366" s="7" t="str">
        <f>IF(RIGHT(CW$4,LEN(CW$4)-1)*1&gt;NumSamples,"",IF($A366&lt;=SampleSize,OFFSET(Population!$A$4,RandomNumbers!CW363,0),""))</f>
        <v/>
      </c>
    </row>
    <row r="367" ht="14.25" customHeight="1">
      <c r="A367" s="7">
        <v>363.0</v>
      </c>
      <c r="B367" s="7" t="str">
        <f>IF(RIGHT(B$4,LEN(B$4)-1)*1&gt;NumSamples,"",IF($A367&lt;=SampleSize,OFFSET(Population!$A$4,RandomNumbers!B364,0),""))</f>
        <v/>
      </c>
      <c r="C367" s="7" t="str">
        <f>IF(RIGHT(C$4,LEN(C$4)-1)*1&gt;NumSamples,"",IF($A367&lt;=SampleSize,OFFSET(Population!$A$4,RandomNumbers!C364,0),""))</f>
        <v/>
      </c>
      <c r="D367" s="7" t="str">
        <f>IF(RIGHT(D$4,LEN(D$4)-1)*1&gt;NumSamples,"",IF($A367&lt;=SampleSize,OFFSET(Population!$A$4,RandomNumbers!D364,0),""))</f>
        <v/>
      </c>
      <c r="E367" s="7" t="str">
        <f>IF(RIGHT(E$4,LEN(E$4)-1)*1&gt;NumSamples,"",IF($A367&lt;=SampleSize,OFFSET(Population!$A$4,RandomNumbers!E364,0),""))</f>
        <v/>
      </c>
      <c r="F367" s="7" t="str">
        <f>IF(RIGHT(F$4,LEN(F$4)-1)*1&gt;NumSamples,"",IF($A367&lt;=SampleSize,OFFSET(Population!$A$4,RandomNumbers!F364,0),""))</f>
        <v/>
      </c>
      <c r="G367" s="7" t="str">
        <f>IF(RIGHT(G$4,LEN(G$4)-1)*1&gt;NumSamples,"",IF($A367&lt;=SampleSize,OFFSET(Population!$A$4,RandomNumbers!G364,0),""))</f>
        <v/>
      </c>
      <c r="H367" s="7" t="str">
        <f>IF(RIGHT(H$4,LEN(H$4)-1)*1&gt;NumSamples,"",IF($A367&lt;=SampleSize,OFFSET(Population!$A$4,RandomNumbers!H364,0),""))</f>
        <v/>
      </c>
      <c r="I367" s="7" t="str">
        <f>IF(RIGHT(I$4,LEN(I$4)-1)*1&gt;NumSamples,"",IF($A367&lt;=SampleSize,OFFSET(Population!$A$4,RandomNumbers!I364,0),""))</f>
        <v/>
      </c>
      <c r="J367" s="7" t="str">
        <f>IF(RIGHT(J$4,LEN(J$4)-1)*1&gt;NumSamples,"",IF($A367&lt;=SampleSize,OFFSET(Population!$A$4,RandomNumbers!J364,0),""))</f>
        <v/>
      </c>
      <c r="K367" s="7" t="str">
        <f>IF(RIGHT(K$4,LEN(K$4)-1)*1&gt;NumSamples,"",IF($A367&lt;=SampleSize,OFFSET(Population!$A$4,RandomNumbers!K364,0),""))</f>
        <v/>
      </c>
      <c r="L367" s="7" t="str">
        <f>IF(RIGHT(L$4,LEN(L$4)-1)*1&gt;NumSamples,"",IF($A367&lt;=SampleSize,OFFSET(Population!$A$4,RandomNumbers!L364,0),""))</f>
        <v/>
      </c>
      <c r="M367" s="7" t="str">
        <f>IF(RIGHT(M$4,LEN(M$4)-1)*1&gt;NumSamples,"",IF($A367&lt;=SampleSize,OFFSET(Population!$A$4,RandomNumbers!M364,0),""))</f>
        <v/>
      </c>
      <c r="N367" s="7" t="str">
        <f>IF(RIGHT(N$4,LEN(N$4)-1)*1&gt;NumSamples,"",IF($A367&lt;=SampleSize,OFFSET(Population!$A$4,RandomNumbers!N364,0),""))</f>
        <v/>
      </c>
      <c r="O367" s="7" t="str">
        <f>IF(RIGHT(O$4,LEN(O$4)-1)*1&gt;NumSamples,"",IF($A367&lt;=SampleSize,OFFSET(Population!$A$4,RandomNumbers!O364,0),""))</f>
        <v/>
      </c>
      <c r="P367" s="7" t="str">
        <f>IF(RIGHT(P$4,LEN(P$4)-1)*1&gt;NumSamples,"",IF($A367&lt;=SampleSize,OFFSET(Population!$A$4,RandomNumbers!P364,0),""))</f>
        <v/>
      </c>
      <c r="Q367" s="7" t="str">
        <f>IF(RIGHT(Q$4,LEN(Q$4)-1)*1&gt;NumSamples,"",IF($A367&lt;=SampleSize,OFFSET(Population!$A$4,RandomNumbers!Q364,0),""))</f>
        <v/>
      </c>
      <c r="R367" s="7" t="str">
        <f>IF(RIGHT(R$4,LEN(R$4)-1)*1&gt;NumSamples,"",IF($A367&lt;=SampleSize,OFFSET(Population!$A$4,RandomNumbers!R364,0),""))</f>
        <v/>
      </c>
      <c r="S367" s="7" t="str">
        <f>IF(RIGHT(S$4,LEN(S$4)-1)*1&gt;NumSamples,"",IF($A367&lt;=SampleSize,OFFSET(Population!$A$4,RandomNumbers!S364,0),""))</f>
        <v/>
      </c>
      <c r="T367" s="7" t="str">
        <f>IF(RIGHT(T$4,LEN(T$4)-1)*1&gt;NumSamples,"",IF($A367&lt;=SampleSize,OFFSET(Population!$A$4,RandomNumbers!T364,0),""))</f>
        <v/>
      </c>
      <c r="U367" s="7" t="str">
        <f>IF(RIGHT(U$4,LEN(U$4)-1)*1&gt;NumSamples,"",IF($A367&lt;=SampleSize,OFFSET(Population!$A$4,RandomNumbers!U364,0),""))</f>
        <v/>
      </c>
      <c r="V367" s="7" t="str">
        <f>IF(RIGHT(V$4,LEN(V$4)-1)*1&gt;NumSamples,"",IF($A367&lt;=SampleSize,OFFSET(Population!$A$4,RandomNumbers!V364,0),""))</f>
        <v/>
      </c>
      <c r="W367" s="7" t="str">
        <f>IF(RIGHT(W$4,LEN(W$4)-1)*1&gt;NumSamples,"",IF($A367&lt;=SampleSize,OFFSET(Population!$A$4,RandomNumbers!W364,0),""))</f>
        <v/>
      </c>
      <c r="X367" s="7" t="str">
        <f>IF(RIGHT(X$4,LEN(X$4)-1)*1&gt;NumSamples,"",IF($A367&lt;=SampleSize,OFFSET(Population!$A$4,RandomNumbers!X364,0),""))</f>
        <v/>
      </c>
      <c r="Y367" s="7" t="str">
        <f>IF(RIGHT(Y$4,LEN(Y$4)-1)*1&gt;NumSamples,"",IF($A367&lt;=SampleSize,OFFSET(Population!$A$4,RandomNumbers!Y364,0),""))</f>
        <v/>
      </c>
      <c r="Z367" s="7" t="str">
        <f>IF(RIGHT(Z$4,LEN(Z$4)-1)*1&gt;NumSamples,"",IF($A367&lt;=SampleSize,OFFSET(Population!$A$4,RandomNumbers!Z364,0),""))</f>
        <v/>
      </c>
      <c r="AA367" s="7" t="str">
        <f>IF(RIGHT(AA$4,LEN(AA$4)-1)*1&gt;NumSamples,"",IF($A367&lt;=SampleSize,OFFSET(Population!$A$4,RandomNumbers!AA364,0),""))</f>
        <v/>
      </c>
      <c r="AB367" s="7" t="str">
        <f>IF(RIGHT(AB$4,LEN(AB$4)-1)*1&gt;NumSamples,"",IF($A367&lt;=SampleSize,OFFSET(Population!$A$4,RandomNumbers!AB364,0),""))</f>
        <v/>
      </c>
      <c r="AC367" s="7" t="str">
        <f>IF(RIGHT(AC$4,LEN(AC$4)-1)*1&gt;NumSamples,"",IF($A367&lt;=SampleSize,OFFSET(Population!$A$4,RandomNumbers!AC364,0),""))</f>
        <v/>
      </c>
      <c r="AD367" s="7" t="str">
        <f>IF(RIGHT(AD$4,LEN(AD$4)-1)*1&gt;NumSamples,"",IF($A367&lt;=SampleSize,OFFSET(Population!$A$4,RandomNumbers!AD364,0),""))</f>
        <v/>
      </c>
      <c r="AE367" s="7" t="str">
        <f>IF(RIGHT(AE$4,LEN(AE$4)-1)*1&gt;NumSamples,"",IF($A367&lt;=SampleSize,OFFSET(Population!$A$4,RandomNumbers!AE364,0),""))</f>
        <v/>
      </c>
      <c r="AF367" s="7" t="str">
        <f>IF(RIGHT(AF$4,LEN(AF$4)-1)*1&gt;NumSamples,"",IF($A367&lt;=SampleSize,OFFSET(Population!$A$4,RandomNumbers!AF364,0),""))</f>
        <v/>
      </c>
      <c r="AG367" s="7" t="str">
        <f>IF(RIGHT(AG$4,LEN(AG$4)-1)*1&gt;NumSamples,"",IF($A367&lt;=SampleSize,OFFSET(Population!$A$4,RandomNumbers!AG364,0),""))</f>
        <v/>
      </c>
      <c r="AH367" s="7" t="str">
        <f>IF(RIGHT(AH$4,LEN(AH$4)-1)*1&gt;NumSamples,"",IF($A367&lt;=SampleSize,OFFSET(Population!$A$4,RandomNumbers!AH364,0),""))</f>
        <v/>
      </c>
      <c r="AI367" s="7" t="str">
        <f>IF(RIGHT(AI$4,LEN(AI$4)-1)*1&gt;NumSamples,"",IF($A367&lt;=SampleSize,OFFSET(Population!$A$4,RandomNumbers!AI364,0),""))</f>
        <v/>
      </c>
      <c r="AJ367" s="7" t="str">
        <f>IF(RIGHT(AJ$4,LEN(AJ$4)-1)*1&gt;NumSamples,"",IF($A367&lt;=SampleSize,OFFSET(Population!$A$4,RandomNumbers!AJ364,0),""))</f>
        <v/>
      </c>
      <c r="AK367" s="7" t="str">
        <f>IF(RIGHT(AK$4,LEN(AK$4)-1)*1&gt;NumSamples,"",IF($A367&lt;=SampleSize,OFFSET(Population!$A$4,RandomNumbers!AK364,0),""))</f>
        <v/>
      </c>
      <c r="AL367" s="7" t="str">
        <f>IF(RIGHT(AL$4,LEN(AL$4)-1)*1&gt;NumSamples,"",IF($A367&lt;=SampleSize,OFFSET(Population!$A$4,RandomNumbers!AL364,0),""))</f>
        <v/>
      </c>
      <c r="AM367" s="7" t="str">
        <f>IF(RIGHT(AM$4,LEN(AM$4)-1)*1&gt;NumSamples,"",IF($A367&lt;=SampleSize,OFFSET(Population!$A$4,RandomNumbers!AM364,0),""))</f>
        <v/>
      </c>
      <c r="AN367" s="7" t="str">
        <f>IF(RIGHT(AN$4,LEN(AN$4)-1)*1&gt;NumSamples,"",IF($A367&lt;=SampleSize,OFFSET(Population!$A$4,RandomNumbers!AN364,0),""))</f>
        <v/>
      </c>
      <c r="AO367" s="7" t="str">
        <f>IF(RIGHT(AO$4,LEN(AO$4)-1)*1&gt;NumSamples,"",IF($A367&lt;=SampleSize,OFFSET(Population!$A$4,RandomNumbers!AO364,0),""))</f>
        <v/>
      </c>
      <c r="AP367" s="7" t="str">
        <f>IF(RIGHT(AP$4,LEN(AP$4)-1)*1&gt;NumSamples,"",IF($A367&lt;=SampleSize,OFFSET(Population!$A$4,RandomNumbers!AP364,0),""))</f>
        <v/>
      </c>
      <c r="AQ367" s="7" t="str">
        <f>IF(RIGHT(AQ$4,LEN(AQ$4)-1)*1&gt;NumSamples,"",IF($A367&lt;=SampleSize,OFFSET(Population!$A$4,RandomNumbers!AQ364,0),""))</f>
        <v/>
      </c>
      <c r="AR367" s="7" t="str">
        <f>IF(RIGHT(AR$4,LEN(AR$4)-1)*1&gt;NumSamples,"",IF($A367&lt;=SampleSize,OFFSET(Population!$A$4,RandomNumbers!AR364,0),""))</f>
        <v/>
      </c>
      <c r="AS367" s="7" t="str">
        <f>IF(RIGHT(AS$4,LEN(AS$4)-1)*1&gt;NumSamples,"",IF($A367&lt;=SampleSize,OFFSET(Population!$A$4,RandomNumbers!AS364,0),""))</f>
        <v/>
      </c>
      <c r="AT367" s="7" t="str">
        <f>IF(RIGHT(AT$4,LEN(AT$4)-1)*1&gt;NumSamples,"",IF($A367&lt;=SampleSize,OFFSET(Population!$A$4,RandomNumbers!AT364,0),""))</f>
        <v/>
      </c>
      <c r="AU367" s="7" t="str">
        <f>IF(RIGHT(AU$4,LEN(AU$4)-1)*1&gt;NumSamples,"",IF($A367&lt;=SampleSize,OFFSET(Population!$A$4,RandomNumbers!AU364,0),""))</f>
        <v/>
      </c>
      <c r="AV367" s="7" t="str">
        <f>IF(RIGHT(AV$4,LEN(AV$4)-1)*1&gt;NumSamples,"",IF($A367&lt;=SampleSize,OFFSET(Population!$A$4,RandomNumbers!AV364,0),""))</f>
        <v/>
      </c>
      <c r="AW367" s="7" t="str">
        <f>IF(RIGHT(AW$4,LEN(AW$4)-1)*1&gt;NumSamples,"",IF($A367&lt;=SampleSize,OFFSET(Population!$A$4,RandomNumbers!AW364,0),""))</f>
        <v/>
      </c>
      <c r="AX367" s="7" t="str">
        <f>IF(RIGHT(AX$4,LEN(AX$4)-1)*1&gt;NumSamples,"",IF($A367&lt;=SampleSize,OFFSET(Population!$A$4,RandomNumbers!AX364,0),""))</f>
        <v/>
      </c>
      <c r="AY367" s="7" t="str">
        <f>IF(RIGHT(AY$4,LEN(AY$4)-1)*1&gt;NumSamples,"",IF($A367&lt;=SampleSize,OFFSET(Population!$A$4,RandomNumbers!AY364,0),""))</f>
        <v/>
      </c>
      <c r="AZ367" s="7" t="str">
        <f>IF(RIGHT(AZ$4,LEN(AZ$4)-1)*1&gt;NumSamples,"",IF($A367&lt;=SampleSize,OFFSET(Population!$A$4,RandomNumbers!AZ364,0),""))</f>
        <v/>
      </c>
      <c r="BA367" s="7" t="str">
        <f>IF(RIGHT(BA$4,LEN(BA$4)-1)*1&gt;NumSamples,"",IF($A367&lt;=SampleSize,OFFSET(Population!$A$4,RandomNumbers!BA364,0),""))</f>
        <v/>
      </c>
      <c r="BB367" s="7" t="str">
        <f>IF(RIGHT(BB$4,LEN(BB$4)-1)*1&gt;NumSamples,"",IF($A367&lt;=SampleSize,OFFSET(Population!$A$4,RandomNumbers!BB364,0),""))</f>
        <v/>
      </c>
      <c r="BC367" s="7" t="str">
        <f>IF(RIGHT(BC$4,LEN(BC$4)-1)*1&gt;NumSamples,"",IF($A367&lt;=SampleSize,OFFSET(Population!$A$4,RandomNumbers!BC364,0),""))</f>
        <v/>
      </c>
      <c r="BD367" s="7" t="str">
        <f>IF(RIGHT(BD$4,LEN(BD$4)-1)*1&gt;NumSamples,"",IF($A367&lt;=SampleSize,OFFSET(Population!$A$4,RandomNumbers!BD364,0),""))</f>
        <v/>
      </c>
      <c r="BE367" s="7" t="str">
        <f>IF(RIGHT(BE$4,LEN(BE$4)-1)*1&gt;NumSamples,"",IF($A367&lt;=SampleSize,OFFSET(Population!$A$4,RandomNumbers!BE364,0),""))</f>
        <v/>
      </c>
      <c r="BF367" s="7" t="str">
        <f>IF(RIGHT(BF$4,LEN(BF$4)-1)*1&gt;NumSamples,"",IF($A367&lt;=SampleSize,OFFSET(Population!$A$4,RandomNumbers!BF364,0),""))</f>
        <v/>
      </c>
      <c r="BG367" s="7" t="str">
        <f>IF(RIGHT(BG$4,LEN(BG$4)-1)*1&gt;NumSamples,"",IF($A367&lt;=SampleSize,OFFSET(Population!$A$4,RandomNumbers!BG364,0),""))</f>
        <v/>
      </c>
      <c r="BH367" s="7" t="str">
        <f>IF(RIGHT(BH$4,LEN(BH$4)-1)*1&gt;NumSamples,"",IF($A367&lt;=SampleSize,OFFSET(Population!$A$4,RandomNumbers!BH364,0),""))</f>
        <v/>
      </c>
      <c r="BI367" s="7" t="str">
        <f>IF(RIGHT(BI$4,LEN(BI$4)-1)*1&gt;NumSamples,"",IF($A367&lt;=SampleSize,OFFSET(Population!$A$4,RandomNumbers!BI364,0),""))</f>
        <v/>
      </c>
      <c r="BJ367" s="7" t="str">
        <f>IF(RIGHT(BJ$4,LEN(BJ$4)-1)*1&gt;NumSamples,"",IF($A367&lt;=SampleSize,OFFSET(Population!$A$4,RandomNumbers!BJ364,0),""))</f>
        <v/>
      </c>
      <c r="BK367" s="7" t="str">
        <f>IF(RIGHT(BK$4,LEN(BK$4)-1)*1&gt;NumSamples,"",IF($A367&lt;=SampleSize,OFFSET(Population!$A$4,RandomNumbers!BK364,0),""))</f>
        <v/>
      </c>
      <c r="BL367" s="7" t="str">
        <f>IF(RIGHT(BL$4,LEN(BL$4)-1)*1&gt;NumSamples,"",IF($A367&lt;=SampleSize,OFFSET(Population!$A$4,RandomNumbers!BL364,0),""))</f>
        <v/>
      </c>
      <c r="BM367" s="7" t="str">
        <f>IF(RIGHT(BM$4,LEN(BM$4)-1)*1&gt;NumSamples,"",IF($A367&lt;=SampleSize,OFFSET(Population!$A$4,RandomNumbers!BM364,0),""))</f>
        <v/>
      </c>
      <c r="BN367" s="7" t="str">
        <f>IF(RIGHT(BN$4,LEN(BN$4)-1)*1&gt;NumSamples,"",IF($A367&lt;=SampleSize,OFFSET(Population!$A$4,RandomNumbers!BN364,0),""))</f>
        <v/>
      </c>
      <c r="BO367" s="7" t="str">
        <f>IF(RIGHT(BO$4,LEN(BO$4)-1)*1&gt;NumSamples,"",IF($A367&lt;=SampleSize,OFFSET(Population!$A$4,RandomNumbers!BO364,0),""))</f>
        <v/>
      </c>
      <c r="BP367" s="7" t="str">
        <f>IF(RIGHT(BP$4,LEN(BP$4)-1)*1&gt;NumSamples,"",IF($A367&lt;=SampleSize,OFFSET(Population!$A$4,RandomNumbers!BP364,0),""))</f>
        <v/>
      </c>
      <c r="BQ367" s="7" t="str">
        <f>IF(RIGHT(BQ$4,LEN(BQ$4)-1)*1&gt;NumSamples,"",IF($A367&lt;=SampleSize,OFFSET(Population!$A$4,RandomNumbers!BQ364,0),""))</f>
        <v/>
      </c>
      <c r="BR367" s="7" t="str">
        <f>IF(RIGHT(BR$4,LEN(BR$4)-1)*1&gt;NumSamples,"",IF($A367&lt;=SampleSize,OFFSET(Population!$A$4,RandomNumbers!BR364,0),""))</f>
        <v/>
      </c>
      <c r="BS367" s="7" t="str">
        <f>IF(RIGHT(BS$4,LEN(BS$4)-1)*1&gt;NumSamples,"",IF($A367&lt;=SampleSize,OFFSET(Population!$A$4,RandomNumbers!BS364,0),""))</f>
        <v/>
      </c>
      <c r="BT367" s="7" t="str">
        <f>IF(RIGHT(BT$4,LEN(BT$4)-1)*1&gt;NumSamples,"",IF($A367&lt;=SampleSize,OFFSET(Population!$A$4,RandomNumbers!BT364,0),""))</f>
        <v/>
      </c>
      <c r="BU367" s="7" t="str">
        <f>IF(RIGHT(BU$4,LEN(BU$4)-1)*1&gt;NumSamples,"",IF($A367&lt;=SampleSize,OFFSET(Population!$A$4,RandomNumbers!BU364,0),""))</f>
        <v/>
      </c>
      <c r="BV367" s="7" t="str">
        <f>IF(RIGHT(BV$4,LEN(BV$4)-1)*1&gt;NumSamples,"",IF($A367&lt;=SampleSize,OFFSET(Population!$A$4,RandomNumbers!BV364,0),""))</f>
        <v/>
      </c>
      <c r="BW367" s="7" t="str">
        <f>IF(RIGHT(BW$4,LEN(BW$4)-1)*1&gt;NumSamples,"",IF($A367&lt;=SampleSize,OFFSET(Population!$A$4,RandomNumbers!BW364,0),""))</f>
        <v/>
      </c>
      <c r="BX367" s="7" t="str">
        <f>IF(RIGHT(BX$4,LEN(BX$4)-1)*1&gt;NumSamples,"",IF($A367&lt;=SampleSize,OFFSET(Population!$A$4,RandomNumbers!BX364,0),""))</f>
        <v/>
      </c>
      <c r="BY367" s="7" t="str">
        <f>IF(RIGHT(BY$4,LEN(BY$4)-1)*1&gt;NumSamples,"",IF($A367&lt;=SampleSize,OFFSET(Population!$A$4,RandomNumbers!BY364,0),""))</f>
        <v/>
      </c>
      <c r="BZ367" s="7" t="str">
        <f>IF(RIGHT(BZ$4,LEN(BZ$4)-1)*1&gt;NumSamples,"",IF($A367&lt;=SampleSize,OFFSET(Population!$A$4,RandomNumbers!BZ364,0),""))</f>
        <v/>
      </c>
      <c r="CA367" s="7" t="str">
        <f>IF(RIGHT(CA$4,LEN(CA$4)-1)*1&gt;NumSamples,"",IF($A367&lt;=SampleSize,OFFSET(Population!$A$4,RandomNumbers!CA364,0),""))</f>
        <v/>
      </c>
      <c r="CB367" s="7" t="str">
        <f>IF(RIGHT(CB$4,LEN(CB$4)-1)*1&gt;NumSamples,"",IF($A367&lt;=SampleSize,OFFSET(Population!$A$4,RandomNumbers!CB364,0),""))</f>
        <v/>
      </c>
      <c r="CC367" s="7" t="str">
        <f>IF(RIGHT(CC$4,LEN(CC$4)-1)*1&gt;NumSamples,"",IF($A367&lt;=SampleSize,OFFSET(Population!$A$4,RandomNumbers!CC364,0),""))</f>
        <v/>
      </c>
      <c r="CD367" s="7" t="str">
        <f>IF(RIGHT(CD$4,LEN(CD$4)-1)*1&gt;NumSamples,"",IF($A367&lt;=SampleSize,OFFSET(Population!$A$4,RandomNumbers!CD364,0),""))</f>
        <v/>
      </c>
      <c r="CE367" s="7" t="str">
        <f>IF(RIGHT(CE$4,LEN(CE$4)-1)*1&gt;NumSamples,"",IF($A367&lt;=SampleSize,OFFSET(Population!$A$4,RandomNumbers!CE364,0),""))</f>
        <v/>
      </c>
      <c r="CF367" s="7" t="str">
        <f>IF(RIGHT(CF$4,LEN(CF$4)-1)*1&gt;NumSamples,"",IF($A367&lt;=SampleSize,OFFSET(Population!$A$4,RandomNumbers!CF364,0),""))</f>
        <v/>
      </c>
      <c r="CG367" s="7" t="str">
        <f>IF(RIGHT(CG$4,LEN(CG$4)-1)*1&gt;NumSamples,"",IF($A367&lt;=SampleSize,OFFSET(Population!$A$4,RandomNumbers!CG364,0),""))</f>
        <v/>
      </c>
      <c r="CH367" s="7" t="str">
        <f>IF(RIGHT(CH$4,LEN(CH$4)-1)*1&gt;NumSamples,"",IF($A367&lt;=SampleSize,OFFSET(Population!$A$4,RandomNumbers!CH364,0),""))</f>
        <v/>
      </c>
      <c r="CI367" s="7" t="str">
        <f>IF(RIGHT(CI$4,LEN(CI$4)-1)*1&gt;NumSamples,"",IF($A367&lt;=SampleSize,OFFSET(Population!$A$4,RandomNumbers!CI364,0),""))</f>
        <v/>
      </c>
      <c r="CJ367" s="7" t="str">
        <f>IF(RIGHT(CJ$4,LEN(CJ$4)-1)*1&gt;NumSamples,"",IF($A367&lt;=SampleSize,OFFSET(Population!$A$4,RandomNumbers!CJ364,0),""))</f>
        <v/>
      </c>
      <c r="CK367" s="7" t="str">
        <f>IF(RIGHT(CK$4,LEN(CK$4)-1)*1&gt;NumSamples,"",IF($A367&lt;=SampleSize,OFFSET(Population!$A$4,RandomNumbers!CK364,0),""))</f>
        <v/>
      </c>
      <c r="CL367" s="7" t="str">
        <f>IF(RIGHT(CL$4,LEN(CL$4)-1)*1&gt;NumSamples,"",IF($A367&lt;=SampleSize,OFFSET(Population!$A$4,RandomNumbers!CL364,0),""))</f>
        <v/>
      </c>
      <c r="CM367" s="7" t="str">
        <f>IF(RIGHT(CM$4,LEN(CM$4)-1)*1&gt;NumSamples,"",IF($A367&lt;=SampleSize,OFFSET(Population!$A$4,RandomNumbers!CM364,0),""))</f>
        <v/>
      </c>
      <c r="CN367" s="7" t="str">
        <f>IF(RIGHT(CN$4,LEN(CN$4)-1)*1&gt;NumSamples,"",IF($A367&lt;=SampleSize,OFFSET(Population!$A$4,RandomNumbers!CN364,0),""))</f>
        <v/>
      </c>
      <c r="CO367" s="7" t="str">
        <f>IF(RIGHT(CO$4,LEN(CO$4)-1)*1&gt;NumSamples,"",IF($A367&lt;=SampleSize,OFFSET(Population!$A$4,RandomNumbers!CO364,0),""))</f>
        <v/>
      </c>
      <c r="CP367" s="7" t="str">
        <f>IF(RIGHT(CP$4,LEN(CP$4)-1)*1&gt;NumSamples,"",IF($A367&lt;=SampleSize,OFFSET(Population!$A$4,RandomNumbers!CP364,0),""))</f>
        <v/>
      </c>
      <c r="CQ367" s="7" t="str">
        <f>IF(RIGHT(CQ$4,LEN(CQ$4)-1)*1&gt;NumSamples,"",IF($A367&lt;=SampleSize,OFFSET(Population!$A$4,RandomNumbers!CQ364,0),""))</f>
        <v/>
      </c>
      <c r="CR367" s="7" t="str">
        <f>IF(RIGHT(CR$4,LEN(CR$4)-1)*1&gt;NumSamples,"",IF($A367&lt;=SampleSize,OFFSET(Population!$A$4,RandomNumbers!CR364,0),""))</f>
        <v/>
      </c>
      <c r="CS367" s="7" t="str">
        <f>IF(RIGHT(CS$4,LEN(CS$4)-1)*1&gt;NumSamples,"",IF($A367&lt;=SampleSize,OFFSET(Population!$A$4,RandomNumbers!CS364,0),""))</f>
        <v/>
      </c>
      <c r="CT367" s="7" t="str">
        <f>IF(RIGHT(CT$4,LEN(CT$4)-1)*1&gt;NumSamples,"",IF($A367&lt;=SampleSize,OFFSET(Population!$A$4,RandomNumbers!CT364,0),""))</f>
        <v/>
      </c>
      <c r="CU367" s="7" t="str">
        <f>IF(RIGHT(CU$4,LEN(CU$4)-1)*1&gt;NumSamples,"",IF($A367&lt;=SampleSize,OFFSET(Population!$A$4,RandomNumbers!CU364,0),""))</f>
        <v/>
      </c>
      <c r="CV367" s="7" t="str">
        <f>IF(RIGHT(CV$4,LEN(CV$4)-1)*1&gt;NumSamples,"",IF($A367&lt;=SampleSize,OFFSET(Population!$A$4,RandomNumbers!CV364,0),""))</f>
        <v/>
      </c>
      <c r="CW367" s="7" t="str">
        <f>IF(RIGHT(CW$4,LEN(CW$4)-1)*1&gt;NumSamples,"",IF($A367&lt;=SampleSize,OFFSET(Population!$A$4,RandomNumbers!CW364,0),""))</f>
        <v/>
      </c>
    </row>
    <row r="368" ht="14.25" customHeight="1">
      <c r="A368" s="7">
        <v>364.0</v>
      </c>
      <c r="B368" s="7" t="str">
        <f>IF(RIGHT(B$4,LEN(B$4)-1)*1&gt;NumSamples,"",IF($A368&lt;=SampleSize,OFFSET(Population!$A$4,RandomNumbers!B365,0),""))</f>
        <v/>
      </c>
      <c r="C368" s="7" t="str">
        <f>IF(RIGHT(C$4,LEN(C$4)-1)*1&gt;NumSamples,"",IF($A368&lt;=SampleSize,OFFSET(Population!$A$4,RandomNumbers!C365,0),""))</f>
        <v/>
      </c>
      <c r="D368" s="7" t="str">
        <f>IF(RIGHT(D$4,LEN(D$4)-1)*1&gt;NumSamples,"",IF($A368&lt;=SampleSize,OFFSET(Population!$A$4,RandomNumbers!D365,0),""))</f>
        <v/>
      </c>
      <c r="E368" s="7" t="str">
        <f>IF(RIGHT(E$4,LEN(E$4)-1)*1&gt;NumSamples,"",IF($A368&lt;=SampleSize,OFFSET(Population!$A$4,RandomNumbers!E365,0),""))</f>
        <v/>
      </c>
      <c r="F368" s="7" t="str">
        <f>IF(RIGHT(F$4,LEN(F$4)-1)*1&gt;NumSamples,"",IF($A368&lt;=SampleSize,OFFSET(Population!$A$4,RandomNumbers!F365,0),""))</f>
        <v/>
      </c>
      <c r="G368" s="7" t="str">
        <f>IF(RIGHT(G$4,LEN(G$4)-1)*1&gt;NumSamples,"",IF($A368&lt;=SampleSize,OFFSET(Population!$A$4,RandomNumbers!G365,0),""))</f>
        <v/>
      </c>
      <c r="H368" s="7" t="str">
        <f>IF(RIGHT(H$4,LEN(H$4)-1)*1&gt;NumSamples,"",IF($A368&lt;=SampleSize,OFFSET(Population!$A$4,RandomNumbers!H365,0),""))</f>
        <v/>
      </c>
      <c r="I368" s="7" t="str">
        <f>IF(RIGHT(I$4,LEN(I$4)-1)*1&gt;NumSamples,"",IF($A368&lt;=SampleSize,OFFSET(Population!$A$4,RandomNumbers!I365,0),""))</f>
        <v/>
      </c>
      <c r="J368" s="7" t="str">
        <f>IF(RIGHT(J$4,LEN(J$4)-1)*1&gt;NumSamples,"",IF($A368&lt;=SampleSize,OFFSET(Population!$A$4,RandomNumbers!J365,0),""))</f>
        <v/>
      </c>
      <c r="K368" s="7" t="str">
        <f>IF(RIGHT(K$4,LEN(K$4)-1)*1&gt;NumSamples,"",IF($A368&lt;=SampleSize,OFFSET(Population!$A$4,RandomNumbers!K365,0),""))</f>
        <v/>
      </c>
      <c r="L368" s="7" t="str">
        <f>IF(RIGHT(L$4,LEN(L$4)-1)*1&gt;NumSamples,"",IF($A368&lt;=SampleSize,OFFSET(Population!$A$4,RandomNumbers!L365,0),""))</f>
        <v/>
      </c>
      <c r="M368" s="7" t="str">
        <f>IF(RIGHT(M$4,LEN(M$4)-1)*1&gt;NumSamples,"",IF($A368&lt;=SampleSize,OFFSET(Population!$A$4,RandomNumbers!M365,0),""))</f>
        <v/>
      </c>
      <c r="N368" s="7" t="str">
        <f>IF(RIGHT(N$4,LEN(N$4)-1)*1&gt;NumSamples,"",IF($A368&lt;=SampleSize,OFFSET(Population!$A$4,RandomNumbers!N365,0),""))</f>
        <v/>
      </c>
      <c r="O368" s="7" t="str">
        <f>IF(RIGHT(O$4,LEN(O$4)-1)*1&gt;NumSamples,"",IF($A368&lt;=SampleSize,OFFSET(Population!$A$4,RandomNumbers!O365,0),""))</f>
        <v/>
      </c>
      <c r="P368" s="7" t="str">
        <f>IF(RIGHT(P$4,LEN(P$4)-1)*1&gt;NumSamples,"",IF($A368&lt;=SampleSize,OFFSET(Population!$A$4,RandomNumbers!P365,0),""))</f>
        <v/>
      </c>
      <c r="Q368" s="7" t="str">
        <f>IF(RIGHT(Q$4,LEN(Q$4)-1)*1&gt;NumSamples,"",IF($A368&lt;=SampleSize,OFFSET(Population!$A$4,RandomNumbers!Q365,0),""))</f>
        <v/>
      </c>
      <c r="R368" s="7" t="str">
        <f>IF(RIGHT(R$4,LEN(R$4)-1)*1&gt;NumSamples,"",IF($A368&lt;=SampleSize,OFFSET(Population!$A$4,RandomNumbers!R365,0),""))</f>
        <v/>
      </c>
      <c r="S368" s="7" t="str">
        <f>IF(RIGHT(S$4,LEN(S$4)-1)*1&gt;NumSamples,"",IF($A368&lt;=SampleSize,OFFSET(Population!$A$4,RandomNumbers!S365,0),""))</f>
        <v/>
      </c>
      <c r="T368" s="7" t="str">
        <f>IF(RIGHT(T$4,LEN(T$4)-1)*1&gt;NumSamples,"",IF($A368&lt;=SampleSize,OFFSET(Population!$A$4,RandomNumbers!T365,0),""))</f>
        <v/>
      </c>
      <c r="U368" s="7" t="str">
        <f>IF(RIGHT(U$4,LEN(U$4)-1)*1&gt;NumSamples,"",IF($A368&lt;=SampleSize,OFFSET(Population!$A$4,RandomNumbers!U365,0),""))</f>
        <v/>
      </c>
      <c r="V368" s="7" t="str">
        <f>IF(RIGHT(V$4,LEN(V$4)-1)*1&gt;NumSamples,"",IF($A368&lt;=SampleSize,OFFSET(Population!$A$4,RandomNumbers!V365,0),""))</f>
        <v/>
      </c>
      <c r="W368" s="7" t="str">
        <f>IF(RIGHT(W$4,LEN(W$4)-1)*1&gt;NumSamples,"",IF($A368&lt;=SampleSize,OFFSET(Population!$A$4,RandomNumbers!W365,0),""))</f>
        <v/>
      </c>
      <c r="X368" s="7" t="str">
        <f>IF(RIGHT(X$4,LEN(X$4)-1)*1&gt;NumSamples,"",IF($A368&lt;=SampleSize,OFFSET(Population!$A$4,RandomNumbers!X365,0),""))</f>
        <v/>
      </c>
      <c r="Y368" s="7" t="str">
        <f>IF(RIGHT(Y$4,LEN(Y$4)-1)*1&gt;NumSamples,"",IF($A368&lt;=SampleSize,OFFSET(Population!$A$4,RandomNumbers!Y365,0),""))</f>
        <v/>
      </c>
      <c r="Z368" s="7" t="str">
        <f>IF(RIGHT(Z$4,LEN(Z$4)-1)*1&gt;NumSamples,"",IF($A368&lt;=SampleSize,OFFSET(Population!$A$4,RandomNumbers!Z365,0),""))</f>
        <v/>
      </c>
      <c r="AA368" s="7" t="str">
        <f>IF(RIGHT(AA$4,LEN(AA$4)-1)*1&gt;NumSamples,"",IF($A368&lt;=SampleSize,OFFSET(Population!$A$4,RandomNumbers!AA365,0),""))</f>
        <v/>
      </c>
      <c r="AB368" s="7" t="str">
        <f>IF(RIGHT(AB$4,LEN(AB$4)-1)*1&gt;NumSamples,"",IF($A368&lt;=SampleSize,OFFSET(Population!$A$4,RandomNumbers!AB365,0),""))</f>
        <v/>
      </c>
      <c r="AC368" s="7" t="str">
        <f>IF(RIGHT(AC$4,LEN(AC$4)-1)*1&gt;NumSamples,"",IF($A368&lt;=SampleSize,OFFSET(Population!$A$4,RandomNumbers!AC365,0),""))</f>
        <v/>
      </c>
      <c r="AD368" s="7" t="str">
        <f>IF(RIGHT(AD$4,LEN(AD$4)-1)*1&gt;NumSamples,"",IF($A368&lt;=SampleSize,OFFSET(Population!$A$4,RandomNumbers!AD365,0),""))</f>
        <v/>
      </c>
      <c r="AE368" s="7" t="str">
        <f>IF(RIGHT(AE$4,LEN(AE$4)-1)*1&gt;NumSamples,"",IF($A368&lt;=SampleSize,OFFSET(Population!$A$4,RandomNumbers!AE365,0),""))</f>
        <v/>
      </c>
      <c r="AF368" s="7" t="str">
        <f>IF(RIGHT(AF$4,LEN(AF$4)-1)*1&gt;NumSamples,"",IF($A368&lt;=SampleSize,OFFSET(Population!$A$4,RandomNumbers!AF365,0),""))</f>
        <v/>
      </c>
      <c r="AG368" s="7" t="str">
        <f>IF(RIGHT(AG$4,LEN(AG$4)-1)*1&gt;NumSamples,"",IF($A368&lt;=SampleSize,OFFSET(Population!$A$4,RandomNumbers!AG365,0),""))</f>
        <v/>
      </c>
      <c r="AH368" s="7" t="str">
        <f>IF(RIGHT(AH$4,LEN(AH$4)-1)*1&gt;NumSamples,"",IF($A368&lt;=SampleSize,OFFSET(Population!$A$4,RandomNumbers!AH365,0),""))</f>
        <v/>
      </c>
      <c r="AI368" s="7" t="str">
        <f>IF(RIGHT(AI$4,LEN(AI$4)-1)*1&gt;NumSamples,"",IF($A368&lt;=SampleSize,OFFSET(Population!$A$4,RandomNumbers!AI365,0),""))</f>
        <v/>
      </c>
      <c r="AJ368" s="7" t="str">
        <f>IF(RIGHT(AJ$4,LEN(AJ$4)-1)*1&gt;NumSamples,"",IF($A368&lt;=SampleSize,OFFSET(Population!$A$4,RandomNumbers!AJ365,0),""))</f>
        <v/>
      </c>
      <c r="AK368" s="7" t="str">
        <f>IF(RIGHT(AK$4,LEN(AK$4)-1)*1&gt;NumSamples,"",IF($A368&lt;=SampleSize,OFFSET(Population!$A$4,RandomNumbers!AK365,0),""))</f>
        <v/>
      </c>
      <c r="AL368" s="7" t="str">
        <f>IF(RIGHT(AL$4,LEN(AL$4)-1)*1&gt;NumSamples,"",IF($A368&lt;=SampleSize,OFFSET(Population!$A$4,RandomNumbers!AL365,0),""))</f>
        <v/>
      </c>
      <c r="AM368" s="7" t="str">
        <f>IF(RIGHT(AM$4,LEN(AM$4)-1)*1&gt;NumSamples,"",IF($A368&lt;=SampleSize,OFFSET(Population!$A$4,RandomNumbers!AM365,0),""))</f>
        <v/>
      </c>
      <c r="AN368" s="7" t="str">
        <f>IF(RIGHT(AN$4,LEN(AN$4)-1)*1&gt;NumSamples,"",IF($A368&lt;=SampleSize,OFFSET(Population!$A$4,RandomNumbers!AN365,0),""))</f>
        <v/>
      </c>
      <c r="AO368" s="7" t="str">
        <f>IF(RIGHT(AO$4,LEN(AO$4)-1)*1&gt;NumSamples,"",IF($A368&lt;=SampleSize,OFFSET(Population!$A$4,RandomNumbers!AO365,0),""))</f>
        <v/>
      </c>
      <c r="AP368" s="7" t="str">
        <f>IF(RIGHT(AP$4,LEN(AP$4)-1)*1&gt;NumSamples,"",IF($A368&lt;=SampleSize,OFFSET(Population!$A$4,RandomNumbers!AP365,0),""))</f>
        <v/>
      </c>
      <c r="AQ368" s="7" t="str">
        <f>IF(RIGHT(AQ$4,LEN(AQ$4)-1)*1&gt;NumSamples,"",IF($A368&lt;=SampleSize,OFFSET(Population!$A$4,RandomNumbers!AQ365,0),""))</f>
        <v/>
      </c>
      <c r="AR368" s="7" t="str">
        <f>IF(RIGHT(AR$4,LEN(AR$4)-1)*1&gt;NumSamples,"",IF($A368&lt;=SampleSize,OFFSET(Population!$A$4,RandomNumbers!AR365,0),""))</f>
        <v/>
      </c>
      <c r="AS368" s="7" t="str">
        <f>IF(RIGHT(AS$4,LEN(AS$4)-1)*1&gt;NumSamples,"",IF($A368&lt;=SampleSize,OFFSET(Population!$A$4,RandomNumbers!AS365,0),""))</f>
        <v/>
      </c>
      <c r="AT368" s="7" t="str">
        <f>IF(RIGHT(AT$4,LEN(AT$4)-1)*1&gt;NumSamples,"",IF($A368&lt;=SampleSize,OFFSET(Population!$A$4,RandomNumbers!AT365,0),""))</f>
        <v/>
      </c>
      <c r="AU368" s="7" t="str">
        <f>IF(RIGHT(AU$4,LEN(AU$4)-1)*1&gt;NumSamples,"",IF($A368&lt;=SampleSize,OFFSET(Population!$A$4,RandomNumbers!AU365,0),""))</f>
        <v/>
      </c>
      <c r="AV368" s="7" t="str">
        <f>IF(RIGHT(AV$4,LEN(AV$4)-1)*1&gt;NumSamples,"",IF($A368&lt;=SampleSize,OFFSET(Population!$A$4,RandomNumbers!AV365,0),""))</f>
        <v/>
      </c>
      <c r="AW368" s="7" t="str">
        <f>IF(RIGHT(AW$4,LEN(AW$4)-1)*1&gt;NumSamples,"",IF($A368&lt;=SampleSize,OFFSET(Population!$A$4,RandomNumbers!AW365,0),""))</f>
        <v/>
      </c>
      <c r="AX368" s="7" t="str">
        <f>IF(RIGHT(AX$4,LEN(AX$4)-1)*1&gt;NumSamples,"",IF($A368&lt;=SampleSize,OFFSET(Population!$A$4,RandomNumbers!AX365,0),""))</f>
        <v/>
      </c>
      <c r="AY368" s="7" t="str">
        <f>IF(RIGHT(AY$4,LEN(AY$4)-1)*1&gt;NumSamples,"",IF($A368&lt;=SampleSize,OFFSET(Population!$A$4,RandomNumbers!AY365,0),""))</f>
        <v/>
      </c>
      <c r="AZ368" s="7" t="str">
        <f>IF(RIGHT(AZ$4,LEN(AZ$4)-1)*1&gt;NumSamples,"",IF($A368&lt;=SampleSize,OFFSET(Population!$A$4,RandomNumbers!AZ365,0),""))</f>
        <v/>
      </c>
      <c r="BA368" s="7" t="str">
        <f>IF(RIGHT(BA$4,LEN(BA$4)-1)*1&gt;NumSamples,"",IF($A368&lt;=SampleSize,OFFSET(Population!$A$4,RandomNumbers!BA365,0),""))</f>
        <v/>
      </c>
      <c r="BB368" s="7" t="str">
        <f>IF(RIGHT(BB$4,LEN(BB$4)-1)*1&gt;NumSamples,"",IF($A368&lt;=SampleSize,OFFSET(Population!$A$4,RandomNumbers!BB365,0),""))</f>
        <v/>
      </c>
      <c r="BC368" s="7" t="str">
        <f>IF(RIGHT(BC$4,LEN(BC$4)-1)*1&gt;NumSamples,"",IF($A368&lt;=SampleSize,OFFSET(Population!$A$4,RandomNumbers!BC365,0),""))</f>
        <v/>
      </c>
      <c r="BD368" s="7" t="str">
        <f>IF(RIGHT(BD$4,LEN(BD$4)-1)*1&gt;NumSamples,"",IF($A368&lt;=SampleSize,OFFSET(Population!$A$4,RandomNumbers!BD365,0),""))</f>
        <v/>
      </c>
      <c r="BE368" s="7" t="str">
        <f>IF(RIGHT(BE$4,LEN(BE$4)-1)*1&gt;NumSamples,"",IF($A368&lt;=SampleSize,OFFSET(Population!$A$4,RandomNumbers!BE365,0),""))</f>
        <v/>
      </c>
      <c r="BF368" s="7" t="str">
        <f>IF(RIGHT(BF$4,LEN(BF$4)-1)*1&gt;NumSamples,"",IF($A368&lt;=SampleSize,OFFSET(Population!$A$4,RandomNumbers!BF365,0),""))</f>
        <v/>
      </c>
      <c r="BG368" s="7" t="str">
        <f>IF(RIGHT(BG$4,LEN(BG$4)-1)*1&gt;NumSamples,"",IF($A368&lt;=SampleSize,OFFSET(Population!$A$4,RandomNumbers!BG365,0),""))</f>
        <v/>
      </c>
      <c r="BH368" s="7" t="str">
        <f>IF(RIGHT(BH$4,LEN(BH$4)-1)*1&gt;NumSamples,"",IF($A368&lt;=SampleSize,OFFSET(Population!$A$4,RandomNumbers!BH365,0),""))</f>
        <v/>
      </c>
      <c r="BI368" s="7" t="str">
        <f>IF(RIGHT(BI$4,LEN(BI$4)-1)*1&gt;NumSamples,"",IF($A368&lt;=SampleSize,OFFSET(Population!$A$4,RandomNumbers!BI365,0),""))</f>
        <v/>
      </c>
      <c r="BJ368" s="7" t="str">
        <f>IF(RIGHT(BJ$4,LEN(BJ$4)-1)*1&gt;NumSamples,"",IF($A368&lt;=SampleSize,OFFSET(Population!$A$4,RandomNumbers!BJ365,0),""))</f>
        <v/>
      </c>
      <c r="BK368" s="7" t="str">
        <f>IF(RIGHT(BK$4,LEN(BK$4)-1)*1&gt;NumSamples,"",IF($A368&lt;=SampleSize,OFFSET(Population!$A$4,RandomNumbers!BK365,0),""))</f>
        <v/>
      </c>
      <c r="BL368" s="7" t="str">
        <f>IF(RIGHT(BL$4,LEN(BL$4)-1)*1&gt;NumSamples,"",IF($A368&lt;=SampleSize,OFFSET(Population!$A$4,RandomNumbers!BL365,0),""))</f>
        <v/>
      </c>
      <c r="BM368" s="7" t="str">
        <f>IF(RIGHT(BM$4,LEN(BM$4)-1)*1&gt;NumSamples,"",IF($A368&lt;=SampleSize,OFFSET(Population!$A$4,RandomNumbers!BM365,0),""))</f>
        <v/>
      </c>
      <c r="BN368" s="7" t="str">
        <f>IF(RIGHT(BN$4,LEN(BN$4)-1)*1&gt;NumSamples,"",IF($A368&lt;=SampleSize,OFFSET(Population!$A$4,RandomNumbers!BN365,0),""))</f>
        <v/>
      </c>
      <c r="BO368" s="7" t="str">
        <f>IF(RIGHT(BO$4,LEN(BO$4)-1)*1&gt;NumSamples,"",IF($A368&lt;=SampleSize,OFFSET(Population!$A$4,RandomNumbers!BO365,0),""))</f>
        <v/>
      </c>
      <c r="BP368" s="7" t="str">
        <f>IF(RIGHT(BP$4,LEN(BP$4)-1)*1&gt;NumSamples,"",IF($A368&lt;=SampleSize,OFFSET(Population!$A$4,RandomNumbers!BP365,0),""))</f>
        <v/>
      </c>
      <c r="BQ368" s="7" t="str">
        <f>IF(RIGHT(BQ$4,LEN(BQ$4)-1)*1&gt;NumSamples,"",IF($A368&lt;=SampleSize,OFFSET(Population!$A$4,RandomNumbers!BQ365,0),""))</f>
        <v/>
      </c>
      <c r="BR368" s="7" t="str">
        <f>IF(RIGHT(BR$4,LEN(BR$4)-1)*1&gt;NumSamples,"",IF($A368&lt;=SampleSize,OFFSET(Population!$A$4,RandomNumbers!BR365,0),""))</f>
        <v/>
      </c>
      <c r="BS368" s="7" t="str">
        <f>IF(RIGHT(BS$4,LEN(BS$4)-1)*1&gt;NumSamples,"",IF($A368&lt;=SampleSize,OFFSET(Population!$A$4,RandomNumbers!BS365,0),""))</f>
        <v/>
      </c>
      <c r="BT368" s="7" t="str">
        <f>IF(RIGHT(BT$4,LEN(BT$4)-1)*1&gt;NumSamples,"",IF($A368&lt;=SampleSize,OFFSET(Population!$A$4,RandomNumbers!BT365,0),""))</f>
        <v/>
      </c>
      <c r="BU368" s="7" t="str">
        <f>IF(RIGHT(BU$4,LEN(BU$4)-1)*1&gt;NumSamples,"",IF($A368&lt;=SampleSize,OFFSET(Population!$A$4,RandomNumbers!BU365,0),""))</f>
        <v/>
      </c>
      <c r="BV368" s="7" t="str">
        <f>IF(RIGHT(BV$4,LEN(BV$4)-1)*1&gt;NumSamples,"",IF($A368&lt;=SampleSize,OFFSET(Population!$A$4,RandomNumbers!BV365,0),""))</f>
        <v/>
      </c>
      <c r="BW368" s="7" t="str">
        <f>IF(RIGHT(BW$4,LEN(BW$4)-1)*1&gt;NumSamples,"",IF($A368&lt;=SampleSize,OFFSET(Population!$A$4,RandomNumbers!BW365,0),""))</f>
        <v/>
      </c>
      <c r="BX368" s="7" t="str">
        <f>IF(RIGHT(BX$4,LEN(BX$4)-1)*1&gt;NumSamples,"",IF($A368&lt;=SampleSize,OFFSET(Population!$A$4,RandomNumbers!BX365,0),""))</f>
        <v/>
      </c>
      <c r="BY368" s="7" t="str">
        <f>IF(RIGHT(BY$4,LEN(BY$4)-1)*1&gt;NumSamples,"",IF($A368&lt;=SampleSize,OFFSET(Population!$A$4,RandomNumbers!BY365,0),""))</f>
        <v/>
      </c>
      <c r="BZ368" s="7" t="str">
        <f>IF(RIGHT(BZ$4,LEN(BZ$4)-1)*1&gt;NumSamples,"",IF($A368&lt;=SampleSize,OFFSET(Population!$A$4,RandomNumbers!BZ365,0),""))</f>
        <v/>
      </c>
      <c r="CA368" s="7" t="str">
        <f>IF(RIGHT(CA$4,LEN(CA$4)-1)*1&gt;NumSamples,"",IF($A368&lt;=SampleSize,OFFSET(Population!$A$4,RandomNumbers!CA365,0),""))</f>
        <v/>
      </c>
      <c r="CB368" s="7" t="str">
        <f>IF(RIGHT(CB$4,LEN(CB$4)-1)*1&gt;NumSamples,"",IF($A368&lt;=SampleSize,OFFSET(Population!$A$4,RandomNumbers!CB365,0),""))</f>
        <v/>
      </c>
      <c r="CC368" s="7" t="str">
        <f>IF(RIGHT(CC$4,LEN(CC$4)-1)*1&gt;NumSamples,"",IF($A368&lt;=SampleSize,OFFSET(Population!$A$4,RandomNumbers!CC365,0),""))</f>
        <v/>
      </c>
      <c r="CD368" s="7" t="str">
        <f>IF(RIGHT(CD$4,LEN(CD$4)-1)*1&gt;NumSamples,"",IF($A368&lt;=SampleSize,OFFSET(Population!$A$4,RandomNumbers!CD365,0),""))</f>
        <v/>
      </c>
      <c r="CE368" s="7" t="str">
        <f>IF(RIGHT(CE$4,LEN(CE$4)-1)*1&gt;NumSamples,"",IF($A368&lt;=SampleSize,OFFSET(Population!$A$4,RandomNumbers!CE365,0),""))</f>
        <v/>
      </c>
      <c r="CF368" s="7" t="str">
        <f>IF(RIGHT(CF$4,LEN(CF$4)-1)*1&gt;NumSamples,"",IF($A368&lt;=SampleSize,OFFSET(Population!$A$4,RandomNumbers!CF365,0),""))</f>
        <v/>
      </c>
      <c r="CG368" s="7" t="str">
        <f>IF(RIGHT(CG$4,LEN(CG$4)-1)*1&gt;NumSamples,"",IF($A368&lt;=SampleSize,OFFSET(Population!$A$4,RandomNumbers!CG365,0),""))</f>
        <v/>
      </c>
      <c r="CH368" s="7" t="str">
        <f>IF(RIGHT(CH$4,LEN(CH$4)-1)*1&gt;NumSamples,"",IF($A368&lt;=SampleSize,OFFSET(Population!$A$4,RandomNumbers!CH365,0),""))</f>
        <v/>
      </c>
      <c r="CI368" s="7" t="str">
        <f>IF(RIGHT(CI$4,LEN(CI$4)-1)*1&gt;NumSamples,"",IF($A368&lt;=SampleSize,OFFSET(Population!$A$4,RandomNumbers!CI365,0),""))</f>
        <v/>
      </c>
      <c r="CJ368" s="7" t="str">
        <f>IF(RIGHT(CJ$4,LEN(CJ$4)-1)*1&gt;NumSamples,"",IF($A368&lt;=SampleSize,OFFSET(Population!$A$4,RandomNumbers!CJ365,0),""))</f>
        <v/>
      </c>
      <c r="CK368" s="7" t="str">
        <f>IF(RIGHT(CK$4,LEN(CK$4)-1)*1&gt;NumSamples,"",IF($A368&lt;=SampleSize,OFFSET(Population!$A$4,RandomNumbers!CK365,0),""))</f>
        <v/>
      </c>
      <c r="CL368" s="7" t="str">
        <f>IF(RIGHT(CL$4,LEN(CL$4)-1)*1&gt;NumSamples,"",IF($A368&lt;=SampleSize,OFFSET(Population!$A$4,RandomNumbers!CL365,0),""))</f>
        <v/>
      </c>
      <c r="CM368" s="7" t="str">
        <f>IF(RIGHT(CM$4,LEN(CM$4)-1)*1&gt;NumSamples,"",IF($A368&lt;=SampleSize,OFFSET(Population!$A$4,RandomNumbers!CM365,0),""))</f>
        <v/>
      </c>
      <c r="CN368" s="7" t="str">
        <f>IF(RIGHT(CN$4,LEN(CN$4)-1)*1&gt;NumSamples,"",IF($A368&lt;=SampleSize,OFFSET(Population!$A$4,RandomNumbers!CN365,0),""))</f>
        <v/>
      </c>
      <c r="CO368" s="7" t="str">
        <f>IF(RIGHT(CO$4,LEN(CO$4)-1)*1&gt;NumSamples,"",IF($A368&lt;=SampleSize,OFFSET(Population!$A$4,RandomNumbers!CO365,0),""))</f>
        <v/>
      </c>
      <c r="CP368" s="7" t="str">
        <f>IF(RIGHT(CP$4,LEN(CP$4)-1)*1&gt;NumSamples,"",IF($A368&lt;=SampleSize,OFFSET(Population!$A$4,RandomNumbers!CP365,0),""))</f>
        <v/>
      </c>
      <c r="CQ368" s="7" t="str">
        <f>IF(RIGHT(CQ$4,LEN(CQ$4)-1)*1&gt;NumSamples,"",IF($A368&lt;=SampleSize,OFFSET(Population!$A$4,RandomNumbers!CQ365,0),""))</f>
        <v/>
      </c>
      <c r="CR368" s="7" t="str">
        <f>IF(RIGHT(CR$4,LEN(CR$4)-1)*1&gt;NumSamples,"",IF($A368&lt;=SampleSize,OFFSET(Population!$A$4,RandomNumbers!CR365,0),""))</f>
        <v/>
      </c>
      <c r="CS368" s="7" t="str">
        <f>IF(RIGHT(CS$4,LEN(CS$4)-1)*1&gt;NumSamples,"",IF($A368&lt;=SampleSize,OFFSET(Population!$A$4,RandomNumbers!CS365,0),""))</f>
        <v/>
      </c>
      <c r="CT368" s="7" t="str">
        <f>IF(RIGHT(CT$4,LEN(CT$4)-1)*1&gt;NumSamples,"",IF($A368&lt;=SampleSize,OFFSET(Population!$A$4,RandomNumbers!CT365,0),""))</f>
        <v/>
      </c>
      <c r="CU368" s="7" t="str">
        <f>IF(RIGHT(CU$4,LEN(CU$4)-1)*1&gt;NumSamples,"",IF($A368&lt;=SampleSize,OFFSET(Population!$A$4,RandomNumbers!CU365,0),""))</f>
        <v/>
      </c>
      <c r="CV368" s="7" t="str">
        <f>IF(RIGHT(CV$4,LEN(CV$4)-1)*1&gt;NumSamples,"",IF($A368&lt;=SampleSize,OFFSET(Population!$A$4,RandomNumbers!CV365,0),""))</f>
        <v/>
      </c>
      <c r="CW368" s="7" t="str">
        <f>IF(RIGHT(CW$4,LEN(CW$4)-1)*1&gt;NumSamples,"",IF($A368&lt;=SampleSize,OFFSET(Population!$A$4,RandomNumbers!CW365,0),""))</f>
        <v/>
      </c>
    </row>
    <row r="369" ht="14.25" customHeight="1">
      <c r="A369" s="7">
        <v>365.0</v>
      </c>
      <c r="B369" s="7" t="str">
        <f>IF(RIGHT(B$4,LEN(B$4)-1)*1&gt;NumSamples,"",IF($A369&lt;=SampleSize,OFFSET(Population!$A$4,RandomNumbers!B366,0),""))</f>
        <v/>
      </c>
      <c r="C369" s="7" t="str">
        <f>IF(RIGHT(C$4,LEN(C$4)-1)*1&gt;NumSamples,"",IF($A369&lt;=SampleSize,OFFSET(Population!$A$4,RandomNumbers!C366,0),""))</f>
        <v/>
      </c>
      <c r="D369" s="7" t="str">
        <f>IF(RIGHT(D$4,LEN(D$4)-1)*1&gt;NumSamples,"",IF($A369&lt;=SampleSize,OFFSET(Population!$A$4,RandomNumbers!D366,0),""))</f>
        <v/>
      </c>
      <c r="E369" s="7" t="str">
        <f>IF(RIGHT(E$4,LEN(E$4)-1)*1&gt;NumSamples,"",IF($A369&lt;=SampleSize,OFFSET(Population!$A$4,RandomNumbers!E366,0),""))</f>
        <v/>
      </c>
      <c r="F369" s="7" t="str">
        <f>IF(RIGHT(F$4,LEN(F$4)-1)*1&gt;NumSamples,"",IF($A369&lt;=SampleSize,OFFSET(Population!$A$4,RandomNumbers!F366,0),""))</f>
        <v/>
      </c>
      <c r="G369" s="7" t="str">
        <f>IF(RIGHT(G$4,LEN(G$4)-1)*1&gt;NumSamples,"",IF($A369&lt;=SampleSize,OFFSET(Population!$A$4,RandomNumbers!G366,0),""))</f>
        <v/>
      </c>
      <c r="H369" s="7" t="str">
        <f>IF(RIGHT(H$4,LEN(H$4)-1)*1&gt;NumSamples,"",IF($A369&lt;=SampleSize,OFFSET(Population!$A$4,RandomNumbers!H366,0),""))</f>
        <v/>
      </c>
      <c r="I369" s="7" t="str">
        <f>IF(RIGHT(I$4,LEN(I$4)-1)*1&gt;NumSamples,"",IF($A369&lt;=SampleSize,OFFSET(Population!$A$4,RandomNumbers!I366,0),""))</f>
        <v/>
      </c>
      <c r="J369" s="7" t="str">
        <f>IF(RIGHT(J$4,LEN(J$4)-1)*1&gt;NumSamples,"",IF($A369&lt;=SampleSize,OFFSET(Population!$A$4,RandomNumbers!J366,0),""))</f>
        <v/>
      </c>
      <c r="K369" s="7" t="str">
        <f>IF(RIGHT(K$4,LEN(K$4)-1)*1&gt;NumSamples,"",IF($A369&lt;=SampleSize,OFFSET(Population!$A$4,RandomNumbers!K366,0),""))</f>
        <v/>
      </c>
      <c r="L369" s="7" t="str">
        <f>IF(RIGHT(L$4,LEN(L$4)-1)*1&gt;NumSamples,"",IF($A369&lt;=SampleSize,OFFSET(Population!$A$4,RandomNumbers!L366,0),""))</f>
        <v/>
      </c>
      <c r="M369" s="7" t="str">
        <f>IF(RIGHT(M$4,LEN(M$4)-1)*1&gt;NumSamples,"",IF($A369&lt;=SampleSize,OFFSET(Population!$A$4,RandomNumbers!M366,0),""))</f>
        <v/>
      </c>
      <c r="N369" s="7" t="str">
        <f>IF(RIGHT(N$4,LEN(N$4)-1)*1&gt;NumSamples,"",IF($A369&lt;=SampleSize,OFFSET(Population!$A$4,RandomNumbers!N366,0),""))</f>
        <v/>
      </c>
      <c r="O369" s="7" t="str">
        <f>IF(RIGHT(O$4,LEN(O$4)-1)*1&gt;NumSamples,"",IF($A369&lt;=SampleSize,OFFSET(Population!$A$4,RandomNumbers!O366,0),""))</f>
        <v/>
      </c>
      <c r="P369" s="7" t="str">
        <f>IF(RIGHT(P$4,LEN(P$4)-1)*1&gt;NumSamples,"",IF($A369&lt;=SampleSize,OFFSET(Population!$A$4,RandomNumbers!P366,0),""))</f>
        <v/>
      </c>
      <c r="Q369" s="7" t="str">
        <f>IF(RIGHT(Q$4,LEN(Q$4)-1)*1&gt;NumSamples,"",IF($A369&lt;=SampleSize,OFFSET(Population!$A$4,RandomNumbers!Q366,0),""))</f>
        <v/>
      </c>
      <c r="R369" s="7" t="str">
        <f>IF(RIGHT(R$4,LEN(R$4)-1)*1&gt;NumSamples,"",IF($A369&lt;=SampleSize,OFFSET(Population!$A$4,RandomNumbers!R366,0),""))</f>
        <v/>
      </c>
      <c r="S369" s="7" t="str">
        <f>IF(RIGHT(S$4,LEN(S$4)-1)*1&gt;NumSamples,"",IF($A369&lt;=SampleSize,OFFSET(Population!$A$4,RandomNumbers!S366,0),""))</f>
        <v/>
      </c>
      <c r="T369" s="7" t="str">
        <f>IF(RIGHT(T$4,LEN(T$4)-1)*1&gt;NumSamples,"",IF($A369&lt;=SampleSize,OFFSET(Population!$A$4,RandomNumbers!T366,0),""))</f>
        <v/>
      </c>
      <c r="U369" s="7" t="str">
        <f>IF(RIGHT(U$4,LEN(U$4)-1)*1&gt;NumSamples,"",IF($A369&lt;=SampleSize,OFFSET(Population!$A$4,RandomNumbers!U366,0),""))</f>
        <v/>
      </c>
      <c r="V369" s="7" t="str">
        <f>IF(RIGHT(V$4,LEN(V$4)-1)*1&gt;NumSamples,"",IF($A369&lt;=SampleSize,OFFSET(Population!$A$4,RandomNumbers!V366,0),""))</f>
        <v/>
      </c>
      <c r="W369" s="7" t="str">
        <f>IF(RIGHT(W$4,LEN(W$4)-1)*1&gt;NumSamples,"",IF($A369&lt;=SampleSize,OFFSET(Population!$A$4,RandomNumbers!W366,0),""))</f>
        <v/>
      </c>
      <c r="X369" s="7" t="str">
        <f>IF(RIGHT(X$4,LEN(X$4)-1)*1&gt;NumSamples,"",IF($A369&lt;=SampleSize,OFFSET(Population!$A$4,RandomNumbers!X366,0),""))</f>
        <v/>
      </c>
      <c r="Y369" s="7" t="str">
        <f>IF(RIGHT(Y$4,LEN(Y$4)-1)*1&gt;NumSamples,"",IF($A369&lt;=SampleSize,OFFSET(Population!$A$4,RandomNumbers!Y366,0),""))</f>
        <v/>
      </c>
      <c r="Z369" s="7" t="str">
        <f>IF(RIGHT(Z$4,LEN(Z$4)-1)*1&gt;NumSamples,"",IF($A369&lt;=SampleSize,OFFSET(Population!$A$4,RandomNumbers!Z366,0),""))</f>
        <v/>
      </c>
      <c r="AA369" s="7" t="str">
        <f>IF(RIGHT(AA$4,LEN(AA$4)-1)*1&gt;NumSamples,"",IF($A369&lt;=SampleSize,OFFSET(Population!$A$4,RandomNumbers!AA366,0),""))</f>
        <v/>
      </c>
      <c r="AB369" s="7" t="str">
        <f>IF(RIGHT(AB$4,LEN(AB$4)-1)*1&gt;NumSamples,"",IF($A369&lt;=SampleSize,OFFSET(Population!$A$4,RandomNumbers!AB366,0),""))</f>
        <v/>
      </c>
      <c r="AC369" s="7" t="str">
        <f>IF(RIGHT(AC$4,LEN(AC$4)-1)*1&gt;NumSamples,"",IF($A369&lt;=SampleSize,OFFSET(Population!$A$4,RandomNumbers!AC366,0),""))</f>
        <v/>
      </c>
      <c r="AD369" s="7" t="str">
        <f>IF(RIGHT(AD$4,LEN(AD$4)-1)*1&gt;NumSamples,"",IF($A369&lt;=SampleSize,OFFSET(Population!$A$4,RandomNumbers!AD366,0),""))</f>
        <v/>
      </c>
      <c r="AE369" s="7" t="str">
        <f>IF(RIGHT(AE$4,LEN(AE$4)-1)*1&gt;NumSamples,"",IF($A369&lt;=SampleSize,OFFSET(Population!$A$4,RandomNumbers!AE366,0),""))</f>
        <v/>
      </c>
      <c r="AF369" s="7" t="str">
        <f>IF(RIGHT(AF$4,LEN(AF$4)-1)*1&gt;NumSamples,"",IF($A369&lt;=SampleSize,OFFSET(Population!$A$4,RandomNumbers!AF366,0),""))</f>
        <v/>
      </c>
      <c r="AG369" s="7" t="str">
        <f>IF(RIGHT(AG$4,LEN(AG$4)-1)*1&gt;NumSamples,"",IF($A369&lt;=SampleSize,OFFSET(Population!$A$4,RandomNumbers!AG366,0),""))</f>
        <v/>
      </c>
      <c r="AH369" s="7" t="str">
        <f>IF(RIGHT(AH$4,LEN(AH$4)-1)*1&gt;NumSamples,"",IF($A369&lt;=SampleSize,OFFSET(Population!$A$4,RandomNumbers!AH366,0),""))</f>
        <v/>
      </c>
      <c r="AI369" s="7" t="str">
        <f>IF(RIGHT(AI$4,LEN(AI$4)-1)*1&gt;NumSamples,"",IF($A369&lt;=SampleSize,OFFSET(Population!$A$4,RandomNumbers!AI366,0),""))</f>
        <v/>
      </c>
      <c r="AJ369" s="7" t="str">
        <f>IF(RIGHT(AJ$4,LEN(AJ$4)-1)*1&gt;NumSamples,"",IF($A369&lt;=SampleSize,OFFSET(Population!$A$4,RandomNumbers!AJ366,0),""))</f>
        <v/>
      </c>
      <c r="AK369" s="7" t="str">
        <f>IF(RIGHT(AK$4,LEN(AK$4)-1)*1&gt;NumSamples,"",IF($A369&lt;=SampleSize,OFFSET(Population!$A$4,RandomNumbers!AK366,0),""))</f>
        <v/>
      </c>
      <c r="AL369" s="7" t="str">
        <f>IF(RIGHT(AL$4,LEN(AL$4)-1)*1&gt;NumSamples,"",IF($A369&lt;=SampleSize,OFFSET(Population!$A$4,RandomNumbers!AL366,0),""))</f>
        <v/>
      </c>
      <c r="AM369" s="7" t="str">
        <f>IF(RIGHT(AM$4,LEN(AM$4)-1)*1&gt;NumSamples,"",IF($A369&lt;=SampleSize,OFFSET(Population!$A$4,RandomNumbers!AM366,0),""))</f>
        <v/>
      </c>
      <c r="AN369" s="7" t="str">
        <f>IF(RIGHT(AN$4,LEN(AN$4)-1)*1&gt;NumSamples,"",IF($A369&lt;=SampleSize,OFFSET(Population!$A$4,RandomNumbers!AN366,0),""))</f>
        <v/>
      </c>
      <c r="AO369" s="7" t="str">
        <f>IF(RIGHT(AO$4,LEN(AO$4)-1)*1&gt;NumSamples,"",IF($A369&lt;=SampleSize,OFFSET(Population!$A$4,RandomNumbers!AO366,0),""))</f>
        <v/>
      </c>
      <c r="AP369" s="7" t="str">
        <f>IF(RIGHT(AP$4,LEN(AP$4)-1)*1&gt;NumSamples,"",IF($A369&lt;=SampleSize,OFFSET(Population!$A$4,RandomNumbers!AP366,0),""))</f>
        <v/>
      </c>
      <c r="AQ369" s="7" t="str">
        <f>IF(RIGHT(AQ$4,LEN(AQ$4)-1)*1&gt;NumSamples,"",IF($A369&lt;=SampleSize,OFFSET(Population!$A$4,RandomNumbers!AQ366,0),""))</f>
        <v/>
      </c>
      <c r="AR369" s="7" t="str">
        <f>IF(RIGHT(AR$4,LEN(AR$4)-1)*1&gt;NumSamples,"",IF($A369&lt;=SampleSize,OFFSET(Population!$A$4,RandomNumbers!AR366,0),""))</f>
        <v/>
      </c>
      <c r="AS369" s="7" t="str">
        <f>IF(RIGHT(AS$4,LEN(AS$4)-1)*1&gt;NumSamples,"",IF($A369&lt;=SampleSize,OFFSET(Population!$A$4,RandomNumbers!AS366,0),""))</f>
        <v/>
      </c>
      <c r="AT369" s="7" t="str">
        <f>IF(RIGHT(AT$4,LEN(AT$4)-1)*1&gt;NumSamples,"",IF($A369&lt;=SampleSize,OFFSET(Population!$A$4,RandomNumbers!AT366,0),""))</f>
        <v/>
      </c>
      <c r="AU369" s="7" t="str">
        <f>IF(RIGHT(AU$4,LEN(AU$4)-1)*1&gt;NumSamples,"",IF($A369&lt;=SampleSize,OFFSET(Population!$A$4,RandomNumbers!AU366,0),""))</f>
        <v/>
      </c>
      <c r="AV369" s="7" t="str">
        <f>IF(RIGHT(AV$4,LEN(AV$4)-1)*1&gt;NumSamples,"",IF($A369&lt;=SampleSize,OFFSET(Population!$A$4,RandomNumbers!AV366,0),""))</f>
        <v/>
      </c>
      <c r="AW369" s="7" t="str">
        <f>IF(RIGHT(AW$4,LEN(AW$4)-1)*1&gt;NumSamples,"",IF($A369&lt;=SampleSize,OFFSET(Population!$A$4,RandomNumbers!AW366,0),""))</f>
        <v/>
      </c>
      <c r="AX369" s="7" t="str">
        <f>IF(RIGHT(AX$4,LEN(AX$4)-1)*1&gt;NumSamples,"",IF($A369&lt;=SampleSize,OFFSET(Population!$A$4,RandomNumbers!AX366,0),""))</f>
        <v/>
      </c>
      <c r="AY369" s="7" t="str">
        <f>IF(RIGHT(AY$4,LEN(AY$4)-1)*1&gt;NumSamples,"",IF($A369&lt;=SampleSize,OFFSET(Population!$A$4,RandomNumbers!AY366,0),""))</f>
        <v/>
      </c>
      <c r="AZ369" s="7" t="str">
        <f>IF(RIGHT(AZ$4,LEN(AZ$4)-1)*1&gt;NumSamples,"",IF($A369&lt;=SampleSize,OFFSET(Population!$A$4,RandomNumbers!AZ366,0),""))</f>
        <v/>
      </c>
      <c r="BA369" s="7" t="str">
        <f>IF(RIGHT(BA$4,LEN(BA$4)-1)*1&gt;NumSamples,"",IF($A369&lt;=SampleSize,OFFSET(Population!$A$4,RandomNumbers!BA366,0),""))</f>
        <v/>
      </c>
      <c r="BB369" s="7" t="str">
        <f>IF(RIGHT(BB$4,LEN(BB$4)-1)*1&gt;NumSamples,"",IF($A369&lt;=SampleSize,OFFSET(Population!$A$4,RandomNumbers!BB366,0),""))</f>
        <v/>
      </c>
      <c r="BC369" s="7" t="str">
        <f>IF(RIGHT(BC$4,LEN(BC$4)-1)*1&gt;NumSamples,"",IF($A369&lt;=SampleSize,OFFSET(Population!$A$4,RandomNumbers!BC366,0),""))</f>
        <v/>
      </c>
      <c r="BD369" s="7" t="str">
        <f>IF(RIGHT(BD$4,LEN(BD$4)-1)*1&gt;NumSamples,"",IF($A369&lt;=SampleSize,OFFSET(Population!$A$4,RandomNumbers!BD366,0),""))</f>
        <v/>
      </c>
      <c r="BE369" s="7" t="str">
        <f>IF(RIGHT(BE$4,LEN(BE$4)-1)*1&gt;NumSamples,"",IF($A369&lt;=SampleSize,OFFSET(Population!$A$4,RandomNumbers!BE366,0),""))</f>
        <v/>
      </c>
      <c r="BF369" s="7" t="str">
        <f>IF(RIGHT(BF$4,LEN(BF$4)-1)*1&gt;NumSamples,"",IF($A369&lt;=SampleSize,OFFSET(Population!$A$4,RandomNumbers!BF366,0),""))</f>
        <v/>
      </c>
      <c r="BG369" s="7" t="str">
        <f>IF(RIGHT(BG$4,LEN(BG$4)-1)*1&gt;NumSamples,"",IF($A369&lt;=SampleSize,OFFSET(Population!$A$4,RandomNumbers!BG366,0),""))</f>
        <v/>
      </c>
      <c r="BH369" s="7" t="str">
        <f>IF(RIGHT(BH$4,LEN(BH$4)-1)*1&gt;NumSamples,"",IF($A369&lt;=SampleSize,OFFSET(Population!$A$4,RandomNumbers!BH366,0),""))</f>
        <v/>
      </c>
      <c r="BI369" s="7" t="str">
        <f>IF(RIGHT(BI$4,LEN(BI$4)-1)*1&gt;NumSamples,"",IF($A369&lt;=SampleSize,OFFSET(Population!$A$4,RandomNumbers!BI366,0),""))</f>
        <v/>
      </c>
      <c r="BJ369" s="7" t="str">
        <f>IF(RIGHT(BJ$4,LEN(BJ$4)-1)*1&gt;NumSamples,"",IF($A369&lt;=SampleSize,OFFSET(Population!$A$4,RandomNumbers!BJ366,0),""))</f>
        <v/>
      </c>
      <c r="BK369" s="7" t="str">
        <f>IF(RIGHT(BK$4,LEN(BK$4)-1)*1&gt;NumSamples,"",IF($A369&lt;=SampleSize,OFFSET(Population!$A$4,RandomNumbers!BK366,0),""))</f>
        <v/>
      </c>
      <c r="BL369" s="7" t="str">
        <f>IF(RIGHT(BL$4,LEN(BL$4)-1)*1&gt;NumSamples,"",IF($A369&lt;=SampleSize,OFFSET(Population!$A$4,RandomNumbers!BL366,0),""))</f>
        <v/>
      </c>
      <c r="BM369" s="7" t="str">
        <f>IF(RIGHT(BM$4,LEN(BM$4)-1)*1&gt;NumSamples,"",IF($A369&lt;=SampleSize,OFFSET(Population!$A$4,RandomNumbers!BM366,0),""))</f>
        <v/>
      </c>
      <c r="BN369" s="7" t="str">
        <f>IF(RIGHT(BN$4,LEN(BN$4)-1)*1&gt;NumSamples,"",IF($A369&lt;=SampleSize,OFFSET(Population!$A$4,RandomNumbers!BN366,0),""))</f>
        <v/>
      </c>
      <c r="BO369" s="7" t="str">
        <f>IF(RIGHT(BO$4,LEN(BO$4)-1)*1&gt;NumSamples,"",IF($A369&lt;=SampleSize,OFFSET(Population!$A$4,RandomNumbers!BO366,0),""))</f>
        <v/>
      </c>
      <c r="BP369" s="7" t="str">
        <f>IF(RIGHT(BP$4,LEN(BP$4)-1)*1&gt;NumSamples,"",IF($A369&lt;=SampleSize,OFFSET(Population!$A$4,RandomNumbers!BP366,0),""))</f>
        <v/>
      </c>
      <c r="BQ369" s="7" t="str">
        <f>IF(RIGHT(BQ$4,LEN(BQ$4)-1)*1&gt;NumSamples,"",IF($A369&lt;=SampleSize,OFFSET(Population!$A$4,RandomNumbers!BQ366,0),""))</f>
        <v/>
      </c>
      <c r="BR369" s="7" t="str">
        <f>IF(RIGHT(BR$4,LEN(BR$4)-1)*1&gt;NumSamples,"",IF($A369&lt;=SampleSize,OFFSET(Population!$A$4,RandomNumbers!BR366,0),""))</f>
        <v/>
      </c>
      <c r="BS369" s="7" t="str">
        <f>IF(RIGHT(BS$4,LEN(BS$4)-1)*1&gt;NumSamples,"",IF($A369&lt;=SampleSize,OFFSET(Population!$A$4,RandomNumbers!BS366,0),""))</f>
        <v/>
      </c>
      <c r="BT369" s="7" t="str">
        <f>IF(RIGHT(BT$4,LEN(BT$4)-1)*1&gt;NumSamples,"",IF($A369&lt;=SampleSize,OFFSET(Population!$A$4,RandomNumbers!BT366,0),""))</f>
        <v/>
      </c>
      <c r="BU369" s="7" t="str">
        <f>IF(RIGHT(BU$4,LEN(BU$4)-1)*1&gt;NumSamples,"",IF($A369&lt;=SampleSize,OFFSET(Population!$A$4,RandomNumbers!BU366,0),""))</f>
        <v/>
      </c>
      <c r="BV369" s="7" t="str">
        <f>IF(RIGHT(BV$4,LEN(BV$4)-1)*1&gt;NumSamples,"",IF($A369&lt;=SampleSize,OFFSET(Population!$A$4,RandomNumbers!BV366,0),""))</f>
        <v/>
      </c>
      <c r="BW369" s="7" t="str">
        <f>IF(RIGHT(BW$4,LEN(BW$4)-1)*1&gt;NumSamples,"",IF($A369&lt;=SampleSize,OFFSET(Population!$A$4,RandomNumbers!BW366,0),""))</f>
        <v/>
      </c>
      <c r="BX369" s="7" t="str">
        <f>IF(RIGHT(BX$4,LEN(BX$4)-1)*1&gt;NumSamples,"",IF($A369&lt;=SampleSize,OFFSET(Population!$A$4,RandomNumbers!BX366,0),""))</f>
        <v/>
      </c>
      <c r="BY369" s="7" t="str">
        <f>IF(RIGHT(BY$4,LEN(BY$4)-1)*1&gt;NumSamples,"",IF($A369&lt;=SampleSize,OFFSET(Population!$A$4,RandomNumbers!BY366,0),""))</f>
        <v/>
      </c>
      <c r="BZ369" s="7" t="str">
        <f>IF(RIGHT(BZ$4,LEN(BZ$4)-1)*1&gt;NumSamples,"",IF($A369&lt;=SampleSize,OFFSET(Population!$A$4,RandomNumbers!BZ366,0),""))</f>
        <v/>
      </c>
      <c r="CA369" s="7" t="str">
        <f>IF(RIGHT(CA$4,LEN(CA$4)-1)*1&gt;NumSamples,"",IF($A369&lt;=SampleSize,OFFSET(Population!$A$4,RandomNumbers!CA366,0),""))</f>
        <v/>
      </c>
      <c r="CB369" s="7" t="str">
        <f>IF(RIGHT(CB$4,LEN(CB$4)-1)*1&gt;NumSamples,"",IF($A369&lt;=SampleSize,OFFSET(Population!$A$4,RandomNumbers!CB366,0),""))</f>
        <v/>
      </c>
      <c r="CC369" s="7" t="str">
        <f>IF(RIGHT(CC$4,LEN(CC$4)-1)*1&gt;NumSamples,"",IF($A369&lt;=SampleSize,OFFSET(Population!$A$4,RandomNumbers!CC366,0),""))</f>
        <v/>
      </c>
      <c r="CD369" s="7" t="str">
        <f>IF(RIGHT(CD$4,LEN(CD$4)-1)*1&gt;NumSamples,"",IF($A369&lt;=SampleSize,OFFSET(Population!$A$4,RandomNumbers!CD366,0),""))</f>
        <v/>
      </c>
      <c r="CE369" s="7" t="str">
        <f>IF(RIGHT(CE$4,LEN(CE$4)-1)*1&gt;NumSamples,"",IF($A369&lt;=SampleSize,OFFSET(Population!$A$4,RandomNumbers!CE366,0),""))</f>
        <v/>
      </c>
      <c r="CF369" s="7" t="str">
        <f>IF(RIGHT(CF$4,LEN(CF$4)-1)*1&gt;NumSamples,"",IF($A369&lt;=SampleSize,OFFSET(Population!$A$4,RandomNumbers!CF366,0),""))</f>
        <v/>
      </c>
      <c r="CG369" s="7" t="str">
        <f>IF(RIGHT(CG$4,LEN(CG$4)-1)*1&gt;NumSamples,"",IF($A369&lt;=SampleSize,OFFSET(Population!$A$4,RandomNumbers!CG366,0),""))</f>
        <v/>
      </c>
      <c r="CH369" s="7" t="str">
        <f>IF(RIGHT(CH$4,LEN(CH$4)-1)*1&gt;NumSamples,"",IF($A369&lt;=SampleSize,OFFSET(Population!$A$4,RandomNumbers!CH366,0),""))</f>
        <v/>
      </c>
      <c r="CI369" s="7" t="str">
        <f>IF(RIGHT(CI$4,LEN(CI$4)-1)*1&gt;NumSamples,"",IF($A369&lt;=SampleSize,OFFSET(Population!$A$4,RandomNumbers!CI366,0),""))</f>
        <v/>
      </c>
      <c r="CJ369" s="7" t="str">
        <f>IF(RIGHT(CJ$4,LEN(CJ$4)-1)*1&gt;NumSamples,"",IF($A369&lt;=SampleSize,OFFSET(Population!$A$4,RandomNumbers!CJ366,0),""))</f>
        <v/>
      </c>
      <c r="CK369" s="7" t="str">
        <f>IF(RIGHT(CK$4,LEN(CK$4)-1)*1&gt;NumSamples,"",IF($A369&lt;=SampleSize,OFFSET(Population!$A$4,RandomNumbers!CK366,0),""))</f>
        <v/>
      </c>
      <c r="CL369" s="7" t="str">
        <f>IF(RIGHT(CL$4,LEN(CL$4)-1)*1&gt;NumSamples,"",IF($A369&lt;=SampleSize,OFFSET(Population!$A$4,RandomNumbers!CL366,0),""))</f>
        <v/>
      </c>
      <c r="CM369" s="7" t="str">
        <f>IF(RIGHT(CM$4,LEN(CM$4)-1)*1&gt;NumSamples,"",IF($A369&lt;=SampleSize,OFFSET(Population!$A$4,RandomNumbers!CM366,0),""))</f>
        <v/>
      </c>
      <c r="CN369" s="7" t="str">
        <f>IF(RIGHT(CN$4,LEN(CN$4)-1)*1&gt;NumSamples,"",IF($A369&lt;=SampleSize,OFFSET(Population!$A$4,RandomNumbers!CN366,0),""))</f>
        <v/>
      </c>
      <c r="CO369" s="7" t="str">
        <f>IF(RIGHT(CO$4,LEN(CO$4)-1)*1&gt;NumSamples,"",IF($A369&lt;=SampleSize,OFFSET(Population!$A$4,RandomNumbers!CO366,0),""))</f>
        <v/>
      </c>
      <c r="CP369" s="7" t="str">
        <f>IF(RIGHT(CP$4,LEN(CP$4)-1)*1&gt;NumSamples,"",IF($A369&lt;=SampleSize,OFFSET(Population!$A$4,RandomNumbers!CP366,0),""))</f>
        <v/>
      </c>
      <c r="CQ369" s="7" t="str">
        <f>IF(RIGHT(CQ$4,LEN(CQ$4)-1)*1&gt;NumSamples,"",IF($A369&lt;=SampleSize,OFFSET(Population!$A$4,RandomNumbers!CQ366,0),""))</f>
        <v/>
      </c>
      <c r="CR369" s="7" t="str">
        <f>IF(RIGHT(CR$4,LEN(CR$4)-1)*1&gt;NumSamples,"",IF($A369&lt;=SampleSize,OFFSET(Population!$A$4,RandomNumbers!CR366,0),""))</f>
        <v/>
      </c>
      <c r="CS369" s="7" t="str">
        <f>IF(RIGHT(CS$4,LEN(CS$4)-1)*1&gt;NumSamples,"",IF($A369&lt;=SampleSize,OFFSET(Population!$A$4,RandomNumbers!CS366,0),""))</f>
        <v/>
      </c>
      <c r="CT369" s="7" t="str">
        <f>IF(RIGHT(CT$4,LEN(CT$4)-1)*1&gt;NumSamples,"",IF($A369&lt;=SampleSize,OFFSET(Population!$A$4,RandomNumbers!CT366,0),""))</f>
        <v/>
      </c>
      <c r="CU369" s="7" t="str">
        <f>IF(RIGHT(CU$4,LEN(CU$4)-1)*1&gt;NumSamples,"",IF($A369&lt;=SampleSize,OFFSET(Population!$A$4,RandomNumbers!CU366,0),""))</f>
        <v/>
      </c>
      <c r="CV369" s="7" t="str">
        <f>IF(RIGHT(CV$4,LEN(CV$4)-1)*1&gt;NumSamples,"",IF($A369&lt;=SampleSize,OFFSET(Population!$A$4,RandomNumbers!CV366,0),""))</f>
        <v/>
      </c>
      <c r="CW369" s="7" t="str">
        <f>IF(RIGHT(CW$4,LEN(CW$4)-1)*1&gt;NumSamples,"",IF($A369&lt;=SampleSize,OFFSET(Population!$A$4,RandomNumbers!CW366,0),""))</f>
        <v/>
      </c>
    </row>
    <row r="370" ht="14.25" customHeight="1">
      <c r="A370" s="7">
        <v>366.0</v>
      </c>
      <c r="B370" s="7" t="str">
        <f>IF(RIGHT(B$4,LEN(B$4)-1)*1&gt;NumSamples,"",IF($A370&lt;=SampleSize,OFFSET(Population!$A$4,RandomNumbers!B367,0),""))</f>
        <v/>
      </c>
      <c r="C370" s="7" t="str">
        <f>IF(RIGHT(C$4,LEN(C$4)-1)*1&gt;NumSamples,"",IF($A370&lt;=SampleSize,OFFSET(Population!$A$4,RandomNumbers!C367,0),""))</f>
        <v/>
      </c>
      <c r="D370" s="7" t="str">
        <f>IF(RIGHT(D$4,LEN(D$4)-1)*1&gt;NumSamples,"",IF($A370&lt;=SampleSize,OFFSET(Population!$A$4,RandomNumbers!D367,0),""))</f>
        <v/>
      </c>
      <c r="E370" s="7" t="str">
        <f>IF(RIGHT(E$4,LEN(E$4)-1)*1&gt;NumSamples,"",IF($A370&lt;=SampleSize,OFFSET(Population!$A$4,RandomNumbers!E367,0),""))</f>
        <v/>
      </c>
      <c r="F370" s="7" t="str">
        <f>IF(RIGHT(F$4,LEN(F$4)-1)*1&gt;NumSamples,"",IF($A370&lt;=SampleSize,OFFSET(Population!$A$4,RandomNumbers!F367,0),""))</f>
        <v/>
      </c>
      <c r="G370" s="7" t="str">
        <f>IF(RIGHT(G$4,LEN(G$4)-1)*1&gt;NumSamples,"",IF($A370&lt;=SampleSize,OFFSET(Population!$A$4,RandomNumbers!G367,0),""))</f>
        <v/>
      </c>
      <c r="H370" s="7" t="str">
        <f>IF(RIGHT(H$4,LEN(H$4)-1)*1&gt;NumSamples,"",IF($A370&lt;=SampleSize,OFFSET(Population!$A$4,RandomNumbers!H367,0),""))</f>
        <v/>
      </c>
      <c r="I370" s="7" t="str">
        <f>IF(RIGHT(I$4,LEN(I$4)-1)*1&gt;NumSamples,"",IF($A370&lt;=SampleSize,OFFSET(Population!$A$4,RandomNumbers!I367,0),""))</f>
        <v/>
      </c>
      <c r="J370" s="7" t="str">
        <f>IF(RIGHT(J$4,LEN(J$4)-1)*1&gt;NumSamples,"",IF($A370&lt;=SampleSize,OFFSET(Population!$A$4,RandomNumbers!J367,0),""))</f>
        <v/>
      </c>
      <c r="K370" s="7" t="str">
        <f>IF(RIGHT(K$4,LEN(K$4)-1)*1&gt;NumSamples,"",IF($A370&lt;=SampleSize,OFFSET(Population!$A$4,RandomNumbers!K367,0),""))</f>
        <v/>
      </c>
      <c r="L370" s="7" t="str">
        <f>IF(RIGHT(L$4,LEN(L$4)-1)*1&gt;NumSamples,"",IF($A370&lt;=SampleSize,OFFSET(Population!$A$4,RandomNumbers!L367,0),""))</f>
        <v/>
      </c>
      <c r="M370" s="7" t="str">
        <f>IF(RIGHT(M$4,LEN(M$4)-1)*1&gt;NumSamples,"",IF($A370&lt;=SampleSize,OFFSET(Population!$A$4,RandomNumbers!M367,0),""))</f>
        <v/>
      </c>
      <c r="N370" s="7" t="str">
        <f>IF(RIGHT(N$4,LEN(N$4)-1)*1&gt;NumSamples,"",IF($A370&lt;=SampleSize,OFFSET(Population!$A$4,RandomNumbers!N367,0),""))</f>
        <v/>
      </c>
      <c r="O370" s="7" t="str">
        <f>IF(RIGHT(O$4,LEN(O$4)-1)*1&gt;NumSamples,"",IF($A370&lt;=SampleSize,OFFSET(Population!$A$4,RandomNumbers!O367,0),""))</f>
        <v/>
      </c>
      <c r="P370" s="7" t="str">
        <f>IF(RIGHT(P$4,LEN(P$4)-1)*1&gt;NumSamples,"",IF($A370&lt;=SampleSize,OFFSET(Population!$A$4,RandomNumbers!P367,0),""))</f>
        <v/>
      </c>
      <c r="Q370" s="7" t="str">
        <f>IF(RIGHT(Q$4,LEN(Q$4)-1)*1&gt;NumSamples,"",IF($A370&lt;=SampleSize,OFFSET(Population!$A$4,RandomNumbers!Q367,0),""))</f>
        <v/>
      </c>
      <c r="R370" s="7" t="str">
        <f>IF(RIGHT(R$4,LEN(R$4)-1)*1&gt;NumSamples,"",IF($A370&lt;=SampleSize,OFFSET(Population!$A$4,RandomNumbers!R367,0),""))</f>
        <v/>
      </c>
      <c r="S370" s="7" t="str">
        <f>IF(RIGHT(S$4,LEN(S$4)-1)*1&gt;NumSamples,"",IF($A370&lt;=SampleSize,OFFSET(Population!$A$4,RandomNumbers!S367,0),""))</f>
        <v/>
      </c>
      <c r="T370" s="7" t="str">
        <f>IF(RIGHT(T$4,LEN(T$4)-1)*1&gt;NumSamples,"",IF($A370&lt;=SampleSize,OFFSET(Population!$A$4,RandomNumbers!T367,0),""))</f>
        <v/>
      </c>
      <c r="U370" s="7" t="str">
        <f>IF(RIGHT(U$4,LEN(U$4)-1)*1&gt;NumSamples,"",IF($A370&lt;=SampleSize,OFFSET(Population!$A$4,RandomNumbers!U367,0),""))</f>
        <v/>
      </c>
      <c r="V370" s="7" t="str">
        <f>IF(RIGHT(V$4,LEN(V$4)-1)*1&gt;NumSamples,"",IF($A370&lt;=SampleSize,OFFSET(Population!$A$4,RandomNumbers!V367,0),""))</f>
        <v/>
      </c>
      <c r="W370" s="7" t="str">
        <f>IF(RIGHT(W$4,LEN(W$4)-1)*1&gt;NumSamples,"",IF($A370&lt;=SampleSize,OFFSET(Population!$A$4,RandomNumbers!W367,0),""))</f>
        <v/>
      </c>
      <c r="X370" s="7" t="str">
        <f>IF(RIGHT(X$4,LEN(X$4)-1)*1&gt;NumSamples,"",IF($A370&lt;=SampleSize,OFFSET(Population!$A$4,RandomNumbers!X367,0),""))</f>
        <v/>
      </c>
      <c r="Y370" s="7" t="str">
        <f>IF(RIGHT(Y$4,LEN(Y$4)-1)*1&gt;NumSamples,"",IF($A370&lt;=SampleSize,OFFSET(Population!$A$4,RandomNumbers!Y367,0),""))</f>
        <v/>
      </c>
      <c r="Z370" s="7" t="str">
        <f>IF(RIGHT(Z$4,LEN(Z$4)-1)*1&gt;NumSamples,"",IF($A370&lt;=SampleSize,OFFSET(Population!$A$4,RandomNumbers!Z367,0),""))</f>
        <v/>
      </c>
      <c r="AA370" s="7" t="str">
        <f>IF(RIGHT(AA$4,LEN(AA$4)-1)*1&gt;NumSamples,"",IF($A370&lt;=SampleSize,OFFSET(Population!$A$4,RandomNumbers!AA367,0),""))</f>
        <v/>
      </c>
      <c r="AB370" s="7" t="str">
        <f>IF(RIGHT(AB$4,LEN(AB$4)-1)*1&gt;NumSamples,"",IF($A370&lt;=SampleSize,OFFSET(Population!$A$4,RandomNumbers!AB367,0),""))</f>
        <v/>
      </c>
      <c r="AC370" s="7" t="str">
        <f>IF(RIGHT(AC$4,LEN(AC$4)-1)*1&gt;NumSamples,"",IF($A370&lt;=SampleSize,OFFSET(Population!$A$4,RandomNumbers!AC367,0),""))</f>
        <v/>
      </c>
      <c r="AD370" s="7" t="str">
        <f>IF(RIGHT(AD$4,LEN(AD$4)-1)*1&gt;NumSamples,"",IF($A370&lt;=SampleSize,OFFSET(Population!$A$4,RandomNumbers!AD367,0),""))</f>
        <v/>
      </c>
      <c r="AE370" s="7" t="str">
        <f>IF(RIGHT(AE$4,LEN(AE$4)-1)*1&gt;NumSamples,"",IF($A370&lt;=SampleSize,OFFSET(Population!$A$4,RandomNumbers!AE367,0),""))</f>
        <v/>
      </c>
      <c r="AF370" s="7" t="str">
        <f>IF(RIGHT(AF$4,LEN(AF$4)-1)*1&gt;NumSamples,"",IF($A370&lt;=SampleSize,OFFSET(Population!$A$4,RandomNumbers!AF367,0),""))</f>
        <v/>
      </c>
      <c r="AG370" s="7" t="str">
        <f>IF(RIGHT(AG$4,LEN(AG$4)-1)*1&gt;NumSamples,"",IF($A370&lt;=SampleSize,OFFSET(Population!$A$4,RandomNumbers!AG367,0),""))</f>
        <v/>
      </c>
      <c r="AH370" s="7" t="str">
        <f>IF(RIGHT(AH$4,LEN(AH$4)-1)*1&gt;NumSamples,"",IF($A370&lt;=SampleSize,OFFSET(Population!$A$4,RandomNumbers!AH367,0),""))</f>
        <v/>
      </c>
      <c r="AI370" s="7" t="str">
        <f>IF(RIGHT(AI$4,LEN(AI$4)-1)*1&gt;NumSamples,"",IF($A370&lt;=SampleSize,OFFSET(Population!$A$4,RandomNumbers!AI367,0),""))</f>
        <v/>
      </c>
      <c r="AJ370" s="7" t="str">
        <f>IF(RIGHT(AJ$4,LEN(AJ$4)-1)*1&gt;NumSamples,"",IF($A370&lt;=SampleSize,OFFSET(Population!$A$4,RandomNumbers!AJ367,0),""))</f>
        <v/>
      </c>
      <c r="AK370" s="7" t="str">
        <f>IF(RIGHT(AK$4,LEN(AK$4)-1)*1&gt;NumSamples,"",IF($A370&lt;=SampleSize,OFFSET(Population!$A$4,RandomNumbers!AK367,0),""))</f>
        <v/>
      </c>
      <c r="AL370" s="7" t="str">
        <f>IF(RIGHT(AL$4,LEN(AL$4)-1)*1&gt;NumSamples,"",IF($A370&lt;=SampleSize,OFFSET(Population!$A$4,RandomNumbers!AL367,0),""))</f>
        <v/>
      </c>
      <c r="AM370" s="7" t="str">
        <f>IF(RIGHT(AM$4,LEN(AM$4)-1)*1&gt;NumSamples,"",IF($A370&lt;=SampleSize,OFFSET(Population!$A$4,RandomNumbers!AM367,0),""))</f>
        <v/>
      </c>
      <c r="AN370" s="7" t="str">
        <f>IF(RIGHT(AN$4,LEN(AN$4)-1)*1&gt;NumSamples,"",IF($A370&lt;=SampleSize,OFFSET(Population!$A$4,RandomNumbers!AN367,0),""))</f>
        <v/>
      </c>
      <c r="AO370" s="7" t="str">
        <f>IF(RIGHT(AO$4,LEN(AO$4)-1)*1&gt;NumSamples,"",IF($A370&lt;=SampleSize,OFFSET(Population!$A$4,RandomNumbers!AO367,0),""))</f>
        <v/>
      </c>
      <c r="AP370" s="7" t="str">
        <f>IF(RIGHT(AP$4,LEN(AP$4)-1)*1&gt;NumSamples,"",IF($A370&lt;=SampleSize,OFFSET(Population!$A$4,RandomNumbers!AP367,0),""))</f>
        <v/>
      </c>
      <c r="AQ370" s="7" t="str">
        <f>IF(RIGHT(AQ$4,LEN(AQ$4)-1)*1&gt;NumSamples,"",IF($A370&lt;=SampleSize,OFFSET(Population!$A$4,RandomNumbers!AQ367,0),""))</f>
        <v/>
      </c>
      <c r="AR370" s="7" t="str">
        <f>IF(RIGHT(AR$4,LEN(AR$4)-1)*1&gt;NumSamples,"",IF($A370&lt;=SampleSize,OFFSET(Population!$A$4,RandomNumbers!AR367,0),""))</f>
        <v/>
      </c>
      <c r="AS370" s="7" t="str">
        <f>IF(RIGHT(AS$4,LEN(AS$4)-1)*1&gt;NumSamples,"",IF($A370&lt;=SampleSize,OFFSET(Population!$A$4,RandomNumbers!AS367,0),""))</f>
        <v/>
      </c>
      <c r="AT370" s="7" t="str">
        <f>IF(RIGHT(AT$4,LEN(AT$4)-1)*1&gt;NumSamples,"",IF($A370&lt;=SampleSize,OFFSET(Population!$A$4,RandomNumbers!AT367,0),""))</f>
        <v/>
      </c>
      <c r="AU370" s="7" t="str">
        <f>IF(RIGHT(AU$4,LEN(AU$4)-1)*1&gt;NumSamples,"",IF($A370&lt;=SampleSize,OFFSET(Population!$A$4,RandomNumbers!AU367,0),""))</f>
        <v/>
      </c>
      <c r="AV370" s="7" t="str">
        <f>IF(RIGHT(AV$4,LEN(AV$4)-1)*1&gt;NumSamples,"",IF($A370&lt;=SampleSize,OFFSET(Population!$A$4,RandomNumbers!AV367,0),""))</f>
        <v/>
      </c>
      <c r="AW370" s="7" t="str">
        <f>IF(RIGHT(AW$4,LEN(AW$4)-1)*1&gt;NumSamples,"",IF($A370&lt;=SampleSize,OFFSET(Population!$A$4,RandomNumbers!AW367,0),""))</f>
        <v/>
      </c>
      <c r="AX370" s="7" t="str">
        <f>IF(RIGHT(AX$4,LEN(AX$4)-1)*1&gt;NumSamples,"",IF($A370&lt;=SampleSize,OFFSET(Population!$A$4,RandomNumbers!AX367,0),""))</f>
        <v/>
      </c>
      <c r="AY370" s="7" t="str">
        <f>IF(RIGHT(AY$4,LEN(AY$4)-1)*1&gt;NumSamples,"",IF($A370&lt;=SampleSize,OFFSET(Population!$A$4,RandomNumbers!AY367,0),""))</f>
        <v/>
      </c>
      <c r="AZ370" s="7" t="str">
        <f>IF(RIGHT(AZ$4,LEN(AZ$4)-1)*1&gt;NumSamples,"",IF($A370&lt;=SampleSize,OFFSET(Population!$A$4,RandomNumbers!AZ367,0),""))</f>
        <v/>
      </c>
      <c r="BA370" s="7" t="str">
        <f>IF(RIGHT(BA$4,LEN(BA$4)-1)*1&gt;NumSamples,"",IF($A370&lt;=SampleSize,OFFSET(Population!$A$4,RandomNumbers!BA367,0),""))</f>
        <v/>
      </c>
      <c r="BB370" s="7" t="str">
        <f>IF(RIGHT(BB$4,LEN(BB$4)-1)*1&gt;NumSamples,"",IF($A370&lt;=SampleSize,OFFSET(Population!$A$4,RandomNumbers!BB367,0),""))</f>
        <v/>
      </c>
      <c r="BC370" s="7" t="str">
        <f>IF(RIGHT(BC$4,LEN(BC$4)-1)*1&gt;NumSamples,"",IF($A370&lt;=SampleSize,OFFSET(Population!$A$4,RandomNumbers!BC367,0),""))</f>
        <v/>
      </c>
      <c r="BD370" s="7" t="str">
        <f>IF(RIGHT(BD$4,LEN(BD$4)-1)*1&gt;NumSamples,"",IF($A370&lt;=SampleSize,OFFSET(Population!$A$4,RandomNumbers!BD367,0),""))</f>
        <v/>
      </c>
      <c r="BE370" s="7" t="str">
        <f>IF(RIGHT(BE$4,LEN(BE$4)-1)*1&gt;NumSamples,"",IF($A370&lt;=SampleSize,OFFSET(Population!$A$4,RandomNumbers!BE367,0),""))</f>
        <v/>
      </c>
      <c r="BF370" s="7" t="str">
        <f>IF(RIGHT(BF$4,LEN(BF$4)-1)*1&gt;NumSamples,"",IF($A370&lt;=SampleSize,OFFSET(Population!$A$4,RandomNumbers!BF367,0),""))</f>
        <v/>
      </c>
      <c r="BG370" s="7" t="str">
        <f>IF(RIGHT(BG$4,LEN(BG$4)-1)*1&gt;NumSamples,"",IF($A370&lt;=SampleSize,OFFSET(Population!$A$4,RandomNumbers!BG367,0),""))</f>
        <v/>
      </c>
      <c r="BH370" s="7" t="str">
        <f>IF(RIGHT(BH$4,LEN(BH$4)-1)*1&gt;NumSamples,"",IF($A370&lt;=SampleSize,OFFSET(Population!$A$4,RandomNumbers!BH367,0),""))</f>
        <v/>
      </c>
      <c r="BI370" s="7" t="str">
        <f>IF(RIGHT(BI$4,LEN(BI$4)-1)*1&gt;NumSamples,"",IF($A370&lt;=SampleSize,OFFSET(Population!$A$4,RandomNumbers!BI367,0),""))</f>
        <v/>
      </c>
      <c r="BJ370" s="7" t="str">
        <f>IF(RIGHT(BJ$4,LEN(BJ$4)-1)*1&gt;NumSamples,"",IF($A370&lt;=SampleSize,OFFSET(Population!$A$4,RandomNumbers!BJ367,0),""))</f>
        <v/>
      </c>
      <c r="BK370" s="7" t="str">
        <f>IF(RIGHT(BK$4,LEN(BK$4)-1)*1&gt;NumSamples,"",IF($A370&lt;=SampleSize,OFFSET(Population!$A$4,RandomNumbers!BK367,0),""))</f>
        <v/>
      </c>
      <c r="BL370" s="7" t="str">
        <f>IF(RIGHT(BL$4,LEN(BL$4)-1)*1&gt;NumSamples,"",IF($A370&lt;=SampleSize,OFFSET(Population!$A$4,RandomNumbers!BL367,0),""))</f>
        <v/>
      </c>
      <c r="BM370" s="7" t="str">
        <f>IF(RIGHT(BM$4,LEN(BM$4)-1)*1&gt;NumSamples,"",IF($A370&lt;=SampleSize,OFFSET(Population!$A$4,RandomNumbers!BM367,0),""))</f>
        <v/>
      </c>
      <c r="BN370" s="7" t="str">
        <f>IF(RIGHT(BN$4,LEN(BN$4)-1)*1&gt;NumSamples,"",IF($A370&lt;=SampleSize,OFFSET(Population!$A$4,RandomNumbers!BN367,0),""))</f>
        <v/>
      </c>
      <c r="BO370" s="7" t="str">
        <f>IF(RIGHT(BO$4,LEN(BO$4)-1)*1&gt;NumSamples,"",IF($A370&lt;=SampleSize,OFFSET(Population!$A$4,RandomNumbers!BO367,0),""))</f>
        <v/>
      </c>
      <c r="BP370" s="7" t="str">
        <f>IF(RIGHT(BP$4,LEN(BP$4)-1)*1&gt;NumSamples,"",IF($A370&lt;=SampleSize,OFFSET(Population!$A$4,RandomNumbers!BP367,0),""))</f>
        <v/>
      </c>
      <c r="BQ370" s="7" t="str">
        <f>IF(RIGHT(BQ$4,LEN(BQ$4)-1)*1&gt;NumSamples,"",IF($A370&lt;=SampleSize,OFFSET(Population!$A$4,RandomNumbers!BQ367,0),""))</f>
        <v/>
      </c>
      <c r="BR370" s="7" t="str">
        <f>IF(RIGHT(BR$4,LEN(BR$4)-1)*1&gt;NumSamples,"",IF($A370&lt;=SampleSize,OFFSET(Population!$A$4,RandomNumbers!BR367,0),""))</f>
        <v/>
      </c>
      <c r="BS370" s="7" t="str">
        <f>IF(RIGHT(BS$4,LEN(BS$4)-1)*1&gt;NumSamples,"",IF($A370&lt;=SampleSize,OFFSET(Population!$A$4,RandomNumbers!BS367,0),""))</f>
        <v/>
      </c>
      <c r="BT370" s="7" t="str">
        <f>IF(RIGHT(BT$4,LEN(BT$4)-1)*1&gt;NumSamples,"",IF($A370&lt;=SampleSize,OFFSET(Population!$A$4,RandomNumbers!BT367,0),""))</f>
        <v/>
      </c>
      <c r="BU370" s="7" t="str">
        <f>IF(RIGHT(BU$4,LEN(BU$4)-1)*1&gt;NumSamples,"",IF($A370&lt;=SampleSize,OFFSET(Population!$A$4,RandomNumbers!BU367,0),""))</f>
        <v/>
      </c>
      <c r="BV370" s="7" t="str">
        <f>IF(RIGHT(BV$4,LEN(BV$4)-1)*1&gt;NumSamples,"",IF($A370&lt;=SampleSize,OFFSET(Population!$A$4,RandomNumbers!BV367,0),""))</f>
        <v/>
      </c>
      <c r="BW370" s="7" t="str">
        <f>IF(RIGHT(BW$4,LEN(BW$4)-1)*1&gt;NumSamples,"",IF($A370&lt;=SampleSize,OFFSET(Population!$A$4,RandomNumbers!BW367,0),""))</f>
        <v/>
      </c>
      <c r="BX370" s="7" t="str">
        <f>IF(RIGHT(BX$4,LEN(BX$4)-1)*1&gt;NumSamples,"",IF($A370&lt;=SampleSize,OFFSET(Population!$A$4,RandomNumbers!BX367,0),""))</f>
        <v/>
      </c>
      <c r="BY370" s="7" t="str">
        <f>IF(RIGHT(BY$4,LEN(BY$4)-1)*1&gt;NumSamples,"",IF($A370&lt;=SampleSize,OFFSET(Population!$A$4,RandomNumbers!BY367,0),""))</f>
        <v/>
      </c>
      <c r="BZ370" s="7" t="str">
        <f>IF(RIGHT(BZ$4,LEN(BZ$4)-1)*1&gt;NumSamples,"",IF($A370&lt;=SampleSize,OFFSET(Population!$A$4,RandomNumbers!BZ367,0),""))</f>
        <v/>
      </c>
      <c r="CA370" s="7" t="str">
        <f>IF(RIGHT(CA$4,LEN(CA$4)-1)*1&gt;NumSamples,"",IF($A370&lt;=SampleSize,OFFSET(Population!$A$4,RandomNumbers!CA367,0),""))</f>
        <v/>
      </c>
      <c r="CB370" s="7" t="str">
        <f>IF(RIGHT(CB$4,LEN(CB$4)-1)*1&gt;NumSamples,"",IF($A370&lt;=SampleSize,OFFSET(Population!$A$4,RandomNumbers!CB367,0),""))</f>
        <v/>
      </c>
      <c r="CC370" s="7" t="str">
        <f>IF(RIGHT(CC$4,LEN(CC$4)-1)*1&gt;NumSamples,"",IF($A370&lt;=SampleSize,OFFSET(Population!$A$4,RandomNumbers!CC367,0),""))</f>
        <v/>
      </c>
      <c r="CD370" s="7" t="str">
        <f>IF(RIGHT(CD$4,LEN(CD$4)-1)*1&gt;NumSamples,"",IF($A370&lt;=SampleSize,OFFSET(Population!$A$4,RandomNumbers!CD367,0),""))</f>
        <v/>
      </c>
      <c r="CE370" s="7" t="str">
        <f>IF(RIGHT(CE$4,LEN(CE$4)-1)*1&gt;NumSamples,"",IF($A370&lt;=SampleSize,OFFSET(Population!$A$4,RandomNumbers!CE367,0),""))</f>
        <v/>
      </c>
      <c r="CF370" s="7" t="str">
        <f>IF(RIGHT(CF$4,LEN(CF$4)-1)*1&gt;NumSamples,"",IF($A370&lt;=SampleSize,OFFSET(Population!$A$4,RandomNumbers!CF367,0),""))</f>
        <v/>
      </c>
      <c r="CG370" s="7" t="str">
        <f>IF(RIGHT(CG$4,LEN(CG$4)-1)*1&gt;NumSamples,"",IF($A370&lt;=SampleSize,OFFSET(Population!$A$4,RandomNumbers!CG367,0),""))</f>
        <v/>
      </c>
      <c r="CH370" s="7" t="str">
        <f>IF(RIGHT(CH$4,LEN(CH$4)-1)*1&gt;NumSamples,"",IF($A370&lt;=SampleSize,OFFSET(Population!$A$4,RandomNumbers!CH367,0),""))</f>
        <v/>
      </c>
      <c r="CI370" s="7" t="str">
        <f>IF(RIGHT(CI$4,LEN(CI$4)-1)*1&gt;NumSamples,"",IF($A370&lt;=SampleSize,OFFSET(Population!$A$4,RandomNumbers!CI367,0),""))</f>
        <v/>
      </c>
      <c r="CJ370" s="7" t="str">
        <f>IF(RIGHT(CJ$4,LEN(CJ$4)-1)*1&gt;NumSamples,"",IF($A370&lt;=SampleSize,OFFSET(Population!$A$4,RandomNumbers!CJ367,0),""))</f>
        <v/>
      </c>
      <c r="CK370" s="7" t="str">
        <f>IF(RIGHT(CK$4,LEN(CK$4)-1)*1&gt;NumSamples,"",IF($A370&lt;=SampleSize,OFFSET(Population!$A$4,RandomNumbers!CK367,0),""))</f>
        <v/>
      </c>
      <c r="CL370" s="7" t="str">
        <f>IF(RIGHT(CL$4,LEN(CL$4)-1)*1&gt;NumSamples,"",IF($A370&lt;=SampleSize,OFFSET(Population!$A$4,RandomNumbers!CL367,0),""))</f>
        <v/>
      </c>
      <c r="CM370" s="7" t="str">
        <f>IF(RIGHT(CM$4,LEN(CM$4)-1)*1&gt;NumSamples,"",IF($A370&lt;=SampleSize,OFFSET(Population!$A$4,RandomNumbers!CM367,0),""))</f>
        <v/>
      </c>
      <c r="CN370" s="7" t="str">
        <f>IF(RIGHT(CN$4,LEN(CN$4)-1)*1&gt;NumSamples,"",IF($A370&lt;=SampleSize,OFFSET(Population!$A$4,RandomNumbers!CN367,0),""))</f>
        <v/>
      </c>
      <c r="CO370" s="7" t="str">
        <f>IF(RIGHT(CO$4,LEN(CO$4)-1)*1&gt;NumSamples,"",IF($A370&lt;=SampleSize,OFFSET(Population!$A$4,RandomNumbers!CO367,0),""))</f>
        <v/>
      </c>
      <c r="CP370" s="7" t="str">
        <f>IF(RIGHT(CP$4,LEN(CP$4)-1)*1&gt;NumSamples,"",IF($A370&lt;=SampleSize,OFFSET(Population!$A$4,RandomNumbers!CP367,0),""))</f>
        <v/>
      </c>
      <c r="CQ370" s="7" t="str">
        <f>IF(RIGHT(CQ$4,LEN(CQ$4)-1)*1&gt;NumSamples,"",IF($A370&lt;=SampleSize,OFFSET(Population!$A$4,RandomNumbers!CQ367,0),""))</f>
        <v/>
      </c>
      <c r="CR370" s="7" t="str">
        <f>IF(RIGHT(CR$4,LEN(CR$4)-1)*1&gt;NumSamples,"",IF($A370&lt;=SampleSize,OFFSET(Population!$A$4,RandomNumbers!CR367,0),""))</f>
        <v/>
      </c>
      <c r="CS370" s="7" t="str">
        <f>IF(RIGHT(CS$4,LEN(CS$4)-1)*1&gt;NumSamples,"",IF($A370&lt;=SampleSize,OFFSET(Population!$A$4,RandomNumbers!CS367,0),""))</f>
        <v/>
      </c>
      <c r="CT370" s="7" t="str">
        <f>IF(RIGHT(CT$4,LEN(CT$4)-1)*1&gt;NumSamples,"",IF($A370&lt;=SampleSize,OFFSET(Population!$A$4,RandomNumbers!CT367,0),""))</f>
        <v/>
      </c>
      <c r="CU370" s="7" t="str">
        <f>IF(RIGHT(CU$4,LEN(CU$4)-1)*1&gt;NumSamples,"",IF($A370&lt;=SampleSize,OFFSET(Population!$A$4,RandomNumbers!CU367,0),""))</f>
        <v/>
      </c>
      <c r="CV370" s="7" t="str">
        <f>IF(RIGHT(CV$4,LEN(CV$4)-1)*1&gt;NumSamples,"",IF($A370&lt;=SampleSize,OFFSET(Population!$A$4,RandomNumbers!CV367,0),""))</f>
        <v/>
      </c>
      <c r="CW370" s="7" t="str">
        <f>IF(RIGHT(CW$4,LEN(CW$4)-1)*1&gt;NumSamples,"",IF($A370&lt;=SampleSize,OFFSET(Population!$A$4,RandomNumbers!CW367,0),""))</f>
        <v/>
      </c>
    </row>
    <row r="371" ht="14.25" customHeight="1">
      <c r="A371" s="7">
        <v>367.0</v>
      </c>
      <c r="B371" s="7" t="str">
        <f>IF(RIGHT(B$4,LEN(B$4)-1)*1&gt;NumSamples,"",IF($A371&lt;=SampleSize,OFFSET(Population!$A$4,RandomNumbers!B368,0),""))</f>
        <v/>
      </c>
      <c r="C371" s="7" t="str">
        <f>IF(RIGHT(C$4,LEN(C$4)-1)*1&gt;NumSamples,"",IF($A371&lt;=SampleSize,OFFSET(Population!$A$4,RandomNumbers!C368,0),""))</f>
        <v/>
      </c>
      <c r="D371" s="7" t="str">
        <f>IF(RIGHT(D$4,LEN(D$4)-1)*1&gt;NumSamples,"",IF($A371&lt;=SampleSize,OFFSET(Population!$A$4,RandomNumbers!D368,0),""))</f>
        <v/>
      </c>
      <c r="E371" s="7" t="str">
        <f>IF(RIGHT(E$4,LEN(E$4)-1)*1&gt;NumSamples,"",IF($A371&lt;=SampleSize,OFFSET(Population!$A$4,RandomNumbers!E368,0),""))</f>
        <v/>
      </c>
      <c r="F371" s="7" t="str">
        <f>IF(RIGHT(F$4,LEN(F$4)-1)*1&gt;NumSamples,"",IF($A371&lt;=SampleSize,OFFSET(Population!$A$4,RandomNumbers!F368,0),""))</f>
        <v/>
      </c>
      <c r="G371" s="7" t="str">
        <f>IF(RIGHT(G$4,LEN(G$4)-1)*1&gt;NumSamples,"",IF($A371&lt;=SampleSize,OFFSET(Population!$A$4,RandomNumbers!G368,0),""))</f>
        <v/>
      </c>
      <c r="H371" s="7" t="str">
        <f>IF(RIGHT(H$4,LEN(H$4)-1)*1&gt;NumSamples,"",IF($A371&lt;=SampleSize,OFFSET(Population!$A$4,RandomNumbers!H368,0),""))</f>
        <v/>
      </c>
      <c r="I371" s="7" t="str">
        <f>IF(RIGHT(I$4,LEN(I$4)-1)*1&gt;NumSamples,"",IF($A371&lt;=SampleSize,OFFSET(Population!$A$4,RandomNumbers!I368,0),""))</f>
        <v/>
      </c>
      <c r="J371" s="7" t="str">
        <f>IF(RIGHT(J$4,LEN(J$4)-1)*1&gt;NumSamples,"",IF($A371&lt;=SampleSize,OFFSET(Population!$A$4,RandomNumbers!J368,0),""))</f>
        <v/>
      </c>
      <c r="K371" s="7" t="str">
        <f>IF(RIGHT(K$4,LEN(K$4)-1)*1&gt;NumSamples,"",IF($A371&lt;=SampleSize,OFFSET(Population!$A$4,RandomNumbers!K368,0),""))</f>
        <v/>
      </c>
      <c r="L371" s="7" t="str">
        <f>IF(RIGHT(L$4,LEN(L$4)-1)*1&gt;NumSamples,"",IF($A371&lt;=SampleSize,OFFSET(Population!$A$4,RandomNumbers!L368,0),""))</f>
        <v/>
      </c>
      <c r="M371" s="7" t="str">
        <f>IF(RIGHT(M$4,LEN(M$4)-1)*1&gt;NumSamples,"",IF($A371&lt;=SampleSize,OFFSET(Population!$A$4,RandomNumbers!M368,0),""))</f>
        <v/>
      </c>
      <c r="N371" s="7" t="str">
        <f>IF(RIGHT(N$4,LEN(N$4)-1)*1&gt;NumSamples,"",IF($A371&lt;=SampleSize,OFFSET(Population!$A$4,RandomNumbers!N368,0),""))</f>
        <v/>
      </c>
      <c r="O371" s="7" t="str">
        <f>IF(RIGHT(O$4,LEN(O$4)-1)*1&gt;NumSamples,"",IF($A371&lt;=SampleSize,OFFSET(Population!$A$4,RandomNumbers!O368,0),""))</f>
        <v/>
      </c>
      <c r="P371" s="7" t="str">
        <f>IF(RIGHT(P$4,LEN(P$4)-1)*1&gt;NumSamples,"",IF($A371&lt;=SampleSize,OFFSET(Population!$A$4,RandomNumbers!P368,0),""))</f>
        <v/>
      </c>
      <c r="Q371" s="7" t="str">
        <f>IF(RIGHT(Q$4,LEN(Q$4)-1)*1&gt;NumSamples,"",IF($A371&lt;=SampleSize,OFFSET(Population!$A$4,RandomNumbers!Q368,0),""))</f>
        <v/>
      </c>
      <c r="R371" s="7" t="str">
        <f>IF(RIGHT(R$4,LEN(R$4)-1)*1&gt;NumSamples,"",IF($A371&lt;=SampleSize,OFFSET(Population!$A$4,RandomNumbers!R368,0),""))</f>
        <v/>
      </c>
      <c r="S371" s="7" t="str">
        <f>IF(RIGHT(S$4,LEN(S$4)-1)*1&gt;NumSamples,"",IF($A371&lt;=SampleSize,OFFSET(Population!$A$4,RandomNumbers!S368,0),""))</f>
        <v/>
      </c>
      <c r="T371" s="7" t="str">
        <f>IF(RIGHT(T$4,LEN(T$4)-1)*1&gt;NumSamples,"",IF($A371&lt;=SampleSize,OFFSET(Population!$A$4,RandomNumbers!T368,0),""))</f>
        <v/>
      </c>
      <c r="U371" s="7" t="str">
        <f>IF(RIGHT(U$4,LEN(U$4)-1)*1&gt;NumSamples,"",IF($A371&lt;=SampleSize,OFFSET(Population!$A$4,RandomNumbers!U368,0),""))</f>
        <v/>
      </c>
      <c r="V371" s="7" t="str">
        <f>IF(RIGHT(V$4,LEN(V$4)-1)*1&gt;NumSamples,"",IF($A371&lt;=SampleSize,OFFSET(Population!$A$4,RandomNumbers!V368,0),""))</f>
        <v/>
      </c>
      <c r="W371" s="7" t="str">
        <f>IF(RIGHT(W$4,LEN(W$4)-1)*1&gt;NumSamples,"",IF($A371&lt;=SampleSize,OFFSET(Population!$A$4,RandomNumbers!W368,0),""))</f>
        <v/>
      </c>
      <c r="X371" s="7" t="str">
        <f>IF(RIGHT(X$4,LEN(X$4)-1)*1&gt;NumSamples,"",IF($A371&lt;=SampleSize,OFFSET(Population!$A$4,RandomNumbers!X368,0),""))</f>
        <v/>
      </c>
      <c r="Y371" s="7" t="str">
        <f>IF(RIGHT(Y$4,LEN(Y$4)-1)*1&gt;NumSamples,"",IF($A371&lt;=SampleSize,OFFSET(Population!$A$4,RandomNumbers!Y368,0),""))</f>
        <v/>
      </c>
      <c r="Z371" s="7" t="str">
        <f>IF(RIGHT(Z$4,LEN(Z$4)-1)*1&gt;NumSamples,"",IF($A371&lt;=SampleSize,OFFSET(Population!$A$4,RandomNumbers!Z368,0),""))</f>
        <v/>
      </c>
      <c r="AA371" s="7" t="str">
        <f>IF(RIGHT(AA$4,LEN(AA$4)-1)*1&gt;NumSamples,"",IF($A371&lt;=SampleSize,OFFSET(Population!$A$4,RandomNumbers!AA368,0),""))</f>
        <v/>
      </c>
      <c r="AB371" s="7" t="str">
        <f>IF(RIGHT(AB$4,LEN(AB$4)-1)*1&gt;NumSamples,"",IF($A371&lt;=SampleSize,OFFSET(Population!$A$4,RandomNumbers!AB368,0),""))</f>
        <v/>
      </c>
      <c r="AC371" s="7" t="str">
        <f>IF(RIGHT(AC$4,LEN(AC$4)-1)*1&gt;NumSamples,"",IF($A371&lt;=SampleSize,OFFSET(Population!$A$4,RandomNumbers!AC368,0),""))</f>
        <v/>
      </c>
      <c r="AD371" s="7" t="str">
        <f>IF(RIGHT(AD$4,LEN(AD$4)-1)*1&gt;NumSamples,"",IF($A371&lt;=SampleSize,OFFSET(Population!$A$4,RandomNumbers!AD368,0),""))</f>
        <v/>
      </c>
      <c r="AE371" s="7" t="str">
        <f>IF(RIGHT(AE$4,LEN(AE$4)-1)*1&gt;NumSamples,"",IF($A371&lt;=SampleSize,OFFSET(Population!$A$4,RandomNumbers!AE368,0),""))</f>
        <v/>
      </c>
      <c r="AF371" s="7" t="str">
        <f>IF(RIGHT(AF$4,LEN(AF$4)-1)*1&gt;NumSamples,"",IF($A371&lt;=SampleSize,OFFSET(Population!$A$4,RandomNumbers!AF368,0),""))</f>
        <v/>
      </c>
      <c r="AG371" s="7" t="str">
        <f>IF(RIGHT(AG$4,LEN(AG$4)-1)*1&gt;NumSamples,"",IF($A371&lt;=SampleSize,OFFSET(Population!$A$4,RandomNumbers!AG368,0),""))</f>
        <v/>
      </c>
      <c r="AH371" s="7" t="str">
        <f>IF(RIGHT(AH$4,LEN(AH$4)-1)*1&gt;NumSamples,"",IF($A371&lt;=SampleSize,OFFSET(Population!$A$4,RandomNumbers!AH368,0),""))</f>
        <v/>
      </c>
      <c r="AI371" s="7" t="str">
        <f>IF(RIGHT(AI$4,LEN(AI$4)-1)*1&gt;NumSamples,"",IF($A371&lt;=SampleSize,OFFSET(Population!$A$4,RandomNumbers!AI368,0),""))</f>
        <v/>
      </c>
      <c r="AJ371" s="7" t="str">
        <f>IF(RIGHT(AJ$4,LEN(AJ$4)-1)*1&gt;NumSamples,"",IF($A371&lt;=SampleSize,OFFSET(Population!$A$4,RandomNumbers!AJ368,0),""))</f>
        <v/>
      </c>
      <c r="AK371" s="7" t="str">
        <f>IF(RIGHT(AK$4,LEN(AK$4)-1)*1&gt;NumSamples,"",IF($A371&lt;=SampleSize,OFFSET(Population!$A$4,RandomNumbers!AK368,0),""))</f>
        <v/>
      </c>
      <c r="AL371" s="7" t="str">
        <f>IF(RIGHT(AL$4,LEN(AL$4)-1)*1&gt;NumSamples,"",IF($A371&lt;=SampleSize,OFFSET(Population!$A$4,RandomNumbers!AL368,0),""))</f>
        <v/>
      </c>
      <c r="AM371" s="7" t="str">
        <f>IF(RIGHT(AM$4,LEN(AM$4)-1)*1&gt;NumSamples,"",IF($A371&lt;=SampleSize,OFFSET(Population!$A$4,RandomNumbers!AM368,0),""))</f>
        <v/>
      </c>
      <c r="AN371" s="7" t="str">
        <f>IF(RIGHT(AN$4,LEN(AN$4)-1)*1&gt;NumSamples,"",IF($A371&lt;=SampleSize,OFFSET(Population!$A$4,RandomNumbers!AN368,0),""))</f>
        <v/>
      </c>
      <c r="AO371" s="7" t="str">
        <f>IF(RIGHT(AO$4,LEN(AO$4)-1)*1&gt;NumSamples,"",IF($A371&lt;=SampleSize,OFFSET(Population!$A$4,RandomNumbers!AO368,0),""))</f>
        <v/>
      </c>
      <c r="AP371" s="7" t="str">
        <f>IF(RIGHT(AP$4,LEN(AP$4)-1)*1&gt;NumSamples,"",IF($A371&lt;=SampleSize,OFFSET(Population!$A$4,RandomNumbers!AP368,0),""))</f>
        <v/>
      </c>
      <c r="AQ371" s="7" t="str">
        <f>IF(RIGHT(AQ$4,LEN(AQ$4)-1)*1&gt;NumSamples,"",IF($A371&lt;=SampleSize,OFFSET(Population!$A$4,RandomNumbers!AQ368,0),""))</f>
        <v/>
      </c>
      <c r="AR371" s="7" t="str">
        <f>IF(RIGHT(AR$4,LEN(AR$4)-1)*1&gt;NumSamples,"",IF($A371&lt;=SampleSize,OFFSET(Population!$A$4,RandomNumbers!AR368,0),""))</f>
        <v/>
      </c>
      <c r="AS371" s="7" t="str">
        <f>IF(RIGHT(AS$4,LEN(AS$4)-1)*1&gt;NumSamples,"",IF($A371&lt;=SampleSize,OFFSET(Population!$A$4,RandomNumbers!AS368,0),""))</f>
        <v/>
      </c>
      <c r="AT371" s="7" t="str">
        <f>IF(RIGHT(AT$4,LEN(AT$4)-1)*1&gt;NumSamples,"",IF($A371&lt;=SampleSize,OFFSET(Population!$A$4,RandomNumbers!AT368,0),""))</f>
        <v/>
      </c>
      <c r="AU371" s="7" t="str">
        <f>IF(RIGHT(AU$4,LEN(AU$4)-1)*1&gt;NumSamples,"",IF($A371&lt;=SampleSize,OFFSET(Population!$A$4,RandomNumbers!AU368,0),""))</f>
        <v/>
      </c>
      <c r="AV371" s="7" t="str">
        <f>IF(RIGHT(AV$4,LEN(AV$4)-1)*1&gt;NumSamples,"",IF($A371&lt;=SampleSize,OFFSET(Population!$A$4,RandomNumbers!AV368,0),""))</f>
        <v/>
      </c>
      <c r="AW371" s="7" t="str">
        <f>IF(RIGHT(AW$4,LEN(AW$4)-1)*1&gt;NumSamples,"",IF($A371&lt;=SampleSize,OFFSET(Population!$A$4,RandomNumbers!AW368,0),""))</f>
        <v/>
      </c>
      <c r="AX371" s="7" t="str">
        <f>IF(RIGHT(AX$4,LEN(AX$4)-1)*1&gt;NumSamples,"",IF($A371&lt;=SampleSize,OFFSET(Population!$A$4,RandomNumbers!AX368,0),""))</f>
        <v/>
      </c>
      <c r="AY371" s="7" t="str">
        <f>IF(RIGHT(AY$4,LEN(AY$4)-1)*1&gt;NumSamples,"",IF($A371&lt;=SampleSize,OFFSET(Population!$A$4,RandomNumbers!AY368,0),""))</f>
        <v/>
      </c>
      <c r="AZ371" s="7" t="str">
        <f>IF(RIGHT(AZ$4,LEN(AZ$4)-1)*1&gt;NumSamples,"",IF($A371&lt;=SampleSize,OFFSET(Population!$A$4,RandomNumbers!AZ368,0),""))</f>
        <v/>
      </c>
      <c r="BA371" s="7" t="str">
        <f>IF(RIGHT(BA$4,LEN(BA$4)-1)*1&gt;NumSamples,"",IF($A371&lt;=SampleSize,OFFSET(Population!$A$4,RandomNumbers!BA368,0),""))</f>
        <v/>
      </c>
      <c r="BB371" s="7" t="str">
        <f>IF(RIGHT(BB$4,LEN(BB$4)-1)*1&gt;NumSamples,"",IF($A371&lt;=SampleSize,OFFSET(Population!$A$4,RandomNumbers!BB368,0),""))</f>
        <v/>
      </c>
      <c r="BC371" s="7" t="str">
        <f>IF(RIGHT(BC$4,LEN(BC$4)-1)*1&gt;NumSamples,"",IF($A371&lt;=SampleSize,OFFSET(Population!$A$4,RandomNumbers!BC368,0),""))</f>
        <v/>
      </c>
      <c r="BD371" s="7" t="str">
        <f>IF(RIGHT(BD$4,LEN(BD$4)-1)*1&gt;NumSamples,"",IF($A371&lt;=SampleSize,OFFSET(Population!$A$4,RandomNumbers!BD368,0),""))</f>
        <v/>
      </c>
      <c r="BE371" s="7" t="str">
        <f>IF(RIGHT(BE$4,LEN(BE$4)-1)*1&gt;NumSamples,"",IF($A371&lt;=SampleSize,OFFSET(Population!$A$4,RandomNumbers!BE368,0),""))</f>
        <v/>
      </c>
      <c r="BF371" s="7" t="str">
        <f>IF(RIGHT(BF$4,LEN(BF$4)-1)*1&gt;NumSamples,"",IF($A371&lt;=SampleSize,OFFSET(Population!$A$4,RandomNumbers!BF368,0),""))</f>
        <v/>
      </c>
      <c r="BG371" s="7" t="str">
        <f>IF(RIGHT(BG$4,LEN(BG$4)-1)*1&gt;NumSamples,"",IF($A371&lt;=SampleSize,OFFSET(Population!$A$4,RandomNumbers!BG368,0),""))</f>
        <v/>
      </c>
      <c r="BH371" s="7" t="str">
        <f>IF(RIGHT(BH$4,LEN(BH$4)-1)*1&gt;NumSamples,"",IF($A371&lt;=SampleSize,OFFSET(Population!$A$4,RandomNumbers!BH368,0),""))</f>
        <v/>
      </c>
      <c r="BI371" s="7" t="str">
        <f>IF(RIGHT(BI$4,LEN(BI$4)-1)*1&gt;NumSamples,"",IF($A371&lt;=SampleSize,OFFSET(Population!$A$4,RandomNumbers!BI368,0),""))</f>
        <v/>
      </c>
      <c r="BJ371" s="7" t="str">
        <f>IF(RIGHT(BJ$4,LEN(BJ$4)-1)*1&gt;NumSamples,"",IF($A371&lt;=SampleSize,OFFSET(Population!$A$4,RandomNumbers!BJ368,0),""))</f>
        <v/>
      </c>
      <c r="BK371" s="7" t="str">
        <f>IF(RIGHT(BK$4,LEN(BK$4)-1)*1&gt;NumSamples,"",IF($A371&lt;=SampleSize,OFFSET(Population!$A$4,RandomNumbers!BK368,0),""))</f>
        <v/>
      </c>
      <c r="BL371" s="7" t="str">
        <f>IF(RIGHT(BL$4,LEN(BL$4)-1)*1&gt;NumSamples,"",IF($A371&lt;=SampleSize,OFFSET(Population!$A$4,RandomNumbers!BL368,0),""))</f>
        <v/>
      </c>
      <c r="BM371" s="7" t="str">
        <f>IF(RIGHT(BM$4,LEN(BM$4)-1)*1&gt;NumSamples,"",IF($A371&lt;=SampleSize,OFFSET(Population!$A$4,RandomNumbers!BM368,0),""))</f>
        <v/>
      </c>
      <c r="BN371" s="7" t="str">
        <f>IF(RIGHT(BN$4,LEN(BN$4)-1)*1&gt;NumSamples,"",IF($A371&lt;=SampleSize,OFFSET(Population!$A$4,RandomNumbers!BN368,0),""))</f>
        <v/>
      </c>
      <c r="BO371" s="7" t="str">
        <f>IF(RIGHT(BO$4,LEN(BO$4)-1)*1&gt;NumSamples,"",IF($A371&lt;=SampleSize,OFFSET(Population!$A$4,RandomNumbers!BO368,0),""))</f>
        <v/>
      </c>
      <c r="BP371" s="7" t="str">
        <f>IF(RIGHT(BP$4,LEN(BP$4)-1)*1&gt;NumSamples,"",IF($A371&lt;=SampleSize,OFFSET(Population!$A$4,RandomNumbers!BP368,0),""))</f>
        <v/>
      </c>
      <c r="BQ371" s="7" t="str">
        <f>IF(RIGHT(BQ$4,LEN(BQ$4)-1)*1&gt;NumSamples,"",IF($A371&lt;=SampleSize,OFFSET(Population!$A$4,RandomNumbers!BQ368,0),""))</f>
        <v/>
      </c>
      <c r="BR371" s="7" t="str">
        <f>IF(RIGHT(BR$4,LEN(BR$4)-1)*1&gt;NumSamples,"",IF($A371&lt;=SampleSize,OFFSET(Population!$A$4,RandomNumbers!BR368,0),""))</f>
        <v/>
      </c>
      <c r="BS371" s="7" t="str">
        <f>IF(RIGHT(BS$4,LEN(BS$4)-1)*1&gt;NumSamples,"",IF($A371&lt;=SampleSize,OFFSET(Population!$A$4,RandomNumbers!BS368,0),""))</f>
        <v/>
      </c>
      <c r="BT371" s="7" t="str">
        <f>IF(RIGHT(BT$4,LEN(BT$4)-1)*1&gt;NumSamples,"",IF($A371&lt;=SampleSize,OFFSET(Population!$A$4,RandomNumbers!BT368,0),""))</f>
        <v/>
      </c>
      <c r="BU371" s="7" t="str">
        <f>IF(RIGHT(BU$4,LEN(BU$4)-1)*1&gt;NumSamples,"",IF($A371&lt;=SampleSize,OFFSET(Population!$A$4,RandomNumbers!BU368,0),""))</f>
        <v/>
      </c>
      <c r="BV371" s="7" t="str">
        <f>IF(RIGHT(BV$4,LEN(BV$4)-1)*1&gt;NumSamples,"",IF($A371&lt;=SampleSize,OFFSET(Population!$A$4,RandomNumbers!BV368,0),""))</f>
        <v/>
      </c>
      <c r="BW371" s="7" t="str">
        <f>IF(RIGHT(BW$4,LEN(BW$4)-1)*1&gt;NumSamples,"",IF($A371&lt;=SampleSize,OFFSET(Population!$A$4,RandomNumbers!BW368,0),""))</f>
        <v/>
      </c>
      <c r="BX371" s="7" t="str">
        <f>IF(RIGHT(BX$4,LEN(BX$4)-1)*1&gt;NumSamples,"",IF($A371&lt;=SampleSize,OFFSET(Population!$A$4,RandomNumbers!BX368,0),""))</f>
        <v/>
      </c>
      <c r="BY371" s="7" t="str">
        <f>IF(RIGHT(BY$4,LEN(BY$4)-1)*1&gt;NumSamples,"",IF($A371&lt;=SampleSize,OFFSET(Population!$A$4,RandomNumbers!BY368,0),""))</f>
        <v/>
      </c>
      <c r="BZ371" s="7" t="str">
        <f>IF(RIGHT(BZ$4,LEN(BZ$4)-1)*1&gt;NumSamples,"",IF($A371&lt;=SampleSize,OFFSET(Population!$A$4,RandomNumbers!BZ368,0),""))</f>
        <v/>
      </c>
      <c r="CA371" s="7" t="str">
        <f>IF(RIGHT(CA$4,LEN(CA$4)-1)*1&gt;NumSamples,"",IF($A371&lt;=SampleSize,OFFSET(Population!$A$4,RandomNumbers!CA368,0),""))</f>
        <v/>
      </c>
      <c r="CB371" s="7" t="str">
        <f>IF(RIGHT(CB$4,LEN(CB$4)-1)*1&gt;NumSamples,"",IF($A371&lt;=SampleSize,OFFSET(Population!$A$4,RandomNumbers!CB368,0),""))</f>
        <v/>
      </c>
      <c r="CC371" s="7" t="str">
        <f>IF(RIGHT(CC$4,LEN(CC$4)-1)*1&gt;NumSamples,"",IF($A371&lt;=SampleSize,OFFSET(Population!$A$4,RandomNumbers!CC368,0),""))</f>
        <v/>
      </c>
      <c r="CD371" s="7" t="str">
        <f>IF(RIGHT(CD$4,LEN(CD$4)-1)*1&gt;NumSamples,"",IF($A371&lt;=SampleSize,OFFSET(Population!$A$4,RandomNumbers!CD368,0),""))</f>
        <v/>
      </c>
      <c r="CE371" s="7" t="str">
        <f>IF(RIGHT(CE$4,LEN(CE$4)-1)*1&gt;NumSamples,"",IF($A371&lt;=SampleSize,OFFSET(Population!$A$4,RandomNumbers!CE368,0),""))</f>
        <v/>
      </c>
      <c r="CF371" s="7" t="str">
        <f>IF(RIGHT(CF$4,LEN(CF$4)-1)*1&gt;NumSamples,"",IF($A371&lt;=SampleSize,OFFSET(Population!$A$4,RandomNumbers!CF368,0),""))</f>
        <v/>
      </c>
      <c r="CG371" s="7" t="str">
        <f>IF(RIGHT(CG$4,LEN(CG$4)-1)*1&gt;NumSamples,"",IF($A371&lt;=SampleSize,OFFSET(Population!$A$4,RandomNumbers!CG368,0),""))</f>
        <v/>
      </c>
      <c r="CH371" s="7" t="str">
        <f>IF(RIGHT(CH$4,LEN(CH$4)-1)*1&gt;NumSamples,"",IF($A371&lt;=SampleSize,OFFSET(Population!$A$4,RandomNumbers!CH368,0),""))</f>
        <v/>
      </c>
      <c r="CI371" s="7" t="str">
        <f>IF(RIGHT(CI$4,LEN(CI$4)-1)*1&gt;NumSamples,"",IF($A371&lt;=SampleSize,OFFSET(Population!$A$4,RandomNumbers!CI368,0),""))</f>
        <v/>
      </c>
      <c r="CJ371" s="7" t="str">
        <f>IF(RIGHT(CJ$4,LEN(CJ$4)-1)*1&gt;NumSamples,"",IF($A371&lt;=SampleSize,OFFSET(Population!$A$4,RandomNumbers!CJ368,0),""))</f>
        <v/>
      </c>
      <c r="CK371" s="7" t="str">
        <f>IF(RIGHT(CK$4,LEN(CK$4)-1)*1&gt;NumSamples,"",IF($A371&lt;=SampleSize,OFFSET(Population!$A$4,RandomNumbers!CK368,0),""))</f>
        <v/>
      </c>
      <c r="CL371" s="7" t="str">
        <f>IF(RIGHT(CL$4,LEN(CL$4)-1)*1&gt;NumSamples,"",IF($A371&lt;=SampleSize,OFFSET(Population!$A$4,RandomNumbers!CL368,0),""))</f>
        <v/>
      </c>
      <c r="CM371" s="7" t="str">
        <f>IF(RIGHT(CM$4,LEN(CM$4)-1)*1&gt;NumSamples,"",IF($A371&lt;=SampleSize,OFFSET(Population!$A$4,RandomNumbers!CM368,0),""))</f>
        <v/>
      </c>
      <c r="CN371" s="7" t="str">
        <f>IF(RIGHT(CN$4,LEN(CN$4)-1)*1&gt;NumSamples,"",IF($A371&lt;=SampleSize,OFFSET(Population!$A$4,RandomNumbers!CN368,0),""))</f>
        <v/>
      </c>
      <c r="CO371" s="7" t="str">
        <f>IF(RIGHT(CO$4,LEN(CO$4)-1)*1&gt;NumSamples,"",IF($A371&lt;=SampleSize,OFFSET(Population!$A$4,RandomNumbers!CO368,0),""))</f>
        <v/>
      </c>
      <c r="CP371" s="7" t="str">
        <f>IF(RIGHT(CP$4,LEN(CP$4)-1)*1&gt;NumSamples,"",IF($A371&lt;=SampleSize,OFFSET(Population!$A$4,RandomNumbers!CP368,0),""))</f>
        <v/>
      </c>
      <c r="CQ371" s="7" t="str">
        <f>IF(RIGHT(CQ$4,LEN(CQ$4)-1)*1&gt;NumSamples,"",IF($A371&lt;=SampleSize,OFFSET(Population!$A$4,RandomNumbers!CQ368,0),""))</f>
        <v/>
      </c>
      <c r="CR371" s="7" t="str">
        <f>IF(RIGHT(CR$4,LEN(CR$4)-1)*1&gt;NumSamples,"",IF($A371&lt;=SampleSize,OFFSET(Population!$A$4,RandomNumbers!CR368,0),""))</f>
        <v/>
      </c>
      <c r="CS371" s="7" t="str">
        <f>IF(RIGHT(CS$4,LEN(CS$4)-1)*1&gt;NumSamples,"",IF($A371&lt;=SampleSize,OFFSET(Population!$A$4,RandomNumbers!CS368,0),""))</f>
        <v/>
      </c>
      <c r="CT371" s="7" t="str">
        <f>IF(RIGHT(CT$4,LEN(CT$4)-1)*1&gt;NumSamples,"",IF($A371&lt;=SampleSize,OFFSET(Population!$A$4,RandomNumbers!CT368,0),""))</f>
        <v/>
      </c>
      <c r="CU371" s="7" t="str">
        <f>IF(RIGHT(CU$4,LEN(CU$4)-1)*1&gt;NumSamples,"",IF($A371&lt;=SampleSize,OFFSET(Population!$A$4,RandomNumbers!CU368,0),""))</f>
        <v/>
      </c>
      <c r="CV371" s="7" t="str">
        <f>IF(RIGHT(CV$4,LEN(CV$4)-1)*1&gt;NumSamples,"",IF($A371&lt;=SampleSize,OFFSET(Population!$A$4,RandomNumbers!CV368,0),""))</f>
        <v/>
      </c>
      <c r="CW371" s="7" t="str">
        <f>IF(RIGHT(CW$4,LEN(CW$4)-1)*1&gt;NumSamples,"",IF($A371&lt;=SampleSize,OFFSET(Population!$A$4,RandomNumbers!CW368,0),""))</f>
        <v/>
      </c>
    </row>
    <row r="372" ht="14.25" customHeight="1">
      <c r="A372" s="7">
        <v>368.0</v>
      </c>
      <c r="B372" s="7" t="str">
        <f>IF(RIGHT(B$4,LEN(B$4)-1)*1&gt;NumSamples,"",IF($A372&lt;=SampleSize,OFFSET(Population!$A$4,RandomNumbers!B369,0),""))</f>
        <v/>
      </c>
      <c r="C372" s="7" t="str">
        <f>IF(RIGHT(C$4,LEN(C$4)-1)*1&gt;NumSamples,"",IF($A372&lt;=SampleSize,OFFSET(Population!$A$4,RandomNumbers!C369,0),""))</f>
        <v/>
      </c>
      <c r="D372" s="7" t="str">
        <f>IF(RIGHT(D$4,LEN(D$4)-1)*1&gt;NumSamples,"",IF($A372&lt;=SampleSize,OFFSET(Population!$A$4,RandomNumbers!D369,0),""))</f>
        <v/>
      </c>
      <c r="E372" s="7" t="str">
        <f>IF(RIGHT(E$4,LEN(E$4)-1)*1&gt;NumSamples,"",IF($A372&lt;=SampleSize,OFFSET(Population!$A$4,RandomNumbers!E369,0),""))</f>
        <v/>
      </c>
      <c r="F372" s="7" t="str">
        <f>IF(RIGHT(F$4,LEN(F$4)-1)*1&gt;NumSamples,"",IF($A372&lt;=SampleSize,OFFSET(Population!$A$4,RandomNumbers!F369,0),""))</f>
        <v/>
      </c>
      <c r="G372" s="7" t="str">
        <f>IF(RIGHT(G$4,LEN(G$4)-1)*1&gt;NumSamples,"",IF($A372&lt;=SampleSize,OFFSET(Population!$A$4,RandomNumbers!G369,0),""))</f>
        <v/>
      </c>
      <c r="H372" s="7" t="str">
        <f>IF(RIGHT(H$4,LEN(H$4)-1)*1&gt;NumSamples,"",IF($A372&lt;=SampleSize,OFFSET(Population!$A$4,RandomNumbers!H369,0),""))</f>
        <v/>
      </c>
      <c r="I372" s="7" t="str">
        <f>IF(RIGHT(I$4,LEN(I$4)-1)*1&gt;NumSamples,"",IF($A372&lt;=SampleSize,OFFSET(Population!$A$4,RandomNumbers!I369,0),""))</f>
        <v/>
      </c>
      <c r="J372" s="7" t="str">
        <f>IF(RIGHT(J$4,LEN(J$4)-1)*1&gt;NumSamples,"",IF($A372&lt;=SampleSize,OFFSET(Population!$A$4,RandomNumbers!J369,0),""))</f>
        <v/>
      </c>
      <c r="K372" s="7" t="str">
        <f>IF(RIGHT(K$4,LEN(K$4)-1)*1&gt;NumSamples,"",IF($A372&lt;=SampleSize,OFFSET(Population!$A$4,RandomNumbers!K369,0),""))</f>
        <v/>
      </c>
      <c r="L372" s="7" t="str">
        <f>IF(RIGHT(L$4,LEN(L$4)-1)*1&gt;NumSamples,"",IF($A372&lt;=SampleSize,OFFSET(Population!$A$4,RandomNumbers!L369,0),""))</f>
        <v/>
      </c>
      <c r="M372" s="7" t="str">
        <f>IF(RIGHT(M$4,LEN(M$4)-1)*1&gt;NumSamples,"",IF($A372&lt;=SampleSize,OFFSET(Population!$A$4,RandomNumbers!M369,0),""))</f>
        <v/>
      </c>
      <c r="N372" s="7" t="str">
        <f>IF(RIGHT(N$4,LEN(N$4)-1)*1&gt;NumSamples,"",IF($A372&lt;=SampleSize,OFFSET(Population!$A$4,RandomNumbers!N369,0),""))</f>
        <v/>
      </c>
      <c r="O372" s="7" t="str">
        <f>IF(RIGHT(O$4,LEN(O$4)-1)*1&gt;NumSamples,"",IF($A372&lt;=SampleSize,OFFSET(Population!$A$4,RandomNumbers!O369,0),""))</f>
        <v/>
      </c>
      <c r="P372" s="7" t="str">
        <f>IF(RIGHT(P$4,LEN(P$4)-1)*1&gt;NumSamples,"",IF($A372&lt;=SampleSize,OFFSET(Population!$A$4,RandomNumbers!P369,0),""))</f>
        <v/>
      </c>
      <c r="Q372" s="7" t="str">
        <f>IF(RIGHT(Q$4,LEN(Q$4)-1)*1&gt;NumSamples,"",IF($A372&lt;=SampleSize,OFFSET(Population!$A$4,RandomNumbers!Q369,0),""))</f>
        <v/>
      </c>
      <c r="R372" s="7" t="str">
        <f>IF(RIGHT(R$4,LEN(R$4)-1)*1&gt;NumSamples,"",IF($A372&lt;=SampleSize,OFFSET(Population!$A$4,RandomNumbers!R369,0),""))</f>
        <v/>
      </c>
      <c r="S372" s="7" t="str">
        <f>IF(RIGHT(S$4,LEN(S$4)-1)*1&gt;NumSamples,"",IF($A372&lt;=SampleSize,OFFSET(Population!$A$4,RandomNumbers!S369,0),""))</f>
        <v/>
      </c>
      <c r="T372" s="7" t="str">
        <f>IF(RIGHT(T$4,LEN(T$4)-1)*1&gt;NumSamples,"",IF($A372&lt;=SampleSize,OFFSET(Population!$A$4,RandomNumbers!T369,0),""))</f>
        <v/>
      </c>
      <c r="U372" s="7" t="str">
        <f>IF(RIGHT(U$4,LEN(U$4)-1)*1&gt;NumSamples,"",IF($A372&lt;=SampleSize,OFFSET(Population!$A$4,RandomNumbers!U369,0),""))</f>
        <v/>
      </c>
      <c r="V372" s="7" t="str">
        <f>IF(RIGHT(V$4,LEN(V$4)-1)*1&gt;NumSamples,"",IF($A372&lt;=SampleSize,OFFSET(Population!$A$4,RandomNumbers!V369,0),""))</f>
        <v/>
      </c>
      <c r="W372" s="7" t="str">
        <f>IF(RIGHT(W$4,LEN(W$4)-1)*1&gt;NumSamples,"",IF($A372&lt;=SampleSize,OFFSET(Population!$A$4,RandomNumbers!W369,0),""))</f>
        <v/>
      </c>
      <c r="X372" s="7" t="str">
        <f>IF(RIGHT(X$4,LEN(X$4)-1)*1&gt;NumSamples,"",IF($A372&lt;=SampleSize,OFFSET(Population!$A$4,RandomNumbers!X369,0),""))</f>
        <v/>
      </c>
      <c r="Y372" s="7" t="str">
        <f>IF(RIGHT(Y$4,LEN(Y$4)-1)*1&gt;NumSamples,"",IF($A372&lt;=SampleSize,OFFSET(Population!$A$4,RandomNumbers!Y369,0),""))</f>
        <v/>
      </c>
      <c r="Z372" s="7" t="str">
        <f>IF(RIGHT(Z$4,LEN(Z$4)-1)*1&gt;NumSamples,"",IF($A372&lt;=SampleSize,OFFSET(Population!$A$4,RandomNumbers!Z369,0),""))</f>
        <v/>
      </c>
      <c r="AA372" s="7" t="str">
        <f>IF(RIGHT(AA$4,LEN(AA$4)-1)*1&gt;NumSamples,"",IF($A372&lt;=SampleSize,OFFSET(Population!$A$4,RandomNumbers!AA369,0),""))</f>
        <v/>
      </c>
      <c r="AB372" s="7" t="str">
        <f>IF(RIGHT(AB$4,LEN(AB$4)-1)*1&gt;NumSamples,"",IF($A372&lt;=SampleSize,OFFSET(Population!$A$4,RandomNumbers!AB369,0),""))</f>
        <v/>
      </c>
      <c r="AC372" s="7" t="str">
        <f>IF(RIGHT(AC$4,LEN(AC$4)-1)*1&gt;NumSamples,"",IF($A372&lt;=SampleSize,OFFSET(Population!$A$4,RandomNumbers!AC369,0),""))</f>
        <v/>
      </c>
      <c r="AD372" s="7" t="str">
        <f>IF(RIGHT(AD$4,LEN(AD$4)-1)*1&gt;NumSamples,"",IF($A372&lt;=SampleSize,OFFSET(Population!$A$4,RandomNumbers!AD369,0),""))</f>
        <v/>
      </c>
      <c r="AE372" s="7" t="str">
        <f>IF(RIGHT(AE$4,LEN(AE$4)-1)*1&gt;NumSamples,"",IF($A372&lt;=SampleSize,OFFSET(Population!$A$4,RandomNumbers!AE369,0),""))</f>
        <v/>
      </c>
      <c r="AF372" s="7" t="str">
        <f>IF(RIGHT(AF$4,LEN(AF$4)-1)*1&gt;NumSamples,"",IF($A372&lt;=SampleSize,OFFSET(Population!$A$4,RandomNumbers!AF369,0),""))</f>
        <v/>
      </c>
      <c r="AG372" s="7" t="str">
        <f>IF(RIGHT(AG$4,LEN(AG$4)-1)*1&gt;NumSamples,"",IF($A372&lt;=SampleSize,OFFSET(Population!$A$4,RandomNumbers!AG369,0),""))</f>
        <v/>
      </c>
      <c r="AH372" s="7" t="str">
        <f>IF(RIGHT(AH$4,LEN(AH$4)-1)*1&gt;NumSamples,"",IF($A372&lt;=SampleSize,OFFSET(Population!$A$4,RandomNumbers!AH369,0),""))</f>
        <v/>
      </c>
      <c r="AI372" s="7" t="str">
        <f>IF(RIGHT(AI$4,LEN(AI$4)-1)*1&gt;NumSamples,"",IF($A372&lt;=SampleSize,OFFSET(Population!$A$4,RandomNumbers!AI369,0),""))</f>
        <v/>
      </c>
      <c r="AJ372" s="7" t="str">
        <f>IF(RIGHT(AJ$4,LEN(AJ$4)-1)*1&gt;NumSamples,"",IF($A372&lt;=SampleSize,OFFSET(Population!$A$4,RandomNumbers!AJ369,0),""))</f>
        <v/>
      </c>
      <c r="AK372" s="7" t="str">
        <f>IF(RIGHT(AK$4,LEN(AK$4)-1)*1&gt;NumSamples,"",IF($A372&lt;=SampleSize,OFFSET(Population!$A$4,RandomNumbers!AK369,0),""))</f>
        <v/>
      </c>
      <c r="AL372" s="7" t="str">
        <f>IF(RIGHT(AL$4,LEN(AL$4)-1)*1&gt;NumSamples,"",IF($A372&lt;=SampleSize,OFFSET(Population!$A$4,RandomNumbers!AL369,0),""))</f>
        <v/>
      </c>
      <c r="AM372" s="7" t="str">
        <f>IF(RIGHT(AM$4,LEN(AM$4)-1)*1&gt;NumSamples,"",IF($A372&lt;=SampleSize,OFFSET(Population!$A$4,RandomNumbers!AM369,0),""))</f>
        <v/>
      </c>
      <c r="AN372" s="7" t="str">
        <f>IF(RIGHT(AN$4,LEN(AN$4)-1)*1&gt;NumSamples,"",IF($A372&lt;=SampleSize,OFFSET(Population!$A$4,RandomNumbers!AN369,0),""))</f>
        <v/>
      </c>
      <c r="AO372" s="7" t="str">
        <f>IF(RIGHT(AO$4,LEN(AO$4)-1)*1&gt;NumSamples,"",IF($A372&lt;=SampleSize,OFFSET(Population!$A$4,RandomNumbers!AO369,0),""))</f>
        <v/>
      </c>
      <c r="AP372" s="7" t="str">
        <f>IF(RIGHT(AP$4,LEN(AP$4)-1)*1&gt;NumSamples,"",IF($A372&lt;=SampleSize,OFFSET(Population!$A$4,RandomNumbers!AP369,0),""))</f>
        <v/>
      </c>
      <c r="AQ372" s="7" t="str">
        <f>IF(RIGHT(AQ$4,LEN(AQ$4)-1)*1&gt;NumSamples,"",IF($A372&lt;=SampleSize,OFFSET(Population!$A$4,RandomNumbers!AQ369,0),""))</f>
        <v/>
      </c>
      <c r="AR372" s="7" t="str">
        <f>IF(RIGHT(AR$4,LEN(AR$4)-1)*1&gt;NumSamples,"",IF($A372&lt;=SampleSize,OFFSET(Population!$A$4,RandomNumbers!AR369,0),""))</f>
        <v/>
      </c>
      <c r="AS372" s="7" t="str">
        <f>IF(RIGHT(AS$4,LEN(AS$4)-1)*1&gt;NumSamples,"",IF($A372&lt;=SampleSize,OFFSET(Population!$A$4,RandomNumbers!AS369,0),""))</f>
        <v/>
      </c>
      <c r="AT372" s="7" t="str">
        <f>IF(RIGHT(AT$4,LEN(AT$4)-1)*1&gt;NumSamples,"",IF($A372&lt;=SampleSize,OFFSET(Population!$A$4,RandomNumbers!AT369,0),""))</f>
        <v/>
      </c>
      <c r="AU372" s="7" t="str">
        <f>IF(RIGHT(AU$4,LEN(AU$4)-1)*1&gt;NumSamples,"",IF($A372&lt;=SampleSize,OFFSET(Population!$A$4,RandomNumbers!AU369,0),""))</f>
        <v/>
      </c>
      <c r="AV372" s="7" t="str">
        <f>IF(RIGHT(AV$4,LEN(AV$4)-1)*1&gt;NumSamples,"",IF($A372&lt;=SampleSize,OFFSET(Population!$A$4,RandomNumbers!AV369,0),""))</f>
        <v/>
      </c>
      <c r="AW372" s="7" t="str">
        <f>IF(RIGHT(AW$4,LEN(AW$4)-1)*1&gt;NumSamples,"",IF($A372&lt;=SampleSize,OFFSET(Population!$A$4,RandomNumbers!AW369,0),""))</f>
        <v/>
      </c>
      <c r="AX372" s="7" t="str">
        <f>IF(RIGHT(AX$4,LEN(AX$4)-1)*1&gt;NumSamples,"",IF($A372&lt;=SampleSize,OFFSET(Population!$A$4,RandomNumbers!AX369,0),""))</f>
        <v/>
      </c>
      <c r="AY372" s="7" t="str">
        <f>IF(RIGHT(AY$4,LEN(AY$4)-1)*1&gt;NumSamples,"",IF($A372&lt;=SampleSize,OFFSET(Population!$A$4,RandomNumbers!AY369,0),""))</f>
        <v/>
      </c>
      <c r="AZ372" s="7" t="str">
        <f>IF(RIGHT(AZ$4,LEN(AZ$4)-1)*1&gt;NumSamples,"",IF($A372&lt;=SampleSize,OFFSET(Population!$A$4,RandomNumbers!AZ369,0),""))</f>
        <v/>
      </c>
      <c r="BA372" s="7" t="str">
        <f>IF(RIGHT(BA$4,LEN(BA$4)-1)*1&gt;NumSamples,"",IF($A372&lt;=SampleSize,OFFSET(Population!$A$4,RandomNumbers!BA369,0),""))</f>
        <v/>
      </c>
      <c r="BB372" s="7" t="str">
        <f>IF(RIGHT(BB$4,LEN(BB$4)-1)*1&gt;NumSamples,"",IF($A372&lt;=SampleSize,OFFSET(Population!$A$4,RandomNumbers!BB369,0),""))</f>
        <v/>
      </c>
      <c r="BC372" s="7" t="str">
        <f>IF(RIGHT(BC$4,LEN(BC$4)-1)*1&gt;NumSamples,"",IF($A372&lt;=SampleSize,OFFSET(Population!$A$4,RandomNumbers!BC369,0),""))</f>
        <v/>
      </c>
      <c r="BD372" s="7" t="str">
        <f>IF(RIGHT(BD$4,LEN(BD$4)-1)*1&gt;NumSamples,"",IF($A372&lt;=SampleSize,OFFSET(Population!$A$4,RandomNumbers!BD369,0),""))</f>
        <v/>
      </c>
      <c r="BE372" s="7" t="str">
        <f>IF(RIGHT(BE$4,LEN(BE$4)-1)*1&gt;NumSamples,"",IF($A372&lt;=SampleSize,OFFSET(Population!$A$4,RandomNumbers!BE369,0),""))</f>
        <v/>
      </c>
      <c r="BF372" s="7" t="str">
        <f>IF(RIGHT(BF$4,LEN(BF$4)-1)*1&gt;NumSamples,"",IF($A372&lt;=SampleSize,OFFSET(Population!$A$4,RandomNumbers!BF369,0),""))</f>
        <v/>
      </c>
      <c r="BG372" s="7" t="str">
        <f>IF(RIGHT(BG$4,LEN(BG$4)-1)*1&gt;NumSamples,"",IF($A372&lt;=SampleSize,OFFSET(Population!$A$4,RandomNumbers!BG369,0),""))</f>
        <v/>
      </c>
      <c r="BH372" s="7" t="str">
        <f>IF(RIGHT(BH$4,LEN(BH$4)-1)*1&gt;NumSamples,"",IF($A372&lt;=SampleSize,OFFSET(Population!$A$4,RandomNumbers!BH369,0),""))</f>
        <v/>
      </c>
      <c r="BI372" s="7" t="str">
        <f>IF(RIGHT(BI$4,LEN(BI$4)-1)*1&gt;NumSamples,"",IF($A372&lt;=SampleSize,OFFSET(Population!$A$4,RandomNumbers!BI369,0),""))</f>
        <v/>
      </c>
      <c r="BJ372" s="7" t="str">
        <f>IF(RIGHT(BJ$4,LEN(BJ$4)-1)*1&gt;NumSamples,"",IF($A372&lt;=SampleSize,OFFSET(Population!$A$4,RandomNumbers!BJ369,0),""))</f>
        <v/>
      </c>
      <c r="BK372" s="7" t="str">
        <f>IF(RIGHT(BK$4,LEN(BK$4)-1)*1&gt;NumSamples,"",IF($A372&lt;=SampleSize,OFFSET(Population!$A$4,RandomNumbers!BK369,0),""))</f>
        <v/>
      </c>
      <c r="BL372" s="7" t="str">
        <f>IF(RIGHT(BL$4,LEN(BL$4)-1)*1&gt;NumSamples,"",IF($A372&lt;=SampleSize,OFFSET(Population!$A$4,RandomNumbers!BL369,0),""))</f>
        <v/>
      </c>
      <c r="BM372" s="7" t="str">
        <f>IF(RIGHT(BM$4,LEN(BM$4)-1)*1&gt;NumSamples,"",IF($A372&lt;=SampleSize,OFFSET(Population!$A$4,RandomNumbers!BM369,0),""))</f>
        <v/>
      </c>
      <c r="BN372" s="7" t="str">
        <f>IF(RIGHT(BN$4,LEN(BN$4)-1)*1&gt;NumSamples,"",IF($A372&lt;=SampleSize,OFFSET(Population!$A$4,RandomNumbers!BN369,0),""))</f>
        <v/>
      </c>
      <c r="BO372" s="7" t="str">
        <f>IF(RIGHT(BO$4,LEN(BO$4)-1)*1&gt;NumSamples,"",IF($A372&lt;=SampleSize,OFFSET(Population!$A$4,RandomNumbers!BO369,0),""))</f>
        <v/>
      </c>
      <c r="BP372" s="7" t="str">
        <f>IF(RIGHT(BP$4,LEN(BP$4)-1)*1&gt;NumSamples,"",IF($A372&lt;=SampleSize,OFFSET(Population!$A$4,RandomNumbers!BP369,0),""))</f>
        <v/>
      </c>
      <c r="BQ372" s="7" t="str">
        <f>IF(RIGHT(BQ$4,LEN(BQ$4)-1)*1&gt;NumSamples,"",IF($A372&lt;=SampleSize,OFFSET(Population!$A$4,RandomNumbers!BQ369,0),""))</f>
        <v/>
      </c>
      <c r="BR372" s="7" t="str">
        <f>IF(RIGHT(BR$4,LEN(BR$4)-1)*1&gt;NumSamples,"",IF($A372&lt;=SampleSize,OFFSET(Population!$A$4,RandomNumbers!BR369,0),""))</f>
        <v/>
      </c>
      <c r="BS372" s="7" t="str">
        <f>IF(RIGHT(BS$4,LEN(BS$4)-1)*1&gt;NumSamples,"",IF($A372&lt;=SampleSize,OFFSET(Population!$A$4,RandomNumbers!BS369,0),""))</f>
        <v/>
      </c>
      <c r="BT372" s="7" t="str">
        <f>IF(RIGHT(BT$4,LEN(BT$4)-1)*1&gt;NumSamples,"",IF($A372&lt;=SampleSize,OFFSET(Population!$A$4,RandomNumbers!BT369,0),""))</f>
        <v/>
      </c>
      <c r="BU372" s="7" t="str">
        <f>IF(RIGHT(BU$4,LEN(BU$4)-1)*1&gt;NumSamples,"",IF($A372&lt;=SampleSize,OFFSET(Population!$A$4,RandomNumbers!BU369,0),""))</f>
        <v/>
      </c>
      <c r="BV372" s="7" t="str">
        <f>IF(RIGHT(BV$4,LEN(BV$4)-1)*1&gt;NumSamples,"",IF($A372&lt;=SampleSize,OFFSET(Population!$A$4,RandomNumbers!BV369,0),""))</f>
        <v/>
      </c>
      <c r="BW372" s="7" t="str">
        <f>IF(RIGHT(BW$4,LEN(BW$4)-1)*1&gt;NumSamples,"",IF($A372&lt;=SampleSize,OFFSET(Population!$A$4,RandomNumbers!BW369,0),""))</f>
        <v/>
      </c>
      <c r="BX372" s="7" t="str">
        <f>IF(RIGHT(BX$4,LEN(BX$4)-1)*1&gt;NumSamples,"",IF($A372&lt;=SampleSize,OFFSET(Population!$A$4,RandomNumbers!BX369,0),""))</f>
        <v/>
      </c>
      <c r="BY372" s="7" t="str">
        <f>IF(RIGHT(BY$4,LEN(BY$4)-1)*1&gt;NumSamples,"",IF($A372&lt;=SampleSize,OFFSET(Population!$A$4,RandomNumbers!BY369,0),""))</f>
        <v/>
      </c>
      <c r="BZ372" s="7" t="str">
        <f>IF(RIGHT(BZ$4,LEN(BZ$4)-1)*1&gt;NumSamples,"",IF($A372&lt;=SampleSize,OFFSET(Population!$A$4,RandomNumbers!BZ369,0),""))</f>
        <v/>
      </c>
      <c r="CA372" s="7" t="str">
        <f>IF(RIGHT(CA$4,LEN(CA$4)-1)*1&gt;NumSamples,"",IF($A372&lt;=SampleSize,OFFSET(Population!$A$4,RandomNumbers!CA369,0),""))</f>
        <v/>
      </c>
      <c r="CB372" s="7" t="str">
        <f>IF(RIGHT(CB$4,LEN(CB$4)-1)*1&gt;NumSamples,"",IF($A372&lt;=SampleSize,OFFSET(Population!$A$4,RandomNumbers!CB369,0),""))</f>
        <v/>
      </c>
      <c r="CC372" s="7" t="str">
        <f>IF(RIGHT(CC$4,LEN(CC$4)-1)*1&gt;NumSamples,"",IF($A372&lt;=SampleSize,OFFSET(Population!$A$4,RandomNumbers!CC369,0),""))</f>
        <v/>
      </c>
      <c r="CD372" s="7" t="str">
        <f>IF(RIGHT(CD$4,LEN(CD$4)-1)*1&gt;NumSamples,"",IF($A372&lt;=SampleSize,OFFSET(Population!$A$4,RandomNumbers!CD369,0),""))</f>
        <v/>
      </c>
      <c r="CE372" s="7" t="str">
        <f>IF(RIGHT(CE$4,LEN(CE$4)-1)*1&gt;NumSamples,"",IF($A372&lt;=SampleSize,OFFSET(Population!$A$4,RandomNumbers!CE369,0),""))</f>
        <v/>
      </c>
      <c r="CF372" s="7" t="str">
        <f>IF(RIGHT(CF$4,LEN(CF$4)-1)*1&gt;NumSamples,"",IF($A372&lt;=SampleSize,OFFSET(Population!$A$4,RandomNumbers!CF369,0),""))</f>
        <v/>
      </c>
      <c r="CG372" s="7" t="str">
        <f>IF(RIGHT(CG$4,LEN(CG$4)-1)*1&gt;NumSamples,"",IF($A372&lt;=SampleSize,OFFSET(Population!$A$4,RandomNumbers!CG369,0),""))</f>
        <v/>
      </c>
      <c r="CH372" s="7" t="str">
        <f>IF(RIGHT(CH$4,LEN(CH$4)-1)*1&gt;NumSamples,"",IF($A372&lt;=SampleSize,OFFSET(Population!$A$4,RandomNumbers!CH369,0),""))</f>
        <v/>
      </c>
      <c r="CI372" s="7" t="str">
        <f>IF(RIGHT(CI$4,LEN(CI$4)-1)*1&gt;NumSamples,"",IF($A372&lt;=SampleSize,OFFSET(Population!$A$4,RandomNumbers!CI369,0),""))</f>
        <v/>
      </c>
      <c r="CJ372" s="7" t="str">
        <f>IF(RIGHT(CJ$4,LEN(CJ$4)-1)*1&gt;NumSamples,"",IF($A372&lt;=SampleSize,OFFSET(Population!$A$4,RandomNumbers!CJ369,0),""))</f>
        <v/>
      </c>
      <c r="CK372" s="7" t="str">
        <f>IF(RIGHT(CK$4,LEN(CK$4)-1)*1&gt;NumSamples,"",IF($A372&lt;=SampleSize,OFFSET(Population!$A$4,RandomNumbers!CK369,0),""))</f>
        <v/>
      </c>
      <c r="CL372" s="7" t="str">
        <f>IF(RIGHT(CL$4,LEN(CL$4)-1)*1&gt;NumSamples,"",IF($A372&lt;=SampleSize,OFFSET(Population!$A$4,RandomNumbers!CL369,0),""))</f>
        <v/>
      </c>
      <c r="CM372" s="7" t="str">
        <f>IF(RIGHT(CM$4,LEN(CM$4)-1)*1&gt;NumSamples,"",IF($A372&lt;=SampleSize,OFFSET(Population!$A$4,RandomNumbers!CM369,0),""))</f>
        <v/>
      </c>
      <c r="CN372" s="7" t="str">
        <f>IF(RIGHT(CN$4,LEN(CN$4)-1)*1&gt;NumSamples,"",IF($A372&lt;=SampleSize,OFFSET(Population!$A$4,RandomNumbers!CN369,0),""))</f>
        <v/>
      </c>
      <c r="CO372" s="7" t="str">
        <f>IF(RIGHT(CO$4,LEN(CO$4)-1)*1&gt;NumSamples,"",IF($A372&lt;=SampleSize,OFFSET(Population!$A$4,RandomNumbers!CO369,0),""))</f>
        <v/>
      </c>
      <c r="CP372" s="7" t="str">
        <f>IF(RIGHT(CP$4,LEN(CP$4)-1)*1&gt;NumSamples,"",IF($A372&lt;=SampleSize,OFFSET(Population!$A$4,RandomNumbers!CP369,0),""))</f>
        <v/>
      </c>
      <c r="CQ372" s="7" t="str">
        <f>IF(RIGHT(CQ$4,LEN(CQ$4)-1)*1&gt;NumSamples,"",IF($A372&lt;=SampleSize,OFFSET(Population!$A$4,RandomNumbers!CQ369,0),""))</f>
        <v/>
      </c>
      <c r="CR372" s="7" t="str">
        <f>IF(RIGHT(CR$4,LEN(CR$4)-1)*1&gt;NumSamples,"",IF($A372&lt;=SampleSize,OFFSET(Population!$A$4,RandomNumbers!CR369,0),""))</f>
        <v/>
      </c>
      <c r="CS372" s="7" t="str">
        <f>IF(RIGHT(CS$4,LEN(CS$4)-1)*1&gt;NumSamples,"",IF($A372&lt;=SampleSize,OFFSET(Population!$A$4,RandomNumbers!CS369,0),""))</f>
        <v/>
      </c>
      <c r="CT372" s="7" t="str">
        <f>IF(RIGHT(CT$4,LEN(CT$4)-1)*1&gt;NumSamples,"",IF($A372&lt;=SampleSize,OFFSET(Population!$A$4,RandomNumbers!CT369,0),""))</f>
        <v/>
      </c>
      <c r="CU372" s="7" t="str">
        <f>IF(RIGHT(CU$4,LEN(CU$4)-1)*1&gt;NumSamples,"",IF($A372&lt;=SampleSize,OFFSET(Population!$A$4,RandomNumbers!CU369,0),""))</f>
        <v/>
      </c>
      <c r="CV372" s="7" t="str">
        <f>IF(RIGHT(CV$4,LEN(CV$4)-1)*1&gt;NumSamples,"",IF($A372&lt;=SampleSize,OFFSET(Population!$A$4,RandomNumbers!CV369,0),""))</f>
        <v/>
      </c>
      <c r="CW372" s="7" t="str">
        <f>IF(RIGHT(CW$4,LEN(CW$4)-1)*1&gt;NumSamples,"",IF($A372&lt;=SampleSize,OFFSET(Population!$A$4,RandomNumbers!CW369,0),""))</f>
        <v/>
      </c>
    </row>
    <row r="373" ht="14.25" customHeight="1">
      <c r="A373" s="7">
        <v>369.0</v>
      </c>
      <c r="B373" s="7" t="str">
        <f>IF(RIGHT(B$4,LEN(B$4)-1)*1&gt;NumSamples,"",IF($A373&lt;=SampleSize,OFFSET(Population!$A$4,RandomNumbers!B370,0),""))</f>
        <v/>
      </c>
      <c r="C373" s="7" t="str">
        <f>IF(RIGHT(C$4,LEN(C$4)-1)*1&gt;NumSamples,"",IF($A373&lt;=SampleSize,OFFSET(Population!$A$4,RandomNumbers!C370,0),""))</f>
        <v/>
      </c>
      <c r="D373" s="7" t="str">
        <f>IF(RIGHT(D$4,LEN(D$4)-1)*1&gt;NumSamples,"",IF($A373&lt;=SampleSize,OFFSET(Population!$A$4,RandomNumbers!D370,0),""))</f>
        <v/>
      </c>
      <c r="E373" s="7" t="str">
        <f>IF(RIGHT(E$4,LEN(E$4)-1)*1&gt;NumSamples,"",IF($A373&lt;=SampleSize,OFFSET(Population!$A$4,RandomNumbers!E370,0),""))</f>
        <v/>
      </c>
      <c r="F373" s="7" t="str">
        <f>IF(RIGHT(F$4,LEN(F$4)-1)*1&gt;NumSamples,"",IF($A373&lt;=SampleSize,OFFSET(Population!$A$4,RandomNumbers!F370,0),""))</f>
        <v/>
      </c>
      <c r="G373" s="7" t="str">
        <f>IF(RIGHT(G$4,LEN(G$4)-1)*1&gt;NumSamples,"",IF($A373&lt;=SampleSize,OFFSET(Population!$A$4,RandomNumbers!G370,0),""))</f>
        <v/>
      </c>
      <c r="H373" s="7" t="str">
        <f>IF(RIGHT(H$4,LEN(H$4)-1)*1&gt;NumSamples,"",IF($A373&lt;=SampleSize,OFFSET(Population!$A$4,RandomNumbers!H370,0),""))</f>
        <v/>
      </c>
      <c r="I373" s="7" t="str">
        <f>IF(RIGHT(I$4,LEN(I$4)-1)*1&gt;NumSamples,"",IF($A373&lt;=SampleSize,OFFSET(Population!$A$4,RandomNumbers!I370,0),""))</f>
        <v/>
      </c>
      <c r="J373" s="7" t="str">
        <f>IF(RIGHT(J$4,LEN(J$4)-1)*1&gt;NumSamples,"",IF($A373&lt;=SampleSize,OFFSET(Population!$A$4,RandomNumbers!J370,0),""))</f>
        <v/>
      </c>
      <c r="K373" s="7" t="str">
        <f>IF(RIGHT(K$4,LEN(K$4)-1)*1&gt;NumSamples,"",IF($A373&lt;=SampleSize,OFFSET(Population!$A$4,RandomNumbers!K370,0),""))</f>
        <v/>
      </c>
      <c r="L373" s="7" t="str">
        <f>IF(RIGHT(L$4,LEN(L$4)-1)*1&gt;NumSamples,"",IF($A373&lt;=SampleSize,OFFSET(Population!$A$4,RandomNumbers!L370,0),""))</f>
        <v/>
      </c>
      <c r="M373" s="7" t="str">
        <f>IF(RIGHT(M$4,LEN(M$4)-1)*1&gt;NumSamples,"",IF($A373&lt;=SampleSize,OFFSET(Population!$A$4,RandomNumbers!M370,0),""))</f>
        <v/>
      </c>
      <c r="N373" s="7" t="str">
        <f>IF(RIGHT(N$4,LEN(N$4)-1)*1&gt;NumSamples,"",IF($A373&lt;=SampleSize,OFFSET(Population!$A$4,RandomNumbers!N370,0),""))</f>
        <v/>
      </c>
      <c r="O373" s="7" t="str">
        <f>IF(RIGHT(O$4,LEN(O$4)-1)*1&gt;NumSamples,"",IF($A373&lt;=SampleSize,OFFSET(Population!$A$4,RandomNumbers!O370,0),""))</f>
        <v/>
      </c>
      <c r="P373" s="7" t="str">
        <f>IF(RIGHT(P$4,LEN(P$4)-1)*1&gt;NumSamples,"",IF($A373&lt;=SampleSize,OFFSET(Population!$A$4,RandomNumbers!P370,0),""))</f>
        <v/>
      </c>
      <c r="Q373" s="7" t="str">
        <f>IF(RIGHT(Q$4,LEN(Q$4)-1)*1&gt;NumSamples,"",IF($A373&lt;=SampleSize,OFFSET(Population!$A$4,RandomNumbers!Q370,0),""))</f>
        <v/>
      </c>
      <c r="R373" s="7" t="str">
        <f>IF(RIGHT(R$4,LEN(R$4)-1)*1&gt;NumSamples,"",IF($A373&lt;=SampleSize,OFFSET(Population!$A$4,RandomNumbers!R370,0),""))</f>
        <v/>
      </c>
      <c r="S373" s="7" t="str">
        <f>IF(RIGHT(S$4,LEN(S$4)-1)*1&gt;NumSamples,"",IF($A373&lt;=SampleSize,OFFSET(Population!$A$4,RandomNumbers!S370,0),""))</f>
        <v/>
      </c>
      <c r="T373" s="7" t="str">
        <f>IF(RIGHT(T$4,LEN(T$4)-1)*1&gt;NumSamples,"",IF($A373&lt;=SampleSize,OFFSET(Population!$A$4,RandomNumbers!T370,0),""))</f>
        <v/>
      </c>
      <c r="U373" s="7" t="str">
        <f>IF(RIGHT(U$4,LEN(U$4)-1)*1&gt;NumSamples,"",IF($A373&lt;=SampleSize,OFFSET(Population!$A$4,RandomNumbers!U370,0),""))</f>
        <v/>
      </c>
      <c r="V373" s="7" t="str">
        <f>IF(RIGHT(V$4,LEN(V$4)-1)*1&gt;NumSamples,"",IF($A373&lt;=SampleSize,OFFSET(Population!$A$4,RandomNumbers!V370,0),""))</f>
        <v/>
      </c>
      <c r="W373" s="7" t="str">
        <f>IF(RIGHT(W$4,LEN(W$4)-1)*1&gt;NumSamples,"",IF($A373&lt;=SampleSize,OFFSET(Population!$A$4,RandomNumbers!W370,0),""))</f>
        <v/>
      </c>
      <c r="X373" s="7" t="str">
        <f>IF(RIGHT(X$4,LEN(X$4)-1)*1&gt;NumSamples,"",IF($A373&lt;=SampleSize,OFFSET(Population!$A$4,RandomNumbers!X370,0),""))</f>
        <v/>
      </c>
      <c r="Y373" s="7" t="str">
        <f>IF(RIGHT(Y$4,LEN(Y$4)-1)*1&gt;NumSamples,"",IF($A373&lt;=SampleSize,OFFSET(Population!$A$4,RandomNumbers!Y370,0),""))</f>
        <v/>
      </c>
      <c r="Z373" s="7" t="str">
        <f>IF(RIGHT(Z$4,LEN(Z$4)-1)*1&gt;NumSamples,"",IF($A373&lt;=SampleSize,OFFSET(Population!$A$4,RandomNumbers!Z370,0),""))</f>
        <v/>
      </c>
      <c r="AA373" s="7" t="str">
        <f>IF(RIGHT(AA$4,LEN(AA$4)-1)*1&gt;NumSamples,"",IF($A373&lt;=SampleSize,OFFSET(Population!$A$4,RandomNumbers!AA370,0),""))</f>
        <v/>
      </c>
      <c r="AB373" s="7" t="str">
        <f>IF(RIGHT(AB$4,LEN(AB$4)-1)*1&gt;NumSamples,"",IF($A373&lt;=SampleSize,OFFSET(Population!$A$4,RandomNumbers!AB370,0),""))</f>
        <v/>
      </c>
      <c r="AC373" s="7" t="str">
        <f>IF(RIGHT(AC$4,LEN(AC$4)-1)*1&gt;NumSamples,"",IF($A373&lt;=SampleSize,OFFSET(Population!$A$4,RandomNumbers!AC370,0),""))</f>
        <v/>
      </c>
      <c r="AD373" s="7" t="str">
        <f>IF(RIGHT(AD$4,LEN(AD$4)-1)*1&gt;NumSamples,"",IF($A373&lt;=SampleSize,OFFSET(Population!$A$4,RandomNumbers!AD370,0),""))</f>
        <v/>
      </c>
      <c r="AE373" s="7" t="str">
        <f>IF(RIGHT(AE$4,LEN(AE$4)-1)*1&gt;NumSamples,"",IF($A373&lt;=SampleSize,OFFSET(Population!$A$4,RandomNumbers!AE370,0),""))</f>
        <v/>
      </c>
      <c r="AF373" s="7" t="str">
        <f>IF(RIGHT(AF$4,LEN(AF$4)-1)*1&gt;NumSamples,"",IF($A373&lt;=SampleSize,OFFSET(Population!$A$4,RandomNumbers!AF370,0),""))</f>
        <v/>
      </c>
      <c r="AG373" s="7" t="str">
        <f>IF(RIGHT(AG$4,LEN(AG$4)-1)*1&gt;NumSamples,"",IF($A373&lt;=SampleSize,OFFSET(Population!$A$4,RandomNumbers!AG370,0),""))</f>
        <v/>
      </c>
      <c r="AH373" s="7" t="str">
        <f>IF(RIGHT(AH$4,LEN(AH$4)-1)*1&gt;NumSamples,"",IF($A373&lt;=SampleSize,OFFSET(Population!$A$4,RandomNumbers!AH370,0),""))</f>
        <v/>
      </c>
      <c r="AI373" s="7" t="str">
        <f>IF(RIGHT(AI$4,LEN(AI$4)-1)*1&gt;NumSamples,"",IF($A373&lt;=SampleSize,OFFSET(Population!$A$4,RandomNumbers!AI370,0),""))</f>
        <v/>
      </c>
      <c r="AJ373" s="7" t="str">
        <f>IF(RIGHT(AJ$4,LEN(AJ$4)-1)*1&gt;NumSamples,"",IF($A373&lt;=SampleSize,OFFSET(Population!$A$4,RandomNumbers!AJ370,0),""))</f>
        <v/>
      </c>
      <c r="AK373" s="7" t="str">
        <f>IF(RIGHT(AK$4,LEN(AK$4)-1)*1&gt;NumSamples,"",IF($A373&lt;=SampleSize,OFFSET(Population!$A$4,RandomNumbers!AK370,0),""))</f>
        <v/>
      </c>
      <c r="AL373" s="7" t="str">
        <f>IF(RIGHT(AL$4,LEN(AL$4)-1)*1&gt;NumSamples,"",IF($A373&lt;=SampleSize,OFFSET(Population!$A$4,RandomNumbers!AL370,0),""))</f>
        <v/>
      </c>
      <c r="AM373" s="7" t="str">
        <f>IF(RIGHT(AM$4,LEN(AM$4)-1)*1&gt;NumSamples,"",IF($A373&lt;=SampleSize,OFFSET(Population!$A$4,RandomNumbers!AM370,0),""))</f>
        <v/>
      </c>
      <c r="AN373" s="7" t="str">
        <f>IF(RIGHT(AN$4,LEN(AN$4)-1)*1&gt;NumSamples,"",IF($A373&lt;=SampleSize,OFFSET(Population!$A$4,RandomNumbers!AN370,0),""))</f>
        <v/>
      </c>
      <c r="AO373" s="7" t="str">
        <f>IF(RIGHT(AO$4,LEN(AO$4)-1)*1&gt;NumSamples,"",IF($A373&lt;=SampleSize,OFFSET(Population!$A$4,RandomNumbers!AO370,0),""))</f>
        <v/>
      </c>
      <c r="AP373" s="7" t="str">
        <f>IF(RIGHT(AP$4,LEN(AP$4)-1)*1&gt;NumSamples,"",IF($A373&lt;=SampleSize,OFFSET(Population!$A$4,RandomNumbers!AP370,0),""))</f>
        <v/>
      </c>
      <c r="AQ373" s="7" t="str">
        <f>IF(RIGHT(AQ$4,LEN(AQ$4)-1)*1&gt;NumSamples,"",IF($A373&lt;=SampleSize,OFFSET(Population!$A$4,RandomNumbers!AQ370,0),""))</f>
        <v/>
      </c>
      <c r="AR373" s="7" t="str">
        <f>IF(RIGHT(AR$4,LEN(AR$4)-1)*1&gt;NumSamples,"",IF($A373&lt;=SampleSize,OFFSET(Population!$A$4,RandomNumbers!AR370,0),""))</f>
        <v/>
      </c>
      <c r="AS373" s="7" t="str">
        <f>IF(RIGHT(AS$4,LEN(AS$4)-1)*1&gt;NumSamples,"",IF($A373&lt;=SampleSize,OFFSET(Population!$A$4,RandomNumbers!AS370,0),""))</f>
        <v/>
      </c>
      <c r="AT373" s="7" t="str">
        <f>IF(RIGHT(AT$4,LEN(AT$4)-1)*1&gt;NumSamples,"",IF($A373&lt;=SampleSize,OFFSET(Population!$A$4,RandomNumbers!AT370,0),""))</f>
        <v/>
      </c>
      <c r="AU373" s="7" t="str">
        <f>IF(RIGHT(AU$4,LEN(AU$4)-1)*1&gt;NumSamples,"",IF($A373&lt;=SampleSize,OFFSET(Population!$A$4,RandomNumbers!AU370,0),""))</f>
        <v/>
      </c>
      <c r="AV373" s="7" t="str">
        <f>IF(RIGHT(AV$4,LEN(AV$4)-1)*1&gt;NumSamples,"",IF($A373&lt;=SampleSize,OFFSET(Population!$A$4,RandomNumbers!AV370,0),""))</f>
        <v/>
      </c>
      <c r="AW373" s="7" t="str">
        <f>IF(RIGHT(AW$4,LEN(AW$4)-1)*1&gt;NumSamples,"",IF($A373&lt;=SampleSize,OFFSET(Population!$A$4,RandomNumbers!AW370,0),""))</f>
        <v/>
      </c>
      <c r="AX373" s="7" t="str">
        <f>IF(RIGHT(AX$4,LEN(AX$4)-1)*1&gt;NumSamples,"",IF($A373&lt;=SampleSize,OFFSET(Population!$A$4,RandomNumbers!AX370,0),""))</f>
        <v/>
      </c>
      <c r="AY373" s="7" t="str">
        <f>IF(RIGHT(AY$4,LEN(AY$4)-1)*1&gt;NumSamples,"",IF($A373&lt;=SampleSize,OFFSET(Population!$A$4,RandomNumbers!AY370,0),""))</f>
        <v/>
      </c>
      <c r="AZ373" s="7" t="str">
        <f>IF(RIGHT(AZ$4,LEN(AZ$4)-1)*1&gt;NumSamples,"",IF($A373&lt;=SampleSize,OFFSET(Population!$A$4,RandomNumbers!AZ370,0),""))</f>
        <v/>
      </c>
      <c r="BA373" s="7" t="str">
        <f>IF(RIGHT(BA$4,LEN(BA$4)-1)*1&gt;NumSamples,"",IF($A373&lt;=SampleSize,OFFSET(Population!$A$4,RandomNumbers!BA370,0),""))</f>
        <v/>
      </c>
      <c r="BB373" s="7" t="str">
        <f>IF(RIGHT(BB$4,LEN(BB$4)-1)*1&gt;NumSamples,"",IF($A373&lt;=SampleSize,OFFSET(Population!$A$4,RandomNumbers!BB370,0),""))</f>
        <v/>
      </c>
      <c r="BC373" s="7" t="str">
        <f>IF(RIGHT(BC$4,LEN(BC$4)-1)*1&gt;NumSamples,"",IF($A373&lt;=SampleSize,OFFSET(Population!$A$4,RandomNumbers!BC370,0),""))</f>
        <v/>
      </c>
      <c r="BD373" s="7" t="str">
        <f>IF(RIGHT(BD$4,LEN(BD$4)-1)*1&gt;NumSamples,"",IF($A373&lt;=SampleSize,OFFSET(Population!$A$4,RandomNumbers!BD370,0),""))</f>
        <v/>
      </c>
      <c r="BE373" s="7" t="str">
        <f>IF(RIGHT(BE$4,LEN(BE$4)-1)*1&gt;NumSamples,"",IF($A373&lt;=SampleSize,OFFSET(Population!$A$4,RandomNumbers!BE370,0),""))</f>
        <v/>
      </c>
      <c r="BF373" s="7" t="str">
        <f>IF(RIGHT(BF$4,LEN(BF$4)-1)*1&gt;NumSamples,"",IF($A373&lt;=SampleSize,OFFSET(Population!$A$4,RandomNumbers!BF370,0),""))</f>
        <v/>
      </c>
      <c r="BG373" s="7" t="str">
        <f>IF(RIGHT(BG$4,LEN(BG$4)-1)*1&gt;NumSamples,"",IF($A373&lt;=SampleSize,OFFSET(Population!$A$4,RandomNumbers!BG370,0),""))</f>
        <v/>
      </c>
      <c r="BH373" s="7" t="str">
        <f>IF(RIGHT(BH$4,LEN(BH$4)-1)*1&gt;NumSamples,"",IF($A373&lt;=SampleSize,OFFSET(Population!$A$4,RandomNumbers!BH370,0),""))</f>
        <v/>
      </c>
      <c r="BI373" s="7" t="str">
        <f>IF(RIGHT(BI$4,LEN(BI$4)-1)*1&gt;NumSamples,"",IF($A373&lt;=SampleSize,OFFSET(Population!$A$4,RandomNumbers!BI370,0),""))</f>
        <v/>
      </c>
      <c r="BJ373" s="7" t="str">
        <f>IF(RIGHT(BJ$4,LEN(BJ$4)-1)*1&gt;NumSamples,"",IF($A373&lt;=SampleSize,OFFSET(Population!$A$4,RandomNumbers!BJ370,0),""))</f>
        <v/>
      </c>
      <c r="BK373" s="7" t="str">
        <f>IF(RIGHT(BK$4,LEN(BK$4)-1)*1&gt;NumSamples,"",IF($A373&lt;=SampleSize,OFFSET(Population!$A$4,RandomNumbers!BK370,0),""))</f>
        <v/>
      </c>
      <c r="BL373" s="7" t="str">
        <f>IF(RIGHT(BL$4,LEN(BL$4)-1)*1&gt;NumSamples,"",IF($A373&lt;=SampleSize,OFFSET(Population!$A$4,RandomNumbers!BL370,0),""))</f>
        <v/>
      </c>
      <c r="BM373" s="7" t="str">
        <f>IF(RIGHT(BM$4,LEN(BM$4)-1)*1&gt;NumSamples,"",IF($A373&lt;=SampleSize,OFFSET(Population!$A$4,RandomNumbers!BM370,0),""))</f>
        <v/>
      </c>
      <c r="BN373" s="7" t="str">
        <f>IF(RIGHT(BN$4,LEN(BN$4)-1)*1&gt;NumSamples,"",IF($A373&lt;=SampleSize,OFFSET(Population!$A$4,RandomNumbers!BN370,0),""))</f>
        <v/>
      </c>
      <c r="BO373" s="7" t="str">
        <f>IF(RIGHT(BO$4,LEN(BO$4)-1)*1&gt;NumSamples,"",IF($A373&lt;=SampleSize,OFFSET(Population!$A$4,RandomNumbers!BO370,0),""))</f>
        <v/>
      </c>
      <c r="BP373" s="7" t="str">
        <f>IF(RIGHT(BP$4,LEN(BP$4)-1)*1&gt;NumSamples,"",IF($A373&lt;=SampleSize,OFFSET(Population!$A$4,RandomNumbers!BP370,0),""))</f>
        <v/>
      </c>
      <c r="BQ373" s="7" t="str">
        <f>IF(RIGHT(BQ$4,LEN(BQ$4)-1)*1&gt;NumSamples,"",IF($A373&lt;=SampleSize,OFFSET(Population!$A$4,RandomNumbers!BQ370,0),""))</f>
        <v/>
      </c>
      <c r="BR373" s="7" t="str">
        <f>IF(RIGHT(BR$4,LEN(BR$4)-1)*1&gt;NumSamples,"",IF($A373&lt;=SampleSize,OFFSET(Population!$A$4,RandomNumbers!BR370,0),""))</f>
        <v/>
      </c>
      <c r="BS373" s="7" t="str">
        <f>IF(RIGHT(BS$4,LEN(BS$4)-1)*1&gt;NumSamples,"",IF($A373&lt;=SampleSize,OFFSET(Population!$A$4,RandomNumbers!BS370,0),""))</f>
        <v/>
      </c>
      <c r="BT373" s="7" t="str">
        <f>IF(RIGHT(BT$4,LEN(BT$4)-1)*1&gt;NumSamples,"",IF($A373&lt;=SampleSize,OFFSET(Population!$A$4,RandomNumbers!BT370,0),""))</f>
        <v/>
      </c>
      <c r="BU373" s="7" t="str">
        <f>IF(RIGHT(BU$4,LEN(BU$4)-1)*1&gt;NumSamples,"",IF($A373&lt;=SampleSize,OFFSET(Population!$A$4,RandomNumbers!BU370,0),""))</f>
        <v/>
      </c>
      <c r="BV373" s="7" t="str">
        <f>IF(RIGHT(BV$4,LEN(BV$4)-1)*1&gt;NumSamples,"",IF($A373&lt;=SampleSize,OFFSET(Population!$A$4,RandomNumbers!BV370,0),""))</f>
        <v/>
      </c>
      <c r="BW373" s="7" t="str">
        <f>IF(RIGHT(BW$4,LEN(BW$4)-1)*1&gt;NumSamples,"",IF($A373&lt;=SampleSize,OFFSET(Population!$A$4,RandomNumbers!BW370,0),""))</f>
        <v/>
      </c>
      <c r="BX373" s="7" t="str">
        <f>IF(RIGHT(BX$4,LEN(BX$4)-1)*1&gt;NumSamples,"",IF($A373&lt;=SampleSize,OFFSET(Population!$A$4,RandomNumbers!BX370,0),""))</f>
        <v/>
      </c>
      <c r="BY373" s="7" t="str">
        <f>IF(RIGHT(BY$4,LEN(BY$4)-1)*1&gt;NumSamples,"",IF($A373&lt;=SampleSize,OFFSET(Population!$A$4,RandomNumbers!BY370,0),""))</f>
        <v/>
      </c>
      <c r="BZ373" s="7" t="str">
        <f>IF(RIGHT(BZ$4,LEN(BZ$4)-1)*1&gt;NumSamples,"",IF($A373&lt;=SampleSize,OFFSET(Population!$A$4,RandomNumbers!BZ370,0),""))</f>
        <v/>
      </c>
      <c r="CA373" s="7" t="str">
        <f>IF(RIGHT(CA$4,LEN(CA$4)-1)*1&gt;NumSamples,"",IF($A373&lt;=SampleSize,OFFSET(Population!$A$4,RandomNumbers!CA370,0),""))</f>
        <v/>
      </c>
      <c r="CB373" s="7" t="str">
        <f>IF(RIGHT(CB$4,LEN(CB$4)-1)*1&gt;NumSamples,"",IF($A373&lt;=SampleSize,OFFSET(Population!$A$4,RandomNumbers!CB370,0),""))</f>
        <v/>
      </c>
      <c r="CC373" s="7" t="str">
        <f>IF(RIGHT(CC$4,LEN(CC$4)-1)*1&gt;NumSamples,"",IF($A373&lt;=SampleSize,OFFSET(Population!$A$4,RandomNumbers!CC370,0),""))</f>
        <v/>
      </c>
      <c r="CD373" s="7" t="str">
        <f>IF(RIGHT(CD$4,LEN(CD$4)-1)*1&gt;NumSamples,"",IF($A373&lt;=SampleSize,OFFSET(Population!$A$4,RandomNumbers!CD370,0),""))</f>
        <v/>
      </c>
      <c r="CE373" s="7" t="str">
        <f>IF(RIGHT(CE$4,LEN(CE$4)-1)*1&gt;NumSamples,"",IF($A373&lt;=SampleSize,OFFSET(Population!$A$4,RandomNumbers!CE370,0),""))</f>
        <v/>
      </c>
      <c r="CF373" s="7" t="str">
        <f>IF(RIGHT(CF$4,LEN(CF$4)-1)*1&gt;NumSamples,"",IF($A373&lt;=SampleSize,OFFSET(Population!$A$4,RandomNumbers!CF370,0),""))</f>
        <v/>
      </c>
      <c r="CG373" s="7" t="str">
        <f>IF(RIGHT(CG$4,LEN(CG$4)-1)*1&gt;NumSamples,"",IF($A373&lt;=SampleSize,OFFSET(Population!$A$4,RandomNumbers!CG370,0),""))</f>
        <v/>
      </c>
      <c r="CH373" s="7" t="str">
        <f>IF(RIGHT(CH$4,LEN(CH$4)-1)*1&gt;NumSamples,"",IF($A373&lt;=SampleSize,OFFSET(Population!$A$4,RandomNumbers!CH370,0),""))</f>
        <v/>
      </c>
      <c r="CI373" s="7" t="str">
        <f>IF(RIGHT(CI$4,LEN(CI$4)-1)*1&gt;NumSamples,"",IF($A373&lt;=SampleSize,OFFSET(Population!$A$4,RandomNumbers!CI370,0),""))</f>
        <v/>
      </c>
      <c r="CJ373" s="7" t="str">
        <f>IF(RIGHT(CJ$4,LEN(CJ$4)-1)*1&gt;NumSamples,"",IF($A373&lt;=SampleSize,OFFSET(Population!$A$4,RandomNumbers!CJ370,0),""))</f>
        <v/>
      </c>
      <c r="CK373" s="7" t="str">
        <f>IF(RIGHT(CK$4,LEN(CK$4)-1)*1&gt;NumSamples,"",IF($A373&lt;=SampleSize,OFFSET(Population!$A$4,RandomNumbers!CK370,0),""))</f>
        <v/>
      </c>
      <c r="CL373" s="7" t="str">
        <f>IF(RIGHT(CL$4,LEN(CL$4)-1)*1&gt;NumSamples,"",IF($A373&lt;=SampleSize,OFFSET(Population!$A$4,RandomNumbers!CL370,0),""))</f>
        <v/>
      </c>
      <c r="CM373" s="7" t="str">
        <f>IF(RIGHT(CM$4,LEN(CM$4)-1)*1&gt;NumSamples,"",IF($A373&lt;=SampleSize,OFFSET(Population!$A$4,RandomNumbers!CM370,0),""))</f>
        <v/>
      </c>
      <c r="CN373" s="7" t="str">
        <f>IF(RIGHT(CN$4,LEN(CN$4)-1)*1&gt;NumSamples,"",IF($A373&lt;=SampleSize,OFFSET(Population!$A$4,RandomNumbers!CN370,0),""))</f>
        <v/>
      </c>
      <c r="CO373" s="7" t="str">
        <f>IF(RIGHT(CO$4,LEN(CO$4)-1)*1&gt;NumSamples,"",IF($A373&lt;=SampleSize,OFFSET(Population!$A$4,RandomNumbers!CO370,0),""))</f>
        <v/>
      </c>
      <c r="CP373" s="7" t="str">
        <f>IF(RIGHT(CP$4,LEN(CP$4)-1)*1&gt;NumSamples,"",IF($A373&lt;=SampleSize,OFFSET(Population!$A$4,RandomNumbers!CP370,0),""))</f>
        <v/>
      </c>
      <c r="CQ373" s="7" t="str">
        <f>IF(RIGHT(CQ$4,LEN(CQ$4)-1)*1&gt;NumSamples,"",IF($A373&lt;=SampleSize,OFFSET(Population!$A$4,RandomNumbers!CQ370,0),""))</f>
        <v/>
      </c>
      <c r="CR373" s="7" t="str">
        <f>IF(RIGHT(CR$4,LEN(CR$4)-1)*1&gt;NumSamples,"",IF($A373&lt;=SampleSize,OFFSET(Population!$A$4,RandomNumbers!CR370,0),""))</f>
        <v/>
      </c>
      <c r="CS373" s="7" t="str">
        <f>IF(RIGHT(CS$4,LEN(CS$4)-1)*1&gt;NumSamples,"",IF($A373&lt;=SampleSize,OFFSET(Population!$A$4,RandomNumbers!CS370,0),""))</f>
        <v/>
      </c>
      <c r="CT373" s="7" t="str">
        <f>IF(RIGHT(CT$4,LEN(CT$4)-1)*1&gt;NumSamples,"",IF($A373&lt;=SampleSize,OFFSET(Population!$A$4,RandomNumbers!CT370,0),""))</f>
        <v/>
      </c>
      <c r="CU373" s="7" t="str">
        <f>IF(RIGHT(CU$4,LEN(CU$4)-1)*1&gt;NumSamples,"",IF($A373&lt;=SampleSize,OFFSET(Population!$A$4,RandomNumbers!CU370,0),""))</f>
        <v/>
      </c>
      <c r="CV373" s="7" t="str">
        <f>IF(RIGHT(CV$4,LEN(CV$4)-1)*1&gt;NumSamples,"",IF($A373&lt;=SampleSize,OFFSET(Population!$A$4,RandomNumbers!CV370,0),""))</f>
        <v/>
      </c>
      <c r="CW373" s="7" t="str">
        <f>IF(RIGHT(CW$4,LEN(CW$4)-1)*1&gt;NumSamples,"",IF($A373&lt;=SampleSize,OFFSET(Population!$A$4,RandomNumbers!CW370,0),""))</f>
        <v/>
      </c>
    </row>
    <row r="374" ht="14.25" customHeight="1">
      <c r="A374" s="7">
        <v>370.0</v>
      </c>
      <c r="B374" s="7" t="str">
        <f>IF(RIGHT(B$4,LEN(B$4)-1)*1&gt;NumSamples,"",IF($A374&lt;=SampleSize,OFFSET(Population!$A$4,RandomNumbers!B371,0),""))</f>
        <v/>
      </c>
      <c r="C374" s="7" t="str">
        <f>IF(RIGHT(C$4,LEN(C$4)-1)*1&gt;NumSamples,"",IF($A374&lt;=SampleSize,OFFSET(Population!$A$4,RandomNumbers!C371,0),""))</f>
        <v/>
      </c>
      <c r="D374" s="7" t="str">
        <f>IF(RIGHT(D$4,LEN(D$4)-1)*1&gt;NumSamples,"",IF($A374&lt;=SampleSize,OFFSET(Population!$A$4,RandomNumbers!D371,0),""))</f>
        <v/>
      </c>
      <c r="E374" s="7" t="str">
        <f>IF(RIGHT(E$4,LEN(E$4)-1)*1&gt;NumSamples,"",IF($A374&lt;=SampleSize,OFFSET(Population!$A$4,RandomNumbers!E371,0),""))</f>
        <v/>
      </c>
      <c r="F374" s="7" t="str">
        <f>IF(RIGHT(F$4,LEN(F$4)-1)*1&gt;NumSamples,"",IF($A374&lt;=SampleSize,OFFSET(Population!$A$4,RandomNumbers!F371,0),""))</f>
        <v/>
      </c>
      <c r="G374" s="7" t="str">
        <f>IF(RIGHT(G$4,LEN(G$4)-1)*1&gt;NumSamples,"",IF($A374&lt;=SampleSize,OFFSET(Population!$A$4,RandomNumbers!G371,0),""))</f>
        <v/>
      </c>
      <c r="H374" s="7" t="str">
        <f>IF(RIGHT(H$4,LEN(H$4)-1)*1&gt;NumSamples,"",IF($A374&lt;=SampleSize,OFFSET(Population!$A$4,RandomNumbers!H371,0),""))</f>
        <v/>
      </c>
      <c r="I374" s="7" t="str">
        <f>IF(RIGHT(I$4,LEN(I$4)-1)*1&gt;NumSamples,"",IF($A374&lt;=SampleSize,OFFSET(Population!$A$4,RandomNumbers!I371,0),""))</f>
        <v/>
      </c>
      <c r="J374" s="7" t="str">
        <f>IF(RIGHT(J$4,LEN(J$4)-1)*1&gt;NumSamples,"",IF($A374&lt;=SampleSize,OFFSET(Population!$A$4,RandomNumbers!J371,0),""))</f>
        <v/>
      </c>
      <c r="K374" s="7" t="str">
        <f>IF(RIGHT(K$4,LEN(K$4)-1)*1&gt;NumSamples,"",IF($A374&lt;=SampleSize,OFFSET(Population!$A$4,RandomNumbers!K371,0),""))</f>
        <v/>
      </c>
      <c r="L374" s="7" t="str">
        <f>IF(RIGHT(L$4,LEN(L$4)-1)*1&gt;NumSamples,"",IF($A374&lt;=SampleSize,OFFSET(Population!$A$4,RandomNumbers!L371,0),""))</f>
        <v/>
      </c>
      <c r="M374" s="7" t="str">
        <f>IF(RIGHT(M$4,LEN(M$4)-1)*1&gt;NumSamples,"",IF($A374&lt;=SampleSize,OFFSET(Population!$A$4,RandomNumbers!M371,0),""))</f>
        <v/>
      </c>
      <c r="N374" s="7" t="str">
        <f>IF(RIGHT(N$4,LEN(N$4)-1)*1&gt;NumSamples,"",IF($A374&lt;=SampleSize,OFFSET(Population!$A$4,RandomNumbers!N371,0),""))</f>
        <v/>
      </c>
      <c r="O374" s="7" t="str">
        <f>IF(RIGHT(O$4,LEN(O$4)-1)*1&gt;NumSamples,"",IF($A374&lt;=SampleSize,OFFSET(Population!$A$4,RandomNumbers!O371,0),""))</f>
        <v/>
      </c>
      <c r="P374" s="7" t="str">
        <f>IF(RIGHT(P$4,LEN(P$4)-1)*1&gt;NumSamples,"",IF($A374&lt;=SampleSize,OFFSET(Population!$A$4,RandomNumbers!P371,0),""))</f>
        <v/>
      </c>
      <c r="Q374" s="7" t="str">
        <f>IF(RIGHT(Q$4,LEN(Q$4)-1)*1&gt;NumSamples,"",IF($A374&lt;=SampleSize,OFFSET(Population!$A$4,RandomNumbers!Q371,0),""))</f>
        <v/>
      </c>
      <c r="R374" s="7" t="str">
        <f>IF(RIGHT(R$4,LEN(R$4)-1)*1&gt;NumSamples,"",IF($A374&lt;=SampleSize,OFFSET(Population!$A$4,RandomNumbers!R371,0),""))</f>
        <v/>
      </c>
      <c r="S374" s="7" t="str">
        <f>IF(RIGHT(S$4,LEN(S$4)-1)*1&gt;NumSamples,"",IF($A374&lt;=SampleSize,OFFSET(Population!$A$4,RandomNumbers!S371,0),""))</f>
        <v/>
      </c>
      <c r="T374" s="7" t="str">
        <f>IF(RIGHT(T$4,LEN(T$4)-1)*1&gt;NumSamples,"",IF($A374&lt;=SampleSize,OFFSET(Population!$A$4,RandomNumbers!T371,0),""))</f>
        <v/>
      </c>
      <c r="U374" s="7" t="str">
        <f>IF(RIGHT(U$4,LEN(U$4)-1)*1&gt;NumSamples,"",IF($A374&lt;=SampleSize,OFFSET(Population!$A$4,RandomNumbers!U371,0),""))</f>
        <v/>
      </c>
      <c r="V374" s="7" t="str">
        <f>IF(RIGHT(V$4,LEN(V$4)-1)*1&gt;NumSamples,"",IF($A374&lt;=SampleSize,OFFSET(Population!$A$4,RandomNumbers!V371,0),""))</f>
        <v/>
      </c>
      <c r="W374" s="7" t="str">
        <f>IF(RIGHT(W$4,LEN(W$4)-1)*1&gt;NumSamples,"",IF($A374&lt;=SampleSize,OFFSET(Population!$A$4,RandomNumbers!W371,0),""))</f>
        <v/>
      </c>
      <c r="X374" s="7" t="str">
        <f>IF(RIGHT(X$4,LEN(X$4)-1)*1&gt;NumSamples,"",IF($A374&lt;=SampleSize,OFFSET(Population!$A$4,RandomNumbers!X371,0),""))</f>
        <v/>
      </c>
      <c r="Y374" s="7" t="str">
        <f>IF(RIGHT(Y$4,LEN(Y$4)-1)*1&gt;NumSamples,"",IF($A374&lt;=SampleSize,OFFSET(Population!$A$4,RandomNumbers!Y371,0),""))</f>
        <v/>
      </c>
      <c r="Z374" s="7" t="str">
        <f>IF(RIGHT(Z$4,LEN(Z$4)-1)*1&gt;NumSamples,"",IF($A374&lt;=SampleSize,OFFSET(Population!$A$4,RandomNumbers!Z371,0),""))</f>
        <v/>
      </c>
      <c r="AA374" s="7" t="str">
        <f>IF(RIGHT(AA$4,LEN(AA$4)-1)*1&gt;NumSamples,"",IF($A374&lt;=SampleSize,OFFSET(Population!$A$4,RandomNumbers!AA371,0),""))</f>
        <v/>
      </c>
      <c r="AB374" s="7" t="str">
        <f>IF(RIGHT(AB$4,LEN(AB$4)-1)*1&gt;NumSamples,"",IF($A374&lt;=SampleSize,OFFSET(Population!$A$4,RandomNumbers!AB371,0),""))</f>
        <v/>
      </c>
      <c r="AC374" s="7" t="str">
        <f>IF(RIGHT(AC$4,LEN(AC$4)-1)*1&gt;NumSamples,"",IF($A374&lt;=SampleSize,OFFSET(Population!$A$4,RandomNumbers!AC371,0),""))</f>
        <v/>
      </c>
      <c r="AD374" s="7" t="str">
        <f>IF(RIGHT(AD$4,LEN(AD$4)-1)*1&gt;NumSamples,"",IF($A374&lt;=SampleSize,OFFSET(Population!$A$4,RandomNumbers!AD371,0),""))</f>
        <v/>
      </c>
      <c r="AE374" s="7" t="str">
        <f>IF(RIGHT(AE$4,LEN(AE$4)-1)*1&gt;NumSamples,"",IF($A374&lt;=SampleSize,OFFSET(Population!$A$4,RandomNumbers!AE371,0),""))</f>
        <v/>
      </c>
      <c r="AF374" s="7" t="str">
        <f>IF(RIGHT(AF$4,LEN(AF$4)-1)*1&gt;NumSamples,"",IF($A374&lt;=SampleSize,OFFSET(Population!$A$4,RandomNumbers!AF371,0),""))</f>
        <v/>
      </c>
      <c r="AG374" s="7" t="str">
        <f>IF(RIGHT(AG$4,LEN(AG$4)-1)*1&gt;NumSamples,"",IF($A374&lt;=SampleSize,OFFSET(Population!$A$4,RandomNumbers!AG371,0),""))</f>
        <v/>
      </c>
      <c r="AH374" s="7" t="str">
        <f>IF(RIGHT(AH$4,LEN(AH$4)-1)*1&gt;NumSamples,"",IF($A374&lt;=SampleSize,OFFSET(Population!$A$4,RandomNumbers!AH371,0),""))</f>
        <v/>
      </c>
      <c r="AI374" s="7" t="str">
        <f>IF(RIGHT(AI$4,LEN(AI$4)-1)*1&gt;NumSamples,"",IF($A374&lt;=SampleSize,OFFSET(Population!$A$4,RandomNumbers!AI371,0),""))</f>
        <v/>
      </c>
      <c r="AJ374" s="7" t="str">
        <f>IF(RIGHT(AJ$4,LEN(AJ$4)-1)*1&gt;NumSamples,"",IF($A374&lt;=SampleSize,OFFSET(Population!$A$4,RandomNumbers!AJ371,0),""))</f>
        <v/>
      </c>
      <c r="AK374" s="7" t="str">
        <f>IF(RIGHT(AK$4,LEN(AK$4)-1)*1&gt;NumSamples,"",IF($A374&lt;=SampleSize,OFFSET(Population!$A$4,RandomNumbers!AK371,0),""))</f>
        <v/>
      </c>
      <c r="AL374" s="7" t="str">
        <f>IF(RIGHT(AL$4,LEN(AL$4)-1)*1&gt;NumSamples,"",IF($A374&lt;=SampleSize,OFFSET(Population!$A$4,RandomNumbers!AL371,0),""))</f>
        <v/>
      </c>
      <c r="AM374" s="7" t="str">
        <f>IF(RIGHT(AM$4,LEN(AM$4)-1)*1&gt;NumSamples,"",IF($A374&lt;=SampleSize,OFFSET(Population!$A$4,RandomNumbers!AM371,0),""))</f>
        <v/>
      </c>
      <c r="AN374" s="7" t="str">
        <f>IF(RIGHT(AN$4,LEN(AN$4)-1)*1&gt;NumSamples,"",IF($A374&lt;=SampleSize,OFFSET(Population!$A$4,RandomNumbers!AN371,0),""))</f>
        <v/>
      </c>
      <c r="AO374" s="7" t="str">
        <f>IF(RIGHT(AO$4,LEN(AO$4)-1)*1&gt;NumSamples,"",IF($A374&lt;=SampleSize,OFFSET(Population!$A$4,RandomNumbers!AO371,0),""))</f>
        <v/>
      </c>
      <c r="AP374" s="7" t="str">
        <f>IF(RIGHT(AP$4,LEN(AP$4)-1)*1&gt;NumSamples,"",IF($A374&lt;=SampleSize,OFFSET(Population!$A$4,RandomNumbers!AP371,0),""))</f>
        <v/>
      </c>
      <c r="AQ374" s="7" t="str">
        <f>IF(RIGHT(AQ$4,LEN(AQ$4)-1)*1&gt;NumSamples,"",IF($A374&lt;=SampleSize,OFFSET(Population!$A$4,RandomNumbers!AQ371,0),""))</f>
        <v/>
      </c>
      <c r="AR374" s="7" t="str">
        <f>IF(RIGHT(AR$4,LEN(AR$4)-1)*1&gt;NumSamples,"",IF($A374&lt;=SampleSize,OFFSET(Population!$A$4,RandomNumbers!AR371,0),""))</f>
        <v/>
      </c>
      <c r="AS374" s="7" t="str">
        <f>IF(RIGHT(AS$4,LEN(AS$4)-1)*1&gt;NumSamples,"",IF($A374&lt;=SampleSize,OFFSET(Population!$A$4,RandomNumbers!AS371,0),""))</f>
        <v/>
      </c>
      <c r="AT374" s="7" t="str">
        <f>IF(RIGHT(AT$4,LEN(AT$4)-1)*1&gt;NumSamples,"",IF($A374&lt;=SampleSize,OFFSET(Population!$A$4,RandomNumbers!AT371,0),""))</f>
        <v/>
      </c>
      <c r="AU374" s="7" t="str">
        <f>IF(RIGHT(AU$4,LEN(AU$4)-1)*1&gt;NumSamples,"",IF($A374&lt;=SampleSize,OFFSET(Population!$A$4,RandomNumbers!AU371,0),""))</f>
        <v/>
      </c>
      <c r="AV374" s="7" t="str">
        <f>IF(RIGHT(AV$4,LEN(AV$4)-1)*1&gt;NumSamples,"",IF($A374&lt;=SampleSize,OFFSET(Population!$A$4,RandomNumbers!AV371,0),""))</f>
        <v/>
      </c>
      <c r="AW374" s="7" t="str">
        <f>IF(RIGHT(AW$4,LEN(AW$4)-1)*1&gt;NumSamples,"",IF($A374&lt;=SampleSize,OFFSET(Population!$A$4,RandomNumbers!AW371,0),""))</f>
        <v/>
      </c>
      <c r="AX374" s="7" t="str">
        <f>IF(RIGHT(AX$4,LEN(AX$4)-1)*1&gt;NumSamples,"",IF($A374&lt;=SampleSize,OFFSET(Population!$A$4,RandomNumbers!AX371,0),""))</f>
        <v/>
      </c>
      <c r="AY374" s="7" t="str">
        <f>IF(RIGHT(AY$4,LEN(AY$4)-1)*1&gt;NumSamples,"",IF($A374&lt;=SampleSize,OFFSET(Population!$A$4,RandomNumbers!AY371,0),""))</f>
        <v/>
      </c>
      <c r="AZ374" s="7" t="str">
        <f>IF(RIGHT(AZ$4,LEN(AZ$4)-1)*1&gt;NumSamples,"",IF($A374&lt;=SampleSize,OFFSET(Population!$A$4,RandomNumbers!AZ371,0),""))</f>
        <v/>
      </c>
      <c r="BA374" s="7" t="str">
        <f>IF(RIGHT(BA$4,LEN(BA$4)-1)*1&gt;NumSamples,"",IF($A374&lt;=SampleSize,OFFSET(Population!$A$4,RandomNumbers!BA371,0),""))</f>
        <v/>
      </c>
      <c r="BB374" s="7" t="str">
        <f>IF(RIGHT(BB$4,LEN(BB$4)-1)*1&gt;NumSamples,"",IF($A374&lt;=SampleSize,OFFSET(Population!$A$4,RandomNumbers!BB371,0),""))</f>
        <v/>
      </c>
      <c r="BC374" s="7" t="str">
        <f>IF(RIGHT(BC$4,LEN(BC$4)-1)*1&gt;NumSamples,"",IF($A374&lt;=SampleSize,OFFSET(Population!$A$4,RandomNumbers!BC371,0),""))</f>
        <v/>
      </c>
      <c r="BD374" s="7" t="str">
        <f>IF(RIGHT(BD$4,LEN(BD$4)-1)*1&gt;NumSamples,"",IF($A374&lt;=SampleSize,OFFSET(Population!$A$4,RandomNumbers!BD371,0),""))</f>
        <v/>
      </c>
      <c r="BE374" s="7" t="str">
        <f>IF(RIGHT(BE$4,LEN(BE$4)-1)*1&gt;NumSamples,"",IF($A374&lt;=SampleSize,OFFSET(Population!$A$4,RandomNumbers!BE371,0),""))</f>
        <v/>
      </c>
      <c r="BF374" s="7" t="str">
        <f>IF(RIGHT(BF$4,LEN(BF$4)-1)*1&gt;NumSamples,"",IF($A374&lt;=SampleSize,OFFSET(Population!$A$4,RandomNumbers!BF371,0),""))</f>
        <v/>
      </c>
      <c r="BG374" s="7" t="str">
        <f>IF(RIGHT(BG$4,LEN(BG$4)-1)*1&gt;NumSamples,"",IF($A374&lt;=SampleSize,OFFSET(Population!$A$4,RandomNumbers!BG371,0),""))</f>
        <v/>
      </c>
      <c r="BH374" s="7" t="str">
        <f>IF(RIGHT(BH$4,LEN(BH$4)-1)*1&gt;NumSamples,"",IF($A374&lt;=SampleSize,OFFSET(Population!$A$4,RandomNumbers!BH371,0),""))</f>
        <v/>
      </c>
      <c r="BI374" s="7" t="str">
        <f>IF(RIGHT(BI$4,LEN(BI$4)-1)*1&gt;NumSamples,"",IF($A374&lt;=SampleSize,OFFSET(Population!$A$4,RandomNumbers!BI371,0),""))</f>
        <v/>
      </c>
      <c r="BJ374" s="7" t="str">
        <f>IF(RIGHT(BJ$4,LEN(BJ$4)-1)*1&gt;NumSamples,"",IF($A374&lt;=SampleSize,OFFSET(Population!$A$4,RandomNumbers!BJ371,0),""))</f>
        <v/>
      </c>
      <c r="BK374" s="7" t="str">
        <f>IF(RIGHT(BK$4,LEN(BK$4)-1)*1&gt;NumSamples,"",IF($A374&lt;=SampleSize,OFFSET(Population!$A$4,RandomNumbers!BK371,0),""))</f>
        <v/>
      </c>
      <c r="BL374" s="7" t="str">
        <f>IF(RIGHT(BL$4,LEN(BL$4)-1)*1&gt;NumSamples,"",IF($A374&lt;=SampleSize,OFFSET(Population!$A$4,RandomNumbers!BL371,0),""))</f>
        <v/>
      </c>
      <c r="BM374" s="7" t="str">
        <f>IF(RIGHT(BM$4,LEN(BM$4)-1)*1&gt;NumSamples,"",IF($A374&lt;=SampleSize,OFFSET(Population!$A$4,RandomNumbers!BM371,0),""))</f>
        <v/>
      </c>
      <c r="BN374" s="7" t="str">
        <f>IF(RIGHT(BN$4,LEN(BN$4)-1)*1&gt;NumSamples,"",IF($A374&lt;=SampleSize,OFFSET(Population!$A$4,RandomNumbers!BN371,0),""))</f>
        <v/>
      </c>
      <c r="BO374" s="7" t="str">
        <f>IF(RIGHT(BO$4,LEN(BO$4)-1)*1&gt;NumSamples,"",IF($A374&lt;=SampleSize,OFFSET(Population!$A$4,RandomNumbers!BO371,0),""))</f>
        <v/>
      </c>
      <c r="BP374" s="7" t="str">
        <f>IF(RIGHT(BP$4,LEN(BP$4)-1)*1&gt;NumSamples,"",IF($A374&lt;=SampleSize,OFFSET(Population!$A$4,RandomNumbers!BP371,0),""))</f>
        <v/>
      </c>
      <c r="BQ374" s="7" t="str">
        <f>IF(RIGHT(BQ$4,LEN(BQ$4)-1)*1&gt;NumSamples,"",IF($A374&lt;=SampleSize,OFFSET(Population!$A$4,RandomNumbers!BQ371,0),""))</f>
        <v/>
      </c>
      <c r="BR374" s="7" t="str">
        <f>IF(RIGHT(BR$4,LEN(BR$4)-1)*1&gt;NumSamples,"",IF($A374&lt;=SampleSize,OFFSET(Population!$A$4,RandomNumbers!BR371,0),""))</f>
        <v/>
      </c>
      <c r="BS374" s="7" t="str">
        <f>IF(RIGHT(BS$4,LEN(BS$4)-1)*1&gt;NumSamples,"",IF($A374&lt;=SampleSize,OFFSET(Population!$A$4,RandomNumbers!BS371,0),""))</f>
        <v/>
      </c>
      <c r="BT374" s="7" t="str">
        <f>IF(RIGHT(BT$4,LEN(BT$4)-1)*1&gt;NumSamples,"",IF($A374&lt;=SampleSize,OFFSET(Population!$A$4,RandomNumbers!BT371,0),""))</f>
        <v/>
      </c>
      <c r="BU374" s="7" t="str">
        <f>IF(RIGHT(BU$4,LEN(BU$4)-1)*1&gt;NumSamples,"",IF($A374&lt;=SampleSize,OFFSET(Population!$A$4,RandomNumbers!BU371,0),""))</f>
        <v/>
      </c>
      <c r="BV374" s="7" t="str">
        <f>IF(RIGHT(BV$4,LEN(BV$4)-1)*1&gt;NumSamples,"",IF($A374&lt;=SampleSize,OFFSET(Population!$A$4,RandomNumbers!BV371,0),""))</f>
        <v/>
      </c>
      <c r="BW374" s="7" t="str">
        <f>IF(RIGHT(BW$4,LEN(BW$4)-1)*1&gt;NumSamples,"",IF($A374&lt;=SampleSize,OFFSET(Population!$A$4,RandomNumbers!BW371,0),""))</f>
        <v/>
      </c>
      <c r="BX374" s="7" t="str">
        <f>IF(RIGHT(BX$4,LEN(BX$4)-1)*1&gt;NumSamples,"",IF($A374&lt;=SampleSize,OFFSET(Population!$A$4,RandomNumbers!BX371,0),""))</f>
        <v/>
      </c>
      <c r="BY374" s="7" t="str">
        <f>IF(RIGHT(BY$4,LEN(BY$4)-1)*1&gt;NumSamples,"",IF($A374&lt;=SampleSize,OFFSET(Population!$A$4,RandomNumbers!BY371,0),""))</f>
        <v/>
      </c>
      <c r="BZ374" s="7" t="str">
        <f>IF(RIGHT(BZ$4,LEN(BZ$4)-1)*1&gt;NumSamples,"",IF($A374&lt;=SampleSize,OFFSET(Population!$A$4,RandomNumbers!BZ371,0),""))</f>
        <v/>
      </c>
      <c r="CA374" s="7" t="str">
        <f>IF(RIGHT(CA$4,LEN(CA$4)-1)*1&gt;NumSamples,"",IF($A374&lt;=SampleSize,OFFSET(Population!$A$4,RandomNumbers!CA371,0),""))</f>
        <v/>
      </c>
      <c r="CB374" s="7" t="str">
        <f>IF(RIGHT(CB$4,LEN(CB$4)-1)*1&gt;NumSamples,"",IF($A374&lt;=SampleSize,OFFSET(Population!$A$4,RandomNumbers!CB371,0),""))</f>
        <v/>
      </c>
      <c r="CC374" s="7" t="str">
        <f>IF(RIGHT(CC$4,LEN(CC$4)-1)*1&gt;NumSamples,"",IF($A374&lt;=SampleSize,OFFSET(Population!$A$4,RandomNumbers!CC371,0),""))</f>
        <v/>
      </c>
      <c r="CD374" s="7" t="str">
        <f>IF(RIGHT(CD$4,LEN(CD$4)-1)*1&gt;NumSamples,"",IF($A374&lt;=SampleSize,OFFSET(Population!$A$4,RandomNumbers!CD371,0),""))</f>
        <v/>
      </c>
      <c r="CE374" s="7" t="str">
        <f>IF(RIGHT(CE$4,LEN(CE$4)-1)*1&gt;NumSamples,"",IF($A374&lt;=SampleSize,OFFSET(Population!$A$4,RandomNumbers!CE371,0),""))</f>
        <v/>
      </c>
      <c r="CF374" s="7" t="str">
        <f>IF(RIGHT(CF$4,LEN(CF$4)-1)*1&gt;NumSamples,"",IF($A374&lt;=SampleSize,OFFSET(Population!$A$4,RandomNumbers!CF371,0),""))</f>
        <v/>
      </c>
      <c r="CG374" s="7" t="str">
        <f>IF(RIGHT(CG$4,LEN(CG$4)-1)*1&gt;NumSamples,"",IF($A374&lt;=SampleSize,OFFSET(Population!$A$4,RandomNumbers!CG371,0),""))</f>
        <v/>
      </c>
      <c r="CH374" s="7" t="str">
        <f>IF(RIGHT(CH$4,LEN(CH$4)-1)*1&gt;NumSamples,"",IF($A374&lt;=SampleSize,OFFSET(Population!$A$4,RandomNumbers!CH371,0),""))</f>
        <v/>
      </c>
      <c r="CI374" s="7" t="str">
        <f>IF(RIGHT(CI$4,LEN(CI$4)-1)*1&gt;NumSamples,"",IF($A374&lt;=SampleSize,OFFSET(Population!$A$4,RandomNumbers!CI371,0),""))</f>
        <v/>
      </c>
      <c r="CJ374" s="7" t="str">
        <f>IF(RIGHT(CJ$4,LEN(CJ$4)-1)*1&gt;NumSamples,"",IF($A374&lt;=SampleSize,OFFSET(Population!$A$4,RandomNumbers!CJ371,0),""))</f>
        <v/>
      </c>
      <c r="CK374" s="7" t="str">
        <f>IF(RIGHT(CK$4,LEN(CK$4)-1)*1&gt;NumSamples,"",IF($A374&lt;=SampleSize,OFFSET(Population!$A$4,RandomNumbers!CK371,0),""))</f>
        <v/>
      </c>
      <c r="CL374" s="7" t="str">
        <f>IF(RIGHT(CL$4,LEN(CL$4)-1)*1&gt;NumSamples,"",IF($A374&lt;=SampleSize,OFFSET(Population!$A$4,RandomNumbers!CL371,0),""))</f>
        <v/>
      </c>
      <c r="CM374" s="7" t="str">
        <f>IF(RIGHT(CM$4,LEN(CM$4)-1)*1&gt;NumSamples,"",IF($A374&lt;=SampleSize,OFFSET(Population!$A$4,RandomNumbers!CM371,0),""))</f>
        <v/>
      </c>
      <c r="CN374" s="7" t="str">
        <f>IF(RIGHT(CN$4,LEN(CN$4)-1)*1&gt;NumSamples,"",IF($A374&lt;=SampleSize,OFFSET(Population!$A$4,RandomNumbers!CN371,0),""))</f>
        <v/>
      </c>
      <c r="CO374" s="7" t="str">
        <f>IF(RIGHT(CO$4,LEN(CO$4)-1)*1&gt;NumSamples,"",IF($A374&lt;=SampleSize,OFFSET(Population!$A$4,RandomNumbers!CO371,0),""))</f>
        <v/>
      </c>
      <c r="CP374" s="7" t="str">
        <f>IF(RIGHT(CP$4,LEN(CP$4)-1)*1&gt;NumSamples,"",IF($A374&lt;=SampleSize,OFFSET(Population!$A$4,RandomNumbers!CP371,0),""))</f>
        <v/>
      </c>
      <c r="CQ374" s="7" t="str">
        <f>IF(RIGHT(CQ$4,LEN(CQ$4)-1)*1&gt;NumSamples,"",IF($A374&lt;=SampleSize,OFFSET(Population!$A$4,RandomNumbers!CQ371,0),""))</f>
        <v/>
      </c>
      <c r="CR374" s="7" t="str">
        <f>IF(RIGHT(CR$4,LEN(CR$4)-1)*1&gt;NumSamples,"",IF($A374&lt;=SampleSize,OFFSET(Population!$A$4,RandomNumbers!CR371,0),""))</f>
        <v/>
      </c>
      <c r="CS374" s="7" t="str">
        <f>IF(RIGHT(CS$4,LEN(CS$4)-1)*1&gt;NumSamples,"",IF($A374&lt;=SampleSize,OFFSET(Population!$A$4,RandomNumbers!CS371,0),""))</f>
        <v/>
      </c>
      <c r="CT374" s="7" t="str">
        <f>IF(RIGHT(CT$4,LEN(CT$4)-1)*1&gt;NumSamples,"",IF($A374&lt;=SampleSize,OFFSET(Population!$A$4,RandomNumbers!CT371,0),""))</f>
        <v/>
      </c>
      <c r="CU374" s="7" t="str">
        <f>IF(RIGHT(CU$4,LEN(CU$4)-1)*1&gt;NumSamples,"",IF($A374&lt;=SampleSize,OFFSET(Population!$A$4,RandomNumbers!CU371,0),""))</f>
        <v/>
      </c>
      <c r="CV374" s="7" t="str">
        <f>IF(RIGHT(CV$4,LEN(CV$4)-1)*1&gt;NumSamples,"",IF($A374&lt;=SampleSize,OFFSET(Population!$A$4,RandomNumbers!CV371,0),""))</f>
        <v/>
      </c>
      <c r="CW374" s="7" t="str">
        <f>IF(RIGHT(CW$4,LEN(CW$4)-1)*1&gt;NumSamples,"",IF($A374&lt;=SampleSize,OFFSET(Population!$A$4,RandomNumbers!CW371,0),""))</f>
        <v/>
      </c>
    </row>
    <row r="375" ht="14.25" customHeight="1">
      <c r="A375" s="7">
        <v>371.0</v>
      </c>
      <c r="B375" s="7" t="str">
        <f>IF(RIGHT(B$4,LEN(B$4)-1)*1&gt;NumSamples,"",IF($A375&lt;=SampleSize,OFFSET(Population!$A$4,RandomNumbers!B372,0),""))</f>
        <v/>
      </c>
      <c r="C375" s="7" t="str">
        <f>IF(RIGHT(C$4,LEN(C$4)-1)*1&gt;NumSamples,"",IF($A375&lt;=SampleSize,OFFSET(Population!$A$4,RandomNumbers!C372,0),""))</f>
        <v/>
      </c>
      <c r="D375" s="7" t="str">
        <f>IF(RIGHT(D$4,LEN(D$4)-1)*1&gt;NumSamples,"",IF($A375&lt;=SampleSize,OFFSET(Population!$A$4,RandomNumbers!D372,0),""))</f>
        <v/>
      </c>
      <c r="E375" s="7" t="str">
        <f>IF(RIGHT(E$4,LEN(E$4)-1)*1&gt;NumSamples,"",IF($A375&lt;=SampleSize,OFFSET(Population!$A$4,RandomNumbers!E372,0),""))</f>
        <v/>
      </c>
      <c r="F375" s="7" t="str">
        <f>IF(RIGHT(F$4,LEN(F$4)-1)*1&gt;NumSamples,"",IF($A375&lt;=SampleSize,OFFSET(Population!$A$4,RandomNumbers!F372,0),""))</f>
        <v/>
      </c>
      <c r="G375" s="7" t="str">
        <f>IF(RIGHT(G$4,LEN(G$4)-1)*1&gt;NumSamples,"",IF($A375&lt;=SampleSize,OFFSET(Population!$A$4,RandomNumbers!G372,0),""))</f>
        <v/>
      </c>
      <c r="H375" s="7" t="str">
        <f>IF(RIGHT(H$4,LEN(H$4)-1)*1&gt;NumSamples,"",IF($A375&lt;=SampleSize,OFFSET(Population!$A$4,RandomNumbers!H372,0),""))</f>
        <v/>
      </c>
      <c r="I375" s="7" t="str">
        <f>IF(RIGHT(I$4,LEN(I$4)-1)*1&gt;NumSamples,"",IF($A375&lt;=SampleSize,OFFSET(Population!$A$4,RandomNumbers!I372,0),""))</f>
        <v/>
      </c>
      <c r="J375" s="7" t="str">
        <f>IF(RIGHT(J$4,LEN(J$4)-1)*1&gt;NumSamples,"",IF($A375&lt;=SampleSize,OFFSET(Population!$A$4,RandomNumbers!J372,0),""))</f>
        <v/>
      </c>
      <c r="K375" s="7" t="str">
        <f>IF(RIGHT(K$4,LEN(K$4)-1)*1&gt;NumSamples,"",IF($A375&lt;=SampleSize,OFFSET(Population!$A$4,RandomNumbers!K372,0),""))</f>
        <v/>
      </c>
      <c r="L375" s="7" t="str">
        <f>IF(RIGHT(L$4,LEN(L$4)-1)*1&gt;NumSamples,"",IF($A375&lt;=SampleSize,OFFSET(Population!$A$4,RandomNumbers!L372,0),""))</f>
        <v/>
      </c>
      <c r="M375" s="7" t="str">
        <f>IF(RIGHT(M$4,LEN(M$4)-1)*1&gt;NumSamples,"",IF($A375&lt;=SampleSize,OFFSET(Population!$A$4,RandomNumbers!M372,0),""))</f>
        <v/>
      </c>
      <c r="N375" s="7" t="str">
        <f>IF(RIGHT(N$4,LEN(N$4)-1)*1&gt;NumSamples,"",IF($A375&lt;=SampleSize,OFFSET(Population!$A$4,RandomNumbers!N372,0),""))</f>
        <v/>
      </c>
      <c r="O375" s="7" t="str">
        <f>IF(RIGHT(O$4,LEN(O$4)-1)*1&gt;NumSamples,"",IF($A375&lt;=SampleSize,OFFSET(Population!$A$4,RandomNumbers!O372,0),""))</f>
        <v/>
      </c>
      <c r="P375" s="7" t="str">
        <f>IF(RIGHT(P$4,LEN(P$4)-1)*1&gt;NumSamples,"",IF($A375&lt;=SampleSize,OFFSET(Population!$A$4,RandomNumbers!P372,0),""))</f>
        <v/>
      </c>
      <c r="Q375" s="7" t="str">
        <f>IF(RIGHT(Q$4,LEN(Q$4)-1)*1&gt;NumSamples,"",IF($A375&lt;=SampleSize,OFFSET(Population!$A$4,RandomNumbers!Q372,0),""))</f>
        <v/>
      </c>
      <c r="R375" s="7" t="str">
        <f>IF(RIGHT(R$4,LEN(R$4)-1)*1&gt;NumSamples,"",IF($A375&lt;=SampleSize,OFFSET(Population!$A$4,RandomNumbers!R372,0),""))</f>
        <v/>
      </c>
      <c r="S375" s="7" t="str">
        <f>IF(RIGHT(S$4,LEN(S$4)-1)*1&gt;NumSamples,"",IF($A375&lt;=SampleSize,OFFSET(Population!$A$4,RandomNumbers!S372,0),""))</f>
        <v/>
      </c>
      <c r="T375" s="7" t="str">
        <f>IF(RIGHT(T$4,LEN(T$4)-1)*1&gt;NumSamples,"",IF($A375&lt;=SampleSize,OFFSET(Population!$A$4,RandomNumbers!T372,0),""))</f>
        <v/>
      </c>
      <c r="U375" s="7" t="str">
        <f>IF(RIGHT(U$4,LEN(U$4)-1)*1&gt;NumSamples,"",IF($A375&lt;=SampleSize,OFFSET(Population!$A$4,RandomNumbers!U372,0),""))</f>
        <v/>
      </c>
      <c r="V375" s="7" t="str">
        <f>IF(RIGHT(V$4,LEN(V$4)-1)*1&gt;NumSamples,"",IF($A375&lt;=SampleSize,OFFSET(Population!$A$4,RandomNumbers!V372,0),""))</f>
        <v/>
      </c>
      <c r="W375" s="7" t="str">
        <f>IF(RIGHT(W$4,LEN(W$4)-1)*1&gt;NumSamples,"",IF($A375&lt;=SampleSize,OFFSET(Population!$A$4,RandomNumbers!W372,0),""))</f>
        <v/>
      </c>
      <c r="X375" s="7" t="str">
        <f>IF(RIGHT(X$4,LEN(X$4)-1)*1&gt;NumSamples,"",IF($A375&lt;=SampleSize,OFFSET(Population!$A$4,RandomNumbers!X372,0),""))</f>
        <v/>
      </c>
      <c r="Y375" s="7" t="str">
        <f>IF(RIGHT(Y$4,LEN(Y$4)-1)*1&gt;NumSamples,"",IF($A375&lt;=SampleSize,OFFSET(Population!$A$4,RandomNumbers!Y372,0),""))</f>
        <v/>
      </c>
      <c r="Z375" s="7" t="str">
        <f>IF(RIGHT(Z$4,LEN(Z$4)-1)*1&gt;NumSamples,"",IF($A375&lt;=SampleSize,OFFSET(Population!$A$4,RandomNumbers!Z372,0),""))</f>
        <v/>
      </c>
      <c r="AA375" s="7" t="str">
        <f>IF(RIGHT(AA$4,LEN(AA$4)-1)*1&gt;NumSamples,"",IF($A375&lt;=SampleSize,OFFSET(Population!$A$4,RandomNumbers!AA372,0),""))</f>
        <v/>
      </c>
      <c r="AB375" s="7" t="str">
        <f>IF(RIGHT(AB$4,LEN(AB$4)-1)*1&gt;NumSamples,"",IF($A375&lt;=SampleSize,OFFSET(Population!$A$4,RandomNumbers!AB372,0),""))</f>
        <v/>
      </c>
      <c r="AC375" s="7" t="str">
        <f>IF(RIGHT(AC$4,LEN(AC$4)-1)*1&gt;NumSamples,"",IF($A375&lt;=SampleSize,OFFSET(Population!$A$4,RandomNumbers!AC372,0),""))</f>
        <v/>
      </c>
      <c r="AD375" s="7" t="str">
        <f>IF(RIGHT(AD$4,LEN(AD$4)-1)*1&gt;NumSamples,"",IF($A375&lt;=SampleSize,OFFSET(Population!$A$4,RandomNumbers!AD372,0),""))</f>
        <v/>
      </c>
      <c r="AE375" s="7" t="str">
        <f>IF(RIGHT(AE$4,LEN(AE$4)-1)*1&gt;NumSamples,"",IF($A375&lt;=SampleSize,OFFSET(Population!$A$4,RandomNumbers!AE372,0),""))</f>
        <v/>
      </c>
      <c r="AF375" s="7" t="str">
        <f>IF(RIGHT(AF$4,LEN(AF$4)-1)*1&gt;NumSamples,"",IF($A375&lt;=SampleSize,OFFSET(Population!$A$4,RandomNumbers!AF372,0),""))</f>
        <v/>
      </c>
      <c r="AG375" s="7" t="str">
        <f>IF(RIGHT(AG$4,LEN(AG$4)-1)*1&gt;NumSamples,"",IF($A375&lt;=SampleSize,OFFSET(Population!$A$4,RandomNumbers!AG372,0),""))</f>
        <v/>
      </c>
      <c r="AH375" s="7" t="str">
        <f>IF(RIGHT(AH$4,LEN(AH$4)-1)*1&gt;NumSamples,"",IF($A375&lt;=SampleSize,OFFSET(Population!$A$4,RandomNumbers!AH372,0),""))</f>
        <v/>
      </c>
      <c r="AI375" s="7" t="str">
        <f>IF(RIGHT(AI$4,LEN(AI$4)-1)*1&gt;NumSamples,"",IF($A375&lt;=SampleSize,OFFSET(Population!$A$4,RandomNumbers!AI372,0),""))</f>
        <v/>
      </c>
      <c r="AJ375" s="7" t="str">
        <f>IF(RIGHT(AJ$4,LEN(AJ$4)-1)*1&gt;NumSamples,"",IF($A375&lt;=SampleSize,OFFSET(Population!$A$4,RandomNumbers!AJ372,0),""))</f>
        <v/>
      </c>
      <c r="AK375" s="7" t="str">
        <f>IF(RIGHT(AK$4,LEN(AK$4)-1)*1&gt;NumSamples,"",IF($A375&lt;=SampleSize,OFFSET(Population!$A$4,RandomNumbers!AK372,0),""))</f>
        <v/>
      </c>
      <c r="AL375" s="7" t="str">
        <f>IF(RIGHT(AL$4,LEN(AL$4)-1)*1&gt;NumSamples,"",IF($A375&lt;=SampleSize,OFFSET(Population!$A$4,RandomNumbers!AL372,0),""))</f>
        <v/>
      </c>
      <c r="AM375" s="7" t="str">
        <f>IF(RIGHT(AM$4,LEN(AM$4)-1)*1&gt;NumSamples,"",IF($A375&lt;=SampleSize,OFFSET(Population!$A$4,RandomNumbers!AM372,0),""))</f>
        <v/>
      </c>
      <c r="AN375" s="7" t="str">
        <f>IF(RIGHT(AN$4,LEN(AN$4)-1)*1&gt;NumSamples,"",IF($A375&lt;=SampleSize,OFFSET(Population!$A$4,RandomNumbers!AN372,0),""))</f>
        <v/>
      </c>
      <c r="AO375" s="7" t="str">
        <f>IF(RIGHT(AO$4,LEN(AO$4)-1)*1&gt;NumSamples,"",IF($A375&lt;=SampleSize,OFFSET(Population!$A$4,RandomNumbers!AO372,0),""))</f>
        <v/>
      </c>
      <c r="AP375" s="7" t="str">
        <f>IF(RIGHT(AP$4,LEN(AP$4)-1)*1&gt;NumSamples,"",IF($A375&lt;=SampleSize,OFFSET(Population!$A$4,RandomNumbers!AP372,0),""))</f>
        <v/>
      </c>
      <c r="AQ375" s="7" t="str">
        <f>IF(RIGHT(AQ$4,LEN(AQ$4)-1)*1&gt;NumSamples,"",IF($A375&lt;=SampleSize,OFFSET(Population!$A$4,RandomNumbers!AQ372,0),""))</f>
        <v/>
      </c>
      <c r="AR375" s="7" t="str">
        <f>IF(RIGHT(AR$4,LEN(AR$4)-1)*1&gt;NumSamples,"",IF($A375&lt;=SampleSize,OFFSET(Population!$A$4,RandomNumbers!AR372,0),""))</f>
        <v/>
      </c>
      <c r="AS375" s="7" t="str">
        <f>IF(RIGHT(AS$4,LEN(AS$4)-1)*1&gt;NumSamples,"",IF($A375&lt;=SampleSize,OFFSET(Population!$A$4,RandomNumbers!AS372,0),""))</f>
        <v/>
      </c>
      <c r="AT375" s="7" t="str">
        <f>IF(RIGHT(AT$4,LEN(AT$4)-1)*1&gt;NumSamples,"",IF($A375&lt;=SampleSize,OFFSET(Population!$A$4,RandomNumbers!AT372,0),""))</f>
        <v/>
      </c>
      <c r="AU375" s="7" t="str">
        <f>IF(RIGHT(AU$4,LEN(AU$4)-1)*1&gt;NumSamples,"",IF($A375&lt;=SampleSize,OFFSET(Population!$A$4,RandomNumbers!AU372,0),""))</f>
        <v/>
      </c>
      <c r="AV375" s="7" t="str">
        <f>IF(RIGHT(AV$4,LEN(AV$4)-1)*1&gt;NumSamples,"",IF($A375&lt;=SampleSize,OFFSET(Population!$A$4,RandomNumbers!AV372,0),""))</f>
        <v/>
      </c>
      <c r="AW375" s="7" t="str">
        <f>IF(RIGHT(AW$4,LEN(AW$4)-1)*1&gt;NumSamples,"",IF($A375&lt;=SampleSize,OFFSET(Population!$A$4,RandomNumbers!AW372,0),""))</f>
        <v/>
      </c>
      <c r="AX375" s="7" t="str">
        <f>IF(RIGHT(AX$4,LEN(AX$4)-1)*1&gt;NumSamples,"",IF($A375&lt;=SampleSize,OFFSET(Population!$A$4,RandomNumbers!AX372,0),""))</f>
        <v/>
      </c>
      <c r="AY375" s="7" t="str">
        <f>IF(RIGHT(AY$4,LEN(AY$4)-1)*1&gt;NumSamples,"",IF($A375&lt;=SampleSize,OFFSET(Population!$A$4,RandomNumbers!AY372,0),""))</f>
        <v/>
      </c>
      <c r="AZ375" s="7" t="str">
        <f>IF(RIGHT(AZ$4,LEN(AZ$4)-1)*1&gt;NumSamples,"",IF($A375&lt;=SampleSize,OFFSET(Population!$A$4,RandomNumbers!AZ372,0),""))</f>
        <v/>
      </c>
      <c r="BA375" s="7" t="str">
        <f>IF(RIGHT(BA$4,LEN(BA$4)-1)*1&gt;NumSamples,"",IF($A375&lt;=SampleSize,OFFSET(Population!$A$4,RandomNumbers!BA372,0),""))</f>
        <v/>
      </c>
      <c r="BB375" s="7" t="str">
        <f>IF(RIGHT(BB$4,LEN(BB$4)-1)*1&gt;NumSamples,"",IF($A375&lt;=SampleSize,OFFSET(Population!$A$4,RandomNumbers!BB372,0),""))</f>
        <v/>
      </c>
      <c r="BC375" s="7" t="str">
        <f>IF(RIGHT(BC$4,LEN(BC$4)-1)*1&gt;NumSamples,"",IF($A375&lt;=SampleSize,OFFSET(Population!$A$4,RandomNumbers!BC372,0),""))</f>
        <v/>
      </c>
      <c r="BD375" s="7" t="str">
        <f>IF(RIGHT(BD$4,LEN(BD$4)-1)*1&gt;NumSamples,"",IF($A375&lt;=SampleSize,OFFSET(Population!$A$4,RandomNumbers!BD372,0),""))</f>
        <v/>
      </c>
      <c r="BE375" s="7" t="str">
        <f>IF(RIGHT(BE$4,LEN(BE$4)-1)*1&gt;NumSamples,"",IF($A375&lt;=SampleSize,OFFSET(Population!$A$4,RandomNumbers!BE372,0),""))</f>
        <v/>
      </c>
      <c r="BF375" s="7" t="str">
        <f>IF(RIGHT(BF$4,LEN(BF$4)-1)*1&gt;NumSamples,"",IF($A375&lt;=SampleSize,OFFSET(Population!$A$4,RandomNumbers!BF372,0),""))</f>
        <v/>
      </c>
      <c r="BG375" s="7" t="str">
        <f>IF(RIGHT(BG$4,LEN(BG$4)-1)*1&gt;NumSamples,"",IF($A375&lt;=SampleSize,OFFSET(Population!$A$4,RandomNumbers!BG372,0),""))</f>
        <v/>
      </c>
      <c r="BH375" s="7" t="str">
        <f>IF(RIGHT(BH$4,LEN(BH$4)-1)*1&gt;NumSamples,"",IF($A375&lt;=SampleSize,OFFSET(Population!$A$4,RandomNumbers!BH372,0),""))</f>
        <v/>
      </c>
      <c r="BI375" s="7" t="str">
        <f>IF(RIGHT(BI$4,LEN(BI$4)-1)*1&gt;NumSamples,"",IF($A375&lt;=SampleSize,OFFSET(Population!$A$4,RandomNumbers!BI372,0),""))</f>
        <v/>
      </c>
      <c r="BJ375" s="7" t="str">
        <f>IF(RIGHT(BJ$4,LEN(BJ$4)-1)*1&gt;NumSamples,"",IF($A375&lt;=SampleSize,OFFSET(Population!$A$4,RandomNumbers!BJ372,0),""))</f>
        <v/>
      </c>
      <c r="BK375" s="7" t="str">
        <f>IF(RIGHT(BK$4,LEN(BK$4)-1)*1&gt;NumSamples,"",IF($A375&lt;=SampleSize,OFFSET(Population!$A$4,RandomNumbers!BK372,0),""))</f>
        <v/>
      </c>
      <c r="BL375" s="7" t="str">
        <f>IF(RIGHT(BL$4,LEN(BL$4)-1)*1&gt;NumSamples,"",IF($A375&lt;=SampleSize,OFFSET(Population!$A$4,RandomNumbers!BL372,0),""))</f>
        <v/>
      </c>
      <c r="BM375" s="7" t="str">
        <f>IF(RIGHT(BM$4,LEN(BM$4)-1)*1&gt;NumSamples,"",IF($A375&lt;=SampleSize,OFFSET(Population!$A$4,RandomNumbers!BM372,0),""))</f>
        <v/>
      </c>
      <c r="BN375" s="7" t="str">
        <f>IF(RIGHT(BN$4,LEN(BN$4)-1)*1&gt;NumSamples,"",IF($A375&lt;=SampleSize,OFFSET(Population!$A$4,RandomNumbers!BN372,0),""))</f>
        <v/>
      </c>
      <c r="BO375" s="7" t="str">
        <f>IF(RIGHT(BO$4,LEN(BO$4)-1)*1&gt;NumSamples,"",IF($A375&lt;=SampleSize,OFFSET(Population!$A$4,RandomNumbers!BO372,0),""))</f>
        <v/>
      </c>
      <c r="BP375" s="7" t="str">
        <f>IF(RIGHT(BP$4,LEN(BP$4)-1)*1&gt;NumSamples,"",IF($A375&lt;=SampleSize,OFFSET(Population!$A$4,RandomNumbers!BP372,0),""))</f>
        <v/>
      </c>
      <c r="BQ375" s="7" t="str">
        <f>IF(RIGHT(BQ$4,LEN(BQ$4)-1)*1&gt;NumSamples,"",IF($A375&lt;=SampleSize,OFFSET(Population!$A$4,RandomNumbers!BQ372,0),""))</f>
        <v/>
      </c>
      <c r="BR375" s="7" t="str">
        <f>IF(RIGHT(BR$4,LEN(BR$4)-1)*1&gt;NumSamples,"",IF($A375&lt;=SampleSize,OFFSET(Population!$A$4,RandomNumbers!BR372,0),""))</f>
        <v/>
      </c>
      <c r="BS375" s="7" t="str">
        <f>IF(RIGHT(BS$4,LEN(BS$4)-1)*1&gt;NumSamples,"",IF($A375&lt;=SampleSize,OFFSET(Population!$A$4,RandomNumbers!BS372,0),""))</f>
        <v/>
      </c>
      <c r="BT375" s="7" t="str">
        <f>IF(RIGHT(BT$4,LEN(BT$4)-1)*1&gt;NumSamples,"",IF($A375&lt;=SampleSize,OFFSET(Population!$A$4,RandomNumbers!BT372,0),""))</f>
        <v/>
      </c>
      <c r="BU375" s="7" t="str">
        <f>IF(RIGHT(BU$4,LEN(BU$4)-1)*1&gt;NumSamples,"",IF($A375&lt;=SampleSize,OFFSET(Population!$A$4,RandomNumbers!BU372,0),""))</f>
        <v/>
      </c>
      <c r="BV375" s="7" t="str">
        <f>IF(RIGHT(BV$4,LEN(BV$4)-1)*1&gt;NumSamples,"",IF($A375&lt;=SampleSize,OFFSET(Population!$A$4,RandomNumbers!BV372,0),""))</f>
        <v/>
      </c>
      <c r="BW375" s="7" t="str">
        <f>IF(RIGHT(BW$4,LEN(BW$4)-1)*1&gt;NumSamples,"",IF($A375&lt;=SampleSize,OFFSET(Population!$A$4,RandomNumbers!BW372,0),""))</f>
        <v/>
      </c>
      <c r="BX375" s="7" t="str">
        <f>IF(RIGHT(BX$4,LEN(BX$4)-1)*1&gt;NumSamples,"",IF($A375&lt;=SampleSize,OFFSET(Population!$A$4,RandomNumbers!BX372,0),""))</f>
        <v/>
      </c>
      <c r="BY375" s="7" t="str">
        <f>IF(RIGHT(BY$4,LEN(BY$4)-1)*1&gt;NumSamples,"",IF($A375&lt;=SampleSize,OFFSET(Population!$A$4,RandomNumbers!BY372,0),""))</f>
        <v/>
      </c>
      <c r="BZ375" s="7" t="str">
        <f>IF(RIGHT(BZ$4,LEN(BZ$4)-1)*1&gt;NumSamples,"",IF($A375&lt;=SampleSize,OFFSET(Population!$A$4,RandomNumbers!BZ372,0),""))</f>
        <v/>
      </c>
      <c r="CA375" s="7" t="str">
        <f>IF(RIGHT(CA$4,LEN(CA$4)-1)*1&gt;NumSamples,"",IF($A375&lt;=SampleSize,OFFSET(Population!$A$4,RandomNumbers!CA372,0),""))</f>
        <v/>
      </c>
      <c r="CB375" s="7" t="str">
        <f>IF(RIGHT(CB$4,LEN(CB$4)-1)*1&gt;NumSamples,"",IF($A375&lt;=SampleSize,OFFSET(Population!$A$4,RandomNumbers!CB372,0),""))</f>
        <v/>
      </c>
      <c r="CC375" s="7" t="str">
        <f>IF(RIGHT(CC$4,LEN(CC$4)-1)*1&gt;NumSamples,"",IF($A375&lt;=SampleSize,OFFSET(Population!$A$4,RandomNumbers!CC372,0),""))</f>
        <v/>
      </c>
      <c r="CD375" s="7" t="str">
        <f>IF(RIGHT(CD$4,LEN(CD$4)-1)*1&gt;NumSamples,"",IF($A375&lt;=SampleSize,OFFSET(Population!$A$4,RandomNumbers!CD372,0),""))</f>
        <v/>
      </c>
      <c r="CE375" s="7" t="str">
        <f>IF(RIGHT(CE$4,LEN(CE$4)-1)*1&gt;NumSamples,"",IF($A375&lt;=SampleSize,OFFSET(Population!$A$4,RandomNumbers!CE372,0),""))</f>
        <v/>
      </c>
      <c r="CF375" s="7" t="str">
        <f>IF(RIGHT(CF$4,LEN(CF$4)-1)*1&gt;NumSamples,"",IF($A375&lt;=SampleSize,OFFSET(Population!$A$4,RandomNumbers!CF372,0),""))</f>
        <v/>
      </c>
      <c r="CG375" s="7" t="str">
        <f>IF(RIGHT(CG$4,LEN(CG$4)-1)*1&gt;NumSamples,"",IF($A375&lt;=SampleSize,OFFSET(Population!$A$4,RandomNumbers!CG372,0),""))</f>
        <v/>
      </c>
      <c r="CH375" s="7" t="str">
        <f>IF(RIGHT(CH$4,LEN(CH$4)-1)*1&gt;NumSamples,"",IF($A375&lt;=SampleSize,OFFSET(Population!$A$4,RandomNumbers!CH372,0),""))</f>
        <v/>
      </c>
      <c r="CI375" s="7" t="str">
        <f>IF(RIGHT(CI$4,LEN(CI$4)-1)*1&gt;NumSamples,"",IF($A375&lt;=SampleSize,OFFSET(Population!$A$4,RandomNumbers!CI372,0),""))</f>
        <v/>
      </c>
      <c r="CJ375" s="7" t="str">
        <f>IF(RIGHT(CJ$4,LEN(CJ$4)-1)*1&gt;NumSamples,"",IF($A375&lt;=SampleSize,OFFSET(Population!$A$4,RandomNumbers!CJ372,0),""))</f>
        <v/>
      </c>
      <c r="CK375" s="7" t="str">
        <f>IF(RIGHT(CK$4,LEN(CK$4)-1)*1&gt;NumSamples,"",IF($A375&lt;=SampleSize,OFFSET(Population!$A$4,RandomNumbers!CK372,0),""))</f>
        <v/>
      </c>
      <c r="CL375" s="7" t="str">
        <f>IF(RIGHT(CL$4,LEN(CL$4)-1)*1&gt;NumSamples,"",IF($A375&lt;=SampleSize,OFFSET(Population!$A$4,RandomNumbers!CL372,0),""))</f>
        <v/>
      </c>
      <c r="CM375" s="7" t="str">
        <f>IF(RIGHT(CM$4,LEN(CM$4)-1)*1&gt;NumSamples,"",IF($A375&lt;=SampleSize,OFFSET(Population!$A$4,RandomNumbers!CM372,0),""))</f>
        <v/>
      </c>
      <c r="CN375" s="7" t="str">
        <f>IF(RIGHT(CN$4,LEN(CN$4)-1)*1&gt;NumSamples,"",IF($A375&lt;=SampleSize,OFFSET(Population!$A$4,RandomNumbers!CN372,0),""))</f>
        <v/>
      </c>
      <c r="CO375" s="7" t="str">
        <f>IF(RIGHT(CO$4,LEN(CO$4)-1)*1&gt;NumSamples,"",IF($A375&lt;=SampleSize,OFFSET(Population!$A$4,RandomNumbers!CO372,0),""))</f>
        <v/>
      </c>
      <c r="CP375" s="7" t="str">
        <f>IF(RIGHT(CP$4,LEN(CP$4)-1)*1&gt;NumSamples,"",IF($A375&lt;=SampleSize,OFFSET(Population!$A$4,RandomNumbers!CP372,0),""))</f>
        <v/>
      </c>
      <c r="CQ375" s="7" t="str">
        <f>IF(RIGHT(CQ$4,LEN(CQ$4)-1)*1&gt;NumSamples,"",IF($A375&lt;=SampleSize,OFFSET(Population!$A$4,RandomNumbers!CQ372,0),""))</f>
        <v/>
      </c>
      <c r="CR375" s="7" t="str">
        <f>IF(RIGHT(CR$4,LEN(CR$4)-1)*1&gt;NumSamples,"",IF($A375&lt;=SampleSize,OFFSET(Population!$A$4,RandomNumbers!CR372,0),""))</f>
        <v/>
      </c>
      <c r="CS375" s="7" t="str">
        <f>IF(RIGHT(CS$4,LEN(CS$4)-1)*1&gt;NumSamples,"",IF($A375&lt;=SampleSize,OFFSET(Population!$A$4,RandomNumbers!CS372,0),""))</f>
        <v/>
      </c>
      <c r="CT375" s="7" t="str">
        <f>IF(RIGHT(CT$4,LEN(CT$4)-1)*1&gt;NumSamples,"",IF($A375&lt;=SampleSize,OFFSET(Population!$A$4,RandomNumbers!CT372,0),""))</f>
        <v/>
      </c>
      <c r="CU375" s="7" t="str">
        <f>IF(RIGHT(CU$4,LEN(CU$4)-1)*1&gt;NumSamples,"",IF($A375&lt;=SampleSize,OFFSET(Population!$A$4,RandomNumbers!CU372,0),""))</f>
        <v/>
      </c>
      <c r="CV375" s="7" t="str">
        <f>IF(RIGHT(CV$4,LEN(CV$4)-1)*1&gt;NumSamples,"",IF($A375&lt;=SampleSize,OFFSET(Population!$A$4,RandomNumbers!CV372,0),""))</f>
        <v/>
      </c>
      <c r="CW375" s="7" t="str">
        <f>IF(RIGHT(CW$4,LEN(CW$4)-1)*1&gt;NumSamples,"",IF($A375&lt;=SampleSize,OFFSET(Population!$A$4,RandomNumbers!CW372,0),""))</f>
        <v/>
      </c>
    </row>
    <row r="376" ht="14.25" customHeight="1">
      <c r="A376" s="7">
        <v>372.0</v>
      </c>
      <c r="B376" s="7" t="str">
        <f>IF(RIGHT(B$4,LEN(B$4)-1)*1&gt;NumSamples,"",IF($A376&lt;=SampleSize,OFFSET(Population!$A$4,RandomNumbers!B373,0),""))</f>
        <v/>
      </c>
      <c r="C376" s="7" t="str">
        <f>IF(RIGHT(C$4,LEN(C$4)-1)*1&gt;NumSamples,"",IF($A376&lt;=SampleSize,OFFSET(Population!$A$4,RandomNumbers!C373,0),""))</f>
        <v/>
      </c>
      <c r="D376" s="7" t="str">
        <f>IF(RIGHT(D$4,LEN(D$4)-1)*1&gt;NumSamples,"",IF($A376&lt;=SampleSize,OFFSET(Population!$A$4,RandomNumbers!D373,0),""))</f>
        <v/>
      </c>
      <c r="E376" s="7" t="str">
        <f>IF(RIGHT(E$4,LEN(E$4)-1)*1&gt;NumSamples,"",IF($A376&lt;=SampleSize,OFFSET(Population!$A$4,RandomNumbers!E373,0),""))</f>
        <v/>
      </c>
      <c r="F376" s="7" t="str">
        <f>IF(RIGHT(F$4,LEN(F$4)-1)*1&gt;NumSamples,"",IF($A376&lt;=SampleSize,OFFSET(Population!$A$4,RandomNumbers!F373,0),""))</f>
        <v/>
      </c>
      <c r="G376" s="7" t="str">
        <f>IF(RIGHT(G$4,LEN(G$4)-1)*1&gt;NumSamples,"",IF($A376&lt;=SampleSize,OFFSET(Population!$A$4,RandomNumbers!G373,0),""))</f>
        <v/>
      </c>
      <c r="H376" s="7" t="str">
        <f>IF(RIGHT(H$4,LEN(H$4)-1)*1&gt;NumSamples,"",IF($A376&lt;=SampleSize,OFFSET(Population!$A$4,RandomNumbers!H373,0),""))</f>
        <v/>
      </c>
      <c r="I376" s="7" t="str">
        <f>IF(RIGHT(I$4,LEN(I$4)-1)*1&gt;NumSamples,"",IF($A376&lt;=SampleSize,OFFSET(Population!$A$4,RandomNumbers!I373,0),""))</f>
        <v/>
      </c>
      <c r="J376" s="7" t="str">
        <f>IF(RIGHT(J$4,LEN(J$4)-1)*1&gt;NumSamples,"",IF($A376&lt;=SampleSize,OFFSET(Population!$A$4,RandomNumbers!J373,0),""))</f>
        <v/>
      </c>
      <c r="K376" s="7" t="str">
        <f>IF(RIGHT(K$4,LEN(K$4)-1)*1&gt;NumSamples,"",IF($A376&lt;=SampleSize,OFFSET(Population!$A$4,RandomNumbers!K373,0),""))</f>
        <v/>
      </c>
      <c r="L376" s="7" t="str">
        <f>IF(RIGHT(L$4,LEN(L$4)-1)*1&gt;NumSamples,"",IF($A376&lt;=SampleSize,OFFSET(Population!$A$4,RandomNumbers!L373,0),""))</f>
        <v/>
      </c>
      <c r="M376" s="7" t="str">
        <f>IF(RIGHT(M$4,LEN(M$4)-1)*1&gt;NumSamples,"",IF($A376&lt;=SampleSize,OFFSET(Population!$A$4,RandomNumbers!M373,0),""))</f>
        <v/>
      </c>
      <c r="N376" s="7" t="str">
        <f>IF(RIGHT(N$4,LEN(N$4)-1)*1&gt;NumSamples,"",IF($A376&lt;=SampleSize,OFFSET(Population!$A$4,RandomNumbers!N373,0),""))</f>
        <v/>
      </c>
      <c r="O376" s="7" t="str">
        <f>IF(RIGHT(O$4,LEN(O$4)-1)*1&gt;NumSamples,"",IF($A376&lt;=SampleSize,OFFSET(Population!$A$4,RandomNumbers!O373,0),""))</f>
        <v/>
      </c>
      <c r="P376" s="7" t="str">
        <f>IF(RIGHT(P$4,LEN(P$4)-1)*1&gt;NumSamples,"",IF($A376&lt;=SampleSize,OFFSET(Population!$A$4,RandomNumbers!P373,0),""))</f>
        <v/>
      </c>
      <c r="Q376" s="7" t="str">
        <f>IF(RIGHT(Q$4,LEN(Q$4)-1)*1&gt;NumSamples,"",IF($A376&lt;=SampleSize,OFFSET(Population!$A$4,RandomNumbers!Q373,0),""))</f>
        <v/>
      </c>
      <c r="R376" s="7" t="str">
        <f>IF(RIGHT(R$4,LEN(R$4)-1)*1&gt;NumSamples,"",IF($A376&lt;=SampleSize,OFFSET(Population!$A$4,RandomNumbers!R373,0),""))</f>
        <v/>
      </c>
      <c r="S376" s="7" t="str">
        <f>IF(RIGHT(S$4,LEN(S$4)-1)*1&gt;NumSamples,"",IF($A376&lt;=SampleSize,OFFSET(Population!$A$4,RandomNumbers!S373,0),""))</f>
        <v/>
      </c>
      <c r="T376" s="7" t="str">
        <f>IF(RIGHT(T$4,LEN(T$4)-1)*1&gt;NumSamples,"",IF($A376&lt;=SampleSize,OFFSET(Population!$A$4,RandomNumbers!T373,0),""))</f>
        <v/>
      </c>
      <c r="U376" s="7" t="str">
        <f>IF(RIGHT(U$4,LEN(U$4)-1)*1&gt;NumSamples,"",IF($A376&lt;=SampleSize,OFFSET(Population!$A$4,RandomNumbers!U373,0),""))</f>
        <v/>
      </c>
      <c r="V376" s="7" t="str">
        <f>IF(RIGHT(V$4,LEN(V$4)-1)*1&gt;NumSamples,"",IF($A376&lt;=SampleSize,OFFSET(Population!$A$4,RandomNumbers!V373,0),""))</f>
        <v/>
      </c>
      <c r="W376" s="7" t="str">
        <f>IF(RIGHT(W$4,LEN(W$4)-1)*1&gt;NumSamples,"",IF($A376&lt;=SampleSize,OFFSET(Population!$A$4,RandomNumbers!W373,0),""))</f>
        <v/>
      </c>
      <c r="X376" s="7" t="str">
        <f>IF(RIGHT(X$4,LEN(X$4)-1)*1&gt;NumSamples,"",IF($A376&lt;=SampleSize,OFFSET(Population!$A$4,RandomNumbers!X373,0),""))</f>
        <v/>
      </c>
      <c r="Y376" s="7" t="str">
        <f>IF(RIGHT(Y$4,LEN(Y$4)-1)*1&gt;NumSamples,"",IF($A376&lt;=SampleSize,OFFSET(Population!$A$4,RandomNumbers!Y373,0),""))</f>
        <v/>
      </c>
      <c r="Z376" s="7" t="str">
        <f>IF(RIGHT(Z$4,LEN(Z$4)-1)*1&gt;NumSamples,"",IF($A376&lt;=SampleSize,OFFSET(Population!$A$4,RandomNumbers!Z373,0),""))</f>
        <v/>
      </c>
      <c r="AA376" s="7" t="str">
        <f>IF(RIGHT(AA$4,LEN(AA$4)-1)*1&gt;NumSamples,"",IF($A376&lt;=SampleSize,OFFSET(Population!$A$4,RandomNumbers!AA373,0),""))</f>
        <v/>
      </c>
      <c r="AB376" s="7" t="str">
        <f>IF(RIGHT(AB$4,LEN(AB$4)-1)*1&gt;NumSamples,"",IF($A376&lt;=SampleSize,OFFSET(Population!$A$4,RandomNumbers!AB373,0),""))</f>
        <v/>
      </c>
      <c r="AC376" s="7" t="str">
        <f>IF(RIGHT(AC$4,LEN(AC$4)-1)*1&gt;NumSamples,"",IF($A376&lt;=SampleSize,OFFSET(Population!$A$4,RandomNumbers!AC373,0),""))</f>
        <v/>
      </c>
      <c r="AD376" s="7" t="str">
        <f>IF(RIGHT(AD$4,LEN(AD$4)-1)*1&gt;NumSamples,"",IF($A376&lt;=SampleSize,OFFSET(Population!$A$4,RandomNumbers!AD373,0),""))</f>
        <v/>
      </c>
      <c r="AE376" s="7" t="str">
        <f>IF(RIGHT(AE$4,LEN(AE$4)-1)*1&gt;NumSamples,"",IF($A376&lt;=SampleSize,OFFSET(Population!$A$4,RandomNumbers!AE373,0),""))</f>
        <v/>
      </c>
      <c r="AF376" s="7" t="str">
        <f>IF(RIGHT(AF$4,LEN(AF$4)-1)*1&gt;NumSamples,"",IF($A376&lt;=SampleSize,OFFSET(Population!$A$4,RandomNumbers!AF373,0),""))</f>
        <v/>
      </c>
      <c r="AG376" s="7" t="str">
        <f>IF(RIGHT(AG$4,LEN(AG$4)-1)*1&gt;NumSamples,"",IF($A376&lt;=SampleSize,OFFSET(Population!$A$4,RandomNumbers!AG373,0),""))</f>
        <v/>
      </c>
      <c r="AH376" s="7" t="str">
        <f>IF(RIGHT(AH$4,LEN(AH$4)-1)*1&gt;NumSamples,"",IF($A376&lt;=SampleSize,OFFSET(Population!$A$4,RandomNumbers!AH373,0),""))</f>
        <v/>
      </c>
      <c r="AI376" s="7" t="str">
        <f>IF(RIGHT(AI$4,LEN(AI$4)-1)*1&gt;NumSamples,"",IF($A376&lt;=SampleSize,OFFSET(Population!$A$4,RandomNumbers!AI373,0),""))</f>
        <v/>
      </c>
      <c r="AJ376" s="7" t="str">
        <f>IF(RIGHT(AJ$4,LEN(AJ$4)-1)*1&gt;NumSamples,"",IF($A376&lt;=SampleSize,OFFSET(Population!$A$4,RandomNumbers!AJ373,0),""))</f>
        <v/>
      </c>
      <c r="AK376" s="7" t="str">
        <f>IF(RIGHT(AK$4,LEN(AK$4)-1)*1&gt;NumSamples,"",IF($A376&lt;=SampleSize,OFFSET(Population!$A$4,RandomNumbers!AK373,0),""))</f>
        <v/>
      </c>
      <c r="AL376" s="7" t="str">
        <f>IF(RIGHT(AL$4,LEN(AL$4)-1)*1&gt;NumSamples,"",IF($A376&lt;=SampleSize,OFFSET(Population!$A$4,RandomNumbers!AL373,0),""))</f>
        <v/>
      </c>
      <c r="AM376" s="7" t="str">
        <f>IF(RIGHT(AM$4,LEN(AM$4)-1)*1&gt;NumSamples,"",IF($A376&lt;=SampleSize,OFFSET(Population!$A$4,RandomNumbers!AM373,0),""))</f>
        <v/>
      </c>
      <c r="AN376" s="7" t="str">
        <f>IF(RIGHT(AN$4,LEN(AN$4)-1)*1&gt;NumSamples,"",IF($A376&lt;=SampleSize,OFFSET(Population!$A$4,RandomNumbers!AN373,0),""))</f>
        <v/>
      </c>
      <c r="AO376" s="7" t="str">
        <f>IF(RIGHT(AO$4,LEN(AO$4)-1)*1&gt;NumSamples,"",IF($A376&lt;=SampleSize,OFFSET(Population!$A$4,RandomNumbers!AO373,0),""))</f>
        <v/>
      </c>
      <c r="AP376" s="7" t="str">
        <f>IF(RIGHT(AP$4,LEN(AP$4)-1)*1&gt;NumSamples,"",IF($A376&lt;=SampleSize,OFFSET(Population!$A$4,RandomNumbers!AP373,0),""))</f>
        <v/>
      </c>
      <c r="AQ376" s="7" t="str">
        <f>IF(RIGHT(AQ$4,LEN(AQ$4)-1)*1&gt;NumSamples,"",IF($A376&lt;=SampleSize,OFFSET(Population!$A$4,RandomNumbers!AQ373,0),""))</f>
        <v/>
      </c>
      <c r="AR376" s="7" t="str">
        <f>IF(RIGHT(AR$4,LEN(AR$4)-1)*1&gt;NumSamples,"",IF($A376&lt;=SampleSize,OFFSET(Population!$A$4,RandomNumbers!AR373,0),""))</f>
        <v/>
      </c>
      <c r="AS376" s="7" t="str">
        <f>IF(RIGHT(AS$4,LEN(AS$4)-1)*1&gt;NumSamples,"",IF($A376&lt;=SampleSize,OFFSET(Population!$A$4,RandomNumbers!AS373,0),""))</f>
        <v/>
      </c>
      <c r="AT376" s="7" t="str">
        <f>IF(RIGHT(AT$4,LEN(AT$4)-1)*1&gt;NumSamples,"",IF($A376&lt;=SampleSize,OFFSET(Population!$A$4,RandomNumbers!AT373,0),""))</f>
        <v/>
      </c>
      <c r="AU376" s="7" t="str">
        <f>IF(RIGHT(AU$4,LEN(AU$4)-1)*1&gt;NumSamples,"",IF($A376&lt;=SampleSize,OFFSET(Population!$A$4,RandomNumbers!AU373,0),""))</f>
        <v/>
      </c>
      <c r="AV376" s="7" t="str">
        <f>IF(RIGHT(AV$4,LEN(AV$4)-1)*1&gt;NumSamples,"",IF($A376&lt;=SampleSize,OFFSET(Population!$A$4,RandomNumbers!AV373,0),""))</f>
        <v/>
      </c>
      <c r="AW376" s="7" t="str">
        <f>IF(RIGHT(AW$4,LEN(AW$4)-1)*1&gt;NumSamples,"",IF($A376&lt;=SampleSize,OFFSET(Population!$A$4,RandomNumbers!AW373,0),""))</f>
        <v/>
      </c>
      <c r="AX376" s="7" t="str">
        <f>IF(RIGHT(AX$4,LEN(AX$4)-1)*1&gt;NumSamples,"",IF($A376&lt;=SampleSize,OFFSET(Population!$A$4,RandomNumbers!AX373,0),""))</f>
        <v/>
      </c>
      <c r="AY376" s="7" t="str">
        <f>IF(RIGHT(AY$4,LEN(AY$4)-1)*1&gt;NumSamples,"",IF($A376&lt;=SampleSize,OFFSET(Population!$A$4,RandomNumbers!AY373,0),""))</f>
        <v/>
      </c>
      <c r="AZ376" s="7" t="str">
        <f>IF(RIGHT(AZ$4,LEN(AZ$4)-1)*1&gt;NumSamples,"",IF($A376&lt;=SampleSize,OFFSET(Population!$A$4,RandomNumbers!AZ373,0),""))</f>
        <v/>
      </c>
      <c r="BA376" s="7" t="str">
        <f>IF(RIGHT(BA$4,LEN(BA$4)-1)*1&gt;NumSamples,"",IF($A376&lt;=SampleSize,OFFSET(Population!$A$4,RandomNumbers!BA373,0),""))</f>
        <v/>
      </c>
      <c r="BB376" s="7" t="str">
        <f>IF(RIGHT(BB$4,LEN(BB$4)-1)*1&gt;NumSamples,"",IF($A376&lt;=SampleSize,OFFSET(Population!$A$4,RandomNumbers!BB373,0),""))</f>
        <v/>
      </c>
      <c r="BC376" s="7" t="str">
        <f>IF(RIGHT(BC$4,LEN(BC$4)-1)*1&gt;NumSamples,"",IF($A376&lt;=SampleSize,OFFSET(Population!$A$4,RandomNumbers!BC373,0),""))</f>
        <v/>
      </c>
      <c r="BD376" s="7" t="str">
        <f>IF(RIGHT(BD$4,LEN(BD$4)-1)*1&gt;NumSamples,"",IF($A376&lt;=SampleSize,OFFSET(Population!$A$4,RandomNumbers!BD373,0),""))</f>
        <v/>
      </c>
      <c r="BE376" s="7" t="str">
        <f>IF(RIGHT(BE$4,LEN(BE$4)-1)*1&gt;NumSamples,"",IF($A376&lt;=SampleSize,OFFSET(Population!$A$4,RandomNumbers!BE373,0),""))</f>
        <v/>
      </c>
      <c r="BF376" s="7" t="str">
        <f>IF(RIGHT(BF$4,LEN(BF$4)-1)*1&gt;NumSamples,"",IF($A376&lt;=SampleSize,OFFSET(Population!$A$4,RandomNumbers!BF373,0),""))</f>
        <v/>
      </c>
      <c r="BG376" s="7" t="str">
        <f>IF(RIGHT(BG$4,LEN(BG$4)-1)*1&gt;NumSamples,"",IF($A376&lt;=SampleSize,OFFSET(Population!$A$4,RandomNumbers!BG373,0),""))</f>
        <v/>
      </c>
      <c r="BH376" s="7" t="str">
        <f>IF(RIGHT(BH$4,LEN(BH$4)-1)*1&gt;NumSamples,"",IF($A376&lt;=SampleSize,OFFSET(Population!$A$4,RandomNumbers!BH373,0),""))</f>
        <v/>
      </c>
      <c r="BI376" s="7" t="str">
        <f>IF(RIGHT(BI$4,LEN(BI$4)-1)*1&gt;NumSamples,"",IF($A376&lt;=SampleSize,OFFSET(Population!$A$4,RandomNumbers!BI373,0),""))</f>
        <v/>
      </c>
      <c r="BJ376" s="7" t="str">
        <f>IF(RIGHT(BJ$4,LEN(BJ$4)-1)*1&gt;NumSamples,"",IF($A376&lt;=SampleSize,OFFSET(Population!$A$4,RandomNumbers!BJ373,0),""))</f>
        <v/>
      </c>
      <c r="BK376" s="7" t="str">
        <f>IF(RIGHT(BK$4,LEN(BK$4)-1)*1&gt;NumSamples,"",IF($A376&lt;=SampleSize,OFFSET(Population!$A$4,RandomNumbers!BK373,0),""))</f>
        <v/>
      </c>
      <c r="BL376" s="7" t="str">
        <f>IF(RIGHT(BL$4,LEN(BL$4)-1)*1&gt;NumSamples,"",IF($A376&lt;=SampleSize,OFFSET(Population!$A$4,RandomNumbers!BL373,0),""))</f>
        <v/>
      </c>
      <c r="BM376" s="7" t="str">
        <f>IF(RIGHT(BM$4,LEN(BM$4)-1)*1&gt;NumSamples,"",IF($A376&lt;=SampleSize,OFFSET(Population!$A$4,RandomNumbers!BM373,0),""))</f>
        <v/>
      </c>
      <c r="BN376" s="7" t="str">
        <f>IF(RIGHT(BN$4,LEN(BN$4)-1)*1&gt;NumSamples,"",IF($A376&lt;=SampleSize,OFFSET(Population!$A$4,RandomNumbers!BN373,0),""))</f>
        <v/>
      </c>
      <c r="BO376" s="7" t="str">
        <f>IF(RIGHT(BO$4,LEN(BO$4)-1)*1&gt;NumSamples,"",IF($A376&lt;=SampleSize,OFFSET(Population!$A$4,RandomNumbers!BO373,0),""))</f>
        <v/>
      </c>
      <c r="BP376" s="7" t="str">
        <f>IF(RIGHT(BP$4,LEN(BP$4)-1)*1&gt;NumSamples,"",IF($A376&lt;=SampleSize,OFFSET(Population!$A$4,RandomNumbers!BP373,0),""))</f>
        <v/>
      </c>
      <c r="BQ376" s="7" t="str">
        <f>IF(RIGHT(BQ$4,LEN(BQ$4)-1)*1&gt;NumSamples,"",IF($A376&lt;=SampleSize,OFFSET(Population!$A$4,RandomNumbers!BQ373,0),""))</f>
        <v/>
      </c>
      <c r="BR376" s="7" t="str">
        <f>IF(RIGHT(BR$4,LEN(BR$4)-1)*1&gt;NumSamples,"",IF($A376&lt;=SampleSize,OFFSET(Population!$A$4,RandomNumbers!BR373,0),""))</f>
        <v/>
      </c>
      <c r="BS376" s="7" t="str">
        <f>IF(RIGHT(BS$4,LEN(BS$4)-1)*1&gt;NumSamples,"",IF($A376&lt;=SampleSize,OFFSET(Population!$A$4,RandomNumbers!BS373,0),""))</f>
        <v/>
      </c>
      <c r="BT376" s="7" t="str">
        <f>IF(RIGHT(BT$4,LEN(BT$4)-1)*1&gt;NumSamples,"",IF($A376&lt;=SampleSize,OFFSET(Population!$A$4,RandomNumbers!BT373,0),""))</f>
        <v/>
      </c>
      <c r="BU376" s="7" t="str">
        <f>IF(RIGHT(BU$4,LEN(BU$4)-1)*1&gt;NumSamples,"",IF($A376&lt;=SampleSize,OFFSET(Population!$A$4,RandomNumbers!BU373,0),""))</f>
        <v/>
      </c>
      <c r="BV376" s="7" t="str">
        <f>IF(RIGHT(BV$4,LEN(BV$4)-1)*1&gt;NumSamples,"",IF($A376&lt;=SampleSize,OFFSET(Population!$A$4,RandomNumbers!BV373,0),""))</f>
        <v/>
      </c>
      <c r="BW376" s="7" t="str">
        <f>IF(RIGHT(BW$4,LEN(BW$4)-1)*1&gt;NumSamples,"",IF($A376&lt;=SampleSize,OFFSET(Population!$A$4,RandomNumbers!BW373,0),""))</f>
        <v/>
      </c>
      <c r="BX376" s="7" t="str">
        <f>IF(RIGHT(BX$4,LEN(BX$4)-1)*1&gt;NumSamples,"",IF($A376&lt;=SampleSize,OFFSET(Population!$A$4,RandomNumbers!BX373,0),""))</f>
        <v/>
      </c>
      <c r="BY376" s="7" t="str">
        <f>IF(RIGHT(BY$4,LEN(BY$4)-1)*1&gt;NumSamples,"",IF($A376&lt;=SampleSize,OFFSET(Population!$A$4,RandomNumbers!BY373,0),""))</f>
        <v/>
      </c>
      <c r="BZ376" s="7" t="str">
        <f>IF(RIGHT(BZ$4,LEN(BZ$4)-1)*1&gt;NumSamples,"",IF($A376&lt;=SampleSize,OFFSET(Population!$A$4,RandomNumbers!BZ373,0),""))</f>
        <v/>
      </c>
      <c r="CA376" s="7" t="str">
        <f>IF(RIGHT(CA$4,LEN(CA$4)-1)*1&gt;NumSamples,"",IF($A376&lt;=SampleSize,OFFSET(Population!$A$4,RandomNumbers!CA373,0),""))</f>
        <v/>
      </c>
      <c r="CB376" s="7" t="str">
        <f>IF(RIGHT(CB$4,LEN(CB$4)-1)*1&gt;NumSamples,"",IF($A376&lt;=SampleSize,OFFSET(Population!$A$4,RandomNumbers!CB373,0),""))</f>
        <v/>
      </c>
      <c r="CC376" s="7" t="str">
        <f>IF(RIGHT(CC$4,LEN(CC$4)-1)*1&gt;NumSamples,"",IF($A376&lt;=SampleSize,OFFSET(Population!$A$4,RandomNumbers!CC373,0),""))</f>
        <v/>
      </c>
      <c r="CD376" s="7" t="str">
        <f>IF(RIGHT(CD$4,LEN(CD$4)-1)*1&gt;NumSamples,"",IF($A376&lt;=SampleSize,OFFSET(Population!$A$4,RandomNumbers!CD373,0),""))</f>
        <v/>
      </c>
      <c r="CE376" s="7" t="str">
        <f>IF(RIGHT(CE$4,LEN(CE$4)-1)*1&gt;NumSamples,"",IF($A376&lt;=SampleSize,OFFSET(Population!$A$4,RandomNumbers!CE373,0),""))</f>
        <v/>
      </c>
      <c r="CF376" s="7" t="str">
        <f>IF(RIGHT(CF$4,LEN(CF$4)-1)*1&gt;NumSamples,"",IF($A376&lt;=SampleSize,OFFSET(Population!$A$4,RandomNumbers!CF373,0),""))</f>
        <v/>
      </c>
      <c r="CG376" s="7" t="str">
        <f>IF(RIGHT(CG$4,LEN(CG$4)-1)*1&gt;NumSamples,"",IF($A376&lt;=SampleSize,OFFSET(Population!$A$4,RandomNumbers!CG373,0),""))</f>
        <v/>
      </c>
      <c r="CH376" s="7" t="str">
        <f>IF(RIGHT(CH$4,LEN(CH$4)-1)*1&gt;NumSamples,"",IF($A376&lt;=SampleSize,OFFSET(Population!$A$4,RandomNumbers!CH373,0),""))</f>
        <v/>
      </c>
      <c r="CI376" s="7" t="str">
        <f>IF(RIGHT(CI$4,LEN(CI$4)-1)*1&gt;NumSamples,"",IF($A376&lt;=SampleSize,OFFSET(Population!$A$4,RandomNumbers!CI373,0),""))</f>
        <v/>
      </c>
      <c r="CJ376" s="7" t="str">
        <f>IF(RIGHT(CJ$4,LEN(CJ$4)-1)*1&gt;NumSamples,"",IF($A376&lt;=SampleSize,OFFSET(Population!$A$4,RandomNumbers!CJ373,0),""))</f>
        <v/>
      </c>
      <c r="CK376" s="7" t="str">
        <f>IF(RIGHT(CK$4,LEN(CK$4)-1)*1&gt;NumSamples,"",IF($A376&lt;=SampleSize,OFFSET(Population!$A$4,RandomNumbers!CK373,0),""))</f>
        <v/>
      </c>
      <c r="CL376" s="7" t="str">
        <f>IF(RIGHT(CL$4,LEN(CL$4)-1)*1&gt;NumSamples,"",IF($A376&lt;=SampleSize,OFFSET(Population!$A$4,RandomNumbers!CL373,0),""))</f>
        <v/>
      </c>
      <c r="CM376" s="7" t="str">
        <f>IF(RIGHT(CM$4,LEN(CM$4)-1)*1&gt;NumSamples,"",IF($A376&lt;=SampleSize,OFFSET(Population!$A$4,RandomNumbers!CM373,0),""))</f>
        <v/>
      </c>
      <c r="CN376" s="7" t="str">
        <f>IF(RIGHT(CN$4,LEN(CN$4)-1)*1&gt;NumSamples,"",IF($A376&lt;=SampleSize,OFFSET(Population!$A$4,RandomNumbers!CN373,0),""))</f>
        <v/>
      </c>
      <c r="CO376" s="7" t="str">
        <f>IF(RIGHT(CO$4,LEN(CO$4)-1)*1&gt;NumSamples,"",IF($A376&lt;=SampleSize,OFFSET(Population!$A$4,RandomNumbers!CO373,0),""))</f>
        <v/>
      </c>
      <c r="CP376" s="7" t="str">
        <f>IF(RIGHT(CP$4,LEN(CP$4)-1)*1&gt;NumSamples,"",IF($A376&lt;=SampleSize,OFFSET(Population!$A$4,RandomNumbers!CP373,0),""))</f>
        <v/>
      </c>
      <c r="CQ376" s="7" t="str">
        <f>IF(RIGHT(CQ$4,LEN(CQ$4)-1)*1&gt;NumSamples,"",IF($A376&lt;=SampleSize,OFFSET(Population!$A$4,RandomNumbers!CQ373,0),""))</f>
        <v/>
      </c>
      <c r="CR376" s="7" t="str">
        <f>IF(RIGHT(CR$4,LEN(CR$4)-1)*1&gt;NumSamples,"",IF($A376&lt;=SampleSize,OFFSET(Population!$A$4,RandomNumbers!CR373,0),""))</f>
        <v/>
      </c>
      <c r="CS376" s="7" t="str">
        <f>IF(RIGHT(CS$4,LEN(CS$4)-1)*1&gt;NumSamples,"",IF($A376&lt;=SampleSize,OFFSET(Population!$A$4,RandomNumbers!CS373,0),""))</f>
        <v/>
      </c>
      <c r="CT376" s="7" t="str">
        <f>IF(RIGHT(CT$4,LEN(CT$4)-1)*1&gt;NumSamples,"",IF($A376&lt;=SampleSize,OFFSET(Population!$A$4,RandomNumbers!CT373,0),""))</f>
        <v/>
      </c>
      <c r="CU376" s="7" t="str">
        <f>IF(RIGHT(CU$4,LEN(CU$4)-1)*1&gt;NumSamples,"",IF($A376&lt;=SampleSize,OFFSET(Population!$A$4,RandomNumbers!CU373,0),""))</f>
        <v/>
      </c>
      <c r="CV376" s="7" t="str">
        <f>IF(RIGHT(CV$4,LEN(CV$4)-1)*1&gt;NumSamples,"",IF($A376&lt;=SampleSize,OFFSET(Population!$A$4,RandomNumbers!CV373,0),""))</f>
        <v/>
      </c>
      <c r="CW376" s="7" t="str">
        <f>IF(RIGHT(CW$4,LEN(CW$4)-1)*1&gt;NumSamples,"",IF($A376&lt;=SampleSize,OFFSET(Population!$A$4,RandomNumbers!CW373,0),""))</f>
        <v/>
      </c>
    </row>
    <row r="377" ht="14.25" customHeight="1">
      <c r="A377" s="7">
        <v>373.0</v>
      </c>
      <c r="B377" s="7" t="str">
        <f>IF(RIGHT(B$4,LEN(B$4)-1)*1&gt;NumSamples,"",IF($A377&lt;=SampleSize,OFFSET(Population!$A$4,RandomNumbers!B374,0),""))</f>
        <v/>
      </c>
      <c r="C377" s="7" t="str">
        <f>IF(RIGHT(C$4,LEN(C$4)-1)*1&gt;NumSamples,"",IF($A377&lt;=SampleSize,OFFSET(Population!$A$4,RandomNumbers!C374,0),""))</f>
        <v/>
      </c>
      <c r="D377" s="7" t="str">
        <f>IF(RIGHT(D$4,LEN(D$4)-1)*1&gt;NumSamples,"",IF($A377&lt;=SampleSize,OFFSET(Population!$A$4,RandomNumbers!D374,0),""))</f>
        <v/>
      </c>
      <c r="E377" s="7" t="str">
        <f>IF(RIGHT(E$4,LEN(E$4)-1)*1&gt;NumSamples,"",IF($A377&lt;=SampleSize,OFFSET(Population!$A$4,RandomNumbers!E374,0),""))</f>
        <v/>
      </c>
      <c r="F377" s="7" t="str">
        <f>IF(RIGHT(F$4,LEN(F$4)-1)*1&gt;NumSamples,"",IF($A377&lt;=SampleSize,OFFSET(Population!$A$4,RandomNumbers!F374,0),""))</f>
        <v/>
      </c>
      <c r="G377" s="7" t="str">
        <f>IF(RIGHT(G$4,LEN(G$4)-1)*1&gt;NumSamples,"",IF($A377&lt;=SampleSize,OFFSET(Population!$A$4,RandomNumbers!G374,0),""))</f>
        <v/>
      </c>
      <c r="H377" s="7" t="str">
        <f>IF(RIGHT(H$4,LEN(H$4)-1)*1&gt;NumSamples,"",IF($A377&lt;=SampleSize,OFFSET(Population!$A$4,RandomNumbers!H374,0),""))</f>
        <v/>
      </c>
      <c r="I377" s="7" t="str">
        <f>IF(RIGHT(I$4,LEN(I$4)-1)*1&gt;NumSamples,"",IF($A377&lt;=SampleSize,OFFSET(Population!$A$4,RandomNumbers!I374,0),""))</f>
        <v/>
      </c>
      <c r="J377" s="7" t="str">
        <f>IF(RIGHT(J$4,LEN(J$4)-1)*1&gt;NumSamples,"",IF($A377&lt;=SampleSize,OFFSET(Population!$A$4,RandomNumbers!J374,0),""))</f>
        <v/>
      </c>
      <c r="K377" s="7" t="str">
        <f>IF(RIGHT(K$4,LEN(K$4)-1)*1&gt;NumSamples,"",IF($A377&lt;=SampleSize,OFFSET(Population!$A$4,RandomNumbers!K374,0),""))</f>
        <v/>
      </c>
      <c r="L377" s="7" t="str">
        <f>IF(RIGHT(L$4,LEN(L$4)-1)*1&gt;NumSamples,"",IF($A377&lt;=SampleSize,OFFSET(Population!$A$4,RandomNumbers!L374,0),""))</f>
        <v/>
      </c>
      <c r="M377" s="7" t="str">
        <f>IF(RIGHT(M$4,LEN(M$4)-1)*1&gt;NumSamples,"",IF($A377&lt;=SampleSize,OFFSET(Population!$A$4,RandomNumbers!M374,0),""))</f>
        <v/>
      </c>
      <c r="N377" s="7" t="str">
        <f>IF(RIGHT(N$4,LEN(N$4)-1)*1&gt;NumSamples,"",IF($A377&lt;=SampleSize,OFFSET(Population!$A$4,RandomNumbers!N374,0),""))</f>
        <v/>
      </c>
      <c r="O377" s="7" t="str">
        <f>IF(RIGHT(O$4,LEN(O$4)-1)*1&gt;NumSamples,"",IF($A377&lt;=SampleSize,OFFSET(Population!$A$4,RandomNumbers!O374,0),""))</f>
        <v/>
      </c>
      <c r="P377" s="7" t="str">
        <f>IF(RIGHT(P$4,LEN(P$4)-1)*1&gt;NumSamples,"",IF($A377&lt;=SampleSize,OFFSET(Population!$A$4,RandomNumbers!P374,0),""))</f>
        <v/>
      </c>
      <c r="Q377" s="7" t="str">
        <f>IF(RIGHT(Q$4,LEN(Q$4)-1)*1&gt;NumSamples,"",IF($A377&lt;=SampleSize,OFFSET(Population!$A$4,RandomNumbers!Q374,0),""))</f>
        <v/>
      </c>
      <c r="R377" s="7" t="str">
        <f>IF(RIGHT(R$4,LEN(R$4)-1)*1&gt;NumSamples,"",IF($A377&lt;=SampleSize,OFFSET(Population!$A$4,RandomNumbers!R374,0),""))</f>
        <v/>
      </c>
      <c r="S377" s="7" t="str">
        <f>IF(RIGHT(S$4,LEN(S$4)-1)*1&gt;NumSamples,"",IF($A377&lt;=SampleSize,OFFSET(Population!$A$4,RandomNumbers!S374,0),""))</f>
        <v/>
      </c>
      <c r="T377" s="7" t="str">
        <f>IF(RIGHT(T$4,LEN(T$4)-1)*1&gt;NumSamples,"",IF($A377&lt;=SampleSize,OFFSET(Population!$A$4,RandomNumbers!T374,0),""))</f>
        <v/>
      </c>
      <c r="U377" s="7" t="str">
        <f>IF(RIGHT(U$4,LEN(U$4)-1)*1&gt;NumSamples,"",IF($A377&lt;=SampleSize,OFFSET(Population!$A$4,RandomNumbers!U374,0),""))</f>
        <v/>
      </c>
      <c r="V377" s="7" t="str">
        <f>IF(RIGHT(V$4,LEN(V$4)-1)*1&gt;NumSamples,"",IF($A377&lt;=SampleSize,OFFSET(Population!$A$4,RandomNumbers!V374,0),""))</f>
        <v/>
      </c>
      <c r="W377" s="7" t="str">
        <f>IF(RIGHT(W$4,LEN(W$4)-1)*1&gt;NumSamples,"",IF($A377&lt;=SampleSize,OFFSET(Population!$A$4,RandomNumbers!W374,0),""))</f>
        <v/>
      </c>
      <c r="X377" s="7" t="str">
        <f>IF(RIGHT(X$4,LEN(X$4)-1)*1&gt;NumSamples,"",IF($A377&lt;=SampleSize,OFFSET(Population!$A$4,RandomNumbers!X374,0),""))</f>
        <v/>
      </c>
      <c r="Y377" s="7" t="str">
        <f>IF(RIGHT(Y$4,LEN(Y$4)-1)*1&gt;NumSamples,"",IF($A377&lt;=SampleSize,OFFSET(Population!$A$4,RandomNumbers!Y374,0),""))</f>
        <v/>
      </c>
      <c r="Z377" s="7" t="str">
        <f>IF(RIGHT(Z$4,LEN(Z$4)-1)*1&gt;NumSamples,"",IF($A377&lt;=SampleSize,OFFSET(Population!$A$4,RandomNumbers!Z374,0),""))</f>
        <v/>
      </c>
      <c r="AA377" s="7" t="str">
        <f>IF(RIGHT(AA$4,LEN(AA$4)-1)*1&gt;NumSamples,"",IF($A377&lt;=SampleSize,OFFSET(Population!$A$4,RandomNumbers!AA374,0),""))</f>
        <v/>
      </c>
      <c r="AB377" s="7" t="str">
        <f>IF(RIGHT(AB$4,LEN(AB$4)-1)*1&gt;NumSamples,"",IF($A377&lt;=SampleSize,OFFSET(Population!$A$4,RandomNumbers!AB374,0),""))</f>
        <v/>
      </c>
      <c r="AC377" s="7" t="str">
        <f>IF(RIGHT(AC$4,LEN(AC$4)-1)*1&gt;NumSamples,"",IF($A377&lt;=SampleSize,OFFSET(Population!$A$4,RandomNumbers!AC374,0),""))</f>
        <v/>
      </c>
      <c r="AD377" s="7" t="str">
        <f>IF(RIGHT(AD$4,LEN(AD$4)-1)*1&gt;NumSamples,"",IF($A377&lt;=SampleSize,OFFSET(Population!$A$4,RandomNumbers!AD374,0),""))</f>
        <v/>
      </c>
      <c r="AE377" s="7" t="str">
        <f>IF(RIGHT(AE$4,LEN(AE$4)-1)*1&gt;NumSamples,"",IF($A377&lt;=SampleSize,OFFSET(Population!$A$4,RandomNumbers!AE374,0),""))</f>
        <v/>
      </c>
      <c r="AF377" s="7" t="str">
        <f>IF(RIGHT(AF$4,LEN(AF$4)-1)*1&gt;NumSamples,"",IF($A377&lt;=SampleSize,OFFSET(Population!$A$4,RandomNumbers!AF374,0),""))</f>
        <v/>
      </c>
      <c r="AG377" s="7" t="str">
        <f>IF(RIGHT(AG$4,LEN(AG$4)-1)*1&gt;NumSamples,"",IF($A377&lt;=SampleSize,OFFSET(Population!$A$4,RandomNumbers!AG374,0),""))</f>
        <v/>
      </c>
      <c r="AH377" s="7" t="str">
        <f>IF(RIGHT(AH$4,LEN(AH$4)-1)*1&gt;NumSamples,"",IF($A377&lt;=SampleSize,OFFSET(Population!$A$4,RandomNumbers!AH374,0),""))</f>
        <v/>
      </c>
      <c r="AI377" s="7" t="str">
        <f>IF(RIGHT(AI$4,LEN(AI$4)-1)*1&gt;NumSamples,"",IF($A377&lt;=SampleSize,OFFSET(Population!$A$4,RandomNumbers!AI374,0),""))</f>
        <v/>
      </c>
      <c r="AJ377" s="7" t="str">
        <f>IF(RIGHT(AJ$4,LEN(AJ$4)-1)*1&gt;NumSamples,"",IF($A377&lt;=SampleSize,OFFSET(Population!$A$4,RandomNumbers!AJ374,0),""))</f>
        <v/>
      </c>
      <c r="AK377" s="7" t="str">
        <f>IF(RIGHT(AK$4,LEN(AK$4)-1)*1&gt;NumSamples,"",IF($A377&lt;=SampleSize,OFFSET(Population!$A$4,RandomNumbers!AK374,0),""))</f>
        <v/>
      </c>
      <c r="AL377" s="7" t="str">
        <f>IF(RIGHT(AL$4,LEN(AL$4)-1)*1&gt;NumSamples,"",IF($A377&lt;=SampleSize,OFFSET(Population!$A$4,RandomNumbers!AL374,0),""))</f>
        <v/>
      </c>
      <c r="AM377" s="7" t="str">
        <f>IF(RIGHT(AM$4,LEN(AM$4)-1)*1&gt;NumSamples,"",IF($A377&lt;=SampleSize,OFFSET(Population!$A$4,RandomNumbers!AM374,0),""))</f>
        <v/>
      </c>
      <c r="AN377" s="7" t="str">
        <f>IF(RIGHT(AN$4,LEN(AN$4)-1)*1&gt;NumSamples,"",IF($A377&lt;=SampleSize,OFFSET(Population!$A$4,RandomNumbers!AN374,0),""))</f>
        <v/>
      </c>
      <c r="AO377" s="7" t="str">
        <f>IF(RIGHT(AO$4,LEN(AO$4)-1)*1&gt;NumSamples,"",IF($A377&lt;=SampleSize,OFFSET(Population!$A$4,RandomNumbers!AO374,0),""))</f>
        <v/>
      </c>
      <c r="AP377" s="7" t="str">
        <f>IF(RIGHT(AP$4,LEN(AP$4)-1)*1&gt;NumSamples,"",IF($A377&lt;=SampleSize,OFFSET(Population!$A$4,RandomNumbers!AP374,0),""))</f>
        <v/>
      </c>
      <c r="AQ377" s="7" t="str">
        <f>IF(RIGHT(AQ$4,LEN(AQ$4)-1)*1&gt;NumSamples,"",IF($A377&lt;=SampleSize,OFFSET(Population!$A$4,RandomNumbers!AQ374,0),""))</f>
        <v/>
      </c>
      <c r="AR377" s="7" t="str">
        <f>IF(RIGHT(AR$4,LEN(AR$4)-1)*1&gt;NumSamples,"",IF($A377&lt;=SampleSize,OFFSET(Population!$A$4,RandomNumbers!AR374,0),""))</f>
        <v/>
      </c>
      <c r="AS377" s="7" t="str">
        <f>IF(RIGHT(AS$4,LEN(AS$4)-1)*1&gt;NumSamples,"",IF($A377&lt;=SampleSize,OFFSET(Population!$A$4,RandomNumbers!AS374,0),""))</f>
        <v/>
      </c>
      <c r="AT377" s="7" t="str">
        <f>IF(RIGHT(AT$4,LEN(AT$4)-1)*1&gt;NumSamples,"",IF($A377&lt;=SampleSize,OFFSET(Population!$A$4,RandomNumbers!AT374,0),""))</f>
        <v/>
      </c>
      <c r="AU377" s="7" t="str">
        <f>IF(RIGHT(AU$4,LEN(AU$4)-1)*1&gt;NumSamples,"",IF($A377&lt;=SampleSize,OFFSET(Population!$A$4,RandomNumbers!AU374,0),""))</f>
        <v/>
      </c>
      <c r="AV377" s="7" t="str">
        <f>IF(RIGHT(AV$4,LEN(AV$4)-1)*1&gt;NumSamples,"",IF($A377&lt;=SampleSize,OFFSET(Population!$A$4,RandomNumbers!AV374,0),""))</f>
        <v/>
      </c>
      <c r="AW377" s="7" t="str">
        <f>IF(RIGHT(AW$4,LEN(AW$4)-1)*1&gt;NumSamples,"",IF($A377&lt;=SampleSize,OFFSET(Population!$A$4,RandomNumbers!AW374,0),""))</f>
        <v/>
      </c>
      <c r="AX377" s="7" t="str">
        <f>IF(RIGHT(AX$4,LEN(AX$4)-1)*1&gt;NumSamples,"",IF($A377&lt;=SampleSize,OFFSET(Population!$A$4,RandomNumbers!AX374,0),""))</f>
        <v/>
      </c>
      <c r="AY377" s="7" t="str">
        <f>IF(RIGHT(AY$4,LEN(AY$4)-1)*1&gt;NumSamples,"",IF($A377&lt;=SampleSize,OFFSET(Population!$A$4,RandomNumbers!AY374,0),""))</f>
        <v/>
      </c>
      <c r="AZ377" s="7" t="str">
        <f>IF(RIGHT(AZ$4,LEN(AZ$4)-1)*1&gt;NumSamples,"",IF($A377&lt;=SampleSize,OFFSET(Population!$A$4,RandomNumbers!AZ374,0),""))</f>
        <v/>
      </c>
      <c r="BA377" s="7" t="str">
        <f>IF(RIGHT(BA$4,LEN(BA$4)-1)*1&gt;NumSamples,"",IF($A377&lt;=SampleSize,OFFSET(Population!$A$4,RandomNumbers!BA374,0),""))</f>
        <v/>
      </c>
      <c r="BB377" s="7" t="str">
        <f>IF(RIGHT(BB$4,LEN(BB$4)-1)*1&gt;NumSamples,"",IF($A377&lt;=SampleSize,OFFSET(Population!$A$4,RandomNumbers!BB374,0),""))</f>
        <v/>
      </c>
      <c r="BC377" s="7" t="str">
        <f>IF(RIGHT(BC$4,LEN(BC$4)-1)*1&gt;NumSamples,"",IF($A377&lt;=SampleSize,OFFSET(Population!$A$4,RandomNumbers!BC374,0),""))</f>
        <v/>
      </c>
      <c r="BD377" s="7" t="str">
        <f>IF(RIGHT(BD$4,LEN(BD$4)-1)*1&gt;NumSamples,"",IF($A377&lt;=SampleSize,OFFSET(Population!$A$4,RandomNumbers!BD374,0),""))</f>
        <v/>
      </c>
      <c r="BE377" s="7" t="str">
        <f>IF(RIGHT(BE$4,LEN(BE$4)-1)*1&gt;NumSamples,"",IF($A377&lt;=SampleSize,OFFSET(Population!$A$4,RandomNumbers!BE374,0),""))</f>
        <v/>
      </c>
      <c r="BF377" s="7" t="str">
        <f>IF(RIGHT(BF$4,LEN(BF$4)-1)*1&gt;NumSamples,"",IF($A377&lt;=SampleSize,OFFSET(Population!$A$4,RandomNumbers!BF374,0),""))</f>
        <v/>
      </c>
      <c r="BG377" s="7" t="str">
        <f>IF(RIGHT(BG$4,LEN(BG$4)-1)*1&gt;NumSamples,"",IF($A377&lt;=SampleSize,OFFSET(Population!$A$4,RandomNumbers!BG374,0),""))</f>
        <v/>
      </c>
      <c r="BH377" s="7" t="str">
        <f>IF(RIGHT(BH$4,LEN(BH$4)-1)*1&gt;NumSamples,"",IF($A377&lt;=SampleSize,OFFSET(Population!$A$4,RandomNumbers!BH374,0),""))</f>
        <v/>
      </c>
      <c r="BI377" s="7" t="str">
        <f>IF(RIGHT(BI$4,LEN(BI$4)-1)*1&gt;NumSamples,"",IF($A377&lt;=SampleSize,OFFSET(Population!$A$4,RandomNumbers!BI374,0),""))</f>
        <v/>
      </c>
      <c r="BJ377" s="7" t="str">
        <f>IF(RIGHT(BJ$4,LEN(BJ$4)-1)*1&gt;NumSamples,"",IF($A377&lt;=SampleSize,OFFSET(Population!$A$4,RandomNumbers!BJ374,0),""))</f>
        <v/>
      </c>
      <c r="BK377" s="7" t="str">
        <f>IF(RIGHT(BK$4,LEN(BK$4)-1)*1&gt;NumSamples,"",IF($A377&lt;=SampleSize,OFFSET(Population!$A$4,RandomNumbers!BK374,0),""))</f>
        <v/>
      </c>
      <c r="BL377" s="7" t="str">
        <f>IF(RIGHT(BL$4,LEN(BL$4)-1)*1&gt;NumSamples,"",IF($A377&lt;=SampleSize,OFFSET(Population!$A$4,RandomNumbers!BL374,0),""))</f>
        <v/>
      </c>
      <c r="BM377" s="7" t="str">
        <f>IF(RIGHT(BM$4,LEN(BM$4)-1)*1&gt;NumSamples,"",IF($A377&lt;=SampleSize,OFFSET(Population!$A$4,RandomNumbers!BM374,0),""))</f>
        <v/>
      </c>
      <c r="BN377" s="7" t="str">
        <f>IF(RIGHT(BN$4,LEN(BN$4)-1)*1&gt;NumSamples,"",IF($A377&lt;=SampleSize,OFFSET(Population!$A$4,RandomNumbers!BN374,0),""))</f>
        <v/>
      </c>
      <c r="BO377" s="7" t="str">
        <f>IF(RIGHT(BO$4,LEN(BO$4)-1)*1&gt;NumSamples,"",IF($A377&lt;=SampleSize,OFFSET(Population!$A$4,RandomNumbers!BO374,0),""))</f>
        <v/>
      </c>
      <c r="BP377" s="7" t="str">
        <f>IF(RIGHT(BP$4,LEN(BP$4)-1)*1&gt;NumSamples,"",IF($A377&lt;=SampleSize,OFFSET(Population!$A$4,RandomNumbers!BP374,0),""))</f>
        <v/>
      </c>
      <c r="BQ377" s="7" t="str">
        <f>IF(RIGHT(BQ$4,LEN(BQ$4)-1)*1&gt;NumSamples,"",IF($A377&lt;=SampleSize,OFFSET(Population!$A$4,RandomNumbers!BQ374,0),""))</f>
        <v/>
      </c>
      <c r="BR377" s="7" t="str">
        <f>IF(RIGHT(BR$4,LEN(BR$4)-1)*1&gt;NumSamples,"",IF($A377&lt;=SampleSize,OFFSET(Population!$A$4,RandomNumbers!BR374,0),""))</f>
        <v/>
      </c>
      <c r="BS377" s="7" t="str">
        <f>IF(RIGHT(BS$4,LEN(BS$4)-1)*1&gt;NumSamples,"",IF($A377&lt;=SampleSize,OFFSET(Population!$A$4,RandomNumbers!BS374,0),""))</f>
        <v/>
      </c>
      <c r="BT377" s="7" t="str">
        <f>IF(RIGHT(BT$4,LEN(BT$4)-1)*1&gt;NumSamples,"",IF($A377&lt;=SampleSize,OFFSET(Population!$A$4,RandomNumbers!BT374,0),""))</f>
        <v/>
      </c>
      <c r="BU377" s="7" t="str">
        <f>IF(RIGHT(BU$4,LEN(BU$4)-1)*1&gt;NumSamples,"",IF($A377&lt;=SampleSize,OFFSET(Population!$A$4,RandomNumbers!BU374,0),""))</f>
        <v/>
      </c>
      <c r="BV377" s="7" t="str">
        <f>IF(RIGHT(BV$4,LEN(BV$4)-1)*1&gt;NumSamples,"",IF($A377&lt;=SampleSize,OFFSET(Population!$A$4,RandomNumbers!BV374,0),""))</f>
        <v/>
      </c>
      <c r="BW377" s="7" t="str">
        <f>IF(RIGHT(BW$4,LEN(BW$4)-1)*1&gt;NumSamples,"",IF($A377&lt;=SampleSize,OFFSET(Population!$A$4,RandomNumbers!BW374,0),""))</f>
        <v/>
      </c>
      <c r="BX377" s="7" t="str">
        <f>IF(RIGHT(BX$4,LEN(BX$4)-1)*1&gt;NumSamples,"",IF($A377&lt;=SampleSize,OFFSET(Population!$A$4,RandomNumbers!BX374,0),""))</f>
        <v/>
      </c>
      <c r="BY377" s="7" t="str">
        <f>IF(RIGHT(BY$4,LEN(BY$4)-1)*1&gt;NumSamples,"",IF($A377&lt;=SampleSize,OFFSET(Population!$A$4,RandomNumbers!BY374,0),""))</f>
        <v/>
      </c>
      <c r="BZ377" s="7" t="str">
        <f>IF(RIGHT(BZ$4,LEN(BZ$4)-1)*1&gt;NumSamples,"",IF($A377&lt;=SampleSize,OFFSET(Population!$A$4,RandomNumbers!BZ374,0),""))</f>
        <v/>
      </c>
      <c r="CA377" s="7" t="str">
        <f>IF(RIGHT(CA$4,LEN(CA$4)-1)*1&gt;NumSamples,"",IF($A377&lt;=SampleSize,OFFSET(Population!$A$4,RandomNumbers!CA374,0),""))</f>
        <v/>
      </c>
      <c r="CB377" s="7" t="str">
        <f>IF(RIGHT(CB$4,LEN(CB$4)-1)*1&gt;NumSamples,"",IF($A377&lt;=SampleSize,OFFSET(Population!$A$4,RandomNumbers!CB374,0),""))</f>
        <v/>
      </c>
      <c r="CC377" s="7" t="str">
        <f>IF(RIGHT(CC$4,LEN(CC$4)-1)*1&gt;NumSamples,"",IF($A377&lt;=SampleSize,OFFSET(Population!$A$4,RandomNumbers!CC374,0),""))</f>
        <v/>
      </c>
      <c r="CD377" s="7" t="str">
        <f>IF(RIGHT(CD$4,LEN(CD$4)-1)*1&gt;NumSamples,"",IF($A377&lt;=SampleSize,OFFSET(Population!$A$4,RandomNumbers!CD374,0),""))</f>
        <v/>
      </c>
      <c r="CE377" s="7" t="str">
        <f>IF(RIGHT(CE$4,LEN(CE$4)-1)*1&gt;NumSamples,"",IF($A377&lt;=SampleSize,OFFSET(Population!$A$4,RandomNumbers!CE374,0),""))</f>
        <v/>
      </c>
      <c r="CF377" s="7" t="str">
        <f>IF(RIGHT(CF$4,LEN(CF$4)-1)*1&gt;NumSamples,"",IF($A377&lt;=SampleSize,OFFSET(Population!$A$4,RandomNumbers!CF374,0),""))</f>
        <v/>
      </c>
      <c r="CG377" s="7" t="str">
        <f>IF(RIGHT(CG$4,LEN(CG$4)-1)*1&gt;NumSamples,"",IF($A377&lt;=SampleSize,OFFSET(Population!$A$4,RandomNumbers!CG374,0),""))</f>
        <v/>
      </c>
      <c r="CH377" s="7" t="str">
        <f>IF(RIGHT(CH$4,LEN(CH$4)-1)*1&gt;NumSamples,"",IF($A377&lt;=SampleSize,OFFSET(Population!$A$4,RandomNumbers!CH374,0),""))</f>
        <v/>
      </c>
      <c r="CI377" s="7" t="str">
        <f>IF(RIGHT(CI$4,LEN(CI$4)-1)*1&gt;NumSamples,"",IF($A377&lt;=SampleSize,OFFSET(Population!$A$4,RandomNumbers!CI374,0),""))</f>
        <v/>
      </c>
      <c r="CJ377" s="7" t="str">
        <f>IF(RIGHT(CJ$4,LEN(CJ$4)-1)*1&gt;NumSamples,"",IF($A377&lt;=SampleSize,OFFSET(Population!$A$4,RandomNumbers!CJ374,0),""))</f>
        <v/>
      </c>
      <c r="CK377" s="7" t="str">
        <f>IF(RIGHT(CK$4,LEN(CK$4)-1)*1&gt;NumSamples,"",IF($A377&lt;=SampleSize,OFFSET(Population!$A$4,RandomNumbers!CK374,0),""))</f>
        <v/>
      </c>
      <c r="CL377" s="7" t="str">
        <f>IF(RIGHT(CL$4,LEN(CL$4)-1)*1&gt;NumSamples,"",IF($A377&lt;=SampleSize,OFFSET(Population!$A$4,RandomNumbers!CL374,0),""))</f>
        <v/>
      </c>
      <c r="CM377" s="7" t="str">
        <f>IF(RIGHT(CM$4,LEN(CM$4)-1)*1&gt;NumSamples,"",IF($A377&lt;=SampleSize,OFFSET(Population!$A$4,RandomNumbers!CM374,0),""))</f>
        <v/>
      </c>
      <c r="CN377" s="7" t="str">
        <f>IF(RIGHT(CN$4,LEN(CN$4)-1)*1&gt;NumSamples,"",IF($A377&lt;=SampleSize,OFFSET(Population!$A$4,RandomNumbers!CN374,0),""))</f>
        <v/>
      </c>
      <c r="CO377" s="7" t="str">
        <f>IF(RIGHT(CO$4,LEN(CO$4)-1)*1&gt;NumSamples,"",IF($A377&lt;=SampleSize,OFFSET(Population!$A$4,RandomNumbers!CO374,0),""))</f>
        <v/>
      </c>
      <c r="CP377" s="7" t="str">
        <f>IF(RIGHT(CP$4,LEN(CP$4)-1)*1&gt;NumSamples,"",IF($A377&lt;=SampleSize,OFFSET(Population!$A$4,RandomNumbers!CP374,0),""))</f>
        <v/>
      </c>
      <c r="CQ377" s="7" t="str">
        <f>IF(RIGHT(CQ$4,LEN(CQ$4)-1)*1&gt;NumSamples,"",IF($A377&lt;=SampleSize,OFFSET(Population!$A$4,RandomNumbers!CQ374,0),""))</f>
        <v/>
      </c>
      <c r="CR377" s="7" t="str">
        <f>IF(RIGHT(CR$4,LEN(CR$4)-1)*1&gt;NumSamples,"",IF($A377&lt;=SampleSize,OFFSET(Population!$A$4,RandomNumbers!CR374,0),""))</f>
        <v/>
      </c>
      <c r="CS377" s="7" t="str">
        <f>IF(RIGHT(CS$4,LEN(CS$4)-1)*1&gt;NumSamples,"",IF($A377&lt;=SampleSize,OFFSET(Population!$A$4,RandomNumbers!CS374,0),""))</f>
        <v/>
      </c>
      <c r="CT377" s="7" t="str">
        <f>IF(RIGHT(CT$4,LEN(CT$4)-1)*1&gt;NumSamples,"",IF($A377&lt;=SampleSize,OFFSET(Population!$A$4,RandomNumbers!CT374,0),""))</f>
        <v/>
      </c>
      <c r="CU377" s="7" t="str">
        <f>IF(RIGHT(CU$4,LEN(CU$4)-1)*1&gt;NumSamples,"",IF($A377&lt;=SampleSize,OFFSET(Population!$A$4,RandomNumbers!CU374,0),""))</f>
        <v/>
      </c>
      <c r="CV377" s="7" t="str">
        <f>IF(RIGHT(CV$4,LEN(CV$4)-1)*1&gt;NumSamples,"",IF($A377&lt;=SampleSize,OFFSET(Population!$A$4,RandomNumbers!CV374,0),""))</f>
        <v/>
      </c>
      <c r="CW377" s="7" t="str">
        <f>IF(RIGHT(CW$4,LEN(CW$4)-1)*1&gt;NumSamples,"",IF($A377&lt;=SampleSize,OFFSET(Population!$A$4,RandomNumbers!CW374,0),""))</f>
        <v/>
      </c>
    </row>
    <row r="378" ht="14.25" customHeight="1">
      <c r="A378" s="7">
        <v>374.0</v>
      </c>
      <c r="B378" s="7" t="str">
        <f>IF(RIGHT(B$4,LEN(B$4)-1)*1&gt;NumSamples,"",IF($A378&lt;=SampleSize,OFFSET(Population!$A$4,RandomNumbers!B375,0),""))</f>
        <v/>
      </c>
      <c r="C378" s="7" t="str">
        <f>IF(RIGHT(C$4,LEN(C$4)-1)*1&gt;NumSamples,"",IF($A378&lt;=SampleSize,OFFSET(Population!$A$4,RandomNumbers!C375,0),""))</f>
        <v/>
      </c>
      <c r="D378" s="7" t="str">
        <f>IF(RIGHT(D$4,LEN(D$4)-1)*1&gt;NumSamples,"",IF($A378&lt;=SampleSize,OFFSET(Population!$A$4,RandomNumbers!D375,0),""))</f>
        <v/>
      </c>
      <c r="E378" s="7" t="str">
        <f>IF(RIGHT(E$4,LEN(E$4)-1)*1&gt;NumSamples,"",IF($A378&lt;=SampleSize,OFFSET(Population!$A$4,RandomNumbers!E375,0),""))</f>
        <v/>
      </c>
      <c r="F378" s="7" t="str">
        <f>IF(RIGHT(F$4,LEN(F$4)-1)*1&gt;NumSamples,"",IF($A378&lt;=SampleSize,OFFSET(Population!$A$4,RandomNumbers!F375,0),""))</f>
        <v/>
      </c>
      <c r="G378" s="7" t="str">
        <f>IF(RIGHT(G$4,LEN(G$4)-1)*1&gt;NumSamples,"",IF($A378&lt;=SampleSize,OFFSET(Population!$A$4,RandomNumbers!G375,0),""))</f>
        <v/>
      </c>
      <c r="H378" s="7" t="str">
        <f>IF(RIGHT(H$4,LEN(H$4)-1)*1&gt;NumSamples,"",IF($A378&lt;=SampleSize,OFFSET(Population!$A$4,RandomNumbers!H375,0),""))</f>
        <v/>
      </c>
      <c r="I378" s="7" t="str">
        <f>IF(RIGHT(I$4,LEN(I$4)-1)*1&gt;NumSamples,"",IF($A378&lt;=SampleSize,OFFSET(Population!$A$4,RandomNumbers!I375,0),""))</f>
        <v/>
      </c>
      <c r="J378" s="7" t="str">
        <f>IF(RIGHT(J$4,LEN(J$4)-1)*1&gt;NumSamples,"",IF($A378&lt;=SampleSize,OFFSET(Population!$A$4,RandomNumbers!J375,0),""))</f>
        <v/>
      </c>
      <c r="K378" s="7" t="str">
        <f>IF(RIGHT(K$4,LEN(K$4)-1)*1&gt;NumSamples,"",IF($A378&lt;=SampleSize,OFFSET(Population!$A$4,RandomNumbers!K375,0),""))</f>
        <v/>
      </c>
      <c r="L378" s="7" t="str">
        <f>IF(RIGHT(L$4,LEN(L$4)-1)*1&gt;NumSamples,"",IF($A378&lt;=SampleSize,OFFSET(Population!$A$4,RandomNumbers!L375,0),""))</f>
        <v/>
      </c>
      <c r="M378" s="7" t="str">
        <f>IF(RIGHT(M$4,LEN(M$4)-1)*1&gt;NumSamples,"",IF($A378&lt;=SampleSize,OFFSET(Population!$A$4,RandomNumbers!M375,0),""))</f>
        <v/>
      </c>
      <c r="N378" s="7" t="str">
        <f>IF(RIGHT(N$4,LEN(N$4)-1)*1&gt;NumSamples,"",IF($A378&lt;=SampleSize,OFFSET(Population!$A$4,RandomNumbers!N375,0),""))</f>
        <v/>
      </c>
      <c r="O378" s="7" t="str">
        <f>IF(RIGHT(O$4,LEN(O$4)-1)*1&gt;NumSamples,"",IF($A378&lt;=SampleSize,OFFSET(Population!$A$4,RandomNumbers!O375,0),""))</f>
        <v/>
      </c>
      <c r="P378" s="7" t="str">
        <f>IF(RIGHT(P$4,LEN(P$4)-1)*1&gt;NumSamples,"",IF($A378&lt;=SampleSize,OFFSET(Population!$A$4,RandomNumbers!P375,0),""))</f>
        <v/>
      </c>
      <c r="Q378" s="7" t="str">
        <f>IF(RIGHT(Q$4,LEN(Q$4)-1)*1&gt;NumSamples,"",IF($A378&lt;=SampleSize,OFFSET(Population!$A$4,RandomNumbers!Q375,0),""))</f>
        <v/>
      </c>
      <c r="R378" s="7" t="str">
        <f>IF(RIGHT(R$4,LEN(R$4)-1)*1&gt;NumSamples,"",IF($A378&lt;=SampleSize,OFFSET(Population!$A$4,RandomNumbers!R375,0),""))</f>
        <v/>
      </c>
      <c r="S378" s="7" t="str">
        <f>IF(RIGHT(S$4,LEN(S$4)-1)*1&gt;NumSamples,"",IF($A378&lt;=SampleSize,OFFSET(Population!$A$4,RandomNumbers!S375,0),""))</f>
        <v/>
      </c>
      <c r="T378" s="7" t="str">
        <f>IF(RIGHT(T$4,LEN(T$4)-1)*1&gt;NumSamples,"",IF($A378&lt;=SampleSize,OFFSET(Population!$A$4,RandomNumbers!T375,0),""))</f>
        <v/>
      </c>
      <c r="U378" s="7" t="str">
        <f>IF(RIGHT(U$4,LEN(U$4)-1)*1&gt;NumSamples,"",IF($A378&lt;=SampleSize,OFFSET(Population!$A$4,RandomNumbers!U375,0),""))</f>
        <v/>
      </c>
      <c r="V378" s="7" t="str">
        <f>IF(RIGHT(V$4,LEN(V$4)-1)*1&gt;NumSamples,"",IF($A378&lt;=SampleSize,OFFSET(Population!$A$4,RandomNumbers!V375,0),""))</f>
        <v/>
      </c>
      <c r="W378" s="7" t="str">
        <f>IF(RIGHT(W$4,LEN(W$4)-1)*1&gt;NumSamples,"",IF($A378&lt;=SampleSize,OFFSET(Population!$A$4,RandomNumbers!W375,0),""))</f>
        <v/>
      </c>
      <c r="X378" s="7" t="str">
        <f>IF(RIGHT(X$4,LEN(X$4)-1)*1&gt;NumSamples,"",IF($A378&lt;=SampleSize,OFFSET(Population!$A$4,RandomNumbers!X375,0),""))</f>
        <v/>
      </c>
      <c r="Y378" s="7" t="str">
        <f>IF(RIGHT(Y$4,LEN(Y$4)-1)*1&gt;NumSamples,"",IF($A378&lt;=SampleSize,OFFSET(Population!$A$4,RandomNumbers!Y375,0),""))</f>
        <v/>
      </c>
      <c r="Z378" s="7" t="str">
        <f>IF(RIGHT(Z$4,LEN(Z$4)-1)*1&gt;NumSamples,"",IF($A378&lt;=SampleSize,OFFSET(Population!$A$4,RandomNumbers!Z375,0),""))</f>
        <v/>
      </c>
      <c r="AA378" s="7" t="str">
        <f>IF(RIGHT(AA$4,LEN(AA$4)-1)*1&gt;NumSamples,"",IF($A378&lt;=SampleSize,OFFSET(Population!$A$4,RandomNumbers!AA375,0),""))</f>
        <v/>
      </c>
      <c r="AB378" s="7" t="str">
        <f>IF(RIGHT(AB$4,LEN(AB$4)-1)*1&gt;NumSamples,"",IF($A378&lt;=SampleSize,OFFSET(Population!$A$4,RandomNumbers!AB375,0),""))</f>
        <v/>
      </c>
      <c r="AC378" s="7" t="str">
        <f>IF(RIGHT(AC$4,LEN(AC$4)-1)*1&gt;NumSamples,"",IF($A378&lt;=SampleSize,OFFSET(Population!$A$4,RandomNumbers!AC375,0),""))</f>
        <v/>
      </c>
      <c r="AD378" s="7" t="str">
        <f>IF(RIGHT(AD$4,LEN(AD$4)-1)*1&gt;NumSamples,"",IF($A378&lt;=SampleSize,OFFSET(Population!$A$4,RandomNumbers!AD375,0),""))</f>
        <v/>
      </c>
      <c r="AE378" s="7" t="str">
        <f>IF(RIGHT(AE$4,LEN(AE$4)-1)*1&gt;NumSamples,"",IF($A378&lt;=SampleSize,OFFSET(Population!$A$4,RandomNumbers!AE375,0),""))</f>
        <v/>
      </c>
      <c r="AF378" s="7" t="str">
        <f>IF(RIGHT(AF$4,LEN(AF$4)-1)*1&gt;NumSamples,"",IF($A378&lt;=SampleSize,OFFSET(Population!$A$4,RandomNumbers!AF375,0),""))</f>
        <v/>
      </c>
      <c r="AG378" s="7" t="str">
        <f>IF(RIGHT(AG$4,LEN(AG$4)-1)*1&gt;NumSamples,"",IF($A378&lt;=SampleSize,OFFSET(Population!$A$4,RandomNumbers!AG375,0),""))</f>
        <v/>
      </c>
      <c r="AH378" s="7" t="str">
        <f>IF(RIGHT(AH$4,LEN(AH$4)-1)*1&gt;NumSamples,"",IF($A378&lt;=SampleSize,OFFSET(Population!$A$4,RandomNumbers!AH375,0),""))</f>
        <v/>
      </c>
      <c r="AI378" s="7" t="str">
        <f>IF(RIGHT(AI$4,LEN(AI$4)-1)*1&gt;NumSamples,"",IF($A378&lt;=SampleSize,OFFSET(Population!$A$4,RandomNumbers!AI375,0),""))</f>
        <v/>
      </c>
      <c r="AJ378" s="7" t="str">
        <f>IF(RIGHT(AJ$4,LEN(AJ$4)-1)*1&gt;NumSamples,"",IF($A378&lt;=SampleSize,OFFSET(Population!$A$4,RandomNumbers!AJ375,0),""))</f>
        <v/>
      </c>
      <c r="AK378" s="7" t="str">
        <f>IF(RIGHT(AK$4,LEN(AK$4)-1)*1&gt;NumSamples,"",IF($A378&lt;=SampleSize,OFFSET(Population!$A$4,RandomNumbers!AK375,0),""))</f>
        <v/>
      </c>
      <c r="AL378" s="7" t="str">
        <f>IF(RIGHT(AL$4,LEN(AL$4)-1)*1&gt;NumSamples,"",IF($A378&lt;=SampleSize,OFFSET(Population!$A$4,RandomNumbers!AL375,0),""))</f>
        <v/>
      </c>
      <c r="AM378" s="7" t="str">
        <f>IF(RIGHT(AM$4,LEN(AM$4)-1)*1&gt;NumSamples,"",IF($A378&lt;=SampleSize,OFFSET(Population!$A$4,RandomNumbers!AM375,0),""))</f>
        <v/>
      </c>
      <c r="AN378" s="7" t="str">
        <f>IF(RIGHT(AN$4,LEN(AN$4)-1)*1&gt;NumSamples,"",IF($A378&lt;=SampleSize,OFFSET(Population!$A$4,RandomNumbers!AN375,0),""))</f>
        <v/>
      </c>
      <c r="AO378" s="7" t="str">
        <f>IF(RIGHT(AO$4,LEN(AO$4)-1)*1&gt;NumSamples,"",IF($A378&lt;=SampleSize,OFFSET(Population!$A$4,RandomNumbers!AO375,0),""))</f>
        <v/>
      </c>
      <c r="AP378" s="7" t="str">
        <f>IF(RIGHT(AP$4,LEN(AP$4)-1)*1&gt;NumSamples,"",IF($A378&lt;=SampleSize,OFFSET(Population!$A$4,RandomNumbers!AP375,0),""))</f>
        <v/>
      </c>
      <c r="AQ378" s="7" t="str">
        <f>IF(RIGHT(AQ$4,LEN(AQ$4)-1)*1&gt;NumSamples,"",IF($A378&lt;=SampleSize,OFFSET(Population!$A$4,RandomNumbers!AQ375,0),""))</f>
        <v/>
      </c>
      <c r="AR378" s="7" t="str">
        <f>IF(RIGHT(AR$4,LEN(AR$4)-1)*1&gt;NumSamples,"",IF($A378&lt;=SampleSize,OFFSET(Population!$A$4,RandomNumbers!AR375,0),""))</f>
        <v/>
      </c>
      <c r="AS378" s="7" t="str">
        <f>IF(RIGHT(AS$4,LEN(AS$4)-1)*1&gt;NumSamples,"",IF($A378&lt;=SampleSize,OFFSET(Population!$A$4,RandomNumbers!AS375,0),""))</f>
        <v/>
      </c>
      <c r="AT378" s="7" t="str">
        <f>IF(RIGHT(AT$4,LEN(AT$4)-1)*1&gt;NumSamples,"",IF($A378&lt;=SampleSize,OFFSET(Population!$A$4,RandomNumbers!AT375,0),""))</f>
        <v/>
      </c>
      <c r="AU378" s="7" t="str">
        <f>IF(RIGHT(AU$4,LEN(AU$4)-1)*1&gt;NumSamples,"",IF($A378&lt;=SampleSize,OFFSET(Population!$A$4,RandomNumbers!AU375,0),""))</f>
        <v/>
      </c>
      <c r="AV378" s="7" t="str">
        <f>IF(RIGHT(AV$4,LEN(AV$4)-1)*1&gt;NumSamples,"",IF($A378&lt;=SampleSize,OFFSET(Population!$A$4,RandomNumbers!AV375,0),""))</f>
        <v/>
      </c>
      <c r="AW378" s="7" t="str">
        <f>IF(RIGHT(AW$4,LEN(AW$4)-1)*1&gt;NumSamples,"",IF($A378&lt;=SampleSize,OFFSET(Population!$A$4,RandomNumbers!AW375,0),""))</f>
        <v/>
      </c>
      <c r="AX378" s="7" t="str">
        <f>IF(RIGHT(AX$4,LEN(AX$4)-1)*1&gt;NumSamples,"",IF($A378&lt;=SampleSize,OFFSET(Population!$A$4,RandomNumbers!AX375,0),""))</f>
        <v/>
      </c>
      <c r="AY378" s="7" t="str">
        <f>IF(RIGHT(AY$4,LEN(AY$4)-1)*1&gt;NumSamples,"",IF($A378&lt;=SampleSize,OFFSET(Population!$A$4,RandomNumbers!AY375,0),""))</f>
        <v/>
      </c>
      <c r="AZ378" s="7" t="str">
        <f>IF(RIGHT(AZ$4,LEN(AZ$4)-1)*1&gt;NumSamples,"",IF($A378&lt;=SampleSize,OFFSET(Population!$A$4,RandomNumbers!AZ375,0),""))</f>
        <v/>
      </c>
      <c r="BA378" s="7" t="str">
        <f>IF(RIGHT(BA$4,LEN(BA$4)-1)*1&gt;NumSamples,"",IF($A378&lt;=SampleSize,OFFSET(Population!$A$4,RandomNumbers!BA375,0),""))</f>
        <v/>
      </c>
      <c r="BB378" s="7" t="str">
        <f>IF(RIGHT(BB$4,LEN(BB$4)-1)*1&gt;NumSamples,"",IF($A378&lt;=SampleSize,OFFSET(Population!$A$4,RandomNumbers!BB375,0),""))</f>
        <v/>
      </c>
      <c r="BC378" s="7" t="str">
        <f>IF(RIGHT(BC$4,LEN(BC$4)-1)*1&gt;NumSamples,"",IF($A378&lt;=SampleSize,OFFSET(Population!$A$4,RandomNumbers!BC375,0),""))</f>
        <v/>
      </c>
      <c r="BD378" s="7" t="str">
        <f>IF(RIGHT(BD$4,LEN(BD$4)-1)*1&gt;NumSamples,"",IF($A378&lt;=SampleSize,OFFSET(Population!$A$4,RandomNumbers!BD375,0),""))</f>
        <v/>
      </c>
      <c r="BE378" s="7" t="str">
        <f>IF(RIGHT(BE$4,LEN(BE$4)-1)*1&gt;NumSamples,"",IF($A378&lt;=SampleSize,OFFSET(Population!$A$4,RandomNumbers!BE375,0),""))</f>
        <v/>
      </c>
      <c r="BF378" s="7" t="str">
        <f>IF(RIGHT(BF$4,LEN(BF$4)-1)*1&gt;NumSamples,"",IF($A378&lt;=SampleSize,OFFSET(Population!$A$4,RandomNumbers!BF375,0),""))</f>
        <v/>
      </c>
      <c r="BG378" s="7" t="str">
        <f>IF(RIGHT(BG$4,LEN(BG$4)-1)*1&gt;NumSamples,"",IF($A378&lt;=SampleSize,OFFSET(Population!$A$4,RandomNumbers!BG375,0),""))</f>
        <v/>
      </c>
      <c r="BH378" s="7" t="str">
        <f>IF(RIGHT(BH$4,LEN(BH$4)-1)*1&gt;NumSamples,"",IF($A378&lt;=SampleSize,OFFSET(Population!$A$4,RandomNumbers!BH375,0),""))</f>
        <v/>
      </c>
      <c r="BI378" s="7" t="str">
        <f>IF(RIGHT(BI$4,LEN(BI$4)-1)*1&gt;NumSamples,"",IF($A378&lt;=SampleSize,OFFSET(Population!$A$4,RandomNumbers!BI375,0),""))</f>
        <v/>
      </c>
      <c r="BJ378" s="7" t="str">
        <f>IF(RIGHT(BJ$4,LEN(BJ$4)-1)*1&gt;NumSamples,"",IF($A378&lt;=SampleSize,OFFSET(Population!$A$4,RandomNumbers!BJ375,0),""))</f>
        <v/>
      </c>
      <c r="BK378" s="7" t="str">
        <f>IF(RIGHT(BK$4,LEN(BK$4)-1)*1&gt;NumSamples,"",IF($A378&lt;=SampleSize,OFFSET(Population!$A$4,RandomNumbers!BK375,0),""))</f>
        <v/>
      </c>
      <c r="BL378" s="7" t="str">
        <f>IF(RIGHT(BL$4,LEN(BL$4)-1)*1&gt;NumSamples,"",IF($A378&lt;=SampleSize,OFFSET(Population!$A$4,RandomNumbers!BL375,0),""))</f>
        <v/>
      </c>
      <c r="BM378" s="7" t="str">
        <f>IF(RIGHT(BM$4,LEN(BM$4)-1)*1&gt;NumSamples,"",IF($A378&lt;=SampleSize,OFFSET(Population!$A$4,RandomNumbers!BM375,0),""))</f>
        <v/>
      </c>
      <c r="BN378" s="7" t="str">
        <f>IF(RIGHT(BN$4,LEN(BN$4)-1)*1&gt;NumSamples,"",IF($A378&lt;=SampleSize,OFFSET(Population!$A$4,RandomNumbers!BN375,0),""))</f>
        <v/>
      </c>
      <c r="BO378" s="7" t="str">
        <f>IF(RIGHT(BO$4,LEN(BO$4)-1)*1&gt;NumSamples,"",IF($A378&lt;=SampleSize,OFFSET(Population!$A$4,RandomNumbers!BO375,0),""))</f>
        <v/>
      </c>
      <c r="BP378" s="7" t="str">
        <f>IF(RIGHT(BP$4,LEN(BP$4)-1)*1&gt;NumSamples,"",IF($A378&lt;=SampleSize,OFFSET(Population!$A$4,RandomNumbers!BP375,0),""))</f>
        <v/>
      </c>
      <c r="BQ378" s="7" t="str">
        <f>IF(RIGHT(BQ$4,LEN(BQ$4)-1)*1&gt;NumSamples,"",IF($A378&lt;=SampleSize,OFFSET(Population!$A$4,RandomNumbers!BQ375,0),""))</f>
        <v/>
      </c>
      <c r="BR378" s="7" t="str">
        <f>IF(RIGHT(BR$4,LEN(BR$4)-1)*1&gt;NumSamples,"",IF($A378&lt;=SampleSize,OFFSET(Population!$A$4,RandomNumbers!BR375,0),""))</f>
        <v/>
      </c>
      <c r="BS378" s="7" t="str">
        <f>IF(RIGHT(BS$4,LEN(BS$4)-1)*1&gt;NumSamples,"",IF($A378&lt;=SampleSize,OFFSET(Population!$A$4,RandomNumbers!BS375,0),""))</f>
        <v/>
      </c>
      <c r="BT378" s="7" t="str">
        <f>IF(RIGHT(BT$4,LEN(BT$4)-1)*1&gt;NumSamples,"",IF($A378&lt;=SampleSize,OFFSET(Population!$A$4,RandomNumbers!BT375,0),""))</f>
        <v/>
      </c>
      <c r="BU378" s="7" t="str">
        <f>IF(RIGHT(BU$4,LEN(BU$4)-1)*1&gt;NumSamples,"",IF($A378&lt;=SampleSize,OFFSET(Population!$A$4,RandomNumbers!BU375,0),""))</f>
        <v/>
      </c>
      <c r="BV378" s="7" t="str">
        <f>IF(RIGHT(BV$4,LEN(BV$4)-1)*1&gt;NumSamples,"",IF($A378&lt;=SampleSize,OFFSET(Population!$A$4,RandomNumbers!BV375,0),""))</f>
        <v/>
      </c>
      <c r="BW378" s="7" t="str">
        <f>IF(RIGHT(BW$4,LEN(BW$4)-1)*1&gt;NumSamples,"",IF($A378&lt;=SampleSize,OFFSET(Population!$A$4,RandomNumbers!BW375,0),""))</f>
        <v/>
      </c>
      <c r="BX378" s="7" t="str">
        <f>IF(RIGHT(BX$4,LEN(BX$4)-1)*1&gt;NumSamples,"",IF($A378&lt;=SampleSize,OFFSET(Population!$A$4,RandomNumbers!BX375,0),""))</f>
        <v/>
      </c>
      <c r="BY378" s="7" t="str">
        <f>IF(RIGHT(BY$4,LEN(BY$4)-1)*1&gt;NumSamples,"",IF($A378&lt;=SampleSize,OFFSET(Population!$A$4,RandomNumbers!BY375,0),""))</f>
        <v/>
      </c>
      <c r="BZ378" s="7" t="str">
        <f>IF(RIGHT(BZ$4,LEN(BZ$4)-1)*1&gt;NumSamples,"",IF($A378&lt;=SampleSize,OFFSET(Population!$A$4,RandomNumbers!BZ375,0),""))</f>
        <v/>
      </c>
      <c r="CA378" s="7" t="str">
        <f>IF(RIGHT(CA$4,LEN(CA$4)-1)*1&gt;NumSamples,"",IF($A378&lt;=SampleSize,OFFSET(Population!$A$4,RandomNumbers!CA375,0),""))</f>
        <v/>
      </c>
      <c r="CB378" s="7" t="str">
        <f>IF(RIGHT(CB$4,LEN(CB$4)-1)*1&gt;NumSamples,"",IF($A378&lt;=SampleSize,OFFSET(Population!$A$4,RandomNumbers!CB375,0),""))</f>
        <v/>
      </c>
      <c r="CC378" s="7" t="str">
        <f>IF(RIGHT(CC$4,LEN(CC$4)-1)*1&gt;NumSamples,"",IF($A378&lt;=SampleSize,OFFSET(Population!$A$4,RandomNumbers!CC375,0),""))</f>
        <v/>
      </c>
      <c r="CD378" s="7" t="str">
        <f>IF(RIGHT(CD$4,LEN(CD$4)-1)*1&gt;NumSamples,"",IF($A378&lt;=SampleSize,OFFSET(Population!$A$4,RandomNumbers!CD375,0),""))</f>
        <v/>
      </c>
      <c r="CE378" s="7" t="str">
        <f>IF(RIGHT(CE$4,LEN(CE$4)-1)*1&gt;NumSamples,"",IF($A378&lt;=SampleSize,OFFSET(Population!$A$4,RandomNumbers!CE375,0),""))</f>
        <v/>
      </c>
      <c r="CF378" s="7" t="str">
        <f>IF(RIGHT(CF$4,LEN(CF$4)-1)*1&gt;NumSamples,"",IF($A378&lt;=SampleSize,OFFSET(Population!$A$4,RandomNumbers!CF375,0),""))</f>
        <v/>
      </c>
      <c r="CG378" s="7" t="str">
        <f>IF(RIGHT(CG$4,LEN(CG$4)-1)*1&gt;NumSamples,"",IF($A378&lt;=SampleSize,OFFSET(Population!$A$4,RandomNumbers!CG375,0),""))</f>
        <v/>
      </c>
      <c r="CH378" s="7" t="str">
        <f>IF(RIGHT(CH$4,LEN(CH$4)-1)*1&gt;NumSamples,"",IF($A378&lt;=SampleSize,OFFSET(Population!$A$4,RandomNumbers!CH375,0),""))</f>
        <v/>
      </c>
      <c r="CI378" s="7" t="str">
        <f>IF(RIGHT(CI$4,LEN(CI$4)-1)*1&gt;NumSamples,"",IF($A378&lt;=SampleSize,OFFSET(Population!$A$4,RandomNumbers!CI375,0),""))</f>
        <v/>
      </c>
      <c r="CJ378" s="7" t="str">
        <f>IF(RIGHT(CJ$4,LEN(CJ$4)-1)*1&gt;NumSamples,"",IF($A378&lt;=SampleSize,OFFSET(Population!$A$4,RandomNumbers!CJ375,0),""))</f>
        <v/>
      </c>
      <c r="CK378" s="7" t="str">
        <f>IF(RIGHT(CK$4,LEN(CK$4)-1)*1&gt;NumSamples,"",IF($A378&lt;=SampleSize,OFFSET(Population!$A$4,RandomNumbers!CK375,0),""))</f>
        <v/>
      </c>
      <c r="CL378" s="7" t="str">
        <f>IF(RIGHT(CL$4,LEN(CL$4)-1)*1&gt;NumSamples,"",IF($A378&lt;=SampleSize,OFFSET(Population!$A$4,RandomNumbers!CL375,0),""))</f>
        <v/>
      </c>
      <c r="CM378" s="7" t="str">
        <f>IF(RIGHT(CM$4,LEN(CM$4)-1)*1&gt;NumSamples,"",IF($A378&lt;=SampleSize,OFFSET(Population!$A$4,RandomNumbers!CM375,0),""))</f>
        <v/>
      </c>
      <c r="CN378" s="7" t="str">
        <f>IF(RIGHT(CN$4,LEN(CN$4)-1)*1&gt;NumSamples,"",IF($A378&lt;=SampleSize,OFFSET(Population!$A$4,RandomNumbers!CN375,0),""))</f>
        <v/>
      </c>
      <c r="CO378" s="7" t="str">
        <f>IF(RIGHT(CO$4,LEN(CO$4)-1)*1&gt;NumSamples,"",IF($A378&lt;=SampleSize,OFFSET(Population!$A$4,RandomNumbers!CO375,0),""))</f>
        <v/>
      </c>
      <c r="CP378" s="7" t="str">
        <f>IF(RIGHT(CP$4,LEN(CP$4)-1)*1&gt;NumSamples,"",IF($A378&lt;=SampleSize,OFFSET(Population!$A$4,RandomNumbers!CP375,0),""))</f>
        <v/>
      </c>
      <c r="CQ378" s="7" t="str">
        <f>IF(RIGHT(CQ$4,LEN(CQ$4)-1)*1&gt;NumSamples,"",IF($A378&lt;=SampleSize,OFFSET(Population!$A$4,RandomNumbers!CQ375,0),""))</f>
        <v/>
      </c>
      <c r="CR378" s="7" t="str">
        <f>IF(RIGHT(CR$4,LEN(CR$4)-1)*1&gt;NumSamples,"",IF($A378&lt;=SampleSize,OFFSET(Population!$A$4,RandomNumbers!CR375,0),""))</f>
        <v/>
      </c>
      <c r="CS378" s="7" t="str">
        <f>IF(RIGHT(CS$4,LEN(CS$4)-1)*1&gt;NumSamples,"",IF($A378&lt;=SampleSize,OFFSET(Population!$A$4,RandomNumbers!CS375,0),""))</f>
        <v/>
      </c>
      <c r="CT378" s="7" t="str">
        <f>IF(RIGHT(CT$4,LEN(CT$4)-1)*1&gt;NumSamples,"",IF($A378&lt;=SampleSize,OFFSET(Population!$A$4,RandomNumbers!CT375,0),""))</f>
        <v/>
      </c>
      <c r="CU378" s="7" t="str">
        <f>IF(RIGHT(CU$4,LEN(CU$4)-1)*1&gt;NumSamples,"",IF($A378&lt;=SampleSize,OFFSET(Population!$A$4,RandomNumbers!CU375,0),""))</f>
        <v/>
      </c>
      <c r="CV378" s="7" t="str">
        <f>IF(RIGHT(CV$4,LEN(CV$4)-1)*1&gt;NumSamples,"",IF($A378&lt;=SampleSize,OFFSET(Population!$A$4,RandomNumbers!CV375,0),""))</f>
        <v/>
      </c>
      <c r="CW378" s="7" t="str">
        <f>IF(RIGHT(CW$4,LEN(CW$4)-1)*1&gt;NumSamples,"",IF($A378&lt;=SampleSize,OFFSET(Population!$A$4,RandomNumbers!CW375,0),""))</f>
        <v/>
      </c>
    </row>
    <row r="379" ht="14.25" customHeight="1">
      <c r="A379" s="7">
        <v>375.0</v>
      </c>
      <c r="B379" s="7" t="str">
        <f>IF(RIGHT(B$4,LEN(B$4)-1)*1&gt;NumSamples,"",IF($A379&lt;=SampleSize,OFFSET(Population!$A$4,RandomNumbers!B376,0),""))</f>
        <v/>
      </c>
      <c r="C379" s="7" t="str">
        <f>IF(RIGHT(C$4,LEN(C$4)-1)*1&gt;NumSamples,"",IF($A379&lt;=SampleSize,OFFSET(Population!$A$4,RandomNumbers!C376,0),""))</f>
        <v/>
      </c>
      <c r="D379" s="7" t="str">
        <f>IF(RIGHT(D$4,LEN(D$4)-1)*1&gt;NumSamples,"",IF($A379&lt;=SampleSize,OFFSET(Population!$A$4,RandomNumbers!D376,0),""))</f>
        <v/>
      </c>
      <c r="E379" s="7" t="str">
        <f>IF(RIGHT(E$4,LEN(E$4)-1)*1&gt;NumSamples,"",IF($A379&lt;=SampleSize,OFFSET(Population!$A$4,RandomNumbers!E376,0),""))</f>
        <v/>
      </c>
      <c r="F379" s="7" t="str">
        <f>IF(RIGHT(F$4,LEN(F$4)-1)*1&gt;NumSamples,"",IF($A379&lt;=SampleSize,OFFSET(Population!$A$4,RandomNumbers!F376,0),""))</f>
        <v/>
      </c>
      <c r="G379" s="7" t="str">
        <f>IF(RIGHT(G$4,LEN(G$4)-1)*1&gt;NumSamples,"",IF($A379&lt;=SampleSize,OFFSET(Population!$A$4,RandomNumbers!G376,0),""))</f>
        <v/>
      </c>
      <c r="H379" s="7" t="str">
        <f>IF(RIGHT(H$4,LEN(H$4)-1)*1&gt;NumSamples,"",IF($A379&lt;=SampleSize,OFFSET(Population!$A$4,RandomNumbers!H376,0),""))</f>
        <v/>
      </c>
      <c r="I379" s="7" t="str">
        <f>IF(RIGHT(I$4,LEN(I$4)-1)*1&gt;NumSamples,"",IF($A379&lt;=SampleSize,OFFSET(Population!$A$4,RandomNumbers!I376,0),""))</f>
        <v/>
      </c>
      <c r="J379" s="7" t="str">
        <f>IF(RIGHT(J$4,LEN(J$4)-1)*1&gt;NumSamples,"",IF($A379&lt;=SampleSize,OFFSET(Population!$A$4,RandomNumbers!J376,0),""))</f>
        <v/>
      </c>
      <c r="K379" s="7" t="str">
        <f>IF(RIGHT(K$4,LEN(K$4)-1)*1&gt;NumSamples,"",IF($A379&lt;=SampleSize,OFFSET(Population!$A$4,RandomNumbers!K376,0),""))</f>
        <v/>
      </c>
      <c r="L379" s="7" t="str">
        <f>IF(RIGHT(L$4,LEN(L$4)-1)*1&gt;NumSamples,"",IF($A379&lt;=SampleSize,OFFSET(Population!$A$4,RandomNumbers!L376,0),""))</f>
        <v/>
      </c>
      <c r="M379" s="7" t="str">
        <f>IF(RIGHT(M$4,LEN(M$4)-1)*1&gt;NumSamples,"",IF($A379&lt;=SampleSize,OFFSET(Population!$A$4,RandomNumbers!M376,0),""))</f>
        <v/>
      </c>
      <c r="N379" s="7" t="str">
        <f>IF(RIGHT(N$4,LEN(N$4)-1)*1&gt;NumSamples,"",IF($A379&lt;=SampleSize,OFFSET(Population!$A$4,RandomNumbers!N376,0),""))</f>
        <v/>
      </c>
      <c r="O379" s="7" t="str">
        <f>IF(RIGHT(O$4,LEN(O$4)-1)*1&gt;NumSamples,"",IF($A379&lt;=SampleSize,OFFSET(Population!$A$4,RandomNumbers!O376,0),""))</f>
        <v/>
      </c>
      <c r="P379" s="7" t="str">
        <f>IF(RIGHT(P$4,LEN(P$4)-1)*1&gt;NumSamples,"",IF($A379&lt;=SampleSize,OFFSET(Population!$A$4,RandomNumbers!P376,0),""))</f>
        <v/>
      </c>
      <c r="Q379" s="7" t="str">
        <f>IF(RIGHT(Q$4,LEN(Q$4)-1)*1&gt;NumSamples,"",IF($A379&lt;=SampleSize,OFFSET(Population!$A$4,RandomNumbers!Q376,0),""))</f>
        <v/>
      </c>
      <c r="R379" s="7" t="str">
        <f>IF(RIGHT(R$4,LEN(R$4)-1)*1&gt;NumSamples,"",IF($A379&lt;=SampleSize,OFFSET(Population!$A$4,RandomNumbers!R376,0),""))</f>
        <v/>
      </c>
      <c r="S379" s="7" t="str">
        <f>IF(RIGHT(S$4,LEN(S$4)-1)*1&gt;NumSamples,"",IF($A379&lt;=SampleSize,OFFSET(Population!$A$4,RandomNumbers!S376,0),""))</f>
        <v/>
      </c>
      <c r="T379" s="7" t="str">
        <f>IF(RIGHT(T$4,LEN(T$4)-1)*1&gt;NumSamples,"",IF($A379&lt;=SampleSize,OFFSET(Population!$A$4,RandomNumbers!T376,0),""))</f>
        <v/>
      </c>
      <c r="U379" s="7" t="str">
        <f>IF(RIGHT(U$4,LEN(U$4)-1)*1&gt;NumSamples,"",IF($A379&lt;=SampleSize,OFFSET(Population!$A$4,RandomNumbers!U376,0),""))</f>
        <v/>
      </c>
      <c r="V379" s="7" t="str">
        <f>IF(RIGHT(V$4,LEN(V$4)-1)*1&gt;NumSamples,"",IF($A379&lt;=SampleSize,OFFSET(Population!$A$4,RandomNumbers!V376,0),""))</f>
        <v/>
      </c>
      <c r="W379" s="7" t="str">
        <f>IF(RIGHT(W$4,LEN(W$4)-1)*1&gt;NumSamples,"",IF($A379&lt;=SampleSize,OFFSET(Population!$A$4,RandomNumbers!W376,0),""))</f>
        <v/>
      </c>
      <c r="X379" s="7" t="str">
        <f>IF(RIGHT(X$4,LEN(X$4)-1)*1&gt;NumSamples,"",IF($A379&lt;=SampleSize,OFFSET(Population!$A$4,RandomNumbers!X376,0),""))</f>
        <v/>
      </c>
      <c r="Y379" s="7" t="str">
        <f>IF(RIGHT(Y$4,LEN(Y$4)-1)*1&gt;NumSamples,"",IF($A379&lt;=SampleSize,OFFSET(Population!$A$4,RandomNumbers!Y376,0),""))</f>
        <v/>
      </c>
      <c r="Z379" s="7" t="str">
        <f>IF(RIGHT(Z$4,LEN(Z$4)-1)*1&gt;NumSamples,"",IF($A379&lt;=SampleSize,OFFSET(Population!$A$4,RandomNumbers!Z376,0),""))</f>
        <v/>
      </c>
      <c r="AA379" s="7" t="str">
        <f>IF(RIGHT(AA$4,LEN(AA$4)-1)*1&gt;NumSamples,"",IF($A379&lt;=SampleSize,OFFSET(Population!$A$4,RandomNumbers!AA376,0),""))</f>
        <v/>
      </c>
      <c r="AB379" s="7" t="str">
        <f>IF(RIGHT(AB$4,LEN(AB$4)-1)*1&gt;NumSamples,"",IF($A379&lt;=SampleSize,OFFSET(Population!$A$4,RandomNumbers!AB376,0),""))</f>
        <v/>
      </c>
      <c r="AC379" s="7" t="str">
        <f>IF(RIGHT(AC$4,LEN(AC$4)-1)*1&gt;NumSamples,"",IF($A379&lt;=SampleSize,OFFSET(Population!$A$4,RandomNumbers!AC376,0),""))</f>
        <v/>
      </c>
      <c r="AD379" s="7" t="str">
        <f>IF(RIGHT(AD$4,LEN(AD$4)-1)*1&gt;NumSamples,"",IF($A379&lt;=SampleSize,OFFSET(Population!$A$4,RandomNumbers!AD376,0),""))</f>
        <v/>
      </c>
      <c r="AE379" s="7" t="str">
        <f>IF(RIGHT(AE$4,LEN(AE$4)-1)*1&gt;NumSamples,"",IF($A379&lt;=SampleSize,OFFSET(Population!$A$4,RandomNumbers!AE376,0),""))</f>
        <v/>
      </c>
      <c r="AF379" s="7" t="str">
        <f>IF(RIGHT(AF$4,LEN(AF$4)-1)*1&gt;NumSamples,"",IF($A379&lt;=SampleSize,OFFSET(Population!$A$4,RandomNumbers!AF376,0),""))</f>
        <v/>
      </c>
      <c r="AG379" s="7" t="str">
        <f>IF(RIGHT(AG$4,LEN(AG$4)-1)*1&gt;NumSamples,"",IF($A379&lt;=SampleSize,OFFSET(Population!$A$4,RandomNumbers!AG376,0),""))</f>
        <v/>
      </c>
      <c r="AH379" s="7" t="str">
        <f>IF(RIGHT(AH$4,LEN(AH$4)-1)*1&gt;NumSamples,"",IF($A379&lt;=SampleSize,OFFSET(Population!$A$4,RandomNumbers!AH376,0),""))</f>
        <v/>
      </c>
      <c r="AI379" s="7" t="str">
        <f>IF(RIGHT(AI$4,LEN(AI$4)-1)*1&gt;NumSamples,"",IF($A379&lt;=SampleSize,OFFSET(Population!$A$4,RandomNumbers!AI376,0),""))</f>
        <v/>
      </c>
      <c r="AJ379" s="7" t="str">
        <f>IF(RIGHT(AJ$4,LEN(AJ$4)-1)*1&gt;NumSamples,"",IF($A379&lt;=SampleSize,OFFSET(Population!$A$4,RandomNumbers!AJ376,0),""))</f>
        <v/>
      </c>
      <c r="AK379" s="7" t="str">
        <f>IF(RIGHT(AK$4,LEN(AK$4)-1)*1&gt;NumSamples,"",IF($A379&lt;=SampleSize,OFFSET(Population!$A$4,RandomNumbers!AK376,0),""))</f>
        <v/>
      </c>
      <c r="AL379" s="7" t="str">
        <f>IF(RIGHT(AL$4,LEN(AL$4)-1)*1&gt;NumSamples,"",IF($A379&lt;=SampleSize,OFFSET(Population!$A$4,RandomNumbers!AL376,0),""))</f>
        <v/>
      </c>
      <c r="AM379" s="7" t="str">
        <f>IF(RIGHT(AM$4,LEN(AM$4)-1)*1&gt;NumSamples,"",IF($A379&lt;=SampleSize,OFFSET(Population!$A$4,RandomNumbers!AM376,0),""))</f>
        <v/>
      </c>
      <c r="AN379" s="7" t="str">
        <f>IF(RIGHT(AN$4,LEN(AN$4)-1)*1&gt;NumSamples,"",IF($A379&lt;=SampleSize,OFFSET(Population!$A$4,RandomNumbers!AN376,0),""))</f>
        <v/>
      </c>
      <c r="AO379" s="7" t="str">
        <f>IF(RIGHT(AO$4,LEN(AO$4)-1)*1&gt;NumSamples,"",IF($A379&lt;=SampleSize,OFFSET(Population!$A$4,RandomNumbers!AO376,0),""))</f>
        <v/>
      </c>
      <c r="AP379" s="7" t="str">
        <f>IF(RIGHT(AP$4,LEN(AP$4)-1)*1&gt;NumSamples,"",IF($A379&lt;=SampleSize,OFFSET(Population!$A$4,RandomNumbers!AP376,0),""))</f>
        <v/>
      </c>
      <c r="AQ379" s="7" t="str">
        <f>IF(RIGHT(AQ$4,LEN(AQ$4)-1)*1&gt;NumSamples,"",IF($A379&lt;=SampleSize,OFFSET(Population!$A$4,RandomNumbers!AQ376,0),""))</f>
        <v/>
      </c>
      <c r="AR379" s="7" t="str">
        <f>IF(RIGHT(AR$4,LEN(AR$4)-1)*1&gt;NumSamples,"",IF($A379&lt;=SampleSize,OFFSET(Population!$A$4,RandomNumbers!AR376,0),""))</f>
        <v/>
      </c>
      <c r="AS379" s="7" t="str">
        <f>IF(RIGHT(AS$4,LEN(AS$4)-1)*1&gt;NumSamples,"",IF($A379&lt;=SampleSize,OFFSET(Population!$A$4,RandomNumbers!AS376,0),""))</f>
        <v/>
      </c>
      <c r="AT379" s="7" t="str">
        <f>IF(RIGHT(AT$4,LEN(AT$4)-1)*1&gt;NumSamples,"",IF($A379&lt;=SampleSize,OFFSET(Population!$A$4,RandomNumbers!AT376,0),""))</f>
        <v/>
      </c>
      <c r="AU379" s="7" t="str">
        <f>IF(RIGHT(AU$4,LEN(AU$4)-1)*1&gt;NumSamples,"",IF($A379&lt;=SampleSize,OFFSET(Population!$A$4,RandomNumbers!AU376,0),""))</f>
        <v/>
      </c>
      <c r="AV379" s="7" t="str">
        <f>IF(RIGHT(AV$4,LEN(AV$4)-1)*1&gt;NumSamples,"",IF($A379&lt;=SampleSize,OFFSET(Population!$A$4,RandomNumbers!AV376,0),""))</f>
        <v/>
      </c>
      <c r="AW379" s="7" t="str">
        <f>IF(RIGHT(AW$4,LEN(AW$4)-1)*1&gt;NumSamples,"",IF($A379&lt;=SampleSize,OFFSET(Population!$A$4,RandomNumbers!AW376,0),""))</f>
        <v/>
      </c>
      <c r="AX379" s="7" t="str">
        <f>IF(RIGHT(AX$4,LEN(AX$4)-1)*1&gt;NumSamples,"",IF($A379&lt;=SampleSize,OFFSET(Population!$A$4,RandomNumbers!AX376,0),""))</f>
        <v/>
      </c>
      <c r="AY379" s="7" t="str">
        <f>IF(RIGHT(AY$4,LEN(AY$4)-1)*1&gt;NumSamples,"",IF($A379&lt;=SampleSize,OFFSET(Population!$A$4,RandomNumbers!AY376,0),""))</f>
        <v/>
      </c>
      <c r="AZ379" s="7" t="str">
        <f>IF(RIGHT(AZ$4,LEN(AZ$4)-1)*1&gt;NumSamples,"",IF($A379&lt;=SampleSize,OFFSET(Population!$A$4,RandomNumbers!AZ376,0),""))</f>
        <v/>
      </c>
      <c r="BA379" s="7" t="str">
        <f>IF(RIGHT(BA$4,LEN(BA$4)-1)*1&gt;NumSamples,"",IF($A379&lt;=SampleSize,OFFSET(Population!$A$4,RandomNumbers!BA376,0),""))</f>
        <v/>
      </c>
      <c r="BB379" s="7" t="str">
        <f>IF(RIGHT(BB$4,LEN(BB$4)-1)*1&gt;NumSamples,"",IF($A379&lt;=SampleSize,OFFSET(Population!$A$4,RandomNumbers!BB376,0),""))</f>
        <v/>
      </c>
      <c r="BC379" s="7" t="str">
        <f>IF(RIGHT(BC$4,LEN(BC$4)-1)*1&gt;NumSamples,"",IF($A379&lt;=SampleSize,OFFSET(Population!$A$4,RandomNumbers!BC376,0),""))</f>
        <v/>
      </c>
      <c r="BD379" s="7" t="str">
        <f>IF(RIGHT(BD$4,LEN(BD$4)-1)*1&gt;NumSamples,"",IF($A379&lt;=SampleSize,OFFSET(Population!$A$4,RandomNumbers!BD376,0),""))</f>
        <v/>
      </c>
      <c r="BE379" s="7" t="str">
        <f>IF(RIGHT(BE$4,LEN(BE$4)-1)*1&gt;NumSamples,"",IF($A379&lt;=SampleSize,OFFSET(Population!$A$4,RandomNumbers!BE376,0),""))</f>
        <v/>
      </c>
      <c r="BF379" s="7" t="str">
        <f>IF(RIGHT(BF$4,LEN(BF$4)-1)*1&gt;NumSamples,"",IF($A379&lt;=SampleSize,OFFSET(Population!$A$4,RandomNumbers!BF376,0),""))</f>
        <v/>
      </c>
      <c r="BG379" s="7" t="str">
        <f>IF(RIGHT(BG$4,LEN(BG$4)-1)*1&gt;NumSamples,"",IF($A379&lt;=SampleSize,OFFSET(Population!$A$4,RandomNumbers!BG376,0),""))</f>
        <v/>
      </c>
      <c r="BH379" s="7" t="str">
        <f>IF(RIGHT(BH$4,LEN(BH$4)-1)*1&gt;NumSamples,"",IF($A379&lt;=SampleSize,OFFSET(Population!$A$4,RandomNumbers!BH376,0),""))</f>
        <v/>
      </c>
      <c r="BI379" s="7" t="str">
        <f>IF(RIGHT(BI$4,LEN(BI$4)-1)*1&gt;NumSamples,"",IF($A379&lt;=SampleSize,OFFSET(Population!$A$4,RandomNumbers!BI376,0),""))</f>
        <v/>
      </c>
      <c r="BJ379" s="7" t="str">
        <f>IF(RIGHT(BJ$4,LEN(BJ$4)-1)*1&gt;NumSamples,"",IF($A379&lt;=SampleSize,OFFSET(Population!$A$4,RandomNumbers!BJ376,0),""))</f>
        <v/>
      </c>
      <c r="BK379" s="7" t="str">
        <f>IF(RIGHT(BK$4,LEN(BK$4)-1)*1&gt;NumSamples,"",IF($A379&lt;=SampleSize,OFFSET(Population!$A$4,RandomNumbers!BK376,0),""))</f>
        <v/>
      </c>
      <c r="BL379" s="7" t="str">
        <f>IF(RIGHT(BL$4,LEN(BL$4)-1)*1&gt;NumSamples,"",IF($A379&lt;=SampleSize,OFFSET(Population!$A$4,RandomNumbers!BL376,0),""))</f>
        <v/>
      </c>
      <c r="BM379" s="7" t="str">
        <f>IF(RIGHT(BM$4,LEN(BM$4)-1)*1&gt;NumSamples,"",IF($A379&lt;=SampleSize,OFFSET(Population!$A$4,RandomNumbers!BM376,0),""))</f>
        <v/>
      </c>
      <c r="BN379" s="7" t="str">
        <f>IF(RIGHT(BN$4,LEN(BN$4)-1)*1&gt;NumSamples,"",IF($A379&lt;=SampleSize,OFFSET(Population!$A$4,RandomNumbers!BN376,0),""))</f>
        <v/>
      </c>
      <c r="BO379" s="7" t="str">
        <f>IF(RIGHT(BO$4,LEN(BO$4)-1)*1&gt;NumSamples,"",IF($A379&lt;=SampleSize,OFFSET(Population!$A$4,RandomNumbers!BO376,0),""))</f>
        <v/>
      </c>
      <c r="BP379" s="7" t="str">
        <f>IF(RIGHT(BP$4,LEN(BP$4)-1)*1&gt;NumSamples,"",IF($A379&lt;=SampleSize,OFFSET(Population!$A$4,RandomNumbers!BP376,0),""))</f>
        <v/>
      </c>
      <c r="BQ379" s="7" t="str">
        <f>IF(RIGHT(BQ$4,LEN(BQ$4)-1)*1&gt;NumSamples,"",IF($A379&lt;=SampleSize,OFFSET(Population!$A$4,RandomNumbers!BQ376,0),""))</f>
        <v/>
      </c>
      <c r="BR379" s="7" t="str">
        <f>IF(RIGHT(BR$4,LEN(BR$4)-1)*1&gt;NumSamples,"",IF($A379&lt;=SampleSize,OFFSET(Population!$A$4,RandomNumbers!BR376,0),""))</f>
        <v/>
      </c>
      <c r="BS379" s="7" t="str">
        <f>IF(RIGHT(BS$4,LEN(BS$4)-1)*1&gt;NumSamples,"",IF($A379&lt;=SampleSize,OFFSET(Population!$A$4,RandomNumbers!BS376,0),""))</f>
        <v/>
      </c>
      <c r="BT379" s="7" t="str">
        <f>IF(RIGHT(BT$4,LEN(BT$4)-1)*1&gt;NumSamples,"",IF($A379&lt;=SampleSize,OFFSET(Population!$A$4,RandomNumbers!BT376,0),""))</f>
        <v/>
      </c>
      <c r="BU379" s="7" t="str">
        <f>IF(RIGHT(BU$4,LEN(BU$4)-1)*1&gt;NumSamples,"",IF($A379&lt;=SampleSize,OFFSET(Population!$A$4,RandomNumbers!BU376,0),""))</f>
        <v/>
      </c>
      <c r="BV379" s="7" t="str">
        <f>IF(RIGHT(BV$4,LEN(BV$4)-1)*1&gt;NumSamples,"",IF($A379&lt;=SampleSize,OFFSET(Population!$A$4,RandomNumbers!BV376,0),""))</f>
        <v/>
      </c>
      <c r="BW379" s="7" t="str">
        <f>IF(RIGHT(BW$4,LEN(BW$4)-1)*1&gt;NumSamples,"",IF($A379&lt;=SampleSize,OFFSET(Population!$A$4,RandomNumbers!BW376,0),""))</f>
        <v/>
      </c>
      <c r="BX379" s="7" t="str">
        <f>IF(RIGHT(BX$4,LEN(BX$4)-1)*1&gt;NumSamples,"",IF($A379&lt;=SampleSize,OFFSET(Population!$A$4,RandomNumbers!BX376,0),""))</f>
        <v/>
      </c>
      <c r="BY379" s="7" t="str">
        <f>IF(RIGHT(BY$4,LEN(BY$4)-1)*1&gt;NumSamples,"",IF($A379&lt;=SampleSize,OFFSET(Population!$A$4,RandomNumbers!BY376,0),""))</f>
        <v/>
      </c>
      <c r="BZ379" s="7" t="str">
        <f>IF(RIGHT(BZ$4,LEN(BZ$4)-1)*1&gt;NumSamples,"",IF($A379&lt;=SampleSize,OFFSET(Population!$A$4,RandomNumbers!BZ376,0),""))</f>
        <v/>
      </c>
      <c r="CA379" s="7" t="str">
        <f>IF(RIGHT(CA$4,LEN(CA$4)-1)*1&gt;NumSamples,"",IF($A379&lt;=SampleSize,OFFSET(Population!$A$4,RandomNumbers!CA376,0),""))</f>
        <v/>
      </c>
      <c r="CB379" s="7" t="str">
        <f>IF(RIGHT(CB$4,LEN(CB$4)-1)*1&gt;NumSamples,"",IF($A379&lt;=SampleSize,OFFSET(Population!$A$4,RandomNumbers!CB376,0),""))</f>
        <v/>
      </c>
      <c r="CC379" s="7" t="str">
        <f>IF(RIGHT(CC$4,LEN(CC$4)-1)*1&gt;NumSamples,"",IF($A379&lt;=SampleSize,OFFSET(Population!$A$4,RandomNumbers!CC376,0),""))</f>
        <v/>
      </c>
      <c r="CD379" s="7" t="str">
        <f>IF(RIGHT(CD$4,LEN(CD$4)-1)*1&gt;NumSamples,"",IF($A379&lt;=SampleSize,OFFSET(Population!$A$4,RandomNumbers!CD376,0),""))</f>
        <v/>
      </c>
      <c r="CE379" s="7" t="str">
        <f>IF(RIGHT(CE$4,LEN(CE$4)-1)*1&gt;NumSamples,"",IF($A379&lt;=SampleSize,OFFSET(Population!$A$4,RandomNumbers!CE376,0),""))</f>
        <v/>
      </c>
      <c r="CF379" s="7" t="str">
        <f>IF(RIGHT(CF$4,LEN(CF$4)-1)*1&gt;NumSamples,"",IF($A379&lt;=SampleSize,OFFSET(Population!$A$4,RandomNumbers!CF376,0),""))</f>
        <v/>
      </c>
      <c r="CG379" s="7" t="str">
        <f>IF(RIGHT(CG$4,LEN(CG$4)-1)*1&gt;NumSamples,"",IF($A379&lt;=SampleSize,OFFSET(Population!$A$4,RandomNumbers!CG376,0),""))</f>
        <v/>
      </c>
      <c r="CH379" s="7" t="str">
        <f>IF(RIGHT(CH$4,LEN(CH$4)-1)*1&gt;NumSamples,"",IF($A379&lt;=SampleSize,OFFSET(Population!$A$4,RandomNumbers!CH376,0),""))</f>
        <v/>
      </c>
      <c r="CI379" s="7" t="str">
        <f>IF(RIGHT(CI$4,LEN(CI$4)-1)*1&gt;NumSamples,"",IF($A379&lt;=SampleSize,OFFSET(Population!$A$4,RandomNumbers!CI376,0),""))</f>
        <v/>
      </c>
      <c r="CJ379" s="7" t="str">
        <f>IF(RIGHT(CJ$4,LEN(CJ$4)-1)*1&gt;NumSamples,"",IF($A379&lt;=SampleSize,OFFSET(Population!$A$4,RandomNumbers!CJ376,0),""))</f>
        <v/>
      </c>
      <c r="CK379" s="7" t="str">
        <f>IF(RIGHT(CK$4,LEN(CK$4)-1)*1&gt;NumSamples,"",IF($A379&lt;=SampleSize,OFFSET(Population!$A$4,RandomNumbers!CK376,0),""))</f>
        <v/>
      </c>
      <c r="CL379" s="7" t="str">
        <f>IF(RIGHT(CL$4,LEN(CL$4)-1)*1&gt;NumSamples,"",IF($A379&lt;=SampleSize,OFFSET(Population!$A$4,RandomNumbers!CL376,0),""))</f>
        <v/>
      </c>
      <c r="CM379" s="7" t="str">
        <f>IF(RIGHT(CM$4,LEN(CM$4)-1)*1&gt;NumSamples,"",IF($A379&lt;=SampleSize,OFFSET(Population!$A$4,RandomNumbers!CM376,0),""))</f>
        <v/>
      </c>
      <c r="CN379" s="7" t="str">
        <f>IF(RIGHT(CN$4,LEN(CN$4)-1)*1&gt;NumSamples,"",IF($A379&lt;=SampleSize,OFFSET(Population!$A$4,RandomNumbers!CN376,0),""))</f>
        <v/>
      </c>
      <c r="CO379" s="7" t="str">
        <f>IF(RIGHT(CO$4,LEN(CO$4)-1)*1&gt;NumSamples,"",IF($A379&lt;=SampleSize,OFFSET(Population!$A$4,RandomNumbers!CO376,0),""))</f>
        <v/>
      </c>
      <c r="CP379" s="7" t="str">
        <f>IF(RIGHT(CP$4,LEN(CP$4)-1)*1&gt;NumSamples,"",IF($A379&lt;=SampleSize,OFFSET(Population!$A$4,RandomNumbers!CP376,0),""))</f>
        <v/>
      </c>
      <c r="CQ379" s="7" t="str">
        <f>IF(RIGHT(CQ$4,LEN(CQ$4)-1)*1&gt;NumSamples,"",IF($A379&lt;=SampleSize,OFFSET(Population!$A$4,RandomNumbers!CQ376,0),""))</f>
        <v/>
      </c>
      <c r="CR379" s="7" t="str">
        <f>IF(RIGHT(CR$4,LEN(CR$4)-1)*1&gt;NumSamples,"",IF($A379&lt;=SampleSize,OFFSET(Population!$A$4,RandomNumbers!CR376,0),""))</f>
        <v/>
      </c>
      <c r="CS379" s="7" t="str">
        <f>IF(RIGHT(CS$4,LEN(CS$4)-1)*1&gt;NumSamples,"",IF($A379&lt;=SampleSize,OFFSET(Population!$A$4,RandomNumbers!CS376,0),""))</f>
        <v/>
      </c>
      <c r="CT379" s="7" t="str">
        <f>IF(RIGHT(CT$4,LEN(CT$4)-1)*1&gt;NumSamples,"",IF($A379&lt;=SampleSize,OFFSET(Population!$A$4,RandomNumbers!CT376,0),""))</f>
        <v/>
      </c>
      <c r="CU379" s="7" t="str">
        <f>IF(RIGHT(CU$4,LEN(CU$4)-1)*1&gt;NumSamples,"",IF($A379&lt;=SampleSize,OFFSET(Population!$A$4,RandomNumbers!CU376,0),""))</f>
        <v/>
      </c>
      <c r="CV379" s="7" t="str">
        <f>IF(RIGHT(CV$4,LEN(CV$4)-1)*1&gt;NumSamples,"",IF($A379&lt;=SampleSize,OFFSET(Population!$A$4,RandomNumbers!CV376,0),""))</f>
        <v/>
      </c>
      <c r="CW379" s="7" t="str">
        <f>IF(RIGHT(CW$4,LEN(CW$4)-1)*1&gt;NumSamples,"",IF($A379&lt;=SampleSize,OFFSET(Population!$A$4,RandomNumbers!CW376,0),""))</f>
        <v/>
      </c>
    </row>
    <row r="380" ht="14.25" customHeight="1">
      <c r="A380" s="7">
        <v>376.0</v>
      </c>
      <c r="B380" s="7" t="str">
        <f>IF(RIGHT(B$4,LEN(B$4)-1)*1&gt;NumSamples,"",IF($A380&lt;=SampleSize,OFFSET(Population!$A$4,RandomNumbers!B377,0),""))</f>
        <v/>
      </c>
      <c r="C380" s="7" t="str">
        <f>IF(RIGHT(C$4,LEN(C$4)-1)*1&gt;NumSamples,"",IF($A380&lt;=SampleSize,OFFSET(Population!$A$4,RandomNumbers!C377,0),""))</f>
        <v/>
      </c>
      <c r="D380" s="7" t="str">
        <f>IF(RIGHT(D$4,LEN(D$4)-1)*1&gt;NumSamples,"",IF($A380&lt;=SampleSize,OFFSET(Population!$A$4,RandomNumbers!D377,0),""))</f>
        <v/>
      </c>
      <c r="E380" s="7" t="str">
        <f>IF(RIGHT(E$4,LEN(E$4)-1)*1&gt;NumSamples,"",IF($A380&lt;=SampleSize,OFFSET(Population!$A$4,RandomNumbers!E377,0),""))</f>
        <v/>
      </c>
      <c r="F380" s="7" t="str">
        <f>IF(RIGHT(F$4,LEN(F$4)-1)*1&gt;NumSamples,"",IF($A380&lt;=SampleSize,OFFSET(Population!$A$4,RandomNumbers!F377,0),""))</f>
        <v/>
      </c>
      <c r="G380" s="7" t="str">
        <f>IF(RIGHT(G$4,LEN(G$4)-1)*1&gt;NumSamples,"",IF($A380&lt;=SampleSize,OFFSET(Population!$A$4,RandomNumbers!G377,0),""))</f>
        <v/>
      </c>
      <c r="H380" s="7" t="str">
        <f>IF(RIGHT(H$4,LEN(H$4)-1)*1&gt;NumSamples,"",IF($A380&lt;=SampleSize,OFFSET(Population!$A$4,RandomNumbers!H377,0),""))</f>
        <v/>
      </c>
      <c r="I380" s="7" t="str">
        <f>IF(RIGHT(I$4,LEN(I$4)-1)*1&gt;NumSamples,"",IF($A380&lt;=SampleSize,OFFSET(Population!$A$4,RandomNumbers!I377,0),""))</f>
        <v/>
      </c>
      <c r="J380" s="7" t="str">
        <f>IF(RIGHT(J$4,LEN(J$4)-1)*1&gt;NumSamples,"",IF($A380&lt;=SampleSize,OFFSET(Population!$A$4,RandomNumbers!J377,0),""))</f>
        <v/>
      </c>
      <c r="K380" s="7" t="str">
        <f>IF(RIGHT(K$4,LEN(K$4)-1)*1&gt;NumSamples,"",IF($A380&lt;=SampleSize,OFFSET(Population!$A$4,RandomNumbers!K377,0),""))</f>
        <v/>
      </c>
      <c r="L380" s="7" t="str">
        <f>IF(RIGHT(L$4,LEN(L$4)-1)*1&gt;NumSamples,"",IF($A380&lt;=SampleSize,OFFSET(Population!$A$4,RandomNumbers!L377,0),""))</f>
        <v/>
      </c>
      <c r="M380" s="7" t="str">
        <f>IF(RIGHT(M$4,LEN(M$4)-1)*1&gt;NumSamples,"",IF($A380&lt;=SampleSize,OFFSET(Population!$A$4,RandomNumbers!M377,0),""))</f>
        <v/>
      </c>
      <c r="N380" s="7" t="str">
        <f>IF(RIGHT(N$4,LEN(N$4)-1)*1&gt;NumSamples,"",IF($A380&lt;=SampleSize,OFFSET(Population!$A$4,RandomNumbers!N377,0),""))</f>
        <v/>
      </c>
      <c r="O380" s="7" t="str">
        <f>IF(RIGHT(O$4,LEN(O$4)-1)*1&gt;NumSamples,"",IF($A380&lt;=SampleSize,OFFSET(Population!$A$4,RandomNumbers!O377,0),""))</f>
        <v/>
      </c>
      <c r="P380" s="7" t="str">
        <f>IF(RIGHT(P$4,LEN(P$4)-1)*1&gt;NumSamples,"",IF($A380&lt;=SampleSize,OFFSET(Population!$A$4,RandomNumbers!P377,0),""))</f>
        <v/>
      </c>
      <c r="Q380" s="7" t="str">
        <f>IF(RIGHT(Q$4,LEN(Q$4)-1)*1&gt;NumSamples,"",IF($A380&lt;=SampleSize,OFFSET(Population!$A$4,RandomNumbers!Q377,0),""))</f>
        <v/>
      </c>
      <c r="R380" s="7" t="str">
        <f>IF(RIGHT(R$4,LEN(R$4)-1)*1&gt;NumSamples,"",IF($A380&lt;=SampleSize,OFFSET(Population!$A$4,RandomNumbers!R377,0),""))</f>
        <v/>
      </c>
      <c r="S380" s="7" t="str">
        <f>IF(RIGHT(S$4,LEN(S$4)-1)*1&gt;NumSamples,"",IF($A380&lt;=SampleSize,OFFSET(Population!$A$4,RandomNumbers!S377,0),""))</f>
        <v/>
      </c>
      <c r="T380" s="7" t="str">
        <f>IF(RIGHT(T$4,LEN(T$4)-1)*1&gt;NumSamples,"",IF($A380&lt;=SampleSize,OFFSET(Population!$A$4,RandomNumbers!T377,0),""))</f>
        <v/>
      </c>
      <c r="U380" s="7" t="str">
        <f>IF(RIGHT(U$4,LEN(U$4)-1)*1&gt;NumSamples,"",IF($A380&lt;=SampleSize,OFFSET(Population!$A$4,RandomNumbers!U377,0),""))</f>
        <v/>
      </c>
      <c r="V380" s="7" t="str">
        <f>IF(RIGHT(V$4,LEN(V$4)-1)*1&gt;NumSamples,"",IF($A380&lt;=SampleSize,OFFSET(Population!$A$4,RandomNumbers!V377,0),""))</f>
        <v/>
      </c>
      <c r="W380" s="7" t="str">
        <f>IF(RIGHT(W$4,LEN(W$4)-1)*1&gt;NumSamples,"",IF($A380&lt;=SampleSize,OFFSET(Population!$A$4,RandomNumbers!W377,0),""))</f>
        <v/>
      </c>
      <c r="X380" s="7" t="str">
        <f>IF(RIGHT(X$4,LEN(X$4)-1)*1&gt;NumSamples,"",IF($A380&lt;=SampleSize,OFFSET(Population!$A$4,RandomNumbers!X377,0),""))</f>
        <v/>
      </c>
      <c r="Y380" s="7" t="str">
        <f>IF(RIGHT(Y$4,LEN(Y$4)-1)*1&gt;NumSamples,"",IF($A380&lt;=SampleSize,OFFSET(Population!$A$4,RandomNumbers!Y377,0),""))</f>
        <v/>
      </c>
      <c r="Z380" s="7" t="str">
        <f>IF(RIGHT(Z$4,LEN(Z$4)-1)*1&gt;NumSamples,"",IF($A380&lt;=SampleSize,OFFSET(Population!$A$4,RandomNumbers!Z377,0),""))</f>
        <v/>
      </c>
      <c r="AA380" s="7" t="str">
        <f>IF(RIGHT(AA$4,LEN(AA$4)-1)*1&gt;NumSamples,"",IF($A380&lt;=SampleSize,OFFSET(Population!$A$4,RandomNumbers!AA377,0),""))</f>
        <v/>
      </c>
      <c r="AB380" s="7" t="str">
        <f>IF(RIGHT(AB$4,LEN(AB$4)-1)*1&gt;NumSamples,"",IF($A380&lt;=SampleSize,OFFSET(Population!$A$4,RandomNumbers!AB377,0),""))</f>
        <v/>
      </c>
      <c r="AC380" s="7" t="str">
        <f>IF(RIGHT(AC$4,LEN(AC$4)-1)*1&gt;NumSamples,"",IF($A380&lt;=SampleSize,OFFSET(Population!$A$4,RandomNumbers!AC377,0),""))</f>
        <v/>
      </c>
      <c r="AD380" s="7" t="str">
        <f>IF(RIGHT(AD$4,LEN(AD$4)-1)*1&gt;NumSamples,"",IF($A380&lt;=SampleSize,OFFSET(Population!$A$4,RandomNumbers!AD377,0),""))</f>
        <v/>
      </c>
      <c r="AE380" s="7" t="str">
        <f>IF(RIGHT(AE$4,LEN(AE$4)-1)*1&gt;NumSamples,"",IF($A380&lt;=SampleSize,OFFSET(Population!$A$4,RandomNumbers!AE377,0),""))</f>
        <v/>
      </c>
      <c r="AF380" s="7" t="str">
        <f>IF(RIGHT(AF$4,LEN(AF$4)-1)*1&gt;NumSamples,"",IF($A380&lt;=SampleSize,OFFSET(Population!$A$4,RandomNumbers!AF377,0),""))</f>
        <v/>
      </c>
      <c r="AG380" s="7" t="str">
        <f>IF(RIGHT(AG$4,LEN(AG$4)-1)*1&gt;NumSamples,"",IF($A380&lt;=SampleSize,OFFSET(Population!$A$4,RandomNumbers!AG377,0),""))</f>
        <v/>
      </c>
      <c r="AH380" s="7" t="str">
        <f>IF(RIGHT(AH$4,LEN(AH$4)-1)*1&gt;NumSamples,"",IF($A380&lt;=SampleSize,OFFSET(Population!$A$4,RandomNumbers!AH377,0),""))</f>
        <v/>
      </c>
      <c r="AI380" s="7" t="str">
        <f>IF(RIGHT(AI$4,LEN(AI$4)-1)*1&gt;NumSamples,"",IF($A380&lt;=SampleSize,OFFSET(Population!$A$4,RandomNumbers!AI377,0),""))</f>
        <v/>
      </c>
      <c r="AJ380" s="7" t="str">
        <f>IF(RIGHT(AJ$4,LEN(AJ$4)-1)*1&gt;NumSamples,"",IF($A380&lt;=SampleSize,OFFSET(Population!$A$4,RandomNumbers!AJ377,0),""))</f>
        <v/>
      </c>
      <c r="AK380" s="7" t="str">
        <f>IF(RIGHT(AK$4,LEN(AK$4)-1)*1&gt;NumSamples,"",IF($A380&lt;=SampleSize,OFFSET(Population!$A$4,RandomNumbers!AK377,0),""))</f>
        <v/>
      </c>
      <c r="AL380" s="7" t="str">
        <f>IF(RIGHT(AL$4,LEN(AL$4)-1)*1&gt;NumSamples,"",IF($A380&lt;=SampleSize,OFFSET(Population!$A$4,RandomNumbers!AL377,0),""))</f>
        <v/>
      </c>
      <c r="AM380" s="7" t="str">
        <f>IF(RIGHT(AM$4,LEN(AM$4)-1)*1&gt;NumSamples,"",IF($A380&lt;=SampleSize,OFFSET(Population!$A$4,RandomNumbers!AM377,0),""))</f>
        <v/>
      </c>
      <c r="AN380" s="7" t="str">
        <f>IF(RIGHT(AN$4,LEN(AN$4)-1)*1&gt;NumSamples,"",IF($A380&lt;=SampleSize,OFFSET(Population!$A$4,RandomNumbers!AN377,0),""))</f>
        <v/>
      </c>
      <c r="AO380" s="7" t="str">
        <f>IF(RIGHT(AO$4,LEN(AO$4)-1)*1&gt;NumSamples,"",IF($A380&lt;=SampleSize,OFFSET(Population!$A$4,RandomNumbers!AO377,0),""))</f>
        <v/>
      </c>
      <c r="AP380" s="7" t="str">
        <f>IF(RIGHT(AP$4,LEN(AP$4)-1)*1&gt;NumSamples,"",IF($A380&lt;=SampleSize,OFFSET(Population!$A$4,RandomNumbers!AP377,0),""))</f>
        <v/>
      </c>
      <c r="AQ380" s="7" t="str">
        <f>IF(RIGHT(AQ$4,LEN(AQ$4)-1)*1&gt;NumSamples,"",IF($A380&lt;=SampleSize,OFFSET(Population!$A$4,RandomNumbers!AQ377,0),""))</f>
        <v/>
      </c>
      <c r="AR380" s="7" t="str">
        <f>IF(RIGHT(AR$4,LEN(AR$4)-1)*1&gt;NumSamples,"",IF($A380&lt;=SampleSize,OFFSET(Population!$A$4,RandomNumbers!AR377,0),""))</f>
        <v/>
      </c>
      <c r="AS380" s="7" t="str">
        <f>IF(RIGHT(AS$4,LEN(AS$4)-1)*1&gt;NumSamples,"",IF($A380&lt;=SampleSize,OFFSET(Population!$A$4,RandomNumbers!AS377,0),""))</f>
        <v/>
      </c>
      <c r="AT380" s="7" t="str">
        <f>IF(RIGHT(AT$4,LEN(AT$4)-1)*1&gt;NumSamples,"",IF($A380&lt;=SampleSize,OFFSET(Population!$A$4,RandomNumbers!AT377,0),""))</f>
        <v/>
      </c>
      <c r="AU380" s="7" t="str">
        <f>IF(RIGHT(AU$4,LEN(AU$4)-1)*1&gt;NumSamples,"",IF($A380&lt;=SampleSize,OFFSET(Population!$A$4,RandomNumbers!AU377,0),""))</f>
        <v/>
      </c>
      <c r="AV380" s="7" t="str">
        <f>IF(RIGHT(AV$4,LEN(AV$4)-1)*1&gt;NumSamples,"",IF($A380&lt;=SampleSize,OFFSET(Population!$A$4,RandomNumbers!AV377,0),""))</f>
        <v/>
      </c>
      <c r="AW380" s="7" t="str">
        <f>IF(RIGHT(AW$4,LEN(AW$4)-1)*1&gt;NumSamples,"",IF($A380&lt;=SampleSize,OFFSET(Population!$A$4,RandomNumbers!AW377,0),""))</f>
        <v/>
      </c>
      <c r="AX380" s="7" t="str">
        <f>IF(RIGHT(AX$4,LEN(AX$4)-1)*1&gt;NumSamples,"",IF($A380&lt;=SampleSize,OFFSET(Population!$A$4,RandomNumbers!AX377,0),""))</f>
        <v/>
      </c>
      <c r="AY380" s="7" t="str">
        <f>IF(RIGHT(AY$4,LEN(AY$4)-1)*1&gt;NumSamples,"",IF($A380&lt;=SampleSize,OFFSET(Population!$A$4,RandomNumbers!AY377,0),""))</f>
        <v/>
      </c>
      <c r="AZ380" s="7" t="str">
        <f>IF(RIGHT(AZ$4,LEN(AZ$4)-1)*1&gt;NumSamples,"",IF($A380&lt;=SampleSize,OFFSET(Population!$A$4,RandomNumbers!AZ377,0),""))</f>
        <v/>
      </c>
      <c r="BA380" s="7" t="str">
        <f>IF(RIGHT(BA$4,LEN(BA$4)-1)*1&gt;NumSamples,"",IF($A380&lt;=SampleSize,OFFSET(Population!$A$4,RandomNumbers!BA377,0),""))</f>
        <v/>
      </c>
      <c r="BB380" s="7" t="str">
        <f>IF(RIGHT(BB$4,LEN(BB$4)-1)*1&gt;NumSamples,"",IF($A380&lt;=SampleSize,OFFSET(Population!$A$4,RandomNumbers!BB377,0),""))</f>
        <v/>
      </c>
      <c r="BC380" s="7" t="str">
        <f>IF(RIGHT(BC$4,LEN(BC$4)-1)*1&gt;NumSamples,"",IF($A380&lt;=SampleSize,OFFSET(Population!$A$4,RandomNumbers!BC377,0),""))</f>
        <v/>
      </c>
      <c r="BD380" s="7" t="str">
        <f>IF(RIGHT(BD$4,LEN(BD$4)-1)*1&gt;NumSamples,"",IF($A380&lt;=SampleSize,OFFSET(Population!$A$4,RandomNumbers!BD377,0),""))</f>
        <v/>
      </c>
      <c r="BE380" s="7" t="str">
        <f>IF(RIGHT(BE$4,LEN(BE$4)-1)*1&gt;NumSamples,"",IF($A380&lt;=SampleSize,OFFSET(Population!$A$4,RandomNumbers!BE377,0),""))</f>
        <v/>
      </c>
      <c r="BF380" s="7" t="str">
        <f>IF(RIGHT(BF$4,LEN(BF$4)-1)*1&gt;NumSamples,"",IF($A380&lt;=SampleSize,OFFSET(Population!$A$4,RandomNumbers!BF377,0),""))</f>
        <v/>
      </c>
      <c r="BG380" s="7" t="str">
        <f>IF(RIGHT(BG$4,LEN(BG$4)-1)*1&gt;NumSamples,"",IF($A380&lt;=SampleSize,OFFSET(Population!$A$4,RandomNumbers!BG377,0),""))</f>
        <v/>
      </c>
      <c r="BH380" s="7" t="str">
        <f>IF(RIGHT(BH$4,LEN(BH$4)-1)*1&gt;NumSamples,"",IF($A380&lt;=SampleSize,OFFSET(Population!$A$4,RandomNumbers!BH377,0),""))</f>
        <v/>
      </c>
      <c r="BI380" s="7" t="str">
        <f>IF(RIGHT(BI$4,LEN(BI$4)-1)*1&gt;NumSamples,"",IF($A380&lt;=SampleSize,OFFSET(Population!$A$4,RandomNumbers!BI377,0),""))</f>
        <v/>
      </c>
      <c r="BJ380" s="7" t="str">
        <f>IF(RIGHT(BJ$4,LEN(BJ$4)-1)*1&gt;NumSamples,"",IF($A380&lt;=SampleSize,OFFSET(Population!$A$4,RandomNumbers!BJ377,0),""))</f>
        <v/>
      </c>
      <c r="BK380" s="7" t="str">
        <f>IF(RIGHT(BK$4,LEN(BK$4)-1)*1&gt;NumSamples,"",IF($A380&lt;=SampleSize,OFFSET(Population!$A$4,RandomNumbers!BK377,0),""))</f>
        <v/>
      </c>
      <c r="BL380" s="7" t="str">
        <f>IF(RIGHT(BL$4,LEN(BL$4)-1)*1&gt;NumSamples,"",IF($A380&lt;=SampleSize,OFFSET(Population!$A$4,RandomNumbers!BL377,0),""))</f>
        <v/>
      </c>
      <c r="BM380" s="7" t="str">
        <f>IF(RIGHT(BM$4,LEN(BM$4)-1)*1&gt;NumSamples,"",IF($A380&lt;=SampleSize,OFFSET(Population!$A$4,RandomNumbers!BM377,0),""))</f>
        <v/>
      </c>
      <c r="BN380" s="7" t="str">
        <f>IF(RIGHT(BN$4,LEN(BN$4)-1)*1&gt;NumSamples,"",IF($A380&lt;=SampleSize,OFFSET(Population!$A$4,RandomNumbers!BN377,0),""))</f>
        <v/>
      </c>
      <c r="BO380" s="7" t="str">
        <f>IF(RIGHT(BO$4,LEN(BO$4)-1)*1&gt;NumSamples,"",IF($A380&lt;=SampleSize,OFFSET(Population!$A$4,RandomNumbers!BO377,0),""))</f>
        <v/>
      </c>
      <c r="BP380" s="7" t="str">
        <f>IF(RIGHT(BP$4,LEN(BP$4)-1)*1&gt;NumSamples,"",IF($A380&lt;=SampleSize,OFFSET(Population!$A$4,RandomNumbers!BP377,0),""))</f>
        <v/>
      </c>
      <c r="BQ380" s="7" t="str">
        <f>IF(RIGHT(BQ$4,LEN(BQ$4)-1)*1&gt;NumSamples,"",IF($A380&lt;=SampleSize,OFFSET(Population!$A$4,RandomNumbers!BQ377,0),""))</f>
        <v/>
      </c>
      <c r="BR380" s="7" t="str">
        <f>IF(RIGHT(BR$4,LEN(BR$4)-1)*1&gt;NumSamples,"",IF($A380&lt;=SampleSize,OFFSET(Population!$A$4,RandomNumbers!BR377,0),""))</f>
        <v/>
      </c>
      <c r="BS380" s="7" t="str">
        <f>IF(RIGHT(BS$4,LEN(BS$4)-1)*1&gt;NumSamples,"",IF($A380&lt;=SampleSize,OFFSET(Population!$A$4,RandomNumbers!BS377,0),""))</f>
        <v/>
      </c>
      <c r="BT380" s="7" t="str">
        <f>IF(RIGHT(BT$4,LEN(BT$4)-1)*1&gt;NumSamples,"",IF($A380&lt;=SampleSize,OFFSET(Population!$A$4,RandomNumbers!BT377,0),""))</f>
        <v/>
      </c>
      <c r="BU380" s="7" t="str">
        <f>IF(RIGHT(BU$4,LEN(BU$4)-1)*1&gt;NumSamples,"",IF($A380&lt;=SampleSize,OFFSET(Population!$A$4,RandomNumbers!BU377,0),""))</f>
        <v/>
      </c>
      <c r="BV380" s="7" t="str">
        <f>IF(RIGHT(BV$4,LEN(BV$4)-1)*1&gt;NumSamples,"",IF($A380&lt;=SampleSize,OFFSET(Population!$A$4,RandomNumbers!BV377,0),""))</f>
        <v/>
      </c>
      <c r="BW380" s="7" t="str">
        <f>IF(RIGHT(BW$4,LEN(BW$4)-1)*1&gt;NumSamples,"",IF($A380&lt;=SampleSize,OFFSET(Population!$A$4,RandomNumbers!BW377,0),""))</f>
        <v/>
      </c>
      <c r="BX380" s="7" t="str">
        <f>IF(RIGHT(BX$4,LEN(BX$4)-1)*1&gt;NumSamples,"",IF($A380&lt;=SampleSize,OFFSET(Population!$A$4,RandomNumbers!BX377,0),""))</f>
        <v/>
      </c>
      <c r="BY380" s="7" t="str">
        <f>IF(RIGHT(BY$4,LEN(BY$4)-1)*1&gt;NumSamples,"",IF($A380&lt;=SampleSize,OFFSET(Population!$A$4,RandomNumbers!BY377,0),""))</f>
        <v/>
      </c>
      <c r="BZ380" s="7" t="str">
        <f>IF(RIGHT(BZ$4,LEN(BZ$4)-1)*1&gt;NumSamples,"",IF($A380&lt;=SampleSize,OFFSET(Population!$A$4,RandomNumbers!BZ377,0),""))</f>
        <v/>
      </c>
      <c r="CA380" s="7" t="str">
        <f>IF(RIGHT(CA$4,LEN(CA$4)-1)*1&gt;NumSamples,"",IF($A380&lt;=SampleSize,OFFSET(Population!$A$4,RandomNumbers!CA377,0),""))</f>
        <v/>
      </c>
      <c r="CB380" s="7" t="str">
        <f>IF(RIGHT(CB$4,LEN(CB$4)-1)*1&gt;NumSamples,"",IF($A380&lt;=SampleSize,OFFSET(Population!$A$4,RandomNumbers!CB377,0),""))</f>
        <v/>
      </c>
      <c r="CC380" s="7" t="str">
        <f>IF(RIGHT(CC$4,LEN(CC$4)-1)*1&gt;NumSamples,"",IF($A380&lt;=SampleSize,OFFSET(Population!$A$4,RandomNumbers!CC377,0),""))</f>
        <v/>
      </c>
      <c r="CD380" s="7" t="str">
        <f>IF(RIGHT(CD$4,LEN(CD$4)-1)*1&gt;NumSamples,"",IF($A380&lt;=SampleSize,OFFSET(Population!$A$4,RandomNumbers!CD377,0),""))</f>
        <v/>
      </c>
      <c r="CE380" s="7" t="str">
        <f>IF(RIGHT(CE$4,LEN(CE$4)-1)*1&gt;NumSamples,"",IF($A380&lt;=SampleSize,OFFSET(Population!$A$4,RandomNumbers!CE377,0),""))</f>
        <v/>
      </c>
      <c r="CF380" s="7" t="str">
        <f>IF(RIGHT(CF$4,LEN(CF$4)-1)*1&gt;NumSamples,"",IF($A380&lt;=SampleSize,OFFSET(Population!$A$4,RandomNumbers!CF377,0),""))</f>
        <v/>
      </c>
      <c r="CG380" s="7" t="str">
        <f>IF(RIGHT(CG$4,LEN(CG$4)-1)*1&gt;NumSamples,"",IF($A380&lt;=SampleSize,OFFSET(Population!$A$4,RandomNumbers!CG377,0),""))</f>
        <v/>
      </c>
      <c r="CH380" s="7" t="str">
        <f>IF(RIGHT(CH$4,LEN(CH$4)-1)*1&gt;NumSamples,"",IF($A380&lt;=SampleSize,OFFSET(Population!$A$4,RandomNumbers!CH377,0),""))</f>
        <v/>
      </c>
      <c r="CI380" s="7" t="str">
        <f>IF(RIGHT(CI$4,LEN(CI$4)-1)*1&gt;NumSamples,"",IF($A380&lt;=SampleSize,OFFSET(Population!$A$4,RandomNumbers!CI377,0),""))</f>
        <v/>
      </c>
      <c r="CJ380" s="7" t="str">
        <f>IF(RIGHT(CJ$4,LEN(CJ$4)-1)*1&gt;NumSamples,"",IF($A380&lt;=SampleSize,OFFSET(Population!$A$4,RandomNumbers!CJ377,0),""))</f>
        <v/>
      </c>
      <c r="CK380" s="7" t="str">
        <f>IF(RIGHT(CK$4,LEN(CK$4)-1)*1&gt;NumSamples,"",IF($A380&lt;=SampleSize,OFFSET(Population!$A$4,RandomNumbers!CK377,0),""))</f>
        <v/>
      </c>
      <c r="CL380" s="7" t="str">
        <f>IF(RIGHT(CL$4,LEN(CL$4)-1)*1&gt;NumSamples,"",IF($A380&lt;=SampleSize,OFFSET(Population!$A$4,RandomNumbers!CL377,0),""))</f>
        <v/>
      </c>
      <c r="CM380" s="7" t="str">
        <f>IF(RIGHT(CM$4,LEN(CM$4)-1)*1&gt;NumSamples,"",IF($A380&lt;=SampleSize,OFFSET(Population!$A$4,RandomNumbers!CM377,0),""))</f>
        <v/>
      </c>
      <c r="CN380" s="7" t="str">
        <f>IF(RIGHT(CN$4,LEN(CN$4)-1)*1&gt;NumSamples,"",IF($A380&lt;=SampleSize,OFFSET(Population!$A$4,RandomNumbers!CN377,0),""))</f>
        <v/>
      </c>
      <c r="CO380" s="7" t="str">
        <f>IF(RIGHT(CO$4,LEN(CO$4)-1)*1&gt;NumSamples,"",IF($A380&lt;=SampleSize,OFFSET(Population!$A$4,RandomNumbers!CO377,0),""))</f>
        <v/>
      </c>
      <c r="CP380" s="7" t="str">
        <f>IF(RIGHT(CP$4,LEN(CP$4)-1)*1&gt;NumSamples,"",IF($A380&lt;=SampleSize,OFFSET(Population!$A$4,RandomNumbers!CP377,0),""))</f>
        <v/>
      </c>
      <c r="CQ380" s="7" t="str">
        <f>IF(RIGHT(CQ$4,LEN(CQ$4)-1)*1&gt;NumSamples,"",IF($A380&lt;=SampleSize,OFFSET(Population!$A$4,RandomNumbers!CQ377,0),""))</f>
        <v/>
      </c>
      <c r="CR380" s="7" t="str">
        <f>IF(RIGHT(CR$4,LEN(CR$4)-1)*1&gt;NumSamples,"",IF($A380&lt;=SampleSize,OFFSET(Population!$A$4,RandomNumbers!CR377,0),""))</f>
        <v/>
      </c>
      <c r="CS380" s="7" t="str">
        <f>IF(RIGHT(CS$4,LEN(CS$4)-1)*1&gt;NumSamples,"",IF($A380&lt;=SampleSize,OFFSET(Population!$A$4,RandomNumbers!CS377,0),""))</f>
        <v/>
      </c>
      <c r="CT380" s="7" t="str">
        <f>IF(RIGHT(CT$4,LEN(CT$4)-1)*1&gt;NumSamples,"",IF($A380&lt;=SampleSize,OFFSET(Population!$A$4,RandomNumbers!CT377,0),""))</f>
        <v/>
      </c>
      <c r="CU380" s="7" t="str">
        <f>IF(RIGHT(CU$4,LEN(CU$4)-1)*1&gt;NumSamples,"",IF($A380&lt;=SampleSize,OFFSET(Population!$A$4,RandomNumbers!CU377,0),""))</f>
        <v/>
      </c>
      <c r="CV380" s="7" t="str">
        <f>IF(RIGHT(CV$4,LEN(CV$4)-1)*1&gt;NumSamples,"",IF($A380&lt;=SampleSize,OFFSET(Population!$A$4,RandomNumbers!CV377,0),""))</f>
        <v/>
      </c>
      <c r="CW380" s="7" t="str">
        <f>IF(RIGHT(CW$4,LEN(CW$4)-1)*1&gt;NumSamples,"",IF($A380&lt;=SampleSize,OFFSET(Population!$A$4,RandomNumbers!CW377,0),""))</f>
        <v/>
      </c>
    </row>
    <row r="381" ht="14.25" customHeight="1">
      <c r="A381" s="7">
        <v>377.0</v>
      </c>
      <c r="B381" s="7" t="str">
        <f>IF(RIGHT(B$4,LEN(B$4)-1)*1&gt;NumSamples,"",IF($A381&lt;=SampleSize,OFFSET(Population!$A$4,RandomNumbers!B378,0),""))</f>
        <v/>
      </c>
      <c r="C381" s="7" t="str">
        <f>IF(RIGHT(C$4,LEN(C$4)-1)*1&gt;NumSamples,"",IF($A381&lt;=SampleSize,OFFSET(Population!$A$4,RandomNumbers!C378,0),""))</f>
        <v/>
      </c>
      <c r="D381" s="7" t="str">
        <f>IF(RIGHT(D$4,LEN(D$4)-1)*1&gt;NumSamples,"",IF($A381&lt;=SampleSize,OFFSET(Population!$A$4,RandomNumbers!D378,0),""))</f>
        <v/>
      </c>
      <c r="E381" s="7" t="str">
        <f>IF(RIGHT(E$4,LEN(E$4)-1)*1&gt;NumSamples,"",IF($A381&lt;=SampleSize,OFFSET(Population!$A$4,RandomNumbers!E378,0),""))</f>
        <v/>
      </c>
      <c r="F381" s="7" t="str">
        <f>IF(RIGHT(F$4,LEN(F$4)-1)*1&gt;NumSamples,"",IF($A381&lt;=SampleSize,OFFSET(Population!$A$4,RandomNumbers!F378,0),""))</f>
        <v/>
      </c>
      <c r="G381" s="7" t="str">
        <f>IF(RIGHT(G$4,LEN(G$4)-1)*1&gt;NumSamples,"",IF($A381&lt;=SampleSize,OFFSET(Population!$A$4,RandomNumbers!G378,0),""))</f>
        <v/>
      </c>
      <c r="H381" s="7" t="str">
        <f>IF(RIGHT(H$4,LEN(H$4)-1)*1&gt;NumSamples,"",IF($A381&lt;=SampleSize,OFFSET(Population!$A$4,RandomNumbers!H378,0),""))</f>
        <v/>
      </c>
      <c r="I381" s="7" t="str">
        <f>IF(RIGHT(I$4,LEN(I$4)-1)*1&gt;NumSamples,"",IF($A381&lt;=SampleSize,OFFSET(Population!$A$4,RandomNumbers!I378,0),""))</f>
        <v/>
      </c>
      <c r="J381" s="7" t="str">
        <f>IF(RIGHT(J$4,LEN(J$4)-1)*1&gt;NumSamples,"",IF($A381&lt;=SampleSize,OFFSET(Population!$A$4,RandomNumbers!J378,0),""))</f>
        <v/>
      </c>
      <c r="K381" s="7" t="str">
        <f>IF(RIGHT(K$4,LEN(K$4)-1)*1&gt;NumSamples,"",IF($A381&lt;=SampleSize,OFFSET(Population!$A$4,RandomNumbers!K378,0),""))</f>
        <v/>
      </c>
      <c r="L381" s="7" t="str">
        <f>IF(RIGHT(L$4,LEN(L$4)-1)*1&gt;NumSamples,"",IF($A381&lt;=SampleSize,OFFSET(Population!$A$4,RandomNumbers!L378,0),""))</f>
        <v/>
      </c>
      <c r="M381" s="7" t="str">
        <f>IF(RIGHT(M$4,LEN(M$4)-1)*1&gt;NumSamples,"",IF($A381&lt;=SampleSize,OFFSET(Population!$A$4,RandomNumbers!M378,0),""))</f>
        <v/>
      </c>
      <c r="N381" s="7" t="str">
        <f>IF(RIGHT(N$4,LEN(N$4)-1)*1&gt;NumSamples,"",IF($A381&lt;=SampleSize,OFFSET(Population!$A$4,RandomNumbers!N378,0),""))</f>
        <v/>
      </c>
      <c r="O381" s="7" t="str">
        <f>IF(RIGHT(O$4,LEN(O$4)-1)*1&gt;NumSamples,"",IF($A381&lt;=SampleSize,OFFSET(Population!$A$4,RandomNumbers!O378,0),""))</f>
        <v/>
      </c>
      <c r="P381" s="7" t="str">
        <f>IF(RIGHT(P$4,LEN(P$4)-1)*1&gt;NumSamples,"",IF($A381&lt;=SampleSize,OFFSET(Population!$A$4,RandomNumbers!P378,0),""))</f>
        <v/>
      </c>
      <c r="Q381" s="7" t="str">
        <f>IF(RIGHT(Q$4,LEN(Q$4)-1)*1&gt;NumSamples,"",IF($A381&lt;=SampleSize,OFFSET(Population!$A$4,RandomNumbers!Q378,0),""))</f>
        <v/>
      </c>
      <c r="R381" s="7" t="str">
        <f>IF(RIGHT(R$4,LEN(R$4)-1)*1&gt;NumSamples,"",IF($A381&lt;=SampleSize,OFFSET(Population!$A$4,RandomNumbers!R378,0),""))</f>
        <v/>
      </c>
      <c r="S381" s="7" t="str">
        <f>IF(RIGHT(S$4,LEN(S$4)-1)*1&gt;NumSamples,"",IF($A381&lt;=SampleSize,OFFSET(Population!$A$4,RandomNumbers!S378,0),""))</f>
        <v/>
      </c>
      <c r="T381" s="7" t="str">
        <f>IF(RIGHT(T$4,LEN(T$4)-1)*1&gt;NumSamples,"",IF($A381&lt;=SampleSize,OFFSET(Population!$A$4,RandomNumbers!T378,0),""))</f>
        <v/>
      </c>
      <c r="U381" s="7" t="str">
        <f>IF(RIGHT(U$4,LEN(U$4)-1)*1&gt;NumSamples,"",IF($A381&lt;=SampleSize,OFFSET(Population!$A$4,RandomNumbers!U378,0),""))</f>
        <v/>
      </c>
      <c r="V381" s="7" t="str">
        <f>IF(RIGHT(V$4,LEN(V$4)-1)*1&gt;NumSamples,"",IF($A381&lt;=SampleSize,OFFSET(Population!$A$4,RandomNumbers!V378,0),""))</f>
        <v/>
      </c>
      <c r="W381" s="7" t="str">
        <f>IF(RIGHT(W$4,LEN(W$4)-1)*1&gt;NumSamples,"",IF($A381&lt;=SampleSize,OFFSET(Population!$A$4,RandomNumbers!W378,0),""))</f>
        <v/>
      </c>
      <c r="X381" s="7" t="str">
        <f>IF(RIGHT(X$4,LEN(X$4)-1)*1&gt;NumSamples,"",IF($A381&lt;=SampleSize,OFFSET(Population!$A$4,RandomNumbers!X378,0),""))</f>
        <v/>
      </c>
      <c r="Y381" s="7" t="str">
        <f>IF(RIGHT(Y$4,LEN(Y$4)-1)*1&gt;NumSamples,"",IF($A381&lt;=SampleSize,OFFSET(Population!$A$4,RandomNumbers!Y378,0),""))</f>
        <v/>
      </c>
      <c r="Z381" s="7" t="str">
        <f>IF(RIGHT(Z$4,LEN(Z$4)-1)*1&gt;NumSamples,"",IF($A381&lt;=SampleSize,OFFSET(Population!$A$4,RandomNumbers!Z378,0),""))</f>
        <v/>
      </c>
      <c r="AA381" s="7" t="str">
        <f>IF(RIGHT(AA$4,LEN(AA$4)-1)*1&gt;NumSamples,"",IF($A381&lt;=SampleSize,OFFSET(Population!$A$4,RandomNumbers!AA378,0),""))</f>
        <v/>
      </c>
      <c r="AB381" s="7" t="str">
        <f>IF(RIGHT(AB$4,LEN(AB$4)-1)*1&gt;NumSamples,"",IF($A381&lt;=SampleSize,OFFSET(Population!$A$4,RandomNumbers!AB378,0),""))</f>
        <v/>
      </c>
      <c r="AC381" s="7" t="str">
        <f>IF(RIGHT(AC$4,LEN(AC$4)-1)*1&gt;NumSamples,"",IF($A381&lt;=SampleSize,OFFSET(Population!$A$4,RandomNumbers!AC378,0),""))</f>
        <v/>
      </c>
      <c r="AD381" s="7" t="str">
        <f>IF(RIGHT(AD$4,LEN(AD$4)-1)*1&gt;NumSamples,"",IF($A381&lt;=SampleSize,OFFSET(Population!$A$4,RandomNumbers!AD378,0),""))</f>
        <v/>
      </c>
      <c r="AE381" s="7" t="str">
        <f>IF(RIGHT(AE$4,LEN(AE$4)-1)*1&gt;NumSamples,"",IF($A381&lt;=SampleSize,OFFSET(Population!$A$4,RandomNumbers!AE378,0),""))</f>
        <v/>
      </c>
      <c r="AF381" s="7" t="str">
        <f>IF(RIGHT(AF$4,LEN(AF$4)-1)*1&gt;NumSamples,"",IF($A381&lt;=SampleSize,OFFSET(Population!$A$4,RandomNumbers!AF378,0),""))</f>
        <v/>
      </c>
      <c r="AG381" s="7" t="str">
        <f>IF(RIGHT(AG$4,LEN(AG$4)-1)*1&gt;NumSamples,"",IF($A381&lt;=SampleSize,OFFSET(Population!$A$4,RandomNumbers!AG378,0),""))</f>
        <v/>
      </c>
      <c r="AH381" s="7" t="str">
        <f>IF(RIGHT(AH$4,LEN(AH$4)-1)*1&gt;NumSamples,"",IF($A381&lt;=SampleSize,OFFSET(Population!$A$4,RandomNumbers!AH378,0),""))</f>
        <v/>
      </c>
      <c r="AI381" s="7" t="str">
        <f>IF(RIGHT(AI$4,LEN(AI$4)-1)*1&gt;NumSamples,"",IF($A381&lt;=SampleSize,OFFSET(Population!$A$4,RandomNumbers!AI378,0),""))</f>
        <v/>
      </c>
      <c r="AJ381" s="7" t="str">
        <f>IF(RIGHT(AJ$4,LEN(AJ$4)-1)*1&gt;NumSamples,"",IF($A381&lt;=SampleSize,OFFSET(Population!$A$4,RandomNumbers!AJ378,0),""))</f>
        <v/>
      </c>
      <c r="AK381" s="7" t="str">
        <f>IF(RIGHT(AK$4,LEN(AK$4)-1)*1&gt;NumSamples,"",IF($A381&lt;=SampleSize,OFFSET(Population!$A$4,RandomNumbers!AK378,0),""))</f>
        <v/>
      </c>
      <c r="AL381" s="7" t="str">
        <f>IF(RIGHT(AL$4,LEN(AL$4)-1)*1&gt;NumSamples,"",IF($A381&lt;=SampleSize,OFFSET(Population!$A$4,RandomNumbers!AL378,0),""))</f>
        <v/>
      </c>
      <c r="AM381" s="7" t="str">
        <f>IF(RIGHT(AM$4,LEN(AM$4)-1)*1&gt;NumSamples,"",IF($A381&lt;=SampleSize,OFFSET(Population!$A$4,RandomNumbers!AM378,0),""))</f>
        <v/>
      </c>
      <c r="AN381" s="7" t="str">
        <f>IF(RIGHT(AN$4,LEN(AN$4)-1)*1&gt;NumSamples,"",IF($A381&lt;=SampleSize,OFFSET(Population!$A$4,RandomNumbers!AN378,0),""))</f>
        <v/>
      </c>
      <c r="AO381" s="7" t="str">
        <f>IF(RIGHT(AO$4,LEN(AO$4)-1)*1&gt;NumSamples,"",IF($A381&lt;=SampleSize,OFFSET(Population!$A$4,RandomNumbers!AO378,0),""))</f>
        <v/>
      </c>
      <c r="AP381" s="7" t="str">
        <f>IF(RIGHT(AP$4,LEN(AP$4)-1)*1&gt;NumSamples,"",IF($A381&lt;=SampleSize,OFFSET(Population!$A$4,RandomNumbers!AP378,0),""))</f>
        <v/>
      </c>
      <c r="AQ381" s="7" t="str">
        <f>IF(RIGHT(AQ$4,LEN(AQ$4)-1)*1&gt;NumSamples,"",IF($A381&lt;=SampleSize,OFFSET(Population!$A$4,RandomNumbers!AQ378,0),""))</f>
        <v/>
      </c>
      <c r="AR381" s="7" t="str">
        <f>IF(RIGHT(AR$4,LEN(AR$4)-1)*1&gt;NumSamples,"",IF($A381&lt;=SampleSize,OFFSET(Population!$A$4,RandomNumbers!AR378,0),""))</f>
        <v/>
      </c>
      <c r="AS381" s="7" t="str">
        <f>IF(RIGHT(AS$4,LEN(AS$4)-1)*1&gt;NumSamples,"",IF($A381&lt;=SampleSize,OFFSET(Population!$A$4,RandomNumbers!AS378,0),""))</f>
        <v/>
      </c>
      <c r="AT381" s="7" t="str">
        <f>IF(RIGHT(AT$4,LEN(AT$4)-1)*1&gt;NumSamples,"",IF($A381&lt;=SampleSize,OFFSET(Population!$A$4,RandomNumbers!AT378,0),""))</f>
        <v/>
      </c>
      <c r="AU381" s="7" t="str">
        <f>IF(RIGHT(AU$4,LEN(AU$4)-1)*1&gt;NumSamples,"",IF($A381&lt;=SampleSize,OFFSET(Population!$A$4,RandomNumbers!AU378,0),""))</f>
        <v/>
      </c>
      <c r="AV381" s="7" t="str">
        <f>IF(RIGHT(AV$4,LEN(AV$4)-1)*1&gt;NumSamples,"",IF($A381&lt;=SampleSize,OFFSET(Population!$A$4,RandomNumbers!AV378,0),""))</f>
        <v/>
      </c>
      <c r="AW381" s="7" t="str">
        <f>IF(RIGHT(AW$4,LEN(AW$4)-1)*1&gt;NumSamples,"",IF($A381&lt;=SampleSize,OFFSET(Population!$A$4,RandomNumbers!AW378,0),""))</f>
        <v/>
      </c>
      <c r="AX381" s="7" t="str">
        <f>IF(RIGHT(AX$4,LEN(AX$4)-1)*1&gt;NumSamples,"",IF($A381&lt;=SampleSize,OFFSET(Population!$A$4,RandomNumbers!AX378,0),""))</f>
        <v/>
      </c>
      <c r="AY381" s="7" t="str">
        <f>IF(RIGHT(AY$4,LEN(AY$4)-1)*1&gt;NumSamples,"",IF($A381&lt;=SampleSize,OFFSET(Population!$A$4,RandomNumbers!AY378,0),""))</f>
        <v/>
      </c>
      <c r="AZ381" s="7" t="str">
        <f>IF(RIGHT(AZ$4,LEN(AZ$4)-1)*1&gt;NumSamples,"",IF($A381&lt;=SampleSize,OFFSET(Population!$A$4,RandomNumbers!AZ378,0),""))</f>
        <v/>
      </c>
      <c r="BA381" s="7" t="str">
        <f>IF(RIGHT(BA$4,LEN(BA$4)-1)*1&gt;NumSamples,"",IF($A381&lt;=SampleSize,OFFSET(Population!$A$4,RandomNumbers!BA378,0),""))</f>
        <v/>
      </c>
      <c r="BB381" s="7" t="str">
        <f>IF(RIGHT(BB$4,LEN(BB$4)-1)*1&gt;NumSamples,"",IF($A381&lt;=SampleSize,OFFSET(Population!$A$4,RandomNumbers!BB378,0),""))</f>
        <v/>
      </c>
      <c r="BC381" s="7" t="str">
        <f>IF(RIGHT(BC$4,LEN(BC$4)-1)*1&gt;NumSamples,"",IF($A381&lt;=SampleSize,OFFSET(Population!$A$4,RandomNumbers!BC378,0),""))</f>
        <v/>
      </c>
      <c r="BD381" s="7" t="str">
        <f>IF(RIGHT(BD$4,LEN(BD$4)-1)*1&gt;NumSamples,"",IF($A381&lt;=SampleSize,OFFSET(Population!$A$4,RandomNumbers!BD378,0),""))</f>
        <v/>
      </c>
      <c r="BE381" s="7" t="str">
        <f>IF(RIGHT(BE$4,LEN(BE$4)-1)*1&gt;NumSamples,"",IF($A381&lt;=SampleSize,OFFSET(Population!$A$4,RandomNumbers!BE378,0),""))</f>
        <v/>
      </c>
      <c r="BF381" s="7" t="str">
        <f>IF(RIGHT(BF$4,LEN(BF$4)-1)*1&gt;NumSamples,"",IF($A381&lt;=SampleSize,OFFSET(Population!$A$4,RandomNumbers!BF378,0),""))</f>
        <v/>
      </c>
      <c r="BG381" s="7" t="str">
        <f>IF(RIGHT(BG$4,LEN(BG$4)-1)*1&gt;NumSamples,"",IF($A381&lt;=SampleSize,OFFSET(Population!$A$4,RandomNumbers!BG378,0),""))</f>
        <v/>
      </c>
      <c r="BH381" s="7" t="str">
        <f>IF(RIGHT(BH$4,LEN(BH$4)-1)*1&gt;NumSamples,"",IF($A381&lt;=SampleSize,OFFSET(Population!$A$4,RandomNumbers!BH378,0),""))</f>
        <v/>
      </c>
      <c r="BI381" s="7" t="str">
        <f>IF(RIGHT(BI$4,LEN(BI$4)-1)*1&gt;NumSamples,"",IF($A381&lt;=SampleSize,OFFSET(Population!$A$4,RandomNumbers!BI378,0),""))</f>
        <v/>
      </c>
      <c r="BJ381" s="7" t="str">
        <f>IF(RIGHT(BJ$4,LEN(BJ$4)-1)*1&gt;NumSamples,"",IF($A381&lt;=SampleSize,OFFSET(Population!$A$4,RandomNumbers!BJ378,0),""))</f>
        <v/>
      </c>
      <c r="BK381" s="7" t="str">
        <f>IF(RIGHT(BK$4,LEN(BK$4)-1)*1&gt;NumSamples,"",IF($A381&lt;=SampleSize,OFFSET(Population!$A$4,RandomNumbers!BK378,0),""))</f>
        <v/>
      </c>
      <c r="BL381" s="7" t="str">
        <f>IF(RIGHT(BL$4,LEN(BL$4)-1)*1&gt;NumSamples,"",IF($A381&lt;=SampleSize,OFFSET(Population!$A$4,RandomNumbers!BL378,0),""))</f>
        <v/>
      </c>
      <c r="BM381" s="7" t="str">
        <f>IF(RIGHT(BM$4,LEN(BM$4)-1)*1&gt;NumSamples,"",IF($A381&lt;=SampleSize,OFFSET(Population!$A$4,RandomNumbers!BM378,0),""))</f>
        <v/>
      </c>
      <c r="BN381" s="7" t="str">
        <f>IF(RIGHT(BN$4,LEN(BN$4)-1)*1&gt;NumSamples,"",IF($A381&lt;=SampleSize,OFFSET(Population!$A$4,RandomNumbers!BN378,0),""))</f>
        <v/>
      </c>
      <c r="BO381" s="7" t="str">
        <f>IF(RIGHT(BO$4,LEN(BO$4)-1)*1&gt;NumSamples,"",IF($A381&lt;=SampleSize,OFFSET(Population!$A$4,RandomNumbers!BO378,0),""))</f>
        <v/>
      </c>
      <c r="BP381" s="7" t="str">
        <f>IF(RIGHT(BP$4,LEN(BP$4)-1)*1&gt;NumSamples,"",IF($A381&lt;=SampleSize,OFFSET(Population!$A$4,RandomNumbers!BP378,0),""))</f>
        <v/>
      </c>
      <c r="BQ381" s="7" t="str">
        <f>IF(RIGHT(BQ$4,LEN(BQ$4)-1)*1&gt;NumSamples,"",IF($A381&lt;=SampleSize,OFFSET(Population!$A$4,RandomNumbers!BQ378,0),""))</f>
        <v/>
      </c>
      <c r="BR381" s="7" t="str">
        <f>IF(RIGHT(BR$4,LEN(BR$4)-1)*1&gt;NumSamples,"",IF($A381&lt;=SampleSize,OFFSET(Population!$A$4,RandomNumbers!BR378,0),""))</f>
        <v/>
      </c>
      <c r="BS381" s="7" t="str">
        <f>IF(RIGHT(BS$4,LEN(BS$4)-1)*1&gt;NumSamples,"",IF($A381&lt;=SampleSize,OFFSET(Population!$A$4,RandomNumbers!BS378,0),""))</f>
        <v/>
      </c>
      <c r="BT381" s="7" t="str">
        <f>IF(RIGHT(BT$4,LEN(BT$4)-1)*1&gt;NumSamples,"",IF($A381&lt;=SampleSize,OFFSET(Population!$A$4,RandomNumbers!BT378,0),""))</f>
        <v/>
      </c>
      <c r="BU381" s="7" t="str">
        <f>IF(RIGHT(BU$4,LEN(BU$4)-1)*1&gt;NumSamples,"",IF($A381&lt;=SampleSize,OFFSET(Population!$A$4,RandomNumbers!BU378,0),""))</f>
        <v/>
      </c>
      <c r="BV381" s="7" t="str">
        <f>IF(RIGHT(BV$4,LEN(BV$4)-1)*1&gt;NumSamples,"",IF($A381&lt;=SampleSize,OFFSET(Population!$A$4,RandomNumbers!BV378,0),""))</f>
        <v/>
      </c>
      <c r="BW381" s="7" t="str">
        <f>IF(RIGHT(BW$4,LEN(BW$4)-1)*1&gt;NumSamples,"",IF($A381&lt;=SampleSize,OFFSET(Population!$A$4,RandomNumbers!BW378,0),""))</f>
        <v/>
      </c>
      <c r="BX381" s="7" t="str">
        <f>IF(RIGHT(BX$4,LEN(BX$4)-1)*1&gt;NumSamples,"",IF($A381&lt;=SampleSize,OFFSET(Population!$A$4,RandomNumbers!BX378,0),""))</f>
        <v/>
      </c>
      <c r="BY381" s="7" t="str">
        <f>IF(RIGHT(BY$4,LEN(BY$4)-1)*1&gt;NumSamples,"",IF($A381&lt;=SampleSize,OFFSET(Population!$A$4,RandomNumbers!BY378,0),""))</f>
        <v/>
      </c>
      <c r="BZ381" s="7" t="str">
        <f>IF(RIGHT(BZ$4,LEN(BZ$4)-1)*1&gt;NumSamples,"",IF($A381&lt;=SampleSize,OFFSET(Population!$A$4,RandomNumbers!BZ378,0),""))</f>
        <v/>
      </c>
      <c r="CA381" s="7" t="str">
        <f>IF(RIGHT(CA$4,LEN(CA$4)-1)*1&gt;NumSamples,"",IF($A381&lt;=SampleSize,OFFSET(Population!$A$4,RandomNumbers!CA378,0),""))</f>
        <v/>
      </c>
      <c r="CB381" s="7" t="str">
        <f>IF(RIGHT(CB$4,LEN(CB$4)-1)*1&gt;NumSamples,"",IF($A381&lt;=SampleSize,OFFSET(Population!$A$4,RandomNumbers!CB378,0),""))</f>
        <v/>
      </c>
      <c r="CC381" s="7" t="str">
        <f>IF(RIGHT(CC$4,LEN(CC$4)-1)*1&gt;NumSamples,"",IF($A381&lt;=SampleSize,OFFSET(Population!$A$4,RandomNumbers!CC378,0),""))</f>
        <v/>
      </c>
      <c r="CD381" s="7" t="str">
        <f>IF(RIGHT(CD$4,LEN(CD$4)-1)*1&gt;NumSamples,"",IF($A381&lt;=SampleSize,OFFSET(Population!$A$4,RandomNumbers!CD378,0),""))</f>
        <v/>
      </c>
      <c r="CE381" s="7" t="str">
        <f>IF(RIGHT(CE$4,LEN(CE$4)-1)*1&gt;NumSamples,"",IF($A381&lt;=SampleSize,OFFSET(Population!$A$4,RandomNumbers!CE378,0),""))</f>
        <v/>
      </c>
      <c r="CF381" s="7" t="str">
        <f>IF(RIGHT(CF$4,LEN(CF$4)-1)*1&gt;NumSamples,"",IF($A381&lt;=SampleSize,OFFSET(Population!$A$4,RandomNumbers!CF378,0),""))</f>
        <v/>
      </c>
      <c r="CG381" s="7" t="str">
        <f>IF(RIGHT(CG$4,LEN(CG$4)-1)*1&gt;NumSamples,"",IF($A381&lt;=SampleSize,OFFSET(Population!$A$4,RandomNumbers!CG378,0),""))</f>
        <v/>
      </c>
      <c r="CH381" s="7" t="str">
        <f>IF(RIGHT(CH$4,LEN(CH$4)-1)*1&gt;NumSamples,"",IF($A381&lt;=SampleSize,OFFSET(Population!$A$4,RandomNumbers!CH378,0),""))</f>
        <v/>
      </c>
      <c r="CI381" s="7" t="str">
        <f>IF(RIGHT(CI$4,LEN(CI$4)-1)*1&gt;NumSamples,"",IF($A381&lt;=SampleSize,OFFSET(Population!$A$4,RandomNumbers!CI378,0),""))</f>
        <v/>
      </c>
      <c r="CJ381" s="7" t="str">
        <f>IF(RIGHT(CJ$4,LEN(CJ$4)-1)*1&gt;NumSamples,"",IF($A381&lt;=SampleSize,OFFSET(Population!$A$4,RandomNumbers!CJ378,0),""))</f>
        <v/>
      </c>
      <c r="CK381" s="7" t="str">
        <f>IF(RIGHT(CK$4,LEN(CK$4)-1)*1&gt;NumSamples,"",IF($A381&lt;=SampleSize,OFFSET(Population!$A$4,RandomNumbers!CK378,0),""))</f>
        <v/>
      </c>
      <c r="CL381" s="7" t="str">
        <f>IF(RIGHT(CL$4,LEN(CL$4)-1)*1&gt;NumSamples,"",IF($A381&lt;=SampleSize,OFFSET(Population!$A$4,RandomNumbers!CL378,0),""))</f>
        <v/>
      </c>
      <c r="CM381" s="7" t="str">
        <f>IF(RIGHT(CM$4,LEN(CM$4)-1)*1&gt;NumSamples,"",IF($A381&lt;=SampleSize,OFFSET(Population!$A$4,RandomNumbers!CM378,0),""))</f>
        <v/>
      </c>
      <c r="CN381" s="7" t="str">
        <f>IF(RIGHT(CN$4,LEN(CN$4)-1)*1&gt;NumSamples,"",IF($A381&lt;=SampleSize,OFFSET(Population!$A$4,RandomNumbers!CN378,0),""))</f>
        <v/>
      </c>
      <c r="CO381" s="7" t="str">
        <f>IF(RIGHT(CO$4,LEN(CO$4)-1)*1&gt;NumSamples,"",IF($A381&lt;=SampleSize,OFFSET(Population!$A$4,RandomNumbers!CO378,0),""))</f>
        <v/>
      </c>
      <c r="CP381" s="7" t="str">
        <f>IF(RIGHT(CP$4,LEN(CP$4)-1)*1&gt;NumSamples,"",IF($A381&lt;=SampleSize,OFFSET(Population!$A$4,RandomNumbers!CP378,0),""))</f>
        <v/>
      </c>
      <c r="CQ381" s="7" t="str">
        <f>IF(RIGHT(CQ$4,LEN(CQ$4)-1)*1&gt;NumSamples,"",IF($A381&lt;=SampleSize,OFFSET(Population!$A$4,RandomNumbers!CQ378,0),""))</f>
        <v/>
      </c>
      <c r="CR381" s="7" t="str">
        <f>IF(RIGHT(CR$4,LEN(CR$4)-1)*1&gt;NumSamples,"",IF($A381&lt;=SampleSize,OFFSET(Population!$A$4,RandomNumbers!CR378,0),""))</f>
        <v/>
      </c>
      <c r="CS381" s="7" t="str">
        <f>IF(RIGHT(CS$4,LEN(CS$4)-1)*1&gt;NumSamples,"",IF($A381&lt;=SampleSize,OFFSET(Population!$A$4,RandomNumbers!CS378,0),""))</f>
        <v/>
      </c>
      <c r="CT381" s="7" t="str">
        <f>IF(RIGHT(CT$4,LEN(CT$4)-1)*1&gt;NumSamples,"",IF($A381&lt;=SampleSize,OFFSET(Population!$A$4,RandomNumbers!CT378,0),""))</f>
        <v/>
      </c>
      <c r="CU381" s="7" t="str">
        <f>IF(RIGHT(CU$4,LEN(CU$4)-1)*1&gt;NumSamples,"",IF($A381&lt;=SampleSize,OFFSET(Population!$A$4,RandomNumbers!CU378,0),""))</f>
        <v/>
      </c>
      <c r="CV381" s="7" t="str">
        <f>IF(RIGHT(CV$4,LEN(CV$4)-1)*1&gt;NumSamples,"",IF($A381&lt;=SampleSize,OFFSET(Population!$A$4,RandomNumbers!CV378,0),""))</f>
        <v/>
      </c>
      <c r="CW381" s="7" t="str">
        <f>IF(RIGHT(CW$4,LEN(CW$4)-1)*1&gt;NumSamples,"",IF($A381&lt;=SampleSize,OFFSET(Population!$A$4,RandomNumbers!CW378,0),""))</f>
        <v/>
      </c>
    </row>
    <row r="382" ht="14.25" customHeight="1">
      <c r="A382" s="7">
        <v>378.0</v>
      </c>
      <c r="B382" s="7" t="str">
        <f>IF(RIGHT(B$4,LEN(B$4)-1)*1&gt;NumSamples,"",IF($A382&lt;=SampleSize,OFFSET(Population!$A$4,RandomNumbers!B379,0),""))</f>
        <v/>
      </c>
      <c r="C382" s="7" t="str">
        <f>IF(RIGHT(C$4,LEN(C$4)-1)*1&gt;NumSamples,"",IF($A382&lt;=SampleSize,OFFSET(Population!$A$4,RandomNumbers!C379,0),""))</f>
        <v/>
      </c>
      <c r="D382" s="7" t="str">
        <f>IF(RIGHT(D$4,LEN(D$4)-1)*1&gt;NumSamples,"",IF($A382&lt;=SampleSize,OFFSET(Population!$A$4,RandomNumbers!D379,0),""))</f>
        <v/>
      </c>
      <c r="E382" s="7" t="str">
        <f>IF(RIGHT(E$4,LEN(E$4)-1)*1&gt;NumSamples,"",IF($A382&lt;=SampleSize,OFFSET(Population!$A$4,RandomNumbers!E379,0),""))</f>
        <v/>
      </c>
      <c r="F382" s="7" t="str">
        <f>IF(RIGHT(F$4,LEN(F$4)-1)*1&gt;NumSamples,"",IF($A382&lt;=SampleSize,OFFSET(Population!$A$4,RandomNumbers!F379,0),""))</f>
        <v/>
      </c>
      <c r="G382" s="7" t="str">
        <f>IF(RIGHT(G$4,LEN(G$4)-1)*1&gt;NumSamples,"",IF($A382&lt;=SampleSize,OFFSET(Population!$A$4,RandomNumbers!G379,0),""))</f>
        <v/>
      </c>
      <c r="H382" s="7" t="str">
        <f>IF(RIGHT(H$4,LEN(H$4)-1)*1&gt;NumSamples,"",IF($A382&lt;=SampleSize,OFFSET(Population!$A$4,RandomNumbers!H379,0),""))</f>
        <v/>
      </c>
      <c r="I382" s="7" t="str">
        <f>IF(RIGHT(I$4,LEN(I$4)-1)*1&gt;NumSamples,"",IF($A382&lt;=SampleSize,OFFSET(Population!$A$4,RandomNumbers!I379,0),""))</f>
        <v/>
      </c>
      <c r="J382" s="7" t="str">
        <f>IF(RIGHT(J$4,LEN(J$4)-1)*1&gt;NumSamples,"",IF($A382&lt;=SampleSize,OFFSET(Population!$A$4,RandomNumbers!J379,0),""))</f>
        <v/>
      </c>
      <c r="K382" s="7" t="str">
        <f>IF(RIGHT(K$4,LEN(K$4)-1)*1&gt;NumSamples,"",IF($A382&lt;=SampleSize,OFFSET(Population!$A$4,RandomNumbers!K379,0),""))</f>
        <v/>
      </c>
      <c r="L382" s="7" t="str">
        <f>IF(RIGHT(L$4,LEN(L$4)-1)*1&gt;NumSamples,"",IF($A382&lt;=SampleSize,OFFSET(Population!$A$4,RandomNumbers!L379,0),""))</f>
        <v/>
      </c>
      <c r="M382" s="7" t="str">
        <f>IF(RIGHT(M$4,LEN(M$4)-1)*1&gt;NumSamples,"",IF($A382&lt;=SampleSize,OFFSET(Population!$A$4,RandomNumbers!M379,0),""))</f>
        <v/>
      </c>
      <c r="N382" s="7" t="str">
        <f>IF(RIGHT(N$4,LEN(N$4)-1)*1&gt;NumSamples,"",IF($A382&lt;=SampleSize,OFFSET(Population!$A$4,RandomNumbers!N379,0),""))</f>
        <v/>
      </c>
      <c r="O382" s="7" t="str">
        <f>IF(RIGHT(O$4,LEN(O$4)-1)*1&gt;NumSamples,"",IF($A382&lt;=SampleSize,OFFSET(Population!$A$4,RandomNumbers!O379,0),""))</f>
        <v/>
      </c>
      <c r="P382" s="7" t="str">
        <f>IF(RIGHT(P$4,LEN(P$4)-1)*1&gt;NumSamples,"",IF($A382&lt;=SampleSize,OFFSET(Population!$A$4,RandomNumbers!P379,0),""))</f>
        <v/>
      </c>
      <c r="Q382" s="7" t="str">
        <f>IF(RIGHT(Q$4,LEN(Q$4)-1)*1&gt;NumSamples,"",IF($A382&lt;=SampleSize,OFFSET(Population!$A$4,RandomNumbers!Q379,0),""))</f>
        <v/>
      </c>
      <c r="R382" s="7" t="str">
        <f>IF(RIGHT(R$4,LEN(R$4)-1)*1&gt;NumSamples,"",IF($A382&lt;=SampleSize,OFFSET(Population!$A$4,RandomNumbers!R379,0),""))</f>
        <v/>
      </c>
      <c r="S382" s="7" t="str">
        <f>IF(RIGHT(S$4,LEN(S$4)-1)*1&gt;NumSamples,"",IF($A382&lt;=SampleSize,OFFSET(Population!$A$4,RandomNumbers!S379,0),""))</f>
        <v/>
      </c>
      <c r="T382" s="7" t="str">
        <f>IF(RIGHT(T$4,LEN(T$4)-1)*1&gt;NumSamples,"",IF($A382&lt;=SampleSize,OFFSET(Population!$A$4,RandomNumbers!T379,0),""))</f>
        <v/>
      </c>
      <c r="U382" s="7" t="str">
        <f>IF(RIGHT(U$4,LEN(U$4)-1)*1&gt;NumSamples,"",IF($A382&lt;=SampleSize,OFFSET(Population!$A$4,RandomNumbers!U379,0),""))</f>
        <v/>
      </c>
      <c r="V382" s="7" t="str">
        <f>IF(RIGHT(V$4,LEN(V$4)-1)*1&gt;NumSamples,"",IF($A382&lt;=SampleSize,OFFSET(Population!$A$4,RandomNumbers!V379,0),""))</f>
        <v/>
      </c>
      <c r="W382" s="7" t="str">
        <f>IF(RIGHT(W$4,LEN(W$4)-1)*1&gt;NumSamples,"",IF($A382&lt;=SampleSize,OFFSET(Population!$A$4,RandomNumbers!W379,0),""))</f>
        <v/>
      </c>
      <c r="X382" s="7" t="str">
        <f>IF(RIGHT(X$4,LEN(X$4)-1)*1&gt;NumSamples,"",IF($A382&lt;=SampleSize,OFFSET(Population!$A$4,RandomNumbers!X379,0),""))</f>
        <v/>
      </c>
      <c r="Y382" s="7" t="str">
        <f>IF(RIGHT(Y$4,LEN(Y$4)-1)*1&gt;NumSamples,"",IF($A382&lt;=SampleSize,OFFSET(Population!$A$4,RandomNumbers!Y379,0),""))</f>
        <v/>
      </c>
      <c r="Z382" s="7" t="str">
        <f>IF(RIGHT(Z$4,LEN(Z$4)-1)*1&gt;NumSamples,"",IF($A382&lt;=SampleSize,OFFSET(Population!$A$4,RandomNumbers!Z379,0),""))</f>
        <v/>
      </c>
      <c r="AA382" s="7" t="str">
        <f>IF(RIGHT(AA$4,LEN(AA$4)-1)*1&gt;NumSamples,"",IF($A382&lt;=SampleSize,OFFSET(Population!$A$4,RandomNumbers!AA379,0),""))</f>
        <v/>
      </c>
      <c r="AB382" s="7" t="str">
        <f>IF(RIGHT(AB$4,LEN(AB$4)-1)*1&gt;NumSamples,"",IF($A382&lt;=SampleSize,OFFSET(Population!$A$4,RandomNumbers!AB379,0),""))</f>
        <v/>
      </c>
      <c r="AC382" s="7" t="str">
        <f>IF(RIGHT(AC$4,LEN(AC$4)-1)*1&gt;NumSamples,"",IF($A382&lt;=SampleSize,OFFSET(Population!$A$4,RandomNumbers!AC379,0),""))</f>
        <v/>
      </c>
      <c r="AD382" s="7" t="str">
        <f>IF(RIGHT(AD$4,LEN(AD$4)-1)*1&gt;NumSamples,"",IF($A382&lt;=SampleSize,OFFSET(Population!$A$4,RandomNumbers!AD379,0),""))</f>
        <v/>
      </c>
      <c r="AE382" s="7" t="str">
        <f>IF(RIGHT(AE$4,LEN(AE$4)-1)*1&gt;NumSamples,"",IF($A382&lt;=SampleSize,OFFSET(Population!$A$4,RandomNumbers!AE379,0),""))</f>
        <v/>
      </c>
      <c r="AF382" s="7" t="str">
        <f>IF(RIGHT(AF$4,LEN(AF$4)-1)*1&gt;NumSamples,"",IF($A382&lt;=SampleSize,OFFSET(Population!$A$4,RandomNumbers!AF379,0),""))</f>
        <v/>
      </c>
      <c r="AG382" s="7" t="str">
        <f>IF(RIGHT(AG$4,LEN(AG$4)-1)*1&gt;NumSamples,"",IF($A382&lt;=SampleSize,OFFSET(Population!$A$4,RandomNumbers!AG379,0),""))</f>
        <v/>
      </c>
      <c r="AH382" s="7" t="str">
        <f>IF(RIGHT(AH$4,LEN(AH$4)-1)*1&gt;NumSamples,"",IF($A382&lt;=SampleSize,OFFSET(Population!$A$4,RandomNumbers!AH379,0),""))</f>
        <v/>
      </c>
      <c r="AI382" s="7" t="str">
        <f>IF(RIGHT(AI$4,LEN(AI$4)-1)*1&gt;NumSamples,"",IF($A382&lt;=SampleSize,OFFSET(Population!$A$4,RandomNumbers!AI379,0),""))</f>
        <v/>
      </c>
      <c r="AJ382" s="7" t="str">
        <f>IF(RIGHT(AJ$4,LEN(AJ$4)-1)*1&gt;NumSamples,"",IF($A382&lt;=SampleSize,OFFSET(Population!$A$4,RandomNumbers!AJ379,0),""))</f>
        <v/>
      </c>
      <c r="AK382" s="7" t="str">
        <f>IF(RIGHT(AK$4,LEN(AK$4)-1)*1&gt;NumSamples,"",IF($A382&lt;=SampleSize,OFFSET(Population!$A$4,RandomNumbers!AK379,0),""))</f>
        <v/>
      </c>
      <c r="AL382" s="7" t="str">
        <f>IF(RIGHT(AL$4,LEN(AL$4)-1)*1&gt;NumSamples,"",IF($A382&lt;=SampleSize,OFFSET(Population!$A$4,RandomNumbers!AL379,0),""))</f>
        <v/>
      </c>
      <c r="AM382" s="7" t="str">
        <f>IF(RIGHT(AM$4,LEN(AM$4)-1)*1&gt;NumSamples,"",IF($A382&lt;=SampleSize,OFFSET(Population!$A$4,RandomNumbers!AM379,0),""))</f>
        <v/>
      </c>
      <c r="AN382" s="7" t="str">
        <f>IF(RIGHT(AN$4,LEN(AN$4)-1)*1&gt;NumSamples,"",IF($A382&lt;=SampleSize,OFFSET(Population!$A$4,RandomNumbers!AN379,0),""))</f>
        <v/>
      </c>
      <c r="AO382" s="7" t="str">
        <f>IF(RIGHT(AO$4,LEN(AO$4)-1)*1&gt;NumSamples,"",IF($A382&lt;=SampleSize,OFFSET(Population!$A$4,RandomNumbers!AO379,0),""))</f>
        <v/>
      </c>
      <c r="AP382" s="7" t="str">
        <f>IF(RIGHT(AP$4,LEN(AP$4)-1)*1&gt;NumSamples,"",IF($A382&lt;=SampleSize,OFFSET(Population!$A$4,RandomNumbers!AP379,0),""))</f>
        <v/>
      </c>
      <c r="AQ382" s="7" t="str">
        <f>IF(RIGHT(AQ$4,LEN(AQ$4)-1)*1&gt;NumSamples,"",IF($A382&lt;=SampleSize,OFFSET(Population!$A$4,RandomNumbers!AQ379,0),""))</f>
        <v/>
      </c>
      <c r="AR382" s="7" t="str">
        <f>IF(RIGHT(AR$4,LEN(AR$4)-1)*1&gt;NumSamples,"",IF($A382&lt;=SampleSize,OFFSET(Population!$A$4,RandomNumbers!AR379,0),""))</f>
        <v/>
      </c>
      <c r="AS382" s="7" t="str">
        <f>IF(RIGHT(AS$4,LEN(AS$4)-1)*1&gt;NumSamples,"",IF($A382&lt;=SampleSize,OFFSET(Population!$A$4,RandomNumbers!AS379,0),""))</f>
        <v/>
      </c>
      <c r="AT382" s="7" t="str">
        <f>IF(RIGHT(AT$4,LEN(AT$4)-1)*1&gt;NumSamples,"",IF($A382&lt;=SampleSize,OFFSET(Population!$A$4,RandomNumbers!AT379,0),""))</f>
        <v/>
      </c>
      <c r="AU382" s="7" t="str">
        <f>IF(RIGHT(AU$4,LEN(AU$4)-1)*1&gt;NumSamples,"",IF($A382&lt;=SampleSize,OFFSET(Population!$A$4,RandomNumbers!AU379,0),""))</f>
        <v/>
      </c>
      <c r="AV382" s="7" t="str">
        <f>IF(RIGHT(AV$4,LEN(AV$4)-1)*1&gt;NumSamples,"",IF($A382&lt;=SampleSize,OFFSET(Population!$A$4,RandomNumbers!AV379,0),""))</f>
        <v/>
      </c>
      <c r="AW382" s="7" t="str">
        <f>IF(RIGHT(AW$4,LEN(AW$4)-1)*1&gt;NumSamples,"",IF($A382&lt;=SampleSize,OFFSET(Population!$A$4,RandomNumbers!AW379,0),""))</f>
        <v/>
      </c>
      <c r="AX382" s="7" t="str">
        <f>IF(RIGHT(AX$4,LEN(AX$4)-1)*1&gt;NumSamples,"",IF($A382&lt;=SampleSize,OFFSET(Population!$A$4,RandomNumbers!AX379,0),""))</f>
        <v/>
      </c>
      <c r="AY382" s="7" t="str">
        <f>IF(RIGHT(AY$4,LEN(AY$4)-1)*1&gt;NumSamples,"",IF($A382&lt;=SampleSize,OFFSET(Population!$A$4,RandomNumbers!AY379,0),""))</f>
        <v/>
      </c>
      <c r="AZ382" s="7" t="str">
        <f>IF(RIGHT(AZ$4,LEN(AZ$4)-1)*1&gt;NumSamples,"",IF($A382&lt;=SampleSize,OFFSET(Population!$A$4,RandomNumbers!AZ379,0),""))</f>
        <v/>
      </c>
      <c r="BA382" s="7" t="str">
        <f>IF(RIGHT(BA$4,LEN(BA$4)-1)*1&gt;NumSamples,"",IF($A382&lt;=SampleSize,OFFSET(Population!$A$4,RandomNumbers!BA379,0),""))</f>
        <v/>
      </c>
      <c r="BB382" s="7" t="str">
        <f>IF(RIGHT(BB$4,LEN(BB$4)-1)*1&gt;NumSamples,"",IF($A382&lt;=SampleSize,OFFSET(Population!$A$4,RandomNumbers!BB379,0),""))</f>
        <v/>
      </c>
      <c r="BC382" s="7" t="str">
        <f>IF(RIGHT(BC$4,LEN(BC$4)-1)*1&gt;NumSamples,"",IF($A382&lt;=SampleSize,OFFSET(Population!$A$4,RandomNumbers!BC379,0),""))</f>
        <v/>
      </c>
      <c r="BD382" s="7" t="str">
        <f>IF(RIGHT(BD$4,LEN(BD$4)-1)*1&gt;NumSamples,"",IF($A382&lt;=SampleSize,OFFSET(Population!$A$4,RandomNumbers!BD379,0),""))</f>
        <v/>
      </c>
      <c r="BE382" s="7" t="str">
        <f>IF(RIGHT(BE$4,LEN(BE$4)-1)*1&gt;NumSamples,"",IF($A382&lt;=SampleSize,OFFSET(Population!$A$4,RandomNumbers!BE379,0),""))</f>
        <v/>
      </c>
      <c r="BF382" s="7" t="str">
        <f>IF(RIGHT(BF$4,LEN(BF$4)-1)*1&gt;NumSamples,"",IF($A382&lt;=SampleSize,OFFSET(Population!$A$4,RandomNumbers!BF379,0),""))</f>
        <v/>
      </c>
      <c r="BG382" s="7" t="str">
        <f>IF(RIGHT(BG$4,LEN(BG$4)-1)*1&gt;NumSamples,"",IF($A382&lt;=SampleSize,OFFSET(Population!$A$4,RandomNumbers!BG379,0),""))</f>
        <v/>
      </c>
      <c r="BH382" s="7" t="str">
        <f>IF(RIGHT(BH$4,LEN(BH$4)-1)*1&gt;NumSamples,"",IF($A382&lt;=SampleSize,OFFSET(Population!$A$4,RandomNumbers!BH379,0),""))</f>
        <v/>
      </c>
      <c r="BI382" s="7" t="str">
        <f>IF(RIGHT(BI$4,LEN(BI$4)-1)*1&gt;NumSamples,"",IF($A382&lt;=SampleSize,OFFSET(Population!$A$4,RandomNumbers!BI379,0),""))</f>
        <v/>
      </c>
      <c r="BJ382" s="7" t="str">
        <f>IF(RIGHT(BJ$4,LEN(BJ$4)-1)*1&gt;NumSamples,"",IF($A382&lt;=SampleSize,OFFSET(Population!$A$4,RandomNumbers!BJ379,0),""))</f>
        <v/>
      </c>
      <c r="BK382" s="7" t="str">
        <f>IF(RIGHT(BK$4,LEN(BK$4)-1)*1&gt;NumSamples,"",IF($A382&lt;=SampleSize,OFFSET(Population!$A$4,RandomNumbers!BK379,0),""))</f>
        <v/>
      </c>
      <c r="BL382" s="7" t="str">
        <f>IF(RIGHT(BL$4,LEN(BL$4)-1)*1&gt;NumSamples,"",IF($A382&lt;=SampleSize,OFFSET(Population!$A$4,RandomNumbers!BL379,0),""))</f>
        <v/>
      </c>
      <c r="BM382" s="7" t="str">
        <f>IF(RIGHT(BM$4,LEN(BM$4)-1)*1&gt;NumSamples,"",IF($A382&lt;=SampleSize,OFFSET(Population!$A$4,RandomNumbers!BM379,0),""))</f>
        <v/>
      </c>
      <c r="BN382" s="7" t="str">
        <f>IF(RIGHT(BN$4,LEN(BN$4)-1)*1&gt;NumSamples,"",IF($A382&lt;=SampleSize,OFFSET(Population!$A$4,RandomNumbers!BN379,0),""))</f>
        <v/>
      </c>
      <c r="BO382" s="7" t="str">
        <f>IF(RIGHT(BO$4,LEN(BO$4)-1)*1&gt;NumSamples,"",IF($A382&lt;=SampleSize,OFFSET(Population!$A$4,RandomNumbers!BO379,0),""))</f>
        <v/>
      </c>
      <c r="BP382" s="7" t="str">
        <f>IF(RIGHT(BP$4,LEN(BP$4)-1)*1&gt;NumSamples,"",IF($A382&lt;=SampleSize,OFFSET(Population!$A$4,RandomNumbers!BP379,0),""))</f>
        <v/>
      </c>
      <c r="BQ382" s="7" t="str">
        <f>IF(RIGHT(BQ$4,LEN(BQ$4)-1)*1&gt;NumSamples,"",IF($A382&lt;=SampleSize,OFFSET(Population!$A$4,RandomNumbers!BQ379,0),""))</f>
        <v/>
      </c>
      <c r="BR382" s="7" t="str">
        <f>IF(RIGHT(BR$4,LEN(BR$4)-1)*1&gt;NumSamples,"",IF($A382&lt;=SampleSize,OFFSET(Population!$A$4,RandomNumbers!BR379,0),""))</f>
        <v/>
      </c>
      <c r="BS382" s="7" t="str">
        <f>IF(RIGHT(BS$4,LEN(BS$4)-1)*1&gt;NumSamples,"",IF($A382&lt;=SampleSize,OFFSET(Population!$A$4,RandomNumbers!BS379,0),""))</f>
        <v/>
      </c>
      <c r="BT382" s="7" t="str">
        <f>IF(RIGHT(BT$4,LEN(BT$4)-1)*1&gt;NumSamples,"",IF($A382&lt;=SampleSize,OFFSET(Population!$A$4,RandomNumbers!BT379,0),""))</f>
        <v/>
      </c>
      <c r="BU382" s="7" t="str">
        <f>IF(RIGHT(BU$4,LEN(BU$4)-1)*1&gt;NumSamples,"",IF($A382&lt;=SampleSize,OFFSET(Population!$A$4,RandomNumbers!BU379,0),""))</f>
        <v/>
      </c>
      <c r="BV382" s="7" t="str">
        <f>IF(RIGHT(BV$4,LEN(BV$4)-1)*1&gt;NumSamples,"",IF($A382&lt;=SampleSize,OFFSET(Population!$A$4,RandomNumbers!BV379,0),""))</f>
        <v/>
      </c>
      <c r="BW382" s="7" t="str">
        <f>IF(RIGHT(BW$4,LEN(BW$4)-1)*1&gt;NumSamples,"",IF($A382&lt;=SampleSize,OFFSET(Population!$A$4,RandomNumbers!BW379,0),""))</f>
        <v/>
      </c>
      <c r="BX382" s="7" t="str">
        <f>IF(RIGHT(BX$4,LEN(BX$4)-1)*1&gt;NumSamples,"",IF($A382&lt;=SampleSize,OFFSET(Population!$A$4,RandomNumbers!BX379,0),""))</f>
        <v/>
      </c>
      <c r="BY382" s="7" t="str">
        <f>IF(RIGHT(BY$4,LEN(BY$4)-1)*1&gt;NumSamples,"",IF($A382&lt;=SampleSize,OFFSET(Population!$A$4,RandomNumbers!BY379,0),""))</f>
        <v/>
      </c>
      <c r="BZ382" s="7" t="str">
        <f>IF(RIGHT(BZ$4,LEN(BZ$4)-1)*1&gt;NumSamples,"",IF($A382&lt;=SampleSize,OFFSET(Population!$A$4,RandomNumbers!BZ379,0),""))</f>
        <v/>
      </c>
      <c r="CA382" s="7" t="str">
        <f>IF(RIGHT(CA$4,LEN(CA$4)-1)*1&gt;NumSamples,"",IF($A382&lt;=SampleSize,OFFSET(Population!$A$4,RandomNumbers!CA379,0),""))</f>
        <v/>
      </c>
      <c r="CB382" s="7" t="str">
        <f>IF(RIGHT(CB$4,LEN(CB$4)-1)*1&gt;NumSamples,"",IF($A382&lt;=SampleSize,OFFSET(Population!$A$4,RandomNumbers!CB379,0),""))</f>
        <v/>
      </c>
      <c r="CC382" s="7" t="str">
        <f>IF(RIGHT(CC$4,LEN(CC$4)-1)*1&gt;NumSamples,"",IF($A382&lt;=SampleSize,OFFSET(Population!$A$4,RandomNumbers!CC379,0),""))</f>
        <v/>
      </c>
      <c r="CD382" s="7" t="str">
        <f>IF(RIGHT(CD$4,LEN(CD$4)-1)*1&gt;NumSamples,"",IF($A382&lt;=SampleSize,OFFSET(Population!$A$4,RandomNumbers!CD379,0),""))</f>
        <v/>
      </c>
      <c r="CE382" s="7" t="str">
        <f>IF(RIGHT(CE$4,LEN(CE$4)-1)*1&gt;NumSamples,"",IF($A382&lt;=SampleSize,OFFSET(Population!$A$4,RandomNumbers!CE379,0),""))</f>
        <v/>
      </c>
      <c r="CF382" s="7" t="str">
        <f>IF(RIGHT(CF$4,LEN(CF$4)-1)*1&gt;NumSamples,"",IF($A382&lt;=SampleSize,OFFSET(Population!$A$4,RandomNumbers!CF379,0),""))</f>
        <v/>
      </c>
      <c r="CG382" s="7" t="str">
        <f>IF(RIGHT(CG$4,LEN(CG$4)-1)*1&gt;NumSamples,"",IF($A382&lt;=SampleSize,OFFSET(Population!$A$4,RandomNumbers!CG379,0),""))</f>
        <v/>
      </c>
      <c r="CH382" s="7" t="str">
        <f>IF(RIGHT(CH$4,LEN(CH$4)-1)*1&gt;NumSamples,"",IF($A382&lt;=SampleSize,OFFSET(Population!$A$4,RandomNumbers!CH379,0),""))</f>
        <v/>
      </c>
      <c r="CI382" s="7" t="str">
        <f>IF(RIGHT(CI$4,LEN(CI$4)-1)*1&gt;NumSamples,"",IF($A382&lt;=SampleSize,OFFSET(Population!$A$4,RandomNumbers!CI379,0),""))</f>
        <v/>
      </c>
      <c r="CJ382" s="7" t="str">
        <f>IF(RIGHT(CJ$4,LEN(CJ$4)-1)*1&gt;NumSamples,"",IF($A382&lt;=SampleSize,OFFSET(Population!$A$4,RandomNumbers!CJ379,0),""))</f>
        <v/>
      </c>
      <c r="CK382" s="7" t="str">
        <f>IF(RIGHT(CK$4,LEN(CK$4)-1)*1&gt;NumSamples,"",IF($A382&lt;=SampleSize,OFFSET(Population!$A$4,RandomNumbers!CK379,0),""))</f>
        <v/>
      </c>
      <c r="CL382" s="7" t="str">
        <f>IF(RIGHT(CL$4,LEN(CL$4)-1)*1&gt;NumSamples,"",IF($A382&lt;=SampleSize,OFFSET(Population!$A$4,RandomNumbers!CL379,0),""))</f>
        <v/>
      </c>
      <c r="CM382" s="7" t="str">
        <f>IF(RIGHT(CM$4,LEN(CM$4)-1)*1&gt;NumSamples,"",IF($A382&lt;=SampleSize,OFFSET(Population!$A$4,RandomNumbers!CM379,0),""))</f>
        <v/>
      </c>
      <c r="CN382" s="7" t="str">
        <f>IF(RIGHT(CN$4,LEN(CN$4)-1)*1&gt;NumSamples,"",IF($A382&lt;=SampleSize,OFFSET(Population!$A$4,RandomNumbers!CN379,0),""))</f>
        <v/>
      </c>
      <c r="CO382" s="7" t="str">
        <f>IF(RIGHT(CO$4,LEN(CO$4)-1)*1&gt;NumSamples,"",IF($A382&lt;=SampleSize,OFFSET(Population!$A$4,RandomNumbers!CO379,0),""))</f>
        <v/>
      </c>
      <c r="CP382" s="7" t="str">
        <f>IF(RIGHT(CP$4,LEN(CP$4)-1)*1&gt;NumSamples,"",IF($A382&lt;=SampleSize,OFFSET(Population!$A$4,RandomNumbers!CP379,0),""))</f>
        <v/>
      </c>
      <c r="CQ382" s="7" t="str">
        <f>IF(RIGHT(CQ$4,LEN(CQ$4)-1)*1&gt;NumSamples,"",IF($A382&lt;=SampleSize,OFFSET(Population!$A$4,RandomNumbers!CQ379,0),""))</f>
        <v/>
      </c>
      <c r="CR382" s="7" t="str">
        <f>IF(RIGHT(CR$4,LEN(CR$4)-1)*1&gt;NumSamples,"",IF($A382&lt;=SampleSize,OFFSET(Population!$A$4,RandomNumbers!CR379,0),""))</f>
        <v/>
      </c>
      <c r="CS382" s="7" t="str">
        <f>IF(RIGHT(CS$4,LEN(CS$4)-1)*1&gt;NumSamples,"",IF($A382&lt;=SampleSize,OFFSET(Population!$A$4,RandomNumbers!CS379,0),""))</f>
        <v/>
      </c>
      <c r="CT382" s="7" t="str">
        <f>IF(RIGHT(CT$4,LEN(CT$4)-1)*1&gt;NumSamples,"",IF($A382&lt;=SampleSize,OFFSET(Population!$A$4,RandomNumbers!CT379,0),""))</f>
        <v/>
      </c>
      <c r="CU382" s="7" t="str">
        <f>IF(RIGHT(CU$4,LEN(CU$4)-1)*1&gt;NumSamples,"",IF($A382&lt;=SampleSize,OFFSET(Population!$A$4,RandomNumbers!CU379,0),""))</f>
        <v/>
      </c>
      <c r="CV382" s="7" t="str">
        <f>IF(RIGHT(CV$4,LEN(CV$4)-1)*1&gt;NumSamples,"",IF($A382&lt;=SampleSize,OFFSET(Population!$A$4,RandomNumbers!CV379,0),""))</f>
        <v/>
      </c>
      <c r="CW382" s="7" t="str">
        <f>IF(RIGHT(CW$4,LEN(CW$4)-1)*1&gt;NumSamples,"",IF($A382&lt;=SampleSize,OFFSET(Population!$A$4,RandomNumbers!CW379,0),""))</f>
        <v/>
      </c>
    </row>
    <row r="383" ht="14.25" customHeight="1">
      <c r="A383" s="7">
        <v>379.0</v>
      </c>
      <c r="B383" s="7" t="str">
        <f>IF(RIGHT(B$4,LEN(B$4)-1)*1&gt;NumSamples,"",IF($A383&lt;=SampleSize,OFFSET(Population!$A$4,RandomNumbers!B380,0),""))</f>
        <v/>
      </c>
      <c r="C383" s="7" t="str">
        <f>IF(RIGHT(C$4,LEN(C$4)-1)*1&gt;NumSamples,"",IF($A383&lt;=SampleSize,OFFSET(Population!$A$4,RandomNumbers!C380,0),""))</f>
        <v/>
      </c>
      <c r="D383" s="7" t="str">
        <f>IF(RIGHT(D$4,LEN(D$4)-1)*1&gt;NumSamples,"",IF($A383&lt;=SampleSize,OFFSET(Population!$A$4,RandomNumbers!D380,0),""))</f>
        <v/>
      </c>
      <c r="E383" s="7" t="str">
        <f>IF(RIGHT(E$4,LEN(E$4)-1)*1&gt;NumSamples,"",IF($A383&lt;=SampleSize,OFFSET(Population!$A$4,RandomNumbers!E380,0),""))</f>
        <v/>
      </c>
      <c r="F383" s="7" t="str">
        <f>IF(RIGHT(F$4,LEN(F$4)-1)*1&gt;NumSamples,"",IF($A383&lt;=SampleSize,OFFSET(Population!$A$4,RandomNumbers!F380,0),""))</f>
        <v/>
      </c>
      <c r="G383" s="7" t="str">
        <f>IF(RIGHT(G$4,LEN(G$4)-1)*1&gt;NumSamples,"",IF($A383&lt;=SampleSize,OFFSET(Population!$A$4,RandomNumbers!G380,0),""))</f>
        <v/>
      </c>
      <c r="H383" s="7" t="str">
        <f>IF(RIGHT(H$4,LEN(H$4)-1)*1&gt;NumSamples,"",IF($A383&lt;=SampleSize,OFFSET(Population!$A$4,RandomNumbers!H380,0),""))</f>
        <v/>
      </c>
      <c r="I383" s="7" t="str">
        <f>IF(RIGHT(I$4,LEN(I$4)-1)*1&gt;NumSamples,"",IF($A383&lt;=SampleSize,OFFSET(Population!$A$4,RandomNumbers!I380,0),""))</f>
        <v/>
      </c>
      <c r="J383" s="7" t="str">
        <f>IF(RIGHT(J$4,LEN(J$4)-1)*1&gt;NumSamples,"",IF($A383&lt;=SampleSize,OFFSET(Population!$A$4,RandomNumbers!J380,0),""))</f>
        <v/>
      </c>
      <c r="K383" s="7" t="str">
        <f>IF(RIGHT(K$4,LEN(K$4)-1)*1&gt;NumSamples,"",IF($A383&lt;=SampleSize,OFFSET(Population!$A$4,RandomNumbers!K380,0),""))</f>
        <v/>
      </c>
      <c r="L383" s="7" t="str">
        <f>IF(RIGHT(L$4,LEN(L$4)-1)*1&gt;NumSamples,"",IF($A383&lt;=SampleSize,OFFSET(Population!$A$4,RandomNumbers!L380,0),""))</f>
        <v/>
      </c>
      <c r="M383" s="7" t="str">
        <f>IF(RIGHT(M$4,LEN(M$4)-1)*1&gt;NumSamples,"",IF($A383&lt;=SampleSize,OFFSET(Population!$A$4,RandomNumbers!M380,0),""))</f>
        <v/>
      </c>
      <c r="N383" s="7" t="str">
        <f>IF(RIGHT(N$4,LEN(N$4)-1)*1&gt;NumSamples,"",IF($A383&lt;=SampleSize,OFFSET(Population!$A$4,RandomNumbers!N380,0),""))</f>
        <v/>
      </c>
      <c r="O383" s="7" t="str">
        <f>IF(RIGHT(O$4,LEN(O$4)-1)*1&gt;NumSamples,"",IF($A383&lt;=SampleSize,OFFSET(Population!$A$4,RandomNumbers!O380,0),""))</f>
        <v/>
      </c>
      <c r="P383" s="7" t="str">
        <f>IF(RIGHT(P$4,LEN(P$4)-1)*1&gt;NumSamples,"",IF($A383&lt;=SampleSize,OFFSET(Population!$A$4,RandomNumbers!P380,0),""))</f>
        <v/>
      </c>
      <c r="Q383" s="7" t="str">
        <f>IF(RIGHT(Q$4,LEN(Q$4)-1)*1&gt;NumSamples,"",IF($A383&lt;=SampleSize,OFFSET(Population!$A$4,RandomNumbers!Q380,0),""))</f>
        <v/>
      </c>
      <c r="R383" s="7" t="str">
        <f>IF(RIGHT(R$4,LEN(R$4)-1)*1&gt;NumSamples,"",IF($A383&lt;=SampleSize,OFFSET(Population!$A$4,RandomNumbers!R380,0),""))</f>
        <v/>
      </c>
      <c r="S383" s="7" t="str">
        <f>IF(RIGHT(S$4,LEN(S$4)-1)*1&gt;NumSamples,"",IF($A383&lt;=SampleSize,OFFSET(Population!$A$4,RandomNumbers!S380,0),""))</f>
        <v/>
      </c>
      <c r="T383" s="7" t="str">
        <f>IF(RIGHT(T$4,LEN(T$4)-1)*1&gt;NumSamples,"",IF($A383&lt;=SampleSize,OFFSET(Population!$A$4,RandomNumbers!T380,0),""))</f>
        <v/>
      </c>
      <c r="U383" s="7" t="str">
        <f>IF(RIGHT(U$4,LEN(U$4)-1)*1&gt;NumSamples,"",IF($A383&lt;=SampleSize,OFFSET(Population!$A$4,RandomNumbers!U380,0),""))</f>
        <v/>
      </c>
      <c r="V383" s="7" t="str">
        <f>IF(RIGHT(V$4,LEN(V$4)-1)*1&gt;NumSamples,"",IF($A383&lt;=SampleSize,OFFSET(Population!$A$4,RandomNumbers!V380,0),""))</f>
        <v/>
      </c>
      <c r="W383" s="7" t="str">
        <f>IF(RIGHT(W$4,LEN(W$4)-1)*1&gt;NumSamples,"",IF($A383&lt;=SampleSize,OFFSET(Population!$A$4,RandomNumbers!W380,0),""))</f>
        <v/>
      </c>
      <c r="X383" s="7" t="str">
        <f>IF(RIGHT(X$4,LEN(X$4)-1)*1&gt;NumSamples,"",IF($A383&lt;=SampleSize,OFFSET(Population!$A$4,RandomNumbers!X380,0),""))</f>
        <v/>
      </c>
      <c r="Y383" s="7" t="str">
        <f>IF(RIGHT(Y$4,LEN(Y$4)-1)*1&gt;NumSamples,"",IF($A383&lt;=SampleSize,OFFSET(Population!$A$4,RandomNumbers!Y380,0),""))</f>
        <v/>
      </c>
      <c r="Z383" s="7" t="str">
        <f>IF(RIGHT(Z$4,LEN(Z$4)-1)*1&gt;NumSamples,"",IF($A383&lt;=SampleSize,OFFSET(Population!$A$4,RandomNumbers!Z380,0),""))</f>
        <v/>
      </c>
      <c r="AA383" s="7" t="str">
        <f>IF(RIGHT(AA$4,LEN(AA$4)-1)*1&gt;NumSamples,"",IF($A383&lt;=SampleSize,OFFSET(Population!$A$4,RandomNumbers!AA380,0),""))</f>
        <v/>
      </c>
      <c r="AB383" s="7" t="str">
        <f>IF(RIGHT(AB$4,LEN(AB$4)-1)*1&gt;NumSamples,"",IF($A383&lt;=SampleSize,OFFSET(Population!$A$4,RandomNumbers!AB380,0),""))</f>
        <v/>
      </c>
      <c r="AC383" s="7" t="str">
        <f>IF(RIGHT(AC$4,LEN(AC$4)-1)*1&gt;NumSamples,"",IF($A383&lt;=SampleSize,OFFSET(Population!$A$4,RandomNumbers!AC380,0),""))</f>
        <v/>
      </c>
      <c r="AD383" s="7" t="str">
        <f>IF(RIGHT(AD$4,LEN(AD$4)-1)*1&gt;NumSamples,"",IF($A383&lt;=SampleSize,OFFSET(Population!$A$4,RandomNumbers!AD380,0),""))</f>
        <v/>
      </c>
      <c r="AE383" s="7" t="str">
        <f>IF(RIGHT(AE$4,LEN(AE$4)-1)*1&gt;NumSamples,"",IF($A383&lt;=SampleSize,OFFSET(Population!$A$4,RandomNumbers!AE380,0),""))</f>
        <v/>
      </c>
      <c r="AF383" s="7" t="str">
        <f>IF(RIGHT(AF$4,LEN(AF$4)-1)*1&gt;NumSamples,"",IF($A383&lt;=SampleSize,OFFSET(Population!$A$4,RandomNumbers!AF380,0),""))</f>
        <v/>
      </c>
      <c r="AG383" s="7" t="str">
        <f>IF(RIGHT(AG$4,LEN(AG$4)-1)*1&gt;NumSamples,"",IF($A383&lt;=SampleSize,OFFSET(Population!$A$4,RandomNumbers!AG380,0),""))</f>
        <v/>
      </c>
      <c r="AH383" s="7" t="str">
        <f>IF(RIGHT(AH$4,LEN(AH$4)-1)*1&gt;NumSamples,"",IF($A383&lt;=SampleSize,OFFSET(Population!$A$4,RandomNumbers!AH380,0),""))</f>
        <v/>
      </c>
      <c r="AI383" s="7" t="str">
        <f>IF(RIGHT(AI$4,LEN(AI$4)-1)*1&gt;NumSamples,"",IF($A383&lt;=SampleSize,OFFSET(Population!$A$4,RandomNumbers!AI380,0),""))</f>
        <v/>
      </c>
      <c r="AJ383" s="7" t="str">
        <f>IF(RIGHT(AJ$4,LEN(AJ$4)-1)*1&gt;NumSamples,"",IF($A383&lt;=SampleSize,OFFSET(Population!$A$4,RandomNumbers!AJ380,0),""))</f>
        <v/>
      </c>
      <c r="AK383" s="7" t="str">
        <f>IF(RIGHT(AK$4,LEN(AK$4)-1)*1&gt;NumSamples,"",IF($A383&lt;=SampleSize,OFFSET(Population!$A$4,RandomNumbers!AK380,0),""))</f>
        <v/>
      </c>
      <c r="AL383" s="7" t="str">
        <f>IF(RIGHT(AL$4,LEN(AL$4)-1)*1&gt;NumSamples,"",IF($A383&lt;=SampleSize,OFFSET(Population!$A$4,RandomNumbers!AL380,0),""))</f>
        <v/>
      </c>
      <c r="AM383" s="7" t="str">
        <f>IF(RIGHT(AM$4,LEN(AM$4)-1)*1&gt;NumSamples,"",IF($A383&lt;=SampleSize,OFFSET(Population!$A$4,RandomNumbers!AM380,0),""))</f>
        <v/>
      </c>
      <c r="AN383" s="7" t="str">
        <f>IF(RIGHT(AN$4,LEN(AN$4)-1)*1&gt;NumSamples,"",IF($A383&lt;=SampleSize,OFFSET(Population!$A$4,RandomNumbers!AN380,0),""))</f>
        <v/>
      </c>
      <c r="AO383" s="7" t="str">
        <f>IF(RIGHT(AO$4,LEN(AO$4)-1)*1&gt;NumSamples,"",IF($A383&lt;=SampleSize,OFFSET(Population!$A$4,RandomNumbers!AO380,0),""))</f>
        <v/>
      </c>
      <c r="AP383" s="7" t="str">
        <f>IF(RIGHT(AP$4,LEN(AP$4)-1)*1&gt;NumSamples,"",IF($A383&lt;=SampleSize,OFFSET(Population!$A$4,RandomNumbers!AP380,0),""))</f>
        <v/>
      </c>
      <c r="AQ383" s="7" t="str">
        <f>IF(RIGHT(AQ$4,LEN(AQ$4)-1)*1&gt;NumSamples,"",IF($A383&lt;=SampleSize,OFFSET(Population!$A$4,RandomNumbers!AQ380,0),""))</f>
        <v/>
      </c>
      <c r="AR383" s="7" t="str">
        <f>IF(RIGHT(AR$4,LEN(AR$4)-1)*1&gt;NumSamples,"",IF($A383&lt;=SampleSize,OFFSET(Population!$A$4,RandomNumbers!AR380,0),""))</f>
        <v/>
      </c>
      <c r="AS383" s="7" t="str">
        <f>IF(RIGHT(AS$4,LEN(AS$4)-1)*1&gt;NumSamples,"",IF($A383&lt;=SampleSize,OFFSET(Population!$A$4,RandomNumbers!AS380,0),""))</f>
        <v/>
      </c>
      <c r="AT383" s="7" t="str">
        <f>IF(RIGHT(AT$4,LEN(AT$4)-1)*1&gt;NumSamples,"",IF($A383&lt;=SampleSize,OFFSET(Population!$A$4,RandomNumbers!AT380,0),""))</f>
        <v/>
      </c>
      <c r="AU383" s="7" t="str">
        <f>IF(RIGHT(AU$4,LEN(AU$4)-1)*1&gt;NumSamples,"",IF($A383&lt;=SampleSize,OFFSET(Population!$A$4,RandomNumbers!AU380,0),""))</f>
        <v/>
      </c>
      <c r="AV383" s="7" t="str">
        <f>IF(RIGHT(AV$4,LEN(AV$4)-1)*1&gt;NumSamples,"",IF($A383&lt;=SampleSize,OFFSET(Population!$A$4,RandomNumbers!AV380,0),""))</f>
        <v/>
      </c>
      <c r="AW383" s="7" t="str">
        <f>IF(RIGHT(AW$4,LEN(AW$4)-1)*1&gt;NumSamples,"",IF($A383&lt;=SampleSize,OFFSET(Population!$A$4,RandomNumbers!AW380,0),""))</f>
        <v/>
      </c>
      <c r="AX383" s="7" t="str">
        <f>IF(RIGHT(AX$4,LEN(AX$4)-1)*1&gt;NumSamples,"",IF($A383&lt;=SampleSize,OFFSET(Population!$A$4,RandomNumbers!AX380,0),""))</f>
        <v/>
      </c>
      <c r="AY383" s="7" t="str">
        <f>IF(RIGHT(AY$4,LEN(AY$4)-1)*1&gt;NumSamples,"",IF($A383&lt;=SampleSize,OFFSET(Population!$A$4,RandomNumbers!AY380,0),""))</f>
        <v/>
      </c>
      <c r="AZ383" s="7" t="str">
        <f>IF(RIGHT(AZ$4,LEN(AZ$4)-1)*1&gt;NumSamples,"",IF($A383&lt;=SampleSize,OFFSET(Population!$A$4,RandomNumbers!AZ380,0),""))</f>
        <v/>
      </c>
      <c r="BA383" s="7" t="str">
        <f>IF(RIGHT(BA$4,LEN(BA$4)-1)*1&gt;NumSamples,"",IF($A383&lt;=SampleSize,OFFSET(Population!$A$4,RandomNumbers!BA380,0),""))</f>
        <v/>
      </c>
      <c r="BB383" s="7" t="str">
        <f>IF(RIGHT(BB$4,LEN(BB$4)-1)*1&gt;NumSamples,"",IF($A383&lt;=SampleSize,OFFSET(Population!$A$4,RandomNumbers!BB380,0),""))</f>
        <v/>
      </c>
      <c r="BC383" s="7" t="str">
        <f>IF(RIGHT(BC$4,LEN(BC$4)-1)*1&gt;NumSamples,"",IF($A383&lt;=SampleSize,OFFSET(Population!$A$4,RandomNumbers!BC380,0),""))</f>
        <v/>
      </c>
      <c r="BD383" s="7" t="str">
        <f>IF(RIGHT(BD$4,LEN(BD$4)-1)*1&gt;NumSamples,"",IF($A383&lt;=SampleSize,OFFSET(Population!$A$4,RandomNumbers!BD380,0),""))</f>
        <v/>
      </c>
      <c r="BE383" s="7" t="str">
        <f>IF(RIGHT(BE$4,LEN(BE$4)-1)*1&gt;NumSamples,"",IF($A383&lt;=SampleSize,OFFSET(Population!$A$4,RandomNumbers!BE380,0),""))</f>
        <v/>
      </c>
      <c r="BF383" s="7" t="str">
        <f>IF(RIGHT(BF$4,LEN(BF$4)-1)*1&gt;NumSamples,"",IF($A383&lt;=SampleSize,OFFSET(Population!$A$4,RandomNumbers!BF380,0),""))</f>
        <v/>
      </c>
      <c r="BG383" s="7" t="str">
        <f>IF(RIGHT(BG$4,LEN(BG$4)-1)*1&gt;NumSamples,"",IF($A383&lt;=SampleSize,OFFSET(Population!$A$4,RandomNumbers!BG380,0),""))</f>
        <v/>
      </c>
      <c r="BH383" s="7" t="str">
        <f>IF(RIGHT(BH$4,LEN(BH$4)-1)*1&gt;NumSamples,"",IF($A383&lt;=SampleSize,OFFSET(Population!$A$4,RandomNumbers!BH380,0),""))</f>
        <v/>
      </c>
      <c r="BI383" s="7" t="str">
        <f>IF(RIGHT(BI$4,LEN(BI$4)-1)*1&gt;NumSamples,"",IF($A383&lt;=SampleSize,OFFSET(Population!$A$4,RandomNumbers!BI380,0),""))</f>
        <v/>
      </c>
      <c r="BJ383" s="7" t="str">
        <f>IF(RIGHT(BJ$4,LEN(BJ$4)-1)*1&gt;NumSamples,"",IF($A383&lt;=SampleSize,OFFSET(Population!$A$4,RandomNumbers!BJ380,0),""))</f>
        <v/>
      </c>
      <c r="BK383" s="7" t="str">
        <f>IF(RIGHT(BK$4,LEN(BK$4)-1)*1&gt;NumSamples,"",IF($A383&lt;=SampleSize,OFFSET(Population!$A$4,RandomNumbers!BK380,0),""))</f>
        <v/>
      </c>
      <c r="BL383" s="7" t="str">
        <f>IF(RIGHT(BL$4,LEN(BL$4)-1)*1&gt;NumSamples,"",IF($A383&lt;=SampleSize,OFFSET(Population!$A$4,RandomNumbers!BL380,0),""))</f>
        <v/>
      </c>
      <c r="BM383" s="7" t="str">
        <f>IF(RIGHT(BM$4,LEN(BM$4)-1)*1&gt;NumSamples,"",IF($A383&lt;=SampleSize,OFFSET(Population!$A$4,RandomNumbers!BM380,0),""))</f>
        <v/>
      </c>
      <c r="BN383" s="7" t="str">
        <f>IF(RIGHT(BN$4,LEN(BN$4)-1)*1&gt;NumSamples,"",IF($A383&lt;=SampleSize,OFFSET(Population!$A$4,RandomNumbers!BN380,0),""))</f>
        <v/>
      </c>
      <c r="BO383" s="7" t="str">
        <f>IF(RIGHT(BO$4,LEN(BO$4)-1)*1&gt;NumSamples,"",IF($A383&lt;=SampleSize,OFFSET(Population!$A$4,RandomNumbers!BO380,0),""))</f>
        <v/>
      </c>
      <c r="BP383" s="7" t="str">
        <f>IF(RIGHT(BP$4,LEN(BP$4)-1)*1&gt;NumSamples,"",IF($A383&lt;=SampleSize,OFFSET(Population!$A$4,RandomNumbers!BP380,0),""))</f>
        <v/>
      </c>
      <c r="BQ383" s="7" t="str">
        <f>IF(RIGHT(BQ$4,LEN(BQ$4)-1)*1&gt;NumSamples,"",IF($A383&lt;=SampleSize,OFFSET(Population!$A$4,RandomNumbers!BQ380,0),""))</f>
        <v/>
      </c>
      <c r="BR383" s="7" t="str">
        <f>IF(RIGHT(BR$4,LEN(BR$4)-1)*1&gt;NumSamples,"",IF($A383&lt;=SampleSize,OFFSET(Population!$A$4,RandomNumbers!BR380,0),""))</f>
        <v/>
      </c>
      <c r="BS383" s="7" t="str">
        <f>IF(RIGHT(BS$4,LEN(BS$4)-1)*1&gt;NumSamples,"",IF($A383&lt;=SampleSize,OFFSET(Population!$A$4,RandomNumbers!BS380,0),""))</f>
        <v/>
      </c>
      <c r="BT383" s="7" t="str">
        <f>IF(RIGHT(BT$4,LEN(BT$4)-1)*1&gt;NumSamples,"",IF($A383&lt;=SampleSize,OFFSET(Population!$A$4,RandomNumbers!BT380,0),""))</f>
        <v/>
      </c>
      <c r="BU383" s="7" t="str">
        <f>IF(RIGHT(BU$4,LEN(BU$4)-1)*1&gt;NumSamples,"",IF($A383&lt;=SampleSize,OFFSET(Population!$A$4,RandomNumbers!BU380,0),""))</f>
        <v/>
      </c>
      <c r="BV383" s="7" t="str">
        <f>IF(RIGHT(BV$4,LEN(BV$4)-1)*1&gt;NumSamples,"",IF($A383&lt;=SampleSize,OFFSET(Population!$A$4,RandomNumbers!BV380,0),""))</f>
        <v/>
      </c>
      <c r="BW383" s="7" t="str">
        <f>IF(RIGHT(BW$4,LEN(BW$4)-1)*1&gt;NumSamples,"",IF($A383&lt;=SampleSize,OFFSET(Population!$A$4,RandomNumbers!BW380,0),""))</f>
        <v/>
      </c>
      <c r="BX383" s="7" t="str">
        <f>IF(RIGHT(BX$4,LEN(BX$4)-1)*1&gt;NumSamples,"",IF($A383&lt;=SampleSize,OFFSET(Population!$A$4,RandomNumbers!BX380,0),""))</f>
        <v/>
      </c>
      <c r="BY383" s="7" t="str">
        <f>IF(RIGHT(BY$4,LEN(BY$4)-1)*1&gt;NumSamples,"",IF($A383&lt;=SampleSize,OFFSET(Population!$A$4,RandomNumbers!BY380,0),""))</f>
        <v/>
      </c>
      <c r="BZ383" s="7" t="str">
        <f>IF(RIGHT(BZ$4,LEN(BZ$4)-1)*1&gt;NumSamples,"",IF($A383&lt;=SampleSize,OFFSET(Population!$A$4,RandomNumbers!BZ380,0),""))</f>
        <v/>
      </c>
      <c r="CA383" s="7" t="str">
        <f>IF(RIGHT(CA$4,LEN(CA$4)-1)*1&gt;NumSamples,"",IF($A383&lt;=SampleSize,OFFSET(Population!$A$4,RandomNumbers!CA380,0),""))</f>
        <v/>
      </c>
      <c r="CB383" s="7" t="str">
        <f>IF(RIGHT(CB$4,LEN(CB$4)-1)*1&gt;NumSamples,"",IF($A383&lt;=SampleSize,OFFSET(Population!$A$4,RandomNumbers!CB380,0),""))</f>
        <v/>
      </c>
      <c r="CC383" s="7" t="str">
        <f>IF(RIGHT(CC$4,LEN(CC$4)-1)*1&gt;NumSamples,"",IF($A383&lt;=SampleSize,OFFSET(Population!$A$4,RandomNumbers!CC380,0),""))</f>
        <v/>
      </c>
      <c r="CD383" s="7" t="str">
        <f>IF(RIGHT(CD$4,LEN(CD$4)-1)*1&gt;NumSamples,"",IF($A383&lt;=SampleSize,OFFSET(Population!$A$4,RandomNumbers!CD380,0),""))</f>
        <v/>
      </c>
      <c r="CE383" s="7" t="str">
        <f>IF(RIGHT(CE$4,LEN(CE$4)-1)*1&gt;NumSamples,"",IF($A383&lt;=SampleSize,OFFSET(Population!$A$4,RandomNumbers!CE380,0),""))</f>
        <v/>
      </c>
      <c r="CF383" s="7" t="str">
        <f>IF(RIGHT(CF$4,LEN(CF$4)-1)*1&gt;NumSamples,"",IF($A383&lt;=SampleSize,OFFSET(Population!$A$4,RandomNumbers!CF380,0),""))</f>
        <v/>
      </c>
      <c r="CG383" s="7" t="str">
        <f>IF(RIGHT(CG$4,LEN(CG$4)-1)*1&gt;NumSamples,"",IF($A383&lt;=SampleSize,OFFSET(Population!$A$4,RandomNumbers!CG380,0),""))</f>
        <v/>
      </c>
      <c r="CH383" s="7" t="str">
        <f>IF(RIGHT(CH$4,LEN(CH$4)-1)*1&gt;NumSamples,"",IF($A383&lt;=SampleSize,OFFSET(Population!$A$4,RandomNumbers!CH380,0),""))</f>
        <v/>
      </c>
      <c r="CI383" s="7" t="str">
        <f>IF(RIGHT(CI$4,LEN(CI$4)-1)*1&gt;NumSamples,"",IF($A383&lt;=SampleSize,OFFSET(Population!$A$4,RandomNumbers!CI380,0),""))</f>
        <v/>
      </c>
      <c r="CJ383" s="7" t="str">
        <f>IF(RIGHT(CJ$4,LEN(CJ$4)-1)*1&gt;NumSamples,"",IF($A383&lt;=SampleSize,OFFSET(Population!$A$4,RandomNumbers!CJ380,0),""))</f>
        <v/>
      </c>
      <c r="CK383" s="7" t="str">
        <f>IF(RIGHT(CK$4,LEN(CK$4)-1)*1&gt;NumSamples,"",IF($A383&lt;=SampleSize,OFFSET(Population!$A$4,RandomNumbers!CK380,0),""))</f>
        <v/>
      </c>
      <c r="CL383" s="7" t="str">
        <f>IF(RIGHT(CL$4,LEN(CL$4)-1)*1&gt;NumSamples,"",IF($A383&lt;=SampleSize,OFFSET(Population!$A$4,RandomNumbers!CL380,0),""))</f>
        <v/>
      </c>
      <c r="CM383" s="7" t="str">
        <f>IF(RIGHT(CM$4,LEN(CM$4)-1)*1&gt;NumSamples,"",IF($A383&lt;=SampleSize,OFFSET(Population!$A$4,RandomNumbers!CM380,0),""))</f>
        <v/>
      </c>
      <c r="CN383" s="7" t="str">
        <f>IF(RIGHT(CN$4,LEN(CN$4)-1)*1&gt;NumSamples,"",IF($A383&lt;=SampleSize,OFFSET(Population!$A$4,RandomNumbers!CN380,0),""))</f>
        <v/>
      </c>
      <c r="CO383" s="7" t="str">
        <f>IF(RIGHT(CO$4,LEN(CO$4)-1)*1&gt;NumSamples,"",IF($A383&lt;=SampleSize,OFFSET(Population!$A$4,RandomNumbers!CO380,0),""))</f>
        <v/>
      </c>
      <c r="CP383" s="7" t="str">
        <f>IF(RIGHT(CP$4,LEN(CP$4)-1)*1&gt;NumSamples,"",IF($A383&lt;=SampleSize,OFFSET(Population!$A$4,RandomNumbers!CP380,0),""))</f>
        <v/>
      </c>
      <c r="CQ383" s="7" t="str">
        <f>IF(RIGHT(CQ$4,LEN(CQ$4)-1)*1&gt;NumSamples,"",IF($A383&lt;=SampleSize,OFFSET(Population!$A$4,RandomNumbers!CQ380,0),""))</f>
        <v/>
      </c>
      <c r="CR383" s="7" t="str">
        <f>IF(RIGHT(CR$4,LEN(CR$4)-1)*1&gt;NumSamples,"",IF($A383&lt;=SampleSize,OFFSET(Population!$A$4,RandomNumbers!CR380,0),""))</f>
        <v/>
      </c>
      <c r="CS383" s="7" t="str">
        <f>IF(RIGHT(CS$4,LEN(CS$4)-1)*1&gt;NumSamples,"",IF($A383&lt;=SampleSize,OFFSET(Population!$A$4,RandomNumbers!CS380,0),""))</f>
        <v/>
      </c>
      <c r="CT383" s="7" t="str">
        <f>IF(RIGHT(CT$4,LEN(CT$4)-1)*1&gt;NumSamples,"",IF($A383&lt;=SampleSize,OFFSET(Population!$A$4,RandomNumbers!CT380,0),""))</f>
        <v/>
      </c>
      <c r="CU383" s="7" t="str">
        <f>IF(RIGHT(CU$4,LEN(CU$4)-1)*1&gt;NumSamples,"",IF($A383&lt;=SampleSize,OFFSET(Population!$A$4,RandomNumbers!CU380,0),""))</f>
        <v/>
      </c>
      <c r="CV383" s="7" t="str">
        <f>IF(RIGHT(CV$4,LEN(CV$4)-1)*1&gt;NumSamples,"",IF($A383&lt;=SampleSize,OFFSET(Population!$A$4,RandomNumbers!CV380,0),""))</f>
        <v/>
      </c>
      <c r="CW383" s="7" t="str">
        <f>IF(RIGHT(CW$4,LEN(CW$4)-1)*1&gt;NumSamples,"",IF($A383&lt;=SampleSize,OFFSET(Population!$A$4,RandomNumbers!CW380,0),""))</f>
        <v/>
      </c>
    </row>
    <row r="384" ht="14.25" customHeight="1">
      <c r="A384" s="7">
        <v>380.0</v>
      </c>
      <c r="B384" s="7" t="str">
        <f>IF(RIGHT(B$4,LEN(B$4)-1)*1&gt;NumSamples,"",IF($A384&lt;=SampleSize,OFFSET(Population!$A$4,RandomNumbers!B381,0),""))</f>
        <v/>
      </c>
      <c r="C384" s="7" t="str">
        <f>IF(RIGHT(C$4,LEN(C$4)-1)*1&gt;NumSamples,"",IF($A384&lt;=SampleSize,OFFSET(Population!$A$4,RandomNumbers!C381,0),""))</f>
        <v/>
      </c>
      <c r="D384" s="7" t="str">
        <f>IF(RIGHT(D$4,LEN(D$4)-1)*1&gt;NumSamples,"",IF($A384&lt;=SampleSize,OFFSET(Population!$A$4,RandomNumbers!D381,0),""))</f>
        <v/>
      </c>
      <c r="E384" s="7" t="str">
        <f>IF(RIGHT(E$4,LEN(E$4)-1)*1&gt;NumSamples,"",IF($A384&lt;=SampleSize,OFFSET(Population!$A$4,RandomNumbers!E381,0),""))</f>
        <v/>
      </c>
      <c r="F384" s="7" t="str">
        <f>IF(RIGHT(F$4,LEN(F$4)-1)*1&gt;NumSamples,"",IF($A384&lt;=SampleSize,OFFSET(Population!$A$4,RandomNumbers!F381,0),""))</f>
        <v/>
      </c>
      <c r="G384" s="7" t="str">
        <f>IF(RIGHT(G$4,LEN(G$4)-1)*1&gt;NumSamples,"",IF($A384&lt;=SampleSize,OFFSET(Population!$A$4,RandomNumbers!G381,0),""))</f>
        <v/>
      </c>
      <c r="H384" s="7" t="str">
        <f>IF(RIGHT(H$4,LEN(H$4)-1)*1&gt;NumSamples,"",IF($A384&lt;=SampleSize,OFFSET(Population!$A$4,RandomNumbers!H381,0),""))</f>
        <v/>
      </c>
      <c r="I384" s="7" t="str">
        <f>IF(RIGHT(I$4,LEN(I$4)-1)*1&gt;NumSamples,"",IF($A384&lt;=SampleSize,OFFSET(Population!$A$4,RandomNumbers!I381,0),""))</f>
        <v/>
      </c>
      <c r="J384" s="7" t="str">
        <f>IF(RIGHT(J$4,LEN(J$4)-1)*1&gt;NumSamples,"",IF($A384&lt;=SampleSize,OFFSET(Population!$A$4,RandomNumbers!J381,0),""))</f>
        <v/>
      </c>
      <c r="K384" s="7" t="str">
        <f>IF(RIGHT(K$4,LEN(K$4)-1)*1&gt;NumSamples,"",IF($A384&lt;=SampleSize,OFFSET(Population!$A$4,RandomNumbers!K381,0),""))</f>
        <v/>
      </c>
      <c r="L384" s="7" t="str">
        <f>IF(RIGHT(L$4,LEN(L$4)-1)*1&gt;NumSamples,"",IF($A384&lt;=SampleSize,OFFSET(Population!$A$4,RandomNumbers!L381,0),""))</f>
        <v/>
      </c>
      <c r="M384" s="7" t="str">
        <f>IF(RIGHT(M$4,LEN(M$4)-1)*1&gt;NumSamples,"",IF($A384&lt;=SampleSize,OFFSET(Population!$A$4,RandomNumbers!M381,0),""))</f>
        <v/>
      </c>
      <c r="N384" s="7" t="str">
        <f>IF(RIGHT(N$4,LEN(N$4)-1)*1&gt;NumSamples,"",IF($A384&lt;=SampleSize,OFFSET(Population!$A$4,RandomNumbers!N381,0),""))</f>
        <v/>
      </c>
      <c r="O384" s="7" t="str">
        <f>IF(RIGHT(O$4,LEN(O$4)-1)*1&gt;NumSamples,"",IF($A384&lt;=SampleSize,OFFSET(Population!$A$4,RandomNumbers!O381,0),""))</f>
        <v/>
      </c>
      <c r="P384" s="7" t="str">
        <f>IF(RIGHT(P$4,LEN(P$4)-1)*1&gt;NumSamples,"",IF($A384&lt;=SampleSize,OFFSET(Population!$A$4,RandomNumbers!P381,0),""))</f>
        <v/>
      </c>
      <c r="Q384" s="7" t="str">
        <f>IF(RIGHT(Q$4,LEN(Q$4)-1)*1&gt;NumSamples,"",IF($A384&lt;=SampleSize,OFFSET(Population!$A$4,RandomNumbers!Q381,0),""))</f>
        <v/>
      </c>
      <c r="R384" s="7" t="str">
        <f>IF(RIGHT(R$4,LEN(R$4)-1)*1&gt;NumSamples,"",IF($A384&lt;=SampleSize,OFFSET(Population!$A$4,RandomNumbers!R381,0),""))</f>
        <v/>
      </c>
      <c r="S384" s="7" t="str">
        <f>IF(RIGHT(S$4,LEN(S$4)-1)*1&gt;NumSamples,"",IF($A384&lt;=SampleSize,OFFSET(Population!$A$4,RandomNumbers!S381,0),""))</f>
        <v/>
      </c>
      <c r="T384" s="7" t="str">
        <f>IF(RIGHT(T$4,LEN(T$4)-1)*1&gt;NumSamples,"",IF($A384&lt;=SampleSize,OFFSET(Population!$A$4,RandomNumbers!T381,0),""))</f>
        <v/>
      </c>
      <c r="U384" s="7" t="str">
        <f>IF(RIGHT(U$4,LEN(U$4)-1)*1&gt;NumSamples,"",IF($A384&lt;=SampleSize,OFFSET(Population!$A$4,RandomNumbers!U381,0),""))</f>
        <v/>
      </c>
      <c r="V384" s="7" t="str">
        <f>IF(RIGHT(V$4,LEN(V$4)-1)*1&gt;NumSamples,"",IF($A384&lt;=SampleSize,OFFSET(Population!$A$4,RandomNumbers!V381,0),""))</f>
        <v/>
      </c>
      <c r="W384" s="7" t="str">
        <f>IF(RIGHT(W$4,LEN(W$4)-1)*1&gt;NumSamples,"",IF($A384&lt;=SampleSize,OFFSET(Population!$A$4,RandomNumbers!W381,0),""))</f>
        <v/>
      </c>
      <c r="X384" s="7" t="str">
        <f>IF(RIGHT(X$4,LEN(X$4)-1)*1&gt;NumSamples,"",IF($A384&lt;=SampleSize,OFFSET(Population!$A$4,RandomNumbers!X381,0),""))</f>
        <v/>
      </c>
      <c r="Y384" s="7" t="str">
        <f>IF(RIGHT(Y$4,LEN(Y$4)-1)*1&gt;NumSamples,"",IF($A384&lt;=SampleSize,OFFSET(Population!$A$4,RandomNumbers!Y381,0),""))</f>
        <v/>
      </c>
      <c r="Z384" s="7" t="str">
        <f>IF(RIGHT(Z$4,LEN(Z$4)-1)*1&gt;NumSamples,"",IF($A384&lt;=SampleSize,OFFSET(Population!$A$4,RandomNumbers!Z381,0),""))</f>
        <v/>
      </c>
      <c r="AA384" s="7" t="str">
        <f>IF(RIGHT(AA$4,LEN(AA$4)-1)*1&gt;NumSamples,"",IF($A384&lt;=SampleSize,OFFSET(Population!$A$4,RandomNumbers!AA381,0),""))</f>
        <v/>
      </c>
      <c r="AB384" s="7" t="str">
        <f>IF(RIGHT(AB$4,LEN(AB$4)-1)*1&gt;NumSamples,"",IF($A384&lt;=SampleSize,OFFSET(Population!$A$4,RandomNumbers!AB381,0),""))</f>
        <v/>
      </c>
      <c r="AC384" s="7" t="str">
        <f>IF(RIGHT(AC$4,LEN(AC$4)-1)*1&gt;NumSamples,"",IF($A384&lt;=SampleSize,OFFSET(Population!$A$4,RandomNumbers!AC381,0),""))</f>
        <v/>
      </c>
      <c r="AD384" s="7" t="str">
        <f>IF(RIGHT(AD$4,LEN(AD$4)-1)*1&gt;NumSamples,"",IF($A384&lt;=SampleSize,OFFSET(Population!$A$4,RandomNumbers!AD381,0),""))</f>
        <v/>
      </c>
      <c r="AE384" s="7" t="str">
        <f>IF(RIGHT(AE$4,LEN(AE$4)-1)*1&gt;NumSamples,"",IF($A384&lt;=SampleSize,OFFSET(Population!$A$4,RandomNumbers!AE381,0),""))</f>
        <v/>
      </c>
      <c r="AF384" s="7" t="str">
        <f>IF(RIGHT(AF$4,LEN(AF$4)-1)*1&gt;NumSamples,"",IF($A384&lt;=SampleSize,OFFSET(Population!$A$4,RandomNumbers!AF381,0),""))</f>
        <v/>
      </c>
      <c r="AG384" s="7" t="str">
        <f>IF(RIGHT(AG$4,LEN(AG$4)-1)*1&gt;NumSamples,"",IF($A384&lt;=SampleSize,OFFSET(Population!$A$4,RandomNumbers!AG381,0),""))</f>
        <v/>
      </c>
      <c r="AH384" s="7" t="str">
        <f>IF(RIGHT(AH$4,LEN(AH$4)-1)*1&gt;NumSamples,"",IF($A384&lt;=SampleSize,OFFSET(Population!$A$4,RandomNumbers!AH381,0),""))</f>
        <v/>
      </c>
      <c r="AI384" s="7" t="str">
        <f>IF(RIGHT(AI$4,LEN(AI$4)-1)*1&gt;NumSamples,"",IF($A384&lt;=SampleSize,OFFSET(Population!$A$4,RandomNumbers!AI381,0),""))</f>
        <v/>
      </c>
      <c r="AJ384" s="7" t="str">
        <f>IF(RIGHT(AJ$4,LEN(AJ$4)-1)*1&gt;NumSamples,"",IF($A384&lt;=SampleSize,OFFSET(Population!$A$4,RandomNumbers!AJ381,0),""))</f>
        <v/>
      </c>
      <c r="AK384" s="7" t="str">
        <f>IF(RIGHT(AK$4,LEN(AK$4)-1)*1&gt;NumSamples,"",IF($A384&lt;=SampleSize,OFFSET(Population!$A$4,RandomNumbers!AK381,0),""))</f>
        <v/>
      </c>
      <c r="AL384" s="7" t="str">
        <f>IF(RIGHT(AL$4,LEN(AL$4)-1)*1&gt;NumSamples,"",IF($A384&lt;=SampleSize,OFFSET(Population!$A$4,RandomNumbers!AL381,0),""))</f>
        <v/>
      </c>
      <c r="AM384" s="7" t="str">
        <f>IF(RIGHT(AM$4,LEN(AM$4)-1)*1&gt;NumSamples,"",IF($A384&lt;=SampleSize,OFFSET(Population!$A$4,RandomNumbers!AM381,0),""))</f>
        <v/>
      </c>
      <c r="AN384" s="7" t="str">
        <f>IF(RIGHT(AN$4,LEN(AN$4)-1)*1&gt;NumSamples,"",IF($A384&lt;=SampleSize,OFFSET(Population!$A$4,RandomNumbers!AN381,0),""))</f>
        <v/>
      </c>
      <c r="AO384" s="7" t="str">
        <f>IF(RIGHT(AO$4,LEN(AO$4)-1)*1&gt;NumSamples,"",IF($A384&lt;=SampleSize,OFFSET(Population!$A$4,RandomNumbers!AO381,0),""))</f>
        <v/>
      </c>
      <c r="AP384" s="7" t="str">
        <f>IF(RIGHT(AP$4,LEN(AP$4)-1)*1&gt;NumSamples,"",IF($A384&lt;=SampleSize,OFFSET(Population!$A$4,RandomNumbers!AP381,0),""))</f>
        <v/>
      </c>
      <c r="AQ384" s="7" t="str">
        <f>IF(RIGHT(AQ$4,LEN(AQ$4)-1)*1&gt;NumSamples,"",IF($A384&lt;=SampleSize,OFFSET(Population!$A$4,RandomNumbers!AQ381,0),""))</f>
        <v/>
      </c>
      <c r="AR384" s="7" t="str">
        <f>IF(RIGHT(AR$4,LEN(AR$4)-1)*1&gt;NumSamples,"",IF($A384&lt;=SampleSize,OFFSET(Population!$A$4,RandomNumbers!AR381,0),""))</f>
        <v/>
      </c>
      <c r="AS384" s="7" t="str">
        <f>IF(RIGHT(AS$4,LEN(AS$4)-1)*1&gt;NumSamples,"",IF($A384&lt;=SampleSize,OFFSET(Population!$A$4,RandomNumbers!AS381,0),""))</f>
        <v/>
      </c>
      <c r="AT384" s="7" t="str">
        <f>IF(RIGHT(AT$4,LEN(AT$4)-1)*1&gt;NumSamples,"",IF($A384&lt;=SampleSize,OFFSET(Population!$A$4,RandomNumbers!AT381,0),""))</f>
        <v/>
      </c>
      <c r="AU384" s="7" t="str">
        <f>IF(RIGHT(AU$4,LEN(AU$4)-1)*1&gt;NumSamples,"",IF($A384&lt;=SampleSize,OFFSET(Population!$A$4,RandomNumbers!AU381,0),""))</f>
        <v/>
      </c>
      <c r="AV384" s="7" t="str">
        <f>IF(RIGHT(AV$4,LEN(AV$4)-1)*1&gt;NumSamples,"",IF($A384&lt;=SampleSize,OFFSET(Population!$A$4,RandomNumbers!AV381,0),""))</f>
        <v/>
      </c>
      <c r="AW384" s="7" t="str">
        <f>IF(RIGHT(AW$4,LEN(AW$4)-1)*1&gt;NumSamples,"",IF($A384&lt;=SampleSize,OFFSET(Population!$A$4,RandomNumbers!AW381,0),""))</f>
        <v/>
      </c>
      <c r="AX384" s="7" t="str">
        <f>IF(RIGHT(AX$4,LEN(AX$4)-1)*1&gt;NumSamples,"",IF($A384&lt;=SampleSize,OFFSET(Population!$A$4,RandomNumbers!AX381,0),""))</f>
        <v/>
      </c>
      <c r="AY384" s="7" t="str">
        <f>IF(RIGHT(AY$4,LEN(AY$4)-1)*1&gt;NumSamples,"",IF($A384&lt;=SampleSize,OFFSET(Population!$A$4,RandomNumbers!AY381,0),""))</f>
        <v/>
      </c>
      <c r="AZ384" s="7" t="str">
        <f>IF(RIGHT(AZ$4,LEN(AZ$4)-1)*1&gt;NumSamples,"",IF($A384&lt;=SampleSize,OFFSET(Population!$A$4,RandomNumbers!AZ381,0),""))</f>
        <v/>
      </c>
      <c r="BA384" s="7" t="str">
        <f>IF(RIGHT(BA$4,LEN(BA$4)-1)*1&gt;NumSamples,"",IF($A384&lt;=SampleSize,OFFSET(Population!$A$4,RandomNumbers!BA381,0),""))</f>
        <v/>
      </c>
      <c r="BB384" s="7" t="str">
        <f>IF(RIGHT(BB$4,LEN(BB$4)-1)*1&gt;NumSamples,"",IF($A384&lt;=SampleSize,OFFSET(Population!$A$4,RandomNumbers!BB381,0),""))</f>
        <v/>
      </c>
      <c r="BC384" s="7" t="str">
        <f>IF(RIGHT(BC$4,LEN(BC$4)-1)*1&gt;NumSamples,"",IF($A384&lt;=SampleSize,OFFSET(Population!$A$4,RandomNumbers!BC381,0),""))</f>
        <v/>
      </c>
      <c r="BD384" s="7" t="str">
        <f>IF(RIGHT(BD$4,LEN(BD$4)-1)*1&gt;NumSamples,"",IF($A384&lt;=SampleSize,OFFSET(Population!$A$4,RandomNumbers!BD381,0),""))</f>
        <v/>
      </c>
      <c r="BE384" s="7" t="str">
        <f>IF(RIGHT(BE$4,LEN(BE$4)-1)*1&gt;NumSamples,"",IF($A384&lt;=SampleSize,OFFSET(Population!$A$4,RandomNumbers!BE381,0),""))</f>
        <v/>
      </c>
      <c r="BF384" s="7" t="str">
        <f>IF(RIGHT(BF$4,LEN(BF$4)-1)*1&gt;NumSamples,"",IF($A384&lt;=SampleSize,OFFSET(Population!$A$4,RandomNumbers!BF381,0),""))</f>
        <v/>
      </c>
      <c r="BG384" s="7" t="str">
        <f>IF(RIGHT(BG$4,LEN(BG$4)-1)*1&gt;NumSamples,"",IF($A384&lt;=SampleSize,OFFSET(Population!$A$4,RandomNumbers!BG381,0),""))</f>
        <v/>
      </c>
      <c r="BH384" s="7" t="str">
        <f>IF(RIGHT(BH$4,LEN(BH$4)-1)*1&gt;NumSamples,"",IF($A384&lt;=SampleSize,OFFSET(Population!$A$4,RandomNumbers!BH381,0),""))</f>
        <v/>
      </c>
      <c r="BI384" s="7" t="str">
        <f>IF(RIGHT(BI$4,LEN(BI$4)-1)*1&gt;NumSamples,"",IF($A384&lt;=SampleSize,OFFSET(Population!$A$4,RandomNumbers!BI381,0),""))</f>
        <v/>
      </c>
      <c r="BJ384" s="7" t="str">
        <f>IF(RIGHT(BJ$4,LEN(BJ$4)-1)*1&gt;NumSamples,"",IF($A384&lt;=SampleSize,OFFSET(Population!$A$4,RandomNumbers!BJ381,0),""))</f>
        <v/>
      </c>
      <c r="BK384" s="7" t="str">
        <f>IF(RIGHT(BK$4,LEN(BK$4)-1)*1&gt;NumSamples,"",IF($A384&lt;=SampleSize,OFFSET(Population!$A$4,RandomNumbers!BK381,0),""))</f>
        <v/>
      </c>
      <c r="BL384" s="7" t="str">
        <f>IF(RIGHT(BL$4,LEN(BL$4)-1)*1&gt;NumSamples,"",IF($A384&lt;=SampleSize,OFFSET(Population!$A$4,RandomNumbers!BL381,0),""))</f>
        <v/>
      </c>
      <c r="BM384" s="7" t="str">
        <f>IF(RIGHT(BM$4,LEN(BM$4)-1)*1&gt;NumSamples,"",IF($A384&lt;=SampleSize,OFFSET(Population!$A$4,RandomNumbers!BM381,0),""))</f>
        <v/>
      </c>
      <c r="BN384" s="7" t="str">
        <f>IF(RIGHT(BN$4,LEN(BN$4)-1)*1&gt;NumSamples,"",IF($A384&lt;=SampleSize,OFFSET(Population!$A$4,RandomNumbers!BN381,0),""))</f>
        <v/>
      </c>
      <c r="BO384" s="7" t="str">
        <f>IF(RIGHT(BO$4,LEN(BO$4)-1)*1&gt;NumSamples,"",IF($A384&lt;=SampleSize,OFFSET(Population!$A$4,RandomNumbers!BO381,0),""))</f>
        <v/>
      </c>
      <c r="BP384" s="7" t="str">
        <f>IF(RIGHT(BP$4,LEN(BP$4)-1)*1&gt;NumSamples,"",IF($A384&lt;=SampleSize,OFFSET(Population!$A$4,RandomNumbers!BP381,0),""))</f>
        <v/>
      </c>
      <c r="BQ384" s="7" t="str">
        <f>IF(RIGHT(BQ$4,LEN(BQ$4)-1)*1&gt;NumSamples,"",IF($A384&lt;=SampleSize,OFFSET(Population!$A$4,RandomNumbers!BQ381,0),""))</f>
        <v/>
      </c>
      <c r="BR384" s="7" t="str">
        <f>IF(RIGHT(BR$4,LEN(BR$4)-1)*1&gt;NumSamples,"",IF($A384&lt;=SampleSize,OFFSET(Population!$A$4,RandomNumbers!BR381,0),""))</f>
        <v/>
      </c>
      <c r="BS384" s="7" t="str">
        <f>IF(RIGHT(BS$4,LEN(BS$4)-1)*1&gt;NumSamples,"",IF($A384&lt;=SampleSize,OFFSET(Population!$A$4,RandomNumbers!BS381,0),""))</f>
        <v/>
      </c>
      <c r="BT384" s="7" t="str">
        <f>IF(RIGHT(BT$4,LEN(BT$4)-1)*1&gt;NumSamples,"",IF($A384&lt;=SampleSize,OFFSET(Population!$A$4,RandomNumbers!BT381,0),""))</f>
        <v/>
      </c>
      <c r="BU384" s="7" t="str">
        <f>IF(RIGHT(BU$4,LEN(BU$4)-1)*1&gt;NumSamples,"",IF($A384&lt;=SampleSize,OFFSET(Population!$A$4,RandomNumbers!BU381,0),""))</f>
        <v/>
      </c>
      <c r="BV384" s="7" t="str">
        <f>IF(RIGHT(BV$4,LEN(BV$4)-1)*1&gt;NumSamples,"",IF($A384&lt;=SampleSize,OFFSET(Population!$A$4,RandomNumbers!BV381,0),""))</f>
        <v/>
      </c>
      <c r="BW384" s="7" t="str">
        <f>IF(RIGHT(BW$4,LEN(BW$4)-1)*1&gt;NumSamples,"",IF($A384&lt;=SampleSize,OFFSET(Population!$A$4,RandomNumbers!BW381,0),""))</f>
        <v/>
      </c>
      <c r="BX384" s="7" t="str">
        <f>IF(RIGHT(BX$4,LEN(BX$4)-1)*1&gt;NumSamples,"",IF($A384&lt;=SampleSize,OFFSET(Population!$A$4,RandomNumbers!BX381,0),""))</f>
        <v/>
      </c>
      <c r="BY384" s="7" t="str">
        <f>IF(RIGHT(BY$4,LEN(BY$4)-1)*1&gt;NumSamples,"",IF($A384&lt;=SampleSize,OFFSET(Population!$A$4,RandomNumbers!BY381,0),""))</f>
        <v/>
      </c>
      <c r="BZ384" s="7" t="str">
        <f>IF(RIGHT(BZ$4,LEN(BZ$4)-1)*1&gt;NumSamples,"",IF($A384&lt;=SampleSize,OFFSET(Population!$A$4,RandomNumbers!BZ381,0),""))</f>
        <v/>
      </c>
      <c r="CA384" s="7" t="str">
        <f>IF(RIGHT(CA$4,LEN(CA$4)-1)*1&gt;NumSamples,"",IF($A384&lt;=SampleSize,OFFSET(Population!$A$4,RandomNumbers!CA381,0),""))</f>
        <v/>
      </c>
      <c r="CB384" s="7" t="str">
        <f>IF(RIGHT(CB$4,LEN(CB$4)-1)*1&gt;NumSamples,"",IF($A384&lt;=SampleSize,OFFSET(Population!$A$4,RandomNumbers!CB381,0),""))</f>
        <v/>
      </c>
      <c r="CC384" s="7" t="str">
        <f>IF(RIGHT(CC$4,LEN(CC$4)-1)*1&gt;NumSamples,"",IF($A384&lt;=SampleSize,OFFSET(Population!$A$4,RandomNumbers!CC381,0),""))</f>
        <v/>
      </c>
      <c r="CD384" s="7" t="str">
        <f>IF(RIGHT(CD$4,LEN(CD$4)-1)*1&gt;NumSamples,"",IF($A384&lt;=SampleSize,OFFSET(Population!$A$4,RandomNumbers!CD381,0),""))</f>
        <v/>
      </c>
      <c r="CE384" s="7" t="str">
        <f>IF(RIGHT(CE$4,LEN(CE$4)-1)*1&gt;NumSamples,"",IF($A384&lt;=SampleSize,OFFSET(Population!$A$4,RandomNumbers!CE381,0),""))</f>
        <v/>
      </c>
      <c r="CF384" s="7" t="str">
        <f>IF(RIGHT(CF$4,LEN(CF$4)-1)*1&gt;NumSamples,"",IF($A384&lt;=SampleSize,OFFSET(Population!$A$4,RandomNumbers!CF381,0),""))</f>
        <v/>
      </c>
      <c r="CG384" s="7" t="str">
        <f>IF(RIGHT(CG$4,LEN(CG$4)-1)*1&gt;NumSamples,"",IF($A384&lt;=SampleSize,OFFSET(Population!$A$4,RandomNumbers!CG381,0),""))</f>
        <v/>
      </c>
      <c r="CH384" s="7" t="str">
        <f>IF(RIGHT(CH$4,LEN(CH$4)-1)*1&gt;NumSamples,"",IF($A384&lt;=SampleSize,OFFSET(Population!$A$4,RandomNumbers!CH381,0),""))</f>
        <v/>
      </c>
      <c r="CI384" s="7" t="str">
        <f>IF(RIGHT(CI$4,LEN(CI$4)-1)*1&gt;NumSamples,"",IF($A384&lt;=SampleSize,OFFSET(Population!$A$4,RandomNumbers!CI381,0),""))</f>
        <v/>
      </c>
      <c r="CJ384" s="7" t="str">
        <f>IF(RIGHT(CJ$4,LEN(CJ$4)-1)*1&gt;NumSamples,"",IF($A384&lt;=SampleSize,OFFSET(Population!$A$4,RandomNumbers!CJ381,0),""))</f>
        <v/>
      </c>
      <c r="CK384" s="7" t="str">
        <f>IF(RIGHT(CK$4,LEN(CK$4)-1)*1&gt;NumSamples,"",IF($A384&lt;=SampleSize,OFFSET(Population!$A$4,RandomNumbers!CK381,0),""))</f>
        <v/>
      </c>
      <c r="CL384" s="7" t="str">
        <f>IF(RIGHT(CL$4,LEN(CL$4)-1)*1&gt;NumSamples,"",IF($A384&lt;=SampleSize,OFFSET(Population!$A$4,RandomNumbers!CL381,0),""))</f>
        <v/>
      </c>
      <c r="CM384" s="7" t="str">
        <f>IF(RIGHT(CM$4,LEN(CM$4)-1)*1&gt;NumSamples,"",IF($A384&lt;=SampleSize,OFFSET(Population!$A$4,RandomNumbers!CM381,0),""))</f>
        <v/>
      </c>
      <c r="CN384" s="7" t="str">
        <f>IF(RIGHT(CN$4,LEN(CN$4)-1)*1&gt;NumSamples,"",IF($A384&lt;=SampleSize,OFFSET(Population!$A$4,RandomNumbers!CN381,0),""))</f>
        <v/>
      </c>
      <c r="CO384" s="7" t="str">
        <f>IF(RIGHT(CO$4,LEN(CO$4)-1)*1&gt;NumSamples,"",IF($A384&lt;=SampleSize,OFFSET(Population!$A$4,RandomNumbers!CO381,0),""))</f>
        <v/>
      </c>
      <c r="CP384" s="7" t="str">
        <f>IF(RIGHT(CP$4,LEN(CP$4)-1)*1&gt;NumSamples,"",IF($A384&lt;=SampleSize,OFFSET(Population!$A$4,RandomNumbers!CP381,0),""))</f>
        <v/>
      </c>
      <c r="CQ384" s="7" t="str">
        <f>IF(RIGHT(CQ$4,LEN(CQ$4)-1)*1&gt;NumSamples,"",IF($A384&lt;=SampleSize,OFFSET(Population!$A$4,RandomNumbers!CQ381,0),""))</f>
        <v/>
      </c>
      <c r="CR384" s="7" t="str">
        <f>IF(RIGHT(CR$4,LEN(CR$4)-1)*1&gt;NumSamples,"",IF($A384&lt;=SampleSize,OFFSET(Population!$A$4,RandomNumbers!CR381,0),""))</f>
        <v/>
      </c>
      <c r="CS384" s="7" t="str">
        <f>IF(RIGHT(CS$4,LEN(CS$4)-1)*1&gt;NumSamples,"",IF($A384&lt;=SampleSize,OFFSET(Population!$A$4,RandomNumbers!CS381,0),""))</f>
        <v/>
      </c>
      <c r="CT384" s="7" t="str">
        <f>IF(RIGHT(CT$4,LEN(CT$4)-1)*1&gt;NumSamples,"",IF($A384&lt;=SampleSize,OFFSET(Population!$A$4,RandomNumbers!CT381,0),""))</f>
        <v/>
      </c>
      <c r="CU384" s="7" t="str">
        <f>IF(RIGHT(CU$4,LEN(CU$4)-1)*1&gt;NumSamples,"",IF($A384&lt;=SampleSize,OFFSET(Population!$A$4,RandomNumbers!CU381,0),""))</f>
        <v/>
      </c>
      <c r="CV384" s="7" t="str">
        <f>IF(RIGHT(CV$4,LEN(CV$4)-1)*1&gt;NumSamples,"",IF($A384&lt;=SampleSize,OFFSET(Population!$A$4,RandomNumbers!CV381,0),""))</f>
        <v/>
      </c>
      <c r="CW384" s="7" t="str">
        <f>IF(RIGHT(CW$4,LEN(CW$4)-1)*1&gt;NumSamples,"",IF($A384&lt;=SampleSize,OFFSET(Population!$A$4,RandomNumbers!CW381,0),""))</f>
        <v/>
      </c>
    </row>
    <row r="385" ht="14.25" customHeight="1">
      <c r="A385" s="7">
        <v>381.0</v>
      </c>
      <c r="B385" s="7" t="str">
        <f>IF(RIGHT(B$4,LEN(B$4)-1)*1&gt;NumSamples,"",IF($A385&lt;=SampleSize,OFFSET(Population!$A$4,RandomNumbers!B382,0),""))</f>
        <v/>
      </c>
      <c r="C385" s="7" t="str">
        <f>IF(RIGHT(C$4,LEN(C$4)-1)*1&gt;NumSamples,"",IF($A385&lt;=SampleSize,OFFSET(Population!$A$4,RandomNumbers!C382,0),""))</f>
        <v/>
      </c>
      <c r="D385" s="7" t="str">
        <f>IF(RIGHT(D$4,LEN(D$4)-1)*1&gt;NumSamples,"",IF($A385&lt;=SampleSize,OFFSET(Population!$A$4,RandomNumbers!D382,0),""))</f>
        <v/>
      </c>
      <c r="E385" s="7" t="str">
        <f>IF(RIGHT(E$4,LEN(E$4)-1)*1&gt;NumSamples,"",IF($A385&lt;=SampleSize,OFFSET(Population!$A$4,RandomNumbers!E382,0),""))</f>
        <v/>
      </c>
      <c r="F385" s="7" t="str">
        <f>IF(RIGHT(F$4,LEN(F$4)-1)*1&gt;NumSamples,"",IF($A385&lt;=SampleSize,OFFSET(Population!$A$4,RandomNumbers!F382,0),""))</f>
        <v/>
      </c>
      <c r="G385" s="7" t="str">
        <f>IF(RIGHT(G$4,LEN(G$4)-1)*1&gt;NumSamples,"",IF($A385&lt;=SampleSize,OFFSET(Population!$A$4,RandomNumbers!G382,0),""))</f>
        <v/>
      </c>
      <c r="H385" s="7" t="str">
        <f>IF(RIGHT(H$4,LEN(H$4)-1)*1&gt;NumSamples,"",IF($A385&lt;=SampleSize,OFFSET(Population!$A$4,RandomNumbers!H382,0),""))</f>
        <v/>
      </c>
      <c r="I385" s="7" t="str">
        <f>IF(RIGHT(I$4,LEN(I$4)-1)*1&gt;NumSamples,"",IF($A385&lt;=SampleSize,OFFSET(Population!$A$4,RandomNumbers!I382,0),""))</f>
        <v/>
      </c>
      <c r="J385" s="7" t="str">
        <f>IF(RIGHT(J$4,LEN(J$4)-1)*1&gt;NumSamples,"",IF($A385&lt;=SampleSize,OFFSET(Population!$A$4,RandomNumbers!J382,0),""))</f>
        <v/>
      </c>
      <c r="K385" s="7" t="str">
        <f>IF(RIGHT(K$4,LEN(K$4)-1)*1&gt;NumSamples,"",IF($A385&lt;=SampleSize,OFFSET(Population!$A$4,RandomNumbers!K382,0),""))</f>
        <v/>
      </c>
      <c r="L385" s="7" t="str">
        <f>IF(RIGHT(L$4,LEN(L$4)-1)*1&gt;NumSamples,"",IF($A385&lt;=SampleSize,OFFSET(Population!$A$4,RandomNumbers!L382,0),""))</f>
        <v/>
      </c>
      <c r="M385" s="7" t="str">
        <f>IF(RIGHT(M$4,LEN(M$4)-1)*1&gt;NumSamples,"",IF($A385&lt;=SampleSize,OFFSET(Population!$A$4,RandomNumbers!M382,0),""))</f>
        <v/>
      </c>
      <c r="N385" s="7" t="str">
        <f>IF(RIGHT(N$4,LEN(N$4)-1)*1&gt;NumSamples,"",IF($A385&lt;=SampleSize,OFFSET(Population!$A$4,RandomNumbers!N382,0),""))</f>
        <v/>
      </c>
      <c r="O385" s="7" t="str">
        <f>IF(RIGHT(O$4,LEN(O$4)-1)*1&gt;NumSamples,"",IF($A385&lt;=SampleSize,OFFSET(Population!$A$4,RandomNumbers!O382,0),""))</f>
        <v/>
      </c>
      <c r="P385" s="7" t="str">
        <f>IF(RIGHT(P$4,LEN(P$4)-1)*1&gt;NumSamples,"",IF($A385&lt;=SampleSize,OFFSET(Population!$A$4,RandomNumbers!P382,0),""))</f>
        <v/>
      </c>
      <c r="Q385" s="7" t="str">
        <f>IF(RIGHT(Q$4,LEN(Q$4)-1)*1&gt;NumSamples,"",IF($A385&lt;=SampleSize,OFFSET(Population!$A$4,RandomNumbers!Q382,0),""))</f>
        <v/>
      </c>
      <c r="R385" s="7" t="str">
        <f>IF(RIGHT(R$4,LEN(R$4)-1)*1&gt;NumSamples,"",IF($A385&lt;=SampleSize,OFFSET(Population!$A$4,RandomNumbers!R382,0),""))</f>
        <v/>
      </c>
      <c r="S385" s="7" t="str">
        <f>IF(RIGHT(S$4,LEN(S$4)-1)*1&gt;NumSamples,"",IF($A385&lt;=SampleSize,OFFSET(Population!$A$4,RandomNumbers!S382,0),""))</f>
        <v/>
      </c>
      <c r="T385" s="7" t="str">
        <f>IF(RIGHT(T$4,LEN(T$4)-1)*1&gt;NumSamples,"",IF($A385&lt;=SampleSize,OFFSET(Population!$A$4,RandomNumbers!T382,0),""))</f>
        <v/>
      </c>
      <c r="U385" s="7" t="str">
        <f>IF(RIGHT(U$4,LEN(U$4)-1)*1&gt;NumSamples,"",IF($A385&lt;=SampleSize,OFFSET(Population!$A$4,RandomNumbers!U382,0),""))</f>
        <v/>
      </c>
      <c r="V385" s="7" t="str">
        <f>IF(RIGHT(V$4,LEN(V$4)-1)*1&gt;NumSamples,"",IF($A385&lt;=SampleSize,OFFSET(Population!$A$4,RandomNumbers!V382,0),""))</f>
        <v/>
      </c>
      <c r="W385" s="7" t="str">
        <f>IF(RIGHT(W$4,LEN(W$4)-1)*1&gt;NumSamples,"",IF($A385&lt;=SampleSize,OFFSET(Population!$A$4,RandomNumbers!W382,0),""))</f>
        <v/>
      </c>
      <c r="X385" s="7" t="str">
        <f>IF(RIGHT(X$4,LEN(X$4)-1)*1&gt;NumSamples,"",IF($A385&lt;=SampleSize,OFFSET(Population!$A$4,RandomNumbers!X382,0),""))</f>
        <v/>
      </c>
      <c r="Y385" s="7" t="str">
        <f>IF(RIGHT(Y$4,LEN(Y$4)-1)*1&gt;NumSamples,"",IF($A385&lt;=SampleSize,OFFSET(Population!$A$4,RandomNumbers!Y382,0),""))</f>
        <v/>
      </c>
      <c r="Z385" s="7" t="str">
        <f>IF(RIGHT(Z$4,LEN(Z$4)-1)*1&gt;NumSamples,"",IF($A385&lt;=SampleSize,OFFSET(Population!$A$4,RandomNumbers!Z382,0),""))</f>
        <v/>
      </c>
      <c r="AA385" s="7" t="str">
        <f>IF(RIGHT(AA$4,LEN(AA$4)-1)*1&gt;NumSamples,"",IF($A385&lt;=SampleSize,OFFSET(Population!$A$4,RandomNumbers!AA382,0),""))</f>
        <v/>
      </c>
      <c r="AB385" s="7" t="str">
        <f>IF(RIGHT(AB$4,LEN(AB$4)-1)*1&gt;NumSamples,"",IF($A385&lt;=SampleSize,OFFSET(Population!$A$4,RandomNumbers!AB382,0),""))</f>
        <v/>
      </c>
      <c r="AC385" s="7" t="str">
        <f>IF(RIGHT(AC$4,LEN(AC$4)-1)*1&gt;NumSamples,"",IF($A385&lt;=SampleSize,OFFSET(Population!$A$4,RandomNumbers!AC382,0),""))</f>
        <v/>
      </c>
      <c r="AD385" s="7" t="str">
        <f>IF(RIGHT(AD$4,LEN(AD$4)-1)*1&gt;NumSamples,"",IF($A385&lt;=SampleSize,OFFSET(Population!$A$4,RandomNumbers!AD382,0),""))</f>
        <v/>
      </c>
      <c r="AE385" s="7" t="str">
        <f>IF(RIGHT(AE$4,LEN(AE$4)-1)*1&gt;NumSamples,"",IF($A385&lt;=SampleSize,OFFSET(Population!$A$4,RandomNumbers!AE382,0),""))</f>
        <v/>
      </c>
      <c r="AF385" s="7" t="str">
        <f>IF(RIGHT(AF$4,LEN(AF$4)-1)*1&gt;NumSamples,"",IF($A385&lt;=SampleSize,OFFSET(Population!$A$4,RandomNumbers!AF382,0),""))</f>
        <v/>
      </c>
      <c r="AG385" s="7" t="str">
        <f>IF(RIGHT(AG$4,LEN(AG$4)-1)*1&gt;NumSamples,"",IF($A385&lt;=SampleSize,OFFSET(Population!$A$4,RandomNumbers!AG382,0),""))</f>
        <v/>
      </c>
      <c r="AH385" s="7" t="str">
        <f>IF(RIGHT(AH$4,LEN(AH$4)-1)*1&gt;NumSamples,"",IF($A385&lt;=SampleSize,OFFSET(Population!$A$4,RandomNumbers!AH382,0),""))</f>
        <v/>
      </c>
      <c r="AI385" s="7" t="str">
        <f>IF(RIGHT(AI$4,LEN(AI$4)-1)*1&gt;NumSamples,"",IF($A385&lt;=SampleSize,OFFSET(Population!$A$4,RandomNumbers!AI382,0),""))</f>
        <v/>
      </c>
      <c r="AJ385" s="7" t="str">
        <f>IF(RIGHT(AJ$4,LEN(AJ$4)-1)*1&gt;NumSamples,"",IF($A385&lt;=SampleSize,OFFSET(Population!$A$4,RandomNumbers!AJ382,0),""))</f>
        <v/>
      </c>
      <c r="AK385" s="7" t="str">
        <f>IF(RIGHT(AK$4,LEN(AK$4)-1)*1&gt;NumSamples,"",IF($A385&lt;=SampleSize,OFFSET(Population!$A$4,RandomNumbers!AK382,0),""))</f>
        <v/>
      </c>
      <c r="AL385" s="7" t="str">
        <f>IF(RIGHT(AL$4,LEN(AL$4)-1)*1&gt;NumSamples,"",IF($A385&lt;=SampleSize,OFFSET(Population!$A$4,RandomNumbers!AL382,0),""))</f>
        <v/>
      </c>
      <c r="AM385" s="7" t="str">
        <f>IF(RIGHT(AM$4,LEN(AM$4)-1)*1&gt;NumSamples,"",IF($A385&lt;=SampleSize,OFFSET(Population!$A$4,RandomNumbers!AM382,0),""))</f>
        <v/>
      </c>
      <c r="AN385" s="7" t="str">
        <f>IF(RIGHT(AN$4,LEN(AN$4)-1)*1&gt;NumSamples,"",IF($A385&lt;=SampleSize,OFFSET(Population!$A$4,RandomNumbers!AN382,0),""))</f>
        <v/>
      </c>
      <c r="AO385" s="7" t="str">
        <f>IF(RIGHT(AO$4,LEN(AO$4)-1)*1&gt;NumSamples,"",IF($A385&lt;=SampleSize,OFFSET(Population!$A$4,RandomNumbers!AO382,0),""))</f>
        <v/>
      </c>
      <c r="AP385" s="7" t="str">
        <f>IF(RIGHT(AP$4,LEN(AP$4)-1)*1&gt;NumSamples,"",IF($A385&lt;=SampleSize,OFFSET(Population!$A$4,RandomNumbers!AP382,0),""))</f>
        <v/>
      </c>
      <c r="AQ385" s="7" t="str">
        <f>IF(RIGHT(AQ$4,LEN(AQ$4)-1)*1&gt;NumSamples,"",IF($A385&lt;=SampleSize,OFFSET(Population!$A$4,RandomNumbers!AQ382,0),""))</f>
        <v/>
      </c>
      <c r="AR385" s="7" t="str">
        <f>IF(RIGHT(AR$4,LEN(AR$4)-1)*1&gt;NumSamples,"",IF($A385&lt;=SampleSize,OFFSET(Population!$A$4,RandomNumbers!AR382,0),""))</f>
        <v/>
      </c>
      <c r="AS385" s="7" t="str">
        <f>IF(RIGHT(AS$4,LEN(AS$4)-1)*1&gt;NumSamples,"",IF($A385&lt;=SampleSize,OFFSET(Population!$A$4,RandomNumbers!AS382,0),""))</f>
        <v/>
      </c>
      <c r="AT385" s="7" t="str">
        <f>IF(RIGHT(AT$4,LEN(AT$4)-1)*1&gt;NumSamples,"",IF($A385&lt;=SampleSize,OFFSET(Population!$A$4,RandomNumbers!AT382,0),""))</f>
        <v/>
      </c>
      <c r="AU385" s="7" t="str">
        <f>IF(RIGHT(AU$4,LEN(AU$4)-1)*1&gt;NumSamples,"",IF($A385&lt;=SampleSize,OFFSET(Population!$A$4,RandomNumbers!AU382,0),""))</f>
        <v/>
      </c>
      <c r="AV385" s="7" t="str">
        <f>IF(RIGHT(AV$4,LEN(AV$4)-1)*1&gt;NumSamples,"",IF($A385&lt;=SampleSize,OFFSET(Population!$A$4,RandomNumbers!AV382,0),""))</f>
        <v/>
      </c>
      <c r="AW385" s="7" t="str">
        <f>IF(RIGHT(AW$4,LEN(AW$4)-1)*1&gt;NumSamples,"",IF($A385&lt;=SampleSize,OFFSET(Population!$A$4,RandomNumbers!AW382,0),""))</f>
        <v/>
      </c>
      <c r="AX385" s="7" t="str">
        <f>IF(RIGHT(AX$4,LEN(AX$4)-1)*1&gt;NumSamples,"",IF($A385&lt;=SampleSize,OFFSET(Population!$A$4,RandomNumbers!AX382,0),""))</f>
        <v/>
      </c>
      <c r="AY385" s="7" t="str">
        <f>IF(RIGHT(AY$4,LEN(AY$4)-1)*1&gt;NumSamples,"",IF($A385&lt;=SampleSize,OFFSET(Population!$A$4,RandomNumbers!AY382,0),""))</f>
        <v/>
      </c>
      <c r="AZ385" s="7" t="str">
        <f>IF(RIGHT(AZ$4,LEN(AZ$4)-1)*1&gt;NumSamples,"",IF($A385&lt;=SampleSize,OFFSET(Population!$A$4,RandomNumbers!AZ382,0),""))</f>
        <v/>
      </c>
      <c r="BA385" s="7" t="str">
        <f>IF(RIGHT(BA$4,LEN(BA$4)-1)*1&gt;NumSamples,"",IF($A385&lt;=SampleSize,OFFSET(Population!$A$4,RandomNumbers!BA382,0),""))</f>
        <v/>
      </c>
      <c r="BB385" s="7" t="str">
        <f>IF(RIGHT(BB$4,LEN(BB$4)-1)*1&gt;NumSamples,"",IF($A385&lt;=SampleSize,OFFSET(Population!$A$4,RandomNumbers!BB382,0),""))</f>
        <v/>
      </c>
      <c r="BC385" s="7" t="str">
        <f>IF(RIGHT(BC$4,LEN(BC$4)-1)*1&gt;NumSamples,"",IF($A385&lt;=SampleSize,OFFSET(Population!$A$4,RandomNumbers!BC382,0),""))</f>
        <v/>
      </c>
      <c r="BD385" s="7" t="str">
        <f>IF(RIGHT(BD$4,LEN(BD$4)-1)*1&gt;NumSamples,"",IF($A385&lt;=SampleSize,OFFSET(Population!$A$4,RandomNumbers!BD382,0),""))</f>
        <v/>
      </c>
      <c r="BE385" s="7" t="str">
        <f>IF(RIGHT(BE$4,LEN(BE$4)-1)*1&gt;NumSamples,"",IF($A385&lt;=SampleSize,OFFSET(Population!$A$4,RandomNumbers!BE382,0),""))</f>
        <v/>
      </c>
      <c r="BF385" s="7" t="str">
        <f>IF(RIGHT(BF$4,LEN(BF$4)-1)*1&gt;NumSamples,"",IF($A385&lt;=SampleSize,OFFSET(Population!$A$4,RandomNumbers!BF382,0),""))</f>
        <v/>
      </c>
      <c r="BG385" s="7" t="str">
        <f>IF(RIGHT(BG$4,LEN(BG$4)-1)*1&gt;NumSamples,"",IF($A385&lt;=SampleSize,OFFSET(Population!$A$4,RandomNumbers!BG382,0),""))</f>
        <v/>
      </c>
      <c r="BH385" s="7" t="str">
        <f>IF(RIGHT(BH$4,LEN(BH$4)-1)*1&gt;NumSamples,"",IF($A385&lt;=SampleSize,OFFSET(Population!$A$4,RandomNumbers!BH382,0),""))</f>
        <v/>
      </c>
      <c r="BI385" s="7" t="str">
        <f>IF(RIGHT(BI$4,LEN(BI$4)-1)*1&gt;NumSamples,"",IF($A385&lt;=SampleSize,OFFSET(Population!$A$4,RandomNumbers!BI382,0),""))</f>
        <v/>
      </c>
      <c r="BJ385" s="7" t="str">
        <f>IF(RIGHT(BJ$4,LEN(BJ$4)-1)*1&gt;NumSamples,"",IF($A385&lt;=SampleSize,OFFSET(Population!$A$4,RandomNumbers!BJ382,0),""))</f>
        <v/>
      </c>
      <c r="BK385" s="7" t="str">
        <f>IF(RIGHT(BK$4,LEN(BK$4)-1)*1&gt;NumSamples,"",IF($A385&lt;=SampleSize,OFFSET(Population!$A$4,RandomNumbers!BK382,0),""))</f>
        <v/>
      </c>
      <c r="BL385" s="7" t="str">
        <f>IF(RIGHT(BL$4,LEN(BL$4)-1)*1&gt;NumSamples,"",IF($A385&lt;=SampleSize,OFFSET(Population!$A$4,RandomNumbers!BL382,0),""))</f>
        <v/>
      </c>
      <c r="BM385" s="7" t="str">
        <f>IF(RIGHT(BM$4,LEN(BM$4)-1)*1&gt;NumSamples,"",IF($A385&lt;=SampleSize,OFFSET(Population!$A$4,RandomNumbers!BM382,0),""))</f>
        <v/>
      </c>
      <c r="BN385" s="7" t="str">
        <f>IF(RIGHT(BN$4,LEN(BN$4)-1)*1&gt;NumSamples,"",IF($A385&lt;=SampleSize,OFFSET(Population!$A$4,RandomNumbers!BN382,0),""))</f>
        <v/>
      </c>
      <c r="BO385" s="7" t="str">
        <f>IF(RIGHT(BO$4,LEN(BO$4)-1)*1&gt;NumSamples,"",IF($A385&lt;=SampleSize,OFFSET(Population!$A$4,RandomNumbers!BO382,0),""))</f>
        <v/>
      </c>
      <c r="BP385" s="7" t="str">
        <f>IF(RIGHT(BP$4,LEN(BP$4)-1)*1&gt;NumSamples,"",IF($A385&lt;=SampleSize,OFFSET(Population!$A$4,RandomNumbers!BP382,0),""))</f>
        <v/>
      </c>
      <c r="BQ385" s="7" t="str">
        <f>IF(RIGHT(BQ$4,LEN(BQ$4)-1)*1&gt;NumSamples,"",IF($A385&lt;=SampleSize,OFFSET(Population!$A$4,RandomNumbers!BQ382,0),""))</f>
        <v/>
      </c>
      <c r="BR385" s="7" t="str">
        <f>IF(RIGHT(BR$4,LEN(BR$4)-1)*1&gt;NumSamples,"",IF($A385&lt;=SampleSize,OFFSET(Population!$A$4,RandomNumbers!BR382,0),""))</f>
        <v/>
      </c>
      <c r="BS385" s="7" t="str">
        <f>IF(RIGHT(BS$4,LEN(BS$4)-1)*1&gt;NumSamples,"",IF($A385&lt;=SampleSize,OFFSET(Population!$A$4,RandomNumbers!BS382,0),""))</f>
        <v/>
      </c>
      <c r="BT385" s="7" t="str">
        <f>IF(RIGHT(BT$4,LEN(BT$4)-1)*1&gt;NumSamples,"",IF($A385&lt;=SampleSize,OFFSET(Population!$A$4,RandomNumbers!BT382,0),""))</f>
        <v/>
      </c>
      <c r="BU385" s="7" t="str">
        <f>IF(RIGHT(BU$4,LEN(BU$4)-1)*1&gt;NumSamples,"",IF($A385&lt;=SampleSize,OFFSET(Population!$A$4,RandomNumbers!BU382,0),""))</f>
        <v/>
      </c>
      <c r="BV385" s="7" t="str">
        <f>IF(RIGHT(BV$4,LEN(BV$4)-1)*1&gt;NumSamples,"",IF($A385&lt;=SampleSize,OFFSET(Population!$A$4,RandomNumbers!BV382,0),""))</f>
        <v/>
      </c>
      <c r="BW385" s="7" t="str">
        <f>IF(RIGHT(BW$4,LEN(BW$4)-1)*1&gt;NumSamples,"",IF($A385&lt;=SampleSize,OFFSET(Population!$A$4,RandomNumbers!BW382,0),""))</f>
        <v/>
      </c>
      <c r="BX385" s="7" t="str">
        <f>IF(RIGHT(BX$4,LEN(BX$4)-1)*1&gt;NumSamples,"",IF($A385&lt;=SampleSize,OFFSET(Population!$A$4,RandomNumbers!BX382,0),""))</f>
        <v/>
      </c>
      <c r="BY385" s="7" t="str">
        <f>IF(RIGHT(BY$4,LEN(BY$4)-1)*1&gt;NumSamples,"",IF($A385&lt;=SampleSize,OFFSET(Population!$A$4,RandomNumbers!BY382,0),""))</f>
        <v/>
      </c>
      <c r="BZ385" s="7" t="str">
        <f>IF(RIGHT(BZ$4,LEN(BZ$4)-1)*1&gt;NumSamples,"",IF($A385&lt;=SampleSize,OFFSET(Population!$A$4,RandomNumbers!BZ382,0),""))</f>
        <v/>
      </c>
      <c r="CA385" s="7" t="str">
        <f>IF(RIGHT(CA$4,LEN(CA$4)-1)*1&gt;NumSamples,"",IF($A385&lt;=SampleSize,OFFSET(Population!$A$4,RandomNumbers!CA382,0),""))</f>
        <v/>
      </c>
      <c r="CB385" s="7" t="str">
        <f>IF(RIGHT(CB$4,LEN(CB$4)-1)*1&gt;NumSamples,"",IF($A385&lt;=SampleSize,OFFSET(Population!$A$4,RandomNumbers!CB382,0),""))</f>
        <v/>
      </c>
      <c r="CC385" s="7" t="str">
        <f>IF(RIGHT(CC$4,LEN(CC$4)-1)*1&gt;NumSamples,"",IF($A385&lt;=SampleSize,OFFSET(Population!$A$4,RandomNumbers!CC382,0),""))</f>
        <v/>
      </c>
      <c r="CD385" s="7" t="str">
        <f>IF(RIGHT(CD$4,LEN(CD$4)-1)*1&gt;NumSamples,"",IF($A385&lt;=SampleSize,OFFSET(Population!$A$4,RandomNumbers!CD382,0),""))</f>
        <v/>
      </c>
      <c r="CE385" s="7" t="str">
        <f>IF(RIGHT(CE$4,LEN(CE$4)-1)*1&gt;NumSamples,"",IF($A385&lt;=SampleSize,OFFSET(Population!$A$4,RandomNumbers!CE382,0),""))</f>
        <v/>
      </c>
      <c r="CF385" s="7" t="str">
        <f>IF(RIGHT(CF$4,LEN(CF$4)-1)*1&gt;NumSamples,"",IF($A385&lt;=SampleSize,OFFSET(Population!$A$4,RandomNumbers!CF382,0),""))</f>
        <v/>
      </c>
      <c r="CG385" s="7" t="str">
        <f>IF(RIGHT(CG$4,LEN(CG$4)-1)*1&gt;NumSamples,"",IF($A385&lt;=SampleSize,OFFSET(Population!$A$4,RandomNumbers!CG382,0),""))</f>
        <v/>
      </c>
      <c r="CH385" s="7" t="str">
        <f>IF(RIGHT(CH$4,LEN(CH$4)-1)*1&gt;NumSamples,"",IF($A385&lt;=SampleSize,OFFSET(Population!$A$4,RandomNumbers!CH382,0),""))</f>
        <v/>
      </c>
      <c r="CI385" s="7" t="str">
        <f>IF(RIGHT(CI$4,LEN(CI$4)-1)*1&gt;NumSamples,"",IF($A385&lt;=SampleSize,OFFSET(Population!$A$4,RandomNumbers!CI382,0),""))</f>
        <v/>
      </c>
      <c r="CJ385" s="7" t="str">
        <f>IF(RIGHT(CJ$4,LEN(CJ$4)-1)*1&gt;NumSamples,"",IF($A385&lt;=SampleSize,OFFSET(Population!$A$4,RandomNumbers!CJ382,0),""))</f>
        <v/>
      </c>
      <c r="CK385" s="7" t="str">
        <f>IF(RIGHT(CK$4,LEN(CK$4)-1)*1&gt;NumSamples,"",IF($A385&lt;=SampleSize,OFFSET(Population!$A$4,RandomNumbers!CK382,0),""))</f>
        <v/>
      </c>
      <c r="CL385" s="7" t="str">
        <f>IF(RIGHT(CL$4,LEN(CL$4)-1)*1&gt;NumSamples,"",IF($A385&lt;=SampleSize,OFFSET(Population!$A$4,RandomNumbers!CL382,0),""))</f>
        <v/>
      </c>
      <c r="CM385" s="7" t="str">
        <f>IF(RIGHT(CM$4,LEN(CM$4)-1)*1&gt;NumSamples,"",IF($A385&lt;=SampleSize,OFFSET(Population!$A$4,RandomNumbers!CM382,0),""))</f>
        <v/>
      </c>
      <c r="CN385" s="7" t="str">
        <f>IF(RIGHT(CN$4,LEN(CN$4)-1)*1&gt;NumSamples,"",IF($A385&lt;=SampleSize,OFFSET(Population!$A$4,RandomNumbers!CN382,0),""))</f>
        <v/>
      </c>
      <c r="CO385" s="7" t="str">
        <f>IF(RIGHT(CO$4,LEN(CO$4)-1)*1&gt;NumSamples,"",IF($A385&lt;=SampleSize,OFFSET(Population!$A$4,RandomNumbers!CO382,0),""))</f>
        <v/>
      </c>
      <c r="CP385" s="7" t="str">
        <f>IF(RIGHT(CP$4,LEN(CP$4)-1)*1&gt;NumSamples,"",IF($A385&lt;=SampleSize,OFFSET(Population!$A$4,RandomNumbers!CP382,0),""))</f>
        <v/>
      </c>
      <c r="CQ385" s="7" t="str">
        <f>IF(RIGHT(CQ$4,LEN(CQ$4)-1)*1&gt;NumSamples,"",IF($A385&lt;=SampleSize,OFFSET(Population!$A$4,RandomNumbers!CQ382,0),""))</f>
        <v/>
      </c>
      <c r="CR385" s="7" t="str">
        <f>IF(RIGHT(CR$4,LEN(CR$4)-1)*1&gt;NumSamples,"",IF($A385&lt;=SampleSize,OFFSET(Population!$A$4,RandomNumbers!CR382,0),""))</f>
        <v/>
      </c>
      <c r="CS385" s="7" t="str">
        <f>IF(RIGHT(CS$4,LEN(CS$4)-1)*1&gt;NumSamples,"",IF($A385&lt;=SampleSize,OFFSET(Population!$A$4,RandomNumbers!CS382,0),""))</f>
        <v/>
      </c>
      <c r="CT385" s="7" t="str">
        <f>IF(RIGHT(CT$4,LEN(CT$4)-1)*1&gt;NumSamples,"",IF($A385&lt;=SampleSize,OFFSET(Population!$A$4,RandomNumbers!CT382,0),""))</f>
        <v/>
      </c>
      <c r="CU385" s="7" t="str">
        <f>IF(RIGHT(CU$4,LEN(CU$4)-1)*1&gt;NumSamples,"",IF($A385&lt;=SampleSize,OFFSET(Population!$A$4,RandomNumbers!CU382,0),""))</f>
        <v/>
      </c>
      <c r="CV385" s="7" t="str">
        <f>IF(RIGHT(CV$4,LEN(CV$4)-1)*1&gt;NumSamples,"",IF($A385&lt;=SampleSize,OFFSET(Population!$A$4,RandomNumbers!CV382,0),""))</f>
        <v/>
      </c>
      <c r="CW385" s="7" t="str">
        <f>IF(RIGHT(CW$4,LEN(CW$4)-1)*1&gt;NumSamples,"",IF($A385&lt;=SampleSize,OFFSET(Population!$A$4,RandomNumbers!CW382,0),""))</f>
        <v/>
      </c>
    </row>
    <row r="386" ht="14.25" customHeight="1">
      <c r="A386" s="7">
        <v>382.0</v>
      </c>
      <c r="B386" s="7" t="str">
        <f>IF(RIGHT(B$4,LEN(B$4)-1)*1&gt;NumSamples,"",IF($A386&lt;=SampleSize,OFFSET(Population!$A$4,RandomNumbers!B383,0),""))</f>
        <v/>
      </c>
      <c r="C386" s="7" t="str">
        <f>IF(RIGHT(C$4,LEN(C$4)-1)*1&gt;NumSamples,"",IF($A386&lt;=SampleSize,OFFSET(Population!$A$4,RandomNumbers!C383,0),""))</f>
        <v/>
      </c>
      <c r="D386" s="7" t="str">
        <f>IF(RIGHT(D$4,LEN(D$4)-1)*1&gt;NumSamples,"",IF($A386&lt;=SampleSize,OFFSET(Population!$A$4,RandomNumbers!D383,0),""))</f>
        <v/>
      </c>
      <c r="E386" s="7" t="str">
        <f>IF(RIGHT(E$4,LEN(E$4)-1)*1&gt;NumSamples,"",IF($A386&lt;=SampleSize,OFFSET(Population!$A$4,RandomNumbers!E383,0),""))</f>
        <v/>
      </c>
      <c r="F386" s="7" t="str">
        <f>IF(RIGHT(F$4,LEN(F$4)-1)*1&gt;NumSamples,"",IF($A386&lt;=SampleSize,OFFSET(Population!$A$4,RandomNumbers!F383,0),""))</f>
        <v/>
      </c>
      <c r="G386" s="7" t="str">
        <f>IF(RIGHT(G$4,LEN(G$4)-1)*1&gt;NumSamples,"",IF($A386&lt;=SampleSize,OFFSET(Population!$A$4,RandomNumbers!G383,0),""))</f>
        <v/>
      </c>
      <c r="H386" s="7" t="str">
        <f>IF(RIGHT(H$4,LEN(H$4)-1)*1&gt;NumSamples,"",IF($A386&lt;=SampleSize,OFFSET(Population!$A$4,RandomNumbers!H383,0),""))</f>
        <v/>
      </c>
      <c r="I386" s="7" t="str">
        <f>IF(RIGHT(I$4,LEN(I$4)-1)*1&gt;NumSamples,"",IF($A386&lt;=SampleSize,OFFSET(Population!$A$4,RandomNumbers!I383,0),""))</f>
        <v/>
      </c>
      <c r="J386" s="7" t="str">
        <f>IF(RIGHT(J$4,LEN(J$4)-1)*1&gt;NumSamples,"",IF($A386&lt;=SampleSize,OFFSET(Population!$A$4,RandomNumbers!J383,0),""))</f>
        <v/>
      </c>
      <c r="K386" s="7" t="str">
        <f>IF(RIGHT(K$4,LEN(K$4)-1)*1&gt;NumSamples,"",IF($A386&lt;=SampleSize,OFFSET(Population!$A$4,RandomNumbers!K383,0),""))</f>
        <v/>
      </c>
      <c r="L386" s="7" t="str">
        <f>IF(RIGHT(L$4,LEN(L$4)-1)*1&gt;NumSamples,"",IF($A386&lt;=SampleSize,OFFSET(Population!$A$4,RandomNumbers!L383,0),""))</f>
        <v/>
      </c>
      <c r="M386" s="7" t="str">
        <f>IF(RIGHT(M$4,LEN(M$4)-1)*1&gt;NumSamples,"",IF($A386&lt;=SampleSize,OFFSET(Population!$A$4,RandomNumbers!M383,0),""))</f>
        <v/>
      </c>
      <c r="N386" s="7" t="str">
        <f>IF(RIGHT(N$4,LEN(N$4)-1)*1&gt;NumSamples,"",IF($A386&lt;=SampleSize,OFFSET(Population!$A$4,RandomNumbers!N383,0),""))</f>
        <v/>
      </c>
      <c r="O386" s="7" t="str">
        <f>IF(RIGHT(O$4,LEN(O$4)-1)*1&gt;NumSamples,"",IF($A386&lt;=SampleSize,OFFSET(Population!$A$4,RandomNumbers!O383,0),""))</f>
        <v/>
      </c>
      <c r="P386" s="7" t="str">
        <f>IF(RIGHT(P$4,LEN(P$4)-1)*1&gt;NumSamples,"",IF($A386&lt;=SampleSize,OFFSET(Population!$A$4,RandomNumbers!P383,0),""))</f>
        <v/>
      </c>
      <c r="Q386" s="7" t="str">
        <f>IF(RIGHT(Q$4,LEN(Q$4)-1)*1&gt;NumSamples,"",IF($A386&lt;=SampleSize,OFFSET(Population!$A$4,RandomNumbers!Q383,0),""))</f>
        <v/>
      </c>
      <c r="R386" s="7" t="str">
        <f>IF(RIGHT(R$4,LEN(R$4)-1)*1&gt;NumSamples,"",IF($A386&lt;=SampleSize,OFFSET(Population!$A$4,RandomNumbers!R383,0),""))</f>
        <v/>
      </c>
      <c r="S386" s="7" t="str">
        <f>IF(RIGHT(S$4,LEN(S$4)-1)*1&gt;NumSamples,"",IF($A386&lt;=SampleSize,OFFSET(Population!$A$4,RandomNumbers!S383,0),""))</f>
        <v/>
      </c>
      <c r="T386" s="7" t="str">
        <f>IF(RIGHT(T$4,LEN(T$4)-1)*1&gt;NumSamples,"",IF($A386&lt;=SampleSize,OFFSET(Population!$A$4,RandomNumbers!T383,0),""))</f>
        <v/>
      </c>
      <c r="U386" s="7" t="str">
        <f>IF(RIGHT(U$4,LEN(U$4)-1)*1&gt;NumSamples,"",IF($A386&lt;=SampleSize,OFFSET(Population!$A$4,RandomNumbers!U383,0),""))</f>
        <v/>
      </c>
      <c r="V386" s="7" t="str">
        <f>IF(RIGHT(V$4,LEN(V$4)-1)*1&gt;NumSamples,"",IF($A386&lt;=SampleSize,OFFSET(Population!$A$4,RandomNumbers!V383,0),""))</f>
        <v/>
      </c>
      <c r="W386" s="7" t="str">
        <f>IF(RIGHT(W$4,LEN(W$4)-1)*1&gt;NumSamples,"",IF($A386&lt;=SampleSize,OFFSET(Population!$A$4,RandomNumbers!W383,0),""))</f>
        <v/>
      </c>
      <c r="X386" s="7" t="str">
        <f>IF(RIGHT(X$4,LEN(X$4)-1)*1&gt;NumSamples,"",IF($A386&lt;=SampleSize,OFFSET(Population!$A$4,RandomNumbers!X383,0),""))</f>
        <v/>
      </c>
      <c r="Y386" s="7" t="str">
        <f>IF(RIGHT(Y$4,LEN(Y$4)-1)*1&gt;NumSamples,"",IF($A386&lt;=SampleSize,OFFSET(Population!$A$4,RandomNumbers!Y383,0),""))</f>
        <v/>
      </c>
      <c r="Z386" s="7" t="str">
        <f>IF(RIGHT(Z$4,LEN(Z$4)-1)*1&gt;NumSamples,"",IF($A386&lt;=SampleSize,OFFSET(Population!$A$4,RandomNumbers!Z383,0),""))</f>
        <v/>
      </c>
      <c r="AA386" s="7" t="str">
        <f>IF(RIGHT(AA$4,LEN(AA$4)-1)*1&gt;NumSamples,"",IF($A386&lt;=SampleSize,OFFSET(Population!$A$4,RandomNumbers!AA383,0),""))</f>
        <v/>
      </c>
      <c r="AB386" s="7" t="str">
        <f>IF(RIGHT(AB$4,LEN(AB$4)-1)*1&gt;NumSamples,"",IF($A386&lt;=SampleSize,OFFSET(Population!$A$4,RandomNumbers!AB383,0),""))</f>
        <v/>
      </c>
      <c r="AC386" s="7" t="str">
        <f>IF(RIGHT(AC$4,LEN(AC$4)-1)*1&gt;NumSamples,"",IF($A386&lt;=SampleSize,OFFSET(Population!$A$4,RandomNumbers!AC383,0),""))</f>
        <v/>
      </c>
      <c r="AD386" s="7" t="str">
        <f>IF(RIGHT(AD$4,LEN(AD$4)-1)*1&gt;NumSamples,"",IF($A386&lt;=SampleSize,OFFSET(Population!$A$4,RandomNumbers!AD383,0),""))</f>
        <v/>
      </c>
      <c r="AE386" s="7" t="str">
        <f>IF(RIGHT(AE$4,LEN(AE$4)-1)*1&gt;NumSamples,"",IF($A386&lt;=SampleSize,OFFSET(Population!$A$4,RandomNumbers!AE383,0),""))</f>
        <v/>
      </c>
      <c r="AF386" s="7" t="str">
        <f>IF(RIGHT(AF$4,LEN(AF$4)-1)*1&gt;NumSamples,"",IF($A386&lt;=SampleSize,OFFSET(Population!$A$4,RandomNumbers!AF383,0),""))</f>
        <v/>
      </c>
      <c r="AG386" s="7" t="str">
        <f>IF(RIGHT(AG$4,LEN(AG$4)-1)*1&gt;NumSamples,"",IF($A386&lt;=SampleSize,OFFSET(Population!$A$4,RandomNumbers!AG383,0),""))</f>
        <v/>
      </c>
      <c r="AH386" s="7" t="str">
        <f>IF(RIGHT(AH$4,LEN(AH$4)-1)*1&gt;NumSamples,"",IF($A386&lt;=SampleSize,OFFSET(Population!$A$4,RandomNumbers!AH383,0),""))</f>
        <v/>
      </c>
      <c r="AI386" s="7" t="str">
        <f>IF(RIGHT(AI$4,LEN(AI$4)-1)*1&gt;NumSamples,"",IF($A386&lt;=SampleSize,OFFSET(Population!$A$4,RandomNumbers!AI383,0),""))</f>
        <v/>
      </c>
      <c r="AJ386" s="7" t="str">
        <f>IF(RIGHT(AJ$4,LEN(AJ$4)-1)*1&gt;NumSamples,"",IF($A386&lt;=SampleSize,OFFSET(Population!$A$4,RandomNumbers!AJ383,0),""))</f>
        <v/>
      </c>
      <c r="AK386" s="7" t="str">
        <f>IF(RIGHT(AK$4,LEN(AK$4)-1)*1&gt;NumSamples,"",IF($A386&lt;=SampleSize,OFFSET(Population!$A$4,RandomNumbers!AK383,0),""))</f>
        <v/>
      </c>
      <c r="AL386" s="7" t="str">
        <f>IF(RIGHT(AL$4,LEN(AL$4)-1)*1&gt;NumSamples,"",IF($A386&lt;=SampleSize,OFFSET(Population!$A$4,RandomNumbers!AL383,0),""))</f>
        <v/>
      </c>
      <c r="AM386" s="7" t="str">
        <f>IF(RIGHT(AM$4,LEN(AM$4)-1)*1&gt;NumSamples,"",IF($A386&lt;=SampleSize,OFFSET(Population!$A$4,RandomNumbers!AM383,0),""))</f>
        <v/>
      </c>
      <c r="AN386" s="7" t="str">
        <f>IF(RIGHT(AN$4,LEN(AN$4)-1)*1&gt;NumSamples,"",IF($A386&lt;=SampleSize,OFFSET(Population!$A$4,RandomNumbers!AN383,0),""))</f>
        <v/>
      </c>
      <c r="AO386" s="7" t="str">
        <f>IF(RIGHT(AO$4,LEN(AO$4)-1)*1&gt;NumSamples,"",IF($A386&lt;=SampleSize,OFFSET(Population!$A$4,RandomNumbers!AO383,0),""))</f>
        <v/>
      </c>
      <c r="AP386" s="7" t="str">
        <f>IF(RIGHT(AP$4,LEN(AP$4)-1)*1&gt;NumSamples,"",IF($A386&lt;=SampleSize,OFFSET(Population!$A$4,RandomNumbers!AP383,0),""))</f>
        <v/>
      </c>
      <c r="AQ386" s="7" t="str">
        <f>IF(RIGHT(AQ$4,LEN(AQ$4)-1)*1&gt;NumSamples,"",IF($A386&lt;=SampleSize,OFFSET(Population!$A$4,RandomNumbers!AQ383,0),""))</f>
        <v/>
      </c>
      <c r="AR386" s="7" t="str">
        <f>IF(RIGHT(AR$4,LEN(AR$4)-1)*1&gt;NumSamples,"",IF($A386&lt;=SampleSize,OFFSET(Population!$A$4,RandomNumbers!AR383,0),""))</f>
        <v/>
      </c>
      <c r="AS386" s="7" t="str">
        <f>IF(RIGHT(AS$4,LEN(AS$4)-1)*1&gt;NumSamples,"",IF($A386&lt;=SampleSize,OFFSET(Population!$A$4,RandomNumbers!AS383,0),""))</f>
        <v/>
      </c>
      <c r="AT386" s="7" t="str">
        <f>IF(RIGHT(AT$4,LEN(AT$4)-1)*1&gt;NumSamples,"",IF($A386&lt;=SampleSize,OFFSET(Population!$A$4,RandomNumbers!AT383,0),""))</f>
        <v/>
      </c>
      <c r="AU386" s="7" t="str">
        <f>IF(RIGHT(AU$4,LEN(AU$4)-1)*1&gt;NumSamples,"",IF($A386&lt;=SampleSize,OFFSET(Population!$A$4,RandomNumbers!AU383,0),""))</f>
        <v/>
      </c>
      <c r="AV386" s="7" t="str">
        <f>IF(RIGHT(AV$4,LEN(AV$4)-1)*1&gt;NumSamples,"",IF($A386&lt;=SampleSize,OFFSET(Population!$A$4,RandomNumbers!AV383,0),""))</f>
        <v/>
      </c>
      <c r="AW386" s="7" t="str">
        <f>IF(RIGHT(AW$4,LEN(AW$4)-1)*1&gt;NumSamples,"",IF($A386&lt;=SampleSize,OFFSET(Population!$A$4,RandomNumbers!AW383,0),""))</f>
        <v/>
      </c>
      <c r="AX386" s="7" t="str">
        <f>IF(RIGHT(AX$4,LEN(AX$4)-1)*1&gt;NumSamples,"",IF($A386&lt;=SampleSize,OFFSET(Population!$A$4,RandomNumbers!AX383,0),""))</f>
        <v/>
      </c>
      <c r="AY386" s="7" t="str">
        <f>IF(RIGHT(AY$4,LEN(AY$4)-1)*1&gt;NumSamples,"",IF($A386&lt;=SampleSize,OFFSET(Population!$A$4,RandomNumbers!AY383,0),""))</f>
        <v/>
      </c>
      <c r="AZ386" s="7" t="str">
        <f>IF(RIGHT(AZ$4,LEN(AZ$4)-1)*1&gt;NumSamples,"",IF($A386&lt;=SampleSize,OFFSET(Population!$A$4,RandomNumbers!AZ383,0),""))</f>
        <v/>
      </c>
      <c r="BA386" s="7" t="str">
        <f>IF(RIGHT(BA$4,LEN(BA$4)-1)*1&gt;NumSamples,"",IF($A386&lt;=SampleSize,OFFSET(Population!$A$4,RandomNumbers!BA383,0),""))</f>
        <v/>
      </c>
      <c r="BB386" s="7" t="str">
        <f>IF(RIGHT(BB$4,LEN(BB$4)-1)*1&gt;NumSamples,"",IF($A386&lt;=SampleSize,OFFSET(Population!$A$4,RandomNumbers!BB383,0),""))</f>
        <v/>
      </c>
      <c r="BC386" s="7" t="str">
        <f>IF(RIGHT(BC$4,LEN(BC$4)-1)*1&gt;NumSamples,"",IF($A386&lt;=SampleSize,OFFSET(Population!$A$4,RandomNumbers!BC383,0),""))</f>
        <v/>
      </c>
      <c r="BD386" s="7" t="str">
        <f>IF(RIGHT(BD$4,LEN(BD$4)-1)*1&gt;NumSamples,"",IF($A386&lt;=SampleSize,OFFSET(Population!$A$4,RandomNumbers!BD383,0),""))</f>
        <v/>
      </c>
      <c r="BE386" s="7" t="str">
        <f>IF(RIGHT(BE$4,LEN(BE$4)-1)*1&gt;NumSamples,"",IF($A386&lt;=SampleSize,OFFSET(Population!$A$4,RandomNumbers!BE383,0),""))</f>
        <v/>
      </c>
      <c r="BF386" s="7" t="str">
        <f>IF(RIGHT(BF$4,LEN(BF$4)-1)*1&gt;NumSamples,"",IF($A386&lt;=SampleSize,OFFSET(Population!$A$4,RandomNumbers!BF383,0),""))</f>
        <v/>
      </c>
      <c r="BG386" s="7" t="str">
        <f>IF(RIGHT(BG$4,LEN(BG$4)-1)*1&gt;NumSamples,"",IF($A386&lt;=SampleSize,OFFSET(Population!$A$4,RandomNumbers!BG383,0),""))</f>
        <v/>
      </c>
      <c r="BH386" s="7" t="str">
        <f>IF(RIGHT(BH$4,LEN(BH$4)-1)*1&gt;NumSamples,"",IF($A386&lt;=SampleSize,OFFSET(Population!$A$4,RandomNumbers!BH383,0),""))</f>
        <v/>
      </c>
      <c r="BI386" s="7" t="str">
        <f>IF(RIGHT(BI$4,LEN(BI$4)-1)*1&gt;NumSamples,"",IF($A386&lt;=SampleSize,OFFSET(Population!$A$4,RandomNumbers!BI383,0),""))</f>
        <v/>
      </c>
      <c r="BJ386" s="7" t="str">
        <f>IF(RIGHT(BJ$4,LEN(BJ$4)-1)*1&gt;NumSamples,"",IF($A386&lt;=SampleSize,OFFSET(Population!$A$4,RandomNumbers!BJ383,0),""))</f>
        <v/>
      </c>
      <c r="BK386" s="7" t="str">
        <f>IF(RIGHT(BK$4,LEN(BK$4)-1)*1&gt;NumSamples,"",IF($A386&lt;=SampleSize,OFFSET(Population!$A$4,RandomNumbers!BK383,0),""))</f>
        <v/>
      </c>
      <c r="BL386" s="7" t="str">
        <f>IF(RIGHT(BL$4,LEN(BL$4)-1)*1&gt;NumSamples,"",IF($A386&lt;=SampleSize,OFFSET(Population!$A$4,RandomNumbers!BL383,0),""))</f>
        <v/>
      </c>
      <c r="BM386" s="7" t="str">
        <f>IF(RIGHT(BM$4,LEN(BM$4)-1)*1&gt;NumSamples,"",IF($A386&lt;=SampleSize,OFFSET(Population!$A$4,RandomNumbers!BM383,0),""))</f>
        <v/>
      </c>
      <c r="BN386" s="7" t="str">
        <f>IF(RIGHT(BN$4,LEN(BN$4)-1)*1&gt;NumSamples,"",IF($A386&lt;=SampleSize,OFFSET(Population!$A$4,RandomNumbers!BN383,0),""))</f>
        <v/>
      </c>
      <c r="BO386" s="7" t="str">
        <f>IF(RIGHT(BO$4,LEN(BO$4)-1)*1&gt;NumSamples,"",IF($A386&lt;=SampleSize,OFFSET(Population!$A$4,RandomNumbers!BO383,0),""))</f>
        <v/>
      </c>
      <c r="BP386" s="7" t="str">
        <f>IF(RIGHT(BP$4,LEN(BP$4)-1)*1&gt;NumSamples,"",IF($A386&lt;=SampleSize,OFFSET(Population!$A$4,RandomNumbers!BP383,0),""))</f>
        <v/>
      </c>
      <c r="BQ386" s="7" t="str">
        <f>IF(RIGHT(BQ$4,LEN(BQ$4)-1)*1&gt;NumSamples,"",IF($A386&lt;=SampleSize,OFFSET(Population!$A$4,RandomNumbers!BQ383,0),""))</f>
        <v/>
      </c>
      <c r="BR386" s="7" t="str">
        <f>IF(RIGHT(BR$4,LEN(BR$4)-1)*1&gt;NumSamples,"",IF($A386&lt;=SampleSize,OFFSET(Population!$A$4,RandomNumbers!BR383,0),""))</f>
        <v/>
      </c>
      <c r="BS386" s="7" t="str">
        <f>IF(RIGHT(BS$4,LEN(BS$4)-1)*1&gt;NumSamples,"",IF($A386&lt;=SampleSize,OFFSET(Population!$A$4,RandomNumbers!BS383,0),""))</f>
        <v/>
      </c>
      <c r="BT386" s="7" t="str">
        <f>IF(RIGHT(BT$4,LEN(BT$4)-1)*1&gt;NumSamples,"",IF($A386&lt;=SampleSize,OFFSET(Population!$A$4,RandomNumbers!BT383,0),""))</f>
        <v/>
      </c>
      <c r="BU386" s="7" t="str">
        <f>IF(RIGHT(BU$4,LEN(BU$4)-1)*1&gt;NumSamples,"",IF($A386&lt;=SampleSize,OFFSET(Population!$A$4,RandomNumbers!BU383,0),""))</f>
        <v/>
      </c>
      <c r="BV386" s="7" t="str">
        <f>IF(RIGHT(BV$4,LEN(BV$4)-1)*1&gt;NumSamples,"",IF($A386&lt;=SampleSize,OFFSET(Population!$A$4,RandomNumbers!BV383,0),""))</f>
        <v/>
      </c>
      <c r="BW386" s="7" t="str">
        <f>IF(RIGHT(BW$4,LEN(BW$4)-1)*1&gt;NumSamples,"",IF($A386&lt;=SampleSize,OFFSET(Population!$A$4,RandomNumbers!BW383,0),""))</f>
        <v/>
      </c>
      <c r="BX386" s="7" t="str">
        <f>IF(RIGHT(BX$4,LEN(BX$4)-1)*1&gt;NumSamples,"",IF($A386&lt;=SampleSize,OFFSET(Population!$A$4,RandomNumbers!BX383,0),""))</f>
        <v/>
      </c>
      <c r="BY386" s="7" t="str">
        <f>IF(RIGHT(BY$4,LEN(BY$4)-1)*1&gt;NumSamples,"",IF($A386&lt;=SampleSize,OFFSET(Population!$A$4,RandomNumbers!BY383,0),""))</f>
        <v/>
      </c>
      <c r="BZ386" s="7" t="str">
        <f>IF(RIGHT(BZ$4,LEN(BZ$4)-1)*1&gt;NumSamples,"",IF($A386&lt;=SampleSize,OFFSET(Population!$A$4,RandomNumbers!BZ383,0),""))</f>
        <v/>
      </c>
      <c r="CA386" s="7" t="str">
        <f>IF(RIGHT(CA$4,LEN(CA$4)-1)*1&gt;NumSamples,"",IF($A386&lt;=SampleSize,OFFSET(Population!$A$4,RandomNumbers!CA383,0),""))</f>
        <v/>
      </c>
      <c r="CB386" s="7" t="str">
        <f>IF(RIGHT(CB$4,LEN(CB$4)-1)*1&gt;NumSamples,"",IF($A386&lt;=SampleSize,OFFSET(Population!$A$4,RandomNumbers!CB383,0),""))</f>
        <v/>
      </c>
      <c r="CC386" s="7" t="str">
        <f>IF(RIGHT(CC$4,LEN(CC$4)-1)*1&gt;NumSamples,"",IF($A386&lt;=SampleSize,OFFSET(Population!$A$4,RandomNumbers!CC383,0),""))</f>
        <v/>
      </c>
      <c r="CD386" s="7" t="str">
        <f>IF(RIGHT(CD$4,LEN(CD$4)-1)*1&gt;NumSamples,"",IF($A386&lt;=SampleSize,OFFSET(Population!$A$4,RandomNumbers!CD383,0),""))</f>
        <v/>
      </c>
      <c r="CE386" s="7" t="str">
        <f>IF(RIGHT(CE$4,LEN(CE$4)-1)*1&gt;NumSamples,"",IF($A386&lt;=SampleSize,OFFSET(Population!$A$4,RandomNumbers!CE383,0),""))</f>
        <v/>
      </c>
      <c r="CF386" s="7" t="str">
        <f>IF(RIGHT(CF$4,LEN(CF$4)-1)*1&gt;NumSamples,"",IF($A386&lt;=SampleSize,OFFSET(Population!$A$4,RandomNumbers!CF383,0),""))</f>
        <v/>
      </c>
      <c r="CG386" s="7" t="str">
        <f>IF(RIGHT(CG$4,LEN(CG$4)-1)*1&gt;NumSamples,"",IF($A386&lt;=SampleSize,OFFSET(Population!$A$4,RandomNumbers!CG383,0),""))</f>
        <v/>
      </c>
      <c r="CH386" s="7" t="str">
        <f>IF(RIGHT(CH$4,LEN(CH$4)-1)*1&gt;NumSamples,"",IF($A386&lt;=SampleSize,OFFSET(Population!$A$4,RandomNumbers!CH383,0),""))</f>
        <v/>
      </c>
      <c r="CI386" s="7" t="str">
        <f>IF(RIGHT(CI$4,LEN(CI$4)-1)*1&gt;NumSamples,"",IF($A386&lt;=SampleSize,OFFSET(Population!$A$4,RandomNumbers!CI383,0),""))</f>
        <v/>
      </c>
      <c r="CJ386" s="7" t="str">
        <f>IF(RIGHT(CJ$4,LEN(CJ$4)-1)*1&gt;NumSamples,"",IF($A386&lt;=SampleSize,OFFSET(Population!$A$4,RandomNumbers!CJ383,0),""))</f>
        <v/>
      </c>
      <c r="CK386" s="7" t="str">
        <f>IF(RIGHT(CK$4,LEN(CK$4)-1)*1&gt;NumSamples,"",IF($A386&lt;=SampleSize,OFFSET(Population!$A$4,RandomNumbers!CK383,0),""))</f>
        <v/>
      </c>
      <c r="CL386" s="7" t="str">
        <f>IF(RIGHT(CL$4,LEN(CL$4)-1)*1&gt;NumSamples,"",IF($A386&lt;=SampleSize,OFFSET(Population!$A$4,RandomNumbers!CL383,0),""))</f>
        <v/>
      </c>
      <c r="CM386" s="7" t="str">
        <f>IF(RIGHT(CM$4,LEN(CM$4)-1)*1&gt;NumSamples,"",IF($A386&lt;=SampleSize,OFFSET(Population!$A$4,RandomNumbers!CM383,0),""))</f>
        <v/>
      </c>
      <c r="CN386" s="7" t="str">
        <f>IF(RIGHT(CN$4,LEN(CN$4)-1)*1&gt;NumSamples,"",IF($A386&lt;=SampleSize,OFFSET(Population!$A$4,RandomNumbers!CN383,0),""))</f>
        <v/>
      </c>
      <c r="CO386" s="7" t="str">
        <f>IF(RIGHT(CO$4,LEN(CO$4)-1)*1&gt;NumSamples,"",IF($A386&lt;=SampleSize,OFFSET(Population!$A$4,RandomNumbers!CO383,0),""))</f>
        <v/>
      </c>
      <c r="CP386" s="7" t="str">
        <f>IF(RIGHT(CP$4,LEN(CP$4)-1)*1&gt;NumSamples,"",IF($A386&lt;=SampleSize,OFFSET(Population!$A$4,RandomNumbers!CP383,0),""))</f>
        <v/>
      </c>
      <c r="CQ386" s="7" t="str">
        <f>IF(RIGHT(CQ$4,LEN(CQ$4)-1)*1&gt;NumSamples,"",IF($A386&lt;=SampleSize,OFFSET(Population!$A$4,RandomNumbers!CQ383,0),""))</f>
        <v/>
      </c>
      <c r="CR386" s="7" t="str">
        <f>IF(RIGHT(CR$4,LEN(CR$4)-1)*1&gt;NumSamples,"",IF($A386&lt;=SampleSize,OFFSET(Population!$A$4,RandomNumbers!CR383,0),""))</f>
        <v/>
      </c>
      <c r="CS386" s="7" t="str">
        <f>IF(RIGHT(CS$4,LEN(CS$4)-1)*1&gt;NumSamples,"",IF($A386&lt;=SampleSize,OFFSET(Population!$A$4,RandomNumbers!CS383,0),""))</f>
        <v/>
      </c>
      <c r="CT386" s="7" t="str">
        <f>IF(RIGHT(CT$4,LEN(CT$4)-1)*1&gt;NumSamples,"",IF($A386&lt;=SampleSize,OFFSET(Population!$A$4,RandomNumbers!CT383,0),""))</f>
        <v/>
      </c>
      <c r="CU386" s="7" t="str">
        <f>IF(RIGHT(CU$4,LEN(CU$4)-1)*1&gt;NumSamples,"",IF($A386&lt;=SampleSize,OFFSET(Population!$A$4,RandomNumbers!CU383,0),""))</f>
        <v/>
      </c>
      <c r="CV386" s="7" t="str">
        <f>IF(RIGHT(CV$4,LEN(CV$4)-1)*1&gt;NumSamples,"",IF($A386&lt;=SampleSize,OFFSET(Population!$A$4,RandomNumbers!CV383,0),""))</f>
        <v/>
      </c>
      <c r="CW386" s="7" t="str">
        <f>IF(RIGHT(CW$4,LEN(CW$4)-1)*1&gt;NumSamples,"",IF($A386&lt;=SampleSize,OFFSET(Population!$A$4,RandomNumbers!CW383,0),""))</f>
        <v/>
      </c>
    </row>
    <row r="387" ht="14.25" customHeight="1">
      <c r="A387" s="7">
        <v>383.0</v>
      </c>
      <c r="B387" s="7" t="str">
        <f>IF(RIGHT(B$4,LEN(B$4)-1)*1&gt;NumSamples,"",IF($A387&lt;=SampleSize,OFFSET(Population!$A$4,RandomNumbers!B384,0),""))</f>
        <v/>
      </c>
      <c r="C387" s="7" t="str">
        <f>IF(RIGHT(C$4,LEN(C$4)-1)*1&gt;NumSamples,"",IF($A387&lt;=SampleSize,OFFSET(Population!$A$4,RandomNumbers!C384,0),""))</f>
        <v/>
      </c>
      <c r="D387" s="7" t="str">
        <f>IF(RIGHT(D$4,LEN(D$4)-1)*1&gt;NumSamples,"",IF($A387&lt;=SampleSize,OFFSET(Population!$A$4,RandomNumbers!D384,0),""))</f>
        <v/>
      </c>
      <c r="E387" s="7" t="str">
        <f>IF(RIGHT(E$4,LEN(E$4)-1)*1&gt;NumSamples,"",IF($A387&lt;=SampleSize,OFFSET(Population!$A$4,RandomNumbers!E384,0),""))</f>
        <v/>
      </c>
      <c r="F387" s="7" t="str">
        <f>IF(RIGHT(F$4,LEN(F$4)-1)*1&gt;NumSamples,"",IF($A387&lt;=SampleSize,OFFSET(Population!$A$4,RandomNumbers!F384,0),""))</f>
        <v/>
      </c>
      <c r="G387" s="7" t="str">
        <f>IF(RIGHT(G$4,LEN(G$4)-1)*1&gt;NumSamples,"",IF($A387&lt;=SampleSize,OFFSET(Population!$A$4,RandomNumbers!G384,0),""))</f>
        <v/>
      </c>
      <c r="H387" s="7" t="str">
        <f>IF(RIGHT(H$4,LEN(H$4)-1)*1&gt;NumSamples,"",IF($A387&lt;=SampleSize,OFFSET(Population!$A$4,RandomNumbers!H384,0),""))</f>
        <v/>
      </c>
      <c r="I387" s="7" t="str">
        <f>IF(RIGHT(I$4,LEN(I$4)-1)*1&gt;NumSamples,"",IF($A387&lt;=SampleSize,OFFSET(Population!$A$4,RandomNumbers!I384,0),""))</f>
        <v/>
      </c>
      <c r="J387" s="7" t="str">
        <f>IF(RIGHT(J$4,LEN(J$4)-1)*1&gt;NumSamples,"",IF($A387&lt;=SampleSize,OFFSET(Population!$A$4,RandomNumbers!J384,0),""))</f>
        <v/>
      </c>
      <c r="K387" s="7" t="str">
        <f>IF(RIGHT(K$4,LEN(K$4)-1)*1&gt;NumSamples,"",IF($A387&lt;=SampleSize,OFFSET(Population!$A$4,RandomNumbers!K384,0),""))</f>
        <v/>
      </c>
      <c r="L387" s="7" t="str">
        <f>IF(RIGHT(L$4,LEN(L$4)-1)*1&gt;NumSamples,"",IF($A387&lt;=SampleSize,OFFSET(Population!$A$4,RandomNumbers!L384,0),""))</f>
        <v/>
      </c>
      <c r="M387" s="7" t="str">
        <f>IF(RIGHT(M$4,LEN(M$4)-1)*1&gt;NumSamples,"",IF($A387&lt;=SampleSize,OFFSET(Population!$A$4,RandomNumbers!M384,0),""))</f>
        <v/>
      </c>
      <c r="N387" s="7" t="str">
        <f>IF(RIGHT(N$4,LEN(N$4)-1)*1&gt;NumSamples,"",IF($A387&lt;=SampleSize,OFFSET(Population!$A$4,RandomNumbers!N384,0),""))</f>
        <v/>
      </c>
      <c r="O387" s="7" t="str">
        <f>IF(RIGHT(O$4,LEN(O$4)-1)*1&gt;NumSamples,"",IF($A387&lt;=SampleSize,OFFSET(Population!$A$4,RandomNumbers!O384,0),""))</f>
        <v/>
      </c>
      <c r="P387" s="7" t="str">
        <f>IF(RIGHT(P$4,LEN(P$4)-1)*1&gt;NumSamples,"",IF($A387&lt;=SampleSize,OFFSET(Population!$A$4,RandomNumbers!P384,0),""))</f>
        <v/>
      </c>
      <c r="Q387" s="7" t="str">
        <f>IF(RIGHT(Q$4,LEN(Q$4)-1)*1&gt;NumSamples,"",IF($A387&lt;=SampleSize,OFFSET(Population!$A$4,RandomNumbers!Q384,0),""))</f>
        <v/>
      </c>
      <c r="R387" s="7" t="str">
        <f>IF(RIGHT(R$4,LEN(R$4)-1)*1&gt;NumSamples,"",IF($A387&lt;=SampleSize,OFFSET(Population!$A$4,RandomNumbers!R384,0),""))</f>
        <v/>
      </c>
      <c r="S387" s="7" t="str">
        <f>IF(RIGHT(S$4,LEN(S$4)-1)*1&gt;NumSamples,"",IF($A387&lt;=SampleSize,OFFSET(Population!$A$4,RandomNumbers!S384,0),""))</f>
        <v/>
      </c>
      <c r="T387" s="7" t="str">
        <f>IF(RIGHT(T$4,LEN(T$4)-1)*1&gt;NumSamples,"",IF($A387&lt;=SampleSize,OFFSET(Population!$A$4,RandomNumbers!T384,0),""))</f>
        <v/>
      </c>
      <c r="U387" s="7" t="str">
        <f>IF(RIGHT(U$4,LEN(U$4)-1)*1&gt;NumSamples,"",IF($A387&lt;=SampleSize,OFFSET(Population!$A$4,RandomNumbers!U384,0),""))</f>
        <v/>
      </c>
      <c r="V387" s="7" t="str">
        <f>IF(RIGHT(V$4,LEN(V$4)-1)*1&gt;NumSamples,"",IF($A387&lt;=SampleSize,OFFSET(Population!$A$4,RandomNumbers!V384,0),""))</f>
        <v/>
      </c>
      <c r="W387" s="7" t="str">
        <f>IF(RIGHT(W$4,LEN(W$4)-1)*1&gt;NumSamples,"",IF($A387&lt;=SampleSize,OFFSET(Population!$A$4,RandomNumbers!W384,0),""))</f>
        <v/>
      </c>
      <c r="X387" s="7" t="str">
        <f>IF(RIGHT(X$4,LEN(X$4)-1)*1&gt;NumSamples,"",IF($A387&lt;=SampleSize,OFFSET(Population!$A$4,RandomNumbers!X384,0),""))</f>
        <v/>
      </c>
      <c r="Y387" s="7" t="str">
        <f>IF(RIGHT(Y$4,LEN(Y$4)-1)*1&gt;NumSamples,"",IF($A387&lt;=SampleSize,OFFSET(Population!$A$4,RandomNumbers!Y384,0),""))</f>
        <v/>
      </c>
      <c r="Z387" s="7" t="str">
        <f>IF(RIGHT(Z$4,LEN(Z$4)-1)*1&gt;NumSamples,"",IF($A387&lt;=SampleSize,OFFSET(Population!$A$4,RandomNumbers!Z384,0),""))</f>
        <v/>
      </c>
      <c r="AA387" s="7" t="str">
        <f>IF(RIGHT(AA$4,LEN(AA$4)-1)*1&gt;NumSamples,"",IF($A387&lt;=SampleSize,OFFSET(Population!$A$4,RandomNumbers!AA384,0),""))</f>
        <v/>
      </c>
      <c r="AB387" s="7" t="str">
        <f>IF(RIGHT(AB$4,LEN(AB$4)-1)*1&gt;NumSamples,"",IF($A387&lt;=SampleSize,OFFSET(Population!$A$4,RandomNumbers!AB384,0),""))</f>
        <v/>
      </c>
      <c r="AC387" s="7" t="str">
        <f>IF(RIGHT(AC$4,LEN(AC$4)-1)*1&gt;NumSamples,"",IF($A387&lt;=SampleSize,OFFSET(Population!$A$4,RandomNumbers!AC384,0),""))</f>
        <v/>
      </c>
      <c r="AD387" s="7" t="str">
        <f>IF(RIGHT(AD$4,LEN(AD$4)-1)*1&gt;NumSamples,"",IF($A387&lt;=SampleSize,OFFSET(Population!$A$4,RandomNumbers!AD384,0),""))</f>
        <v/>
      </c>
      <c r="AE387" s="7" t="str">
        <f>IF(RIGHT(AE$4,LEN(AE$4)-1)*1&gt;NumSamples,"",IF($A387&lt;=SampleSize,OFFSET(Population!$A$4,RandomNumbers!AE384,0),""))</f>
        <v/>
      </c>
      <c r="AF387" s="7" t="str">
        <f>IF(RIGHT(AF$4,LEN(AF$4)-1)*1&gt;NumSamples,"",IF($A387&lt;=SampleSize,OFFSET(Population!$A$4,RandomNumbers!AF384,0),""))</f>
        <v/>
      </c>
      <c r="AG387" s="7" t="str">
        <f>IF(RIGHT(AG$4,LEN(AG$4)-1)*1&gt;NumSamples,"",IF($A387&lt;=SampleSize,OFFSET(Population!$A$4,RandomNumbers!AG384,0),""))</f>
        <v/>
      </c>
      <c r="AH387" s="7" t="str">
        <f>IF(RIGHT(AH$4,LEN(AH$4)-1)*1&gt;NumSamples,"",IF($A387&lt;=SampleSize,OFFSET(Population!$A$4,RandomNumbers!AH384,0),""))</f>
        <v/>
      </c>
      <c r="AI387" s="7" t="str">
        <f>IF(RIGHT(AI$4,LEN(AI$4)-1)*1&gt;NumSamples,"",IF($A387&lt;=SampleSize,OFFSET(Population!$A$4,RandomNumbers!AI384,0),""))</f>
        <v/>
      </c>
      <c r="AJ387" s="7" t="str">
        <f>IF(RIGHT(AJ$4,LEN(AJ$4)-1)*1&gt;NumSamples,"",IF($A387&lt;=SampleSize,OFFSET(Population!$A$4,RandomNumbers!AJ384,0),""))</f>
        <v/>
      </c>
      <c r="AK387" s="7" t="str">
        <f>IF(RIGHT(AK$4,LEN(AK$4)-1)*1&gt;NumSamples,"",IF($A387&lt;=SampleSize,OFFSET(Population!$A$4,RandomNumbers!AK384,0),""))</f>
        <v/>
      </c>
      <c r="AL387" s="7" t="str">
        <f>IF(RIGHT(AL$4,LEN(AL$4)-1)*1&gt;NumSamples,"",IF($A387&lt;=SampleSize,OFFSET(Population!$A$4,RandomNumbers!AL384,0),""))</f>
        <v/>
      </c>
      <c r="AM387" s="7" t="str">
        <f>IF(RIGHT(AM$4,LEN(AM$4)-1)*1&gt;NumSamples,"",IF($A387&lt;=SampleSize,OFFSET(Population!$A$4,RandomNumbers!AM384,0),""))</f>
        <v/>
      </c>
      <c r="AN387" s="7" t="str">
        <f>IF(RIGHT(AN$4,LEN(AN$4)-1)*1&gt;NumSamples,"",IF($A387&lt;=SampleSize,OFFSET(Population!$A$4,RandomNumbers!AN384,0),""))</f>
        <v/>
      </c>
      <c r="AO387" s="7" t="str">
        <f>IF(RIGHT(AO$4,LEN(AO$4)-1)*1&gt;NumSamples,"",IF($A387&lt;=SampleSize,OFFSET(Population!$A$4,RandomNumbers!AO384,0),""))</f>
        <v/>
      </c>
      <c r="AP387" s="7" t="str">
        <f>IF(RIGHT(AP$4,LEN(AP$4)-1)*1&gt;NumSamples,"",IF($A387&lt;=SampleSize,OFFSET(Population!$A$4,RandomNumbers!AP384,0),""))</f>
        <v/>
      </c>
      <c r="AQ387" s="7" t="str">
        <f>IF(RIGHT(AQ$4,LEN(AQ$4)-1)*1&gt;NumSamples,"",IF($A387&lt;=SampleSize,OFFSET(Population!$A$4,RandomNumbers!AQ384,0),""))</f>
        <v/>
      </c>
      <c r="AR387" s="7" t="str">
        <f>IF(RIGHT(AR$4,LEN(AR$4)-1)*1&gt;NumSamples,"",IF($A387&lt;=SampleSize,OFFSET(Population!$A$4,RandomNumbers!AR384,0),""))</f>
        <v/>
      </c>
      <c r="AS387" s="7" t="str">
        <f>IF(RIGHT(AS$4,LEN(AS$4)-1)*1&gt;NumSamples,"",IF($A387&lt;=SampleSize,OFFSET(Population!$A$4,RandomNumbers!AS384,0),""))</f>
        <v/>
      </c>
      <c r="AT387" s="7" t="str">
        <f>IF(RIGHT(AT$4,LEN(AT$4)-1)*1&gt;NumSamples,"",IF($A387&lt;=SampleSize,OFFSET(Population!$A$4,RandomNumbers!AT384,0),""))</f>
        <v/>
      </c>
      <c r="AU387" s="7" t="str">
        <f>IF(RIGHT(AU$4,LEN(AU$4)-1)*1&gt;NumSamples,"",IF($A387&lt;=SampleSize,OFFSET(Population!$A$4,RandomNumbers!AU384,0),""))</f>
        <v/>
      </c>
      <c r="AV387" s="7" t="str">
        <f>IF(RIGHT(AV$4,LEN(AV$4)-1)*1&gt;NumSamples,"",IF($A387&lt;=SampleSize,OFFSET(Population!$A$4,RandomNumbers!AV384,0),""))</f>
        <v/>
      </c>
      <c r="AW387" s="7" t="str">
        <f>IF(RIGHT(AW$4,LEN(AW$4)-1)*1&gt;NumSamples,"",IF($A387&lt;=SampleSize,OFFSET(Population!$A$4,RandomNumbers!AW384,0),""))</f>
        <v/>
      </c>
      <c r="AX387" s="7" t="str">
        <f>IF(RIGHT(AX$4,LEN(AX$4)-1)*1&gt;NumSamples,"",IF($A387&lt;=SampleSize,OFFSET(Population!$A$4,RandomNumbers!AX384,0),""))</f>
        <v/>
      </c>
      <c r="AY387" s="7" t="str">
        <f>IF(RIGHT(AY$4,LEN(AY$4)-1)*1&gt;NumSamples,"",IF($A387&lt;=SampleSize,OFFSET(Population!$A$4,RandomNumbers!AY384,0),""))</f>
        <v/>
      </c>
      <c r="AZ387" s="7" t="str">
        <f>IF(RIGHT(AZ$4,LEN(AZ$4)-1)*1&gt;NumSamples,"",IF($A387&lt;=SampleSize,OFFSET(Population!$A$4,RandomNumbers!AZ384,0),""))</f>
        <v/>
      </c>
      <c r="BA387" s="7" t="str">
        <f>IF(RIGHT(BA$4,LEN(BA$4)-1)*1&gt;NumSamples,"",IF($A387&lt;=SampleSize,OFFSET(Population!$A$4,RandomNumbers!BA384,0),""))</f>
        <v/>
      </c>
      <c r="BB387" s="7" t="str">
        <f>IF(RIGHT(BB$4,LEN(BB$4)-1)*1&gt;NumSamples,"",IF($A387&lt;=SampleSize,OFFSET(Population!$A$4,RandomNumbers!BB384,0),""))</f>
        <v/>
      </c>
      <c r="BC387" s="7" t="str">
        <f>IF(RIGHT(BC$4,LEN(BC$4)-1)*1&gt;NumSamples,"",IF($A387&lt;=SampleSize,OFFSET(Population!$A$4,RandomNumbers!BC384,0),""))</f>
        <v/>
      </c>
      <c r="BD387" s="7" t="str">
        <f>IF(RIGHT(BD$4,LEN(BD$4)-1)*1&gt;NumSamples,"",IF($A387&lt;=SampleSize,OFFSET(Population!$A$4,RandomNumbers!BD384,0),""))</f>
        <v/>
      </c>
      <c r="BE387" s="7" t="str">
        <f>IF(RIGHT(BE$4,LEN(BE$4)-1)*1&gt;NumSamples,"",IF($A387&lt;=SampleSize,OFFSET(Population!$A$4,RandomNumbers!BE384,0),""))</f>
        <v/>
      </c>
      <c r="BF387" s="7" t="str">
        <f>IF(RIGHT(BF$4,LEN(BF$4)-1)*1&gt;NumSamples,"",IF($A387&lt;=SampleSize,OFFSET(Population!$A$4,RandomNumbers!BF384,0),""))</f>
        <v/>
      </c>
      <c r="BG387" s="7" t="str">
        <f>IF(RIGHT(BG$4,LEN(BG$4)-1)*1&gt;NumSamples,"",IF($A387&lt;=SampleSize,OFFSET(Population!$A$4,RandomNumbers!BG384,0),""))</f>
        <v/>
      </c>
      <c r="BH387" s="7" t="str">
        <f>IF(RIGHT(BH$4,LEN(BH$4)-1)*1&gt;NumSamples,"",IF($A387&lt;=SampleSize,OFFSET(Population!$A$4,RandomNumbers!BH384,0),""))</f>
        <v/>
      </c>
      <c r="BI387" s="7" t="str">
        <f>IF(RIGHT(BI$4,LEN(BI$4)-1)*1&gt;NumSamples,"",IF($A387&lt;=SampleSize,OFFSET(Population!$A$4,RandomNumbers!BI384,0),""))</f>
        <v/>
      </c>
      <c r="BJ387" s="7" t="str">
        <f>IF(RIGHT(BJ$4,LEN(BJ$4)-1)*1&gt;NumSamples,"",IF($A387&lt;=SampleSize,OFFSET(Population!$A$4,RandomNumbers!BJ384,0),""))</f>
        <v/>
      </c>
      <c r="BK387" s="7" t="str">
        <f>IF(RIGHT(BK$4,LEN(BK$4)-1)*1&gt;NumSamples,"",IF($A387&lt;=SampleSize,OFFSET(Population!$A$4,RandomNumbers!BK384,0),""))</f>
        <v/>
      </c>
      <c r="BL387" s="7" t="str">
        <f>IF(RIGHT(BL$4,LEN(BL$4)-1)*1&gt;NumSamples,"",IF($A387&lt;=SampleSize,OFFSET(Population!$A$4,RandomNumbers!BL384,0),""))</f>
        <v/>
      </c>
      <c r="BM387" s="7" t="str">
        <f>IF(RIGHT(BM$4,LEN(BM$4)-1)*1&gt;NumSamples,"",IF($A387&lt;=SampleSize,OFFSET(Population!$A$4,RandomNumbers!BM384,0),""))</f>
        <v/>
      </c>
      <c r="BN387" s="7" t="str">
        <f>IF(RIGHT(BN$4,LEN(BN$4)-1)*1&gt;NumSamples,"",IF($A387&lt;=SampleSize,OFFSET(Population!$A$4,RandomNumbers!BN384,0),""))</f>
        <v/>
      </c>
      <c r="BO387" s="7" t="str">
        <f>IF(RIGHT(BO$4,LEN(BO$4)-1)*1&gt;NumSamples,"",IF($A387&lt;=SampleSize,OFFSET(Population!$A$4,RandomNumbers!BO384,0),""))</f>
        <v/>
      </c>
      <c r="BP387" s="7" t="str">
        <f>IF(RIGHT(BP$4,LEN(BP$4)-1)*1&gt;NumSamples,"",IF($A387&lt;=SampleSize,OFFSET(Population!$A$4,RandomNumbers!BP384,0),""))</f>
        <v/>
      </c>
      <c r="BQ387" s="7" t="str">
        <f>IF(RIGHT(BQ$4,LEN(BQ$4)-1)*1&gt;NumSamples,"",IF($A387&lt;=SampleSize,OFFSET(Population!$A$4,RandomNumbers!BQ384,0),""))</f>
        <v/>
      </c>
      <c r="BR387" s="7" t="str">
        <f>IF(RIGHT(BR$4,LEN(BR$4)-1)*1&gt;NumSamples,"",IF($A387&lt;=SampleSize,OFFSET(Population!$A$4,RandomNumbers!BR384,0),""))</f>
        <v/>
      </c>
      <c r="BS387" s="7" t="str">
        <f>IF(RIGHT(BS$4,LEN(BS$4)-1)*1&gt;NumSamples,"",IF($A387&lt;=SampleSize,OFFSET(Population!$A$4,RandomNumbers!BS384,0),""))</f>
        <v/>
      </c>
      <c r="BT387" s="7" t="str">
        <f>IF(RIGHT(BT$4,LEN(BT$4)-1)*1&gt;NumSamples,"",IF($A387&lt;=SampleSize,OFFSET(Population!$A$4,RandomNumbers!BT384,0),""))</f>
        <v/>
      </c>
      <c r="BU387" s="7" t="str">
        <f>IF(RIGHT(BU$4,LEN(BU$4)-1)*1&gt;NumSamples,"",IF($A387&lt;=SampleSize,OFFSET(Population!$A$4,RandomNumbers!BU384,0),""))</f>
        <v/>
      </c>
      <c r="BV387" s="7" t="str">
        <f>IF(RIGHT(BV$4,LEN(BV$4)-1)*1&gt;NumSamples,"",IF($A387&lt;=SampleSize,OFFSET(Population!$A$4,RandomNumbers!BV384,0),""))</f>
        <v/>
      </c>
      <c r="BW387" s="7" t="str">
        <f>IF(RIGHT(BW$4,LEN(BW$4)-1)*1&gt;NumSamples,"",IF($A387&lt;=SampleSize,OFFSET(Population!$A$4,RandomNumbers!BW384,0),""))</f>
        <v/>
      </c>
      <c r="BX387" s="7" t="str">
        <f>IF(RIGHT(BX$4,LEN(BX$4)-1)*1&gt;NumSamples,"",IF($A387&lt;=SampleSize,OFFSET(Population!$A$4,RandomNumbers!BX384,0),""))</f>
        <v/>
      </c>
      <c r="BY387" s="7" t="str">
        <f>IF(RIGHT(BY$4,LEN(BY$4)-1)*1&gt;NumSamples,"",IF($A387&lt;=SampleSize,OFFSET(Population!$A$4,RandomNumbers!BY384,0),""))</f>
        <v/>
      </c>
      <c r="BZ387" s="7" t="str">
        <f>IF(RIGHT(BZ$4,LEN(BZ$4)-1)*1&gt;NumSamples,"",IF($A387&lt;=SampleSize,OFFSET(Population!$A$4,RandomNumbers!BZ384,0),""))</f>
        <v/>
      </c>
      <c r="CA387" s="7" t="str">
        <f>IF(RIGHT(CA$4,LEN(CA$4)-1)*1&gt;NumSamples,"",IF($A387&lt;=SampleSize,OFFSET(Population!$A$4,RandomNumbers!CA384,0),""))</f>
        <v/>
      </c>
      <c r="CB387" s="7" t="str">
        <f>IF(RIGHT(CB$4,LEN(CB$4)-1)*1&gt;NumSamples,"",IF($A387&lt;=SampleSize,OFFSET(Population!$A$4,RandomNumbers!CB384,0),""))</f>
        <v/>
      </c>
      <c r="CC387" s="7" t="str">
        <f>IF(RIGHT(CC$4,LEN(CC$4)-1)*1&gt;NumSamples,"",IF($A387&lt;=SampleSize,OFFSET(Population!$A$4,RandomNumbers!CC384,0),""))</f>
        <v/>
      </c>
      <c r="CD387" s="7" t="str">
        <f>IF(RIGHT(CD$4,LEN(CD$4)-1)*1&gt;NumSamples,"",IF($A387&lt;=SampleSize,OFFSET(Population!$A$4,RandomNumbers!CD384,0),""))</f>
        <v/>
      </c>
      <c r="CE387" s="7" t="str">
        <f>IF(RIGHT(CE$4,LEN(CE$4)-1)*1&gt;NumSamples,"",IF($A387&lt;=SampleSize,OFFSET(Population!$A$4,RandomNumbers!CE384,0),""))</f>
        <v/>
      </c>
      <c r="CF387" s="7" t="str">
        <f>IF(RIGHT(CF$4,LEN(CF$4)-1)*1&gt;NumSamples,"",IF($A387&lt;=SampleSize,OFFSET(Population!$A$4,RandomNumbers!CF384,0),""))</f>
        <v/>
      </c>
      <c r="CG387" s="7" t="str">
        <f>IF(RIGHT(CG$4,LEN(CG$4)-1)*1&gt;NumSamples,"",IF($A387&lt;=SampleSize,OFFSET(Population!$A$4,RandomNumbers!CG384,0),""))</f>
        <v/>
      </c>
      <c r="CH387" s="7" t="str">
        <f>IF(RIGHT(CH$4,LEN(CH$4)-1)*1&gt;NumSamples,"",IF($A387&lt;=SampleSize,OFFSET(Population!$A$4,RandomNumbers!CH384,0),""))</f>
        <v/>
      </c>
      <c r="CI387" s="7" t="str">
        <f>IF(RIGHT(CI$4,LEN(CI$4)-1)*1&gt;NumSamples,"",IF($A387&lt;=SampleSize,OFFSET(Population!$A$4,RandomNumbers!CI384,0),""))</f>
        <v/>
      </c>
      <c r="CJ387" s="7" t="str">
        <f>IF(RIGHT(CJ$4,LEN(CJ$4)-1)*1&gt;NumSamples,"",IF($A387&lt;=SampleSize,OFFSET(Population!$A$4,RandomNumbers!CJ384,0),""))</f>
        <v/>
      </c>
      <c r="CK387" s="7" t="str">
        <f>IF(RIGHT(CK$4,LEN(CK$4)-1)*1&gt;NumSamples,"",IF($A387&lt;=SampleSize,OFFSET(Population!$A$4,RandomNumbers!CK384,0),""))</f>
        <v/>
      </c>
      <c r="CL387" s="7" t="str">
        <f>IF(RIGHT(CL$4,LEN(CL$4)-1)*1&gt;NumSamples,"",IF($A387&lt;=SampleSize,OFFSET(Population!$A$4,RandomNumbers!CL384,0),""))</f>
        <v/>
      </c>
      <c r="CM387" s="7" t="str">
        <f>IF(RIGHT(CM$4,LEN(CM$4)-1)*1&gt;NumSamples,"",IF($A387&lt;=SampleSize,OFFSET(Population!$A$4,RandomNumbers!CM384,0),""))</f>
        <v/>
      </c>
      <c r="CN387" s="7" t="str">
        <f>IF(RIGHT(CN$4,LEN(CN$4)-1)*1&gt;NumSamples,"",IF($A387&lt;=SampleSize,OFFSET(Population!$A$4,RandomNumbers!CN384,0),""))</f>
        <v/>
      </c>
      <c r="CO387" s="7" t="str">
        <f>IF(RIGHT(CO$4,LEN(CO$4)-1)*1&gt;NumSamples,"",IF($A387&lt;=SampleSize,OFFSET(Population!$A$4,RandomNumbers!CO384,0),""))</f>
        <v/>
      </c>
      <c r="CP387" s="7" t="str">
        <f>IF(RIGHT(CP$4,LEN(CP$4)-1)*1&gt;NumSamples,"",IF($A387&lt;=SampleSize,OFFSET(Population!$A$4,RandomNumbers!CP384,0),""))</f>
        <v/>
      </c>
      <c r="CQ387" s="7" t="str">
        <f>IF(RIGHT(CQ$4,LEN(CQ$4)-1)*1&gt;NumSamples,"",IF($A387&lt;=SampleSize,OFFSET(Population!$A$4,RandomNumbers!CQ384,0),""))</f>
        <v/>
      </c>
      <c r="CR387" s="7" t="str">
        <f>IF(RIGHT(CR$4,LEN(CR$4)-1)*1&gt;NumSamples,"",IF($A387&lt;=SampleSize,OFFSET(Population!$A$4,RandomNumbers!CR384,0),""))</f>
        <v/>
      </c>
      <c r="CS387" s="7" t="str">
        <f>IF(RIGHT(CS$4,LEN(CS$4)-1)*1&gt;NumSamples,"",IF($A387&lt;=SampleSize,OFFSET(Population!$A$4,RandomNumbers!CS384,0),""))</f>
        <v/>
      </c>
      <c r="CT387" s="7" t="str">
        <f>IF(RIGHT(CT$4,LEN(CT$4)-1)*1&gt;NumSamples,"",IF($A387&lt;=SampleSize,OFFSET(Population!$A$4,RandomNumbers!CT384,0),""))</f>
        <v/>
      </c>
      <c r="CU387" s="7" t="str">
        <f>IF(RIGHT(CU$4,LEN(CU$4)-1)*1&gt;NumSamples,"",IF($A387&lt;=SampleSize,OFFSET(Population!$A$4,RandomNumbers!CU384,0),""))</f>
        <v/>
      </c>
      <c r="CV387" s="7" t="str">
        <f>IF(RIGHT(CV$4,LEN(CV$4)-1)*1&gt;NumSamples,"",IF($A387&lt;=SampleSize,OFFSET(Population!$A$4,RandomNumbers!CV384,0),""))</f>
        <v/>
      </c>
      <c r="CW387" s="7" t="str">
        <f>IF(RIGHT(CW$4,LEN(CW$4)-1)*1&gt;NumSamples,"",IF($A387&lt;=SampleSize,OFFSET(Population!$A$4,RandomNumbers!CW384,0),""))</f>
        <v/>
      </c>
    </row>
    <row r="388" ht="14.25" customHeight="1">
      <c r="A388" s="7">
        <v>384.0</v>
      </c>
      <c r="B388" s="7" t="str">
        <f>IF(RIGHT(B$4,LEN(B$4)-1)*1&gt;NumSamples,"",IF($A388&lt;=SampleSize,OFFSET(Population!$A$4,RandomNumbers!B385,0),""))</f>
        <v/>
      </c>
      <c r="C388" s="7" t="str">
        <f>IF(RIGHT(C$4,LEN(C$4)-1)*1&gt;NumSamples,"",IF($A388&lt;=SampleSize,OFFSET(Population!$A$4,RandomNumbers!C385,0),""))</f>
        <v/>
      </c>
      <c r="D388" s="7" t="str">
        <f>IF(RIGHT(D$4,LEN(D$4)-1)*1&gt;NumSamples,"",IF($A388&lt;=SampleSize,OFFSET(Population!$A$4,RandomNumbers!D385,0),""))</f>
        <v/>
      </c>
      <c r="E388" s="7" t="str">
        <f>IF(RIGHT(E$4,LEN(E$4)-1)*1&gt;NumSamples,"",IF($A388&lt;=SampleSize,OFFSET(Population!$A$4,RandomNumbers!E385,0),""))</f>
        <v/>
      </c>
      <c r="F388" s="7" t="str">
        <f>IF(RIGHT(F$4,LEN(F$4)-1)*1&gt;NumSamples,"",IF($A388&lt;=SampleSize,OFFSET(Population!$A$4,RandomNumbers!F385,0),""))</f>
        <v/>
      </c>
      <c r="G388" s="7" t="str">
        <f>IF(RIGHT(G$4,LEN(G$4)-1)*1&gt;NumSamples,"",IF($A388&lt;=SampleSize,OFFSET(Population!$A$4,RandomNumbers!G385,0),""))</f>
        <v/>
      </c>
      <c r="H388" s="7" t="str">
        <f>IF(RIGHT(H$4,LEN(H$4)-1)*1&gt;NumSamples,"",IF($A388&lt;=SampleSize,OFFSET(Population!$A$4,RandomNumbers!H385,0),""))</f>
        <v/>
      </c>
      <c r="I388" s="7" t="str">
        <f>IF(RIGHT(I$4,LEN(I$4)-1)*1&gt;NumSamples,"",IF($A388&lt;=SampleSize,OFFSET(Population!$A$4,RandomNumbers!I385,0),""))</f>
        <v/>
      </c>
      <c r="J388" s="7" t="str">
        <f>IF(RIGHT(J$4,LEN(J$4)-1)*1&gt;NumSamples,"",IF($A388&lt;=SampleSize,OFFSET(Population!$A$4,RandomNumbers!J385,0),""))</f>
        <v/>
      </c>
      <c r="K388" s="7" t="str">
        <f>IF(RIGHT(K$4,LEN(K$4)-1)*1&gt;NumSamples,"",IF($A388&lt;=SampleSize,OFFSET(Population!$A$4,RandomNumbers!K385,0),""))</f>
        <v/>
      </c>
      <c r="L388" s="7" t="str">
        <f>IF(RIGHT(L$4,LEN(L$4)-1)*1&gt;NumSamples,"",IF($A388&lt;=SampleSize,OFFSET(Population!$A$4,RandomNumbers!L385,0),""))</f>
        <v/>
      </c>
      <c r="M388" s="7" t="str">
        <f>IF(RIGHT(M$4,LEN(M$4)-1)*1&gt;NumSamples,"",IF($A388&lt;=SampleSize,OFFSET(Population!$A$4,RandomNumbers!M385,0),""))</f>
        <v/>
      </c>
      <c r="N388" s="7" t="str">
        <f>IF(RIGHT(N$4,LEN(N$4)-1)*1&gt;NumSamples,"",IF($A388&lt;=SampleSize,OFFSET(Population!$A$4,RandomNumbers!N385,0),""))</f>
        <v/>
      </c>
      <c r="O388" s="7" t="str">
        <f>IF(RIGHT(O$4,LEN(O$4)-1)*1&gt;NumSamples,"",IF($A388&lt;=SampleSize,OFFSET(Population!$A$4,RandomNumbers!O385,0),""))</f>
        <v/>
      </c>
      <c r="P388" s="7" t="str">
        <f>IF(RIGHT(P$4,LEN(P$4)-1)*1&gt;NumSamples,"",IF($A388&lt;=SampleSize,OFFSET(Population!$A$4,RandomNumbers!P385,0),""))</f>
        <v/>
      </c>
      <c r="Q388" s="7" t="str">
        <f>IF(RIGHT(Q$4,LEN(Q$4)-1)*1&gt;NumSamples,"",IF($A388&lt;=SampleSize,OFFSET(Population!$A$4,RandomNumbers!Q385,0),""))</f>
        <v/>
      </c>
      <c r="R388" s="7" t="str">
        <f>IF(RIGHT(R$4,LEN(R$4)-1)*1&gt;NumSamples,"",IF($A388&lt;=SampleSize,OFFSET(Population!$A$4,RandomNumbers!R385,0),""))</f>
        <v/>
      </c>
      <c r="S388" s="7" t="str">
        <f>IF(RIGHT(S$4,LEN(S$4)-1)*1&gt;NumSamples,"",IF($A388&lt;=SampleSize,OFFSET(Population!$A$4,RandomNumbers!S385,0),""))</f>
        <v/>
      </c>
      <c r="T388" s="7" t="str">
        <f>IF(RIGHT(T$4,LEN(T$4)-1)*1&gt;NumSamples,"",IF($A388&lt;=SampleSize,OFFSET(Population!$A$4,RandomNumbers!T385,0),""))</f>
        <v/>
      </c>
      <c r="U388" s="7" t="str">
        <f>IF(RIGHT(U$4,LEN(U$4)-1)*1&gt;NumSamples,"",IF($A388&lt;=SampleSize,OFFSET(Population!$A$4,RandomNumbers!U385,0),""))</f>
        <v/>
      </c>
      <c r="V388" s="7" t="str">
        <f>IF(RIGHT(V$4,LEN(V$4)-1)*1&gt;NumSamples,"",IF($A388&lt;=SampleSize,OFFSET(Population!$A$4,RandomNumbers!V385,0),""))</f>
        <v/>
      </c>
      <c r="W388" s="7" t="str">
        <f>IF(RIGHT(W$4,LEN(W$4)-1)*1&gt;NumSamples,"",IF($A388&lt;=SampleSize,OFFSET(Population!$A$4,RandomNumbers!W385,0),""))</f>
        <v/>
      </c>
      <c r="X388" s="7" t="str">
        <f>IF(RIGHT(X$4,LEN(X$4)-1)*1&gt;NumSamples,"",IF($A388&lt;=SampleSize,OFFSET(Population!$A$4,RandomNumbers!X385,0),""))</f>
        <v/>
      </c>
      <c r="Y388" s="7" t="str">
        <f>IF(RIGHT(Y$4,LEN(Y$4)-1)*1&gt;NumSamples,"",IF($A388&lt;=SampleSize,OFFSET(Population!$A$4,RandomNumbers!Y385,0),""))</f>
        <v/>
      </c>
      <c r="Z388" s="7" t="str">
        <f>IF(RIGHT(Z$4,LEN(Z$4)-1)*1&gt;NumSamples,"",IF($A388&lt;=SampleSize,OFFSET(Population!$A$4,RandomNumbers!Z385,0),""))</f>
        <v/>
      </c>
      <c r="AA388" s="7" t="str">
        <f>IF(RIGHT(AA$4,LEN(AA$4)-1)*1&gt;NumSamples,"",IF($A388&lt;=SampleSize,OFFSET(Population!$A$4,RandomNumbers!AA385,0),""))</f>
        <v/>
      </c>
      <c r="AB388" s="7" t="str">
        <f>IF(RIGHT(AB$4,LEN(AB$4)-1)*1&gt;NumSamples,"",IF($A388&lt;=SampleSize,OFFSET(Population!$A$4,RandomNumbers!AB385,0),""))</f>
        <v/>
      </c>
      <c r="AC388" s="7" t="str">
        <f>IF(RIGHT(AC$4,LEN(AC$4)-1)*1&gt;NumSamples,"",IF($A388&lt;=SampleSize,OFFSET(Population!$A$4,RandomNumbers!AC385,0),""))</f>
        <v/>
      </c>
      <c r="AD388" s="7" t="str">
        <f>IF(RIGHT(AD$4,LEN(AD$4)-1)*1&gt;NumSamples,"",IF($A388&lt;=SampleSize,OFFSET(Population!$A$4,RandomNumbers!AD385,0),""))</f>
        <v/>
      </c>
      <c r="AE388" s="7" t="str">
        <f>IF(RIGHT(AE$4,LEN(AE$4)-1)*1&gt;NumSamples,"",IF($A388&lt;=SampleSize,OFFSET(Population!$A$4,RandomNumbers!AE385,0),""))</f>
        <v/>
      </c>
      <c r="AF388" s="7" t="str">
        <f>IF(RIGHT(AF$4,LEN(AF$4)-1)*1&gt;NumSamples,"",IF($A388&lt;=SampleSize,OFFSET(Population!$A$4,RandomNumbers!AF385,0),""))</f>
        <v/>
      </c>
      <c r="AG388" s="7" t="str">
        <f>IF(RIGHT(AG$4,LEN(AG$4)-1)*1&gt;NumSamples,"",IF($A388&lt;=SampleSize,OFFSET(Population!$A$4,RandomNumbers!AG385,0),""))</f>
        <v/>
      </c>
      <c r="AH388" s="7" t="str">
        <f>IF(RIGHT(AH$4,LEN(AH$4)-1)*1&gt;NumSamples,"",IF($A388&lt;=SampleSize,OFFSET(Population!$A$4,RandomNumbers!AH385,0),""))</f>
        <v/>
      </c>
      <c r="AI388" s="7" t="str">
        <f>IF(RIGHT(AI$4,LEN(AI$4)-1)*1&gt;NumSamples,"",IF($A388&lt;=SampleSize,OFFSET(Population!$A$4,RandomNumbers!AI385,0),""))</f>
        <v/>
      </c>
      <c r="AJ388" s="7" t="str">
        <f>IF(RIGHT(AJ$4,LEN(AJ$4)-1)*1&gt;NumSamples,"",IF($A388&lt;=SampleSize,OFFSET(Population!$A$4,RandomNumbers!AJ385,0),""))</f>
        <v/>
      </c>
      <c r="AK388" s="7" t="str">
        <f>IF(RIGHT(AK$4,LEN(AK$4)-1)*1&gt;NumSamples,"",IF($A388&lt;=SampleSize,OFFSET(Population!$A$4,RandomNumbers!AK385,0),""))</f>
        <v/>
      </c>
      <c r="AL388" s="7" t="str">
        <f>IF(RIGHT(AL$4,LEN(AL$4)-1)*1&gt;NumSamples,"",IF($A388&lt;=SampleSize,OFFSET(Population!$A$4,RandomNumbers!AL385,0),""))</f>
        <v/>
      </c>
      <c r="AM388" s="7" t="str">
        <f>IF(RIGHT(AM$4,LEN(AM$4)-1)*1&gt;NumSamples,"",IF($A388&lt;=SampleSize,OFFSET(Population!$A$4,RandomNumbers!AM385,0),""))</f>
        <v/>
      </c>
      <c r="AN388" s="7" t="str">
        <f>IF(RIGHT(AN$4,LEN(AN$4)-1)*1&gt;NumSamples,"",IF($A388&lt;=SampleSize,OFFSET(Population!$A$4,RandomNumbers!AN385,0),""))</f>
        <v/>
      </c>
      <c r="AO388" s="7" t="str">
        <f>IF(RIGHT(AO$4,LEN(AO$4)-1)*1&gt;NumSamples,"",IF($A388&lt;=SampleSize,OFFSET(Population!$A$4,RandomNumbers!AO385,0),""))</f>
        <v/>
      </c>
      <c r="AP388" s="7" t="str">
        <f>IF(RIGHT(AP$4,LEN(AP$4)-1)*1&gt;NumSamples,"",IF($A388&lt;=SampleSize,OFFSET(Population!$A$4,RandomNumbers!AP385,0),""))</f>
        <v/>
      </c>
      <c r="AQ388" s="7" t="str">
        <f>IF(RIGHT(AQ$4,LEN(AQ$4)-1)*1&gt;NumSamples,"",IF($A388&lt;=SampleSize,OFFSET(Population!$A$4,RandomNumbers!AQ385,0),""))</f>
        <v/>
      </c>
      <c r="AR388" s="7" t="str">
        <f>IF(RIGHT(AR$4,LEN(AR$4)-1)*1&gt;NumSamples,"",IF($A388&lt;=SampleSize,OFFSET(Population!$A$4,RandomNumbers!AR385,0),""))</f>
        <v/>
      </c>
      <c r="AS388" s="7" t="str">
        <f>IF(RIGHT(AS$4,LEN(AS$4)-1)*1&gt;NumSamples,"",IF($A388&lt;=SampleSize,OFFSET(Population!$A$4,RandomNumbers!AS385,0),""))</f>
        <v/>
      </c>
      <c r="AT388" s="7" t="str">
        <f>IF(RIGHT(AT$4,LEN(AT$4)-1)*1&gt;NumSamples,"",IF($A388&lt;=SampleSize,OFFSET(Population!$A$4,RandomNumbers!AT385,0),""))</f>
        <v/>
      </c>
      <c r="AU388" s="7" t="str">
        <f>IF(RIGHT(AU$4,LEN(AU$4)-1)*1&gt;NumSamples,"",IF($A388&lt;=SampleSize,OFFSET(Population!$A$4,RandomNumbers!AU385,0),""))</f>
        <v/>
      </c>
      <c r="AV388" s="7" t="str">
        <f>IF(RIGHT(AV$4,LEN(AV$4)-1)*1&gt;NumSamples,"",IF($A388&lt;=SampleSize,OFFSET(Population!$A$4,RandomNumbers!AV385,0),""))</f>
        <v/>
      </c>
      <c r="AW388" s="7" t="str">
        <f>IF(RIGHT(AW$4,LEN(AW$4)-1)*1&gt;NumSamples,"",IF($A388&lt;=SampleSize,OFFSET(Population!$A$4,RandomNumbers!AW385,0),""))</f>
        <v/>
      </c>
      <c r="AX388" s="7" t="str">
        <f>IF(RIGHT(AX$4,LEN(AX$4)-1)*1&gt;NumSamples,"",IF($A388&lt;=SampleSize,OFFSET(Population!$A$4,RandomNumbers!AX385,0),""))</f>
        <v/>
      </c>
      <c r="AY388" s="7" t="str">
        <f>IF(RIGHT(AY$4,LEN(AY$4)-1)*1&gt;NumSamples,"",IF($A388&lt;=SampleSize,OFFSET(Population!$A$4,RandomNumbers!AY385,0),""))</f>
        <v/>
      </c>
      <c r="AZ388" s="7" t="str">
        <f>IF(RIGHT(AZ$4,LEN(AZ$4)-1)*1&gt;NumSamples,"",IF($A388&lt;=SampleSize,OFFSET(Population!$A$4,RandomNumbers!AZ385,0),""))</f>
        <v/>
      </c>
      <c r="BA388" s="7" t="str">
        <f>IF(RIGHT(BA$4,LEN(BA$4)-1)*1&gt;NumSamples,"",IF($A388&lt;=SampleSize,OFFSET(Population!$A$4,RandomNumbers!BA385,0),""))</f>
        <v/>
      </c>
      <c r="BB388" s="7" t="str">
        <f>IF(RIGHT(BB$4,LEN(BB$4)-1)*1&gt;NumSamples,"",IF($A388&lt;=SampleSize,OFFSET(Population!$A$4,RandomNumbers!BB385,0),""))</f>
        <v/>
      </c>
      <c r="BC388" s="7" t="str">
        <f>IF(RIGHT(BC$4,LEN(BC$4)-1)*1&gt;NumSamples,"",IF($A388&lt;=SampleSize,OFFSET(Population!$A$4,RandomNumbers!BC385,0),""))</f>
        <v/>
      </c>
      <c r="BD388" s="7" t="str">
        <f>IF(RIGHT(BD$4,LEN(BD$4)-1)*1&gt;NumSamples,"",IF($A388&lt;=SampleSize,OFFSET(Population!$A$4,RandomNumbers!BD385,0),""))</f>
        <v/>
      </c>
      <c r="BE388" s="7" t="str">
        <f>IF(RIGHT(BE$4,LEN(BE$4)-1)*1&gt;NumSamples,"",IF($A388&lt;=SampleSize,OFFSET(Population!$A$4,RandomNumbers!BE385,0),""))</f>
        <v/>
      </c>
      <c r="BF388" s="7" t="str">
        <f>IF(RIGHT(BF$4,LEN(BF$4)-1)*1&gt;NumSamples,"",IF($A388&lt;=SampleSize,OFFSET(Population!$A$4,RandomNumbers!BF385,0),""))</f>
        <v/>
      </c>
      <c r="BG388" s="7" t="str">
        <f>IF(RIGHT(BG$4,LEN(BG$4)-1)*1&gt;NumSamples,"",IF($A388&lt;=SampleSize,OFFSET(Population!$A$4,RandomNumbers!BG385,0),""))</f>
        <v/>
      </c>
      <c r="BH388" s="7" t="str">
        <f>IF(RIGHT(BH$4,LEN(BH$4)-1)*1&gt;NumSamples,"",IF($A388&lt;=SampleSize,OFFSET(Population!$A$4,RandomNumbers!BH385,0),""))</f>
        <v/>
      </c>
      <c r="BI388" s="7" t="str">
        <f>IF(RIGHT(BI$4,LEN(BI$4)-1)*1&gt;NumSamples,"",IF($A388&lt;=SampleSize,OFFSET(Population!$A$4,RandomNumbers!BI385,0),""))</f>
        <v/>
      </c>
      <c r="BJ388" s="7" t="str">
        <f>IF(RIGHT(BJ$4,LEN(BJ$4)-1)*1&gt;NumSamples,"",IF($A388&lt;=SampleSize,OFFSET(Population!$A$4,RandomNumbers!BJ385,0),""))</f>
        <v/>
      </c>
      <c r="BK388" s="7" t="str">
        <f>IF(RIGHT(BK$4,LEN(BK$4)-1)*1&gt;NumSamples,"",IF($A388&lt;=SampleSize,OFFSET(Population!$A$4,RandomNumbers!BK385,0),""))</f>
        <v/>
      </c>
      <c r="BL388" s="7" t="str">
        <f>IF(RIGHT(BL$4,LEN(BL$4)-1)*1&gt;NumSamples,"",IF($A388&lt;=SampleSize,OFFSET(Population!$A$4,RandomNumbers!BL385,0),""))</f>
        <v/>
      </c>
      <c r="BM388" s="7" t="str">
        <f>IF(RIGHT(BM$4,LEN(BM$4)-1)*1&gt;NumSamples,"",IF($A388&lt;=SampleSize,OFFSET(Population!$A$4,RandomNumbers!BM385,0),""))</f>
        <v/>
      </c>
      <c r="BN388" s="7" t="str">
        <f>IF(RIGHT(BN$4,LEN(BN$4)-1)*1&gt;NumSamples,"",IF($A388&lt;=SampleSize,OFFSET(Population!$A$4,RandomNumbers!BN385,0),""))</f>
        <v/>
      </c>
      <c r="BO388" s="7" t="str">
        <f>IF(RIGHT(BO$4,LEN(BO$4)-1)*1&gt;NumSamples,"",IF($A388&lt;=SampleSize,OFFSET(Population!$A$4,RandomNumbers!BO385,0),""))</f>
        <v/>
      </c>
      <c r="BP388" s="7" t="str">
        <f>IF(RIGHT(BP$4,LEN(BP$4)-1)*1&gt;NumSamples,"",IF($A388&lt;=SampleSize,OFFSET(Population!$A$4,RandomNumbers!BP385,0),""))</f>
        <v/>
      </c>
      <c r="BQ388" s="7" t="str">
        <f>IF(RIGHT(BQ$4,LEN(BQ$4)-1)*1&gt;NumSamples,"",IF($A388&lt;=SampleSize,OFFSET(Population!$A$4,RandomNumbers!BQ385,0),""))</f>
        <v/>
      </c>
      <c r="BR388" s="7" t="str">
        <f>IF(RIGHT(BR$4,LEN(BR$4)-1)*1&gt;NumSamples,"",IF($A388&lt;=SampleSize,OFFSET(Population!$A$4,RandomNumbers!BR385,0),""))</f>
        <v/>
      </c>
      <c r="BS388" s="7" t="str">
        <f>IF(RIGHT(BS$4,LEN(BS$4)-1)*1&gt;NumSamples,"",IF($A388&lt;=SampleSize,OFFSET(Population!$A$4,RandomNumbers!BS385,0),""))</f>
        <v/>
      </c>
      <c r="BT388" s="7" t="str">
        <f>IF(RIGHT(BT$4,LEN(BT$4)-1)*1&gt;NumSamples,"",IF($A388&lt;=SampleSize,OFFSET(Population!$A$4,RandomNumbers!BT385,0),""))</f>
        <v/>
      </c>
      <c r="BU388" s="7" t="str">
        <f>IF(RIGHT(BU$4,LEN(BU$4)-1)*1&gt;NumSamples,"",IF($A388&lt;=SampleSize,OFFSET(Population!$A$4,RandomNumbers!BU385,0),""))</f>
        <v/>
      </c>
      <c r="BV388" s="7" t="str">
        <f>IF(RIGHT(BV$4,LEN(BV$4)-1)*1&gt;NumSamples,"",IF($A388&lt;=SampleSize,OFFSET(Population!$A$4,RandomNumbers!BV385,0),""))</f>
        <v/>
      </c>
      <c r="BW388" s="7" t="str">
        <f>IF(RIGHT(BW$4,LEN(BW$4)-1)*1&gt;NumSamples,"",IF($A388&lt;=SampleSize,OFFSET(Population!$A$4,RandomNumbers!BW385,0),""))</f>
        <v/>
      </c>
      <c r="BX388" s="7" t="str">
        <f>IF(RIGHT(BX$4,LEN(BX$4)-1)*1&gt;NumSamples,"",IF($A388&lt;=SampleSize,OFFSET(Population!$A$4,RandomNumbers!BX385,0),""))</f>
        <v/>
      </c>
      <c r="BY388" s="7" t="str">
        <f>IF(RIGHT(BY$4,LEN(BY$4)-1)*1&gt;NumSamples,"",IF($A388&lt;=SampleSize,OFFSET(Population!$A$4,RandomNumbers!BY385,0),""))</f>
        <v/>
      </c>
      <c r="BZ388" s="7" t="str">
        <f>IF(RIGHT(BZ$4,LEN(BZ$4)-1)*1&gt;NumSamples,"",IF($A388&lt;=SampleSize,OFFSET(Population!$A$4,RandomNumbers!BZ385,0),""))</f>
        <v/>
      </c>
      <c r="CA388" s="7" t="str">
        <f>IF(RIGHT(CA$4,LEN(CA$4)-1)*1&gt;NumSamples,"",IF($A388&lt;=SampleSize,OFFSET(Population!$A$4,RandomNumbers!CA385,0),""))</f>
        <v/>
      </c>
      <c r="CB388" s="7" t="str">
        <f>IF(RIGHT(CB$4,LEN(CB$4)-1)*1&gt;NumSamples,"",IF($A388&lt;=SampleSize,OFFSET(Population!$A$4,RandomNumbers!CB385,0),""))</f>
        <v/>
      </c>
      <c r="CC388" s="7" t="str">
        <f>IF(RIGHT(CC$4,LEN(CC$4)-1)*1&gt;NumSamples,"",IF($A388&lt;=SampleSize,OFFSET(Population!$A$4,RandomNumbers!CC385,0),""))</f>
        <v/>
      </c>
      <c r="CD388" s="7" t="str">
        <f>IF(RIGHT(CD$4,LEN(CD$4)-1)*1&gt;NumSamples,"",IF($A388&lt;=SampleSize,OFFSET(Population!$A$4,RandomNumbers!CD385,0),""))</f>
        <v/>
      </c>
      <c r="CE388" s="7" t="str">
        <f>IF(RIGHT(CE$4,LEN(CE$4)-1)*1&gt;NumSamples,"",IF($A388&lt;=SampleSize,OFFSET(Population!$A$4,RandomNumbers!CE385,0),""))</f>
        <v/>
      </c>
      <c r="CF388" s="7" t="str">
        <f>IF(RIGHT(CF$4,LEN(CF$4)-1)*1&gt;NumSamples,"",IF($A388&lt;=SampleSize,OFFSET(Population!$A$4,RandomNumbers!CF385,0),""))</f>
        <v/>
      </c>
      <c r="CG388" s="7" t="str">
        <f>IF(RIGHT(CG$4,LEN(CG$4)-1)*1&gt;NumSamples,"",IF($A388&lt;=SampleSize,OFFSET(Population!$A$4,RandomNumbers!CG385,0),""))</f>
        <v/>
      </c>
      <c r="CH388" s="7" t="str">
        <f>IF(RIGHT(CH$4,LEN(CH$4)-1)*1&gt;NumSamples,"",IF($A388&lt;=SampleSize,OFFSET(Population!$A$4,RandomNumbers!CH385,0),""))</f>
        <v/>
      </c>
      <c r="CI388" s="7" t="str">
        <f>IF(RIGHT(CI$4,LEN(CI$4)-1)*1&gt;NumSamples,"",IF($A388&lt;=SampleSize,OFFSET(Population!$A$4,RandomNumbers!CI385,0),""))</f>
        <v/>
      </c>
      <c r="CJ388" s="7" t="str">
        <f>IF(RIGHT(CJ$4,LEN(CJ$4)-1)*1&gt;NumSamples,"",IF($A388&lt;=SampleSize,OFFSET(Population!$A$4,RandomNumbers!CJ385,0),""))</f>
        <v/>
      </c>
      <c r="CK388" s="7" t="str">
        <f>IF(RIGHT(CK$4,LEN(CK$4)-1)*1&gt;NumSamples,"",IF($A388&lt;=SampleSize,OFFSET(Population!$A$4,RandomNumbers!CK385,0),""))</f>
        <v/>
      </c>
      <c r="CL388" s="7" t="str">
        <f>IF(RIGHT(CL$4,LEN(CL$4)-1)*1&gt;NumSamples,"",IF($A388&lt;=SampleSize,OFFSET(Population!$A$4,RandomNumbers!CL385,0),""))</f>
        <v/>
      </c>
      <c r="CM388" s="7" t="str">
        <f>IF(RIGHT(CM$4,LEN(CM$4)-1)*1&gt;NumSamples,"",IF($A388&lt;=SampleSize,OFFSET(Population!$A$4,RandomNumbers!CM385,0),""))</f>
        <v/>
      </c>
      <c r="CN388" s="7" t="str">
        <f>IF(RIGHT(CN$4,LEN(CN$4)-1)*1&gt;NumSamples,"",IF($A388&lt;=SampleSize,OFFSET(Population!$A$4,RandomNumbers!CN385,0),""))</f>
        <v/>
      </c>
      <c r="CO388" s="7" t="str">
        <f>IF(RIGHT(CO$4,LEN(CO$4)-1)*1&gt;NumSamples,"",IF($A388&lt;=SampleSize,OFFSET(Population!$A$4,RandomNumbers!CO385,0),""))</f>
        <v/>
      </c>
      <c r="CP388" s="7" t="str">
        <f>IF(RIGHT(CP$4,LEN(CP$4)-1)*1&gt;NumSamples,"",IF($A388&lt;=SampleSize,OFFSET(Population!$A$4,RandomNumbers!CP385,0),""))</f>
        <v/>
      </c>
      <c r="CQ388" s="7" t="str">
        <f>IF(RIGHT(CQ$4,LEN(CQ$4)-1)*1&gt;NumSamples,"",IF($A388&lt;=SampleSize,OFFSET(Population!$A$4,RandomNumbers!CQ385,0),""))</f>
        <v/>
      </c>
      <c r="CR388" s="7" t="str">
        <f>IF(RIGHT(CR$4,LEN(CR$4)-1)*1&gt;NumSamples,"",IF($A388&lt;=SampleSize,OFFSET(Population!$A$4,RandomNumbers!CR385,0),""))</f>
        <v/>
      </c>
      <c r="CS388" s="7" t="str">
        <f>IF(RIGHT(CS$4,LEN(CS$4)-1)*1&gt;NumSamples,"",IF($A388&lt;=SampleSize,OFFSET(Population!$A$4,RandomNumbers!CS385,0),""))</f>
        <v/>
      </c>
      <c r="CT388" s="7" t="str">
        <f>IF(RIGHT(CT$4,LEN(CT$4)-1)*1&gt;NumSamples,"",IF($A388&lt;=SampleSize,OFFSET(Population!$A$4,RandomNumbers!CT385,0),""))</f>
        <v/>
      </c>
      <c r="CU388" s="7" t="str">
        <f>IF(RIGHT(CU$4,LEN(CU$4)-1)*1&gt;NumSamples,"",IF($A388&lt;=SampleSize,OFFSET(Population!$A$4,RandomNumbers!CU385,0),""))</f>
        <v/>
      </c>
      <c r="CV388" s="7" t="str">
        <f>IF(RIGHT(CV$4,LEN(CV$4)-1)*1&gt;NumSamples,"",IF($A388&lt;=SampleSize,OFFSET(Population!$A$4,RandomNumbers!CV385,0),""))</f>
        <v/>
      </c>
      <c r="CW388" s="7" t="str">
        <f>IF(RIGHT(CW$4,LEN(CW$4)-1)*1&gt;NumSamples,"",IF($A388&lt;=SampleSize,OFFSET(Population!$A$4,RandomNumbers!CW385,0),""))</f>
        <v/>
      </c>
    </row>
    <row r="389" ht="14.25" customHeight="1">
      <c r="A389" s="7">
        <v>385.0</v>
      </c>
      <c r="B389" s="7" t="str">
        <f>IF(RIGHT(B$4,LEN(B$4)-1)*1&gt;NumSamples,"",IF($A389&lt;=SampleSize,OFFSET(Population!$A$4,RandomNumbers!B386,0),""))</f>
        <v/>
      </c>
      <c r="C389" s="7" t="str">
        <f>IF(RIGHT(C$4,LEN(C$4)-1)*1&gt;NumSamples,"",IF($A389&lt;=SampleSize,OFFSET(Population!$A$4,RandomNumbers!C386,0),""))</f>
        <v/>
      </c>
      <c r="D389" s="7" t="str">
        <f>IF(RIGHT(D$4,LEN(D$4)-1)*1&gt;NumSamples,"",IF($A389&lt;=SampleSize,OFFSET(Population!$A$4,RandomNumbers!D386,0),""))</f>
        <v/>
      </c>
      <c r="E389" s="7" t="str">
        <f>IF(RIGHT(E$4,LEN(E$4)-1)*1&gt;NumSamples,"",IF($A389&lt;=SampleSize,OFFSET(Population!$A$4,RandomNumbers!E386,0),""))</f>
        <v/>
      </c>
      <c r="F389" s="7" t="str">
        <f>IF(RIGHT(F$4,LEN(F$4)-1)*1&gt;NumSamples,"",IF($A389&lt;=SampleSize,OFFSET(Population!$A$4,RandomNumbers!F386,0),""))</f>
        <v/>
      </c>
      <c r="G389" s="7" t="str">
        <f>IF(RIGHT(G$4,LEN(G$4)-1)*1&gt;NumSamples,"",IF($A389&lt;=SampleSize,OFFSET(Population!$A$4,RandomNumbers!G386,0),""))</f>
        <v/>
      </c>
      <c r="H389" s="7" t="str">
        <f>IF(RIGHT(H$4,LEN(H$4)-1)*1&gt;NumSamples,"",IF($A389&lt;=SampleSize,OFFSET(Population!$A$4,RandomNumbers!H386,0),""))</f>
        <v/>
      </c>
      <c r="I389" s="7" t="str">
        <f>IF(RIGHT(I$4,LEN(I$4)-1)*1&gt;NumSamples,"",IF($A389&lt;=SampleSize,OFFSET(Population!$A$4,RandomNumbers!I386,0),""))</f>
        <v/>
      </c>
      <c r="J389" s="7" t="str">
        <f>IF(RIGHT(J$4,LEN(J$4)-1)*1&gt;NumSamples,"",IF($A389&lt;=SampleSize,OFFSET(Population!$A$4,RandomNumbers!J386,0),""))</f>
        <v/>
      </c>
      <c r="K389" s="7" t="str">
        <f>IF(RIGHT(K$4,LEN(K$4)-1)*1&gt;NumSamples,"",IF($A389&lt;=SampleSize,OFFSET(Population!$A$4,RandomNumbers!K386,0),""))</f>
        <v/>
      </c>
      <c r="L389" s="7" t="str">
        <f>IF(RIGHT(L$4,LEN(L$4)-1)*1&gt;NumSamples,"",IF($A389&lt;=SampleSize,OFFSET(Population!$A$4,RandomNumbers!L386,0),""))</f>
        <v/>
      </c>
      <c r="M389" s="7" t="str">
        <f>IF(RIGHT(M$4,LEN(M$4)-1)*1&gt;NumSamples,"",IF($A389&lt;=SampleSize,OFFSET(Population!$A$4,RandomNumbers!M386,0),""))</f>
        <v/>
      </c>
      <c r="N389" s="7" t="str">
        <f>IF(RIGHT(N$4,LEN(N$4)-1)*1&gt;NumSamples,"",IF($A389&lt;=SampleSize,OFFSET(Population!$A$4,RandomNumbers!N386,0),""))</f>
        <v/>
      </c>
      <c r="O389" s="7" t="str">
        <f>IF(RIGHT(O$4,LEN(O$4)-1)*1&gt;NumSamples,"",IF($A389&lt;=SampleSize,OFFSET(Population!$A$4,RandomNumbers!O386,0),""))</f>
        <v/>
      </c>
      <c r="P389" s="7" t="str">
        <f>IF(RIGHT(P$4,LEN(P$4)-1)*1&gt;NumSamples,"",IF($A389&lt;=SampleSize,OFFSET(Population!$A$4,RandomNumbers!P386,0),""))</f>
        <v/>
      </c>
      <c r="Q389" s="7" t="str">
        <f>IF(RIGHT(Q$4,LEN(Q$4)-1)*1&gt;NumSamples,"",IF($A389&lt;=SampleSize,OFFSET(Population!$A$4,RandomNumbers!Q386,0),""))</f>
        <v/>
      </c>
      <c r="R389" s="7" t="str">
        <f>IF(RIGHT(R$4,LEN(R$4)-1)*1&gt;NumSamples,"",IF($A389&lt;=SampleSize,OFFSET(Population!$A$4,RandomNumbers!R386,0),""))</f>
        <v/>
      </c>
      <c r="S389" s="7" t="str">
        <f>IF(RIGHT(S$4,LEN(S$4)-1)*1&gt;NumSamples,"",IF($A389&lt;=SampleSize,OFFSET(Population!$A$4,RandomNumbers!S386,0),""))</f>
        <v/>
      </c>
      <c r="T389" s="7" t="str">
        <f>IF(RIGHT(T$4,LEN(T$4)-1)*1&gt;NumSamples,"",IF($A389&lt;=SampleSize,OFFSET(Population!$A$4,RandomNumbers!T386,0),""))</f>
        <v/>
      </c>
      <c r="U389" s="7" t="str">
        <f>IF(RIGHT(U$4,LEN(U$4)-1)*1&gt;NumSamples,"",IF($A389&lt;=SampleSize,OFFSET(Population!$A$4,RandomNumbers!U386,0),""))</f>
        <v/>
      </c>
      <c r="V389" s="7" t="str">
        <f>IF(RIGHT(V$4,LEN(V$4)-1)*1&gt;NumSamples,"",IF($A389&lt;=SampleSize,OFFSET(Population!$A$4,RandomNumbers!V386,0),""))</f>
        <v/>
      </c>
      <c r="W389" s="7" t="str">
        <f>IF(RIGHT(W$4,LEN(W$4)-1)*1&gt;NumSamples,"",IF($A389&lt;=SampleSize,OFFSET(Population!$A$4,RandomNumbers!W386,0),""))</f>
        <v/>
      </c>
      <c r="X389" s="7" t="str">
        <f>IF(RIGHT(X$4,LEN(X$4)-1)*1&gt;NumSamples,"",IF($A389&lt;=SampleSize,OFFSET(Population!$A$4,RandomNumbers!X386,0),""))</f>
        <v/>
      </c>
      <c r="Y389" s="7" t="str">
        <f>IF(RIGHT(Y$4,LEN(Y$4)-1)*1&gt;NumSamples,"",IF($A389&lt;=SampleSize,OFFSET(Population!$A$4,RandomNumbers!Y386,0),""))</f>
        <v/>
      </c>
      <c r="Z389" s="7" t="str">
        <f>IF(RIGHT(Z$4,LEN(Z$4)-1)*1&gt;NumSamples,"",IF($A389&lt;=SampleSize,OFFSET(Population!$A$4,RandomNumbers!Z386,0),""))</f>
        <v/>
      </c>
      <c r="AA389" s="7" t="str">
        <f>IF(RIGHT(AA$4,LEN(AA$4)-1)*1&gt;NumSamples,"",IF($A389&lt;=SampleSize,OFFSET(Population!$A$4,RandomNumbers!AA386,0),""))</f>
        <v/>
      </c>
      <c r="AB389" s="7" t="str">
        <f>IF(RIGHT(AB$4,LEN(AB$4)-1)*1&gt;NumSamples,"",IF($A389&lt;=SampleSize,OFFSET(Population!$A$4,RandomNumbers!AB386,0),""))</f>
        <v/>
      </c>
      <c r="AC389" s="7" t="str">
        <f>IF(RIGHT(AC$4,LEN(AC$4)-1)*1&gt;NumSamples,"",IF($A389&lt;=SampleSize,OFFSET(Population!$A$4,RandomNumbers!AC386,0),""))</f>
        <v/>
      </c>
      <c r="AD389" s="7" t="str">
        <f>IF(RIGHT(AD$4,LEN(AD$4)-1)*1&gt;NumSamples,"",IF($A389&lt;=SampleSize,OFFSET(Population!$A$4,RandomNumbers!AD386,0),""))</f>
        <v/>
      </c>
      <c r="AE389" s="7" t="str">
        <f>IF(RIGHT(AE$4,LEN(AE$4)-1)*1&gt;NumSamples,"",IF($A389&lt;=SampleSize,OFFSET(Population!$A$4,RandomNumbers!AE386,0),""))</f>
        <v/>
      </c>
      <c r="AF389" s="7" t="str">
        <f>IF(RIGHT(AF$4,LEN(AF$4)-1)*1&gt;NumSamples,"",IF($A389&lt;=SampleSize,OFFSET(Population!$A$4,RandomNumbers!AF386,0),""))</f>
        <v/>
      </c>
      <c r="AG389" s="7" t="str">
        <f>IF(RIGHT(AG$4,LEN(AG$4)-1)*1&gt;NumSamples,"",IF($A389&lt;=SampleSize,OFFSET(Population!$A$4,RandomNumbers!AG386,0),""))</f>
        <v/>
      </c>
      <c r="AH389" s="7" t="str">
        <f>IF(RIGHT(AH$4,LEN(AH$4)-1)*1&gt;NumSamples,"",IF($A389&lt;=SampleSize,OFFSET(Population!$A$4,RandomNumbers!AH386,0),""))</f>
        <v/>
      </c>
      <c r="AI389" s="7" t="str">
        <f>IF(RIGHT(AI$4,LEN(AI$4)-1)*1&gt;NumSamples,"",IF($A389&lt;=SampleSize,OFFSET(Population!$A$4,RandomNumbers!AI386,0),""))</f>
        <v/>
      </c>
      <c r="AJ389" s="7" t="str">
        <f>IF(RIGHT(AJ$4,LEN(AJ$4)-1)*1&gt;NumSamples,"",IF($A389&lt;=SampleSize,OFFSET(Population!$A$4,RandomNumbers!AJ386,0),""))</f>
        <v/>
      </c>
      <c r="AK389" s="7" t="str">
        <f>IF(RIGHT(AK$4,LEN(AK$4)-1)*1&gt;NumSamples,"",IF($A389&lt;=SampleSize,OFFSET(Population!$A$4,RandomNumbers!AK386,0),""))</f>
        <v/>
      </c>
      <c r="AL389" s="7" t="str">
        <f>IF(RIGHT(AL$4,LEN(AL$4)-1)*1&gt;NumSamples,"",IF($A389&lt;=SampleSize,OFFSET(Population!$A$4,RandomNumbers!AL386,0),""))</f>
        <v/>
      </c>
      <c r="AM389" s="7" t="str">
        <f>IF(RIGHT(AM$4,LEN(AM$4)-1)*1&gt;NumSamples,"",IF($A389&lt;=SampleSize,OFFSET(Population!$A$4,RandomNumbers!AM386,0),""))</f>
        <v/>
      </c>
      <c r="AN389" s="7" t="str">
        <f>IF(RIGHT(AN$4,LEN(AN$4)-1)*1&gt;NumSamples,"",IF($A389&lt;=SampleSize,OFFSET(Population!$A$4,RandomNumbers!AN386,0),""))</f>
        <v/>
      </c>
      <c r="AO389" s="7" t="str">
        <f>IF(RIGHT(AO$4,LEN(AO$4)-1)*1&gt;NumSamples,"",IF($A389&lt;=SampleSize,OFFSET(Population!$A$4,RandomNumbers!AO386,0),""))</f>
        <v/>
      </c>
      <c r="AP389" s="7" t="str">
        <f>IF(RIGHT(AP$4,LEN(AP$4)-1)*1&gt;NumSamples,"",IF($A389&lt;=SampleSize,OFFSET(Population!$A$4,RandomNumbers!AP386,0),""))</f>
        <v/>
      </c>
      <c r="AQ389" s="7" t="str">
        <f>IF(RIGHT(AQ$4,LEN(AQ$4)-1)*1&gt;NumSamples,"",IF($A389&lt;=SampleSize,OFFSET(Population!$A$4,RandomNumbers!AQ386,0),""))</f>
        <v/>
      </c>
      <c r="AR389" s="7" t="str">
        <f>IF(RIGHT(AR$4,LEN(AR$4)-1)*1&gt;NumSamples,"",IF($A389&lt;=SampleSize,OFFSET(Population!$A$4,RandomNumbers!AR386,0),""))</f>
        <v/>
      </c>
      <c r="AS389" s="7" t="str">
        <f>IF(RIGHT(AS$4,LEN(AS$4)-1)*1&gt;NumSamples,"",IF($A389&lt;=SampleSize,OFFSET(Population!$A$4,RandomNumbers!AS386,0),""))</f>
        <v/>
      </c>
      <c r="AT389" s="7" t="str">
        <f>IF(RIGHT(AT$4,LEN(AT$4)-1)*1&gt;NumSamples,"",IF($A389&lt;=SampleSize,OFFSET(Population!$A$4,RandomNumbers!AT386,0),""))</f>
        <v/>
      </c>
      <c r="AU389" s="7" t="str">
        <f>IF(RIGHT(AU$4,LEN(AU$4)-1)*1&gt;NumSamples,"",IF($A389&lt;=SampleSize,OFFSET(Population!$A$4,RandomNumbers!AU386,0),""))</f>
        <v/>
      </c>
      <c r="AV389" s="7" t="str">
        <f>IF(RIGHT(AV$4,LEN(AV$4)-1)*1&gt;NumSamples,"",IF($A389&lt;=SampleSize,OFFSET(Population!$A$4,RandomNumbers!AV386,0),""))</f>
        <v/>
      </c>
      <c r="AW389" s="7" t="str">
        <f>IF(RIGHT(AW$4,LEN(AW$4)-1)*1&gt;NumSamples,"",IF($A389&lt;=SampleSize,OFFSET(Population!$A$4,RandomNumbers!AW386,0),""))</f>
        <v/>
      </c>
      <c r="AX389" s="7" t="str">
        <f>IF(RIGHT(AX$4,LEN(AX$4)-1)*1&gt;NumSamples,"",IF($A389&lt;=SampleSize,OFFSET(Population!$A$4,RandomNumbers!AX386,0),""))</f>
        <v/>
      </c>
      <c r="AY389" s="7" t="str">
        <f>IF(RIGHT(AY$4,LEN(AY$4)-1)*1&gt;NumSamples,"",IF($A389&lt;=SampleSize,OFFSET(Population!$A$4,RandomNumbers!AY386,0),""))</f>
        <v/>
      </c>
      <c r="AZ389" s="7" t="str">
        <f>IF(RIGHT(AZ$4,LEN(AZ$4)-1)*1&gt;NumSamples,"",IF($A389&lt;=SampleSize,OFFSET(Population!$A$4,RandomNumbers!AZ386,0),""))</f>
        <v/>
      </c>
      <c r="BA389" s="7" t="str">
        <f>IF(RIGHT(BA$4,LEN(BA$4)-1)*1&gt;NumSamples,"",IF($A389&lt;=SampleSize,OFFSET(Population!$A$4,RandomNumbers!BA386,0),""))</f>
        <v/>
      </c>
      <c r="BB389" s="7" t="str">
        <f>IF(RIGHT(BB$4,LEN(BB$4)-1)*1&gt;NumSamples,"",IF($A389&lt;=SampleSize,OFFSET(Population!$A$4,RandomNumbers!BB386,0),""))</f>
        <v/>
      </c>
      <c r="BC389" s="7" t="str">
        <f>IF(RIGHT(BC$4,LEN(BC$4)-1)*1&gt;NumSamples,"",IF($A389&lt;=SampleSize,OFFSET(Population!$A$4,RandomNumbers!BC386,0),""))</f>
        <v/>
      </c>
      <c r="BD389" s="7" t="str">
        <f>IF(RIGHT(BD$4,LEN(BD$4)-1)*1&gt;NumSamples,"",IF($A389&lt;=SampleSize,OFFSET(Population!$A$4,RandomNumbers!BD386,0),""))</f>
        <v/>
      </c>
      <c r="BE389" s="7" t="str">
        <f>IF(RIGHT(BE$4,LEN(BE$4)-1)*1&gt;NumSamples,"",IF($A389&lt;=SampleSize,OFFSET(Population!$A$4,RandomNumbers!BE386,0),""))</f>
        <v/>
      </c>
      <c r="BF389" s="7" t="str">
        <f>IF(RIGHT(BF$4,LEN(BF$4)-1)*1&gt;NumSamples,"",IF($A389&lt;=SampleSize,OFFSET(Population!$A$4,RandomNumbers!BF386,0),""))</f>
        <v/>
      </c>
      <c r="BG389" s="7" t="str">
        <f>IF(RIGHT(BG$4,LEN(BG$4)-1)*1&gt;NumSamples,"",IF($A389&lt;=SampleSize,OFFSET(Population!$A$4,RandomNumbers!BG386,0),""))</f>
        <v/>
      </c>
      <c r="BH389" s="7" t="str">
        <f>IF(RIGHT(BH$4,LEN(BH$4)-1)*1&gt;NumSamples,"",IF($A389&lt;=SampleSize,OFFSET(Population!$A$4,RandomNumbers!BH386,0),""))</f>
        <v/>
      </c>
      <c r="BI389" s="7" t="str">
        <f>IF(RIGHT(BI$4,LEN(BI$4)-1)*1&gt;NumSamples,"",IF($A389&lt;=SampleSize,OFFSET(Population!$A$4,RandomNumbers!BI386,0),""))</f>
        <v/>
      </c>
      <c r="BJ389" s="7" t="str">
        <f>IF(RIGHT(BJ$4,LEN(BJ$4)-1)*1&gt;NumSamples,"",IF($A389&lt;=SampleSize,OFFSET(Population!$A$4,RandomNumbers!BJ386,0),""))</f>
        <v/>
      </c>
      <c r="BK389" s="7" t="str">
        <f>IF(RIGHT(BK$4,LEN(BK$4)-1)*1&gt;NumSamples,"",IF($A389&lt;=SampleSize,OFFSET(Population!$A$4,RandomNumbers!BK386,0),""))</f>
        <v/>
      </c>
      <c r="BL389" s="7" t="str">
        <f>IF(RIGHT(BL$4,LEN(BL$4)-1)*1&gt;NumSamples,"",IF($A389&lt;=SampleSize,OFFSET(Population!$A$4,RandomNumbers!BL386,0),""))</f>
        <v/>
      </c>
      <c r="BM389" s="7" t="str">
        <f>IF(RIGHT(BM$4,LEN(BM$4)-1)*1&gt;NumSamples,"",IF($A389&lt;=SampleSize,OFFSET(Population!$A$4,RandomNumbers!BM386,0),""))</f>
        <v/>
      </c>
      <c r="BN389" s="7" t="str">
        <f>IF(RIGHT(BN$4,LEN(BN$4)-1)*1&gt;NumSamples,"",IF($A389&lt;=SampleSize,OFFSET(Population!$A$4,RandomNumbers!BN386,0),""))</f>
        <v/>
      </c>
      <c r="BO389" s="7" t="str">
        <f>IF(RIGHT(BO$4,LEN(BO$4)-1)*1&gt;NumSamples,"",IF($A389&lt;=SampleSize,OFFSET(Population!$A$4,RandomNumbers!BO386,0),""))</f>
        <v/>
      </c>
      <c r="BP389" s="7" t="str">
        <f>IF(RIGHT(BP$4,LEN(BP$4)-1)*1&gt;NumSamples,"",IF($A389&lt;=SampleSize,OFFSET(Population!$A$4,RandomNumbers!BP386,0),""))</f>
        <v/>
      </c>
      <c r="BQ389" s="7" t="str">
        <f>IF(RIGHT(BQ$4,LEN(BQ$4)-1)*1&gt;NumSamples,"",IF($A389&lt;=SampleSize,OFFSET(Population!$A$4,RandomNumbers!BQ386,0),""))</f>
        <v/>
      </c>
      <c r="BR389" s="7" t="str">
        <f>IF(RIGHT(BR$4,LEN(BR$4)-1)*1&gt;NumSamples,"",IF($A389&lt;=SampleSize,OFFSET(Population!$A$4,RandomNumbers!BR386,0),""))</f>
        <v/>
      </c>
      <c r="BS389" s="7" t="str">
        <f>IF(RIGHT(BS$4,LEN(BS$4)-1)*1&gt;NumSamples,"",IF($A389&lt;=SampleSize,OFFSET(Population!$A$4,RandomNumbers!BS386,0),""))</f>
        <v/>
      </c>
      <c r="BT389" s="7" t="str">
        <f>IF(RIGHT(BT$4,LEN(BT$4)-1)*1&gt;NumSamples,"",IF($A389&lt;=SampleSize,OFFSET(Population!$A$4,RandomNumbers!BT386,0),""))</f>
        <v/>
      </c>
      <c r="BU389" s="7" t="str">
        <f>IF(RIGHT(BU$4,LEN(BU$4)-1)*1&gt;NumSamples,"",IF($A389&lt;=SampleSize,OFFSET(Population!$A$4,RandomNumbers!BU386,0),""))</f>
        <v/>
      </c>
      <c r="BV389" s="7" t="str">
        <f>IF(RIGHT(BV$4,LEN(BV$4)-1)*1&gt;NumSamples,"",IF($A389&lt;=SampleSize,OFFSET(Population!$A$4,RandomNumbers!BV386,0),""))</f>
        <v/>
      </c>
      <c r="BW389" s="7" t="str">
        <f>IF(RIGHT(BW$4,LEN(BW$4)-1)*1&gt;NumSamples,"",IF($A389&lt;=SampleSize,OFFSET(Population!$A$4,RandomNumbers!BW386,0),""))</f>
        <v/>
      </c>
      <c r="BX389" s="7" t="str">
        <f>IF(RIGHT(BX$4,LEN(BX$4)-1)*1&gt;NumSamples,"",IF($A389&lt;=SampleSize,OFFSET(Population!$A$4,RandomNumbers!BX386,0),""))</f>
        <v/>
      </c>
      <c r="BY389" s="7" t="str">
        <f>IF(RIGHT(BY$4,LEN(BY$4)-1)*1&gt;NumSamples,"",IF($A389&lt;=SampleSize,OFFSET(Population!$A$4,RandomNumbers!BY386,0),""))</f>
        <v/>
      </c>
      <c r="BZ389" s="7" t="str">
        <f>IF(RIGHT(BZ$4,LEN(BZ$4)-1)*1&gt;NumSamples,"",IF($A389&lt;=SampleSize,OFFSET(Population!$A$4,RandomNumbers!BZ386,0),""))</f>
        <v/>
      </c>
      <c r="CA389" s="7" t="str">
        <f>IF(RIGHT(CA$4,LEN(CA$4)-1)*1&gt;NumSamples,"",IF($A389&lt;=SampleSize,OFFSET(Population!$A$4,RandomNumbers!CA386,0),""))</f>
        <v/>
      </c>
      <c r="CB389" s="7" t="str">
        <f>IF(RIGHT(CB$4,LEN(CB$4)-1)*1&gt;NumSamples,"",IF($A389&lt;=SampleSize,OFFSET(Population!$A$4,RandomNumbers!CB386,0),""))</f>
        <v/>
      </c>
      <c r="CC389" s="7" t="str">
        <f>IF(RIGHT(CC$4,LEN(CC$4)-1)*1&gt;NumSamples,"",IF($A389&lt;=SampleSize,OFFSET(Population!$A$4,RandomNumbers!CC386,0),""))</f>
        <v/>
      </c>
      <c r="CD389" s="7" t="str">
        <f>IF(RIGHT(CD$4,LEN(CD$4)-1)*1&gt;NumSamples,"",IF($A389&lt;=SampleSize,OFFSET(Population!$A$4,RandomNumbers!CD386,0),""))</f>
        <v/>
      </c>
      <c r="CE389" s="7" t="str">
        <f>IF(RIGHT(CE$4,LEN(CE$4)-1)*1&gt;NumSamples,"",IF($A389&lt;=SampleSize,OFFSET(Population!$A$4,RandomNumbers!CE386,0),""))</f>
        <v/>
      </c>
      <c r="CF389" s="7" t="str">
        <f>IF(RIGHT(CF$4,LEN(CF$4)-1)*1&gt;NumSamples,"",IF($A389&lt;=SampleSize,OFFSET(Population!$A$4,RandomNumbers!CF386,0),""))</f>
        <v/>
      </c>
      <c r="CG389" s="7" t="str">
        <f>IF(RIGHT(CG$4,LEN(CG$4)-1)*1&gt;NumSamples,"",IF($A389&lt;=SampleSize,OFFSET(Population!$A$4,RandomNumbers!CG386,0),""))</f>
        <v/>
      </c>
      <c r="CH389" s="7" t="str">
        <f>IF(RIGHT(CH$4,LEN(CH$4)-1)*1&gt;NumSamples,"",IF($A389&lt;=SampleSize,OFFSET(Population!$A$4,RandomNumbers!CH386,0),""))</f>
        <v/>
      </c>
      <c r="CI389" s="7" t="str">
        <f>IF(RIGHT(CI$4,LEN(CI$4)-1)*1&gt;NumSamples,"",IF($A389&lt;=SampleSize,OFFSET(Population!$A$4,RandomNumbers!CI386,0),""))</f>
        <v/>
      </c>
      <c r="CJ389" s="7" t="str">
        <f>IF(RIGHT(CJ$4,LEN(CJ$4)-1)*1&gt;NumSamples,"",IF($A389&lt;=SampleSize,OFFSET(Population!$A$4,RandomNumbers!CJ386,0),""))</f>
        <v/>
      </c>
      <c r="CK389" s="7" t="str">
        <f>IF(RIGHT(CK$4,LEN(CK$4)-1)*1&gt;NumSamples,"",IF($A389&lt;=SampleSize,OFFSET(Population!$A$4,RandomNumbers!CK386,0),""))</f>
        <v/>
      </c>
      <c r="CL389" s="7" t="str">
        <f>IF(RIGHT(CL$4,LEN(CL$4)-1)*1&gt;NumSamples,"",IF($A389&lt;=SampleSize,OFFSET(Population!$A$4,RandomNumbers!CL386,0),""))</f>
        <v/>
      </c>
      <c r="CM389" s="7" t="str">
        <f>IF(RIGHT(CM$4,LEN(CM$4)-1)*1&gt;NumSamples,"",IF($A389&lt;=SampleSize,OFFSET(Population!$A$4,RandomNumbers!CM386,0),""))</f>
        <v/>
      </c>
      <c r="CN389" s="7" t="str">
        <f>IF(RIGHT(CN$4,LEN(CN$4)-1)*1&gt;NumSamples,"",IF($A389&lt;=SampleSize,OFFSET(Population!$A$4,RandomNumbers!CN386,0),""))</f>
        <v/>
      </c>
      <c r="CO389" s="7" t="str">
        <f>IF(RIGHT(CO$4,LEN(CO$4)-1)*1&gt;NumSamples,"",IF($A389&lt;=SampleSize,OFFSET(Population!$A$4,RandomNumbers!CO386,0),""))</f>
        <v/>
      </c>
      <c r="CP389" s="7" t="str">
        <f>IF(RIGHT(CP$4,LEN(CP$4)-1)*1&gt;NumSamples,"",IF($A389&lt;=SampleSize,OFFSET(Population!$A$4,RandomNumbers!CP386,0),""))</f>
        <v/>
      </c>
      <c r="CQ389" s="7" t="str">
        <f>IF(RIGHT(CQ$4,LEN(CQ$4)-1)*1&gt;NumSamples,"",IF($A389&lt;=SampleSize,OFFSET(Population!$A$4,RandomNumbers!CQ386,0),""))</f>
        <v/>
      </c>
      <c r="CR389" s="7" t="str">
        <f>IF(RIGHT(CR$4,LEN(CR$4)-1)*1&gt;NumSamples,"",IF($A389&lt;=SampleSize,OFFSET(Population!$A$4,RandomNumbers!CR386,0),""))</f>
        <v/>
      </c>
      <c r="CS389" s="7" t="str">
        <f>IF(RIGHT(CS$4,LEN(CS$4)-1)*1&gt;NumSamples,"",IF($A389&lt;=SampleSize,OFFSET(Population!$A$4,RandomNumbers!CS386,0),""))</f>
        <v/>
      </c>
      <c r="CT389" s="7" t="str">
        <f>IF(RIGHT(CT$4,LEN(CT$4)-1)*1&gt;NumSamples,"",IF($A389&lt;=SampleSize,OFFSET(Population!$A$4,RandomNumbers!CT386,0),""))</f>
        <v/>
      </c>
      <c r="CU389" s="7" t="str">
        <f>IF(RIGHT(CU$4,LEN(CU$4)-1)*1&gt;NumSamples,"",IF($A389&lt;=SampleSize,OFFSET(Population!$A$4,RandomNumbers!CU386,0),""))</f>
        <v/>
      </c>
      <c r="CV389" s="7" t="str">
        <f>IF(RIGHT(CV$4,LEN(CV$4)-1)*1&gt;NumSamples,"",IF($A389&lt;=SampleSize,OFFSET(Population!$A$4,RandomNumbers!CV386,0),""))</f>
        <v/>
      </c>
      <c r="CW389" s="7" t="str">
        <f>IF(RIGHT(CW$4,LEN(CW$4)-1)*1&gt;NumSamples,"",IF($A389&lt;=SampleSize,OFFSET(Population!$A$4,RandomNumbers!CW386,0),""))</f>
        <v/>
      </c>
    </row>
    <row r="390" ht="14.25" customHeight="1">
      <c r="A390" s="7">
        <v>386.0</v>
      </c>
      <c r="B390" s="7" t="str">
        <f>IF(RIGHT(B$4,LEN(B$4)-1)*1&gt;NumSamples,"",IF($A390&lt;=SampleSize,OFFSET(Population!$A$4,RandomNumbers!B387,0),""))</f>
        <v/>
      </c>
      <c r="C390" s="7" t="str">
        <f>IF(RIGHT(C$4,LEN(C$4)-1)*1&gt;NumSamples,"",IF($A390&lt;=SampleSize,OFFSET(Population!$A$4,RandomNumbers!C387,0),""))</f>
        <v/>
      </c>
      <c r="D390" s="7" t="str">
        <f>IF(RIGHT(D$4,LEN(D$4)-1)*1&gt;NumSamples,"",IF($A390&lt;=SampleSize,OFFSET(Population!$A$4,RandomNumbers!D387,0),""))</f>
        <v/>
      </c>
      <c r="E390" s="7" t="str">
        <f>IF(RIGHT(E$4,LEN(E$4)-1)*1&gt;NumSamples,"",IF($A390&lt;=SampleSize,OFFSET(Population!$A$4,RandomNumbers!E387,0),""))</f>
        <v/>
      </c>
      <c r="F390" s="7" t="str">
        <f>IF(RIGHT(F$4,LEN(F$4)-1)*1&gt;NumSamples,"",IF($A390&lt;=SampleSize,OFFSET(Population!$A$4,RandomNumbers!F387,0),""))</f>
        <v/>
      </c>
      <c r="G390" s="7" t="str">
        <f>IF(RIGHT(G$4,LEN(G$4)-1)*1&gt;NumSamples,"",IF($A390&lt;=SampleSize,OFFSET(Population!$A$4,RandomNumbers!G387,0),""))</f>
        <v/>
      </c>
      <c r="H390" s="7" t="str">
        <f>IF(RIGHT(H$4,LEN(H$4)-1)*1&gt;NumSamples,"",IF($A390&lt;=SampleSize,OFFSET(Population!$A$4,RandomNumbers!H387,0),""))</f>
        <v/>
      </c>
      <c r="I390" s="7" t="str">
        <f>IF(RIGHT(I$4,LEN(I$4)-1)*1&gt;NumSamples,"",IF($A390&lt;=SampleSize,OFFSET(Population!$A$4,RandomNumbers!I387,0),""))</f>
        <v/>
      </c>
      <c r="J390" s="7" t="str">
        <f>IF(RIGHT(J$4,LEN(J$4)-1)*1&gt;NumSamples,"",IF($A390&lt;=SampleSize,OFFSET(Population!$A$4,RandomNumbers!J387,0),""))</f>
        <v/>
      </c>
      <c r="K390" s="7" t="str">
        <f>IF(RIGHT(K$4,LEN(K$4)-1)*1&gt;NumSamples,"",IF($A390&lt;=SampleSize,OFFSET(Population!$A$4,RandomNumbers!K387,0),""))</f>
        <v/>
      </c>
      <c r="L390" s="7" t="str">
        <f>IF(RIGHT(L$4,LEN(L$4)-1)*1&gt;NumSamples,"",IF($A390&lt;=SampleSize,OFFSET(Population!$A$4,RandomNumbers!L387,0),""))</f>
        <v/>
      </c>
      <c r="M390" s="7" t="str">
        <f>IF(RIGHT(M$4,LEN(M$4)-1)*1&gt;NumSamples,"",IF($A390&lt;=SampleSize,OFFSET(Population!$A$4,RandomNumbers!M387,0),""))</f>
        <v/>
      </c>
      <c r="N390" s="7" t="str">
        <f>IF(RIGHT(N$4,LEN(N$4)-1)*1&gt;NumSamples,"",IF($A390&lt;=SampleSize,OFFSET(Population!$A$4,RandomNumbers!N387,0),""))</f>
        <v/>
      </c>
      <c r="O390" s="7" t="str">
        <f>IF(RIGHT(O$4,LEN(O$4)-1)*1&gt;NumSamples,"",IF($A390&lt;=SampleSize,OFFSET(Population!$A$4,RandomNumbers!O387,0),""))</f>
        <v/>
      </c>
      <c r="P390" s="7" t="str">
        <f>IF(RIGHT(P$4,LEN(P$4)-1)*1&gt;NumSamples,"",IF($A390&lt;=SampleSize,OFFSET(Population!$A$4,RandomNumbers!P387,0),""))</f>
        <v/>
      </c>
      <c r="Q390" s="7" t="str">
        <f>IF(RIGHT(Q$4,LEN(Q$4)-1)*1&gt;NumSamples,"",IF($A390&lt;=SampleSize,OFFSET(Population!$A$4,RandomNumbers!Q387,0),""))</f>
        <v/>
      </c>
      <c r="R390" s="7" t="str">
        <f>IF(RIGHT(R$4,LEN(R$4)-1)*1&gt;NumSamples,"",IF($A390&lt;=SampleSize,OFFSET(Population!$A$4,RandomNumbers!R387,0),""))</f>
        <v/>
      </c>
      <c r="S390" s="7" t="str">
        <f>IF(RIGHT(S$4,LEN(S$4)-1)*1&gt;NumSamples,"",IF($A390&lt;=SampleSize,OFFSET(Population!$A$4,RandomNumbers!S387,0),""))</f>
        <v/>
      </c>
      <c r="T390" s="7" t="str">
        <f>IF(RIGHT(T$4,LEN(T$4)-1)*1&gt;NumSamples,"",IF($A390&lt;=SampleSize,OFFSET(Population!$A$4,RandomNumbers!T387,0),""))</f>
        <v/>
      </c>
      <c r="U390" s="7" t="str">
        <f>IF(RIGHT(U$4,LEN(U$4)-1)*1&gt;NumSamples,"",IF($A390&lt;=SampleSize,OFFSET(Population!$A$4,RandomNumbers!U387,0),""))</f>
        <v/>
      </c>
      <c r="V390" s="7" t="str">
        <f>IF(RIGHT(V$4,LEN(V$4)-1)*1&gt;NumSamples,"",IF($A390&lt;=SampleSize,OFFSET(Population!$A$4,RandomNumbers!V387,0),""))</f>
        <v/>
      </c>
      <c r="W390" s="7" t="str">
        <f>IF(RIGHT(W$4,LEN(W$4)-1)*1&gt;NumSamples,"",IF($A390&lt;=SampleSize,OFFSET(Population!$A$4,RandomNumbers!W387,0),""))</f>
        <v/>
      </c>
      <c r="X390" s="7" t="str">
        <f>IF(RIGHT(X$4,LEN(X$4)-1)*1&gt;NumSamples,"",IF($A390&lt;=SampleSize,OFFSET(Population!$A$4,RandomNumbers!X387,0),""))</f>
        <v/>
      </c>
      <c r="Y390" s="7" t="str">
        <f>IF(RIGHT(Y$4,LEN(Y$4)-1)*1&gt;NumSamples,"",IF($A390&lt;=SampleSize,OFFSET(Population!$A$4,RandomNumbers!Y387,0),""))</f>
        <v/>
      </c>
      <c r="Z390" s="7" t="str">
        <f>IF(RIGHT(Z$4,LEN(Z$4)-1)*1&gt;NumSamples,"",IF($A390&lt;=SampleSize,OFFSET(Population!$A$4,RandomNumbers!Z387,0),""))</f>
        <v/>
      </c>
      <c r="AA390" s="7" t="str">
        <f>IF(RIGHT(AA$4,LEN(AA$4)-1)*1&gt;NumSamples,"",IF($A390&lt;=SampleSize,OFFSET(Population!$A$4,RandomNumbers!AA387,0),""))</f>
        <v/>
      </c>
      <c r="AB390" s="7" t="str">
        <f>IF(RIGHT(AB$4,LEN(AB$4)-1)*1&gt;NumSamples,"",IF($A390&lt;=SampleSize,OFFSET(Population!$A$4,RandomNumbers!AB387,0),""))</f>
        <v/>
      </c>
      <c r="AC390" s="7" t="str">
        <f>IF(RIGHT(AC$4,LEN(AC$4)-1)*1&gt;NumSamples,"",IF($A390&lt;=SampleSize,OFFSET(Population!$A$4,RandomNumbers!AC387,0),""))</f>
        <v/>
      </c>
      <c r="AD390" s="7" t="str">
        <f>IF(RIGHT(AD$4,LEN(AD$4)-1)*1&gt;NumSamples,"",IF($A390&lt;=SampleSize,OFFSET(Population!$A$4,RandomNumbers!AD387,0),""))</f>
        <v/>
      </c>
      <c r="AE390" s="7" t="str">
        <f>IF(RIGHT(AE$4,LEN(AE$4)-1)*1&gt;NumSamples,"",IF($A390&lt;=SampleSize,OFFSET(Population!$A$4,RandomNumbers!AE387,0),""))</f>
        <v/>
      </c>
      <c r="AF390" s="7" t="str">
        <f>IF(RIGHT(AF$4,LEN(AF$4)-1)*1&gt;NumSamples,"",IF($A390&lt;=SampleSize,OFFSET(Population!$A$4,RandomNumbers!AF387,0),""))</f>
        <v/>
      </c>
      <c r="AG390" s="7" t="str">
        <f>IF(RIGHT(AG$4,LEN(AG$4)-1)*1&gt;NumSamples,"",IF($A390&lt;=SampleSize,OFFSET(Population!$A$4,RandomNumbers!AG387,0),""))</f>
        <v/>
      </c>
      <c r="AH390" s="7" t="str">
        <f>IF(RIGHT(AH$4,LEN(AH$4)-1)*1&gt;NumSamples,"",IF($A390&lt;=SampleSize,OFFSET(Population!$A$4,RandomNumbers!AH387,0),""))</f>
        <v/>
      </c>
      <c r="AI390" s="7" t="str">
        <f>IF(RIGHT(AI$4,LEN(AI$4)-1)*1&gt;NumSamples,"",IF($A390&lt;=SampleSize,OFFSET(Population!$A$4,RandomNumbers!AI387,0),""))</f>
        <v/>
      </c>
      <c r="AJ390" s="7" t="str">
        <f>IF(RIGHT(AJ$4,LEN(AJ$4)-1)*1&gt;NumSamples,"",IF($A390&lt;=SampleSize,OFFSET(Population!$A$4,RandomNumbers!AJ387,0),""))</f>
        <v/>
      </c>
      <c r="AK390" s="7" t="str">
        <f>IF(RIGHT(AK$4,LEN(AK$4)-1)*1&gt;NumSamples,"",IF($A390&lt;=SampleSize,OFFSET(Population!$A$4,RandomNumbers!AK387,0),""))</f>
        <v/>
      </c>
      <c r="AL390" s="7" t="str">
        <f>IF(RIGHT(AL$4,LEN(AL$4)-1)*1&gt;NumSamples,"",IF($A390&lt;=SampleSize,OFFSET(Population!$A$4,RandomNumbers!AL387,0),""))</f>
        <v/>
      </c>
      <c r="AM390" s="7" t="str">
        <f>IF(RIGHT(AM$4,LEN(AM$4)-1)*1&gt;NumSamples,"",IF($A390&lt;=SampleSize,OFFSET(Population!$A$4,RandomNumbers!AM387,0),""))</f>
        <v/>
      </c>
      <c r="AN390" s="7" t="str">
        <f>IF(RIGHT(AN$4,LEN(AN$4)-1)*1&gt;NumSamples,"",IF($A390&lt;=SampleSize,OFFSET(Population!$A$4,RandomNumbers!AN387,0),""))</f>
        <v/>
      </c>
      <c r="AO390" s="7" t="str">
        <f>IF(RIGHT(AO$4,LEN(AO$4)-1)*1&gt;NumSamples,"",IF($A390&lt;=SampleSize,OFFSET(Population!$A$4,RandomNumbers!AO387,0),""))</f>
        <v/>
      </c>
      <c r="AP390" s="7" t="str">
        <f>IF(RIGHT(AP$4,LEN(AP$4)-1)*1&gt;NumSamples,"",IF($A390&lt;=SampleSize,OFFSET(Population!$A$4,RandomNumbers!AP387,0),""))</f>
        <v/>
      </c>
      <c r="AQ390" s="7" t="str">
        <f>IF(RIGHT(AQ$4,LEN(AQ$4)-1)*1&gt;NumSamples,"",IF($A390&lt;=SampleSize,OFFSET(Population!$A$4,RandomNumbers!AQ387,0),""))</f>
        <v/>
      </c>
      <c r="AR390" s="7" t="str">
        <f>IF(RIGHT(AR$4,LEN(AR$4)-1)*1&gt;NumSamples,"",IF($A390&lt;=SampleSize,OFFSET(Population!$A$4,RandomNumbers!AR387,0),""))</f>
        <v/>
      </c>
      <c r="AS390" s="7" t="str">
        <f>IF(RIGHT(AS$4,LEN(AS$4)-1)*1&gt;NumSamples,"",IF($A390&lt;=SampleSize,OFFSET(Population!$A$4,RandomNumbers!AS387,0),""))</f>
        <v/>
      </c>
      <c r="AT390" s="7" t="str">
        <f>IF(RIGHT(AT$4,LEN(AT$4)-1)*1&gt;NumSamples,"",IF($A390&lt;=SampleSize,OFFSET(Population!$A$4,RandomNumbers!AT387,0),""))</f>
        <v/>
      </c>
      <c r="AU390" s="7" t="str">
        <f>IF(RIGHT(AU$4,LEN(AU$4)-1)*1&gt;NumSamples,"",IF($A390&lt;=SampleSize,OFFSET(Population!$A$4,RandomNumbers!AU387,0),""))</f>
        <v/>
      </c>
      <c r="AV390" s="7" t="str">
        <f>IF(RIGHT(AV$4,LEN(AV$4)-1)*1&gt;NumSamples,"",IF($A390&lt;=SampleSize,OFFSET(Population!$A$4,RandomNumbers!AV387,0),""))</f>
        <v/>
      </c>
      <c r="AW390" s="7" t="str">
        <f>IF(RIGHT(AW$4,LEN(AW$4)-1)*1&gt;NumSamples,"",IF($A390&lt;=SampleSize,OFFSET(Population!$A$4,RandomNumbers!AW387,0),""))</f>
        <v/>
      </c>
      <c r="AX390" s="7" t="str">
        <f>IF(RIGHT(AX$4,LEN(AX$4)-1)*1&gt;NumSamples,"",IF($A390&lt;=SampleSize,OFFSET(Population!$A$4,RandomNumbers!AX387,0),""))</f>
        <v/>
      </c>
      <c r="AY390" s="7" t="str">
        <f>IF(RIGHT(AY$4,LEN(AY$4)-1)*1&gt;NumSamples,"",IF($A390&lt;=SampleSize,OFFSET(Population!$A$4,RandomNumbers!AY387,0),""))</f>
        <v/>
      </c>
      <c r="AZ390" s="7" t="str">
        <f>IF(RIGHT(AZ$4,LEN(AZ$4)-1)*1&gt;NumSamples,"",IF($A390&lt;=SampleSize,OFFSET(Population!$A$4,RandomNumbers!AZ387,0),""))</f>
        <v/>
      </c>
      <c r="BA390" s="7" t="str">
        <f>IF(RIGHT(BA$4,LEN(BA$4)-1)*1&gt;NumSamples,"",IF($A390&lt;=SampleSize,OFFSET(Population!$A$4,RandomNumbers!BA387,0),""))</f>
        <v/>
      </c>
      <c r="BB390" s="7" t="str">
        <f>IF(RIGHT(BB$4,LEN(BB$4)-1)*1&gt;NumSamples,"",IF($A390&lt;=SampleSize,OFFSET(Population!$A$4,RandomNumbers!BB387,0),""))</f>
        <v/>
      </c>
      <c r="BC390" s="7" t="str">
        <f>IF(RIGHT(BC$4,LEN(BC$4)-1)*1&gt;NumSamples,"",IF($A390&lt;=SampleSize,OFFSET(Population!$A$4,RandomNumbers!BC387,0),""))</f>
        <v/>
      </c>
      <c r="BD390" s="7" t="str">
        <f>IF(RIGHT(BD$4,LEN(BD$4)-1)*1&gt;NumSamples,"",IF($A390&lt;=SampleSize,OFFSET(Population!$A$4,RandomNumbers!BD387,0),""))</f>
        <v/>
      </c>
      <c r="BE390" s="7" t="str">
        <f>IF(RIGHT(BE$4,LEN(BE$4)-1)*1&gt;NumSamples,"",IF($A390&lt;=SampleSize,OFFSET(Population!$A$4,RandomNumbers!BE387,0),""))</f>
        <v/>
      </c>
      <c r="BF390" s="7" t="str">
        <f>IF(RIGHT(BF$4,LEN(BF$4)-1)*1&gt;NumSamples,"",IF($A390&lt;=SampleSize,OFFSET(Population!$A$4,RandomNumbers!BF387,0),""))</f>
        <v/>
      </c>
      <c r="BG390" s="7" t="str">
        <f>IF(RIGHT(BG$4,LEN(BG$4)-1)*1&gt;NumSamples,"",IF($A390&lt;=SampleSize,OFFSET(Population!$A$4,RandomNumbers!BG387,0),""))</f>
        <v/>
      </c>
      <c r="BH390" s="7" t="str">
        <f>IF(RIGHT(BH$4,LEN(BH$4)-1)*1&gt;NumSamples,"",IF($A390&lt;=SampleSize,OFFSET(Population!$A$4,RandomNumbers!BH387,0),""))</f>
        <v/>
      </c>
      <c r="BI390" s="7" t="str">
        <f>IF(RIGHT(BI$4,LEN(BI$4)-1)*1&gt;NumSamples,"",IF($A390&lt;=SampleSize,OFFSET(Population!$A$4,RandomNumbers!BI387,0),""))</f>
        <v/>
      </c>
      <c r="BJ390" s="7" t="str">
        <f>IF(RIGHT(BJ$4,LEN(BJ$4)-1)*1&gt;NumSamples,"",IF($A390&lt;=SampleSize,OFFSET(Population!$A$4,RandomNumbers!BJ387,0),""))</f>
        <v/>
      </c>
      <c r="BK390" s="7" t="str">
        <f>IF(RIGHT(BK$4,LEN(BK$4)-1)*1&gt;NumSamples,"",IF($A390&lt;=SampleSize,OFFSET(Population!$A$4,RandomNumbers!BK387,0),""))</f>
        <v/>
      </c>
      <c r="BL390" s="7" t="str">
        <f>IF(RIGHT(BL$4,LEN(BL$4)-1)*1&gt;NumSamples,"",IF($A390&lt;=SampleSize,OFFSET(Population!$A$4,RandomNumbers!BL387,0),""))</f>
        <v/>
      </c>
      <c r="BM390" s="7" t="str">
        <f>IF(RIGHT(BM$4,LEN(BM$4)-1)*1&gt;NumSamples,"",IF($A390&lt;=SampleSize,OFFSET(Population!$A$4,RandomNumbers!BM387,0),""))</f>
        <v/>
      </c>
      <c r="BN390" s="7" t="str">
        <f>IF(RIGHT(BN$4,LEN(BN$4)-1)*1&gt;NumSamples,"",IF($A390&lt;=SampleSize,OFFSET(Population!$A$4,RandomNumbers!BN387,0),""))</f>
        <v/>
      </c>
      <c r="BO390" s="7" t="str">
        <f>IF(RIGHT(BO$4,LEN(BO$4)-1)*1&gt;NumSamples,"",IF($A390&lt;=SampleSize,OFFSET(Population!$A$4,RandomNumbers!BO387,0),""))</f>
        <v/>
      </c>
      <c r="BP390" s="7" t="str">
        <f>IF(RIGHT(BP$4,LEN(BP$4)-1)*1&gt;NumSamples,"",IF($A390&lt;=SampleSize,OFFSET(Population!$A$4,RandomNumbers!BP387,0),""))</f>
        <v/>
      </c>
      <c r="BQ390" s="7" t="str">
        <f>IF(RIGHT(BQ$4,LEN(BQ$4)-1)*1&gt;NumSamples,"",IF($A390&lt;=SampleSize,OFFSET(Population!$A$4,RandomNumbers!BQ387,0),""))</f>
        <v/>
      </c>
      <c r="BR390" s="7" t="str">
        <f>IF(RIGHT(BR$4,LEN(BR$4)-1)*1&gt;NumSamples,"",IF($A390&lt;=SampleSize,OFFSET(Population!$A$4,RandomNumbers!BR387,0),""))</f>
        <v/>
      </c>
      <c r="BS390" s="7" t="str">
        <f>IF(RIGHT(BS$4,LEN(BS$4)-1)*1&gt;NumSamples,"",IF($A390&lt;=SampleSize,OFFSET(Population!$A$4,RandomNumbers!BS387,0),""))</f>
        <v/>
      </c>
      <c r="BT390" s="7" t="str">
        <f>IF(RIGHT(BT$4,LEN(BT$4)-1)*1&gt;NumSamples,"",IF($A390&lt;=SampleSize,OFFSET(Population!$A$4,RandomNumbers!BT387,0),""))</f>
        <v/>
      </c>
      <c r="BU390" s="7" t="str">
        <f>IF(RIGHT(BU$4,LEN(BU$4)-1)*1&gt;NumSamples,"",IF($A390&lt;=SampleSize,OFFSET(Population!$A$4,RandomNumbers!BU387,0),""))</f>
        <v/>
      </c>
      <c r="BV390" s="7" t="str">
        <f>IF(RIGHT(BV$4,LEN(BV$4)-1)*1&gt;NumSamples,"",IF($A390&lt;=SampleSize,OFFSET(Population!$A$4,RandomNumbers!BV387,0),""))</f>
        <v/>
      </c>
      <c r="BW390" s="7" t="str">
        <f>IF(RIGHT(BW$4,LEN(BW$4)-1)*1&gt;NumSamples,"",IF($A390&lt;=SampleSize,OFFSET(Population!$A$4,RandomNumbers!BW387,0),""))</f>
        <v/>
      </c>
      <c r="BX390" s="7" t="str">
        <f>IF(RIGHT(BX$4,LEN(BX$4)-1)*1&gt;NumSamples,"",IF($A390&lt;=SampleSize,OFFSET(Population!$A$4,RandomNumbers!BX387,0),""))</f>
        <v/>
      </c>
      <c r="BY390" s="7" t="str">
        <f>IF(RIGHT(BY$4,LEN(BY$4)-1)*1&gt;NumSamples,"",IF($A390&lt;=SampleSize,OFFSET(Population!$A$4,RandomNumbers!BY387,0),""))</f>
        <v/>
      </c>
      <c r="BZ390" s="7" t="str">
        <f>IF(RIGHT(BZ$4,LEN(BZ$4)-1)*1&gt;NumSamples,"",IF($A390&lt;=SampleSize,OFFSET(Population!$A$4,RandomNumbers!BZ387,0),""))</f>
        <v/>
      </c>
      <c r="CA390" s="7" t="str">
        <f>IF(RIGHT(CA$4,LEN(CA$4)-1)*1&gt;NumSamples,"",IF($A390&lt;=SampleSize,OFFSET(Population!$A$4,RandomNumbers!CA387,0),""))</f>
        <v/>
      </c>
      <c r="CB390" s="7" t="str">
        <f>IF(RIGHT(CB$4,LEN(CB$4)-1)*1&gt;NumSamples,"",IF($A390&lt;=SampleSize,OFFSET(Population!$A$4,RandomNumbers!CB387,0),""))</f>
        <v/>
      </c>
      <c r="CC390" s="7" t="str">
        <f>IF(RIGHT(CC$4,LEN(CC$4)-1)*1&gt;NumSamples,"",IF($A390&lt;=SampleSize,OFFSET(Population!$A$4,RandomNumbers!CC387,0),""))</f>
        <v/>
      </c>
      <c r="CD390" s="7" t="str">
        <f>IF(RIGHT(CD$4,LEN(CD$4)-1)*1&gt;NumSamples,"",IF($A390&lt;=SampleSize,OFFSET(Population!$A$4,RandomNumbers!CD387,0),""))</f>
        <v/>
      </c>
      <c r="CE390" s="7" t="str">
        <f>IF(RIGHT(CE$4,LEN(CE$4)-1)*1&gt;NumSamples,"",IF($A390&lt;=SampleSize,OFFSET(Population!$A$4,RandomNumbers!CE387,0),""))</f>
        <v/>
      </c>
      <c r="CF390" s="7" t="str">
        <f>IF(RIGHT(CF$4,LEN(CF$4)-1)*1&gt;NumSamples,"",IF($A390&lt;=SampleSize,OFFSET(Population!$A$4,RandomNumbers!CF387,0),""))</f>
        <v/>
      </c>
      <c r="CG390" s="7" t="str">
        <f>IF(RIGHT(CG$4,LEN(CG$4)-1)*1&gt;NumSamples,"",IF($A390&lt;=SampleSize,OFFSET(Population!$A$4,RandomNumbers!CG387,0),""))</f>
        <v/>
      </c>
      <c r="CH390" s="7" t="str">
        <f>IF(RIGHT(CH$4,LEN(CH$4)-1)*1&gt;NumSamples,"",IF($A390&lt;=SampleSize,OFFSET(Population!$A$4,RandomNumbers!CH387,0),""))</f>
        <v/>
      </c>
      <c r="CI390" s="7" t="str">
        <f>IF(RIGHT(CI$4,LEN(CI$4)-1)*1&gt;NumSamples,"",IF($A390&lt;=SampleSize,OFFSET(Population!$A$4,RandomNumbers!CI387,0),""))</f>
        <v/>
      </c>
      <c r="CJ390" s="7" t="str">
        <f>IF(RIGHT(CJ$4,LEN(CJ$4)-1)*1&gt;NumSamples,"",IF($A390&lt;=SampleSize,OFFSET(Population!$A$4,RandomNumbers!CJ387,0),""))</f>
        <v/>
      </c>
      <c r="CK390" s="7" t="str">
        <f>IF(RIGHT(CK$4,LEN(CK$4)-1)*1&gt;NumSamples,"",IF($A390&lt;=SampleSize,OFFSET(Population!$A$4,RandomNumbers!CK387,0),""))</f>
        <v/>
      </c>
      <c r="CL390" s="7" t="str">
        <f>IF(RIGHT(CL$4,LEN(CL$4)-1)*1&gt;NumSamples,"",IF($A390&lt;=SampleSize,OFFSET(Population!$A$4,RandomNumbers!CL387,0),""))</f>
        <v/>
      </c>
      <c r="CM390" s="7" t="str">
        <f>IF(RIGHT(CM$4,LEN(CM$4)-1)*1&gt;NumSamples,"",IF($A390&lt;=SampleSize,OFFSET(Population!$A$4,RandomNumbers!CM387,0),""))</f>
        <v/>
      </c>
      <c r="CN390" s="7" t="str">
        <f>IF(RIGHT(CN$4,LEN(CN$4)-1)*1&gt;NumSamples,"",IF($A390&lt;=SampleSize,OFFSET(Population!$A$4,RandomNumbers!CN387,0),""))</f>
        <v/>
      </c>
      <c r="CO390" s="7" t="str">
        <f>IF(RIGHT(CO$4,LEN(CO$4)-1)*1&gt;NumSamples,"",IF($A390&lt;=SampleSize,OFFSET(Population!$A$4,RandomNumbers!CO387,0),""))</f>
        <v/>
      </c>
      <c r="CP390" s="7" t="str">
        <f>IF(RIGHT(CP$4,LEN(CP$4)-1)*1&gt;NumSamples,"",IF($A390&lt;=SampleSize,OFFSET(Population!$A$4,RandomNumbers!CP387,0),""))</f>
        <v/>
      </c>
      <c r="CQ390" s="7" t="str">
        <f>IF(RIGHT(CQ$4,LEN(CQ$4)-1)*1&gt;NumSamples,"",IF($A390&lt;=SampleSize,OFFSET(Population!$A$4,RandomNumbers!CQ387,0),""))</f>
        <v/>
      </c>
      <c r="CR390" s="7" t="str">
        <f>IF(RIGHT(CR$4,LEN(CR$4)-1)*1&gt;NumSamples,"",IF($A390&lt;=SampleSize,OFFSET(Population!$A$4,RandomNumbers!CR387,0),""))</f>
        <v/>
      </c>
      <c r="CS390" s="7" t="str">
        <f>IF(RIGHT(CS$4,LEN(CS$4)-1)*1&gt;NumSamples,"",IF($A390&lt;=SampleSize,OFFSET(Population!$A$4,RandomNumbers!CS387,0),""))</f>
        <v/>
      </c>
      <c r="CT390" s="7" t="str">
        <f>IF(RIGHT(CT$4,LEN(CT$4)-1)*1&gt;NumSamples,"",IF($A390&lt;=SampleSize,OFFSET(Population!$A$4,RandomNumbers!CT387,0),""))</f>
        <v/>
      </c>
      <c r="CU390" s="7" t="str">
        <f>IF(RIGHT(CU$4,LEN(CU$4)-1)*1&gt;NumSamples,"",IF($A390&lt;=SampleSize,OFFSET(Population!$A$4,RandomNumbers!CU387,0),""))</f>
        <v/>
      </c>
      <c r="CV390" s="7" t="str">
        <f>IF(RIGHT(CV$4,LEN(CV$4)-1)*1&gt;NumSamples,"",IF($A390&lt;=SampleSize,OFFSET(Population!$A$4,RandomNumbers!CV387,0),""))</f>
        <v/>
      </c>
      <c r="CW390" s="7" t="str">
        <f>IF(RIGHT(CW$4,LEN(CW$4)-1)*1&gt;NumSamples,"",IF($A390&lt;=SampleSize,OFFSET(Population!$A$4,RandomNumbers!CW387,0),""))</f>
        <v/>
      </c>
    </row>
    <row r="391" ht="14.25" customHeight="1">
      <c r="A391" s="7">
        <v>387.0</v>
      </c>
      <c r="B391" s="7" t="str">
        <f>IF(RIGHT(B$4,LEN(B$4)-1)*1&gt;NumSamples,"",IF($A391&lt;=SampleSize,OFFSET(Population!$A$4,RandomNumbers!B388,0),""))</f>
        <v/>
      </c>
      <c r="C391" s="7" t="str">
        <f>IF(RIGHT(C$4,LEN(C$4)-1)*1&gt;NumSamples,"",IF($A391&lt;=SampleSize,OFFSET(Population!$A$4,RandomNumbers!C388,0),""))</f>
        <v/>
      </c>
      <c r="D391" s="7" t="str">
        <f>IF(RIGHT(D$4,LEN(D$4)-1)*1&gt;NumSamples,"",IF($A391&lt;=SampleSize,OFFSET(Population!$A$4,RandomNumbers!D388,0),""))</f>
        <v/>
      </c>
      <c r="E391" s="7" t="str">
        <f>IF(RIGHT(E$4,LEN(E$4)-1)*1&gt;NumSamples,"",IF($A391&lt;=SampleSize,OFFSET(Population!$A$4,RandomNumbers!E388,0),""))</f>
        <v/>
      </c>
      <c r="F391" s="7" t="str">
        <f>IF(RIGHT(F$4,LEN(F$4)-1)*1&gt;NumSamples,"",IF($A391&lt;=SampleSize,OFFSET(Population!$A$4,RandomNumbers!F388,0),""))</f>
        <v/>
      </c>
      <c r="G391" s="7" t="str">
        <f>IF(RIGHT(G$4,LEN(G$4)-1)*1&gt;NumSamples,"",IF($A391&lt;=SampleSize,OFFSET(Population!$A$4,RandomNumbers!G388,0),""))</f>
        <v/>
      </c>
      <c r="H391" s="7" t="str">
        <f>IF(RIGHT(H$4,LEN(H$4)-1)*1&gt;NumSamples,"",IF($A391&lt;=SampleSize,OFFSET(Population!$A$4,RandomNumbers!H388,0),""))</f>
        <v/>
      </c>
      <c r="I391" s="7" t="str">
        <f>IF(RIGHT(I$4,LEN(I$4)-1)*1&gt;NumSamples,"",IF($A391&lt;=SampleSize,OFFSET(Population!$A$4,RandomNumbers!I388,0),""))</f>
        <v/>
      </c>
      <c r="J391" s="7" t="str">
        <f>IF(RIGHT(J$4,LEN(J$4)-1)*1&gt;NumSamples,"",IF($A391&lt;=SampleSize,OFFSET(Population!$A$4,RandomNumbers!J388,0),""))</f>
        <v/>
      </c>
      <c r="K391" s="7" t="str">
        <f>IF(RIGHT(K$4,LEN(K$4)-1)*1&gt;NumSamples,"",IF($A391&lt;=SampleSize,OFFSET(Population!$A$4,RandomNumbers!K388,0),""))</f>
        <v/>
      </c>
      <c r="L391" s="7" t="str">
        <f>IF(RIGHT(L$4,LEN(L$4)-1)*1&gt;NumSamples,"",IF($A391&lt;=SampleSize,OFFSET(Population!$A$4,RandomNumbers!L388,0),""))</f>
        <v/>
      </c>
      <c r="M391" s="7" t="str">
        <f>IF(RIGHT(M$4,LEN(M$4)-1)*1&gt;NumSamples,"",IF($A391&lt;=SampleSize,OFFSET(Population!$A$4,RandomNumbers!M388,0),""))</f>
        <v/>
      </c>
      <c r="N391" s="7" t="str">
        <f>IF(RIGHT(N$4,LEN(N$4)-1)*1&gt;NumSamples,"",IF($A391&lt;=SampleSize,OFFSET(Population!$A$4,RandomNumbers!N388,0),""))</f>
        <v/>
      </c>
      <c r="O391" s="7" t="str">
        <f>IF(RIGHT(O$4,LEN(O$4)-1)*1&gt;NumSamples,"",IF($A391&lt;=SampleSize,OFFSET(Population!$A$4,RandomNumbers!O388,0),""))</f>
        <v/>
      </c>
      <c r="P391" s="7" t="str">
        <f>IF(RIGHT(P$4,LEN(P$4)-1)*1&gt;NumSamples,"",IF($A391&lt;=SampleSize,OFFSET(Population!$A$4,RandomNumbers!P388,0),""))</f>
        <v/>
      </c>
      <c r="Q391" s="7" t="str">
        <f>IF(RIGHT(Q$4,LEN(Q$4)-1)*1&gt;NumSamples,"",IF($A391&lt;=SampleSize,OFFSET(Population!$A$4,RandomNumbers!Q388,0),""))</f>
        <v/>
      </c>
      <c r="R391" s="7" t="str">
        <f>IF(RIGHT(R$4,LEN(R$4)-1)*1&gt;NumSamples,"",IF($A391&lt;=SampleSize,OFFSET(Population!$A$4,RandomNumbers!R388,0),""))</f>
        <v/>
      </c>
      <c r="S391" s="7" t="str">
        <f>IF(RIGHT(S$4,LEN(S$4)-1)*1&gt;NumSamples,"",IF($A391&lt;=SampleSize,OFFSET(Population!$A$4,RandomNumbers!S388,0),""))</f>
        <v/>
      </c>
      <c r="T391" s="7" t="str">
        <f>IF(RIGHT(T$4,LEN(T$4)-1)*1&gt;NumSamples,"",IF($A391&lt;=SampleSize,OFFSET(Population!$A$4,RandomNumbers!T388,0),""))</f>
        <v/>
      </c>
      <c r="U391" s="7" t="str">
        <f>IF(RIGHT(U$4,LEN(U$4)-1)*1&gt;NumSamples,"",IF($A391&lt;=SampleSize,OFFSET(Population!$A$4,RandomNumbers!U388,0),""))</f>
        <v/>
      </c>
      <c r="V391" s="7" t="str">
        <f>IF(RIGHT(V$4,LEN(V$4)-1)*1&gt;NumSamples,"",IF($A391&lt;=SampleSize,OFFSET(Population!$A$4,RandomNumbers!V388,0),""))</f>
        <v/>
      </c>
      <c r="W391" s="7" t="str">
        <f>IF(RIGHT(W$4,LEN(W$4)-1)*1&gt;NumSamples,"",IF($A391&lt;=SampleSize,OFFSET(Population!$A$4,RandomNumbers!W388,0),""))</f>
        <v/>
      </c>
      <c r="X391" s="7" t="str">
        <f>IF(RIGHT(X$4,LEN(X$4)-1)*1&gt;NumSamples,"",IF($A391&lt;=SampleSize,OFFSET(Population!$A$4,RandomNumbers!X388,0),""))</f>
        <v/>
      </c>
      <c r="Y391" s="7" t="str">
        <f>IF(RIGHT(Y$4,LEN(Y$4)-1)*1&gt;NumSamples,"",IF($A391&lt;=SampleSize,OFFSET(Population!$A$4,RandomNumbers!Y388,0),""))</f>
        <v/>
      </c>
      <c r="Z391" s="7" t="str">
        <f>IF(RIGHT(Z$4,LEN(Z$4)-1)*1&gt;NumSamples,"",IF($A391&lt;=SampleSize,OFFSET(Population!$A$4,RandomNumbers!Z388,0),""))</f>
        <v/>
      </c>
      <c r="AA391" s="7" t="str">
        <f>IF(RIGHT(AA$4,LEN(AA$4)-1)*1&gt;NumSamples,"",IF($A391&lt;=SampleSize,OFFSET(Population!$A$4,RandomNumbers!AA388,0),""))</f>
        <v/>
      </c>
      <c r="AB391" s="7" t="str">
        <f>IF(RIGHT(AB$4,LEN(AB$4)-1)*1&gt;NumSamples,"",IF($A391&lt;=SampleSize,OFFSET(Population!$A$4,RandomNumbers!AB388,0),""))</f>
        <v/>
      </c>
      <c r="AC391" s="7" t="str">
        <f>IF(RIGHT(AC$4,LEN(AC$4)-1)*1&gt;NumSamples,"",IF($A391&lt;=SampleSize,OFFSET(Population!$A$4,RandomNumbers!AC388,0),""))</f>
        <v/>
      </c>
      <c r="AD391" s="7" t="str">
        <f>IF(RIGHT(AD$4,LEN(AD$4)-1)*1&gt;NumSamples,"",IF($A391&lt;=SampleSize,OFFSET(Population!$A$4,RandomNumbers!AD388,0),""))</f>
        <v/>
      </c>
      <c r="AE391" s="7" t="str">
        <f>IF(RIGHT(AE$4,LEN(AE$4)-1)*1&gt;NumSamples,"",IF($A391&lt;=SampleSize,OFFSET(Population!$A$4,RandomNumbers!AE388,0),""))</f>
        <v/>
      </c>
      <c r="AF391" s="7" t="str">
        <f>IF(RIGHT(AF$4,LEN(AF$4)-1)*1&gt;NumSamples,"",IF($A391&lt;=SampleSize,OFFSET(Population!$A$4,RandomNumbers!AF388,0),""))</f>
        <v/>
      </c>
      <c r="AG391" s="7" t="str">
        <f>IF(RIGHT(AG$4,LEN(AG$4)-1)*1&gt;NumSamples,"",IF($A391&lt;=SampleSize,OFFSET(Population!$A$4,RandomNumbers!AG388,0),""))</f>
        <v/>
      </c>
      <c r="AH391" s="7" t="str">
        <f>IF(RIGHT(AH$4,LEN(AH$4)-1)*1&gt;NumSamples,"",IF($A391&lt;=SampleSize,OFFSET(Population!$A$4,RandomNumbers!AH388,0),""))</f>
        <v/>
      </c>
      <c r="AI391" s="7" t="str">
        <f>IF(RIGHT(AI$4,LEN(AI$4)-1)*1&gt;NumSamples,"",IF($A391&lt;=SampleSize,OFFSET(Population!$A$4,RandomNumbers!AI388,0),""))</f>
        <v/>
      </c>
      <c r="AJ391" s="7" t="str">
        <f>IF(RIGHT(AJ$4,LEN(AJ$4)-1)*1&gt;NumSamples,"",IF($A391&lt;=SampleSize,OFFSET(Population!$A$4,RandomNumbers!AJ388,0),""))</f>
        <v/>
      </c>
      <c r="AK391" s="7" t="str">
        <f>IF(RIGHT(AK$4,LEN(AK$4)-1)*1&gt;NumSamples,"",IF($A391&lt;=SampleSize,OFFSET(Population!$A$4,RandomNumbers!AK388,0),""))</f>
        <v/>
      </c>
      <c r="AL391" s="7" t="str">
        <f>IF(RIGHT(AL$4,LEN(AL$4)-1)*1&gt;NumSamples,"",IF($A391&lt;=SampleSize,OFFSET(Population!$A$4,RandomNumbers!AL388,0),""))</f>
        <v/>
      </c>
      <c r="AM391" s="7" t="str">
        <f>IF(RIGHT(AM$4,LEN(AM$4)-1)*1&gt;NumSamples,"",IF($A391&lt;=SampleSize,OFFSET(Population!$A$4,RandomNumbers!AM388,0),""))</f>
        <v/>
      </c>
      <c r="AN391" s="7" t="str">
        <f>IF(RIGHT(AN$4,LEN(AN$4)-1)*1&gt;NumSamples,"",IF($A391&lt;=SampleSize,OFFSET(Population!$A$4,RandomNumbers!AN388,0),""))</f>
        <v/>
      </c>
      <c r="AO391" s="7" t="str">
        <f>IF(RIGHT(AO$4,LEN(AO$4)-1)*1&gt;NumSamples,"",IF($A391&lt;=SampleSize,OFFSET(Population!$A$4,RandomNumbers!AO388,0),""))</f>
        <v/>
      </c>
      <c r="AP391" s="7" t="str">
        <f>IF(RIGHT(AP$4,LEN(AP$4)-1)*1&gt;NumSamples,"",IF($A391&lt;=SampleSize,OFFSET(Population!$A$4,RandomNumbers!AP388,0),""))</f>
        <v/>
      </c>
      <c r="AQ391" s="7" t="str">
        <f>IF(RIGHT(AQ$4,LEN(AQ$4)-1)*1&gt;NumSamples,"",IF($A391&lt;=SampleSize,OFFSET(Population!$A$4,RandomNumbers!AQ388,0),""))</f>
        <v/>
      </c>
      <c r="AR391" s="7" t="str">
        <f>IF(RIGHT(AR$4,LEN(AR$4)-1)*1&gt;NumSamples,"",IF($A391&lt;=SampleSize,OFFSET(Population!$A$4,RandomNumbers!AR388,0),""))</f>
        <v/>
      </c>
      <c r="AS391" s="7" t="str">
        <f>IF(RIGHT(AS$4,LEN(AS$4)-1)*1&gt;NumSamples,"",IF($A391&lt;=SampleSize,OFFSET(Population!$A$4,RandomNumbers!AS388,0),""))</f>
        <v/>
      </c>
      <c r="AT391" s="7" t="str">
        <f>IF(RIGHT(AT$4,LEN(AT$4)-1)*1&gt;NumSamples,"",IF($A391&lt;=SampleSize,OFFSET(Population!$A$4,RandomNumbers!AT388,0),""))</f>
        <v/>
      </c>
      <c r="AU391" s="7" t="str">
        <f>IF(RIGHT(AU$4,LEN(AU$4)-1)*1&gt;NumSamples,"",IF($A391&lt;=SampleSize,OFFSET(Population!$A$4,RandomNumbers!AU388,0),""))</f>
        <v/>
      </c>
      <c r="AV391" s="7" t="str">
        <f>IF(RIGHT(AV$4,LEN(AV$4)-1)*1&gt;NumSamples,"",IF($A391&lt;=SampleSize,OFFSET(Population!$A$4,RandomNumbers!AV388,0),""))</f>
        <v/>
      </c>
      <c r="AW391" s="7" t="str">
        <f>IF(RIGHT(AW$4,LEN(AW$4)-1)*1&gt;NumSamples,"",IF($A391&lt;=SampleSize,OFFSET(Population!$A$4,RandomNumbers!AW388,0),""))</f>
        <v/>
      </c>
      <c r="AX391" s="7" t="str">
        <f>IF(RIGHT(AX$4,LEN(AX$4)-1)*1&gt;NumSamples,"",IF($A391&lt;=SampleSize,OFFSET(Population!$A$4,RandomNumbers!AX388,0),""))</f>
        <v/>
      </c>
      <c r="AY391" s="7" t="str">
        <f>IF(RIGHT(AY$4,LEN(AY$4)-1)*1&gt;NumSamples,"",IF($A391&lt;=SampleSize,OFFSET(Population!$A$4,RandomNumbers!AY388,0),""))</f>
        <v/>
      </c>
      <c r="AZ391" s="7" t="str">
        <f>IF(RIGHT(AZ$4,LEN(AZ$4)-1)*1&gt;NumSamples,"",IF($A391&lt;=SampleSize,OFFSET(Population!$A$4,RandomNumbers!AZ388,0),""))</f>
        <v/>
      </c>
      <c r="BA391" s="7" t="str">
        <f>IF(RIGHT(BA$4,LEN(BA$4)-1)*1&gt;NumSamples,"",IF($A391&lt;=SampleSize,OFFSET(Population!$A$4,RandomNumbers!BA388,0),""))</f>
        <v/>
      </c>
      <c r="BB391" s="7" t="str">
        <f>IF(RIGHT(BB$4,LEN(BB$4)-1)*1&gt;NumSamples,"",IF($A391&lt;=SampleSize,OFFSET(Population!$A$4,RandomNumbers!BB388,0),""))</f>
        <v/>
      </c>
      <c r="BC391" s="7" t="str">
        <f>IF(RIGHT(BC$4,LEN(BC$4)-1)*1&gt;NumSamples,"",IF($A391&lt;=SampleSize,OFFSET(Population!$A$4,RandomNumbers!BC388,0),""))</f>
        <v/>
      </c>
      <c r="BD391" s="7" t="str">
        <f>IF(RIGHT(BD$4,LEN(BD$4)-1)*1&gt;NumSamples,"",IF($A391&lt;=SampleSize,OFFSET(Population!$A$4,RandomNumbers!BD388,0),""))</f>
        <v/>
      </c>
      <c r="BE391" s="7" t="str">
        <f>IF(RIGHT(BE$4,LEN(BE$4)-1)*1&gt;NumSamples,"",IF($A391&lt;=SampleSize,OFFSET(Population!$A$4,RandomNumbers!BE388,0),""))</f>
        <v/>
      </c>
      <c r="BF391" s="7" t="str">
        <f>IF(RIGHT(BF$4,LEN(BF$4)-1)*1&gt;NumSamples,"",IF($A391&lt;=SampleSize,OFFSET(Population!$A$4,RandomNumbers!BF388,0),""))</f>
        <v/>
      </c>
      <c r="BG391" s="7" t="str">
        <f>IF(RIGHT(BG$4,LEN(BG$4)-1)*1&gt;NumSamples,"",IF($A391&lt;=SampleSize,OFFSET(Population!$A$4,RandomNumbers!BG388,0),""))</f>
        <v/>
      </c>
      <c r="BH391" s="7" t="str">
        <f>IF(RIGHT(BH$4,LEN(BH$4)-1)*1&gt;NumSamples,"",IF($A391&lt;=SampleSize,OFFSET(Population!$A$4,RandomNumbers!BH388,0),""))</f>
        <v/>
      </c>
      <c r="BI391" s="7" t="str">
        <f>IF(RIGHT(BI$4,LEN(BI$4)-1)*1&gt;NumSamples,"",IF($A391&lt;=SampleSize,OFFSET(Population!$A$4,RandomNumbers!BI388,0),""))</f>
        <v/>
      </c>
      <c r="BJ391" s="7" t="str">
        <f>IF(RIGHT(BJ$4,LEN(BJ$4)-1)*1&gt;NumSamples,"",IF($A391&lt;=SampleSize,OFFSET(Population!$A$4,RandomNumbers!BJ388,0),""))</f>
        <v/>
      </c>
      <c r="BK391" s="7" t="str">
        <f>IF(RIGHT(BK$4,LEN(BK$4)-1)*1&gt;NumSamples,"",IF($A391&lt;=SampleSize,OFFSET(Population!$A$4,RandomNumbers!BK388,0),""))</f>
        <v/>
      </c>
      <c r="BL391" s="7" t="str">
        <f>IF(RIGHT(BL$4,LEN(BL$4)-1)*1&gt;NumSamples,"",IF($A391&lt;=SampleSize,OFFSET(Population!$A$4,RandomNumbers!BL388,0),""))</f>
        <v/>
      </c>
      <c r="BM391" s="7" t="str">
        <f>IF(RIGHT(BM$4,LEN(BM$4)-1)*1&gt;NumSamples,"",IF($A391&lt;=SampleSize,OFFSET(Population!$A$4,RandomNumbers!BM388,0),""))</f>
        <v/>
      </c>
      <c r="BN391" s="7" t="str">
        <f>IF(RIGHT(BN$4,LEN(BN$4)-1)*1&gt;NumSamples,"",IF($A391&lt;=SampleSize,OFFSET(Population!$A$4,RandomNumbers!BN388,0),""))</f>
        <v/>
      </c>
      <c r="BO391" s="7" t="str">
        <f>IF(RIGHT(BO$4,LEN(BO$4)-1)*1&gt;NumSamples,"",IF($A391&lt;=SampleSize,OFFSET(Population!$A$4,RandomNumbers!BO388,0),""))</f>
        <v/>
      </c>
      <c r="BP391" s="7" t="str">
        <f>IF(RIGHT(BP$4,LEN(BP$4)-1)*1&gt;NumSamples,"",IF($A391&lt;=SampleSize,OFFSET(Population!$A$4,RandomNumbers!BP388,0),""))</f>
        <v/>
      </c>
      <c r="BQ391" s="7" t="str">
        <f>IF(RIGHT(BQ$4,LEN(BQ$4)-1)*1&gt;NumSamples,"",IF($A391&lt;=SampleSize,OFFSET(Population!$A$4,RandomNumbers!BQ388,0),""))</f>
        <v/>
      </c>
      <c r="BR391" s="7" t="str">
        <f>IF(RIGHT(BR$4,LEN(BR$4)-1)*1&gt;NumSamples,"",IF($A391&lt;=SampleSize,OFFSET(Population!$A$4,RandomNumbers!BR388,0),""))</f>
        <v/>
      </c>
      <c r="BS391" s="7" t="str">
        <f>IF(RIGHT(BS$4,LEN(BS$4)-1)*1&gt;NumSamples,"",IF($A391&lt;=SampleSize,OFFSET(Population!$A$4,RandomNumbers!BS388,0),""))</f>
        <v/>
      </c>
      <c r="BT391" s="7" t="str">
        <f>IF(RIGHT(BT$4,LEN(BT$4)-1)*1&gt;NumSamples,"",IF($A391&lt;=SampleSize,OFFSET(Population!$A$4,RandomNumbers!BT388,0),""))</f>
        <v/>
      </c>
      <c r="BU391" s="7" t="str">
        <f>IF(RIGHT(BU$4,LEN(BU$4)-1)*1&gt;NumSamples,"",IF($A391&lt;=SampleSize,OFFSET(Population!$A$4,RandomNumbers!BU388,0),""))</f>
        <v/>
      </c>
      <c r="BV391" s="7" t="str">
        <f>IF(RIGHT(BV$4,LEN(BV$4)-1)*1&gt;NumSamples,"",IF($A391&lt;=SampleSize,OFFSET(Population!$A$4,RandomNumbers!BV388,0),""))</f>
        <v/>
      </c>
      <c r="BW391" s="7" t="str">
        <f>IF(RIGHT(BW$4,LEN(BW$4)-1)*1&gt;NumSamples,"",IF($A391&lt;=SampleSize,OFFSET(Population!$A$4,RandomNumbers!BW388,0),""))</f>
        <v/>
      </c>
      <c r="BX391" s="7" t="str">
        <f>IF(RIGHT(BX$4,LEN(BX$4)-1)*1&gt;NumSamples,"",IF($A391&lt;=SampleSize,OFFSET(Population!$A$4,RandomNumbers!BX388,0),""))</f>
        <v/>
      </c>
      <c r="BY391" s="7" t="str">
        <f>IF(RIGHT(BY$4,LEN(BY$4)-1)*1&gt;NumSamples,"",IF($A391&lt;=SampleSize,OFFSET(Population!$A$4,RandomNumbers!BY388,0),""))</f>
        <v/>
      </c>
      <c r="BZ391" s="7" t="str">
        <f>IF(RIGHT(BZ$4,LEN(BZ$4)-1)*1&gt;NumSamples,"",IF($A391&lt;=SampleSize,OFFSET(Population!$A$4,RandomNumbers!BZ388,0),""))</f>
        <v/>
      </c>
      <c r="CA391" s="7" t="str">
        <f>IF(RIGHT(CA$4,LEN(CA$4)-1)*1&gt;NumSamples,"",IF($A391&lt;=SampleSize,OFFSET(Population!$A$4,RandomNumbers!CA388,0),""))</f>
        <v/>
      </c>
      <c r="CB391" s="7" t="str">
        <f>IF(RIGHT(CB$4,LEN(CB$4)-1)*1&gt;NumSamples,"",IF($A391&lt;=SampleSize,OFFSET(Population!$A$4,RandomNumbers!CB388,0),""))</f>
        <v/>
      </c>
      <c r="CC391" s="7" t="str">
        <f>IF(RIGHT(CC$4,LEN(CC$4)-1)*1&gt;NumSamples,"",IF($A391&lt;=SampleSize,OFFSET(Population!$A$4,RandomNumbers!CC388,0),""))</f>
        <v/>
      </c>
      <c r="CD391" s="7" t="str">
        <f>IF(RIGHT(CD$4,LEN(CD$4)-1)*1&gt;NumSamples,"",IF($A391&lt;=SampleSize,OFFSET(Population!$A$4,RandomNumbers!CD388,0),""))</f>
        <v/>
      </c>
      <c r="CE391" s="7" t="str">
        <f>IF(RIGHT(CE$4,LEN(CE$4)-1)*1&gt;NumSamples,"",IF($A391&lt;=SampleSize,OFFSET(Population!$A$4,RandomNumbers!CE388,0),""))</f>
        <v/>
      </c>
      <c r="CF391" s="7" t="str">
        <f>IF(RIGHT(CF$4,LEN(CF$4)-1)*1&gt;NumSamples,"",IF($A391&lt;=SampleSize,OFFSET(Population!$A$4,RandomNumbers!CF388,0),""))</f>
        <v/>
      </c>
      <c r="CG391" s="7" t="str">
        <f>IF(RIGHT(CG$4,LEN(CG$4)-1)*1&gt;NumSamples,"",IF($A391&lt;=SampleSize,OFFSET(Population!$A$4,RandomNumbers!CG388,0),""))</f>
        <v/>
      </c>
      <c r="CH391" s="7" t="str">
        <f>IF(RIGHT(CH$4,LEN(CH$4)-1)*1&gt;NumSamples,"",IF($A391&lt;=SampleSize,OFFSET(Population!$A$4,RandomNumbers!CH388,0),""))</f>
        <v/>
      </c>
      <c r="CI391" s="7" t="str">
        <f>IF(RIGHT(CI$4,LEN(CI$4)-1)*1&gt;NumSamples,"",IF($A391&lt;=SampleSize,OFFSET(Population!$A$4,RandomNumbers!CI388,0),""))</f>
        <v/>
      </c>
      <c r="CJ391" s="7" t="str">
        <f>IF(RIGHT(CJ$4,LEN(CJ$4)-1)*1&gt;NumSamples,"",IF($A391&lt;=SampleSize,OFFSET(Population!$A$4,RandomNumbers!CJ388,0),""))</f>
        <v/>
      </c>
      <c r="CK391" s="7" t="str">
        <f>IF(RIGHT(CK$4,LEN(CK$4)-1)*1&gt;NumSamples,"",IF($A391&lt;=SampleSize,OFFSET(Population!$A$4,RandomNumbers!CK388,0),""))</f>
        <v/>
      </c>
      <c r="CL391" s="7" t="str">
        <f>IF(RIGHT(CL$4,LEN(CL$4)-1)*1&gt;NumSamples,"",IF($A391&lt;=SampleSize,OFFSET(Population!$A$4,RandomNumbers!CL388,0),""))</f>
        <v/>
      </c>
      <c r="CM391" s="7" t="str">
        <f>IF(RIGHT(CM$4,LEN(CM$4)-1)*1&gt;NumSamples,"",IF($A391&lt;=SampleSize,OFFSET(Population!$A$4,RandomNumbers!CM388,0),""))</f>
        <v/>
      </c>
      <c r="CN391" s="7" t="str">
        <f>IF(RIGHT(CN$4,LEN(CN$4)-1)*1&gt;NumSamples,"",IF($A391&lt;=SampleSize,OFFSET(Population!$A$4,RandomNumbers!CN388,0),""))</f>
        <v/>
      </c>
      <c r="CO391" s="7" t="str">
        <f>IF(RIGHT(CO$4,LEN(CO$4)-1)*1&gt;NumSamples,"",IF($A391&lt;=SampleSize,OFFSET(Population!$A$4,RandomNumbers!CO388,0),""))</f>
        <v/>
      </c>
      <c r="CP391" s="7" t="str">
        <f>IF(RIGHT(CP$4,LEN(CP$4)-1)*1&gt;NumSamples,"",IF($A391&lt;=SampleSize,OFFSET(Population!$A$4,RandomNumbers!CP388,0),""))</f>
        <v/>
      </c>
      <c r="CQ391" s="7" t="str">
        <f>IF(RIGHT(CQ$4,LEN(CQ$4)-1)*1&gt;NumSamples,"",IF($A391&lt;=SampleSize,OFFSET(Population!$A$4,RandomNumbers!CQ388,0),""))</f>
        <v/>
      </c>
      <c r="CR391" s="7" t="str">
        <f>IF(RIGHT(CR$4,LEN(CR$4)-1)*1&gt;NumSamples,"",IF($A391&lt;=SampleSize,OFFSET(Population!$A$4,RandomNumbers!CR388,0),""))</f>
        <v/>
      </c>
      <c r="CS391" s="7" t="str">
        <f>IF(RIGHT(CS$4,LEN(CS$4)-1)*1&gt;NumSamples,"",IF($A391&lt;=SampleSize,OFFSET(Population!$A$4,RandomNumbers!CS388,0),""))</f>
        <v/>
      </c>
      <c r="CT391" s="7" t="str">
        <f>IF(RIGHT(CT$4,LEN(CT$4)-1)*1&gt;NumSamples,"",IF($A391&lt;=SampleSize,OFFSET(Population!$A$4,RandomNumbers!CT388,0),""))</f>
        <v/>
      </c>
      <c r="CU391" s="7" t="str">
        <f>IF(RIGHT(CU$4,LEN(CU$4)-1)*1&gt;NumSamples,"",IF($A391&lt;=SampleSize,OFFSET(Population!$A$4,RandomNumbers!CU388,0),""))</f>
        <v/>
      </c>
      <c r="CV391" s="7" t="str">
        <f>IF(RIGHT(CV$4,LEN(CV$4)-1)*1&gt;NumSamples,"",IF($A391&lt;=SampleSize,OFFSET(Population!$A$4,RandomNumbers!CV388,0),""))</f>
        <v/>
      </c>
      <c r="CW391" s="7" t="str">
        <f>IF(RIGHT(CW$4,LEN(CW$4)-1)*1&gt;NumSamples,"",IF($A391&lt;=SampleSize,OFFSET(Population!$A$4,RandomNumbers!CW388,0),""))</f>
        <v/>
      </c>
    </row>
    <row r="392" ht="14.25" customHeight="1">
      <c r="A392" s="7">
        <v>388.0</v>
      </c>
      <c r="B392" s="7" t="str">
        <f>IF(RIGHT(B$4,LEN(B$4)-1)*1&gt;NumSamples,"",IF($A392&lt;=SampleSize,OFFSET(Population!$A$4,RandomNumbers!B389,0),""))</f>
        <v/>
      </c>
      <c r="C392" s="7" t="str">
        <f>IF(RIGHT(C$4,LEN(C$4)-1)*1&gt;NumSamples,"",IF($A392&lt;=SampleSize,OFFSET(Population!$A$4,RandomNumbers!C389,0),""))</f>
        <v/>
      </c>
      <c r="D392" s="7" t="str">
        <f>IF(RIGHT(D$4,LEN(D$4)-1)*1&gt;NumSamples,"",IF($A392&lt;=SampleSize,OFFSET(Population!$A$4,RandomNumbers!D389,0),""))</f>
        <v/>
      </c>
      <c r="E392" s="7" t="str">
        <f>IF(RIGHT(E$4,LEN(E$4)-1)*1&gt;NumSamples,"",IF($A392&lt;=SampleSize,OFFSET(Population!$A$4,RandomNumbers!E389,0),""))</f>
        <v/>
      </c>
      <c r="F392" s="7" t="str">
        <f>IF(RIGHT(F$4,LEN(F$4)-1)*1&gt;NumSamples,"",IF($A392&lt;=SampleSize,OFFSET(Population!$A$4,RandomNumbers!F389,0),""))</f>
        <v/>
      </c>
      <c r="G392" s="7" t="str">
        <f>IF(RIGHT(G$4,LEN(G$4)-1)*1&gt;NumSamples,"",IF($A392&lt;=SampleSize,OFFSET(Population!$A$4,RandomNumbers!G389,0),""))</f>
        <v/>
      </c>
      <c r="H392" s="7" t="str">
        <f>IF(RIGHT(H$4,LEN(H$4)-1)*1&gt;NumSamples,"",IF($A392&lt;=SampleSize,OFFSET(Population!$A$4,RandomNumbers!H389,0),""))</f>
        <v/>
      </c>
      <c r="I392" s="7" t="str">
        <f>IF(RIGHT(I$4,LEN(I$4)-1)*1&gt;NumSamples,"",IF($A392&lt;=SampleSize,OFFSET(Population!$A$4,RandomNumbers!I389,0),""))</f>
        <v/>
      </c>
      <c r="J392" s="7" t="str">
        <f>IF(RIGHT(J$4,LEN(J$4)-1)*1&gt;NumSamples,"",IF($A392&lt;=SampleSize,OFFSET(Population!$A$4,RandomNumbers!J389,0),""))</f>
        <v/>
      </c>
      <c r="K392" s="7" t="str">
        <f>IF(RIGHT(K$4,LEN(K$4)-1)*1&gt;NumSamples,"",IF($A392&lt;=SampleSize,OFFSET(Population!$A$4,RandomNumbers!K389,0),""))</f>
        <v/>
      </c>
      <c r="L392" s="7" t="str">
        <f>IF(RIGHT(L$4,LEN(L$4)-1)*1&gt;NumSamples,"",IF($A392&lt;=SampleSize,OFFSET(Population!$A$4,RandomNumbers!L389,0),""))</f>
        <v/>
      </c>
      <c r="M392" s="7" t="str">
        <f>IF(RIGHT(M$4,LEN(M$4)-1)*1&gt;NumSamples,"",IF($A392&lt;=SampleSize,OFFSET(Population!$A$4,RandomNumbers!M389,0),""))</f>
        <v/>
      </c>
      <c r="N392" s="7" t="str">
        <f>IF(RIGHT(N$4,LEN(N$4)-1)*1&gt;NumSamples,"",IF($A392&lt;=SampleSize,OFFSET(Population!$A$4,RandomNumbers!N389,0),""))</f>
        <v/>
      </c>
      <c r="O392" s="7" t="str">
        <f>IF(RIGHT(O$4,LEN(O$4)-1)*1&gt;NumSamples,"",IF($A392&lt;=SampleSize,OFFSET(Population!$A$4,RandomNumbers!O389,0),""))</f>
        <v/>
      </c>
      <c r="P392" s="7" t="str">
        <f>IF(RIGHT(P$4,LEN(P$4)-1)*1&gt;NumSamples,"",IF($A392&lt;=SampleSize,OFFSET(Population!$A$4,RandomNumbers!P389,0),""))</f>
        <v/>
      </c>
      <c r="Q392" s="7" t="str">
        <f>IF(RIGHT(Q$4,LEN(Q$4)-1)*1&gt;NumSamples,"",IF($A392&lt;=SampleSize,OFFSET(Population!$A$4,RandomNumbers!Q389,0),""))</f>
        <v/>
      </c>
      <c r="R392" s="7" t="str">
        <f>IF(RIGHT(R$4,LEN(R$4)-1)*1&gt;NumSamples,"",IF($A392&lt;=SampleSize,OFFSET(Population!$A$4,RandomNumbers!R389,0),""))</f>
        <v/>
      </c>
      <c r="S392" s="7" t="str">
        <f>IF(RIGHT(S$4,LEN(S$4)-1)*1&gt;NumSamples,"",IF($A392&lt;=SampleSize,OFFSET(Population!$A$4,RandomNumbers!S389,0),""))</f>
        <v/>
      </c>
      <c r="T392" s="7" t="str">
        <f>IF(RIGHT(T$4,LEN(T$4)-1)*1&gt;NumSamples,"",IF($A392&lt;=SampleSize,OFFSET(Population!$A$4,RandomNumbers!T389,0),""))</f>
        <v/>
      </c>
      <c r="U392" s="7" t="str">
        <f>IF(RIGHT(U$4,LEN(U$4)-1)*1&gt;NumSamples,"",IF($A392&lt;=SampleSize,OFFSET(Population!$A$4,RandomNumbers!U389,0),""))</f>
        <v/>
      </c>
      <c r="V392" s="7" t="str">
        <f>IF(RIGHT(V$4,LEN(V$4)-1)*1&gt;NumSamples,"",IF($A392&lt;=SampleSize,OFFSET(Population!$A$4,RandomNumbers!V389,0),""))</f>
        <v/>
      </c>
      <c r="W392" s="7" t="str">
        <f>IF(RIGHT(W$4,LEN(W$4)-1)*1&gt;NumSamples,"",IF($A392&lt;=SampleSize,OFFSET(Population!$A$4,RandomNumbers!W389,0),""))</f>
        <v/>
      </c>
      <c r="X392" s="7" t="str">
        <f>IF(RIGHT(X$4,LEN(X$4)-1)*1&gt;NumSamples,"",IF($A392&lt;=SampleSize,OFFSET(Population!$A$4,RandomNumbers!X389,0),""))</f>
        <v/>
      </c>
      <c r="Y392" s="7" t="str">
        <f>IF(RIGHT(Y$4,LEN(Y$4)-1)*1&gt;NumSamples,"",IF($A392&lt;=SampleSize,OFFSET(Population!$A$4,RandomNumbers!Y389,0),""))</f>
        <v/>
      </c>
      <c r="Z392" s="7" t="str">
        <f>IF(RIGHT(Z$4,LEN(Z$4)-1)*1&gt;NumSamples,"",IF($A392&lt;=SampleSize,OFFSET(Population!$A$4,RandomNumbers!Z389,0),""))</f>
        <v/>
      </c>
      <c r="AA392" s="7" t="str">
        <f>IF(RIGHT(AA$4,LEN(AA$4)-1)*1&gt;NumSamples,"",IF($A392&lt;=SampleSize,OFFSET(Population!$A$4,RandomNumbers!AA389,0),""))</f>
        <v/>
      </c>
      <c r="AB392" s="7" t="str">
        <f>IF(RIGHT(AB$4,LEN(AB$4)-1)*1&gt;NumSamples,"",IF($A392&lt;=SampleSize,OFFSET(Population!$A$4,RandomNumbers!AB389,0),""))</f>
        <v/>
      </c>
      <c r="AC392" s="7" t="str">
        <f>IF(RIGHT(AC$4,LEN(AC$4)-1)*1&gt;NumSamples,"",IF($A392&lt;=SampleSize,OFFSET(Population!$A$4,RandomNumbers!AC389,0),""))</f>
        <v/>
      </c>
      <c r="AD392" s="7" t="str">
        <f>IF(RIGHT(AD$4,LEN(AD$4)-1)*1&gt;NumSamples,"",IF($A392&lt;=SampleSize,OFFSET(Population!$A$4,RandomNumbers!AD389,0),""))</f>
        <v/>
      </c>
      <c r="AE392" s="7" t="str">
        <f>IF(RIGHT(AE$4,LEN(AE$4)-1)*1&gt;NumSamples,"",IF($A392&lt;=SampleSize,OFFSET(Population!$A$4,RandomNumbers!AE389,0),""))</f>
        <v/>
      </c>
      <c r="AF392" s="7" t="str">
        <f>IF(RIGHT(AF$4,LEN(AF$4)-1)*1&gt;NumSamples,"",IF($A392&lt;=SampleSize,OFFSET(Population!$A$4,RandomNumbers!AF389,0),""))</f>
        <v/>
      </c>
      <c r="AG392" s="7" t="str">
        <f>IF(RIGHT(AG$4,LEN(AG$4)-1)*1&gt;NumSamples,"",IF($A392&lt;=SampleSize,OFFSET(Population!$A$4,RandomNumbers!AG389,0),""))</f>
        <v/>
      </c>
      <c r="AH392" s="7" t="str">
        <f>IF(RIGHT(AH$4,LEN(AH$4)-1)*1&gt;NumSamples,"",IF($A392&lt;=SampleSize,OFFSET(Population!$A$4,RandomNumbers!AH389,0),""))</f>
        <v/>
      </c>
      <c r="AI392" s="7" t="str">
        <f>IF(RIGHT(AI$4,LEN(AI$4)-1)*1&gt;NumSamples,"",IF($A392&lt;=SampleSize,OFFSET(Population!$A$4,RandomNumbers!AI389,0),""))</f>
        <v/>
      </c>
      <c r="AJ392" s="7" t="str">
        <f>IF(RIGHT(AJ$4,LEN(AJ$4)-1)*1&gt;NumSamples,"",IF($A392&lt;=SampleSize,OFFSET(Population!$A$4,RandomNumbers!AJ389,0),""))</f>
        <v/>
      </c>
      <c r="AK392" s="7" t="str">
        <f>IF(RIGHT(AK$4,LEN(AK$4)-1)*1&gt;NumSamples,"",IF($A392&lt;=SampleSize,OFFSET(Population!$A$4,RandomNumbers!AK389,0),""))</f>
        <v/>
      </c>
      <c r="AL392" s="7" t="str">
        <f>IF(RIGHT(AL$4,LEN(AL$4)-1)*1&gt;NumSamples,"",IF($A392&lt;=SampleSize,OFFSET(Population!$A$4,RandomNumbers!AL389,0),""))</f>
        <v/>
      </c>
      <c r="AM392" s="7" t="str">
        <f>IF(RIGHT(AM$4,LEN(AM$4)-1)*1&gt;NumSamples,"",IF($A392&lt;=SampleSize,OFFSET(Population!$A$4,RandomNumbers!AM389,0),""))</f>
        <v/>
      </c>
      <c r="AN392" s="7" t="str">
        <f>IF(RIGHT(AN$4,LEN(AN$4)-1)*1&gt;NumSamples,"",IF($A392&lt;=SampleSize,OFFSET(Population!$A$4,RandomNumbers!AN389,0),""))</f>
        <v/>
      </c>
      <c r="AO392" s="7" t="str">
        <f>IF(RIGHT(AO$4,LEN(AO$4)-1)*1&gt;NumSamples,"",IF($A392&lt;=SampleSize,OFFSET(Population!$A$4,RandomNumbers!AO389,0),""))</f>
        <v/>
      </c>
      <c r="AP392" s="7" t="str">
        <f>IF(RIGHT(AP$4,LEN(AP$4)-1)*1&gt;NumSamples,"",IF($A392&lt;=SampleSize,OFFSET(Population!$A$4,RandomNumbers!AP389,0),""))</f>
        <v/>
      </c>
      <c r="AQ392" s="7" t="str">
        <f>IF(RIGHT(AQ$4,LEN(AQ$4)-1)*1&gt;NumSamples,"",IF($A392&lt;=SampleSize,OFFSET(Population!$A$4,RandomNumbers!AQ389,0),""))</f>
        <v/>
      </c>
      <c r="AR392" s="7" t="str">
        <f>IF(RIGHT(AR$4,LEN(AR$4)-1)*1&gt;NumSamples,"",IF($A392&lt;=SampleSize,OFFSET(Population!$A$4,RandomNumbers!AR389,0),""))</f>
        <v/>
      </c>
      <c r="AS392" s="7" t="str">
        <f>IF(RIGHT(AS$4,LEN(AS$4)-1)*1&gt;NumSamples,"",IF($A392&lt;=SampleSize,OFFSET(Population!$A$4,RandomNumbers!AS389,0),""))</f>
        <v/>
      </c>
      <c r="AT392" s="7" t="str">
        <f>IF(RIGHT(AT$4,LEN(AT$4)-1)*1&gt;NumSamples,"",IF($A392&lt;=SampleSize,OFFSET(Population!$A$4,RandomNumbers!AT389,0),""))</f>
        <v/>
      </c>
      <c r="AU392" s="7" t="str">
        <f>IF(RIGHT(AU$4,LEN(AU$4)-1)*1&gt;NumSamples,"",IF($A392&lt;=SampleSize,OFFSET(Population!$A$4,RandomNumbers!AU389,0),""))</f>
        <v/>
      </c>
      <c r="AV392" s="7" t="str">
        <f>IF(RIGHT(AV$4,LEN(AV$4)-1)*1&gt;NumSamples,"",IF($A392&lt;=SampleSize,OFFSET(Population!$A$4,RandomNumbers!AV389,0),""))</f>
        <v/>
      </c>
      <c r="AW392" s="7" t="str">
        <f>IF(RIGHT(AW$4,LEN(AW$4)-1)*1&gt;NumSamples,"",IF($A392&lt;=SampleSize,OFFSET(Population!$A$4,RandomNumbers!AW389,0),""))</f>
        <v/>
      </c>
      <c r="AX392" s="7" t="str">
        <f>IF(RIGHT(AX$4,LEN(AX$4)-1)*1&gt;NumSamples,"",IF($A392&lt;=SampleSize,OFFSET(Population!$A$4,RandomNumbers!AX389,0),""))</f>
        <v/>
      </c>
      <c r="AY392" s="7" t="str">
        <f>IF(RIGHT(AY$4,LEN(AY$4)-1)*1&gt;NumSamples,"",IF($A392&lt;=SampleSize,OFFSET(Population!$A$4,RandomNumbers!AY389,0),""))</f>
        <v/>
      </c>
      <c r="AZ392" s="7" t="str">
        <f>IF(RIGHT(AZ$4,LEN(AZ$4)-1)*1&gt;NumSamples,"",IF($A392&lt;=SampleSize,OFFSET(Population!$A$4,RandomNumbers!AZ389,0),""))</f>
        <v/>
      </c>
      <c r="BA392" s="7" t="str">
        <f>IF(RIGHT(BA$4,LEN(BA$4)-1)*1&gt;NumSamples,"",IF($A392&lt;=SampleSize,OFFSET(Population!$A$4,RandomNumbers!BA389,0),""))</f>
        <v/>
      </c>
      <c r="BB392" s="7" t="str">
        <f>IF(RIGHT(BB$4,LEN(BB$4)-1)*1&gt;NumSamples,"",IF($A392&lt;=SampleSize,OFFSET(Population!$A$4,RandomNumbers!BB389,0),""))</f>
        <v/>
      </c>
      <c r="BC392" s="7" t="str">
        <f>IF(RIGHT(BC$4,LEN(BC$4)-1)*1&gt;NumSamples,"",IF($A392&lt;=SampleSize,OFFSET(Population!$A$4,RandomNumbers!BC389,0),""))</f>
        <v/>
      </c>
      <c r="BD392" s="7" t="str">
        <f>IF(RIGHT(BD$4,LEN(BD$4)-1)*1&gt;NumSamples,"",IF($A392&lt;=SampleSize,OFFSET(Population!$A$4,RandomNumbers!BD389,0),""))</f>
        <v/>
      </c>
      <c r="BE392" s="7" t="str">
        <f>IF(RIGHT(BE$4,LEN(BE$4)-1)*1&gt;NumSamples,"",IF($A392&lt;=SampleSize,OFFSET(Population!$A$4,RandomNumbers!BE389,0),""))</f>
        <v/>
      </c>
      <c r="BF392" s="7" t="str">
        <f>IF(RIGHT(BF$4,LEN(BF$4)-1)*1&gt;NumSamples,"",IF($A392&lt;=SampleSize,OFFSET(Population!$A$4,RandomNumbers!BF389,0),""))</f>
        <v/>
      </c>
      <c r="BG392" s="7" t="str">
        <f>IF(RIGHT(BG$4,LEN(BG$4)-1)*1&gt;NumSamples,"",IF($A392&lt;=SampleSize,OFFSET(Population!$A$4,RandomNumbers!BG389,0),""))</f>
        <v/>
      </c>
      <c r="BH392" s="7" t="str">
        <f>IF(RIGHT(BH$4,LEN(BH$4)-1)*1&gt;NumSamples,"",IF($A392&lt;=SampleSize,OFFSET(Population!$A$4,RandomNumbers!BH389,0),""))</f>
        <v/>
      </c>
      <c r="BI392" s="7" t="str">
        <f>IF(RIGHT(BI$4,LEN(BI$4)-1)*1&gt;NumSamples,"",IF($A392&lt;=SampleSize,OFFSET(Population!$A$4,RandomNumbers!BI389,0),""))</f>
        <v/>
      </c>
      <c r="BJ392" s="7" t="str">
        <f>IF(RIGHT(BJ$4,LEN(BJ$4)-1)*1&gt;NumSamples,"",IF($A392&lt;=SampleSize,OFFSET(Population!$A$4,RandomNumbers!BJ389,0),""))</f>
        <v/>
      </c>
      <c r="BK392" s="7" t="str">
        <f>IF(RIGHT(BK$4,LEN(BK$4)-1)*1&gt;NumSamples,"",IF($A392&lt;=SampleSize,OFFSET(Population!$A$4,RandomNumbers!BK389,0),""))</f>
        <v/>
      </c>
      <c r="BL392" s="7" t="str">
        <f>IF(RIGHT(BL$4,LEN(BL$4)-1)*1&gt;NumSamples,"",IF($A392&lt;=SampleSize,OFFSET(Population!$A$4,RandomNumbers!BL389,0),""))</f>
        <v/>
      </c>
      <c r="BM392" s="7" t="str">
        <f>IF(RIGHT(BM$4,LEN(BM$4)-1)*1&gt;NumSamples,"",IF($A392&lt;=SampleSize,OFFSET(Population!$A$4,RandomNumbers!BM389,0),""))</f>
        <v/>
      </c>
      <c r="BN392" s="7" t="str">
        <f>IF(RIGHT(BN$4,LEN(BN$4)-1)*1&gt;NumSamples,"",IF($A392&lt;=SampleSize,OFFSET(Population!$A$4,RandomNumbers!BN389,0),""))</f>
        <v/>
      </c>
      <c r="BO392" s="7" t="str">
        <f>IF(RIGHT(BO$4,LEN(BO$4)-1)*1&gt;NumSamples,"",IF($A392&lt;=SampleSize,OFFSET(Population!$A$4,RandomNumbers!BO389,0),""))</f>
        <v/>
      </c>
      <c r="BP392" s="7" t="str">
        <f>IF(RIGHT(BP$4,LEN(BP$4)-1)*1&gt;NumSamples,"",IF($A392&lt;=SampleSize,OFFSET(Population!$A$4,RandomNumbers!BP389,0),""))</f>
        <v/>
      </c>
      <c r="BQ392" s="7" t="str">
        <f>IF(RIGHT(BQ$4,LEN(BQ$4)-1)*1&gt;NumSamples,"",IF($A392&lt;=SampleSize,OFFSET(Population!$A$4,RandomNumbers!BQ389,0),""))</f>
        <v/>
      </c>
      <c r="BR392" s="7" t="str">
        <f>IF(RIGHT(BR$4,LEN(BR$4)-1)*1&gt;NumSamples,"",IF($A392&lt;=SampleSize,OFFSET(Population!$A$4,RandomNumbers!BR389,0),""))</f>
        <v/>
      </c>
      <c r="BS392" s="7" t="str">
        <f>IF(RIGHT(BS$4,LEN(BS$4)-1)*1&gt;NumSamples,"",IF($A392&lt;=SampleSize,OFFSET(Population!$A$4,RandomNumbers!BS389,0),""))</f>
        <v/>
      </c>
      <c r="BT392" s="7" t="str">
        <f>IF(RIGHT(BT$4,LEN(BT$4)-1)*1&gt;NumSamples,"",IF($A392&lt;=SampleSize,OFFSET(Population!$A$4,RandomNumbers!BT389,0),""))</f>
        <v/>
      </c>
      <c r="BU392" s="7" t="str">
        <f>IF(RIGHT(BU$4,LEN(BU$4)-1)*1&gt;NumSamples,"",IF($A392&lt;=SampleSize,OFFSET(Population!$A$4,RandomNumbers!BU389,0),""))</f>
        <v/>
      </c>
      <c r="BV392" s="7" t="str">
        <f>IF(RIGHT(BV$4,LEN(BV$4)-1)*1&gt;NumSamples,"",IF($A392&lt;=SampleSize,OFFSET(Population!$A$4,RandomNumbers!BV389,0),""))</f>
        <v/>
      </c>
      <c r="BW392" s="7" t="str">
        <f>IF(RIGHT(BW$4,LEN(BW$4)-1)*1&gt;NumSamples,"",IF($A392&lt;=SampleSize,OFFSET(Population!$A$4,RandomNumbers!BW389,0),""))</f>
        <v/>
      </c>
      <c r="BX392" s="7" t="str">
        <f>IF(RIGHT(BX$4,LEN(BX$4)-1)*1&gt;NumSamples,"",IF($A392&lt;=SampleSize,OFFSET(Population!$A$4,RandomNumbers!BX389,0),""))</f>
        <v/>
      </c>
      <c r="BY392" s="7" t="str">
        <f>IF(RIGHT(BY$4,LEN(BY$4)-1)*1&gt;NumSamples,"",IF($A392&lt;=SampleSize,OFFSET(Population!$A$4,RandomNumbers!BY389,0),""))</f>
        <v/>
      </c>
      <c r="BZ392" s="7" t="str">
        <f>IF(RIGHT(BZ$4,LEN(BZ$4)-1)*1&gt;NumSamples,"",IF($A392&lt;=SampleSize,OFFSET(Population!$A$4,RandomNumbers!BZ389,0),""))</f>
        <v/>
      </c>
      <c r="CA392" s="7" t="str">
        <f>IF(RIGHT(CA$4,LEN(CA$4)-1)*1&gt;NumSamples,"",IF($A392&lt;=SampleSize,OFFSET(Population!$A$4,RandomNumbers!CA389,0),""))</f>
        <v/>
      </c>
      <c r="CB392" s="7" t="str">
        <f>IF(RIGHT(CB$4,LEN(CB$4)-1)*1&gt;NumSamples,"",IF($A392&lt;=SampleSize,OFFSET(Population!$A$4,RandomNumbers!CB389,0),""))</f>
        <v/>
      </c>
      <c r="CC392" s="7" t="str">
        <f>IF(RIGHT(CC$4,LEN(CC$4)-1)*1&gt;NumSamples,"",IF($A392&lt;=SampleSize,OFFSET(Population!$A$4,RandomNumbers!CC389,0),""))</f>
        <v/>
      </c>
      <c r="CD392" s="7" t="str">
        <f>IF(RIGHT(CD$4,LEN(CD$4)-1)*1&gt;NumSamples,"",IF($A392&lt;=SampleSize,OFFSET(Population!$A$4,RandomNumbers!CD389,0),""))</f>
        <v/>
      </c>
      <c r="CE392" s="7" t="str">
        <f>IF(RIGHT(CE$4,LEN(CE$4)-1)*1&gt;NumSamples,"",IF($A392&lt;=SampleSize,OFFSET(Population!$A$4,RandomNumbers!CE389,0),""))</f>
        <v/>
      </c>
      <c r="CF392" s="7" t="str">
        <f>IF(RIGHT(CF$4,LEN(CF$4)-1)*1&gt;NumSamples,"",IF($A392&lt;=SampleSize,OFFSET(Population!$A$4,RandomNumbers!CF389,0),""))</f>
        <v/>
      </c>
      <c r="CG392" s="7" t="str">
        <f>IF(RIGHT(CG$4,LEN(CG$4)-1)*1&gt;NumSamples,"",IF($A392&lt;=SampleSize,OFFSET(Population!$A$4,RandomNumbers!CG389,0),""))</f>
        <v/>
      </c>
      <c r="CH392" s="7" t="str">
        <f>IF(RIGHT(CH$4,LEN(CH$4)-1)*1&gt;NumSamples,"",IF($A392&lt;=SampleSize,OFFSET(Population!$A$4,RandomNumbers!CH389,0),""))</f>
        <v/>
      </c>
      <c r="CI392" s="7" t="str">
        <f>IF(RIGHT(CI$4,LEN(CI$4)-1)*1&gt;NumSamples,"",IF($A392&lt;=SampleSize,OFFSET(Population!$A$4,RandomNumbers!CI389,0),""))</f>
        <v/>
      </c>
      <c r="CJ392" s="7" t="str">
        <f>IF(RIGHT(CJ$4,LEN(CJ$4)-1)*1&gt;NumSamples,"",IF($A392&lt;=SampleSize,OFFSET(Population!$A$4,RandomNumbers!CJ389,0),""))</f>
        <v/>
      </c>
      <c r="CK392" s="7" t="str">
        <f>IF(RIGHT(CK$4,LEN(CK$4)-1)*1&gt;NumSamples,"",IF($A392&lt;=SampleSize,OFFSET(Population!$A$4,RandomNumbers!CK389,0),""))</f>
        <v/>
      </c>
      <c r="CL392" s="7" t="str">
        <f>IF(RIGHT(CL$4,LEN(CL$4)-1)*1&gt;NumSamples,"",IF($A392&lt;=SampleSize,OFFSET(Population!$A$4,RandomNumbers!CL389,0),""))</f>
        <v/>
      </c>
      <c r="CM392" s="7" t="str">
        <f>IF(RIGHT(CM$4,LEN(CM$4)-1)*1&gt;NumSamples,"",IF($A392&lt;=SampleSize,OFFSET(Population!$A$4,RandomNumbers!CM389,0),""))</f>
        <v/>
      </c>
      <c r="CN392" s="7" t="str">
        <f>IF(RIGHT(CN$4,LEN(CN$4)-1)*1&gt;NumSamples,"",IF($A392&lt;=SampleSize,OFFSET(Population!$A$4,RandomNumbers!CN389,0),""))</f>
        <v/>
      </c>
      <c r="CO392" s="7" t="str">
        <f>IF(RIGHT(CO$4,LEN(CO$4)-1)*1&gt;NumSamples,"",IF($A392&lt;=SampleSize,OFFSET(Population!$A$4,RandomNumbers!CO389,0),""))</f>
        <v/>
      </c>
      <c r="CP392" s="7" t="str">
        <f>IF(RIGHT(CP$4,LEN(CP$4)-1)*1&gt;NumSamples,"",IF($A392&lt;=SampleSize,OFFSET(Population!$A$4,RandomNumbers!CP389,0),""))</f>
        <v/>
      </c>
      <c r="CQ392" s="7" t="str">
        <f>IF(RIGHT(CQ$4,LEN(CQ$4)-1)*1&gt;NumSamples,"",IF($A392&lt;=SampleSize,OFFSET(Population!$A$4,RandomNumbers!CQ389,0),""))</f>
        <v/>
      </c>
      <c r="CR392" s="7" t="str">
        <f>IF(RIGHT(CR$4,LEN(CR$4)-1)*1&gt;NumSamples,"",IF($A392&lt;=SampleSize,OFFSET(Population!$A$4,RandomNumbers!CR389,0),""))</f>
        <v/>
      </c>
      <c r="CS392" s="7" t="str">
        <f>IF(RIGHT(CS$4,LEN(CS$4)-1)*1&gt;NumSamples,"",IF($A392&lt;=SampleSize,OFFSET(Population!$A$4,RandomNumbers!CS389,0),""))</f>
        <v/>
      </c>
      <c r="CT392" s="7" t="str">
        <f>IF(RIGHT(CT$4,LEN(CT$4)-1)*1&gt;NumSamples,"",IF($A392&lt;=SampleSize,OFFSET(Population!$A$4,RandomNumbers!CT389,0),""))</f>
        <v/>
      </c>
      <c r="CU392" s="7" t="str">
        <f>IF(RIGHT(CU$4,LEN(CU$4)-1)*1&gt;NumSamples,"",IF($A392&lt;=SampleSize,OFFSET(Population!$A$4,RandomNumbers!CU389,0),""))</f>
        <v/>
      </c>
      <c r="CV392" s="7" t="str">
        <f>IF(RIGHT(CV$4,LEN(CV$4)-1)*1&gt;NumSamples,"",IF($A392&lt;=SampleSize,OFFSET(Population!$A$4,RandomNumbers!CV389,0),""))</f>
        <v/>
      </c>
      <c r="CW392" s="7" t="str">
        <f>IF(RIGHT(CW$4,LEN(CW$4)-1)*1&gt;NumSamples,"",IF($A392&lt;=SampleSize,OFFSET(Population!$A$4,RandomNumbers!CW389,0),""))</f>
        <v/>
      </c>
    </row>
    <row r="393" ht="14.25" customHeight="1">
      <c r="A393" s="7">
        <v>389.0</v>
      </c>
      <c r="B393" s="7" t="str">
        <f>IF(RIGHT(B$4,LEN(B$4)-1)*1&gt;NumSamples,"",IF($A393&lt;=SampleSize,OFFSET(Population!$A$4,RandomNumbers!B390,0),""))</f>
        <v/>
      </c>
      <c r="C393" s="7" t="str">
        <f>IF(RIGHT(C$4,LEN(C$4)-1)*1&gt;NumSamples,"",IF($A393&lt;=SampleSize,OFFSET(Population!$A$4,RandomNumbers!C390,0),""))</f>
        <v/>
      </c>
      <c r="D393" s="7" t="str">
        <f>IF(RIGHT(D$4,LEN(D$4)-1)*1&gt;NumSamples,"",IF($A393&lt;=SampleSize,OFFSET(Population!$A$4,RandomNumbers!D390,0),""))</f>
        <v/>
      </c>
      <c r="E393" s="7" t="str">
        <f>IF(RIGHT(E$4,LEN(E$4)-1)*1&gt;NumSamples,"",IF($A393&lt;=SampleSize,OFFSET(Population!$A$4,RandomNumbers!E390,0),""))</f>
        <v/>
      </c>
      <c r="F393" s="7" t="str">
        <f>IF(RIGHT(F$4,LEN(F$4)-1)*1&gt;NumSamples,"",IF($A393&lt;=SampleSize,OFFSET(Population!$A$4,RandomNumbers!F390,0),""))</f>
        <v/>
      </c>
      <c r="G393" s="7" t="str">
        <f>IF(RIGHT(G$4,LEN(G$4)-1)*1&gt;NumSamples,"",IF($A393&lt;=SampleSize,OFFSET(Population!$A$4,RandomNumbers!G390,0),""))</f>
        <v/>
      </c>
      <c r="H393" s="7" t="str">
        <f>IF(RIGHT(H$4,LEN(H$4)-1)*1&gt;NumSamples,"",IF($A393&lt;=SampleSize,OFFSET(Population!$A$4,RandomNumbers!H390,0),""))</f>
        <v/>
      </c>
      <c r="I393" s="7" t="str">
        <f>IF(RIGHT(I$4,LEN(I$4)-1)*1&gt;NumSamples,"",IF($A393&lt;=SampleSize,OFFSET(Population!$A$4,RandomNumbers!I390,0),""))</f>
        <v/>
      </c>
      <c r="J393" s="7" t="str">
        <f>IF(RIGHT(J$4,LEN(J$4)-1)*1&gt;NumSamples,"",IF($A393&lt;=SampleSize,OFFSET(Population!$A$4,RandomNumbers!J390,0),""))</f>
        <v/>
      </c>
      <c r="K393" s="7" t="str">
        <f>IF(RIGHT(K$4,LEN(K$4)-1)*1&gt;NumSamples,"",IF($A393&lt;=SampleSize,OFFSET(Population!$A$4,RandomNumbers!K390,0),""))</f>
        <v/>
      </c>
      <c r="L393" s="7" t="str">
        <f>IF(RIGHT(L$4,LEN(L$4)-1)*1&gt;NumSamples,"",IF($A393&lt;=SampleSize,OFFSET(Population!$A$4,RandomNumbers!L390,0),""))</f>
        <v/>
      </c>
      <c r="M393" s="7" t="str">
        <f>IF(RIGHT(M$4,LEN(M$4)-1)*1&gt;NumSamples,"",IF($A393&lt;=SampleSize,OFFSET(Population!$A$4,RandomNumbers!M390,0),""))</f>
        <v/>
      </c>
      <c r="N393" s="7" t="str">
        <f>IF(RIGHT(N$4,LEN(N$4)-1)*1&gt;NumSamples,"",IF($A393&lt;=SampleSize,OFFSET(Population!$A$4,RandomNumbers!N390,0),""))</f>
        <v/>
      </c>
      <c r="O393" s="7" t="str">
        <f>IF(RIGHT(O$4,LEN(O$4)-1)*1&gt;NumSamples,"",IF($A393&lt;=SampleSize,OFFSET(Population!$A$4,RandomNumbers!O390,0),""))</f>
        <v/>
      </c>
      <c r="P393" s="7" t="str">
        <f>IF(RIGHT(P$4,LEN(P$4)-1)*1&gt;NumSamples,"",IF($A393&lt;=SampleSize,OFFSET(Population!$A$4,RandomNumbers!P390,0),""))</f>
        <v/>
      </c>
      <c r="Q393" s="7" t="str">
        <f>IF(RIGHT(Q$4,LEN(Q$4)-1)*1&gt;NumSamples,"",IF($A393&lt;=SampleSize,OFFSET(Population!$A$4,RandomNumbers!Q390,0),""))</f>
        <v/>
      </c>
      <c r="R393" s="7" t="str">
        <f>IF(RIGHT(R$4,LEN(R$4)-1)*1&gt;NumSamples,"",IF($A393&lt;=SampleSize,OFFSET(Population!$A$4,RandomNumbers!R390,0),""))</f>
        <v/>
      </c>
      <c r="S393" s="7" t="str">
        <f>IF(RIGHT(S$4,LEN(S$4)-1)*1&gt;NumSamples,"",IF($A393&lt;=SampleSize,OFFSET(Population!$A$4,RandomNumbers!S390,0),""))</f>
        <v/>
      </c>
      <c r="T393" s="7" t="str">
        <f>IF(RIGHT(T$4,LEN(T$4)-1)*1&gt;NumSamples,"",IF($A393&lt;=SampleSize,OFFSET(Population!$A$4,RandomNumbers!T390,0),""))</f>
        <v/>
      </c>
      <c r="U393" s="7" t="str">
        <f>IF(RIGHT(U$4,LEN(U$4)-1)*1&gt;NumSamples,"",IF($A393&lt;=SampleSize,OFFSET(Population!$A$4,RandomNumbers!U390,0),""))</f>
        <v/>
      </c>
      <c r="V393" s="7" t="str">
        <f>IF(RIGHT(V$4,LEN(V$4)-1)*1&gt;NumSamples,"",IF($A393&lt;=SampleSize,OFFSET(Population!$A$4,RandomNumbers!V390,0),""))</f>
        <v/>
      </c>
      <c r="W393" s="7" t="str">
        <f>IF(RIGHT(W$4,LEN(W$4)-1)*1&gt;NumSamples,"",IF($A393&lt;=SampleSize,OFFSET(Population!$A$4,RandomNumbers!W390,0),""))</f>
        <v/>
      </c>
      <c r="X393" s="7" t="str">
        <f>IF(RIGHT(X$4,LEN(X$4)-1)*1&gt;NumSamples,"",IF($A393&lt;=SampleSize,OFFSET(Population!$A$4,RandomNumbers!X390,0),""))</f>
        <v/>
      </c>
      <c r="Y393" s="7" t="str">
        <f>IF(RIGHT(Y$4,LEN(Y$4)-1)*1&gt;NumSamples,"",IF($A393&lt;=SampleSize,OFFSET(Population!$A$4,RandomNumbers!Y390,0),""))</f>
        <v/>
      </c>
      <c r="Z393" s="7" t="str">
        <f>IF(RIGHT(Z$4,LEN(Z$4)-1)*1&gt;NumSamples,"",IF($A393&lt;=SampleSize,OFFSET(Population!$A$4,RandomNumbers!Z390,0),""))</f>
        <v/>
      </c>
      <c r="AA393" s="7" t="str">
        <f>IF(RIGHT(AA$4,LEN(AA$4)-1)*1&gt;NumSamples,"",IF($A393&lt;=SampleSize,OFFSET(Population!$A$4,RandomNumbers!AA390,0),""))</f>
        <v/>
      </c>
      <c r="AB393" s="7" t="str">
        <f>IF(RIGHT(AB$4,LEN(AB$4)-1)*1&gt;NumSamples,"",IF($A393&lt;=SampleSize,OFFSET(Population!$A$4,RandomNumbers!AB390,0),""))</f>
        <v/>
      </c>
      <c r="AC393" s="7" t="str">
        <f>IF(RIGHT(AC$4,LEN(AC$4)-1)*1&gt;NumSamples,"",IF($A393&lt;=SampleSize,OFFSET(Population!$A$4,RandomNumbers!AC390,0),""))</f>
        <v/>
      </c>
      <c r="AD393" s="7" t="str">
        <f>IF(RIGHT(AD$4,LEN(AD$4)-1)*1&gt;NumSamples,"",IF($A393&lt;=SampleSize,OFFSET(Population!$A$4,RandomNumbers!AD390,0),""))</f>
        <v/>
      </c>
      <c r="AE393" s="7" t="str">
        <f>IF(RIGHT(AE$4,LEN(AE$4)-1)*1&gt;NumSamples,"",IF($A393&lt;=SampleSize,OFFSET(Population!$A$4,RandomNumbers!AE390,0),""))</f>
        <v/>
      </c>
      <c r="AF393" s="7" t="str">
        <f>IF(RIGHT(AF$4,LEN(AF$4)-1)*1&gt;NumSamples,"",IF($A393&lt;=SampleSize,OFFSET(Population!$A$4,RandomNumbers!AF390,0),""))</f>
        <v/>
      </c>
      <c r="AG393" s="7" t="str">
        <f>IF(RIGHT(AG$4,LEN(AG$4)-1)*1&gt;NumSamples,"",IF($A393&lt;=SampleSize,OFFSET(Population!$A$4,RandomNumbers!AG390,0),""))</f>
        <v/>
      </c>
      <c r="AH393" s="7" t="str">
        <f>IF(RIGHT(AH$4,LEN(AH$4)-1)*1&gt;NumSamples,"",IF($A393&lt;=SampleSize,OFFSET(Population!$A$4,RandomNumbers!AH390,0),""))</f>
        <v/>
      </c>
      <c r="AI393" s="7" t="str">
        <f>IF(RIGHT(AI$4,LEN(AI$4)-1)*1&gt;NumSamples,"",IF($A393&lt;=SampleSize,OFFSET(Population!$A$4,RandomNumbers!AI390,0),""))</f>
        <v/>
      </c>
      <c r="AJ393" s="7" t="str">
        <f>IF(RIGHT(AJ$4,LEN(AJ$4)-1)*1&gt;NumSamples,"",IF($A393&lt;=SampleSize,OFFSET(Population!$A$4,RandomNumbers!AJ390,0),""))</f>
        <v/>
      </c>
      <c r="AK393" s="7" t="str">
        <f>IF(RIGHT(AK$4,LEN(AK$4)-1)*1&gt;NumSamples,"",IF($A393&lt;=SampleSize,OFFSET(Population!$A$4,RandomNumbers!AK390,0),""))</f>
        <v/>
      </c>
      <c r="AL393" s="7" t="str">
        <f>IF(RIGHT(AL$4,LEN(AL$4)-1)*1&gt;NumSamples,"",IF($A393&lt;=SampleSize,OFFSET(Population!$A$4,RandomNumbers!AL390,0),""))</f>
        <v/>
      </c>
      <c r="AM393" s="7" t="str">
        <f>IF(RIGHT(AM$4,LEN(AM$4)-1)*1&gt;NumSamples,"",IF($A393&lt;=SampleSize,OFFSET(Population!$A$4,RandomNumbers!AM390,0),""))</f>
        <v/>
      </c>
      <c r="AN393" s="7" t="str">
        <f>IF(RIGHT(AN$4,LEN(AN$4)-1)*1&gt;NumSamples,"",IF($A393&lt;=SampleSize,OFFSET(Population!$A$4,RandomNumbers!AN390,0),""))</f>
        <v/>
      </c>
      <c r="AO393" s="7" t="str">
        <f>IF(RIGHT(AO$4,LEN(AO$4)-1)*1&gt;NumSamples,"",IF($A393&lt;=SampleSize,OFFSET(Population!$A$4,RandomNumbers!AO390,0),""))</f>
        <v/>
      </c>
      <c r="AP393" s="7" t="str">
        <f>IF(RIGHT(AP$4,LEN(AP$4)-1)*1&gt;NumSamples,"",IF($A393&lt;=SampleSize,OFFSET(Population!$A$4,RandomNumbers!AP390,0),""))</f>
        <v/>
      </c>
      <c r="AQ393" s="7" t="str">
        <f>IF(RIGHT(AQ$4,LEN(AQ$4)-1)*1&gt;NumSamples,"",IF($A393&lt;=SampleSize,OFFSET(Population!$A$4,RandomNumbers!AQ390,0),""))</f>
        <v/>
      </c>
      <c r="AR393" s="7" t="str">
        <f>IF(RIGHT(AR$4,LEN(AR$4)-1)*1&gt;NumSamples,"",IF($A393&lt;=SampleSize,OFFSET(Population!$A$4,RandomNumbers!AR390,0),""))</f>
        <v/>
      </c>
      <c r="AS393" s="7" t="str">
        <f>IF(RIGHT(AS$4,LEN(AS$4)-1)*1&gt;NumSamples,"",IF($A393&lt;=SampleSize,OFFSET(Population!$A$4,RandomNumbers!AS390,0),""))</f>
        <v/>
      </c>
      <c r="AT393" s="7" t="str">
        <f>IF(RIGHT(AT$4,LEN(AT$4)-1)*1&gt;NumSamples,"",IF($A393&lt;=SampleSize,OFFSET(Population!$A$4,RandomNumbers!AT390,0),""))</f>
        <v/>
      </c>
      <c r="AU393" s="7" t="str">
        <f>IF(RIGHT(AU$4,LEN(AU$4)-1)*1&gt;NumSamples,"",IF($A393&lt;=SampleSize,OFFSET(Population!$A$4,RandomNumbers!AU390,0),""))</f>
        <v/>
      </c>
      <c r="AV393" s="7" t="str">
        <f>IF(RIGHT(AV$4,LEN(AV$4)-1)*1&gt;NumSamples,"",IF($A393&lt;=SampleSize,OFFSET(Population!$A$4,RandomNumbers!AV390,0),""))</f>
        <v/>
      </c>
      <c r="AW393" s="7" t="str">
        <f>IF(RIGHT(AW$4,LEN(AW$4)-1)*1&gt;NumSamples,"",IF($A393&lt;=SampleSize,OFFSET(Population!$A$4,RandomNumbers!AW390,0),""))</f>
        <v/>
      </c>
      <c r="AX393" s="7" t="str">
        <f>IF(RIGHT(AX$4,LEN(AX$4)-1)*1&gt;NumSamples,"",IF($A393&lt;=SampleSize,OFFSET(Population!$A$4,RandomNumbers!AX390,0),""))</f>
        <v/>
      </c>
      <c r="AY393" s="7" t="str">
        <f>IF(RIGHT(AY$4,LEN(AY$4)-1)*1&gt;NumSamples,"",IF($A393&lt;=SampleSize,OFFSET(Population!$A$4,RandomNumbers!AY390,0),""))</f>
        <v/>
      </c>
      <c r="AZ393" s="7" t="str">
        <f>IF(RIGHT(AZ$4,LEN(AZ$4)-1)*1&gt;NumSamples,"",IF($A393&lt;=SampleSize,OFFSET(Population!$A$4,RandomNumbers!AZ390,0),""))</f>
        <v/>
      </c>
      <c r="BA393" s="7" t="str">
        <f>IF(RIGHT(BA$4,LEN(BA$4)-1)*1&gt;NumSamples,"",IF($A393&lt;=SampleSize,OFFSET(Population!$A$4,RandomNumbers!BA390,0),""))</f>
        <v/>
      </c>
      <c r="BB393" s="7" t="str">
        <f>IF(RIGHT(BB$4,LEN(BB$4)-1)*1&gt;NumSamples,"",IF($A393&lt;=SampleSize,OFFSET(Population!$A$4,RandomNumbers!BB390,0),""))</f>
        <v/>
      </c>
      <c r="BC393" s="7" t="str">
        <f>IF(RIGHT(BC$4,LEN(BC$4)-1)*1&gt;NumSamples,"",IF($A393&lt;=SampleSize,OFFSET(Population!$A$4,RandomNumbers!BC390,0),""))</f>
        <v/>
      </c>
      <c r="BD393" s="7" t="str">
        <f>IF(RIGHT(BD$4,LEN(BD$4)-1)*1&gt;NumSamples,"",IF($A393&lt;=SampleSize,OFFSET(Population!$A$4,RandomNumbers!BD390,0),""))</f>
        <v/>
      </c>
      <c r="BE393" s="7" t="str">
        <f>IF(RIGHT(BE$4,LEN(BE$4)-1)*1&gt;NumSamples,"",IF($A393&lt;=SampleSize,OFFSET(Population!$A$4,RandomNumbers!BE390,0),""))</f>
        <v/>
      </c>
      <c r="BF393" s="7" t="str">
        <f>IF(RIGHT(BF$4,LEN(BF$4)-1)*1&gt;NumSamples,"",IF($A393&lt;=SampleSize,OFFSET(Population!$A$4,RandomNumbers!BF390,0),""))</f>
        <v/>
      </c>
      <c r="BG393" s="7" t="str">
        <f>IF(RIGHT(BG$4,LEN(BG$4)-1)*1&gt;NumSamples,"",IF($A393&lt;=SampleSize,OFFSET(Population!$A$4,RandomNumbers!BG390,0),""))</f>
        <v/>
      </c>
      <c r="BH393" s="7" t="str">
        <f>IF(RIGHT(BH$4,LEN(BH$4)-1)*1&gt;NumSamples,"",IF($A393&lt;=SampleSize,OFFSET(Population!$A$4,RandomNumbers!BH390,0),""))</f>
        <v/>
      </c>
      <c r="BI393" s="7" t="str">
        <f>IF(RIGHT(BI$4,LEN(BI$4)-1)*1&gt;NumSamples,"",IF($A393&lt;=SampleSize,OFFSET(Population!$A$4,RandomNumbers!BI390,0),""))</f>
        <v/>
      </c>
      <c r="BJ393" s="7" t="str">
        <f>IF(RIGHT(BJ$4,LEN(BJ$4)-1)*1&gt;NumSamples,"",IF($A393&lt;=SampleSize,OFFSET(Population!$A$4,RandomNumbers!BJ390,0),""))</f>
        <v/>
      </c>
      <c r="BK393" s="7" t="str">
        <f>IF(RIGHT(BK$4,LEN(BK$4)-1)*1&gt;NumSamples,"",IF($A393&lt;=SampleSize,OFFSET(Population!$A$4,RandomNumbers!BK390,0),""))</f>
        <v/>
      </c>
      <c r="BL393" s="7" t="str">
        <f>IF(RIGHT(BL$4,LEN(BL$4)-1)*1&gt;NumSamples,"",IF($A393&lt;=SampleSize,OFFSET(Population!$A$4,RandomNumbers!BL390,0),""))</f>
        <v/>
      </c>
      <c r="BM393" s="7" t="str">
        <f>IF(RIGHT(BM$4,LEN(BM$4)-1)*1&gt;NumSamples,"",IF($A393&lt;=SampleSize,OFFSET(Population!$A$4,RandomNumbers!BM390,0),""))</f>
        <v/>
      </c>
      <c r="BN393" s="7" t="str">
        <f>IF(RIGHT(BN$4,LEN(BN$4)-1)*1&gt;NumSamples,"",IF($A393&lt;=SampleSize,OFFSET(Population!$A$4,RandomNumbers!BN390,0),""))</f>
        <v/>
      </c>
      <c r="BO393" s="7" t="str">
        <f>IF(RIGHT(BO$4,LEN(BO$4)-1)*1&gt;NumSamples,"",IF($A393&lt;=SampleSize,OFFSET(Population!$A$4,RandomNumbers!BO390,0),""))</f>
        <v/>
      </c>
      <c r="BP393" s="7" t="str">
        <f>IF(RIGHT(BP$4,LEN(BP$4)-1)*1&gt;NumSamples,"",IF($A393&lt;=SampleSize,OFFSET(Population!$A$4,RandomNumbers!BP390,0),""))</f>
        <v/>
      </c>
      <c r="BQ393" s="7" t="str">
        <f>IF(RIGHT(BQ$4,LEN(BQ$4)-1)*1&gt;NumSamples,"",IF($A393&lt;=SampleSize,OFFSET(Population!$A$4,RandomNumbers!BQ390,0),""))</f>
        <v/>
      </c>
      <c r="BR393" s="7" t="str">
        <f>IF(RIGHT(BR$4,LEN(BR$4)-1)*1&gt;NumSamples,"",IF($A393&lt;=SampleSize,OFFSET(Population!$A$4,RandomNumbers!BR390,0),""))</f>
        <v/>
      </c>
      <c r="BS393" s="7" t="str">
        <f>IF(RIGHT(BS$4,LEN(BS$4)-1)*1&gt;NumSamples,"",IF($A393&lt;=SampleSize,OFFSET(Population!$A$4,RandomNumbers!BS390,0),""))</f>
        <v/>
      </c>
      <c r="BT393" s="7" t="str">
        <f>IF(RIGHT(BT$4,LEN(BT$4)-1)*1&gt;NumSamples,"",IF($A393&lt;=SampleSize,OFFSET(Population!$A$4,RandomNumbers!BT390,0),""))</f>
        <v/>
      </c>
      <c r="BU393" s="7" t="str">
        <f>IF(RIGHT(BU$4,LEN(BU$4)-1)*1&gt;NumSamples,"",IF($A393&lt;=SampleSize,OFFSET(Population!$A$4,RandomNumbers!BU390,0),""))</f>
        <v/>
      </c>
      <c r="BV393" s="7" t="str">
        <f>IF(RIGHT(BV$4,LEN(BV$4)-1)*1&gt;NumSamples,"",IF($A393&lt;=SampleSize,OFFSET(Population!$A$4,RandomNumbers!BV390,0),""))</f>
        <v/>
      </c>
      <c r="BW393" s="7" t="str">
        <f>IF(RIGHT(BW$4,LEN(BW$4)-1)*1&gt;NumSamples,"",IF($A393&lt;=SampleSize,OFFSET(Population!$A$4,RandomNumbers!BW390,0),""))</f>
        <v/>
      </c>
      <c r="BX393" s="7" t="str">
        <f>IF(RIGHT(BX$4,LEN(BX$4)-1)*1&gt;NumSamples,"",IF($A393&lt;=SampleSize,OFFSET(Population!$A$4,RandomNumbers!BX390,0),""))</f>
        <v/>
      </c>
      <c r="BY393" s="7" t="str">
        <f>IF(RIGHT(BY$4,LEN(BY$4)-1)*1&gt;NumSamples,"",IF($A393&lt;=SampleSize,OFFSET(Population!$A$4,RandomNumbers!BY390,0),""))</f>
        <v/>
      </c>
      <c r="BZ393" s="7" t="str">
        <f>IF(RIGHT(BZ$4,LEN(BZ$4)-1)*1&gt;NumSamples,"",IF($A393&lt;=SampleSize,OFFSET(Population!$A$4,RandomNumbers!BZ390,0),""))</f>
        <v/>
      </c>
      <c r="CA393" s="7" t="str">
        <f>IF(RIGHT(CA$4,LEN(CA$4)-1)*1&gt;NumSamples,"",IF($A393&lt;=SampleSize,OFFSET(Population!$A$4,RandomNumbers!CA390,0),""))</f>
        <v/>
      </c>
      <c r="CB393" s="7" t="str">
        <f>IF(RIGHT(CB$4,LEN(CB$4)-1)*1&gt;NumSamples,"",IF($A393&lt;=SampleSize,OFFSET(Population!$A$4,RandomNumbers!CB390,0),""))</f>
        <v/>
      </c>
      <c r="CC393" s="7" t="str">
        <f>IF(RIGHT(CC$4,LEN(CC$4)-1)*1&gt;NumSamples,"",IF($A393&lt;=SampleSize,OFFSET(Population!$A$4,RandomNumbers!CC390,0),""))</f>
        <v/>
      </c>
      <c r="CD393" s="7" t="str">
        <f>IF(RIGHT(CD$4,LEN(CD$4)-1)*1&gt;NumSamples,"",IF($A393&lt;=SampleSize,OFFSET(Population!$A$4,RandomNumbers!CD390,0),""))</f>
        <v/>
      </c>
      <c r="CE393" s="7" t="str">
        <f>IF(RIGHT(CE$4,LEN(CE$4)-1)*1&gt;NumSamples,"",IF($A393&lt;=SampleSize,OFFSET(Population!$A$4,RandomNumbers!CE390,0),""))</f>
        <v/>
      </c>
      <c r="CF393" s="7" t="str">
        <f>IF(RIGHT(CF$4,LEN(CF$4)-1)*1&gt;NumSamples,"",IF($A393&lt;=SampleSize,OFFSET(Population!$A$4,RandomNumbers!CF390,0),""))</f>
        <v/>
      </c>
      <c r="CG393" s="7" t="str">
        <f>IF(RIGHT(CG$4,LEN(CG$4)-1)*1&gt;NumSamples,"",IF($A393&lt;=SampleSize,OFFSET(Population!$A$4,RandomNumbers!CG390,0),""))</f>
        <v/>
      </c>
      <c r="CH393" s="7" t="str">
        <f>IF(RIGHT(CH$4,LEN(CH$4)-1)*1&gt;NumSamples,"",IF($A393&lt;=SampleSize,OFFSET(Population!$A$4,RandomNumbers!CH390,0),""))</f>
        <v/>
      </c>
      <c r="CI393" s="7" t="str">
        <f>IF(RIGHT(CI$4,LEN(CI$4)-1)*1&gt;NumSamples,"",IF($A393&lt;=SampleSize,OFFSET(Population!$A$4,RandomNumbers!CI390,0),""))</f>
        <v/>
      </c>
      <c r="CJ393" s="7" t="str">
        <f>IF(RIGHT(CJ$4,LEN(CJ$4)-1)*1&gt;NumSamples,"",IF($A393&lt;=SampleSize,OFFSET(Population!$A$4,RandomNumbers!CJ390,0),""))</f>
        <v/>
      </c>
      <c r="CK393" s="7" t="str">
        <f>IF(RIGHT(CK$4,LEN(CK$4)-1)*1&gt;NumSamples,"",IF($A393&lt;=SampleSize,OFFSET(Population!$A$4,RandomNumbers!CK390,0),""))</f>
        <v/>
      </c>
      <c r="CL393" s="7" t="str">
        <f>IF(RIGHT(CL$4,LEN(CL$4)-1)*1&gt;NumSamples,"",IF($A393&lt;=SampleSize,OFFSET(Population!$A$4,RandomNumbers!CL390,0),""))</f>
        <v/>
      </c>
      <c r="CM393" s="7" t="str">
        <f>IF(RIGHT(CM$4,LEN(CM$4)-1)*1&gt;NumSamples,"",IF($A393&lt;=SampleSize,OFFSET(Population!$A$4,RandomNumbers!CM390,0),""))</f>
        <v/>
      </c>
      <c r="CN393" s="7" t="str">
        <f>IF(RIGHT(CN$4,LEN(CN$4)-1)*1&gt;NumSamples,"",IF($A393&lt;=SampleSize,OFFSET(Population!$A$4,RandomNumbers!CN390,0),""))</f>
        <v/>
      </c>
      <c r="CO393" s="7" t="str">
        <f>IF(RIGHT(CO$4,LEN(CO$4)-1)*1&gt;NumSamples,"",IF($A393&lt;=SampleSize,OFFSET(Population!$A$4,RandomNumbers!CO390,0),""))</f>
        <v/>
      </c>
      <c r="CP393" s="7" t="str">
        <f>IF(RIGHT(CP$4,LEN(CP$4)-1)*1&gt;NumSamples,"",IF($A393&lt;=SampleSize,OFFSET(Population!$A$4,RandomNumbers!CP390,0),""))</f>
        <v/>
      </c>
      <c r="CQ393" s="7" t="str">
        <f>IF(RIGHT(CQ$4,LEN(CQ$4)-1)*1&gt;NumSamples,"",IF($A393&lt;=SampleSize,OFFSET(Population!$A$4,RandomNumbers!CQ390,0),""))</f>
        <v/>
      </c>
      <c r="CR393" s="7" t="str">
        <f>IF(RIGHT(CR$4,LEN(CR$4)-1)*1&gt;NumSamples,"",IF($A393&lt;=SampleSize,OFFSET(Population!$A$4,RandomNumbers!CR390,0),""))</f>
        <v/>
      </c>
      <c r="CS393" s="7" t="str">
        <f>IF(RIGHT(CS$4,LEN(CS$4)-1)*1&gt;NumSamples,"",IF($A393&lt;=SampleSize,OFFSET(Population!$A$4,RandomNumbers!CS390,0),""))</f>
        <v/>
      </c>
      <c r="CT393" s="7" t="str">
        <f>IF(RIGHT(CT$4,LEN(CT$4)-1)*1&gt;NumSamples,"",IF($A393&lt;=SampleSize,OFFSET(Population!$A$4,RandomNumbers!CT390,0),""))</f>
        <v/>
      </c>
      <c r="CU393" s="7" t="str">
        <f>IF(RIGHT(CU$4,LEN(CU$4)-1)*1&gt;NumSamples,"",IF($A393&lt;=SampleSize,OFFSET(Population!$A$4,RandomNumbers!CU390,0),""))</f>
        <v/>
      </c>
      <c r="CV393" s="7" t="str">
        <f>IF(RIGHT(CV$4,LEN(CV$4)-1)*1&gt;NumSamples,"",IF($A393&lt;=SampleSize,OFFSET(Population!$A$4,RandomNumbers!CV390,0),""))</f>
        <v/>
      </c>
      <c r="CW393" s="7" t="str">
        <f>IF(RIGHT(CW$4,LEN(CW$4)-1)*1&gt;NumSamples,"",IF($A393&lt;=SampleSize,OFFSET(Population!$A$4,RandomNumbers!CW390,0),""))</f>
        <v/>
      </c>
    </row>
    <row r="394" ht="14.25" customHeight="1">
      <c r="A394" s="7">
        <v>390.0</v>
      </c>
      <c r="B394" s="7" t="str">
        <f>IF(RIGHT(B$4,LEN(B$4)-1)*1&gt;NumSamples,"",IF($A394&lt;=SampleSize,OFFSET(Population!$A$4,RandomNumbers!B391,0),""))</f>
        <v/>
      </c>
      <c r="C394" s="7" t="str">
        <f>IF(RIGHT(C$4,LEN(C$4)-1)*1&gt;NumSamples,"",IF($A394&lt;=SampleSize,OFFSET(Population!$A$4,RandomNumbers!C391,0),""))</f>
        <v/>
      </c>
      <c r="D394" s="7" t="str">
        <f>IF(RIGHT(D$4,LEN(D$4)-1)*1&gt;NumSamples,"",IF($A394&lt;=SampleSize,OFFSET(Population!$A$4,RandomNumbers!D391,0),""))</f>
        <v/>
      </c>
      <c r="E394" s="7" t="str">
        <f>IF(RIGHT(E$4,LEN(E$4)-1)*1&gt;NumSamples,"",IF($A394&lt;=SampleSize,OFFSET(Population!$A$4,RandomNumbers!E391,0),""))</f>
        <v/>
      </c>
      <c r="F394" s="7" t="str">
        <f>IF(RIGHT(F$4,LEN(F$4)-1)*1&gt;NumSamples,"",IF($A394&lt;=SampleSize,OFFSET(Population!$A$4,RandomNumbers!F391,0),""))</f>
        <v/>
      </c>
      <c r="G394" s="7" t="str">
        <f>IF(RIGHT(G$4,LEN(G$4)-1)*1&gt;NumSamples,"",IF($A394&lt;=SampleSize,OFFSET(Population!$A$4,RandomNumbers!G391,0),""))</f>
        <v/>
      </c>
      <c r="H394" s="7" t="str">
        <f>IF(RIGHT(H$4,LEN(H$4)-1)*1&gt;NumSamples,"",IF($A394&lt;=SampleSize,OFFSET(Population!$A$4,RandomNumbers!H391,0),""))</f>
        <v/>
      </c>
      <c r="I394" s="7" t="str">
        <f>IF(RIGHT(I$4,LEN(I$4)-1)*1&gt;NumSamples,"",IF($A394&lt;=SampleSize,OFFSET(Population!$A$4,RandomNumbers!I391,0),""))</f>
        <v/>
      </c>
      <c r="J394" s="7" t="str">
        <f>IF(RIGHT(J$4,LEN(J$4)-1)*1&gt;NumSamples,"",IF($A394&lt;=SampleSize,OFFSET(Population!$A$4,RandomNumbers!J391,0),""))</f>
        <v/>
      </c>
      <c r="K394" s="7" t="str">
        <f>IF(RIGHT(K$4,LEN(K$4)-1)*1&gt;NumSamples,"",IF($A394&lt;=SampleSize,OFFSET(Population!$A$4,RandomNumbers!K391,0),""))</f>
        <v/>
      </c>
      <c r="L394" s="7" t="str">
        <f>IF(RIGHT(L$4,LEN(L$4)-1)*1&gt;NumSamples,"",IF($A394&lt;=SampleSize,OFFSET(Population!$A$4,RandomNumbers!L391,0),""))</f>
        <v/>
      </c>
      <c r="M394" s="7" t="str">
        <f>IF(RIGHT(M$4,LEN(M$4)-1)*1&gt;NumSamples,"",IF($A394&lt;=SampleSize,OFFSET(Population!$A$4,RandomNumbers!M391,0),""))</f>
        <v/>
      </c>
      <c r="N394" s="7" t="str">
        <f>IF(RIGHT(N$4,LEN(N$4)-1)*1&gt;NumSamples,"",IF($A394&lt;=SampleSize,OFFSET(Population!$A$4,RandomNumbers!N391,0),""))</f>
        <v/>
      </c>
      <c r="O394" s="7" t="str">
        <f>IF(RIGHT(O$4,LEN(O$4)-1)*1&gt;NumSamples,"",IF($A394&lt;=SampleSize,OFFSET(Population!$A$4,RandomNumbers!O391,0),""))</f>
        <v/>
      </c>
      <c r="P394" s="7" t="str">
        <f>IF(RIGHT(P$4,LEN(P$4)-1)*1&gt;NumSamples,"",IF($A394&lt;=SampleSize,OFFSET(Population!$A$4,RandomNumbers!P391,0),""))</f>
        <v/>
      </c>
      <c r="Q394" s="7" t="str">
        <f>IF(RIGHT(Q$4,LEN(Q$4)-1)*1&gt;NumSamples,"",IF($A394&lt;=SampleSize,OFFSET(Population!$A$4,RandomNumbers!Q391,0),""))</f>
        <v/>
      </c>
      <c r="R394" s="7" t="str">
        <f>IF(RIGHT(R$4,LEN(R$4)-1)*1&gt;NumSamples,"",IF($A394&lt;=SampleSize,OFFSET(Population!$A$4,RandomNumbers!R391,0),""))</f>
        <v/>
      </c>
      <c r="S394" s="7" t="str">
        <f>IF(RIGHT(S$4,LEN(S$4)-1)*1&gt;NumSamples,"",IF($A394&lt;=SampleSize,OFFSET(Population!$A$4,RandomNumbers!S391,0),""))</f>
        <v/>
      </c>
      <c r="T394" s="7" t="str">
        <f>IF(RIGHT(T$4,LEN(T$4)-1)*1&gt;NumSamples,"",IF($A394&lt;=SampleSize,OFFSET(Population!$A$4,RandomNumbers!T391,0),""))</f>
        <v/>
      </c>
      <c r="U394" s="7" t="str">
        <f>IF(RIGHT(U$4,LEN(U$4)-1)*1&gt;NumSamples,"",IF($A394&lt;=SampleSize,OFFSET(Population!$A$4,RandomNumbers!U391,0),""))</f>
        <v/>
      </c>
      <c r="V394" s="7" t="str">
        <f>IF(RIGHT(V$4,LEN(V$4)-1)*1&gt;NumSamples,"",IF($A394&lt;=SampleSize,OFFSET(Population!$A$4,RandomNumbers!V391,0),""))</f>
        <v/>
      </c>
      <c r="W394" s="7" t="str">
        <f>IF(RIGHT(W$4,LEN(W$4)-1)*1&gt;NumSamples,"",IF($A394&lt;=SampleSize,OFFSET(Population!$A$4,RandomNumbers!W391,0),""))</f>
        <v/>
      </c>
      <c r="X394" s="7" t="str">
        <f>IF(RIGHT(X$4,LEN(X$4)-1)*1&gt;NumSamples,"",IF($A394&lt;=SampleSize,OFFSET(Population!$A$4,RandomNumbers!X391,0),""))</f>
        <v/>
      </c>
      <c r="Y394" s="7" t="str">
        <f>IF(RIGHT(Y$4,LEN(Y$4)-1)*1&gt;NumSamples,"",IF($A394&lt;=SampleSize,OFFSET(Population!$A$4,RandomNumbers!Y391,0),""))</f>
        <v/>
      </c>
      <c r="Z394" s="7" t="str">
        <f>IF(RIGHT(Z$4,LEN(Z$4)-1)*1&gt;NumSamples,"",IF($A394&lt;=SampleSize,OFFSET(Population!$A$4,RandomNumbers!Z391,0),""))</f>
        <v/>
      </c>
      <c r="AA394" s="7" t="str">
        <f>IF(RIGHT(AA$4,LEN(AA$4)-1)*1&gt;NumSamples,"",IF($A394&lt;=SampleSize,OFFSET(Population!$A$4,RandomNumbers!AA391,0),""))</f>
        <v/>
      </c>
      <c r="AB394" s="7" t="str">
        <f>IF(RIGHT(AB$4,LEN(AB$4)-1)*1&gt;NumSamples,"",IF($A394&lt;=SampleSize,OFFSET(Population!$A$4,RandomNumbers!AB391,0),""))</f>
        <v/>
      </c>
      <c r="AC394" s="7" t="str">
        <f>IF(RIGHT(AC$4,LEN(AC$4)-1)*1&gt;NumSamples,"",IF($A394&lt;=SampleSize,OFFSET(Population!$A$4,RandomNumbers!AC391,0),""))</f>
        <v/>
      </c>
      <c r="AD394" s="7" t="str">
        <f>IF(RIGHT(AD$4,LEN(AD$4)-1)*1&gt;NumSamples,"",IF($A394&lt;=SampleSize,OFFSET(Population!$A$4,RandomNumbers!AD391,0),""))</f>
        <v/>
      </c>
      <c r="AE394" s="7" t="str">
        <f>IF(RIGHT(AE$4,LEN(AE$4)-1)*1&gt;NumSamples,"",IF($A394&lt;=SampleSize,OFFSET(Population!$A$4,RandomNumbers!AE391,0),""))</f>
        <v/>
      </c>
      <c r="AF394" s="7" t="str">
        <f>IF(RIGHT(AF$4,LEN(AF$4)-1)*1&gt;NumSamples,"",IF($A394&lt;=SampleSize,OFFSET(Population!$A$4,RandomNumbers!AF391,0),""))</f>
        <v/>
      </c>
      <c r="AG394" s="7" t="str">
        <f>IF(RIGHT(AG$4,LEN(AG$4)-1)*1&gt;NumSamples,"",IF($A394&lt;=SampleSize,OFFSET(Population!$A$4,RandomNumbers!AG391,0),""))</f>
        <v/>
      </c>
      <c r="AH394" s="7" t="str">
        <f>IF(RIGHT(AH$4,LEN(AH$4)-1)*1&gt;NumSamples,"",IF($A394&lt;=SampleSize,OFFSET(Population!$A$4,RandomNumbers!AH391,0),""))</f>
        <v/>
      </c>
      <c r="AI394" s="7" t="str">
        <f>IF(RIGHT(AI$4,LEN(AI$4)-1)*1&gt;NumSamples,"",IF($A394&lt;=SampleSize,OFFSET(Population!$A$4,RandomNumbers!AI391,0),""))</f>
        <v/>
      </c>
      <c r="AJ394" s="7" t="str">
        <f>IF(RIGHT(AJ$4,LEN(AJ$4)-1)*1&gt;NumSamples,"",IF($A394&lt;=SampleSize,OFFSET(Population!$A$4,RandomNumbers!AJ391,0),""))</f>
        <v/>
      </c>
      <c r="AK394" s="7" t="str">
        <f>IF(RIGHT(AK$4,LEN(AK$4)-1)*1&gt;NumSamples,"",IF($A394&lt;=SampleSize,OFFSET(Population!$A$4,RandomNumbers!AK391,0),""))</f>
        <v/>
      </c>
      <c r="AL394" s="7" t="str">
        <f>IF(RIGHT(AL$4,LEN(AL$4)-1)*1&gt;NumSamples,"",IF($A394&lt;=SampleSize,OFFSET(Population!$A$4,RandomNumbers!AL391,0),""))</f>
        <v/>
      </c>
      <c r="AM394" s="7" t="str">
        <f>IF(RIGHT(AM$4,LEN(AM$4)-1)*1&gt;NumSamples,"",IF($A394&lt;=SampleSize,OFFSET(Population!$A$4,RandomNumbers!AM391,0),""))</f>
        <v/>
      </c>
      <c r="AN394" s="7" t="str">
        <f>IF(RIGHT(AN$4,LEN(AN$4)-1)*1&gt;NumSamples,"",IF($A394&lt;=SampleSize,OFFSET(Population!$A$4,RandomNumbers!AN391,0),""))</f>
        <v/>
      </c>
      <c r="AO394" s="7" t="str">
        <f>IF(RIGHT(AO$4,LEN(AO$4)-1)*1&gt;NumSamples,"",IF($A394&lt;=SampleSize,OFFSET(Population!$A$4,RandomNumbers!AO391,0),""))</f>
        <v/>
      </c>
      <c r="AP394" s="7" t="str">
        <f>IF(RIGHT(AP$4,LEN(AP$4)-1)*1&gt;NumSamples,"",IF($A394&lt;=SampleSize,OFFSET(Population!$A$4,RandomNumbers!AP391,0),""))</f>
        <v/>
      </c>
      <c r="AQ394" s="7" t="str">
        <f>IF(RIGHT(AQ$4,LEN(AQ$4)-1)*1&gt;NumSamples,"",IF($A394&lt;=SampleSize,OFFSET(Population!$A$4,RandomNumbers!AQ391,0),""))</f>
        <v/>
      </c>
      <c r="AR394" s="7" t="str">
        <f>IF(RIGHT(AR$4,LEN(AR$4)-1)*1&gt;NumSamples,"",IF($A394&lt;=SampleSize,OFFSET(Population!$A$4,RandomNumbers!AR391,0),""))</f>
        <v/>
      </c>
      <c r="AS394" s="7" t="str">
        <f>IF(RIGHT(AS$4,LEN(AS$4)-1)*1&gt;NumSamples,"",IF($A394&lt;=SampleSize,OFFSET(Population!$A$4,RandomNumbers!AS391,0),""))</f>
        <v/>
      </c>
      <c r="AT394" s="7" t="str">
        <f>IF(RIGHT(AT$4,LEN(AT$4)-1)*1&gt;NumSamples,"",IF($A394&lt;=SampleSize,OFFSET(Population!$A$4,RandomNumbers!AT391,0),""))</f>
        <v/>
      </c>
      <c r="AU394" s="7" t="str">
        <f>IF(RIGHT(AU$4,LEN(AU$4)-1)*1&gt;NumSamples,"",IF($A394&lt;=SampleSize,OFFSET(Population!$A$4,RandomNumbers!AU391,0),""))</f>
        <v/>
      </c>
      <c r="AV394" s="7" t="str">
        <f>IF(RIGHT(AV$4,LEN(AV$4)-1)*1&gt;NumSamples,"",IF($A394&lt;=SampleSize,OFFSET(Population!$A$4,RandomNumbers!AV391,0),""))</f>
        <v/>
      </c>
      <c r="AW394" s="7" t="str">
        <f>IF(RIGHT(AW$4,LEN(AW$4)-1)*1&gt;NumSamples,"",IF($A394&lt;=SampleSize,OFFSET(Population!$A$4,RandomNumbers!AW391,0),""))</f>
        <v/>
      </c>
      <c r="AX394" s="7" t="str">
        <f>IF(RIGHT(AX$4,LEN(AX$4)-1)*1&gt;NumSamples,"",IF($A394&lt;=SampleSize,OFFSET(Population!$A$4,RandomNumbers!AX391,0),""))</f>
        <v/>
      </c>
      <c r="AY394" s="7" t="str">
        <f>IF(RIGHT(AY$4,LEN(AY$4)-1)*1&gt;NumSamples,"",IF($A394&lt;=SampleSize,OFFSET(Population!$A$4,RandomNumbers!AY391,0),""))</f>
        <v/>
      </c>
      <c r="AZ394" s="7" t="str">
        <f>IF(RIGHT(AZ$4,LEN(AZ$4)-1)*1&gt;NumSamples,"",IF($A394&lt;=SampleSize,OFFSET(Population!$A$4,RandomNumbers!AZ391,0),""))</f>
        <v/>
      </c>
      <c r="BA394" s="7" t="str">
        <f>IF(RIGHT(BA$4,LEN(BA$4)-1)*1&gt;NumSamples,"",IF($A394&lt;=SampleSize,OFFSET(Population!$A$4,RandomNumbers!BA391,0),""))</f>
        <v/>
      </c>
      <c r="BB394" s="7" t="str">
        <f>IF(RIGHT(BB$4,LEN(BB$4)-1)*1&gt;NumSamples,"",IF($A394&lt;=SampleSize,OFFSET(Population!$A$4,RandomNumbers!BB391,0),""))</f>
        <v/>
      </c>
      <c r="BC394" s="7" t="str">
        <f>IF(RIGHT(BC$4,LEN(BC$4)-1)*1&gt;NumSamples,"",IF($A394&lt;=SampleSize,OFFSET(Population!$A$4,RandomNumbers!BC391,0),""))</f>
        <v/>
      </c>
      <c r="BD394" s="7" t="str">
        <f>IF(RIGHT(BD$4,LEN(BD$4)-1)*1&gt;NumSamples,"",IF($A394&lt;=SampleSize,OFFSET(Population!$A$4,RandomNumbers!BD391,0),""))</f>
        <v/>
      </c>
      <c r="BE394" s="7" t="str">
        <f>IF(RIGHT(BE$4,LEN(BE$4)-1)*1&gt;NumSamples,"",IF($A394&lt;=SampleSize,OFFSET(Population!$A$4,RandomNumbers!BE391,0),""))</f>
        <v/>
      </c>
      <c r="BF394" s="7" t="str">
        <f>IF(RIGHT(BF$4,LEN(BF$4)-1)*1&gt;NumSamples,"",IF($A394&lt;=SampleSize,OFFSET(Population!$A$4,RandomNumbers!BF391,0),""))</f>
        <v/>
      </c>
      <c r="BG394" s="7" t="str">
        <f>IF(RIGHT(BG$4,LEN(BG$4)-1)*1&gt;NumSamples,"",IF($A394&lt;=SampleSize,OFFSET(Population!$A$4,RandomNumbers!BG391,0),""))</f>
        <v/>
      </c>
      <c r="BH394" s="7" t="str">
        <f>IF(RIGHT(BH$4,LEN(BH$4)-1)*1&gt;NumSamples,"",IF($A394&lt;=SampleSize,OFFSET(Population!$A$4,RandomNumbers!BH391,0),""))</f>
        <v/>
      </c>
      <c r="BI394" s="7" t="str">
        <f>IF(RIGHT(BI$4,LEN(BI$4)-1)*1&gt;NumSamples,"",IF($A394&lt;=SampleSize,OFFSET(Population!$A$4,RandomNumbers!BI391,0),""))</f>
        <v/>
      </c>
      <c r="BJ394" s="7" t="str">
        <f>IF(RIGHT(BJ$4,LEN(BJ$4)-1)*1&gt;NumSamples,"",IF($A394&lt;=SampleSize,OFFSET(Population!$A$4,RandomNumbers!BJ391,0),""))</f>
        <v/>
      </c>
      <c r="BK394" s="7" t="str">
        <f>IF(RIGHT(BK$4,LEN(BK$4)-1)*1&gt;NumSamples,"",IF($A394&lt;=SampleSize,OFFSET(Population!$A$4,RandomNumbers!BK391,0),""))</f>
        <v/>
      </c>
      <c r="BL394" s="7" t="str">
        <f>IF(RIGHT(BL$4,LEN(BL$4)-1)*1&gt;NumSamples,"",IF($A394&lt;=SampleSize,OFFSET(Population!$A$4,RandomNumbers!BL391,0),""))</f>
        <v/>
      </c>
      <c r="BM394" s="7" t="str">
        <f>IF(RIGHT(BM$4,LEN(BM$4)-1)*1&gt;NumSamples,"",IF($A394&lt;=SampleSize,OFFSET(Population!$A$4,RandomNumbers!BM391,0),""))</f>
        <v/>
      </c>
      <c r="BN394" s="7" t="str">
        <f>IF(RIGHT(BN$4,LEN(BN$4)-1)*1&gt;NumSamples,"",IF($A394&lt;=SampleSize,OFFSET(Population!$A$4,RandomNumbers!BN391,0),""))</f>
        <v/>
      </c>
      <c r="BO394" s="7" t="str">
        <f>IF(RIGHT(BO$4,LEN(BO$4)-1)*1&gt;NumSamples,"",IF($A394&lt;=SampleSize,OFFSET(Population!$A$4,RandomNumbers!BO391,0),""))</f>
        <v/>
      </c>
      <c r="BP394" s="7" t="str">
        <f>IF(RIGHT(BP$4,LEN(BP$4)-1)*1&gt;NumSamples,"",IF($A394&lt;=SampleSize,OFFSET(Population!$A$4,RandomNumbers!BP391,0),""))</f>
        <v/>
      </c>
      <c r="BQ394" s="7" t="str">
        <f>IF(RIGHT(BQ$4,LEN(BQ$4)-1)*1&gt;NumSamples,"",IF($A394&lt;=SampleSize,OFFSET(Population!$A$4,RandomNumbers!BQ391,0),""))</f>
        <v/>
      </c>
      <c r="BR394" s="7" t="str">
        <f>IF(RIGHT(BR$4,LEN(BR$4)-1)*1&gt;NumSamples,"",IF($A394&lt;=SampleSize,OFFSET(Population!$A$4,RandomNumbers!BR391,0),""))</f>
        <v/>
      </c>
      <c r="BS394" s="7" t="str">
        <f>IF(RIGHT(BS$4,LEN(BS$4)-1)*1&gt;NumSamples,"",IF($A394&lt;=SampleSize,OFFSET(Population!$A$4,RandomNumbers!BS391,0),""))</f>
        <v/>
      </c>
      <c r="BT394" s="7" t="str">
        <f>IF(RIGHT(BT$4,LEN(BT$4)-1)*1&gt;NumSamples,"",IF($A394&lt;=SampleSize,OFFSET(Population!$A$4,RandomNumbers!BT391,0),""))</f>
        <v/>
      </c>
      <c r="BU394" s="7" t="str">
        <f>IF(RIGHT(BU$4,LEN(BU$4)-1)*1&gt;NumSamples,"",IF($A394&lt;=SampleSize,OFFSET(Population!$A$4,RandomNumbers!BU391,0),""))</f>
        <v/>
      </c>
      <c r="BV394" s="7" t="str">
        <f>IF(RIGHT(BV$4,LEN(BV$4)-1)*1&gt;NumSamples,"",IF($A394&lt;=SampleSize,OFFSET(Population!$A$4,RandomNumbers!BV391,0),""))</f>
        <v/>
      </c>
      <c r="BW394" s="7" t="str">
        <f>IF(RIGHT(BW$4,LEN(BW$4)-1)*1&gt;NumSamples,"",IF($A394&lt;=SampleSize,OFFSET(Population!$A$4,RandomNumbers!BW391,0),""))</f>
        <v/>
      </c>
      <c r="BX394" s="7" t="str">
        <f>IF(RIGHT(BX$4,LEN(BX$4)-1)*1&gt;NumSamples,"",IF($A394&lt;=SampleSize,OFFSET(Population!$A$4,RandomNumbers!BX391,0),""))</f>
        <v/>
      </c>
      <c r="BY394" s="7" t="str">
        <f>IF(RIGHT(BY$4,LEN(BY$4)-1)*1&gt;NumSamples,"",IF($A394&lt;=SampleSize,OFFSET(Population!$A$4,RandomNumbers!BY391,0),""))</f>
        <v/>
      </c>
      <c r="BZ394" s="7" t="str">
        <f>IF(RIGHT(BZ$4,LEN(BZ$4)-1)*1&gt;NumSamples,"",IF($A394&lt;=SampleSize,OFFSET(Population!$A$4,RandomNumbers!BZ391,0),""))</f>
        <v/>
      </c>
      <c r="CA394" s="7" t="str">
        <f>IF(RIGHT(CA$4,LEN(CA$4)-1)*1&gt;NumSamples,"",IF($A394&lt;=SampleSize,OFFSET(Population!$A$4,RandomNumbers!CA391,0),""))</f>
        <v/>
      </c>
      <c r="CB394" s="7" t="str">
        <f>IF(RIGHT(CB$4,LEN(CB$4)-1)*1&gt;NumSamples,"",IF($A394&lt;=SampleSize,OFFSET(Population!$A$4,RandomNumbers!CB391,0),""))</f>
        <v/>
      </c>
      <c r="CC394" s="7" t="str">
        <f>IF(RIGHT(CC$4,LEN(CC$4)-1)*1&gt;NumSamples,"",IF($A394&lt;=SampleSize,OFFSET(Population!$A$4,RandomNumbers!CC391,0),""))</f>
        <v/>
      </c>
      <c r="CD394" s="7" t="str">
        <f>IF(RIGHT(CD$4,LEN(CD$4)-1)*1&gt;NumSamples,"",IF($A394&lt;=SampleSize,OFFSET(Population!$A$4,RandomNumbers!CD391,0),""))</f>
        <v/>
      </c>
      <c r="CE394" s="7" t="str">
        <f>IF(RIGHT(CE$4,LEN(CE$4)-1)*1&gt;NumSamples,"",IF($A394&lt;=SampleSize,OFFSET(Population!$A$4,RandomNumbers!CE391,0),""))</f>
        <v/>
      </c>
      <c r="CF394" s="7" t="str">
        <f>IF(RIGHT(CF$4,LEN(CF$4)-1)*1&gt;NumSamples,"",IF($A394&lt;=SampleSize,OFFSET(Population!$A$4,RandomNumbers!CF391,0),""))</f>
        <v/>
      </c>
      <c r="CG394" s="7" t="str">
        <f>IF(RIGHT(CG$4,LEN(CG$4)-1)*1&gt;NumSamples,"",IF($A394&lt;=SampleSize,OFFSET(Population!$A$4,RandomNumbers!CG391,0),""))</f>
        <v/>
      </c>
      <c r="CH394" s="7" t="str">
        <f>IF(RIGHT(CH$4,LEN(CH$4)-1)*1&gt;NumSamples,"",IF($A394&lt;=SampleSize,OFFSET(Population!$A$4,RandomNumbers!CH391,0),""))</f>
        <v/>
      </c>
      <c r="CI394" s="7" t="str">
        <f>IF(RIGHT(CI$4,LEN(CI$4)-1)*1&gt;NumSamples,"",IF($A394&lt;=SampleSize,OFFSET(Population!$A$4,RandomNumbers!CI391,0),""))</f>
        <v/>
      </c>
      <c r="CJ394" s="7" t="str">
        <f>IF(RIGHT(CJ$4,LEN(CJ$4)-1)*1&gt;NumSamples,"",IF($A394&lt;=SampleSize,OFFSET(Population!$A$4,RandomNumbers!CJ391,0),""))</f>
        <v/>
      </c>
      <c r="CK394" s="7" t="str">
        <f>IF(RIGHT(CK$4,LEN(CK$4)-1)*1&gt;NumSamples,"",IF($A394&lt;=SampleSize,OFFSET(Population!$A$4,RandomNumbers!CK391,0),""))</f>
        <v/>
      </c>
      <c r="CL394" s="7" t="str">
        <f>IF(RIGHT(CL$4,LEN(CL$4)-1)*1&gt;NumSamples,"",IF($A394&lt;=SampleSize,OFFSET(Population!$A$4,RandomNumbers!CL391,0),""))</f>
        <v/>
      </c>
      <c r="CM394" s="7" t="str">
        <f>IF(RIGHT(CM$4,LEN(CM$4)-1)*1&gt;NumSamples,"",IF($A394&lt;=SampleSize,OFFSET(Population!$A$4,RandomNumbers!CM391,0),""))</f>
        <v/>
      </c>
      <c r="CN394" s="7" t="str">
        <f>IF(RIGHT(CN$4,LEN(CN$4)-1)*1&gt;NumSamples,"",IF($A394&lt;=SampleSize,OFFSET(Population!$A$4,RandomNumbers!CN391,0),""))</f>
        <v/>
      </c>
      <c r="CO394" s="7" t="str">
        <f>IF(RIGHT(CO$4,LEN(CO$4)-1)*1&gt;NumSamples,"",IF($A394&lt;=SampleSize,OFFSET(Population!$A$4,RandomNumbers!CO391,0),""))</f>
        <v/>
      </c>
      <c r="CP394" s="7" t="str">
        <f>IF(RIGHT(CP$4,LEN(CP$4)-1)*1&gt;NumSamples,"",IF($A394&lt;=SampleSize,OFFSET(Population!$A$4,RandomNumbers!CP391,0),""))</f>
        <v/>
      </c>
      <c r="CQ394" s="7" t="str">
        <f>IF(RIGHT(CQ$4,LEN(CQ$4)-1)*1&gt;NumSamples,"",IF($A394&lt;=SampleSize,OFFSET(Population!$A$4,RandomNumbers!CQ391,0),""))</f>
        <v/>
      </c>
      <c r="CR394" s="7" t="str">
        <f>IF(RIGHT(CR$4,LEN(CR$4)-1)*1&gt;NumSamples,"",IF($A394&lt;=SampleSize,OFFSET(Population!$A$4,RandomNumbers!CR391,0),""))</f>
        <v/>
      </c>
      <c r="CS394" s="7" t="str">
        <f>IF(RIGHT(CS$4,LEN(CS$4)-1)*1&gt;NumSamples,"",IF($A394&lt;=SampleSize,OFFSET(Population!$A$4,RandomNumbers!CS391,0),""))</f>
        <v/>
      </c>
      <c r="CT394" s="7" t="str">
        <f>IF(RIGHT(CT$4,LEN(CT$4)-1)*1&gt;NumSamples,"",IF($A394&lt;=SampleSize,OFFSET(Population!$A$4,RandomNumbers!CT391,0),""))</f>
        <v/>
      </c>
      <c r="CU394" s="7" t="str">
        <f>IF(RIGHT(CU$4,LEN(CU$4)-1)*1&gt;NumSamples,"",IF($A394&lt;=SampleSize,OFFSET(Population!$A$4,RandomNumbers!CU391,0),""))</f>
        <v/>
      </c>
      <c r="CV394" s="7" t="str">
        <f>IF(RIGHT(CV$4,LEN(CV$4)-1)*1&gt;NumSamples,"",IF($A394&lt;=SampleSize,OFFSET(Population!$A$4,RandomNumbers!CV391,0),""))</f>
        <v/>
      </c>
      <c r="CW394" s="7" t="str">
        <f>IF(RIGHT(CW$4,LEN(CW$4)-1)*1&gt;NumSamples,"",IF($A394&lt;=SampleSize,OFFSET(Population!$A$4,RandomNumbers!CW391,0),""))</f>
        <v/>
      </c>
    </row>
    <row r="395" ht="14.25" customHeight="1">
      <c r="A395" s="7">
        <v>391.0</v>
      </c>
      <c r="B395" s="7" t="str">
        <f>IF(RIGHT(B$4,LEN(B$4)-1)*1&gt;NumSamples,"",IF($A395&lt;=SampleSize,OFFSET(Population!$A$4,RandomNumbers!B392,0),""))</f>
        <v/>
      </c>
      <c r="C395" s="7" t="str">
        <f>IF(RIGHT(C$4,LEN(C$4)-1)*1&gt;NumSamples,"",IF($A395&lt;=SampleSize,OFFSET(Population!$A$4,RandomNumbers!C392,0),""))</f>
        <v/>
      </c>
      <c r="D395" s="7" t="str">
        <f>IF(RIGHT(D$4,LEN(D$4)-1)*1&gt;NumSamples,"",IF($A395&lt;=SampleSize,OFFSET(Population!$A$4,RandomNumbers!D392,0),""))</f>
        <v/>
      </c>
      <c r="E395" s="7" t="str">
        <f>IF(RIGHT(E$4,LEN(E$4)-1)*1&gt;NumSamples,"",IF($A395&lt;=SampleSize,OFFSET(Population!$A$4,RandomNumbers!E392,0),""))</f>
        <v/>
      </c>
      <c r="F395" s="7" t="str">
        <f>IF(RIGHT(F$4,LEN(F$4)-1)*1&gt;NumSamples,"",IF($A395&lt;=SampleSize,OFFSET(Population!$A$4,RandomNumbers!F392,0),""))</f>
        <v/>
      </c>
      <c r="G395" s="7" t="str">
        <f>IF(RIGHT(G$4,LEN(G$4)-1)*1&gt;NumSamples,"",IF($A395&lt;=SampleSize,OFFSET(Population!$A$4,RandomNumbers!G392,0),""))</f>
        <v/>
      </c>
      <c r="H395" s="7" t="str">
        <f>IF(RIGHT(H$4,LEN(H$4)-1)*1&gt;NumSamples,"",IF($A395&lt;=SampleSize,OFFSET(Population!$A$4,RandomNumbers!H392,0),""))</f>
        <v/>
      </c>
      <c r="I395" s="7" t="str">
        <f>IF(RIGHT(I$4,LEN(I$4)-1)*1&gt;NumSamples,"",IF($A395&lt;=SampleSize,OFFSET(Population!$A$4,RandomNumbers!I392,0),""))</f>
        <v/>
      </c>
      <c r="J395" s="7" t="str">
        <f>IF(RIGHT(J$4,LEN(J$4)-1)*1&gt;NumSamples,"",IF($A395&lt;=SampleSize,OFFSET(Population!$A$4,RandomNumbers!J392,0),""))</f>
        <v/>
      </c>
      <c r="K395" s="7" t="str">
        <f>IF(RIGHT(K$4,LEN(K$4)-1)*1&gt;NumSamples,"",IF($A395&lt;=SampleSize,OFFSET(Population!$A$4,RandomNumbers!K392,0),""))</f>
        <v/>
      </c>
      <c r="L395" s="7" t="str">
        <f>IF(RIGHT(L$4,LEN(L$4)-1)*1&gt;NumSamples,"",IF($A395&lt;=SampleSize,OFFSET(Population!$A$4,RandomNumbers!L392,0),""))</f>
        <v/>
      </c>
      <c r="M395" s="7" t="str">
        <f>IF(RIGHT(M$4,LEN(M$4)-1)*1&gt;NumSamples,"",IF($A395&lt;=SampleSize,OFFSET(Population!$A$4,RandomNumbers!M392,0),""))</f>
        <v/>
      </c>
      <c r="N395" s="7" t="str">
        <f>IF(RIGHT(N$4,LEN(N$4)-1)*1&gt;NumSamples,"",IF($A395&lt;=SampleSize,OFFSET(Population!$A$4,RandomNumbers!N392,0),""))</f>
        <v/>
      </c>
      <c r="O395" s="7" t="str">
        <f>IF(RIGHT(O$4,LEN(O$4)-1)*1&gt;NumSamples,"",IF($A395&lt;=SampleSize,OFFSET(Population!$A$4,RandomNumbers!O392,0),""))</f>
        <v/>
      </c>
      <c r="P395" s="7" t="str">
        <f>IF(RIGHT(P$4,LEN(P$4)-1)*1&gt;NumSamples,"",IF($A395&lt;=SampleSize,OFFSET(Population!$A$4,RandomNumbers!P392,0),""))</f>
        <v/>
      </c>
      <c r="Q395" s="7" t="str">
        <f>IF(RIGHT(Q$4,LEN(Q$4)-1)*1&gt;NumSamples,"",IF($A395&lt;=SampleSize,OFFSET(Population!$A$4,RandomNumbers!Q392,0),""))</f>
        <v/>
      </c>
      <c r="R395" s="7" t="str">
        <f>IF(RIGHT(R$4,LEN(R$4)-1)*1&gt;NumSamples,"",IF($A395&lt;=SampleSize,OFFSET(Population!$A$4,RandomNumbers!R392,0),""))</f>
        <v/>
      </c>
      <c r="S395" s="7" t="str">
        <f>IF(RIGHT(S$4,LEN(S$4)-1)*1&gt;NumSamples,"",IF($A395&lt;=SampleSize,OFFSET(Population!$A$4,RandomNumbers!S392,0),""))</f>
        <v/>
      </c>
      <c r="T395" s="7" t="str">
        <f>IF(RIGHT(T$4,LEN(T$4)-1)*1&gt;NumSamples,"",IF($A395&lt;=SampleSize,OFFSET(Population!$A$4,RandomNumbers!T392,0),""))</f>
        <v/>
      </c>
      <c r="U395" s="7" t="str">
        <f>IF(RIGHT(U$4,LEN(U$4)-1)*1&gt;NumSamples,"",IF($A395&lt;=SampleSize,OFFSET(Population!$A$4,RandomNumbers!U392,0),""))</f>
        <v/>
      </c>
      <c r="V395" s="7" t="str">
        <f>IF(RIGHT(V$4,LEN(V$4)-1)*1&gt;NumSamples,"",IF($A395&lt;=SampleSize,OFFSET(Population!$A$4,RandomNumbers!V392,0),""))</f>
        <v/>
      </c>
      <c r="W395" s="7" t="str">
        <f>IF(RIGHT(W$4,LEN(W$4)-1)*1&gt;NumSamples,"",IF($A395&lt;=SampleSize,OFFSET(Population!$A$4,RandomNumbers!W392,0),""))</f>
        <v/>
      </c>
      <c r="X395" s="7" t="str">
        <f>IF(RIGHT(X$4,LEN(X$4)-1)*1&gt;NumSamples,"",IF($A395&lt;=SampleSize,OFFSET(Population!$A$4,RandomNumbers!X392,0),""))</f>
        <v/>
      </c>
      <c r="Y395" s="7" t="str">
        <f>IF(RIGHT(Y$4,LEN(Y$4)-1)*1&gt;NumSamples,"",IF($A395&lt;=SampleSize,OFFSET(Population!$A$4,RandomNumbers!Y392,0),""))</f>
        <v/>
      </c>
      <c r="Z395" s="7" t="str">
        <f>IF(RIGHT(Z$4,LEN(Z$4)-1)*1&gt;NumSamples,"",IF($A395&lt;=SampleSize,OFFSET(Population!$A$4,RandomNumbers!Z392,0),""))</f>
        <v/>
      </c>
      <c r="AA395" s="7" t="str">
        <f>IF(RIGHT(AA$4,LEN(AA$4)-1)*1&gt;NumSamples,"",IF($A395&lt;=SampleSize,OFFSET(Population!$A$4,RandomNumbers!AA392,0),""))</f>
        <v/>
      </c>
      <c r="AB395" s="7" t="str">
        <f>IF(RIGHT(AB$4,LEN(AB$4)-1)*1&gt;NumSamples,"",IF($A395&lt;=SampleSize,OFFSET(Population!$A$4,RandomNumbers!AB392,0),""))</f>
        <v/>
      </c>
      <c r="AC395" s="7" t="str">
        <f>IF(RIGHT(AC$4,LEN(AC$4)-1)*1&gt;NumSamples,"",IF($A395&lt;=SampleSize,OFFSET(Population!$A$4,RandomNumbers!AC392,0),""))</f>
        <v/>
      </c>
      <c r="AD395" s="7" t="str">
        <f>IF(RIGHT(AD$4,LEN(AD$4)-1)*1&gt;NumSamples,"",IF($A395&lt;=SampleSize,OFFSET(Population!$A$4,RandomNumbers!AD392,0),""))</f>
        <v/>
      </c>
      <c r="AE395" s="7" t="str">
        <f>IF(RIGHT(AE$4,LEN(AE$4)-1)*1&gt;NumSamples,"",IF($A395&lt;=SampleSize,OFFSET(Population!$A$4,RandomNumbers!AE392,0),""))</f>
        <v/>
      </c>
      <c r="AF395" s="7" t="str">
        <f>IF(RIGHT(AF$4,LEN(AF$4)-1)*1&gt;NumSamples,"",IF($A395&lt;=SampleSize,OFFSET(Population!$A$4,RandomNumbers!AF392,0),""))</f>
        <v/>
      </c>
      <c r="AG395" s="7" t="str">
        <f>IF(RIGHT(AG$4,LEN(AG$4)-1)*1&gt;NumSamples,"",IF($A395&lt;=SampleSize,OFFSET(Population!$A$4,RandomNumbers!AG392,0),""))</f>
        <v/>
      </c>
      <c r="AH395" s="7" t="str">
        <f>IF(RIGHT(AH$4,LEN(AH$4)-1)*1&gt;NumSamples,"",IF($A395&lt;=SampleSize,OFFSET(Population!$A$4,RandomNumbers!AH392,0),""))</f>
        <v/>
      </c>
      <c r="AI395" s="7" t="str">
        <f>IF(RIGHT(AI$4,LEN(AI$4)-1)*1&gt;NumSamples,"",IF($A395&lt;=SampleSize,OFFSET(Population!$A$4,RandomNumbers!AI392,0),""))</f>
        <v/>
      </c>
      <c r="AJ395" s="7" t="str">
        <f>IF(RIGHT(AJ$4,LEN(AJ$4)-1)*1&gt;NumSamples,"",IF($A395&lt;=SampleSize,OFFSET(Population!$A$4,RandomNumbers!AJ392,0),""))</f>
        <v/>
      </c>
      <c r="AK395" s="7" t="str">
        <f>IF(RIGHT(AK$4,LEN(AK$4)-1)*1&gt;NumSamples,"",IF($A395&lt;=SampleSize,OFFSET(Population!$A$4,RandomNumbers!AK392,0),""))</f>
        <v/>
      </c>
      <c r="AL395" s="7" t="str">
        <f>IF(RIGHT(AL$4,LEN(AL$4)-1)*1&gt;NumSamples,"",IF($A395&lt;=SampleSize,OFFSET(Population!$A$4,RandomNumbers!AL392,0),""))</f>
        <v/>
      </c>
      <c r="AM395" s="7" t="str">
        <f>IF(RIGHT(AM$4,LEN(AM$4)-1)*1&gt;NumSamples,"",IF($A395&lt;=SampleSize,OFFSET(Population!$A$4,RandomNumbers!AM392,0),""))</f>
        <v/>
      </c>
      <c r="AN395" s="7" t="str">
        <f>IF(RIGHT(AN$4,LEN(AN$4)-1)*1&gt;NumSamples,"",IF($A395&lt;=SampleSize,OFFSET(Population!$A$4,RandomNumbers!AN392,0),""))</f>
        <v/>
      </c>
      <c r="AO395" s="7" t="str">
        <f>IF(RIGHT(AO$4,LEN(AO$4)-1)*1&gt;NumSamples,"",IF($A395&lt;=SampleSize,OFFSET(Population!$A$4,RandomNumbers!AO392,0),""))</f>
        <v/>
      </c>
      <c r="AP395" s="7" t="str">
        <f>IF(RIGHT(AP$4,LEN(AP$4)-1)*1&gt;NumSamples,"",IF($A395&lt;=SampleSize,OFFSET(Population!$A$4,RandomNumbers!AP392,0),""))</f>
        <v/>
      </c>
      <c r="AQ395" s="7" t="str">
        <f>IF(RIGHT(AQ$4,LEN(AQ$4)-1)*1&gt;NumSamples,"",IF($A395&lt;=SampleSize,OFFSET(Population!$A$4,RandomNumbers!AQ392,0),""))</f>
        <v/>
      </c>
      <c r="AR395" s="7" t="str">
        <f>IF(RIGHT(AR$4,LEN(AR$4)-1)*1&gt;NumSamples,"",IF($A395&lt;=SampleSize,OFFSET(Population!$A$4,RandomNumbers!AR392,0),""))</f>
        <v/>
      </c>
      <c r="AS395" s="7" t="str">
        <f>IF(RIGHT(AS$4,LEN(AS$4)-1)*1&gt;NumSamples,"",IF($A395&lt;=SampleSize,OFFSET(Population!$A$4,RandomNumbers!AS392,0),""))</f>
        <v/>
      </c>
      <c r="AT395" s="7" t="str">
        <f>IF(RIGHT(AT$4,LEN(AT$4)-1)*1&gt;NumSamples,"",IF($A395&lt;=SampleSize,OFFSET(Population!$A$4,RandomNumbers!AT392,0),""))</f>
        <v/>
      </c>
      <c r="AU395" s="7" t="str">
        <f>IF(RIGHT(AU$4,LEN(AU$4)-1)*1&gt;NumSamples,"",IF($A395&lt;=SampleSize,OFFSET(Population!$A$4,RandomNumbers!AU392,0),""))</f>
        <v/>
      </c>
      <c r="AV395" s="7" t="str">
        <f>IF(RIGHT(AV$4,LEN(AV$4)-1)*1&gt;NumSamples,"",IF($A395&lt;=SampleSize,OFFSET(Population!$A$4,RandomNumbers!AV392,0),""))</f>
        <v/>
      </c>
      <c r="AW395" s="7" t="str">
        <f>IF(RIGHT(AW$4,LEN(AW$4)-1)*1&gt;NumSamples,"",IF($A395&lt;=SampleSize,OFFSET(Population!$A$4,RandomNumbers!AW392,0),""))</f>
        <v/>
      </c>
      <c r="AX395" s="7" t="str">
        <f>IF(RIGHT(AX$4,LEN(AX$4)-1)*1&gt;NumSamples,"",IF($A395&lt;=SampleSize,OFFSET(Population!$A$4,RandomNumbers!AX392,0),""))</f>
        <v/>
      </c>
      <c r="AY395" s="7" t="str">
        <f>IF(RIGHT(AY$4,LEN(AY$4)-1)*1&gt;NumSamples,"",IF($A395&lt;=SampleSize,OFFSET(Population!$A$4,RandomNumbers!AY392,0),""))</f>
        <v/>
      </c>
      <c r="AZ395" s="7" t="str">
        <f>IF(RIGHT(AZ$4,LEN(AZ$4)-1)*1&gt;NumSamples,"",IF($A395&lt;=SampleSize,OFFSET(Population!$A$4,RandomNumbers!AZ392,0),""))</f>
        <v/>
      </c>
      <c r="BA395" s="7" t="str">
        <f>IF(RIGHT(BA$4,LEN(BA$4)-1)*1&gt;NumSamples,"",IF($A395&lt;=SampleSize,OFFSET(Population!$A$4,RandomNumbers!BA392,0),""))</f>
        <v/>
      </c>
      <c r="BB395" s="7" t="str">
        <f>IF(RIGHT(BB$4,LEN(BB$4)-1)*1&gt;NumSamples,"",IF($A395&lt;=SampleSize,OFFSET(Population!$A$4,RandomNumbers!BB392,0),""))</f>
        <v/>
      </c>
      <c r="BC395" s="7" t="str">
        <f>IF(RIGHT(BC$4,LEN(BC$4)-1)*1&gt;NumSamples,"",IF($A395&lt;=SampleSize,OFFSET(Population!$A$4,RandomNumbers!BC392,0),""))</f>
        <v/>
      </c>
      <c r="BD395" s="7" t="str">
        <f>IF(RIGHT(BD$4,LEN(BD$4)-1)*1&gt;NumSamples,"",IF($A395&lt;=SampleSize,OFFSET(Population!$A$4,RandomNumbers!BD392,0),""))</f>
        <v/>
      </c>
      <c r="BE395" s="7" t="str">
        <f>IF(RIGHT(BE$4,LEN(BE$4)-1)*1&gt;NumSamples,"",IF($A395&lt;=SampleSize,OFFSET(Population!$A$4,RandomNumbers!BE392,0),""))</f>
        <v/>
      </c>
      <c r="BF395" s="7" t="str">
        <f>IF(RIGHT(BF$4,LEN(BF$4)-1)*1&gt;NumSamples,"",IF($A395&lt;=SampleSize,OFFSET(Population!$A$4,RandomNumbers!BF392,0),""))</f>
        <v/>
      </c>
      <c r="BG395" s="7" t="str">
        <f>IF(RIGHT(BG$4,LEN(BG$4)-1)*1&gt;NumSamples,"",IF($A395&lt;=SampleSize,OFFSET(Population!$A$4,RandomNumbers!BG392,0),""))</f>
        <v/>
      </c>
      <c r="BH395" s="7" t="str">
        <f>IF(RIGHT(BH$4,LEN(BH$4)-1)*1&gt;NumSamples,"",IF($A395&lt;=SampleSize,OFFSET(Population!$A$4,RandomNumbers!BH392,0),""))</f>
        <v/>
      </c>
      <c r="BI395" s="7" t="str">
        <f>IF(RIGHT(BI$4,LEN(BI$4)-1)*1&gt;NumSamples,"",IF($A395&lt;=SampleSize,OFFSET(Population!$A$4,RandomNumbers!BI392,0),""))</f>
        <v/>
      </c>
      <c r="BJ395" s="7" t="str">
        <f>IF(RIGHT(BJ$4,LEN(BJ$4)-1)*1&gt;NumSamples,"",IF($A395&lt;=SampleSize,OFFSET(Population!$A$4,RandomNumbers!BJ392,0),""))</f>
        <v/>
      </c>
      <c r="BK395" s="7" t="str">
        <f>IF(RIGHT(BK$4,LEN(BK$4)-1)*1&gt;NumSamples,"",IF($A395&lt;=SampleSize,OFFSET(Population!$A$4,RandomNumbers!BK392,0),""))</f>
        <v/>
      </c>
      <c r="BL395" s="7" t="str">
        <f>IF(RIGHT(BL$4,LEN(BL$4)-1)*1&gt;NumSamples,"",IF($A395&lt;=SampleSize,OFFSET(Population!$A$4,RandomNumbers!BL392,0),""))</f>
        <v/>
      </c>
      <c r="BM395" s="7" t="str">
        <f>IF(RIGHT(BM$4,LEN(BM$4)-1)*1&gt;NumSamples,"",IF($A395&lt;=SampleSize,OFFSET(Population!$A$4,RandomNumbers!BM392,0),""))</f>
        <v/>
      </c>
      <c r="BN395" s="7" t="str">
        <f>IF(RIGHT(BN$4,LEN(BN$4)-1)*1&gt;NumSamples,"",IF($A395&lt;=SampleSize,OFFSET(Population!$A$4,RandomNumbers!BN392,0),""))</f>
        <v/>
      </c>
      <c r="BO395" s="7" t="str">
        <f>IF(RIGHT(BO$4,LEN(BO$4)-1)*1&gt;NumSamples,"",IF($A395&lt;=SampleSize,OFFSET(Population!$A$4,RandomNumbers!BO392,0),""))</f>
        <v/>
      </c>
      <c r="BP395" s="7" t="str">
        <f>IF(RIGHT(BP$4,LEN(BP$4)-1)*1&gt;NumSamples,"",IF($A395&lt;=SampleSize,OFFSET(Population!$A$4,RandomNumbers!BP392,0),""))</f>
        <v/>
      </c>
      <c r="BQ395" s="7" t="str">
        <f>IF(RIGHT(BQ$4,LEN(BQ$4)-1)*1&gt;NumSamples,"",IF($A395&lt;=SampleSize,OFFSET(Population!$A$4,RandomNumbers!BQ392,0),""))</f>
        <v/>
      </c>
      <c r="BR395" s="7" t="str">
        <f>IF(RIGHT(BR$4,LEN(BR$4)-1)*1&gt;NumSamples,"",IF($A395&lt;=SampleSize,OFFSET(Population!$A$4,RandomNumbers!BR392,0),""))</f>
        <v/>
      </c>
      <c r="BS395" s="7" t="str">
        <f>IF(RIGHT(BS$4,LEN(BS$4)-1)*1&gt;NumSamples,"",IF($A395&lt;=SampleSize,OFFSET(Population!$A$4,RandomNumbers!BS392,0),""))</f>
        <v/>
      </c>
      <c r="BT395" s="7" t="str">
        <f>IF(RIGHT(BT$4,LEN(BT$4)-1)*1&gt;NumSamples,"",IF($A395&lt;=SampleSize,OFFSET(Population!$A$4,RandomNumbers!BT392,0),""))</f>
        <v/>
      </c>
      <c r="BU395" s="7" t="str">
        <f>IF(RIGHT(BU$4,LEN(BU$4)-1)*1&gt;NumSamples,"",IF($A395&lt;=SampleSize,OFFSET(Population!$A$4,RandomNumbers!BU392,0),""))</f>
        <v/>
      </c>
      <c r="BV395" s="7" t="str">
        <f>IF(RIGHT(BV$4,LEN(BV$4)-1)*1&gt;NumSamples,"",IF($A395&lt;=SampleSize,OFFSET(Population!$A$4,RandomNumbers!BV392,0),""))</f>
        <v/>
      </c>
      <c r="BW395" s="7" t="str">
        <f>IF(RIGHT(BW$4,LEN(BW$4)-1)*1&gt;NumSamples,"",IF($A395&lt;=SampleSize,OFFSET(Population!$A$4,RandomNumbers!BW392,0),""))</f>
        <v/>
      </c>
      <c r="BX395" s="7" t="str">
        <f>IF(RIGHT(BX$4,LEN(BX$4)-1)*1&gt;NumSamples,"",IF($A395&lt;=SampleSize,OFFSET(Population!$A$4,RandomNumbers!BX392,0),""))</f>
        <v/>
      </c>
      <c r="BY395" s="7" t="str">
        <f>IF(RIGHT(BY$4,LEN(BY$4)-1)*1&gt;NumSamples,"",IF($A395&lt;=SampleSize,OFFSET(Population!$A$4,RandomNumbers!BY392,0),""))</f>
        <v/>
      </c>
      <c r="BZ395" s="7" t="str">
        <f>IF(RIGHT(BZ$4,LEN(BZ$4)-1)*1&gt;NumSamples,"",IF($A395&lt;=SampleSize,OFFSET(Population!$A$4,RandomNumbers!BZ392,0),""))</f>
        <v/>
      </c>
      <c r="CA395" s="7" t="str">
        <f>IF(RIGHT(CA$4,LEN(CA$4)-1)*1&gt;NumSamples,"",IF($A395&lt;=SampleSize,OFFSET(Population!$A$4,RandomNumbers!CA392,0),""))</f>
        <v/>
      </c>
      <c r="CB395" s="7" t="str">
        <f>IF(RIGHT(CB$4,LEN(CB$4)-1)*1&gt;NumSamples,"",IF($A395&lt;=SampleSize,OFFSET(Population!$A$4,RandomNumbers!CB392,0),""))</f>
        <v/>
      </c>
      <c r="CC395" s="7" t="str">
        <f>IF(RIGHT(CC$4,LEN(CC$4)-1)*1&gt;NumSamples,"",IF($A395&lt;=SampleSize,OFFSET(Population!$A$4,RandomNumbers!CC392,0),""))</f>
        <v/>
      </c>
      <c r="CD395" s="7" t="str">
        <f>IF(RIGHT(CD$4,LEN(CD$4)-1)*1&gt;NumSamples,"",IF($A395&lt;=SampleSize,OFFSET(Population!$A$4,RandomNumbers!CD392,0),""))</f>
        <v/>
      </c>
      <c r="CE395" s="7" t="str">
        <f>IF(RIGHT(CE$4,LEN(CE$4)-1)*1&gt;NumSamples,"",IF($A395&lt;=SampleSize,OFFSET(Population!$A$4,RandomNumbers!CE392,0),""))</f>
        <v/>
      </c>
      <c r="CF395" s="7" t="str">
        <f>IF(RIGHT(CF$4,LEN(CF$4)-1)*1&gt;NumSamples,"",IF($A395&lt;=SampleSize,OFFSET(Population!$A$4,RandomNumbers!CF392,0),""))</f>
        <v/>
      </c>
      <c r="CG395" s="7" t="str">
        <f>IF(RIGHT(CG$4,LEN(CG$4)-1)*1&gt;NumSamples,"",IF($A395&lt;=SampleSize,OFFSET(Population!$A$4,RandomNumbers!CG392,0),""))</f>
        <v/>
      </c>
      <c r="CH395" s="7" t="str">
        <f>IF(RIGHT(CH$4,LEN(CH$4)-1)*1&gt;NumSamples,"",IF($A395&lt;=SampleSize,OFFSET(Population!$A$4,RandomNumbers!CH392,0),""))</f>
        <v/>
      </c>
      <c r="CI395" s="7" t="str">
        <f>IF(RIGHT(CI$4,LEN(CI$4)-1)*1&gt;NumSamples,"",IF($A395&lt;=SampleSize,OFFSET(Population!$A$4,RandomNumbers!CI392,0),""))</f>
        <v/>
      </c>
      <c r="CJ395" s="7" t="str">
        <f>IF(RIGHT(CJ$4,LEN(CJ$4)-1)*1&gt;NumSamples,"",IF($A395&lt;=SampleSize,OFFSET(Population!$A$4,RandomNumbers!CJ392,0),""))</f>
        <v/>
      </c>
      <c r="CK395" s="7" t="str">
        <f>IF(RIGHT(CK$4,LEN(CK$4)-1)*1&gt;NumSamples,"",IF($A395&lt;=SampleSize,OFFSET(Population!$A$4,RandomNumbers!CK392,0),""))</f>
        <v/>
      </c>
      <c r="CL395" s="7" t="str">
        <f>IF(RIGHT(CL$4,LEN(CL$4)-1)*1&gt;NumSamples,"",IF($A395&lt;=SampleSize,OFFSET(Population!$A$4,RandomNumbers!CL392,0),""))</f>
        <v/>
      </c>
      <c r="CM395" s="7" t="str">
        <f>IF(RIGHT(CM$4,LEN(CM$4)-1)*1&gt;NumSamples,"",IF($A395&lt;=SampleSize,OFFSET(Population!$A$4,RandomNumbers!CM392,0),""))</f>
        <v/>
      </c>
      <c r="CN395" s="7" t="str">
        <f>IF(RIGHT(CN$4,LEN(CN$4)-1)*1&gt;NumSamples,"",IF($A395&lt;=SampleSize,OFFSET(Population!$A$4,RandomNumbers!CN392,0),""))</f>
        <v/>
      </c>
      <c r="CO395" s="7" t="str">
        <f>IF(RIGHT(CO$4,LEN(CO$4)-1)*1&gt;NumSamples,"",IF($A395&lt;=SampleSize,OFFSET(Population!$A$4,RandomNumbers!CO392,0),""))</f>
        <v/>
      </c>
      <c r="CP395" s="7" t="str">
        <f>IF(RIGHT(CP$4,LEN(CP$4)-1)*1&gt;NumSamples,"",IF($A395&lt;=SampleSize,OFFSET(Population!$A$4,RandomNumbers!CP392,0),""))</f>
        <v/>
      </c>
      <c r="CQ395" s="7" t="str">
        <f>IF(RIGHT(CQ$4,LEN(CQ$4)-1)*1&gt;NumSamples,"",IF($A395&lt;=SampleSize,OFFSET(Population!$A$4,RandomNumbers!CQ392,0),""))</f>
        <v/>
      </c>
      <c r="CR395" s="7" t="str">
        <f>IF(RIGHT(CR$4,LEN(CR$4)-1)*1&gt;NumSamples,"",IF($A395&lt;=SampleSize,OFFSET(Population!$A$4,RandomNumbers!CR392,0),""))</f>
        <v/>
      </c>
      <c r="CS395" s="7" t="str">
        <f>IF(RIGHT(CS$4,LEN(CS$4)-1)*1&gt;NumSamples,"",IF($A395&lt;=SampleSize,OFFSET(Population!$A$4,RandomNumbers!CS392,0),""))</f>
        <v/>
      </c>
      <c r="CT395" s="7" t="str">
        <f>IF(RIGHT(CT$4,LEN(CT$4)-1)*1&gt;NumSamples,"",IF($A395&lt;=SampleSize,OFFSET(Population!$A$4,RandomNumbers!CT392,0),""))</f>
        <v/>
      </c>
      <c r="CU395" s="7" t="str">
        <f>IF(RIGHT(CU$4,LEN(CU$4)-1)*1&gt;NumSamples,"",IF($A395&lt;=SampleSize,OFFSET(Population!$A$4,RandomNumbers!CU392,0),""))</f>
        <v/>
      </c>
      <c r="CV395" s="7" t="str">
        <f>IF(RIGHT(CV$4,LEN(CV$4)-1)*1&gt;NumSamples,"",IF($A395&lt;=SampleSize,OFFSET(Population!$A$4,RandomNumbers!CV392,0),""))</f>
        <v/>
      </c>
      <c r="CW395" s="7" t="str">
        <f>IF(RIGHT(CW$4,LEN(CW$4)-1)*1&gt;NumSamples,"",IF($A395&lt;=SampleSize,OFFSET(Population!$A$4,RandomNumbers!CW392,0),""))</f>
        <v/>
      </c>
    </row>
    <row r="396" ht="14.25" customHeight="1">
      <c r="A396" s="7">
        <v>392.0</v>
      </c>
      <c r="B396" s="7" t="str">
        <f>IF(RIGHT(B$4,LEN(B$4)-1)*1&gt;NumSamples,"",IF($A396&lt;=SampleSize,OFFSET(Population!$A$4,RandomNumbers!B393,0),""))</f>
        <v/>
      </c>
      <c r="C396" s="7" t="str">
        <f>IF(RIGHT(C$4,LEN(C$4)-1)*1&gt;NumSamples,"",IF($A396&lt;=SampleSize,OFFSET(Population!$A$4,RandomNumbers!C393,0),""))</f>
        <v/>
      </c>
      <c r="D396" s="7" t="str">
        <f>IF(RIGHT(D$4,LEN(D$4)-1)*1&gt;NumSamples,"",IF($A396&lt;=SampleSize,OFFSET(Population!$A$4,RandomNumbers!D393,0),""))</f>
        <v/>
      </c>
      <c r="E396" s="7" t="str">
        <f>IF(RIGHT(E$4,LEN(E$4)-1)*1&gt;NumSamples,"",IF($A396&lt;=SampleSize,OFFSET(Population!$A$4,RandomNumbers!E393,0),""))</f>
        <v/>
      </c>
      <c r="F396" s="7" t="str">
        <f>IF(RIGHT(F$4,LEN(F$4)-1)*1&gt;NumSamples,"",IF($A396&lt;=SampleSize,OFFSET(Population!$A$4,RandomNumbers!F393,0),""))</f>
        <v/>
      </c>
      <c r="G396" s="7" t="str">
        <f>IF(RIGHT(G$4,LEN(G$4)-1)*1&gt;NumSamples,"",IF($A396&lt;=SampleSize,OFFSET(Population!$A$4,RandomNumbers!G393,0),""))</f>
        <v/>
      </c>
      <c r="H396" s="7" t="str">
        <f>IF(RIGHT(H$4,LEN(H$4)-1)*1&gt;NumSamples,"",IF($A396&lt;=SampleSize,OFFSET(Population!$A$4,RandomNumbers!H393,0),""))</f>
        <v/>
      </c>
      <c r="I396" s="7" t="str">
        <f>IF(RIGHT(I$4,LEN(I$4)-1)*1&gt;NumSamples,"",IF($A396&lt;=SampleSize,OFFSET(Population!$A$4,RandomNumbers!I393,0),""))</f>
        <v/>
      </c>
      <c r="J396" s="7" t="str">
        <f>IF(RIGHT(J$4,LEN(J$4)-1)*1&gt;NumSamples,"",IF($A396&lt;=SampleSize,OFFSET(Population!$A$4,RandomNumbers!J393,0),""))</f>
        <v/>
      </c>
      <c r="K396" s="7" t="str">
        <f>IF(RIGHT(K$4,LEN(K$4)-1)*1&gt;NumSamples,"",IF($A396&lt;=SampleSize,OFFSET(Population!$A$4,RandomNumbers!K393,0),""))</f>
        <v/>
      </c>
      <c r="L396" s="7" t="str">
        <f>IF(RIGHT(L$4,LEN(L$4)-1)*1&gt;NumSamples,"",IF($A396&lt;=SampleSize,OFFSET(Population!$A$4,RandomNumbers!L393,0),""))</f>
        <v/>
      </c>
      <c r="M396" s="7" t="str">
        <f>IF(RIGHT(M$4,LEN(M$4)-1)*1&gt;NumSamples,"",IF($A396&lt;=SampleSize,OFFSET(Population!$A$4,RandomNumbers!M393,0),""))</f>
        <v/>
      </c>
      <c r="N396" s="7" t="str">
        <f>IF(RIGHT(N$4,LEN(N$4)-1)*1&gt;NumSamples,"",IF($A396&lt;=SampleSize,OFFSET(Population!$A$4,RandomNumbers!N393,0),""))</f>
        <v/>
      </c>
      <c r="O396" s="7" t="str">
        <f>IF(RIGHT(O$4,LEN(O$4)-1)*1&gt;NumSamples,"",IF($A396&lt;=SampleSize,OFFSET(Population!$A$4,RandomNumbers!O393,0),""))</f>
        <v/>
      </c>
      <c r="P396" s="7" t="str">
        <f>IF(RIGHT(P$4,LEN(P$4)-1)*1&gt;NumSamples,"",IF($A396&lt;=SampleSize,OFFSET(Population!$A$4,RandomNumbers!P393,0),""))</f>
        <v/>
      </c>
      <c r="Q396" s="7" t="str">
        <f>IF(RIGHT(Q$4,LEN(Q$4)-1)*1&gt;NumSamples,"",IF($A396&lt;=SampleSize,OFFSET(Population!$A$4,RandomNumbers!Q393,0),""))</f>
        <v/>
      </c>
      <c r="R396" s="7" t="str">
        <f>IF(RIGHT(R$4,LEN(R$4)-1)*1&gt;NumSamples,"",IF($A396&lt;=SampleSize,OFFSET(Population!$A$4,RandomNumbers!R393,0),""))</f>
        <v/>
      </c>
      <c r="S396" s="7" t="str">
        <f>IF(RIGHT(S$4,LEN(S$4)-1)*1&gt;NumSamples,"",IF($A396&lt;=SampleSize,OFFSET(Population!$A$4,RandomNumbers!S393,0),""))</f>
        <v/>
      </c>
      <c r="T396" s="7" t="str">
        <f>IF(RIGHT(T$4,LEN(T$4)-1)*1&gt;NumSamples,"",IF($A396&lt;=SampleSize,OFFSET(Population!$A$4,RandomNumbers!T393,0),""))</f>
        <v/>
      </c>
      <c r="U396" s="7" t="str">
        <f>IF(RIGHT(U$4,LEN(U$4)-1)*1&gt;NumSamples,"",IF($A396&lt;=SampleSize,OFFSET(Population!$A$4,RandomNumbers!U393,0),""))</f>
        <v/>
      </c>
      <c r="V396" s="7" t="str">
        <f>IF(RIGHT(V$4,LEN(V$4)-1)*1&gt;NumSamples,"",IF($A396&lt;=SampleSize,OFFSET(Population!$A$4,RandomNumbers!V393,0),""))</f>
        <v/>
      </c>
      <c r="W396" s="7" t="str">
        <f>IF(RIGHT(W$4,LEN(W$4)-1)*1&gt;NumSamples,"",IF($A396&lt;=SampleSize,OFFSET(Population!$A$4,RandomNumbers!W393,0),""))</f>
        <v/>
      </c>
      <c r="X396" s="7" t="str">
        <f>IF(RIGHT(X$4,LEN(X$4)-1)*1&gt;NumSamples,"",IF($A396&lt;=SampleSize,OFFSET(Population!$A$4,RandomNumbers!X393,0),""))</f>
        <v/>
      </c>
      <c r="Y396" s="7" t="str">
        <f>IF(RIGHT(Y$4,LEN(Y$4)-1)*1&gt;NumSamples,"",IF($A396&lt;=SampleSize,OFFSET(Population!$A$4,RandomNumbers!Y393,0),""))</f>
        <v/>
      </c>
      <c r="Z396" s="7" t="str">
        <f>IF(RIGHT(Z$4,LEN(Z$4)-1)*1&gt;NumSamples,"",IF($A396&lt;=SampleSize,OFFSET(Population!$A$4,RandomNumbers!Z393,0),""))</f>
        <v/>
      </c>
      <c r="AA396" s="7" t="str">
        <f>IF(RIGHT(AA$4,LEN(AA$4)-1)*1&gt;NumSamples,"",IF($A396&lt;=SampleSize,OFFSET(Population!$A$4,RandomNumbers!AA393,0),""))</f>
        <v/>
      </c>
      <c r="AB396" s="7" t="str">
        <f>IF(RIGHT(AB$4,LEN(AB$4)-1)*1&gt;NumSamples,"",IF($A396&lt;=SampleSize,OFFSET(Population!$A$4,RandomNumbers!AB393,0),""))</f>
        <v/>
      </c>
      <c r="AC396" s="7" t="str">
        <f>IF(RIGHT(AC$4,LEN(AC$4)-1)*1&gt;NumSamples,"",IF($A396&lt;=SampleSize,OFFSET(Population!$A$4,RandomNumbers!AC393,0),""))</f>
        <v/>
      </c>
      <c r="AD396" s="7" t="str">
        <f>IF(RIGHT(AD$4,LEN(AD$4)-1)*1&gt;NumSamples,"",IF($A396&lt;=SampleSize,OFFSET(Population!$A$4,RandomNumbers!AD393,0),""))</f>
        <v/>
      </c>
      <c r="AE396" s="7" t="str">
        <f>IF(RIGHT(AE$4,LEN(AE$4)-1)*1&gt;NumSamples,"",IF($A396&lt;=SampleSize,OFFSET(Population!$A$4,RandomNumbers!AE393,0),""))</f>
        <v/>
      </c>
      <c r="AF396" s="7" t="str">
        <f>IF(RIGHT(AF$4,LEN(AF$4)-1)*1&gt;NumSamples,"",IF($A396&lt;=SampleSize,OFFSET(Population!$A$4,RandomNumbers!AF393,0),""))</f>
        <v/>
      </c>
      <c r="AG396" s="7" t="str">
        <f>IF(RIGHT(AG$4,LEN(AG$4)-1)*1&gt;NumSamples,"",IF($A396&lt;=SampleSize,OFFSET(Population!$A$4,RandomNumbers!AG393,0),""))</f>
        <v/>
      </c>
      <c r="AH396" s="7" t="str">
        <f>IF(RIGHT(AH$4,LEN(AH$4)-1)*1&gt;NumSamples,"",IF($A396&lt;=SampleSize,OFFSET(Population!$A$4,RandomNumbers!AH393,0),""))</f>
        <v/>
      </c>
      <c r="AI396" s="7" t="str">
        <f>IF(RIGHT(AI$4,LEN(AI$4)-1)*1&gt;NumSamples,"",IF($A396&lt;=SampleSize,OFFSET(Population!$A$4,RandomNumbers!AI393,0),""))</f>
        <v/>
      </c>
      <c r="AJ396" s="7" t="str">
        <f>IF(RIGHT(AJ$4,LEN(AJ$4)-1)*1&gt;NumSamples,"",IF($A396&lt;=SampleSize,OFFSET(Population!$A$4,RandomNumbers!AJ393,0),""))</f>
        <v/>
      </c>
      <c r="AK396" s="7" t="str">
        <f>IF(RIGHT(AK$4,LEN(AK$4)-1)*1&gt;NumSamples,"",IF($A396&lt;=SampleSize,OFFSET(Population!$A$4,RandomNumbers!AK393,0),""))</f>
        <v/>
      </c>
      <c r="AL396" s="7" t="str">
        <f>IF(RIGHT(AL$4,LEN(AL$4)-1)*1&gt;NumSamples,"",IF($A396&lt;=SampleSize,OFFSET(Population!$A$4,RandomNumbers!AL393,0),""))</f>
        <v/>
      </c>
      <c r="AM396" s="7" t="str">
        <f>IF(RIGHT(AM$4,LEN(AM$4)-1)*1&gt;NumSamples,"",IF($A396&lt;=SampleSize,OFFSET(Population!$A$4,RandomNumbers!AM393,0),""))</f>
        <v/>
      </c>
      <c r="AN396" s="7" t="str">
        <f>IF(RIGHT(AN$4,LEN(AN$4)-1)*1&gt;NumSamples,"",IF($A396&lt;=SampleSize,OFFSET(Population!$A$4,RandomNumbers!AN393,0),""))</f>
        <v/>
      </c>
      <c r="AO396" s="7" t="str">
        <f>IF(RIGHT(AO$4,LEN(AO$4)-1)*1&gt;NumSamples,"",IF($A396&lt;=SampleSize,OFFSET(Population!$A$4,RandomNumbers!AO393,0),""))</f>
        <v/>
      </c>
      <c r="AP396" s="7" t="str">
        <f>IF(RIGHT(AP$4,LEN(AP$4)-1)*1&gt;NumSamples,"",IF($A396&lt;=SampleSize,OFFSET(Population!$A$4,RandomNumbers!AP393,0),""))</f>
        <v/>
      </c>
      <c r="AQ396" s="7" t="str">
        <f>IF(RIGHT(AQ$4,LEN(AQ$4)-1)*1&gt;NumSamples,"",IF($A396&lt;=SampleSize,OFFSET(Population!$A$4,RandomNumbers!AQ393,0),""))</f>
        <v/>
      </c>
      <c r="AR396" s="7" t="str">
        <f>IF(RIGHT(AR$4,LEN(AR$4)-1)*1&gt;NumSamples,"",IF($A396&lt;=SampleSize,OFFSET(Population!$A$4,RandomNumbers!AR393,0),""))</f>
        <v/>
      </c>
      <c r="AS396" s="7" t="str">
        <f>IF(RIGHT(AS$4,LEN(AS$4)-1)*1&gt;NumSamples,"",IF($A396&lt;=SampleSize,OFFSET(Population!$A$4,RandomNumbers!AS393,0),""))</f>
        <v/>
      </c>
      <c r="AT396" s="7" t="str">
        <f>IF(RIGHT(AT$4,LEN(AT$4)-1)*1&gt;NumSamples,"",IF($A396&lt;=SampleSize,OFFSET(Population!$A$4,RandomNumbers!AT393,0),""))</f>
        <v/>
      </c>
      <c r="AU396" s="7" t="str">
        <f>IF(RIGHT(AU$4,LEN(AU$4)-1)*1&gt;NumSamples,"",IF($A396&lt;=SampleSize,OFFSET(Population!$A$4,RandomNumbers!AU393,0),""))</f>
        <v/>
      </c>
      <c r="AV396" s="7" t="str">
        <f>IF(RIGHT(AV$4,LEN(AV$4)-1)*1&gt;NumSamples,"",IF($A396&lt;=SampleSize,OFFSET(Population!$A$4,RandomNumbers!AV393,0),""))</f>
        <v/>
      </c>
      <c r="AW396" s="7" t="str">
        <f>IF(RIGHT(AW$4,LEN(AW$4)-1)*1&gt;NumSamples,"",IF($A396&lt;=SampleSize,OFFSET(Population!$A$4,RandomNumbers!AW393,0),""))</f>
        <v/>
      </c>
      <c r="AX396" s="7" t="str">
        <f>IF(RIGHT(AX$4,LEN(AX$4)-1)*1&gt;NumSamples,"",IF($A396&lt;=SampleSize,OFFSET(Population!$A$4,RandomNumbers!AX393,0),""))</f>
        <v/>
      </c>
      <c r="AY396" s="7" t="str">
        <f>IF(RIGHT(AY$4,LEN(AY$4)-1)*1&gt;NumSamples,"",IF($A396&lt;=SampleSize,OFFSET(Population!$A$4,RandomNumbers!AY393,0),""))</f>
        <v/>
      </c>
      <c r="AZ396" s="7" t="str">
        <f>IF(RIGHT(AZ$4,LEN(AZ$4)-1)*1&gt;NumSamples,"",IF($A396&lt;=SampleSize,OFFSET(Population!$A$4,RandomNumbers!AZ393,0),""))</f>
        <v/>
      </c>
      <c r="BA396" s="7" t="str">
        <f>IF(RIGHT(BA$4,LEN(BA$4)-1)*1&gt;NumSamples,"",IF($A396&lt;=SampleSize,OFFSET(Population!$A$4,RandomNumbers!BA393,0),""))</f>
        <v/>
      </c>
      <c r="BB396" s="7" t="str">
        <f>IF(RIGHT(BB$4,LEN(BB$4)-1)*1&gt;NumSamples,"",IF($A396&lt;=SampleSize,OFFSET(Population!$A$4,RandomNumbers!BB393,0),""))</f>
        <v/>
      </c>
      <c r="BC396" s="7" t="str">
        <f>IF(RIGHT(BC$4,LEN(BC$4)-1)*1&gt;NumSamples,"",IF($A396&lt;=SampleSize,OFFSET(Population!$A$4,RandomNumbers!BC393,0),""))</f>
        <v/>
      </c>
      <c r="BD396" s="7" t="str">
        <f>IF(RIGHT(BD$4,LEN(BD$4)-1)*1&gt;NumSamples,"",IF($A396&lt;=SampleSize,OFFSET(Population!$A$4,RandomNumbers!BD393,0),""))</f>
        <v/>
      </c>
      <c r="BE396" s="7" t="str">
        <f>IF(RIGHT(BE$4,LEN(BE$4)-1)*1&gt;NumSamples,"",IF($A396&lt;=SampleSize,OFFSET(Population!$A$4,RandomNumbers!BE393,0),""))</f>
        <v/>
      </c>
      <c r="BF396" s="7" t="str">
        <f>IF(RIGHT(BF$4,LEN(BF$4)-1)*1&gt;NumSamples,"",IF($A396&lt;=SampleSize,OFFSET(Population!$A$4,RandomNumbers!BF393,0),""))</f>
        <v/>
      </c>
      <c r="BG396" s="7" t="str">
        <f>IF(RIGHT(BG$4,LEN(BG$4)-1)*1&gt;NumSamples,"",IF($A396&lt;=SampleSize,OFFSET(Population!$A$4,RandomNumbers!BG393,0),""))</f>
        <v/>
      </c>
      <c r="BH396" s="7" t="str">
        <f>IF(RIGHT(BH$4,LEN(BH$4)-1)*1&gt;NumSamples,"",IF($A396&lt;=SampleSize,OFFSET(Population!$A$4,RandomNumbers!BH393,0),""))</f>
        <v/>
      </c>
      <c r="BI396" s="7" t="str">
        <f>IF(RIGHT(BI$4,LEN(BI$4)-1)*1&gt;NumSamples,"",IF($A396&lt;=SampleSize,OFFSET(Population!$A$4,RandomNumbers!BI393,0),""))</f>
        <v/>
      </c>
      <c r="BJ396" s="7" t="str">
        <f>IF(RIGHT(BJ$4,LEN(BJ$4)-1)*1&gt;NumSamples,"",IF($A396&lt;=SampleSize,OFFSET(Population!$A$4,RandomNumbers!BJ393,0),""))</f>
        <v/>
      </c>
      <c r="BK396" s="7" t="str">
        <f>IF(RIGHT(BK$4,LEN(BK$4)-1)*1&gt;NumSamples,"",IF($A396&lt;=SampleSize,OFFSET(Population!$A$4,RandomNumbers!BK393,0),""))</f>
        <v/>
      </c>
      <c r="BL396" s="7" t="str">
        <f>IF(RIGHT(BL$4,LEN(BL$4)-1)*1&gt;NumSamples,"",IF($A396&lt;=SampleSize,OFFSET(Population!$A$4,RandomNumbers!BL393,0),""))</f>
        <v/>
      </c>
      <c r="BM396" s="7" t="str">
        <f>IF(RIGHT(BM$4,LEN(BM$4)-1)*1&gt;NumSamples,"",IF($A396&lt;=SampleSize,OFFSET(Population!$A$4,RandomNumbers!BM393,0),""))</f>
        <v/>
      </c>
      <c r="BN396" s="7" t="str">
        <f>IF(RIGHT(BN$4,LEN(BN$4)-1)*1&gt;NumSamples,"",IF($A396&lt;=SampleSize,OFFSET(Population!$A$4,RandomNumbers!BN393,0),""))</f>
        <v/>
      </c>
      <c r="BO396" s="7" t="str">
        <f>IF(RIGHT(BO$4,LEN(BO$4)-1)*1&gt;NumSamples,"",IF($A396&lt;=SampleSize,OFFSET(Population!$A$4,RandomNumbers!BO393,0),""))</f>
        <v/>
      </c>
      <c r="BP396" s="7" t="str">
        <f>IF(RIGHT(BP$4,LEN(BP$4)-1)*1&gt;NumSamples,"",IF($A396&lt;=SampleSize,OFFSET(Population!$A$4,RandomNumbers!BP393,0),""))</f>
        <v/>
      </c>
      <c r="BQ396" s="7" t="str">
        <f>IF(RIGHT(BQ$4,LEN(BQ$4)-1)*1&gt;NumSamples,"",IF($A396&lt;=SampleSize,OFFSET(Population!$A$4,RandomNumbers!BQ393,0),""))</f>
        <v/>
      </c>
      <c r="BR396" s="7" t="str">
        <f>IF(RIGHT(BR$4,LEN(BR$4)-1)*1&gt;NumSamples,"",IF($A396&lt;=SampleSize,OFFSET(Population!$A$4,RandomNumbers!BR393,0),""))</f>
        <v/>
      </c>
      <c r="BS396" s="7" t="str">
        <f>IF(RIGHT(BS$4,LEN(BS$4)-1)*1&gt;NumSamples,"",IF($A396&lt;=SampleSize,OFFSET(Population!$A$4,RandomNumbers!BS393,0),""))</f>
        <v/>
      </c>
      <c r="BT396" s="7" t="str">
        <f>IF(RIGHT(BT$4,LEN(BT$4)-1)*1&gt;NumSamples,"",IF($A396&lt;=SampleSize,OFFSET(Population!$A$4,RandomNumbers!BT393,0),""))</f>
        <v/>
      </c>
      <c r="BU396" s="7" t="str">
        <f>IF(RIGHT(BU$4,LEN(BU$4)-1)*1&gt;NumSamples,"",IF($A396&lt;=SampleSize,OFFSET(Population!$A$4,RandomNumbers!BU393,0),""))</f>
        <v/>
      </c>
      <c r="BV396" s="7" t="str">
        <f>IF(RIGHT(BV$4,LEN(BV$4)-1)*1&gt;NumSamples,"",IF($A396&lt;=SampleSize,OFFSET(Population!$A$4,RandomNumbers!BV393,0),""))</f>
        <v/>
      </c>
      <c r="BW396" s="7" t="str">
        <f>IF(RIGHT(BW$4,LEN(BW$4)-1)*1&gt;NumSamples,"",IF($A396&lt;=SampleSize,OFFSET(Population!$A$4,RandomNumbers!BW393,0),""))</f>
        <v/>
      </c>
      <c r="BX396" s="7" t="str">
        <f>IF(RIGHT(BX$4,LEN(BX$4)-1)*1&gt;NumSamples,"",IF($A396&lt;=SampleSize,OFFSET(Population!$A$4,RandomNumbers!BX393,0),""))</f>
        <v/>
      </c>
      <c r="BY396" s="7" t="str">
        <f>IF(RIGHT(BY$4,LEN(BY$4)-1)*1&gt;NumSamples,"",IF($A396&lt;=SampleSize,OFFSET(Population!$A$4,RandomNumbers!BY393,0),""))</f>
        <v/>
      </c>
      <c r="BZ396" s="7" t="str">
        <f>IF(RIGHT(BZ$4,LEN(BZ$4)-1)*1&gt;NumSamples,"",IF($A396&lt;=SampleSize,OFFSET(Population!$A$4,RandomNumbers!BZ393,0),""))</f>
        <v/>
      </c>
      <c r="CA396" s="7" t="str">
        <f>IF(RIGHT(CA$4,LEN(CA$4)-1)*1&gt;NumSamples,"",IF($A396&lt;=SampleSize,OFFSET(Population!$A$4,RandomNumbers!CA393,0),""))</f>
        <v/>
      </c>
      <c r="CB396" s="7" t="str">
        <f>IF(RIGHT(CB$4,LEN(CB$4)-1)*1&gt;NumSamples,"",IF($A396&lt;=SampleSize,OFFSET(Population!$A$4,RandomNumbers!CB393,0),""))</f>
        <v/>
      </c>
      <c r="CC396" s="7" t="str">
        <f>IF(RIGHT(CC$4,LEN(CC$4)-1)*1&gt;NumSamples,"",IF($A396&lt;=SampleSize,OFFSET(Population!$A$4,RandomNumbers!CC393,0),""))</f>
        <v/>
      </c>
      <c r="CD396" s="7" t="str">
        <f>IF(RIGHT(CD$4,LEN(CD$4)-1)*1&gt;NumSamples,"",IF($A396&lt;=SampleSize,OFFSET(Population!$A$4,RandomNumbers!CD393,0),""))</f>
        <v/>
      </c>
      <c r="CE396" s="7" t="str">
        <f>IF(RIGHT(CE$4,LEN(CE$4)-1)*1&gt;NumSamples,"",IF($A396&lt;=SampleSize,OFFSET(Population!$A$4,RandomNumbers!CE393,0),""))</f>
        <v/>
      </c>
      <c r="CF396" s="7" t="str">
        <f>IF(RIGHT(CF$4,LEN(CF$4)-1)*1&gt;NumSamples,"",IF($A396&lt;=SampleSize,OFFSET(Population!$A$4,RandomNumbers!CF393,0),""))</f>
        <v/>
      </c>
      <c r="CG396" s="7" t="str">
        <f>IF(RIGHT(CG$4,LEN(CG$4)-1)*1&gt;NumSamples,"",IF($A396&lt;=SampleSize,OFFSET(Population!$A$4,RandomNumbers!CG393,0),""))</f>
        <v/>
      </c>
      <c r="CH396" s="7" t="str">
        <f>IF(RIGHT(CH$4,LEN(CH$4)-1)*1&gt;NumSamples,"",IF($A396&lt;=SampleSize,OFFSET(Population!$A$4,RandomNumbers!CH393,0),""))</f>
        <v/>
      </c>
      <c r="CI396" s="7" t="str">
        <f>IF(RIGHT(CI$4,LEN(CI$4)-1)*1&gt;NumSamples,"",IF($A396&lt;=SampleSize,OFFSET(Population!$A$4,RandomNumbers!CI393,0),""))</f>
        <v/>
      </c>
      <c r="CJ396" s="7" t="str">
        <f>IF(RIGHT(CJ$4,LEN(CJ$4)-1)*1&gt;NumSamples,"",IF($A396&lt;=SampleSize,OFFSET(Population!$A$4,RandomNumbers!CJ393,0),""))</f>
        <v/>
      </c>
      <c r="CK396" s="7" t="str">
        <f>IF(RIGHT(CK$4,LEN(CK$4)-1)*1&gt;NumSamples,"",IF($A396&lt;=SampleSize,OFFSET(Population!$A$4,RandomNumbers!CK393,0),""))</f>
        <v/>
      </c>
      <c r="CL396" s="7" t="str">
        <f>IF(RIGHT(CL$4,LEN(CL$4)-1)*1&gt;NumSamples,"",IF($A396&lt;=SampleSize,OFFSET(Population!$A$4,RandomNumbers!CL393,0),""))</f>
        <v/>
      </c>
      <c r="CM396" s="7" t="str">
        <f>IF(RIGHT(CM$4,LEN(CM$4)-1)*1&gt;NumSamples,"",IF($A396&lt;=SampleSize,OFFSET(Population!$A$4,RandomNumbers!CM393,0),""))</f>
        <v/>
      </c>
      <c r="CN396" s="7" t="str">
        <f>IF(RIGHT(CN$4,LEN(CN$4)-1)*1&gt;NumSamples,"",IF($A396&lt;=SampleSize,OFFSET(Population!$A$4,RandomNumbers!CN393,0),""))</f>
        <v/>
      </c>
      <c r="CO396" s="7" t="str">
        <f>IF(RIGHT(CO$4,LEN(CO$4)-1)*1&gt;NumSamples,"",IF($A396&lt;=SampleSize,OFFSET(Population!$A$4,RandomNumbers!CO393,0),""))</f>
        <v/>
      </c>
      <c r="CP396" s="7" t="str">
        <f>IF(RIGHT(CP$4,LEN(CP$4)-1)*1&gt;NumSamples,"",IF($A396&lt;=SampleSize,OFFSET(Population!$A$4,RandomNumbers!CP393,0),""))</f>
        <v/>
      </c>
      <c r="CQ396" s="7" t="str">
        <f>IF(RIGHT(CQ$4,LEN(CQ$4)-1)*1&gt;NumSamples,"",IF($A396&lt;=SampleSize,OFFSET(Population!$A$4,RandomNumbers!CQ393,0),""))</f>
        <v/>
      </c>
      <c r="CR396" s="7" t="str">
        <f>IF(RIGHT(CR$4,LEN(CR$4)-1)*1&gt;NumSamples,"",IF($A396&lt;=SampleSize,OFFSET(Population!$A$4,RandomNumbers!CR393,0),""))</f>
        <v/>
      </c>
      <c r="CS396" s="7" t="str">
        <f>IF(RIGHT(CS$4,LEN(CS$4)-1)*1&gt;NumSamples,"",IF($A396&lt;=SampleSize,OFFSET(Population!$A$4,RandomNumbers!CS393,0),""))</f>
        <v/>
      </c>
      <c r="CT396" s="7" t="str">
        <f>IF(RIGHT(CT$4,LEN(CT$4)-1)*1&gt;NumSamples,"",IF($A396&lt;=SampleSize,OFFSET(Population!$A$4,RandomNumbers!CT393,0),""))</f>
        <v/>
      </c>
      <c r="CU396" s="7" t="str">
        <f>IF(RIGHT(CU$4,LEN(CU$4)-1)*1&gt;NumSamples,"",IF($A396&lt;=SampleSize,OFFSET(Population!$A$4,RandomNumbers!CU393,0),""))</f>
        <v/>
      </c>
      <c r="CV396" s="7" t="str">
        <f>IF(RIGHT(CV$4,LEN(CV$4)-1)*1&gt;NumSamples,"",IF($A396&lt;=SampleSize,OFFSET(Population!$A$4,RandomNumbers!CV393,0),""))</f>
        <v/>
      </c>
      <c r="CW396" s="7" t="str">
        <f>IF(RIGHT(CW$4,LEN(CW$4)-1)*1&gt;NumSamples,"",IF($A396&lt;=SampleSize,OFFSET(Population!$A$4,RandomNumbers!CW393,0),""))</f>
        <v/>
      </c>
    </row>
    <row r="397" ht="14.25" customHeight="1">
      <c r="A397" s="7">
        <v>393.0</v>
      </c>
      <c r="B397" s="7" t="str">
        <f>IF(RIGHT(B$4,LEN(B$4)-1)*1&gt;NumSamples,"",IF($A397&lt;=SampleSize,OFFSET(Population!$A$4,RandomNumbers!B394,0),""))</f>
        <v/>
      </c>
      <c r="C397" s="7" t="str">
        <f>IF(RIGHT(C$4,LEN(C$4)-1)*1&gt;NumSamples,"",IF($A397&lt;=SampleSize,OFFSET(Population!$A$4,RandomNumbers!C394,0),""))</f>
        <v/>
      </c>
      <c r="D397" s="7" t="str">
        <f>IF(RIGHT(D$4,LEN(D$4)-1)*1&gt;NumSamples,"",IF($A397&lt;=SampleSize,OFFSET(Population!$A$4,RandomNumbers!D394,0),""))</f>
        <v/>
      </c>
      <c r="E397" s="7" t="str">
        <f>IF(RIGHT(E$4,LEN(E$4)-1)*1&gt;NumSamples,"",IF($A397&lt;=SampleSize,OFFSET(Population!$A$4,RandomNumbers!E394,0),""))</f>
        <v/>
      </c>
      <c r="F397" s="7" t="str">
        <f>IF(RIGHT(F$4,LEN(F$4)-1)*1&gt;NumSamples,"",IF($A397&lt;=SampleSize,OFFSET(Population!$A$4,RandomNumbers!F394,0),""))</f>
        <v/>
      </c>
      <c r="G397" s="7" t="str">
        <f>IF(RIGHT(G$4,LEN(G$4)-1)*1&gt;NumSamples,"",IF($A397&lt;=SampleSize,OFFSET(Population!$A$4,RandomNumbers!G394,0),""))</f>
        <v/>
      </c>
      <c r="H397" s="7" t="str">
        <f>IF(RIGHT(H$4,LEN(H$4)-1)*1&gt;NumSamples,"",IF($A397&lt;=SampleSize,OFFSET(Population!$A$4,RandomNumbers!H394,0),""))</f>
        <v/>
      </c>
      <c r="I397" s="7" t="str">
        <f>IF(RIGHT(I$4,LEN(I$4)-1)*1&gt;NumSamples,"",IF($A397&lt;=SampleSize,OFFSET(Population!$A$4,RandomNumbers!I394,0),""))</f>
        <v/>
      </c>
      <c r="J397" s="7" t="str">
        <f>IF(RIGHT(J$4,LEN(J$4)-1)*1&gt;NumSamples,"",IF($A397&lt;=SampleSize,OFFSET(Population!$A$4,RandomNumbers!J394,0),""))</f>
        <v/>
      </c>
      <c r="K397" s="7" t="str">
        <f>IF(RIGHT(K$4,LEN(K$4)-1)*1&gt;NumSamples,"",IF($A397&lt;=SampleSize,OFFSET(Population!$A$4,RandomNumbers!K394,0),""))</f>
        <v/>
      </c>
      <c r="L397" s="7" t="str">
        <f>IF(RIGHT(L$4,LEN(L$4)-1)*1&gt;NumSamples,"",IF($A397&lt;=SampleSize,OFFSET(Population!$A$4,RandomNumbers!L394,0),""))</f>
        <v/>
      </c>
      <c r="M397" s="7" t="str">
        <f>IF(RIGHT(M$4,LEN(M$4)-1)*1&gt;NumSamples,"",IF($A397&lt;=SampleSize,OFFSET(Population!$A$4,RandomNumbers!M394,0),""))</f>
        <v/>
      </c>
      <c r="N397" s="7" t="str">
        <f>IF(RIGHT(N$4,LEN(N$4)-1)*1&gt;NumSamples,"",IF($A397&lt;=SampleSize,OFFSET(Population!$A$4,RandomNumbers!N394,0),""))</f>
        <v/>
      </c>
      <c r="O397" s="7" t="str">
        <f>IF(RIGHT(O$4,LEN(O$4)-1)*1&gt;NumSamples,"",IF($A397&lt;=SampleSize,OFFSET(Population!$A$4,RandomNumbers!O394,0),""))</f>
        <v/>
      </c>
      <c r="P397" s="7" t="str">
        <f>IF(RIGHT(P$4,LEN(P$4)-1)*1&gt;NumSamples,"",IF($A397&lt;=SampleSize,OFFSET(Population!$A$4,RandomNumbers!P394,0),""))</f>
        <v/>
      </c>
      <c r="Q397" s="7" t="str">
        <f>IF(RIGHT(Q$4,LEN(Q$4)-1)*1&gt;NumSamples,"",IF($A397&lt;=SampleSize,OFFSET(Population!$A$4,RandomNumbers!Q394,0),""))</f>
        <v/>
      </c>
      <c r="R397" s="7" t="str">
        <f>IF(RIGHT(R$4,LEN(R$4)-1)*1&gt;NumSamples,"",IF($A397&lt;=SampleSize,OFFSET(Population!$A$4,RandomNumbers!R394,0),""))</f>
        <v/>
      </c>
      <c r="S397" s="7" t="str">
        <f>IF(RIGHT(S$4,LEN(S$4)-1)*1&gt;NumSamples,"",IF($A397&lt;=SampleSize,OFFSET(Population!$A$4,RandomNumbers!S394,0),""))</f>
        <v/>
      </c>
      <c r="T397" s="7" t="str">
        <f>IF(RIGHT(T$4,LEN(T$4)-1)*1&gt;NumSamples,"",IF($A397&lt;=SampleSize,OFFSET(Population!$A$4,RandomNumbers!T394,0),""))</f>
        <v/>
      </c>
      <c r="U397" s="7" t="str">
        <f>IF(RIGHT(U$4,LEN(U$4)-1)*1&gt;NumSamples,"",IF($A397&lt;=SampleSize,OFFSET(Population!$A$4,RandomNumbers!U394,0),""))</f>
        <v/>
      </c>
      <c r="V397" s="7" t="str">
        <f>IF(RIGHT(V$4,LEN(V$4)-1)*1&gt;NumSamples,"",IF($A397&lt;=SampleSize,OFFSET(Population!$A$4,RandomNumbers!V394,0),""))</f>
        <v/>
      </c>
      <c r="W397" s="7" t="str">
        <f>IF(RIGHT(W$4,LEN(W$4)-1)*1&gt;NumSamples,"",IF($A397&lt;=SampleSize,OFFSET(Population!$A$4,RandomNumbers!W394,0),""))</f>
        <v/>
      </c>
      <c r="X397" s="7" t="str">
        <f>IF(RIGHT(X$4,LEN(X$4)-1)*1&gt;NumSamples,"",IF($A397&lt;=SampleSize,OFFSET(Population!$A$4,RandomNumbers!X394,0),""))</f>
        <v/>
      </c>
      <c r="Y397" s="7" t="str">
        <f>IF(RIGHT(Y$4,LEN(Y$4)-1)*1&gt;NumSamples,"",IF($A397&lt;=SampleSize,OFFSET(Population!$A$4,RandomNumbers!Y394,0),""))</f>
        <v/>
      </c>
      <c r="Z397" s="7" t="str">
        <f>IF(RIGHT(Z$4,LEN(Z$4)-1)*1&gt;NumSamples,"",IF($A397&lt;=SampleSize,OFFSET(Population!$A$4,RandomNumbers!Z394,0),""))</f>
        <v/>
      </c>
      <c r="AA397" s="7" t="str">
        <f>IF(RIGHT(AA$4,LEN(AA$4)-1)*1&gt;NumSamples,"",IF($A397&lt;=SampleSize,OFFSET(Population!$A$4,RandomNumbers!AA394,0),""))</f>
        <v/>
      </c>
      <c r="AB397" s="7" t="str">
        <f>IF(RIGHT(AB$4,LEN(AB$4)-1)*1&gt;NumSamples,"",IF($A397&lt;=SampleSize,OFFSET(Population!$A$4,RandomNumbers!AB394,0),""))</f>
        <v/>
      </c>
      <c r="AC397" s="7" t="str">
        <f>IF(RIGHT(AC$4,LEN(AC$4)-1)*1&gt;NumSamples,"",IF($A397&lt;=SampleSize,OFFSET(Population!$A$4,RandomNumbers!AC394,0),""))</f>
        <v/>
      </c>
      <c r="AD397" s="7" t="str">
        <f>IF(RIGHT(AD$4,LEN(AD$4)-1)*1&gt;NumSamples,"",IF($A397&lt;=SampleSize,OFFSET(Population!$A$4,RandomNumbers!AD394,0),""))</f>
        <v/>
      </c>
      <c r="AE397" s="7" t="str">
        <f>IF(RIGHT(AE$4,LEN(AE$4)-1)*1&gt;NumSamples,"",IF($A397&lt;=SampleSize,OFFSET(Population!$A$4,RandomNumbers!AE394,0),""))</f>
        <v/>
      </c>
      <c r="AF397" s="7" t="str">
        <f>IF(RIGHT(AF$4,LEN(AF$4)-1)*1&gt;NumSamples,"",IF($A397&lt;=SampleSize,OFFSET(Population!$A$4,RandomNumbers!AF394,0),""))</f>
        <v/>
      </c>
      <c r="AG397" s="7" t="str">
        <f>IF(RIGHT(AG$4,LEN(AG$4)-1)*1&gt;NumSamples,"",IF($A397&lt;=SampleSize,OFFSET(Population!$A$4,RandomNumbers!AG394,0),""))</f>
        <v/>
      </c>
      <c r="AH397" s="7" t="str">
        <f>IF(RIGHT(AH$4,LEN(AH$4)-1)*1&gt;NumSamples,"",IF($A397&lt;=SampleSize,OFFSET(Population!$A$4,RandomNumbers!AH394,0),""))</f>
        <v/>
      </c>
      <c r="AI397" s="7" t="str">
        <f>IF(RIGHT(AI$4,LEN(AI$4)-1)*1&gt;NumSamples,"",IF($A397&lt;=SampleSize,OFFSET(Population!$A$4,RandomNumbers!AI394,0),""))</f>
        <v/>
      </c>
      <c r="AJ397" s="7" t="str">
        <f>IF(RIGHT(AJ$4,LEN(AJ$4)-1)*1&gt;NumSamples,"",IF($A397&lt;=SampleSize,OFFSET(Population!$A$4,RandomNumbers!AJ394,0),""))</f>
        <v/>
      </c>
      <c r="AK397" s="7" t="str">
        <f>IF(RIGHT(AK$4,LEN(AK$4)-1)*1&gt;NumSamples,"",IF($A397&lt;=SampleSize,OFFSET(Population!$A$4,RandomNumbers!AK394,0),""))</f>
        <v/>
      </c>
      <c r="AL397" s="7" t="str">
        <f>IF(RIGHT(AL$4,LEN(AL$4)-1)*1&gt;NumSamples,"",IF($A397&lt;=SampleSize,OFFSET(Population!$A$4,RandomNumbers!AL394,0),""))</f>
        <v/>
      </c>
      <c r="AM397" s="7" t="str">
        <f>IF(RIGHT(AM$4,LEN(AM$4)-1)*1&gt;NumSamples,"",IF($A397&lt;=SampleSize,OFFSET(Population!$A$4,RandomNumbers!AM394,0),""))</f>
        <v/>
      </c>
      <c r="AN397" s="7" t="str">
        <f>IF(RIGHT(AN$4,LEN(AN$4)-1)*1&gt;NumSamples,"",IF($A397&lt;=SampleSize,OFFSET(Population!$A$4,RandomNumbers!AN394,0),""))</f>
        <v/>
      </c>
      <c r="AO397" s="7" t="str">
        <f>IF(RIGHT(AO$4,LEN(AO$4)-1)*1&gt;NumSamples,"",IF($A397&lt;=SampleSize,OFFSET(Population!$A$4,RandomNumbers!AO394,0),""))</f>
        <v/>
      </c>
      <c r="AP397" s="7" t="str">
        <f>IF(RIGHT(AP$4,LEN(AP$4)-1)*1&gt;NumSamples,"",IF($A397&lt;=SampleSize,OFFSET(Population!$A$4,RandomNumbers!AP394,0),""))</f>
        <v/>
      </c>
      <c r="AQ397" s="7" t="str">
        <f>IF(RIGHT(AQ$4,LEN(AQ$4)-1)*1&gt;NumSamples,"",IF($A397&lt;=SampleSize,OFFSET(Population!$A$4,RandomNumbers!AQ394,0),""))</f>
        <v/>
      </c>
      <c r="AR397" s="7" t="str">
        <f>IF(RIGHT(AR$4,LEN(AR$4)-1)*1&gt;NumSamples,"",IF($A397&lt;=SampleSize,OFFSET(Population!$A$4,RandomNumbers!AR394,0),""))</f>
        <v/>
      </c>
      <c r="AS397" s="7" t="str">
        <f>IF(RIGHT(AS$4,LEN(AS$4)-1)*1&gt;NumSamples,"",IF($A397&lt;=SampleSize,OFFSET(Population!$A$4,RandomNumbers!AS394,0),""))</f>
        <v/>
      </c>
      <c r="AT397" s="7" t="str">
        <f>IF(RIGHT(AT$4,LEN(AT$4)-1)*1&gt;NumSamples,"",IF($A397&lt;=SampleSize,OFFSET(Population!$A$4,RandomNumbers!AT394,0),""))</f>
        <v/>
      </c>
      <c r="AU397" s="7" t="str">
        <f>IF(RIGHT(AU$4,LEN(AU$4)-1)*1&gt;NumSamples,"",IF($A397&lt;=SampleSize,OFFSET(Population!$A$4,RandomNumbers!AU394,0),""))</f>
        <v/>
      </c>
      <c r="AV397" s="7" t="str">
        <f>IF(RIGHT(AV$4,LEN(AV$4)-1)*1&gt;NumSamples,"",IF($A397&lt;=SampleSize,OFFSET(Population!$A$4,RandomNumbers!AV394,0),""))</f>
        <v/>
      </c>
      <c r="AW397" s="7" t="str">
        <f>IF(RIGHT(AW$4,LEN(AW$4)-1)*1&gt;NumSamples,"",IF($A397&lt;=SampleSize,OFFSET(Population!$A$4,RandomNumbers!AW394,0),""))</f>
        <v/>
      </c>
      <c r="AX397" s="7" t="str">
        <f>IF(RIGHT(AX$4,LEN(AX$4)-1)*1&gt;NumSamples,"",IF($A397&lt;=SampleSize,OFFSET(Population!$A$4,RandomNumbers!AX394,0),""))</f>
        <v/>
      </c>
      <c r="AY397" s="7" t="str">
        <f>IF(RIGHT(AY$4,LEN(AY$4)-1)*1&gt;NumSamples,"",IF($A397&lt;=SampleSize,OFFSET(Population!$A$4,RandomNumbers!AY394,0),""))</f>
        <v/>
      </c>
      <c r="AZ397" s="7" t="str">
        <f>IF(RIGHT(AZ$4,LEN(AZ$4)-1)*1&gt;NumSamples,"",IF($A397&lt;=SampleSize,OFFSET(Population!$A$4,RandomNumbers!AZ394,0),""))</f>
        <v/>
      </c>
      <c r="BA397" s="7" t="str">
        <f>IF(RIGHT(BA$4,LEN(BA$4)-1)*1&gt;NumSamples,"",IF($A397&lt;=SampleSize,OFFSET(Population!$A$4,RandomNumbers!BA394,0),""))</f>
        <v/>
      </c>
      <c r="BB397" s="7" t="str">
        <f>IF(RIGHT(BB$4,LEN(BB$4)-1)*1&gt;NumSamples,"",IF($A397&lt;=SampleSize,OFFSET(Population!$A$4,RandomNumbers!BB394,0),""))</f>
        <v/>
      </c>
      <c r="BC397" s="7" t="str">
        <f>IF(RIGHT(BC$4,LEN(BC$4)-1)*1&gt;NumSamples,"",IF($A397&lt;=SampleSize,OFFSET(Population!$A$4,RandomNumbers!BC394,0),""))</f>
        <v/>
      </c>
      <c r="BD397" s="7" t="str">
        <f>IF(RIGHT(BD$4,LEN(BD$4)-1)*1&gt;NumSamples,"",IF($A397&lt;=SampleSize,OFFSET(Population!$A$4,RandomNumbers!BD394,0),""))</f>
        <v/>
      </c>
      <c r="BE397" s="7" t="str">
        <f>IF(RIGHT(BE$4,LEN(BE$4)-1)*1&gt;NumSamples,"",IF($A397&lt;=SampleSize,OFFSET(Population!$A$4,RandomNumbers!BE394,0),""))</f>
        <v/>
      </c>
      <c r="BF397" s="7" t="str">
        <f>IF(RIGHT(BF$4,LEN(BF$4)-1)*1&gt;NumSamples,"",IF($A397&lt;=SampleSize,OFFSET(Population!$A$4,RandomNumbers!BF394,0),""))</f>
        <v/>
      </c>
      <c r="BG397" s="7" t="str">
        <f>IF(RIGHT(BG$4,LEN(BG$4)-1)*1&gt;NumSamples,"",IF($A397&lt;=SampleSize,OFFSET(Population!$A$4,RandomNumbers!BG394,0),""))</f>
        <v/>
      </c>
      <c r="BH397" s="7" t="str">
        <f>IF(RIGHT(BH$4,LEN(BH$4)-1)*1&gt;NumSamples,"",IF($A397&lt;=SampleSize,OFFSET(Population!$A$4,RandomNumbers!BH394,0),""))</f>
        <v/>
      </c>
      <c r="BI397" s="7" t="str">
        <f>IF(RIGHT(BI$4,LEN(BI$4)-1)*1&gt;NumSamples,"",IF($A397&lt;=SampleSize,OFFSET(Population!$A$4,RandomNumbers!BI394,0),""))</f>
        <v/>
      </c>
      <c r="BJ397" s="7" t="str">
        <f>IF(RIGHT(BJ$4,LEN(BJ$4)-1)*1&gt;NumSamples,"",IF($A397&lt;=SampleSize,OFFSET(Population!$A$4,RandomNumbers!BJ394,0),""))</f>
        <v/>
      </c>
      <c r="BK397" s="7" t="str">
        <f>IF(RIGHT(BK$4,LEN(BK$4)-1)*1&gt;NumSamples,"",IF($A397&lt;=SampleSize,OFFSET(Population!$A$4,RandomNumbers!BK394,0),""))</f>
        <v/>
      </c>
      <c r="BL397" s="7" t="str">
        <f>IF(RIGHT(BL$4,LEN(BL$4)-1)*1&gt;NumSamples,"",IF($A397&lt;=SampleSize,OFFSET(Population!$A$4,RandomNumbers!BL394,0),""))</f>
        <v/>
      </c>
      <c r="BM397" s="7" t="str">
        <f>IF(RIGHT(BM$4,LEN(BM$4)-1)*1&gt;NumSamples,"",IF($A397&lt;=SampleSize,OFFSET(Population!$A$4,RandomNumbers!BM394,0),""))</f>
        <v/>
      </c>
      <c r="BN397" s="7" t="str">
        <f>IF(RIGHT(BN$4,LEN(BN$4)-1)*1&gt;NumSamples,"",IF($A397&lt;=SampleSize,OFFSET(Population!$A$4,RandomNumbers!BN394,0),""))</f>
        <v/>
      </c>
      <c r="BO397" s="7" t="str">
        <f>IF(RIGHT(BO$4,LEN(BO$4)-1)*1&gt;NumSamples,"",IF($A397&lt;=SampleSize,OFFSET(Population!$A$4,RandomNumbers!BO394,0),""))</f>
        <v/>
      </c>
      <c r="BP397" s="7" t="str">
        <f>IF(RIGHT(BP$4,LEN(BP$4)-1)*1&gt;NumSamples,"",IF($A397&lt;=SampleSize,OFFSET(Population!$A$4,RandomNumbers!BP394,0),""))</f>
        <v/>
      </c>
      <c r="BQ397" s="7" t="str">
        <f>IF(RIGHT(BQ$4,LEN(BQ$4)-1)*1&gt;NumSamples,"",IF($A397&lt;=SampleSize,OFFSET(Population!$A$4,RandomNumbers!BQ394,0),""))</f>
        <v/>
      </c>
      <c r="BR397" s="7" t="str">
        <f>IF(RIGHT(BR$4,LEN(BR$4)-1)*1&gt;NumSamples,"",IF($A397&lt;=SampleSize,OFFSET(Population!$A$4,RandomNumbers!BR394,0),""))</f>
        <v/>
      </c>
      <c r="BS397" s="7" t="str">
        <f>IF(RIGHT(BS$4,LEN(BS$4)-1)*1&gt;NumSamples,"",IF($A397&lt;=SampleSize,OFFSET(Population!$A$4,RandomNumbers!BS394,0),""))</f>
        <v/>
      </c>
      <c r="BT397" s="7" t="str">
        <f>IF(RIGHT(BT$4,LEN(BT$4)-1)*1&gt;NumSamples,"",IF($A397&lt;=SampleSize,OFFSET(Population!$A$4,RandomNumbers!BT394,0),""))</f>
        <v/>
      </c>
      <c r="BU397" s="7" t="str">
        <f>IF(RIGHT(BU$4,LEN(BU$4)-1)*1&gt;NumSamples,"",IF($A397&lt;=SampleSize,OFFSET(Population!$A$4,RandomNumbers!BU394,0),""))</f>
        <v/>
      </c>
      <c r="BV397" s="7" t="str">
        <f>IF(RIGHT(BV$4,LEN(BV$4)-1)*1&gt;NumSamples,"",IF($A397&lt;=SampleSize,OFFSET(Population!$A$4,RandomNumbers!BV394,0),""))</f>
        <v/>
      </c>
      <c r="BW397" s="7" t="str">
        <f>IF(RIGHT(BW$4,LEN(BW$4)-1)*1&gt;NumSamples,"",IF($A397&lt;=SampleSize,OFFSET(Population!$A$4,RandomNumbers!BW394,0),""))</f>
        <v/>
      </c>
      <c r="BX397" s="7" t="str">
        <f>IF(RIGHT(BX$4,LEN(BX$4)-1)*1&gt;NumSamples,"",IF($A397&lt;=SampleSize,OFFSET(Population!$A$4,RandomNumbers!BX394,0),""))</f>
        <v/>
      </c>
      <c r="BY397" s="7" t="str">
        <f>IF(RIGHT(BY$4,LEN(BY$4)-1)*1&gt;NumSamples,"",IF($A397&lt;=SampleSize,OFFSET(Population!$A$4,RandomNumbers!BY394,0),""))</f>
        <v/>
      </c>
      <c r="BZ397" s="7" t="str">
        <f>IF(RIGHT(BZ$4,LEN(BZ$4)-1)*1&gt;NumSamples,"",IF($A397&lt;=SampleSize,OFFSET(Population!$A$4,RandomNumbers!BZ394,0),""))</f>
        <v/>
      </c>
      <c r="CA397" s="7" t="str">
        <f>IF(RIGHT(CA$4,LEN(CA$4)-1)*1&gt;NumSamples,"",IF($A397&lt;=SampleSize,OFFSET(Population!$A$4,RandomNumbers!CA394,0),""))</f>
        <v/>
      </c>
      <c r="CB397" s="7" t="str">
        <f>IF(RIGHT(CB$4,LEN(CB$4)-1)*1&gt;NumSamples,"",IF($A397&lt;=SampleSize,OFFSET(Population!$A$4,RandomNumbers!CB394,0),""))</f>
        <v/>
      </c>
      <c r="CC397" s="7" t="str">
        <f>IF(RIGHT(CC$4,LEN(CC$4)-1)*1&gt;NumSamples,"",IF($A397&lt;=SampleSize,OFFSET(Population!$A$4,RandomNumbers!CC394,0),""))</f>
        <v/>
      </c>
      <c r="CD397" s="7" t="str">
        <f>IF(RIGHT(CD$4,LEN(CD$4)-1)*1&gt;NumSamples,"",IF($A397&lt;=SampleSize,OFFSET(Population!$A$4,RandomNumbers!CD394,0),""))</f>
        <v/>
      </c>
      <c r="CE397" s="7" t="str">
        <f>IF(RIGHT(CE$4,LEN(CE$4)-1)*1&gt;NumSamples,"",IF($A397&lt;=SampleSize,OFFSET(Population!$A$4,RandomNumbers!CE394,0),""))</f>
        <v/>
      </c>
      <c r="CF397" s="7" t="str">
        <f>IF(RIGHT(CF$4,LEN(CF$4)-1)*1&gt;NumSamples,"",IF($A397&lt;=SampleSize,OFFSET(Population!$A$4,RandomNumbers!CF394,0),""))</f>
        <v/>
      </c>
      <c r="CG397" s="7" t="str">
        <f>IF(RIGHT(CG$4,LEN(CG$4)-1)*1&gt;NumSamples,"",IF($A397&lt;=SampleSize,OFFSET(Population!$A$4,RandomNumbers!CG394,0),""))</f>
        <v/>
      </c>
      <c r="CH397" s="7" t="str">
        <f>IF(RIGHT(CH$4,LEN(CH$4)-1)*1&gt;NumSamples,"",IF($A397&lt;=SampleSize,OFFSET(Population!$A$4,RandomNumbers!CH394,0),""))</f>
        <v/>
      </c>
      <c r="CI397" s="7" t="str">
        <f>IF(RIGHT(CI$4,LEN(CI$4)-1)*1&gt;NumSamples,"",IF($A397&lt;=SampleSize,OFFSET(Population!$A$4,RandomNumbers!CI394,0),""))</f>
        <v/>
      </c>
      <c r="CJ397" s="7" t="str">
        <f>IF(RIGHT(CJ$4,LEN(CJ$4)-1)*1&gt;NumSamples,"",IF($A397&lt;=SampleSize,OFFSET(Population!$A$4,RandomNumbers!CJ394,0),""))</f>
        <v/>
      </c>
      <c r="CK397" s="7" t="str">
        <f>IF(RIGHT(CK$4,LEN(CK$4)-1)*1&gt;NumSamples,"",IF($A397&lt;=SampleSize,OFFSET(Population!$A$4,RandomNumbers!CK394,0),""))</f>
        <v/>
      </c>
      <c r="CL397" s="7" t="str">
        <f>IF(RIGHT(CL$4,LEN(CL$4)-1)*1&gt;NumSamples,"",IF($A397&lt;=SampleSize,OFFSET(Population!$A$4,RandomNumbers!CL394,0),""))</f>
        <v/>
      </c>
      <c r="CM397" s="7" t="str">
        <f>IF(RIGHT(CM$4,LEN(CM$4)-1)*1&gt;NumSamples,"",IF($A397&lt;=SampleSize,OFFSET(Population!$A$4,RandomNumbers!CM394,0),""))</f>
        <v/>
      </c>
      <c r="CN397" s="7" t="str">
        <f>IF(RIGHT(CN$4,LEN(CN$4)-1)*1&gt;NumSamples,"",IF($A397&lt;=SampleSize,OFFSET(Population!$A$4,RandomNumbers!CN394,0),""))</f>
        <v/>
      </c>
      <c r="CO397" s="7" t="str">
        <f>IF(RIGHT(CO$4,LEN(CO$4)-1)*1&gt;NumSamples,"",IF($A397&lt;=SampleSize,OFFSET(Population!$A$4,RandomNumbers!CO394,0),""))</f>
        <v/>
      </c>
      <c r="CP397" s="7" t="str">
        <f>IF(RIGHT(CP$4,LEN(CP$4)-1)*1&gt;NumSamples,"",IF($A397&lt;=SampleSize,OFFSET(Population!$A$4,RandomNumbers!CP394,0),""))</f>
        <v/>
      </c>
      <c r="CQ397" s="7" t="str">
        <f>IF(RIGHT(CQ$4,LEN(CQ$4)-1)*1&gt;NumSamples,"",IF($A397&lt;=SampleSize,OFFSET(Population!$A$4,RandomNumbers!CQ394,0),""))</f>
        <v/>
      </c>
      <c r="CR397" s="7" t="str">
        <f>IF(RIGHT(CR$4,LEN(CR$4)-1)*1&gt;NumSamples,"",IF($A397&lt;=SampleSize,OFFSET(Population!$A$4,RandomNumbers!CR394,0),""))</f>
        <v/>
      </c>
      <c r="CS397" s="7" t="str">
        <f>IF(RIGHT(CS$4,LEN(CS$4)-1)*1&gt;NumSamples,"",IF($A397&lt;=SampleSize,OFFSET(Population!$A$4,RandomNumbers!CS394,0),""))</f>
        <v/>
      </c>
      <c r="CT397" s="7" t="str">
        <f>IF(RIGHT(CT$4,LEN(CT$4)-1)*1&gt;NumSamples,"",IF($A397&lt;=SampleSize,OFFSET(Population!$A$4,RandomNumbers!CT394,0),""))</f>
        <v/>
      </c>
      <c r="CU397" s="7" t="str">
        <f>IF(RIGHT(CU$4,LEN(CU$4)-1)*1&gt;NumSamples,"",IF($A397&lt;=SampleSize,OFFSET(Population!$A$4,RandomNumbers!CU394,0),""))</f>
        <v/>
      </c>
      <c r="CV397" s="7" t="str">
        <f>IF(RIGHT(CV$4,LEN(CV$4)-1)*1&gt;NumSamples,"",IF($A397&lt;=SampleSize,OFFSET(Population!$A$4,RandomNumbers!CV394,0),""))</f>
        <v/>
      </c>
      <c r="CW397" s="7" t="str">
        <f>IF(RIGHT(CW$4,LEN(CW$4)-1)*1&gt;NumSamples,"",IF($A397&lt;=SampleSize,OFFSET(Population!$A$4,RandomNumbers!CW394,0),""))</f>
        <v/>
      </c>
    </row>
    <row r="398" ht="14.25" customHeight="1">
      <c r="A398" s="7">
        <v>394.0</v>
      </c>
      <c r="B398" s="7" t="str">
        <f>IF(RIGHT(B$4,LEN(B$4)-1)*1&gt;NumSamples,"",IF($A398&lt;=SampleSize,OFFSET(Population!$A$4,RandomNumbers!B395,0),""))</f>
        <v/>
      </c>
      <c r="C398" s="7" t="str">
        <f>IF(RIGHT(C$4,LEN(C$4)-1)*1&gt;NumSamples,"",IF($A398&lt;=SampleSize,OFFSET(Population!$A$4,RandomNumbers!C395,0),""))</f>
        <v/>
      </c>
      <c r="D398" s="7" t="str">
        <f>IF(RIGHT(D$4,LEN(D$4)-1)*1&gt;NumSamples,"",IF($A398&lt;=SampleSize,OFFSET(Population!$A$4,RandomNumbers!D395,0),""))</f>
        <v/>
      </c>
      <c r="E398" s="7" t="str">
        <f>IF(RIGHT(E$4,LEN(E$4)-1)*1&gt;NumSamples,"",IF($A398&lt;=SampleSize,OFFSET(Population!$A$4,RandomNumbers!E395,0),""))</f>
        <v/>
      </c>
      <c r="F398" s="7" t="str">
        <f>IF(RIGHT(F$4,LEN(F$4)-1)*1&gt;NumSamples,"",IF($A398&lt;=SampleSize,OFFSET(Population!$A$4,RandomNumbers!F395,0),""))</f>
        <v/>
      </c>
      <c r="G398" s="7" t="str">
        <f>IF(RIGHT(G$4,LEN(G$4)-1)*1&gt;NumSamples,"",IF($A398&lt;=SampleSize,OFFSET(Population!$A$4,RandomNumbers!G395,0),""))</f>
        <v/>
      </c>
      <c r="H398" s="7" t="str">
        <f>IF(RIGHT(H$4,LEN(H$4)-1)*1&gt;NumSamples,"",IF($A398&lt;=SampleSize,OFFSET(Population!$A$4,RandomNumbers!H395,0),""))</f>
        <v/>
      </c>
      <c r="I398" s="7" t="str">
        <f>IF(RIGHT(I$4,LEN(I$4)-1)*1&gt;NumSamples,"",IF($A398&lt;=SampleSize,OFFSET(Population!$A$4,RandomNumbers!I395,0),""))</f>
        <v/>
      </c>
      <c r="J398" s="7" t="str">
        <f>IF(RIGHT(J$4,LEN(J$4)-1)*1&gt;NumSamples,"",IF($A398&lt;=SampleSize,OFFSET(Population!$A$4,RandomNumbers!J395,0),""))</f>
        <v/>
      </c>
      <c r="K398" s="7" t="str">
        <f>IF(RIGHT(K$4,LEN(K$4)-1)*1&gt;NumSamples,"",IF($A398&lt;=SampleSize,OFFSET(Population!$A$4,RandomNumbers!K395,0),""))</f>
        <v/>
      </c>
      <c r="L398" s="7" t="str">
        <f>IF(RIGHT(L$4,LEN(L$4)-1)*1&gt;NumSamples,"",IF($A398&lt;=SampleSize,OFFSET(Population!$A$4,RandomNumbers!L395,0),""))</f>
        <v/>
      </c>
      <c r="M398" s="7" t="str">
        <f>IF(RIGHT(M$4,LEN(M$4)-1)*1&gt;NumSamples,"",IF($A398&lt;=SampleSize,OFFSET(Population!$A$4,RandomNumbers!M395,0),""))</f>
        <v/>
      </c>
      <c r="N398" s="7" t="str">
        <f>IF(RIGHT(N$4,LEN(N$4)-1)*1&gt;NumSamples,"",IF($A398&lt;=SampleSize,OFFSET(Population!$A$4,RandomNumbers!N395,0),""))</f>
        <v/>
      </c>
      <c r="O398" s="7" t="str">
        <f>IF(RIGHT(O$4,LEN(O$4)-1)*1&gt;NumSamples,"",IF($A398&lt;=SampleSize,OFFSET(Population!$A$4,RandomNumbers!O395,0),""))</f>
        <v/>
      </c>
      <c r="P398" s="7" t="str">
        <f>IF(RIGHT(P$4,LEN(P$4)-1)*1&gt;NumSamples,"",IF($A398&lt;=SampleSize,OFFSET(Population!$A$4,RandomNumbers!P395,0),""))</f>
        <v/>
      </c>
      <c r="Q398" s="7" t="str">
        <f>IF(RIGHT(Q$4,LEN(Q$4)-1)*1&gt;NumSamples,"",IF($A398&lt;=SampleSize,OFFSET(Population!$A$4,RandomNumbers!Q395,0),""))</f>
        <v/>
      </c>
      <c r="R398" s="7" t="str">
        <f>IF(RIGHT(R$4,LEN(R$4)-1)*1&gt;NumSamples,"",IF($A398&lt;=SampleSize,OFFSET(Population!$A$4,RandomNumbers!R395,0),""))</f>
        <v/>
      </c>
      <c r="S398" s="7" t="str">
        <f>IF(RIGHT(S$4,LEN(S$4)-1)*1&gt;NumSamples,"",IF($A398&lt;=SampleSize,OFFSET(Population!$A$4,RandomNumbers!S395,0),""))</f>
        <v/>
      </c>
      <c r="T398" s="7" t="str">
        <f>IF(RIGHT(T$4,LEN(T$4)-1)*1&gt;NumSamples,"",IF($A398&lt;=SampleSize,OFFSET(Population!$A$4,RandomNumbers!T395,0),""))</f>
        <v/>
      </c>
      <c r="U398" s="7" t="str">
        <f>IF(RIGHT(U$4,LEN(U$4)-1)*1&gt;NumSamples,"",IF($A398&lt;=SampleSize,OFFSET(Population!$A$4,RandomNumbers!U395,0),""))</f>
        <v/>
      </c>
      <c r="V398" s="7" t="str">
        <f>IF(RIGHT(V$4,LEN(V$4)-1)*1&gt;NumSamples,"",IF($A398&lt;=SampleSize,OFFSET(Population!$A$4,RandomNumbers!V395,0),""))</f>
        <v/>
      </c>
      <c r="W398" s="7" t="str">
        <f>IF(RIGHT(W$4,LEN(W$4)-1)*1&gt;NumSamples,"",IF($A398&lt;=SampleSize,OFFSET(Population!$A$4,RandomNumbers!W395,0),""))</f>
        <v/>
      </c>
      <c r="X398" s="7" t="str">
        <f>IF(RIGHT(X$4,LEN(X$4)-1)*1&gt;NumSamples,"",IF($A398&lt;=SampleSize,OFFSET(Population!$A$4,RandomNumbers!X395,0),""))</f>
        <v/>
      </c>
      <c r="Y398" s="7" t="str">
        <f>IF(RIGHT(Y$4,LEN(Y$4)-1)*1&gt;NumSamples,"",IF($A398&lt;=SampleSize,OFFSET(Population!$A$4,RandomNumbers!Y395,0),""))</f>
        <v/>
      </c>
      <c r="Z398" s="7" t="str">
        <f>IF(RIGHT(Z$4,LEN(Z$4)-1)*1&gt;NumSamples,"",IF($A398&lt;=SampleSize,OFFSET(Population!$A$4,RandomNumbers!Z395,0),""))</f>
        <v/>
      </c>
      <c r="AA398" s="7" t="str">
        <f>IF(RIGHT(AA$4,LEN(AA$4)-1)*1&gt;NumSamples,"",IF($A398&lt;=SampleSize,OFFSET(Population!$A$4,RandomNumbers!AA395,0),""))</f>
        <v/>
      </c>
      <c r="AB398" s="7" t="str">
        <f>IF(RIGHT(AB$4,LEN(AB$4)-1)*1&gt;NumSamples,"",IF($A398&lt;=SampleSize,OFFSET(Population!$A$4,RandomNumbers!AB395,0),""))</f>
        <v/>
      </c>
      <c r="AC398" s="7" t="str">
        <f>IF(RIGHT(AC$4,LEN(AC$4)-1)*1&gt;NumSamples,"",IF($A398&lt;=SampleSize,OFFSET(Population!$A$4,RandomNumbers!AC395,0),""))</f>
        <v/>
      </c>
      <c r="AD398" s="7" t="str">
        <f>IF(RIGHT(AD$4,LEN(AD$4)-1)*1&gt;NumSamples,"",IF($A398&lt;=SampleSize,OFFSET(Population!$A$4,RandomNumbers!AD395,0),""))</f>
        <v/>
      </c>
      <c r="AE398" s="7" t="str">
        <f>IF(RIGHT(AE$4,LEN(AE$4)-1)*1&gt;NumSamples,"",IF($A398&lt;=SampleSize,OFFSET(Population!$A$4,RandomNumbers!AE395,0),""))</f>
        <v/>
      </c>
      <c r="AF398" s="7" t="str">
        <f>IF(RIGHT(AF$4,LEN(AF$4)-1)*1&gt;NumSamples,"",IF($A398&lt;=SampleSize,OFFSET(Population!$A$4,RandomNumbers!AF395,0),""))</f>
        <v/>
      </c>
      <c r="AG398" s="7" t="str">
        <f>IF(RIGHT(AG$4,LEN(AG$4)-1)*1&gt;NumSamples,"",IF($A398&lt;=SampleSize,OFFSET(Population!$A$4,RandomNumbers!AG395,0),""))</f>
        <v/>
      </c>
      <c r="AH398" s="7" t="str">
        <f>IF(RIGHT(AH$4,LEN(AH$4)-1)*1&gt;NumSamples,"",IF($A398&lt;=SampleSize,OFFSET(Population!$A$4,RandomNumbers!AH395,0),""))</f>
        <v/>
      </c>
      <c r="AI398" s="7" t="str">
        <f>IF(RIGHT(AI$4,LEN(AI$4)-1)*1&gt;NumSamples,"",IF($A398&lt;=SampleSize,OFFSET(Population!$A$4,RandomNumbers!AI395,0),""))</f>
        <v/>
      </c>
      <c r="AJ398" s="7" t="str">
        <f>IF(RIGHT(AJ$4,LEN(AJ$4)-1)*1&gt;NumSamples,"",IF($A398&lt;=SampleSize,OFFSET(Population!$A$4,RandomNumbers!AJ395,0),""))</f>
        <v/>
      </c>
      <c r="AK398" s="7" t="str">
        <f>IF(RIGHT(AK$4,LEN(AK$4)-1)*1&gt;NumSamples,"",IF($A398&lt;=SampleSize,OFFSET(Population!$A$4,RandomNumbers!AK395,0),""))</f>
        <v/>
      </c>
      <c r="AL398" s="7" t="str">
        <f>IF(RIGHT(AL$4,LEN(AL$4)-1)*1&gt;NumSamples,"",IF($A398&lt;=SampleSize,OFFSET(Population!$A$4,RandomNumbers!AL395,0),""))</f>
        <v/>
      </c>
      <c r="AM398" s="7" t="str">
        <f>IF(RIGHT(AM$4,LEN(AM$4)-1)*1&gt;NumSamples,"",IF($A398&lt;=SampleSize,OFFSET(Population!$A$4,RandomNumbers!AM395,0),""))</f>
        <v/>
      </c>
      <c r="AN398" s="7" t="str">
        <f>IF(RIGHT(AN$4,LEN(AN$4)-1)*1&gt;NumSamples,"",IF($A398&lt;=SampleSize,OFFSET(Population!$A$4,RandomNumbers!AN395,0),""))</f>
        <v/>
      </c>
      <c r="AO398" s="7" t="str">
        <f>IF(RIGHT(AO$4,LEN(AO$4)-1)*1&gt;NumSamples,"",IF($A398&lt;=SampleSize,OFFSET(Population!$A$4,RandomNumbers!AO395,0),""))</f>
        <v/>
      </c>
      <c r="AP398" s="7" t="str">
        <f>IF(RIGHT(AP$4,LEN(AP$4)-1)*1&gt;NumSamples,"",IF($A398&lt;=SampleSize,OFFSET(Population!$A$4,RandomNumbers!AP395,0),""))</f>
        <v/>
      </c>
      <c r="AQ398" s="7" t="str">
        <f>IF(RIGHT(AQ$4,LEN(AQ$4)-1)*1&gt;NumSamples,"",IF($A398&lt;=SampleSize,OFFSET(Population!$A$4,RandomNumbers!AQ395,0),""))</f>
        <v/>
      </c>
      <c r="AR398" s="7" t="str">
        <f>IF(RIGHT(AR$4,LEN(AR$4)-1)*1&gt;NumSamples,"",IF($A398&lt;=SampleSize,OFFSET(Population!$A$4,RandomNumbers!AR395,0),""))</f>
        <v/>
      </c>
      <c r="AS398" s="7" t="str">
        <f>IF(RIGHT(AS$4,LEN(AS$4)-1)*1&gt;NumSamples,"",IF($A398&lt;=SampleSize,OFFSET(Population!$A$4,RandomNumbers!AS395,0),""))</f>
        <v/>
      </c>
      <c r="AT398" s="7" t="str">
        <f>IF(RIGHT(AT$4,LEN(AT$4)-1)*1&gt;NumSamples,"",IF($A398&lt;=SampleSize,OFFSET(Population!$A$4,RandomNumbers!AT395,0),""))</f>
        <v/>
      </c>
      <c r="AU398" s="7" t="str">
        <f>IF(RIGHT(AU$4,LEN(AU$4)-1)*1&gt;NumSamples,"",IF($A398&lt;=SampleSize,OFFSET(Population!$A$4,RandomNumbers!AU395,0),""))</f>
        <v/>
      </c>
      <c r="AV398" s="7" t="str">
        <f>IF(RIGHT(AV$4,LEN(AV$4)-1)*1&gt;NumSamples,"",IF($A398&lt;=SampleSize,OFFSET(Population!$A$4,RandomNumbers!AV395,0),""))</f>
        <v/>
      </c>
      <c r="AW398" s="7" t="str">
        <f>IF(RIGHT(AW$4,LEN(AW$4)-1)*1&gt;NumSamples,"",IF($A398&lt;=SampleSize,OFFSET(Population!$A$4,RandomNumbers!AW395,0),""))</f>
        <v/>
      </c>
      <c r="AX398" s="7" t="str">
        <f>IF(RIGHT(AX$4,LEN(AX$4)-1)*1&gt;NumSamples,"",IF($A398&lt;=SampleSize,OFFSET(Population!$A$4,RandomNumbers!AX395,0),""))</f>
        <v/>
      </c>
      <c r="AY398" s="7" t="str">
        <f>IF(RIGHT(AY$4,LEN(AY$4)-1)*1&gt;NumSamples,"",IF($A398&lt;=SampleSize,OFFSET(Population!$A$4,RandomNumbers!AY395,0),""))</f>
        <v/>
      </c>
      <c r="AZ398" s="7" t="str">
        <f>IF(RIGHT(AZ$4,LEN(AZ$4)-1)*1&gt;NumSamples,"",IF($A398&lt;=SampleSize,OFFSET(Population!$A$4,RandomNumbers!AZ395,0),""))</f>
        <v/>
      </c>
      <c r="BA398" s="7" t="str">
        <f>IF(RIGHT(BA$4,LEN(BA$4)-1)*1&gt;NumSamples,"",IF($A398&lt;=SampleSize,OFFSET(Population!$A$4,RandomNumbers!BA395,0),""))</f>
        <v/>
      </c>
      <c r="BB398" s="7" t="str">
        <f>IF(RIGHT(BB$4,LEN(BB$4)-1)*1&gt;NumSamples,"",IF($A398&lt;=SampleSize,OFFSET(Population!$A$4,RandomNumbers!BB395,0),""))</f>
        <v/>
      </c>
      <c r="BC398" s="7" t="str">
        <f>IF(RIGHT(BC$4,LEN(BC$4)-1)*1&gt;NumSamples,"",IF($A398&lt;=SampleSize,OFFSET(Population!$A$4,RandomNumbers!BC395,0),""))</f>
        <v/>
      </c>
      <c r="BD398" s="7" t="str">
        <f>IF(RIGHT(BD$4,LEN(BD$4)-1)*1&gt;NumSamples,"",IF($A398&lt;=SampleSize,OFFSET(Population!$A$4,RandomNumbers!BD395,0),""))</f>
        <v/>
      </c>
      <c r="BE398" s="7" t="str">
        <f>IF(RIGHT(BE$4,LEN(BE$4)-1)*1&gt;NumSamples,"",IF($A398&lt;=SampleSize,OFFSET(Population!$A$4,RandomNumbers!BE395,0),""))</f>
        <v/>
      </c>
      <c r="BF398" s="7" t="str">
        <f>IF(RIGHT(BF$4,LEN(BF$4)-1)*1&gt;NumSamples,"",IF($A398&lt;=SampleSize,OFFSET(Population!$A$4,RandomNumbers!BF395,0),""))</f>
        <v/>
      </c>
      <c r="BG398" s="7" t="str">
        <f>IF(RIGHT(BG$4,LEN(BG$4)-1)*1&gt;NumSamples,"",IF($A398&lt;=SampleSize,OFFSET(Population!$A$4,RandomNumbers!BG395,0),""))</f>
        <v/>
      </c>
      <c r="BH398" s="7" t="str">
        <f>IF(RIGHT(BH$4,LEN(BH$4)-1)*1&gt;NumSamples,"",IF($A398&lt;=SampleSize,OFFSET(Population!$A$4,RandomNumbers!BH395,0),""))</f>
        <v/>
      </c>
      <c r="BI398" s="7" t="str">
        <f>IF(RIGHT(BI$4,LEN(BI$4)-1)*1&gt;NumSamples,"",IF($A398&lt;=SampleSize,OFFSET(Population!$A$4,RandomNumbers!BI395,0),""))</f>
        <v/>
      </c>
      <c r="BJ398" s="7" t="str">
        <f>IF(RIGHT(BJ$4,LEN(BJ$4)-1)*1&gt;NumSamples,"",IF($A398&lt;=SampleSize,OFFSET(Population!$A$4,RandomNumbers!BJ395,0),""))</f>
        <v/>
      </c>
      <c r="BK398" s="7" t="str">
        <f>IF(RIGHT(BK$4,LEN(BK$4)-1)*1&gt;NumSamples,"",IF($A398&lt;=SampleSize,OFFSET(Population!$A$4,RandomNumbers!BK395,0),""))</f>
        <v/>
      </c>
      <c r="BL398" s="7" t="str">
        <f>IF(RIGHT(BL$4,LEN(BL$4)-1)*1&gt;NumSamples,"",IF($A398&lt;=SampleSize,OFFSET(Population!$A$4,RandomNumbers!BL395,0),""))</f>
        <v/>
      </c>
      <c r="BM398" s="7" t="str">
        <f>IF(RIGHT(BM$4,LEN(BM$4)-1)*1&gt;NumSamples,"",IF($A398&lt;=SampleSize,OFFSET(Population!$A$4,RandomNumbers!BM395,0),""))</f>
        <v/>
      </c>
      <c r="BN398" s="7" t="str">
        <f>IF(RIGHT(BN$4,LEN(BN$4)-1)*1&gt;NumSamples,"",IF($A398&lt;=SampleSize,OFFSET(Population!$A$4,RandomNumbers!BN395,0),""))</f>
        <v/>
      </c>
      <c r="BO398" s="7" t="str">
        <f>IF(RIGHT(BO$4,LEN(BO$4)-1)*1&gt;NumSamples,"",IF($A398&lt;=SampleSize,OFFSET(Population!$A$4,RandomNumbers!BO395,0),""))</f>
        <v/>
      </c>
      <c r="BP398" s="7" t="str">
        <f>IF(RIGHT(BP$4,LEN(BP$4)-1)*1&gt;NumSamples,"",IF($A398&lt;=SampleSize,OFFSET(Population!$A$4,RandomNumbers!BP395,0),""))</f>
        <v/>
      </c>
      <c r="BQ398" s="7" t="str">
        <f>IF(RIGHT(BQ$4,LEN(BQ$4)-1)*1&gt;NumSamples,"",IF($A398&lt;=SampleSize,OFFSET(Population!$A$4,RandomNumbers!BQ395,0),""))</f>
        <v/>
      </c>
      <c r="BR398" s="7" t="str">
        <f>IF(RIGHT(BR$4,LEN(BR$4)-1)*1&gt;NumSamples,"",IF($A398&lt;=SampleSize,OFFSET(Population!$A$4,RandomNumbers!BR395,0),""))</f>
        <v/>
      </c>
      <c r="BS398" s="7" t="str">
        <f>IF(RIGHT(BS$4,LEN(BS$4)-1)*1&gt;NumSamples,"",IF($A398&lt;=SampleSize,OFFSET(Population!$A$4,RandomNumbers!BS395,0),""))</f>
        <v/>
      </c>
      <c r="BT398" s="7" t="str">
        <f>IF(RIGHT(BT$4,LEN(BT$4)-1)*1&gt;NumSamples,"",IF($A398&lt;=SampleSize,OFFSET(Population!$A$4,RandomNumbers!BT395,0),""))</f>
        <v/>
      </c>
      <c r="BU398" s="7" t="str">
        <f>IF(RIGHT(BU$4,LEN(BU$4)-1)*1&gt;NumSamples,"",IF($A398&lt;=SampleSize,OFFSET(Population!$A$4,RandomNumbers!BU395,0),""))</f>
        <v/>
      </c>
      <c r="BV398" s="7" t="str">
        <f>IF(RIGHT(BV$4,LEN(BV$4)-1)*1&gt;NumSamples,"",IF($A398&lt;=SampleSize,OFFSET(Population!$A$4,RandomNumbers!BV395,0),""))</f>
        <v/>
      </c>
      <c r="BW398" s="7" t="str">
        <f>IF(RIGHT(BW$4,LEN(BW$4)-1)*1&gt;NumSamples,"",IF($A398&lt;=SampleSize,OFFSET(Population!$A$4,RandomNumbers!BW395,0),""))</f>
        <v/>
      </c>
      <c r="BX398" s="7" t="str">
        <f>IF(RIGHT(BX$4,LEN(BX$4)-1)*1&gt;NumSamples,"",IF($A398&lt;=SampleSize,OFFSET(Population!$A$4,RandomNumbers!BX395,0),""))</f>
        <v/>
      </c>
      <c r="BY398" s="7" t="str">
        <f>IF(RIGHT(BY$4,LEN(BY$4)-1)*1&gt;NumSamples,"",IF($A398&lt;=SampleSize,OFFSET(Population!$A$4,RandomNumbers!BY395,0),""))</f>
        <v/>
      </c>
      <c r="BZ398" s="7" t="str">
        <f>IF(RIGHT(BZ$4,LEN(BZ$4)-1)*1&gt;NumSamples,"",IF($A398&lt;=SampleSize,OFFSET(Population!$A$4,RandomNumbers!BZ395,0),""))</f>
        <v/>
      </c>
      <c r="CA398" s="7" t="str">
        <f>IF(RIGHT(CA$4,LEN(CA$4)-1)*1&gt;NumSamples,"",IF($A398&lt;=SampleSize,OFFSET(Population!$A$4,RandomNumbers!CA395,0),""))</f>
        <v/>
      </c>
      <c r="CB398" s="7" t="str">
        <f>IF(RIGHT(CB$4,LEN(CB$4)-1)*1&gt;NumSamples,"",IF($A398&lt;=SampleSize,OFFSET(Population!$A$4,RandomNumbers!CB395,0),""))</f>
        <v/>
      </c>
      <c r="CC398" s="7" t="str">
        <f>IF(RIGHT(CC$4,LEN(CC$4)-1)*1&gt;NumSamples,"",IF($A398&lt;=SampleSize,OFFSET(Population!$A$4,RandomNumbers!CC395,0),""))</f>
        <v/>
      </c>
      <c r="CD398" s="7" t="str">
        <f>IF(RIGHT(CD$4,LEN(CD$4)-1)*1&gt;NumSamples,"",IF($A398&lt;=SampleSize,OFFSET(Population!$A$4,RandomNumbers!CD395,0),""))</f>
        <v/>
      </c>
      <c r="CE398" s="7" t="str">
        <f>IF(RIGHT(CE$4,LEN(CE$4)-1)*1&gt;NumSamples,"",IF($A398&lt;=SampleSize,OFFSET(Population!$A$4,RandomNumbers!CE395,0),""))</f>
        <v/>
      </c>
      <c r="CF398" s="7" t="str">
        <f>IF(RIGHT(CF$4,LEN(CF$4)-1)*1&gt;NumSamples,"",IF($A398&lt;=SampleSize,OFFSET(Population!$A$4,RandomNumbers!CF395,0),""))</f>
        <v/>
      </c>
      <c r="CG398" s="7" t="str">
        <f>IF(RIGHT(CG$4,LEN(CG$4)-1)*1&gt;NumSamples,"",IF($A398&lt;=SampleSize,OFFSET(Population!$A$4,RandomNumbers!CG395,0),""))</f>
        <v/>
      </c>
      <c r="CH398" s="7" t="str">
        <f>IF(RIGHT(CH$4,LEN(CH$4)-1)*1&gt;NumSamples,"",IF($A398&lt;=SampleSize,OFFSET(Population!$A$4,RandomNumbers!CH395,0),""))</f>
        <v/>
      </c>
      <c r="CI398" s="7" t="str">
        <f>IF(RIGHT(CI$4,LEN(CI$4)-1)*1&gt;NumSamples,"",IF($A398&lt;=SampleSize,OFFSET(Population!$A$4,RandomNumbers!CI395,0),""))</f>
        <v/>
      </c>
      <c r="CJ398" s="7" t="str">
        <f>IF(RIGHT(CJ$4,LEN(CJ$4)-1)*1&gt;NumSamples,"",IF($A398&lt;=SampleSize,OFFSET(Population!$A$4,RandomNumbers!CJ395,0),""))</f>
        <v/>
      </c>
      <c r="CK398" s="7" t="str">
        <f>IF(RIGHT(CK$4,LEN(CK$4)-1)*1&gt;NumSamples,"",IF($A398&lt;=SampleSize,OFFSET(Population!$A$4,RandomNumbers!CK395,0),""))</f>
        <v/>
      </c>
      <c r="CL398" s="7" t="str">
        <f>IF(RIGHT(CL$4,LEN(CL$4)-1)*1&gt;NumSamples,"",IF($A398&lt;=SampleSize,OFFSET(Population!$A$4,RandomNumbers!CL395,0),""))</f>
        <v/>
      </c>
      <c r="CM398" s="7" t="str">
        <f>IF(RIGHT(CM$4,LEN(CM$4)-1)*1&gt;NumSamples,"",IF($A398&lt;=SampleSize,OFFSET(Population!$A$4,RandomNumbers!CM395,0),""))</f>
        <v/>
      </c>
      <c r="CN398" s="7" t="str">
        <f>IF(RIGHT(CN$4,LEN(CN$4)-1)*1&gt;NumSamples,"",IF($A398&lt;=SampleSize,OFFSET(Population!$A$4,RandomNumbers!CN395,0),""))</f>
        <v/>
      </c>
      <c r="CO398" s="7" t="str">
        <f>IF(RIGHT(CO$4,LEN(CO$4)-1)*1&gt;NumSamples,"",IF($A398&lt;=SampleSize,OFFSET(Population!$A$4,RandomNumbers!CO395,0),""))</f>
        <v/>
      </c>
      <c r="CP398" s="7" t="str">
        <f>IF(RIGHT(CP$4,LEN(CP$4)-1)*1&gt;NumSamples,"",IF($A398&lt;=SampleSize,OFFSET(Population!$A$4,RandomNumbers!CP395,0),""))</f>
        <v/>
      </c>
      <c r="CQ398" s="7" t="str">
        <f>IF(RIGHT(CQ$4,LEN(CQ$4)-1)*1&gt;NumSamples,"",IF($A398&lt;=SampleSize,OFFSET(Population!$A$4,RandomNumbers!CQ395,0),""))</f>
        <v/>
      </c>
      <c r="CR398" s="7" t="str">
        <f>IF(RIGHT(CR$4,LEN(CR$4)-1)*1&gt;NumSamples,"",IF($A398&lt;=SampleSize,OFFSET(Population!$A$4,RandomNumbers!CR395,0),""))</f>
        <v/>
      </c>
      <c r="CS398" s="7" t="str">
        <f>IF(RIGHT(CS$4,LEN(CS$4)-1)*1&gt;NumSamples,"",IF($A398&lt;=SampleSize,OFFSET(Population!$A$4,RandomNumbers!CS395,0),""))</f>
        <v/>
      </c>
      <c r="CT398" s="7" t="str">
        <f>IF(RIGHT(CT$4,LEN(CT$4)-1)*1&gt;NumSamples,"",IF($A398&lt;=SampleSize,OFFSET(Population!$A$4,RandomNumbers!CT395,0),""))</f>
        <v/>
      </c>
      <c r="CU398" s="7" t="str">
        <f>IF(RIGHT(CU$4,LEN(CU$4)-1)*1&gt;NumSamples,"",IF($A398&lt;=SampleSize,OFFSET(Population!$A$4,RandomNumbers!CU395,0),""))</f>
        <v/>
      </c>
      <c r="CV398" s="7" t="str">
        <f>IF(RIGHT(CV$4,LEN(CV$4)-1)*1&gt;NumSamples,"",IF($A398&lt;=SampleSize,OFFSET(Population!$A$4,RandomNumbers!CV395,0),""))</f>
        <v/>
      </c>
      <c r="CW398" s="7" t="str">
        <f>IF(RIGHT(CW$4,LEN(CW$4)-1)*1&gt;NumSamples,"",IF($A398&lt;=SampleSize,OFFSET(Population!$A$4,RandomNumbers!CW395,0),""))</f>
        <v/>
      </c>
    </row>
    <row r="399" ht="14.25" customHeight="1">
      <c r="A399" s="7">
        <v>395.0</v>
      </c>
      <c r="B399" s="7" t="str">
        <f>IF(RIGHT(B$4,LEN(B$4)-1)*1&gt;NumSamples,"",IF($A399&lt;=SampleSize,OFFSET(Population!$A$4,RandomNumbers!B396,0),""))</f>
        <v/>
      </c>
      <c r="C399" s="7" t="str">
        <f>IF(RIGHT(C$4,LEN(C$4)-1)*1&gt;NumSamples,"",IF($A399&lt;=SampleSize,OFFSET(Population!$A$4,RandomNumbers!C396,0),""))</f>
        <v/>
      </c>
      <c r="D399" s="7" t="str">
        <f>IF(RIGHT(D$4,LEN(D$4)-1)*1&gt;NumSamples,"",IF($A399&lt;=SampleSize,OFFSET(Population!$A$4,RandomNumbers!D396,0),""))</f>
        <v/>
      </c>
      <c r="E399" s="7" t="str">
        <f>IF(RIGHT(E$4,LEN(E$4)-1)*1&gt;NumSamples,"",IF($A399&lt;=SampleSize,OFFSET(Population!$A$4,RandomNumbers!E396,0),""))</f>
        <v/>
      </c>
      <c r="F399" s="7" t="str">
        <f>IF(RIGHT(F$4,LEN(F$4)-1)*1&gt;NumSamples,"",IF($A399&lt;=SampleSize,OFFSET(Population!$A$4,RandomNumbers!F396,0),""))</f>
        <v/>
      </c>
      <c r="G399" s="7" t="str">
        <f>IF(RIGHT(G$4,LEN(G$4)-1)*1&gt;NumSamples,"",IF($A399&lt;=SampleSize,OFFSET(Population!$A$4,RandomNumbers!G396,0),""))</f>
        <v/>
      </c>
      <c r="H399" s="7" t="str">
        <f>IF(RIGHT(H$4,LEN(H$4)-1)*1&gt;NumSamples,"",IF($A399&lt;=SampleSize,OFFSET(Population!$A$4,RandomNumbers!H396,0),""))</f>
        <v/>
      </c>
      <c r="I399" s="7" t="str">
        <f>IF(RIGHT(I$4,LEN(I$4)-1)*1&gt;NumSamples,"",IF($A399&lt;=SampleSize,OFFSET(Population!$A$4,RandomNumbers!I396,0),""))</f>
        <v/>
      </c>
      <c r="J399" s="7" t="str">
        <f>IF(RIGHT(J$4,LEN(J$4)-1)*1&gt;NumSamples,"",IF($A399&lt;=SampleSize,OFFSET(Population!$A$4,RandomNumbers!J396,0),""))</f>
        <v/>
      </c>
      <c r="K399" s="7" t="str">
        <f>IF(RIGHT(K$4,LEN(K$4)-1)*1&gt;NumSamples,"",IF($A399&lt;=SampleSize,OFFSET(Population!$A$4,RandomNumbers!K396,0),""))</f>
        <v/>
      </c>
      <c r="L399" s="7" t="str">
        <f>IF(RIGHT(L$4,LEN(L$4)-1)*1&gt;NumSamples,"",IF($A399&lt;=SampleSize,OFFSET(Population!$A$4,RandomNumbers!L396,0),""))</f>
        <v/>
      </c>
      <c r="M399" s="7" t="str">
        <f>IF(RIGHT(M$4,LEN(M$4)-1)*1&gt;NumSamples,"",IF($A399&lt;=SampleSize,OFFSET(Population!$A$4,RandomNumbers!M396,0),""))</f>
        <v/>
      </c>
      <c r="N399" s="7" t="str">
        <f>IF(RIGHT(N$4,LEN(N$4)-1)*1&gt;NumSamples,"",IF($A399&lt;=SampleSize,OFFSET(Population!$A$4,RandomNumbers!N396,0),""))</f>
        <v/>
      </c>
      <c r="O399" s="7" t="str">
        <f>IF(RIGHT(O$4,LEN(O$4)-1)*1&gt;NumSamples,"",IF($A399&lt;=SampleSize,OFFSET(Population!$A$4,RandomNumbers!O396,0),""))</f>
        <v/>
      </c>
      <c r="P399" s="7" t="str">
        <f>IF(RIGHT(P$4,LEN(P$4)-1)*1&gt;NumSamples,"",IF($A399&lt;=SampleSize,OFFSET(Population!$A$4,RandomNumbers!P396,0),""))</f>
        <v/>
      </c>
      <c r="Q399" s="7" t="str">
        <f>IF(RIGHT(Q$4,LEN(Q$4)-1)*1&gt;NumSamples,"",IF($A399&lt;=SampleSize,OFFSET(Population!$A$4,RandomNumbers!Q396,0),""))</f>
        <v/>
      </c>
      <c r="R399" s="7" t="str">
        <f>IF(RIGHT(R$4,LEN(R$4)-1)*1&gt;NumSamples,"",IF($A399&lt;=SampleSize,OFFSET(Population!$A$4,RandomNumbers!R396,0),""))</f>
        <v/>
      </c>
      <c r="S399" s="7" t="str">
        <f>IF(RIGHT(S$4,LEN(S$4)-1)*1&gt;NumSamples,"",IF($A399&lt;=SampleSize,OFFSET(Population!$A$4,RandomNumbers!S396,0),""))</f>
        <v/>
      </c>
      <c r="T399" s="7" t="str">
        <f>IF(RIGHT(T$4,LEN(T$4)-1)*1&gt;NumSamples,"",IF($A399&lt;=SampleSize,OFFSET(Population!$A$4,RandomNumbers!T396,0),""))</f>
        <v/>
      </c>
      <c r="U399" s="7" t="str">
        <f>IF(RIGHT(U$4,LEN(U$4)-1)*1&gt;NumSamples,"",IF($A399&lt;=SampleSize,OFFSET(Population!$A$4,RandomNumbers!U396,0),""))</f>
        <v/>
      </c>
      <c r="V399" s="7" t="str">
        <f>IF(RIGHT(V$4,LEN(V$4)-1)*1&gt;NumSamples,"",IF($A399&lt;=SampleSize,OFFSET(Population!$A$4,RandomNumbers!V396,0),""))</f>
        <v/>
      </c>
      <c r="W399" s="7" t="str">
        <f>IF(RIGHT(W$4,LEN(W$4)-1)*1&gt;NumSamples,"",IF($A399&lt;=SampleSize,OFFSET(Population!$A$4,RandomNumbers!W396,0),""))</f>
        <v/>
      </c>
      <c r="X399" s="7" t="str">
        <f>IF(RIGHT(X$4,LEN(X$4)-1)*1&gt;NumSamples,"",IF($A399&lt;=SampleSize,OFFSET(Population!$A$4,RandomNumbers!X396,0),""))</f>
        <v/>
      </c>
      <c r="Y399" s="7" t="str">
        <f>IF(RIGHT(Y$4,LEN(Y$4)-1)*1&gt;NumSamples,"",IF($A399&lt;=SampleSize,OFFSET(Population!$A$4,RandomNumbers!Y396,0),""))</f>
        <v/>
      </c>
      <c r="Z399" s="7" t="str">
        <f>IF(RIGHT(Z$4,LEN(Z$4)-1)*1&gt;NumSamples,"",IF($A399&lt;=SampleSize,OFFSET(Population!$A$4,RandomNumbers!Z396,0),""))</f>
        <v/>
      </c>
      <c r="AA399" s="7" t="str">
        <f>IF(RIGHT(AA$4,LEN(AA$4)-1)*1&gt;NumSamples,"",IF($A399&lt;=SampleSize,OFFSET(Population!$A$4,RandomNumbers!AA396,0),""))</f>
        <v/>
      </c>
      <c r="AB399" s="7" t="str">
        <f>IF(RIGHT(AB$4,LEN(AB$4)-1)*1&gt;NumSamples,"",IF($A399&lt;=SampleSize,OFFSET(Population!$A$4,RandomNumbers!AB396,0),""))</f>
        <v/>
      </c>
      <c r="AC399" s="7" t="str">
        <f>IF(RIGHT(AC$4,LEN(AC$4)-1)*1&gt;NumSamples,"",IF($A399&lt;=SampleSize,OFFSET(Population!$A$4,RandomNumbers!AC396,0),""))</f>
        <v/>
      </c>
      <c r="AD399" s="7" t="str">
        <f>IF(RIGHT(AD$4,LEN(AD$4)-1)*1&gt;NumSamples,"",IF($A399&lt;=SampleSize,OFFSET(Population!$A$4,RandomNumbers!AD396,0),""))</f>
        <v/>
      </c>
      <c r="AE399" s="7" t="str">
        <f>IF(RIGHT(AE$4,LEN(AE$4)-1)*1&gt;NumSamples,"",IF($A399&lt;=SampleSize,OFFSET(Population!$A$4,RandomNumbers!AE396,0),""))</f>
        <v/>
      </c>
      <c r="AF399" s="7" t="str">
        <f>IF(RIGHT(AF$4,LEN(AF$4)-1)*1&gt;NumSamples,"",IF($A399&lt;=SampleSize,OFFSET(Population!$A$4,RandomNumbers!AF396,0),""))</f>
        <v/>
      </c>
      <c r="AG399" s="7" t="str">
        <f>IF(RIGHT(AG$4,LEN(AG$4)-1)*1&gt;NumSamples,"",IF($A399&lt;=SampleSize,OFFSET(Population!$A$4,RandomNumbers!AG396,0),""))</f>
        <v/>
      </c>
      <c r="AH399" s="7" t="str">
        <f>IF(RIGHT(AH$4,LEN(AH$4)-1)*1&gt;NumSamples,"",IF($A399&lt;=SampleSize,OFFSET(Population!$A$4,RandomNumbers!AH396,0),""))</f>
        <v/>
      </c>
      <c r="AI399" s="7" t="str">
        <f>IF(RIGHT(AI$4,LEN(AI$4)-1)*1&gt;NumSamples,"",IF($A399&lt;=SampleSize,OFFSET(Population!$A$4,RandomNumbers!AI396,0),""))</f>
        <v/>
      </c>
      <c r="AJ399" s="7" t="str">
        <f>IF(RIGHT(AJ$4,LEN(AJ$4)-1)*1&gt;NumSamples,"",IF($A399&lt;=SampleSize,OFFSET(Population!$A$4,RandomNumbers!AJ396,0),""))</f>
        <v/>
      </c>
      <c r="AK399" s="7" t="str">
        <f>IF(RIGHT(AK$4,LEN(AK$4)-1)*1&gt;NumSamples,"",IF($A399&lt;=SampleSize,OFFSET(Population!$A$4,RandomNumbers!AK396,0),""))</f>
        <v/>
      </c>
      <c r="AL399" s="7" t="str">
        <f>IF(RIGHT(AL$4,LEN(AL$4)-1)*1&gt;NumSamples,"",IF($A399&lt;=SampleSize,OFFSET(Population!$A$4,RandomNumbers!AL396,0),""))</f>
        <v/>
      </c>
      <c r="AM399" s="7" t="str">
        <f>IF(RIGHT(AM$4,LEN(AM$4)-1)*1&gt;NumSamples,"",IF($A399&lt;=SampleSize,OFFSET(Population!$A$4,RandomNumbers!AM396,0),""))</f>
        <v/>
      </c>
      <c r="AN399" s="7" t="str">
        <f>IF(RIGHT(AN$4,LEN(AN$4)-1)*1&gt;NumSamples,"",IF($A399&lt;=SampleSize,OFFSET(Population!$A$4,RandomNumbers!AN396,0),""))</f>
        <v/>
      </c>
      <c r="AO399" s="7" t="str">
        <f>IF(RIGHT(AO$4,LEN(AO$4)-1)*1&gt;NumSamples,"",IF($A399&lt;=SampleSize,OFFSET(Population!$A$4,RandomNumbers!AO396,0),""))</f>
        <v/>
      </c>
      <c r="AP399" s="7" t="str">
        <f>IF(RIGHT(AP$4,LEN(AP$4)-1)*1&gt;NumSamples,"",IF($A399&lt;=SampleSize,OFFSET(Population!$A$4,RandomNumbers!AP396,0),""))</f>
        <v/>
      </c>
      <c r="AQ399" s="7" t="str">
        <f>IF(RIGHT(AQ$4,LEN(AQ$4)-1)*1&gt;NumSamples,"",IF($A399&lt;=SampleSize,OFFSET(Population!$A$4,RandomNumbers!AQ396,0),""))</f>
        <v/>
      </c>
      <c r="AR399" s="7" t="str">
        <f>IF(RIGHT(AR$4,LEN(AR$4)-1)*1&gt;NumSamples,"",IF($A399&lt;=SampleSize,OFFSET(Population!$A$4,RandomNumbers!AR396,0),""))</f>
        <v/>
      </c>
      <c r="AS399" s="7" t="str">
        <f>IF(RIGHT(AS$4,LEN(AS$4)-1)*1&gt;NumSamples,"",IF($A399&lt;=SampleSize,OFFSET(Population!$A$4,RandomNumbers!AS396,0),""))</f>
        <v/>
      </c>
      <c r="AT399" s="7" t="str">
        <f>IF(RIGHT(AT$4,LEN(AT$4)-1)*1&gt;NumSamples,"",IF($A399&lt;=SampleSize,OFFSET(Population!$A$4,RandomNumbers!AT396,0),""))</f>
        <v/>
      </c>
      <c r="AU399" s="7" t="str">
        <f>IF(RIGHT(AU$4,LEN(AU$4)-1)*1&gt;NumSamples,"",IF($A399&lt;=SampleSize,OFFSET(Population!$A$4,RandomNumbers!AU396,0),""))</f>
        <v/>
      </c>
      <c r="AV399" s="7" t="str">
        <f>IF(RIGHT(AV$4,LEN(AV$4)-1)*1&gt;NumSamples,"",IF($A399&lt;=SampleSize,OFFSET(Population!$A$4,RandomNumbers!AV396,0),""))</f>
        <v/>
      </c>
      <c r="AW399" s="7" t="str">
        <f>IF(RIGHT(AW$4,LEN(AW$4)-1)*1&gt;NumSamples,"",IF($A399&lt;=SampleSize,OFFSET(Population!$A$4,RandomNumbers!AW396,0),""))</f>
        <v/>
      </c>
      <c r="AX399" s="7" t="str">
        <f>IF(RIGHT(AX$4,LEN(AX$4)-1)*1&gt;NumSamples,"",IF($A399&lt;=SampleSize,OFFSET(Population!$A$4,RandomNumbers!AX396,0),""))</f>
        <v/>
      </c>
      <c r="AY399" s="7" t="str">
        <f>IF(RIGHT(AY$4,LEN(AY$4)-1)*1&gt;NumSamples,"",IF($A399&lt;=SampleSize,OFFSET(Population!$A$4,RandomNumbers!AY396,0),""))</f>
        <v/>
      </c>
      <c r="AZ399" s="7" t="str">
        <f>IF(RIGHT(AZ$4,LEN(AZ$4)-1)*1&gt;NumSamples,"",IF($A399&lt;=SampleSize,OFFSET(Population!$A$4,RandomNumbers!AZ396,0),""))</f>
        <v/>
      </c>
      <c r="BA399" s="7" t="str">
        <f>IF(RIGHT(BA$4,LEN(BA$4)-1)*1&gt;NumSamples,"",IF($A399&lt;=SampleSize,OFFSET(Population!$A$4,RandomNumbers!BA396,0),""))</f>
        <v/>
      </c>
      <c r="BB399" s="7" t="str">
        <f>IF(RIGHT(BB$4,LEN(BB$4)-1)*1&gt;NumSamples,"",IF($A399&lt;=SampleSize,OFFSET(Population!$A$4,RandomNumbers!BB396,0),""))</f>
        <v/>
      </c>
      <c r="BC399" s="7" t="str">
        <f>IF(RIGHT(BC$4,LEN(BC$4)-1)*1&gt;NumSamples,"",IF($A399&lt;=SampleSize,OFFSET(Population!$A$4,RandomNumbers!BC396,0),""))</f>
        <v/>
      </c>
      <c r="BD399" s="7" t="str">
        <f>IF(RIGHT(BD$4,LEN(BD$4)-1)*1&gt;NumSamples,"",IF($A399&lt;=SampleSize,OFFSET(Population!$A$4,RandomNumbers!BD396,0),""))</f>
        <v/>
      </c>
      <c r="BE399" s="7" t="str">
        <f>IF(RIGHT(BE$4,LEN(BE$4)-1)*1&gt;NumSamples,"",IF($A399&lt;=SampleSize,OFFSET(Population!$A$4,RandomNumbers!BE396,0),""))</f>
        <v/>
      </c>
      <c r="BF399" s="7" t="str">
        <f>IF(RIGHT(BF$4,LEN(BF$4)-1)*1&gt;NumSamples,"",IF($A399&lt;=SampleSize,OFFSET(Population!$A$4,RandomNumbers!BF396,0),""))</f>
        <v/>
      </c>
      <c r="BG399" s="7" t="str">
        <f>IF(RIGHT(BG$4,LEN(BG$4)-1)*1&gt;NumSamples,"",IF($A399&lt;=SampleSize,OFFSET(Population!$A$4,RandomNumbers!BG396,0),""))</f>
        <v/>
      </c>
      <c r="BH399" s="7" t="str">
        <f>IF(RIGHT(BH$4,LEN(BH$4)-1)*1&gt;NumSamples,"",IF($A399&lt;=SampleSize,OFFSET(Population!$A$4,RandomNumbers!BH396,0),""))</f>
        <v/>
      </c>
      <c r="BI399" s="7" t="str">
        <f>IF(RIGHT(BI$4,LEN(BI$4)-1)*1&gt;NumSamples,"",IF($A399&lt;=SampleSize,OFFSET(Population!$A$4,RandomNumbers!BI396,0),""))</f>
        <v/>
      </c>
      <c r="BJ399" s="7" t="str">
        <f>IF(RIGHT(BJ$4,LEN(BJ$4)-1)*1&gt;NumSamples,"",IF($A399&lt;=SampleSize,OFFSET(Population!$A$4,RandomNumbers!BJ396,0),""))</f>
        <v/>
      </c>
      <c r="BK399" s="7" t="str">
        <f>IF(RIGHT(BK$4,LEN(BK$4)-1)*1&gt;NumSamples,"",IF($A399&lt;=SampleSize,OFFSET(Population!$A$4,RandomNumbers!BK396,0),""))</f>
        <v/>
      </c>
      <c r="BL399" s="7" t="str">
        <f>IF(RIGHT(BL$4,LEN(BL$4)-1)*1&gt;NumSamples,"",IF($A399&lt;=SampleSize,OFFSET(Population!$A$4,RandomNumbers!BL396,0),""))</f>
        <v/>
      </c>
      <c r="BM399" s="7" t="str">
        <f>IF(RIGHT(BM$4,LEN(BM$4)-1)*1&gt;NumSamples,"",IF($A399&lt;=SampleSize,OFFSET(Population!$A$4,RandomNumbers!BM396,0),""))</f>
        <v/>
      </c>
      <c r="BN399" s="7" t="str">
        <f>IF(RIGHT(BN$4,LEN(BN$4)-1)*1&gt;NumSamples,"",IF($A399&lt;=SampleSize,OFFSET(Population!$A$4,RandomNumbers!BN396,0),""))</f>
        <v/>
      </c>
      <c r="BO399" s="7" t="str">
        <f>IF(RIGHT(BO$4,LEN(BO$4)-1)*1&gt;NumSamples,"",IF($A399&lt;=SampleSize,OFFSET(Population!$A$4,RandomNumbers!BO396,0),""))</f>
        <v/>
      </c>
      <c r="BP399" s="7" t="str">
        <f>IF(RIGHT(BP$4,LEN(BP$4)-1)*1&gt;NumSamples,"",IF($A399&lt;=SampleSize,OFFSET(Population!$A$4,RandomNumbers!BP396,0),""))</f>
        <v/>
      </c>
      <c r="BQ399" s="7" t="str">
        <f>IF(RIGHT(BQ$4,LEN(BQ$4)-1)*1&gt;NumSamples,"",IF($A399&lt;=SampleSize,OFFSET(Population!$A$4,RandomNumbers!BQ396,0),""))</f>
        <v/>
      </c>
      <c r="BR399" s="7" t="str">
        <f>IF(RIGHT(BR$4,LEN(BR$4)-1)*1&gt;NumSamples,"",IF($A399&lt;=SampleSize,OFFSET(Population!$A$4,RandomNumbers!BR396,0),""))</f>
        <v/>
      </c>
      <c r="BS399" s="7" t="str">
        <f>IF(RIGHT(BS$4,LEN(BS$4)-1)*1&gt;NumSamples,"",IF($A399&lt;=SampleSize,OFFSET(Population!$A$4,RandomNumbers!BS396,0),""))</f>
        <v/>
      </c>
      <c r="BT399" s="7" t="str">
        <f>IF(RIGHT(BT$4,LEN(BT$4)-1)*1&gt;NumSamples,"",IF($A399&lt;=SampleSize,OFFSET(Population!$A$4,RandomNumbers!BT396,0),""))</f>
        <v/>
      </c>
      <c r="BU399" s="7" t="str">
        <f>IF(RIGHT(BU$4,LEN(BU$4)-1)*1&gt;NumSamples,"",IF($A399&lt;=SampleSize,OFFSET(Population!$A$4,RandomNumbers!BU396,0),""))</f>
        <v/>
      </c>
      <c r="BV399" s="7" t="str">
        <f>IF(RIGHT(BV$4,LEN(BV$4)-1)*1&gt;NumSamples,"",IF($A399&lt;=SampleSize,OFFSET(Population!$A$4,RandomNumbers!BV396,0),""))</f>
        <v/>
      </c>
      <c r="BW399" s="7" t="str">
        <f>IF(RIGHT(BW$4,LEN(BW$4)-1)*1&gt;NumSamples,"",IF($A399&lt;=SampleSize,OFFSET(Population!$A$4,RandomNumbers!BW396,0),""))</f>
        <v/>
      </c>
      <c r="BX399" s="7" t="str">
        <f>IF(RIGHT(BX$4,LEN(BX$4)-1)*1&gt;NumSamples,"",IF($A399&lt;=SampleSize,OFFSET(Population!$A$4,RandomNumbers!BX396,0),""))</f>
        <v/>
      </c>
      <c r="BY399" s="7" t="str">
        <f>IF(RIGHT(BY$4,LEN(BY$4)-1)*1&gt;NumSamples,"",IF($A399&lt;=SampleSize,OFFSET(Population!$A$4,RandomNumbers!BY396,0),""))</f>
        <v/>
      </c>
      <c r="BZ399" s="7" t="str">
        <f>IF(RIGHT(BZ$4,LEN(BZ$4)-1)*1&gt;NumSamples,"",IF($A399&lt;=SampleSize,OFFSET(Population!$A$4,RandomNumbers!BZ396,0),""))</f>
        <v/>
      </c>
      <c r="CA399" s="7" t="str">
        <f>IF(RIGHT(CA$4,LEN(CA$4)-1)*1&gt;NumSamples,"",IF($A399&lt;=SampleSize,OFFSET(Population!$A$4,RandomNumbers!CA396,0),""))</f>
        <v/>
      </c>
      <c r="CB399" s="7" t="str">
        <f>IF(RIGHT(CB$4,LEN(CB$4)-1)*1&gt;NumSamples,"",IF($A399&lt;=SampleSize,OFFSET(Population!$A$4,RandomNumbers!CB396,0),""))</f>
        <v/>
      </c>
      <c r="CC399" s="7" t="str">
        <f>IF(RIGHT(CC$4,LEN(CC$4)-1)*1&gt;NumSamples,"",IF($A399&lt;=SampleSize,OFFSET(Population!$A$4,RandomNumbers!CC396,0),""))</f>
        <v/>
      </c>
      <c r="CD399" s="7" t="str">
        <f>IF(RIGHT(CD$4,LEN(CD$4)-1)*1&gt;NumSamples,"",IF($A399&lt;=SampleSize,OFFSET(Population!$A$4,RandomNumbers!CD396,0),""))</f>
        <v/>
      </c>
      <c r="CE399" s="7" t="str">
        <f>IF(RIGHT(CE$4,LEN(CE$4)-1)*1&gt;NumSamples,"",IF($A399&lt;=SampleSize,OFFSET(Population!$A$4,RandomNumbers!CE396,0),""))</f>
        <v/>
      </c>
      <c r="CF399" s="7" t="str">
        <f>IF(RIGHT(CF$4,LEN(CF$4)-1)*1&gt;NumSamples,"",IF($A399&lt;=SampleSize,OFFSET(Population!$A$4,RandomNumbers!CF396,0),""))</f>
        <v/>
      </c>
      <c r="CG399" s="7" t="str">
        <f>IF(RIGHT(CG$4,LEN(CG$4)-1)*1&gt;NumSamples,"",IF($A399&lt;=SampleSize,OFFSET(Population!$A$4,RandomNumbers!CG396,0),""))</f>
        <v/>
      </c>
      <c r="CH399" s="7" t="str">
        <f>IF(RIGHT(CH$4,LEN(CH$4)-1)*1&gt;NumSamples,"",IF($A399&lt;=SampleSize,OFFSET(Population!$A$4,RandomNumbers!CH396,0),""))</f>
        <v/>
      </c>
      <c r="CI399" s="7" t="str">
        <f>IF(RIGHT(CI$4,LEN(CI$4)-1)*1&gt;NumSamples,"",IF($A399&lt;=SampleSize,OFFSET(Population!$A$4,RandomNumbers!CI396,0),""))</f>
        <v/>
      </c>
      <c r="CJ399" s="7" t="str">
        <f>IF(RIGHT(CJ$4,LEN(CJ$4)-1)*1&gt;NumSamples,"",IF($A399&lt;=SampleSize,OFFSET(Population!$A$4,RandomNumbers!CJ396,0),""))</f>
        <v/>
      </c>
      <c r="CK399" s="7" t="str">
        <f>IF(RIGHT(CK$4,LEN(CK$4)-1)*1&gt;NumSamples,"",IF($A399&lt;=SampleSize,OFFSET(Population!$A$4,RandomNumbers!CK396,0),""))</f>
        <v/>
      </c>
      <c r="CL399" s="7" t="str">
        <f>IF(RIGHT(CL$4,LEN(CL$4)-1)*1&gt;NumSamples,"",IF($A399&lt;=SampleSize,OFFSET(Population!$A$4,RandomNumbers!CL396,0),""))</f>
        <v/>
      </c>
      <c r="CM399" s="7" t="str">
        <f>IF(RIGHT(CM$4,LEN(CM$4)-1)*1&gt;NumSamples,"",IF($A399&lt;=SampleSize,OFFSET(Population!$A$4,RandomNumbers!CM396,0),""))</f>
        <v/>
      </c>
      <c r="CN399" s="7" t="str">
        <f>IF(RIGHT(CN$4,LEN(CN$4)-1)*1&gt;NumSamples,"",IF($A399&lt;=SampleSize,OFFSET(Population!$A$4,RandomNumbers!CN396,0),""))</f>
        <v/>
      </c>
      <c r="CO399" s="7" t="str">
        <f>IF(RIGHT(CO$4,LEN(CO$4)-1)*1&gt;NumSamples,"",IF($A399&lt;=SampleSize,OFFSET(Population!$A$4,RandomNumbers!CO396,0),""))</f>
        <v/>
      </c>
      <c r="CP399" s="7" t="str">
        <f>IF(RIGHT(CP$4,LEN(CP$4)-1)*1&gt;NumSamples,"",IF($A399&lt;=SampleSize,OFFSET(Population!$A$4,RandomNumbers!CP396,0),""))</f>
        <v/>
      </c>
      <c r="CQ399" s="7" t="str">
        <f>IF(RIGHT(CQ$4,LEN(CQ$4)-1)*1&gt;NumSamples,"",IF($A399&lt;=SampleSize,OFFSET(Population!$A$4,RandomNumbers!CQ396,0),""))</f>
        <v/>
      </c>
      <c r="CR399" s="7" t="str">
        <f>IF(RIGHT(CR$4,LEN(CR$4)-1)*1&gt;NumSamples,"",IF($A399&lt;=SampleSize,OFFSET(Population!$A$4,RandomNumbers!CR396,0),""))</f>
        <v/>
      </c>
      <c r="CS399" s="7" t="str">
        <f>IF(RIGHT(CS$4,LEN(CS$4)-1)*1&gt;NumSamples,"",IF($A399&lt;=SampleSize,OFFSET(Population!$A$4,RandomNumbers!CS396,0),""))</f>
        <v/>
      </c>
      <c r="CT399" s="7" t="str">
        <f>IF(RIGHT(CT$4,LEN(CT$4)-1)*1&gt;NumSamples,"",IF($A399&lt;=SampleSize,OFFSET(Population!$A$4,RandomNumbers!CT396,0),""))</f>
        <v/>
      </c>
      <c r="CU399" s="7" t="str">
        <f>IF(RIGHT(CU$4,LEN(CU$4)-1)*1&gt;NumSamples,"",IF($A399&lt;=SampleSize,OFFSET(Population!$A$4,RandomNumbers!CU396,0),""))</f>
        <v/>
      </c>
      <c r="CV399" s="7" t="str">
        <f>IF(RIGHT(CV$4,LEN(CV$4)-1)*1&gt;NumSamples,"",IF($A399&lt;=SampleSize,OFFSET(Population!$A$4,RandomNumbers!CV396,0),""))</f>
        <v/>
      </c>
      <c r="CW399" s="7" t="str">
        <f>IF(RIGHT(CW$4,LEN(CW$4)-1)*1&gt;NumSamples,"",IF($A399&lt;=SampleSize,OFFSET(Population!$A$4,RandomNumbers!CW396,0),""))</f>
        <v/>
      </c>
    </row>
    <row r="400" ht="14.25" customHeight="1">
      <c r="A400" s="7">
        <v>396.0</v>
      </c>
      <c r="B400" s="7" t="str">
        <f>IF(RIGHT(B$4,LEN(B$4)-1)*1&gt;NumSamples,"",IF($A400&lt;=SampleSize,OFFSET(Population!$A$4,RandomNumbers!B397,0),""))</f>
        <v/>
      </c>
      <c r="C400" s="7" t="str">
        <f>IF(RIGHT(C$4,LEN(C$4)-1)*1&gt;NumSamples,"",IF($A400&lt;=SampleSize,OFFSET(Population!$A$4,RandomNumbers!C397,0),""))</f>
        <v/>
      </c>
      <c r="D400" s="7" t="str">
        <f>IF(RIGHT(D$4,LEN(D$4)-1)*1&gt;NumSamples,"",IF($A400&lt;=SampleSize,OFFSET(Population!$A$4,RandomNumbers!D397,0),""))</f>
        <v/>
      </c>
      <c r="E400" s="7" t="str">
        <f>IF(RIGHT(E$4,LEN(E$4)-1)*1&gt;NumSamples,"",IF($A400&lt;=SampleSize,OFFSET(Population!$A$4,RandomNumbers!E397,0),""))</f>
        <v/>
      </c>
      <c r="F400" s="7" t="str">
        <f>IF(RIGHT(F$4,LEN(F$4)-1)*1&gt;NumSamples,"",IF($A400&lt;=SampleSize,OFFSET(Population!$A$4,RandomNumbers!F397,0),""))</f>
        <v/>
      </c>
      <c r="G400" s="7" t="str">
        <f>IF(RIGHT(G$4,LEN(G$4)-1)*1&gt;NumSamples,"",IF($A400&lt;=SampleSize,OFFSET(Population!$A$4,RandomNumbers!G397,0),""))</f>
        <v/>
      </c>
      <c r="H400" s="7" t="str">
        <f>IF(RIGHT(H$4,LEN(H$4)-1)*1&gt;NumSamples,"",IF($A400&lt;=SampleSize,OFFSET(Population!$A$4,RandomNumbers!H397,0),""))</f>
        <v/>
      </c>
      <c r="I400" s="7" t="str">
        <f>IF(RIGHT(I$4,LEN(I$4)-1)*1&gt;NumSamples,"",IF($A400&lt;=SampleSize,OFFSET(Population!$A$4,RandomNumbers!I397,0),""))</f>
        <v/>
      </c>
      <c r="J400" s="7" t="str">
        <f>IF(RIGHT(J$4,LEN(J$4)-1)*1&gt;NumSamples,"",IF($A400&lt;=SampleSize,OFFSET(Population!$A$4,RandomNumbers!J397,0),""))</f>
        <v/>
      </c>
      <c r="K400" s="7" t="str">
        <f>IF(RIGHT(K$4,LEN(K$4)-1)*1&gt;NumSamples,"",IF($A400&lt;=SampleSize,OFFSET(Population!$A$4,RandomNumbers!K397,0),""))</f>
        <v/>
      </c>
      <c r="L400" s="7" t="str">
        <f>IF(RIGHT(L$4,LEN(L$4)-1)*1&gt;NumSamples,"",IF($A400&lt;=SampleSize,OFFSET(Population!$A$4,RandomNumbers!L397,0),""))</f>
        <v/>
      </c>
      <c r="M400" s="7" t="str">
        <f>IF(RIGHT(M$4,LEN(M$4)-1)*1&gt;NumSamples,"",IF($A400&lt;=SampleSize,OFFSET(Population!$A$4,RandomNumbers!M397,0),""))</f>
        <v/>
      </c>
      <c r="N400" s="7" t="str">
        <f>IF(RIGHT(N$4,LEN(N$4)-1)*1&gt;NumSamples,"",IF($A400&lt;=SampleSize,OFFSET(Population!$A$4,RandomNumbers!N397,0),""))</f>
        <v/>
      </c>
      <c r="O400" s="7" t="str">
        <f>IF(RIGHT(O$4,LEN(O$4)-1)*1&gt;NumSamples,"",IF($A400&lt;=SampleSize,OFFSET(Population!$A$4,RandomNumbers!O397,0),""))</f>
        <v/>
      </c>
      <c r="P400" s="7" t="str">
        <f>IF(RIGHT(P$4,LEN(P$4)-1)*1&gt;NumSamples,"",IF($A400&lt;=SampleSize,OFFSET(Population!$A$4,RandomNumbers!P397,0),""))</f>
        <v/>
      </c>
      <c r="Q400" s="7" t="str">
        <f>IF(RIGHT(Q$4,LEN(Q$4)-1)*1&gt;NumSamples,"",IF($A400&lt;=SampleSize,OFFSET(Population!$A$4,RandomNumbers!Q397,0),""))</f>
        <v/>
      </c>
      <c r="R400" s="7" t="str">
        <f>IF(RIGHT(R$4,LEN(R$4)-1)*1&gt;NumSamples,"",IF($A400&lt;=SampleSize,OFFSET(Population!$A$4,RandomNumbers!R397,0),""))</f>
        <v/>
      </c>
      <c r="S400" s="7" t="str">
        <f>IF(RIGHT(S$4,LEN(S$4)-1)*1&gt;NumSamples,"",IF($A400&lt;=SampleSize,OFFSET(Population!$A$4,RandomNumbers!S397,0),""))</f>
        <v/>
      </c>
      <c r="T400" s="7" t="str">
        <f>IF(RIGHT(T$4,LEN(T$4)-1)*1&gt;NumSamples,"",IF($A400&lt;=SampleSize,OFFSET(Population!$A$4,RandomNumbers!T397,0),""))</f>
        <v/>
      </c>
      <c r="U400" s="7" t="str">
        <f>IF(RIGHT(U$4,LEN(U$4)-1)*1&gt;NumSamples,"",IF($A400&lt;=SampleSize,OFFSET(Population!$A$4,RandomNumbers!U397,0),""))</f>
        <v/>
      </c>
      <c r="V400" s="7" t="str">
        <f>IF(RIGHT(V$4,LEN(V$4)-1)*1&gt;NumSamples,"",IF($A400&lt;=SampleSize,OFFSET(Population!$A$4,RandomNumbers!V397,0),""))</f>
        <v/>
      </c>
      <c r="W400" s="7" t="str">
        <f>IF(RIGHT(W$4,LEN(W$4)-1)*1&gt;NumSamples,"",IF($A400&lt;=SampleSize,OFFSET(Population!$A$4,RandomNumbers!W397,0),""))</f>
        <v/>
      </c>
      <c r="X400" s="7" t="str">
        <f>IF(RIGHT(X$4,LEN(X$4)-1)*1&gt;NumSamples,"",IF($A400&lt;=SampleSize,OFFSET(Population!$A$4,RandomNumbers!X397,0),""))</f>
        <v/>
      </c>
      <c r="Y400" s="7" t="str">
        <f>IF(RIGHT(Y$4,LEN(Y$4)-1)*1&gt;NumSamples,"",IF($A400&lt;=SampleSize,OFFSET(Population!$A$4,RandomNumbers!Y397,0),""))</f>
        <v/>
      </c>
      <c r="Z400" s="7" t="str">
        <f>IF(RIGHT(Z$4,LEN(Z$4)-1)*1&gt;NumSamples,"",IF($A400&lt;=SampleSize,OFFSET(Population!$A$4,RandomNumbers!Z397,0),""))</f>
        <v/>
      </c>
      <c r="AA400" s="7" t="str">
        <f>IF(RIGHT(AA$4,LEN(AA$4)-1)*1&gt;NumSamples,"",IF($A400&lt;=SampleSize,OFFSET(Population!$A$4,RandomNumbers!AA397,0),""))</f>
        <v/>
      </c>
      <c r="AB400" s="7" t="str">
        <f>IF(RIGHT(AB$4,LEN(AB$4)-1)*1&gt;NumSamples,"",IF($A400&lt;=SampleSize,OFFSET(Population!$A$4,RandomNumbers!AB397,0),""))</f>
        <v/>
      </c>
      <c r="AC400" s="7" t="str">
        <f>IF(RIGHT(AC$4,LEN(AC$4)-1)*1&gt;NumSamples,"",IF($A400&lt;=SampleSize,OFFSET(Population!$A$4,RandomNumbers!AC397,0),""))</f>
        <v/>
      </c>
      <c r="AD400" s="7" t="str">
        <f>IF(RIGHT(AD$4,LEN(AD$4)-1)*1&gt;NumSamples,"",IF($A400&lt;=SampleSize,OFFSET(Population!$A$4,RandomNumbers!AD397,0),""))</f>
        <v/>
      </c>
      <c r="AE400" s="7" t="str">
        <f>IF(RIGHT(AE$4,LEN(AE$4)-1)*1&gt;NumSamples,"",IF($A400&lt;=SampleSize,OFFSET(Population!$A$4,RandomNumbers!AE397,0),""))</f>
        <v/>
      </c>
      <c r="AF400" s="7" t="str">
        <f>IF(RIGHT(AF$4,LEN(AF$4)-1)*1&gt;NumSamples,"",IF($A400&lt;=SampleSize,OFFSET(Population!$A$4,RandomNumbers!AF397,0),""))</f>
        <v/>
      </c>
      <c r="AG400" s="7" t="str">
        <f>IF(RIGHT(AG$4,LEN(AG$4)-1)*1&gt;NumSamples,"",IF($A400&lt;=SampleSize,OFFSET(Population!$A$4,RandomNumbers!AG397,0),""))</f>
        <v/>
      </c>
      <c r="AH400" s="7" t="str">
        <f>IF(RIGHT(AH$4,LEN(AH$4)-1)*1&gt;NumSamples,"",IF($A400&lt;=SampleSize,OFFSET(Population!$A$4,RandomNumbers!AH397,0),""))</f>
        <v/>
      </c>
      <c r="AI400" s="7" t="str">
        <f>IF(RIGHT(AI$4,LEN(AI$4)-1)*1&gt;NumSamples,"",IF($A400&lt;=SampleSize,OFFSET(Population!$A$4,RandomNumbers!AI397,0),""))</f>
        <v/>
      </c>
      <c r="AJ400" s="7" t="str">
        <f>IF(RIGHT(AJ$4,LEN(AJ$4)-1)*1&gt;NumSamples,"",IF($A400&lt;=SampleSize,OFFSET(Population!$A$4,RandomNumbers!AJ397,0),""))</f>
        <v/>
      </c>
      <c r="AK400" s="7" t="str">
        <f>IF(RIGHT(AK$4,LEN(AK$4)-1)*1&gt;NumSamples,"",IF($A400&lt;=SampleSize,OFFSET(Population!$A$4,RandomNumbers!AK397,0),""))</f>
        <v/>
      </c>
      <c r="AL400" s="7" t="str">
        <f>IF(RIGHT(AL$4,LEN(AL$4)-1)*1&gt;NumSamples,"",IF($A400&lt;=SampleSize,OFFSET(Population!$A$4,RandomNumbers!AL397,0),""))</f>
        <v/>
      </c>
      <c r="AM400" s="7" t="str">
        <f>IF(RIGHT(AM$4,LEN(AM$4)-1)*1&gt;NumSamples,"",IF($A400&lt;=SampleSize,OFFSET(Population!$A$4,RandomNumbers!AM397,0),""))</f>
        <v/>
      </c>
      <c r="AN400" s="7" t="str">
        <f>IF(RIGHT(AN$4,LEN(AN$4)-1)*1&gt;NumSamples,"",IF($A400&lt;=SampleSize,OFFSET(Population!$A$4,RandomNumbers!AN397,0),""))</f>
        <v/>
      </c>
      <c r="AO400" s="7" t="str">
        <f>IF(RIGHT(AO$4,LEN(AO$4)-1)*1&gt;NumSamples,"",IF($A400&lt;=SampleSize,OFFSET(Population!$A$4,RandomNumbers!AO397,0),""))</f>
        <v/>
      </c>
      <c r="AP400" s="7" t="str">
        <f>IF(RIGHT(AP$4,LEN(AP$4)-1)*1&gt;NumSamples,"",IF($A400&lt;=SampleSize,OFFSET(Population!$A$4,RandomNumbers!AP397,0),""))</f>
        <v/>
      </c>
      <c r="AQ400" s="7" t="str">
        <f>IF(RIGHT(AQ$4,LEN(AQ$4)-1)*1&gt;NumSamples,"",IF($A400&lt;=SampleSize,OFFSET(Population!$A$4,RandomNumbers!AQ397,0),""))</f>
        <v/>
      </c>
      <c r="AR400" s="7" t="str">
        <f>IF(RIGHT(AR$4,LEN(AR$4)-1)*1&gt;NumSamples,"",IF($A400&lt;=SampleSize,OFFSET(Population!$A$4,RandomNumbers!AR397,0),""))</f>
        <v/>
      </c>
      <c r="AS400" s="7" t="str">
        <f>IF(RIGHT(AS$4,LEN(AS$4)-1)*1&gt;NumSamples,"",IF($A400&lt;=SampleSize,OFFSET(Population!$A$4,RandomNumbers!AS397,0),""))</f>
        <v/>
      </c>
      <c r="AT400" s="7" t="str">
        <f>IF(RIGHT(AT$4,LEN(AT$4)-1)*1&gt;NumSamples,"",IF($A400&lt;=SampleSize,OFFSET(Population!$A$4,RandomNumbers!AT397,0),""))</f>
        <v/>
      </c>
      <c r="AU400" s="7" t="str">
        <f>IF(RIGHT(AU$4,LEN(AU$4)-1)*1&gt;NumSamples,"",IF($A400&lt;=SampleSize,OFFSET(Population!$A$4,RandomNumbers!AU397,0),""))</f>
        <v/>
      </c>
      <c r="AV400" s="7" t="str">
        <f>IF(RIGHT(AV$4,LEN(AV$4)-1)*1&gt;NumSamples,"",IF($A400&lt;=SampleSize,OFFSET(Population!$A$4,RandomNumbers!AV397,0),""))</f>
        <v/>
      </c>
      <c r="AW400" s="7" t="str">
        <f>IF(RIGHT(AW$4,LEN(AW$4)-1)*1&gt;NumSamples,"",IF($A400&lt;=SampleSize,OFFSET(Population!$A$4,RandomNumbers!AW397,0),""))</f>
        <v/>
      </c>
      <c r="AX400" s="7" t="str">
        <f>IF(RIGHT(AX$4,LEN(AX$4)-1)*1&gt;NumSamples,"",IF($A400&lt;=SampleSize,OFFSET(Population!$A$4,RandomNumbers!AX397,0),""))</f>
        <v/>
      </c>
      <c r="AY400" s="7" t="str">
        <f>IF(RIGHT(AY$4,LEN(AY$4)-1)*1&gt;NumSamples,"",IF($A400&lt;=SampleSize,OFFSET(Population!$A$4,RandomNumbers!AY397,0),""))</f>
        <v/>
      </c>
      <c r="AZ400" s="7" t="str">
        <f>IF(RIGHT(AZ$4,LEN(AZ$4)-1)*1&gt;NumSamples,"",IF($A400&lt;=SampleSize,OFFSET(Population!$A$4,RandomNumbers!AZ397,0),""))</f>
        <v/>
      </c>
      <c r="BA400" s="7" t="str">
        <f>IF(RIGHT(BA$4,LEN(BA$4)-1)*1&gt;NumSamples,"",IF($A400&lt;=SampleSize,OFFSET(Population!$A$4,RandomNumbers!BA397,0),""))</f>
        <v/>
      </c>
      <c r="BB400" s="7" t="str">
        <f>IF(RIGHT(BB$4,LEN(BB$4)-1)*1&gt;NumSamples,"",IF($A400&lt;=SampleSize,OFFSET(Population!$A$4,RandomNumbers!BB397,0),""))</f>
        <v/>
      </c>
      <c r="BC400" s="7" t="str">
        <f>IF(RIGHT(BC$4,LEN(BC$4)-1)*1&gt;NumSamples,"",IF($A400&lt;=SampleSize,OFFSET(Population!$A$4,RandomNumbers!BC397,0),""))</f>
        <v/>
      </c>
      <c r="BD400" s="7" t="str">
        <f>IF(RIGHT(BD$4,LEN(BD$4)-1)*1&gt;NumSamples,"",IF($A400&lt;=SampleSize,OFFSET(Population!$A$4,RandomNumbers!BD397,0),""))</f>
        <v/>
      </c>
      <c r="BE400" s="7" t="str">
        <f>IF(RIGHT(BE$4,LEN(BE$4)-1)*1&gt;NumSamples,"",IF($A400&lt;=SampleSize,OFFSET(Population!$A$4,RandomNumbers!BE397,0),""))</f>
        <v/>
      </c>
      <c r="BF400" s="7" t="str">
        <f>IF(RIGHT(BF$4,LEN(BF$4)-1)*1&gt;NumSamples,"",IF($A400&lt;=SampleSize,OFFSET(Population!$A$4,RandomNumbers!BF397,0),""))</f>
        <v/>
      </c>
      <c r="BG400" s="7" t="str">
        <f>IF(RIGHT(BG$4,LEN(BG$4)-1)*1&gt;NumSamples,"",IF($A400&lt;=SampleSize,OFFSET(Population!$A$4,RandomNumbers!BG397,0),""))</f>
        <v/>
      </c>
      <c r="BH400" s="7" t="str">
        <f>IF(RIGHT(BH$4,LEN(BH$4)-1)*1&gt;NumSamples,"",IF($A400&lt;=SampleSize,OFFSET(Population!$A$4,RandomNumbers!BH397,0),""))</f>
        <v/>
      </c>
      <c r="BI400" s="7" t="str">
        <f>IF(RIGHT(BI$4,LEN(BI$4)-1)*1&gt;NumSamples,"",IF($A400&lt;=SampleSize,OFFSET(Population!$A$4,RandomNumbers!BI397,0),""))</f>
        <v/>
      </c>
      <c r="BJ400" s="7" t="str">
        <f>IF(RIGHT(BJ$4,LEN(BJ$4)-1)*1&gt;NumSamples,"",IF($A400&lt;=SampleSize,OFFSET(Population!$A$4,RandomNumbers!BJ397,0),""))</f>
        <v/>
      </c>
      <c r="BK400" s="7" t="str">
        <f>IF(RIGHT(BK$4,LEN(BK$4)-1)*1&gt;NumSamples,"",IF($A400&lt;=SampleSize,OFFSET(Population!$A$4,RandomNumbers!BK397,0),""))</f>
        <v/>
      </c>
      <c r="BL400" s="7" t="str">
        <f>IF(RIGHT(BL$4,LEN(BL$4)-1)*1&gt;NumSamples,"",IF($A400&lt;=SampleSize,OFFSET(Population!$A$4,RandomNumbers!BL397,0),""))</f>
        <v/>
      </c>
      <c r="BM400" s="7" t="str">
        <f>IF(RIGHT(BM$4,LEN(BM$4)-1)*1&gt;NumSamples,"",IF($A400&lt;=SampleSize,OFFSET(Population!$A$4,RandomNumbers!BM397,0),""))</f>
        <v/>
      </c>
      <c r="BN400" s="7" t="str">
        <f>IF(RIGHT(BN$4,LEN(BN$4)-1)*1&gt;NumSamples,"",IF($A400&lt;=SampleSize,OFFSET(Population!$A$4,RandomNumbers!BN397,0),""))</f>
        <v/>
      </c>
      <c r="BO400" s="7" t="str">
        <f>IF(RIGHT(BO$4,LEN(BO$4)-1)*1&gt;NumSamples,"",IF($A400&lt;=SampleSize,OFFSET(Population!$A$4,RandomNumbers!BO397,0),""))</f>
        <v/>
      </c>
      <c r="BP400" s="7" t="str">
        <f>IF(RIGHT(BP$4,LEN(BP$4)-1)*1&gt;NumSamples,"",IF($A400&lt;=SampleSize,OFFSET(Population!$A$4,RandomNumbers!BP397,0),""))</f>
        <v/>
      </c>
      <c r="BQ400" s="7" t="str">
        <f>IF(RIGHT(BQ$4,LEN(BQ$4)-1)*1&gt;NumSamples,"",IF($A400&lt;=SampleSize,OFFSET(Population!$A$4,RandomNumbers!BQ397,0),""))</f>
        <v/>
      </c>
      <c r="BR400" s="7" t="str">
        <f>IF(RIGHT(BR$4,LEN(BR$4)-1)*1&gt;NumSamples,"",IF($A400&lt;=SampleSize,OFFSET(Population!$A$4,RandomNumbers!BR397,0),""))</f>
        <v/>
      </c>
      <c r="BS400" s="7" t="str">
        <f>IF(RIGHT(BS$4,LEN(BS$4)-1)*1&gt;NumSamples,"",IF($A400&lt;=SampleSize,OFFSET(Population!$A$4,RandomNumbers!BS397,0),""))</f>
        <v/>
      </c>
      <c r="BT400" s="7" t="str">
        <f>IF(RIGHT(BT$4,LEN(BT$4)-1)*1&gt;NumSamples,"",IF($A400&lt;=SampleSize,OFFSET(Population!$A$4,RandomNumbers!BT397,0),""))</f>
        <v/>
      </c>
      <c r="BU400" s="7" t="str">
        <f>IF(RIGHT(BU$4,LEN(BU$4)-1)*1&gt;NumSamples,"",IF($A400&lt;=SampleSize,OFFSET(Population!$A$4,RandomNumbers!BU397,0),""))</f>
        <v/>
      </c>
      <c r="BV400" s="7" t="str">
        <f>IF(RIGHT(BV$4,LEN(BV$4)-1)*1&gt;NumSamples,"",IF($A400&lt;=SampleSize,OFFSET(Population!$A$4,RandomNumbers!BV397,0),""))</f>
        <v/>
      </c>
      <c r="BW400" s="7" t="str">
        <f>IF(RIGHT(BW$4,LEN(BW$4)-1)*1&gt;NumSamples,"",IF($A400&lt;=SampleSize,OFFSET(Population!$A$4,RandomNumbers!BW397,0),""))</f>
        <v/>
      </c>
      <c r="BX400" s="7" t="str">
        <f>IF(RIGHT(BX$4,LEN(BX$4)-1)*1&gt;NumSamples,"",IF($A400&lt;=SampleSize,OFFSET(Population!$A$4,RandomNumbers!BX397,0),""))</f>
        <v/>
      </c>
      <c r="BY400" s="7" t="str">
        <f>IF(RIGHT(BY$4,LEN(BY$4)-1)*1&gt;NumSamples,"",IF($A400&lt;=SampleSize,OFFSET(Population!$A$4,RandomNumbers!BY397,0),""))</f>
        <v/>
      </c>
      <c r="BZ400" s="7" t="str">
        <f>IF(RIGHT(BZ$4,LEN(BZ$4)-1)*1&gt;NumSamples,"",IF($A400&lt;=SampleSize,OFFSET(Population!$A$4,RandomNumbers!BZ397,0),""))</f>
        <v/>
      </c>
      <c r="CA400" s="7" t="str">
        <f>IF(RIGHT(CA$4,LEN(CA$4)-1)*1&gt;NumSamples,"",IF($A400&lt;=SampleSize,OFFSET(Population!$A$4,RandomNumbers!CA397,0),""))</f>
        <v/>
      </c>
      <c r="CB400" s="7" t="str">
        <f>IF(RIGHT(CB$4,LEN(CB$4)-1)*1&gt;NumSamples,"",IF($A400&lt;=SampleSize,OFFSET(Population!$A$4,RandomNumbers!CB397,0),""))</f>
        <v/>
      </c>
      <c r="CC400" s="7" t="str">
        <f>IF(RIGHT(CC$4,LEN(CC$4)-1)*1&gt;NumSamples,"",IF($A400&lt;=SampleSize,OFFSET(Population!$A$4,RandomNumbers!CC397,0),""))</f>
        <v/>
      </c>
      <c r="CD400" s="7" t="str">
        <f>IF(RIGHT(CD$4,LEN(CD$4)-1)*1&gt;NumSamples,"",IF($A400&lt;=SampleSize,OFFSET(Population!$A$4,RandomNumbers!CD397,0),""))</f>
        <v/>
      </c>
      <c r="CE400" s="7" t="str">
        <f>IF(RIGHT(CE$4,LEN(CE$4)-1)*1&gt;NumSamples,"",IF($A400&lt;=SampleSize,OFFSET(Population!$A$4,RandomNumbers!CE397,0),""))</f>
        <v/>
      </c>
      <c r="CF400" s="7" t="str">
        <f>IF(RIGHT(CF$4,LEN(CF$4)-1)*1&gt;NumSamples,"",IF($A400&lt;=SampleSize,OFFSET(Population!$A$4,RandomNumbers!CF397,0),""))</f>
        <v/>
      </c>
      <c r="CG400" s="7" t="str">
        <f>IF(RIGHT(CG$4,LEN(CG$4)-1)*1&gt;NumSamples,"",IF($A400&lt;=SampleSize,OFFSET(Population!$A$4,RandomNumbers!CG397,0),""))</f>
        <v/>
      </c>
      <c r="CH400" s="7" t="str">
        <f>IF(RIGHT(CH$4,LEN(CH$4)-1)*1&gt;NumSamples,"",IF($A400&lt;=SampleSize,OFFSET(Population!$A$4,RandomNumbers!CH397,0),""))</f>
        <v/>
      </c>
      <c r="CI400" s="7" t="str">
        <f>IF(RIGHT(CI$4,LEN(CI$4)-1)*1&gt;NumSamples,"",IF($A400&lt;=SampleSize,OFFSET(Population!$A$4,RandomNumbers!CI397,0),""))</f>
        <v/>
      </c>
      <c r="CJ400" s="7" t="str">
        <f>IF(RIGHT(CJ$4,LEN(CJ$4)-1)*1&gt;NumSamples,"",IF($A400&lt;=SampleSize,OFFSET(Population!$A$4,RandomNumbers!CJ397,0),""))</f>
        <v/>
      </c>
      <c r="CK400" s="7" t="str">
        <f>IF(RIGHT(CK$4,LEN(CK$4)-1)*1&gt;NumSamples,"",IF($A400&lt;=SampleSize,OFFSET(Population!$A$4,RandomNumbers!CK397,0),""))</f>
        <v/>
      </c>
      <c r="CL400" s="7" t="str">
        <f>IF(RIGHT(CL$4,LEN(CL$4)-1)*1&gt;NumSamples,"",IF($A400&lt;=SampleSize,OFFSET(Population!$A$4,RandomNumbers!CL397,0),""))</f>
        <v/>
      </c>
      <c r="CM400" s="7" t="str">
        <f>IF(RIGHT(CM$4,LEN(CM$4)-1)*1&gt;NumSamples,"",IF($A400&lt;=SampleSize,OFFSET(Population!$A$4,RandomNumbers!CM397,0),""))</f>
        <v/>
      </c>
      <c r="CN400" s="7" t="str">
        <f>IF(RIGHT(CN$4,LEN(CN$4)-1)*1&gt;NumSamples,"",IF($A400&lt;=SampleSize,OFFSET(Population!$A$4,RandomNumbers!CN397,0),""))</f>
        <v/>
      </c>
      <c r="CO400" s="7" t="str">
        <f>IF(RIGHT(CO$4,LEN(CO$4)-1)*1&gt;NumSamples,"",IF($A400&lt;=SampleSize,OFFSET(Population!$A$4,RandomNumbers!CO397,0),""))</f>
        <v/>
      </c>
      <c r="CP400" s="7" t="str">
        <f>IF(RIGHT(CP$4,LEN(CP$4)-1)*1&gt;NumSamples,"",IF($A400&lt;=SampleSize,OFFSET(Population!$A$4,RandomNumbers!CP397,0),""))</f>
        <v/>
      </c>
      <c r="CQ400" s="7" t="str">
        <f>IF(RIGHT(CQ$4,LEN(CQ$4)-1)*1&gt;NumSamples,"",IF($A400&lt;=SampleSize,OFFSET(Population!$A$4,RandomNumbers!CQ397,0),""))</f>
        <v/>
      </c>
      <c r="CR400" s="7" t="str">
        <f>IF(RIGHT(CR$4,LEN(CR$4)-1)*1&gt;NumSamples,"",IF($A400&lt;=SampleSize,OFFSET(Population!$A$4,RandomNumbers!CR397,0),""))</f>
        <v/>
      </c>
      <c r="CS400" s="7" t="str">
        <f>IF(RIGHT(CS$4,LEN(CS$4)-1)*1&gt;NumSamples,"",IF($A400&lt;=SampleSize,OFFSET(Population!$A$4,RandomNumbers!CS397,0),""))</f>
        <v/>
      </c>
      <c r="CT400" s="7" t="str">
        <f>IF(RIGHT(CT$4,LEN(CT$4)-1)*1&gt;NumSamples,"",IF($A400&lt;=SampleSize,OFFSET(Population!$A$4,RandomNumbers!CT397,0),""))</f>
        <v/>
      </c>
      <c r="CU400" s="7" t="str">
        <f>IF(RIGHT(CU$4,LEN(CU$4)-1)*1&gt;NumSamples,"",IF($A400&lt;=SampleSize,OFFSET(Population!$A$4,RandomNumbers!CU397,0),""))</f>
        <v/>
      </c>
      <c r="CV400" s="7" t="str">
        <f>IF(RIGHT(CV$4,LEN(CV$4)-1)*1&gt;NumSamples,"",IF($A400&lt;=SampleSize,OFFSET(Population!$A$4,RandomNumbers!CV397,0),""))</f>
        <v/>
      </c>
      <c r="CW400" s="7" t="str">
        <f>IF(RIGHT(CW$4,LEN(CW$4)-1)*1&gt;NumSamples,"",IF($A400&lt;=SampleSize,OFFSET(Population!$A$4,RandomNumbers!CW397,0),""))</f>
        <v/>
      </c>
    </row>
    <row r="401" ht="14.25" customHeight="1">
      <c r="A401" s="7">
        <v>397.0</v>
      </c>
      <c r="B401" s="7" t="str">
        <f>IF(RIGHT(B$4,LEN(B$4)-1)*1&gt;NumSamples,"",IF($A401&lt;=SampleSize,OFFSET(Population!$A$4,RandomNumbers!B398,0),""))</f>
        <v/>
      </c>
      <c r="C401" s="7" t="str">
        <f>IF(RIGHT(C$4,LEN(C$4)-1)*1&gt;NumSamples,"",IF($A401&lt;=SampleSize,OFFSET(Population!$A$4,RandomNumbers!C398,0),""))</f>
        <v/>
      </c>
      <c r="D401" s="7" t="str">
        <f>IF(RIGHT(D$4,LEN(D$4)-1)*1&gt;NumSamples,"",IF($A401&lt;=SampleSize,OFFSET(Population!$A$4,RandomNumbers!D398,0),""))</f>
        <v/>
      </c>
      <c r="E401" s="7" t="str">
        <f>IF(RIGHT(E$4,LEN(E$4)-1)*1&gt;NumSamples,"",IF($A401&lt;=SampleSize,OFFSET(Population!$A$4,RandomNumbers!E398,0),""))</f>
        <v/>
      </c>
      <c r="F401" s="7" t="str">
        <f>IF(RIGHT(F$4,LEN(F$4)-1)*1&gt;NumSamples,"",IF($A401&lt;=SampleSize,OFFSET(Population!$A$4,RandomNumbers!F398,0),""))</f>
        <v/>
      </c>
      <c r="G401" s="7" t="str">
        <f>IF(RIGHT(G$4,LEN(G$4)-1)*1&gt;NumSamples,"",IF($A401&lt;=SampleSize,OFFSET(Population!$A$4,RandomNumbers!G398,0),""))</f>
        <v/>
      </c>
      <c r="H401" s="7" t="str">
        <f>IF(RIGHT(H$4,LEN(H$4)-1)*1&gt;NumSamples,"",IF($A401&lt;=SampleSize,OFFSET(Population!$A$4,RandomNumbers!H398,0),""))</f>
        <v/>
      </c>
      <c r="I401" s="7" t="str">
        <f>IF(RIGHT(I$4,LEN(I$4)-1)*1&gt;NumSamples,"",IF($A401&lt;=SampleSize,OFFSET(Population!$A$4,RandomNumbers!I398,0),""))</f>
        <v/>
      </c>
      <c r="J401" s="7" t="str">
        <f>IF(RIGHT(J$4,LEN(J$4)-1)*1&gt;NumSamples,"",IF($A401&lt;=SampleSize,OFFSET(Population!$A$4,RandomNumbers!J398,0),""))</f>
        <v/>
      </c>
      <c r="K401" s="7" t="str">
        <f>IF(RIGHT(K$4,LEN(K$4)-1)*1&gt;NumSamples,"",IF($A401&lt;=SampleSize,OFFSET(Population!$A$4,RandomNumbers!K398,0),""))</f>
        <v/>
      </c>
      <c r="L401" s="7" t="str">
        <f>IF(RIGHT(L$4,LEN(L$4)-1)*1&gt;NumSamples,"",IF($A401&lt;=SampleSize,OFFSET(Population!$A$4,RandomNumbers!L398,0),""))</f>
        <v/>
      </c>
      <c r="M401" s="7" t="str">
        <f>IF(RIGHT(M$4,LEN(M$4)-1)*1&gt;NumSamples,"",IF($A401&lt;=SampleSize,OFFSET(Population!$A$4,RandomNumbers!M398,0),""))</f>
        <v/>
      </c>
      <c r="N401" s="7" t="str">
        <f>IF(RIGHT(N$4,LEN(N$4)-1)*1&gt;NumSamples,"",IF($A401&lt;=SampleSize,OFFSET(Population!$A$4,RandomNumbers!N398,0),""))</f>
        <v/>
      </c>
      <c r="O401" s="7" t="str">
        <f>IF(RIGHT(O$4,LEN(O$4)-1)*1&gt;NumSamples,"",IF($A401&lt;=SampleSize,OFFSET(Population!$A$4,RandomNumbers!O398,0),""))</f>
        <v/>
      </c>
      <c r="P401" s="7" t="str">
        <f>IF(RIGHT(P$4,LEN(P$4)-1)*1&gt;NumSamples,"",IF($A401&lt;=SampleSize,OFFSET(Population!$A$4,RandomNumbers!P398,0),""))</f>
        <v/>
      </c>
      <c r="Q401" s="7" t="str">
        <f>IF(RIGHT(Q$4,LEN(Q$4)-1)*1&gt;NumSamples,"",IF($A401&lt;=SampleSize,OFFSET(Population!$A$4,RandomNumbers!Q398,0),""))</f>
        <v/>
      </c>
      <c r="R401" s="7" t="str">
        <f>IF(RIGHT(R$4,LEN(R$4)-1)*1&gt;NumSamples,"",IF($A401&lt;=SampleSize,OFFSET(Population!$A$4,RandomNumbers!R398,0),""))</f>
        <v/>
      </c>
      <c r="S401" s="7" t="str">
        <f>IF(RIGHT(S$4,LEN(S$4)-1)*1&gt;NumSamples,"",IF($A401&lt;=SampleSize,OFFSET(Population!$A$4,RandomNumbers!S398,0),""))</f>
        <v/>
      </c>
      <c r="T401" s="7" t="str">
        <f>IF(RIGHT(T$4,LEN(T$4)-1)*1&gt;NumSamples,"",IF($A401&lt;=SampleSize,OFFSET(Population!$A$4,RandomNumbers!T398,0),""))</f>
        <v/>
      </c>
      <c r="U401" s="7" t="str">
        <f>IF(RIGHT(U$4,LEN(U$4)-1)*1&gt;NumSamples,"",IF($A401&lt;=SampleSize,OFFSET(Population!$A$4,RandomNumbers!U398,0),""))</f>
        <v/>
      </c>
      <c r="V401" s="7" t="str">
        <f>IF(RIGHT(V$4,LEN(V$4)-1)*1&gt;NumSamples,"",IF($A401&lt;=SampleSize,OFFSET(Population!$A$4,RandomNumbers!V398,0),""))</f>
        <v/>
      </c>
      <c r="W401" s="7" t="str">
        <f>IF(RIGHT(W$4,LEN(W$4)-1)*1&gt;NumSamples,"",IF($A401&lt;=SampleSize,OFFSET(Population!$A$4,RandomNumbers!W398,0),""))</f>
        <v/>
      </c>
      <c r="X401" s="7" t="str">
        <f>IF(RIGHT(X$4,LEN(X$4)-1)*1&gt;NumSamples,"",IF($A401&lt;=SampleSize,OFFSET(Population!$A$4,RandomNumbers!X398,0),""))</f>
        <v/>
      </c>
      <c r="Y401" s="7" t="str">
        <f>IF(RIGHT(Y$4,LEN(Y$4)-1)*1&gt;NumSamples,"",IF($A401&lt;=SampleSize,OFFSET(Population!$A$4,RandomNumbers!Y398,0),""))</f>
        <v/>
      </c>
      <c r="Z401" s="7" t="str">
        <f>IF(RIGHT(Z$4,LEN(Z$4)-1)*1&gt;NumSamples,"",IF($A401&lt;=SampleSize,OFFSET(Population!$A$4,RandomNumbers!Z398,0),""))</f>
        <v/>
      </c>
      <c r="AA401" s="7" t="str">
        <f>IF(RIGHT(AA$4,LEN(AA$4)-1)*1&gt;NumSamples,"",IF($A401&lt;=SampleSize,OFFSET(Population!$A$4,RandomNumbers!AA398,0),""))</f>
        <v/>
      </c>
      <c r="AB401" s="7" t="str">
        <f>IF(RIGHT(AB$4,LEN(AB$4)-1)*1&gt;NumSamples,"",IF($A401&lt;=SampleSize,OFFSET(Population!$A$4,RandomNumbers!AB398,0),""))</f>
        <v/>
      </c>
      <c r="AC401" s="7" t="str">
        <f>IF(RIGHT(AC$4,LEN(AC$4)-1)*1&gt;NumSamples,"",IF($A401&lt;=SampleSize,OFFSET(Population!$A$4,RandomNumbers!AC398,0),""))</f>
        <v/>
      </c>
      <c r="AD401" s="7" t="str">
        <f>IF(RIGHT(AD$4,LEN(AD$4)-1)*1&gt;NumSamples,"",IF($A401&lt;=SampleSize,OFFSET(Population!$A$4,RandomNumbers!AD398,0),""))</f>
        <v/>
      </c>
      <c r="AE401" s="7" t="str">
        <f>IF(RIGHT(AE$4,LEN(AE$4)-1)*1&gt;NumSamples,"",IF($A401&lt;=SampleSize,OFFSET(Population!$A$4,RandomNumbers!AE398,0),""))</f>
        <v/>
      </c>
      <c r="AF401" s="7" t="str">
        <f>IF(RIGHT(AF$4,LEN(AF$4)-1)*1&gt;NumSamples,"",IF($A401&lt;=SampleSize,OFFSET(Population!$A$4,RandomNumbers!AF398,0),""))</f>
        <v/>
      </c>
      <c r="AG401" s="7" t="str">
        <f>IF(RIGHT(AG$4,LEN(AG$4)-1)*1&gt;NumSamples,"",IF($A401&lt;=SampleSize,OFFSET(Population!$A$4,RandomNumbers!AG398,0),""))</f>
        <v/>
      </c>
      <c r="AH401" s="7" t="str">
        <f>IF(RIGHT(AH$4,LEN(AH$4)-1)*1&gt;NumSamples,"",IF($A401&lt;=SampleSize,OFFSET(Population!$A$4,RandomNumbers!AH398,0),""))</f>
        <v/>
      </c>
      <c r="AI401" s="7" t="str">
        <f>IF(RIGHT(AI$4,LEN(AI$4)-1)*1&gt;NumSamples,"",IF($A401&lt;=SampleSize,OFFSET(Population!$A$4,RandomNumbers!AI398,0),""))</f>
        <v/>
      </c>
      <c r="AJ401" s="7" t="str">
        <f>IF(RIGHT(AJ$4,LEN(AJ$4)-1)*1&gt;NumSamples,"",IF($A401&lt;=SampleSize,OFFSET(Population!$A$4,RandomNumbers!AJ398,0),""))</f>
        <v/>
      </c>
      <c r="AK401" s="7" t="str">
        <f>IF(RIGHT(AK$4,LEN(AK$4)-1)*1&gt;NumSamples,"",IF($A401&lt;=SampleSize,OFFSET(Population!$A$4,RandomNumbers!AK398,0),""))</f>
        <v/>
      </c>
      <c r="AL401" s="7" t="str">
        <f>IF(RIGHT(AL$4,LEN(AL$4)-1)*1&gt;NumSamples,"",IF($A401&lt;=SampleSize,OFFSET(Population!$A$4,RandomNumbers!AL398,0),""))</f>
        <v/>
      </c>
      <c r="AM401" s="7" t="str">
        <f>IF(RIGHT(AM$4,LEN(AM$4)-1)*1&gt;NumSamples,"",IF($A401&lt;=SampleSize,OFFSET(Population!$A$4,RandomNumbers!AM398,0),""))</f>
        <v/>
      </c>
      <c r="AN401" s="7" t="str">
        <f>IF(RIGHT(AN$4,LEN(AN$4)-1)*1&gt;NumSamples,"",IF($A401&lt;=SampleSize,OFFSET(Population!$A$4,RandomNumbers!AN398,0),""))</f>
        <v/>
      </c>
      <c r="AO401" s="7" t="str">
        <f>IF(RIGHT(AO$4,LEN(AO$4)-1)*1&gt;NumSamples,"",IF($A401&lt;=SampleSize,OFFSET(Population!$A$4,RandomNumbers!AO398,0),""))</f>
        <v/>
      </c>
      <c r="AP401" s="7" t="str">
        <f>IF(RIGHT(AP$4,LEN(AP$4)-1)*1&gt;NumSamples,"",IF($A401&lt;=SampleSize,OFFSET(Population!$A$4,RandomNumbers!AP398,0),""))</f>
        <v/>
      </c>
      <c r="AQ401" s="7" t="str">
        <f>IF(RIGHT(AQ$4,LEN(AQ$4)-1)*1&gt;NumSamples,"",IF($A401&lt;=SampleSize,OFFSET(Population!$A$4,RandomNumbers!AQ398,0),""))</f>
        <v/>
      </c>
      <c r="AR401" s="7" t="str">
        <f>IF(RIGHT(AR$4,LEN(AR$4)-1)*1&gt;NumSamples,"",IF($A401&lt;=SampleSize,OFFSET(Population!$A$4,RandomNumbers!AR398,0),""))</f>
        <v/>
      </c>
      <c r="AS401" s="7" t="str">
        <f>IF(RIGHT(AS$4,LEN(AS$4)-1)*1&gt;NumSamples,"",IF($A401&lt;=SampleSize,OFFSET(Population!$A$4,RandomNumbers!AS398,0),""))</f>
        <v/>
      </c>
      <c r="AT401" s="7" t="str">
        <f>IF(RIGHT(AT$4,LEN(AT$4)-1)*1&gt;NumSamples,"",IF($A401&lt;=SampleSize,OFFSET(Population!$A$4,RandomNumbers!AT398,0),""))</f>
        <v/>
      </c>
      <c r="AU401" s="7" t="str">
        <f>IF(RIGHT(AU$4,LEN(AU$4)-1)*1&gt;NumSamples,"",IF($A401&lt;=SampleSize,OFFSET(Population!$A$4,RandomNumbers!AU398,0),""))</f>
        <v/>
      </c>
      <c r="AV401" s="7" t="str">
        <f>IF(RIGHT(AV$4,LEN(AV$4)-1)*1&gt;NumSamples,"",IF($A401&lt;=SampleSize,OFFSET(Population!$A$4,RandomNumbers!AV398,0),""))</f>
        <v/>
      </c>
      <c r="AW401" s="7" t="str">
        <f>IF(RIGHT(AW$4,LEN(AW$4)-1)*1&gt;NumSamples,"",IF($A401&lt;=SampleSize,OFFSET(Population!$A$4,RandomNumbers!AW398,0),""))</f>
        <v/>
      </c>
      <c r="AX401" s="7" t="str">
        <f>IF(RIGHT(AX$4,LEN(AX$4)-1)*1&gt;NumSamples,"",IF($A401&lt;=SampleSize,OFFSET(Population!$A$4,RandomNumbers!AX398,0),""))</f>
        <v/>
      </c>
      <c r="AY401" s="7" t="str">
        <f>IF(RIGHT(AY$4,LEN(AY$4)-1)*1&gt;NumSamples,"",IF($A401&lt;=SampleSize,OFFSET(Population!$A$4,RandomNumbers!AY398,0),""))</f>
        <v/>
      </c>
      <c r="AZ401" s="7" t="str">
        <f>IF(RIGHT(AZ$4,LEN(AZ$4)-1)*1&gt;NumSamples,"",IF($A401&lt;=SampleSize,OFFSET(Population!$A$4,RandomNumbers!AZ398,0),""))</f>
        <v/>
      </c>
      <c r="BA401" s="7" t="str">
        <f>IF(RIGHT(BA$4,LEN(BA$4)-1)*1&gt;NumSamples,"",IF($A401&lt;=SampleSize,OFFSET(Population!$A$4,RandomNumbers!BA398,0),""))</f>
        <v/>
      </c>
      <c r="BB401" s="7" t="str">
        <f>IF(RIGHT(BB$4,LEN(BB$4)-1)*1&gt;NumSamples,"",IF($A401&lt;=SampleSize,OFFSET(Population!$A$4,RandomNumbers!BB398,0),""))</f>
        <v/>
      </c>
      <c r="BC401" s="7" t="str">
        <f>IF(RIGHT(BC$4,LEN(BC$4)-1)*1&gt;NumSamples,"",IF($A401&lt;=SampleSize,OFFSET(Population!$A$4,RandomNumbers!BC398,0),""))</f>
        <v/>
      </c>
      <c r="BD401" s="7" t="str">
        <f>IF(RIGHT(BD$4,LEN(BD$4)-1)*1&gt;NumSamples,"",IF($A401&lt;=SampleSize,OFFSET(Population!$A$4,RandomNumbers!BD398,0),""))</f>
        <v/>
      </c>
      <c r="BE401" s="7" t="str">
        <f>IF(RIGHT(BE$4,LEN(BE$4)-1)*1&gt;NumSamples,"",IF($A401&lt;=SampleSize,OFFSET(Population!$A$4,RandomNumbers!BE398,0),""))</f>
        <v/>
      </c>
      <c r="BF401" s="7" t="str">
        <f>IF(RIGHT(BF$4,LEN(BF$4)-1)*1&gt;NumSamples,"",IF($A401&lt;=SampleSize,OFFSET(Population!$A$4,RandomNumbers!BF398,0),""))</f>
        <v/>
      </c>
      <c r="BG401" s="7" t="str">
        <f>IF(RIGHT(BG$4,LEN(BG$4)-1)*1&gt;NumSamples,"",IF($A401&lt;=SampleSize,OFFSET(Population!$A$4,RandomNumbers!BG398,0),""))</f>
        <v/>
      </c>
      <c r="BH401" s="7" t="str">
        <f>IF(RIGHT(BH$4,LEN(BH$4)-1)*1&gt;NumSamples,"",IF($A401&lt;=SampleSize,OFFSET(Population!$A$4,RandomNumbers!BH398,0),""))</f>
        <v/>
      </c>
      <c r="BI401" s="7" t="str">
        <f>IF(RIGHT(BI$4,LEN(BI$4)-1)*1&gt;NumSamples,"",IF($A401&lt;=SampleSize,OFFSET(Population!$A$4,RandomNumbers!BI398,0),""))</f>
        <v/>
      </c>
      <c r="BJ401" s="7" t="str">
        <f>IF(RIGHT(BJ$4,LEN(BJ$4)-1)*1&gt;NumSamples,"",IF($A401&lt;=SampleSize,OFFSET(Population!$A$4,RandomNumbers!BJ398,0),""))</f>
        <v/>
      </c>
      <c r="BK401" s="7" t="str">
        <f>IF(RIGHT(BK$4,LEN(BK$4)-1)*1&gt;NumSamples,"",IF($A401&lt;=SampleSize,OFFSET(Population!$A$4,RandomNumbers!BK398,0),""))</f>
        <v/>
      </c>
      <c r="BL401" s="7" t="str">
        <f>IF(RIGHT(BL$4,LEN(BL$4)-1)*1&gt;NumSamples,"",IF($A401&lt;=SampleSize,OFFSET(Population!$A$4,RandomNumbers!BL398,0),""))</f>
        <v/>
      </c>
      <c r="BM401" s="7" t="str">
        <f>IF(RIGHT(BM$4,LEN(BM$4)-1)*1&gt;NumSamples,"",IF($A401&lt;=SampleSize,OFFSET(Population!$A$4,RandomNumbers!BM398,0),""))</f>
        <v/>
      </c>
      <c r="BN401" s="7" t="str">
        <f>IF(RIGHT(BN$4,LEN(BN$4)-1)*1&gt;NumSamples,"",IF($A401&lt;=SampleSize,OFFSET(Population!$A$4,RandomNumbers!BN398,0),""))</f>
        <v/>
      </c>
      <c r="BO401" s="7" t="str">
        <f>IF(RIGHT(BO$4,LEN(BO$4)-1)*1&gt;NumSamples,"",IF($A401&lt;=SampleSize,OFFSET(Population!$A$4,RandomNumbers!BO398,0),""))</f>
        <v/>
      </c>
      <c r="BP401" s="7" t="str">
        <f>IF(RIGHT(BP$4,LEN(BP$4)-1)*1&gt;NumSamples,"",IF($A401&lt;=SampleSize,OFFSET(Population!$A$4,RandomNumbers!BP398,0),""))</f>
        <v/>
      </c>
      <c r="BQ401" s="7" t="str">
        <f>IF(RIGHT(BQ$4,LEN(BQ$4)-1)*1&gt;NumSamples,"",IF($A401&lt;=SampleSize,OFFSET(Population!$A$4,RandomNumbers!BQ398,0),""))</f>
        <v/>
      </c>
      <c r="BR401" s="7" t="str">
        <f>IF(RIGHT(BR$4,LEN(BR$4)-1)*1&gt;NumSamples,"",IF($A401&lt;=SampleSize,OFFSET(Population!$A$4,RandomNumbers!BR398,0),""))</f>
        <v/>
      </c>
      <c r="BS401" s="7" t="str">
        <f>IF(RIGHT(BS$4,LEN(BS$4)-1)*1&gt;NumSamples,"",IF($A401&lt;=SampleSize,OFFSET(Population!$A$4,RandomNumbers!BS398,0),""))</f>
        <v/>
      </c>
      <c r="BT401" s="7" t="str">
        <f>IF(RIGHT(BT$4,LEN(BT$4)-1)*1&gt;NumSamples,"",IF($A401&lt;=SampleSize,OFFSET(Population!$A$4,RandomNumbers!BT398,0),""))</f>
        <v/>
      </c>
      <c r="BU401" s="7" t="str">
        <f>IF(RIGHT(BU$4,LEN(BU$4)-1)*1&gt;NumSamples,"",IF($A401&lt;=SampleSize,OFFSET(Population!$A$4,RandomNumbers!BU398,0),""))</f>
        <v/>
      </c>
      <c r="BV401" s="7" t="str">
        <f>IF(RIGHT(BV$4,LEN(BV$4)-1)*1&gt;NumSamples,"",IF($A401&lt;=SampleSize,OFFSET(Population!$A$4,RandomNumbers!BV398,0),""))</f>
        <v/>
      </c>
      <c r="BW401" s="7" t="str">
        <f>IF(RIGHT(BW$4,LEN(BW$4)-1)*1&gt;NumSamples,"",IF($A401&lt;=SampleSize,OFFSET(Population!$A$4,RandomNumbers!BW398,0),""))</f>
        <v/>
      </c>
      <c r="BX401" s="7" t="str">
        <f>IF(RIGHT(BX$4,LEN(BX$4)-1)*1&gt;NumSamples,"",IF($A401&lt;=SampleSize,OFFSET(Population!$A$4,RandomNumbers!BX398,0),""))</f>
        <v/>
      </c>
      <c r="BY401" s="7" t="str">
        <f>IF(RIGHT(BY$4,LEN(BY$4)-1)*1&gt;NumSamples,"",IF($A401&lt;=SampleSize,OFFSET(Population!$A$4,RandomNumbers!BY398,0),""))</f>
        <v/>
      </c>
      <c r="BZ401" s="7" t="str">
        <f>IF(RIGHT(BZ$4,LEN(BZ$4)-1)*1&gt;NumSamples,"",IF($A401&lt;=SampleSize,OFFSET(Population!$A$4,RandomNumbers!BZ398,0),""))</f>
        <v/>
      </c>
      <c r="CA401" s="7" t="str">
        <f>IF(RIGHT(CA$4,LEN(CA$4)-1)*1&gt;NumSamples,"",IF($A401&lt;=SampleSize,OFFSET(Population!$A$4,RandomNumbers!CA398,0),""))</f>
        <v/>
      </c>
      <c r="CB401" s="7" t="str">
        <f>IF(RIGHT(CB$4,LEN(CB$4)-1)*1&gt;NumSamples,"",IF($A401&lt;=SampleSize,OFFSET(Population!$A$4,RandomNumbers!CB398,0),""))</f>
        <v/>
      </c>
      <c r="CC401" s="7" t="str">
        <f>IF(RIGHT(CC$4,LEN(CC$4)-1)*1&gt;NumSamples,"",IF($A401&lt;=SampleSize,OFFSET(Population!$A$4,RandomNumbers!CC398,0),""))</f>
        <v/>
      </c>
      <c r="CD401" s="7" t="str">
        <f>IF(RIGHT(CD$4,LEN(CD$4)-1)*1&gt;NumSamples,"",IF($A401&lt;=SampleSize,OFFSET(Population!$A$4,RandomNumbers!CD398,0),""))</f>
        <v/>
      </c>
      <c r="CE401" s="7" t="str">
        <f>IF(RIGHT(CE$4,LEN(CE$4)-1)*1&gt;NumSamples,"",IF($A401&lt;=SampleSize,OFFSET(Population!$A$4,RandomNumbers!CE398,0),""))</f>
        <v/>
      </c>
      <c r="CF401" s="7" t="str">
        <f>IF(RIGHT(CF$4,LEN(CF$4)-1)*1&gt;NumSamples,"",IF($A401&lt;=SampleSize,OFFSET(Population!$A$4,RandomNumbers!CF398,0),""))</f>
        <v/>
      </c>
      <c r="CG401" s="7" t="str">
        <f>IF(RIGHT(CG$4,LEN(CG$4)-1)*1&gt;NumSamples,"",IF($A401&lt;=SampleSize,OFFSET(Population!$A$4,RandomNumbers!CG398,0),""))</f>
        <v/>
      </c>
      <c r="CH401" s="7" t="str">
        <f>IF(RIGHT(CH$4,LEN(CH$4)-1)*1&gt;NumSamples,"",IF($A401&lt;=SampleSize,OFFSET(Population!$A$4,RandomNumbers!CH398,0),""))</f>
        <v/>
      </c>
      <c r="CI401" s="7" t="str">
        <f>IF(RIGHT(CI$4,LEN(CI$4)-1)*1&gt;NumSamples,"",IF($A401&lt;=SampleSize,OFFSET(Population!$A$4,RandomNumbers!CI398,0),""))</f>
        <v/>
      </c>
      <c r="CJ401" s="7" t="str">
        <f>IF(RIGHT(CJ$4,LEN(CJ$4)-1)*1&gt;NumSamples,"",IF($A401&lt;=SampleSize,OFFSET(Population!$A$4,RandomNumbers!CJ398,0),""))</f>
        <v/>
      </c>
      <c r="CK401" s="7" t="str">
        <f>IF(RIGHT(CK$4,LEN(CK$4)-1)*1&gt;NumSamples,"",IF($A401&lt;=SampleSize,OFFSET(Population!$A$4,RandomNumbers!CK398,0),""))</f>
        <v/>
      </c>
      <c r="CL401" s="7" t="str">
        <f>IF(RIGHT(CL$4,LEN(CL$4)-1)*1&gt;NumSamples,"",IF($A401&lt;=SampleSize,OFFSET(Population!$A$4,RandomNumbers!CL398,0),""))</f>
        <v/>
      </c>
      <c r="CM401" s="7" t="str">
        <f>IF(RIGHT(CM$4,LEN(CM$4)-1)*1&gt;NumSamples,"",IF($A401&lt;=SampleSize,OFFSET(Population!$A$4,RandomNumbers!CM398,0),""))</f>
        <v/>
      </c>
      <c r="CN401" s="7" t="str">
        <f>IF(RIGHT(CN$4,LEN(CN$4)-1)*1&gt;NumSamples,"",IF($A401&lt;=SampleSize,OFFSET(Population!$A$4,RandomNumbers!CN398,0),""))</f>
        <v/>
      </c>
      <c r="CO401" s="7" t="str">
        <f>IF(RIGHT(CO$4,LEN(CO$4)-1)*1&gt;NumSamples,"",IF($A401&lt;=SampleSize,OFFSET(Population!$A$4,RandomNumbers!CO398,0),""))</f>
        <v/>
      </c>
      <c r="CP401" s="7" t="str">
        <f>IF(RIGHT(CP$4,LEN(CP$4)-1)*1&gt;NumSamples,"",IF($A401&lt;=SampleSize,OFFSET(Population!$A$4,RandomNumbers!CP398,0),""))</f>
        <v/>
      </c>
      <c r="CQ401" s="7" t="str">
        <f>IF(RIGHT(CQ$4,LEN(CQ$4)-1)*1&gt;NumSamples,"",IF($A401&lt;=SampleSize,OFFSET(Population!$A$4,RandomNumbers!CQ398,0),""))</f>
        <v/>
      </c>
      <c r="CR401" s="7" t="str">
        <f>IF(RIGHT(CR$4,LEN(CR$4)-1)*1&gt;NumSamples,"",IF($A401&lt;=SampleSize,OFFSET(Population!$A$4,RandomNumbers!CR398,0),""))</f>
        <v/>
      </c>
      <c r="CS401" s="7" t="str">
        <f>IF(RIGHT(CS$4,LEN(CS$4)-1)*1&gt;NumSamples,"",IF($A401&lt;=SampleSize,OFFSET(Population!$A$4,RandomNumbers!CS398,0),""))</f>
        <v/>
      </c>
      <c r="CT401" s="7" t="str">
        <f>IF(RIGHT(CT$4,LEN(CT$4)-1)*1&gt;NumSamples,"",IF($A401&lt;=SampleSize,OFFSET(Population!$A$4,RandomNumbers!CT398,0),""))</f>
        <v/>
      </c>
      <c r="CU401" s="7" t="str">
        <f>IF(RIGHT(CU$4,LEN(CU$4)-1)*1&gt;NumSamples,"",IF($A401&lt;=SampleSize,OFFSET(Population!$A$4,RandomNumbers!CU398,0),""))</f>
        <v/>
      </c>
      <c r="CV401" s="7" t="str">
        <f>IF(RIGHT(CV$4,LEN(CV$4)-1)*1&gt;NumSamples,"",IF($A401&lt;=SampleSize,OFFSET(Population!$A$4,RandomNumbers!CV398,0),""))</f>
        <v/>
      </c>
      <c r="CW401" s="7" t="str">
        <f>IF(RIGHT(CW$4,LEN(CW$4)-1)*1&gt;NumSamples,"",IF($A401&lt;=SampleSize,OFFSET(Population!$A$4,RandomNumbers!CW398,0),""))</f>
        <v/>
      </c>
    </row>
    <row r="402" ht="14.25" customHeight="1">
      <c r="A402" s="7">
        <v>398.0</v>
      </c>
      <c r="B402" s="7" t="str">
        <f>IF(RIGHT(B$4,LEN(B$4)-1)*1&gt;NumSamples,"",IF($A402&lt;=SampleSize,OFFSET(Population!$A$4,RandomNumbers!B399,0),""))</f>
        <v/>
      </c>
      <c r="C402" s="7" t="str">
        <f>IF(RIGHT(C$4,LEN(C$4)-1)*1&gt;NumSamples,"",IF($A402&lt;=SampleSize,OFFSET(Population!$A$4,RandomNumbers!C399,0),""))</f>
        <v/>
      </c>
      <c r="D402" s="7" t="str">
        <f>IF(RIGHT(D$4,LEN(D$4)-1)*1&gt;NumSamples,"",IF($A402&lt;=SampleSize,OFFSET(Population!$A$4,RandomNumbers!D399,0),""))</f>
        <v/>
      </c>
      <c r="E402" s="7" t="str">
        <f>IF(RIGHT(E$4,LEN(E$4)-1)*1&gt;NumSamples,"",IF($A402&lt;=SampleSize,OFFSET(Population!$A$4,RandomNumbers!E399,0),""))</f>
        <v/>
      </c>
      <c r="F402" s="7" t="str">
        <f>IF(RIGHT(F$4,LEN(F$4)-1)*1&gt;NumSamples,"",IF($A402&lt;=SampleSize,OFFSET(Population!$A$4,RandomNumbers!F399,0),""))</f>
        <v/>
      </c>
      <c r="G402" s="7" t="str">
        <f>IF(RIGHT(G$4,LEN(G$4)-1)*1&gt;NumSamples,"",IF($A402&lt;=SampleSize,OFFSET(Population!$A$4,RandomNumbers!G399,0),""))</f>
        <v/>
      </c>
      <c r="H402" s="7" t="str">
        <f>IF(RIGHT(H$4,LEN(H$4)-1)*1&gt;NumSamples,"",IF($A402&lt;=SampleSize,OFFSET(Population!$A$4,RandomNumbers!H399,0),""))</f>
        <v/>
      </c>
      <c r="I402" s="7" t="str">
        <f>IF(RIGHT(I$4,LEN(I$4)-1)*1&gt;NumSamples,"",IF($A402&lt;=SampleSize,OFFSET(Population!$A$4,RandomNumbers!I399,0),""))</f>
        <v/>
      </c>
      <c r="J402" s="7" t="str">
        <f>IF(RIGHT(J$4,LEN(J$4)-1)*1&gt;NumSamples,"",IF($A402&lt;=SampleSize,OFFSET(Population!$A$4,RandomNumbers!J399,0),""))</f>
        <v/>
      </c>
      <c r="K402" s="7" t="str">
        <f>IF(RIGHT(K$4,LEN(K$4)-1)*1&gt;NumSamples,"",IF($A402&lt;=SampleSize,OFFSET(Population!$A$4,RandomNumbers!K399,0),""))</f>
        <v/>
      </c>
      <c r="L402" s="7" t="str">
        <f>IF(RIGHT(L$4,LEN(L$4)-1)*1&gt;NumSamples,"",IF($A402&lt;=SampleSize,OFFSET(Population!$A$4,RandomNumbers!L399,0),""))</f>
        <v/>
      </c>
      <c r="M402" s="7" t="str">
        <f>IF(RIGHT(M$4,LEN(M$4)-1)*1&gt;NumSamples,"",IF($A402&lt;=SampleSize,OFFSET(Population!$A$4,RandomNumbers!M399,0),""))</f>
        <v/>
      </c>
      <c r="N402" s="7" t="str">
        <f>IF(RIGHT(N$4,LEN(N$4)-1)*1&gt;NumSamples,"",IF($A402&lt;=SampleSize,OFFSET(Population!$A$4,RandomNumbers!N399,0),""))</f>
        <v/>
      </c>
      <c r="O402" s="7" t="str">
        <f>IF(RIGHT(O$4,LEN(O$4)-1)*1&gt;NumSamples,"",IF($A402&lt;=SampleSize,OFFSET(Population!$A$4,RandomNumbers!O399,0),""))</f>
        <v/>
      </c>
      <c r="P402" s="7" t="str">
        <f>IF(RIGHT(P$4,LEN(P$4)-1)*1&gt;NumSamples,"",IF($A402&lt;=SampleSize,OFFSET(Population!$A$4,RandomNumbers!P399,0),""))</f>
        <v/>
      </c>
      <c r="Q402" s="7" t="str">
        <f>IF(RIGHT(Q$4,LEN(Q$4)-1)*1&gt;NumSamples,"",IF($A402&lt;=SampleSize,OFFSET(Population!$A$4,RandomNumbers!Q399,0),""))</f>
        <v/>
      </c>
      <c r="R402" s="7" t="str">
        <f>IF(RIGHT(R$4,LEN(R$4)-1)*1&gt;NumSamples,"",IF($A402&lt;=SampleSize,OFFSET(Population!$A$4,RandomNumbers!R399,0),""))</f>
        <v/>
      </c>
      <c r="S402" s="7" t="str">
        <f>IF(RIGHT(S$4,LEN(S$4)-1)*1&gt;NumSamples,"",IF($A402&lt;=SampleSize,OFFSET(Population!$A$4,RandomNumbers!S399,0),""))</f>
        <v/>
      </c>
      <c r="T402" s="7" t="str">
        <f>IF(RIGHT(T$4,LEN(T$4)-1)*1&gt;NumSamples,"",IF($A402&lt;=SampleSize,OFFSET(Population!$A$4,RandomNumbers!T399,0),""))</f>
        <v/>
      </c>
      <c r="U402" s="7" t="str">
        <f>IF(RIGHT(U$4,LEN(U$4)-1)*1&gt;NumSamples,"",IF($A402&lt;=SampleSize,OFFSET(Population!$A$4,RandomNumbers!U399,0),""))</f>
        <v/>
      </c>
      <c r="V402" s="7" t="str">
        <f>IF(RIGHT(V$4,LEN(V$4)-1)*1&gt;NumSamples,"",IF($A402&lt;=SampleSize,OFFSET(Population!$A$4,RandomNumbers!V399,0),""))</f>
        <v/>
      </c>
      <c r="W402" s="7" t="str">
        <f>IF(RIGHT(W$4,LEN(W$4)-1)*1&gt;NumSamples,"",IF($A402&lt;=SampleSize,OFFSET(Population!$A$4,RandomNumbers!W399,0),""))</f>
        <v/>
      </c>
      <c r="X402" s="7" t="str">
        <f>IF(RIGHT(X$4,LEN(X$4)-1)*1&gt;NumSamples,"",IF($A402&lt;=SampleSize,OFFSET(Population!$A$4,RandomNumbers!X399,0),""))</f>
        <v/>
      </c>
      <c r="Y402" s="7" t="str">
        <f>IF(RIGHT(Y$4,LEN(Y$4)-1)*1&gt;NumSamples,"",IF($A402&lt;=SampleSize,OFFSET(Population!$A$4,RandomNumbers!Y399,0),""))</f>
        <v/>
      </c>
      <c r="Z402" s="7" t="str">
        <f>IF(RIGHT(Z$4,LEN(Z$4)-1)*1&gt;NumSamples,"",IF($A402&lt;=SampleSize,OFFSET(Population!$A$4,RandomNumbers!Z399,0),""))</f>
        <v/>
      </c>
      <c r="AA402" s="7" t="str">
        <f>IF(RIGHT(AA$4,LEN(AA$4)-1)*1&gt;NumSamples,"",IF($A402&lt;=SampleSize,OFFSET(Population!$A$4,RandomNumbers!AA399,0),""))</f>
        <v/>
      </c>
      <c r="AB402" s="7" t="str">
        <f>IF(RIGHT(AB$4,LEN(AB$4)-1)*1&gt;NumSamples,"",IF($A402&lt;=SampleSize,OFFSET(Population!$A$4,RandomNumbers!AB399,0),""))</f>
        <v/>
      </c>
      <c r="AC402" s="7" t="str">
        <f>IF(RIGHT(AC$4,LEN(AC$4)-1)*1&gt;NumSamples,"",IF($A402&lt;=SampleSize,OFFSET(Population!$A$4,RandomNumbers!AC399,0),""))</f>
        <v/>
      </c>
      <c r="AD402" s="7" t="str">
        <f>IF(RIGHT(AD$4,LEN(AD$4)-1)*1&gt;NumSamples,"",IF($A402&lt;=SampleSize,OFFSET(Population!$A$4,RandomNumbers!AD399,0),""))</f>
        <v/>
      </c>
      <c r="AE402" s="7" t="str">
        <f>IF(RIGHT(AE$4,LEN(AE$4)-1)*1&gt;NumSamples,"",IF($A402&lt;=SampleSize,OFFSET(Population!$A$4,RandomNumbers!AE399,0),""))</f>
        <v/>
      </c>
      <c r="AF402" s="7" t="str">
        <f>IF(RIGHT(AF$4,LEN(AF$4)-1)*1&gt;NumSamples,"",IF($A402&lt;=SampleSize,OFFSET(Population!$A$4,RandomNumbers!AF399,0),""))</f>
        <v/>
      </c>
      <c r="AG402" s="7" t="str">
        <f>IF(RIGHT(AG$4,LEN(AG$4)-1)*1&gt;NumSamples,"",IF($A402&lt;=SampleSize,OFFSET(Population!$A$4,RandomNumbers!AG399,0),""))</f>
        <v/>
      </c>
      <c r="AH402" s="7" t="str">
        <f>IF(RIGHT(AH$4,LEN(AH$4)-1)*1&gt;NumSamples,"",IF($A402&lt;=SampleSize,OFFSET(Population!$A$4,RandomNumbers!AH399,0),""))</f>
        <v/>
      </c>
      <c r="AI402" s="7" t="str">
        <f>IF(RIGHT(AI$4,LEN(AI$4)-1)*1&gt;NumSamples,"",IF($A402&lt;=SampleSize,OFFSET(Population!$A$4,RandomNumbers!AI399,0),""))</f>
        <v/>
      </c>
      <c r="AJ402" s="7" t="str">
        <f>IF(RIGHT(AJ$4,LEN(AJ$4)-1)*1&gt;NumSamples,"",IF($A402&lt;=SampleSize,OFFSET(Population!$A$4,RandomNumbers!AJ399,0),""))</f>
        <v/>
      </c>
      <c r="AK402" s="7" t="str">
        <f>IF(RIGHT(AK$4,LEN(AK$4)-1)*1&gt;NumSamples,"",IF($A402&lt;=SampleSize,OFFSET(Population!$A$4,RandomNumbers!AK399,0),""))</f>
        <v/>
      </c>
      <c r="AL402" s="7" t="str">
        <f>IF(RIGHT(AL$4,LEN(AL$4)-1)*1&gt;NumSamples,"",IF($A402&lt;=SampleSize,OFFSET(Population!$A$4,RandomNumbers!AL399,0),""))</f>
        <v/>
      </c>
      <c r="AM402" s="7" t="str">
        <f>IF(RIGHT(AM$4,LEN(AM$4)-1)*1&gt;NumSamples,"",IF($A402&lt;=SampleSize,OFFSET(Population!$A$4,RandomNumbers!AM399,0),""))</f>
        <v/>
      </c>
      <c r="AN402" s="7" t="str">
        <f>IF(RIGHT(AN$4,LEN(AN$4)-1)*1&gt;NumSamples,"",IF($A402&lt;=SampleSize,OFFSET(Population!$A$4,RandomNumbers!AN399,0),""))</f>
        <v/>
      </c>
      <c r="AO402" s="7" t="str">
        <f>IF(RIGHT(AO$4,LEN(AO$4)-1)*1&gt;NumSamples,"",IF($A402&lt;=SampleSize,OFFSET(Population!$A$4,RandomNumbers!AO399,0),""))</f>
        <v/>
      </c>
      <c r="AP402" s="7" t="str">
        <f>IF(RIGHT(AP$4,LEN(AP$4)-1)*1&gt;NumSamples,"",IF($A402&lt;=SampleSize,OFFSET(Population!$A$4,RandomNumbers!AP399,0),""))</f>
        <v/>
      </c>
      <c r="AQ402" s="7" t="str">
        <f>IF(RIGHT(AQ$4,LEN(AQ$4)-1)*1&gt;NumSamples,"",IF($A402&lt;=SampleSize,OFFSET(Population!$A$4,RandomNumbers!AQ399,0),""))</f>
        <v/>
      </c>
      <c r="AR402" s="7" t="str">
        <f>IF(RIGHT(AR$4,LEN(AR$4)-1)*1&gt;NumSamples,"",IF($A402&lt;=SampleSize,OFFSET(Population!$A$4,RandomNumbers!AR399,0),""))</f>
        <v/>
      </c>
      <c r="AS402" s="7" t="str">
        <f>IF(RIGHT(AS$4,LEN(AS$4)-1)*1&gt;NumSamples,"",IF($A402&lt;=SampleSize,OFFSET(Population!$A$4,RandomNumbers!AS399,0),""))</f>
        <v/>
      </c>
      <c r="AT402" s="7" t="str">
        <f>IF(RIGHT(AT$4,LEN(AT$4)-1)*1&gt;NumSamples,"",IF($A402&lt;=SampleSize,OFFSET(Population!$A$4,RandomNumbers!AT399,0),""))</f>
        <v/>
      </c>
      <c r="AU402" s="7" t="str">
        <f>IF(RIGHT(AU$4,LEN(AU$4)-1)*1&gt;NumSamples,"",IF($A402&lt;=SampleSize,OFFSET(Population!$A$4,RandomNumbers!AU399,0),""))</f>
        <v/>
      </c>
      <c r="AV402" s="7" t="str">
        <f>IF(RIGHT(AV$4,LEN(AV$4)-1)*1&gt;NumSamples,"",IF($A402&lt;=SampleSize,OFFSET(Population!$A$4,RandomNumbers!AV399,0),""))</f>
        <v/>
      </c>
      <c r="AW402" s="7" t="str">
        <f>IF(RIGHT(AW$4,LEN(AW$4)-1)*1&gt;NumSamples,"",IF($A402&lt;=SampleSize,OFFSET(Population!$A$4,RandomNumbers!AW399,0),""))</f>
        <v/>
      </c>
      <c r="AX402" s="7" t="str">
        <f>IF(RIGHT(AX$4,LEN(AX$4)-1)*1&gt;NumSamples,"",IF($A402&lt;=SampleSize,OFFSET(Population!$A$4,RandomNumbers!AX399,0),""))</f>
        <v/>
      </c>
      <c r="AY402" s="7" t="str">
        <f>IF(RIGHT(AY$4,LEN(AY$4)-1)*1&gt;NumSamples,"",IF($A402&lt;=SampleSize,OFFSET(Population!$A$4,RandomNumbers!AY399,0),""))</f>
        <v/>
      </c>
      <c r="AZ402" s="7" t="str">
        <f>IF(RIGHT(AZ$4,LEN(AZ$4)-1)*1&gt;NumSamples,"",IF($A402&lt;=SampleSize,OFFSET(Population!$A$4,RandomNumbers!AZ399,0),""))</f>
        <v/>
      </c>
      <c r="BA402" s="7" t="str">
        <f>IF(RIGHT(BA$4,LEN(BA$4)-1)*1&gt;NumSamples,"",IF($A402&lt;=SampleSize,OFFSET(Population!$A$4,RandomNumbers!BA399,0),""))</f>
        <v/>
      </c>
      <c r="BB402" s="7" t="str">
        <f>IF(RIGHT(BB$4,LEN(BB$4)-1)*1&gt;NumSamples,"",IF($A402&lt;=SampleSize,OFFSET(Population!$A$4,RandomNumbers!BB399,0),""))</f>
        <v/>
      </c>
      <c r="BC402" s="7" t="str">
        <f>IF(RIGHT(BC$4,LEN(BC$4)-1)*1&gt;NumSamples,"",IF($A402&lt;=SampleSize,OFFSET(Population!$A$4,RandomNumbers!BC399,0),""))</f>
        <v/>
      </c>
      <c r="BD402" s="7" t="str">
        <f>IF(RIGHT(BD$4,LEN(BD$4)-1)*1&gt;NumSamples,"",IF($A402&lt;=SampleSize,OFFSET(Population!$A$4,RandomNumbers!BD399,0),""))</f>
        <v/>
      </c>
      <c r="BE402" s="7" t="str">
        <f>IF(RIGHT(BE$4,LEN(BE$4)-1)*1&gt;NumSamples,"",IF($A402&lt;=SampleSize,OFFSET(Population!$A$4,RandomNumbers!BE399,0),""))</f>
        <v/>
      </c>
      <c r="BF402" s="7" t="str">
        <f>IF(RIGHT(BF$4,LEN(BF$4)-1)*1&gt;NumSamples,"",IF($A402&lt;=SampleSize,OFFSET(Population!$A$4,RandomNumbers!BF399,0),""))</f>
        <v/>
      </c>
      <c r="BG402" s="7" t="str">
        <f>IF(RIGHT(BG$4,LEN(BG$4)-1)*1&gt;NumSamples,"",IF($A402&lt;=SampleSize,OFFSET(Population!$A$4,RandomNumbers!BG399,0),""))</f>
        <v/>
      </c>
      <c r="BH402" s="7" t="str">
        <f>IF(RIGHT(BH$4,LEN(BH$4)-1)*1&gt;NumSamples,"",IF($A402&lt;=SampleSize,OFFSET(Population!$A$4,RandomNumbers!BH399,0),""))</f>
        <v/>
      </c>
      <c r="BI402" s="7" t="str">
        <f>IF(RIGHT(BI$4,LEN(BI$4)-1)*1&gt;NumSamples,"",IF($A402&lt;=SampleSize,OFFSET(Population!$A$4,RandomNumbers!BI399,0),""))</f>
        <v/>
      </c>
      <c r="BJ402" s="7" t="str">
        <f>IF(RIGHT(BJ$4,LEN(BJ$4)-1)*1&gt;NumSamples,"",IF($A402&lt;=SampleSize,OFFSET(Population!$A$4,RandomNumbers!BJ399,0),""))</f>
        <v/>
      </c>
      <c r="BK402" s="7" t="str">
        <f>IF(RIGHT(BK$4,LEN(BK$4)-1)*1&gt;NumSamples,"",IF($A402&lt;=SampleSize,OFFSET(Population!$A$4,RandomNumbers!BK399,0),""))</f>
        <v/>
      </c>
      <c r="BL402" s="7" t="str">
        <f>IF(RIGHT(BL$4,LEN(BL$4)-1)*1&gt;NumSamples,"",IF($A402&lt;=SampleSize,OFFSET(Population!$A$4,RandomNumbers!BL399,0),""))</f>
        <v/>
      </c>
      <c r="BM402" s="7" t="str">
        <f>IF(RIGHT(BM$4,LEN(BM$4)-1)*1&gt;NumSamples,"",IF($A402&lt;=SampleSize,OFFSET(Population!$A$4,RandomNumbers!BM399,0),""))</f>
        <v/>
      </c>
      <c r="BN402" s="7" t="str">
        <f>IF(RIGHT(BN$4,LEN(BN$4)-1)*1&gt;NumSamples,"",IF($A402&lt;=SampleSize,OFFSET(Population!$A$4,RandomNumbers!BN399,0),""))</f>
        <v/>
      </c>
      <c r="BO402" s="7" t="str">
        <f>IF(RIGHT(BO$4,LEN(BO$4)-1)*1&gt;NumSamples,"",IF($A402&lt;=SampleSize,OFFSET(Population!$A$4,RandomNumbers!BO399,0),""))</f>
        <v/>
      </c>
      <c r="BP402" s="7" t="str">
        <f>IF(RIGHT(BP$4,LEN(BP$4)-1)*1&gt;NumSamples,"",IF($A402&lt;=SampleSize,OFFSET(Population!$A$4,RandomNumbers!BP399,0),""))</f>
        <v/>
      </c>
      <c r="BQ402" s="7" t="str">
        <f>IF(RIGHT(BQ$4,LEN(BQ$4)-1)*1&gt;NumSamples,"",IF($A402&lt;=SampleSize,OFFSET(Population!$A$4,RandomNumbers!BQ399,0),""))</f>
        <v/>
      </c>
      <c r="BR402" s="7" t="str">
        <f>IF(RIGHT(BR$4,LEN(BR$4)-1)*1&gt;NumSamples,"",IF($A402&lt;=SampleSize,OFFSET(Population!$A$4,RandomNumbers!BR399,0),""))</f>
        <v/>
      </c>
      <c r="BS402" s="7" t="str">
        <f>IF(RIGHT(BS$4,LEN(BS$4)-1)*1&gt;NumSamples,"",IF($A402&lt;=SampleSize,OFFSET(Population!$A$4,RandomNumbers!BS399,0),""))</f>
        <v/>
      </c>
      <c r="BT402" s="7" t="str">
        <f>IF(RIGHT(BT$4,LEN(BT$4)-1)*1&gt;NumSamples,"",IF($A402&lt;=SampleSize,OFFSET(Population!$A$4,RandomNumbers!BT399,0),""))</f>
        <v/>
      </c>
      <c r="BU402" s="7" t="str">
        <f>IF(RIGHT(BU$4,LEN(BU$4)-1)*1&gt;NumSamples,"",IF($A402&lt;=SampleSize,OFFSET(Population!$A$4,RandomNumbers!BU399,0),""))</f>
        <v/>
      </c>
      <c r="BV402" s="7" t="str">
        <f>IF(RIGHT(BV$4,LEN(BV$4)-1)*1&gt;NumSamples,"",IF($A402&lt;=SampleSize,OFFSET(Population!$A$4,RandomNumbers!BV399,0),""))</f>
        <v/>
      </c>
      <c r="BW402" s="7" t="str">
        <f>IF(RIGHT(BW$4,LEN(BW$4)-1)*1&gt;NumSamples,"",IF($A402&lt;=SampleSize,OFFSET(Population!$A$4,RandomNumbers!BW399,0),""))</f>
        <v/>
      </c>
      <c r="BX402" s="7" t="str">
        <f>IF(RIGHT(BX$4,LEN(BX$4)-1)*1&gt;NumSamples,"",IF($A402&lt;=SampleSize,OFFSET(Population!$A$4,RandomNumbers!BX399,0),""))</f>
        <v/>
      </c>
      <c r="BY402" s="7" t="str">
        <f>IF(RIGHT(BY$4,LEN(BY$4)-1)*1&gt;NumSamples,"",IF($A402&lt;=SampleSize,OFFSET(Population!$A$4,RandomNumbers!BY399,0),""))</f>
        <v/>
      </c>
      <c r="BZ402" s="7" t="str">
        <f>IF(RIGHT(BZ$4,LEN(BZ$4)-1)*1&gt;NumSamples,"",IF($A402&lt;=SampleSize,OFFSET(Population!$A$4,RandomNumbers!BZ399,0),""))</f>
        <v/>
      </c>
      <c r="CA402" s="7" t="str">
        <f>IF(RIGHT(CA$4,LEN(CA$4)-1)*1&gt;NumSamples,"",IF($A402&lt;=SampleSize,OFFSET(Population!$A$4,RandomNumbers!CA399,0),""))</f>
        <v/>
      </c>
      <c r="CB402" s="7" t="str">
        <f>IF(RIGHT(CB$4,LEN(CB$4)-1)*1&gt;NumSamples,"",IF($A402&lt;=SampleSize,OFFSET(Population!$A$4,RandomNumbers!CB399,0),""))</f>
        <v/>
      </c>
      <c r="CC402" s="7" t="str">
        <f>IF(RIGHT(CC$4,LEN(CC$4)-1)*1&gt;NumSamples,"",IF($A402&lt;=SampleSize,OFFSET(Population!$A$4,RandomNumbers!CC399,0),""))</f>
        <v/>
      </c>
      <c r="CD402" s="7" t="str">
        <f>IF(RIGHT(CD$4,LEN(CD$4)-1)*1&gt;NumSamples,"",IF($A402&lt;=SampleSize,OFFSET(Population!$A$4,RandomNumbers!CD399,0),""))</f>
        <v/>
      </c>
      <c r="CE402" s="7" t="str">
        <f>IF(RIGHT(CE$4,LEN(CE$4)-1)*1&gt;NumSamples,"",IF($A402&lt;=SampleSize,OFFSET(Population!$A$4,RandomNumbers!CE399,0),""))</f>
        <v/>
      </c>
      <c r="CF402" s="7" t="str">
        <f>IF(RIGHT(CF$4,LEN(CF$4)-1)*1&gt;NumSamples,"",IF($A402&lt;=SampleSize,OFFSET(Population!$A$4,RandomNumbers!CF399,0),""))</f>
        <v/>
      </c>
      <c r="CG402" s="7" t="str">
        <f>IF(RIGHT(CG$4,LEN(CG$4)-1)*1&gt;NumSamples,"",IF($A402&lt;=SampleSize,OFFSET(Population!$A$4,RandomNumbers!CG399,0),""))</f>
        <v/>
      </c>
      <c r="CH402" s="7" t="str">
        <f>IF(RIGHT(CH$4,LEN(CH$4)-1)*1&gt;NumSamples,"",IF($A402&lt;=SampleSize,OFFSET(Population!$A$4,RandomNumbers!CH399,0),""))</f>
        <v/>
      </c>
      <c r="CI402" s="7" t="str">
        <f>IF(RIGHT(CI$4,LEN(CI$4)-1)*1&gt;NumSamples,"",IF($A402&lt;=SampleSize,OFFSET(Population!$A$4,RandomNumbers!CI399,0),""))</f>
        <v/>
      </c>
      <c r="CJ402" s="7" t="str">
        <f>IF(RIGHT(CJ$4,LEN(CJ$4)-1)*1&gt;NumSamples,"",IF($A402&lt;=SampleSize,OFFSET(Population!$A$4,RandomNumbers!CJ399,0),""))</f>
        <v/>
      </c>
      <c r="CK402" s="7" t="str">
        <f>IF(RIGHT(CK$4,LEN(CK$4)-1)*1&gt;NumSamples,"",IF($A402&lt;=SampleSize,OFFSET(Population!$A$4,RandomNumbers!CK399,0),""))</f>
        <v/>
      </c>
      <c r="CL402" s="7" t="str">
        <f>IF(RIGHT(CL$4,LEN(CL$4)-1)*1&gt;NumSamples,"",IF($A402&lt;=SampleSize,OFFSET(Population!$A$4,RandomNumbers!CL399,0),""))</f>
        <v/>
      </c>
      <c r="CM402" s="7" t="str">
        <f>IF(RIGHT(CM$4,LEN(CM$4)-1)*1&gt;NumSamples,"",IF($A402&lt;=SampleSize,OFFSET(Population!$A$4,RandomNumbers!CM399,0),""))</f>
        <v/>
      </c>
      <c r="CN402" s="7" t="str">
        <f>IF(RIGHT(CN$4,LEN(CN$4)-1)*1&gt;NumSamples,"",IF($A402&lt;=SampleSize,OFFSET(Population!$A$4,RandomNumbers!CN399,0),""))</f>
        <v/>
      </c>
      <c r="CO402" s="7" t="str">
        <f>IF(RIGHT(CO$4,LEN(CO$4)-1)*1&gt;NumSamples,"",IF($A402&lt;=SampleSize,OFFSET(Population!$A$4,RandomNumbers!CO399,0),""))</f>
        <v/>
      </c>
      <c r="CP402" s="7" t="str">
        <f>IF(RIGHT(CP$4,LEN(CP$4)-1)*1&gt;NumSamples,"",IF($A402&lt;=SampleSize,OFFSET(Population!$A$4,RandomNumbers!CP399,0),""))</f>
        <v/>
      </c>
      <c r="CQ402" s="7" t="str">
        <f>IF(RIGHT(CQ$4,LEN(CQ$4)-1)*1&gt;NumSamples,"",IF($A402&lt;=SampleSize,OFFSET(Population!$A$4,RandomNumbers!CQ399,0),""))</f>
        <v/>
      </c>
      <c r="CR402" s="7" t="str">
        <f>IF(RIGHT(CR$4,LEN(CR$4)-1)*1&gt;NumSamples,"",IF($A402&lt;=SampleSize,OFFSET(Population!$A$4,RandomNumbers!CR399,0),""))</f>
        <v/>
      </c>
      <c r="CS402" s="7" t="str">
        <f>IF(RIGHT(CS$4,LEN(CS$4)-1)*1&gt;NumSamples,"",IF($A402&lt;=SampleSize,OFFSET(Population!$A$4,RandomNumbers!CS399,0),""))</f>
        <v/>
      </c>
      <c r="CT402" s="7" t="str">
        <f>IF(RIGHT(CT$4,LEN(CT$4)-1)*1&gt;NumSamples,"",IF($A402&lt;=SampleSize,OFFSET(Population!$A$4,RandomNumbers!CT399,0),""))</f>
        <v/>
      </c>
      <c r="CU402" s="7" t="str">
        <f>IF(RIGHT(CU$4,LEN(CU$4)-1)*1&gt;NumSamples,"",IF($A402&lt;=SampleSize,OFFSET(Population!$A$4,RandomNumbers!CU399,0),""))</f>
        <v/>
      </c>
      <c r="CV402" s="7" t="str">
        <f>IF(RIGHT(CV$4,LEN(CV$4)-1)*1&gt;NumSamples,"",IF($A402&lt;=SampleSize,OFFSET(Population!$A$4,RandomNumbers!CV399,0),""))</f>
        <v/>
      </c>
      <c r="CW402" s="7" t="str">
        <f>IF(RIGHT(CW$4,LEN(CW$4)-1)*1&gt;NumSamples,"",IF($A402&lt;=SampleSize,OFFSET(Population!$A$4,RandomNumbers!CW399,0),""))</f>
        <v/>
      </c>
    </row>
    <row r="403" ht="14.25" customHeight="1">
      <c r="A403" s="7">
        <v>399.0</v>
      </c>
      <c r="B403" s="7" t="str">
        <f>IF(RIGHT(B$4,LEN(B$4)-1)*1&gt;NumSamples,"",IF($A403&lt;=SampleSize,OFFSET(Population!$A$4,RandomNumbers!B400,0),""))</f>
        <v/>
      </c>
      <c r="C403" s="7" t="str">
        <f>IF(RIGHT(C$4,LEN(C$4)-1)*1&gt;NumSamples,"",IF($A403&lt;=SampleSize,OFFSET(Population!$A$4,RandomNumbers!C400,0),""))</f>
        <v/>
      </c>
      <c r="D403" s="7" t="str">
        <f>IF(RIGHT(D$4,LEN(D$4)-1)*1&gt;NumSamples,"",IF($A403&lt;=SampleSize,OFFSET(Population!$A$4,RandomNumbers!D400,0),""))</f>
        <v/>
      </c>
      <c r="E403" s="7" t="str">
        <f>IF(RIGHT(E$4,LEN(E$4)-1)*1&gt;NumSamples,"",IF($A403&lt;=SampleSize,OFFSET(Population!$A$4,RandomNumbers!E400,0),""))</f>
        <v/>
      </c>
      <c r="F403" s="7" t="str">
        <f>IF(RIGHT(F$4,LEN(F$4)-1)*1&gt;NumSamples,"",IF($A403&lt;=SampleSize,OFFSET(Population!$A$4,RandomNumbers!F400,0),""))</f>
        <v/>
      </c>
      <c r="G403" s="7" t="str">
        <f>IF(RIGHT(G$4,LEN(G$4)-1)*1&gt;NumSamples,"",IF($A403&lt;=SampleSize,OFFSET(Population!$A$4,RandomNumbers!G400,0),""))</f>
        <v/>
      </c>
      <c r="H403" s="7" t="str">
        <f>IF(RIGHT(H$4,LEN(H$4)-1)*1&gt;NumSamples,"",IF($A403&lt;=SampleSize,OFFSET(Population!$A$4,RandomNumbers!H400,0),""))</f>
        <v/>
      </c>
      <c r="I403" s="7" t="str">
        <f>IF(RIGHT(I$4,LEN(I$4)-1)*1&gt;NumSamples,"",IF($A403&lt;=SampleSize,OFFSET(Population!$A$4,RandomNumbers!I400,0),""))</f>
        <v/>
      </c>
      <c r="J403" s="7" t="str">
        <f>IF(RIGHT(J$4,LEN(J$4)-1)*1&gt;NumSamples,"",IF($A403&lt;=SampleSize,OFFSET(Population!$A$4,RandomNumbers!J400,0),""))</f>
        <v/>
      </c>
      <c r="K403" s="7" t="str">
        <f>IF(RIGHT(K$4,LEN(K$4)-1)*1&gt;NumSamples,"",IF($A403&lt;=SampleSize,OFFSET(Population!$A$4,RandomNumbers!K400,0),""))</f>
        <v/>
      </c>
      <c r="L403" s="7" t="str">
        <f>IF(RIGHT(L$4,LEN(L$4)-1)*1&gt;NumSamples,"",IF($A403&lt;=SampleSize,OFFSET(Population!$A$4,RandomNumbers!L400,0),""))</f>
        <v/>
      </c>
      <c r="M403" s="7" t="str">
        <f>IF(RIGHT(M$4,LEN(M$4)-1)*1&gt;NumSamples,"",IF($A403&lt;=SampleSize,OFFSET(Population!$A$4,RandomNumbers!M400,0),""))</f>
        <v/>
      </c>
      <c r="N403" s="7" t="str">
        <f>IF(RIGHT(N$4,LEN(N$4)-1)*1&gt;NumSamples,"",IF($A403&lt;=SampleSize,OFFSET(Population!$A$4,RandomNumbers!N400,0),""))</f>
        <v/>
      </c>
      <c r="O403" s="7" t="str">
        <f>IF(RIGHT(O$4,LEN(O$4)-1)*1&gt;NumSamples,"",IF($A403&lt;=SampleSize,OFFSET(Population!$A$4,RandomNumbers!O400,0),""))</f>
        <v/>
      </c>
      <c r="P403" s="7" t="str">
        <f>IF(RIGHT(P$4,LEN(P$4)-1)*1&gt;NumSamples,"",IF($A403&lt;=SampleSize,OFFSET(Population!$A$4,RandomNumbers!P400,0),""))</f>
        <v/>
      </c>
      <c r="Q403" s="7" t="str">
        <f>IF(RIGHT(Q$4,LEN(Q$4)-1)*1&gt;NumSamples,"",IF($A403&lt;=SampleSize,OFFSET(Population!$A$4,RandomNumbers!Q400,0),""))</f>
        <v/>
      </c>
      <c r="R403" s="7" t="str">
        <f>IF(RIGHT(R$4,LEN(R$4)-1)*1&gt;NumSamples,"",IF($A403&lt;=SampleSize,OFFSET(Population!$A$4,RandomNumbers!R400,0),""))</f>
        <v/>
      </c>
      <c r="S403" s="7" t="str">
        <f>IF(RIGHT(S$4,LEN(S$4)-1)*1&gt;NumSamples,"",IF($A403&lt;=SampleSize,OFFSET(Population!$A$4,RandomNumbers!S400,0),""))</f>
        <v/>
      </c>
      <c r="T403" s="7" t="str">
        <f>IF(RIGHT(T$4,LEN(T$4)-1)*1&gt;NumSamples,"",IF($A403&lt;=SampleSize,OFFSET(Population!$A$4,RandomNumbers!T400,0),""))</f>
        <v/>
      </c>
      <c r="U403" s="7" t="str">
        <f>IF(RIGHT(U$4,LEN(U$4)-1)*1&gt;NumSamples,"",IF($A403&lt;=SampleSize,OFFSET(Population!$A$4,RandomNumbers!U400,0),""))</f>
        <v/>
      </c>
      <c r="V403" s="7" t="str">
        <f>IF(RIGHT(V$4,LEN(V$4)-1)*1&gt;NumSamples,"",IF($A403&lt;=SampleSize,OFFSET(Population!$A$4,RandomNumbers!V400,0),""))</f>
        <v/>
      </c>
      <c r="W403" s="7" t="str">
        <f>IF(RIGHT(W$4,LEN(W$4)-1)*1&gt;NumSamples,"",IF($A403&lt;=SampleSize,OFFSET(Population!$A$4,RandomNumbers!W400,0),""))</f>
        <v/>
      </c>
      <c r="X403" s="7" t="str">
        <f>IF(RIGHT(X$4,LEN(X$4)-1)*1&gt;NumSamples,"",IF($A403&lt;=SampleSize,OFFSET(Population!$A$4,RandomNumbers!X400,0),""))</f>
        <v/>
      </c>
      <c r="Y403" s="7" t="str">
        <f>IF(RIGHT(Y$4,LEN(Y$4)-1)*1&gt;NumSamples,"",IF($A403&lt;=SampleSize,OFFSET(Population!$A$4,RandomNumbers!Y400,0),""))</f>
        <v/>
      </c>
      <c r="Z403" s="7" t="str">
        <f>IF(RIGHT(Z$4,LEN(Z$4)-1)*1&gt;NumSamples,"",IF($A403&lt;=SampleSize,OFFSET(Population!$A$4,RandomNumbers!Z400,0),""))</f>
        <v/>
      </c>
      <c r="AA403" s="7" t="str">
        <f>IF(RIGHT(AA$4,LEN(AA$4)-1)*1&gt;NumSamples,"",IF($A403&lt;=SampleSize,OFFSET(Population!$A$4,RandomNumbers!AA400,0),""))</f>
        <v/>
      </c>
      <c r="AB403" s="7" t="str">
        <f>IF(RIGHT(AB$4,LEN(AB$4)-1)*1&gt;NumSamples,"",IF($A403&lt;=SampleSize,OFFSET(Population!$A$4,RandomNumbers!AB400,0),""))</f>
        <v/>
      </c>
      <c r="AC403" s="7" t="str">
        <f>IF(RIGHT(AC$4,LEN(AC$4)-1)*1&gt;NumSamples,"",IF($A403&lt;=SampleSize,OFFSET(Population!$A$4,RandomNumbers!AC400,0),""))</f>
        <v/>
      </c>
      <c r="AD403" s="7" t="str">
        <f>IF(RIGHT(AD$4,LEN(AD$4)-1)*1&gt;NumSamples,"",IF($A403&lt;=SampleSize,OFFSET(Population!$A$4,RandomNumbers!AD400,0),""))</f>
        <v/>
      </c>
      <c r="AE403" s="7" t="str">
        <f>IF(RIGHT(AE$4,LEN(AE$4)-1)*1&gt;NumSamples,"",IF($A403&lt;=SampleSize,OFFSET(Population!$A$4,RandomNumbers!AE400,0),""))</f>
        <v/>
      </c>
      <c r="AF403" s="7" t="str">
        <f>IF(RIGHT(AF$4,LEN(AF$4)-1)*1&gt;NumSamples,"",IF($A403&lt;=SampleSize,OFFSET(Population!$A$4,RandomNumbers!AF400,0),""))</f>
        <v/>
      </c>
      <c r="AG403" s="7" t="str">
        <f>IF(RIGHT(AG$4,LEN(AG$4)-1)*1&gt;NumSamples,"",IF($A403&lt;=SampleSize,OFFSET(Population!$A$4,RandomNumbers!AG400,0),""))</f>
        <v/>
      </c>
      <c r="AH403" s="7" t="str">
        <f>IF(RIGHT(AH$4,LEN(AH$4)-1)*1&gt;NumSamples,"",IF($A403&lt;=SampleSize,OFFSET(Population!$A$4,RandomNumbers!AH400,0),""))</f>
        <v/>
      </c>
      <c r="AI403" s="7" t="str">
        <f>IF(RIGHT(AI$4,LEN(AI$4)-1)*1&gt;NumSamples,"",IF($A403&lt;=SampleSize,OFFSET(Population!$A$4,RandomNumbers!AI400,0),""))</f>
        <v/>
      </c>
      <c r="AJ403" s="7" t="str">
        <f>IF(RIGHT(AJ$4,LEN(AJ$4)-1)*1&gt;NumSamples,"",IF($A403&lt;=SampleSize,OFFSET(Population!$A$4,RandomNumbers!AJ400,0),""))</f>
        <v/>
      </c>
      <c r="AK403" s="7" t="str">
        <f>IF(RIGHT(AK$4,LEN(AK$4)-1)*1&gt;NumSamples,"",IF($A403&lt;=SampleSize,OFFSET(Population!$A$4,RandomNumbers!AK400,0),""))</f>
        <v/>
      </c>
      <c r="AL403" s="7" t="str">
        <f>IF(RIGHT(AL$4,LEN(AL$4)-1)*1&gt;NumSamples,"",IF($A403&lt;=SampleSize,OFFSET(Population!$A$4,RandomNumbers!AL400,0),""))</f>
        <v/>
      </c>
      <c r="AM403" s="7" t="str">
        <f>IF(RIGHT(AM$4,LEN(AM$4)-1)*1&gt;NumSamples,"",IF($A403&lt;=SampleSize,OFFSET(Population!$A$4,RandomNumbers!AM400,0),""))</f>
        <v/>
      </c>
      <c r="AN403" s="7" t="str">
        <f>IF(RIGHT(AN$4,LEN(AN$4)-1)*1&gt;NumSamples,"",IF($A403&lt;=SampleSize,OFFSET(Population!$A$4,RandomNumbers!AN400,0),""))</f>
        <v/>
      </c>
      <c r="AO403" s="7" t="str">
        <f>IF(RIGHT(AO$4,LEN(AO$4)-1)*1&gt;NumSamples,"",IF($A403&lt;=SampleSize,OFFSET(Population!$A$4,RandomNumbers!AO400,0),""))</f>
        <v/>
      </c>
      <c r="AP403" s="7" t="str">
        <f>IF(RIGHT(AP$4,LEN(AP$4)-1)*1&gt;NumSamples,"",IF($A403&lt;=SampleSize,OFFSET(Population!$A$4,RandomNumbers!AP400,0),""))</f>
        <v/>
      </c>
      <c r="AQ403" s="7" t="str">
        <f>IF(RIGHT(AQ$4,LEN(AQ$4)-1)*1&gt;NumSamples,"",IF($A403&lt;=SampleSize,OFFSET(Population!$A$4,RandomNumbers!AQ400,0),""))</f>
        <v/>
      </c>
      <c r="AR403" s="7" t="str">
        <f>IF(RIGHT(AR$4,LEN(AR$4)-1)*1&gt;NumSamples,"",IF($A403&lt;=SampleSize,OFFSET(Population!$A$4,RandomNumbers!AR400,0),""))</f>
        <v/>
      </c>
      <c r="AS403" s="7" t="str">
        <f>IF(RIGHT(AS$4,LEN(AS$4)-1)*1&gt;NumSamples,"",IF($A403&lt;=SampleSize,OFFSET(Population!$A$4,RandomNumbers!AS400,0),""))</f>
        <v/>
      </c>
      <c r="AT403" s="7" t="str">
        <f>IF(RIGHT(AT$4,LEN(AT$4)-1)*1&gt;NumSamples,"",IF($A403&lt;=SampleSize,OFFSET(Population!$A$4,RandomNumbers!AT400,0),""))</f>
        <v/>
      </c>
      <c r="AU403" s="7" t="str">
        <f>IF(RIGHT(AU$4,LEN(AU$4)-1)*1&gt;NumSamples,"",IF($A403&lt;=SampleSize,OFFSET(Population!$A$4,RandomNumbers!AU400,0),""))</f>
        <v/>
      </c>
      <c r="AV403" s="7" t="str">
        <f>IF(RIGHT(AV$4,LEN(AV$4)-1)*1&gt;NumSamples,"",IF($A403&lt;=SampleSize,OFFSET(Population!$A$4,RandomNumbers!AV400,0),""))</f>
        <v/>
      </c>
      <c r="AW403" s="7" t="str">
        <f>IF(RIGHT(AW$4,LEN(AW$4)-1)*1&gt;NumSamples,"",IF($A403&lt;=SampleSize,OFFSET(Population!$A$4,RandomNumbers!AW400,0),""))</f>
        <v/>
      </c>
      <c r="AX403" s="7" t="str">
        <f>IF(RIGHT(AX$4,LEN(AX$4)-1)*1&gt;NumSamples,"",IF($A403&lt;=SampleSize,OFFSET(Population!$A$4,RandomNumbers!AX400,0),""))</f>
        <v/>
      </c>
      <c r="AY403" s="7" t="str">
        <f>IF(RIGHT(AY$4,LEN(AY$4)-1)*1&gt;NumSamples,"",IF($A403&lt;=SampleSize,OFFSET(Population!$A$4,RandomNumbers!AY400,0),""))</f>
        <v/>
      </c>
      <c r="AZ403" s="7" t="str">
        <f>IF(RIGHT(AZ$4,LEN(AZ$4)-1)*1&gt;NumSamples,"",IF($A403&lt;=SampleSize,OFFSET(Population!$A$4,RandomNumbers!AZ400,0),""))</f>
        <v/>
      </c>
      <c r="BA403" s="7" t="str">
        <f>IF(RIGHT(BA$4,LEN(BA$4)-1)*1&gt;NumSamples,"",IF($A403&lt;=SampleSize,OFFSET(Population!$A$4,RandomNumbers!BA400,0),""))</f>
        <v/>
      </c>
      <c r="BB403" s="7" t="str">
        <f>IF(RIGHT(BB$4,LEN(BB$4)-1)*1&gt;NumSamples,"",IF($A403&lt;=SampleSize,OFFSET(Population!$A$4,RandomNumbers!BB400,0),""))</f>
        <v/>
      </c>
      <c r="BC403" s="7" t="str">
        <f>IF(RIGHT(BC$4,LEN(BC$4)-1)*1&gt;NumSamples,"",IF($A403&lt;=SampleSize,OFFSET(Population!$A$4,RandomNumbers!BC400,0),""))</f>
        <v/>
      </c>
      <c r="BD403" s="7" t="str">
        <f>IF(RIGHT(BD$4,LEN(BD$4)-1)*1&gt;NumSamples,"",IF($A403&lt;=SampleSize,OFFSET(Population!$A$4,RandomNumbers!BD400,0),""))</f>
        <v/>
      </c>
      <c r="BE403" s="7" t="str">
        <f>IF(RIGHT(BE$4,LEN(BE$4)-1)*1&gt;NumSamples,"",IF($A403&lt;=SampleSize,OFFSET(Population!$A$4,RandomNumbers!BE400,0),""))</f>
        <v/>
      </c>
      <c r="BF403" s="7" t="str">
        <f>IF(RIGHT(BF$4,LEN(BF$4)-1)*1&gt;NumSamples,"",IF($A403&lt;=SampleSize,OFFSET(Population!$A$4,RandomNumbers!BF400,0),""))</f>
        <v/>
      </c>
      <c r="BG403" s="7" t="str">
        <f>IF(RIGHT(BG$4,LEN(BG$4)-1)*1&gt;NumSamples,"",IF($A403&lt;=SampleSize,OFFSET(Population!$A$4,RandomNumbers!BG400,0),""))</f>
        <v/>
      </c>
      <c r="BH403" s="7" t="str">
        <f>IF(RIGHT(BH$4,LEN(BH$4)-1)*1&gt;NumSamples,"",IF($A403&lt;=SampleSize,OFFSET(Population!$A$4,RandomNumbers!BH400,0),""))</f>
        <v/>
      </c>
      <c r="BI403" s="7" t="str">
        <f>IF(RIGHT(BI$4,LEN(BI$4)-1)*1&gt;NumSamples,"",IF($A403&lt;=SampleSize,OFFSET(Population!$A$4,RandomNumbers!BI400,0),""))</f>
        <v/>
      </c>
      <c r="BJ403" s="7" t="str">
        <f>IF(RIGHT(BJ$4,LEN(BJ$4)-1)*1&gt;NumSamples,"",IF($A403&lt;=SampleSize,OFFSET(Population!$A$4,RandomNumbers!BJ400,0),""))</f>
        <v/>
      </c>
      <c r="BK403" s="7" t="str">
        <f>IF(RIGHT(BK$4,LEN(BK$4)-1)*1&gt;NumSamples,"",IF($A403&lt;=SampleSize,OFFSET(Population!$A$4,RandomNumbers!BK400,0),""))</f>
        <v/>
      </c>
      <c r="BL403" s="7" t="str">
        <f>IF(RIGHT(BL$4,LEN(BL$4)-1)*1&gt;NumSamples,"",IF($A403&lt;=SampleSize,OFFSET(Population!$A$4,RandomNumbers!BL400,0),""))</f>
        <v/>
      </c>
      <c r="BM403" s="7" t="str">
        <f>IF(RIGHT(BM$4,LEN(BM$4)-1)*1&gt;NumSamples,"",IF($A403&lt;=SampleSize,OFFSET(Population!$A$4,RandomNumbers!BM400,0),""))</f>
        <v/>
      </c>
      <c r="BN403" s="7" t="str">
        <f>IF(RIGHT(BN$4,LEN(BN$4)-1)*1&gt;NumSamples,"",IF($A403&lt;=SampleSize,OFFSET(Population!$A$4,RandomNumbers!BN400,0),""))</f>
        <v/>
      </c>
      <c r="BO403" s="7" t="str">
        <f>IF(RIGHT(BO$4,LEN(BO$4)-1)*1&gt;NumSamples,"",IF($A403&lt;=SampleSize,OFFSET(Population!$A$4,RandomNumbers!BO400,0),""))</f>
        <v/>
      </c>
      <c r="BP403" s="7" t="str">
        <f>IF(RIGHT(BP$4,LEN(BP$4)-1)*1&gt;NumSamples,"",IF($A403&lt;=SampleSize,OFFSET(Population!$A$4,RandomNumbers!BP400,0),""))</f>
        <v/>
      </c>
      <c r="BQ403" s="7" t="str">
        <f>IF(RIGHT(BQ$4,LEN(BQ$4)-1)*1&gt;NumSamples,"",IF($A403&lt;=SampleSize,OFFSET(Population!$A$4,RandomNumbers!BQ400,0),""))</f>
        <v/>
      </c>
      <c r="BR403" s="7" t="str">
        <f>IF(RIGHT(BR$4,LEN(BR$4)-1)*1&gt;NumSamples,"",IF($A403&lt;=SampleSize,OFFSET(Population!$A$4,RandomNumbers!BR400,0),""))</f>
        <v/>
      </c>
      <c r="BS403" s="7" t="str">
        <f>IF(RIGHT(BS$4,LEN(BS$4)-1)*1&gt;NumSamples,"",IF($A403&lt;=SampleSize,OFFSET(Population!$A$4,RandomNumbers!BS400,0),""))</f>
        <v/>
      </c>
      <c r="BT403" s="7" t="str">
        <f>IF(RIGHT(BT$4,LEN(BT$4)-1)*1&gt;NumSamples,"",IF($A403&lt;=SampleSize,OFFSET(Population!$A$4,RandomNumbers!BT400,0),""))</f>
        <v/>
      </c>
      <c r="BU403" s="7" t="str">
        <f>IF(RIGHT(BU$4,LEN(BU$4)-1)*1&gt;NumSamples,"",IF($A403&lt;=SampleSize,OFFSET(Population!$A$4,RandomNumbers!BU400,0),""))</f>
        <v/>
      </c>
      <c r="BV403" s="7" t="str">
        <f>IF(RIGHT(BV$4,LEN(BV$4)-1)*1&gt;NumSamples,"",IF($A403&lt;=SampleSize,OFFSET(Population!$A$4,RandomNumbers!BV400,0),""))</f>
        <v/>
      </c>
      <c r="BW403" s="7" t="str">
        <f>IF(RIGHT(BW$4,LEN(BW$4)-1)*1&gt;NumSamples,"",IF($A403&lt;=SampleSize,OFFSET(Population!$A$4,RandomNumbers!BW400,0),""))</f>
        <v/>
      </c>
      <c r="BX403" s="7" t="str">
        <f>IF(RIGHT(BX$4,LEN(BX$4)-1)*1&gt;NumSamples,"",IF($A403&lt;=SampleSize,OFFSET(Population!$A$4,RandomNumbers!BX400,0),""))</f>
        <v/>
      </c>
      <c r="BY403" s="7" t="str">
        <f>IF(RIGHT(BY$4,LEN(BY$4)-1)*1&gt;NumSamples,"",IF($A403&lt;=SampleSize,OFFSET(Population!$A$4,RandomNumbers!BY400,0),""))</f>
        <v/>
      </c>
      <c r="BZ403" s="7" t="str">
        <f>IF(RIGHT(BZ$4,LEN(BZ$4)-1)*1&gt;NumSamples,"",IF($A403&lt;=SampleSize,OFFSET(Population!$A$4,RandomNumbers!BZ400,0),""))</f>
        <v/>
      </c>
      <c r="CA403" s="7" t="str">
        <f>IF(RIGHT(CA$4,LEN(CA$4)-1)*1&gt;NumSamples,"",IF($A403&lt;=SampleSize,OFFSET(Population!$A$4,RandomNumbers!CA400,0),""))</f>
        <v/>
      </c>
      <c r="CB403" s="7" t="str">
        <f>IF(RIGHT(CB$4,LEN(CB$4)-1)*1&gt;NumSamples,"",IF($A403&lt;=SampleSize,OFFSET(Population!$A$4,RandomNumbers!CB400,0),""))</f>
        <v/>
      </c>
      <c r="CC403" s="7" t="str">
        <f>IF(RIGHT(CC$4,LEN(CC$4)-1)*1&gt;NumSamples,"",IF($A403&lt;=SampleSize,OFFSET(Population!$A$4,RandomNumbers!CC400,0),""))</f>
        <v/>
      </c>
      <c r="CD403" s="7" t="str">
        <f>IF(RIGHT(CD$4,LEN(CD$4)-1)*1&gt;NumSamples,"",IF($A403&lt;=SampleSize,OFFSET(Population!$A$4,RandomNumbers!CD400,0),""))</f>
        <v/>
      </c>
      <c r="CE403" s="7" t="str">
        <f>IF(RIGHT(CE$4,LEN(CE$4)-1)*1&gt;NumSamples,"",IF($A403&lt;=SampleSize,OFFSET(Population!$A$4,RandomNumbers!CE400,0),""))</f>
        <v/>
      </c>
      <c r="CF403" s="7" t="str">
        <f>IF(RIGHT(CF$4,LEN(CF$4)-1)*1&gt;NumSamples,"",IF($A403&lt;=SampleSize,OFFSET(Population!$A$4,RandomNumbers!CF400,0),""))</f>
        <v/>
      </c>
      <c r="CG403" s="7" t="str">
        <f>IF(RIGHT(CG$4,LEN(CG$4)-1)*1&gt;NumSamples,"",IF($A403&lt;=SampleSize,OFFSET(Population!$A$4,RandomNumbers!CG400,0),""))</f>
        <v/>
      </c>
      <c r="CH403" s="7" t="str">
        <f>IF(RIGHT(CH$4,LEN(CH$4)-1)*1&gt;NumSamples,"",IF($A403&lt;=SampleSize,OFFSET(Population!$A$4,RandomNumbers!CH400,0),""))</f>
        <v/>
      </c>
      <c r="CI403" s="7" t="str">
        <f>IF(RIGHT(CI$4,LEN(CI$4)-1)*1&gt;NumSamples,"",IF($A403&lt;=SampleSize,OFFSET(Population!$A$4,RandomNumbers!CI400,0),""))</f>
        <v/>
      </c>
      <c r="CJ403" s="7" t="str">
        <f>IF(RIGHT(CJ$4,LEN(CJ$4)-1)*1&gt;NumSamples,"",IF($A403&lt;=SampleSize,OFFSET(Population!$A$4,RandomNumbers!CJ400,0),""))</f>
        <v/>
      </c>
      <c r="CK403" s="7" t="str">
        <f>IF(RIGHT(CK$4,LEN(CK$4)-1)*1&gt;NumSamples,"",IF($A403&lt;=SampleSize,OFFSET(Population!$A$4,RandomNumbers!CK400,0),""))</f>
        <v/>
      </c>
      <c r="CL403" s="7" t="str">
        <f>IF(RIGHT(CL$4,LEN(CL$4)-1)*1&gt;NumSamples,"",IF($A403&lt;=SampleSize,OFFSET(Population!$A$4,RandomNumbers!CL400,0),""))</f>
        <v/>
      </c>
      <c r="CM403" s="7" t="str">
        <f>IF(RIGHT(CM$4,LEN(CM$4)-1)*1&gt;NumSamples,"",IF($A403&lt;=SampleSize,OFFSET(Population!$A$4,RandomNumbers!CM400,0),""))</f>
        <v/>
      </c>
      <c r="CN403" s="7" t="str">
        <f>IF(RIGHT(CN$4,LEN(CN$4)-1)*1&gt;NumSamples,"",IF($A403&lt;=SampleSize,OFFSET(Population!$A$4,RandomNumbers!CN400,0),""))</f>
        <v/>
      </c>
      <c r="CO403" s="7" t="str">
        <f>IF(RIGHT(CO$4,LEN(CO$4)-1)*1&gt;NumSamples,"",IF($A403&lt;=SampleSize,OFFSET(Population!$A$4,RandomNumbers!CO400,0),""))</f>
        <v/>
      </c>
      <c r="CP403" s="7" t="str">
        <f>IF(RIGHT(CP$4,LEN(CP$4)-1)*1&gt;NumSamples,"",IF($A403&lt;=SampleSize,OFFSET(Population!$A$4,RandomNumbers!CP400,0),""))</f>
        <v/>
      </c>
      <c r="CQ403" s="7" t="str">
        <f>IF(RIGHT(CQ$4,LEN(CQ$4)-1)*1&gt;NumSamples,"",IF($A403&lt;=SampleSize,OFFSET(Population!$A$4,RandomNumbers!CQ400,0),""))</f>
        <v/>
      </c>
      <c r="CR403" s="7" t="str">
        <f>IF(RIGHT(CR$4,LEN(CR$4)-1)*1&gt;NumSamples,"",IF($A403&lt;=SampleSize,OFFSET(Population!$A$4,RandomNumbers!CR400,0),""))</f>
        <v/>
      </c>
      <c r="CS403" s="7" t="str">
        <f>IF(RIGHT(CS$4,LEN(CS$4)-1)*1&gt;NumSamples,"",IF($A403&lt;=SampleSize,OFFSET(Population!$A$4,RandomNumbers!CS400,0),""))</f>
        <v/>
      </c>
      <c r="CT403" s="7" t="str">
        <f>IF(RIGHT(CT$4,LEN(CT$4)-1)*1&gt;NumSamples,"",IF($A403&lt;=SampleSize,OFFSET(Population!$A$4,RandomNumbers!CT400,0),""))</f>
        <v/>
      </c>
      <c r="CU403" s="7" t="str">
        <f>IF(RIGHT(CU$4,LEN(CU$4)-1)*1&gt;NumSamples,"",IF($A403&lt;=SampleSize,OFFSET(Population!$A$4,RandomNumbers!CU400,0),""))</f>
        <v/>
      </c>
      <c r="CV403" s="7" t="str">
        <f>IF(RIGHT(CV$4,LEN(CV$4)-1)*1&gt;NumSamples,"",IF($A403&lt;=SampleSize,OFFSET(Population!$A$4,RandomNumbers!CV400,0),""))</f>
        <v/>
      </c>
      <c r="CW403" s="7" t="str">
        <f>IF(RIGHT(CW$4,LEN(CW$4)-1)*1&gt;NumSamples,"",IF($A403&lt;=SampleSize,OFFSET(Population!$A$4,RandomNumbers!CW400,0),""))</f>
        <v/>
      </c>
    </row>
    <row r="404" ht="14.25" customHeight="1">
      <c r="A404" s="7">
        <v>400.0</v>
      </c>
      <c r="B404" s="7" t="str">
        <f>IF(RIGHT(B$4,LEN(B$4)-1)*1&gt;NumSamples,"",IF($A404&lt;=SampleSize,OFFSET(Population!$A$4,RandomNumbers!B401,0),""))</f>
        <v/>
      </c>
      <c r="C404" s="7" t="str">
        <f>IF(RIGHT(C$4,LEN(C$4)-1)*1&gt;NumSamples,"",IF($A404&lt;=SampleSize,OFFSET(Population!$A$4,RandomNumbers!C401,0),""))</f>
        <v/>
      </c>
      <c r="D404" s="7" t="str">
        <f>IF(RIGHT(D$4,LEN(D$4)-1)*1&gt;NumSamples,"",IF($A404&lt;=SampleSize,OFFSET(Population!$A$4,RandomNumbers!D401,0),""))</f>
        <v/>
      </c>
      <c r="E404" s="7" t="str">
        <f>IF(RIGHT(E$4,LEN(E$4)-1)*1&gt;NumSamples,"",IF($A404&lt;=SampleSize,OFFSET(Population!$A$4,RandomNumbers!E401,0),""))</f>
        <v/>
      </c>
      <c r="F404" s="7" t="str">
        <f>IF(RIGHT(F$4,LEN(F$4)-1)*1&gt;NumSamples,"",IF($A404&lt;=SampleSize,OFFSET(Population!$A$4,RandomNumbers!F401,0),""))</f>
        <v/>
      </c>
      <c r="G404" s="7" t="str">
        <f>IF(RIGHT(G$4,LEN(G$4)-1)*1&gt;NumSamples,"",IF($A404&lt;=SampleSize,OFFSET(Population!$A$4,RandomNumbers!G401,0),""))</f>
        <v/>
      </c>
      <c r="H404" s="7" t="str">
        <f>IF(RIGHT(H$4,LEN(H$4)-1)*1&gt;NumSamples,"",IF($A404&lt;=SampleSize,OFFSET(Population!$A$4,RandomNumbers!H401,0),""))</f>
        <v/>
      </c>
      <c r="I404" s="7" t="str">
        <f>IF(RIGHT(I$4,LEN(I$4)-1)*1&gt;NumSamples,"",IF($A404&lt;=SampleSize,OFFSET(Population!$A$4,RandomNumbers!I401,0),""))</f>
        <v/>
      </c>
      <c r="J404" s="7" t="str">
        <f>IF(RIGHT(J$4,LEN(J$4)-1)*1&gt;NumSamples,"",IF($A404&lt;=SampleSize,OFFSET(Population!$A$4,RandomNumbers!J401,0),""))</f>
        <v/>
      </c>
      <c r="K404" s="7" t="str">
        <f>IF(RIGHT(K$4,LEN(K$4)-1)*1&gt;NumSamples,"",IF($A404&lt;=SampleSize,OFFSET(Population!$A$4,RandomNumbers!K401,0),""))</f>
        <v/>
      </c>
      <c r="L404" s="7" t="str">
        <f>IF(RIGHT(L$4,LEN(L$4)-1)*1&gt;NumSamples,"",IF($A404&lt;=SampleSize,OFFSET(Population!$A$4,RandomNumbers!L401,0),""))</f>
        <v/>
      </c>
      <c r="M404" s="7" t="str">
        <f>IF(RIGHT(M$4,LEN(M$4)-1)*1&gt;NumSamples,"",IF($A404&lt;=SampleSize,OFFSET(Population!$A$4,RandomNumbers!M401,0),""))</f>
        <v/>
      </c>
      <c r="N404" s="7" t="str">
        <f>IF(RIGHT(N$4,LEN(N$4)-1)*1&gt;NumSamples,"",IF($A404&lt;=SampleSize,OFFSET(Population!$A$4,RandomNumbers!N401,0),""))</f>
        <v/>
      </c>
      <c r="O404" s="7" t="str">
        <f>IF(RIGHT(O$4,LEN(O$4)-1)*1&gt;NumSamples,"",IF($A404&lt;=SampleSize,OFFSET(Population!$A$4,RandomNumbers!O401,0),""))</f>
        <v/>
      </c>
      <c r="P404" s="7" t="str">
        <f>IF(RIGHT(P$4,LEN(P$4)-1)*1&gt;NumSamples,"",IF($A404&lt;=SampleSize,OFFSET(Population!$A$4,RandomNumbers!P401,0),""))</f>
        <v/>
      </c>
      <c r="Q404" s="7" t="str">
        <f>IF(RIGHT(Q$4,LEN(Q$4)-1)*1&gt;NumSamples,"",IF($A404&lt;=SampleSize,OFFSET(Population!$A$4,RandomNumbers!Q401,0),""))</f>
        <v/>
      </c>
      <c r="R404" s="7" t="str">
        <f>IF(RIGHT(R$4,LEN(R$4)-1)*1&gt;NumSamples,"",IF($A404&lt;=SampleSize,OFFSET(Population!$A$4,RandomNumbers!R401,0),""))</f>
        <v/>
      </c>
      <c r="S404" s="7" t="str">
        <f>IF(RIGHT(S$4,LEN(S$4)-1)*1&gt;NumSamples,"",IF($A404&lt;=SampleSize,OFFSET(Population!$A$4,RandomNumbers!S401,0),""))</f>
        <v/>
      </c>
      <c r="T404" s="7" t="str">
        <f>IF(RIGHT(T$4,LEN(T$4)-1)*1&gt;NumSamples,"",IF($A404&lt;=SampleSize,OFFSET(Population!$A$4,RandomNumbers!T401,0),""))</f>
        <v/>
      </c>
      <c r="U404" s="7" t="str">
        <f>IF(RIGHT(U$4,LEN(U$4)-1)*1&gt;NumSamples,"",IF($A404&lt;=SampleSize,OFFSET(Population!$A$4,RandomNumbers!U401,0),""))</f>
        <v/>
      </c>
      <c r="V404" s="7" t="str">
        <f>IF(RIGHT(V$4,LEN(V$4)-1)*1&gt;NumSamples,"",IF($A404&lt;=SampleSize,OFFSET(Population!$A$4,RandomNumbers!V401,0),""))</f>
        <v/>
      </c>
      <c r="W404" s="7" t="str">
        <f>IF(RIGHT(W$4,LEN(W$4)-1)*1&gt;NumSamples,"",IF($A404&lt;=SampleSize,OFFSET(Population!$A$4,RandomNumbers!W401,0),""))</f>
        <v/>
      </c>
      <c r="X404" s="7" t="str">
        <f>IF(RIGHT(X$4,LEN(X$4)-1)*1&gt;NumSamples,"",IF($A404&lt;=SampleSize,OFFSET(Population!$A$4,RandomNumbers!X401,0),""))</f>
        <v/>
      </c>
      <c r="Y404" s="7" t="str">
        <f>IF(RIGHT(Y$4,LEN(Y$4)-1)*1&gt;NumSamples,"",IF($A404&lt;=SampleSize,OFFSET(Population!$A$4,RandomNumbers!Y401,0),""))</f>
        <v/>
      </c>
      <c r="Z404" s="7" t="str">
        <f>IF(RIGHT(Z$4,LEN(Z$4)-1)*1&gt;NumSamples,"",IF($A404&lt;=SampleSize,OFFSET(Population!$A$4,RandomNumbers!Z401,0),""))</f>
        <v/>
      </c>
      <c r="AA404" s="7" t="str">
        <f>IF(RIGHT(AA$4,LEN(AA$4)-1)*1&gt;NumSamples,"",IF($A404&lt;=SampleSize,OFFSET(Population!$A$4,RandomNumbers!AA401,0),""))</f>
        <v/>
      </c>
      <c r="AB404" s="7" t="str">
        <f>IF(RIGHT(AB$4,LEN(AB$4)-1)*1&gt;NumSamples,"",IF($A404&lt;=SampleSize,OFFSET(Population!$A$4,RandomNumbers!AB401,0),""))</f>
        <v/>
      </c>
      <c r="AC404" s="7" t="str">
        <f>IF(RIGHT(AC$4,LEN(AC$4)-1)*1&gt;NumSamples,"",IF($A404&lt;=SampleSize,OFFSET(Population!$A$4,RandomNumbers!AC401,0),""))</f>
        <v/>
      </c>
      <c r="AD404" s="7" t="str">
        <f>IF(RIGHT(AD$4,LEN(AD$4)-1)*1&gt;NumSamples,"",IF($A404&lt;=SampleSize,OFFSET(Population!$A$4,RandomNumbers!AD401,0),""))</f>
        <v/>
      </c>
      <c r="AE404" s="7" t="str">
        <f>IF(RIGHT(AE$4,LEN(AE$4)-1)*1&gt;NumSamples,"",IF($A404&lt;=SampleSize,OFFSET(Population!$A$4,RandomNumbers!AE401,0),""))</f>
        <v/>
      </c>
      <c r="AF404" s="7" t="str">
        <f>IF(RIGHT(AF$4,LEN(AF$4)-1)*1&gt;NumSamples,"",IF($A404&lt;=SampleSize,OFFSET(Population!$A$4,RandomNumbers!AF401,0),""))</f>
        <v/>
      </c>
      <c r="AG404" s="7" t="str">
        <f>IF(RIGHT(AG$4,LEN(AG$4)-1)*1&gt;NumSamples,"",IF($A404&lt;=SampleSize,OFFSET(Population!$A$4,RandomNumbers!AG401,0),""))</f>
        <v/>
      </c>
      <c r="AH404" s="7" t="str">
        <f>IF(RIGHT(AH$4,LEN(AH$4)-1)*1&gt;NumSamples,"",IF($A404&lt;=SampleSize,OFFSET(Population!$A$4,RandomNumbers!AH401,0),""))</f>
        <v/>
      </c>
      <c r="AI404" s="7" t="str">
        <f>IF(RIGHT(AI$4,LEN(AI$4)-1)*1&gt;NumSamples,"",IF($A404&lt;=SampleSize,OFFSET(Population!$A$4,RandomNumbers!AI401,0),""))</f>
        <v/>
      </c>
      <c r="AJ404" s="7" t="str">
        <f>IF(RIGHT(AJ$4,LEN(AJ$4)-1)*1&gt;NumSamples,"",IF($A404&lt;=SampleSize,OFFSET(Population!$A$4,RandomNumbers!AJ401,0),""))</f>
        <v/>
      </c>
      <c r="AK404" s="7" t="str">
        <f>IF(RIGHT(AK$4,LEN(AK$4)-1)*1&gt;NumSamples,"",IF($A404&lt;=SampleSize,OFFSET(Population!$A$4,RandomNumbers!AK401,0),""))</f>
        <v/>
      </c>
      <c r="AL404" s="7" t="str">
        <f>IF(RIGHT(AL$4,LEN(AL$4)-1)*1&gt;NumSamples,"",IF($A404&lt;=SampleSize,OFFSET(Population!$A$4,RandomNumbers!AL401,0),""))</f>
        <v/>
      </c>
      <c r="AM404" s="7" t="str">
        <f>IF(RIGHT(AM$4,LEN(AM$4)-1)*1&gt;NumSamples,"",IF($A404&lt;=SampleSize,OFFSET(Population!$A$4,RandomNumbers!AM401,0),""))</f>
        <v/>
      </c>
      <c r="AN404" s="7" t="str">
        <f>IF(RIGHT(AN$4,LEN(AN$4)-1)*1&gt;NumSamples,"",IF($A404&lt;=SampleSize,OFFSET(Population!$A$4,RandomNumbers!AN401,0),""))</f>
        <v/>
      </c>
      <c r="AO404" s="7" t="str">
        <f>IF(RIGHT(AO$4,LEN(AO$4)-1)*1&gt;NumSamples,"",IF($A404&lt;=SampleSize,OFFSET(Population!$A$4,RandomNumbers!AO401,0),""))</f>
        <v/>
      </c>
      <c r="AP404" s="7" t="str">
        <f>IF(RIGHT(AP$4,LEN(AP$4)-1)*1&gt;NumSamples,"",IF($A404&lt;=SampleSize,OFFSET(Population!$A$4,RandomNumbers!AP401,0),""))</f>
        <v/>
      </c>
      <c r="AQ404" s="7" t="str">
        <f>IF(RIGHT(AQ$4,LEN(AQ$4)-1)*1&gt;NumSamples,"",IF($A404&lt;=SampleSize,OFFSET(Population!$A$4,RandomNumbers!AQ401,0),""))</f>
        <v/>
      </c>
      <c r="AR404" s="7" t="str">
        <f>IF(RIGHT(AR$4,LEN(AR$4)-1)*1&gt;NumSamples,"",IF($A404&lt;=SampleSize,OFFSET(Population!$A$4,RandomNumbers!AR401,0),""))</f>
        <v/>
      </c>
      <c r="AS404" s="7" t="str">
        <f>IF(RIGHT(AS$4,LEN(AS$4)-1)*1&gt;NumSamples,"",IF($A404&lt;=SampleSize,OFFSET(Population!$A$4,RandomNumbers!AS401,0),""))</f>
        <v/>
      </c>
      <c r="AT404" s="7" t="str">
        <f>IF(RIGHT(AT$4,LEN(AT$4)-1)*1&gt;NumSamples,"",IF($A404&lt;=SampleSize,OFFSET(Population!$A$4,RandomNumbers!AT401,0),""))</f>
        <v/>
      </c>
      <c r="AU404" s="7" t="str">
        <f>IF(RIGHT(AU$4,LEN(AU$4)-1)*1&gt;NumSamples,"",IF($A404&lt;=SampleSize,OFFSET(Population!$A$4,RandomNumbers!AU401,0),""))</f>
        <v/>
      </c>
      <c r="AV404" s="7" t="str">
        <f>IF(RIGHT(AV$4,LEN(AV$4)-1)*1&gt;NumSamples,"",IF($A404&lt;=SampleSize,OFFSET(Population!$A$4,RandomNumbers!AV401,0),""))</f>
        <v/>
      </c>
      <c r="AW404" s="7" t="str">
        <f>IF(RIGHT(AW$4,LEN(AW$4)-1)*1&gt;NumSamples,"",IF($A404&lt;=SampleSize,OFFSET(Population!$A$4,RandomNumbers!AW401,0),""))</f>
        <v/>
      </c>
      <c r="AX404" s="7" t="str">
        <f>IF(RIGHT(AX$4,LEN(AX$4)-1)*1&gt;NumSamples,"",IF($A404&lt;=SampleSize,OFFSET(Population!$A$4,RandomNumbers!AX401,0),""))</f>
        <v/>
      </c>
      <c r="AY404" s="7" t="str">
        <f>IF(RIGHT(AY$4,LEN(AY$4)-1)*1&gt;NumSamples,"",IF($A404&lt;=SampleSize,OFFSET(Population!$A$4,RandomNumbers!AY401,0),""))</f>
        <v/>
      </c>
      <c r="AZ404" s="7" t="str">
        <f>IF(RIGHT(AZ$4,LEN(AZ$4)-1)*1&gt;NumSamples,"",IF($A404&lt;=SampleSize,OFFSET(Population!$A$4,RandomNumbers!AZ401,0),""))</f>
        <v/>
      </c>
      <c r="BA404" s="7" t="str">
        <f>IF(RIGHT(BA$4,LEN(BA$4)-1)*1&gt;NumSamples,"",IF($A404&lt;=SampleSize,OFFSET(Population!$A$4,RandomNumbers!BA401,0),""))</f>
        <v/>
      </c>
      <c r="BB404" s="7" t="str">
        <f>IF(RIGHT(BB$4,LEN(BB$4)-1)*1&gt;NumSamples,"",IF($A404&lt;=SampleSize,OFFSET(Population!$A$4,RandomNumbers!BB401,0),""))</f>
        <v/>
      </c>
      <c r="BC404" s="7" t="str">
        <f>IF(RIGHT(BC$4,LEN(BC$4)-1)*1&gt;NumSamples,"",IF($A404&lt;=SampleSize,OFFSET(Population!$A$4,RandomNumbers!BC401,0),""))</f>
        <v/>
      </c>
      <c r="BD404" s="7" t="str">
        <f>IF(RIGHT(BD$4,LEN(BD$4)-1)*1&gt;NumSamples,"",IF($A404&lt;=SampleSize,OFFSET(Population!$A$4,RandomNumbers!BD401,0),""))</f>
        <v/>
      </c>
      <c r="BE404" s="7" t="str">
        <f>IF(RIGHT(BE$4,LEN(BE$4)-1)*1&gt;NumSamples,"",IF($A404&lt;=SampleSize,OFFSET(Population!$A$4,RandomNumbers!BE401,0),""))</f>
        <v/>
      </c>
      <c r="BF404" s="7" t="str">
        <f>IF(RIGHT(BF$4,LEN(BF$4)-1)*1&gt;NumSamples,"",IF($A404&lt;=SampleSize,OFFSET(Population!$A$4,RandomNumbers!BF401,0),""))</f>
        <v/>
      </c>
      <c r="BG404" s="7" t="str">
        <f>IF(RIGHT(BG$4,LEN(BG$4)-1)*1&gt;NumSamples,"",IF($A404&lt;=SampleSize,OFFSET(Population!$A$4,RandomNumbers!BG401,0),""))</f>
        <v/>
      </c>
      <c r="BH404" s="7" t="str">
        <f>IF(RIGHT(BH$4,LEN(BH$4)-1)*1&gt;NumSamples,"",IF($A404&lt;=SampleSize,OFFSET(Population!$A$4,RandomNumbers!BH401,0),""))</f>
        <v/>
      </c>
      <c r="BI404" s="7" t="str">
        <f>IF(RIGHT(BI$4,LEN(BI$4)-1)*1&gt;NumSamples,"",IF($A404&lt;=SampleSize,OFFSET(Population!$A$4,RandomNumbers!BI401,0),""))</f>
        <v/>
      </c>
      <c r="BJ404" s="7" t="str">
        <f>IF(RIGHT(BJ$4,LEN(BJ$4)-1)*1&gt;NumSamples,"",IF($A404&lt;=SampleSize,OFFSET(Population!$A$4,RandomNumbers!BJ401,0),""))</f>
        <v/>
      </c>
      <c r="BK404" s="7" t="str">
        <f>IF(RIGHT(BK$4,LEN(BK$4)-1)*1&gt;NumSamples,"",IF($A404&lt;=SampleSize,OFFSET(Population!$A$4,RandomNumbers!BK401,0),""))</f>
        <v/>
      </c>
      <c r="BL404" s="7" t="str">
        <f>IF(RIGHT(BL$4,LEN(BL$4)-1)*1&gt;NumSamples,"",IF($A404&lt;=SampleSize,OFFSET(Population!$A$4,RandomNumbers!BL401,0),""))</f>
        <v/>
      </c>
      <c r="BM404" s="7" t="str">
        <f>IF(RIGHT(BM$4,LEN(BM$4)-1)*1&gt;NumSamples,"",IF($A404&lt;=SampleSize,OFFSET(Population!$A$4,RandomNumbers!BM401,0),""))</f>
        <v/>
      </c>
      <c r="BN404" s="7" t="str">
        <f>IF(RIGHT(BN$4,LEN(BN$4)-1)*1&gt;NumSamples,"",IF($A404&lt;=SampleSize,OFFSET(Population!$A$4,RandomNumbers!BN401,0),""))</f>
        <v/>
      </c>
      <c r="BO404" s="7" t="str">
        <f>IF(RIGHT(BO$4,LEN(BO$4)-1)*1&gt;NumSamples,"",IF($A404&lt;=SampleSize,OFFSET(Population!$A$4,RandomNumbers!BO401,0),""))</f>
        <v/>
      </c>
      <c r="BP404" s="7" t="str">
        <f>IF(RIGHT(BP$4,LEN(BP$4)-1)*1&gt;NumSamples,"",IF($A404&lt;=SampleSize,OFFSET(Population!$A$4,RandomNumbers!BP401,0),""))</f>
        <v/>
      </c>
      <c r="BQ404" s="7" t="str">
        <f>IF(RIGHT(BQ$4,LEN(BQ$4)-1)*1&gt;NumSamples,"",IF($A404&lt;=SampleSize,OFFSET(Population!$A$4,RandomNumbers!BQ401,0),""))</f>
        <v/>
      </c>
      <c r="BR404" s="7" t="str">
        <f>IF(RIGHT(BR$4,LEN(BR$4)-1)*1&gt;NumSamples,"",IF($A404&lt;=SampleSize,OFFSET(Population!$A$4,RandomNumbers!BR401,0),""))</f>
        <v/>
      </c>
      <c r="BS404" s="7" t="str">
        <f>IF(RIGHT(BS$4,LEN(BS$4)-1)*1&gt;NumSamples,"",IF($A404&lt;=SampleSize,OFFSET(Population!$A$4,RandomNumbers!BS401,0),""))</f>
        <v/>
      </c>
      <c r="BT404" s="7" t="str">
        <f>IF(RIGHT(BT$4,LEN(BT$4)-1)*1&gt;NumSamples,"",IF($A404&lt;=SampleSize,OFFSET(Population!$A$4,RandomNumbers!BT401,0),""))</f>
        <v/>
      </c>
      <c r="BU404" s="7" t="str">
        <f>IF(RIGHT(BU$4,LEN(BU$4)-1)*1&gt;NumSamples,"",IF($A404&lt;=SampleSize,OFFSET(Population!$A$4,RandomNumbers!BU401,0),""))</f>
        <v/>
      </c>
      <c r="BV404" s="7" t="str">
        <f>IF(RIGHT(BV$4,LEN(BV$4)-1)*1&gt;NumSamples,"",IF($A404&lt;=SampleSize,OFFSET(Population!$A$4,RandomNumbers!BV401,0),""))</f>
        <v/>
      </c>
      <c r="BW404" s="7" t="str">
        <f>IF(RIGHT(BW$4,LEN(BW$4)-1)*1&gt;NumSamples,"",IF($A404&lt;=SampleSize,OFFSET(Population!$A$4,RandomNumbers!BW401,0),""))</f>
        <v/>
      </c>
      <c r="BX404" s="7" t="str">
        <f>IF(RIGHT(BX$4,LEN(BX$4)-1)*1&gt;NumSamples,"",IF($A404&lt;=SampleSize,OFFSET(Population!$A$4,RandomNumbers!BX401,0),""))</f>
        <v/>
      </c>
      <c r="BY404" s="7" t="str">
        <f>IF(RIGHT(BY$4,LEN(BY$4)-1)*1&gt;NumSamples,"",IF($A404&lt;=SampleSize,OFFSET(Population!$A$4,RandomNumbers!BY401,0),""))</f>
        <v/>
      </c>
      <c r="BZ404" s="7" t="str">
        <f>IF(RIGHT(BZ$4,LEN(BZ$4)-1)*1&gt;NumSamples,"",IF($A404&lt;=SampleSize,OFFSET(Population!$A$4,RandomNumbers!BZ401,0),""))</f>
        <v/>
      </c>
      <c r="CA404" s="7" t="str">
        <f>IF(RIGHT(CA$4,LEN(CA$4)-1)*1&gt;NumSamples,"",IF($A404&lt;=SampleSize,OFFSET(Population!$A$4,RandomNumbers!CA401,0),""))</f>
        <v/>
      </c>
      <c r="CB404" s="7" t="str">
        <f>IF(RIGHT(CB$4,LEN(CB$4)-1)*1&gt;NumSamples,"",IF($A404&lt;=SampleSize,OFFSET(Population!$A$4,RandomNumbers!CB401,0),""))</f>
        <v/>
      </c>
      <c r="CC404" s="7" t="str">
        <f>IF(RIGHT(CC$4,LEN(CC$4)-1)*1&gt;NumSamples,"",IF($A404&lt;=SampleSize,OFFSET(Population!$A$4,RandomNumbers!CC401,0),""))</f>
        <v/>
      </c>
      <c r="CD404" s="7" t="str">
        <f>IF(RIGHT(CD$4,LEN(CD$4)-1)*1&gt;NumSamples,"",IF($A404&lt;=SampleSize,OFFSET(Population!$A$4,RandomNumbers!CD401,0),""))</f>
        <v/>
      </c>
      <c r="CE404" s="7" t="str">
        <f>IF(RIGHT(CE$4,LEN(CE$4)-1)*1&gt;NumSamples,"",IF($A404&lt;=SampleSize,OFFSET(Population!$A$4,RandomNumbers!CE401,0),""))</f>
        <v/>
      </c>
      <c r="CF404" s="7" t="str">
        <f>IF(RIGHT(CF$4,LEN(CF$4)-1)*1&gt;NumSamples,"",IF($A404&lt;=SampleSize,OFFSET(Population!$A$4,RandomNumbers!CF401,0),""))</f>
        <v/>
      </c>
      <c r="CG404" s="7" t="str">
        <f>IF(RIGHT(CG$4,LEN(CG$4)-1)*1&gt;NumSamples,"",IF($A404&lt;=SampleSize,OFFSET(Population!$A$4,RandomNumbers!CG401,0),""))</f>
        <v/>
      </c>
      <c r="CH404" s="7" t="str">
        <f>IF(RIGHT(CH$4,LEN(CH$4)-1)*1&gt;NumSamples,"",IF($A404&lt;=SampleSize,OFFSET(Population!$A$4,RandomNumbers!CH401,0),""))</f>
        <v/>
      </c>
      <c r="CI404" s="7" t="str">
        <f>IF(RIGHT(CI$4,LEN(CI$4)-1)*1&gt;NumSamples,"",IF($A404&lt;=SampleSize,OFFSET(Population!$A$4,RandomNumbers!CI401,0),""))</f>
        <v/>
      </c>
      <c r="CJ404" s="7" t="str">
        <f>IF(RIGHT(CJ$4,LEN(CJ$4)-1)*1&gt;NumSamples,"",IF($A404&lt;=SampleSize,OFFSET(Population!$A$4,RandomNumbers!CJ401,0),""))</f>
        <v/>
      </c>
      <c r="CK404" s="7" t="str">
        <f>IF(RIGHT(CK$4,LEN(CK$4)-1)*1&gt;NumSamples,"",IF($A404&lt;=SampleSize,OFFSET(Population!$A$4,RandomNumbers!CK401,0),""))</f>
        <v/>
      </c>
      <c r="CL404" s="7" t="str">
        <f>IF(RIGHT(CL$4,LEN(CL$4)-1)*1&gt;NumSamples,"",IF($A404&lt;=SampleSize,OFFSET(Population!$A$4,RandomNumbers!CL401,0),""))</f>
        <v/>
      </c>
      <c r="CM404" s="7" t="str">
        <f>IF(RIGHT(CM$4,LEN(CM$4)-1)*1&gt;NumSamples,"",IF($A404&lt;=SampleSize,OFFSET(Population!$A$4,RandomNumbers!CM401,0),""))</f>
        <v/>
      </c>
      <c r="CN404" s="7" t="str">
        <f>IF(RIGHT(CN$4,LEN(CN$4)-1)*1&gt;NumSamples,"",IF($A404&lt;=SampleSize,OFFSET(Population!$A$4,RandomNumbers!CN401,0),""))</f>
        <v/>
      </c>
      <c r="CO404" s="7" t="str">
        <f>IF(RIGHT(CO$4,LEN(CO$4)-1)*1&gt;NumSamples,"",IF($A404&lt;=SampleSize,OFFSET(Population!$A$4,RandomNumbers!CO401,0),""))</f>
        <v/>
      </c>
      <c r="CP404" s="7" t="str">
        <f>IF(RIGHT(CP$4,LEN(CP$4)-1)*1&gt;NumSamples,"",IF($A404&lt;=SampleSize,OFFSET(Population!$A$4,RandomNumbers!CP401,0),""))</f>
        <v/>
      </c>
      <c r="CQ404" s="7" t="str">
        <f>IF(RIGHT(CQ$4,LEN(CQ$4)-1)*1&gt;NumSamples,"",IF($A404&lt;=SampleSize,OFFSET(Population!$A$4,RandomNumbers!CQ401,0),""))</f>
        <v/>
      </c>
      <c r="CR404" s="7" t="str">
        <f>IF(RIGHT(CR$4,LEN(CR$4)-1)*1&gt;NumSamples,"",IF($A404&lt;=SampleSize,OFFSET(Population!$A$4,RandomNumbers!CR401,0),""))</f>
        <v/>
      </c>
      <c r="CS404" s="7" t="str">
        <f>IF(RIGHT(CS$4,LEN(CS$4)-1)*1&gt;NumSamples,"",IF($A404&lt;=SampleSize,OFFSET(Population!$A$4,RandomNumbers!CS401,0),""))</f>
        <v/>
      </c>
      <c r="CT404" s="7" t="str">
        <f>IF(RIGHT(CT$4,LEN(CT$4)-1)*1&gt;NumSamples,"",IF($A404&lt;=SampleSize,OFFSET(Population!$A$4,RandomNumbers!CT401,0),""))</f>
        <v/>
      </c>
      <c r="CU404" s="7" t="str">
        <f>IF(RIGHT(CU$4,LEN(CU$4)-1)*1&gt;NumSamples,"",IF($A404&lt;=SampleSize,OFFSET(Population!$A$4,RandomNumbers!CU401,0),""))</f>
        <v/>
      </c>
      <c r="CV404" s="7" t="str">
        <f>IF(RIGHT(CV$4,LEN(CV$4)-1)*1&gt;NumSamples,"",IF($A404&lt;=SampleSize,OFFSET(Population!$A$4,RandomNumbers!CV401,0),""))</f>
        <v/>
      </c>
      <c r="CW404" s="7" t="str">
        <f>IF(RIGHT(CW$4,LEN(CW$4)-1)*1&gt;NumSamples,"",IF($A404&lt;=SampleSize,OFFSET(Population!$A$4,RandomNumbers!CW401,0),""))</f>
        <v/>
      </c>
    </row>
    <row r="405" ht="14.25" customHeight="1">
      <c r="A405" s="7">
        <v>401.0</v>
      </c>
      <c r="B405" s="7" t="str">
        <f>IF(RIGHT(B$4,LEN(B$4)-1)*1&gt;NumSamples,"",IF($A405&lt;=SampleSize,OFFSET(Population!$A$4,RandomNumbers!B402,0),""))</f>
        <v/>
      </c>
      <c r="C405" s="7" t="str">
        <f>IF(RIGHT(C$4,LEN(C$4)-1)*1&gt;NumSamples,"",IF($A405&lt;=SampleSize,OFFSET(Population!$A$4,RandomNumbers!C402,0),""))</f>
        <v/>
      </c>
      <c r="D405" s="7" t="str">
        <f>IF(RIGHT(D$4,LEN(D$4)-1)*1&gt;NumSamples,"",IF($A405&lt;=SampleSize,OFFSET(Population!$A$4,RandomNumbers!D402,0),""))</f>
        <v/>
      </c>
      <c r="E405" s="7" t="str">
        <f>IF(RIGHT(E$4,LEN(E$4)-1)*1&gt;NumSamples,"",IF($A405&lt;=SampleSize,OFFSET(Population!$A$4,RandomNumbers!E402,0),""))</f>
        <v/>
      </c>
      <c r="F405" s="7" t="str">
        <f>IF(RIGHT(F$4,LEN(F$4)-1)*1&gt;NumSamples,"",IF($A405&lt;=SampleSize,OFFSET(Population!$A$4,RandomNumbers!F402,0),""))</f>
        <v/>
      </c>
      <c r="G405" s="7" t="str">
        <f>IF(RIGHT(G$4,LEN(G$4)-1)*1&gt;NumSamples,"",IF($A405&lt;=SampleSize,OFFSET(Population!$A$4,RandomNumbers!G402,0),""))</f>
        <v/>
      </c>
      <c r="H405" s="7" t="str">
        <f>IF(RIGHT(H$4,LEN(H$4)-1)*1&gt;NumSamples,"",IF($A405&lt;=SampleSize,OFFSET(Population!$A$4,RandomNumbers!H402,0),""))</f>
        <v/>
      </c>
      <c r="I405" s="7" t="str">
        <f>IF(RIGHT(I$4,LEN(I$4)-1)*1&gt;NumSamples,"",IF($A405&lt;=SampleSize,OFFSET(Population!$A$4,RandomNumbers!I402,0),""))</f>
        <v/>
      </c>
      <c r="J405" s="7" t="str">
        <f>IF(RIGHT(J$4,LEN(J$4)-1)*1&gt;NumSamples,"",IF($A405&lt;=SampleSize,OFFSET(Population!$A$4,RandomNumbers!J402,0),""))</f>
        <v/>
      </c>
      <c r="K405" s="7" t="str">
        <f>IF(RIGHT(K$4,LEN(K$4)-1)*1&gt;NumSamples,"",IF($A405&lt;=SampleSize,OFFSET(Population!$A$4,RandomNumbers!K402,0),""))</f>
        <v/>
      </c>
      <c r="L405" s="7" t="str">
        <f>IF(RIGHT(L$4,LEN(L$4)-1)*1&gt;NumSamples,"",IF($A405&lt;=SampleSize,OFFSET(Population!$A$4,RandomNumbers!L402,0),""))</f>
        <v/>
      </c>
      <c r="M405" s="7" t="str">
        <f>IF(RIGHT(M$4,LEN(M$4)-1)*1&gt;NumSamples,"",IF($A405&lt;=SampleSize,OFFSET(Population!$A$4,RandomNumbers!M402,0),""))</f>
        <v/>
      </c>
      <c r="N405" s="7" t="str">
        <f>IF(RIGHT(N$4,LEN(N$4)-1)*1&gt;NumSamples,"",IF($A405&lt;=SampleSize,OFFSET(Population!$A$4,RandomNumbers!N402,0),""))</f>
        <v/>
      </c>
      <c r="O405" s="7" t="str">
        <f>IF(RIGHT(O$4,LEN(O$4)-1)*1&gt;NumSamples,"",IF($A405&lt;=SampleSize,OFFSET(Population!$A$4,RandomNumbers!O402,0),""))</f>
        <v/>
      </c>
      <c r="P405" s="7" t="str">
        <f>IF(RIGHT(P$4,LEN(P$4)-1)*1&gt;NumSamples,"",IF($A405&lt;=SampleSize,OFFSET(Population!$A$4,RandomNumbers!P402,0),""))</f>
        <v/>
      </c>
      <c r="Q405" s="7" t="str">
        <f>IF(RIGHT(Q$4,LEN(Q$4)-1)*1&gt;NumSamples,"",IF($A405&lt;=SampleSize,OFFSET(Population!$A$4,RandomNumbers!Q402,0),""))</f>
        <v/>
      </c>
      <c r="R405" s="7" t="str">
        <f>IF(RIGHT(R$4,LEN(R$4)-1)*1&gt;NumSamples,"",IF($A405&lt;=SampleSize,OFFSET(Population!$A$4,RandomNumbers!R402,0),""))</f>
        <v/>
      </c>
      <c r="S405" s="7" t="str">
        <f>IF(RIGHT(S$4,LEN(S$4)-1)*1&gt;NumSamples,"",IF($A405&lt;=SampleSize,OFFSET(Population!$A$4,RandomNumbers!S402,0),""))</f>
        <v/>
      </c>
      <c r="T405" s="7" t="str">
        <f>IF(RIGHT(T$4,LEN(T$4)-1)*1&gt;NumSamples,"",IF($A405&lt;=SampleSize,OFFSET(Population!$A$4,RandomNumbers!T402,0),""))</f>
        <v/>
      </c>
      <c r="U405" s="7" t="str">
        <f>IF(RIGHT(U$4,LEN(U$4)-1)*1&gt;NumSamples,"",IF($A405&lt;=SampleSize,OFFSET(Population!$A$4,RandomNumbers!U402,0),""))</f>
        <v/>
      </c>
      <c r="V405" s="7" t="str">
        <f>IF(RIGHT(V$4,LEN(V$4)-1)*1&gt;NumSamples,"",IF($A405&lt;=SampleSize,OFFSET(Population!$A$4,RandomNumbers!V402,0),""))</f>
        <v/>
      </c>
      <c r="W405" s="7" t="str">
        <f>IF(RIGHT(W$4,LEN(W$4)-1)*1&gt;NumSamples,"",IF($A405&lt;=SampleSize,OFFSET(Population!$A$4,RandomNumbers!W402,0),""))</f>
        <v/>
      </c>
      <c r="X405" s="7" t="str">
        <f>IF(RIGHT(X$4,LEN(X$4)-1)*1&gt;NumSamples,"",IF($A405&lt;=SampleSize,OFFSET(Population!$A$4,RandomNumbers!X402,0),""))</f>
        <v/>
      </c>
      <c r="Y405" s="7" t="str">
        <f>IF(RIGHT(Y$4,LEN(Y$4)-1)*1&gt;NumSamples,"",IF($A405&lt;=SampleSize,OFFSET(Population!$A$4,RandomNumbers!Y402,0),""))</f>
        <v/>
      </c>
      <c r="Z405" s="7" t="str">
        <f>IF(RIGHT(Z$4,LEN(Z$4)-1)*1&gt;NumSamples,"",IF($A405&lt;=SampleSize,OFFSET(Population!$A$4,RandomNumbers!Z402,0),""))</f>
        <v/>
      </c>
      <c r="AA405" s="7" t="str">
        <f>IF(RIGHT(AA$4,LEN(AA$4)-1)*1&gt;NumSamples,"",IF($A405&lt;=SampleSize,OFFSET(Population!$A$4,RandomNumbers!AA402,0),""))</f>
        <v/>
      </c>
      <c r="AB405" s="7" t="str">
        <f>IF(RIGHT(AB$4,LEN(AB$4)-1)*1&gt;NumSamples,"",IF($A405&lt;=SampleSize,OFFSET(Population!$A$4,RandomNumbers!AB402,0),""))</f>
        <v/>
      </c>
      <c r="AC405" s="7" t="str">
        <f>IF(RIGHT(AC$4,LEN(AC$4)-1)*1&gt;NumSamples,"",IF($A405&lt;=SampleSize,OFFSET(Population!$A$4,RandomNumbers!AC402,0),""))</f>
        <v/>
      </c>
      <c r="AD405" s="7" t="str">
        <f>IF(RIGHT(AD$4,LEN(AD$4)-1)*1&gt;NumSamples,"",IF($A405&lt;=SampleSize,OFFSET(Population!$A$4,RandomNumbers!AD402,0),""))</f>
        <v/>
      </c>
      <c r="AE405" s="7" t="str">
        <f>IF(RIGHT(AE$4,LEN(AE$4)-1)*1&gt;NumSamples,"",IF($A405&lt;=SampleSize,OFFSET(Population!$A$4,RandomNumbers!AE402,0),""))</f>
        <v/>
      </c>
      <c r="AF405" s="7" t="str">
        <f>IF(RIGHT(AF$4,LEN(AF$4)-1)*1&gt;NumSamples,"",IF($A405&lt;=SampleSize,OFFSET(Population!$A$4,RandomNumbers!AF402,0),""))</f>
        <v/>
      </c>
      <c r="AG405" s="7" t="str">
        <f>IF(RIGHT(AG$4,LEN(AG$4)-1)*1&gt;NumSamples,"",IF($A405&lt;=SampleSize,OFFSET(Population!$A$4,RandomNumbers!AG402,0),""))</f>
        <v/>
      </c>
      <c r="AH405" s="7" t="str">
        <f>IF(RIGHT(AH$4,LEN(AH$4)-1)*1&gt;NumSamples,"",IF($A405&lt;=SampleSize,OFFSET(Population!$A$4,RandomNumbers!AH402,0),""))</f>
        <v/>
      </c>
      <c r="AI405" s="7" t="str">
        <f>IF(RIGHT(AI$4,LEN(AI$4)-1)*1&gt;NumSamples,"",IF($A405&lt;=SampleSize,OFFSET(Population!$A$4,RandomNumbers!AI402,0),""))</f>
        <v/>
      </c>
      <c r="AJ405" s="7" t="str">
        <f>IF(RIGHT(AJ$4,LEN(AJ$4)-1)*1&gt;NumSamples,"",IF($A405&lt;=SampleSize,OFFSET(Population!$A$4,RandomNumbers!AJ402,0),""))</f>
        <v/>
      </c>
      <c r="AK405" s="7" t="str">
        <f>IF(RIGHT(AK$4,LEN(AK$4)-1)*1&gt;NumSamples,"",IF($A405&lt;=SampleSize,OFFSET(Population!$A$4,RandomNumbers!AK402,0),""))</f>
        <v/>
      </c>
      <c r="AL405" s="7" t="str">
        <f>IF(RIGHT(AL$4,LEN(AL$4)-1)*1&gt;NumSamples,"",IF($A405&lt;=SampleSize,OFFSET(Population!$A$4,RandomNumbers!AL402,0),""))</f>
        <v/>
      </c>
      <c r="AM405" s="7" t="str">
        <f>IF(RIGHT(AM$4,LEN(AM$4)-1)*1&gt;NumSamples,"",IF($A405&lt;=SampleSize,OFFSET(Population!$A$4,RandomNumbers!AM402,0),""))</f>
        <v/>
      </c>
      <c r="AN405" s="7" t="str">
        <f>IF(RIGHT(AN$4,LEN(AN$4)-1)*1&gt;NumSamples,"",IF($A405&lt;=SampleSize,OFFSET(Population!$A$4,RandomNumbers!AN402,0),""))</f>
        <v/>
      </c>
      <c r="AO405" s="7" t="str">
        <f>IF(RIGHT(AO$4,LEN(AO$4)-1)*1&gt;NumSamples,"",IF($A405&lt;=SampleSize,OFFSET(Population!$A$4,RandomNumbers!AO402,0),""))</f>
        <v/>
      </c>
      <c r="AP405" s="7" t="str">
        <f>IF(RIGHT(AP$4,LEN(AP$4)-1)*1&gt;NumSamples,"",IF($A405&lt;=SampleSize,OFFSET(Population!$A$4,RandomNumbers!AP402,0),""))</f>
        <v/>
      </c>
      <c r="AQ405" s="7" t="str">
        <f>IF(RIGHT(AQ$4,LEN(AQ$4)-1)*1&gt;NumSamples,"",IF($A405&lt;=SampleSize,OFFSET(Population!$A$4,RandomNumbers!AQ402,0),""))</f>
        <v/>
      </c>
      <c r="AR405" s="7" t="str">
        <f>IF(RIGHT(AR$4,LEN(AR$4)-1)*1&gt;NumSamples,"",IF($A405&lt;=SampleSize,OFFSET(Population!$A$4,RandomNumbers!AR402,0),""))</f>
        <v/>
      </c>
      <c r="AS405" s="7" t="str">
        <f>IF(RIGHT(AS$4,LEN(AS$4)-1)*1&gt;NumSamples,"",IF($A405&lt;=SampleSize,OFFSET(Population!$A$4,RandomNumbers!AS402,0),""))</f>
        <v/>
      </c>
      <c r="AT405" s="7" t="str">
        <f>IF(RIGHT(AT$4,LEN(AT$4)-1)*1&gt;NumSamples,"",IF($A405&lt;=SampleSize,OFFSET(Population!$A$4,RandomNumbers!AT402,0),""))</f>
        <v/>
      </c>
      <c r="AU405" s="7" t="str">
        <f>IF(RIGHT(AU$4,LEN(AU$4)-1)*1&gt;NumSamples,"",IF($A405&lt;=SampleSize,OFFSET(Population!$A$4,RandomNumbers!AU402,0),""))</f>
        <v/>
      </c>
      <c r="AV405" s="7" t="str">
        <f>IF(RIGHT(AV$4,LEN(AV$4)-1)*1&gt;NumSamples,"",IF($A405&lt;=SampleSize,OFFSET(Population!$A$4,RandomNumbers!AV402,0),""))</f>
        <v/>
      </c>
      <c r="AW405" s="7" t="str">
        <f>IF(RIGHT(AW$4,LEN(AW$4)-1)*1&gt;NumSamples,"",IF($A405&lt;=SampleSize,OFFSET(Population!$A$4,RandomNumbers!AW402,0),""))</f>
        <v/>
      </c>
      <c r="AX405" s="7" t="str">
        <f>IF(RIGHT(AX$4,LEN(AX$4)-1)*1&gt;NumSamples,"",IF($A405&lt;=SampleSize,OFFSET(Population!$A$4,RandomNumbers!AX402,0),""))</f>
        <v/>
      </c>
      <c r="AY405" s="7" t="str">
        <f>IF(RIGHT(AY$4,LEN(AY$4)-1)*1&gt;NumSamples,"",IF($A405&lt;=SampleSize,OFFSET(Population!$A$4,RandomNumbers!AY402,0),""))</f>
        <v/>
      </c>
      <c r="AZ405" s="7" t="str">
        <f>IF(RIGHT(AZ$4,LEN(AZ$4)-1)*1&gt;NumSamples,"",IF($A405&lt;=SampleSize,OFFSET(Population!$A$4,RandomNumbers!AZ402,0),""))</f>
        <v/>
      </c>
      <c r="BA405" s="7" t="str">
        <f>IF(RIGHT(BA$4,LEN(BA$4)-1)*1&gt;NumSamples,"",IF($A405&lt;=SampleSize,OFFSET(Population!$A$4,RandomNumbers!BA402,0),""))</f>
        <v/>
      </c>
      <c r="BB405" s="7" t="str">
        <f>IF(RIGHT(BB$4,LEN(BB$4)-1)*1&gt;NumSamples,"",IF($A405&lt;=SampleSize,OFFSET(Population!$A$4,RandomNumbers!BB402,0),""))</f>
        <v/>
      </c>
      <c r="BC405" s="7" t="str">
        <f>IF(RIGHT(BC$4,LEN(BC$4)-1)*1&gt;NumSamples,"",IF($A405&lt;=SampleSize,OFFSET(Population!$A$4,RandomNumbers!BC402,0),""))</f>
        <v/>
      </c>
      <c r="BD405" s="7" t="str">
        <f>IF(RIGHT(BD$4,LEN(BD$4)-1)*1&gt;NumSamples,"",IF($A405&lt;=SampleSize,OFFSET(Population!$A$4,RandomNumbers!BD402,0),""))</f>
        <v/>
      </c>
      <c r="BE405" s="7" t="str">
        <f>IF(RIGHT(BE$4,LEN(BE$4)-1)*1&gt;NumSamples,"",IF($A405&lt;=SampleSize,OFFSET(Population!$A$4,RandomNumbers!BE402,0),""))</f>
        <v/>
      </c>
      <c r="BF405" s="7" t="str">
        <f>IF(RIGHT(BF$4,LEN(BF$4)-1)*1&gt;NumSamples,"",IF($A405&lt;=SampleSize,OFFSET(Population!$A$4,RandomNumbers!BF402,0),""))</f>
        <v/>
      </c>
      <c r="BG405" s="7" t="str">
        <f>IF(RIGHT(BG$4,LEN(BG$4)-1)*1&gt;NumSamples,"",IF($A405&lt;=SampleSize,OFFSET(Population!$A$4,RandomNumbers!BG402,0),""))</f>
        <v/>
      </c>
      <c r="BH405" s="7" t="str">
        <f>IF(RIGHT(BH$4,LEN(BH$4)-1)*1&gt;NumSamples,"",IF($A405&lt;=SampleSize,OFFSET(Population!$A$4,RandomNumbers!BH402,0),""))</f>
        <v/>
      </c>
      <c r="BI405" s="7" t="str">
        <f>IF(RIGHT(BI$4,LEN(BI$4)-1)*1&gt;NumSamples,"",IF($A405&lt;=SampleSize,OFFSET(Population!$A$4,RandomNumbers!BI402,0),""))</f>
        <v/>
      </c>
      <c r="BJ405" s="7" t="str">
        <f>IF(RIGHT(BJ$4,LEN(BJ$4)-1)*1&gt;NumSamples,"",IF($A405&lt;=SampleSize,OFFSET(Population!$A$4,RandomNumbers!BJ402,0),""))</f>
        <v/>
      </c>
      <c r="BK405" s="7" t="str">
        <f>IF(RIGHT(BK$4,LEN(BK$4)-1)*1&gt;NumSamples,"",IF($A405&lt;=SampleSize,OFFSET(Population!$A$4,RandomNumbers!BK402,0),""))</f>
        <v/>
      </c>
      <c r="BL405" s="7" t="str">
        <f>IF(RIGHT(BL$4,LEN(BL$4)-1)*1&gt;NumSamples,"",IF($A405&lt;=SampleSize,OFFSET(Population!$A$4,RandomNumbers!BL402,0),""))</f>
        <v/>
      </c>
      <c r="BM405" s="7" t="str">
        <f>IF(RIGHT(BM$4,LEN(BM$4)-1)*1&gt;NumSamples,"",IF($A405&lt;=SampleSize,OFFSET(Population!$A$4,RandomNumbers!BM402,0),""))</f>
        <v/>
      </c>
      <c r="BN405" s="7" t="str">
        <f>IF(RIGHT(BN$4,LEN(BN$4)-1)*1&gt;NumSamples,"",IF($A405&lt;=SampleSize,OFFSET(Population!$A$4,RandomNumbers!BN402,0),""))</f>
        <v/>
      </c>
      <c r="BO405" s="7" t="str">
        <f>IF(RIGHT(BO$4,LEN(BO$4)-1)*1&gt;NumSamples,"",IF($A405&lt;=SampleSize,OFFSET(Population!$A$4,RandomNumbers!BO402,0),""))</f>
        <v/>
      </c>
      <c r="BP405" s="7" t="str">
        <f>IF(RIGHT(BP$4,LEN(BP$4)-1)*1&gt;NumSamples,"",IF($A405&lt;=SampleSize,OFFSET(Population!$A$4,RandomNumbers!BP402,0),""))</f>
        <v/>
      </c>
      <c r="BQ405" s="7" t="str">
        <f>IF(RIGHT(BQ$4,LEN(BQ$4)-1)*1&gt;NumSamples,"",IF($A405&lt;=SampleSize,OFFSET(Population!$A$4,RandomNumbers!BQ402,0),""))</f>
        <v/>
      </c>
      <c r="BR405" s="7" t="str">
        <f>IF(RIGHT(BR$4,LEN(BR$4)-1)*1&gt;NumSamples,"",IF($A405&lt;=SampleSize,OFFSET(Population!$A$4,RandomNumbers!BR402,0),""))</f>
        <v/>
      </c>
      <c r="BS405" s="7" t="str">
        <f>IF(RIGHT(BS$4,LEN(BS$4)-1)*1&gt;NumSamples,"",IF($A405&lt;=SampleSize,OFFSET(Population!$A$4,RandomNumbers!BS402,0),""))</f>
        <v/>
      </c>
      <c r="BT405" s="7" t="str">
        <f>IF(RIGHT(BT$4,LEN(BT$4)-1)*1&gt;NumSamples,"",IF($A405&lt;=SampleSize,OFFSET(Population!$A$4,RandomNumbers!BT402,0),""))</f>
        <v/>
      </c>
      <c r="BU405" s="7" t="str">
        <f>IF(RIGHT(BU$4,LEN(BU$4)-1)*1&gt;NumSamples,"",IF($A405&lt;=SampleSize,OFFSET(Population!$A$4,RandomNumbers!BU402,0),""))</f>
        <v/>
      </c>
      <c r="BV405" s="7" t="str">
        <f>IF(RIGHT(BV$4,LEN(BV$4)-1)*1&gt;NumSamples,"",IF($A405&lt;=SampleSize,OFFSET(Population!$A$4,RandomNumbers!BV402,0),""))</f>
        <v/>
      </c>
      <c r="BW405" s="7" t="str">
        <f>IF(RIGHT(BW$4,LEN(BW$4)-1)*1&gt;NumSamples,"",IF($A405&lt;=SampleSize,OFFSET(Population!$A$4,RandomNumbers!BW402,0),""))</f>
        <v/>
      </c>
      <c r="BX405" s="7" t="str">
        <f>IF(RIGHT(BX$4,LEN(BX$4)-1)*1&gt;NumSamples,"",IF($A405&lt;=SampleSize,OFFSET(Population!$A$4,RandomNumbers!BX402,0),""))</f>
        <v/>
      </c>
      <c r="BY405" s="7" t="str">
        <f>IF(RIGHT(BY$4,LEN(BY$4)-1)*1&gt;NumSamples,"",IF($A405&lt;=SampleSize,OFFSET(Population!$A$4,RandomNumbers!BY402,0),""))</f>
        <v/>
      </c>
      <c r="BZ405" s="7" t="str">
        <f>IF(RIGHT(BZ$4,LEN(BZ$4)-1)*1&gt;NumSamples,"",IF($A405&lt;=SampleSize,OFFSET(Population!$A$4,RandomNumbers!BZ402,0),""))</f>
        <v/>
      </c>
      <c r="CA405" s="7" t="str">
        <f>IF(RIGHT(CA$4,LEN(CA$4)-1)*1&gt;NumSamples,"",IF($A405&lt;=SampleSize,OFFSET(Population!$A$4,RandomNumbers!CA402,0),""))</f>
        <v/>
      </c>
      <c r="CB405" s="7" t="str">
        <f>IF(RIGHT(CB$4,LEN(CB$4)-1)*1&gt;NumSamples,"",IF($A405&lt;=SampleSize,OFFSET(Population!$A$4,RandomNumbers!CB402,0),""))</f>
        <v/>
      </c>
      <c r="CC405" s="7" t="str">
        <f>IF(RIGHT(CC$4,LEN(CC$4)-1)*1&gt;NumSamples,"",IF($A405&lt;=SampleSize,OFFSET(Population!$A$4,RandomNumbers!CC402,0),""))</f>
        <v/>
      </c>
      <c r="CD405" s="7" t="str">
        <f>IF(RIGHT(CD$4,LEN(CD$4)-1)*1&gt;NumSamples,"",IF($A405&lt;=SampleSize,OFFSET(Population!$A$4,RandomNumbers!CD402,0),""))</f>
        <v/>
      </c>
      <c r="CE405" s="7" t="str">
        <f>IF(RIGHT(CE$4,LEN(CE$4)-1)*1&gt;NumSamples,"",IF($A405&lt;=SampleSize,OFFSET(Population!$A$4,RandomNumbers!CE402,0),""))</f>
        <v/>
      </c>
      <c r="CF405" s="7" t="str">
        <f>IF(RIGHT(CF$4,LEN(CF$4)-1)*1&gt;NumSamples,"",IF($A405&lt;=SampleSize,OFFSET(Population!$A$4,RandomNumbers!CF402,0),""))</f>
        <v/>
      </c>
      <c r="CG405" s="7" t="str">
        <f>IF(RIGHT(CG$4,LEN(CG$4)-1)*1&gt;NumSamples,"",IF($A405&lt;=SampleSize,OFFSET(Population!$A$4,RandomNumbers!CG402,0),""))</f>
        <v/>
      </c>
      <c r="CH405" s="7" t="str">
        <f>IF(RIGHT(CH$4,LEN(CH$4)-1)*1&gt;NumSamples,"",IF($A405&lt;=SampleSize,OFFSET(Population!$A$4,RandomNumbers!CH402,0),""))</f>
        <v/>
      </c>
      <c r="CI405" s="7" t="str">
        <f>IF(RIGHT(CI$4,LEN(CI$4)-1)*1&gt;NumSamples,"",IF($A405&lt;=SampleSize,OFFSET(Population!$A$4,RandomNumbers!CI402,0),""))</f>
        <v/>
      </c>
      <c r="CJ405" s="7" t="str">
        <f>IF(RIGHT(CJ$4,LEN(CJ$4)-1)*1&gt;NumSamples,"",IF($A405&lt;=SampleSize,OFFSET(Population!$A$4,RandomNumbers!CJ402,0),""))</f>
        <v/>
      </c>
      <c r="CK405" s="7" t="str">
        <f>IF(RIGHT(CK$4,LEN(CK$4)-1)*1&gt;NumSamples,"",IF($A405&lt;=SampleSize,OFFSET(Population!$A$4,RandomNumbers!CK402,0),""))</f>
        <v/>
      </c>
      <c r="CL405" s="7" t="str">
        <f>IF(RIGHT(CL$4,LEN(CL$4)-1)*1&gt;NumSamples,"",IF($A405&lt;=SampleSize,OFFSET(Population!$A$4,RandomNumbers!CL402,0),""))</f>
        <v/>
      </c>
      <c r="CM405" s="7" t="str">
        <f>IF(RIGHT(CM$4,LEN(CM$4)-1)*1&gt;NumSamples,"",IF($A405&lt;=SampleSize,OFFSET(Population!$A$4,RandomNumbers!CM402,0),""))</f>
        <v/>
      </c>
      <c r="CN405" s="7" t="str">
        <f>IF(RIGHT(CN$4,LEN(CN$4)-1)*1&gt;NumSamples,"",IF($A405&lt;=SampleSize,OFFSET(Population!$A$4,RandomNumbers!CN402,0),""))</f>
        <v/>
      </c>
      <c r="CO405" s="7" t="str">
        <f>IF(RIGHT(CO$4,LEN(CO$4)-1)*1&gt;NumSamples,"",IF($A405&lt;=SampleSize,OFFSET(Population!$A$4,RandomNumbers!CO402,0),""))</f>
        <v/>
      </c>
      <c r="CP405" s="7" t="str">
        <f>IF(RIGHT(CP$4,LEN(CP$4)-1)*1&gt;NumSamples,"",IF($A405&lt;=SampleSize,OFFSET(Population!$A$4,RandomNumbers!CP402,0),""))</f>
        <v/>
      </c>
      <c r="CQ405" s="7" t="str">
        <f>IF(RIGHT(CQ$4,LEN(CQ$4)-1)*1&gt;NumSamples,"",IF($A405&lt;=SampleSize,OFFSET(Population!$A$4,RandomNumbers!CQ402,0),""))</f>
        <v/>
      </c>
      <c r="CR405" s="7" t="str">
        <f>IF(RIGHT(CR$4,LEN(CR$4)-1)*1&gt;NumSamples,"",IF($A405&lt;=SampleSize,OFFSET(Population!$A$4,RandomNumbers!CR402,0),""))</f>
        <v/>
      </c>
      <c r="CS405" s="7" t="str">
        <f>IF(RIGHT(CS$4,LEN(CS$4)-1)*1&gt;NumSamples,"",IF($A405&lt;=SampleSize,OFFSET(Population!$A$4,RandomNumbers!CS402,0),""))</f>
        <v/>
      </c>
      <c r="CT405" s="7" t="str">
        <f>IF(RIGHT(CT$4,LEN(CT$4)-1)*1&gt;NumSamples,"",IF($A405&lt;=SampleSize,OFFSET(Population!$A$4,RandomNumbers!CT402,0),""))</f>
        <v/>
      </c>
      <c r="CU405" s="7" t="str">
        <f>IF(RIGHT(CU$4,LEN(CU$4)-1)*1&gt;NumSamples,"",IF($A405&lt;=SampleSize,OFFSET(Population!$A$4,RandomNumbers!CU402,0),""))</f>
        <v/>
      </c>
      <c r="CV405" s="7" t="str">
        <f>IF(RIGHT(CV$4,LEN(CV$4)-1)*1&gt;NumSamples,"",IF($A405&lt;=SampleSize,OFFSET(Population!$A$4,RandomNumbers!CV402,0),""))</f>
        <v/>
      </c>
      <c r="CW405" s="7" t="str">
        <f>IF(RIGHT(CW$4,LEN(CW$4)-1)*1&gt;NumSamples,"",IF($A405&lt;=SampleSize,OFFSET(Population!$A$4,RandomNumbers!CW402,0),""))</f>
        <v/>
      </c>
    </row>
    <row r="406" ht="14.25" customHeight="1">
      <c r="A406" s="7">
        <v>402.0</v>
      </c>
      <c r="B406" s="7" t="str">
        <f>IF(RIGHT(B$4,LEN(B$4)-1)*1&gt;NumSamples,"",IF($A406&lt;=SampleSize,OFFSET(Population!$A$4,RandomNumbers!B403,0),""))</f>
        <v/>
      </c>
      <c r="C406" s="7" t="str">
        <f>IF(RIGHT(C$4,LEN(C$4)-1)*1&gt;NumSamples,"",IF($A406&lt;=SampleSize,OFFSET(Population!$A$4,RandomNumbers!C403,0),""))</f>
        <v/>
      </c>
      <c r="D406" s="7" t="str">
        <f>IF(RIGHT(D$4,LEN(D$4)-1)*1&gt;NumSamples,"",IF($A406&lt;=SampleSize,OFFSET(Population!$A$4,RandomNumbers!D403,0),""))</f>
        <v/>
      </c>
      <c r="E406" s="7" t="str">
        <f>IF(RIGHT(E$4,LEN(E$4)-1)*1&gt;NumSamples,"",IF($A406&lt;=SampleSize,OFFSET(Population!$A$4,RandomNumbers!E403,0),""))</f>
        <v/>
      </c>
      <c r="F406" s="7" t="str">
        <f>IF(RIGHT(F$4,LEN(F$4)-1)*1&gt;NumSamples,"",IF($A406&lt;=SampleSize,OFFSET(Population!$A$4,RandomNumbers!F403,0),""))</f>
        <v/>
      </c>
      <c r="G406" s="7" t="str">
        <f>IF(RIGHT(G$4,LEN(G$4)-1)*1&gt;NumSamples,"",IF($A406&lt;=SampleSize,OFFSET(Population!$A$4,RandomNumbers!G403,0),""))</f>
        <v/>
      </c>
      <c r="H406" s="7" t="str">
        <f>IF(RIGHT(H$4,LEN(H$4)-1)*1&gt;NumSamples,"",IF($A406&lt;=SampleSize,OFFSET(Population!$A$4,RandomNumbers!H403,0),""))</f>
        <v/>
      </c>
      <c r="I406" s="7" t="str">
        <f>IF(RIGHT(I$4,LEN(I$4)-1)*1&gt;NumSamples,"",IF($A406&lt;=SampleSize,OFFSET(Population!$A$4,RandomNumbers!I403,0),""))</f>
        <v/>
      </c>
      <c r="J406" s="7" t="str">
        <f>IF(RIGHT(J$4,LEN(J$4)-1)*1&gt;NumSamples,"",IF($A406&lt;=SampleSize,OFFSET(Population!$A$4,RandomNumbers!J403,0),""))</f>
        <v/>
      </c>
      <c r="K406" s="7" t="str">
        <f>IF(RIGHT(K$4,LEN(K$4)-1)*1&gt;NumSamples,"",IF($A406&lt;=SampleSize,OFFSET(Population!$A$4,RandomNumbers!K403,0),""))</f>
        <v/>
      </c>
      <c r="L406" s="7" t="str">
        <f>IF(RIGHT(L$4,LEN(L$4)-1)*1&gt;NumSamples,"",IF($A406&lt;=SampleSize,OFFSET(Population!$A$4,RandomNumbers!L403,0),""))</f>
        <v/>
      </c>
      <c r="M406" s="7" t="str">
        <f>IF(RIGHT(M$4,LEN(M$4)-1)*1&gt;NumSamples,"",IF($A406&lt;=SampleSize,OFFSET(Population!$A$4,RandomNumbers!M403,0),""))</f>
        <v/>
      </c>
      <c r="N406" s="7" t="str">
        <f>IF(RIGHT(N$4,LEN(N$4)-1)*1&gt;NumSamples,"",IF($A406&lt;=SampleSize,OFFSET(Population!$A$4,RandomNumbers!N403,0),""))</f>
        <v/>
      </c>
      <c r="O406" s="7" t="str">
        <f>IF(RIGHT(O$4,LEN(O$4)-1)*1&gt;NumSamples,"",IF($A406&lt;=SampleSize,OFFSET(Population!$A$4,RandomNumbers!O403,0),""))</f>
        <v/>
      </c>
      <c r="P406" s="7" t="str">
        <f>IF(RIGHT(P$4,LEN(P$4)-1)*1&gt;NumSamples,"",IF($A406&lt;=SampleSize,OFFSET(Population!$A$4,RandomNumbers!P403,0),""))</f>
        <v/>
      </c>
      <c r="Q406" s="7" t="str">
        <f>IF(RIGHT(Q$4,LEN(Q$4)-1)*1&gt;NumSamples,"",IF($A406&lt;=SampleSize,OFFSET(Population!$A$4,RandomNumbers!Q403,0),""))</f>
        <v/>
      </c>
      <c r="R406" s="7" t="str">
        <f>IF(RIGHT(R$4,LEN(R$4)-1)*1&gt;NumSamples,"",IF($A406&lt;=SampleSize,OFFSET(Population!$A$4,RandomNumbers!R403,0),""))</f>
        <v/>
      </c>
      <c r="S406" s="7" t="str">
        <f>IF(RIGHT(S$4,LEN(S$4)-1)*1&gt;NumSamples,"",IF($A406&lt;=SampleSize,OFFSET(Population!$A$4,RandomNumbers!S403,0),""))</f>
        <v/>
      </c>
      <c r="T406" s="7" t="str">
        <f>IF(RIGHT(T$4,LEN(T$4)-1)*1&gt;NumSamples,"",IF($A406&lt;=SampleSize,OFFSET(Population!$A$4,RandomNumbers!T403,0),""))</f>
        <v/>
      </c>
      <c r="U406" s="7" t="str">
        <f>IF(RIGHT(U$4,LEN(U$4)-1)*1&gt;NumSamples,"",IF($A406&lt;=SampleSize,OFFSET(Population!$A$4,RandomNumbers!U403,0),""))</f>
        <v/>
      </c>
      <c r="V406" s="7" t="str">
        <f>IF(RIGHT(V$4,LEN(V$4)-1)*1&gt;NumSamples,"",IF($A406&lt;=SampleSize,OFFSET(Population!$A$4,RandomNumbers!V403,0),""))</f>
        <v/>
      </c>
      <c r="W406" s="7" t="str">
        <f>IF(RIGHT(W$4,LEN(W$4)-1)*1&gt;NumSamples,"",IF($A406&lt;=SampleSize,OFFSET(Population!$A$4,RandomNumbers!W403,0),""))</f>
        <v/>
      </c>
      <c r="X406" s="7" t="str">
        <f>IF(RIGHT(X$4,LEN(X$4)-1)*1&gt;NumSamples,"",IF($A406&lt;=SampleSize,OFFSET(Population!$A$4,RandomNumbers!X403,0),""))</f>
        <v/>
      </c>
      <c r="Y406" s="7" t="str">
        <f>IF(RIGHT(Y$4,LEN(Y$4)-1)*1&gt;NumSamples,"",IF($A406&lt;=SampleSize,OFFSET(Population!$A$4,RandomNumbers!Y403,0),""))</f>
        <v/>
      </c>
      <c r="Z406" s="7" t="str">
        <f>IF(RIGHT(Z$4,LEN(Z$4)-1)*1&gt;NumSamples,"",IF($A406&lt;=SampleSize,OFFSET(Population!$A$4,RandomNumbers!Z403,0),""))</f>
        <v/>
      </c>
      <c r="AA406" s="7" t="str">
        <f>IF(RIGHT(AA$4,LEN(AA$4)-1)*1&gt;NumSamples,"",IF($A406&lt;=SampleSize,OFFSET(Population!$A$4,RandomNumbers!AA403,0),""))</f>
        <v/>
      </c>
      <c r="AB406" s="7" t="str">
        <f>IF(RIGHT(AB$4,LEN(AB$4)-1)*1&gt;NumSamples,"",IF($A406&lt;=SampleSize,OFFSET(Population!$A$4,RandomNumbers!AB403,0),""))</f>
        <v/>
      </c>
      <c r="AC406" s="7" t="str">
        <f>IF(RIGHT(AC$4,LEN(AC$4)-1)*1&gt;NumSamples,"",IF($A406&lt;=SampleSize,OFFSET(Population!$A$4,RandomNumbers!AC403,0),""))</f>
        <v/>
      </c>
      <c r="AD406" s="7" t="str">
        <f>IF(RIGHT(AD$4,LEN(AD$4)-1)*1&gt;NumSamples,"",IF($A406&lt;=SampleSize,OFFSET(Population!$A$4,RandomNumbers!AD403,0),""))</f>
        <v/>
      </c>
      <c r="AE406" s="7" t="str">
        <f>IF(RIGHT(AE$4,LEN(AE$4)-1)*1&gt;NumSamples,"",IF($A406&lt;=SampleSize,OFFSET(Population!$A$4,RandomNumbers!AE403,0),""))</f>
        <v/>
      </c>
      <c r="AF406" s="7" t="str">
        <f>IF(RIGHT(AF$4,LEN(AF$4)-1)*1&gt;NumSamples,"",IF($A406&lt;=SampleSize,OFFSET(Population!$A$4,RandomNumbers!AF403,0),""))</f>
        <v/>
      </c>
      <c r="AG406" s="7" t="str">
        <f>IF(RIGHT(AG$4,LEN(AG$4)-1)*1&gt;NumSamples,"",IF($A406&lt;=SampleSize,OFFSET(Population!$A$4,RandomNumbers!AG403,0),""))</f>
        <v/>
      </c>
      <c r="AH406" s="7" t="str">
        <f>IF(RIGHT(AH$4,LEN(AH$4)-1)*1&gt;NumSamples,"",IF($A406&lt;=SampleSize,OFFSET(Population!$A$4,RandomNumbers!AH403,0),""))</f>
        <v/>
      </c>
      <c r="AI406" s="7" t="str">
        <f>IF(RIGHT(AI$4,LEN(AI$4)-1)*1&gt;NumSamples,"",IF($A406&lt;=SampleSize,OFFSET(Population!$A$4,RandomNumbers!AI403,0),""))</f>
        <v/>
      </c>
      <c r="AJ406" s="7" t="str">
        <f>IF(RIGHT(AJ$4,LEN(AJ$4)-1)*1&gt;NumSamples,"",IF($A406&lt;=SampleSize,OFFSET(Population!$A$4,RandomNumbers!AJ403,0),""))</f>
        <v/>
      </c>
      <c r="AK406" s="7" t="str">
        <f>IF(RIGHT(AK$4,LEN(AK$4)-1)*1&gt;NumSamples,"",IF($A406&lt;=SampleSize,OFFSET(Population!$A$4,RandomNumbers!AK403,0),""))</f>
        <v/>
      </c>
      <c r="AL406" s="7" t="str">
        <f>IF(RIGHT(AL$4,LEN(AL$4)-1)*1&gt;NumSamples,"",IF($A406&lt;=SampleSize,OFFSET(Population!$A$4,RandomNumbers!AL403,0),""))</f>
        <v/>
      </c>
      <c r="AM406" s="7" t="str">
        <f>IF(RIGHT(AM$4,LEN(AM$4)-1)*1&gt;NumSamples,"",IF($A406&lt;=SampleSize,OFFSET(Population!$A$4,RandomNumbers!AM403,0),""))</f>
        <v/>
      </c>
      <c r="AN406" s="7" t="str">
        <f>IF(RIGHT(AN$4,LEN(AN$4)-1)*1&gt;NumSamples,"",IF($A406&lt;=SampleSize,OFFSET(Population!$A$4,RandomNumbers!AN403,0),""))</f>
        <v/>
      </c>
      <c r="AO406" s="7" t="str">
        <f>IF(RIGHT(AO$4,LEN(AO$4)-1)*1&gt;NumSamples,"",IF($A406&lt;=SampleSize,OFFSET(Population!$A$4,RandomNumbers!AO403,0),""))</f>
        <v/>
      </c>
      <c r="AP406" s="7" t="str">
        <f>IF(RIGHT(AP$4,LEN(AP$4)-1)*1&gt;NumSamples,"",IF($A406&lt;=SampleSize,OFFSET(Population!$A$4,RandomNumbers!AP403,0),""))</f>
        <v/>
      </c>
      <c r="AQ406" s="7" t="str">
        <f>IF(RIGHT(AQ$4,LEN(AQ$4)-1)*1&gt;NumSamples,"",IF($A406&lt;=SampleSize,OFFSET(Population!$A$4,RandomNumbers!AQ403,0),""))</f>
        <v/>
      </c>
      <c r="AR406" s="7" t="str">
        <f>IF(RIGHT(AR$4,LEN(AR$4)-1)*1&gt;NumSamples,"",IF($A406&lt;=SampleSize,OFFSET(Population!$A$4,RandomNumbers!AR403,0),""))</f>
        <v/>
      </c>
      <c r="AS406" s="7" t="str">
        <f>IF(RIGHT(AS$4,LEN(AS$4)-1)*1&gt;NumSamples,"",IF($A406&lt;=SampleSize,OFFSET(Population!$A$4,RandomNumbers!AS403,0),""))</f>
        <v/>
      </c>
      <c r="AT406" s="7" t="str">
        <f>IF(RIGHT(AT$4,LEN(AT$4)-1)*1&gt;NumSamples,"",IF($A406&lt;=SampleSize,OFFSET(Population!$A$4,RandomNumbers!AT403,0),""))</f>
        <v/>
      </c>
      <c r="AU406" s="7" t="str">
        <f>IF(RIGHT(AU$4,LEN(AU$4)-1)*1&gt;NumSamples,"",IF($A406&lt;=SampleSize,OFFSET(Population!$A$4,RandomNumbers!AU403,0),""))</f>
        <v/>
      </c>
      <c r="AV406" s="7" t="str">
        <f>IF(RIGHT(AV$4,LEN(AV$4)-1)*1&gt;NumSamples,"",IF($A406&lt;=SampleSize,OFFSET(Population!$A$4,RandomNumbers!AV403,0),""))</f>
        <v/>
      </c>
      <c r="AW406" s="7" t="str">
        <f>IF(RIGHT(AW$4,LEN(AW$4)-1)*1&gt;NumSamples,"",IF($A406&lt;=SampleSize,OFFSET(Population!$A$4,RandomNumbers!AW403,0),""))</f>
        <v/>
      </c>
      <c r="AX406" s="7" t="str">
        <f>IF(RIGHT(AX$4,LEN(AX$4)-1)*1&gt;NumSamples,"",IF($A406&lt;=SampleSize,OFFSET(Population!$A$4,RandomNumbers!AX403,0),""))</f>
        <v/>
      </c>
      <c r="AY406" s="7" t="str">
        <f>IF(RIGHT(AY$4,LEN(AY$4)-1)*1&gt;NumSamples,"",IF($A406&lt;=SampleSize,OFFSET(Population!$A$4,RandomNumbers!AY403,0),""))</f>
        <v/>
      </c>
      <c r="AZ406" s="7" t="str">
        <f>IF(RIGHT(AZ$4,LEN(AZ$4)-1)*1&gt;NumSamples,"",IF($A406&lt;=SampleSize,OFFSET(Population!$A$4,RandomNumbers!AZ403,0),""))</f>
        <v/>
      </c>
      <c r="BA406" s="7" t="str">
        <f>IF(RIGHT(BA$4,LEN(BA$4)-1)*1&gt;NumSamples,"",IF($A406&lt;=SampleSize,OFFSET(Population!$A$4,RandomNumbers!BA403,0),""))</f>
        <v/>
      </c>
      <c r="BB406" s="7" t="str">
        <f>IF(RIGHT(BB$4,LEN(BB$4)-1)*1&gt;NumSamples,"",IF($A406&lt;=SampleSize,OFFSET(Population!$A$4,RandomNumbers!BB403,0),""))</f>
        <v/>
      </c>
      <c r="BC406" s="7" t="str">
        <f>IF(RIGHT(BC$4,LEN(BC$4)-1)*1&gt;NumSamples,"",IF($A406&lt;=SampleSize,OFFSET(Population!$A$4,RandomNumbers!BC403,0),""))</f>
        <v/>
      </c>
      <c r="BD406" s="7" t="str">
        <f>IF(RIGHT(BD$4,LEN(BD$4)-1)*1&gt;NumSamples,"",IF($A406&lt;=SampleSize,OFFSET(Population!$A$4,RandomNumbers!BD403,0),""))</f>
        <v/>
      </c>
      <c r="BE406" s="7" t="str">
        <f>IF(RIGHT(BE$4,LEN(BE$4)-1)*1&gt;NumSamples,"",IF($A406&lt;=SampleSize,OFFSET(Population!$A$4,RandomNumbers!BE403,0),""))</f>
        <v/>
      </c>
      <c r="BF406" s="7" t="str">
        <f>IF(RIGHT(BF$4,LEN(BF$4)-1)*1&gt;NumSamples,"",IF($A406&lt;=SampleSize,OFFSET(Population!$A$4,RandomNumbers!BF403,0),""))</f>
        <v/>
      </c>
      <c r="BG406" s="7" t="str">
        <f>IF(RIGHT(BG$4,LEN(BG$4)-1)*1&gt;NumSamples,"",IF($A406&lt;=SampleSize,OFFSET(Population!$A$4,RandomNumbers!BG403,0),""))</f>
        <v/>
      </c>
      <c r="BH406" s="7" t="str">
        <f>IF(RIGHT(BH$4,LEN(BH$4)-1)*1&gt;NumSamples,"",IF($A406&lt;=SampleSize,OFFSET(Population!$A$4,RandomNumbers!BH403,0),""))</f>
        <v/>
      </c>
      <c r="BI406" s="7" t="str">
        <f>IF(RIGHT(BI$4,LEN(BI$4)-1)*1&gt;NumSamples,"",IF($A406&lt;=SampleSize,OFFSET(Population!$A$4,RandomNumbers!BI403,0),""))</f>
        <v/>
      </c>
      <c r="BJ406" s="7" t="str">
        <f>IF(RIGHT(BJ$4,LEN(BJ$4)-1)*1&gt;NumSamples,"",IF($A406&lt;=SampleSize,OFFSET(Population!$A$4,RandomNumbers!BJ403,0),""))</f>
        <v/>
      </c>
      <c r="BK406" s="7" t="str">
        <f>IF(RIGHT(BK$4,LEN(BK$4)-1)*1&gt;NumSamples,"",IF($A406&lt;=SampleSize,OFFSET(Population!$A$4,RandomNumbers!BK403,0),""))</f>
        <v/>
      </c>
      <c r="BL406" s="7" t="str">
        <f>IF(RIGHT(BL$4,LEN(BL$4)-1)*1&gt;NumSamples,"",IF($A406&lt;=SampleSize,OFFSET(Population!$A$4,RandomNumbers!BL403,0),""))</f>
        <v/>
      </c>
      <c r="BM406" s="7" t="str">
        <f>IF(RIGHT(BM$4,LEN(BM$4)-1)*1&gt;NumSamples,"",IF($A406&lt;=SampleSize,OFFSET(Population!$A$4,RandomNumbers!BM403,0),""))</f>
        <v/>
      </c>
      <c r="BN406" s="7" t="str">
        <f>IF(RIGHT(BN$4,LEN(BN$4)-1)*1&gt;NumSamples,"",IF($A406&lt;=SampleSize,OFFSET(Population!$A$4,RandomNumbers!BN403,0),""))</f>
        <v/>
      </c>
      <c r="BO406" s="7" t="str">
        <f>IF(RIGHT(BO$4,LEN(BO$4)-1)*1&gt;NumSamples,"",IF($A406&lt;=SampleSize,OFFSET(Population!$A$4,RandomNumbers!BO403,0),""))</f>
        <v/>
      </c>
      <c r="BP406" s="7" t="str">
        <f>IF(RIGHT(BP$4,LEN(BP$4)-1)*1&gt;NumSamples,"",IF($A406&lt;=SampleSize,OFFSET(Population!$A$4,RandomNumbers!BP403,0),""))</f>
        <v/>
      </c>
      <c r="BQ406" s="7" t="str">
        <f>IF(RIGHT(BQ$4,LEN(BQ$4)-1)*1&gt;NumSamples,"",IF($A406&lt;=SampleSize,OFFSET(Population!$A$4,RandomNumbers!BQ403,0),""))</f>
        <v/>
      </c>
      <c r="BR406" s="7" t="str">
        <f>IF(RIGHT(BR$4,LEN(BR$4)-1)*1&gt;NumSamples,"",IF($A406&lt;=SampleSize,OFFSET(Population!$A$4,RandomNumbers!BR403,0),""))</f>
        <v/>
      </c>
      <c r="BS406" s="7" t="str">
        <f>IF(RIGHT(BS$4,LEN(BS$4)-1)*1&gt;NumSamples,"",IF($A406&lt;=SampleSize,OFFSET(Population!$A$4,RandomNumbers!BS403,0),""))</f>
        <v/>
      </c>
      <c r="BT406" s="7" t="str">
        <f>IF(RIGHT(BT$4,LEN(BT$4)-1)*1&gt;NumSamples,"",IF($A406&lt;=SampleSize,OFFSET(Population!$A$4,RandomNumbers!BT403,0),""))</f>
        <v/>
      </c>
      <c r="BU406" s="7" t="str">
        <f>IF(RIGHT(BU$4,LEN(BU$4)-1)*1&gt;NumSamples,"",IF($A406&lt;=SampleSize,OFFSET(Population!$A$4,RandomNumbers!BU403,0),""))</f>
        <v/>
      </c>
      <c r="BV406" s="7" t="str">
        <f>IF(RIGHT(BV$4,LEN(BV$4)-1)*1&gt;NumSamples,"",IF($A406&lt;=SampleSize,OFFSET(Population!$A$4,RandomNumbers!BV403,0),""))</f>
        <v/>
      </c>
      <c r="BW406" s="7" t="str">
        <f>IF(RIGHT(BW$4,LEN(BW$4)-1)*1&gt;NumSamples,"",IF($A406&lt;=SampleSize,OFFSET(Population!$A$4,RandomNumbers!BW403,0),""))</f>
        <v/>
      </c>
      <c r="BX406" s="7" t="str">
        <f>IF(RIGHT(BX$4,LEN(BX$4)-1)*1&gt;NumSamples,"",IF($A406&lt;=SampleSize,OFFSET(Population!$A$4,RandomNumbers!BX403,0),""))</f>
        <v/>
      </c>
      <c r="BY406" s="7" t="str">
        <f>IF(RIGHT(BY$4,LEN(BY$4)-1)*1&gt;NumSamples,"",IF($A406&lt;=SampleSize,OFFSET(Population!$A$4,RandomNumbers!BY403,0),""))</f>
        <v/>
      </c>
      <c r="BZ406" s="7" t="str">
        <f>IF(RIGHT(BZ$4,LEN(BZ$4)-1)*1&gt;NumSamples,"",IF($A406&lt;=SampleSize,OFFSET(Population!$A$4,RandomNumbers!BZ403,0),""))</f>
        <v/>
      </c>
      <c r="CA406" s="7" t="str">
        <f>IF(RIGHT(CA$4,LEN(CA$4)-1)*1&gt;NumSamples,"",IF($A406&lt;=SampleSize,OFFSET(Population!$A$4,RandomNumbers!CA403,0),""))</f>
        <v/>
      </c>
      <c r="CB406" s="7" t="str">
        <f>IF(RIGHT(CB$4,LEN(CB$4)-1)*1&gt;NumSamples,"",IF($A406&lt;=SampleSize,OFFSET(Population!$A$4,RandomNumbers!CB403,0),""))</f>
        <v/>
      </c>
      <c r="CC406" s="7" t="str">
        <f>IF(RIGHT(CC$4,LEN(CC$4)-1)*1&gt;NumSamples,"",IF($A406&lt;=SampleSize,OFFSET(Population!$A$4,RandomNumbers!CC403,0),""))</f>
        <v/>
      </c>
      <c r="CD406" s="7" t="str">
        <f>IF(RIGHT(CD$4,LEN(CD$4)-1)*1&gt;NumSamples,"",IF($A406&lt;=SampleSize,OFFSET(Population!$A$4,RandomNumbers!CD403,0),""))</f>
        <v/>
      </c>
      <c r="CE406" s="7" t="str">
        <f>IF(RIGHT(CE$4,LEN(CE$4)-1)*1&gt;NumSamples,"",IF($A406&lt;=SampleSize,OFFSET(Population!$A$4,RandomNumbers!CE403,0),""))</f>
        <v/>
      </c>
      <c r="CF406" s="7" t="str">
        <f>IF(RIGHT(CF$4,LEN(CF$4)-1)*1&gt;NumSamples,"",IF($A406&lt;=SampleSize,OFFSET(Population!$A$4,RandomNumbers!CF403,0),""))</f>
        <v/>
      </c>
      <c r="CG406" s="7" t="str">
        <f>IF(RIGHT(CG$4,LEN(CG$4)-1)*1&gt;NumSamples,"",IF($A406&lt;=SampleSize,OFFSET(Population!$A$4,RandomNumbers!CG403,0),""))</f>
        <v/>
      </c>
      <c r="CH406" s="7" t="str">
        <f>IF(RIGHT(CH$4,LEN(CH$4)-1)*1&gt;NumSamples,"",IF($A406&lt;=SampleSize,OFFSET(Population!$A$4,RandomNumbers!CH403,0),""))</f>
        <v/>
      </c>
      <c r="CI406" s="7" t="str">
        <f>IF(RIGHT(CI$4,LEN(CI$4)-1)*1&gt;NumSamples,"",IF($A406&lt;=SampleSize,OFFSET(Population!$A$4,RandomNumbers!CI403,0),""))</f>
        <v/>
      </c>
      <c r="CJ406" s="7" t="str">
        <f>IF(RIGHT(CJ$4,LEN(CJ$4)-1)*1&gt;NumSamples,"",IF($A406&lt;=SampleSize,OFFSET(Population!$A$4,RandomNumbers!CJ403,0),""))</f>
        <v/>
      </c>
      <c r="CK406" s="7" t="str">
        <f>IF(RIGHT(CK$4,LEN(CK$4)-1)*1&gt;NumSamples,"",IF($A406&lt;=SampleSize,OFFSET(Population!$A$4,RandomNumbers!CK403,0),""))</f>
        <v/>
      </c>
      <c r="CL406" s="7" t="str">
        <f>IF(RIGHT(CL$4,LEN(CL$4)-1)*1&gt;NumSamples,"",IF($A406&lt;=SampleSize,OFFSET(Population!$A$4,RandomNumbers!CL403,0),""))</f>
        <v/>
      </c>
      <c r="CM406" s="7" t="str">
        <f>IF(RIGHT(CM$4,LEN(CM$4)-1)*1&gt;NumSamples,"",IF($A406&lt;=SampleSize,OFFSET(Population!$A$4,RandomNumbers!CM403,0),""))</f>
        <v/>
      </c>
      <c r="CN406" s="7" t="str">
        <f>IF(RIGHT(CN$4,LEN(CN$4)-1)*1&gt;NumSamples,"",IF($A406&lt;=SampleSize,OFFSET(Population!$A$4,RandomNumbers!CN403,0),""))</f>
        <v/>
      </c>
      <c r="CO406" s="7" t="str">
        <f>IF(RIGHT(CO$4,LEN(CO$4)-1)*1&gt;NumSamples,"",IF($A406&lt;=SampleSize,OFFSET(Population!$A$4,RandomNumbers!CO403,0),""))</f>
        <v/>
      </c>
      <c r="CP406" s="7" t="str">
        <f>IF(RIGHT(CP$4,LEN(CP$4)-1)*1&gt;NumSamples,"",IF($A406&lt;=SampleSize,OFFSET(Population!$A$4,RandomNumbers!CP403,0),""))</f>
        <v/>
      </c>
      <c r="CQ406" s="7" t="str">
        <f>IF(RIGHT(CQ$4,LEN(CQ$4)-1)*1&gt;NumSamples,"",IF($A406&lt;=SampleSize,OFFSET(Population!$A$4,RandomNumbers!CQ403,0),""))</f>
        <v/>
      </c>
      <c r="CR406" s="7" t="str">
        <f>IF(RIGHT(CR$4,LEN(CR$4)-1)*1&gt;NumSamples,"",IF($A406&lt;=SampleSize,OFFSET(Population!$A$4,RandomNumbers!CR403,0),""))</f>
        <v/>
      </c>
      <c r="CS406" s="7" t="str">
        <f>IF(RIGHT(CS$4,LEN(CS$4)-1)*1&gt;NumSamples,"",IF($A406&lt;=SampleSize,OFFSET(Population!$A$4,RandomNumbers!CS403,0),""))</f>
        <v/>
      </c>
      <c r="CT406" s="7" t="str">
        <f>IF(RIGHT(CT$4,LEN(CT$4)-1)*1&gt;NumSamples,"",IF($A406&lt;=SampleSize,OFFSET(Population!$A$4,RandomNumbers!CT403,0),""))</f>
        <v/>
      </c>
      <c r="CU406" s="7" t="str">
        <f>IF(RIGHT(CU$4,LEN(CU$4)-1)*1&gt;NumSamples,"",IF($A406&lt;=SampleSize,OFFSET(Population!$A$4,RandomNumbers!CU403,0),""))</f>
        <v/>
      </c>
      <c r="CV406" s="7" t="str">
        <f>IF(RIGHT(CV$4,LEN(CV$4)-1)*1&gt;NumSamples,"",IF($A406&lt;=SampleSize,OFFSET(Population!$A$4,RandomNumbers!CV403,0),""))</f>
        <v/>
      </c>
      <c r="CW406" s="7" t="str">
        <f>IF(RIGHT(CW$4,LEN(CW$4)-1)*1&gt;NumSamples,"",IF($A406&lt;=SampleSize,OFFSET(Population!$A$4,RandomNumbers!CW403,0),""))</f>
        <v/>
      </c>
    </row>
    <row r="407" ht="14.25" customHeight="1">
      <c r="A407" s="7">
        <v>403.0</v>
      </c>
      <c r="B407" s="7" t="str">
        <f>IF(RIGHT(B$4,LEN(B$4)-1)*1&gt;NumSamples,"",IF($A407&lt;=SampleSize,OFFSET(Population!$A$4,RandomNumbers!B404,0),""))</f>
        <v/>
      </c>
      <c r="C407" s="7" t="str">
        <f>IF(RIGHT(C$4,LEN(C$4)-1)*1&gt;NumSamples,"",IF($A407&lt;=SampleSize,OFFSET(Population!$A$4,RandomNumbers!C404,0),""))</f>
        <v/>
      </c>
      <c r="D407" s="7" t="str">
        <f>IF(RIGHT(D$4,LEN(D$4)-1)*1&gt;NumSamples,"",IF($A407&lt;=SampleSize,OFFSET(Population!$A$4,RandomNumbers!D404,0),""))</f>
        <v/>
      </c>
      <c r="E407" s="7" t="str">
        <f>IF(RIGHT(E$4,LEN(E$4)-1)*1&gt;NumSamples,"",IF($A407&lt;=SampleSize,OFFSET(Population!$A$4,RandomNumbers!E404,0),""))</f>
        <v/>
      </c>
      <c r="F407" s="7" t="str">
        <f>IF(RIGHT(F$4,LEN(F$4)-1)*1&gt;NumSamples,"",IF($A407&lt;=SampleSize,OFFSET(Population!$A$4,RandomNumbers!F404,0),""))</f>
        <v/>
      </c>
      <c r="G407" s="7" t="str">
        <f>IF(RIGHT(G$4,LEN(G$4)-1)*1&gt;NumSamples,"",IF($A407&lt;=SampleSize,OFFSET(Population!$A$4,RandomNumbers!G404,0),""))</f>
        <v/>
      </c>
      <c r="H407" s="7" t="str">
        <f>IF(RIGHT(H$4,LEN(H$4)-1)*1&gt;NumSamples,"",IF($A407&lt;=SampleSize,OFFSET(Population!$A$4,RandomNumbers!H404,0),""))</f>
        <v/>
      </c>
      <c r="I407" s="7" t="str">
        <f>IF(RIGHT(I$4,LEN(I$4)-1)*1&gt;NumSamples,"",IF($A407&lt;=SampleSize,OFFSET(Population!$A$4,RandomNumbers!I404,0),""))</f>
        <v/>
      </c>
      <c r="J407" s="7" t="str">
        <f>IF(RIGHT(J$4,LEN(J$4)-1)*1&gt;NumSamples,"",IF($A407&lt;=SampleSize,OFFSET(Population!$A$4,RandomNumbers!J404,0),""))</f>
        <v/>
      </c>
      <c r="K407" s="7" t="str">
        <f>IF(RIGHT(K$4,LEN(K$4)-1)*1&gt;NumSamples,"",IF($A407&lt;=SampleSize,OFFSET(Population!$A$4,RandomNumbers!K404,0),""))</f>
        <v/>
      </c>
      <c r="L407" s="7" t="str">
        <f>IF(RIGHT(L$4,LEN(L$4)-1)*1&gt;NumSamples,"",IF($A407&lt;=SampleSize,OFFSET(Population!$A$4,RandomNumbers!L404,0),""))</f>
        <v/>
      </c>
      <c r="M407" s="7" t="str">
        <f>IF(RIGHT(M$4,LEN(M$4)-1)*1&gt;NumSamples,"",IF($A407&lt;=SampleSize,OFFSET(Population!$A$4,RandomNumbers!M404,0),""))</f>
        <v/>
      </c>
      <c r="N407" s="7" t="str">
        <f>IF(RIGHT(N$4,LEN(N$4)-1)*1&gt;NumSamples,"",IF($A407&lt;=SampleSize,OFFSET(Population!$A$4,RandomNumbers!N404,0),""))</f>
        <v/>
      </c>
      <c r="O407" s="7" t="str">
        <f>IF(RIGHT(O$4,LEN(O$4)-1)*1&gt;NumSamples,"",IF($A407&lt;=SampleSize,OFFSET(Population!$A$4,RandomNumbers!O404,0),""))</f>
        <v/>
      </c>
      <c r="P407" s="7" t="str">
        <f>IF(RIGHT(P$4,LEN(P$4)-1)*1&gt;NumSamples,"",IF($A407&lt;=SampleSize,OFFSET(Population!$A$4,RandomNumbers!P404,0),""))</f>
        <v/>
      </c>
      <c r="Q407" s="7" t="str">
        <f>IF(RIGHT(Q$4,LEN(Q$4)-1)*1&gt;NumSamples,"",IF($A407&lt;=SampleSize,OFFSET(Population!$A$4,RandomNumbers!Q404,0),""))</f>
        <v/>
      </c>
      <c r="R407" s="7" t="str">
        <f>IF(RIGHT(R$4,LEN(R$4)-1)*1&gt;NumSamples,"",IF($A407&lt;=SampleSize,OFFSET(Population!$A$4,RandomNumbers!R404,0),""))</f>
        <v/>
      </c>
      <c r="S407" s="7" t="str">
        <f>IF(RIGHT(S$4,LEN(S$4)-1)*1&gt;NumSamples,"",IF($A407&lt;=SampleSize,OFFSET(Population!$A$4,RandomNumbers!S404,0),""))</f>
        <v/>
      </c>
      <c r="T407" s="7" t="str">
        <f>IF(RIGHT(T$4,LEN(T$4)-1)*1&gt;NumSamples,"",IF($A407&lt;=SampleSize,OFFSET(Population!$A$4,RandomNumbers!T404,0),""))</f>
        <v/>
      </c>
      <c r="U407" s="7" t="str">
        <f>IF(RIGHT(U$4,LEN(U$4)-1)*1&gt;NumSamples,"",IF($A407&lt;=SampleSize,OFFSET(Population!$A$4,RandomNumbers!U404,0),""))</f>
        <v/>
      </c>
      <c r="V407" s="7" t="str">
        <f>IF(RIGHT(V$4,LEN(V$4)-1)*1&gt;NumSamples,"",IF($A407&lt;=SampleSize,OFFSET(Population!$A$4,RandomNumbers!V404,0),""))</f>
        <v/>
      </c>
      <c r="W407" s="7" t="str">
        <f>IF(RIGHT(W$4,LEN(W$4)-1)*1&gt;NumSamples,"",IF($A407&lt;=SampleSize,OFFSET(Population!$A$4,RandomNumbers!W404,0),""))</f>
        <v/>
      </c>
      <c r="X407" s="7" t="str">
        <f>IF(RIGHT(X$4,LEN(X$4)-1)*1&gt;NumSamples,"",IF($A407&lt;=SampleSize,OFFSET(Population!$A$4,RandomNumbers!X404,0),""))</f>
        <v/>
      </c>
      <c r="Y407" s="7" t="str">
        <f>IF(RIGHT(Y$4,LEN(Y$4)-1)*1&gt;NumSamples,"",IF($A407&lt;=SampleSize,OFFSET(Population!$A$4,RandomNumbers!Y404,0),""))</f>
        <v/>
      </c>
      <c r="Z407" s="7" t="str">
        <f>IF(RIGHT(Z$4,LEN(Z$4)-1)*1&gt;NumSamples,"",IF($A407&lt;=SampleSize,OFFSET(Population!$A$4,RandomNumbers!Z404,0),""))</f>
        <v/>
      </c>
      <c r="AA407" s="7" t="str">
        <f>IF(RIGHT(AA$4,LEN(AA$4)-1)*1&gt;NumSamples,"",IF($A407&lt;=SampleSize,OFFSET(Population!$A$4,RandomNumbers!AA404,0),""))</f>
        <v/>
      </c>
      <c r="AB407" s="7" t="str">
        <f>IF(RIGHT(AB$4,LEN(AB$4)-1)*1&gt;NumSamples,"",IF($A407&lt;=SampleSize,OFFSET(Population!$A$4,RandomNumbers!AB404,0),""))</f>
        <v/>
      </c>
      <c r="AC407" s="7" t="str">
        <f>IF(RIGHT(AC$4,LEN(AC$4)-1)*1&gt;NumSamples,"",IF($A407&lt;=SampleSize,OFFSET(Population!$A$4,RandomNumbers!AC404,0),""))</f>
        <v/>
      </c>
      <c r="AD407" s="7" t="str">
        <f>IF(RIGHT(AD$4,LEN(AD$4)-1)*1&gt;NumSamples,"",IF($A407&lt;=SampleSize,OFFSET(Population!$A$4,RandomNumbers!AD404,0),""))</f>
        <v/>
      </c>
      <c r="AE407" s="7" t="str">
        <f>IF(RIGHT(AE$4,LEN(AE$4)-1)*1&gt;NumSamples,"",IF($A407&lt;=SampleSize,OFFSET(Population!$A$4,RandomNumbers!AE404,0),""))</f>
        <v/>
      </c>
      <c r="AF407" s="7" t="str">
        <f>IF(RIGHT(AF$4,LEN(AF$4)-1)*1&gt;NumSamples,"",IF($A407&lt;=SampleSize,OFFSET(Population!$A$4,RandomNumbers!AF404,0),""))</f>
        <v/>
      </c>
      <c r="AG407" s="7" t="str">
        <f>IF(RIGHT(AG$4,LEN(AG$4)-1)*1&gt;NumSamples,"",IF($A407&lt;=SampleSize,OFFSET(Population!$A$4,RandomNumbers!AG404,0),""))</f>
        <v/>
      </c>
      <c r="AH407" s="7" t="str">
        <f>IF(RIGHT(AH$4,LEN(AH$4)-1)*1&gt;NumSamples,"",IF($A407&lt;=SampleSize,OFFSET(Population!$A$4,RandomNumbers!AH404,0),""))</f>
        <v/>
      </c>
      <c r="AI407" s="7" t="str">
        <f>IF(RIGHT(AI$4,LEN(AI$4)-1)*1&gt;NumSamples,"",IF($A407&lt;=SampleSize,OFFSET(Population!$A$4,RandomNumbers!AI404,0),""))</f>
        <v/>
      </c>
      <c r="AJ407" s="7" t="str">
        <f>IF(RIGHT(AJ$4,LEN(AJ$4)-1)*1&gt;NumSamples,"",IF($A407&lt;=SampleSize,OFFSET(Population!$A$4,RandomNumbers!AJ404,0),""))</f>
        <v/>
      </c>
      <c r="AK407" s="7" t="str">
        <f>IF(RIGHT(AK$4,LEN(AK$4)-1)*1&gt;NumSamples,"",IF($A407&lt;=SampleSize,OFFSET(Population!$A$4,RandomNumbers!AK404,0),""))</f>
        <v/>
      </c>
      <c r="AL407" s="7" t="str">
        <f>IF(RIGHT(AL$4,LEN(AL$4)-1)*1&gt;NumSamples,"",IF($A407&lt;=SampleSize,OFFSET(Population!$A$4,RandomNumbers!AL404,0),""))</f>
        <v/>
      </c>
      <c r="AM407" s="7" t="str">
        <f>IF(RIGHT(AM$4,LEN(AM$4)-1)*1&gt;NumSamples,"",IF($A407&lt;=SampleSize,OFFSET(Population!$A$4,RandomNumbers!AM404,0),""))</f>
        <v/>
      </c>
      <c r="AN407" s="7" t="str">
        <f>IF(RIGHT(AN$4,LEN(AN$4)-1)*1&gt;NumSamples,"",IF($A407&lt;=SampleSize,OFFSET(Population!$A$4,RandomNumbers!AN404,0),""))</f>
        <v/>
      </c>
      <c r="AO407" s="7" t="str">
        <f>IF(RIGHT(AO$4,LEN(AO$4)-1)*1&gt;NumSamples,"",IF($A407&lt;=SampleSize,OFFSET(Population!$A$4,RandomNumbers!AO404,0),""))</f>
        <v/>
      </c>
      <c r="AP407" s="7" t="str">
        <f>IF(RIGHT(AP$4,LEN(AP$4)-1)*1&gt;NumSamples,"",IF($A407&lt;=SampleSize,OFFSET(Population!$A$4,RandomNumbers!AP404,0),""))</f>
        <v/>
      </c>
      <c r="AQ407" s="7" t="str">
        <f>IF(RIGHT(AQ$4,LEN(AQ$4)-1)*1&gt;NumSamples,"",IF($A407&lt;=SampleSize,OFFSET(Population!$A$4,RandomNumbers!AQ404,0),""))</f>
        <v/>
      </c>
      <c r="AR407" s="7" t="str">
        <f>IF(RIGHT(AR$4,LEN(AR$4)-1)*1&gt;NumSamples,"",IF($A407&lt;=SampleSize,OFFSET(Population!$A$4,RandomNumbers!AR404,0),""))</f>
        <v/>
      </c>
      <c r="AS407" s="7" t="str">
        <f>IF(RIGHT(AS$4,LEN(AS$4)-1)*1&gt;NumSamples,"",IF($A407&lt;=SampleSize,OFFSET(Population!$A$4,RandomNumbers!AS404,0),""))</f>
        <v/>
      </c>
      <c r="AT407" s="7" t="str">
        <f>IF(RIGHT(AT$4,LEN(AT$4)-1)*1&gt;NumSamples,"",IF($A407&lt;=SampleSize,OFFSET(Population!$A$4,RandomNumbers!AT404,0),""))</f>
        <v/>
      </c>
      <c r="AU407" s="7" t="str">
        <f>IF(RIGHT(AU$4,LEN(AU$4)-1)*1&gt;NumSamples,"",IF($A407&lt;=SampleSize,OFFSET(Population!$A$4,RandomNumbers!AU404,0),""))</f>
        <v/>
      </c>
      <c r="AV407" s="7" t="str">
        <f>IF(RIGHT(AV$4,LEN(AV$4)-1)*1&gt;NumSamples,"",IF($A407&lt;=SampleSize,OFFSET(Population!$A$4,RandomNumbers!AV404,0),""))</f>
        <v/>
      </c>
      <c r="AW407" s="7" t="str">
        <f>IF(RIGHT(AW$4,LEN(AW$4)-1)*1&gt;NumSamples,"",IF($A407&lt;=SampleSize,OFFSET(Population!$A$4,RandomNumbers!AW404,0),""))</f>
        <v/>
      </c>
      <c r="AX407" s="7" t="str">
        <f>IF(RIGHT(AX$4,LEN(AX$4)-1)*1&gt;NumSamples,"",IF($A407&lt;=SampleSize,OFFSET(Population!$A$4,RandomNumbers!AX404,0),""))</f>
        <v/>
      </c>
      <c r="AY407" s="7" t="str">
        <f>IF(RIGHT(AY$4,LEN(AY$4)-1)*1&gt;NumSamples,"",IF($A407&lt;=SampleSize,OFFSET(Population!$A$4,RandomNumbers!AY404,0),""))</f>
        <v/>
      </c>
      <c r="AZ407" s="7" t="str">
        <f>IF(RIGHT(AZ$4,LEN(AZ$4)-1)*1&gt;NumSamples,"",IF($A407&lt;=SampleSize,OFFSET(Population!$A$4,RandomNumbers!AZ404,0),""))</f>
        <v/>
      </c>
      <c r="BA407" s="7" t="str">
        <f>IF(RIGHT(BA$4,LEN(BA$4)-1)*1&gt;NumSamples,"",IF($A407&lt;=SampleSize,OFFSET(Population!$A$4,RandomNumbers!BA404,0),""))</f>
        <v/>
      </c>
      <c r="BB407" s="7" t="str">
        <f>IF(RIGHT(BB$4,LEN(BB$4)-1)*1&gt;NumSamples,"",IF($A407&lt;=SampleSize,OFFSET(Population!$A$4,RandomNumbers!BB404,0),""))</f>
        <v/>
      </c>
      <c r="BC407" s="7" t="str">
        <f>IF(RIGHT(BC$4,LEN(BC$4)-1)*1&gt;NumSamples,"",IF($A407&lt;=SampleSize,OFFSET(Population!$A$4,RandomNumbers!BC404,0),""))</f>
        <v/>
      </c>
      <c r="BD407" s="7" t="str">
        <f>IF(RIGHT(BD$4,LEN(BD$4)-1)*1&gt;NumSamples,"",IF($A407&lt;=SampleSize,OFFSET(Population!$A$4,RandomNumbers!BD404,0),""))</f>
        <v/>
      </c>
      <c r="BE407" s="7" t="str">
        <f>IF(RIGHT(BE$4,LEN(BE$4)-1)*1&gt;NumSamples,"",IF($A407&lt;=SampleSize,OFFSET(Population!$A$4,RandomNumbers!BE404,0),""))</f>
        <v/>
      </c>
      <c r="BF407" s="7" t="str">
        <f>IF(RIGHT(BF$4,LEN(BF$4)-1)*1&gt;NumSamples,"",IF($A407&lt;=SampleSize,OFFSET(Population!$A$4,RandomNumbers!BF404,0),""))</f>
        <v/>
      </c>
      <c r="BG407" s="7" t="str">
        <f>IF(RIGHT(BG$4,LEN(BG$4)-1)*1&gt;NumSamples,"",IF($A407&lt;=SampleSize,OFFSET(Population!$A$4,RandomNumbers!BG404,0),""))</f>
        <v/>
      </c>
      <c r="BH407" s="7" t="str">
        <f>IF(RIGHT(BH$4,LEN(BH$4)-1)*1&gt;NumSamples,"",IF($A407&lt;=SampleSize,OFFSET(Population!$A$4,RandomNumbers!BH404,0),""))</f>
        <v/>
      </c>
      <c r="BI407" s="7" t="str">
        <f>IF(RIGHT(BI$4,LEN(BI$4)-1)*1&gt;NumSamples,"",IF($A407&lt;=SampleSize,OFFSET(Population!$A$4,RandomNumbers!BI404,0),""))</f>
        <v/>
      </c>
      <c r="BJ407" s="7" t="str">
        <f>IF(RIGHT(BJ$4,LEN(BJ$4)-1)*1&gt;NumSamples,"",IF($A407&lt;=SampleSize,OFFSET(Population!$A$4,RandomNumbers!BJ404,0),""))</f>
        <v/>
      </c>
      <c r="BK407" s="7" t="str">
        <f>IF(RIGHT(BK$4,LEN(BK$4)-1)*1&gt;NumSamples,"",IF($A407&lt;=SampleSize,OFFSET(Population!$A$4,RandomNumbers!BK404,0),""))</f>
        <v/>
      </c>
      <c r="BL407" s="7" t="str">
        <f>IF(RIGHT(BL$4,LEN(BL$4)-1)*1&gt;NumSamples,"",IF($A407&lt;=SampleSize,OFFSET(Population!$A$4,RandomNumbers!BL404,0),""))</f>
        <v/>
      </c>
      <c r="BM407" s="7" t="str">
        <f>IF(RIGHT(BM$4,LEN(BM$4)-1)*1&gt;NumSamples,"",IF($A407&lt;=SampleSize,OFFSET(Population!$A$4,RandomNumbers!BM404,0),""))</f>
        <v/>
      </c>
      <c r="BN407" s="7" t="str">
        <f>IF(RIGHT(BN$4,LEN(BN$4)-1)*1&gt;NumSamples,"",IF($A407&lt;=SampleSize,OFFSET(Population!$A$4,RandomNumbers!BN404,0),""))</f>
        <v/>
      </c>
      <c r="BO407" s="7" t="str">
        <f>IF(RIGHT(BO$4,LEN(BO$4)-1)*1&gt;NumSamples,"",IF($A407&lt;=SampleSize,OFFSET(Population!$A$4,RandomNumbers!BO404,0),""))</f>
        <v/>
      </c>
      <c r="BP407" s="7" t="str">
        <f>IF(RIGHT(BP$4,LEN(BP$4)-1)*1&gt;NumSamples,"",IF($A407&lt;=SampleSize,OFFSET(Population!$A$4,RandomNumbers!BP404,0),""))</f>
        <v/>
      </c>
      <c r="BQ407" s="7" t="str">
        <f>IF(RIGHT(BQ$4,LEN(BQ$4)-1)*1&gt;NumSamples,"",IF($A407&lt;=SampleSize,OFFSET(Population!$A$4,RandomNumbers!BQ404,0),""))</f>
        <v/>
      </c>
      <c r="BR407" s="7" t="str">
        <f>IF(RIGHT(BR$4,LEN(BR$4)-1)*1&gt;NumSamples,"",IF($A407&lt;=SampleSize,OFFSET(Population!$A$4,RandomNumbers!BR404,0),""))</f>
        <v/>
      </c>
      <c r="BS407" s="7" t="str">
        <f>IF(RIGHT(BS$4,LEN(BS$4)-1)*1&gt;NumSamples,"",IF($A407&lt;=SampleSize,OFFSET(Population!$A$4,RandomNumbers!BS404,0),""))</f>
        <v/>
      </c>
      <c r="BT407" s="7" t="str">
        <f>IF(RIGHT(BT$4,LEN(BT$4)-1)*1&gt;NumSamples,"",IF($A407&lt;=SampleSize,OFFSET(Population!$A$4,RandomNumbers!BT404,0),""))</f>
        <v/>
      </c>
      <c r="BU407" s="7" t="str">
        <f>IF(RIGHT(BU$4,LEN(BU$4)-1)*1&gt;NumSamples,"",IF($A407&lt;=SampleSize,OFFSET(Population!$A$4,RandomNumbers!BU404,0),""))</f>
        <v/>
      </c>
      <c r="BV407" s="7" t="str">
        <f>IF(RIGHT(BV$4,LEN(BV$4)-1)*1&gt;NumSamples,"",IF($A407&lt;=SampleSize,OFFSET(Population!$A$4,RandomNumbers!BV404,0),""))</f>
        <v/>
      </c>
      <c r="BW407" s="7" t="str">
        <f>IF(RIGHT(BW$4,LEN(BW$4)-1)*1&gt;NumSamples,"",IF($A407&lt;=SampleSize,OFFSET(Population!$A$4,RandomNumbers!BW404,0),""))</f>
        <v/>
      </c>
      <c r="BX407" s="7" t="str">
        <f>IF(RIGHT(BX$4,LEN(BX$4)-1)*1&gt;NumSamples,"",IF($A407&lt;=SampleSize,OFFSET(Population!$A$4,RandomNumbers!BX404,0),""))</f>
        <v/>
      </c>
      <c r="BY407" s="7" t="str">
        <f>IF(RIGHT(BY$4,LEN(BY$4)-1)*1&gt;NumSamples,"",IF($A407&lt;=SampleSize,OFFSET(Population!$A$4,RandomNumbers!BY404,0),""))</f>
        <v/>
      </c>
      <c r="BZ407" s="7" t="str">
        <f>IF(RIGHT(BZ$4,LEN(BZ$4)-1)*1&gt;NumSamples,"",IF($A407&lt;=SampleSize,OFFSET(Population!$A$4,RandomNumbers!BZ404,0),""))</f>
        <v/>
      </c>
      <c r="CA407" s="7" t="str">
        <f>IF(RIGHT(CA$4,LEN(CA$4)-1)*1&gt;NumSamples,"",IF($A407&lt;=SampleSize,OFFSET(Population!$A$4,RandomNumbers!CA404,0),""))</f>
        <v/>
      </c>
      <c r="CB407" s="7" t="str">
        <f>IF(RIGHT(CB$4,LEN(CB$4)-1)*1&gt;NumSamples,"",IF($A407&lt;=SampleSize,OFFSET(Population!$A$4,RandomNumbers!CB404,0),""))</f>
        <v/>
      </c>
      <c r="CC407" s="7" t="str">
        <f>IF(RIGHT(CC$4,LEN(CC$4)-1)*1&gt;NumSamples,"",IF($A407&lt;=SampleSize,OFFSET(Population!$A$4,RandomNumbers!CC404,0),""))</f>
        <v/>
      </c>
      <c r="CD407" s="7" t="str">
        <f>IF(RIGHT(CD$4,LEN(CD$4)-1)*1&gt;NumSamples,"",IF($A407&lt;=SampleSize,OFFSET(Population!$A$4,RandomNumbers!CD404,0),""))</f>
        <v/>
      </c>
      <c r="CE407" s="7" t="str">
        <f>IF(RIGHT(CE$4,LEN(CE$4)-1)*1&gt;NumSamples,"",IF($A407&lt;=SampleSize,OFFSET(Population!$A$4,RandomNumbers!CE404,0),""))</f>
        <v/>
      </c>
      <c r="CF407" s="7" t="str">
        <f>IF(RIGHT(CF$4,LEN(CF$4)-1)*1&gt;NumSamples,"",IF($A407&lt;=SampleSize,OFFSET(Population!$A$4,RandomNumbers!CF404,0),""))</f>
        <v/>
      </c>
      <c r="CG407" s="7" t="str">
        <f>IF(RIGHT(CG$4,LEN(CG$4)-1)*1&gt;NumSamples,"",IF($A407&lt;=SampleSize,OFFSET(Population!$A$4,RandomNumbers!CG404,0),""))</f>
        <v/>
      </c>
      <c r="CH407" s="7" t="str">
        <f>IF(RIGHT(CH$4,LEN(CH$4)-1)*1&gt;NumSamples,"",IF($A407&lt;=SampleSize,OFFSET(Population!$A$4,RandomNumbers!CH404,0),""))</f>
        <v/>
      </c>
      <c r="CI407" s="7" t="str">
        <f>IF(RIGHT(CI$4,LEN(CI$4)-1)*1&gt;NumSamples,"",IF($A407&lt;=SampleSize,OFFSET(Population!$A$4,RandomNumbers!CI404,0),""))</f>
        <v/>
      </c>
      <c r="CJ407" s="7" t="str">
        <f>IF(RIGHT(CJ$4,LEN(CJ$4)-1)*1&gt;NumSamples,"",IF($A407&lt;=SampleSize,OFFSET(Population!$A$4,RandomNumbers!CJ404,0),""))</f>
        <v/>
      </c>
      <c r="CK407" s="7" t="str">
        <f>IF(RIGHT(CK$4,LEN(CK$4)-1)*1&gt;NumSamples,"",IF($A407&lt;=SampleSize,OFFSET(Population!$A$4,RandomNumbers!CK404,0),""))</f>
        <v/>
      </c>
      <c r="CL407" s="7" t="str">
        <f>IF(RIGHT(CL$4,LEN(CL$4)-1)*1&gt;NumSamples,"",IF($A407&lt;=SampleSize,OFFSET(Population!$A$4,RandomNumbers!CL404,0),""))</f>
        <v/>
      </c>
      <c r="CM407" s="7" t="str">
        <f>IF(RIGHT(CM$4,LEN(CM$4)-1)*1&gt;NumSamples,"",IF($A407&lt;=SampleSize,OFFSET(Population!$A$4,RandomNumbers!CM404,0),""))</f>
        <v/>
      </c>
      <c r="CN407" s="7" t="str">
        <f>IF(RIGHT(CN$4,LEN(CN$4)-1)*1&gt;NumSamples,"",IF($A407&lt;=SampleSize,OFFSET(Population!$A$4,RandomNumbers!CN404,0),""))</f>
        <v/>
      </c>
      <c r="CO407" s="7" t="str">
        <f>IF(RIGHT(CO$4,LEN(CO$4)-1)*1&gt;NumSamples,"",IF($A407&lt;=SampleSize,OFFSET(Population!$A$4,RandomNumbers!CO404,0),""))</f>
        <v/>
      </c>
      <c r="CP407" s="7" t="str">
        <f>IF(RIGHT(CP$4,LEN(CP$4)-1)*1&gt;NumSamples,"",IF($A407&lt;=SampleSize,OFFSET(Population!$A$4,RandomNumbers!CP404,0),""))</f>
        <v/>
      </c>
      <c r="CQ407" s="7" t="str">
        <f>IF(RIGHT(CQ$4,LEN(CQ$4)-1)*1&gt;NumSamples,"",IF($A407&lt;=SampleSize,OFFSET(Population!$A$4,RandomNumbers!CQ404,0),""))</f>
        <v/>
      </c>
      <c r="CR407" s="7" t="str">
        <f>IF(RIGHT(CR$4,LEN(CR$4)-1)*1&gt;NumSamples,"",IF($A407&lt;=SampleSize,OFFSET(Population!$A$4,RandomNumbers!CR404,0),""))</f>
        <v/>
      </c>
      <c r="CS407" s="7" t="str">
        <f>IF(RIGHT(CS$4,LEN(CS$4)-1)*1&gt;NumSamples,"",IF($A407&lt;=SampleSize,OFFSET(Population!$A$4,RandomNumbers!CS404,0),""))</f>
        <v/>
      </c>
      <c r="CT407" s="7" t="str">
        <f>IF(RIGHT(CT$4,LEN(CT$4)-1)*1&gt;NumSamples,"",IF($A407&lt;=SampleSize,OFFSET(Population!$A$4,RandomNumbers!CT404,0),""))</f>
        <v/>
      </c>
      <c r="CU407" s="7" t="str">
        <f>IF(RIGHT(CU$4,LEN(CU$4)-1)*1&gt;NumSamples,"",IF($A407&lt;=SampleSize,OFFSET(Population!$A$4,RandomNumbers!CU404,0),""))</f>
        <v/>
      </c>
      <c r="CV407" s="7" t="str">
        <f>IF(RIGHT(CV$4,LEN(CV$4)-1)*1&gt;NumSamples,"",IF($A407&lt;=SampleSize,OFFSET(Population!$A$4,RandomNumbers!CV404,0),""))</f>
        <v/>
      </c>
      <c r="CW407" s="7" t="str">
        <f>IF(RIGHT(CW$4,LEN(CW$4)-1)*1&gt;NumSamples,"",IF($A407&lt;=SampleSize,OFFSET(Population!$A$4,RandomNumbers!CW404,0),""))</f>
        <v/>
      </c>
    </row>
    <row r="408" ht="14.25" customHeight="1">
      <c r="A408" s="7">
        <v>404.0</v>
      </c>
      <c r="B408" s="7" t="str">
        <f>IF(RIGHT(B$4,LEN(B$4)-1)*1&gt;NumSamples,"",IF($A408&lt;=SampleSize,OFFSET(Population!$A$4,RandomNumbers!B405,0),""))</f>
        <v/>
      </c>
      <c r="C408" s="7" t="str">
        <f>IF(RIGHT(C$4,LEN(C$4)-1)*1&gt;NumSamples,"",IF($A408&lt;=SampleSize,OFFSET(Population!$A$4,RandomNumbers!C405,0),""))</f>
        <v/>
      </c>
      <c r="D408" s="7" t="str">
        <f>IF(RIGHT(D$4,LEN(D$4)-1)*1&gt;NumSamples,"",IF($A408&lt;=SampleSize,OFFSET(Population!$A$4,RandomNumbers!D405,0),""))</f>
        <v/>
      </c>
      <c r="E408" s="7" t="str">
        <f>IF(RIGHT(E$4,LEN(E$4)-1)*1&gt;NumSamples,"",IF($A408&lt;=SampleSize,OFFSET(Population!$A$4,RandomNumbers!E405,0),""))</f>
        <v/>
      </c>
      <c r="F408" s="7" t="str">
        <f>IF(RIGHT(F$4,LEN(F$4)-1)*1&gt;NumSamples,"",IF($A408&lt;=SampleSize,OFFSET(Population!$A$4,RandomNumbers!F405,0),""))</f>
        <v/>
      </c>
      <c r="G408" s="7" t="str">
        <f>IF(RIGHT(G$4,LEN(G$4)-1)*1&gt;NumSamples,"",IF($A408&lt;=SampleSize,OFFSET(Population!$A$4,RandomNumbers!G405,0),""))</f>
        <v/>
      </c>
      <c r="H408" s="7" t="str">
        <f>IF(RIGHT(H$4,LEN(H$4)-1)*1&gt;NumSamples,"",IF($A408&lt;=SampleSize,OFFSET(Population!$A$4,RandomNumbers!H405,0),""))</f>
        <v/>
      </c>
      <c r="I408" s="7" t="str">
        <f>IF(RIGHT(I$4,LEN(I$4)-1)*1&gt;NumSamples,"",IF($A408&lt;=SampleSize,OFFSET(Population!$A$4,RandomNumbers!I405,0),""))</f>
        <v/>
      </c>
      <c r="J408" s="7" t="str">
        <f>IF(RIGHT(J$4,LEN(J$4)-1)*1&gt;NumSamples,"",IF($A408&lt;=SampleSize,OFFSET(Population!$A$4,RandomNumbers!J405,0),""))</f>
        <v/>
      </c>
      <c r="K408" s="7" t="str">
        <f>IF(RIGHT(K$4,LEN(K$4)-1)*1&gt;NumSamples,"",IF($A408&lt;=SampleSize,OFFSET(Population!$A$4,RandomNumbers!K405,0),""))</f>
        <v/>
      </c>
      <c r="L408" s="7" t="str">
        <f>IF(RIGHT(L$4,LEN(L$4)-1)*1&gt;NumSamples,"",IF($A408&lt;=SampleSize,OFFSET(Population!$A$4,RandomNumbers!L405,0),""))</f>
        <v/>
      </c>
      <c r="M408" s="7" t="str">
        <f>IF(RIGHT(M$4,LEN(M$4)-1)*1&gt;NumSamples,"",IF($A408&lt;=SampleSize,OFFSET(Population!$A$4,RandomNumbers!M405,0),""))</f>
        <v/>
      </c>
      <c r="N408" s="7" t="str">
        <f>IF(RIGHT(N$4,LEN(N$4)-1)*1&gt;NumSamples,"",IF($A408&lt;=SampleSize,OFFSET(Population!$A$4,RandomNumbers!N405,0),""))</f>
        <v/>
      </c>
      <c r="O408" s="7" t="str">
        <f>IF(RIGHT(O$4,LEN(O$4)-1)*1&gt;NumSamples,"",IF($A408&lt;=SampleSize,OFFSET(Population!$A$4,RandomNumbers!O405,0),""))</f>
        <v/>
      </c>
      <c r="P408" s="7" t="str">
        <f>IF(RIGHT(P$4,LEN(P$4)-1)*1&gt;NumSamples,"",IF($A408&lt;=SampleSize,OFFSET(Population!$A$4,RandomNumbers!P405,0),""))</f>
        <v/>
      </c>
      <c r="Q408" s="7" t="str">
        <f>IF(RIGHT(Q$4,LEN(Q$4)-1)*1&gt;NumSamples,"",IF($A408&lt;=SampleSize,OFFSET(Population!$A$4,RandomNumbers!Q405,0),""))</f>
        <v/>
      </c>
      <c r="R408" s="7" t="str">
        <f>IF(RIGHT(R$4,LEN(R$4)-1)*1&gt;NumSamples,"",IF($A408&lt;=SampleSize,OFFSET(Population!$A$4,RandomNumbers!R405,0),""))</f>
        <v/>
      </c>
      <c r="S408" s="7" t="str">
        <f>IF(RIGHT(S$4,LEN(S$4)-1)*1&gt;NumSamples,"",IF($A408&lt;=SampleSize,OFFSET(Population!$A$4,RandomNumbers!S405,0),""))</f>
        <v/>
      </c>
      <c r="T408" s="7" t="str">
        <f>IF(RIGHT(T$4,LEN(T$4)-1)*1&gt;NumSamples,"",IF($A408&lt;=SampleSize,OFFSET(Population!$A$4,RandomNumbers!T405,0),""))</f>
        <v/>
      </c>
      <c r="U408" s="7" t="str">
        <f>IF(RIGHT(U$4,LEN(U$4)-1)*1&gt;NumSamples,"",IF($A408&lt;=SampleSize,OFFSET(Population!$A$4,RandomNumbers!U405,0),""))</f>
        <v/>
      </c>
      <c r="V408" s="7" t="str">
        <f>IF(RIGHT(V$4,LEN(V$4)-1)*1&gt;NumSamples,"",IF($A408&lt;=SampleSize,OFFSET(Population!$A$4,RandomNumbers!V405,0),""))</f>
        <v/>
      </c>
      <c r="W408" s="7" t="str">
        <f>IF(RIGHT(W$4,LEN(W$4)-1)*1&gt;NumSamples,"",IF($A408&lt;=SampleSize,OFFSET(Population!$A$4,RandomNumbers!W405,0),""))</f>
        <v/>
      </c>
      <c r="X408" s="7" t="str">
        <f>IF(RIGHT(X$4,LEN(X$4)-1)*1&gt;NumSamples,"",IF($A408&lt;=SampleSize,OFFSET(Population!$A$4,RandomNumbers!X405,0),""))</f>
        <v/>
      </c>
      <c r="Y408" s="7" t="str">
        <f>IF(RIGHT(Y$4,LEN(Y$4)-1)*1&gt;NumSamples,"",IF($A408&lt;=SampleSize,OFFSET(Population!$A$4,RandomNumbers!Y405,0),""))</f>
        <v/>
      </c>
      <c r="Z408" s="7" t="str">
        <f>IF(RIGHT(Z$4,LEN(Z$4)-1)*1&gt;NumSamples,"",IF($A408&lt;=SampleSize,OFFSET(Population!$A$4,RandomNumbers!Z405,0),""))</f>
        <v/>
      </c>
      <c r="AA408" s="7" t="str">
        <f>IF(RIGHT(AA$4,LEN(AA$4)-1)*1&gt;NumSamples,"",IF($A408&lt;=SampleSize,OFFSET(Population!$A$4,RandomNumbers!AA405,0),""))</f>
        <v/>
      </c>
      <c r="AB408" s="7" t="str">
        <f>IF(RIGHT(AB$4,LEN(AB$4)-1)*1&gt;NumSamples,"",IF($A408&lt;=SampleSize,OFFSET(Population!$A$4,RandomNumbers!AB405,0),""))</f>
        <v/>
      </c>
      <c r="AC408" s="7" t="str">
        <f>IF(RIGHT(AC$4,LEN(AC$4)-1)*1&gt;NumSamples,"",IF($A408&lt;=SampleSize,OFFSET(Population!$A$4,RandomNumbers!AC405,0),""))</f>
        <v/>
      </c>
      <c r="AD408" s="7" t="str">
        <f>IF(RIGHT(AD$4,LEN(AD$4)-1)*1&gt;NumSamples,"",IF($A408&lt;=SampleSize,OFFSET(Population!$A$4,RandomNumbers!AD405,0),""))</f>
        <v/>
      </c>
      <c r="AE408" s="7" t="str">
        <f>IF(RIGHT(AE$4,LEN(AE$4)-1)*1&gt;NumSamples,"",IF($A408&lt;=SampleSize,OFFSET(Population!$A$4,RandomNumbers!AE405,0),""))</f>
        <v/>
      </c>
      <c r="AF408" s="7" t="str">
        <f>IF(RIGHT(AF$4,LEN(AF$4)-1)*1&gt;NumSamples,"",IF($A408&lt;=SampleSize,OFFSET(Population!$A$4,RandomNumbers!AF405,0),""))</f>
        <v/>
      </c>
      <c r="AG408" s="7" t="str">
        <f>IF(RIGHT(AG$4,LEN(AG$4)-1)*1&gt;NumSamples,"",IF($A408&lt;=SampleSize,OFFSET(Population!$A$4,RandomNumbers!AG405,0),""))</f>
        <v/>
      </c>
      <c r="AH408" s="7" t="str">
        <f>IF(RIGHT(AH$4,LEN(AH$4)-1)*1&gt;NumSamples,"",IF($A408&lt;=SampleSize,OFFSET(Population!$A$4,RandomNumbers!AH405,0),""))</f>
        <v/>
      </c>
      <c r="AI408" s="7" t="str">
        <f>IF(RIGHT(AI$4,LEN(AI$4)-1)*1&gt;NumSamples,"",IF($A408&lt;=SampleSize,OFFSET(Population!$A$4,RandomNumbers!AI405,0),""))</f>
        <v/>
      </c>
      <c r="AJ408" s="7" t="str">
        <f>IF(RIGHT(AJ$4,LEN(AJ$4)-1)*1&gt;NumSamples,"",IF($A408&lt;=SampleSize,OFFSET(Population!$A$4,RandomNumbers!AJ405,0),""))</f>
        <v/>
      </c>
      <c r="AK408" s="7" t="str">
        <f>IF(RIGHT(AK$4,LEN(AK$4)-1)*1&gt;NumSamples,"",IF($A408&lt;=SampleSize,OFFSET(Population!$A$4,RandomNumbers!AK405,0),""))</f>
        <v/>
      </c>
      <c r="AL408" s="7" t="str">
        <f>IF(RIGHT(AL$4,LEN(AL$4)-1)*1&gt;NumSamples,"",IF($A408&lt;=SampleSize,OFFSET(Population!$A$4,RandomNumbers!AL405,0),""))</f>
        <v/>
      </c>
      <c r="AM408" s="7" t="str">
        <f>IF(RIGHT(AM$4,LEN(AM$4)-1)*1&gt;NumSamples,"",IF($A408&lt;=SampleSize,OFFSET(Population!$A$4,RandomNumbers!AM405,0),""))</f>
        <v/>
      </c>
      <c r="AN408" s="7" t="str">
        <f>IF(RIGHT(AN$4,LEN(AN$4)-1)*1&gt;NumSamples,"",IF($A408&lt;=SampleSize,OFFSET(Population!$A$4,RandomNumbers!AN405,0),""))</f>
        <v/>
      </c>
      <c r="AO408" s="7" t="str">
        <f>IF(RIGHT(AO$4,LEN(AO$4)-1)*1&gt;NumSamples,"",IF($A408&lt;=SampleSize,OFFSET(Population!$A$4,RandomNumbers!AO405,0),""))</f>
        <v/>
      </c>
      <c r="AP408" s="7" t="str">
        <f>IF(RIGHT(AP$4,LEN(AP$4)-1)*1&gt;NumSamples,"",IF($A408&lt;=SampleSize,OFFSET(Population!$A$4,RandomNumbers!AP405,0),""))</f>
        <v/>
      </c>
      <c r="AQ408" s="7" t="str">
        <f>IF(RIGHT(AQ$4,LEN(AQ$4)-1)*1&gt;NumSamples,"",IF($A408&lt;=SampleSize,OFFSET(Population!$A$4,RandomNumbers!AQ405,0),""))</f>
        <v/>
      </c>
      <c r="AR408" s="7" t="str">
        <f>IF(RIGHT(AR$4,LEN(AR$4)-1)*1&gt;NumSamples,"",IF($A408&lt;=SampleSize,OFFSET(Population!$A$4,RandomNumbers!AR405,0),""))</f>
        <v/>
      </c>
      <c r="AS408" s="7" t="str">
        <f>IF(RIGHT(AS$4,LEN(AS$4)-1)*1&gt;NumSamples,"",IF($A408&lt;=SampleSize,OFFSET(Population!$A$4,RandomNumbers!AS405,0),""))</f>
        <v/>
      </c>
      <c r="AT408" s="7" t="str">
        <f>IF(RIGHT(AT$4,LEN(AT$4)-1)*1&gt;NumSamples,"",IF($A408&lt;=SampleSize,OFFSET(Population!$A$4,RandomNumbers!AT405,0),""))</f>
        <v/>
      </c>
      <c r="AU408" s="7" t="str">
        <f>IF(RIGHT(AU$4,LEN(AU$4)-1)*1&gt;NumSamples,"",IF($A408&lt;=SampleSize,OFFSET(Population!$A$4,RandomNumbers!AU405,0),""))</f>
        <v/>
      </c>
      <c r="AV408" s="7" t="str">
        <f>IF(RIGHT(AV$4,LEN(AV$4)-1)*1&gt;NumSamples,"",IF($A408&lt;=SampleSize,OFFSET(Population!$A$4,RandomNumbers!AV405,0),""))</f>
        <v/>
      </c>
      <c r="AW408" s="7" t="str">
        <f>IF(RIGHT(AW$4,LEN(AW$4)-1)*1&gt;NumSamples,"",IF($A408&lt;=SampleSize,OFFSET(Population!$A$4,RandomNumbers!AW405,0),""))</f>
        <v/>
      </c>
      <c r="AX408" s="7" t="str">
        <f>IF(RIGHT(AX$4,LEN(AX$4)-1)*1&gt;NumSamples,"",IF($A408&lt;=SampleSize,OFFSET(Population!$A$4,RandomNumbers!AX405,0),""))</f>
        <v/>
      </c>
      <c r="AY408" s="7" t="str">
        <f>IF(RIGHT(AY$4,LEN(AY$4)-1)*1&gt;NumSamples,"",IF($A408&lt;=SampleSize,OFFSET(Population!$A$4,RandomNumbers!AY405,0),""))</f>
        <v/>
      </c>
      <c r="AZ408" s="7" t="str">
        <f>IF(RIGHT(AZ$4,LEN(AZ$4)-1)*1&gt;NumSamples,"",IF($A408&lt;=SampleSize,OFFSET(Population!$A$4,RandomNumbers!AZ405,0),""))</f>
        <v/>
      </c>
      <c r="BA408" s="7" t="str">
        <f>IF(RIGHT(BA$4,LEN(BA$4)-1)*1&gt;NumSamples,"",IF($A408&lt;=SampleSize,OFFSET(Population!$A$4,RandomNumbers!BA405,0),""))</f>
        <v/>
      </c>
      <c r="BB408" s="7" t="str">
        <f>IF(RIGHT(BB$4,LEN(BB$4)-1)*1&gt;NumSamples,"",IF($A408&lt;=SampleSize,OFFSET(Population!$A$4,RandomNumbers!BB405,0),""))</f>
        <v/>
      </c>
      <c r="BC408" s="7" t="str">
        <f>IF(RIGHT(BC$4,LEN(BC$4)-1)*1&gt;NumSamples,"",IF($A408&lt;=SampleSize,OFFSET(Population!$A$4,RandomNumbers!BC405,0),""))</f>
        <v/>
      </c>
      <c r="BD408" s="7" t="str">
        <f>IF(RIGHT(BD$4,LEN(BD$4)-1)*1&gt;NumSamples,"",IF($A408&lt;=SampleSize,OFFSET(Population!$A$4,RandomNumbers!BD405,0),""))</f>
        <v/>
      </c>
      <c r="BE408" s="7" t="str">
        <f>IF(RIGHT(BE$4,LEN(BE$4)-1)*1&gt;NumSamples,"",IF($A408&lt;=SampleSize,OFFSET(Population!$A$4,RandomNumbers!BE405,0),""))</f>
        <v/>
      </c>
      <c r="BF408" s="7" t="str">
        <f>IF(RIGHT(BF$4,LEN(BF$4)-1)*1&gt;NumSamples,"",IF($A408&lt;=SampleSize,OFFSET(Population!$A$4,RandomNumbers!BF405,0),""))</f>
        <v/>
      </c>
      <c r="BG408" s="7" t="str">
        <f>IF(RIGHT(BG$4,LEN(BG$4)-1)*1&gt;NumSamples,"",IF($A408&lt;=SampleSize,OFFSET(Population!$A$4,RandomNumbers!BG405,0),""))</f>
        <v/>
      </c>
      <c r="BH408" s="7" t="str">
        <f>IF(RIGHT(BH$4,LEN(BH$4)-1)*1&gt;NumSamples,"",IF($A408&lt;=SampleSize,OFFSET(Population!$A$4,RandomNumbers!BH405,0),""))</f>
        <v/>
      </c>
      <c r="BI408" s="7" t="str">
        <f>IF(RIGHT(BI$4,LEN(BI$4)-1)*1&gt;NumSamples,"",IF($A408&lt;=SampleSize,OFFSET(Population!$A$4,RandomNumbers!BI405,0),""))</f>
        <v/>
      </c>
      <c r="BJ408" s="7" t="str">
        <f>IF(RIGHT(BJ$4,LEN(BJ$4)-1)*1&gt;NumSamples,"",IF($A408&lt;=SampleSize,OFFSET(Population!$A$4,RandomNumbers!BJ405,0),""))</f>
        <v/>
      </c>
      <c r="BK408" s="7" t="str">
        <f>IF(RIGHT(BK$4,LEN(BK$4)-1)*1&gt;NumSamples,"",IF($A408&lt;=SampleSize,OFFSET(Population!$A$4,RandomNumbers!BK405,0),""))</f>
        <v/>
      </c>
      <c r="BL408" s="7" t="str">
        <f>IF(RIGHT(BL$4,LEN(BL$4)-1)*1&gt;NumSamples,"",IF($A408&lt;=SampleSize,OFFSET(Population!$A$4,RandomNumbers!BL405,0),""))</f>
        <v/>
      </c>
      <c r="BM408" s="7" t="str">
        <f>IF(RIGHT(BM$4,LEN(BM$4)-1)*1&gt;NumSamples,"",IF($A408&lt;=SampleSize,OFFSET(Population!$A$4,RandomNumbers!BM405,0),""))</f>
        <v/>
      </c>
      <c r="BN408" s="7" t="str">
        <f>IF(RIGHT(BN$4,LEN(BN$4)-1)*1&gt;NumSamples,"",IF($A408&lt;=SampleSize,OFFSET(Population!$A$4,RandomNumbers!BN405,0),""))</f>
        <v/>
      </c>
      <c r="BO408" s="7" t="str">
        <f>IF(RIGHT(BO$4,LEN(BO$4)-1)*1&gt;NumSamples,"",IF($A408&lt;=SampleSize,OFFSET(Population!$A$4,RandomNumbers!BO405,0),""))</f>
        <v/>
      </c>
      <c r="BP408" s="7" t="str">
        <f>IF(RIGHT(BP$4,LEN(BP$4)-1)*1&gt;NumSamples,"",IF($A408&lt;=SampleSize,OFFSET(Population!$A$4,RandomNumbers!BP405,0),""))</f>
        <v/>
      </c>
      <c r="BQ408" s="7" t="str">
        <f>IF(RIGHT(BQ$4,LEN(BQ$4)-1)*1&gt;NumSamples,"",IF($A408&lt;=SampleSize,OFFSET(Population!$A$4,RandomNumbers!BQ405,0),""))</f>
        <v/>
      </c>
      <c r="BR408" s="7" t="str">
        <f>IF(RIGHT(BR$4,LEN(BR$4)-1)*1&gt;NumSamples,"",IF($A408&lt;=SampleSize,OFFSET(Population!$A$4,RandomNumbers!BR405,0),""))</f>
        <v/>
      </c>
      <c r="BS408" s="7" t="str">
        <f>IF(RIGHT(BS$4,LEN(BS$4)-1)*1&gt;NumSamples,"",IF($A408&lt;=SampleSize,OFFSET(Population!$A$4,RandomNumbers!BS405,0),""))</f>
        <v/>
      </c>
      <c r="BT408" s="7" t="str">
        <f>IF(RIGHT(BT$4,LEN(BT$4)-1)*1&gt;NumSamples,"",IF($A408&lt;=SampleSize,OFFSET(Population!$A$4,RandomNumbers!BT405,0),""))</f>
        <v/>
      </c>
      <c r="BU408" s="7" t="str">
        <f>IF(RIGHT(BU$4,LEN(BU$4)-1)*1&gt;NumSamples,"",IF($A408&lt;=SampleSize,OFFSET(Population!$A$4,RandomNumbers!BU405,0),""))</f>
        <v/>
      </c>
      <c r="BV408" s="7" t="str">
        <f>IF(RIGHT(BV$4,LEN(BV$4)-1)*1&gt;NumSamples,"",IF($A408&lt;=SampleSize,OFFSET(Population!$A$4,RandomNumbers!BV405,0),""))</f>
        <v/>
      </c>
      <c r="BW408" s="7" t="str">
        <f>IF(RIGHT(BW$4,LEN(BW$4)-1)*1&gt;NumSamples,"",IF($A408&lt;=SampleSize,OFFSET(Population!$A$4,RandomNumbers!BW405,0),""))</f>
        <v/>
      </c>
      <c r="BX408" s="7" t="str">
        <f>IF(RIGHT(BX$4,LEN(BX$4)-1)*1&gt;NumSamples,"",IF($A408&lt;=SampleSize,OFFSET(Population!$A$4,RandomNumbers!BX405,0),""))</f>
        <v/>
      </c>
      <c r="BY408" s="7" t="str">
        <f>IF(RIGHT(BY$4,LEN(BY$4)-1)*1&gt;NumSamples,"",IF($A408&lt;=SampleSize,OFFSET(Population!$A$4,RandomNumbers!BY405,0),""))</f>
        <v/>
      </c>
      <c r="BZ408" s="7" t="str">
        <f>IF(RIGHT(BZ$4,LEN(BZ$4)-1)*1&gt;NumSamples,"",IF($A408&lt;=SampleSize,OFFSET(Population!$A$4,RandomNumbers!BZ405,0),""))</f>
        <v/>
      </c>
      <c r="CA408" s="7" t="str">
        <f>IF(RIGHT(CA$4,LEN(CA$4)-1)*1&gt;NumSamples,"",IF($A408&lt;=SampleSize,OFFSET(Population!$A$4,RandomNumbers!CA405,0),""))</f>
        <v/>
      </c>
      <c r="CB408" s="7" t="str">
        <f>IF(RIGHT(CB$4,LEN(CB$4)-1)*1&gt;NumSamples,"",IF($A408&lt;=SampleSize,OFFSET(Population!$A$4,RandomNumbers!CB405,0),""))</f>
        <v/>
      </c>
      <c r="CC408" s="7" t="str">
        <f>IF(RIGHT(CC$4,LEN(CC$4)-1)*1&gt;NumSamples,"",IF($A408&lt;=SampleSize,OFFSET(Population!$A$4,RandomNumbers!CC405,0),""))</f>
        <v/>
      </c>
      <c r="CD408" s="7" t="str">
        <f>IF(RIGHT(CD$4,LEN(CD$4)-1)*1&gt;NumSamples,"",IF($A408&lt;=SampleSize,OFFSET(Population!$A$4,RandomNumbers!CD405,0),""))</f>
        <v/>
      </c>
      <c r="CE408" s="7" t="str">
        <f>IF(RIGHT(CE$4,LEN(CE$4)-1)*1&gt;NumSamples,"",IF($A408&lt;=SampleSize,OFFSET(Population!$A$4,RandomNumbers!CE405,0),""))</f>
        <v/>
      </c>
      <c r="CF408" s="7" t="str">
        <f>IF(RIGHT(CF$4,LEN(CF$4)-1)*1&gt;NumSamples,"",IF($A408&lt;=SampleSize,OFFSET(Population!$A$4,RandomNumbers!CF405,0),""))</f>
        <v/>
      </c>
      <c r="CG408" s="7" t="str">
        <f>IF(RIGHT(CG$4,LEN(CG$4)-1)*1&gt;NumSamples,"",IF($A408&lt;=SampleSize,OFFSET(Population!$A$4,RandomNumbers!CG405,0),""))</f>
        <v/>
      </c>
      <c r="CH408" s="7" t="str">
        <f>IF(RIGHT(CH$4,LEN(CH$4)-1)*1&gt;NumSamples,"",IF($A408&lt;=SampleSize,OFFSET(Population!$A$4,RandomNumbers!CH405,0),""))</f>
        <v/>
      </c>
      <c r="CI408" s="7" t="str">
        <f>IF(RIGHT(CI$4,LEN(CI$4)-1)*1&gt;NumSamples,"",IF($A408&lt;=SampleSize,OFFSET(Population!$A$4,RandomNumbers!CI405,0),""))</f>
        <v/>
      </c>
      <c r="CJ408" s="7" t="str">
        <f>IF(RIGHT(CJ$4,LEN(CJ$4)-1)*1&gt;NumSamples,"",IF($A408&lt;=SampleSize,OFFSET(Population!$A$4,RandomNumbers!CJ405,0),""))</f>
        <v/>
      </c>
      <c r="CK408" s="7" t="str">
        <f>IF(RIGHT(CK$4,LEN(CK$4)-1)*1&gt;NumSamples,"",IF($A408&lt;=SampleSize,OFFSET(Population!$A$4,RandomNumbers!CK405,0),""))</f>
        <v/>
      </c>
      <c r="CL408" s="7" t="str">
        <f>IF(RIGHT(CL$4,LEN(CL$4)-1)*1&gt;NumSamples,"",IF($A408&lt;=SampleSize,OFFSET(Population!$A$4,RandomNumbers!CL405,0),""))</f>
        <v/>
      </c>
      <c r="CM408" s="7" t="str">
        <f>IF(RIGHT(CM$4,LEN(CM$4)-1)*1&gt;NumSamples,"",IF($A408&lt;=SampleSize,OFFSET(Population!$A$4,RandomNumbers!CM405,0),""))</f>
        <v/>
      </c>
      <c r="CN408" s="7" t="str">
        <f>IF(RIGHT(CN$4,LEN(CN$4)-1)*1&gt;NumSamples,"",IF($A408&lt;=SampleSize,OFFSET(Population!$A$4,RandomNumbers!CN405,0),""))</f>
        <v/>
      </c>
      <c r="CO408" s="7" t="str">
        <f>IF(RIGHT(CO$4,LEN(CO$4)-1)*1&gt;NumSamples,"",IF($A408&lt;=SampleSize,OFFSET(Population!$A$4,RandomNumbers!CO405,0),""))</f>
        <v/>
      </c>
      <c r="CP408" s="7" t="str">
        <f>IF(RIGHT(CP$4,LEN(CP$4)-1)*1&gt;NumSamples,"",IF($A408&lt;=SampleSize,OFFSET(Population!$A$4,RandomNumbers!CP405,0),""))</f>
        <v/>
      </c>
      <c r="CQ408" s="7" t="str">
        <f>IF(RIGHT(CQ$4,LEN(CQ$4)-1)*1&gt;NumSamples,"",IF($A408&lt;=SampleSize,OFFSET(Population!$A$4,RandomNumbers!CQ405,0),""))</f>
        <v/>
      </c>
      <c r="CR408" s="7" t="str">
        <f>IF(RIGHT(CR$4,LEN(CR$4)-1)*1&gt;NumSamples,"",IF($A408&lt;=SampleSize,OFFSET(Population!$A$4,RandomNumbers!CR405,0),""))</f>
        <v/>
      </c>
      <c r="CS408" s="7" t="str">
        <f>IF(RIGHT(CS$4,LEN(CS$4)-1)*1&gt;NumSamples,"",IF($A408&lt;=SampleSize,OFFSET(Population!$A$4,RandomNumbers!CS405,0),""))</f>
        <v/>
      </c>
      <c r="CT408" s="7" t="str">
        <f>IF(RIGHT(CT$4,LEN(CT$4)-1)*1&gt;NumSamples,"",IF($A408&lt;=SampleSize,OFFSET(Population!$A$4,RandomNumbers!CT405,0),""))</f>
        <v/>
      </c>
      <c r="CU408" s="7" t="str">
        <f>IF(RIGHT(CU$4,LEN(CU$4)-1)*1&gt;NumSamples,"",IF($A408&lt;=SampleSize,OFFSET(Population!$A$4,RandomNumbers!CU405,0),""))</f>
        <v/>
      </c>
      <c r="CV408" s="7" t="str">
        <f>IF(RIGHT(CV$4,LEN(CV$4)-1)*1&gt;NumSamples,"",IF($A408&lt;=SampleSize,OFFSET(Population!$A$4,RandomNumbers!CV405,0),""))</f>
        <v/>
      </c>
      <c r="CW408" s="7" t="str">
        <f>IF(RIGHT(CW$4,LEN(CW$4)-1)*1&gt;NumSamples,"",IF($A408&lt;=SampleSize,OFFSET(Population!$A$4,RandomNumbers!CW405,0),""))</f>
        <v/>
      </c>
    </row>
    <row r="409" ht="14.25" customHeight="1">
      <c r="A409" s="7">
        <v>405.0</v>
      </c>
      <c r="B409" s="7" t="str">
        <f>IF(RIGHT(B$4,LEN(B$4)-1)*1&gt;NumSamples,"",IF($A409&lt;=SampleSize,OFFSET(Population!$A$4,RandomNumbers!B406,0),""))</f>
        <v/>
      </c>
      <c r="C409" s="7" t="str">
        <f>IF(RIGHT(C$4,LEN(C$4)-1)*1&gt;NumSamples,"",IF($A409&lt;=SampleSize,OFFSET(Population!$A$4,RandomNumbers!C406,0),""))</f>
        <v/>
      </c>
      <c r="D409" s="7" t="str">
        <f>IF(RIGHT(D$4,LEN(D$4)-1)*1&gt;NumSamples,"",IF($A409&lt;=SampleSize,OFFSET(Population!$A$4,RandomNumbers!D406,0),""))</f>
        <v/>
      </c>
      <c r="E409" s="7" t="str">
        <f>IF(RIGHT(E$4,LEN(E$4)-1)*1&gt;NumSamples,"",IF($A409&lt;=SampleSize,OFFSET(Population!$A$4,RandomNumbers!E406,0),""))</f>
        <v/>
      </c>
      <c r="F409" s="7" t="str">
        <f>IF(RIGHT(F$4,LEN(F$4)-1)*1&gt;NumSamples,"",IF($A409&lt;=SampleSize,OFFSET(Population!$A$4,RandomNumbers!F406,0),""))</f>
        <v/>
      </c>
      <c r="G409" s="7" t="str">
        <f>IF(RIGHT(G$4,LEN(G$4)-1)*1&gt;NumSamples,"",IF($A409&lt;=SampleSize,OFFSET(Population!$A$4,RandomNumbers!G406,0),""))</f>
        <v/>
      </c>
      <c r="H409" s="7" t="str">
        <f>IF(RIGHT(H$4,LEN(H$4)-1)*1&gt;NumSamples,"",IF($A409&lt;=SampleSize,OFFSET(Population!$A$4,RandomNumbers!H406,0),""))</f>
        <v/>
      </c>
      <c r="I409" s="7" t="str">
        <f>IF(RIGHT(I$4,LEN(I$4)-1)*1&gt;NumSamples,"",IF($A409&lt;=SampleSize,OFFSET(Population!$A$4,RandomNumbers!I406,0),""))</f>
        <v/>
      </c>
      <c r="J409" s="7" t="str">
        <f>IF(RIGHT(J$4,LEN(J$4)-1)*1&gt;NumSamples,"",IF($A409&lt;=SampleSize,OFFSET(Population!$A$4,RandomNumbers!J406,0),""))</f>
        <v/>
      </c>
      <c r="K409" s="7" t="str">
        <f>IF(RIGHT(K$4,LEN(K$4)-1)*1&gt;NumSamples,"",IF($A409&lt;=SampleSize,OFFSET(Population!$A$4,RandomNumbers!K406,0),""))</f>
        <v/>
      </c>
      <c r="L409" s="7" t="str">
        <f>IF(RIGHT(L$4,LEN(L$4)-1)*1&gt;NumSamples,"",IF($A409&lt;=SampleSize,OFFSET(Population!$A$4,RandomNumbers!L406,0),""))</f>
        <v/>
      </c>
      <c r="M409" s="7" t="str">
        <f>IF(RIGHT(M$4,LEN(M$4)-1)*1&gt;NumSamples,"",IF($A409&lt;=SampleSize,OFFSET(Population!$A$4,RandomNumbers!M406,0),""))</f>
        <v/>
      </c>
      <c r="N409" s="7" t="str">
        <f>IF(RIGHT(N$4,LEN(N$4)-1)*1&gt;NumSamples,"",IF($A409&lt;=SampleSize,OFFSET(Population!$A$4,RandomNumbers!N406,0),""))</f>
        <v/>
      </c>
      <c r="O409" s="7" t="str">
        <f>IF(RIGHT(O$4,LEN(O$4)-1)*1&gt;NumSamples,"",IF($A409&lt;=SampleSize,OFFSET(Population!$A$4,RandomNumbers!O406,0),""))</f>
        <v/>
      </c>
      <c r="P409" s="7" t="str">
        <f>IF(RIGHT(P$4,LEN(P$4)-1)*1&gt;NumSamples,"",IF($A409&lt;=SampleSize,OFFSET(Population!$A$4,RandomNumbers!P406,0),""))</f>
        <v/>
      </c>
      <c r="Q409" s="7" t="str">
        <f>IF(RIGHT(Q$4,LEN(Q$4)-1)*1&gt;NumSamples,"",IF($A409&lt;=SampleSize,OFFSET(Population!$A$4,RandomNumbers!Q406,0),""))</f>
        <v/>
      </c>
      <c r="R409" s="7" t="str">
        <f>IF(RIGHT(R$4,LEN(R$4)-1)*1&gt;NumSamples,"",IF($A409&lt;=SampleSize,OFFSET(Population!$A$4,RandomNumbers!R406,0),""))</f>
        <v/>
      </c>
      <c r="S409" s="7" t="str">
        <f>IF(RIGHT(S$4,LEN(S$4)-1)*1&gt;NumSamples,"",IF($A409&lt;=SampleSize,OFFSET(Population!$A$4,RandomNumbers!S406,0),""))</f>
        <v/>
      </c>
      <c r="T409" s="7" t="str">
        <f>IF(RIGHT(T$4,LEN(T$4)-1)*1&gt;NumSamples,"",IF($A409&lt;=SampleSize,OFFSET(Population!$A$4,RandomNumbers!T406,0),""))</f>
        <v/>
      </c>
      <c r="U409" s="7" t="str">
        <f>IF(RIGHT(U$4,LEN(U$4)-1)*1&gt;NumSamples,"",IF($A409&lt;=SampleSize,OFFSET(Population!$A$4,RandomNumbers!U406,0),""))</f>
        <v/>
      </c>
      <c r="V409" s="7" t="str">
        <f>IF(RIGHT(V$4,LEN(V$4)-1)*1&gt;NumSamples,"",IF($A409&lt;=SampleSize,OFFSET(Population!$A$4,RandomNumbers!V406,0),""))</f>
        <v/>
      </c>
      <c r="W409" s="7" t="str">
        <f>IF(RIGHT(W$4,LEN(W$4)-1)*1&gt;NumSamples,"",IF($A409&lt;=SampleSize,OFFSET(Population!$A$4,RandomNumbers!W406,0),""))</f>
        <v/>
      </c>
      <c r="X409" s="7" t="str">
        <f>IF(RIGHT(X$4,LEN(X$4)-1)*1&gt;NumSamples,"",IF($A409&lt;=SampleSize,OFFSET(Population!$A$4,RandomNumbers!X406,0),""))</f>
        <v/>
      </c>
      <c r="Y409" s="7" t="str">
        <f>IF(RIGHT(Y$4,LEN(Y$4)-1)*1&gt;NumSamples,"",IF($A409&lt;=SampleSize,OFFSET(Population!$A$4,RandomNumbers!Y406,0),""))</f>
        <v/>
      </c>
      <c r="Z409" s="7" t="str">
        <f>IF(RIGHT(Z$4,LEN(Z$4)-1)*1&gt;NumSamples,"",IF($A409&lt;=SampleSize,OFFSET(Population!$A$4,RandomNumbers!Z406,0),""))</f>
        <v/>
      </c>
      <c r="AA409" s="7" t="str">
        <f>IF(RIGHT(AA$4,LEN(AA$4)-1)*1&gt;NumSamples,"",IF($A409&lt;=SampleSize,OFFSET(Population!$A$4,RandomNumbers!AA406,0),""))</f>
        <v/>
      </c>
      <c r="AB409" s="7" t="str">
        <f>IF(RIGHT(AB$4,LEN(AB$4)-1)*1&gt;NumSamples,"",IF($A409&lt;=SampleSize,OFFSET(Population!$A$4,RandomNumbers!AB406,0),""))</f>
        <v/>
      </c>
      <c r="AC409" s="7" t="str">
        <f>IF(RIGHT(AC$4,LEN(AC$4)-1)*1&gt;NumSamples,"",IF($A409&lt;=SampleSize,OFFSET(Population!$A$4,RandomNumbers!AC406,0),""))</f>
        <v/>
      </c>
      <c r="AD409" s="7" t="str">
        <f>IF(RIGHT(AD$4,LEN(AD$4)-1)*1&gt;NumSamples,"",IF($A409&lt;=SampleSize,OFFSET(Population!$A$4,RandomNumbers!AD406,0),""))</f>
        <v/>
      </c>
      <c r="AE409" s="7" t="str">
        <f>IF(RIGHT(AE$4,LEN(AE$4)-1)*1&gt;NumSamples,"",IF($A409&lt;=SampleSize,OFFSET(Population!$A$4,RandomNumbers!AE406,0),""))</f>
        <v/>
      </c>
      <c r="AF409" s="7" t="str">
        <f>IF(RIGHT(AF$4,LEN(AF$4)-1)*1&gt;NumSamples,"",IF($A409&lt;=SampleSize,OFFSET(Population!$A$4,RandomNumbers!AF406,0),""))</f>
        <v/>
      </c>
      <c r="AG409" s="7" t="str">
        <f>IF(RIGHT(AG$4,LEN(AG$4)-1)*1&gt;NumSamples,"",IF($A409&lt;=SampleSize,OFFSET(Population!$A$4,RandomNumbers!AG406,0),""))</f>
        <v/>
      </c>
      <c r="AH409" s="7" t="str">
        <f>IF(RIGHT(AH$4,LEN(AH$4)-1)*1&gt;NumSamples,"",IF($A409&lt;=SampleSize,OFFSET(Population!$A$4,RandomNumbers!AH406,0),""))</f>
        <v/>
      </c>
      <c r="AI409" s="7" t="str">
        <f>IF(RIGHT(AI$4,LEN(AI$4)-1)*1&gt;NumSamples,"",IF($A409&lt;=SampleSize,OFFSET(Population!$A$4,RandomNumbers!AI406,0),""))</f>
        <v/>
      </c>
      <c r="AJ409" s="7" t="str">
        <f>IF(RIGHT(AJ$4,LEN(AJ$4)-1)*1&gt;NumSamples,"",IF($A409&lt;=SampleSize,OFFSET(Population!$A$4,RandomNumbers!AJ406,0),""))</f>
        <v/>
      </c>
      <c r="AK409" s="7" t="str">
        <f>IF(RIGHT(AK$4,LEN(AK$4)-1)*1&gt;NumSamples,"",IF($A409&lt;=SampleSize,OFFSET(Population!$A$4,RandomNumbers!AK406,0),""))</f>
        <v/>
      </c>
      <c r="AL409" s="7" t="str">
        <f>IF(RIGHT(AL$4,LEN(AL$4)-1)*1&gt;NumSamples,"",IF($A409&lt;=SampleSize,OFFSET(Population!$A$4,RandomNumbers!AL406,0),""))</f>
        <v/>
      </c>
      <c r="AM409" s="7" t="str">
        <f>IF(RIGHT(AM$4,LEN(AM$4)-1)*1&gt;NumSamples,"",IF($A409&lt;=SampleSize,OFFSET(Population!$A$4,RandomNumbers!AM406,0),""))</f>
        <v/>
      </c>
      <c r="AN409" s="7" t="str">
        <f>IF(RIGHT(AN$4,LEN(AN$4)-1)*1&gt;NumSamples,"",IF($A409&lt;=SampleSize,OFFSET(Population!$A$4,RandomNumbers!AN406,0),""))</f>
        <v/>
      </c>
      <c r="AO409" s="7" t="str">
        <f>IF(RIGHT(AO$4,LEN(AO$4)-1)*1&gt;NumSamples,"",IF($A409&lt;=SampleSize,OFFSET(Population!$A$4,RandomNumbers!AO406,0),""))</f>
        <v/>
      </c>
      <c r="AP409" s="7" t="str">
        <f>IF(RIGHT(AP$4,LEN(AP$4)-1)*1&gt;NumSamples,"",IF($A409&lt;=SampleSize,OFFSET(Population!$A$4,RandomNumbers!AP406,0),""))</f>
        <v/>
      </c>
      <c r="AQ409" s="7" t="str">
        <f>IF(RIGHT(AQ$4,LEN(AQ$4)-1)*1&gt;NumSamples,"",IF($A409&lt;=SampleSize,OFFSET(Population!$A$4,RandomNumbers!AQ406,0),""))</f>
        <v/>
      </c>
      <c r="AR409" s="7" t="str">
        <f>IF(RIGHT(AR$4,LEN(AR$4)-1)*1&gt;NumSamples,"",IF($A409&lt;=SampleSize,OFFSET(Population!$A$4,RandomNumbers!AR406,0),""))</f>
        <v/>
      </c>
      <c r="AS409" s="7" t="str">
        <f>IF(RIGHT(AS$4,LEN(AS$4)-1)*1&gt;NumSamples,"",IF($A409&lt;=SampleSize,OFFSET(Population!$A$4,RandomNumbers!AS406,0),""))</f>
        <v/>
      </c>
      <c r="AT409" s="7" t="str">
        <f>IF(RIGHT(AT$4,LEN(AT$4)-1)*1&gt;NumSamples,"",IF($A409&lt;=SampleSize,OFFSET(Population!$A$4,RandomNumbers!AT406,0),""))</f>
        <v/>
      </c>
      <c r="AU409" s="7" t="str">
        <f>IF(RIGHT(AU$4,LEN(AU$4)-1)*1&gt;NumSamples,"",IF($A409&lt;=SampleSize,OFFSET(Population!$A$4,RandomNumbers!AU406,0),""))</f>
        <v/>
      </c>
      <c r="AV409" s="7" t="str">
        <f>IF(RIGHT(AV$4,LEN(AV$4)-1)*1&gt;NumSamples,"",IF($A409&lt;=SampleSize,OFFSET(Population!$A$4,RandomNumbers!AV406,0),""))</f>
        <v/>
      </c>
      <c r="AW409" s="7" t="str">
        <f>IF(RIGHT(AW$4,LEN(AW$4)-1)*1&gt;NumSamples,"",IF($A409&lt;=SampleSize,OFFSET(Population!$A$4,RandomNumbers!AW406,0),""))</f>
        <v/>
      </c>
      <c r="AX409" s="7" t="str">
        <f>IF(RIGHT(AX$4,LEN(AX$4)-1)*1&gt;NumSamples,"",IF($A409&lt;=SampleSize,OFFSET(Population!$A$4,RandomNumbers!AX406,0),""))</f>
        <v/>
      </c>
      <c r="AY409" s="7" t="str">
        <f>IF(RIGHT(AY$4,LEN(AY$4)-1)*1&gt;NumSamples,"",IF($A409&lt;=SampleSize,OFFSET(Population!$A$4,RandomNumbers!AY406,0),""))</f>
        <v/>
      </c>
      <c r="AZ409" s="7" t="str">
        <f>IF(RIGHT(AZ$4,LEN(AZ$4)-1)*1&gt;NumSamples,"",IF($A409&lt;=SampleSize,OFFSET(Population!$A$4,RandomNumbers!AZ406,0),""))</f>
        <v/>
      </c>
      <c r="BA409" s="7" t="str">
        <f>IF(RIGHT(BA$4,LEN(BA$4)-1)*1&gt;NumSamples,"",IF($A409&lt;=SampleSize,OFFSET(Population!$A$4,RandomNumbers!BA406,0),""))</f>
        <v/>
      </c>
      <c r="BB409" s="7" t="str">
        <f>IF(RIGHT(BB$4,LEN(BB$4)-1)*1&gt;NumSamples,"",IF($A409&lt;=SampleSize,OFFSET(Population!$A$4,RandomNumbers!BB406,0),""))</f>
        <v/>
      </c>
      <c r="BC409" s="7" t="str">
        <f>IF(RIGHT(BC$4,LEN(BC$4)-1)*1&gt;NumSamples,"",IF($A409&lt;=SampleSize,OFFSET(Population!$A$4,RandomNumbers!BC406,0),""))</f>
        <v/>
      </c>
      <c r="BD409" s="7" t="str">
        <f>IF(RIGHT(BD$4,LEN(BD$4)-1)*1&gt;NumSamples,"",IF($A409&lt;=SampleSize,OFFSET(Population!$A$4,RandomNumbers!BD406,0),""))</f>
        <v/>
      </c>
      <c r="BE409" s="7" t="str">
        <f>IF(RIGHT(BE$4,LEN(BE$4)-1)*1&gt;NumSamples,"",IF($A409&lt;=SampleSize,OFFSET(Population!$A$4,RandomNumbers!BE406,0),""))</f>
        <v/>
      </c>
      <c r="BF409" s="7" t="str">
        <f>IF(RIGHT(BF$4,LEN(BF$4)-1)*1&gt;NumSamples,"",IF($A409&lt;=SampleSize,OFFSET(Population!$A$4,RandomNumbers!BF406,0),""))</f>
        <v/>
      </c>
      <c r="BG409" s="7" t="str">
        <f>IF(RIGHT(BG$4,LEN(BG$4)-1)*1&gt;NumSamples,"",IF($A409&lt;=SampleSize,OFFSET(Population!$A$4,RandomNumbers!BG406,0),""))</f>
        <v/>
      </c>
      <c r="BH409" s="7" t="str">
        <f>IF(RIGHT(BH$4,LEN(BH$4)-1)*1&gt;NumSamples,"",IF($A409&lt;=SampleSize,OFFSET(Population!$A$4,RandomNumbers!BH406,0),""))</f>
        <v/>
      </c>
      <c r="BI409" s="7" t="str">
        <f>IF(RIGHT(BI$4,LEN(BI$4)-1)*1&gt;NumSamples,"",IF($A409&lt;=SampleSize,OFFSET(Population!$A$4,RandomNumbers!BI406,0),""))</f>
        <v/>
      </c>
      <c r="BJ409" s="7" t="str">
        <f>IF(RIGHT(BJ$4,LEN(BJ$4)-1)*1&gt;NumSamples,"",IF($A409&lt;=SampleSize,OFFSET(Population!$A$4,RandomNumbers!BJ406,0),""))</f>
        <v/>
      </c>
      <c r="BK409" s="7" t="str">
        <f>IF(RIGHT(BK$4,LEN(BK$4)-1)*1&gt;NumSamples,"",IF($A409&lt;=SampleSize,OFFSET(Population!$A$4,RandomNumbers!BK406,0),""))</f>
        <v/>
      </c>
      <c r="BL409" s="7" t="str">
        <f>IF(RIGHT(BL$4,LEN(BL$4)-1)*1&gt;NumSamples,"",IF($A409&lt;=SampleSize,OFFSET(Population!$A$4,RandomNumbers!BL406,0),""))</f>
        <v/>
      </c>
      <c r="BM409" s="7" t="str">
        <f>IF(RIGHT(BM$4,LEN(BM$4)-1)*1&gt;NumSamples,"",IF($A409&lt;=SampleSize,OFFSET(Population!$A$4,RandomNumbers!BM406,0),""))</f>
        <v/>
      </c>
      <c r="BN409" s="7" t="str">
        <f>IF(RIGHT(BN$4,LEN(BN$4)-1)*1&gt;NumSamples,"",IF($A409&lt;=SampleSize,OFFSET(Population!$A$4,RandomNumbers!BN406,0),""))</f>
        <v/>
      </c>
      <c r="BO409" s="7" t="str">
        <f>IF(RIGHT(BO$4,LEN(BO$4)-1)*1&gt;NumSamples,"",IF($A409&lt;=SampleSize,OFFSET(Population!$A$4,RandomNumbers!BO406,0),""))</f>
        <v/>
      </c>
      <c r="BP409" s="7" t="str">
        <f>IF(RIGHT(BP$4,LEN(BP$4)-1)*1&gt;NumSamples,"",IF($A409&lt;=SampleSize,OFFSET(Population!$A$4,RandomNumbers!BP406,0),""))</f>
        <v/>
      </c>
      <c r="BQ409" s="7" t="str">
        <f>IF(RIGHT(BQ$4,LEN(BQ$4)-1)*1&gt;NumSamples,"",IF($A409&lt;=SampleSize,OFFSET(Population!$A$4,RandomNumbers!BQ406,0),""))</f>
        <v/>
      </c>
      <c r="BR409" s="7" t="str">
        <f>IF(RIGHT(BR$4,LEN(BR$4)-1)*1&gt;NumSamples,"",IF($A409&lt;=SampleSize,OFFSET(Population!$A$4,RandomNumbers!BR406,0),""))</f>
        <v/>
      </c>
      <c r="BS409" s="7" t="str">
        <f>IF(RIGHT(BS$4,LEN(BS$4)-1)*1&gt;NumSamples,"",IF($A409&lt;=SampleSize,OFFSET(Population!$A$4,RandomNumbers!BS406,0),""))</f>
        <v/>
      </c>
      <c r="BT409" s="7" t="str">
        <f>IF(RIGHT(BT$4,LEN(BT$4)-1)*1&gt;NumSamples,"",IF($A409&lt;=SampleSize,OFFSET(Population!$A$4,RandomNumbers!BT406,0),""))</f>
        <v/>
      </c>
      <c r="BU409" s="7" t="str">
        <f>IF(RIGHT(BU$4,LEN(BU$4)-1)*1&gt;NumSamples,"",IF($A409&lt;=SampleSize,OFFSET(Population!$A$4,RandomNumbers!BU406,0),""))</f>
        <v/>
      </c>
      <c r="BV409" s="7" t="str">
        <f>IF(RIGHT(BV$4,LEN(BV$4)-1)*1&gt;NumSamples,"",IF($A409&lt;=SampleSize,OFFSET(Population!$A$4,RandomNumbers!BV406,0),""))</f>
        <v/>
      </c>
      <c r="BW409" s="7" t="str">
        <f>IF(RIGHT(BW$4,LEN(BW$4)-1)*1&gt;NumSamples,"",IF($A409&lt;=SampleSize,OFFSET(Population!$A$4,RandomNumbers!BW406,0),""))</f>
        <v/>
      </c>
      <c r="BX409" s="7" t="str">
        <f>IF(RIGHT(BX$4,LEN(BX$4)-1)*1&gt;NumSamples,"",IF($A409&lt;=SampleSize,OFFSET(Population!$A$4,RandomNumbers!BX406,0),""))</f>
        <v/>
      </c>
      <c r="BY409" s="7" t="str">
        <f>IF(RIGHT(BY$4,LEN(BY$4)-1)*1&gt;NumSamples,"",IF($A409&lt;=SampleSize,OFFSET(Population!$A$4,RandomNumbers!BY406,0),""))</f>
        <v/>
      </c>
      <c r="BZ409" s="7" t="str">
        <f>IF(RIGHT(BZ$4,LEN(BZ$4)-1)*1&gt;NumSamples,"",IF($A409&lt;=SampleSize,OFFSET(Population!$A$4,RandomNumbers!BZ406,0),""))</f>
        <v/>
      </c>
      <c r="CA409" s="7" t="str">
        <f>IF(RIGHT(CA$4,LEN(CA$4)-1)*1&gt;NumSamples,"",IF($A409&lt;=SampleSize,OFFSET(Population!$A$4,RandomNumbers!CA406,0),""))</f>
        <v/>
      </c>
      <c r="CB409" s="7" t="str">
        <f>IF(RIGHT(CB$4,LEN(CB$4)-1)*1&gt;NumSamples,"",IF($A409&lt;=SampleSize,OFFSET(Population!$A$4,RandomNumbers!CB406,0),""))</f>
        <v/>
      </c>
      <c r="CC409" s="7" t="str">
        <f>IF(RIGHT(CC$4,LEN(CC$4)-1)*1&gt;NumSamples,"",IF($A409&lt;=SampleSize,OFFSET(Population!$A$4,RandomNumbers!CC406,0),""))</f>
        <v/>
      </c>
      <c r="CD409" s="7" t="str">
        <f>IF(RIGHT(CD$4,LEN(CD$4)-1)*1&gt;NumSamples,"",IF($A409&lt;=SampleSize,OFFSET(Population!$A$4,RandomNumbers!CD406,0),""))</f>
        <v/>
      </c>
      <c r="CE409" s="7" t="str">
        <f>IF(RIGHT(CE$4,LEN(CE$4)-1)*1&gt;NumSamples,"",IF($A409&lt;=SampleSize,OFFSET(Population!$A$4,RandomNumbers!CE406,0),""))</f>
        <v/>
      </c>
      <c r="CF409" s="7" t="str">
        <f>IF(RIGHT(CF$4,LEN(CF$4)-1)*1&gt;NumSamples,"",IF($A409&lt;=SampleSize,OFFSET(Population!$A$4,RandomNumbers!CF406,0),""))</f>
        <v/>
      </c>
      <c r="CG409" s="7" t="str">
        <f>IF(RIGHT(CG$4,LEN(CG$4)-1)*1&gt;NumSamples,"",IF($A409&lt;=SampleSize,OFFSET(Population!$A$4,RandomNumbers!CG406,0),""))</f>
        <v/>
      </c>
      <c r="CH409" s="7" t="str">
        <f>IF(RIGHT(CH$4,LEN(CH$4)-1)*1&gt;NumSamples,"",IF($A409&lt;=SampleSize,OFFSET(Population!$A$4,RandomNumbers!CH406,0),""))</f>
        <v/>
      </c>
      <c r="CI409" s="7" t="str">
        <f>IF(RIGHT(CI$4,LEN(CI$4)-1)*1&gt;NumSamples,"",IF($A409&lt;=SampleSize,OFFSET(Population!$A$4,RandomNumbers!CI406,0),""))</f>
        <v/>
      </c>
      <c r="CJ409" s="7" t="str">
        <f>IF(RIGHT(CJ$4,LEN(CJ$4)-1)*1&gt;NumSamples,"",IF($A409&lt;=SampleSize,OFFSET(Population!$A$4,RandomNumbers!CJ406,0),""))</f>
        <v/>
      </c>
      <c r="CK409" s="7" t="str">
        <f>IF(RIGHT(CK$4,LEN(CK$4)-1)*1&gt;NumSamples,"",IF($A409&lt;=SampleSize,OFFSET(Population!$A$4,RandomNumbers!CK406,0),""))</f>
        <v/>
      </c>
      <c r="CL409" s="7" t="str">
        <f>IF(RIGHT(CL$4,LEN(CL$4)-1)*1&gt;NumSamples,"",IF($A409&lt;=SampleSize,OFFSET(Population!$A$4,RandomNumbers!CL406,0),""))</f>
        <v/>
      </c>
      <c r="CM409" s="7" t="str">
        <f>IF(RIGHT(CM$4,LEN(CM$4)-1)*1&gt;NumSamples,"",IF($A409&lt;=SampleSize,OFFSET(Population!$A$4,RandomNumbers!CM406,0),""))</f>
        <v/>
      </c>
      <c r="CN409" s="7" t="str">
        <f>IF(RIGHT(CN$4,LEN(CN$4)-1)*1&gt;NumSamples,"",IF($A409&lt;=SampleSize,OFFSET(Population!$A$4,RandomNumbers!CN406,0),""))</f>
        <v/>
      </c>
      <c r="CO409" s="7" t="str">
        <f>IF(RIGHT(CO$4,LEN(CO$4)-1)*1&gt;NumSamples,"",IF($A409&lt;=SampleSize,OFFSET(Population!$A$4,RandomNumbers!CO406,0),""))</f>
        <v/>
      </c>
      <c r="CP409" s="7" t="str">
        <f>IF(RIGHT(CP$4,LEN(CP$4)-1)*1&gt;NumSamples,"",IF($A409&lt;=SampleSize,OFFSET(Population!$A$4,RandomNumbers!CP406,0),""))</f>
        <v/>
      </c>
      <c r="CQ409" s="7" t="str">
        <f>IF(RIGHT(CQ$4,LEN(CQ$4)-1)*1&gt;NumSamples,"",IF($A409&lt;=SampleSize,OFFSET(Population!$A$4,RandomNumbers!CQ406,0),""))</f>
        <v/>
      </c>
      <c r="CR409" s="7" t="str">
        <f>IF(RIGHT(CR$4,LEN(CR$4)-1)*1&gt;NumSamples,"",IF($A409&lt;=SampleSize,OFFSET(Population!$A$4,RandomNumbers!CR406,0),""))</f>
        <v/>
      </c>
      <c r="CS409" s="7" t="str">
        <f>IF(RIGHT(CS$4,LEN(CS$4)-1)*1&gt;NumSamples,"",IF($A409&lt;=SampleSize,OFFSET(Population!$A$4,RandomNumbers!CS406,0),""))</f>
        <v/>
      </c>
      <c r="CT409" s="7" t="str">
        <f>IF(RIGHT(CT$4,LEN(CT$4)-1)*1&gt;NumSamples,"",IF($A409&lt;=SampleSize,OFFSET(Population!$A$4,RandomNumbers!CT406,0),""))</f>
        <v/>
      </c>
      <c r="CU409" s="7" t="str">
        <f>IF(RIGHT(CU$4,LEN(CU$4)-1)*1&gt;NumSamples,"",IF($A409&lt;=SampleSize,OFFSET(Population!$A$4,RandomNumbers!CU406,0),""))</f>
        <v/>
      </c>
      <c r="CV409" s="7" t="str">
        <f>IF(RIGHT(CV$4,LEN(CV$4)-1)*1&gt;NumSamples,"",IF($A409&lt;=SampleSize,OFFSET(Population!$A$4,RandomNumbers!CV406,0),""))</f>
        <v/>
      </c>
      <c r="CW409" s="7" t="str">
        <f>IF(RIGHT(CW$4,LEN(CW$4)-1)*1&gt;NumSamples,"",IF($A409&lt;=SampleSize,OFFSET(Population!$A$4,RandomNumbers!CW406,0),""))</f>
        <v/>
      </c>
    </row>
    <row r="410" ht="14.25" customHeight="1">
      <c r="A410" s="7">
        <v>406.0</v>
      </c>
      <c r="B410" s="7" t="str">
        <f>IF(RIGHT(B$4,LEN(B$4)-1)*1&gt;NumSamples,"",IF($A410&lt;=SampleSize,OFFSET(Population!$A$4,RandomNumbers!B407,0),""))</f>
        <v/>
      </c>
      <c r="C410" s="7" t="str">
        <f>IF(RIGHT(C$4,LEN(C$4)-1)*1&gt;NumSamples,"",IF($A410&lt;=SampleSize,OFFSET(Population!$A$4,RandomNumbers!C407,0),""))</f>
        <v/>
      </c>
      <c r="D410" s="7" t="str">
        <f>IF(RIGHT(D$4,LEN(D$4)-1)*1&gt;NumSamples,"",IF($A410&lt;=SampleSize,OFFSET(Population!$A$4,RandomNumbers!D407,0),""))</f>
        <v/>
      </c>
      <c r="E410" s="7" t="str">
        <f>IF(RIGHT(E$4,LEN(E$4)-1)*1&gt;NumSamples,"",IF($A410&lt;=SampleSize,OFFSET(Population!$A$4,RandomNumbers!E407,0),""))</f>
        <v/>
      </c>
      <c r="F410" s="7" t="str">
        <f>IF(RIGHT(F$4,LEN(F$4)-1)*1&gt;NumSamples,"",IF($A410&lt;=SampleSize,OFFSET(Population!$A$4,RandomNumbers!F407,0),""))</f>
        <v/>
      </c>
      <c r="G410" s="7" t="str">
        <f>IF(RIGHT(G$4,LEN(G$4)-1)*1&gt;NumSamples,"",IF($A410&lt;=SampleSize,OFFSET(Population!$A$4,RandomNumbers!G407,0),""))</f>
        <v/>
      </c>
      <c r="H410" s="7" t="str">
        <f>IF(RIGHT(H$4,LEN(H$4)-1)*1&gt;NumSamples,"",IF($A410&lt;=SampleSize,OFFSET(Population!$A$4,RandomNumbers!H407,0),""))</f>
        <v/>
      </c>
      <c r="I410" s="7" t="str">
        <f>IF(RIGHT(I$4,LEN(I$4)-1)*1&gt;NumSamples,"",IF($A410&lt;=SampleSize,OFFSET(Population!$A$4,RandomNumbers!I407,0),""))</f>
        <v/>
      </c>
      <c r="J410" s="7" t="str">
        <f>IF(RIGHT(J$4,LEN(J$4)-1)*1&gt;NumSamples,"",IF($A410&lt;=SampleSize,OFFSET(Population!$A$4,RandomNumbers!J407,0),""))</f>
        <v/>
      </c>
      <c r="K410" s="7" t="str">
        <f>IF(RIGHT(K$4,LEN(K$4)-1)*1&gt;NumSamples,"",IF($A410&lt;=SampleSize,OFFSET(Population!$A$4,RandomNumbers!K407,0),""))</f>
        <v/>
      </c>
      <c r="L410" s="7" t="str">
        <f>IF(RIGHT(L$4,LEN(L$4)-1)*1&gt;NumSamples,"",IF($A410&lt;=SampleSize,OFFSET(Population!$A$4,RandomNumbers!L407,0),""))</f>
        <v/>
      </c>
      <c r="M410" s="7" t="str">
        <f>IF(RIGHT(M$4,LEN(M$4)-1)*1&gt;NumSamples,"",IF($A410&lt;=SampleSize,OFFSET(Population!$A$4,RandomNumbers!M407,0),""))</f>
        <v/>
      </c>
      <c r="N410" s="7" t="str">
        <f>IF(RIGHT(N$4,LEN(N$4)-1)*1&gt;NumSamples,"",IF($A410&lt;=SampleSize,OFFSET(Population!$A$4,RandomNumbers!N407,0),""))</f>
        <v/>
      </c>
      <c r="O410" s="7" t="str">
        <f>IF(RIGHT(O$4,LEN(O$4)-1)*1&gt;NumSamples,"",IF($A410&lt;=SampleSize,OFFSET(Population!$A$4,RandomNumbers!O407,0),""))</f>
        <v/>
      </c>
      <c r="P410" s="7" t="str">
        <f>IF(RIGHT(P$4,LEN(P$4)-1)*1&gt;NumSamples,"",IF($A410&lt;=SampleSize,OFFSET(Population!$A$4,RandomNumbers!P407,0),""))</f>
        <v/>
      </c>
      <c r="Q410" s="7" t="str">
        <f>IF(RIGHT(Q$4,LEN(Q$4)-1)*1&gt;NumSamples,"",IF($A410&lt;=SampleSize,OFFSET(Population!$A$4,RandomNumbers!Q407,0),""))</f>
        <v/>
      </c>
      <c r="R410" s="7" t="str">
        <f>IF(RIGHT(R$4,LEN(R$4)-1)*1&gt;NumSamples,"",IF($A410&lt;=SampleSize,OFFSET(Population!$A$4,RandomNumbers!R407,0),""))</f>
        <v/>
      </c>
      <c r="S410" s="7" t="str">
        <f>IF(RIGHT(S$4,LEN(S$4)-1)*1&gt;NumSamples,"",IF($A410&lt;=SampleSize,OFFSET(Population!$A$4,RandomNumbers!S407,0),""))</f>
        <v/>
      </c>
      <c r="T410" s="7" t="str">
        <f>IF(RIGHT(T$4,LEN(T$4)-1)*1&gt;NumSamples,"",IF($A410&lt;=SampleSize,OFFSET(Population!$A$4,RandomNumbers!T407,0),""))</f>
        <v/>
      </c>
      <c r="U410" s="7" t="str">
        <f>IF(RIGHT(U$4,LEN(U$4)-1)*1&gt;NumSamples,"",IF($A410&lt;=SampleSize,OFFSET(Population!$A$4,RandomNumbers!U407,0),""))</f>
        <v/>
      </c>
      <c r="V410" s="7" t="str">
        <f>IF(RIGHT(V$4,LEN(V$4)-1)*1&gt;NumSamples,"",IF($A410&lt;=SampleSize,OFFSET(Population!$A$4,RandomNumbers!V407,0),""))</f>
        <v/>
      </c>
      <c r="W410" s="7" t="str">
        <f>IF(RIGHT(W$4,LEN(W$4)-1)*1&gt;NumSamples,"",IF($A410&lt;=SampleSize,OFFSET(Population!$A$4,RandomNumbers!W407,0),""))</f>
        <v/>
      </c>
      <c r="X410" s="7" t="str">
        <f>IF(RIGHT(X$4,LEN(X$4)-1)*1&gt;NumSamples,"",IF($A410&lt;=SampleSize,OFFSET(Population!$A$4,RandomNumbers!X407,0),""))</f>
        <v/>
      </c>
      <c r="Y410" s="7" t="str">
        <f>IF(RIGHT(Y$4,LEN(Y$4)-1)*1&gt;NumSamples,"",IF($A410&lt;=SampleSize,OFFSET(Population!$A$4,RandomNumbers!Y407,0),""))</f>
        <v/>
      </c>
      <c r="Z410" s="7" t="str">
        <f>IF(RIGHT(Z$4,LEN(Z$4)-1)*1&gt;NumSamples,"",IF($A410&lt;=SampleSize,OFFSET(Population!$A$4,RandomNumbers!Z407,0),""))</f>
        <v/>
      </c>
      <c r="AA410" s="7" t="str">
        <f>IF(RIGHT(AA$4,LEN(AA$4)-1)*1&gt;NumSamples,"",IF($A410&lt;=SampleSize,OFFSET(Population!$A$4,RandomNumbers!AA407,0),""))</f>
        <v/>
      </c>
      <c r="AB410" s="7" t="str">
        <f>IF(RIGHT(AB$4,LEN(AB$4)-1)*1&gt;NumSamples,"",IF($A410&lt;=SampleSize,OFFSET(Population!$A$4,RandomNumbers!AB407,0),""))</f>
        <v/>
      </c>
      <c r="AC410" s="7" t="str">
        <f>IF(RIGHT(AC$4,LEN(AC$4)-1)*1&gt;NumSamples,"",IF($A410&lt;=SampleSize,OFFSET(Population!$A$4,RandomNumbers!AC407,0),""))</f>
        <v/>
      </c>
      <c r="AD410" s="7" t="str">
        <f>IF(RIGHT(AD$4,LEN(AD$4)-1)*1&gt;NumSamples,"",IF($A410&lt;=SampleSize,OFFSET(Population!$A$4,RandomNumbers!AD407,0),""))</f>
        <v/>
      </c>
      <c r="AE410" s="7" t="str">
        <f>IF(RIGHT(AE$4,LEN(AE$4)-1)*1&gt;NumSamples,"",IF($A410&lt;=SampleSize,OFFSET(Population!$A$4,RandomNumbers!AE407,0),""))</f>
        <v/>
      </c>
      <c r="AF410" s="7" t="str">
        <f>IF(RIGHT(AF$4,LEN(AF$4)-1)*1&gt;NumSamples,"",IF($A410&lt;=SampleSize,OFFSET(Population!$A$4,RandomNumbers!AF407,0),""))</f>
        <v/>
      </c>
      <c r="AG410" s="7" t="str">
        <f>IF(RIGHT(AG$4,LEN(AG$4)-1)*1&gt;NumSamples,"",IF($A410&lt;=SampleSize,OFFSET(Population!$A$4,RandomNumbers!AG407,0),""))</f>
        <v/>
      </c>
      <c r="AH410" s="7" t="str">
        <f>IF(RIGHT(AH$4,LEN(AH$4)-1)*1&gt;NumSamples,"",IF($A410&lt;=SampleSize,OFFSET(Population!$A$4,RandomNumbers!AH407,0),""))</f>
        <v/>
      </c>
      <c r="AI410" s="7" t="str">
        <f>IF(RIGHT(AI$4,LEN(AI$4)-1)*1&gt;NumSamples,"",IF($A410&lt;=SampleSize,OFFSET(Population!$A$4,RandomNumbers!AI407,0),""))</f>
        <v/>
      </c>
      <c r="AJ410" s="7" t="str">
        <f>IF(RIGHT(AJ$4,LEN(AJ$4)-1)*1&gt;NumSamples,"",IF($A410&lt;=SampleSize,OFFSET(Population!$A$4,RandomNumbers!AJ407,0),""))</f>
        <v/>
      </c>
      <c r="AK410" s="7" t="str">
        <f>IF(RIGHT(AK$4,LEN(AK$4)-1)*1&gt;NumSamples,"",IF($A410&lt;=SampleSize,OFFSET(Population!$A$4,RandomNumbers!AK407,0),""))</f>
        <v/>
      </c>
      <c r="AL410" s="7" t="str">
        <f>IF(RIGHT(AL$4,LEN(AL$4)-1)*1&gt;NumSamples,"",IF($A410&lt;=SampleSize,OFFSET(Population!$A$4,RandomNumbers!AL407,0),""))</f>
        <v/>
      </c>
      <c r="AM410" s="7" t="str">
        <f>IF(RIGHT(AM$4,LEN(AM$4)-1)*1&gt;NumSamples,"",IF($A410&lt;=SampleSize,OFFSET(Population!$A$4,RandomNumbers!AM407,0),""))</f>
        <v/>
      </c>
      <c r="AN410" s="7" t="str">
        <f>IF(RIGHT(AN$4,LEN(AN$4)-1)*1&gt;NumSamples,"",IF($A410&lt;=SampleSize,OFFSET(Population!$A$4,RandomNumbers!AN407,0),""))</f>
        <v/>
      </c>
      <c r="AO410" s="7" t="str">
        <f>IF(RIGHT(AO$4,LEN(AO$4)-1)*1&gt;NumSamples,"",IF($A410&lt;=SampleSize,OFFSET(Population!$A$4,RandomNumbers!AO407,0),""))</f>
        <v/>
      </c>
      <c r="AP410" s="7" t="str">
        <f>IF(RIGHT(AP$4,LEN(AP$4)-1)*1&gt;NumSamples,"",IF($A410&lt;=SampleSize,OFFSET(Population!$A$4,RandomNumbers!AP407,0),""))</f>
        <v/>
      </c>
      <c r="AQ410" s="7" t="str">
        <f>IF(RIGHT(AQ$4,LEN(AQ$4)-1)*1&gt;NumSamples,"",IF($A410&lt;=SampleSize,OFFSET(Population!$A$4,RandomNumbers!AQ407,0),""))</f>
        <v/>
      </c>
      <c r="AR410" s="7" t="str">
        <f>IF(RIGHT(AR$4,LEN(AR$4)-1)*1&gt;NumSamples,"",IF($A410&lt;=SampleSize,OFFSET(Population!$A$4,RandomNumbers!AR407,0),""))</f>
        <v/>
      </c>
      <c r="AS410" s="7" t="str">
        <f>IF(RIGHT(AS$4,LEN(AS$4)-1)*1&gt;NumSamples,"",IF($A410&lt;=SampleSize,OFFSET(Population!$A$4,RandomNumbers!AS407,0),""))</f>
        <v/>
      </c>
      <c r="AT410" s="7" t="str">
        <f>IF(RIGHT(AT$4,LEN(AT$4)-1)*1&gt;NumSamples,"",IF($A410&lt;=SampleSize,OFFSET(Population!$A$4,RandomNumbers!AT407,0),""))</f>
        <v/>
      </c>
      <c r="AU410" s="7" t="str">
        <f>IF(RIGHT(AU$4,LEN(AU$4)-1)*1&gt;NumSamples,"",IF($A410&lt;=SampleSize,OFFSET(Population!$A$4,RandomNumbers!AU407,0),""))</f>
        <v/>
      </c>
      <c r="AV410" s="7" t="str">
        <f>IF(RIGHT(AV$4,LEN(AV$4)-1)*1&gt;NumSamples,"",IF($A410&lt;=SampleSize,OFFSET(Population!$A$4,RandomNumbers!AV407,0),""))</f>
        <v/>
      </c>
      <c r="AW410" s="7" t="str">
        <f>IF(RIGHT(AW$4,LEN(AW$4)-1)*1&gt;NumSamples,"",IF($A410&lt;=SampleSize,OFFSET(Population!$A$4,RandomNumbers!AW407,0),""))</f>
        <v/>
      </c>
      <c r="AX410" s="7" t="str">
        <f>IF(RIGHT(AX$4,LEN(AX$4)-1)*1&gt;NumSamples,"",IF($A410&lt;=SampleSize,OFFSET(Population!$A$4,RandomNumbers!AX407,0),""))</f>
        <v/>
      </c>
      <c r="AY410" s="7" t="str">
        <f>IF(RIGHT(AY$4,LEN(AY$4)-1)*1&gt;NumSamples,"",IF($A410&lt;=SampleSize,OFFSET(Population!$A$4,RandomNumbers!AY407,0),""))</f>
        <v/>
      </c>
      <c r="AZ410" s="7" t="str">
        <f>IF(RIGHT(AZ$4,LEN(AZ$4)-1)*1&gt;NumSamples,"",IF($A410&lt;=SampleSize,OFFSET(Population!$A$4,RandomNumbers!AZ407,0),""))</f>
        <v/>
      </c>
      <c r="BA410" s="7" t="str">
        <f>IF(RIGHT(BA$4,LEN(BA$4)-1)*1&gt;NumSamples,"",IF($A410&lt;=SampleSize,OFFSET(Population!$A$4,RandomNumbers!BA407,0),""))</f>
        <v/>
      </c>
      <c r="BB410" s="7" t="str">
        <f>IF(RIGHT(BB$4,LEN(BB$4)-1)*1&gt;NumSamples,"",IF($A410&lt;=SampleSize,OFFSET(Population!$A$4,RandomNumbers!BB407,0),""))</f>
        <v/>
      </c>
      <c r="BC410" s="7" t="str">
        <f>IF(RIGHT(BC$4,LEN(BC$4)-1)*1&gt;NumSamples,"",IF($A410&lt;=SampleSize,OFFSET(Population!$A$4,RandomNumbers!BC407,0),""))</f>
        <v/>
      </c>
      <c r="BD410" s="7" t="str">
        <f>IF(RIGHT(BD$4,LEN(BD$4)-1)*1&gt;NumSamples,"",IF($A410&lt;=SampleSize,OFFSET(Population!$A$4,RandomNumbers!BD407,0),""))</f>
        <v/>
      </c>
      <c r="BE410" s="7" t="str">
        <f>IF(RIGHT(BE$4,LEN(BE$4)-1)*1&gt;NumSamples,"",IF($A410&lt;=SampleSize,OFFSET(Population!$A$4,RandomNumbers!BE407,0),""))</f>
        <v/>
      </c>
      <c r="BF410" s="7" t="str">
        <f>IF(RIGHT(BF$4,LEN(BF$4)-1)*1&gt;NumSamples,"",IF($A410&lt;=SampleSize,OFFSET(Population!$A$4,RandomNumbers!BF407,0),""))</f>
        <v/>
      </c>
      <c r="BG410" s="7" t="str">
        <f>IF(RIGHT(BG$4,LEN(BG$4)-1)*1&gt;NumSamples,"",IF($A410&lt;=SampleSize,OFFSET(Population!$A$4,RandomNumbers!BG407,0),""))</f>
        <v/>
      </c>
      <c r="BH410" s="7" t="str">
        <f>IF(RIGHT(BH$4,LEN(BH$4)-1)*1&gt;NumSamples,"",IF($A410&lt;=SampleSize,OFFSET(Population!$A$4,RandomNumbers!BH407,0),""))</f>
        <v/>
      </c>
      <c r="BI410" s="7" t="str">
        <f>IF(RIGHT(BI$4,LEN(BI$4)-1)*1&gt;NumSamples,"",IF($A410&lt;=SampleSize,OFFSET(Population!$A$4,RandomNumbers!BI407,0),""))</f>
        <v/>
      </c>
      <c r="BJ410" s="7" t="str">
        <f>IF(RIGHT(BJ$4,LEN(BJ$4)-1)*1&gt;NumSamples,"",IF($A410&lt;=SampleSize,OFFSET(Population!$A$4,RandomNumbers!BJ407,0),""))</f>
        <v/>
      </c>
      <c r="BK410" s="7" t="str">
        <f>IF(RIGHT(BK$4,LEN(BK$4)-1)*1&gt;NumSamples,"",IF($A410&lt;=SampleSize,OFFSET(Population!$A$4,RandomNumbers!BK407,0),""))</f>
        <v/>
      </c>
      <c r="BL410" s="7" t="str">
        <f>IF(RIGHT(BL$4,LEN(BL$4)-1)*1&gt;NumSamples,"",IF($A410&lt;=SampleSize,OFFSET(Population!$A$4,RandomNumbers!BL407,0),""))</f>
        <v/>
      </c>
      <c r="BM410" s="7" t="str">
        <f>IF(RIGHT(BM$4,LEN(BM$4)-1)*1&gt;NumSamples,"",IF($A410&lt;=SampleSize,OFFSET(Population!$A$4,RandomNumbers!BM407,0),""))</f>
        <v/>
      </c>
      <c r="BN410" s="7" t="str">
        <f>IF(RIGHT(BN$4,LEN(BN$4)-1)*1&gt;NumSamples,"",IF($A410&lt;=SampleSize,OFFSET(Population!$A$4,RandomNumbers!BN407,0),""))</f>
        <v/>
      </c>
      <c r="BO410" s="7" t="str">
        <f>IF(RIGHT(BO$4,LEN(BO$4)-1)*1&gt;NumSamples,"",IF($A410&lt;=SampleSize,OFFSET(Population!$A$4,RandomNumbers!BO407,0),""))</f>
        <v/>
      </c>
      <c r="BP410" s="7" t="str">
        <f>IF(RIGHT(BP$4,LEN(BP$4)-1)*1&gt;NumSamples,"",IF($A410&lt;=SampleSize,OFFSET(Population!$A$4,RandomNumbers!BP407,0),""))</f>
        <v/>
      </c>
      <c r="BQ410" s="7" t="str">
        <f>IF(RIGHT(BQ$4,LEN(BQ$4)-1)*1&gt;NumSamples,"",IF($A410&lt;=SampleSize,OFFSET(Population!$A$4,RandomNumbers!BQ407,0),""))</f>
        <v/>
      </c>
      <c r="BR410" s="7" t="str">
        <f>IF(RIGHT(BR$4,LEN(BR$4)-1)*1&gt;NumSamples,"",IF($A410&lt;=SampleSize,OFFSET(Population!$A$4,RandomNumbers!BR407,0),""))</f>
        <v/>
      </c>
      <c r="BS410" s="7" t="str">
        <f>IF(RIGHT(BS$4,LEN(BS$4)-1)*1&gt;NumSamples,"",IF($A410&lt;=SampleSize,OFFSET(Population!$A$4,RandomNumbers!BS407,0),""))</f>
        <v/>
      </c>
      <c r="BT410" s="7" t="str">
        <f>IF(RIGHT(BT$4,LEN(BT$4)-1)*1&gt;NumSamples,"",IF($A410&lt;=SampleSize,OFFSET(Population!$A$4,RandomNumbers!BT407,0),""))</f>
        <v/>
      </c>
      <c r="BU410" s="7" t="str">
        <f>IF(RIGHT(BU$4,LEN(BU$4)-1)*1&gt;NumSamples,"",IF($A410&lt;=SampleSize,OFFSET(Population!$A$4,RandomNumbers!BU407,0),""))</f>
        <v/>
      </c>
      <c r="BV410" s="7" t="str">
        <f>IF(RIGHT(BV$4,LEN(BV$4)-1)*1&gt;NumSamples,"",IF($A410&lt;=SampleSize,OFFSET(Population!$A$4,RandomNumbers!BV407,0),""))</f>
        <v/>
      </c>
      <c r="BW410" s="7" t="str">
        <f>IF(RIGHT(BW$4,LEN(BW$4)-1)*1&gt;NumSamples,"",IF($A410&lt;=SampleSize,OFFSET(Population!$A$4,RandomNumbers!BW407,0),""))</f>
        <v/>
      </c>
      <c r="BX410" s="7" t="str">
        <f>IF(RIGHT(BX$4,LEN(BX$4)-1)*1&gt;NumSamples,"",IF($A410&lt;=SampleSize,OFFSET(Population!$A$4,RandomNumbers!BX407,0),""))</f>
        <v/>
      </c>
      <c r="BY410" s="7" t="str">
        <f>IF(RIGHT(BY$4,LEN(BY$4)-1)*1&gt;NumSamples,"",IF($A410&lt;=SampleSize,OFFSET(Population!$A$4,RandomNumbers!BY407,0),""))</f>
        <v/>
      </c>
      <c r="BZ410" s="7" t="str">
        <f>IF(RIGHT(BZ$4,LEN(BZ$4)-1)*1&gt;NumSamples,"",IF($A410&lt;=SampleSize,OFFSET(Population!$A$4,RandomNumbers!BZ407,0),""))</f>
        <v/>
      </c>
      <c r="CA410" s="7" t="str">
        <f>IF(RIGHT(CA$4,LEN(CA$4)-1)*1&gt;NumSamples,"",IF($A410&lt;=SampleSize,OFFSET(Population!$A$4,RandomNumbers!CA407,0),""))</f>
        <v/>
      </c>
      <c r="CB410" s="7" t="str">
        <f>IF(RIGHT(CB$4,LEN(CB$4)-1)*1&gt;NumSamples,"",IF($A410&lt;=SampleSize,OFFSET(Population!$A$4,RandomNumbers!CB407,0),""))</f>
        <v/>
      </c>
      <c r="CC410" s="7" t="str">
        <f>IF(RIGHT(CC$4,LEN(CC$4)-1)*1&gt;NumSamples,"",IF($A410&lt;=SampleSize,OFFSET(Population!$A$4,RandomNumbers!CC407,0),""))</f>
        <v/>
      </c>
      <c r="CD410" s="7" t="str">
        <f>IF(RIGHT(CD$4,LEN(CD$4)-1)*1&gt;NumSamples,"",IF($A410&lt;=SampleSize,OFFSET(Population!$A$4,RandomNumbers!CD407,0),""))</f>
        <v/>
      </c>
      <c r="CE410" s="7" t="str">
        <f>IF(RIGHT(CE$4,LEN(CE$4)-1)*1&gt;NumSamples,"",IF($A410&lt;=SampleSize,OFFSET(Population!$A$4,RandomNumbers!CE407,0),""))</f>
        <v/>
      </c>
      <c r="CF410" s="7" t="str">
        <f>IF(RIGHT(CF$4,LEN(CF$4)-1)*1&gt;NumSamples,"",IF($A410&lt;=SampleSize,OFFSET(Population!$A$4,RandomNumbers!CF407,0),""))</f>
        <v/>
      </c>
      <c r="CG410" s="7" t="str">
        <f>IF(RIGHT(CG$4,LEN(CG$4)-1)*1&gt;NumSamples,"",IF($A410&lt;=SampleSize,OFFSET(Population!$A$4,RandomNumbers!CG407,0),""))</f>
        <v/>
      </c>
      <c r="CH410" s="7" t="str">
        <f>IF(RIGHT(CH$4,LEN(CH$4)-1)*1&gt;NumSamples,"",IF($A410&lt;=SampleSize,OFFSET(Population!$A$4,RandomNumbers!CH407,0),""))</f>
        <v/>
      </c>
      <c r="CI410" s="7" t="str">
        <f>IF(RIGHT(CI$4,LEN(CI$4)-1)*1&gt;NumSamples,"",IF($A410&lt;=SampleSize,OFFSET(Population!$A$4,RandomNumbers!CI407,0),""))</f>
        <v/>
      </c>
      <c r="CJ410" s="7" t="str">
        <f>IF(RIGHT(CJ$4,LEN(CJ$4)-1)*1&gt;NumSamples,"",IF($A410&lt;=SampleSize,OFFSET(Population!$A$4,RandomNumbers!CJ407,0),""))</f>
        <v/>
      </c>
      <c r="CK410" s="7" t="str">
        <f>IF(RIGHT(CK$4,LEN(CK$4)-1)*1&gt;NumSamples,"",IF($A410&lt;=SampleSize,OFFSET(Population!$A$4,RandomNumbers!CK407,0),""))</f>
        <v/>
      </c>
      <c r="CL410" s="7" t="str">
        <f>IF(RIGHT(CL$4,LEN(CL$4)-1)*1&gt;NumSamples,"",IF($A410&lt;=SampleSize,OFFSET(Population!$A$4,RandomNumbers!CL407,0),""))</f>
        <v/>
      </c>
      <c r="CM410" s="7" t="str">
        <f>IF(RIGHT(CM$4,LEN(CM$4)-1)*1&gt;NumSamples,"",IF($A410&lt;=SampleSize,OFFSET(Population!$A$4,RandomNumbers!CM407,0),""))</f>
        <v/>
      </c>
      <c r="CN410" s="7" t="str">
        <f>IF(RIGHT(CN$4,LEN(CN$4)-1)*1&gt;NumSamples,"",IF($A410&lt;=SampleSize,OFFSET(Population!$A$4,RandomNumbers!CN407,0),""))</f>
        <v/>
      </c>
      <c r="CO410" s="7" t="str">
        <f>IF(RIGHT(CO$4,LEN(CO$4)-1)*1&gt;NumSamples,"",IF($A410&lt;=SampleSize,OFFSET(Population!$A$4,RandomNumbers!CO407,0),""))</f>
        <v/>
      </c>
      <c r="CP410" s="7" t="str">
        <f>IF(RIGHT(CP$4,LEN(CP$4)-1)*1&gt;NumSamples,"",IF($A410&lt;=SampleSize,OFFSET(Population!$A$4,RandomNumbers!CP407,0),""))</f>
        <v/>
      </c>
      <c r="CQ410" s="7" t="str">
        <f>IF(RIGHT(CQ$4,LEN(CQ$4)-1)*1&gt;NumSamples,"",IF($A410&lt;=SampleSize,OFFSET(Population!$A$4,RandomNumbers!CQ407,0),""))</f>
        <v/>
      </c>
      <c r="CR410" s="7" t="str">
        <f>IF(RIGHT(CR$4,LEN(CR$4)-1)*1&gt;NumSamples,"",IF($A410&lt;=SampleSize,OFFSET(Population!$A$4,RandomNumbers!CR407,0),""))</f>
        <v/>
      </c>
      <c r="CS410" s="7" t="str">
        <f>IF(RIGHT(CS$4,LEN(CS$4)-1)*1&gt;NumSamples,"",IF($A410&lt;=SampleSize,OFFSET(Population!$A$4,RandomNumbers!CS407,0),""))</f>
        <v/>
      </c>
      <c r="CT410" s="7" t="str">
        <f>IF(RIGHT(CT$4,LEN(CT$4)-1)*1&gt;NumSamples,"",IF($A410&lt;=SampleSize,OFFSET(Population!$A$4,RandomNumbers!CT407,0),""))</f>
        <v/>
      </c>
      <c r="CU410" s="7" t="str">
        <f>IF(RIGHT(CU$4,LEN(CU$4)-1)*1&gt;NumSamples,"",IF($A410&lt;=SampleSize,OFFSET(Population!$A$4,RandomNumbers!CU407,0),""))</f>
        <v/>
      </c>
      <c r="CV410" s="7" t="str">
        <f>IF(RIGHT(CV$4,LEN(CV$4)-1)*1&gt;NumSamples,"",IF($A410&lt;=SampleSize,OFFSET(Population!$A$4,RandomNumbers!CV407,0),""))</f>
        <v/>
      </c>
      <c r="CW410" s="7" t="str">
        <f>IF(RIGHT(CW$4,LEN(CW$4)-1)*1&gt;NumSamples,"",IF($A410&lt;=SampleSize,OFFSET(Population!$A$4,RandomNumbers!CW407,0),""))</f>
        <v/>
      </c>
    </row>
    <row r="411" ht="14.25" customHeight="1">
      <c r="A411" s="7">
        <v>407.0</v>
      </c>
      <c r="B411" s="7" t="str">
        <f>IF(RIGHT(B$4,LEN(B$4)-1)*1&gt;NumSamples,"",IF($A411&lt;=SampleSize,OFFSET(Population!$A$4,RandomNumbers!B408,0),""))</f>
        <v/>
      </c>
      <c r="C411" s="7" t="str">
        <f>IF(RIGHT(C$4,LEN(C$4)-1)*1&gt;NumSamples,"",IF($A411&lt;=SampleSize,OFFSET(Population!$A$4,RandomNumbers!C408,0),""))</f>
        <v/>
      </c>
      <c r="D411" s="7" t="str">
        <f>IF(RIGHT(D$4,LEN(D$4)-1)*1&gt;NumSamples,"",IF($A411&lt;=SampleSize,OFFSET(Population!$A$4,RandomNumbers!D408,0),""))</f>
        <v/>
      </c>
      <c r="E411" s="7" t="str">
        <f>IF(RIGHT(E$4,LEN(E$4)-1)*1&gt;NumSamples,"",IF($A411&lt;=SampleSize,OFFSET(Population!$A$4,RandomNumbers!E408,0),""))</f>
        <v/>
      </c>
      <c r="F411" s="7" t="str">
        <f>IF(RIGHT(F$4,LEN(F$4)-1)*1&gt;NumSamples,"",IF($A411&lt;=SampleSize,OFFSET(Population!$A$4,RandomNumbers!F408,0),""))</f>
        <v/>
      </c>
      <c r="G411" s="7" t="str">
        <f>IF(RIGHT(G$4,LEN(G$4)-1)*1&gt;NumSamples,"",IF($A411&lt;=SampleSize,OFFSET(Population!$A$4,RandomNumbers!G408,0),""))</f>
        <v/>
      </c>
      <c r="H411" s="7" t="str">
        <f>IF(RIGHT(H$4,LEN(H$4)-1)*1&gt;NumSamples,"",IF($A411&lt;=SampleSize,OFFSET(Population!$A$4,RandomNumbers!H408,0),""))</f>
        <v/>
      </c>
      <c r="I411" s="7" t="str">
        <f>IF(RIGHT(I$4,LEN(I$4)-1)*1&gt;NumSamples,"",IF($A411&lt;=SampleSize,OFFSET(Population!$A$4,RandomNumbers!I408,0),""))</f>
        <v/>
      </c>
      <c r="J411" s="7" t="str">
        <f>IF(RIGHT(J$4,LEN(J$4)-1)*1&gt;NumSamples,"",IF($A411&lt;=SampleSize,OFFSET(Population!$A$4,RandomNumbers!J408,0),""))</f>
        <v/>
      </c>
      <c r="K411" s="7" t="str">
        <f>IF(RIGHT(K$4,LEN(K$4)-1)*1&gt;NumSamples,"",IF($A411&lt;=SampleSize,OFFSET(Population!$A$4,RandomNumbers!K408,0),""))</f>
        <v/>
      </c>
      <c r="L411" s="7" t="str">
        <f>IF(RIGHT(L$4,LEN(L$4)-1)*1&gt;NumSamples,"",IF($A411&lt;=SampleSize,OFFSET(Population!$A$4,RandomNumbers!L408,0),""))</f>
        <v/>
      </c>
      <c r="M411" s="7" t="str">
        <f>IF(RIGHT(M$4,LEN(M$4)-1)*1&gt;NumSamples,"",IF($A411&lt;=SampleSize,OFFSET(Population!$A$4,RandomNumbers!M408,0),""))</f>
        <v/>
      </c>
      <c r="N411" s="7" t="str">
        <f>IF(RIGHT(N$4,LEN(N$4)-1)*1&gt;NumSamples,"",IF($A411&lt;=SampleSize,OFFSET(Population!$A$4,RandomNumbers!N408,0),""))</f>
        <v/>
      </c>
      <c r="O411" s="7" t="str">
        <f>IF(RIGHT(O$4,LEN(O$4)-1)*1&gt;NumSamples,"",IF($A411&lt;=SampleSize,OFFSET(Population!$A$4,RandomNumbers!O408,0),""))</f>
        <v/>
      </c>
      <c r="P411" s="7" t="str">
        <f>IF(RIGHT(P$4,LEN(P$4)-1)*1&gt;NumSamples,"",IF($A411&lt;=SampleSize,OFFSET(Population!$A$4,RandomNumbers!P408,0),""))</f>
        <v/>
      </c>
      <c r="Q411" s="7" t="str">
        <f>IF(RIGHT(Q$4,LEN(Q$4)-1)*1&gt;NumSamples,"",IF($A411&lt;=SampleSize,OFFSET(Population!$A$4,RandomNumbers!Q408,0),""))</f>
        <v/>
      </c>
      <c r="R411" s="7" t="str">
        <f>IF(RIGHT(R$4,LEN(R$4)-1)*1&gt;NumSamples,"",IF($A411&lt;=SampleSize,OFFSET(Population!$A$4,RandomNumbers!R408,0),""))</f>
        <v/>
      </c>
      <c r="S411" s="7" t="str">
        <f>IF(RIGHT(S$4,LEN(S$4)-1)*1&gt;NumSamples,"",IF($A411&lt;=SampleSize,OFFSET(Population!$A$4,RandomNumbers!S408,0),""))</f>
        <v/>
      </c>
      <c r="T411" s="7" t="str">
        <f>IF(RIGHT(T$4,LEN(T$4)-1)*1&gt;NumSamples,"",IF($A411&lt;=SampleSize,OFFSET(Population!$A$4,RandomNumbers!T408,0),""))</f>
        <v/>
      </c>
      <c r="U411" s="7" t="str">
        <f>IF(RIGHT(U$4,LEN(U$4)-1)*1&gt;NumSamples,"",IF($A411&lt;=SampleSize,OFFSET(Population!$A$4,RandomNumbers!U408,0),""))</f>
        <v/>
      </c>
      <c r="V411" s="7" t="str">
        <f>IF(RIGHT(V$4,LEN(V$4)-1)*1&gt;NumSamples,"",IF($A411&lt;=SampleSize,OFFSET(Population!$A$4,RandomNumbers!V408,0),""))</f>
        <v/>
      </c>
      <c r="W411" s="7" t="str">
        <f>IF(RIGHT(W$4,LEN(W$4)-1)*1&gt;NumSamples,"",IF($A411&lt;=SampleSize,OFFSET(Population!$A$4,RandomNumbers!W408,0),""))</f>
        <v/>
      </c>
      <c r="X411" s="7" t="str">
        <f>IF(RIGHT(X$4,LEN(X$4)-1)*1&gt;NumSamples,"",IF($A411&lt;=SampleSize,OFFSET(Population!$A$4,RandomNumbers!X408,0),""))</f>
        <v/>
      </c>
      <c r="Y411" s="7" t="str">
        <f>IF(RIGHT(Y$4,LEN(Y$4)-1)*1&gt;NumSamples,"",IF($A411&lt;=SampleSize,OFFSET(Population!$A$4,RandomNumbers!Y408,0),""))</f>
        <v/>
      </c>
      <c r="Z411" s="7" t="str">
        <f>IF(RIGHT(Z$4,LEN(Z$4)-1)*1&gt;NumSamples,"",IF($A411&lt;=SampleSize,OFFSET(Population!$A$4,RandomNumbers!Z408,0),""))</f>
        <v/>
      </c>
      <c r="AA411" s="7" t="str">
        <f>IF(RIGHT(AA$4,LEN(AA$4)-1)*1&gt;NumSamples,"",IF($A411&lt;=SampleSize,OFFSET(Population!$A$4,RandomNumbers!AA408,0),""))</f>
        <v/>
      </c>
      <c r="AB411" s="7" t="str">
        <f>IF(RIGHT(AB$4,LEN(AB$4)-1)*1&gt;NumSamples,"",IF($A411&lt;=SampleSize,OFFSET(Population!$A$4,RandomNumbers!AB408,0),""))</f>
        <v/>
      </c>
      <c r="AC411" s="7" t="str">
        <f>IF(RIGHT(AC$4,LEN(AC$4)-1)*1&gt;NumSamples,"",IF($A411&lt;=SampleSize,OFFSET(Population!$A$4,RandomNumbers!AC408,0),""))</f>
        <v/>
      </c>
      <c r="AD411" s="7" t="str">
        <f>IF(RIGHT(AD$4,LEN(AD$4)-1)*1&gt;NumSamples,"",IF($A411&lt;=SampleSize,OFFSET(Population!$A$4,RandomNumbers!AD408,0),""))</f>
        <v/>
      </c>
      <c r="AE411" s="7" t="str">
        <f>IF(RIGHT(AE$4,LEN(AE$4)-1)*1&gt;NumSamples,"",IF($A411&lt;=SampleSize,OFFSET(Population!$A$4,RandomNumbers!AE408,0),""))</f>
        <v/>
      </c>
      <c r="AF411" s="7" t="str">
        <f>IF(RIGHT(AF$4,LEN(AF$4)-1)*1&gt;NumSamples,"",IF($A411&lt;=SampleSize,OFFSET(Population!$A$4,RandomNumbers!AF408,0),""))</f>
        <v/>
      </c>
      <c r="AG411" s="7" t="str">
        <f>IF(RIGHT(AG$4,LEN(AG$4)-1)*1&gt;NumSamples,"",IF($A411&lt;=SampleSize,OFFSET(Population!$A$4,RandomNumbers!AG408,0),""))</f>
        <v/>
      </c>
      <c r="AH411" s="7" t="str">
        <f>IF(RIGHT(AH$4,LEN(AH$4)-1)*1&gt;NumSamples,"",IF($A411&lt;=SampleSize,OFFSET(Population!$A$4,RandomNumbers!AH408,0),""))</f>
        <v/>
      </c>
      <c r="AI411" s="7" t="str">
        <f>IF(RIGHT(AI$4,LEN(AI$4)-1)*1&gt;NumSamples,"",IF($A411&lt;=SampleSize,OFFSET(Population!$A$4,RandomNumbers!AI408,0),""))</f>
        <v/>
      </c>
      <c r="AJ411" s="7" t="str">
        <f>IF(RIGHT(AJ$4,LEN(AJ$4)-1)*1&gt;NumSamples,"",IF($A411&lt;=SampleSize,OFFSET(Population!$A$4,RandomNumbers!AJ408,0),""))</f>
        <v/>
      </c>
      <c r="AK411" s="7" t="str">
        <f>IF(RIGHT(AK$4,LEN(AK$4)-1)*1&gt;NumSamples,"",IF($A411&lt;=SampleSize,OFFSET(Population!$A$4,RandomNumbers!AK408,0),""))</f>
        <v/>
      </c>
      <c r="AL411" s="7" t="str">
        <f>IF(RIGHT(AL$4,LEN(AL$4)-1)*1&gt;NumSamples,"",IF($A411&lt;=SampleSize,OFFSET(Population!$A$4,RandomNumbers!AL408,0),""))</f>
        <v/>
      </c>
      <c r="AM411" s="7" t="str">
        <f>IF(RIGHT(AM$4,LEN(AM$4)-1)*1&gt;NumSamples,"",IF($A411&lt;=SampleSize,OFFSET(Population!$A$4,RandomNumbers!AM408,0),""))</f>
        <v/>
      </c>
      <c r="AN411" s="7" t="str">
        <f>IF(RIGHT(AN$4,LEN(AN$4)-1)*1&gt;NumSamples,"",IF($A411&lt;=SampleSize,OFFSET(Population!$A$4,RandomNumbers!AN408,0),""))</f>
        <v/>
      </c>
      <c r="AO411" s="7" t="str">
        <f>IF(RIGHT(AO$4,LEN(AO$4)-1)*1&gt;NumSamples,"",IF($A411&lt;=SampleSize,OFFSET(Population!$A$4,RandomNumbers!AO408,0),""))</f>
        <v/>
      </c>
      <c r="AP411" s="7" t="str">
        <f>IF(RIGHT(AP$4,LEN(AP$4)-1)*1&gt;NumSamples,"",IF($A411&lt;=SampleSize,OFFSET(Population!$A$4,RandomNumbers!AP408,0),""))</f>
        <v/>
      </c>
      <c r="AQ411" s="7" t="str">
        <f>IF(RIGHT(AQ$4,LEN(AQ$4)-1)*1&gt;NumSamples,"",IF($A411&lt;=SampleSize,OFFSET(Population!$A$4,RandomNumbers!AQ408,0),""))</f>
        <v/>
      </c>
      <c r="AR411" s="7" t="str">
        <f>IF(RIGHT(AR$4,LEN(AR$4)-1)*1&gt;NumSamples,"",IF($A411&lt;=SampleSize,OFFSET(Population!$A$4,RandomNumbers!AR408,0),""))</f>
        <v/>
      </c>
      <c r="AS411" s="7" t="str">
        <f>IF(RIGHT(AS$4,LEN(AS$4)-1)*1&gt;NumSamples,"",IF($A411&lt;=SampleSize,OFFSET(Population!$A$4,RandomNumbers!AS408,0),""))</f>
        <v/>
      </c>
      <c r="AT411" s="7" t="str">
        <f>IF(RIGHT(AT$4,LEN(AT$4)-1)*1&gt;NumSamples,"",IF($A411&lt;=SampleSize,OFFSET(Population!$A$4,RandomNumbers!AT408,0),""))</f>
        <v/>
      </c>
      <c r="AU411" s="7" t="str">
        <f>IF(RIGHT(AU$4,LEN(AU$4)-1)*1&gt;NumSamples,"",IF($A411&lt;=SampleSize,OFFSET(Population!$A$4,RandomNumbers!AU408,0),""))</f>
        <v/>
      </c>
      <c r="AV411" s="7" t="str">
        <f>IF(RIGHT(AV$4,LEN(AV$4)-1)*1&gt;NumSamples,"",IF($A411&lt;=SampleSize,OFFSET(Population!$A$4,RandomNumbers!AV408,0),""))</f>
        <v/>
      </c>
      <c r="AW411" s="7" t="str">
        <f>IF(RIGHT(AW$4,LEN(AW$4)-1)*1&gt;NumSamples,"",IF($A411&lt;=SampleSize,OFFSET(Population!$A$4,RandomNumbers!AW408,0),""))</f>
        <v/>
      </c>
      <c r="AX411" s="7" t="str">
        <f>IF(RIGHT(AX$4,LEN(AX$4)-1)*1&gt;NumSamples,"",IF($A411&lt;=SampleSize,OFFSET(Population!$A$4,RandomNumbers!AX408,0),""))</f>
        <v/>
      </c>
      <c r="AY411" s="7" t="str">
        <f>IF(RIGHT(AY$4,LEN(AY$4)-1)*1&gt;NumSamples,"",IF($A411&lt;=SampleSize,OFFSET(Population!$A$4,RandomNumbers!AY408,0),""))</f>
        <v/>
      </c>
      <c r="AZ411" s="7" t="str">
        <f>IF(RIGHT(AZ$4,LEN(AZ$4)-1)*1&gt;NumSamples,"",IF($A411&lt;=SampleSize,OFFSET(Population!$A$4,RandomNumbers!AZ408,0),""))</f>
        <v/>
      </c>
      <c r="BA411" s="7" t="str">
        <f>IF(RIGHT(BA$4,LEN(BA$4)-1)*1&gt;NumSamples,"",IF($A411&lt;=SampleSize,OFFSET(Population!$A$4,RandomNumbers!BA408,0),""))</f>
        <v/>
      </c>
      <c r="BB411" s="7" t="str">
        <f>IF(RIGHT(BB$4,LEN(BB$4)-1)*1&gt;NumSamples,"",IF($A411&lt;=SampleSize,OFFSET(Population!$A$4,RandomNumbers!BB408,0),""))</f>
        <v/>
      </c>
      <c r="BC411" s="7" t="str">
        <f>IF(RIGHT(BC$4,LEN(BC$4)-1)*1&gt;NumSamples,"",IF($A411&lt;=SampleSize,OFFSET(Population!$A$4,RandomNumbers!BC408,0),""))</f>
        <v/>
      </c>
      <c r="BD411" s="7" t="str">
        <f>IF(RIGHT(BD$4,LEN(BD$4)-1)*1&gt;NumSamples,"",IF($A411&lt;=SampleSize,OFFSET(Population!$A$4,RandomNumbers!BD408,0),""))</f>
        <v/>
      </c>
      <c r="BE411" s="7" t="str">
        <f>IF(RIGHT(BE$4,LEN(BE$4)-1)*1&gt;NumSamples,"",IF($A411&lt;=SampleSize,OFFSET(Population!$A$4,RandomNumbers!BE408,0),""))</f>
        <v/>
      </c>
      <c r="BF411" s="7" t="str">
        <f>IF(RIGHT(BF$4,LEN(BF$4)-1)*1&gt;NumSamples,"",IF($A411&lt;=SampleSize,OFFSET(Population!$A$4,RandomNumbers!BF408,0),""))</f>
        <v/>
      </c>
      <c r="BG411" s="7" t="str">
        <f>IF(RIGHT(BG$4,LEN(BG$4)-1)*1&gt;NumSamples,"",IF($A411&lt;=SampleSize,OFFSET(Population!$A$4,RandomNumbers!BG408,0),""))</f>
        <v/>
      </c>
      <c r="BH411" s="7" t="str">
        <f>IF(RIGHT(BH$4,LEN(BH$4)-1)*1&gt;NumSamples,"",IF($A411&lt;=SampleSize,OFFSET(Population!$A$4,RandomNumbers!BH408,0),""))</f>
        <v/>
      </c>
      <c r="BI411" s="7" t="str">
        <f>IF(RIGHT(BI$4,LEN(BI$4)-1)*1&gt;NumSamples,"",IF($A411&lt;=SampleSize,OFFSET(Population!$A$4,RandomNumbers!BI408,0),""))</f>
        <v/>
      </c>
      <c r="BJ411" s="7" t="str">
        <f>IF(RIGHT(BJ$4,LEN(BJ$4)-1)*1&gt;NumSamples,"",IF($A411&lt;=SampleSize,OFFSET(Population!$A$4,RandomNumbers!BJ408,0),""))</f>
        <v/>
      </c>
      <c r="BK411" s="7" t="str">
        <f>IF(RIGHT(BK$4,LEN(BK$4)-1)*1&gt;NumSamples,"",IF($A411&lt;=SampleSize,OFFSET(Population!$A$4,RandomNumbers!BK408,0),""))</f>
        <v/>
      </c>
      <c r="BL411" s="7" t="str">
        <f>IF(RIGHT(BL$4,LEN(BL$4)-1)*1&gt;NumSamples,"",IF($A411&lt;=SampleSize,OFFSET(Population!$A$4,RandomNumbers!BL408,0),""))</f>
        <v/>
      </c>
      <c r="BM411" s="7" t="str">
        <f>IF(RIGHT(BM$4,LEN(BM$4)-1)*1&gt;NumSamples,"",IF($A411&lt;=SampleSize,OFFSET(Population!$A$4,RandomNumbers!BM408,0),""))</f>
        <v/>
      </c>
      <c r="BN411" s="7" t="str">
        <f>IF(RIGHT(BN$4,LEN(BN$4)-1)*1&gt;NumSamples,"",IF($A411&lt;=SampleSize,OFFSET(Population!$A$4,RandomNumbers!BN408,0),""))</f>
        <v/>
      </c>
      <c r="BO411" s="7" t="str">
        <f>IF(RIGHT(BO$4,LEN(BO$4)-1)*1&gt;NumSamples,"",IF($A411&lt;=SampleSize,OFFSET(Population!$A$4,RandomNumbers!BO408,0),""))</f>
        <v/>
      </c>
      <c r="BP411" s="7" t="str">
        <f>IF(RIGHT(BP$4,LEN(BP$4)-1)*1&gt;NumSamples,"",IF($A411&lt;=SampleSize,OFFSET(Population!$A$4,RandomNumbers!BP408,0),""))</f>
        <v/>
      </c>
      <c r="BQ411" s="7" t="str">
        <f>IF(RIGHT(BQ$4,LEN(BQ$4)-1)*1&gt;NumSamples,"",IF($A411&lt;=SampleSize,OFFSET(Population!$A$4,RandomNumbers!BQ408,0),""))</f>
        <v/>
      </c>
      <c r="BR411" s="7" t="str">
        <f>IF(RIGHT(BR$4,LEN(BR$4)-1)*1&gt;NumSamples,"",IF($A411&lt;=SampleSize,OFFSET(Population!$A$4,RandomNumbers!BR408,0),""))</f>
        <v/>
      </c>
      <c r="BS411" s="7" t="str">
        <f>IF(RIGHT(BS$4,LEN(BS$4)-1)*1&gt;NumSamples,"",IF($A411&lt;=SampleSize,OFFSET(Population!$A$4,RandomNumbers!BS408,0),""))</f>
        <v/>
      </c>
      <c r="BT411" s="7" t="str">
        <f>IF(RIGHT(BT$4,LEN(BT$4)-1)*1&gt;NumSamples,"",IF($A411&lt;=SampleSize,OFFSET(Population!$A$4,RandomNumbers!BT408,0),""))</f>
        <v/>
      </c>
      <c r="BU411" s="7" t="str">
        <f>IF(RIGHT(BU$4,LEN(BU$4)-1)*1&gt;NumSamples,"",IF($A411&lt;=SampleSize,OFFSET(Population!$A$4,RandomNumbers!BU408,0),""))</f>
        <v/>
      </c>
      <c r="BV411" s="7" t="str">
        <f>IF(RIGHT(BV$4,LEN(BV$4)-1)*1&gt;NumSamples,"",IF($A411&lt;=SampleSize,OFFSET(Population!$A$4,RandomNumbers!BV408,0),""))</f>
        <v/>
      </c>
      <c r="BW411" s="7" t="str">
        <f>IF(RIGHT(BW$4,LEN(BW$4)-1)*1&gt;NumSamples,"",IF($A411&lt;=SampleSize,OFFSET(Population!$A$4,RandomNumbers!BW408,0),""))</f>
        <v/>
      </c>
      <c r="BX411" s="7" t="str">
        <f>IF(RIGHT(BX$4,LEN(BX$4)-1)*1&gt;NumSamples,"",IF($A411&lt;=SampleSize,OFFSET(Population!$A$4,RandomNumbers!BX408,0),""))</f>
        <v/>
      </c>
      <c r="BY411" s="7" t="str">
        <f>IF(RIGHT(BY$4,LEN(BY$4)-1)*1&gt;NumSamples,"",IF($A411&lt;=SampleSize,OFFSET(Population!$A$4,RandomNumbers!BY408,0),""))</f>
        <v/>
      </c>
      <c r="BZ411" s="7" t="str">
        <f>IF(RIGHT(BZ$4,LEN(BZ$4)-1)*1&gt;NumSamples,"",IF($A411&lt;=SampleSize,OFFSET(Population!$A$4,RandomNumbers!BZ408,0),""))</f>
        <v/>
      </c>
      <c r="CA411" s="7" t="str">
        <f>IF(RIGHT(CA$4,LEN(CA$4)-1)*1&gt;NumSamples,"",IF($A411&lt;=SampleSize,OFFSET(Population!$A$4,RandomNumbers!CA408,0),""))</f>
        <v/>
      </c>
      <c r="CB411" s="7" t="str">
        <f>IF(RIGHT(CB$4,LEN(CB$4)-1)*1&gt;NumSamples,"",IF($A411&lt;=SampleSize,OFFSET(Population!$A$4,RandomNumbers!CB408,0),""))</f>
        <v/>
      </c>
      <c r="CC411" s="7" t="str">
        <f>IF(RIGHT(CC$4,LEN(CC$4)-1)*1&gt;NumSamples,"",IF($A411&lt;=SampleSize,OFFSET(Population!$A$4,RandomNumbers!CC408,0),""))</f>
        <v/>
      </c>
      <c r="CD411" s="7" t="str">
        <f>IF(RIGHT(CD$4,LEN(CD$4)-1)*1&gt;NumSamples,"",IF($A411&lt;=SampleSize,OFFSET(Population!$A$4,RandomNumbers!CD408,0),""))</f>
        <v/>
      </c>
      <c r="CE411" s="7" t="str">
        <f>IF(RIGHT(CE$4,LEN(CE$4)-1)*1&gt;NumSamples,"",IF($A411&lt;=SampleSize,OFFSET(Population!$A$4,RandomNumbers!CE408,0),""))</f>
        <v/>
      </c>
      <c r="CF411" s="7" t="str">
        <f>IF(RIGHT(CF$4,LEN(CF$4)-1)*1&gt;NumSamples,"",IF($A411&lt;=SampleSize,OFFSET(Population!$A$4,RandomNumbers!CF408,0),""))</f>
        <v/>
      </c>
      <c r="CG411" s="7" t="str">
        <f>IF(RIGHT(CG$4,LEN(CG$4)-1)*1&gt;NumSamples,"",IF($A411&lt;=SampleSize,OFFSET(Population!$A$4,RandomNumbers!CG408,0),""))</f>
        <v/>
      </c>
      <c r="CH411" s="7" t="str">
        <f>IF(RIGHT(CH$4,LEN(CH$4)-1)*1&gt;NumSamples,"",IF($A411&lt;=SampleSize,OFFSET(Population!$A$4,RandomNumbers!CH408,0),""))</f>
        <v/>
      </c>
      <c r="CI411" s="7" t="str">
        <f>IF(RIGHT(CI$4,LEN(CI$4)-1)*1&gt;NumSamples,"",IF($A411&lt;=SampleSize,OFFSET(Population!$A$4,RandomNumbers!CI408,0),""))</f>
        <v/>
      </c>
      <c r="CJ411" s="7" t="str">
        <f>IF(RIGHT(CJ$4,LEN(CJ$4)-1)*1&gt;NumSamples,"",IF($A411&lt;=SampleSize,OFFSET(Population!$A$4,RandomNumbers!CJ408,0),""))</f>
        <v/>
      </c>
      <c r="CK411" s="7" t="str">
        <f>IF(RIGHT(CK$4,LEN(CK$4)-1)*1&gt;NumSamples,"",IF($A411&lt;=SampleSize,OFFSET(Population!$A$4,RandomNumbers!CK408,0),""))</f>
        <v/>
      </c>
      <c r="CL411" s="7" t="str">
        <f>IF(RIGHT(CL$4,LEN(CL$4)-1)*1&gt;NumSamples,"",IF($A411&lt;=SampleSize,OFFSET(Population!$A$4,RandomNumbers!CL408,0),""))</f>
        <v/>
      </c>
      <c r="CM411" s="7" t="str">
        <f>IF(RIGHT(CM$4,LEN(CM$4)-1)*1&gt;NumSamples,"",IF($A411&lt;=SampleSize,OFFSET(Population!$A$4,RandomNumbers!CM408,0),""))</f>
        <v/>
      </c>
      <c r="CN411" s="7" t="str">
        <f>IF(RIGHT(CN$4,LEN(CN$4)-1)*1&gt;NumSamples,"",IF($A411&lt;=SampleSize,OFFSET(Population!$A$4,RandomNumbers!CN408,0),""))</f>
        <v/>
      </c>
      <c r="CO411" s="7" t="str">
        <f>IF(RIGHT(CO$4,LEN(CO$4)-1)*1&gt;NumSamples,"",IF($A411&lt;=SampleSize,OFFSET(Population!$A$4,RandomNumbers!CO408,0),""))</f>
        <v/>
      </c>
      <c r="CP411" s="7" t="str">
        <f>IF(RIGHT(CP$4,LEN(CP$4)-1)*1&gt;NumSamples,"",IF($A411&lt;=SampleSize,OFFSET(Population!$A$4,RandomNumbers!CP408,0),""))</f>
        <v/>
      </c>
      <c r="CQ411" s="7" t="str">
        <f>IF(RIGHT(CQ$4,LEN(CQ$4)-1)*1&gt;NumSamples,"",IF($A411&lt;=SampleSize,OFFSET(Population!$A$4,RandomNumbers!CQ408,0),""))</f>
        <v/>
      </c>
      <c r="CR411" s="7" t="str">
        <f>IF(RIGHT(CR$4,LEN(CR$4)-1)*1&gt;NumSamples,"",IF($A411&lt;=SampleSize,OFFSET(Population!$A$4,RandomNumbers!CR408,0),""))</f>
        <v/>
      </c>
      <c r="CS411" s="7" t="str">
        <f>IF(RIGHT(CS$4,LEN(CS$4)-1)*1&gt;NumSamples,"",IF($A411&lt;=SampleSize,OFFSET(Population!$A$4,RandomNumbers!CS408,0),""))</f>
        <v/>
      </c>
      <c r="CT411" s="7" t="str">
        <f>IF(RIGHT(CT$4,LEN(CT$4)-1)*1&gt;NumSamples,"",IF($A411&lt;=SampleSize,OFFSET(Population!$A$4,RandomNumbers!CT408,0),""))</f>
        <v/>
      </c>
      <c r="CU411" s="7" t="str">
        <f>IF(RIGHT(CU$4,LEN(CU$4)-1)*1&gt;NumSamples,"",IF($A411&lt;=SampleSize,OFFSET(Population!$A$4,RandomNumbers!CU408,0),""))</f>
        <v/>
      </c>
      <c r="CV411" s="7" t="str">
        <f>IF(RIGHT(CV$4,LEN(CV$4)-1)*1&gt;NumSamples,"",IF($A411&lt;=SampleSize,OFFSET(Population!$A$4,RandomNumbers!CV408,0),""))</f>
        <v/>
      </c>
      <c r="CW411" s="7" t="str">
        <f>IF(RIGHT(CW$4,LEN(CW$4)-1)*1&gt;NumSamples,"",IF($A411&lt;=SampleSize,OFFSET(Population!$A$4,RandomNumbers!CW408,0),""))</f>
        <v/>
      </c>
    </row>
    <row r="412" ht="14.25" customHeight="1">
      <c r="A412" s="7">
        <v>408.0</v>
      </c>
      <c r="B412" s="7" t="str">
        <f>IF(RIGHT(B$4,LEN(B$4)-1)*1&gt;NumSamples,"",IF($A412&lt;=SampleSize,OFFSET(Population!$A$4,RandomNumbers!B409,0),""))</f>
        <v/>
      </c>
      <c r="C412" s="7" t="str">
        <f>IF(RIGHT(C$4,LEN(C$4)-1)*1&gt;NumSamples,"",IF($A412&lt;=SampleSize,OFFSET(Population!$A$4,RandomNumbers!C409,0),""))</f>
        <v/>
      </c>
      <c r="D412" s="7" t="str">
        <f>IF(RIGHT(D$4,LEN(D$4)-1)*1&gt;NumSamples,"",IF($A412&lt;=SampleSize,OFFSET(Population!$A$4,RandomNumbers!D409,0),""))</f>
        <v/>
      </c>
      <c r="E412" s="7" t="str">
        <f>IF(RIGHT(E$4,LEN(E$4)-1)*1&gt;NumSamples,"",IF($A412&lt;=SampleSize,OFFSET(Population!$A$4,RandomNumbers!E409,0),""))</f>
        <v/>
      </c>
      <c r="F412" s="7" t="str">
        <f>IF(RIGHT(F$4,LEN(F$4)-1)*1&gt;NumSamples,"",IF($A412&lt;=SampleSize,OFFSET(Population!$A$4,RandomNumbers!F409,0),""))</f>
        <v/>
      </c>
      <c r="G412" s="7" t="str">
        <f>IF(RIGHT(G$4,LEN(G$4)-1)*1&gt;NumSamples,"",IF($A412&lt;=SampleSize,OFFSET(Population!$A$4,RandomNumbers!G409,0),""))</f>
        <v/>
      </c>
      <c r="H412" s="7" t="str">
        <f>IF(RIGHT(H$4,LEN(H$4)-1)*1&gt;NumSamples,"",IF($A412&lt;=SampleSize,OFFSET(Population!$A$4,RandomNumbers!H409,0),""))</f>
        <v/>
      </c>
      <c r="I412" s="7" t="str">
        <f>IF(RIGHT(I$4,LEN(I$4)-1)*1&gt;NumSamples,"",IF($A412&lt;=SampleSize,OFFSET(Population!$A$4,RandomNumbers!I409,0),""))</f>
        <v/>
      </c>
      <c r="J412" s="7" t="str">
        <f>IF(RIGHT(J$4,LEN(J$4)-1)*1&gt;NumSamples,"",IF($A412&lt;=SampleSize,OFFSET(Population!$A$4,RandomNumbers!J409,0),""))</f>
        <v/>
      </c>
      <c r="K412" s="7" t="str">
        <f>IF(RIGHT(K$4,LEN(K$4)-1)*1&gt;NumSamples,"",IF($A412&lt;=SampleSize,OFFSET(Population!$A$4,RandomNumbers!K409,0),""))</f>
        <v/>
      </c>
      <c r="L412" s="7" t="str">
        <f>IF(RIGHT(L$4,LEN(L$4)-1)*1&gt;NumSamples,"",IF($A412&lt;=SampleSize,OFFSET(Population!$A$4,RandomNumbers!L409,0),""))</f>
        <v/>
      </c>
      <c r="M412" s="7" t="str">
        <f>IF(RIGHT(M$4,LEN(M$4)-1)*1&gt;NumSamples,"",IF($A412&lt;=SampleSize,OFFSET(Population!$A$4,RandomNumbers!M409,0),""))</f>
        <v/>
      </c>
      <c r="N412" s="7" t="str">
        <f>IF(RIGHT(N$4,LEN(N$4)-1)*1&gt;NumSamples,"",IF($A412&lt;=SampleSize,OFFSET(Population!$A$4,RandomNumbers!N409,0),""))</f>
        <v/>
      </c>
      <c r="O412" s="7" t="str">
        <f>IF(RIGHT(O$4,LEN(O$4)-1)*1&gt;NumSamples,"",IF($A412&lt;=SampleSize,OFFSET(Population!$A$4,RandomNumbers!O409,0),""))</f>
        <v/>
      </c>
      <c r="P412" s="7" t="str">
        <f>IF(RIGHT(P$4,LEN(P$4)-1)*1&gt;NumSamples,"",IF($A412&lt;=SampleSize,OFFSET(Population!$A$4,RandomNumbers!P409,0),""))</f>
        <v/>
      </c>
      <c r="Q412" s="7" t="str">
        <f>IF(RIGHT(Q$4,LEN(Q$4)-1)*1&gt;NumSamples,"",IF($A412&lt;=SampleSize,OFFSET(Population!$A$4,RandomNumbers!Q409,0),""))</f>
        <v/>
      </c>
      <c r="R412" s="7" t="str">
        <f>IF(RIGHT(R$4,LEN(R$4)-1)*1&gt;NumSamples,"",IF($A412&lt;=SampleSize,OFFSET(Population!$A$4,RandomNumbers!R409,0),""))</f>
        <v/>
      </c>
      <c r="S412" s="7" t="str">
        <f>IF(RIGHT(S$4,LEN(S$4)-1)*1&gt;NumSamples,"",IF($A412&lt;=SampleSize,OFFSET(Population!$A$4,RandomNumbers!S409,0),""))</f>
        <v/>
      </c>
      <c r="T412" s="7" t="str">
        <f>IF(RIGHT(T$4,LEN(T$4)-1)*1&gt;NumSamples,"",IF($A412&lt;=SampleSize,OFFSET(Population!$A$4,RandomNumbers!T409,0),""))</f>
        <v/>
      </c>
      <c r="U412" s="7" t="str">
        <f>IF(RIGHT(U$4,LEN(U$4)-1)*1&gt;NumSamples,"",IF($A412&lt;=SampleSize,OFFSET(Population!$A$4,RandomNumbers!U409,0),""))</f>
        <v/>
      </c>
      <c r="V412" s="7" t="str">
        <f>IF(RIGHT(V$4,LEN(V$4)-1)*1&gt;NumSamples,"",IF($A412&lt;=SampleSize,OFFSET(Population!$A$4,RandomNumbers!V409,0),""))</f>
        <v/>
      </c>
      <c r="W412" s="7" t="str">
        <f>IF(RIGHT(W$4,LEN(W$4)-1)*1&gt;NumSamples,"",IF($A412&lt;=SampleSize,OFFSET(Population!$A$4,RandomNumbers!W409,0),""))</f>
        <v/>
      </c>
      <c r="X412" s="7" t="str">
        <f>IF(RIGHT(X$4,LEN(X$4)-1)*1&gt;NumSamples,"",IF($A412&lt;=SampleSize,OFFSET(Population!$A$4,RandomNumbers!X409,0),""))</f>
        <v/>
      </c>
      <c r="Y412" s="7" t="str">
        <f>IF(RIGHT(Y$4,LEN(Y$4)-1)*1&gt;NumSamples,"",IF($A412&lt;=SampleSize,OFFSET(Population!$A$4,RandomNumbers!Y409,0),""))</f>
        <v/>
      </c>
      <c r="Z412" s="7" t="str">
        <f>IF(RIGHT(Z$4,LEN(Z$4)-1)*1&gt;NumSamples,"",IF($A412&lt;=SampleSize,OFFSET(Population!$A$4,RandomNumbers!Z409,0),""))</f>
        <v/>
      </c>
      <c r="AA412" s="7" t="str">
        <f>IF(RIGHT(AA$4,LEN(AA$4)-1)*1&gt;NumSamples,"",IF($A412&lt;=SampleSize,OFFSET(Population!$A$4,RandomNumbers!AA409,0),""))</f>
        <v/>
      </c>
      <c r="AB412" s="7" t="str">
        <f>IF(RIGHT(AB$4,LEN(AB$4)-1)*1&gt;NumSamples,"",IF($A412&lt;=SampleSize,OFFSET(Population!$A$4,RandomNumbers!AB409,0),""))</f>
        <v/>
      </c>
      <c r="AC412" s="7" t="str">
        <f>IF(RIGHT(AC$4,LEN(AC$4)-1)*1&gt;NumSamples,"",IF($A412&lt;=SampleSize,OFFSET(Population!$A$4,RandomNumbers!AC409,0),""))</f>
        <v/>
      </c>
      <c r="AD412" s="7" t="str">
        <f>IF(RIGHT(AD$4,LEN(AD$4)-1)*1&gt;NumSamples,"",IF($A412&lt;=SampleSize,OFFSET(Population!$A$4,RandomNumbers!AD409,0),""))</f>
        <v/>
      </c>
      <c r="AE412" s="7" t="str">
        <f>IF(RIGHT(AE$4,LEN(AE$4)-1)*1&gt;NumSamples,"",IF($A412&lt;=SampleSize,OFFSET(Population!$A$4,RandomNumbers!AE409,0),""))</f>
        <v/>
      </c>
      <c r="AF412" s="7" t="str">
        <f>IF(RIGHT(AF$4,LEN(AF$4)-1)*1&gt;NumSamples,"",IF($A412&lt;=SampleSize,OFFSET(Population!$A$4,RandomNumbers!AF409,0),""))</f>
        <v/>
      </c>
      <c r="AG412" s="7" t="str">
        <f>IF(RIGHT(AG$4,LEN(AG$4)-1)*1&gt;NumSamples,"",IF($A412&lt;=SampleSize,OFFSET(Population!$A$4,RandomNumbers!AG409,0),""))</f>
        <v/>
      </c>
      <c r="AH412" s="7" t="str">
        <f>IF(RIGHT(AH$4,LEN(AH$4)-1)*1&gt;NumSamples,"",IF($A412&lt;=SampleSize,OFFSET(Population!$A$4,RandomNumbers!AH409,0),""))</f>
        <v/>
      </c>
      <c r="AI412" s="7" t="str">
        <f>IF(RIGHT(AI$4,LEN(AI$4)-1)*1&gt;NumSamples,"",IF($A412&lt;=SampleSize,OFFSET(Population!$A$4,RandomNumbers!AI409,0),""))</f>
        <v/>
      </c>
      <c r="AJ412" s="7" t="str">
        <f>IF(RIGHT(AJ$4,LEN(AJ$4)-1)*1&gt;NumSamples,"",IF($A412&lt;=SampleSize,OFFSET(Population!$A$4,RandomNumbers!AJ409,0),""))</f>
        <v/>
      </c>
      <c r="AK412" s="7" t="str">
        <f>IF(RIGHT(AK$4,LEN(AK$4)-1)*1&gt;NumSamples,"",IF($A412&lt;=SampleSize,OFFSET(Population!$A$4,RandomNumbers!AK409,0),""))</f>
        <v/>
      </c>
      <c r="AL412" s="7" t="str">
        <f>IF(RIGHT(AL$4,LEN(AL$4)-1)*1&gt;NumSamples,"",IF($A412&lt;=SampleSize,OFFSET(Population!$A$4,RandomNumbers!AL409,0),""))</f>
        <v/>
      </c>
      <c r="AM412" s="7" t="str">
        <f>IF(RIGHT(AM$4,LEN(AM$4)-1)*1&gt;NumSamples,"",IF($A412&lt;=SampleSize,OFFSET(Population!$A$4,RandomNumbers!AM409,0),""))</f>
        <v/>
      </c>
      <c r="AN412" s="7" t="str">
        <f>IF(RIGHT(AN$4,LEN(AN$4)-1)*1&gt;NumSamples,"",IF($A412&lt;=SampleSize,OFFSET(Population!$A$4,RandomNumbers!AN409,0),""))</f>
        <v/>
      </c>
      <c r="AO412" s="7" t="str">
        <f>IF(RIGHT(AO$4,LEN(AO$4)-1)*1&gt;NumSamples,"",IF($A412&lt;=SampleSize,OFFSET(Population!$A$4,RandomNumbers!AO409,0),""))</f>
        <v/>
      </c>
      <c r="AP412" s="7" t="str">
        <f>IF(RIGHT(AP$4,LEN(AP$4)-1)*1&gt;NumSamples,"",IF($A412&lt;=SampleSize,OFFSET(Population!$A$4,RandomNumbers!AP409,0),""))</f>
        <v/>
      </c>
      <c r="AQ412" s="7" t="str">
        <f>IF(RIGHT(AQ$4,LEN(AQ$4)-1)*1&gt;NumSamples,"",IF($A412&lt;=SampleSize,OFFSET(Population!$A$4,RandomNumbers!AQ409,0),""))</f>
        <v/>
      </c>
      <c r="AR412" s="7" t="str">
        <f>IF(RIGHT(AR$4,LEN(AR$4)-1)*1&gt;NumSamples,"",IF($A412&lt;=SampleSize,OFFSET(Population!$A$4,RandomNumbers!AR409,0),""))</f>
        <v/>
      </c>
      <c r="AS412" s="7" t="str">
        <f>IF(RIGHT(AS$4,LEN(AS$4)-1)*1&gt;NumSamples,"",IF($A412&lt;=SampleSize,OFFSET(Population!$A$4,RandomNumbers!AS409,0),""))</f>
        <v/>
      </c>
      <c r="AT412" s="7" t="str">
        <f>IF(RIGHT(AT$4,LEN(AT$4)-1)*1&gt;NumSamples,"",IF($A412&lt;=SampleSize,OFFSET(Population!$A$4,RandomNumbers!AT409,0),""))</f>
        <v/>
      </c>
      <c r="AU412" s="7" t="str">
        <f>IF(RIGHT(AU$4,LEN(AU$4)-1)*1&gt;NumSamples,"",IF($A412&lt;=SampleSize,OFFSET(Population!$A$4,RandomNumbers!AU409,0),""))</f>
        <v/>
      </c>
      <c r="AV412" s="7" t="str">
        <f>IF(RIGHT(AV$4,LEN(AV$4)-1)*1&gt;NumSamples,"",IF($A412&lt;=SampleSize,OFFSET(Population!$A$4,RandomNumbers!AV409,0),""))</f>
        <v/>
      </c>
      <c r="AW412" s="7" t="str">
        <f>IF(RIGHT(AW$4,LEN(AW$4)-1)*1&gt;NumSamples,"",IF($A412&lt;=SampleSize,OFFSET(Population!$A$4,RandomNumbers!AW409,0),""))</f>
        <v/>
      </c>
      <c r="AX412" s="7" t="str">
        <f>IF(RIGHT(AX$4,LEN(AX$4)-1)*1&gt;NumSamples,"",IF($A412&lt;=SampleSize,OFFSET(Population!$A$4,RandomNumbers!AX409,0),""))</f>
        <v/>
      </c>
      <c r="AY412" s="7" t="str">
        <f>IF(RIGHT(AY$4,LEN(AY$4)-1)*1&gt;NumSamples,"",IF($A412&lt;=SampleSize,OFFSET(Population!$A$4,RandomNumbers!AY409,0),""))</f>
        <v/>
      </c>
      <c r="AZ412" s="7" t="str">
        <f>IF(RIGHT(AZ$4,LEN(AZ$4)-1)*1&gt;NumSamples,"",IF($A412&lt;=SampleSize,OFFSET(Population!$A$4,RandomNumbers!AZ409,0),""))</f>
        <v/>
      </c>
      <c r="BA412" s="7" t="str">
        <f>IF(RIGHT(BA$4,LEN(BA$4)-1)*1&gt;NumSamples,"",IF($A412&lt;=SampleSize,OFFSET(Population!$A$4,RandomNumbers!BA409,0),""))</f>
        <v/>
      </c>
      <c r="BB412" s="7" t="str">
        <f>IF(RIGHT(BB$4,LEN(BB$4)-1)*1&gt;NumSamples,"",IF($A412&lt;=SampleSize,OFFSET(Population!$A$4,RandomNumbers!BB409,0),""))</f>
        <v/>
      </c>
      <c r="BC412" s="7" t="str">
        <f>IF(RIGHT(BC$4,LEN(BC$4)-1)*1&gt;NumSamples,"",IF($A412&lt;=SampleSize,OFFSET(Population!$A$4,RandomNumbers!BC409,0),""))</f>
        <v/>
      </c>
      <c r="BD412" s="7" t="str">
        <f>IF(RIGHT(BD$4,LEN(BD$4)-1)*1&gt;NumSamples,"",IF($A412&lt;=SampleSize,OFFSET(Population!$A$4,RandomNumbers!BD409,0),""))</f>
        <v/>
      </c>
      <c r="BE412" s="7" t="str">
        <f>IF(RIGHT(BE$4,LEN(BE$4)-1)*1&gt;NumSamples,"",IF($A412&lt;=SampleSize,OFFSET(Population!$A$4,RandomNumbers!BE409,0),""))</f>
        <v/>
      </c>
      <c r="BF412" s="7" t="str">
        <f>IF(RIGHT(BF$4,LEN(BF$4)-1)*1&gt;NumSamples,"",IF($A412&lt;=SampleSize,OFFSET(Population!$A$4,RandomNumbers!BF409,0),""))</f>
        <v/>
      </c>
      <c r="BG412" s="7" t="str">
        <f>IF(RIGHT(BG$4,LEN(BG$4)-1)*1&gt;NumSamples,"",IF($A412&lt;=SampleSize,OFFSET(Population!$A$4,RandomNumbers!BG409,0),""))</f>
        <v/>
      </c>
      <c r="BH412" s="7" t="str">
        <f>IF(RIGHT(BH$4,LEN(BH$4)-1)*1&gt;NumSamples,"",IF($A412&lt;=SampleSize,OFFSET(Population!$A$4,RandomNumbers!BH409,0),""))</f>
        <v/>
      </c>
      <c r="BI412" s="7" t="str">
        <f>IF(RIGHT(BI$4,LEN(BI$4)-1)*1&gt;NumSamples,"",IF($A412&lt;=SampleSize,OFFSET(Population!$A$4,RandomNumbers!BI409,0),""))</f>
        <v/>
      </c>
      <c r="BJ412" s="7" t="str">
        <f>IF(RIGHT(BJ$4,LEN(BJ$4)-1)*1&gt;NumSamples,"",IF($A412&lt;=SampleSize,OFFSET(Population!$A$4,RandomNumbers!BJ409,0),""))</f>
        <v/>
      </c>
      <c r="BK412" s="7" t="str">
        <f>IF(RIGHT(BK$4,LEN(BK$4)-1)*1&gt;NumSamples,"",IF($A412&lt;=SampleSize,OFFSET(Population!$A$4,RandomNumbers!BK409,0),""))</f>
        <v/>
      </c>
      <c r="BL412" s="7" t="str">
        <f>IF(RIGHT(BL$4,LEN(BL$4)-1)*1&gt;NumSamples,"",IF($A412&lt;=SampleSize,OFFSET(Population!$A$4,RandomNumbers!BL409,0),""))</f>
        <v/>
      </c>
      <c r="BM412" s="7" t="str">
        <f>IF(RIGHT(BM$4,LEN(BM$4)-1)*1&gt;NumSamples,"",IF($A412&lt;=SampleSize,OFFSET(Population!$A$4,RandomNumbers!BM409,0),""))</f>
        <v/>
      </c>
      <c r="BN412" s="7" t="str">
        <f>IF(RIGHT(BN$4,LEN(BN$4)-1)*1&gt;NumSamples,"",IF($A412&lt;=SampleSize,OFFSET(Population!$A$4,RandomNumbers!BN409,0),""))</f>
        <v/>
      </c>
      <c r="BO412" s="7" t="str">
        <f>IF(RIGHT(BO$4,LEN(BO$4)-1)*1&gt;NumSamples,"",IF($A412&lt;=SampleSize,OFFSET(Population!$A$4,RandomNumbers!BO409,0),""))</f>
        <v/>
      </c>
      <c r="BP412" s="7" t="str">
        <f>IF(RIGHT(BP$4,LEN(BP$4)-1)*1&gt;NumSamples,"",IF($A412&lt;=SampleSize,OFFSET(Population!$A$4,RandomNumbers!BP409,0),""))</f>
        <v/>
      </c>
      <c r="BQ412" s="7" t="str">
        <f>IF(RIGHT(BQ$4,LEN(BQ$4)-1)*1&gt;NumSamples,"",IF($A412&lt;=SampleSize,OFFSET(Population!$A$4,RandomNumbers!BQ409,0),""))</f>
        <v/>
      </c>
      <c r="BR412" s="7" t="str">
        <f>IF(RIGHT(BR$4,LEN(BR$4)-1)*1&gt;NumSamples,"",IF($A412&lt;=SampleSize,OFFSET(Population!$A$4,RandomNumbers!BR409,0),""))</f>
        <v/>
      </c>
      <c r="BS412" s="7" t="str">
        <f>IF(RIGHT(BS$4,LEN(BS$4)-1)*1&gt;NumSamples,"",IF($A412&lt;=SampleSize,OFFSET(Population!$A$4,RandomNumbers!BS409,0),""))</f>
        <v/>
      </c>
      <c r="BT412" s="7" t="str">
        <f>IF(RIGHT(BT$4,LEN(BT$4)-1)*1&gt;NumSamples,"",IF($A412&lt;=SampleSize,OFFSET(Population!$A$4,RandomNumbers!BT409,0),""))</f>
        <v/>
      </c>
      <c r="BU412" s="7" t="str">
        <f>IF(RIGHT(BU$4,LEN(BU$4)-1)*1&gt;NumSamples,"",IF($A412&lt;=SampleSize,OFFSET(Population!$A$4,RandomNumbers!BU409,0),""))</f>
        <v/>
      </c>
      <c r="BV412" s="7" t="str">
        <f>IF(RIGHT(BV$4,LEN(BV$4)-1)*1&gt;NumSamples,"",IF($A412&lt;=SampleSize,OFFSET(Population!$A$4,RandomNumbers!BV409,0),""))</f>
        <v/>
      </c>
      <c r="BW412" s="7" t="str">
        <f>IF(RIGHT(BW$4,LEN(BW$4)-1)*1&gt;NumSamples,"",IF($A412&lt;=SampleSize,OFFSET(Population!$A$4,RandomNumbers!BW409,0),""))</f>
        <v/>
      </c>
      <c r="BX412" s="7" t="str">
        <f>IF(RIGHT(BX$4,LEN(BX$4)-1)*1&gt;NumSamples,"",IF($A412&lt;=SampleSize,OFFSET(Population!$A$4,RandomNumbers!BX409,0),""))</f>
        <v/>
      </c>
      <c r="BY412" s="7" t="str">
        <f>IF(RIGHT(BY$4,LEN(BY$4)-1)*1&gt;NumSamples,"",IF($A412&lt;=SampleSize,OFFSET(Population!$A$4,RandomNumbers!BY409,0),""))</f>
        <v/>
      </c>
      <c r="BZ412" s="7" t="str">
        <f>IF(RIGHT(BZ$4,LEN(BZ$4)-1)*1&gt;NumSamples,"",IF($A412&lt;=SampleSize,OFFSET(Population!$A$4,RandomNumbers!BZ409,0),""))</f>
        <v/>
      </c>
      <c r="CA412" s="7" t="str">
        <f>IF(RIGHT(CA$4,LEN(CA$4)-1)*1&gt;NumSamples,"",IF($A412&lt;=SampleSize,OFFSET(Population!$A$4,RandomNumbers!CA409,0),""))</f>
        <v/>
      </c>
      <c r="CB412" s="7" t="str">
        <f>IF(RIGHT(CB$4,LEN(CB$4)-1)*1&gt;NumSamples,"",IF($A412&lt;=SampleSize,OFFSET(Population!$A$4,RandomNumbers!CB409,0),""))</f>
        <v/>
      </c>
      <c r="CC412" s="7" t="str">
        <f>IF(RIGHT(CC$4,LEN(CC$4)-1)*1&gt;NumSamples,"",IF($A412&lt;=SampleSize,OFFSET(Population!$A$4,RandomNumbers!CC409,0),""))</f>
        <v/>
      </c>
      <c r="CD412" s="7" t="str">
        <f>IF(RIGHT(CD$4,LEN(CD$4)-1)*1&gt;NumSamples,"",IF($A412&lt;=SampleSize,OFFSET(Population!$A$4,RandomNumbers!CD409,0),""))</f>
        <v/>
      </c>
      <c r="CE412" s="7" t="str">
        <f>IF(RIGHT(CE$4,LEN(CE$4)-1)*1&gt;NumSamples,"",IF($A412&lt;=SampleSize,OFFSET(Population!$A$4,RandomNumbers!CE409,0),""))</f>
        <v/>
      </c>
      <c r="CF412" s="7" t="str">
        <f>IF(RIGHT(CF$4,LEN(CF$4)-1)*1&gt;NumSamples,"",IF($A412&lt;=SampleSize,OFFSET(Population!$A$4,RandomNumbers!CF409,0),""))</f>
        <v/>
      </c>
      <c r="CG412" s="7" t="str">
        <f>IF(RIGHT(CG$4,LEN(CG$4)-1)*1&gt;NumSamples,"",IF($A412&lt;=SampleSize,OFFSET(Population!$A$4,RandomNumbers!CG409,0),""))</f>
        <v/>
      </c>
      <c r="CH412" s="7" t="str">
        <f>IF(RIGHT(CH$4,LEN(CH$4)-1)*1&gt;NumSamples,"",IF($A412&lt;=SampleSize,OFFSET(Population!$A$4,RandomNumbers!CH409,0),""))</f>
        <v/>
      </c>
      <c r="CI412" s="7" t="str">
        <f>IF(RIGHT(CI$4,LEN(CI$4)-1)*1&gt;NumSamples,"",IF($A412&lt;=SampleSize,OFFSET(Population!$A$4,RandomNumbers!CI409,0),""))</f>
        <v/>
      </c>
      <c r="CJ412" s="7" t="str">
        <f>IF(RIGHT(CJ$4,LEN(CJ$4)-1)*1&gt;NumSamples,"",IF($A412&lt;=SampleSize,OFFSET(Population!$A$4,RandomNumbers!CJ409,0),""))</f>
        <v/>
      </c>
      <c r="CK412" s="7" t="str">
        <f>IF(RIGHT(CK$4,LEN(CK$4)-1)*1&gt;NumSamples,"",IF($A412&lt;=SampleSize,OFFSET(Population!$A$4,RandomNumbers!CK409,0),""))</f>
        <v/>
      </c>
      <c r="CL412" s="7" t="str">
        <f>IF(RIGHT(CL$4,LEN(CL$4)-1)*1&gt;NumSamples,"",IF($A412&lt;=SampleSize,OFFSET(Population!$A$4,RandomNumbers!CL409,0),""))</f>
        <v/>
      </c>
      <c r="CM412" s="7" t="str">
        <f>IF(RIGHT(CM$4,LEN(CM$4)-1)*1&gt;NumSamples,"",IF($A412&lt;=SampleSize,OFFSET(Population!$A$4,RandomNumbers!CM409,0),""))</f>
        <v/>
      </c>
      <c r="CN412" s="7" t="str">
        <f>IF(RIGHT(CN$4,LEN(CN$4)-1)*1&gt;NumSamples,"",IF($A412&lt;=SampleSize,OFFSET(Population!$A$4,RandomNumbers!CN409,0),""))</f>
        <v/>
      </c>
      <c r="CO412" s="7" t="str">
        <f>IF(RIGHT(CO$4,LEN(CO$4)-1)*1&gt;NumSamples,"",IF($A412&lt;=SampleSize,OFFSET(Population!$A$4,RandomNumbers!CO409,0),""))</f>
        <v/>
      </c>
      <c r="CP412" s="7" t="str">
        <f>IF(RIGHT(CP$4,LEN(CP$4)-1)*1&gt;NumSamples,"",IF($A412&lt;=SampleSize,OFFSET(Population!$A$4,RandomNumbers!CP409,0),""))</f>
        <v/>
      </c>
      <c r="CQ412" s="7" t="str">
        <f>IF(RIGHT(CQ$4,LEN(CQ$4)-1)*1&gt;NumSamples,"",IF($A412&lt;=SampleSize,OFFSET(Population!$A$4,RandomNumbers!CQ409,0),""))</f>
        <v/>
      </c>
      <c r="CR412" s="7" t="str">
        <f>IF(RIGHT(CR$4,LEN(CR$4)-1)*1&gt;NumSamples,"",IF($A412&lt;=SampleSize,OFFSET(Population!$A$4,RandomNumbers!CR409,0),""))</f>
        <v/>
      </c>
      <c r="CS412" s="7" t="str">
        <f>IF(RIGHT(CS$4,LEN(CS$4)-1)*1&gt;NumSamples,"",IF($A412&lt;=SampleSize,OFFSET(Population!$A$4,RandomNumbers!CS409,0),""))</f>
        <v/>
      </c>
      <c r="CT412" s="7" t="str">
        <f>IF(RIGHT(CT$4,LEN(CT$4)-1)*1&gt;NumSamples,"",IF($A412&lt;=SampleSize,OFFSET(Population!$A$4,RandomNumbers!CT409,0),""))</f>
        <v/>
      </c>
      <c r="CU412" s="7" t="str">
        <f>IF(RIGHT(CU$4,LEN(CU$4)-1)*1&gt;NumSamples,"",IF($A412&lt;=SampleSize,OFFSET(Population!$A$4,RandomNumbers!CU409,0),""))</f>
        <v/>
      </c>
      <c r="CV412" s="7" t="str">
        <f>IF(RIGHT(CV$4,LEN(CV$4)-1)*1&gt;NumSamples,"",IF($A412&lt;=SampleSize,OFFSET(Population!$A$4,RandomNumbers!CV409,0),""))</f>
        <v/>
      </c>
      <c r="CW412" s="7" t="str">
        <f>IF(RIGHT(CW$4,LEN(CW$4)-1)*1&gt;NumSamples,"",IF($A412&lt;=SampleSize,OFFSET(Population!$A$4,RandomNumbers!CW409,0),""))</f>
        <v/>
      </c>
    </row>
    <row r="413" ht="14.25" customHeight="1">
      <c r="A413" s="7">
        <v>409.0</v>
      </c>
      <c r="B413" s="7" t="str">
        <f>IF(RIGHT(B$4,LEN(B$4)-1)*1&gt;NumSamples,"",IF($A413&lt;=SampleSize,OFFSET(Population!$A$4,RandomNumbers!B410,0),""))</f>
        <v/>
      </c>
      <c r="C413" s="7" t="str">
        <f>IF(RIGHT(C$4,LEN(C$4)-1)*1&gt;NumSamples,"",IF($A413&lt;=SampleSize,OFFSET(Population!$A$4,RandomNumbers!C410,0),""))</f>
        <v/>
      </c>
      <c r="D413" s="7" t="str">
        <f>IF(RIGHT(D$4,LEN(D$4)-1)*1&gt;NumSamples,"",IF($A413&lt;=SampleSize,OFFSET(Population!$A$4,RandomNumbers!D410,0),""))</f>
        <v/>
      </c>
      <c r="E413" s="7" t="str">
        <f>IF(RIGHT(E$4,LEN(E$4)-1)*1&gt;NumSamples,"",IF($A413&lt;=SampleSize,OFFSET(Population!$A$4,RandomNumbers!E410,0),""))</f>
        <v/>
      </c>
      <c r="F413" s="7" t="str">
        <f>IF(RIGHT(F$4,LEN(F$4)-1)*1&gt;NumSamples,"",IF($A413&lt;=SampleSize,OFFSET(Population!$A$4,RandomNumbers!F410,0),""))</f>
        <v/>
      </c>
      <c r="G413" s="7" t="str">
        <f>IF(RIGHT(G$4,LEN(G$4)-1)*1&gt;NumSamples,"",IF($A413&lt;=SampleSize,OFFSET(Population!$A$4,RandomNumbers!G410,0),""))</f>
        <v/>
      </c>
      <c r="H413" s="7" t="str">
        <f>IF(RIGHT(H$4,LEN(H$4)-1)*1&gt;NumSamples,"",IF($A413&lt;=SampleSize,OFFSET(Population!$A$4,RandomNumbers!H410,0),""))</f>
        <v/>
      </c>
      <c r="I413" s="7" t="str">
        <f>IF(RIGHT(I$4,LEN(I$4)-1)*1&gt;NumSamples,"",IF($A413&lt;=SampleSize,OFFSET(Population!$A$4,RandomNumbers!I410,0),""))</f>
        <v/>
      </c>
      <c r="J413" s="7" t="str">
        <f>IF(RIGHT(J$4,LEN(J$4)-1)*1&gt;NumSamples,"",IF($A413&lt;=SampleSize,OFFSET(Population!$A$4,RandomNumbers!J410,0),""))</f>
        <v/>
      </c>
      <c r="K413" s="7" t="str">
        <f>IF(RIGHT(K$4,LEN(K$4)-1)*1&gt;NumSamples,"",IF($A413&lt;=SampleSize,OFFSET(Population!$A$4,RandomNumbers!K410,0),""))</f>
        <v/>
      </c>
      <c r="L413" s="7" t="str">
        <f>IF(RIGHT(L$4,LEN(L$4)-1)*1&gt;NumSamples,"",IF($A413&lt;=SampleSize,OFFSET(Population!$A$4,RandomNumbers!L410,0),""))</f>
        <v/>
      </c>
      <c r="M413" s="7" t="str">
        <f>IF(RIGHT(M$4,LEN(M$4)-1)*1&gt;NumSamples,"",IF($A413&lt;=SampleSize,OFFSET(Population!$A$4,RandomNumbers!M410,0),""))</f>
        <v/>
      </c>
      <c r="N413" s="7" t="str">
        <f>IF(RIGHT(N$4,LEN(N$4)-1)*1&gt;NumSamples,"",IF($A413&lt;=SampleSize,OFFSET(Population!$A$4,RandomNumbers!N410,0),""))</f>
        <v/>
      </c>
      <c r="O413" s="7" t="str">
        <f>IF(RIGHT(O$4,LEN(O$4)-1)*1&gt;NumSamples,"",IF($A413&lt;=SampleSize,OFFSET(Population!$A$4,RandomNumbers!O410,0),""))</f>
        <v/>
      </c>
      <c r="P413" s="7" t="str">
        <f>IF(RIGHT(P$4,LEN(P$4)-1)*1&gt;NumSamples,"",IF($A413&lt;=SampleSize,OFFSET(Population!$A$4,RandomNumbers!P410,0),""))</f>
        <v/>
      </c>
      <c r="Q413" s="7" t="str">
        <f>IF(RIGHT(Q$4,LEN(Q$4)-1)*1&gt;NumSamples,"",IF($A413&lt;=SampleSize,OFFSET(Population!$A$4,RandomNumbers!Q410,0),""))</f>
        <v/>
      </c>
      <c r="R413" s="7" t="str">
        <f>IF(RIGHT(R$4,LEN(R$4)-1)*1&gt;NumSamples,"",IF($A413&lt;=SampleSize,OFFSET(Population!$A$4,RandomNumbers!R410,0),""))</f>
        <v/>
      </c>
      <c r="S413" s="7" t="str">
        <f>IF(RIGHT(S$4,LEN(S$4)-1)*1&gt;NumSamples,"",IF($A413&lt;=SampleSize,OFFSET(Population!$A$4,RandomNumbers!S410,0),""))</f>
        <v/>
      </c>
      <c r="T413" s="7" t="str">
        <f>IF(RIGHT(T$4,LEN(T$4)-1)*1&gt;NumSamples,"",IF($A413&lt;=SampleSize,OFFSET(Population!$A$4,RandomNumbers!T410,0),""))</f>
        <v/>
      </c>
      <c r="U413" s="7" t="str">
        <f>IF(RIGHT(U$4,LEN(U$4)-1)*1&gt;NumSamples,"",IF($A413&lt;=SampleSize,OFFSET(Population!$A$4,RandomNumbers!U410,0),""))</f>
        <v/>
      </c>
      <c r="V413" s="7" t="str">
        <f>IF(RIGHT(V$4,LEN(V$4)-1)*1&gt;NumSamples,"",IF($A413&lt;=SampleSize,OFFSET(Population!$A$4,RandomNumbers!V410,0),""))</f>
        <v/>
      </c>
      <c r="W413" s="7" t="str">
        <f>IF(RIGHT(W$4,LEN(W$4)-1)*1&gt;NumSamples,"",IF($A413&lt;=SampleSize,OFFSET(Population!$A$4,RandomNumbers!W410,0),""))</f>
        <v/>
      </c>
      <c r="X413" s="7" t="str">
        <f>IF(RIGHT(X$4,LEN(X$4)-1)*1&gt;NumSamples,"",IF($A413&lt;=SampleSize,OFFSET(Population!$A$4,RandomNumbers!X410,0),""))</f>
        <v/>
      </c>
      <c r="Y413" s="7" t="str">
        <f>IF(RIGHT(Y$4,LEN(Y$4)-1)*1&gt;NumSamples,"",IF($A413&lt;=SampleSize,OFFSET(Population!$A$4,RandomNumbers!Y410,0),""))</f>
        <v/>
      </c>
      <c r="Z413" s="7" t="str">
        <f>IF(RIGHT(Z$4,LEN(Z$4)-1)*1&gt;NumSamples,"",IF($A413&lt;=SampleSize,OFFSET(Population!$A$4,RandomNumbers!Z410,0),""))</f>
        <v/>
      </c>
      <c r="AA413" s="7" t="str">
        <f>IF(RIGHT(AA$4,LEN(AA$4)-1)*1&gt;NumSamples,"",IF($A413&lt;=SampleSize,OFFSET(Population!$A$4,RandomNumbers!AA410,0),""))</f>
        <v/>
      </c>
      <c r="AB413" s="7" t="str">
        <f>IF(RIGHT(AB$4,LEN(AB$4)-1)*1&gt;NumSamples,"",IF($A413&lt;=SampleSize,OFFSET(Population!$A$4,RandomNumbers!AB410,0),""))</f>
        <v/>
      </c>
      <c r="AC413" s="7" t="str">
        <f>IF(RIGHT(AC$4,LEN(AC$4)-1)*1&gt;NumSamples,"",IF($A413&lt;=SampleSize,OFFSET(Population!$A$4,RandomNumbers!AC410,0),""))</f>
        <v/>
      </c>
      <c r="AD413" s="7" t="str">
        <f>IF(RIGHT(AD$4,LEN(AD$4)-1)*1&gt;NumSamples,"",IF($A413&lt;=SampleSize,OFFSET(Population!$A$4,RandomNumbers!AD410,0),""))</f>
        <v/>
      </c>
      <c r="AE413" s="7" t="str">
        <f>IF(RIGHT(AE$4,LEN(AE$4)-1)*1&gt;NumSamples,"",IF($A413&lt;=SampleSize,OFFSET(Population!$A$4,RandomNumbers!AE410,0),""))</f>
        <v/>
      </c>
      <c r="AF413" s="7" t="str">
        <f>IF(RIGHT(AF$4,LEN(AF$4)-1)*1&gt;NumSamples,"",IF($A413&lt;=SampleSize,OFFSET(Population!$A$4,RandomNumbers!AF410,0),""))</f>
        <v/>
      </c>
      <c r="AG413" s="7" t="str">
        <f>IF(RIGHT(AG$4,LEN(AG$4)-1)*1&gt;NumSamples,"",IF($A413&lt;=SampleSize,OFFSET(Population!$A$4,RandomNumbers!AG410,0),""))</f>
        <v/>
      </c>
      <c r="AH413" s="7" t="str">
        <f>IF(RIGHT(AH$4,LEN(AH$4)-1)*1&gt;NumSamples,"",IF($A413&lt;=SampleSize,OFFSET(Population!$A$4,RandomNumbers!AH410,0),""))</f>
        <v/>
      </c>
      <c r="AI413" s="7" t="str">
        <f>IF(RIGHT(AI$4,LEN(AI$4)-1)*1&gt;NumSamples,"",IF($A413&lt;=SampleSize,OFFSET(Population!$A$4,RandomNumbers!AI410,0),""))</f>
        <v/>
      </c>
      <c r="AJ413" s="7" t="str">
        <f>IF(RIGHT(AJ$4,LEN(AJ$4)-1)*1&gt;NumSamples,"",IF($A413&lt;=SampleSize,OFFSET(Population!$A$4,RandomNumbers!AJ410,0),""))</f>
        <v/>
      </c>
      <c r="AK413" s="7" t="str">
        <f>IF(RIGHT(AK$4,LEN(AK$4)-1)*1&gt;NumSamples,"",IF($A413&lt;=SampleSize,OFFSET(Population!$A$4,RandomNumbers!AK410,0),""))</f>
        <v/>
      </c>
      <c r="AL413" s="7" t="str">
        <f>IF(RIGHT(AL$4,LEN(AL$4)-1)*1&gt;NumSamples,"",IF($A413&lt;=SampleSize,OFFSET(Population!$A$4,RandomNumbers!AL410,0),""))</f>
        <v/>
      </c>
      <c r="AM413" s="7" t="str">
        <f>IF(RIGHT(AM$4,LEN(AM$4)-1)*1&gt;NumSamples,"",IF($A413&lt;=SampleSize,OFFSET(Population!$A$4,RandomNumbers!AM410,0),""))</f>
        <v/>
      </c>
      <c r="AN413" s="7" t="str">
        <f>IF(RIGHT(AN$4,LEN(AN$4)-1)*1&gt;NumSamples,"",IF($A413&lt;=SampleSize,OFFSET(Population!$A$4,RandomNumbers!AN410,0),""))</f>
        <v/>
      </c>
      <c r="AO413" s="7" t="str">
        <f>IF(RIGHT(AO$4,LEN(AO$4)-1)*1&gt;NumSamples,"",IF($A413&lt;=SampleSize,OFFSET(Population!$A$4,RandomNumbers!AO410,0),""))</f>
        <v/>
      </c>
      <c r="AP413" s="7" t="str">
        <f>IF(RIGHT(AP$4,LEN(AP$4)-1)*1&gt;NumSamples,"",IF($A413&lt;=SampleSize,OFFSET(Population!$A$4,RandomNumbers!AP410,0),""))</f>
        <v/>
      </c>
      <c r="AQ413" s="7" t="str">
        <f>IF(RIGHT(AQ$4,LEN(AQ$4)-1)*1&gt;NumSamples,"",IF($A413&lt;=SampleSize,OFFSET(Population!$A$4,RandomNumbers!AQ410,0),""))</f>
        <v/>
      </c>
      <c r="AR413" s="7" t="str">
        <f>IF(RIGHT(AR$4,LEN(AR$4)-1)*1&gt;NumSamples,"",IF($A413&lt;=SampleSize,OFFSET(Population!$A$4,RandomNumbers!AR410,0),""))</f>
        <v/>
      </c>
      <c r="AS413" s="7" t="str">
        <f>IF(RIGHT(AS$4,LEN(AS$4)-1)*1&gt;NumSamples,"",IF($A413&lt;=SampleSize,OFFSET(Population!$A$4,RandomNumbers!AS410,0),""))</f>
        <v/>
      </c>
      <c r="AT413" s="7" t="str">
        <f>IF(RIGHT(AT$4,LEN(AT$4)-1)*1&gt;NumSamples,"",IF($A413&lt;=SampleSize,OFFSET(Population!$A$4,RandomNumbers!AT410,0),""))</f>
        <v/>
      </c>
      <c r="AU413" s="7" t="str">
        <f>IF(RIGHT(AU$4,LEN(AU$4)-1)*1&gt;NumSamples,"",IF($A413&lt;=SampleSize,OFFSET(Population!$A$4,RandomNumbers!AU410,0),""))</f>
        <v/>
      </c>
      <c r="AV413" s="7" t="str">
        <f>IF(RIGHT(AV$4,LEN(AV$4)-1)*1&gt;NumSamples,"",IF($A413&lt;=SampleSize,OFFSET(Population!$A$4,RandomNumbers!AV410,0),""))</f>
        <v/>
      </c>
      <c r="AW413" s="7" t="str">
        <f>IF(RIGHT(AW$4,LEN(AW$4)-1)*1&gt;NumSamples,"",IF($A413&lt;=SampleSize,OFFSET(Population!$A$4,RandomNumbers!AW410,0),""))</f>
        <v/>
      </c>
      <c r="AX413" s="7" t="str">
        <f>IF(RIGHT(AX$4,LEN(AX$4)-1)*1&gt;NumSamples,"",IF($A413&lt;=SampleSize,OFFSET(Population!$A$4,RandomNumbers!AX410,0),""))</f>
        <v/>
      </c>
      <c r="AY413" s="7" t="str">
        <f>IF(RIGHT(AY$4,LEN(AY$4)-1)*1&gt;NumSamples,"",IF($A413&lt;=SampleSize,OFFSET(Population!$A$4,RandomNumbers!AY410,0),""))</f>
        <v/>
      </c>
      <c r="AZ413" s="7" t="str">
        <f>IF(RIGHT(AZ$4,LEN(AZ$4)-1)*1&gt;NumSamples,"",IF($A413&lt;=SampleSize,OFFSET(Population!$A$4,RandomNumbers!AZ410,0),""))</f>
        <v/>
      </c>
      <c r="BA413" s="7" t="str">
        <f>IF(RIGHT(BA$4,LEN(BA$4)-1)*1&gt;NumSamples,"",IF($A413&lt;=SampleSize,OFFSET(Population!$A$4,RandomNumbers!BA410,0),""))</f>
        <v/>
      </c>
      <c r="BB413" s="7" t="str">
        <f>IF(RIGHT(BB$4,LEN(BB$4)-1)*1&gt;NumSamples,"",IF($A413&lt;=SampleSize,OFFSET(Population!$A$4,RandomNumbers!BB410,0),""))</f>
        <v/>
      </c>
      <c r="BC413" s="7" t="str">
        <f>IF(RIGHT(BC$4,LEN(BC$4)-1)*1&gt;NumSamples,"",IF($A413&lt;=SampleSize,OFFSET(Population!$A$4,RandomNumbers!BC410,0),""))</f>
        <v/>
      </c>
      <c r="BD413" s="7" t="str">
        <f>IF(RIGHT(BD$4,LEN(BD$4)-1)*1&gt;NumSamples,"",IF($A413&lt;=SampleSize,OFFSET(Population!$A$4,RandomNumbers!BD410,0),""))</f>
        <v/>
      </c>
      <c r="BE413" s="7" t="str">
        <f>IF(RIGHT(BE$4,LEN(BE$4)-1)*1&gt;NumSamples,"",IF($A413&lt;=SampleSize,OFFSET(Population!$A$4,RandomNumbers!BE410,0),""))</f>
        <v/>
      </c>
      <c r="BF413" s="7" t="str">
        <f>IF(RIGHT(BF$4,LEN(BF$4)-1)*1&gt;NumSamples,"",IF($A413&lt;=SampleSize,OFFSET(Population!$A$4,RandomNumbers!BF410,0),""))</f>
        <v/>
      </c>
      <c r="BG413" s="7" t="str">
        <f>IF(RIGHT(BG$4,LEN(BG$4)-1)*1&gt;NumSamples,"",IF($A413&lt;=SampleSize,OFFSET(Population!$A$4,RandomNumbers!BG410,0),""))</f>
        <v/>
      </c>
      <c r="BH413" s="7" t="str">
        <f>IF(RIGHT(BH$4,LEN(BH$4)-1)*1&gt;NumSamples,"",IF($A413&lt;=SampleSize,OFFSET(Population!$A$4,RandomNumbers!BH410,0),""))</f>
        <v/>
      </c>
      <c r="BI413" s="7" t="str">
        <f>IF(RIGHT(BI$4,LEN(BI$4)-1)*1&gt;NumSamples,"",IF($A413&lt;=SampleSize,OFFSET(Population!$A$4,RandomNumbers!BI410,0),""))</f>
        <v/>
      </c>
      <c r="BJ413" s="7" t="str">
        <f>IF(RIGHT(BJ$4,LEN(BJ$4)-1)*1&gt;NumSamples,"",IF($A413&lt;=SampleSize,OFFSET(Population!$A$4,RandomNumbers!BJ410,0),""))</f>
        <v/>
      </c>
      <c r="BK413" s="7" t="str">
        <f>IF(RIGHT(BK$4,LEN(BK$4)-1)*1&gt;NumSamples,"",IF($A413&lt;=SampleSize,OFFSET(Population!$A$4,RandomNumbers!BK410,0),""))</f>
        <v/>
      </c>
      <c r="BL413" s="7" t="str">
        <f>IF(RIGHT(BL$4,LEN(BL$4)-1)*1&gt;NumSamples,"",IF($A413&lt;=SampleSize,OFFSET(Population!$A$4,RandomNumbers!BL410,0),""))</f>
        <v/>
      </c>
      <c r="BM413" s="7" t="str">
        <f>IF(RIGHT(BM$4,LEN(BM$4)-1)*1&gt;NumSamples,"",IF($A413&lt;=SampleSize,OFFSET(Population!$A$4,RandomNumbers!BM410,0),""))</f>
        <v/>
      </c>
      <c r="BN413" s="7" t="str">
        <f>IF(RIGHT(BN$4,LEN(BN$4)-1)*1&gt;NumSamples,"",IF($A413&lt;=SampleSize,OFFSET(Population!$A$4,RandomNumbers!BN410,0),""))</f>
        <v/>
      </c>
      <c r="BO413" s="7" t="str">
        <f>IF(RIGHT(BO$4,LEN(BO$4)-1)*1&gt;NumSamples,"",IF($A413&lt;=SampleSize,OFFSET(Population!$A$4,RandomNumbers!BO410,0),""))</f>
        <v/>
      </c>
      <c r="BP413" s="7" t="str">
        <f>IF(RIGHT(BP$4,LEN(BP$4)-1)*1&gt;NumSamples,"",IF($A413&lt;=SampleSize,OFFSET(Population!$A$4,RandomNumbers!BP410,0),""))</f>
        <v/>
      </c>
      <c r="BQ413" s="7" t="str">
        <f>IF(RIGHT(BQ$4,LEN(BQ$4)-1)*1&gt;NumSamples,"",IF($A413&lt;=SampleSize,OFFSET(Population!$A$4,RandomNumbers!BQ410,0),""))</f>
        <v/>
      </c>
      <c r="BR413" s="7" t="str">
        <f>IF(RIGHT(BR$4,LEN(BR$4)-1)*1&gt;NumSamples,"",IF($A413&lt;=SampleSize,OFFSET(Population!$A$4,RandomNumbers!BR410,0),""))</f>
        <v/>
      </c>
      <c r="BS413" s="7" t="str">
        <f>IF(RIGHT(BS$4,LEN(BS$4)-1)*1&gt;NumSamples,"",IF($A413&lt;=SampleSize,OFFSET(Population!$A$4,RandomNumbers!BS410,0),""))</f>
        <v/>
      </c>
      <c r="BT413" s="7" t="str">
        <f>IF(RIGHT(BT$4,LEN(BT$4)-1)*1&gt;NumSamples,"",IF($A413&lt;=SampleSize,OFFSET(Population!$A$4,RandomNumbers!BT410,0),""))</f>
        <v/>
      </c>
      <c r="BU413" s="7" t="str">
        <f>IF(RIGHT(BU$4,LEN(BU$4)-1)*1&gt;NumSamples,"",IF($A413&lt;=SampleSize,OFFSET(Population!$A$4,RandomNumbers!BU410,0),""))</f>
        <v/>
      </c>
      <c r="BV413" s="7" t="str">
        <f>IF(RIGHT(BV$4,LEN(BV$4)-1)*1&gt;NumSamples,"",IF($A413&lt;=SampleSize,OFFSET(Population!$A$4,RandomNumbers!BV410,0),""))</f>
        <v/>
      </c>
      <c r="BW413" s="7" t="str">
        <f>IF(RIGHT(BW$4,LEN(BW$4)-1)*1&gt;NumSamples,"",IF($A413&lt;=SampleSize,OFFSET(Population!$A$4,RandomNumbers!BW410,0),""))</f>
        <v/>
      </c>
      <c r="BX413" s="7" t="str">
        <f>IF(RIGHT(BX$4,LEN(BX$4)-1)*1&gt;NumSamples,"",IF($A413&lt;=SampleSize,OFFSET(Population!$A$4,RandomNumbers!BX410,0),""))</f>
        <v/>
      </c>
      <c r="BY413" s="7" t="str">
        <f>IF(RIGHT(BY$4,LEN(BY$4)-1)*1&gt;NumSamples,"",IF($A413&lt;=SampleSize,OFFSET(Population!$A$4,RandomNumbers!BY410,0),""))</f>
        <v/>
      </c>
      <c r="BZ413" s="7" t="str">
        <f>IF(RIGHT(BZ$4,LEN(BZ$4)-1)*1&gt;NumSamples,"",IF($A413&lt;=SampleSize,OFFSET(Population!$A$4,RandomNumbers!BZ410,0),""))</f>
        <v/>
      </c>
      <c r="CA413" s="7" t="str">
        <f>IF(RIGHT(CA$4,LEN(CA$4)-1)*1&gt;NumSamples,"",IF($A413&lt;=SampleSize,OFFSET(Population!$A$4,RandomNumbers!CA410,0),""))</f>
        <v/>
      </c>
      <c r="CB413" s="7" t="str">
        <f>IF(RIGHT(CB$4,LEN(CB$4)-1)*1&gt;NumSamples,"",IF($A413&lt;=SampleSize,OFFSET(Population!$A$4,RandomNumbers!CB410,0),""))</f>
        <v/>
      </c>
      <c r="CC413" s="7" t="str">
        <f>IF(RIGHT(CC$4,LEN(CC$4)-1)*1&gt;NumSamples,"",IF($A413&lt;=SampleSize,OFFSET(Population!$A$4,RandomNumbers!CC410,0),""))</f>
        <v/>
      </c>
      <c r="CD413" s="7" t="str">
        <f>IF(RIGHT(CD$4,LEN(CD$4)-1)*1&gt;NumSamples,"",IF($A413&lt;=SampleSize,OFFSET(Population!$A$4,RandomNumbers!CD410,0),""))</f>
        <v/>
      </c>
      <c r="CE413" s="7" t="str">
        <f>IF(RIGHT(CE$4,LEN(CE$4)-1)*1&gt;NumSamples,"",IF($A413&lt;=SampleSize,OFFSET(Population!$A$4,RandomNumbers!CE410,0),""))</f>
        <v/>
      </c>
      <c r="CF413" s="7" t="str">
        <f>IF(RIGHT(CF$4,LEN(CF$4)-1)*1&gt;NumSamples,"",IF($A413&lt;=SampleSize,OFFSET(Population!$A$4,RandomNumbers!CF410,0),""))</f>
        <v/>
      </c>
      <c r="CG413" s="7" t="str">
        <f>IF(RIGHT(CG$4,LEN(CG$4)-1)*1&gt;NumSamples,"",IF($A413&lt;=SampleSize,OFFSET(Population!$A$4,RandomNumbers!CG410,0),""))</f>
        <v/>
      </c>
      <c r="CH413" s="7" t="str">
        <f>IF(RIGHT(CH$4,LEN(CH$4)-1)*1&gt;NumSamples,"",IF($A413&lt;=SampleSize,OFFSET(Population!$A$4,RandomNumbers!CH410,0),""))</f>
        <v/>
      </c>
      <c r="CI413" s="7" t="str">
        <f>IF(RIGHT(CI$4,LEN(CI$4)-1)*1&gt;NumSamples,"",IF($A413&lt;=SampleSize,OFFSET(Population!$A$4,RandomNumbers!CI410,0),""))</f>
        <v/>
      </c>
      <c r="CJ413" s="7" t="str">
        <f>IF(RIGHT(CJ$4,LEN(CJ$4)-1)*1&gt;NumSamples,"",IF($A413&lt;=SampleSize,OFFSET(Population!$A$4,RandomNumbers!CJ410,0),""))</f>
        <v/>
      </c>
      <c r="CK413" s="7" t="str">
        <f>IF(RIGHT(CK$4,LEN(CK$4)-1)*1&gt;NumSamples,"",IF($A413&lt;=SampleSize,OFFSET(Population!$A$4,RandomNumbers!CK410,0),""))</f>
        <v/>
      </c>
      <c r="CL413" s="7" t="str">
        <f>IF(RIGHT(CL$4,LEN(CL$4)-1)*1&gt;NumSamples,"",IF($A413&lt;=SampleSize,OFFSET(Population!$A$4,RandomNumbers!CL410,0),""))</f>
        <v/>
      </c>
      <c r="CM413" s="7" t="str">
        <f>IF(RIGHT(CM$4,LEN(CM$4)-1)*1&gt;NumSamples,"",IF($A413&lt;=SampleSize,OFFSET(Population!$A$4,RandomNumbers!CM410,0),""))</f>
        <v/>
      </c>
      <c r="CN413" s="7" t="str">
        <f>IF(RIGHT(CN$4,LEN(CN$4)-1)*1&gt;NumSamples,"",IF($A413&lt;=SampleSize,OFFSET(Population!$A$4,RandomNumbers!CN410,0),""))</f>
        <v/>
      </c>
      <c r="CO413" s="7" t="str">
        <f>IF(RIGHT(CO$4,LEN(CO$4)-1)*1&gt;NumSamples,"",IF($A413&lt;=SampleSize,OFFSET(Population!$A$4,RandomNumbers!CO410,0),""))</f>
        <v/>
      </c>
      <c r="CP413" s="7" t="str">
        <f>IF(RIGHT(CP$4,LEN(CP$4)-1)*1&gt;NumSamples,"",IF($A413&lt;=SampleSize,OFFSET(Population!$A$4,RandomNumbers!CP410,0),""))</f>
        <v/>
      </c>
      <c r="CQ413" s="7" t="str">
        <f>IF(RIGHT(CQ$4,LEN(CQ$4)-1)*1&gt;NumSamples,"",IF($A413&lt;=SampleSize,OFFSET(Population!$A$4,RandomNumbers!CQ410,0),""))</f>
        <v/>
      </c>
      <c r="CR413" s="7" t="str">
        <f>IF(RIGHT(CR$4,LEN(CR$4)-1)*1&gt;NumSamples,"",IF($A413&lt;=SampleSize,OFFSET(Population!$A$4,RandomNumbers!CR410,0),""))</f>
        <v/>
      </c>
      <c r="CS413" s="7" t="str">
        <f>IF(RIGHT(CS$4,LEN(CS$4)-1)*1&gt;NumSamples,"",IF($A413&lt;=SampleSize,OFFSET(Population!$A$4,RandomNumbers!CS410,0),""))</f>
        <v/>
      </c>
      <c r="CT413" s="7" t="str">
        <f>IF(RIGHT(CT$4,LEN(CT$4)-1)*1&gt;NumSamples,"",IF($A413&lt;=SampleSize,OFFSET(Population!$A$4,RandomNumbers!CT410,0),""))</f>
        <v/>
      </c>
      <c r="CU413" s="7" t="str">
        <f>IF(RIGHT(CU$4,LEN(CU$4)-1)*1&gt;NumSamples,"",IF($A413&lt;=SampleSize,OFFSET(Population!$A$4,RandomNumbers!CU410,0),""))</f>
        <v/>
      </c>
      <c r="CV413" s="7" t="str">
        <f>IF(RIGHT(CV$4,LEN(CV$4)-1)*1&gt;NumSamples,"",IF($A413&lt;=SampleSize,OFFSET(Population!$A$4,RandomNumbers!CV410,0),""))</f>
        <v/>
      </c>
      <c r="CW413" s="7" t="str">
        <f>IF(RIGHT(CW$4,LEN(CW$4)-1)*1&gt;NumSamples,"",IF($A413&lt;=SampleSize,OFFSET(Population!$A$4,RandomNumbers!CW410,0),""))</f>
        <v/>
      </c>
    </row>
    <row r="414" ht="14.25" customHeight="1">
      <c r="A414" s="7">
        <v>410.0</v>
      </c>
      <c r="B414" s="7" t="str">
        <f>IF(RIGHT(B$4,LEN(B$4)-1)*1&gt;NumSamples,"",IF($A414&lt;=SampleSize,OFFSET(Population!$A$4,RandomNumbers!B411,0),""))</f>
        <v/>
      </c>
      <c r="C414" s="7" t="str">
        <f>IF(RIGHT(C$4,LEN(C$4)-1)*1&gt;NumSamples,"",IF($A414&lt;=SampleSize,OFFSET(Population!$A$4,RandomNumbers!C411,0),""))</f>
        <v/>
      </c>
      <c r="D414" s="7" t="str">
        <f>IF(RIGHT(D$4,LEN(D$4)-1)*1&gt;NumSamples,"",IF($A414&lt;=SampleSize,OFFSET(Population!$A$4,RandomNumbers!D411,0),""))</f>
        <v/>
      </c>
      <c r="E414" s="7" t="str">
        <f>IF(RIGHT(E$4,LEN(E$4)-1)*1&gt;NumSamples,"",IF($A414&lt;=SampleSize,OFFSET(Population!$A$4,RandomNumbers!E411,0),""))</f>
        <v/>
      </c>
      <c r="F414" s="7" t="str">
        <f>IF(RIGHT(F$4,LEN(F$4)-1)*1&gt;NumSamples,"",IF($A414&lt;=SampleSize,OFFSET(Population!$A$4,RandomNumbers!F411,0),""))</f>
        <v/>
      </c>
      <c r="G414" s="7" t="str">
        <f>IF(RIGHT(G$4,LEN(G$4)-1)*1&gt;NumSamples,"",IF($A414&lt;=SampleSize,OFFSET(Population!$A$4,RandomNumbers!G411,0),""))</f>
        <v/>
      </c>
      <c r="H414" s="7" t="str">
        <f>IF(RIGHT(H$4,LEN(H$4)-1)*1&gt;NumSamples,"",IF($A414&lt;=SampleSize,OFFSET(Population!$A$4,RandomNumbers!H411,0),""))</f>
        <v/>
      </c>
      <c r="I414" s="7" t="str">
        <f>IF(RIGHT(I$4,LEN(I$4)-1)*1&gt;NumSamples,"",IF($A414&lt;=SampleSize,OFFSET(Population!$A$4,RandomNumbers!I411,0),""))</f>
        <v/>
      </c>
      <c r="J414" s="7" t="str">
        <f>IF(RIGHT(J$4,LEN(J$4)-1)*1&gt;NumSamples,"",IF($A414&lt;=SampleSize,OFFSET(Population!$A$4,RandomNumbers!J411,0),""))</f>
        <v/>
      </c>
      <c r="K414" s="7" t="str">
        <f>IF(RIGHT(K$4,LEN(K$4)-1)*1&gt;NumSamples,"",IF($A414&lt;=SampleSize,OFFSET(Population!$A$4,RandomNumbers!K411,0),""))</f>
        <v/>
      </c>
      <c r="L414" s="7" t="str">
        <f>IF(RIGHT(L$4,LEN(L$4)-1)*1&gt;NumSamples,"",IF($A414&lt;=SampleSize,OFFSET(Population!$A$4,RandomNumbers!L411,0),""))</f>
        <v/>
      </c>
      <c r="M414" s="7" t="str">
        <f>IF(RIGHT(M$4,LEN(M$4)-1)*1&gt;NumSamples,"",IF($A414&lt;=SampleSize,OFFSET(Population!$A$4,RandomNumbers!M411,0),""))</f>
        <v/>
      </c>
      <c r="N414" s="7" t="str">
        <f>IF(RIGHT(N$4,LEN(N$4)-1)*1&gt;NumSamples,"",IF($A414&lt;=SampleSize,OFFSET(Population!$A$4,RandomNumbers!N411,0),""))</f>
        <v/>
      </c>
      <c r="O414" s="7" t="str">
        <f>IF(RIGHT(O$4,LEN(O$4)-1)*1&gt;NumSamples,"",IF($A414&lt;=SampleSize,OFFSET(Population!$A$4,RandomNumbers!O411,0),""))</f>
        <v/>
      </c>
      <c r="P414" s="7" t="str">
        <f>IF(RIGHT(P$4,LEN(P$4)-1)*1&gt;NumSamples,"",IF($A414&lt;=SampleSize,OFFSET(Population!$A$4,RandomNumbers!P411,0),""))</f>
        <v/>
      </c>
      <c r="Q414" s="7" t="str">
        <f>IF(RIGHT(Q$4,LEN(Q$4)-1)*1&gt;NumSamples,"",IF($A414&lt;=SampleSize,OFFSET(Population!$A$4,RandomNumbers!Q411,0),""))</f>
        <v/>
      </c>
      <c r="R414" s="7" t="str">
        <f>IF(RIGHT(R$4,LEN(R$4)-1)*1&gt;NumSamples,"",IF($A414&lt;=SampleSize,OFFSET(Population!$A$4,RandomNumbers!R411,0),""))</f>
        <v/>
      </c>
      <c r="S414" s="7" t="str">
        <f>IF(RIGHT(S$4,LEN(S$4)-1)*1&gt;NumSamples,"",IF($A414&lt;=SampleSize,OFFSET(Population!$A$4,RandomNumbers!S411,0),""))</f>
        <v/>
      </c>
      <c r="T414" s="7" t="str">
        <f>IF(RIGHT(T$4,LEN(T$4)-1)*1&gt;NumSamples,"",IF($A414&lt;=SampleSize,OFFSET(Population!$A$4,RandomNumbers!T411,0),""))</f>
        <v/>
      </c>
      <c r="U414" s="7" t="str">
        <f>IF(RIGHT(U$4,LEN(U$4)-1)*1&gt;NumSamples,"",IF($A414&lt;=SampleSize,OFFSET(Population!$A$4,RandomNumbers!U411,0),""))</f>
        <v/>
      </c>
      <c r="V414" s="7" t="str">
        <f>IF(RIGHT(V$4,LEN(V$4)-1)*1&gt;NumSamples,"",IF($A414&lt;=SampleSize,OFFSET(Population!$A$4,RandomNumbers!V411,0),""))</f>
        <v/>
      </c>
      <c r="W414" s="7" t="str">
        <f>IF(RIGHT(W$4,LEN(W$4)-1)*1&gt;NumSamples,"",IF($A414&lt;=SampleSize,OFFSET(Population!$A$4,RandomNumbers!W411,0),""))</f>
        <v/>
      </c>
      <c r="X414" s="7" t="str">
        <f>IF(RIGHT(X$4,LEN(X$4)-1)*1&gt;NumSamples,"",IF($A414&lt;=SampleSize,OFFSET(Population!$A$4,RandomNumbers!X411,0),""))</f>
        <v/>
      </c>
      <c r="Y414" s="7" t="str">
        <f>IF(RIGHT(Y$4,LEN(Y$4)-1)*1&gt;NumSamples,"",IF($A414&lt;=SampleSize,OFFSET(Population!$A$4,RandomNumbers!Y411,0),""))</f>
        <v/>
      </c>
      <c r="Z414" s="7" t="str">
        <f>IF(RIGHT(Z$4,LEN(Z$4)-1)*1&gt;NumSamples,"",IF($A414&lt;=SampleSize,OFFSET(Population!$A$4,RandomNumbers!Z411,0),""))</f>
        <v/>
      </c>
      <c r="AA414" s="7" t="str">
        <f>IF(RIGHT(AA$4,LEN(AA$4)-1)*1&gt;NumSamples,"",IF($A414&lt;=SampleSize,OFFSET(Population!$A$4,RandomNumbers!AA411,0),""))</f>
        <v/>
      </c>
      <c r="AB414" s="7" t="str">
        <f>IF(RIGHT(AB$4,LEN(AB$4)-1)*1&gt;NumSamples,"",IF($A414&lt;=SampleSize,OFFSET(Population!$A$4,RandomNumbers!AB411,0),""))</f>
        <v/>
      </c>
      <c r="AC414" s="7" t="str">
        <f>IF(RIGHT(AC$4,LEN(AC$4)-1)*1&gt;NumSamples,"",IF($A414&lt;=SampleSize,OFFSET(Population!$A$4,RandomNumbers!AC411,0),""))</f>
        <v/>
      </c>
      <c r="AD414" s="7" t="str">
        <f>IF(RIGHT(AD$4,LEN(AD$4)-1)*1&gt;NumSamples,"",IF($A414&lt;=SampleSize,OFFSET(Population!$A$4,RandomNumbers!AD411,0),""))</f>
        <v/>
      </c>
      <c r="AE414" s="7" t="str">
        <f>IF(RIGHT(AE$4,LEN(AE$4)-1)*1&gt;NumSamples,"",IF($A414&lt;=SampleSize,OFFSET(Population!$A$4,RandomNumbers!AE411,0),""))</f>
        <v/>
      </c>
      <c r="AF414" s="7" t="str">
        <f>IF(RIGHT(AF$4,LEN(AF$4)-1)*1&gt;NumSamples,"",IF($A414&lt;=SampleSize,OFFSET(Population!$A$4,RandomNumbers!AF411,0),""))</f>
        <v/>
      </c>
      <c r="AG414" s="7" t="str">
        <f>IF(RIGHT(AG$4,LEN(AG$4)-1)*1&gt;NumSamples,"",IF($A414&lt;=SampleSize,OFFSET(Population!$A$4,RandomNumbers!AG411,0),""))</f>
        <v/>
      </c>
      <c r="AH414" s="7" t="str">
        <f>IF(RIGHT(AH$4,LEN(AH$4)-1)*1&gt;NumSamples,"",IF($A414&lt;=SampleSize,OFFSET(Population!$A$4,RandomNumbers!AH411,0),""))</f>
        <v/>
      </c>
      <c r="AI414" s="7" t="str">
        <f>IF(RIGHT(AI$4,LEN(AI$4)-1)*1&gt;NumSamples,"",IF($A414&lt;=SampleSize,OFFSET(Population!$A$4,RandomNumbers!AI411,0),""))</f>
        <v/>
      </c>
      <c r="AJ414" s="7" t="str">
        <f>IF(RIGHT(AJ$4,LEN(AJ$4)-1)*1&gt;NumSamples,"",IF($A414&lt;=SampleSize,OFFSET(Population!$A$4,RandomNumbers!AJ411,0),""))</f>
        <v/>
      </c>
      <c r="AK414" s="7" t="str">
        <f>IF(RIGHT(AK$4,LEN(AK$4)-1)*1&gt;NumSamples,"",IF($A414&lt;=SampleSize,OFFSET(Population!$A$4,RandomNumbers!AK411,0),""))</f>
        <v/>
      </c>
      <c r="AL414" s="7" t="str">
        <f>IF(RIGHT(AL$4,LEN(AL$4)-1)*1&gt;NumSamples,"",IF($A414&lt;=SampleSize,OFFSET(Population!$A$4,RandomNumbers!AL411,0),""))</f>
        <v/>
      </c>
      <c r="AM414" s="7" t="str">
        <f>IF(RIGHT(AM$4,LEN(AM$4)-1)*1&gt;NumSamples,"",IF($A414&lt;=SampleSize,OFFSET(Population!$A$4,RandomNumbers!AM411,0),""))</f>
        <v/>
      </c>
      <c r="AN414" s="7" t="str">
        <f>IF(RIGHT(AN$4,LEN(AN$4)-1)*1&gt;NumSamples,"",IF($A414&lt;=SampleSize,OFFSET(Population!$A$4,RandomNumbers!AN411,0),""))</f>
        <v/>
      </c>
      <c r="AO414" s="7" t="str">
        <f>IF(RIGHT(AO$4,LEN(AO$4)-1)*1&gt;NumSamples,"",IF($A414&lt;=SampleSize,OFFSET(Population!$A$4,RandomNumbers!AO411,0),""))</f>
        <v/>
      </c>
      <c r="AP414" s="7" t="str">
        <f>IF(RIGHT(AP$4,LEN(AP$4)-1)*1&gt;NumSamples,"",IF($A414&lt;=SampleSize,OFFSET(Population!$A$4,RandomNumbers!AP411,0),""))</f>
        <v/>
      </c>
      <c r="AQ414" s="7" t="str">
        <f>IF(RIGHT(AQ$4,LEN(AQ$4)-1)*1&gt;NumSamples,"",IF($A414&lt;=SampleSize,OFFSET(Population!$A$4,RandomNumbers!AQ411,0),""))</f>
        <v/>
      </c>
      <c r="AR414" s="7" t="str">
        <f>IF(RIGHT(AR$4,LEN(AR$4)-1)*1&gt;NumSamples,"",IF($A414&lt;=SampleSize,OFFSET(Population!$A$4,RandomNumbers!AR411,0),""))</f>
        <v/>
      </c>
      <c r="AS414" s="7" t="str">
        <f>IF(RIGHT(AS$4,LEN(AS$4)-1)*1&gt;NumSamples,"",IF($A414&lt;=SampleSize,OFFSET(Population!$A$4,RandomNumbers!AS411,0),""))</f>
        <v/>
      </c>
      <c r="AT414" s="7" t="str">
        <f>IF(RIGHT(AT$4,LEN(AT$4)-1)*1&gt;NumSamples,"",IF($A414&lt;=SampleSize,OFFSET(Population!$A$4,RandomNumbers!AT411,0),""))</f>
        <v/>
      </c>
      <c r="AU414" s="7" t="str">
        <f>IF(RIGHT(AU$4,LEN(AU$4)-1)*1&gt;NumSamples,"",IF($A414&lt;=SampleSize,OFFSET(Population!$A$4,RandomNumbers!AU411,0),""))</f>
        <v/>
      </c>
      <c r="AV414" s="7" t="str">
        <f>IF(RIGHT(AV$4,LEN(AV$4)-1)*1&gt;NumSamples,"",IF($A414&lt;=SampleSize,OFFSET(Population!$A$4,RandomNumbers!AV411,0),""))</f>
        <v/>
      </c>
      <c r="AW414" s="7" t="str">
        <f>IF(RIGHT(AW$4,LEN(AW$4)-1)*1&gt;NumSamples,"",IF($A414&lt;=SampleSize,OFFSET(Population!$A$4,RandomNumbers!AW411,0),""))</f>
        <v/>
      </c>
      <c r="AX414" s="7" t="str">
        <f>IF(RIGHT(AX$4,LEN(AX$4)-1)*1&gt;NumSamples,"",IF($A414&lt;=SampleSize,OFFSET(Population!$A$4,RandomNumbers!AX411,0),""))</f>
        <v/>
      </c>
      <c r="AY414" s="7" t="str">
        <f>IF(RIGHT(AY$4,LEN(AY$4)-1)*1&gt;NumSamples,"",IF($A414&lt;=SampleSize,OFFSET(Population!$A$4,RandomNumbers!AY411,0),""))</f>
        <v/>
      </c>
      <c r="AZ414" s="7" t="str">
        <f>IF(RIGHT(AZ$4,LEN(AZ$4)-1)*1&gt;NumSamples,"",IF($A414&lt;=SampleSize,OFFSET(Population!$A$4,RandomNumbers!AZ411,0),""))</f>
        <v/>
      </c>
      <c r="BA414" s="7" t="str">
        <f>IF(RIGHT(BA$4,LEN(BA$4)-1)*1&gt;NumSamples,"",IF($A414&lt;=SampleSize,OFFSET(Population!$A$4,RandomNumbers!BA411,0),""))</f>
        <v/>
      </c>
      <c r="BB414" s="7" t="str">
        <f>IF(RIGHT(BB$4,LEN(BB$4)-1)*1&gt;NumSamples,"",IF($A414&lt;=SampleSize,OFFSET(Population!$A$4,RandomNumbers!BB411,0),""))</f>
        <v/>
      </c>
      <c r="BC414" s="7" t="str">
        <f>IF(RIGHT(BC$4,LEN(BC$4)-1)*1&gt;NumSamples,"",IF($A414&lt;=SampleSize,OFFSET(Population!$A$4,RandomNumbers!BC411,0),""))</f>
        <v/>
      </c>
      <c r="BD414" s="7" t="str">
        <f>IF(RIGHT(BD$4,LEN(BD$4)-1)*1&gt;NumSamples,"",IF($A414&lt;=SampleSize,OFFSET(Population!$A$4,RandomNumbers!BD411,0),""))</f>
        <v/>
      </c>
      <c r="BE414" s="7" t="str">
        <f>IF(RIGHT(BE$4,LEN(BE$4)-1)*1&gt;NumSamples,"",IF($A414&lt;=SampleSize,OFFSET(Population!$A$4,RandomNumbers!BE411,0),""))</f>
        <v/>
      </c>
      <c r="BF414" s="7" t="str">
        <f>IF(RIGHT(BF$4,LEN(BF$4)-1)*1&gt;NumSamples,"",IF($A414&lt;=SampleSize,OFFSET(Population!$A$4,RandomNumbers!BF411,0),""))</f>
        <v/>
      </c>
      <c r="BG414" s="7" t="str">
        <f>IF(RIGHT(BG$4,LEN(BG$4)-1)*1&gt;NumSamples,"",IF($A414&lt;=SampleSize,OFFSET(Population!$A$4,RandomNumbers!BG411,0),""))</f>
        <v/>
      </c>
      <c r="BH414" s="7" t="str">
        <f>IF(RIGHT(BH$4,LEN(BH$4)-1)*1&gt;NumSamples,"",IF($A414&lt;=SampleSize,OFFSET(Population!$A$4,RandomNumbers!BH411,0),""))</f>
        <v/>
      </c>
      <c r="BI414" s="7" t="str">
        <f>IF(RIGHT(BI$4,LEN(BI$4)-1)*1&gt;NumSamples,"",IF($A414&lt;=SampleSize,OFFSET(Population!$A$4,RandomNumbers!BI411,0),""))</f>
        <v/>
      </c>
      <c r="BJ414" s="7" t="str">
        <f>IF(RIGHT(BJ$4,LEN(BJ$4)-1)*1&gt;NumSamples,"",IF($A414&lt;=SampleSize,OFFSET(Population!$A$4,RandomNumbers!BJ411,0),""))</f>
        <v/>
      </c>
      <c r="BK414" s="7" t="str">
        <f>IF(RIGHT(BK$4,LEN(BK$4)-1)*1&gt;NumSamples,"",IF($A414&lt;=SampleSize,OFFSET(Population!$A$4,RandomNumbers!BK411,0),""))</f>
        <v/>
      </c>
      <c r="BL414" s="7" t="str">
        <f>IF(RIGHT(BL$4,LEN(BL$4)-1)*1&gt;NumSamples,"",IF($A414&lt;=SampleSize,OFFSET(Population!$A$4,RandomNumbers!BL411,0),""))</f>
        <v/>
      </c>
      <c r="BM414" s="7" t="str">
        <f>IF(RIGHT(BM$4,LEN(BM$4)-1)*1&gt;NumSamples,"",IF($A414&lt;=SampleSize,OFFSET(Population!$A$4,RandomNumbers!BM411,0),""))</f>
        <v/>
      </c>
      <c r="BN414" s="7" t="str">
        <f>IF(RIGHT(BN$4,LEN(BN$4)-1)*1&gt;NumSamples,"",IF($A414&lt;=SampleSize,OFFSET(Population!$A$4,RandomNumbers!BN411,0),""))</f>
        <v/>
      </c>
      <c r="BO414" s="7" t="str">
        <f>IF(RIGHT(BO$4,LEN(BO$4)-1)*1&gt;NumSamples,"",IF($A414&lt;=SampleSize,OFFSET(Population!$A$4,RandomNumbers!BO411,0),""))</f>
        <v/>
      </c>
      <c r="BP414" s="7" t="str">
        <f>IF(RIGHT(BP$4,LEN(BP$4)-1)*1&gt;NumSamples,"",IF($A414&lt;=SampleSize,OFFSET(Population!$A$4,RandomNumbers!BP411,0),""))</f>
        <v/>
      </c>
      <c r="BQ414" s="7" t="str">
        <f>IF(RIGHT(BQ$4,LEN(BQ$4)-1)*1&gt;NumSamples,"",IF($A414&lt;=SampleSize,OFFSET(Population!$A$4,RandomNumbers!BQ411,0),""))</f>
        <v/>
      </c>
      <c r="BR414" s="7" t="str">
        <f>IF(RIGHT(BR$4,LEN(BR$4)-1)*1&gt;NumSamples,"",IF($A414&lt;=SampleSize,OFFSET(Population!$A$4,RandomNumbers!BR411,0),""))</f>
        <v/>
      </c>
      <c r="BS414" s="7" t="str">
        <f>IF(RIGHT(BS$4,LEN(BS$4)-1)*1&gt;NumSamples,"",IF($A414&lt;=SampleSize,OFFSET(Population!$A$4,RandomNumbers!BS411,0),""))</f>
        <v/>
      </c>
      <c r="BT414" s="7" t="str">
        <f>IF(RIGHT(BT$4,LEN(BT$4)-1)*1&gt;NumSamples,"",IF($A414&lt;=SampleSize,OFFSET(Population!$A$4,RandomNumbers!BT411,0),""))</f>
        <v/>
      </c>
      <c r="BU414" s="7" t="str">
        <f>IF(RIGHT(BU$4,LEN(BU$4)-1)*1&gt;NumSamples,"",IF($A414&lt;=SampleSize,OFFSET(Population!$A$4,RandomNumbers!BU411,0),""))</f>
        <v/>
      </c>
      <c r="BV414" s="7" t="str">
        <f>IF(RIGHT(BV$4,LEN(BV$4)-1)*1&gt;NumSamples,"",IF($A414&lt;=SampleSize,OFFSET(Population!$A$4,RandomNumbers!BV411,0),""))</f>
        <v/>
      </c>
      <c r="BW414" s="7" t="str">
        <f>IF(RIGHT(BW$4,LEN(BW$4)-1)*1&gt;NumSamples,"",IF($A414&lt;=SampleSize,OFFSET(Population!$A$4,RandomNumbers!BW411,0),""))</f>
        <v/>
      </c>
      <c r="BX414" s="7" t="str">
        <f>IF(RIGHT(BX$4,LEN(BX$4)-1)*1&gt;NumSamples,"",IF($A414&lt;=SampleSize,OFFSET(Population!$A$4,RandomNumbers!BX411,0),""))</f>
        <v/>
      </c>
      <c r="BY414" s="7" t="str">
        <f>IF(RIGHT(BY$4,LEN(BY$4)-1)*1&gt;NumSamples,"",IF($A414&lt;=SampleSize,OFFSET(Population!$A$4,RandomNumbers!BY411,0),""))</f>
        <v/>
      </c>
      <c r="BZ414" s="7" t="str">
        <f>IF(RIGHT(BZ$4,LEN(BZ$4)-1)*1&gt;NumSamples,"",IF($A414&lt;=SampleSize,OFFSET(Population!$A$4,RandomNumbers!BZ411,0),""))</f>
        <v/>
      </c>
      <c r="CA414" s="7" t="str">
        <f>IF(RIGHT(CA$4,LEN(CA$4)-1)*1&gt;NumSamples,"",IF($A414&lt;=SampleSize,OFFSET(Population!$A$4,RandomNumbers!CA411,0),""))</f>
        <v/>
      </c>
      <c r="CB414" s="7" t="str">
        <f>IF(RIGHT(CB$4,LEN(CB$4)-1)*1&gt;NumSamples,"",IF($A414&lt;=SampleSize,OFFSET(Population!$A$4,RandomNumbers!CB411,0),""))</f>
        <v/>
      </c>
      <c r="CC414" s="7" t="str">
        <f>IF(RIGHT(CC$4,LEN(CC$4)-1)*1&gt;NumSamples,"",IF($A414&lt;=SampleSize,OFFSET(Population!$A$4,RandomNumbers!CC411,0),""))</f>
        <v/>
      </c>
      <c r="CD414" s="7" t="str">
        <f>IF(RIGHT(CD$4,LEN(CD$4)-1)*1&gt;NumSamples,"",IF($A414&lt;=SampleSize,OFFSET(Population!$A$4,RandomNumbers!CD411,0),""))</f>
        <v/>
      </c>
      <c r="CE414" s="7" t="str">
        <f>IF(RIGHT(CE$4,LEN(CE$4)-1)*1&gt;NumSamples,"",IF($A414&lt;=SampleSize,OFFSET(Population!$A$4,RandomNumbers!CE411,0),""))</f>
        <v/>
      </c>
      <c r="CF414" s="7" t="str">
        <f>IF(RIGHT(CF$4,LEN(CF$4)-1)*1&gt;NumSamples,"",IF($A414&lt;=SampleSize,OFFSET(Population!$A$4,RandomNumbers!CF411,0),""))</f>
        <v/>
      </c>
      <c r="CG414" s="7" t="str">
        <f>IF(RIGHT(CG$4,LEN(CG$4)-1)*1&gt;NumSamples,"",IF($A414&lt;=SampleSize,OFFSET(Population!$A$4,RandomNumbers!CG411,0),""))</f>
        <v/>
      </c>
      <c r="CH414" s="7" t="str">
        <f>IF(RIGHT(CH$4,LEN(CH$4)-1)*1&gt;NumSamples,"",IF($A414&lt;=SampleSize,OFFSET(Population!$A$4,RandomNumbers!CH411,0),""))</f>
        <v/>
      </c>
      <c r="CI414" s="7" t="str">
        <f>IF(RIGHT(CI$4,LEN(CI$4)-1)*1&gt;NumSamples,"",IF($A414&lt;=SampleSize,OFFSET(Population!$A$4,RandomNumbers!CI411,0),""))</f>
        <v/>
      </c>
      <c r="CJ414" s="7" t="str">
        <f>IF(RIGHT(CJ$4,LEN(CJ$4)-1)*1&gt;NumSamples,"",IF($A414&lt;=SampleSize,OFFSET(Population!$A$4,RandomNumbers!CJ411,0),""))</f>
        <v/>
      </c>
      <c r="CK414" s="7" t="str">
        <f>IF(RIGHT(CK$4,LEN(CK$4)-1)*1&gt;NumSamples,"",IF($A414&lt;=SampleSize,OFFSET(Population!$A$4,RandomNumbers!CK411,0),""))</f>
        <v/>
      </c>
      <c r="CL414" s="7" t="str">
        <f>IF(RIGHT(CL$4,LEN(CL$4)-1)*1&gt;NumSamples,"",IF($A414&lt;=SampleSize,OFFSET(Population!$A$4,RandomNumbers!CL411,0),""))</f>
        <v/>
      </c>
      <c r="CM414" s="7" t="str">
        <f>IF(RIGHT(CM$4,LEN(CM$4)-1)*1&gt;NumSamples,"",IF($A414&lt;=SampleSize,OFFSET(Population!$A$4,RandomNumbers!CM411,0),""))</f>
        <v/>
      </c>
      <c r="CN414" s="7" t="str">
        <f>IF(RIGHT(CN$4,LEN(CN$4)-1)*1&gt;NumSamples,"",IF($A414&lt;=SampleSize,OFFSET(Population!$A$4,RandomNumbers!CN411,0),""))</f>
        <v/>
      </c>
      <c r="CO414" s="7" t="str">
        <f>IF(RIGHT(CO$4,LEN(CO$4)-1)*1&gt;NumSamples,"",IF($A414&lt;=SampleSize,OFFSET(Population!$A$4,RandomNumbers!CO411,0),""))</f>
        <v/>
      </c>
      <c r="CP414" s="7" t="str">
        <f>IF(RIGHT(CP$4,LEN(CP$4)-1)*1&gt;NumSamples,"",IF($A414&lt;=SampleSize,OFFSET(Population!$A$4,RandomNumbers!CP411,0),""))</f>
        <v/>
      </c>
      <c r="CQ414" s="7" t="str">
        <f>IF(RIGHT(CQ$4,LEN(CQ$4)-1)*1&gt;NumSamples,"",IF($A414&lt;=SampleSize,OFFSET(Population!$A$4,RandomNumbers!CQ411,0),""))</f>
        <v/>
      </c>
      <c r="CR414" s="7" t="str">
        <f>IF(RIGHT(CR$4,LEN(CR$4)-1)*1&gt;NumSamples,"",IF($A414&lt;=SampleSize,OFFSET(Population!$A$4,RandomNumbers!CR411,0),""))</f>
        <v/>
      </c>
      <c r="CS414" s="7" t="str">
        <f>IF(RIGHT(CS$4,LEN(CS$4)-1)*1&gt;NumSamples,"",IF($A414&lt;=SampleSize,OFFSET(Population!$A$4,RandomNumbers!CS411,0),""))</f>
        <v/>
      </c>
      <c r="CT414" s="7" t="str">
        <f>IF(RIGHT(CT$4,LEN(CT$4)-1)*1&gt;NumSamples,"",IF($A414&lt;=SampleSize,OFFSET(Population!$A$4,RandomNumbers!CT411,0),""))</f>
        <v/>
      </c>
      <c r="CU414" s="7" t="str">
        <f>IF(RIGHT(CU$4,LEN(CU$4)-1)*1&gt;NumSamples,"",IF($A414&lt;=SampleSize,OFFSET(Population!$A$4,RandomNumbers!CU411,0),""))</f>
        <v/>
      </c>
      <c r="CV414" s="7" t="str">
        <f>IF(RIGHT(CV$4,LEN(CV$4)-1)*1&gt;NumSamples,"",IF($A414&lt;=SampleSize,OFFSET(Population!$A$4,RandomNumbers!CV411,0),""))</f>
        <v/>
      </c>
      <c r="CW414" s="7" t="str">
        <f>IF(RIGHT(CW$4,LEN(CW$4)-1)*1&gt;NumSamples,"",IF($A414&lt;=SampleSize,OFFSET(Population!$A$4,RandomNumbers!CW411,0),""))</f>
        <v/>
      </c>
    </row>
    <row r="415" ht="14.25" customHeight="1">
      <c r="A415" s="7">
        <v>411.0</v>
      </c>
      <c r="B415" s="7" t="str">
        <f>IF(RIGHT(B$4,LEN(B$4)-1)*1&gt;NumSamples,"",IF($A415&lt;=SampleSize,OFFSET(Population!$A$4,RandomNumbers!B412,0),""))</f>
        <v/>
      </c>
      <c r="C415" s="7" t="str">
        <f>IF(RIGHT(C$4,LEN(C$4)-1)*1&gt;NumSamples,"",IF($A415&lt;=SampleSize,OFFSET(Population!$A$4,RandomNumbers!C412,0),""))</f>
        <v/>
      </c>
      <c r="D415" s="7" t="str">
        <f>IF(RIGHT(D$4,LEN(D$4)-1)*1&gt;NumSamples,"",IF($A415&lt;=SampleSize,OFFSET(Population!$A$4,RandomNumbers!D412,0),""))</f>
        <v/>
      </c>
      <c r="E415" s="7" t="str">
        <f>IF(RIGHT(E$4,LEN(E$4)-1)*1&gt;NumSamples,"",IF($A415&lt;=SampleSize,OFFSET(Population!$A$4,RandomNumbers!E412,0),""))</f>
        <v/>
      </c>
      <c r="F415" s="7" t="str">
        <f>IF(RIGHT(F$4,LEN(F$4)-1)*1&gt;NumSamples,"",IF($A415&lt;=SampleSize,OFFSET(Population!$A$4,RandomNumbers!F412,0),""))</f>
        <v/>
      </c>
      <c r="G415" s="7" t="str">
        <f>IF(RIGHT(G$4,LEN(G$4)-1)*1&gt;NumSamples,"",IF($A415&lt;=SampleSize,OFFSET(Population!$A$4,RandomNumbers!G412,0),""))</f>
        <v/>
      </c>
      <c r="H415" s="7" t="str">
        <f>IF(RIGHT(H$4,LEN(H$4)-1)*1&gt;NumSamples,"",IF($A415&lt;=SampleSize,OFFSET(Population!$A$4,RandomNumbers!H412,0),""))</f>
        <v/>
      </c>
      <c r="I415" s="7" t="str">
        <f>IF(RIGHT(I$4,LEN(I$4)-1)*1&gt;NumSamples,"",IF($A415&lt;=SampleSize,OFFSET(Population!$A$4,RandomNumbers!I412,0),""))</f>
        <v/>
      </c>
      <c r="J415" s="7" t="str">
        <f>IF(RIGHT(J$4,LEN(J$4)-1)*1&gt;NumSamples,"",IF($A415&lt;=SampleSize,OFFSET(Population!$A$4,RandomNumbers!J412,0),""))</f>
        <v/>
      </c>
      <c r="K415" s="7" t="str">
        <f>IF(RIGHT(K$4,LEN(K$4)-1)*1&gt;NumSamples,"",IF($A415&lt;=SampleSize,OFFSET(Population!$A$4,RandomNumbers!K412,0),""))</f>
        <v/>
      </c>
      <c r="L415" s="7" t="str">
        <f>IF(RIGHT(L$4,LEN(L$4)-1)*1&gt;NumSamples,"",IF($A415&lt;=SampleSize,OFFSET(Population!$A$4,RandomNumbers!L412,0),""))</f>
        <v/>
      </c>
      <c r="M415" s="7" t="str">
        <f>IF(RIGHT(M$4,LEN(M$4)-1)*1&gt;NumSamples,"",IF($A415&lt;=SampleSize,OFFSET(Population!$A$4,RandomNumbers!M412,0),""))</f>
        <v/>
      </c>
      <c r="N415" s="7" t="str">
        <f>IF(RIGHT(N$4,LEN(N$4)-1)*1&gt;NumSamples,"",IF($A415&lt;=SampleSize,OFFSET(Population!$A$4,RandomNumbers!N412,0),""))</f>
        <v/>
      </c>
      <c r="O415" s="7" t="str">
        <f>IF(RIGHT(O$4,LEN(O$4)-1)*1&gt;NumSamples,"",IF($A415&lt;=SampleSize,OFFSET(Population!$A$4,RandomNumbers!O412,0),""))</f>
        <v/>
      </c>
      <c r="P415" s="7" t="str">
        <f>IF(RIGHT(P$4,LEN(P$4)-1)*1&gt;NumSamples,"",IF($A415&lt;=SampleSize,OFFSET(Population!$A$4,RandomNumbers!P412,0),""))</f>
        <v/>
      </c>
      <c r="Q415" s="7" t="str">
        <f>IF(RIGHT(Q$4,LEN(Q$4)-1)*1&gt;NumSamples,"",IF($A415&lt;=SampleSize,OFFSET(Population!$A$4,RandomNumbers!Q412,0),""))</f>
        <v/>
      </c>
      <c r="R415" s="7" t="str">
        <f>IF(RIGHT(R$4,LEN(R$4)-1)*1&gt;NumSamples,"",IF($A415&lt;=SampleSize,OFFSET(Population!$A$4,RandomNumbers!R412,0),""))</f>
        <v/>
      </c>
      <c r="S415" s="7" t="str">
        <f>IF(RIGHT(S$4,LEN(S$4)-1)*1&gt;NumSamples,"",IF($A415&lt;=SampleSize,OFFSET(Population!$A$4,RandomNumbers!S412,0),""))</f>
        <v/>
      </c>
      <c r="T415" s="7" t="str">
        <f>IF(RIGHT(T$4,LEN(T$4)-1)*1&gt;NumSamples,"",IF($A415&lt;=SampleSize,OFFSET(Population!$A$4,RandomNumbers!T412,0),""))</f>
        <v/>
      </c>
      <c r="U415" s="7" t="str">
        <f>IF(RIGHT(U$4,LEN(U$4)-1)*1&gt;NumSamples,"",IF($A415&lt;=SampleSize,OFFSET(Population!$A$4,RandomNumbers!U412,0),""))</f>
        <v/>
      </c>
      <c r="V415" s="7" t="str">
        <f>IF(RIGHT(V$4,LEN(V$4)-1)*1&gt;NumSamples,"",IF($A415&lt;=SampleSize,OFFSET(Population!$A$4,RandomNumbers!V412,0),""))</f>
        <v/>
      </c>
      <c r="W415" s="7" t="str">
        <f>IF(RIGHT(W$4,LEN(W$4)-1)*1&gt;NumSamples,"",IF($A415&lt;=SampleSize,OFFSET(Population!$A$4,RandomNumbers!W412,0),""))</f>
        <v/>
      </c>
      <c r="X415" s="7" t="str">
        <f>IF(RIGHT(X$4,LEN(X$4)-1)*1&gt;NumSamples,"",IF($A415&lt;=SampleSize,OFFSET(Population!$A$4,RandomNumbers!X412,0),""))</f>
        <v/>
      </c>
      <c r="Y415" s="7" t="str">
        <f>IF(RIGHT(Y$4,LEN(Y$4)-1)*1&gt;NumSamples,"",IF($A415&lt;=SampleSize,OFFSET(Population!$A$4,RandomNumbers!Y412,0),""))</f>
        <v/>
      </c>
      <c r="Z415" s="7" t="str">
        <f>IF(RIGHT(Z$4,LEN(Z$4)-1)*1&gt;NumSamples,"",IF($A415&lt;=SampleSize,OFFSET(Population!$A$4,RandomNumbers!Z412,0),""))</f>
        <v/>
      </c>
      <c r="AA415" s="7" t="str">
        <f>IF(RIGHT(AA$4,LEN(AA$4)-1)*1&gt;NumSamples,"",IF($A415&lt;=SampleSize,OFFSET(Population!$A$4,RandomNumbers!AA412,0),""))</f>
        <v/>
      </c>
      <c r="AB415" s="7" t="str">
        <f>IF(RIGHT(AB$4,LEN(AB$4)-1)*1&gt;NumSamples,"",IF($A415&lt;=SampleSize,OFFSET(Population!$A$4,RandomNumbers!AB412,0),""))</f>
        <v/>
      </c>
      <c r="AC415" s="7" t="str">
        <f>IF(RIGHT(AC$4,LEN(AC$4)-1)*1&gt;NumSamples,"",IF($A415&lt;=SampleSize,OFFSET(Population!$A$4,RandomNumbers!AC412,0),""))</f>
        <v/>
      </c>
      <c r="AD415" s="7" t="str">
        <f>IF(RIGHT(AD$4,LEN(AD$4)-1)*1&gt;NumSamples,"",IF($A415&lt;=SampleSize,OFFSET(Population!$A$4,RandomNumbers!AD412,0),""))</f>
        <v/>
      </c>
      <c r="AE415" s="7" t="str">
        <f>IF(RIGHT(AE$4,LEN(AE$4)-1)*1&gt;NumSamples,"",IF($A415&lt;=SampleSize,OFFSET(Population!$A$4,RandomNumbers!AE412,0),""))</f>
        <v/>
      </c>
      <c r="AF415" s="7" t="str">
        <f>IF(RIGHT(AF$4,LEN(AF$4)-1)*1&gt;NumSamples,"",IF($A415&lt;=SampleSize,OFFSET(Population!$A$4,RandomNumbers!AF412,0),""))</f>
        <v/>
      </c>
      <c r="AG415" s="7" t="str">
        <f>IF(RIGHT(AG$4,LEN(AG$4)-1)*1&gt;NumSamples,"",IF($A415&lt;=SampleSize,OFFSET(Population!$A$4,RandomNumbers!AG412,0),""))</f>
        <v/>
      </c>
      <c r="AH415" s="7" t="str">
        <f>IF(RIGHT(AH$4,LEN(AH$4)-1)*1&gt;NumSamples,"",IF($A415&lt;=SampleSize,OFFSET(Population!$A$4,RandomNumbers!AH412,0),""))</f>
        <v/>
      </c>
      <c r="AI415" s="7" t="str">
        <f>IF(RIGHT(AI$4,LEN(AI$4)-1)*1&gt;NumSamples,"",IF($A415&lt;=SampleSize,OFFSET(Population!$A$4,RandomNumbers!AI412,0),""))</f>
        <v/>
      </c>
      <c r="AJ415" s="7" t="str">
        <f>IF(RIGHT(AJ$4,LEN(AJ$4)-1)*1&gt;NumSamples,"",IF($A415&lt;=SampleSize,OFFSET(Population!$A$4,RandomNumbers!AJ412,0),""))</f>
        <v/>
      </c>
      <c r="AK415" s="7" t="str">
        <f>IF(RIGHT(AK$4,LEN(AK$4)-1)*1&gt;NumSamples,"",IF($A415&lt;=SampleSize,OFFSET(Population!$A$4,RandomNumbers!AK412,0),""))</f>
        <v/>
      </c>
      <c r="AL415" s="7" t="str">
        <f>IF(RIGHT(AL$4,LEN(AL$4)-1)*1&gt;NumSamples,"",IF($A415&lt;=SampleSize,OFFSET(Population!$A$4,RandomNumbers!AL412,0),""))</f>
        <v/>
      </c>
      <c r="AM415" s="7" t="str">
        <f>IF(RIGHT(AM$4,LEN(AM$4)-1)*1&gt;NumSamples,"",IF($A415&lt;=SampleSize,OFFSET(Population!$A$4,RandomNumbers!AM412,0),""))</f>
        <v/>
      </c>
      <c r="AN415" s="7" t="str">
        <f>IF(RIGHT(AN$4,LEN(AN$4)-1)*1&gt;NumSamples,"",IF($A415&lt;=SampleSize,OFFSET(Population!$A$4,RandomNumbers!AN412,0),""))</f>
        <v/>
      </c>
      <c r="AO415" s="7" t="str">
        <f>IF(RIGHT(AO$4,LEN(AO$4)-1)*1&gt;NumSamples,"",IF($A415&lt;=SampleSize,OFFSET(Population!$A$4,RandomNumbers!AO412,0),""))</f>
        <v/>
      </c>
      <c r="AP415" s="7" t="str">
        <f>IF(RIGHT(AP$4,LEN(AP$4)-1)*1&gt;NumSamples,"",IF($A415&lt;=SampleSize,OFFSET(Population!$A$4,RandomNumbers!AP412,0),""))</f>
        <v/>
      </c>
      <c r="AQ415" s="7" t="str">
        <f>IF(RIGHT(AQ$4,LEN(AQ$4)-1)*1&gt;NumSamples,"",IF($A415&lt;=SampleSize,OFFSET(Population!$A$4,RandomNumbers!AQ412,0),""))</f>
        <v/>
      </c>
      <c r="AR415" s="7" t="str">
        <f>IF(RIGHT(AR$4,LEN(AR$4)-1)*1&gt;NumSamples,"",IF($A415&lt;=SampleSize,OFFSET(Population!$A$4,RandomNumbers!AR412,0),""))</f>
        <v/>
      </c>
      <c r="AS415" s="7" t="str">
        <f>IF(RIGHT(AS$4,LEN(AS$4)-1)*1&gt;NumSamples,"",IF($A415&lt;=SampleSize,OFFSET(Population!$A$4,RandomNumbers!AS412,0),""))</f>
        <v/>
      </c>
      <c r="AT415" s="7" t="str">
        <f>IF(RIGHT(AT$4,LEN(AT$4)-1)*1&gt;NumSamples,"",IF($A415&lt;=SampleSize,OFFSET(Population!$A$4,RandomNumbers!AT412,0),""))</f>
        <v/>
      </c>
      <c r="AU415" s="7" t="str">
        <f>IF(RIGHT(AU$4,LEN(AU$4)-1)*1&gt;NumSamples,"",IF($A415&lt;=SampleSize,OFFSET(Population!$A$4,RandomNumbers!AU412,0),""))</f>
        <v/>
      </c>
      <c r="AV415" s="7" t="str">
        <f>IF(RIGHT(AV$4,LEN(AV$4)-1)*1&gt;NumSamples,"",IF($A415&lt;=SampleSize,OFFSET(Population!$A$4,RandomNumbers!AV412,0),""))</f>
        <v/>
      </c>
      <c r="AW415" s="7" t="str">
        <f>IF(RIGHT(AW$4,LEN(AW$4)-1)*1&gt;NumSamples,"",IF($A415&lt;=SampleSize,OFFSET(Population!$A$4,RandomNumbers!AW412,0),""))</f>
        <v/>
      </c>
      <c r="AX415" s="7" t="str">
        <f>IF(RIGHT(AX$4,LEN(AX$4)-1)*1&gt;NumSamples,"",IF($A415&lt;=SampleSize,OFFSET(Population!$A$4,RandomNumbers!AX412,0),""))</f>
        <v/>
      </c>
      <c r="AY415" s="7" t="str">
        <f>IF(RIGHT(AY$4,LEN(AY$4)-1)*1&gt;NumSamples,"",IF($A415&lt;=SampleSize,OFFSET(Population!$A$4,RandomNumbers!AY412,0),""))</f>
        <v/>
      </c>
      <c r="AZ415" s="7" t="str">
        <f>IF(RIGHT(AZ$4,LEN(AZ$4)-1)*1&gt;NumSamples,"",IF($A415&lt;=SampleSize,OFFSET(Population!$A$4,RandomNumbers!AZ412,0),""))</f>
        <v/>
      </c>
      <c r="BA415" s="7" t="str">
        <f>IF(RIGHT(BA$4,LEN(BA$4)-1)*1&gt;NumSamples,"",IF($A415&lt;=SampleSize,OFFSET(Population!$A$4,RandomNumbers!BA412,0),""))</f>
        <v/>
      </c>
      <c r="BB415" s="7" t="str">
        <f>IF(RIGHT(BB$4,LEN(BB$4)-1)*1&gt;NumSamples,"",IF($A415&lt;=SampleSize,OFFSET(Population!$A$4,RandomNumbers!BB412,0),""))</f>
        <v/>
      </c>
      <c r="BC415" s="7" t="str">
        <f>IF(RIGHT(BC$4,LEN(BC$4)-1)*1&gt;NumSamples,"",IF($A415&lt;=SampleSize,OFFSET(Population!$A$4,RandomNumbers!BC412,0),""))</f>
        <v/>
      </c>
      <c r="BD415" s="7" t="str">
        <f>IF(RIGHT(BD$4,LEN(BD$4)-1)*1&gt;NumSamples,"",IF($A415&lt;=SampleSize,OFFSET(Population!$A$4,RandomNumbers!BD412,0),""))</f>
        <v/>
      </c>
      <c r="BE415" s="7" t="str">
        <f>IF(RIGHT(BE$4,LEN(BE$4)-1)*1&gt;NumSamples,"",IF($A415&lt;=SampleSize,OFFSET(Population!$A$4,RandomNumbers!BE412,0),""))</f>
        <v/>
      </c>
      <c r="BF415" s="7" t="str">
        <f>IF(RIGHT(BF$4,LEN(BF$4)-1)*1&gt;NumSamples,"",IF($A415&lt;=SampleSize,OFFSET(Population!$A$4,RandomNumbers!BF412,0),""))</f>
        <v/>
      </c>
      <c r="BG415" s="7" t="str">
        <f>IF(RIGHT(BG$4,LEN(BG$4)-1)*1&gt;NumSamples,"",IF($A415&lt;=SampleSize,OFFSET(Population!$A$4,RandomNumbers!BG412,0),""))</f>
        <v/>
      </c>
      <c r="BH415" s="7" t="str">
        <f>IF(RIGHT(BH$4,LEN(BH$4)-1)*1&gt;NumSamples,"",IF($A415&lt;=SampleSize,OFFSET(Population!$A$4,RandomNumbers!BH412,0),""))</f>
        <v/>
      </c>
      <c r="BI415" s="7" t="str">
        <f>IF(RIGHT(BI$4,LEN(BI$4)-1)*1&gt;NumSamples,"",IF($A415&lt;=SampleSize,OFFSET(Population!$A$4,RandomNumbers!BI412,0),""))</f>
        <v/>
      </c>
      <c r="BJ415" s="7" t="str">
        <f>IF(RIGHT(BJ$4,LEN(BJ$4)-1)*1&gt;NumSamples,"",IF($A415&lt;=SampleSize,OFFSET(Population!$A$4,RandomNumbers!BJ412,0),""))</f>
        <v/>
      </c>
      <c r="BK415" s="7" t="str">
        <f>IF(RIGHT(BK$4,LEN(BK$4)-1)*1&gt;NumSamples,"",IF($A415&lt;=SampleSize,OFFSET(Population!$A$4,RandomNumbers!BK412,0),""))</f>
        <v/>
      </c>
      <c r="BL415" s="7" t="str">
        <f>IF(RIGHT(BL$4,LEN(BL$4)-1)*1&gt;NumSamples,"",IF($A415&lt;=SampleSize,OFFSET(Population!$A$4,RandomNumbers!BL412,0),""))</f>
        <v/>
      </c>
      <c r="BM415" s="7" t="str">
        <f>IF(RIGHT(BM$4,LEN(BM$4)-1)*1&gt;NumSamples,"",IF($A415&lt;=SampleSize,OFFSET(Population!$A$4,RandomNumbers!BM412,0),""))</f>
        <v/>
      </c>
      <c r="BN415" s="7" t="str">
        <f>IF(RIGHT(BN$4,LEN(BN$4)-1)*1&gt;NumSamples,"",IF($A415&lt;=SampleSize,OFFSET(Population!$A$4,RandomNumbers!BN412,0),""))</f>
        <v/>
      </c>
      <c r="BO415" s="7" t="str">
        <f>IF(RIGHT(BO$4,LEN(BO$4)-1)*1&gt;NumSamples,"",IF($A415&lt;=SampleSize,OFFSET(Population!$A$4,RandomNumbers!BO412,0),""))</f>
        <v/>
      </c>
      <c r="BP415" s="7" t="str">
        <f>IF(RIGHT(BP$4,LEN(BP$4)-1)*1&gt;NumSamples,"",IF($A415&lt;=SampleSize,OFFSET(Population!$A$4,RandomNumbers!BP412,0),""))</f>
        <v/>
      </c>
      <c r="BQ415" s="7" t="str">
        <f>IF(RIGHT(BQ$4,LEN(BQ$4)-1)*1&gt;NumSamples,"",IF($A415&lt;=SampleSize,OFFSET(Population!$A$4,RandomNumbers!BQ412,0),""))</f>
        <v/>
      </c>
      <c r="BR415" s="7" t="str">
        <f>IF(RIGHT(BR$4,LEN(BR$4)-1)*1&gt;NumSamples,"",IF($A415&lt;=SampleSize,OFFSET(Population!$A$4,RandomNumbers!BR412,0),""))</f>
        <v/>
      </c>
      <c r="BS415" s="7" t="str">
        <f>IF(RIGHT(BS$4,LEN(BS$4)-1)*1&gt;NumSamples,"",IF($A415&lt;=SampleSize,OFFSET(Population!$A$4,RandomNumbers!BS412,0),""))</f>
        <v/>
      </c>
      <c r="BT415" s="7" t="str">
        <f>IF(RIGHT(BT$4,LEN(BT$4)-1)*1&gt;NumSamples,"",IF($A415&lt;=SampleSize,OFFSET(Population!$A$4,RandomNumbers!BT412,0),""))</f>
        <v/>
      </c>
      <c r="BU415" s="7" t="str">
        <f>IF(RIGHT(BU$4,LEN(BU$4)-1)*1&gt;NumSamples,"",IF($A415&lt;=SampleSize,OFFSET(Population!$A$4,RandomNumbers!BU412,0),""))</f>
        <v/>
      </c>
      <c r="BV415" s="7" t="str">
        <f>IF(RIGHT(BV$4,LEN(BV$4)-1)*1&gt;NumSamples,"",IF($A415&lt;=SampleSize,OFFSET(Population!$A$4,RandomNumbers!BV412,0),""))</f>
        <v/>
      </c>
      <c r="BW415" s="7" t="str">
        <f>IF(RIGHT(BW$4,LEN(BW$4)-1)*1&gt;NumSamples,"",IF($A415&lt;=SampleSize,OFFSET(Population!$A$4,RandomNumbers!BW412,0),""))</f>
        <v/>
      </c>
      <c r="BX415" s="7" t="str">
        <f>IF(RIGHT(BX$4,LEN(BX$4)-1)*1&gt;NumSamples,"",IF($A415&lt;=SampleSize,OFFSET(Population!$A$4,RandomNumbers!BX412,0),""))</f>
        <v/>
      </c>
      <c r="BY415" s="7" t="str">
        <f>IF(RIGHT(BY$4,LEN(BY$4)-1)*1&gt;NumSamples,"",IF($A415&lt;=SampleSize,OFFSET(Population!$A$4,RandomNumbers!BY412,0),""))</f>
        <v/>
      </c>
      <c r="BZ415" s="7" t="str">
        <f>IF(RIGHT(BZ$4,LEN(BZ$4)-1)*1&gt;NumSamples,"",IF($A415&lt;=SampleSize,OFFSET(Population!$A$4,RandomNumbers!BZ412,0),""))</f>
        <v/>
      </c>
      <c r="CA415" s="7" t="str">
        <f>IF(RIGHT(CA$4,LEN(CA$4)-1)*1&gt;NumSamples,"",IF($A415&lt;=SampleSize,OFFSET(Population!$A$4,RandomNumbers!CA412,0),""))</f>
        <v/>
      </c>
      <c r="CB415" s="7" t="str">
        <f>IF(RIGHT(CB$4,LEN(CB$4)-1)*1&gt;NumSamples,"",IF($A415&lt;=SampleSize,OFFSET(Population!$A$4,RandomNumbers!CB412,0),""))</f>
        <v/>
      </c>
      <c r="CC415" s="7" t="str">
        <f>IF(RIGHT(CC$4,LEN(CC$4)-1)*1&gt;NumSamples,"",IF($A415&lt;=SampleSize,OFFSET(Population!$A$4,RandomNumbers!CC412,0),""))</f>
        <v/>
      </c>
      <c r="CD415" s="7" t="str">
        <f>IF(RIGHT(CD$4,LEN(CD$4)-1)*1&gt;NumSamples,"",IF($A415&lt;=SampleSize,OFFSET(Population!$A$4,RandomNumbers!CD412,0),""))</f>
        <v/>
      </c>
      <c r="CE415" s="7" t="str">
        <f>IF(RIGHT(CE$4,LEN(CE$4)-1)*1&gt;NumSamples,"",IF($A415&lt;=SampleSize,OFFSET(Population!$A$4,RandomNumbers!CE412,0),""))</f>
        <v/>
      </c>
      <c r="CF415" s="7" t="str">
        <f>IF(RIGHT(CF$4,LEN(CF$4)-1)*1&gt;NumSamples,"",IF($A415&lt;=SampleSize,OFFSET(Population!$A$4,RandomNumbers!CF412,0),""))</f>
        <v/>
      </c>
      <c r="CG415" s="7" t="str">
        <f>IF(RIGHT(CG$4,LEN(CG$4)-1)*1&gt;NumSamples,"",IF($A415&lt;=SampleSize,OFFSET(Population!$A$4,RandomNumbers!CG412,0),""))</f>
        <v/>
      </c>
      <c r="CH415" s="7" t="str">
        <f>IF(RIGHT(CH$4,LEN(CH$4)-1)*1&gt;NumSamples,"",IF($A415&lt;=SampleSize,OFFSET(Population!$A$4,RandomNumbers!CH412,0),""))</f>
        <v/>
      </c>
      <c r="CI415" s="7" t="str">
        <f>IF(RIGHT(CI$4,LEN(CI$4)-1)*1&gt;NumSamples,"",IF($A415&lt;=SampleSize,OFFSET(Population!$A$4,RandomNumbers!CI412,0),""))</f>
        <v/>
      </c>
      <c r="CJ415" s="7" t="str">
        <f>IF(RIGHT(CJ$4,LEN(CJ$4)-1)*1&gt;NumSamples,"",IF($A415&lt;=SampleSize,OFFSET(Population!$A$4,RandomNumbers!CJ412,0),""))</f>
        <v/>
      </c>
      <c r="CK415" s="7" t="str">
        <f>IF(RIGHT(CK$4,LEN(CK$4)-1)*1&gt;NumSamples,"",IF($A415&lt;=SampleSize,OFFSET(Population!$A$4,RandomNumbers!CK412,0),""))</f>
        <v/>
      </c>
      <c r="CL415" s="7" t="str">
        <f>IF(RIGHT(CL$4,LEN(CL$4)-1)*1&gt;NumSamples,"",IF($A415&lt;=SampleSize,OFFSET(Population!$A$4,RandomNumbers!CL412,0),""))</f>
        <v/>
      </c>
      <c r="CM415" s="7" t="str">
        <f>IF(RIGHT(CM$4,LEN(CM$4)-1)*1&gt;NumSamples,"",IF($A415&lt;=SampleSize,OFFSET(Population!$A$4,RandomNumbers!CM412,0),""))</f>
        <v/>
      </c>
      <c r="CN415" s="7" t="str">
        <f>IF(RIGHT(CN$4,LEN(CN$4)-1)*1&gt;NumSamples,"",IF($A415&lt;=SampleSize,OFFSET(Population!$A$4,RandomNumbers!CN412,0),""))</f>
        <v/>
      </c>
      <c r="CO415" s="7" t="str">
        <f>IF(RIGHT(CO$4,LEN(CO$4)-1)*1&gt;NumSamples,"",IF($A415&lt;=SampleSize,OFFSET(Population!$A$4,RandomNumbers!CO412,0),""))</f>
        <v/>
      </c>
      <c r="CP415" s="7" t="str">
        <f>IF(RIGHT(CP$4,LEN(CP$4)-1)*1&gt;NumSamples,"",IF($A415&lt;=SampleSize,OFFSET(Population!$A$4,RandomNumbers!CP412,0),""))</f>
        <v/>
      </c>
      <c r="CQ415" s="7" t="str">
        <f>IF(RIGHT(CQ$4,LEN(CQ$4)-1)*1&gt;NumSamples,"",IF($A415&lt;=SampleSize,OFFSET(Population!$A$4,RandomNumbers!CQ412,0),""))</f>
        <v/>
      </c>
      <c r="CR415" s="7" t="str">
        <f>IF(RIGHT(CR$4,LEN(CR$4)-1)*1&gt;NumSamples,"",IF($A415&lt;=SampleSize,OFFSET(Population!$A$4,RandomNumbers!CR412,0),""))</f>
        <v/>
      </c>
      <c r="CS415" s="7" t="str">
        <f>IF(RIGHT(CS$4,LEN(CS$4)-1)*1&gt;NumSamples,"",IF($A415&lt;=SampleSize,OFFSET(Population!$A$4,RandomNumbers!CS412,0),""))</f>
        <v/>
      </c>
      <c r="CT415" s="7" t="str">
        <f>IF(RIGHT(CT$4,LEN(CT$4)-1)*1&gt;NumSamples,"",IF($A415&lt;=SampleSize,OFFSET(Population!$A$4,RandomNumbers!CT412,0),""))</f>
        <v/>
      </c>
      <c r="CU415" s="7" t="str">
        <f>IF(RIGHT(CU$4,LEN(CU$4)-1)*1&gt;NumSamples,"",IF($A415&lt;=SampleSize,OFFSET(Population!$A$4,RandomNumbers!CU412,0),""))</f>
        <v/>
      </c>
      <c r="CV415" s="7" t="str">
        <f>IF(RIGHT(CV$4,LEN(CV$4)-1)*1&gt;NumSamples,"",IF($A415&lt;=SampleSize,OFFSET(Population!$A$4,RandomNumbers!CV412,0),""))</f>
        <v/>
      </c>
      <c r="CW415" s="7" t="str">
        <f>IF(RIGHT(CW$4,LEN(CW$4)-1)*1&gt;NumSamples,"",IF($A415&lt;=SampleSize,OFFSET(Population!$A$4,RandomNumbers!CW412,0),""))</f>
        <v/>
      </c>
    </row>
    <row r="416" ht="14.25" customHeight="1">
      <c r="A416" s="7">
        <v>412.0</v>
      </c>
      <c r="B416" s="7" t="str">
        <f>IF(RIGHT(B$4,LEN(B$4)-1)*1&gt;NumSamples,"",IF($A416&lt;=SampleSize,OFFSET(Population!$A$4,RandomNumbers!B413,0),""))</f>
        <v/>
      </c>
      <c r="C416" s="7" t="str">
        <f>IF(RIGHT(C$4,LEN(C$4)-1)*1&gt;NumSamples,"",IF($A416&lt;=SampleSize,OFFSET(Population!$A$4,RandomNumbers!C413,0),""))</f>
        <v/>
      </c>
      <c r="D416" s="7" t="str">
        <f>IF(RIGHT(D$4,LEN(D$4)-1)*1&gt;NumSamples,"",IF($A416&lt;=SampleSize,OFFSET(Population!$A$4,RandomNumbers!D413,0),""))</f>
        <v/>
      </c>
      <c r="E416" s="7" t="str">
        <f>IF(RIGHT(E$4,LEN(E$4)-1)*1&gt;NumSamples,"",IF($A416&lt;=SampleSize,OFFSET(Population!$A$4,RandomNumbers!E413,0),""))</f>
        <v/>
      </c>
      <c r="F416" s="7" t="str">
        <f>IF(RIGHT(F$4,LEN(F$4)-1)*1&gt;NumSamples,"",IF($A416&lt;=SampleSize,OFFSET(Population!$A$4,RandomNumbers!F413,0),""))</f>
        <v/>
      </c>
      <c r="G416" s="7" t="str">
        <f>IF(RIGHT(G$4,LEN(G$4)-1)*1&gt;NumSamples,"",IF($A416&lt;=SampleSize,OFFSET(Population!$A$4,RandomNumbers!G413,0),""))</f>
        <v/>
      </c>
      <c r="H416" s="7" t="str">
        <f>IF(RIGHT(H$4,LEN(H$4)-1)*1&gt;NumSamples,"",IF($A416&lt;=SampleSize,OFFSET(Population!$A$4,RandomNumbers!H413,0),""))</f>
        <v/>
      </c>
      <c r="I416" s="7" t="str">
        <f>IF(RIGHT(I$4,LEN(I$4)-1)*1&gt;NumSamples,"",IF($A416&lt;=SampleSize,OFFSET(Population!$A$4,RandomNumbers!I413,0),""))</f>
        <v/>
      </c>
      <c r="J416" s="7" t="str">
        <f>IF(RIGHT(J$4,LEN(J$4)-1)*1&gt;NumSamples,"",IF($A416&lt;=SampleSize,OFFSET(Population!$A$4,RandomNumbers!J413,0),""))</f>
        <v/>
      </c>
      <c r="K416" s="7" t="str">
        <f>IF(RIGHT(K$4,LEN(K$4)-1)*1&gt;NumSamples,"",IF($A416&lt;=SampleSize,OFFSET(Population!$A$4,RandomNumbers!K413,0),""))</f>
        <v/>
      </c>
      <c r="L416" s="7" t="str">
        <f>IF(RIGHT(L$4,LEN(L$4)-1)*1&gt;NumSamples,"",IF($A416&lt;=SampleSize,OFFSET(Population!$A$4,RandomNumbers!L413,0),""))</f>
        <v/>
      </c>
      <c r="M416" s="7" t="str">
        <f>IF(RIGHT(M$4,LEN(M$4)-1)*1&gt;NumSamples,"",IF($A416&lt;=SampleSize,OFFSET(Population!$A$4,RandomNumbers!M413,0),""))</f>
        <v/>
      </c>
      <c r="N416" s="7" t="str">
        <f>IF(RIGHT(N$4,LEN(N$4)-1)*1&gt;NumSamples,"",IF($A416&lt;=SampleSize,OFFSET(Population!$A$4,RandomNumbers!N413,0),""))</f>
        <v/>
      </c>
      <c r="O416" s="7" t="str">
        <f>IF(RIGHT(O$4,LEN(O$4)-1)*1&gt;NumSamples,"",IF($A416&lt;=SampleSize,OFFSET(Population!$A$4,RandomNumbers!O413,0),""))</f>
        <v/>
      </c>
      <c r="P416" s="7" t="str">
        <f>IF(RIGHT(P$4,LEN(P$4)-1)*1&gt;NumSamples,"",IF($A416&lt;=SampleSize,OFFSET(Population!$A$4,RandomNumbers!P413,0),""))</f>
        <v/>
      </c>
      <c r="Q416" s="7" t="str">
        <f>IF(RIGHT(Q$4,LEN(Q$4)-1)*1&gt;NumSamples,"",IF($A416&lt;=SampleSize,OFFSET(Population!$A$4,RandomNumbers!Q413,0),""))</f>
        <v/>
      </c>
      <c r="R416" s="7" t="str">
        <f>IF(RIGHT(R$4,LEN(R$4)-1)*1&gt;NumSamples,"",IF($A416&lt;=SampleSize,OFFSET(Population!$A$4,RandomNumbers!R413,0),""))</f>
        <v/>
      </c>
      <c r="S416" s="7" t="str">
        <f>IF(RIGHT(S$4,LEN(S$4)-1)*1&gt;NumSamples,"",IF($A416&lt;=SampleSize,OFFSET(Population!$A$4,RandomNumbers!S413,0),""))</f>
        <v/>
      </c>
      <c r="T416" s="7" t="str">
        <f>IF(RIGHT(T$4,LEN(T$4)-1)*1&gt;NumSamples,"",IF($A416&lt;=SampleSize,OFFSET(Population!$A$4,RandomNumbers!T413,0),""))</f>
        <v/>
      </c>
      <c r="U416" s="7" t="str">
        <f>IF(RIGHT(U$4,LEN(U$4)-1)*1&gt;NumSamples,"",IF($A416&lt;=SampleSize,OFFSET(Population!$A$4,RandomNumbers!U413,0),""))</f>
        <v/>
      </c>
      <c r="V416" s="7" t="str">
        <f>IF(RIGHT(V$4,LEN(V$4)-1)*1&gt;NumSamples,"",IF($A416&lt;=SampleSize,OFFSET(Population!$A$4,RandomNumbers!V413,0),""))</f>
        <v/>
      </c>
      <c r="W416" s="7" t="str">
        <f>IF(RIGHT(W$4,LEN(W$4)-1)*1&gt;NumSamples,"",IF($A416&lt;=SampleSize,OFFSET(Population!$A$4,RandomNumbers!W413,0),""))</f>
        <v/>
      </c>
      <c r="X416" s="7" t="str">
        <f>IF(RIGHT(X$4,LEN(X$4)-1)*1&gt;NumSamples,"",IF($A416&lt;=SampleSize,OFFSET(Population!$A$4,RandomNumbers!X413,0),""))</f>
        <v/>
      </c>
      <c r="Y416" s="7" t="str">
        <f>IF(RIGHT(Y$4,LEN(Y$4)-1)*1&gt;NumSamples,"",IF($A416&lt;=SampleSize,OFFSET(Population!$A$4,RandomNumbers!Y413,0),""))</f>
        <v/>
      </c>
      <c r="Z416" s="7" t="str">
        <f>IF(RIGHT(Z$4,LEN(Z$4)-1)*1&gt;NumSamples,"",IF($A416&lt;=SampleSize,OFFSET(Population!$A$4,RandomNumbers!Z413,0),""))</f>
        <v/>
      </c>
      <c r="AA416" s="7" t="str">
        <f>IF(RIGHT(AA$4,LEN(AA$4)-1)*1&gt;NumSamples,"",IF($A416&lt;=SampleSize,OFFSET(Population!$A$4,RandomNumbers!AA413,0),""))</f>
        <v/>
      </c>
      <c r="AB416" s="7" t="str">
        <f>IF(RIGHT(AB$4,LEN(AB$4)-1)*1&gt;NumSamples,"",IF($A416&lt;=SampleSize,OFFSET(Population!$A$4,RandomNumbers!AB413,0),""))</f>
        <v/>
      </c>
      <c r="AC416" s="7" t="str">
        <f>IF(RIGHT(AC$4,LEN(AC$4)-1)*1&gt;NumSamples,"",IF($A416&lt;=SampleSize,OFFSET(Population!$A$4,RandomNumbers!AC413,0),""))</f>
        <v/>
      </c>
      <c r="AD416" s="7" t="str">
        <f>IF(RIGHT(AD$4,LEN(AD$4)-1)*1&gt;NumSamples,"",IF($A416&lt;=SampleSize,OFFSET(Population!$A$4,RandomNumbers!AD413,0),""))</f>
        <v/>
      </c>
      <c r="AE416" s="7" t="str">
        <f>IF(RIGHT(AE$4,LEN(AE$4)-1)*1&gt;NumSamples,"",IF($A416&lt;=SampleSize,OFFSET(Population!$A$4,RandomNumbers!AE413,0),""))</f>
        <v/>
      </c>
      <c r="AF416" s="7" t="str">
        <f>IF(RIGHT(AF$4,LEN(AF$4)-1)*1&gt;NumSamples,"",IF($A416&lt;=SampleSize,OFFSET(Population!$A$4,RandomNumbers!AF413,0),""))</f>
        <v/>
      </c>
      <c r="AG416" s="7" t="str">
        <f>IF(RIGHT(AG$4,LEN(AG$4)-1)*1&gt;NumSamples,"",IF($A416&lt;=SampleSize,OFFSET(Population!$A$4,RandomNumbers!AG413,0),""))</f>
        <v/>
      </c>
      <c r="AH416" s="7" t="str">
        <f>IF(RIGHT(AH$4,LEN(AH$4)-1)*1&gt;NumSamples,"",IF($A416&lt;=SampleSize,OFFSET(Population!$A$4,RandomNumbers!AH413,0),""))</f>
        <v/>
      </c>
      <c r="AI416" s="7" t="str">
        <f>IF(RIGHT(AI$4,LEN(AI$4)-1)*1&gt;NumSamples,"",IF($A416&lt;=SampleSize,OFFSET(Population!$A$4,RandomNumbers!AI413,0),""))</f>
        <v/>
      </c>
      <c r="AJ416" s="7" t="str">
        <f>IF(RIGHT(AJ$4,LEN(AJ$4)-1)*1&gt;NumSamples,"",IF($A416&lt;=SampleSize,OFFSET(Population!$A$4,RandomNumbers!AJ413,0),""))</f>
        <v/>
      </c>
      <c r="AK416" s="7" t="str">
        <f>IF(RIGHT(AK$4,LEN(AK$4)-1)*1&gt;NumSamples,"",IF($A416&lt;=SampleSize,OFFSET(Population!$A$4,RandomNumbers!AK413,0),""))</f>
        <v/>
      </c>
      <c r="AL416" s="7" t="str">
        <f>IF(RIGHT(AL$4,LEN(AL$4)-1)*1&gt;NumSamples,"",IF($A416&lt;=SampleSize,OFFSET(Population!$A$4,RandomNumbers!AL413,0),""))</f>
        <v/>
      </c>
      <c r="AM416" s="7" t="str">
        <f>IF(RIGHT(AM$4,LEN(AM$4)-1)*1&gt;NumSamples,"",IF($A416&lt;=SampleSize,OFFSET(Population!$A$4,RandomNumbers!AM413,0),""))</f>
        <v/>
      </c>
      <c r="AN416" s="7" t="str">
        <f>IF(RIGHT(AN$4,LEN(AN$4)-1)*1&gt;NumSamples,"",IF($A416&lt;=SampleSize,OFFSET(Population!$A$4,RandomNumbers!AN413,0),""))</f>
        <v/>
      </c>
      <c r="AO416" s="7" t="str">
        <f>IF(RIGHT(AO$4,LEN(AO$4)-1)*1&gt;NumSamples,"",IF($A416&lt;=SampleSize,OFFSET(Population!$A$4,RandomNumbers!AO413,0),""))</f>
        <v/>
      </c>
      <c r="AP416" s="7" t="str">
        <f>IF(RIGHT(AP$4,LEN(AP$4)-1)*1&gt;NumSamples,"",IF($A416&lt;=SampleSize,OFFSET(Population!$A$4,RandomNumbers!AP413,0),""))</f>
        <v/>
      </c>
      <c r="AQ416" s="7" t="str">
        <f>IF(RIGHT(AQ$4,LEN(AQ$4)-1)*1&gt;NumSamples,"",IF($A416&lt;=SampleSize,OFFSET(Population!$A$4,RandomNumbers!AQ413,0),""))</f>
        <v/>
      </c>
      <c r="AR416" s="7" t="str">
        <f>IF(RIGHT(AR$4,LEN(AR$4)-1)*1&gt;NumSamples,"",IF($A416&lt;=SampleSize,OFFSET(Population!$A$4,RandomNumbers!AR413,0),""))</f>
        <v/>
      </c>
      <c r="AS416" s="7" t="str">
        <f>IF(RIGHT(AS$4,LEN(AS$4)-1)*1&gt;NumSamples,"",IF($A416&lt;=SampleSize,OFFSET(Population!$A$4,RandomNumbers!AS413,0),""))</f>
        <v/>
      </c>
      <c r="AT416" s="7" t="str">
        <f>IF(RIGHT(AT$4,LEN(AT$4)-1)*1&gt;NumSamples,"",IF($A416&lt;=SampleSize,OFFSET(Population!$A$4,RandomNumbers!AT413,0),""))</f>
        <v/>
      </c>
      <c r="AU416" s="7" t="str">
        <f>IF(RIGHT(AU$4,LEN(AU$4)-1)*1&gt;NumSamples,"",IF($A416&lt;=SampleSize,OFFSET(Population!$A$4,RandomNumbers!AU413,0),""))</f>
        <v/>
      </c>
      <c r="AV416" s="7" t="str">
        <f>IF(RIGHT(AV$4,LEN(AV$4)-1)*1&gt;NumSamples,"",IF($A416&lt;=SampleSize,OFFSET(Population!$A$4,RandomNumbers!AV413,0),""))</f>
        <v/>
      </c>
      <c r="AW416" s="7" t="str">
        <f>IF(RIGHT(AW$4,LEN(AW$4)-1)*1&gt;NumSamples,"",IF($A416&lt;=SampleSize,OFFSET(Population!$A$4,RandomNumbers!AW413,0),""))</f>
        <v/>
      </c>
      <c r="AX416" s="7" t="str">
        <f>IF(RIGHT(AX$4,LEN(AX$4)-1)*1&gt;NumSamples,"",IF($A416&lt;=SampleSize,OFFSET(Population!$A$4,RandomNumbers!AX413,0),""))</f>
        <v/>
      </c>
      <c r="AY416" s="7" t="str">
        <f>IF(RIGHT(AY$4,LEN(AY$4)-1)*1&gt;NumSamples,"",IF($A416&lt;=SampleSize,OFFSET(Population!$A$4,RandomNumbers!AY413,0),""))</f>
        <v/>
      </c>
      <c r="AZ416" s="7" t="str">
        <f>IF(RIGHT(AZ$4,LEN(AZ$4)-1)*1&gt;NumSamples,"",IF($A416&lt;=SampleSize,OFFSET(Population!$A$4,RandomNumbers!AZ413,0),""))</f>
        <v/>
      </c>
      <c r="BA416" s="7" t="str">
        <f>IF(RIGHT(BA$4,LEN(BA$4)-1)*1&gt;NumSamples,"",IF($A416&lt;=SampleSize,OFFSET(Population!$A$4,RandomNumbers!BA413,0),""))</f>
        <v/>
      </c>
      <c r="BB416" s="7" t="str">
        <f>IF(RIGHT(BB$4,LEN(BB$4)-1)*1&gt;NumSamples,"",IF($A416&lt;=SampleSize,OFFSET(Population!$A$4,RandomNumbers!BB413,0),""))</f>
        <v/>
      </c>
      <c r="BC416" s="7" t="str">
        <f>IF(RIGHT(BC$4,LEN(BC$4)-1)*1&gt;NumSamples,"",IF($A416&lt;=SampleSize,OFFSET(Population!$A$4,RandomNumbers!BC413,0),""))</f>
        <v/>
      </c>
      <c r="BD416" s="7" t="str">
        <f>IF(RIGHT(BD$4,LEN(BD$4)-1)*1&gt;NumSamples,"",IF($A416&lt;=SampleSize,OFFSET(Population!$A$4,RandomNumbers!BD413,0),""))</f>
        <v/>
      </c>
      <c r="BE416" s="7" t="str">
        <f>IF(RIGHT(BE$4,LEN(BE$4)-1)*1&gt;NumSamples,"",IF($A416&lt;=SampleSize,OFFSET(Population!$A$4,RandomNumbers!BE413,0),""))</f>
        <v/>
      </c>
      <c r="BF416" s="7" t="str">
        <f>IF(RIGHT(BF$4,LEN(BF$4)-1)*1&gt;NumSamples,"",IF($A416&lt;=SampleSize,OFFSET(Population!$A$4,RandomNumbers!BF413,0),""))</f>
        <v/>
      </c>
      <c r="BG416" s="7" t="str">
        <f>IF(RIGHT(BG$4,LEN(BG$4)-1)*1&gt;NumSamples,"",IF($A416&lt;=SampleSize,OFFSET(Population!$A$4,RandomNumbers!BG413,0),""))</f>
        <v/>
      </c>
      <c r="BH416" s="7" t="str">
        <f>IF(RIGHT(BH$4,LEN(BH$4)-1)*1&gt;NumSamples,"",IF($A416&lt;=SampleSize,OFFSET(Population!$A$4,RandomNumbers!BH413,0),""))</f>
        <v/>
      </c>
      <c r="BI416" s="7" t="str">
        <f>IF(RIGHT(BI$4,LEN(BI$4)-1)*1&gt;NumSamples,"",IF($A416&lt;=SampleSize,OFFSET(Population!$A$4,RandomNumbers!BI413,0),""))</f>
        <v/>
      </c>
      <c r="BJ416" s="7" t="str">
        <f>IF(RIGHT(BJ$4,LEN(BJ$4)-1)*1&gt;NumSamples,"",IF($A416&lt;=SampleSize,OFFSET(Population!$A$4,RandomNumbers!BJ413,0),""))</f>
        <v/>
      </c>
      <c r="BK416" s="7" t="str">
        <f>IF(RIGHT(BK$4,LEN(BK$4)-1)*1&gt;NumSamples,"",IF($A416&lt;=SampleSize,OFFSET(Population!$A$4,RandomNumbers!BK413,0),""))</f>
        <v/>
      </c>
      <c r="BL416" s="7" t="str">
        <f>IF(RIGHT(BL$4,LEN(BL$4)-1)*1&gt;NumSamples,"",IF($A416&lt;=SampleSize,OFFSET(Population!$A$4,RandomNumbers!BL413,0),""))</f>
        <v/>
      </c>
      <c r="BM416" s="7" t="str">
        <f>IF(RIGHT(BM$4,LEN(BM$4)-1)*1&gt;NumSamples,"",IF($A416&lt;=SampleSize,OFFSET(Population!$A$4,RandomNumbers!BM413,0),""))</f>
        <v/>
      </c>
      <c r="BN416" s="7" t="str">
        <f>IF(RIGHT(BN$4,LEN(BN$4)-1)*1&gt;NumSamples,"",IF($A416&lt;=SampleSize,OFFSET(Population!$A$4,RandomNumbers!BN413,0),""))</f>
        <v/>
      </c>
      <c r="BO416" s="7" t="str">
        <f>IF(RIGHT(BO$4,LEN(BO$4)-1)*1&gt;NumSamples,"",IF($A416&lt;=SampleSize,OFFSET(Population!$A$4,RandomNumbers!BO413,0),""))</f>
        <v/>
      </c>
      <c r="BP416" s="7" t="str">
        <f>IF(RIGHT(BP$4,LEN(BP$4)-1)*1&gt;NumSamples,"",IF($A416&lt;=SampleSize,OFFSET(Population!$A$4,RandomNumbers!BP413,0),""))</f>
        <v/>
      </c>
      <c r="BQ416" s="7" t="str">
        <f>IF(RIGHT(BQ$4,LEN(BQ$4)-1)*1&gt;NumSamples,"",IF($A416&lt;=SampleSize,OFFSET(Population!$A$4,RandomNumbers!BQ413,0),""))</f>
        <v/>
      </c>
      <c r="BR416" s="7" t="str">
        <f>IF(RIGHT(BR$4,LEN(BR$4)-1)*1&gt;NumSamples,"",IF($A416&lt;=SampleSize,OFFSET(Population!$A$4,RandomNumbers!BR413,0),""))</f>
        <v/>
      </c>
      <c r="BS416" s="7" t="str">
        <f>IF(RIGHT(BS$4,LEN(BS$4)-1)*1&gt;NumSamples,"",IF($A416&lt;=SampleSize,OFFSET(Population!$A$4,RandomNumbers!BS413,0),""))</f>
        <v/>
      </c>
      <c r="BT416" s="7" t="str">
        <f>IF(RIGHT(BT$4,LEN(BT$4)-1)*1&gt;NumSamples,"",IF($A416&lt;=SampleSize,OFFSET(Population!$A$4,RandomNumbers!BT413,0),""))</f>
        <v/>
      </c>
      <c r="BU416" s="7" t="str">
        <f>IF(RIGHT(BU$4,LEN(BU$4)-1)*1&gt;NumSamples,"",IF($A416&lt;=SampleSize,OFFSET(Population!$A$4,RandomNumbers!BU413,0),""))</f>
        <v/>
      </c>
      <c r="BV416" s="7" t="str">
        <f>IF(RIGHT(BV$4,LEN(BV$4)-1)*1&gt;NumSamples,"",IF($A416&lt;=SampleSize,OFFSET(Population!$A$4,RandomNumbers!BV413,0),""))</f>
        <v/>
      </c>
      <c r="BW416" s="7" t="str">
        <f>IF(RIGHT(BW$4,LEN(BW$4)-1)*1&gt;NumSamples,"",IF($A416&lt;=SampleSize,OFFSET(Population!$A$4,RandomNumbers!BW413,0),""))</f>
        <v/>
      </c>
      <c r="BX416" s="7" t="str">
        <f>IF(RIGHT(BX$4,LEN(BX$4)-1)*1&gt;NumSamples,"",IF($A416&lt;=SampleSize,OFFSET(Population!$A$4,RandomNumbers!BX413,0),""))</f>
        <v/>
      </c>
      <c r="BY416" s="7" t="str">
        <f>IF(RIGHT(BY$4,LEN(BY$4)-1)*1&gt;NumSamples,"",IF($A416&lt;=SampleSize,OFFSET(Population!$A$4,RandomNumbers!BY413,0),""))</f>
        <v/>
      </c>
      <c r="BZ416" s="7" t="str">
        <f>IF(RIGHT(BZ$4,LEN(BZ$4)-1)*1&gt;NumSamples,"",IF($A416&lt;=SampleSize,OFFSET(Population!$A$4,RandomNumbers!BZ413,0),""))</f>
        <v/>
      </c>
      <c r="CA416" s="7" t="str">
        <f>IF(RIGHT(CA$4,LEN(CA$4)-1)*1&gt;NumSamples,"",IF($A416&lt;=SampleSize,OFFSET(Population!$A$4,RandomNumbers!CA413,0),""))</f>
        <v/>
      </c>
      <c r="CB416" s="7" t="str">
        <f>IF(RIGHT(CB$4,LEN(CB$4)-1)*1&gt;NumSamples,"",IF($A416&lt;=SampleSize,OFFSET(Population!$A$4,RandomNumbers!CB413,0),""))</f>
        <v/>
      </c>
      <c r="CC416" s="7" t="str">
        <f>IF(RIGHT(CC$4,LEN(CC$4)-1)*1&gt;NumSamples,"",IF($A416&lt;=SampleSize,OFFSET(Population!$A$4,RandomNumbers!CC413,0),""))</f>
        <v/>
      </c>
      <c r="CD416" s="7" t="str">
        <f>IF(RIGHT(CD$4,LEN(CD$4)-1)*1&gt;NumSamples,"",IF($A416&lt;=SampleSize,OFFSET(Population!$A$4,RandomNumbers!CD413,0),""))</f>
        <v/>
      </c>
      <c r="CE416" s="7" t="str">
        <f>IF(RIGHT(CE$4,LEN(CE$4)-1)*1&gt;NumSamples,"",IF($A416&lt;=SampleSize,OFFSET(Population!$A$4,RandomNumbers!CE413,0),""))</f>
        <v/>
      </c>
      <c r="CF416" s="7" t="str">
        <f>IF(RIGHT(CF$4,LEN(CF$4)-1)*1&gt;NumSamples,"",IF($A416&lt;=SampleSize,OFFSET(Population!$A$4,RandomNumbers!CF413,0),""))</f>
        <v/>
      </c>
      <c r="CG416" s="7" t="str">
        <f>IF(RIGHT(CG$4,LEN(CG$4)-1)*1&gt;NumSamples,"",IF($A416&lt;=SampleSize,OFFSET(Population!$A$4,RandomNumbers!CG413,0),""))</f>
        <v/>
      </c>
      <c r="CH416" s="7" t="str">
        <f>IF(RIGHT(CH$4,LEN(CH$4)-1)*1&gt;NumSamples,"",IF($A416&lt;=SampleSize,OFFSET(Population!$A$4,RandomNumbers!CH413,0),""))</f>
        <v/>
      </c>
      <c r="CI416" s="7" t="str">
        <f>IF(RIGHT(CI$4,LEN(CI$4)-1)*1&gt;NumSamples,"",IF($A416&lt;=SampleSize,OFFSET(Population!$A$4,RandomNumbers!CI413,0),""))</f>
        <v/>
      </c>
      <c r="CJ416" s="7" t="str">
        <f>IF(RIGHT(CJ$4,LEN(CJ$4)-1)*1&gt;NumSamples,"",IF($A416&lt;=SampleSize,OFFSET(Population!$A$4,RandomNumbers!CJ413,0),""))</f>
        <v/>
      </c>
      <c r="CK416" s="7" t="str">
        <f>IF(RIGHT(CK$4,LEN(CK$4)-1)*1&gt;NumSamples,"",IF($A416&lt;=SampleSize,OFFSET(Population!$A$4,RandomNumbers!CK413,0),""))</f>
        <v/>
      </c>
      <c r="CL416" s="7" t="str">
        <f>IF(RIGHT(CL$4,LEN(CL$4)-1)*1&gt;NumSamples,"",IF($A416&lt;=SampleSize,OFFSET(Population!$A$4,RandomNumbers!CL413,0),""))</f>
        <v/>
      </c>
      <c r="CM416" s="7" t="str">
        <f>IF(RIGHT(CM$4,LEN(CM$4)-1)*1&gt;NumSamples,"",IF($A416&lt;=SampleSize,OFFSET(Population!$A$4,RandomNumbers!CM413,0),""))</f>
        <v/>
      </c>
      <c r="CN416" s="7" t="str">
        <f>IF(RIGHT(CN$4,LEN(CN$4)-1)*1&gt;NumSamples,"",IF($A416&lt;=SampleSize,OFFSET(Population!$A$4,RandomNumbers!CN413,0),""))</f>
        <v/>
      </c>
      <c r="CO416" s="7" t="str">
        <f>IF(RIGHT(CO$4,LEN(CO$4)-1)*1&gt;NumSamples,"",IF($A416&lt;=SampleSize,OFFSET(Population!$A$4,RandomNumbers!CO413,0),""))</f>
        <v/>
      </c>
      <c r="CP416" s="7" t="str">
        <f>IF(RIGHT(CP$4,LEN(CP$4)-1)*1&gt;NumSamples,"",IF($A416&lt;=SampleSize,OFFSET(Population!$A$4,RandomNumbers!CP413,0),""))</f>
        <v/>
      </c>
      <c r="CQ416" s="7" t="str">
        <f>IF(RIGHT(CQ$4,LEN(CQ$4)-1)*1&gt;NumSamples,"",IF($A416&lt;=SampleSize,OFFSET(Population!$A$4,RandomNumbers!CQ413,0),""))</f>
        <v/>
      </c>
      <c r="CR416" s="7" t="str">
        <f>IF(RIGHT(CR$4,LEN(CR$4)-1)*1&gt;NumSamples,"",IF($A416&lt;=SampleSize,OFFSET(Population!$A$4,RandomNumbers!CR413,0),""))</f>
        <v/>
      </c>
      <c r="CS416" s="7" t="str">
        <f>IF(RIGHT(CS$4,LEN(CS$4)-1)*1&gt;NumSamples,"",IF($A416&lt;=SampleSize,OFFSET(Population!$A$4,RandomNumbers!CS413,0),""))</f>
        <v/>
      </c>
      <c r="CT416" s="7" t="str">
        <f>IF(RIGHT(CT$4,LEN(CT$4)-1)*1&gt;NumSamples,"",IF($A416&lt;=SampleSize,OFFSET(Population!$A$4,RandomNumbers!CT413,0),""))</f>
        <v/>
      </c>
      <c r="CU416" s="7" t="str">
        <f>IF(RIGHT(CU$4,LEN(CU$4)-1)*1&gt;NumSamples,"",IF($A416&lt;=SampleSize,OFFSET(Population!$A$4,RandomNumbers!CU413,0),""))</f>
        <v/>
      </c>
      <c r="CV416" s="7" t="str">
        <f>IF(RIGHT(CV$4,LEN(CV$4)-1)*1&gt;NumSamples,"",IF($A416&lt;=SampleSize,OFFSET(Population!$A$4,RandomNumbers!CV413,0),""))</f>
        <v/>
      </c>
      <c r="CW416" s="7" t="str">
        <f>IF(RIGHT(CW$4,LEN(CW$4)-1)*1&gt;NumSamples,"",IF($A416&lt;=SampleSize,OFFSET(Population!$A$4,RandomNumbers!CW413,0),""))</f>
        <v/>
      </c>
    </row>
    <row r="417" ht="14.25" customHeight="1">
      <c r="A417" s="7">
        <v>413.0</v>
      </c>
      <c r="B417" s="7" t="str">
        <f>IF(RIGHT(B$4,LEN(B$4)-1)*1&gt;NumSamples,"",IF($A417&lt;=SampleSize,OFFSET(Population!$A$4,RandomNumbers!B414,0),""))</f>
        <v/>
      </c>
      <c r="C417" s="7" t="str">
        <f>IF(RIGHT(C$4,LEN(C$4)-1)*1&gt;NumSamples,"",IF($A417&lt;=SampleSize,OFFSET(Population!$A$4,RandomNumbers!C414,0),""))</f>
        <v/>
      </c>
      <c r="D417" s="7" t="str">
        <f>IF(RIGHT(D$4,LEN(D$4)-1)*1&gt;NumSamples,"",IF($A417&lt;=SampleSize,OFFSET(Population!$A$4,RandomNumbers!D414,0),""))</f>
        <v/>
      </c>
      <c r="E417" s="7" t="str">
        <f>IF(RIGHT(E$4,LEN(E$4)-1)*1&gt;NumSamples,"",IF($A417&lt;=SampleSize,OFFSET(Population!$A$4,RandomNumbers!E414,0),""))</f>
        <v/>
      </c>
      <c r="F417" s="7" t="str">
        <f>IF(RIGHT(F$4,LEN(F$4)-1)*1&gt;NumSamples,"",IF($A417&lt;=SampleSize,OFFSET(Population!$A$4,RandomNumbers!F414,0),""))</f>
        <v/>
      </c>
      <c r="G417" s="7" t="str">
        <f>IF(RIGHT(G$4,LEN(G$4)-1)*1&gt;NumSamples,"",IF($A417&lt;=SampleSize,OFFSET(Population!$A$4,RandomNumbers!G414,0),""))</f>
        <v/>
      </c>
      <c r="H417" s="7" t="str">
        <f>IF(RIGHT(H$4,LEN(H$4)-1)*1&gt;NumSamples,"",IF($A417&lt;=SampleSize,OFFSET(Population!$A$4,RandomNumbers!H414,0),""))</f>
        <v/>
      </c>
      <c r="I417" s="7" t="str">
        <f>IF(RIGHT(I$4,LEN(I$4)-1)*1&gt;NumSamples,"",IF($A417&lt;=SampleSize,OFFSET(Population!$A$4,RandomNumbers!I414,0),""))</f>
        <v/>
      </c>
      <c r="J417" s="7" t="str">
        <f>IF(RIGHT(J$4,LEN(J$4)-1)*1&gt;NumSamples,"",IF($A417&lt;=SampleSize,OFFSET(Population!$A$4,RandomNumbers!J414,0),""))</f>
        <v/>
      </c>
      <c r="K417" s="7" t="str">
        <f>IF(RIGHT(K$4,LEN(K$4)-1)*1&gt;NumSamples,"",IF($A417&lt;=SampleSize,OFFSET(Population!$A$4,RandomNumbers!K414,0),""))</f>
        <v/>
      </c>
      <c r="L417" s="7" t="str">
        <f>IF(RIGHT(L$4,LEN(L$4)-1)*1&gt;NumSamples,"",IF($A417&lt;=SampleSize,OFFSET(Population!$A$4,RandomNumbers!L414,0),""))</f>
        <v/>
      </c>
      <c r="M417" s="7" t="str">
        <f>IF(RIGHT(M$4,LEN(M$4)-1)*1&gt;NumSamples,"",IF($A417&lt;=SampleSize,OFFSET(Population!$A$4,RandomNumbers!M414,0),""))</f>
        <v/>
      </c>
      <c r="N417" s="7" t="str">
        <f>IF(RIGHT(N$4,LEN(N$4)-1)*1&gt;NumSamples,"",IF($A417&lt;=SampleSize,OFFSET(Population!$A$4,RandomNumbers!N414,0),""))</f>
        <v/>
      </c>
      <c r="O417" s="7" t="str">
        <f>IF(RIGHT(O$4,LEN(O$4)-1)*1&gt;NumSamples,"",IF($A417&lt;=SampleSize,OFFSET(Population!$A$4,RandomNumbers!O414,0),""))</f>
        <v/>
      </c>
      <c r="P417" s="7" t="str">
        <f>IF(RIGHT(P$4,LEN(P$4)-1)*1&gt;NumSamples,"",IF($A417&lt;=SampleSize,OFFSET(Population!$A$4,RandomNumbers!P414,0),""))</f>
        <v/>
      </c>
      <c r="Q417" s="7" t="str">
        <f>IF(RIGHT(Q$4,LEN(Q$4)-1)*1&gt;NumSamples,"",IF($A417&lt;=SampleSize,OFFSET(Population!$A$4,RandomNumbers!Q414,0),""))</f>
        <v/>
      </c>
      <c r="R417" s="7" t="str">
        <f>IF(RIGHT(R$4,LEN(R$4)-1)*1&gt;NumSamples,"",IF($A417&lt;=SampleSize,OFFSET(Population!$A$4,RandomNumbers!R414,0),""))</f>
        <v/>
      </c>
      <c r="S417" s="7" t="str">
        <f>IF(RIGHT(S$4,LEN(S$4)-1)*1&gt;NumSamples,"",IF($A417&lt;=SampleSize,OFFSET(Population!$A$4,RandomNumbers!S414,0),""))</f>
        <v/>
      </c>
      <c r="T417" s="7" t="str">
        <f>IF(RIGHT(T$4,LEN(T$4)-1)*1&gt;NumSamples,"",IF($A417&lt;=SampleSize,OFFSET(Population!$A$4,RandomNumbers!T414,0),""))</f>
        <v/>
      </c>
      <c r="U417" s="7" t="str">
        <f>IF(RIGHT(U$4,LEN(U$4)-1)*1&gt;NumSamples,"",IF($A417&lt;=SampleSize,OFFSET(Population!$A$4,RandomNumbers!U414,0),""))</f>
        <v/>
      </c>
      <c r="V417" s="7" t="str">
        <f>IF(RIGHT(V$4,LEN(V$4)-1)*1&gt;NumSamples,"",IF($A417&lt;=SampleSize,OFFSET(Population!$A$4,RandomNumbers!V414,0),""))</f>
        <v/>
      </c>
      <c r="W417" s="7" t="str">
        <f>IF(RIGHT(W$4,LEN(W$4)-1)*1&gt;NumSamples,"",IF($A417&lt;=SampleSize,OFFSET(Population!$A$4,RandomNumbers!W414,0),""))</f>
        <v/>
      </c>
      <c r="X417" s="7" t="str">
        <f>IF(RIGHT(X$4,LEN(X$4)-1)*1&gt;NumSamples,"",IF($A417&lt;=SampleSize,OFFSET(Population!$A$4,RandomNumbers!X414,0),""))</f>
        <v/>
      </c>
      <c r="Y417" s="7" t="str">
        <f>IF(RIGHT(Y$4,LEN(Y$4)-1)*1&gt;NumSamples,"",IF($A417&lt;=SampleSize,OFFSET(Population!$A$4,RandomNumbers!Y414,0),""))</f>
        <v/>
      </c>
      <c r="Z417" s="7" t="str">
        <f>IF(RIGHT(Z$4,LEN(Z$4)-1)*1&gt;NumSamples,"",IF($A417&lt;=SampleSize,OFFSET(Population!$A$4,RandomNumbers!Z414,0),""))</f>
        <v/>
      </c>
      <c r="AA417" s="7" t="str">
        <f>IF(RIGHT(AA$4,LEN(AA$4)-1)*1&gt;NumSamples,"",IF($A417&lt;=SampleSize,OFFSET(Population!$A$4,RandomNumbers!AA414,0),""))</f>
        <v/>
      </c>
      <c r="AB417" s="7" t="str">
        <f>IF(RIGHT(AB$4,LEN(AB$4)-1)*1&gt;NumSamples,"",IF($A417&lt;=SampleSize,OFFSET(Population!$A$4,RandomNumbers!AB414,0),""))</f>
        <v/>
      </c>
      <c r="AC417" s="7" t="str">
        <f>IF(RIGHT(AC$4,LEN(AC$4)-1)*1&gt;NumSamples,"",IF($A417&lt;=SampleSize,OFFSET(Population!$A$4,RandomNumbers!AC414,0),""))</f>
        <v/>
      </c>
      <c r="AD417" s="7" t="str">
        <f>IF(RIGHT(AD$4,LEN(AD$4)-1)*1&gt;NumSamples,"",IF($A417&lt;=SampleSize,OFFSET(Population!$A$4,RandomNumbers!AD414,0),""))</f>
        <v/>
      </c>
      <c r="AE417" s="7" t="str">
        <f>IF(RIGHT(AE$4,LEN(AE$4)-1)*1&gt;NumSamples,"",IF($A417&lt;=SampleSize,OFFSET(Population!$A$4,RandomNumbers!AE414,0),""))</f>
        <v/>
      </c>
      <c r="AF417" s="7" t="str">
        <f>IF(RIGHT(AF$4,LEN(AF$4)-1)*1&gt;NumSamples,"",IF($A417&lt;=SampleSize,OFFSET(Population!$A$4,RandomNumbers!AF414,0),""))</f>
        <v/>
      </c>
      <c r="AG417" s="7" t="str">
        <f>IF(RIGHT(AG$4,LEN(AG$4)-1)*1&gt;NumSamples,"",IF($A417&lt;=SampleSize,OFFSET(Population!$A$4,RandomNumbers!AG414,0),""))</f>
        <v/>
      </c>
      <c r="AH417" s="7" t="str">
        <f>IF(RIGHT(AH$4,LEN(AH$4)-1)*1&gt;NumSamples,"",IF($A417&lt;=SampleSize,OFFSET(Population!$A$4,RandomNumbers!AH414,0),""))</f>
        <v/>
      </c>
      <c r="AI417" s="7" t="str">
        <f>IF(RIGHT(AI$4,LEN(AI$4)-1)*1&gt;NumSamples,"",IF($A417&lt;=SampleSize,OFFSET(Population!$A$4,RandomNumbers!AI414,0),""))</f>
        <v/>
      </c>
      <c r="AJ417" s="7" t="str">
        <f>IF(RIGHT(AJ$4,LEN(AJ$4)-1)*1&gt;NumSamples,"",IF($A417&lt;=SampleSize,OFFSET(Population!$A$4,RandomNumbers!AJ414,0),""))</f>
        <v/>
      </c>
      <c r="AK417" s="7" t="str">
        <f>IF(RIGHT(AK$4,LEN(AK$4)-1)*1&gt;NumSamples,"",IF($A417&lt;=SampleSize,OFFSET(Population!$A$4,RandomNumbers!AK414,0),""))</f>
        <v/>
      </c>
      <c r="AL417" s="7" t="str">
        <f>IF(RIGHT(AL$4,LEN(AL$4)-1)*1&gt;NumSamples,"",IF($A417&lt;=SampleSize,OFFSET(Population!$A$4,RandomNumbers!AL414,0),""))</f>
        <v/>
      </c>
      <c r="AM417" s="7" t="str">
        <f>IF(RIGHT(AM$4,LEN(AM$4)-1)*1&gt;NumSamples,"",IF($A417&lt;=SampleSize,OFFSET(Population!$A$4,RandomNumbers!AM414,0),""))</f>
        <v/>
      </c>
      <c r="AN417" s="7" t="str">
        <f>IF(RIGHT(AN$4,LEN(AN$4)-1)*1&gt;NumSamples,"",IF($A417&lt;=SampleSize,OFFSET(Population!$A$4,RandomNumbers!AN414,0),""))</f>
        <v/>
      </c>
      <c r="AO417" s="7" t="str">
        <f>IF(RIGHT(AO$4,LEN(AO$4)-1)*1&gt;NumSamples,"",IF($A417&lt;=SampleSize,OFFSET(Population!$A$4,RandomNumbers!AO414,0),""))</f>
        <v/>
      </c>
      <c r="AP417" s="7" t="str">
        <f>IF(RIGHT(AP$4,LEN(AP$4)-1)*1&gt;NumSamples,"",IF($A417&lt;=SampleSize,OFFSET(Population!$A$4,RandomNumbers!AP414,0),""))</f>
        <v/>
      </c>
      <c r="AQ417" s="7" t="str">
        <f>IF(RIGHT(AQ$4,LEN(AQ$4)-1)*1&gt;NumSamples,"",IF($A417&lt;=SampleSize,OFFSET(Population!$A$4,RandomNumbers!AQ414,0),""))</f>
        <v/>
      </c>
      <c r="AR417" s="7" t="str">
        <f>IF(RIGHT(AR$4,LEN(AR$4)-1)*1&gt;NumSamples,"",IF($A417&lt;=SampleSize,OFFSET(Population!$A$4,RandomNumbers!AR414,0),""))</f>
        <v/>
      </c>
      <c r="AS417" s="7" t="str">
        <f>IF(RIGHT(AS$4,LEN(AS$4)-1)*1&gt;NumSamples,"",IF($A417&lt;=SampleSize,OFFSET(Population!$A$4,RandomNumbers!AS414,0),""))</f>
        <v/>
      </c>
      <c r="AT417" s="7" t="str">
        <f>IF(RIGHT(AT$4,LEN(AT$4)-1)*1&gt;NumSamples,"",IF($A417&lt;=SampleSize,OFFSET(Population!$A$4,RandomNumbers!AT414,0),""))</f>
        <v/>
      </c>
      <c r="AU417" s="7" t="str">
        <f>IF(RIGHT(AU$4,LEN(AU$4)-1)*1&gt;NumSamples,"",IF($A417&lt;=SampleSize,OFFSET(Population!$A$4,RandomNumbers!AU414,0),""))</f>
        <v/>
      </c>
      <c r="AV417" s="7" t="str">
        <f>IF(RIGHT(AV$4,LEN(AV$4)-1)*1&gt;NumSamples,"",IF($A417&lt;=SampleSize,OFFSET(Population!$A$4,RandomNumbers!AV414,0),""))</f>
        <v/>
      </c>
      <c r="AW417" s="7" t="str">
        <f>IF(RIGHT(AW$4,LEN(AW$4)-1)*1&gt;NumSamples,"",IF($A417&lt;=SampleSize,OFFSET(Population!$A$4,RandomNumbers!AW414,0),""))</f>
        <v/>
      </c>
      <c r="AX417" s="7" t="str">
        <f>IF(RIGHT(AX$4,LEN(AX$4)-1)*1&gt;NumSamples,"",IF($A417&lt;=SampleSize,OFFSET(Population!$A$4,RandomNumbers!AX414,0),""))</f>
        <v/>
      </c>
      <c r="AY417" s="7" t="str">
        <f>IF(RIGHT(AY$4,LEN(AY$4)-1)*1&gt;NumSamples,"",IF($A417&lt;=SampleSize,OFFSET(Population!$A$4,RandomNumbers!AY414,0),""))</f>
        <v/>
      </c>
      <c r="AZ417" s="7" t="str">
        <f>IF(RIGHT(AZ$4,LEN(AZ$4)-1)*1&gt;NumSamples,"",IF($A417&lt;=SampleSize,OFFSET(Population!$A$4,RandomNumbers!AZ414,0),""))</f>
        <v/>
      </c>
      <c r="BA417" s="7" t="str">
        <f>IF(RIGHT(BA$4,LEN(BA$4)-1)*1&gt;NumSamples,"",IF($A417&lt;=SampleSize,OFFSET(Population!$A$4,RandomNumbers!BA414,0),""))</f>
        <v/>
      </c>
      <c r="BB417" s="7" t="str">
        <f>IF(RIGHT(BB$4,LEN(BB$4)-1)*1&gt;NumSamples,"",IF($A417&lt;=SampleSize,OFFSET(Population!$A$4,RandomNumbers!BB414,0),""))</f>
        <v/>
      </c>
      <c r="BC417" s="7" t="str">
        <f>IF(RIGHT(BC$4,LEN(BC$4)-1)*1&gt;NumSamples,"",IF($A417&lt;=SampleSize,OFFSET(Population!$A$4,RandomNumbers!BC414,0),""))</f>
        <v/>
      </c>
      <c r="BD417" s="7" t="str">
        <f>IF(RIGHT(BD$4,LEN(BD$4)-1)*1&gt;NumSamples,"",IF($A417&lt;=SampleSize,OFFSET(Population!$A$4,RandomNumbers!BD414,0),""))</f>
        <v/>
      </c>
      <c r="BE417" s="7" t="str">
        <f>IF(RIGHT(BE$4,LEN(BE$4)-1)*1&gt;NumSamples,"",IF($A417&lt;=SampleSize,OFFSET(Population!$A$4,RandomNumbers!BE414,0),""))</f>
        <v/>
      </c>
      <c r="BF417" s="7" t="str">
        <f>IF(RIGHT(BF$4,LEN(BF$4)-1)*1&gt;NumSamples,"",IF($A417&lt;=SampleSize,OFFSET(Population!$A$4,RandomNumbers!BF414,0),""))</f>
        <v/>
      </c>
      <c r="BG417" s="7" t="str">
        <f>IF(RIGHT(BG$4,LEN(BG$4)-1)*1&gt;NumSamples,"",IF($A417&lt;=SampleSize,OFFSET(Population!$A$4,RandomNumbers!BG414,0),""))</f>
        <v/>
      </c>
      <c r="BH417" s="7" t="str">
        <f>IF(RIGHT(BH$4,LEN(BH$4)-1)*1&gt;NumSamples,"",IF($A417&lt;=SampleSize,OFFSET(Population!$A$4,RandomNumbers!BH414,0),""))</f>
        <v/>
      </c>
      <c r="BI417" s="7" t="str">
        <f>IF(RIGHT(BI$4,LEN(BI$4)-1)*1&gt;NumSamples,"",IF($A417&lt;=SampleSize,OFFSET(Population!$A$4,RandomNumbers!BI414,0),""))</f>
        <v/>
      </c>
      <c r="BJ417" s="7" t="str">
        <f>IF(RIGHT(BJ$4,LEN(BJ$4)-1)*1&gt;NumSamples,"",IF($A417&lt;=SampleSize,OFFSET(Population!$A$4,RandomNumbers!BJ414,0),""))</f>
        <v/>
      </c>
      <c r="BK417" s="7" t="str">
        <f>IF(RIGHT(BK$4,LEN(BK$4)-1)*1&gt;NumSamples,"",IF($A417&lt;=SampleSize,OFFSET(Population!$A$4,RandomNumbers!BK414,0),""))</f>
        <v/>
      </c>
      <c r="BL417" s="7" t="str">
        <f>IF(RIGHT(BL$4,LEN(BL$4)-1)*1&gt;NumSamples,"",IF($A417&lt;=SampleSize,OFFSET(Population!$A$4,RandomNumbers!BL414,0),""))</f>
        <v/>
      </c>
      <c r="BM417" s="7" t="str">
        <f>IF(RIGHT(BM$4,LEN(BM$4)-1)*1&gt;NumSamples,"",IF($A417&lt;=SampleSize,OFFSET(Population!$A$4,RandomNumbers!BM414,0),""))</f>
        <v/>
      </c>
      <c r="BN417" s="7" t="str">
        <f>IF(RIGHT(BN$4,LEN(BN$4)-1)*1&gt;NumSamples,"",IF($A417&lt;=SampleSize,OFFSET(Population!$A$4,RandomNumbers!BN414,0),""))</f>
        <v/>
      </c>
      <c r="BO417" s="7" t="str">
        <f>IF(RIGHT(BO$4,LEN(BO$4)-1)*1&gt;NumSamples,"",IF($A417&lt;=SampleSize,OFFSET(Population!$A$4,RandomNumbers!BO414,0),""))</f>
        <v/>
      </c>
      <c r="BP417" s="7" t="str">
        <f>IF(RIGHT(BP$4,LEN(BP$4)-1)*1&gt;NumSamples,"",IF($A417&lt;=SampleSize,OFFSET(Population!$A$4,RandomNumbers!BP414,0),""))</f>
        <v/>
      </c>
      <c r="BQ417" s="7" t="str">
        <f>IF(RIGHT(BQ$4,LEN(BQ$4)-1)*1&gt;NumSamples,"",IF($A417&lt;=SampleSize,OFFSET(Population!$A$4,RandomNumbers!BQ414,0),""))</f>
        <v/>
      </c>
      <c r="BR417" s="7" t="str">
        <f>IF(RIGHT(BR$4,LEN(BR$4)-1)*1&gt;NumSamples,"",IF($A417&lt;=SampleSize,OFFSET(Population!$A$4,RandomNumbers!BR414,0),""))</f>
        <v/>
      </c>
      <c r="BS417" s="7" t="str">
        <f>IF(RIGHT(BS$4,LEN(BS$4)-1)*1&gt;NumSamples,"",IF($A417&lt;=SampleSize,OFFSET(Population!$A$4,RandomNumbers!BS414,0),""))</f>
        <v/>
      </c>
      <c r="BT417" s="7" t="str">
        <f>IF(RIGHT(BT$4,LEN(BT$4)-1)*1&gt;NumSamples,"",IF($A417&lt;=SampleSize,OFFSET(Population!$A$4,RandomNumbers!BT414,0),""))</f>
        <v/>
      </c>
      <c r="BU417" s="7" t="str">
        <f>IF(RIGHT(BU$4,LEN(BU$4)-1)*1&gt;NumSamples,"",IF($A417&lt;=SampleSize,OFFSET(Population!$A$4,RandomNumbers!BU414,0),""))</f>
        <v/>
      </c>
      <c r="BV417" s="7" t="str">
        <f>IF(RIGHT(BV$4,LEN(BV$4)-1)*1&gt;NumSamples,"",IF($A417&lt;=SampleSize,OFFSET(Population!$A$4,RandomNumbers!BV414,0),""))</f>
        <v/>
      </c>
      <c r="BW417" s="7" t="str">
        <f>IF(RIGHT(BW$4,LEN(BW$4)-1)*1&gt;NumSamples,"",IF($A417&lt;=SampleSize,OFFSET(Population!$A$4,RandomNumbers!BW414,0),""))</f>
        <v/>
      </c>
      <c r="BX417" s="7" t="str">
        <f>IF(RIGHT(BX$4,LEN(BX$4)-1)*1&gt;NumSamples,"",IF($A417&lt;=SampleSize,OFFSET(Population!$A$4,RandomNumbers!BX414,0),""))</f>
        <v/>
      </c>
      <c r="BY417" s="7" t="str">
        <f>IF(RIGHT(BY$4,LEN(BY$4)-1)*1&gt;NumSamples,"",IF($A417&lt;=SampleSize,OFFSET(Population!$A$4,RandomNumbers!BY414,0),""))</f>
        <v/>
      </c>
      <c r="BZ417" s="7" t="str">
        <f>IF(RIGHT(BZ$4,LEN(BZ$4)-1)*1&gt;NumSamples,"",IF($A417&lt;=SampleSize,OFFSET(Population!$A$4,RandomNumbers!BZ414,0),""))</f>
        <v/>
      </c>
      <c r="CA417" s="7" t="str">
        <f>IF(RIGHT(CA$4,LEN(CA$4)-1)*1&gt;NumSamples,"",IF($A417&lt;=SampleSize,OFFSET(Population!$A$4,RandomNumbers!CA414,0),""))</f>
        <v/>
      </c>
      <c r="CB417" s="7" t="str">
        <f>IF(RIGHT(CB$4,LEN(CB$4)-1)*1&gt;NumSamples,"",IF($A417&lt;=SampleSize,OFFSET(Population!$A$4,RandomNumbers!CB414,0),""))</f>
        <v/>
      </c>
      <c r="CC417" s="7" t="str">
        <f>IF(RIGHT(CC$4,LEN(CC$4)-1)*1&gt;NumSamples,"",IF($A417&lt;=SampleSize,OFFSET(Population!$A$4,RandomNumbers!CC414,0),""))</f>
        <v/>
      </c>
      <c r="CD417" s="7" t="str">
        <f>IF(RIGHT(CD$4,LEN(CD$4)-1)*1&gt;NumSamples,"",IF($A417&lt;=SampleSize,OFFSET(Population!$A$4,RandomNumbers!CD414,0),""))</f>
        <v/>
      </c>
      <c r="CE417" s="7" t="str">
        <f>IF(RIGHT(CE$4,LEN(CE$4)-1)*1&gt;NumSamples,"",IF($A417&lt;=SampleSize,OFFSET(Population!$A$4,RandomNumbers!CE414,0),""))</f>
        <v/>
      </c>
      <c r="CF417" s="7" t="str">
        <f>IF(RIGHT(CF$4,LEN(CF$4)-1)*1&gt;NumSamples,"",IF($A417&lt;=SampleSize,OFFSET(Population!$A$4,RandomNumbers!CF414,0),""))</f>
        <v/>
      </c>
      <c r="CG417" s="7" t="str">
        <f>IF(RIGHT(CG$4,LEN(CG$4)-1)*1&gt;NumSamples,"",IF($A417&lt;=SampleSize,OFFSET(Population!$A$4,RandomNumbers!CG414,0),""))</f>
        <v/>
      </c>
      <c r="CH417" s="7" t="str">
        <f>IF(RIGHT(CH$4,LEN(CH$4)-1)*1&gt;NumSamples,"",IF($A417&lt;=SampleSize,OFFSET(Population!$A$4,RandomNumbers!CH414,0),""))</f>
        <v/>
      </c>
      <c r="CI417" s="7" t="str">
        <f>IF(RIGHT(CI$4,LEN(CI$4)-1)*1&gt;NumSamples,"",IF($A417&lt;=SampleSize,OFFSET(Population!$A$4,RandomNumbers!CI414,0),""))</f>
        <v/>
      </c>
      <c r="CJ417" s="7" t="str">
        <f>IF(RIGHT(CJ$4,LEN(CJ$4)-1)*1&gt;NumSamples,"",IF($A417&lt;=SampleSize,OFFSET(Population!$A$4,RandomNumbers!CJ414,0),""))</f>
        <v/>
      </c>
      <c r="CK417" s="7" t="str">
        <f>IF(RIGHT(CK$4,LEN(CK$4)-1)*1&gt;NumSamples,"",IF($A417&lt;=SampleSize,OFFSET(Population!$A$4,RandomNumbers!CK414,0),""))</f>
        <v/>
      </c>
      <c r="CL417" s="7" t="str">
        <f>IF(RIGHT(CL$4,LEN(CL$4)-1)*1&gt;NumSamples,"",IF($A417&lt;=SampleSize,OFFSET(Population!$A$4,RandomNumbers!CL414,0),""))</f>
        <v/>
      </c>
      <c r="CM417" s="7" t="str">
        <f>IF(RIGHT(CM$4,LEN(CM$4)-1)*1&gt;NumSamples,"",IF($A417&lt;=SampleSize,OFFSET(Population!$A$4,RandomNumbers!CM414,0),""))</f>
        <v/>
      </c>
      <c r="CN417" s="7" t="str">
        <f>IF(RIGHT(CN$4,LEN(CN$4)-1)*1&gt;NumSamples,"",IF($A417&lt;=SampleSize,OFFSET(Population!$A$4,RandomNumbers!CN414,0),""))</f>
        <v/>
      </c>
      <c r="CO417" s="7" t="str">
        <f>IF(RIGHT(CO$4,LEN(CO$4)-1)*1&gt;NumSamples,"",IF($A417&lt;=SampleSize,OFFSET(Population!$A$4,RandomNumbers!CO414,0),""))</f>
        <v/>
      </c>
      <c r="CP417" s="7" t="str">
        <f>IF(RIGHT(CP$4,LEN(CP$4)-1)*1&gt;NumSamples,"",IF($A417&lt;=SampleSize,OFFSET(Population!$A$4,RandomNumbers!CP414,0),""))</f>
        <v/>
      </c>
      <c r="CQ417" s="7" t="str">
        <f>IF(RIGHT(CQ$4,LEN(CQ$4)-1)*1&gt;NumSamples,"",IF($A417&lt;=SampleSize,OFFSET(Population!$A$4,RandomNumbers!CQ414,0),""))</f>
        <v/>
      </c>
      <c r="CR417" s="7" t="str">
        <f>IF(RIGHT(CR$4,LEN(CR$4)-1)*1&gt;NumSamples,"",IF($A417&lt;=SampleSize,OFFSET(Population!$A$4,RandomNumbers!CR414,0),""))</f>
        <v/>
      </c>
      <c r="CS417" s="7" t="str">
        <f>IF(RIGHT(CS$4,LEN(CS$4)-1)*1&gt;NumSamples,"",IF($A417&lt;=SampleSize,OFFSET(Population!$A$4,RandomNumbers!CS414,0),""))</f>
        <v/>
      </c>
      <c r="CT417" s="7" t="str">
        <f>IF(RIGHT(CT$4,LEN(CT$4)-1)*1&gt;NumSamples,"",IF($A417&lt;=SampleSize,OFFSET(Population!$A$4,RandomNumbers!CT414,0),""))</f>
        <v/>
      </c>
      <c r="CU417" s="7" t="str">
        <f>IF(RIGHT(CU$4,LEN(CU$4)-1)*1&gt;NumSamples,"",IF($A417&lt;=SampleSize,OFFSET(Population!$A$4,RandomNumbers!CU414,0),""))</f>
        <v/>
      </c>
      <c r="CV417" s="7" t="str">
        <f>IF(RIGHT(CV$4,LEN(CV$4)-1)*1&gt;NumSamples,"",IF($A417&lt;=SampleSize,OFFSET(Population!$A$4,RandomNumbers!CV414,0),""))</f>
        <v/>
      </c>
      <c r="CW417" s="7" t="str">
        <f>IF(RIGHT(CW$4,LEN(CW$4)-1)*1&gt;NumSamples,"",IF($A417&lt;=SampleSize,OFFSET(Population!$A$4,RandomNumbers!CW414,0),""))</f>
        <v/>
      </c>
    </row>
    <row r="418" ht="14.25" customHeight="1">
      <c r="A418" s="7">
        <v>414.0</v>
      </c>
      <c r="B418" s="7" t="str">
        <f>IF(RIGHT(B$4,LEN(B$4)-1)*1&gt;NumSamples,"",IF($A418&lt;=SampleSize,OFFSET(Population!$A$4,RandomNumbers!B415,0),""))</f>
        <v/>
      </c>
      <c r="C418" s="7" t="str">
        <f>IF(RIGHT(C$4,LEN(C$4)-1)*1&gt;NumSamples,"",IF($A418&lt;=SampleSize,OFFSET(Population!$A$4,RandomNumbers!C415,0),""))</f>
        <v/>
      </c>
      <c r="D418" s="7" t="str">
        <f>IF(RIGHT(D$4,LEN(D$4)-1)*1&gt;NumSamples,"",IF($A418&lt;=SampleSize,OFFSET(Population!$A$4,RandomNumbers!D415,0),""))</f>
        <v/>
      </c>
      <c r="E418" s="7" t="str">
        <f>IF(RIGHT(E$4,LEN(E$4)-1)*1&gt;NumSamples,"",IF($A418&lt;=SampleSize,OFFSET(Population!$A$4,RandomNumbers!E415,0),""))</f>
        <v/>
      </c>
      <c r="F418" s="7" t="str">
        <f>IF(RIGHT(F$4,LEN(F$4)-1)*1&gt;NumSamples,"",IF($A418&lt;=SampleSize,OFFSET(Population!$A$4,RandomNumbers!F415,0),""))</f>
        <v/>
      </c>
      <c r="G418" s="7" t="str">
        <f>IF(RIGHT(G$4,LEN(G$4)-1)*1&gt;NumSamples,"",IF($A418&lt;=SampleSize,OFFSET(Population!$A$4,RandomNumbers!G415,0),""))</f>
        <v/>
      </c>
      <c r="H418" s="7" t="str">
        <f>IF(RIGHT(H$4,LEN(H$4)-1)*1&gt;NumSamples,"",IF($A418&lt;=SampleSize,OFFSET(Population!$A$4,RandomNumbers!H415,0),""))</f>
        <v/>
      </c>
      <c r="I418" s="7" t="str">
        <f>IF(RIGHT(I$4,LEN(I$4)-1)*1&gt;NumSamples,"",IF($A418&lt;=SampleSize,OFFSET(Population!$A$4,RandomNumbers!I415,0),""))</f>
        <v/>
      </c>
      <c r="J418" s="7" t="str">
        <f>IF(RIGHT(J$4,LEN(J$4)-1)*1&gt;NumSamples,"",IF($A418&lt;=SampleSize,OFFSET(Population!$A$4,RandomNumbers!J415,0),""))</f>
        <v/>
      </c>
      <c r="K418" s="7" t="str">
        <f>IF(RIGHT(K$4,LEN(K$4)-1)*1&gt;NumSamples,"",IF($A418&lt;=SampleSize,OFFSET(Population!$A$4,RandomNumbers!K415,0),""))</f>
        <v/>
      </c>
      <c r="L418" s="7" t="str">
        <f>IF(RIGHT(L$4,LEN(L$4)-1)*1&gt;NumSamples,"",IF($A418&lt;=SampleSize,OFFSET(Population!$A$4,RandomNumbers!L415,0),""))</f>
        <v/>
      </c>
      <c r="M418" s="7" t="str">
        <f>IF(RIGHT(M$4,LEN(M$4)-1)*1&gt;NumSamples,"",IF($A418&lt;=SampleSize,OFFSET(Population!$A$4,RandomNumbers!M415,0),""))</f>
        <v/>
      </c>
      <c r="N418" s="7" t="str">
        <f>IF(RIGHT(N$4,LEN(N$4)-1)*1&gt;NumSamples,"",IF($A418&lt;=SampleSize,OFFSET(Population!$A$4,RandomNumbers!N415,0),""))</f>
        <v/>
      </c>
      <c r="O418" s="7" t="str">
        <f>IF(RIGHT(O$4,LEN(O$4)-1)*1&gt;NumSamples,"",IF($A418&lt;=SampleSize,OFFSET(Population!$A$4,RandomNumbers!O415,0),""))</f>
        <v/>
      </c>
      <c r="P418" s="7" t="str">
        <f>IF(RIGHT(P$4,LEN(P$4)-1)*1&gt;NumSamples,"",IF($A418&lt;=SampleSize,OFFSET(Population!$A$4,RandomNumbers!P415,0),""))</f>
        <v/>
      </c>
      <c r="Q418" s="7" t="str">
        <f>IF(RIGHT(Q$4,LEN(Q$4)-1)*1&gt;NumSamples,"",IF($A418&lt;=SampleSize,OFFSET(Population!$A$4,RandomNumbers!Q415,0),""))</f>
        <v/>
      </c>
      <c r="R418" s="7" t="str">
        <f>IF(RIGHT(R$4,LEN(R$4)-1)*1&gt;NumSamples,"",IF($A418&lt;=SampleSize,OFFSET(Population!$A$4,RandomNumbers!R415,0),""))</f>
        <v/>
      </c>
      <c r="S418" s="7" t="str">
        <f>IF(RIGHT(S$4,LEN(S$4)-1)*1&gt;NumSamples,"",IF($A418&lt;=SampleSize,OFFSET(Population!$A$4,RandomNumbers!S415,0),""))</f>
        <v/>
      </c>
      <c r="T418" s="7" t="str">
        <f>IF(RIGHT(T$4,LEN(T$4)-1)*1&gt;NumSamples,"",IF($A418&lt;=SampleSize,OFFSET(Population!$A$4,RandomNumbers!T415,0),""))</f>
        <v/>
      </c>
      <c r="U418" s="7" t="str">
        <f>IF(RIGHT(U$4,LEN(U$4)-1)*1&gt;NumSamples,"",IF($A418&lt;=SampleSize,OFFSET(Population!$A$4,RandomNumbers!U415,0),""))</f>
        <v/>
      </c>
      <c r="V418" s="7" t="str">
        <f>IF(RIGHT(V$4,LEN(V$4)-1)*1&gt;NumSamples,"",IF($A418&lt;=SampleSize,OFFSET(Population!$A$4,RandomNumbers!V415,0),""))</f>
        <v/>
      </c>
      <c r="W418" s="7" t="str">
        <f>IF(RIGHT(W$4,LEN(W$4)-1)*1&gt;NumSamples,"",IF($A418&lt;=SampleSize,OFFSET(Population!$A$4,RandomNumbers!W415,0),""))</f>
        <v/>
      </c>
      <c r="X418" s="7" t="str">
        <f>IF(RIGHT(X$4,LEN(X$4)-1)*1&gt;NumSamples,"",IF($A418&lt;=SampleSize,OFFSET(Population!$A$4,RandomNumbers!X415,0),""))</f>
        <v/>
      </c>
      <c r="Y418" s="7" t="str">
        <f>IF(RIGHT(Y$4,LEN(Y$4)-1)*1&gt;NumSamples,"",IF($A418&lt;=SampleSize,OFFSET(Population!$A$4,RandomNumbers!Y415,0),""))</f>
        <v/>
      </c>
      <c r="Z418" s="7" t="str">
        <f>IF(RIGHT(Z$4,LEN(Z$4)-1)*1&gt;NumSamples,"",IF($A418&lt;=SampleSize,OFFSET(Population!$A$4,RandomNumbers!Z415,0),""))</f>
        <v/>
      </c>
      <c r="AA418" s="7" t="str">
        <f>IF(RIGHT(AA$4,LEN(AA$4)-1)*1&gt;NumSamples,"",IF($A418&lt;=SampleSize,OFFSET(Population!$A$4,RandomNumbers!AA415,0),""))</f>
        <v/>
      </c>
      <c r="AB418" s="7" t="str">
        <f>IF(RIGHT(AB$4,LEN(AB$4)-1)*1&gt;NumSamples,"",IF($A418&lt;=SampleSize,OFFSET(Population!$A$4,RandomNumbers!AB415,0),""))</f>
        <v/>
      </c>
      <c r="AC418" s="7" t="str">
        <f>IF(RIGHT(AC$4,LEN(AC$4)-1)*1&gt;NumSamples,"",IF($A418&lt;=SampleSize,OFFSET(Population!$A$4,RandomNumbers!AC415,0),""))</f>
        <v/>
      </c>
      <c r="AD418" s="7" t="str">
        <f>IF(RIGHT(AD$4,LEN(AD$4)-1)*1&gt;NumSamples,"",IF($A418&lt;=SampleSize,OFFSET(Population!$A$4,RandomNumbers!AD415,0),""))</f>
        <v/>
      </c>
      <c r="AE418" s="7" t="str">
        <f>IF(RIGHT(AE$4,LEN(AE$4)-1)*1&gt;NumSamples,"",IF($A418&lt;=SampleSize,OFFSET(Population!$A$4,RandomNumbers!AE415,0),""))</f>
        <v/>
      </c>
      <c r="AF418" s="7" t="str">
        <f>IF(RIGHT(AF$4,LEN(AF$4)-1)*1&gt;NumSamples,"",IF($A418&lt;=SampleSize,OFFSET(Population!$A$4,RandomNumbers!AF415,0),""))</f>
        <v/>
      </c>
      <c r="AG418" s="7" t="str">
        <f>IF(RIGHT(AG$4,LEN(AG$4)-1)*1&gt;NumSamples,"",IF($A418&lt;=SampleSize,OFFSET(Population!$A$4,RandomNumbers!AG415,0),""))</f>
        <v/>
      </c>
      <c r="AH418" s="7" t="str">
        <f>IF(RIGHT(AH$4,LEN(AH$4)-1)*1&gt;NumSamples,"",IF($A418&lt;=SampleSize,OFFSET(Population!$A$4,RandomNumbers!AH415,0),""))</f>
        <v/>
      </c>
      <c r="AI418" s="7" t="str">
        <f>IF(RIGHT(AI$4,LEN(AI$4)-1)*1&gt;NumSamples,"",IF($A418&lt;=SampleSize,OFFSET(Population!$A$4,RandomNumbers!AI415,0),""))</f>
        <v/>
      </c>
      <c r="AJ418" s="7" t="str">
        <f>IF(RIGHT(AJ$4,LEN(AJ$4)-1)*1&gt;NumSamples,"",IF($A418&lt;=SampleSize,OFFSET(Population!$A$4,RandomNumbers!AJ415,0),""))</f>
        <v/>
      </c>
      <c r="AK418" s="7" t="str">
        <f>IF(RIGHT(AK$4,LEN(AK$4)-1)*1&gt;NumSamples,"",IF($A418&lt;=SampleSize,OFFSET(Population!$A$4,RandomNumbers!AK415,0),""))</f>
        <v/>
      </c>
      <c r="AL418" s="7" t="str">
        <f>IF(RIGHT(AL$4,LEN(AL$4)-1)*1&gt;NumSamples,"",IF($A418&lt;=SampleSize,OFFSET(Population!$A$4,RandomNumbers!AL415,0),""))</f>
        <v/>
      </c>
      <c r="AM418" s="7" t="str">
        <f>IF(RIGHT(AM$4,LEN(AM$4)-1)*1&gt;NumSamples,"",IF($A418&lt;=SampleSize,OFFSET(Population!$A$4,RandomNumbers!AM415,0),""))</f>
        <v/>
      </c>
      <c r="AN418" s="7" t="str">
        <f>IF(RIGHT(AN$4,LEN(AN$4)-1)*1&gt;NumSamples,"",IF($A418&lt;=SampleSize,OFFSET(Population!$A$4,RandomNumbers!AN415,0),""))</f>
        <v/>
      </c>
      <c r="AO418" s="7" t="str">
        <f>IF(RIGHT(AO$4,LEN(AO$4)-1)*1&gt;NumSamples,"",IF($A418&lt;=SampleSize,OFFSET(Population!$A$4,RandomNumbers!AO415,0),""))</f>
        <v/>
      </c>
      <c r="AP418" s="7" t="str">
        <f>IF(RIGHT(AP$4,LEN(AP$4)-1)*1&gt;NumSamples,"",IF($A418&lt;=SampleSize,OFFSET(Population!$A$4,RandomNumbers!AP415,0),""))</f>
        <v/>
      </c>
      <c r="AQ418" s="7" t="str">
        <f>IF(RIGHT(AQ$4,LEN(AQ$4)-1)*1&gt;NumSamples,"",IF($A418&lt;=SampleSize,OFFSET(Population!$A$4,RandomNumbers!AQ415,0),""))</f>
        <v/>
      </c>
      <c r="AR418" s="7" t="str">
        <f>IF(RIGHT(AR$4,LEN(AR$4)-1)*1&gt;NumSamples,"",IF($A418&lt;=SampleSize,OFFSET(Population!$A$4,RandomNumbers!AR415,0),""))</f>
        <v/>
      </c>
      <c r="AS418" s="7" t="str">
        <f>IF(RIGHT(AS$4,LEN(AS$4)-1)*1&gt;NumSamples,"",IF($A418&lt;=SampleSize,OFFSET(Population!$A$4,RandomNumbers!AS415,0),""))</f>
        <v/>
      </c>
      <c r="AT418" s="7" t="str">
        <f>IF(RIGHT(AT$4,LEN(AT$4)-1)*1&gt;NumSamples,"",IF($A418&lt;=SampleSize,OFFSET(Population!$A$4,RandomNumbers!AT415,0),""))</f>
        <v/>
      </c>
      <c r="AU418" s="7" t="str">
        <f>IF(RIGHT(AU$4,LEN(AU$4)-1)*1&gt;NumSamples,"",IF($A418&lt;=SampleSize,OFFSET(Population!$A$4,RandomNumbers!AU415,0),""))</f>
        <v/>
      </c>
      <c r="AV418" s="7" t="str">
        <f>IF(RIGHT(AV$4,LEN(AV$4)-1)*1&gt;NumSamples,"",IF($A418&lt;=SampleSize,OFFSET(Population!$A$4,RandomNumbers!AV415,0),""))</f>
        <v/>
      </c>
      <c r="AW418" s="7" t="str">
        <f>IF(RIGHT(AW$4,LEN(AW$4)-1)*1&gt;NumSamples,"",IF($A418&lt;=SampleSize,OFFSET(Population!$A$4,RandomNumbers!AW415,0),""))</f>
        <v/>
      </c>
      <c r="AX418" s="7" t="str">
        <f>IF(RIGHT(AX$4,LEN(AX$4)-1)*1&gt;NumSamples,"",IF($A418&lt;=SampleSize,OFFSET(Population!$A$4,RandomNumbers!AX415,0),""))</f>
        <v/>
      </c>
      <c r="AY418" s="7" t="str">
        <f>IF(RIGHT(AY$4,LEN(AY$4)-1)*1&gt;NumSamples,"",IF($A418&lt;=SampleSize,OFFSET(Population!$A$4,RandomNumbers!AY415,0),""))</f>
        <v/>
      </c>
      <c r="AZ418" s="7" t="str">
        <f>IF(RIGHT(AZ$4,LEN(AZ$4)-1)*1&gt;NumSamples,"",IF($A418&lt;=SampleSize,OFFSET(Population!$A$4,RandomNumbers!AZ415,0),""))</f>
        <v/>
      </c>
      <c r="BA418" s="7" t="str">
        <f>IF(RIGHT(BA$4,LEN(BA$4)-1)*1&gt;NumSamples,"",IF($A418&lt;=SampleSize,OFFSET(Population!$A$4,RandomNumbers!BA415,0),""))</f>
        <v/>
      </c>
      <c r="BB418" s="7" t="str">
        <f>IF(RIGHT(BB$4,LEN(BB$4)-1)*1&gt;NumSamples,"",IF($A418&lt;=SampleSize,OFFSET(Population!$A$4,RandomNumbers!BB415,0),""))</f>
        <v/>
      </c>
      <c r="BC418" s="7" t="str">
        <f>IF(RIGHT(BC$4,LEN(BC$4)-1)*1&gt;NumSamples,"",IF($A418&lt;=SampleSize,OFFSET(Population!$A$4,RandomNumbers!BC415,0),""))</f>
        <v/>
      </c>
      <c r="BD418" s="7" t="str">
        <f>IF(RIGHT(BD$4,LEN(BD$4)-1)*1&gt;NumSamples,"",IF($A418&lt;=SampleSize,OFFSET(Population!$A$4,RandomNumbers!BD415,0),""))</f>
        <v/>
      </c>
      <c r="BE418" s="7" t="str">
        <f>IF(RIGHT(BE$4,LEN(BE$4)-1)*1&gt;NumSamples,"",IF($A418&lt;=SampleSize,OFFSET(Population!$A$4,RandomNumbers!BE415,0),""))</f>
        <v/>
      </c>
      <c r="BF418" s="7" t="str">
        <f>IF(RIGHT(BF$4,LEN(BF$4)-1)*1&gt;NumSamples,"",IF($A418&lt;=SampleSize,OFFSET(Population!$A$4,RandomNumbers!BF415,0),""))</f>
        <v/>
      </c>
      <c r="BG418" s="7" t="str">
        <f>IF(RIGHT(BG$4,LEN(BG$4)-1)*1&gt;NumSamples,"",IF($A418&lt;=SampleSize,OFFSET(Population!$A$4,RandomNumbers!BG415,0),""))</f>
        <v/>
      </c>
      <c r="BH418" s="7" t="str">
        <f>IF(RIGHT(BH$4,LEN(BH$4)-1)*1&gt;NumSamples,"",IF($A418&lt;=SampleSize,OFFSET(Population!$A$4,RandomNumbers!BH415,0),""))</f>
        <v/>
      </c>
      <c r="BI418" s="7" t="str">
        <f>IF(RIGHT(BI$4,LEN(BI$4)-1)*1&gt;NumSamples,"",IF($A418&lt;=SampleSize,OFFSET(Population!$A$4,RandomNumbers!BI415,0),""))</f>
        <v/>
      </c>
      <c r="BJ418" s="7" t="str">
        <f>IF(RIGHT(BJ$4,LEN(BJ$4)-1)*1&gt;NumSamples,"",IF($A418&lt;=SampleSize,OFFSET(Population!$A$4,RandomNumbers!BJ415,0),""))</f>
        <v/>
      </c>
      <c r="BK418" s="7" t="str">
        <f>IF(RIGHT(BK$4,LEN(BK$4)-1)*1&gt;NumSamples,"",IF($A418&lt;=SampleSize,OFFSET(Population!$A$4,RandomNumbers!BK415,0),""))</f>
        <v/>
      </c>
      <c r="BL418" s="7" t="str">
        <f>IF(RIGHT(BL$4,LEN(BL$4)-1)*1&gt;NumSamples,"",IF($A418&lt;=SampleSize,OFFSET(Population!$A$4,RandomNumbers!BL415,0),""))</f>
        <v/>
      </c>
      <c r="BM418" s="7" t="str">
        <f>IF(RIGHT(BM$4,LEN(BM$4)-1)*1&gt;NumSamples,"",IF($A418&lt;=SampleSize,OFFSET(Population!$A$4,RandomNumbers!BM415,0),""))</f>
        <v/>
      </c>
      <c r="BN418" s="7" t="str">
        <f>IF(RIGHT(BN$4,LEN(BN$4)-1)*1&gt;NumSamples,"",IF($A418&lt;=SampleSize,OFFSET(Population!$A$4,RandomNumbers!BN415,0),""))</f>
        <v/>
      </c>
      <c r="BO418" s="7" t="str">
        <f>IF(RIGHT(BO$4,LEN(BO$4)-1)*1&gt;NumSamples,"",IF($A418&lt;=SampleSize,OFFSET(Population!$A$4,RandomNumbers!BO415,0),""))</f>
        <v/>
      </c>
      <c r="BP418" s="7" t="str">
        <f>IF(RIGHT(BP$4,LEN(BP$4)-1)*1&gt;NumSamples,"",IF($A418&lt;=SampleSize,OFFSET(Population!$A$4,RandomNumbers!BP415,0),""))</f>
        <v/>
      </c>
      <c r="BQ418" s="7" t="str">
        <f>IF(RIGHT(BQ$4,LEN(BQ$4)-1)*1&gt;NumSamples,"",IF($A418&lt;=SampleSize,OFFSET(Population!$A$4,RandomNumbers!BQ415,0),""))</f>
        <v/>
      </c>
      <c r="BR418" s="7" t="str">
        <f>IF(RIGHT(BR$4,LEN(BR$4)-1)*1&gt;NumSamples,"",IF($A418&lt;=SampleSize,OFFSET(Population!$A$4,RandomNumbers!BR415,0),""))</f>
        <v/>
      </c>
      <c r="BS418" s="7" t="str">
        <f>IF(RIGHT(BS$4,LEN(BS$4)-1)*1&gt;NumSamples,"",IF($A418&lt;=SampleSize,OFFSET(Population!$A$4,RandomNumbers!BS415,0),""))</f>
        <v/>
      </c>
      <c r="BT418" s="7" t="str">
        <f>IF(RIGHT(BT$4,LEN(BT$4)-1)*1&gt;NumSamples,"",IF($A418&lt;=SampleSize,OFFSET(Population!$A$4,RandomNumbers!BT415,0),""))</f>
        <v/>
      </c>
      <c r="BU418" s="7" t="str">
        <f>IF(RIGHT(BU$4,LEN(BU$4)-1)*1&gt;NumSamples,"",IF($A418&lt;=SampleSize,OFFSET(Population!$A$4,RandomNumbers!BU415,0),""))</f>
        <v/>
      </c>
      <c r="BV418" s="7" t="str">
        <f>IF(RIGHT(BV$4,LEN(BV$4)-1)*1&gt;NumSamples,"",IF($A418&lt;=SampleSize,OFFSET(Population!$A$4,RandomNumbers!BV415,0),""))</f>
        <v/>
      </c>
      <c r="BW418" s="7" t="str">
        <f>IF(RIGHT(BW$4,LEN(BW$4)-1)*1&gt;NumSamples,"",IF($A418&lt;=SampleSize,OFFSET(Population!$A$4,RandomNumbers!BW415,0),""))</f>
        <v/>
      </c>
      <c r="BX418" s="7" t="str">
        <f>IF(RIGHT(BX$4,LEN(BX$4)-1)*1&gt;NumSamples,"",IF($A418&lt;=SampleSize,OFFSET(Population!$A$4,RandomNumbers!BX415,0),""))</f>
        <v/>
      </c>
      <c r="BY418" s="7" t="str">
        <f>IF(RIGHT(BY$4,LEN(BY$4)-1)*1&gt;NumSamples,"",IF($A418&lt;=SampleSize,OFFSET(Population!$A$4,RandomNumbers!BY415,0),""))</f>
        <v/>
      </c>
      <c r="BZ418" s="7" t="str">
        <f>IF(RIGHT(BZ$4,LEN(BZ$4)-1)*1&gt;NumSamples,"",IF($A418&lt;=SampleSize,OFFSET(Population!$A$4,RandomNumbers!BZ415,0),""))</f>
        <v/>
      </c>
      <c r="CA418" s="7" t="str">
        <f>IF(RIGHT(CA$4,LEN(CA$4)-1)*1&gt;NumSamples,"",IF($A418&lt;=SampleSize,OFFSET(Population!$A$4,RandomNumbers!CA415,0),""))</f>
        <v/>
      </c>
      <c r="CB418" s="7" t="str">
        <f>IF(RIGHT(CB$4,LEN(CB$4)-1)*1&gt;NumSamples,"",IF($A418&lt;=SampleSize,OFFSET(Population!$A$4,RandomNumbers!CB415,0),""))</f>
        <v/>
      </c>
      <c r="CC418" s="7" t="str">
        <f>IF(RIGHT(CC$4,LEN(CC$4)-1)*1&gt;NumSamples,"",IF($A418&lt;=SampleSize,OFFSET(Population!$A$4,RandomNumbers!CC415,0),""))</f>
        <v/>
      </c>
      <c r="CD418" s="7" t="str">
        <f>IF(RIGHT(CD$4,LEN(CD$4)-1)*1&gt;NumSamples,"",IF($A418&lt;=SampleSize,OFFSET(Population!$A$4,RandomNumbers!CD415,0),""))</f>
        <v/>
      </c>
      <c r="CE418" s="7" t="str">
        <f>IF(RIGHT(CE$4,LEN(CE$4)-1)*1&gt;NumSamples,"",IF($A418&lt;=SampleSize,OFFSET(Population!$A$4,RandomNumbers!CE415,0),""))</f>
        <v/>
      </c>
      <c r="CF418" s="7" t="str">
        <f>IF(RIGHT(CF$4,LEN(CF$4)-1)*1&gt;NumSamples,"",IF($A418&lt;=SampleSize,OFFSET(Population!$A$4,RandomNumbers!CF415,0),""))</f>
        <v/>
      </c>
      <c r="CG418" s="7" t="str">
        <f>IF(RIGHT(CG$4,LEN(CG$4)-1)*1&gt;NumSamples,"",IF($A418&lt;=SampleSize,OFFSET(Population!$A$4,RandomNumbers!CG415,0),""))</f>
        <v/>
      </c>
      <c r="CH418" s="7" t="str">
        <f>IF(RIGHT(CH$4,LEN(CH$4)-1)*1&gt;NumSamples,"",IF($A418&lt;=SampleSize,OFFSET(Population!$A$4,RandomNumbers!CH415,0),""))</f>
        <v/>
      </c>
      <c r="CI418" s="7" t="str">
        <f>IF(RIGHT(CI$4,LEN(CI$4)-1)*1&gt;NumSamples,"",IF($A418&lt;=SampleSize,OFFSET(Population!$A$4,RandomNumbers!CI415,0),""))</f>
        <v/>
      </c>
      <c r="CJ418" s="7" t="str">
        <f>IF(RIGHT(CJ$4,LEN(CJ$4)-1)*1&gt;NumSamples,"",IF($A418&lt;=SampleSize,OFFSET(Population!$A$4,RandomNumbers!CJ415,0),""))</f>
        <v/>
      </c>
      <c r="CK418" s="7" t="str">
        <f>IF(RIGHT(CK$4,LEN(CK$4)-1)*1&gt;NumSamples,"",IF($A418&lt;=SampleSize,OFFSET(Population!$A$4,RandomNumbers!CK415,0),""))</f>
        <v/>
      </c>
      <c r="CL418" s="7" t="str">
        <f>IF(RIGHT(CL$4,LEN(CL$4)-1)*1&gt;NumSamples,"",IF($A418&lt;=SampleSize,OFFSET(Population!$A$4,RandomNumbers!CL415,0),""))</f>
        <v/>
      </c>
      <c r="CM418" s="7" t="str">
        <f>IF(RIGHT(CM$4,LEN(CM$4)-1)*1&gt;NumSamples,"",IF($A418&lt;=SampleSize,OFFSET(Population!$A$4,RandomNumbers!CM415,0),""))</f>
        <v/>
      </c>
      <c r="CN418" s="7" t="str">
        <f>IF(RIGHT(CN$4,LEN(CN$4)-1)*1&gt;NumSamples,"",IF($A418&lt;=SampleSize,OFFSET(Population!$A$4,RandomNumbers!CN415,0),""))</f>
        <v/>
      </c>
      <c r="CO418" s="7" t="str">
        <f>IF(RIGHT(CO$4,LEN(CO$4)-1)*1&gt;NumSamples,"",IF($A418&lt;=SampleSize,OFFSET(Population!$A$4,RandomNumbers!CO415,0),""))</f>
        <v/>
      </c>
      <c r="CP418" s="7" t="str">
        <f>IF(RIGHT(CP$4,LEN(CP$4)-1)*1&gt;NumSamples,"",IF($A418&lt;=SampleSize,OFFSET(Population!$A$4,RandomNumbers!CP415,0),""))</f>
        <v/>
      </c>
      <c r="CQ418" s="7" t="str">
        <f>IF(RIGHT(CQ$4,LEN(CQ$4)-1)*1&gt;NumSamples,"",IF($A418&lt;=SampleSize,OFFSET(Population!$A$4,RandomNumbers!CQ415,0),""))</f>
        <v/>
      </c>
      <c r="CR418" s="7" t="str">
        <f>IF(RIGHT(CR$4,LEN(CR$4)-1)*1&gt;NumSamples,"",IF($A418&lt;=SampleSize,OFFSET(Population!$A$4,RandomNumbers!CR415,0),""))</f>
        <v/>
      </c>
      <c r="CS418" s="7" t="str">
        <f>IF(RIGHT(CS$4,LEN(CS$4)-1)*1&gt;NumSamples,"",IF($A418&lt;=SampleSize,OFFSET(Population!$A$4,RandomNumbers!CS415,0),""))</f>
        <v/>
      </c>
      <c r="CT418" s="7" t="str">
        <f>IF(RIGHT(CT$4,LEN(CT$4)-1)*1&gt;NumSamples,"",IF($A418&lt;=SampleSize,OFFSET(Population!$A$4,RandomNumbers!CT415,0),""))</f>
        <v/>
      </c>
      <c r="CU418" s="7" t="str">
        <f>IF(RIGHT(CU$4,LEN(CU$4)-1)*1&gt;NumSamples,"",IF($A418&lt;=SampleSize,OFFSET(Population!$A$4,RandomNumbers!CU415,0),""))</f>
        <v/>
      </c>
      <c r="CV418" s="7" t="str">
        <f>IF(RIGHT(CV$4,LEN(CV$4)-1)*1&gt;NumSamples,"",IF($A418&lt;=SampleSize,OFFSET(Population!$A$4,RandomNumbers!CV415,0),""))</f>
        <v/>
      </c>
      <c r="CW418" s="7" t="str">
        <f>IF(RIGHT(CW$4,LEN(CW$4)-1)*1&gt;NumSamples,"",IF($A418&lt;=SampleSize,OFFSET(Population!$A$4,RandomNumbers!CW415,0),""))</f>
        <v/>
      </c>
    </row>
    <row r="419" ht="14.25" customHeight="1">
      <c r="A419" s="7">
        <v>415.0</v>
      </c>
      <c r="B419" s="7" t="str">
        <f>IF(RIGHT(B$4,LEN(B$4)-1)*1&gt;NumSamples,"",IF($A419&lt;=SampleSize,OFFSET(Population!$A$4,RandomNumbers!B416,0),""))</f>
        <v/>
      </c>
      <c r="C419" s="7" t="str">
        <f>IF(RIGHT(C$4,LEN(C$4)-1)*1&gt;NumSamples,"",IF($A419&lt;=SampleSize,OFFSET(Population!$A$4,RandomNumbers!C416,0),""))</f>
        <v/>
      </c>
      <c r="D419" s="7" t="str">
        <f>IF(RIGHT(D$4,LEN(D$4)-1)*1&gt;NumSamples,"",IF($A419&lt;=SampleSize,OFFSET(Population!$A$4,RandomNumbers!D416,0),""))</f>
        <v/>
      </c>
      <c r="E419" s="7" t="str">
        <f>IF(RIGHT(E$4,LEN(E$4)-1)*1&gt;NumSamples,"",IF($A419&lt;=SampleSize,OFFSET(Population!$A$4,RandomNumbers!E416,0),""))</f>
        <v/>
      </c>
      <c r="F419" s="7" t="str">
        <f>IF(RIGHT(F$4,LEN(F$4)-1)*1&gt;NumSamples,"",IF($A419&lt;=SampleSize,OFFSET(Population!$A$4,RandomNumbers!F416,0),""))</f>
        <v/>
      </c>
      <c r="G419" s="7" t="str">
        <f>IF(RIGHT(G$4,LEN(G$4)-1)*1&gt;NumSamples,"",IF($A419&lt;=SampleSize,OFFSET(Population!$A$4,RandomNumbers!G416,0),""))</f>
        <v/>
      </c>
      <c r="H419" s="7" t="str">
        <f>IF(RIGHT(H$4,LEN(H$4)-1)*1&gt;NumSamples,"",IF($A419&lt;=SampleSize,OFFSET(Population!$A$4,RandomNumbers!H416,0),""))</f>
        <v/>
      </c>
      <c r="I419" s="7" t="str">
        <f>IF(RIGHT(I$4,LEN(I$4)-1)*1&gt;NumSamples,"",IF($A419&lt;=SampleSize,OFFSET(Population!$A$4,RandomNumbers!I416,0),""))</f>
        <v/>
      </c>
      <c r="J419" s="7" t="str">
        <f>IF(RIGHT(J$4,LEN(J$4)-1)*1&gt;NumSamples,"",IF($A419&lt;=SampleSize,OFFSET(Population!$A$4,RandomNumbers!J416,0),""))</f>
        <v/>
      </c>
      <c r="K419" s="7" t="str">
        <f>IF(RIGHT(K$4,LEN(K$4)-1)*1&gt;NumSamples,"",IF($A419&lt;=SampleSize,OFFSET(Population!$A$4,RandomNumbers!K416,0),""))</f>
        <v/>
      </c>
      <c r="L419" s="7" t="str">
        <f>IF(RIGHT(L$4,LEN(L$4)-1)*1&gt;NumSamples,"",IF($A419&lt;=SampleSize,OFFSET(Population!$A$4,RandomNumbers!L416,0),""))</f>
        <v/>
      </c>
      <c r="M419" s="7" t="str">
        <f>IF(RIGHT(M$4,LEN(M$4)-1)*1&gt;NumSamples,"",IF($A419&lt;=SampleSize,OFFSET(Population!$A$4,RandomNumbers!M416,0),""))</f>
        <v/>
      </c>
      <c r="N419" s="7" t="str">
        <f>IF(RIGHT(N$4,LEN(N$4)-1)*1&gt;NumSamples,"",IF($A419&lt;=SampleSize,OFFSET(Population!$A$4,RandomNumbers!N416,0),""))</f>
        <v/>
      </c>
      <c r="O419" s="7" t="str">
        <f>IF(RIGHT(O$4,LEN(O$4)-1)*1&gt;NumSamples,"",IF($A419&lt;=SampleSize,OFFSET(Population!$A$4,RandomNumbers!O416,0),""))</f>
        <v/>
      </c>
      <c r="P419" s="7" t="str">
        <f>IF(RIGHT(P$4,LEN(P$4)-1)*1&gt;NumSamples,"",IF($A419&lt;=SampleSize,OFFSET(Population!$A$4,RandomNumbers!P416,0),""))</f>
        <v/>
      </c>
      <c r="Q419" s="7" t="str">
        <f>IF(RIGHT(Q$4,LEN(Q$4)-1)*1&gt;NumSamples,"",IF($A419&lt;=SampleSize,OFFSET(Population!$A$4,RandomNumbers!Q416,0),""))</f>
        <v/>
      </c>
      <c r="R419" s="7" t="str">
        <f>IF(RIGHT(R$4,LEN(R$4)-1)*1&gt;NumSamples,"",IF($A419&lt;=SampleSize,OFFSET(Population!$A$4,RandomNumbers!R416,0),""))</f>
        <v/>
      </c>
      <c r="S419" s="7" t="str">
        <f>IF(RIGHT(S$4,LEN(S$4)-1)*1&gt;NumSamples,"",IF($A419&lt;=SampleSize,OFFSET(Population!$A$4,RandomNumbers!S416,0),""))</f>
        <v/>
      </c>
      <c r="T419" s="7" t="str">
        <f>IF(RIGHT(T$4,LEN(T$4)-1)*1&gt;NumSamples,"",IF($A419&lt;=SampleSize,OFFSET(Population!$A$4,RandomNumbers!T416,0),""))</f>
        <v/>
      </c>
      <c r="U419" s="7" t="str">
        <f>IF(RIGHT(U$4,LEN(U$4)-1)*1&gt;NumSamples,"",IF($A419&lt;=SampleSize,OFFSET(Population!$A$4,RandomNumbers!U416,0),""))</f>
        <v/>
      </c>
      <c r="V419" s="7" t="str">
        <f>IF(RIGHT(V$4,LEN(V$4)-1)*1&gt;NumSamples,"",IF($A419&lt;=SampleSize,OFFSET(Population!$A$4,RandomNumbers!V416,0),""))</f>
        <v/>
      </c>
      <c r="W419" s="7" t="str">
        <f>IF(RIGHT(W$4,LEN(W$4)-1)*1&gt;NumSamples,"",IF($A419&lt;=SampleSize,OFFSET(Population!$A$4,RandomNumbers!W416,0),""))</f>
        <v/>
      </c>
      <c r="X419" s="7" t="str">
        <f>IF(RIGHT(X$4,LEN(X$4)-1)*1&gt;NumSamples,"",IF($A419&lt;=SampleSize,OFFSET(Population!$A$4,RandomNumbers!X416,0),""))</f>
        <v/>
      </c>
      <c r="Y419" s="7" t="str">
        <f>IF(RIGHT(Y$4,LEN(Y$4)-1)*1&gt;NumSamples,"",IF($A419&lt;=SampleSize,OFFSET(Population!$A$4,RandomNumbers!Y416,0),""))</f>
        <v/>
      </c>
      <c r="Z419" s="7" t="str">
        <f>IF(RIGHT(Z$4,LEN(Z$4)-1)*1&gt;NumSamples,"",IF($A419&lt;=SampleSize,OFFSET(Population!$A$4,RandomNumbers!Z416,0),""))</f>
        <v/>
      </c>
      <c r="AA419" s="7" t="str">
        <f>IF(RIGHT(AA$4,LEN(AA$4)-1)*1&gt;NumSamples,"",IF($A419&lt;=SampleSize,OFFSET(Population!$A$4,RandomNumbers!AA416,0),""))</f>
        <v/>
      </c>
      <c r="AB419" s="7" t="str">
        <f>IF(RIGHT(AB$4,LEN(AB$4)-1)*1&gt;NumSamples,"",IF($A419&lt;=SampleSize,OFFSET(Population!$A$4,RandomNumbers!AB416,0),""))</f>
        <v/>
      </c>
      <c r="AC419" s="7" t="str">
        <f>IF(RIGHT(AC$4,LEN(AC$4)-1)*1&gt;NumSamples,"",IF($A419&lt;=SampleSize,OFFSET(Population!$A$4,RandomNumbers!AC416,0),""))</f>
        <v/>
      </c>
      <c r="AD419" s="7" t="str">
        <f>IF(RIGHT(AD$4,LEN(AD$4)-1)*1&gt;NumSamples,"",IF($A419&lt;=SampleSize,OFFSET(Population!$A$4,RandomNumbers!AD416,0),""))</f>
        <v/>
      </c>
      <c r="AE419" s="7" t="str">
        <f>IF(RIGHT(AE$4,LEN(AE$4)-1)*1&gt;NumSamples,"",IF($A419&lt;=SampleSize,OFFSET(Population!$A$4,RandomNumbers!AE416,0),""))</f>
        <v/>
      </c>
      <c r="AF419" s="7" t="str">
        <f>IF(RIGHT(AF$4,LEN(AF$4)-1)*1&gt;NumSamples,"",IF($A419&lt;=SampleSize,OFFSET(Population!$A$4,RandomNumbers!AF416,0),""))</f>
        <v/>
      </c>
      <c r="AG419" s="7" t="str">
        <f>IF(RIGHT(AG$4,LEN(AG$4)-1)*1&gt;NumSamples,"",IF($A419&lt;=SampleSize,OFFSET(Population!$A$4,RandomNumbers!AG416,0),""))</f>
        <v/>
      </c>
      <c r="AH419" s="7" t="str">
        <f>IF(RIGHT(AH$4,LEN(AH$4)-1)*1&gt;NumSamples,"",IF($A419&lt;=SampleSize,OFFSET(Population!$A$4,RandomNumbers!AH416,0),""))</f>
        <v/>
      </c>
      <c r="AI419" s="7" t="str">
        <f>IF(RIGHT(AI$4,LEN(AI$4)-1)*1&gt;NumSamples,"",IF($A419&lt;=SampleSize,OFFSET(Population!$A$4,RandomNumbers!AI416,0),""))</f>
        <v/>
      </c>
      <c r="AJ419" s="7" t="str">
        <f>IF(RIGHT(AJ$4,LEN(AJ$4)-1)*1&gt;NumSamples,"",IF($A419&lt;=SampleSize,OFFSET(Population!$A$4,RandomNumbers!AJ416,0),""))</f>
        <v/>
      </c>
      <c r="AK419" s="7" t="str">
        <f>IF(RIGHT(AK$4,LEN(AK$4)-1)*1&gt;NumSamples,"",IF($A419&lt;=SampleSize,OFFSET(Population!$A$4,RandomNumbers!AK416,0),""))</f>
        <v/>
      </c>
      <c r="AL419" s="7" t="str">
        <f>IF(RIGHT(AL$4,LEN(AL$4)-1)*1&gt;NumSamples,"",IF($A419&lt;=SampleSize,OFFSET(Population!$A$4,RandomNumbers!AL416,0),""))</f>
        <v/>
      </c>
      <c r="AM419" s="7" t="str">
        <f>IF(RIGHT(AM$4,LEN(AM$4)-1)*1&gt;NumSamples,"",IF($A419&lt;=SampleSize,OFFSET(Population!$A$4,RandomNumbers!AM416,0),""))</f>
        <v/>
      </c>
      <c r="AN419" s="7" t="str">
        <f>IF(RIGHT(AN$4,LEN(AN$4)-1)*1&gt;NumSamples,"",IF($A419&lt;=SampleSize,OFFSET(Population!$A$4,RandomNumbers!AN416,0),""))</f>
        <v/>
      </c>
      <c r="AO419" s="7" t="str">
        <f>IF(RIGHT(AO$4,LEN(AO$4)-1)*1&gt;NumSamples,"",IF($A419&lt;=SampleSize,OFFSET(Population!$A$4,RandomNumbers!AO416,0),""))</f>
        <v/>
      </c>
      <c r="AP419" s="7" t="str">
        <f>IF(RIGHT(AP$4,LEN(AP$4)-1)*1&gt;NumSamples,"",IF($A419&lt;=SampleSize,OFFSET(Population!$A$4,RandomNumbers!AP416,0),""))</f>
        <v/>
      </c>
      <c r="AQ419" s="7" t="str">
        <f>IF(RIGHT(AQ$4,LEN(AQ$4)-1)*1&gt;NumSamples,"",IF($A419&lt;=SampleSize,OFFSET(Population!$A$4,RandomNumbers!AQ416,0),""))</f>
        <v/>
      </c>
      <c r="AR419" s="7" t="str">
        <f>IF(RIGHT(AR$4,LEN(AR$4)-1)*1&gt;NumSamples,"",IF($A419&lt;=SampleSize,OFFSET(Population!$A$4,RandomNumbers!AR416,0),""))</f>
        <v/>
      </c>
      <c r="AS419" s="7" t="str">
        <f>IF(RIGHT(AS$4,LEN(AS$4)-1)*1&gt;NumSamples,"",IF($A419&lt;=SampleSize,OFFSET(Population!$A$4,RandomNumbers!AS416,0),""))</f>
        <v/>
      </c>
      <c r="AT419" s="7" t="str">
        <f>IF(RIGHT(AT$4,LEN(AT$4)-1)*1&gt;NumSamples,"",IF($A419&lt;=SampleSize,OFFSET(Population!$A$4,RandomNumbers!AT416,0),""))</f>
        <v/>
      </c>
      <c r="AU419" s="7" t="str">
        <f>IF(RIGHT(AU$4,LEN(AU$4)-1)*1&gt;NumSamples,"",IF($A419&lt;=SampleSize,OFFSET(Population!$A$4,RandomNumbers!AU416,0),""))</f>
        <v/>
      </c>
      <c r="AV419" s="7" t="str">
        <f>IF(RIGHT(AV$4,LEN(AV$4)-1)*1&gt;NumSamples,"",IF($A419&lt;=SampleSize,OFFSET(Population!$A$4,RandomNumbers!AV416,0),""))</f>
        <v/>
      </c>
      <c r="AW419" s="7" t="str">
        <f>IF(RIGHT(AW$4,LEN(AW$4)-1)*1&gt;NumSamples,"",IF($A419&lt;=SampleSize,OFFSET(Population!$A$4,RandomNumbers!AW416,0),""))</f>
        <v/>
      </c>
      <c r="AX419" s="7" t="str">
        <f>IF(RIGHT(AX$4,LEN(AX$4)-1)*1&gt;NumSamples,"",IF($A419&lt;=SampleSize,OFFSET(Population!$A$4,RandomNumbers!AX416,0),""))</f>
        <v/>
      </c>
      <c r="AY419" s="7" t="str">
        <f>IF(RIGHT(AY$4,LEN(AY$4)-1)*1&gt;NumSamples,"",IF($A419&lt;=SampleSize,OFFSET(Population!$A$4,RandomNumbers!AY416,0),""))</f>
        <v/>
      </c>
      <c r="AZ419" s="7" t="str">
        <f>IF(RIGHT(AZ$4,LEN(AZ$4)-1)*1&gt;NumSamples,"",IF($A419&lt;=SampleSize,OFFSET(Population!$A$4,RandomNumbers!AZ416,0),""))</f>
        <v/>
      </c>
      <c r="BA419" s="7" t="str">
        <f>IF(RIGHT(BA$4,LEN(BA$4)-1)*1&gt;NumSamples,"",IF($A419&lt;=SampleSize,OFFSET(Population!$A$4,RandomNumbers!BA416,0),""))</f>
        <v/>
      </c>
      <c r="BB419" s="7" t="str">
        <f>IF(RIGHT(BB$4,LEN(BB$4)-1)*1&gt;NumSamples,"",IF($A419&lt;=SampleSize,OFFSET(Population!$A$4,RandomNumbers!BB416,0),""))</f>
        <v/>
      </c>
      <c r="BC419" s="7" t="str">
        <f>IF(RIGHT(BC$4,LEN(BC$4)-1)*1&gt;NumSamples,"",IF($A419&lt;=SampleSize,OFFSET(Population!$A$4,RandomNumbers!BC416,0),""))</f>
        <v/>
      </c>
      <c r="BD419" s="7" t="str">
        <f>IF(RIGHT(BD$4,LEN(BD$4)-1)*1&gt;NumSamples,"",IF($A419&lt;=SampleSize,OFFSET(Population!$A$4,RandomNumbers!BD416,0),""))</f>
        <v/>
      </c>
      <c r="BE419" s="7" t="str">
        <f>IF(RIGHT(BE$4,LEN(BE$4)-1)*1&gt;NumSamples,"",IF($A419&lt;=SampleSize,OFFSET(Population!$A$4,RandomNumbers!BE416,0),""))</f>
        <v/>
      </c>
      <c r="BF419" s="7" t="str">
        <f>IF(RIGHT(BF$4,LEN(BF$4)-1)*1&gt;NumSamples,"",IF($A419&lt;=SampleSize,OFFSET(Population!$A$4,RandomNumbers!BF416,0),""))</f>
        <v/>
      </c>
      <c r="BG419" s="7" t="str">
        <f>IF(RIGHT(BG$4,LEN(BG$4)-1)*1&gt;NumSamples,"",IF($A419&lt;=SampleSize,OFFSET(Population!$A$4,RandomNumbers!BG416,0),""))</f>
        <v/>
      </c>
      <c r="BH419" s="7" t="str">
        <f>IF(RIGHT(BH$4,LEN(BH$4)-1)*1&gt;NumSamples,"",IF($A419&lt;=SampleSize,OFFSET(Population!$A$4,RandomNumbers!BH416,0),""))</f>
        <v/>
      </c>
      <c r="BI419" s="7" t="str">
        <f>IF(RIGHT(BI$4,LEN(BI$4)-1)*1&gt;NumSamples,"",IF($A419&lt;=SampleSize,OFFSET(Population!$A$4,RandomNumbers!BI416,0),""))</f>
        <v/>
      </c>
      <c r="BJ419" s="7" t="str">
        <f>IF(RIGHT(BJ$4,LEN(BJ$4)-1)*1&gt;NumSamples,"",IF($A419&lt;=SampleSize,OFFSET(Population!$A$4,RandomNumbers!BJ416,0),""))</f>
        <v/>
      </c>
      <c r="BK419" s="7" t="str">
        <f>IF(RIGHT(BK$4,LEN(BK$4)-1)*1&gt;NumSamples,"",IF($A419&lt;=SampleSize,OFFSET(Population!$A$4,RandomNumbers!BK416,0),""))</f>
        <v/>
      </c>
      <c r="BL419" s="7" t="str">
        <f>IF(RIGHT(BL$4,LEN(BL$4)-1)*1&gt;NumSamples,"",IF($A419&lt;=SampleSize,OFFSET(Population!$A$4,RandomNumbers!BL416,0),""))</f>
        <v/>
      </c>
      <c r="BM419" s="7" t="str">
        <f>IF(RIGHT(BM$4,LEN(BM$4)-1)*1&gt;NumSamples,"",IF($A419&lt;=SampleSize,OFFSET(Population!$A$4,RandomNumbers!BM416,0),""))</f>
        <v/>
      </c>
      <c r="BN419" s="7" t="str">
        <f>IF(RIGHT(BN$4,LEN(BN$4)-1)*1&gt;NumSamples,"",IF($A419&lt;=SampleSize,OFFSET(Population!$A$4,RandomNumbers!BN416,0),""))</f>
        <v/>
      </c>
      <c r="BO419" s="7" t="str">
        <f>IF(RIGHT(BO$4,LEN(BO$4)-1)*1&gt;NumSamples,"",IF($A419&lt;=SampleSize,OFFSET(Population!$A$4,RandomNumbers!BO416,0),""))</f>
        <v/>
      </c>
      <c r="BP419" s="7" t="str">
        <f>IF(RIGHT(BP$4,LEN(BP$4)-1)*1&gt;NumSamples,"",IF($A419&lt;=SampleSize,OFFSET(Population!$A$4,RandomNumbers!BP416,0),""))</f>
        <v/>
      </c>
      <c r="BQ419" s="7" t="str">
        <f>IF(RIGHT(BQ$4,LEN(BQ$4)-1)*1&gt;NumSamples,"",IF($A419&lt;=SampleSize,OFFSET(Population!$A$4,RandomNumbers!BQ416,0),""))</f>
        <v/>
      </c>
      <c r="BR419" s="7" t="str">
        <f>IF(RIGHT(BR$4,LEN(BR$4)-1)*1&gt;NumSamples,"",IF($A419&lt;=SampleSize,OFFSET(Population!$A$4,RandomNumbers!BR416,0),""))</f>
        <v/>
      </c>
      <c r="BS419" s="7" t="str">
        <f>IF(RIGHT(BS$4,LEN(BS$4)-1)*1&gt;NumSamples,"",IF($A419&lt;=SampleSize,OFFSET(Population!$A$4,RandomNumbers!BS416,0),""))</f>
        <v/>
      </c>
      <c r="BT419" s="7" t="str">
        <f>IF(RIGHT(BT$4,LEN(BT$4)-1)*1&gt;NumSamples,"",IF($A419&lt;=SampleSize,OFFSET(Population!$A$4,RandomNumbers!BT416,0),""))</f>
        <v/>
      </c>
      <c r="BU419" s="7" t="str">
        <f>IF(RIGHT(BU$4,LEN(BU$4)-1)*1&gt;NumSamples,"",IF($A419&lt;=SampleSize,OFFSET(Population!$A$4,RandomNumbers!BU416,0),""))</f>
        <v/>
      </c>
      <c r="BV419" s="7" t="str">
        <f>IF(RIGHT(BV$4,LEN(BV$4)-1)*1&gt;NumSamples,"",IF($A419&lt;=SampleSize,OFFSET(Population!$A$4,RandomNumbers!BV416,0),""))</f>
        <v/>
      </c>
      <c r="BW419" s="7" t="str">
        <f>IF(RIGHT(BW$4,LEN(BW$4)-1)*1&gt;NumSamples,"",IF($A419&lt;=SampleSize,OFFSET(Population!$A$4,RandomNumbers!BW416,0),""))</f>
        <v/>
      </c>
      <c r="BX419" s="7" t="str">
        <f>IF(RIGHT(BX$4,LEN(BX$4)-1)*1&gt;NumSamples,"",IF($A419&lt;=SampleSize,OFFSET(Population!$A$4,RandomNumbers!BX416,0),""))</f>
        <v/>
      </c>
      <c r="BY419" s="7" t="str">
        <f>IF(RIGHT(BY$4,LEN(BY$4)-1)*1&gt;NumSamples,"",IF($A419&lt;=SampleSize,OFFSET(Population!$A$4,RandomNumbers!BY416,0),""))</f>
        <v/>
      </c>
      <c r="BZ419" s="7" t="str">
        <f>IF(RIGHT(BZ$4,LEN(BZ$4)-1)*1&gt;NumSamples,"",IF($A419&lt;=SampleSize,OFFSET(Population!$A$4,RandomNumbers!BZ416,0),""))</f>
        <v/>
      </c>
      <c r="CA419" s="7" t="str">
        <f>IF(RIGHT(CA$4,LEN(CA$4)-1)*1&gt;NumSamples,"",IF($A419&lt;=SampleSize,OFFSET(Population!$A$4,RandomNumbers!CA416,0),""))</f>
        <v/>
      </c>
      <c r="CB419" s="7" t="str">
        <f>IF(RIGHT(CB$4,LEN(CB$4)-1)*1&gt;NumSamples,"",IF($A419&lt;=SampleSize,OFFSET(Population!$A$4,RandomNumbers!CB416,0),""))</f>
        <v/>
      </c>
      <c r="CC419" s="7" t="str">
        <f>IF(RIGHT(CC$4,LEN(CC$4)-1)*1&gt;NumSamples,"",IF($A419&lt;=SampleSize,OFFSET(Population!$A$4,RandomNumbers!CC416,0),""))</f>
        <v/>
      </c>
      <c r="CD419" s="7" t="str">
        <f>IF(RIGHT(CD$4,LEN(CD$4)-1)*1&gt;NumSamples,"",IF($A419&lt;=SampleSize,OFFSET(Population!$A$4,RandomNumbers!CD416,0),""))</f>
        <v/>
      </c>
      <c r="CE419" s="7" t="str">
        <f>IF(RIGHT(CE$4,LEN(CE$4)-1)*1&gt;NumSamples,"",IF($A419&lt;=SampleSize,OFFSET(Population!$A$4,RandomNumbers!CE416,0),""))</f>
        <v/>
      </c>
      <c r="CF419" s="7" t="str">
        <f>IF(RIGHT(CF$4,LEN(CF$4)-1)*1&gt;NumSamples,"",IF($A419&lt;=SampleSize,OFFSET(Population!$A$4,RandomNumbers!CF416,0),""))</f>
        <v/>
      </c>
      <c r="CG419" s="7" t="str">
        <f>IF(RIGHT(CG$4,LEN(CG$4)-1)*1&gt;NumSamples,"",IF($A419&lt;=SampleSize,OFFSET(Population!$A$4,RandomNumbers!CG416,0),""))</f>
        <v/>
      </c>
      <c r="CH419" s="7" t="str">
        <f>IF(RIGHT(CH$4,LEN(CH$4)-1)*1&gt;NumSamples,"",IF($A419&lt;=SampleSize,OFFSET(Population!$A$4,RandomNumbers!CH416,0),""))</f>
        <v/>
      </c>
      <c r="CI419" s="7" t="str">
        <f>IF(RIGHT(CI$4,LEN(CI$4)-1)*1&gt;NumSamples,"",IF($A419&lt;=SampleSize,OFFSET(Population!$A$4,RandomNumbers!CI416,0),""))</f>
        <v/>
      </c>
      <c r="CJ419" s="7" t="str">
        <f>IF(RIGHT(CJ$4,LEN(CJ$4)-1)*1&gt;NumSamples,"",IF($A419&lt;=SampleSize,OFFSET(Population!$A$4,RandomNumbers!CJ416,0),""))</f>
        <v/>
      </c>
      <c r="CK419" s="7" t="str">
        <f>IF(RIGHT(CK$4,LEN(CK$4)-1)*1&gt;NumSamples,"",IF($A419&lt;=SampleSize,OFFSET(Population!$A$4,RandomNumbers!CK416,0),""))</f>
        <v/>
      </c>
      <c r="CL419" s="7" t="str">
        <f>IF(RIGHT(CL$4,LEN(CL$4)-1)*1&gt;NumSamples,"",IF($A419&lt;=SampleSize,OFFSET(Population!$A$4,RandomNumbers!CL416,0),""))</f>
        <v/>
      </c>
      <c r="CM419" s="7" t="str">
        <f>IF(RIGHT(CM$4,LEN(CM$4)-1)*1&gt;NumSamples,"",IF($A419&lt;=SampleSize,OFFSET(Population!$A$4,RandomNumbers!CM416,0),""))</f>
        <v/>
      </c>
      <c r="CN419" s="7" t="str">
        <f>IF(RIGHT(CN$4,LEN(CN$4)-1)*1&gt;NumSamples,"",IF($A419&lt;=SampleSize,OFFSET(Population!$A$4,RandomNumbers!CN416,0),""))</f>
        <v/>
      </c>
      <c r="CO419" s="7" t="str">
        <f>IF(RIGHT(CO$4,LEN(CO$4)-1)*1&gt;NumSamples,"",IF($A419&lt;=SampleSize,OFFSET(Population!$A$4,RandomNumbers!CO416,0),""))</f>
        <v/>
      </c>
      <c r="CP419" s="7" t="str">
        <f>IF(RIGHT(CP$4,LEN(CP$4)-1)*1&gt;NumSamples,"",IF($A419&lt;=SampleSize,OFFSET(Population!$A$4,RandomNumbers!CP416,0),""))</f>
        <v/>
      </c>
      <c r="CQ419" s="7" t="str">
        <f>IF(RIGHT(CQ$4,LEN(CQ$4)-1)*1&gt;NumSamples,"",IF($A419&lt;=SampleSize,OFFSET(Population!$A$4,RandomNumbers!CQ416,0),""))</f>
        <v/>
      </c>
      <c r="CR419" s="7" t="str">
        <f>IF(RIGHT(CR$4,LEN(CR$4)-1)*1&gt;NumSamples,"",IF($A419&lt;=SampleSize,OFFSET(Population!$A$4,RandomNumbers!CR416,0),""))</f>
        <v/>
      </c>
      <c r="CS419" s="7" t="str">
        <f>IF(RIGHT(CS$4,LEN(CS$4)-1)*1&gt;NumSamples,"",IF($A419&lt;=SampleSize,OFFSET(Population!$A$4,RandomNumbers!CS416,0),""))</f>
        <v/>
      </c>
      <c r="CT419" s="7" t="str">
        <f>IF(RIGHT(CT$4,LEN(CT$4)-1)*1&gt;NumSamples,"",IF($A419&lt;=SampleSize,OFFSET(Population!$A$4,RandomNumbers!CT416,0),""))</f>
        <v/>
      </c>
      <c r="CU419" s="7" t="str">
        <f>IF(RIGHT(CU$4,LEN(CU$4)-1)*1&gt;NumSamples,"",IF($A419&lt;=SampleSize,OFFSET(Population!$A$4,RandomNumbers!CU416,0),""))</f>
        <v/>
      </c>
      <c r="CV419" s="7" t="str">
        <f>IF(RIGHT(CV$4,LEN(CV$4)-1)*1&gt;NumSamples,"",IF($A419&lt;=SampleSize,OFFSET(Population!$A$4,RandomNumbers!CV416,0),""))</f>
        <v/>
      </c>
      <c r="CW419" s="7" t="str">
        <f>IF(RIGHT(CW$4,LEN(CW$4)-1)*1&gt;NumSamples,"",IF($A419&lt;=SampleSize,OFFSET(Population!$A$4,RandomNumbers!CW416,0),""))</f>
        <v/>
      </c>
    </row>
    <row r="420" ht="14.25" customHeight="1">
      <c r="A420" s="7">
        <v>416.0</v>
      </c>
      <c r="B420" s="7" t="str">
        <f>IF(RIGHT(B$4,LEN(B$4)-1)*1&gt;NumSamples,"",IF($A420&lt;=SampleSize,OFFSET(Population!$A$4,RandomNumbers!B417,0),""))</f>
        <v/>
      </c>
      <c r="C420" s="7" t="str">
        <f>IF(RIGHT(C$4,LEN(C$4)-1)*1&gt;NumSamples,"",IF($A420&lt;=SampleSize,OFFSET(Population!$A$4,RandomNumbers!C417,0),""))</f>
        <v/>
      </c>
      <c r="D420" s="7" t="str">
        <f>IF(RIGHT(D$4,LEN(D$4)-1)*1&gt;NumSamples,"",IF($A420&lt;=SampleSize,OFFSET(Population!$A$4,RandomNumbers!D417,0),""))</f>
        <v/>
      </c>
      <c r="E420" s="7" t="str">
        <f>IF(RIGHT(E$4,LEN(E$4)-1)*1&gt;NumSamples,"",IF($A420&lt;=SampleSize,OFFSET(Population!$A$4,RandomNumbers!E417,0),""))</f>
        <v/>
      </c>
      <c r="F420" s="7" t="str">
        <f>IF(RIGHT(F$4,LEN(F$4)-1)*1&gt;NumSamples,"",IF($A420&lt;=SampleSize,OFFSET(Population!$A$4,RandomNumbers!F417,0),""))</f>
        <v/>
      </c>
      <c r="G420" s="7" t="str">
        <f>IF(RIGHT(G$4,LEN(G$4)-1)*1&gt;NumSamples,"",IF($A420&lt;=SampleSize,OFFSET(Population!$A$4,RandomNumbers!G417,0),""))</f>
        <v/>
      </c>
      <c r="H420" s="7" t="str">
        <f>IF(RIGHT(H$4,LEN(H$4)-1)*1&gt;NumSamples,"",IF($A420&lt;=SampleSize,OFFSET(Population!$A$4,RandomNumbers!H417,0),""))</f>
        <v/>
      </c>
      <c r="I420" s="7" t="str">
        <f>IF(RIGHT(I$4,LEN(I$4)-1)*1&gt;NumSamples,"",IF($A420&lt;=SampleSize,OFFSET(Population!$A$4,RandomNumbers!I417,0),""))</f>
        <v/>
      </c>
      <c r="J420" s="7" t="str">
        <f>IF(RIGHT(J$4,LEN(J$4)-1)*1&gt;NumSamples,"",IF($A420&lt;=SampleSize,OFFSET(Population!$A$4,RandomNumbers!J417,0),""))</f>
        <v/>
      </c>
      <c r="K420" s="7" t="str">
        <f>IF(RIGHT(K$4,LEN(K$4)-1)*1&gt;NumSamples,"",IF($A420&lt;=SampleSize,OFFSET(Population!$A$4,RandomNumbers!K417,0),""))</f>
        <v/>
      </c>
      <c r="L420" s="7" t="str">
        <f>IF(RIGHT(L$4,LEN(L$4)-1)*1&gt;NumSamples,"",IF($A420&lt;=SampleSize,OFFSET(Population!$A$4,RandomNumbers!L417,0),""))</f>
        <v/>
      </c>
      <c r="M420" s="7" t="str">
        <f>IF(RIGHT(M$4,LEN(M$4)-1)*1&gt;NumSamples,"",IF($A420&lt;=SampleSize,OFFSET(Population!$A$4,RandomNumbers!M417,0),""))</f>
        <v/>
      </c>
      <c r="N420" s="7" t="str">
        <f>IF(RIGHT(N$4,LEN(N$4)-1)*1&gt;NumSamples,"",IF($A420&lt;=SampleSize,OFFSET(Population!$A$4,RandomNumbers!N417,0),""))</f>
        <v/>
      </c>
      <c r="O420" s="7" t="str">
        <f>IF(RIGHT(O$4,LEN(O$4)-1)*1&gt;NumSamples,"",IF($A420&lt;=SampleSize,OFFSET(Population!$A$4,RandomNumbers!O417,0),""))</f>
        <v/>
      </c>
      <c r="P420" s="7" t="str">
        <f>IF(RIGHT(P$4,LEN(P$4)-1)*1&gt;NumSamples,"",IF($A420&lt;=SampleSize,OFFSET(Population!$A$4,RandomNumbers!P417,0),""))</f>
        <v/>
      </c>
      <c r="Q420" s="7" t="str">
        <f>IF(RIGHT(Q$4,LEN(Q$4)-1)*1&gt;NumSamples,"",IF($A420&lt;=SampleSize,OFFSET(Population!$A$4,RandomNumbers!Q417,0),""))</f>
        <v/>
      </c>
      <c r="R420" s="7" t="str">
        <f>IF(RIGHT(R$4,LEN(R$4)-1)*1&gt;NumSamples,"",IF($A420&lt;=SampleSize,OFFSET(Population!$A$4,RandomNumbers!R417,0),""))</f>
        <v/>
      </c>
      <c r="S420" s="7" t="str">
        <f>IF(RIGHT(S$4,LEN(S$4)-1)*1&gt;NumSamples,"",IF($A420&lt;=SampleSize,OFFSET(Population!$A$4,RandomNumbers!S417,0),""))</f>
        <v/>
      </c>
      <c r="T420" s="7" t="str">
        <f>IF(RIGHT(T$4,LEN(T$4)-1)*1&gt;NumSamples,"",IF($A420&lt;=SampleSize,OFFSET(Population!$A$4,RandomNumbers!T417,0),""))</f>
        <v/>
      </c>
      <c r="U420" s="7" t="str">
        <f>IF(RIGHT(U$4,LEN(U$4)-1)*1&gt;NumSamples,"",IF($A420&lt;=SampleSize,OFFSET(Population!$A$4,RandomNumbers!U417,0),""))</f>
        <v/>
      </c>
      <c r="V420" s="7" t="str">
        <f>IF(RIGHT(V$4,LEN(V$4)-1)*1&gt;NumSamples,"",IF($A420&lt;=SampleSize,OFFSET(Population!$A$4,RandomNumbers!V417,0),""))</f>
        <v/>
      </c>
      <c r="W420" s="7" t="str">
        <f>IF(RIGHT(W$4,LEN(W$4)-1)*1&gt;NumSamples,"",IF($A420&lt;=SampleSize,OFFSET(Population!$A$4,RandomNumbers!W417,0),""))</f>
        <v/>
      </c>
      <c r="X420" s="7" t="str">
        <f>IF(RIGHT(X$4,LEN(X$4)-1)*1&gt;NumSamples,"",IF($A420&lt;=SampleSize,OFFSET(Population!$A$4,RandomNumbers!X417,0),""))</f>
        <v/>
      </c>
      <c r="Y420" s="7" t="str">
        <f>IF(RIGHT(Y$4,LEN(Y$4)-1)*1&gt;NumSamples,"",IF($A420&lt;=SampleSize,OFFSET(Population!$A$4,RandomNumbers!Y417,0),""))</f>
        <v/>
      </c>
      <c r="Z420" s="7" t="str">
        <f>IF(RIGHT(Z$4,LEN(Z$4)-1)*1&gt;NumSamples,"",IF($A420&lt;=SampleSize,OFFSET(Population!$A$4,RandomNumbers!Z417,0),""))</f>
        <v/>
      </c>
      <c r="AA420" s="7" t="str">
        <f>IF(RIGHT(AA$4,LEN(AA$4)-1)*1&gt;NumSamples,"",IF($A420&lt;=SampleSize,OFFSET(Population!$A$4,RandomNumbers!AA417,0),""))</f>
        <v/>
      </c>
      <c r="AB420" s="7" t="str">
        <f>IF(RIGHT(AB$4,LEN(AB$4)-1)*1&gt;NumSamples,"",IF($A420&lt;=SampleSize,OFFSET(Population!$A$4,RandomNumbers!AB417,0),""))</f>
        <v/>
      </c>
      <c r="AC420" s="7" t="str">
        <f>IF(RIGHT(AC$4,LEN(AC$4)-1)*1&gt;NumSamples,"",IF($A420&lt;=SampleSize,OFFSET(Population!$A$4,RandomNumbers!AC417,0),""))</f>
        <v/>
      </c>
      <c r="AD420" s="7" t="str">
        <f>IF(RIGHT(AD$4,LEN(AD$4)-1)*1&gt;NumSamples,"",IF($A420&lt;=SampleSize,OFFSET(Population!$A$4,RandomNumbers!AD417,0),""))</f>
        <v/>
      </c>
      <c r="AE420" s="7" t="str">
        <f>IF(RIGHT(AE$4,LEN(AE$4)-1)*1&gt;NumSamples,"",IF($A420&lt;=SampleSize,OFFSET(Population!$A$4,RandomNumbers!AE417,0),""))</f>
        <v/>
      </c>
      <c r="AF420" s="7" t="str">
        <f>IF(RIGHT(AF$4,LEN(AF$4)-1)*1&gt;NumSamples,"",IF($A420&lt;=SampleSize,OFFSET(Population!$A$4,RandomNumbers!AF417,0),""))</f>
        <v/>
      </c>
      <c r="AG420" s="7" t="str">
        <f>IF(RIGHT(AG$4,LEN(AG$4)-1)*1&gt;NumSamples,"",IF($A420&lt;=SampleSize,OFFSET(Population!$A$4,RandomNumbers!AG417,0),""))</f>
        <v/>
      </c>
      <c r="AH420" s="7" t="str">
        <f>IF(RIGHT(AH$4,LEN(AH$4)-1)*1&gt;NumSamples,"",IF($A420&lt;=SampleSize,OFFSET(Population!$A$4,RandomNumbers!AH417,0),""))</f>
        <v/>
      </c>
      <c r="AI420" s="7" t="str">
        <f>IF(RIGHT(AI$4,LEN(AI$4)-1)*1&gt;NumSamples,"",IF($A420&lt;=SampleSize,OFFSET(Population!$A$4,RandomNumbers!AI417,0),""))</f>
        <v/>
      </c>
      <c r="AJ420" s="7" t="str">
        <f>IF(RIGHT(AJ$4,LEN(AJ$4)-1)*1&gt;NumSamples,"",IF($A420&lt;=SampleSize,OFFSET(Population!$A$4,RandomNumbers!AJ417,0),""))</f>
        <v/>
      </c>
      <c r="AK420" s="7" t="str">
        <f>IF(RIGHT(AK$4,LEN(AK$4)-1)*1&gt;NumSamples,"",IF($A420&lt;=SampleSize,OFFSET(Population!$A$4,RandomNumbers!AK417,0),""))</f>
        <v/>
      </c>
      <c r="AL420" s="7" t="str">
        <f>IF(RIGHT(AL$4,LEN(AL$4)-1)*1&gt;NumSamples,"",IF($A420&lt;=SampleSize,OFFSET(Population!$A$4,RandomNumbers!AL417,0),""))</f>
        <v/>
      </c>
      <c r="AM420" s="7" t="str">
        <f>IF(RIGHT(AM$4,LEN(AM$4)-1)*1&gt;NumSamples,"",IF($A420&lt;=SampleSize,OFFSET(Population!$A$4,RandomNumbers!AM417,0),""))</f>
        <v/>
      </c>
      <c r="AN420" s="7" t="str">
        <f>IF(RIGHT(AN$4,LEN(AN$4)-1)*1&gt;NumSamples,"",IF($A420&lt;=SampleSize,OFFSET(Population!$A$4,RandomNumbers!AN417,0),""))</f>
        <v/>
      </c>
      <c r="AO420" s="7" t="str">
        <f>IF(RIGHT(AO$4,LEN(AO$4)-1)*1&gt;NumSamples,"",IF($A420&lt;=SampleSize,OFFSET(Population!$A$4,RandomNumbers!AO417,0),""))</f>
        <v/>
      </c>
      <c r="AP420" s="7" t="str">
        <f>IF(RIGHT(AP$4,LEN(AP$4)-1)*1&gt;NumSamples,"",IF($A420&lt;=SampleSize,OFFSET(Population!$A$4,RandomNumbers!AP417,0),""))</f>
        <v/>
      </c>
      <c r="AQ420" s="7" t="str">
        <f>IF(RIGHT(AQ$4,LEN(AQ$4)-1)*1&gt;NumSamples,"",IF($A420&lt;=SampleSize,OFFSET(Population!$A$4,RandomNumbers!AQ417,0),""))</f>
        <v/>
      </c>
      <c r="AR420" s="7" t="str">
        <f>IF(RIGHT(AR$4,LEN(AR$4)-1)*1&gt;NumSamples,"",IF($A420&lt;=SampleSize,OFFSET(Population!$A$4,RandomNumbers!AR417,0),""))</f>
        <v/>
      </c>
      <c r="AS420" s="7" t="str">
        <f>IF(RIGHT(AS$4,LEN(AS$4)-1)*1&gt;NumSamples,"",IF($A420&lt;=SampleSize,OFFSET(Population!$A$4,RandomNumbers!AS417,0),""))</f>
        <v/>
      </c>
      <c r="AT420" s="7" t="str">
        <f>IF(RIGHT(AT$4,LEN(AT$4)-1)*1&gt;NumSamples,"",IF($A420&lt;=SampleSize,OFFSET(Population!$A$4,RandomNumbers!AT417,0),""))</f>
        <v/>
      </c>
      <c r="AU420" s="7" t="str">
        <f>IF(RIGHT(AU$4,LEN(AU$4)-1)*1&gt;NumSamples,"",IF($A420&lt;=SampleSize,OFFSET(Population!$A$4,RandomNumbers!AU417,0),""))</f>
        <v/>
      </c>
      <c r="AV420" s="7" t="str">
        <f>IF(RIGHT(AV$4,LEN(AV$4)-1)*1&gt;NumSamples,"",IF($A420&lt;=SampleSize,OFFSET(Population!$A$4,RandomNumbers!AV417,0),""))</f>
        <v/>
      </c>
      <c r="AW420" s="7" t="str">
        <f>IF(RIGHT(AW$4,LEN(AW$4)-1)*1&gt;NumSamples,"",IF($A420&lt;=SampleSize,OFFSET(Population!$A$4,RandomNumbers!AW417,0),""))</f>
        <v/>
      </c>
      <c r="AX420" s="7" t="str">
        <f>IF(RIGHT(AX$4,LEN(AX$4)-1)*1&gt;NumSamples,"",IF($A420&lt;=SampleSize,OFFSET(Population!$A$4,RandomNumbers!AX417,0),""))</f>
        <v/>
      </c>
      <c r="AY420" s="7" t="str">
        <f>IF(RIGHT(AY$4,LEN(AY$4)-1)*1&gt;NumSamples,"",IF($A420&lt;=SampleSize,OFFSET(Population!$A$4,RandomNumbers!AY417,0),""))</f>
        <v/>
      </c>
      <c r="AZ420" s="7" t="str">
        <f>IF(RIGHT(AZ$4,LEN(AZ$4)-1)*1&gt;NumSamples,"",IF($A420&lt;=SampleSize,OFFSET(Population!$A$4,RandomNumbers!AZ417,0),""))</f>
        <v/>
      </c>
      <c r="BA420" s="7" t="str">
        <f>IF(RIGHT(BA$4,LEN(BA$4)-1)*1&gt;NumSamples,"",IF($A420&lt;=SampleSize,OFFSET(Population!$A$4,RandomNumbers!BA417,0),""))</f>
        <v/>
      </c>
      <c r="BB420" s="7" t="str">
        <f>IF(RIGHT(BB$4,LEN(BB$4)-1)*1&gt;NumSamples,"",IF($A420&lt;=SampleSize,OFFSET(Population!$A$4,RandomNumbers!BB417,0),""))</f>
        <v/>
      </c>
      <c r="BC420" s="7" t="str">
        <f>IF(RIGHT(BC$4,LEN(BC$4)-1)*1&gt;NumSamples,"",IF($A420&lt;=SampleSize,OFFSET(Population!$A$4,RandomNumbers!BC417,0),""))</f>
        <v/>
      </c>
      <c r="BD420" s="7" t="str">
        <f>IF(RIGHT(BD$4,LEN(BD$4)-1)*1&gt;NumSamples,"",IF($A420&lt;=SampleSize,OFFSET(Population!$A$4,RandomNumbers!BD417,0),""))</f>
        <v/>
      </c>
      <c r="BE420" s="7" t="str">
        <f>IF(RIGHT(BE$4,LEN(BE$4)-1)*1&gt;NumSamples,"",IF($A420&lt;=SampleSize,OFFSET(Population!$A$4,RandomNumbers!BE417,0),""))</f>
        <v/>
      </c>
      <c r="BF420" s="7" t="str">
        <f>IF(RIGHT(BF$4,LEN(BF$4)-1)*1&gt;NumSamples,"",IF($A420&lt;=SampleSize,OFFSET(Population!$A$4,RandomNumbers!BF417,0),""))</f>
        <v/>
      </c>
      <c r="BG420" s="7" t="str">
        <f>IF(RIGHT(BG$4,LEN(BG$4)-1)*1&gt;NumSamples,"",IF($A420&lt;=SampleSize,OFFSET(Population!$A$4,RandomNumbers!BG417,0),""))</f>
        <v/>
      </c>
      <c r="BH420" s="7" t="str">
        <f>IF(RIGHT(BH$4,LEN(BH$4)-1)*1&gt;NumSamples,"",IF($A420&lt;=SampleSize,OFFSET(Population!$A$4,RandomNumbers!BH417,0),""))</f>
        <v/>
      </c>
      <c r="BI420" s="7" t="str">
        <f>IF(RIGHT(BI$4,LEN(BI$4)-1)*1&gt;NumSamples,"",IF($A420&lt;=SampleSize,OFFSET(Population!$A$4,RandomNumbers!BI417,0),""))</f>
        <v/>
      </c>
      <c r="BJ420" s="7" t="str">
        <f>IF(RIGHT(BJ$4,LEN(BJ$4)-1)*1&gt;NumSamples,"",IF($A420&lt;=SampleSize,OFFSET(Population!$A$4,RandomNumbers!BJ417,0),""))</f>
        <v/>
      </c>
      <c r="BK420" s="7" t="str">
        <f>IF(RIGHT(BK$4,LEN(BK$4)-1)*1&gt;NumSamples,"",IF($A420&lt;=SampleSize,OFFSET(Population!$A$4,RandomNumbers!BK417,0),""))</f>
        <v/>
      </c>
      <c r="BL420" s="7" t="str">
        <f>IF(RIGHT(BL$4,LEN(BL$4)-1)*1&gt;NumSamples,"",IF($A420&lt;=SampleSize,OFFSET(Population!$A$4,RandomNumbers!BL417,0),""))</f>
        <v/>
      </c>
      <c r="BM420" s="7" t="str">
        <f>IF(RIGHT(BM$4,LEN(BM$4)-1)*1&gt;NumSamples,"",IF($A420&lt;=SampleSize,OFFSET(Population!$A$4,RandomNumbers!BM417,0),""))</f>
        <v/>
      </c>
      <c r="BN420" s="7" t="str">
        <f>IF(RIGHT(BN$4,LEN(BN$4)-1)*1&gt;NumSamples,"",IF($A420&lt;=SampleSize,OFFSET(Population!$A$4,RandomNumbers!BN417,0),""))</f>
        <v/>
      </c>
      <c r="BO420" s="7" t="str">
        <f>IF(RIGHT(BO$4,LEN(BO$4)-1)*1&gt;NumSamples,"",IF($A420&lt;=SampleSize,OFFSET(Population!$A$4,RandomNumbers!BO417,0),""))</f>
        <v/>
      </c>
      <c r="BP420" s="7" t="str">
        <f>IF(RIGHT(BP$4,LEN(BP$4)-1)*1&gt;NumSamples,"",IF($A420&lt;=SampleSize,OFFSET(Population!$A$4,RandomNumbers!BP417,0),""))</f>
        <v/>
      </c>
      <c r="BQ420" s="7" t="str">
        <f>IF(RIGHT(BQ$4,LEN(BQ$4)-1)*1&gt;NumSamples,"",IF($A420&lt;=SampleSize,OFFSET(Population!$A$4,RandomNumbers!BQ417,0),""))</f>
        <v/>
      </c>
      <c r="BR420" s="7" t="str">
        <f>IF(RIGHT(BR$4,LEN(BR$4)-1)*1&gt;NumSamples,"",IF($A420&lt;=SampleSize,OFFSET(Population!$A$4,RandomNumbers!BR417,0),""))</f>
        <v/>
      </c>
      <c r="BS420" s="7" t="str">
        <f>IF(RIGHT(BS$4,LEN(BS$4)-1)*1&gt;NumSamples,"",IF($A420&lt;=SampleSize,OFFSET(Population!$A$4,RandomNumbers!BS417,0),""))</f>
        <v/>
      </c>
      <c r="BT420" s="7" t="str">
        <f>IF(RIGHT(BT$4,LEN(BT$4)-1)*1&gt;NumSamples,"",IF($A420&lt;=SampleSize,OFFSET(Population!$A$4,RandomNumbers!BT417,0),""))</f>
        <v/>
      </c>
      <c r="BU420" s="7" t="str">
        <f>IF(RIGHT(BU$4,LEN(BU$4)-1)*1&gt;NumSamples,"",IF($A420&lt;=SampleSize,OFFSET(Population!$A$4,RandomNumbers!BU417,0),""))</f>
        <v/>
      </c>
      <c r="BV420" s="7" t="str">
        <f>IF(RIGHT(BV$4,LEN(BV$4)-1)*1&gt;NumSamples,"",IF($A420&lt;=SampleSize,OFFSET(Population!$A$4,RandomNumbers!BV417,0),""))</f>
        <v/>
      </c>
      <c r="BW420" s="7" t="str">
        <f>IF(RIGHT(BW$4,LEN(BW$4)-1)*1&gt;NumSamples,"",IF($A420&lt;=SampleSize,OFFSET(Population!$A$4,RandomNumbers!BW417,0),""))</f>
        <v/>
      </c>
      <c r="BX420" s="7" t="str">
        <f>IF(RIGHT(BX$4,LEN(BX$4)-1)*1&gt;NumSamples,"",IF($A420&lt;=SampleSize,OFFSET(Population!$A$4,RandomNumbers!BX417,0),""))</f>
        <v/>
      </c>
      <c r="BY420" s="7" t="str">
        <f>IF(RIGHT(BY$4,LEN(BY$4)-1)*1&gt;NumSamples,"",IF($A420&lt;=SampleSize,OFFSET(Population!$A$4,RandomNumbers!BY417,0),""))</f>
        <v/>
      </c>
      <c r="BZ420" s="7" t="str">
        <f>IF(RIGHT(BZ$4,LEN(BZ$4)-1)*1&gt;NumSamples,"",IF($A420&lt;=SampleSize,OFFSET(Population!$A$4,RandomNumbers!BZ417,0),""))</f>
        <v/>
      </c>
      <c r="CA420" s="7" t="str">
        <f>IF(RIGHT(CA$4,LEN(CA$4)-1)*1&gt;NumSamples,"",IF($A420&lt;=SampleSize,OFFSET(Population!$A$4,RandomNumbers!CA417,0),""))</f>
        <v/>
      </c>
      <c r="CB420" s="7" t="str">
        <f>IF(RIGHT(CB$4,LEN(CB$4)-1)*1&gt;NumSamples,"",IF($A420&lt;=SampleSize,OFFSET(Population!$A$4,RandomNumbers!CB417,0),""))</f>
        <v/>
      </c>
      <c r="CC420" s="7" t="str">
        <f>IF(RIGHT(CC$4,LEN(CC$4)-1)*1&gt;NumSamples,"",IF($A420&lt;=SampleSize,OFFSET(Population!$A$4,RandomNumbers!CC417,0),""))</f>
        <v/>
      </c>
      <c r="CD420" s="7" t="str">
        <f>IF(RIGHT(CD$4,LEN(CD$4)-1)*1&gt;NumSamples,"",IF($A420&lt;=SampleSize,OFFSET(Population!$A$4,RandomNumbers!CD417,0),""))</f>
        <v/>
      </c>
      <c r="CE420" s="7" t="str">
        <f>IF(RIGHT(CE$4,LEN(CE$4)-1)*1&gt;NumSamples,"",IF($A420&lt;=SampleSize,OFFSET(Population!$A$4,RandomNumbers!CE417,0),""))</f>
        <v/>
      </c>
      <c r="CF420" s="7" t="str">
        <f>IF(RIGHT(CF$4,LEN(CF$4)-1)*1&gt;NumSamples,"",IF($A420&lt;=SampleSize,OFFSET(Population!$A$4,RandomNumbers!CF417,0),""))</f>
        <v/>
      </c>
      <c r="CG420" s="7" t="str">
        <f>IF(RIGHT(CG$4,LEN(CG$4)-1)*1&gt;NumSamples,"",IF($A420&lt;=SampleSize,OFFSET(Population!$A$4,RandomNumbers!CG417,0),""))</f>
        <v/>
      </c>
      <c r="CH420" s="7" t="str">
        <f>IF(RIGHT(CH$4,LEN(CH$4)-1)*1&gt;NumSamples,"",IF($A420&lt;=SampleSize,OFFSET(Population!$A$4,RandomNumbers!CH417,0),""))</f>
        <v/>
      </c>
      <c r="CI420" s="7" t="str">
        <f>IF(RIGHT(CI$4,LEN(CI$4)-1)*1&gt;NumSamples,"",IF($A420&lt;=SampleSize,OFFSET(Population!$A$4,RandomNumbers!CI417,0),""))</f>
        <v/>
      </c>
      <c r="CJ420" s="7" t="str">
        <f>IF(RIGHT(CJ$4,LEN(CJ$4)-1)*1&gt;NumSamples,"",IF($A420&lt;=SampleSize,OFFSET(Population!$A$4,RandomNumbers!CJ417,0),""))</f>
        <v/>
      </c>
      <c r="CK420" s="7" t="str">
        <f>IF(RIGHT(CK$4,LEN(CK$4)-1)*1&gt;NumSamples,"",IF($A420&lt;=SampleSize,OFFSET(Population!$A$4,RandomNumbers!CK417,0),""))</f>
        <v/>
      </c>
      <c r="CL420" s="7" t="str">
        <f>IF(RIGHT(CL$4,LEN(CL$4)-1)*1&gt;NumSamples,"",IF($A420&lt;=SampleSize,OFFSET(Population!$A$4,RandomNumbers!CL417,0),""))</f>
        <v/>
      </c>
      <c r="CM420" s="7" t="str">
        <f>IF(RIGHT(CM$4,LEN(CM$4)-1)*1&gt;NumSamples,"",IF($A420&lt;=SampleSize,OFFSET(Population!$A$4,RandomNumbers!CM417,0),""))</f>
        <v/>
      </c>
      <c r="CN420" s="7" t="str">
        <f>IF(RIGHT(CN$4,LEN(CN$4)-1)*1&gt;NumSamples,"",IF($A420&lt;=SampleSize,OFFSET(Population!$A$4,RandomNumbers!CN417,0),""))</f>
        <v/>
      </c>
      <c r="CO420" s="7" t="str">
        <f>IF(RIGHT(CO$4,LEN(CO$4)-1)*1&gt;NumSamples,"",IF($A420&lt;=SampleSize,OFFSET(Population!$A$4,RandomNumbers!CO417,0),""))</f>
        <v/>
      </c>
      <c r="CP420" s="7" t="str">
        <f>IF(RIGHT(CP$4,LEN(CP$4)-1)*1&gt;NumSamples,"",IF($A420&lt;=SampleSize,OFFSET(Population!$A$4,RandomNumbers!CP417,0),""))</f>
        <v/>
      </c>
      <c r="CQ420" s="7" t="str">
        <f>IF(RIGHT(CQ$4,LEN(CQ$4)-1)*1&gt;NumSamples,"",IF($A420&lt;=SampleSize,OFFSET(Population!$A$4,RandomNumbers!CQ417,0),""))</f>
        <v/>
      </c>
      <c r="CR420" s="7" t="str">
        <f>IF(RIGHT(CR$4,LEN(CR$4)-1)*1&gt;NumSamples,"",IF($A420&lt;=SampleSize,OFFSET(Population!$A$4,RandomNumbers!CR417,0),""))</f>
        <v/>
      </c>
      <c r="CS420" s="7" t="str">
        <f>IF(RIGHT(CS$4,LEN(CS$4)-1)*1&gt;NumSamples,"",IF($A420&lt;=SampleSize,OFFSET(Population!$A$4,RandomNumbers!CS417,0),""))</f>
        <v/>
      </c>
      <c r="CT420" s="7" t="str">
        <f>IF(RIGHT(CT$4,LEN(CT$4)-1)*1&gt;NumSamples,"",IF($A420&lt;=SampleSize,OFFSET(Population!$A$4,RandomNumbers!CT417,0),""))</f>
        <v/>
      </c>
      <c r="CU420" s="7" t="str">
        <f>IF(RIGHT(CU$4,LEN(CU$4)-1)*1&gt;NumSamples,"",IF($A420&lt;=SampleSize,OFFSET(Population!$A$4,RandomNumbers!CU417,0),""))</f>
        <v/>
      </c>
      <c r="CV420" s="7" t="str">
        <f>IF(RIGHT(CV$4,LEN(CV$4)-1)*1&gt;NumSamples,"",IF($A420&lt;=SampleSize,OFFSET(Population!$A$4,RandomNumbers!CV417,0),""))</f>
        <v/>
      </c>
      <c r="CW420" s="7" t="str">
        <f>IF(RIGHT(CW$4,LEN(CW$4)-1)*1&gt;NumSamples,"",IF($A420&lt;=SampleSize,OFFSET(Population!$A$4,RandomNumbers!CW417,0),""))</f>
        <v/>
      </c>
    </row>
    <row r="421" ht="14.25" customHeight="1">
      <c r="A421" s="7">
        <v>417.0</v>
      </c>
      <c r="B421" s="7" t="str">
        <f>IF(RIGHT(B$4,LEN(B$4)-1)*1&gt;NumSamples,"",IF($A421&lt;=SampleSize,OFFSET(Population!$A$4,RandomNumbers!B418,0),""))</f>
        <v/>
      </c>
      <c r="C421" s="7" t="str">
        <f>IF(RIGHT(C$4,LEN(C$4)-1)*1&gt;NumSamples,"",IF($A421&lt;=SampleSize,OFFSET(Population!$A$4,RandomNumbers!C418,0),""))</f>
        <v/>
      </c>
      <c r="D421" s="7" t="str">
        <f>IF(RIGHT(D$4,LEN(D$4)-1)*1&gt;NumSamples,"",IF($A421&lt;=SampleSize,OFFSET(Population!$A$4,RandomNumbers!D418,0),""))</f>
        <v/>
      </c>
      <c r="E421" s="7" t="str">
        <f>IF(RIGHT(E$4,LEN(E$4)-1)*1&gt;NumSamples,"",IF($A421&lt;=SampleSize,OFFSET(Population!$A$4,RandomNumbers!E418,0),""))</f>
        <v/>
      </c>
      <c r="F421" s="7" t="str">
        <f>IF(RIGHT(F$4,LEN(F$4)-1)*1&gt;NumSamples,"",IF($A421&lt;=SampleSize,OFFSET(Population!$A$4,RandomNumbers!F418,0),""))</f>
        <v/>
      </c>
      <c r="G421" s="7" t="str">
        <f>IF(RIGHT(G$4,LEN(G$4)-1)*1&gt;NumSamples,"",IF($A421&lt;=SampleSize,OFFSET(Population!$A$4,RandomNumbers!G418,0),""))</f>
        <v/>
      </c>
      <c r="H421" s="7" t="str">
        <f>IF(RIGHT(H$4,LEN(H$4)-1)*1&gt;NumSamples,"",IF($A421&lt;=SampleSize,OFFSET(Population!$A$4,RandomNumbers!H418,0),""))</f>
        <v/>
      </c>
      <c r="I421" s="7" t="str">
        <f>IF(RIGHT(I$4,LEN(I$4)-1)*1&gt;NumSamples,"",IF($A421&lt;=SampleSize,OFFSET(Population!$A$4,RandomNumbers!I418,0),""))</f>
        <v/>
      </c>
      <c r="J421" s="7" t="str">
        <f>IF(RIGHT(J$4,LEN(J$4)-1)*1&gt;NumSamples,"",IF($A421&lt;=SampleSize,OFFSET(Population!$A$4,RandomNumbers!J418,0),""))</f>
        <v/>
      </c>
      <c r="K421" s="7" t="str">
        <f>IF(RIGHT(K$4,LEN(K$4)-1)*1&gt;NumSamples,"",IF($A421&lt;=SampleSize,OFFSET(Population!$A$4,RandomNumbers!K418,0),""))</f>
        <v/>
      </c>
      <c r="L421" s="7" t="str">
        <f>IF(RIGHT(L$4,LEN(L$4)-1)*1&gt;NumSamples,"",IF($A421&lt;=SampleSize,OFFSET(Population!$A$4,RandomNumbers!L418,0),""))</f>
        <v/>
      </c>
      <c r="M421" s="7" t="str">
        <f>IF(RIGHT(M$4,LEN(M$4)-1)*1&gt;NumSamples,"",IF($A421&lt;=SampleSize,OFFSET(Population!$A$4,RandomNumbers!M418,0),""))</f>
        <v/>
      </c>
      <c r="N421" s="7" t="str">
        <f>IF(RIGHT(N$4,LEN(N$4)-1)*1&gt;NumSamples,"",IF($A421&lt;=SampleSize,OFFSET(Population!$A$4,RandomNumbers!N418,0),""))</f>
        <v/>
      </c>
      <c r="O421" s="7" t="str">
        <f>IF(RIGHT(O$4,LEN(O$4)-1)*1&gt;NumSamples,"",IF($A421&lt;=SampleSize,OFFSET(Population!$A$4,RandomNumbers!O418,0),""))</f>
        <v/>
      </c>
      <c r="P421" s="7" t="str">
        <f>IF(RIGHT(P$4,LEN(P$4)-1)*1&gt;NumSamples,"",IF($A421&lt;=SampleSize,OFFSET(Population!$A$4,RandomNumbers!P418,0),""))</f>
        <v/>
      </c>
      <c r="Q421" s="7" t="str">
        <f>IF(RIGHT(Q$4,LEN(Q$4)-1)*1&gt;NumSamples,"",IF($A421&lt;=SampleSize,OFFSET(Population!$A$4,RandomNumbers!Q418,0),""))</f>
        <v/>
      </c>
      <c r="R421" s="7" t="str">
        <f>IF(RIGHT(R$4,LEN(R$4)-1)*1&gt;NumSamples,"",IF($A421&lt;=SampleSize,OFFSET(Population!$A$4,RandomNumbers!R418,0),""))</f>
        <v/>
      </c>
      <c r="S421" s="7" t="str">
        <f>IF(RIGHT(S$4,LEN(S$4)-1)*1&gt;NumSamples,"",IF($A421&lt;=SampleSize,OFFSET(Population!$A$4,RandomNumbers!S418,0),""))</f>
        <v/>
      </c>
      <c r="T421" s="7" t="str">
        <f>IF(RIGHT(T$4,LEN(T$4)-1)*1&gt;NumSamples,"",IF($A421&lt;=SampleSize,OFFSET(Population!$A$4,RandomNumbers!T418,0),""))</f>
        <v/>
      </c>
      <c r="U421" s="7" t="str">
        <f>IF(RIGHT(U$4,LEN(U$4)-1)*1&gt;NumSamples,"",IF($A421&lt;=SampleSize,OFFSET(Population!$A$4,RandomNumbers!U418,0),""))</f>
        <v/>
      </c>
      <c r="V421" s="7" t="str">
        <f>IF(RIGHT(V$4,LEN(V$4)-1)*1&gt;NumSamples,"",IF($A421&lt;=SampleSize,OFFSET(Population!$A$4,RandomNumbers!V418,0),""))</f>
        <v/>
      </c>
      <c r="W421" s="7" t="str">
        <f>IF(RIGHT(W$4,LEN(W$4)-1)*1&gt;NumSamples,"",IF($A421&lt;=SampleSize,OFFSET(Population!$A$4,RandomNumbers!W418,0),""))</f>
        <v/>
      </c>
      <c r="X421" s="7" t="str">
        <f>IF(RIGHT(X$4,LEN(X$4)-1)*1&gt;NumSamples,"",IF($A421&lt;=SampleSize,OFFSET(Population!$A$4,RandomNumbers!X418,0),""))</f>
        <v/>
      </c>
      <c r="Y421" s="7" t="str">
        <f>IF(RIGHT(Y$4,LEN(Y$4)-1)*1&gt;NumSamples,"",IF($A421&lt;=SampleSize,OFFSET(Population!$A$4,RandomNumbers!Y418,0),""))</f>
        <v/>
      </c>
      <c r="Z421" s="7" t="str">
        <f>IF(RIGHT(Z$4,LEN(Z$4)-1)*1&gt;NumSamples,"",IF($A421&lt;=SampleSize,OFFSET(Population!$A$4,RandomNumbers!Z418,0),""))</f>
        <v/>
      </c>
      <c r="AA421" s="7" t="str">
        <f>IF(RIGHT(AA$4,LEN(AA$4)-1)*1&gt;NumSamples,"",IF($A421&lt;=SampleSize,OFFSET(Population!$A$4,RandomNumbers!AA418,0),""))</f>
        <v/>
      </c>
      <c r="AB421" s="7" t="str">
        <f>IF(RIGHT(AB$4,LEN(AB$4)-1)*1&gt;NumSamples,"",IF($A421&lt;=SampleSize,OFFSET(Population!$A$4,RandomNumbers!AB418,0),""))</f>
        <v/>
      </c>
      <c r="AC421" s="7" t="str">
        <f>IF(RIGHT(AC$4,LEN(AC$4)-1)*1&gt;NumSamples,"",IF($A421&lt;=SampleSize,OFFSET(Population!$A$4,RandomNumbers!AC418,0),""))</f>
        <v/>
      </c>
      <c r="AD421" s="7" t="str">
        <f>IF(RIGHT(AD$4,LEN(AD$4)-1)*1&gt;NumSamples,"",IF($A421&lt;=SampleSize,OFFSET(Population!$A$4,RandomNumbers!AD418,0),""))</f>
        <v/>
      </c>
      <c r="AE421" s="7" t="str">
        <f>IF(RIGHT(AE$4,LEN(AE$4)-1)*1&gt;NumSamples,"",IF($A421&lt;=SampleSize,OFFSET(Population!$A$4,RandomNumbers!AE418,0),""))</f>
        <v/>
      </c>
      <c r="AF421" s="7" t="str">
        <f>IF(RIGHT(AF$4,LEN(AF$4)-1)*1&gt;NumSamples,"",IF($A421&lt;=SampleSize,OFFSET(Population!$A$4,RandomNumbers!AF418,0),""))</f>
        <v/>
      </c>
      <c r="AG421" s="7" t="str">
        <f>IF(RIGHT(AG$4,LEN(AG$4)-1)*1&gt;NumSamples,"",IF($A421&lt;=SampleSize,OFFSET(Population!$A$4,RandomNumbers!AG418,0),""))</f>
        <v/>
      </c>
      <c r="AH421" s="7" t="str">
        <f>IF(RIGHT(AH$4,LEN(AH$4)-1)*1&gt;NumSamples,"",IF($A421&lt;=SampleSize,OFFSET(Population!$A$4,RandomNumbers!AH418,0),""))</f>
        <v/>
      </c>
      <c r="AI421" s="7" t="str">
        <f>IF(RIGHT(AI$4,LEN(AI$4)-1)*1&gt;NumSamples,"",IF($A421&lt;=SampleSize,OFFSET(Population!$A$4,RandomNumbers!AI418,0),""))</f>
        <v/>
      </c>
      <c r="AJ421" s="7" t="str">
        <f>IF(RIGHT(AJ$4,LEN(AJ$4)-1)*1&gt;NumSamples,"",IF($A421&lt;=SampleSize,OFFSET(Population!$A$4,RandomNumbers!AJ418,0),""))</f>
        <v/>
      </c>
      <c r="AK421" s="7" t="str">
        <f>IF(RIGHT(AK$4,LEN(AK$4)-1)*1&gt;NumSamples,"",IF($A421&lt;=SampleSize,OFFSET(Population!$A$4,RandomNumbers!AK418,0),""))</f>
        <v/>
      </c>
      <c r="AL421" s="7" t="str">
        <f>IF(RIGHT(AL$4,LEN(AL$4)-1)*1&gt;NumSamples,"",IF($A421&lt;=SampleSize,OFFSET(Population!$A$4,RandomNumbers!AL418,0),""))</f>
        <v/>
      </c>
      <c r="AM421" s="7" t="str">
        <f>IF(RIGHT(AM$4,LEN(AM$4)-1)*1&gt;NumSamples,"",IF($A421&lt;=SampleSize,OFFSET(Population!$A$4,RandomNumbers!AM418,0),""))</f>
        <v/>
      </c>
      <c r="AN421" s="7" t="str">
        <f>IF(RIGHT(AN$4,LEN(AN$4)-1)*1&gt;NumSamples,"",IF($A421&lt;=SampleSize,OFFSET(Population!$A$4,RandomNumbers!AN418,0),""))</f>
        <v/>
      </c>
      <c r="AO421" s="7" t="str">
        <f>IF(RIGHT(AO$4,LEN(AO$4)-1)*1&gt;NumSamples,"",IF($A421&lt;=SampleSize,OFFSET(Population!$A$4,RandomNumbers!AO418,0),""))</f>
        <v/>
      </c>
      <c r="AP421" s="7" t="str">
        <f>IF(RIGHT(AP$4,LEN(AP$4)-1)*1&gt;NumSamples,"",IF($A421&lt;=SampleSize,OFFSET(Population!$A$4,RandomNumbers!AP418,0),""))</f>
        <v/>
      </c>
      <c r="AQ421" s="7" t="str">
        <f>IF(RIGHT(AQ$4,LEN(AQ$4)-1)*1&gt;NumSamples,"",IF($A421&lt;=SampleSize,OFFSET(Population!$A$4,RandomNumbers!AQ418,0),""))</f>
        <v/>
      </c>
      <c r="AR421" s="7" t="str">
        <f>IF(RIGHT(AR$4,LEN(AR$4)-1)*1&gt;NumSamples,"",IF($A421&lt;=SampleSize,OFFSET(Population!$A$4,RandomNumbers!AR418,0),""))</f>
        <v/>
      </c>
      <c r="AS421" s="7" t="str">
        <f>IF(RIGHT(AS$4,LEN(AS$4)-1)*1&gt;NumSamples,"",IF($A421&lt;=SampleSize,OFFSET(Population!$A$4,RandomNumbers!AS418,0),""))</f>
        <v/>
      </c>
      <c r="AT421" s="7" t="str">
        <f>IF(RIGHT(AT$4,LEN(AT$4)-1)*1&gt;NumSamples,"",IF($A421&lt;=SampleSize,OFFSET(Population!$A$4,RandomNumbers!AT418,0),""))</f>
        <v/>
      </c>
      <c r="AU421" s="7" t="str">
        <f>IF(RIGHT(AU$4,LEN(AU$4)-1)*1&gt;NumSamples,"",IF($A421&lt;=SampleSize,OFFSET(Population!$A$4,RandomNumbers!AU418,0),""))</f>
        <v/>
      </c>
      <c r="AV421" s="7" t="str">
        <f>IF(RIGHT(AV$4,LEN(AV$4)-1)*1&gt;NumSamples,"",IF($A421&lt;=SampleSize,OFFSET(Population!$A$4,RandomNumbers!AV418,0),""))</f>
        <v/>
      </c>
      <c r="AW421" s="7" t="str">
        <f>IF(RIGHT(AW$4,LEN(AW$4)-1)*1&gt;NumSamples,"",IF($A421&lt;=SampleSize,OFFSET(Population!$A$4,RandomNumbers!AW418,0),""))</f>
        <v/>
      </c>
      <c r="AX421" s="7" t="str">
        <f>IF(RIGHT(AX$4,LEN(AX$4)-1)*1&gt;NumSamples,"",IF($A421&lt;=SampleSize,OFFSET(Population!$A$4,RandomNumbers!AX418,0),""))</f>
        <v/>
      </c>
      <c r="AY421" s="7" t="str">
        <f>IF(RIGHT(AY$4,LEN(AY$4)-1)*1&gt;NumSamples,"",IF($A421&lt;=SampleSize,OFFSET(Population!$A$4,RandomNumbers!AY418,0),""))</f>
        <v/>
      </c>
      <c r="AZ421" s="7" t="str">
        <f>IF(RIGHT(AZ$4,LEN(AZ$4)-1)*1&gt;NumSamples,"",IF($A421&lt;=SampleSize,OFFSET(Population!$A$4,RandomNumbers!AZ418,0),""))</f>
        <v/>
      </c>
      <c r="BA421" s="7" t="str">
        <f>IF(RIGHT(BA$4,LEN(BA$4)-1)*1&gt;NumSamples,"",IF($A421&lt;=SampleSize,OFFSET(Population!$A$4,RandomNumbers!BA418,0),""))</f>
        <v/>
      </c>
      <c r="BB421" s="7" t="str">
        <f>IF(RIGHT(BB$4,LEN(BB$4)-1)*1&gt;NumSamples,"",IF($A421&lt;=SampleSize,OFFSET(Population!$A$4,RandomNumbers!BB418,0),""))</f>
        <v/>
      </c>
      <c r="BC421" s="7" t="str">
        <f>IF(RIGHT(BC$4,LEN(BC$4)-1)*1&gt;NumSamples,"",IF($A421&lt;=SampleSize,OFFSET(Population!$A$4,RandomNumbers!BC418,0),""))</f>
        <v/>
      </c>
      <c r="BD421" s="7" t="str">
        <f>IF(RIGHT(BD$4,LEN(BD$4)-1)*1&gt;NumSamples,"",IF($A421&lt;=SampleSize,OFFSET(Population!$A$4,RandomNumbers!BD418,0),""))</f>
        <v/>
      </c>
      <c r="BE421" s="7" t="str">
        <f>IF(RIGHT(BE$4,LEN(BE$4)-1)*1&gt;NumSamples,"",IF($A421&lt;=SampleSize,OFFSET(Population!$A$4,RandomNumbers!BE418,0),""))</f>
        <v/>
      </c>
      <c r="BF421" s="7" t="str">
        <f>IF(RIGHT(BF$4,LEN(BF$4)-1)*1&gt;NumSamples,"",IF($A421&lt;=SampleSize,OFFSET(Population!$A$4,RandomNumbers!BF418,0),""))</f>
        <v/>
      </c>
      <c r="BG421" s="7" t="str">
        <f>IF(RIGHT(BG$4,LEN(BG$4)-1)*1&gt;NumSamples,"",IF($A421&lt;=SampleSize,OFFSET(Population!$A$4,RandomNumbers!BG418,0),""))</f>
        <v/>
      </c>
      <c r="BH421" s="7" t="str">
        <f>IF(RIGHT(BH$4,LEN(BH$4)-1)*1&gt;NumSamples,"",IF($A421&lt;=SampleSize,OFFSET(Population!$A$4,RandomNumbers!BH418,0),""))</f>
        <v/>
      </c>
      <c r="BI421" s="7" t="str">
        <f>IF(RIGHT(BI$4,LEN(BI$4)-1)*1&gt;NumSamples,"",IF($A421&lt;=SampleSize,OFFSET(Population!$A$4,RandomNumbers!BI418,0),""))</f>
        <v/>
      </c>
      <c r="BJ421" s="7" t="str">
        <f>IF(RIGHT(BJ$4,LEN(BJ$4)-1)*1&gt;NumSamples,"",IF($A421&lt;=SampleSize,OFFSET(Population!$A$4,RandomNumbers!BJ418,0),""))</f>
        <v/>
      </c>
      <c r="BK421" s="7" t="str">
        <f>IF(RIGHT(BK$4,LEN(BK$4)-1)*1&gt;NumSamples,"",IF($A421&lt;=SampleSize,OFFSET(Population!$A$4,RandomNumbers!BK418,0),""))</f>
        <v/>
      </c>
      <c r="BL421" s="7" t="str">
        <f>IF(RIGHT(BL$4,LEN(BL$4)-1)*1&gt;NumSamples,"",IF($A421&lt;=SampleSize,OFFSET(Population!$A$4,RandomNumbers!BL418,0),""))</f>
        <v/>
      </c>
      <c r="BM421" s="7" t="str">
        <f>IF(RIGHT(BM$4,LEN(BM$4)-1)*1&gt;NumSamples,"",IF($A421&lt;=SampleSize,OFFSET(Population!$A$4,RandomNumbers!BM418,0),""))</f>
        <v/>
      </c>
      <c r="BN421" s="7" t="str">
        <f>IF(RIGHT(BN$4,LEN(BN$4)-1)*1&gt;NumSamples,"",IF($A421&lt;=SampleSize,OFFSET(Population!$A$4,RandomNumbers!BN418,0),""))</f>
        <v/>
      </c>
      <c r="BO421" s="7" t="str">
        <f>IF(RIGHT(BO$4,LEN(BO$4)-1)*1&gt;NumSamples,"",IF($A421&lt;=SampleSize,OFFSET(Population!$A$4,RandomNumbers!BO418,0),""))</f>
        <v/>
      </c>
      <c r="BP421" s="7" t="str">
        <f>IF(RIGHT(BP$4,LEN(BP$4)-1)*1&gt;NumSamples,"",IF($A421&lt;=SampleSize,OFFSET(Population!$A$4,RandomNumbers!BP418,0),""))</f>
        <v/>
      </c>
      <c r="BQ421" s="7" t="str">
        <f>IF(RIGHT(BQ$4,LEN(BQ$4)-1)*1&gt;NumSamples,"",IF($A421&lt;=SampleSize,OFFSET(Population!$A$4,RandomNumbers!BQ418,0),""))</f>
        <v/>
      </c>
      <c r="BR421" s="7" t="str">
        <f>IF(RIGHT(BR$4,LEN(BR$4)-1)*1&gt;NumSamples,"",IF($A421&lt;=SampleSize,OFFSET(Population!$A$4,RandomNumbers!BR418,0),""))</f>
        <v/>
      </c>
      <c r="BS421" s="7" t="str">
        <f>IF(RIGHT(BS$4,LEN(BS$4)-1)*1&gt;NumSamples,"",IF($A421&lt;=SampleSize,OFFSET(Population!$A$4,RandomNumbers!BS418,0),""))</f>
        <v/>
      </c>
      <c r="BT421" s="7" t="str">
        <f>IF(RIGHT(BT$4,LEN(BT$4)-1)*1&gt;NumSamples,"",IF($A421&lt;=SampleSize,OFFSET(Population!$A$4,RandomNumbers!BT418,0),""))</f>
        <v/>
      </c>
      <c r="BU421" s="7" t="str">
        <f>IF(RIGHT(BU$4,LEN(BU$4)-1)*1&gt;NumSamples,"",IF($A421&lt;=SampleSize,OFFSET(Population!$A$4,RandomNumbers!BU418,0),""))</f>
        <v/>
      </c>
      <c r="BV421" s="7" t="str">
        <f>IF(RIGHT(BV$4,LEN(BV$4)-1)*1&gt;NumSamples,"",IF($A421&lt;=SampleSize,OFFSET(Population!$A$4,RandomNumbers!BV418,0),""))</f>
        <v/>
      </c>
      <c r="BW421" s="7" t="str">
        <f>IF(RIGHT(BW$4,LEN(BW$4)-1)*1&gt;NumSamples,"",IF($A421&lt;=SampleSize,OFFSET(Population!$A$4,RandomNumbers!BW418,0),""))</f>
        <v/>
      </c>
      <c r="BX421" s="7" t="str">
        <f>IF(RIGHT(BX$4,LEN(BX$4)-1)*1&gt;NumSamples,"",IF($A421&lt;=SampleSize,OFFSET(Population!$A$4,RandomNumbers!BX418,0),""))</f>
        <v/>
      </c>
      <c r="BY421" s="7" t="str">
        <f>IF(RIGHT(BY$4,LEN(BY$4)-1)*1&gt;NumSamples,"",IF($A421&lt;=SampleSize,OFFSET(Population!$A$4,RandomNumbers!BY418,0),""))</f>
        <v/>
      </c>
      <c r="BZ421" s="7" t="str">
        <f>IF(RIGHT(BZ$4,LEN(BZ$4)-1)*1&gt;NumSamples,"",IF($A421&lt;=SampleSize,OFFSET(Population!$A$4,RandomNumbers!BZ418,0),""))</f>
        <v/>
      </c>
      <c r="CA421" s="7" t="str">
        <f>IF(RIGHT(CA$4,LEN(CA$4)-1)*1&gt;NumSamples,"",IF($A421&lt;=SampleSize,OFFSET(Population!$A$4,RandomNumbers!CA418,0),""))</f>
        <v/>
      </c>
      <c r="CB421" s="7" t="str">
        <f>IF(RIGHT(CB$4,LEN(CB$4)-1)*1&gt;NumSamples,"",IF($A421&lt;=SampleSize,OFFSET(Population!$A$4,RandomNumbers!CB418,0),""))</f>
        <v/>
      </c>
      <c r="CC421" s="7" t="str">
        <f>IF(RIGHT(CC$4,LEN(CC$4)-1)*1&gt;NumSamples,"",IF($A421&lt;=SampleSize,OFFSET(Population!$A$4,RandomNumbers!CC418,0),""))</f>
        <v/>
      </c>
      <c r="CD421" s="7" t="str">
        <f>IF(RIGHT(CD$4,LEN(CD$4)-1)*1&gt;NumSamples,"",IF($A421&lt;=SampleSize,OFFSET(Population!$A$4,RandomNumbers!CD418,0),""))</f>
        <v/>
      </c>
      <c r="CE421" s="7" t="str">
        <f>IF(RIGHT(CE$4,LEN(CE$4)-1)*1&gt;NumSamples,"",IF($A421&lt;=SampleSize,OFFSET(Population!$A$4,RandomNumbers!CE418,0),""))</f>
        <v/>
      </c>
      <c r="CF421" s="7" t="str">
        <f>IF(RIGHT(CF$4,LEN(CF$4)-1)*1&gt;NumSamples,"",IF($A421&lt;=SampleSize,OFFSET(Population!$A$4,RandomNumbers!CF418,0),""))</f>
        <v/>
      </c>
      <c r="CG421" s="7" t="str">
        <f>IF(RIGHT(CG$4,LEN(CG$4)-1)*1&gt;NumSamples,"",IF($A421&lt;=SampleSize,OFFSET(Population!$A$4,RandomNumbers!CG418,0),""))</f>
        <v/>
      </c>
      <c r="CH421" s="7" t="str">
        <f>IF(RIGHT(CH$4,LEN(CH$4)-1)*1&gt;NumSamples,"",IF($A421&lt;=SampleSize,OFFSET(Population!$A$4,RandomNumbers!CH418,0),""))</f>
        <v/>
      </c>
      <c r="CI421" s="7" t="str">
        <f>IF(RIGHT(CI$4,LEN(CI$4)-1)*1&gt;NumSamples,"",IF($A421&lt;=SampleSize,OFFSET(Population!$A$4,RandomNumbers!CI418,0),""))</f>
        <v/>
      </c>
      <c r="CJ421" s="7" t="str">
        <f>IF(RIGHT(CJ$4,LEN(CJ$4)-1)*1&gt;NumSamples,"",IF($A421&lt;=SampleSize,OFFSET(Population!$A$4,RandomNumbers!CJ418,0),""))</f>
        <v/>
      </c>
      <c r="CK421" s="7" t="str">
        <f>IF(RIGHT(CK$4,LEN(CK$4)-1)*1&gt;NumSamples,"",IF($A421&lt;=SampleSize,OFFSET(Population!$A$4,RandomNumbers!CK418,0),""))</f>
        <v/>
      </c>
      <c r="CL421" s="7" t="str">
        <f>IF(RIGHT(CL$4,LEN(CL$4)-1)*1&gt;NumSamples,"",IF($A421&lt;=SampleSize,OFFSET(Population!$A$4,RandomNumbers!CL418,0),""))</f>
        <v/>
      </c>
      <c r="CM421" s="7" t="str">
        <f>IF(RIGHT(CM$4,LEN(CM$4)-1)*1&gt;NumSamples,"",IF($A421&lt;=SampleSize,OFFSET(Population!$A$4,RandomNumbers!CM418,0),""))</f>
        <v/>
      </c>
      <c r="CN421" s="7" t="str">
        <f>IF(RIGHT(CN$4,LEN(CN$4)-1)*1&gt;NumSamples,"",IF($A421&lt;=SampleSize,OFFSET(Population!$A$4,RandomNumbers!CN418,0),""))</f>
        <v/>
      </c>
      <c r="CO421" s="7" t="str">
        <f>IF(RIGHT(CO$4,LEN(CO$4)-1)*1&gt;NumSamples,"",IF($A421&lt;=SampleSize,OFFSET(Population!$A$4,RandomNumbers!CO418,0),""))</f>
        <v/>
      </c>
      <c r="CP421" s="7" t="str">
        <f>IF(RIGHT(CP$4,LEN(CP$4)-1)*1&gt;NumSamples,"",IF($A421&lt;=SampleSize,OFFSET(Population!$A$4,RandomNumbers!CP418,0),""))</f>
        <v/>
      </c>
      <c r="CQ421" s="7" t="str">
        <f>IF(RIGHT(CQ$4,LEN(CQ$4)-1)*1&gt;NumSamples,"",IF($A421&lt;=SampleSize,OFFSET(Population!$A$4,RandomNumbers!CQ418,0),""))</f>
        <v/>
      </c>
      <c r="CR421" s="7" t="str">
        <f>IF(RIGHT(CR$4,LEN(CR$4)-1)*1&gt;NumSamples,"",IF($A421&lt;=SampleSize,OFFSET(Population!$A$4,RandomNumbers!CR418,0),""))</f>
        <v/>
      </c>
      <c r="CS421" s="7" t="str">
        <f>IF(RIGHT(CS$4,LEN(CS$4)-1)*1&gt;NumSamples,"",IF($A421&lt;=SampleSize,OFFSET(Population!$A$4,RandomNumbers!CS418,0),""))</f>
        <v/>
      </c>
      <c r="CT421" s="7" t="str">
        <f>IF(RIGHT(CT$4,LEN(CT$4)-1)*1&gt;NumSamples,"",IF($A421&lt;=SampleSize,OFFSET(Population!$A$4,RandomNumbers!CT418,0),""))</f>
        <v/>
      </c>
      <c r="CU421" s="7" t="str">
        <f>IF(RIGHT(CU$4,LEN(CU$4)-1)*1&gt;NumSamples,"",IF($A421&lt;=SampleSize,OFFSET(Population!$A$4,RandomNumbers!CU418,0),""))</f>
        <v/>
      </c>
      <c r="CV421" s="7" t="str">
        <f>IF(RIGHT(CV$4,LEN(CV$4)-1)*1&gt;NumSamples,"",IF($A421&lt;=SampleSize,OFFSET(Population!$A$4,RandomNumbers!CV418,0),""))</f>
        <v/>
      </c>
      <c r="CW421" s="7" t="str">
        <f>IF(RIGHT(CW$4,LEN(CW$4)-1)*1&gt;NumSamples,"",IF($A421&lt;=SampleSize,OFFSET(Population!$A$4,RandomNumbers!CW418,0),""))</f>
        <v/>
      </c>
    </row>
    <row r="422" ht="14.25" customHeight="1">
      <c r="A422" s="7">
        <v>418.0</v>
      </c>
      <c r="B422" s="7" t="str">
        <f>IF(RIGHT(B$4,LEN(B$4)-1)*1&gt;NumSamples,"",IF($A422&lt;=SampleSize,OFFSET(Population!$A$4,RandomNumbers!B419,0),""))</f>
        <v/>
      </c>
      <c r="C422" s="7" t="str">
        <f>IF(RIGHT(C$4,LEN(C$4)-1)*1&gt;NumSamples,"",IF($A422&lt;=SampleSize,OFFSET(Population!$A$4,RandomNumbers!C419,0),""))</f>
        <v/>
      </c>
      <c r="D422" s="7" t="str">
        <f>IF(RIGHT(D$4,LEN(D$4)-1)*1&gt;NumSamples,"",IF($A422&lt;=SampleSize,OFFSET(Population!$A$4,RandomNumbers!D419,0),""))</f>
        <v/>
      </c>
      <c r="E422" s="7" t="str">
        <f>IF(RIGHT(E$4,LEN(E$4)-1)*1&gt;NumSamples,"",IF($A422&lt;=SampleSize,OFFSET(Population!$A$4,RandomNumbers!E419,0),""))</f>
        <v/>
      </c>
      <c r="F422" s="7" t="str">
        <f>IF(RIGHT(F$4,LEN(F$4)-1)*1&gt;NumSamples,"",IF($A422&lt;=SampleSize,OFFSET(Population!$A$4,RandomNumbers!F419,0),""))</f>
        <v/>
      </c>
      <c r="G422" s="7" t="str">
        <f>IF(RIGHT(G$4,LEN(G$4)-1)*1&gt;NumSamples,"",IF($A422&lt;=SampleSize,OFFSET(Population!$A$4,RandomNumbers!G419,0),""))</f>
        <v/>
      </c>
      <c r="H422" s="7" t="str">
        <f>IF(RIGHT(H$4,LEN(H$4)-1)*1&gt;NumSamples,"",IF($A422&lt;=SampleSize,OFFSET(Population!$A$4,RandomNumbers!H419,0),""))</f>
        <v/>
      </c>
      <c r="I422" s="7" t="str">
        <f>IF(RIGHT(I$4,LEN(I$4)-1)*1&gt;NumSamples,"",IF($A422&lt;=SampleSize,OFFSET(Population!$A$4,RandomNumbers!I419,0),""))</f>
        <v/>
      </c>
      <c r="J422" s="7" t="str">
        <f>IF(RIGHT(J$4,LEN(J$4)-1)*1&gt;NumSamples,"",IF($A422&lt;=SampleSize,OFFSET(Population!$A$4,RandomNumbers!J419,0),""))</f>
        <v/>
      </c>
      <c r="K422" s="7" t="str">
        <f>IF(RIGHT(K$4,LEN(K$4)-1)*1&gt;NumSamples,"",IF($A422&lt;=SampleSize,OFFSET(Population!$A$4,RandomNumbers!K419,0),""))</f>
        <v/>
      </c>
      <c r="L422" s="7" t="str">
        <f>IF(RIGHT(L$4,LEN(L$4)-1)*1&gt;NumSamples,"",IF($A422&lt;=SampleSize,OFFSET(Population!$A$4,RandomNumbers!L419,0),""))</f>
        <v/>
      </c>
      <c r="M422" s="7" t="str">
        <f>IF(RIGHT(M$4,LEN(M$4)-1)*1&gt;NumSamples,"",IF($A422&lt;=SampleSize,OFFSET(Population!$A$4,RandomNumbers!M419,0),""))</f>
        <v/>
      </c>
      <c r="N422" s="7" t="str">
        <f>IF(RIGHT(N$4,LEN(N$4)-1)*1&gt;NumSamples,"",IF($A422&lt;=SampleSize,OFFSET(Population!$A$4,RandomNumbers!N419,0),""))</f>
        <v/>
      </c>
      <c r="O422" s="7" t="str">
        <f>IF(RIGHT(O$4,LEN(O$4)-1)*1&gt;NumSamples,"",IF($A422&lt;=SampleSize,OFFSET(Population!$A$4,RandomNumbers!O419,0),""))</f>
        <v/>
      </c>
      <c r="P422" s="7" t="str">
        <f>IF(RIGHT(P$4,LEN(P$4)-1)*1&gt;NumSamples,"",IF($A422&lt;=SampleSize,OFFSET(Population!$A$4,RandomNumbers!P419,0),""))</f>
        <v/>
      </c>
      <c r="Q422" s="7" t="str">
        <f>IF(RIGHT(Q$4,LEN(Q$4)-1)*1&gt;NumSamples,"",IF($A422&lt;=SampleSize,OFFSET(Population!$A$4,RandomNumbers!Q419,0),""))</f>
        <v/>
      </c>
      <c r="R422" s="7" t="str">
        <f>IF(RIGHT(R$4,LEN(R$4)-1)*1&gt;NumSamples,"",IF($A422&lt;=SampleSize,OFFSET(Population!$A$4,RandomNumbers!R419,0),""))</f>
        <v/>
      </c>
      <c r="S422" s="7" t="str">
        <f>IF(RIGHT(S$4,LEN(S$4)-1)*1&gt;NumSamples,"",IF($A422&lt;=SampleSize,OFFSET(Population!$A$4,RandomNumbers!S419,0),""))</f>
        <v/>
      </c>
      <c r="T422" s="7" t="str">
        <f>IF(RIGHT(T$4,LEN(T$4)-1)*1&gt;NumSamples,"",IF($A422&lt;=SampleSize,OFFSET(Population!$A$4,RandomNumbers!T419,0),""))</f>
        <v/>
      </c>
      <c r="U422" s="7" t="str">
        <f>IF(RIGHT(U$4,LEN(U$4)-1)*1&gt;NumSamples,"",IF($A422&lt;=SampleSize,OFFSET(Population!$A$4,RandomNumbers!U419,0),""))</f>
        <v/>
      </c>
      <c r="V422" s="7" t="str">
        <f>IF(RIGHT(V$4,LEN(V$4)-1)*1&gt;NumSamples,"",IF($A422&lt;=SampleSize,OFFSET(Population!$A$4,RandomNumbers!V419,0),""))</f>
        <v/>
      </c>
      <c r="W422" s="7" t="str">
        <f>IF(RIGHT(W$4,LEN(W$4)-1)*1&gt;NumSamples,"",IF($A422&lt;=SampleSize,OFFSET(Population!$A$4,RandomNumbers!W419,0),""))</f>
        <v/>
      </c>
      <c r="X422" s="7" t="str">
        <f>IF(RIGHT(X$4,LEN(X$4)-1)*1&gt;NumSamples,"",IF($A422&lt;=SampleSize,OFFSET(Population!$A$4,RandomNumbers!X419,0),""))</f>
        <v/>
      </c>
      <c r="Y422" s="7" t="str">
        <f>IF(RIGHT(Y$4,LEN(Y$4)-1)*1&gt;NumSamples,"",IF($A422&lt;=SampleSize,OFFSET(Population!$A$4,RandomNumbers!Y419,0),""))</f>
        <v/>
      </c>
      <c r="Z422" s="7" t="str">
        <f>IF(RIGHT(Z$4,LEN(Z$4)-1)*1&gt;NumSamples,"",IF($A422&lt;=SampleSize,OFFSET(Population!$A$4,RandomNumbers!Z419,0),""))</f>
        <v/>
      </c>
      <c r="AA422" s="7" t="str">
        <f>IF(RIGHT(AA$4,LEN(AA$4)-1)*1&gt;NumSamples,"",IF($A422&lt;=SampleSize,OFFSET(Population!$A$4,RandomNumbers!AA419,0),""))</f>
        <v/>
      </c>
      <c r="AB422" s="7" t="str">
        <f>IF(RIGHT(AB$4,LEN(AB$4)-1)*1&gt;NumSamples,"",IF($A422&lt;=SampleSize,OFFSET(Population!$A$4,RandomNumbers!AB419,0),""))</f>
        <v/>
      </c>
      <c r="AC422" s="7" t="str">
        <f>IF(RIGHT(AC$4,LEN(AC$4)-1)*1&gt;NumSamples,"",IF($A422&lt;=SampleSize,OFFSET(Population!$A$4,RandomNumbers!AC419,0),""))</f>
        <v/>
      </c>
      <c r="AD422" s="7" t="str">
        <f>IF(RIGHT(AD$4,LEN(AD$4)-1)*1&gt;NumSamples,"",IF($A422&lt;=SampleSize,OFFSET(Population!$A$4,RandomNumbers!AD419,0),""))</f>
        <v/>
      </c>
      <c r="AE422" s="7" t="str">
        <f>IF(RIGHT(AE$4,LEN(AE$4)-1)*1&gt;NumSamples,"",IF($A422&lt;=SampleSize,OFFSET(Population!$A$4,RandomNumbers!AE419,0),""))</f>
        <v/>
      </c>
      <c r="AF422" s="7" t="str">
        <f>IF(RIGHT(AF$4,LEN(AF$4)-1)*1&gt;NumSamples,"",IF($A422&lt;=SampleSize,OFFSET(Population!$A$4,RandomNumbers!AF419,0),""))</f>
        <v/>
      </c>
      <c r="AG422" s="7" t="str">
        <f>IF(RIGHT(AG$4,LEN(AG$4)-1)*1&gt;NumSamples,"",IF($A422&lt;=SampleSize,OFFSET(Population!$A$4,RandomNumbers!AG419,0),""))</f>
        <v/>
      </c>
      <c r="AH422" s="7" t="str">
        <f>IF(RIGHT(AH$4,LEN(AH$4)-1)*1&gt;NumSamples,"",IF($A422&lt;=SampleSize,OFFSET(Population!$A$4,RandomNumbers!AH419,0),""))</f>
        <v/>
      </c>
      <c r="AI422" s="7" t="str">
        <f>IF(RIGHT(AI$4,LEN(AI$4)-1)*1&gt;NumSamples,"",IF($A422&lt;=SampleSize,OFFSET(Population!$A$4,RandomNumbers!AI419,0),""))</f>
        <v/>
      </c>
      <c r="AJ422" s="7" t="str">
        <f>IF(RIGHT(AJ$4,LEN(AJ$4)-1)*1&gt;NumSamples,"",IF($A422&lt;=SampleSize,OFFSET(Population!$A$4,RandomNumbers!AJ419,0),""))</f>
        <v/>
      </c>
      <c r="AK422" s="7" t="str">
        <f>IF(RIGHT(AK$4,LEN(AK$4)-1)*1&gt;NumSamples,"",IF($A422&lt;=SampleSize,OFFSET(Population!$A$4,RandomNumbers!AK419,0),""))</f>
        <v/>
      </c>
      <c r="AL422" s="7" t="str">
        <f>IF(RIGHT(AL$4,LEN(AL$4)-1)*1&gt;NumSamples,"",IF($A422&lt;=SampleSize,OFFSET(Population!$A$4,RandomNumbers!AL419,0),""))</f>
        <v/>
      </c>
      <c r="AM422" s="7" t="str">
        <f>IF(RIGHT(AM$4,LEN(AM$4)-1)*1&gt;NumSamples,"",IF($A422&lt;=SampleSize,OFFSET(Population!$A$4,RandomNumbers!AM419,0),""))</f>
        <v/>
      </c>
      <c r="AN422" s="7" t="str">
        <f>IF(RIGHT(AN$4,LEN(AN$4)-1)*1&gt;NumSamples,"",IF($A422&lt;=SampleSize,OFFSET(Population!$A$4,RandomNumbers!AN419,0),""))</f>
        <v/>
      </c>
      <c r="AO422" s="7" t="str">
        <f>IF(RIGHT(AO$4,LEN(AO$4)-1)*1&gt;NumSamples,"",IF($A422&lt;=SampleSize,OFFSET(Population!$A$4,RandomNumbers!AO419,0),""))</f>
        <v/>
      </c>
      <c r="AP422" s="7" t="str">
        <f>IF(RIGHT(AP$4,LEN(AP$4)-1)*1&gt;NumSamples,"",IF($A422&lt;=SampleSize,OFFSET(Population!$A$4,RandomNumbers!AP419,0),""))</f>
        <v/>
      </c>
      <c r="AQ422" s="7" t="str">
        <f>IF(RIGHT(AQ$4,LEN(AQ$4)-1)*1&gt;NumSamples,"",IF($A422&lt;=SampleSize,OFFSET(Population!$A$4,RandomNumbers!AQ419,0),""))</f>
        <v/>
      </c>
      <c r="AR422" s="7" t="str">
        <f>IF(RIGHT(AR$4,LEN(AR$4)-1)*1&gt;NumSamples,"",IF($A422&lt;=SampleSize,OFFSET(Population!$A$4,RandomNumbers!AR419,0),""))</f>
        <v/>
      </c>
      <c r="AS422" s="7" t="str">
        <f>IF(RIGHT(AS$4,LEN(AS$4)-1)*1&gt;NumSamples,"",IF($A422&lt;=SampleSize,OFFSET(Population!$A$4,RandomNumbers!AS419,0),""))</f>
        <v/>
      </c>
      <c r="AT422" s="7" t="str">
        <f>IF(RIGHT(AT$4,LEN(AT$4)-1)*1&gt;NumSamples,"",IF($A422&lt;=SampleSize,OFFSET(Population!$A$4,RandomNumbers!AT419,0),""))</f>
        <v/>
      </c>
      <c r="AU422" s="7" t="str">
        <f>IF(RIGHT(AU$4,LEN(AU$4)-1)*1&gt;NumSamples,"",IF($A422&lt;=SampleSize,OFFSET(Population!$A$4,RandomNumbers!AU419,0),""))</f>
        <v/>
      </c>
      <c r="AV422" s="7" t="str">
        <f>IF(RIGHT(AV$4,LEN(AV$4)-1)*1&gt;NumSamples,"",IF($A422&lt;=SampleSize,OFFSET(Population!$A$4,RandomNumbers!AV419,0),""))</f>
        <v/>
      </c>
      <c r="AW422" s="7" t="str">
        <f>IF(RIGHT(AW$4,LEN(AW$4)-1)*1&gt;NumSamples,"",IF($A422&lt;=SampleSize,OFFSET(Population!$A$4,RandomNumbers!AW419,0),""))</f>
        <v/>
      </c>
      <c r="AX422" s="7" t="str">
        <f>IF(RIGHT(AX$4,LEN(AX$4)-1)*1&gt;NumSamples,"",IF($A422&lt;=SampleSize,OFFSET(Population!$A$4,RandomNumbers!AX419,0),""))</f>
        <v/>
      </c>
      <c r="AY422" s="7" t="str">
        <f>IF(RIGHT(AY$4,LEN(AY$4)-1)*1&gt;NumSamples,"",IF($A422&lt;=SampleSize,OFFSET(Population!$A$4,RandomNumbers!AY419,0),""))</f>
        <v/>
      </c>
      <c r="AZ422" s="7" t="str">
        <f>IF(RIGHT(AZ$4,LEN(AZ$4)-1)*1&gt;NumSamples,"",IF($A422&lt;=SampleSize,OFFSET(Population!$A$4,RandomNumbers!AZ419,0),""))</f>
        <v/>
      </c>
      <c r="BA422" s="7" t="str">
        <f>IF(RIGHT(BA$4,LEN(BA$4)-1)*1&gt;NumSamples,"",IF($A422&lt;=SampleSize,OFFSET(Population!$A$4,RandomNumbers!BA419,0),""))</f>
        <v/>
      </c>
      <c r="BB422" s="7" t="str">
        <f>IF(RIGHT(BB$4,LEN(BB$4)-1)*1&gt;NumSamples,"",IF($A422&lt;=SampleSize,OFFSET(Population!$A$4,RandomNumbers!BB419,0),""))</f>
        <v/>
      </c>
      <c r="BC422" s="7" t="str">
        <f>IF(RIGHT(BC$4,LEN(BC$4)-1)*1&gt;NumSamples,"",IF($A422&lt;=SampleSize,OFFSET(Population!$A$4,RandomNumbers!BC419,0),""))</f>
        <v/>
      </c>
      <c r="BD422" s="7" t="str">
        <f>IF(RIGHT(BD$4,LEN(BD$4)-1)*1&gt;NumSamples,"",IF($A422&lt;=SampleSize,OFFSET(Population!$A$4,RandomNumbers!BD419,0),""))</f>
        <v/>
      </c>
      <c r="BE422" s="7" t="str">
        <f>IF(RIGHT(BE$4,LEN(BE$4)-1)*1&gt;NumSamples,"",IF($A422&lt;=SampleSize,OFFSET(Population!$A$4,RandomNumbers!BE419,0),""))</f>
        <v/>
      </c>
      <c r="BF422" s="7" t="str">
        <f>IF(RIGHT(BF$4,LEN(BF$4)-1)*1&gt;NumSamples,"",IF($A422&lt;=SampleSize,OFFSET(Population!$A$4,RandomNumbers!BF419,0),""))</f>
        <v/>
      </c>
      <c r="BG422" s="7" t="str">
        <f>IF(RIGHT(BG$4,LEN(BG$4)-1)*1&gt;NumSamples,"",IF($A422&lt;=SampleSize,OFFSET(Population!$A$4,RandomNumbers!BG419,0),""))</f>
        <v/>
      </c>
      <c r="BH422" s="7" t="str">
        <f>IF(RIGHT(BH$4,LEN(BH$4)-1)*1&gt;NumSamples,"",IF($A422&lt;=SampleSize,OFFSET(Population!$A$4,RandomNumbers!BH419,0),""))</f>
        <v/>
      </c>
      <c r="BI422" s="7" t="str">
        <f>IF(RIGHT(BI$4,LEN(BI$4)-1)*1&gt;NumSamples,"",IF($A422&lt;=SampleSize,OFFSET(Population!$A$4,RandomNumbers!BI419,0),""))</f>
        <v/>
      </c>
      <c r="BJ422" s="7" t="str">
        <f>IF(RIGHT(BJ$4,LEN(BJ$4)-1)*1&gt;NumSamples,"",IF($A422&lt;=SampleSize,OFFSET(Population!$A$4,RandomNumbers!BJ419,0),""))</f>
        <v/>
      </c>
      <c r="BK422" s="7" t="str">
        <f>IF(RIGHT(BK$4,LEN(BK$4)-1)*1&gt;NumSamples,"",IF($A422&lt;=SampleSize,OFFSET(Population!$A$4,RandomNumbers!BK419,0),""))</f>
        <v/>
      </c>
      <c r="BL422" s="7" t="str">
        <f>IF(RIGHT(BL$4,LEN(BL$4)-1)*1&gt;NumSamples,"",IF($A422&lt;=SampleSize,OFFSET(Population!$A$4,RandomNumbers!BL419,0),""))</f>
        <v/>
      </c>
      <c r="BM422" s="7" t="str">
        <f>IF(RIGHT(BM$4,LEN(BM$4)-1)*1&gt;NumSamples,"",IF($A422&lt;=SampleSize,OFFSET(Population!$A$4,RandomNumbers!BM419,0),""))</f>
        <v/>
      </c>
      <c r="BN422" s="7" t="str">
        <f>IF(RIGHT(BN$4,LEN(BN$4)-1)*1&gt;NumSamples,"",IF($A422&lt;=SampleSize,OFFSET(Population!$A$4,RandomNumbers!BN419,0),""))</f>
        <v/>
      </c>
      <c r="BO422" s="7" t="str">
        <f>IF(RIGHT(BO$4,LEN(BO$4)-1)*1&gt;NumSamples,"",IF($A422&lt;=SampleSize,OFFSET(Population!$A$4,RandomNumbers!BO419,0),""))</f>
        <v/>
      </c>
      <c r="BP422" s="7" t="str">
        <f>IF(RIGHT(BP$4,LEN(BP$4)-1)*1&gt;NumSamples,"",IF($A422&lt;=SampleSize,OFFSET(Population!$A$4,RandomNumbers!BP419,0),""))</f>
        <v/>
      </c>
      <c r="BQ422" s="7" t="str">
        <f>IF(RIGHT(BQ$4,LEN(BQ$4)-1)*1&gt;NumSamples,"",IF($A422&lt;=SampleSize,OFFSET(Population!$A$4,RandomNumbers!BQ419,0),""))</f>
        <v/>
      </c>
      <c r="BR422" s="7" t="str">
        <f>IF(RIGHT(BR$4,LEN(BR$4)-1)*1&gt;NumSamples,"",IF($A422&lt;=SampleSize,OFFSET(Population!$A$4,RandomNumbers!BR419,0),""))</f>
        <v/>
      </c>
      <c r="BS422" s="7" t="str">
        <f>IF(RIGHT(BS$4,LEN(BS$4)-1)*1&gt;NumSamples,"",IF($A422&lt;=SampleSize,OFFSET(Population!$A$4,RandomNumbers!BS419,0),""))</f>
        <v/>
      </c>
      <c r="BT422" s="7" t="str">
        <f>IF(RIGHT(BT$4,LEN(BT$4)-1)*1&gt;NumSamples,"",IF($A422&lt;=SampleSize,OFFSET(Population!$A$4,RandomNumbers!BT419,0),""))</f>
        <v/>
      </c>
      <c r="BU422" s="7" t="str">
        <f>IF(RIGHT(BU$4,LEN(BU$4)-1)*1&gt;NumSamples,"",IF($A422&lt;=SampleSize,OFFSET(Population!$A$4,RandomNumbers!BU419,0),""))</f>
        <v/>
      </c>
      <c r="BV422" s="7" t="str">
        <f>IF(RIGHT(BV$4,LEN(BV$4)-1)*1&gt;NumSamples,"",IF($A422&lt;=SampleSize,OFFSET(Population!$A$4,RandomNumbers!BV419,0),""))</f>
        <v/>
      </c>
      <c r="BW422" s="7" t="str">
        <f>IF(RIGHT(BW$4,LEN(BW$4)-1)*1&gt;NumSamples,"",IF($A422&lt;=SampleSize,OFFSET(Population!$A$4,RandomNumbers!BW419,0),""))</f>
        <v/>
      </c>
      <c r="BX422" s="7" t="str">
        <f>IF(RIGHT(BX$4,LEN(BX$4)-1)*1&gt;NumSamples,"",IF($A422&lt;=SampleSize,OFFSET(Population!$A$4,RandomNumbers!BX419,0),""))</f>
        <v/>
      </c>
      <c r="BY422" s="7" t="str">
        <f>IF(RIGHT(BY$4,LEN(BY$4)-1)*1&gt;NumSamples,"",IF($A422&lt;=SampleSize,OFFSET(Population!$A$4,RandomNumbers!BY419,0),""))</f>
        <v/>
      </c>
      <c r="BZ422" s="7" t="str">
        <f>IF(RIGHT(BZ$4,LEN(BZ$4)-1)*1&gt;NumSamples,"",IF($A422&lt;=SampleSize,OFFSET(Population!$A$4,RandomNumbers!BZ419,0),""))</f>
        <v/>
      </c>
      <c r="CA422" s="7" t="str">
        <f>IF(RIGHT(CA$4,LEN(CA$4)-1)*1&gt;NumSamples,"",IF($A422&lt;=SampleSize,OFFSET(Population!$A$4,RandomNumbers!CA419,0),""))</f>
        <v/>
      </c>
      <c r="CB422" s="7" t="str">
        <f>IF(RIGHT(CB$4,LEN(CB$4)-1)*1&gt;NumSamples,"",IF($A422&lt;=SampleSize,OFFSET(Population!$A$4,RandomNumbers!CB419,0),""))</f>
        <v/>
      </c>
      <c r="CC422" s="7" t="str">
        <f>IF(RIGHT(CC$4,LEN(CC$4)-1)*1&gt;NumSamples,"",IF($A422&lt;=SampleSize,OFFSET(Population!$A$4,RandomNumbers!CC419,0),""))</f>
        <v/>
      </c>
      <c r="CD422" s="7" t="str">
        <f>IF(RIGHT(CD$4,LEN(CD$4)-1)*1&gt;NumSamples,"",IF($A422&lt;=SampleSize,OFFSET(Population!$A$4,RandomNumbers!CD419,0),""))</f>
        <v/>
      </c>
      <c r="CE422" s="7" t="str">
        <f>IF(RIGHT(CE$4,LEN(CE$4)-1)*1&gt;NumSamples,"",IF($A422&lt;=SampleSize,OFFSET(Population!$A$4,RandomNumbers!CE419,0),""))</f>
        <v/>
      </c>
      <c r="CF422" s="7" t="str">
        <f>IF(RIGHT(CF$4,LEN(CF$4)-1)*1&gt;NumSamples,"",IF($A422&lt;=SampleSize,OFFSET(Population!$A$4,RandomNumbers!CF419,0),""))</f>
        <v/>
      </c>
      <c r="CG422" s="7" t="str">
        <f>IF(RIGHT(CG$4,LEN(CG$4)-1)*1&gt;NumSamples,"",IF($A422&lt;=SampleSize,OFFSET(Population!$A$4,RandomNumbers!CG419,0),""))</f>
        <v/>
      </c>
      <c r="CH422" s="7" t="str">
        <f>IF(RIGHT(CH$4,LEN(CH$4)-1)*1&gt;NumSamples,"",IF($A422&lt;=SampleSize,OFFSET(Population!$A$4,RandomNumbers!CH419,0),""))</f>
        <v/>
      </c>
      <c r="CI422" s="7" t="str">
        <f>IF(RIGHT(CI$4,LEN(CI$4)-1)*1&gt;NumSamples,"",IF($A422&lt;=SampleSize,OFFSET(Population!$A$4,RandomNumbers!CI419,0),""))</f>
        <v/>
      </c>
      <c r="CJ422" s="7" t="str">
        <f>IF(RIGHT(CJ$4,LEN(CJ$4)-1)*1&gt;NumSamples,"",IF($A422&lt;=SampleSize,OFFSET(Population!$A$4,RandomNumbers!CJ419,0),""))</f>
        <v/>
      </c>
      <c r="CK422" s="7" t="str">
        <f>IF(RIGHT(CK$4,LEN(CK$4)-1)*1&gt;NumSamples,"",IF($A422&lt;=SampleSize,OFFSET(Population!$A$4,RandomNumbers!CK419,0),""))</f>
        <v/>
      </c>
      <c r="CL422" s="7" t="str">
        <f>IF(RIGHT(CL$4,LEN(CL$4)-1)*1&gt;NumSamples,"",IF($A422&lt;=SampleSize,OFFSET(Population!$A$4,RandomNumbers!CL419,0),""))</f>
        <v/>
      </c>
      <c r="CM422" s="7" t="str">
        <f>IF(RIGHT(CM$4,LEN(CM$4)-1)*1&gt;NumSamples,"",IF($A422&lt;=SampleSize,OFFSET(Population!$A$4,RandomNumbers!CM419,0),""))</f>
        <v/>
      </c>
      <c r="CN422" s="7" t="str">
        <f>IF(RIGHT(CN$4,LEN(CN$4)-1)*1&gt;NumSamples,"",IF($A422&lt;=SampleSize,OFFSET(Population!$A$4,RandomNumbers!CN419,0),""))</f>
        <v/>
      </c>
      <c r="CO422" s="7" t="str">
        <f>IF(RIGHT(CO$4,LEN(CO$4)-1)*1&gt;NumSamples,"",IF($A422&lt;=SampleSize,OFFSET(Population!$A$4,RandomNumbers!CO419,0),""))</f>
        <v/>
      </c>
      <c r="CP422" s="7" t="str">
        <f>IF(RIGHT(CP$4,LEN(CP$4)-1)*1&gt;NumSamples,"",IF($A422&lt;=SampleSize,OFFSET(Population!$A$4,RandomNumbers!CP419,0),""))</f>
        <v/>
      </c>
      <c r="CQ422" s="7" t="str">
        <f>IF(RIGHT(CQ$4,LEN(CQ$4)-1)*1&gt;NumSamples,"",IF($A422&lt;=SampleSize,OFFSET(Population!$A$4,RandomNumbers!CQ419,0),""))</f>
        <v/>
      </c>
      <c r="CR422" s="7" t="str">
        <f>IF(RIGHT(CR$4,LEN(CR$4)-1)*1&gt;NumSamples,"",IF($A422&lt;=SampleSize,OFFSET(Population!$A$4,RandomNumbers!CR419,0),""))</f>
        <v/>
      </c>
      <c r="CS422" s="7" t="str">
        <f>IF(RIGHT(CS$4,LEN(CS$4)-1)*1&gt;NumSamples,"",IF($A422&lt;=SampleSize,OFFSET(Population!$A$4,RandomNumbers!CS419,0),""))</f>
        <v/>
      </c>
      <c r="CT422" s="7" t="str">
        <f>IF(RIGHT(CT$4,LEN(CT$4)-1)*1&gt;NumSamples,"",IF($A422&lt;=SampleSize,OFFSET(Population!$A$4,RandomNumbers!CT419,0),""))</f>
        <v/>
      </c>
      <c r="CU422" s="7" t="str">
        <f>IF(RIGHT(CU$4,LEN(CU$4)-1)*1&gt;NumSamples,"",IF($A422&lt;=SampleSize,OFFSET(Population!$A$4,RandomNumbers!CU419,0),""))</f>
        <v/>
      </c>
      <c r="CV422" s="7" t="str">
        <f>IF(RIGHT(CV$4,LEN(CV$4)-1)*1&gt;NumSamples,"",IF($A422&lt;=SampleSize,OFFSET(Population!$A$4,RandomNumbers!CV419,0),""))</f>
        <v/>
      </c>
      <c r="CW422" s="7" t="str">
        <f>IF(RIGHT(CW$4,LEN(CW$4)-1)*1&gt;NumSamples,"",IF($A422&lt;=SampleSize,OFFSET(Population!$A$4,RandomNumbers!CW419,0),""))</f>
        <v/>
      </c>
    </row>
    <row r="423" ht="14.25" customHeight="1">
      <c r="A423" s="7">
        <v>419.0</v>
      </c>
      <c r="B423" s="7" t="str">
        <f>IF(RIGHT(B$4,LEN(B$4)-1)*1&gt;NumSamples,"",IF($A423&lt;=SampleSize,OFFSET(Population!$A$4,RandomNumbers!B420,0),""))</f>
        <v/>
      </c>
      <c r="C423" s="7" t="str">
        <f>IF(RIGHT(C$4,LEN(C$4)-1)*1&gt;NumSamples,"",IF($A423&lt;=SampleSize,OFFSET(Population!$A$4,RandomNumbers!C420,0),""))</f>
        <v/>
      </c>
      <c r="D423" s="7" t="str">
        <f>IF(RIGHT(D$4,LEN(D$4)-1)*1&gt;NumSamples,"",IF($A423&lt;=SampleSize,OFFSET(Population!$A$4,RandomNumbers!D420,0),""))</f>
        <v/>
      </c>
      <c r="E423" s="7" t="str">
        <f>IF(RIGHT(E$4,LEN(E$4)-1)*1&gt;NumSamples,"",IF($A423&lt;=SampleSize,OFFSET(Population!$A$4,RandomNumbers!E420,0),""))</f>
        <v/>
      </c>
      <c r="F423" s="7" t="str">
        <f>IF(RIGHT(F$4,LEN(F$4)-1)*1&gt;NumSamples,"",IF($A423&lt;=SampleSize,OFFSET(Population!$A$4,RandomNumbers!F420,0),""))</f>
        <v/>
      </c>
      <c r="G423" s="7" t="str">
        <f>IF(RIGHT(G$4,LEN(G$4)-1)*1&gt;NumSamples,"",IF($A423&lt;=SampleSize,OFFSET(Population!$A$4,RandomNumbers!G420,0),""))</f>
        <v/>
      </c>
      <c r="H423" s="7" t="str">
        <f>IF(RIGHT(H$4,LEN(H$4)-1)*1&gt;NumSamples,"",IF($A423&lt;=SampleSize,OFFSET(Population!$A$4,RandomNumbers!H420,0),""))</f>
        <v/>
      </c>
      <c r="I423" s="7" t="str">
        <f>IF(RIGHT(I$4,LEN(I$4)-1)*1&gt;NumSamples,"",IF($A423&lt;=SampleSize,OFFSET(Population!$A$4,RandomNumbers!I420,0),""))</f>
        <v/>
      </c>
      <c r="J423" s="7" t="str">
        <f>IF(RIGHT(J$4,LEN(J$4)-1)*1&gt;NumSamples,"",IF($A423&lt;=SampleSize,OFFSET(Population!$A$4,RandomNumbers!J420,0),""))</f>
        <v/>
      </c>
      <c r="K423" s="7" t="str">
        <f>IF(RIGHT(K$4,LEN(K$4)-1)*1&gt;NumSamples,"",IF($A423&lt;=SampleSize,OFFSET(Population!$A$4,RandomNumbers!K420,0),""))</f>
        <v/>
      </c>
      <c r="L423" s="7" t="str">
        <f>IF(RIGHT(L$4,LEN(L$4)-1)*1&gt;NumSamples,"",IF($A423&lt;=SampleSize,OFFSET(Population!$A$4,RandomNumbers!L420,0),""))</f>
        <v/>
      </c>
      <c r="M423" s="7" t="str">
        <f>IF(RIGHT(M$4,LEN(M$4)-1)*1&gt;NumSamples,"",IF($A423&lt;=SampleSize,OFFSET(Population!$A$4,RandomNumbers!M420,0),""))</f>
        <v/>
      </c>
      <c r="N423" s="7" t="str">
        <f>IF(RIGHT(N$4,LEN(N$4)-1)*1&gt;NumSamples,"",IF($A423&lt;=SampleSize,OFFSET(Population!$A$4,RandomNumbers!N420,0),""))</f>
        <v/>
      </c>
      <c r="O423" s="7" t="str">
        <f>IF(RIGHT(O$4,LEN(O$4)-1)*1&gt;NumSamples,"",IF($A423&lt;=SampleSize,OFFSET(Population!$A$4,RandomNumbers!O420,0),""))</f>
        <v/>
      </c>
      <c r="P423" s="7" t="str">
        <f>IF(RIGHT(P$4,LEN(P$4)-1)*1&gt;NumSamples,"",IF($A423&lt;=SampleSize,OFFSET(Population!$A$4,RandomNumbers!P420,0),""))</f>
        <v/>
      </c>
      <c r="Q423" s="7" t="str">
        <f>IF(RIGHT(Q$4,LEN(Q$4)-1)*1&gt;NumSamples,"",IF($A423&lt;=SampleSize,OFFSET(Population!$A$4,RandomNumbers!Q420,0),""))</f>
        <v/>
      </c>
      <c r="R423" s="7" t="str">
        <f>IF(RIGHT(R$4,LEN(R$4)-1)*1&gt;NumSamples,"",IF($A423&lt;=SampleSize,OFFSET(Population!$A$4,RandomNumbers!R420,0),""))</f>
        <v/>
      </c>
      <c r="S423" s="7" t="str">
        <f>IF(RIGHT(S$4,LEN(S$4)-1)*1&gt;NumSamples,"",IF($A423&lt;=SampleSize,OFFSET(Population!$A$4,RandomNumbers!S420,0),""))</f>
        <v/>
      </c>
      <c r="T423" s="7" t="str">
        <f>IF(RIGHT(T$4,LEN(T$4)-1)*1&gt;NumSamples,"",IF($A423&lt;=SampleSize,OFFSET(Population!$A$4,RandomNumbers!T420,0),""))</f>
        <v/>
      </c>
      <c r="U423" s="7" t="str">
        <f>IF(RIGHT(U$4,LEN(U$4)-1)*1&gt;NumSamples,"",IF($A423&lt;=SampleSize,OFFSET(Population!$A$4,RandomNumbers!U420,0),""))</f>
        <v/>
      </c>
      <c r="V423" s="7" t="str">
        <f>IF(RIGHT(V$4,LEN(V$4)-1)*1&gt;NumSamples,"",IF($A423&lt;=SampleSize,OFFSET(Population!$A$4,RandomNumbers!V420,0),""))</f>
        <v/>
      </c>
      <c r="W423" s="7" t="str">
        <f>IF(RIGHT(W$4,LEN(W$4)-1)*1&gt;NumSamples,"",IF($A423&lt;=SampleSize,OFFSET(Population!$A$4,RandomNumbers!W420,0),""))</f>
        <v/>
      </c>
      <c r="X423" s="7" t="str">
        <f>IF(RIGHT(X$4,LEN(X$4)-1)*1&gt;NumSamples,"",IF($A423&lt;=SampleSize,OFFSET(Population!$A$4,RandomNumbers!X420,0),""))</f>
        <v/>
      </c>
      <c r="Y423" s="7" t="str">
        <f>IF(RIGHT(Y$4,LEN(Y$4)-1)*1&gt;NumSamples,"",IF($A423&lt;=SampleSize,OFFSET(Population!$A$4,RandomNumbers!Y420,0),""))</f>
        <v/>
      </c>
      <c r="Z423" s="7" t="str">
        <f>IF(RIGHT(Z$4,LEN(Z$4)-1)*1&gt;NumSamples,"",IF($A423&lt;=SampleSize,OFFSET(Population!$A$4,RandomNumbers!Z420,0),""))</f>
        <v/>
      </c>
      <c r="AA423" s="7" t="str">
        <f>IF(RIGHT(AA$4,LEN(AA$4)-1)*1&gt;NumSamples,"",IF($A423&lt;=SampleSize,OFFSET(Population!$A$4,RandomNumbers!AA420,0),""))</f>
        <v/>
      </c>
      <c r="AB423" s="7" t="str">
        <f>IF(RIGHT(AB$4,LEN(AB$4)-1)*1&gt;NumSamples,"",IF($A423&lt;=SampleSize,OFFSET(Population!$A$4,RandomNumbers!AB420,0),""))</f>
        <v/>
      </c>
      <c r="AC423" s="7" t="str">
        <f>IF(RIGHT(AC$4,LEN(AC$4)-1)*1&gt;NumSamples,"",IF($A423&lt;=SampleSize,OFFSET(Population!$A$4,RandomNumbers!AC420,0),""))</f>
        <v/>
      </c>
      <c r="AD423" s="7" t="str">
        <f>IF(RIGHT(AD$4,LEN(AD$4)-1)*1&gt;NumSamples,"",IF($A423&lt;=SampleSize,OFFSET(Population!$A$4,RandomNumbers!AD420,0),""))</f>
        <v/>
      </c>
      <c r="AE423" s="7" t="str">
        <f>IF(RIGHT(AE$4,LEN(AE$4)-1)*1&gt;NumSamples,"",IF($A423&lt;=SampleSize,OFFSET(Population!$A$4,RandomNumbers!AE420,0),""))</f>
        <v/>
      </c>
      <c r="AF423" s="7" t="str">
        <f>IF(RIGHT(AF$4,LEN(AF$4)-1)*1&gt;NumSamples,"",IF($A423&lt;=SampleSize,OFFSET(Population!$A$4,RandomNumbers!AF420,0),""))</f>
        <v/>
      </c>
      <c r="AG423" s="7" t="str">
        <f>IF(RIGHT(AG$4,LEN(AG$4)-1)*1&gt;NumSamples,"",IF($A423&lt;=SampleSize,OFFSET(Population!$A$4,RandomNumbers!AG420,0),""))</f>
        <v/>
      </c>
      <c r="AH423" s="7" t="str">
        <f>IF(RIGHT(AH$4,LEN(AH$4)-1)*1&gt;NumSamples,"",IF($A423&lt;=SampleSize,OFFSET(Population!$A$4,RandomNumbers!AH420,0),""))</f>
        <v/>
      </c>
      <c r="AI423" s="7" t="str">
        <f>IF(RIGHT(AI$4,LEN(AI$4)-1)*1&gt;NumSamples,"",IF($A423&lt;=SampleSize,OFFSET(Population!$A$4,RandomNumbers!AI420,0),""))</f>
        <v/>
      </c>
      <c r="AJ423" s="7" t="str">
        <f>IF(RIGHT(AJ$4,LEN(AJ$4)-1)*1&gt;NumSamples,"",IF($A423&lt;=SampleSize,OFFSET(Population!$A$4,RandomNumbers!AJ420,0),""))</f>
        <v/>
      </c>
      <c r="AK423" s="7" t="str">
        <f>IF(RIGHT(AK$4,LEN(AK$4)-1)*1&gt;NumSamples,"",IF($A423&lt;=SampleSize,OFFSET(Population!$A$4,RandomNumbers!AK420,0),""))</f>
        <v/>
      </c>
      <c r="AL423" s="7" t="str">
        <f>IF(RIGHT(AL$4,LEN(AL$4)-1)*1&gt;NumSamples,"",IF($A423&lt;=SampleSize,OFFSET(Population!$A$4,RandomNumbers!AL420,0),""))</f>
        <v/>
      </c>
      <c r="AM423" s="7" t="str">
        <f>IF(RIGHT(AM$4,LEN(AM$4)-1)*1&gt;NumSamples,"",IF($A423&lt;=SampleSize,OFFSET(Population!$A$4,RandomNumbers!AM420,0),""))</f>
        <v/>
      </c>
      <c r="AN423" s="7" t="str">
        <f>IF(RIGHT(AN$4,LEN(AN$4)-1)*1&gt;NumSamples,"",IF($A423&lt;=SampleSize,OFFSET(Population!$A$4,RandomNumbers!AN420,0),""))</f>
        <v/>
      </c>
      <c r="AO423" s="7" t="str">
        <f>IF(RIGHT(AO$4,LEN(AO$4)-1)*1&gt;NumSamples,"",IF($A423&lt;=SampleSize,OFFSET(Population!$A$4,RandomNumbers!AO420,0),""))</f>
        <v/>
      </c>
      <c r="AP423" s="7" t="str">
        <f>IF(RIGHT(AP$4,LEN(AP$4)-1)*1&gt;NumSamples,"",IF($A423&lt;=SampleSize,OFFSET(Population!$A$4,RandomNumbers!AP420,0),""))</f>
        <v/>
      </c>
      <c r="AQ423" s="7" t="str">
        <f>IF(RIGHT(AQ$4,LEN(AQ$4)-1)*1&gt;NumSamples,"",IF($A423&lt;=SampleSize,OFFSET(Population!$A$4,RandomNumbers!AQ420,0),""))</f>
        <v/>
      </c>
      <c r="AR423" s="7" t="str">
        <f>IF(RIGHT(AR$4,LEN(AR$4)-1)*1&gt;NumSamples,"",IF($A423&lt;=SampleSize,OFFSET(Population!$A$4,RandomNumbers!AR420,0),""))</f>
        <v/>
      </c>
      <c r="AS423" s="7" t="str">
        <f>IF(RIGHT(AS$4,LEN(AS$4)-1)*1&gt;NumSamples,"",IF($A423&lt;=SampleSize,OFFSET(Population!$A$4,RandomNumbers!AS420,0),""))</f>
        <v/>
      </c>
      <c r="AT423" s="7" t="str">
        <f>IF(RIGHT(AT$4,LEN(AT$4)-1)*1&gt;NumSamples,"",IF($A423&lt;=SampleSize,OFFSET(Population!$A$4,RandomNumbers!AT420,0),""))</f>
        <v/>
      </c>
      <c r="AU423" s="7" t="str">
        <f>IF(RIGHT(AU$4,LEN(AU$4)-1)*1&gt;NumSamples,"",IF($A423&lt;=SampleSize,OFFSET(Population!$A$4,RandomNumbers!AU420,0),""))</f>
        <v/>
      </c>
      <c r="AV423" s="7" t="str">
        <f>IF(RIGHT(AV$4,LEN(AV$4)-1)*1&gt;NumSamples,"",IF($A423&lt;=SampleSize,OFFSET(Population!$A$4,RandomNumbers!AV420,0),""))</f>
        <v/>
      </c>
      <c r="AW423" s="7" t="str">
        <f>IF(RIGHT(AW$4,LEN(AW$4)-1)*1&gt;NumSamples,"",IF($A423&lt;=SampleSize,OFFSET(Population!$A$4,RandomNumbers!AW420,0),""))</f>
        <v/>
      </c>
      <c r="AX423" s="7" t="str">
        <f>IF(RIGHT(AX$4,LEN(AX$4)-1)*1&gt;NumSamples,"",IF($A423&lt;=SampleSize,OFFSET(Population!$A$4,RandomNumbers!AX420,0),""))</f>
        <v/>
      </c>
      <c r="AY423" s="7" t="str">
        <f>IF(RIGHT(AY$4,LEN(AY$4)-1)*1&gt;NumSamples,"",IF($A423&lt;=SampleSize,OFFSET(Population!$A$4,RandomNumbers!AY420,0),""))</f>
        <v/>
      </c>
      <c r="AZ423" s="7" t="str">
        <f>IF(RIGHT(AZ$4,LEN(AZ$4)-1)*1&gt;NumSamples,"",IF($A423&lt;=SampleSize,OFFSET(Population!$A$4,RandomNumbers!AZ420,0),""))</f>
        <v/>
      </c>
      <c r="BA423" s="7" t="str">
        <f>IF(RIGHT(BA$4,LEN(BA$4)-1)*1&gt;NumSamples,"",IF($A423&lt;=SampleSize,OFFSET(Population!$A$4,RandomNumbers!BA420,0),""))</f>
        <v/>
      </c>
      <c r="BB423" s="7" t="str">
        <f>IF(RIGHT(BB$4,LEN(BB$4)-1)*1&gt;NumSamples,"",IF($A423&lt;=SampleSize,OFFSET(Population!$A$4,RandomNumbers!BB420,0),""))</f>
        <v/>
      </c>
      <c r="BC423" s="7" t="str">
        <f>IF(RIGHT(BC$4,LEN(BC$4)-1)*1&gt;NumSamples,"",IF($A423&lt;=SampleSize,OFFSET(Population!$A$4,RandomNumbers!BC420,0),""))</f>
        <v/>
      </c>
      <c r="BD423" s="7" t="str">
        <f>IF(RIGHT(BD$4,LEN(BD$4)-1)*1&gt;NumSamples,"",IF($A423&lt;=SampleSize,OFFSET(Population!$A$4,RandomNumbers!BD420,0),""))</f>
        <v/>
      </c>
      <c r="BE423" s="7" t="str">
        <f>IF(RIGHT(BE$4,LEN(BE$4)-1)*1&gt;NumSamples,"",IF($A423&lt;=SampleSize,OFFSET(Population!$A$4,RandomNumbers!BE420,0),""))</f>
        <v/>
      </c>
      <c r="BF423" s="7" t="str">
        <f>IF(RIGHT(BF$4,LEN(BF$4)-1)*1&gt;NumSamples,"",IF($A423&lt;=SampleSize,OFFSET(Population!$A$4,RandomNumbers!BF420,0),""))</f>
        <v/>
      </c>
      <c r="BG423" s="7" t="str">
        <f>IF(RIGHT(BG$4,LEN(BG$4)-1)*1&gt;NumSamples,"",IF($A423&lt;=SampleSize,OFFSET(Population!$A$4,RandomNumbers!BG420,0),""))</f>
        <v/>
      </c>
      <c r="BH423" s="7" t="str">
        <f>IF(RIGHT(BH$4,LEN(BH$4)-1)*1&gt;NumSamples,"",IF($A423&lt;=SampleSize,OFFSET(Population!$A$4,RandomNumbers!BH420,0),""))</f>
        <v/>
      </c>
      <c r="BI423" s="7" t="str">
        <f>IF(RIGHT(BI$4,LEN(BI$4)-1)*1&gt;NumSamples,"",IF($A423&lt;=SampleSize,OFFSET(Population!$A$4,RandomNumbers!BI420,0),""))</f>
        <v/>
      </c>
      <c r="BJ423" s="7" t="str">
        <f>IF(RIGHT(BJ$4,LEN(BJ$4)-1)*1&gt;NumSamples,"",IF($A423&lt;=SampleSize,OFFSET(Population!$A$4,RandomNumbers!BJ420,0),""))</f>
        <v/>
      </c>
      <c r="BK423" s="7" t="str">
        <f>IF(RIGHT(BK$4,LEN(BK$4)-1)*1&gt;NumSamples,"",IF($A423&lt;=SampleSize,OFFSET(Population!$A$4,RandomNumbers!BK420,0),""))</f>
        <v/>
      </c>
      <c r="BL423" s="7" t="str">
        <f>IF(RIGHT(BL$4,LEN(BL$4)-1)*1&gt;NumSamples,"",IF($A423&lt;=SampleSize,OFFSET(Population!$A$4,RandomNumbers!BL420,0),""))</f>
        <v/>
      </c>
      <c r="BM423" s="7" t="str">
        <f>IF(RIGHT(BM$4,LEN(BM$4)-1)*1&gt;NumSamples,"",IF($A423&lt;=SampleSize,OFFSET(Population!$A$4,RandomNumbers!BM420,0),""))</f>
        <v/>
      </c>
      <c r="BN423" s="7" t="str">
        <f>IF(RIGHT(BN$4,LEN(BN$4)-1)*1&gt;NumSamples,"",IF($A423&lt;=SampleSize,OFFSET(Population!$A$4,RandomNumbers!BN420,0),""))</f>
        <v/>
      </c>
      <c r="BO423" s="7" t="str">
        <f>IF(RIGHT(BO$4,LEN(BO$4)-1)*1&gt;NumSamples,"",IF($A423&lt;=SampleSize,OFFSET(Population!$A$4,RandomNumbers!BO420,0),""))</f>
        <v/>
      </c>
      <c r="BP423" s="7" t="str">
        <f>IF(RIGHT(BP$4,LEN(BP$4)-1)*1&gt;NumSamples,"",IF($A423&lt;=SampleSize,OFFSET(Population!$A$4,RandomNumbers!BP420,0),""))</f>
        <v/>
      </c>
      <c r="BQ423" s="7" t="str">
        <f>IF(RIGHT(BQ$4,LEN(BQ$4)-1)*1&gt;NumSamples,"",IF($A423&lt;=SampleSize,OFFSET(Population!$A$4,RandomNumbers!BQ420,0),""))</f>
        <v/>
      </c>
      <c r="BR423" s="7" t="str">
        <f>IF(RIGHT(BR$4,LEN(BR$4)-1)*1&gt;NumSamples,"",IF($A423&lt;=SampleSize,OFFSET(Population!$A$4,RandomNumbers!BR420,0),""))</f>
        <v/>
      </c>
      <c r="BS423" s="7" t="str">
        <f>IF(RIGHT(BS$4,LEN(BS$4)-1)*1&gt;NumSamples,"",IF($A423&lt;=SampleSize,OFFSET(Population!$A$4,RandomNumbers!BS420,0),""))</f>
        <v/>
      </c>
      <c r="BT423" s="7" t="str">
        <f>IF(RIGHT(BT$4,LEN(BT$4)-1)*1&gt;NumSamples,"",IF($A423&lt;=SampleSize,OFFSET(Population!$A$4,RandomNumbers!BT420,0),""))</f>
        <v/>
      </c>
      <c r="BU423" s="7" t="str">
        <f>IF(RIGHT(BU$4,LEN(BU$4)-1)*1&gt;NumSamples,"",IF($A423&lt;=SampleSize,OFFSET(Population!$A$4,RandomNumbers!BU420,0),""))</f>
        <v/>
      </c>
      <c r="BV423" s="7" t="str">
        <f>IF(RIGHT(BV$4,LEN(BV$4)-1)*1&gt;NumSamples,"",IF($A423&lt;=SampleSize,OFFSET(Population!$A$4,RandomNumbers!BV420,0),""))</f>
        <v/>
      </c>
      <c r="BW423" s="7" t="str">
        <f>IF(RIGHT(BW$4,LEN(BW$4)-1)*1&gt;NumSamples,"",IF($A423&lt;=SampleSize,OFFSET(Population!$A$4,RandomNumbers!BW420,0),""))</f>
        <v/>
      </c>
      <c r="BX423" s="7" t="str">
        <f>IF(RIGHT(BX$4,LEN(BX$4)-1)*1&gt;NumSamples,"",IF($A423&lt;=SampleSize,OFFSET(Population!$A$4,RandomNumbers!BX420,0),""))</f>
        <v/>
      </c>
      <c r="BY423" s="7" t="str">
        <f>IF(RIGHT(BY$4,LEN(BY$4)-1)*1&gt;NumSamples,"",IF($A423&lt;=SampleSize,OFFSET(Population!$A$4,RandomNumbers!BY420,0),""))</f>
        <v/>
      </c>
      <c r="BZ423" s="7" t="str">
        <f>IF(RIGHT(BZ$4,LEN(BZ$4)-1)*1&gt;NumSamples,"",IF($A423&lt;=SampleSize,OFFSET(Population!$A$4,RandomNumbers!BZ420,0),""))</f>
        <v/>
      </c>
      <c r="CA423" s="7" t="str">
        <f>IF(RIGHT(CA$4,LEN(CA$4)-1)*1&gt;NumSamples,"",IF($A423&lt;=SampleSize,OFFSET(Population!$A$4,RandomNumbers!CA420,0),""))</f>
        <v/>
      </c>
      <c r="CB423" s="7" t="str">
        <f>IF(RIGHT(CB$4,LEN(CB$4)-1)*1&gt;NumSamples,"",IF($A423&lt;=SampleSize,OFFSET(Population!$A$4,RandomNumbers!CB420,0),""))</f>
        <v/>
      </c>
      <c r="CC423" s="7" t="str">
        <f>IF(RIGHT(CC$4,LEN(CC$4)-1)*1&gt;NumSamples,"",IF($A423&lt;=SampleSize,OFFSET(Population!$A$4,RandomNumbers!CC420,0),""))</f>
        <v/>
      </c>
      <c r="CD423" s="7" t="str">
        <f>IF(RIGHT(CD$4,LEN(CD$4)-1)*1&gt;NumSamples,"",IF($A423&lt;=SampleSize,OFFSET(Population!$A$4,RandomNumbers!CD420,0),""))</f>
        <v/>
      </c>
      <c r="CE423" s="7" t="str">
        <f>IF(RIGHT(CE$4,LEN(CE$4)-1)*1&gt;NumSamples,"",IF($A423&lt;=SampleSize,OFFSET(Population!$A$4,RandomNumbers!CE420,0),""))</f>
        <v/>
      </c>
      <c r="CF423" s="7" t="str">
        <f>IF(RIGHT(CF$4,LEN(CF$4)-1)*1&gt;NumSamples,"",IF($A423&lt;=SampleSize,OFFSET(Population!$A$4,RandomNumbers!CF420,0),""))</f>
        <v/>
      </c>
      <c r="CG423" s="7" t="str">
        <f>IF(RIGHT(CG$4,LEN(CG$4)-1)*1&gt;NumSamples,"",IF($A423&lt;=SampleSize,OFFSET(Population!$A$4,RandomNumbers!CG420,0),""))</f>
        <v/>
      </c>
      <c r="CH423" s="7" t="str">
        <f>IF(RIGHT(CH$4,LEN(CH$4)-1)*1&gt;NumSamples,"",IF($A423&lt;=SampleSize,OFFSET(Population!$A$4,RandomNumbers!CH420,0),""))</f>
        <v/>
      </c>
      <c r="CI423" s="7" t="str">
        <f>IF(RIGHT(CI$4,LEN(CI$4)-1)*1&gt;NumSamples,"",IF($A423&lt;=SampleSize,OFFSET(Population!$A$4,RandomNumbers!CI420,0),""))</f>
        <v/>
      </c>
      <c r="CJ423" s="7" t="str">
        <f>IF(RIGHT(CJ$4,LEN(CJ$4)-1)*1&gt;NumSamples,"",IF($A423&lt;=SampleSize,OFFSET(Population!$A$4,RandomNumbers!CJ420,0),""))</f>
        <v/>
      </c>
      <c r="CK423" s="7" t="str">
        <f>IF(RIGHT(CK$4,LEN(CK$4)-1)*1&gt;NumSamples,"",IF($A423&lt;=SampleSize,OFFSET(Population!$A$4,RandomNumbers!CK420,0),""))</f>
        <v/>
      </c>
      <c r="CL423" s="7" t="str">
        <f>IF(RIGHT(CL$4,LEN(CL$4)-1)*1&gt;NumSamples,"",IF($A423&lt;=SampleSize,OFFSET(Population!$A$4,RandomNumbers!CL420,0),""))</f>
        <v/>
      </c>
      <c r="CM423" s="7" t="str">
        <f>IF(RIGHT(CM$4,LEN(CM$4)-1)*1&gt;NumSamples,"",IF($A423&lt;=SampleSize,OFFSET(Population!$A$4,RandomNumbers!CM420,0),""))</f>
        <v/>
      </c>
      <c r="CN423" s="7" t="str">
        <f>IF(RIGHT(CN$4,LEN(CN$4)-1)*1&gt;NumSamples,"",IF($A423&lt;=SampleSize,OFFSET(Population!$A$4,RandomNumbers!CN420,0),""))</f>
        <v/>
      </c>
      <c r="CO423" s="7" t="str">
        <f>IF(RIGHT(CO$4,LEN(CO$4)-1)*1&gt;NumSamples,"",IF($A423&lt;=SampleSize,OFFSET(Population!$A$4,RandomNumbers!CO420,0),""))</f>
        <v/>
      </c>
      <c r="CP423" s="7" t="str">
        <f>IF(RIGHT(CP$4,LEN(CP$4)-1)*1&gt;NumSamples,"",IF($A423&lt;=SampleSize,OFFSET(Population!$A$4,RandomNumbers!CP420,0),""))</f>
        <v/>
      </c>
      <c r="CQ423" s="7" t="str">
        <f>IF(RIGHT(CQ$4,LEN(CQ$4)-1)*1&gt;NumSamples,"",IF($A423&lt;=SampleSize,OFFSET(Population!$A$4,RandomNumbers!CQ420,0),""))</f>
        <v/>
      </c>
      <c r="CR423" s="7" t="str">
        <f>IF(RIGHT(CR$4,LEN(CR$4)-1)*1&gt;NumSamples,"",IF($A423&lt;=SampleSize,OFFSET(Population!$A$4,RandomNumbers!CR420,0),""))</f>
        <v/>
      </c>
      <c r="CS423" s="7" t="str">
        <f>IF(RIGHT(CS$4,LEN(CS$4)-1)*1&gt;NumSamples,"",IF($A423&lt;=SampleSize,OFFSET(Population!$A$4,RandomNumbers!CS420,0),""))</f>
        <v/>
      </c>
      <c r="CT423" s="7" t="str">
        <f>IF(RIGHT(CT$4,LEN(CT$4)-1)*1&gt;NumSamples,"",IF($A423&lt;=SampleSize,OFFSET(Population!$A$4,RandomNumbers!CT420,0),""))</f>
        <v/>
      </c>
      <c r="CU423" s="7" t="str">
        <f>IF(RIGHT(CU$4,LEN(CU$4)-1)*1&gt;NumSamples,"",IF($A423&lt;=SampleSize,OFFSET(Population!$A$4,RandomNumbers!CU420,0),""))</f>
        <v/>
      </c>
      <c r="CV423" s="7" t="str">
        <f>IF(RIGHT(CV$4,LEN(CV$4)-1)*1&gt;NumSamples,"",IF($A423&lt;=SampleSize,OFFSET(Population!$A$4,RandomNumbers!CV420,0),""))</f>
        <v/>
      </c>
      <c r="CW423" s="7" t="str">
        <f>IF(RIGHT(CW$4,LEN(CW$4)-1)*1&gt;NumSamples,"",IF($A423&lt;=SampleSize,OFFSET(Population!$A$4,RandomNumbers!CW420,0),""))</f>
        <v/>
      </c>
    </row>
    <row r="424" ht="14.25" customHeight="1">
      <c r="A424" s="7">
        <v>420.0</v>
      </c>
      <c r="B424" s="7" t="str">
        <f>IF(RIGHT(B$4,LEN(B$4)-1)*1&gt;NumSamples,"",IF($A424&lt;=SampleSize,OFFSET(Population!$A$4,RandomNumbers!B421,0),""))</f>
        <v/>
      </c>
      <c r="C424" s="7" t="str">
        <f>IF(RIGHT(C$4,LEN(C$4)-1)*1&gt;NumSamples,"",IF($A424&lt;=SampleSize,OFFSET(Population!$A$4,RandomNumbers!C421,0),""))</f>
        <v/>
      </c>
      <c r="D424" s="7" t="str">
        <f>IF(RIGHT(D$4,LEN(D$4)-1)*1&gt;NumSamples,"",IF($A424&lt;=SampleSize,OFFSET(Population!$A$4,RandomNumbers!D421,0),""))</f>
        <v/>
      </c>
      <c r="E424" s="7" t="str">
        <f>IF(RIGHT(E$4,LEN(E$4)-1)*1&gt;NumSamples,"",IF($A424&lt;=SampleSize,OFFSET(Population!$A$4,RandomNumbers!E421,0),""))</f>
        <v/>
      </c>
      <c r="F424" s="7" t="str">
        <f>IF(RIGHT(F$4,LEN(F$4)-1)*1&gt;NumSamples,"",IF($A424&lt;=SampleSize,OFFSET(Population!$A$4,RandomNumbers!F421,0),""))</f>
        <v/>
      </c>
      <c r="G424" s="7" t="str">
        <f>IF(RIGHT(G$4,LEN(G$4)-1)*1&gt;NumSamples,"",IF($A424&lt;=SampleSize,OFFSET(Population!$A$4,RandomNumbers!G421,0),""))</f>
        <v/>
      </c>
      <c r="H424" s="7" t="str">
        <f>IF(RIGHT(H$4,LEN(H$4)-1)*1&gt;NumSamples,"",IF($A424&lt;=SampleSize,OFFSET(Population!$A$4,RandomNumbers!H421,0),""))</f>
        <v/>
      </c>
      <c r="I424" s="7" t="str">
        <f>IF(RIGHT(I$4,LEN(I$4)-1)*1&gt;NumSamples,"",IF($A424&lt;=SampleSize,OFFSET(Population!$A$4,RandomNumbers!I421,0),""))</f>
        <v/>
      </c>
      <c r="J424" s="7" t="str">
        <f>IF(RIGHT(J$4,LEN(J$4)-1)*1&gt;NumSamples,"",IF($A424&lt;=SampleSize,OFFSET(Population!$A$4,RandomNumbers!J421,0),""))</f>
        <v/>
      </c>
      <c r="K424" s="7" t="str">
        <f>IF(RIGHT(K$4,LEN(K$4)-1)*1&gt;NumSamples,"",IF($A424&lt;=SampleSize,OFFSET(Population!$A$4,RandomNumbers!K421,0),""))</f>
        <v/>
      </c>
      <c r="L424" s="7" t="str">
        <f>IF(RIGHT(L$4,LEN(L$4)-1)*1&gt;NumSamples,"",IF($A424&lt;=SampleSize,OFFSET(Population!$A$4,RandomNumbers!L421,0),""))</f>
        <v/>
      </c>
      <c r="M424" s="7" t="str">
        <f>IF(RIGHT(M$4,LEN(M$4)-1)*1&gt;NumSamples,"",IF($A424&lt;=SampleSize,OFFSET(Population!$A$4,RandomNumbers!M421,0),""))</f>
        <v/>
      </c>
      <c r="N424" s="7" t="str">
        <f>IF(RIGHT(N$4,LEN(N$4)-1)*1&gt;NumSamples,"",IF($A424&lt;=SampleSize,OFFSET(Population!$A$4,RandomNumbers!N421,0),""))</f>
        <v/>
      </c>
      <c r="O424" s="7" t="str">
        <f>IF(RIGHT(O$4,LEN(O$4)-1)*1&gt;NumSamples,"",IF($A424&lt;=SampleSize,OFFSET(Population!$A$4,RandomNumbers!O421,0),""))</f>
        <v/>
      </c>
      <c r="P424" s="7" t="str">
        <f>IF(RIGHT(P$4,LEN(P$4)-1)*1&gt;NumSamples,"",IF($A424&lt;=SampleSize,OFFSET(Population!$A$4,RandomNumbers!P421,0),""))</f>
        <v/>
      </c>
      <c r="Q424" s="7" t="str">
        <f>IF(RIGHT(Q$4,LEN(Q$4)-1)*1&gt;NumSamples,"",IF($A424&lt;=SampleSize,OFFSET(Population!$A$4,RandomNumbers!Q421,0),""))</f>
        <v/>
      </c>
      <c r="R424" s="7" t="str">
        <f>IF(RIGHT(R$4,LEN(R$4)-1)*1&gt;NumSamples,"",IF($A424&lt;=SampleSize,OFFSET(Population!$A$4,RandomNumbers!R421,0),""))</f>
        <v/>
      </c>
      <c r="S424" s="7" t="str">
        <f>IF(RIGHT(S$4,LEN(S$4)-1)*1&gt;NumSamples,"",IF($A424&lt;=SampleSize,OFFSET(Population!$A$4,RandomNumbers!S421,0),""))</f>
        <v/>
      </c>
      <c r="T424" s="7" t="str">
        <f>IF(RIGHT(T$4,LEN(T$4)-1)*1&gt;NumSamples,"",IF($A424&lt;=SampleSize,OFFSET(Population!$A$4,RandomNumbers!T421,0),""))</f>
        <v/>
      </c>
      <c r="U424" s="7" t="str">
        <f>IF(RIGHT(U$4,LEN(U$4)-1)*1&gt;NumSamples,"",IF($A424&lt;=SampleSize,OFFSET(Population!$A$4,RandomNumbers!U421,0),""))</f>
        <v/>
      </c>
      <c r="V424" s="7" t="str">
        <f>IF(RIGHT(V$4,LEN(V$4)-1)*1&gt;NumSamples,"",IF($A424&lt;=SampleSize,OFFSET(Population!$A$4,RandomNumbers!V421,0),""))</f>
        <v/>
      </c>
      <c r="W424" s="7" t="str">
        <f>IF(RIGHT(W$4,LEN(W$4)-1)*1&gt;NumSamples,"",IF($A424&lt;=SampleSize,OFFSET(Population!$A$4,RandomNumbers!W421,0),""))</f>
        <v/>
      </c>
      <c r="X424" s="7" t="str">
        <f>IF(RIGHT(X$4,LEN(X$4)-1)*1&gt;NumSamples,"",IF($A424&lt;=SampleSize,OFFSET(Population!$A$4,RandomNumbers!X421,0),""))</f>
        <v/>
      </c>
      <c r="Y424" s="7" t="str">
        <f>IF(RIGHT(Y$4,LEN(Y$4)-1)*1&gt;NumSamples,"",IF($A424&lt;=SampleSize,OFFSET(Population!$A$4,RandomNumbers!Y421,0),""))</f>
        <v/>
      </c>
      <c r="Z424" s="7" t="str">
        <f>IF(RIGHT(Z$4,LEN(Z$4)-1)*1&gt;NumSamples,"",IF($A424&lt;=SampleSize,OFFSET(Population!$A$4,RandomNumbers!Z421,0),""))</f>
        <v/>
      </c>
      <c r="AA424" s="7" t="str">
        <f>IF(RIGHT(AA$4,LEN(AA$4)-1)*1&gt;NumSamples,"",IF($A424&lt;=SampleSize,OFFSET(Population!$A$4,RandomNumbers!AA421,0),""))</f>
        <v/>
      </c>
      <c r="AB424" s="7" t="str">
        <f>IF(RIGHT(AB$4,LEN(AB$4)-1)*1&gt;NumSamples,"",IF($A424&lt;=SampleSize,OFFSET(Population!$A$4,RandomNumbers!AB421,0),""))</f>
        <v/>
      </c>
      <c r="AC424" s="7" t="str">
        <f>IF(RIGHT(AC$4,LEN(AC$4)-1)*1&gt;NumSamples,"",IF($A424&lt;=SampleSize,OFFSET(Population!$A$4,RandomNumbers!AC421,0),""))</f>
        <v/>
      </c>
      <c r="AD424" s="7" t="str">
        <f>IF(RIGHT(AD$4,LEN(AD$4)-1)*1&gt;NumSamples,"",IF($A424&lt;=SampleSize,OFFSET(Population!$A$4,RandomNumbers!AD421,0),""))</f>
        <v/>
      </c>
      <c r="AE424" s="7" t="str">
        <f>IF(RIGHT(AE$4,LEN(AE$4)-1)*1&gt;NumSamples,"",IF($A424&lt;=SampleSize,OFFSET(Population!$A$4,RandomNumbers!AE421,0),""))</f>
        <v/>
      </c>
      <c r="AF424" s="7" t="str">
        <f>IF(RIGHT(AF$4,LEN(AF$4)-1)*1&gt;NumSamples,"",IF($A424&lt;=SampleSize,OFFSET(Population!$A$4,RandomNumbers!AF421,0),""))</f>
        <v/>
      </c>
      <c r="AG424" s="7" t="str">
        <f>IF(RIGHT(AG$4,LEN(AG$4)-1)*1&gt;NumSamples,"",IF($A424&lt;=SampleSize,OFFSET(Population!$A$4,RandomNumbers!AG421,0),""))</f>
        <v/>
      </c>
      <c r="AH424" s="7" t="str">
        <f>IF(RIGHT(AH$4,LEN(AH$4)-1)*1&gt;NumSamples,"",IF($A424&lt;=SampleSize,OFFSET(Population!$A$4,RandomNumbers!AH421,0),""))</f>
        <v/>
      </c>
      <c r="AI424" s="7" t="str">
        <f>IF(RIGHT(AI$4,LEN(AI$4)-1)*1&gt;NumSamples,"",IF($A424&lt;=SampleSize,OFFSET(Population!$A$4,RandomNumbers!AI421,0),""))</f>
        <v/>
      </c>
      <c r="AJ424" s="7" t="str">
        <f>IF(RIGHT(AJ$4,LEN(AJ$4)-1)*1&gt;NumSamples,"",IF($A424&lt;=SampleSize,OFFSET(Population!$A$4,RandomNumbers!AJ421,0),""))</f>
        <v/>
      </c>
      <c r="AK424" s="7" t="str">
        <f>IF(RIGHT(AK$4,LEN(AK$4)-1)*1&gt;NumSamples,"",IF($A424&lt;=SampleSize,OFFSET(Population!$A$4,RandomNumbers!AK421,0),""))</f>
        <v/>
      </c>
      <c r="AL424" s="7" t="str">
        <f>IF(RIGHT(AL$4,LEN(AL$4)-1)*1&gt;NumSamples,"",IF($A424&lt;=SampleSize,OFFSET(Population!$A$4,RandomNumbers!AL421,0),""))</f>
        <v/>
      </c>
      <c r="AM424" s="7" t="str">
        <f>IF(RIGHT(AM$4,LEN(AM$4)-1)*1&gt;NumSamples,"",IF($A424&lt;=SampleSize,OFFSET(Population!$A$4,RandomNumbers!AM421,0),""))</f>
        <v/>
      </c>
      <c r="AN424" s="7" t="str">
        <f>IF(RIGHT(AN$4,LEN(AN$4)-1)*1&gt;NumSamples,"",IF($A424&lt;=SampleSize,OFFSET(Population!$A$4,RandomNumbers!AN421,0),""))</f>
        <v/>
      </c>
      <c r="AO424" s="7" t="str">
        <f>IF(RIGHT(AO$4,LEN(AO$4)-1)*1&gt;NumSamples,"",IF($A424&lt;=SampleSize,OFFSET(Population!$A$4,RandomNumbers!AO421,0),""))</f>
        <v/>
      </c>
      <c r="AP424" s="7" t="str">
        <f>IF(RIGHT(AP$4,LEN(AP$4)-1)*1&gt;NumSamples,"",IF($A424&lt;=SampleSize,OFFSET(Population!$A$4,RandomNumbers!AP421,0),""))</f>
        <v/>
      </c>
      <c r="AQ424" s="7" t="str">
        <f>IF(RIGHT(AQ$4,LEN(AQ$4)-1)*1&gt;NumSamples,"",IF($A424&lt;=SampleSize,OFFSET(Population!$A$4,RandomNumbers!AQ421,0),""))</f>
        <v/>
      </c>
      <c r="AR424" s="7" t="str">
        <f>IF(RIGHT(AR$4,LEN(AR$4)-1)*1&gt;NumSamples,"",IF($A424&lt;=SampleSize,OFFSET(Population!$A$4,RandomNumbers!AR421,0),""))</f>
        <v/>
      </c>
      <c r="AS424" s="7" t="str">
        <f>IF(RIGHT(AS$4,LEN(AS$4)-1)*1&gt;NumSamples,"",IF($A424&lt;=SampleSize,OFFSET(Population!$A$4,RandomNumbers!AS421,0),""))</f>
        <v/>
      </c>
      <c r="AT424" s="7" t="str">
        <f>IF(RIGHT(AT$4,LEN(AT$4)-1)*1&gt;NumSamples,"",IF($A424&lt;=SampleSize,OFFSET(Population!$A$4,RandomNumbers!AT421,0),""))</f>
        <v/>
      </c>
      <c r="AU424" s="7" t="str">
        <f>IF(RIGHT(AU$4,LEN(AU$4)-1)*1&gt;NumSamples,"",IF($A424&lt;=SampleSize,OFFSET(Population!$A$4,RandomNumbers!AU421,0),""))</f>
        <v/>
      </c>
      <c r="AV424" s="7" t="str">
        <f>IF(RIGHT(AV$4,LEN(AV$4)-1)*1&gt;NumSamples,"",IF($A424&lt;=SampleSize,OFFSET(Population!$A$4,RandomNumbers!AV421,0),""))</f>
        <v/>
      </c>
      <c r="AW424" s="7" t="str">
        <f>IF(RIGHT(AW$4,LEN(AW$4)-1)*1&gt;NumSamples,"",IF($A424&lt;=SampleSize,OFFSET(Population!$A$4,RandomNumbers!AW421,0),""))</f>
        <v/>
      </c>
      <c r="AX424" s="7" t="str">
        <f>IF(RIGHT(AX$4,LEN(AX$4)-1)*1&gt;NumSamples,"",IF($A424&lt;=SampleSize,OFFSET(Population!$A$4,RandomNumbers!AX421,0),""))</f>
        <v/>
      </c>
      <c r="AY424" s="7" t="str">
        <f>IF(RIGHT(AY$4,LEN(AY$4)-1)*1&gt;NumSamples,"",IF($A424&lt;=SampleSize,OFFSET(Population!$A$4,RandomNumbers!AY421,0),""))</f>
        <v/>
      </c>
      <c r="AZ424" s="7" t="str">
        <f>IF(RIGHT(AZ$4,LEN(AZ$4)-1)*1&gt;NumSamples,"",IF($A424&lt;=SampleSize,OFFSET(Population!$A$4,RandomNumbers!AZ421,0),""))</f>
        <v/>
      </c>
      <c r="BA424" s="7" t="str">
        <f>IF(RIGHT(BA$4,LEN(BA$4)-1)*1&gt;NumSamples,"",IF($A424&lt;=SampleSize,OFFSET(Population!$A$4,RandomNumbers!BA421,0),""))</f>
        <v/>
      </c>
      <c r="BB424" s="7" t="str">
        <f>IF(RIGHT(BB$4,LEN(BB$4)-1)*1&gt;NumSamples,"",IF($A424&lt;=SampleSize,OFFSET(Population!$A$4,RandomNumbers!BB421,0),""))</f>
        <v/>
      </c>
      <c r="BC424" s="7" t="str">
        <f>IF(RIGHT(BC$4,LEN(BC$4)-1)*1&gt;NumSamples,"",IF($A424&lt;=SampleSize,OFFSET(Population!$A$4,RandomNumbers!BC421,0),""))</f>
        <v/>
      </c>
      <c r="BD424" s="7" t="str">
        <f>IF(RIGHT(BD$4,LEN(BD$4)-1)*1&gt;NumSamples,"",IF($A424&lt;=SampleSize,OFFSET(Population!$A$4,RandomNumbers!BD421,0),""))</f>
        <v/>
      </c>
      <c r="BE424" s="7" t="str">
        <f>IF(RIGHT(BE$4,LEN(BE$4)-1)*1&gt;NumSamples,"",IF($A424&lt;=SampleSize,OFFSET(Population!$A$4,RandomNumbers!BE421,0),""))</f>
        <v/>
      </c>
      <c r="BF424" s="7" t="str">
        <f>IF(RIGHT(BF$4,LEN(BF$4)-1)*1&gt;NumSamples,"",IF($A424&lt;=SampleSize,OFFSET(Population!$A$4,RandomNumbers!BF421,0),""))</f>
        <v/>
      </c>
      <c r="BG424" s="7" t="str">
        <f>IF(RIGHT(BG$4,LEN(BG$4)-1)*1&gt;NumSamples,"",IF($A424&lt;=SampleSize,OFFSET(Population!$A$4,RandomNumbers!BG421,0),""))</f>
        <v/>
      </c>
      <c r="BH424" s="7" t="str">
        <f>IF(RIGHT(BH$4,LEN(BH$4)-1)*1&gt;NumSamples,"",IF($A424&lt;=SampleSize,OFFSET(Population!$A$4,RandomNumbers!BH421,0),""))</f>
        <v/>
      </c>
      <c r="BI424" s="7" t="str">
        <f>IF(RIGHT(BI$4,LEN(BI$4)-1)*1&gt;NumSamples,"",IF($A424&lt;=SampleSize,OFFSET(Population!$A$4,RandomNumbers!BI421,0),""))</f>
        <v/>
      </c>
      <c r="BJ424" s="7" t="str">
        <f>IF(RIGHT(BJ$4,LEN(BJ$4)-1)*1&gt;NumSamples,"",IF($A424&lt;=SampleSize,OFFSET(Population!$A$4,RandomNumbers!BJ421,0),""))</f>
        <v/>
      </c>
      <c r="BK424" s="7" t="str">
        <f>IF(RIGHT(BK$4,LEN(BK$4)-1)*1&gt;NumSamples,"",IF($A424&lt;=SampleSize,OFFSET(Population!$A$4,RandomNumbers!BK421,0),""))</f>
        <v/>
      </c>
      <c r="BL424" s="7" t="str">
        <f>IF(RIGHT(BL$4,LEN(BL$4)-1)*1&gt;NumSamples,"",IF($A424&lt;=SampleSize,OFFSET(Population!$A$4,RandomNumbers!BL421,0),""))</f>
        <v/>
      </c>
      <c r="BM424" s="7" t="str">
        <f>IF(RIGHT(BM$4,LEN(BM$4)-1)*1&gt;NumSamples,"",IF($A424&lt;=SampleSize,OFFSET(Population!$A$4,RandomNumbers!BM421,0),""))</f>
        <v/>
      </c>
      <c r="BN424" s="7" t="str">
        <f>IF(RIGHT(BN$4,LEN(BN$4)-1)*1&gt;NumSamples,"",IF($A424&lt;=SampleSize,OFFSET(Population!$A$4,RandomNumbers!BN421,0),""))</f>
        <v/>
      </c>
      <c r="BO424" s="7" t="str">
        <f>IF(RIGHT(BO$4,LEN(BO$4)-1)*1&gt;NumSamples,"",IF($A424&lt;=SampleSize,OFFSET(Population!$A$4,RandomNumbers!BO421,0),""))</f>
        <v/>
      </c>
      <c r="BP424" s="7" t="str">
        <f>IF(RIGHT(BP$4,LEN(BP$4)-1)*1&gt;NumSamples,"",IF($A424&lt;=SampleSize,OFFSET(Population!$A$4,RandomNumbers!BP421,0),""))</f>
        <v/>
      </c>
      <c r="BQ424" s="7" t="str">
        <f>IF(RIGHT(BQ$4,LEN(BQ$4)-1)*1&gt;NumSamples,"",IF($A424&lt;=SampleSize,OFFSET(Population!$A$4,RandomNumbers!BQ421,0),""))</f>
        <v/>
      </c>
      <c r="BR424" s="7" t="str">
        <f>IF(RIGHT(BR$4,LEN(BR$4)-1)*1&gt;NumSamples,"",IF($A424&lt;=SampleSize,OFFSET(Population!$A$4,RandomNumbers!BR421,0),""))</f>
        <v/>
      </c>
      <c r="BS424" s="7" t="str">
        <f>IF(RIGHT(BS$4,LEN(BS$4)-1)*1&gt;NumSamples,"",IF($A424&lt;=SampleSize,OFFSET(Population!$A$4,RandomNumbers!BS421,0),""))</f>
        <v/>
      </c>
      <c r="BT424" s="7" t="str">
        <f>IF(RIGHT(BT$4,LEN(BT$4)-1)*1&gt;NumSamples,"",IF($A424&lt;=SampleSize,OFFSET(Population!$A$4,RandomNumbers!BT421,0),""))</f>
        <v/>
      </c>
      <c r="BU424" s="7" t="str">
        <f>IF(RIGHT(BU$4,LEN(BU$4)-1)*1&gt;NumSamples,"",IF($A424&lt;=SampleSize,OFFSET(Population!$A$4,RandomNumbers!BU421,0),""))</f>
        <v/>
      </c>
      <c r="BV424" s="7" t="str">
        <f>IF(RIGHT(BV$4,LEN(BV$4)-1)*1&gt;NumSamples,"",IF($A424&lt;=SampleSize,OFFSET(Population!$A$4,RandomNumbers!BV421,0),""))</f>
        <v/>
      </c>
      <c r="BW424" s="7" t="str">
        <f>IF(RIGHT(BW$4,LEN(BW$4)-1)*1&gt;NumSamples,"",IF($A424&lt;=SampleSize,OFFSET(Population!$A$4,RandomNumbers!BW421,0),""))</f>
        <v/>
      </c>
      <c r="BX424" s="7" t="str">
        <f>IF(RIGHT(BX$4,LEN(BX$4)-1)*1&gt;NumSamples,"",IF($A424&lt;=SampleSize,OFFSET(Population!$A$4,RandomNumbers!BX421,0),""))</f>
        <v/>
      </c>
      <c r="BY424" s="7" t="str">
        <f>IF(RIGHT(BY$4,LEN(BY$4)-1)*1&gt;NumSamples,"",IF($A424&lt;=SampleSize,OFFSET(Population!$A$4,RandomNumbers!BY421,0),""))</f>
        <v/>
      </c>
      <c r="BZ424" s="7" t="str">
        <f>IF(RIGHT(BZ$4,LEN(BZ$4)-1)*1&gt;NumSamples,"",IF($A424&lt;=SampleSize,OFFSET(Population!$A$4,RandomNumbers!BZ421,0),""))</f>
        <v/>
      </c>
      <c r="CA424" s="7" t="str">
        <f>IF(RIGHT(CA$4,LEN(CA$4)-1)*1&gt;NumSamples,"",IF($A424&lt;=SampleSize,OFFSET(Population!$A$4,RandomNumbers!CA421,0),""))</f>
        <v/>
      </c>
      <c r="CB424" s="7" t="str">
        <f>IF(RIGHT(CB$4,LEN(CB$4)-1)*1&gt;NumSamples,"",IF($A424&lt;=SampleSize,OFFSET(Population!$A$4,RandomNumbers!CB421,0),""))</f>
        <v/>
      </c>
      <c r="CC424" s="7" t="str">
        <f>IF(RIGHT(CC$4,LEN(CC$4)-1)*1&gt;NumSamples,"",IF($A424&lt;=SampleSize,OFFSET(Population!$A$4,RandomNumbers!CC421,0),""))</f>
        <v/>
      </c>
      <c r="CD424" s="7" t="str">
        <f>IF(RIGHT(CD$4,LEN(CD$4)-1)*1&gt;NumSamples,"",IF($A424&lt;=SampleSize,OFFSET(Population!$A$4,RandomNumbers!CD421,0),""))</f>
        <v/>
      </c>
      <c r="CE424" s="7" t="str">
        <f>IF(RIGHT(CE$4,LEN(CE$4)-1)*1&gt;NumSamples,"",IF($A424&lt;=SampleSize,OFFSET(Population!$A$4,RandomNumbers!CE421,0),""))</f>
        <v/>
      </c>
      <c r="CF424" s="7" t="str">
        <f>IF(RIGHT(CF$4,LEN(CF$4)-1)*1&gt;NumSamples,"",IF($A424&lt;=SampleSize,OFFSET(Population!$A$4,RandomNumbers!CF421,0),""))</f>
        <v/>
      </c>
      <c r="CG424" s="7" t="str">
        <f>IF(RIGHT(CG$4,LEN(CG$4)-1)*1&gt;NumSamples,"",IF($A424&lt;=SampleSize,OFFSET(Population!$A$4,RandomNumbers!CG421,0),""))</f>
        <v/>
      </c>
      <c r="CH424" s="7" t="str">
        <f>IF(RIGHT(CH$4,LEN(CH$4)-1)*1&gt;NumSamples,"",IF($A424&lt;=SampleSize,OFFSET(Population!$A$4,RandomNumbers!CH421,0),""))</f>
        <v/>
      </c>
      <c r="CI424" s="7" t="str">
        <f>IF(RIGHT(CI$4,LEN(CI$4)-1)*1&gt;NumSamples,"",IF($A424&lt;=SampleSize,OFFSET(Population!$A$4,RandomNumbers!CI421,0),""))</f>
        <v/>
      </c>
      <c r="CJ424" s="7" t="str">
        <f>IF(RIGHT(CJ$4,LEN(CJ$4)-1)*1&gt;NumSamples,"",IF($A424&lt;=SampleSize,OFFSET(Population!$A$4,RandomNumbers!CJ421,0),""))</f>
        <v/>
      </c>
      <c r="CK424" s="7" t="str">
        <f>IF(RIGHT(CK$4,LEN(CK$4)-1)*1&gt;NumSamples,"",IF($A424&lt;=SampleSize,OFFSET(Population!$A$4,RandomNumbers!CK421,0),""))</f>
        <v/>
      </c>
      <c r="CL424" s="7" t="str">
        <f>IF(RIGHT(CL$4,LEN(CL$4)-1)*1&gt;NumSamples,"",IF($A424&lt;=SampleSize,OFFSET(Population!$A$4,RandomNumbers!CL421,0),""))</f>
        <v/>
      </c>
      <c r="CM424" s="7" t="str">
        <f>IF(RIGHT(CM$4,LEN(CM$4)-1)*1&gt;NumSamples,"",IF($A424&lt;=SampleSize,OFFSET(Population!$A$4,RandomNumbers!CM421,0),""))</f>
        <v/>
      </c>
      <c r="CN424" s="7" t="str">
        <f>IF(RIGHT(CN$4,LEN(CN$4)-1)*1&gt;NumSamples,"",IF($A424&lt;=SampleSize,OFFSET(Population!$A$4,RandomNumbers!CN421,0),""))</f>
        <v/>
      </c>
      <c r="CO424" s="7" t="str">
        <f>IF(RIGHT(CO$4,LEN(CO$4)-1)*1&gt;NumSamples,"",IF($A424&lt;=SampleSize,OFFSET(Population!$A$4,RandomNumbers!CO421,0),""))</f>
        <v/>
      </c>
      <c r="CP424" s="7" t="str">
        <f>IF(RIGHT(CP$4,LEN(CP$4)-1)*1&gt;NumSamples,"",IF($A424&lt;=SampleSize,OFFSET(Population!$A$4,RandomNumbers!CP421,0),""))</f>
        <v/>
      </c>
      <c r="CQ424" s="7" t="str">
        <f>IF(RIGHT(CQ$4,LEN(CQ$4)-1)*1&gt;NumSamples,"",IF($A424&lt;=SampleSize,OFFSET(Population!$A$4,RandomNumbers!CQ421,0),""))</f>
        <v/>
      </c>
      <c r="CR424" s="7" t="str">
        <f>IF(RIGHT(CR$4,LEN(CR$4)-1)*1&gt;NumSamples,"",IF($A424&lt;=SampleSize,OFFSET(Population!$A$4,RandomNumbers!CR421,0),""))</f>
        <v/>
      </c>
      <c r="CS424" s="7" t="str">
        <f>IF(RIGHT(CS$4,LEN(CS$4)-1)*1&gt;NumSamples,"",IF($A424&lt;=SampleSize,OFFSET(Population!$A$4,RandomNumbers!CS421,0),""))</f>
        <v/>
      </c>
      <c r="CT424" s="7" t="str">
        <f>IF(RIGHT(CT$4,LEN(CT$4)-1)*1&gt;NumSamples,"",IF($A424&lt;=SampleSize,OFFSET(Population!$A$4,RandomNumbers!CT421,0),""))</f>
        <v/>
      </c>
      <c r="CU424" s="7" t="str">
        <f>IF(RIGHT(CU$4,LEN(CU$4)-1)*1&gt;NumSamples,"",IF($A424&lt;=SampleSize,OFFSET(Population!$A$4,RandomNumbers!CU421,0),""))</f>
        <v/>
      </c>
      <c r="CV424" s="7" t="str">
        <f>IF(RIGHT(CV$4,LEN(CV$4)-1)*1&gt;NumSamples,"",IF($A424&lt;=SampleSize,OFFSET(Population!$A$4,RandomNumbers!CV421,0),""))</f>
        <v/>
      </c>
      <c r="CW424" s="7" t="str">
        <f>IF(RIGHT(CW$4,LEN(CW$4)-1)*1&gt;NumSamples,"",IF($A424&lt;=SampleSize,OFFSET(Population!$A$4,RandomNumbers!CW421,0),""))</f>
        <v/>
      </c>
    </row>
    <row r="425" ht="14.25" customHeight="1">
      <c r="A425" s="7">
        <v>421.0</v>
      </c>
      <c r="B425" s="7" t="str">
        <f>IF(RIGHT(B$4,LEN(B$4)-1)*1&gt;NumSamples,"",IF($A425&lt;=SampleSize,OFFSET(Population!$A$4,RandomNumbers!B422,0),""))</f>
        <v/>
      </c>
      <c r="C425" s="7" t="str">
        <f>IF(RIGHT(C$4,LEN(C$4)-1)*1&gt;NumSamples,"",IF($A425&lt;=SampleSize,OFFSET(Population!$A$4,RandomNumbers!C422,0),""))</f>
        <v/>
      </c>
      <c r="D425" s="7" t="str">
        <f>IF(RIGHT(D$4,LEN(D$4)-1)*1&gt;NumSamples,"",IF($A425&lt;=SampleSize,OFFSET(Population!$A$4,RandomNumbers!D422,0),""))</f>
        <v/>
      </c>
      <c r="E425" s="7" t="str">
        <f>IF(RIGHT(E$4,LEN(E$4)-1)*1&gt;NumSamples,"",IF($A425&lt;=SampleSize,OFFSET(Population!$A$4,RandomNumbers!E422,0),""))</f>
        <v/>
      </c>
      <c r="F425" s="7" t="str">
        <f>IF(RIGHT(F$4,LEN(F$4)-1)*1&gt;NumSamples,"",IF($A425&lt;=SampleSize,OFFSET(Population!$A$4,RandomNumbers!F422,0),""))</f>
        <v/>
      </c>
      <c r="G425" s="7" t="str">
        <f>IF(RIGHT(G$4,LEN(G$4)-1)*1&gt;NumSamples,"",IF($A425&lt;=SampleSize,OFFSET(Population!$A$4,RandomNumbers!G422,0),""))</f>
        <v/>
      </c>
      <c r="H425" s="7" t="str">
        <f>IF(RIGHT(H$4,LEN(H$4)-1)*1&gt;NumSamples,"",IF($A425&lt;=SampleSize,OFFSET(Population!$A$4,RandomNumbers!H422,0),""))</f>
        <v/>
      </c>
      <c r="I425" s="7" t="str">
        <f>IF(RIGHT(I$4,LEN(I$4)-1)*1&gt;NumSamples,"",IF($A425&lt;=SampleSize,OFFSET(Population!$A$4,RandomNumbers!I422,0),""))</f>
        <v/>
      </c>
      <c r="J425" s="7" t="str">
        <f>IF(RIGHT(J$4,LEN(J$4)-1)*1&gt;NumSamples,"",IF($A425&lt;=SampleSize,OFFSET(Population!$A$4,RandomNumbers!J422,0),""))</f>
        <v/>
      </c>
      <c r="K425" s="7" t="str">
        <f>IF(RIGHT(K$4,LEN(K$4)-1)*1&gt;NumSamples,"",IF($A425&lt;=SampleSize,OFFSET(Population!$A$4,RandomNumbers!K422,0),""))</f>
        <v/>
      </c>
      <c r="L425" s="7" t="str">
        <f>IF(RIGHT(L$4,LEN(L$4)-1)*1&gt;NumSamples,"",IF($A425&lt;=SampleSize,OFFSET(Population!$A$4,RandomNumbers!L422,0),""))</f>
        <v/>
      </c>
      <c r="M425" s="7" t="str">
        <f>IF(RIGHT(M$4,LEN(M$4)-1)*1&gt;NumSamples,"",IF($A425&lt;=SampleSize,OFFSET(Population!$A$4,RandomNumbers!M422,0),""))</f>
        <v/>
      </c>
      <c r="N425" s="7" t="str">
        <f>IF(RIGHT(N$4,LEN(N$4)-1)*1&gt;NumSamples,"",IF($A425&lt;=SampleSize,OFFSET(Population!$A$4,RandomNumbers!N422,0),""))</f>
        <v/>
      </c>
      <c r="O425" s="7" t="str">
        <f>IF(RIGHT(O$4,LEN(O$4)-1)*1&gt;NumSamples,"",IF($A425&lt;=SampleSize,OFFSET(Population!$A$4,RandomNumbers!O422,0),""))</f>
        <v/>
      </c>
      <c r="P425" s="7" t="str">
        <f>IF(RIGHT(P$4,LEN(P$4)-1)*1&gt;NumSamples,"",IF($A425&lt;=SampleSize,OFFSET(Population!$A$4,RandomNumbers!P422,0),""))</f>
        <v/>
      </c>
      <c r="Q425" s="7" t="str">
        <f>IF(RIGHT(Q$4,LEN(Q$4)-1)*1&gt;NumSamples,"",IF($A425&lt;=SampleSize,OFFSET(Population!$A$4,RandomNumbers!Q422,0),""))</f>
        <v/>
      </c>
      <c r="R425" s="7" t="str">
        <f>IF(RIGHT(R$4,LEN(R$4)-1)*1&gt;NumSamples,"",IF($A425&lt;=SampleSize,OFFSET(Population!$A$4,RandomNumbers!R422,0),""))</f>
        <v/>
      </c>
      <c r="S425" s="7" t="str">
        <f>IF(RIGHT(S$4,LEN(S$4)-1)*1&gt;NumSamples,"",IF($A425&lt;=SampleSize,OFFSET(Population!$A$4,RandomNumbers!S422,0),""))</f>
        <v/>
      </c>
      <c r="T425" s="7" t="str">
        <f>IF(RIGHT(T$4,LEN(T$4)-1)*1&gt;NumSamples,"",IF($A425&lt;=SampleSize,OFFSET(Population!$A$4,RandomNumbers!T422,0),""))</f>
        <v/>
      </c>
      <c r="U425" s="7" t="str">
        <f>IF(RIGHT(U$4,LEN(U$4)-1)*1&gt;NumSamples,"",IF($A425&lt;=SampleSize,OFFSET(Population!$A$4,RandomNumbers!U422,0),""))</f>
        <v/>
      </c>
      <c r="V425" s="7" t="str">
        <f>IF(RIGHT(V$4,LEN(V$4)-1)*1&gt;NumSamples,"",IF($A425&lt;=SampleSize,OFFSET(Population!$A$4,RandomNumbers!V422,0),""))</f>
        <v/>
      </c>
      <c r="W425" s="7" t="str">
        <f>IF(RIGHT(W$4,LEN(W$4)-1)*1&gt;NumSamples,"",IF($A425&lt;=SampleSize,OFFSET(Population!$A$4,RandomNumbers!W422,0),""))</f>
        <v/>
      </c>
      <c r="X425" s="7" t="str">
        <f>IF(RIGHT(X$4,LEN(X$4)-1)*1&gt;NumSamples,"",IF($A425&lt;=SampleSize,OFFSET(Population!$A$4,RandomNumbers!X422,0),""))</f>
        <v/>
      </c>
      <c r="Y425" s="7" t="str">
        <f>IF(RIGHT(Y$4,LEN(Y$4)-1)*1&gt;NumSamples,"",IF($A425&lt;=SampleSize,OFFSET(Population!$A$4,RandomNumbers!Y422,0),""))</f>
        <v/>
      </c>
      <c r="Z425" s="7" t="str">
        <f>IF(RIGHT(Z$4,LEN(Z$4)-1)*1&gt;NumSamples,"",IF($A425&lt;=SampleSize,OFFSET(Population!$A$4,RandomNumbers!Z422,0),""))</f>
        <v/>
      </c>
      <c r="AA425" s="7" t="str">
        <f>IF(RIGHT(AA$4,LEN(AA$4)-1)*1&gt;NumSamples,"",IF($A425&lt;=SampleSize,OFFSET(Population!$A$4,RandomNumbers!AA422,0),""))</f>
        <v/>
      </c>
      <c r="AB425" s="7" t="str">
        <f>IF(RIGHT(AB$4,LEN(AB$4)-1)*1&gt;NumSamples,"",IF($A425&lt;=SampleSize,OFFSET(Population!$A$4,RandomNumbers!AB422,0),""))</f>
        <v/>
      </c>
      <c r="AC425" s="7" t="str">
        <f>IF(RIGHT(AC$4,LEN(AC$4)-1)*1&gt;NumSamples,"",IF($A425&lt;=SampleSize,OFFSET(Population!$A$4,RandomNumbers!AC422,0),""))</f>
        <v/>
      </c>
      <c r="AD425" s="7" t="str">
        <f>IF(RIGHT(AD$4,LEN(AD$4)-1)*1&gt;NumSamples,"",IF($A425&lt;=SampleSize,OFFSET(Population!$A$4,RandomNumbers!AD422,0),""))</f>
        <v/>
      </c>
      <c r="AE425" s="7" t="str">
        <f>IF(RIGHT(AE$4,LEN(AE$4)-1)*1&gt;NumSamples,"",IF($A425&lt;=SampleSize,OFFSET(Population!$A$4,RandomNumbers!AE422,0),""))</f>
        <v/>
      </c>
      <c r="AF425" s="7" t="str">
        <f>IF(RIGHT(AF$4,LEN(AF$4)-1)*1&gt;NumSamples,"",IF($A425&lt;=SampleSize,OFFSET(Population!$A$4,RandomNumbers!AF422,0),""))</f>
        <v/>
      </c>
      <c r="AG425" s="7" t="str">
        <f>IF(RIGHT(AG$4,LEN(AG$4)-1)*1&gt;NumSamples,"",IF($A425&lt;=SampleSize,OFFSET(Population!$A$4,RandomNumbers!AG422,0),""))</f>
        <v/>
      </c>
      <c r="AH425" s="7" t="str">
        <f>IF(RIGHT(AH$4,LEN(AH$4)-1)*1&gt;NumSamples,"",IF($A425&lt;=SampleSize,OFFSET(Population!$A$4,RandomNumbers!AH422,0),""))</f>
        <v/>
      </c>
      <c r="AI425" s="7" t="str">
        <f>IF(RIGHT(AI$4,LEN(AI$4)-1)*1&gt;NumSamples,"",IF($A425&lt;=SampleSize,OFFSET(Population!$A$4,RandomNumbers!AI422,0),""))</f>
        <v/>
      </c>
      <c r="AJ425" s="7" t="str">
        <f>IF(RIGHT(AJ$4,LEN(AJ$4)-1)*1&gt;NumSamples,"",IF($A425&lt;=SampleSize,OFFSET(Population!$A$4,RandomNumbers!AJ422,0),""))</f>
        <v/>
      </c>
      <c r="AK425" s="7" t="str">
        <f>IF(RIGHT(AK$4,LEN(AK$4)-1)*1&gt;NumSamples,"",IF($A425&lt;=SampleSize,OFFSET(Population!$A$4,RandomNumbers!AK422,0),""))</f>
        <v/>
      </c>
      <c r="AL425" s="7" t="str">
        <f>IF(RIGHT(AL$4,LEN(AL$4)-1)*1&gt;NumSamples,"",IF($A425&lt;=SampleSize,OFFSET(Population!$A$4,RandomNumbers!AL422,0),""))</f>
        <v/>
      </c>
      <c r="AM425" s="7" t="str">
        <f>IF(RIGHT(AM$4,LEN(AM$4)-1)*1&gt;NumSamples,"",IF($A425&lt;=SampleSize,OFFSET(Population!$A$4,RandomNumbers!AM422,0),""))</f>
        <v/>
      </c>
      <c r="AN425" s="7" t="str">
        <f>IF(RIGHT(AN$4,LEN(AN$4)-1)*1&gt;NumSamples,"",IF($A425&lt;=SampleSize,OFFSET(Population!$A$4,RandomNumbers!AN422,0),""))</f>
        <v/>
      </c>
      <c r="AO425" s="7" t="str">
        <f>IF(RIGHT(AO$4,LEN(AO$4)-1)*1&gt;NumSamples,"",IF($A425&lt;=SampleSize,OFFSET(Population!$A$4,RandomNumbers!AO422,0),""))</f>
        <v/>
      </c>
      <c r="AP425" s="7" t="str">
        <f>IF(RIGHT(AP$4,LEN(AP$4)-1)*1&gt;NumSamples,"",IF($A425&lt;=SampleSize,OFFSET(Population!$A$4,RandomNumbers!AP422,0),""))</f>
        <v/>
      </c>
      <c r="AQ425" s="7" t="str">
        <f>IF(RIGHT(AQ$4,LEN(AQ$4)-1)*1&gt;NumSamples,"",IF($A425&lt;=SampleSize,OFFSET(Population!$A$4,RandomNumbers!AQ422,0),""))</f>
        <v/>
      </c>
      <c r="AR425" s="7" t="str">
        <f>IF(RIGHT(AR$4,LEN(AR$4)-1)*1&gt;NumSamples,"",IF($A425&lt;=SampleSize,OFFSET(Population!$A$4,RandomNumbers!AR422,0),""))</f>
        <v/>
      </c>
      <c r="AS425" s="7" t="str">
        <f>IF(RIGHT(AS$4,LEN(AS$4)-1)*1&gt;NumSamples,"",IF($A425&lt;=SampleSize,OFFSET(Population!$A$4,RandomNumbers!AS422,0),""))</f>
        <v/>
      </c>
      <c r="AT425" s="7" t="str">
        <f>IF(RIGHT(AT$4,LEN(AT$4)-1)*1&gt;NumSamples,"",IF($A425&lt;=SampleSize,OFFSET(Population!$A$4,RandomNumbers!AT422,0),""))</f>
        <v/>
      </c>
      <c r="AU425" s="7" t="str">
        <f>IF(RIGHT(AU$4,LEN(AU$4)-1)*1&gt;NumSamples,"",IF($A425&lt;=SampleSize,OFFSET(Population!$A$4,RandomNumbers!AU422,0),""))</f>
        <v/>
      </c>
      <c r="AV425" s="7" t="str">
        <f>IF(RIGHT(AV$4,LEN(AV$4)-1)*1&gt;NumSamples,"",IF($A425&lt;=SampleSize,OFFSET(Population!$A$4,RandomNumbers!AV422,0),""))</f>
        <v/>
      </c>
      <c r="AW425" s="7" t="str">
        <f>IF(RIGHT(AW$4,LEN(AW$4)-1)*1&gt;NumSamples,"",IF($A425&lt;=SampleSize,OFFSET(Population!$A$4,RandomNumbers!AW422,0),""))</f>
        <v/>
      </c>
      <c r="AX425" s="7" t="str">
        <f>IF(RIGHT(AX$4,LEN(AX$4)-1)*1&gt;NumSamples,"",IF($A425&lt;=SampleSize,OFFSET(Population!$A$4,RandomNumbers!AX422,0),""))</f>
        <v/>
      </c>
      <c r="AY425" s="7" t="str">
        <f>IF(RIGHT(AY$4,LEN(AY$4)-1)*1&gt;NumSamples,"",IF($A425&lt;=SampleSize,OFFSET(Population!$A$4,RandomNumbers!AY422,0),""))</f>
        <v/>
      </c>
      <c r="AZ425" s="7" t="str">
        <f>IF(RIGHT(AZ$4,LEN(AZ$4)-1)*1&gt;NumSamples,"",IF($A425&lt;=SampleSize,OFFSET(Population!$A$4,RandomNumbers!AZ422,0),""))</f>
        <v/>
      </c>
      <c r="BA425" s="7" t="str">
        <f>IF(RIGHT(BA$4,LEN(BA$4)-1)*1&gt;NumSamples,"",IF($A425&lt;=SampleSize,OFFSET(Population!$A$4,RandomNumbers!BA422,0),""))</f>
        <v/>
      </c>
      <c r="BB425" s="7" t="str">
        <f>IF(RIGHT(BB$4,LEN(BB$4)-1)*1&gt;NumSamples,"",IF($A425&lt;=SampleSize,OFFSET(Population!$A$4,RandomNumbers!BB422,0),""))</f>
        <v/>
      </c>
      <c r="BC425" s="7" t="str">
        <f>IF(RIGHT(BC$4,LEN(BC$4)-1)*1&gt;NumSamples,"",IF($A425&lt;=SampleSize,OFFSET(Population!$A$4,RandomNumbers!BC422,0),""))</f>
        <v/>
      </c>
      <c r="BD425" s="7" t="str">
        <f>IF(RIGHT(BD$4,LEN(BD$4)-1)*1&gt;NumSamples,"",IF($A425&lt;=SampleSize,OFFSET(Population!$A$4,RandomNumbers!BD422,0),""))</f>
        <v/>
      </c>
      <c r="BE425" s="7" t="str">
        <f>IF(RIGHT(BE$4,LEN(BE$4)-1)*1&gt;NumSamples,"",IF($A425&lt;=SampleSize,OFFSET(Population!$A$4,RandomNumbers!BE422,0),""))</f>
        <v/>
      </c>
      <c r="BF425" s="7" t="str">
        <f>IF(RIGHT(BF$4,LEN(BF$4)-1)*1&gt;NumSamples,"",IF($A425&lt;=SampleSize,OFFSET(Population!$A$4,RandomNumbers!BF422,0),""))</f>
        <v/>
      </c>
      <c r="BG425" s="7" t="str">
        <f>IF(RIGHT(BG$4,LEN(BG$4)-1)*1&gt;NumSamples,"",IF($A425&lt;=SampleSize,OFFSET(Population!$A$4,RandomNumbers!BG422,0),""))</f>
        <v/>
      </c>
      <c r="BH425" s="7" t="str">
        <f>IF(RIGHT(BH$4,LEN(BH$4)-1)*1&gt;NumSamples,"",IF($A425&lt;=SampleSize,OFFSET(Population!$A$4,RandomNumbers!BH422,0),""))</f>
        <v/>
      </c>
      <c r="BI425" s="7" t="str">
        <f>IF(RIGHT(BI$4,LEN(BI$4)-1)*1&gt;NumSamples,"",IF($A425&lt;=SampleSize,OFFSET(Population!$A$4,RandomNumbers!BI422,0),""))</f>
        <v/>
      </c>
      <c r="BJ425" s="7" t="str">
        <f>IF(RIGHT(BJ$4,LEN(BJ$4)-1)*1&gt;NumSamples,"",IF($A425&lt;=SampleSize,OFFSET(Population!$A$4,RandomNumbers!BJ422,0),""))</f>
        <v/>
      </c>
      <c r="BK425" s="7" t="str">
        <f>IF(RIGHT(BK$4,LEN(BK$4)-1)*1&gt;NumSamples,"",IF($A425&lt;=SampleSize,OFFSET(Population!$A$4,RandomNumbers!BK422,0),""))</f>
        <v/>
      </c>
      <c r="BL425" s="7" t="str">
        <f>IF(RIGHT(BL$4,LEN(BL$4)-1)*1&gt;NumSamples,"",IF($A425&lt;=SampleSize,OFFSET(Population!$A$4,RandomNumbers!BL422,0),""))</f>
        <v/>
      </c>
      <c r="BM425" s="7" t="str">
        <f>IF(RIGHT(BM$4,LEN(BM$4)-1)*1&gt;NumSamples,"",IF($A425&lt;=SampleSize,OFFSET(Population!$A$4,RandomNumbers!BM422,0),""))</f>
        <v/>
      </c>
      <c r="BN425" s="7" t="str">
        <f>IF(RIGHT(BN$4,LEN(BN$4)-1)*1&gt;NumSamples,"",IF($A425&lt;=SampleSize,OFFSET(Population!$A$4,RandomNumbers!BN422,0),""))</f>
        <v/>
      </c>
      <c r="BO425" s="7" t="str">
        <f>IF(RIGHT(BO$4,LEN(BO$4)-1)*1&gt;NumSamples,"",IF($A425&lt;=SampleSize,OFFSET(Population!$A$4,RandomNumbers!BO422,0),""))</f>
        <v/>
      </c>
      <c r="BP425" s="7" t="str">
        <f>IF(RIGHT(BP$4,LEN(BP$4)-1)*1&gt;NumSamples,"",IF($A425&lt;=SampleSize,OFFSET(Population!$A$4,RandomNumbers!BP422,0),""))</f>
        <v/>
      </c>
      <c r="BQ425" s="7" t="str">
        <f>IF(RIGHT(BQ$4,LEN(BQ$4)-1)*1&gt;NumSamples,"",IF($A425&lt;=SampleSize,OFFSET(Population!$A$4,RandomNumbers!BQ422,0),""))</f>
        <v/>
      </c>
      <c r="BR425" s="7" t="str">
        <f>IF(RIGHT(BR$4,LEN(BR$4)-1)*1&gt;NumSamples,"",IF($A425&lt;=SampleSize,OFFSET(Population!$A$4,RandomNumbers!BR422,0),""))</f>
        <v/>
      </c>
      <c r="BS425" s="7" t="str">
        <f>IF(RIGHT(BS$4,LEN(BS$4)-1)*1&gt;NumSamples,"",IF($A425&lt;=SampleSize,OFFSET(Population!$A$4,RandomNumbers!BS422,0),""))</f>
        <v/>
      </c>
      <c r="BT425" s="7" t="str">
        <f>IF(RIGHT(BT$4,LEN(BT$4)-1)*1&gt;NumSamples,"",IF($A425&lt;=SampleSize,OFFSET(Population!$A$4,RandomNumbers!BT422,0),""))</f>
        <v/>
      </c>
      <c r="BU425" s="7" t="str">
        <f>IF(RIGHT(BU$4,LEN(BU$4)-1)*1&gt;NumSamples,"",IF($A425&lt;=SampleSize,OFFSET(Population!$A$4,RandomNumbers!BU422,0),""))</f>
        <v/>
      </c>
      <c r="BV425" s="7" t="str">
        <f>IF(RIGHT(BV$4,LEN(BV$4)-1)*1&gt;NumSamples,"",IF($A425&lt;=SampleSize,OFFSET(Population!$A$4,RandomNumbers!BV422,0),""))</f>
        <v/>
      </c>
      <c r="BW425" s="7" t="str">
        <f>IF(RIGHT(BW$4,LEN(BW$4)-1)*1&gt;NumSamples,"",IF($A425&lt;=SampleSize,OFFSET(Population!$A$4,RandomNumbers!BW422,0),""))</f>
        <v/>
      </c>
      <c r="BX425" s="7" t="str">
        <f>IF(RIGHT(BX$4,LEN(BX$4)-1)*1&gt;NumSamples,"",IF($A425&lt;=SampleSize,OFFSET(Population!$A$4,RandomNumbers!BX422,0),""))</f>
        <v/>
      </c>
      <c r="BY425" s="7" t="str">
        <f>IF(RIGHT(BY$4,LEN(BY$4)-1)*1&gt;NumSamples,"",IF($A425&lt;=SampleSize,OFFSET(Population!$A$4,RandomNumbers!BY422,0),""))</f>
        <v/>
      </c>
      <c r="BZ425" s="7" t="str">
        <f>IF(RIGHT(BZ$4,LEN(BZ$4)-1)*1&gt;NumSamples,"",IF($A425&lt;=SampleSize,OFFSET(Population!$A$4,RandomNumbers!BZ422,0),""))</f>
        <v/>
      </c>
      <c r="CA425" s="7" t="str">
        <f>IF(RIGHT(CA$4,LEN(CA$4)-1)*1&gt;NumSamples,"",IF($A425&lt;=SampleSize,OFFSET(Population!$A$4,RandomNumbers!CA422,0),""))</f>
        <v/>
      </c>
      <c r="CB425" s="7" t="str">
        <f>IF(RIGHT(CB$4,LEN(CB$4)-1)*1&gt;NumSamples,"",IF($A425&lt;=SampleSize,OFFSET(Population!$A$4,RandomNumbers!CB422,0),""))</f>
        <v/>
      </c>
      <c r="CC425" s="7" t="str">
        <f>IF(RIGHT(CC$4,LEN(CC$4)-1)*1&gt;NumSamples,"",IF($A425&lt;=SampleSize,OFFSET(Population!$A$4,RandomNumbers!CC422,0),""))</f>
        <v/>
      </c>
      <c r="CD425" s="7" t="str">
        <f>IF(RIGHT(CD$4,LEN(CD$4)-1)*1&gt;NumSamples,"",IF($A425&lt;=SampleSize,OFFSET(Population!$A$4,RandomNumbers!CD422,0),""))</f>
        <v/>
      </c>
      <c r="CE425" s="7" t="str">
        <f>IF(RIGHT(CE$4,LEN(CE$4)-1)*1&gt;NumSamples,"",IF($A425&lt;=SampleSize,OFFSET(Population!$A$4,RandomNumbers!CE422,0),""))</f>
        <v/>
      </c>
      <c r="CF425" s="7" t="str">
        <f>IF(RIGHT(CF$4,LEN(CF$4)-1)*1&gt;NumSamples,"",IF($A425&lt;=SampleSize,OFFSET(Population!$A$4,RandomNumbers!CF422,0),""))</f>
        <v/>
      </c>
      <c r="CG425" s="7" t="str">
        <f>IF(RIGHT(CG$4,LEN(CG$4)-1)*1&gt;NumSamples,"",IF($A425&lt;=SampleSize,OFFSET(Population!$A$4,RandomNumbers!CG422,0),""))</f>
        <v/>
      </c>
      <c r="CH425" s="7" t="str">
        <f>IF(RIGHT(CH$4,LEN(CH$4)-1)*1&gt;NumSamples,"",IF($A425&lt;=SampleSize,OFFSET(Population!$A$4,RandomNumbers!CH422,0),""))</f>
        <v/>
      </c>
      <c r="CI425" s="7" t="str">
        <f>IF(RIGHT(CI$4,LEN(CI$4)-1)*1&gt;NumSamples,"",IF($A425&lt;=SampleSize,OFFSET(Population!$A$4,RandomNumbers!CI422,0),""))</f>
        <v/>
      </c>
      <c r="CJ425" s="7" t="str">
        <f>IF(RIGHT(CJ$4,LEN(CJ$4)-1)*1&gt;NumSamples,"",IF($A425&lt;=SampleSize,OFFSET(Population!$A$4,RandomNumbers!CJ422,0),""))</f>
        <v/>
      </c>
      <c r="CK425" s="7" t="str">
        <f>IF(RIGHT(CK$4,LEN(CK$4)-1)*1&gt;NumSamples,"",IF($A425&lt;=SampleSize,OFFSET(Population!$A$4,RandomNumbers!CK422,0),""))</f>
        <v/>
      </c>
      <c r="CL425" s="7" t="str">
        <f>IF(RIGHT(CL$4,LEN(CL$4)-1)*1&gt;NumSamples,"",IF($A425&lt;=SampleSize,OFFSET(Population!$A$4,RandomNumbers!CL422,0),""))</f>
        <v/>
      </c>
      <c r="CM425" s="7" t="str">
        <f>IF(RIGHT(CM$4,LEN(CM$4)-1)*1&gt;NumSamples,"",IF($A425&lt;=SampleSize,OFFSET(Population!$A$4,RandomNumbers!CM422,0),""))</f>
        <v/>
      </c>
      <c r="CN425" s="7" t="str">
        <f>IF(RIGHT(CN$4,LEN(CN$4)-1)*1&gt;NumSamples,"",IF($A425&lt;=SampleSize,OFFSET(Population!$A$4,RandomNumbers!CN422,0),""))</f>
        <v/>
      </c>
      <c r="CO425" s="7" t="str">
        <f>IF(RIGHT(CO$4,LEN(CO$4)-1)*1&gt;NumSamples,"",IF($A425&lt;=SampleSize,OFFSET(Population!$A$4,RandomNumbers!CO422,0),""))</f>
        <v/>
      </c>
      <c r="CP425" s="7" t="str">
        <f>IF(RIGHT(CP$4,LEN(CP$4)-1)*1&gt;NumSamples,"",IF($A425&lt;=SampleSize,OFFSET(Population!$A$4,RandomNumbers!CP422,0),""))</f>
        <v/>
      </c>
      <c r="CQ425" s="7" t="str">
        <f>IF(RIGHT(CQ$4,LEN(CQ$4)-1)*1&gt;NumSamples,"",IF($A425&lt;=SampleSize,OFFSET(Population!$A$4,RandomNumbers!CQ422,0),""))</f>
        <v/>
      </c>
      <c r="CR425" s="7" t="str">
        <f>IF(RIGHT(CR$4,LEN(CR$4)-1)*1&gt;NumSamples,"",IF($A425&lt;=SampleSize,OFFSET(Population!$A$4,RandomNumbers!CR422,0),""))</f>
        <v/>
      </c>
      <c r="CS425" s="7" t="str">
        <f>IF(RIGHT(CS$4,LEN(CS$4)-1)*1&gt;NumSamples,"",IF($A425&lt;=SampleSize,OFFSET(Population!$A$4,RandomNumbers!CS422,0),""))</f>
        <v/>
      </c>
      <c r="CT425" s="7" t="str">
        <f>IF(RIGHT(CT$4,LEN(CT$4)-1)*1&gt;NumSamples,"",IF($A425&lt;=SampleSize,OFFSET(Population!$A$4,RandomNumbers!CT422,0),""))</f>
        <v/>
      </c>
      <c r="CU425" s="7" t="str">
        <f>IF(RIGHT(CU$4,LEN(CU$4)-1)*1&gt;NumSamples,"",IF($A425&lt;=SampleSize,OFFSET(Population!$A$4,RandomNumbers!CU422,0),""))</f>
        <v/>
      </c>
      <c r="CV425" s="7" t="str">
        <f>IF(RIGHT(CV$4,LEN(CV$4)-1)*1&gt;NumSamples,"",IF($A425&lt;=SampleSize,OFFSET(Population!$A$4,RandomNumbers!CV422,0),""))</f>
        <v/>
      </c>
      <c r="CW425" s="7" t="str">
        <f>IF(RIGHT(CW$4,LEN(CW$4)-1)*1&gt;NumSamples,"",IF($A425&lt;=SampleSize,OFFSET(Population!$A$4,RandomNumbers!CW422,0),""))</f>
        <v/>
      </c>
    </row>
    <row r="426" ht="14.25" customHeight="1">
      <c r="A426" s="7">
        <v>422.0</v>
      </c>
      <c r="B426" s="7" t="str">
        <f>IF(RIGHT(B$4,LEN(B$4)-1)*1&gt;NumSamples,"",IF($A426&lt;=SampleSize,OFFSET(Population!$A$4,RandomNumbers!B423,0),""))</f>
        <v/>
      </c>
      <c r="C426" s="7" t="str">
        <f>IF(RIGHT(C$4,LEN(C$4)-1)*1&gt;NumSamples,"",IF($A426&lt;=SampleSize,OFFSET(Population!$A$4,RandomNumbers!C423,0),""))</f>
        <v/>
      </c>
      <c r="D426" s="7" t="str">
        <f>IF(RIGHT(D$4,LEN(D$4)-1)*1&gt;NumSamples,"",IF($A426&lt;=SampleSize,OFFSET(Population!$A$4,RandomNumbers!D423,0),""))</f>
        <v/>
      </c>
      <c r="E426" s="7" t="str">
        <f>IF(RIGHT(E$4,LEN(E$4)-1)*1&gt;NumSamples,"",IF($A426&lt;=SampleSize,OFFSET(Population!$A$4,RandomNumbers!E423,0),""))</f>
        <v/>
      </c>
      <c r="F426" s="7" t="str">
        <f>IF(RIGHT(F$4,LEN(F$4)-1)*1&gt;NumSamples,"",IF($A426&lt;=SampleSize,OFFSET(Population!$A$4,RandomNumbers!F423,0),""))</f>
        <v/>
      </c>
      <c r="G426" s="7" t="str">
        <f>IF(RIGHT(G$4,LEN(G$4)-1)*1&gt;NumSamples,"",IF($A426&lt;=SampleSize,OFFSET(Population!$A$4,RandomNumbers!G423,0),""))</f>
        <v/>
      </c>
      <c r="H426" s="7" t="str">
        <f>IF(RIGHT(H$4,LEN(H$4)-1)*1&gt;NumSamples,"",IF($A426&lt;=SampleSize,OFFSET(Population!$A$4,RandomNumbers!H423,0),""))</f>
        <v/>
      </c>
      <c r="I426" s="7" t="str">
        <f>IF(RIGHT(I$4,LEN(I$4)-1)*1&gt;NumSamples,"",IF($A426&lt;=SampleSize,OFFSET(Population!$A$4,RandomNumbers!I423,0),""))</f>
        <v/>
      </c>
      <c r="J426" s="7" t="str">
        <f>IF(RIGHT(J$4,LEN(J$4)-1)*1&gt;NumSamples,"",IF($A426&lt;=SampleSize,OFFSET(Population!$A$4,RandomNumbers!J423,0),""))</f>
        <v/>
      </c>
      <c r="K426" s="7" t="str">
        <f>IF(RIGHT(K$4,LEN(K$4)-1)*1&gt;NumSamples,"",IF($A426&lt;=SampleSize,OFFSET(Population!$A$4,RandomNumbers!K423,0),""))</f>
        <v/>
      </c>
      <c r="L426" s="7" t="str">
        <f>IF(RIGHT(L$4,LEN(L$4)-1)*1&gt;NumSamples,"",IF($A426&lt;=SampleSize,OFFSET(Population!$A$4,RandomNumbers!L423,0),""))</f>
        <v/>
      </c>
      <c r="M426" s="7" t="str">
        <f>IF(RIGHT(M$4,LEN(M$4)-1)*1&gt;NumSamples,"",IF($A426&lt;=SampleSize,OFFSET(Population!$A$4,RandomNumbers!M423,0),""))</f>
        <v/>
      </c>
      <c r="N426" s="7" t="str">
        <f>IF(RIGHT(N$4,LEN(N$4)-1)*1&gt;NumSamples,"",IF($A426&lt;=SampleSize,OFFSET(Population!$A$4,RandomNumbers!N423,0),""))</f>
        <v/>
      </c>
      <c r="O426" s="7" t="str">
        <f>IF(RIGHT(O$4,LEN(O$4)-1)*1&gt;NumSamples,"",IF($A426&lt;=SampleSize,OFFSET(Population!$A$4,RandomNumbers!O423,0),""))</f>
        <v/>
      </c>
      <c r="P426" s="7" t="str">
        <f>IF(RIGHT(P$4,LEN(P$4)-1)*1&gt;NumSamples,"",IF($A426&lt;=SampleSize,OFFSET(Population!$A$4,RandomNumbers!P423,0),""))</f>
        <v/>
      </c>
      <c r="Q426" s="7" t="str">
        <f>IF(RIGHT(Q$4,LEN(Q$4)-1)*1&gt;NumSamples,"",IF($A426&lt;=SampleSize,OFFSET(Population!$A$4,RandomNumbers!Q423,0),""))</f>
        <v/>
      </c>
      <c r="R426" s="7" t="str">
        <f>IF(RIGHT(R$4,LEN(R$4)-1)*1&gt;NumSamples,"",IF($A426&lt;=SampleSize,OFFSET(Population!$A$4,RandomNumbers!R423,0),""))</f>
        <v/>
      </c>
      <c r="S426" s="7" t="str">
        <f>IF(RIGHT(S$4,LEN(S$4)-1)*1&gt;NumSamples,"",IF($A426&lt;=SampleSize,OFFSET(Population!$A$4,RandomNumbers!S423,0),""))</f>
        <v/>
      </c>
      <c r="T426" s="7" t="str">
        <f>IF(RIGHT(T$4,LEN(T$4)-1)*1&gt;NumSamples,"",IF($A426&lt;=SampleSize,OFFSET(Population!$A$4,RandomNumbers!T423,0),""))</f>
        <v/>
      </c>
      <c r="U426" s="7" t="str">
        <f>IF(RIGHT(U$4,LEN(U$4)-1)*1&gt;NumSamples,"",IF($A426&lt;=SampleSize,OFFSET(Population!$A$4,RandomNumbers!U423,0),""))</f>
        <v/>
      </c>
      <c r="V426" s="7" t="str">
        <f>IF(RIGHT(V$4,LEN(V$4)-1)*1&gt;NumSamples,"",IF($A426&lt;=SampleSize,OFFSET(Population!$A$4,RandomNumbers!V423,0),""))</f>
        <v/>
      </c>
      <c r="W426" s="7" t="str">
        <f>IF(RIGHT(W$4,LEN(W$4)-1)*1&gt;NumSamples,"",IF($A426&lt;=SampleSize,OFFSET(Population!$A$4,RandomNumbers!W423,0),""))</f>
        <v/>
      </c>
      <c r="X426" s="7" t="str">
        <f>IF(RIGHT(X$4,LEN(X$4)-1)*1&gt;NumSamples,"",IF($A426&lt;=SampleSize,OFFSET(Population!$A$4,RandomNumbers!X423,0),""))</f>
        <v/>
      </c>
      <c r="Y426" s="7" t="str">
        <f>IF(RIGHT(Y$4,LEN(Y$4)-1)*1&gt;NumSamples,"",IF($A426&lt;=SampleSize,OFFSET(Population!$A$4,RandomNumbers!Y423,0),""))</f>
        <v/>
      </c>
      <c r="Z426" s="7" t="str">
        <f>IF(RIGHT(Z$4,LEN(Z$4)-1)*1&gt;NumSamples,"",IF($A426&lt;=SampleSize,OFFSET(Population!$A$4,RandomNumbers!Z423,0),""))</f>
        <v/>
      </c>
      <c r="AA426" s="7" t="str">
        <f>IF(RIGHT(AA$4,LEN(AA$4)-1)*1&gt;NumSamples,"",IF($A426&lt;=SampleSize,OFFSET(Population!$A$4,RandomNumbers!AA423,0),""))</f>
        <v/>
      </c>
      <c r="AB426" s="7" t="str">
        <f>IF(RIGHT(AB$4,LEN(AB$4)-1)*1&gt;NumSamples,"",IF($A426&lt;=SampleSize,OFFSET(Population!$A$4,RandomNumbers!AB423,0),""))</f>
        <v/>
      </c>
      <c r="AC426" s="7" t="str">
        <f>IF(RIGHT(AC$4,LEN(AC$4)-1)*1&gt;NumSamples,"",IF($A426&lt;=SampleSize,OFFSET(Population!$A$4,RandomNumbers!AC423,0),""))</f>
        <v/>
      </c>
      <c r="AD426" s="7" t="str">
        <f>IF(RIGHT(AD$4,LEN(AD$4)-1)*1&gt;NumSamples,"",IF($A426&lt;=SampleSize,OFFSET(Population!$A$4,RandomNumbers!AD423,0),""))</f>
        <v/>
      </c>
      <c r="AE426" s="7" t="str">
        <f>IF(RIGHT(AE$4,LEN(AE$4)-1)*1&gt;NumSamples,"",IF($A426&lt;=SampleSize,OFFSET(Population!$A$4,RandomNumbers!AE423,0),""))</f>
        <v/>
      </c>
      <c r="AF426" s="7" t="str">
        <f>IF(RIGHT(AF$4,LEN(AF$4)-1)*1&gt;NumSamples,"",IF($A426&lt;=SampleSize,OFFSET(Population!$A$4,RandomNumbers!AF423,0),""))</f>
        <v/>
      </c>
      <c r="AG426" s="7" t="str">
        <f>IF(RIGHT(AG$4,LEN(AG$4)-1)*1&gt;NumSamples,"",IF($A426&lt;=SampleSize,OFFSET(Population!$A$4,RandomNumbers!AG423,0),""))</f>
        <v/>
      </c>
      <c r="AH426" s="7" t="str">
        <f>IF(RIGHT(AH$4,LEN(AH$4)-1)*1&gt;NumSamples,"",IF($A426&lt;=SampleSize,OFFSET(Population!$A$4,RandomNumbers!AH423,0),""))</f>
        <v/>
      </c>
      <c r="AI426" s="7" t="str">
        <f>IF(RIGHT(AI$4,LEN(AI$4)-1)*1&gt;NumSamples,"",IF($A426&lt;=SampleSize,OFFSET(Population!$A$4,RandomNumbers!AI423,0),""))</f>
        <v/>
      </c>
      <c r="AJ426" s="7" t="str">
        <f>IF(RIGHT(AJ$4,LEN(AJ$4)-1)*1&gt;NumSamples,"",IF($A426&lt;=SampleSize,OFFSET(Population!$A$4,RandomNumbers!AJ423,0),""))</f>
        <v/>
      </c>
      <c r="AK426" s="7" t="str">
        <f>IF(RIGHT(AK$4,LEN(AK$4)-1)*1&gt;NumSamples,"",IF($A426&lt;=SampleSize,OFFSET(Population!$A$4,RandomNumbers!AK423,0),""))</f>
        <v/>
      </c>
      <c r="AL426" s="7" t="str">
        <f>IF(RIGHT(AL$4,LEN(AL$4)-1)*1&gt;NumSamples,"",IF($A426&lt;=SampleSize,OFFSET(Population!$A$4,RandomNumbers!AL423,0),""))</f>
        <v/>
      </c>
      <c r="AM426" s="7" t="str">
        <f>IF(RIGHT(AM$4,LEN(AM$4)-1)*1&gt;NumSamples,"",IF($A426&lt;=SampleSize,OFFSET(Population!$A$4,RandomNumbers!AM423,0),""))</f>
        <v/>
      </c>
      <c r="AN426" s="7" t="str">
        <f>IF(RIGHT(AN$4,LEN(AN$4)-1)*1&gt;NumSamples,"",IF($A426&lt;=SampleSize,OFFSET(Population!$A$4,RandomNumbers!AN423,0),""))</f>
        <v/>
      </c>
      <c r="AO426" s="7" t="str">
        <f>IF(RIGHT(AO$4,LEN(AO$4)-1)*1&gt;NumSamples,"",IF($A426&lt;=SampleSize,OFFSET(Population!$A$4,RandomNumbers!AO423,0),""))</f>
        <v/>
      </c>
      <c r="AP426" s="7" t="str">
        <f>IF(RIGHT(AP$4,LEN(AP$4)-1)*1&gt;NumSamples,"",IF($A426&lt;=SampleSize,OFFSET(Population!$A$4,RandomNumbers!AP423,0),""))</f>
        <v/>
      </c>
      <c r="AQ426" s="7" t="str">
        <f>IF(RIGHT(AQ$4,LEN(AQ$4)-1)*1&gt;NumSamples,"",IF($A426&lt;=SampleSize,OFFSET(Population!$A$4,RandomNumbers!AQ423,0),""))</f>
        <v/>
      </c>
      <c r="AR426" s="7" t="str">
        <f>IF(RIGHT(AR$4,LEN(AR$4)-1)*1&gt;NumSamples,"",IF($A426&lt;=SampleSize,OFFSET(Population!$A$4,RandomNumbers!AR423,0),""))</f>
        <v/>
      </c>
      <c r="AS426" s="7" t="str">
        <f>IF(RIGHT(AS$4,LEN(AS$4)-1)*1&gt;NumSamples,"",IF($A426&lt;=SampleSize,OFFSET(Population!$A$4,RandomNumbers!AS423,0),""))</f>
        <v/>
      </c>
      <c r="AT426" s="7" t="str">
        <f>IF(RIGHT(AT$4,LEN(AT$4)-1)*1&gt;NumSamples,"",IF($A426&lt;=SampleSize,OFFSET(Population!$A$4,RandomNumbers!AT423,0),""))</f>
        <v/>
      </c>
      <c r="AU426" s="7" t="str">
        <f>IF(RIGHT(AU$4,LEN(AU$4)-1)*1&gt;NumSamples,"",IF($A426&lt;=SampleSize,OFFSET(Population!$A$4,RandomNumbers!AU423,0),""))</f>
        <v/>
      </c>
      <c r="AV426" s="7" t="str">
        <f>IF(RIGHT(AV$4,LEN(AV$4)-1)*1&gt;NumSamples,"",IF($A426&lt;=SampleSize,OFFSET(Population!$A$4,RandomNumbers!AV423,0),""))</f>
        <v/>
      </c>
      <c r="AW426" s="7" t="str">
        <f>IF(RIGHT(AW$4,LEN(AW$4)-1)*1&gt;NumSamples,"",IF($A426&lt;=SampleSize,OFFSET(Population!$A$4,RandomNumbers!AW423,0),""))</f>
        <v/>
      </c>
      <c r="AX426" s="7" t="str">
        <f>IF(RIGHT(AX$4,LEN(AX$4)-1)*1&gt;NumSamples,"",IF($A426&lt;=SampleSize,OFFSET(Population!$A$4,RandomNumbers!AX423,0),""))</f>
        <v/>
      </c>
      <c r="AY426" s="7" t="str">
        <f>IF(RIGHT(AY$4,LEN(AY$4)-1)*1&gt;NumSamples,"",IF($A426&lt;=SampleSize,OFFSET(Population!$A$4,RandomNumbers!AY423,0),""))</f>
        <v/>
      </c>
      <c r="AZ426" s="7" t="str">
        <f>IF(RIGHT(AZ$4,LEN(AZ$4)-1)*1&gt;NumSamples,"",IF($A426&lt;=SampleSize,OFFSET(Population!$A$4,RandomNumbers!AZ423,0),""))</f>
        <v/>
      </c>
      <c r="BA426" s="7" t="str">
        <f>IF(RIGHT(BA$4,LEN(BA$4)-1)*1&gt;NumSamples,"",IF($A426&lt;=SampleSize,OFFSET(Population!$A$4,RandomNumbers!BA423,0),""))</f>
        <v/>
      </c>
      <c r="BB426" s="7" t="str">
        <f>IF(RIGHT(BB$4,LEN(BB$4)-1)*1&gt;NumSamples,"",IF($A426&lt;=SampleSize,OFFSET(Population!$A$4,RandomNumbers!BB423,0),""))</f>
        <v/>
      </c>
      <c r="BC426" s="7" t="str">
        <f>IF(RIGHT(BC$4,LEN(BC$4)-1)*1&gt;NumSamples,"",IF($A426&lt;=SampleSize,OFFSET(Population!$A$4,RandomNumbers!BC423,0),""))</f>
        <v/>
      </c>
      <c r="BD426" s="7" t="str">
        <f>IF(RIGHT(BD$4,LEN(BD$4)-1)*1&gt;NumSamples,"",IF($A426&lt;=SampleSize,OFFSET(Population!$A$4,RandomNumbers!BD423,0),""))</f>
        <v/>
      </c>
      <c r="BE426" s="7" t="str">
        <f>IF(RIGHT(BE$4,LEN(BE$4)-1)*1&gt;NumSamples,"",IF($A426&lt;=SampleSize,OFFSET(Population!$A$4,RandomNumbers!BE423,0),""))</f>
        <v/>
      </c>
      <c r="BF426" s="7" t="str">
        <f>IF(RIGHT(BF$4,LEN(BF$4)-1)*1&gt;NumSamples,"",IF($A426&lt;=SampleSize,OFFSET(Population!$A$4,RandomNumbers!BF423,0),""))</f>
        <v/>
      </c>
      <c r="BG426" s="7" t="str">
        <f>IF(RIGHT(BG$4,LEN(BG$4)-1)*1&gt;NumSamples,"",IF($A426&lt;=SampleSize,OFFSET(Population!$A$4,RandomNumbers!BG423,0),""))</f>
        <v/>
      </c>
      <c r="BH426" s="7" t="str">
        <f>IF(RIGHT(BH$4,LEN(BH$4)-1)*1&gt;NumSamples,"",IF($A426&lt;=SampleSize,OFFSET(Population!$A$4,RandomNumbers!BH423,0),""))</f>
        <v/>
      </c>
      <c r="BI426" s="7" t="str">
        <f>IF(RIGHT(BI$4,LEN(BI$4)-1)*1&gt;NumSamples,"",IF($A426&lt;=SampleSize,OFFSET(Population!$A$4,RandomNumbers!BI423,0),""))</f>
        <v/>
      </c>
      <c r="BJ426" s="7" t="str">
        <f>IF(RIGHT(BJ$4,LEN(BJ$4)-1)*1&gt;NumSamples,"",IF($A426&lt;=SampleSize,OFFSET(Population!$A$4,RandomNumbers!BJ423,0),""))</f>
        <v/>
      </c>
      <c r="BK426" s="7" t="str">
        <f>IF(RIGHT(BK$4,LEN(BK$4)-1)*1&gt;NumSamples,"",IF($A426&lt;=SampleSize,OFFSET(Population!$A$4,RandomNumbers!BK423,0),""))</f>
        <v/>
      </c>
      <c r="BL426" s="7" t="str">
        <f>IF(RIGHT(BL$4,LEN(BL$4)-1)*1&gt;NumSamples,"",IF($A426&lt;=SampleSize,OFFSET(Population!$A$4,RandomNumbers!BL423,0),""))</f>
        <v/>
      </c>
      <c r="BM426" s="7" t="str">
        <f>IF(RIGHT(BM$4,LEN(BM$4)-1)*1&gt;NumSamples,"",IF($A426&lt;=SampleSize,OFFSET(Population!$A$4,RandomNumbers!BM423,0),""))</f>
        <v/>
      </c>
      <c r="BN426" s="7" t="str">
        <f>IF(RIGHT(BN$4,LEN(BN$4)-1)*1&gt;NumSamples,"",IF($A426&lt;=SampleSize,OFFSET(Population!$A$4,RandomNumbers!BN423,0),""))</f>
        <v/>
      </c>
      <c r="BO426" s="7" t="str">
        <f>IF(RIGHT(BO$4,LEN(BO$4)-1)*1&gt;NumSamples,"",IF($A426&lt;=SampleSize,OFFSET(Population!$A$4,RandomNumbers!BO423,0),""))</f>
        <v/>
      </c>
      <c r="BP426" s="7" t="str">
        <f>IF(RIGHT(BP$4,LEN(BP$4)-1)*1&gt;NumSamples,"",IF($A426&lt;=SampleSize,OFFSET(Population!$A$4,RandomNumbers!BP423,0),""))</f>
        <v/>
      </c>
      <c r="BQ426" s="7" t="str">
        <f>IF(RIGHT(BQ$4,LEN(BQ$4)-1)*1&gt;NumSamples,"",IF($A426&lt;=SampleSize,OFFSET(Population!$A$4,RandomNumbers!BQ423,0),""))</f>
        <v/>
      </c>
      <c r="BR426" s="7" t="str">
        <f>IF(RIGHT(BR$4,LEN(BR$4)-1)*1&gt;NumSamples,"",IF($A426&lt;=SampleSize,OFFSET(Population!$A$4,RandomNumbers!BR423,0),""))</f>
        <v/>
      </c>
      <c r="BS426" s="7" t="str">
        <f>IF(RIGHT(BS$4,LEN(BS$4)-1)*1&gt;NumSamples,"",IF($A426&lt;=SampleSize,OFFSET(Population!$A$4,RandomNumbers!BS423,0),""))</f>
        <v/>
      </c>
      <c r="BT426" s="7" t="str">
        <f>IF(RIGHT(BT$4,LEN(BT$4)-1)*1&gt;NumSamples,"",IF($A426&lt;=SampleSize,OFFSET(Population!$A$4,RandomNumbers!BT423,0),""))</f>
        <v/>
      </c>
      <c r="BU426" s="7" t="str">
        <f>IF(RIGHT(BU$4,LEN(BU$4)-1)*1&gt;NumSamples,"",IF($A426&lt;=SampleSize,OFFSET(Population!$A$4,RandomNumbers!BU423,0),""))</f>
        <v/>
      </c>
      <c r="BV426" s="7" t="str">
        <f>IF(RIGHT(BV$4,LEN(BV$4)-1)*1&gt;NumSamples,"",IF($A426&lt;=SampleSize,OFFSET(Population!$A$4,RandomNumbers!BV423,0),""))</f>
        <v/>
      </c>
      <c r="BW426" s="7" t="str">
        <f>IF(RIGHT(BW$4,LEN(BW$4)-1)*1&gt;NumSamples,"",IF($A426&lt;=SampleSize,OFFSET(Population!$A$4,RandomNumbers!BW423,0),""))</f>
        <v/>
      </c>
      <c r="BX426" s="7" t="str">
        <f>IF(RIGHT(BX$4,LEN(BX$4)-1)*1&gt;NumSamples,"",IF($A426&lt;=SampleSize,OFFSET(Population!$A$4,RandomNumbers!BX423,0),""))</f>
        <v/>
      </c>
      <c r="BY426" s="7" t="str">
        <f>IF(RIGHT(BY$4,LEN(BY$4)-1)*1&gt;NumSamples,"",IF($A426&lt;=SampleSize,OFFSET(Population!$A$4,RandomNumbers!BY423,0),""))</f>
        <v/>
      </c>
      <c r="BZ426" s="7" t="str">
        <f>IF(RIGHT(BZ$4,LEN(BZ$4)-1)*1&gt;NumSamples,"",IF($A426&lt;=SampleSize,OFFSET(Population!$A$4,RandomNumbers!BZ423,0),""))</f>
        <v/>
      </c>
      <c r="CA426" s="7" t="str">
        <f>IF(RIGHT(CA$4,LEN(CA$4)-1)*1&gt;NumSamples,"",IF($A426&lt;=SampleSize,OFFSET(Population!$A$4,RandomNumbers!CA423,0),""))</f>
        <v/>
      </c>
      <c r="CB426" s="7" t="str">
        <f>IF(RIGHT(CB$4,LEN(CB$4)-1)*1&gt;NumSamples,"",IF($A426&lt;=SampleSize,OFFSET(Population!$A$4,RandomNumbers!CB423,0),""))</f>
        <v/>
      </c>
      <c r="CC426" s="7" t="str">
        <f>IF(RIGHT(CC$4,LEN(CC$4)-1)*1&gt;NumSamples,"",IF($A426&lt;=SampleSize,OFFSET(Population!$A$4,RandomNumbers!CC423,0),""))</f>
        <v/>
      </c>
      <c r="CD426" s="7" t="str">
        <f>IF(RIGHT(CD$4,LEN(CD$4)-1)*1&gt;NumSamples,"",IF($A426&lt;=SampleSize,OFFSET(Population!$A$4,RandomNumbers!CD423,0),""))</f>
        <v/>
      </c>
      <c r="CE426" s="7" t="str">
        <f>IF(RIGHT(CE$4,LEN(CE$4)-1)*1&gt;NumSamples,"",IF($A426&lt;=SampleSize,OFFSET(Population!$A$4,RandomNumbers!CE423,0),""))</f>
        <v/>
      </c>
      <c r="CF426" s="7" t="str">
        <f>IF(RIGHT(CF$4,LEN(CF$4)-1)*1&gt;NumSamples,"",IF($A426&lt;=SampleSize,OFFSET(Population!$A$4,RandomNumbers!CF423,0),""))</f>
        <v/>
      </c>
      <c r="CG426" s="7" t="str">
        <f>IF(RIGHT(CG$4,LEN(CG$4)-1)*1&gt;NumSamples,"",IF($A426&lt;=SampleSize,OFFSET(Population!$A$4,RandomNumbers!CG423,0),""))</f>
        <v/>
      </c>
      <c r="CH426" s="7" t="str">
        <f>IF(RIGHT(CH$4,LEN(CH$4)-1)*1&gt;NumSamples,"",IF($A426&lt;=SampleSize,OFFSET(Population!$A$4,RandomNumbers!CH423,0),""))</f>
        <v/>
      </c>
      <c r="CI426" s="7" t="str">
        <f>IF(RIGHT(CI$4,LEN(CI$4)-1)*1&gt;NumSamples,"",IF($A426&lt;=SampleSize,OFFSET(Population!$A$4,RandomNumbers!CI423,0),""))</f>
        <v/>
      </c>
      <c r="CJ426" s="7" t="str">
        <f>IF(RIGHT(CJ$4,LEN(CJ$4)-1)*1&gt;NumSamples,"",IF($A426&lt;=SampleSize,OFFSET(Population!$A$4,RandomNumbers!CJ423,0),""))</f>
        <v/>
      </c>
      <c r="CK426" s="7" t="str">
        <f>IF(RIGHT(CK$4,LEN(CK$4)-1)*1&gt;NumSamples,"",IF($A426&lt;=SampleSize,OFFSET(Population!$A$4,RandomNumbers!CK423,0),""))</f>
        <v/>
      </c>
      <c r="CL426" s="7" t="str">
        <f>IF(RIGHT(CL$4,LEN(CL$4)-1)*1&gt;NumSamples,"",IF($A426&lt;=SampleSize,OFFSET(Population!$A$4,RandomNumbers!CL423,0),""))</f>
        <v/>
      </c>
      <c r="CM426" s="7" t="str">
        <f>IF(RIGHT(CM$4,LEN(CM$4)-1)*1&gt;NumSamples,"",IF($A426&lt;=SampleSize,OFFSET(Population!$A$4,RandomNumbers!CM423,0),""))</f>
        <v/>
      </c>
      <c r="CN426" s="7" t="str">
        <f>IF(RIGHT(CN$4,LEN(CN$4)-1)*1&gt;NumSamples,"",IF($A426&lt;=SampleSize,OFFSET(Population!$A$4,RandomNumbers!CN423,0),""))</f>
        <v/>
      </c>
      <c r="CO426" s="7" t="str">
        <f>IF(RIGHT(CO$4,LEN(CO$4)-1)*1&gt;NumSamples,"",IF($A426&lt;=SampleSize,OFFSET(Population!$A$4,RandomNumbers!CO423,0),""))</f>
        <v/>
      </c>
      <c r="CP426" s="7" t="str">
        <f>IF(RIGHT(CP$4,LEN(CP$4)-1)*1&gt;NumSamples,"",IF($A426&lt;=SampleSize,OFFSET(Population!$A$4,RandomNumbers!CP423,0),""))</f>
        <v/>
      </c>
      <c r="CQ426" s="7" t="str">
        <f>IF(RIGHT(CQ$4,LEN(CQ$4)-1)*1&gt;NumSamples,"",IF($A426&lt;=SampleSize,OFFSET(Population!$A$4,RandomNumbers!CQ423,0),""))</f>
        <v/>
      </c>
      <c r="CR426" s="7" t="str">
        <f>IF(RIGHT(CR$4,LEN(CR$4)-1)*1&gt;NumSamples,"",IF($A426&lt;=SampleSize,OFFSET(Population!$A$4,RandomNumbers!CR423,0),""))</f>
        <v/>
      </c>
      <c r="CS426" s="7" t="str">
        <f>IF(RIGHT(CS$4,LEN(CS$4)-1)*1&gt;NumSamples,"",IF($A426&lt;=SampleSize,OFFSET(Population!$A$4,RandomNumbers!CS423,0),""))</f>
        <v/>
      </c>
      <c r="CT426" s="7" t="str">
        <f>IF(RIGHT(CT$4,LEN(CT$4)-1)*1&gt;NumSamples,"",IF($A426&lt;=SampleSize,OFFSET(Population!$A$4,RandomNumbers!CT423,0),""))</f>
        <v/>
      </c>
      <c r="CU426" s="7" t="str">
        <f>IF(RIGHT(CU$4,LEN(CU$4)-1)*1&gt;NumSamples,"",IF($A426&lt;=SampleSize,OFFSET(Population!$A$4,RandomNumbers!CU423,0),""))</f>
        <v/>
      </c>
      <c r="CV426" s="7" t="str">
        <f>IF(RIGHT(CV$4,LEN(CV$4)-1)*1&gt;NumSamples,"",IF($A426&lt;=SampleSize,OFFSET(Population!$A$4,RandomNumbers!CV423,0),""))</f>
        <v/>
      </c>
      <c r="CW426" s="7" t="str">
        <f>IF(RIGHT(CW$4,LEN(CW$4)-1)*1&gt;NumSamples,"",IF($A426&lt;=SampleSize,OFFSET(Population!$A$4,RandomNumbers!CW423,0),""))</f>
        <v/>
      </c>
    </row>
    <row r="427" ht="14.25" customHeight="1">
      <c r="A427" s="7">
        <v>423.0</v>
      </c>
      <c r="B427" s="7" t="str">
        <f>IF(RIGHT(B$4,LEN(B$4)-1)*1&gt;NumSamples,"",IF($A427&lt;=SampleSize,OFFSET(Population!$A$4,RandomNumbers!B424,0),""))</f>
        <v/>
      </c>
      <c r="C427" s="7" t="str">
        <f>IF(RIGHT(C$4,LEN(C$4)-1)*1&gt;NumSamples,"",IF($A427&lt;=SampleSize,OFFSET(Population!$A$4,RandomNumbers!C424,0),""))</f>
        <v/>
      </c>
      <c r="D427" s="7" t="str">
        <f>IF(RIGHT(D$4,LEN(D$4)-1)*1&gt;NumSamples,"",IF($A427&lt;=SampleSize,OFFSET(Population!$A$4,RandomNumbers!D424,0),""))</f>
        <v/>
      </c>
      <c r="E427" s="7" t="str">
        <f>IF(RIGHT(E$4,LEN(E$4)-1)*1&gt;NumSamples,"",IF($A427&lt;=SampleSize,OFFSET(Population!$A$4,RandomNumbers!E424,0),""))</f>
        <v/>
      </c>
      <c r="F427" s="7" t="str">
        <f>IF(RIGHT(F$4,LEN(F$4)-1)*1&gt;NumSamples,"",IF($A427&lt;=SampleSize,OFFSET(Population!$A$4,RandomNumbers!F424,0),""))</f>
        <v/>
      </c>
      <c r="G427" s="7" t="str">
        <f>IF(RIGHT(G$4,LEN(G$4)-1)*1&gt;NumSamples,"",IF($A427&lt;=SampleSize,OFFSET(Population!$A$4,RandomNumbers!G424,0),""))</f>
        <v/>
      </c>
      <c r="H427" s="7" t="str">
        <f>IF(RIGHT(H$4,LEN(H$4)-1)*1&gt;NumSamples,"",IF($A427&lt;=SampleSize,OFFSET(Population!$A$4,RandomNumbers!H424,0),""))</f>
        <v/>
      </c>
      <c r="I427" s="7" t="str">
        <f>IF(RIGHT(I$4,LEN(I$4)-1)*1&gt;NumSamples,"",IF($A427&lt;=SampleSize,OFFSET(Population!$A$4,RandomNumbers!I424,0),""))</f>
        <v/>
      </c>
      <c r="J427" s="7" t="str">
        <f>IF(RIGHT(J$4,LEN(J$4)-1)*1&gt;NumSamples,"",IF($A427&lt;=SampleSize,OFFSET(Population!$A$4,RandomNumbers!J424,0),""))</f>
        <v/>
      </c>
      <c r="K427" s="7" t="str">
        <f>IF(RIGHT(K$4,LEN(K$4)-1)*1&gt;NumSamples,"",IF($A427&lt;=SampleSize,OFFSET(Population!$A$4,RandomNumbers!K424,0),""))</f>
        <v/>
      </c>
      <c r="L427" s="7" t="str">
        <f>IF(RIGHT(L$4,LEN(L$4)-1)*1&gt;NumSamples,"",IF($A427&lt;=SampleSize,OFFSET(Population!$A$4,RandomNumbers!L424,0),""))</f>
        <v/>
      </c>
      <c r="M427" s="7" t="str">
        <f>IF(RIGHT(M$4,LEN(M$4)-1)*1&gt;NumSamples,"",IF($A427&lt;=SampleSize,OFFSET(Population!$A$4,RandomNumbers!M424,0),""))</f>
        <v/>
      </c>
      <c r="N427" s="7" t="str">
        <f>IF(RIGHT(N$4,LEN(N$4)-1)*1&gt;NumSamples,"",IF($A427&lt;=SampleSize,OFFSET(Population!$A$4,RandomNumbers!N424,0),""))</f>
        <v/>
      </c>
      <c r="O427" s="7" t="str">
        <f>IF(RIGHT(O$4,LEN(O$4)-1)*1&gt;NumSamples,"",IF($A427&lt;=SampleSize,OFFSET(Population!$A$4,RandomNumbers!O424,0),""))</f>
        <v/>
      </c>
      <c r="P427" s="7" t="str">
        <f>IF(RIGHT(P$4,LEN(P$4)-1)*1&gt;NumSamples,"",IF($A427&lt;=SampleSize,OFFSET(Population!$A$4,RandomNumbers!P424,0),""))</f>
        <v/>
      </c>
      <c r="Q427" s="7" t="str">
        <f>IF(RIGHT(Q$4,LEN(Q$4)-1)*1&gt;NumSamples,"",IF($A427&lt;=SampleSize,OFFSET(Population!$A$4,RandomNumbers!Q424,0),""))</f>
        <v/>
      </c>
      <c r="R427" s="7" t="str">
        <f>IF(RIGHT(R$4,LEN(R$4)-1)*1&gt;NumSamples,"",IF($A427&lt;=SampleSize,OFFSET(Population!$A$4,RandomNumbers!R424,0),""))</f>
        <v/>
      </c>
      <c r="S427" s="7" t="str">
        <f>IF(RIGHT(S$4,LEN(S$4)-1)*1&gt;NumSamples,"",IF($A427&lt;=SampleSize,OFFSET(Population!$A$4,RandomNumbers!S424,0),""))</f>
        <v/>
      </c>
      <c r="T427" s="7" t="str">
        <f>IF(RIGHT(T$4,LEN(T$4)-1)*1&gt;NumSamples,"",IF($A427&lt;=SampleSize,OFFSET(Population!$A$4,RandomNumbers!T424,0),""))</f>
        <v/>
      </c>
      <c r="U427" s="7" t="str">
        <f>IF(RIGHT(U$4,LEN(U$4)-1)*1&gt;NumSamples,"",IF($A427&lt;=SampleSize,OFFSET(Population!$A$4,RandomNumbers!U424,0),""))</f>
        <v/>
      </c>
      <c r="V427" s="7" t="str">
        <f>IF(RIGHT(V$4,LEN(V$4)-1)*1&gt;NumSamples,"",IF($A427&lt;=SampleSize,OFFSET(Population!$A$4,RandomNumbers!V424,0),""))</f>
        <v/>
      </c>
      <c r="W427" s="7" t="str">
        <f>IF(RIGHT(W$4,LEN(W$4)-1)*1&gt;NumSamples,"",IF($A427&lt;=SampleSize,OFFSET(Population!$A$4,RandomNumbers!W424,0),""))</f>
        <v/>
      </c>
      <c r="X427" s="7" t="str">
        <f>IF(RIGHT(X$4,LEN(X$4)-1)*1&gt;NumSamples,"",IF($A427&lt;=SampleSize,OFFSET(Population!$A$4,RandomNumbers!X424,0),""))</f>
        <v/>
      </c>
      <c r="Y427" s="7" t="str">
        <f>IF(RIGHT(Y$4,LEN(Y$4)-1)*1&gt;NumSamples,"",IF($A427&lt;=SampleSize,OFFSET(Population!$A$4,RandomNumbers!Y424,0),""))</f>
        <v/>
      </c>
      <c r="Z427" s="7" t="str">
        <f>IF(RIGHT(Z$4,LEN(Z$4)-1)*1&gt;NumSamples,"",IF($A427&lt;=SampleSize,OFFSET(Population!$A$4,RandomNumbers!Z424,0),""))</f>
        <v/>
      </c>
      <c r="AA427" s="7" t="str">
        <f>IF(RIGHT(AA$4,LEN(AA$4)-1)*1&gt;NumSamples,"",IF($A427&lt;=SampleSize,OFFSET(Population!$A$4,RandomNumbers!AA424,0),""))</f>
        <v/>
      </c>
      <c r="AB427" s="7" t="str">
        <f>IF(RIGHT(AB$4,LEN(AB$4)-1)*1&gt;NumSamples,"",IF($A427&lt;=SampleSize,OFFSET(Population!$A$4,RandomNumbers!AB424,0),""))</f>
        <v/>
      </c>
      <c r="AC427" s="7" t="str">
        <f>IF(RIGHT(AC$4,LEN(AC$4)-1)*1&gt;NumSamples,"",IF($A427&lt;=SampleSize,OFFSET(Population!$A$4,RandomNumbers!AC424,0),""))</f>
        <v/>
      </c>
      <c r="AD427" s="7" t="str">
        <f>IF(RIGHT(AD$4,LEN(AD$4)-1)*1&gt;NumSamples,"",IF($A427&lt;=SampleSize,OFFSET(Population!$A$4,RandomNumbers!AD424,0),""))</f>
        <v/>
      </c>
      <c r="AE427" s="7" t="str">
        <f>IF(RIGHT(AE$4,LEN(AE$4)-1)*1&gt;NumSamples,"",IF($A427&lt;=SampleSize,OFFSET(Population!$A$4,RandomNumbers!AE424,0),""))</f>
        <v/>
      </c>
      <c r="AF427" s="7" t="str">
        <f>IF(RIGHT(AF$4,LEN(AF$4)-1)*1&gt;NumSamples,"",IF($A427&lt;=SampleSize,OFFSET(Population!$A$4,RandomNumbers!AF424,0),""))</f>
        <v/>
      </c>
      <c r="AG427" s="7" t="str">
        <f>IF(RIGHT(AG$4,LEN(AG$4)-1)*1&gt;NumSamples,"",IF($A427&lt;=SampleSize,OFFSET(Population!$A$4,RandomNumbers!AG424,0),""))</f>
        <v/>
      </c>
      <c r="AH427" s="7" t="str">
        <f>IF(RIGHT(AH$4,LEN(AH$4)-1)*1&gt;NumSamples,"",IF($A427&lt;=SampleSize,OFFSET(Population!$A$4,RandomNumbers!AH424,0),""))</f>
        <v/>
      </c>
      <c r="AI427" s="7" t="str">
        <f>IF(RIGHT(AI$4,LEN(AI$4)-1)*1&gt;NumSamples,"",IF($A427&lt;=SampleSize,OFFSET(Population!$A$4,RandomNumbers!AI424,0),""))</f>
        <v/>
      </c>
      <c r="AJ427" s="7" t="str">
        <f>IF(RIGHT(AJ$4,LEN(AJ$4)-1)*1&gt;NumSamples,"",IF($A427&lt;=SampleSize,OFFSET(Population!$A$4,RandomNumbers!AJ424,0),""))</f>
        <v/>
      </c>
      <c r="AK427" s="7" t="str">
        <f>IF(RIGHT(AK$4,LEN(AK$4)-1)*1&gt;NumSamples,"",IF($A427&lt;=SampleSize,OFFSET(Population!$A$4,RandomNumbers!AK424,0),""))</f>
        <v/>
      </c>
      <c r="AL427" s="7" t="str">
        <f>IF(RIGHT(AL$4,LEN(AL$4)-1)*1&gt;NumSamples,"",IF($A427&lt;=SampleSize,OFFSET(Population!$A$4,RandomNumbers!AL424,0),""))</f>
        <v/>
      </c>
      <c r="AM427" s="7" t="str">
        <f>IF(RIGHT(AM$4,LEN(AM$4)-1)*1&gt;NumSamples,"",IF($A427&lt;=SampleSize,OFFSET(Population!$A$4,RandomNumbers!AM424,0),""))</f>
        <v/>
      </c>
      <c r="AN427" s="7" t="str">
        <f>IF(RIGHT(AN$4,LEN(AN$4)-1)*1&gt;NumSamples,"",IF($A427&lt;=SampleSize,OFFSET(Population!$A$4,RandomNumbers!AN424,0),""))</f>
        <v/>
      </c>
      <c r="AO427" s="7" t="str">
        <f>IF(RIGHT(AO$4,LEN(AO$4)-1)*1&gt;NumSamples,"",IF($A427&lt;=SampleSize,OFFSET(Population!$A$4,RandomNumbers!AO424,0),""))</f>
        <v/>
      </c>
      <c r="AP427" s="7" t="str">
        <f>IF(RIGHT(AP$4,LEN(AP$4)-1)*1&gt;NumSamples,"",IF($A427&lt;=SampleSize,OFFSET(Population!$A$4,RandomNumbers!AP424,0),""))</f>
        <v/>
      </c>
      <c r="AQ427" s="7" t="str">
        <f>IF(RIGHT(AQ$4,LEN(AQ$4)-1)*1&gt;NumSamples,"",IF($A427&lt;=SampleSize,OFFSET(Population!$A$4,RandomNumbers!AQ424,0),""))</f>
        <v/>
      </c>
      <c r="AR427" s="7" t="str">
        <f>IF(RIGHT(AR$4,LEN(AR$4)-1)*1&gt;NumSamples,"",IF($A427&lt;=SampleSize,OFFSET(Population!$A$4,RandomNumbers!AR424,0),""))</f>
        <v/>
      </c>
      <c r="AS427" s="7" t="str">
        <f>IF(RIGHT(AS$4,LEN(AS$4)-1)*1&gt;NumSamples,"",IF($A427&lt;=SampleSize,OFFSET(Population!$A$4,RandomNumbers!AS424,0),""))</f>
        <v/>
      </c>
      <c r="AT427" s="7" t="str">
        <f>IF(RIGHT(AT$4,LEN(AT$4)-1)*1&gt;NumSamples,"",IF($A427&lt;=SampleSize,OFFSET(Population!$A$4,RandomNumbers!AT424,0),""))</f>
        <v/>
      </c>
      <c r="AU427" s="7" t="str">
        <f>IF(RIGHT(AU$4,LEN(AU$4)-1)*1&gt;NumSamples,"",IF($A427&lt;=SampleSize,OFFSET(Population!$A$4,RandomNumbers!AU424,0),""))</f>
        <v/>
      </c>
      <c r="AV427" s="7" t="str">
        <f>IF(RIGHT(AV$4,LEN(AV$4)-1)*1&gt;NumSamples,"",IF($A427&lt;=SampleSize,OFFSET(Population!$A$4,RandomNumbers!AV424,0),""))</f>
        <v/>
      </c>
      <c r="AW427" s="7" t="str">
        <f>IF(RIGHT(AW$4,LEN(AW$4)-1)*1&gt;NumSamples,"",IF($A427&lt;=SampleSize,OFFSET(Population!$A$4,RandomNumbers!AW424,0),""))</f>
        <v/>
      </c>
      <c r="AX427" s="7" t="str">
        <f>IF(RIGHT(AX$4,LEN(AX$4)-1)*1&gt;NumSamples,"",IF($A427&lt;=SampleSize,OFFSET(Population!$A$4,RandomNumbers!AX424,0),""))</f>
        <v/>
      </c>
      <c r="AY427" s="7" t="str">
        <f>IF(RIGHT(AY$4,LEN(AY$4)-1)*1&gt;NumSamples,"",IF($A427&lt;=SampleSize,OFFSET(Population!$A$4,RandomNumbers!AY424,0),""))</f>
        <v/>
      </c>
      <c r="AZ427" s="7" t="str">
        <f>IF(RIGHT(AZ$4,LEN(AZ$4)-1)*1&gt;NumSamples,"",IF($A427&lt;=SampleSize,OFFSET(Population!$A$4,RandomNumbers!AZ424,0),""))</f>
        <v/>
      </c>
      <c r="BA427" s="7" t="str">
        <f>IF(RIGHT(BA$4,LEN(BA$4)-1)*1&gt;NumSamples,"",IF($A427&lt;=SampleSize,OFFSET(Population!$A$4,RandomNumbers!BA424,0),""))</f>
        <v/>
      </c>
      <c r="BB427" s="7" t="str">
        <f>IF(RIGHT(BB$4,LEN(BB$4)-1)*1&gt;NumSamples,"",IF($A427&lt;=SampleSize,OFFSET(Population!$A$4,RandomNumbers!BB424,0),""))</f>
        <v/>
      </c>
      <c r="BC427" s="7" t="str">
        <f>IF(RIGHT(BC$4,LEN(BC$4)-1)*1&gt;NumSamples,"",IF($A427&lt;=SampleSize,OFFSET(Population!$A$4,RandomNumbers!BC424,0),""))</f>
        <v/>
      </c>
      <c r="BD427" s="7" t="str">
        <f>IF(RIGHT(BD$4,LEN(BD$4)-1)*1&gt;NumSamples,"",IF($A427&lt;=SampleSize,OFFSET(Population!$A$4,RandomNumbers!BD424,0),""))</f>
        <v/>
      </c>
      <c r="BE427" s="7" t="str">
        <f>IF(RIGHT(BE$4,LEN(BE$4)-1)*1&gt;NumSamples,"",IF($A427&lt;=SampleSize,OFFSET(Population!$A$4,RandomNumbers!BE424,0),""))</f>
        <v/>
      </c>
      <c r="BF427" s="7" t="str">
        <f>IF(RIGHT(BF$4,LEN(BF$4)-1)*1&gt;NumSamples,"",IF($A427&lt;=SampleSize,OFFSET(Population!$A$4,RandomNumbers!BF424,0),""))</f>
        <v/>
      </c>
      <c r="BG427" s="7" t="str">
        <f>IF(RIGHT(BG$4,LEN(BG$4)-1)*1&gt;NumSamples,"",IF($A427&lt;=SampleSize,OFFSET(Population!$A$4,RandomNumbers!BG424,0),""))</f>
        <v/>
      </c>
      <c r="BH427" s="7" t="str">
        <f>IF(RIGHT(BH$4,LEN(BH$4)-1)*1&gt;NumSamples,"",IF($A427&lt;=SampleSize,OFFSET(Population!$A$4,RandomNumbers!BH424,0),""))</f>
        <v/>
      </c>
      <c r="BI427" s="7" t="str">
        <f>IF(RIGHT(BI$4,LEN(BI$4)-1)*1&gt;NumSamples,"",IF($A427&lt;=SampleSize,OFFSET(Population!$A$4,RandomNumbers!BI424,0),""))</f>
        <v/>
      </c>
      <c r="BJ427" s="7" t="str">
        <f>IF(RIGHT(BJ$4,LEN(BJ$4)-1)*1&gt;NumSamples,"",IF($A427&lt;=SampleSize,OFFSET(Population!$A$4,RandomNumbers!BJ424,0),""))</f>
        <v/>
      </c>
      <c r="BK427" s="7" t="str">
        <f>IF(RIGHT(BK$4,LEN(BK$4)-1)*1&gt;NumSamples,"",IF($A427&lt;=SampleSize,OFFSET(Population!$A$4,RandomNumbers!BK424,0),""))</f>
        <v/>
      </c>
      <c r="BL427" s="7" t="str">
        <f>IF(RIGHT(BL$4,LEN(BL$4)-1)*1&gt;NumSamples,"",IF($A427&lt;=SampleSize,OFFSET(Population!$A$4,RandomNumbers!BL424,0),""))</f>
        <v/>
      </c>
      <c r="BM427" s="7" t="str">
        <f>IF(RIGHT(BM$4,LEN(BM$4)-1)*1&gt;NumSamples,"",IF($A427&lt;=SampleSize,OFFSET(Population!$A$4,RandomNumbers!BM424,0),""))</f>
        <v/>
      </c>
      <c r="BN427" s="7" t="str">
        <f>IF(RIGHT(BN$4,LEN(BN$4)-1)*1&gt;NumSamples,"",IF($A427&lt;=SampleSize,OFFSET(Population!$A$4,RandomNumbers!BN424,0),""))</f>
        <v/>
      </c>
      <c r="BO427" s="7" t="str">
        <f>IF(RIGHT(BO$4,LEN(BO$4)-1)*1&gt;NumSamples,"",IF($A427&lt;=SampleSize,OFFSET(Population!$A$4,RandomNumbers!BO424,0),""))</f>
        <v/>
      </c>
      <c r="BP427" s="7" t="str">
        <f>IF(RIGHT(BP$4,LEN(BP$4)-1)*1&gt;NumSamples,"",IF($A427&lt;=SampleSize,OFFSET(Population!$A$4,RandomNumbers!BP424,0),""))</f>
        <v/>
      </c>
      <c r="BQ427" s="7" t="str">
        <f>IF(RIGHT(BQ$4,LEN(BQ$4)-1)*1&gt;NumSamples,"",IF($A427&lt;=SampleSize,OFFSET(Population!$A$4,RandomNumbers!BQ424,0),""))</f>
        <v/>
      </c>
      <c r="BR427" s="7" t="str">
        <f>IF(RIGHT(BR$4,LEN(BR$4)-1)*1&gt;NumSamples,"",IF($A427&lt;=SampleSize,OFFSET(Population!$A$4,RandomNumbers!BR424,0),""))</f>
        <v/>
      </c>
      <c r="BS427" s="7" t="str">
        <f>IF(RIGHT(BS$4,LEN(BS$4)-1)*1&gt;NumSamples,"",IF($A427&lt;=SampleSize,OFFSET(Population!$A$4,RandomNumbers!BS424,0),""))</f>
        <v/>
      </c>
      <c r="BT427" s="7" t="str">
        <f>IF(RIGHT(BT$4,LEN(BT$4)-1)*1&gt;NumSamples,"",IF($A427&lt;=SampleSize,OFFSET(Population!$A$4,RandomNumbers!BT424,0),""))</f>
        <v/>
      </c>
      <c r="BU427" s="7" t="str">
        <f>IF(RIGHT(BU$4,LEN(BU$4)-1)*1&gt;NumSamples,"",IF($A427&lt;=SampleSize,OFFSET(Population!$A$4,RandomNumbers!BU424,0),""))</f>
        <v/>
      </c>
      <c r="BV427" s="7" t="str">
        <f>IF(RIGHT(BV$4,LEN(BV$4)-1)*1&gt;NumSamples,"",IF($A427&lt;=SampleSize,OFFSET(Population!$A$4,RandomNumbers!BV424,0),""))</f>
        <v/>
      </c>
      <c r="BW427" s="7" t="str">
        <f>IF(RIGHT(BW$4,LEN(BW$4)-1)*1&gt;NumSamples,"",IF($A427&lt;=SampleSize,OFFSET(Population!$A$4,RandomNumbers!BW424,0),""))</f>
        <v/>
      </c>
      <c r="BX427" s="7" t="str">
        <f>IF(RIGHT(BX$4,LEN(BX$4)-1)*1&gt;NumSamples,"",IF($A427&lt;=SampleSize,OFFSET(Population!$A$4,RandomNumbers!BX424,0),""))</f>
        <v/>
      </c>
      <c r="BY427" s="7" t="str">
        <f>IF(RIGHT(BY$4,LEN(BY$4)-1)*1&gt;NumSamples,"",IF($A427&lt;=SampleSize,OFFSET(Population!$A$4,RandomNumbers!BY424,0),""))</f>
        <v/>
      </c>
      <c r="BZ427" s="7" t="str">
        <f>IF(RIGHT(BZ$4,LEN(BZ$4)-1)*1&gt;NumSamples,"",IF($A427&lt;=SampleSize,OFFSET(Population!$A$4,RandomNumbers!BZ424,0),""))</f>
        <v/>
      </c>
      <c r="CA427" s="7" t="str">
        <f>IF(RIGHT(CA$4,LEN(CA$4)-1)*1&gt;NumSamples,"",IF($A427&lt;=SampleSize,OFFSET(Population!$A$4,RandomNumbers!CA424,0),""))</f>
        <v/>
      </c>
      <c r="CB427" s="7" t="str">
        <f>IF(RIGHT(CB$4,LEN(CB$4)-1)*1&gt;NumSamples,"",IF($A427&lt;=SampleSize,OFFSET(Population!$A$4,RandomNumbers!CB424,0),""))</f>
        <v/>
      </c>
      <c r="CC427" s="7" t="str">
        <f>IF(RIGHT(CC$4,LEN(CC$4)-1)*1&gt;NumSamples,"",IF($A427&lt;=SampleSize,OFFSET(Population!$A$4,RandomNumbers!CC424,0),""))</f>
        <v/>
      </c>
      <c r="CD427" s="7" t="str">
        <f>IF(RIGHT(CD$4,LEN(CD$4)-1)*1&gt;NumSamples,"",IF($A427&lt;=SampleSize,OFFSET(Population!$A$4,RandomNumbers!CD424,0),""))</f>
        <v/>
      </c>
      <c r="CE427" s="7" t="str">
        <f>IF(RIGHT(CE$4,LEN(CE$4)-1)*1&gt;NumSamples,"",IF($A427&lt;=SampleSize,OFFSET(Population!$A$4,RandomNumbers!CE424,0),""))</f>
        <v/>
      </c>
      <c r="CF427" s="7" t="str">
        <f>IF(RIGHT(CF$4,LEN(CF$4)-1)*1&gt;NumSamples,"",IF($A427&lt;=SampleSize,OFFSET(Population!$A$4,RandomNumbers!CF424,0),""))</f>
        <v/>
      </c>
      <c r="CG427" s="7" t="str">
        <f>IF(RIGHT(CG$4,LEN(CG$4)-1)*1&gt;NumSamples,"",IF($A427&lt;=SampleSize,OFFSET(Population!$A$4,RandomNumbers!CG424,0),""))</f>
        <v/>
      </c>
      <c r="CH427" s="7" t="str">
        <f>IF(RIGHT(CH$4,LEN(CH$4)-1)*1&gt;NumSamples,"",IF($A427&lt;=SampleSize,OFFSET(Population!$A$4,RandomNumbers!CH424,0),""))</f>
        <v/>
      </c>
      <c r="CI427" s="7" t="str">
        <f>IF(RIGHT(CI$4,LEN(CI$4)-1)*1&gt;NumSamples,"",IF($A427&lt;=SampleSize,OFFSET(Population!$A$4,RandomNumbers!CI424,0),""))</f>
        <v/>
      </c>
      <c r="CJ427" s="7" t="str">
        <f>IF(RIGHT(CJ$4,LEN(CJ$4)-1)*1&gt;NumSamples,"",IF($A427&lt;=SampleSize,OFFSET(Population!$A$4,RandomNumbers!CJ424,0),""))</f>
        <v/>
      </c>
      <c r="CK427" s="7" t="str">
        <f>IF(RIGHT(CK$4,LEN(CK$4)-1)*1&gt;NumSamples,"",IF($A427&lt;=SampleSize,OFFSET(Population!$A$4,RandomNumbers!CK424,0),""))</f>
        <v/>
      </c>
      <c r="CL427" s="7" t="str">
        <f>IF(RIGHT(CL$4,LEN(CL$4)-1)*1&gt;NumSamples,"",IF($A427&lt;=SampleSize,OFFSET(Population!$A$4,RandomNumbers!CL424,0),""))</f>
        <v/>
      </c>
      <c r="CM427" s="7" t="str">
        <f>IF(RIGHT(CM$4,LEN(CM$4)-1)*1&gt;NumSamples,"",IF($A427&lt;=SampleSize,OFFSET(Population!$A$4,RandomNumbers!CM424,0),""))</f>
        <v/>
      </c>
      <c r="CN427" s="7" t="str">
        <f>IF(RIGHT(CN$4,LEN(CN$4)-1)*1&gt;NumSamples,"",IF($A427&lt;=SampleSize,OFFSET(Population!$A$4,RandomNumbers!CN424,0),""))</f>
        <v/>
      </c>
      <c r="CO427" s="7" t="str">
        <f>IF(RIGHT(CO$4,LEN(CO$4)-1)*1&gt;NumSamples,"",IF($A427&lt;=SampleSize,OFFSET(Population!$A$4,RandomNumbers!CO424,0),""))</f>
        <v/>
      </c>
      <c r="CP427" s="7" t="str">
        <f>IF(RIGHT(CP$4,LEN(CP$4)-1)*1&gt;NumSamples,"",IF($A427&lt;=SampleSize,OFFSET(Population!$A$4,RandomNumbers!CP424,0),""))</f>
        <v/>
      </c>
      <c r="CQ427" s="7" t="str">
        <f>IF(RIGHT(CQ$4,LEN(CQ$4)-1)*1&gt;NumSamples,"",IF($A427&lt;=SampleSize,OFFSET(Population!$A$4,RandomNumbers!CQ424,0),""))</f>
        <v/>
      </c>
      <c r="CR427" s="7" t="str">
        <f>IF(RIGHT(CR$4,LEN(CR$4)-1)*1&gt;NumSamples,"",IF($A427&lt;=SampleSize,OFFSET(Population!$A$4,RandomNumbers!CR424,0),""))</f>
        <v/>
      </c>
      <c r="CS427" s="7" t="str">
        <f>IF(RIGHT(CS$4,LEN(CS$4)-1)*1&gt;NumSamples,"",IF($A427&lt;=SampleSize,OFFSET(Population!$A$4,RandomNumbers!CS424,0),""))</f>
        <v/>
      </c>
      <c r="CT427" s="7" t="str">
        <f>IF(RIGHT(CT$4,LEN(CT$4)-1)*1&gt;NumSamples,"",IF($A427&lt;=SampleSize,OFFSET(Population!$A$4,RandomNumbers!CT424,0),""))</f>
        <v/>
      </c>
      <c r="CU427" s="7" t="str">
        <f>IF(RIGHT(CU$4,LEN(CU$4)-1)*1&gt;NumSamples,"",IF($A427&lt;=SampleSize,OFFSET(Population!$A$4,RandomNumbers!CU424,0),""))</f>
        <v/>
      </c>
      <c r="CV427" s="7" t="str">
        <f>IF(RIGHT(CV$4,LEN(CV$4)-1)*1&gt;NumSamples,"",IF($A427&lt;=SampleSize,OFFSET(Population!$A$4,RandomNumbers!CV424,0),""))</f>
        <v/>
      </c>
      <c r="CW427" s="7" t="str">
        <f>IF(RIGHT(CW$4,LEN(CW$4)-1)*1&gt;NumSamples,"",IF($A427&lt;=SampleSize,OFFSET(Population!$A$4,RandomNumbers!CW424,0),""))</f>
        <v/>
      </c>
    </row>
    <row r="428" ht="14.25" customHeight="1">
      <c r="A428" s="7">
        <v>424.0</v>
      </c>
      <c r="B428" s="7" t="str">
        <f>IF(RIGHT(B$4,LEN(B$4)-1)*1&gt;NumSamples,"",IF($A428&lt;=SampleSize,OFFSET(Population!$A$4,RandomNumbers!B425,0),""))</f>
        <v/>
      </c>
      <c r="C428" s="7" t="str">
        <f>IF(RIGHT(C$4,LEN(C$4)-1)*1&gt;NumSamples,"",IF($A428&lt;=SampleSize,OFFSET(Population!$A$4,RandomNumbers!C425,0),""))</f>
        <v/>
      </c>
      <c r="D428" s="7" t="str">
        <f>IF(RIGHT(D$4,LEN(D$4)-1)*1&gt;NumSamples,"",IF($A428&lt;=SampleSize,OFFSET(Population!$A$4,RandomNumbers!D425,0),""))</f>
        <v/>
      </c>
      <c r="E428" s="7" t="str">
        <f>IF(RIGHT(E$4,LEN(E$4)-1)*1&gt;NumSamples,"",IF($A428&lt;=SampleSize,OFFSET(Population!$A$4,RandomNumbers!E425,0),""))</f>
        <v/>
      </c>
      <c r="F428" s="7" t="str">
        <f>IF(RIGHT(F$4,LEN(F$4)-1)*1&gt;NumSamples,"",IF($A428&lt;=SampleSize,OFFSET(Population!$A$4,RandomNumbers!F425,0),""))</f>
        <v/>
      </c>
      <c r="G428" s="7" t="str">
        <f>IF(RIGHT(G$4,LEN(G$4)-1)*1&gt;NumSamples,"",IF($A428&lt;=SampleSize,OFFSET(Population!$A$4,RandomNumbers!G425,0),""))</f>
        <v/>
      </c>
      <c r="H428" s="7" t="str">
        <f>IF(RIGHT(H$4,LEN(H$4)-1)*1&gt;NumSamples,"",IF($A428&lt;=SampleSize,OFFSET(Population!$A$4,RandomNumbers!H425,0),""))</f>
        <v/>
      </c>
      <c r="I428" s="7" t="str">
        <f>IF(RIGHT(I$4,LEN(I$4)-1)*1&gt;NumSamples,"",IF($A428&lt;=SampleSize,OFFSET(Population!$A$4,RandomNumbers!I425,0),""))</f>
        <v/>
      </c>
      <c r="J428" s="7" t="str">
        <f>IF(RIGHT(J$4,LEN(J$4)-1)*1&gt;NumSamples,"",IF($A428&lt;=SampleSize,OFFSET(Population!$A$4,RandomNumbers!J425,0),""))</f>
        <v/>
      </c>
      <c r="K428" s="7" t="str">
        <f>IF(RIGHT(K$4,LEN(K$4)-1)*1&gt;NumSamples,"",IF($A428&lt;=SampleSize,OFFSET(Population!$A$4,RandomNumbers!K425,0),""))</f>
        <v/>
      </c>
      <c r="L428" s="7" t="str">
        <f>IF(RIGHT(L$4,LEN(L$4)-1)*1&gt;NumSamples,"",IF($A428&lt;=SampleSize,OFFSET(Population!$A$4,RandomNumbers!L425,0),""))</f>
        <v/>
      </c>
      <c r="M428" s="7" t="str">
        <f>IF(RIGHT(M$4,LEN(M$4)-1)*1&gt;NumSamples,"",IF($A428&lt;=SampleSize,OFFSET(Population!$A$4,RandomNumbers!M425,0),""))</f>
        <v/>
      </c>
      <c r="N428" s="7" t="str">
        <f>IF(RIGHT(N$4,LEN(N$4)-1)*1&gt;NumSamples,"",IF($A428&lt;=SampleSize,OFFSET(Population!$A$4,RandomNumbers!N425,0),""))</f>
        <v/>
      </c>
      <c r="O428" s="7" t="str">
        <f>IF(RIGHT(O$4,LEN(O$4)-1)*1&gt;NumSamples,"",IF($A428&lt;=SampleSize,OFFSET(Population!$A$4,RandomNumbers!O425,0),""))</f>
        <v/>
      </c>
      <c r="P428" s="7" t="str">
        <f>IF(RIGHT(P$4,LEN(P$4)-1)*1&gt;NumSamples,"",IF($A428&lt;=SampleSize,OFFSET(Population!$A$4,RandomNumbers!P425,0),""))</f>
        <v/>
      </c>
      <c r="Q428" s="7" t="str">
        <f>IF(RIGHT(Q$4,LEN(Q$4)-1)*1&gt;NumSamples,"",IF($A428&lt;=SampleSize,OFFSET(Population!$A$4,RandomNumbers!Q425,0),""))</f>
        <v/>
      </c>
      <c r="R428" s="7" t="str">
        <f>IF(RIGHT(R$4,LEN(R$4)-1)*1&gt;NumSamples,"",IF($A428&lt;=SampleSize,OFFSET(Population!$A$4,RandomNumbers!R425,0),""))</f>
        <v/>
      </c>
      <c r="S428" s="7" t="str">
        <f>IF(RIGHT(S$4,LEN(S$4)-1)*1&gt;NumSamples,"",IF($A428&lt;=SampleSize,OFFSET(Population!$A$4,RandomNumbers!S425,0),""))</f>
        <v/>
      </c>
      <c r="T428" s="7" t="str">
        <f>IF(RIGHT(T$4,LEN(T$4)-1)*1&gt;NumSamples,"",IF($A428&lt;=SampleSize,OFFSET(Population!$A$4,RandomNumbers!T425,0),""))</f>
        <v/>
      </c>
      <c r="U428" s="7" t="str">
        <f>IF(RIGHT(U$4,LEN(U$4)-1)*1&gt;NumSamples,"",IF($A428&lt;=SampleSize,OFFSET(Population!$A$4,RandomNumbers!U425,0),""))</f>
        <v/>
      </c>
      <c r="V428" s="7" t="str">
        <f>IF(RIGHT(V$4,LEN(V$4)-1)*1&gt;NumSamples,"",IF($A428&lt;=SampleSize,OFFSET(Population!$A$4,RandomNumbers!V425,0),""))</f>
        <v/>
      </c>
      <c r="W428" s="7" t="str">
        <f>IF(RIGHT(W$4,LEN(W$4)-1)*1&gt;NumSamples,"",IF($A428&lt;=SampleSize,OFFSET(Population!$A$4,RandomNumbers!W425,0),""))</f>
        <v/>
      </c>
      <c r="X428" s="7" t="str">
        <f>IF(RIGHT(X$4,LEN(X$4)-1)*1&gt;NumSamples,"",IF($A428&lt;=SampleSize,OFFSET(Population!$A$4,RandomNumbers!X425,0),""))</f>
        <v/>
      </c>
      <c r="Y428" s="7" t="str">
        <f>IF(RIGHT(Y$4,LEN(Y$4)-1)*1&gt;NumSamples,"",IF($A428&lt;=SampleSize,OFFSET(Population!$A$4,RandomNumbers!Y425,0),""))</f>
        <v/>
      </c>
      <c r="Z428" s="7" t="str">
        <f>IF(RIGHT(Z$4,LEN(Z$4)-1)*1&gt;NumSamples,"",IF($A428&lt;=SampleSize,OFFSET(Population!$A$4,RandomNumbers!Z425,0),""))</f>
        <v/>
      </c>
      <c r="AA428" s="7" t="str">
        <f>IF(RIGHT(AA$4,LEN(AA$4)-1)*1&gt;NumSamples,"",IF($A428&lt;=SampleSize,OFFSET(Population!$A$4,RandomNumbers!AA425,0),""))</f>
        <v/>
      </c>
      <c r="AB428" s="7" t="str">
        <f>IF(RIGHT(AB$4,LEN(AB$4)-1)*1&gt;NumSamples,"",IF($A428&lt;=SampleSize,OFFSET(Population!$A$4,RandomNumbers!AB425,0),""))</f>
        <v/>
      </c>
      <c r="AC428" s="7" t="str">
        <f>IF(RIGHT(AC$4,LEN(AC$4)-1)*1&gt;NumSamples,"",IF($A428&lt;=SampleSize,OFFSET(Population!$A$4,RandomNumbers!AC425,0),""))</f>
        <v/>
      </c>
      <c r="AD428" s="7" t="str">
        <f>IF(RIGHT(AD$4,LEN(AD$4)-1)*1&gt;NumSamples,"",IF($A428&lt;=SampleSize,OFFSET(Population!$A$4,RandomNumbers!AD425,0),""))</f>
        <v/>
      </c>
      <c r="AE428" s="7" t="str">
        <f>IF(RIGHT(AE$4,LEN(AE$4)-1)*1&gt;NumSamples,"",IF($A428&lt;=SampleSize,OFFSET(Population!$A$4,RandomNumbers!AE425,0),""))</f>
        <v/>
      </c>
      <c r="AF428" s="7" t="str">
        <f>IF(RIGHT(AF$4,LEN(AF$4)-1)*1&gt;NumSamples,"",IF($A428&lt;=SampleSize,OFFSET(Population!$A$4,RandomNumbers!AF425,0),""))</f>
        <v/>
      </c>
      <c r="AG428" s="7" t="str">
        <f>IF(RIGHT(AG$4,LEN(AG$4)-1)*1&gt;NumSamples,"",IF($A428&lt;=SampleSize,OFFSET(Population!$A$4,RandomNumbers!AG425,0),""))</f>
        <v/>
      </c>
      <c r="AH428" s="7" t="str">
        <f>IF(RIGHT(AH$4,LEN(AH$4)-1)*1&gt;NumSamples,"",IF($A428&lt;=SampleSize,OFFSET(Population!$A$4,RandomNumbers!AH425,0),""))</f>
        <v/>
      </c>
      <c r="AI428" s="7" t="str">
        <f>IF(RIGHT(AI$4,LEN(AI$4)-1)*1&gt;NumSamples,"",IF($A428&lt;=SampleSize,OFFSET(Population!$A$4,RandomNumbers!AI425,0),""))</f>
        <v/>
      </c>
      <c r="AJ428" s="7" t="str">
        <f>IF(RIGHT(AJ$4,LEN(AJ$4)-1)*1&gt;NumSamples,"",IF($A428&lt;=SampleSize,OFFSET(Population!$A$4,RandomNumbers!AJ425,0),""))</f>
        <v/>
      </c>
      <c r="AK428" s="7" t="str">
        <f>IF(RIGHT(AK$4,LEN(AK$4)-1)*1&gt;NumSamples,"",IF($A428&lt;=SampleSize,OFFSET(Population!$A$4,RandomNumbers!AK425,0),""))</f>
        <v/>
      </c>
      <c r="AL428" s="7" t="str">
        <f>IF(RIGHT(AL$4,LEN(AL$4)-1)*1&gt;NumSamples,"",IF($A428&lt;=SampleSize,OFFSET(Population!$A$4,RandomNumbers!AL425,0),""))</f>
        <v/>
      </c>
      <c r="AM428" s="7" t="str">
        <f>IF(RIGHT(AM$4,LEN(AM$4)-1)*1&gt;NumSamples,"",IF($A428&lt;=SampleSize,OFFSET(Population!$A$4,RandomNumbers!AM425,0),""))</f>
        <v/>
      </c>
      <c r="AN428" s="7" t="str">
        <f>IF(RIGHT(AN$4,LEN(AN$4)-1)*1&gt;NumSamples,"",IF($A428&lt;=SampleSize,OFFSET(Population!$A$4,RandomNumbers!AN425,0),""))</f>
        <v/>
      </c>
      <c r="AO428" s="7" t="str">
        <f>IF(RIGHT(AO$4,LEN(AO$4)-1)*1&gt;NumSamples,"",IF($A428&lt;=SampleSize,OFFSET(Population!$A$4,RandomNumbers!AO425,0),""))</f>
        <v/>
      </c>
      <c r="AP428" s="7" t="str">
        <f>IF(RIGHT(AP$4,LEN(AP$4)-1)*1&gt;NumSamples,"",IF($A428&lt;=SampleSize,OFFSET(Population!$A$4,RandomNumbers!AP425,0),""))</f>
        <v/>
      </c>
      <c r="AQ428" s="7" t="str">
        <f>IF(RIGHT(AQ$4,LEN(AQ$4)-1)*1&gt;NumSamples,"",IF($A428&lt;=SampleSize,OFFSET(Population!$A$4,RandomNumbers!AQ425,0),""))</f>
        <v/>
      </c>
      <c r="AR428" s="7" t="str">
        <f>IF(RIGHT(AR$4,LEN(AR$4)-1)*1&gt;NumSamples,"",IF($A428&lt;=SampleSize,OFFSET(Population!$A$4,RandomNumbers!AR425,0),""))</f>
        <v/>
      </c>
      <c r="AS428" s="7" t="str">
        <f>IF(RIGHT(AS$4,LEN(AS$4)-1)*1&gt;NumSamples,"",IF($A428&lt;=SampleSize,OFFSET(Population!$A$4,RandomNumbers!AS425,0),""))</f>
        <v/>
      </c>
      <c r="AT428" s="7" t="str">
        <f>IF(RIGHT(AT$4,LEN(AT$4)-1)*1&gt;NumSamples,"",IF($A428&lt;=SampleSize,OFFSET(Population!$A$4,RandomNumbers!AT425,0),""))</f>
        <v/>
      </c>
      <c r="AU428" s="7" t="str">
        <f>IF(RIGHT(AU$4,LEN(AU$4)-1)*1&gt;NumSamples,"",IF($A428&lt;=SampleSize,OFFSET(Population!$A$4,RandomNumbers!AU425,0),""))</f>
        <v/>
      </c>
      <c r="AV428" s="7" t="str">
        <f>IF(RIGHT(AV$4,LEN(AV$4)-1)*1&gt;NumSamples,"",IF($A428&lt;=SampleSize,OFFSET(Population!$A$4,RandomNumbers!AV425,0),""))</f>
        <v/>
      </c>
      <c r="AW428" s="7" t="str">
        <f>IF(RIGHT(AW$4,LEN(AW$4)-1)*1&gt;NumSamples,"",IF($A428&lt;=SampleSize,OFFSET(Population!$A$4,RandomNumbers!AW425,0),""))</f>
        <v/>
      </c>
      <c r="AX428" s="7" t="str">
        <f>IF(RIGHT(AX$4,LEN(AX$4)-1)*1&gt;NumSamples,"",IF($A428&lt;=SampleSize,OFFSET(Population!$A$4,RandomNumbers!AX425,0),""))</f>
        <v/>
      </c>
      <c r="AY428" s="7" t="str">
        <f>IF(RIGHT(AY$4,LEN(AY$4)-1)*1&gt;NumSamples,"",IF($A428&lt;=SampleSize,OFFSET(Population!$A$4,RandomNumbers!AY425,0),""))</f>
        <v/>
      </c>
      <c r="AZ428" s="7" t="str">
        <f>IF(RIGHT(AZ$4,LEN(AZ$4)-1)*1&gt;NumSamples,"",IF($A428&lt;=SampleSize,OFFSET(Population!$A$4,RandomNumbers!AZ425,0),""))</f>
        <v/>
      </c>
      <c r="BA428" s="7" t="str">
        <f>IF(RIGHT(BA$4,LEN(BA$4)-1)*1&gt;NumSamples,"",IF($A428&lt;=SampleSize,OFFSET(Population!$A$4,RandomNumbers!BA425,0),""))</f>
        <v/>
      </c>
      <c r="BB428" s="7" t="str">
        <f>IF(RIGHT(BB$4,LEN(BB$4)-1)*1&gt;NumSamples,"",IF($A428&lt;=SampleSize,OFFSET(Population!$A$4,RandomNumbers!BB425,0),""))</f>
        <v/>
      </c>
      <c r="BC428" s="7" t="str">
        <f>IF(RIGHT(BC$4,LEN(BC$4)-1)*1&gt;NumSamples,"",IF($A428&lt;=SampleSize,OFFSET(Population!$A$4,RandomNumbers!BC425,0),""))</f>
        <v/>
      </c>
      <c r="BD428" s="7" t="str">
        <f>IF(RIGHT(BD$4,LEN(BD$4)-1)*1&gt;NumSamples,"",IF($A428&lt;=SampleSize,OFFSET(Population!$A$4,RandomNumbers!BD425,0),""))</f>
        <v/>
      </c>
      <c r="BE428" s="7" t="str">
        <f>IF(RIGHT(BE$4,LEN(BE$4)-1)*1&gt;NumSamples,"",IF($A428&lt;=SampleSize,OFFSET(Population!$A$4,RandomNumbers!BE425,0),""))</f>
        <v/>
      </c>
      <c r="BF428" s="7" t="str">
        <f>IF(RIGHT(BF$4,LEN(BF$4)-1)*1&gt;NumSamples,"",IF($A428&lt;=SampleSize,OFFSET(Population!$A$4,RandomNumbers!BF425,0),""))</f>
        <v/>
      </c>
      <c r="BG428" s="7" t="str">
        <f>IF(RIGHT(BG$4,LEN(BG$4)-1)*1&gt;NumSamples,"",IF($A428&lt;=SampleSize,OFFSET(Population!$A$4,RandomNumbers!BG425,0),""))</f>
        <v/>
      </c>
      <c r="BH428" s="7" t="str">
        <f>IF(RIGHT(BH$4,LEN(BH$4)-1)*1&gt;NumSamples,"",IF($A428&lt;=SampleSize,OFFSET(Population!$A$4,RandomNumbers!BH425,0),""))</f>
        <v/>
      </c>
      <c r="BI428" s="7" t="str">
        <f>IF(RIGHT(BI$4,LEN(BI$4)-1)*1&gt;NumSamples,"",IF($A428&lt;=SampleSize,OFFSET(Population!$A$4,RandomNumbers!BI425,0),""))</f>
        <v/>
      </c>
      <c r="BJ428" s="7" t="str">
        <f>IF(RIGHT(BJ$4,LEN(BJ$4)-1)*1&gt;NumSamples,"",IF($A428&lt;=SampleSize,OFFSET(Population!$A$4,RandomNumbers!BJ425,0),""))</f>
        <v/>
      </c>
      <c r="BK428" s="7" t="str">
        <f>IF(RIGHT(BK$4,LEN(BK$4)-1)*1&gt;NumSamples,"",IF($A428&lt;=SampleSize,OFFSET(Population!$A$4,RandomNumbers!BK425,0),""))</f>
        <v/>
      </c>
      <c r="BL428" s="7" t="str">
        <f>IF(RIGHT(BL$4,LEN(BL$4)-1)*1&gt;NumSamples,"",IF($A428&lt;=SampleSize,OFFSET(Population!$A$4,RandomNumbers!BL425,0),""))</f>
        <v/>
      </c>
      <c r="BM428" s="7" t="str">
        <f>IF(RIGHT(BM$4,LEN(BM$4)-1)*1&gt;NumSamples,"",IF($A428&lt;=SampleSize,OFFSET(Population!$A$4,RandomNumbers!BM425,0),""))</f>
        <v/>
      </c>
      <c r="BN428" s="7" t="str">
        <f>IF(RIGHT(BN$4,LEN(BN$4)-1)*1&gt;NumSamples,"",IF($A428&lt;=SampleSize,OFFSET(Population!$A$4,RandomNumbers!BN425,0),""))</f>
        <v/>
      </c>
      <c r="BO428" s="7" t="str">
        <f>IF(RIGHT(BO$4,LEN(BO$4)-1)*1&gt;NumSamples,"",IF($A428&lt;=SampleSize,OFFSET(Population!$A$4,RandomNumbers!BO425,0),""))</f>
        <v/>
      </c>
      <c r="BP428" s="7" t="str">
        <f>IF(RIGHT(BP$4,LEN(BP$4)-1)*1&gt;NumSamples,"",IF($A428&lt;=SampleSize,OFFSET(Population!$A$4,RandomNumbers!BP425,0),""))</f>
        <v/>
      </c>
      <c r="BQ428" s="7" t="str">
        <f>IF(RIGHT(BQ$4,LEN(BQ$4)-1)*1&gt;NumSamples,"",IF($A428&lt;=SampleSize,OFFSET(Population!$A$4,RandomNumbers!BQ425,0),""))</f>
        <v/>
      </c>
      <c r="BR428" s="7" t="str">
        <f>IF(RIGHT(BR$4,LEN(BR$4)-1)*1&gt;NumSamples,"",IF($A428&lt;=SampleSize,OFFSET(Population!$A$4,RandomNumbers!BR425,0),""))</f>
        <v/>
      </c>
      <c r="BS428" s="7" t="str">
        <f>IF(RIGHT(BS$4,LEN(BS$4)-1)*1&gt;NumSamples,"",IF($A428&lt;=SampleSize,OFFSET(Population!$A$4,RandomNumbers!BS425,0),""))</f>
        <v/>
      </c>
      <c r="BT428" s="7" t="str">
        <f>IF(RIGHT(BT$4,LEN(BT$4)-1)*1&gt;NumSamples,"",IF($A428&lt;=SampleSize,OFFSET(Population!$A$4,RandomNumbers!BT425,0),""))</f>
        <v/>
      </c>
      <c r="BU428" s="7" t="str">
        <f>IF(RIGHT(BU$4,LEN(BU$4)-1)*1&gt;NumSamples,"",IF($A428&lt;=SampleSize,OFFSET(Population!$A$4,RandomNumbers!BU425,0),""))</f>
        <v/>
      </c>
      <c r="BV428" s="7" t="str">
        <f>IF(RIGHT(BV$4,LEN(BV$4)-1)*1&gt;NumSamples,"",IF($A428&lt;=SampleSize,OFFSET(Population!$A$4,RandomNumbers!BV425,0),""))</f>
        <v/>
      </c>
      <c r="BW428" s="7" t="str">
        <f>IF(RIGHT(BW$4,LEN(BW$4)-1)*1&gt;NumSamples,"",IF($A428&lt;=SampleSize,OFFSET(Population!$A$4,RandomNumbers!BW425,0),""))</f>
        <v/>
      </c>
      <c r="BX428" s="7" t="str">
        <f>IF(RIGHT(BX$4,LEN(BX$4)-1)*1&gt;NumSamples,"",IF($A428&lt;=SampleSize,OFFSET(Population!$A$4,RandomNumbers!BX425,0),""))</f>
        <v/>
      </c>
      <c r="BY428" s="7" t="str">
        <f>IF(RIGHT(BY$4,LEN(BY$4)-1)*1&gt;NumSamples,"",IF($A428&lt;=SampleSize,OFFSET(Population!$A$4,RandomNumbers!BY425,0),""))</f>
        <v/>
      </c>
      <c r="BZ428" s="7" t="str">
        <f>IF(RIGHT(BZ$4,LEN(BZ$4)-1)*1&gt;NumSamples,"",IF($A428&lt;=SampleSize,OFFSET(Population!$A$4,RandomNumbers!BZ425,0),""))</f>
        <v/>
      </c>
      <c r="CA428" s="7" t="str">
        <f>IF(RIGHT(CA$4,LEN(CA$4)-1)*1&gt;NumSamples,"",IF($A428&lt;=SampleSize,OFFSET(Population!$A$4,RandomNumbers!CA425,0),""))</f>
        <v/>
      </c>
      <c r="CB428" s="7" t="str">
        <f>IF(RIGHT(CB$4,LEN(CB$4)-1)*1&gt;NumSamples,"",IF($A428&lt;=SampleSize,OFFSET(Population!$A$4,RandomNumbers!CB425,0),""))</f>
        <v/>
      </c>
      <c r="CC428" s="7" t="str">
        <f>IF(RIGHT(CC$4,LEN(CC$4)-1)*1&gt;NumSamples,"",IF($A428&lt;=SampleSize,OFFSET(Population!$A$4,RandomNumbers!CC425,0),""))</f>
        <v/>
      </c>
      <c r="CD428" s="7" t="str">
        <f>IF(RIGHT(CD$4,LEN(CD$4)-1)*1&gt;NumSamples,"",IF($A428&lt;=SampleSize,OFFSET(Population!$A$4,RandomNumbers!CD425,0),""))</f>
        <v/>
      </c>
      <c r="CE428" s="7" t="str">
        <f>IF(RIGHT(CE$4,LEN(CE$4)-1)*1&gt;NumSamples,"",IF($A428&lt;=SampleSize,OFFSET(Population!$A$4,RandomNumbers!CE425,0),""))</f>
        <v/>
      </c>
      <c r="CF428" s="7" t="str">
        <f>IF(RIGHT(CF$4,LEN(CF$4)-1)*1&gt;NumSamples,"",IF($A428&lt;=SampleSize,OFFSET(Population!$A$4,RandomNumbers!CF425,0),""))</f>
        <v/>
      </c>
      <c r="CG428" s="7" t="str">
        <f>IF(RIGHT(CG$4,LEN(CG$4)-1)*1&gt;NumSamples,"",IF($A428&lt;=SampleSize,OFFSET(Population!$A$4,RandomNumbers!CG425,0),""))</f>
        <v/>
      </c>
      <c r="CH428" s="7" t="str">
        <f>IF(RIGHT(CH$4,LEN(CH$4)-1)*1&gt;NumSamples,"",IF($A428&lt;=SampleSize,OFFSET(Population!$A$4,RandomNumbers!CH425,0),""))</f>
        <v/>
      </c>
      <c r="CI428" s="7" t="str">
        <f>IF(RIGHT(CI$4,LEN(CI$4)-1)*1&gt;NumSamples,"",IF($A428&lt;=SampleSize,OFFSET(Population!$A$4,RandomNumbers!CI425,0),""))</f>
        <v/>
      </c>
      <c r="CJ428" s="7" t="str">
        <f>IF(RIGHT(CJ$4,LEN(CJ$4)-1)*1&gt;NumSamples,"",IF($A428&lt;=SampleSize,OFFSET(Population!$A$4,RandomNumbers!CJ425,0),""))</f>
        <v/>
      </c>
      <c r="CK428" s="7" t="str">
        <f>IF(RIGHT(CK$4,LEN(CK$4)-1)*1&gt;NumSamples,"",IF($A428&lt;=SampleSize,OFFSET(Population!$A$4,RandomNumbers!CK425,0),""))</f>
        <v/>
      </c>
      <c r="CL428" s="7" t="str">
        <f>IF(RIGHT(CL$4,LEN(CL$4)-1)*1&gt;NumSamples,"",IF($A428&lt;=SampleSize,OFFSET(Population!$A$4,RandomNumbers!CL425,0),""))</f>
        <v/>
      </c>
      <c r="CM428" s="7" t="str">
        <f>IF(RIGHT(CM$4,LEN(CM$4)-1)*1&gt;NumSamples,"",IF($A428&lt;=SampleSize,OFFSET(Population!$A$4,RandomNumbers!CM425,0),""))</f>
        <v/>
      </c>
      <c r="CN428" s="7" t="str">
        <f>IF(RIGHT(CN$4,LEN(CN$4)-1)*1&gt;NumSamples,"",IF($A428&lt;=SampleSize,OFFSET(Population!$A$4,RandomNumbers!CN425,0),""))</f>
        <v/>
      </c>
      <c r="CO428" s="7" t="str">
        <f>IF(RIGHT(CO$4,LEN(CO$4)-1)*1&gt;NumSamples,"",IF($A428&lt;=SampleSize,OFFSET(Population!$A$4,RandomNumbers!CO425,0),""))</f>
        <v/>
      </c>
      <c r="CP428" s="7" t="str">
        <f>IF(RIGHT(CP$4,LEN(CP$4)-1)*1&gt;NumSamples,"",IF($A428&lt;=SampleSize,OFFSET(Population!$A$4,RandomNumbers!CP425,0),""))</f>
        <v/>
      </c>
      <c r="CQ428" s="7" t="str">
        <f>IF(RIGHT(CQ$4,LEN(CQ$4)-1)*1&gt;NumSamples,"",IF($A428&lt;=SampleSize,OFFSET(Population!$A$4,RandomNumbers!CQ425,0),""))</f>
        <v/>
      </c>
      <c r="CR428" s="7" t="str">
        <f>IF(RIGHT(CR$4,LEN(CR$4)-1)*1&gt;NumSamples,"",IF($A428&lt;=SampleSize,OFFSET(Population!$A$4,RandomNumbers!CR425,0),""))</f>
        <v/>
      </c>
      <c r="CS428" s="7" t="str">
        <f>IF(RIGHT(CS$4,LEN(CS$4)-1)*1&gt;NumSamples,"",IF($A428&lt;=SampleSize,OFFSET(Population!$A$4,RandomNumbers!CS425,0),""))</f>
        <v/>
      </c>
      <c r="CT428" s="7" t="str">
        <f>IF(RIGHT(CT$4,LEN(CT$4)-1)*1&gt;NumSamples,"",IF($A428&lt;=SampleSize,OFFSET(Population!$A$4,RandomNumbers!CT425,0),""))</f>
        <v/>
      </c>
      <c r="CU428" s="7" t="str">
        <f>IF(RIGHT(CU$4,LEN(CU$4)-1)*1&gt;NumSamples,"",IF($A428&lt;=SampleSize,OFFSET(Population!$A$4,RandomNumbers!CU425,0),""))</f>
        <v/>
      </c>
      <c r="CV428" s="7" t="str">
        <f>IF(RIGHT(CV$4,LEN(CV$4)-1)*1&gt;NumSamples,"",IF($A428&lt;=SampleSize,OFFSET(Population!$A$4,RandomNumbers!CV425,0),""))</f>
        <v/>
      </c>
      <c r="CW428" s="7" t="str">
        <f>IF(RIGHT(CW$4,LEN(CW$4)-1)*1&gt;NumSamples,"",IF($A428&lt;=SampleSize,OFFSET(Population!$A$4,RandomNumbers!CW425,0),""))</f>
        <v/>
      </c>
    </row>
    <row r="429" ht="14.25" customHeight="1">
      <c r="A429" s="7">
        <v>425.0</v>
      </c>
      <c r="B429" s="7" t="str">
        <f>IF(RIGHT(B$4,LEN(B$4)-1)*1&gt;NumSamples,"",IF($A429&lt;=SampleSize,OFFSET(Population!$A$4,RandomNumbers!B426,0),""))</f>
        <v/>
      </c>
      <c r="C429" s="7" t="str">
        <f>IF(RIGHT(C$4,LEN(C$4)-1)*1&gt;NumSamples,"",IF($A429&lt;=SampleSize,OFFSET(Population!$A$4,RandomNumbers!C426,0),""))</f>
        <v/>
      </c>
      <c r="D429" s="7" t="str">
        <f>IF(RIGHT(D$4,LEN(D$4)-1)*1&gt;NumSamples,"",IF($A429&lt;=SampleSize,OFFSET(Population!$A$4,RandomNumbers!D426,0),""))</f>
        <v/>
      </c>
      <c r="E429" s="7" t="str">
        <f>IF(RIGHT(E$4,LEN(E$4)-1)*1&gt;NumSamples,"",IF($A429&lt;=SampleSize,OFFSET(Population!$A$4,RandomNumbers!E426,0),""))</f>
        <v/>
      </c>
      <c r="F429" s="7" t="str">
        <f>IF(RIGHT(F$4,LEN(F$4)-1)*1&gt;NumSamples,"",IF($A429&lt;=SampleSize,OFFSET(Population!$A$4,RandomNumbers!F426,0),""))</f>
        <v/>
      </c>
      <c r="G429" s="7" t="str">
        <f>IF(RIGHT(G$4,LEN(G$4)-1)*1&gt;NumSamples,"",IF($A429&lt;=SampleSize,OFFSET(Population!$A$4,RandomNumbers!G426,0),""))</f>
        <v/>
      </c>
      <c r="H429" s="7" t="str">
        <f>IF(RIGHT(H$4,LEN(H$4)-1)*1&gt;NumSamples,"",IF($A429&lt;=SampleSize,OFFSET(Population!$A$4,RandomNumbers!H426,0),""))</f>
        <v/>
      </c>
      <c r="I429" s="7" t="str">
        <f>IF(RIGHT(I$4,LEN(I$4)-1)*1&gt;NumSamples,"",IF($A429&lt;=SampleSize,OFFSET(Population!$A$4,RandomNumbers!I426,0),""))</f>
        <v/>
      </c>
      <c r="J429" s="7" t="str">
        <f>IF(RIGHT(J$4,LEN(J$4)-1)*1&gt;NumSamples,"",IF($A429&lt;=SampleSize,OFFSET(Population!$A$4,RandomNumbers!J426,0),""))</f>
        <v/>
      </c>
      <c r="K429" s="7" t="str">
        <f>IF(RIGHT(K$4,LEN(K$4)-1)*1&gt;NumSamples,"",IF($A429&lt;=SampleSize,OFFSET(Population!$A$4,RandomNumbers!K426,0),""))</f>
        <v/>
      </c>
      <c r="L429" s="7" t="str">
        <f>IF(RIGHT(L$4,LEN(L$4)-1)*1&gt;NumSamples,"",IF($A429&lt;=SampleSize,OFFSET(Population!$A$4,RandomNumbers!L426,0),""))</f>
        <v/>
      </c>
      <c r="M429" s="7" t="str">
        <f>IF(RIGHT(M$4,LEN(M$4)-1)*1&gt;NumSamples,"",IF($A429&lt;=SampleSize,OFFSET(Population!$A$4,RandomNumbers!M426,0),""))</f>
        <v/>
      </c>
      <c r="N429" s="7" t="str">
        <f>IF(RIGHT(N$4,LEN(N$4)-1)*1&gt;NumSamples,"",IF($A429&lt;=SampleSize,OFFSET(Population!$A$4,RandomNumbers!N426,0),""))</f>
        <v/>
      </c>
      <c r="O429" s="7" t="str">
        <f>IF(RIGHT(O$4,LEN(O$4)-1)*1&gt;NumSamples,"",IF($A429&lt;=SampleSize,OFFSET(Population!$A$4,RandomNumbers!O426,0),""))</f>
        <v/>
      </c>
      <c r="P429" s="7" t="str">
        <f>IF(RIGHT(P$4,LEN(P$4)-1)*1&gt;NumSamples,"",IF($A429&lt;=SampleSize,OFFSET(Population!$A$4,RandomNumbers!P426,0),""))</f>
        <v/>
      </c>
      <c r="Q429" s="7" t="str">
        <f>IF(RIGHT(Q$4,LEN(Q$4)-1)*1&gt;NumSamples,"",IF($A429&lt;=SampleSize,OFFSET(Population!$A$4,RandomNumbers!Q426,0),""))</f>
        <v/>
      </c>
      <c r="R429" s="7" t="str">
        <f>IF(RIGHT(R$4,LEN(R$4)-1)*1&gt;NumSamples,"",IF($A429&lt;=SampleSize,OFFSET(Population!$A$4,RandomNumbers!R426,0),""))</f>
        <v/>
      </c>
      <c r="S429" s="7" t="str">
        <f>IF(RIGHT(S$4,LEN(S$4)-1)*1&gt;NumSamples,"",IF($A429&lt;=SampleSize,OFFSET(Population!$A$4,RandomNumbers!S426,0),""))</f>
        <v/>
      </c>
      <c r="T429" s="7" t="str">
        <f>IF(RIGHT(T$4,LEN(T$4)-1)*1&gt;NumSamples,"",IF($A429&lt;=SampleSize,OFFSET(Population!$A$4,RandomNumbers!T426,0),""))</f>
        <v/>
      </c>
      <c r="U429" s="7" t="str">
        <f>IF(RIGHT(U$4,LEN(U$4)-1)*1&gt;NumSamples,"",IF($A429&lt;=SampleSize,OFFSET(Population!$A$4,RandomNumbers!U426,0),""))</f>
        <v/>
      </c>
      <c r="V429" s="7" t="str">
        <f>IF(RIGHT(V$4,LEN(V$4)-1)*1&gt;NumSamples,"",IF($A429&lt;=SampleSize,OFFSET(Population!$A$4,RandomNumbers!V426,0),""))</f>
        <v/>
      </c>
      <c r="W429" s="7" t="str">
        <f>IF(RIGHT(W$4,LEN(W$4)-1)*1&gt;NumSamples,"",IF($A429&lt;=SampleSize,OFFSET(Population!$A$4,RandomNumbers!W426,0),""))</f>
        <v/>
      </c>
      <c r="X429" s="7" t="str">
        <f>IF(RIGHT(X$4,LEN(X$4)-1)*1&gt;NumSamples,"",IF($A429&lt;=SampleSize,OFFSET(Population!$A$4,RandomNumbers!X426,0),""))</f>
        <v/>
      </c>
      <c r="Y429" s="7" t="str">
        <f>IF(RIGHT(Y$4,LEN(Y$4)-1)*1&gt;NumSamples,"",IF($A429&lt;=SampleSize,OFFSET(Population!$A$4,RandomNumbers!Y426,0),""))</f>
        <v/>
      </c>
      <c r="Z429" s="7" t="str">
        <f>IF(RIGHT(Z$4,LEN(Z$4)-1)*1&gt;NumSamples,"",IF($A429&lt;=SampleSize,OFFSET(Population!$A$4,RandomNumbers!Z426,0),""))</f>
        <v/>
      </c>
      <c r="AA429" s="7" t="str">
        <f>IF(RIGHT(AA$4,LEN(AA$4)-1)*1&gt;NumSamples,"",IF($A429&lt;=SampleSize,OFFSET(Population!$A$4,RandomNumbers!AA426,0),""))</f>
        <v/>
      </c>
      <c r="AB429" s="7" t="str">
        <f>IF(RIGHT(AB$4,LEN(AB$4)-1)*1&gt;NumSamples,"",IF($A429&lt;=SampleSize,OFFSET(Population!$A$4,RandomNumbers!AB426,0),""))</f>
        <v/>
      </c>
      <c r="AC429" s="7" t="str">
        <f>IF(RIGHT(AC$4,LEN(AC$4)-1)*1&gt;NumSamples,"",IF($A429&lt;=SampleSize,OFFSET(Population!$A$4,RandomNumbers!AC426,0),""))</f>
        <v/>
      </c>
      <c r="AD429" s="7" t="str">
        <f>IF(RIGHT(AD$4,LEN(AD$4)-1)*1&gt;NumSamples,"",IF($A429&lt;=SampleSize,OFFSET(Population!$A$4,RandomNumbers!AD426,0),""))</f>
        <v/>
      </c>
      <c r="AE429" s="7" t="str">
        <f>IF(RIGHT(AE$4,LEN(AE$4)-1)*1&gt;NumSamples,"",IF($A429&lt;=SampleSize,OFFSET(Population!$A$4,RandomNumbers!AE426,0),""))</f>
        <v/>
      </c>
      <c r="AF429" s="7" t="str">
        <f>IF(RIGHT(AF$4,LEN(AF$4)-1)*1&gt;NumSamples,"",IF($A429&lt;=SampleSize,OFFSET(Population!$A$4,RandomNumbers!AF426,0),""))</f>
        <v/>
      </c>
      <c r="AG429" s="7" t="str">
        <f>IF(RIGHT(AG$4,LEN(AG$4)-1)*1&gt;NumSamples,"",IF($A429&lt;=SampleSize,OFFSET(Population!$A$4,RandomNumbers!AG426,0),""))</f>
        <v/>
      </c>
      <c r="AH429" s="7" t="str">
        <f>IF(RIGHT(AH$4,LEN(AH$4)-1)*1&gt;NumSamples,"",IF($A429&lt;=SampleSize,OFFSET(Population!$A$4,RandomNumbers!AH426,0),""))</f>
        <v/>
      </c>
      <c r="AI429" s="7" t="str">
        <f>IF(RIGHT(AI$4,LEN(AI$4)-1)*1&gt;NumSamples,"",IF($A429&lt;=SampleSize,OFFSET(Population!$A$4,RandomNumbers!AI426,0),""))</f>
        <v/>
      </c>
      <c r="AJ429" s="7" t="str">
        <f>IF(RIGHT(AJ$4,LEN(AJ$4)-1)*1&gt;NumSamples,"",IF($A429&lt;=SampleSize,OFFSET(Population!$A$4,RandomNumbers!AJ426,0),""))</f>
        <v/>
      </c>
      <c r="AK429" s="7" t="str">
        <f>IF(RIGHT(AK$4,LEN(AK$4)-1)*1&gt;NumSamples,"",IF($A429&lt;=SampleSize,OFFSET(Population!$A$4,RandomNumbers!AK426,0),""))</f>
        <v/>
      </c>
      <c r="AL429" s="7" t="str">
        <f>IF(RIGHT(AL$4,LEN(AL$4)-1)*1&gt;NumSamples,"",IF($A429&lt;=SampleSize,OFFSET(Population!$A$4,RandomNumbers!AL426,0),""))</f>
        <v/>
      </c>
      <c r="AM429" s="7" t="str">
        <f>IF(RIGHT(AM$4,LEN(AM$4)-1)*1&gt;NumSamples,"",IF($A429&lt;=SampleSize,OFFSET(Population!$A$4,RandomNumbers!AM426,0),""))</f>
        <v/>
      </c>
      <c r="AN429" s="7" t="str">
        <f>IF(RIGHT(AN$4,LEN(AN$4)-1)*1&gt;NumSamples,"",IF($A429&lt;=SampleSize,OFFSET(Population!$A$4,RandomNumbers!AN426,0),""))</f>
        <v/>
      </c>
      <c r="AO429" s="7" t="str">
        <f>IF(RIGHT(AO$4,LEN(AO$4)-1)*1&gt;NumSamples,"",IF($A429&lt;=SampleSize,OFFSET(Population!$A$4,RandomNumbers!AO426,0),""))</f>
        <v/>
      </c>
      <c r="AP429" s="7" t="str">
        <f>IF(RIGHT(AP$4,LEN(AP$4)-1)*1&gt;NumSamples,"",IF($A429&lt;=SampleSize,OFFSET(Population!$A$4,RandomNumbers!AP426,0),""))</f>
        <v/>
      </c>
      <c r="AQ429" s="7" t="str">
        <f>IF(RIGHT(AQ$4,LEN(AQ$4)-1)*1&gt;NumSamples,"",IF($A429&lt;=SampleSize,OFFSET(Population!$A$4,RandomNumbers!AQ426,0),""))</f>
        <v/>
      </c>
      <c r="AR429" s="7" t="str">
        <f>IF(RIGHT(AR$4,LEN(AR$4)-1)*1&gt;NumSamples,"",IF($A429&lt;=SampleSize,OFFSET(Population!$A$4,RandomNumbers!AR426,0),""))</f>
        <v/>
      </c>
      <c r="AS429" s="7" t="str">
        <f>IF(RIGHT(AS$4,LEN(AS$4)-1)*1&gt;NumSamples,"",IF($A429&lt;=SampleSize,OFFSET(Population!$A$4,RandomNumbers!AS426,0),""))</f>
        <v/>
      </c>
      <c r="AT429" s="7" t="str">
        <f>IF(RIGHT(AT$4,LEN(AT$4)-1)*1&gt;NumSamples,"",IF($A429&lt;=SampleSize,OFFSET(Population!$A$4,RandomNumbers!AT426,0),""))</f>
        <v/>
      </c>
      <c r="AU429" s="7" t="str">
        <f>IF(RIGHT(AU$4,LEN(AU$4)-1)*1&gt;NumSamples,"",IF($A429&lt;=SampleSize,OFFSET(Population!$A$4,RandomNumbers!AU426,0),""))</f>
        <v/>
      </c>
      <c r="AV429" s="7" t="str">
        <f>IF(RIGHT(AV$4,LEN(AV$4)-1)*1&gt;NumSamples,"",IF($A429&lt;=SampleSize,OFFSET(Population!$A$4,RandomNumbers!AV426,0),""))</f>
        <v/>
      </c>
      <c r="AW429" s="7" t="str">
        <f>IF(RIGHT(AW$4,LEN(AW$4)-1)*1&gt;NumSamples,"",IF($A429&lt;=SampleSize,OFFSET(Population!$A$4,RandomNumbers!AW426,0),""))</f>
        <v/>
      </c>
      <c r="AX429" s="7" t="str">
        <f>IF(RIGHT(AX$4,LEN(AX$4)-1)*1&gt;NumSamples,"",IF($A429&lt;=SampleSize,OFFSET(Population!$A$4,RandomNumbers!AX426,0),""))</f>
        <v/>
      </c>
      <c r="AY429" s="7" t="str">
        <f>IF(RIGHT(AY$4,LEN(AY$4)-1)*1&gt;NumSamples,"",IF($A429&lt;=SampleSize,OFFSET(Population!$A$4,RandomNumbers!AY426,0),""))</f>
        <v/>
      </c>
      <c r="AZ429" s="7" t="str">
        <f>IF(RIGHT(AZ$4,LEN(AZ$4)-1)*1&gt;NumSamples,"",IF($A429&lt;=SampleSize,OFFSET(Population!$A$4,RandomNumbers!AZ426,0),""))</f>
        <v/>
      </c>
      <c r="BA429" s="7" t="str">
        <f>IF(RIGHT(BA$4,LEN(BA$4)-1)*1&gt;NumSamples,"",IF($A429&lt;=SampleSize,OFFSET(Population!$A$4,RandomNumbers!BA426,0),""))</f>
        <v/>
      </c>
      <c r="BB429" s="7" t="str">
        <f>IF(RIGHT(BB$4,LEN(BB$4)-1)*1&gt;NumSamples,"",IF($A429&lt;=SampleSize,OFFSET(Population!$A$4,RandomNumbers!BB426,0),""))</f>
        <v/>
      </c>
      <c r="BC429" s="7" t="str">
        <f>IF(RIGHT(BC$4,LEN(BC$4)-1)*1&gt;NumSamples,"",IF($A429&lt;=SampleSize,OFFSET(Population!$A$4,RandomNumbers!BC426,0),""))</f>
        <v/>
      </c>
      <c r="BD429" s="7" t="str">
        <f>IF(RIGHT(BD$4,LEN(BD$4)-1)*1&gt;NumSamples,"",IF($A429&lt;=SampleSize,OFFSET(Population!$A$4,RandomNumbers!BD426,0),""))</f>
        <v/>
      </c>
      <c r="BE429" s="7" t="str">
        <f>IF(RIGHT(BE$4,LEN(BE$4)-1)*1&gt;NumSamples,"",IF($A429&lt;=SampleSize,OFFSET(Population!$A$4,RandomNumbers!BE426,0),""))</f>
        <v/>
      </c>
      <c r="BF429" s="7" t="str">
        <f>IF(RIGHT(BF$4,LEN(BF$4)-1)*1&gt;NumSamples,"",IF($A429&lt;=SampleSize,OFFSET(Population!$A$4,RandomNumbers!BF426,0),""))</f>
        <v/>
      </c>
      <c r="BG429" s="7" t="str">
        <f>IF(RIGHT(BG$4,LEN(BG$4)-1)*1&gt;NumSamples,"",IF($A429&lt;=SampleSize,OFFSET(Population!$A$4,RandomNumbers!BG426,0),""))</f>
        <v/>
      </c>
      <c r="BH429" s="7" t="str">
        <f>IF(RIGHT(BH$4,LEN(BH$4)-1)*1&gt;NumSamples,"",IF($A429&lt;=SampleSize,OFFSET(Population!$A$4,RandomNumbers!BH426,0),""))</f>
        <v/>
      </c>
      <c r="BI429" s="7" t="str">
        <f>IF(RIGHT(BI$4,LEN(BI$4)-1)*1&gt;NumSamples,"",IF($A429&lt;=SampleSize,OFFSET(Population!$A$4,RandomNumbers!BI426,0),""))</f>
        <v/>
      </c>
      <c r="BJ429" s="7" t="str">
        <f>IF(RIGHT(BJ$4,LEN(BJ$4)-1)*1&gt;NumSamples,"",IF($A429&lt;=SampleSize,OFFSET(Population!$A$4,RandomNumbers!BJ426,0),""))</f>
        <v/>
      </c>
      <c r="BK429" s="7" t="str">
        <f>IF(RIGHT(BK$4,LEN(BK$4)-1)*1&gt;NumSamples,"",IF($A429&lt;=SampleSize,OFFSET(Population!$A$4,RandomNumbers!BK426,0),""))</f>
        <v/>
      </c>
      <c r="BL429" s="7" t="str">
        <f>IF(RIGHT(BL$4,LEN(BL$4)-1)*1&gt;NumSamples,"",IF($A429&lt;=SampleSize,OFFSET(Population!$A$4,RandomNumbers!BL426,0),""))</f>
        <v/>
      </c>
      <c r="BM429" s="7" t="str">
        <f>IF(RIGHT(BM$4,LEN(BM$4)-1)*1&gt;NumSamples,"",IF($A429&lt;=SampleSize,OFFSET(Population!$A$4,RandomNumbers!BM426,0),""))</f>
        <v/>
      </c>
      <c r="BN429" s="7" t="str">
        <f>IF(RIGHT(BN$4,LEN(BN$4)-1)*1&gt;NumSamples,"",IF($A429&lt;=SampleSize,OFFSET(Population!$A$4,RandomNumbers!BN426,0),""))</f>
        <v/>
      </c>
      <c r="BO429" s="7" t="str">
        <f>IF(RIGHT(BO$4,LEN(BO$4)-1)*1&gt;NumSamples,"",IF($A429&lt;=SampleSize,OFFSET(Population!$A$4,RandomNumbers!BO426,0),""))</f>
        <v/>
      </c>
      <c r="BP429" s="7" t="str">
        <f>IF(RIGHT(BP$4,LEN(BP$4)-1)*1&gt;NumSamples,"",IF($A429&lt;=SampleSize,OFFSET(Population!$A$4,RandomNumbers!BP426,0),""))</f>
        <v/>
      </c>
      <c r="BQ429" s="7" t="str">
        <f>IF(RIGHT(BQ$4,LEN(BQ$4)-1)*1&gt;NumSamples,"",IF($A429&lt;=SampleSize,OFFSET(Population!$A$4,RandomNumbers!BQ426,0),""))</f>
        <v/>
      </c>
      <c r="BR429" s="7" t="str">
        <f>IF(RIGHT(BR$4,LEN(BR$4)-1)*1&gt;NumSamples,"",IF($A429&lt;=SampleSize,OFFSET(Population!$A$4,RandomNumbers!BR426,0),""))</f>
        <v/>
      </c>
      <c r="BS429" s="7" t="str">
        <f>IF(RIGHT(BS$4,LEN(BS$4)-1)*1&gt;NumSamples,"",IF($A429&lt;=SampleSize,OFFSET(Population!$A$4,RandomNumbers!BS426,0),""))</f>
        <v/>
      </c>
      <c r="BT429" s="7" t="str">
        <f>IF(RIGHT(BT$4,LEN(BT$4)-1)*1&gt;NumSamples,"",IF($A429&lt;=SampleSize,OFFSET(Population!$A$4,RandomNumbers!BT426,0),""))</f>
        <v/>
      </c>
      <c r="BU429" s="7" t="str">
        <f>IF(RIGHT(BU$4,LEN(BU$4)-1)*1&gt;NumSamples,"",IF($A429&lt;=SampleSize,OFFSET(Population!$A$4,RandomNumbers!BU426,0),""))</f>
        <v/>
      </c>
      <c r="BV429" s="7" t="str">
        <f>IF(RIGHT(BV$4,LEN(BV$4)-1)*1&gt;NumSamples,"",IF($A429&lt;=SampleSize,OFFSET(Population!$A$4,RandomNumbers!BV426,0),""))</f>
        <v/>
      </c>
      <c r="BW429" s="7" t="str">
        <f>IF(RIGHT(BW$4,LEN(BW$4)-1)*1&gt;NumSamples,"",IF($A429&lt;=SampleSize,OFFSET(Population!$A$4,RandomNumbers!BW426,0),""))</f>
        <v/>
      </c>
      <c r="BX429" s="7" t="str">
        <f>IF(RIGHT(BX$4,LEN(BX$4)-1)*1&gt;NumSamples,"",IF($A429&lt;=SampleSize,OFFSET(Population!$A$4,RandomNumbers!BX426,0),""))</f>
        <v/>
      </c>
      <c r="BY429" s="7" t="str">
        <f>IF(RIGHT(BY$4,LEN(BY$4)-1)*1&gt;NumSamples,"",IF($A429&lt;=SampleSize,OFFSET(Population!$A$4,RandomNumbers!BY426,0),""))</f>
        <v/>
      </c>
      <c r="BZ429" s="7" t="str">
        <f>IF(RIGHT(BZ$4,LEN(BZ$4)-1)*1&gt;NumSamples,"",IF($A429&lt;=SampleSize,OFFSET(Population!$A$4,RandomNumbers!BZ426,0),""))</f>
        <v/>
      </c>
      <c r="CA429" s="7" t="str">
        <f>IF(RIGHT(CA$4,LEN(CA$4)-1)*1&gt;NumSamples,"",IF($A429&lt;=SampleSize,OFFSET(Population!$A$4,RandomNumbers!CA426,0),""))</f>
        <v/>
      </c>
      <c r="CB429" s="7" t="str">
        <f>IF(RIGHT(CB$4,LEN(CB$4)-1)*1&gt;NumSamples,"",IF($A429&lt;=SampleSize,OFFSET(Population!$A$4,RandomNumbers!CB426,0),""))</f>
        <v/>
      </c>
      <c r="CC429" s="7" t="str">
        <f>IF(RIGHT(CC$4,LEN(CC$4)-1)*1&gt;NumSamples,"",IF($A429&lt;=SampleSize,OFFSET(Population!$A$4,RandomNumbers!CC426,0),""))</f>
        <v/>
      </c>
      <c r="CD429" s="7" t="str">
        <f>IF(RIGHT(CD$4,LEN(CD$4)-1)*1&gt;NumSamples,"",IF($A429&lt;=SampleSize,OFFSET(Population!$A$4,RandomNumbers!CD426,0),""))</f>
        <v/>
      </c>
      <c r="CE429" s="7" t="str">
        <f>IF(RIGHT(CE$4,LEN(CE$4)-1)*1&gt;NumSamples,"",IF($A429&lt;=SampleSize,OFFSET(Population!$A$4,RandomNumbers!CE426,0),""))</f>
        <v/>
      </c>
      <c r="CF429" s="7" t="str">
        <f>IF(RIGHT(CF$4,LEN(CF$4)-1)*1&gt;NumSamples,"",IF($A429&lt;=SampleSize,OFFSET(Population!$A$4,RandomNumbers!CF426,0),""))</f>
        <v/>
      </c>
      <c r="CG429" s="7" t="str">
        <f>IF(RIGHT(CG$4,LEN(CG$4)-1)*1&gt;NumSamples,"",IF($A429&lt;=SampleSize,OFFSET(Population!$A$4,RandomNumbers!CG426,0),""))</f>
        <v/>
      </c>
      <c r="CH429" s="7" t="str">
        <f>IF(RIGHT(CH$4,LEN(CH$4)-1)*1&gt;NumSamples,"",IF($A429&lt;=SampleSize,OFFSET(Population!$A$4,RandomNumbers!CH426,0),""))</f>
        <v/>
      </c>
      <c r="CI429" s="7" t="str">
        <f>IF(RIGHT(CI$4,LEN(CI$4)-1)*1&gt;NumSamples,"",IF($A429&lt;=SampleSize,OFFSET(Population!$A$4,RandomNumbers!CI426,0),""))</f>
        <v/>
      </c>
      <c r="CJ429" s="7" t="str">
        <f>IF(RIGHT(CJ$4,LEN(CJ$4)-1)*1&gt;NumSamples,"",IF($A429&lt;=SampleSize,OFFSET(Population!$A$4,RandomNumbers!CJ426,0),""))</f>
        <v/>
      </c>
      <c r="CK429" s="7" t="str">
        <f>IF(RIGHT(CK$4,LEN(CK$4)-1)*1&gt;NumSamples,"",IF($A429&lt;=SampleSize,OFFSET(Population!$A$4,RandomNumbers!CK426,0),""))</f>
        <v/>
      </c>
      <c r="CL429" s="7" t="str">
        <f>IF(RIGHT(CL$4,LEN(CL$4)-1)*1&gt;NumSamples,"",IF($A429&lt;=SampleSize,OFFSET(Population!$A$4,RandomNumbers!CL426,0),""))</f>
        <v/>
      </c>
      <c r="CM429" s="7" t="str">
        <f>IF(RIGHT(CM$4,LEN(CM$4)-1)*1&gt;NumSamples,"",IF($A429&lt;=SampleSize,OFFSET(Population!$A$4,RandomNumbers!CM426,0),""))</f>
        <v/>
      </c>
      <c r="CN429" s="7" t="str">
        <f>IF(RIGHT(CN$4,LEN(CN$4)-1)*1&gt;NumSamples,"",IF($A429&lt;=SampleSize,OFFSET(Population!$A$4,RandomNumbers!CN426,0),""))</f>
        <v/>
      </c>
      <c r="CO429" s="7" t="str">
        <f>IF(RIGHT(CO$4,LEN(CO$4)-1)*1&gt;NumSamples,"",IF($A429&lt;=SampleSize,OFFSET(Population!$A$4,RandomNumbers!CO426,0),""))</f>
        <v/>
      </c>
      <c r="CP429" s="7" t="str">
        <f>IF(RIGHT(CP$4,LEN(CP$4)-1)*1&gt;NumSamples,"",IF($A429&lt;=SampleSize,OFFSET(Population!$A$4,RandomNumbers!CP426,0),""))</f>
        <v/>
      </c>
      <c r="CQ429" s="7" t="str">
        <f>IF(RIGHT(CQ$4,LEN(CQ$4)-1)*1&gt;NumSamples,"",IF($A429&lt;=SampleSize,OFFSET(Population!$A$4,RandomNumbers!CQ426,0),""))</f>
        <v/>
      </c>
      <c r="CR429" s="7" t="str">
        <f>IF(RIGHT(CR$4,LEN(CR$4)-1)*1&gt;NumSamples,"",IF($A429&lt;=SampleSize,OFFSET(Population!$A$4,RandomNumbers!CR426,0),""))</f>
        <v/>
      </c>
      <c r="CS429" s="7" t="str">
        <f>IF(RIGHT(CS$4,LEN(CS$4)-1)*1&gt;NumSamples,"",IF($A429&lt;=SampleSize,OFFSET(Population!$A$4,RandomNumbers!CS426,0),""))</f>
        <v/>
      </c>
      <c r="CT429" s="7" t="str">
        <f>IF(RIGHT(CT$4,LEN(CT$4)-1)*1&gt;NumSamples,"",IF($A429&lt;=SampleSize,OFFSET(Population!$A$4,RandomNumbers!CT426,0),""))</f>
        <v/>
      </c>
      <c r="CU429" s="7" t="str">
        <f>IF(RIGHT(CU$4,LEN(CU$4)-1)*1&gt;NumSamples,"",IF($A429&lt;=SampleSize,OFFSET(Population!$A$4,RandomNumbers!CU426,0),""))</f>
        <v/>
      </c>
      <c r="CV429" s="7" t="str">
        <f>IF(RIGHT(CV$4,LEN(CV$4)-1)*1&gt;NumSamples,"",IF($A429&lt;=SampleSize,OFFSET(Population!$A$4,RandomNumbers!CV426,0),""))</f>
        <v/>
      </c>
      <c r="CW429" s="7" t="str">
        <f>IF(RIGHT(CW$4,LEN(CW$4)-1)*1&gt;NumSamples,"",IF($A429&lt;=SampleSize,OFFSET(Population!$A$4,RandomNumbers!CW426,0),""))</f>
        <v/>
      </c>
    </row>
    <row r="430" ht="14.25" customHeight="1">
      <c r="A430" s="7">
        <v>426.0</v>
      </c>
      <c r="B430" s="7" t="str">
        <f>IF(RIGHT(B$4,LEN(B$4)-1)*1&gt;NumSamples,"",IF($A430&lt;=SampleSize,OFFSET(Population!$A$4,RandomNumbers!B427,0),""))</f>
        <v/>
      </c>
      <c r="C430" s="7" t="str">
        <f>IF(RIGHT(C$4,LEN(C$4)-1)*1&gt;NumSamples,"",IF($A430&lt;=SampleSize,OFFSET(Population!$A$4,RandomNumbers!C427,0),""))</f>
        <v/>
      </c>
      <c r="D430" s="7" t="str">
        <f>IF(RIGHT(D$4,LEN(D$4)-1)*1&gt;NumSamples,"",IF($A430&lt;=SampleSize,OFFSET(Population!$A$4,RandomNumbers!D427,0),""))</f>
        <v/>
      </c>
      <c r="E430" s="7" t="str">
        <f>IF(RIGHT(E$4,LEN(E$4)-1)*1&gt;NumSamples,"",IF($A430&lt;=SampleSize,OFFSET(Population!$A$4,RandomNumbers!E427,0),""))</f>
        <v/>
      </c>
      <c r="F430" s="7" t="str">
        <f>IF(RIGHT(F$4,LEN(F$4)-1)*1&gt;NumSamples,"",IF($A430&lt;=SampleSize,OFFSET(Population!$A$4,RandomNumbers!F427,0),""))</f>
        <v/>
      </c>
      <c r="G430" s="7" t="str">
        <f>IF(RIGHT(G$4,LEN(G$4)-1)*1&gt;NumSamples,"",IF($A430&lt;=SampleSize,OFFSET(Population!$A$4,RandomNumbers!G427,0),""))</f>
        <v/>
      </c>
      <c r="H430" s="7" t="str">
        <f>IF(RIGHT(H$4,LEN(H$4)-1)*1&gt;NumSamples,"",IF($A430&lt;=SampleSize,OFFSET(Population!$A$4,RandomNumbers!H427,0),""))</f>
        <v/>
      </c>
      <c r="I430" s="7" t="str">
        <f>IF(RIGHT(I$4,LEN(I$4)-1)*1&gt;NumSamples,"",IF($A430&lt;=SampleSize,OFFSET(Population!$A$4,RandomNumbers!I427,0),""))</f>
        <v/>
      </c>
      <c r="J430" s="7" t="str">
        <f>IF(RIGHT(J$4,LEN(J$4)-1)*1&gt;NumSamples,"",IF($A430&lt;=SampleSize,OFFSET(Population!$A$4,RandomNumbers!J427,0),""))</f>
        <v/>
      </c>
      <c r="K430" s="7" t="str">
        <f>IF(RIGHT(K$4,LEN(K$4)-1)*1&gt;NumSamples,"",IF($A430&lt;=SampleSize,OFFSET(Population!$A$4,RandomNumbers!K427,0),""))</f>
        <v/>
      </c>
      <c r="L430" s="7" t="str">
        <f>IF(RIGHT(L$4,LEN(L$4)-1)*1&gt;NumSamples,"",IF($A430&lt;=SampleSize,OFFSET(Population!$A$4,RandomNumbers!L427,0),""))</f>
        <v/>
      </c>
      <c r="M430" s="7" t="str">
        <f>IF(RIGHT(M$4,LEN(M$4)-1)*1&gt;NumSamples,"",IF($A430&lt;=SampleSize,OFFSET(Population!$A$4,RandomNumbers!M427,0),""))</f>
        <v/>
      </c>
      <c r="N430" s="7" t="str">
        <f>IF(RIGHT(N$4,LEN(N$4)-1)*1&gt;NumSamples,"",IF($A430&lt;=SampleSize,OFFSET(Population!$A$4,RandomNumbers!N427,0),""))</f>
        <v/>
      </c>
      <c r="O430" s="7" t="str">
        <f>IF(RIGHT(O$4,LEN(O$4)-1)*1&gt;NumSamples,"",IF($A430&lt;=SampleSize,OFFSET(Population!$A$4,RandomNumbers!O427,0),""))</f>
        <v/>
      </c>
      <c r="P430" s="7" t="str">
        <f>IF(RIGHT(P$4,LEN(P$4)-1)*1&gt;NumSamples,"",IF($A430&lt;=SampleSize,OFFSET(Population!$A$4,RandomNumbers!P427,0),""))</f>
        <v/>
      </c>
      <c r="Q430" s="7" t="str">
        <f>IF(RIGHT(Q$4,LEN(Q$4)-1)*1&gt;NumSamples,"",IF($A430&lt;=SampleSize,OFFSET(Population!$A$4,RandomNumbers!Q427,0),""))</f>
        <v/>
      </c>
      <c r="R430" s="7" t="str">
        <f>IF(RIGHT(R$4,LEN(R$4)-1)*1&gt;NumSamples,"",IF($A430&lt;=SampleSize,OFFSET(Population!$A$4,RandomNumbers!R427,0),""))</f>
        <v/>
      </c>
      <c r="S430" s="7" t="str">
        <f>IF(RIGHT(S$4,LEN(S$4)-1)*1&gt;NumSamples,"",IF($A430&lt;=SampleSize,OFFSET(Population!$A$4,RandomNumbers!S427,0),""))</f>
        <v/>
      </c>
      <c r="T430" s="7" t="str">
        <f>IF(RIGHT(T$4,LEN(T$4)-1)*1&gt;NumSamples,"",IF($A430&lt;=SampleSize,OFFSET(Population!$A$4,RandomNumbers!T427,0),""))</f>
        <v/>
      </c>
      <c r="U430" s="7" t="str">
        <f>IF(RIGHT(U$4,LEN(U$4)-1)*1&gt;NumSamples,"",IF($A430&lt;=SampleSize,OFFSET(Population!$A$4,RandomNumbers!U427,0),""))</f>
        <v/>
      </c>
      <c r="V430" s="7" t="str">
        <f>IF(RIGHT(V$4,LEN(V$4)-1)*1&gt;NumSamples,"",IF($A430&lt;=SampleSize,OFFSET(Population!$A$4,RandomNumbers!V427,0),""))</f>
        <v/>
      </c>
      <c r="W430" s="7" t="str">
        <f>IF(RIGHT(W$4,LEN(W$4)-1)*1&gt;NumSamples,"",IF($A430&lt;=SampleSize,OFFSET(Population!$A$4,RandomNumbers!W427,0),""))</f>
        <v/>
      </c>
      <c r="X430" s="7" t="str">
        <f>IF(RIGHT(X$4,LEN(X$4)-1)*1&gt;NumSamples,"",IF($A430&lt;=SampleSize,OFFSET(Population!$A$4,RandomNumbers!X427,0),""))</f>
        <v/>
      </c>
      <c r="Y430" s="7" t="str">
        <f>IF(RIGHT(Y$4,LEN(Y$4)-1)*1&gt;NumSamples,"",IF($A430&lt;=SampleSize,OFFSET(Population!$A$4,RandomNumbers!Y427,0),""))</f>
        <v/>
      </c>
      <c r="Z430" s="7" t="str">
        <f>IF(RIGHT(Z$4,LEN(Z$4)-1)*1&gt;NumSamples,"",IF($A430&lt;=SampleSize,OFFSET(Population!$A$4,RandomNumbers!Z427,0),""))</f>
        <v/>
      </c>
      <c r="AA430" s="7" t="str">
        <f>IF(RIGHT(AA$4,LEN(AA$4)-1)*1&gt;NumSamples,"",IF($A430&lt;=SampleSize,OFFSET(Population!$A$4,RandomNumbers!AA427,0),""))</f>
        <v/>
      </c>
      <c r="AB430" s="7" t="str">
        <f>IF(RIGHT(AB$4,LEN(AB$4)-1)*1&gt;NumSamples,"",IF($A430&lt;=SampleSize,OFFSET(Population!$A$4,RandomNumbers!AB427,0),""))</f>
        <v/>
      </c>
      <c r="AC430" s="7" t="str">
        <f>IF(RIGHT(AC$4,LEN(AC$4)-1)*1&gt;NumSamples,"",IF($A430&lt;=SampleSize,OFFSET(Population!$A$4,RandomNumbers!AC427,0),""))</f>
        <v/>
      </c>
      <c r="AD430" s="7" t="str">
        <f>IF(RIGHT(AD$4,LEN(AD$4)-1)*1&gt;NumSamples,"",IF($A430&lt;=SampleSize,OFFSET(Population!$A$4,RandomNumbers!AD427,0),""))</f>
        <v/>
      </c>
      <c r="AE430" s="7" t="str">
        <f>IF(RIGHT(AE$4,LEN(AE$4)-1)*1&gt;NumSamples,"",IF($A430&lt;=SampleSize,OFFSET(Population!$A$4,RandomNumbers!AE427,0),""))</f>
        <v/>
      </c>
      <c r="AF430" s="7" t="str">
        <f>IF(RIGHT(AF$4,LEN(AF$4)-1)*1&gt;NumSamples,"",IF($A430&lt;=SampleSize,OFFSET(Population!$A$4,RandomNumbers!AF427,0),""))</f>
        <v/>
      </c>
      <c r="AG430" s="7" t="str">
        <f>IF(RIGHT(AG$4,LEN(AG$4)-1)*1&gt;NumSamples,"",IF($A430&lt;=SampleSize,OFFSET(Population!$A$4,RandomNumbers!AG427,0),""))</f>
        <v/>
      </c>
      <c r="AH430" s="7" t="str">
        <f>IF(RIGHT(AH$4,LEN(AH$4)-1)*1&gt;NumSamples,"",IF($A430&lt;=SampleSize,OFFSET(Population!$A$4,RandomNumbers!AH427,0),""))</f>
        <v/>
      </c>
      <c r="AI430" s="7" t="str">
        <f>IF(RIGHT(AI$4,LEN(AI$4)-1)*1&gt;NumSamples,"",IF($A430&lt;=SampleSize,OFFSET(Population!$A$4,RandomNumbers!AI427,0),""))</f>
        <v/>
      </c>
      <c r="AJ430" s="7" t="str">
        <f>IF(RIGHT(AJ$4,LEN(AJ$4)-1)*1&gt;NumSamples,"",IF($A430&lt;=SampleSize,OFFSET(Population!$A$4,RandomNumbers!AJ427,0),""))</f>
        <v/>
      </c>
      <c r="AK430" s="7" t="str">
        <f>IF(RIGHT(AK$4,LEN(AK$4)-1)*1&gt;NumSamples,"",IF($A430&lt;=SampleSize,OFFSET(Population!$A$4,RandomNumbers!AK427,0),""))</f>
        <v/>
      </c>
      <c r="AL430" s="7" t="str">
        <f>IF(RIGHT(AL$4,LEN(AL$4)-1)*1&gt;NumSamples,"",IF($A430&lt;=SampleSize,OFFSET(Population!$A$4,RandomNumbers!AL427,0),""))</f>
        <v/>
      </c>
      <c r="AM430" s="7" t="str">
        <f>IF(RIGHT(AM$4,LEN(AM$4)-1)*1&gt;NumSamples,"",IF($A430&lt;=SampleSize,OFFSET(Population!$A$4,RandomNumbers!AM427,0),""))</f>
        <v/>
      </c>
      <c r="AN430" s="7" t="str">
        <f>IF(RIGHT(AN$4,LEN(AN$4)-1)*1&gt;NumSamples,"",IF($A430&lt;=SampleSize,OFFSET(Population!$A$4,RandomNumbers!AN427,0),""))</f>
        <v/>
      </c>
      <c r="AO430" s="7" t="str">
        <f>IF(RIGHT(AO$4,LEN(AO$4)-1)*1&gt;NumSamples,"",IF($A430&lt;=SampleSize,OFFSET(Population!$A$4,RandomNumbers!AO427,0),""))</f>
        <v/>
      </c>
      <c r="AP430" s="7" t="str">
        <f>IF(RIGHT(AP$4,LEN(AP$4)-1)*1&gt;NumSamples,"",IF($A430&lt;=SampleSize,OFFSET(Population!$A$4,RandomNumbers!AP427,0),""))</f>
        <v/>
      </c>
      <c r="AQ430" s="7" t="str">
        <f>IF(RIGHT(AQ$4,LEN(AQ$4)-1)*1&gt;NumSamples,"",IF($A430&lt;=SampleSize,OFFSET(Population!$A$4,RandomNumbers!AQ427,0),""))</f>
        <v/>
      </c>
      <c r="AR430" s="7" t="str">
        <f>IF(RIGHT(AR$4,LEN(AR$4)-1)*1&gt;NumSamples,"",IF($A430&lt;=SampleSize,OFFSET(Population!$A$4,RandomNumbers!AR427,0),""))</f>
        <v/>
      </c>
      <c r="AS430" s="7" t="str">
        <f>IF(RIGHT(AS$4,LEN(AS$4)-1)*1&gt;NumSamples,"",IF($A430&lt;=SampleSize,OFFSET(Population!$A$4,RandomNumbers!AS427,0),""))</f>
        <v/>
      </c>
      <c r="AT430" s="7" t="str">
        <f>IF(RIGHT(AT$4,LEN(AT$4)-1)*1&gt;NumSamples,"",IF($A430&lt;=SampleSize,OFFSET(Population!$A$4,RandomNumbers!AT427,0),""))</f>
        <v/>
      </c>
      <c r="AU430" s="7" t="str">
        <f>IF(RIGHT(AU$4,LEN(AU$4)-1)*1&gt;NumSamples,"",IF($A430&lt;=SampleSize,OFFSET(Population!$A$4,RandomNumbers!AU427,0),""))</f>
        <v/>
      </c>
      <c r="AV430" s="7" t="str">
        <f>IF(RIGHT(AV$4,LEN(AV$4)-1)*1&gt;NumSamples,"",IF($A430&lt;=SampleSize,OFFSET(Population!$A$4,RandomNumbers!AV427,0),""))</f>
        <v/>
      </c>
      <c r="AW430" s="7" t="str">
        <f>IF(RIGHT(AW$4,LEN(AW$4)-1)*1&gt;NumSamples,"",IF($A430&lt;=SampleSize,OFFSET(Population!$A$4,RandomNumbers!AW427,0),""))</f>
        <v/>
      </c>
      <c r="AX430" s="7" t="str">
        <f>IF(RIGHT(AX$4,LEN(AX$4)-1)*1&gt;NumSamples,"",IF($A430&lt;=SampleSize,OFFSET(Population!$A$4,RandomNumbers!AX427,0),""))</f>
        <v/>
      </c>
      <c r="AY430" s="7" t="str">
        <f>IF(RIGHT(AY$4,LEN(AY$4)-1)*1&gt;NumSamples,"",IF($A430&lt;=SampleSize,OFFSET(Population!$A$4,RandomNumbers!AY427,0),""))</f>
        <v/>
      </c>
      <c r="AZ430" s="7" t="str">
        <f>IF(RIGHT(AZ$4,LEN(AZ$4)-1)*1&gt;NumSamples,"",IF($A430&lt;=SampleSize,OFFSET(Population!$A$4,RandomNumbers!AZ427,0),""))</f>
        <v/>
      </c>
      <c r="BA430" s="7" t="str">
        <f>IF(RIGHT(BA$4,LEN(BA$4)-1)*1&gt;NumSamples,"",IF($A430&lt;=SampleSize,OFFSET(Population!$A$4,RandomNumbers!BA427,0),""))</f>
        <v/>
      </c>
      <c r="BB430" s="7" t="str">
        <f>IF(RIGHT(BB$4,LEN(BB$4)-1)*1&gt;NumSamples,"",IF($A430&lt;=SampleSize,OFFSET(Population!$A$4,RandomNumbers!BB427,0),""))</f>
        <v/>
      </c>
      <c r="BC430" s="7" t="str">
        <f>IF(RIGHT(BC$4,LEN(BC$4)-1)*1&gt;NumSamples,"",IF($A430&lt;=SampleSize,OFFSET(Population!$A$4,RandomNumbers!BC427,0),""))</f>
        <v/>
      </c>
      <c r="BD430" s="7" t="str">
        <f>IF(RIGHT(BD$4,LEN(BD$4)-1)*1&gt;NumSamples,"",IF($A430&lt;=SampleSize,OFFSET(Population!$A$4,RandomNumbers!BD427,0),""))</f>
        <v/>
      </c>
      <c r="BE430" s="7" t="str">
        <f>IF(RIGHT(BE$4,LEN(BE$4)-1)*1&gt;NumSamples,"",IF($A430&lt;=SampleSize,OFFSET(Population!$A$4,RandomNumbers!BE427,0),""))</f>
        <v/>
      </c>
      <c r="BF430" s="7" t="str">
        <f>IF(RIGHT(BF$4,LEN(BF$4)-1)*1&gt;NumSamples,"",IF($A430&lt;=SampleSize,OFFSET(Population!$A$4,RandomNumbers!BF427,0),""))</f>
        <v/>
      </c>
      <c r="BG430" s="7" t="str">
        <f>IF(RIGHT(BG$4,LEN(BG$4)-1)*1&gt;NumSamples,"",IF($A430&lt;=SampleSize,OFFSET(Population!$A$4,RandomNumbers!BG427,0),""))</f>
        <v/>
      </c>
      <c r="BH430" s="7" t="str">
        <f>IF(RIGHT(BH$4,LEN(BH$4)-1)*1&gt;NumSamples,"",IF($A430&lt;=SampleSize,OFFSET(Population!$A$4,RandomNumbers!BH427,0),""))</f>
        <v/>
      </c>
      <c r="BI430" s="7" t="str">
        <f>IF(RIGHT(BI$4,LEN(BI$4)-1)*1&gt;NumSamples,"",IF($A430&lt;=SampleSize,OFFSET(Population!$A$4,RandomNumbers!BI427,0),""))</f>
        <v/>
      </c>
      <c r="BJ430" s="7" t="str">
        <f>IF(RIGHT(BJ$4,LEN(BJ$4)-1)*1&gt;NumSamples,"",IF($A430&lt;=SampleSize,OFFSET(Population!$A$4,RandomNumbers!BJ427,0),""))</f>
        <v/>
      </c>
      <c r="BK430" s="7" t="str">
        <f>IF(RIGHT(BK$4,LEN(BK$4)-1)*1&gt;NumSamples,"",IF($A430&lt;=SampleSize,OFFSET(Population!$A$4,RandomNumbers!BK427,0),""))</f>
        <v/>
      </c>
      <c r="BL430" s="7" t="str">
        <f>IF(RIGHT(BL$4,LEN(BL$4)-1)*1&gt;NumSamples,"",IF($A430&lt;=SampleSize,OFFSET(Population!$A$4,RandomNumbers!BL427,0),""))</f>
        <v/>
      </c>
      <c r="BM430" s="7" t="str">
        <f>IF(RIGHT(BM$4,LEN(BM$4)-1)*1&gt;NumSamples,"",IF($A430&lt;=SampleSize,OFFSET(Population!$A$4,RandomNumbers!BM427,0),""))</f>
        <v/>
      </c>
      <c r="BN430" s="7" t="str">
        <f>IF(RIGHT(BN$4,LEN(BN$4)-1)*1&gt;NumSamples,"",IF($A430&lt;=SampleSize,OFFSET(Population!$A$4,RandomNumbers!BN427,0),""))</f>
        <v/>
      </c>
      <c r="BO430" s="7" t="str">
        <f>IF(RIGHT(BO$4,LEN(BO$4)-1)*1&gt;NumSamples,"",IF($A430&lt;=SampleSize,OFFSET(Population!$A$4,RandomNumbers!BO427,0),""))</f>
        <v/>
      </c>
      <c r="BP430" s="7" t="str">
        <f>IF(RIGHT(BP$4,LEN(BP$4)-1)*1&gt;NumSamples,"",IF($A430&lt;=SampleSize,OFFSET(Population!$A$4,RandomNumbers!BP427,0),""))</f>
        <v/>
      </c>
      <c r="BQ430" s="7" t="str">
        <f>IF(RIGHT(BQ$4,LEN(BQ$4)-1)*1&gt;NumSamples,"",IF($A430&lt;=SampleSize,OFFSET(Population!$A$4,RandomNumbers!BQ427,0),""))</f>
        <v/>
      </c>
      <c r="BR430" s="7" t="str">
        <f>IF(RIGHT(BR$4,LEN(BR$4)-1)*1&gt;NumSamples,"",IF($A430&lt;=SampleSize,OFFSET(Population!$A$4,RandomNumbers!BR427,0),""))</f>
        <v/>
      </c>
      <c r="BS430" s="7" t="str">
        <f>IF(RIGHT(BS$4,LEN(BS$4)-1)*1&gt;NumSamples,"",IF($A430&lt;=SampleSize,OFFSET(Population!$A$4,RandomNumbers!BS427,0),""))</f>
        <v/>
      </c>
      <c r="BT430" s="7" t="str">
        <f>IF(RIGHT(BT$4,LEN(BT$4)-1)*1&gt;NumSamples,"",IF($A430&lt;=SampleSize,OFFSET(Population!$A$4,RandomNumbers!BT427,0),""))</f>
        <v/>
      </c>
      <c r="BU430" s="7" t="str">
        <f>IF(RIGHT(BU$4,LEN(BU$4)-1)*1&gt;NumSamples,"",IF($A430&lt;=SampleSize,OFFSET(Population!$A$4,RandomNumbers!BU427,0),""))</f>
        <v/>
      </c>
      <c r="BV430" s="7" t="str">
        <f>IF(RIGHT(BV$4,LEN(BV$4)-1)*1&gt;NumSamples,"",IF($A430&lt;=SampleSize,OFFSET(Population!$A$4,RandomNumbers!BV427,0),""))</f>
        <v/>
      </c>
      <c r="BW430" s="7" t="str">
        <f>IF(RIGHT(BW$4,LEN(BW$4)-1)*1&gt;NumSamples,"",IF($A430&lt;=SampleSize,OFFSET(Population!$A$4,RandomNumbers!BW427,0),""))</f>
        <v/>
      </c>
      <c r="BX430" s="7" t="str">
        <f>IF(RIGHT(BX$4,LEN(BX$4)-1)*1&gt;NumSamples,"",IF($A430&lt;=SampleSize,OFFSET(Population!$A$4,RandomNumbers!BX427,0),""))</f>
        <v/>
      </c>
      <c r="BY430" s="7" t="str">
        <f>IF(RIGHT(BY$4,LEN(BY$4)-1)*1&gt;NumSamples,"",IF($A430&lt;=SampleSize,OFFSET(Population!$A$4,RandomNumbers!BY427,0),""))</f>
        <v/>
      </c>
      <c r="BZ430" s="7" t="str">
        <f>IF(RIGHT(BZ$4,LEN(BZ$4)-1)*1&gt;NumSamples,"",IF($A430&lt;=SampleSize,OFFSET(Population!$A$4,RandomNumbers!BZ427,0),""))</f>
        <v/>
      </c>
      <c r="CA430" s="7" t="str">
        <f>IF(RIGHT(CA$4,LEN(CA$4)-1)*1&gt;NumSamples,"",IF($A430&lt;=SampleSize,OFFSET(Population!$A$4,RandomNumbers!CA427,0),""))</f>
        <v/>
      </c>
      <c r="CB430" s="7" t="str">
        <f>IF(RIGHT(CB$4,LEN(CB$4)-1)*1&gt;NumSamples,"",IF($A430&lt;=SampleSize,OFFSET(Population!$A$4,RandomNumbers!CB427,0),""))</f>
        <v/>
      </c>
      <c r="CC430" s="7" t="str">
        <f>IF(RIGHT(CC$4,LEN(CC$4)-1)*1&gt;NumSamples,"",IF($A430&lt;=SampleSize,OFFSET(Population!$A$4,RandomNumbers!CC427,0),""))</f>
        <v/>
      </c>
      <c r="CD430" s="7" t="str">
        <f>IF(RIGHT(CD$4,LEN(CD$4)-1)*1&gt;NumSamples,"",IF($A430&lt;=SampleSize,OFFSET(Population!$A$4,RandomNumbers!CD427,0),""))</f>
        <v/>
      </c>
      <c r="CE430" s="7" t="str">
        <f>IF(RIGHT(CE$4,LEN(CE$4)-1)*1&gt;NumSamples,"",IF($A430&lt;=SampleSize,OFFSET(Population!$A$4,RandomNumbers!CE427,0),""))</f>
        <v/>
      </c>
      <c r="CF430" s="7" t="str">
        <f>IF(RIGHT(CF$4,LEN(CF$4)-1)*1&gt;NumSamples,"",IF($A430&lt;=SampleSize,OFFSET(Population!$A$4,RandomNumbers!CF427,0),""))</f>
        <v/>
      </c>
      <c r="CG430" s="7" t="str">
        <f>IF(RIGHT(CG$4,LEN(CG$4)-1)*1&gt;NumSamples,"",IF($A430&lt;=SampleSize,OFFSET(Population!$A$4,RandomNumbers!CG427,0),""))</f>
        <v/>
      </c>
      <c r="CH430" s="7" t="str">
        <f>IF(RIGHT(CH$4,LEN(CH$4)-1)*1&gt;NumSamples,"",IF($A430&lt;=SampleSize,OFFSET(Population!$A$4,RandomNumbers!CH427,0),""))</f>
        <v/>
      </c>
      <c r="CI430" s="7" t="str">
        <f>IF(RIGHT(CI$4,LEN(CI$4)-1)*1&gt;NumSamples,"",IF($A430&lt;=SampleSize,OFFSET(Population!$A$4,RandomNumbers!CI427,0),""))</f>
        <v/>
      </c>
      <c r="CJ430" s="7" t="str">
        <f>IF(RIGHT(CJ$4,LEN(CJ$4)-1)*1&gt;NumSamples,"",IF($A430&lt;=SampleSize,OFFSET(Population!$A$4,RandomNumbers!CJ427,0),""))</f>
        <v/>
      </c>
      <c r="CK430" s="7" t="str">
        <f>IF(RIGHT(CK$4,LEN(CK$4)-1)*1&gt;NumSamples,"",IF($A430&lt;=SampleSize,OFFSET(Population!$A$4,RandomNumbers!CK427,0),""))</f>
        <v/>
      </c>
      <c r="CL430" s="7" t="str">
        <f>IF(RIGHT(CL$4,LEN(CL$4)-1)*1&gt;NumSamples,"",IF($A430&lt;=SampleSize,OFFSET(Population!$A$4,RandomNumbers!CL427,0),""))</f>
        <v/>
      </c>
      <c r="CM430" s="7" t="str">
        <f>IF(RIGHT(CM$4,LEN(CM$4)-1)*1&gt;NumSamples,"",IF($A430&lt;=SampleSize,OFFSET(Population!$A$4,RandomNumbers!CM427,0),""))</f>
        <v/>
      </c>
      <c r="CN430" s="7" t="str">
        <f>IF(RIGHT(CN$4,LEN(CN$4)-1)*1&gt;NumSamples,"",IF($A430&lt;=SampleSize,OFFSET(Population!$A$4,RandomNumbers!CN427,0),""))</f>
        <v/>
      </c>
      <c r="CO430" s="7" t="str">
        <f>IF(RIGHT(CO$4,LEN(CO$4)-1)*1&gt;NumSamples,"",IF($A430&lt;=SampleSize,OFFSET(Population!$A$4,RandomNumbers!CO427,0),""))</f>
        <v/>
      </c>
      <c r="CP430" s="7" t="str">
        <f>IF(RIGHT(CP$4,LEN(CP$4)-1)*1&gt;NumSamples,"",IF($A430&lt;=SampleSize,OFFSET(Population!$A$4,RandomNumbers!CP427,0),""))</f>
        <v/>
      </c>
      <c r="CQ430" s="7" t="str">
        <f>IF(RIGHT(CQ$4,LEN(CQ$4)-1)*1&gt;NumSamples,"",IF($A430&lt;=SampleSize,OFFSET(Population!$A$4,RandomNumbers!CQ427,0),""))</f>
        <v/>
      </c>
      <c r="CR430" s="7" t="str">
        <f>IF(RIGHT(CR$4,LEN(CR$4)-1)*1&gt;NumSamples,"",IF($A430&lt;=SampleSize,OFFSET(Population!$A$4,RandomNumbers!CR427,0),""))</f>
        <v/>
      </c>
      <c r="CS430" s="7" t="str">
        <f>IF(RIGHT(CS$4,LEN(CS$4)-1)*1&gt;NumSamples,"",IF($A430&lt;=SampleSize,OFFSET(Population!$A$4,RandomNumbers!CS427,0),""))</f>
        <v/>
      </c>
      <c r="CT430" s="7" t="str">
        <f>IF(RIGHT(CT$4,LEN(CT$4)-1)*1&gt;NumSamples,"",IF($A430&lt;=SampleSize,OFFSET(Population!$A$4,RandomNumbers!CT427,0),""))</f>
        <v/>
      </c>
      <c r="CU430" s="7" t="str">
        <f>IF(RIGHT(CU$4,LEN(CU$4)-1)*1&gt;NumSamples,"",IF($A430&lt;=SampleSize,OFFSET(Population!$A$4,RandomNumbers!CU427,0),""))</f>
        <v/>
      </c>
      <c r="CV430" s="7" t="str">
        <f>IF(RIGHT(CV$4,LEN(CV$4)-1)*1&gt;NumSamples,"",IF($A430&lt;=SampleSize,OFFSET(Population!$A$4,RandomNumbers!CV427,0),""))</f>
        <v/>
      </c>
      <c r="CW430" s="7" t="str">
        <f>IF(RIGHT(CW$4,LEN(CW$4)-1)*1&gt;NumSamples,"",IF($A430&lt;=SampleSize,OFFSET(Population!$A$4,RandomNumbers!CW427,0),""))</f>
        <v/>
      </c>
    </row>
    <row r="431" ht="14.25" customHeight="1">
      <c r="A431" s="7">
        <v>427.0</v>
      </c>
      <c r="B431" s="7" t="str">
        <f>IF(RIGHT(B$4,LEN(B$4)-1)*1&gt;NumSamples,"",IF($A431&lt;=SampleSize,OFFSET(Population!$A$4,RandomNumbers!B428,0),""))</f>
        <v/>
      </c>
      <c r="C431" s="7" t="str">
        <f>IF(RIGHT(C$4,LEN(C$4)-1)*1&gt;NumSamples,"",IF($A431&lt;=SampleSize,OFFSET(Population!$A$4,RandomNumbers!C428,0),""))</f>
        <v/>
      </c>
      <c r="D431" s="7" t="str">
        <f>IF(RIGHT(D$4,LEN(D$4)-1)*1&gt;NumSamples,"",IF($A431&lt;=SampleSize,OFFSET(Population!$A$4,RandomNumbers!D428,0),""))</f>
        <v/>
      </c>
      <c r="E431" s="7" t="str">
        <f>IF(RIGHT(E$4,LEN(E$4)-1)*1&gt;NumSamples,"",IF($A431&lt;=SampleSize,OFFSET(Population!$A$4,RandomNumbers!E428,0),""))</f>
        <v/>
      </c>
      <c r="F431" s="7" t="str">
        <f>IF(RIGHT(F$4,LEN(F$4)-1)*1&gt;NumSamples,"",IF($A431&lt;=SampleSize,OFFSET(Population!$A$4,RandomNumbers!F428,0),""))</f>
        <v/>
      </c>
      <c r="G431" s="7" t="str">
        <f>IF(RIGHT(G$4,LEN(G$4)-1)*1&gt;NumSamples,"",IF($A431&lt;=SampleSize,OFFSET(Population!$A$4,RandomNumbers!G428,0),""))</f>
        <v/>
      </c>
      <c r="H431" s="7" t="str">
        <f>IF(RIGHT(H$4,LEN(H$4)-1)*1&gt;NumSamples,"",IF($A431&lt;=SampleSize,OFFSET(Population!$A$4,RandomNumbers!H428,0),""))</f>
        <v/>
      </c>
      <c r="I431" s="7" t="str">
        <f>IF(RIGHT(I$4,LEN(I$4)-1)*1&gt;NumSamples,"",IF($A431&lt;=SampleSize,OFFSET(Population!$A$4,RandomNumbers!I428,0),""))</f>
        <v/>
      </c>
      <c r="J431" s="7" t="str">
        <f>IF(RIGHT(J$4,LEN(J$4)-1)*1&gt;NumSamples,"",IF($A431&lt;=SampleSize,OFFSET(Population!$A$4,RandomNumbers!J428,0),""))</f>
        <v/>
      </c>
      <c r="K431" s="7" t="str">
        <f>IF(RIGHT(K$4,LEN(K$4)-1)*1&gt;NumSamples,"",IF($A431&lt;=SampleSize,OFFSET(Population!$A$4,RandomNumbers!K428,0),""))</f>
        <v/>
      </c>
      <c r="L431" s="7" t="str">
        <f>IF(RIGHT(L$4,LEN(L$4)-1)*1&gt;NumSamples,"",IF($A431&lt;=SampleSize,OFFSET(Population!$A$4,RandomNumbers!L428,0),""))</f>
        <v/>
      </c>
      <c r="M431" s="7" t="str">
        <f>IF(RIGHT(M$4,LEN(M$4)-1)*1&gt;NumSamples,"",IF($A431&lt;=SampleSize,OFFSET(Population!$A$4,RandomNumbers!M428,0),""))</f>
        <v/>
      </c>
      <c r="N431" s="7" t="str">
        <f>IF(RIGHT(N$4,LEN(N$4)-1)*1&gt;NumSamples,"",IF($A431&lt;=SampleSize,OFFSET(Population!$A$4,RandomNumbers!N428,0),""))</f>
        <v/>
      </c>
      <c r="O431" s="7" t="str">
        <f>IF(RIGHT(O$4,LEN(O$4)-1)*1&gt;NumSamples,"",IF($A431&lt;=SampleSize,OFFSET(Population!$A$4,RandomNumbers!O428,0),""))</f>
        <v/>
      </c>
      <c r="P431" s="7" t="str">
        <f>IF(RIGHT(P$4,LEN(P$4)-1)*1&gt;NumSamples,"",IF($A431&lt;=SampleSize,OFFSET(Population!$A$4,RandomNumbers!P428,0),""))</f>
        <v/>
      </c>
      <c r="Q431" s="7" t="str">
        <f>IF(RIGHT(Q$4,LEN(Q$4)-1)*1&gt;NumSamples,"",IF($A431&lt;=SampleSize,OFFSET(Population!$A$4,RandomNumbers!Q428,0),""))</f>
        <v/>
      </c>
      <c r="R431" s="7" t="str">
        <f>IF(RIGHT(R$4,LEN(R$4)-1)*1&gt;NumSamples,"",IF($A431&lt;=SampleSize,OFFSET(Population!$A$4,RandomNumbers!R428,0),""))</f>
        <v/>
      </c>
      <c r="S431" s="7" t="str">
        <f>IF(RIGHT(S$4,LEN(S$4)-1)*1&gt;NumSamples,"",IF($A431&lt;=SampleSize,OFFSET(Population!$A$4,RandomNumbers!S428,0),""))</f>
        <v/>
      </c>
      <c r="T431" s="7" t="str">
        <f>IF(RIGHT(T$4,LEN(T$4)-1)*1&gt;NumSamples,"",IF($A431&lt;=SampleSize,OFFSET(Population!$A$4,RandomNumbers!T428,0),""))</f>
        <v/>
      </c>
      <c r="U431" s="7" t="str">
        <f>IF(RIGHT(U$4,LEN(U$4)-1)*1&gt;NumSamples,"",IF($A431&lt;=SampleSize,OFFSET(Population!$A$4,RandomNumbers!U428,0),""))</f>
        <v/>
      </c>
      <c r="V431" s="7" t="str">
        <f>IF(RIGHT(V$4,LEN(V$4)-1)*1&gt;NumSamples,"",IF($A431&lt;=SampleSize,OFFSET(Population!$A$4,RandomNumbers!V428,0),""))</f>
        <v/>
      </c>
      <c r="W431" s="7" t="str">
        <f>IF(RIGHT(W$4,LEN(W$4)-1)*1&gt;NumSamples,"",IF($A431&lt;=SampleSize,OFFSET(Population!$A$4,RandomNumbers!W428,0),""))</f>
        <v/>
      </c>
      <c r="X431" s="7" t="str">
        <f>IF(RIGHT(X$4,LEN(X$4)-1)*1&gt;NumSamples,"",IF($A431&lt;=SampleSize,OFFSET(Population!$A$4,RandomNumbers!X428,0),""))</f>
        <v/>
      </c>
      <c r="Y431" s="7" t="str">
        <f>IF(RIGHT(Y$4,LEN(Y$4)-1)*1&gt;NumSamples,"",IF($A431&lt;=SampleSize,OFFSET(Population!$A$4,RandomNumbers!Y428,0),""))</f>
        <v/>
      </c>
      <c r="Z431" s="7" t="str">
        <f>IF(RIGHT(Z$4,LEN(Z$4)-1)*1&gt;NumSamples,"",IF($A431&lt;=SampleSize,OFFSET(Population!$A$4,RandomNumbers!Z428,0),""))</f>
        <v/>
      </c>
      <c r="AA431" s="7" t="str">
        <f>IF(RIGHT(AA$4,LEN(AA$4)-1)*1&gt;NumSamples,"",IF($A431&lt;=SampleSize,OFFSET(Population!$A$4,RandomNumbers!AA428,0),""))</f>
        <v/>
      </c>
      <c r="AB431" s="7" t="str">
        <f>IF(RIGHT(AB$4,LEN(AB$4)-1)*1&gt;NumSamples,"",IF($A431&lt;=SampleSize,OFFSET(Population!$A$4,RandomNumbers!AB428,0),""))</f>
        <v/>
      </c>
      <c r="AC431" s="7" t="str">
        <f>IF(RIGHT(AC$4,LEN(AC$4)-1)*1&gt;NumSamples,"",IF($A431&lt;=SampleSize,OFFSET(Population!$A$4,RandomNumbers!AC428,0),""))</f>
        <v/>
      </c>
      <c r="AD431" s="7" t="str">
        <f>IF(RIGHT(AD$4,LEN(AD$4)-1)*1&gt;NumSamples,"",IF($A431&lt;=SampleSize,OFFSET(Population!$A$4,RandomNumbers!AD428,0),""))</f>
        <v/>
      </c>
      <c r="AE431" s="7" t="str">
        <f>IF(RIGHT(AE$4,LEN(AE$4)-1)*1&gt;NumSamples,"",IF($A431&lt;=SampleSize,OFFSET(Population!$A$4,RandomNumbers!AE428,0),""))</f>
        <v/>
      </c>
      <c r="AF431" s="7" t="str">
        <f>IF(RIGHT(AF$4,LEN(AF$4)-1)*1&gt;NumSamples,"",IF($A431&lt;=SampleSize,OFFSET(Population!$A$4,RandomNumbers!AF428,0),""))</f>
        <v/>
      </c>
      <c r="AG431" s="7" t="str">
        <f>IF(RIGHT(AG$4,LEN(AG$4)-1)*1&gt;NumSamples,"",IF($A431&lt;=SampleSize,OFFSET(Population!$A$4,RandomNumbers!AG428,0),""))</f>
        <v/>
      </c>
      <c r="AH431" s="7" t="str">
        <f>IF(RIGHT(AH$4,LEN(AH$4)-1)*1&gt;NumSamples,"",IF($A431&lt;=SampleSize,OFFSET(Population!$A$4,RandomNumbers!AH428,0),""))</f>
        <v/>
      </c>
      <c r="AI431" s="7" t="str">
        <f>IF(RIGHT(AI$4,LEN(AI$4)-1)*1&gt;NumSamples,"",IF($A431&lt;=SampleSize,OFFSET(Population!$A$4,RandomNumbers!AI428,0),""))</f>
        <v/>
      </c>
      <c r="AJ431" s="7" t="str">
        <f>IF(RIGHT(AJ$4,LEN(AJ$4)-1)*1&gt;NumSamples,"",IF($A431&lt;=SampleSize,OFFSET(Population!$A$4,RandomNumbers!AJ428,0),""))</f>
        <v/>
      </c>
      <c r="AK431" s="7" t="str">
        <f>IF(RIGHT(AK$4,LEN(AK$4)-1)*1&gt;NumSamples,"",IF($A431&lt;=SampleSize,OFFSET(Population!$A$4,RandomNumbers!AK428,0),""))</f>
        <v/>
      </c>
      <c r="AL431" s="7" t="str">
        <f>IF(RIGHT(AL$4,LEN(AL$4)-1)*1&gt;NumSamples,"",IF($A431&lt;=SampleSize,OFFSET(Population!$A$4,RandomNumbers!AL428,0),""))</f>
        <v/>
      </c>
      <c r="AM431" s="7" t="str">
        <f>IF(RIGHT(AM$4,LEN(AM$4)-1)*1&gt;NumSamples,"",IF($A431&lt;=SampleSize,OFFSET(Population!$A$4,RandomNumbers!AM428,0),""))</f>
        <v/>
      </c>
      <c r="AN431" s="7" t="str">
        <f>IF(RIGHT(AN$4,LEN(AN$4)-1)*1&gt;NumSamples,"",IF($A431&lt;=SampleSize,OFFSET(Population!$A$4,RandomNumbers!AN428,0),""))</f>
        <v/>
      </c>
      <c r="AO431" s="7" t="str">
        <f>IF(RIGHT(AO$4,LEN(AO$4)-1)*1&gt;NumSamples,"",IF($A431&lt;=SampleSize,OFFSET(Population!$A$4,RandomNumbers!AO428,0),""))</f>
        <v/>
      </c>
      <c r="AP431" s="7" t="str">
        <f>IF(RIGHT(AP$4,LEN(AP$4)-1)*1&gt;NumSamples,"",IF($A431&lt;=SampleSize,OFFSET(Population!$A$4,RandomNumbers!AP428,0),""))</f>
        <v/>
      </c>
      <c r="AQ431" s="7" t="str">
        <f>IF(RIGHT(AQ$4,LEN(AQ$4)-1)*1&gt;NumSamples,"",IF($A431&lt;=SampleSize,OFFSET(Population!$A$4,RandomNumbers!AQ428,0),""))</f>
        <v/>
      </c>
      <c r="AR431" s="7" t="str">
        <f>IF(RIGHT(AR$4,LEN(AR$4)-1)*1&gt;NumSamples,"",IF($A431&lt;=SampleSize,OFFSET(Population!$A$4,RandomNumbers!AR428,0),""))</f>
        <v/>
      </c>
      <c r="AS431" s="7" t="str">
        <f>IF(RIGHT(AS$4,LEN(AS$4)-1)*1&gt;NumSamples,"",IF($A431&lt;=SampleSize,OFFSET(Population!$A$4,RandomNumbers!AS428,0),""))</f>
        <v/>
      </c>
      <c r="AT431" s="7" t="str">
        <f>IF(RIGHT(AT$4,LEN(AT$4)-1)*1&gt;NumSamples,"",IF($A431&lt;=SampleSize,OFFSET(Population!$A$4,RandomNumbers!AT428,0),""))</f>
        <v/>
      </c>
      <c r="AU431" s="7" t="str">
        <f>IF(RIGHT(AU$4,LEN(AU$4)-1)*1&gt;NumSamples,"",IF($A431&lt;=SampleSize,OFFSET(Population!$A$4,RandomNumbers!AU428,0),""))</f>
        <v/>
      </c>
      <c r="AV431" s="7" t="str">
        <f>IF(RIGHT(AV$4,LEN(AV$4)-1)*1&gt;NumSamples,"",IF($A431&lt;=SampleSize,OFFSET(Population!$A$4,RandomNumbers!AV428,0),""))</f>
        <v/>
      </c>
      <c r="AW431" s="7" t="str">
        <f>IF(RIGHT(AW$4,LEN(AW$4)-1)*1&gt;NumSamples,"",IF($A431&lt;=SampleSize,OFFSET(Population!$A$4,RandomNumbers!AW428,0),""))</f>
        <v/>
      </c>
      <c r="AX431" s="7" t="str">
        <f>IF(RIGHT(AX$4,LEN(AX$4)-1)*1&gt;NumSamples,"",IF($A431&lt;=SampleSize,OFFSET(Population!$A$4,RandomNumbers!AX428,0),""))</f>
        <v/>
      </c>
      <c r="AY431" s="7" t="str">
        <f>IF(RIGHT(AY$4,LEN(AY$4)-1)*1&gt;NumSamples,"",IF($A431&lt;=SampleSize,OFFSET(Population!$A$4,RandomNumbers!AY428,0),""))</f>
        <v/>
      </c>
      <c r="AZ431" s="7" t="str">
        <f>IF(RIGHT(AZ$4,LEN(AZ$4)-1)*1&gt;NumSamples,"",IF($A431&lt;=SampleSize,OFFSET(Population!$A$4,RandomNumbers!AZ428,0),""))</f>
        <v/>
      </c>
      <c r="BA431" s="7" t="str">
        <f>IF(RIGHT(BA$4,LEN(BA$4)-1)*1&gt;NumSamples,"",IF($A431&lt;=SampleSize,OFFSET(Population!$A$4,RandomNumbers!BA428,0),""))</f>
        <v/>
      </c>
      <c r="BB431" s="7" t="str">
        <f>IF(RIGHT(BB$4,LEN(BB$4)-1)*1&gt;NumSamples,"",IF($A431&lt;=SampleSize,OFFSET(Population!$A$4,RandomNumbers!BB428,0),""))</f>
        <v/>
      </c>
      <c r="BC431" s="7" t="str">
        <f>IF(RIGHT(BC$4,LEN(BC$4)-1)*1&gt;NumSamples,"",IF($A431&lt;=SampleSize,OFFSET(Population!$A$4,RandomNumbers!BC428,0),""))</f>
        <v/>
      </c>
      <c r="BD431" s="7" t="str">
        <f>IF(RIGHT(BD$4,LEN(BD$4)-1)*1&gt;NumSamples,"",IF($A431&lt;=SampleSize,OFFSET(Population!$A$4,RandomNumbers!BD428,0),""))</f>
        <v/>
      </c>
      <c r="BE431" s="7" t="str">
        <f>IF(RIGHT(BE$4,LEN(BE$4)-1)*1&gt;NumSamples,"",IF($A431&lt;=SampleSize,OFFSET(Population!$A$4,RandomNumbers!BE428,0),""))</f>
        <v/>
      </c>
      <c r="BF431" s="7" t="str">
        <f>IF(RIGHT(BF$4,LEN(BF$4)-1)*1&gt;NumSamples,"",IF($A431&lt;=SampleSize,OFFSET(Population!$A$4,RandomNumbers!BF428,0),""))</f>
        <v/>
      </c>
      <c r="BG431" s="7" t="str">
        <f>IF(RIGHT(BG$4,LEN(BG$4)-1)*1&gt;NumSamples,"",IF($A431&lt;=SampleSize,OFFSET(Population!$A$4,RandomNumbers!BG428,0),""))</f>
        <v/>
      </c>
      <c r="BH431" s="7" t="str">
        <f>IF(RIGHT(BH$4,LEN(BH$4)-1)*1&gt;NumSamples,"",IF($A431&lt;=SampleSize,OFFSET(Population!$A$4,RandomNumbers!BH428,0),""))</f>
        <v/>
      </c>
      <c r="BI431" s="7" t="str">
        <f>IF(RIGHT(BI$4,LEN(BI$4)-1)*1&gt;NumSamples,"",IF($A431&lt;=SampleSize,OFFSET(Population!$A$4,RandomNumbers!BI428,0),""))</f>
        <v/>
      </c>
      <c r="BJ431" s="7" t="str">
        <f>IF(RIGHT(BJ$4,LEN(BJ$4)-1)*1&gt;NumSamples,"",IF($A431&lt;=SampleSize,OFFSET(Population!$A$4,RandomNumbers!BJ428,0),""))</f>
        <v/>
      </c>
      <c r="BK431" s="7" t="str">
        <f>IF(RIGHT(BK$4,LEN(BK$4)-1)*1&gt;NumSamples,"",IF($A431&lt;=SampleSize,OFFSET(Population!$A$4,RandomNumbers!BK428,0),""))</f>
        <v/>
      </c>
      <c r="BL431" s="7" t="str">
        <f>IF(RIGHT(BL$4,LEN(BL$4)-1)*1&gt;NumSamples,"",IF($A431&lt;=SampleSize,OFFSET(Population!$A$4,RandomNumbers!BL428,0),""))</f>
        <v/>
      </c>
      <c r="BM431" s="7" t="str">
        <f>IF(RIGHT(BM$4,LEN(BM$4)-1)*1&gt;NumSamples,"",IF($A431&lt;=SampleSize,OFFSET(Population!$A$4,RandomNumbers!BM428,0),""))</f>
        <v/>
      </c>
      <c r="BN431" s="7" t="str">
        <f>IF(RIGHT(BN$4,LEN(BN$4)-1)*1&gt;NumSamples,"",IF($A431&lt;=SampleSize,OFFSET(Population!$A$4,RandomNumbers!BN428,0),""))</f>
        <v/>
      </c>
      <c r="BO431" s="7" t="str">
        <f>IF(RIGHT(BO$4,LEN(BO$4)-1)*1&gt;NumSamples,"",IF($A431&lt;=SampleSize,OFFSET(Population!$A$4,RandomNumbers!BO428,0),""))</f>
        <v/>
      </c>
      <c r="BP431" s="7" t="str">
        <f>IF(RIGHT(BP$4,LEN(BP$4)-1)*1&gt;NumSamples,"",IF($A431&lt;=SampleSize,OFFSET(Population!$A$4,RandomNumbers!BP428,0),""))</f>
        <v/>
      </c>
      <c r="BQ431" s="7" t="str">
        <f>IF(RIGHT(BQ$4,LEN(BQ$4)-1)*1&gt;NumSamples,"",IF($A431&lt;=SampleSize,OFFSET(Population!$A$4,RandomNumbers!BQ428,0),""))</f>
        <v/>
      </c>
      <c r="BR431" s="7" t="str">
        <f>IF(RIGHT(BR$4,LEN(BR$4)-1)*1&gt;NumSamples,"",IF($A431&lt;=SampleSize,OFFSET(Population!$A$4,RandomNumbers!BR428,0),""))</f>
        <v/>
      </c>
      <c r="BS431" s="7" t="str">
        <f>IF(RIGHT(BS$4,LEN(BS$4)-1)*1&gt;NumSamples,"",IF($A431&lt;=SampleSize,OFFSET(Population!$A$4,RandomNumbers!BS428,0),""))</f>
        <v/>
      </c>
      <c r="BT431" s="7" t="str">
        <f>IF(RIGHT(BT$4,LEN(BT$4)-1)*1&gt;NumSamples,"",IF($A431&lt;=SampleSize,OFFSET(Population!$A$4,RandomNumbers!BT428,0),""))</f>
        <v/>
      </c>
      <c r="BU431" s="7" t="str">
        <f>IF(RIGHT(BU$4,LEN(BU$4)-1)*1&gt;NumSamples,"",IF($A431&lt;=SampleSize,OFFSET(Population!$A$4,RandomNumbers!BU428,0),""))</f>
        <v/>
      </c>
      <c r="BV431" s="7" t="str">
        <f>IF(RIGHT(BV$4,LEN(BV$4)-1)*1&gt;NumSamples,"",IF($A431&lt;=SampleSize,OFFSET(Population!$A$4,RandomNumbers!BV428,0),""))</f>
        <v/>
      </c>
      <c r="BW431" s="7" t="str">
        <f>IF(RIGHT(BW$4,LEN(BW$4)-1)*1&gt;NumSamples,"",IF($A431&lt;=SampleSize,OFFSET(Population!$A$4,RandomNumbers!BW428,0),""))</f>
        <v/>
      </c>
      <c r="BX431" s="7" t="str">
        <f>IF(RIGHT(BX$4,LEN(BX$4)-1)*1&gt;NumSamples,"",IF($A431&lt;=SampleSize,OFFSET(Population!$A$4,RandomNumbers!BX428,0),""))</f>
        <v/>
      </c>
      <c r="BY431" s="7" t="str">
        <f>IF(RIGHT(BY$4,LEN(BY$4)-1)*1&gt;NumSamples,"",IF($A431&lt;=SampleSize,OFFSET(Population!$A$4,RandomNumbers!BY428,0),""))</f>
        <v/>
      </c>
      <c r="BZ431" s="7" t="str">
        <f>IF(RIGHT(BZ$4,LEN(BZ$4)-1)*1&gt;NumSamples,"",IF($A431&lt;=SampleSize,OFFSET(Population!$A$4,RandomNumbers!BZ428,0),""))</f>
        <v/>
      </c>
      <c r="CA431" s="7" t="str">
        <f>IF(RIGHT(CA$4,LEN(CA$4)-1)*1&gt;NumSamples,"",IF($A431&lt;=SampleSize,OFFSET(Population!$A$4,RandomNumbers!CA428,0),""))</f>
        <v/>
      </c>
      <c r="CB431" s="7" t="str">
        <f>IF(RIGHT(CB$4,LEN(CB$4)-1)*1&gt;NumSamples,"",IF($A431&lt;=SampleSize,OFFSET(Population!$A$4,RandomNumbers!CB428,0),""))</f>
        <v/>
      </c>
      <c r="CC431" s="7" t="str">
        <f>IF(RIGHT(CC$4,LEN(CC$4)-1)*1&gt;NumSamples,"",IF($A431&lt;=SampleSize,OFFSET(Population!$A$4,RandomNumbers!CC428,0),""))</f>
        <v/>
      </c>
      <c r="CD431" s="7" t="str">
        <f>IF(RIGHT(CD$4,LEN(CD$4)-1)*1&gt;NumSamples,"",IF($A431&lt;=SampleSize,OFFSET(Population!$A$4,RandomNumbers!CD428,0),""))</f>
        <v/>
      </c>
      <c r="CE431" s="7" t="str">
        <f>IF(RIGHT(CE$4,LEN(CE$4)-1)*1&gt;NumSamples,"",IF($A431&lt;=SampleSize,OFFSET(Population!$A$4,RandomNumbers!CE428,0),""))</f>
        <v/>
      </c>
      <c r="CF431" s="7" t="str">
        <f>IF(RIGHT(CF$4,LEN(CF$4)-1)*1&gt;NumSamples,"",IF($A431&lt;=SampleSize,OFFSET(Population!$A$4,RandomNumbers!CF428,0),""))</f>
        <v/>
      </c>
      <c r="CG431" s="7" t="str">
        <f>IF(RIGHT(CG$4,LEN(CG$4)-1)*1&gt;NumSamples,"",IF($A431&lt;=SampleSize,OFFSET(Population!$A$4,RandomNumbers!CG428,0),""))</f>
        <v/>
      </c>
      <c r="CH431" s="7" t="str">
        <f>IF(RIGHT(CH$4,LEN(CH$4)-1)*1&gt;NumSamples,"",IF($A431&lt;=SampleSize,OFFSET(Population!$A$4,RandomNumbers!CH428,0),""))</f>
        <v/>
      </c>
      <c r="CI431" s="7" t="str">
        <f>IF(RIGHT(CI$4,LEN(CI$4)-1)*1&gt;NumSamples,"",IF($A431&lt;=SampleSize,OFFSET(Population!$A$4,RandomNumbers!CI428,0),""))</f>
        <v/>
      </c>
      <c r="CJ431" s="7" t="str">
        <f>IF(RIGHT(CJ$4,LEN(CJ$4)-1)*1&gt;NumSamples,"",IF($A431&lt;=SampleSize,OFFSET(Population!$A$4,RandomNumbers!CJ428,0),""))</f>
        <v/>
      </c>
      <c r="CK431" s="7" t="str">
        <f>IF(RIGHT(CK$4,LEN(CK$4)-1)*1&gt;NumSamples,"",IF($A431&lt;=SampleSize,OFFSET(Population!$A$4,RandomNumbers!CK428,0),""))</f>
        <v/>
      </c>
      <c r="CL431" s="7" t="str">
        <f>IF(RIGHT(CL$4,LEN(CL$4)-1)*1&gt;NumSamples,"",IF($A431&lt;=SampleSize,OFFSET(Population!$A$4,RandomNumbers!CL428,0),""))</f>
        <v/>
      </c>
      <c r="CM431" s="7" t="str">
        <f>IF(RIGHT(CM$4,LEN(CM$4)-1)*1&gt;NumSamples,"",IF($A431&lt;=SampleSize,OFFSET(Population!$A$4,RandomNumbers!CM428,0),""))</f>
        <v/>
      </c>
      <c r="CN431" s="7" t="str">
        <f>IF(RIGHT(CN$4,LEN(CN$4)-1)*1&gt;NumSamples,"",IF($A431&lt;=SampleSize,OFFSET(Population!$A$4,RandomNumbers!CN428,0),""))</f>
        <v/>
      </c>
      <c r="CO431" s="7" t="str">
        <f>IF(RIGHT(CO$4,LEN(CO$4)-1)*1&gt;NumSamples,"",IF($A431&lt;=SampleSize,OFFSET(Population!$A$4,RandomNumbers!CO428,0),""))</f>
        <v/>
      </c>
      <c r="CP431" s="7" t="str">
        <f>IF(RIGHT(CP$4,LEN(CP$4)-1)*1&gt;NumSamples,"",IF($A431&lt;=SampleSize,OFFSET(Population!$A$4,RandomNumbers!CP428,0),""))</f>
        <v/>
      </c>
      <c r="CQ431" s="7" t="str">
        <f>IF(RIGHT(CQ$4,LEN(CQ$4)-1)*1&gt;NumSamples,"",IF($A431&lt;=SampleSize,OFFSET(Population!$A$4,RandomNumbers!CQ428,0),""))</f>
        <v/>
      </c>
      <c r="CR431" s="7" t="str">
        <f>IF(RIGHT(CR$4,LEN(CR$4)-1)*1&gt;NumSamples,"",IF($A431&lt;=SampleSize,OFFSET(Population!$A$4,RandomNumbers!CR428,0),""))</f>
        <v/>
      </c>
      <c r="CS431" s="7" t="str">
        <f>IF(RIGHT(CS$4,LEN(CS$4)-1)*1&gt;NumSamples,"",IF($A431&lt;=SampleSize,OFFSET(Population!$A$4,RandomNumbers!CS428,0),""))</f>
        <v/>
      </c>
      <c r="CT431" s="7" t="str">
        <f>IF(RIGHT(CT$4,LEN(CT$4)-1)*1&gt;NumSamples,"",IF($A431&lt;=SampleSize,OFFSET(Population!$A$4,RandomNumbers!CT428,0),""))</f>
        <v/>
      </c>
      <c r="CU431" s="7" t="str">
        <f>IF(RIGHT(CU$4,LEN(CU$4)-1)*1&gt;NumSamples,"",IF($A431&lt;=SampleSize,OFFSET(Population!$A$4,RandomNumbers!CU428,0),""))</f>
        <v/>
      </c>
      <c r="CV431" s="7" t="str">
        <f>IF(RIGHT(CV$4,LEN(CV$4)-1)*1&gt;NumSamples,"",IF($A431&lt;=SampleSize,OFFSET(Population!$A$4,RandomNumbers!CV428,0),""))</f>
        <v/>
      </c>
      <c r="CW431" s="7" t="str">
        <f>IF(RIGHT(CW$4,LEN(CW$4)-1)*1&gt;NumSamples,"",IF($A431&lt;=SampleSize,OFFSET(Population!$A$4,RandomNumbers!CW428,0),""))</f>
        <v/>
      </c>
    </row>
    <row r="432" ht="14.25" customHeight="1">
      <c r="A432" s="7">
        <v>428.0</v>
      </c>
      <c r="B432" s="7" t="str">
        <f>IF(RIGHT(B$4,LEN(B$4)-1)*1&gt;NumSamples,"",IF($A432&lt;=SampleSize,OFFSET(Population!$A$4,RandomNumbers!B429,0),""))</f>
        <v/>
      </c>
      <c r="C432" s="7" t="str">
        <f>IF(RIGHT(C$4,LEN(C$4)-1)*1&gt;NumSamples,"",IF($A432&lt;=SampleSize,OFFSET(Population!$A$4,RandomNumbers!C429,0),""))</f>
        <v/>
      </c>
      <c r="D432" s="7" t="str">
        <f>IF(RIGHT(D$4,LEN(D$4)-1)*1&gt;NumSamples,"",IF($A432&lt;=SampleSize,OFFSET(Population!$A$4,RandomNumbers!D429,0),""))</f>
        <v/>
      </c>
      <c r="E432" s="7" t="str">
        <f>IF(RIGHT(E$4,LEN(E$4)-1)*1&gt;NumSamples,"",IF($A432&lt;=SampleSize,OFFSET(Population!$A$4,RandomNumbers!E429,0),""))</f>
        <v/>
      </c>
      <c r="F432" s="7" t="str">
        <f>IF(RIGHT(F$4,LEN(F$4)-1)*1&gt;NumSamples,"",IF($A432&lt;=SampleSize,OFFSET(Population!$A$4,RandomNumbers!F429,0),""))</f>
        <v/>
      </c>
      <c r="G432" s="7" t="str">
        <f>IF(RIGHT(G$4,LEN(G$4)-1)*1&gt;NumSamples,"",IF($A432&lt;=SampleSize,OFFSET(Population!$A$4,RandomNumbers!G429,0),""))</f>
        <v/>
      </c>
      <c r="H432" s="7" t="str">
        <f>IF(RIGHT(H$4,LEN(H$4)-1)*1&gt;NumSamples,"",IF($A432&lt;=SampleSize,OFFSET(Population!$A$4,RandomNumbers!H429,0),""))</f>
        <v/>
      </c>
      <c r="I432" s="7" t="str">
        <f>IF(RIGHT(I$4,LEN(I$4)-1)*1&gt;NumSamples,"",IF($A432&lt;=SampleSize,OFFSET(Population!$A$4,RandomNumbers!I429,0),""))</f>
        <v/>
      </c>
      <c r="J432" s="7" t="str">
        <f>IF(RIGHT(J$4,LEN(J$4)-1)*1&gt;NumSamples,"",IF($A432&lt;=SampleSize,OFFSET(Population!$A$4,RandomNumbers!J429,0),""))</f>
        <v/>
      </c>
      <c r="K432" s="7" t="str">
        <f>IF(RIGHT(K$4,LEN(K$4)-1)*1&gt;NumSamples,"",IF($A432&lt;=SampleSize,OFFSET(Population!$A$4,RandomNumbers!K429,0),""))</f>
        <v/>
      </c>
      <c r="L432" s="7" t="str">
        <f>IF(RIGHT(L$4,LEN(L$4)-1)*1&gt;NumSamples,"",IF($A432&lt;=SampleSize,OFFSET(Population!$A$4,RandomNumbers!L429,0),""))</f>
        <v/>
      </c>
      <c r="M432" s="7" t="str">
        <f>IF(RIGHT(M$4,LEN(M$4)-1)*1&gt;NumSamples,"",IF($A432&lt;=SampleSize,OFFSET(Population!$A$4,RandomNumbers!M429,0),""))</f>
        <v/>
      </c>
      <c r="N432" s="7" t="str">
        <f>IF(RIGHT(N$4,LEN(N$4)-1)*1&gt;NumSamples,"",IF($A432&lt;=SampleSize,OFFSET(Population!$A$4,RandomNumbers!N429,0),""))</f>
        <v/>
      </c>
      <c r="O432" s="7" t="str">
        <f>IF(RIGHT(O$4,LEN(O$4)-1)*1&gt;NumSamples,"",IF($A432&lt;=SampleSize,OFFSET(Population!$A$4,RandomNumbers!O429,0),""))</f>
        <v/>
      </c>
      <c r="P432" s="7" t="str">
        <f>IF(RIGHT(P$4,LEN(P$4)-1)*1&gt;NumSamples,"",IF($A432&lt;=SampleSize,OFFSET(Population!$A$4,RandomNumbers!P429,0),""))</f>
        <v/>
      </c>
      <c r="Q432" s="7" t="str">
        <f>IF(RIGHT(Q$4,LEN(Q$4)-1)*1&gt;NumSamples,"",IF($A432&lt;=SampleSize,OFFSET(Population!$A$4,RandomNumbers!Q429,0),""))</f>
        <v/>
      </c>
      <c r="R432" s="7" t="str">
        <f>IF(RIGHT(R$4,LEN(R$4)-1)*1&gt;NumSamples,"",IF($A432&lt;=SampleSize,OFFSET(Population!$A$4,RandomNumbers!R429,0),""))</f>
        <v/>
      </c>
      <c r="S432" s="7" t="str">
        <f>IF(RIGHT(S$4,LEN(S$4)-1)*1&gt;NumSamples,"",IF($A432&lt;=SampleSize,OFFSET(Population!$A$4,RandomNumbers!S429,0),""))</f>
        <v/>
      </c>
      <c r="T432" s="7" t="str">
        <f>IF(RIGHT(T$4,LEN(T$4)-1)*1&gt;NumSamples,"",IF($A432&lt;=SampleSize,OFFSET(Population!$A$4,RandomNumbers!T429,0),""))</f>
        <v/>
      </c>
      <c r="U432" s="7" t="str">
        <f>IF(RIGHT(U$4,LEN(U$4)-1)*1&gt;NumSamples,"",IF($A432&lt;=SampleSize,OFFSET(Population!$A$4,RandomNumbers!U429,0),""))</f>
        <v/>
      </c>
      <c r="V432" s="7" t="str">
        <f>IF(RIGHT(V$4,LEN(V$4)-1)*1&gt;NumSamples,"",IF($A432&lt;=SampleSize,OFFSET(Population!$A$4,RandomNumbers!V429,0),""))</f>
        <v/>
      </c>
      <c r="W432" s="7" t="str">
        <f>IF(RIGHT(W$4,LEN(W$4)-1)*1&gt;NumSamples,"",IF($A432&lt;=SampleSize,OFFSET(Population!$A$4,RandomNumbers!W429,0),""))</f>
        <v/>
      </c>
      <c r="X432" s="7" t="str">
        <f>IF(RIGHT(X$4,LEN(X$4)-1)*1&gt;NumSamples,"",IF($A432&lt;=SampleSize,OFFSET(Population!$A$4,RandomNumbers!X429,0),""))</f>
        <v/>
      </c>
      <c r="Y432" s="7" t="str">
        <f>IF(RIGHT(Y$4,LEN(Y$4)-1)*1&gt;NumSamples,"",IF($A432&lt;=SampleSize,OFFSET(Population!$A$4,RandomNumbers!Y429,0),""))</f>
        <v/>
      </c>
      <c r="Z432" s="7" t="str">
        <f>IF(RIGHT(Z$4,LEN(Z$4)-1)*1&gt;NumSamples,"",IF($A432&lt;=SampleSize,OFFSET(Population!$A$4,RandomNumbers!Z429,0),""))</f>
        <v/>
      </c>
      <c r="AA432" s="7" t="str">
        <f>IF(RIGHT(AA$4,LEN(AA$4)-1)*1&gt;NumSamples,"",IF($A432&lt;=SampleSize,OFFSET(Population!$A$4,RandomNumbers!AA429,0),""))</f>
        <v/>
      </c>
      <c r="AB432" s="7" t="str">
        <f>IF(RIGHT(AB$4,LEN(AB$4)-1)*1&gt;NumSamples,"",IF($A432&lt;=SampleSize,OFFSET(Population!$A$4,RandomNumbers!AB429,0),""))</f>
        <v/>
      </c>
      <c r="AC432" s="7" t="str">
        <f>IF(RIGHT(AC$4,LEN(AC$4)-1)*1&gt;NumSamples,"",IF($A432&lt;=SampleSize,OFFSET(Population!$A$4,RandomNumbers!AC429,0),""))</f>
        <v/>
      </c>
      <c r="AD432" s="7" t="str">
        <f>IF(RIGHT(AD$4,LEN(AD$4)-1)*1&gt;NumSamples,"",IF($A432&lt;=SampleSize,OFFSET(Population!$A$4,RandomNumbers!AD429,0),""))</f>
        <v/>
      </c>
      <c r="AE432" s="7" t="str">
        <f>IF(RIGHT(AE$4,LEN(AE$4)-1)*1&gt;NumSamples,"",IF($A432&lt;=SampleSize,OFFSET(Population!$A$4,RandomNumbers!AE429,0),""))</f>
        <v/>
      </c>
      <c r="AF432" s="7" t="str">
        <f>IF(RIGHT(AF$4,LEN(AF$4)-1)*1&gt;NumSamples,"",IF($A432&lt;=SampleSize,OFFSET(Population!$A$4,RandomNumbers!AF429,0),""))</f>
        <v/>
      </c>
      <c r="AG432" s="7" t="str">
        <f>IF(RIGHT(AG$4,LEN(AG$4)-1)*1&gt;NumSamples,"",IF($A432&lt;=SampleSize,OFFSET(Population!$A$4,RandomNumbers!AG429,0),""))</f>
        <v/>
      </c>
      <c r="AH432" s="7" t="str">
        <f>IF(RIGHT(AH$4,LEN(AH$4)-1)*1&gt;NumSamples,"",IF($A432&lt;=SampleSize,OFFSET(Population!$A$4,RandomNumbers!AH429,0),""))</f>
        <v/>
      </c>
      <c r="AI432" s="7" t="str">
        <f>IF(RIGHT(AI$4,LEN(AI$4)-1)*1&gt;NumSamples,"",IF($A432&lt;=SampleSize,OFFSET(Population!$A$4,RandomNumbers!AI429,0),""))</f>
        <v/>
      </c>
      <c r="AJ432" s="7" t="str">
        <f>IF(RIGHT(AJ$4,LEN(AJ$4)-1)*1&gt;NumSamples,"",IF($A432&lt;=SampleSize,OFFSET(Population!$A$4,RandomNumbers!AJ429,0),""))</f>
        <v/>
      </c>
      <c r="AK432" s="7" t="str">
        <f>IF(RIGHT(AK$4,LEN(AK$4)-1)*1&gt;NumSamples,"",IF($A432&lt;=SampleSize,OFFSET(Population!$A$4,RandomNumbers!AK429,0),""))</f>
        <v/>
      </c>
      <c r="AL432" s="7" t="str">
        <f>IF(RIGHT(AL$4,LEN(AL$4)-1)*1&gt;NumSamples,"",IF($A432&lt;=SampleSize,OFFSET(Population!$A$4,RandomNumbers!AL429,0),""))</f>
        <v/>
      </c>
      <c r="AM432" s="7" t="str">
        <f>IF(RIGHT(AM$4,LEN(AM$4)-1)*1&gt;NumSamples,"",IF($A432&lt;=SampleSize,OFFSET(Population!$A$4,RandomNumbers!AM429,0),""))</f>
        <v/>
      </c>
      <c r="AN432" s="7" t="str">
        <f>IF(RIGHT(AN$4,LEN(AN$4)-1)*1&gt;NumSamples,"",IF($A432&lt;=SampleSize,OFFSET(Population!$A$4,RandomNumbers!AN429,0),""))</f>
        <v/>
      </c>
      <c r="AO432" s="7" t="str">
        <f>IF(RIGHT(AO$4,LEN(AO$4)-1)*1&gt;NumSamples,"",IF($A432&lt;=SampleSize,OFFSET(Population!$A$4,RandomNumbers!AO429,0),""))</f>
        <v/>
      </c>
      <c r="AP432" s="7" t="str">
        <f>IF(RIGHT(AP$4,LEN(AP$4)-1)*1&gt;NumSamples,"",IF($A432&lt;=SampleSize,OFFSET(Population!$A$4,RandomNumbers!AP429,0),""))</f>
        <v/>
      </c>
      <c r="AQ432" s="7" t="str">
        <f>IF(RIGHT(AQ$4,LEN(AQ$4)-1)*1&gt;NumSamples,"",IF($A432&lt;=SampleSize,OFFSET(Population!$A$4,RandomNumbers!AQ429,0),""))</f>
        <v/>
      </c>
      <c r="AR432" s="7" t="str">
        <f>IF(RIGHT(AR$4,LEN(AR$4)-1)*1&gt;NumSamples,"",IF($A432&lt;=SampleSize,OFFSET(Population!$A$4,RandomNumbers!AR429,0),""))</f>
        <v/>
      </c>
      <c r="AS432" s="7" t="str">
        <f>IF(RIGHT(AS$4,LEN(AS$4)-1)*1&gt;NumSamples,"",IF($A432&lt;=SampleSize,OFFSET(Population!$A$4,RandomNumbers!AS429,0),""))</f>
        <v/>
      </c>
      <c r="AT432" s="7" t="str">
        <f>IF(RIGHT(AT$4,LEN(AT$4)-1)*1&gt;NumSamples,"",IF($A432&lt;=SampleSize,OFFSET(Population!$A$4,RandomNumbers!AT429,0),""))</f>
        <v/>
      </c>
      <c r="AU432" s="7" t="str">
        <f>IF(RIGHT(AU$4,LEN(AU$4)-1)*1&gt;NumSamples,"",IF($A432&lt;=SampleSize,OFFSET(Population!$A$4,RandomNumbers!AU429,0),""))</f>
        <v/>
      </c>
      <c r="AV432" s="7" t="str">
        <f>IF(RIGHT(AV$4,LEN(AV$4)-1)*1&gt;NumSamples,"",IF($A432&lt;=SampleSize,OFFSET(Population!$A$4,RandomNumbers!AV429,0),""))</f>
        <v/>
      </c>
      <c r="AW432" s="7" t="str">
        <f>IF(RIGHT(AW$4,LEN(AW$4)-1)*1&gt;NumSamples,"",IF($A432&lt;=SampleSize,OFFSET(Population!$A$4,RandomNumbers!AW429,0),""))</f>
        <v/>
      </c>
      <c r="AX432" s="7" t="str">
        <f>IF(RIGHT(AX$4,LEN(AX$4)-1)*1&gt;NumSamples,"",IF($A432&lt;=SampleSize,OFFSET(Population!$A$4,RandomNumbers!AX429,0),""))</f>
        <v/>
      </c>
      <c r="AY432" s="7" t="str">
        <f>IF(RIGHT(AY$4,LEN(AY$4)-1)*1&gt;NumSamples,"",IF($A432&lt;=SampleSize,OFFSET(Population!$A$4,RandomNumbers!AY429,0),""))</f>
        <v/>
      </c>
      <c r="AZ432" s="7" t="str">
        <f>IF(RIGHT(AZ$4,LEN(AZ$4)-1)*1&gt;NumSamples,"",IF($A432&lt;=SampleSize,OFFSET(Population!$A$4,RandomNumbers!AZ429,0),""))</f>
        <v/>
      </c>
      <c r="BA432" s="7" t="str">
        <f>IF(RIGHT(BA$4,LEN(BA$4)-1)*1&gt;NumSamples,"",IF($A432&lt;=SampleSize,OFFSET(Population!$A$4,RandomNumbers!BA429,0),""))</f>
        <v/>
      </c>
      <c r="BB432" s="7" t="str">
        <f>IF(RIGHT(BB$4,LEN(BB$4)-1)*1&gt;NumSamples,"",IF($A432&lt;=SampleSize,OFFSET(Population!$A$4,RandomNumbers!BB429,0),""))</f>
        <v/>
      </c>
      <c r="BC432" s="7" t="str">
        <f>IF(RIGHT(BC$4,LEN(BC$4)-1)*1&gt;NumSamples,"",IF($A432&lt;=SampleSize,OFFSET(Population!$A$4,RandomNumbers!BC429,0),""))</f>
        <v/>
      </c>
      <c r="BD432" s="7" t="str">
        <f>IF(RIGHT(BD$4,LEN(BD$4)-1)*1&gt;NumSamples,"",IF($A432&lt;=SampleSize,OFFSET(Population!$A$4,RandomNumbers!BD429,0),""))</f>
        <v/>
      </c>
      <c r="BE432" s="7" t="str">
        <f>IF(RIGHT(BE$4,LEN(BE$4)-1)*1&gt;NumSamples,"",IF($A432&lt;=SampleSize,OFFSET(Population!$A$4,RandomNumbers!BE429,0),""))</f>
        <v/>
      </c>
      <c r="BF432" s="7" t="str">
        <f>IF(RIGHT(BF$4,LEN(BF$4)-1)*1&gt;NumSamples,"",IF($A432&lt;=SampleSize,OFFSET(Population!$A$4,RandomNumbers!BF429,0),""))</f>
        <v/>
      </c>
      <c r="BG432" s="7" t="str">
        <f>IF(RIGHT(BG$4,LEN(BG$4)-1)*1&gt;NumSamples,"",IF($A432&lt;=SampleSize,OFFSET(Population!$A$4,RandomNumbers!BG429,0),""))</f>
        <v/>
      </c>
      <c r="BH432" s="7" t="str">
        <f>IF(RIGHT(BH$4,LEN(BH$4)-1)*1&gt;NumSamples,"",IF($A432&lt;=SampleSize,OFFSET(Population!$A$4,RandomNumbers!BH429,0),""))</f>
        <v/>
      </c>
      <c r="BI432" s="7" t="str">
        <f>IF(RIGHT(BI$4,LEN(BI$4)-1)*1&gt;NumSamples,"",IF($A432&lt;=SampleSize,OFFSET(Population!$A$4,RandomNumbers!BI429,0),""))</f>
        <v/>
      </c>
      <c r="BJ432" s="7" t="str">
        <f>IF(RIGHT(BJ$4,LEN(BJ$4)-1)*1&gt;NumSamples,"",IF($A432&lt;=SampleSize,OFFSET(Population!$A$4,RandomNumbers!BJ429,0),""))</f>
        <v/>
      </c>
      <c r="BK432" s="7" t="str">
        <f>IF(RIGHT(BK$4,LEN(BK$4)-1)*1&gt;NumSamples,"",IF($A432&lt;=SampleSize,OFFSET(Population!$A$4,RandomNumbers!BK429,0),""))</f>
        <v/>
      </c>
      <c r="BL432" s="7" t="str">
        <f>IF(RIGHT(BL$4,LEN(BL$4)-1)*1&gt;NumSamples,"",IF($A432&lt;=SampleSize,OFFSET(Population!$A$4,RandomNumbers!BL429,0),""))</f>
        <v/>
      </c>
      <c r="BM432" s="7" t="str">
        <f>IF(RIGHT(BM$4,LEN(BM$4)-1)*1&gt;NumSamples,"",IF($A432&lt;=SampleSize,OFFSET(Population!$A$4,RandomNumbers!BM429,0),""))</f>
        <v/>
      </c>
      <c r="BN432" s="7" t="str">
        <f>IF(RIGHT(BN$4,LEN(BN$4)-1)*1&gt;NumSamples,"",IF($A432&lt;=SampleSize,OFFSET(Population!$A$4,RandomNumbers!BN429,0),""))</f>
        <v/>
      </c>
      <c r="BO432" s="7" t="str">
        <f>IF(RIGHT(BO$4,LEN(BO$4)-1)*1&gt;NumSamples,"",IF($A432&lt;=SampleSize,OFFSET(Population!$A$4,RandomNumbers!BO429,0),""))</f>
        <v/>
      </c>
      <c r="BP432" s="7" t="str">
        <f>IF(RIGHT(BP$4,LEN(BP$4)-1)*1&gt;NumSamples,"",IF($A432&lt;=SampleSize,OFFSET(Population!$A$4,RandomNumbers!BP429,0),""))</f>
        <v/>
      </c>
      <c r="BQ432" s="7" t="str">
        <f>IF(RIGHT(BQ$4,LEN(BQ$4)-1)*1&gt;NumSamples,"",IF($A432&lt;=SampleSize,OFFSET(Population!$A$4,RandomNumbers!BQ429,0),""))</f>
        <v/>
      </c>
      <c r="BR432" s="7" t="str">
        <f>IF(RIGHT(BR$4,LEN(BR$4)-1)*1&gt;NumSamples,"",IF($A432&lt;=SampleSize,OFFSET(Population!$A$4,RandomNumbers!BR429,0),""))</f>
        <v/>
      </c>
      <c r="BS432" s="7" t="str">
        <f>IF(RIGHT(BS$4,LEN(BS$4)-1)*1&gt;NumSamples,"",IF($A432&lt;=SampleSize,OFFSET(Population!$A$4,RandomNumbers!BS429,0),""))</f>
        <v/>
      </c>
      <c r="BT432" s="7" t="str">
        <f>IF(RIGHT(BT$4,LEN(BT$4)-1)*1&gt;NumSamples,"",IF($A432&lt;=SampleSize,OFFSET(Population!$A$4,RandomNumbers!BT429,0),""))</f>
        <v/>
      </c>
      <c r="BU432" s="7" t="str">
        <f>IF(RIGHT(BU$4,LEN(BU$4)-1)*1&gt;NumSamples,"",IF($A432&lt;=SampleSize,OFFSET(Population!$A$4,RandomNumbers!BU429,0),""))</f>
        <v/>
      </c>
      <c r="BV432" s="7" t="str">
        <f>IF(RIGHT(BV$4,LEN(BV$4)-1)*1&gt;NumSamples,"",IF($A432&lt;=SampleSize,OFFSET(Population!$A$4,RandomNumbers!BV429,0),""))</f>
        <v/>
      </c>
      <c r="BW432" s="7" t="str">
        <f>IF(RIGHT(BW$4,LEN(BW$4)-1)*1&gt;NumSamples,"",IF($A432&lt;=SampleSize,OFFSET(Population!$A$4,RandomNumbers!BW429,0),""))</f>
        <v/>
      </c>
      <c r="BX432" s="7" t="str">
        <f>IF(RIGHT(BX$4,LEN(BX$4)-1)*1&gt;NumSamples,"",IF($A432&lt;=SampleSize,OFFSET(Population!$A$4,RandomNumbers!BX429,0),""))</f>
        <v/>
      </c>
      <c r="BY432" s="7" t="str">
        <f>IF(RIGHT(BY$4,LEN(BY$4)-1)*1&gt;NumSamples,"",IF($A432&lt;=SampleSize,OFFSET(Population!$A$4,RandomNumbers!BY429,0),""))</f>
        <v/>
      </c>
      <c r="BZ432" s="7" t="str">
        <f>IF(RIGHT(BZ$4,LEN(BZ$4)-1)*1&gt;NumSamples,"",IF($A432&lt;=SampleSize,OFFSET(Population!$A$4,RandomNumbers!BZ429,0),""))</f>
        <v/>
      </c>
      <c r="CA432" s="7" t="str">
        <f>IF(RIGHT(CA$4,LEN(CA$4)-1)*1&gt;NumSamples,"",IF($A432&lt;=SampleSize,OFFSET(Population!$A$4,RandomNumbers!CA429,0),""))</f>
        <v/>
      </c>
      <c r="CB432" s="7" t="str">
        <f>IF(RIGHT(CB$4,LEN(CB$4)-1)*1&gt;NumSamples,"",IF($A432&lt;=SampleSize,OFFSET(Population!$A$4,RandomNumbers!CB429,0),""))</f>
        <v/>
      </c>
      <c r="CC432" s="7" t="str">
        <f>IF(RIGHT(CC$4,LEN(CC$4)-1)*1&gt;NumSamples,"",IF($A432&lt;=SampleSize,OFFSET(Population!$A$4,RandomNumbers!CC429,0),""))</f>
        <v/>
      </c>
      <c r="CD432" s="7" t="str">
        <f>IF(RIGHT(CD$4,LEN(CD$4)-1)*1&gt;NumSamples,"",IF($A432&lt;=SampleSize,OFFSET(Population!$A$4,RandomNumbers!CD429,0),""))</f>
        <v/>
      </c>
      <c r="CE432" s="7" t="str">
        <f>IF(RIGHT(CE$4,LEN(CE$4)-1)*1&gt;NumSamples,"",IF($A432&lt;=SampleSize,OFFSET(Population!$A$4,RandomNumbers!CE429,0),""))</f>
        <v/>
      </c>
      <c r="CF432" s="7" t="str">
        <f>IF(RIGHT(CF$4,LEN(CF$4)-1)*1&gt;NumSamples,"",IF($A432&lt;=SampleSize,OFFSET(Population!$A$4,RandomNumbers!CF429,0),""))</f>
        <v/>
      </c>
      <c r="CG432" s="7" t="str">
        <f>IF(RIGHT(CG$4,LEN(CG$4)-1)*1&gt;NumSamples,"",IF($A432&lt;=SampleSize,OFFSET(Population!$A$4,RandomNumbers!CG429,0),""))</f>
        <v/>
      </c>
      <c r="CH432" s="7" t="str">
        <f>IF(RIGHT(CH$4,LEN(CH$4)-1)*1&gt;NumSamples,"",IF($A432&lt;=SampleSize,OFFSET(Population!$A$4,RandomNumbers!CH429,0),""))</f>
        <v/>
      </c>
      <c r="CI432" s="7" t="str">
        <f>IF(RIGHT(CI$4,LEN(CI$4)-1)*1&gt;NumSamples,"",IF($A432&lt;=SampleSize,OFFSET(Population!$A$4,RandomNumbers!CI429,0),""))</f>
        <v/>
      </c>
      <c r="CJ432" s="7" t="str">
        <f>IF(RIGHT(CJ$4,LEN(CJ$4)-1)*1&gt;NumSamples,"",IF($A432&lt;=SampleSize,OFFSET(Population!$A$4,RandomNumbers!CJ429,0),""))</f>
        <v/>
      </c>
      <c r="CK432" s="7" t="str">
        <f>IF(RIGHT(CK$4,LEN(CK$4)-1)*1&gt;NumSamples,"",IF($A432&lt;=SampleSize,OFFSET(Population!$A$4,RandomNumbers!CK429,0),""))</f>
        <v/>
      </c>
      <c r="CL432" s="7" t="str">
        <f>IF(RIGHT(CL$4,LEN(CL$4)-1)*1&gt;NumSamples,"",IF($A432&lt;=SampleSize,OFFSET(Population!$A$4,RandomNumbers!CL429,0),""))</f>
        <v/>
      </c>
      <c r="CM432" s="7" t="str">
        <f>IF(RIGHT(CM$4,LEN(CM$4)-1)*1&gt;NumSamples,"",IF($A432&lt;=SampleSize,OFFSET(Population!$A$4,RandomNumbers!CM429,0),""))</f>
        <v/>
      </c>
      <c r="CN432" s="7" t="str">
        <f>IF(RIGHT(CN$4,LEN(CN$4)-1)*1&gt;NumSamples,"",IF($A432&lt;=SampleSize,OFFSET(Population!$A$4,RandomNumbers!CN429,0),""))</f>
        <v/>
      </c>
      <c r="CO432" s="7" t="str">
        <f>IF(RIGHT(CO$4,LEN(CO$4)-1)*1&gt;NumSamples,"",IF($A432&lt;=SampleSize,OFFSET(Population!$A$4,RandomNumbers!CO429,0),""))</f>
        <v/>
      </c>
      <c r="CP432" s="7" t="str">
        <f>IF(RIGHT(CP$4,LEN(CP$4)-1)*1&gt;NumSamples,"",IF($A432&lt;=SampleSize,OFFSET(Population!$A$4,RandomNumbers!CP429,0),""))</f>
        <v/>
      </c>
      <c r="CQ432" s="7" t="str">
        <f>IF(RIGHT(CQ$4,LEN(CQ$4)-1)*1&gt;NumSamples,"",IF($A432&lt;=SampleSize,OFFSET(Population!$A$4,RandomNumbers!CQ429,0),""))</f>
        <v/>
      </c>
      <c r="CR432" s="7" t="str">
        <f>IF(RIGHT(CR$4,LEN(CR$4)-1)*1&gt;NumSamples,"",IF($A432&lt;=SampleSize,OFFSET(Population!$A$4,RandomNumbers!CR429,0),""))</f>
        <v/>
      </c>
      <c r="CS432" s="7" t="str">
        <f>IF(RIGHT(CS$4,LEN(CS$4)-1)*1&gt;NumSamples,"",IF($A432&lt;=SampleSize,OFFSET(Population!$A$4,RandomNumbers!CS429,0),""))</f>
        <v/>
      </c>
      <c r="CT432" s="7" t="str">
        <f>IF(RIGHT(CT$4,LEN(CT$4)-1)*1&gt;NumSamples,"",IF($A432&lt;=SampleSize,OFFSET(Population!$A$4,RandomNumbers!CT429,0),""))</f>
        <v/>
      </c>
      <c r="CU432" s="7" t="str">
        <f>IF(RIGHT(CU$4,LEN(CU$4)-1)*1&gt;NumSamples,"",IF($A432&lt;=SampleSize,OFFSET(Population!$A$4,RandomNumbers!CU429,0),""))</f>
        <v/>
      </c>
      <c r="CV432" s="7" t="str">
        <f>IF(RIGHT(CV$4,LEN(CV$4)-1)*1&gt;NumSamples,"",IF($A432&lt;=SampleSize,OFFSET(Population!$A$4,RandomNumbers!CV429,0),""))</f>
        <v/>
      </c>
      <c r="CW432" s="7" t="str">
        <f>IF(RIGHT(CW$4,LEN(CW$4)-1)*1&gt;NumSamples,"",IF($A432&lt;=SampleSize,OFFSET(Population!$A$4,RandomNumbers!CW429,0),""))</f>
        <v/>
      </c>
    </row>
    <row r="433" ht="14.25" customHeight="1">
      <c r="A433" s="7">
        <v>429.0</v>
      </c>
      <c r="B433" s="7" t="str">
        <f>IF(RIGHT(B$4,LEN(B$4)-1)*1&gt;NumSamples,"",IF($A433&lt;=SampleSize,OFFSET(Population!$A$4,RandomNumbers!B430,0),""))</f>
        <v/>
      </c>
      <c r="C433" s="7" t="str">
        <f>IF(RIGHT(C$4,LEN(C$4)-1)*1&gt;NumSamples,"",IF($A433&lt;=SampleSize,OFFSET(Population!$A$4,RandomNumbers!C430,0),""))</f>
        <v/>
      </c>
      <c r="D433" s="7" t="str">
        <f>IF(RIGHT(D$4,LEN(D$4)-1)*1&gt;NumSamples,"",IF($A433&lt;=SampleSize,OFFSET(Population!$A$4,RandomNumbers!D430,0),""))</f>
        <v/>
      </c>
      <c r="E433" s="7" t="str">
        <f>IF(RIGHT(E$4,LEN(E$4)-1)*1&gt;NumSamples,"",IF($A433&lt;=SampleSize,OFFSET(Population!$A$4,RandomNumbers!E430,0),""))</f>
        <v/>
      </c>
      <c r="F433" s="7" t="str">
        <f>IF(RIGHT(F$4,LEN(F$4)-1)*1&gt;NumSamples,"",IF($A433&lt;=SampleSize,OFFSET(Population!$A$4,RandomNumbers!F430,0),""))</f>
        <v/>
      </c>
      <c r="G433" s="7" t="str">
        <f>IF(RIGHT(G$4,LEN(G$4)-1)*1&gt;NumSamples,"",IF($A433&lt;=SampleSize,OFFSET(Population!$A$4,RandomNumbers!G430,0),""))</f>
        <v/>
      </c>
      <c r="H433" s="7" t="str">
        <f>IF(RIGHT(H$4,LEN(H$4)-1)*1&gt;NumSamples,"",IF($A433&lt;=SampleSize,OFFSET(Population!$A$4,RandomNumbers!H430,0),""))</f>
        <v/>
      </c>
      <c r="I433" s="7" t="str">
        <f>IF(RIGHT(I$4,LEN(I$4)-1)*1&gt;NumSamples,"",IF($A433&lt;=SampleSize,OFFSET(Population!$A$4,RandomNumbers!I430,0),""))</f>
        <v/>
      </c>
      <c r="J433" s="7" t="str">
        <f>IF(RIGHT(J$4,LEN(J$4)-1)*1&gt;NumSamples,"",IF($A433&lt;=SampleSize,OFFSET(Population!$A$4,RandomNumbers!J430,0),""))</f>
        <v/>
      </c>
      <c r="K433" s="7" t="str">
        <f>IF(RIGHT(K$4,LEN(K$4)-1)*1&gt;NumSamples,"",IF($A433&lt;=SampleSize,OFFSET(Population!$A$4,RandomNumbers!K430,0),""))</f>
        <v/>
      </c>
      <c r="L433" s="7" t="str">
        <f>IF(RIGHT(L$4,LEN(L$4)-1)*1&gt;NumSamples,"",IF($A433&lt;=SampleSize,OFFSET(Population!$A$4,RandomNumbers!L430,0),""))</f>
        <v/>
      </c>
      <c r="M433" s="7" t="str">
        <f>IF(RIGHT(M$4,LEN(M$4)-1)*1&gt;NumSamples,"",IF($A433&lt;=SampleSize,OFFSET(Population!$A$4,RandomNumbers!M430,0),""))</f>
        <v/>
      </c>
      <c r="N433" s="7" t="str">
        <f>IF(RIGHT(N$4,LEN(N$4)-1)*1&gt;NumSamples,"",IF($A433&lt;=SampleSize,OFFSET(Population!$A$4,RandomNumbers!N430,0),""))</f>
        <v/>
      </c>
      <c r="O433" s="7" t="str">
        <f>IF(RIGHT(O$4,LEN(O$4)-1)*1&gt;NumSamples,"",IF($A433&lt;=SampleSize,OFFSET(Population!$A$4,RandomNumbers!O430,0),""))</f>
        <v/>
      </c>
      <c r="P433" s="7" t="str">
        <f>IF(RIGHT(P$4,LEN(P$4)-1)*1&gt;NumSamples,"",IF($A433&lt;=SampleSize,OFFSET(Population!$A$4,RandomNumbers!P430,0),""))</f>
        <v/>
      </c>
      <c r="Q433" s="7" t="str">
        <f>IF(RIGHT(Q$4,LEN(Q$4)-1)*1&gt;NumSamples,"",IF($A433&lt;=SampleSize,OFFSET(Population!$A$4,RandomNumbers!Q430,0),""))</f>
        <v/>
      </c>
      <c r="R433" s="7" t="str">
        <f>IF(RIGHT(R$4,LEN(R$4)-1)*1&gt;NumSamples,"",IF($A433&lt;=SampleSize,OFFSET(Population!$A$4,RandomNumbers!R430,0),""))</f>
        <v/>
      </c>
      <c r="S433" s="7" t="str">
        <f>IF(RIGHT(S$4,LEN(S$4)-1)*1&gt;NumSamples,"",IF($A433&lt;=SampleSize,OFFSET(Population!$A$4,RandomNumbers!S430,0),""))</f>
        <v/>
      </c>
      <c r="T433" s="7" t="str">
        <f>IF(RIGHT(T$4,LEN(T$4)-1)*1&gt;NumSamples,"",IF($A433&lt;=SampleSize,OFFSET(Population!$A$4,RandomNumbers!T430,0),""))</f>
        <v/>
      </c>
      <c r="U433" s="7" t="str">
        <f>IF(RIGHT(U$4,LEN(U$4)-1)*1&gt;NumSamples,"",IF($A433&lt;=SampleSize,OFFSET(Population!$A$4,RandomNumbers!U430,0),""))</f>
        <v/>
      </c>
      <c r="V433" s="7" t="str">
        <f>IF(RIGHT(V$4,LEN(V$4)-1)*1&gt;NumSamples,"",IF($A433&lt;=SampleSize,OFFSET(Population!$A$4,RandomNumbers!V430,0),""))</f>
        <v/>
      </c>
      <c r="W433" s="7" t="str">
        <f>IF(RIGHT(W$4,LEN(W$4)-1)*1&gt;NumSamples,"",IF($A433&lt;=SampleSize,OFFSET(Population!$A$4,RandomNumbers!W430,0),""))</f>
        <v/>
      </c>
      <c r="X433" s="7" t="str">
        <f>IF(RIGHT(X$4,LEN(X$4)-1)*1&gt;NumSamples,"",IF($A433&lt;=SampleSize,OFFSET(Population!$A$4,RandomNumbers!X430,0),""))</f>
        <v/>
      </c>
      <c r="Y433" s="7" t="str">
        <f>IF(RIGHT(Y$4,LEN(Y$4)-1)*1&gt;NumSamples,"",IF($A433&lt;=SampleSize,OFFSET(Population!$A$4,RandomNumbers!Y430,0),""))</f>
        <v/>
      </c>
      <c r="Z433" s="7" t="str">
        <f>IF(RIGHT(Z$4,LEN(Z$4)-1)*1&gt;NumSamples,"",IF($A433&lt;=SampleSize,OFFSET(Population!$A$4,RandomNumbers!Z430,0),""))</f>
        <v/>
      </c>
      <c r="AA433" s="7" t="str">
        <f>IF(RIGHT(AA$4,LEN(AA$4)-1)*1&gt;NumSamples,"",IF($A433&lt;=SampleSize,OFFSET(Population!$A$4,RandomNumbers!AA430,0),""))</f>
        <v/>
      </c>
      <c r="AB433" s="7" t="str">
        <f>IF(RIGHT(AB$4,LEN(AB$4)-1)*1&gt;NumSamples,"",IF($A433&lt;=SampleSize,OFFSET(Population!$A$4,RandomNumbers!AB430,0),""))</f>
        <v/>
      </c>
      <c r="AC433" s="7" t="str">
        <f>IF(RIGHT(AC$4,LEN(AC$4)-1)*1&gt;NumSamples,"",IF($A433&lt;=SampleSize,OFFSET(Population!$A$4,RandomNumbers!AC430,0),""))</f>
        <v/>
      </c>
      <c r="AD433" s="7" t="str">
        <f>IF(RIGHT(AD$4,LEN(AD$4)-1)*1&gt;NumSamples,"",IF($A433&lt;=SampleSize,OFFSET(Population!$A$4,RandomNumbers!AD430,0),""))</f>
        <v/>
      </c>
      <c r="AE433" s="7" t="str">
        <f>IF(RIGHT(AE$4,LEN(AE$4)-1)*1&gt;NumSamples,"",IF($A433&lt;=SampleSize,OFFSET(Population!$A$4,RandomNumbers!AE430,0),""))</f>
        <v/>
      </c>
      <c r="AF433" s="7" t="str">
        <f>IF(RIGHT(AF$4,LEN(AF$4)-1)*1&gt;NumSamples,"",IF($A433&lt;=SampleSize,OFFSET(Population!$A$4,RandomNumbers!AF430,0),""))</f>
        <v/>
      </c>
      <c r="AG433" s="7" t="str">
        <f>IF(RIGHT(AG$4,LEN(AG$4)-1)*1&gt;NumSamples,"",IF($A433&lt;=SampleSize,OFFSET(Population!$A$4,RandomNumbers!AG430,0),""))</f>
        <v/>
      </c>
      <c r="AH433" s="7" t="str">
        <f>IF(RIGHT(AH$4,LEN(AH$4)-1)*1&gt;NumSamples,"",IF($A433&lt;=SampleSize,OFFSET(Population!$A$4,RandomNumbers!AH430,0),""))</f>
        <v/>
      </c>
      <c r="AI433" s="7" t="str">
        <f>IF(RIGHT(AI$4,LEN(AI$4)-1)*1&gt;NumSamples,"",IF($A433&lt;=SampleSize,OFFSET(Population!$A$4,RandomNumbers!AI430,0),""))</f>
        <v/>
      </c>
      <c r="AJ433" s="7" t="str">
        <f>IF(RIGHT(AJ$4,LEN(AJ$4)-1)*1&gt;NumSamples,"",IF($A433&lt;=SampleSize,OFFSET(Population!$A$4,RandomNumbers!AJ430,0),""))</f>
        <v/>
      </c>
      <c r="AK433" s="7" t="str">
        <f>IF(RIGHT(AK$4,LEN(AK$4)-1)*1&gt;NumSamples,"",IF($A433&lt;=SampleSize,OFFSET(Population!$A$4,RandomNumbers!AK430,0),""))</f>
        <v/>
      </c>
      <c r="AL433" s="7" t="str">
        <f>IF(RIGHT(AL$4,LEN(AL$4)-1)*1&gt;NumSamples,"",IF($A433&lt;=SampleSize,OFFSET(Population!$A$4,RandomNumbers!AL430,0),""))</f>
        <v/>
      </c>
      <c r="AM433" s="7" t="str">
        <f>IF(RIGHT(AM$4,LEN(AM$4)-1)*1&gt;NumSamples,"",IF($A433&lt;=SampleSize,OFFSET(Population!$A$4,RandomNumbers!AM430,0),""))</f>
        <v/>
      </c>
      <c r="AN433" s="7" t="str">
        <f>IF(RIGHT(AN$4,LEN(AN$4)-1)*1&gt;NumSamples,"",IF($A433&lt;=SampleSize,OFFSET(Population!$A$4,RandomNumbers!AN430,0),""))</f>
        <v/>
      </c>
      <c r="AO433" s="7" t="str">
        <f>IF(RIGHT(AO$4,LEN(AO$4)-1)*1&gt;NumSamples,"",IF($A433&lt;=SampleSize,OFFSET(Population!$A$4,RandomNumbers!AO430,0),""))</f>
        <v/>
      </c>
      <c r="AP433" s="7" t="str">
        <f>IF(RIGHT(AP$4,LEN(AP$4)-1)*1&gt;NumSamples,"",IF($A433&lt;=SampleSize,OFFSET(Population!$A$4,RandomNumbers!AP430,0),""))</f>
        <v/>
      </c>
      <c r="AQ433" s="7" t="str">
        <f>IF(RIGHT(AQ$4,LEN(AQ$4)-1)*1&gt;NumSamples,"",IF($A433&lt;=SampleSize,OFFSET(Population!$A$4,RandomNumbers!AQ430,0),""))</f>
        <v/>
      </c>
      <c r="AR433" s="7" t="str">
        <f>IF(RIGHT(AR$4,LEN(AR$4)-1)*1&gt;NumSamples,"",IF($A433&lt;=SampleSize,OFFSET(Population!$A$4,RandomNumbers!AR430,0),""))</f>
        <v/>
      </c>
      <c r="AS433" s="7" t="str">
        <f>IF(RIGHT(AS$4,LEN(AS$4)-1)*1&gt;NumSamples,"",IF($A433&lt;=SampleSize,OFFSET(Population!$A$4,RandomNumbers!AS430,0),""))</f>
        <v/>
      </c>
      <c r="AT433" s="7" t="str">
        <f>IF(RIGHT(AT$4,LEN(AT$4)-1)*1&gt;NumSamples,"",IF($A433&lt;=SampleSize,OFFSET(Population!$A$4,RandomNumbers!AT430,0),""))</f>
        <v/>
      </c>
      <c r="AU433" s="7" t="str">
        <f>IF(RIGHT(AU$4,LEN(AU$4)-1)*1&gt;NumSamples,"",IF($A433&lt;=SampleSize,OFFSET(Population!$A$4,RandomNumbers!AU430,0),""))</f>
        <v/>
      </c>
      <c r="AV433" s="7" t="str">
        <f>IF(RIGHT(AV$4,LEN(AV$4)-1)*1&gt;NumSamples,"",IF($A433&lt;=SampleSize,OFFSET(Population!$A$4,RandomNumbers!AV430,0),""))</f>
        <v/>
      </c>
      <c r="AW433" s="7" t="str">
        <f>IF(RIGHT(AW$4,LEN(AW$4)-1)*1&gt;NumSamples,"",IF($A433&lt;=SampleSize,OFFSET(Population!$A$4,RandomNumbers!AW430,0),""))</f>
        <v/>
      </c>
      <c r="AX433" s="7" t="str">
        <f>IF(RIGHT(AX$4,LEN(AX$4)-1)*1&gt;NumSamples,"",IF($A433&lt;=SampleSize,OFFSET(Population!$A$4,RandomNumbers!AX430,0),""))</f>
        <v/>
      </c>
      <c r="AY433" s="7" t="str">
        <f>IF(RIGHT(AY$4,LEN(AY$4)-1)*1&gt;NumSamples,"",IF($A433&lt;=SampleSize,OFFSET(Population!$A$4,RandomNumbers!AY430,0),""))</f>
        <v/>
      </c>
      <c r="AZ433" s="7" t="str">
        <f>IF(RIGHT(AZ$4,LEN(AZ$4)-1)*1&gt;NumSamples,"",IF($A433&lt;=SampleSize,OFFSET(Population!$A$4,RandomNumbers!AZ430,0),""))</f>
        <v/>
      </c>
      <c r="BA433" s="7" t="str">
        <f>IF(RIGHT(BA$4,LEN(BA$4)-1)*1&gt;NumSamples,"",IF($A433&lt;=SampleSize,OFFSET(Population!$A$4,RandomNumbers!BA430,0),""))</f>
        <v/>
      </c>
      <c r="BB433" s="7" t="str">
        <f>IF(RIGHT(BB$4,LEN(BB$4)-1)*1&gt;NumSamples,"",IF($A433&lt;=SampleSize,OFFSET(Population!$A$4,RandomNumbers!BB430,0),""))</f>
        <v/>
      </c>
      <c r="BC433" s="7" t="str">
        <f>IF(RIGHT(BC$4,LEN(BC$4)-1)*1&gt;NumSamples,"",IF($A433&lt;=SampleSize,OFFSET(Population!$A$4,RandomNumbers!BC430,0),""))</f>
        <v/>
      </c>
      <c r="BD433" s="7" t="str">
        <f>IF(RIGHT(BD$4,LEN(BD$4)-1)*1&gt;NumSamples,"",IF($A433&lt;=SampleSize,OFFSET(Population!$A$4,RandomNumbers!BD430,0),""))</f>
        <v/>
      </c>
      <c r="BE433" s="7" t="str">
        <f>IF(RIGHT(BE$4,LEN(BE$4)-1)*1&gt;NumSamples,"",IF($A433&lt;=SampleSize,OFFSET(Population!$A$4,RandomNumbers!BE430,0),""))</f>
        <v/>
      </c>
      <c r="BF433" s="7" t="str">
        <f>IF(RIGHT(BF$4,LEN(BF$4)-1)*1&gt;NumSamples,"",IF($A433&lt;=SampleSize,OFFSET(Population!$A$4,RandomNumbers!BF430,0),""))</f>
        <v/>
      </c>
      <c r="BG433" s="7" t="str">
        <f>IF(RIGHT(BG$4,LEN(BG$4)-1)*1&gt;NumSamples,"",IF($A433&lt;=SampleSize,OFFSET(Population!$A$4,RandomNumbers!BG430,0),""))</f>
        <v/>
      </c>
      <c r="BH433" s="7" t="str">
        <f>IF(RIGHT(BH$4,LEN(BH$4)-1)*1&gt;NumSamples,"",IF($A433&lt;=SampleSize,OFFSET(Population!$A$4,RandomNumbers!BH430,0),""))</f>
        <v/>
      </c>
      <c r="BI433" s="7" t="str">
        <f>IF(RIGHT(BI$4,LEN(BI$4)-1)*1&gt;NumSamples,"",IF($A433&lt;=SampleSize,OFFSET(Population!$A$4,RandomNumbers!BI430,0),""))</f>
        <v/>
      </c>
      <c r="BJ433" s="7" t="str">
        <f>IF(RIGHT(BJ$4,LEN(BJ$4)-1)*1&gt;NumSamples,"",IF($A433&lt;=SampleSize,OFFSET(Population!$A$4,RandomNumbers!BJ430,0),""))</f>
        <v/>
      </c>
      <c r="BK433" s="7" t="str">
        <f>IF(RIGHT(BK$4,LEN(BK$4)-1)*1&gt;NumSamples,"",IF($A433&lt;=SampleSize,OFFSET(Population!$A$4,RandomNumbers!BK430,0),""))</f>
        <v/>
      </c>
      <c r="BL433" s="7" t="str">
        <f>IF(RIGHT(BL$4,LEN(BL$4)-1)*1&gt;NumSamples,"",IF($A433&lt;=SampleSize,OFFSET(Population!$A$4,RandomNumbers!BL430,0),""))</f>
        <v/>
      </c>
      <c r="BM433" s="7" t="str">
        <f>IF(RIGHT(BM$4,LEN(BM$4)-1)*1&gt;NumSamples,"",IF($A433&lt;=SampleSize,OFFSET(Population!$A$4,RandomNumbers!BM430,0),""))</f>
        <v/>
      </c>
      <c r="BN433" s="7" t="str">
        <f>IF(RIGHT(BN$4,LEN(BN$4)-1)*1&gt;NumSamples,"",IF($A433&lt;=SampleSize,OFFSET(Population!$A$4,RandomNumbers!BN430,0),""))</f>
        <v/>
      </c>
      <c r="BO433" s="7" t="str">
        <f>IF(RIGHT(BO$4,LEN(BO$4)-1)*1&gt;NumSamples,"",IF($A433&lt;=SampleSize,OFFSET(Population!$A$4,RandomNumbers!BO430,0),""))</f>
        <v/>
      </c>
      <c r="BP433" s="7" t="str">
        <f>IF(RIGHT(BP$4,LEN(BP$4)-1)*1&gt;NumSamples,"",IF($A433&lt;=SampleSize,OFFSET(Population!$A$4,RandomNumbers!BP430,0),""))</f>
        <v/>
      </c>
      <c r="BQ433" s="7" t="str">
        <f>IF(RIGHT(BQ$4,LEN(BQ$4)-1)*1&gt;NumSamples,"",IF($A433&lt;=SampleSize,OFFSET(Population!$A$4,RandomNumbers!BQ430,0),""))</f>
        <v/>
      </c>
      <c r="BR433" s="7" t="str">
        <f>IF(RIGHT(BR$4,LEN(BR$4)-1)*1&gt;NumSamples,"",IF($A433&lt;=SampleSize,OFFSET(Population!$A$4,RandomNumbers!BR430,0),""))</f>
        <v/>
      </c>
      <c r="BS433" s="7" t="str">
        <f>IF(RIGHT(BS$4,LEN(BS$4)-1)*1&gt;NumSamples,"",IF($A433&lt;=SampleSize,OFFSET(Population!$A$4,RandomNumbers!BS430,0),""))</f>
        <v/>
      </c>
      <c r="BT433" s="7" t="str">
        <f>IF(RIGHT(BT$4,LEN(BT$4)-1)*1&gt;NumSamples,"",IF($A433&lt;=SampleSize,OFFSET(Population!$A$4,RandomNumbers!BT430,0),""))</f>
        <v/>
      </c>
      <c r="BU433" s="7" t="str">
        <f>IF(RIGHT(BU$4,LEN(BU$4)-1)*1&gt;NumSamples,"",IF($A433&lt;=SampleSize,OFFSET(Population!$A$4,RandomNumbers!BU430,0),""))</f>
        <v/>
      </c>
      <c r="BV433" s="7" t="str">
        <f>IF(RIGHT(BV$4,LEN(BV$4)-1)*1&gt;NumSamples,"",IF($A433&lt;=SampleSize,OFFSET(Population!$A$4,RandomNumbers!BV430,0),""))</f>
        <v/>
      </c>
      <c r="BW433" s="7" t="str">
        <f>IF(RIGHT(BW$4,LEN(BW$4)-1)*1&gt;NumSamples,"",IF($A433&lt;=SampleSize,OFFSET(Population!$A$4,RandomNumbers!BW430,0),""))</f>
        <v/>
      </c>
      <c r="BX433" s="7" t="str">
        <f>IF(RIGHT(BX$4,LEN(BX$4)-1)*1&gt;NumSamples,"",IF($A433&lt;=SampleSize,OFFSET(Population!$A$4,RandomNumbers!BX430,0),""))</f>
        <v/>
      </c>
      <c r="BY433" s="7" t="str">
        <f>IF(RIGHT(BY$4,LEN(BY$4)-1)*1&gt;NumSamples,"",IF($A433&lt;=SampleSize,OFFSET(Population!$A$4,RandomNumbers!BY430,0),""))</f>
        <v/>
      </c>
      <c r="BZ433" s="7" t="str">
        <f>IF(RIGHT(BZ$4,LEN(BZ$4)-1)*1&gt;NumSamples,"",IF($A433&lt;=SampleSize,OFFSET(Population!$A$4,RandomNumbers!BZ430,0),""))</f>
        <v/>
      </c>
      <c r="CA433" s="7" t="str">
        <f>IF(RIGHT(CA$4,LEN(CA$4)-1)*1&gt;NumSamples,"",IF($A433&lt;=SampleSize,OFFSET(Population!$A$4,RandomNumbers!CA430,0),""))</f>
        <v/>
      </c>
      <c r="CB433" s="7" t="str">
        <f>IF(RIGHT(CB$4,LEN(CB$4)-1)*1&gt;NumSamples,"",IF($A433&lt;=SampleSize,OFFSET(Population!$A$4,RandomNumbers!CB430,0),""))</f>
        <v/>
      </c>
      <c r="CC433" s="7" t="str">
        <f>IF(RIGHT(CC$4,LEN(CC$4)-1)*1&gt;NumSamples,"",IF($A433&lt;=SampleSize,OFFSET(Population!$A$4,RandomNumbers!CC430,0),""))</f>
        <v/>
      </c>
      <c r="CD433" s="7" t="str">
        <f>IF(RIGHT(CD$4,LEN(CD$4)-1)*1&gt;NumSamples,"",IF($A433&lt;=SampleSize,OFFSET(Population!$A$4,RandomNumbers!CD430,0),""))</f>
        <v/>
      </c>
      <c r="CE433" s="7" t="str">
        <f>IF(RIGHT(CE$4,LEN(CE$4)-1)*1&gt;NumSamples,"",IF($A433&lt;=SampleSize,OFFSET(Population!$A$4,RandomNumbers!CE430,0),""))</f>
        <v/>
      </c>
      <c r="CF433" s="7" t="str">
        <f>IF(RIGHT(CF$4,LEN(CF$4)-1)*1&gt;NumSamples,"",IF($A433&lt;=SampleSize,OFFSET(Population!$A$4,RandomNumbers!CF430,0),""))</f>
        <v/>
      </c>
      <c r="CG433" s="7" t="str">
        <f>IF(RIGHT(CG$4,LEN(CG$4)-1)*1&gt;NumSamples,"",IF($A433&lt;=SampleSize,OFFSET(Population!$A$4,RandomNumbers!CG430,0),""))</f>
        <v/>
      </c>
      <c r="CH433" s="7" t="str">
        <f>IF(RIGHT(CH$4,LEN(CH$4)-1)*1&gt;NumSamples,"",IF($A433&lt;=SampleSize,OFFSET(Population!$A$4,RandomNumbers!CH430,0),""))</f>
        <v/>
      </c>
      <c r="CI433" s="7" t="str">
        <f>IF(RIGHT(CI$4,LEN(CI$4)-1)*1&gt;NumSamples,"",IF($A433&lt;=SampleSize,OFFSET(Population!$A$4,RandomNumbers!CI430,0),""))</f>
        <v/>
      </c>
      <c r="CJ433" s="7" t="str">
        <f>IF(RIGHT(CJ$4,LEN(CJ$4)-1)*1&gt;NumSamples,"",IF($A433&lt;=SampleSize,OFFSET(Population!$A$4,RandomNumbers!CJ430,0),""))</f>
        <v/>
      </c>
      <c r="CK433" s="7" t="str">
        <f>IF(RIGHT(CK$4,LEN(CK$4)-1)*1&gt;NumSamples,"",IF($A433&lt;=SampleSize,OFFSET(Population!$A$4,RandomNumbers!CK430,0),""))</f>
        <v/>
      </c>
      <c r="CL433" s="7" t="str">
        <f>IF(RIGHT(CL$4,LEN(CL$4)-1)*1&gt;NumSamples,"",IF($A433&lt;=SampleSize,OFFSET(Population!$A$4,RandomNumbers!CL430,0),""))</f>
        <v/>
      </c>
      <c r="CM433" s="7" t="str">
        <f>IF(RIGHT(CM$4,LEN(CM$4)-1)*1&gt;NumSamples,"",IF($A433&lt;=SampleSize,OFFSET(Population!$A$4,RandomNumbers!CM430,0),""))</f>
        <v/>
      </c>
      <c r="CN433" s="7" t="str">
        <f>IF(RIGHT(CN$4,LEN(CN$4)-1)*1&gt;NumSamples,"",IF($A433&lt;=SampleSize,OFFSET(Population!$A$4,RandomNumbers!CN430,0),""))</f>
        <v/>
      </c>
      <c r="CO433" s="7" t="str">
        <f>IF(RIGHT(CO$4,LEN(CO$4)-1)*1&gt;NumSamples,"",IF($A433&lt;=SampleSize,OFFSET(Population!$A$4,RandomNumbers!CO430,0),""))</f>
        <v/>
      </c>
      <c r="CP433" s="7" t="str">
        <f>IF(RIGHT(CP$4,LEN(CP$4)-1)*1&gt;NumSamples,"",IF($A433&lt;=SampleSize,OFFSET(Population!$A$4,RandomNumbers!CP430,0),""))</f>
        <v/>
      </c>
      <c r="CQ433" s="7" t="str">
        <f>IF(RIGHT(CQ$4,LEN(CQ$4)-1)*1&gt;NumSamples,"",IF($A433&lt;=SampleSize,OFFSET(Population!$A$4,RandomNumbers!CQ430,0),""))</f>
        <v/>
      </c>
      <c r="CR433" s="7" t="str">
        <f>IF(RIGHT(CR$4,LEN(CR$4)-1)*1&gt;NumSamples,"",IF($A433&lt;=SampleSize,OFFSET(Population!$A$4,RandomNumbers!CR430,0),""))</f>
        <v/>
      </c>
      <c r="CS433" s="7" t="str">
        <f>IF(RIGHT(CS$4,LEN(CS$4)-1)*1&gt;NumSamples,"",IF($A433&lt;=SampleSize,OFFSET(Population!$A$4,RandomNumbers!CS430,0),""))</f>
        <v/>
      </c>
      <c r="CT433" s="7" t="str">
        <f>IF(RIGHT(CT$4,LEN(CT$4)-1)*1&gt;NumSamples,"",IF($A433&lt;=SampleSize,OFFSET(Population!$A$4,RandomNumbers!CT430,0),""))</f>
        <v/>
      </c>
      <c r="CU433" s="7" t="str">
        <f>IF(RIGHT(CU$4,LEN(CU$4)-1)*1&gt;NumSamples,"",IF($A433&lt;=SampleSize,OFFSET(Population!$A$4,RandomNumbers!CU430,0),""))</f>
        <v/>
      </c>
      <c r="CV433" s="7" t="str">
        <f>IF(RIGHT(CV$4,LEN(CV$4)-1)*1&gt;NumSamples,"",IF($A433&lt;=SampleSize,OFFSET(Population!$A$4,RandomNumbers!CV430,0),""))</f>
        <v/>
      </c>
      <c r="CW433" s="7" t="str">
        <f>IF(RIGHT(CW$4,LEN(CW$4)-1)*1&gt;NumSamples,"",IF($A433&lt;=SampleSize,OFFSET(Population!$A$4,RandomNumbers!CW430,0),""))</f>
        <v/>
      </c>
    </row>
    <row r="434" ht="14.25" customHeight="1">
      <c r="A434" s="7">
        <v>430.0</v>
      </c>
      <c r="B434" s="7" t="str">
        <f>IF(RIGHT(B$4,LEN(B$4)-1)*1&gt;NumSamples,"",IF($A434&lt;=SampleSize,OFFSET(Population!$A$4,RandomNumbers!B431,0),""))</f>
        <v/>
      </c>
      <c r="C434" s="7" t="str">
        <f>IF(RIGHT(C$4,LEN(C$4)-1)*1&gt;NumSamples,"",IF($A434&lt;=SampleSize,OFFSET(Population!$A$4,RandomNumbers!C431,0),""))</f>
        <v/>
      </c>
      <c r="D434" s="7" t="str">
        <f>IF(RIGHT(D$4,LEN(D$4)-1)*1&gt;NumSamples,"",IF($A434&lt;=SampleSize,OFFSET(Population!$A$4,RandomNumbers!D431,0),""))</f>
        <v/>
      </c>
      <c r="E434" s="7" t="str">
        <f>IF(RIGHT(E$4,LEN(E$4)-1)*1&gt;NumSamples,"",IF($A434&lt;=SampleSize,OFFSET(Population!$A$4,RandomNumbers!E431,0),""))</f>
        <v/>
      </c>
      <c r="F434" s="7" t="str">
        <f>IF(RIGHT(F$4,LEN(F$4)-1)*1&gt;NumSamples,"",IF($A434&lt;=SampleSize,OFFSET(Population!$A$4,RandomNumbers!F431,0),""))</f>
        <v/>
      </c>
      <c r="G434" s="7" t="str">
        <f>IF(RIGHT(G$4,LEN(G$4)-1)*1&gt;NumSamples,"",IF($A434&lt;=SampleSize,OFFSET(Population!$A$4,RandomNumbers!G431,0),""))</f>
        <v/>
      </c>
      <c r="H434" s="7" t="str">
        <f>IF(RIGHT(H$4,LEN(H$4)-1)*1&gt;NumSamples,"",IF($A434&lt;=SampleSize,OFFSET(Population!$A$4,RandomNumbers!H431,0),""))</f>
        <v/>
      </c>
      <c r="I434" s="7" t="str">
        <f>IF(RIGHT(I$4,LEN(I$4)-1)*1&gt;NumSamples,"",IF($A434&lt;=SampleSize,OFFSET(Population!$A$4,RandomNumbers!I431,0),""))</f>
        <v/>
      </c>
      <c r="J434" s="7" t="str">
        <f>IF(RIGHT(J$4,LEN(J$4)-1)*1&gt;NumSamples,"",IF($A434&lt;=SampleSize,OFFSET(Population!$A$4,RandomNumbers!J431,0),""))</f>
        <v/>
      </c>
      <c r="K434" s="7" t="str">
        <f>IF(RIGHT(K$4,LEN(K$4)-1)*1&gt;NumSamples,"",IF($A434&lt;=SampleSize,OFFSET(Population!$A$4,RandomNumbers!K431,0),""))</f>
        <v/>
      </c>
      <c r="L434" s="7" t="str">
        <f>IF(RIGHT(L$4,LEN(L$4)-1)*1&gt;NumSamples,"",IF($A434&lt;=SampleSize,OFFSET(Population!$A$4,RandomNumbers!L431,0),""))</f>
        <v/>
      </c>
      <c r="M434" s="7" t="str">
        <f>IF(RIGHT(M$4,LEN(M$4)-1)*1&gt;NumSamples,"",IF($A434&lt;=SampleSize,OFFSET(Population!$A$4,RandomNumbers!M431,0),""))</f>
        <v/>
      </c>
      <c r="N434" s="7" t="str">
        <f>IF(RIGHT(N$4,LEN(N$4)-1)*1&gt;NumSamples,"",IF($A434&lt;=SampleSize,OFFSET(Population!$A$4,RandomNumbers!N431,0),""))</f>
        <v/>
      </c>
      <c r="O434" s="7" t="str">
        <f>IF(RIGHT(O$4,LEN(O$4)-1)*1&gt;NumSamples,"",IF($A434&lt;=SampleSize,OFFSET(Population!$A$4,RandomNumbers!O431,0),""))</f>
        <v/>
      </c>
      <c r="P434" s="7" t="str">
        <f>IF(RIGHT(P$4,LEN(P$4)-1)*1&gt;NumSamples,"",IF($A434&lt;=SampleSize,OFFSET(Population!$A$4,RandomNumbers!P431,0),""))</f>
        <v/>
      </c>
      <c r="Q434" s="7" t="str">
        <f>IF(RIGHT(Q$4,LEN(Q$4)-1)*1&gt;NumSamples,"",IF($A434&lt;=SampleSize,OFFSET(Population!$A$4,RandomNumbers!Q431,0),""))</f>
        <v/>
      </c>
      <c r="R434" s="7" t="str">
        <f>IF(RIGHT(R$4,LEN(R$4)-1)*1&gt;NumSamples,"",IF($A434&lt;=SampleSize,OFFSET(Population!$A$4,RandomNumbers!R431,0),""))</f>
        <v/>
      </c>
      <c r="S434" s="7" t="str">
        <f>IF(RIGHT(S$4,LEN(S$4)-1)*1&gt;NumSamples,"",IF($A434&lt;=SampleSize,OFFSET(Population!$A$4,RandomNumbers!S431,0),""))</f>
        <v/>
      </c>
      <c r="T434" s="7" t="str">
        <f>IF(RIGHT(T$4,LEN(T$4)-1)*1&gt;NumSamples,"",IF($A434&lt;=SampleSize,OFFSET(Population!$A$4,RandomNumbers!T431,0),""))</f>
        <v/>
      </c>
      <c r="U434" s="7" t="str">
        <f>IF(RIGHT(U$4,LEN(U$4)-1)*1&gt;NumSamples,"",IF($A434&lt;=SampleSize,OFFSET(Population!$A$4,RandomNumbers!U431,0),""))</f>
        <v/>
      </c>
      <c r="V434" s="7" t="str">
        <f>IF(RIGHT(V$4,LEN(V$4)-1)*1&gt;NumSamples,"",IF($A434&lt;=SampleSize,OFFSET(Population!$A$4,RandomNumbers!V431,0),""))</f>
        <v/>
      </c>
      <c r="W434" s="7" t="str">
        <f>IF(RIGHT(W$4,LEN(W$4)-1)*1&gt;NumSamples,"",IF($A434&lt;=SampleSize,OFFSET(Population!$A$4,RandomNumbers!W431,0),""))</f>
        <v/>
      </c>
      <c r="X434" s="7" t="str">
        <f>IF(RIGHT(X$4,LEN(X$4)-1)*1&gt;NumSamples,"",IF($A434&lt;=SampleSize,OFFSET(Population!$A$4,RandomNumbers!X431,0),""))</f>
        <v/>
      </c>
      <c r="Y434" s="7" t="str">
        <f>IF(RIGHT(Y$4,LEN(Y$4)-1)*1&gt;NumSamples,"",IF($A434&lt;=SampleSize,OFFSET(Population!$A$4,RandomNumbers!Y431,0),""))</f>
        <v/>
      </c>
      <c r="Z434" s="7" t="str">
        <f>IF(RIGHT(Z$4,LEN(Z$4)-1)*1&gt;NumSamples,"",IF($A434&lt;=SampleSize,OFFSET(Population!$A$4,RandomNumbers!Z431,0),""))</f>
        <v/>
      </c>
      <c r="AA434" s="7" t="str">
        <f>IF(RIGHT(AA$4,LEN(AA$4)-1)*1&gt;NumSamples,"",IF($A434&lt;=SampleSize,OFFSET(Population!$A$4,RandomNumbers!AA431,0),""))</f>
        <v/>
      </c>
      <c r="AB434" s="7" t="str">
        <f>IF(RIGHT(AB$4,LEN(AB$4)-1)*1&gt;NumSamples,"",IF($A434&lt;=SampleSize,OFFSET(Population!$A$4,RandomNumbers!AB431,0),""))</f>
        <v/>
      </c>
      <c r="AC434" s="7" t="str">
        <f>IF(RIGHT(AC$4,LEN(AC$4)-1)*1&gt;NumSamples,"",IF($A434&lt;=SampleSize,OFFSET(Population!$A$4,RandomNumbers!AC431,0),""))</f>
        <v/>
      </c>
      <c r="AD434" s="7" t="str">
        <f>IF(RIGHT(AD$4,LEN(AD$4)-1)*1&gt;NumSamples,"",IF($A434&lt;=SampleSize,OFFSET(Population!$A$4,RandomNumbers!AD431,0),""))</f>
        <v/>
      </c>
      <c r="AE434" s="7" t="str">
        <f>IF(RIGHT(AE$4,LEN(AE$4)-1)*1&gt;NumSamples,"",IF($A434&lt;=SampleSize,OFFSET(Population!$A$4,RandomNumbers!AE431,0),""))</f>
        <v/>
      </c>
      <c r="AF434" s="7" t="str">
        <f>IF(RIGHT(AF$4,LEN(AF$4)-1)*1&gt;NumSamples,"",IF($A434&lt;=SampleSize,OFFSET(Population!$A$4,RandomNumbers!AF431,0),""))</f>
        <v/>
      </c>
      <c r="AG434" s="7" t="str">
        <f>IF(RIGHT(AG$4,LEN(AG$4)-1)*1&gt;NumSamples,"",IF($A434&lt;=SampleSize,OFFSET(Population!$A$4,RandomNumbers!AG431,0),""))</f>
        <v/>
      </c>
      <c r="AH434" s="7" t="str">
        <f>IF(RIGHT(AH$4,LEN(AH$4)-1)*1&gt;NumSamples,"",IF($A434&lt;=SampleSize,OFFSET(Population!$A$4,RandomNumbers!AH431,0),""))</f>
        <v/>
      </c>
      <c r="AI434" s="7" t="str">
        <f>IF(RIGHT(AI$4,LEN(AI$4)-1)*1&gt;NumSamples,"",IF($A434&lt;=SampleSize,OFFSET(Population!$A$4,RandomNumbers!AI431,0),""))</f>
        <v/>
      </c>
      <c r="AJ434" s="7" t="str">
        <f>IF(RIGHT(AJ$4,LEN(AJ$4)-1)*1&gt;NumSamples,"",IF($A434&lt;=SampleSize,OFFSET(Population!$A$4,RandomNumbers!AJ431,0),""))</f>
        <v/>
      </c>
      <c r="AK434" s="7" t="str">
        <f>IF(RIGHT(AK$4,LEN(AK$4)-1)*1&gt;NumSamples,"",IF($A434&lt;=SampleSize,OFFSET(Population!$A$4,RandomNumbers!AK431,0),""))</f>
        <v/>
      </c>
      <c r="AL434" s="7" t="str">
        <f>IF(RIGHT(AL$4,LEN(AL$4)-1)*1&gt;NumSamples,"",IF($A434&lt;=SampleSize,OFFSET(Population!$A$4,RandomNumbers!AL431,0),""))</f>
        <v/>
      </c>
      <c r="AM434" s="7" t="str">
        <f>IF(RIGHT(AM$4,LEN(AM$4)-1)*1&gt;NumSamples,"",IF($A434&lt;=SampleSize,OFFSET(Population!$A$4,RandomNumbers!AM431,0),""))</f>
        <v/>
      </c>
      <c r="AN434" s="7" t="str">
        <f>IF(RIGHT(AN$4,LEN(AN$4)-1)*1&gt;NumSamples,"",IF($A434&lt;=SampleSize,OFFSET(Population!$A$4,RandomNumbers!AN431,0),""))</f>
        <v/>
      </c>
      <c r="AO434" s="7" t="str">
        <f>IF(RIGHT(AO$4,LEN(AO$4)-1)*1&gt;NumSamples,"",IF($A434&lt;=SampleSize,OFFSET(Population!$A$4,RandomNumbers!AO431,0),""))</f>
        <v/>
      </c>
      <c r="AP434" s="7" t="str">
        <f>IF(RIGHT(AP$4,LEN(AP$4)-1)*1&gt;NumSamples,"",IF($A434&lt;=SampleSize,OFFSET(Population!$A$4,RandomNumbers!AP431,0),""))</f>
        <v/>
      </c>
      <c r="AQ434" s="7" t="str">
        <f>IF(RIGHT(AQ$4,LEN(AQ$4)-1)*1&gt;NumSamples,"",IF($A434&lt;=SampleSize,OFFSET(Population!$A$4,RandomNumbers!AQ431,0),""))</f>
        <v/>
      </c>
      <c r="AR434" s="7" t="str">
        <f>IF(RIGHT(AR$4,LEN(AR$4)-1)*1&gt;NumSamples,"",IF($A434&lt;=SampleSize,OFFSET(Population!$A$4,RandomNumbers!AR431,0),""))</f>
        <v/>
      </c>
      <c r="AS434" s="7" t="str">
        <f>IF(RIGHT(AS$4,LEN(AS$4)-1)*1&gt;NumSamples,"",IF($A434&lt;=SampleSize,OFFSET(Population!$A$4,RandomNumbers!AS431,0),""))</f>
        <v/>
      </c>
      <c r="AT434" s="7" t="str">
        <f>IF(RIGHT(AT$4,LEN(AT$4)-1)*1&gt;NumSamples,"",IF($A434&lt;=SampleSize,OFFSET(Population!$A$4,RandomNumbers!AT431,0),""))</f>
        <v/>
      </c>
      <c r="AU434" s="7" t="str">
        <f>IF(RIGHT(AU$4,LEN(AU$4)-1)*1&gt;NumSamples,"",IF($A434&lt;=SampleSize,OFFSET(Population!$A$4,RandomNumbers!AU431,0),""))</f>
        <v/>
      </c>
      <c r="AV434" s="7" t="str">
        <f>IF(RIGHT(AV$4,LEN(AV$4)-1)*1&gt;NumSamples,"",IF($A434&lt;=SampleSize,OFFSET(Population!$A$4,RandomNumbers!AV431,0),""))</f>
        <v/>
      </c>
      <c r="AW434" s="7" t="str">
        <f>IF(RIGHT(AW$4,LEN(AW$4)-1)*1&gt;NumSamples,"",IF($A434&lt;=SampleSize,OFFSET(Population!$A$4,RandomNumbers!AW431,0),""))</f>
        <v/>
      </c>
      <c r="AX434" s="7" t="str">
        <f>IF(RIGHT(AX$4,LEN(AX$4)-1)*1&gt;NumSamples,"",IF($A434&lt;=SampleSize,OFFSET(Population!$A$4,RandomNumbers!AX431,0),""))</f>
        <v/>
      </c>
      <c r="AY434" s="7" t="str">
        <f>IF(RIGHT(AY$4,LEN(AY$4)-1)*1&gt;NumSamples,"",IF($A434&lt;=SampleSize,OFFSET(Population!$A$4,RandomNumbers!AY431,0),""))</f>
        <v/>
      </c>
      <c r="AZ434" s="7" t="str">
        <f>IF(RIGHT(AZ$4,LEN(AZ$4)-1)*1&gt;NumSamples,"",IF($A434&lt;=SampleSize,OFFSET(Population!$A$4,RandomNumbers!AZ431,0),""))</f>
        <v/>
      </c>
      <c r="BA434" s="7" t="str">
        <f>IF(RIGHT(BA$4,LEN(BA$4)-1)*1&gt;NumSamples,"",IF($A434&lt;=SampleSize,OFFSET(Population!$A$4,RandomNumbers!BA431,0),""))</f>
        <v/>
      </c>
      <c r="BB434" s="7" t="str">
        <f>IF(RIGHT(BB$4,LEN(BB$4)-1)*1&gt;NumSamples,"",IF($A434&lt;=SampleSize,OFFSET(Population!$A$4,RandomNumbers!BB431,0),""))</f>
        <v/>
      </c>
      <c r="BC434" s="7" t="str">
        <f>IF(RIGHT(BC$4,LEN(BC$4)-1)*1&gt;NumSamples,"",IF($A434&lt;=SampleSize,OFFSET(Population!$A$4,RandomNumbers!BC431,0),""))</f>
        <v/>
      </c>
      <c r="BD434" s="7" t="str">
        <f>IF(RIGHT(BD$4,LEN(BD$4)-1)*1&gt;NumSamples,"",IF($A434&lt;=SampleSize,OFFSET(Population!$A$4,RandomNumbers!BD431,0),""))</f>
        <v/>
      </c>
      <c r="BE434" s="7" t="str">
        <f>IF(RIGHT(BE$4,LEN(BE$4)-1)*1&gt;NumSamples,"",IF($A434&lt;=SampleSize,OFFSET(Population!$A$4,RandomNumbers!BE431,0),""))</f>
        <v/>
      </c>
      <c r="BF434" s="7" t="str">
        <f>IF(RIGHT(BF$4,LEN(BF$4)-1)*1&gt;NumSamples,"",IF($A434&lt;=SampleSize,OFFSET(Population!$A$4,RandomNumbers!BF431,0),""))</f>
        <v/>
      </c>
      <c r="BG434" s="7" t="str">
        <f>IF(RIGHT(BG$4,LEN(BG$4)-1)*1&gt;NumSamples,"",IF($A434&lt;=SampleSize,OFFSET(Population!$A$4,RandomNumbers!BG431,0),""))</f>
        <v/>
      </c>
      <c r="BH434" s="7" t="str">
        <f>IF(RIGHT(BH$4,LEN(BH$4)-1)*1&gt;NumSamples,"",IF($A434&lt;=SampleSize,OFFSET(Population!$A$4,RandomNumbers!BH431,0),""))</f>
        <v/>
      </c>
      <c r="BI434" s="7" t="str">
        <f>IF(RIGHT(BI$4,LEN(BI$4)-1)*1&gt;NumSamples,"",IF($A434&lt;=SampleSize,OFFSET(Population!$A$4,RandomNumbers!BI431,0),""))</f>
        <v/>
      </c>
      <c r="BJ434" s="7" t="str">
        <f>IF(RIGHT(BJ$4,LEN(BJ$4)-1)*1&gt;NumSamples,"",IF($A434&lt;=SampleSize,OFFSET(Population!$A$4,RandomNumbers!BJ431,0),""))</f>
        <v/>
      </c>
      <c r="BK434" s="7" t="str">
        <f>IF(RIGHT(BK$4,LEN(BK$4)-1)*1&gt;NumSamples,"",IF($A434&lt;=SampleSize,OFFSET(Population!$A$4,RandomNumbers!BK431,0),""))</f>
        <v/>
      </c>
      <c r="BL434" s="7" t="str">
        <f>IF(RIGHT(BL$4,LEN(BL$4)-1)*1&gt;NumSamples,"",IF($A434&lt;=SampleSize,OFFSET(Population!$A$4,RandomNumbers!BL431,0),""))</f>
        <v/>
      </c>
      <c r="BM434" s="7" t="str">
        <f>IF(RIGHT(BM$4,LEN(BM$4)-1)*1&gt;NumSamples,"",IF($A434&lt;=SampleSize,OFFSET(Population!$A$4,RandomNumbers!BM431,0),""))</f>
        <v/>
      </c>
      <c r="BN434" s="7" t="str">
        <f>IF(RIGHT(BN$4,LEN(BN$4)-1)*1&gt;NumSamples,"",IF($A434&lt;=SampleSize,OFFSET(Population!$A$4,RandomNumbers!BN431,0),""))</f>
        <v/>
      </c>
      <c r="BO434" s="7" t="str">
        <f>IF(RIGHT(BO$4,LEN(BO$4)-1)*1&gt;NumSamples,"",IF($A434&lt;=SampleSize,OFFSET(Population!$A$4,RandomNumbers!BO431,0),""))</f>
        <v/>
      </c>
      <c r="BP434" s="7" t="str">
        <f>IF(RIGHT(BP$4,LEN(BP$4)-1)*1&gt;NumSamples,"",IF($A434&lt;=SampleSize,OFFSET(Population!$A$4,RandomNumbers!BP431,0),""))</f>
        <v/>
      </c>
      <c r="BQ434" s="7" t="str">
        <f>IF(RIGHT(BQ$4,LEN(BQ$4)-1)*1&gt;NumSamples,"",IF($A434&lt;=SampleSize,OFFSET(Population!$A$4,RandomNumbers!BQ431,0),""))</f>
        <v/>
      </c>
      <c r="BR434" s="7" t="str">
        <f>IF(RIGHT(BR$4,LEN(BR$4)-1)*1&gt;NumSamples,"",IF($A434&lt;=SampleSize,OFFSET(Population!$A$4,RandomNumbers!BR431,0),""))</f>
        <v/>
      </c>
      <c r="BS434" s="7" t="str">
        <f>IF(RIGHT(BS$4,LEN(BS$4)-1)*1&gt;NumSamples,"",IF($A434&lt;=SampleSize,OFFSET(Population!$A$4,RandomNumbers!BS431,0),""))</f>
        <v/>
      </c>
      <c r="BT434" s="7" t="str">
        <f>IF(RIGHT(BT$4,LEN(BT$4)-1)*1&gt;NumSamples,"",IF($A434&lt;=SampleSize,OFFSET(Population!$A$4,RandomNumbers!BT431,0),""))</f>
        <v/>
      </c>
      <c r="BU434" s="7" t="str">
        <f>IF(RIGHT(BU$4,LEN(BU$4)-1)*1&gt;NumSamples,"",IF($A434&lt;=SampleSize,OFFSET(Population!$A$4,RandomNumbers!BU431,0),""))</f>
        <v/>
      </c>
      <c r="BV434" s="7" t="str">
        <f>IF(RIGHT(BV$4,LEN(BV$4)-1)*1&gt;NumSamples,"",IF($A434&lt;=SampleSize,OFFSET(Population!$A$4,RandomNumbers!BV431,0),""))</f>
        <v/>
      </c>
      <c r="BW434" s="7" t="str">
        <f>IF(RIGHT(BW$4,LEN(BW$4)-1)*1&gt;NumSamples,"",IF($A434&lt;=SampleSize,OFFSET(Population!$A$4,RandomNumbers!BW431,0),""))</f>
        <v/>
      </c>
      <c r="BX434" s="7" t="str">
        <f>IF(RIGHT(BX$4,LEN(BX$4)-1)*1&gt;NumSamples,"",IF($A434&lt;=SampleSize,OFFSET(Population!$A$4,RandomNumbers!BX431,0),""))</f>
        <v/>
      </c>
      <c r="BY434" s="7" t="str">
        <f>IF(RIGHT(BY$4,LEN(BY$4)-1)*1&gt;NumSamples,"",IF($A434&lt;=SampleSize,OFFSET(Population!$A$4,RandomNumbers!BY431,0),""))</f>
        <v/>
      </c>
      <c r="BZ434" s="7" t="str">
        <f>IF(RIGHT(BZ$4,LEN(BZ$4)-1)*1&gt;NumSamples,"",IF($A434&lt;=SampleSize,OFFSET(Population!$A$4,RandomNumbers!BZ431,0),""))</f>
        <v/>
      </c>
      <c r="CA434" s="7" t="str">
        <f>IF(RIGHT(CA$4,LEN(CA$4)-1)*1&gt;NumSamples,"",IF($A434&lt;=SampleSize,OFFSET(Population!$A$4,RandomNumbers!CA431,0),""))</f>
        <v/>
      </c>
      <c r="CB434" s="7" t="str">
        <f>IF(RIGHT(CB$4,LEN(CB$4)-1)*1&gt;NumSamples,"",IF($A434&lt;=SampleSize,OFFSET(Population!$A$4,RandomNumbers!CB431,0),""))</f>
        <v/>
      </c>
      <c r="CC434" s="7" t="str">
        <f>IF(RIGHT(CC$4,LEN(CC$4)-1)*1&gt;NumSamples,"",IF($A434&lt;=SampleSize,OFFSET(Population!$A$4,RandomNumbers!CC431,0),""))</f>
        <v/>
      </c>
      <c r="CD434" s="7" t="str">
        <f>IF(RIGHT(CD$4,LEN(CD$4)-1)*1&gt;NumSamples,"",IF($A434&lt;=SampleSize,OFFSET(Population!$A$4,RandomNumbers!CD431,0),""))</f>
        <v/>
      </c>
      <c r="CE434" s="7" t="str">
        <f>IF(RIGHT(CE$4,LEN(CE$4)-1)*1&gt;NumSamples,"",IF($A434&lt;=SampleSize,OFFSET(Population!$A$4,RandomNumbers!CE431,0),""))</f>
        <v/>
      </c>
      <c r="CF434" s="7" t="str">
        <f>IF(RIGHT(CF$4,LEN(CF$4)-1)*1&gt;NumSamples,"",IF($A434&lt;=SampleSize,OFFSET(Population!$A$4,RandomNumbers!CF431,0),""))</f>
        <v/>
      </c>
      <c r="CG434" s="7" t="str">
        <f>IF(RIGHT(CG$4,LEN(CG$4)-1)*1&gt;NumSamples,"",IF($A434&lt;=SampleSize,OFFSET(Population!$A$4,RandomNumbers!CG431,0),""))</f>
        <v/>
      </c>
      <c r="CH434" s="7" t="str">
        <f>IF(RIGHT(CH$4,LEN(CH$4)-1)*1&gt;NumSamples,"",IF($A434&lt;=SampleSize,OFFSET(Population!$A$4,RandomNumbers!CH431,0),""))</f>
        <v/>
      </c>
      <c r="CI434" s="7" t="str">
        <f>IF(RIGHT(CI$4,LEN(CI$4)-1)*1&gt;NumSamples,"",IF($A434&lt;=SampleSize,OFFSET(Population!$A$4,RandomNumbers!CI431,0),""))</f>
        <v/>
      </c>
      <c r="CJ434" s="7" t="str">
        <f>IF(RIGHT(CJ$4,LEN(CJ$4)-1)*1&gt;NumSamples,"",IF($A434&lt;=SampleSize,OFFSET(Population!$A$4,RandomNumbers!CJ431,0),""))</f>
        <v/>
      </c>
      <c r="CK434" s="7" t="str">
        <f>IF(RIGHT(CK$4,LEN(CK$4)-1)*1&gt;NumSamples,"",IF($A434&lt;=SampleSize,OFFSET(Population!$A$4,RandomNumbers!CK431,0),""))</f>
        <v/>
      </c>
      <c r="CL434" s="7" t="str">
        <f>IF(RIGHT(CL$4,LEN(CL$4)-1)*1&gt;NumSamples,"",IF($A434&lt;=SampleSize,OFFSET(Population!$A$4,RandomNumbers!CL431,0),""))</f>
        <v/>
      </c>
      <c r="CM434" s="7" t="str">
        <f>IF(RIGHT(CM$4,LEN(CM$4)-1)*1&gt;NumSamples,"",IF($A434&lt;=SampleSize,OFFSET(Population!$A$4,RandomNumbers!CM431,0),""))</f>
        <v/>
      </c>
      <c r="CN434" s="7" t="str">
        <f>IF(RIGHT(CN$4,LEN(CN$4)-1)*1&gt;NumSamples,"",IF($A434&lt;=SampleSize,OFFSET(Population!$A$4,RandomNumbers!CN431,0),""))</f>
        <v/>
      </c>
      <c r="CO434" s="7" t="str">
        <f>IF(RIGHT(CO$4,LEN(CO$4)-1)*1&gt;NumSamples,"",IF($A434&lt;=SampleSize,OFFSET(Population!$A$4,RandomNumbers!CO431,0),""))</f>
        <v/>
      </c>
      <c r="CP434" s="7" t="str">
        <f>IF(RIGHT(CP$4,LEN(CP$4)-1)*1&gt;NumSamples,"",IF($A434&lt;=SampleSize,OFFSET(Population!$A$4,RandomNumbers!CP431,0),""))</f>
        <v/>
      </c>
      <c r="CQ434" s="7" t="str">
        <f>IF(RIGHT(CQ$4,LEN(CQ$4)-1)*1&gt;NumSamples,"",IF($A434&lt;=SampleSize,OFFSET(Population!$A$4,RandomNumbers!CQ431,0),""))</f>
        <v/>
      </c>
      <c r="CR434" s="7" t="str">
        <f>IF(RIGHT(CR$4,LEN(CR$4)-1)*1&gt;NumSamples,"",IF($A434&lt;=SampleSize,OFFSET(Population!$A$4,RandomNumbers!CR431,0),""))</f>
        <v/>
      </c>
      <c r="CS434" s="7" t="str">
        <f>IF(RIGHT(CS$4,LEN(CS$4)-1)*1&gt;NumSamples,"",IF($A434&lt;=SampleSize,OFFSET(Population!$A$4,RandomNumbers!CS431,0),""))</f>
        <v/>
      </c>
      <c r="CT434" s="7" t="str">
        <f>IF(RIGHT(CT$4,LEN(CT$4)-1)*1&gt;NumSamples,"",IF($A434&lt;=SampleSize,OFFSET(Population!$A$4,RandomNumbers!CT431,0),""))</f>
        <v/>
      </c>
      <c r="CU434" s="7" t="str">
        <f>IF(RIGHT(CU$4,LEN(CU$4)-1)*1&gt;NumSamples,"",IF($A434&lt;=SampleSize,OFFSET(Population!$A$4,RandomNumbers!CU431,0),""))</f>
        <v/>
      </c>
      <c r="CV434" s="7" t="str">
        <f>IF(RIGHT(CV$4,LEN(CV$4)-1)*1&gt;NumSamples,"",IF($A434&lt;=SampleSize,OFFSET(Population!$A$4,RandomNumbers!CV431,0),""))</f>
        <v/>
      </c>
      <c r="CW434" s="7" t="str">
        <f>IF(RIGHT(CW$4,LEN(CW$4)-1)*1&gt;NumSamples,"",IF($A434&lt;=SampleSize,OFFSET(Population!$A$4,RandomNumbers!CW431,0),""))</f>
        <v/>
      </c>
    </row>
    <row r="435" ht="14.25" customHeight="1">
      <c r="A435" s="7">
        <v>431.0</v>
      </c>
      <c r="B435" s="7" t="str">
        <f>IF(RIGHT(B$4,LEN(B$4)-1)*1&gt;NumSamples,"",IF($A435&lt;=SampleSize,OFFSET(Population!$A$4,RandomNumbers!B432,0),""))</f>
        <v/>
      </c>
      <c r="C435" s="7" t="str">
        <f>IF(RIGHT(C$4,LEN(C$4)-1)*1&gt;NumSamples,"",IF($A435&lt;=SampleSize,OFFSET(Population!$A$4,RandomNumbers!C432,0),""))</f>
        <v/>
      </c>
      <c r="D435" s="7" t="str">
        <f>IF(RIGHT(D$4,LEN(D$4)-1)*1&gt;NumSamples,"",IF($A435&lt;=SampleSize,OFFSET(Population!$A$4,RandomNumbers!D432,0),""))</f>
        <v/>
      </c>
      <c r="E435" s="7" t="str">
        <f>IF(RIGHT(E$4,LEN(E$4)-1)*1&gt;NumSamples,"",IF($A435&lt;=SampleSize,OFFSET(Population!$A$4,RandomNumbers!E432,0),""))</f>
        <v/>
      </c>
      <c r="F435" s="7" t="str">
        <f>IF(RIGHT(F$4,LEN(F$4)-1)*1&gt;NumSamples,"",IF($A435&lt;=SampleSize,OFFSET(Population!$A$4,RandomNumbers!F432,0),""))</f>
        <v/>
      </c>
      <c r="G435" s="7" t="str">
        <f>IF(RIGHT(G$4,LEN(G$4)-1)*1&gt;NumSamples,"",IF($A435&lt;=SampleSize,OFFSET(Population!$A$4,RandomNumbers!G432,0),""))</f>
        <v/>
      </c>
      <c r="H435" s="7" t="str">
        <f>IF(RIGHT(H$4,LEN(H$4)-1)*1&gt;NumSamples,"",IF($A435&lt;=SampleSize,OFFSET(Population!$A$4,RandomNumbers!H432,0),""))</f>
        <v/>
      </c>
      <c r="I435" s="7" t="str">
        <f>IF(RIGHT(I$4,LEN(I$4)-1)*1&gt;NumSamples,"",IF($A435&lt;=SampleSize,OFFSET(Population!$A$4,RandomNumbers!I432,0),""))</f>
        <v/>
      </c>
      <c r="J435" s="7" t="str">
        <f>IF(RIGHT(J$4,LEN(J$4)-1)*1&gt;NumSamples,"",IF($A435&lt;=SampleSize,OFFSET(Population!$A$4,RandomNumbers!J432,0),""))</f>
        <v/>
      </c>
      <c r="K435" s="7" t="str">
        <f>IF(RIGHT(K$4,LEN(K$4)-1)*1&gt;NumSamples,"",IF($A435&lt;=SampleSize,OFFSET(Population!$A$4,RandomNumbers!K432,0),""))</f>
        <v/>
      </c>
      <c r="L435" s="7" t="str">
        <f>IF(RIGHT(L$4,LEN(L$4)-1)*1&gt;NumSamples,"",IF($A435&lt;=SampleSize,OFFSET(Population!$A$4,RandomNumbers!L432,0),""))</f>
        <v/>
      </c>
      <c r="M435" s="7" t="str">
        <f>IF(RIGHT(M$4,LEN(M$4)-1)*1&gt;NumSamples,"",IF($A435&lt;=SampleSize,OFFSET(Population!$A$4,RandomNumbers!M432,0),""))</f>
        <v/>
      </c>
      <c r="N435" s="7" t="str">
        <f>IF(RIGHT(N$4,LEN(N$4)-1)*1&gt;NumSamples,"",IF($A435&lt;=SampleSize,OFFSET(Population!$A$4,RandomNumbers!N432,0),""))</f>
        <v/>
      </c>
      <c r="O435" s="7" t="str">
        <f>IF(RIGHT(O$4,LEN(O$4)-1)*1&gt;NumSamples,"",IF($A435&lt;=SampleSize,OFFSET(Population!$A$4,RandomNumbers!O432,0),""))</f>
        <v/>
      </c>
      <c r="P435" s="7" t="str">
        <f>IF(RIGHT(P$4,LEN(P$4)-1)*1&gt;NumSamples,"",IF($A435&lt;=SampleSize,OFFSET(Population!$A$4,RandomNumbers!P432,0),""))</f>
        <v/>
      </c>
      <c r="Q435" s="7" t="str">
        <f>IF(RIGHT(Q$4,LEN(Q$4)-1)*1&gt;NumSamples,"",IF($A435&lt;=SampleSize,OFFSET(Population!$A$4,RandomNumbers!Q432,0),""))</f>
        <v/>
      </c>
      <c r="R435" s="7" t="str">
        <f>IF(RIGHT(R$4,LEN(R$4)-1)*1&gt;NumSamples,"",IF($A435&lt;=SampleSize,OFFSET(Population!$A$4,RandomNumbers!R432,0),""))</f>
        <v/>
      </c>
      <c r="S435" s="7" t="str">
        <f>IF(RIGHT(S$4,LEN(S$4)-1)*1&gt;NumSamples,"",IF($A435&lt;=SampleSize,OFFSET(Population!$A$4,RandomNumbers!S432,0),""))</f>
        <v/>
      </c>
      <c r="T435" s="7" t="str">
        <f>IF(RIGHT(T$4,LEN(T$4)-1)*1&gt;NumSamples,"",IF($A435&lt;=SampleSize,OFFSET(Population!$A$4,RandomNumbers!T432,0),""))</f>
        <v/>
      </c>
      <c r="U435" s="7" t="str">
        <f>IF(RIGHT(U$4,LEN(U$4)-1)*1&gt;NumSamples,"",IF($A435&lt;=SampleSize,OFFSET(Population!$A$4,RandomNumbers!U432,0),""))</f>
        <v/>
      </c>
      <c r="V435" s="7" t="str">
        <f>IF(RIGHT(V$4,LEN(V$4)-1)*1&gt;NumSamples,"",IF($A435&lt;=SampleSize,OFFSET(Population!$A$4,RandomNumbers!V432,0),""))</f>
        <v/>
      </c>
      <c r="W435" s="7" t="str">
        <f>IF(RIGHT(W$4,LEN(W$4)-1)*1&gt;NumSamples,"",IF($A435&lt;=SampleSize,OFFSET(Population!$A$4,RandomNumbers!W432,0),""))</f>
        <v/>
      </c>
      <c r="X435" s="7" t="str">
        <f>IF(RIGHT(X$4,LEN(X$4)-1)*1&gt;NumSamples,"",IF($A435&lt;=SampleSize,OFFSET(Population!$A$4,RandomNumbers!X432,0),""))</f>
        <v/>
      </c>
      <c r="Y435" s="7" t="str">
        <f>IF(RIGHT(Y$4,LEN(Y$4)-1)*1&gt;NumSamples,"",IF($A435&lt;=SampleSize,OFFSET(Population!$A$4,RandomNumbers!Y432,0),""))</f>
        <v/>
      </c>
      <c r="Z435" s="7" t="str">
        <f>IF(RIGHT(Z$4,LEN(Z$4)-1)*1&gt;NumSamples,"",IF($A435&lt;=SampleSize,OFFSET(Population!$A$4,RandomNumbers!Z432,0),""))</f>
        <v/>
      </c>
      <c r="AA435" s="7" t="str">
        <f>IF(RIGHT(AA$4,LEN(AA$4)-1)*1&gt;NumSamples,"",IF($A435&lt;=SampleSize,OFFSET(Population!$A$4,RandomNumbers!AA432,0),""))</f>
        <v/>
      </c>
      <c r="AB435" s="7" t="str">
        <f>IF(RIGHT(AB$4,LEN(AB$4)-1)*1&gt;NumSamples,"",IF($A435&lt;=SampleSize,OFFSET(Population!$A$4,RandomNumbers!AB432,0),""))</f>
        <v/>
      </c>
      <c r="AC435" s="7" t="str">
        <f>IF(RIGHT(AC$4,LEN(AC$4)-1)*1&gt;NumSamples,"",IF($A435&lt;=SampleSize,OFFSET(Population!$A$4,RandomNumbers!AC432,0),""))</f>
        <v/>
      </c>
      <c r="AD435" s="7" t="str">
        <f>IF(RIGHT(AD$4,LEN(AD$4)-1)*1&gt;NumSamples,"",IF($A435&lt;=SampleSize,OFFSET(Population!$A$4,RandomNumbers!AD432,0),""))</f>
        <v/>
      </c>
      <c r="AE435" s="7" t="str">
        <f>IF(RIGHT(AE$4,LEN(AE$4)-1)*1&gt;NumSamples,"",IF($A435&lt;=SampleSize,OFFSET(Population!$A$4,RandomNumbers!AE432,0),""))</f>
        <v/>
      </c>
      <c r="AF435" s="7" t="str">
        <f>IF(RIGHT(AF$4,LEN(AF$4)-1)*1&gt;NumSamples,"",IF($A435&lt;=SampleSize,OFFSET(Population!$A$4,RandomNumbers!AF432,0),""))</f>
        <v/>
      </c>
      <c r="AG435" s="7" t="str">
        <f>IF(RIGHT(AG$4,LEN(AG$4)-1)*1&gt;NumSamples,"",IF($A435&lt;=SampleSize,OFFSET(Population!$A$4,RandomNumbers!AG432,0),""))</f>
        <v/>
      </c>
      <c r="AH435" s="7" t="str">
        <f>IF(RIGHT(AH$4,LEN(AH$4)-1)*1&gt;NumSamples,"",IF($A435&lt;=SampleSize,OFFSET(Population!$A$4,RandomNumbers!AH432,0),""))</f>
        <v/>
      </c>
      <c r="AI435" s="7" t="str">
        <f>IF(RIGHT(AI$4,LEN(AI$4)-1)*1&gt;NumSamples,"",IF($A435&lt;=SampleSize,OFFSET(Population!$A$4,RandomNumbers!AI432,0),""))</f>
        <v/>
      </c>
      <c r="AJ435" s="7" t="str">
        <f>IF(RIGHT(AJ$4,LEN(AJ$4)-1)*1&gt;NumSamples,"",IF($A435&lt;=SampleSize,OFFSET(Population!$A$4,RandomNumbers!AJ432,0),""))</f>
        <v/>
      </c>
      <c r="AK435" s="7" t="str">
        <f>IF(RIGHT(AK$4,LEN(AK$4)-1)*1&gt;NumSamples,"",IF($A435&lt;=SampleSize,OFFSET(Population!$A$4,RandomNumbers!AK432,0),""))</f>
        <v/>
      </c>
      <c r="AL435" s="7" t="str">
        <f>IF(RIGHT(AL$4,LEN(AL$4)-1)*1&gt;NumSamples,"",IF($A435&lt;=SampleSize,OFFSET(Population!$A$4,RandomNumbers!AL432,0),""))</f>
        <v/>
      </c>
      <c r="AM435" s="7" t="str">
        <f>IF(RIGHT(AM$4,LEN(AM$4)-1)*1&gt;NumSamples,"",IF($A435&lt;=SampleSize,OFFSET(Population!$A$4,RandomNumbers!AM432,0),""))</f>
        <v/>
      </c>
      <c r="AN435" s="7" t="str">
        <f>IF(RIGHT(AN$4,LEN(AN$4)-1)*1&gt;NumSamples,"",IF($A435&lt;=SampleSize,OFFSET(Population!$A$4,RandomNumbers!AN432,0),""))</f>
        <v/>
      </c>
      <c r="AO435" s="7" t="str">
        <f>IF(RIGHT(AO$4,LEN(AO$4)-1)*1&gt;NumSamples,"",IF($A435&lt;=SampleSize,OFFSET(Population!$A$4,RandomNumbers!AO432,0),""))</f>
        <v/>
      </c>
      <c r="AP435" s="7" t="str">
        <f>IF(RIGHT(AP$4,LEN(AP$4)-1)*1&gt;NumSamples,"",IF($A435&lt;=SampleSize,OFFSET(Population!$A$4,RandomNumbers!AP432,0),""))</f>
        <v/>
      </c>
      <c r="AQ435" s="7" t="str">
        <f>IF(RIGHT(AQ$4,LEN(AQ$4)-1)*1&gt;NumSamples,"",IF($A435&lt;=SampleSize,OFFSET(Population!$A$4,RandomNumbers!AQ432,0),""))</f>
        <v/>
      </c>
      <c r="AR435" s="7" t="str">
        <f>IF(RIGHT(AR$4,LEN(AR$4)-1)*1&gt;NumSamples,"",IF($A435&lt;=SampleSize,OFFSET(Population!$A$4,RandomNumbers!AR432,0),""))</f>
        <v/>
      </c>
      <c r="AS435" s="7" t="str">
        <f>IF(RIGHT(AS$4,LEN(AS$4)-1)*1&gt;NumSamples,"",IF($A435&lt;=SampleSize,OFFSET(Population!$A$4,RandomNumbers!AS432,0),""))</f>
        <v/>
      </c>
      <c r="AT435" s="7" t="str">
        <f>IF(RIGHT(AT$4,LEN(AT$4)-1)*1&gt;NumSamples,"",IF($A435&lt;=SampleSize,OFFSET(Population!$A$4,RandomNumbers!AT432,0),""))</f>
        <v/>
      </c>
      <c r="AU435" s="7" t="str">
        <f>IF(RIGHT(AU$4,LEN(AU$4)-1)*1&gt;NumSamples,"",IF($A435&lt;=SampleSize,OFFSET(Population!$A$4,RandomNumbers!AU432,0),""))</f>
        <v/>
      </c>
      <c r="AV435" s="7" t="str">
        <f>IF(RIGHT(AV$4,LEN(AV$4)-1)*1&gt;NumSamples,"",IF($A435&lt;=SampleSize,OFFSET(Population!$A$4,RandomNumbers!AV432,0),""))</f>
        <v/>
      </c>
      <c r="AW435" s="7" t="str">
        <f>IF(RIGHT(AW$4,LEN(AW$4)-1)*1&gt;NumSamples,"",IF($A435&lt;=SampleSize,OFFSET(Population!$A$4,RandomNumbers!AW432,0),""))</f>
        <v/>
      </c>
      <c r="AX435" s="7" t="str">
        <f>IF(RIGHT(AX$4,LEN(AX$4)-1)*1&gt;NumSamples,"",IF($A435&lt;=SampleSize,OFFSET(Population!$A$4,RandomNumbers!AX432,0),""))</f>
        <v/>
      </c>
      <c r="AY435" s="7" t="str">
        <f>IF(RIGHT(AY$4,LEN(AY$4)-1)*1&gt;NumSamples,"",IF($A435&lt;=SampleSize,OFFSET(Population!$A$4,RandomNumbers!AY432,0),""))</f>
        <v/>
      </c>
      <c r="AZ435" s="7" t="str">
        <f>IF(RIGHT(AZ$4,LEN(AZ$4)-1)*1&gt;NumSamples,"",IF($A435&lt;=SampleSize,OFFSET(Population!$A$4,RandomNumbers!AZ432,0),""))</f>
        <v/>
      </c>
      <c r="BA435" s="7" t="str">
        <f>IF(RIGHT(BA$4,LEN(BA$4)-1)*1&gt;NumSamples,"",IF($A435&lt;=SampleSize,OFFSET(Population!$A$4,RandomNumbers!BA432,0),""))</f>
        <v/>
      </c>
      <c r="BB435" s="7" t="str">
        <f>IF(RIGHT(BB$4,LEN(BB$4)-1)*1&gt;NumSamples,"",IF($A435&lt;=SampleSize,OFFSET(Population!$A$4,RandomNumbers!BB432,0),""))</f>
        <v/>
      </c>
      <c r="BC435" s="7" t="str">
        <f>IF(RIGHT(BC$4,LEN(BC$4)-1)*1&gt;NumSamples,"",IF($A435&lt;=SampleSize,OFFSET(Population!$A$4,RandomNumbers!BC432,0),""))</f>
        <v/>
      </c>
      <c r="BD435" s="7" t="str">
        <f>IF(RIGHT(BD$4,LEN(BD$4)-1)*1&gt;NumSamples,"",IF($A435&lt;=SampleSize,OFFSET(Population!$A$4,RandomNumbers!BD432,0),""))</f>
        <v/>
      </c>
      <c r="BE435" s="7" t="str">
        <f>IF(RIGHT(BE$4,LEN(BE$4)-1)*1&gt;NumSamples,"",IF($A435&lt;=SampleSize,OFFSET(Population!$A$4,RandomNumbers!BE432,0),""))</f>
        <v/>
      </c>
      <c r="BF435" s="7" t="str">
        <f>IF(RIGHT(BF$4,LEN(BF$4)-1)*1&gt;NumSamples,"",IF($A435&lt;=SampleSize,OFFSET(Population!$A$4,RandomNumbers!BF432,0),""))</f>
        <v/>
      </c>
      <c r="BG435" s="7" t="str">
        <f>IF(RIGHT(BG$4,LEN(BG$4)-1)*1&gt;NumSamples,"",IF($A435&lt;=SampleSize,OFFSET(Population!$A$4,RandomNumbers!BG432,0),""))</f>
        <v/>
      </c>
      <c r="BH435" s="7" t="str">
        <f>IF(RIGHT(BH$4,LEN(BH$4)-1)*1&gt;NumSamples,"",IF($A435&lt;=SampleSize,OFFSET(Population!$A$4,RandomNumbers!BH432,0),""))</f>
        <v/>
      </c>
      <c r="BI435" s="7" t="str">
        <f>IF(RIGHT(BI$4,LEN(BI$4)-1)*1&gt;NumSamples,"",IF($A435&lt;=SampleSize,OFFSET(Population!$A$4,RandomNumbers!BI432,0),""))</f>
        <v/>
      </c>
      <c r="BJ435" s="7" t="str">
        <f>IF(RIGHT(BJ$4,LEN(BJ$4)-1)*1&gt;NumSamples,"",IF($A435&lt;=SampleSize,OFFSET(Population!$A$4,RandomNumbers!BJ432,0),""))</f>
        <v/>
      </c>
      <c r="BK435" s="7" t="str">
        <f>IF(RIGHT(BK$4,LEN(BK$4)-1)*1&gt;NumSamples,"",IF($A435&lt;=SampleSize,OFFSET(Population!$A$4,RandomNumbers!BK432,0),""))</f>
        <v/>
      </c>
      <c r="BL435" s="7" t="str">
        <f>IF(RIGHT(BL$4,LEN(BL$4)-1)*1&gt;NumSamples,"",IF($A435&lt;=SampleSize,OFFSET(Population!$A$4,RandomNumbers!BL432,0),""))</f>
        <v/>
      </c>
      <c r="BM435" s="7" t="str">
        <f>IF(RIGHT(BM$4,LEN(BM$4)-1)*1&gt;NumSamples,"",IF($A435&lt;=SampleSize,OFFSET(Population!$A$4,RandomNumbers!BM432,0),""))</f>
        <v/>
      </c>
      <c r="BN435" s="7" t="str">
        <f>IF(RIGHT(BN$4,LEN(BN$4)-1)*1&gt;NumSamples,"",IF($A435&lt;=SampleSize,OFFSET(Population!$A$4,RandomNumbers!BN432,0),""))</f>
        <v/>
      </c>
      <c r="BO435" s="7" t="str">
        <f>IF(RIGHT(BO$4,LEN(BO$4)-1)*1&gt;NumSamples,"",IF($A435&lt;=SampleSize,OFFSET(Population!$A$4,RandomNumbers!BO432,0),""))</f>
        <v/>
      </c>
      <c r="BP435" s="7" t="str">
        <f>IF(RIGHT(BP$4,LEN(BP$4)-1)*1&gt;NumSamples,"",IF($A435&lt;=SampleSize,OFFSET(Population!$A$4,RandomNumbers!BP432,0),""))</f>
        <v/>
      </c>
      <c r="BQ435" s="7" t="str">
        <f>IF(RIGHT(BQ$4,LEN(BQ$4)-1)*1&gt;NumSamples,"",IF($A435&lt;=SampleSize,OFFSET(Population!$A$4,RandomNumbers!BQ432,0),""))</f>
        <v/>
      </c>
      <c r="BR435" s="7" t="str">
        <f>IF(RIGHT(BR$4,LEN(BR$4)-1)*1&gt;NumSamples,"",IF($A435&lt;=SampleSize,OFFSET(Population!$A$4,RandomNumbers!BR432,0),""))</f>
        <v/>
      </c>
      <c r="BS435" s="7" t="str">
        <f>IF(RIGHT(BS$4,LEN(BS$4)-1)*1&gt;NumSamples,"",IF($A435&lt;=SampleSize,OFFSET(Population!$A$4,RandomNumbers!BS432,0),""))</f>
        <v/>
      </c>
      <c r="BT435" s="7" t="str">
        <f>IF(RIGHT(BT$4,LEN(BT$4)-1)*1&gt;NumSamples,"",IF($A435&lt;=SampleSize,OFFSET(Population!$A$4,RandomNumbers!BT432,0),""))</f>
        <v/>
      </c>
      <c r="BU435" s="7" t="str">
        <f>IF(RIGHT(BU$4,LEN(BU$4)-1)*1&gt;NumSamples,"",IF($A435&lt;=SampleSize,OFFSET(Population!$A$4,RandomNumbers!BU432,0),""))</f>
        <v/>
      </c>
      <c r="BV435" s="7" t="str">
        <f>IF(RIGHT(BV$4,LEN(BV$4)-1)*1&gt;NumSamples,"",IF($A435&lt;=SampleSize,OFFSET(Population!$A$4,RandomNumbers!BV432,0),""))</f>
        <v/>
      </c>
      <c r="BW435" s="7" t="str">
        <f>IF(RIGHT(BW$4,LEN(BW$4)-1)*1&gt;NumSamples,"",IF($A435&lt;=SampleSize,OFFSET(Population!$A$4,RandomNumbers!BW432,0),""))</f>
        <v/>
      </c>
      <c r="BX435" s="7" t="str">
        <f>IF(RIGHT(BX$4,LEN(BX$4)-1)*1&gt;NumSamples,"",IF($A435&lt;=SampleSize,OFFSET(Population!$A$4,RandomNumbers!BX432,0),""))</f>
        <v/>
      </c>
      <c r="BY435" s="7" t="str">
        <f>IF(RIGHT(BY$4,LEN(BY$4)-1)*1&gt;NumSamples,"",IF($A435&lt;=SampleSize,OFFSET(Population!$A$4,RandomNumbers!BY432,0),""))</f>
        <v/>
      </c>
      <c r="BZ435" s="7" t="str">
        <f>IF(RIGHT(BZ$4,LEN(BZ$4)-1)*1&gt;NumSamples,"",IF($A435&lt;=SampleSize,OFFSET(Population!$A$4,RandomNumbers!BZ432,0),""))</f>
        <v/>
      </c>
      <c r="CA435" s="7" t="str">
        <f>IF(RIGHT(CA$4,LEN(CA$4)-1)*1&gt;NumSamples,"",IF($A435&lt;=SampleSize,OFFSET(Population!$A$4,RandomNumbers!CA432,0),""))</f>
        <v/>
      </c>
      <c r="CB435" s="7" t="str">
        <f>IF(RIGHT(CB$4,LEN(CB$4)-1)*1&gt;NumSamples,"",IF($A435&lt;=SampleSize,OFFSET(Population!$A$4,RandomNumbers!CB432,0),""))</f>
        <v/>
      </c>
      <c r="CC435" s="7" t="str">
        <f>IF(RIGHT(CC$4,LEN(CC$4)-1)*1&gt;NumSamples,"",IF($A435&lt;=SampleSize,OFFSET(Population!$A$4,RandomNumbers!CC432,0),""))</f>
        <v/>
      </c>
      <c r="CD435" s="7" t="str">
        <f>IF(RIGHT(CD$4,LEN(CD$4)-1)*1&gt;NumSamples,"",IF($A435&lt;=SampleSize,OFFSET(Population!$A$4,RandomNumbers!CD432,0),""))</f>
        <v/>
      </c>
      <c r="CE435" s="7" t="str">
        <f>IF(RIGHT(CE$4,LEN(CE$4)-1)*1&gt;NumSamples,"",IF($A435&lt;=SampleSize,OFFSET(Population!$A$4,RandomNumbers!CE432,0),""))</f>
        <v/>
      </c>
      <c r="CF435" s="7" t="str">
        <f>IF(RIGHT(CF$4,LEN(CF$4)-1)*1&gt;NumSamples,"",IF($A435&lt;=SampleSize,OFFSET(Population!$A$4,RandomNumbers!CF432,0),""))</f>
        <v/>
      </c>
      <c r="CG435" s="7" t="str">
        <f>IF(RIGHT(CG$4,LEN(CG$4)-1)*1&gt;NumSamples,"",IF($A435&lt;=SampleSize,OFFSET(Population!$A$4,RandomNumbers!CG432,0),""))</f>
        <v/>
      </c>
      <c r="CH435" s="7" t="str">
        <f>IF(RIGHT(CH$4,LEN(CH$4)-1)*1&gt;NumSamples,"",IF($A435&lt;=SampleSize,OFFSET(Population!$A$4,RandomNumbers!CH432,0),""))</f>
        <v/>
      </c>
      <c r="CI435" s="7" t="str">
        <f>IF(RIGHT(CI$4,LEN(CI$4)-1)*1&gt;NumSamples,"",IF($A435&lt;=SampleSize,OFFSET(Population!$A$4,RandomNumbers!CI432,0),""))</f>
        <v/>
      </c>
      <c r="CJ435" s="7" t="str">
        <f>IF(RIGHT(CJ$4,LEN(CJ$4)-1)*1&gt;NumSamples,"",IF($A435&lt;=SampleSize,OFFSET(Population!$A$4,RandomNumbers!CJ432,0),""))</f>
        <v/>
      </c>
      <c r="CK435" s="7" t="str">
        <f>IF(RIGHT(CK$4,LEN(CK$4)-1)*1&gt;NumSamples,"",IF($A435&lt;=SampleSize,OFFSET(Population!$A$4,RandomNumbers!CK432,0),""))</f>
        <v/>
      </c>
      <c r="CL435" s="7" t="str">
        <f>IF(RIGHT(CL$4,LEN(CL$4)-1)*1&gt;NumSamples,"",IF($A435&lt;=SampleSize,OFFSET(Population!$A$4,RandomNumbers!CL432,0),""))</f>
        <v/>
      </c>
      <c r="CM435" s="7" t="str">
        <f>IF(RIGHT(CM$4,LEN(CM$4)-1)*1&gt;NumSamples,"",IF($A435&lt;=SampleSize,OFFSET(Population!$A$4,RandomNumbers!CM432,0),""))</f>
        <v/>
      </c>
      <c r="CN435" s="7" t="str">
        <f>IF(RIGHT(CN$4,LEN(CN$4)-1)*1&gt;NumSamples,"",IF($A435&lt;=SampleSize,OFFSET(Population!$A$4,RandomNumbers!CN432,0),""))</f>
        <v/>
      </c>
      <c r="CO435" s="7" t="str">
        <f>IF(RIGHT(CO$4,LEN(CO$4)-1)*1&gt;NumSamples,"",IF($A435&lt;=SampleSize,OFFSET(Population!$A$4,RandomNumbers!CO432,0),""))</f>
        <v/>
      </c>
      <c r="CP435" s="7" t="str">
        <f>IF(RIGHT(CP$4,LEN(CP$4)-1)*1&gt;NumSamples,"",IF($A435&lt;=SampleSize,OFFSET(Population!$A$4,RandomNumbers!CP432,0),""))</f>
        <v/>
      </c>
      <c r="CQ435" s="7" t="str">
        <f>IF(RIGHT(CQ$4,LEN(CQ$4)-1)*1&gt;NumSamples,"",IF($A435&lt;=SampleSize,OFFSET(Population!$A$4,RandomNumbers!CQ432,0),""))</f>
        <v/>
      </c>
      <c r="CR435" s="7" t="str">
        <f>IF(RIGHT(CR$4,LEN(CR$4)-1)*1&gt;NumSamples,"",IF($A435&lt;=SampleSize,OFFSET(Population!$A$4,RandomNumbers!CR432,0),""))</f>
        <v/>
      </c>
      <c r="CS435" s="7" t="str">
        <f>IF(RIGHT(CS$4,LEN(CS$4)-1)*1&gt;NumSamples,"",IF($A435&lt;=SampleSize,OFFSET(Population!$A$4,RandomNumbers!CS432,0),""))</f>
        <v/>
      </c>
      <c r="CT435" s="7" t="str">
        <f>IF(RIGHT(CT$4,LEN(CT$4)-1)*1&gt;NumSamples,"",IF($A435&lt;=SampleSize,OFFSET(Population!$A$4,RandomNumbers!CT432,0),""))</f>
        <v/>
      </c>
      <c r="CU435" s="7" t="str">
        <f>IF(RIGHT(CU$4,LEN(CU$4)-1)*1&gt;NumSamples,"",IF($A435&lt;=SampleSize,OFFSET(Population!$A$4,RandomNumbers!CU432,0),""))</f>
        <v/>
      </c>
      <c r="CV435" s="7" t="str">
        <f>IF(RIGHT(CV$4,LEN(CV$4)-1)*1&gt;NumSamples,"",IF($A435&lt;=SampleSize,OFFSET(Population!$A$4,RandomNumbers!CV432,0),""))</f>
        <v/>
      </c>
      <c r="CW435" s="7" t="str">
        <f>IF(RIGHT(CW$4,LEN(CW$4)-1)*1&gt;NumSamples,"",IF($A435&lt;=SampleSize,OFFSET(Population!$A$4,RandomNumbers!CW432,0),""))</f>
        <v/>
      </c>
    </row>
    <row r="436" ht="14.25" customHeight="1">
      <c r="A436" s="7">
        <v>432.0</v>
      </c>
      <c r="B436" s="7" t="str">
        <f>IF(RIGHT(B$4,LEN(B$4)-1)*1&gt;NumSamples,"",IF($A436&lt;=SampleSize,OFFSET(Population!$A$4,RandomNumbers!B433,0),""))</f>
        <v/>
      </c>
      <c r="C436" s="7" t="str">
        <f>IF(RIGHT(C$4,LEN(C$4)-1)*1&gt;NumSamples,"",IF($A436&lt;=SampleSize,OFFSET(Population!$A$4,RandomNumbers!C433,0),""))</f>
        <v/>
      </c>
      <c r="D436" s="7" t="str">
        <f>IF(RIGHT(D$4,LEN(D$4)-1)*1&gt;NumSamples,"",IF($A436&lt;=SampleSize,OFFSET(Population!$A$4,RandomNumbers!D433,0),""))</f>
        <v/>
      </c>
      <c r="E436" s="7" t="str">
        <f>IF(RIGHT(E$4,LEN(E$4)-1)*1&gt;NumSamples,"",IF($A436&lt;=SampleSize,OFFSET(Population!$A$4,RandomNumbers!E433,0),""))</f>
        <v/>
      </c>
      <c r="F436" s="7" t="str">
        <f>IF(RIGHT(F$4,LEN(F$4)-1)*1&gt;NumSamples,"",IF($A436&lt;=SampleSize,OFFSET(Population!$A$4,RandomNumbers!F433,0),""))</f>
        <v/>
      </c>
      <c r="G436" s="7" t="str">
        <f>IF(RIGHT(G$4,LEN(G$4)-1)*1&gt;NumSamples,"",IF($A436&lt;=SampleSize,OFFSET(Population!$A$4,RandomNumbers!G433,0),""))</f>
        <v/>
      </c>
      <c r="H436" s="7" t="str">
        <f>IF(RIGHT(H$4,LEN(H$4)-1)*1&gt;NumSamples,"",IF($A436&lt;=SampleSize,OFFSET(Population!$A$4,RandomNumbers!H433,0),""))</f>
        <v/>
      </c>
      <c r="I436" s="7" t="str">
        <f>IF(RIGHT(I$4,LEN(I$4)-1)*1&gt;NumSamples,"",IF($A436&lt;=SampleSize,OFFSET(Population!$A$4,RandomNumbers!I433,0),""))</f>
        <v/>
      </c>
      <c r="J436" s="7" t="str">
        <f>IF(RIGHT(J$4,LEN(J$4)-1)*1&gt;NumSamples,"",IF($A436&lt;=SampleSize,OFFSET(Population!$A$4,RandomNumbers!J433,0),""))</f>
        <v/>
      </c>
      <c r="K436" s="7" t="str">
        <f>IF(RIGHT(K$4,LEN(K$4)-1)*1&gt;NumSamples,"",IF($A436&lt;=SampleSize,OFFSET(Population!$A$4,RandomNumbers!K433,0),""))</f>
        <v/>
      </c>
      <c r="L436" s="7" t="str">
        <f>IF(RIGHT(L$4,LEN(L$4)-1)*1&gt;NumSamples,"",IF($A436&lt;=SampleSize,OFFSET(Population!$A$4,RandomNumbers!L433,0),""))</f>
        <v/>
      </c>
      <c r="M436" s="7" t="str">
        <f>IF(RIGHT(M$4,LEN(M$4)-1)*1&gt;NumSamples,"",IF($A436&lt;=SampleSize,OFFSET(Population!$A$4,RandomNumbers!M433,0),""))</f>
        <v/>
      </c>
      <c r="N436" s="7" t="str">
        <f>IF(RIGHT(N$4,LEN(N$4)-1)*1&gt;NumSamples,"",IF($A436&lt;=SampleSize,OFFSET(Population!$A$4,RandomNumbers!N433,0),""))</f>
        <v/>
      </c>
      <c r="O436" s="7" t="str">
        <f>IF(RIGHT(O$4,LEN(O$4)-1)*1&gt;NumSamples,"",IF($A436&lt;=SampleSize,OFFSET(Population!$A$4,RandomNumbers!O433,0),""))</f>
        <v/>
      </c>
      <c r="P436" s="7" t="str">
        <f>IF(RIGHT(P$4,LEN(P$4)-1)*1&gt;NumSamples,"",IF($A436&lt;=SampleSize,OFFSET(Population!$A$4,RandomNumbers!P433,0),""))</f>
        <v/>
      </c>
      <c r="Q436" s="7" t="str">
        <f>IF(RIGHT(Q$4,LEN(Q$4)-1)*1&gt;NumSamples,"",IF($A436&lt;=SampleSize,OFFSET(Population!$A$4,RandomNumbers!Q433,0),""))</f>
        <v/>
      </c>
      <c r="R436" s="7" t="str">
        <f>IF(RIGHT(R$4,LEN(R$4)-1)*1&gt;NumSamples,"",IF($A436&lt;=SampleSize,OFFSET(Population!$A$4,RandomNumbers!R433,0),""))</f>
        <v/>
      </c>
      <c r="S436" s="7" t="str">
        <f>IF(RIGHT(S$4,LEN(S$4)-1)*1&gt;NumSamples,"",IF($A436&lt;=SampleSize,OFFSET(Population!$A$4,RandomNumbers!S433,0),""))</f>
        <v/>
      </c>
      <c r="T436" s="7" t="str">
        <f>IF(RIGHT(T$4,LEN(T$4)-1)*1&gt;NumSamples,"",IF($A436&lt;=SampleSize,OFFSET(Population!$A$4,RandomNumbers!T433,0),""))</f>
        <v/>
      </c>
      <c r="U436" s="7" t="str">
        <f>IF(RIGHT(U$4,LEN(U$4)-1)*1&gt;NumSamples,"",IF($A436&lt;=SampleSize,OFFSET(Population!$A$4,RandomNumbers!U433,0),""))</f>
        <v/>
      </c>
      <c r="V436" s="7" t="str">
        <f>IF(RIGHT(V$4,LEN(V$4)-1)*1&gt;NumSamples,"",IF($A436&lt;=SampleSize,OFFSET(Population!$A$4,RandomNumbers!V433,0),""))</f>
        <v/>
      </c>
      <c r="W436" s="7" t="str">
        <f>IF(RIGHT(W$4,LEN(W$4)-1)*1&gt;NumSamples,"",IF($A436&lt;=SampleSize,OFFSET(Population!$A$4,RandomNumbers!W433,0),""))</f>
        <v/>
      </c>
      <c r="X436" s="7" t="str">
        <f>IF(RIGHT(X$4,LEN(X$4)-1)*1&gt;NumSamples,"",IF($A436&lt;=SampleSize,OFFSET(Population!$A$4,RandomNumbers!X433,0),""))</f>
        <v/>
      </c>
      <c r="Y436" s="7" t="str">
        <f>IF(RIGHT(Y$4,LEN(Y$4)-1)*1&gt;NumSamples,"",IF($A436&lt;=SampleSize,OFFSET(Population!$A$4,RandomNumbers!Y433,0),""))</f>
        <v/>
      </c>
      <c r="Z436" s="7" t="str">
        <f>IF(RIGHT(Z$4,LEN(Z$4)-1)*1&gt;NumSamples,"",IF($A436&lt;=SampleSize,OFFSET(Population!$A$4,RandomNumbers!Z433,0),""))</f>
        <v/>
      </c>
      <c r="AA436" s="7" t="str">
        <f>IF(RIGHT(AA$4,LEN(AA$4)-1)*1&gt;NumSamples,"",IF($A436&lt;=SampleSize,OFFSET(Population!$A$4,RandomNumbers!AA433,0),""))</f>
        <v/>
      </c>
      <c r="AB436" s="7" t="str">
        <f>IF(RIGHT(AB$4,LEN(AB$4)-1)*1&gt;NumSamples,"",IF($A436&lt;=SampleSize,OFFSET(Population!$A$4,RandomNumbers!AB433,0),""))</f>
        <v/>
      </c>
      <c r="AC436" s="7" t="str">
        <f>IF(RIGHT(AC$4,LEN(AC$4)-1)*1&gt;NumSamples,"",IF($A436&lt;=SampleSize,OFFSET(Population!$A$4,RandomNumbers!AC433,0),""))</f>
        <v/>
      </c>
      <c r="AD436" s="7" t="str">
        <f>IF(RIGHT(AD$4,LEN(AD$4)-1)*1&gt;NumSamples,"",IF($A436&lt;=SampleSize,OFFSET(Population!$A$4,RandomNumbers!AD433,0),""))</f>
        <v/>
      </c>
      <c r="AE436" s="7" t="str">
        <f>IF(RIGHT(AE$4,LEN(AE$4)-1)*1&gt;NumSamples,"",IF($A436&lt;=SampleSize,OFFSET(Population!$A$4,RandomNumbers!AE433,0),""))</f>
        <v/>
      </c>
      <c r="AF436" s="7" t="str">
        <f>IF(RIGHT(AF$4,LEN(AF$4)-1)*1&gt;NumSamples,"",IF($A436&lt;=SampleSize,OFFSET(Population!$A$4,RandomNumbers!AF433,0),""))</f>
        <v/>
      </c>
      <c r="AG436" s="7" t="str">
        <f>IF(RIGHT(AG$4,LEN(AG$4)-1)*1&gt;NumSamples,"",IF($A436&lt;=SampleSize,OFFSET(Population!$A$4,RandomNumbers!AG433,0),""))</f>
        <v/>
      </c>
      <c r="AH436" s="7" t="str">
        <f>IF(RIGHT(AH$4,LEN(AH$4)-1)*1&gt;NumSamples,"",IF($A436&lt;=SampleSize,OFFSET(Population!$A$4,RandomNumbers!AH433,0),""))</f>
        <v/>
      </c>
      <c r="AI436" s="7" t="str">
        <f>IF(RIGHT(AI$4,LEN(AI$4)-1)*1&gt;NumSamples,"",IF($A436&lt;=SampleSize,OFFSET(Population!$A$4,RandomNumbers!AI433,0),""))</f>
        <v/>
      </c>
      <c r="AJ436" s="7" t="str">
        <f>IF(RIGHT(AJ$4,LEN(AJ$4)-1)*1&gt;NumSamples,"",IF($A436&lt;=SampleSize,OFFSET(Population!$A$4,RandomNumbers!AJ433,0),""))</f>
        <v/>
      </c>
      <c r="AK436" s="7" t="str">
        <f>IF(RIGHT(AK$4,LEN(AK$4)-1)*1&gt;NumSamples,"",IF($A436&lt;=SampleSize,OFFSET(Population!$A$4,RandomNumbers!AK433,0),""))</f>
        <v/>
      </c>
      <c r="AL436" s="7" t="str">
        <f>IF(RIGHT(AL$4,LEN(AL$4)-1)*1&gt;NumSamples,"",IF($A436&lt;=SampleSize,OFFSET(Population!$A$4,RandomNumbers!AL433,0),""))</f>
        <v/>
      </c>
      <c r="AM436" s="7" t="str">
        <f>IF(RIGHT(AM$4,LEN(AM$4)-1)*1&gt;NumSamples,"",IF($A436&lt;=SampleSize,OFFSET(Population!$A$4,RandomNumbers!AM433,0),""))</f>
        <v/>
      </c>
      <c r="AN436" s="7" t="str">
        <f>IF(RIGHT(AN$4,LEN(AN$4)-1)*1&gt;NumSamples,"",IF($A436&lt;=SampleSize,OFFSET(Population!$A$4,RandomNumbers!AN433,0),""))</f>
        <v/>
      </c>
      <c r="AO436" s="7" t="str">
        <f>IF(RIGHT(AO$4,LEN(AO$4)-1)*1&gt;NumSamples,"",IF($A436&lt;=SampleSize,OFFSET(Population!$A$4,RandomNumbers!AO433,0),""))</f>
        <v/>
      </c>
      <c r="AP436" s="7" t="str">
        <f>IF(RIGHT(AP$4,LEN(AP$4)-1)*1&gt;NumSamples,"",IF($A436&lt;=SampleSize,OFFSET(Population!$A$4,RandomNumbers!AP433,0),""))</f>
        <v/>
      </c>
      <c r="AQ436" s="7" t="str">
        <f>IF(RIGHT(AQ$4,LEN(AQ$4)-1)*1&gt;NumSamples,"",IF($A436&lt;=SampleSize,OFFSET(Population!$A$4,RandomNumbers!AQ433,0),""))</f>
        <v/>
      </c>
      <c r="AR436" s="7" t="str">
        <f>IF(RIGHT(AR$4,LEN(AR$4)-1)*1&gt;NumSamples,"",IF($A436&lt;=SampleSize,OFFSET(Population!$A$4,RandomNumbers!AR433,0),""))</f>
        <v/>
      </c>
      <c r="AS436" s="7" t="str">
        <f>IF(RIGHT(AS$4,LEN(AS$4)-1)*1&gt;NumSamples,"",IF($A436&lt;=SampleSize,OFFSET(Population!$A$4,RandomNumbers!AS433,0),""))</f>
        <v/>
      </c>
      <c r="AT436" s="7" t="str">
        <f>IF(RIGHT(AT$4,LEN(AT$4)-1)*1&gt;NumSamples,"",IF($A436&lt;=SampleSize,OFFSET(Population!$A$4,RandomNumbers!AT433,0),""))</f>
        <v/>
      </c>
      <c r="AU436" s="7" t="str">
        <f>IF(RIGHT(AU$4,LEN(AU$4)-1)*1&gt;NumSamples,"",IF($A436&lt;=SampleSize,OFFSET(Population!$A$4,RandomNumbers!AU433,0),""))</f>
        <v/>
      </c>
      <c r="AV436" s="7" t="str">
        <f>IF(RIGHT(AV$4,LEN(AV$4)-1)*1&gt;NumSamples,"",IF($A436&lt;=SampleSize,OFFSET(Population!$A$4,RandomNumbers!AV433,0),""))</f>
        <v/>
      </c>
      <c r="AW436" s="7" t="str">
        <f>IF(RIGHT(AW$4,LEN(AW$4)-1)*1&gt;NumSamples,"",IF($A436&lt;=SampleSize,OFFSET(Population!$A$4,RandomNumbers!AW433,0),""))</f>
        <v/>
      </c>
      <c r="AX436" s="7" t="str">
        <f>IF(RIGHT(AX$4,LEN(AX$4)-1)*1&gt;NumSamples,"",IF($A436&lt;=SampleSize,OFFSET(Population!$A$4,RandomNumbers!AX433,0),""))</f>
        <v/>
      </c>
      <c r="AY436" s="7" t="str">
        <f>IF(RIGHT(AY$4,LEN(AY$4)-1)*1&gt;NumSamples,"",IF($A436&lt;=SampleSize,OFFSET(Population!$A$4,RandomNumbers!AY433,0),""))</f>
        <v/>
      </c>
      <c r="AZ436" s="7" t="str">
        <f>IF(RIGHT(AZ$4,LEN(AZ$4)-1)*1&gt;NumSamples,"",IF($A436&lt;=SampleSize,OFFSET(Population!$A$4,RandomNumbers!AZ433,0),""))</f>
        <v/>
      </c>
      <c r="BA436" s="7" t="str">
        <f>IF(RIGHT(BA$4,LEN(BA$4)-1)*1&gt;NumSamples,"",IF($A436&lt;=SampleSize,OFFSET(Population!$A$4,RandomNumbers!BA433,0),""))</f>
        <v/>
      </c>
      <c r="BB436" s="7" t="str">
        <f>IF(RIGHT(BB$4,LEN(BB$4)-1)*1&gt;NumSamples,"",IF($A436&lt;=SampleSize,OFFSET(Population!$A$4,RandomNumbers!BB433,0),""))</f>
        <v/>
      </c>
      <c r="BC436" s="7" t="str">
        <f>IF(RIGHT(BC$4,LEN(BC$4)-1)*1&gt;NumSamples,"",IF($A436&lt;=SampleSize,OFFSET(Population!$A$4,RandomNumbers!BC433,0),""))</f>
        <v/>
      </c>
      <c r="BD436" s="7" t="str">
        <f>IF(RIGHT(BD$4,LEN(BD$4)-1)*1&gt;NumSamples,"",IF($A436&lt;=SampleSize,OFFSET(Population!$A$4,RandomNumbers!BD433,0),""))</f>
        <v/>
      </c>
      <c r="BE436" s="7" t="str">
        <f>IF(RIGHT(BE$4,LEN(BE$4)-1)*1&gt;NumSamples,"",IF($A436&lt;=SampleSize,OFFSET(Population!$A$4,RandomNumbers!BE433,0),""))</f>
        <v/>
      </c>
      <c r="BF436" s="7" t="str">
        <f>IF(RIGHT(BF$4,LEN(BF$4)-1)*1&gt;NumSamples,"",IF($A436&lt;=SampleSize,OFFSET(Population!$A$4,RandomNumbers!BF433,0),""))</f>
        <v/>
      </c>
      <c r="BG436" s="7" t="str">
        <f>IF(RIGHT(BG$4,LEN(BG$4)-1)*1&gt;NumSamples,"",IF($A436&lt;=SampleSize,OFFSET(Population!$A$4,RandomNumbers!BG433,0),""))</f>
        <v/>
      </c>
      <c r="BH436" s="7" t="str">
        <f>IF(RIGHT(BH$4,LEN(BH$4)-1)*1&gt;NumSamples,"",IF($A436&lt;=SampleSize,OFFSET(Population!$A$4,RandomNumbers!BH433,0),""))</f>
        <v/>
      </c>
      <c r="BI436" s="7" t="str">
        <f>IF(RIGHT(BI$4,LEN(BI$4)-1)*1&gt;NumSamples,"",IF($A436&lt;=SampleSize,OFFSET(Population!$A$4,RandomNumbers!BI433,0),""))</f>
        <v/>
      </c>
      <c r="BJ436" s="7" t="str">
        <f>IF(RIGHT(BJ$4,LEN(BJ$4)-1)*1&gt;NumSamples,"",IF($A436&lt;=SampleSize,OFFSET(Population!$A$4,RandomNumbers!BJ433,0),""))</f>
        <v/>
      </c>
      <c r="BK436" s="7" t="str">
        <f>IF(RIGHT(BK$4,LEN(BK$4)-1)*1&gt;NumSamples,"",IF($A436&lt;=SampleSize,OFFSET(Population!$A$4,RandomNumbers!BK433,0),""))</f>
        <v/>
      </c>
      <c r="BL436" s="7" t="str">
        <f>IF(RIGHT(BL$4,LEN(BL$4)-1)*1&gt;NumSamples,"",IF($A436&lt;=SampleSize,OFFSET(Population!$A$4,RandomNumbers!BL433,0),""))</f>
        <v/>
      </c>
      <c r="BM436" s="7" t="str">
        <f>IF(RIGHT(BM$4,LEN(BM$4)-1)*1&gt;NumSamples,"",IF($A436&lt;=SampleSize,OFFSET(Population!$A$4,RandomNumbers!BM433,0),""))</f>
        <v/>
      </c>
      <c r="BN436" s="7" t="str">
        <f>IF(RIGHT(BN$4,LEN(BN$4)-1)*1&gt;NumSamples,"",IF($A436&lt;=SampleSize,OFFSET(Population!$A$4,RandomNumbers!BN433,0),""))</f>
        <v/>
      </c>
      <c r="BO436" s="7" t="str">
        <f>IF(RIGHT(BO$4,LEN(BO$4)-1)*1&gt;NumSamples,"",IF($A436&lt;=SampleSize,OFFSET(Population!$A$4,RandomNumbers!BO433,0),""))</f>
        <v/>
      </c>
      <c r="BP436" s="7" t="str">
        <f>IF(RIGHT(BP$4,LEN(BP$4)-1)*1&gt;NumSamples,"",IF($A436&lt;=SampleSize,OFFSET(Population!$A$4,RandomNumbers!BP433,0),""))</f>
        <v/>
      </c>
      <c r="BQ436" s="7" t="str">
        <f>IF(RIGHT(BQ$4,LEN(BQ$4)-1)*1&gt;NumSamples,"",IF($A436&lt;=SampleSize,OFFSET(Population!$A$4,RandomNumbers!BQ433,0),""))</f>
        <v/>
      </c>
      <c r="BR436" s="7" t="str">
        <f>IF(RIGHT(BR$4,LEN(BR$4)-1)*1&gt;NumSamples,"",IF($A436&lt;=SampleSize,OFFSET(Population!$A$4,RandomNumbers!BR433,0),""))</f>
        <v/>
      </c>
      <c r="BS436" s="7" t="str">
        <f>IF(RIGHT(BS$4,LEN(BS$4)-1)*1&gt;NumSamples,"",IF($A436&lt;=SampleSize,OFFSET(Population!$A$4,RandomNumbers!BS433,0),""))</f>
        <v/>
      </c>
      <c r="BT436" s="7" t="str">
        <f>IF(RIGHT(BT$4,LEN(BT$4)-1)*1&gt;NumSamples,"",IF($A436&lt;=SampleSize,OFFSET(Population!$A$4,RandomNumbers!BT433,0),""))</f>
        <v/>
      </c>
      <c r="BU436" s="7" t="str">
        <f>IF(RIGHT(BU$4,LEN(BU$4)-1)*1&gt;NumSamples,"",IF($A436&lt;=SampleSize,OFFSET(Population!$A$4,RandomNumbers!BU433,0),""))</f>
        <v/>
      </c>
      <c r="BV436" s="7" t="str">
        <f>IF(RIGHT(BV$4,LEN(BV$4)-1)*1&gt;NumSamples,"",IF($A436&lt;=SampleSize,OFFSET(Population!$A$4,RandomNumbers!BV433,0),""))</f>
        <v/>
      </c>
      <c r="BW436" s="7" t="str">
        <f>IF(RIGHT(BW$4,LEN(BW$4)-1)*1&gt;NumSamples,"",IF($A436&lt;=SampleSize,OFFSET(Population!$A$4,RandomNumbers!BW433,0),""))</f>
        <v/>
      </c>
      <c r="BX436" s="7" t="str">
        <f>IF(RIGHT(BX$4,LEN(BX$4)-1)*1&gt;NumSamples,"",IF($A436&lt;=SampleSize,OFFSET(Population!$A$4,RandomNumbers!BX433,0),""))</f>
        <v/>
      </c>
      <c r="BY436" s="7" t="str">
        <f>IF(RIGHT(BY$4,LEN(BY$4)-1)*1&gt;NumSamples,"",IF($A436&lt;=SampleSize,OFFSET(Population!$A$4,RandomNumbers!BY433,0),""))</f>
        <v/>
      </c>
      <c r="BZ436" s="7" t="str">
        <f>IF(RIGHT(BZ$4,LEN(BZ$4)-1)*1&gt;NumSamples,"",IF($A436&lt;=SampleSize,OFFSET(Population!$A$4,RandomNumbers!BZ433,0),""))</f>
        <v/>
      </c>
      <c r="CA436" s="7" t="str">
        <f>IF(RIGHT(CA$4,LEN(CA$4)-1)*1&gt;NumSamples,"",IF($A436&lt;=SampleSize,OFFSET(Population!$A$4,RandomNumbers!CA433,0),""))</f>
        <v/>
      </c>
      <c r="CB436" s="7" t="str">
        <f>IF(RIGHT(CB$4,LEN(CB$4)-1)*1&gt;NumSamples,"",IF($A436&lt;=SampleSize,OFFSET(Population!$A$4,RandomNumbers!CB433,0),""))</f>
        <v/>
      </c>
      <c r="CC436" s="7" t="str">
        <f>IF(RIGHT(CC$4,LEN(CC$4)-1)*1&gt;NumSamples,"",IF($A436&lt;=SampleSize,OFFSET(Population!$A$4,RandomNumbers!CC433,0),""))</f>
        <v/>
      </c>
      <c r="CD436" s="7" t="str">
        <f>IF(RIGHT(CD$4,LEN(CD$4)-1)*1&gt;NumSamples,"",IF($A436&lt;=SampleSize,OFFSET(Population!$A$4,RandomNumbers!CD433,0),""))</f>
        <v/>
      </c>
      <c r="CE436" s="7" t="str">
        <f>IF(RIGHT(CE$4,LEN(CE$4)-1)*1&gt;NumSamples,"",IF($A436&lt;=SampleSize,OFFSET(Population!$A$4,RandomNumbers!CE433,0),""))</f>
        <v/>
      </c>
      <c r="CF436" s="7" t="str">
        <f>IF(RIGHT(CF$4,LEN(CF$4)-1)*1&gt;NumSamples,"",IF($A436&lt;=SampleSize,OFFSET(Population!$A$4,RandomNumbers!CF433,0),""))</f>
        <v/>
      </c>
      <c r="CG436" s="7" t="str">
        <f>IF(RIGHT(CG$4,LEN(CG$4)-1)*1&gt;NumSamples,"",IF($A436&lt;=SampleSize,OFFSET(Population!$A$4,RandomNumbers!CG433,0),""))</f>
        <v/>
      </c>
      <c r="CH436" s="7" t="str">
        <f>IF(RIGHT(CH$4,LEN(CH$4)-1)*1&gt;NumSamples,"",IF($A436&lt;=SampleSize,OFFSET(Population!$A$4,RandomNumbers!CH433,0),""))</f>
        <v/>
      </c>
      <c r="CI436" s="7" t="str">
        <f>IF(RIGHT(CI$4,LEN(CI$4)-1)*1&gt;NumSamples,"",IF($A436&lt;=SampleSize,OFFSET(Population!$A$4,RandomNumbers!CI433,0),""))</f>
        <v/>
      </c>
      <c r="CJ436" s="7" t="str">
        <f>IF(RIGHT(CJ$4,LEN(CJ$4)-1)*1&gt;NumSamples,"",IF($A436&lt;=SampleSize,OFFSET(Population!$A$4,RandomNumbers!CJ433,0),""))</f>
        <v/>
      </c>
      <c r="CK436" s="7" t="str">
        <f>IF(RIGHT(CK$4,LEN(CK$4)-1)*1&gt;NumSamples,"",IF($A436&lt;=SampleSize,OFFSET(Population!$A$4,RandomNumbers!CK433,0),""))</f>
        <v/>
      </c>
      <c r="CL436" s="7" t="str">
        <f>IF(RIGHT(CL$4,LEN(CL$4)-1)*1&gt;NumSamples,"",IF($A436&lt;=SampleSize,OFFSET(Population!$A$4,RandomNumbers!CL433,0),""))</f>
        <v/>
      </c>
      <c r="CM436" s="7" t="str">
        <f>IF(RIGHT(CM$4,LEN(CM$4)-1)*1&gt;NumSamples,"",IF($A436&lt;=SampleSize,OFFSET(Population!$A$4,RandomNumbers!CM433,0),""))</f>
        <v/>
      </c>
      <c r="CN436" s="7" t="str">
        <f>IF(RIGHT(CN$4,LEN(CN$4)-1)*1&gt;NumSamples,"",IF($A436&lt;=SampleSize,OFFSET(Population!$A$4,RandomNumbers!CN433,0),""))</f>
        <v/>
      </c>
      <c r="CO436" s="7" t="str">
        <f>IF(RIGHT(CO$4,LEN(CO$4)-1)*1&gt;NumSamples,"",IF($A436&lt;=SampleSize,OFFSET(Population!$A$4,RandomNumbers!CO433,0),""))</f>
        <v/>
      </c>
      <c r="CP436" s="7" t="str">
        <f>IF(RIGHT(CP$4,LEN(CP$4)-1)*1&gt;NumSamples,"",IF($A436&lt;=SampleSize,OFFSET(Population!$A$4,RandomNumbers!CP433,0),""))</f>
        <v/>
      </c>
      <c r="CQ436" s="7" t="str">
        <f>IF(RIGHT(CQ$4,LEN(CQ$4)-1)*1&gt;NumSamples,"",IF($A436&lt;=SampleSize,OFFSET(Population!$A$4,RandomNumbers!CQ433,0),""))</f>
        <v/>
      </c>
      <c r="CR436" s="7" t="str">
        <f>IF(RIGHT(CR$4,LEN(CR$4)-1)*1&gt;NumSamples,"",IF($A436&lt;=SampleSize,OFFSET(Population!$A$4,RandomNumbers!CR433,0),""))</f>
        <v/>
      </c>
      <c r="CS436" s="7" t="str">
        <f>IF(RIGHT(CS$4,LEN(CS$4)-1)*1&gt;NumSamples,"",IF($A436&lt;=SampleSize,OFFSET(Population!$A$4,RandomNumbers!CS433,0),""))</f>
        <v/>
      </c>
      <c r="CT436" s="7" t="str">
        <f>IF(RIGHT(CT$4,LEN(CT$4)-1)*1&gt;NumSamples,"",IF($A436&lt;=SampleSize,OFFSET(Population!$A$4,RandomNumbers!CT433,0),""))</f>
        <v/>
      </c>
      <c r="CU436" s="7" t="str">
        <f>IF(RIGHT(CU$4,LEN(CU$4)-1)*1&gt;NumSamples,"",IF($A436&lt;=SampleSize,OFFSET(Population!$A$4,RandomNumbers!CU433,0),""))</f>
        <v/>
      </c>
      <c r="CV436" s="7" t="str">
        <f>IF(RIGHT(CV$4,LEN(CV$4)-1)*1&gt;NumSamples,"",IF($A436&lt;=SampleSize,OFFSET(Population!$A$4,RandomNumbers!CV433,0),""))</f>
        <v/>
      </c>
      <c r="CW436" s="7" t="str">
        <f>IF(RIGHT(CW$4,LEN(CW$4)-1)*1&gt;NumSamples,"",IF($A436&lt;=SampleSize,OFFSET(Population!$A$4,RandomNumbers!CW433,0),""))</f>
        <v/>
      </c>
    </row>
    <row r="437" ht="14.25" customHeight="1">
      <c r="A437" s="7">
        <v>433.0</v>
      </c>
      <c r="B437" s="7" t="str">
        <f>IF(RIGHT(B$4,LEN(B$4)-1)*1&gt;NumSamples,"",IF($A437&lt;=SampleSize,OFFSET(Population!$A$4,RandomNumbers!B434,0),""))</f>
        <v/>
      </c>
      <c r="C437" s="7" t="str">
        <f>IF(RIGHT(C$4,LEN(C$4)-1)*1&gt;NumSamples,"",IF($A437&lt;=SampleSize,OFFSET(Population!$A$4,RandomNumbers!C434,0),""))</f>
        <v/>
      </c>
      <c r="D437" s="7" t="str">
        <f>IF(RIGHT(D$4,LEN(D$4)-1)*1&gt;NumSamples,"",IF($A437&lt;=SampleSize,OFFSET(Population!$A$4,RandomNumbers!D434,0),""))</f>
        <v/>
      </c>
      <c r="E437" s="7" t="str">
        <f>IF(RIGHT(E$4,LEN(E$4)-1)*1&gt;NumSamples,"",IF($A437&lt;=SampleSize,OFFSET(Population!$A$4,RandomNumbers!E434,0),""))</f>
        <v/>
      </c>
      <c r="F437" s="7" t="str">
        <f>IF(RIGHT(F$4,LEN(F$4)-1)*1&gt;NumSamples,"",IF($A437&lt;=SampleSize,OFFSET(Population!$A$4,RandomNumbers!F434,0),""))</f>
        <v/>
      </c>
      <c r="G437" s="7" t="str">
        <f>IF(RIGHT(G$4,LEN(G$4)-1)*1&gt;NumSamples,"",IF($A437&lt;=SampleSize,OFFSET(Population!$A$4,RandomNumbers!G434,0),""))</f>
        <v/>
      </c>
      <c r="H437" s="7" t="str">
        <f>IF(RIGHT(H$4,LEN(H$4)-1)*1&gt;NumSamples,"",IF($A437&lt;=SampleSize,OFFSET(Population!$A$4,RandomNumbers!H434,0),""))</f>
        <v/>
      </c>
      <c r="I437" s="7" t="str">
        <f>IF(RIGHT(I$4,LEN(I$4)-1)*1&gt;NumSamples,"",IF($A437&lt;=SampleSize,OFFSET(Population!$A$4,RandomNumbers!I434,0),""))</f>
        <v/>
      </c>
      <c r="J437" s="7" t="str">
        <f>IF(RIGHT(J$4,LEN(J$4)-1)*1&gt;NumSamples,"",IF($A437&lt;=SampleSize,OFFSET(Population!$A$4,RandomNumbers!J434,0),""))</f>
        <v/>
      </c>
      <c r="K437" s="7" t="str">
        <f>IF(RIGHT(K$4,LEN(K$4)-1)*1&gt;NumSamples,"",IF($A437&lt;=SampleSize,OFFSET(Population!$A$4,RandomNumbers!K434,0),""))</f>
        <v/>
      </c>
      <c r="L437" s="7" t="str">
        <f>IF(RIGHT(L$4,LEN(L$4)-1)*1&gt;NumSamples,"",IF($A437&lt;=SampleSize,OFFSET(Population!$A$4,RandomNumbers!L434,0),""))</f>
        <v/>
      </c>
      <c r="M437" s="7" t="str">
        <f>IF(RIGHT(M$4,LEN(M$4)-1)*1&gt;NumSamples,"",IF($A437&lt;=SampleSize,OFFSET(Population!$A$4,RandomNumbers!M434,0),""))</f>
        <v/>
      </c>
      <c r="N437" s="7" t="str">
        <f>IF(RIGHT(N$4,LEN(N$4)-1)*1&gt;NumSamples,"",IF($A437&lt;=SampleSize,OFFSET(Population!$A$4,RandomNumbers!N434,0),""))</f>
        <v/>
      </c>
      <c r="O437" s="7" t="str">
        <f>IF(RIGHT(O$4,LEN(O$4)-1)*1&gt;NumSamples,"",IF($A437&lt;=SampleSize,OFFSET(Population!$A$4,RandomNumbers!O434,0),""))</f>
        <v/>
      </c>
      <c r="P437" s="7" t="str">
        <f>IF(RIGHT(P$4,LEN(P$4)-1)*1&gt;NumSamples,"",IF($A437&lt;=SampleSize,OFFSET(Population!$A$4,RandomNumbers!P434,0),""))</f>
        <v/>
      </c>
      <c r="Q437" s="7" t="str">
        <f>IF(RIGHT(Q$4,LEN(Q$4)-1)*1&gt;NumSamples,"",IF($A437&lt;=SampleSize,OFFSET(Population!$A$4,RandomNumbers!Q434,0),""))</f>
        <v/>
      </c>
      <c r="R437" s="7" t="str">
        <f>IF(RIGHT(R$4,LEN(R$4)-1)*1&gt;NumSamples,"",IF($A437&lt;=SampleSize,OFFSET(Population!$A$4,RandomNumbers!R434,0),""))</f>
        <v/>
      </c>
      <c r="S437" s="7" t="str">
        <f>IF(RIGHT(S$4,LEN(S$4)-1)*1&gt;NumSamples,"",IF($A437&lt;=SampleSize,OFFSET(Population!$A$4,RandomNumbers!S434,0),""))</f>
        <v/>
      </c>
      <c r="T437" s="7" t="str">
        <f>IF(RIGHT(T$4,LEN(T$4)-1)*1&gt;NumSamples,"",IF($A437&lt;=SampleSize,OFFSET(Population!$A$4,RandomNumbers!T434,0),""))</f>
        <v/>
      </c>
      <c r="U437" s="7" t="str">
        <f>IF(RIGHT(U$4,LEN(U$4)-1)*1&gt;NumSamples,"",IF($A437&lt;=SampleSize,OFFSET(Population!$A$4,RandomNumbers!U434,0),""))</f>
        <v/>
      </c>
      <c r="V437" s="7" t="str">
        <f>IF(RIGHT(V$4,LEN(V$4)-1)*1&gt;NumSamples,"",IF($A437&lt;=SampleSize,OFFSET(Population!$A$4,RandomNumbers!V434,0),""))</f>
        <v/>
      </c>
      <c r="W437" s="7" t="str">
        <f>IF(RIGHT(W$4,LEN(W$4)-1)*1&gt;NumSamples,"",IF($A437&lt;=SampleSize,OFFSET(Population!$A$4,RandomNumbers!W434,0),""))</f>
        <v/>
      </c>
      <c r="X437" s="7" t="str">
        <f>IF(RIGHT(X$4,LEN(X$4)-1)*1&gt;NumSamples,"",IF($A437&lt;=SampleSize,OFFSET(Population!$A$4,RandomNumbers!X434,0),""))</f>
        <v/>
      </c>
      <c r="Y437" s="7" t="str">
        <f>IF(RIGHT(Y$4,LEN(Y$4)-1)*1&gt;NumSamples,"",IF($A437&lt;=SampleSize,OFFSET(Population!$A$4,RandomNumbers!Y434,0),""))</f>
        <v/>
      </c>
      <c r="Z437" s="7" t="str">
        <f>IF(RIGHT(Z$4,LEN(Z$4)-1)*1&gt;NumSamples,"",IF($A437&lt;=SampleSize,OFFSET(Population!$A$4,RandomNumbers!Z434,0),""))</f>
        <v/>
      </c>
      <c r="AA437" s="7" t="str">
        <f>IF(RIGHT(AA$4,LEN(AA$4)-1)*1&gt;NumSamples,"",IF($A437&lt;=SampleSize,OFFSET(Population!$A$4,RandomNumbers!AA434,0),""))</f>
        <v/>
      </c>
      <c r="AB437" s="7" t="str">
        <f>IF(RIGHT(AB$4,LEN(AB$4)-1)*1&gt;NumSamples,"",IF($A437&lt;=SampleSize,OFFSET(Population!$A$4,RandomNumbers!AB434,0),""))</f>
        <v/>
      </c>
      <c r="AC437" s="7" t="str">
        <f>IF(RIGHT(AC$4,LEN(AC$4)-1)*1&gt;NumSamples,"",IF($A437&lt;=SampleSize,OFFSET(Population!$A$4,RandomNumbers!AC434,0),""))</f>
        <v/>
      </c>
      <c r="AD437" s="7" t="str">
        <f>IF(RIGHT(AD$4,LEN(AD$4)-1)*1&gt;NumSamples,"",IF($A437&lt;=SampleSize,OFFSET(Population!$A$4,RandomNumbers!AD434,0),""))</f>
        <v/>
      </c>
      <c r="AE437" s="7" t="str">
        <f>IF(RIGHT(AE$4,LEN(AE$4)-1)*1&gt;NumSamples,"",IF($A437&lt;=SampleSize,OFFSET(Population!$A$4,RandomNumbers!AE434,0),""))</f>
        <v/>
      </c>
      <c r="AF437" s="7" t="str">
        <f>IF(RIGHT(AF$4,LEN(AF$4)-1)*1&gt;NumSamples,"",IF($A437&lt;=SampleSize,OFFSET(Population!$A$4,RandomNumbers!AF434,0),""))</f>
        <v/>
      </c>
      <c r="AG437" s="7" t="str">
        <f>IF(RIGHT(AG$4,LEN(AG$4)-1)*1&gt;NumSamples,"",IF($A437&lt;=SampleSize,OFFSET(Population!$A$4,RandomNumbers!AG434,0),""))</f>
        <v/>
      </c>
      <c r="AH437" s="7" t="str">
        <f>IF(RIGHT(AH$4,LEN(AH$4)-1)*1&gt;NumSamples,"",IF($A437&lt;=SampleSize,OFFSET(Population!$A$4,RandomNumbers!AH434,0),""))</f>
        <v/>
      </c>
      <c r="AI437" s="7" t="str">
        <f>IF(RIGHT(AI$4,LEN(AI$4)-1)*1&gt;NumSamples,"",IF($A437&lt;=SampleSize,OFFSET(Population!$A$4,RandomNumbers!AI434,0),""))</f>
        <v/>
      </c>
      <c r="AJ437" s="7" t="str">
        <f>IF(RIGHT(AJ$4,LEN(AJ$4)-1)*1&gt;NumSamples,"",IF($A437&lt;=SampleSize,OFFSET(Population!$A$4,RandomNumbers!AJ434,0),""))</f>
        <v/>
      </c>
      <c r="AK437" s="7" t="str">
        <f>IF(RIGHT(AK$4,LEN(AK$4)-1)*1&gt;NumSamples,"",IF($A437&lt;=SampleSize,OFFSET(Population!$A$4,RandomNumbers!AK434,0),""))</f>
        <v/>
      </c>
      <c r="AL437" s="7" t="str">
        <f>IF(RIGHT(AL$4,LEN(AL$4)-1)*1&gt;NumSamples,"",IF($A437&lt;=SampleSize,OFFSET(Population!$A$4,RandomNumbers!AL434,0),""))</f>
        <v/>
      </c>
      <c r="AM437" s="7" t="str">
        <f>IF(RIGHT(AM$4,LEN(AM$4)-1)*1&gt;NumSamples,"",IF($A437&lt;=SampleSize,OFFSET(Population!$A$4,RandomNumbers!AM434,0),""))</f>
        <v/>
      </c>
      <c r="AN437" s="7" t="str">
        <f>IF(RIGHT(AN$4,LEN(AN$4)-1)*1&gt;NumSamples,"",IF($A437&lt;=SampleSize,OFFSET(Population!$A$4,RandomNumbers!AN434,0),""))</f>
        <v/>
      </c>
      <c r="AO437" s="7" t="str">
        <f>IF(RIGHT(AO$4,LEN(AO$4)-1)*1&gt;NumSamples,"",IF($A437&lt;=SampleSize,OFFSET(Population!$A$4,RandomNumbers!AO434,0),""))</f>
        <v/>
      </c>
      <c r="AP437" s="7" t="str">
        <f>IF(RIGHT(AP$4,LEN(AP$4)-1)*1&gt;NumSamples,"",IF($A437&lt;=SampleSize,OFFSET(Population!$A$4,RandomNumbers!AP434,0),""))</f>
        <v/>
      </c>
      <c r="AQ437" s="7" t="str">
        <f>IF(RIGHT(AQ$4,LEN(AQ$4)-1)*1&gt;NumSamples,"",IF($A437&lt;=SampleSize,OFFSET(Population!$A$4,RandomNumbers!AQ434,0),""))</f>
        <v/>
      </c>
      <c r="AR437" s="7" t="str">
        <f>IF(RIGHT(AR$4,LEN(AR$4)-1)*1&gt;NumSamples,"",IF($A437&lt;=SampleSize,OFFSET(Population!$A$4,RandomNumbers!AR434,0),""))</f>
        <v/>
      </c>
      <c r="AS437" s="7" t="str">
        <f>IF(RIGHT(AS$4,LEN(AS$4)-1)*1&gt;NumSamples,"",IF($A437&lt;=SampleSize,OFFSET(Population!$A$4,RandomNumbers!AS434,0),""))</f>
        <v/>
      </c>
      <c r="AT437" s="7" t="str">
        <f>IF(RIGHT(AT$4,LEN(AT$4)-1)*1&gt;NumSamples,"",IF($A437&lt;=SampleSize,OFFSET(Population!$A$4,RandomNumbers!AT434,0),""))</f>
        <v/>
      </c>
      <c r="AU437" s="7" t="str">
        <f>IF(RIGHT(AU$4,LEN(AU$4)-1)*1&gt;NumSamples,"",IF($A437&lt;=SampleSize,OFFSET(Population!$A$4,RandomNumbers!AU434,0),""))</f>
        <v/>
      </c>
      <c r="AV437" s="7" t="str">
        <f>IF(RIGHT(AV$4,LEN(AV$4)-1)*1&gt;NumSamples,"",IF($A437&lt;=SampleSize,OFFSET(Population!$A$4,RandomNumbers!AV434,0),""))</f>
        <v/>
      </c>
      <c r="AW437" s="7" t="str">
        <f>IF(RIGHT(AW$4,LEN(AW$4)-1)*1&gt;NumSamples,"",IF($A437&lt;=SampleSize,OFFSET(Population!$A$4,RandomNumbers!AW434,0),""))</f>
        <v/>
      </c>
      <c r="AX437" s="7" t="str">
        <f>IF(RIGHT(AX$4,LEN(AX$4)-1)*1&gt;NumSamples,"",IF($A437&lt;=SampleSize,OFFSET(Population!$A$4,RandomNumbers!AX434,0),""))</f>
        <v/>
      </c>
      <c r="AY437" s="7" t="str">
        <f>IF(RIGHT(AY$4,LEN(AY$4)-1)*1&gt;NumSamples,"",IF($A437&lt;=SampleSize,OFFSET(Population!$A$4,RandomNumbers!AY434,0),""))</f>
        <v/>
      </c>
      <c r="AZ437" s="7" t="str">
        <f>IF(RIGHT(AZ$4,LEN(AZ$4)-1)*1&gt;NumSamples,"",IF($A437&lt;=SampleSize,OFFSET(Population!$A$4,RandomNumbers!AZ434,0),""))</f>
        <v/>
      </c>
      <c r="BA437" s="7" t="str">
        <f>IF(RIGHT(BA$4,LEN(BA$4)-1)*1&gt;NumSamples,"",IF($A437&lt;=SampleSize,OFFSET(Population!$A$4,RandomNumbers!BA434,0),""))</f>
        <v/>
      </c>
      <c r="BB437" s="7" t="str">
        <f>IF(RIGHT(BB$4,LEN(BB$4)-1)*1&gt;NumSamples,"",IF($A437&lt;=SampleSize,OFFSET(Population!$A$4,RandomNumbers!BB434,0),""))</f>
        <v/>
      </c>
      <c r="BC437" s="7" t="str">
        <f>IF(RIGHT(BC$4,LEN(BC$4)-1)*1&gt;NumSamples,"",IF($A437&lt;=SampleSize,OFFSET(Population!$A$4,RandomNumbers!BC434,0),""))</f>
        <v/>
      </c>
      <c r="BD437" s="7" t="str">
        <f>IF(RIGHT(BD$4,LEN(BD$4)-1)*1&gt;NumSamples,"",IF($A437&lt;=SampleSize,OFFSET(Population!$A$4,RandomNumbers!BD434,0),""))</f>
        <v/>
      </c>
      <c r="BE437" s="7" t="str">
        <f>IF(RIGHT(BE$4,LEN(BE$4)-1)*1&gt;NumSamples,"",IF($A437&lt;=SampleSize,OFFSET(Population!$A$4,RandomNumbers!BE434,0),""))</f>
        <v/>
      </c>
      <c r="BF437" s="7" t="str">
        <f>IF(RIGHT(BF$4,LEN(BF$4)-1)*1&gt;NumSamples,"",IF($A437&lt;=SampleSize,OFFSET(Population!$A$4,RandomNumbers!BF434,0),""))</f>
        <v/>
      </c>
      <c r="BG437" s="7" t="str">
        <f>IF(RIGHT(BG$4,LEN(BG$4)-1)*1&gt;NumSamples,"",IF($A437&lt;=SampleSize,OFFSET(Population!$A$4,RandomNumbers!BG434,0),""))</f>
        <v/>
      </c>
      <c r="BH437" s="7" t="str">
        <f>IF(RIGHT(BH$4,LEN(BH$4)-1)*1&gt;NumSamples,"",IF($A437&lt;=SampleSize,OFFSET(Population!$A$4,RandomNumbers!BH434,0),""))</f>
        <v/>
      </c>
      <c r="BI437" s="7" t="str">
        <f>IF(RIGHT(BI$4,LEN(BI$4)-1)*1&gt;NumSamples,"",IF($A437&lt;=SampleSize,OFFSET(Population!$A$4,RandomNumbers!BI434,0),""))</f>
        <v/>
      </c>
      <c r="BJ437" s="7" t="str">
        <f>IF(RIGHT(BJ$4,LEN(BJ$4)-1)*1&gt;NumSamples,"",IF($A437&lt;=SampleSize,OFFSET(Population!$A$4,RandomNumbers!BJ434,0),""))</f>
        <v/>
      </c>
      <c r="BK437" s="7" t="str">
        <f>IF(RIGHT(BK$4,LEN(BK$4)-1)*1&gt;NumSamples,"",IF($A437&lt;=SampleSize,OFFSET(Population!$A$4,RandomNumbers!BK434,0),""))</f>
        <v/>
      </c>
      <c r="BL437" s="7" t="str">
        <f>IF(RIGHT(BL$4,LEN(BL$4)-1)*1&gt;NumSamples,"",IF($A437&lt;=SampleSize,OFFSET(Population!$A$4,RandomNumbers!BL434,0),""))</f>
        <v/>
      </c>
      <c r="BM437" s="7" t="str">
        <f>IF(RIGHT(BM$4,LEN(BM$4)-1)*1&gt;NumSamples,"",IF($A437&lt;=SampleSize,OFFSET(Population!$A$4,RandomNumbers!BM434,0),""))</f>
        <v/>
      </c>
      <c r="BN437" s="7" t="str">
        <f>IF(RIGHT(BN$4,LEN(BN$4)-1)*1&gt;NumSamples,"",IF($A437&lt;=SampleSize,OFFSET(Population!$A$4,RandomNumbers!BN434,0),""))</f>
        <v/>
      </c>
      <c r="BO437" s="7" t="str">
        <f>IF(RIGHT(BO$4,LEN(BO$4)-1)*1&gt;NumSamples,"",IF($A437&lt;=SampleSize,OFFSET(Population!$A$4,RandomNumbers!BO434,0),""))</f>
        <v/>
      </c>
      <c r="BP437" s="7" t="str">
        <f>IF(RIGHT(BP$4,LEN(BP$4)-1)*1&gt;NumSamples,"",IF($A437&lt;=SampleSize,OFFSET(Population!$A$4,RandomNumbers!BP434,0),""))</f>
        <v/>
      </c>
      <c r="BQ437" s="7" t="str">
        <f>IF(RIGHT(BQ$4,LEN(BQ$4)-1)*1&gt;NumSamples,"",IF($A437&lt;=SampleSize,OFFSET(Population!$A$4,RandomNumbers!BQ434,0),""))</f>
        <v/>
      </c>
      <c r="BR437" s="7" t="str">
        <f>IF(RIGHT(BR$4,LEN(BR$4)-1)*1&gt;NumSamples,"",IF($A437&lt;=SampleSize,OFFSET(Population!$A$4,RandomNumbers!BR434,0),""))</f>
        <v/>
      </c>
      <c r="BS437" s="7" t="str">
        <f>IF(RIGHT(BS$4,LEN(BS$4)-1)*1&gt;NumSamples,"",IF($A437&lt;=SampleSize,OFFSET(Population!$A$4,RandomNumbers!BS434,0),""))</f>
        <v/>
      </c>
      <c r="BT437" s="7" t="str">
        <f>IF(RIGHT(BT$4,LEN(BT$4)-1)*1&gt;NumSamples,"",IF($A437&lt;=SampleSize,OFFSET(Population!$A$4,RandomNumbers!BT434,0),""))</f>
        <v/>
      </c>
      <c r="BU437" s="7" t="str">
        <f>IF(RIGHT(BU$4,LEN(BU$4)-1)*1&gt;NumSamples,"",IF($A437&lt;=SampleSize,OFFSET(Population!$A$4,RandomNumbers!BU434,0),""))</f>
        <v/>
      </c>
      <c r="BV437" s="7" t="str">
        <f>IF(RIGHT(BV$4,LEN(BV$4)-1)*1&gt;NumSamples,"",IF($A437&lt;=SampleSize,OFFSET(Population!$A$4,RandomNumbers!BV434,0),""))</f>
        <v/>
      </c>
      <c r="BW437" s="7" t="str">
        <f>IF(RIGHT(BW$4,LEN(BW$4)-1)*1&gt;NumSamples,"",IF($A437&lt;=SampleSize,OFFSET(Population!$A$4,RandomNumbers!BW434,0),""))</f>
        <v/>
      </c>
      <c r="BX437" s="7" t="str">
        <f>IF(RIGHT(BX$4,LEN(BX$4)-1)*1&gt;NumSamples,"",IF($A437&lt;=SampleSize,OFFSET(Population!$A$4,RandomNumbers!BX434,0),""))</f>
        <v/>
      </c>
      <c r="BY437" s="7" t="str">
        <f>IF(RIGHT(BY$4,LEN(BY$4)-1)*1&gt;NumSamples,"",IF($A437&lt;=SampleSize,OFFSET(Population!$A$4,RandomNumbers!BY434,0),""))</f>
        <v/>
      </c>
      <c r="BZ437" s="7" t="str">
        <f>IF(RIGHT(BZ$4,LEN(BZ$4)-1)*1&gt;NumSamples,"",IF($A437&lt;=SampleSize,OFFSET(Population!$A$4,RandomNumbers!BZ434,0),""))</f>
        <v/>
      </c>
      <c r="CA437" s="7" t="str">
        <f>IF(RIGHT(CA$4,LEN(CA$4)-1)*1&gt;NumSamples,"",IF($A437&lt;=SampleSize,OFFSET(Population!$A$4,RandomNumbers!CA434,0),""))</f>
        <v/>
      </c>
      <c r="CB437" s="7" t="str">
        <f>IF(RIGHT(CB$4,LEN(CB$4)-1)*1&gt;NumSamples,"",IF($A437&lt;=SampleSize,OFFSET(Population!$A$4,RandomNumbers!CB434,0),""))</f>
        <v/>
      </c>
      <c r="CC437" s="7" t="str">
        <f>IF(RIGHT(CC$4,LEN(CC$4)-1)*1&gt;NumSamples,"",IF($A437&lt;=SampleSize,OFFSET(Population!$A$4,RandomNumbers!CC434,0),""))</f>
        <v/>
      </c>
      <c r="CD437" s="7" t="str">
        <f>IF(RIGHT(CD$4,LEN(CD$4)-1)*1&gt;NumSamples,"",IF($A437&lt;=SampleSize,OFFSET(Population!$A$4,RandomNumbers!CD434,0),""))</f>
        <v/>
      </c>
      <c r="CE437" s="7" t="str">
        <f>IF(RIGHT(CE$4,LEN(CE$4)-1)*1&gt;NumSamples,"",IF($A437&lt;=SampleSize,OFFSET(Population!$A$4,RandomNumbers!CE434,0),""))</f>
        <v/>
      </c>
      <c r="CF437" s="7" t="str">
        <f>IF(RIGHT(CF$4,LEN(CF$4)-1)*1&gt;NumSamples,"",IF($A437&lt;=SampleSize,OFFSET(Population!$A$4,RandomNumbers!CF434,0),""))</f>
        <v/>
      </c>
      <c r="CG437" s="7" t="str">
        <f>IF(RIGHT(CG$4,LEN(CG$4)-1)*1&gt;NumSamples,"",IF($A437&lt;=SampleSize,OFFSET(Population!$A$4,RandomNumbers!CG434,0),""))</f>
        <v/>
      </c>
      <c r="CH437" s="7" t="str">
        <f>IF(RIGHT(CH$4,LEN(CH$4)-1)*1&gt;NumSamples,"",IF($A437&lt;=SampleSize,OFFSET(Population!$A$4,RandomNumbers!CH434,0),""))</f>
        <v/>
      </c>
      <c r="CI437" s="7" t="str">
        <f>IF(RIGHT(CI$4,LEN(CI$4)-1)*1&gt;NumSamples,"",IF($A437&lt;=SampleSize,OFFSET(Population!$A$4,RandomNumbers!CI434,0),""))</f>
        <v/>
      </c>
      <c r="CJ437" s="7" t="str">
        <f>IF(RIGHT(CJ$4,LEN(CJ$4)-1)*1&gt;NumSamples,"",IF($A437&lt;=SampleSize,OFFSET(Population!$A$4,RandomNumbers!CJ434,0),""))</f>
        <v/>
      </c>
      <c r="CK437" s="7" t="str">
        <f>IF(RIGHT(CK$4,LEN(CK$4)-1)*1&gt;NumSamples,"",IF($A437&lt;=SampleSize,OFFSET(Population!$A$4,RandomNumbers!CK434,0),""))</f>
        <v/>
      </c>
      <c r="CL437" s="7" t="str">
        <f>IF(RIGHT(CL$4,LEN(CL$4)-1)*1&gt;NumSamples,"",IF($A437&lt;=SampleSize,OFFSET(Population!$A$4,RandomNumbers!CL434,0),""))</f>
        <v/>
      </c>
      <c r="CM437" s="7" t="str">
        <f>IF(RIGHT(CM$4,LEN(CM$4)-1)*1&gt;NumSamples,"",IF($A437&lt;=SampleSize,OFFSET(Population!$A$4,RandomNumbers!CM434,0),""))</f>
        <v/>
      </c>
      <c r="CN437" s="7" t="str">
        <f>IF(RIGHT(CN$4,LEN(CN$4)-1)*1&gt;NumSamples,"",IF($A437&lt;=SampleSize,OFFSET(Population!$A$4,RandomNumbers!CN434,0),""))</f>
        <v/>
      </c>
      <c r="CO437" s="7" t="str">
        <f>IF(RIGHT(CO$4,LEN(CO$4)-1)*1&gt;NumSamples,"",IF($A437&lt;=SampleSize,OFFSET(Population!$A$4,RandomNumbers!CO434,0),""))</f>
        <v/>
      </c>
      <c r="CP437" s="7" t="str">
        <f>IF(RIGHT(CP$4,LEN(CP$4)-1)*1&gt;NumSamples,"",IF($A437&lt;=SampleSize,OFFSET(Population!$A$4,RandomNumbers!CP434,0),""))</f>
        <v/>
      </c>
      <c r="CQ437" s="7" t="str">
        <f>IF(RIGHT(CQ$4,LEN(CQ$4)-1)*1&gt;NumSamples,"",IF($A437&lt;=SampleSize,OFFSET(Population!$A$4,RandomNumbers!CQ434,0),""))</f>
        <v/>
      </c>
      <c r="CR437" s="7" t="str">
        <f>IF(RIGHT(CR$4,LEN(CR$4)-1)*1&gt;NumSamples,"",IF($A437&lt;=SampleSize,OFFSET(Population!$A$4,RandomNumbers!CR434,0),""))</f>
        <v/>
      </c>
      <c r="CS437" s="7" t="str">
        <f>IF(RIGHT(CS$4,LEN(CS$4)-1)*1&gt;NumSamples,"",IF($A437&lt;=SampleSize,OFFSET(Population!$A$4,RandomNumbers!CS434,0),""))</f>
        <v/>
      </c>
      <c r="CT437" s="7" t="str">
        <f>IF(RIGHT(CT$4,LEN(CT$4)-1)*1&gt;NumSamples,"",IF($A437&lt;=SampleSize,OFFSET(Population!$A$4,RandomNumbers!CT434,0),""))</f>
        <v/>
      </c>
      <c r="CU437" s="7" t="str">
        <f>IF(RIGHT(CU$4,LEN(CU$4)-1)*1&gt;NumSamples,"",IF($A437&lt;=SampleSize,OFFSET(Population!$A$4,RandomNumbers!CU434,0),""))</f>
        <v/>
      </c>
      <c r="CV437" s="7" t="str">
        <f>IF(RIGHT(CV$4,LEN(CV$4)-1)*1&gt;NumSamples,"",IF($A437&lt;=SampleSize,OFFSET(Population!$A$4,RandomNumbers!CV434,0),""))</f>
        <v/>
      </c>
      <c r="CW437" s="7" t="str">
        <f>IF(RIGHT(CW$4,LEN(CW$4)-1)*1&gt;NumSamples,"",IF($A437&lt;=SampleSize,OFFSET(Population!$A$4,RandomNumbers!CW434,0),""))</f>
        <v/>
      </c>
    </row>
    <row r="438" ht="14.25" customHeight="1">
      <c r="A438" s="7">
        <v>434.0</v>
      </c>
      <c r="B438" s="7" t="str">
        <f>IF(RIGHT(B$4,LEN(B$4)-1)*1&gt;NumSamples,"",IF($A438&lt;=SampleSize,OFFSET(Population!$A$4,RandomNumbers!B435,0),""))</f>
        <v/>
      </c>
      <c r="C438" s="7" t="str">
        <f>IF(RIGHT(C$4,LEN(C$4)-1)*1&gt;NumSamples,"",IF($A438&lt;=SampleSize,OFFSET(Population!$A$4,RandomNumbers!C435,0),""))</f>
        <v/>
      </c>
      <c r="D438" s="7" t="str">
        <f>IF(RIGHT(D$4,LEN(D$4)-1)*1&gt;NumSamples,"",IF($A438&lt;=SampleSize,OFFSET(Population!$A$4,RandomNumbers!D435,0),""))</f>
        <v/>
      </c>
      <c r="E438" s="7" t="str">
        <f>IF(RIGHT(E$4,LEN(E$4)-1)*1&gt;NumSamples,"",IF($A438&lt;=SampleSize,OFFSET(Population!$A$4,RandomNumbers!E435,0),""))</f>
        <v/>
      </c>
      <c r="F438" s="7" t="str">
        <f>IF(RIGHT(F$4,LEN(F$4)-1)*1&gt;NumSamples,"",IF($A438&lt;=SampleSize,OFFSET(Population!$A$4,RandomNumbers!F435,0),""))</f>
        <v/>
      </c>
      <c r="G438" s="7" t="str">
        <f>IF(RIGHT(G$4,LEN(G$4)-1)*1&gt;NumSamples,"",IF($A438&lt;=SampleSize,OFFSET(Population!$A$4,RandomNumbers!G435,0),""))</f>
        <v/>
      </c>
      <c r="H438" s="7" t="str">
        <f>IF(RIGHT(H$4,LEN(H$4)-1)*1&gt;NumSamples,"",IF($A438&lt;=SampleSize,OFFSET(Population!$A$4,RandomNumbers!H435,0),""))</f>
        <v/>
      </c>
      <c r="I438" s="7" t="str">
        <f>IF(RIGHT(I$4,LEN(I$4)-1)*1&gt;NumSamples,"",IF($A438&lt;=SampleSize,OFFSET(Population!$A$4,RandomNumbers!I435,0),""))</f>
        <v/>
      </c>
      <c r="J438" s="7" t="str">
        <f>IF(RIGHT(J$4,LEN(J$4)-1)*1&gt;NumSamples,"",IF($A438&lt;=SampleSize,OFFSET(Population!$A$4,RandomNumbers!J435,0),""))</f>
        <v/>
      </c>
      <c r="K438" s="7" t="str">
        <f>IF(RIGHT(K$4,LEN(K$4)-1)*1&gt;NumSamples,"",IF($A438&lt;=SampleSize,OFFSET(Population!$A$4,RandomNumbers!K435,0),""))</f>
        <v/>
      </c>
      <c r="L438" s="7" t="str">
        <f>IF(RIGHT(L$4,LEN(L$4)-1)*1&gt;NumSamples,"",IF($A438&lt;=SampleSize,OFFSET(Population!$A$4,RandomNumbers!L435,0),""))</f>
        <v/>
      </c>
      <c r="M438" s="7" t="str">
        <f>IF(RIGHT(M$4,LEN(M$4)-1)*1&gt;NumSamples,"",IF($A438&lt;=SampleSize,OFFSET(Population!$A$4,RandomNumbers!M435,0),""))</f>
        <v/>
      </c>
      <c r="N438" s="7" t="str">
        <f>IF(RIGHT(N$4,LEN(N$4)-1)*1&gt;NumSamples,"",IF($A438&lt;=SampleSize,OFFSET(Population!$A$4,RandomNumbers!N435,0),""))</f>
        <v/>
      </c>
      <c r="O438" s="7" t="str">
        <f>IF(RIGHT(O$4,LEN(O$4)-1)*1&gt;NumSamples,"",IF($A438&lt;=SampleSize,OFFSET(Population!$A$4,RandomNumbers!O435,0),""))</f>
        <v/>
      </c>
      <c r="P438" s="7" t="str">
        <f>IF(RIGHT(P$4,LEN(P$4)-1)*1&gt;NumSamples,"",IF($A438&lt;=SampleSize,OFFSET(Population!$A$4,RandomNumbers!P435,0),""))</f>
        <v/>
      </c>
      <c r="Q438" s="7" t="str">
        <f>IF(RIGHT(Q$4,LEN(Q$4)-1)*1&gt;NumSamples,"",IF($A438&lt;=SampleSize,OFFSET(Population!$A$4,RandomNumbers!Q435,0),""))</f>
        <v/>
      </c>
      <c r="R438" s="7" t="str">
        <f>IF(RIGHT(R$4,LEN(R$4)-1)*1&gt;NumSamples,"",IF($A438&lt;=SampleSize,OFFSET(Population!$A$4,RandomNumbers!R435,0),""))</f>
        <v/>
      </c>
      <c r="S438" s="7" t="str">
        <f>IF(RIGHT(S$4,LEN(S$4)-1)*1&gt;NumSamples,"",IF($A438&lt;=SampleSize,OFFSET(Population!$A$4,RandomNumbers!S435,0),""))</f>
        <v/>
      </c>
      <c r="T438" s="7" t="str">
        <f>IF(RIGHT(T$4,LEN(T$4)-1)*1&gt;NumSamples,"",IF($A438&lt;=SampleSize,OFFSET(Population!$A$4,RandomNumbers!T435,0),""))</f>
        <v/>
      </c>
      <c r="U438" s="7" t="str">
        <f>IF(RIGHT(U$4,LEN(U$4)-1)*1&gt;NumSamples,"",IF($A438&lt;=SampleSize,OFFSET(Population!$A$4,RandomNumbers!U435,0),""))</f>
        <v/>
      </c>
      <c r="V438" s="7" t="str">
        <f>IF(RIGHT(V$4,LEN(V$4)-1)*1&gt;NumSamples,"",IF($A438&lt;=SampleSize,OFFSET(Population!$A$4,RandomNumbers!V435,0),""))</f>
        <v/>
      </c>
      <c r="W438" s="7" t="str">
        <f>IF(RIGHT(W$4,LEN(W$4)-1)*1&gt;NumSamples,"",IF($A438&lt;=SampleSize,OFFSET(Population!$A$4,RandomNumbers!W435,0),""))</f>
        <v/>
      </c>
      <c r="X438" s="7" t="str">
        <f>IF(RIGHT(X$4,LEN(X$4)-1)*1&gt;NumSamples,"",IF($A438&lt;=SampleSize,OFFSET(Population!$A$4,RandomNumbers!X435,0),""))</f>
        <v/>
      </c>
      <c r="Y438" s="7" t="str">
        <f>IF(RIGHT(Y$4,LEN(Y$4)-1)*1&gt;NumSamples,"",IF($A438&lt;=SampleSize,OFFSET(Population!$A$4,RandomNumbers!Y435,0),""))</f>
        <v/>
      </c>
      <c r="Z438" s="7" t="str">
        <f>IF(RIGHT(Z$4,LEN(Z$4)-1)*1&gt;NumSamples,"",IF($A438&lt;=SampleSize,OFFSET(Population!$A$4,RandomNumbers!Z435,0),""))</f>
        <v/>
      </c>
      <c r="AA438" s="7" t="str">
        <f>IF(RIGHT(AA$4,LEN(AA$4)-1)*1&gt;NumSamples,"",IF($A438&lt;=SampleSize,OFFSET(Population!$A$4,RandomNumbers!AA435,0),""))</f>
        <v/>
      </c>
      <c r="AB438" s="7" t="str">
        <f>IF(RIGHT(AB$4,LEN(AB$4)-1)*1&gt;NumSamples,"",IF($A438&lt;=SampleSize,OFFSET(Population!$A$4,RandomNumbers!AB435,0),""))</f>
        <v/>
      </c>
      <c r="AC438" s="7" t="str">
        <f>IF(RIGHT(AC$4,LEN(AC$4)-1)*1&gt;NumSamples,"",IF($A438&lt;=SampleSize,OFFSET(Population!$A$4,RandomNumbers!AC435,0),""))</f>
        <v/>
      </c>
      <c r="AD438" s="7" t="str">
        <f>IF(RIGHT(AD$4,LEN(AD$4)-1)*1&gt;NumSamples,"",IF($A438&lt;=SampleSize,OFFSET(Population!$A$4,RandomNumbers!AD435,0),""))</f>
        <v/>
      </c>
      <c r="AE438" s="7" t="str">
        <f>IF(RIGHT(AE$4,LEN(AE$4)-1)*1&gt;NumSamples,"",IF($A438&lt;=SampleSize,OFFSET(Population!$A$4,RandomNumbers!AE435,0),""))</f>
        <v/>
      </c>
      <c r="AF438" s="7" t="str">
        <f>IF(RIGHT(AF$4,LEN(AF$4)-1)*1&gt;NumSamples,"",IF($A438&lt;=SampleSize,OFFSET(Population!$A$4,RandomNumbers!AF435,0),""))</f>
        <v/>
      </c>
      <c r="AG438" s="7" t="str">
        <f>IF(RIGHT(AG$4,LEN(AG$4)-1)*1&gt;NumSamples,"",IF($A438&lt;=SampleSize,OFFSET(Population!$A$4,RandomNumbers!AG435,0),""))</f>
        <v/>
      </c>
      <c r="AH438" s="7" t="str">
        <f>IF(RIGHT(AH$4,LEN(AH$4)-1)*1&gt;NumSamples,"",IF($A438&lt;=SampleSize,OFFSET(Population!$A$4,RandomNumbers!AH435,0),""))</f>
        <v/>
      </c>
      <c r="AI438" s="7" t="str">
        <f>IF(RIGHT(AI$4,LEN(AI$4)-1)*1&gt;NumSamples,"",IF($A438&lt;=SampleSize,OFFSET(Population!$A$4,RandomNumbers!AI435,0),""))</f>
        <v/>
      </c>
      <c r="AJ438" s="7" t="str">
        <f>IF(RIGHT(AJ$4,LEN(AJ$4)-1)*1&gt;NumSamples,"",IF($A438&lt;=SampleSize,OFFSET(Population!$A$4,RandomNumbers!AJ435,0),""))</f>
        <v/>
      </c>
      <c r="AK438" s="7" t="str">
        <f>IF(RIGHT(AK$4,LEN(AK$4)-1)*1&gt;NumSamples,"",IF($A438&lt;=SampleSize,OFFSET(Population!$A$4,RandomNumbers!AK435,0),""))</f>
        <v/>
      </c>
      <c r="AL438" s="7" t="str">
        <f>IF(RIGHT(AL$4,LEN(AL$4)-1)*1&gt;NumSamples,"",IF($A438&lt;=SampleSize,OFFSET(Population!$A$4,RandomNumbers!AL435,0),""))</f>
        <v/>
      </c>
      <c r="AM438" s="7" t="str">
        <f>IF(RIGHT(AM$4,LEN(AM$4)-1)*1&gt;NumSamples,"",IF($A438&lt;=SampleSize,OFFSET(Population!$A$4,RandomNumbers!AM435,0),""))</f>
        <v/>
      </c>
      <c r="AN438" s="7" t="str">
        <f>IF(RIGHT(AN$4,LEN(AN$4)-1)*1&gt;NumSamples,"",IF($A438&lt;=SampleSize,OFFSET(Population!$A$4,RandomNumbers!AN435,0),""))</f>
        <v/>
      </c>
      <c r="AO438" s="7" t="str">
        <f>IF(RIGHT(AO$4,LEN(AO$4)-1)*1&gt;NumSamples,"",IF($A438&lt;=SampleSize,OFFSET(Population!$A$4,RandomNumbers!AO435,0),""))</f>
        <v/>
      </c>
      <c r="AP438" s="7" t="str">
        <f>IF(RIGHT(AP$4,LEN(AP$4)-1)*1&gt;NumSamples,"",IF($A438&lt;=SampleSize,OFFSET(Population!$A$4,RandomNumbers!AP435,0),""))</f>
        <v/>
      </c>
      <c r="AQ438" s="7" t="str">
        <f>IF(RIGHT(AQ$4,LEN(AQ$4)-1)*1&gt;NumSamples,"",IF($A438&lt;=SampleSize,OFFSET(Population!$A$4,RandomNumbers!AQ435,0),""))</f>
        <v/>
      </c>
      <c r="AR438" s="7" t="str">
        <f>IF(RIGHT(AR$4,LEN(AR$4)-1)*1&gt;NumSamples,"",IF($A438&lt;=SampleSize,OFFSET(Population!$A$4,RandomNumbers!AR435,0),""))</f>
        <v/>
      </c>
      <c r="AS438" s="7" t="str">
        <f>IF(RIGHT(AS$4,LEN(AS$4)-1)*1&gt;NumSamples,"",IF($A438&lt;=SampleSize,OFFSET(Population!$A$4,RandomNumbers!AS435,0),""))</f>
        <v/>
      </c>
      <c r="AT438" s="7" t="str">
        <f>IF(RIGHT(AT$4,LEN(AT$4)-1)*1&gt;NumSamples,"",IF($A438&lt;=SampleSize,OFFSET(Population!$A$4,RandomNumbers!AT435,0),""))</f>
        <v/>
      </c>
      <c r="AU438" s="7" t="str">
        <f>IF(RIGHT(AU$4,LEN(AU$4)-1)*1&gt;NumSamples,"",IF($A438&lt;=SampleSize,OFFSET(Population!$A$4,RandomNumbers!AU435,0),""))</f>
        <v/>
      </c>
      <c r="AV438" s="7" t="str">
        <f>IF(RIGHT(AV$4,LEN(AV$4)-1)*1&gt;NumSamples,"",IF($A438&lt;=SampleSize,OFFSET(Population!$A$4,RandomNumbers!AV435,0),""))</f>
        <v/>
      </c>
      <c r="AW438" s="7" t="str">
        <f>IF(RIGHT(AW$4,LEN(AW$4)-1)*1&gt;NumSamples,"",IF($A438&lt;=SampleSize,OFFSET(Population!$A$4,RandomNumbers!AW435,0),""))</f>
        <v/>
      </c>
      <c r="AX438" s="7" t="str">
        <f>IF(RIGHT(AX$4,LEN(AX$4)-1)*1&gt;NumSamples,"",IF($A438&lt;=SampleSize,OFFSET(Population!$A$4,RandomNumbers!AX435,0),""))</f>
        <v/>
      </c>
      <c r="AY438" s="7" t="str">
        <f>IF(RIGHT(AY$4,LEN(AY$4)-1)*1&gt;NumSamples,"",IF($A438&lt;=SampleSize,OFFSET(Population!$A$4,RandomNumbers!AY435,0),""))</f>
        <v/>
      </c>
      <c r="AZ438" s="7" t="str">
        <f>IF(RIGHT(AZ$4,LEN(AZ$4)-1)*1&gt;NumSamples,"",IF($A438&lt;=SampleSize,OFFSET(Population!$A$4,RandomNumbers!AZ435,0),""))</f>
        <v/>
      </c>
      <c r="BA438" s="7" t="str">
        <f>IF(RIGHT(BA$4,LEN(BA$4)-1)*1&gt;NumSamples,"",IF($A438&lt;=SampleSize,OFFSET(Population!$A$4,RandomNumbers!BA435,0),""))</f>
        <v/>
      </c>
      <c r="BB438" s="7" t="str">
        <f>IF(RIGHT(BB$4,LEN(BB$4)-1)*1&gt;NumSamples,"",IF($A438&lt;=SampleSize,OFFSET(Population!$A$4,RandomNumbers!BB435,0),""))</f>
        <v/>
      </c>
      <c r="BC438" s="7" t="str">
        <f>IF(RIGHT(BC$4,LEN(BC$4)-1)*1&gt;NumSamples,"",IF($A438&lt;=SampleSize,OFFSET(Population!$A$4,RandomNumbers!BC435,0),""))</f>
        <v/>
      </c>
      <c r="BD438" s="7" t="str">
        <f>IF(RIGHT(BD$4,LEN(BD$4)-1)*1&gt;NumSamples,"",IF($A438&lt;=SampleSize,OFFSET(Population!$A$4,RandomNumbers!BD435,0),""))</f>
        <v/>
      </c>
      <c r="BE438" s="7" t="str">
        <f>IF(RIGHT(BE$4,LEN(BE$4)-1)*1&gt;NumSamples,"",IF($A438&lt;=SampleSize,OFFSET(Population!$A$4,RandomNumbers!BE435,0),""))</f>
        <v/>
      </c>
      <c r="BF438" s="7" t="str">
        <f>IF(RIGHT(BF$4,LEN(BF$4)-1)*1&gt;NumSamples,"",IF($A438&lt;=SampleSize,OFFSET(Population!$A$4,RandomNumbers!BF435,0),""))</f>
        <v/>
      </c>
      <c r="BG438" s="7" t="str">
        <f>IF(RIGHT(BG$4,LEN(BG$4)-1)*1&gt;NumSamples,"",IF($A438&lt;=SampleSize,OFFSET(Population!$A$4,RandomNumbers!BG435,0),""))</f>
        <v/>
      </c>
      <c r="BH438" s="7" t="str">
        <f>IF(RIGHT(BH$4,LEN(BH$4)-1)*1&gt;NumSamples,"",IF($A438&lt;=SampleSize,OFFSET(Population!$A$4,RandomNumbers!BH435,0),""))</f>
        <v/>
      </c>
      <c r="BI438" s="7" t="str">
        <f>IF(RIGHT(BI$4,LEN(BI$4)-1)*1&gt;NumSamples,"",IF($A438&lt;=SampleSize,OFFSET(Population!$A$4,RandomNumbers!BI435,0),""))</f>
        <v/>
      </c>
      <c r="BJ438" s="7" t="str">
        <f>IF(RIGHT(BJ$4,LEN(BJ$4)-1)*1&gt;NumSamples,"",IF($A438&lt;=SampleSize,OFFSET(Population!$A$4,RandomNumbers!BJ435,0),""))</f>
        <v/>
      </c>
      <c r="BK438" s="7" t="str">
        <f>IF(RIGHT(BK$4,LEN(BK$4)-1)*1&gt;NumSamples,"",IF($A438&lt;=SampleSize,OFFSET(Population!$A$4,RandomNumbers!BK435,0),""))</f>
        <v/>
      </c>
      <c r="BL438" s="7" t="str">
        <f>IF(RIGHT(BL$4,LEN(BL$4)-1)*1&gt;NumSamples,"",IF($A438&lt;=SampleSize,OFFSET(Population!$A$4,RandomNumbers!BL435,0),""))</f>
        <v/>
      </c>
      <c r="BM438" s="7" t="str">
        <f>IF(RIGHT(BM$4,LEN(BM$4)-1)*1&gt;NumSamples,"",IF($A438&lt;=SampleSize,OFFSET(Population!$A$4,RandomNumbers!BM435,0),""))</f>
        <v/>
      </c>
      <c r="BN438" s="7" t="str">
        <f>IF(RIGHT(BN$4,LEN(BN$4)-1)*1&gt;NumSamples,"",IF($A438&lt;=SampleSize,OFFSET(Population!$A$4,RandomNumbers!BN435,0),""))</f>
        <v/>
      </c>
      <c r="BO438" s="7" t="str">
        <f>IF(RIGHT(BO$4,LEN(BO$4)-1)*1&gt;NumSamples,"",IF($A438&lt;=SampleSize,OFFSET(Population!$A$4,RandomNumbers!BO435,0),""))</f>
        <v/>
      </c>
      <c r="BP438" s="7" t="str">
        <f>IF(RIGHT(BP$4,LEN(BP$4)-1)*1&gt;NumSamples,"",IF($A438&lt;=SampleSize,OFFSET(Population!$A$4,RandomNumbers!BP435,0),""))</f>
        <v/>
      </c>
      <c r="BQ438" s="7" t="str">
        <f>IF(RIGHT(BQ$4,LEN(BQ$4)-1)*1&gt;NumSamples,"",IF($A438&lt;=SampleSize,OFFSET(Population!$A$4,RandomNumbers!BQ435,0),""))</f>
        <v/>
      </c>
      <c r="BR438" s="7" t="str">
        <f>IF(RIGHT(BR$4,LEN(BR$4)-1)*1&gt;NumSamples,"",IF($A438&lt;=SampleSize,OFFSET(Population!$A$4,RandomNumbers!BR435,0),""))</f>
        <v/>
      </c>
      <c r="BS438" s="7" t="str">
        <f>IF(RIGHT(BS$4,LEN(BS$4)-1)*1&gt;NumSamples,"",IF($A438&lt;=SampleSize,OFFSET(Population!$A$4,RandomNumbers!BS435,0),""))</f>
        <v/>
      </c>
      <c r="BT438" s="7" t="str">
        <f>IF(RIGHT(BT$4,LEN(BT$4)-1)*1&gt;NumSamples,"",IF($A438&lt;=SampleSize,OFFSET(Population!$A$4,RandomNumbers!BT435,0),""))</f>
        <v/>
      </c>
      <c r="BU438" s="7" t="str">
        <f>IF(RIGHT(BU$4,LEN(BU$4)-1)*1&gt;NumSamples,"",IF($A438&lt;=SampleSize,OFFSET(Population!$A$4,RandomNumbers!BU435,0),""))</f>
        <v/>
      </c>
      <c r="BV438" s="7" t="str">
        <f>IF(RIGHT(BV$4,LEN(BV$4)-1)*1&gt;NumSamples,"",IF($A438&lt;=SampleSize,OFFSET(Population!$A$4,RandomNumbers!BV435,0),""))</f>
        <v/>
      </c>
      <c r="BW438" s="7" t="str">
        <f>IF(RIGHT(BW$4,LEN(BW$4)-1)*1&gt;NumSamples,"",IF($A438&lt;=SampleSize,OFFSET(Population!$A$4,RandomNumbers!BW435,0),""))</f>
        <v/>
      </c>
      <c r="BX438" s="7" t="str">
        <f>IF(RIGHT(BX$4,LEN(BX$4)-1)*1&gt;NumSamples,"",IF($A438&lt;=SampleSize,OFFSET(Population!$A$4,RandomNumbers!BX435,0),""))</f>
        <v/>
      </c>
      <c r="BY438" s="7" t="str">
        <f>IF(RIGHT(BY$4,LEN(BY$4)-1)*1&gt;NumSamples,"",IF($A438&lt;=SampleSize,OFFSET(Population!$A$4,RandomNumbers!BY435,0),""))</f>
        <v/>
      </c>
      <c r="BZ438" s="7" t="str">
        <f>IF(RIGHT(BZ$4,LEN(BZ$4)-1)*1&gt;NumSamples,"",IF($A438&lt;=SampleSize,OFFSET(Population!$A$4,RandomNumbers!BZ435,0),""))</f>
        <v/>
      </c>
      <c r="CA438" s="7" t="str">
        <f>IF(RIGHT(CA$4,LEN(CA$4)-1)*1&gt;NumSamples,"",IF($A438&lt;=SampleSize,OFFSET(Population!$A$4,RandomNumbers!CA435,0),""))</f>
        <v/>
      </c>
      <c r="CB438" s="7" t="str">
        <f>IF(RIGHT(CB$4,LEN(CB$4)-1)*1&gt;NumSamples,"",IF($A438&lt;=SampleSize,OFFSET(Population!$A$4,RandomNumbers!CB435,0),""))</f>
        <v/>
      </c>
      <c r="CC438" s="7" t="str">
        <f>IF(RIGHT(CC$4,LEN(CC$4)-1)*1&gt;NumSamples,"",IF($A438&lt;=SampleSize,OFFSET(Population!$A$4,RandomNumbers!CC435,0),""))</f>
        <v/>
      </c>
      <c r="CD438" s="7" t="str">
        <f>IF(RIGHT(CD$4,LEN(CD$4)-1)*1&gt;NumSamples,"",IF($A438&lt;=SampleSize,OFFSET(Population!$A$4,RandomNumbers!CD435,0),""))</f>
        <v/>
      </c>
      <c r="CE438" s="7" t="str">
        <f>IF(RIGHT(CE$4,LEN(CE$4)-1)*1&gt;NumSamples,"",IF($A438&lt;=SampleSize,OFFSET(Population!$A$4,RandomNumbers!CE435,0),""))</f>
        <v/>
      </c>
      <c r="CF438" s="7" t="str">
        <f>IF(RIGHT(CF$4,LEN(CF$4)-1)*1&gt;NumSamples,"",IF($A438&lt;=SampleSize,OFFSET(Population!$A$4,RandomNumbers!CF435,0),""))</f>
        <v/>
      </c>
      <c r="CG438" s="7" t="str">
        <f>IF(RIGHT(CG$4,LEN(CG$4)-1)*1&gt;NumSamples,"",IF($A438&lt;=SampleSize,OFFSET(Population!$A$4,RandomNumbers!CG435,0),""))</f>
        <v/>
      </c>
      <c r="CH438" s="7" t="str">
        <f>IF(RIGHT(CH$4,LEN(CH$4)-1)*1&gt;NumSamples,"",IF($A438&lt;=SampleSize,OFFSET(Population!$A$4,RandomNumbers!CH435,0),""))</f>
        <v/>
      </c>
      <c r="CI438" s="7" t="str">
        <f>IF(RIGHT(CI$4,LEN(CI$4)-1)*1&gt;NumSamples,"",IF($A438&lt;=SampleSize,OFFSET(Population!$A$4,RandomNumbers!CI435,0),""))</f>
        <v/>
      </c>
      <c r="CJ438" s="7" t="str">
        <f>IF(RIGHT(CJ$4,LEN(CJ$4)-1)*1&gt;NumSamples,"",IF($A438&lt;=SampleSize,OFFSET(Population!$A$4,RandomNumbers!CJ435,0),""))</f>
        <v/>
      </c>
      <c r="CK438" s="7" t="str">
        <f>IF(RIGHT(CK$4,LEN(CK$4)-1)*1&gt;NumSamples,"",IF($A438&lt;=SampleSize,OFFSET(Population!$A$4,RandomNumbers!CK435,0),""))</f>
        <v/>
      </c>
      <c r="CL438" s="7" t="str">
        <f>IF(RIGHT(CL$4,LEN(CL$4)-1)*1&gt;NumSamples,"",IF($A438&lt;=SampleSize,OFFSET(Population!$A$4,RandomNumbers!CL435,0),""))</f>
        <v/>
      </c>
      <c r="CM438" s="7" t="str">
        <f>IF(RIGHT(CM$4,LEN(CM$4)-1)*1&gt;NumSamples,"",IF($A438&lt;=SampleSize,OFFSET(Population!$A$4,RandomNumbers!CM435,0),""))</f>
        <v/>
      </c>
      <c r="CN438" s="7" t="str">
        <f>IF(RIGHT(CN$4,LEN(CN$4)-1)*1&gt;NumSamples,"",IF($A438&lt;=SampleSize,OFFSET(Population!$A$4,RandomNumbers!CN435,0),""))</f>
        <v/>
      </c>
      <c r="CO438" s="7" t="str">
        <f>IF(RIGHT(CO$4,LEN(CO$4)-1)*1&gt;NumSamples,"",IF($A438&lt;=SampleSize,OFFSET(Population!$A$4,RandomNumbers!CO435,0),""))</f>
        <v/>
      </c>
      <c r="CP438" s="7" t="str">
        <f>IF(RIGHT(CP$4,LEN(CP$4)-1)*1&gt;NumSamples,"",IF($A438&lt;=SampleSize,OFFSET(Population!$A$4,RandomNumbers!CP435,0),""))</f>
        <v/>
      </c>
      <c r="CQ438" s="7" t="str">
        <f>IF(RIGHT(CQ$4,LEN(CQ$4)-1)*1&gt;NumSamples,"",IF($A438&lt;=SampleSize,OFFSET(Population!$A$4,RandomNumbers!CQ435,0),""))</f>
        <v/>
      </c>
      <c r="CR438" s="7" t="str">
        <f>IF(RIGHT(CR$4,LEN(CR$4)-1)*1&gt;NumSamples,"",IF($A438&lt;=SampleSize,OFFSET(Population!$A$4,RandomNumbers!CR435,0),""))</f>
        <v/>
      </c>
      <c r="CS438" s="7" t="str">
        <f>IF(RIGHT(CS$4,LEN(CS$4)-1)*1&gt;NumSamples,"",IF($A438&lt;=SampleSize,OFFSET(Population!$A$4,RandomNumbers!CS435,0),""))</f>
        <v/>
      </c>
      <c r="CT438" s="7" t="str">
        <f>IF(RIGHT(CT$4,LEN(CT$4)-1)*1&gt;NumSamples,"",IF($A438&lt;=SampleSize,OFFSET(Population!$A$4,RandomNumbers!CT435,0),""))</f>
        <v/>
      </c>
      <c r="CU438" s="7" t="str">
        <f>IF(RIGHT(CU$4,LEN(CU$4)-1)*1&gt;NumSamples,"",IF($A438&lt;=SampleSize,OFFSET(Population!$A$4,RandomNumbers!CU435,0),""))</f>
        <v/>
      </c>
      <c r="CV438" s="7" t="str">
        <f>IF(RIGHT(CV$4,LEN(CV$4)-1)*1&gt;NumSamples,"",IF($A438&lt;=SampleSize,OFFSET(Population!$A$4,RandomNumbers!CV435,0),""))</f>
        <v/>
      </c>
      <c r="CW438" s="7" t="str">
        <f>IF(RIGHT(CW$4,LEN(CW$4)-1)*1&gt;NumSamples,"",IF($A438&lt;=SampleSize,OFFSET(Population!$A$4,RandomNumbers!CW435,0),""))</f>
        <v/>
      </c>
    </row>
    <row r="439" ht="14.25" customHeight="1">
      <c r="A439" s="7">
        <v>435.0</v>
      </c>
      <c r="B439" s="7" t="str">
        <f>IF(RIGHT(B$4,LEN(B$4)-1)*1&gt;NumSamples,"",IF($A439&lt;=SampleSize,OFFSET(Population!$A$4,RandomNumbers!B436,0),""))</f>
        <v/>
      </c>
      <c r="C439" s="7" t="str">
        <f>IF(RIGHT(C$4,LEN(C$4)-1)*1&gt;NumSamples,"",IF($A439&lt;=SampleSize,OFFSET(Population!$A$4,RandomNumbers!C436,0),""))</f>
        <v/>
      </c>
      <c r="D439" s="7" t="str">
        <f>IF(RIGHT(D$4,LEN(D$4)-1)*1&gt;NumSamples,"",IF($A439&lt;=SampleSize,OFFSET(Population!$A$4,RandomNumbers!D436,0),""))</f>
        <v/>
      </c>
      <c r="E439" s="7" t="str">
        <f>IF(RIGHT(E$4,LEN(E$4)-1)*1&gt;NumSamples,"",IF($A439&lt;=SampleSize,OFFSET(Population!$A$4,RandomNumbers!E436,0),""))</f>
        <v/>
      </c>
      <c r="F439" s="7" t="str">
        <f>IF(RIGHT(F$4,LEN(F$4)-1)*1&gt;NumSamples,"",IF($A439&lt;=SampleSize,OFFSET(Population!$A$4,RandomNumbers!F436,0),""))</f>
        <v/>
      </c>
      <c r="G439" s="7" t="str">
        <f>IF(RIGHT(G$4,LEN(G$4)-1)*1&gt;NumSamples,"",IF($A439&lt;=SampleSize,OFFSET(Population!$A$4,RandomNumbers!G436,0),""))</f>
        <v/>
      </c>
      <c r="H439" s="7" t="str">
        <f>IF(RIGHT(H$4,LEN(H$4)-1)*1&gt;NumSamples,"",IF($A439&lt;=SampleSize,OFFSET(Population!$A$4,RandomNumbers!H436,0),""))</f>
        <v/>
      </c>
      <c r="I439" s="7" t="str">
        <f>IF(RIGHT(I$4,LEN(I$4)-1)*1&gt;NumSamples,"",IF($A439&lt;=SampleSize,OFFSET(Population!$A$4,RandomNumbers!I436,0),""))</f>
        <v/>
      </c>
      <c r="J439" s="7" t="str">
        <f>IF(RIGHT(J$4,LEN(J$4)-1)*1&gt;NumSamples,"",IF($A439&lt;=SampleSize,OFFSET(Population!$A$4,RandomNumbers!J436,0),""))</f>
        <v/>
      </c>
      <c r="K439" s="7" t="str">
        <f>IF(RIGHT(K$4,LEN(K$4)-1)*1&gt;NumSamples,"",IF($A439&lt;=SampleSize,OFFSET(Population!$A$4,RandomNumbers!K436,0),""))</f>
        <v/>
      </c>
      <c r="L439" s="7" t="str">
        <f>IF(RIGHT(L$4,LEN(L$4)-1)*1&gt;NumSamples,"",IF($A439&lt;=SampleSize,OFFSET(Population!$A$4,RandomNumbers!L436,0),""))</f>
        <v/>
      </c>
      <c r="M439" s="7" t="str">
        <f>IF(RIGHT(M$4,LEN(M$4)-1)*1&gt;NumSamples,"",IF($A439&lt;=SampleSize,OFFSET(Population!$A$4,RandomNumbers!M436,0),""))</f>
        <v/>
      </c>
      <c r="N439" s="7" t="str">
        <f>IF(RIGHT(N$4,LEN(N$4)-1)*1&gt;NumSamples,"",IF($A439&lt;=SampleSize,OFFSET(Population!$A$4,RandomNumbers!N436,0),""))</f>
        <v/>
      </c>
      <c r="O439" s="7" t="str">
        <f>IF(RIGHT(O$4,LEN(O$4)-1)*1&gt;NumSamples,"",IF($A439&lt;=SampleSize,OFFSET(Population!$A$4,RandomNumbers!O436,0),""))</f>
        <v/>
      </c>
      <c r="P439" s="7" t="str">
        <f>IF(RIGHT(P$4,LEN(P$4)-1)*1&gt;NumSamples,"",IF($A439&lt;=SampleSize,OFFSET(Population!$A$4,RandomNumbers!P436,0),""))</f>
        <v/>
      </c>
      <c r="Q439" s="7" t="str">
        <f>IF(RIGHT(Q$4,LEN(Q$4)-1)*1&gt;NumSamples,"",IF($A439&lt;=SampleSize,OFFSET(Population!$A$4,RandomNumbers!Q436,0),""))</f>
        <v/>
      </c>
      <c r="R439" s="7" t="str">
        <f>IF(RIGHT(R$4,LEN(R$4)-1)*1&gt;NumSamples,"",IF($A439&lt;=SampleSize,OFFSET(Population!$A$4,RandomNumbers!R436,0),""))</f>
        <v/>
      </c>
      <c r="S439" s="7" t="str">
        <f>IF(RIGHT(S$4,LEN(S$4)-1)*1&gt;NumSamples,"",IF($A439&lt;=SampleSize,OFFSET(Population!$A$4,RandomNumbers!S436,0),""))</f>
        <v/>
      </c>
      <c r="T439" s="7" t="str">
        <f>IF(RIGHT(T$4,LEN(T$4)-1)*1&gt;NumSamples,"",IF($A439&lt;=SampleSize,OFFSET(Population!$A$4,RandomNumbers!T436,0),""))</f>
        <v/>
      </c>
      <c r="U439" s="7" t="str">
        <f>IF(RIGHT(U$4,LEN(U$4)-1)*1&gt;NumSamples,"",IF($A439&lt;=SampleSize,OFFSET(Population!$A$4,RandomNumbers!U436,0),""))</f>
        <v/>
      </c>
      <c r="V439" s="7" t="str">
        <f>IF(RIGHT(V$4,LEN(V$4)-1)*1&gt;NumSamples,"",IF($A439&lt;=SampleSize,OFFSET(Population!$A$4,RandomNumbers!V436,0),""))</f>
        <v/>
      </c>
      <c r="W439" s="7" t="str">
        <f>IF(RIGHT(W$4,LEN(W$4)-1)*1&gt;NumSamples,"",IF($A439&lt;=SampleSize,OFFSET(Population!$A$4,RandomNumbers!W436,0),""))</f>
        <v/>
      </c>
      <c r="X439" s="7" t="str">
        <f>IF(RIGHT(X$4,LEN(X$4)-1)*1&gt;NumSamples,"",IF($A439&lt;=SampleSize,OFFSET(Population!$A$4,RandomNumbers!X436,0),""))</f>
        <v/>
      </c>
      <c r="Y439" s="7" t="str">
        <f>IF(RIGHT(Y$4,LEN(Y$4)-1)*1&gt;NumSamples,"",IF($A439&lt;=SampleSize,OFFSET(Population!$A$4,RandomNumbers!Y436,0),""))</f>
        <v/>
      </c>
      <c r="Z439" s="7" t="str">
        <f>IF(RIGHT(Z$4,LEN(Z$4)-1)*1&gt;NumSamples,"",IF($A439&lt;=SampleSize,OFFSET(Population!$A$4,RandomNumbers!Z436,0),""))</f>
        <v/>
      </c>
      <c r="AA439" s="7" t="str">
        <f>IF(RIGHT(AA$4,LEN(AA$4)-1)*1&gt;NumSamples,"",IF($A439&lt;=SampleSize,OFFSET(Population!$A$4,RandomNumbers!AA436,0),""))</f>
        <v/>
      </c>
      <c r="AB439" s="7" t="str">
        <f>IF(RIGHT(AB$4,LEN(AB$4)-1)*1&gt;NumSamples,"",IF($A439&lt;=SampleSize,OFFSET(Population!$A$4,RandomNumbers!AB436,0),""))</f>
        <v/>
      </c>
      <c r="AC439" s="7" t="str">
        <f>IF(RIGHT(AC$4,LEN(AC$4)-1)*1&gt;NumSamples,"",IF($A439&lt;=SampleSize,OFFSET(Population!$A$4,RandomNumbers!AC436,0),""))</f>
        <v/>
      </c>
      <c r="AD439" s="7" t="str">
        <f>IF(RIGHT(AD$4,LEN(AD$4)-1)*1&gt;NumSamples,"",IF($A439&lt;=SampleSize,OFFSET(Population!$A$4,RandomNumbers!AD436,0),""))</f>
        <v/>
      </c>
      <c r="AE439" s="7" t="str">
        <f>IF(RIGHT(AE$4,LEN(AE$4)-1)*1&gt;NumSamples,"",IF($A439&lt;=SampleSize,OFFSET(Population!$A$4,RandomNumbers!AE436,0),""))</f>
        <v/>
      </c>
      <c r="AF439" s="7" t="str">
        <f>IF(RIGHT(AF$4,LEN(AF$4)-1)*1&gt;NumSamples,"",IF($A439&lt;=SampleSize,OFFSET(Population!$A$4,RandomNumbers!AF436,0),""))</f>
        <v/>
      </c>
      <c r="AG439" s="7" t="str">
        <f>IF(RIGHT(AG$4,LEN(AG$4)-1)*1&gt;NumSamples,"",IF($A439&lt;=SampleSize,OFFSET(Population!$A$4,RandomNumbers!AG436,0),""))</f>
        <v/>
      </c>
      <c r="AH439" s="7" t="str">
        <f>IF(RIGHT(AH$4,LEN(AH$4)-1)*1&gt;NumSamples,"",IF($A439&lt;=SampleSize,OFFSET(Population!$A$4,RandomNumbers!AH436,0),""))</f>
        <v/>
      </c>
      <c r="AI439" s="7" t="str">
        <f>IF(RIGHT(AI$4,LEN(AI$4)-1)*1&gt;NumSamples,"",IF($A439&lt;=SampleSize,OFFSET(Population!$A$4,RandomNumbers!AI436,0),""))</f>
        <v/>
      </c>
      <c r="AJ439" s="7" t="str">
        <f>IF(RIGHT(AJ$4,LEN(AJ$4)-1)*1&gt;NumSamples,"",IF($A439&lt;=SampleSize,OFFSET(Population!$A$4,RandomNumbers!AJ436,0),""))</f>
        <v/>
      </c>
      <c r="AK439" s="7" t="str">
        <f>IF(RIGHT(AK$4,LEN(AK$4)-1)*1&gt;NumSamples,"",IF($A439&lt;=SampleSize,OFFSET(Population!$A$4,RandomNumbers!AK436,0),""))</f>
        <v/>
      </c>
      <c r="AL439" s="7" t="str">
        <f>IF(RIGHT(AL$4,LEN(AL$4)-1)*1&gt;NumSamples,"",IF($A439&lt;=SampleSize,OFFSET(Population!$A$4,RandomNumbers!AL436,0),""))</f>
        <v/>
      </c>
      <c r="AM439" s="7" t="str">
        <f>IF(RIGHT(AM$4,LEN(AM$4)-1)*1&gt;NumSamples,"",IF($A439&lt;=SampleSize,OFFSET(Population!$A$4,RandomNumbers!AM436,0),""))</f>
        <v/>
      </c>
      <c r="AN439" s="7" t="str">
        <f>IF(RIGHT(AN$4,LEN(AN$4)-1)*1&gt;NumSamples,"",IF($A439&lt;=SampleSize,OFFSET(Population!$A$4,RandomNumbers!AN436,0),""))</f>
        <v/>
      </c>
      <c r="AO439" s="7" t="str">
        <f>IF(RIGHT(AO$4,LEN(AO$4)-1)*1&gt;NumSamples,"",IF($A439&lt;=SampleSize,OFFSET(Population!$A$4,RandomNumbers!AO436,0),""))</f>
        <v/>
      </c>
      <c r="AP439" s="7" t="str">
        <f>IF(RIGHT(AP$4,LEN(AP$4)-1)*1&gt;NumSamples,"",IF($A439&lt;=SampleSize,OFFSET(Population!$A$4,RandomNumbers!AP436,0),""))</f>
        <v/>
      </c>
      <c r="AQ439" s="7" t="str">
        <f>IF(RIGHT(AQ$4,LEN(AQ$4)-1)*1&gt;NumSamples,"",IF($A439&lt;=SampleSize,OFFSET(Population!$A$4,RandomNumbers!AQ436,0),""))</f>
        <v/>
      </c>
      <c r="AR439" s="7" t="str">
        <f>IF(RIGHT(AR$4,LEN(AR$4)-1)*1&gt;NumSamples,"",IF($A439&lt;=SampleSize,OFFSET(Population!$A$4,RandomNumbers!AR436,0),""))</f>
        <v/>
      </c>
      <c r="AS439" s="7" t="str">
        <f>IF(RIGHT(AS$4,LEN(AS$4)-1)*1&gt;NumSamples,"",IF($A439&lt;=SampleSize,OFFSET(Population!$A$4,RandomNumbers!AS436,0),""))</f>
        <v/>
      </c>
      <c r="AT439" s="7" t="str">
        <f>IF(RIGHT(AT$4,LEN(AT$4)-1)*1&gt;NumSamples,"",IF($A439&lt;=SampleSize,OFFSET(Population!$A$4,RandomNumbers!AT436,0),""))</f>
        <v/>
      </c>
      <c r="AU439" s="7" t="str">
        <f>IF(RIGHT(AU$4,LEN(AU$4)-1)*1&gt;NumSamples,"",IF($A439&lt;=SampleSize,OFFSET(Population!$A$4,RandomNumbers!AU436,0),""))</f>
        <v/>
      </c>
      <c r="AV439" s="7" t="str">
        <f>IF(RIGHT(AV$4,LEN(AV$4)-1)*1&gt;NumSamples,"",IF($A439&lt;=SampleSize,OFFSET(Population!$A$4,RandomNumbers!AV436,0),""))</f>
        <v/>
      </c>
      <c r="AW439" s="7" t="str">
        <f>IF(RIGHT(AW$4,LEN(AW$4)-1)*1&gt;NumSamples,"",IF($A439&lt;=SampleSize,OFFSET(Population!$A$4,RandomNumbers!AW436,0),""))</f>
        <v/>
      </c>
      <c r="AX439" s="7" t="str">
        <f>IF(RIGHT(AX$4,LEN(AX$4)-1)*1&gt;NumSamples,"",IF($A439&lt;=SampleSize,OFFSET(Population!$A$4,RandomNumbers!AX436,0),""))</f>
        <v/>
      </c>
      <c r="AY439" s="7" t="str">
        <f>IF(RIGHT(AY$4,LEN(AY$4)-1)*1&gt;NumSamples,"",IF($A439&lt;=SampleSize,OFFSET(Population!$A$4,RandomNumbers!AY436,0),""))</f>
        <v/>
      </c>
      <c r="AZ439" s="7" t="str">
        <f>IF(RIGHT(AZ$4,LEN(AZ$4)-1)*1&gt;NumSamples,"",IF($A439&lt;=SampleSize,OFFSET(Population!$A$4,RandomNumbers!AZ436,0),""))</f>
        <v/>
      </c>
      <c r="BA439" s="7" t="str">
        <f>IF(RIGHT(BA$4,LEN(BA$4)-1)*1&gt;NumSamples,"",IF($A439&lt;=SampleSize,OFFSET(Population!$A$4,RandomNumbers!BA436,0),""))</f>
        <v/>
      </c>
      <c r="BB439" s="7" t="str">
        <f>IF(RIGHT(BB$4,LEN(BB$4)-1)*1&gt;NumSamples,"",IF($A439&lt;=SampleSize,OFFSET(Population!$A$4,RandomNumbers!BB436,0),""))</f>
        <v/>
      </c>
      <c r="BC439" s="7" t="str">
        <f>IF(RIGHT(BC$4,LEN(BC$4)-1)*1&gt;NumSamples,"",IF($A439&lt;=SampleSize,OFFSET(Population!$A$4,RandomNumbers!BC436,0),""))</f>
        <v/>
      </c>
      <c r="BD439" s="7" t="str">
        <f>IF(RIGHT(BD$4,LEN(BD$4)-1)*1&gt;NumSamples,"",IF($A439&lt;=SampleSize,OFFSET(Population!$A$4,RandomNumbers!BD436,0),""))</f>
        <v/>
      </c>
      <c r="BE439" s="7" t="str">
        <f>IF(RIGHT(BE$4,LEN(BE$4)-1)*1&gt;NumSamples,"",IF($A439&lt;=SampleSize,OFFSET(Population!$A$4,RandomNumbers!BE436,0),""))</f>
        <v/>
      </c>
      <c r="BF439" s="7" t="str">
        <f>IF(RIGHT(BF$4,LEN(BF$4)-1)*1&gt;NumSamples,"",IF($A439&lt;=SampleSize,OFFSET(Population!$A$4,RandomNumbers!BF436,0),""))</f>
        <v/>
      </c>
      <c r="BG439" s="7" t="str">
        <f>IF(RIGHT(BG$4,LEN(BG$4)-1)*1&gt;NumSamples,"",IF($A439&lt;=SampleSize,OFFSET(Population!$A$4,RandomNumbers!BG436,0),""))</f>
        <v/>
      </c>
      <c r="BH439" s="7" t="str">
        <f>IF(RIGHT(BH$4,LEN(BH$4)-1)*1&gt;NumSamples,"",IF($A439&lt;=SampleSize,OFFSET(Population!$A$4,RandomNumbers!BH436,0),""))</f>
        <v/>
      </c>
      <c r="BI439" s="7" t="str">
        <f>IF(RIGHT(BI$4,LEN(BI$4)-1)*1&gt;NumSamples,"",IF($A439&lt;=SampleSize,OFFSET(Population!$A$4,RandomNumbers!BI436,0),""))</f>
        <v/>
      </c>
      <c r="BJ439" s="7" t="str">
        <f>IF(RIGHT(BJ$4,LEN(BJ$4)-1)*1&gt;NumSamples,"",IF($A439&lt;=SampleSize,OFFSET(Population!$A$4,RandomNumbers!BJ436,0),""))</f>
        <v/>
      </c>
      <c r="BK439" s="7" t="str">
        <f>IF(RIGHT(BK$4,LEN(BK$4)-1)*1&gt;NumSamples,"",IF($A439&lt;=SampleSize,OFFSET(Population!$A$4,RandomNumbers!BK436,0),""))</f>
        <v/>
      </c>
      <c r="BL439" s="7" t="str">
        <f>IF(RIGHT(BL$4,LEN(BL$4)-1)*1&gt;NumSamples,"",IF($A439&lt;=SampleSize,OFFSET(Population!$A$4,RandomNumbers!BL436,0),""))</f>
        <v/>
      </c>
      <c r="BM439" s="7" t="str">
        <f>IF(RIGHT(BM$4,LEN(BM$4)-1)*1&gt;NumSamples,"",IF($A439&lt;=SampleSize,OFFSET(Population!$A$4,RandomNumbers!BM436,0),""))</f>
        <v/>
      </c>
      <c r="BN439" s="7" t="str">
        <f>IF(RIGHT(BN$4,LEN(BN$4)-1)*1&gt;NumSamples,"",IF($A439&lt;=SampleSize,OFFSET(Population!$A$4,RandomNumbers!BN436,0),""))</f>
        <v/>
      </c>
      <c r="BO439" s="7" t="str">
        <f>IF(RIGHT(BO$4,LEN(BO$4)-1)*1&gt;NumSamples,"",IF($A439&lt;=SampleSize,OFFSET(Population!$A$4,RandomNumbers!BO436,0),""))</f>
        <v/>
      </c>
      <c r="BP439" s="7" t="str">
        <f>IF(RIGHT(BP$4,LEN(BP$4)-1)*1&gt;NumSamples,"",IF($A439&lt;=SampleSize,OFFSET(Population!$A$4,RandomNumbers!BP436,0),""))</f>
        <v/>
      </c>
      <c r="BQ439" s="7" t="str">
        <f>IF(RIGHT(BQ$4,LEN(BQ$4)-1)*1&gt;NumSamples,"",IF($A439&lt;=SampleSize,OFFSET(Population!$A$4,RandomNumbers!BQ436,0),""))</f>
        <v/>
      </c>
      <c r="BR439" s="7" t="str">
        <f>IF(RIGHT(BR$4,LEN(BR$4)-1)*1&gt;NumSamples,"",IF($A439&lt;=SampleSize,OFFSET(Population!$A$4,RandomNumbers!BR436,0),""))</f>
        <v/>
      </c>
      <c r="BS439" s="7" t="str">
        <f>IF(RIGHT(BS$4,LEN(BS$4)-1)*1&gt;NumSamples,"",IF($A439&lt;=SampleSize,OFFSET(Population!$A$4,RandomNumbers!BS436,0),""))</f>
        <v/>
      </c>
      <c r="BT439" s="7" t="str">
        <f>IF(RIGHT(BT$4,LEN(BT$4)-1)*1&gt;NumSamples,"",IF($A439&lt;=SampleSize,OFFSET(Population!$A$4,RandomNumbers!BT436,0),""))</f>
        <v/>
      </c>
      <c r="BU439" s="7" t="str">
        <f>IF(RIGHT(BU$4,LEN(BU$4)-1)*1&gt;NumSamples,"",IF($A439&lt;=SampleSize,OFFSET(Population!$A$4,RandomNumbers!BU436,0),""))</f>
        <v/>
      </c>
      <c r="BV439" s="7" t="str">
        <f>IF(RIGHT(BV$4,LEN(BV$4)-1)*1&gt;NumSamples,"",IF($A439&lt;=SampleSize,OFFSET(Population!$A$4,RandomNumbers!BV436,0),""))</f>
        <v/>
      </c>
      <c r="BW439" s="7" t="str">
        <f>IF(RIGHT(BW$4,LEN(BW$4)-1)*1&gt;NumSamples,"",IF($A439&lt;=SampleSize,OFFSET(Population!$A$4,RandomNumbers!BW436,0),""))</f>
        <v/>
      </c>
      <c r="BX439" s="7" t="str">
        <f>IF(RIGHT(BX$4,LEN(BX$4)-1)*1&gt;NumSamples,"",IF($A439&lt;=SampleSize,OFFSET(Population!$A$4,RandomNumbers!BX436,0),""))</f>
        <v/>
      </c>
      <c r="BY439" s="7" t="str">
        <f>IF(RIGHT(BY$4,LEN(BY$4)-1)*1&gt;NumSamples,"",IF($A439&lt;=SampleSize,OFFSET(Population!$A$4,RandomNumbers!BY436,0),""))</f>
        <v/>
      </c>
      <c r="BZ439" s="7" t="str">
        <f>IF(RIGHT(BZ$4,LEN(BZ$4)-1)*1&gt;NumSamples,"",IF($A439&lt;=SampleSize,OFFSET(Population!$A$4,RandomNumbers!BZ436,0),""))</f>
        <v/>
      </c>
      <c r="CA439" s="7" t="str">
        <f>IF(RIGHT(CA$4,LEN(CA$4)-1)*1&gt;NumSamples,"",IF($A439&lt;=SampleSize,OFFSET(Population!$A$4,RandomNumbers!CA436,0),""))</f>
        <v/>
      </c>
      <c r="CB439" s="7" t="str">
        <f>IF(RIGHT(CB$4,LEN(CB$4)-1)*1&gt;NumSamples,"",IF($A439&lt;=SampleSize,OFFSET(Population!$A$4,RandomNumbers!CB436,0),""))</f>
        <v/>
      </c>
      <c r="CC439" s="7" t="str">
        <f>IF(RIGHT(CC$4,LEN(CC$4)-1)*1&gt;NumSamples,"",IF($A439&lt;=SampleSize,OFFSET(Population!$A$4,RandomNumbers!CC436,0),""))</f>
        <v/>
      </c>
      <c r="CD439" s="7" t="str">
        <f>IF(RIGHT(CD$4,LEN(CD$4)-1)*1&gt;NumSamples,"",IF($A439&lt;=SampleSize,OFFSET(Population!$A$4,RandomNumbers!CD436,0),""))</f>
        <v/>
      </c>
      <c r="CE439" s="7" t="str">
        <f>IF(RIGHT(CE$4,LEN(CE$4)-1)*1&gt;NumSamples,"",IF($A439&lt;=SampleSize,OFFSET(Population!$A$4,RandomNumbers!CE436,0),""))</f>
        <v/>
      </c>
      <c r="CF439" s="7" t="str">
        <f>IF(RIGHT(CF$4,LEN(CF$4)-1)*1&gt;NumSamples,"",IF($A439&lt;=SampleSize,OFFSET(Population!$A$4,RandomNumbers!CF436,0),""))</f>
        <v/>
      </c>
      <c r="CG439" s="7" t="str">
        <f>IF(RIGHT(CG$4,LEN(CG$4)-1)*1&gt;NumSamples,"",IF($A439&lt;=SampleSize,OFFSET(Population!$A$4,RandomNumbers!CG436,0),""))</f>
        <v/>
      </c>
      <c r="CH439" s="7" t="str">
        <f>IF(RIGHT(CH$4,LEN(CH$4)-1)*1&gt;NumSamples,"",IF($A439&lt;=SampleSize,OFFSET(Population!$A$4,RandomNumbers!CH436,0),""))</f>
        <v/>
      </c>
      <c r="CI439" s="7" t="str">
        <f>IF(RIGHT(CI$4,LEN(CI$4)-1)*1&gt;NumSamples,"",IF($A439&lt;=SampleSize,OFFSET(Population!$A$4,RandomNumbers!CI436,0),""))</f>
        <v/>
      </c>
      <c r="CJ439" s="7" t="str">
        <f>IF(RIGHT(CJ$4,LEN(CJ$4)-1)*1&gt;NumSamples,"",IF($A439&lt;=SampleSize,OFFSET(Population!$A$4,RandomNumbers!CJ436,0),""))</f>
        <v/>
      </c>
      <c r="CK439" s="7" t="str">
        <f>IF(RIGHT(CK$4,LEN(CK$4)-1)*1&gt;NumSamples,"",IF($A439&lt;=SampleSize,OFFSET(Population!$A$4,RandomNumbers!CK436,0),""))</f>
        <v/>
      </c>
      <c r="CL439" s="7" t="str">
        <f>IF(RIGHT(CL$4,LEN(CL$4)-1)*1&gt;NumSamples,"",IF($A439&lt;=SampleSize,OFFSET(Population!$A$4,RandomNumbers!CL436,0),""))</f>
        <v/>
      </c>
      <c r="CM439" s="7" t="str">
        <f>IF(RIGHT(CM$4,LEN(CM$4)-1)*1&gt;NumSamples,"",IF($A439&lt;=SampleSize,OFFSET(Population!$A$4,RandomNumbers!CM436,0),""))</f>
        <v/>
      </c>
      <c r="CN439" s="7" t="str">
        <f>IF(RIGHT(CN$4,LEN(CN$4)-1)*1&gt;NumSamples,"",IF($A439&lt;=SampleSize,OFFSET(Population!$A$4,RandomNumbers!CN436,0),""))</f>
        <v/>
      </c>
      <c r="CO439" s="7" t="str">
        <f>IF(RIGHT(CO$4,LEN(CO$4)-1)*1&gt;NumSamples,"",IF($A439&lt;=SampleSize,OFFSET(Population!$A$4,RandomNumbers!CO436,0),""))</f>
        <v/>
      </c>
      <c r="CP439" s="7" t="str">
        <f>IF(RIGHT(CP$4,LEN(CP$4)-1)*1&gt;NumSamples,"",IF($A439&lt;=SampleSize,OFFSET(Population!$A$4,RandomNumbers!CP436,0),""))</f>
        <v/>
      </c>
      <c r="CQ439" s="7" t="str">
        <f>IF(RIGHT(CQ$4,LEN(CQ$4)-1)*1&gt;NumSamples,"",IF($A439&lt;=SampleSize,OFFSET(Population!$A$4,RandomNumbers!CQ436,0),""))</f>
        <v/>
      </c>
      <c r="CR439" s="7" t="str">
        <f>IF(RIGHT(CR$4,LEN(CR$4)-1)*1&gt;NumSamples,"",IF($A439&lt;=SampleSize,OFFSET(Population!$A$4,RandomNumbers!CR436,0),""))</f>
        <v/>
      </c>
      <c r="CS439" s="7" t="str">
        <f>IF(RIGHT(CS$4,LEN(CS$4)-1)*1&gt;NumSamples,"",IF($A439&lt;=SampleSize,OFFSET(Population!$A$4,RandomNumbers!CS436,0),""))</f>
        <v/>
      </c>
      <c r="CT439" s="7" t="str">
        <f>IF(RIGHT(CT$4,LEN(CT$4)-1)*1&gt;NumSamples,"",IF($A439&lt;=SampleSize,OFFSET(Population!$A$4,RandomNumbers!CT436,0),""))</f>
        <v/>
      </c>
      <c r="CU439" s="7" t="str">
        <f>IF(RIGHT(CU$4,LEN(CU$4)-1)*1&gt;NumSamples,"",IF($A439&lt;=SampleSize,OFFSET(Population!$A$4,RandomNumbers!CU436,0),""))</f>
        <v/>
      </c>
      <c r="CV439" s="7" t="str">
        <f>IF(RIGHT(CV$4,LEN(CV$4)-1)*1&gt;NumSamples,"",IF($A439&lt;=SampleSize,OFFSET(Population!$A$4,RandomNumbers!CV436,0),""))</f>
        <v/>
      </c>
      <c r="CW439" s="7" t="str">
        <f>IF(RIGHT(CW$4,LEN(CW$4)-1)*1&gt;NumSamples,"",IF($A439&lt;=SampleSize,OFFSET(Population!$A$4,RandomNumbers!CW436,0),""))</f>
        <v/>
      </c>
    </row>
    <row r="440" ht="14.25" customHeight="1">
      <c r="A440" s="7">
        <v>436.0</v>
      </c>
      <c r="B440" s="7" t="str">
        <f>IF(RIGHT(B$4,LEN(B$4)-1)*1&gt;NumSamples,"",IF($A440&lt;=SampleSize,OFFSET(Population!$A$4,RandomNumbers!B437,0),""))</f>
        <v/>
      </c>
      <c r="C440" s="7" t="str">
        <f>IF(RIGHT(C$4,LEN(C$4)-1)*1&gt;NumSamples,"",IF($A440&lt;=SampleSize,OFFSET(Population!$A$4,RandomNumbers!C437,0),""))</f>
        <v/>
      </c>
      <c r="D440" s="7" t="str">
        <f>IF(RIGHT(D$4,LEN(D$4)-1)*1&gt;NumSamples,"",IF($A440&lt;=SampleSize,OFFSET(Population!$A$4,RandomNumbers!D437,0),""))</f>
        <v/>
      </c>
      <c r="E440" s="7" t="str">
        <f>IF(RIGHT(E$4,LEN(E$4)-1)*1&gt;NumSamples,"",IF($A440&lt;=SampleSize,OFFSET(Population!$A$4,RandomNumbers!E437,0),""))</f>
        <v/>
      </c>
      <c r="F440" s="7" t="str">
        <f>IF(RIGHT(F$4,LEN(F$4)-1)*1&gt;NumSamples,"",IF($A440&lt;=SampleSize,OFFSET(Population!$A$4,RandomNumbers!F437,0),""))</f>
        <v/>
      </c>
      <c r="G440" s="7" t="str">
        <f>IF(RIGHT(G$4,LEN(G$4)-1)*1&gt;NumSamples,"",IF($A440&lt;=SampleSize,OFFSET(Population!$A$4,RandomNumbers!G437,0),""))</f>
        <v/>
      </c>
      <c r="H440" s="7" t="str">
        <f>IF(RIGHT(H$4,LEN(H$4)-1)*1&gt;NumSamples,"",IF($A440&lt;=SampleSize,OFFSET(Population!$A$4,RandomNumbers!H437,0),""))</f>
        <v/>
      </c>
      <c r="I440" s="7" t="str">
        <f>IF(RIGHT(I$4,LEN(I$4)-1)*1&gt;NumSamples,"",IF($A440&lt;=SampleSize,OFFSET(Population!$A$4,RandomNumbers!I437,0),""))</f>
        <v/>
      </c>
      <c r="J440" s="7" t="str">
        <f>IF(RIGHT(J$4,LEN(J$4)-1)*1&gt;NumSamples,"",IF($A440&lt;=SampleSize,OFFSET(Population!$A$4,RandomNumbers!J437,0),""))</f>
        <v/>
      </c>
      <c r="K440" s="7" t="str">
        <f>IF(RIGHT(K$4,LEN(K$4)-1)*1&gt;NumSamples,"",IF($A440&lt;=SampleSize,OFFSET(Population!$A$4,RandomNumbers!K437,0),""))</f>
        <v/>
      </c>
      <c r="L440" s="7" t="str">
        <f>IF(RIGHT(L$4,LEN(L$4)-1)*1&gt;NumSamples,"",IF($A440&lt;=SampleSize,OFFSET(Population!$A$4,RandomNumbers!L437,0),""))</f>
        <v/>
      </c>
      <c r="M440" s="7" t="str">
        <f>IF(RIGHT(M$4,LEN(M$4)-1)*1&gt;NumSamples,"",IF($A440&lt;=SampleSize,OFFSET(Population!$A$4,RandomNumbers!M437,0),""))</f>
        <v/>
      </c>
      <c r="N440" s="7" t="str">
        <f>IF(RIGHT(N$4,LEN(N$4)-1)*1&gt;NumSamples,"",IF($A440&lt;=SampleSize,OFFSET(Population!$A$4,RandomNumbers!N437,0),""))</f>
        <v/>
      </c>
      <c r="O440" s="7" t="str">
        <f>IF(RIGHT(O$4,LEN(O$4)-1)*1&gt;NumSamples,"",IF($A440&lt;=SampleSize,OFFSET(Population!$A$4,RandomNumbers!O437,0),""))</f>
        <v/>
      </c>
      <c r="P440" s="7" t="str">
        <f>IF(RIGHT(P$4,LEN(P$4)-1)*1&gt;NumSamples,"",IF($A440&lt;=SampleSize,OFFSET(Population!$A$4,RandomNumbers!P437,0),""))</f>
        <v/>
      </c>
      <c r="Q440" s="7" t="str">
        <f>IF(RIGHT(Q$4,LEN(Q$4)-1)*1&gt;NumSamples,"",IF($A440&lt;=SampleSize,OFFSET(Population!$A$4,RandomNumbers!Q437,0),""))</f>
        <v/>
      </c>
      <c r="R440" s="7" t="str">
        <f>IF(RIGHT(R$4,LEN(R$4)-1)*1&gt;NumSamples,"",IF($A440&lt;=SampleSize,OFFSET(Population!$A$4,RandomNumbers!R437,0),""))</f>
        <v/>
      </c>
      <c r="S440" s="7" t="str">
        <f>IF(RIGHT(S$4,LEN(S$4)-1)*1&gt;NumSamples,"",IF($A440&lt;=SampleSize,OFFSET(Population!$A$4,RandomNumbers!S437,0),""))</f>
        <v/>
      </c>
      <c r="T440" s="7" t="str">
        <f>IF(RIGHT(T$4,LEN(T$4)-1)*1&gt;NumSamples,"",IF($A440&lt;=SampleSize,OFFSET(Population!$A$4,RandomNumbers!T437,0),""))</f>
        <v/>
      </c>
      <c r="U440" s="7" t="str">
        <f>IF(RIGHT(U$4,LEN(U$4)-1)*1&gt;NumSamples,"",IF($A440&lt;=SampleSize,OFFSET(Population!$A$4,RandomNumbers!U437,0),""))</f>
        <v/>
      </c>
      <c r="V440" s="7" t="str">
        <f>IF(RIGHT(V$4,LEN(V$4)-1)*1&gt;NumSamples,"",IF($A440&lt;=SampleSize,OFFSET(Population!$A$4,RandomNumbers!V437,0),""))</f>
        <v/>
      </c>
      <c r="W440" s="7" t="str">
        <f>IF(RIGHT(W$4,LEN(W$4)-1)*1&gt;NumSamples,"",IF($A440&lt;=SampleSize,OFFSET(Population!$A$4,RandomNumbers!W437,0),""))</f>
        <v/>
      </c>
      <c r="X440" s="7" t="str">
        <f>IF(RIGHT(X$4,LEN(X$4)-1)*1&gt;NumSamples,"",IF($A440&lt;=SampleSize,OFFSET(Population!$A$4,RandomNumbers!X437,0),""))</f>
        <v/>
      </c>
      <c r="Y440" s="7" t="str">
        <f>IF(RIGHT(Y$4,LEN(Y$4)-1)*1&gt;NumSamples,"",IF($A440&lt;=SampleSize,OFFSET(Population!$A$4,RandomNumbers!Y437,0),""))</f>
        <v/>
      </c>
      <c r="Z440" s="7" t="str">
        <f>IF(RIGHT(Z$4,LEN(Z$4)-1)*1&gt;NumSamples,"",IF($A440&lt;=SampleSize,OFFSET(Population!$A$4,RandomNumbers!Z437,0),""))</f>
        <v/>
      </c>
      <c r="AA440" s="7" t="str">
        <f>IF(RIGHT(AA$4,LEN(AA$4)-1)*1&gt;NumSamples,"",IF($A440&lt;=SampleSize,OFFSET(Population!$A$4,RandomNumbers!AA437,0),""))</f>
        <v/>
      </c>
      <c r="AB440" s="7" t="str">
        <f>IF(RIGHT(AB$4,LEN(AB$4)-1)*1&gt;NumSamples,"",IF($A440&lt;=SampleSize,OFFSET(Population!$A$4,RandomNumbers!AB437,0),""))</f>
        <v/>
      </c>
      <c r="AC440" s="7" t="str">
        <f>IF(RIGHT(AC$4,LEN(AC$4)-1)*1&gt;NumSamples,"",IF($A440&lt;=SampleSize,OFFSET(Population!$A$4,RandomNumbers!AC437,0),""))</f>
        <v/>
      </c>
      <c r="AD440" s="7" t="str">
        <f>IF(RIGHT(AD$4,LEN(AD$4)-1)*1&gt;NumSamples,"",IF($A440&lt;=SampleSize,OFFSET(Population!$A$4,RandomNumbers!AD437,0),""))</f>
        <v/>
      </c>
      <c r="AE440" s="7" t="str">
        <f>IF(RIGHT(AE$4,LEN(AE$4)-1)*1&gt;NumSamples,"",IF($A440&lt;=SampleSize,OFFSET(Population!$A$4,RandomNumbers!AE437,0),""))</f>
        <v/>
      </c>
      <c r="AF440" s="7" t="str">
        <f>IF(RIGHT(AF$4,LEN(AF$4)-1)*1&gt;NumSamples,"",IF($A440&lt;=SampleSize,OFFSET(Population!$A$4,RandomNumbers!AF437,0),""))</f>
        <v/>
      </c>
      <c r="AG440" s="7" t="str">
        <f>IF(RIGHT(AG$4,LEN(AG$4)-1)*1&gt;NumSamples,"",IF($A440&lt;=SampleSize,OFFSET(Population!$A$4,RandomNumbers!AG437,0),""))</f>
        <v/>
      </c>
      <c r="AH440" s="7" t="str">
        <f>IF(RIGHT(AH$4,LEN(AH$4)-1)*1&gt;NumSamples,"",IF($A440&lt;=SampleSize,OFFSET(Population!$A$4,RandomNumbers!AH437,0),""))</f>
        <v/>
      </c>
      <c r="AI440" s="7" t="str">
        <f>IF(RIGHT(AI$4,LEN(AI$4)-1)*1&gt;NumSamples,"",IF($A440&lt;=SampleSize,OFFSET(Population!$A$4,RandomNumbers!AI437,0),""))</f>
        <v/>
      </c>
      <c r="AJ440" s="7" t="str">
        <f>IF(RIGHT(AJ$4,LEN(AJ$4)-1)*1&gt;NumSamples,"",IF($A440&lt;=SampleSize,OFFSET(Population!$A$4,RandomNumbers!AJ437,0),""))</f>
        <v/>
      </c>
      <c r="AK440" s="7" t="str">
        <f>IF(RIGHT(AK$4,LEN(AK$4)-1)*1&gt;NumSamples,"",IF($A440&lt;=SampleSize,OFFSET(Population!$A$4,RandomNumbers!AK437,0),""))</f>
        <v/>
      </c>
      <c r="AL440" s="7" t="str">
        <f>IF(RIGHT(AL$4,LEN(AL$4)-1)*1&gt;NumSamples,"",IF($A440&lt;=SampleSize,OFFSET(Population!$A$4,RandomNumbers!AL437,0),""))</f>
        <v/>
      </c>
      <c r="AM440" s="7" t="str">
        <f>IF(RIGHT(AM$4,LEN(AM$4)-1)*1&gt;NumSamples,"",IF($A440&lt;=SampleSize,OFFSET(Population!$A$4,RandomNumbers!AM437,0),""))</f>
        <v/>
      </c>
      <c r="AN440" s="7" t="str">
        <f>IF(RIGHT(AN$4,LEN(AN$4)-1)*1&gt;NumSamples,"",IF($A440&lt;=SampleSize,OFFSET(Population!$A$4,RandomNumbers!AN437,0),""))</f>
        <v/>
      </c>
      <c r="AO440" s="7" t="str">
        <f>IF(RIGHT(AO$4,LEN(AO$4)-1)*1&gt;NumSamples,"",IF($A440&lt;=SampleSize,OFFSET(Population!$A$4,RandomNumbers!AO437,0),""))</f>
        <v/>
      </c>
      <c r="AP440" s="7" t="str">
        <f>IF(RIGHT(AP$4,LEN(AP$4)-1)*1&gt;NumSamples,"",IF($A440&lt;=SampleSize,OFFSET(Population!$A$4,RandomNumbers!AP437,0),""))</f>
        <v/>
      </c>
      <c r="AQ440" s="7" t="str">
        <f>IF(RIGHT(AQ$4,LEN(AQ$4)-1)*1&gt;NumSamples,"",IF($A440&lt;=SampleSize,OFFSET(Population!$A$4,RandomNumbers!AQ437,0),""))</f>
        <v/>
      </c>
      <c r="AR440" s="7" t="str">
        <f>IF(RIGHT(AR$4,LEN(AR$4)-1)*1&gt;NumSamples,"",IF($A440&lt;=SampleSize,OFFSET(Population!$A$4,RandomNumbers!AR437,0),""))</f>
        <v/>
      </c>
      <c r="AS440" s="7" t="str">
        <f>IF(RIGHT(AS$4,LEN(AS$4)-1)*1&gt;NumSamples,"",IF($A440&lt;=SampleSize,OFFSET(Population!$A$4,RandomNumbers!AS437,0),""))</f>
        <v/>
      </c>
      <c r="AT440" s="7" t="str">
        <f>IF(RIGHT(AT$4,LEN(AT$4)-1)*1&gt;NumSamples,"",IF($A440&lt;=SampleSize,OFFSET(Population!$A$4,RandomNumbers!AT437,0),""))</f>
        <v/>
      </c>
      <c r="AU440" s="7" t="str">
        <f>IF(RIGHT(AU$4,LEN(AU$4)-1)*1&gt;NumSamples,"",IF($A440&lt;=SampleSize,OFFSET(Population!$A$4,RandomNumbers!AU437,0),""))</f>
        <v/>
      </c>
      <c r="AV440" s="7" t="str">
        <f>IF(RIGHT(AV$4,LEN(AV$4)-1)*1&gt;NumSamples,"",IF($A440&lt;=SampleSize,OFFSET(Population!$A$4,RandomNumbers!AV437,0),""))</f>
        <v/>
      </c>
      <c r="AW440" s="7" t="str">
        <f>IF(RIGHT(AW$4,LEN(AW$4)-1)*1&gt;NumSamples,"",IF($A440&lt;=SampleSize,OFFSET(Population!$A$4,RandomNumbers!AW437,0),""))</f>
        <v/>
      </c>
      <c r="AX440" s="7" t="str">
        <f>IF(RIGHT(AX$4,LEN(AX$4)-1)*1&gt;NumSamples,"",IF($A440&lt;=SampleSize,OFFSET(Population!$A$4,RandomNumbers!AX437,0),""))</f>
        <v/>
      </c>
      <c r="AY440" s="7" t="str">
        <f>IF(RIGHT(AY$4,LEN(AY$4)-1)*1&gt;NumSamples,"",IF($A440&lt;=SampleSize,OFFSET(Population!$A$4,RandomNumbers!AY437,0),""))</f>
        <v/>
      </c>
      <c r="AZ440" s="7" t="str">
        <f>IF(RIGHT(AZ$4,LEN(AZ$4)-1)*1&gt;NumSamples,"",IF($A440&lt;=SampleSize,OFFSET(Population!$A$4,RandomNumbers!AZ437,0),""))</f>
        <v/>
      </c>
      <c r="BA440" s="7" t="str">
        <f>IF(RIGHT(BA$4,LEN(BA$4)-1)*1&gt;NumSamples,"",IF($A440&lt;=SampleSize,OFFSET(Population!$A$4,RandomNumbers!BA437,0),""))</f>
        <v/>
      </c>
      <c r="BB440" s="7" t="str">
        <f>IF(RIGHT(BB$4,LEN(BB$4)-1)*1&gt;NumSamples,"",IF($A440&lt;=SampleSize,OFFSET(Population!$A$4,RandomNumbers!BB437,0),""))</f>
        <v/>
      </c>
      <c r="BC440" s="7" t="str">
        <f>IF(RIGHT(BC$4,LEN(BC$4)-1)*1&gt;NumSamples,"",IF($A440&lt;=SampleSize,OFFSET(Population!$A$4,RandomNumbers!BC437,0),""))</f>
        <v/>
      </c>
      <c r="BD440" s="7" t="str">
        <f>IF(RIGHT(BD$4,LEN(BD$4)-1)*1&gt;NumSamples,"",IF($A440&lt;=SampleSize,OFFSET(Population!$A$4,RandomNumbers!BD437,0),""))</f>
        <v/>
      </c>
      <c r="BE440" s="7" t="str">
        <f>IF(RIGHT(BE$4,LEN(BE$4)-1)*1&gt;NumSamples,"",IF($A440&lt;=SampleSize,OFFSET(Population!$A$4,RandomNumbers!BE437,0),""))</f>
        <v/>
      </c>
      <c r="BF440" s="7" t="str">
        <f>IF(RIGHT(BF$4,LEN(BF$4)-1)*1&gt;NumSamples,"",IF($A440&lt;=SampleSize,OFFSET(Population!$A$4,RandomNumbers!BF437,0),""))</f>
        <v/>
      </c>
      <c r="BG440" s="7" t="str">
        <f>IF(RIGHT(BG$4,LEN(BG$4)-1)*1&gt;NumSamples,"",IF($A440&lt;=SampleSize,OFFSET(Population!$A$4,RandomNumbers!BG437,0),""))</f>
        <v/>
      </c>
      <c r="BH440" s="7" t="str">
        <f>IF(RIGHT(BH$4,LEN(BH$4)-1)*1&gt;NumSamples,"",IF($A440&lt;=SampleSize,OFFSET(Population!$A$4,RandomNumbers!BH437,0),""))</f>
        <v/>
      </c>
      <c r="BI440" s="7" t="str">
        <f>IF(RIGHT(BI$4,LEN(BI$4)-1)*1&gt;NumSamples,"",IF($A440&lt;=SampleSize,OFFSET(Population!$A$4,RandomNumbers!BI437,0),""))</f>
        <v/>
      </c>
      <c r="BJ440" s="7" t="str">
        <f>IF(RIGHT(BJ$4,LEN(BJ$4)-1)*1&gt;NumSamples,"",IF($A440&lt;=SampleSize,OFFSET(Population!$A$4,RandomNumbers!BJ437,0),""))</f>
        <v/>
      </c>
      <c r="BK440" s="7" t="str">
        <f>IF(RIGHT(BK$4,LEN(BK$4)-1)*1&gt;NumSamples,"",IF($A440&lt;=SampleSize,OFFSET(Population!$A$4,RandomNumbers!BK437,0),""))</f>
        <v/>
      </c>
      <c r="BL440" s="7" t="str">
        <f>IF(RIGHT(BL$4,LEN(BL$4)-1)*1&gt;NumSamples,"",IF($A440&lt;=SampleSize,OFFSET(Population!$A$4,RandomNumbers!BL437,0),""))</f>
        <v/>
      </c>
      <c r="BM440" s="7" t="str">
        <f>IF(RIGHT(BM$4,LEN(BM$4)-1)*1&gt;NumSamples,"",IF($A440&lt;=SampleSize,OFFSET(Population!$A$4,RandomNumbers!BM437,0),""))</f>
        <v/>
      </c>
      <c r="BN440" s="7" t="str">
        <f>IF(RIGHT(BN$4,LEN(BN$4)-1)*1&gt;NumSamples,"",IF($A440&lt;=SampleSize,OFFSET(Population!$A$4,RandomNumbers!BN437,0),""))</f>
        <v/>
      </c>
      <c r="BO440" s="7" t="str">
        <f>IF(RIGHT(BO$4,LEN(BO$4)-1)*1&gt;NumSamples,"",IF($A440&lt;=SampleSize,OFFSET(Population!$A$4,RandomNumbers!BO437,0),""))</f>
        <v/>
      </c>
      <c r="BP440" s="7" t="str">
        <f>IF(RIGHT(BP$4,LEN(BP$4)-1)*1&gt;NumSamples,"",IF($A440&lt;=SampleSize,OFFSET(Population!$A$4,RandomNumbers!BP437,0),""))</f>
        <v/>
      </c>
      <c r="BQ440" s="7" t="str">
        <f>IF(RIGHT(BQ$4,LEN(BQ$4)-1)*1&gt;NumSamples,"",IF($A440&lt;=SampleSize,OFFSET(Population!$A$4,RandomNumbers!BQ437,0),""))</f>
        <v/>
      </c>
      <c r="BR440" s="7" t="str">
        <f>IF(RIGHT(BR$4,LEN(BR$4)-1)*1&gt;NumSamples,"",IF($A440&lt;=SampleSize,OFFSET(Population!$A$4,RandomNumbers!BR437,0),""))</f>
        <v/>
      </c>
      <c r="BS440" s="7" t="str">
        <f>IF(RIGHT(BS$4,LEN(BS$4)-1)*1&gt;NumSamples,"",IF($A440&lt;=SampleSize,OFFSET(Population!$A$4,RandomNumbers!BS437,0),""))</f>
        <v/>
      </c>
      <c r="BT440" s="7" t="str">
        <f>IF(RIGHT(BT$4,LEN(BT$4)-1)*1&gt;NumSamples,"",IF($A440&lt;=SampleSize,OFFSET(Population!$A$4,RandomNumbers!BT437,0),""))</f>
        <v/>
      </c>
      <c r="BU440" s="7" t="str">
        <f>IF(RIGHT(BU$4,LEN(BU$4)-1)*1&gt;NumSamples,"",IF($A440&lt;=SampleSize,OFFSET(Population!$A$4,RandomNumbers!BU437,0),""))</f>
        <v/>
      </c>
      <c r="BV440" s="7" t="str">
        <f>IF(RIGHT(BV$4,LEN(BV$4)-1)*1&gt;NumSamples,"",IF($A440&lt;=SampleSize,OFFSET(Population!$A$4,RandomNumbers!BV437,0),""))</f>
        <v/>
      </c>
      <c r="BW440" s="7" t="str">
        <f>IF(RIGHT(BW$4,LEN(BW$4)-1)*1&gt;NumSamples,"",IF($A440&lt;=SampleSize,OFFSET(Population!$A$4,RandomNumbers!BW437,0),""))</f>
        <v/>
      </c>
      <c r="BX440" s="7" t="str">
        <f>IF(RIGHT(BX$4,LEN(BX$4)-1)*1&gt;NumSamples,"",IF($A440&lt;=SampleSize,OFFSET(Population!$A$4,RandomNumbers!BX437,0),""))</f>
        <v/>
      </c>
      <c r="BY440" s="7" t="str">
        <f>IF(RIGHT(BY$4,LEN(BY$4)-1)*1&gt;NumSamples,"",IF($A440&lt;=SampleSize,OFFSET(Population!$A$4,RandomNumbers!BY437,0),""))</f>
        <v/>
      </c>
      <c r="BZ440" s="7" t="str">
        <f>IF(RIGHT(BZ$4,LEN(BZ$4)-1)*1&gt;NumSamples,"",IF($A440&lt;=SampleSize,OFFSET(Population!$A$4,RandomNumbers!BZ437,0),""))</f>
        <v/>
      </c>
      <c r="CA440" s="7" t="str">
        <f>IF(RIGHT(CA$4,LEN(CA$4)-1)*1&gt;NumSamples,"",IF($A440&lt;=SampleSize,OFFSET(Population!$A$4,RandomNumbers!CA437,0),""))</f>
        <v/>
      </c>
      <c r="CB440" s="7" t="str">
        <f>IF(RIGHT(CB$4,LEN(CB$4)-1)*1&gt;NumSamples,"",IF($A440&lt;=SampleSize,OFFSET(Population!$A$4,RandomNumbers!CB437,0),""))</f>
        <v/>
      </c>
      <c r="CC440" s="7" t="str">
        <f>IF(RIGHT(CC$4,LEN(CC$4)-1)*1&gt;NumSamples,"",IF($A440&lt;=SampleSize,OFFSET(Population!$A$4,RandomNumbers!CC437,0),""))</f>
        <v/>
      </c>
      <c r="CD440" s="7" t="str">
        <f>IF(RIGHT(CD$4,LEN(CD$4)-1)*1&gt;NumSamples,"",IF($A440&lt;=SampleSize,OFFSET(Population!$A$4,RandomNumbers!CD437,0),""))</f>
        <v/>
      </c>
      <c r="CE440" s="7" t="str">
        <f>IF(RIGHT(CE$4,LEN(CE$4)-1)*1&gt;NumSamples,"",IF($A440&lt;=SampleSize,OFFSET(Population!$A$4,RandomNumbers!CE437,0),""))</f>
        <v/>
      </c>
      <c r="CF440" s="7" t="str">
        <f>IF(RIGHT(CF$4,LEN(CF$4)-1)*1&gt;NumSamples,"",IF($A440&lt;=SampleSize,OFFSET(Population!$A$4,RandomNumbers!CF437,0),""))</f>
        <v/>
      </c>
      <c r="CG440" s="7" t="str">
        <f>IF(RIGHT(CG$4,LEN(CG$4)-1)*1&gt;NumSamples,"",IF($A440&lt;=SampleSize,OFFSET(Population!$A$4,RandomNumbers!CG437,0),""))</f>
        <v/>
      </c>
      <c r="CH440" s="7" t="str">
        <f>IF(RIGHT(CH$4,LEN(CH$4)-1)*1&gt;NumSamples,"",IF($A440&lt;=SampleSize,OFFSET(Population!$A$4,RandomNumbers!CH437,0),""))</f>
        <v/>
      </c>
      <c r="CI440" s="7" t="str">
        <f>IF(RIGHT(CI$4,LEN(CI$4)-1)*1&gt;NumSamples,"",IF($A440&lt;=SampleSize,OFFSET(Population!$A$4,RandomNumbers!CI437,0),""))</f>
        <v/>
      </c>
      <c r="CJ440" s="7" t="str">
        <f>IF(RIGHT(CJ$4,LEN(CJ$4)-1)*1&gt;NumSamples,"",IF($A440&lt;=SampleSize,OFFSET(Population!$A$4,RandomNumbers!CJ437,0),""))</f>
        <v/>
      </c>
      <c r="CK440" s="7" t="str">
        <f>IF(RIGHT(CK$4,LEN(CK$4)-1)*1&gt;NumSamples,"",IF($A440&lt;=SampleSize,OFFSET(Population!$A$4,RandomNumbers!CK437,0),""))</f>
        <v/>
      </c>
      <c r="CL440" s="7" t="str">
        <f>IF(RIGHT(CL$4,LEN(CL$4)-1)*1&gt;NumSamples,"",IF($A440&lt;=SampleSize,OFFSET(Population!$A$4,RandomNumbers!CL437,0),""))</f>
        <v/>
      </c>
      <c r="CM440" s="7" t="str">
        <f>IF(RIGHT(CM$4,LEN(CM$4)-1)*1&gt;NumSamples,"",IF($A440&lt;=SampleSize,OFFSET(Population!$A$4,RandomNumbers!CM437,0),""))</f>
        <v/>
      </c>
      <c r="CN440" s="7" t="str">
        <f>IF(RIGHT(CN$4,LEN(CN$4)-1)*1&gt;NumSamples,"",IF($A440&lt;=SampleSize,OFFSET(Population!$A$4,RandomNumbers!CN437,0),""))</f>
        <v/>
      </c>
      <c r="CO440" s="7" t="str">
        <f>IF(RIGHT(CO$4,LEN(CO$4)-1)*1&gt;NumSamples,"",IF($A440&lt;=SampleSize,OFFSET(Population!$A$4,RandomNumbers!CO437,0),""))</f>
        <v/>
      </c>
      <c r="CP440" s="7" t="str">
        <f>IF(RIGHT(CP$4,LEN(CP$4)-1)*1&gt;NumSamples,"",IF($A440&lt;=SampleSize,OFFSET(Population!$A$4,RandomNumbers!CP437,0),""))</f>
        <v/>
      </c>
      <c r="CQ440" s="7" t="str">
        <f>IF(RIGHT(CQ$4,LEN(CQ$4)-1)*1&gt;NumSamples,"",IF($A440&lt;=SampleSize,OFFSET(Population!$A$4,RandomNumbers!CQ437,0),""))</f>
        <v/>
      </c>
      <c r="CR440" s="7" t="str">
        <f>IF(RIGHT(CR$4,LEN(CR$4)-1)*1&gt;NumSamples,"",IF($A440&lt;=SampleSize,OFFSET(Population!$A$4,RandomNumbers!CR437,0),""))</f>
        <v/>
      </c>
      <c r="CS440" s="7" t="str">
        <f>IF(RIGHT(CS$4,LEN(CS$4)-1)*1&gt;NumSamples,"",IF($A440&lt;=SampleSize,OFFSET(Population!$A$4,RandomNumbers!CS437,0),""))</f>
        <v/>
      </c>
      <c r="CT440" s="7" t="str">
        <f>IF(RIGHT(CT$4,LEN(CT$4)-1)*1&gt;NumSamples,"",IF($A440&lt;=SampleSize,OFFSET(Population!$A$4,RandomNumbers!CT437,0),""))</f>
        <v/>
      </c>
      <c r="CU440" s="7" t="str">
        <f>IF(RIGHT(CU$4,LEN(CU$4)-1)*1&gt;NumSamples,"",IF($A440&lt;=SampleSize,OFFSET(Population!$A$4,RandomNumbers!CU437,0),""))</f>
        <v/>
      </c>
      <c r="CV440" s="7" t="str">
        <f>IF(RIGHT(CV$4,LEN(CV$4)-1)*1&gt;NumSamples,"",IF($A440&lt;=SampleSize,OFFSET(Population!$A$4,RandomNumbers!CV437,0),""))</f>
        <v/>
      </c>
      <c r="CW440" s="7" t="str">
        <f>IF(RIGHT(CW$4,LEN(CW$4)-1)*1&gt;NumSamples,"",IF($A440&lt;=SampleSize,OFFSET(Population!$A$4,RandomNumbers!CW437,0),""))</f>
        <v/>
      </c>
    </row>
    <row r="441" ht="14.25" customHeight="1">
      <c r="A441" s="7">
        <v>437.0</v>
      </c>
      <c r="B441" s="7" t="str">
        <f>IF(RIGHT(B$4,LEN(B$4)-1)*1&gt;NumSamples,"",IF($A441&lt;=SampleSize,OFFSET(Population!$A$4,RandomNumbers!B438,0),""))</f>
        <v/>
      </c>
      <c r="C441" s="7" t="str">
        <f>IF(RIGHT(C$4,LEN(C$4)-1)*1&gt;NumSamples,"",IF($A441&lt;=SampleSize,OFFSET(Population!$A$4,RandomNumbers!C438,0),""))</f>
        <v/>
      </c>
      <c r="D441" s="7" t="str">
        <f>IF(RIGHT(D$4,LEN(D$4)-1)*1&gt;NumSamples,"",IF($A441&lt;=SampleSize,OFFSET(Population!$A$4,RandomNumbers!D438,0),""))</f>
        <v/>
      </c>
      <c r="E441" s="7" t="str">
        <f>IF(RIGHT(E$4,LEN(E$4)-1)*1&gt;NumSamples,"",IF($A441&lt;=SampleSize,OFFSET(Population!$A$4,RandomNumbers!E438,0),""))</f>
        <v/>
      </c>
      <c r="F441" s="7" t="str">
        <f>IF(RIGHT(F$4,LEN(F$4)-1)*1&gt;NumSamples,"",IF($A441&lt;=SampleSize,OFFSET(Population!$A$4,RandomNumbers!F438,0),""))</f>
        <v/>
      </c>
      <c r="G441" s="7" t="str">
        <f>IF(RIGHT(G$4,LEN(G$4)-1)*1&gt;NumSamples,"",IF($A441&lt;=SampleSize,OFFSET(Population!$A$4,RandomNumbers!G438,0),""))</f>
        <v/>
      </c>
      <c r="H441" s="7" t="str">
        <f>IF(RIGHT(H$4,LEN(H$4)-1)*1&gt;NumSamples,"",IF($A441&lt;=SampleSize,OFFSET(Population!$A$4,RandomNumbers!H438,0),""))</f>
        <v/>
      </c>
      <c r="I441" s="7" t="str">
        <f>IF(RIGHT(I$4,LEN(I$4)-1)*1&gt;NumSamples,"",IF($A441&lt;=SampleSize,OFFSET(Population!$A$4,RandomNumbers!I438,0),""))</f>
        <v/>
      </c>
      <c r="J441" s="7" t="str">
        <f>IF(RIGHT(J$4,LEN(J$4)-1)*1&gt;NumSamples,"",IF($A441&lt;=SampleSize,OFFSET(Population!$A$4,RandomNumbers!J438,0),""))</f>
        <v/>
      </c>
      <c r="K441" s="7" t="str">
        <f>IF(RIGHT(K$4,LEN(K$4)-1)*1&gt;NumSamples,"",IF($A441&lt;=SampleSize,OFFSET(Population!$A$4,RandomNumbers!K438,0),""))</f>
        <v/>
      </c>
      <c r="L441" s="7" t="str">
        <f>IF(RIGHT(L$4,LEN(L$4)-1)*1&gt;NumSamples,"",IF($A441&lt;=SampleSize,OFFSET(Population!$A$4,RandomNumbers!L438,0),""))</f>
        <v/>
      </c>
      <c r="M441" s="7" t="str">
        <f>IF(RIGHT(M$4,LEN(M$4)-1)*1&gt;NumSamples,"",IF($A441&lt;=SampleSize,OFFSET(Population!$A$4,RandomNumbers!M438,0),""))</f>
        <v/>
      </c>
      <c r="N441" s="7" t="str">
        <f>IF(RIGHT(N$4,LEN(N$4)-1)*1&gt;NumSamples,"",IF($A441&lt;=SampleSize,OFFSET(Population!$A$4,RandomNumbers!N438,0),""))</f>
        <v/>
      </c>
      <c r="O441" s="7" t="str">
        <f>IF(RIGHT(O$4,LEN(O$4)-1)*1&gt;NumSamples,"",IF($A441&lt;=SampleSize,OFFSET(Population!$A$4,RandomNumbers!O438,0),""))</f>
        <v/>
      </c>
      <c r="P441" s="7" t="str">
        <f>IF(RIGHT(P$4,LEN(P$4)-1)*1&gt;NumSamples,"",IF($A441&lt;=SampleSize,OFFSET(Population!$A$4,RandomNumbers!P438,0),""))</f>
        <v/>
      </c>
      <c r="Q441" s="7" t="str">
        <f>IF(RIGHT(Q$4,LEN(Q$4)-1)*1&gt;NumSamples,"",IF($A441&lt;=SampleSize,OFFSET(Population!$A$4,RandomNumbers!Q438,0),""))</f>
        <v/>
      </c>
      <c r="R441" s="7" t="str">
        <f>IF(RIGHT(R$4,LEN(R$4)-1)*1&gt;NumSamples,"",IF($A441&lt;=SampleSize,OFFSET(Population!$A$4,RandomNumbers!R438,0),""))</f>
        <v/>
      </c>
      <c r="S441" s="7" t="str">
        <f>IF(RIGHT(S$4,LEN(S$4)-1)*1&gt;NumSamples,"",IF($A441&lt;=SampleSize,OFFSET(Population!$A$4,RandomNumbers!S438,0),""))</f>
        <v/>
      </c>
      <c r="T441" s="7" t="str">
        <f>IF(RIGHT(T$4,LEN(T$4)-1)*1&gt;NumSamples,"",IF($A441&lt;=SampleSize,OFFSET(Population!$A$4,RandomNumbers!T438,0),""))</f>
        <v/>
      </c>
      <c r="U441" s="7" t="str">
        <f>IF(RIGHT(U$4,LEN(U$4)-1)*1&gt;NumSamples,"",IF($A441&lt;=SampleSize,OFFSET(Population!$A$4,RandomNumbers!U438,0),""))</f>
        <v/>
      </c>
      <c r="V441" s="7" t="str">
        <f>IF(RIGHT(V$4,LEN(V$4)-1)*1&gt;NumSamples,"",IF($A441&lt;=SampleSize,OFFSET(Population!$A$4,RandomNumbers!V438,0),""))</f>
        <v/>
      </c>
      <c r="W441" s="7" t="str">
        <f>IF(RIGHT(W$4,LEN(W$4)-1)*1&gt;NumSamples,"",IF($A441&lt;=SampleSize,OFFSET(Population!$A$4,RandomNumbers!W438,0),""))</f>
        <v/>
      </c>
      <c r="X441" s="7" t="str">
        <f>IF(RIGHT(X$4,LEN(X$4)-1)*1&gt;NumSamples,"",IF($A441&lt;=SampleSize,OFFSET(Population!$A$4,RandomNumbers!X438,0),""))</f>
        <v/>
      </c>
      <c r="Y441" s="7" t="str">
        <f>IF(RIGHT(Y$4,LEN(Y$4)-1)*1&gt;NumSamples,"",IF($A441&lt;=SampleSize,OFFSET(Population!$A$4,RandomNumbers!Y438,0),""))</f>
        <v/>
      </c>
      <c r="Z441" s="7" t="str">
        <f>IF(RIGHT(Z$4,LEN(Z$4)-1)*1&gt;NumSamples,"",IF($A441&lt;=SampleSize,OFFSET(Population!$A$4,RandomNumbers!Z438,0),""))</f>
        <v/>
      </c>
      <c r="AA441" s="7" t="str">
        <f>IF(RIGHT(AA$4,LEN(AA$4)-1)*1&gt;NumSamples,"",IF($A441&lt;=SampleSize,OFFSET(Population!$A$4,RandomNumbers!AA438,0),""))</f>
        <v/>
      </c>
      <c r="AB441" s="7" t="str">
        <f>IF(RIGHT(AB$4,LEN(AB$4)-1)*1&gt;NumSamples,"",IF($A441&lt;=SampleSize,OFFSET(Population!$A$4,RandomNumbers!AB438,0),""))</f>
        <v/>
      </c>
      <c r="AC441" s="7" t="str">
        <f>IF(RIGHT(AC$4,LEN(AC$4)-1)*1&gt;NumSamples,"",IF($A441&lt;=SampleSize,OFFSET(Population!$A$4,RandomNumbers!AC438,0),""))</f>
        <v/>
      </c>
      <c r="AD441" s="7" t="str">
        <f>IF(RIGHT(AD$4,LEN(AD$4)-1)*1&gt;NumSamples,"",IF($A441&lt;=SampleSize,OFFSET(Population!$A$4,RandomNumbers!AD438,0),""))</f>
        <v/>
      </c>
      <c r="AE441" s="7" t="str">
        <f>IF(RIGHT(AE$4,LEN(AE$4)-1)*1&gt;NumSamples,"",IF($A441&lt;=SampleSize,OFFSET(Population!$A$4,RandomNumbers!AE438,0),""))</f>
        <v/>
      </c>
      <c r="AF441" s="7" t="str">
        <f>IF(RIGHT(AF$4,LEN(AF$4)-1)*1&gt;NumSamples,"",IF($A441&lt;=SampleSize,OFFSET(Population!$A$4,RandomNumbers!AF438,0),""))</f>
        <v/>
      </c>
      <c r="AG441" s="7" t="str">
        <f>IF(RIGHT(AG$4,LEN(AG$4)-1)*1&gt;NumSamples,"",IF($A441&lt;=SampleSize,OFFSET(Population!$A$4,RandomNumbers!AG438,0),""))</f>
        <v/>
      </c>
      <c r="AH441" s="7" t="str">
        <f>IF(RIGHT(AH$4,LEN(AH$4)-1)*1&gt;NumSamples,"",IF($A441&lt;=SampleSize,OFFSET(Population!$A$4,RandomNumbers!AH438,0),""))</f>
        <v/>
      </c>
      <c r="AI441" s="7" t="str">
        <f>IF(RIGHT(AI$4,LEN(AI$4)-1)*1&gt;NumSamples,"",IF($A441&lt;=SampleSize,OFFSET(Population!$A$4,RandomNumbers!AI438,0),""))</f>
        <v/>
      </c>
      <c r="AJ441" s="7" t="str">
        <f>IF(RIGHT(AJ$4,LEN(AJ$4)-1)*1&gt;NumSamples,"",IF($A441&lt;=SampleSize,OFFSET(Population!$A$4,RandomNumbers!AJ438,0),""))</f>
        <v/>
      </c>
      <c r="AK441" s="7" t="str">
        <f>IF(RIGHT(AK$4,LEN(AK$4)-1)*1&gt;NumSamples,"",IF($A441&lt;=SampleSize,OFFSET(Population!$A$4,RandomNumbers!AK438,0),""))</f>
        <v/>
      </c>
      <c r="AL441" s="7" t="str">
        <f>IF(RIGHT(AL$4,LEN(AL$4)-1)*1&gt;NumSamples,"",IF($A441&lt;=SampleSize,OFFSET(Population!$A$4,RandomNumbers!AL438,0),""))</f>
        <v/>
      </c>
      <c r="AM441" s="7" t="str">
        <f>IF(RIGHT(AM$4,LEN(AM$4)-1)*1&gt;NumSamples,"",IF($A441&lt;=SampleSize,OFFSET(Population!$A$4,RandomNumbers!AM438,0),""))</f>
        <v/>
      </c>
      <c r="AN441" s="7" t="str">
        <f>IF(RIGHT(AN$4,LEN(AN$4)-1)*1&gt;NumSamples,"",IF($A441&lt;=SampleSize,OFFSET(Population!$A$4,RandomNumbers!AN438,0),""))</f>
        <v/>
      </c>
      <c r="AO441" s="7" t="str">
        <f>IF(RIGHT(AO$4,LEN(AO$4)-1)*1&gt;NumSamples,"",IF($A441&lt;=SampleSize,OFFSET(Population!$A$4,RandomNumbers!AO438,0),""))</f>
        <v/>
      </c>
      <c r="AP441" s="7" t="str">
        <f>IF(RIGHT(AP$4,LEN(AP$4)-1)*1&gt;NumSamples,"",IF($A441&lt;=SampleSize,OFFSET(Population!$A$4,RandomNumbers!AP438,0),""))</f>
        <v/>
      </c>
      <c r="AQ441" s="7" t="str">
        <f>IF(RIGHT(AQ$4,LEN(AQ$4)-1)*1&gt;NumSamples,"",IF($A441&lt;=SampleSize,OFFSET(Population!$A$4,RandomNumbers!AQ438,0),""))</f>
        <v/>
      </c>
      <c r="AR441" s="7" t="str">
        <f>IF(RIGHT(AR$4,LEN(AR$4)-1)*1&gt;NumSamples,"",IF($A441&lt;=SampleSize,OFFSET(Population!$A$4,RandomNumbers!AR438,0),""))</f>
        <v/>
      </c>
      <c r="AS441" s="7" t="str">
        <f>IF(RIGHT(AS$4,LEN(AS$4)-1)*1&gt;NumSamples,"",IF($A441&lt;=SampleSize,OFFSET(Population!$A$4,RandomNumbers!AS438,0),""))</f>
        <v/>
      </c>
      <c r="AT441" s="7" t="str">
        <f>IF(RIGHT(AT$4,LEN(AT$4)-1)*1&gt;NumSamples,"",IF($A441&lt;=SampleSize,OFFSET(Population!$A$4,RandomNumbers!AT438,0),""))</f>
        <v/>
      </c>
      <c r="AU441" s="7" t="str">
        <f>IF(RIGHT(AU$4,LEN(AU$4)-1)*1&gt;NumSamples,"",IF($A441&lt;=SampleSize,OFFSET(Population!$A$4,RandomNumbers!AU438,0),""))</f>
        <v/>
      </c>
      <c r="AV441" s="7" t="str">
        <f>IF(RIGHT(AV$4,LEN(AV$4)-1)*1&gt;NumSamples,"",IF($A441&lt;=SampleSize,OFFSET(Population!$A$4,RandomNumbers!AV438,0),""))</f>
        <v/>
      </c>
      <c r="AW441" s="7" t="str">
        <f>IF(RIGHT(AW$4,LEN(AW$4)-1)*1&gt;NumSamples,"",IF($A441&lt;=SampleSize,OFFSET(Population!$A$4,RandomNumbers!AW438,0),""))</f>
        <v/>
      </c>
      <c r="AX441" s="7" t="str">
        <f>IF(RIGHT(AX$4,LEN(AX$4)-1)*1&gt;NumSamples,"",IF($A441&lt;=SampleSize,OFFSET(Population!$A$4,RandomNumbers!AX438,0),""))</f>
        <v/>
      </c>
      <c r="AY441" s="7" t="str">
        <f>IF(RIGHT(AY$4,LEN(AY$4)-1)*1&gt;NumSamples,"",IF($A441&lt;=SampleSize,OFFSET(Population!$A$4,RandomNumbers!AY438,0),""))</f>
        <v/>
      </c>
      <c r="AZ441" s="7" t="str">
        <f>IF(RIGHT(AZ$4,LEN(AZ$4)-1)*1&gt;NumSamples,"",IF($A441&lt;=SampleSize,OFFSET(Population!$A$4,RandomNumbers!AZ438,0),""))</f>
        <v/>
      </c>
      <c r="BA441" s="7" t="str">
        <f>IF(RIGHT(BA$4,LEN(BA$4)-1)*1&gt;NumSamples,"",IF($A441&lt;=SampleSize,OFFSET(Population!$A$4,RandomNumbers!BA438,0),""))</f>
        <v/>
      </c>
      <c r="BB441" s="7" t="str">
        <f>IF(RIGHT(BB$4,LEN(BB$4)-1)*1&gt;NumSamples,"",IF($A441&lt;=SampleSize,OFFSET(Population!$A$4,RandomNumbers!BB438,0),""))</f>
        <v/>
      </c>
      <c r="BC441" s="7" t="str">
        <f>IF(RIGHT(BC$4,LEN(BC$4)-1)*1&gt;NumSamples,"",IF($A441&lt;=SampleSize,OFFSET(Population!$A$4,RandomNumbers!BC438,0),""))</f>
        <v/>
      </c>
      <c r="BD441" s="7" t="str">
        <f>IF(RIGHT(BD$4,LEN(BD$4)-1)*1&gt;NumSamples,"",IF($A441&lt;=SampleSize,OFFSET(Population!$A$4,RandomNumbers!BD438,0),""))</f>
        <v/>
      </c>
      <c r="BE441" s="7" t="str">
        <f>IF(RIGHT(BE$4,LEN(BE$4)-1)*1&gt;NumSamples,"",IF($A441&lt;=SampleSize,OFFSET(Population!$A$4,RandomNumbers!BE438,0),""))</f>
        <v/>
      </c>
      <c r="BF441" s="7" t="str">
        <f>IF(RIGHT(BF$4,LEN(BF$4)-1)*1&gt;NumSamples,"",IF($A441&lt;=SampleSize,OFFSET(Population!$A$4,RandomNumbers!BF438,0),""))</f>
        <v/>
      </c>
      <c r="BG441" s="7" t="str">
        <f>IF(RIGHT(BG$4,LEN(BG$4)-1)*1&gt;NumSamples,"",IF($A441&lt;=SampleSize,OFFSET(Population!$A$4,RandomNumbers!BG438,0),""))</f>
        <v/>
      </c>
      <c r="BH441" s="7" t="str">
        <f>IF(RIGHT(BH$4,LEN(BH$4)-1)*1&gt;NumSamples,"",IF($A441&lt;=SampleSize,OFFSET(Population!$A$4,RandomNumbers!BH438,0),""))</f>
        <v/>
      </c>
      <c r="BI441" s="7" t="str">
        <f>IF(RIGHT(BI$4,LEN(BI$4)-1)*1&gt;NumSamples,"",IF($A441&lt;=SampleSize,OFFSET(Population!$A$4,RandomNumbers!BI438,0),""))</f>
        <v/>
      </c>
      <c r="BJ441" s="7" t="str">
        <f>IF(RIGHT(BJ$4,LEN(BJ$4)-1)*1&gt;NumSamples,"",IF($A441&lt;=SampleSize,OFFSET(Population!$A$4,RandomNumbers!BJ438,0),""))</f>
        <v/>
      </c>
      <c r="BK441" s="7" t="str">
        <f>IF(RIGHT(BK$4,LEN(BK$4)-1)*1&gt;NumSamples,"",IF($A441&lt;=SampleSize,OFFSET(Population!$A$4,RandomNumbers!BK438,0),""))</f>
        <v/>
      </c>
      <c r="BL441" s="7" t="str">
        <f>IF(RIGHT(BL$4,LEN(BL$4)-1)*1&gt;NumSamples,"",IF($A441&lt;=SampleSize,OFFSET(Population!$A$4,RandomNumbers!BL438,0),""))</f>
        <v/>
      </c>
      <c r="BM441" s="7" t="str">
        <f>IF(RIGHT(BM$4,LEN(BM$4)-1)*1&gt;NumSamples,"",IF($A441&lt;=SampleSize,OFFSET(Population!$A$4,RandomNumbers!BM438,0),""))</f>
        <v/>
      </c>
      <c r="BN441" s="7" t="str">
        <f>IF(RIGHT(BN$4,LEN(BN$4)-1)*1&gt;NumSamples,"",IF($A441&lt;=SampleSize,OFFSET(Population!$A$4,RandomNumbers!BN438,0),""))</f>
        <v/>
      </c>
      <c r="BO441" s="7" t="str">
        <f>IF(RIGHT(BO$4,LEN(BO$4)-1)*1&gt;NumSamples,"",IF($A441&lt;=SampleSize,OFFSET(Population!$A$4,RandomNumbers!BO438,0),""))</f>
        <v/>
      </c>
      <c r="BP441" s="7" t="str">
        <f>IF(RIGHT(BP$4,LEN(BP$4)-1)*1&gt;NumSamples,"",IF($A441&lt;=SampleSize,OFFSET(Population!$A$4,RandomNumbers!BP438,0),""))</f>
        <v/>
      </c>
      <c r="BQ441" s="7" t="str">
        <f>IF(RIGHT(BQ$4,LEN(BQ$4)-1)*1&gt;NumSamples,"",IF($A441&lt;=SampleSize,OFFSET(Population!$A$4,RandomNumbers!BQ438,0),""))</f>
        <v/>
      </c>
      <c r="BR441" s="7" t="str">
        <f>IF(RIGHT(BR$4,LEN(BR$4)-1)*1&gt;NumSamples,"",IF($A441&lt;=SampleSize,OFFSET(Population!$A$4,RandomNumbers!BR438,0),""))</f>
        <v/>
      </c>
      <c r="BS441" s="7" t="str">
        <f>IF(RIGHT(BS$4,LEN(BS$4)-1)*1&gt;NumSamples,"",IF($A441&lt;=SampleSize,OFFSET(Population!$A$4,RandomNumbers!BS438,0),""))</f>
        <v/>
      </c>
      <c r="BT441" s="7" t="str">
        <f>IF(RIGHT(BT$4,LEN(BT$4)-1)*1&gt;NumSamples,"",IF($A441&lt;=SampleSize,OFFSET(Population!$A$4,RandomNumbers!BT438,0),""))</f>
        <v/>
      </c>
      <c r="BU441" s="7" t="str">
        <f>IF(RIGHT(BU$4,LEN(BU$4)-1)*1&gt;NumSamples,"",IF($A441&lt;=SampleSize,OFFSET(Population!$A$4,RandomNumbers!BU438,0),""))</f>
        <v/>
      </c>
      <c r="BV441" s="7" t="str">
        <f>IF(RIGHT(BV$4,LEN(BV$4)-1)*1&gt;NumSamples,"",IF($A441&lt;=SampleSize,OFFSET(Population!$A$4,RandomNumbers!BV438,0),""))</f>
        <v/>
      </c>
      <c r="BW441" s="7" t="str">
        <f>IF(RIGHT(BW$4,LEN(BW$4)-1)*1&gt;NumSamples,"",IF($A441&lt;=SampleSize,OFFSET(Population!$A$4,RandomNumbers!BW438,0),""))</f>
        <v/>
      </c>
      <c r="BX441" s="7" t="str">
        <f>IF(RIGHT(BX$4,LEN(BX$4)-1)*1&gt;NumSamples,"",IF($A441&lt;=SampleSize,OFFSET(Population!$A$4,RandomNumbers!BX438,0),""))</f>
        <v/>
      </c>
      <c r="BY441" s="7" t="str">
        <f>IF(RIGHT(BY$4,LEN(BY$4)-1)*1&gt;NumSamples,"",IF($A441&lt;=SampleSize,OFFSET(Population!$A$4,RandomNumbers!BY438,0),""))</f>
        <v/>
      </c>
      <c r="BZ441" s="7" t="str">
        <f>IF(RIGHT(BZ$4,LEN(BZ$4)-1)*1&gt;NumSamples,"",IF($A441&lt;=SampleSize,OFFSET(Population!$A$4,RandomNumbers!BZ438,0),""))</f>
        <v/>
      </c>
      <c r="CA441" s="7" t="str">
        <f>IF(RIGHT(CA$4,LEN(CA$4)-1)*1&gt;NumSamples,"",IF($A441&lt;=SampleSize,OFFSET(Population!$A$4,RandomNumbers!CA438,0),""))</f>
        <v/>
      </c>
      <c r="CB441" s="7" t="str">
        <f>IF(RIGHT(CB$4,LEN(CB$4)-1)*1&gt;NumSamples,"",IF($A441&lt;=SampleSize,OFFSET(Population!$A$4,RandomNumbers!CB438,0),""))</f>
        <v/>
      </c>
      <c r="CC441" s="7" t="str">
        <f>IF(RIGHT(CC$4,LEN(CC$4)-1)*1&gt;NumSamples,"",IF($A441&lt;=SampleSize,OFFSET(Population!$A$4,RandomNumbers!CC438,0),""))</f>
        <v/>
      </c>
      <c r="CD441" s="7" t="str">
        <f>IF(RIGHT(CD$4,LEN(CD$4)-1)*1&gt;NumSamples,"",IF($A441&lt;=SampleSize,OFFSET(Population!$A$4,RandomNumbers!CD438,0),""))</f>
        <v/>
      </c>
      <c r="CE441" s="7" t="str">
        <f>IF(RIGHT(CE$4,LEN(CE$4)-1)*1&gt;NumSamples,"",IF($A441&lt;=SampleSize,OFFSET(Population!$A$4,RandomNumbers!CE438,0),""))</f>
        <v/>
      </c>
      <c r="CF441" s="7" t="str">
        <f>IF(RIGHT(CF$4,LEN(CF$4)-1)*1&gt;NumSamples,"",IF($A441&lt;=SampleSize,OFFSET(Population!$A$4,RandomNumbers!CF438,0),""))</f>
        <v/>
      </c>
      <c r="CG441" s="7" t="str">
        <f>IF(RIGHT(CG$4,LEN(CG$4)-1)*1&gt;NumSamples,"",IF($A441&lt;=SampleSize,OFFSET(Population!$A$4,RandomNumbers!CG438,0),""))</f>
        <v/>
      </c>
      <c r="CH441" s="7" t="str">
        <f>IF(RIGHT(CH$4,LEN(CH$4)-1)*1&gt;NumSamples,"",IF($A441&lt;=SampleSize,OFFSET(Population!$A$4,RandomNumbers!CH438,0),""))</f>
        <v/>
      </c>
      <c r="CI441" s="7" t="str">
        <f>IF(RIGHT(CI$4,LEN(CI$4)-1)*1&gt;NumSamples,"",IF($A441&lt;=SampleSize,OFFSET(Population!$A$4,RandomNumbers!CI438,0),""))</f>
        <v/>
      </c>
      <c r="CJ441" s="7" t="str">
        <f>IF(RIGHT(CJ$4,LEN(CJ$4)-1)*1&gt;NumSamples,"",IF($A441&lt;=SampleSize,OFFSET(Population!$A$4,RandomNumbers!CJ438,0),""))</f>
        <v/>
      </c>
      <c r="CK441" s="7" t="str">
        <f>IF(RIGHT(CK$4,LEN(CK$4)-1)*1&gt;NumSamples,"",IF($A441&lt;=SampleSize,OFFSET(Population!$A$4,RandomNumbers!CK438,0),""))</f>
        <v/>
      </c>
      <c r="CL441" s="7" t="str">
        <f>IF(RIGHT(CL$4,LEN(CL$4)-1)*1&gt;NumSamples,"",IF($A441&lt;=SampleSize,OFFSET(Population!$A$4,RandomNumbers!CL438,0),""))</f>
        <v/>
      </c>
      <c r="CM441" s="7" t="str">
        <f>IF(RIGHT(CM$4,LEN(CM$4)-1)*1&gt;NumSamples,"",IF($A441&lt;=SampleSize,OFFSET(Population!$A$4,RandomNumbers!CM438,0),""))</f>
        <v/>
      </c>
      <c r="CN441" s="7" t="str">
        <f>IF(RIGHT(CN$4,LEN(CN$4)-1)*1&gt;NumSamples,"",IF($A441&lt;=SampleSize,OFFSET(Population!$A$4,RandomNumbers!CN438,0),""))</f>
        <v/>
      </c>
      <c r="CO441" s="7" t="str">
        <f>IF(RIGHT(CO$4,LEN(CO$4)-1)*1&gt;NumSamples,"",IF($A441&lt;=SampleSize,OFFSET(Population!$A$4,RandomNumbers!CO438,0),""))</f>
        <v/>
      </c>
      <c r="CP441" s="7" t="str">
        <f>IF(RIGHT(CP$4,LEN(CP$4)-1)*1&gt;NumSamples,"",IF($A441&lt;=SampleSize,OFFSET(Population!$A$4,RandomNumbers!CP438,0),""))</f>
        <v/>
      </c>
      <c r="CQ441" s="7" t="str">
        <f>IF(RIGHT(CQ$4,LEN(CQ$4)-1)*1&gt;NumSamples,"",IF($A441&lt;=SampleSize,OFFSET(Population!$A$4,RandomNumbers!CQ438,0),""))</f>
        <v/>
      </c>
      <c r="CR441" s="7" t="str">
        <f>IF(RIGHT(CR$4,LEN(CR$4)-1)*1&gt;NumSamples,"",IF($A441&lt;=SampleSize,OFFSET(Population!$A$4,RandomNumbers!CR438,0),""))</f>
        <v/>
      </c>
      <c r="CS441" s="7" t="str">
        <f>IF(RIGHT(CS$4,LEN(CS$4)-1)*1&gt;NumSamples,"",IF($A441&lt;=SampleSize,OFFSET(Population!$A$4,RandomNumbers!CS438,0),""))</f>
        <v/>
      </c>
      <c r="CT441" s="7" t="str">
        <f>IF(RIGHT(CT$4,LEN(CT$4)-1)*1&gt;NumSamples,"",IF($A441&lt;=SampleSize,OFFSET(Population!$A$4,RandomNumbers!CT438,0),""))</f>
        <v/>
      </c>
      <c r="CU441" s="7" t="str">
        <f>IF(RIGHT(CU$4,LEN(CU$4)-1)*1&gt;NumSamples,"",IF($A441&lt;=SampleSize,OFFSET(Population!$A$4,RandomNumbers!CU438,0),""))</f>
        <v/>
      </c>
      <c r="CV441" s="7" t="str">
        <f>IF(RIGHT(CV$4,LEN(CV$4)-1)*1&gt;NumSamples,"",IF($A441&lt;=SampleSize,OFFSET(Population!$A$4,RandomNumbers!CV438,0),""))</f>
        <v/>
      </c>
      <c r="CW441" s="7" t="str">
        <f>IF(RIGHT(CW$4,LEN(CW$4)-1)*1&gt;NumSamples,"",IF($A441&lt;=SampleSize,OFFSET(Population!$A$4,RandomNumbers!CW438,0),""))</f>
        <v/>
      </c>
    </row>
    <row r="442" ht="14.25" customHeight="1">
      <c r="A442" s="7">
        <v>438.0</v>
      </c>
      <c r="B442" s="7" t="str">
        <f>IF(RIGHT(B$4,LEN(B$4)-1)*1&gt;NumSamples,"",IF($A442&lt;=SampleSize,OFFSET(Population!$A$4,RandomNumbers!B439,0),""))</f>
        <v/>
      </c>
      <c r="C442" s="7" t="str">
        <f>IF(RIGHT(C$4,LEN(C$4)-1)*1&gt;NumSamples,"",IF($A442&lt;=SampleSize,OFFSET(Population!$A$4,RandomNumbers!C439,0),""))</f>
        <v/>
      </c>
      <c r="D442" s="7" t="str">
        <f>IF(RIGHT(D$4,LEN(D$4)-1)*1&gt;NumSamples,"",IF($A442&lt;=SampleSize,OFFSET(Population!$A$4,RandomNumbers!D439,0),""))</f>
        <v/>
      </c>
      <c r="E442" s="7" t="str">
        <f>IF(RIGHT(E$4,LEN(E$4)-1)*1&gt;NumSamples,"",IF($A442&lt;=SampleSize,OFFSET(Population!$A$4,RandomNumbers!E439,0),""))</f>
        <v/>
      </c>
      <c r="F442" s="7" t="str">
        <f>IF(RIGHT(F$4,LEN(F$4)-1)*1&gt;NumSamples,"",IF($A442&lt;=SampleSize,OFFSET(Population!$A$4,RandomNumbers!F439,0),""))</f>
        <v/>
      </c>
      <c r="G442" s="7" t="str">
        <f>IF(RIGHT(G$4,LEN(G$4)-1)*1&gt;NumSamples,"",IF($A442&lt;=SampleSize,OFFSET(Population!$A$4,RandomNumbers!G439,0),""))</f>
        <v/>
      </c>
      <c r="H442" s="7" t="str">
        <f>IF(RIGHT(H$4,LEN(H$4)-1)*1&gt;NumSamples,"",IF($A442&lt;=SampleSize,OFFSET(Population!$A$4,RandomNumbers!H439,0),""))</f>
        <v/>
      </c>
      <c r="I442" s="7" t="str">
        <f>IF(RIGHT(I$4,LEN(I$4)-1)*1&gt;NumSamples,"",IF($A442&lt;=SampleSize,OFFSET(Population!$A$4,RandomNumbers!I439,0),""))</f>
        <v/>
      </c>
      <c r="J442" s="7" t="str">
        <f>IF(RIGHT(J$4,LEN(J$4)-1)*1&gt;NumSamples,"",IF($A442&lt;=SampleSize,OFFSET(Population!$A$4,RandomNumbers!J439,0),""))</f>
        <v/>
      </c>
      <c r="K442" s="7" t="str">
        <f>IF(RIGHT(K$4,LEN(K$4)-1)*1&gt;NumSamples,"",IF($A442&lt;=SampleSize,OFFSET(Population!$A$4,RandomNumbers!K439,0),""))</f>
        <v/>
      </c>
      <c r="L442" s="7" t="str">
        <f>IF(RIGHT(L$4,LEN(L$4)-1)*1&gt;NumSamples,"",IF($A442&lt;=SampleSize,OFFSET(Population!$A$4,RandomNumbers!L439,0),""))</f>
        <v/>
      </c>
      <c r="M442" s="7" t="str">
        <f>IF(RIGHT(M$4,LEN(M$4)-1)*1&gt;NumSamples,"",IF($A442&lt;=SampleSize,OFFSET(Population!$A$4,RandomNumbers!M439,0),""))</f>
        <v/>
      </c>
      <c r="N442" s="7" t="str">
        <f>IF(RIGHT(N$4,LEN(N$4)-1)*1&gt;NumSamples,"",IF($A442&lt;=SampleSize,OFFSET(Population!$A$4,RandomNumbers!N439,0),""))</f>
        <v/>
      </c>
      <c r="O442" s="7" t="str">
        <f>IF(RIGHT(O$4,LEN(O$4)-1)*1&gt;NumSamples,"",IF($A442&lt;=SampleSize,OFFSET(Population!$A$4,RandomNumbers!O439,0),""))</f>
        <v/>
      </c>
      <c r="P442" s="7" t="str">
        <f>IF(RIGHT(P$4,LEN(P$4)-1)*1&gt;NumSamples,"",IF($A442&lt;=SampleSize,OFFSET(Population!$A$4,RandomNumbers!P439,0),""))</f>
        <v/>
      </c>
      <c r="Q442" s="7" t="str">
        <f>IF(RIGHT(Q$4,LEN(Q$4)-1)*1&gt;NumSamples,"",IF($A442&lt;=SampleSize,OFFSET(Population!$A$4,RandomNumbers!Q439,0),""))</f>
        <v/>
      </c>
      <c r="R442" s="7" t="str">
        <f>IF(RIGHT(R$4,LEN(R$4)-1)*1&gt;NumSamples,"",IF($A442&lt;=SampleSize,OFFSET(Population!$A$4,RandomNumbers!R439,0),""))</f>
        <v/>
      </c>
      <c r="S442" s="7" t="str">
        <f>IF(RIGHT(S$4,LEN(S$4)-1)*1&gt;NumSamples,"",IF($A442&lt;=SampleSize,OFFSET(Population!$A$4,RandomNumbers!S439,0),""))</f>
        <v/>
      </c>
      <c r="T442" s="7" t="str">
        <f>IF(RIGHT(T$4,LEN(T$4)-1)*1&gt;NumSamples,"",IF($A442&lt;=SampleSize,OFFSET(Population!$A$4,RandomNumbers!T439,0),""))</f>
        <v/>
      </c>
      <c r="U442" s="7" t="str">
        <f>IF(RIGHT(U$4,LEN(U$4)-1)*1&gt;NumSamples,"",IF($A442&lt;=SampleSize,OFFSET(Population!$A$4,RandomNumbers!U439,0),""))</f>
        <v/>
      </c>
      <c r="V442" s="7" t="str">
        <f>IF(RIGHT(V$4,LEN(V$4)-1)*1&gt;NumSamples,"",IF($A442&lt;=SampleSize,OFFSET(Population!$A$4,RandomNumbers!V439,0),""))</f>
        <v/>
      </c>
      <c r="W442" s="7" t="str">
        <f>IF(RIGHT(W$4,LEN(W$4)-1)*1&gt;NumSamples,"",IF($A442&lt;=SampleSize,OFFSET(Population!$A$4,RandomNumbers!W439,0),""))</f>
        <v/>
      </c>
      <c r="X442" s="7" t="str">
        <f>IF(RIGHT(X$4,LEN(X$4)-1)*1&gt;NumSamples,"",IF($A442&lt;=SampleSize,OFFSET(Population!$A$4,RandomNumbers!X439,0),""))</f>
        <v/>
      </c>
      <c r="Y442" s="7" t="str">
        <f>IF(RIGHT(Y$4,LEN(Y$4)-1)*1&gt;NumSamples,"",IF($A442&lt;=SampleSize,OFFSET(Population!$A$4,RandomNumbers!Y439,0),""))</f>
        <v/>
      </c>
      <c r="Z442" s="7" t="str">
        <f>IF(RIGHT(Z$4,LEN(Z$4)-1)*1&gt;NumSamples,"",IF($A442&lt;=SampleSize,OFFSET(Population!$A$4,RandomNumbers!Z439,0),""))</f>
        <v/>
      </c>
      <c r="AA442" s="7" t="str">
        <f>IF(RIGHT(AA$4,LEN(AA$4)-1)*1&gt;NumSamples,"",IF($A442&lt;=SampleSize,OFFSET(Population!$A$4,RandomNumbers!AA439,0),""))</f>
        <v/>
      </c>
      <c r="AB442" s="7" t="str">
        <f>IF(RIGHT(AB$4,LEN(AB$4)-1)*1&gt;NumSamples,"",IF($A442&lt;=SampleSize,OFFSET(Population!$A$4,RandomNumbers!AB439,0),""))</f>
        <v/>
      </c>
      <c r="AC442" s="7" t="str">
        <f>IF(RIGHT(AC$4,LEN(AC$4)-1)*1&gt;NumSamples,"",IF($A442&lt;=SampleSize,OFFSET(Population!$A$4,RandomNumbers!AC439,0),""))</f>
        <v/>
      </c>
      <c r="AD442" s="7" t="str">
        <f>IF(RIGHT(AD$4,LEN(AD$4)-1)*1&gt;NumSamples,"",IF($A442&lt;=SampleSize,OFFSET(Population!$A$4,RandomNumbers!AD439,0),""))</f>
        <v/>
      </c>
      <c r="AE442" s="7" t="str">
        <f>IF(RIGHT(AE$4,LEN(AE$4)-1)*1&gt;NumSamples,"",IF($A442&lt;=SampleSize,OFFSET(Population!$A$4,RandomNumbers!AE439,0),""))</f>
        <v/>
      </c>
      <c r="AF442" s="7" t="str">
        <f>IF(RIGHT(AF$4,LEN(AF$4)-1)*1&gt;NumSamples,"",IF($A442&lt;=SampleSize,OFFSET(Population!$A$4,RandomNumbers!AF439,0),""))</f>
        <v/>
      </c>
      <c r="AG442" s="7" t="str">
        <f>IF(RIGHT(AG$4,LEN(AG$4)-1)*1&gt;NumSamples,"",IF($A442&lt;=SampleSize,OFFSET(Population!$A$4,RandomNumbers!AG439,0),""))</f>
        <v/>
      </c>
      <c r="AH442" s="7" t="str">
        <f>IF(RIGHT(AH$4,LEN(AH$4)-1)*1&gt;NumSamples,"",IF($A442&lt;=SampleSize,OFFSET(Population!$A$4,RandomNumbers!AH439,0),""))</f>
        <v/>
      </c>
      <c r="AI442" s="7" t="str">
        <f>IF(RIGHT(AI$4,LEN(AI$4)-1)*1&gt;NumSamples,"",IF($A442&lt;=SampleSize,OFFSET(Population!$A$4,RandomNumbers!AI439,0),""))</f>
        <v/>
      </c>
      <c r="AJ442" s="7" t="str">
        <f>IF(RIGHT(AJ$4,LEN(AJ$4)-1)*1&gt;NumSamples,"",IF($A442&lt;=SampleSize,OFFSET(Population!$A$4,RandomNumbers!AJ439,0),""))</f>
        <v/>
      </c>
      <c r="AK442" s="7" t="str">
        <f>IF(RIGHT(AK$4,LEN(AK$4)-1)*1&gt;NumSamples,"",IF($A442&lt;=SampleSize,OFFSET(Population!$A$4,RandomNumbers!AK439,0),""))</f>
        <v/>
      </c>
      <c r="AL442" s="7" t="str">
        <f>IF(RIGHT(AL$4,LEN(AL$4)-1)*1&gt;NumSamples,"",IF($A442&lt;=SampleSize,OFFSET(Population!$A$4,RandomNumbers!AL439,0),""))</f>
        <v/>
      </c>
      <c r="AM442" s="7" t="str">
        <f>IF(RIGHT(AM$4,LEN(AM$4)-1)*1&gt;NumSamples,"",IF($A442&lt;=SampleSize,OFFSET(Population!$A$4,RandomNumbers!AM439,0),""))</f>
        <v/>
      </c>
      <c r="AN442" s="7" t="str">
        <f>IF(RIGHT(AN$4,LEN(AN$4)-1)*1&gt;NumSamples,"",IF($A442&lt;=SampleSize,OFFSET(Population!$A$4,RandomNumbers!AN439,0),""))</f>
        <v/>
      </c>
      <c r="AO442" s="7" t="str">
        <f>IF(RIGHT(AO$4,LEN(AO$4)-1)*1&gt;NumSamples,"",IF($A442&lt;=SampleSize,OFFSET(Population!$A$4,RandomNumbers!AO439,0),""))</f>
        <v/>
      </c>
      <c r="AP442" s="7" t="str">
        <f>IF(RIGHT(AP$4,LEN(AP$4)-1)*1&gt;NumSamples,"",IF($A442&lt;=SampleSize,OFFSET(Population!$A$4,RandomNumbers!AP439,0),""))</f>
        <v/>
      </c>
      <c r="AQ442" s="7" t="str">
        <f>IF(RIGHT(AQ$4,LEN(AQ$4)-1)*1&gt;NumSamples,"",IF($A442&lt;=SampleSize,OFFSET(Population!$A$4,RandomNumbers!AQ439,0),""))</f>
        <v/>
      </c>
      <c r="AR442" s="7" t="str">
        <f>IF(RIGHT(AR$4,LEN(AR$4)-1)*1&gt;NumSamples,"",IF($A442&lt;=SampleSize,OFFSET(Population!$A$4,RandomNumbers!AR439,0),""))</f>
        <v/>
      </c>
      <c r="AS442" s="7" t="str">
        <f>IF(RIGHT(AS$4,LEN(AS$4)-1)*1&gt;NumSamples,"",IF($A442&lt;=SampleSize,OFFSET(Population!$A$4,RandomNumbers!AS439,0),""))</f>
        <v/>
      </c>
      <c r="AT442" s="7" t="str">
        <f>IF(RIGHT(AT$4,LEN(AT$4)-1)*1&gt;NumSamples,"",IF($A442&lt;=SampleSize,OFFSET(Population!$A$4,RandomNumbers!AT439,0),""))</f>
        <v/>
      </c>
      <c r="AU442" s="7" t="str">
        <f>IF(RIGHT(AU$4,LEN(AU$4)-1)*1&gt;NumSamples,"",IF($A442&lt;=SampleSize,OFFSET(Population!$A$4,RandomNumbers!AU439,0),""))</f>
        <v/>
      </c>
      <c r="AV442" s="7" t="str">
        <f>IF(RIGHT(AV$4,LEN(AV$4)-1)*1&gt;NumSamples,"",IF($A442&lt;=SampleSize,OFFSET(Population!$A$4,RandomNumbers!AV439,0),""))</f>
        <v/>
      </c>
      <c r="AW442" s="7" t="str">
        <f>IF(RIGHT(AW$4,LEN(AW$4)-1)*1&gt;NumSamples,"",IF($A442&lt;=SampleSize,OFFSET(Population!$A$4,RandomNumbers!AW439,0),""))</f>
        <v/>
      </c>
      <c r="AX442" s="7" t="str">
        <f>IF(RIGHT(AX$4,LEN(AX$4)-1)*1&gt;NumSamples,"",IF($A442&lt;=SampleSize,OFFSET(Population!$A$4,RandomNumbers!AX439,0),""))</f>
        <v/>
      </c>
      <c r="AY442" s="7" t="str">
        <f>IF(RIGHT(AY$4,LEN(AY$4)-1)*1&gt;NumSamples,"",IF($A442&lt;=SampleSize,OFFSET(Population!$A$4,RandomNumbers!AY439,0),""))</f>
        <v/>
      </c>
      <c r="AZ442" s="7" t="str">
        <f>IF(RIGHT(AZ$4,LEN(AZ$4)-1)*1&gt;NumSamples,"",IF($A442&lt;=SampleSize,OFFSET(Population!$A$4,RandomNumbers!AZ439,0),""))</f>
        <v/>
      </c>
      <c r="BA442" s="7" t="str">
        <f>IF(RIGHT(BA$4,LEN(BA$4)-1)*1&gt;NumSamples,"",IF($A442&lt;=SampleSize,OFFSET(Population!$A$4,RandomNumbers!BA439,0),""))</f>
        <v/>
      </c>
      <c r="BB442" s="7" t="str">
        <f>IF(RIGHT(BB$4,LEN(BB$4)-1)*1&gt;NumSamples,"",IF($A442&lt;=SampleSize,OFFSET(Population!$A$4,RandomNumbers!BB439,0),""))</f>
        <v/>
      </c>
      <c r="BC442" s="7" t="str">
        <f>IF(RIGHT(BC$4,LEN(BC$4)-1)*1&gt;NumSamples,"",IF($A442&lt;=SampleSize,OFFSET(Population!$A$4,RandomNumbers!BC439,0),""))</f>
        <v/>
      </c>
      <c r="BD442" s="7" t="str">
        <f>IF(RIGHT(BD$4,LEN(BD$4)-1)*1&gt;NumSamples,"",IF($A442&lt;=SampleSize,OFFSET(Population!$A$4,RandomNumbers!BD439,0),""))</f>
        <v/>
      </c>
      <c r="BE442" s="7" t="str">
        <f>IF(RIGHT(BE$4,LEN(BE$4)-1)*1&gt;NumSamples,"",IF($A442&lt;=SampleSize,OFFSET(Population!$A$4,RandomNumbers!BE439,0),""))</f>
        <v/>
      </c>
      <c r="BF442" s="7" t="str">
        <f>IF(RIGHT(BF$4,LEN(BF$4)-1)*1&gt;NumSamples,"",IF($A442&lt;=SampleSize,OFFSET(Population!$A$4,RandomNumbers!BF439,0),""))</f>
        <v/>
      </c>
      <c r="BG442" s="7" t="str">
        <f>IF(RIGHT(BG$4,LEN(BG$4)-1)*1&gt;NumSamples,"",IF($A442&lt;=SampleSize,OFFSET(Population!$A$4,RandomNumbers!BG439,0),""))</f>
        <v/>
      </c>
      <c r="BH442" s="7" t="str">
        <f>IF(RIGHT(BH$4,LEN(BH$4)-1)*1&gt;NumSamples,"",IF($A442&lt;=SampleSize,OFFSET(Population!$A$4,RandomNumbers!BH439,0),""))</f>
        <v/>
      </c>
      <c r="BI442" s="7" t="str">
        <f>IF(RIGHT(BI$4,LEN(BI$4)-1)*1&gt;NumSamples,"",IF($A442&lt;=SampleSize,OFFSET(Population!$A$4,RandomNumbers!BI439,0),""))</f>
        <v/>
      </c>
      <c r="BJ442" s="7" t="str">
        <f>IF(RIGHT(BJ$4,LEN(BJ$4)-1)*1&gt;NumSamples,"",IF($A442&lt;=SampleSize,OFFSET(Population!$A$4,RandomNumbers!BJ439,0),""))</f>
        <v/>
      </c>
      <c r="BK442" s="7" t="str">
        <f>IF(RIGHT(BK$4,LEN(BK$4)-1)*1&gt;NumSamples,"",IF($A442&lt;=SampleSize,OFFSET(Population!$A$4,RandomNumbers!BK439,0),""))</f>
        <v/>
      </c>
      <c r="BL442" s="7" t="str">
        <f>IF(RIGHT(BL$4,LEN(BL$4)-1)*1&gt;NumSamples,"",IF($A442&lt;=SampleSize,OFFSET(Population!$A$4,RandomNumbers!BL439,0),""))</f>
        <v/>
      </c>
      <c r="BM442" s="7" t="str">
        <f>IF(RIGHT(BM$4,LEN(BM$4)-1)*1&gt;NumSamples,"",IF($A442&lt;=SampleSize,OFFSET(Population!$A$4,RandomNumbers!BM439,0),""))</f>
        <v/>
      </c>
      <c r="BN442" s="7" t="str">
        <f>IF(RIGHT(BN$4,LEN(BN$4)-1)*1&gt;NumSamples,"",IF($A442&lt;=SampleSize,OFFSET(Population!$A$4,RandomNumbers!BN439,0),""))</f>
        <v/>
      </c>
      <c r="BO442" s="7" t="str">
        <f>IF(RIGHT(BO$4,LEN(BO$4)-1)*1&gt;NumSamples,"",IF($A442&lt;=SampleSize,OFFSET(Population!$A$4,RandomNumbers!BO439,0),""))</f>
        <v/>
      </c>
      <c r="BP442" s="7" t="str">
        <f>IF(RIGHT(BP$4,LEN(BP$4)-1)*1&gt;NumSamples,"",IF($A442&lt;=SampleSize,OFFSET(Population!$A$4,RandomNumbers!BP439,0),""))</f>
        <v/>
      </c>
      <c r="BQ442" s="7" t="str">
        <f>IF(RIGHT(BQ$4,LEN(BQ$4)-1)*1&gt;NumSamples,"",IF($A442&lt;=SampleSize,OFFSET(Population!$A$4,RandomNumbers!BQ439,0),""))</f>
        <v/>
      </c>
      <c r="BR442" s="7" t="str">
        <f>IF(RIGHT(BR$4,LEN(BR$4)-1)*1&gt;NumSamples,"",IF($A442&lt;=SampleSize,OFFSET(Population!$A$4,RandomNumbers!BR439,0),""))</f>
        <v/>
      </c>
      <c r="BS442" s="7" t="str">
        <f>IF(RIGHT(BS$4,LEN(BS$4)-1)*1&gt;NumSamples,"",IF($A442&lt;=SampleSize,OFFSET(Population!$A$4,RandomNumbers!BS439,0),""))</f>
        <v/>
      </c>
      <c r="BT442" s="7" t="str">
        <f>IF(RIGHT(BT$4,LEN(BT$4)-1)*1&gt;NumSamples,"",IF($A442&lt;=SampleSize,OFFSET(Population!$A$4,RandomNumbers!BT439,0),""))</f>
        <v/>
      </c>
      <c r="BU442" s="7" t="str">
        <f>IF(RIGHT(BU$4,LEN(BU$4)-1)*1&gt;NumSamples,"",IF($A442&lt;=SampleSize,OFFSET(Population!$A$4,RandomNumbers!BU439,0),""))</f>
        <v/>
      </c>
      <c r="BV442" s="7" t="str">
        <f>IF(RIGHT(BV$4,LEN(BV$4)-1)*1&gt;NumSamples,"",IF($A442&lt;=SampleSize,OFFSET(Population!$A$4,RandomNumbers!BV439,0),""))</f>
        <v/>
      </c>
      <c r="BW442" s="7" t="str">
        <f>IF(RIGHT(BW$4,LEN(BW$4)-1)*1&gt;NumSamples,"",IF($A442&lt;=SampleSize,OFFSET(Population!$A$4,RandomNumbers!BW439,0),""))</f>
        <v/>
      </c>
      <c r="BX442" s="7" t="str">
        <f>IF(RIGHT(BX$4,LEN(BX$4)-1)*1&gt;NumSamples,"",IF($A442&lt;=SampleSize,OFFSET(Population!$A$4,RandomNumbers!BX439,0),""))</f>
        <v/>
      </c>
      <c r="BY442" s="7" t="str">
        <f>IF(RIGHT(BY$4,LEN(BY$4)-1)*1&gt;NumSamples,"",IF($A442&lt;=SampleSize,OFFSET(Population!$A$4,RandomNumbers!BY439,0),""))</f>
        <v/>
      </c>
      <c r="BZ442" s="7" t="str">
        <f>IF(RIGHT(BZ$4,LEN(BZ$4)-1)*1&gt;NumSamples,"",IF($A442&lt;=SampleSize,OFFSET(Population!$A$4,RandomNumbers!BZ439,0),""))</f>
        <v/>
      </c>
      <c r="CA442" s="7" t="str">
        <f>IF(RIGHT(CA$4,LEN(CA$4)-1)*1&gt;NumSamples,"",IF($A442&lt;=SampleSize,OFFSET(Population!$A$4,RandomNumbers!CA439,0),""))</f>
        <v/>
      </c>
      <c r="CB442" s="7" t="str">
        <f>IF(RIGHT(CB$4,LEN(CB$4)-1)*1&gt;NumSamples,"",IF($A442&lt;=SampleSize,OFFSET(Population!$A$4,RandomNumbers!CB439,0),""))</f>
        <v/>
      </c>
      <c r="CC442" s="7" t="str">
        <f>IF(RIGHT(CC$4,LEN(CC$4)-1)*1&gt;NumSamples,"",IF($A442&lt;=SampleSize,OFFSET(Population!$A$4,RandomNumbers!CC439,0),""))</f>
        <v/>
      </c>
      <c r="CD442" s="7" t="str">
        <f>IF(RIGHT(CD$4,LEN(CD$4)-1)*1&gt;NumSamples,"",IF($A442&lt;=SampleSize,OFFSET(Population!$A$4,RandomNumbers!CD439,0),""))</f>
        <v/>
      </c>
      <c r="CE442" s="7" t="str">
        <f>IF(RIGHT(CE$4,LEN(CE$4)-1)*1&gt;NumSamples,"",IF($A442&lt;=SampleSize,OFFSET(Population!$A$4,RandomNumbers!CE439,0),""))</f>
        <v/>
      </c>
      <c r="CF442" s="7" t="str">
        <f>IF(RIGHT(CF$4,LEN(CF$4)-1)*1&gt;NumSamples,"",IF($A442&lt;=SampleSize,OFFSET(Population!$A$4,RandomNumbers!CF439,0),""))</f>
        <v/>
      </c>
      <c r="CG442" s="7" t="str">
        <f>IF(RIGHT(CG$4,LEN(CG$4)-1)*1&gt;NumSamples,"",IF($A442&lt;=SampleSize,OFFSET(Population!$A$4,RandomNumbers!CG439,0),""))</f>
        <v/>
      </c>
      <c r="CH442" s="7" t="str">
        <f>IF(RIGHT(CH$4,LEN(CH$4)-1)*1&gt;NumSamples,"",IF($A442&lt;=SampleSize,OFFSET(Population!$A$4,RandomNumbers!CH439,0),""))</f>
        <v/>
      </c>
      <c r="CI442" s="7" t="str">
        <f>IF(RIGHT(CI$4,LEN(CI$4)-1)*1&gt;NumSamples,"",IF($A442&lt;=SampleSize,OFFSET(Population!$A$4,RandomNumbers!CI439,0),""))</f>
        <v/>
      </c>
      <c r="CJ442" s="7" t="str">
        <f>IF(RIGHT(CJ$4,LEN(CJ$4)-1)*1&gt;NumSamples,"",IF($A442&lt;=SampleSize,OFFSET(Population!$A$4,RandomNumbers!CJ439,0),""))</f>
        <v/>
      </c>
      <c r="CK442" s="7" t="str">
        <f>IF(RIGHT(CK$4,LEN(CK$4)-1)*1&gt;NumSamples,"",IF($A442&lt;=SampleSize,OFFSET(Population!$A$4,RandomNumbers!CK439,0),""))</f>
        <v/>
      </c>
      <c r="CL442" s="7" t="str">
        <f>IF(RIGHT(CL$4,LEN(CL$4)-1)*1&gt;NumSamples,"",IF($A442&lt;=SampleSize,OFFSET(Population!$A$4,RandomNumbers!CL439,0),""))</f>
        <v/>
      </c>
      <c r="CM442" s="7" t="str">
        <f>IF(RIGHT(CM$4,LEN(CM$4)-1)*1&gt;NumSamples,"",IF($A442&lt;=SampleSize,OFFSET(Population!$A$4,RandomNumbers!CM439,0),""))</f>
        <v/>
      </c>
      <c r="CN442" s="7" t="str">
        <f>IF(RIGHT(CN$4,LEN(CN$4)-1)*1&gt;NumSamples,"",IF($A442&lt;=SampleSize,OFFSET(Population!$A$4,RandomNumbers!CN439,0),""))</f>
        <v/>
      </c>
      <c r="CO442" s="7" t="str">
        <f>IF(RIGHT(CO$4,LEN(CO$4)-1)*1&gt;NumSamples,"",IF($A442&lt;=SampleSize,OFFSET(Population!$A$4,RandomNumbers!CO439,0),""))</f>
        <v/>
      </c>
      <c r="CP442" s="7" t="str">
        <f>IF(RIGHT(CP$4,LEN(CP$4)-1)*1&gt;NumSamples,"",IF($A442&lt;=SampleSize,OFFSET(Population!$A$4,RandomNumbers!CP439,0),""))</f>
        <v/>
      </c>
      <c r="CQ442" s="7" t="str">
        <f>IF(RIGHT(CQ$4,LEN(CQ$4)-1)*1&gt;NumSamples,"",IF($A442&lt;=SampleSize,OFFSET(Population!$A$4,RandomNumbers!CQ439,0),""))</f>
        <v/>
      </c>
      <c r="CR442" s="7" t="str">
        <f>IF(RIGHT(CR$4,LEN(CR$4)-1)*1&gt;NumSamples,"",IF($A442&lt;=SampleSize,OFFSET(Population!$A$4,RandomNumbers!CR439,0),""))</f>
        <v/>
      </c>
      <c r="CS442" s="7" t="str">
        <f>IF(RIGHT(CS$4,LEN(CS$4)-1)*1&gt;NumSamples,"",IF($A442&lt;=SampleSize,OFFSET(Population!$A$4,RandomNumbers!CS439,0),""))</f>
        <v/>
      </c>
      <c r="CT442" s="7" t="str">
        <f>IF(RIGHT(CT$4,LEN(CT$4)-1)*1&gt;NumSamples,"",IF($A442&lt;=SampleSize,OFFSET(Population!$A$4,RandomNumbers!CT439,0),""))</f>
        <v/>
      </c>
      <c r="CU442" s="7" t="str">
        <f>IF(RIGHT(CU$4,LEN(CU$4)-1)*1&gt;NumSamples,"",IF($A442&lt;=SampleSize,OFFSET(Population!$A$4,RandomNumbers!CU439,0),""))</f>
        <v/>
      </c>
      <c r="CV442" s="7" t="str">
        <f>IF(RIGHT(CV$4,LEN(CV$4)-1)*1&gt;NumSamples,"",IF($A442&lt;=SampleSize,OFFSET(Population!$A$4,RandomNumbers!CV439,0),""))</f>
        <v/>
      </c>
      <c r="CW442" s="7" t="str">
        <f>IF(RIGHT(CW$4,LEN(CW$4)-1)*1&gt;NumSamples,"",IF($A442&lt;=SampleSize,OFFSET(Population!$A$4,RandomNumbers!CW439,0),""))</f>
        <v/>
      </c>
    </row>
    <row r="443" ht="14.25" customHeight="1">
      <c r="A443" s="7">
        <v>439.0</v>
      </c>
      <c r="B443" s="7" t="str">
        <f>IF(RIGHT(B$4,LEN(B$4)-1)*1&gt;NumSamples,"",IF($A443&lt;=SampleSize,OFFSET(Population!$A$4,RandomNumbers!B440,0),""))</f>
        <v/>
      </c>
      <c r="C443" s="7" t="str">
        <f>IF(RIGHT(C$4,LEN(C$4)-1)*1&gt;NumSamples,"",IF($A443&lt;=SampleSize,OFFSET(Population!$A$4,RandomNumbers!C440,0),""))</f>
        <v/>
      </c>
      <c r="D443" s="7" t="str">
        <f>IF(RIGHT(D$4,LEN(D$4)-1)*1&gt;NumSamples,"",IF($A443&lt;=SampleSize,OFFSET(Population!$A$4,RandomNumbers!D440,0),""))</f>
        <v/>
      </c>
      <c r="E443" s="7" t="str">
        <f>IF(RIGHT(E$4,LEN(E$4)-1)*1&gt;NumSamples,"",IF($A443&lt;=SampleSize,OFFSET(Population!$A$4,RandomNumbers!E440,0),""))</f>
        <v/>
      </c>
      <c r="F443" s="7" t="str">
        <f>IF(RIGHT(F$4,LEN(F$4)-1)*1&gt;NumSamples,"",IF($A443&lt;=SampleSize,OFFSET(Population!$A$4,RandomNumbers!F440,0),""))</f>
        <v/>
      </c>
      <c r="G443" s="7" t="str">
        <f>IF(RIGHT(G$4,LEN(G$4)-1)*1&gt;NumSamples,"",IF($A443&lt;=SampleSize,OFFSET(Population!$A$4,RandomNumbers!G440,0),""))</f>
        <v/>
      </c>
      <c r="H443" s="7" t="str">
        <f>IF(RIGHT(H$4,LEN(H$4)-1)*1&gt;NumSamples,"",IF($A443&lt;=SampleSize,OFFSET(Population!$A$4,RandomNumbers!H440,0),""))</f>
        <v/>
      </c>
      <c r="I443" s="7" t="str">
        <f>IF(RIGHT(I$4,LEN(I$4)-1)*1&gt;NumSamples,"",IF($A443&lt;=SampleSize,OFFSET(Population!$A$4,RandomNumbers!I440,0),""))</f>
        <v/>
      </c>
      <c r="J443" s="7" t="str">
        <f>IF(RIGHT(J$4,LEN(J$4)-1)*1&gt;NumSamples,"",IF($A443&lt;=SampleSize,OFFSET(Population!$A$4,RandomNumbers!J440,0),""))</f>
        <v/>
      </c>
      <c r="K443" s="7" t="str">
        <f>IF(RIGHT(K$4,LEN(K$4)-1)*1&gt;NumSamples,"",IF($A443&lt;=SampleSize,OFFSET(Population!$A$4,RandomNumbers!K440,0),""))</f>
        <v/>
      </c>
      <c r="L443" s="7" t="str">
        <f>IF(RIGHT(L$4,LEN(L$4)-1)*1&gt;NumSamples,"",IF($A443&lt;=SampleSize,OFFSET(Population!$A$4,RandomNumbers!L440,0),""))</f>
        <v/>
      </c>
      <c r="M443" s="7" t="str">
        <f>IF(RIGHT(M$4,LEN(M$4)-1)*1&gt;NumSamples,"",IF($A443&lt;=SampleSize,OFFSET(Population!$A$4,RandomNumbers!M440,0),""))</f>
        <v/>
      </c>
      <c r="N443" s="7" t="str">
        <f>IF(RIGHT(N$4,LEN(N$4)-1)*1&gt;NumSamples,"",IF($A443&lt;=SampleSize,OFFSET(Population!$A$4,RandomNumbers!N440,0),""))</f>
        <v/>
      </c>
      <c r="O443" s="7" t="str">
        <f>IF(RIGHT(O$4,LEN(O$4)-1)*1&gt;NumSamples,"",IF($A443&lt;=SampleSize,OFFSET(Population!$A$4,RandomNumbers!O440,0),""))</f>
        <v/>
      </c>
      <c r="P443" s="7" t="str">
        <f>IF(RIGHT(P$4,LEN(P$4)-1)*1&gt;NumSamples,"",IF($A443&lt;=SampleSize,OFFSET(Population!$A$4,RandomNumbers!P440,0),""))</f>
        <v/>
      </c>
      <c r="Q443" s="7" t="str">
        <f>IF(RIGHT(Q$4,LEN(Q$4)-1)*1&gt;NumSamples,"",IF($A443&lt;=SampleSize,OFFSET(Population!$A$4,RandomNumbers!Q440,0),""))</f>
        <v/>
      </c>
      <c r="R443" s="7" t="str">
        <f>IF(RIGHT(R$4,LEN(R$4)-1)*1&gt;NumSamples,"",IF($A443&lt;=SampleSize,OFFSET(Population!$A$4,RandomNumbers!R440,0),""))</f>
        <v/>
      </c>
      <c r="S443" s="7" t="str">
        <f>IF(RIGHT(S$4,LEN(S$4)-1)*1&gt;NumSamples,"",IF($A443&lt;=SampleSize,OFFSET(Population!$A$4,RandomNumbers!S440,0),""))</f>
        <v/>
      </c>
      <c r="T443" s="7" t="str">
        <f>IF(RIGHT(T$4,LEN(T$4)-1)*1&gt;NumSamples,"",IF($A443&lt;=SampleSize,OFFSET(Population!$A$4,RandomNumbers!T440,0),""))</f>
        <v/>
      </c>
      <c r="U443" s="7" t="str">
        <f>IF(RIGHT(U$4,LEN(U$4)-1)*1&gt;NumSamples,"",IF($A443&lt;=SampleSize,OFFSET(Population!$A$4,RandomNumbers!U440,0),""))</f>
        <v/>
      </c>
      <c r="V443" s="7" t="str">
        <f>IF(RIGHT(V$4,LEN(V$4)-1)*1&gt;NumSamples,"",IF($A443&lt;=SampleSize,OFFSET(Population!$A$4,RandomNumbers!V440,0),""))</f>
        <v/>
      </c>
      <c r="W443" s="7" t="str">
        <f>IF(RIGHT(W$4,LEN(W$4)-1)*1&gt;NumSamples,"",IF($A443&lt;=SampleSize,OFFSET(Population!$A$4,RandomNumbers!W440,0),""))</f>
        <v/>
      </c>
      <c r="X443" s="7" t="str">
        <f>IF(RIGHT(X$4,LEN(X$4)-1)*1&gt;NumSamples,"",IF($A443&lt;=SampleSize,OFFSET(Population!$A$4,RandomNumbers!X440,0),""))</f>
        <v/>
      </c>
      <c r="Y443" s="7" t="str">
        <f>IF(RIGHT(Y$4,LEN(Y$4)-1)*1&gt;NumSamples,"",IF($A443&lt;=SampleSize,OFFSET(Population!$A$4,RandomNumbers!Y440,0),""))</f>
        <v/>
      </c>
      <c r="Z443" s="7" t="str">
        <f>IF(RIGHT(Z$4,LEN(Z$4)-1)*1&gt;NumSamples,"",IF($A443&lt;=SampleSize,OFFSET(Population!$A$4,RandomNumbers!Z440,0),""))</f>
        <v/>
      </c>
      <c r="AA443" s="7" t="str">
        <f>IF(RIGHT(AA$4,LEN(AA$4)-1)*1&gt;NumSamples,"",IF($A443&lt;=SampleSize,OFFSET(Population!$A$4,RandomNumbers!AA440,0),""))</f>
        <v/>
      </c>
      <c r="AB443" s="7" t="str">
        <f>IF(RIGHT(AB$4,LEN(AB$4)-1)*1&gt;NumSamples,"",IF($A443&lt;=SampleSize,OFFSET(Population!$A$4,RandomNumbers!AB440,0),""))</f>
        <v/>
      </c>
      <c r="AC443" s="7" t="str">
        <f>IF(RIGHT(AC$4,LEN(AC$4)-1)*1&gt;NumSamples,"",IF($A443&lt;=SampleSize,OFFSET(Population!$A$4,RandomNumbers!AC440,0),""))</f>
        <v/>
      </c>
      <c r="AD443" s="7" t="str">
        <f>IF(RIGHT(AD$4,LEN(AD$4)-1)*1&gt;NumSamples,"",IF($A443&lt;=SampleSize,OFFSET(Population!$A$4,RandomNumbers!AD440,0),""))</f>
        <v/>
      </c>
      <c r="AE443" s="7" t="str">
        <f>IF(RIGHT(AE$4,LEN(AE$4)-1)*1&gt;NumSamples,"",IF($A443&lt;=SampleSize,OFFSET(Population!$A$4,RandomNumbers!AE440,0),""))</f>
        <v/>
      </c>
      <c r="AF443" s="7" t="str">
        <f>IF(RIGHT(AF$4,LEN(AF$4)-1)*1&gt;NumSamples,"",IF($A443&lt;=SampleSize,OFFSET(Population!$A$4,RandomNumbers!AF440,0),""))</f>
        <v/>
      </c>
      <c r="AG443" s="7" t="str">
        <f>IF(RIGHT(AG$4,LEN(AG$4)-1)*1&gt;NumSamples,"",IF($A443&lt;=SampleSize,OFFSET(Population!$A$4,RandomNumbers!AG440,0),""))</f>
        <v/>
      </c>
      <c r="AH443" s="7" t="str">
        <f>IF(RIGHT(AH$4,LEN(AH$4)-1)*1&gt;NumSamples,"",IF($A443&lt;=SampleSize,OFFSET(Population!$A$4,RandomNumbers!AH440,0),""))</f>
        <v/>
      </c>
      <c r="AI443" s="7" t="str">
        <f>IF(RIGHT(AI$4,LEN(AI$4)-1)*1&gt;NumSamples,"",IF($A443&lt;=SampleSize,OFFSET(Population!$A$4,RandomNumbers!AI440,0),""))</f>
        <v/>
      </c>
      <c r="AJ443" s="7" t="str">
        <f>IF(RIGHT(AJ$4,LEN(AJ$4)-1)*1&gt;NumSamples,"",IF($A443&lt;=SampleSize,OFFSET(Population!$A$4,RandomNumbers!AJ440,0),""))</f>
        <v/>
      </c>
      <c r="AK443" s="7" t="str">
        <f>IF(RIGHT(AK$4,LEN(AK$4)-1)*1&gt;NumSamples,"",IF($A443&lt;=SampleSize,OFFSET(Population!$A$4,RandomNumbers!AK440,0),""))</f>
        <v/>
      </c>
      <c r="AL443" s="7" t="str">
        <f>IF(RIGHT(AL$4,LEN(AL$4)-1)*1&gt;NumSamples,"",IF($A443&lt;=SampleSize,OFFSET(Population!$A$4,RandomNumbers!AL440,0),""))</f>
        <v/>
      </c>
      <c r="AM443" s="7" t="str">
        <f>IF(RIGHT(AM$4,LEN(AM$4)-1)*1&gt;NumSamples,"",IF($A443&lt;=SampleSize,OFFSET(Population!$A$4,RandomNumbers!AM440,0),""))</f>
        <v/>
      </c>
      <c r="AN443" s="7" t="str">
        <f>IF(RIGHT(AN$4,LEN(AN$4)-1)*1&gt;NumSamples,"",IF($A443&lt;=SampleSize,OFFSET(Population!$A$4,RandomNumbers!AN440,0),""))</f>
        <v/>
      </c>
      <c r="AO443" s="7" t="str">
        <f>IF(RIGHT(AO$4,LEN(AO$4)-1)*1&gt;NumSamples,"",IF($A443&lt;=SampleSize,OFFSET(Population!$A$4,RandomNumbers!AO440,0),""))</f>
        <v/>
      </c>
      <c r="AP443" s="7" t="str">
        <f>IF(RIGHT(AP$4,LEN(AP$4)-1)*1&gt;NumSamples,"",IF($A443&lt;=SampleSize,OFFSET(Population!$A$4,RandomNumbers!AP440,0),""))</f>
        <v/>
      </c>
      <c r="AQ443" s="7" t="str">
        <f>IF(RIGHT(AQ$4,LEN(AQ$4)-1)*1&gt;NumSamples,"",IF($A443&lt;=SampleSize,OFFSET(Population!$A$4,RandomNumbers!AQ440,0),""))</f>
        <v/>
      </c>
      <c r="AR443" s="7" t="str">
        <f>IF(RIGHT(AR$4,LEN(AR$4)-1)*1&gt;NumSamples,"",IF($A443&lt;=SampleSize,OFFSET(Population!$A$4,RandomNumbers!AR440,0),""))</f>
        <v/>
      </c>
      <c r="AS443" s="7" t="str">
        <f>IF(RIGHT(AS$4,LEN(AS$4)-1)*1&gt;NumSamples,"",IF($A443&lt;=SampleSize,OFFSET(Population!$A$4,RandomNumbers!AS440,0),""))</f>
        <v/>
      </c>
      <c r="AT443" s="7" t="str">
        <f>IF(RIGHT(AT$4,LEN(AT$4)-1)*1&gt;NumSamples,"",IF($A443&lt;=SampleSize,OFFSET(Population!$A$4,RandomNumbers!AT440,0),""))</f>
        <v/>
      </c>
      <c r="AU443" s="7" t="str">
        <f>IF(RIGHT(AU$4,LEN(AU$4)-1)*1&gt;NumSamples,"",IF($A443&lt;=SampleSize,OFFSET(Population!$A$4,RandomNumbers!AU440,0),""))</f>
        <v/>
      </c>
      <c r="AV443" s="7" t="str">
        <f>IF(RIGHT(AV$4,LEN(AV$4)-1)*1&gt;NumSamples,"",IF($A443&lt;=SampleSize,OFFSET(Population!$A$4,RandomNumbers!AV440,0),""))</f>
        <v/>
      </c>
      <c r="AW443" s="7" t="str">
        <f>IF(RIGHT(AW$4,LEN(AW$4)-1)*1&gt;NumSamples,"",IF($A443&lt;=SampleSize,OFFSET(Population!$A$4,RandomNumbers!AW440,0),""))</f>
        <v/>
      </c>
      <c r="AX443" s="7" t="str">
        <f>IF(RIGHT(AX$4,LEN(AX$4)-1)*1&gt;NumSamples,"",IF($A443&lt;=SampleSize,OFFSET(Population!$A$4,RandomNumbers!AX440,0),""))</f>
        <v/>
      </c>
      <c r="AY443" s="7" t="str">
        <f>IF(RIGHT(AY$4,LEN(AY$4)-1)*1&gt;NumSamples,"",IF($A443&lt;=SampleSize,OFFSET(Population!$A$4,RandomNumbers!AY440,0),""))</f>
        <v/>
      </c>
      <c r="AZ443" s="7" t="str">
        <f>IF(RIGHT(AZ$4,LEN(AZ$4)-1)*1&gt;NumSamples,"",IF($A443&lt;=SampleSize,OFFSET(Population!$A$4,RandomNumbers!AZ440,0),""))</f>
        <v/>
      </c>
      <c r="BA443" s="7" t="str">
        <f>IF(RIGHT(BA$4,LEN(BA$4)-1)*1&gt;NumSamples,"",IF($A443&lt;=SampleSize,OFFSET(Population!$A$4,RandomNumbers!BA440,0),""))</f>
        <v/>
      </c>
      <c r="BB443" s="7" t="str">
        <f>IF(RIGHT(BB$4,LEN(BB$4)-1)*1&gt;NumSamples,"",IF($A443&lt;=SampleSize,OFFSET(Population!$A$4,RandomNumbers!BB440,0),""))</f>
        <v/>
      </c>
      <c r="BC443" s="7" t="str">
        <f>IF(RIGHT(BC$4,LEN(BC$4)-1)*1&gt;NumSamples,"",IF($A443&lt;=SampleSize,OFFSET(Population!$A$4,RandomNumbers!BC440,0),""))</f>
        <v/>
      </c>
      <c r="BD443" s="7" t="str">
        <f>IF(RIGHT(BD$4,LEN(BD$4)-1)*1&gt;NumSamples,"",IF($A443&lt;=SampleSize,OFFSET(Population!$A$4,RandomNumbers!BD440,0),""))</f>
        <v/>
      </c>
      <c r="BE443" s="7" t="str">
        <f>IF(RIGHT(BE$4,LEN(BE$4)-1)*1&gt;NumSamples,"",IF($A443&lt;=SampleSize,OFFSET(Population!$A$4,RandomNumbers!BE440,0),""))</f>
        <v/>
      </c>
      <c r="BF443" s="7" t="str">
        <f>IF(RIGHT(BF$4,LEN(BF$4)-1)*1&gt;NumSamples,"",IF($A443&lt;=SampleSize,OFFSET(Population!$A$4,RandomNumbers!BF440,0),""))</f>
        <v/>
      </c>
      <c r="BG443" s="7" t="str">
        <f>IF(RIGHT(BG$4,LEN(BG$4)-1)*1&gt;NumSamples,"",IF($A443&lt;=SampleSize,OFFSET(Population!$A$4,RandomNumbers!BG440,0),""))</f>
        <v/>
      </c>
      <c r="BH443" s="7" t="str">
        <f>IF(RIGHT(BH$4,LEN(BH$4)-1)*1&gt;NumSamples,"",IF($A443&lt;=SampleSize,OFFSET(Population!$A$4,RandomNumbers!BH440,0),""))</f>
        <v/>
      </c>
      <c r="BI443" s="7" t="str">
        <f>IF(RIGHT(BI$4,LEN(BI$4)-1)*1&gt;NumSamples,"",IF($A443&lt;=SampleSize,OFFSET(Population!$A$4,RandomNumbers!BI440,0),""))</f>
        <v/>
      </c>
      <c r="BJ443" s="7" t="str">
        <f>IF(RIGHT(BJ$4,LEN(BJ$4)-1)*1&gt;NumSamples,"",IF($A443&lt;=SampleSize,OFFSET(Population!$A$4,RandomNumbers!BJ440,0),""))</f>
        <v/>
      </c>
      <c r="BK443" s="7" t="str">
        <f>IF(RIGHT(BK$4,LEN(BK$4)-1)*1&gt;NumSamples,"",IF($A443&lt;=SampleSize,OFFSET(Population!$A$4,RandomNumbers!BK440,0),""))</f>
        <v/>
      </c>
      <c r="BL443" s="7" t="str">
        <f>IF(RIGHT(BL$4,LEN(BL$4)-1)*1&gt;NumSamples,"",IF($A443&lt;=SampleSize,OFFSET(Population!$A$4,RandomNumbers!BL440,0),""))</f>
        <v/>
      </c>
      <c r="BM443" s="7" t="str">
        <f>IF(RIGHT(BM$4,LEN(BM$4)-1)*1&gt;NumSamples,"",IF($A443&lt;=SampleSize,OFFSET(Population!$A$4,RandomNumbers!BM440,0),""))</f>
        <v/>
      </c>
      <c r="BN443" s="7" t="str">
        <f>IF(RIGHT(BN$4,LEN(BN$4)-1)*1&gt;NumSamples,"",IF($A443&lt;=SampleSize,OFFSET(Population!$A$4,RandomNumbers!BN440,0),""))</f>
        <v/>
      </c>
      <c r="BO443" s="7" t="str">
        <f>IF(RIGHT(BO$4,LEN(BO$4)-1)*1&gt;NumSamples,"",IF($A443&lt;=SampleSize,OFFSET(Population!$A$4,RandomNumbers!BO440,0),""))</f>
        <v/>
      </c>
      <c r="BP443" s="7" t="str">
        <f>IF(RIGHT(BP$4,LEN(BP$4)-1)*1&gt;NumSamples,"",IF($A443&lt;=SampleSize,OFFSET(Population!$A$4,RandomNumbers!BP440,0),""))</f>
        <v/>
      </c>
      <c r="BQ443" s="7" t="str">
        <f>IF(RIGHT(BQ$4,LEN(BQ$4)-1)*1&gt;NumSamples,"",IF($A443&lt;=SampleSize,OFFSET(Population!$A$4,RandomNumbers!BQ440,0),""))</f>
        <v/>
      </c>
      <c r="BR443" s="7" t="str">
        <f>IF(RIGHT(BR$4,LEN(BR$4)-1)*1&gt;NumSamples,"",IF($A443&lt;=SampleSize,OFFSET(Population!$A$4,RandomNumbers!BR440,0),""))</f>
        <v/>
      </c>
      <c r="BS443" s="7" t="str">
        <f>IF(RIGHT(BS$4,LEN(BS$4)-1)*1&gt;NumSamples,"",IF($A443&lt;=SampleSize,OFFSET(Population!$A$4,RandomNumbers!BS440,0),""))</f>
        <v/>
      </c>
      <c r="BT443" s="7" t="str">
        <f>IF(RIGHT(BT$4,LEN(BT$4)-1)*1&gt;NumSamples,"",IF($A443&lt;=SampleSize,OFFSET(Population!$A$4,RandomNumbers!BT440,0),""))</f>
        <v/>
      </c>
      <c r="BU443" s="7" t="str">
        <f>IF(RIGHT(BU$4,LEN(BU$4)-1)*1&gt;NumSamples,"",IF($A443&lt;=SampleSize,OFFSET(Population!$A$4,RandomNumbers!BU440,0),""))</f>
        <v/>
      </c>
      <c r="BV443" s="7" t="str">
        <f>IF(RIGHT(BV$4,LEN(BV$4)-1)*1&gt;NumSamples,"",IF($A443&lt;=SampleSize,OFFSET(Population!$A$4,RandomNumbers!BV440,0),""))</f>
        <v/>
      </c>
      <c r="BW443" s="7" t="str">
        <f>IF(RIGHT(BW$4,LEN(BW$4)-1)*1&gt;NumSamples,"",IF($A443&lt;=SampleSize,OFFSET(Population!$A$4,RandomNumbers!BW440,0),""))</f>
        <v/>
      </c>
      <c r="BX443" s="7" t="str">
        <f>IF(RIGHT(BX$4,LEN(BX$4)-1)*1&gt;NumSamples,"",IF($A443&lt;=SampleSize,OFFSET(Population!$A$4,RandomNumbers!BX440,0),""))</f>
        <v/>
      </c>
      <c r="BY443" s="7" t="str">
        <f>IF(RIGHT(BY$4,LEN(BY$4)-1)*1&gt;NumSamples,"",IF($A443&lt;=SampleSize,OFFSET(Population!$A$4,RandomNumbers!BY440,0),""))</f>
        <v/>
      </c>
      <c r="BZ443" s="7" t="str">
        <f>IF(RIGHT(BZ$4,LEN(BZ$4)-1)*1&gt;NumSamples,"",IF($A443&lt;=SampleSize,OFFSET(Population!$A$4,RandomNumbers!BZ440,0),""))</f>
        <v/>
      </c>
      <c r="CA443" s="7" t="str">
        <f>IF(RIGHT(CA$4,LEN(CA$4)-1)*1&gt;NumSamples,"",IF($A443&lt;=SampleSize,OFFSET(Population!$A$4,RandomNumbers!CA440,0),""))</f>
        <v/>
      </c>
      <c r="CB443" s="7" t="str">
        <f>IF(RIGHT(CB$4,LEN(CB$4)-1)*1&gt;NumSamples,"",IF($A443&lt;=SampleSize,OFFSET(Population!$A$4,RandomNumbers!CB440,0),""))</f>
        <v/>
      </c>
      <c r="CC443" s="7" t="str">
        <f>IF(RIGHT(CC$4,LEN(CC$4)-1)*1&gt;NumSamples,"",IF($A443&lt;=SampleSize,OFFSET(Population!$A$4,RandomNumbers!CC440,0),""))</f>
        <v/>
      </c>
      <c r="CD443" s="7" t="str">
        <f>IF(RIGHT(CD$4,LEN(CD$4)-1)*1&gt;NumSamples,"",IF($A443&lt;=SampleSize,OFFSET(Population!$A$4,RandomNumbers!CD440,0),""))</f>
        <v/>
      </c>
      <c r="CE443" s="7" t="str">
        <f>IF(RIGHT(CE$4,LEN(CE$4)-1)*1&gt;NumSamples,"",IF($A443&lt;=SampleSize,OFFSET(Population!$A$4,RandomNumbers!CE440,0),""))</f>
        <v/>
      </c>
      <c r="CF443" s="7" t="str">
        <f>IF(RIGHT(CF$4,LEN(CF$4)-1)*1&gt;NumSamples,"",IF($A443&lt;=SampleSize,OFFSET(Population!$A$4,RandomNumbers!CF440,0),""))</f>
        <v/>
      </c>
      <c r="CG443" s="7" t="str">
        <f>IF(RIGHT(CG$4,LEN(CG$4)-1)*1&gt;NumSamples,"",IF($A443&lt;=SampleSize,OFFSET(Population!$A$4,RandomNumbers!CG440,0),""))</f>
        <v/>
      </c>
      <c r="CH443" s="7" t="str">
        <f>IF(RIGHT(CH$4,LEN(CH$4)-1)*1&gt;NumSamples,"",IF($A443&lt;=SampleSize,OFFSET(Population!$A$4,RandomNumbers!CH440,0),""))</f>
        <v/>
      </c>
      <c r="CI443" s="7" t="str">
        <f>IF(RIGHT(CI$4,LEN(CI$4)-1)*1&gt;NumSamples,"",IF($A443&lt;=SampleSize,OFFSET(Population!$A$4,RandomNumbers!CI440,0),""))</f>
        <v/>
      </c>
      <c r="CJ443" s="7" t="str">
        <f>IF(RIGHT(CJ$4,LEN(CJ$4)-1)*1&gt;NumSamples,"",IF($A443&lt;=SampleSize,OFFSET(Population!$A$4,RandomNumbers!CJ440,0),""))</f>
        <v/>
      </c>
      <c r="CK443" s="7" t="str">
        <f>IF(RIGHT(CK$4,LEN(CK$4)-1)*1&gt;NumSamples,"",IF($A443&lt;=SampleSize,OFFSET(Population!$A$4,RandomNumbers!CK440,0),""))</f>
        <v/>
      </c>
      <c r="CL443" s="7" t="str">
        <f>IF(RIGHT(CL$4,LEN(CL$4)-1)*1&gt;NumSamples,"",IF($A443&lt;=SampleSize,OFFSET(Population!$A$4,RandomNumbers!CL440,0),""))</f>
        <v/>
      </c>
      <c r="CM443" s="7" t="str">
        <f>IF(RIGHT(CM$4,LEN(CM$4)-1)*1&gt;NumSamples,"",IF($A443&lt;=SampleSize,OFFSET(Population!$A$4,RandomNumbers!CM440,0),""))</f>
        <v/>
      </c>
      <c r="CN443" s="7" t="str">
        <f>IF(RIGHT(CN$4,LEN(CN$4)-1)*1&gt;NumSamples,"",IF($A443&lt;=SampleSize,OFFSET(Population!$A$4,RandomNumbers!CN440,0),""))</f>
        <v/>
      </c>
      <c r="CO443" s="7" t="str">
        <f>IF(RIGHT(CO$4,LEN(CO$4)-1)*1&gt;NumSamples,"",IF($A443&lt;=SampleSize,OFFSET(Population!$A$4,RandomNumbers!CO440,0),""))</f>
        <v/>
      </c>
      <c r="CP443" s="7" t="str">
        <f>IF(RIGHT(CP$4,LEN(CP$4)-1)*1&gt;NumSamples,"",IF($A443&lt;=SampleSize,OFFSET(Population!$A$4,RandomNumbers!CP440,0),""))</f>
        <v/>
      </c>
      <c r="CQ443" s="7" t="str">
        <f>IF(RIGHT(CQ$4,LEN(CQ$4)-1)*1&gt;NumSamples,"",IF($A443&lt;=SampleSize,OFFSET(Population!$A$4,RandomNumbers!CQ440,0),""))</f>
        <v/>
      </c>
      <c r="CR443" s="7" t="str">
        <f>IF(RIGHT(CR$4,LEN(CR$4)-1)*1&gt;NumSamples,"",IF($A443&lt;=SampleSize,OFFSET(Population!$A$4,RandomNumbers!CR440,0),""))</f>
        <v/>
      </c>
      <c r="CS443" s="7" t="str">
        <f>IF(RIGHT(CS$4,LEN(CS$4)-1)*1&gt;NumSamples,"",IF($A443&lt;=SampleSize,OFFSET(Population!$A$4,RandomNumbers!CS440,0),""))</f>
        <v/>
      </c>
      <c r="CT443" s="7" t="str">
        <f>IF(RIGHT(CT$4,LEN(CT$4)-1)*1&gt;NumSamples,"",IF($A443&lt;=SampleSize,OFFSET(Population!$A$4,RandomNumbers!CT440,0),""))</f>
        <v/>
      </c>
      <c r="CU443" s="7" t="str">
        <f>IF(RIGHT(CU$4,LEN(CU$4)-1)*1&gt;NumSamples,"",IF($A443&lt;=SampleSize,OFFSET(Population!$A$4,RandomNumbers!CU440,0),""))</f>
        <v/>
      </c>
      <c r="CV443" s="7" t="str">
        <f>IF(RIGHT(CV$4,LEN(CV$4)-1)*1&gt;NumSamples,"",IF($A443&lt;=SampleSize,OFFSET(Population!$A$4,RandomNumbers!CV440,0),""))</f>
        <v/>
      </c>
      <c r="CW443" s="7" t="str">
        <f>IF(RIGHT(CW$4,LEN(CW$4)-1)*1&gt;NumSamples,"",IF($A443&lt;=SampleSize,OFFSET(Population!$A$4,RandomNumbers!CW440,0),""))</f>
        <v/>
      </c>
    </row>
    <row r="444" ht="14.25" customHeight="1">
      <c r="A444" s="7">
        <v>440.0</v>
      </c>
      <c r="B444" s="7" t="str">
        <f>IF(RIGHT(B$4,LEN(B$4)-1)*1&gt;NumSamples,"",IF($A444&lt;=SampleSize,OFFSET(Population!$A$4,RandomNumbers!B441,0),""))</f>
        <v/>
      </c>
      <c r="C444" s="7" t="str">
        <f>IF(RIGHT(C$4,LEN(C$4)-1)*1&gt;NumSamples,"",IF($A444&lt;=SampleSize,OFFSET(Population!$A$4,RandomNumbers!C441,0),""))</f>
        <v/>
      </c>
      <c r="D444" s="7" t="str">
        <f>IF(RIGHT(D$4,LEN(D$4)-1)*1&gt;NumSamples,"",IF($A444&lt;=SampleSize,OFFSET(Population!$A$4,RandomNumbers!D441,0),""))</f>
        <v/>
      </c>
      <c r="E444" s="7" t="str">
        <f>IF(RIGHT(E$4,LEN(E$4)-1)*1&gt;NumSamples,"",IF($A444&lt;=SampleSize,OFFSET(Population!$A$4,RandomNumbers!E441,0),""))</f>
        <v/>
      </c>
      <c r="F444" s="7" t="str">
        <f>IF(RIGHT(F$4,LEN(F$4)-1)*1&gt;NumSamples,"",IF($A444&lt;=SampleSize,OFFSET(Population!$A$4,RandomNumbers!F441,0),""))</f>
        <v/>
      </c>
      <c r="G444" s="7" t="str">
        <f>IF(RIGHT(G$4,LEN(G$4)-1)*1&gt;NumSamples,"",IF($A444&lt;=SampleSize,OFFSET(Population!$A$4,RandomNumbers!G441,0),""))</f>
        <v/>
      </c>
      <c r="H444" s="7" t="str">
        <f>IF(RIGHT(H$4,LEN(H$4)-1)*1&gt;NumSamples,"",IF($A444&lt;=SampleSize,OFFSET(Population!$A$4,RandomNumbers!H441,0),""))</f>
        <v/>
      </c>
      <c r="I444" s="7" t="str">
        <f>IF(RIGHT(I$4,LEN(I$4)-1)*1&gt;NumSamples,"",IF($A444&lt;=SampleSize,OFFSET(Population!$A$4,RandomNumbers!I441,0),""))</f>
        <v/>
      </c>
      <c r="J444" s="7" t="str">
        <f>IF(RIGHT(J$4,LEN(J$4)-1)*1&gt;NumSamples,"",IF($A444&lt;=SampleSize,OFFSET(Population!$A$4,RandomNumbers!J441,0),""))</f>
        <v/>
      </c>
      <c r="K444" s="7" t="str">
        <f>IF(RIGHT(K$4,LEN(K$4)-1)*1&gt;NumSamples,"",IF($A444&lt;=SampleSize,OFFSET(Population!$A$4,RandomNumbers!K441,0),""))</f>
        <v/>
      </c>
      <c r="L444" s="7" t="str">
        <f>IF(RIGHT(L$4,LEN(L$4)-1)*1&gt;NumSamples,"",IF($A444&lt;=SampleSize,OFFSET(Population!$A$4,RandomNumbers!L441,0),""))</f>
        <v/>
      </c>
      <c r="M444" s="7" t="str">
        <f>IF(RIGHT(M$4,LEN(M$4)-1)*1&gt;NumSamples,"",IF($A444&lt;=SampleSize,OFFSET(Population!$A$4,RandomNumbers!M441,0),""))</f>
        <v/>
      </c>
      <c r="N444" s="7" t="str">
        <f>IF(RIGHT(N$4,LEN(N$4)-1)*1&gt;NumSamples,"",IF($A444&lt;=SampleSize,OFFSET(Population!$A$4,RandomNumbers!N441,0),""))</f>
        <v/>
      </c>
      <c r="O444" s="7" t="str">
        <f>IF(RIGHT(O$4,LEN(O$4)-1)*1&gt;NumSamples,"",IF($A444&lt;=SampleSize,OFFSET(Population!$A$4,RandomNumbers!O441,0),""))</f>
        <v/>
      </c>
      <c r="P444" s="7" t="str">
        <f>IF(RIGHT(P$4,LEN(P$4)-1)*1&gt;NumSamples,"",IF($A444&lt;=SampleSize,OFFSET(Population!$A$4,RandomNumbers!P441,0),""))</f>
        <v/>
      </c>
      <c r="Q444" s="7" t="str">
        <f>IF(RIGHT(Q$4,LEN(Q$4)-1)*1&gt;NumSamples,"",IF($A444&lt;=SampleSize,OFFSET(Population!$A$4,RandomNumbers!Q441,0),""))</f>
        <v/>
      </c>
      <c r="R444" s="7" t="str">
        <f>IF(RIGHT(R$4,LEN(R$4)-1)*1&gt;NumSamples,"",IF($A444&lt;=SampleSize,OFFSET(Population!$A$4,RandomNumbers!R441,0),""))</f>
        <v/>
      </c>
      <c r="S444" s="7" t="str">
        <f>IF(RIGHT(S$4,LEN(S$4)-1)*1&gt;NumSamples,"",IF($A444&lt;=SampleSize,OFFSET(Population!$A$4,RandomNumbers!S441,0),""))</f>
        <v/>
      </c>
      <c r="T444" s="7" t="str">
        <f>IF(RIGHT(T$4,LEN(T$4)-1)*1&gt;NumSamples,"",IF($A444&lt;=SampleSize,OFFSET(Population!$A$4,RandomNumbers!T441,0),""))</f>
        <v/>
      </c>
      <c r="U444" s="7" t="str">
        <f>IF(RIGHT(U$4,LEN(U$4)-1)*1&gt;NumSamples,"",IF($A444&lt;=SampleSize,OFFSET(Population!$A$4,RandomNumbers!U441,0),""))</f>
        <v/>
      </c>
      <c r="V444" s="7" t="str">
        <f>IF(RIGHT(V$4,LEN(V$4)-1)*1&gt;NumSamples,"",IF($A444&lt;=SampleSize,OFFSET(Population!$A$4,RandomNumbers!V441,0),""))</f>
        <v/>
      </c>
      <c r="W444" s="7" t="str">
        <f>IF(RIGHT(W$4,LEN(W$4)-1)*1&gt;NumSamples,"",IF($A444&lt;=SampleSize,OFFSET(Population!$A$4,RandomNumbers!W441,0),""))</f>
        <v/>
      </c>
      <c r="X444" s="7" t="str">
        <f>IF(RIGHT(X$4,LEN(X$4)-1)*1&gt;NumSamples,"",IF($A444&lt;=SampleSize,OFFSET(Population!$A$4,RandomNumbers!X441,0),""))</f>
        <v/>
      </c>
      <c r="Y444" s="7" t="str">
        <f>IF(RIGHT(Y$4,LEN(Y$4)-1)*1&gt;NumSamples,"",IF($A444&lt;=SampleSize,OFFSET(Population!$A$4,RandomNumbers!Y441,0),""))</f>
        <v/>
      </c>
      <c r="Z444" s="7" t="str">
        <f>IF(RIGHT(Z$4,LEN(Z$4)-1)*1&gt;NumSamples,"",IF($A444&lt;=SampleSize,OFFSET(Population!$A$4,RandomNumbers!Z441,0),""))</f>
        <v/>
      </c>
      <c r="AA444" s="7" t="str">
        <f>IF(RIGHT(AA$4,LEN(AA$4)-1)*1&gt;NumSamples,"",IF($A444&lt;=SampleSize,OFFSET(Population!$A$4,RandomNumbers!AA441,0),""))</f>
        <v/>
      </c>
      <c r="AB444" s="7" t="str">
        <f>IF(RIGHT(AB$4,LEN(AB$4)-1)*1&gt;NumSamples,"",IF($A444&lt;=SampleSize,OFFSET(Population!$A$4,RandomNumbers!AB441,0),""))</f>
        <v/>
      </c>
      <c r="AC444" s="7" t="str">
        <f>IF(RIGHT(AC$4,LEN(AC$4)-1)*1&gt;NumSamples,"",IF($A444&lt;=SampleSize,OFFSET(Population!$A$4,RandomNumbers!AC441,0),""))</f>
        <v/>
      </c>
      <c r="AD444" s="7" t="str">
        <f>IF(RIGHT(AD$4,LEN(AD$4)-1)*1&gt;NumSamples,"",IF($A444&lt;=SampleSize,OFFSET(Population!$A$4,RandomNumbers!AD441,0),""))</f>
        <v/>
      </c>
      <c r="AE444" s="7" t="str">
        <f>IF(RIGHT(AE$4,LEN(AE$4)-1)*1&gt;NumSamples,"",IF($A444&lt;=SampleSize,OFFSET(Population!$A$4,RandomNumbers!AE441,0),""))</f>
        <v/>
      </c>
      <c r="AF444" s="7" t="str">
        <f>IF(RIGHT(AF$4,LEN(AF$4)-1)*1&gt;NumSamples,"",IF($A444&lt;=SampleSize,OFFSET(Population!$A$4,RandomNumbers!AF441,0),""))</f>
        <v/>
      </c>
      <c r="AG444" s="7" t="str">
        <f>IF(RIGHT(AG$4,LEN(AG$4)-1)*1&gt;NumSamples,"",IF($A444&lt;=SampleSize,OFFSET(Population!$A$4,RandomNumbers!AG441,0),""))</f>
        <v/>
      </c>
      <c r="AH444" s="7" t="str">
        <f>IF(RIGHT(AH$4,LEN(AH$4)-1)*1&gt;NumSamples,"",IF($A444&lt;=SampleSize,OFFSET(Population!$A$4,RandomNumbers!AH441,0),""))</f>
        <v/>
      </c>
      <c r="AI444" s="7" t="str">
        <f>IF(RIGHT(AI$4,LEN(AI$4)-1)*1&gt;NumSamples,"",IF($A444&lt;=SampleSize,OFFSET(Population!$A$4,RandomNumbers!AI441,0),""))</f>
        <v/>
      </c>
      <c r="AJ444" s="7" t="str">
        <f>IF(RIGHT(AJ$4,LEN(AJ$4)-1)*1&gt;NumSamples,"",IF($A444&lt;=SampleSize,OFFSET(Population!$A$4,RandomNumbers!AJ441,0),""))</f>
        <v/>
      </c>
      <c r="AK444" s="7" t="str">
        <f>IF(RIGHT(AK$4,LEN(AK$4)-1)*1&gt;NumSamples,"",IF($A444&lt;=SampleSize,OFFSET(Population!$A$4,RandomNumbers!AK441,0),""))</f>
        <v/>
      </c>
      <c r="AL444" s="7" t="str">
        <f>IF(RIGHT(AL$4,LEN(AL$4)-1)*1&gt;NumSamples,"",IF($A444&lt;=SampleSize,OFFSET(Population!$A$4,RandomNumbers!AL441,0),""))</f>
        <v/>
      </c>
      <c r="AM444" s="7" t="str">
        <f>IF(RIGHT(AM$4,LEN(AM$4)-1)*1&gt;NumSamples,"",IF($A444&lt;=SampleSize,OFFSET(Population!$A$4,RandomNumbers!AM441,0),""))</f>
        <v/>
      </c>
      <c r="AN444" s="7" t="str">
        <f>IF(RIGHT(AN$4,LEN(AN$4)-1)*1&gt;NumSamples,"",IF($A444&lt;=SampleSize,OFFSET(Population!$A$4,RandomNumbers!AN441,0),""))</f>
        <v/>
      </c>
      <c r="AO444" s="7" t="str">
        <f>IF(RIGHT(AO$4,LEN(AO$4)-1)*1&gt;NumSamples,"",IF($A444&lt;=SampleSize,OFFSET(Population!$A$4,RandomNumbers!AO441,0),""))</f>
        <v/>
      </c>
      <c r="AP444" s="7" t="str">
        <f>IF(RIGHT(AP$4,LEN(AP$4)-1)*1&gt;NumSamples,"",IF($A444&lt;=SampleSize,OFFSET(Population!$A$4,RandomNumbers!AP441,0),""))</f>
        <v/>
      </c>
      <c r="AQ444" s="7" t="str">
        <f>IF(RIGHT(AQ$4,LEN(AQ$4)-1)*1&gt;NumSamples,"",IF($A444&lt;=SampleSize,OFFSET(Population!$A$4,RandomNumbers!AQ441,0),""))</f>
        <v/>
      </c>
      <c r="AR444" s="7" t="str">
        <f>IF(RIGHT(AR$4,LEN(AR$4)-1)*1&gt;NumSamples,"",IF($A444&lt;=SampleSize,OFFSET(Population!$A$4,RandomNumbers!AR441,0),""))</f>
        <v/>
      </c>
      <c r="AS444" s="7" t="str">
        <f>IF(RIGHT(AS$4,LEN(AS$4)-1)*1&gt;NumSamples,"",IF($A444&lt;=SampleSize,OFFSET(Population!$A$4,RandomNumbers!AS441,0),""))</f>
        <v/>
      </c>
      <c r="AT444" s="7" t="str">
        <f>IF(RIGHT(AT$4,LEN(AT$4)-1)*1&gt;NumSamples,"",IF($A444&lt;=SampleSize,OFFSET(Population!$A$4,RandomNumbers!AT441,0),""))</f>
        <v/>
      </c>
      <c r="AU444" s="7" t="str">
        <f>IF(RIGHT(AU$4,LEN(AU$4)-1)*1&gt;NumSamples,"",IF($A444&lt;=SampleSize,OFFSET(Population!$A$4,RandomNumbers!AU441,0),""))</f>
        <v/>
      </c>
      <c r="AV444" s="7" t="str">
        <f>IF(RIGHT(AV$4,LEN(AV$4)-1)*1&gt;NumSamples,"",IF($A444&lt;=SampleSize,OFFSET(Population!$A$4,RandomNumbers!AV441,0),""))</f>
        <v/>
      </c>
      <c r="AW444" s="7" t="str">
        <f>IF(RIGHT(AW$4,LEN(AW$4)-1)*1&gt;NumSamples,"",IF($A444&lt;=SampleSize,OFFSET(Population!$A$4,RandomNumbers!AW441,0),""))</f>
        <v/>
      </c>
      <c r="AX444" s="7" t="str">
        <f>IF(RIGHT(AX$4,LEN(AX$4)-1)*1&gt;NumSamples,"",IF($A444&lt;=SampleSize,OFFSET(Population!$A$4,RandomNumbers!AX441,0),""))</f>
        <v/>
      </c>
      <c r="AY444" s="7" t="str">
        <f>IF(RIGHT(AY$4,LEN(AY$4)-1)*1&gt;NumSamples,"",IF($A444&lt;=SampleSize,OFFSET(Population!$A$4,RandomNumbers!AY441,0),""))</f>
        <v/>
      </c>
      <c r="AZ444" s="7" t="str">
        <f>IF(RIGHT(AZ$4,LEN(AZ$4)-1)*1&gt;NumSamples,"",IF($A444&lt;=SampleSize,OFFSET(Population!$A$4,RandomNumbers!AZ441,0),""))</f>
        <v/>
      </c>
      <c r="BA444" s="7" t="str">
        <f>IF(RIGHT(BA$4,LEN(BA$4)-1)*1&gt;NumSamples,"",IF($A444&lt;=SampleSize,OFFSET(Population!$A$4,RandomNumbers!BA441,0),""))</f>
        <v/>
      </c>
      <c r="BB444" s="7" t="str">
        <f>IF(RIGHT(BB$4,LEN(BB$4)-1)*1&gt;NumSamples,"",IF($A444&lt;=SampleSize,OFFSET(Population!$A$4,RandomNumbers!BB441,0),""))</f>
        <v/>
      </c>
      <c r="BC444" s="7" t="str">
        <f>IF(RIGHT(BC$4,LEN(BC$4)-1)*1&gt;NumSamples,"",IF($A444&lt;=SampleSize,OFFSET(Population!$A$4,RandomNumbers!BC441,0),""))</f>
        <v/>
      </c>
      <c r="BD444" s="7" t="str">
        <f>IF(RIGHT(BD$4,LEN(BD$4)-1)*1&gt;NumSamples,"",IF($A444&lt;=SampleSize,OFFSET(Population!$A$4,RandomNumbers!BD441,0),""))</f>
        <v/>
      </c>
      <c r="BE444" s="7" t="str">
        <f>IF(RIGHT(BE$4,LEN(BE$4)-1)*1&gt;NumSamples,"",IF($A444&lt;=SampleSize,OFFSET(Population!$A$4,RandomNumbers!BE441,0),""))</f>
        <v/>
      </c>
      <c r="BF444" s="7" t="str">
        <f>IF(RIGHT(BF$4,LEN(BF$4)-1)*1&gt;NumSamples,"",IF($A444&lt;=SampleSize,OFFSET(Population!$A$4,RandomNumbers!BF441,0),""))</f>
        <v/>
      </c>
      <c r="BG444" s="7" t="str">
        <f>IF(RIGHT(BG$4,LEN(BG$4)-1)*1&gt;NumSamples,"",IF($A444&lt;=SampleSize,OFFSET(Population!$A$4,RandomNumbers!BG441,0),""))</f>
        <v/>
      </c>
      <c r="BH444" s="7" t="str">
        <f>IF(RIGHT(BH$4,LEN(BH$4)-1)*1&gt;NumSamples,"",IF($A444&lt;=SampleSize,OFFSET(Population!$A$4,RandomNumbers!BH441,0),""))</f>
        <v/>
      </c>
      <c r="BI444" s="7" t="str">
        <f>IF(RIGHT(BI$4,LEN(BI$4)-1)*1&gt;NumSamples,"",IF($A444&lt;=SampleSize,OFFSET(Population!$A$4,RandomNumbers!BI441,0),""))</f>
        <v/>
      </c>
      <c r="BJ444" s="7" t="str">
        <f>IF(RIGHT(BJ$4,LEN(BJ$4)-1)*1&gt;NumSamples,"",IF($A444&lt;=SampleSize,OFFSET(Population!$A$4,RandomNumbers!BJ441,0),""))</f>
        <v/>
      </c>
      <c r="BK444" s="7" t="str">
        <f>IF(RIGHT(BK$4,LEN(BK$4)-1)*1&gt;NumSamples,"",IF($A444&lt;=SampleSize,OFFSET(Population!$A$4,RandomNumbers!BK441,0),""))</f>
        <v/>
      </c>
      <c r="BL444" s="7" t="str">
        <f>IF(RIGHT(BL$4,LEN(BL$4)-1)*1&gt;NumSamples,"",IF($A444&lt;=SampleSize,OFFSET(Population!$A$4,RandomNumbers!BL441,0),""))</f>
        <v/>
      </c>
      <c r="BM444" s="7" t="str">
        <f>IF(RIGHT(BM$4,LEN(BM$4)-1)*1&gt;NumSamples,"",IF($A444&lt;=SampleSize,OFFSET(Population!$A$4,RandomNumbers!BM441,0),""))</f>
        <v/>
      </c>
      <c r="BN444" s="7" t="str">
        <f>IF(RIGHT(BN$4,LEN(BN$4)-1)*1&gt;NumSamples,"",IF($A444&lt;=SampleSize,OFFSET(Population!$A$4,RandomNumbers!BN441,0),""))</f>
        <v/>
      </c>
      <c r="BO444" s="7" t="str">
        <f>IF(RIGHT(BO$4,LEN(BO$4)-1)*1&gt;NumSamples,"",IF($A444&lt;=SampleSize,OFFSET(Population!$A$4,RandomNumbers!BO441,0),""))</f>
        <v/>
      </c>
      <c r="BP444" s="7" t="str">
        <f>IF(RIGHT(BP$4,LEN(BP$4)-1)*1&gt;NumSamples,"",IF($A444&lt;=SampleSize,OFFSET(Population!$A$4,RandomNumbers!BP441,0),""))</f>
        <v/>
      </c>
      <c r="BQ444" s="7" t="str">
        <f>IF(RIGHT(BQ$4,LEN(BQ$4)-1)*1&gt;NumSamples,"",IF($A444&lt;=SampleSize,OFFSET(Population!$A$4,RandomNumbers!BQ441,0),""))</f>
        <v/>
      </c>
      <c r="BR444" s="7" t="str">
        <f>IF(RIGHT(BR$4,LEN(BR$4)-1)*1&gt;NumSamples,"",IF($A444&lt;=SampleSize,OFFSET(Population!$A$4,RandomNumbers!BR441,0),""))</f>
        <v/>
      </c>
      <c r="BS444" s="7" t="str">
        <f>IF(RIGHT(BS$4,LEN(BS$4)-1)*1&gt;NumSamples,"",IF($A444&lt;=SampleSize,OFFSET(Population!$A$4,RandomNumbers!BS441,0),""))</f>
        <v/>
      </c>
      <c r="BT444" s="7" t="str">
        <f>IF(RIGHT(BT$4,LEN(BT$4)-1)*1&gt;NumSamples,"",IF($A444&lt;=SampleSize,OFFSET(Population!$A$4,RandomNumbers!BT441,0),""))</f>
        <v/>
      </c>
      <c r="BU444" s="7" t="str">
        <f>IF(RIGHT(BU$4,LEN(BU$4)-1)*1&gt;NumSamples,"",IF($A444&lt;=SampleSize,OFFSET(Population!$A$4,RandomNumbers!BU441,0),""))</f>
        <v/>
      </c>
      <c r="BV444" s="7" t="str">
        <f>IF(RIGHT(BV$4,LEN(BV$4)-1)*1&gt;NumSamples,"",IF($A444&lt;=SampleSize,OFFSET(Population!$A$4,RandomNumbers!BV441,0),""))</f>
        <v/>
      </c>
      <c r="BW444" s="7" t="str">
        <f>IF(RIGHT(BW$4,LEN(BW$4)-1)*1&gt;NumSamples,"",IF($A444&lt;=SampleSize,OFFSET(Population!$A$4,RandomNumbers!BW441,0),""))</f>
        <v/>
      </c>
      <c r="BX444" s="7" t="str">
        <f>IF(RIGHT(BX$4,LEN(BX$4)-1)*1&gt;NumSamples,"",IF($A444&lt;=SampleSize,OFFSET(Population!$A$4,RandomNumbers!BX441,0),""))</f>
        <v/>
      </c>
      <c r="BY444" s="7" t="str">
        <f>IF(RIGHT(BY$4,LEN(BY$4)-1)*1&gt;NumSamples,"",IF($A444&lt;=SampleSize,OFFSET(Population!$A$4,RandomNumbers!BY441,0),""))</f>
        <v/>
      </c>
      <c r="BZ444" s="7" t="str">
        <f>IF(RIGHT(BZ$4,LEN(BZ$4)-1)*1&gt;NumSamples,"",IF($A444&lt;=SampleSize,OFFSET(Population!$A$4,RandomNumbers!BZ441,0),""))</f>
        <v/>
      </c>
      <c r="CA444" s="7" t="str">
        <f>IF(RIGHT(CA$4,LEN(CA$4)-1)*1&gt;NumSamples,"",IF($A444&lt;=SampleSize,OFFSET(Population!$A$4,RandomNumbers!CA441,0),""))</f>
        <v/>
      </c>
      <c r="CB444" s="7" t="str">
        <f>IF(RIGHT(CB$4,LEN(CB$4)-1)*1&gt;NumSamples,"",IF($A444&lt;=SampleSize,OFFSET(Population!$A$4,RandomNumbers!CB441,0),""))</f>
        <v/>
      </c>
      <c r="CC444" s="7" t="str">
        <f>IF(RIGHT(CC$4,LEN(CC$4)-1)*1&gt;NumSamples,"",IF($A444&lt;=SampleSize,OFFSET(Population!$A$4,RandomNumbers!CC441,0),""))</f>
        <v/>
      </c>
      <c r="CD444" s="7" t="str">
        <f>IF(RIGHT(CD$4,LEN(CD$4)-1)*1&gt;NumSamples,"",IF($A444&lt;=SampleSize,OFFSET(Population!$A$4,RandomNumbers!CD441,0),""))</f>
        <v/>
      </c>
      <c r="CE444" s="7" t="str">
        <f>IF(RIGHT(CE$4,LEN(CE$4)-1)*1&gt;NumSamples,"",IF($A444&lt;=SampleSize,OFFSET(Population!$A$4,RandomNumbers!CE441,0),""))</f>
        <v/>
      </c>
      <c r="CF444" s="7" t="str">
        <f>IF(RIGHT(CF$4,LEN(CF$4)-1)*1&gt;NumSamples,"",IF($A444&lt;=SampleSize,OFFSET(Population!$A$4,RandomNumbers!CF441,0),""))</f>
        <v/>
      </c>
      <c r="CG444" s="7" t="str">
        <f>IF(RIGHT(CG$4,LEN(CG$4)-1)*1&gt;NumSamples,"",IF($A444&lt;=SampleSize,OFFSET(Population!$A$4,RandomNumbers!CG441,0),""))</f>
        <v/>
      </c>
      <c r="CH444" s="7" t="str">
        <f>IF(RIGHT(CH$4,LEN(CH$4)-1)*1&gt;NumSamples,"",IF($A444&lt;=SampleSize,OFFSET(Population!$A$4,RandomNumbers!CH441,0),""))</f>
        <v/>
      </c>
      <c r="CI444" s="7" t="str">
        <f>IF(RIGHT(CI$4,LEN(CI$4)-1)*1&gt;NumSamples,"",IF($A444&lt;=SampleSize,OFFSET(Population!$A$4,RandomNumbers!CI441,0),""))</f>
        <v/>
      </c>
      <c r="CJ444" s="7" t="str">
        <f>IF(RIGHT(CJ$4,LEN(CJ$4)-1)*1&gt;NumSamples,"",IF($A444&lt;=SampleSize,OFFSET(Population!$A$4,RandomNumbers!CJ441,0),""))</f>
        <v/>
      </c>
      <c r="CK444" s="7" t="str">
        <f>IF(RIGHT(CK$4,LEN(CK$4)-1)*1&gt;NumSamples,"",IF($A444&lt;=SampleSize,OFFSET(Population!$A$4,RandomNumbers!CK441,0),""))</f>
        <v/>
      </c>
      <c r="CL444" s="7" t="str">
        <f>IF(RIGHT(CL$4,LEN(CL$4)-1)*1&gt;NumSamples,"",IF($A444&lt;=SampleSize,OFFSET(Population!$A$4,RandomNumbers!CL441,0),""))</f>
        <v/>
      </c>
      <c r="CM444" s="7" t="str">
        <f>IF(RIGHT(CM$4,LEN(CM$4)-1)*1&gt;NumSamples,"",IF($A444&lt;=SampleSize,OFFSET(Population!$A$4,RandomNumbers!CM441,0),""))</f>
        <v/>
      </c>
      <c r="CN444" s="7" t="str">
        <f>IF(RIGHT(CN$4,LEN(CN$4)-1)*1&gt;NumSamples,"",IF($A444&lt;=SampleSize,OFFSET(Population!$A$4,RandomNumbers!CN441,0),""))</f>
        <v/>
      </c>
      <c r="CO444" s="7" t="str">
        <f>IF(RIGHT(CO$4,LEN(CO$4)-1)*1&gt;NumSamples,"",IF($A444&lt;=SampleSize,OFFSET(Population!$A$4,RandomNumbers!CO441,0),""))</f>
        <v/>
      </c>
      <c r="CP444" s="7" t="str">
        <f>IF(RIGHT(CP$4,LEN(CP$4)-1)*1&gt;NumSamples,"",IF($A444&lt;=SampleSize,OFFSET(Population!$A$4,RandomNumbers!CP441,0),""))</f>
        <v/>
      </c>
      <c r="CQ444" s="7" t="str">
        <f>IF(RIGHT(CQ$4,LEN(CQ$4)-1)*1&gt;NumSamples,"",IF($A444&lt;=SampleSize,OFFSET(Population!$A$4,RandomNumbers!CQ441,0),""))</f>
        <v/>
      </c>
      <c r="CR444" s="7" t="str">
        <f>IF(RIGHT(CR$4,LEN(CR$4)-1)*1&gt;NumSamples,"",IF($A444&lt;=SampleSize,OFFSET(Population!$A$4,RandomNumbers!CR441,0),""))</f>
        <v/>
      </c>
      <c r="CS444" s="7" t="str">
        <f>IF(RIGHT(CS$4,LEN(CS$4)-1)*1&gt;NumSamples,"",IF($A444&lt;=SampleSize,OFFSET(Population!$A$4,RandomNumbers!CS441,0),""))</f>
        <v/>
      </c>
      <c r="CT444" s="7" t="str">
        <f>IF(RIGHT(CT$4,LEN(CT$4)-1)*1&gt;NumSamples,"",IF($A444&lt;=SampleSize,OFFSET(Population!$A$4,RandomNumbers!CT441,0),""))</f>
        <v/>
      </c>
      <c r="CU444" s="7" t="str">
        <f>IF(RIGHT(CU$4,LEN(CU$4)-1)*1&gt;NumSamples,"",IF($A444&lt;=SampleSize,OFFSET(Population!$A$4,RandomNumbers!CU441,0),""))</f>
        <v/>
      </c>
      <c r="CV444" s="7" t="str">
        <f>IF(RIGHT(CV$4,LEN(CV$4)-1)*1&gt;NumSamples,"",IF($A444&lt;=SampleSize,OFFSET(Population!$A$4,RandomNumbers!CV441,0),""))</f>
        <v/>
      </c>
      <c r="CW444" s="7" t="str">
        <f>IF(RIGHT(CW$4,LEN(CW$4)-1)*1&gt;NumSamples,"",IF($A444&lt;=SampleSize,OFFSET(Population!$A$4,RandomNumbers!CW441,0),""))</f>
        <v/>
      </c>
    </row>
    <row r="445" ht="14.25" customHeight="1">
      <c r="A445" s="7">
        <v>441.0</v>
      </c>
      <c r="B445" s="7" t="str">
        <f>IF(RIGHT(B$4,LEN(B$4)-1)*1&gt;NumSamples,"",IF($A445&lt;=SampleSize,OFFSET(Population!$A$4,RandomNumbers!B442,0),""))</f>
        <v/>
      </c>
      <c r="C445" s="7" t="str">
        <f>IF(RIGHT(C$4,LEN(C$4)-1)*1&gt;NumSamples,"",IF($A445&lt;=SampleSize,OFFSET(Population!$A$4,RandomNumbers!C442,0),""))</f>
        <v/>
      </c>
      <c r="D445" s="7" t="str">
        <f>IF(RIGHT(D$4,LEN(D$4)-1)*1&gt;NumSamples,"",IF($A445&lt;=SampleSize,OFFSET(Population!$A$4,RandomNumbers!D442,0),""))</f>
        <v/>
      </c>
      <c r="E445" s="7" t="str">
        <f>IF(RIGHT(E$4,LEN(E$4)-1)*1&gt;NumSamples,"",IF($A445&lt;=SampleSize,OFFSET(Population!$A$4,RandomNumbers!E442,0),""))</f>
        <v/>
      </c>
      <c r="F445" s="7" t="str">
        <f>IF(RIGHT(F$4,LEN(F$4)-1)*1&gt;NumSamples,"",IF($A445&lt;=SampleSize,OFFSET(Population!$A$4,RandomNumbers!F442,0),""))</f>
        <v/>
      </c>
      <c r="G445" s="7" t="str">
        <f>IF(RIGHT(G$4,LEN(G$4)-1)*1&gt;NumSamples,"",IF($A445&lt;=SampleSize,OFFSET(Population!$A$4,RandomNumbers!G442,0),""))</f>
        <v/>
      </c>
      <c r="H445" s="7" t="str">
        <f>IF(RIGHT(H$4,LEN(H$4)-1)*1&gt;NumSamples,"",IF($A445&lt;=SampleSize,OFFSET(Population!$A$4,RandomNumbers!H442,0),""))</f>
        <v/>
      </c>
      <c r="I445" s="7" t="str">
        <f>IF(RIGHT(I$4,LEN(I$4)-1)*1&gt;NumSamples,"",IF($A445&lt;=SampleSize,OFFSET(Population!$A$4,RandomNumbers!I442,0),""))</f>
        <v/>
      </c>
      <c r="J445" s="7" t="str">
        <f>IF(RIGHT(J$4,LEN(J$4)-1)*1&gt;NumSamples,"",IF($A445&lt;=SampleSize,OFFSET(Population!$A$4,RandomNumbers!J442,0),""))</f>
        <v/>
      </c>
      <c r="K445" s="7" t="str">
        <f>IF(RIGHT(K$4,LEN(K$4)-1)*1&gt;NumSamples,"",IF($A445&lt;=SampleSize,OFFSET(Population!$A$4,RandomNumbers!K442,0),""))</f>
        <v/>
      </c>
      <c r="L445" s="7" t="str">
        <f>IF(RIGHT(L$4,LEN(L$4)-1)*1&gt;NumSamples,"",IF($A445&lt;=SampleSize,OFFSET(Population!$A$4,RandomNumbers!L442,0),""))</f>
        <v/>
      </c>
      <c r="M445" s="7" t="str">
        <f>IF(RIGHT(M$4,LEN(M$4)-1)*1&gt;NumSamples,"",IF($A445&lt;=SampleSize,OFFSET(Population!$A$4,RandomNumbers!M442,0),""))</f>
        <v/>
      </c>
      <c r="N445" s="7" t="str">
        <f>IF(RIGHT(N$4,LEN(N$4)-1)*1&gt;NumSamples,"",IF($A445&lt;=SampleSize,OFFSET(Population!$A$4,RandomNumbers!N442,0),""))</f>
        <v/>
      </c>
      <c r="O445" s="7" t="str">
        <f>IF(RIGHT(O$4,LEN(O$4)-1)*1&gt;NumSamples,"",IF($A445&lt;=SampleSize,OFFSET(Population!$A$4,RandomNumbers!O442,0),""))</f>
        <v/>
      </c>
      <c r="P445" s="7" t="str">
        <f>IF(RIGHT(P$4,LEN(P$4)-1)*1&gt;NumSamples,"",IF($A445&lt;=SampleSize,OFFSET(Population!$A$4,RandomNumbers!P442,0),""))</f>
        <v/>
      </c>
      <c r="Q445" s="7" t="str">
        <f>IF(RIGHT(Q$4,LEN(Q$4)-1)*1&gt;NumSamples,"",IF($A445&lt;=SampleSize,OFFSET(Population!$A$4,RandomNumbers!Q442,0),""))</f>
        <v/>
      </c>
      <c r="R445" s="7" t="str">
        <f>IF(RIGHT(R$4,LEN(R$4)-1)*1&gt;NumSamples,"",IF($A445&lt;=SampleSize,OFFSET(Population!$A$4,RandomNumbers!R442,0),""))</f>
        <v/>
      </c>
      <c r="S445" s="7" t="str">
        <f>IF(RIGHT(S$4,LEN(S$4)-1)*1&gt;NumSamples,"",IF($A445&lt;=SampleSize,OFFSET(Population!$A$4,RandomNumbers!S442,0),""))</f>
        <v/>
      </c>
      <c r="T445" s="7" t="str">
        <f>IF(RIGHT(T$4,LEN(T$4)-1)*1&gt;NumSamples,"",IF($A445&lt;=SampleSize,OFFSET(Population!$A$4,RandomNumbers!T442,0),""))</f>
        <v/>
      </c>
      <c r="U445" s="7" t="str">
        <f>IF(RIGHT(U$4,LEN(U$4)-1)*1&gt;NumSamples,"",IF($A445&lt;=SampleSize,OFFSET(Population!$A$4,RandomNumbers!U442,0),""))</f>
        <v/>
      </c>
      <c r="V445" s="7" t="str">
        <f>IF(RIGHT(V$4,LEN(V$4)-1)*1&gt;NumSamples,"",IF($A445&lt;=SampleSize,OFFSET(Population!$A$4,RandomNumbers!V442,0),""))</f>
        <v/>
      </c>
      <c r="W445" s="7" t="str">
        <f>IF(RIGHT(W$4,LEN(W$4)-1)*1&gt;NumSamples,"",IF($A445&lt;=SampleSize,OFFSET(Population!$A$4,RandomNumbers!W442,0),""))</f>
        <v/>
      </c>
      <c r="X445" s="7" t="str">
        <f>IF(RIGHT(X$4,LEN(X$4)-1)*1&gt;NumSamples,"",IF($A445&lt;=SampleSize,OFFSET(Population!$A$4,RandomNumbers!X442,0),""))</f>
        <v/>
      </c>
      <c r="Y445" s="7" t="str">
        <f>IF(RIGHT(Y$4,LEN(Y$4)-1)*1&gt;NumSamples,"",IF($A445&lt;=SampleSize,OFFSET(Population!$A$4,RandomNumbers!Y442,0),""))</f>
        <v/>
      </c>
      <c r="Z445" s="7" t="str">
        <f>IF(RIGHT(Z$4,LEN(Z$4)-1)*1&gt;NumSamples,"",IF($A445&lt;=SampleSize,OFFSET(Population!$A$4,RandomNumbers!Z442,0),""))</f>
        <v/>
      </c>
      <c r="AA445" s="7" t="str">
        <f>IF(RIGHT(AA$4,LEN(AA$4)-1)*1&gt;NumSamples,"",IF($A445&lt;=SampleSize,OFFSET(Population!$A$4,RandomNumbers!AA442,0),""))</f>
        <v/>
      </c>
      <c r="AB445" s="7" t="str">
        <f>IF(RIGHT(AB$4,LEN(AB$4)-1)*1&gt;NumSamples,"",IF($A445&lt;=SampleSize,OFFSET(Population!$A$4,RandomNumbers!AB442,0),""))</f>
        <v/>
      </c>
      <c r="AC445" s="7" t="str">
        <f>IF(RIGHT(AC$4,LEN(AC$4)-1)*1&gt;NumSamples,"",IF($A445&lt;=SampleSize,OFFSET(Population!$A$4,RandomNumbers!AC442,0),""))</f>
        <v/>
      </c>
      <c r="AD445" s="7" t="str">
        <f>IF(RIGHT(AD$4,LEN(AD$4)-1)*1&gt;NumSamples,"",IF($A445&lt;=SampleSize,OFFSET(Population!$A$4,RandomNumbers!AD442,0),""))</f>
        <v/>
      </c>
      <c r="AE445" s="7" t="str">
        <f>IF(RIGHT(AE$4,LEN(AE$4)-1)*1&gt;NumSamples,"",IF($A445&lt;=SampleSize,OFFSET(Population!$A$4,RandomNumbers!AE442,0),""))</f>
        <v/>
      </c>
      <c r="AF445" s="7" t="str">
        <f>IF(RIGHT(AF$4,LEN(AF$4)-1)*1&gt;NumSamples,"",IF($A445&lt;=SampleSize,OFFSET(Population!$A$4,RandomNumbers!AF442,0),""))</f>
        <v/>
      </c>
      <c r="AG445" s="7" t="str">
        <f>IF(RIGHT(AG$4,LEN(AG$4)-1)*1&gt;NumSamples,"",IF($A445&lt;=SampleSize,OFFSET(Population!$A$4,RandomNumbers!AG442,0),""))</f>
        <v/>
      </c>
      <c r="AH445" s="7" t="str">
        <f>IF(RIGHT(AH$4,LEN(AH$4)-1)*1&gt;NumSamples,"",IF($A445&lt;=SampleSize,OFFSET(Population!$A$4,RandomNumbers!AH442,0),""))</f>
        <v/>
      </c>
      <c r="AI445" s="7" t="str">
        <f>IF(RIGHT(AI$4,LEN(AI$4)-1)*1&gt;NumSamples,"",IF($A445&lt;=SampleSize,OFFSET(Population!$A$4,RandomNumbers!AI442,0),""))</f>
        <v/>
      </c>
      <c r="AJ445" s="7" t="str">
        <f>IF(RIGHT(AJ$4,LEN(AJ$4)-1)*1&gt;NumSamples,"",IF($A445&lt;=SampleSize,OFFSET(Population!$A$4,RandomNumbers!AJ442,0),""))</f>
        <v/>
      </c>
      <c r="AK445" s="7" t="str">
        <f>IF(RIGHT(AK$4,LEN(AK$4)-1)*1&gt;NumSamples,"",IF($A445&lt;=SampleSize,OFFSET(Population!$A$4,RandomNumbers!AK442,0),""))</f>
        <v/>
      </c>
      <c r="AL445" s="7" t="str">
        <f>IF(RIGHT(AL$4,LEN(AL$4)-1)*1&gt;NumSamples,"",IF($A445&lt;=SampleSize,OFFSET(Population!$A$4,RandomNumbers!AL442,0),""))</f>
        <v/>
      </c>
      <c r="AM445" s="7" t="str">
        <f>IF(RIGHT(AM$4,LEN(AM$4)-1)*1&gt;NumSamples,"",IF($A445&lt;=SampleSize,OFFSET(Population!$A$4,RandomNumbers!AM442,0),""))</f>
        <v/>
      </c>
      <c r="AN445" s="7" t="str">
        <f>IF(RIGHT(AN$4,LEN(AN$4)-1)*1&gt;NumSamples,"",IF($A445&lt;=SampleSize,OFFSET(Population!$A$4,RandomNumbers!AN442,0),""))</f>
        <v/>
      </c>
      <c r="AO445" s="7" t="str">
        <f>IF(RIGHT(AO$4,LEN(AO$4)-1)*1&gt;NumSamples,"",IF($A445&lt;=SampleSize,OFFSET(Population!$A$4,RandomNumbers!AO442,0),""))</f>
        <v/>
      </c>
      <c r="AP445" s="7" t="str">
        <f>IF(RIGHT(AP$4,LEN(AP$4)-1)*1&gt;NumSamples,"",IF($A445&lt;=SampleSize,OFFSET(Population!$A$4,RandomNumbers!AP442,0),""))</f>
        <v/>
      </c>
      <c r="AQ445" s="7" t="str">
        <f>IF(RIGHT(AQ$4,LEN(AQ$4)-1)*1&gt;NumSamples,"",IF($A445&lt;=SampleSize,OFFSET(Population!$A$4,RandomNumbers!AQ442,0),""))</f>
        <v/>
      </c>
      <c r="AR445" s="7" t="str">
        <f>IF(RIGHT(AR$4,LEN(AR$4)-1)*1&gt;NumSamples,"",IF($A445&lt;=SampleSize,OFFSET(Population!$A$4,RandomNumbers!AR442,0),""))</f>
        <v/>
      </c>
      <c r="AS445" s="7" t="str">
        <f>IF(RIGHT(AS$4,LEN(AS$4)-1)*1&gt;NumSamples,"",IF($A445&lt;=SampleSize,OFFSET(Population!$A$4,RandomNumbers!AS442,0),""))</f>
        <v/>
      </c>
      <c r="AT445" s="7" t="str">
        <f>IF(RIGHT(AT$4,LEN(AT$4)-1)*1&gt;NumSamples,"",IF($A445&lt;=SampleSize,OFFSET(Population!$A$4,RandomNumbers!AT442,0),""))</f>
        <v/>
      </c>
      <c r="AU445" s="7" t="str">
        <f>IF(RIGHT(AU$4,LEN(AU$4)-1)*1&gt;NumSamples,"",IF($A445&lt;=SampleSize,OFFSET(Population!$A$4,RandomNumbers!AU442,0),""))</f>
        <v/>
      </c>
      <c r="AV445" s="7" t="str">
        <f>IF(RIGHT(AV$4,LEN(AV$4)-1)*1&gt;NumSamples,"",IF($A445&lt;=SampleSize,OFFSET(Population!$A$4,RandomNumbers!AV442,0),""))</f>
        <v/>
      </c>
      <c r="AW445" s="7" t="str">
        <f>IF(RIGHT(AW$4,LEN(AW$4)-1)*1&gt;NumSamples,"",IF($A445&lt;=SampleSize,OFFSET(Population!$A$4,RandomNumbers!AW442,0),""))</f>
        <v/>
      </c>
      <c r="AX445" s="7" t="str">
        <f>IF(RIGHT(AX$4,LEN(AX$4)-1)*1&gt;NumSamples,"",IF($A445&lt;=SampleSize,OFFSET(Population!$A$4,RandomNumbers!AX442,0),""))</f>
        <v/>
      </c>
      <c r="AY445" s="7" t="str">
        <f>IF(RIGHT(AY$4,LEN(AY$4)-1)*1&gt;NumSamples,"",IF($A445&lt;=SampleSize,OFFSET(Population!$A$4,RandomNumbers!AY442,0),""))</f>
        <v/>
      </c>
      <c r="AZ445" s="7" t="str">
        <f>IF(RIGHT(AZ$4,LEN(AZ$4)-1)*1&gt;NumSamples,"",IF($A445&lt;=SampleSize,OFFSET(Population!$A$4,RandomNumbers!AZ442,0),""))</f>
        <v/>
      </c>
      <c r="BA445" s="7" t="str">
        <f>IF(RIGHT(BA$4,LEN(BA$4)-1)*1&gt;NumSamples,"",IF($A445&lt;=SampleSize,OFFSET(Population!$A$4,RandomNumbers!BA442,0),""))</f>
        <v/>
      </c>
      <c r="BB445" s="7" t="str">
        <f>IF(RIGHT(BB$4,LEN(BB$4)-1)*1&gt;NumSamples,"",IF($A445&lt;=SampleSize,OFFSET(Population!$A$4,RandomNumbers!BB442,0),""))</f>
        <v/>
      </c>
      <c r="BC445" s="7" t="str">
        <f>IF(RIGHT(BC$4,LEN(BC$4)-1)*1&gt;NumSamples,"",IF($A445&lt;=SampleSize,OFFSET(Population!$A$4,RandomNumbers!BC442,0),""))</f>
        <v/>
      </c>
      <c r="BD445" s="7" t="str">
        <f>IF(RIGHT(BD$4,LEN(BD$4)-1)*1&gt;NumSamples,"",IF($A445&lt;=SampleSize,OFFSET(Population!$A$4,RandomNumbers!BD442,0),""))</f>
        <v/>
      </c>
      <c r="BE445" s="7" t="str">
        <f>IF(RIGHT(BE$4,LEN(BE$4)-1)*1&gt;NumSamples,"",IF($A445&lt;=SampleSize,OFFSET(Population!$A$4,RandomNumbers!BE442,0),""))</f>
        <v/>
      </c>
      <c r="BF445" s="7" t="str">
        <f>IF(RIGHT(BF$4,LEN(BF$4)-1)*1&gt;NumSamples,"",IF($A445&lt;=SampleSize,OFFSET(Population!$A$4,RandomNumbers!BF442,0),""))</f>
        <v/>
      </c>
      <c r="BG445" s="7" t="str">
        <f>IF(RIGHT(BG$4,LEN(BG$4)-1)*1&gt;NumSamples,"",IF($A445&lt;=SampleSize,OFFSET(Population!$A$4,RandomNumbers!BG442,0),""))</f>
        <v/>
      </c>
      <c r="BH445" s="7" t="str">
        <f>IF(RIGHT(BH$4,LEN(BH$4)-1)*1&gt;NumSamples,"",IF($A445&lt;=SampleSize,OFFSET(Population!$A$4,RandomNumbers!BH442,0),""))</f>
        <v/>
      </c>
      <c r="BI445" s="7" t="str">
        <f>IF(RIGHT(BI$4,LEN(BI$4)-1)*1&gt;NumSamples,"",IF($A445&lt;=SampleSize,OFFSET(Population!$A$4,RandomNumbers!BI442,0),""))</f>
        <v/>
      </c>
      <c r="BJ445" s="7" t="str">
        <f>IF(RIGHT(BJ$4,LEN(BJ$4)-1)*1&gt;NumSamples,"",IF($A445&lt;=SampleSize,OFFSET(Population!$A$4,RandomNumbers!BJ442,0),""))</f>
        <v/>
      </c>
      <c r="BK445" s="7" t="str">
        <f>IF(RIGHT(BK$4,LEN(BK$4)-1)*1&gt;NumSamples,"",IF($A445&lt;=SampleSize,OFFSET(Population!$A$4,RandomNumbers!BK442,0),""))</f>
        <v/>
      </c>
      <c r="BL445" s="7" t="str">
        <f>IF(RIGHT(BL$4,LEN(BL$4)-1)*1&gt;NumSamples,"",IF($A445&lt;=SampleSize,OFFSET(Population!$A$4,RandomNumbers!BL442,0),""))</f>
        <v/>
      </c>
      <c r="BM445" s="7" t="str">
        <f>IF(RIGHT(BM$4,LEN(BM$4)-1)*1&gt;NumSamples,"",IF($A445&lt;=SampleSize,OFFSET(Population!$A$4,RandomNumbers!BM442,0),""))</f>
        <v/>
      </c>
      <c r="BN445" s="7" t="str">
        <f>IF(RIGHT(BN$4,LEN(BN$4)-1)*1&gt;NumSamples,"",IF($A445&lt;=SampleSize,OFFSET(Population!$A$4,RandomNumbers!BN442,0),""))</f>
        <v/>
      </c>
      <c r="BO445" s="7" t="str">
        <f>IF(RIGHT(BO$4,LEN(BO$4)-1)*1&gt;NumSamples,"",IF($A445&lt;=SampleSize,OFFSET(Population!$A$4,RandomNumbers!BO442,0),""))</f>
        <v/>
      </c>
      <c r="BP445" s="7" t="str">
        <f>IF(RIGHT(BP$4,LEN(BP$4)-1)*1&gt;NumSamples,"",IF($A445&lt;=SampleSize,OFFSET(Population!$A$4,RandomNumbers!BP442,0),""))</f>
        <v/>
      </c>
      <c r="BQ445" s="7" t="str">
        <f>IF(RIGHT(BQ$4,LEN(BQ$4)-1)*1&gt;NumSamples,"",IF($A445&lt;=SampleSize,OFFSET(Population!$A$4,RandomNumbers!BQ442,0),""))</f>
        <v/>
      </c>
      <c r="BR445" s="7" t="str">
        <f>IF(RIGHT(BR$4,LEN(BR$4)-1)*1&gt;NumSamples,"",IF($A445&lt;=SampleSize,OFFSET(Population!$A$4,RandomNumbers!BR442,0),""))</f>
        <v/>
      </c>
      <c r="BS445" s="7" t="str">
        <f>IF(RIGHT(BS$4,LEN(BS$4)-1)*1&gt;NumSamples,"",IF($A445&lt;=SampleSize,OFFSET(Population!$A$4,RandomNumbers!BS442,0),""))</f>
        <v/>
      </c>
      <c r="BT445" s="7" t="str">
        <f>IF(RIGHT(BT$4,LEN(BT$4)-1)*1&gt;NumSamples,"",IF($A445&lt;=SampleSize,OFFSET(Population!$A$4,RandomNumbers!BT442,0),""))</f>
        <v/>
      </c>
      <c r="BU445" s="7" t="str">
        <f>IF(RIGHT(BU$4,LEN(BU$4)-1)*1&gt;NumSamples,"",IF($A445&lt;=SampleSize,OFFSET(Population!$A$4,RandomNumbers!BU442,0),""))</f>
        <v/>
      </c>
      <c r="BV445" s="7" t="str">
        <f>IF(RIGHT(BV$4,LEN(BV$4)-1)*1&gt;NumSamples,"",IF($A445&lt;=SampleSize,OFFSET(Population!$A$4,RandomNumbers!BV442,0),""))</f>
        <v/>
      </c>
      <c r="BW445" s="7" t="str">
        <f>IF(RIGHT(BW$4,LEN(BW$4)-1)*1&gt;NumSamples,"",IF($A445&lt;=SampleSize,OFFSET(Population!$A$4,RandomNumbers!BW442,0),""))</f>
        <v/>
      </c>
      <c r="BX445" s="7" t="str">
        <f>IF(RIGHT(BX$4,LEN(BX$4)-1)*1&gt;NumSamples,"",IF($A445&lt;=SampleSize,OFFSET(Population!$A$4,RandomNumbers!BX442,0),""))</f>
        <v/>
      </c>
      <c r="BY445" s="7" t="str">
        <f>IF(RIGHT(BY$4,LEN(BY$4)-1)*1&gt;NumSamples,"",IF($A445&lt;=SampleSize,OFFSET(Population!$A$4,RandomNumbers!BY442,0),""))</f>
        <v/>
      </c>
      <c r="BZ445" s="7" t="str">
        <f>IF(RIGHT(BZ$4,LEN(BZ$4)-1)*1&gt;NumSamples,"",IF($A445&lt;=SampleSize,OFFSET(Population!$A$4,RandomNumbers!BZ442,0),""))</f>
        <v/>
      </c>
      <c r="CA445" s="7" t="str">
        <f>IF(RIGHT(CA$4,LEN(CA$4)-1)*1&gt;NumSamples,"",IF($A445&lt;=SampleSize,OFFSET(Population!$A$4,RandomNumbers!CA442,0),""))</f>
        <v/>
      </c>
      <c r="CB445" s="7" t="str">
        <f>IF(RIGHT(CB$4,LEN(CB$4)-1)*1&gt;NumSamples,"",IF($A445&lt;=SampleSize,OFFSET(Population!$A$4,RandomNumbers!CB442,0),""))</f>
        <v/>
      </c>
      <c r="CC445" s="7" t="str">
        <f>IF(RIGHT(CC$4,LEN(CC$4)-1)*1&gt;NumSamples,"",IF($A445&lt;=SampleSize,OFFSET(Population!$A$4,RandomNumbers!CC442,0),""))</f>
        <v/>
      </c>
      <c r="CD445" s="7" t="str">
        <f>IF(RIGHT(CD$4,LEN(CD$4)-1)*1&gt;NumSamples,"",IF($A445&lt;=SampleSize,OFFSET(Population!$A$4,RandomNumbers!CD442,0),""))</f>
        <v/>
      </c>
      <c r="CE445" s="7" t="str">
        <f>IF(RIGHT(CE$4,LEN(CE$4)-1)*1&gt;NumSamples,"",IF($A445&lt;=SampleSize,OFFSET(Population!$A$4,RandomNumbers!CE442,0),""))</f>
        <v/>
      </c>
      <c r="CF445" s="7" t="str">
        <f>IF(RIGHT(CF$4,LEN(CF$4)-1)*1&gt;NumSamples,"",IF($A445&lt;=SampleSize,OFFSET(Population!$A$4,RandomNumbers!CF442,0),""))</f>
        <v/>
      </c>
      <c r="CG445" s="7" t="str">
        <f>IF(RIGHT(CG$4,LEN(CG$4)-1)*1&gt;NumSamples,"",IF($A445&lt;=SampleSize,OFFSET(Population!$A$4,RandomNumbers!CG442,0),""))</f>
        <v/>
      </c>
      <c r="CH445" s="7" t="str">
        <f>IF(RIGHT(CH$4,LEN(CH$4)-1)*1&gt;NumSamples,"",IF($A445&lt;=SampleSize,OFFSET(Population!$A$4,RandomNumbers!CH442,0),""))</f>
        <v/>
      </c>
      <c r="CI445" s="7" t="str">
        <f>IF(RIGHT(CI$4,LEN(CI$4)-1)*1&gt;NumSamples,"",IF($A445&lt;=SampleSize,OFFSET(Population!$A$4,RandomNumbers!CI442,0),""))</f>
        <v/>
      </c>
      <c r="CJ445" s="7" t="str">
        <f>IF(RIGHT(CJ$4,LEN(CJ$4)-1)*1&gt;NumSamples,"",IF($A445&lt;=SampleSize,OFFSET(Population!$A$4,RandomNumbers!CJ442,0),""))</f>
        <v/>
      </c>
      <c r="CK445" s="7" t="str">
        <f>IF(RIGHT(CK$4,LEN(CK$4)-1)*1&gt;NumSamples,"",IF($A445&lt;=SampleSize,OFFSET(Population!$A$4,RandomNumbers!CK442,0),""))</f>
        <v/>
      </c>
      <c r="CL445" s="7" t="str">
        <f>IF(RIGHT(CL$4,LEN(CL$4)-1)*1&gt;NumSamples,"",IF($A445&lt;=SampleSize,OFFSET(Population!$A$4,RandomNumbers!CL442,0),""))</f>
        <v/>
      </c>
      <c r="CM445" s="7" t="str">
        <f>IF(RIGHT(CM$4,LEN(CM$4)-1)*1&gt;NumSamples,"",IF($A445&lt;=SampleSize,OFFSET(Population!$A$4,RandomNumbers!CM442,0),""))</f>
        <v/>
      </c>
      <c r="CN445" s="7" t="str">
        <f>IF(RIGHT(CN$4,LEN(CN$4)-1)*1&gt;NumSamples,"",IF($A445&lt;=SampleSize,OFFSET(Population!$A$4,RandomNumbers!CN442,0),""))</f>
        <v/>
      </c>
      <c r="CO445" s="7" t="str">
        <f>IF(RIGHT(CO$4,LEN(CO$4)-1)*1&gt;NumSamples,"",IF($A445&lt;=SampleSize,OFFSET(Population!$A$4,RandomNumbers!CO442,0),""))</f>
        <v/>
      </c>
      <c r="CP445" s="7" t="str">
        <f>IF(RIGHT(CP$4,LEN(CP$4)-1)*1&gt;NumSamples,"",IF($A445&lt;=SampleSize,OFFSET(Population!$A$4,RandomNumbers!CP442,0),""))</f>
        <v/>
      </c>
      <c r="CQ445" s="7" t="str">
        <f>IF(RIGHT(CQ$4,LEN(CQ$4)-1)*1&gt;NumSamples,"",IF($A445&lt;=SampleSize,OFFSET(Population!$A$4,RandomNumbers!CQ442,0),""))</f>
        <v/>
      </c>
      <c r="CR445" s="7" t="str">
        <f>IF(RIGHT(CR$4,LEN(CR$4)-1)*1&gt;NumSamples,"",IF($A445&lt;=SampleSize,OFFSET(Population!$A$4,RandomNumbers!CR442,0),""))</f>
        <v/>
      </c>
      <c r="CS445" s="7" t="str">
        <f>IF(RIGHT(CS$4,LEN(CS$4)-1)*1&gt;NumSamples,"",IF($A445&lt;=SampleSize,OFFSET(Population!$A$4,RandomNumbers!CS442,0),""))</f>
        <v/>
      </c>
      <c r="CT445" s="7" t="str">
        <f>IF(RIGHT(CT$4,LEN(CT$4)-1)*1&gt;NumSamples,"",IF($A445&lt;=SampleSize,OFFSET(Population!$A$4,RandomNumbers!CT442,0),""))</f>
        <v/>
      </c>
      <c r="CU445" s="7" t="str">
        <f>IF(RIGHT(CU$4,LEN(CU$4)-1)*1&gt;NumSamples,"",IF($A445&lt;=SampleSize,OFFSET(Population!$A$4,RandomNumbers!CU442,0),""))</f>
        <v/>
      </c>
      <c r="CV445" s="7" t="str">
        <f>IF(RIGHT(CV$4,LEN(CV$4)-1)*1&gt;NumSamples,"",IF($A445&lt;=SampleSize,OFFSET(Population!$A$4,RandomNumbers!CV442,0),""))</f>
        <v/>
      </c>
      <c r="CW445" s="7" t="str">
        <f>IF(RIGHT(CW$4,LEN(CW$4)-1)*1&gt;NumSamples,"",IF($A445&lt;=SampleSize,OFFSET(Population!$A$4,RandomNumbers!CW442,0),""))</f>
        <v/>
      </c>
    </row>
    <row r="446" ht="14.25" customHeight="1">
      <c r="A446" s="7">
        <v>442.0</v>
      </c>
      <c r="B446" s="7" t="str">
        <f>IF(RIGHT(B$4,LEN(B$4)-1)*1&gt;NumSamples,"",IF($A446&lt;=SampleSize,OFFSET(Population!$A$4,RandomNumbers!B443,0),""))</f>
        <v/>
      </c>
      <c r="C446" s="7" t="str">
        <f>IF(RIGHT(C$4,LEN(C$4)-1)*1&gt;NumSamples,"",IF($A446&lt;=SampleSize,OFFSET(Population!$A$4,RandomNumbers!C443,0),""))</f>
        <v/>
      </c>
      <c r="D446" s="7" t="str">
        <f>IF(RIGHT(D$4,LEN(D$4)-1)*1&gt;NumSamples,"",IF($A446&lt;=SampleSize,OFFSET(Population!$A$4,RandomNumbers!D443,0),""))</f>
        <v/>
      </c>
      <c r="E446" s="7" t="str">
        <f>IF(RIGHT(E$4,LEN(E$4)-1)*1&gt;NumSamples,"",IF($A446&lt;=SampleSize,OFFSET(Population!$A$4,RandomNumbers!E443,0),""))</f>
        <v/>
      </c>
      <c r="F446" s="7" t="str">
        <f>IF(RIGHT(F$4,LEN(F$4)-1)*1&gt;NumSamples,"",IF($A446&lt;=SampleSize,OFFSET(Population!$A$4,RandomNumbers!F443,0),""))</f>
        <v/>
      </c>
      <c r="G446" s="7" t="str">
        <f>IF(RIGHT(G$4,LEN(G$4)-1)*1&gt;NumSamples,"",IF($A446&lt;=SampleSize,OFFSET(Population!$A$4,RandomNumbers!G443,0),""))</f>
        <v/>
      </c>
      <c r="H446" s="7" t="str">
        <f>IF(RIGHT(H$4,LEN(H$4)-1)*1&gt;NumSamples,"",IF($A446&lt;=SampleSize,OFFSET(Population!$A$4,RandomNumbers!H443,0),""))</f>
        <v/>
      </c>
      <c r="I446" s="7" t="str">
        <f>IF(RIGHT(I$4,LEN(I$4)-1)*1&gt;NumSamples,"",IF($A446&lt;=SampleSize,OFFSET(Population!$A$4,RandomNumbers!I443,0),""))</f>
        <v/>
      </c>
      <c r="J446" s="7" t="str">
        <f>IF(RIGHT(J$4,LEN(J$4)-1)*1&gt;NumSamples,"",IF($A446&lt;=SampleSize,OFFSET(Population!$A$4,RandomNumbers!J443,0),""))</f>
        <v/>
      </c>
      <c r="K446" s="7" t="str">
        <f>IF(RIGHT(K$4,LEN(K$4)-1)*1&gt;NumSamples,"",IF($A446&lt;=SampleSize,OFFSET(Population!$A$4,RandomNumbers!K443,0),""))</f>
        <v/>
      </c>
      <c r="L446" s="7" t="str">
        <f>IF(RIGHT(L$4,LEN(L$4)-1)*1&gt;NumSamples,"",IF($A446&lt;=SampleSize,OFFSET(Population!$A$4,RandomNumbers!L443,0),""))</f>
        <v/>
      </c>
      <c r="M446" s="7" t="str">
        <f>IF(RIGHT(M$4,LEN(M$4)-1)*1&gt;NumSamples,"",IF($A446&lt;=SampleSize,OFFSET(Population!$A$4,RandomNumbers!M443,0),""))</f>
        <v/>
      </c>
      <c r="N446" s="7" t="str">
        <f>IF(RIGHT(N$4,LEN(N$4)-1)*1&gt;NumSamples,"",IF($A446&lt;=SampleSize,OFFSET(Population!$A$4,RandomNumbers!N443,0),""))</f>
        <v/>
      </c>
      <c r="O446" s="7" t="str">
        <f>IF(RIGHT(O$4,LEN(O$4)-1)*1&gt;NumSamples,"",IF($A446&lt;=SampleSize,OFFSET(Population!$A$4,RandomNumbers!O443,0),""))</f>
        <v/>
      </c>
      <c r="P446" s="7" t="str">
        <f>IF(RIGHT(P$4,LEN(P$4)-1)*1&gt;NumSamples,"",IF($A446&lt;=SampleSize,OFFSET(Population!$A$4,RandomNumbers!P443,0),""))</f>
        <v/>
      </c>
      <c r="Q446" s="7" t="str">
        <f>IF(RIGHT(Q$4,LEN(Q$4)-1)*1&gt;NumSamples,"",IF($A446&lt;=SampleSize,OFFSET(Population!$A$4,RandomNumbers!Q443,0),""))</f>
        <v/>
      </c>
      <c r="R446" s="7" t="str">
        <f>IF(RIGHT(R$4,LEN(R$4)-1)*1&gt;NumSamples,"",IF($A446&lt;=SampleSize,OFFSET(Population!$A$4,RandomNumbers!R443,0),""))</f>
        <v/>
      </c>
      <c r="S446" s="7" t="str">
        <f>IF(RIGHT(S$4,LEN(S$4)-1)*1&gt;NumSamples,"",IF($A446&lt;=SampleSize,OFFSET(Population!$A$4,RandomNumbers!S443,0),""))</f>
        <v/>
      </c>
      <c r="T446" s="7" t="str">
        <f>IF(RIGHT(T$4,LEN(T$4)-1)*1&gt;NumSamples,"",IF($A446&lt;=SampleSize,OFFSET(Population!$A$4,RandomNumbers!T443,0),""))</f>
        <v/>
      </c>
      <c r="U446" s="7" t="str">
        <f>IF(RIGHT(U$4,LEN(U$4)-1)*1&gt;NumSamples,"",IF($A446&lt;=SampleSize,OFFSET(Population!$A$4,RandomNumbers!U443,0),""))</f>
        <v/>
      </c>
      <c r="V446" s="7" t="str">
        <f>IF(RIGHT(V$4,LEN(V$4)-1)*1&gt;NumSamples,"",IF($A446&lt;=SampleSize,OFFSET(Population!$A$4,RandomNumbers!V443,0),""))</f>
        <v/>
      </c>
      <c r="W446" s="7" t="str">
        <f>IF(RIGHT(W$4,LEN(W$4)-1)*1&gt;NumSamples,"",IF($A446&lt;=SampleSize,OFFSET(Population!$A$4,RandomNumbers!W443,0),""))</f>
        <v/>
      </c>
      <c r="X446" s="7" t="str">
        <f>IF(RIGHT(X$4,LEN(X$4)-1)*1&gt;NumSamples,"",IF($A446&lt;=SampleSize,OFFSET(Population!$A$4,RandomNumbers!X443,0),""))</f>
        <v/>
      </c>
      <c r="Y446" s="7" t="str">
        <f>IF(RIGHT(Y$4,LEN(Y$4)-1)*1&gt;NumSamples,"",IF($A446&lt;=SampleSize,OFFSET(Population!$A$4,RandomNumbers!Y443,0),""))</f>
        <v/>
      </c>
      <c r="Z446" s="7" t="str">
        <f>IF(RIGHT(Z$4,LEN(Z$4)-1)*1&gt;NumSamples,"",IF($A446&lt;=SampleSize,OFFSET(Population!$A$4,RandomNumbers!Z443,0),""))</f>
        <v/>
      </c>
      <c r="AA446" s="7" t="str">
        <f>IF(RIGHT(AA$4,LEN(AA$4)-1)*1&gt;NumSamples,"",IF($A446&lt;=SampleSize,OFFSET(Population!$A$4,RandomNumbers!AA443,0),""))</f>
        <v/>
      </c>
      <c r="AB446" s="7" t="str">
        <f>IF(RIGHT(AB$4,LEN(AB$4)-1)*1&gt;NumSamples,"",IF($A446&lt;=SampleSize,OFFSET(Population!$A$4,RandomNumbers!AB443,0),""))</f>
        <v/>
      </c>
      <c r="AC446" s="7" t="str">
        <f>IF(RIGHT(AC$4,LEN(AC$4)-1)*1&gt;NumSamples,"",IF($A446&lt;=SampleSize,OFFSET(Population!$A$4,RandomNumbers!AC443,0),""))</f>
        <v/>
      </c>
      <c r="AD446" s="7" t="str">
        <f>IF(RIGHT(AD$4,LEN(AD$4)-1)*1&gt;NumSamples,"",IF($A446&lt;=SampleSize,OFFSET(Population!$A$4,RandomNumbers!AD443,0),""))</f>
        <v/>
      </c>
      <c r="AE446" s="7" t="str">
        <f>IF(RIGHT(AE$4,LEN(AE$4)-1)*1&gt;NumSamples,"",IF($A446&lt;=SampleSize,OFFSET(Population!$A$4,RandomNumbers!AE443,0),""))</f>
        <v/>
      </c>
      <c r="AF446" s="7" t="str">
        <f>IF(RIGHT(AF$4,LEN(AF$4)-1)*1&gt;NumSamples,"",IF($A446&lt;=SampleSize,OFFSET(Population!$A$4,RandomNumbers!AF443,0),""))</f>
        <v/>
      </c>
      <c r="AG446" s="7" t="str">
        <f>IF(RIGHT(AG$4,LEN(AG$4)-1)*1&gt;NumSamples,"",IF($A446&lt;=SampleSize,OFFSET(Population!$A$4,RandomNumbers!AG443,0),""))</f>
        <v/>
      </c>
      <c r="AH446" s="7" t="str">
        <f>IF(RIGHT(AH$4,LEN(AH$4)-1)*1&gt;NumSamples,"",IF($A446&lt;=SampleSize,OFFSET(Population!$A$4,RandomNumbers!AH443,0),""))</f>
        <v/>
      </c>
      <c r="AI446" s="7" t="str">
        <f>IF(RIGHT(AI$4,LEN(AI$4)-1)*1&gt;NumSamples,"",IF($A446&lt;=SampleSize,OFFSET(Population!$A$4,RandomNumbers!AI443,0),""))</f>
        <v/>
      </c>
      <c r="AJ446" s="7" t="str">
        <f>IF(RIGHT(AJ$4,LEN(AJ$4)-1)*1&gt;NumSamples,"",IF($A446&lt;=SampleSize,OFFSET(Population!$A$4,RandomNumbers!AJ443,0),""))</f>
        <v/>
      </c>
      <c r="AK446" s="7" t="str">
        <f>IF(RIGHT(AK$4,LEN(AK$4)-1)*1&gt;NumSamples,"",IF($A446&lt;=SampleSize,OFFSET(Population!$A$4,RandomNumbers!AK443,0),""))</f>
        <v/>
      </c>
      <c r="AL446" s="7" t="str">
        <f>IF(RIGHT(AL$4,LEN(AL$4)-1)*1&gt;NumSamples,"",IF($A446&lt;=SampleSize,OFFSET(Population!$A$4,RandomNumbers!AL443,0),""))</f>
        <v/>
      </c>
      <c r="AM446" s="7" t="str">
        <f>IF(RIGHT(AM$4,LEN(AM$4)-1)*1&gt;NumSamples,"",IF($A446&lt;=SampleSize,OFFSET(Population!$A$4,RandomNumbers!AM443,0),""))</f>
        <v/>
      </c>
      <c r="AN446" s="7" t="str">
        <f>IF(RIGHT(AN$4,LEN(AN$4)-1)*1&gt;NumSamples,"",IF($A446&lt;=SampleSize,OFFSET(Population!$A$4,RandomNumbers!AN443,0),""))</f>
        <v/>
      </c>
      <c r="AO446" s="7" t="str">
        <f>IF(RIGHT(AO$4,LEN(AO$4)-1)*1&gt;NumSamples,"",IF($A446&lt;=SampleSize,OFFSET(Population!$A$4,RandomNumbers!AO443,0),""))</f>
        <v/>
      </c>
      <c r="AP446" s="7" t="str">
        <f>IF(RIGHT(AP$4,LEN(AP$4)-1)*1&gt;NumSamples,"",IF($A446&lt;=SampleSize,OFFSET(Population!$A$4,RandomNumbers!AP443,0),""))</f>
        <v/>
      </c>
      <c r="AQ446" s="7" t="str">
        <f>IF(RIGHT(AQ$4,LEN(AQ$4)-1)*1&gt;NumSamples,"",IF($A446&lt;=SampleSize,OFFSET(Population!$A$4,RandomNumbers!AQ443,0),""))</f>
        <v/>
      </c>
      <c r="AR446" s="7" t="str">
        <f>IF(RIGHT(AR$4,LEN(AR$4)-1)*1&gt;NumSamples,"",IF($A446&lt;=SampleSize,OFFSET(Population!$A$4,RandomNumbers!AR443,0),""))</f>
        <v/>
      </c>
      <c r="AS446" s="7" t="str">
        <f>IF(RIGHT(AS$4,LEN(AS$4)-1)*1&gt;NumSamples,"",IF($A446&lt;=SampleSize,OFFSET(Population!$A$4,RandomNumbers!AS443,0),""))</f>
        <v/>
      </c>
      <c r="AT446" s="7" t="str">
        <f>IF(RIGHT(AT$4,LEN(AT$4)-1)*1&gt;NumSamples,"",IF($A446&lt;=SampleSize,OFFSET(Population!$A$4,RandomNumbers!AT443,0),""))</f>
        <v/>
      </c>
      <c r="AU446" s="7" t="str">
        <f>IF(RIGHT(AU$4,LEN(AU$4)-1)*1&gt;NumSamples,"",IF($A446&lt;=SampleSize,OFFSET(Population!$A$4,RandomNumbers!AU443,0),""))</f>
        <v/>
      </c>
      <c r="AV446" s="7" t="str">
        <f>IF(RIGHT(AV$4,LEN(AV$4)-1)*1&gt;NumSamples,"",IF($A446&lt;=SampleSize,OFFSET(Population!$A$4,RandomNumbers!AV443,0),""))</f>
        <v/>
      </c>
      <c r="AW446" s="7" t="str">
        <f>IF(RIGHT(AW$4,LEN(AW$4)-1)*1&gt;NumSamples,"",IF($A446&lt;=SampleSize,OFFSET(Population!$A$4,RandomNumbers!AW443,0),""))</f>
        <v/>
      </c>
      <c r="AX446" s="7" t="str">
        <f>IF(RIGHT(AX$4,LEN(AX$4)-1)*1&gt;NumSamples,"",IF($A446&lt;=SampleSize,OFFSET(Population!$A$4,RandomNumbers!AX443,0),""))</f>
        <v/>
      </c>
      <c r="AY446" s="7" t="str">
        <f>IF(RIGHT(AY$4,LEN(AY$4)-1)*1&gt;NumSamples,"",IF($A446&lt;=SampleSize,OFFSET(Population!$A$4,RandomNumbers!AY443,0),""))</f>
        <v/>
      </c>
      <c r="AZ446" s="7" t="str">
        <f>IF(RIGHT(AZ$4,LEN(AZ$4)-1)*1&gt;NumSamples,"",IF($A446&lt;=SampleSize,OFFSET(Population!$A$4,RandomNumbers!AZ443,0),""))</f>
        <v/>
      </c>
      <c r="BA446" s="7" t="str">
        <f>IF(RIGHT(BA$4,LEN(BA$4)-1)*1&gt;NumSamples,"",IF($A446&lt;=SampleSize,OFFSET(Population!$A$4,RandomNumbers!BA443,0),""))</f>
        <v/>
      </c>
      <c r="BB446" s="7" t="str">
        <f>IF(RIGHT(BB$4,LEN(BB$4)-1)*1&gt;NumSamples,"",IF($A446&lt;=SampleSize,OFFSET(Population!$A$4,RandomNumbers!BB443,0),""))</f>
        <v/>
      </c>
      <c r="BC446" s="7" t="str">
        <f>IF(RIGHT(BC$4,LEN(BC$4)-1)*1&gt;NumSamples,"",IF($A446&lt;=SampleSize,OFFSET(Population!$A$4,RandomNumbers!BC443,0),""))</f>
        <v/>
      </c>
      <c r="BD446" s="7" t="str">
        <f>IF(RIGHT(BD$4,LEN(BD$4)-1)*1&gt;NumSamples,"",IF($A446&lt;=SampleSize,OFFSET(Population!$A$4,RandomNumbers!BD443,0),""))</f>
        <v/>
      </c>
      <c r="BE446" s="7" t="str">
        <f>IF(RIGHT(BE$4,LEN(BE$4)-1)*1&gt;NumSamples,"",IF($A446&lt;=SampleSize,OFFSET(Population!$A$4,RandomNumbers!BE443,0),""))</f>
        <v/>
      </c>
      <c r="BF446" s="7" t="str">
        <f>IF(RIGHT(BF$4,LEN(BF$4)-1)*1&gt;NumSamples,"",IF($A446&lt;=SampleSize,OFFSET(Population!$A$4,RandomNumbers!BF443,0),""))</f>
        <v/>
      </c>
      <c r="BG446" s="7" t="str">
        <f>IF(RIGHT(BG$4,LEN(BG$4)-1)*1&gt;NumSamples,"",IF($A446&lt;=SampleSize,OFFSET(Population!$A$4,RandomNumbers!BG443,0),""))</f>
        <v/>
      </c>
      <c r="BH446" s="7" t="str">
        <f>IF(RIGHT(BH$4,LEN(BH$4)-1)*1&gt;NumSamples,"",IF($A446&lt;=SampleSize,OFFSET(Population!$A$4,RandomNumbers!BH443,0),""))</f>
        <v/>
      </c>
      <c r="BI446" s="7" t="str">
        <f>IF(RIGHT(BI$4,LEN(BI$4)-1)*1&gt;NumSamples,"",IF($A446&lt;=SampleSize,OFFSET(Population!$A$4,RandomNumbers!BI443,0),""))</f>
        <v/>
      </c>
      <c r="BJ446" s="7" t="str">
        <f>IF(RIGHT(BJ$4,LEN(BJ$4)-1)*1&gt;NumSamples,"",IF($A446&lt;=SampleSize,OFFSET(Population!$A$4,RandomNumbers!BJ443,0),""))</f>
        <v/>
      </c>
      <c r="BK446" s="7" t="str">
        <f>IF(RIGHT(BK$4,LEN(BK$4)-1)*1&gt;NumSamples,"",IF($A446&lt;=SampleSize,OFFSET(Population!$A$4,RandomNumbers!BK443,0),""))</f>
        <v/>
      </c>
      <c r="BL446" s="7" t="str">
        <f>IF(RIGHT(BL$4,LEN(BL$4)-1)*1&gt;NumSamples,"",IF($A446&lt;=SampleSize,OFFSET(Population!$A$4,RandomNumbers!BL443,0),""))</f>
        <v/>
      </c>
      <c r="BM446" s="7" t="str">
        <f>IF(RIGHT(BM$4,LEN(BM$4)-1)*1&gt;NumSamples,"",IF($A446&lt;=SampleSize,OFFSET(Population!$A$4,RandomNumbers!BM443,0),""))</f>
        <v/>
      </c>
      <c r="BN446" s="7" t="str">
        <f>IF(RIGHT(BN$4,LEN(BN$4)-1)*1&gt;NumSamples,"",IF($A446&lt;=SampleSize,OFFSET(Population!$A$4,RandomNumbers!BN443,0),""))</f>
        <v/>
      </c>
      <c r="BO446" s="7" t="str">
        <f>IF(RIGHT(BO$4,LEN(BO$4)-1)*1&gt;NumSamples,"",IF($A446&lt;=SampleSize,OFFSET(Population!$A$4,RandomNumbers!BO443,0),""))</f>
        <v/>
      </c>
      <c r="BP446" s="7" t="str">
        <f>IF(RIGHT(BP$4,LEN(BP$4)-1)*1&gt;NumSamples,"",IF($A446&lt;=SampleSize,OFFSET(Population!$A$4,RandomNumbers!BP443,0),""))</f>
        <v/>
      </c>
      <c r="BQ446" s="7" t="str">
        <f>IF(RIGHT(BQ$4,LEN(BQ$4)-1)*1&gt;NumSamples,"",IF($A446&lt;=SampleSize,OFFSET(Population!$A$4,RandomNumbers!BQ443,0),""))</f>
        <v/>
      </c>
      <c r="BR446" s="7" t="str">
        <f>IF(RIGHT(BR$4,LEN(BR$4)-1)*1&gt;NumSamples,"",IF($A446&lt;=SampleSize,OFFSET(Population!$A$4,RandomNumbers!BR443,0),""))</f>
        <v/>
      </c>
      <c r="BS446" s="7" t="str">
        <f>IF(RIGHT(BS$4,LEN(BS$4)-1)*1&gt;NumSamples,"",IF($A446&lt;=SampleSize,OFFSET(Population!$A$4,RandomNumbers!BS443,0),""))</f>
        <v/>
      </c>
      <c r="BT446" s="7" t="str">
        <f>IF(RIGHT(BT$4,LEN(BT$4)-1)*1&gt;NumSamples,"",IF($A446&lt;=SampleSize,OFFSET(Population!$A$4,RandomNumbers!BT443,0),""))</f>
        <v/>
      </c>
      <c r="BU446" s="7" t="str">
        <f>IF(RIGHT(BU$4,LEN(BU$4)-1)*1&gt;NumSamples,"",IF($A446&lt;=SampleSize,OFFSET(Population!$A$4,RandomNumbers!BU443,0),""))</f>
        <v/>
      </c>
      <c r="BV446" s="7" t="str">
        <f>IF(RIGHT(BV$4,LEN(BV$4)-1)*1&gt;NumSamples,"",IF($A446&lt;=SampleSize,OFFSET(Population!$A$4,RandomNumbers!BV443,0),""))</f>
        <v/>
      </c>
      <c r="BW446" s="7" t="str">
        <f>IF(RIGHT(BW$4,LEN(BW$4)-1)*1&gt;NumSamples,"",IF($A446&lt;=SampleSize,OFFSET(Population!$A$4,RandomNumbers!BW443,0),""))</f>
        <v/>
      </c>
      <c r="BX446" s="7" t="str">
        <f>IF(RIGHT(BX$4,LEN(BX$4)-1)*1&gt;NumSamples,"",IF($A446&lt;=SampleSize,OFFSET(Population!$A$4,RandomNumbers!BX443,0),""))</f>
        <v/>
      </c>
      <c r="BY446" s="7" t="str">
        <f>IF(RIGHT(BY$4,LEN(BY$4)-1)*1&gt;NumSamples,"",IF($A446&lt;=SampleSize,OFFSET(Population!$A$4,RandomNumbers!BY443,0),""))</f>
        <v/>
      </c>
      <c r="BZ446" s="7" t="str">
        <f>IF(RIGHT(BZ$4,LEN(BZ$4)-1)*1&gt;NumSamples,"",IF($A446&lt;=SampleSize,OFFSET(Population!$A$4,RandomNumbers!BZ443,0),""))</f>
        <v/>
      </c>
      <c r="CA446" s="7" t="str">
        <f>IF(RIGHT(CA$4,LEN(CA$4)-1)*1&gt;NumSamples,"",IF($A446&lt;=SampleSize,OFFSET(Population!$A$4,RandomNumbers!CA443,0),""))</f>
        <v/>
      </c>
      <c r="CB446" s="7" t="str">
        <f>IF(RIGHT(CB$4,LEN(CB$4)-1)*1&gt;NumSamples,"",IF($A446&lt;=SampleSize,OFFSET(Population!$A$4,RandomNumbers!CB443,0),""))</f>
        <v/>
      </c>
      <c r="CC446" s="7" t="str">
        <f>IF(RIGHT(CC$4,LEN(CC$4)-1)*1&gt;NumSamples,"",IF($A446&lt;=SampleSize,OFFSET(Population!$A$4,RandomNumbers!CC443,0),""))</f>
        <v/>
      </c>
      <c r="CD446" s="7" t="str">
        <f>IF(RIGHT(CD$4,LEN(CD$4)-1)*1&gt;NumSamples,"",IF($A446&lt;=SampleSize,OFFSET(Population!$A$4,RandomNumbers!CD443,0),""))</f>
        <v/>
      </c>
      <c r="CE446" s="7" t="str">
        <f>IF(RIGHT(CE$4,LEN(CE$4)-1)*1&gt;NumSamples,"",IF($A446&lt;=SampleSize,OFFSET(Population!$A$4,RandomNumbers!CE443,0),""))</f>
        <v/>
      </c>
      <c r="CF446" s="7" t="str">
        <f>IF(RIGHT(CF$4,LEN(CF$4)-1)*1&gt;NumSamples,"",IF($A446&lt;=SampleSize,OFFSET(Population!$A$4,RandomNumbers!CF443,0),""))</f>
        <v/>
      </c>
      <c r="CG446" s="7" t="str">
        <f>IF(RIGHT(CG$4,LEN(CG$4)-1)*1&gt;NumSamples,"",IF($A446&lt;=SampleSize,OFFSET(Population!$A$4,RandomNumbers!CG443,0),""))</f>
        <v/>
      </c>
      <c r="CH446" s="7" t="str">
        <f>IF(RIGHT(CH$4,LEN(CH$4)-1)*1&gt;NumSamples,"",IF($A446&lt;=SampleSize,OFFSET(Population!$A$4,RandomNumbers!CH443,0),""))</f>
        <v/>
      </c>
      <c r="CI446" s="7" t="str">
        <f>IF(RIGHT(CI$4,LEN(CI$4)-1)*1&gt;NumSamples,"",IF($A446&lt;=SampleSize,OFFSET(Population!$A$4,RandomNumbers!CI443,0),""))</f>
        <v/>
      </c>
      <c r="CJ446" s="7" t="str">
        <f>IF(RIGHT(CJ$4,LEN(CJ$4)-1)*1&gt;NumSamples,"",IF($A446&lt;=SampleSize,OFFSET(Population!$A$4,RandomNumbers!CJ443,0),""))</f>
        <v/>
      </c>
      <c r="CK446" s="7" t="str">
        <f>IF(RIGHT(CK$4,LEN(CK$4)-1)*1&gt;NumSamples,"",IF($A446&lt;=SampleSize,OFFSET(Population!$A$4,RandomNumbers!CK443,0),""))</f>
        <v/>
      </c>
      <c r="CL446" s="7" t="str">
        <f>IF(RIGHT(CL$4,LEN(CL$4)-1)*1&gt;NumSamples,"",IF($A446&lt;=SampleSize,OFFSET(Population!$A$4,RandomNumbers!CL443,0),""))</f>
        <v/>
      </c>
      <c r="CM446" s="7" t="str">
        <f>IF(RIGHT(CM$4,LEN(CM$4)-1)*1&gt;NumSamples,"",IF($A446&lt;=SampleSize,OFFSET(Population!$A$4,RandomNumbers!CM443,0),""))</f>
        <v/>
      </c>
      <c r="CN446" s="7" t="str">
        <f>IF(RIGHT(CN$4,LEN(CN$4)-1)*1&gt;NumSamples,"",IF($A446&lt;=SampleSize,OFFSET(Population!$A$4,RandomNumbers!CN443,0),""))</f>
        <v/>
      </c>
      <c r="CO446" s="7" t="str">
        <f>IF(RIGHT(CO$4,LEN(CO$4)-1)*1&gt;NumSamples,"",IF($A446&lt;=SampleSize,OFFSET(Population!$A$4,RandomNumbers!CO443,0),""))</f>
        <v/>
      </c>
      <c r="CP446" s="7" t="str">
        <f>IF(RIGHT(CP$4,LEN(CP$4)-1)*1&gt;NumSamples,"",IF($A446&lt;=SampleSize,OFFSET(Population!$A$4,RandomNumbers!CP443,0),""))</f>
        <v/>
      </c>
      <c r="CQ446" s="7" t="str">
        <f>IF(RIGHT(CQ$4,LEN(CQ$4)-1)*1&gt;NumSamples,"",IF($A446&lt;=SampleSize,OFFSET(Population!$A$4,RandomNumbers!CQ443,0),""))</f>
        <v/>
      </c>
      <c r="CR446" s="7" t="str">
        <f>IF(RIGHT(CR$4,LEN(CR$4)-1)*1&gt;NumSamples,"",IF($A446&lt;=SampleSize,OFFSET(Population!$A$4,RandomNumbers!CR443,0),""))</f>
        <v/>
      </c>
      <c r="CS446" s="7" t="str">
        <f>IF(RIGHT(CS$4,LEN(CS$4)-1)*1&gt;NumSamples,"",IF($A446&lt;=SampleSize,OFFSET(Population!$A$4,RandomNumbers!CS443,0),""))</f>
        <v/>
      </c>
      <c r="CT446" s="7" t="str">
        <f>IF(RIGHT(CT$4,LEN(CT$4)-1)*1&gt;NumSamples,"",IF($A446&lt;=SampleSize,OFFSET(Population!$A$4,RandomNumbers!CT443,0),""))</f>
        <v/>
      </c>
      <c r="CU446" s="7" t="str">
        <f>IF(RIGHT(CU$4,LEN(CU$4)-1)*1&gt;NumSamples,"",IF($A446&lt;=SampleSize,OFFSET(Population!$A$4,RandomNumbers!CU443,0),""))</f>
        <v/>
      </c>
      <c r="CV446" s="7" t="str">
        <f>IF(RIGHT(CV$4,LEN(CV$4)-1)*1&gt;NumSamples,"",IF($A446&lt;=SampleSize,OFFSET(Population!$A$4,RandomNumbers!CV443,0),""))</f>
        <v/>
      </c>
      <c r="CW446" s="7" t="str">
        <f>IF(RIGHT(CW$4,LEN(CW$4)-1)*1&gt;NumSamples,"",IF($A446&lt;=SampleSize,OFFSET(Population!$A$4,RandomNumbers!CW443,0),""))</f>
        <v/>
      </c>
    </row>
    <row r="447" ht="14.25" customHeight="1">
      <c r="A447" s="7">
        <v>443.0</v>
      </c>
      <c r="B447" s="7" t="str">
        <f>IF(RIGHT(B$4,LEN(B$4)-1)*1&gt;NumSamples,"",IF($A447&lt;=SampleSize,OFFSET(Population!$A$4,RandomNumbers!B444,0),""))</f>
        <v/>
      </c>
      <c r="C447" s="7" t="str">
        <f>IF(RIGHT(C$4,LEN(C$4)-1)*1&gt;NumSamples,"",IF($A447&lt;=SampleSize,OFFSET(Population!$A$4,RandomNumbers!C444,0),""))</f>
        <v/>
      </c>
      <c r="D447" s="7" t="str">
        <f>IF(RIGHT(D$4,LEN(D$4)-1)*1&gt;NumSamples,"",IF($A447&lt;=SampleSize,OFFSET(Population!$A$4,RandomNumbers!D444,0),""))</f>
        <v/>
      </c>
      <c r="E447" s="7" t="str">
        <f>IF(RIGHT(E$4,LEN(E$4)-1)*1&gt;NumSamples,"",IF($A447&lt;=SampleSize,OFFSET(Population!$A$4,RandomNumbers!E444,0),""))</f>
        <v/>
      </c>
      <c r="F447" s="7" t="str">
        <f>IF(RIGHT(F$4,LEN(F$4)-1)*1&gt;NumSamples,"",IF($A447&lt;=SampleSize,OFFSET(Population!$A$4,RandomNumbers!F444,0),""))</f>
        <v/>
      </c>
      <c r="G447" s="7" t="str">
        <f>IF(RIGHT(G$4,LEN(G$4)-1)*1&gt;NumSamples,"",IF($A447&lt;=SampleSize,OFFSET(Population!$A$4,RandomNumbers!G444,0),""))</f>
        <v/>
      </c>
      <c r="H447" s="7" t="str">
        <f>IF(RIGHT(H$4,LEN(H$4)-1)*1&gt;NumSamples,"",IF($A447&lt;=SampleSize,OFFSET(Population!$A$4,RandomNumbers!H444,0),""))</f>
        <v/>
      </c>
      <c r="I447" s="7" t="str">
        <f>IF(RIGHT(I$4,LEN(I$4)-1)*1&gt;NumSamples,"",IF($A447&lt;=SampleSize,OFFSET(Population!$A$4,RandomNumbers!I444,0),""))</f>
        <v/>
      </c>
      <c r="J447" s="7" t="str">
        <f>IF(RIGHT(J$4,LEN(J$4)-1)*1&gt;NumSamples,"",IF($A447&lt;=SampleSize,OFFSET(Population!$A$4,RandomNumbers!J444,0),""))</f>
        <v/>
      </c>
      <c r="K447" s="7" t="str">
        <f>IF(RIGHT(K$4,LEN(K$4)-1)*1&gt;NumSamples,"",IF($A447&lt;=SampleSize,OFFSET(Population!$A$4,RandomNumbers!K444,0),""))</f>
        <v/>
      </c>
      <c r="L447" s="7" t="str">
        <f>IF(RIGHT(L$4,LEN(L$4)-1)*1&gt;NumSamples,"",IF($A447&lt;=SampleSize,OFFSET(Population!$A$4,RandomNumbers!L444,0),""))</f>
        <v/>
      </c>
      <c r="M447" s="7" t="str">
        <f>IF(RIGHT(M$4,LEN(M$4)-1)*1&gt;NumSamples,"",IF($A447&lt;=SampleSize,OFFSET(Population!$A$4,RandomNumbers!M444,0),""))</f>
        <v/>
      </c>
      <c r="N447" s="7" t="str">
        <f>IF(RIGHT(N$4,LEN(N$4)-1)*1&gt;NumSamples,"",IF($A447&lt;=SampleSize,OFFSET(Population!$A$4,RandomNumbers!N444,0),""))</f>
        <v/>
      </c>
      <c r="O447" s="7" t="str">
        <f>IF(RIGHT(O$4,LEN(O$4)-1)*1&gt;NumSamples,"",IF($A447&lt;=SampleSize,OFFSET(Population!$A$4,RandomNumbers!O444,0),""))</f>
        <v/>
      </c>
      <c r="P447" s="7" t="str">
        <f>IF(RIGHT(P$4,LEN(P$4)-1)*1&gt;NumSamples,"",IF($A447&lt;=SampleSize,OFFSET(Population!$A$4,RandomNumbers!P444,0),""))</f>
        <v/>
      </c>
      <c r="Q447" s="7" t="str">
        <f>IF(RIGHT(Q$4,LEN(Q$4)-1)*1&gt;NumSamples,"",IF($A447&lt;=SampleSize,OFFSET(Population!$A$4,RandomNumbers!Q444,0),""))</f>
        <v/>
      </c>
      <c r="R447" s="7" t="str">
        <f>IF(RIGHT(R$4,LEN(R$4)-1)*1&gt;NumSamples,"",IF($A447&lt;=SampleSize,OFFSET(Population!$A$4,RandomNumbers!R444,0),""))</f>
        <v/>
      </c>
      <c r="S447" s="7" t="str">
        <f>IF(RIGHT(S$4,LEN(S$4)-1)*1&gt;NumSamples,"",IF($A447&lt;=SampleSize,OFFSET(Population!$A$4,RandomNumbers!S444,0),""))</f>
        <v/>
      </c>
      <c r="T447" s="7" t="str">
        <f>IF(RIGHT(T$4,LEN(T$4)-1)*1&gt;NumSamples,"",IF($A447&lt;=SampleSize,OFFSET(Population!$A$4,RandomNumbers!T444,0),""))</f>
        <v/>
      </c>
      <c r="U447" s="7" t="str">
        <f>IF(RIGHT(U$4,LEN(U$4)-1)*1&gt;NumSamples,"",IF($A447&lt;=SampleSize,OFFSET(Population!$A$4,RandomNumbers!U444,0),""))</f>
        <v/>
      </c>
      <c r="V447" s="7" t="str">
        <f>IF(RIGHT(V$4,LEN(V$4)-1)*1&gt;NumSamples,"",IF($A447&lt;=SampleSize,OFFSET(Population!$A$4,RandomNumbers!V444,0),""))</f>
        <v/>
      </c>
      <c r="W447" s="7" t="str">
        <f>IF(RIGHT(W$4,LEN(W$4)-1)*1&gt;NumSamples,"",IF($A447&lt;=SampleSize,OFFSET(Population!$A$4,RandomNumbers!W444,0),""))</f>
        <v/>
      </c>
      <c r="X447" s="7" t="str">
        <f>IF(RIGHT(X$4,LEN(X$4)-1)*1&gt;NumSamples,"",IF($A447&lt;=SampleSize,OFFSET(Population!$A$4,RandomNumbers!X444,0),""))</f>
        <v/>
      </c>
      <c r="Y447" s="7" t="str">
        <f>IF(RIGHT(Y$4,LEN(Y$4)-1)*1&gt;NumSamples,"",IF($A447&lt;=SampleSize,OFFSET(Population!$A$4,RandomNumbers!Y444,0),""))</f>
        <v/>
      </c>
      <c r="Z447" s="7" t="str">
        <f>IF(RIGHT(Z$4,LEN(Z$4)-1)*1&gt;NumSamples,"",IF($A447&lt;=SampleSize,OFFSET(Population!$A$4,RandomNumbers!Z444,0),""))</f>
        <v/>
      </c>
      <c r="AA447" s="7" t="str">
        <f>IF(RIGHT(AA$4,LEN(AA$4)-1)*1&gt;NumSamples,"",IF($A447&lt;=SampleSize,OFFSET(Population!$A$4,RandomNumbers!AA444,0),""))</f>
        <v/>
      </c>
      <c r="AB447" s="7" t="str">
        <f>IF(RIGHT(AB$4,LEN(AB$4)-1)*1&gt;NumSamples,"",IF($A447&lt;=SampleSize,OFFSET(Population!$A$4,RandomNumbers!AB444,0),""))</f>
        <v/>
      </c>
      <c r="AC447" s="7" t="str">
        <f>IF(RIGHT(AC$4,LEN(AC$4)-1)*1&gt;NumSamples,"",IF($A447&lt;=SampleSize,OFFSET(Population!$A$4,RandomNumbers!AC444,0),""))</f>
        <v/>
      </c>
      <c r="AD447" s="7" t="str">
        <f>IF(RIGHT(AD$4,LEN(AD$4)-1)*1&gt;NumSamples,"",IF($A447&lt;=SampleSize,OFFSET(Population!$A$4,RandomNumbers!AD444,0),""))</f>
        <v/>
      </c>
      <c r="AE447" s="7" t="str">
        <f>IF(RIGHT(AE$4,LEN(AE$4)-1)*1&gt;NumSamples,"",IF($A447&lt;=SampleSize,OFFSET(Population!$A$4,RandomNumbers!AE444,0),""))</f>
        <v/>
      </c>
      <c r="AF447" s="7" t="str">
        <f>IF(RIGHT(AF$4,LEN(AF$4)-1)*1&gt;NumSamples,"",IF($A447&lt;=SampleSize,OFFSET(Population!$A$4,RandomNumbers!AF444,0),""))</f>
        <v/>
      </c>
      <c r="AG447" s="7" t="str">
        <f>IF(RIGHT(AG$4,LEN(AG$4)-1)*1&gt;NumSamples,"",IF($A447&lt;=SampleSize,OFFSET(Population!$A$4,RandomNumbers!AG444,0),""))</f>
        <v/>
      </c>
      <c r="AH447" s="7" t="str">
        <f>IF(RIGHT(AH$4,LEN(AH$4)-1)*1&gt;NumSamples,"",IF($A447&lt;=SampleSize,OFFSET(Population!$A$4,RandomNumbers!AH444,0),""))</f>
        <v/>
      </c>
      <c r="AI447" s="7" t="str">
        <f>IF(RIGHT(AI$4,LEN(AI$4)-1)*1&gt;NumSamples,"",IF($A447&lt;=SampleSize,OFFSET(Population!$A$4,RandomNumbers!AI444,0),""))</f>
        <v/>
      </c>
      <c r="AJ447" s="7" t="str">
        <f>IF(RIGHT(AJ$4,LEN(AJ$4)-1)*1&gt;NumSamples,"",IF($A447&lt;=SampleSize,OFFSET(Population!$A$4,RandomNumbers!AJ444,0),""))</f>
        <v/>
      </c>
      <c r="AK447" s="7" t="str">
        <f>IF(RIGHT(AK$4,LEN(AK$4)-1)*1&gt;NumSamples,"",IF($A447&lt;=SampleSize,OFFSET(Population!$A$4,RandomNumbers!AK444,0),""))</f>
        <v/>
      </c>
      <c r="AL447" s="7" t="str">
        <f>IF(RIGHT(AL$4,LEN(AL$4)-1)*1&gt;NumSamples,"",IF($A447&lt;=SampleSize,OFFSET(Population!$A$4,RandomNumbers!AL444,0),""))</f>
        <v/>
      </c>
      <c r="AM447" s="7" t="str">
        <f>IF(RIGHT(AM$4,LEN(AM$4)-1)*1&gt;NumSamples,"",IF($A447&lt;=SampleSize,OFFSET(Population!$A$4,RandomNumbers!AM444,0),""))</f>
        <v/>
      </c>
      <c r="AN447" s="7" t="str">
        <f>IF(RIGHT(AN$4,LEN(AN$4)-1)*1&gt;NumSamples,"",IF($A447&lt;=SampleSize,OFFSET(Population!$A$4,RandomNumbers!AN444,0),""))</f>
        <v/>
      </c>
      <c r="AO447" s="7" t="str">
        <f>IF(RIGHT(AO$4,LEN(AO$4)-1)*1&gt;NumSamples,"",IF($A447&lt;=SampleSize,OFFSET(Population!$A$4,RandomNumbers!AO444,0),""))</f>
        <v/>
      </c>
      <c r="AP447" s="7" t="str">
        <f>IF(RIGHT(AP$4,LEN(AP$4)-1)*1&gt;NumSamples,"",IF($A447&lt;=SampleSize,OFFSET(Population!$A$4,RandomNumbers!AP444,0),""))</f>
        <v/>
      </c>
      <c r="AQ447" s="7" t="str">
        <f>IF(RIGHT(AQ$4,LEN(AQ$4)-1)*1&gt;NumSamples,"",IF($A447&lt;=SampleSize,OFFSET(Population!$A$4,RandomNumbers!AQ444,0),""))</f>
        <v/>
      </c>
      <c r="AR447" s="7" t="str">
        <f>IF(RIGHT(AR$4,LEN(AR$4)-1)*1&gt;NumSamples,"",IF($A447&lt;=SampleSize,OFFSET(Population!$A$4,RandomNumbers!AR444,0),""))</f>
        <v/>
      </c>
      <c r="AS447" s="7" t="str">
        <f>IF(RIGHT(AS$4,LEN(AS$4)-1)*1&gt;NumSamples,"",IF($A447&lt;=SampleSize,OFFSET(Population!$A$4,RandomNumbers!AS444,0),""))</f>
        <v/>
      </c>
      <c r="AT447" s="7" t="str">
        <f>IF(RIGHT(AT$4,LEN(AT$4)-1)*1&gt;NumSamples,"",IF($A447&lt;=SampleSize,OFFSET(Population!$A$4,RandomNumbers!AT444,0),""))</f>
        <v/>
      </c>
      <c r="AU447" s="7" t="str">
        <f>IF(RIGHT(AU$4,LEN(AU$4)-1)*1&gt;NumSamples,"",IF($A447&lt;=SampleSize,OFFSET(Population!$A$4,RandomNumbers!AU444,0),""))</f>
        <v/>
      </c>
      <c r="AV447" s="7" t="str">
        <f>IF(RIGHT(AV$4,LEN(AV$4)-1)*1&gt;NumSamples,"",IF($A447&lt;=SampleSize,OFFSET(Population!$A$4,RandomNumbers!AV444,0),""))</f>
        <v/>
      </c>
      <c r="AW447" s="7" t="str">
        <f>IF(RIGHT(AW$4,LEN(AW$4)-1)*1&gt;NumSamples,"",IF($A447&lt;=SampleSize,OFFSET(Population!$A$4,RandomNumbers!AW444,0),""))</f>
        <v/>
      </c>
      <c r="AX447" s="7" t="str">
        <f>IF(RIGHT(AX$4,LEN(AX$4)-1)*1&gt;NumSamples,"",IF($A447&lt;=SampleSize,OFFSET(Population!$A$4,RandomNumbers!AX444,0),""))</f>
        <v/>
      </c>
      <c r="AY447" s="7" t="str">
        <f>IF(RIGHT(AY$4,LEN(AY$4)-1)*1&gt;NumSamples,"",IF($A447&lt;=SampleSize,OFFSET(Population!$A$4,RandomNumbers!AY444,0),""))</f>
        <v/>
      </c>
      <c r="AZ447" s="7" t="str">
        <f>IF(RIGHT(AZ$4,LEN(AZ$4)-1)*1&gt;NumSamples,"",IF($A447&lt;=SampleSize,OFFSET(Population!$A$4,RandomNumbers!AZ444,0),""))</f>
        <v/>
      </c>
      <c r="BA447" s="7" t="str">
        <f>IF(RIGHT(BA$4,LEN(BA$4)-1)*1&gt;NumSamples,"",IF($A447&lt;=SampleSize,OFFSET(Population!$A$4,RandomNumbers!BA444,0),""))</f>
        <v/>
      </c>
      <c r="BB447" s="7" t="str">
        <f>IF(RIGHT(BB$4,LEN(BB$4)-1)*1&gt;NumSamples,"",IF($A447&lt;=SampleSize,OFFSET(Population!$A$4,RandomNumbers!BB444,0),""))</f>
        <v/>
      </c>
      <c r="BC447" s="7" t="str">
        <f>IF(RIGHT(BC$4,LEN(BC$4)-1)*1&gt;NumSamples,"",IF($A447&lt;=SampleSize,OFFSET(Population!$A$4,RandomNumbers!BC444,0),""))</f>
        <v/>
      </c>
      <c r="BD447" s="7" t="str">
        <f>IF(RIGHT(BD$4,LEN(BD$4)-1)*1&gt;NumSamples,"",IF($A447&lt;=SampleSize,OFFSET(Population!$A$4,RandomNumbers!BD444,0),""))</f>
        <v/>
      </c>
      <c r="BE447" s="7" t="str">
        <f>IF(RIGHT(BE$4,LEN(BE$4)-1)*1&gt;NumSamples,"",IF($A447&lt;=SampleSize,OFFSET(Population!$A$4,RandomNumbers!BE444,0),""))</f>
        <v/>
      </c>
      <c r="BF447" s="7" t="str">
        <f>IF(RIGHT(BF$4,LEN(BF$4)-1)*1&gt;NumSamples,"",IF($A447&lt;=SampleSize,OFFSET(Population!$A$4,RandomNumbers!BF444,0),""))</f>
        <v/>
      </c>
      <c r="BG447" s="7" t="str">
        <f>IF(RIGHT(BG$4,LEN(BG$4)-1)*1&gt;NumSamples,"",IF($A447&lt;=SampleSize,OFFSET(Population!$A$4,RandomNumbers!BG444,0),""))</f>
        <v/>
      </c>
      <c r="BH447" s="7" t="str">
        <f>IF(RIGHT(BH$4,LEN(BH$4)-1)*1&gt;NumSamples,"",IF($A447&lt;=SampleSize,OFFSET(Population!$A$4,RandomNumbers!BH444,0),""))</f>
        <v/>
      </c>
      <c r="BI447" s="7" t="str">
        <f>IF(RIGHT(BI$4,LEN(BI$4)-1)*1&gt;NumSamples,"",IF($A447&lt;=SampleSize,OFFSET(Population!$A$4,RandomNumbers!BI444,0),""))</f>
        <v/>
      </c>
      <c r="BJ447" s="7" t="str">
        <f>IF(RIGHT(BJ$4,LEN(BJ$4)-1)*1&gt;NumSamples,"",IF($A447&lt;=SampleSize,OFFSET(Population!$A$4,RandomNumbers!BJ444,0),""))</f>
        <v/>
      </c>
      <c r="BK447" s="7" t="str">
        <f>IF(RIGHT(BK$4,LEN(BK$4)-1)*1&gt;NumSamples,"",IF($A447&lt;=SampleSize,OFFSET(Population!$A$4,RandomNumbers!BK444,0),""))</f>
        <v/>
      </c>
      <c r="BL447" s="7" t="str">
        <f>IF(RIGHT(BL$4,LEN(BL$4)-1)*1&gt;NumSamples,"",IF($A447&lt;=SampleSize,OFFSET(Population!$A$4,RandomNumbers!BL444,0),""))</f>
        <v/>
      </c>
      <c r="BM447" s="7" t="str">
        <f>IF(RIGHT(BM$4,LEN(BM$4)-1)*1&gt;NumSamples,"",IF($A447&lt;=SampleSize,OFFSET(Population!$A$4,RandomNumbers!BM444,0),""))</f>
        <v/>
      </c>
      <c r="BN447" s="7" t="str">
        <f>IF(RIGHT(BN$4,LEN(BN$4)-1)*1&gt;NumSamples,"",IF($A447&lt;=SampleSize,OFFSET(Population!$A$4,RandomNumbers!BN444,0),""))</f>
        <v/>
      </c>
      <c r="BO447" s="7" t="str">
        <f>IF(RIGHT(BO$4,LEN(BO$4)-1)*1&gt;NumSamples,"",IF($A447&lt;=SampleSize,OFFSET(Population!$A$4,RandomNumbers!BO444,0),""))</f>
        <v/>
      </c>
      <c r="BP447" s="7" t="str">
        <f>IF(RIGHT(BP$4,LEN(BP$4)-1)*1&gt;NumSamples,"",IF($A447&lt;=SampleSize,OFFSET(Population!$A$4,RandomNumbers!BP444,0),""))</f>
        <v/>
      </c>
      <c r="BQ447" s="7" t="str">
        <f>IF(RIGHT(BQ$4,LEN(BQ$4)-1)*1&gt;NumSamples,"",IF($A447&lt;=SampleSize,OFFSET(Population!$A$4,RandomNumbers!BQ444,0),""))</f>
        <v/>
      </c>
      <c r="BR447" s="7" t="str">
        <f>IF(RIGHT(BR$4,LEN(BR$4)-1)*1&gt;NumSamples,"",IF($A447&lt;=SampleSize,OFFSET(Population!$A$4,RandomNumbers!BR444,0),""))</f>
        <v/>
      </c>
      <c r="BS447" s="7" t="str">
        <f>IF(RIGHT(BS$4,LEN(BS$4)-1)*1&gt;NumSamples,"",IF($A447&lt;=SampleSize,OFFSET(Population!$A$4,RandomNumbers!BS444,0),""))</f>
        <v/>
      </c>
      <c r="BT447" s="7" t="str">
        <f>IF(RIGHT(BT$4,LEN(BT$4)-1)*1&gt;NumSamples,"",IF($A447&lt;=SampleSize,OFFSET(Population!$A$4,RandomNumbers!BT444,0),""))</f>
        <v/>
      </c>
      <c r="BU447" s="7" t="str">
        <f>IF(RIGHT(BU$4,LEN(BU$4)-1)*1&gt;NumSamples,"",IF($A447&lt;=SampleSize,OFFSET(Population!$A$4,RandomNumbers!BU444,0),""))</f>
        <v/>
      </c>
      <c r="BV447" s="7" t="str">
        <f>IF(RIGHT(BV$4,LEN(BV$4)-1)*1&gt;NumSamples,"",IF($A447&lt;=SampleSize,OFFSET(Population!$A$4,RandomNumbers!BV444,0),""))</f>
        <v/>
      </c>
      <c r="BW447" s="7" t="str">
        <f>IF(RIGHT(BW$4,LEN(BW$4)-1)*1&gt;NumSamples,"",IF($A447&lt;=SampleSize,OFFSET(Population!$A$4,RandomNumbers!BW444,0),""))</f>
        <v/>
      </c>
      <c r="BX447" s="7" t="str">
        <f>IF(RIGHT(BX$4,LEN(BX$4)-1)*1&gt;NumSamples,"",IF($A447&lt;=SampleSize,OFFSET(Population!$A$4,RandomNumbers!BX444,0),""))</f>
        <v/>
      </c>
      <c r="BY447" s="7" t="str">
        <f>IF(RIGHT(BY$4,LEN(BY$4)-1)*1&gt;NumSamples,"",IF($A447&lt;=SampleSize,OFFSET(Population!$A$4,RandomNumbers!BY444,0),""))</f>
        <v/>
      </c>
      <c r="BZ447" s="7" t="str">
        <f>IF(RIGHT(BZ$4,LEN(BZ$4)-1)*1&gt;NumSamples,"",IF($A447&lt;=SampleSize,OFFSET(Population!$A$4,RandomNumbers!BZ444,0),""))</f>
        <v/>
      </c>
      <c r="CA447" s="7" t="str">
        <f>IF(RIGHT(CA$4,LEN(CA$4)-1)*1&gt;NumSamples,"",IF($A447&lt;=SampleSize,OFFSET(Population!$A$4,RandomNumbers!CA444,0),""))</f>
        <v/>
      </c>
      <c r="CB447" s="7" t="str">
        <f>IF(RIGHT(CB$4,LEN(CB$4)-1)*1&gt;NumSamples,"",IF($A447&lt;=SampleSize,OFFSET(Population!$A$4,RandomNumbers!CB444,0),""))</f>
        <v/>
      </c>
      <c r="CC447" s="7" t="str">
        <f>IF(RIGHT(CC$4,LEN(CC$4)-1)*1&gt;NumSamples,"",IF($A447&lt;=SampleSize,OFFSET(Population!$A$4,RandomNumbers!CC444,0),""))</f>
        <v/>
      </c>
      <c r="CD447" s="7" t="str">
        <f>IF(RIGHT(CD$4,LEN(CD$4)-1)*1&gt;NumSamples,"",IF($A447&lt;=SampleSize,OFFSET(Population!$A$4,RandomNumbers!CD444,0),""))</f>
        <v/>
      </c>
      <c r="CE447" s="7" t="str">
        <f>IF(RIGHT(CE$4,LEN(CE$4)-1)*1&gt;NumSamples,"",IF($A447&lt;=SampleSize,OFFSET(Population!$A$4,RandomNumbers!CE444,0),""))</f>
        <v/>
      </c>
      <c r="CF447" s="7" t="str">
        <f>IF(RIGHT(CF$4,LEN(CF$4)-1)*1&gt;NumSamples,"",IF($A447&lt;=SampleSize,OFFSET(Population!$A$4,RandomNumbers!CF444,0),""))</f>
        <v/>
      </c>
      <c r="CG447" s="7" t="str">
        <f>IF(RIGHT(CG$4,LEN(CG$4)-1)*1&gt;NumSamples,"",IF($A447&lt;=SampleSize,OFFSET(Population!$A$4,RandomNumbers!CG444,0),""))</f>
        <v/>
      </c>
      <c r="CH447" s="7" t="str">
        <f>IF(RIGHT(CH$4,LEN(CH$4)-1)*1&gt;NumSamples,"",IF($A447&lt;=SampleSize,OFFSET(Population!$A$4,RandomNumbers!CH444,0),""))</f>
        <v/>
      </c>
      <c r="CI447" s="7" t="str">
        <f>IF(RIGHT(CI$4,LEN(CI$4)-1)*1&gt;NumSamples,"",IF($A447&lt;=SampleSize,OFFSET(Population!$A$4,RandomNumbers!CI444,0),""))</f>
        <v/>
      </c>
      <c r="CJ447" s="7" t="str">
        <f>IF(RIGHT(CJ$4,LEN(CJ$4)-1)*1&gt;NumSamples,"",IF($A447&lt;=SampleSize,OFFSET(Population!$A$4,RandomNumbers!CJ444,0),""))</f>
        <v/>
      </c>
      <c r="CK447" s="7" t="str">
        <f>IF(RIGHT(CK$4,LEN(CK$4)-1)*1&gt;NumSamples,"",IF($A447&lt;=SampleSize,OFFSET(Population!$A$4,RandomNumbers!CK444,0),""))</f>
        <v/>
      </c>
      <c r="CL447" s="7" t="str">
        <f>IF(RIGHT(CL$4,LEN(CL$4)-1)*1&gt;NumSamples,"",IF($A447&lt;=SampleSize,OFFSET(Population!$A$4,RandomNumbers!CL444,0),""))</f>
        <v/>
      </c>
      <c r="CM447" s="7" t="str">
        <f>IF(RIGHT(CM$4,LEN(CM$4)-1)*1&gt;NumSamples,"",IF($A447&lt;=SampleSize,OFFSET(Population!$A$4,RandomNumbers!CM444,0),""))</f>
        <v/>
      </c>
      <c r="CN447" s="7" t="str">
        <f>IF(RIGHT(CN$4,LEN(CN$4)-1)*1&gt;NumSamples,"",IF($A447&lt;=SampleSize,OFFSET(Population!$A$4,RandomNumbers!CN444,0),""))</f>
        <v/>
      </c>
      <c r="CO447" s="7" t="str">
        <f>IF(RIGHT(CO$4,LEN(CO$4)-1)*1&gt;NumSamples,"",IF($A447&lt;=SampleSize,OFFSET(Population!$A$4,RandomNumbers!CO444,0),""))</f>
        <v/>
      </c>
      <c r="CP447" s="7" t="str">
        <f>IF(RIGHT(CP$4,LEN(CP$4)-1)*1&gt;NumSamples,"",IF($A447&lt;=SampleSize,OFFSET(Population!$A$4,RandomNumbers!CP444,0),""))</f>
        <v/>
      </c>
      <c r="CQ447" s="7" t="str">
        <f>IF(RIGHT(CQ$4,LEN(CQ$4)-1)*1&gt;NumSamples,"",IF($A447&lt;=SampleSize,OFFSET(Population!$A$4,RandomNumbers!CQ444,0),""))</f>
        <v/>
      </c>
      <c r="CR447" s="7" t="str">
        <f>IF(RIGHT(CR$4,LEN(CR$4)-1)*1&gt;NumSamples,"",IF($A447&lt;=SampleSize,OFFSET(Population!$A$4,RandomNumbers!CR444,0),""))</f>
        <v/>
      </c>
      <c r="CS447" s="7" t="str">
        <f>IF(RIGHT(CS$4,LEN(CS$4)-1)*1&gt;NumSamples,"",IF($A447&lt;=SampleSize,OFFSET(Population!$A$4,RandomNumbers!CS444,0),""))</f>
        <v/>
      </c>
      <c r="CT447" s="7" t="str">
        <f>IF(RIGHT(CT$4,LEN(CT$4)-1)*1&gt;NumSamples,"",IF($A447&lt;=SampleSize,OFFSET(Population!$A$4,RandomNumbers!CT444,0),""))</f>
        <v/>
      </c>
      <c r="CU447" s="7" t="str">
        <f>IF(RIGHT(CU$4,LEN(CU$4)-1)*1&gt;NumSamples,"",IF($A447&lt;=SampleSize,OFFSET(Population!$A$4,RandomNumbers!CU444,0),""))</f>
        <v/>
      </c>
      <c r="CV447" s="7" t="str">
        <f>IF(RIGHT(CV$4,LEN(CV$4)-1)*1&gt;NumSamples,"",IF($A447&lt;=SampleSize,OFFSET(Population!$A$4,RandomNumbers!CV444,0),""))</f>
        <v/>
      </c>
      <c r="CW447" s="7" t="str">
        <f>IF(RIGHT(CW$4,LEN(CW$4)-1)*1&gt;NumSamples,"",IF($A447&lt;=SampleSize,OFFSET(Population!$A$4,RandomNumbers!CW444,0),""))</f>
        <v/>
      </c>
    </row>
    <row r="448" ht="14.25" customHeight="1">
      <c r="A448" s="7">
        <v>444.0</v>
      </c>
      <c r="B448" s="7" t="str">
        <f>IF(RIGHT(B$4,LEN(B$4)-1)*1&gt;NumSamples,"",IF($A448&lt;=SampleSize,OFFSET(Population!$A$4,RandomNumbers!B445,0),""))</f>
        <v/>
      </c>
      <c r="C448" s="7" t="str">
        <f>IF(RIGHT(C$4,LEN(C$4)-1)*1&gt;NumSamples,"",IF($A448&lt;=SampleSize,OFFSET(Population!$A$4,RandomNumbers!C445,0),""))</f>
        <v/>
      </c>
      <c r="D448" s="7" t="str">
        <f>IF(RIGHT(D$4,LEN(D$4)-1)*1&gt;NumSamples,"",IF($A448&lt;=SampleSize,OFFSET(Population!$A$4,RandomNumbers!D445,0),""))</f>
        <v/>
      </c>
      <c r="E448" s="7" t="str">
        <f>IF(RIGHT(E$4,LEN(E$4)-1)*1&gt;NumSamples,"",IF($A448&lt;=SampleSize,OFFSET(Population!$A$4,RandomNumbers!E445,0),""))</f>
        <v/>
      </c>
      <c r="F448" s="7" t="str">
        <f>IF(RIGHT(F$4,LEN(F$4)-1)*1&gt;NumSamples,"",IF($A448&lt;=SampleSize,OFFSET(Population!$A$4,RandomNumbers!F445,0),""))</f>
        <v/>
      </c>
      <c r="G448" s="7" t="str">
        <f>IF(RIGHT(G$4,LEN(G$4)-1)*1&gt;NumSamples,"",IF($A448&lt;=SampleSize,OFFSET(Population!$A$4,RandomNumbers!G445,0),""))</f>
        <v/>
      </c>
      <c r="H448" s="7" t="str">
        <f>IF(RIGHT(H$4,LEN(H$4)-1)*1&gt;NumSamples,"",IF($A448&lt;=SampleSize,OFFSET(Population!$A$4,RandomNumbers!H445,0),""))</f>
        <v/>
      </c>
      <c r="I448" s="7" t="str">
        <f>IF(RIGHT(I$4,LEN(I$4)-1)*1&gt;NumSamples,"",IF($A448&lt;=SampleSize,OFFSET(Population!$A$4,RandomNumbers!I445,0),""))</f>
        <v/>
      </c>
      <c r="J448" s="7" t="str">
        <f>IF(RIGHT(J$4,LEN(J$4)-1)*1&gt;NumSamples,"",IF($A448&lt;=SampleSize,OFFSET(Population!$A$4,RandomNumbers!J445,0),""))</f>
        <v/>
      </c>
      <c r="K448" s="7" t="str">
        <f>IF(RIGHT(K$4,LEN(K$4)-1)*1&gt;NumSamples,"",IF($A448&lt;=SampleSize,OFFSET(Population!$A$4,RandomNumbers!K445,0),""))</f>
        <v/>
      </c>
      <c r="L448" s="7" t="str">
        <f>IF(RIGHT(L$4,LEN(L$4)-1)*1&gt;NumSamples,"",IF($A448&lt;=SampleSize,OFFSET(Population!$A$4,RandomNumbers!L445,0),""))</f>
        <v/>
      </c>
      <c r="M448" s="7" t="str">
        <f>IF(RIGHT(M$4,LEN(M$4)-1)*1&gt;NumSamples,"",IF($A448&lt;=SampleSize,OFFSET(Population!$A$4,RandomNumbers!M445,0),""))</f>
        <v/>
      </c>
      <c r="N448" s="7" t="str">
        <f>IF(RIGHT(N$4,LEN(N$4)-1)*1&gt;NumSamples,"",IF($A448&lt;=SampleSize,OFFSET(Population!$A$4,RandomNumbers!N445,0),""))</f>
        <v/>
      </c>
      <c r="O448" s="7" t="str">
        <f>IF(RIGHT(O$4,LEN(O$4)-1)*1&gt;NumSamples,"",IF($A448&lt;=SampleSize,OFFSET(Population!$A$4,RandomNumbers!O445,0),""))</f>
        <v/>
      </c>
      <c r="P448" s="7" t="str">
        <f>IF(RIGHT(P$4,LEN(P$4)-1)*1&gt;NumSamples,"",IF($A448&lt;=SampleSize,OFFSET(Population!$A$4,RandomNumbers!P445,0),""))</f>
        <v/>
      </c>
      <c r="Q448" s="7" t="str">
        <f>IF(RIGHT(Q$4,LEN(Q$4)-1)*1&gt;NumSamples,"",IF($A448&lt;=SampleSize,OFFSET(Population!$A$4,RandomNumbers!Q445,0),""))</f>
        <v/>
      </c>
      <c r="R448" s="7" t="str">
        <f>IF(RIGHT(R$4,LEN(R$4)-1)*1&gt;NumSamples,"",IF($A448&lt;=SampleSize,OFFSET(Population!$A$4,RandomNumbers!R445,0),""))</f>
        <v/>
      </c>
      <c r="S448" s="7" t="str">
        <f>IF(RIGHT(S$4,LEN(S$4)-1)*1&gt;NumSamples,"",IF($A448&lt;=SampleSize,OFFSET(Population!$A$4,RandomNumbers!S445,0),""))</f>
        <v/>
      </c>
      <c r="T448" s="7" t="str">
        <f>IF(RIGHT(T$4,LEN(T$4)-1)*1&gt;NumSamples,"",IF($A448&lt;=SampleSize,OFFSET(Population!$A$4,RandomNumbers!T445,0),""))</f>
        <v/>
      </c>
      <c r="U448" s="7" t="str">
        <f>IF(RIGHT(U$4,LEN(U$4)-1)*1&gt;NumSamples,"",IF($A448&lt;=SampleSize,OFFSET(Population!$A$4,RandomNumbers!U445,0),""))</f>
        <v/>
      </c>
      <c r="V448" s="7" t="str">
        <f>IF(RIGHT(V$4,LEN(V$4)-1)*1&gt;NumSamples,"",IF($A448&lt;=SampleSize,OFFSET(Population!$A$4,RandomNumbers!V445,0),""))</f>
        <v/>
      </c>
      <c r="W448" s="7" t="str">
        <f>IF(RIGHT(W$4,LEN(W$4)-1)*1&gt;NumSamples,"",IF($A448&lt;=SampleSize,OFFSET(Population!$A$4,RandomNumbers!W445,0),""))</f>
        <v/>
      </c>
      <c r="X448" s="7" t="str">
        <f>IF(RIGHT(X$4,LEN(X$4)-1)*1&gt;NumSamples,"",IF($A448&lt;=SampleSize,OFFSET(Population!$A$4,RandomNumbers!X445,0),""))</f>
        <v/>
      </c>
      <c r="Y448" s="7" t="str">
        <f>IF(RIGHT(Y$4,LEN(Y$4)-1)*1&gt;NumSamples,"",IF($A448&lt;=SampleSize,OFFSET(Population!$A$4,RandomNumbers!Y445,0),""))</f>
        <v/>
      </c>
      <c r="Z448" s="7" t="str">
        <f>IF(RIGHT(Z$4,LEN(Z$4)-1)*1&gt;NumSamples,"",IF($A448&lt;=SampleSize,OFFSET(Population!$A$4,RandomNumbers!Z445,0),""))</f>
        <v/>
      </c>
      <c r="AA448" s="7" t="str">
        <f>IF(RIGHT(AA$4,LEN(AA$4)-1)*1&gt;NumSamples,"",IF($A448&lt;=SampleSize,OFFSET(Population!$A$4,RandomNumbers!AA445,0),""))</f>
        <v/>
      </c>
      <c r="AB448" s="7" t="str">
        <f>IF(RIGHT(AB$4,LEN(AB$4)-1)*1&gt;NumSamples,"",IF($A448&lt;=SampleSize,OFFSET(Population!$A$4,RandomNumbers!AB445,0),""))</f>
        <v/>
      </c>
      <c r="AC448" s="7" t="str">
        <f>IF(RIGHT(AC$4,LEN(AC$4)-1)*1&gt;NumSamples,"",IF($A448&lt;=SampleSize,OFFSET(Population!$A$4,RandomNumbers!AC445,0),""))</f>
        <v/>
      </c>
      <c r="AD448" s="7" t="str">
        <f>IF(RIGHT(AD$4,LEN(AD$4)-1)*1&gt;NumSamples,"",IF($A448&lt;=SampleSize,OFFSET(Population!$A$4,RandomNumbers!AD445,0),""))</f>
        <v/>
      </c>
      <c r="AE448" s="7" t="str">
        <f>IF(RIGHT(AE$4,LEN(AE$4)-1)*1&gt;NumSamples,"",IF($A448&lt;=SampleSize,OFFSET(Population!$A$4,RandomNumbers!AE445,0),""))</f>
        <v/>
      </c>
      <c r="AF448" s="7" t="str">
        <f>IF(RIGHT(AF$4,LEN(AF$4)-1)*1&gt;NumSamples,"",IF($A448&lt;=SampleSize,OFFSET(Population!$A$4,RandomNumbers!AF445,0),""))</f>
        <v/>
      </c>
      <c r="AG448" s="7" t="str">
        <f>IF(RIGHT(AG$4,LEN(AG$4)-1)*1&gt;NumSamples,"",IF($A448&lt;=SampleSize,OFFSET(Population!$A$4,RandomNumbers!AG445,0),""))</f>
        <v/>
      </c>
      <c r="AH448" s="7" t="str">
        <f>IF(RIGHT(AH$4,LEN(AH$4)-1)*1&gt;NumSamples,"",IF($A448&lt;=SampleSize,OFFSET(Population!$A$4,RandomNumbers!AH445,0),""))</f>
        <v/>
      </c>
      <c r="AI448" s="7" t="str">
        <f>IF(RIGHT(AI$4,LEN(AI$4)-1)*1&gt;NumSamples,"",IF($A448&lt;=SampleSize,OFFSET(Population!$A$4,RandomNumbers!AI445,0),""))</f>
        <v/>
      </c>
      <c r="AJ448" s="7" t="str">
        <f>IF(RIGHT(AJ$4,LEN(AJ$4)-1)*1&gt;NumSamples,"",IF($A448&lt;=SampleSize,OFFSET(Population!$A$4,RandomNumbers!AJ445,0),""))</f>
        <v/>
      </c>
      <c r="AK448" s="7" t="str">
        <f>IF(RIGHT(AK$4,LEN(AK$4)-1)*1&gt;NumSamples,"",IF($A448&lt;=SampleSize,OFFSET(Population!$A$4,RandomNumbers!AK445,0),""))</f>
        <v/>
      </c>
      <c r="AL448" s="7" t="str">
        <f>IF(RIGHT(AL$4,LEN(AL$4)-1)*1&gt;NumSamples,"",IF($A448&lt;=SampleSize,OFFSET(Population!$A$4,RandomNumbers!AL445,0),""))</f>
        <v/>
      </c>
      <c r="AM448" s="7" t="str">
        <f>IF(RIGHT(AM$4,LEN(AM$4)-1)*1&gt;NumSamples,"",IF($A448&lt;=SampleSize,OFFSET(Population!$A$4,RandomNumbers!AM445,0),""))</f>
        <v/>
      </c>
      <c r="AN448" s="7" t="str">
        <f>IF(RIGHT(AN$4,LEN(AN$4)-1)*1&gt;NumSamples,"",IF($A448&lt;=SampleSize,OFFSET(Population!$A$4,RandomNumbers!AN445,0),""))</f>
        <v/>
      </c>
      <c r="AO448" s="7" t="str">
        <f>IF(RIGHT(AO$4,LEN(AO$4)-1)*1&gt;NumSamples,"",IF($A448&lt;=SampleSize,OFFSET(Population!$A$4,RandomNumbers!AO445,0),""))</f>
        <v/>
      </c>
      <c r="AP448" s="7" t="str">
        <f>IF(RIGHT(AP$4,LEN(AP$4)-1)*1&gt;NumSamples,"",IF($A448&lt;=SampleSize,OFFSET(Population!$A$4,RandomNumbers!AP445,0),""))</f>
        <v/>
      </c>
      <c r="AQ448" s="7" t="str">
        <f>IF(RIGHT(AQ$4,LEN(AQ$4)-1)*1&gt;NumSamples,"",IF($A448&lt;=SampleSize,OFFSET(Population!$A$4,RandomNumbers!AQ445,0),""))</f>
        <v/>
      </c>
      <c r="AR448" s="7" t="str">
        <f>IF(RIGHT(AR$4,LEN(AR$4)-1)*1&gt;NumSamples,"",IF($A448&lt;=SampleSize,OFFSET(Population!$A$4,RandomNumbers!AR445,0),""))</f>
        <v/>
      </c>
      <c r="AS448" s="7" t="str">
        <f>IF(RIGHT(AS$4,LEN(AS$4)-1)*1&gt;NumSamples,"",IF($A448&lt;=SampleSize,OFFSET(Population!$A$4,RandomNumbers!AS445,0),""))</f>
        <v/>
      </c>
      <c r="AT448" s="7" t="str">
        <f>IF(RIGHT(AT$4,LEN(AT$4)-1)*1&gt;NumSamples,"",IF($A448&lt;=SampleSize,OFFSET(Population!$A$4,RandomNumbers!AT445,0),""))</f>
        <v/>
      </c>
      <c r="AU448" s="7" t="str">
        <f>IF(RIGHT(AU$4,LEN(AU$4)-1)*1&gt;NumSamples,"",IF($A448&lt;=SampleSize,OFFSET(Population!$A$4,RandomNumbers!AU445,0),""))</f>
        <v/>
      </c>
      <c r="AV448" s="7" t="str">
        <f>IF(RIGHT(AV$4,LEN(AV$4)-1)*1&gt;NumSamples,"",IF($A448&lt;=SampleSize,OFFSET(Population!$A$4,RandomNumbers!AV445,0),""))</f>
        <v/>
      </c>
      <c r="AW448" s="7" t="str">
        <f>IF(RIGHT(AW$4,LEN(AW$4)-1)*1&gt;NumSamples,"",IF($A448&lt;=SampleSize,OFFSET(Population!$A$4,RandomNumbers!AW445,0),""))</f>
        <v/>
      </c>
      <c r="AX448" s="7" t="str">
        <f>IF(RIGHT(AX$4,LEN(AX$4)-1)*1&gt;NumSamples,"",IF($A448&lt;=SampleSize,OFFSET(Population!$A$4,RandomNumbers!AX445,0),""))</f>
        <v/>
      </c>
      <c r="AY448" s="7" t="str">
        <f>IF(RIGHT(AY$4,LEN(AY$4)-1)*1&gt;NumSamples,"",IF($A448&lt;=SampleSize,OFFSET(Population!$A$4,RandomNumbers!AY445,0),""))</f>
        <v/>
      </c>
      <c r="AZ448" s="7" t="str">
        <f>IF(RIGHT(AZ$4,LEN(AZ$4)-1)*1&gt;NumSamples,"",IF($A448&lt;=SampleSize,OFFSET(Population!$A$4,RandomNumbers!AZ445,0),""))</f>
        <v/>
      </c>
      <c r="BA448" s="7" t="str">
        <f>IF(RIGHT(BA$4,LEN(BA$4)-1)*1&gt;NumSamples,"",IF($A448&lt;=SampleSize,OFFSET(Population!$A$4,RandomNumbers!BA445,0),""))</f>
        <v/>
      </c>
      <c r="BB448" s="7" t="str">
        <f>IF(RIGHT(BB$4,LEN(BB$4)-1)*1&gt;NumSamples,"",IF($A448&lt;=SampleSize,OFFSET(Population!$A$4,RandomNumbers!BB445,0),""))</f>
        <v/>
      </c>
      <c r="BC448" s="7" t="str">
        <f>IF(RIGHT(BC$4,LEN(BC$4)-1)*1&gt;NumSamples,"",IF($A448&lt;=SampleSize,OFFSET(Population!$A$4,RandomNumbers!BC445,0),""))</f>
        <v/>
      </c>
      <c r="BD448" s="7" t="str">
        <f>IF(RIGHT(BD$4,LEN(BD$4)-1)*1&gt;NumSamples,"",IF($A448&lt;=SampleSize,OFFSET(Population!$A$4,RandomNumbers!BD445,0),""))</f>
        <v/>
      </c>
      <c r="BE448" s="7" t="str">
        <f>IF(RIGHT(BE$4,LEN(BE$4)-1)*1&gt;NumSamples,"",IF($A448&lt;=SampleSize,OFFSET(Population!$A$4,RandomNumbers!BE445,0),""))</f>
        <v/>
      </c>
      <c r="BF448" s="7" t="str">
        <f>IF(RIGHT(BF$4,LEN(BF$4)-1)*1&gt;NumSamples,"",IF($A448&lt;=SampleSize,OFFSET(Population!$A$4,RandomNumbers!BF445,0),""))</f>
        <v/>
      </c>
      <c r="BG448" s="7" t="str">
        <f>IF(RIGHT(BG$4,LEN(BG$4)-1)*1&gt;NumSamples,"",IF($A448&lt;=SampleSize,OFFSET(Population!$A$4,RandomNumbers!BG445,0),""))</f>
        <v/>
      </c>
      <c r="BH448" s="7" t="str">
        <f>IF(RIGHT(BH$4,LEN(BH$4)-1)*1&gt;NumSamples,"",IF($A448&lt;=SampleSize,OFFSET(Population!$A$4,RandomNumbers!BH445,0),""))</f>
        <v/>
      </c>
      <c r="BI448" s="7" t="str">
        <f>IF(RIGHT(BI$4,LEN(BI$4)-1)*1&gt;NumSamples,"",IF($A448&lt;=SampleSize,OFFSET(Population!$A$4,RandomNumbers!BI445,0),""))</f>
        <v/>
      </c>
      <c r="BJ448" s="7" t="str">
        <f>IF(RIGHT(BJ$4,LEN(BJ$4)-1)*1&gt;NumSamples,"",IF($A448&lt;=SampleSize,OFFSET(Population!$A$4,RandomNumbers!BJ445,0),""))</f>
        <v/>
      </c>
      <c r="BK448" s="7" t="str">
        <f>IF(RIGHT(BK$4,LEN(BK$4)-1)*1&gt;NumSamples,"",IF($A448&lt;=SampleSize,OFFSET(Population!$A$4,RandomNumbers!BK445,0),""))</f>
        <v/>
      </c>
      <c r="BL448" s="7" t="str">
        <f>IF(RIGHT(BL$4,LEN(BL$4)-1)*1&gt;NumSamples,"",IF($A448&lt;=SampleSize,OFFSET(Population!$A$4,RandomNumbers!BL445,0),""))</f>
        <v/>
      </c>
      <c r="BM448" s="7" t="str">
        <f>IF(RIGHT(BM$4,LEN(BM$4)-1)*1&gt;NumSamples,"",IF($A448&lt;=SampleSize,OFFSET(Population!$A$4,RandomNumbers!BM445,0),""))</f>
        <v/>
      </c>
      <c r="BN448" s="7" t="str">
        <f>IF(RIGHT(BN$4,LEN(BN$4)-1)*1&gt;NumSamples,"",IF($A448&lt;=SampleSize,OFFSET(Population!$A$4,RandomNumbers!BN445,0),""))</f>
        <v/>
      </c>
      <c r="BO448" s="7" t="str">
        <f>IF(RIGHT(BO$4,LEN(BO$4)-1)*1&gt;NumSamples,"",IF($A448&lt;=SampleSize,OFFSET(Population!$A$4,RandomNumbers!BO445,0),""))</f>
        <v/>
      </c>
      <c r="BP448" s="7" t="str">
        <f>IF(RIGHT(BP$4,LEN(BP$4)-1)*1&gt;NumSamples,"",IF($A448&lt;=SampleSize,OFFSET(Population!$A$4,RandomNumbers!BP445,0),""))</f>
        <v/>
      </c>
      <c r="BQ448" s="7" t="str">
        <f>IF(RIGHT(BQ$4,LEN(BQ$4)-1)*1&gt;NumSamples,"",IF($A448&lt;=SampleSize,OFFSET(Population!$A$4,RandomNumbers!BQ445,0),""))</f>
        <v/>
      </c>
      <c r="BR448" s="7" t="str">
        <f>IF(RIGHT(BR$4,LEN(BR$4)-1)*1&gt;NumSamples,"",IF($A448&lt;=SampleSize,OFFSET(Population!$A$4,RandomNumbers!BR445,0),""))</f>
        <v/>
      </c>
      <c r="BS448" s="7" t="str">
        <f>IF(RIGHT(BS$4,LEN(BS$4)-1)*1&gt;NumSamples,"",IF($A448&lt;=SampleSize,OFFSET(Population!$A$4,RandomNumbers!BS445,0),""))</f>
        <v/>
      </c>
      <c r="BT448" s="7" t="str">
        <f>IF(RIGHT(BT$4,LEN(BT$4)-1)*1&gt;NumSamples,"",IF($A448&lt;=SampleSize,OFFSET(Population!$A$4,RandomNumbers!BT445,0),""))</f>
        <v/>
      </c>
      <c r="BU448" s="7" t="str">
        <f>IF(RIGHT(BU$4,LEN(BU$4)-1)*1&gt;NumSamples,"",IF($A448&lt;=SampleSize,OFFSET(Population!$A$4,RandomNumbers!BU445,0),""))</f>
        <v/>
      </c>
      <c r="BV448" s="7" t="str">
        <f>IF(RIGHT(BV$4,LEN(BV$4)-1)*1&gt;NumSamples,"",IF($A448&lt;=SampleSize,OFFSET(Population!$A$4,RandomNumbers!BV445,0),""))</f>
        <v/>
      </c>
      <c r="BW448" s="7" t="str">
        <f>IF(RIGHT(BW$4,LEN(BW$4)-1)*1&gt;NumSamples,"",IF($A448&lt;=SampleSize,OFFSET(Population!$A$4,RandomNumbers!BW445,0),""))</f>
        <v/>
      </c>
      <c r="BX448" s="7" t="str">
        <f>IF(RIGHT(BX$4,LEN(BX$4)-1)*1&gt;NumSamples,"",IF($A448&lt;=SampleSize,OFFSET(Population!$A$4,RandomNumbers!BX445,0),""))</f>
        <v/>
      </c>
      <c r="BY448" s="7" t="str">
        <f>IF(RIGHT(BY$4,LEN(BY$4)-1)*1&gt;NumSamples,"",IF($A448&lt;=SampleSize,OFFSET(Population!$A$4,RandomNumbers!BY445,0),""))</f>
        <v/>
      </c>
      <c r="BZ448" s="7" t="str">
        <f>IF(RIGHT(BZ$4,LEN(BZ$4)-1)*1&gt;NumSamples,"",IF($A448&lt;=SampleSize,OFFSET(Population!$A$4,RandomNumbers!BZ445,0),""))</f>
        <v/>
      </c>
      <c r="CA448" s="7" t="str">
        <f>IF(RIGHT(CA$4,LEN(CA$4)-1)*1&gt;NumSamples,"",IF($A448&lt;=SampleSize,OFFSET(Population!$A$4,RandomNumbers!CA445,0),""))</f>
        <v/>
      </c>
      <c r="CB448" s="7" t="str">
        <f>IF(RIGHT(CB$4,LEN(CB$4)-1)*1&gt;NumSamples,"",IF($A448&lt;=SampleSize,OFFSET(Population!$A$4,RandomNumbers!CB445,0),""))</f>
        <v/>
      </c>
      <c r="CC448" s="7" t="str">
        <f>IF(RIGHT(CC$4,LEN(CC$4)-1)*1&gt;NumSamples,"",IF($A448&lt;=SampleSize,OFFSET(Population!$A$4,RandomNumbers!CC445,0),""))</f>
        <v/>
      </c>
      <c r="CD448" s="7" t="str">
        <f>IF(RIGHT(CD$4,LEN(CD$4)-1)*1&gt;NumSamples,"",IF($A448&lt;=SampleSize,OFFSET(Population!$A$4,RandomNumbers!CD445,0),""))</f>
        <v/>
      </c>
      <c r="CE448" s="7" t="str">
        <f>IF(RIGHT(CE$4,LEN(CE$4)-1)*1&gt;NumSamples,"",IF($A448&lt;=SampleSize,OFFSET(Population!$A$4,RandomNumbers!CE445,0),""))</f>
        <v/>
      </c>
      <c r="CF448" s="7" t="str">
        <f>IF(RIGHT(CF$4,LEN(CF$4)-1)*1&gt;NumSamples,"",IF($A448&lt;=SampleSize,OFFSET(Population!$A$4,RandomNumbers!CF445,0),""))</f>
        <v/>
      </c>
      <c r="CG448" s="7" t="str">
        <f>IF(RIGHT(CG$4,LEN(CG$4)-1)*1&gt;NumSamples,"",IF($A448&lt;=SampleSize,OFFSET(Population!$A$4,RandomNumbers!CG445,0),""))</f>
        <v/>
      </c>
      <c r="CH448" s="7" t="str">
        <f>IF(RIGHT(CH$4,LEN(CH$4)-1)*1&gt;NumSamples,"",IF($A448&lt;=SampleSize,OFFSET(Population!$A$4,RandomNumbers!CH445,0),""))</f>
        <v/>
      </c>
      <c r="CI448" s="7" t="str">
        <f>IF(RIGHT(CI$4,LEN(CI$4)-1)*1&gt;NumSamples,"",IF($A448&lt;=SampleSize,OFFSET(Population!$A$4,RandomNumbers!CI445,0),""))</f>
        <v/>
      </c>
      <c r="CJ448" s="7" t="str">
        <f>IF(RIGHT(CJ$4,LEN(CJ$4)-1)*1&gt;NumSamples,"",IF($A448&lt;=SampleSize,OFFSET(Population!$A$4,RandomNumbers!CJ445,0),""))</f>
        <v/>
      </c>
      <c r="CK448" s="7" t="str">
        <f>IF(RIGHT(CK$4,LEN(CK$4)-1)*1&gt;NumSamples,"",IF($A448&lt;=SampleSize,OFFSET(Population!$A$4,RandomNumbers!CK445,0),""))</f>
        <v/>
      </c>
      <c r="CL448" s="7" t="str">
        <f>IF(RIGHT(CL$4,LEN(CL$4)-1)*1&gt;NumSamples,"",IF($A448&lt;=SampleSize,OFFSET(Population!$A$4,RandomNumbers!CL445,0),""))</f>
        <v/>
      </c>
      <c r="CM448" s="7" t="str">
        <f>IF(RIGHT(CM$4,LEN(CM$4)-1)*1&gt;NumSamples,"",IF($A448&lt;=SampleSize,OFFSET(Population!$A$4,RandomNumbers!CM445,0),""))</f>
        <v/>
      </c>
      <c r="CN448" s="7" t="str">
        <f>IF(RIGHT(CN$4,LEN(CN$4)-1)*1&gt;NumSamples,"",IF($A448&lt;=SampleSize,OFFSET(Population!$A$4,RandomNumbers!CN445,0),""))</f>
        <v/>
      </c>
      <c r="CO448" s="7" t="str">
        <f>IF(RIGHT(CO$4,LEN(CO$4)-1)*1&gt;NumSamples,"",IF($A448&lt;=SampleSize,OFFSET(Population!$A$4,RandomNumbers!CO445,0),""))</f>
        <v/>
      </c>
      <c r="CP448" s="7" t="str">
        <f>IF(RIGHT(CP$4,LEN(CP$4)-1)*1&gt;NumSamples,"",IF($A448&lt;=SampleSize,OFFSET(Population!$A$4,RandomNumbers!CP445,0),""))</f>
        <v/>
      </c>
      <c r="CQ448" s="7" t="str">
        <f>IF(RIGHT(CQ$4,LEN(CQ$4)-1)*1&gt;NumSamples,"",IF($A448&lt;=SampleSize,OFFSET(Population!$A$4,RandomNumbers!CQ445,0),""))</f>
        <v/>
      </c>
      <c r="CR448" s="7" t="str">
        <f>IF(RIGHT(CR$4,LEN(CR$4)-1)*1&gt;NumSamples,"",IF($A448&lt;=SampleSize,OFFSET(Population!$A$4,RandomNumbers!CR445,0),""))</f>
        <v/>
      </c>
      <c r="CS448" s="7" t="str">
        <f>IF(RIGHT(CS$4,LEN(CS$4)-1)*1&gt;NumSamples,"",IF($A448&lt;=SampleSize,OFFSET(Population!$A$4,RandomNumbers!CS445,0),""))</f>
        <v/>
      </c>
      <c r="CT448" s="7" t="str">
        <f>IF(RIGHT(CT$4,LEN(CT$4)-1)*1&gt;NumSamples,"",IF($A448&lt;=SampleSize,OFFSET(Population!$A$4,RandomNumbers!CT445,0),""))</f>
        <v/>
      </c>
      <c r="CU448" s="7" t="str">
        <f>IF(RIGHT(CU$4,LEN(CU$4)-1)*1&gt;NumSamples,"",IF($A448&lt;=SampleSize,OFFSET(Population!$A$4,RandomNumbers!CU445,0),""))</f>
        <v/>
      </c>
      <c r="CV448" s="7" t="str">
        <f>IF(RIGHT(CV$4,LEN(CV$4)-1)*1&gt;NumSamples,"",IF($A448&lt;=SampleSize,OFFSET(Population!$A$4,RandomNumbers!CV445,0),""))</f>
        <v/>
      </c>
      <c r="CW448" s="7" t="str">
        <f>IF(RIGHT(CW$4,LEN(CW$4)-1)*1&gt;NumSamples,"",IF($A448&lt;=SampleSize,OFFSET(Population!$A$4,RandomNumbers!CW445,0),""))</f>
        <v/>
      </c>
    </row>
    <row r="449" ht="14.25" customHeight="1">
      <c r="A449" s="7">
        <v>445.0</v>
      </c>
      <c r="B449" s="7" t="str">
        <f>IF(RIGHT(B$4,LEN(B$4)-1)*1&gt;NumSamples,"",IF($A449&lt;=SampleSize,OFFSET(Population!$A$4,RandomNumbers!B446,0),""))</f>
        <v/>
      </c>
      <c r="C449" s="7" t="str">
        <f>IF(RIGHT(C$4,LEN(C$4)-1)*1&gt;NumSamples,"",IF($A449&lt;=SampleSize,OFFSET(Population!$A$4,RandomNumbers!C446,0),""))</f>
        <v/>
      </c>
      <c r="D449" s="7" t="str">
        <f>IF(RIGHT(D$4,LEN(D$4)-1)*1&gt;NumSamples,"",IF($A449&lt;=SampleSize,OFFSET(Population!$A$4,RandomNumbers!D446,0),""))</f>
        <v/>
      </c>
      <c r="E449" s="7" t="str">
        <f>IF(RIGHT(E$4,LEN(E$4)-1)*1&gt;NumSamples,"",IF($A449&lt;=SampleSize,OFFSET(Population!$A$4,RandomNumbers!E446,0),""))</f>
        <v/>
      </c>
      <c r="F449" s="7" t="str">
        <f>IF(RIGHT(F$4,LEN(F$4)-1)*1&gt;NumSamples,"",IF($A449&lt;=SampleSize,OFFSET(Population!$A$4,RandomNumbers!F446,0),""))</f>
        <v/>
      </c>
      <c r="G449" s="7" t="str">
        <f>IF(RIGHT(G$4,LEN(G$4)-1)*1&gt;NumSamples,"",IF($A449&lt;=SampleSize,OFFSET(Population!$A$4,RandomNumbers!G446,0),""))</f>
        <v/>
      </c>
      <c r="H449" s="7" t="str">
        <f>IF(RIGHT(H$4,LEN(H$4)-1)*1&gt;NumSamples,"",IF($A449&lt;=SampleSize,OFFSET(Population!$A$4,RandomNumbers!H446,0),""))</f>
        <v/>
      </c>
      <c r="I449" s="7" t="str">
        <f>IF(RIGHT(I$4,LEN(I$4)-1)*1&gt;NumSamples,"",IF($A449&lt;=SampleSize,OFFSET(Population!$A$4,RandomNumbers!I446,0),""))</f>
        <v/>
      </c>
      <c r="J449" s="7" t="str">
        <f>IF(RIGHT(J$4,LEN(J$4)-1)*1&gt;NumSamples,"",IF($A449&lt;=SampleSize,OFFSET(Population!$A$4,RandomNumbers!J446,0),""))</f>
        <v/>
      </c>
      <c r="K449" s="7" t="str">
        <f>IF(RIGHT(K$4,LEN(K$4)-1)*1&gt;NumSamples,"",IF($A449&lt;=SampleSize,OFFSET(Population!$A$4,RandomNumbers!K446,0),""))</f>
        <v/>
      </c>
      <c r="L449" s="7" t="str">
        <f>IF(RIGHT(L$4,LEN(L$4)-1)*1&gt;NumSamples,"",IF($A449&lt;=SampleSize,OFFSET(Population!$A$4,RandomNumbers!L446,0),""))</f>
        <v/>
      </c>
      <c r="M449" s="7" t="str">
        <f>IF(RIGHT(M$4,LEN(M$4)-1)*1&gt;NumSamples,"",IF($A449&lt;=SampleSize,OFFSET(Population!$A$4,RandomNumbers!M446,0),""))</f>
        <v/>
      </c>
      <c r="N449" s="7" t="str">
        <f>IF(RIGHT(N$4,LEN(N$4)-1)*1&gt;NumSamples,"",IF($A449&lt;=SampleSize,OFFSET(Population!$A$4,RandomNumbers!N446,0),""))</f>
        <v/>
      </c>
      <c r="O449" s="7" t="str">
        <f>IF(RIGHT(O$4,LEN(O$4)-1)*1&gt;NumSamples,"",IF($A449&lt;=SampleSize,OFFSET(Population!$A$4,RandomNumbers!O446,0),""))</f>
        <v/>
      </c>
      <c r="P449" s="7" t="str">
        <f>IF(RIGHT(P$4,LEN(P$4)-1)*1&gt;NumSamples,"",IF($A449&lt;=SampleSize,OFFSET(Population!$A$4,RandomNumbers!P446,0),""))</f>
        <v/>
      </c>
      <c r="Q449" s="7" t="str">
        <f>IF(RIGHT(Q$4,LEN(Q$4)-1)*1&gt;NumSamples,"",IF($A449&lt;=SampleSize,OFFSET(Population!$A$4,RandomNumbers!Q446,0),""))</f>
        <v/>
      </c>
      <c r="R449" s="7" t="str">
        <f>IF(RIGHT(R$4,LEN(R$4)-1)*1&gt;NumSamples,"",IF($A449&lt;=SampleSize,OFFSET(Population!$A$4,RandomNumbers!R446,0),""))</f>
        <v/>
      </c>
      <c r="S449" s="7" t="str">
        <f>IF(RIGHT(S$4,LEN(S$4)-1)*1&gt;NumSamples,"",IF($A449&lt;=SampleSize,OFFSET(Population!$A$4,RandomNumbers!S446,0),""))</f>
        <v/>
      </c>
      <c r="T449" s="7" t="str">
        <f>IF(RIGHT(T$4,LEN(T$4)-1)*1&gt;NumSamples,"",IF($A449&lt;=SampleSize,OFFSET(Population!$A$4,RandomNumbers!T446,0),""))</f>
        <v/>
      </c>
      <c r="U449" s="7" t="str">
        <f>IF(RIGHT(U$4,LEN(U$4)-1)*1&gt;NumSamples,"",IF($A449&lt;=SampleSize,OFFSET(Population!$A$4,RandomNumbers!U446,0),""))</f>
        <v/>
      </c>
      <c r="V449" s="7" t="str">
        <f>IF(RIGHT(V$4,LEN(V$4)-1)*1&gt;NumSamples,"",IF($A449&lt;=SampleSize,OFFSET(Population!$A$4,RandomNumbers!V446,0),""))</f>
        <v/>
      </c>
      <c r="W449" s="7" t="str">
        <f>IF(RIGHT(W$4,LEN(W$4)-1)*1&gt;NumSamples,"",IF($A449&lt;=SampleSize,OFFSET(Population!$A$4,RandomNumbers!W446,0),""))</f>
        <v/>
      </c>
      <c r="X449" s="7" t="str">
        <f>IF(RIGHT(X$4,LEN(X$4)-1)*1&gt;NumSamples,"",IF($A449&lt;=SampleSize,OFFSET(Population!$A$4,RandomNumbers!X446,0),""))</f>
        <v/>
      </c>
      <c r="Y449" s="7" t="str">
        <f>IF(RIGHT(Y$4,LEN(Y$4)-1)*1&gt;NumSamples,"",IF($A449&lt;=SampleSize,OFFSET(Population!$A$4,RandomNumbers!Y446,0),""))</f>
        <v/>
      </c>
      <c r="Z449" s="7" t="str">
        <f>IF(RIGHT(Z$4,LEN(Z$4)-1)*1&gt;NumSamples,"",IF($A449&lt;=SampleSize,OFFSET(Population!$A$4,RandomNumbers!Z446,0),""))</f>
        <v/>
      </c>
      <c r="AA449" s="7" t="str">
        <f>IF(RIGHT(AA$4,LEN(AA$4)-1)*1&gt;NumSamples,"",IF($A449&lt;=SampleSize,OFFSET(Population!$A$4,RandomNumbers!AA446,0),""))</f>
        <v/>
      </c>
      <c r="AB449" s="7" t="str">
        <f>IF(RIGHT(AB$4,LEN(AB$4)-1)*1&gt;NumSamples,"",IF($A449&lt;=SampleSize,OFFSET(Population!$A$4,RandomNumbers!AB446,0),""))</f>
        <v/>
      </c>
      <c r="AC449" s="7" t="str">
        <f>IF(RIGHT(AC$4,LEN(AC$4)-1)*1&gt;NumSamples,"",IF($A449&lt;=SampleSize,OFFSET(Population!$A$4,RandomNumbers!AC446,0),""))</f>
        <v/>
      </c>
      <c r="AD449" s="7" t="str">
        <f>IF(RIGHT(AD$4,LEN(AD$4)-1)*1&gt;NumSamples,"",IF($A449&lt;=SampleSize,OFFSET(Population!$A$4,RandomNumbers!AD446,0),""))</f>
        <v/>
      </c>
      <c r="AE449" s="7" t="str">
        <f>IF(RIGHT(AE$4,LEN(AE$4)-1)*1&gt;NumSamples,"",IF($A449&lt;=SampleSize,OFFSET(Population!$A$4,RandomNumbers!AE446,0),""))</f>
        <v/>
      </c>
      <c r="AF449" s="7" t="str">
        <f>IF(RIGHT(AF$4,LEN(AF$4)-1)*1&gt;NumSamples,"",IF($A449&lt;=SampleSize,OFFSET(Population!$A$4,RandomNumbers!AF446,0),""))</f>
        <v/>
      </c>
      <c r="AG449" s="7" t="str">
        <f>IF(RIGHT(AG$4,LEN(AG$4)-1)*1&gt;NumSamples,"",IF($A449&lt;=SampleSize,OFFSET(Population!$A$4,RandomNumbers!AG446,0),""))</f>
        <v/>
      </c>
      <c r="AH449" s="7" t="str">
        <f>IF(RIGHT(AH$4,LEN(AH$4)-1)*1&gt;NumSamples,"",IF($A449&lt;=SampleSize,OFFSET(Population!$A$4,RandomNumbers!AH446,0),""))</f>
        <v/>
      </c>
      <c r="AI449" s="7" t="str">
        <f>IF(RIGHT(AI$4,LEN(AI$4)-1)*1&gt;NumSamples,"",IF($A449&lt;=SampleSize,OFFSET(Population!$A$4,RandomNumbers!AI446,0),""))</f>
        <v/>
      </c>
      <c r="AJ449" s="7" t="str">
        <f>IF(RIGHT(AJ$4,LEN(AJ$4)-1)*1&gt;NumSamples,"",IF($A449&lt;=SampleSize,OFFSET(Population!$A$4,RandomNumbers!AJ446,0),""))</f>
        <v/>
      </c>
      <c r="AK449" s="7" t="str">
        <f>IF(RIGHT(AK$4,LEN(AK$4)-1)*1&gt;NumSamples,"",IF($A449&lt;=SampleSize,OFFSET(Population!$A$4,RandomNumbers!AK446,0),""))</f>
        <v/>
      </c>
      <c r="AL449" s="7" t="str">
        <f>IF(RIGHT(AL$4,LEN(AL$4)-1)*1&gt;NumSamples,"",IF($A449&lt;=SampleSize,OFFSET(Population!$A$4,RandomNumbers!AL446,0),""))</f>
        <v/>
      </c>
      <c r="AM449" s="7" t="str">
        <f>IF(RIGHT(AM$4,LEN(AM$4)-1)*1&gt;NumSamples,"",IF($A449&lt;=SampleSize,OFFSET(Population!$A$4,RandomNumbers!AM446,0),""))</f>
        <v/>
      </c>
      <c r="AN449" s="7" t="str">
        <f>IF(RIGHT(AN$4,LEN(AN$4)-1)*1&gt;NumSamples,"",IF($A449&lt;=SampleSize,OFFSET(Population!$A$4,RandomNumbers!AN446,0),""))</f>
        <v/>
      </c>
      <c r="AO449" s="7" t="str">
        <f>IF(RIGHT(AO$4,LEN(AO$4)-1)*1&gt;NumSamples,"",IF($A449&lt;=SampleSize,OFFSET(Population!$A$4,RandomNumbers!AO446,0),""))</f>
        <v/>
      </c>
      <c r="AP449" s="7" t="str">
        <f>IF(RIGHT(AP$4,LEN(AP$4)-1)*1&gt;NumSamples,"",IF($A449&lt;=SampleSize,OFFSET(Population!$A$4,RandomNumbers!AP446,0),""))</f>
        <v/>
      </c>
      <c r="AQ449" s="7" t="str">
        <f>IF(RIGHT(AQ$4,LEN(AQ$4)-1)*1&gt;NumSamples,"",IF($A449&lt;=SampleSize,OFFSET(Population!$A$4,RandomNumbers!AQ446,0),""))</f>
        <v/>
      </c>
      <c r="AR449" s="7" t="str">
        <f>IF(RIGHT(AR$4,LEN(AR$4)-1)*1&gt;NumSamples,"",IF($A449&lt;=SampleSize,OFFSET(Population!$A$4,RandomNumbers!AR446,0),""))</f>
        <v/>
      </c>
      <c r="AS449" s="7" t="str">
        <f>IF(RIGHT(AS$4,LEN(AS$4)-1)*1&gt;NumSamples,"",IF($A449&lt;=SampleSize,OFFSET(Population!$A$4,RandomNumbers!AS446,0),""))</f>
        <v/>
      </c>
      <c r="AT449" s="7" t="str">
        <f>IF(RIGHT(AT$4,LEN(AT$4)-1)*1&gt;NumSamples,"",IF($A449&lt;=SampleSize,OFFSET(Population!$A$4,RandomNumbers!AT446,0),""))</f>
        <v/>
      </c>
      <c r="AU449" s="7" t="str">
        <f>IF(RIGHT(AU$4,LEN(AU$4)-1)*1&gt;NumSamples,"",IF($A449&lt;=SampleSize,OFFSET(Population!$A$4,RandomNumbers!AU446,0),""))</f>
        <v/>
      </c>
      <c r="AV449" s="7" t="str">
        <f>IF(RIGHT(AV$4,LEN(AV$4)-1)*1&gt;NumSamples,"",IF($A449&lt;=SampleSize,OFFSET(Population!$A$4,RandomNumbers!AV446,0),""))</f>
        <v/>
      </c>
      <c r="AW449" s="7" t="str">
        <f>IF(RIGHT(AW$4,LEN(AW$4)-1)*1&gt;NumSamples,"",IF($A449&lt;=SampleSize,OFFSET(Population!$A$4,RandomNumbers!AW446,0),""))</f>
        <v/>
      </c>
      <c r="AX449" s="7" t="str">
        <f>IF(RIGHT(AX$4,LEN(AX$4)-1)*1&gt;NumSamples,"",IF($A449&lt;=SampleSize,OFFSET(Population!$A$4,RandomNumbers!AX446,0),""))</f>
        <v/>
      </c>
      <c r="AY449" s="7" t="str">
        <f>IF(RIGHT(AY$4,LEN(AY$4)-1)*1&gt;NumSamples,"",IF($A449&lt;=SampleSize,OFFSET(Population!$A$4,RandomNumbers!AY446,0),""))</f>
        <v/>
      </c>
      <c r="AZ449" s="7" t="str">
        <f>IF(RIGHT(AZ$4,LEN(AZ$4)-1)*1&gt;NumSamples,"",IF($A449&lt;=SampleSize,OFFSET(Population!$A$4,RandomNumbers!AZ446,0),""))</f>
        <v/>
      </c>
      <c r="BA449" s="7" t="str">
        <f>IF(RIGHT(BA$4,LEN(BA$4)-1)*1&gt;NumSamples,"",IF($A449&lt;=SampleSize,OFFSET(Population!$A$4,RandomNumbers!BA446,0),""))</f>
        <v/>
      </c>
      <c r="BB449" s="7" t="str">
        <f>IF(RIGHT(BB$4,LEN(BB$4)-1)*1&gt;NumSamples,"",IF($A449&lt;=SampleSize,OFFSET(Population!$A$4,RandomNumbers!BB446,0),""))</f>
        <v/>
      </c>
      <c r="BC449" s="7" t="str">
        <f>IF(RIGHT(BC$4,LEN(BC$4)-1)*1&gt;NumSamples,"",IF($A449&lt;=SampleSize,OFFSET(Population!$A$4,RandomNumbers!BC446,0),""))</f>
        <v/>
      </c>
      <c r="BD449" s="7" t="str">
        <f>IF(RIGHT(BD$4,LEN(BD$4)-1)*1&gt;NumSamples,"",IF($A449&lt;=SampleSize,OFFSET(Population!$A$4,RandomNumbers!BD446,0),""))</f>
        <v/>
      </c>
      <c r="BE449" s="7" t="str">
        <f>IF(RIGHT(BE$4,LEN(BE$4)-1)*1&gt;NumSamples,"",IF($A449&lt;=SampleSize,OFFSET(Population!$A$4,RandomNumbers!BE446,0),""))</f>
        <v/>
      </c>
      <c r="BF449" s="7" t="str">
        <f>IF(RIGHT(BF$4,LEN(BF$4)-1)*1&gt;NumSamples,"",IF($A449&lt;=SampleSize,OFFSET(Population!$A$4,RandomNumbers!BF446,0),""))</f>
        <v/>
      </c>
      <c r="BG449" s="7" t="str">
        <f>IF(RIGHT(BG$4,LEN(BG$4)-1)*1&gt;NumSamples,"",IF($A449&lt;=SampleSize,OFFSET(Population!$A$4,RandomNumbers!BG446,0),""))</f>
        <v/>
      </c>
      <c r="BH449" s="7" t="str">
        <f>IF(RIGHT(BH$4,LEN(BH$4)-1)*1&gt;NumSamples,"",IF($A449&lt;=SampleSize,OFFSET(Population!$A$4,RandomNumbers!BH446,0),""))</f>
        <v/>
      </c>
      <c r="BI449" s="7" t="str">
        <f>IF(RIGHT(BI$4,LEN(BI$4)-1)*1&gt;NumSamples,"",IF($A449&lt;=SampleSize,OFFSET(Population!$A$4,RandomNumbers!BI446,0),""))</f>
        <v/>
      </c>
      <c r="BJ449" s="7" t="str">
        <f>IF(RIGHT(BJ$4,LEN(BJ$4)-1)*1&gt;NumSamples,"",IF($A449&lt;=SampleSize,OFFSET(Population!$A$4,RandomNumbers!BJ446,0),""))</f>
        <v/>
      </c>
      <c r="BK449" s="7" t="str">
        <f>IF(RIGHT(BK$4,LEN(BK$4)-1)*1&gt;NumSamples,"",IF($A449&lt;=SampleSize,OFFSET(Population!$A$4,RandomNumbers!BK446,0),""))</f>
        <v/>
      </c>
      <c r="BL449" s="7" t="str">
        <f>IF(RIGHT(BL$4,LEN(BL$4)-1)*1&gt;NumSamples,"",IF($A449&lt;=SampleSize,OFFSET(Population!$A$4,RandomNumbers!BL446,0),""))</f>
        <v/>
      </c>
      <c r="BM449" s="7" t="str">
        <f>IF(RIGHT(BM$4,LEN(BM$4)-1)*1&gt;NumSamples,"",IF($A449&lt;=SampleSize,OFFSET(Population!$A$4,RandomNumbers!BM446,0),""))</f>
        <v/>
      </c>
      <c r="BN449" s="7" t="str">
        <f>IF(RIGHT(BN$4,LEN(BN$4)-1)*1&gt;NumSamples,"",IF($A449&lt;=SampleSize,OFFSET(Population!$A$4,RandomNumbers!BN446,0),""))</f>
        <v/>
      </c>
      <c r="BO449" s="7" t="str">
        <f>IF(RIGHT(BO$4,LEN(BO$4)-1)*1&gt;NumSamples,"",IF($A449&lt;=SampleSize,OFFSET(Population!$A$4,RandomNumbers!BO446,0),""))</f>
        <v/>
      </c>
      <c r="BP449" s="7" t="str">
        <f>IF(RIGHT(BP$4,LEN(BP$4)-1)*1&gt;NumSamples,"",IF($A449&lt;=SampleSize,OFFSET(Population!$A$4,RandomNumbers!BP446,0),""))</f>
        <v/>
      </c>
      <c r="BQ449" s="7" t="str">
        <f>IF(RIGHT(BQ$4,LEN(BQ$4)-1)*1&gt;NumSamples,"",IF($A449&lt;=SampleSize,OFFSET(Population!$A$4,RandomNumbers!BQ446,0),""))</f>
        <v/>
      </c>
      <c r="BR449" s="7" t="str">
        <f>IF(RIGHT(BR$4,LEN(BR$4)-1)*1&gt;NumSamples,"",IF($A449&lt;=SampleSize,OFFSET(Population!$A$4,RandomNumbers!BR446,0),""))</f>
        <v/>
      </c>
      <c r="BS449" s="7" t="str">
        <f>IF(RIGHT(BS$4,LEN(BS$4)-1)*1&gt;NumSamples,"",IF($A449&lt;=SampleSize,OFFSET(Population!$A$4,RandomNumbers!BS446,0),""))</f>
        <v/>
      </c>
      <c r="BT449" s="7" t="str">
        <f>IF(RIGHT(BT$4,LEN(BT$4)-1)*1&gt;NumSamples,"",IF($A449&lt;=SampleSize,OFFSET(Population!$A$4,RandomNumbers!BT446,0),""))</f>
        <v/>
      </c>
      <c r="BU449" s="7" t="str">
        <f>IF(RIGHT(BU$4,LEN(BU$4)-1)*1&gt;NumSamples,"",IF($A449&lt;=SampleSize,OFFSET(Population!$A$4,RandomNumbers!BU446,0),""))</f>
        <v/>
      </c>
      <c r="BV449" s="7" t="str">
        <f>IF(RIGHT(BV$4,LEN(BV$4)-1)*1&gt;NumSamples,"",IF($A449&lt;=SampleSize,OFFSET(Population!$A$4,RandomNumbers!BV446,0),""))</f>
        <v/>
      </c>
      <c r="BW449" s="7" t="str">
        <f>IF(RIGHT(BW$4,LEN(BW$4)-1)*1&gt;NumSamples,"",IF($A449&lt;=SampleSize,OFFSET(Population!$A$4,RandomNumbers!BW446,0),""))</f>
        <v/>
      </c>
      <c r="BX449" s="7" t="str">
        <f>IF(RIGHT(BX$4,LEN(BX$4)-1)*1&gt;NumSamples,"",IF($A449&lt;=SampleSize,OFFSET(Population!$A$4,RandomNumbers!BX446,0),""))</f>
        <v/>
      </c>
      <c r="BY449" s="7" t="str">
        <f>IF(RIGHT(BY$4,LEN(BY$4)-1)*1&gt;NumSamples,"",IF($A449&lt;=SampleSize,OFFSET(Population!$A$4,RandomNumbers!BY446,0),""))</f>
        <v/>
      </c>
      <c r="BZ449" s="7" t="str">
        <f>IF(RIGHT(BZ$4,LEN(BZ$4)-1)*1&gt;NumSamples,"",IF($A449&lt;=SampleSize,OFFSET(Population!$A$4,RandomNumbers!BZ446,0),""))</f>
        <v/>
      </c>
      <c r="CA449" s="7" t="str">
        <f>IF(RIGHT(CA$4,LEN(CA$4)-1)*1&gt;NumSamples,"",IF($A449&lt;=SampleSize,OFFSET(Population!$A$4,RandomNumbers!CA446,0),""))</f>
        <v/>
      </c>
      <c r="CB449" s="7" t="str">
        <f>IF(RIGHT(CB$4,LEN(CB$4)-1)*1&gt;NumSamples,"",IF($A449&lt;=SampleSize,OFFSET(Population!$A$4,RandomNumbers!CB446,0),""))</f>
        <v/>
      </c>
      <c r="CC449" s="7" t="str">
        <f>IF(RIGHT(CC$4,LEN(CC$4)-1)*1&gt;NumSamples,"",IF($A449&lt;=SampleSize,OFFSET(Population!$A$4,RandomNumbers!CC446,0),""))</f>
        <v/>
      </c>
      <c r="CD449" s="7" t="str">
        <f>IF(RIGHT(CD$4,LEN(CD$4)-1)*1&gt;NumSamples,"",IF($A449&lt;=SampleSize,OFFSET(Population!$A$4,RandomNumbers!CD446,0),""))</f>
        <v/>
      </c>
      <c r="CE449" s="7" t="str">
        <f>IF(RIGHT(CE$4,LEN(CE$4)-1)*1&gt;NumSamples,"",IF($A449&lt;=SampleSize,OFFSET(Population!$A$4,RandomNumbers!CE446,0),""))</f>
        <v/>
      </c>
      <c r="CF449" s="7" t="str">
        <f>IF(RIGHT(CF$4,LEN(CF$4)-1)*1&gt;NumSamples,"",IF($A449&lt;=SampleSize,OFFSET(Population!$A$4,RandomNumbers!CF446,0),""))</f>
        <v/>
      </c>
      <c r="CG449" s="7" t="str">
        <f>IF(RIGHT(CG$4,LEN(CG$4)-1)*1&gt;NumSamples,"",IF($A449&lt;=SampleSize,OFFSET(Population!$A$4,RandomNumbers!CG446,0),""))</f>
        <v/>
      </c>
      <c r="CH449" s="7" t="str">
        <f>IF(RIGHT(CH$4,LEN(CH$4)-1)*1&gt;NumSamples,"",IF($A449&lt;=SampleSize,OFFSET(Population!$A$4,RandomNumbers!CH446,0),""))</f>
        <v/>
      </c>
      <c r="CI449" s="7" t="str">
        <f>IF(RIGHT(CI$4,LEN(CI$4)-1)*1&gt;NumSamples,"",IF($A449&lt;=SampleSize,OFFSET(Population!$A$4,RandomNumbers!CI446,0),""))</f>
        <v/>
      </c>
      <c r="CJ449" s="7" t="str">
        <f>IF(RIGHT(CJ$4,LEN(CJ$4)-1)*1&gt;NumSamples,"",IF($A449&lt;=SampleSize,OFFSET(Population!$A$4,RandomNumbers!CJ446,0),""))</f>
        <v/>
      </c>
      <c r="CK449" s="7" t="str">
        <f>IF(RIGHT(CK$4,LEN(CK$4)-1)*1&gt;NumSamples,"",IF($A449&lt;=SampleSize,OFFSET(Population!$A$4,RandomNumbers!CK446,0),""))</f>
        <v/>
      </c>
      <c r="CL449" s="7" t="str">
        <f>IF(RIGHT(CL$4,LEN(CL$4)-1)*1&gt;NumSamples,"",IF($A449&lt;=SampleSize,OFFSET(Population!$A$4,RandomNumbers!CL446,0),""))</f>
        <v/>
      </c>
      <c r="CM449" s="7" t="str">
        <f>IF(RIGHT(CM$4,LEN(CM$4)-1)*1&gt;NumSamples,"",IF($A449&lt;=SampleSize,OFFSET(Population!$A$4,RandomNumbers!CM446,0),""))</f>
        <v/>
      </c>
      <c r="CN449" s="7" t="str">
        <f>IF(RIGHT(CN$4,LEN(CN$4)-1)*1&gt;NumSamples,"",IF($A449&lt;=SampleSize,OFFSET(Population!$A$4,RandomNumbers!CN446,0),""))</f>
        <v/>
      </c>
      <c r="CO449" s="7" t="str">
        <f>IF(RIGHT(CO$4,LEN(CO$4)-1)*1&gt;NumSamples,"",IF($A449&lt;=SampleSize,OFFSET(Population!$A$4,RandomNumbers!CO446,0),""))</f>
        <v/>
      </c>
      <c r="CP449" s="7" t="str">
        <f>IF(RIGHT(CP$4,LEN(CP$4)-1)*1&gt;NumSamples,"",IF($A449&lt;=SampleSize,OFFSET(Population!$A$4,RandomNumbers!CP446,0),""))</f>
        <v/>
      </c>
      <c r="CQ449" s="7" t="str">
        <f>IF(RIGHT(CQ$4,LEN(CQ$4)-1)*1&gt;NumSamples,"",IF($A449&lt;=SampleSize,OFFSET(Population!$A$4,RandomNumbers!CQ446,0),""))</f>
        <v/>
      </c>
      <c r="CR449" s="7" t="str">
        <f>IF(RIGHT(CR$4,LEN(CR$4)-1)*1&gt;NumSamples,"",IF($A449&lt;=SampleSize,OFFSET(Population!$A$4,RandomNumbers!CR446,0),""))</f>
        <v/>
      </c>
      <c r="CS449" s="7" t="str">
        <f>IF(RIGHT(CS$4,LEN(CS$4)-1)*1&gt;NumSamples,"",IF($A449&lt;=SampleSize,OFFSET(Population!$A$4,RandomNumbers!CS446,0),""))</f>
        <v/>
      </c>
      <c r="CT449" s="7" t="str">
        <f>IF(RIGHT(CT$4,LEN(CT$4)-1)*1&gt;NumSamples,"",IF($A449&lt;=SampleSize,OFFSET(Population!$A$4,RandomNumbers!CT446,0),""))</f>
        <v/>
      </c>
      <c r="CU449" s="7" t="str">
        <f>IF(RIGHT(CU$4,LEN(CU$4)-1)*1&gt;NumSamples,"",IF($A449&lt;=SampleSize,OFFSET(Population!$A$4,RandomNumbers!CU446,0),""))</f>
        <v/>
      </c>
      <c r="CV449" s="7" t="str">
        <f>IF(RIGHT(CV$4,LEN(CV$4)-1)*1&gt;NumSamples,"",IF($A449&lt;=SampleSize,OFFSET(Population!$A$4,RandomNumbers!CV446,0),""))</f>
        <v/>
      </c>
      <c r="CW449" s="7" t="str">
        <f>IF(RIGHT(CW$4,LEN(CW$4)-1)*1&gt;NumSamples,"",IF($A449&lt;=SampleSize,OFFSET(Population!$A$4,RandomNumbers!CW446,0),""))</f>
        <v/>
      </c>
    </row>
    <row r="450" ht="14.25" customHeight="1">
      <c r="A450" s="7">
        <v>446.0</v>
      </c>
      <c r="B450" s="7" t="str">
        <f>IF(RIGHT(B$4,LEN(B$4)-1)*1&gt;NumSamples,"",IF($A450&lt;=SampleSize,OFFSET(Population!$A$4,RandomNumbers!B447,0),""))</f>
        <v/>
      </c>
      <c r="C450" s="7" t="str">
        <f>IF(RIGHT(C$4,LEN(C$4)-1)*1&gt;NumSamples,"",IF($A450&lt;=SampleSize,OFFSET(Population!$A$4,RandomNumbers!C447,0),""))</f>
        <v/>
      </c>
      <c r="D450" s="7" t="str">
        <f>IF(RIGHT(D$4,LEN(D$4)-1)*1&gt;NumSamples,"",IF($A450&lt;=SampleSize,OFFSET(Population!$A$4,RandomNumbers!D447,0),""))</f>
        <v/>
      </c>
      <c r="E450" s="7" t="str">
        <f>IF(RIGHT(E$4,LEN(E$4)-1)*1&gt;NumSamples,"",IF($A450&lt;=SampleSize,OFFSET(Population!$A$4,RandomNumbers!E447,0),""))</f>
        <v/>
      </c>
      <c r="F450" s="7" t="str">
        <f>IF(RIGHT(F$4,LEN(F$4)-1)*1&gt;NumSamples,"",IF($A450&lt;=SampleSize,OFFSET(Population!$A$4,RandomNumbers!F447,0),""))</f>
        <v/>
      </c>
      <c r="G450" s="7" t="str">
        <f>IF(RIGHT(G$4,LEN(G$4)-1)*1&gt;NumSamples,"",IF($A450&lt;=SampleSize,OFFSET(Population!$A$4,RandomNumbers!G447,0),""))</f>
        <v/>
      </c>
      <c r="H450" s="7" t="str">
        <f>IF(RIGHT(H$4,LEN(H$4)-1)*1&gt;NumSamples,"",IF($A450&lt;=SampleSize,OFFSET(Population!$A$4,RandomNumbers!H447,0),""))</f>
        <v/>
      </c>
      <c r="I450" s="7" t="str">
        <f>IF(RIGHT(I$4,LEN(I$4)-1)*1&gt;NumSamples,"",IF($A450&lt;=SampleSize,OFFSET(Population!$A$4,RandomNumbers!I447,0),""))</f>
        <v/>
      </c>
      <c r="J450" s="7" t="str">
        <f>IF(RIGHT(J$4,LEN(J$4)-1)*1&gt;NumSamples,"",IF($A450&lt;=SampleSize,OFFSET(Population!$A$4,RandomNumbers!J447,0),""))</f>
        <v/>
      </c>
      <c r="K450" s="7" t="str">
        <f>IF(RIGHT(K$4,LEN(K$4)-1)*1&gt;NumSamples,"",IF($A450&lt;=SampleSize,OFFSET(Population!$A$4,RandomNumbers!K447,0),""))</f>
        <v/>
      </c>
      <c r="L450" s="7" t="str">
        <f>IF(RIGHT(L$4,LEN(L$4)-1)*1&gt;NumSamples,"",IF($A450&lt;=SampleSize,OFFSET(Population!$A$4,RandomNumbers!L447,0),""))</f>
        <v/>
      </c>
      <c r="M450" s="7" t="str">
        <f>IF(RIGHT(M$4,LEN(M$4)-1)*1&gt;NumSamples,"",IF($A450&lt;=SampleSize,OFFSET(Population!$A$4,RandomNumbers!M447,0),""))</f>
        <v/>
      </c>
      <c r="N450" s="7" t="str">
        <f>IF(RIGHT(N$4,LEN(N$4)-1)*1&gt;NumSamples,"",IF($A450&lt;=SampleSize,OFFSET(Population!$A$4,RandomNumbers!N447,0),""))</f>
        <v/>
      </c>
      <c r="O450" s="7" t="str">
        <f>IF(RIGHT(O$4,LEN(O$4)-1)*1&gt;NumSamples,"",IF($A450&lt;=SampleSize,OFFSET(Population!$A$4,RandomNumbers!O447,0),""))</f>
        <v/>
      </c>
      <c r="P450" s="7" t="str">
        <f>IF(RIGHT(P$4,LEN(P$4)-1)*1&gt;NumSamples,"",IF($A450&lt;=SampleSize,OFFSET(Population!$A$4,RandomNumbers!P447,0),""))</f>
        <v/>
      </c>
      <c r="Q450" s="7" t="str">
        <f>IF(RIGHT(Q$4,LEN(Q$4)-1)*1&gt;NumSamples,"",IF($A450&lt;=SampleSize,OFFSET(Population!$A$4,RandomNumbers!Q447,0),""))</f>
        <v/>
      </c>
      <c r="R450" s="7" t="str">
        <f>IF(RIGHT(R$4,LEN(R$4)-1)*1&gt;NumSamples,"",IF($A450&lt;=SampleSize,OFFSET(Population!$A$4,RandomNumbers!R447,0),""))</f>
        <v/>
      </c>
      <c r="S450" s="7" t="str">
        <f>IF(RIGHT(S$4,LEN(S$4)-1)*1&gt;NumSamples,"",IF($A450&lt;=SampleSize,OFFSET(Population!$A$4,RandomNumbers!S447,0),""))</f>
        <v/>
      </c>
      <c r="T450" s="7" t="str">
        <f>IF(RIGHT(T$4,LEN(T$4)-1)*1&gt;NumSamples,"",IF($A450&lt;=SampleSize,OFFSET(Population!$A$4,RandomNumbers!T447,0),""))</f>
        <v/>
      </c>
      <c r="U450" s="7" t="str">
        <f>IF(RIGHT(U$4,LEN(U$4)-1)*1&gt;NumSamples,"",IF($A450&lt;=SampleSize,OFFSET(Population!$A$4,RandomNumbers!U447,0),""))</f>
        <v/>
      </c>
      <c r="V450" s="7" t="str">
        <f>IF(RIGHT(V$4,LEN(V$4)-1)*1&gt;NumSamples,"",IF($A450&lt;=SampleSize,OFFSET(Population!$A$4,RandomNumbers!V447,0),""))</f>
        <v/>
      </c>
      <c r="W450" s="7" t="str">
        <f>IF(RIGHT(W$4,LEN(W$4)-1)*1&gt;NumSamples,"",IF($A450&lt;=SampleSize,OFFSET(Population!$A$4,RandomNumbers!W447,0),""))</f>
        <v/>
      </c>
      <c r="X450" s="7" t="str">
        <f>IF(RIGHT(X$4,LEN(X$4)-1)*1&gt;NumSamples,"",IF($A450&lt;=SampleSize,OFFSET(Population!$A$4,RandomNumbers!X447,0),""))</f>
        <v/>
      </c>
      <c r="Y450" s="7" t="str">
        <f>IF(RIGHT(Y$4,LEN(Y$4)-1)*1&gt;NumSamples,"",IF($A450&lt;=SampleSize,OFFSET(Population!$A$4,RandomNumbers!Y447,0),""))</f>
        <v/>
      </c>
      <c r="Z450" s="7" t="str">
        <f>IF(RIGHT(Z$4,LEN(Z$4)-1)*1&gt;NumSamples,"",IF($A450&lt;=SampleSize,OFFSET(Population!$A$4,RandomNumbers!Z447,0),""))</f>
        <v/>
      </c>
      <c r="AA450" s="7" t="str">
        <f>IF(RIGHT(AA$4,LEN(AA$4)-1)*1&gt;NumSamples,"",IF($A450&lt;=SampleSize,OFFSET(Population!$A$4,RandomNumbers!AA447,0),""))</f>
        <v/>
      </c>
      <c r="AB450" s="7" t="str">
        <f>IF(RIGHT(AB$4,LEN(AB$4)-1)*1&gt;NumSamples,"",IF($A450&lt;=SampleSize,OFFSET(Population!$A$4,RandomNumbers!AB447,0),""))</f>
        <v/>
      </c>
      <c r="AC450" s="7" t="str">
        <f>IF(RIGHT(AC$4,LEN(AC$4)-1)*1&gt;NumSamples,"",IF($A450&lt;=SampleSize,OFFSET(Population!$A$4,RandomNumbers!AC447,0),""))</f>
        <v/>
      </c>
      <c r="AD450" s="7" t="str">
        <f>IF(RIGHT(AD$4,LEN(AD$4)-1)*1&gt;NumSamples,"",IF($A450&lt;=SampleSize,OFFSET(Population!$A$4,RandomNumbers!AD447,0),""))</f>
        <v/>
      </c>
      <c r="AE450" s="7" t="str">
        <f>IF(RIGHT(AE$4,LEN(AE$4)-1)*1&gt;NumSamples,"",IF($A450&lt;=SampleSize,OFFSET(Population!$A$4,RandomNumbers!AE447,0),""))</f>
        <v/>
      </c>
      <c r="AF450" s="7" t="str">
        <f>IF(RIGHT(AF$4,LEN(AF$4)-1)*1&gt;NumSamples,"",IF($A450&lt;=SampleSize,OFFSET(Population!$A$4,RandomNumbers!AF447,0),""))</f>
        <v/>
      </c>
      <c r="AG450" s="7" t="str">
        <f>IF(RIGHT(AG$4,LEN(AG$4)-1)*1&gt;NumSamples,"",IF($A450&lt;=SampleSize,OFFSET(Population!$A$4,RandomNumbers!AG447,0),""))</f>
        <v/>
      </c>
      <c r="AH450" s="7" t="str">
        <f>IF(RIGHT(AH$4,LEN(AH$4)-1)*1&gt;NumSamples,"",IF($A450&lt;=SampleSize,OFFSET(Population!$A$4,RandomNumbers!AH447,0),""))</f>
        <v/>
      </c>
      <c r="AI450" s="7" t="str">
        <f>IF(RIGHT(AI$4,LEN(AI$4)-1)*1&gt;NumSamples,"",IF($A450&lt;=SampleSize,OFFSET(Population!$A$4,RandomNumbers!AI447,0),""))</f>
        <v/>
      </c>
      <c r="AJ450" s="7" t="str">
        <f>IF(RIGHT(AJ$4,LEN(AJ$4)-1)*1&gt;NumSamples,"",IF($A450&lt;=SampleSize,OFFSET(Population!$A$4,RandomNumbers!AJ447,0),""))</f>
        <v/>
      </c>
      <c r="AK450" s="7" t="str">
        <f>IF(RIGHT(AK$4,LEN(AK$4)-1)*1&gt;NumSamples,"",IF($A450&lt;=SampleSize,OFFSET(Population!$A$4,RandomNumbers!AK447,0),""))</f>
        <v/>
      </c>
      <c r="AL450" s="7" t="str">
        <f>IF(RIGHT(AL$4,LEN(AL$4)-1)*1&gt;NumSamples,"",IF($A450&lt;=SampleSize,OFFSET(Population!$A$4,RandomNumbers!AL447,0),""))</f>
        <v/>
      </c>
      <c r="AM450" s="7" t="str">
        <f>IF(RIGHT(AM$4,LEN(AM$4)-1)*1&gt;NumSamples,"",IF($A450&lt;=SampleSize,OFFSET(Population!$A$4,RandomNumbers!AM447,0),""))</f>
        <v/>
      </c>
      <c r="AN450" s="7" t="str">
        <f>IF(RIGHT(AN$4,LEN(AN$4)-1)*1&gt;NumSamples,"",IF($A450&lt;=SampleSize,OFFSET(Population!$A$4,RandomNumbers!AN447,0),""))</f>
        <v/>
      </c>
      <c r="AO450" s="7" t="str">
        <f>IF(RIGHT(AO$4,LEN(AO$4)-1)*1&gt;NumSamples,"",IF($A450&lt;=SampleSize,OFFSET(Population!$A$4,RandomNumbers!AO447,0),""))</f>
        <v/>
      </c>
      <c r="AP450" s="7" t="str">
        <f>IF(RIGHT(AP$4,LEN(AP$4)-1)*1&gt;NumSamples,"",IF($A450&lt;=SampleSize,OFFSET(Population!$A$4,RandomNumbers!AP447,0),""))</f>
        <v/>
      </c>
      <c r="AQ450" s="7" t="str">
        <f>IF(RIGHT(AQ$4,LEN(AQ$4)-1)*1&gt;NumSamples,"",IF($A450&lt;=SampleSize,OFFSET(Population!$A$4,RandomNumbers!AQ447,0),""))</f>
        <v/>
      </c>
      <c r="AR450" s="7" t="str">
        <f>IF(RIGHT(AR$4,LEN(AR$4)-1)*1&gt;NumSamples,"",IF($A450&lt;=SampleSize,OFFSET(Population!$A$4,RandomNumbers!AR447,0),""))</f>
        <v/>
      </c>
      <c r="AS450" s="7" t="str">
        <f>IF(RIGHT(AS$4,LEN(AS$4)-1)*1&gt;NumSamples,"",IF($A450&lt;=SampleSize,OFFSET(Population!$A$4,RandomNumbers!AS447,0),""))</f>
        <v/>
      </c>
      <c r="AT450" s="7" t="str">
        <f>IF(RIGHT(AT$4,LEN(AT$4)-1)*1&gt;NumSamples,"",IF($A450&lt;=SampleSize,OFFSET(Population!$A$4,RandomNumbers!AT447,0),""))</f>
        <v/>
      </c>
      <c r="AU450" s="7" t="str">
        <f>IF(RIGHT(AU$4,LEN(AU$4)-1)*1&gt;NumSamples,"",IF($A450&lt;=SampleSize,OFFSET(Population!$A$4,RandomNumbers!AU447,0),""))</f>
        <v/>
      </c>
      <c r="AV450" s="7" t="str">
        <f>IF(RIGHT(AV$4,LEN(AV$4)-1)*1&gt;NumSamples,"",IF($A450&lt;=SampleSize,OFFSET(Population!$A$4,RandomNumbers!AV447,0),""))</f>
        <v/>
      </c>
      <c r="AW450" s="7" t="str">
        <f>IF(RIGHT(AW$4,LEN(AW$4)-1)*1&gt;NumSamples,"",IF($A450&lt;=SampleSize,OFFSET(Population!$A$4,RandomNumbers!AW447,0),""))</f>
        <v/>
      </c>
      <c r="AX450" s="7" t="str">
        <f>IF(RIGHT(AX$4,LEN(AX$4)-1)*1&gt;NumSamples,"",IF($A450&lt;=SampleSize,OFFSET(Population!$A$4,RandomNumbers!AX447,0),""))</f>
        <v/>
      </c>
      <c r="AY450" s="7" t="str">
        <f>IF(RIGHT(AY$4,LEN(AY$4)-1)*1&gt;NumSamples,"",IF($A450&lt;=SampleSize,OFFSET(Population!$A$4,RandomNumbers!AY447,0),""))</f>
        <v/>
      </c>
      <c r="AZ450" s="7" t="str">
        <f>IF(RIGHT(AZ$4,LEN(AZ$4)-1)*1&gt;NumSamples,"",IF($A450&lt;=SampleSize,OFFSET(Population!$A$4,RandomNumbers!AZ447,0),""))</f>
        <v/>
      </c>
      <c r="BA450" s="7" t="str">
        <f>IF(RIGHT(BA$4,LEN(BA$4)-1)*1&gt;NumSamples,"",IF($A450&lt;=SampleSize,OFFSET(Population!$A$4,RandomNumbers!BA447,0),""))</f>
        <v/>
      </c>
      <c r="BB450" s="7" t="str">
        <f>IF(RIGHT(BB$4,LEN(BB$4)-1)*1&gt;NumSamples,"",IF($A450&lt;=SampleSize,OFFSET(Population!$A$4,RandomNumbers!BB447,0),""))</f>
        <v/>
      </c>
      <c r="BC450" s="7" t="str">
        <f>IF(RIGHT(BC$4,LEN(BC$4)-1)*1&gt;NumSamples,"",IF($A450&lt;=SampleSize,OFFSET(Population!$A$4,RandomNumbers!BC447,0),""))</f>
        <v/>
      </c>
      <c r="BD450" s="7" t="str">
        <f>IF(RIGHT(BD$4,LEN(BD$4)-1)*1&gt;NumSamples,"",IF($A450&lt;=SampleSize,OFFSET(Population!$A$4,RandomNumbers!BD447,0),""))</f>
        <v/>
      </c>
      <c r="BE450" s="7" t="str">
        <f>IF(RIGHT(BE$4,LEN(BE$4)-1)*1&gt;NumSamples,"",IF($A450&lt;=SampleSize,OFFSET(Population!$A$4,RandomNumbers!BE447,0),""))</f>
        <v/>
      </c>
      <c r="BF450" s="7" t="str">
        <f>IF(RIGHT(BF$4,LEN(BF$4)-1)*1&gt;NumSamples,"",IF($A450&lt;=SampleSize,OFFSET(Population!$A$4,RandomNumbers!BF447,0),""))</f>
        <v/>
      </c>
      <c r="BG450" s="7" t="str">
        <f>IF(RIGHT(BG$4,LEN(BG$4)-1)*1&gt;NumSamples,"",IF($A450&lt;=SampleSize,OFFSET(Population!$A$4,RandomNumbers!BG447,0),""))</f>
        <v/>
      </c>
      <c r="BH450" s="7" t="str">
        <f>IF(RIGHT(BH$4,LEN(BH$4)-1)*1&gt;NumSamples,"",IF($A450&lt;=SampleSize,OFFSET(Population!$A$4,RandomNumbers!BH447,0),""))</f>
        <v/>
      </c>
      <c r="BI450" s="7" t="str">
        <f>IF(RIGHT(BI$4,LEN(BI$4)-1)*1&gt;NumSamples,"",IF($A450&lt;=SampleSize,OFFSET(Population!$A$4,RandomNumbers!BI447,0),""))</f>
        <v/>
      </c>
      <c r="BJ450" s="7" t="str">
        <f>IF(RIGHT(BJ$4,LEN(BJ$4)-1)*1&gt;NumSamples,"",IF($A450&lt;=SampleSize,OFFSET(Population!$A$4,RandomNumbers!BJ447,0),""))</f>
        <v/>
      </c>
      <c r="BK450" s="7" t="str">
        <f>IF(RIGHT(BK$4,LEN(BK$4)-1)*1&gt;NumSamples,"",IF($A450&lt;=SampleSize,OFFSET(Population!$A$4,RandomNumbers!BK447,0),""))</f>
        <v/>
      </c>
      <c r="BL450" s="7" t="str">
        <f>IF(RIGHT(BL$4,LEN(BL$4)-1)*1&gt;NumSamples,"",IF($A450&lt;=SampleSize,OFFSET(Population!$A$4,RandomNumbers!BL447,0),""))</f>
        <v/>
      </c>
      <c r="BM450" s="7" t="str">
        <f>IF(RIGHT(BM$4,LEN(BM$4)-1)*1&gt;NumSamples,"",IF($A450&lt;=SampleSize,OFFSET(Population!$A$4,RandomNumbers!BM447,0),""))</f>
        <v/>
      </c>
      <c r="BN450" s="7" t="str">
        <f>IF(RIGHT(BN$4,LEN(BN$4)-1)*1&gt;NumSamples,"",IF($A450&lt;=SampleSize,OFFSET(Population!$A$4,RandomNumbers!BN447,0),""))</f>
        <v/>
      </c>
      <c r="BO450" s="7" t="str">
        <f>IF(RIGHT(BO$4,LEN(BO$4)-1)*1&gt;NumSamples,"",IF($A450&lt;=SampleSize,OFFSET(Population!$A$4,RandomNumbers!BO447,0),""))</f>
        <v/>
      </c>
      <c r="BP450" s="7" t="str">
        <f>IF(RIGHT(BP$4,LEN(BP$4)-1)*1&gt;NumSamples,"",IF($A450&lt;=SampleSize,OFFSET(Population!$A$4,RandomNumbers!BP447,0),""))</f>
        <v/>
      </c>
      <c r="BQ450" s="7" t="str">
        <f>IF(RIGHT(BQ$4,LEN(BQ$4)-1)*1&gt;NumSamples,"",IF($A450&lt;=SampleSize,OFFSET(Population!$A$4,RandomNumbers!BQ447,0),""))</f>
        <v/>
      </c>
      <c r="BR450" s="7" t="str">
        <f>IF(RIGHT(BR$4,LEN(BR$4)-1)*1&gt;NumSamples,"",IF($A450&lt;=SampleSize,OFFSET(Population!$A$4,RandomNumbers!BR447,0),""))</f>
        <v/>
      </c>
      <c r="BS450" s="7" t="str">
        <f>IF(RIGHT(BS$4,LEN(BS$4)-1)*1&gt;NumSamples,"",IF($A450&lt;=SampleSize,OFFSET(Population!$A$4,RandomNumbers!BS447,0),""))</f>
        <v/>
      </c>
      <c r="BT450" s="7" t="str">
        <f>IF(RIGHT(BT$4,LEN(BT$4)-1)*1&gt;NumSamples,"",IF($A450&lt;=SampleSize,OFFSET(Population!$A$4,RandomNumbers!BT447,0),""))</f>
        <v/>
      </c>
      <c r="BU450" s="7" t="str">
        <f>IF(RIGHT(BU$4,LEN(BU$4)-1)*1&gt;NumSamples,"",IF($A450&lt;=SampleSize,OFFSET(Population!$A$4,RandomNumbers!BU447,0),""))</f>
        <v/>
      </c>
      <c r="BV450" s="7" t="str">
        <f>IF(RIGHT(BV$4,LEN(BV$4)-1)*1&gt;NumSamples,"",IF($A450&lt;=SampleSize,OFFSET(Population!$A$4,RandomNumbers!BV447,0),""))</f>
        <v/>
      </c>
      <c r="BW450" s="7" t="str">
        <f>IF(RIGHT(BW$4,LEN(BW$4)-1)*1&gt;NumSamples,"",IF($A450&lt;=SampleSize,OFFSET(Population!$A$4,RandomNumbers!BW447,0),""))</f>
        <v/>
      </c>
      <c r="BX450" s="7" t="str">
        <f>IF(RIGHT(BX$4,LEN(BX$4)-1)*1&gt;NumSamples,"",IF($A450&lt;=SampleSize,OFFSET(Population!$A$4,RandomNumbers!BX447,0),""))</f>
        <v/>
      </c>
      <c r="BY450" s="7" t="str">
        <f>IF(RIGHT(BY$4,LEN(BY$4)-1)*1&gt;NumSamples,"",IF($A450&lt;=SampleSize,OFFSET(Population!$A$4,RandomNumbers!BY447,0),""))</f>
        <v/>
      </c>
      <c r="BZ450" s="7" t="str">
        <f>IF(RIGHT(BZ$4,LEN(BZ$4)-1)*1&gt;NumSamples,"",IF($A450&lt;=SampleSize,OFFSET(Population!$A$4,RandomNumbers!BZ447,0),""))</f>
        <v/>
      </c>
      <c r="CA450" s="7" t="str">
        <f>IF(RIGHT(CA$4,LEN(CA$4)-1)*1&gt;NumSamples,"",IF($A450&lt;=SampleSize,OFFSET(Population!$A$4,RandomNumbers!CA447,0),""))</f>
        <v/>
      </c>
      <c r="CB450" s="7" t="str">
        <f>IF(RIGHT(CB$4,LEN(CB$4)-1)*1&gt;NumSamples,"",IF($A450&lt;=SampleSize,OFFSET(Population!$A$4,RandomNumbers!CB447,0),""))</f>
        <v/>
      </c>
      <c r="CC450" s="7" t="str">
        <f>IF(RIGHT(CC$4,LEN(CC$4)-1)*1&gt;NumSamples,"",IF($A450&lt;=SampleSize,OFFSET(Population!$A$4,RandomNumbers!CC447,0),""))</f>
        <v/>
      </c>
      <c r="CD450" s="7" t="str">
        <f>IF(RIGHT(CD$4,LEN(CD$4)-1)*1&gt;NumSamples,"",IF($A450&lt;=SampleSize,OFFSET(Population!$A$4,RandomNumbers!CD447,0),""))</f>
        <v/>
      </c>
      <c r="CE450" s="7" t="str">
        <f>IF(RIGHT(CE$4,LEN(CE$4)-1)*1&gt;NumSamples,"",IF($A450&lt;=SampleSize,OFFSET(Population!$A$4,RandomNumbers!CE447,0),""))</f>
        <v/>
      </c>
      <c r="CF450" s="7" t="str">
        <f>IF(RIGHT(CF$4,LEN(CF$4)-1)*1&gt;NumSamples,"",IF($A450&lt;=SampleSize,OFFSET(Population!$A$4,RandomNumbers!CF447,0),""))</f>
        <v/>
      </c>
      <c r="CG450" s="7" t="str">
        <f>IF(RIGHT(CG$4,LEN(CG$4)-1)*1&gt;NumSamples,"",IF($A450&lt;=SampleSize,OFFSET(Population!$A$4,RandomNumbers!CG447,0),""))</f>
        <v/>
      </c>
      <c r="CH450" s="7" t="str">
        <f>IF(RIGHT(CH$4,LEN(CH$4)-1)*1&gt;NumSamples,"",IF($A450&lt;=SampleSize,OFFSET(Population!$A$4,RandomNumbers!CH447,0),""))</f>
        <v/>
      </c>
      <c r="CI450" s="7" t="str">
        <f>IF(RIGHT(CI$4,LEN(CI$4)-1)*1&gt;NumSamples,"",IF($A450&lt;=SampleSize,OFFSET(Population!$A$4,RandomNumbers!CI447,0),""))</f>
        <v/>
      </c>
      <c r="CJ450" s="7" t="str">
        <f>IF(RIGHT(CJ$4,LEN(CJ$4)-1)*1&gt;NumSamples,"",IF($A450&lt;=SampleSize,OFFSET(Population!$A$4,RandomNumbers!CJ447,0),""))</f>
        <v/>
      </c>
      <c r="CK450" s="7" t="str">
        <f>IF(RIGHT(CK$4,LEN(CK$4)-1)*1&gt;NumSamples,"",IF($A450&lt;=SampleSize,OFFSET(Population!$A$4,RandomNumbers!CK447,0),""))</f>
        <v/>
      </c>
      <c r="CL450" s="7" t="str">
        <f>IF(RIGHT(CL$4,LEN(CL$4)-1)*1&gt;NumSamples,"",IF($A450&lt;=SampleSize,OFFSET(Population!$A$4,RandomNumbers!CL447,0),""))</f>
        <v/>
      </c>
      <c r="CM450" s="7" t="str">
        <f>IF(RIGHT(CM$4,LEN(CM$4)-1)*1&gt;NumSamples,"",IF($A450&lt;=SampleSize,OFFSET(Population!$A$4,RandomNumbers!CM447,0),""))</f>
        <v/>
      </c>
      <c r="CN450" s="7" t="str">
        <f>IF(RIGHT(CN$4,LEN(CN$4)-1)*1&gt;NumSamples,"",IF($A450&lt;=SampleSize,OFFSET(Population!$A$4,RandomNumbers!CN447,0),""))</f>
        <v/>
      </c>
      <c r="CO450" s="7" t="str">
        <f>IF(RIGHT(CO$4,LEN(CO$4)-1)*1&gt;NumSamples,"",IF($A450&lt;=SampleSize,OFFSET(Population!$A$4,RandomNumbers!CO447,0),""))</f>
        <v/>
      </c>
      <c r="CP450" s="7" t="str">
        <f>IF(RIGHT(CP$4,LEN(CP$4)-1)*1&gt;NumSamples,"",IF($A450&lt;=SampleSize,OFFSET(Population!$A$4,RandomNumbers!CP447,0),""))</f>
        <v/>
      </c>
      <c r="CQ450" s="7" t="str">
        <f>IF(RIGHT(CQ$4,LEN(CQ$4)-1)*1&gt;NumSamples,"",IF($A450&lt;=SampleSize,OFFSET(Population!$A$4,RandomNumbers!CQ447,0),""))</f>
        <v/>
      </c>
      <c r="CR450" s="7" t="str">
        <f>IF(RIGHT(CR$4,LEN(CR$4)-1)*1&gt;NumSamples,"",IF($A450&lt;=SampleSize,OFFSET(Population!$A$4,RandomNumbers!CR447,0),""))</f>
        <v/>
      </c>
      <c r="CS450" s="7" t="str">
        <f>IF(RIGHT(CS$4,LEN(CS$4)-1)*1&gt;NumSamples,"",IF($A450&lt;=SampleSize,OFFSET(Population!$A$4,RandomNumbers!CS447,0),""))</f>
        <v/>
      </c>
      <c r="CT450" s="7" t="str">
        <f>IF(RIGHT(CT$4,LEN(CT$4)-1)*1&gt;NumSamples,"",IF($A450&lt;=SampleSize,OFFSET(Population!$A$4,RandomNumbers!CT447,0),""))</f>
        <v/>
      </c>
      <c r="CU450" s="7" t="str">
        <f>IF(RIGHT(CU$4,LEN(CU$4)-1)*1&gt;NumSamples,"",IF($A450&lt;=SampleSize,OFFSET(Population!$A$4,RandomNumbers!CU447,0),""))</f>
        <v/>
      </c>
      <c r="CV450" s="7" t="str">
        <f>IF(RIGHT(CV$4,LEN(CV$4)-1)*1&gt;NumSamples,"",IF($A450&lt;=SampleSize,OFFSET(Population!$A$4,RandomNumbers!CV447,0),""))</f>
        <v/>
      </c>
      <c r="CW450" s="7" t="str">
        <f>IF(RIGHT(CW$4,LEN(CW$4)-1)*1&gt;NumSamples,"",IF($A450&lt;=SampleSize,OFFSET(Population!$A$4,RandomNumbers!CW447,0),""))</f>
        <v/>
      </c>
    </row>
    <row r="451" ht="14.25" customHeight="1">
      <c r="A451" s="7">
        <v>447.0</v>
      </c>
      <c r="B451" s="7" t="str">
        <f>IF(RIGHT(B$4,LEN(B$4)-1)*1&gt;NumSamples,"",IF($A451&lt;=SampleSize,OFFSET(Population!$A$4,RandomNumbers!B448,0),""))</f>
        <v/>
      </c>
      <c r="C451" s="7" t="str">
        <f>IF(RIGHT(C$4,LEN(C$4)-1)*1&gt;NumSamples,"",IF($A451&lt;=SampleSize,OFFSET(Population!$A$4,RandomNumbers!C448,0),""))</f>
        <v/>
      </c>
      <c r="D451" s="7" t="str">
        <f>IF(RIGHT(D$4,LEN(D$4)-1)*1&gt;NumSamples,"",IF($A451&lt;=SampleSize,OFFSET(Population!$A$4,RandomNumbers!D448,0),""))</f>
        <v/>
      </c>
      <c r="E451" s="7" t="str">
        <f>IF(RIGHT(E$4,LEN(E$4)-1)*1&gt;NumSamples,"",IF($A451&lt;=SampleSize,OFFSET(Population!$A$4,RandomNumbers!E448,0),""))</f>
        <v/>
      </c>
      <c r="F451" s="7" t="str">
        <f>IF(RIGHT(F$4,LEN(F$4)-1)*1&gt;NumSamples,"",IF($A451&lt;=SampleSize,OFFSET(Population!$A$4,RandomNumbers!F448,0),""))</f>
        <v/>
      </c>
      <c r="G451" s="7" t="str">
        <f>IF(RIGHT(G$4,LEN(G$4)-1)*1&gt;NumSamples,"",IF($A451&lt;=SampleSize,OFFSET(Population!$A$4,RandomNumbers!G448,0),""))</f>
        <v/>
      </c>
      <c r="H451" s="7" t="str">
        <f>IF(RIGHT(H$4,LEN(H$4)-1)*1&gt;NumSamples,"",IF($A451&lt;=SampleSize,OFFSET(Population!$A$4,RandomNumbers!H448,0),""))</f>
        <v/>
      </c>
      <c r="I451" s="7" t="str">
        <f>IF(RIGHT(I$4,LEN(I$4)-1)*1&gt;NumSamples,"",IF($A451&lt;=SampleSize,OFFSET(Population!$A$4,RandomNumbers!I448,0),""))</f>
        <v/>
      </c>
      <c r="J451" s="7" t="str">
        <f>IF(RIGHT(J$4,LEN(J$4)-1)*1&gt;NumSamples,"",IF($A451&lt;=SampleSize,OFFSET(Population!$A$4,RandomNumbers!J448,0),""))</f>
        <v/>
      </c>
      <c r="K451" s="7" t="str">
        <f>IF(RIGHT(K$4,LEN(K$4)-1)*1&gt;NumSamples,"",IF($A451&lt;=SampleSize,OFFSET(Population!$A$4,RandomNumbers!K448,0),""))</f>
        <v/>
      </c>
      <c r="L451" s="7" t="str">
        <f>IF(RIGHT(L$4,LEN(L$4)-1)*1&gt;NumSamples,"",IF($A451&lt;=SampleSize,OFFSET(Population!$A$4,RandomNumbers!L448,0),""))</f>
        <v/>
      </c>
      <c r="M451" s="7" t="str">
        <f>IF(RIGHT(M$4,LEN(M$4)-1)*1&gt;NumSamples,"",IF($A451&lt;=SampleSize,OFFSET(Population!$A$4,RandomNumbers!M448,0),""))</f>
        <v/>
      </c>
      <c r="N451" s="7" t="str">
        <f>IF(RIGHT(N$4,LEN(N$4)-1)*1&gt;NumSamples,"",IF($A451&lt;=SampleSize,OFFSET(Population!$A$4,RandomNumbers!N448,0),""))</f>
        <v/>
      </c>
      <c r="O451" s="7" t="str">
        <f>IF(RIGHT(O$4,LEN(O$4)-1)*1&gt;NumSamples,"",IF($A451&lt;=SampleSize,OFFSET(Population!$A$4,RandomNumbers!O448,0),""))</f>
        <v/>
      </c>
      <c r="P451" s="7" t="str">
        <f>IF(RIGHT(P$4,LEN(P$4)-1)*1&gt;NumSamples,"",IF($A451&lt;=SampleSize,OFFSET(Population!$A$4,RandomNumbers!P448,0),""))</f>
        <v/>
      </c>
      <c r="Q451" s="7" t="str">
        <f>IF(RIGHT(Q$4,LEN(Q$4)-1)*1&gt;NumSamples,"",IF($A451&lt;=SampleSize,OFFSET(Population!$A$4,RandomNumbers!Q448,0),""))</f>
        <v/>
      </c>
      <c r="R451" s="7" t="str">
        <f>IF(RIGHT(R$4,LEN(R$4)-1)*1&gt;NumSamples,"",IF($A451&lt;=SampleSize,OFFSET(Population!$A$4,RandomNumbers!R448,0),""))</f>
        <v/>
      </c>
      <c r="S451" s="7" t="str">
        <f>IF(RIGHT(S$4,LEN(S$4)-1)*1&gt;NumSamples,"",IF($A451&lt;=SampleSize,OFFSET(Population!$A$4,RandomNumbers!S448,0),""))</f>
        <v/>
      </c>
      <c r="T451" s="7" t="str">
        <f>IF(RIGHT(T$4,LEN(T$4)-1)*1&gt;NumSamples,"",IF($A451&lt;=SampleSize,OFFSET(Population!$A$4,RandomNumbers!T448,0),""))</f>
        <v/>
      </c>
      <c r="U451" s="7" t="str">
        <f>IF(RIGHT(U$4,LEN(U$4)-1)*1&gt;NumSamples,"",IF($A451&lt;=SampleSize,OFFSET(Population!$A$4,RandomNumbers!U448,0),""))</f>
        <v/>
      </c>
      <c r="V451" s="7" t="str">
        <f>IF(RIGHT(V$4,LEN(V$4)-1)*1&gt;NumSamples,"",IF($A451&lt;=SampleSize,OFFSET(Population!$A$4,RandomNumbers!V448,0),""))</f>
        <v/>
      </c>
      <c r="W451" s="7" t="str">
        <f>IF(RIGHT(W$4,LEN(W$4)-1)*1&gt;NumSamples,"",IF($A451&lt;=SampleSize,OFFSET(Population!$A$4,RandomNumbers!W448,0),""))</f>
        <v/>
      </c>
      <c r="X451" s="7" t="str">
        <f>IF(RIGHT(X$4,LEN(X$4)-1)*1&gt;NumSamples,"",IF($A451&lt;=SampleSize,OFFSET(Population!$A$4,RandomNumbers!X448,0),""))</f>
        <v/>
      </c>
      <c r="Y451" s="7" t="str">
        <f>IF(RIGHT(Y$4,LEN(Y$4)-1)*1&gt;NumSamples,"",IF($A451&lt;=SampleSize,OFFSET(Population!$A$4,RandomNumbers!Y448,0),""))</f>
        <v/>
      </c>
      <c r="Z451" s="7" t="str">
        <f>IF(RIGHT(Z$4,LEN(Z$4)-1)*1&gt;NumSamples,"",IF($A451&lt;=SampleSize,OFFSET(Population!$A$4,RandomNumbers!Z448,0),""))</f>
        <v/>
      </c>
      <c r="AA451" s="7" t="str">
        <f>IF(RIGHT(AA$4,LEN(AA$4)-1)*1&gt;NumSamples,"",IF($A451&lt;=SampleSize,OFFSET(Population!$A$4,RandomNumbers!AA448,0),""))</f>
        <v/>
      </c>
      <c r="AB451" s="7" t="str">
        <f>IF(RIGHT(AB$4,LEN(AB$4)-1)*1&gt;NumSamples,"",IF($A451&lt;=SampleSize,OFFSET(Population!$A$4,RandomNumbers!AB448,0),""))</f>
        <v/>
      </c>
      <c r="AC451" s="7" t="str">
        <f>IF(RIGHT(AC$4,LEN(AC$4)-1)*1&gt;NumSamples,"",IF($A451&lt;=SampleSize,OFFSET(Population!$A$4,RandomNumbers!AC448,0),""))</f>
        <v/>
      </c>
      <c r="AD451" s="7" t="str">
        <f>IF(RIGHT(AD$4,LEN(AD$4)-1)*1&gt;NumSamples,"",IF($A451&lt;=SampleSize,OFFSET(Population!$A$4,RandomNumbers!AD448,0),""))</f>
        <v/>
      </c>
      <c r="AE451" s="7" t="str">
        <f>IF(RIGHT(AE$4,LEN(AE$4)-1)*1&gt;NumSamples,"",IF($A451&lt;=SampleSize,OFFSET(Population!$A$4,RandomNumbers!AE448,0),""))</f>
        <v/>
      </c>
      <c r="AF451" s="7" t="str">
        <f>IF(RIGHT(AF$4,LEN(AF$4)-1)*1&gt;NumSamples,"",IF($A451&lt;=SampleSize,OFFSET(Population!$A$4,RandomNumbers!AF448,0),""))</f>
        <v/>
      </c>
      <c r="AG451" s="7" t="str">
        <f>IF(RIGHT(AG$4,LEN(AG$4)-1)*1&gt;NumSamples,"",IF($A451&lt;=SampleSize,OFFSET(Population!$A$4,RandomNumbers!AG448,0),""))</f>
        <v/>
      </c>
      <c r="AH451" s="7" t="str">
        <f>IF(RIGHT(AH$4,LEN(AH$4)-1)*1&gt;NumSamples,"",IF($A451&lt;=SampleSize,OFFSET(Population!$A$4,RandomNumbers!AH448,0),""))</f>
        <v/>
      </c>
      <c r="AI451" s="7" t="str">
        <f>IF(RIGHT(AI$4,LEN(AI$4)-1)*1&gt;NumSamples,"",IF($A451&lt;=SampleSize,OFFSET(Population!$A$4,RandomNumbers!AI448,0),""))</f>
        <v/>
      </c>
      <c r="AJ451" s="7" t="str">
        <f>IF(RIGHT(AJ$4,LEN(AJ$4)-1)*1&gt;NumSamples,"",IF($A451&lt;=SampleSize,OFFSET(Population!$A$4,RandomNumbers!AJ448,0),""))</f>
        <v/>
      </c>
      <c r="AK451" s="7" t="str">
        <f>IF(RIGHT(AK$4,LEN(AK$4)-1)*1&gt;NumSamples,"",IF($A451&lt;=SampleSize,OFFSET(Population!$A$4,RandomNumbers!AK448,0),""))</f>
        <v/>
      </c>
      <c r="AL451" s="7" t="str">
        <f>IF(RIGHT(AL$4,LEN(AL$4)-1)*1&gt;NumSamples,"",IF($A451&lt;=SampleSize,OFFSET(Population!$A$4,RandomNumbers!AL448,0),""))</f>
        <v/>
      </c>
      <c r="AM451" s="7" t="str">
        <f>IF(RIGHT(AM$4,LEN(AM$4)-1)*1&gt;NumSamples,"",IF($A451&lt;=SampleSize,OFFSET(Population!$A$4,RandomNumbers!AM448,0),""))</f>
        <v/>
      </c>
      <c r="AN451" s="7" t="str">
        <f>IF(RIGHT(AN$4,LEN(AN$4)-1)*1&gt;NumSamples,"",IF($A451&lt;=SampleSize,OFFSET(Population!$A$4,RandomNumbers!AN448,0),""))</f>
        <v/>
      </c>
      <c r="AO451" s="7" t="str">
        <f>IF(RIGHT(AO$4,LEN(AO$4)-1)*1&gt;NumSamples,"",IF($A451&lt;=SampleSize,OFFSET(Population!$A$4,RandomNumbers!AO448,0),""))</f>
        <v/>
      </c>
      <c r="AP451" s="7" t="str">
        <f>IF(RIGHT(AP$4,LEN(AP$4)-1)*1&gt;NumSamples,"",IF($A451&lt;=SampleSize,OFFSET(Population!$A$4,RandomNumbers!AP448,0),""))</f>
        <v/>
      </c>
      <c r="AQ451" s="7" t="str">
        <f>IF(RIGHT(AQ$4,LEN(AQ$4)-1)*1&gt;NumSamples,"",IF($A451&lt;=SampleSize,OFFSET(Population!$A$4,RandomNumbers!AQ448,0),""))</f>
        <v/>
      </c>
      <c r="AR451" s="7" t="str">
        <f>IF(RIGHT(AR$4,LEN(AR$4)-1)*1&gt;NumSamples,"",IF($A451&lt;=SampleSize,OFFSET(Population!$A$4,RandomNumbers!AR448,0),""))</f>
        <v/>
      </c>
      <c r="AS451" s="7" t="str">
        <f>IF(RIGHT(AS$4,LEN(AS$4)-1)*1&gt;NumSamples,"",IF($A451&lt;=SampleSize,OFFSET(Population!$A$4,RandomNumbers!AS448,0),""))</f>
        <v/>
      </c>
      <c r="AT451" s="7" t="str">
        <f>IF(RIGHT(AT$4,LEN(AT$4)-1)*1&gt;NumSamples,"",IF($A451&lt;=SampleSize,OFFSET(Population!$A$4,RandomNumbers!AT448,0),""))</f>
        <v/>
      </c>
      <c r="AU451" s="7" t="str">
        <f>IF(RIGHT(AU$4,LEN(AU$4)-1)*1&gt;NumSamples,"",IF($A451&lt;=SampleSize,OFFSET(Population!$A$4,RandomNumbers!AU448,0),""))</f>
        <v/>
      </c>
      <c r="AV451" s="7" t="str">
        <f>IF(RIGHT(AV$4,LEN(AV$4)-1)*1&gt;NumSamples,"",IF($A451&lt;=SampleSize,OFFSET(Population!$A$4,RandomNumbers!AV448,0),""))</f>
        <v/>
      </c>
      <c r="AW451" s="7" t="str">
        <f>IF(RIGHT(AW$4,LEN(AW$4)-1)*1&gt;NumSamples,"",IF($A451&lt;=SampleSize,OFFSET(Population!$A$4,RandomNumbers!AW448,0),""))</f>
        <v/>
      </c>
      <c r="AX451" s="7" t="str">
        <f>IF(RIGHT(AX$4,LEN(AX$4)-1)*1&gt;NumSamples,"",IF($A451&lt;=SampleSize,OFFSET(Population!$A$4,RandomNumbers!AX448,0),""))</f>
        <v/>
      </c>
      <c r="AY451" s="7" t="str">
        <f>IF(RIGHT(AY$4,LEN(AY$4)-1)*1&gt;NumSamples,"",IF($A451&lt;=SampleSize,OFFSET(Population!$A$4,RandomNumbers!AY448,0),""))</f>
        <v/>
      </c>
      <c r="AZ451" s="7" t="str">
        <f>IF(RIGHT(AZ$4,LEN(AZ$4)-1)*1&gt;NumSamples,"",IF($A451&lt;=SampleSize,OFFSET(Population!$A$4,RandomNumbers!AZ448,0),""))</f>
        <v/>
      </c>
      <c r="BA451" s="7" t="str">
        <f>IF(RIGHT(BA$4,LEN(BA$4)-1)*1&gt;NumSamples,"",IF($A451&lt;=SampleSize,OFFSET(Population!$A$4,RandomNumbers!BA448,0),""))</f>
        <v/>
      </c>
      <c r="BB451" s="7" t="str">
        <f>IF(RIGHT(BB$4,LEN(BB$4)-1)*1&gt;NumSamples,"",IF($A451&lt;=SampleSize,OFFSET(Population!$A$4,RandomNumbers!BB448,0),""))</f>
        <v/>
      </c>
      <c r="BC451" s="7" t="str">
        <f>IF(RIGHT(BC$4,LEN(BC$4)-1)*1&gt;NumSamples,"",IF($A451&lt;=SampleSize,OFFSET(Population!$A$4,RandomNumbers!BC448,0),""))</f>
        <v/>
      </c>
      <c r="BD451" s="7" t="str">
        <f>IF(RIGHT(BD$4,LEN(BD$4)-1)*1&gt;NumSamples,"",IF($A451&lt;=SampleSize,OFFSET(Population!$A$4,RandomNumbers!BD448,0),""))</f>
        <v/>
      </c>
      <c r="BE451" s="7" t="str">
        <f>IF(RIGHT(BE$4,LEN(BE$4)-1)*1&gt;NumSamples,"",IF($A451&lt;=SampleSize,OFFSET(Population!$A$4,RandomNumbers!BE448,0),""))</f>
        <v/>
      </c>
      <c r="BF451" s="7" t="str">
        <f>IF(RIGHT(BF$4,LEN(BF$4)-1)*1&gt;NumSamples,"",IF($A451&lt;=SampleSize,OFFSET(Population!$A$4,RandomNumbers!BF448,0),""))</f>
        <v/>
      </c>
      <c r="BG451" s="7" t="str">
        <f>IF(RIGHT(BG$4,LEN(BG$4)-1)*1&gt;NumSamples,"",IF($A451&lt;=SampleSize,OFFSET(Population!$A$4,RandomNumbers!BG448,0),""))</f>
        <v/>
      </c>
      <c r="BH451" s="7" t="str">
        <f>IF(RIGHT(BH$4,LEN(BH$4)-1)*1&gt;NumSamples,"",IF($A451&lt;=SampleSize,OFFSET(Population!$A$4,RandomNumbers!BH448,0),""))</f>
        <v/>
      </c>
      <c r="BI451" s="7" t="str">
        <f>IF(RIGHT(BI$4,LEN(BI$4)-1)*1&gt;NumSamples,"",IF($A451&lt;=SampleSize,OFFSET(Population!$A$4,RandomNumbers!BI448,0),""))</f>
        <v/>
      </c>
      <c r="BJ451" s="7" t="str">
        <f>IF(RIGHT(BJ$4,LEN(BJ$4)-1)*1&gt;NumSamples,"",IF($A451&lt;=SampleSize,OFFSET(Population!$A$4,RandomNumbers!BJ448,0),""))</f>
        <v/>
      </c>
      <c r="BK451" s="7" t="str">
        <f>IF(RIGHT(BK$4,LEN(BK$4)-1)*1&gt;NumSamples,"",IF($A451&lt;=SampleSize,OFFSET(Population!$A$4,RandomNumbers!BK448,0),""))</f>
        <v/>
      </c>
      <c r="BL451" s="7" t="str">
        <f>IF(RIGHT(BL$4,LEN(BL$4)-1)*1&gt;NumSamples,"",IF($A451&lt;=SampleSize,OFFSET(Population!$A$4,RandomNumbers!BL448,0),""))</f>
        <v/>
      </c>
      <c r="BM451" s="7" t="str">
        <f>IF(RIGHT(BM$4,LEN(BM$4)-1)*1&gt;NumSamples,"",IF($A451&lt;=SampleSize,OFFSET(Population!$A$4,RandomNumbers!BM448,0),""))</f>
        <v/>
      </c>
      <c r="BN451" s="7" t="str">
        <f>IF(RIGHT(BN$4,LEN(BN$4)-1)*1&gt;NumSamples,"",IF($A451&lt;=SampleSize,OFFSET(Population!$A$4,RandomNumbers!BN448,0),""))</f>
        <v/>
      </c>
      <c r="BO451" s="7" t="str">
        <f>IF(RIGHT(BO$4,LEN(BO$4)-1)*1&gt;NumSamples,"",IF($A451&lt;=SampleSize,OFFSET(Population!$A$4,RandomNumbers!BO448,0),""))</f>
        <v/>
      </c>
      <c r="BP451" s="7" t="str">
        <f>IF(RIGHT(BP$4,LEN(BP$4)-1)*1&gt;NumSamples,"",IF($A451&lt;=SampleSize,OFFSET(Population!$A$4,RandomNumbers!BP448,0),""))</f>
        <v/>
      </c>
      <c r="BQ451" s="7" t="str">
        <f>IF(RIGHT(BQ$4,LEN(BQ$4)-1)*1&gt;NumSamples,"",IF($A451&lt;=SampleSize,OFFSET(Population!$A$4,RandomNumbers!BQ448,0),""))</f>
        <v/>
      </c>
      <c r="BR451" s="7" t="str">
        <f>IF(RIGHT(BR$4,LEN(BR$4)-1)*1&gt;NumSamples,"",IF($A451&lt;=SampleSize,OFFSET(Population!$A$4,RandomNumbers!BR448,0),""))</f>
        <v/>
      </c>
      <c r="BS451" s="7" t="str">
        <f>IF(RIGHT(BS$4,LEN(BS$4)-1)*1&gt;NumSamples,"",IF($A451&lt;=SampleSize,OFFSET(Population!$A$4,RandomNumbers!BS448,0),""))</f>
        <v/>
      </c>
      <c r="BT451" s="7" t="str">
        <f>IF(RIGHT(BT$4,LEN(BT$4)-1)*1&gt;NumSamples,"",IF($A451&lt;=SampleSize,OFFSET(Population!$A$4,RandomNumbers!BT448,0),""))</f>
        <v/>
      </c>
      <c r="BU451" s="7" t="str">
        <f>IF(RIGHT(BU$4,LEN(BU$4)-1)*1&gt;NumSamples,"",IF($A451&lt;=SampleSize,OFFSET(Population!$A$4,RandomNumbers!BU448,0),""))</f>
        <v/>
      </c>
      <c r="BV451" s="7" t="str">
        <f>IF(RIGHT(BV$4,LEN(BV$4)-1)*1&gt;NumSamples,"",IF($A451&lt;=SampleSize,OFFSET(Population!$A$4,RandomNumbers!BV448,0),""))</f>
        <v/>
      </c>
      <c r="BW451" s="7" t="str">
        <f>IF(RIGHT(BW$4,LEN(BW$4)-1)*1&gt;NumSamples,"",IF($A451&lt;=SampleSize,OFFSET(Population!$A$4,RandomNumbers!BW448,0),""))</f>
        <v/>
      </c>
      <c r="BX451" s="7" t="str">
        <f>IF(RIGHT(BX$4,LEN(BX$4)-1)*1&gt;NumSamples,"",IF($A451&lt;=SampleSize,OFFSET(Population!$A$4,RandomNumbers!BX448,0),""))</f>
        <v/>
      </c>
      <c r="BY451" s="7" t="str">
        <f>IF(RIGHT(BY$4,LEN(BY$4)-1)*1&gt;NumSamples,"",IF($A451&lt;=SampleSize,OFFSET(Population!$A$4,RandomNumbers!BY448,0),""))</f>
        <v/>
      </c>
      <c r="BZ451" s="7" t="str">
        <f>IF(RIGHT(BZ$4,LEN(BZ$4)-1)*1&gt;NumSamples,"",IF($A451&lt;=SampleSize,OFFSET(Population!$A$4,RandomNumbers!BZ448,0),""))</f>
        <v/>
      </c>
      <c r="CA451" s="7" t="str">
        <f>IF(RIGHT(CA$4,LEN(CA$4)-1)*1&gt;NumSamples,"",IF($A451&lt;=SampleSize,OFFSET(Population!$A$4,RandomNumbers!CA448,0),""))</f>
        <v/>
      </c>
      <c r="CB451" s="7" t="str">
        <f>IF(RIGHT(CB$4,LEN(CB$4)-1)*1&gt;NumSamples,"",IF($A451&lt;=SampleSize,OFFSET(Population!$A$4,RandomNumbers!CB448,0),""))</f>
        <v/>
      </c>
      <c r="CC451" s="7" t="str">
        <f>IF(RIGHT(CC$4,LEN(CC$4)-1)*1&gt;NumSamples,"",IF($A451&lt;=SampleSize,OFFSET(Population!$A$4,RandomNumbers!CC448,0),""))</f>
        <v/>
      </c>
      <c r="CD451" s="7" t="str">
        <f>IF(RIGHT(CD$4,LEN(CD$4)-1)*1&gt;NumSamples,"",IF($A451&lt;=SampleSize,OFFSET(Population!$A$4,RandomNumbers!CD448,0),""))</f>
        <v/>
      </c>
      <c r="CE451" s="7" t="str">
        <f>IF(RIGHT(CE$4,LEN(CE$4)-1)*1&gt;NumSamples,"",IF($A451&lt;=SampleSize,OFFSET(Population!$A$4,RandomNumbers!CE448,0),""))</f>
        <v/>
      </c>
      <c r="CF451" s="7" t="str">
        <f>IF(RIGHT(CF$4,LEN(CF$4)-1)*1&gt;NumSamples,"",IF($A451&lt;=SampleSize,OFFSET(Population!$A$4,RandomNumbers!CF448,0),""))</f>
        <v/>
      </c>
      <c r="CG451" s="7" t="str">
        <f>IF(RIGHT(CG$4,LEN(CG$4)-1)*1&gt;NumSamples,"",IF($A451&lt;=SampleSize,OFFSET(Population!$A$4,RandomNumbers!CG448,0),""))</f>
        <v/>
      </c>
      <c r="CH451" s="7" t="str">
        <f>IF(RIGHT(CH$4,LEN(CH$4)-1)*1&gt;NumSamples,"",IF($A451&lt;=SampleSize,OFFSET(Population!$A$4,RandomNumbers!CH448,0),""))</f>
        <v/>
      </c>
      <c r="CI451" s="7" t="str">
        <f>IF(RIGHT(CI$4,LEN(CI$4)-1)*1&gt;NumSamples,"",IF($A451&lt;=SampleSize,OFFSET(Population!$A$4,RandomNumbers!CI448,0),""))</f>
        <v/>
      </c>
      <c r="CJ451" s="7" t="str">
        <f>IF(RIGHT(CJ$4,LEN(CJ$4)-1)*1&gt;NumSamples,"",IF($A451&lt;=SampleSize,OFFSET(Population!$A$4,RandomNumbers!CJ448,0),""))</f>
        <v/>
      </c>
      <c r="CK451" s="7" t="str">
        <f>IF(RIGHT(CK$4,LEN(CK$4)-1)*1&gt;NumSamples,"",IF($A451&lt;=SampleSize,OFFSET(Population!$A$4,RandomNumbers!CK448,0),""))</f>
        <v/>
      </c>
      <c r="CL451" s="7" t="str">
        <f>IF(RIGHT(CL$4,LEN(CL$4)-1)*1&gt;NumSamples,"",IF($A451&lt;=SampleSize,OFFSET(Population!$A$4,RandomNumbers!CL448,0),""))</f>
        <v/>
      </c>
      <c r="CM451" s="7" t="str">
        <f>IF(RIGHT(CM$4,LEN(CM$4)-1)*1&gt;NumSamples,"",IF($A451&lt;=SampleSize,OFFSET(Population!$A$4,RandomNumbers!CM448,0),""))</f>
        <v/>
      </c>
      <c r="CN451" s="7" t="str">
        <f>IF(RIGHT(CN$4,LEN(CN$4)-1)*1&gt;NumSamples,"",IF($A451&lt;=SampleSize,OFFSET(Population!$A$4,RandomNumbers!CN448,0),""))</f>
        <v/>
      </c>
      <c r="CO451" s="7" t="str">
        <f>IF(RIGHT(CO$4,LEN(CO$4)-1)*1&gt;NumSamples,"",IF($A451&lt;=SampleSize,OFFSET(Population!$A$4,RandomNumbers!CO448,0),""))</f>
        <v/>
      </c>
      <c r="CP451" s="7" t="str">
        <f>IF(RIGHT(CP$4,LEN(CP$4)-1)*1&gt;NumSamples,"",IF($A451&lt;=SampleSize,OFFSET(Population!$A$4,RandomNumbers!CP448,0),""))</f>
        <v/>
      </c>
      <c r="CQ451" s="7" t="str">
        <f>IF(RIGHT(CQ$4,LEN(CQ$4)-1)*1&gt;NumSamples,"",IF($A451&lt;=SampleSize,OFFSET(Population!$A$4,RandomNumbers!CQ448,0),""))</f>
        <v/>
      </c>
      <c r="CR451" s="7" t="str">
        <f>IF(RIGHT(CR$4,LEN(CR$4)-1)*1&gt;NumSamples,"",IF($A451&lt;=SampleSize,OFFSET(Population!$A$4,RandomNumbers!CR448,0),""))</f>
        <v/>
      </c>
      <c r="CS451" s="7" t="str">
        <f>IF(RIGHT(CS$4,LEN(CS$4)-1)*1&gt;NumSamples,"",IF($A451&lt;=SampleSize,OFFSET(Population!$A$4,RandomNumbers!CS448,0),""))</f>
        <v/>
      </c>
      <c r="CT451" s="7" t="str">
        <f>IF(RIGHT(CT$4,LEN(CT$4)-1)*1&gt;NumSamples,"",IF($A451&lt;=SampleSize,OFFSET(Population!$A$4,RandomNumbers!CT448,0),""))</f>
        <v/>
      </c>
      <c r="CU451" s="7" t="str">
        <f>IF(RIGHT(CU$4,LEN(CU$4)-1)*1&gt;NumSamples,"",IF($A451&lt;=SampleSize,OFFSET(Population!$A$4,RandomNumbers!CU448,0),""))</f>
        <v/>
      </c>
      <c r="CV451" s="7" t="str">
        <f>IF(RIGHT(CV$4,LEN(CV$4)-1)*1&gt;NumSamples,"",IF($A451&lt;=SampleSize,OFFSET(Population!$A$4,RandomNumbers!CV448,0),""))</f>
        <v/>
      </c>
      <c r="CW451" s="7" t="str">
        <f>IF(RIGHT(CW$4,LEN(CW$4)-1)*1&gt;NumSamples,"",IF($A451&lt;=SampleSize,OFFSET(Population!$A$4,RandomNumbers!CW448,0),""))</f>
        <v/>
      </c>
    </row>
    <row r="452" ht="14.25" customHeight="1">
      <c r="A452" s="7">
        <v>448.0</v>
      </c>
      <c r="B452" s="7" t="str">
        <f>IF(RIGHT(B$4,LEN(B$4)-1)*1&gt;NumSamples,"",IF($A452&lt;=SampleSize,OFFSET(Population!$A$4,RandomNumbers!B449,0),""))</f>
        <v/>
      </c>
      <c r="C452" s="7" t="str">
        <f>IF(RIGHT(C$4,LEN(C$4)-1)*1&gt;NumSamples,"",IF($A452&lt;=SampleSize,OFFSET(Population!$A$4,RandomNumbers!C449,0),""))</f>
        <v/>
      </c>
      <c r="D452" s="7" t="str">
        <f>IF(RIGHT(D$4,LEN(D$4)-1)*1&gt;NumSamples,"",IF($A452&lt;=SampleSize,OFFSET(Population!$A$4,RandomNumbers!D449,0),""))</f>
        <v/>
      </c>
      <c r="E452" s="7" t="str">
        <f>IF(RIGHT(E$4,LEN(E$4)-1)*1&gt;NumSamples,"",IF($A452&lt;=SampleSize,OFFSET(Population!$A$4,RandomNumbers!E449,0),""))</f>
        <v/>
      </c>
      <c r="F452" s="7" t="str">
        <f>IF(RIGHT(F$4,LEN(F$4)-1)*1&gt;NumSamples,"",IF($A452&lt;=SampleSize,OFFSET(Population!$A$4,RandomNumbers!F449,0),""))</f>
        <v/>
      </c>
      <c r="G452" s="7" t="str">
        <f>IF(RIGHT(G$4,LEN(G$4)-1)*1&gt;NumSamples,"",IF($A452&lt;=SampleSize,OFFSET(Population!$A$4,RandomNumbers!G449,0),""))</f>
        <v/>
      </c>
      <c r="H452" s="7" t="str">
        <f>IF(RIGHT(H$4,LEN(H$4)-1)*1&gt;NumSamples,"",IF($A452&lt;=SampleSize,OFFSET(Population!$A$4,RandomNumbers!H449,0),""))</f>
        <v/>
      </c>
      <c r="I452" s="7" t="str">
        <f>IF(RIGHT(I$4,LEN(I$4)-1)*1&gt;NumSamples,"",IF($A452&lt;=SampleSize,OFFSET(Population!$A$4,RandomNumbers!I449,0),""))</f>
        <v/>
      </c>
      <c r="J452" s="7" t="str">
        <f>IF(RIGHT(J$4,LEN(J$4)-1)*1&gt;NumSamples,"",IF($A452&lt;=SampleSize,OFFSET(Population!$A$4,RandomNumbers!J449,0),""))</f>
        <v/>
      </c>
      <c r="K452" s="7" t="str">
        <f>IF(RIGHT(K$4,LEN(K$4)-1)*1&gt;NumSamples,"",IF($A452&lt;=SampleSize,OFFSET(Population!$A$4,RandomNumbers!K449,0),""))</f>
        <v/>
      </c>
      <c r="L452" s="7" t="str">
        <f>IF(RIGHT(L$4,LEN(L$4)-1)*1&gt;NumSamples,"",IF($A452&lt;=SampleSize,OFFSET(Population!$A$4,RandomNumbers!L449,0),""))</f>
        <v/>
      </c>
      <c r="M452" s="7" t="str">
        <f>IF(RIGHT(M$4,LEN(M$4)-1)*1&gt;NumSamples,"",IF($A452&lt;=SampleSize,OFFSET(Population!$A$4,RandomNumbers!M449,0),""))</f>
        <v/>
      </c>
      <c r="N452" s="7" t="str">
        <f>IF(RIGHT(N$4,LEN(N$4)-1)*1&gt;NumSamples,"",IF($A452&lt;=SampleSize,OFFSET(Population!$A$4,RandomNumbers!N449,0),""))</f>
        <v/>
      </c>
      <c r="O452" s="7" t="str">
        <f>IF(RIGHT(O$4,LEN(O$4)-1)*1&gt;NumSamples,"",IF($A452&lt;=SampleSize,OFFSET(Population!$A$4,RandomNumbers!O449,0),""))</f>
        <v/>
      </c>
      <c r="P452" s="7" t="str">
        <f>IF(RIGHT(P$4,LEN(P$4)-1)*1&gt;NumSamples,"",IF($A452&lt;=SampleSize,OFFSET(Population!$A$4,RandomNumbers!P449,0),""))</f>
        <v/>
      </c>
      <c r="Q452" s="7" t="str">
        <f>IF(RIGHT(Q$4,LEN(Q$4)-1)*1&gt;NumSamples,"",IF($A452&lt;=SampleSize,OFFSET(Population!$A$4,RandomNumbers!Q449,0),""))</f>
        <v/>
      </c>
      <c r="R452" s="7" t="str">
        <f>IF(RIGHT(R$4,LEN(R$4)-1)*1&gt;NumSamples,"",IF($A452&lt;=SampleSize,OFFSET(Population!$A$4,RandomNumbers!R449,0),""))</f>
        <v/>
      </c>
      <c r="S452" s="7" t="str">
        <f>IF(RIGHT(S$4,LEN(S$4)-1)*1&gt;NumSamples,"",IF($A452&lt;=SampleSize,OFFSET(Population!$A$4,RandomNumbers!S449,0),""))</f>
        <v/>
      </c>
      <c r="T452" s="7" t="str">
        <f>IF(RIGHT(T$4,LEN(T$4)-1)*1&gt;NumSamples,"",IF($A452&lt;=SampleSize,OFFSET(Population!$A$4,RandomNumbers!T449,0),""))</f>
        <v/>
      </c>
      <c r="U452" s="7" t="str">
        <f>IF(RIGHT(U$4,LEN(U$4)-1)*1&gt;NumSamples,"",IF($A452&lt;=SampleSize,OFFSET(Population!$A$4,RandomNumbers!U449,0),""))</f>
        <v/>
      </c>
      <c r="V452" s="7" t="str">
        <f>IF(RIGHT(V$4,LEN(V$4)-1)*1&gt;NumSamples,"",IF($A452&lt;=SampleSize,OFFSET(Population!$A$4,RandomNumbers!V449,0),""))</f>
        <v/>
      </c>
      <c r="W452" s="7" t="str">
        <f>IF(RIGHT(W$4,LEN(W$4)-1)*1&gt;NumSamples,"",IF($A452&lt;=SampleSize,OFFSET(Population!$A$4,RandomNumbers!W449,0),""))</f>
        <v/>
      </c>
      <c r="X452" s="7" t="str">
        <f>IF(RIGHT(X$4,LEN(X$4)-1)*1&gt;NumSamples,"",IF($A452&lt;=SampleSize,OFFSET(Population!$A$4,RandomNumbers!X449,0),""))</f>
        <v/>
      </c>
      <c r="Y452" s="7" t="str">
        <f>IF(RIGHT(Y$4,LEN(Y$4)-1)*1&gt;NumSamples,"",IF($A452&lt;=SampleSize,OFFSET(Population!$A$4,RandomNumbers!Y449,0),""))</f>
        <v/>
      </c>
      <c r="Z452" s="7" t="str">
        <f>IF(RIGHT(Z$4,LEN(Z$4)-1)*1&gt;NumSamples,"",IF($A452&lt;=SampleSize,OFFSET(Population!$A$4,RandomNumbers!Z449,0),""))</f>
        <v/>
      </c>
      <c r="AA452" s="7" t="str">
        <f>IF(RIGHT(AA$4,LEN(AA$4)-1)*1&gt;NumSamples,"",IF($A452&lt;=SampleSize,OFFSET(Population!$A$4,RandomNumbers!AA449,0),""))</f>
        <v/>
      </c>
      <c r="AB452" s="7" t="str">
        <f>IF(RIGHT(AB$4,LEN(AB$4)-1)*1&gt;NumSamples,"",IF($A452&lt;=SampleSize,OFFSET(Population!$A$4,RandomNumbers!AB449,0),""))</f>
        <v/>
      </c>
      <c r="AC452" s="7" t="str">
        <f>IF(RIGHT(AC$4,LEN(AC$4)-1)*1&gt;NumSamples,"",IF($A452&lt;=SampleSize,OFFSET(Population!$A$4,RandomNumbers!AC449,0),""))</f>
        <v/>
      </c>
      <c r="AD452" s="7" t="str">
        <f>IF(RIGHT(AD$4,LEN(AD$4)-1)*1&gt;NumSamples,"",IF($A452&lt;=SampleSize,OFFSET(Population!$A$4,RandomNumbers!AD449,0),""))</f>
        <v/>
      </c>
      <c r="AE452" s="7" t="str">
        <f>IF(RIGHT(AE$4,LEN(AE$4)-1)*1&gt;NumSamples,"",IF($A452&lt;=SampleSize,OFFSET(Population!$A$4,RandomNumbers!AE449,0),""))</f>
        <v/>
      </c>
      <c r="AF452" s="7" t="str">
        <f>IF(RIGHT(AF$4,LEN(AF$4)-1)*1&gt;NumSamples,"",IF($A452&lt;=SampleSize,OFFSET(Population!$A$4,RandomNumbers!AF449,0),""))</f>
        <v/>
      </c>
      <c r="AG452" s="7" t="str">
        <f>IF(RIGHT(AG$4,LEN(AG$4)-1)*1&gt;NumSamples,"",IF($A452&lt;=SampleSize,OFFSET(Population!$A$4,RandomNumbers!AG449,0),""))</f>
        <v/>
      </c>
      <c r="AH452" s="7" t="str">
        <f>IF(RIGHT(AH$4,LEN(AH$4)-1)*1&gt;NumSamples,"",IF($A452&lt;=SampleSize,OFFSET(Population!$A$4,RandomNumbers!AH449,0),""))</f>
        <v/>
      </c>
      <c r="AI452" s="7" t="str">
        <f>IF(RIGHT(AI$4,LEN(AI$4)-1)*1&gt;NumSamples,"",IF($A452&lt;=SampleSize,OFFSET(Population!$A$4,RandomNumbers!AI449,0),""))</f>
        <v/>
      </c>
      <c r="AJ452" s="7" t="str">
        <f>IF(RIGHT(AJ$4,LEN(AJ$4)-1)*1&gt;NumSamples,"",IF($A452&lt;=SampleSize,OFFSET(Population!$A$4,RandomNumbers!AJ449,0),""))</f>
        <v/>
      </c>
      <c r="AK452" s="7" t="str">
        <f>IF(RIGHT(AK$4,LEN(AK$4)-1)*1&gt;NumSamples,"",IF($A452&lt;=SampleSize,OFFSET(Population!$A$4,RandomNumbers!AK449,0),""))</f>
        <v/>
      </c>
      <c r="AL452" s="7" t="str">
        <f>IF(RIGHT(AL$4,LEN(AL$4)-1)*1&gt;NumSamples,"",IF($A452&lt;=SampleSize,OFFSET(Population!$A$4,RandomNumbers!AL449,0),""))</f>
        <v/>
      </c>
      <c r="AM452" s="7" t="str">
        <f>IF(RIGHT(AM$4,LEN(AM$4)-1)*1&gt;NumSamples,"",IF($A452&lt;=SampleSize,OFFSET(Population!$A$4,RandomNumbers!AM449,0),""))</f>
        <v/>
      </c>
      <c r="AN452" s="7" t="str">
        <f>IF(RIGHT(AN$4,LEN(AN$4)-1)*1&gt;NumSamples,"",IF($A452&lt;=SampleSize,OFFSET(Population!$A$4,RandomNumbers!AN449,0),""))</f>
        <v/>
      </c>
      <c r="AO452" s="7" t="str">
        <f>IF(RIGHT(AO$4,LEN(AO$4)-1)*1&gt;NumSamples,"",IF($A452&lt;=SampleSize,OFFSET(Population!$A$4,RandomNumbers!AO449,0),""))</f>
        <v/>
      </c>
      <c r="AP452" s="7" t="str">
        <f>IF(RIGHT(AP$4,LEN(AP$4)-1)*1&gt;NumSamples,"",IF($A452&lt;=SampleSize,OFFSET(Population!$A$4,RandomNumbers!AP449,0),""))</f>
        <v/>
      </c>
      <c r="AQ452" s="7" t="str">
        <f>IF(RIGHT(AQ$4,LEN(AQ$4)-1)*1&gt;NumSamples,"",IF($A452&lt;=SampleSize,OFFSET(Population!$A$4,RandomNumbers!AQ449,0),""))</f>
        <v/>
      </c>
      <c r="AR452" s="7" t="str">
        <f>IF(RIGHT(AR$4,LEN(AR$4)-1)*1&gt;NumSamples,"",IF($A452&lt;=SampleSize,OFFSET(Population!$A$4,RandomNumbers!AR449,0),""))</f>
        <v/>
      </c>
      <c r="AS452" s="7" t="str">
        <f>IF(RIGHT(AS$4,LEN(AS$4)-1)*1&gt;NumSamples,"",IF($A452&lt;=SampleSize,OFFSET(Population!$A$4,RandomNumbers!AS449,0),""))</f>
        <v/>
      </c>
      <c r="AT452" s="7" t="str">
        <f>IF(RIGHT(AT$4,LEN(AT$4)-1)*1&gt;NumSamples,"",IF($A452&lt;=SampleSize,OFFSET(Population!$A$4,RandomNumbers!AT449,0),""))</f>
        <v/>
      </c>
      <c r="AU452" s="7" t="str">
        <f>IF(RIGHT(AU$4,LEN(AU$4)-1)*1&gt;NumSamples,"",IF($A452&lt;=SampleSize,OFFSET(Population!$A$4,RandomNumbers!AU449,0),""))</f>
        <v/>
      </c>
      <c r="AV452" s="7" t="str">
        <f>IF(RIGHT(AV$4,LEN(AV$4)-1)*1&gt;NumSamples,"",IF($A452&lt;=SampleSize,OFFSET(Population!$A$4,RandomNumbers!AV449,0),""))</f>
        <v/>
      </c>
      <c r="AW452" s="7" t="str">
        <f>IF(RIGHT(AW$4,LEN(AW$4)-1)*1&gt;NumSamples,"",IF($A452&lt;=SampleSize,OFFSET(Population!$A$4,RandomNumbers!AW449,0),""))</f>
        <v/>
      </c>
      <c r="AX452" s="7" t="str">
        <f>IF(RIGHT(AX$4,LEN(AX$4)-1)*1&gt;NumSamples,"",IF($A452&lt;=SampleSize,OFFSET(Population!$A$4,RandomNumbers!AX449,0),""))</f>
        <v/>
      </c>
      <c r="AY452" s="7" t="str">
        <f>IF(RIGHT(AY$4,LEN(AY$4)-1)*1&gt;NumSamples,"",IF($A452&lt;=SampleSize,OFFSET(Population!$A$4,RandomNumbers!AY449,0),""))</f>
        <v/>
      </c>
      <c r="AZ452" s="7" t="str">
        <f>IF(RIGHT(AZ$4,LEN(AZ$4)-1)*1&gt;NumSamples,"",IF($A452&lt;=SampleSize,OFFSET(Population!$A$4,RandomNumbers!AZ449,0),""))</f>
        <v/>
      </c>
      <c r="BA452" s="7" t="str">
        <f>IF(RIGHT(BA$4,LEN(BA$4)-1)*1&gt;NumSamples,"",IF($A452&lt;=SampleSize,OFFSET(Population!$A$4,RandomNumbers!BA449,0),""))</f>
        <v/>
      </c>
      <c r="BB452" s="7" t="str">
        <f>IF(RIGHT(BB$4,LEN(BB$4)-1)*1&gt;NumSamples,"",IF($A452&lt;=SampleSize,OFFSET(Population!$A$4,RandomNumbers!BB449,0),""))</f>
        <v/>
      </c>
      <c r="BC452" s="7" t="str">
        <f>IF(RIGHT(BC$4,LEN(BC$4)-1)*1&gt;NumSamples,"",IF($A452&lt;=SampleSize,OFFSET(Population!$A$4,RandomNumbers!BC449,0),""))</f>
        <v/>
      </c>
      <c r="BD452" s="7" t="str">
        <f>IF(RIGHT(BD$4,LEN(BD$4)-1)*1&gt;NumSamples,"",IF($A452&lt;=SampleSize,OFFSET(Population!$A$4,RandomNumbers!BD449,0),""))</f>
        <v/>
      </c>
      <c r="BE452" s="7" t="str">
        <f>IF(RIGHT(BE$4,LEN(BE$4)-1)*1&gt;NumSamples,"",IF($A452&lt;=SampleSize,OFFSET(Population!$A$4,RandomNumbers!BE449,0),""))</f>
        <v/>
      </c>
      <c r="BF452" s="7" t="str">
        <f>IF(RIGHT(BF$4,LEN(BF$4)-1)*1&gt;NumSamples,"",IF($A452&lt;=SampleSize,OFFSET(Population!$A$4,RandomNumbers!BF449,0),""))</f>
        <v/>
      </c>
      <c r="BG452" s="7" t="str">
        <f>IF(RIGHT(BG$4,LEN(BG$4)-1)*1&gt;NumSamples,"",IF($A452&lt;=SampleSize,OFFSET(Population!$A$4,RandomNumbers!BG449,0),""))</f>
        <v/>
      </c>
      <c r="BH452" s="7" t="str">
        <f>IF(RIGHT(BH$4,LEN(BH$4)-1)*1&gt;NumSamples,"",IF($A452&lt;=SampleSize,OFFSET(Population!$A$4,RandomNumbers!BH449,0),""))</f>
        <v/>
      </c>
      <c r="BI452" s="7" t="str">
        <f>IF(RIGHT(BI$4,LEN(BI$4)-1)*1&gt;NumSamples,"",IF($A452&lt;=SampleSize,OFFSET(Population!$A$4,RandomNumbers!BI449,0),""))</f>
        <v/>
      </c>
      <c r="BJ452" s="7" t="str">
        <f>IF(RIGHT(BJ$4,LEN(BJ$4)-1)*1&gt;NumSamples,"",IF($A452&lt;=SampleSize,OFFSET(Population!$A$4,RandomNumbers!BJ449,0),""))</f>
        <v/>
      </c>
      <c r="BK452" s="7" t="str">
        <f>IF(RIGHT(BK$4,LEN(BK$4)-1)*1&gt;NumSamples,"",IF($A452&lt;=SampleSize,OFFSET(Population!$A$4,RandomNumbers!BK449,0),""))</f>
        <v/>
      </c>
      <c r="BL452" s="7" t="str">
        <f>IF(RIGHT(BL$4,LEN(BL$4)-1)*1&gt;NumSamples,"",IF($A452&lt;=SampleSize,OFFSET(Population!$A$4,RandomNumbers!BL449,0),""))</f>
        <v/>
      </c>
      <c r="BM452" s="7" t="str">
        <f>IF(RIGHT(BM$4,LEN(BM$4)-1)*1&gt;NumSamples,"",IF($A452&lt;=SampleSize,OFFSET(Population!$A$4,RandomNumbers!BM449,0),""))</f>
        <v/>
      </c>
      <c r="BN452" s="7" t="str">
        <f>IF(RIGHT(BN$4,LEN(BN$4)-1)*1&gt;NumSamples,"",IF($A452&lt;=SampleSize,OFFSET(Population!$A$4,RandomNumbers!BN449,0),""))</f>
        <v/>
      </c>
      <c r="BO452" s="7" t="str">
        <f>IF(RIGHT(BO$4,LEN(BO$4)-1)*1&gt;NumSamples,"",IF($A452&lt;=SampleSize,OFFSET(Population!$A$4,RandomNumbers!BO449,0),""))</f>
        <v/>
      </c>
      <c r="BP452" s="7" t="str">
        <f>IF(RIGHT(BP$4,LEN(BP$4)-1)*1&gt;NumSamples,"",IF($A452&lt;=SampleSize,OFFSET(Population!$A$4,RandomNumbers!BP449,0),""))</f>
        <v/>
      </c>
      <c r="BQ452" s="7" t="str">
        <f>IF(RIGHT(BQ$4,LEN(BQ$4)-1)*1&gt;NumSamples,"",IF($A452&lt;=SampleSize,OFFSET(Population!$A$4,RandomNumbers!BQ449,0),""))</f>
        <v/>
      </c>
      <c r="BR452" s="7" t="str">
        <f>IF(RIGHT(BR$4,LEN(BR$4)-1)*1&gt;NumSamples,"",IF($A452&lt;=SampleSize,OFFSET(Population!$A$4,RandomNumbers!BR449,0),""))</f>
        <v/>
      </c>
      <c r="BS452" s="7" t="str">
        <f>IF(RIGHT(BS$4,LEN(BS$4)-1)*1&gt;NumSamples,"",IF($A452&lt;=SampleSize,OFFSET(Population!$A$4,RandomNumbers!BS449,0),""))</f>
        <v/>
      </c>
      <c r="BT452" s="7" t="str">
        <f>IF(RIGHT(BT$4,LEN(BT$4)-1)*1&gt;NumSamples,"",IF($A452&lt;=SampleSize,OFFSET(Population!$A$4,RandomNumbers!BT449,0),""))</f>
        <v/>
      </c>
      <c r="BU452" s="7" t="str">
        <f>IF(RIGHT(BU$4,LEN(BU$4)-1)*1&gt;NumSamples,"",IF($A452&lt;=SampleSize,OFFSET(Population!$A$4,RandomNumbers!BU449,0),""))</f>
        <v/>
      </c>
      <c r="BV452" s="7" t="str">
        <f>IF(RIGHT(BV$4,LEN(BV$4)-1)*1&gt;NumSamples,"",IF($A452&lt;=SampleSize,OFFSET(Population!$A$4,RandomNumbers!BV449,0),""))</f>
        <v/>
      </c>
      <c r="BW452" s="7" t="str">
        <f>IF(RIGHT(BW$4,LEN(BW$4)-1)*1&gt;NumSamples,"",IF($A452&lt;=SampleSize,OFFSET(Population!$A$4,RandomNumbers!BW449,0),""))</f>
        <v/>
      </c>
      <c r="BX452" s="7" t="str">
        <f>IF(RIGHT(BX$4,LEN(BX$4)-1)*1&gt;NumSamples,"",IF($A452&lt;=SampleSize,OFFSET(Population!$A$4,RandomNumbers!BX449,0),""))</f>
        <v/>
      </c>
      <c r="BY452" s="7" t="str">
        <f>IF(RIGHT(BY$4,LEN(BY$4)-1)*1&gt;NumSamples,"",IF($A452&lt;=SampleSize,OFFSET(Population!$A$4,RandomNumbers!BY449,0),""))</f>
        <v/>
      </c>
      <c r="BZ452" s="7" t="str">
        <f>IF(RIGHT(BZ$4,LEN(BZ$4)-1)*1&gt;NumSamples,"",IF($A452&lt;=SampleSize,OFFSET(Population!$A$4,RandomNumbers!BZ449,0),""))</f>
        <v/>
      </c>
      <c r="CA452" s="7" t="str">
        <f>IF(RIGHT(CA$4,LEN(CA$4)-1)*1&gt;NumSamples,"",IF($A452&lt;=SampleSize,OFFSET(Population!$A$4,RandomNumbers!CA449,0),""))</f>
        <v/>
      </c>
      <c r="CB452" s="7" t="str">
        <f>IF(RIGHT(CB$4,LEN(CB$4)-1)*1&gt;NumSamples,"",IF($A452&lt;=SampleSize,OFFSET(Population!$A$4,RandomNumbers!CB449,0),""))</f>
        <v/>
      </c>
      <c r="CC452" s="7" t="str">
        <f>IF(RIGHT(CC$4,LEN(CC$4)-1)*1&gt;NumSamples,"",IF($A452&lt;=SampleSize,OFFSET(Population!$A$4,RandomNumbers!CC449,0),""))</f>
        <v/>
      </c>
      <c r="CD452" s="7" t="str">
        <f>IF(RIGHT(CD$4,LEN(CD$4)-1)*1&gt;NumSamples,"",IF($A452&lt;=SampleSize,OFFSET(Population!$A$4,RandomNumbers!CD449,0),""))</f>
        <v/>
      </c>
      <c r="CE452" s="7" t="str">
        <f>IF(RIGHT(CE$4,LEN(CE$4)-1)*1&gt;NumSamples,"",IF($A452&lt;=SampleSize,OFFSET(Population!$A$4,RandomNumbers!CE449,0),""))</f>
        <v/>
      </c>
      <c r="CF452" s="7" t="str">
        <f>IF(RIGHT(CF$4,LEN(CF$4)-1)*1&gt;NumSamples,"",IF($A452&lt;=SampleSize,OFFSET(Population!$A$4,RandomNumbers!CF449,0),""))</f>
        <v/>
      </c>
      <c r="CG452" s="7" t="str">
        <f>IF(RIGHT(CG$4,LEN(CG$4)-1)*1&gt;NumSamples,"",IF($A452&lt;=SampleSize,OFFSET(Population!$A$4,RandomNumbers!CG449,0),""))</f>
        <v/>
      </c>
      <c r="CH452" s="7" t="str">
        <f>IF(RIGHT(CH$4,LEN(CH$4)-1)*1&gt;NumSamples,"",IF($A452&lt;=SampleSize,OFFSET(Population!$A$4,RandomNumbers!CH449,0),""))</f>
        <v/>
      </c>
      <c r="CI452" s="7" t="str">
        <f>IF(RIGHT(CI$4,LEN(CI$4)-1)*1&gt;NumSamples,"",IF($A452&lt;=SampleSize,OFFSET(Population!$A$4,RandomNumbers!CI449,0),""))</f>
        <v/>
      </c>
      <c r="CJ452" s="7" t="str">
        <f>IF(RIGHT(CJ$4,LEN(CJ$4)-1)*1&gt;NumSamples,"",IF($A452&lt;=SampleSize,OFFSET(Population!$A$4,RandomNumbers!CJ449,0),""))</f>
        <v/>
      </c>
      <c r="CK452" s="7" t="str">
        <f>IF(RIGHT(CK$4,LEN(CK$4)-1)*1&gt;NumSamples,"",IF($A452&lt;=SampleSize,OFFSET(Population!$A$4,RandomNumbers!CK449,0),""))</f>
        <v/>
      </c>
      <c r="CL452" s="7" t="str">
        <f>IF(RIGHT(CL$4,LEN(CL$4)-1)*1&gt;NumSamples,"",IF($A452&lt;=SampleSize,OFFSET(Population!$A$4,RandomNumbers!CL449,0),""))</f>
        <v/>
      </c>
      <c r="CM452" s="7" t="str">
        <f>IF(RIGHT(CM$4,LEN(CM$4)-1)*1&gt;NumSamples,"",IF($A452&lt;=SampleSize,OFFSET(Population!$A$4,RandomNumbers!CM449,0),""))</f>
        <v/>
      </c>
      <c r="CN452" s="7" t="str">
        <f>IF(RIGHT(CN$4,LEN(CN$4)-1)*1&gt;NumSamples,"",IF($A452&lt;=SampleSize,OFFSET(Population!$A$4,RandomNumbers!CN449,0),""))</f>
        <v/>
      </c>
      <c r="CO452" s="7" t="str">
        <f>IF(RIGHT(CO$4,LEN(CO$4)-1)*1&gt;NumSamples,"",IF($A452&lt;=SampleSize,OFFSET(Population!$A$4,RandomNumbers!CO449,0),""))</f>
        <v/>
      </c>
      <c r="CP452" s="7" t="str">
        <f>IF(RIGHT(CP$4,LEN(CP$4)-1)*1&gt;NumSamples,"",IF($A452&lt;=SampleSize,OFFSET(Population!$A$4,RandomNumbers!CP449,0),""))</f>
        <v/>
      </c>
      <c r="CQ452" s="7" t="str">
        <f>IF(RIGHT(CQ$4,LEN(CQ$4)-1)*1&gt;NumSamples,"",IF($A452&lt;=SampleSize,OFFSET(Population!$A$4,RandomNumbers!CQ449,0),""))</f>
        <v/>
      </c>
      <c r="CR452" s="7" t="str">
        <f>IF(RIGHT(CR$4,LEN(CR$4)-1)*1&gt;NumSamples,"",IF($A452&lt;=SampleSize,OFFSET(Population!$A$4,RandomNumbers!CR449,0),""))</f>
        <v/>
      </c>
      <c r="CS452" s="7" t="str">
        <f>IF(RIGHT(CS$4,LEN(CS$4)-1)*1&gt;NumSamples,"",IF($A452&lt;=SampleSize,OFFSET(Population!$A$4,RandomNumbers!CS449,0),""))</f>
        <v/>
      </c>
      <c r="CT452" s="7" t="str">
        <f>IF(RIGHT(CT$4,LEN(CT$4)-1)*1&gt;NumSamples,"",IF($A452&lt;=SampleSize,OFFSET(Population!$A$4,RandomNumbers!CT449,0),""))</f>
        <v/>
      </c>
      <c r="CU452" s="7" t="str">
        <f>IF(RIGHT(CU$4,LEN(CU$4)-1)*1&gt;NumSamples,"",IF($A452&lt;=SampleSize,OFFSET(Population!$A$4,RandomNumbers!CU449,0),""))</f>
        <v/>
      </c>
      <c r="CV452" s="7" t="str">
        <f>IF(RIGHT(CV$4,LEN(CV$4)-1)*1&gt;NumSamples,"",IF($A452&lt;=SampleSize,OFFSET(Population!$A$4,RandomNumbers!CV449,0),""))</f>
        <v/>
      </c>
      <c r="CW452" s="7" t="str">
        <f>IF(RIGHT(CW$4,LEN(CW$4)-1)*1&gt;NumSamples,"",IF($A452&lt;=SampleSize,OFFSET(Population!$A$4,RandomNumbers!CW449,0),""))</f>
        <v/>
      </c>
    </row>
    <row r="453" ht="14.25" customHeight="1">
      <c r="A453" s="7">
        <v>449.0</v>
      </c>
      <c r="B453" s="7" t="str">
        <f>IF(RIGHT(B$4,LEN(B$4)-1)*1&gt;NumSamples,"",IF($A453&lt;=SampleSize,OFFSET(Population!$A$4,RandomNumbers!B450,0),""))</f>
        <v/>
      </c>
      <c r="C453" s="7" t="str">
        <f>IF(RIGHT(C$4,LEN(C$4)-1)*1&gt;NumSamples,"",IF($A453&lt;=SampleSize,OFFSET(Population!$A$4,RandomNumbers!C450,0),""))</f>
        <v/>
      </c>
      <c r="D453" s="7" t="str">
        <f>IF(RIGHT(D$4,LEN(D$4)-1)*1&gt;NumSamples,"",IF($A453&lt;=SampleSize,OFFSET(Population!$A$4,RandomNumbers!D450,0),""))</f>
        <v/>
      </c>
      <c r="E453" s="7" t="str">
        <f>IF(RIGHT(E$4,LEN(E$4)-1)*1&gt;NumSamples,"",IF($A453&lt;=SampleSize,OFFSET(Population!$A$4,RandomNumbers!E450,0),""))</f>
        <v/>
      </c>
      <c r="F453" s="7" t="str">
        <f>IF(RIGHT(F$4,LEN(F$4)-1)*1&gt;NumSamples,"",IF($A453&lt;=SampleSize,OFFSET(Population!$A$4,RandomNumbers!F450,0),""))</f>
        <v/>
      </c>
      <c r="G453" s="7" t="str">
        <f>IF(RIGHT(G$4,LEN(G$4)-1)*1&gt;NumSamples,"",IF($A453&lt;=SampleSize,OFFSET(Population!$A$4,RandomNumbers!G450,0),""))</f>
        <v/>
      </c>
      <c r="H453" s="7" t="str">
        <f>IF(RIGHT(H$4,LEN(H$4)-1)*1&gt;NumSamples,"",IF($A453&lt;=SampleSize,OFFSET(Population!$A$4,RandomNumbers!H450,0),""))</f>
        <v/>
      </c>
      <c r="I453" s="7" t="str">
        <f>IF(RIGHT(I$4,LEN(I$4)-1)*1&gt;NumSamples,"",IF($A453&lt;=SampleSize,OFFSET(Population!$A$4,RandomNumbers!I450,0),""))</f>
        <v/>
      </c>
      <c r="J453" s="7" t="str">
        <f>IF(RIGHT(J$4,LEN(J$4)-1)*1&gt;NumSamples,"",IF($A453&lt;=SampleSize,OFFSET(Population!$A$4,RandomNumbers!J450,0),""))</f>
        <v/>
      </c>
      <c r="K453" s="7" t="str">
        <f>IF(RIGHT(K$4,LEN(K$4)-1)*1&gt;NumSamples,"",IF($A453&lt;=SampleSize,OFFSET(Population!$A$4,RandomNumbers!K450,0),""))</f>
        <v/>
      </c>
      <c r="L453" s="7" t="str">
        <f>IF(RIGHT(L$4,LEN(L$4)-1)*1&gt;NumSamples,"",IF($A453&lt;=SampleSize,OFFSET(Population!$A$4,RandomNumbers!L450,0),""))</f>
        <v/>
      </c>
      <c r="M453" s="7" t="str">
        <f>IF(RIGHT(M$4,LEN(M$4)-1)*1&gt;NumSamples,"",IF($A453&lt;=SampleSize,OFFSET(Population!$A$4,RandomNumbers!M450,0),""))</f>
        <v/>
      </c>
      <c r="N453" s="7" t="str">
        <f>IF(RIGHT(N$4,LEN(N$4)-1)*1&gt;NumSamples,"",IF($A453&lt;=SampleSize,OFFSET(Population!$A$4,RandomNumbers!N450,0),""))</f>
        <v/>
      </c>
      <c r="O453" s="7" t="str">
        <f>IF(RIGHT(O$4,LEN(O$4)-1)*1&gt;NumSamples,"",IF($A453&lt;=SampleSize,OFFSET(Population!$A$4,RandomNumbers!O450,0),""))</f>
        <v/>
      </c>
      <c r="P453" s="7" t="str">
        <f>IF(RIGHT(P$4,LEN(P$4)-1)*1&gt;NumSamples,"",IF($A453&lt;=SampleSize,OFFSET(Population!$A$4,RandomNumbers!P450,0),""))</f>
        <v/>
      </c>
      <c r="Q453" s="7" t="str">
        <f>IF(RIGHT(Q$4,LEN(Q$4)-1)*1&gt;NumSamples,"",IF($A453&lt;=SampleSize,OFFSET(Population!$A$4,RandomNumbers!Q450,0),""))</f>
        <v/>
      </c>
      <c r="R453" s="7" t="str">
        <f>IF(RIGHT(R$4,LEN(R$4)-1)*1&gt;NumSamples,"",IF($A453&lt;=SampleSize,OFFSET(Population!$A$4,RandomNumbers!R450,0),""))</f>
        <v/>
      </c>
      <c r="S453" s="7" t="str">
        <f>IF(RIGHT(S$4,LEN(S$4)-1)*1&gt;NumSamples,"",IF($A453&lt;=SampleSize,OFFSET(Population!$A$4,RandomNumbers!S450,0),""))</f>
        <v/>
      </c>
      <c r="T453" s="7" t="str">
        <f>IF(RIGHT(T$4,LEN(T$4)-1)*1&gt;NumSamples,"",IF($A453&lt;=SampleSize,OFFSET(Population!$A$4,RandomNumbers!T450,0),""))</f>
        <v/>
      </c>
      <c r="U453" s="7" t="str">
        <f>IF(RIGHT(U$4,LEN(U$4)-1)*1&gt;NumSamples,"",IF($A453&lt;=SampleSize,OFFSET(Population!$A$4,RandomNumbers!U450,0),""))</f>
        <v/>
      </c>
      <c r="V453" s="7" t="str">
        <f>IF(RIGHT(V$4,LEN(V$4)-1)*1&gt;NumSamples,"",IF($A453&lt;=SampleSize,OFFSET(Population!$A$4,RandomNumbers!V450,0),""))</f>
        <v/>
      </c>
      <c r="W453" s="7" t="str">
        <f>IF(RIGHT(W$4,LEN(W$4)-1)*1&gt;NumSamples,"",IF($A453&lt;=SampleSize,OFFSET(Population!$A$4,RandomNumbers!W450,0),""))</f>
        <v/>
      </c>
      <c r="X453" s="7" t="str">
        <f>IF(RIGHT(X$4,LEN(X$4)-1)*1&gt;NumSamples,"",IF($A453&lt;=SampleSize,OFFSET(Population!$A$4,RandomNumbers!X450,0),""))</f>
        <v/>
      </c>
      <c r="Y453" s="7" t="str">
        <f>IF(RIGHT(Y$4,LEN(Y$4)-1)*1&gt;NumSamples,"",IF($A453&lt;=SampleSize,OFFSET(Population!$A$4,RandomNumbers!Y450,0),""))</f>
        <v/>
      </c>
      <c r="Z453" s="7" t="str">
        <f>IF(RIGHT(Z$4,LEN(Z$4)-1)*1&gt;NumSamples,"",IF($A453&lt;=SampleSize,OFFSET(Population!$A$4,RandomNumbers!Z450,0),""))</f>
        <v/>
      </c>
      <c r="AA453" s="7" t="str">
        <f>IF(RIGHT(AA$4,LEN(AA$4)-1)*1&gt;NumSamples,"",IF($A453&lt;=SampleSize,OFFSET(Population!$A$4,RandomNumbers!AA450,0),""))</f>
        <v/>
      </c>
      <c r="AB453" s="7" t="str">
        <f>IF(RIGHT(AB$4,LEN(AB$4)-1)*1&gt;NumSamples,"",IF($A453&lt;=SampleSize,OFFSET(Population!$A$4,RandomNumbers!AB450,0),""))</f>
        <v/>
      </c>
      <c r="AC453" s="7" t="str">
        <f>IF(RIGHT(AC$4,LEN(AC$4)-1)*1&gt;NumSamples,"",IF($A453&lt;=SampleSize,OFFSET(Population!$A$4,RandomNumbers!AC450,0),""))</f>
        <v/>
      </c>
      <c r="AD453" s="7" t="str">
        <f>IF(RIGHT(AD$4,LEN(AD$4)-1)*1&gt;NumSamples,"",IF($A453&lt;=SampleSize,OFFSET(Population!$A$4,RandomNumbers!AD450,0),""))</f>
        <v/>
      </c>
      <c r="AE453" s="7" t="str">
        <f>IF(RIGHT(AE$4,LEN(AE$4)-1)*1&gt;NumSamples,"",IF($A453&lt;=SampleSize,OFFSET(Population!$A$4,RandomNumbers!AE450,0),""))</f>
        <v/>
      </c>
      <c r="AF453" s="7" t="str">
        <f>IF(RIGHT(AF$4,LEN(AF$4)-1)*1&gt;NumSamples,"",IF($A453&lt;=SampleSize,OFFSET(Population!$A$4,RandomNumbers!AF450,0),""))</f>
        <v/>
      </c>
      <c r="AG453" s="7" t="str">
        <f>IF(RIGHT(AG$4,LEN(AG$4)-1)*1&gt;NumSamples,"",IF($A453&lt;=SampleSize,OFFSET(Population!$A$4,RandomNumbers!AG450,0),""))</f>
        <v/>
      </c>
      <c r="AH453" s="7" t="str">
        <f>IF(RIGHT(AH$4,LEN(AH$4)-1)*1&gt;NumSamples,"",IF($A453&lt;=SampleSize,OFFSET(Population!$A$4,RandomNumbers!AH450,0),""))</f>
        <v/>
      </c>
      <c r="AI453" s="7" t="str">
        <f>IF(RIGHT(AI$4,LEN(AI$4)-1)*1&gt;NumSamples,"",IF($A453&lt;=SampleSize,OFFSET(Population!$A$4,RandomNumbers!AI450,0),""))</f>
        <v/>
      </c>
      <c r="AJ453" s="7" t="str">
        <f>IF(RIGHT(AJ$4,LEN(AJ$4)-1)*1&gt;NumSamples,"",IF($A453&lt;=SampleSize,OFFSET(Population!$A$4,RandomNumbers!AJ450,0),""))</f>
        <v/>
      </c>
      <c r="AK453" s="7" t="str">
        <f>IF(RIGHT(AK$4,LEN(AK$4)-1)*1&gt;NumSamples,"",IF($A453&lt;=SampleSize,OFFSET(Population!$A$4,RandomNumbers!AK450,0),""))</f>
        <v/>
      </c>
      <c r="AL453" s="7" t="str">
        <f>IF(RIGHT(AL$4,LEN(AL$4)-1)*1&gt;NumSamples,"",IF($A453&lt;=SampleSize,OFFSET(Population!$A$4,RandomNumbers!AL450,0),""))</f>
        <v/>
      </c>
      <c r="AM453" s="7" t="str">
        <f>IF(RIGHT(AM$4,LEN(AM$4)-1)*1&gt;NumSamples,"",IF($A453&lt;=SampleSize,OFFSET(Population!$A$4,RandomNumbers!AM450,0),""))</f>
        <v/>
      </c>
      <c r="AN453" s="7" t="str">
        <f>IF(RIGHT(AN$4,LEN(AN$4)-1)*1&gt;NumSamples,"",IF($A453&lt;=SampleSize,OFFSET(Population!$A$4,RandomNumbers!AN450,0),""))</f>
        <v/>
      </c>
      <c r="AO453" s="7" t="str">
        <f>IF(RIGHT(AO$4,LEN(AO$4)-1)*1&gt;NumSamples,"",IF($A453&lt;=SampleSize,OFFSET(Population!$A$4,RandomNumbers!AO450,0),""))</f>
        <v/>
      </c>
      <c r="AP453" s="7" t="str">
        <f>IF(RIGHT(AP$4,LEN(AP$4)-1)*1&gt;NumSamples,"",IF($A453&lt;=SampleSize,OFFSET(Population!$A$4,RandomNumbers!AP450,0),""))</f>
        <v/>
      </c>
      <c r="AQ453" s="7" t="str">
        <f>IF(RIGHT(AQ$4,LEN(AQ$4)-1)*1&gt;NumSamples,"",IF($A453&lt;=SampleSize,OFFSET(Population!$A$4,RandomNumbers!AQ450,0),""))</f>
        <v/>
      </c>
      <c r="AR453" s="7" t="str">
        <f>IF(RIGHT(AR$4,LEN(AR$4)-1)*1&gt;NumSamples,"",IF($A453&lt;=SampleSize,OFFSET(Population!$A$4,RandomNumbers!AR450,0),""))</f>
        <v/>
      </c>
      <c r="AS453" s="7" t="str">
        <f>IF(RIGHT(AS$4,LEN(AS$4)-1)*1&gt;NumSamples,"",IF($A453&lt;=SampleSize,OFFSET(Population!$A$4,RandomNumbers!AS450,0),""))</f>
        <v/>
      </c>
      <c r="AT453" s="7" t="str">
        <f>IF(RIGHT(AT$4,LEN(AT$4)-1)*1&gt;NumSamples,"",IF($A453&lt;=SampleSize,OFFSET(Population!$A$4,RandomNumbers!AT450,0),""))</f>
        <v/>
      </c>
      <c r="AU453" s="7" t="str">
        <f>IF(RIGHT(AU$4,LEN(AU$4)-1)*1&gt;NumSamples,"",IF($A453&lt;=SampleSize,OFFSET(Population!$A$4,RandomNumbers!AU450,0),""))</f>
        <v/>
      </c>
      <c r="AV453" s="7" t="str">
        <f>IF(RIGHT(AV$4,LEN(AV$4)-1)*1&gt;NumSamples,"",IF($A453&lt;=SampleSize,OFFSET(Population!$A$4,RandomNumbers!AV450,0),""))</f>
        <v/>
      </c>
      <c r="AW453" s="7" t="str">
        <f>IF(RIGHT(AW$4,LEN(AW$4)-1)*1&gt;NumSamples,"",IF($A453&lt;=SampleSize,OFFSET(Population!$A$4,RandomNumbers!AW450,0),""))</f>
        <v/>
      </c>
      <c r="AX453" s="7" t="str">
        <f>IF(RIGHT(AX$4,LEN(AX$4)-1)*1&gt;NumSamples,"",IF($A453&lt;=SampleSize,OFFSET(Population!$A$4,RandomNumbers!AX450,0),""))</f>
        <v/>
      </c>
      <c r="AY453" s="7" t="str">
        <f>IF(RIGHT(AY$4,LEN(AY$4)-1)*1&gt;NumSamples,"",IF($A453&lt;=SampleSize,OFFSET(Population!$A$4,RandomNumbers!AY450,0),""))</f>
        <v/>
      </c>
      <c r="AZ453" s="7" t="str">
        <f>IF(RIGHT(AZ$4,LEN(AZ$4)-1)*1&gt;NumSamples,"",IF($A453&lt;=SampleSize,OFFSET(Population!$A$4,RandomNumbers!AZ450,0),""))</f>
        <v/>
      </c>
      <c r="BA453" s="7" t="str">
        <f>IF(RIGHT(BA$4,LEN(BA$4)-1)*1&gt;NumSamples,"",IF($A453&lt;=SampleSize,OFFSET(Population!$A$4,RandomNumbers!BA450,0),""))</f>
        <v/>
      </c>
      <c r="BB453" s="7" t="str">
        <f>IF(RIGHT(BB$4,LEN(BB$4)-1)*1&gt;NumSamples,"",IF($A453&lt;=SampleSize,OFFSET(Population!$A$4,RandomNumbers!BB450,0),""))</f>
        <v/>
      </c>
      <c r="BC453" s="7" t="str">
        <f>IF(RIGHT(BC$4,LEN(BC$4)-1)*1&gt;NumSamples,"",IF($A453&lt;=SampleSize,OFFSET(Population!$A$4,RandomNumbers!BC450,0),""))</f>
        <v/>
      </c>
      <c r="BD453" s="7" t="str">
        <f>IF(RIGHT(BD$4,LEN(BD$4)-1)*1&gt;NumSamples,"",IF($A453&lt;=SampleSize,OFFSET(Population!$A$4,RandomNumbers!BD450,0),""))</f>
        <v/>
      </c>
      <c r="BE453" s="7" t="str">
        <f>IF(RIGHT(BE$4,LEN(BE$4)-1)*1&gt;NumSamples,"",IF($A453&lt;=SampleSize,OFFSET(Population!$A$4,RandomNumbers!BE450,0),""))</f>
        <v/>
      </c>
      <c r="BF453" s="7" t="str">
        <f>IF(RIGHT(BF$4,LEN(BF$4)-1)*1&gt;NumSamples,"",IF($A453&lt;=SampleSize,OFFSET(Population!$A$4,RandomNumbers!BF450,0),""))</f>
        <v/>
      </c>
      <c r="BG453" s="7" t="str">
        <f>IF(RIGHT(BG$4,LEN(BG$4)-1)*1&gt;NumSamples,"",IF($A453&lt;=SampleSize,OFFSET(Population!$A$4,RandomNumbers!BG450,0),""))</f>
        <v/>
      </c>
      <c r="BH453" s="7" t="str">
        <f>IF(RIGHT(BH$4,LEN(BH$4)-1)*1&gt;NumSamples,"",IF($A453&lt;=SampleSize,OFFSET(Population!$A$4,RandomNumbers!BH450,0),""))</f>
        <v/>
      </c>
      <c r="BI453" s="7" t="str">
        <f>IF(RIGHT(BI$4,LEN(BI$4)-1)*1&gt;NumSamples,"",IF($A453&lt;=SampleSize,OFFSET(Population!$A$4,RandomNumbers!BI450,0),""))</f>
        <v/>
      </c>
      <c r="BJ453" s="7" t="str">
        <f>IF(RIGHT(BJ$4,LEN(BJ$4)-1)*1&gt;NumSamples,"",IF($A453&lt;=SampleSize,OFFSET(Population!$A$4,RandomNumbers!BJ450,0),""))</f>
        <v/>
      </c>
      <c r="BK453" s="7" t="str">
        <f>IF(RIGHT(BK$4,LEN(BK$4)-1)*1&gt;NumSamples,"",IF($A453&lt;=SampleSize,OFFSET(Population!$A$4,RandomNumbers!BK450,0),""))</f>
        <v/>
      </c>
      <c r="BL453" s="7" t="str">
        <f>IF(RIGHT(BL$4,LEN(BL$4)-1)*1&gt;NumSamples,"",IF($A453&lt;=SampleSize,OFFSET(Population!$A$4,RandomNumbers!BL450,0),""))</f>
        <v/>
      </c>
      <c r="BM453" s="7" t="str">
        <f>IF(RIGHT(BM$4,LEN(BM$4)-1)*1&gt;NumSamples,"",IF($A453&lt;=SampleSize,OFFSET(Population!$A$4,RandomNumbers!BM450,0),""))</f>
        <v/>
      </c>
      <c r="BN453" s="7" t="str">
        <f>IF(RIGHT(BN$4,LEN(BN$4)-1)*1&gt;NumSamples,"",IF($A453&lt;=SampleSize,OFFSET(Population!$A$4,RandomNumbers!BN450,0),""))</f>
        <v/>
      </c>
      <c r="BO453" s="7" t="str">
        <f>IF(RIGHT(BO$4,LEN(BO$4)-1)*1&gt;NumSamples,"",IF($A453&lt;=SampleSize,OFFSET(Population!$A$4,RandomNumbers!BO450,0),""))</f>
        <v/>
      </c>
      <c r="BP453" s="7" t="str">
        <f>IF(RIGHT(BP$4,LEN(BP$4)-1)*1&gt;NumSamples,"",IF($A453&lt;=SampleSize,OFFSET(Population!$A$4,RandomNumbers!BP450,0),""))</f>
        <v/>
      </c>
      <c r="BQ453" s="7" t="str">
        <f>IF(RIGHT(BQ$4,LEN(BQ$4)-1)*1&gt;NumSamples,"",IF($A453&lt;=SampleSize,OFFSET(Population!$A$4,RandomNumbers!BQ450,0),""))</f>
        <v/>
      </c>
      <c r="BR453" s="7" t="str">
        <f>IF(RIGHT(BR$4,LEN(BR$4)-1)*1&gt;NumSamples,"",IF($A453&lt;=SampleSize,OFFSET(Population!$A$4,RandomNumbers!BR450,0),""))</f>
        <v/>
      </c>
      <c r="BS453" s="7" t="str">
        <f>IF(RIGHT(BS$4,LEN(BS$4)-1)*1&gt;NumSamples,"",IF($A453&lt;=SampleSize,OFFSET(Population!$A$4,RandomNumbers!BS450,0),""))</f>
        <v/>
      </c>
      <c r="BT453" s="7" t="str">
        <f>IF(RIGHT(BT$4,LEN(BT$4)-1)*1&gt;NumSamples,"",IF($A453&lt;=SampleSize,OFFSET(Population!$A$4,RandomNumbers!BT450,0),""))</f>
        <v/>
      </c>
      <c r="BU453" s="7" t="str">
        <f>IF(RIGHT(BU$4,LEN(BU$4)-1)*1&gt;NumSamples,"",IF($A453&lt;=SampleSize,OFFSET(Population!$A$4,RandomNumbers!BU450,0),""))</f>
        <v/>
      </c>
      <c r="BV453" s="7" t="str">
        <f>IF(RIGHT(BV$4,LEN(BV$4)-1)*1&gt;NumSamples,"",IF($A453&lt;=SampleSize,OFFSET(Population!$A$4,RandomNumbers!BV450,0),""))</f>
        <v/>
      </c>
      <c r="BW453" s="7" t="str">
        <f>IF(RIGHT(BW$4,LEN(BW$4)-1)*1&gt;NumSamples,"",IF($A453&lt;=SampleSize,OFFSET(Population!$A$4,RandomNumbers!BW450,0),""))</f>
        <v/>
      </c>
      <c r="BX453" s="7" t="str">
        <f>IF(RIGHT(BX$4,LEN(BX$4)-1)*1&gt;NumSamples,"",IF($A453&lt;=SampleSize,OFFSET(Population!$A$4,RandomNumbers!BX450,0),""))</f>
        <v/>
      </c>
      <c r="BY453" s="7" t="str">
        <f>IF(RIGHT(BY$4,LEN(BY$4)-1)*1&gt;NumSamples,"",IF($A453&lt;=SampleSize,OFFSET(Population!$A$4,RandomNumbers!BY450,0),""))</f>
        <v/>
      </c>
      <c r="BZ453" s="7" t="str">
        <f>IF(RIGHT(BZ$4,LEN(BZ$4)-1)*1&gt;NumSamples,"",IF($A453&lt;=SampleSize,OFFSET(Population!$A$4,RandomNumbers!BZ450,0),""))</f>
        <v/>
      </c>
      <c r="CA453" s="7" t="str">
        <f>IF(RIGHT(CA$4,LEN(CA$4)-1)*1&gt;NumSamples,"",IF($A453&lt;=SampleSize,OFFSET(Population!$A$4,RandomNumbers!CA450,0),""))</f>
        <v/>
      </c>
      <c r="CB453" s="7" t="str">
        <f>IF(RIGHT(CB$4,LEN(CB$4)-1)*1&gt;NumSamples,"",IF($A453&lt;=SampleSize,OFFSET(Population!$A$4,RandomNumbers!CB450,0),""))</f>
        <v/>
      </c>
      <c r="CC453" s="7" t="str">
        <f>IF(RIGHT(CC$4,LEN(CC$4)-1)*1&gt;NumSamples,"",IF($A453&lt;=SampleSize,OFFSET(Population!$A$4,RandomNumbers!CC450,0),""))</f>
        <v/>
      </c>
      <c r="CD453" s="7" t="str">
        <f>IF(RIGHT(CD$4,LEN(CD$4)-1)*1&gt;NumSamples,"",IF($A453&lt;=SampleSize,OFFSET(Population!$A$4,RandomNumbers!CD450,0),""))</f>
        <v/>
      </c>
      <c r="CE453" s="7" t="str">
        <f>IF(RIGHT(CE$4,LEN(CE$4)-1)*1&gt;NumSamples,"",IF($A453&lt;=SampleSize,OFFSET(Population!$A$4,RandomNumbers!CE450,0),""))</f>
        <v/>
      </c>
      <c r="CF453" s="7" t="str">
        <f>IF(RIGHT(CF$4,LEN(CF$4)-1)*1&gt;NumSamples,"",IF($A453&lt;=SampleSize,OFFSET(Population!$A$4,RandomNumbers!CF450,0),""))</f>
        <v/>
      </c>
      <c r="CG453" s="7" t="str">
        <f>IF(RIGHT(CG$4,LEN(CG$4)-1)*1&gt;NumSamples,"",IF($A453&lt;=SampleSize,OFFSET(Population!$A$4,RandomNumbers!CG450,0),""))</f>
        <v/>
      </c>
      <c r="CH453" s="7" t="str">
        <f>IF(RIGHT(CH$4,LEN(CH$4)-1)*1&gt;NumSamples,"",IF($A453&lt;=SampleSize,OFFSET(Population!$A$4,RandomNumbers!CH450,0),""))</f>
        <v/>
      </c>
      <c r="CI453" s="7" t="str">
        <f>IF(RIGHT(CI$4,LEN(CI$4)-1)*1&gt;NumSamples,"",IF($A453&lt;=SampleSize,OFFSET(Population!$A$4,RandomNumbers!CI450,0),""))</f>
        <v/>
      </c>
      <c r="CJ453" s="7" t="str">
        <f>IF(RIGHT(CJ$4,LEN(CJ$4)-1)*1&gt;NumSamples,"",IF($A453&lt;=SampleSize,OFFSET(Population!$A$4,RandomNumbers!CJ450,0),""))</f>
        <v/>
      </c>
      <c r="CK453" s="7" t="str">
        <f>IF(RIGHT(CK$4,LEN(CK$4)-1)*1&gt;NumSamples,"",IF($A453&lt;=SampleSize,OFFSET(Population!$A$4,RandomNumbers!CK450,0),""))</f>
        <v/>
      </c>
      <c r="CL453" s="7" t="str">
        <f>IF(RIGHT(CL$4,LEN(CL$4)-1)*1&gt;NumSamples,"",IF($A453&lt;=SampleSize,OFFSET(Population!$A$4,RandomNumbers!CL450,0),""))</f>
        <v/>
      </c>
      <c r="CM453" s="7" t="str">
        <f>IF(RIGHT(CM$4,LEN(CM$4)-1)*1&gt;NumSamples,"",IF($A453&lt;=SampleSize,OFFSET(Population!$A$4,RandomNumbers!CM450,0),""))</f>
        <v/>
      </c>
      <c r="CN453" s="7" t="str">
        <f>IF(RIGHT(CN$4,LEN(CN$4)-1)*1&gt;NumSamples,"",IF($A453&lt;=SampleSize,OFFSET(Population!$A$4,RandomNumbers!CN450,0),""))</f>
        <v/>
      </c>
      <c r="CO453" s="7" t="str">
        <f>IF(RIGHT(CO$4,LEN(CO$4)-1)*1&gt;NumSamples,"",IF($A453&lt;=SampleSize,OFFSET(Population!$A$4,RandomNumbers!CO450,0),""))</f>
        <v/>
      </c>
      <c r="CP453" s="7" t="str">
        <f>IF(RIGHT(CP$4,LEN(CP$4)-1)*1&gt;NumSamples,"",IF($A453&lt;=SampleSize,OFFSET(Population!$A$4,RandomNumbers!CP450,0),""))</f>
        <v/>
      </c>
      <c r="CQ453" s="7" t="str">
        <f>IF(RIGHT(CQ$4,LEN(CQ$4)-1)*1&gt;NumSamples,"",IF($A453&lt;=SampleSize,OFFSET(Population!$A$4,RandomNumbers!CQ450,0),""))</f>
        <v/>
      </c>
      <c r="CR453" s="7" t="str">
        <f>IF(RIGHT(CR$4,LEN(CR$4)-1)*1&gt;NumSamples,"",IF($A453&lt;=SampleSize,OFFSET(Population!$A$4,RandomNumbers!CR450,0),""))</f>
        <v/>
      </c>
      <c r="CS453" s="7" t="str">
        <f>IF(RIGHT(CS$4,LEN(CS$4)-1)*1&gt;NumSamples,"",IF($A453&lt;=SampleSize,OFFSET(Population!$A$4,RandomNumbers!CS450,0),""))</f>
        <v/>
      </c>
      <c r="CT453" s="7" t="str">
        <f>IF(RIGHT(CT$4,LEN(CT$4)-1)*1&gt;NumSamples,"",IF($A453&lt;=SampleSize,OFFSET(Population!$A$4,RandomNumbers!CT450,0),""))</f>
        <v/>
      </c>
      <c r="CU453" s="7" t="str">
        <f>IF(RIGHT(CU$4,LEN(CU$4)-1)*1&gt;NumSamples,"",IF($A453&lt;=SampleSize,OFFSET(Population!$A$4,RandomNumbers!CU450,0),""))</f>
        <v/>
      </c>
      <c r="CV453" s="7" t="str">
        <f>IF(RIGHT(CV$4,LEN(CV$4)-1)*1&gt;NumSamples,"",IF($A453&lt;=SampleSize,OFFSET(Population!$A$4,RandomNumbers!CV450,0),""))</f>
        <v/>
      </c>
      <c r="CW453" s="7" t="str">
        <f>IF(RIGHT(CW$4,LEN(CW$4)-1)*1&gt;NumSamples,"",IF($A453&lt;=SampleSize,OFFSET(Population!$A$4,RandomNumbers!CW450,0),""))</f>
        <v/>
      </c>
    </row>
    <row r="454" ht="14.25" customHeight="1">
      <c r="A454" s="7">
        <v>450.0</v>
      </c>
      <c r="B454" s="7" t="str">
        <f>IF(RIGHT(B$4,LEN(B$4)-1)*1&gt;NumSamples,"",IF($A454&lt;=SampleSize,OFFSET(Population!$A$4,RandomNumbers!B451,0),""))</f>
        <v/>
      </c>
      <c r="C454" s="7" t="str">
        <f>IF(RIGHT(C$4,LEN(C$4)-1)*1&gt;NumSamples,"",IF($A454&lt;=SampleSize,OFFSET(Population!$A$4,RandomNumbers!C451,0),""))</f>
        <v/>
      </c>
      <c r="D454" s="7" t="str">
        <f>IF(RIGHT(D$4,LEN(D$4)-1)*1&gt;NumSamples,"",IF($A454&lt;=SampleSize,OFFSET(Population!$A$4,RandomNumbers!D451,0),""))</f>
        <v/>
      </c>
      <c r="E454" s="7" t="str">
        <f>IF(RIGHT(E$4,LEN(E$4)-1)*1&gt;NumSamples,"",IF($A454&lt;=SampleSize,OFFSET(Population!$A$4,RandomNumbers!E451,0),""))</f>
        <v/>
      </c>
      <c r="F454" s="7" t="str">
        <f>IF(RIGHT(F$4,LEN(F$4)-1)*1&gt;NumSamples,"",IF($A454&lt;=SampleSize,OFFSET(Population!$A$4,RandomNumbers!F451,0),""))</f>
        <v/>
      </c>
      <c r="G454" s="7" t="str">
        <f>IF(RIGHT(G$4,LEN(G$4)-1)*1&gt;NumSamples,"",IF($A454&lt;=SampleSize,OFFSET(Population!$A$4,RandomNumbers!G451,0),""))</f>
        <v/>
      </c>
      <c r="H454" s="7" t="str">
        <f>IF(RIGHT(H$4,LEN(H$4)-1)*1&gt;NumSamples,"",IF($A454&lt;=SampleSize,OFFSET(Population!$A$4,RandomNumbers!H451,0),""))</f>
        <v/>
      </c>
      <c r="I454" s="7" t="str">
        <f>IF(RIGHT(I$4,LEN(I$4)-1)*1&gt;NumSamples,"",IF($A454&lt;=SampleSize,OFFSET(Population!$A$4,RandomNumbers!I451,0),""))</f>
        <v/>
      </c>
      <c r="J454" s="7" t="str">
        <f>IF(RIGHT(J$4,LEN(J$4)-1)*1&gt;NumSamples,"",IF($A454&lt;=SampleSize,OFFSET(Population!$A$4,RandomNumbers!J451,0),""))</f>
        <v/>
      </c>
      <c r="K454" s="7" t="str">
        <f>IF(RIGHT(K$4,LEN(K$4)-1)*1&gt;NumSamples,"",IF($A454&lt;=SampleSize,OFFSET(Population!$A$4,RandomNumbers!K451,0),""))</f>
        <v/>
      </c>
      <c r="L454" s="7" t="str">
        <f>IF(RIGHT(L$4,LEN(L$4)-1)*1&gt;NumSamples,"",IF($A454&lt;=SampleSize,OFFSET(Population!$A$4,RandomNumbers!L451,0),""))</f>
        <v/>
      </c>
      <c r="M454" s="7" t="str">
        <f>IF(RIGHT(M$4,LEN(M$4)-1)*1&gt;NumSamples,"",IF($A454&lt;=SampleSize,OFFSET(Population!$A$4,RandomNumbers!M451,0),""))</f>
        <v/>
      </c>
      <c r="N454" s="7" t="str">
        <f>IF(RIGHT(N$4,LEN(N$4)-1)*1&gt;NumSamples,"",IF($A454&lt;=SampleSize,OFFSET(Population!$A$4,RandomNumbers!N451,0),""))</f>
        <v/>
      </c>
      <c r="O454" s="7" t="str">
        <f>IF(RIGHT(O$4,LEN(O$4)-1)*1&gt;NumSamples,"",IF($A454&lt;=SampleSize,OFFSET(Population!$A$4,RandomNumbers!O451,0),""))</f>
        <v/>
      </c>
      <c r="P454" s="7" t="str">
        <f>IF(RIGHT(P$4,LEN(P$4)-1)*1&gt;NumSamples,"",IF($A454&lt;=SampleSize,OFFSET(Population!$A$4,RandomNumbers!P451,0),""))</f>
        <v/>
      </c>
      <c r="Q454" s="7" t="str">
        <f>IF(RIGHT(Q$4,LEN(Q$4)-1)*1&gt;NumSamples,"",IF($A454&lt;=SampleSize,OFFSET(Population!$A$4,RandomNumbers!Q451,0),""))</f>
        <v/>
      </c>
      <c r="R454" s="7" t="str">
        <f>IF(RIGHT(R$4,LEN(R$4)-1)*1&gt;NumSamples,"",IF($A454&lt;=SampleSize,OFFSET(Population!$A$4,RandomNumbers!R451,0),""))</f>
        <v/>
      </c>
      <c r="S454" s="7" t="str">
        <f>IF(RIGHT(S$4,LEN(S$4)-1)*1&gt;NumSamples,"",IF($A454&lt;=SampleSize,OFFSET(Population!$A$4,RandomNumbers!S451,0),""))</f>
        <v/>
      </c>
      <c r="T454" s="7" t="str">
        <f>IF(RIGHT(T$4,LEN(T$4)-1)*1&gt;NumSamples,"",IF($A454&lt;=SampleSize,OFFSET(Population!$A$4,RandomNumbers!T451,0),""))</f>
        <v/>
      </c>
      <c r="U454" s="7" t="str">
        <f>IF(RIGHT(U$4,LEN(U$4)-1)*1&gt;NumSamples,"",IF($A454&lt;=SampleSize,OFFSET(Population!$A$4,RandomNumbers!U451,0),""))</f>
        <v/>
      </c>
      <c r="V454" s="7" t="str">
        <f>IF(RIGHT(V$4,LEN(V$4)-1)*1&gt;NumSamples,"",IF($A454&lt;=SampleSize,OFFSET(Population!$A$4,RandomNumbers!V451,0),""))</f>
        <v/>
      </c>
      <c r="W454" s="7" t="str">
        <f>IF(RIGHT(W$4,LEN(W$4)-1)*1&gt;NumSamples,"",IF($A454&lt;=SampleSize,OFFSET(Population!$A$4,RandomNumbers!W451,0),""))</f>
        <v/>
      </c>
      <c r="X454" s="7" t="str">
        <f>IF(RIGHT(X$4,LEN(X$4)-1)*1&gt;NumSamples,"",IF($A454&lt;=SampleSize,OFFSET(Population!$A$4,RandomNumbers!X451,0),""))</f>
        <v/>
      </c>
      <c r="Y454" s="7" t="str">
        <f>IF(RIGHT(Y$4,LEN(Y$4)-1)*1&gt;NumSamples,"",IF($A454&lt;=SampleSize,OFFSET(Population!$A$4,RandomNumbers!Y451,0),""))</f>
        <v/>
      </c>
      <c r="Z454" s="7" t="str">
        <f>IF(RIGHT(Z$4,LEN(Z$4)-1)*1&gt;NumSamples,"",IF($A454&lt;=SampleSize,OFFSET(Population!$A$4,RandomNumbers!Z451,0),""))</f>
        <v/>
      </c>
      <c r="AA454" s="7" t="str">
        <f>IF(RIGHT(AA$4,LEN(AA$4)-1)*1&gt;NumSamples,"",IF($A454&lt;=SampleSize,OFFSET(Population!$A$4,RandomNumbers!AA451,0),""))</f>
        <v/>
      </c>
      <c r="AB454" s="7" t="str">
        <f>IF(RIGHT(AB$4,LEN(AB$4)-1)*1&gt;NumSamples,"",IF($A454&lt;=SampleSize,OFFSET(Population!$A$4,RandomNumbers!AB451,0),""))</f>
        <v/>
      </c>
      <c r="AC454" s="7" t="str">
        <f>IF(RIGHT(AC$4,LEN(AC$4)-1)*1&gt;NumSamples,"",IF($A454&lt;=SampleSize,OFFSET(Population!$A$4,RandomNumbers!AC451,0),""))</f>
        <v/>
      </c>
      <c r="AD454" s="7" t="str">
        <f>IF(RIGHT(AD$4,LEN(AD$4)-1)*1&gt;NumSamples,"",IF($A454&lt;=SampleSize,OFFSET(Population!$A$4,RandomNumbers!AD451,0),""))</f>
        <v/>
      </c>
      <c r="AE454" s="7" t="str">
        <f>IF(RIGHT(AE$4,LEN(AE$4)-1)*1&gt;NumSamples,"",IF($A454&lt;=SampleSize,OFFSET(Population!$A$4,RandomNumbers!AE451,0),""))</f>
        <v/>
      </c>
      <c r="AF454" s="7" t="str">
        <f>IF(RIGHT(AF$4,LEN(AF$4)-1)*1&gt;NumSamples,"",IF($A454&lt;=SampleSize,OFFSET(Population!$A$4,RandomNumbers!AF451,0),""))</f>
        <v/>
      </c>
      <c r="AG454" s="7" t="str">
        <f>IF(RIGHT(AG$4,LEN(AG$4)-1)*1&gt;NumSamples,"",IF($A454&lt;=SampleSize,OFFSET(Population!$A$4,RandomNumbers!AG451,0),""))</f>
        <v/>
      </c>
      <c r="AH454" s="7" t="str">
        <f>IF(RIGHT(AH$4,LEN(AH$4)-1)*1&gt;NumSamples,"",IF($A454&lt;=SampleSize,OFFSET(Population!$A$4,RandomNumbers!AH451,0),""))</f>
        <v/>
      </c>
      <c r="AI454" s="7" t="str">
        <f>IF(RIGHT(AI$4,LEN(AI$4)-1)*1&gt;NumSamples,"",IF($A454&lt;=SampleSize,OFFSET(Population!$A$4,RandomNumbers!AI451,0),""))</f>
        <v/>
      </c>
      <c r="AJ454" s="7" t="str">
        <f>IF(RIGHT(AJ$4,LEN(AJ$4)-1)*1&gt;NumSamples,"",IF($A454&lt;=SampleSize,OFFSET(Population!$A$4,RandomNumbers!AJ451,0),""))</f>
        <v/>
      </c>
      <c r="AK454" s="7" t="str">
        <f>IF(RIGHT(AK$4,LEN(AK$4)-1)*1&gt;NumSamples,"",IF($A454&lt;=SampleSize,OFFSET(Population!$A$4,RandomNumbers!AK451,0),""))</f>
        <v/>
      </c>
      <c r="AL454" s="7" t="str">
        <f>IF(RIGHT(AL$4,LEN(AL$4)-1)*1&gt;NumSamples,"",IF($A454&lt;=SampleSize,OFFSET(Population!$A$4,RandomNumbers!AL451,0),""))</f>
        <v/>
      </c>
      <c r="AM454" s="7" t="str">
        <f>IF(RIGHT(AM$4,LEN(AM$4)-1)*1&gt;NumSamples,"",IF($A454&lt;=SampleSize,OFFSET(Population!$A$4,RandomNumbers!AM451,0),""))</f>
        <v/>
      </c>
      <c r="AN454" s="7" t="str">
        <f>IF(RIGHT(AN$4,LEN(AN$4)-1)*1&gt;NumSamples,"",IF($A454&lt;=SampleSize,OFFSET(Population!$A$4,RandomNumbers!AN451,0),""))</f>
        <v/>
      </c>
      <c r="AO454" s="7" t="str">
        <f>IF(RIGHT(AO$4,LEN(AO$4)-1)*1&gt;NumSamples,"",IF($A454&lt;=SampleSize,OFFSET(Population!$A$4,RandomNumbers!AO451,0),""))</f>
        <v/>
      </c>
      <c r="AP454" s="7" t="str">
        <f>IF(RIGHT(AP$4,LEN(AP$4)-1)*1&gt;NumSamples,"",IF($A454&lt;=SampleSize,OFFSET(Population!$A$4,RandomNumbers!AP451,0),""))</f>
        <v/>
      </c>
      <c r="AQ454" s="7" t="str">
        <f>IF(RIGHT(AQ$4,LEN(AQ$4)-1)*1&gt;NumSamples,"",IF($A454&lt;=SampleSize,OFFSET(Population!$A$4,RandomNumbers!AQ451,0),""))</f>
        <v/>
      </c>
      <c r="AR454" s="7" t="str">
        <f>IF(RIGHT(AR$4,LEN(AR$4)-1)*1&gt;NumSamples,"",IF($A454&lt;=SampleSize,OFFSET(Population!$A$4,RandomNumbers!AR451,0),""))</f>
        <v/>
      </c>
      <c r="AS454" s="7" t="str">
        <f>IF(RIGHT(AS$4,LEN(AS$4)-1)*1&gt;NumSamples,"",IF($A454&lt;=SampleSize,OFFSET(Population!$A$4,RandomNumbers!AS451,0),""))</f>
        <v/>
      </c>
      <c r="AT454" s="7" t="str">
        <f>IF(RIGHT(AT$4,LEN(AT$4)-1)*1&gt;NumSamples,"",IF($A454&lt;=SampleSize,OFFSET(Population!$A$4,RandomNumbers!AT451,0),""))</f>
        <v/>
      </c>
      <c r="AU454" s="7" t="str">
        <f>IF(RIGHT(AU$4,LEN(AU$4)-1)*1&gt;NumSamples,"",IF($A454&lt;=SampleSize,OFFSET(Population!$A$4,RandomNumbers!AU451,0),""))</f>
        <v/>
      </c>
      <c r="AV454" s="7" t="str">
        <f>IF(RIGHT(AV$4,LEN(AV$4)-1)*1&gt;NumSamples,"",IF($A454&lt;=SampleSize,OFFSET(Population!$A$4,RandomNumbers!AV451,0),""))</f>
        <v/>
      </c>
      <c r="AW454" s="7" t="str">
        <f>IF(RIGHT(AW$4,LEN(AW$4)-1)*1&gt;NumSamples,"",IF($A454&lt;=SampleSize,OFFSET(Population!$A$4,RandomNumbers!AW451,0),""))</f>
        <v/>
      </c>
      <c r="AX454" s="7" t="str">
        <f>IF(RIGHT(AX$4,LEN(AX$4)-1)*1&gt;NumSamples,"",IF($A454&lt;=SampleSize,OFFSET(Population!$A$4,RandomNumbers!AX451,0),""))</f>
        <v/>
      </c>
      <c r="AY454" s="7" t="str">
        <f>IF(RIGHT(AY$4,LEN(AY$4)-1)*1&gt;NumSamples,"",IF($A454&lt;=SampleSize,OFFSET(Population!$A$4,RandomNumbers!AY451,0),""))</f>
        <v/>
      </c>
      <c r="AZ454" s="7" t="str">
        <f>IF(RIGHT(AZ$4,LEN(AZ$4)-1)*1&gt;NumSamples,"",IF($A454&lt;=SampleSize,OFFSET(Population!$A$4,RandomNumbers!AZ451,0),""))</f>
        <v/>
      </c>
      <c r="BA454" s="7" t="str">
        <f>IF(RIGHT(BA$4,LEN(BA$4)-1)*1&gt;NumSamples,"",IF($A454&lt;=SampleSize,OFFSET(Population!$A$4,RandomNumbers!BA451,0),""))</f>
        <v/>
      </c>
      <c r="BB454" s="7" t="str">
        <f>IF(RIGHT(BB$4,LEN(BB$4)-1)*1&gt;NumSamples,"",IF($A454&lt;=SampleSize,OFFSET(Population!$A$4,RandomNumbers!BB451,0),""))</f>
        <v/>
      </c>
      <c r="BC454" s="7" t="str">
        <f>IF(RIGHT(BC$4,LEN(BC$4)-1)*1&gt;NumSamples,"",IF($A454&lt;=SampleSize,OFFSET(Population!$A$4,RandomNumbers!BC451,0),""))</f>
        <v/>
      </c>
      <c r="BD454" s="7" t="str">
        <f>IF(RIGHT(BD$4,LEN(BD$4)-1)*1&gt;NumSamples,"",IF($A454&lt;=SampleSize,OFFSET(Population!$A$4,RandomNumbers!BD451,0),""))</f>
        <v/>
      </c>
      <c r="BE454" s="7" t="str">
        <f>IF(RIGHT(BE$4,LEN(BE$4)-1)*1&gt;NumSamples,"",IF($A454&lt;=SampleSize,OFFSET(Population!$A$4,RandomNumbers!BE451,0),""))</f>
        <v/>
      </c>
      <c r="BF454" s="7" t="str">
        <f>IF(RIGHT(BF$4,LEN(BF$4)-1)*1&gt;NumSamples,"",IF($A454&lt;=SampleSize,OFFSET(Population!$A$4,RandomNumbers!BF451,0),""))</f>
        <v/>
      </c>
      <c r="BG454" s="7" t="str">
        <f>IF(RIGHT(BG$4,LEN(BG$4)-1)*1&gt;NumSamples,"",IF($A454&lt;=SampleSize,OFFSET(Population!$A$4,RandomNumbers!BG451,0),""))</f>
        <v/>
      </c>
      <c r="BH454" s="7" t="str">
        <f>IF(RIGHT(BH$4,LEN(BH$4)-1)*1&gt;NumSamples,"",IF($A454&lt;=SampleSize,OFFSET(Population!$A$4,RandomNumbers!BH451,0),""))</f>
        <v/>
      </c>
      <c r="BI454" s="7" t="str">
        <f>IF(RIGHT(BI$4,LEN(BI$4)-1)*1&gt;NumSamples,"",IF($A454&lt;=SampleSize,OFFSET(Population!$A$4,RandomNumbers!BI451,0),""))</f>
        <v/>
      </c>
      <c r="BJ454" s="7" t="str">
        <f>IF(RIGHT(BJ$4,LEN(BJ$4)-1)*1&gt;NumSamples,"",IF($A454&lt;=SampleSize,OFFSET(Population!$A$4,RandomNumbers!BJ451,0),""))</f>
        <v/>
      </c>
      <c r="BK454" s="7" t="str">
        <f>IF(RIGHT(BK$4,LEN(BK$4)-1)*1&gt;NumSamples,"",IF($A454&lt;=SampleSize,OFFSET(Population!$A$4,RandomNumbers!BK451,0),""))</f>
        <v/>
      </c>
      <c r="BL454" s="7" t="str">
        <f>IF(RIGHT(BL$4,LEN(BL$4)-1)*1&gt;NumSamples,"",IF($A454&lt;=SampleSize,OFFSET(Population!$A$4,RandomNumbers!BL451,0),""))</f>
        <v/>
      </c>
      <c r="BM454" s="7" t="str">
        <f>IF(RIGHT(BM$4,LEN(BM$4)-1)*1&gt;NumSamples,"",IF($A454&lt;=SampleSize,OFFSET(Population!$A$4,RandomNumbers!BM451,0),""))</f>
        <v/>
      </c>
      <c r="BN454" s="7" t="str">
        <f>IF(RIGHT(BN$4,LEN(BN$4)-1)*1&gt;NumSamples,"",IF($A454&lt;=SampleSize,OFFSET(Population!$A$4,RandomNumbers!BN451,0),""))</f>
        <v/>
      </c>
      <c r="BO454" s="7" t="str">
        <f>IF(RIGHT(BO$4,LEN(BO$4)-1)*1&gt;NumSamples,"",IF($A454&lt;=SampleSize,OFFSET(Population!$A$4,RandomNumbers!BO451,0),""))</f>
        <v/>
      </c>
      <c r="BP454" s="7" t="str">
        <f>IF(RIGHT(BP$4,LEN(BP$4)-1)*1&gt;NumSamples,"",IF($A454&lt;=SampleSize,OFFSET(Population!$A$4,RandomNumbers!BP451,0),""))</f>
        <v/>
      </c>
      <c r="BQ454" s="7" t="str">
        <f>IF(RIGHT(BQ$4,LEN(BQ$4)-1)*1&gt;NumSamples,"",IF($A454&lt;=SampleSize,OFFSET(Population!$A$4,RandomNumbers!BQ451,0),""))</f>
        <v/>
      </c>
      <c r="BR454" s="7" t="str">
        <f>IF(RIGHT(BR$4,LEN(BR$4)-1)*1&gt;NumSamples,"",IF($A454&lt;=SampleSize,OFFSET(Population!$A$4,RandomNumbers!BR451,0),""))</f>
        <v/>
      </c>
      <c r="BS454" s="7" t="str">
        <f>IF(RIGHT(BS$4,LEN(BS$4)-1)*1&gt;NumSamples,"",IF($A454&lt;=SampleSize,OFFSET(Population!$A$4,RandomNumbers!BS451,0),""))</f>
        <v/>
      </c>
      <c r="BT454" s="7" t="str">
        <f>IF(RIGHT(BT$4,LEN(BT$4)-1)*1&gt;NumSamples,"",IF($A454&lt;=SampleSize,OFFSET(Population!$A$4,RandomNumbers!BT451,0),""))</f>
        <v/>
      </c>
      <c r="BU454" s="7" t="str">
        <f>IF(RIGHT(BU$4,LEN(BU$4)-1)*1&gt;NumSamples,"",IF($A454&lt;=SampleSize,OFFSET(Population!$A$4,RandomNumbers!BU451,0),""))</f>
        <v/>
      </c>
      <c r="BV454" s="7" t="str">
        <f>IF(RIGHT(BV$4,LEN(BV$4)-1)*1&gt;NumSamples,"",IF($A454&lt;=SampleSize,OFFSET(Population!$A$4,RandomNumbers!BV451,0),""))</f>
        <v/>
      </c>
      <c r="BW454" s="7" t="str">
        <f>IF(RIGHT(BW$4,LEN(BW$4)-1)*1&gt;NumSamples,"",IF($A454&lt;=SampleSize,OFFSET(Population!$A$4,RandomNumbers!BW451,0),""))</f>
        <v/>
      </c>
      <c r="BX454" s="7" t="str">
        <f>IF(RIGHT(BX$4,LEN(BX$4)-1)*1&gt;NumSamples,"",IF($A454&lt;=SampleSize,OFFSET(Population!$A$4,RandomNumbers!BX451,0),""))</f>
        <v/>
      </c>
      <c r="BY454" s="7" t="str">
        <f>IF(RIGHT(BY$4,LEN(BY$4)-1)*1&gt;NumSamples,"",IF($A454&lt;=SampleSize,OFFSET(Population!$A$4,RandomNumbers!BY451,0),""))</f>
        <v/>
      </c>
      <c r="BZ454" s="7" t="str">
        <f>IF(RIGHT(BZ$4,LEN(BZ$4)-1)*1&gt;NumSamples,"",IF($A454&lt;=SampleSize,OFFSET(Population!$A$4,RandomNumbers!BZ451,0),""))</f>
        <v/>
      </c>
      <c r="CA454" s="7" t="str">
        <f>IF(RIGHT(CA$4,LEN(CA$4)-1)*1&gt;NumSamples,"",IF($A454&lt;=SampleSize,OFFSET(Population!$A$4,RandomNumbers!CA451,0),""))</f>
        <v/>
      </c>
      <c r="CB454" s="7" t="str">
        <f>IF(RIGHT(CB$4,LEN(CB$4)-1)*1&gt;NumSamples,"",IF($A454&lt;=SampleSize,OFFSET(Population!$A$4,RandomNumbers!CB451,0),""))</f>
        <v/>
      </c>
      <c r="CC454" s="7" t="str">
        <f>IF(RIGHT(CC$4,LEN(CC$4)-1)*1&gt;NumSamples,"",IF($A454&lt;=SampleSize,OFFSET(Population!$A$4,RandomNumbers!CC451,0),""))</f>
        <v/>
      </c>
      <c r="CD454" s="7" t="str">
        <f>IF(RIGHT(CD$4,LEN(CD$4)-1)*1&gt;NumSamples,"",IF($A454&lt;=SampleSize,OFFSET(Population!$A$4,RandomNumbers!CD451,0),""))</f>
        <v/>
      </c>
      <c r="CE454" s="7" t="str">
        <f>IF(RIGHT(CE$4,LEN(CE$4)-1)*1&gt;NumSamples,"",IF($A454&lt;=SampleSize,OFFSET(Population!$A$4,RandomNumbers!CE451,0),""))</f>
        <v/>
      </c>
      <c r="CF454" s="7" t="str">
        <f>IF(RIGHT(CF$4,LEN(CF$4)-1)*1&gt;NumSamples,"",IF($A454&lt;=SampleSize,OFFSET(Population!$A$4,RandomNumbers!CF451,0),""))</f>
        <v/>
      </c>
      <c r="CG454" s="7" t="str">
        <f>IF(RIGHT(CG$4,LEN(CG$4)-1)*1&gt;NumSamples,"",IF($A454&lt;=SampleSize,OFFSET(Population!$A$4,RandomNumbers!CG451,0),""))</f>
        <v/>
      </c>
      <c r="CH454" s="7" t="str">
        <f>IF(RIGHT(CH$4,LEN(CH$4)-1)*1&gt;NumSamples,"",IF($A454&lt;=SampleSize,OFFSET(Population!$A$4,RandomNumbers!CH451,0),""))</f>
        <v/>
      </c>
      <c r="CI454" s="7" t="str">
        <f>IF(RIGHT(CI$4,LEN(CI$4)-1)*1&gt;NumSamples,"",IF($A454&lt;=SampleSize,OFFSET(Population!$A$4,RandomNumbers!CI451,0),""))</f>
        <v/>
      </c>
      <c r="CJ454" s="7" t="str">
        <f>IF(RIGHT(CJ$4,LEN(CJ$4)-1)*1&gt;NumSamples,"",IF($A454&lt;=SampleSize,OFFSET(Population!$A$4,RandomNumbers!CJ451,0),""))</f>
        <v/>
      </c>
      <c r="CK454" s="7" t="str">
        <f>IF(RIGHT(CK$4,LEN(CK$4)-1)*1&gt;NumSamples,"",IF($A454&lt;=SampleSize,OFFSET(Population!$A$4,RandomNumbers!CK451,0),""))</f>
        <v/>
      </c>
      <c r="CL454" s="7" t="str">
        <f>IF(RIGHT(CL$4,LEN(CL$4)-1)*1&gt;NumSamples,"",IF($A454&lt;=SampleSize,OFFSET(Population!$A$4,RandomNumbers!CL451,0),""))</f>
        <v/>
      </c>
      <c r="CM454" s="7" t="str">
        <f>IF(RIGHT(CM$4,LEN(CM$4)-1)*1&gt;NumSamples,"",IF($A454&lt;=SampleSize,OFFSET(Population!$A$4,RandomNumbers!CM451,0),""))</f>
        <v/>
      </c>
      <c r="CN454" s="7" t="str">
        <f>IF(RIGHT(CN$4,LEN(CN$4)-1)*1&gt;NumSamples,"",IF($A454&lt;=SampleSize,OFFSET(Population!$A$4,RandomNumbers!CN451,0),""))</f>
        <v/>
      </c>
      <c r="CO454" s="7" t="str">
        <f>IF(RIGHT(CO$4,LEN(CO$4)-1)*1&gt;NumSamples,"",IF($A454&lt;=SampleSize,OFFSET(Population!$A$4,RandomNumbers!CO451,0),""))</f>
        <v/>
      </c>
      <c r="CP454" s="7" t="str">
        <f>IF(RIGHT(CP$4,LEN(CP$4)-1)*1&gt;NumSamples,"",IF($A454&lt;=SampleSize,OFFSET(Population!$A$4,RandomNumbers!CP451,0),""))</f>
        <v/>
      </c>
      <c r="CQ454" s="7" t="str">
        <f>IF(RIGHT(CQ$4,LEN(CQ$4)-1)*1&gt;NumSamples,"",IF($A454&lt;=SampleSize,OFFSET(Population!$A$4,RandomNumbers!CQ451,0),""))</f>
        <v/>
      </c>
      <c r="CR454" s="7" t="str">
        <f>IF(RIGHT(CR$4,LEN(CR$4)-1)*1&gt;NumSamples,"",IF($A454&lt;=SampleSize,OFFSET(Population!$A$4,RandomNumbers!CR451,0),""))</f>
        <v/>
      </c>
      <c r="CS454" s="7" t="str">
        <f>IF(RIGHT(CS$4,LEN(CS$4)-1)*1&gt;NumSamples,"",IF($A454&lt;=SampleSize,OFFSET(Population!$A$4,RandomNumbers!CS451,0),""))</f>
        <v/>
      </c>
      <c r="CT454" s="7" t="str">
        <f>IF(RIGHT(CT$4,LEN(CT$4)-1)*1&gt;NumSamples,"",IF($A454&lt;=SampleSize,OFFSET(Population!$A$4,RandomNumbers!CT451,0),""))</f>
        <v/>
      </c>
      <c r="CU454" s="7" t="str">
        <f>IF(RIGHT(CU$4,LEN(CU$4)-1)*1&gt;NumSamples,"",IF($A454&lt;=SampleSize,OFFSET(Population!$A$4,RandomNumbers!CU451,0),""))</f>
        <v/>
      </c>
      <c r="CV454" s="7" t="str">
        <f>IF(RIGHT(CV$4,LEN(CV$4)-1)*1&gt;NumSamples,"",IF($A454&lt;=SampleSize,OFFSET(Population!$A$4,RandomNumbers!CV451,0),""))</f>
        <v/>
      </c>
      <c r="CW454" s="7" t="str">
        <f>IF(RIGHT(CW$4,LEN(CW$4)-1)*1&gt;NumSamples,"",IF($A454&lt;=SampleSize,OFFSET(Population!$A$4,RandomNumbers!CW451,0),""))</f>
        <v/>
      </c>
    </row>
    <row r="455" ht="14.25" customHeight="1">
      <c r="A455" s="7">
        <v>451.0</v>
      </c>
      <c r="B455" s="7" t="str">
        <f>IF(RIGHT(B$4,LEN(B$4)-1)*1&gt;NumSamples,"",IF($A455&lt;=SampleSize,OFFSET(Population!$A$4,RandomNumbers!B452,0),""))</f>
        <v/>
      </c>
      <c r="C455" s="7" t="str">
        <f>IF(RIGHT(C$4,LEN(C$4)-1)*1&gt;NumSamples,"",IF($A455&lt;=SampleSize,OFFSET(Population!$A$4,RandomNumbers!C452,0),""))</f>
        <v/>
      </c>
      <c r="D455" s="7" t="str">
        <f>IF(RIGHT(D$4,LEN(D$4)-1)*1&gt;NumSamples,"",IF($A455&lt;=SampleSize,OFFSET(Population!$A$4,RandomNumbers!D452,0),""))</f>
        <v/>
      </c>
      <c r="E455" s="7" t="str">
        <f>IF(RIGHT(E$4,LEN(E$4)-1)*1&gt;NumSamples,"",IF($A455&lt;=SampleSize,OFFSET(Population!$A$4,RandomNumbers!E452,0),""))</f>
        <v/>
      </c>
      <c r="F455" s="7" t="str">
        <f>IF(RIGHT(F$4,LEN(F$4)-1)*1&gt;NumSamples,"",IF($A455&lt;=SampleSize,OFFSET(Population!$A$4,RandomNumbers!F452,0),""))</f>
        <v/>
      </c>
      <c r="G455" s="7" t="str">
        <f>IF(RIGHT(G$4,LEN(G$4)-1)*1&gt;NumSamples,"",IF($A455&lt;=SampleSize,OFFSET(Population!$A$4,RandomNumbers!G452,0),""))</f>
        <v/>
      </c>
      <c r="H455" s="7" t="str">
        <f>IF(RIGHT(H$4,LEN(H$4)-1)*1&gt;NumSamples,"",IF($A455&lt;=SampleSize,OFFSET(Population!$A$4,RandomNumbers!H452,0),""))</f>
        <v/>
      </c>
      <c r="I455" s="7" t="str">
        <f>IF(RIGHT(I$4,LEN(I$4)-1)*1&gt;NumSamples,"",IF($A455&lt;=SampleSize,OFFSET(Population!$A$4,RandomNumbers!I452,0),""))</f>
        <v/>
      </c>
      <c r="J455" s="7" t="str">
        <f>IF(RIGHT(J$4,LEN(J$4)-1)*1&gt;NumSamples,"",IF($A455&lt;=SampleSize,OFFSET(Population!$A$4,RandomNumbers!J452,0),""))</f>
        <v/>
      </c>
      <c r="K455" s="7" t="str">
        <f>IF(RIGHT(K$4,LEN(K$4)-1)*1&gt;NumSamples,"",IF($A455&lt;=SampleSize,OFFSET(Population!$A$4,RandomNumbers!K452,0),""))</f>
        <v/>
      </c>
      <c r="L455" s="7" t="str">
        <f>IF(RIGHT(L$4,LEN(L$4)-1)*1&gt;NumSamples,"",IF($A455&lt;=SampleSize,OFFSET(Population!$A$4,RandomNumbers!L452,0),""))</f>
        <v/>
      </c>
      <c r="M455" s="7" t="str">
        <f>IF(RIGHT(M$4,LEN(M$4)-1)*1&gt;NumSamples,"",IF($A455&lt;=SampleSize,OFFSET(Population!$A$4,RandomNumbers!M452,0),""))</f>
        <v/>
      </c>
      <c r="N455" s="7" t="str">
        <f>IF(RIGHT(N$4,LEN(N$4)-1)*1&gt;NumSamples,"",IF($A455&lt;=SampleSize,OFFSET(Population!$A$4,RandomNumbers!N452,0),""))</f>
        <v/>
      </c>
      <c r="O455" s="7" t="str">
        <f>IF(RIGHT(O$4,LEN(O$4)-1)*1&gt;NumSamples,"",IF($A455&lt;=SampleSize,OFFSET(Population!$A$4,RandomNumbers!O452,0),""))</f>
        <v/>
      </c>
      <c r="P455" s="7" t="str">
        <f>IF(RIGHT(P$4,LEN(P$4)-1)*1&gt;NumSamples,"",IF($A455&lt;=SampleSize,OFFSET(Population!$A$4,RandomNumbers!P452,0),""))</f>
        <v/>
      </c>
      <c r="Q455" s="7" t="str">
        <f>IF(RIGHT(Q$4,LEN(Q$4)-1)*1&gt;NumSamples,"",IF($A455&lt;=SampleSize,OFFSET(Population!$A$4,RandomNumbers!Q452,0),""))</f>
        <v/>
      </c>
      <c r="R455" s="7" t="str">
        <f>IF(RIGHT(R$4,LEN(R$4)-1)*1&gt;NumSamples,"",IF($A455&lt;=SampleSize,OFFSET(Population!$A$4,RandomNumbers!R452,0),""))</f>
        <v/>
      </c>
      <c r="S455" s="7" t="str">
        <f>IF(RIGHT(S$4,LEN(S$4)-1)*1&gt;NumSamples,"",IF($A455&lt;=SampleSize,OFFSET(Population!$A$4,RandomNumbers!S452,0),""))</f>
        <v/>
      </c>
      <c r="T455" s="7" t="str">
        <f>IF(RIGHT(T$4,LEN(T$4)-1)*1&gt;NumSamples,"",IF($A455&lt;=SampleSize,OFFSET(Population!$A$4,RandomNumbers!T452,0),""))</f>
        <v/>
      </c>
      <c r="U455" s="7" t="str">
        <f>IF(RIGHT(U$4,LEN(U$4)-1)*1&gt;NumSamples,"",IF($A455&lt;=SampleSize,OFFSET(Population!$A$4,RandomNumbers!U452,0),""))</f>
        <v/>
      </c>
      <c r="V455" s="7" t="str">
        <f>IF(RIGHT(V$4,LEN(V$4)-1)*1&gt;NumSamples,"",IF($A455&lt;=SampleSize,OFFSET(Population!$A$4,RandomNumbers!V452,0),""))</f>
        <v/>
      </c>
      <c r="W455" s="7" t="str">
        <f>IF(RIGHT(W$4,LEN(W$4)-1)*1&gt;NumSamples,"",IF($A455&lt;=SampleSize,OFFSET(Population!$A$4,RandomNumbers!W452,0),""))</f>
        <v/>
      </c>
      <c r="X455" s="7" t="str">
        <f>IF(RIGHT(X$4,LEN(X$4)-1)*1&gt;NumSamples,"",IF($A455&lt;=SampleSize,OFFSET(Population!$A$4,RandomNumbers!X452,0),""))</f>
        <v/>
      </c>
      <c r="Y455" s="7" t="str">
        <f>IF(RIGHT(Y$4,LEN(Y$4)-1)*1&gt;NumSamples,"",IF($A455&lt;=SampleSize,OFFSET(Population!$A$4,RandomNumbers!Y452,0),""))</f>
        <v/>
      </c>
      <c r="Z455" s="7" t="str">
        <f>IF(RIGHT(Z$4,LEN(Z$4)-1)*1&gt;NumSamples,"",IF($A455&lt;=SampleSize,OFFSET(Population!$A$4,RandomNumbers!Z452,0),""))</f>
        <v/>
      </c>
      <c r="AA455" s="7" t="str">
        <f>IF(RIGHT(AA$4,LEN(AA$4)-1)*1&gt;NumSamples,"",IF($A455&lt;=SampleSize,OFFSET(Population!$A$4,RandomNumbers!AA452,0),""))</f>
        <v/>
      </c>
      <c r="AB455" s="7" t="str">
        <f>IF(RIGHT(AB$4,LEN(AB$4)-1)*1&gt;NumSamples,"",IF($A455&lt;=SampleSize,OFFSET(Population!$A$4,RandomNumbers!AB452,0),""))</f>
        <v/>
      </c>
      <c r="AC455" s="7" t="str">
        <f>IF(RIGHT(AC$4,LEN(AC$4)-1)*1&gt;NumSamples,"",IF($A455&lt;=SampleSize,OFFSET(Population!$A$4,RandomNumbers!AC452,0),""))</f>
        <v/>
      </c>
      <c r="AD455" s="7" t="str">
        <f>IF(RIGHT(AD$4,LEN(AD$4)-1)*1&gt;NumSamples,"",IF($A455&lt;=SampleSize,OFFSET(Population!$A$4,RandomNumbers!AD452,0),""))</f>
        <v/>
      </c>
      <c r="AE455" s="7" t="str">
        <f>IF(RIGHT(AE$4,LEN(AE$4)-1)*1&gt;NumSamples,"",IF($A455&lt;=SampleSize,OFFSET(Population!$A$4,RandomNumbers!AE452,0),""))</f>
        <v/>
      </c>
      <c r="AF455" s="7" t="str">
        <f>IF(RIGHT(AF$4,LEN(AF$4)-1)*1&gt;NumSamples,"",IF($A455&lt;=SampleSize,OFFSET(Population!$A$4,RandomNumbers!AF452,0),""))</f>
        <v/>
      </c>
      <c r="AG455" s="7" t="str">
        <f>IF(RIGHT(AG$4,LEN(AG$4)-1)*1&gt;NumSamples,"",IF($A455&lt;=SampleSize,OFFSET(Population!$A$4,RandomNumbers!AG452,0),""))</f>
        <v/>
      </c>
      <c r="AH455" s="7" t="str">
        <f>IF(RIGHT(AH$4,LEN(AH$4)-1)*1&gt;NumSamples,"",IF($A455&lt;=SampleSize,OFFSET(Population!$A$4,RandomNumbers!AH452,0),""))</f>
        <v/>
      </c>
      <c r="AI455" s="7" t="str">
        <f>IF(RIGHT(AI$4,LEN(AI$4)-1)*1&gt;NumSamples,"",IF($A455&lt;=SampleSize,OFFSET(Population!$A$4,RandomNumbers!AI452,0),""))</f>
        <v/>
      </c>
      <c r="AJ455" s="7" t="str">
        <f>IF(RIGHT(AJ$4,LEN(AJ$4)-1)*1&gt;NumSamples,"",IF($A455&lt;=SampleSize,OFFSET(Population!$A$4,RandomNumbers!AJ452,0),""))</f>
        <v/>
      </c>
      <c r="AK455" s="7" t="str">
        <f>IF(RIGHT(AK$4,LEN(AK$4)-1)*1&gt;NumSamples,"",IF($A455&lt;=SampleSize,OFFSET(Population!$A$4,RandomNumbers!AK452,0),""))</f>
        <v/>
      </c>
      <c r="AL455" s="7" t="str">
        <f>IF(RIGHT(AL$4,LEN(AL$4)-1)*1&gt;NumSamples,"",IF($A455&lt;=SampleSize,OFFSET(Population!$A$4,RandomNumbers!AL452,0),""))</f>
        <v/>
      </c>
      <c r="AM455" s="7" t="str">
        <f>IF(RIGHT(AM$4,LEN(AM$4)-1)*1&gt;NumSamples,"",IF($A455&lt;=SampleSize,OFFSET(Population!$A$4,RandomNumbers!AM452,0),""))</f>
        <v/>
      </c>
      <c r="AN455" s="7" t="str">
        <f>IF(RIGHT(AN$4,LEN(AN$4)-1)*1&gt;NumSamples,"",IF($A455&lt;=SampleSize,OFFSET(Population!$A$4,RandomNumbers!AN452,0),""))</f>
        <v/>
      </c>
      <c r="AO455" s="7" t="str">
        <f>IF(RIGHT(AO$4,LEN(AO$4)-1)*1&gt;NumSamples,"",IF($A455&lt;=SampleSize,OFFSET(Population!$A$4,RandomNumbers!AO452,0),""))</f>
        <v/>
      </c>
      <c r="AP455" s="7" t="str">
        <f>IF(RIGHT(AP$4,LEN(AP$4)-1)*1&gt;NumSamples,"",IF($A455&lt;=SampleSize,OFFSET(Population!$A$4,RandomNumbers!AP452,0),""))</f>
        <v/>
      </c>
      <c r="AQ455" s="7" t="str">
        <f>IF(RIGHT(AQ$4,LEN(AQ$4)-1)*1&gt;NumSamples,"",IF($A455&lt;=SampleSize,OFFSET(Population!$A$4,RandomNumbers!AQ452,0),""))</f>
        <v/>
      </c>
      <c r="AR455" s="7" t="str">
        <f>IF(RIGHT(AR$4,LEN(AR$4)-1)*1&gt;NumSamples,"",IF($A455&lt;=SampleSize,OFFSET(Population!$A$4,RandomNumbers!AR452,0),""))</f>
        <v/>
      </c>
      <c r="AS455" s="7" t="str">
        <f>IF(RIGHT(AS$4,LEN(AS$4)-1)*1&gt;NumSamples,"",IF($A455&lt;=SampleSize,OFFSET(Population!$A$4,RandomNumbers!AS452,0),""))</f>
        <v/>
      </c>
      <c r="AT455" s="7" t="str">
        <f>IF(RIGHT(AT$4,LEN(AT$4)-1)*1&gt;NumSamples,"",IF($A455&lt;=SampleSize,OFFSET(Population!$A$4,RandomNumbers!AT452,0),""))</f>
        <v/>
      </c>
      <c r="AU455" s="7" t="str">
        <f>IF(RIGHT(AU$4,LEN(AU$4)-1)*1&gt;NumSamples,"",IF($A455&lt;=SampleSize,OFFSET(Population!$A$4,RandomNumbers!AU452,0),""))</f>
        <v/>
      </c>
      <c r="AV455" s="7" t="str">
        <f>IF(RIGHT(AV$4,LEN(AV$4)-1)*1&gt;NumSamples,"",IF($A455&lt;=SampleSize,OFFSET(Population!$A$4,RandomNumbers!AV452,0),""))</f>
        <v/>
      </c>
      <c r="AW455" s="7" t="str">
        <f>IF(RIGHT(AW$4,LEN(AW$4)-1)*1&gt;NumSamples,"",IF($A455&lt;=SampleSize,OFFSET(Population!$A$4,RandomNumbers!AW452,0),""))</f>
        <v/>
      </c>
      <c r="AX455" s="7" t="str">
        <f>IF(RIGHT(AX$4,LEN(AX$4)-1)*1&gt;NumSamples,"",IF($A455&lt;=SampleSize,OFFSET(Population!$A$4,RandomNumbers!AX452,0),""))</f>
        <v/>
      </c>
      <c r="AY455" s="7" t="str">
        <f>IF(RIGHT(AY$4,LEN(AY$4)-1)*1&gt;NumSamples,"",IF($A455&lt;=SampleSize,OFFSET(Population!$A$4,RandomNumbers!AY452,0),""))</f>
        <v/>
      </c>
      <c r="AZ455" s="7" t="str">
        <f>IF(RIGHT(AZ$4,LEN(AZ$4)-1)*1&gt;NumSamples,"",IF($A455&lt;=SampleSize,OFFSET(Population!$A$4,RandomNumbers!AZ452,0),""))</f>
        <v/>
      </c>
      <c r="BA455" s="7" t="str">
        <f>IF(RIGHT(BA$4,LEN(BA$4)-1)*1&gt;NumSamples,"",IF($A455&lt;=SampleSize,OFFSET(Population!$A$4,RandomNumbers!BA452,0),""))</f>
        <v/>
      </c>
      <c r="BB455" s="7" t="str">
        <f>IF(RIGHT(BB$4,LEN(BB$4)-1)*1&gt;NumSamples,"",IF($A455&lt;=SampleSize,OFFSET(Population!$A$4,RandomNumbers!BB452,0),""))</f>
        <v/>
      </c>
      <c r="BC455" s="7" t="str">
        <f>IF(RIGHT(BC$4,LEN(BC$4)-1)*1&gt;NumSamples,"",IF($A455&lt;=SampleSize,OFFSET(Population!$A$4,RandomNumbers!BC452,0),""))</f>
        <v/>
      </c>
      <c r="BD455" s="7" t="str">
        <f>IF(RIGHT(BD$4,LEN(BD$4)-1)*1&gt;NumSamples,"",IF($A455&lt;=SampleSize,OFFSET(Population!$A$4,RandomNumbers!BD452,0),""))</f>
        <v/>
      </c>
      <c r="BE455" s="7" t="str">
        <f>IF(RIGHT(BE$4,LEN(BE$4)-1)*1&gt;NumSamples,"",IF($A455&lt;=SampleSize,OFFSET(Population!$A$4,RandomNumbers!BE452,0),""))</f>
        <v/>
      </c>
      <c r="BF455" s="7" t="str">
        <f>IF(RIGHT(BF$4,LEN(BF$4)-1)*1&gt;NumSamples,"",IF($A455&lt;=SampleSize,OFFSET(Population!$A$4,RandomNumbers!BF452,0),""))</f>
        <v/>
      </c>
      <c r="BG455" s="7" t="str">
        <f>IF(RIGHT(BG$4,LEN(BG$4)-1)*1&gt;NumSamples,"",IF($A455&lt;=SampleSize,OFFSET(Population!$A$4,RandomNumbers!BG452,0),""))</f>
        <v/>
      </c>
      <c r="BH455" s="7" t="str">
        <f>IF(RIGHT(BH$4,LEN(BH$4)-1)*1&gt;NumSamples,"",IF($A455&lt;=SampleSize,OFFSET(Population!$A$4,RandomNumbers!BH452,0),""))</f>
        <v/>
      </c>
      <c r="BI455" s="7" t="str">
        <f>IF(RIGHT(BI$4,LEN(BI$4)-1)*1&gt;NumSamples,"",IF($A455&lt;=SampleSize,OFFSET(Population!$A$4,RandomNumbers!BI452,0),""))</f>
        <v/>
      </c>
      <c r="BJ455" s="7" t="str">
        <f>IF(RIGHT(BJ$4,LEN(BJ$4)-1)*1&gt;NumSamples,"",IF($A455&lt;=SampleSize,OFFSET(Population!$A$4,RandomNumbers!BJ452,0),""))</f>
        <v/>
      </c>
      <c r="BK455" s="7" t="str">
        <f>IF(RIGHT(BK$4,LEN(BK$4)-1)*1&gt;NumSamples,"",IF($A455&lt;=SampleSize,OFFSET(Population!$A$4,RandomNumbers!BK452,0),""))</f>
        <v/>
      </c>
      <c r="BL455" s="7" t="str">
        <f>IF(RIGHT(BL$4,LEN(BL$4)-1)*1&gt;NumSamples,"",IF($A455&lt;=SampleSize,OFFSET(Population!$A$4,RandomNumbers!BL452,0),""))</f>
        <v/>
      </c>
      <c r="BM455" s="7" t="str">
        <f>IF(RIGHT(BM$4,LEN(BM$4)-1)*1&gt;NumSamples,"",IF($A455&lt;=SampleSize,OFFSET(Population!$A$4,RandomNumbers!BM452,0),""))</f>
        <v/>
      </c>
      <c r="BN455" s="7" t="str">
        <f>IF(RIGHT(BN$4,LEN(BN$4)-1)*1&gt;NumSamples,"",IF($A455&lt;=SampleSize,OFFSET(Population!$A$4,RandomNumbers!BN452,0),""))</f>
        <v/>
      </c>
      <c r="BO455" s="7" t="str">
        <f>IF(RIGHT(BO$4,LEN(BO$4)-1)*1&gt;NumSamples,"",IF($A455&lt;=SampleSize,OFFSET(Population!$A$4,RandomNumbers!BO452,0),""))</f>
        <v/>
      </c>
      <c r="BP455" s="7" t="str">
        <f>IF(RIGHT(BP$4,LEN(BP$4)-1)*1&gt;NumSamples,"",IF($A455&lt;=SampleSize,OFFSET(Population!$A$4,RandomNumbers!BP452,0),""))</f>
        <v/>
      </c>
      <c r="BQ455" s="7" t="str">
        <f>IF(RIGHT(BQ$4,LEN(BQ$4)-1)*1&gt;NumSamples,"",IF($A455&lt;=SampleSize,OFFSET(Population!$A$4,RandomNumbers!BQ452,0),""))</f>
        <v/>
      </c>
      <c r="BR455" s="7" t="str">
        <f>IF(RIGHT(BR$4,LEN(BR$4)-1)*1&gt;NumSamples,"",IF($A455&lt;=SampleSize,OFFSET(Population!$A$4,RandomNumbers!BR452,0),""))</f>
        <v/>
      </c>
      <c r="BS455" s="7" t="str">
        <f>IF(RIGHT(BS$4,LEN(BS$4)-1)*1&gt;NumSamples,"",IF($A455&lt;=SampleSize,OFFSET(Population!$A$4,RandomNumbers!BS452,0),""))</f>
        <v/>
      </c>
      <c r="BT455" s="7" t="str">
        <f>IF(RIGHT(BT$4,LEN(BT$4)-1)*1&gt;NumSamples,"",IF($A455&lt;=SampleSize,OFFSET(Population!$A$4,RandomNumbers!BT452,0),""))</f>
        <v/>
      </c>
      <c r="BU455" s="7" t="str">
        <f>IF(RIGHT(BU$4,LEN(BU$4)-1)*1&gt;NumSamples,"",IF($A455&lt;=SampleSize,OFFSET(Population!$A$4,RandomNumbers!BU452,0),""))</f>
        <v/>
      </c>
      <c r="BV455" s="7" t="str">
        <f>IF(RIGHT(BV$4,LEN(BV$4)-1)*1&gt;NumSamples,"",IF($A455&lt;=SampleSize,OFFSET(Population!$A$4,RandomNumbers!BV452,0),""))</f>
        <v/>
      </c>
      <c r="BW455" s="7" t="str">
        <f>IF(RIGHT(BW$4,LEN(BW$4)-1)*1&gt;NumSamples,"",IF($A455&lt;=SampleSize,OFFSET(Population!$A$4,RandomNumbers!BW452,0),""))</f>
        <v/>
      </c>
      <c r="BX455" s="7" t="str">
        <f>IF(RIGHT(BX$4,LEN(BX$4)-1)*1&gt;NumSamples,"",IF($A455&lt;=SampleSize,OFFSET(Population!$A$4,RandomNumbers!BX452,0),""))</f>
        <v/>
      </c>
      <c r="BY455" s="7" t="str">
        <f>IF(RIGHT(BY$4,LEN(BY$4)-1)*1&gt;NumSamples,"",IF($A455&lt;=SampleSize,OFFSET(Population!$A$4,RandomNumbers!BY452,0),""))</f>
        <v/>
      </c>
      <c r="BZ455" s="7" t="str">
        <f>IF(RIGHT(BZ$4,LEN(BZ$4)-1)*1&gt;NumSamples,"",IF($A455&lt;=SampleSize,OFFSET(Population!$A$4,RandomNumbers!BZ452,0),""))</f>
        <v/>
      </c>
      <c r="CA455" s="7" t="str">
        <f>IF(RIGHT(CA$4,LEN(CA$4)-1)*1&gt;NumSamples,"",IF($A455&lt;=SampleSize,OFFSET(Population!$A$4,RandomNumbers!CA452,0),""))</f>
        <v/>
      </c>
      <c r="CB455" s="7" t="str">
        <f>IF(RIGHT(CB$4,LEN(CB$4)-1)*1&gt;NumSamples,"",IF($A455&lt;=SampleSize,OFFSET(Population!$A$4,RandomNumbers!CB452,0),""))</f>
        <v/>
      </c>
      <c r="CC455" s="7" t="str">
        <f>IF(RIGHT(CC$4,LEN(CC$4)-1)*1&gt;NumSamples,"",IF($A455&lt;=SampleSize,OFFSET(Population!$A$4,RandomNumbers!CC452,0),""))</f>
        <v/>
      </c>
      <c r="CD455" s="7" t="str">
        <f>IF(RIGHT(CD$4,LEN(CD$4)-1)*1&gt;NumSamples,"",IF($A455&lt;=SampleSize,OFFSET(Population!$A$4,RandomNumbers!CD452,0),""))</f>
        <v/>
      </c>
      <c r="CE455" s="7" t="str">
        <f>IF(RIGHT(CE$4,LEN(CE$4)-1)*1&gt;NumSamples,"",IF($A455&lt;=SampleSize,OFFSET(Population!$A$4,RandomNumbers!CE452,0),""))</f>
        <v/>
      </c>
      <c r="CF455" s="7" t="str">
        <f>IF(RIGHT(CF$4,LEN(CF$4)-1)*1&gt;NumSamples,"",IF($A455&lt;=SampleSize,OFFSET(Population!$A$4,RandomNumbers!CF452,0),""))</f>
        <v/>
      </c>
      <c r="CG455" s="7" t="str">
        <f>IF(RIGHT(CG$4,LEN(CG$4)-1)*1&gt;NumSamples,"",IF($A455&lt;=SampleSize,OFFSET(Population!$A$4,RandomNumbers!CG452,0),""))</f>
        <v/>
      </c>
      <c r="CH455" s="7" t="str">
        <f>IF(RIGHT(CH$4,LEN(CH$4)-1)*1&gt;NumSamples,"",IF($A455&lt;=SampleSize,OFFSET(Population!$A$4,RandomNumbers!CH452,0),""))</f>
        <v/>
      </c>
      <c r="CI455" s="7" t="str">
        <f>IF(RIGHT(CI$4,LEN(CI$4)-1)*1&gt;NumSamples,"",IF($A455&lt;=SampleSize,OFFSET(Population!$A$4,RandomNumbers!CI452,0),""))</f>
        <v/>
      </c>
      <c r="CJ455" s="7" t="str">
        <f>IF(RIGHT(CJ$4,LEN(CJ$4)-1)*1&gt;NumSamples,"",IF($A455&lt;=SampleSize,OFFSET(Population!$A$4,RandomNumbers!CJ452,0),""))</f>
        <v/>
      </c>
      <c r="CK455" s="7" t="str">
        <f>IF(RIGHT(CK$4,LEN(CK$4)-1)*1&gt;NumSamples,"",IF($A455&lt;=SampleSize,OFFSET(Population!$A$4,RandomNumbers!CK452,0),""))</f>
        <v/>
      </c>
      <c r="CL455" s="7" t="str">
        <f>IF(RIGHT(CL$4,LEN(CL$4)-1)*1&gt;NumSamples,"",IF($A455&lt;=SampleSize,OFFSET(Population!$A$4,RandomNumbers!CL452,0),""))</f>
        <v/>
      </c>
      <c r="CM455" s="7" t="str">
        <f>IF(RIGHT(CM$4,LEN(CM$4)-1)*1&gt;NumSamples,"",IF($A455&lt;=SampleSize,OFFSET(Population!$A$4,RandomNumbers!CM452,0),""))</f>
        <v/>
      </c>
      <c r="CN455" s="7" t="str">
        <f>IF(RIGHT(CN$4,LEN(CN$4)-1)*1&gt;NumSamples,"",IF($A455&lt;=SampleSize,OFFSET(Population!$A$4,RandomNumbers!CN452,0),""))</f>
        <v/>
      </c>
      <c r="CO455" s="7" t="str">
        <f>IF(RIGHT(CO$4,LEN(CO$4)-1)*1&gt;NumSamples,"",IF($A455&lt;=SampleSize,OFFSET(Population!$A$4,RandomNumbers!CO452,0),""))</f>
        <v/>
      </c>
      <c r="CP455" s="7" t="str">
        <f>IF(RIGHT(CP$4,LEN(CP$4)-1)*1&gt;NumSamples,"",IF($A455&lt;=SampleSize,OFFSET(Population!$A$4,RandomNumbers!CP452,0),""))</f>
        <v/>
      </c>
      <c r="CQ455" s="7" t="str">
        <f>IF(RIGHT(CQ$4,LEN(CQ$4)-1)*1&gt;NumSamples,"",IF($A455&lt;=SampleSize,OFFSET(Population!$A$4,RandomNumbers!CQ452,0),""))</f>
        <v/>
      </c>
      <c r="CR455" s="7" t="str">
        <f>IF(RIGHT(CR$4,LEN(CR$4)-1)*1&gt;NumSamples,"",IF($A455&lt;=SampleSize,OFFSET(Population!$A$4,RandomNumbers!CR452,0),""))</f>
        <v/>
      </c>
      <c r="CS455" s="7" t="str">
        <f>IF(RIGHT(CS$4,LEN(CS$4)-1)*1&gt;NumSamples,"",IF($A455&lt;=SampleSize,OFFSET(Population!$A$4,RandomNumbers!CS452,0),""))</f>
        <v/>
      </c>
      <c r="CT455" s="7" t="str">
        <f>IF(RIGHT(CT$4,LEN(CT$4)-1)*1&gt;NumSamples,"",IF($A455&lt;=SampleSize,OFFSET(Population!$A$4,RandomNumbers!CT452,0),""))</f>
        <v/>
      </c>
      <c r="CU455" s="7" t="str">
        <f>IF(RIGHT(CU$4,LEN(CU$4)-1)*1&gt;NumSamples,"",IF($A455&lt;=SampleSize,OFFSET(Population!$A$4,RandomNumbers!CU452,0),""))</f>
        <v/>
      </c>
      <c r="CV455" s="7" t="str">
        <f>IF(RIGHT(CV$4,LEN(CV$4)-1)*1&gt;NumSamples,"",IF($A455&lt;=SampleSize,OFFSET(Population!$A$4,RandomNumbers!CV452,0),""))</f>
        <v/>
      </c>
      <c r="CW455" s="7" t="str">
        <f>IF(RIGHT(CW$4,LEN(CW$4)-1)*1&gt;NumSamples,"",IF($A455&lt;=SampleSize,OFFSET(Population!$A$4,RandomNumbers!CW452,0),""))</f>
        <v/>
      </c>
    </row>
    <row r="456" ht="14.25" customHeight="1">
      <c r="A456" s="7">
        <v>452.0</v>
      </c>
      <c r="B456" s="7" t="str">
        <f>IF(RIGHT(B$4,LEN(B$4)-1)*1&gt;NumSamples,"",IF($A456&lt;=SampleSize,OFFSET(Population!$A$4,RandomNumbers!B453,0),""))</f>
        <v/>
      </c>
      <c r="C456" s="7" t="str">
        <f>IF(RIGHT(C$4,LEN(C$4)-1)*1&gt;NumSamples,"",IF($A456&lt;=SampleSize,OFFSET(Population!$A$4,RandomNumbers!C453,0),""))</f>
        <v/>
      </c>
      <c r="D456" s="7" t="str">
        <f>IF(RIGHT(D$4,LEN(D$4)-1)*1&gt;NumSamples,"",IF($A456&lt;=SampleSize,OFFSET(Population!$A$4,RandomNumbers!D453,0),""))</f>
        <v/>
      </c>
      <c r="E456" s="7" t="str">
        <f>IF(RIGHT(E$4,LEN(E$4)-1)*1&gt;NumSamples,"",IF($A456&lt;=SampleSize,OFFSET(Population!$A$4,RandomNumbers!E453,0),""))</f>
        <v/>
      </c>
      <c r="F456" s="7" t="str">
        <f>IF(RIGHT(F$4,LEN(F$4)-1)*1&gt;NumSamples,"",IF($A456&lt;=SampleSize,OFFSET(Population!$A$4,RandomNumbers!F453,0),""))</f>
        <v/>
      </c>
      <c r="G456" s="7" t="str">
        <f>IF(RIGHT(G$4,LEN(G$4)-1)*1&gt;NumSamples,"",IF($A456&lt;=SampleSize,OFFSET(Population!$A$4,RandomNumbers!G453,0),""))</f>
        <v/>
      </c>
      <c r="H456" s="7" t="str">
        <f>IF(RIGHT(H$4,LEN(H$4)-1)*1&gt;NumSamples,"",IF($A456&lt;=SampleSize,OFFSET(Population!$A$4,RandomNumbers!H453,0),""))</f>
        <v/>
      </c>
      <c r="I456" s="7" t="str">
        <f>IF(RIGHT(I$4,LEN(I$4)-1)*1&gt;NumSamples,"",IF($A456&lt;=SampleSize,OFFSET(Population!$A$4,RandomNumbers!I453,0),""))</f>
        <v/>
      </c>
      <c r="J456" s="7" t="str">
        <f>IF(RIGHT(J$4,LEN(J$4)-1)*1&gt;NumSamples,"",IF($A456&lt;=SampleSize,OFFSET(Population!$A$4,RandomNumbers!J453,0),""))</f>
        <v/>
      </c>
      <c r="K456" s="7" t="str">
        <f>IF(RIGHT(K$4,LEN(K$4)-1)*1&gt;NumSamples,"",IF($A456&lt;=SampleSize,OFFSET(Population!$A$4,RandomNumbers!K453,0),""))</f>
        <v/>
      </c>
      <c r="L456" s="7" t="str">
        <f>IF(RIGHT(L$4,LEN(L$4)-1)*1&gt;NumSamples,"",IF($A456&lt;=SampleSize,OFFSET(Population!$A$4,RandomNumbers!L453,0),""))</f>
        <v/>
      </c>
      <c r="M456" s="7" t="str">
        <f>IF(RIGHT(M$4,LEN(M$4)-1)*1&gt;NumSamples,"",IF($A456&lt;=SampleSize,OFFSET(Population!$A$4,RandomNumbers!M453,0),""))</f>
        <v/>
      </c>
      <c r="N456" s="7" t="str">
        <f>IF(RIGHT(N$4,LEN(N$4)-1)*1&gt;NumSamples,"",IF($A456&lt;=SampleSize,OFFSET(Population!$A$4,RandomNumbers!N453,0),""))</f>
        <v/>
      </c>
      <c r="O456" s="7" t="str">
        <f>IF(RIGHT(O$4,LEN(O$4)-1)*1&gt;NumSamples,"",IF($A456&lt;=SampleSize,OFFSET(Population!$A$4,RandomNumbers!O453,0),""))</f>
        <v/>
      </c>
      <c r="P456" s="7" t="str">
        <f>IF(RIGHT(P$4,LEN(P$4)-1)*1&gt;NumSamples,"",IF($A456&lt;=SampleSize,OFFSET(Population!$A$4,RandomNumbers!P453,0),""))</f>
        <v/>
      </c>
      <c r="Q456" s="7" t="str">
        <f>IF(RIGHT(Q$4,LEN(Q$4)-1)*1&gt;NumSamples,"",IF($A456&lt;=SampleSize,OFFSET(Population!$A$4,RandomNumbers!Q453,0),""))</f>
        <v/>
      </c>
      <c r="R456" s="7" t="str">
        <f>IF(RIGHT(R$4,LEN(R$4)-1)*1&gt;NumSamples,"",IF($A456&lt;=SampleSize,OFFSET(Population!$A$4,RandomNumbers!R453,0),""))</f>
        <v/>
      </c>
      <c r="S456" s="7" t="str">
        <f>IF(RIGHT(S$4,LEN(S$4)-1)*1&gt;NumSamples,"",IF($A456&lt;=SampleSize,OFFSET(Population!$A$4,RandomNumbers!S453,0),""))</f>
        <v/>
      </c>
      <c r="T456" s="7" t="str">
        <f>IF(RIGHT(T$4,LEN(T$4)-1)*1&gt;NumSamples,"",IF($A456&lt;=SampleSize,OFFSET(Population!$A$4,RandomNumbers!T453,0),""))</f>
        <v/>
      </c>
      <c r="U456" s="7" t="str">
        <f>IF(RIGHT(U$4,LEN(U$4)-1)*1&gt;NumSamples,"",IF($A456&lt;=SampleSize,OFFSET(Population!$A$4,RandomNumbers!U453,0),""))</f>
        <v/>
      </c>
      <c r="V456" s="7" t="str">
        <f>IF(RIGHT(V$4,LEN(V$4)-1)*1&gt;NumSamples,"",IF($A456&lt;=SampleSize,OFFSET(Population!$A$4,RandomNumbers!V453,0),""))</f>
        <v/>
      </c>
      <c r="W456" s="7" t="str">
        <f>IF(RIGHT(W$4,LEN(W$4)-1)*1&gt;NumSamples,"",IF($A456&lt;=SampleSize,OFFSET(Population!$A$4,RandomNumbers!W453,0),""))</f>
        <v/>
      </c>
      <c r="X456" s="7" t="str">
        <f>IF(RIGHT(X$4,LEN(X$4)-1)*1&gt;NumSamples,"",IF($A456&lt;=SampleSize,OFFSET(Population!$A$4,RandomNumbers!X453,0),""))</f>
        <v/>
      </c>
      <c r="Y456" s="7" t="str">
        <f>IF(RIGHT(Y$4,LEN(Y$4)-1)*1&gt;NumSamples,"",IF($A456&lt;=SampleSize,OFFSET(Population!$A$4,RandomNumbers!Y453,0),""))</f>
        <v/>
      </c>
      <c r="Z456" s="7" t="str">
        <f>IF(RIGHT(Z$4,LEN(Z$4)-1)*1&gt;NumSamples,"",IF($A456&lt;=SampleSize,OFFSET(Population!$A$4,RandomNumbers!Z453,0),""))</f>
        <v/>
      </c>
      <c r="AA456" s="7" t="str">
        <f>IF(RIGHT(AA$4,LEN(AA$4)-1)*1&gt;NumSamples,"",IF($A456&lt;=SampleSize,OFFSET(Population!$A$4,RandomNumbers!AA453,0),""))</f>
        <v/>
      </c>
      <c r="AB456" s="7" t="str">
        <f>IF(RIGHT(AB$4,LEN(AB$4)-1)*1&gt;NumSamples,"",IF($A456&lt;=SampleSize,OFFSET(Population!$A$4,RandomNumbers!AB453,0),""))</f>
        <v/>
      </c>
      <c r="AC456" s="7" t="str">
        <f>IF(RIGHT(AC$4,LEN(AC$4)-1)*1&gt;NumSamples,"",IF($A456&lt;=SampleSize,OFFSET(Population!$A$4,RandomNumbers!AC453,0),""))</f>
        <v/>
      </c>
      <c r="AD456" s="7" t="str">
        <f>IF(RIGHT(AD$4,LEN(AD$4)-1)*1&gt;NumSamples,"",IF($A456&lt;=SampleSize,OFFSET(Population!$A$4,RandomNumbers!AD453,0),""))</f>
        <v/>
      </c>
      <c r="AE456" s="7" t="str">
        <f>IF(RIGHT(AE$4,LEN(AE$4)-1)*1&gt;NumSamples,"",IF($A456&lt;=SampleSize,OFFSET(Population!$A$4,RandomNumbers!AE453,0),""))</f>
        <v/>
      </c>
      <c r="AF456" s="7" t="str">
        <f>IF(RIGHT(AF$4,LEN(AF$4)-1)*1&gt;NumSamples,"",IF($A456&lt;=SampleSize,OFFSET(Population!$A$4,RandomNumbers!AF453,0),""))</f>
        <v/>
      </c>
      <c r="AG456" s="7" t="str">
        <f>IF(RIGHT(AG$4,LEN(AG$4)-1)*1&gt;NumSamples,"",IF($A456&lt;=SampleSize,OFFSET(Population!$A$4,RandomNumbers!AG453,0),""))</f>
        <v/>
      </c>
      <c r="AH456" s="7" t="str">
        <f>IF(RIGHT(AH$4,LEN(AH$4)-1)*1&gt;NumSamples,"",IF($A456&lt;=SampleSize,OFFSET(Population!$A$4,RandomNumbers!AH453,0),""))</f>
        <v/>
      </c>
      <c r="AI456" s="7" t="str">
        <f>IF(RIGHT(AI$4,LEN(AI$4)-1)*1&gt;NumSamples,"",IF($A456&lt;=SampleSize,OFFSET(Population!$A$4,RandomNumbers!AI453,0),""))</f>
        <v/>
      </c>
      <c r="AJ456" s="7" t="str">
        <f>IF(RIGHT(AJ$4,LEN(AJ$4)-1)*1&gt;NumSamples,"",IF($A456&lt;=SampleSize,OFFSET(Population!$A$4,RandomNumbers!AJ453,0),""))</f>
        <v/>
      </c>
      <c r="AK456" s="7" t="str">
        <f>IF(RIGHT(AK$4,LEN(AK$4)-1)*1&gt;NumSamples,"",IF($A456&lt;=SampleSize,OFFSET(Population!$A$4,RandomNumbers!AK453,0),""))</f>
        <v/>
      </c>
      <c r="AL456" s="7" t="str">
        <f>IF(RIGHT(AL$4,LEN(AL$4)-1)*1&gt;NumSamples,"",IF($A456&lt;=SampleSize,OFFSET(Population!$A$4,RandomNumbers!AL453,0),""))</f>
        <v/>
      </c>
      <c r="AM456" s="7" t="str">
        <f>IF(RIGHT(AM$4,LEN(AM$4)-1)*1&gt;NumSamples,"",IF($A456&lt;=SampleSize,OFFSET(Population!$A$4,RandomNumbers!AM453,0),""))</f>
        <v/>
      </c>
      <c r="AN456" s="7" t="str">
        <f>IF(RIGHT(AN$4,LEN(AN$4)-1)*1&gt;NumSamples,"",IF($A456&lt;=SampleSize,OFFSET(Population!$A$4,RandomNumbers!AN453,0),""))</f>
        <v/>
      </c>
      <c r="AO456" s="7" t="str">
        <f>IF(RIGHT(AO$4,LEN(AO$4)-1)*1&gt;NumSamples,"",IF($A456&lt;=SampleSize,OFFSET(Population!$A$4,RandomNumbers!AO453,0),""))</f>
        <v/>
      </c>
      <c r="AP456" s="7" t="str">
        <f>IF(RIGHT(AP$4,LEN(AP$4)-1)*1&gt;NumSamples,"",IF($A456&lt;=SampleSize,OFFSET(Population!$A$4,RandomNumbers!AP453,0),""))</f>
        <v/>
      </c>
      <c r="AQ456" s="7" t="str">
        <f>IF(RIGHT(AQ$4,LEN(AQ$4)-1)*1&gt;NumSamples,"",IF($A456&lt;=SampleSize,OFFSET(Population!$A$4,RandomNumbers!AQ453,0),""))</f>
        <v/>
      </c>
      <c r="AR456" s="7" t="str">
        <f>IF(RIGHT(AR$4,LEN(AR$4)-1)*1&gt;NumSamples,"",IF($A456&lt;=SampleSize,OFFSET(Population!$A$4,RandomNumbers!AR453,0),""))</f>
        <v/>
      </c>
      <c r="AS456" s="7" t="str">
        <f>IF(RIGHT(AS$4,LEN(AS$4)-1)*1&gt;NumSamples,"",IF($A456&lt;=SampleSize,OFFSET(Population!$A$4,RandomNumbers!AS453,0),""))</f>
        <v/>
      </c>
      <c r="AT456" s="7" t="str">
        <f>IF(RIGHT(AT$4,LEN(AT$4)-1)*1&gt;NumSamples,"",IF($A456&lt;=SampleSize,OFFSET(Population!$A$4,RandomNumbers!AT453,0),""))</f>
        <v/>
      </c>
      <c r="AU456" s="7" t="str">
        <f>IF(RIGHT(AU$4,LEN(AU$4)-1)*1&gt;NumSamples,"",IF($A456&lt;=SampleSize,OFFSET(Population!$A$4,RandomNumbers!AU453,0),""))</f>
        <v/>
      </c>
      <c r="AV456" s="7" t="str">
        <f>IF(RIGHT(AV$4,LEN(AV$4)-1)*1&gt;NumSamples,"",IF($A456&lt;=SampleSize,OFFSET(Population!$A$4,RandomNumbers!AV453,0),""))</f>
        <v/>
      </c>
      <c r="AW456" s="7" t="str">
        <f>IF(RIGHT(AW$4,LEN(AW$4)-1)*1&gt;NumSamples,"",IF($A456&lt;=SampleSize,OFFSET(Population!$A$4,RandomNumbers!AW453,0),""))</f>
        <v/>
      </c>
      <c r="AX456" s="7" t="str">
        <f>IF(RIGHT(AX$4,LEN(AX$4)-1)*1&gt;NumSamples,"",IF($A456&lt;=SampleSize,OFFSET(Population!$A$4,RandomNumbers!AX453,0),""))</f>
        <v/>
      </c>
      <c r="AY456" s="7" t="str">
        <f>IF(RIGHT(AY$4,LEN(AY$4)-1)*1&gt;NumSamples,"",IF($A456&lt;=SampleSize,OFFSET(Population!$A$4,RandomNumbers!AY453,0),""))</f>
        <v/>
      </c>
      <c r="AZ456" s="7" t="str">
        <f>IF(RIGHT(AZ$4,LEN(AZ$4)-1)*1&gt;NumSamples,"",IF($A456&lt;=SampleSize,OFFSET(Population!$A$4,RandomNumbers!AZ453,0),""))</f>
        <v/>
      </c>
      <c r="BA456" s="7" t="str">
        <f>IF(RIGHT(BA$4,LEN(BA$4)-1)*1&gt;NumSamples,"",IF($A456&lt;=SampleSize,OFFSET(Population!$A$4,RandomNumbers!BA453,0),""))</f>
        <v/>
      </c>
      <c r="BB456" s="7" t="str">
        <f>IF(RIGHT(BB$4,LEN(BB$4)-1)*1&gt;NumSamples,"",IF($A456&lt;=SampleSize,OFFSET(Population!$A$4,RandomNumbers!BB453,0),""))</f>
        <v/>
      </c>
      <c r="BC456" s="7" t="str">
        <f>IF(RIGHT(BC$4,LEN(BC$4)-1)*1&gt;NumSamples,"",IF($A456&lt;=SampleSize,OFFSET(Population!$A$4,RandomNumbers!BC453,0),""))</f>
        <v/>
      </c>
      <c r="BD456" s="7" t="str">
        <f>IF(RIGHT(BD$4,LEN(BD$4)-1)*1&gt;NumSamples,"",IF($A456&lt;=SampleSize,OFFSET(Population!$A$4,RandomNumbers!BD453,0),""))</f>
        <v/>
      </c>
      <c r="BE456" s="7" t="str">
        <f>IF(RIGHT(BE$4,LEN(BE$4)-1)*1&gt;NumSamples,"",IF($A456&lt;=SampleSize,OFFSET(Population!$A$4,RandomNumbers!BE453,0),""))</f>
        <v/>
      </c>
      <c r="BF456" s="7" t="str">
        <f>IF(RIGHT(BF$4,LEN(BF$4)-1)*1&gt;NumSamples,"",IF($A456&lt;=SampleSize,OFFSET(Population!$A$4,RandomNumbers!BF453,0),""))</f>
        <v/>
      </c>
      <c r="BG456" s="7" t="str">
        <f>IF(RIGHT(BG$4,LEN(BG$4)-1)*1&gt;NumSamples,"",IF($A456&lt;=SampleSize,OFFSET(Population!$A$4,RandomNumbers!BG453,0),""))</f>
        <v/>
      </c>
      <c r="BH456" s="7" t="str">
        <f>IF(RIGHT(BH$4,LEN(BH$4)-1)*1&gt;NumSamples,"",IF($A456&lt;=SampleSize,OFFSET(Population!$A$4,RandomNumbers!BH453,0),""))</f>
        <v/>
      </c>
      <c r="BI456" s="7" t="str">
        <f>IF(RIGHT(BI$4,LEN(BI$4)-1)*1&gt;NumSamples,"",IF($A456&lt;=SampleSize,OFFSET(Population!$A$4,RandomNumbers!BI453,0),""))</f>
        <v/>
      </c>
      <c r="BJ456" s="7" t="str">
        <f>IF(RIGHT(BJ$4,LEN(BJ$4)-1)*1&gt;NumSamples,"",IF($A456&lt;=SampleSize,OFFSET(Population!$A$4,RandomNumbers!BJ453,0),""))</f>
        <v/>
      </c>
      <c r="BK456" s="7" t="str">
        <f>IF(RIGHT(BK$4,LEN(BK$4)-1)*1&gt;NumSamples,"",IF($A456&lt;=SampleSize,OFFSET(Population!$A$4,RandomNumbers!BK453,0),""))</f>
        <v/>
      </c>
      <c r="BL456" s="7" t="str">
        <f>IF(RIGHT(BL$4,LEN(BL$4)-1)*1&gt;NumSamples,"",IF($A456&lt;=SampleSize,OFFSET(Population!$A$4,RandomNumbers!BL453,0),""))</f>
        <v/>
      </c>
      <c r="BM456" s="7" t="str">
        <f>IF(RIGHT(BM$4,LEN(BM$4)-1)*1&gt;NumSamples,"",IF($A456&lt;=SampleSize,OFFSET(Population!$A$4,RandomNumbers!BM453,0),""))</f>
        <v/>
      </c>
      <c r="BN456" s="7" t="str">
        <f>IF(RIGHT(BN$4,LEN(BN$4)-1)*1&gt;NumSamples,"",IF($A456&lt;=SampleSize,OFFSET(Population!$A$4,RandomNumbers!BN453,0),""))</f>
        <v/>
      </c>
      <c r="BO456" s="7" t="str">
        <f>IF(RIGHT(BO$4,LEN(BO$4)-1)*1&gt;NumSamples,"",IF($A456&lt;=SampleSize,OFFSET(Population!$A$4,RandomNumbers!BO453,0),""))</f>
        <v/>
      </c>
      <c r="BP456" s="7" t="str">
        <f>IF(RIGHT(BP$4,LEN(BP$4)-1)*1&gt;NumSamples,"",IF($A456&lt;=SampleSize,OFFSET(Population!$A$4,RandomNumbers!BP453,0),""))</f>
        <v/>
      </c>
      <c r="BQ456" s="7" t="str">
        <f>IF(RIGHT(BQ$4,LEN(BQ$4)-1)*1&gt;NumSamples,"",IF($A456&lt;=SampleSize,OFFSET(Population!$A$4,RandomNumbers!BQ453,0),""))</f>
        <v/>
      </c>
      <c r="BR456" s="7" t="str">
        <f>IF(RIGHT(BR$4,LEN(BR$4)-1)*1&gt;NumSamples,"",IF($A456&lt;=SampleSize,OFFSET(Population!$A$4,RandomNumbers!BR453,0),""))</f>
        <v/>
      </c>
      <c r="BS456" s="7" t="str">
        <f>IF(RIGHT(BS$4,LEN(BS$4)-1)*1&gt;NumSamples,"",IF($A456&lt;=SampleSize,OFFSET(Population!$A$4,RandomNumbers!BS453,0),""))</f>
        <v/>
      </c>
      <c r="BT456" s="7" t="str">
        <f>IF(RIGHT(BT$4,LEN(BT$4)-1)*1&gt;NumSamples,"",IF($A456&lt;=SampleSize,OFFSET(Population!$A$4,RandomNumbers!BT453,0),""))</f>
        <v/>
      </c>
      <c r="BU456" s="7" t="str">
        <f>IF(RIGHT(BU$4,LEN(BU$4)-1)*1&gt;NumSamples,"",IF($A456&lt;=SampleSize,OFFSET(Population!$A$4,RandomNumbers!BU453,0),""))</f>
        <v/>
      </c>
      <c r="BV456" s="7" t="str">
        <f>IF(RIGHT(BV$4,LEN(BV$4)-1)*1&gt;NumSamples,"",IF($A456&lt;=SampleSize,OFFSET(Population!$A$4,RandomNumbers!BV453,0),""))</f>
        <v/>
      </c>
      <c r="BW456" s="7" t="str">
        <f>IF(RIGHT(BW$4,LEN(BW$4)-1)*1&gt;NumSamples,"",IF($A456&lt;=SampleSize,OFFSET(Population!$A$4,RandomNumbers!BW453,0),""))</f>
        <v/>
      </c>
      <c r="BX456" s="7" t="str">
        <f>IF(RIGHT(BX$4,LEN(BX$4)-1)*1&gt;NumSamples,"",IF($A456&lt;=SampleSize,OFFSET(Population!$A$4,RandomNumbers!BX453,0),""))</f>
        <v/>
      </c>
      <c r="BY456" s="7" t="str">
        <f>IF(RIGHT(BY$4,LEN(BY$4)-1)*1&gt;NumSamples,"",IF($A456&lt;=SampleSize,OFFSET(Population!$A$4,RandomNumbers!BY453,0),""))</f>
        <v/>
      </c>
      <c r="BZ456" s="7" t="str">
        <f>IF(RIGHT(BZ$4,LEN(BZ$4)-1)*1&gt;NumSamples,"",IF($A456&lt;=SampleSize,OFFSET(Population!$A$4,RandomNumbers!BZ453,0),""))</f>
        <v/>
      </c>
      <c r="CA456" s="7" t="str">
        <f>IF(RIGHT(CA$4,LEN(CA$4)-1)*1&gt;NumSamples,"",IF($A456&lt;=SampleSize,OFFSET(Population!$A$4,RandomNumbers!CA453,0),""))</f>
        <v/>
      </c>
      <c r="CB456" s="7" t="str">
        <f>IF(RIGHT(CB$4,LEN(CB$4)-1)*1&gt;NumSamples,"",IF($A456&lt;=SampleSize,OFFSET(Population!$A$4,RandomNumbers!CB453,0),""))</f>
        <v/>
      </c>
      <c r="CC456" s="7" t="str">
        <f>IF(RIGHT(CC$4,LEN(CC$4)-1)*1&gt;NumSamples,"",IF($A456&lt;=SampleSize,OFFSET(Population!$A$4,RandomNumbers!CC453,0),""))</f>
        <v/>
      </c>
      <c r="CD456" s="7" t="str">
        <f>IF(RIGHT(CD$4,LEN(CD$4)-1)*1&gt;NumSamples,"",IF($A456&lt;=SampleSize,OFFSET(Population!$A$4,RandomNumbers!CD453,0),""))</f>
        <v/>
      </c>
      <c r="CE456" s="7" t="str">
        <f>IF(RIGHT(CE$4,LEN(CE$4)-1)*1&gt;NumSamples,"",IF($A456&lt;=SampleSize,OFFSET(Population!$A$4,RandomNumbers!CE453,0),""))</f>
        <v/>
      </c>
      <c r="CF456" s="7" t="str">
        <f>IF(RIGHT(CF$4,LEN(CF$4)-1)*1&gt;NumSamples,"",IF($A456&lt;=SampleSize,OFFSET(Population!$A$4,RandomNumbers!CF453,0),""))</f>
        <v/>
      </c>
      <c r="CG456" s="7" t="str">
        <f>IF(RIGHT(CG$4,LEN(CG$4)-1)*1&gt;NumSamples,"",IF($A456&lt;=SampleSize,OFFSET(Population!$A$4,RandomNumbers!CG453,0),""))</f>
        <v/>
      </c>
      <c r="CH456" s="7" t="str">
        <f>IF(RIGHT(CH$4,LEN(CH$4)-1)*1&gt;NumSamples,"",IF($A456&lt;=SampleSize,OFFSET(Population!$A$4,RandomNumbers!CH453,0),""))</f>
        <v/>
      </c>
      <c r="CI456" s="7" t="str">
        <f>IF(RIGHT(CI$4,LEN(CI$4)-1)*1&gt;NumSamples,"",IF($A456&lt;=SampleSize,OFFSET(Population!$A$4,RandomNumbers!CI453,0),""))</f>
        <v/>
      </c>
      <c r="CJ456" s="7" t="str">
        <f>IF(RIGHT(CJ$4,LEN(CJ$4)-1)*1&gt;NumSamples,"",IF($A456&lt;=SampleSize,OFFSET(Population!$A$4,RandomNumbers!CJ453,0),""))</f>
        <v/>
      </c>
      <c r="CK456" s="7" t="str">
        <f>IF(RIGHT(CK$4,LEN(CK$4)-1)*1&gt;NumSamples,"",IF($A456&lt;=SampleSize,OFFSET(Population!$A$4,RandomNumbers!CK453,0),""))</f>
        <v/>
      </c>
      <c r="CL456" s="7" t="str">
        <f>IF(RIGHT(CL$4,LEN(CL$4)-1)*1&gt;NumSamples,"",IF($A456&lt;=SampleSize,OFFSET(Population!$A$4,RandomNumbers!CL453,0),""))</f>
        <v/>
      </c>
      <c r="CM456" s="7" t="str">
        <f>IF(RIGHT(CM$4,LEN(CM$4)-1)*1&gt;NumSamples,"",IF($A456&lt;=SampleSize,OFFSET(Population!$A$4,RandomNumbers!CM453,0),""))</f>
        <v/>
      </c>
      <c r="CN456" s="7" t="str">
        <f>IF(RIGHT(CN$4,LEN(CN$4)-1)*1&gt;NumSamples,"",IF($A456&lt;=SampleSize,OFFSET(Population!$A$4,RandomNumbers!CN453,0),""))</f>
        <v/>
      </c>
      <c r="CO456" s="7" t="str">
        <f>IF(RIGHT(CO$4,LEN(CO$4)-1)*1&gt;NumSamples,"",IF($A456&lt;=SampleSize,OFFSET(Population!$A$4,RandomNumbers!CO453,0),""))</f>
        <v/>
      </c>
      <c r="CP456" s="7" t="str">
        <f>IF(RIGHT(CP$4,LEN(CP$4)-1)*1&gt;NumSamples,"",IF($A456&lt;=SampleSize,OFFSET(Population!$A$4,RandomNumbers!CP453,0),""))</f>
        <v/>
      </c>
      <c r="CQ456" s="7" t="str">
        <f>IF(RIGHT(CQ$4,LEN(CQ$4)-1)*1&gt;NumSamples,"",IF($A456&lt;=SampleSize,OFFSET(Population!$A$4,RandomNumbers!CQ453,0),""))</f>
        <v/>
      </c>
      <c r="CR456" s="7" t="str">
        <f>IF(RIGHT(CR$4,LEN(CR$4)-1)*1&gt;NumSamples,"",IF($A456&lt;=SampleSize,OFFSET(Population!$A$4,RandomNumbers!CR453,0),""))</f>
        <v/>
      </c>
      <c r="CS456" s="7" t="str">
        <f>IF(RIGHT(CS$4,LEN(CS$4)-1)*1&gt;NumSamples,"",IF($A456&lt;=SampleSize,OFFSET(Population!$A$4,RandomNumbers!CS453,0),""))</f>
        <v/>
      </c>
      <c r="CT456" s="7" t="str">
        <f>IF(RIGHT(CT$4,LEN(CT$4)-1)*1&gt;NumSamples,"",IF($A456&lt;=SampleSize,OFFSET(Population!$A$4,RandomNumbers!CT453,0),""))</f>
        <v/>
      </c>
      <c r="CU456" s="7" t="str">
        <f>IF(RIGHT(CU$4,LEN(CU$4)-1)*1&gt;NumSamples,"",IF($A456&lt;=SampleSize,OFFSET(Population!$A$4,RandomNumbers!CU453,0),""))</f>
        <v/>
      </c>
      <c r="CV456" s="7" t="str">
        <f>IF(RIGHT(CV$4,LEN(CV$4)-1)*1&gt;NumSamples,"",IF($A456&lt;=SampleSize,OFFSET(Population!$A$4,RandomNumbers!CV453,0),""))</f>
        <v/>
      </c>
      <c r="CW456" s="7" t="str">
        <f>IF(RIGHT(CW$4,LEN(CW$4)-1)*1&gt;NumSamples,"",IF($A456&lt;=SampleSize,OFFSET(Population!$A$4,RandomNumbers!CW453,0),""))</f>
        <v/>
      </c>
    </row>
    <row r="457" ht="14.25" customHeight="1">
      <c r="A457" s="7">
        <v>453.0</v>
      </c>
      <c r="B457" s="7" t="str">
        <f>IF(RIGHT(B$4,LEN(B$4)-1)*1&gt;NumSamples,"",IF($A457&lt;=SampleSize,OFFSET(Population!$A$4,RandomNumbers!B454,0),""))</f>
        <v/>
      </c>
      <c r="C457" s="7" t="str">
        <f>IF(RIGHT(C$4,LEN(C$4)-1)*1&gt;NumSamples,"",IF($A457&lt;=SampleSize,OFFSET(Population!$A$4,RandomNumbers!C454,0),""))</f>
        <v/>
      </c>
      <c r="D457" s="7" t="str">
        <f>IF(RIGHT(D$4,LEN(D$4)-1)*1&gt;NumSamples,"",IF($A457&lt;=SampleSize,OFFSET(Population!$A$4,RandomNumbers!D454,0),""))</f>
        <v/>
      </c>
      <c r="E457" s="7" t="str">
        <f>IF(RIGHT(E$4,LEN(E$4)-1)*1&gt;NumSamples,"",IF($A457&lt;=SampleSize,OFFSET(Population!$A$4,RandomNumbers!E454,0),""))</f>
        <v/>
      </c>
      <c r="F457" s="7" t="str">
        <f>IF(RIGHT(F$4,LEN(F$4)-1)*1&gt;NumSamples,"",IF($A457&lt;=SampleSize,OFFSET(Population!$A$4,RandomNumbers!F454,0),""))</f>
        <v/>
      </c>
      <c r="G457" s="7" t="str">
        <f>IF(RIGHT(G$4,LEN(G$4)-1)*1&gt;NumSamples,"",IF($A457&lt;=SampleSize,OFFSET(Population!$A$4,RandomNumbers!G454,0),""))</f>
        <v/>
      </c>
      <c r="H457" s="7" t="str">
        <f>IF(RIGHT(H$4,LEN(H$4)-1)*1&gt;NumSamples,"",IF($A457&lt;=SampleSize,OFFSET(Population!$A$4,RandomNumbers!H454,0),""))</f>
        <v/>
      </c>
      <c r="I457" s="7" t="str">
        <f>IF(RIGHT(I$4,LEN(I$4)-1)*1&gt;NumSamples,"",IF($A457&lt;=SampleSize,OFFSET(Population!$A$4,RandomNumbers!I454,0),""))</f>
        <v/>
      </c>
      <c r="J457" s="7" t="str">
        <f>IF(RIGHT(J$4,LEN(J$4)-1)*1&gt;NumSamples,"",IF($A457&lt;=SampleSize,OFFSET(Population!$A$4,RandomNumbers!J454,0),""))</f>
        <v/>
      </c>
      <c r="K457" s="7" t="str">
        <f>IF(RIGHT(K$4,LEN(K$4)-1)*1&gt;NumSamples,"",IF($A457&lt;=SampleSize,OFFSET(Population!$A$4,RandomNumbers!K454,0),""))</f>
        <v/>
      </c>
      <c r="L457" s="7" t="str">
        <f>IF(RIGHT(L$4,LEN(L$4)-1)*1&gt;NumSamples,"",IF($A457&lt;=SampleSize,OFFSET(Population!$A$4,RandomNumbers!L454,0),""))</f>
        <v/>
      </c>
      <c r="M457" s="7" t="str">
        <f>IF(RIGHT(M$4,LEN(M$4)-1)*1&gt;NumSamples,"",IF($A457&lt;=SampleSize,OFFSET(Population!$A$4,RandomNumbers!M454,0),""))</f>
        <v/>
      </c>
      <c r="N457" s="7" t="str">
        <f>IF(RIGHT(N$4,LEN(N$4)-1)*1&gt;NumSamples,"",IF($A457&lt;=SampleSize,OFFSET(Population!$A$4,RandomNumbers!N454,0),""))</f>
        <v/>
      </c>
      <c r="O457" s="7" t="str">
        <f>IF(RIGHT(O$4,LEN(O$4)-1)*1&gt;NumSamples,"",IF($A457&lt;=SampleSize,OFFSET(Population!$A$4,RandomNumbers!O454,0),""))</f>
        <v/>
      </c>
      <c r="P457" s="7" t="str">
        <f>IF(RIGHT(P$4,LEN(P$4)-1)*1&gt;NumSamples,"",IF($A457&lt;=SampleSize,OFFSET(Population!$A$4,RandomNumbers!P454,0),""))</f>
        <v/>
      </c>
      <c r="Q457" s="7" t="str">
        <f>IF(RIGHT(Q$4,LEN(Q$4)-1)*1&gt;NumSamples,"",IF($A457&lt;=SampleSize,OFFSET(Population!$A$4,RandomNumbers!Q454,0),""))</f>
        <v/>
      </c>
      <c r="R457" s="7" t="str">
        <f>IF(RIGHT(R$4,LEN(R$4)-1)*1&gt;NumSamples,"",IF($A457&lt;=SampleSize,OFFSET(Population!$A$4,RandomNumbers!R454,0),""))</f>
        <v/>
      </c>
      <c r="S457" s="7" t="str">
        <f>IF(RIGHT(S$4,LEN(S$4)-1)*1&gt;NumSamples,"",IF($A457&lt;=SampleSize,OFFSET(Population!$A$4,RandomNumbers!S454,0),""))</f>
        <v/>
      </c>
      <c r="T457" s="7" t="str">
        <f>IF(RIGHT(T$4,LEN(T$4)-1)*1&gt;NumSamples,"",IF($A457&lt;=SampleSize,OFFSET(Population!$A$4,RandomNumbers!T454,0),""))</f>
        <v/>
      </c>
      <c r="U457" s="7" t="str">
        <f>IF(RIGHT(U$4,LEN(U$4)-1)*1&gt;NumSamples,"",IF($A457&lt;=SampleSize,OFFSET(Population!$A$4,RandomNumbers!U454,0),""))</f>
        <v/>
      </c>
      <c r="V457" s="7" t="str">
        <f>IF(RIGHT(V$4,LEN(V$4)-1)*1&gt;NumSamples,"",IF($A457&lt;=SampleSize,OFFSET(Population!$A$4,RandomNumbers!V454,0),""))</f>
        <v/>
      </c>
      <c r="W457" s="7" t="str">
        <f>IF(RIGHT(W$4,LEN(W$4)-1)*1&gt;NumSamples,"",IF($A457&lt;=SampleSize,OFFSET(Population!$A$4,RandomNumbers!W454,0),""))</f>
        <v/>
      </c>
      <c r="X457" s="7" t="str">
        <f>IF(RIGHT(X$4,LEN(X$4)-1)*1&gt;NumSamples,"",IF($A457&lt;=SampleSize,OFFSET(Population!$A$4,RandomNumbers!X454,0),""))</f>
        <v/>
      </c>
      <c r="Y457" s="7" t="str">
        <f>IF(RIGHT(Y$4,LEN(Y$4)-1)*1&gt;NumSamples,"",IF($A457&lt;=SampleSize,OFFSET(Population!$A$4,RandomNumbers!Y454,0),""))</f>
        <v/>
      </c>
      <c r="Z457" s="7" t="str">
        <f>IF(RIGHT(Z$4,LEN(Z$4)-1)*1&gt;NumSamples,"",IF($A457&lt;=SampleSize,OFFSET(Population!$A$4,RandomNumbers!Z454,0),""))</f>
        <v/>
      </c>
      <c r="AA457" s="7" t="str">
        <f>IF(RIGHT(AA$4,LEN(AA$4)-1)*1&gt;NumSamples,"",IF($A457&lt;=SampleSize,OFFSET(Population!$A$4,RandomNumbers!AA454,0),""))</f>
        <v/>
      </c>
      <c r="AB457" s="7" t="str">
        <f>IF(RIGHT(AB$4,LEN(AB$4)-1)*1&gt;NumSamples,"",IF($A457&lt;=SampleSize,OFFSET(Population!$A$4,RandomNumbers!AB454,0),""))</f>
        <v/>
      </c>
      <c r="AC457" s="7" t="str">
        <f>IF(RIGHT(AC$4,LEN(AC$4)-1)*1&gt;NumSamples,"",IF($A457&lt;=SampleSize,OFFSET(Population!$A$4,RandomNumbers!AC454,0),""))</f>
        <v/>
      </c>
      <c r="AD457" s="7" t="str">
        <f>IF(RIGHT(AD$4,LEN(AD$4)-1)*1&gt;NumSamples,"",IF($A457&lt;=SampleSize,OFFSET(Population!$A$4,RandomNumbers!AD454,0),""))</f>
        <v/>
      </c>
      <c r="AE457" s="7" t="str">
        <f>IF(RIGHT(AE$4,LEN(AE$4)-1)*1&gt;NumSamples,"",IF($A457&lt;=SampleSize,OFFSET(Population!$A$4,RandomNumbers!AE454,0),""))</f>
        <v/>
      </c>
      <c r="AF457" s="7" t="str">
        <f>IF(RIGHT(AF$4,LEN(AF$4)-1)*1&gt;NumSamples,"",IF($A457&lt;=SampleSize,OFFSET(Population!$A$4,RandomNumbers!AF454,0),""))</f>
        <v/>
      </c>
      <c r="AG457" s="7" t="str">
        <f>IF(RIGHT(AG$4,LEN(AG$4)-1)*1&gt;NumSamples,"",IF($A457&lt;=SampleSize,OFFSET(Population!$A$4,RandomNumbers!AG454,0),""))</f>
        <v/>
      </c>
      <c r="AH457" s="7" t="str">
        <f>IF(RIGHT(AH$4,LEN(AH$4)-1)*1&gt;NumSamples,"",IF($A457&lt;=SampleSize,OFFSET(Population!$A$4,RandomNumbers!AH454,0),""))</f>
        <v/>
      </c>
      <c r="AI457" s="7" t="str">
        <f>IF(RIGHT(AI$4,LEN(AI$4)-1)*1&gt;NumSamples,"",IF($A457&lt;=SampleSize,OFFSET(Population!$A$4,RandomNumbers!AI454,0),""))</f>
        <v/>
      </c>
      <c r="AJ457" s="7" t="str">
        <f>IF(RIGHT(AJ$4,LEN(AJ$4)-1)*1&gt;NumSamples,"",IF($A457&lt;=SampleSize,OFFSET(Population!$A$4,RandomNumbers!AJ454,0),""))</f>
        <v/>
      </c>
      <c r="AK457" s="7" t="str">
        <f>IF(RIGHT(AK$4,LEN(AK$4)-1)*1&gt;NumSamples,"",IF($A457&lt;=SampleSize,OFFSET(Population!$A$4,RandomNumbers!AK454,0),""))</f>
        <v/>
      </c>
      <c r="AL457" s="7" t="str">
        <f>IF(RIGHT(AL$4,LEN(AL$4)-1)*1&gt;NumSamples,"",IF($A457&lt;=SampleSize,OFFSET(Population!$A$4,RandomNumbers!AL454,0),""))</f>
        <v/>
      </c>
      <c r="AM457" s="7" t="str">
        <f>IF(RIGHT(AM$4,LEN(AM$4)-1)*1&gt;NumSamples,"",IF($A457&lt;=SampleSize,OFFSET(Population!$A$4,RandomNumbers!AM454,0),""))</f>
        <v/>
      </c>
      <c r="AN457" s="7" t="str">
        <f>IF(RIGHT(AN$4,LEN(AN$4)-1)*1&gt;NumSamples,"",IF($A457&lt;=SampleSize,OFFSET(Population!$A$4,RandomNumbers!AN454,0),""))</f>
        <v/>
      </c>
      <c r="AO457" s="7" t="str">
        <f>IF(RIGHT(AO$4,LEN(AO$4)-1)*1&gt;NumSamples,"",IF($A457&lt;=SampleSize,OFFSET(Population!$A$4,RandomNumbers!AO454,0),""))</f>
        <v/>
      </c>
      <c r="AP457" s="7" t="str">
        <f>IF(RIGHT(AP$4,LEN(AP$4)-1)*1&gt;NumSamples,"",IF($A457&lt;=SampleSize,OFFSET(Population!$A$4,RandomNumbers!AP454,0),""))</f>
        <v/>
      </c>
      <c r="AQ457" s="7" t="str">
        <f>IF(RIGHT(AQ$4,LEN(AQ$4)-1)*1&gt;NumSamples,"",IF($A457&lt;=SampleSize,OFFSET(Population!$A$4,RandomNumbers!AQ454,0),""))</f>
        <v/>
      </c>
      <c r="AR457" s="7" t="str">
        <f>IF(RIGHT(AR$4,LEN(AR$4)-1)*1&gt;NumSamples,"",IF($A457&lt;=SampleSize,OFFSET(Population!$A$4,RandomNumbers!AR454,0),""))</f>
        <v/>
      </c>
      <c r="AS457" s="7" t="str">
        <f>IF(RIGHT(AS$4,LEN(AS$4)-1)*1&gt;NumSamples,"",IF($A457&lt;=SampleSize,OFFSET(Population!$A$4,RandomNumbers!AS454,0),""))</f>
        <v/>
      </c>
      <c r="AT457" s="7" t="str">
        <f>IF(RIGHT(AT$4,LEN(AT$4)-1)*1&gt;NumSamples,"",IF($A457&lt;=SampleSize,OFFSET(Population!$A$4,RandomNumbers!AT454,0),""))</f>
        <v/>
      </c>
      <c r="AU457" s="7" t="str">
        <f>IF(RIGHT(AU$4,LEN(AU$4)-1)*1&gt;NumSamples,"",IF($A457&lt;=SampleSize,OFFSET(Population!$A$4,RandomNumbers!AU454,0),""))</f>
        <v/>
      </c>
      <c r="AV457" s="7" t="str">
        <f>IF(RIGHT(AV$4,LEN(AV$4)-1)*1&gt;NumSamples,"",IF($A457&lt;=SampleSize,OFFSET(Population!$A$4,RandomNumbers!AV454,0),""))</f>
        <v/>
      </c>
      <c r="AW457" s="7" t="str">
        <f>IF(RIGHT(AW$4,LEN(AW$4)-1)*1&gt;NumSamples,"",IF($A457&lt;=SampleSize,OFFSET(Population!$A$4,RandomNumbers!AW454,0),""))</f>
        <v/>
      </c>
      <c r="AX457" s="7" t="str">
        <f>IF(RIGHT(AX$4,LEN(AX$4)-1)*1&gt;NumSamples,"",IF($A457&lt;=SampleSize,OFFSET(Population!$A$4,RandomNumbers!AX454,0),""))</f>
        <v/>
      </c>
      <c r="AY457" s="7" t="str">
        <f>IF(RIGHT(AY$4,LEN(AY$4)-1)*1&gt;NumSamples,"",IF($A457&lt;=SampleSize,OFFSET(Population!$A$4,RandomNumbers!AY454,0),""))</f>
        <v/>
      </c>
      <c r="AZ457" s="7" t="str">
        <f>IF(RIGHT(AZ$4,LEN(AZ$4)-1)*1&gt;NumSamples,"",IF($A457&lt;=SampleSize,OFFSET(Population!$A$4,RandomNumbers!AZ454,0),""))</f>
        <v/>
      </c>
      <c r="BA457" s="7" t="str">
        <f>IF(RIGHT(BA$4,LEN(BA$4)-1)*1&gt;NumSamples,"",IF($A457&lt;=SampleSize,OFFSET(Population!$A$4,RandomNumbers!BA454,0),""))</f>
        <v/>
      </c>
      <c r="BB457" s="7" t="str">
        <f>IF(RIGHT(BB$4,LEN(BB$4)-1)*1&gt;NumSamples,"",IF($A457&lt;=SampleSize,OFFSET(Population!$A$4,RandomNumbers!BB454,0),""))</f>
        <v/>
      </c>
      <c r="BC457" s="7" t="str">
        <f>IF(RIGHT(BC$4,LEN(BC$4)-1)*1&gt;NumSamples,"",IF($A457&lt;=SampleSize,OFFSET(Population!$A$4,RandomNumbers!BC454,0),""))</f>
        <v/>
      </c>
      <c r="BD457" s="7" t="str">
        <f>IF(RIGHT(BD$4,LEN(BD$4)-1)*1&gt;NumSamples,"",IF($A457&lt;=SampleSize,OFFSET(Population!$A$4,RandomNumbers!BD454,0),""))</f>
        <v/>
      </c>
      <c r="BE457" s="7" t="str">
        <f>IF(RIGHT(BE$4,LEN(BE$4)-1)*1&gt;NumSamples,"",IF($A457&lt;=SampleSize,OFFSET(Population!$A$4,RandomNumbers!BE454,0),""))</f>
        <v/>
      </c>
      <c r="BF457" s="7" t="str">
        <f>IF(RIGHT(BF$4,LEN(BF$4)-1)*1&gt;NumSamples,"",IF($A457&lt;=SampleSize,OFFSET(Population!$A$4,RandomNumbers!BF454,0),""))</f>
        <v/>
      </c>
      <c r="BG457" s="7" t="str">
        <f>IF(RIGHT(BG$4,LEN(BG$4)-1)*1&gt;NumSamples,"",IF($A457&lt;=SampleSize,OFFSET(Population!$A$4,RandomNumbers!BG454,0),""))</f>
        <v/>
      </c>
      <c r="BH457" s="7" t="str">
        <f>IF(RIGHT(BH$4,LEN(BH$4)-1)*1&gt;NumSamples,"",IF($A457&lt;=SampleSize,OFFSET(Population!$A$4,RandomNumbers!BH454,0),""))</f>
        <v/>
      </c>
      <c r="BI457" s="7" t="str">
        <f>IF(RIGHT(BI$4,LEN(BI$4)-1)*1&gt;NumSamples,"",IF($A457&lt;=SampleSize,OFFSET(Population!$A$4,RandomNumbers!BI454,0),""))</f>
        <v/>
      </c>
      <c r="BJ457" s="7" t="str">
        <f>IF(RIGHT(BJ$4,LEN(BJ$4)-1)*1&gt;NumSamples,"",IF($A457&lt;=SampleSize,OFFSET(Population!$A$4,RandomNumbers!BJ454,0),""))</f>
        <v/>
      </c>
      <c r="BK457" s="7" t="str">
        <f>IF(RIGHT(BK$4,LEN(BK$4)-1)*1&gt;NumSamples,"",IF($A457&lt;=SampleSize,OFFSET(Population!$A$4,RandomNumbers!BK454,0),""))</f>
        <v/>
      </c>
      <c r="BL457" s="7" t="str">
        <f>IF(RIGHT(BL$4,LEN(BL$4)-1)*1&gt;NumSamples,"",IF($A457&lt;=SampleSize,OFFSET(Population!$A$4,RandomNumbers!BL454,0),""))</f>
        <v/>
      </c>
      <c r="BM457" s="7" t="str">
        <f>IF(RIGHT(BM$4,LEN(BM$4)-1)*1&gt;NumSamples,"",IF($A457&lt;=SampleSize,OFFSET(Population!$A$4,RandomNumbers!BM454,0),""))</f>
        <v/>
      </c>
      <c r="BN457" s="7" t="str">
        <f>IF(RIGHT(BN$4,LEN(BN$4)-1)*1&gt;NumSamples,"",IF($A457&lt;=SampleSize,OFFSET(Population!$A$4,RandomNumbers!BN454,0),""))</f>
        <v/>
      </c>
      <c r="BO457" s="7" t="str">
        <f>IF(RIGHT(BO$4,LEN(BO$4)-1)*1&gt;NumSamples,"",IF($A457&lt;=SampleSize,OFFSET(Population!$A$4,RandomNumbers!BO454,0),""))</f>
        <v/>
      </c>
      <c r="BP457" s="7" t="str">
        <f>IF(RIGHT(BP$4,LEN(BP$4)-1)*1&gt;NumSamples,"",IF($A457&lt;=SampleSize,OFFSET(Population!$A$4,RandomNumbers!BP454,0),""))</f>
        <v/>
      </c>
      <c r="BQ457" s="7" t="str">
        <f>IF(RIGHT(BQ$4,LEN(BQ$4)-1)*1&gt;NumSamples,"",IF($A457&lt;=SampleSize,OFFSET(Population!$A$4,RandomNumbers!BQ454,0),""))</f>
        <v/>
      </c>
      <c r="BR457" s="7" t="str">
        <f>IF(RIGHT(BR$4,LEN(BR$4)-1)*1&gt;NumSamples,"",IF($A457&lt;=SampleSize,OFFSET(Population!$A$4,RandomNumbers!BR454,0),""))</f>
        <v/>
      </c>
      <c r="BS457" s="7" t="str">
        <f>IF(RIGHT(BS$4,LEN(BS$4)-1)*1&gt;NumSamples,"",IF($A457&lt;=SampleSize,OFFSET(Population!$A$4,RandomNumbers!BS454,0),""))</f>
        <v/>
      </c>
      <c r="BT457" s="7" t="str">
        <f>IF(RIGHT(BT$4,LEN(BT$4)-1)*1&gt;NumSamples,"",IF($A457&lt;=SampleSize,OFFSET(Population!$A$4,RandomNumbers!BT454,0),""))</f>
        <v/>
      </c>
      <c r="BU457" s="7" t="str">
        <f>IF(RIGHT(BU$4,LEN(BU$4)-1)*1&gt;NumSamples,"",IF($A457&lt;=SampleSize,OFFSET(Population!$A$4,RandomNumbers!BU454,0),""))</f>
        <v/>
      </c>
      <c r="BV457" s="7" t="str">
        <f>IF(RIGHT(BV$4,LEN(BV$4)-1)*1&gt;NumSamples,"",IF($A457&lt;=SampleSize,OFFSET(Population!$A$4,RandomNumbers!BV454,0),""))</f>
        <v/>
      </c>
      <c r="BW457" s="7" t="str">
        <f>IF(RIGHT(BW$4,LEN(BW$4)-1)*1&gt;NumSamples,"",IF($A457&lt;=SampleSize,OFFSET(Population!$A$4,RandomNumbers!BW454,0),""))</f>
        <v/>
      </c>
      <c r="BX457" s="7" t="str">
        <f>IF(RIGHT(BX$4,LEN(BX$4)-1)*1&gt;NumSamples,"",IF($A457&lt;=SampleSize,OFFSET(Population!$A$4,RandomNumbers!BX454,0),""))</f>
        <v/>
      </c>
      <c r="BY457" s="7" t="str">
        <f>IF(RIGHT(BY$4,LEN(BY$4)-1)*1&gt;NumSamples,"",IF($A457&lt;=SampleSize,OFFSET(Population!$A$4,RandomNumbers!BY454,0),""))</f>
        <v/>
      </c>
      <c r="BZ457" s="7" t="str">
        <f>IF(RIGHT(BZ$4,LEN(BZ$4)-1)*1&gt;NumSamples,"",IF($A457&lt;=SampleSize,OFFSET(Population!$A$4,RandomNumbers!BZ454,0),""))</f>
        <v/>
      </c>
      <c r="CA457" s="7" t="str">
        <f>IF(RIGHT(CA$4,LEN(CA$4)-1)*1&gt;NumSamples,"",IF($A457&lt;=SampleSize,OFFSET(Population!$A$4,RandomNumbers!CA454,0),""))</f>
        <v/>
      </c>
      <c r="CB457" s="7" t="str">
        <f>IF(RIGHT(CB$4,LEN(CB$4)-1)*1&gt;NumSamples,"",IF($A457&lt;=SampleSize,OFFSET(Population!$A$4,RandomNumbers!CB454,0),""))</f>
        <v/>
      </c>
      <c r="CC457" s="7" t="str">
        <f>IF(RIGHT(CC$4,LEN(CC$4)-1)*1&gt;NumSamples,"",IF($A457&lt;=SampleSize,OFFSET(Population!$A$4,RandomNumbers!CC454,0),""))</f>
        <v/>
      </c>
      <c r="CD457" s="7" t="str">
        <f>IF(RIGHT(CD$4,LEN(CD$4)-1)*1&gt;NumSamples,"",IF($A457&lt;=SampleSize,OFFSET(Population!$A$4,RandomNumbers!CD454,0),""))</f>
        <v/>
      </c>
      <c r="CE457" s="7" t="str">
        <f>IF(RIGHT(CE$4,LEN(CE$4)-1)*1&gt;NumSamples,"",IF($A457&lt;=SampleSize,OFFSET(Population!$A$4,RandomNumbers!CE454,0),""))</f>
        <v/>
      </c>
      <c r="CF457" s="7" t="str">
        <f>IF(RIGHT(CF$4,LEN(CF$4)-1)*1&gt;NumSamples,"",IF($A457&lt;=SampleSize,OFFSET(Population!$A$4,RandomNumbers!CF454,0),""))</f>
        <v/>
      </c>
      <c r="CG457" s="7" t="str">
        <f>IF(RIGHT(CG$4,LEN(CG$4)-1)*1&gt;NumSamples,"",IF($A457&lt;=SampleSize,OFFSET(Population!$A$4,RandomNumbers!CG454,0),""))</f>
        <v/>
      </c>
      <c r="CH457" s="7" t="str">
        <f>IF(RIGHT(CH$4,LEN(CH$4)-1)*1&gt;NumSamples,"",IF($A457&lt;=SampleSize,OFFSET(Population!$A$4,RandomNumbers!CH454,0),""))</f>
        <v/>
      </c>
      <c r="CI457" s="7" t="str">
        <f>IF(RIGHT(CI$4,LEN(CI$4)-1)*1&gt;NumSamples,"",IF($A457&lt;=SampleSize,OFFSET(Population!$A$4,RandomNumbers!CI454,0),""))</f>
        <v/>
      </c>
      <c r="CJ457" s="7" t="str">
        <f>IF(RIGHT(CJ$4,LEN(CJ$4)-1)*1&gt;NumSamples,"",IF($A457&lt;=SampleSize,OFFSET(Population!$A$4,RandomNumbers!CJ454,0),""))</f>
        <v/>
      </c>
      <c r="CK457" s="7" t="str">
        <f>IF(RIGHT(CK$4,LEN(CK$4)-1)*1&gt;NumSamples,"",IF($A457&lt;=SampleSize,OFFSET(Population!$A$4,RandomNumbers!CK454,0),""))</f>
        <v/>
      </c>
      <c r="CL457" s="7" t="str">
        <f>IF(RIGHT(CL$4,LEN(CL$4)-1)*1&gt;NumSamples,"",IF($A457&lt;=SampleSize,OFFSET(Population!$A$4,RandomNumbers!CL454,0),""))</f>
        <v/>
      </c>
      <c r="CM457" s="7" t="str">
        <f>IF(RIGHT(CM$4,LEN(CM$4)-1)*1&gt;NumSamples,"",IF($A457&lt;=SampleSize,OFFSET(Population!$A$4,RandomNumbers!CM454,0),""))</f>
        <v/>
      </c>
      <c r="CN457" s="7" t="str">
        <f>IF(RIGHT(CN$4,LEN(CN$4)-1)*1&gt;NumSamples,"",IF($A457&lt;=SampleSize,OFFSET(Population!$A$4,RandomNumbers!CN454,0),""))</f>
        <v/>
      </c>
      <c r="CO457" s="7" t="str">
        <f>IF(RIGHT(CO$4,LEN(CO$4)-1)*1&gt;NumSamples,"",IF($A457&lt;=SampleSize,OFFSET(Population!$A$4,RandomNumbers!CO454,0),""))</f>
        <v/>
      </c>
      <c r="CP457" s="7" t="str">
        <f>IF(RIGHT(CP$4,LEN(CP$4)-1)*1&gt;NumSamples,"",IF($A457&lt;=SampleSize,OFFSET(Population!$A$4,RandomNumbers!CP454,0),""))</f>
        <v/>
      </c>
      <c r="CQ457" s="7" t="str">
        <f>IF(RIGHT(CQ$4,LEN(CQ$4)-1)*1&gt;NumSamples,"",IF($A457&lt;=SampleSize,OFFSET(Population!$A$4,RandomNumbers!CQ454,0),""))</f>
        <v/>
      </c>
      <c r="CR457" s="7" t="str">
        <f>IF(RIGHT(CR$4,LEN(CR$4)-1)*1&gt;NumSamples,"",IF($A457&lt;=SampleSize,OFFSET(Population!$A$4,RandomNumbers!CR454,0),""))</f>
        <v/>
      </c>
      <c r="CS457" s="7" t="str">
        <f>IF(RIGHT(CS$4,LEN(CS$4)-1)*1&gt;NumSamples,"",IF($A457&lt;=SampleSize,OFFSET(Population!$A$4,RandomNumbers!CS454,0),""))</f>
        <v/>
      </c>
      <c r="CT457" s="7" t="str">
        <f>IF(RIGHT(CT$4,LEN(CT$4)-1)*1&gt;NumSamples,"",IF($A457&lt;=SampleSize,OFFSET(Population!$A$4,RandomNumbers!CT454,0),""))</f>
        <v/>
      </c>
      <c r="CU457" s="7" t="str">
        <f>IF(RIGHT(CU$4,LEN(CU$4)-1)*1&gt;NumSamples,"",IF($A457&lt;=SampleSize,OFFSET(Population!$A$4,RandomNumbers!CU454,0),""))</f>
        <v/>
      </c>
      <c r="CV457" s="7" t="str">
        <f>IF(RIGHT(CV$4,LEN(CV$4)-1)*1&gt;NumSamples,"",IF($A457&lt;=SampleSize,OFFSET(Population!$A$4,RandomNumbers!CV454,0),""))</f>
        <v/>
      </c>
      <c r="CW457" s="7" t="str">
        <f>IF(RIGHT(CW$4,LEN(CW$4)-1)*1&gt;NumSamples,"",IF($A457&lt;=SampleSize,OFFSET(Population!$A$4,RandomNumbers!CW454,0),""))</f>
        <v/>
      </c>
    </row>
    <row r="458" ht="14.25" customHeight="1">
      <c r="A458" s="7">
        <v>454.0</v>
      </c>
      <c r="B458" s="7" t="str">
        <f>IF(RIGHT(B$4,LEN(B$4)-1)*1&gt;NumSamples,"",IF($A458&lt;=SampleSize,OFFSET(Population!$A$4,RandomNumbers!B455,0),""))</f>
        <v/>
      </c>
      <c r="C458" s="7" t="str">
        <f>IF(RIGHT(C$4,LEN(C$4)-1)*1&gt;NumSamples,"",IF($A458&lt;=SampleSize,OFFSET(Population!$A$4,RandomNumbers!C455,0),""))</f>
        <v/>
      </c>
      <c r="D458" s="7" t="str">
        <f>IF(RIGHT(D$4,LEN(D$4)-1)*1&gt;NumSamples,"",IF($A458&lt;=SampleSize,OFFSET(Population!$A$4,RandomNumbers!D455,0),""))</f>
        <v/>
      </c>
      <c r="E458" s="7" t="str">
        <f>IF(RIGHT(E$4,LEN(E$4)-1)*1&gt;NumSamples,"",IF($A458&lt;=SampleSize,OFFSET(Population!$A$4,RandomNumbers!E455,0),""))</f>
        <v/>
      </c>
      <c r="F458" s="7" t="str">
        <f>IF(RIGHT(F$4,LEN(F$4)-1)*1&gt;NumSamples,"",IF($A458&lt;=SampleSize,OFFSET(Population!$A$4,RandomNumbers!F455,0),""))</f>
        <v/>
      </c>
      <c r="G458" s="7" t="str">
        <f>IF(RIGHT(G$4,LEN(G$4)-1)*1&gt;NumSamples,"",IF($A458&lt;=SampleSize,OFFSET(Population!$A$4,RandomNumbers!G455,0),""))</f>
        <v/>
      </c>
      <c r="H458" s="7" t="str">
        <f>IF(RIGHT(H$4,LEN(H$4)-1)*1&gt;NumSamples,"",IF($A458&lt;=SampleSize,OFFSET(Population!$A$4,RandomNumbers!H455,0),""))</f>
        <v/>
      </c>
      <c r="I458" s="7" t="str">
        <f>IF(RIGHT(I$4,LEN(I$4)-1)*1&gt;NumSamples,"",IF($A458&lt;=SampleSize,OFFSET(Population!$A$4,RandomNumbers!I455,0),""))</f>
        <v/>
      </c>
      <c r="J458" s="7" t="str">
        <f>IF(RIGHT(J$4,LEN(J$4)-1)*1&gt;NumSamples,"",IF($A458&lt;=SampleSize,OFFSET(Population!$A$4,RandomNumbers!J455,0),""))</f>
        <v/>
      </c>
      <c r="K458" s="7" t="str">
        <f>IF(RIGHT(K$4,LEN(K$4)-1)*1&gt;NumSamples,"",IF($A458&lt;=SampleSize,OFFSET(Population!$A$4,RandomNumbers!K455,0),""))</f>
        <v/>
      </c>
      <c r="L458" s="7" t="str">
        <f>IF(RIGHT(L$4,LEN(L$4)-1)*1&gt;NumSamples,"",IF($A458&lt;=SampleSize,OFFSET(Population!$A$4,RandomNumbers!L455,0),""))</f>
        <v/>
      </c>
      <c r="M458" s="7" t="str">
        <f>IF(RIGHT(M$4,LEN(M$4)-1)*1&gt;NumSamples,"",IF($A458&lt;=SampleSize,OFFSET(Population!$A$4,RandomNumbers!M455,0),""))</f>
        <v/>
      </c>
      <c r="N458" s="7" t="str">
        <f>IF(RIGHT(N$4,LEN(N$4)-1)*1&gt;NumSamples,"",IF($A458&lt;=SampleSize,OFFSET(Population!$A$4,RandomNumbers!N455,0),""))</f>
        <v/>
      </c>
      <c r="O458" s="7" t="str">
        <f>IF(RIGHT(O$4,LEN(O$4)-1)*1&gt;NumSamples,"",IF($A458&lt;=SampleSize,OFFSET(Population!$A$4,RandomNumbers!O455,0),""))</f>
        <v/>
      </c>
      <c r="P458" s="7" t="str">
        <f>IF(RIGHT(P$4,LEN(P$4)-1)*1&gt;NumSamples,"",IF($A458&lt;=SampleSize,OFFSET(Population!$A$4,RandomNumbers!P455,0),""))</f>
        <v/>
      </c>
      <c r="Q458" s="7" t="str">
        <f>IF(RIGHT(Q$4,LEN(Q$4)-1)*1&gt;NumSamples,"",IF($A458&lt;=SampleSize,OFFSET(Population!$A$4,RandomNumbers!Q455,0),""))</f>
        <v/>
      </c>
      <c r="R458" s="7" t="str">
        <f>IF(RIGHT(R$4,LEN(R$4)-1)*1&gt;NumSamples,"",IF($A458&lt;=SampleSize,OFFSET(Population!$A$4,RandomNumbers!R455,0),""))</f>
        <v/>
      </c>
      <c r="S458" s="7" t="str">
        <f>IF(RIGHT(S$4,LEN(S$4)-1)*1&gt;NumSamples,"",IF($A458&lt;=SampleSize,OFFSET(Population!$A$4,RandomNumbers!S455,0),""))</f>
        <v/>
      </c>
      <c r="T458" s="7" t="str">
        <f>IF(RIGHT(T$4,LEN(T$4)-1)*1&gt;NumSamples,"",IF($A458&lt;=SampleSize,OFFSET(Population!$A$4,RandomNumbers!T455,0),""))</f>
        <v/>
      </c>
      <c r="U458" s="7" t="str">
        <f>IF(RIGHT(U$4,LEN(U$4)-1)*1&gt;NumSamples,"",IF($A458&lt;=SampleSize,OFFSET(Population!$A$4,RandomNumbers!U455,0),""))</f>
        <v/>
      </c>
      <c r="V458" s="7" t="str">
        <f>IF(RIGHT(V$4,LEN(V$4)-1)*1&gt;NumSamples,"",IF($A458&lt;=SampleSize,OFFSET(Population!$A$4,RandomNumbers!V455,0),""))</f>
        <v/>
      </c>
      <c r="W458" s="7" t="str">
        <f>IF(RIGHT(W$4,LEN(W$4)-1)*1&gt;NumSamples,"",IF($A458&lt;=SampleSize,OFFSET(Population!$A$4,RandomNumbers!W455,0),""))</f>
        <v/>
      </c>
      <c r="X458" s="7" t="str">
        <f>IF(RIGHT(X$4,LEN(X$4)-1)*1&gt;NumSamples,"",IF($A458&lt;=SampleSize,OFFSET(Population!$A$4,RandomNumbers!X455,0),""))</f>
        <v/>
      </c>
      <c r="Y458" s="7" t="str">
        <f>IF(RIGHT(Y$4,LEN(Y$4)-1)*1&gt;NumSamples,"",IF($A458&lt;=SampleSize,OFFSET(Population!$A$4,RandomNumbers!Y455,0),""))</f>
        <v/>
      </c>
      <c r="Z458" s="7" t="str">
        <f>IF(RIGHT(Z$4,LEN(Z$4)-1)*1&gt;NumSamples,"",IF($A458&lt;=SampleSize,OFFSET(Population!$A$4,RandomNumbers!Z455,0),""))</f>
        <v/>
      </c>
      <c r="AA458" s="7" t="str">
        <f>IF(RIGHT(AA$4,LEN(AA$4)-1)*1&gt;NumSamples,"",IF($A458&lt;=SampleSize,OFFSET(Population!$A$4,RandomNumbers!AA455,0),""))</f>
        <v/>
      </c>
      <c r="AB458" s="7" t="str">
        <f>IF(RIGHT(AB$4,LEN(AB$4)-1)*1&gt;NumSamples,"",IF($A458&lt;=SampleSize,OFFSET(Population!$A$4,RandomNumbers!AB455,0),""))</f>
        <v/>
      </c>
      <c r="AC458" s="7" t="str">
        <f>IF(RIGHT(AC$4,LEN(AC$4)-1)*1&gt;NumSamples,"",IF($A458&lt;=SampleSize,OFFSET(Population!$A$4,RandomNumbers!AC455,0),""))</f>
        <v/>
      </c>
      <c r="AD458" s="7" t="str">
        <f>IF(RIGHT(AD$4,LEN(AD$4)-1)*1&gt;NumSamples,"",IF($A458&lt;=SampleSize,OFFSET(Population!$A$4,RandomNumbers!AD455,0),""))</f>
        <v/>
      </c>
      <c r="AE458" s="7" t="str">
        <f>IF(RIGHT(AE$4,LEN(AE$4)-1)*1&gt;NumSamples,"",IF($A458&lt;=SampleSize,OFFSET(Population!$A$4,RandomNumbers!AE455,0),""))</f>
        <v/>
      </c>
      <c r="AF458" s="7" t="str">
        <f>IF(RIGHT(AF$4,LEN(AF$4)-1)*1&gt;NumSamples,"",IF($A458&lt;=SampleSize,OFFSET(Population!$A$4,RandomNumbers!AF455,0),""))</f>
        <v/>
      </c>
      <c r="AG458" s="7" t="str">
        <f>IF(RIGHT(AG$4,LEN(AG$4)-1)*1&gt;NumSamples,"",IF($A458&lt;=SampleSize,OFFSET(Population!$A$4,RandomNumbers!AG455,0),""))</f>
        <v/>
      </c>
      <c r="AH458" s="7" t="str">
        <f>IF(RIGHT(AH$4,LEN(AH$4)-1)*1&gt;NumSamples,"",IF($A458&lt;=SampleSize,OFFSET(Population!$A$4,RandomNumbers!AH455,0),""))</f>
        <v/>
      </c>
      <c r="AI458" s="7" t="str">
        <f>IF(RIGHT(AI$4,LEN(AI$4)-1)*1&gt;NumSamples,"",IF($A458&lt;=SampleSize,OFFSET(Population!$A$4,RandomNumbers!AI455,0),""))</f>
        <v/>
      </c>
      <c r="AJ458" s="7" t="str">
        <f>IF(RIGHT(AJ$4,LEN(AJ$4)-1)*1&gt;NumSamples,"",IF($A458&lt;=SampleSize,OFFSET(Population!$A$4,RandomNumbers!AJ455,0),""))</f>
        <v/>
      </c>
      <c r="AK458" s="7" t="str">
        <f>IF(RIGHT(AK$4,LEN(AK$4)-1)*1&gt;NumSamples,"",IF($A458&lt;=SampleSize,OFFSET(Population!$A$4,RandomNumbers!AK455,0),""))</f>
        <v/>
      </c>
      <c r="AL458" s="7" t="str">
        <f>IF(RIGHT(AL$4,LEN(AL$4)-1)*1&gt;NumSamples,"",IF($A458&lt;=SampleSize,OFFSET(Population!$A$4,RandomNumbers!AL455,0),""))</f>
        <v/>
      </c>
      <c r="AM458" s="7" t="str">
        <f>IF(RIGHT(AM$4,LEN(AM$4)-1)*1&gt;NumSamples,"",IF($A458&lt;=SampleSize,OFFSET(Population!$A$4,RandomNumbers!AM455,0),""))</f>
        <v/>
      </c>
      <c r="AN458" s="7" t="str">
        <f>IF(RIGHT(AN$4,LEN(AN$4)-1)*1&gt;NumSamples,"",IF($A458&lt;=SampleSize,OFFSET(Population!$A$4,RandomNumbers!AN455,0),""))</f>
        <v/>
      </c>
      <c r="AO458" s="7" t="str">
        <f>IF(RIGHT(AO$4,LEN(AO$4)-1)*1&gt;NumSamples,"",IF($A458&lt;=SampleSize,OFFSET(Population!$A$4,RandomNumbers!AO455,0),""))</f>
        <v/>
      </c>
      <c r="AP458" s="7" t="str">
        <f>IF(RIGHT(AP$4,LEN(AP$4)-1)*1&gt;NumSamples,"",IF($A458&lt;=SampleSize,OFFSET(Population!$A$4,RandomNumbers!AP455,0),""))</f>
        <v/>
      </c>
      <c r="AQ458" s="7" t="str">
        <f>IF(RIGHT(AQ$4,LEN(AQ$4)-1)*1&gt;NumSamples,"",IF($A458&lt;=SampleSize,OFFSET(Population!$A$4,RandomNumbers!AQ455,0),""))</f>
        <v/>
      </c>
      <c r="AR458" s="7" t="str">
        <f>IF(RIGHT(AR$4,LEN(AR$4)-1)*1&gt;NumSamples,"",IF($A458&lt;=SampleSize,OFFSET(Population!$A$4,RandomNumbers!AR455,0),""))</f>
        <v/>
      </c>
      <c r="AS458" s="7" t="str">
        <f>IF(RIGHT(AS$4,LEN(AS$4)-1)*1&gt;NumSamples,"",IF($A458&lt;=SampleSize,OFFSET(Population!$A$4,RandomNumbers!AS455,0),""))</f>
        <v/>
      </c>
      <c r="AT458" s="7" t="str">
        <f>IF(RIGHT(AT$4,LEN(AT$4)-1)*1&gt;NumSamples,"",IF($A458&lt;=SampleSize,OFFSET(Population!$A$4,RandomNumbers!AT455,0),""))</f>
        <v/>
      </c>
      <c r="AU458" s="7" t="str">
        <f>IF(RIGHT(AU$4,LEN(AU$4)-1)*1&gt;NumSamples,"",IF($A458&lt;=SampleSize,OFFSET(Population!$A$4,RandomNumbers!AU455,0),""))</f>
        <v/>
      </c>
      <c r="AV458" s="7" t="str">
        <f>IF(RIGHT(AV$4,LEN(AV$4)-1)*1&gt;NumSamples,"",IF($A458&lt;=SampleSize,OFFSET(Population!$A$4,RandomNumbers!AV455,0),""))</f>
        <v/>
      </c>
      <c r="AW458" s="7" t="str">
        <f>IF(RIGHT(AW$4,LEN(AW$4)-1)*1&gt;NumSamples,"",IF($A458&lt;=SampleSize,OFFSET(Population!$A$4,RandomNumbers!AW455,0),""))</f>
        <v/>
      </c>
      <c r="AX458" s="7" t="str">
        <f>IF(RIGHT(AX$4,LEN(AX$4)-1)*1&gt;NumSamples,"",IF($A458&lt;=SampleSize,OFFSET(Population!$A$4,RandomNumbers!AX455,0),""))</f>
        <v/>
      </c>
      <c r="AY458" s="7" t="str">
        <f>IF(RIGHT(AY$4,LEN(AY$4)-1)*1&gt;NumSamples,"",IF($A458&lt;=SampleSize,OFFSET(Population!$A$4,RandomNumbers!AY455,0),""))</f>
        <v/>
      </c>
      <c r="AZ458" s="7" t="str">
        <f>IF(RIGHT(AZ$4,LEN(AZ$4)-1)*1&gt;NumSamples,"",IF($A458&lt;=SampleSize,OFFSET(Population!$A$4,RandomNumbers!AZ455,0),""))</f>
        <v/>
      </c>
      <c r="BA458" s="7" t="str">
        <f>IF(RIGHT(BA$4,LEN(BA$4)-1)*1&gt;NumSamples,"",IF($A458&lt;=SampleSize,OFFSET(Population!$A$4,RandomNumbers!BA455,0),""))</f>
        <v/>
      </c>
      <c r="BB458" s="7" t="str">
        <f>IF(RIGHT(BB$4,LEN(BB$4)-1)*1&gt;NumSamples,"",IF($A458&lt;=SampleSize,OFFSET(Population!$A$4,RandomNumbers!BB455,0),""))</f>
        <v/>
      </c>
      <c r="BC458" s="7" t="str">
        <f>IF(RIGHT(BC$4,LEN(BC$4)-1)*1&gt;NumSamples,"",IF($A458&lt;=SampleSize,OFFSET(Population!$A$4,RandomNumbers!BC455,0),""))</f>
        <v/>
      </c>
      <c r="BD458" s="7" t="str">
        <f>IF(RIGHT(BD$4,LEN(BD$4)-1)*1&gt;NumSamples,"",IF($A458&lt;=SampleSize,OFFSET(Population!$A$4,RandomNumbers!BD455,0),""))</f>
        <v/>
      </c>
      <c r="BE458" s="7" t="str">
        <f>IF(RIGHT(BE$4,LEN(BE$4)-1)*1&gt;NumSamples,"",IF($A458&lt;=SampleSize,OFFSET(Population!$A$4,RandomNumbers!BE455,0),""))</f>
        <v/>
      </c>
      <c r="BF458" s="7" t="str">
        <f>IF(RIGHT(BF$4,LEN(BF$4)-1)*1&gt;NumSamples,"",IF($A458&lt;=SampleSize,OFFSET(Population!$A$4,RandomNumbers!BF455,0),""))</f>
        <v/>
      </c>
      <c r="BG458" s="7" t="str">
        <f>IF(RIGHT(BG$4,LEN(BG$4)-1)*1&gt;NumSamples,"",IF($A458&lt;=SampleSize,OFFSET(Population!$A$4,RandomNumbers!BG455,0),""))</f>
        <v/>
      </c>
      <c r="BH458" s="7" t="str">
        <f>IF(RIGHT(BH$4,LEN(BH$4)-1)*1&gt;NumSamples,"",IF($A458&lt;=SampleSize,OFFSET(Population!$A$4,RandomNumbers!BH455,0),""))</f>
        <v/>
      </c>
      <c r="BI458" s="7" t="str">
        <f>IF(RIGHT(BI$4,LEN(BI$4)-1)*1&gt;NumSamples,"",IF($A458&lt;=SampleSize,OFFSET(Population!$A$4,RandomNumbers!BI455,0),""))</f>
        <v/>
      </c>
      <c r="BJ458" s="7" t="str">
        <f>IF(RIGHT(BJ$4,LEN(BJ$4)-1)*1&gt;NumSamples,"",IF($A458&lt;=SampleSize,OFFSET(Population!$A$4,RandomNumbers!BJ455,0),""))</f>
        <v/>
      </c>
      <c r="BK458" s="7" t="str">
        <f>IF(RIGHT(BK$4,LEN(BK$4)-1)*1&gt;NumSamples,"",IF($A458&lt;=SampleSize,OFFSET(Population!$A$4,RandomNumbers!BK455,0),""))</f>
        <v/>
      </c>
      <c r="BL458" s="7" t="str">
        <f>IF(RIGHT(BL$4,LEN(BL$4)-1)*1&gt;NumSamples,"",IF($A458&lt;=SampleSize,OFFSET(Population!$A$4,RandomNumbers!BL455,0),""))</f>
        <v/>
      </c>
      <c r="BM458" s="7" t="str">
        <f>IF(RIGHT(BM$4,LEN(BM$4)-1)*1&gt;NumSamples,"",IF($A458&lt;=SampleSize,OFFSET(Population!$A$4,RandomNumbers!BM455,0),""))</f>
        <v/>
      </c>
      <c r="BN458" s="7" t="str">
        <f>IF(RIGHT(BN$4,LEN(BN$4)-1)*1&gt;NumSamples,"",IF($A458&lt;=SampleSize,OFFSET(Population!$A$4,RandomNumbers!BN455,0),""))</f>
        <v/>
      </c>
      <c r="BO458" s="7" t="str">
        <f>IF(RIGHT(BO$4,LEN(BO$4)-1)*1&gt;NumSamples,"",IF($A458&lt;=SampleSize,OFFSET(Population!$A$4,RandomNumbers!BO455,0),""))</f>
        <v/>
      </c>
      <c r="BP458" s="7" t="str">
        <f>IF(RIGHT(BP$4,LEN(BP$4)-1)*1&gt;NumSamples,"",IF($A458&lt;=SampleSize,OFFSET(Population!$A$4,RandomNumbers!BP455,0),""))</f>
        <v/>
      </c>
      <c r="BQ458" s="7" t="str">
        <f>IF(RIGHT(BQ$4,LEN(BQ$4)-1)*1&gt;NumSamples,"",IF($A458&lt;=SampleSize,OFFSET(Population!$A$4,RandomNumbers!BQ455,0),""))</f>
        <v/>
      </c>
      <c r="BR458" s="7" t="str">
        <f>IF(RIGHT(BR$4,LEN(BR$4)-1)*1&gt;NumSamples,"",IF($A458&lt;=SampleSize,OFFSET(Population!$A$4,RandomNumbers!BR455,0),""))</f>
        <v/>
      </c>
      <c r="BS458" s="7" t="str">
        <f>IF(RIGHT(BS$4,LEN(BS$4)-1)*1&gt;NumSamples,"",IF($A458&lt;=SampleSize,OFFSET(Population!$A$4,RandomNumbers!BS455,0),""))</f>
        <v/>
      </c>
      <c r="BT458" s="7" t="str">
        <f>IF(RIGHT(BT$4,LEN(BT$4)-1)*1&gt;NumSamples,"",IF($A458&lt;=SampleSize,OFFSET(Population!$A$4,RandomNumbers!BT455,0),""))</f>
        <v/>
      </c>
      <c r="BU458" s="7" t="str">
        <f>IF(RIGHT(BU$4,LEN(BU$4)-1)*1&gt;NumSamples,"",IF($A458&lt;=SampleSize,OFFSET(Population!$A$4,RandomNumbers!BU455,0),""))</f>
        <v/>
      </c>
      <c r="BV458" s="7" t="str">
        <f>IF(RIGHT(BV$4,LEN(BV$4)-1)*1&gt;NumSamples,"",IF($A458&lt;=SampleSize,OFFSET(Population!$A$4,RandomNumbers!BV455,0),""))</f>
        <v/>
      </c>
      <c r="BW458" s="7" t="str">
        <f>IF(RIGHT(BW$4,LEN(BW$4)-1)*1&gt;NumSamples,"",IF($A458&lt;=SampleSize,OFFSET(Population!$A$4,RandomNumbers!BW455,0),""))</f>
        <v/>
      </c>
      <c r="BX458" s="7" t="str">
        <f>IF(RIGHT(BX$4,LEN(BX$4)-1)*1&gt;NumSamples,"",IF($A458&lt;=SampleSize,OFFSET(Population!$A$4,RandomNumbers!BX455,0),""))</f>
        <v/>
      </c>
      <c r="BY458" s="7" t="str">
        <f>IF(RIGHT(BY$4,LEN(BY$4)-1)*1&gt;NumSamples,"",IF($A458&lt;=SampleSize,OFFSET(Population!$A$4,RandomNumbers!BY455,0),""))</f>
        <v/>
      </c>
      <c r="BZ458" s="7" t="str">
        <f>IF(RIGHT(BZ$4,LEN(BZ$4)-1)*1&gt;NumSamples,"",IF($A458&lt;=SampleSize,OFFSET(Population!$A$4,RandomNumbers!BZ455,0),""))</f>
        <v/>
      </c>
      <c r="CA458" s="7" t="str">
        <f>IF(RIGHT(CA$4,LEN(CA$4)-1)*1&gt;NumSamples,"",IF($A458&lt;=SampleSize,OFFSET(Population!$A$4,RandomNumbers!CA455,0),""))</f>
        <v/>
      </c>
      <c r="CB458" s="7" t="str">
        <f>IF(RIGHT(CB$4,LEN(CB$4)-1)*1&gt;NumSamples,"",IF($A458&lt;=SampleSize,OFFSET(Population!$A$4,RandomNumbers!CB455,0),""))</f>
        <v/>
      </c>
      <c r="CC458" s="7" t="str">
        <f>IF(RIGHT(CC$4,LEN(CC$4)-1)*1&gt;NumSamples,"",IF($A458&lt;=SampleSize,OFFSET(Population!$A$4,RandomNumbers!CC455,0),""))</f>
        <v/>
      </c>
      <c r="CD458" s="7" t="str">
        <f>IF(RIGHT(CD$4,LEN(CD$4)-1)*1&gt;NumSamples,"",IF($A458&lt;=SampleSize,OFFSET(Population!$A$4,RandomNumbers!CD455,0),""))</f>
        <v/>
      </c>
      <c r="CE458" s="7" t="str">
        <f>IF(RIGHT(CE$4,LEN(CE$4)-1)*1&gt;NumSamples,"",IF($A458&lt;=SampleSize,OFFSET(Population!$A$4,RandomNumbers!CE455,0),""))</f>
        <v/>
      </c>
      <c r="CF458" s="7" t="str">
        <f>IF(RIGHT(CF$4,LEN(CF$4)-1)*1&gt;NumSamples,"",IF($A458&lt;=SampleSize,OFFSET(Population!$A$4,RandomNumbers!CF455,0),""))</f>
        <v/>
      </c>
      <c r="CG458" s="7" t="str">
        <f>IF(RIGHT(CG$4,LEN(CG$4)-1)*1&gt;NumSamples,"",IF($A458&lt;=SampleSize,OFFSET(Population!$A$4,RandomNumbers!CG455,0),""))</f>
        <v/>
      </c>
      <c r="CH458" s="7" t="str">
        <f>IF(RIGHT(CH$4,LEN(CH$4)-1)*1&gt;NumSamples,"",IF($A458&lt;=SampleSize,OFFSET(Population!$A$4,RandomNumbers!CH455,0),""))</f>
        <v/>
      </c>
      <c r="CI458" s="7" t="str">
        <f>IF(RIGHT(CI$4,LEN(CI$4)-1)*1&gt;NumSamples,"",IF($A458&lt;=SampleSize,OFFSET(Population!$A$4,RandomNumbers!CI455,0),""))</f>
        <v/>
      </c>
      <c r="CJ458" s="7" t="str">
        <f>IF(RIGHT(CJ$4,LEN(CJ$4)-1)*1&gt;NumSamples,"",IF($A458&lt;=SampleSize,OFFSET(Population!$A$4,RandomNumbers!CJ455,0),""))</f>
        <v/>
      </c>
      <c r="CK458" s="7" t="str">
        <f>IF(RIGHT(CK$4,LEN(CK$4)-1)*1&gt;NumSamples,"",IF($A458&lt;=SampleSize,OFFSET(Population!$A$4,RandomNumbers!CK455,0),""))</f>
        <v/>
      </c>
      <c r="CL458" s="7" t="str">
        <f>IF(RIGHT(CL$4,LEN(CL$4)-1)*1&gt;NumSamples,"",IF($A458&lt;=SampleSize,OFFSET(Population!$A$4,RandomNumbers!CL455,0),""))</f>
        <v/>
      </c>
      <c r="CM458" s="7" t="str">
        <f>IF(RIGHT(CM$4,LEN(CM$4)-1)*1&gt;NumSamples,"",IF($A458&lt;=SampleSize,OFFSET(Population!$A$4,RandomNumbers!CM455,0),""))</f>
        <v/>
      </c>
      <c r="CN458" s="7" t="str">
        <f>IF(RIGHT(CN$4,LEN(CN$4)-1)*1&gt;NumSamples,"",IF($A458&lt;=SampleSize,OFFSET(Population!$A$4,RandomNumbers!CN455,0),""))</f>
        <v/>
      </c>
      <c r="CO458" s="7" t="str">
        <f>IF(RIGHT(CO$4,LEN(CO$4)-1)*1&gt;NumSamples,"",IF($A458&lt;=SampleSize,OFFSET(Population!$A$4,RandomNumbers!CO455,0),""))</f>
        <v/>
      </c>
      <c r="CP458" s="7" t="str">
        <f>IF(RIGHT(CP$4,LEN(CP$4)-1)*1&gt;NumSamples,"",IF($A458&lt;=SampleSize,OFFSET(Population!$A$4,RandomNumbers!CP455,0),""))</f>
        <v/>
      </c>
      <c r="CQ458" s="7" t="str">
        <f>IF(RIGHT(CQ$4,LEN(CQ$4)-1)*1&gt;NumSamples,"",IF($A458&lt;=SampleSize,OFFSET(Population!$A$4,RandomNumbers!CQ455,0),""))</f>
        <v/>
      </c>
      <c r="CR458" s="7" t="str">
        <f>IF(RIGHT(CR$4,LEN(CR$4)-1)*1&gt;NumSamples,"",IF($A458&lt;=SampleSize,OFFSET(Population!$A$4,RandomNumbers!CR455,0),""))</f>
        <v/>
      </c>
      <c r="CS458" s="7" t="str">
        <f>IF(RIGHT(CS$4,LEN(CS$4)-1)*1&gt;NumSamples,"",IF($A458&lt;=SampleSize,OFFSET(Population!$A$4,RandomNumbers!CS455,0),""))</f>
        <v/>
      </c>
      <c r="CT458" s="7" t="str">
        <f>IF(RIGHT(CT$4,LEN(CT$4)-1)*1&gt;NumSamples,"",IF($A458&lt;=SampleSize,OFFSET(Population!$A$4,RandomNumbers!CT455,0),""))</f>
        <v/>
      </c>
      <c r="CU458" s="7" t="str">
        <f>IF(RIGHT(CU$4,LEN(CU$4)-1)*1&gt;NumSamples,"",IF($A458&lt;=SampleSize,OFFSET(Population!$A$4,RandomNumbers!CU455,0),""))</f>
        <v/>
      </c>
      <c r="CV458" s="7" t="str">
        <f>IF(RIGHT(CV$4,LEN(CV$4)-1)*1&gt;NumSamples,"",IF($A458&lt;=SampleSize,OFFSET(Population!$A$4,RandomNumbers!CV455,0),""))</f>
        <v/>
      </c>
      <c r="CW458" s="7" t="str">
        <f>IF(RIGHT(CW$4,LEN(CW$4)-1)*1&gt;NumSamples,"",IF($A458&lt;=SampleSize,OFFSET(Population!$A$4,RandomNumbers!CW455,0),""))</f>
        <v/>
      </c>
    </row>
    <row r="459" ht="14.25" customHeight="1">
      <c r="A459" s="7">
        <v>455.0</v>
      </c>
      <c r="B459" s="7" t="str">
        <f>IF(RIGHT(B$4,LEN(B$4)-1)*1&gt;NumSamples,"",IF($A459&lt;=SampleSize,OFFSET(Population!$A$4,RandomNumbers!B456,0),""))</f>
        <v/>
      </c>
      <c r="C459" s="7" t="str">
        <f>IF(RIGHT(C$4,LEN(C$4)-1)*1&gt;NumSamples,"",IF($A459&lt;=SampleSize,OFFSET(Population!$A$4,RandomNumbers!C456,0),""))</f>
        <v/>
      </c>
      <c r="D459" s="7" t="str">
        <f>IF(RIGHT(D$4,LEN(D$4)-1)*1&gt;NumSamples,"",IF($A459&lt;=SampleSize,OFFSET(Population!$A$4,RandomNumbers!D456,0),""))</f>
        <v/>
      </c>
      <c r="E459" s="7" t="str">
        <f>IF(RIGHT(E$4,LEN(E$4)-1)*1&gt;NumSamples,"",IF($A459&lt;=SampleSize,OFFSET(Population!$A$4,RandomNumbers!E456,0),""))</f>
        <v/>
      </c>
      <c r="F459" s="7" t="str">
        <f>IF(RIGHT(F$4,LEN(F$4)-1)*1&gt;NumSamples,"",IF($A459&lt;=SampleSize,OFFSET(Population!$A$4,RandomNumbers!F456,0),""))</f>
        <v/>
      </c>
      <c r="G459" s="7" t="str">
        <f>IF(RIGHT(G$4,LEN(G$4)-1)*1&gt;NumSamples,"",IF($A459&lt;=SampleSize,OFFSET(Population!$A$4,RandomNumbers!G456,0),""))</f>
        <v/>
      </c>
      <c r="H459" s="7" t="str">
        <f>IF(RIGHT(H$4,LEN(H$4)-1)*1&gt;NumSamples,"",IF($A459&lt;=SampleSize,OFFSET(Population!$A$4,RandomNumbers!H456,0),""))</f>
        <v/>
      </c>
      <c r="I459" s="7" t="str">
        <f>IF(RIGHT(I$4,LEN(I$4)-1)*1&gt;NumSamples,"",IF($A459&lt;=SampleSize,OFFSET(Population!$A$4,RandomNumbers!I456,0),""))</f>
        <v/>
      </c>
      <c r="J459" s="7" t="str">
        <f>IF(RIGHT(J$4,LEN(J$4)-1)*1&gt;NumSamples,"",IF($A459&lt;=SampleSize,OFFSET(Population!$A$4,RandomNumbers!J456,0),""))</f>
        <v/>
      </c>
      <c r="K459" s="7" t="str">
        <f>IF(RIGHT(K$4,LEN(K$4)-1)*1&gt;NumSamples,"",IF($A459&lt;=SampleSize,OFFSET(Population!$A$4,RandomNumbers!K456,0),""))</f>
        <v/>
      </c>
      <c r="L459" s="7" t="str">
        <f>IF(RIGHT(L$4,LEN(L$4)-1)*1&gt;NumSamples,"",IF($A459&lt;=SampleSize,OFFSET(Population!$A$4,RandomNumbers!L456,0),""))</f>
        <v/>
      </c>
      <c r="M459" s="7" t="str">
        <f>IF(RIGHT(M$4,LEN(M$4)-1)*1&gt;NumSamples,"",IF($A459&lt;=SampleSize,OFFSET(Population!$A$4,RandomNumbers!M456,0),""))</f>
        <v/>
      </c>
      <c r="N459" s="7" t="str">
        <f>IF(RIGHT(N$4,LEN(N$4)-1)*1&gt;NumSamples,"",IF($A459&lt;=SampleSize,OFFSET(Population!$A$4,RandomNumbers!N456,0),""))</f>
        <v/>
      </c>
      <c r="O459" s="7" t="str">
        <f>IF(RIGHT(O$4,LEN(O$4)-1)*1&gt;NumSamples,"",IF($A459&lt;=SampleSize,OFFSET(Population!$A$4,RandomNumbers!O456,0),""))</f>
        <v/>
      </c>
      <c r="P459" s="7" t="str">
        <f>IF(RIGHT(P$4,LEN(P$4)-1)*1&gt;NumSamples,"",IF($A459&lt;=SampleSize,OFFSET(Population!$A$4,RandomNumbers!P456,0),""))</f>
        <v/>
      </c>
      <c r="Q459" s="7" t="str">
        <f>IF(RIGHT(Q$4,LEN(Q$4)-1)*1&gt;NumSamples,"",IF($A459&lt;=SampleSize,OFFSET(Population!$A$4,RandomNumbers!Q456,0),""))</f>
        <v/>
      </c>
      <c r="R459" s="7" t="str">
        <f>IF(RIGHT(R$4,LEN(R$4)-1)*1&gt;NumSamples,"",IF($A459&lt;=SampleSize,OFFSET(Population!$A$4,RandomNumbers!R456,0),""))</f>
        <v/>
      </c>
      <c r="S459" s="7" t="str">
        <f>IF(RIGHT(S$4,LEN(S$4)-1)*1&gt;NumSamples,"",IF($A459&lt;=SampleSize,OFFSET(Population!$A$4,RandomNumbers!S456,0),""))</f>
        <v/>
      </c>
      <c r="T459" s="7" t="str">
        <f>IF(RIGHT(T$4,LEN(T$4)-1)*1&gt;NumSamples,"",IF($A459&lt;=SampleSize,OFFSET(Population!$A$4,RandomNumbers!T456,0),""))</f>
        <v/>
      </c>
      <c r="U459" s="7" t="str">
        <f>IF(RIGHT(U$4,LEN(U$4)-1)*1&gt;NumSamples,"",IF($A459&lt;=SampleSize,OFFSET(Population!$A$4,RandomNumbers!U456,0),""))</f>
        <v/>
      </c>
      <c r="V459" s="7" t="str">
        <f>IF(RIGHT(V$4,LEN(V$4)-1)*1&gt;NumSamples,"",IF($A459&lt;=SampleSize,OFFSET(Population!$A$4,RandomNumbers!V456,0),""))</f>
        <v/>
      </c>
      <c r="W459" s="7" t="str">
        <f>IF(RIGHT(W$4,LEN(W$4)-1)*1&gt;NumSamples,"",IF($A459&lt;=SampleSize,OFFSET(Population!$A$4,RandomNumbers!W456,0),""))</f>
        <v/>
      </c>
      <c r="X459" s="7" t="str">
        <f>IF(RIGHT(X$4,LEN(X$4)-1)*1&gt;NumSamples,"",IF($A459&lt;=SampleSize,OFFSET(Population!$A$4,RandomNumbers!X456,0),""))</f>
        <v/>
      </c>
      <c r="Y459" s="7" t="str">
        <f>IF(RIGHT(Y$4,LEN(Y$4)-1)*1&gt;NumSamples,"",IF($A459&lt;=SampleSize,OFFSET(Population!$A$4,RandomNumbers!Y456,0),""))</f>
        <v/>
      </c>
      <c r="Z459" s="7" t="str">
        <f>IF(RIGHT(Z$4,LEN(Z$4)-1)*1&gt;NumSamples,"",IF($A459&lt;=SampleSize,OFFSET(Population!$A$4,RandomNumbers!Z456,0),""))</f>
        <v/>
      </c>
      <c r="AA459" s="7" t="str">
        <f>IF(RIGHT(AA$4,LEN(AA$4)-1)*1&gt;NumSamples,"",IF($A459&lt;=SampleSize,OFFSET(Population!$A$4,RandomNumbers!AA456,0),""))</f>
        <v/>
      </c>
      <c r="AB459" s="7" t="str">
        <f>IF(RIGHT(AB$4,LEN(AB$4)-1)*1&gt;NumSamples,"",IF($A459&lt;=SampleSize,OFFSET(Population!$A$4,RandomNumbers!AB456,0),""))</f>
        <v/>
      </c>
      <c r="AC459" s="7" t="str">
        <f>IF(RIGHT(AC$4,LEN(AC$4)-1)*1&gt;NumSamples,"",IF($A459&lt;=SampleSize,OFFSET(Population!$A$4,RandomNumbers!AC456,0),""))</f>
        <v/>
      </c>
      <c r="AD459" s="7" t="str">
        <f>IF(RIGHT(AD$4,LEN(AD$4)-1)*1&gt;NumSamples,"",IF($A459&lt;=SampleSize,OFFSET(Population!$A$4,RandomNumbers!AD456,0),""))</f>
        <v/>
      </c>
      <c r="AE459" s="7" t="str">
        <f>IF(RIGHT(AE$4,LEN(AE$4)-1)*1&gt;NumSamples,"",IF($A459&lt;=SampleSize,OFFSET(Population!$A$4,RandomNumbers!AE456,0),""))</f>
        <v/>
      </c>
      <c r="AF459" s="7" t="str">
        <f>IF(RIGHT(AF$4,LEN(AF$4)-1)*1&gt;NumSamples,"",IF($A459&lt;=SampleSize,OFFSET(Population!$A$4,RandomNumbers!AF456,0),""))</f>
        <v/>
      </c>
      <c r="AG459" s="7" t="str">
        <f>IF(RIGHT(AG$4,LEN(AG$4)-1)*1&gt;NumSamples,"",IF($A459&lt;=SampleSize,OFFSET(Population!$A$4,RandomNumbers!AG456,0),""))</f>
        <v/>
      </c>
      <c r="AH459" s="7" t="str">
        <f>IF(RIGHT(AH$4,LEN(AH$4)-1)*1&gt;NumSamples,"",IF($A459&lt;=SampleSize,OFFSET(Population!$A$4,RandomNumbers!AH456,0),""))</f>
        <v/>
      </c>
      <c r="AI459" s="7" t="str">
        <f>IF(RIGHT(AI$4,LEN(AI$4)-1)*1&gt;NumSamples,"",IF($A459&lt;=SampleSize,OFFSET(Population!$A$4,RandomNumbers!AI456,0),""))</f>
        <v/>
      </c>
      <c r="AJ459" s="7" t="str">
        <f>IF(RIGHT(AJ$4,LEN(AJ$4)-1)*1&gt;NumSamples,"",IF($A459&lt;=SampleSize,OFFSET(Population!$A$4,RandomNumbers!AJ456,0),""))</f>
        <v/>
      </c>
      <c r="AK459" s="7" t="str">
        <f>IF(RIGHT(AK$4,LEN(AK$4)-1)*1&gt;NumSamples,"",IF($A459&lt;=SampleSize,OFFSET(Population!$A$4,RandomNumbers!AK456,0),""))</f>
        <v/>
      </c>
      <c r="AL459" s="7" t="str">
        <f>IF(RIGHT(AL$4,LEN(AL$4)-1)*1&gt;NumSamples,"",IF($A459&lt;=SampleSize,OFFSET(Population!$A$4,RandomNumbers!AL456,0),""))</f>
        <v/>
      </c>
      <c r="AM459" s="7" t="str">
        <f>IF(RIGHT(AM$4,LEN(AM$4)-1)*1&gt;NumSamples,"",IF($A459&lt;=SampleSize,OFFSET(Population!$A$4,RandomNumbers!AM456,0),""))</f>
        <v/>
      </c>
      <c r="AN459" s="7" t="str">
        <f>IF(RIGHT(AN$4,LEN(AN$4)-1)*1&gt;NumSamples,"",IF($A459&lt;=SampleSize,OFFSET(Population!$A$4,RandomNumbers!AN456,0),""))</f>
        <v/>
      </c>
      <c r="AO459" s="7" t="str">
        <f>IF(RIGHT(AO$4,LEN(AO$4)-1)*1&gt;NumSamples,"",IF($A459&lt;=SampleSize,OFFSET(Population!$A$4,RandomNumbers!AO456,0),""))</f>
        <v/>
      </c>
      <c r="AP459" s="7" t="str">
        <f>IF(RIGHT(AP$4,LEN(AP$4)-1)*1&gt;NumSamples,"",IF($A459&lt;=SampleSize,OFFSET(Population!$A$4,RandomNumbers!AP456,0),""))</f>
        <v/>
      </c>
      <c r="AQ459" s="7" t="str">
        <f>IF(RIGHT(AQ$4,LEN(AQ$4)-1)*1&gt;NumSamples,"",IF($A459&lt;=SampleSize,OFFSET(Population!$A$4,RandomNumbers!AQ456,0),""))</f>
        <v/>
      </c>
      <c r="AR459" s="7" t="str">
        <f>IF(RIGHT(AR$4,LEN(AR$4)-1)*1&gt;NumSamples,"",IF($A459&lt;=SampleSize,OFFSET(Population!$A$4,RandomNumbers!AR456,0),""))</f>
        <v/>
      </c>
      <c r="AS459" s="7" t="str">
        <f>IF(RIGHT(AS$4,LEN(AS$4)-1)*1&gt;NumSamples,"",IF($A459&lt;=SampleSize,OFFSET(Population!$A$4,RandomNumbers!AS456,0),""))</f>
        <v/>
      </c>
      <c r="AT459" s="7" t="str">
        <f>IF(RIGHT(AT$4,LEN(AT$4)-1)*1&gt;NumSamples,"",IF($A459&lt;=SampleSize,OFFSET(Population!$A$4,RandomNumbers!AT456,0),""))</f>
        <v/>
      </c>
      <c r="AU459" s="7" t="str">
        <f>IF(RIGHT(AU$4,LEN(AU$4)-1)*1&gt;NumSamples,"",IF($A459&lt;=SampleSize,OFFSET(Population!$A$4,RandomNumbers!AU456,0),""))</f>
        <v/>
      </c>
      <c r="AV459" s="7" t="str">
        <f>IF(RIGHT(AV$4,LEN(AV$4)-1)*1&gt;NumSamples,"",IF($A459&lt;=SampleSize,OFFSET(Population!$A$4,RandomNumbers!AV456,0),""))</f>
        <v/>
      </c>
      <c r="AW459" s="7" t="str">
        <f>IF(RIGHT(AW$4,LEN(AW$4)-1)*1&gt;NumSamples,"",IF($A459&lt;=SampleSize,OFFSET(Population!$A$4,RandomNumbers!AW456,0),""))</f>
        <v/>
      </c>
      <c r="AX459" s="7" t="str">
        <f>IF(RIGHT(AX$4,LEN(AX$4)-1)*1&gt;NumSamples,"",IF($A459&lt;=SampleSize,OFFSET(Population!$A$4,RandomNumbers!AX456,0),""))</f>
        <v/>
      </c>
      <c r="AY459" s="7" t="str">
        <f>IF(RIGHT(AY$4,LEN(AY$4)-1)*1&gt;NumSamples,"",IF($A459&lt;=SampleSize,OFFSET(Population!$A$4,RandomNumbers!AY456,0),""))</f>
        <v/>
      </c>
      <c r="AZ459" s="7" t="str">
        <f>IF(RIGHT(AZ$4,LEN(AZ$4)-1)*1&gt;NumSamples,"",IF($A459&lt;=SampleSize,OFFSET(Population!$A$4,RandomNumbers!AZ456,0),""))</f>
        <v/>
      </c>
      <c r="BA459" s="7" t="str">
        <f>IF(RIGHT(BA$4,LEN(BA$4)-1)*1&gt;NumSamples,"",IF($A459&lt;=SampleSize,OFFSET(Population!$A$4,RandomNumbers!BA456,0),""))</f>
        <v/>
      </c>
      <c r="BB459" s="7" t="str">
        <f>IF(RIGHT(BB$4,LEN(BB$4)-1)*1&gt;NumSamples,"",IF($A459&lt;=SampleSize,OFFSET(Population!$A$4,RandomNumbers!BB456,0),""))</f>
        <v/>
      </c>
      <c r="BC459" s="7" t="str">
        <f>IF(RIGHT(BC$4,LEN(BC$4)-1)*1&gt;NumSamples,"",IF($A459&lt;=SampleSize,OFFSET(Population!$A$4,RandomNumbers!BC456,0),""))</f>
        <v/>
      </c>
      <c r="BD459" s="7" t="str">
        <f>IF(RIGHT(BD$4,LEN(BD$4)-1)*1&gt;NumSamples,"",IF($A459&lt;=SampleSize,OFFSET(Population!$A$4,RandomNumbers!BD456,0),""))</f>
        <v/>
      </c>
      <c r="BE459" s="7" t="str">
        <f>IF(RIGHT(BE$4,LEN(BE$4)-1)*1&gt;NumSamples,"",IF($A459&lt;=SampleSize,OFFSET(Population!$A$4,RandomNumbers!BE456,0),""))</f>
        <v/>
      </c>
      <c r="BF459" s="7" t="str">
        <f>IF(RIGHT(BF$4,LEN(BF$4)-1)*1&gt;NumSamples,"",IF($A459&lt;=SampleSize,OFFSET(Population!$A$4,RandomNumbers!BF456,0),""))</f>
        <v/>
      </c>
      <c r="BG459" s="7" t="str">
        <f>IF(RIGHT(BG$4,LEN(BG$4)-1)*1&gt;NumSamples,"",IF($A459&lt;=SampleSize,OFFSET(Population!$A$4,RandomNumbers!BG456,0),""))</f>
        <v/>
      </c>
      <c r="BH459" s="7" t="str">
        <f>IF(RIGHT(BH$4,LEN(BH$4)-1)*1&gt;NumSamples,"",IF($A459&lt;=SampleSize,OFFSET(Population!$A$4,RandomNumbers!BH456,0),""))</f>
        <v/>
      </c>
      <c r="BI459" s="7" t="str">
        <f>IF(RIGHT(BI$4,LEN(BI$4)-1)*1&gt;NumSamples,"",IF($A459&lt;=SampleSize,OFFSET(Population!$A$4,RandomNumbers!BI456,0),""))</f>
        <v/>
      </c>
      <c r="BJ459" s="7" t="str">
        <f>IF(RIGHT(BJ$4,LEN(BJ$4)-1)*1&gt;NumSamples,"",IF($A459&lt;=SampleSize,OFFSET(Population!$A$4,RandomNumbers!BJ456,0),""))</f>
        <v/>
      </c>
      <c r="BK459" s="7" t="str">
        <f>IF(RIGHT(BK$4,LEN(BK$4)-1)*1&gt;NumSamples,"",IF($A459&lt;=SampleSize,OFFSET(Population!$A$4,RandomNumbers!BK456,0),""))</f>
        <v/>
      </c>
      <c r="BL459" s="7" t="str">
        <f>IF(RIGHT(BL$4,LEN(BL$4)-1)*1&gt;NumSamples,"",IF($A459&lt;=SampleSize,OFFSET(Population!$A$4,RandomNumbers!BL456,0),""))</f>
        <v/>
      </c>
      <c r="BM459" s="7" t="str">
        <f>IF(RIGHT(BM$4,LEN(BM$4)-1)*1&gt;NumSamples,"",IF($A459&lt;=SampleSize,OFFSET(Population!$A$4,RandomNumbers!BM456,0),""))</f>
        <v/>
      </c>
      <c r="BN459" s="7" t="str">
        <f>IF(RIGHT(BN$4,LEN(BN$4)-1)*1&gt;NumSamples,"",IF($A459&lt;=SampleSize,OFFSET(Population!$A$4,RandomNumbers!BN456,0),""))</f>
        <v/>
      </c>
      <c r="BO459" s="7" t="str">
        <f>IF(RIGHT(BO$4,LEN(BO$4)-1)*1&gt;NumSamples,"",IF($A459&lt;=SampleSize,OFFSET(Population!$A$4,RandomNumbers!BO456,0),""))</f>
        <v/>
      </c>
      <c r="BP459" s="7" t="str">
        <f>IF(RIGHT(BP$4,LEN(BP$4)-1)*1&gt;NumSamples,"",IF($A459&lt;=SampleSize,OFFSET(Population!$A$4,RandomNumbers!BP456,0),""))</f>
        <v/>
      </c>
      <c r="BQ459" s="7" t="str">
        <f>IF(RIGHT(BQ$4,LEN(BQ$4)-1)*1&gt;NumSamples,"",IF($A459&lt;=SampleSize,OFFSET(Population!$A$4,RandomNumbers!BQ456,0),""))</f>
        <v/>
      </c>
      <c r="BR459" s="7" t="str">
        <f>IF(RIGHT(BR$4,LEN(BR$4)-1)*1&gt;NumSamples,"",IF($A459&lt;=SampleSize,OFFSET(Population!$A$4,RandomNumbers!BR456,0),""))</f>
        <v/>
      </c>
      <c r="BS459" s="7" t="str">
        <f>IF(RIGHT(BS$4,LEN(BS$4)-1)*1&gt;NumSamples,"",IF($A459&lt;=SampleSize,OFFSET(Population!$A$4,RandomNumbers!BS456,0),""))</f>
        <v/>
      </c>
      <c r="BT459" s="7" t="str">
        <f>IF(RIGHT(BT$4,LEN(BT$4)-1)*1&gt;NumSamples,"",IF($A459&lt;=SampleSize,OFFSET(Population!$A$4,RandomNumbers!BT456,0),""))</f>
        <v/>
      </c>
      <c r="BU459" s="7" t="str">
        <f>IF(RIGHT(BU$4,LEN(BU$4)-1)*1&gt;NumSamples,"",IF($A459&lt;=SampleSize,OFFSET(Population!$A$4,RandomNumbers!BU456,0),""))</f>
        <v/>
      </c>
      <c r="BV459" s="7" t="str">
        <f>IF(RIGHT(BV$4,LEN(BV$4)-1)*1&gt;NumSamples,"",IF($A459&lt;=SampleSize,OFFSET(Population!$A$4,RandomNumbers!BV456,0),""))</f>
        <v/>
      </c>
      <c r="BW459" s="7" t="str">
        <f>IF(RIGHT(BW$4,LEN(BW$4)-1)*1&gt;NumSamples,"",IF($A459&lt;=SampleSize,OFFSET(Population!$A$4,RandomNumbers!BW456,0),""))</f>
        <v/>
      </c>
      <c r="BX459" s="7" t="str">
        <f>IF(RIGHT(BX$4,LEN(BX$4)-1)*1&gt;NumSamples,"",IF($A459&lt;=SampleSize,OFFSET(Population!$A$4,RandomNumbers!BX456,0),""))</f>
        <v/>
      </c>
      <c r="BY459" s="7" t="str">
        <f>IF(RIGHT(BY$4,LEN(BY$4)-1)*1&gt;NumSamples,"",IF($A459&lt;=SampleSize,OFFSET(Population!$A$4,RandomNumbers!BY456,0),""))</f>
        <v/>
      </c>
      <c r="BZ459" s="7" t="str">
        <f>IF(RIGHT(BZ$4,LEN(BZ$4)-1)*1&gt;NumSamples,"",IF($A459&lt;=SampleSize,OFFSET(Population!$A$4,RandomNumbers!BZ456,0),""))</f>
        <v/>
      </c>
      <c r="CA459" s="7" t="str">
        <f>IF(RIGHT(CA$4,LEN(CA$4)-1)*1&gt;NumSamples,"",IF($A459&lt;=SampleSize,OFFSET(Population!$A$4,RandomNumbers!CA456,0),""))</f>
        <v/>
      </c>
      <c r="CB459" s="7" t="str">
        <f>IF(RIGHT(CB$4,LEN(CB$4)-1)*1&gt;NumSamples,"",IF($A459&lt;=SampleSize,OFFSET(Population!$A$4,RandomNumbers!CB456,0),""))</f>
        <v/>
      </c>
      <c r="CC459" s="7" t="str">
        <f>IF(RIGHT(CC$4,LEN(CC$4)-1)*1&gt;NumSamples,"",IF($A459&lt;=SampleSize,OFFSET(Population!$A$4,RandomNumbers!CC456,0),""))</f>
        <v/>
      </c>
      <c r="CD459" s="7" t="str">
        <f>IF(RIGHT(CD$4,LEN(CD$4)-1)*1&gt;NumSamples,"",IF($A459&lt;=SampleSize,OFFSET(Population!$A$4,RandomNumbers!CD456,0),""))</f>
        <v/>
      </c>
      <c r="CE459" s="7" t="str">
        <f>IF(RIGHT(CE$4,LEN(CE$4)-1)*1&gt;NumSamples,"",IF($A459&lt;=SampleSize,OFFSET(Population!$A$4,RandomNumbers!CE456,0),""))</f>
        <v/>
      </c>
      <c r="CF459" s="7" t="str">
        <f>IF(RIGHT(CF$4,LEN(CF$4)-1)*1&gt;NumSamples,"",IF($A459&lt;=SampleSize,OFFSET(Population!$A$4,RandomNumbers!CF456,0),""))</f>
        <v/>
      </c>
      <c r="CG459" s="7" t="str">
        <f>IF(RIGHT(CG$4,LEN(CG$4)-1)*1&gt;NumSamples,"",IF($A459&lt;=SampleSize,OFFSET(Population!$A$4,RandomNumbers!CG456,0),""))</f>
        <v/>
      </c>
      <c r="CH459" s="7" t="str">
        <f>IF(RIGHT(CH$4,LEN(CH$4)-1)*1&gt;NumSamples,"",IF($A459&lt;=SampleSize,OFFSET(Population!$A$4,RandomNumbers!CH456,0),""))</f>
        <v/>
      </c>
      <c r="CI459" s="7" t="str">
        <f>IF(RIGHT(CI$4,LEN(CI$4)-1)*1&gt;NumSamples,"",IF($A459&lt;=SampleSize,OFFSET(Population!$A$4,RandomNumbers!CI456,0),""))</f>
        <v/>
      </c>
      <c r="CJ459" s="7" t="str">
        <f>IF(RIGHT(CJ$4,LEN(CJ$4)-1)*1&gt;NumSamples,"",IF($A459&lt;=SampleSize,OFFSET(Population!$A$4,RandomNumbers!CJ456,0),""))</f>
        <v/>
      </c>
      <c r="CK459" s="7" t="str">
        <f>IF(RIGHT(CK$4,LEN(CK$4)-1)*1&gt;NumSamples,"",IF($A459&lt;=SampleSize,OFFSET(Population!$A$4,RandomNumbers!CK456,0),""))</f>
        <v/>
      </c>
      <c r="CL459" s="7" t="str">
        <f>IF(RIGHT(CL$4,LEN(CL$4)-1)*1&gt;NumSamples,"",IF($A459&lt;=SampleSize,OFFSET(Population!$A$4,RandomNumbers!CL456,0),""))</f>
        <v/>
      </c>
      <c r="CM459" s="7" t="str">
        <f>IF(RIGHT(CM$4,LEN(CM$4)-1)*1&gt;NumSamples,"",IF($A459&lt;=SampleSize,OFFSET(Population!$A$4,RandomNumbers!CM456,0),""))</f>
        <v/>
      </c>
      <c r="CN459" s="7" t="str">
        <f>IF(RIGHT(CN$4,LEN(CN$4)-1)*1&gt;NumSamples,"",IF($A459&lt;=SampleSize,OFFSET(Population!$A$4,RandomNumbers!CN456,0),""))</f>
        <v/>
      </c>
      <c r="CO459" s="7" t="str">
        <f>IF(RIGHT(CO$4,LEN(CO$4)-1)*1&gt;NumSamples,"",IF($A459&lt;=SampleSize,OFFSET(Population!$A$4,RandomNumbers!CO456,0),""))</f>
        <v/>
      </c>
      <c r="CP459" s="7" t="str">
        <f>IF(RIGHT(CP$4,LEN(CP$4)-1)*1&gt;NumSamples,"",IF($A459&lt;=SampleSize,OFFSET(Population!$A$4,RandomNumbers!CP456,0),""))</f>
        <v/>
      </c>
      <c r="CQ459" s="7" t="str">
        <f>IF(RIGHT(CQ$4,LEN(CQ$4)-1)*1&gt;NumSamples,"",IF($A459&lt;=SampleSize,OFFSET(Population!$A$4,RandomNumbers!CQ456,0),""))</f>
        <v/>
      </c>
      <c r="CR459" s="7" t="str">
        <f>IF(RIGHT(CR$4,LEN(CR$4)-1)*1&gt;NumSamples,"",IF($A459&lt;=SampleSize,OFFSET(Population!$A$4,RandomNumbers!CR456,0),""))</f>
        <v/>
      </c>
      <c r="CS459" s="7" t="str">
        <f>IF(RIGHT(CS$4,LEN(CS$4)-1)*1&gt;NumSamples,"",IF($A459&lt;=SampleSize,OFFSET(Population!$A$4,RandomNumbers!CS456,0),""))</f>
        <v/>
      </c>
      <c r="CT459" s="7" t="str">
        <f>IF(RIGHT(CT$4,LEN(CT$4)-1)*1&gt;NumSamples,"",IF($A459&lt;=SampleSize,OFFSET(Population!$A$4,RandomNumbers!CT456,0),""))</f>
        <v/>
      </c>
      <c r="CU459" s="7" t="str">
        <f>IF(RIGHT(CU$4,LEN(CU$4)-1)*1&gt;NumSamples,"",IF($A459&lt;=SampleSize,OFFSET(Population!$A$4,RandomNumbers!CU456,0),""))</f>
        <v/>
      </c>
      <c r="CV459" s="7" t="str">
        <f>IF(RIGHT(CV$4,LEN(CV$4)-1)*1&gt;NumSamples,"",IF($A459&lt;=SampleSize,OFFSET(Population!$A$4,RandomNumbers!CV456,0),""))</f>
        <v/>
      </c>
      <c r="CW459" s="7" t="str">
        <f>IF(RIGHT(CW$4,LEN(CW$4)-1)*1&gt;NumSamples,"",IF($A459&lt;=SampleSize,OFFSET(Population!$A$4,RandomNumbers!CW456,0),""))</f>
        <v/>
      </c>
    </row>
    <row r="460" ht="14.25" customHeight="1">
      <c r="A460" s="7">
        <v>456.0</v>
      </c>
      <c r="B460" s="7" t="str">
        <f>IF(RIGHT(B$4,LEN(B$4)-1)*1&gt;NumSamples,"",IF($A460&lt;=SampleSize,OFFSET(Population!$A$4,RandomNumbers!B457,0),""))</f>
        <v/>
      </c>
      <c r="C460" s="7" t="str">
        <f>IF(RIGHT(C$4,LEN(C$4)-1)*1&gt;NumSamples,"",IF($A460&lt;=SampleSize,OFFSET(Population!$A$4,RandomNumbers!C457,0),""))</f>
        <v/>
      </c>
      <c r="D460" s="7" t="str">
        <f>IF(RIGHT(D$4,LEN(D$4)-1)*1&gt;NumSamples,"",IF($A460&lt;=SampleSize,OFFSET(Population!$A$4,RandomNumbers!D457,0),""))</f>
        <v/>
      </c>
      <c r="E460" s="7" t="str">
        <f>IF(RIGHT(E$4,LEN(E$4)-1)*1&gt;NumSamples,"",IF($A460&lt;=SampleSize,OFFSET(Population!$A$4,RandomNumbers!E457,0),""))</f>
        <v/>
      </c>
      <c r="F460" s="7" t="str">
        <f>IF(RIGHT(F$4,LEN(F$4)-1)*1&gt;NumSamples,"",IF($A460&lt;=SampleSize,OFFSET(Population!$A$4,RandomNumbers!F457,0),""))</f>
        <v/>
      </c>
      <c r="G460" s="7" t="str">
        <f>IF(RIGHT(G$4,LEN(G$4)-1)*1&gt;NumSamples,"",IF($A460&lt;=SampleSize,OFFSET(Population!$A$4,RandomNumbers!G457,0),""))</f>
        <v/>
      </c>
      <c r="H460" s="7" t="str">
        <f>IF(RIGHT(H$4,LEN(H$4)-1)*1&gt;NumSamples,"",IF($A460&lt;=SampleSize,OFFSET(Population!$A$4,RandomNumbers!H457,0),""))</f>
        <v/>
      </c>
      <c r="I460" s="7" t="str">
        <f>IF(RIGHT(I$4,LEN(I$4)-1)*1&gt;NumSamples,"",IF($A460&lt;=SampleSize,OFFSET(Population!$A$4,RandomNumbers!I457,0),""))</f>
        <v/>
      </c>
      <c r="J460" s="7" t="str">
        <f>IF(RIGHT(J$4,LEN(J$4)-1)*1&gt;NumSamples,"",IF($A460&lt;=SampleSize,OFFSET(Population!$A$4,RandomNumbers!J457,0),""))</f>
        <v/>
      </c>
      <c r="K460" s="7" t="str">
        <f>IF(RIGHT(K$4,LEN(K$4)-1)*1&gt;NumSamples,"",IF($A460&lt;=SampleSize,OFFSET(Population!$A$4,RandomNumbers!K457,0),""))</f>
        <v/>
      </c>
      <c r="L460" s="7" t="str">
        <f>IF(RIGHT(L$4,LEN(L$4)-1)*1&gt;NumSamples,"",IF($A460&lt;=SampleSize,OFFSET(Population!$A$4,RandomNumbers!L457,0),""))</f>
        <v/>
      </c>
      <c r="M460" s="7" t="str">
        <f>IF(RIGHT(M$4,LEN(M$4)-1)*1&gt;NumSamples,"",IF($A460&lt;=SampleSize,OFFSET(Population!$A$4,RandomNumbers!M457,0),""))</f>
        <v/>
      </c>
      <c r="N460" s="7" t="str">
        <f>IF(RIGHT(N$4,LEN(N$4)-1)*1&gt;NumSamples,"",IF($A460&lt;=SampleSize,OFFSET(Population!$A$4,RandomNumbers!N457,0),""))</f>
        <v/>
      </c>
      <c r="O460" s="7" t="str">
        <f>IF(RIGHT(O$4,LEN(O$4)-1)*1&gt;NumSamples,"",IF($A460&lt;=SampleSize,OFFSET(Population!$A$4,RandomNumbers!O457,0),""))</f>
        <v/>
      </c>
      <c r="P460" s="7" t="str">
        <f>IF(RIGHT(P$4,LEN(P$4)-1)*1&gt;NumSamples,"",IF($A460&lt;=SampleSize,OFFSET(Population!$A$4,RandomNumbers!P457,0),""))</f>
        <v/>
      </c>
      <c r="Q460" s="7" t="str">
        <f>IF(RIGHT(Q$4,LEN(Q$4)-1)*1&gt;NumSamples,"",IF($A460&lt;=SampleSize,OFFSET(Population!$A$4,RandomNumbers!Q457,0),""))</f>
        <v/>
      </c>
      <c r="R460" s="7" t="str">
        <f>IF(RIGHT(R$4,LEN(R$4)-1)*1&gt;NumSamples,"",IF($A460&lt;=SampleSize,OFFSET(Population!$A$4,RandomNumbers!R457,0),""))</f>
        <v/>
      </c>
      <c r="S460" s="7" t="str">
        <f>IF(RIGHT(S$4,LEN(S$4)-1)*1&gt;NumSamples,"",IF($A460&lt;=SampleSize,OFFSET(Population!$A$4,RandomNumbers!S457,0),""))</f>
        <v/>
      </c>
      <c r="T460" s="7" t="str">
        <f>IF(RIGHT(T$4,LEN(T$4)-1)*1&gt;NumSamples,"",IF($A460&lt;=SampleSize,OFFSET(Population!$A$4,RandomNumbers!T457,0),""))</f>
        <v/>
      </c>
      <c r="U460" s="7" t="str">
        <f>IF(RIGHT(U$4,LEN(U$4)-1)*1&gt;NumSamples,"",IF($A460&lt;=SampleSize,OFFSET(Population!$A$4,RandomNumbers!U457,0),""))</f>
        <v/>
      </c>
      <c r="V460" s="7" t="str">
        <f>IF(RIGHT(V$4,LEN(V$4)-1)*1&gt;NumSamples,"",IF($A460&lt;=SampleSize,OFFSET(Population!$A$4,RandomNumbers!V457,0),""))</f>
        <v/>
      </c>
      <c r="W460" s="7" t="str">
        <f>IF(RIGHT(W$4,LEN(W$4)-1)*1&gt;NumSamples,"",IF($A460&lt;=SampleSize,OFFSET(Population!$A$4,RandomNumbers!W457,0),""))</f>
        <v/>
      </c>
      <c r="X460" s="7" t="str">
        <f>IF(RIGHT(X$4,LEN(X$4)-1)*1&gt;NumSamples,"",IF($A460&lt;=SampleSize,OFFSET(Population!$A$4,RandomNumbers!X457,0),""))</f>
        <v/>
      </c>
      <c r="Y460" s="7" t="str">
        <f>IF(RIGHT(Y$4,LEN(Y$4)-1)*1&gt;NumSamples,"",IF($A460&lt;=SampleSize,OFFSET(Population!$A$4,RandomNumbers!Y457,0),""))</f>
        <v/>
      </c>
      <c r="Z460" s="7" t="str">
        <f>IF(RIGHT(Z$4,LEN(Z$4)-1)*1&gt;NumSamples,"",IF($A460&lt;=SampleSize,OFFSET(Population!$A$4,RandomNumbers!Z457,0),""))</f>
        <v/>
      </c>
      <c r="AA460" s="7" t="str">
        <f>IF(RIGHT(AA$4,LEN(AA$4)-1)*1&gt;NumSamples,"",IF($A460&lt;=SampleSize,OFFSET(Population!$A$4,RandomNumbers!AA457,0),""))</f>
        <v/>
      </c>
      <c r="AB460" s="7" t="str">
        <f>IF(RIGHT(AB$4,LEN(AB$4)-1)*1&gt;NumSamples,"",IF($A460&lt;=SampleSize,OFFSET(Population!$A$4,RandomNumbers!AB457,0),""))</f>
        <v/>
      </c>
      <c r="AC460" s="7" t="str">
        <f>IF(RIGHT(AC$4,LEN(AC$4)-1)*1&gt;NumSamples,"",IF($A460&lt;=SampleSize,OFFSET(Population!$A$4,RandomNumbers!AC457,0),""))</f>
        <v/>
      </c>
      <c r="AD460" s="7" t="str">
        <f>IF(RIGHT(AD$4,LEN(AD$4)-1)*1&gt;NumSamples,"",IF($A460&lt;=SampleSize,OFFSET(Population!$A$4,RandomNumbers!AD457,0),""))</f>
        <v/>
      </c>
      <c r="AE460" s="7" t="str">
        <f>IF(RIGHT(AE$4,LEN(AE$4)-1)*1&gt;NumSamples,"",IF($A460&lt;=SampleSize,OFFSET(Population!$A$4,RandomNumbers!AE457,0),""))</f>
        <v/>
      </c>
      <c r="AF460" s="7" t="str">
        <f>IF(RIGHT(AF$4,LEN(AF$4)-1)*1&gt;NumSamples,"",IF($A460&lt;=SampleSize,OFFSET(Population!$A$4,RandomNumbers!AF457,0),""))</f>
        <v/>
      </c>
      <c r="AG460" s="7" t="str">
        <f>IF(RIGHT(AG$4,LEN(AG$4)-1)*1&gt;NumSamples,"",IF($A460&lt;=SampleSize,OFFSET(Population!$A$4,RandomNumbers!AG457,0),""))</f>
        <v/>
      </c>
      <c r="AH460" s="7" t="str">
        <f>IF(RIGHT(AH$4,LEN(AH$4)-1)*1&gt;NumSamples,"",IF($A460&lt;=SampleSize,OFFSET(Population!$A$4,RandomNumbers!AH457,0),""))</f>
        <v/>
      </c>
      <c r="AI460" s="7" t="str">
        <f>IF(RIGHT(AI$4,LEN(AI$4)-1)*1&gt;NumSamples,"",IF($A460&lt;=SampleSize,OFFSET(Population!$A$4,RandomNumbers!AI457,0),""))</f>
        <v/>
      </c>
      <c r="AJ460" s="7" t="str">
        <f>IF(RIGHT(AJ$4,LEN(AJ$4)-1)*1&gt;NumSamples,"",IF($A460&lt;=SampleSize,OFFSET(Population!$A$4,RandomNumbers!AJ457,0),""))</f>
        <v/>
      </c>
      <c r="AK460" s="7" t="str">
        <f>IF(RIGHT(AK$4,LEN(AK$4)-1)*1&gt;NumSamples,"",IF($A460&lt;=SampleSize,OFFSET(Population!$A$4,RandomNumbers!AK457,0),""))</f>
        <v/>
      </c>
      <c r="AL460" s="7" t="str">
        <f>IF(RIGHT(AL$4,LEN(AL$4)-1)*1&gt;NumSamples,"",IF($A460&lt;=SampleSize,OFFSET(Population!$A$4,RandomNumbers!AL457,0),""))</f>
        <v/>
      </c>
      <c r="AM460" s="7" t="str">
        <f>IF(RIGHT(AM$4,LEN(AM$4)-1)*1&gt;NumSamples,"",IF($A460&lt;=SampleSize,OFFSET(Population!$A$4,RandomNumbers!AM457,0),""))</f>
        <v/>
      </c>
      <c r="AN460" s="7" t="str">
        <f>IF(RIGHT(AN$4,LEN(AN$4)-1)*1&gt;NumSamples,"",IF($A460&lt;=SampleSize,OFFSET(Population!$A$4,RandomNumbers!AN457,0),""))</f>
        <v/>
      </c>
      <c r="AO460" s="7" t="str">
        <f>IF(RIGHT(AO$4,LEN(AO$4)-1)*1&gt;NumSamples,"",IF($A460&lt;=SampleSize,OFFSET(Population!$A$4,RandomNumbers!AO457,0),""))</f>
        <v/>
      </c>
      <c r="AP460" s="7" t="str">
        <f>IF(RIGHT(AP$4,LEN(AP$4)-1)*1&gt;NumSamples,"",IF($A460&lt;=SampleSize,OFFSET(Population!$A$4,RandomNumbers!AP457,0),""))</f>
        <v/>
      </c>
      <c r="AQ460" s="7" t="str">
        <f>IF(RIGHT(AQ$4,LEN(AQ$4)-1)*1&gt;NumSamples,"",IF($A460&lt;=SampleSize,OFFSET(Population!$A$4,RandomNumbers!AQ457,0),""))</f>
        <v/>
      </c>
      <c r="AR460" s="7" t="str">
        <f>IF(RIGHT(AR$4,LEN(AR$4)-1)*1&gt;NumSamples,"",IF($A460&lt;=SampleSize,OFFSET(Population!$A$4,RandomNumbers!AR457,0),""))</f>
        <v/>
      </c>
      <c r="AS460" s="7" t="str">
        <f>IF(RIGHT(AS$4,LEN(AS$4)-1)*1&gt;NumSamples,"",IF($A460&lt;=SampleSize,OFFSET(Population!$A$4,RandomNumbers!AS457,0),""))</f>
        <v/>
      </c>
      <c r="AT460" s="7" t="str">
        <f>IF(RIGHT(AT$4,LEN(AT$4)-1)*1&gt;NumSamples,"",IF($A460&lt;=SampleSize,OFFSET(Population!$A$4,RandomNumbers!AT457,0),""))</f>
        <v/>
      </c>
      <c r="AU460" s="7" t="str">
        <f>IF(RIGHT(AU$4,LEN(AU$4)-1)*1&gt;NumSamples,"",IF($A460&lt;=SampleSize,OFFSET(Population!$A$4,RandomNumbers!AU457,0),""))</f>
        <v/>
      </c>
      <c r="AV460" s="7" t="str">
        <f>IF(RIGHT(AV$4,LEN(AV$4)-1)*1&gt;NumSamples,"",IF($A460&lt;=SampleSize,OFFSET(Population!$A$4,RandomNumbers!AV457,0),""))</f>
        <v/>
      </c>
      <c r="AW460" s="7" t="str">
        <f>IF(RIGHT(AW$4,LEN(AW$4)-1)*1&gt;NumSamples,"",IF($A460&lt;=SampleSize,OFFSET(Population!$A$4,RandomNumbers!AW457,0),""))</f>
        <v/>
      </c>
      <c r="AX460" s="7" t="str">
        <f>IF(RIGHT(AX$4,LEN(AX$4)-1)*1&gt;NumSamples,"",IF($A460&lt;=SampleSize,OFFSET(Population!$A$4,RandomNumbers!AX457,0),""))</f>
        <v/>
      </c>
      <c r="AY460" s="7" t="str">
        <f>IF(RIGHT(AY$4,LEN(AY$4)-1)*1&gt;NumSamples,"",IF($A460&lt;=SampleSize,OFFSET(Population!$A$4,RandomNumbers!AY457,0),""))</f>
        <v/>
      </c>
      <c r="AZ460" s="7" t="str">
        <f>IF(RIGHT(AZ$4,LEN(AZ$4)-1)*1&gt;NumSamples,"",IF($A460&lt;=SampleSize,OFFSET(Population!$A$4,RandomNumbers!AZ457,0),""))</f>
        <v/>
      </c>
      <c r="BA460" s="7" t="str">
        <f>IF(RIGHT(BA$4,LEN(BA$4)-1)*1&gt;NumSamples,"",IF($A460&lt;=SampleSize,OFFSET(Population!$A$4,RandomNumbers!BA457,0),""))</f>
        <v/>
      </c>
      <c r="BB460" s="7" t="str">
        <f>IF(RIGHT(BB$4,LEN(BB$4)-1)*1&gt;NumSamples,"",IF($A460&lt;=SampleSize,OFFSET(Population!$A$4,RandomNumbers!BB457,0),""))</f>
        <v/>
      </c>
      <c r="BC460" s="7" t="str">
        <f>IF(RIGHT(BC$4,LEN(BC$4)-1)*1&gt;NumSamples,"",IF($A460&lt;=SampleSize,OFFSET(Population!$A$4,RandomNumbers!BC457,0),""))</f>
        <v/>
      </c>
      <c r="BD460" s="7" t="str">
        <f>IF(RIGHT(BD$4,LEN(BD$4)-1)*1&gt;NumSamples,"",IF($A460&lt;=SampleSize,OFFSET(Population!$A$4,RandomNumbers!BD457,0),""))</f>
        <v/>
      </c>
      <c r="BE460" s="7" t="str">
        <f>IF(RIGHT(BE$4,LEN(BE$4)-1)*1&gt;NumSamples,"",IF($A460&lt;=SampleSize,OFFSET(Population!$A$4,RandomNumbers!BE457,0),""))</f>
        <v/>
      </c>
      <c r="BF460" s="7" t="str">
        <f>IF(RIGHT(BF$4,LEN(BF$4)-1)*1&gt;NumSamples,"",IF($A460&lt;=SampleSize,OFFSET(Population!$A$4,RandomNumbers!BF457,0),""))</f>
        <v/>
      </c>
      <c r="BG460" s="7" t="str">
        <f>IF(RIGHT(BG$4,LEN(BG$4)-1)*1&gt;NumSamples,"",IF($A460&lt;=SampleSize,OFFSET(Population!$A$4,RandomNumbers!BG457,0),""))</f>
        <v/>
      </c>
      <c r="BH460" s="7" t="str">
        <f>IF(RIGHT(BH$4,LEN(BH$4)-1)*1&gt;NumSamples,"",IF($A460&lt;=SampleSize,OFFSET(Population!$A$4,RandomNumbers!BH457,0),""))</f>
        <v/>
      </c>
      <c r="BI460" s="7" t="str">
        <f>IF(RIGHT(BI$4,LEN(BI$4)-1)*1&gt;NumSamples,"",IF($A460&lt;=SampleSize,OFFSET(Population!$A$4,RandomNumbers!BI457,0),""))</f>
        <v/>
      </c>
      <c r="BJ460" s="7" t="str">
        <f>IF(RIGHT(BJ$4,LEN(BJ$4)-1)*1&gt;NumSamples,"",IF($A460&lt;=SampleSize,OFFSET(Population!$A$4,RandomNumbers!BJ457,0),""))</f>
        <v/>
      </c>
      <c r="BK460" s="7" t="str">
        <f>IF(RIGHT(BK$4,LEN(BK$4)-1)*1&gt;NumSamples,"",IF($A460&lt;=SampleSize,OFFSET(Population!$A$4,RandomNumbers!BK457,0),""))</f>
        <v/>
      </c>
      <c r="BL460" s="7" t="str">
        <f>IF(RIGHT(BL$4,LEN(BL$4)-1)*1&gt;NumSamples,"",IF($A460&lt;=SampleSize,OFFSET(Population!$A$4,RandomNumbers!BL457,0),""))</f>
        <v/>
      </c>
      <c r="BM460" s="7" t="str">
        <f>IF(RIGHT(BM$4,LEN(BM$4)-1)*1&gt;NumSamples,"",IF($A460&lt;=SampleSize,OFFSET(Population!$A$4,RandomNumbers!BM457,0),""))</f>
        <v/>
      </c>
      <c r="BN460" s="7" t="str">
        <f>IF(RIGHT(BN$4,LEN(BN$4)-1)*1&gt;NumSamples,"",IF($A460&lt;=SampleSize,OFFSET(Population!$A$4,RandomNumbers!BN457,0),""))</f>
        <v/>
      </c>
      <c r="BO460" s="7" t="str">
        <f>IF(RIGHT(BO$4,LEN(BO$4)-1)*1&gt;NumSamples,"",IF($A460&lt;=SampleSize,OFFSET(Population!$A$4,RandomNumbers!BO457,0),""))</f>
        <v/>
      </c>
      <c r="BP460" s="7" t="str">
        <f>IF(RIGHT(BP$4,LEN(BP$4)-1)*1&gt;NumSamples,"",IF($A460&lt;=SampleSize,OFFSET(Population!$A$4,RandomNumbers!BP457,0),""))</f>
        <v/>
      </c>
      <c r="BQ460" s="7" t="str">
        <f>IF(RIGHT(BQ$4,LEN(BQ$4)-1)*1&gt;NumSamples,"",IF($A460&lt;=SampleSize,OFFSET(Population!$A$4,RandomNumbers!BQ457,0),""))</f>
        <v/>
      </c>
      <c r="BR460" s="7" t="str">
        <f>IF(RIGHT(BR$4,LEN(BR$4)-1)*1&gt;NumSamples,"",IF($A460&lt;=SampleSize,OFFSET(Population!$A$4,RandomNumbers!BR457,0),""))</f>
        <v/>
      </c>
      <c r="BS460" s="7" t="str">
        <f>IF(RIGHT(BS$4,LEN(BS$4)-1)*1&gt;NumSamples,"",IF($A460&lt;=SampleSize,OFFSET(Population!$A$4,RandomNumbers!BS457,0),""))</f>
        <v/>
      </c>
      <c r="BT460" s="7" t="str">
        <f>IF(RIGHT(BT$4,LEN(BT$4)-1)*1&gt;NumSamples,"",IF($A460&lt;=SampleSize,OFFSET(Population!$A$4,RandomNumbers!BT457,0),""))</f>
        <v/>
      </c>
      <c r="BU460" s="7" t="str">
        <f>IF(RIGHT(BU$4,LEN(BU$4)-1)*1&gt;NumSamples,"",IF($A460&lt;=SampleSize,OFFSET(Population!$A$4,RandomNumbers!BU457,0),""))</f>
        <v/>
      </c>
      <c r="BV460" s="7" t="str">
        <f>IF(RIGHT(BV$4,LEN(BV$4)-1)*1&gt;NumSamples,"",IF($A460&lt;=SampleSize,OFFSET(Population!$A$4,RandomNumbers!BV457,0),""))</f>
        <v/>
      </c>
      <c r="BW460" s="7" t="str">
        <f>IF(RIGHT(BW$4,LEN(BW$4)-1)*1&gt;NumSamples,"",IF($A460&lt;=SampleSize,OFFSET(Population!$A$4,RandomNumbers!BW457,0),""))</f>
        <v/>
      </c>
      <c r="BX460" s="7" t="str">
        <f>IF(RIGHT(BX$4,LEN(BX$4)-1)*1&gt;NumSamples,"",IF($A460&lt;=SampleSize,OFFSET(Population!$A$4,RandomNumbers!BX457,0),""))</f>
        <v/>
      </c>
      <c r="BY460" s="7" t="str">
        <f>IF(RIGHT(BY$4,LEN(BY$4)-1)*1&gt;NumSamples,"",IF($A460&lt;=SampleSize,OFFSET(Population!$A$4,RandomNumbers!BY457,0),""))</f>
        <v/>
      </c>
      <c r="BZ460" s="7" t="str">
        <f>IF(RIGHT(BZ$4,LEN(BZ$4)-1)*1&gt;NumSamples,"",IF($A460&lt;=SampleSize,OFFSET(Population!$A$4,RandomNumbers!BZ457,0),""))</f>
        <v/>
      </c>
      <c r="CA460" s="7" t="str">
        <f>IF(RIGHT(CA$4,LEN(CA$4)-1)*1&gt;NumSamples,"",IF($A460&lt;=SampleSize,OFFSET(Population!$A$4,RandomNumbers!CA457,0),""))</f>
        <v/>
      </c>
      <c r="CB460" s="7" t="str">
        <f>IF(RIGHT(CB$4,LEN(CB$4)-1)*1&gt;NumSamples,"",IF($A460&lt;=SampleSize,OFFSET(Population!$A$4,RandomNumbers!CB457,0),""))</f>
        <v/>
      </c>
      <c r="CC460" s="7" t="str">
        <f>IF(RIGHT(CC$4,LEN(CC$4)-1)*1&gt;NumSamples,"",IF($A460&lt;=SampleSize,OFFSET(Population!$A$4,RandomNumbers!CC457,0),""))</f>
        <v/>
      </c>
      <c r="CD460" s="7" t="str">
        <f>IF(RIGHT(CD$4,LEN(CD$4)-1)*1&gt;NumSamples,"",IF($A460&lt;=SampleSize,OFFSET(Population!$A$4,RandomNumbers!CD457,0),""))</f>
        <v/>
      </c>
      <c r="CE460" s="7" t="str">
        <f>IF(RIGHT(CE$4,LEN(CE$4)-1)*1&gt;NumSamples,"",IF($A460&lt;=SampleSize,OFFSET(Population!$A$4,RandomNumbers!CE457,0),""))</f>
        <v/>
      </c>
      <c r="CF460" s="7" t="str">
        <f>IF(RIGHT(CF$4,LEN(CF$4)-1)*1&gt;NumSamples,"",IF($A460&lt;=SampleSize,OFFSET(Population!$A$4,RandomNumbers!CF457,0),""))</f>
        <v/>
      </c>
      <c r="CG460" s="7" t="str">
        <f>IF(RIGHT(CG$4,LEN(CG$4)-1)*1&gt;NumSamples,"",IF($A460&lt;=SampleSize,OFFSET(Population!$A$4,RandomNumbers!CG457,0),""))</f>
        <v/>
      </c>
      <c r="CH460" s="7" t="str">
        <f>IF(RIGHT(CH$4,LEN(CH$4)-1)*1&gt;NumSamples,"",IF($A460&lt;=SampleSize,OFFSET(Population!$A$4,RandomNumbers!CH457,0),""))</f>
        <v/>
      </c>
      <c r="CI460" s="7" t="str">
        <f>IF(RIGHT(CI$4,LEN(CI$4)-1)*1&gt;NumSamples,"",IF($A460&lt;=SampleSize,OFFSET(Population!$A$4,RandomNumbers!CI457,0),""))</f>
        <v/>
      </c>
      <c r="CJ460" s="7" t="str">
        <f>IF(RIGHT(CJ$4,LEN(CJ$4)-1)*1&gt;NumSamples,"",IF($A460&lt;=SampleSize,OFFSET(Population!$A$4,RandomNumbers!CJ457,0),""))</f>
        <v/>
      </c>
      <c r="CK460" s="7" t="str">
        <f>IF(RIGHT(CK$4,LEN(CK$4)-1)*1&gt;NumSamples,"",IF($A460&lt;=SampleSize,OFFSET(Population!$A$4,RandomNumbers!CK457,0),""))</f>
        <v/>
      </c>
      <c r="CL460" s="7" t="str">
        <f>IF(RIGHT(CL$4,LEN(CL$4)-1)*1&gt;NumSamples,"",IF($A460&lt;=SampleSize,OFFSET(Population!$A$4,RandomNumbers!CL457,0),""))</f>
        <v/>
      </c>
      <c r="CM460" s="7" t="str">
        <f>IF(RIGHT(CM$4,LEN(CM$4)-1)*1&gt;NumSamples,"",IF($A460&lt;=SampleSize,OFFSET(Population!$A$4,RandomNumbers!CM457,0),""))</f>
        <v/>
      </c>
      <c r="CN460" s="7" t="str">
        <f>IF(RIGHT(CN$4,LEN(CN$4)-1)*1&gt;NumSamples,"",IF($A460&lt;=SampleSize,OFFSET(Population!$A$4,RandomNumbers!CN457,0),""))</f>
        <v/>
      </c>
      <c r="CO460" s="7" t="str">
        <f>IF(RIGHT(CO$4,LEN(CO$4)-1)*1&gt;NumSamples,"",IF($A460&lt;=SampleSize,OFFSET(Population!$A$4,RandomNumbers!CO457,0),""))</f>
        <v/>
      </c>
      <c r="CP460" s="7" t="str">
        <f>IF(RIGHT(CP$4,LEN(CP$4)-1)*1&gt;NumSamples,"",IF($A460&lt;=SampleSize,OFFSET(Population!$A$4,RandomNumbers!CP457,0),""))</f>
        <v/>
      </c>
      <c r="CQ460" s="7" t="str">
        <f>IF(RIGHT(CQ$4,LEN(CQ$4)-1)*1&gt;NumSamples,"",IF($A460&lt;=SampleSize,OFFSET(Population!$A$4,RandomNumbers!CQ457,0),""))</f>
        <v/>
      </c>
      <c r="CR460" s="7" t="str">
        <f>IF(RIGHT(CR$4,LEN(CR$4)-1)*1&gt;NumSamples,"",IF($A460&lt;=SampleSize,OFFSET(Population!$A$4,RandomNumbers!CR457,0),""))</f>
        <v/>
      </c>
      <c r="CS460" s="7" t="str">
        <f>IF(RIGHT(CS$4,LEN(CS$4)-1)*1&gt;NumSamples,"",IF($A460&lt;=SampleSize,OFFSET(Population!$A$4,RandomNumbers!CS457,0),""))</f>
        <v/>
      </c>
      <c r="CT460" s="7" t="str">
        <f>IF(RIGHT(CT$4,LEN(CT$4)-1)*1&gt;NumSamples,"",IF($A460&lt;=SampleSize,OFFSET(Population!$A$4,RandomNumbers!CT457,0),""))</f>
        <v/>
      </c>
      <c r="CU460" s="7" t="str">
        <f>IF(RIGHT(CU$4,LEN(CU$4)-1)*1&gt;NumSamples,"",IF($A460&lt;=SampleSize,OFFSET(Population!$A$4,RandomNumbers!CU457,0),""))</f>
        <v/>
      </c>
      <c r="CV460" s="7" t="str">
        <f>IF(RIGHT(CV$4,LEN(CV$4)-1)*1&gt;NumSamples,"",IF($A460&lt;=SampleSize,OFFSET(Population!$A$4,RandomNumbers!CV457,0),""))</f>
        <v/>
      </c>
      <c r="CW460" s="7" t="str">
        <f>IF(RIGHT(CW$4,LEN(CW$4)-1)*1&gt;NumSamples,"",IF($A460&lt;=SampleSize,OFFSET(Population!$A$4,RandomNumbers!CW457,0),""))</f>
        <v/>
      </c>
    </row>
    <row r="461" ht="14.25" customHeight="1">
      <c r="A461" s="7">
        <v>457.0</v>
      </c>
      <c r="B461" s="7" t="str">
        <f>IF(RIGHT(B$4,LEN(B$4)-1)*1&gt;NumSamples,"",IF($A461&lt;=SampleSize,OFFSET(Population!$A$4,RandomNumbers!B458,0),""))</f>
        <v/>
      </c>
      <c r="C461" s="7" t="str">
        <f>IF(RIGHT(C$4,LEN(C$4)-1)*1&gt;NumSamples,"",IF($A461&lt;=SampleSize,OFFSET(Population!$A$4,RandomNumbers!C458,0),""))</f>
        <v/>
      </c>
      <c r="D461" s="7" t="str">
        <f>IF(RIGHT(D$4,LEN(D$4)-1)*1&gt;NumSamples,"",IF($A461&lt;=SampleSize,OFFSET(Population!$A$4,RandomNumbers!D458,0),""))</f>
        <v/>
      </c>
      <c r="E461" s="7" t="str">
        <f>IF(RIGHT(E$4,LEN(E$4)-1)*1&gt;NumSamples,"",IF($A461&lt;=SampleSize,OFFSET(Population!$A$4,RandomNumbers!E458,0),""))</f>
        <v/>
      </c>
      <c r="F461" s="7" t="str">
        <f>IF(RIGHT(F$4,LEN(F$4)-1)*1&gt;NumSamples,"",IF($A461&lt;=SampleSize,OFFSET(Population!$A$4,RandomNumbers!F458,0),""))</f>
        <v/>
      </c>
      <c r="G461" s="7" t="str">
        <f>IF(RIGHT(G$4,LEN(G$4)-1)*1&gt;NumSamples,"",IF($A461&lt;=SampleSize,OFFSET(Population!$A$4,RandomNumbers!G458,0),""))</f>
        <v/>
      </c>
      <c r="H461" s="7" t="str">
        <f>IF(RIGHT(H$4,LEN(H$4)-1)*1&gt;NumSamples,"",IF($A461&lt;=SampleSize,OFFSET(Population!$A$4,RandomNumbers!H458,0),""))</f>
        <v/>
      </c>
      <c r="I461" s="7" t="str">
        <f>IF(RIGHT(I$4,LEN(I$4)-1)*1&gt;NumSamples,"",IF($A461&lt;=SampleSize,OFFSET(Population!$A$4,RandomNumbers!I458,0),""))</f>
        <v/>
      </c>
      <c r="J461" s="7" t="str">
        <f>IF(RIGHT(J$4,LEN(J$4)-1)*1&gt;NumSamples,"",IF($A461&lt;=SampleSize,OFFSET(Population!$A$4,RandomNumbers!J458,0),""))</f>
        <v/>
      </c>
      <c r="K461" s="7" t="str">
        <f>IF(RIGHT(K$4,LEN(K$4)-1)*1&gt;NumSamples,"",IF($A461&lt;=SampleSize,OFFSET(Population!$A$4,RandomNumbers!K458,0),""))</f>
        <v/>
      </c>
      <c r="L461" s="7" t="str">
        <f>IF(RIGHT(L$4,LEN(L$4)-1)*1&gt;NumSamples,"",IF($A461&lt;=SampleSize,OFFSET(Population!$A$4,RandomNumbers!L458,0),""))</f>
        <v/>
      </c>
      <c r="M461" s="7" t="str">
        <f>IF(RIGHT(M$4,LEN(M$4)-1)*1&gt;NumSamples,"",IF($A461&lt;=SampleSize,OFFSET(Population!$A$4,RandomNumbers!M458,0),""))</f>
        <v/>
      </c>
      <c r="N461" s="7" t="str">
        <f>IF(RIGHT(N$4,LEN(N$4)-1)*1&gt;NumSamples,"",IF($A461&lt;=SampleSize,OFFSET(Population!$A$4,RandomNumbers!N458,0),""))</f>
        <v/>
      </c>
      <c r="O461" s="7" t="str">
        <f>IF(RIGHT(O$4,LEN(O$4)-1)*1&gt;NumSamples,"",IF($A461&lt;=SampleSize,OFFSET(Population!$A$4,RandomNumbers!O458,0),""))</f>
        <v/>
      </c>
      <c r="P461" s="7" t="str">
        <f>IF(RIGHT(P$4,LEN(P$4)-1)*1&gt;NumSamples,"",IF($A461&lt;=SampleSize,OFFSET(Population!$A$4,RandomNumbers!P458,0),""))</f>
        <v/>
      </c>
      <c r="Q461" s="7" t="str">
        <f>IF(RIGHT(Q$4,LEN(Q$4)-1)*1&gt;NumSamples,"",IF($A461&lt;=SampleSize,OFFSET(Population!$A$4,RandomNumbers!Q458,0),""))</f>
        <v/>
      </c>
      <c r="R461" s="7" t="str">
        <f>IF(RIGHT(R$4,LEN(R$4)-1)*1&gt;NumSamples,"",IF($A461&lt;=SampleSize,OFFSET(Population!$A$4,RandomNumbers!R458,0),""))</f>
        <v/>
      </c>
      <c r="S461" s="7" t="str">
        <f>IF(RIGHT(S$4,LEN(S$4)-1)*1&gt;NumSamples,"",IF($A461&lt;=SampleSize,OFFSET(Population!$A$4,RandomNumbers!S458,0),""))</f>
        <v/>
      </c>
      <c r="T461" s="7" t="str">
        <f>IF(RIGHT(T$4,LEN(T$4)-1)*1&gt;NumSamples,"",IF($A461&lt;=SampleSize,OFFSET(Population!$A$4,RandomNumbers!T458,0),""))</f>
        <v/>
      </c>
      <c r="U461" s="7" t="str">
        <f>IF(RIGHT(U$4,LEN(U$4)-1)*1&gt;NumSamples,"",IF($A461&lt;=SampleSize,OFFSET(Population!$A$4,RandomNumbers!U458,0),""))</f>
        <v/>
      </c>
      <c r="V461" s="7" t="str">
        <f>IF(RIGHT(V$4,LEN(V$4)-1)*1&gt;NumSamples,"",IF($A461&lt;=SampleSize,OFFSET(Population!$A$4,RandomNumbers!V458,0),""))</f>
        <v/>
      </c>
      <c r="W461" s="7" t="str">
        <f>IF(RIGHT(W$4,LEN(W$4)-1)*1&gt;NumSamples,"",IF($A461&lt;=SampleSize,OFFSET(Population!$A$4,RandomNumbers!W458,0),""))</f>
        <v/>
      </c>
      <c r="X461" s="7" t="str">
        <f>IF(RIGHT(X$4,LEN(X$4)-1)*1&gt;NumSamples,"",IF($A461&lt;=SampleSize,OFFSET(Population!$A$4,RandomNumbers!X458,0),""))</f>
        <v/>
      </c>
      <c r="Y461" s="7" t="str">
        <f>IF(RIGHT(Y$4,LEN(Y$4)-1)*1&gt;NumSamples,"",IF($A461&lt;=SampleSize,OFFSET(Population!$A$4,RandomNumbers!Y458,0),""))</f>
        <v/>
      </c>
      <c r="Z461" s="7" t="str">
        <f>IF(RIGHT(Z$4,LEN(Z$4)-1)*1&gt;NumSamples,"",IF($A461&lt;=SampleSize,OFFSET(Population!$A$4,RandomNumbers!Z458,0),""))</f>
        <v/>
      </c>
      <c r="AA461" s="7" t="str">
        <f>IF(RIGHT(AA$4,LEN(AA$4)-1)*1&gt;NumSamples,"",IF($A461&lt;=SampleSize,OFFSET(Population!$A$4,RandomNumbers!AA458,0),""))</f>
        <v/>
      </c>
      <c r="AB461" s="7" t="str">
        <f>IF(RIGHT(AB$4,LEN(AB$4)-1)*1&gt;NumSamples,"",IF($A461&lt;=SampleSize,OFFSET(Population!$A$4,RandomNumbers!AB458,0),""))</f>
        <v/>
      </c>
      <c r="AC461" s="7" t="str">
        <f>IF(RIGHT(AC$4,LEN(AC$4)-1)*1&gt;NumSamples,"",IF($A461&lt;=SampleSize,OFFSET(Population!$A$4,RandomNumbers!AC458,0),""))</f>
        <v/>
      </c>
      <c r="AD461" s="7" t="str">
        <f>IF(RIGHT(AD$4,LEN(AD$4)-1)*1&gt;NumSamples,"",IF($A461&lt;=SampleSize,OFFSET(Population!$A$4,RandomNumbers!AD458,0),""))</f>
        <v/>
      </c>
      <c r="AE461" s="7" t="str">
        <f>IF(RIGHT(AE$4,LEN(AE$4)-1)*1&gt;NumSamples,"",IF($A461&lt;=SampleSize,OFFSET(Population!$A$4,RandomNumbers!AE458,0),""))</f>
        <v/>
      </c>
      <c r="AF461" s="7" t="str">
        <f>IF(RIGHT(AF$4,LEN(AF$4)-1)*1&gt;NumSamples,"",IF($A461&lt;=SampleSize,OFFSET(Population!$A$4,RandomNumbers!AF458,0),""))</f>
        <v/>
      </c>
      <c r="AG461" s="7" t="str">
        <f>IF(RIGHT(AG$4,LEN(AG$4)-1)*1&gt;NumSamples,"",IF($A461&lt;=SampleSize,OFFSET(Population!$A$4,RandomNumbers!AG458,0),""))</f>
        <v/>
      </c>
      <c r="AH461" s="7" t="str">
        <f>IF(RIGHT(AH$4,LEN(AH$4)-1)*1&gt;NumSamples,"",IF($A461&lt;=SampleSize,OFFSET(Population!$A$4,RandomNumbers!AH458,0),""))</f>
        <v/>
      </c>
      <c r="AI461" s="7" t="str">
        <f>IF(RIGHT(AI$4,LEN(AI$4)-1)*1&gt;NumSamples,"",IF($A461&lt;=SampleSize,OFFSET(Population!$A$4,RandomNumbers!AI458,0),""))</f>
        <v/>
      </c>
      <c r="AJ461" s="7" t="str">
        <f>IF(RIGHT(AJ$4,LEN(AJ$4)-1)*1&gt;NumSamples,"",IF($A461&lt;=SampleSize,OFFSET(Population!$A$4,RandomNumbers!AJ458,0),""))</f>
        <v/>
      </c>
      <c r="AK461" s="7" t="str">
        <f>IF(RIGHT(AK$4,LEN(AK$4)-1)*1&gt;NumSamples,"",IF($A461&lt;=SampleSize,OFFSET(Population!$A$4,RandomNumbers!AK458,0),""))</f>
        <v/>
      </c>
      <c r="AL461" s="7" t="str">
        <f>IF(RIGHT(AL$4,LEN(AL$4)-1)*1&gt;NumSamples,"",IF($A461&lt;=SampleSize,OFFSET(Population!$A$4,RandomNumbers!AL458,0),""))</f>
        <v/>
      </c>
      <c r="AM461" s="7" t="str">
        <f>IF(RIGHT(AM$4,LEN(AM$4)-1)*1&gt;NumSamples,"",IF($A461&lt;=SampleSize,OFFSET(Population!$A$4,RandomNumbers!AM458,0),""))</f>
        <v/>
      </c>
      <c r="AN461" s="7" t="str">
        <f>IF(RIGHT(AN$4,LEN(AN$4)-1)*1&gt;NumSamples,"",IF($A461&lt;=SampleSize,OFFSET(Population!$A$4,RandomNumbers!AN458,0),""))</f>
        <v/>
      </c>
      <c r="AO461" s="7" t="str">
        <f>IF(RIGHT(AO$4,LEN(AO$4)-1)*1&gt;NumSamples,"",IF($A461&lt;=SampleSize,OFFSET(Population!$A$4,RandomNumbers!AO458,0),""))</f>
        <v/>
      </c>
      <c r="AP461" s="7" t="str">
        <f>IF(RIGHT(AP$4,LEN(AP$4)-1)*1&gt;NumSamples,"",IF($A461&lt;=SampleSize,OFFSET(Population!$A$4,RandomNumbers!AP458,0),""))</f>
        <v/>
      </c>
      <c r="AQ461" s="7" t="str">
        <f>IF(RIGHT(AQ$4,LEN(AQ$4)-1)*1&gt;NumSamples,"",IF($A461&lt;=SampleSize,OFFSET(Population!$A$4,RandomNumbers!AQ458,0),""))</f>
        <v/>
      </c>
      <c r="AR461" s="7" t="str">
        <f>IF(RIGHT(AR$4,LEN(AR$4)-1)*1&gt;NumSamples,"",IF($A461&lt;=SampleSize,OFFSET(Population!$A$4,RandomNumbers!AR458,0),""))</f>
        <v/>
      </c>
      <c r="AS461" s="7" t="str">
        <f>IF(RIGHT(AS$4,LEN(AS$4)-1)*1&gt;NumSamples,"",IF($A461&lt;=SampleSize,OFFSET(Population!$A$4,RandomNumbers!AS458,0),""))</f>
        <v/>
      </c>
      <c r="AT461" s="7" t="str">
        <f>IF(RIGHT(AT$4,LEN(AT$4)-1)*1&gt;NumSamples,"",IF($A461&lt;=SampleSize,OFFSET(Population!$A$4,RandomNumbers!AT458,0),""))</f>
        <v/>
      </c>
      <c r="AU461" s="7" t="str">
        <f>IF(RIGHT(AU$4,LEN(AU$4)-1)*1&gt;NumSamples,"",IF($A461&lt;=SampleSize,OFFSET(Population!$A$4,RandomNumbers!AU458,0),""))</f>
        <v/>
      </c>
      <c r="AV461" s="7" t="str">
        <f>IF(RIGHT(AV$4,LEN(AV$4)-1)*1&gt;NumSamples,"",IF($A461&lt;=SampleSize,OFFSET(Population!$A$4,RandomNumbers!AV458,0),""))</f>
        <v/>
      </c>
      <c r="AW461" s="7" t="str">
        <f>IF(RIGHT(AW$4,LEN(AW$4)-1)*1&gt;NumSamples,"",IF($A461&lt;=SampleSize,OFFSET(Population!$A$4,RandomNumbers!AW458,0),""))</f>
        <v/>
      </c>
      <c r="AX461" s="7" t="str">
        <f>IF(RIGHT(AX$4,LEN(AX$4)-1)*1&gt;NumSamples,"",IF($A461&lt;=SampleSize,OFFSET(Population!$A$4,RandomNumbers!AX458,0),""))</f>
        <v/>
      </c>
      <c r="AY461" s="7" t="str">
        <f>IF(RIGHT(AY$4,LEN(AY$4)-1)*1&gt;NumSamples,"",IF($A461&lt;=SampleSize,OFFSET(Population!$A$4,RandomNumbers!AY458,0),""))</f>
        <v/>
      </c>
      <c r="AZ461" s="7" t="str">
        <f>IF(RIGHT(AZ$4,LEN(AZ$4)-1)*1&gt;NumSamples,"",IF($A461&lt;=SampleSize,OFFSET(Population!$A$4,RandomNumbers!AZ458,0),""))</f>
        <v/>
      </c>
      <c r="BA461" s="7" t="str">
        <f>IF(RIGHT(BA$4,LEN(BA$4)-1)*1&gt;NumSamples,"",IF($A461&lt;=SampleSize,OFFSET(Population!$A$4,RandomNumbers!BA458,0),""))</f>
        <v/>
      </c>
      <c r="BB461" s="7" t="str">
        <f>IF(RIGHT(BB$4,LEN(BB$4)-1)*1&gt;NumSamples,"",IF($A461&lt;=SampleSize,OFFSET(Population!$A$4,RandomNumbers!BB458,0),""))</f>
        <v/>
      </c>
      <c r="BC461" s="7" t="str">
        <f>IF(RIGHT(BC$4,LEN(BC$4)-1)*1&gt;NumSamples,"",IF($A461&lt;=SampleSize,OFFSET(Population!$A$4,RandomNumbers!BC458,0),""))</f>
        <v/>
      </c>
      <c r="BD461" s="7" t="str">
        <f>IF(RIGHT(BD$4,LEN(BD$4)-1)*1&gt;NumSamples,"",IF($A461&lt;=SampleSize,OFFSET(Population!$A$4,RandomNumbers!BD458,0),""))</f>
        <v/>
      </c>
      <c r="BE461" s="7" t="str">
        <f>IF(RIGHT(BE$4,LEN(BE$4)-1)*1&gt;NumSamples,"",IF($A461&lt;=SampleSize,OFFSET(Population!$A$4,RandomNumbers!BE458,0),""))</f>
        <v/>
      </c>
      <c r="BF461" s="7" t="str">
        <f>IF(RIGHT(BF$4,LEN(BF$4)-1)*1&gt;NumSamples,"",IF($A461&lt;=SampleSize,OFFSET(Population!$A$4,RandomNumbers!BF458,0),""))</f>
        <v/>
      </c>
      <c r="BG461" s="7" t="str">
        <f>IF(RIGHT(BG$4,LEN(BG$4)-1)*1&gt;NumSamples,"",IF($A461&lt;=SampleSize,OFFSET(Population!$A$4,RandomNumbers!BG458,0),""))</f>
        <v/>
      </c>
      <c r="BH461" s="7" t="str">
        <f>IF(RIGHT(BH$4,LEN(BH$4)-1)*1&gt;NumSamples,"",IF($A461&lt;=SampleSize,OFFSET(Population!$A$4,RandomNumbers!BH458,0),""))</f>
        <v/>
      </c>
      <c r="BI461" s="7" t="str">
        <f>IF(RIGHT(BI$4,LEN(BI$4)-1)*1&gt;NumSamples,"",IF($A461&lt;=SampleSize,OFFSET(Population!$A$4,RandomNumbers!BI458,0),""))</f>
        <v/>
      </c>
      <c r="BJ461" s="7" t="str">
        <f>IF(RIGHT(BJ$4,LEN(BJ$4)-1)*1&gt;NumSamples,"",IF($A461&lt;=SampleSize,OFFSET(Population!$A$4,RandomNumbers!BJ458,0),""))</f>
        <v/>
      </c>
      <c r="BK461" s="7" t="str">
        <f>IF(RIGHT(BK$4,LEN(BK$4)-1)*1&gt;NumSamples,"",IF($A461&lt;=SampleSize,OFFSET(Population!$A$4,RandomNumbers!BK458,0),""))</f>
        <v/>
      </c>
      <c r="BL461" s="7" t="str">
        <f>IF(RIGHT(BL$4,LEN(BL$4)-1)*1&gt;NumSamples,"",IF($A461&lt;=SampleSize,OFFSET(Population!$A$4,RandomNumbers!BL458,0),""))</f>
        <v/>
      </c>
      <c r="BM461" s="7" t="str">
        <f>IF(RIGHT(BM$4,LEN(BM$4)-1)*1&gt;NumSamples,"",IF($A461&lt;=SampleSize,OFFSET(Population!$A$4,RandomNumbers!BM458,0),""))</f>
        <v/>
      </c>
      <c r="BN461" s="7" t="str">
        <f>IF(RIGHT(BN$4,LEN(BN$4)-1)*1&gt;NumSamples,"",IF($A461&lt;=SampleSize,OFFSET(Population!$A$4,RandomNumbers!BN458,0),""))</f>
        <v/>
      </c>
      <c r="BO461" s="7" t="str">
        <f>IF(RIGHT(BO$4,LEN(BO$4)-1)*1&gt;NumSamples,"",IF($A461&lt;=SampleSize,OFFSET(Population!$A$4,RandomNumbers!BO458,0),""))</f>
        <v/>
      </c>
      <c r="BP461" s="7" t="str">
        <f>IF(RIGHT(BP$4,LEN(BP$4)-1)*1&gt;NumSamples,"",IF($A461&lt;=SampleSize,OFFSET(Population!$A$4,RandomNumbers!BP458,0),""))</f>
        <v/>
      </c>
      <c r="BQ461" s="7" t="str">
        <f>IF(RIGHT(BQ$4,LEN(BQ$4)-1)*1&gt;NumSamples,"",IF($A461&lt;=SampleSize,OFFSET(Population!$A$4,RandomNumbers!BQ458,0),""))</f>
        <v/>
      </c>
      <c r="BR461" s="7" t="str">
        <f>IF(RIGHT(BR$4,LEN(BR$4)-1)*1&gt;NumSamples,"",IF($A461&lt;=SampleSize,OFFSET(Population!$A$4,RandomNumbers!BR458,0),""))</f>
        <v/>
      </c>
      <c r="BS461" s="7" t="str">
        <f>IF(RIGHT(BS$4,LEN(BS$4)-1)*1&gt;NumSamples,"",IF($A461&lt;=SampleSize,OFFSET(Population!$A$4,RandomNumbers!BS458,0),""))</f>
        <v/>
      </c>
      <c r="BT461" s="7" t="str">
        <f>IF(RIGHT(BT$4,LEN(BT$4)-1)*1&gt;NumSamples,"",IF($A461&lt;=SampleSize,OFFSET(Population!$A$4,RandomNumbers!BT458,0),""))</f>
        <v/>
      </c>
      <c r="BU461" s="7" t="str">
        <f>IF(RIGHT(BU$4,LEN(BU$4)-1)*1&gt;NumSamples,"",IF($A461&lt;=SampleSize,OFFSET(Population!$A$4,RandomNumbers!BU458,0),""))</f>
        <v/>
      </c>
      <c r="BV461" s="7" t="str">
        <f>IF(RIGHT(BV$4,LEN(BV$4)-1)*1&gt;NumSamples,"",IF($A461&lt;=SampleSize,OFFSET(Population!$A$4,RandomNumbers!BV458,0),""))</f>
        <v/>
      </c>
      <c r="BW461" s="7" t="str">
        <f>IF(RIGHT(BW$4,LEN(BW$4)-1)*1&gt;NumSamples,"",IF($A461&lt;=SampleSize,OFFSET(Population!$A$4,RandomNumbers!BW458,0),""))</f>
        <v/>
      </c>
      <c r="BX461" s="7" t="str">
        <f>IF(RIGHT(BX$4,LEN(BX$4)-1)*1&gt;NumSamples,"",IF($A461&lt;=SampleSize,OFFSET(Population!$A$4,RandomNumbers!BX458,0),""))</f>
        <v/>
      </c>
      <c r="BY461" s="7" t="str">
        <f>IF(RIGHT(BY$4,LEN(BY$4)-1)*1&gt;NumSamples,"",IF($A461&lt;=SampleSize,OFFSET(Population!$A$4,RandomNumbers!BY458,0),""))</f>
        <v/>
      </c>
      <c r="BZ461" s="7" t="str">
        <f>IF(RIGHT(BZ$4,LEN(BZ$4)-1)*1&gt;NumSamples,"",IF($A461&lt;=SampleSize,OFFSET(Population!$A$4,RandomNumbers!BZ458,0),""))</f>
        <v/>
      </c>
      <c r="CA461" s="7" t="str">
        <f>IF(RIGHT(CA$4,LEN(CA$4)-1)*1&gt;NumSamples,"",IF($A461&lt;=SampleSize,OFFSET(Population!$A$4,RandomNumbers!CA458,0),""))</f>
        <v/>
      </c>
      <c r="CB461" s="7" t="str">
        <f>IF(RIGHT(CB$4,LEN(CB$4)-1)*1&gt;NumSamples,"",IF($A461&lt;=SampleSize,OFFSET(Population!$A$4,RandomNumbers!CB458,0),""))</f>
        <v/>
      </c>
      <c r="CC461" s="7" t="str">
        <f>IF(RIGHT(CC$4,LEN(CC$4)-1)*1&gt;NumSamples,"",IF($A461&lt;=SampleSize,OFFSET(Population!$A$4,RandomNumbers!CC458,0),""))</f>
        <v/>
      </c>
      <c r="CD461" s="7" t="str">
        <f>IF(RIGHT(CD$4,LEN(CD$4)-1)*1&gt;NumSamples,"",IF($A461&lt;=SampleSize,OFFSET(Population!$A$4,RandomNumbers!CD458,0),""))</f>
        <v/>
      </c>
      <c r="CE461" s="7" t="str">
        <f>IF(RIGHT(CE$4,LEN(CE$4)-1)*1&gt;NumSamples,"",IF($A461&lt;=SampleSize,OFFSET(Population!$A$4,RandomNumbers!CE458,0),""))</f>
        <v/>
      </c>
      <c r="CF461" s="7" t="str">
        <f>IF(RIGHT(CF$4,LEN(CF$4)-1)*1&gt;NumSamples,"",IF($A461&lt;=SampleSize,OFFSET(Population!$A$4,RandomNumbers!CF458,0),""))</f>
        <v/>
      </c>
      <c r="CG461" s="7" t="str">
        <f>IF(RIGHT(CG$4,LEN(CG$4)-1)*1&gt;NumSamples,"",IF($A461&lt;=SampleSize,OFFSET(Population!$A$4,RandomNumbers!CG458,0),""))</f>
        <v/>
      </c>
      <c r="CH461" s="7" t="str">
        <f>IF(RIGHT(CH$4,LEN(CH$4)-1)*1&gt;NumSamples,"",IF($A461&lt;=SampleSize,OFFSET(Population!$A$4,RandomNumbers!CH458,0),""))</f>
        <v/>
      </c>
      <c r="CI461" s="7" t="str">
        <f>IF(RIGHT(CI$4,LEN(CI$4)-1)*1&gt;NumSamples,"",IF($A461&lt;=SampleSize,OFFSET(Population!$A$4,RandomNumbers!CI458,0),""))</f>
        <v/>
      </c>
      <c r="CJ461" s="7" t="str">
        <f>IF(RIGHT(CJ$4,LEN(CJ$4)-1)*1&gt;NumSamples,"",IF($A461&lt;=SampleSize,OFFSET(Population!$A$4,RandomNumbers!CJ458,0),""))</f>
        <v/>
      </c>
      <c r="CK461" s="7" t="str">
        <f>IF(RIGHT(CK$4,LEN(CK$4)-1)*1&gt;NumSamples,"",IF($A461&lt;=SampleSize,OFFSET(Population!$A$4,RandomNumbers!CK458,0),""))</f>
        <v/>
      </c>
      <c r="CL461" s="7" t="str">
        <f>IF(RIGHT(CL$4,LEN(CL$4)-1)*1&gt;NumSamples,"",IF($A461&lt;=SampleSize,OFFSET(Population!$A$4,RandomNumbers!CL458,0),""))</f>
        <v/>
      </c>
      <c r="CM461" s="7" t="str">
        <f>IF(RIGHT(CM$4,LEN(CM$4)-1)*1&gt;NumSamples,"",IF($A461&lt;=SampleSize,OFFSET(Population!$A$4,RandomNumbers!CM458,0),""))</f>
        <v/>
      </c>
      <c r="CN461" s="7" t="str">
        <f>IF(RIGHT(CN$4,LEN(CN$4)-1)*1&gt;NumSamples,"",IF($A461&lt;=SampleSize,OFFSET(Population!$A$4,RandomNumbers!CN458,0),""))</f>
        <v/>
      </c>
      <c r="CO461" s="7" t="str">
        <f>IF(RIGHT(CO$4,LEN(CO$4)-1)*1&gt;NumSamples,"",IF($A461&lt;=SampleSize,OFFSET(Population!$A$4,RandomNumbers!CO458,0),""))</f>
        <v/>
      </c>
      <c r="CP461" s="7" t="str">
        <f>IF(RIGHT(CP$4,LEN(CP$4)-1)*1&gt;NumSamples,"",IF($A461&lt;=SampleSize,OFFSET(Population!$A$4,RandomNumbers!CP458,0),""))</f>
        <v/>
      </c>
      <c r="CQ461" s="7" t="str">
        <f>IF(RIGHT(CQ$4,LEN(CQ$4)-1)*1&gt;NumSamples,"",IF($A461&lt;=SampleSize,OFFSET(Population!$A$4,RandomNumbers!CQ458,0),""))</f>
        <v/>
      </c>
      <c r="CR461" s="7" t="str">
        <f>IF(RIGHT(CR$4,LEN(CR$4)-1)*1&gt;NumSamples,"",IF($A461&lt;=SampleSize,OFFSET(Population!$A$4,RandomNumbers!CR458,0),""))</f>
        <v/>
      </c>
      <c r="CS461" s="7" t="str">
        <f>IF(RIGHT(CS$4,LEN(CS$4)-1)*1&gt;NumSamples,"",IF($A461&lt;=SampleSize,OFFSET(Population!$A$4,RandomNumbers!CS458,0),""))</f>
        <v/>
      </c>
      <c r="CT461" s="7" t="str">
        <f>IF(RIGHT(CT$4,LEN(CT$4)-1)*1&gt;NumSamples,"",IF($A461&lt;=SampleSize,OFFSET(Population!$A$4,RandomNumbers!CT458,0),""))</f>
        <v/>
      </c>
      <c r="CU461" s="7" t="str">
        <f>IF(RIGHT(CU$4,LEN(CU$4)-1)*1&gt;NumSamples,"",IF($A461&lt;=SampleSize,OFFSET(Population!$A$4,RandomNumbers!CU458,0),""))</f>
        <v/>
      </c>
      <c r="CV461" s="7" t="str">
        <f>IF(RIGHT(CV$4,LEN(CV$4)-1)*1&gt;NumSamples,"",IF($A461&lt;=SampleSize,OFFSET(Population!$A$4,RandomNumbers!CV458,0),""))</f>
        <v/>
      </c>
      <c r="CW461" s="7" t="str">
        <f>IF(RIGHT(CW$4,LEN(CW$4)-1)*1&gt;NumSamples,"",IF($A461&lt;=SampleSize,OFFSET(Population!$A$4,RandomNumbers!CW458,0),""))</f>
        <v/>
      </c>
    </row>
    <row r="462" ht="14.25" customHeight="1">
      <c r="A462" s="7">
        <v>458.0</v>
      </c>
      <c r="B462" s="7" t="str">
        <f>IF(RIGHT(B$4,LEN(B$4)-1)*1&gt;NumSamples,"",IF($A462&lt;=SampleSize,OFFSET(Population!$A$4,RandomNumbers!B459,0),""))</f>
        <v/>
      </c>
      <c r="C462" s="7" t="str">
        <f>IF(RIGHT(C$4,LEN(C$4)-1)*1&gt;NumSamples,"",IF($A462&lt;=SampleSize,OFFSET(Population!$A$4,RandomNumbers!C459,0),""))</f>
        <v/>
      </c>
      <c r="D462" s="7" t="str">
        <f>IF(RIGHT(D$4,LEN(D$4)-1)*1&gt;NumSamples,"",IF($A462&lt;=SampleSize,OFFSET(Population!$A$4,RandomNumbers!D459,0),""))</f>
        <v/>
      </c>
      <c r="E462" s="7" t="str">
        <f>IF(RIGHT(E$4,LEN(E$4)-1)*1&gt;NumSamples,"",IF($A462&lt;=SampleSize,OFFSET(Population!$A$4,RandomNumbers!E459,0),""))</f>
        <v/>
      </c>
      <c r="F462" s="7" t="str">
        <f>IF(RIGHT(F$4,LEN(F$4)-1)*1&gt;NumSamples,"",IF($A462&lt;=SampleSize,OFFSET(Population!$A$4,RandomNumbers!F459,0),""))</f>
        <v/>
      </c>
      <c r="G462" s="7" t="str">
        <f>IF(RIGHT(G$4,LEN(G$4)-1)*1&gt;NumSamples,"",IF($A462&lt;=SampleSize,OFFSET(Population!$A$4,RandomNumbers!G459,0),""))</f>
        <v/>
      </c>
      <c r="H462" s="7" t="str">
        <f>IF(RIGHT(H$4,LEN(H$4)-1)*1&gt;NumSamples,"",IF($A462&lt;=SampleSize,OFFSET(Population!$A$4,RandomNumbers!H459,0),""))</f>
        <v/>
      </c>
      <c r="I462" s="7" t="str">
        <f>IF(RIGHT(I$4,LEN(I$4)-1)*1&gt;NumSamples,"",IF($A462&lt;=SampleSize,OFFSET(Population!$A$4,RandomNumbers!I459,0),""))</f>
        <v/>
      </c>
      <c r="J462" s="7" t="str">
        <f>IF(RIGHT(J$4,LEN(J$4)-1)*1&gt;NumSamples,"",IF($A462&lt;=SampleSize,OFFSET(Population!$A$4,RandomNumbers!J459,0),""))</f>
        <v/>
      </c>
      <c r="K462" s="7" t="str">
        <f>IF(RIGHT(K$4,LEN(K$4)-1)*1&gt;NumSamples,"",IF($A462&lt;=SampleSize,OFFSET(Population!$A$4,RandomNumbers!K459,0),""))</f>
        <v/>
      </c>
      <c r="L462" s="7" t="str">
        <f>IF(RIGHT(L$4,LEN(L$4)-1)*1&gt;NumSamples,"",IF($A462&lt;=SampleSize,OFFSET(Population!$A$4,RandomNumbers!L459,0),""))</f>
        <v/>
      </c>
      <c r="M462" s="7" t="str">
        <f>IF(RIGHT(M$4,LEN(M$4)-1)*1&gt;NumSamples,"",IF($A462&lt;=SampleSize,OFFSET(Population!$A$4,RandomNumbers!M459,0),""))</f>
        <v/>
      </c>
      <c r="N462" s="7" t="str">
        <f>IF(RIGHT(N$4,LEN(N$4)-1)*1&gt;NumSamples,"",IF($A462&lt;=SampleSize,OFFSET(Population!$A$4,RandomNumbers!N459,0),""))</f>
        <v/>
      </c>
      <c r="O462" s="7" t="str">
        <f>IF(RIGHT(O$4,LEN(O$4)-1)*1&gt;NumSamples,"",IF($A462&lt;=SampleSize,OFFSET(Population!$A$4,RandomNumbers!O459,0),""))</f>
        <v/>
      </c>
      <c r="P462" s="7" t="str">
        <f>IF(RIGHT(P$4,LEN(P$4)-1)*1&gt;NumSamples,"",IF($A462&lt;=SampleSize,OFFSET(Population!$A$4,RandomNumbers!P459,0),""))</f>
        <v/>
      </c>
      <c r="Q462" s="7" t="str">
        <f>IF(RIGHT(Q$4,LEN(Q$4)-1)*1&gt;NumSamples,"",IF($A462&lt;=SampleSize,OFFSET(Population!$A$4,RandomNumbers!Q459,0),""))</f>
        <v/>
      </c>
      <c r="R462" s="7" t="str">
        <f>IF(RIGHT(R$4,LEN(R$4)-1)*1&gt;NumSamples,"",IF($A462&lt;=SampleSize,OFFSET(Population!$A$4,RandomNumbers!R459,0),""))</f>
        <v/>
      </c>
      <c r="S462" s="7" t="str">
        <f>IF(RIGHT(S$4,LEN(S$4)-1)*1&gt;NumSamples,"",IF($A462&lt;=SampleSize,OFFSET(Population!$A$4,RandomNumbers!S459,0),""))</f>
        <v/>
      </c>
      <c r="T462" s="7" t="str">
        <f>IF(RIGHT(T$4,LEN(T$4)-1)*1&gt;NumSamples,"",IF($A462&lt;=SampleSize,OFFSET(Population!$A$4,RandomNumbers!T459,0),""))</f>
        <v/>
      </c>
      <c r="U462" s="7" t="str">
        <f>IF(RIGHT(U$4,LEN(U$4)-1)*1&gt;NumSamples,"",IF($A462&lt;=SampleSize,OFFSET(Population!$A$4,RandomNumbers!U459,0),""))</f>
        <v/>
      </c>
      <c r="V462" s="7" t="str">
        <f>IF(RIGHT(V$4,LEN(V$4)-1)*1&gt;NumSamples,"",IF($A462&lt;=SampleSize,OFFSET(Population!$A$4,RandomNumbers!V459,0),""))</f>
        <v/>
      </c>
      <c r="W462" s="7" t="str">
        <f>IF(RIGHT(W$4,LEN(W$4)-1)*1&gt;NumSamples,"",IF($A462&lt;=SampleSize,OFFSET(Population!$A$4,RandomNumbers!W459,0),""))</f>
        <v/>
      </c>
      <c r="X462" s="7" t="str">
        <f>IF(RIGHT(X$4,LEN(X$4)-1)*1&gt;NumSamples,"",IF($A462&lt;=SampleSize,OFFSET(Population!$A$4,RandomNumbers!X459,0),""))</f>
        <v/>
      </c>
      <c r="Y462" s="7" t="str">
        <f>IF(RIGHT(Y$4,LEN(Y$4)-1)*1&gt;NumSamples,"",IF($A462&lt;=SampleSize,OFFSET(Population!$A$4,RandomNumbers!Y459,0),""))</f>
        <v/>
      </c>
      <c r="Z462" s="7" t="str">
        <f>IF(RIGHT(Z$4,LEN(Z$4)-1)*1&gt;NumSamples,"",IF($A462&lt;=SampleSize,OFFSET(Population!$A$4,RandomNumbers!Z459,0),""))</f>
        <v/>
      </c>
      <c r="AA462" s="7" t="str">
        <f>IF(RIGHT(AA$4,LEN(AA$4)-1)*1&gt;NumSamples,"",IF($A462&lt;=SampleSize,OFFSET(Population!$A$4,RandomNumbers!AA459,0),""))</f>
        <v/>
      </c>
      <c r="AB462" s="7" t="str">
        <f>IF(RIGHT(AB$4,LEN(AB$4)-1)*1&gt;NumSamples,"",IF($A462&lt;=SampleSize,OFFSET(Population!$A$4,RandomNumbers!AB459,0),""))</f>
        <v/>
      </c>
      <c r="AC462" s="7" t="str">
        <f>IF(RIGHT(AC$4,LEN(AC$4)-1)*1&gt;NumSamples,"",IF($A462&lt;=SampleSize,OFFSET(Population!$A$4,RandomNumbers!AC459,0),""))</f>
        <v/>
      </c>
      <c r="AD462" s="7" t="str">
        <f>IF(RIGHT(AD$4,LEN(AD$4)-1)*1&gt;NumSamples,"",IF($A462&lt;=SampleSize,OFFSET(Population!$A$4,RandomNumbers!AD459,0),""))</f>
        <v/>
      </c>
      <c r="AE462" s="7" t="str">
        <f>IF(RIGHT(AE$4,LEN(AE$4)-1)*1&gt;NumSamples,"",IF($A462&lt;=SampleSize,OFFSET(Population!$A$4,RandomNumbers!AE459,0),""))</f>
        <v/>
      </c>
      <c r="AF462" s="7" t="str">
        <f>IF(RIGHT(AF$4,LEN(AF$4)-1)*1&gt;NumSamples,"",IF($A462&lt;=SampleSize,OFFSET(Population!$A$4,RandomNumbers!AF459,0),""))</f>
        <v/>
      </c>
      <c r="AG462" s="7" t="str">
        <f>IF(RIGHT(AG$4,LEN(AG$4)-1)*1&gt;NumSamples,"",IF($A462&lt;=SampleSize,OFFSET(Population!$A$4,RandomNumbers!AG459,0),""))</f>
        <v/>
      </c>
      <c r="AH462" s="7" t="str">
        <f>IF(RIGHT(AH$4,LEN(AH$4)-1)*1&gt;NumSamples,"",IF($A462&lt;=SampleSize,OFFSET(Population!$A$4,RandomNumbers!AH459,0),""))</f>
        <v/>
      </c>
      <c r="AI462" s="7" t="str">
        <f>IF(RIGHT(AI$4,LEN(AI$4)-1)*1&gt;NumSamples,"",IF($A462&lt;=SampleSize,OFFSET(Population!$A$4,RandomNumbers!AI459,0),""))</f>
        <v/>
      </c>
      <c r="AJ462" s="7" t="str">
        <f>IF(RIGHT(AJ$4,LEN(AJ$4)-1)*1&gt;NumSamples,"",IF($A462&lt;=SampleSize,OFFSET(Population!$A$4,RandomNumbers!AJ459,0),""))</f>
        <v/>
      </c>
      <c r="AK462" s="7" t="str">
        <f>IF(RIGHT(AK$4,LEN(AK$4)-1)*1&gt;NumSamples,"",IF($A462&lt;=SampleSize,OFFSET(Population!$A$4,RandomNumbers!AK459,0),""))</f>
        <v/>
      </c>
      <c r="AL462" s="7" t="str">
        <f>IF(RIGHT(AL$4,LEN(AL$4)-1)*1&gt;NumSamples,"",IF($A462&lt;=SampleSize,OFFSET(Population!$A$4,RandomNumbers!AL459,0),""))</f>
        <v/>
      </c>
      <c r="AM462" s="7" t="str">
        <f>IF(RIGHT(AM$4,LEN(AM$4)-1)*1&gt;NumSamples,"",IF($A462&lt;=SampleSize,OFFSET(Population!$A$4,RandomNumbers!AM459,0),""))</f>
        <v/>
      </c>
      <c r="AN462" s="7" t="str">
        <f>IF(RIGHT(AN$4,LEN(AN$4)-1)*1&gt;NumSamples,"",IF($A462&lt;=SampleSize,OFFSET(Population!$A$4,RandomNumbers!AN459,0),""))</f>
        <v/>
      </c>
      <c r="AO462" s="7" t="str">
        <f>IF(RIGHT(AO$4,LEN(AO$4)-1)*1&gt;NumSamples,"",IF($A462&lt;=SampleSize,OFFSET(Population!$A$4,RandomNumbers!AO459,0),""))</f>
        <v/>
      </c>
      <c r="AP462" s="7" t="str">
        <f>IF(RIGHT(AP$4,LEN(AP$4)-1)*1&gt;NumSamples,"",IF($A462&lt;=SampleSize,OFFSET(Population!$A$4,RandomNumbers!AP459,0),""))</f>
        <v/>
      </c>
      <c r="AQ462" s="7" t="str">
        <f>IF(RIGHT(AQ$4,LEN(AQ$4)-1)*1&gt;NumSamples,"",IF($A462&lt;=SampleSize,OFFSET(Population!$A$4,RandomNumbers!AQ459,0),""))</f>
        <v/>
      </c>
      <c r="AR462" s="7" t="str">
        <f>IF(RIGHT(AR$4,LEN(AR$4)-1)*1&gt;NumSamples,"",IF($A462&lt;=SampleSize,OFFSET(Population!$A$4,RandomNumbers!AR459,0),""))</f>
        <v/>
      </c>
      <c r="AS462" s="7" t="str">
        <f>IF(RIGHT(AS$4,LEN(AS$4)-1)*1&gt;NumSamples,"",IF($A462&lt;=SampleSize,OFFSET(Population!$A$4,RandomNumbers!AS459,0),""))</f>
        <v/>
      </c>
      <c r="AT462" s="7" t="str">
        <f>IF(RIGHT(AT$4,LEN(AT$4)-1)*1&gt;NumSamples,"",IF($A462&lt;=SampleSize,OFFSET(Population!$A$4,RandomNumbers!AT459,0),""))</f>
        <v/>
      </c>
      <c r="AU462" s="7" t="str">
        <f>IF(RIGHT(AU$4,LEN(AU$4)-1)*1&gt;NumSamples,"",IF($A462&lt;=SampleSize,OFFSET(Population!$A$4,RandomNumbers!AU459,0),""))</f>
        <v/>
      </c>
      <c r="AV462" s="7" t="str">
        <f>IF(RIGHT(AV$4,LEN(AV$4)-1)*1&gt;NumSamples,"",IF($A462&lt;=SampleSize,OFFSET(Population!$A$4,RandomNumbers!AV459,0),""))</f>
        <v/>
      </c>
      <c r="AW462" s="7" t="str">
        <f>IF(RIGHT(AW$4,LEN(AW$4)-1)*1&gt;NumSamples,"",IF($A462&lt;=SampleSize,OFFSET(Population!$A$4,RandomNumbers!AW459,0),""))</f>
        <v/>
      </c>
      <c r="AX462" s="7" t="str">
        <f>IF(RIGHT(AX$4,LEN(AX$4)-1)*1&gt;NumSamples,"",IF($A462&lt;=SampleSize,OFFSET(Population!$A$4,RandomNumbers!AX459,0),""))</f>
        <v/>
      </c>
      <c r="AY462" s="7" t="str">
        <f>IF(RIGHT(AY$4,LEN(AY$4)-1)*1&gt;NumSamples,"",IF($A462&lt;=SampleSize,OFFSET(Population!$A$4,RandomNumbers!AY459,0),""))</f>
        <v/>
      </c>
      <c r="AZ462" s="7" t="str">
        <f>IF(RIGHT(AZ$4,LEN(AZ$4)-1)*1&gt;NumSamples,"",IF($A462&lt;=SampleSize,OFFSET(Population!$A$4,RandomNumbers!AZ459,0),""))</f>
        <v/>
      </c>
      <c r="BA462" s="7" t="str">
        <f>IF(RIGHT(BA$4,LEN(BA$4)-1)*1&gt;NumSamples,"",IF($A462&lt;=SampleSize,OFFSET(Population!$A$4,RandomNumbers!BA459,0),""))</f>
        <v/>
      </c>
      <c r="BB462" s="7" t="str">
        <f>IF(RIGHT(BB$4,LEN(BB$4)-1)*1&gt;NumSamples,"",IF($A462&lt;=SampleSize,OFFSET(Population!$A$4,RandomNumbers!BB459,0),""))</f>
        <v/>
      </c>
      <c r="BC462" s="7" t="str">
        <f>IF(RIGHT(BC$4,LEN(BC$4)-1)*1&gt;NumSamples,"",IF($A462&lt;=SampleSize,OFFSET(Population!$A$4,RandomNumbers!BC459,0),""))</f>
        <v/>
      </c>
      <c r="BD462" s="7" t="str">
        <f>IF(RIGHT(BD$4,LEN(BD$4)-1)*1&gt;NumSamples,"",IF($A462&lt;=SampleSize,OFFSET(Population!$A$4,RandomNumbers!BD459,0),""))</f>
        <v/>
      </c>
      <c r="BE462" s="7" t="str">
        <f>IF(RIGHT(BE$4,LEN(BE$4)-1)*1&gt;NumSamples,"",IF($A462&lt;=SampleSize,OFFSET(Population!$A$4,RandomNumbers!BE459,0),""))</f>
        <v/>
      </c>
      <c r="BF462" s="7" t="str">
        <f>IF(RIGHT(BF$4,LEN(BF$4)-1)*1&gt;NumSamples,"",IF($A462&lt;=SampleSize,OFFSET(Population!$A$4,RandomNumbers!BF459,0),""))</f>
        <v/>
      </c>
      <c r="BG462" s="7" t="str">
        <f>IF(RIGHT(BG$4,LEN(BG$4)-1)*1&gt;NumSamples,"",IF($A462&lt;=SampleSize,OFFSET(Population!$A$4,RandomNumbers!BG459,0),""))</f>
        <v/>
      </c>
      <c r="BH462" s="7" t="str">
        <f>IF(RIGHT(BH$4,LEN(BH$4)-1)*1&gt;NumSamples,"",IF($A462&lt;=SampleSize,OFFSET(Population!$A$4,RandomNumbers!BH459,0),""))</f>
        <v/>
      </c>
      <c r="BI462" s="7" t="str">
        <f>IF(RIGHT(BI$4,LEN(BI$4)-1)*1&gt;NumSamples,"",IF($A462&lt;=SampleSize,OFFSET(Population!$A$4,RandomNumbers!BI459,0),""))</f>
        <v/>
      </c>
      <c r="BJ462" s="7" t="str">
        <f>IF(RIGHT(BJ$4,LEN(BJ$4)-1)*1&gt;NumSamples,"",IF($A462&lt;=SampleSize,OFFSET(Population!$A$4,RandomNumbers!BJ459,0),""))</f>
        <v/>
      </c>
      <c r="BK462" s="7" t="str">
        <f>IF(RIGHT(BK$4,LEN(BK$4)-1)*1&gt;NumSamples,"",IF($A462&lt;=SampleSize,OFFSET(Population!$A$4,RandomNumbers!BK459,0),""))</f>
        <v/>
      </c>
      <c r="BL462" s="7" t="str">
        <f>IF(RIGHT(BL$4,LEN(BL$4)-1)*1&gt;NumSamples,"",IF($A462&lt;=SampleSize,OFFSET(Population!$A$4,RandomNumbers!BL459,0),""))</f>
        <v/>
      </c>
      <c r="BM462" s="7" t="str">
        <f>IF(RIGHT(BM$4,LEN(BM$4)-1)*1&gt;NumSamples,"",IF($A462&lt;=SampleSize,OFFSET(Population!$A$4,RandomNumbers!BM459,0),""))</f>
        <v/>
      </c>
      <c r="BN462" s="7" t="str">
        <f>IF(RIGHT(BN$4,LEN(BN$4)-1)*1&gt;NumSamples,"",IF($A462&lt;=SampleSize,OFFSET(Population!$A$4,RandomNumbers!BN459,0),""))</f>
        <v/>
      </c>
      <c r="BO462" s="7" t="str">
        <f>IF(RIGHT(BO$4,LEN(BO$4)-1)*1&gt;NumSamples,"",IF($A462&lt;=SampleSize,OFFSET(Population!$A$4,RandomNumbers!BO459,0),""))</f>
        <v/>
      </c>
      <c r="BP462" s="7" t="str">
        <f>IF(RIGHT(BP$4,LEN(BP$4)-1)*1&gt;NumSamples,"",IF($A462&lt;=SampleSize,OFFSET(Population!$A$4,RandomNumbers!BP459,0),""))</f>
        <v/>
      </c>
      <c r="BQ462" s="7" t="str">
        <f>IF(RIGHT(BQ$4,LEN(BQ$4)-1)*1&gt;NumSamples,"",IF($A462&lt;=SampleSize,OFFSET(Population!$A$4,RandomNumbers!BQ459,0),""))</f>
        <v/>
      </c>
      <c r="BR462" s="7" t="str">
        <f>IF(RIGHT(BR$4,LEN(BR$4)-1)*1&gt;NumSamples,"",IF($A462&lt;=SampleSize,OFFSET(Population!$A$4,RandomNumbers!BR459,0),""))</f>
        <v/>
      </c>
      <c r="BS462" s="7" t="str">
        <f>IF(RIGHT(BS$4,LEN(BS$4)-1)*1&gt;NumSamples,"",IF($A462&lt;=SampleSize,OFFSET(Population!$A$4,RandomNumbers!BS459,0),""))</f>
        <v/>
      </c>
      <c r="BT462" s="7" t="str">
        <f>IF(RIGHT(BT$4,LEN(BT$4)-1)*1&gt;NumSamples,"",IF($A462&lt;=SampleSize,OFFSET(Population!$A$4,RandomNumbers!BT459,0),""))</f>
        <v/>
      </c>
      <c r="BU462" s="7" t="str">
        <f>IF(RIGHT(BU$4,LEN(BU$4)-1)*1&gt;NumSamples,"",IF($A462&lt;=SampleSize,OFFSET(Population!$A$4,RandomNumbers!BU459,0),""))</f>
        <v/>
      </c>
      <c r="BV462" s="7" t="str">
        <f>IF(RIGHT(BV$4,LEN(BV$4)-1)*1&gt;NumSamples,"",IF($A462&lt;=SampleSize,OFFSET(Population!$A$4,RandomNumbers!BV459,0),""))</f>
        <v/>
      </c>
      <c r="BW462" s="7" t="str">
        <f>IF(RIGHT(BW$4,LEN(BW$4)-1)*1&gt;NumSamples,"",IF($A462&lt;=SampleSize,OFFSET(Population!$A$4,RandomNumbers!BW459,0),""))</f>
        <v/>
      </c>
      <c r="BX462" s="7" t="str">
        <f>IF(RIGHT(BX$4,LEN(BX$4)-1)*1&gt;NumSamples,"",IF($A462&lt;=SampleSize,OFFSET(Population!$A$4,RandomNumbers!BX459,0),""))</f>
        <v/>
      </c>
      <c r="BY462" s="7" t="str">
        <f>IF(RIGHT(BY$4,LEN(BY$4)-1)*1&gt;NumSamples,"",IF($A462&lt;=SampleSize,OFFSET(Population!$A$4,RandomNumbers!BY459,0),""))</f>
        <v/>
      </c>
      <c r="BZ462" s="7" t="str">
        <f>IF(RIGHT(BZ$4,LEN(BZ$4)-1)*1&gt;NumSamples,"",IF($A462&lt;=SampleSize,OFFSET(Population!$A$4,RandomNumbers!BZ459,0),""))</f>
        <v/>
      </c>
      <c r="CA462" s="7" t="str">
        <f>IF(RIGHT(CA$4,LEN(CA$4)-1)*1&gt;NumSamples,"",IF($A462&lt;=SampleSize,OFFSET(Population!$A$4,RandomNumbers!CA459,0),""))</f>
        <v/>
      </c>
      <c r="CB462" s="7" t="str">
        <f>IF(RIGHT(CB$4,LEN(CB$4)-1)*1&gt;NumSamples,"",IF($A462&lt;=SampleSize,OFFSET(Population!$A$4,RandomNumbers!CB459,0),""))</f>
        <v/>
      </c>
      <c r="CC462" s="7" t="str">
        <f>IF(RIGHT(CC$4,LEN(CC$4)-1)*1&gt;NumSamples,"",IF($A462&lt;=SampleSize,OFFSET(Population!$A$4,RandomNumbers!CC459,0),""))</f>
        <v/>
      </c>
      <c r="CD462" s="7" t="str">
        <f>IF(RIGHT(CD$4,LEN(CD$4)-1)*1&gt;NumSamples,"",IF($A462&lt;=SampleSize,OFFSET(Population!$A$4,RandomNumbers!CD459,0),""))</f>
        <v/>
      </c>
      <c r="CE462" s="7" t="str">
        <f>IF(RIGHT(CE$4,LEN(CE$4)-1)*1&gt;NumSamples,"",IF($A462&lt;=SampleSize,OFFSET(Population!$A$4,RandomNumbers!CE459,0),""))</f>
        <v/>
      </c>
      <c r="CF462" s="7" t="str">
        <f>IF(RIGHT(CF$4,LEN(CF$4)-1)*1&gt;NumSamples,"",IF($A462&lt;=SampleSize,OFFSET(Population!$A$4,RandomNumbers!CF459,0),""))</f>
        <v/>
      </c>
      <c r="CG462" s="7" t="str">
        <f>IF(RIGHT(CG$4,LEN(CG$4)-1)*1&gt;NumSamples,"",IF($A462&lt;=SampleSize,OFFSET(Population!$A$4,RandomNumbers!CG459,0),""))</f>
        <v/>
      </c>
      <c r="CH462" s="7" t="str">
        <f>IF(RIGHT(CH$4,LEN(CH$4)-1)*1&gt;NumSamples,"",IF($A462&lt;=SampleSize,OFFSET(Population!$A$4,RandomNumbers!CH459,0),""))</f>
        <v/>
      </c>
      <c r="CI462" s="7" t="str">
        <f>IF(RIGHT(CI$4,LEN(CI$4)-1)*1&gt;NumSamples,"",IF($A462&lt;=SampleSize,OFFSET(Population!$A$4,RandomNumbers!CI459,0),""))</f>
        <v/>
      </c>
      <c r="CJ462" s="7" t="str">
        <f>IF(RIGHT(CJ$4,LEN(CJ$4)-1)*1&gt;NumSamples,"",IF($A462&lt;=SampleSize,OFFSET(Population!$A$4,RandomNumbers!CJ459,0),""))</f>
        <v/>
      </c>
      <c r="CK462" s="7" t="str">
        <f>IF(RIGHT(CK$4,LEN(CK$4)-1)*1&gt;NumSamples,"",IF($A462&lt;=SampleSize,OFFSET(Population!$A$4,RandomNumbers!CK459,0),""))</f>
        <v/>
      </c>
      <c r="CL462" s="7" t="str">
        <f>IF(RIGHT(CL$4,LEN(CL$4)-1)*1&gt;NumSamples,"",IF($A462&lt;=SampleSize,OFFSET(Population!$A$4,RandomNumbers!CL459,0),""))</f>
        <v/>
      </c>
      <c r="CM462" s="7" t="str">
        <f>IF(RIGHT(CM$4,LEN(CM$4)-1)*1&gt;NumSamples,"",IF($A462&lt;=SampleSize,OFFSET(Population!$A$4,RandomNumbers!CM459,0),""))</f>
        <v/>
      </c>
      <c r="CN462" s="7" t="str">
        <f>IF(RIGHT(CN$4,LEN(CN$4)-1)*1&gt;NumSamples,"",IF($A462&lt;=SampleSize,OFFSET(Population!$A$4,RandomNumbers!CN459,0),""))</f>
        <v/>
      </c>
      <c r="CO462" s="7" t="str">
        <f>IF(RIGHT(CO$4,LEN(CO$4)-1)*1&gt;NumSamples,"",IF($A462&lt;=SampleSize,OFFSET(Population!$A$4,RandomNumbers!CO459,0),""))</f>
        <v/>
      </c>
      <c r="CP462" s="7" t="str">
        <f>IF(RIGHT(CP$4,LEN(CP$4)-1)*1&gt;NumSamples,"",IF($A462&lt;=SampleSize,OFFSET(Population!$A$4,RandomNumbers!CP459,0),""))</f>
        <v/>
      </c>
      <c r="CQ462" s="7" t="str">
        <f>IF(RIGHT(CQ$4,LEN(CQ$4)-1)*1&gt;NumSamples,"",IF($A462&lt;=SampleSize,OFFSET(Population!$A$4,RandomNumbers!CQ459,0),""))</f>
        <v/>
      </c>
      <c r="CR462" s="7" t="str">
        <f>IF(RIGHT(CR$4,LEN(CR$4)-1)*1&gt;NumSamples,"",IF($A462&lt;=SampleSize,OFFSET(Population!$A$4,RandomNumbers!CR459,0),""))</f>
        <v/>
      </c>
      <c r="CS462" s="7" t="str">
        <f>IF(RIGHT(CS$4,LEN(CS$4)-1)*1&gt;NumSamples,"",IF($A462&lt;=SampleSize,OFFSET(Population!$A$4,RandomNumbers!CS459,0),""))</f>
        <v/>
      </c>
      <c r="CT462" s="7" t="str">
        <f>IF(RIGHT(CT$4,LEN(CT$4)-1)*1&gt;NumSamples,"",IF($A462&lt;=SampleSize,OFFSET(Population!$A$4,RandomNumbers!CT459,0),""))</f>
        <v/>
      </c>
      <c r="CU462" s="7" t="str">
        <f>IF(RIGHT(CU$4,LEN(CU$4)-1)*1&gt;NumSamples,"",IF($A462&lt;=SampleSize,OFFSET(Population!$A$4,RandomNumbers!CU459,0),""))</f>
        <v/>
      </c>
      <c r="CV462" s="7" t="str">
        <f>IF(RIGHT(CV$4,LEN(CV$4)-1)*1&gt;NumSamples,"",IF($A462&lt;=SampleSize,OFFSET(Population!$A$4,RandomNumbers!CV459,0),""))</f>
        <v/>
      </c>
      <c r="CW462" s="7" t="str">
        <f>IF(RIGHT(CW$4,LEN(CW$4)-1)*1&gt;NumSamples,"",IF($A462&lt;=SampleSize,OFFSET(Population!$A$4,RandomNumbers!CW459,0),""))</f>
        <v/>
      </c>
    </row>
    <row r="463" ht="14.25" customHeight="1">
      <c r="A463" s="7">
        <v>459.0</v>
      </c>
      <c r="B463" s="7" t="str">
        <f>IF(RIGHT(B$4,LEN(B$4)-1)*1&gt;NumSamples,"",IF($A463&lt;=SampleSize,OFFSET(Population!$A$4,RandomNumbers!B460,0),""))</f>
        <v/>
      </c>
      <c r="C463" s="7" t="str">
        <f>IF(RIGHT(C$4,LEN(C$4)-1)*1&gt;NumSamples,"",IF($A463&lt;=SampleSize,OFFSET(Population!$A$4,RandomNumbers!C460,0),""))</f>
        <v/>
      </c>
      <c r="D463" s="7" t="str">
        <f>IF(RIGHT(D$4,LEN(D$4)-1)*1&gt;NumSamples,"",IF($A463&lt;=SampleSize,OFFSET(Population!$A$4,RandomNumbers!D460,0),""))</f>
        <v/>
      </c>
      <c r="E463" s="7" t="str">
        <f>IF(RIGHT(E$4,LEN(E$4)-1)*1&gt;NumSamples,"",IF($A463&lt;=SampleSize,OFFSET(Population!$A$4,RandomNumbers!E460,0),""))</f>
        <v/>
      </c>
      <c r="F463" s="7" t="str">
        <f>IF(RIGHT(F$4,LEN(F$4)-1)*1&gt;NumSamples,"",IF($A463&lt;=SampleSize,OFFSET(Population!$A$4,RandomNumbers!F460,0),""))</f>
        <v/>
      </c>
      <c r="G463" s="7" t="str">
        <f>IF(RIGHT(G$4,LEN(G$4)-1)*1&gt;NumSamples,"",IF($A463&lt;=SampleSize,OFFSET(Population!$A$4,RandomNumbers!G460,0),""))</f>
        <v/>
      </c>
      <c r="H463" s="7" t="str">
        <f>IF(RIGHT(H$4,LEN(H$4)-1)*1&gt;NumSamples,"",IF($A463&lt;=SampleSize,OFFSET(Population!$A$4,RandomNumbers!H460,0),""))</f>
        <v/>
      </c>
      <c r="I463" s="7" t="str">
        <f>IF(RIGHT(I$4,LEN(I$4)-1)*1&gt;NumSamples,"",IF($A463&lt;=SampleSize,OFFSET(Population!$A$4,RandomNumbers!I460,0),""))</f>
        <v/>
      </c>
      <c r="J463" s="7" t="str">
        <f>IF(RIGHT(J$4,LEN(J$4)-1)*1&gt;NumSamples,"",IF($A463&lt;=SampleSize,OFFSET(Population!$A$4,RandomNumbers!J460,0),""))</f>
        <v/>
      </c>
      <c r="K463" s="7" t="str">
        <f>IF(RIGHT(K$4,LEN(K$4)-1)*1&gt;NumSamples,"",IF($A463&lt;=SampleSize,OFFSET(Population!$A$4,RandomNumbers!K460,0),""))</f>
        <v/>
      </c>
      <c r="L463" s="7" t="str">
        <f>IF(RIGHT(L$4,LEN(L$4)-1)*1&gt;NumSamples,"",IF($A463&lt;=SampleSize,OFFSET(Population!$A$4,RandomNumbers!L460,0),""))</f>
        <v/>
      </c>
      <c r="M463" s="7" t="str">
        <f>IF(RIGHT(M$4,LEN(M$4)-1)*1&gt;NumSamples,"",IF($A463&lt;=SampleSize,OFFSET(Population!$A$4,RandomNumbers!M460,0),""))</f>
        <v/>
      </c>
      <c r="N463" s="7" t="str">
        <f>IF(RIGHT(N$4,LEN(N$4)-1)*1&gt;NumSamples,"",IF($A463&lt;=SampleSize,OFFSET(Population!$A$4,RandomNumbers!N460,0),""))</f>
        <v/>
      </c>
      <c r="O463" s="7" t="str">
        <f>IF(RIGHT(O$4,LEN(O$4)-1)*1&gt;NumSamples,"",IF($A463&lt;=SampleSize,OFFSET(Population!$A$4,RandomNumbers!O460,0),""))</f>
        <v/>
      </c>
      <c r="P463" s="7" t="str">
        <f>IF(RIGHT(P$4,LEN(P$4)-1)*1&gt;NumSamples,"",IF($A463&lt;=SampleSize,OFFSET(Population!$A$4,RandomNumbers!P460,0),""))</f>
        <v/>
      </c>
      <c r="Q463" s="7" t="str">
        <f>IF(RIGHT(Q$4,LEN(Q$4)-1)*1&gt;NumSamples,"",IF($A463&lt;=SampleSize,OFFSET(Population!$A$4,RandomNumbers!Q460,0),""))</f>
        <v/>
      </c>
      <c r="R463" s="7" t="str">
        <f>IF(RIGHT(R$4,LEN(R$4)-1)*1&gt;NumSamples,"",IF($A463&lt;=SampleSize,OFFSET(Population!$A$4,RandomNumbers!R460,0),""))</f>
        <v/>
      </c>
      <c r="S463" s="7" t="str">
        <f>IF(RIGHT(S$4,LEN(S$4)-1)*1&gt;NumSamples,"",IF($A463&lt;=SampleSize,OFFSET(Population!$A$4,RandomNumbers!S460,0),""))</f>
        <v/>
      </c>
      <c r="T463" s="7" t="str">
        <f>IF(RIGHT(T$4,LEN(T$4)-1)*1&gt;NumSamples,"",IF($A463&lt;=SampleSize,OFFSET(Population!$A$4,RandomNumbers!T460,0),""))</f>
        <v/>
      </c>
      <c r="U463" s="7" t="str">
        <f>IF(RIGHT(U$4,LEN(U$4)-1)*1&gt;NumSamples,"",IF($A463&lt;=SampleSize,OFFSET(Population!$A$4,RandomNumbers!U460,0),""))</f>
        <v/>
      </c>
      <c r="V463" s="7" t="str">
        <f>IF(RIGHT(V$4,LEN(V$4)-1)*1&gt;NumSamples,"",IF($A463&lt;=SampleSize,OFFSET(Population!$A$4,RandomNumbers!V460,0),""))</f>
        <v/>
      </c>
      <c r="W463" s="7" t="str">
        <f>IF(RIGHT(W$4,LEN(W$4)-1)*1&gt;NumSamples,"",IF($A463&lt;=SampleSize,OFFSET(Population!$A$4,RandomNumbers!W460,0),""))</f>
        <v/>
      </c>
      <c r="X463" s="7" t="str">
        <f>IF(RIGHT(X$4,LEN(X$4)-1)*1&gt;NumSamples,"",IF($A463&lt;=SampleSize,OFFSET(Population!$A$4,RandomNumbers!X460,0),""))</f>
        <v/>
      </c>
      <c r="Y463" s="7" t="str">
        <f>IF(RIGHT(Y$4,LEN(Y$4)-1)*1&gt;NumSamples,"",IF($A463&lt;=SampleSize,OFFSET(Population!$A$4,RandomNumbers!Y460,0),""))</f>
        <v/>
      </c>
      <c r="Z463" s="7" t="str">
        <f>IF(RIGHT(Z$4,LEN(Z$4)-1)*1&gt;NumSamples,"",IF($A463&lt;=SampleSize,OFFSET(Population!$A$4,RandomNumbers!Z460,0),""))</f>
        <v/>
      </c>
      <c r="AA463" s="7" t="str">
        <f>IF(RIGHT(AA$4,LEN(AA$4)-1)*1&gt;NumSamples,"",IF($A463&lt;=SampleSize,OFFSET(Population!$A$4,RandomNumbers!AA460,0),""))</f>
        <v/>
      </c>
      <c r="AB463" s="7" t="str">
        <f>IF(RIGHT(AB$4,LEN(AB$4)-1)*1&gt;NumSamples,"",IF($A463&lt;=SampleSize,OFFSET(Population!$A$4,RandomNumbers!AB460,0),""))</f>
        <v/>
      </c>
      <c r="AC463" s="7" t="str">
        <f>IF(RIGHT(AC$4,LEN(AC$4)-1)*1&gt;NumSamples,"",IF($A463&lt;=SampleSize,OFFSET(Population!$A$4,RandomNumbers!AC460,0),""))</f>
        <v/>
      </c>
      <c r="AD463" s="7" t="str">
        <f>IF(RIGHT(AD$4,LEN(AD$4)-1)*1&gt;NumSamples,"",IF($A463&lt;=SampleSize,OFFSET(Population!$A$4,RandomNumbers!AD460,0),""))</f>
        <v/>
      </c>
      <c r="AE463" s="7" t="str">
        <f>IF(RIGHT(AE$4,LEN(AE$4)-1)*1&gt;NumSamples,"",IF($A463&lt;=SampleSize,OFFSET(Population!$A$4,RandomNumbers!AE460,0),""))</f>
        <v/>
      </c>
      <c r="AF463" s="7" t="str">
        <f>IF(RIGHT(AF$4,LEN(AF$4)-1)*1&gt;NumSamples,"",IF($A463&lt;=SampleSize,OFFSET(Population!$A$4,RandomNumbers!AF460,0),""))</f>
        <v/>
      </c>
      <c r="AG463" s="7" t="str">
        <f>IF(RIGHT(AG$4,LEN(AG$4)-1)*1&gt;NumSamples,"",IF($A463&lt;=SampleSize,OFFSET(Population!$A$4,RandomNumbers!AG460,0),""))</f>
        <v/>
      </c>
      <c r="AH463" s="7" t="str">
        <f>IF(RIGHT(AH$4,LEN(AH$4)-1)*1&gt;NumSamples,"",IF($A463&lt;=SampleSize,OFFSET(Population!$A$4,RandomNumbers!AH460,0),""))</f>
        <v/>
      </c>
      <c r="AI463" s="7" t="str">
        <f>IF(RIGHT(AI$4,LEN(AI$4)-1)*1&gt;NumSamples,"",IF($A463&lt;=SampleSize,OFFSET(Population!$A$4,RandomNumbers!AI460,0),""))</f>
        <v/>
      </c>
      <c r="AJ463" s="7" t="str">
        <f>IF(RIGHT(AJ$4,LEN(AJ$4)-1)*1&gt;NumSamples,"",IF($A463&lt;=SampleSize,OFFSET(Population!$A$4,RandomNumbers!AJ460,0),""))</f>
        <v/>
      </c>
      <c r="AK463" s="7" t="str">
        <f>IF(RIGHT(AK$4,LEN(AK$4)-1)*1&gt;NumSamples,"",IF($A463&lt;=SampleSize,OFFSET(Population!$A$4,RandomNumbers!AK460,0),""))</f>
        <v/>
      </c>
      <c r="AL463" s="7" t="str">
        <f>IF(RIGHT(AL$4,LEN(AL$4)-1)*1&gt;NumSamples,"",IF($A463&lt;=SampleSize,OFFSET(Population!$A$4,RandomNumbers!AL460,0),""))</f>
        <v/>
      </c>
      <c r="AM463" s="7" t="str">
        <f>IF(RIGHT(AM$4,LEN(AM$4)-1)*1&gt;NumSamples,"",IF($A463&lt;=SampleSize,OFFSET(Population!$A$4,RandomNumbers!AM460,0),""))</f>
        <v/>
      </c>
      <c r="AN463" s="7" t="str">
        <f>IF(RIGHT(AN$4,LEN(AN$4)-1)*1&gt;NumSamples,"",IF($A463&lt;=SampleSize,OFFSET(Population!$A$4,RandomNumbers!AN460,0),""))</f>
        <v/>
      </c>
      <c r="AO463" s="7" t="str">
        <f>IF(RIGHT(AO$4,LEN(AO$4)-1)*1&gt;NumSamples,"",IF($A463&lt;=SampleSize,OFFSET(Population!$A$4,RandomNumbers!AO460,0),""))</f>
        <v/>
      </c>
      <c r="AP463" s="7" t="str">
        <f>IF(RIGHT(AP$4,LEN(AP$4)-1)*1&gt;NumSamples,"",IF($A463&lt;=SampleSize,OFFSET(Population!$A$4,RandomNumbers!AP460,0),""))</f>
        <v/>
      </c>
      <c r="AQ463" s="7" t="str">
        <f>IF(RIGHT(AQ$4,LEN(AQ$4)-1)*1&gt;NumSamples,"",IF($A463&lt;=SampleSize,OFFSET(Population!$A$4,RandomNumbers!AQ460,0),""))</f>
        <v/>
      </c>
      <c r="AR463" s="7" t="str">
        <f>IF(RIGHT(AR$4,LEN(AR$4)-1)*1&gt;NumSamples,"",IF($A463&lt;=SampleSize,OFFSET(Population!$A$4,RandomNumbers!AR460,0),""))</f>
        <v/>
      </c>
      <c r="AS463" s="7" t="str">
        <f>IF(RIGHT(AS$4,LEN(AS$4)-1)*1&gt;NumSamples,"",IF($A463&lt;=SampleSize,OFFSET(Population!$A$4,RandomNumbers!AS460,0),""))</f>
        <v/>
      </c>
      <c r="AT463" s="7" t="str">
        <f>IF(RIGHT(AT$4,LEN(AT$4)-1)*1&gt;NumSamples,"",IF($A463&lt;=SampleSize,OFFSET(Population!$A$4,RandomNumbers!AT460,0),""))</f>
        <v/>
      </c>
      <c r="AU463" s="7" t="str">
        <f>IF(RIGHT(AU$4,LEN(AU$4)-1)*1&gt;NumSamples,"",IF($A463&lt;=SampleSize,OFFSET(Population!$A$4,RandomNumbers!AU460,0),""))</f>
        <v/>
      </c>
      <c r="AV463" s="7" t="str">
        <f>IF(RIGHT(AV$4,LEN(AV$4)-1)*1&gt;NumSamples,"",IF($A463&lt;=SampleSize,OFFSET(Population!$A$4,RandomNumbers!AV460,0),""))</f>
        <v/>
      </c>
      <c r="AW463" s="7" t="str">
        <f>IF(RIGHT(AW$4,LEN(AW$4)-1)*1&gt;NumSamples,"",IF($A463&lt;=SampleSize,OFFSET(Population!$A$4,RandomNumbers!AW460,0),""))</f>
        <v/>
      </c>
      <c r="AX463" s="7" t="str">
        <f>IF(RIGHT(AX$4,LEN(AX$4)-1)*1&gt;NumSamples,"",IF($A463&lt;=SampleSize,OFFSET(Population!$A$4,RandomNumbers!AX460,0),""))</f>
        <v/>
      </c>
      <c r="AY463" s="7" t="str">
        <f>IF(RIGHT(AY$4,LEN(AY$4)-1)*1&gt;NumSamples,"",IF($A463&lt;=SampleSize,OFFSET(Population!$A$4,RandomNumbers!AY460,0),""))</f>
        <v/>
      </c>
      <c r="AZ463" s="7" t="str">
        <f>IF(RIGHT(AZ$4,LEN(AZ$4)-1)*1&gt;NumSamples,"",IF($A463&lt;=SampleSize,OFFSET(Population!$A$4,RandomNumbers!AZ460,0),""))</f>
        <v/>
      </c>
      <c r="BA463" s="7" t="str">
        <f>IF(RIGHT(BA$4,LEN(BA$4)-1)*1&gt;NumSamples,"",IF($A463&lt;=SampleSize,OFFSET(Population!$A$4,RandomNumbers!BA460,0),""))</f>
        <v/>
      </c>
      <c r="BB463" s="7" t="str">
        <f>IF(RIGHT(BB$4,LEN(BB$4)-1)*1&gt;NumSamples,"",IF($A463&lt;=SampleSize,OFFSET(Population!$A$4,RandomNumbers!BB460,0),""))</f>
        <v/>
      </c>
      <c r="BC463" s="7" t="str">
        <f>IF(RIGHT(BC$4,LEN(BC$4)-1)*1&gt;NumSamples,"",IF($A463&lt;=SampleSize,OFFSET(Population!$A$4,RandomNumbers!BC460,0),""))</f>
        <v/>
      </c>
      <c r="BD463" s="7" t="str">
        <f>IF(RIGHT(BD$4,LEN(BD$4)-1)*1&gt;NumSamples,"",IF($A463&lt;=SampleSize,OFFSET(Population!$A$4,RandomNumbers!BD460,0),""))</f>
        <v/>
      </c>
      <c r="BE463" s="7" t="str">
        <f>IF(RIGHT(BE$4,LEN(BE$4)-1)*1&gt;NumSamples,"",IF($A463&lt;=SampleSize,OFFSET(Population!$A$4,RandomNumbers!BE460,0),""))</f>
        <v/>
      </c>
      <c r="BF463" s="7" t="str">
        <f>IF(RIGHT(BF$4,LEN(BF$4)-1)*1&gt;NumSamples,"",IF($A463&lt;=SampleSize,OFFSET(Population!$A$4,RandomNumbers!BF460,0),""))</f>
        <v/>
      </c>
      <c r="BG463" s="7" t="str">
        <f>IF(RIGHT(BG$4,LEN(BG$4)-1)*1&gt;NumSamples,"",IF($A463&lt;=SampleSize,OFFSET(Population!$A$4,RandomNumbers!BG460,0),""))</f>
        <v/>
      </c>
      <c r="BH463" s="7" t="str">
        <f>IF(RIGHT(BH$4,LEN(BH$4)-1)*1&gt;NumSamples,"",IF($A463&lt;=SampleSize,OFFSET(Population!$A$4,RandomNumbers!BH460,0),""))</f>
        <v/>
      </c>
      <c r="BI463" s="7" t="str">
        <f>IF(RIGHT(BI$4,LEN(BI$4)-1)*1&gt;NumSamples,"",IF($A463&lt;=SampleSize,OFFSET(Population!$A$4,RandomNumbers!BI460,0),""))</f>
        <v/>
      </c>
      <c r="BJ463" s="7" t="str">
        <f>IF(RIGHT(BJ$4,LEN(BJ$4)-1)*1&gt;NumSamples,"",IF($A463&lt;=SampleSize,OFFSET(Population!$A$4,RandomNumbers!BJ460,0),""))</f>
        <v/>
      </c>
      <c r="BK463" s="7" t="str">
        <f>IF(RIGHT(BK$4,LEN(BK$4)-1)*1&gt;NumSamples,"",IF($A463&lt;=SampleSize,OFFSET(Population!$A$4,RandomNumbers!BK460,0),""))</f>
        <v/>
      </c>
      <c r="BL463" s="7" t="str">
        <f>IF(RIGHT(BL$4,LEN(BL$4)-1)*1&gt;NumSamples,"",IF($A463&lt;=SampleSize,OFFSET(Population!$A$4,RandomNumbers!BL460,0),""))</f>
        <v/>
      </c>
      <c r="BM463" s="7" t="str">
        <f>IF(RIGHT(BM$4,LEN(BM$4)-1)*1&gt;NumSamples,"",IF($A463&lt;=SampleSize,OFFSET(Population!$A$4,RandomNumbers!BM460,0),""))</f>
        <v/>
      </c>
      <c r="BN463" s="7" t="str">
        <f>IF(RIGHT(BN$4,LEN(BN$4)-1)*1&gt;NumSamples,"",IF($A463&lt;=SampleSize,OFFSET(Population!$A$4,RandomNumbers!BN460,0),""))</f>
        <v/>
      </c>
      <c r="BO463" s="7" t="str">
        <f>IF(RIGHT(BO$4,LEN(BO$4)-1)*1&gt;NumSamples,"",IF($A463&lt;=SampleSize,OFFSET(Population!$A$4,RandomNumbers!BO460,0),""))</f>
        <v/>
      </c>
      <c r="BP463" s="7" t="str">
        <f>IF(RIGHT(BP$4,LEN(BP$4)-1)*1&gt;NumSamples,"",IF($A463&lt;=SampleSize,OFFSET(Population!$A$4,RandomNumbers!BP460,0),""))</f>
        <v/>
      </c>
      <c r="BQ463" s="7" t="str">
        <f>IF(RIGHT(BQ$4,LEN(BQ$4)-1)*1&gt;NumSamples,"",IF($A463&lt;=SampleSize,OFFSET(Population!$A$4,RandomNumbers!BQ460,0),""))</f>
        <v/>
      </c>
      <c r="BR463" s="7" t="str">
        <f>IF(RIGHT(BR$4,LEN(BR$4)-1)*1&gt;NumSamples,"",IF($A463&lt;=SampleSize,OFFSET(Population!$A$4,RandomNumbers!BR460,0),""))</f>
        <v/>
      </c>
      <c r="BS463" s="7" t="str">
        <f>IF(RIGHT(BS$4,LEN(BS$4)-1)*1&gt;NumSamples,"",IF($A463&lt;=SampleSize,OFFSET(Population!$A$4,RandomNumbers!BS460,0),""))</f>
        <v/>
      </c>
      <c r="BT463" s="7" t="str">
        <f>IF(RIGHT(BT$4,LEN(BT$4)-1)*1&gt;NumSamples,"",IF($A463&lt;=SampleSize,OFFSET(Population!$A$4,RandomNumbers!BT460,0),""))</f>
        <v/>
      </c>
      <c r="BU463" s="7" t="str">
        <f>IF(RIGHT(BU$4,LEN(BU$4)-1)*1&gt;NumSamples,"",IF($A463&lt;=SampleSize,OFFSET(Population!$A$4,RandomNumbers!BU460,0),""))</f>
        <v/>
      </c>
      <c r="BV463" s="7" t="str">
        <f>IF(RIGHT(BV$4,LEN(BV$4)-1)*1&gt;NumSamples,"",IF($A463&lt;=SampleSize,OFFSET(Population!$A$4,RandomNumbers!BV460,0),""))</f>
        <v/>
      </c>
      <c r="BW463" s="7" t="str">
        <f>IF(RIGHT(BW$4,LEN(BW$4)-1)*1&gt;NumSamples,"",IF($A463&lt;=SampleSize,OFFSET(Population!$A$4,RandomNumbers!BW460,0),""))</f>
        <v/>
      </c>
      <c r="BX463" s="7" t="str">
        <f>IF(RIGHT(BX$4,LEN(BX$4)-1)*1&gt;NumSamples,"",IF($A463&lt;=SampleSize,OFFSET(Population!$A$4,RandomNumbers!BX460,0),""))</f>
        <v/>
      </c>
      <c r="BY463" s="7" t="str">
        <f>IF(RIGHT(BY$4,LEN(BY$4)-1)*1&gt;NumSamples,"",IF($A463&lt;=SampleSize,OFFSET(Population!$A$4,RandomNumbers!BY460,0),""))</f>
        <v/>
      </c>
      <c r="BZ463" s="7" t="str">
        <f>IF(RIGHT(BZ$4,LEN(BZ$4)-1)*1&gt;NumSamples,"",IF($A463&lt;=SampleSize,OFFSET(Population!$A$4,RandomNumbers!BZ460,0),""))</f>
        <v/>
      </c>
      <c r="CA463" s="7" t="str">
        <f>IF(RIGHT(CA$4,LEN(CA$4)-1)*1&gt;NumSamples,"",IF($A463&lt;=SampleSize,OFFSET(Population!$A$4,RandomNumbers!CA460,0),""))</f>
        <v/>
      </c>
      <c r="CB463" s="7" t="str">
        <f>IF(RIGHT(CB$4,LEN(CB$4)-1)*1&gt;NumSamples,"",IF($A463&lt;=SampleSize,OFFSET(Population!$A$4,RandomNumbers!CB460,0),""))</f>
        <v/>
      </c>
      <c r="CC463" s="7" t="str">
        <f>IF(RIGHT(CC$4,LEN(CC$4)-1)*1&gt;NumSamples,"",IF($A463&lt;=SampleSize,OFFSET(Population!$A$4,RandomNumbers!CC460,0),""))</f>
        <v/>
      </c>
      <c r="CD463" s="7" t="str">
        <f>IF(RIGHT(CD$4,LEN(CD$4)-1)*1&gt;NumSamples,"",IF($A463&lt;=SampleSize,OFFSET(Population!$A$4,RandomNumbers!CD460,0),""))</f>
        <v/>
      </c>
      <c r="CE463" s="7" t="str">
        <f>IF(RIGHT(CE$4,LEN(CE$4)-1)*1&gt;NumSamples,"",IF($A463&lt;=SampleSize,OFFSET(Population!$A$4,RandomNumbers!CE460,0),""))</f>
        <v/>
      </c>
      <c r="CF463" s="7" t="str">
        <f>IF(RIGHT(CF$4,LEN(CF$4)-1)*1&gt;NumSamples,"",IF($A463&lt;=SampleSize,OFFSET(Population!$A$4,RandomNumbers!CF460,0),""))</f>
        <v/>
      </c>
      <c r="CG463" s="7" t="str">
        <f>IF(RIGHT(CG$4,LEN(CG$4)-1)*1&gt;NumSamples,"",IF($A463&lt;=SampleSize,OFFSET(Population!$A$4,RandomNumbers!CG460,0),""))</f>
        <v/>
      </c>
      <c r="CH463" s="7" t="str">
        <f>IF(RIGHT(CH$4,LEN(CH$4)-1)*1&gt;NumSamples,"",IF($A463&lt;=SampleSize,OFFSET(Population!$A$4,RandomNumbers!CH460,0),""))</f>
        <v/>
      </c>
      <c r="CI463" s="7" t="str">
        <f>IF(RIGHT(CI$4,LEN(CI$4)-1)*1&gt;NumSamples,"",IF($A463&lt;=SampleSize,OFFSET(Population!$A$4,RandomNumbers!CI460,0),""))</f>
        <v/>
      </c>
      <c r="CJ463" s="7" t="str">
        <f>IF(RIGHT(CJ$4,LEN(CJ$4)-1)*1&gt;NumSamples,"",IF($A463&lt;=SampleSize,OFFSET(Population!$A$4,RandomNumbers!CJ460,0),""))</f>
        <v/>
      </c>
      <c r="CK463" s="7" t="str">
        <f>IF(RIGHT(CK$4,LEN(CK$4)-1)*1&gt;NumSamples,"",IF($A463&lt;=SampleSize,OFFSET(Population!$A$4,RandomNumbers!CK460,0),""))</f>
        <v/>
      </c>
      <c r="CL463" s="7" t="str">
        <f>IF(RIGHT(CL$4,LEN(CL$4)-1)*1&gt;NumSamples,"",IF($A463&lt;=SampleSize,OFFSET(Population!$A$4,RandomNumbers!CL460,0),""))</f>
        <v/>
      </c>
      <c r="CM463" s="7" t="str">
        <f>IF(RIGHT(CM$4,LEN(CM$4)-1)*1&gt;NumSamples,"",IF($A463&lt;=SampleSize,OFFSET(Population!$A$4,RandomNumbers!CM460,0),""))</f>
        <v/>
      </c>
      <c r="CN463" s="7" t="str">
        <f>IF(RIGHT(CN$4,LEN(CN$4)-1)*1&gt;NumSamples,"",IF($A463&lt;=SampleSize,OFFSET(Population!$A$4,RandomNumbers!CN460,0),""))</f>
        <v/>
      </c>
      <c r="CO463" s="7" t="str">
        <f>IF(RIGHT(CO$4,LEN(CO$4)-1)*1&gt;NumSamples,"",IF($A463&lt;=SampleSize,OFFSET(Population!$A$4,RandomNumbers!CO460,0),""))</f>
        <v/>
      </c>
      <c r="CP463" s="7" t="str">
        <f>IF(RIGHT(CP$4,LEN(CP$4)-1)*1&gt;NumSamples,"",IF($A463&lt;=SampleSize,OFFSET(Population!$A$4,RandomNumbers!CP460,0),""))</f>
        <v/>
      </c>
      <c r="CQ463" s="7" t="str">
        <f>IF(RIGHT(CQ$4,LEN(CQ$4)-1)*1&gt;NumSamples,"",IF($A463&lt;=SampleSize,OFFSET(Population!$A$4,RandomNumbers!CQ460,0),""))</f>
        <v/>
      </c>
      <c r="CR463" s="7" t="str">
        <f>IF(RIGHT(CR$4,LEN(CR$4)-1)*1&gt;NumSamples,"",IF($A463&lt;=SampleSize,OFFSET(Population!$A$4,RandomNumbers!CR460,0),""))</f>
        <v/>
      </c>
      <c r="CS463" s="7" t="str">
        <f>IF(RIGHT(CS$4,LEN(CS$4)-1)*1&gt;NumSamples,"",IF($A463&lt;=SampleSize,OFFSET(Population!$A$4,RandomNumbers!CS460,0),""))</f>
        <v/>
      </c>
      <c r="CT463" s="7" t="str">
        <f>IF(RIGHT(CT$4,LEN(CT$4)-1)*1&gt;NumSamples,"",IF($A463&lt;=SampleSize,OFFSET(Population!$A$4,RandomNumbers!CT460,0),""))</f>
        <v/>
      </c>
      <c r="CU463" s="7" t="str">
        <f>IF(RIGHT(CU$4,LEN(CU$4)-1)*1&gt;NumSamples,"",IF($A463&lt;=SampleSize,OFFSET(Population!$A$4,RandomNumbers!CU460,0),""))</f>
        <v/>
      </c>
      <c r="CV463" s="7" t="str">
        <f>IF(RIGHT(CV$4,LEN(CV$4)-1)*1&gt;NumSamples,"",IF($A463&lt;=SampleSize,OFFSET(Population!$A$4,RandomNumbers!CV460,0),""))</f>
        <v/>
      </c>
      <c r="CW463" s="7" t="str">
        <f>IF(RIGHT(CW$4,LEN(CW$4)-1)*1&gt;NumSamples,"",IF($A463&lt;=SampleSize,OFFSET(Population!$A$4,RandomNumbers!CW460,0),""))</f>
        <v/>
      </c>
    </row>
    <row r="464" ht="14.25" customHeight="1">
      <c r="A464" s="7">
        <v>460.0</v>
      </c>
      <c r="B464" s="7" t="str">
        <f>IF(RIGHT(B$4,LEN(B$4)-1)*1&gt;NumSamples,"",IF($A464&lt;=SampleSize,OFFSET(Population!$A$4,RandomNumbers!B461,0),""))</f>
        <v/>
      </c>
      <c r="C464" s="7" t="str">
        <f>IF(RIGHT(C$4,LEN(C$4)-1)*1&gt;NumSamples,"",IF($A464&lt;=SampleSize,OFFSET(Population!$A$4,RandomNumbers!C461,0),""))</f>
        <v/>
      </c>
      <c r="D464" s="7" t="str">
        <f>IF(RIGHT(D$4,LEN(D$4)-1)*1&gt;NumSamples,"",IF($A464&lt;=SampleSize,OFFSET(Population!$A$4,RandomNumbers!D461,0),""))</f>
        <v/>
      </c>
      <c r="E464" s="7" t="str">
        <f>IF(RIGHT(E$4,LEN(E$4)-1)*1&gt;NumSamples,"",IF($A464&lt;=SampleSize,OFFSET(Population!$A$4,RandomNumbers!E461,0),""))</f>
        <v/>
      </c>
      <c r="F464" s="7" t="str">
        <f>IF(RIGHT(F$4,LEN(F$4)-1)*1&gt;NumSamples,"",IF($A464&lt;=SampleSize,OFFSET(Population!$A$4,RandomNumbers!F461,0),""))</f>
        <v/>
      </c>
      <c r="G464" s="7" t="str">
        <f>IF(RIGHT(G$4,LEN(G$4)-1)*1&gt;NumSamples,"",IF($A464&lt;=SampleSize,OFFSET(Population!$A$4,RandomNumbers!G461,0),""))</f>
        <v/>
      </c>
      <c r="H464" s="7" t="str">
        <f>IF(RIGHT(H$4,LEN(H$4)-1)*1&gt;NumSamples,"",IF($A464&lt;=SampleSize,OFFSET(Population!$A$4,RandomNumbers!H461,0),""))</f>
        <v/>
      </c>
      <c r="I464" s="7" t="str">
        <f>IF(RIGHT(I$4,LEN(I$4)-1)*1&gt;NumSamples,"",IF($A464&lt;=SampleSize,OFFSET(Population!$A$4,RandomNumbers!I461,0),""))</f>
        <v/>
      </c>
      <c r="J464" s="7" t="str">
        <f>IF(RIGHT(J$4,LEN(J$4)-1)*1&gt;NumSamples,"",IF($A464&lt;=SampleSize,OFFSET(Population!$A$4,RandomNumbers!J461,0),""))</f>
        <v/>
      </c>
      <c r="K464" s="7" t="str">
        <f>IF(RIGHT(K$4,LEN(K$4)-1)*1&gt;NumSamples,"",IF($A464&lt;=SampleSize,OFFSET(Population!$A$4,RandomNumbers!K461,0),""))</f>
        <v/>
      </c>
      <c r="L464" s="7" t="str">
        <f>IF(RIGHT(L$4,LEN(L$4)-1)*1&gt;NumSamples,"",IF($A464&lt;=SampleSize,OFFSET(Population!$A$4,RandomNumbers!L461,0),""))</f>
        <v/>
      </c>
      <c r="M464" s="7" t="str">
        <f>IF(RIGHT(M$4,LEN(M$4)-1)*1&gt;NumSamples,"",IF($A464&lt;=SampleSize,OFFSET(Population!$A$4,RandomNumbers!M461,0),""))</f>
        <v/>
      </c>
      <c r="N464" s="7" t="str">
        <f>IF(RIGHT(N$4,LEN(N$4)-1)*1&gt;NumSamples,"",IF($A464&lt;=SampleSize,OFFSET(Population!$A$4,RandomNumbers!N461,0),""))</f>
        <v/>
      </c>
      <c r="O464" s="7" t="str">
        <f>IF(RIGHT(O$4,LEN(O$4)-1)*1&gt;NumSamples,"",IF($A464&lt;=SampleSize,OFFSET(Population!$A$4,RandomNumbers!O461,0),""))</f>
        <v/>
      </c>
      <c r="P464" s="7" t="str">
        <f>IF(RIGHT(P$4,LEN(P$4)-1)*1&gt;NumSamples,"",IF($A464&lt;=SampleSize,OFFSET(Population!$A$4,RandomNumbers!P461,0),""))</f>
        <v/>
      </c>
      <c r="Q464" s="7" t="str">
        <f>IF(RIGHT(Q$4,LEN(Q$4)-1)*1&gt;NumSamples,"",IF($A464&lt;=SampleSize,OFFSET(Population!$A$4,RandomNumbers!Q461,0),""))</f>
        <v/>
      </c>
      <c r="R464" s="7" t="str">
        <f>IF(RIGHT(R$4,LEN(R$4)-1)*1&gt;NumSamples,"",IF($A464&lt;=SampleSize,OFFSET(Population!$A$4,RandomNumbers!R461,0),""))</f>
        <v/>
      </c>
      <c r="S464" s="7" t="str">
        <f>IF(RIGHT(S$4,LEN(S$4)-1)*1&gt;NumSamples,"",IF($A464&lt;=SampleSize,OFFSET(Population!$A$4,RandomNumbers!S461,0),""))</f>
        <v/>
      </c>
      <c r="T464" s="7" t="str">
        <f>IF(RIGHT(T$4,LEN(T$4)-1)*1&gt;NumSamples,"",IF($A464&lt;=SampleSize,OFFSET(Population!$A$4,RandomNumbers!T461,0),""))</f>
        <v/>
      </c>
      <c r="U464" s="7" t="str">
        <f>IF(RIGHT(U$4,LEN(U$4)-1)*1&gt;NumSamples,"",IF($A464&lt;=SampleSize,OFFSET(Population!$A$4,RandomNumbers!U461,0),""))</f>
        <v/>
      </c>
      <c r="V464" s="7" t="str">
        <f>IF(RIGHT(V$4,LEN(V$4)-1)*1&gt;NumSamples,"",IF($A464&lt;=SampleSize,OFFSET(Population!$A$4,RandomNumbers!V461,0),""))</f>
        <v/>
      </c>
      <c r="W464" s="7" t="str">
        <f>IF(RIGHT(W$4,LEN(W$4)-1)*1&gt;NumSamples,"",IF($A464&lt;=SampleSize,OFFSET(Population!$A$4,RandomNumbers!W461,0),""))</f>
        <v/>
      </c>
      <c r="X464" s="7" t="str">
        <f>IF(RIGHT(X$4,LEN(X$4)-1)*1&gt;NumSamples,"",IF($A464&lt;=SampleSize,OFFSET(Population!$A$4,RandomNumbers!X461,0),""))</f>
        <v/>
      </c>
      <c r="Y464" s="7" t="str">
        <f>IF(RIGHT(Y$4,LEN(Y$4)-1)*1&gt;NumSamples,"",IF($A464&lt;=SampleSize,OFFSET(Population!$A$4,RandomNumbers!Y461,0),""))</f>
        <v/>
      </c>
      <c r="Z464" s="7" t="str">
        <f>IF(RIGHT(Z$4,LEN(Z$4)-1)*1&gt;NumSamples,"",IF($A464&lt;=SampleSize,OFFSET(Population!$A$4,RandomNumbers!Z461,0),""))</f>
        <v/>
      </c>
      <c r="AA464" s="7" t="str">
        <f>IF(RIGHT(AA$4,LEN(AA$4)-1)*1&gt;NumSamples,"",IF($A464&lt;=SampleSize,OFFSET(Population!$A$4,RandomNumbers!AA461,0),""))</f>
        <v/>
      </c>
      <c r="AB464" s="7" t="str">
        <f>IF(RIGHT(AB$4,LEN(AB$4)-1)*1&gt;NumSamples,"",IF($A464&lt;=SampleSize,OFFSET(Population!$A$4,RandomNumbers!AB461,0),""))</f>
        <v/>
      </c>
      <c r="AC464" s="7" t="str">
        <f>IF(RIGHT(AC$4,LEN(AC$4)-1)*1&gt;NumSamples,"",IF($A464&lt;=SampleSize,OFFSET(Population!$A$4,RandomNumbers!AC461,0),""))</f>
        <v/>
      </c>
      <c r="AD464" s="7" t="str">
        <f>IF(RIGHT(AD$4,LEN(AD$4)-1)*1&gt;NumSamples,"",IF($A464&lt;=SampleSize,OFFSET(Population!$A$4,RandomNumbers!AD461,0),""))</f>
        <v/>
      </c>
      <c r="AE464" s="7" t="str">
        <f>IF(RIGHT(AE$4,LEN(AE$4)-1)*1&gt;NumSamples,"",IF($A464&lt;=SampleSize,OFFSET(Population!$A$4,RandomNumbers!AE461,0),""))</f>
        <v/>
      </c>
      <c r="AF464" s="7" t="str">
        <f>IF(RIGHT(AF$4,LEN(AF$4)-1)*1&gt;NumSamples,"",IF($A464&lt;=SampleSize,OFFSET(Population!$A$4,RandomNumbers!AF461,0),""))</f>
        <v/>
      </c>
      <c r="AG464" s="7" t="str">
        <f>IF(RIGHT(AG$4,LEN(AG$4)-1)*1&gt;NumSamples,"",IF($A464&lt;=SampleSize,OFFSET(Population!$A$4,RandomNumbers!AG461,0),""))</f>
        <v/>
      </c>
      <c r="AH464" s="7" t="str">
        <f>IF(RIGHT(AH$4,LEN(AH$4)-1)*1&gt;NumSamples,"",IF($A464&lt;=SampleSize,OFFSET(Population!$A$4,RandomNumbers!AH461,0),""))</f>
        <v/>
      </c>
      <c r="AI464" s="7" t="str">
        <f>IF(RIGHT(AI$4,LEN(AI$4)-1)*1&gt;NumSamples,"",IF($A464&lt;=SampleSize,OFFSET(Population!$A$4,RandomNumbers!AI461,0),""))</f>
        <v/>
      </c>
      <c r="AJ464" s="7" t="str">
        <f>IF(RIGHT(AJ$4,LEN(AJ$4)-1)*1&gt;NumSamples,"",IF($A464&lt;=SampleSize,OFFSET(Population!$A$4,RandomNumbers!AJ461,0),""))</f>
        <v/>
      </c>
      <c r="AK464" s="7" t="str">
        <f>IF(RIGHT(AK$4,LEN(AK$4)-1)*1&gt;NumSamples,"",IF($A464&lt;=SampleSize,OFFSET(Population!$A$4,RandomNumbers!AK461,0),""))</f>
        <v/>
      </c>
      <c r="AL464" s="7" t="str">
        <f>IF(RIGHT(AL$4,LEN(AL$4)-1)*1&gt;NumSamples,"",IF($A464&lt;=SampleSize,OFFSET(Population!$A$4,RandomNumbers!AL461,0),""))</f>
        <v/>
      </c>
      <c r="AM464" s="7" t="str">
        <f>IF(RIGHT(AM$4,LEN(AM$4)-1)*1&gt;NumSamples,"",IF($A464&lt;=SampleSize,OFFSET(Population!$A$4,RandomNumbers!AM461,0),""))</f>
        <v/>
      </c>
      <c r="AN464" s="7" t="str">
        <f>IF(RIGHT(AN$4,LEN(AN$4)-1)*1&gt;NumSamples,"",IF($A464&lt;=SampleSize,OFFSET(Population!$A$4,RandomNumbers!AN461,0),""))</f>
        <v/>
      </c>
      <c r="AO464" s="7" t="str">
        <f>IF(RIGHT(AO$4,LEN(AO$4)-1)*1&gt;NumSamples,"",IF($A464&lt;=SampleSize,OFFSET(Population!$A$4,RandomNumbers!AO461,0),""))</f>
        <v/>
      </c>
      <c r="AP464" s="7" t="str">
        <f>IF(RIGHT(AP$4,LEN(AP$4)-1)*1&gt;NumSamples,"",IF($A464&lt;=SampleSize,OFFSET(Population!$A$4,RandomNumbers!AP461,0),""))</f>
        <v/>
      </c>
      <c r="AQ464" s="7" t="str">
        <f>IF(RIGHT(AQ$4,LEN(AQ$4)-1)*1&gt;NumSamples,"",IF($A464&lt;=SampleSize,OFFSET(Population!$A$4,RandomNumbers!AQ461,0),""))</f>
        <v/>
      </c>
      <c r="AR464" s="7" t="str">
        <f>IF(RIGHT(AR$4,LEN(AR$4)-1)*1&gt;NumSamples,"",IF($A464&lt;=SampleSize,OFFSET(Population!$A$4,RandomNumbers!AR461,0),""))</f>
        <v/>
      </c>
      <c r="AS464" s="7" t="str">
        <f>IF(RIGHT(AS$4,LEN(AS$4)-1)*1&gt;NumSamples,"",IF($A464&lt;=SampleSize,OFFSET(Population!$A$4,RandomNumbers!AS461,0),""))</f>
        <v/>
      </c>
      <c r="AT464" s="7" t="str">
        <f>IF(RIGHT(AT$4,LEN(AT$4)-1)*1&gt;NumSamples,"",IF($A464&lt;=SampleSize,OFFSET(Population!$A$4,RandomNumbers!AT461,0),""))</f>
        <v/>
      </c>
      <c r="AU464" s="7" t="str">
        <f>IF(RIGHT(AU$4,LEN(AU$4)-1)*1&gt;NumSamples,"",IF($A464&lt;=SampleSize,OFFSET(Population!$A$4,RandomNumbers!AU461,0),""))</f>
        <v/>
      </c>
      <c r="AV464" s="7" t="str">
        <f>IF(RIGHT(AV$4,LEN(AV$4)-1)*1&gt;NumSamples,"",IF($A464&lt;=SampleSize,OFFSET(Population!$A$4,RandomNumbers!AV461,0),""))</f>
        <v/>
      </c>
      <c r="AW464" s="7" t="str">
        <f>IF(RIGHT(AW$4,LEN(AW$4)-1)*1&gt;NumSamples,"",IF($A464&lt;=SampleSize,OFFSET(Population!$A$4,RandomNumbers!AW461,0),""))</f>
        <v/>
      </c>
      <c r="AX464" s="7" t="str">
        <f>IF(RIGHT(AX$4,LEN(AX$4)-1)*1&gt;NumSamples,"",IF($A464&lt;=SampleSize,OFFSET(Population!$A$4,RandomNumbers!AX461,0),""))</f>
        <v/>
      </c>
      <c r="AY464" s="7" t="str">
        <f>IF(RIGHT(AY$4,LEN(AY$4)-1)*1&gt;NumSamples,"",IF($A464&lt;=SampleSize,OFFSET(Population!$A$4,RandomNumbers!AY461,0),""))</f>
        <v/>
      </c>
      <c r="AZ464" s="7" t="str">
        <f>IF(RIGHT(AZ$4,LEN(AZ$4)-1)*1&gt;NumSamples,"",IF($A464&lt;=SampleSize,OFFSET(Population!$A$4,RandomNumbers!AZ461,0),""))</f>
        <v/>
      </c>
      <c r="BA464" s="7" t="str">
        <f>IF(RIGHT(BA$4,LEN(BA$4)-1)*1&gt;NumSamples,"",IF($A464&lt;=SampleSize,OFFSET(Population!$A$4,RandomNumbers!BA461,0),""))</f>
        <v/>
      </c>
      <c r="BB464" s="7" t="str">
        <f>IF(RIGHT(BB$4,LEN(BB$4)-1)*1&gt;NumSamples,"",IF($A464&lt;=SampleSize,OFFSET(Population!$A$4,RandomNumbers!BB461,0),""))</f>
        <v/>
      </c>
      <c r="BC464" s="7" t="str">
        <f>IF(RIGHT(BC$4,LEN(BC$4)-1)*1&gt;NumSamples,"",IF($A464&lt;=SampleSize,OFFSET(Population!$A$4,RandomNumbers!BC461,0),""))</f>
        <v/>
      </c>
      <c r="BD464" s="7" t="str">
        <f>IF(RIGHT(BD$4,LEN(BD$4)-1)*1&gt;NumSamples,"",IF($A464&lt;=SampleSize,OFFSET(Population!$A$4,RandomNumbers!BD461,0),""))</f>
        <v/>
      </c>
      <c r="BE464" s="7" t="str">
        <f>IF(RIGHT(BE$4,LEN(BE$4)-1)*1&gt;NumSamples,"",IF($A464&lt;=SampleSize,OFFSET(Population!$A$4,RandomNumbers!BE461,0),""))</f>
        <v/>
      </c>
      <c r="BF464" s="7" t="str">
        <f>IF(RIGHT(BF$4,LEN(BF$4)-1)*1&gt;NumSamples,"",IF($A464&lt;=SampleSize,OFFSET(Population!$A$4,RandomNumbers!BF461,0),""))</f>
        <v/>
      </c>
      <c r="BG464" s="7" t="str">
        <f>IF(RIGHT(BG$4,LEN(BG$4)-1)*1&gt;NumSamples,"",IF($A464&lt;=SampleSize,OFFSET(Population!$A$4,RandomNumbers!BG461,0),""))</f>
        <v/>
      </c>
      <c r="BH464" s="7" t="str">
        <f>IF(RIGHT(BH$4,LEN(BH$4)-1)*1&gt;NumSamples,"",IF($A464&lt;=SampleSize,OFFSET(Population!$A$4,RandomNumbers!BH461,0),""))</f>
        <v/>
      </c>
      <c r="BI464" s="7" t="str">
        <f>IF(RIGHT(BI$4,LEN(BI$4)-1)*1&gt;NumSamples,"",IF($A464&lt;=SampleSize,OFFSET(Population!$A$4,RandomNumbers!BI461,0),""))</f>
        <v/>
      </c>
      <c r="BJ464" s="7" t="str">
        <f>IF(RIGHT(BJ$4,LEN(BJ$4)-1)*1&gt;NumSamples,"",IF($A464&lt;=SampleSize,OFFSET(Population!$A$4,RandomNumbers!BJ461,0),""))</f>
        <v/>
      </c>
      <c r="BK464" s="7" t="str">
        <f>IF(RIGHT(BK$4,LEN(BK$4)-1)*1&gt;NumSamples,"",IF($A464&lt;=SampleSize,OFFSET(Population!$A$4,RandomNumbers!BK461,0),""))</f>
        <v/>
      </c>
      <c r="BL464" s="7" t="str">
        <f>IF(RIGHT(BL$4,LEN(BL$4)-1)*1&gt;NumSamples,"",IF($A464&lt;=SampleSize,OFFSET(Population!$A$4,RandomNumbers!BL461,0),""))</f>
        <v/>
      </c>
      <c r="BM464" s="7" t="str">
        <f>IF(RIGHT(BM$4,LEN(BM$4)-1)*1&gt;NumSamples,"",IF($A464&lt;=SampleSize,OFFSET(Population!$A$4,RandomNumbers!BM461,0),""))</f>
        <v/>
      </c>
      <c r="BN464" s="7" t="str">
        <f>IF(RIGHT(BN$4,LEN(BN$4)-1)*1&gt;NumSamples,"",IF($A464&lt;=SampleSize,OFFSET(Population!$A$4,RandomNumbers!BN461,0),""))</f>
        <v/>
      </c>
      <c r="BO464" s="7" t="str">
        <f>IF(RIGHT(BO$4,LEN(BO$4)-1)*1&gt;NumSamples,"",IF($A464&lt;=SampleSize,OFFSET(Population!$A$4,RandomNumbers!BO461,0),""))</f>
        <v/>
      </c>
      <c r="BP464" s="7" t="str">
        <f>IF(RIGHT(BP$4,LEN(BP$4)-1)*1&gt;NumSamples,"",IF($A464&lt;=SampleSize,OFFSET(Population!$A$4,RandomNumbers!BP461,0),""))</f>
        <v/>
      </c>
      <c r="BQ464" s="7" t="str">
        <f>IF(RIGHT(BQ$4,LEN(BQ$4)-1)*1&gt;NumSamples,"",IF($A464&lt;=SampleSize,OFFSET(Population!$A$4,RandomNumbers!BQ461,0),""))</f>
        <v/>
      </c>
      <c r="BR464" s="7" t="str">
        <f>IF(RIGHT(BR$4,LEN(BR$4)-1)*1&gt;NumSamples,"",IF($A464&lt;=SampleSize,OFFSET(Population!$A$4,RandomNumbers!BR461,0),""))</f>
        <v/>
      </c>
      <c r="BS464" s="7" t="str">
        <f>IF(RIGHT(BS$4,LEN(BS$4)-1)*1&gt;NumSamples,"",IF($A464&lt;=SampleSize,OFFSET(Population!$A$4,RandomNumbers!BS461,0),""))</f>
        <v/>
      </c>
      <c r="BT464" s="7" t="str">
        <f>IF(RIGHT(BT$4,LEN(BT$4)-1)*1&gt;NumSamples,"",IF($A464&lt;=SampleSize,OFFSET(Population!$A$4,RandomNumbers!BT461,0),""))</f>
        <v/>
      </c>
      <c r="BU464" s="7" t="str">
        <f>IF(RIGHT(BU$4,LEN(BU$4)-1)*1&gt;NumSamples,"",IF($A464&lt;=SampleSize,OFFSET(Population!$A$4,RandomNumbers!BU461,0),""))</f>
        <v/>
      </c>
      <c r="BV464" s="7" t="str">
        <f>IF(RIGHT(BV$4,LEN(BV$4)-1)*1&gt;NumSamples,"",IF($A464&lt;=SampleSize,OFFSET(Population!$A$4,RandomNumbers!BV461,0),""))</f>
        <v/>
      </c>
      <c r="BW464" s="7" t="str">
        <f>IF(RIGHT(BW$4,LEN(BW$4)-1)*1&gt;NumSamples,"",IF($A464&lt;=SampleSize,OFFSET(Population!$A$4,RandomNumbers!BW461,0),""))</f>
        <v/>
      </c>
      <c r="BX464" s="7" t="str">
        <f>IF(RIGHT(BX$4,LEN(BX$4)-1)*1&gt;NumSamples,"",IF($A464&lt;=SampleSize,OFFSET(Population!$A$4,RandomNumbers!BX461,0),""))</f>
        <v/>
      </c>
      <c r="BY464" s="7" t="str">
        <f>IF(RIGHT(BY$4,LEN(BY$4)-1)*1&gt;NumSamples,"",IF($A464&lt;=SampleSize,OFFSET(Population!$A$4,RandomNumbers!BY461,0),""))</f>
        <v/>
      </c>
      <c r="BZ464" s="7" t="str">
        <f>IF(RIGHT(BZ$4,LEN(BZ$4)-1)*1&gt;NumSamples,"",IF($A464&lt;=SampleSize,OFFSET(Population!$A$4,RandomNumbers!BZ461,0),""))</f>
        <v/>
      </c>
      <c r="CA464" s="7" t="str">
        <f>IF(RIGHT(CA$4,LEN(CA$4)-1)*1&gt;NumSamples,"",IF($A464&lt;=SampleSize,OFFSET(Population!$A$4,RandomNumbers!CA461,0),""))</f>
        <v/>
      </c>
      <c r="CB464" s="7" t="str">
        <f>IF(RIGHT(CB$4,LEN(CB$4)-1)*1&gt;NumSamples,"",IF($A464&lt;=SampleSize,OFFSET(Population!$A$4,RandomNumbers!CB461,0),""))</f>
        <v/>
      </c>
      <c r="CC464" s="7" t="str">
        <f>IF(RIGHT(CC$4,LEN(CC$4)-1)*1&gt;NumSamples,"",IF($A464&lt;=SampleSize,OFFSET(Population!$A$4,RandomNumbers!CC461,0),""))</f>
        <v/>
      </c>
      <c r="CD464" s="7" t="str">
        <f>IF(RIGHT(CD$4,LEN(CD$4)-1)*1&gt;NumSamples,"",IF($A464&lt;=SampleSize,OFFSET(Population!$A$4,RandomNumbers!CD461,0),""))</f>
        <v/>
      </c>
      <c r="CE464" s="7" t="str">
        <f>IF(RIGHT(CE$4,LEN(CE$4)-1)*1&gt;NumSamples,"",IF($A464&lt;=SampleSize,OFFSET(Population!$A$4,RandomNumbers!CE461,0),""))</f>
        <v/>
      </c>
      <c r="CF464" s="7" t="str">
        <f>IF(RIGHT(CF$4,LEN(CF$4)-1)*1&gt;NumSamples,"",IF($A464&lt;=SampleSize,OFFSET(Population!$A$4,RandomNumbers!CF461,0),""))</f>
        <v/>
      </c>
      <c r="CG464" s="7" t="str">
        <f>IF(RIGHT(CG$4,LEN(CG$4)-1)*1&gt;NumSamples,"",IF($A464&lt;=SampleSize,OFFSET(Population!$A$4,RandomNumbers!CG461,0),""))</f>
        <v/>
      </c>
      <c r="CH464" s="7" t="str">
        <f>IF(RIGHT(CH$4,LEN(CH$4)-1)*1&gt;NumSamples,"",IF($A464&lt;=SampleSize,OFFSET(Population!$A$4,RandomNumbers!CH461,0),""))</f>
        <v/>
      </c>
      <c r="CI464" s="7" t="str">
        <f>IF(RIGHT(CI$4,LEN(CI$4)-1)*1&gt;NumSamples,"",IF($A464&lt;=SampleSize,OFFSET(Population!$A$4,RandomNumbers!CI461,0),""))</f>
        <v/>
      </c>
      <c r="CJ464" s="7" t="str">
        <f>IF(RIGHT(CJ$4,LEN(CJ$4)-1)*1&gt;NumSamples,"",IF($A464&lt;=SampleSize,OFFSET(Population!$A$4,RandomNumbers!CJ461,0),""))</f>
        <v/>
      </c>
      <c r="CK464" s="7" t="str">
        <f>IF(RIGHT(CK$4,LEN(CK$4)-1)*1&gt;NumSamples,"",IF($A464&lt;=SampleSize,OFFSET(Population!$A$4,RandomNumbers!CK461,0),""))</f>
        <v/>
      </c>
      <c r="CL464" s="7" t="str">
        <f>IF(RIGHT(CL$4,LEN(CL$4)-1)*1&gt;NumSamples,"",IF($A464&lt;=SampleSize,OFFSET(Population!$A$4,RandomNumbers!CL461,0),""))</f>
        <v/>
      </c>
      <c r="CM464" s="7" t="str">
        <f>IF(RIGHT(CM$4,LEN(CM$4)-1)*1&gt;NumSamples,"",IF($A464&lt;=SampleSize,OFFSET(Population!$A$4,RandomNumbers!CM461,0),""))</f>
        <v/>
      </c>
      <c r="CN464" s="7" t="str">
        <f>IF(RIGHT(CN$4,LEN(CN$4)-1)*1&gt;NumSamples,"",IF($A464&lt;=SampleSize,OFFSET(Population!$A$4,RandomNumbers!CN461,0),""))</f>
        <v/>
      </c>
      <c r="CO464" s="7" t="str">
        <f>IF(RIGHT(CO$4,LEN(CO$4)-1)*1&gt;NumSamples,"",IF($A464&lt;=SampleSize,OFFSET(Population!$A$4,RandomNumbers!CO461,0),""))</f>
        <v/>
      </c>
      <c r="CP464" s="7" t="str">
        <f>IF(RIGHT(CP$4,LEN(CP$4)-1)*1&gt;NumSamples,"",IF($A464&lt;=SampleSize,OFFSET(Population!$A$4,RandomNumbers!CP461,0),""))</f>
        <v/>
      </c>
      <c r="CQ464" s="7" t="str">
        <f>IF(RIGHT(CQ$4,LEN(CQ$4)-1)*1&gt;NumSamples,"",IF($A464&lt;=SampleSize,OFFSET(Population!$A$4,RandomNumbers!CQ461,0),""))</f>
        <v/>
      </c>
      <c r="CR464" s="7" t="str">
        <f>IF(RIGHT(CR$4,LEN(CR$4)-1)*1&gt;NumSamples,"",IF($A464&lt;=SampleSize,OFFSET(Population!$A$4,RandomNumbers!CR461,0),""))</f>
        <v/>
      </c>
      <c r="CS464" s="7" t="str">
        <f>IF(RIGHT(CS$4,LEN(CS$4)-1)*1&gt;NumSamples,"",IF($A464&lt;=SampleSize,OFFSET(Population!$A$4,RandomNumbers!CS461,0),""))</f>
        <v/>
      </c>
      <c r="CT464" s="7" t="str">
        <f>IF(RIGHT(CT$4,LEN(CT$4)-1)*1&gt;NumSamples,"",IF($A464&lt;=SampleSize,OFFSET(Population!$A$4,RandomNumbers!CT461,0),""))</f>
        <v/>
      </c>
      <c r="CU464" s="7" t="str">
        <f>IF(RIGHT(CU$4,LEN(CU$4)-1)*1&gt;NumSamples,"",IF($A464&lt;=SampleSize,OFFSET(Population!$A$4,RandomNumbers!CU461,0),""))</f>
        <v/>
      </c>
      <c r="CV464" s="7" t="str">
        <f>IF(RIGHT(CV$4,LEN(CV$4)-1)*1&gt;NumSamples,"",IF($A464&lt;=SampleSize,OFFSET(Population!$A$4,RandomNumbers!CV461,0),""))</f>
        <v/>
      </c>
      <c r="CW464" s="7" t="str">
        <f>IF(RIGHT(CW$4,LEN(CW$4)-1)*1&gt;NumSamples,"",IF($A464&lt;=SampleSize,OFFSET(Population!$A$4,RandomNumbers!CW461,0),""))</f>
        <v/>
      </c>
    </row>
    <row r="465" ht="14.25" customHeight="1">
      <c r="A465" s="7">
        <v>461.0</v>
      </c>
      <c r="B465" s="7" t="str">
        <f>IF(RIGHT(B$4,LEN(B$4)-1)*1&gt;NumSamples,"",IF($A465&lt;=SampleSize,OFFSET(Population!$A$4,RandomNumbers!B462,0),""))</f>
        <v/>
      </c>
      <c r="C465" s="7" t="str">
        <f>IF(RIGHT(C$4,LEN(C$4)-1)*1&gt;NumSamples,"",IF($A465&lt;=SampleSize,OFFSET(Population!$A$4,RandomNumbers!C462,0),""))</f>
        <v/>
      </c>
      <c r="D465" s="7" t="str">
        <f>IF(RIGHT(D$4,LEN(D$4)-1)*1&gt;NumSamples,"",IF($A465&lt;=SampleSize,OFFSET(Population!$A$4,RandomNumbers!D462,0),""))</f>
        <v/>
      </c>
      <c r="E465" s="7" t="str">
        <f>IF(RIGHT(E$4,LEN(E$4)-1)*1&gt;NumSamples,"",IF($A465&lt;=SampleSize,OFFSET(Population!$A$4,RandomNumbers!E462,0),""))</f>
        <v/>
      </c>
      <c r="F465" s="7" t="str">
        <f>IF(RIGHT(F$4,LEN(F$4)-1)*1&gt;NumSamples,"",IF($A465&lt;=SampleSize,OFFSET(Population!$A$4,RandomNumbers!F462,0),""))</f>
        <v/>
      </c>
      <c r="G465" s="7" t="str">
        <f>IF(RIGHT(G$4,LEN(G$4)-1)*1&gt;NumSamples,"",IF($A465&lt;=SampleSize,OFFSET(Population!$A$4,RandomNumbers!G462,0),""))</f>
        <v/>
      </c>
      <c r="H465" s="7" t="str">
        <f>IF(RIGHT(H$4,LEN(H$4)-1)*1&gt;NumSamples,"",IF($A465&lt;=SampleSize,OFFSET(Population!$A$4,RandomNumbers!H462,0),""))</f>
        <v/>
      </c>
      <c r="I465" s="7" t="str">
        <f>IF(RIGHT(I$4,LEN(I$4)-1)*1&gt;NumSamples,"",IF($A465&lt;=SampleSize,OFFSET(Population!$A$4,RandomNumbers!I462,0),""))</f>
        <v/>
      </c>
      <c r="J465" s="7" t="str">
        <f>IF(RIGHT(J$4,LEN(J$4)-1)*1&gt;NumSamples,"",IF($A465&lt;=SampleSize,OFFSET(Population!$A$4,RandomNumbers!J462,0),""))</f>
        <v/>
      </c>
      <c r="K465" s="7" t="str">
        <f>IF(RIGHT(K$4,LEN(K$4)-1)*1&gt;NumSamples,"",IF($A465&lt;=SampleSize,OFFSET(Population!$A$4,RandomNumbers!K462,0),""))</f>
        <v/>
      </c>
      <c r="L465" s="7" t="str">
        <f>IF(RIGHT(L$4,LEN(L$4)-1)*1&gt;NumSamples,"",IF($A465&lt;=SampleSize,OFFSET(Population!$A$4,RandomNumbers!L462,0),""))</f>
        <v/>
      </c>
      <c r="M465" s="7" t="str">
        <f>IF(RIGHT(M$4,LEN(M$4)-1)*1&gt;NumSamples,"",IF($A465&lt;=SampleSize,OFFSET(Population!$A$4,RandomNumbers!M462,0),""))</f>
        <v/>
      </c>
      <c r="N465" s="7" t="str">
        <f>IF(RIGHT(N$4,LEN(N$4)-1)*1&gt;NumSamples,"",IF($A465&lt;=SampleSize,OFFSET(Population!$A$4,RandomNumbers!N462,0),""))</f>
        <v/>
      </c>
      <c r="O465" s="7" t="str">
        <f>IF(RIGHT(O$4,LEN(O$4)-1)*1&gt;NumSamples,"",IF($A465&lt;=SampleSize,OFFSET(Population!$A$4,RandomNumbers!O462,0),""))</f>
        <v/>
      </c>
      <c r="P465" s="7" t="str">
        <f>IF(RIGHT(P$4,LEN(P$4)-1)*1&gt;NumSamples,"",IF($A465&lt;=SampleSize,OFFSET(Population!$A$4,RandomNumbers!P462,0),""))</f>
        <v/>
      </c>
      <c r="Q465" s="7" t="str">
        <f>IF(RIGHT(Q$4,LEN(Q$4)-1)*1&gt;NumSamples,"",IF($A465&lt;=SampleSize,OFFSET(Population!$A$4,RandomNumbers!Q462,0),""))</f>
        <v/>
      </c>
      <c r="R465" s="7" t="str">
        <f>IF(RIGHT(R$4,LEN(R$4)-1)*1&gt;NumSamples,"",IF($A465&lt;=SampleSize,OFFSET(Population!$A$4,RandomNumbers!R462,0),""))</f>
        <v/>
      </c>
      <c r="S465" s="7" t="str">
        <f>IF(RIGHT(S$4,LEN(S$4)-1)*1&gt;NumSamples,"",IF($A465&lt;=SampleSize,OFFSET(Population!$A$4,RandomNumbers!S462,0),""))</f>
        <v/>
      </c>
      <c r="T465" s="7" t="str">
        <f>IF(RIGHT(T$4,LEN(T$4)-1)*1&gt;NumSamples,"",IF($A465&lt;=SampleSize,OFFSET(Population!$A$4,RandomNumbers!T462,0),""))</f>
        <v/>
      </c>
      <c r="U465" s="7" t="str">
        <f>IF(RIGHT(U$4,LEN(U$4)-1)*1&gt;NumSamples,"",IF($A465&lt;=SampleSize,OFFSET(Population!$A$4,RandomNumbers!U462,0),""))</f>
        <v/>
      </c>
      <c r="V465" s="7" t="str">
        <f>IF(RIGHT(V$4,LEN(V$4)-1)*1&gt;NumSamples,"",IF($A465&lt;=SampleSize,OFFSET(Population!$A$4,RandomNumbers!V462,0),""))</f>
        <v/>
      </c>
      <c r="W465" s="7" t="str">
        <f>IF(RIGHT(W$4,LEN(W$4)-1)*1&gt;NumSamples,"",IF($A465&lt;=SampleSize,OFFSET(Population!$A$4,RandomNumbers!W462,0),""))</f>
        <v/>
      </c>
      <c r="X465" s="7" t="str">
        <f>IF(RIGHT(X$4,LEN(X$4)-1)*1&gt;NumSamples,"",IF($A465&lt;=SampleSize,OFFSET(Population!$A$4,RandomNumbers!X462,0),""))</f>
        <v/>
      </c>
      <c r="Y465" s="7" t="str">
        <f>IF(RIGHT(Y$4,LEN(Y$4)-1)*1&gt;NumSamples,"",IF($A465&lt;=SampleSize,OFFSET(Population!$A$4,RandomNumbers!Y462,0),""))</f>
        <v/>
      </c>
      <c r="Z465" s="7" t="str">
        <f>IF(RIGHT(Z$4,LEN(Z$4)-1)*1&gt;NumSamples,"",IF($A465&lt;=SampleSize,OFFSET(Population!$A$4,RandomNumbers!Z462,0),""))</f>
        <v/>
      </c>
      <c r="AA465" s="7" t="str">
        <f>IF(RIGHT(AA$4,LEN(AA$4)-1)*1&gt;NumSamples,"",IF($A465&lt;=SampleSize,OFFSET(Population!$A$4,RandomNumbers!AA462,0),""))</f>
        <v/>
      </c>
      <c r="AB465" s="7" t="str">
        <f>IF(RIGHT(AB$4,LEN(AB$4)-1)*1&gt;NumSamples,"",IF($A465&lt;=SampleSize,OFFSET(Population!$A$4,RandomNumbers!AB462,0),""))</f>
        <v/>
      </c>
      <c r="AC465" s="7" t="str">
        <f>IF(RIGHT(AC$4,LEN(AC$4)-1)*1&gt;NumSamples,"",IF($A465&lt;=SampleSize,OFFSET(Population!$A$4,RandomNumbers!AC462,0),""))</f>
        <v/>
      </c>
      <c r="AD465" s="7" t="str">
        <f>IF(RIGHT(AD$4,LEN(AD$4)-1)*1&gt;NumSamples,"",IF($A465&lt;=SampleSize,OFFSET(Population!$A$4,RandomNumbers!AD462,0),""))</f>
        <v/>
      </c>
      <c r="AE465" s="7" t="str">
        <f>IF(RIGHT(AE$4,LEN(AE$4)-1)*1&gt;NumSamples,"",IF($A465&lt;=SampleSize,OFFSET(Population!$A$4,RandomNumbers!AE462,0),""))</f>
        <v/>
      </c>
      <c r="AF465" s="7" t="str">
        <f>IF(RIGHT(AF$4,LEN(AF$4)-1)*1&gt;NumSamples,"",IF($A465&lt;=SampleSize,OFFSET(Population!$A$4,RandomNumbers!AF462,0),""))</f>
        <v/>
      </c>
      <c r="AG465" s="7" t="str">
        <f>IF(RIGHT(AG$4,LEN(AG$4)-1)*1&gt;NumSamples,"",IF($A465&lt;=SampleSize,OFFSET(Population!$A$4,RandomNumbers!AG462,0),""))</f>
        <v/>
      </c>
      <c r="AH465" s="7" t="str">
        <f>IF(RIGHT(AH$4,LEN(AH$4)-1)*1&gt;NumSamples,"",IF($A465&lt;=SampleSize,OFFSET(Population!$A$4,RandomNumbers!AH462,0),""))</f>
        <v/>
      </c>
      <c r="AI465" s="7" t="str">
        <f>IF(RIGHT(AI$4,LEN(AI$4)-1)*1&gt;NumSamples,"",IF($A465&lt;=SampleSize,OFFSET(Population!$A$4,RandomNumbers!AI462,0),""))</f>
        <v/>
      </c>
      <c r="AJ465" s="7" t="str">
        <f>IF(RIGHT(AJ$4,LEN(AJ$4)-1)*1&gt;NumSamples,"",IF($A465&lt;=SampleSize,OFFSET(Population!$A$4,RandomNumbers!AJ462,0),""))</f>
        <v/>
      </c>
      <c r="AK465" s="7" t="str">
        <f>IF(RIGHT(AK$4,LEN(AK$4)-1)*1&gt;NumSamples,"",IF($A465&lt;=SampleSize,OFFSET(Population!$A$4,RandomNumbers!AK462,0),""))</f>
        <v/>
      </c>
      <c r="AL465" s="7" t="str">
        <f>IF(RIGHT(AL$4,LEN(AL$4)-1)*1&gt;NumSamples,"",IF($A465&lt;=SampleSize,OFFSET(Population!$A$4,RandomNumbers!AL462,0),""))</f>
        <v/>
      </c>
      <c r="AM465" s="7" t="str">
        <f>IF(RIGHT(AM$4,LEN(AM$4)-1)*1&gt;NumSamples,"",IF($A465&lt;=SampleSize,OFFSET(Population!$A$4,RandomNumbers!AM462,0),""))</f>
        <v/>
      </c>
      <c r="AN465" s="7" t="str">
        <f>IF(RIGHT(AN$4,LEN(AN$4)-1)*1&gt;NumSamples,"",IF($A465&lt;=SampleSize,OFFSET(Population!$A$4,RandomNumbers!AN462,0),""))</f>
        <v/>
      </c>
      <c r="AO465" s="7" t="str">
        <f>IF(RIGHT(AO$4,LEN(AO$4)-1)*1&gt;NumSamples,"",IF($A465&lt;=SampleSize,OFFSET(Population!$A$4,RandomNumbers!AO462,0),""))</f>
        <v/>
      </c>
      <c r="AP465" s="7" t="str">
        <f>IF(RIGHT(AP$4,LEN(AP$4)-1)*1&gt;NumSamples,"",IF($A465&lt;=SampleSize,OFFSET(Population!$A$4,RandomNumbers!AP462,0),""))</f>
        <v/>
      </c>
      <c r="AQ465" s="7" t="str">
        <f>IF(RIGHT(AQ$4,LEN(AQ$4)-1)*1&gt;NumSamples,"",IF($A465&lt;=SampleSize,OFFSET(Population!$A$4,RandomNumbers!AQ462,0),""))</f>
        <v/>
      </c>
      <c r="AR465" s="7" t="str">
        <f>IF(RIGHT(AR$4,LEN(AR$4)-1)*1&gt;NumSamples,"",IF($A465&lt;=SampleSize,OFFSET(Population!$A$4,RandomNumbers!AR462,0),""))</f>
        <v/>
      </c>
      <c r="AS465" s="7" t="str">
        <f>IF(RIGHT(AS$4,LEN(AS$4)-1)*1&gt;NumSamples,"",IF($A465&lt;=SampleSize,OFFSET(Population!$A$4,RandomNumbers!AS462,0),""))</f>
        <v/>
      </c>
      <c r="AT465" s="7" t="str">
        <f>IF(RIGHT(AT$4,LEN(AT$4)-1)*1&gt;NumSamples,"",IF($A465&lt;=SampleSize,OFFSET(Population!$A$4,RandomNumbers!AT462,0),""))</f>
        <v/>
      </c>
      <c r="AU465" s="7" t="str">
        <f>IF(RIGHT(AU$4,LEN(AU$4)-1)*1&gt;NumSamples,"",IF($A465&lt;=SampleSize,OFFSET(Population!$A$4,RandomNumbers!AU462,0),""))</f>
        <v/>
      </c>
      <c r="AV465" s="7" t="str">
        <f>IF(RIGHT(AV$4,LEN(AV$4)-1)*1&gt;NumSamples,"",IF($A465&lt;=SampleSize,OFFSET(Population!$A$4,RandomNumbers!AV462,0),""))</f>
        <v/>
      </c>
      <c r="AW465" s="7" t="str">
        <f>IF(RIGHT(AW$4,LEN(AW$4)-1)*1&gt;NumSamples,"",IF($A465&lt;=SampleSize,OFFSET(Population!$A$4,RandomNumbers!AW462,0),""))</f>
        <v/>
      </c>
      <c r="AX465" s="7" t="str">
        <f>IF(RIGHT(AX$4,LEN(AX$4)-1)*1&gt;NumSamples,"",IF($A465&lt;=SampleSize,OFFSET(Population!$A$4,RandomNumbers!AX462,0),""))</f>
        <v/>
      </c>
      <c r="AY465" s="7" t="str">
        <f>IF(RIGHT(AY$4,LEN(AY$4)-1)*1&gt;NumSamples,"",IF($A465&lt;=SampleSize,OFFSET(Population!$A$4,RandomNumbers!AY462,0),""))</f>
        <v/>
      </c>
      <c r="AZ465" s="7" t="str">
        <f>IF(RIGHT(AZ$4,LEN(AZ$4)-1)*1&gt;NumSamples,"",IF($A465&lt;=SampleSize,OFFSET(Population!$A$4,RandomNumbers!AZ462,0),""))</f>
        <v/>
      </c>
      <c r="BA465" s="7" t="str">
        <f>IF(RIGHT(BA$4,LEN(BA$4)-1)*1&gt;NumSamples,"",IF($A465&lt;=SampleSize,OFFSET(Population!$A$4,RandomNumbers!BA462,0),""))</f>
        <v/>
      </c>
      <c r="BB465" s="7" t="str">
        <f>IF(RIGHT(BB$4,LEN(BB$4)-1)*1&gt;NumSamples,"",IF($A465&lt;=SampleSize,OFFSET(Population!$A$4,RandomNumbers!BB462,0),""))</f>
        <v/>
      </c>
      <c r="BC465" s="7" t="str">
        <f>IF(RIGHT(BC$4,LEN(BC$4)-1)*1&gt;NumSamples,"",IF($A465&lt;=SampleSize,OFFSET(Population!$A$4,RandomNumbers!BC462,0),""))</f>
        <v/>
      </c>
      <c r="BD465" s="7" t="str">
        <f>IF(RIGHT(BD$4,LEN(BD$4)-1)*1&gt;NumSamples,"",IF($A465&lt;=SampleSize,OFFSET(Population!$A$4,RandomNumbers!BD462,0),""))</f>
        <v/>
      </c>
      <c r="BE465" s="7" t="str">
        <f>IF(RIGHT(BE$4,LEN(BE$4)-1)*1&gt;NumSamples,"",IF($A465&lt;=SampleSize,OFFSET(Population!$A$4,RandomNumbers!BE462,0),""))</f>
        <v/>
      </c>
      <c r="BF465" s="7" t="str">
        <f>IF(RIGHT(BF$4,LEN(BF$4)-1)*1&gt;NumSamples,"",IF($A465&lt;=SampleSize,OFFSET(Population!$A$4,RandomNumbers!BF462,0),""))</f>
        <v/>
      </c>
      <c r="BG465" s="7" t="str">
        <f>IF(RIGHT(BG$4,LEN(BG$4)-1)*1&gt;NumSamples,"",IF($A465&lt;=SampleSize,OFFSET(Population!$A$4,RandomNumbers!BG462,0),""))</f>
        <v/>
      </c>
      <c r="BH465" s="7" t="str">
        <f>IF(RIGHT(BH$4,LEN(BH$4)-1)*1&gt;NumSamples,"",IF($A465&lt;=SampleSize,OFFSET(Population!$A$4,RandomNumbers!BH462,0),""))</f>
        <v/>
      </c>
      <c r="BI465" s="7" t="str">
        <f>IF(RIGHT(BI$4,LEN(BI$4)-1)*1&gt;NumSamples,"",IF($A465&lt;=SampleSize,OFFSET(Population!$A$4,RandomNumbers!BI462,0),""))</f>
        <v/>
      </c>
      <c r="BJ465" s="7" t="str">
        <f>IF(RIGHT(BJ$4,LEN(BJ$4)-1)*1&gt;NumSamples,"",IF($A465&lt;=SampleSize,OFFSET(Population!$A$4,RandomNumbers!BJ462,0),""))</f>
        <v/>
      </c>
      <c r="BK465" s="7" t="str">
        <f>IF(RIGHT(BK$4,LEN(BK$4)-1)*1&gt;NumSamples,"",IF($A465&lt;=SampleSize,OFFSET(Population!$A$4,RandomNumbers!BK462,0),""))</f>
        <v/>
      </c>
      <c r="BL465" s="7" t="str">
        <f>IF(RIGHT(BL$4,LEN(BL$4)-1)*1&gt;NumSamples,"",IF($A465&lt;=SampleSize,OFFSET(Population!$A$4,RandomNumbers!BL462,0),""))</f>
        <v/>
      </c>
      <c r="BM465" s="7" t="str">
        <f>IF(RIGHT(BM$4,LEN(BM$4)-1)*1&gt;NumSamples,"",IF($A465&lt;=SampleSize,OFFSET(Population!$A$4,RandomNumbers!BM462,0),""))</f>
        <v/>
      </c>
      <c r="BN465" s="7" t="str">
        <f>IF(RIGHT(BN$4,LEN(BN$4)-1)*1&gt;NumSamples,"",IF($A465&lt;=SampleSize,OFFSET(Population!$A$4,RandomNumbers!BN462,0),""))</f>
        <v/>
      </c>
      <c r="BO465" s="7" t="str">
        <f>IF(RIGHT(BO$4,LEN(BO$4)-1)*1&gt;NumSamples,"",IF($A465&lt;=SampleSize,OFFSET(Population!$A$4,RandomNumbers!BO462,0),""))</f>
        <v/>
      </c>
      <c r="BP465" s="7" t="str">
        <f>IF(RIGHT(BP$4,LEN(BP$4)-1)*1&gt;NumSamples,"",IF($A465&lt;=SampleSize,OFFSET(Population!$A$4,RandomNumbers!BP462,0),""))</f>
        <v/>
      </c>
      <c r="BQ465" s="7" t="str">
        <f>IF(RIGHT(BQ$4,LEN(BQ$4)-1)*1&gt;NumSamples,"",IF($A465&lt;=SampleSize,OFFSET(Population!$A$4,RandomNumbers!BQ462,0),""))</f>
        <v/>
      </c>
      <c r="BR465" s="7" t="str">
        <f>IF(RIGHT(BR$4,LEN(BR$4)-1)*1&gt;NumSamples,"",IF($A465&lt;=SampleSize,OFFSET(Population!$A$4,RandomNumbers!BR462,0),""))</f>
        <v/>
      </c>
      <c r="BS465" s="7" t="str">
        <f>IF(RIGHT(BS$4,LEN(BS$4)-1)*1&gt;NumSamples,"",IF($A465&lt;=SampleSize,OFFSET(Population!$A$4,RandomNumbers!BS462,0),""))</f>
        <v/>
      </c>
      <c r="BT465" s="7" t="str">
        <f>IF(RIGHT(BT$4,LEN(BT$4)-1)*1&gt;NumSamples,"",IF($A465&lt;=SampleSize,OFFSET(Population!$A$4,RandomNumbers!BT462,0),""))</f>
        <v/>
      </c>
      <c r="BU465" s="7" t="str">
        <f>IF(RIGHT(BU$4,LEN(BU$4)-1)*1&gt;NumSamples,"",IF($A465&lt;=SampleSize,OFFSET(Population!$A$4,RandomNumbers!BU462,0),""))</f>
        <v/>
      </c>
      <c r="BV465" s="7" t="str">
        <f>IF(RIGHT(BV$4,LEN(BV$4)-1)*1&gt;NumSamples,"",IF($A465&lt;=SampleSize,OFFSET(Population!$A$4,RandomNumbers!BV462,0),""))</f>
        <v/>
      </c>
      <c r="BW465" s="7" t="str">
        <f>IF(RIGHT(BW$4,LEN(BW$4)-1)*1&gt;NumSamples,"",IF($A465&lt;=SampleSize,OFFSET(Population!$A$4,RandomNumbers!BW462,0),""))</f>
        <v/>
      </c>
      <c r="BX465" s="7" t="str">
        <f>IF(RIGHT(BX$4,LEN(BX$4)-1)*1&gt;NumSamples,"",IF($A465&lt;=SampleSize,OFFSET(Population!$A$4,RandomNumbers!BX462,0),""))</f>
        <v/>
      </c>
      <c r="BY465" s="7" t="str">
        <f>IF(RIGHT(BY$4,LEN(BY$4)-1)*1&gt;NumSamples,"",IF($A465&lt;=SampleSize,OFFSET(Population!$A$4,RandomNumbers!BY462,0),""))</f>
        <v/>
      </c>
      <c r="BZ465" s="7" t="str">
        <f>IF(RIGHT(BZ$4,LEN(BZ$4)-1)*1&gt;NumSamples,"",IF($A465&lt;=SampleSize,OFFSET(Population!$A$4,RandomNumbers!BZ462,0),""))</f>
        <v/>
      </c>
      <c r="CA465" s="7" t="str">
        <f>IF(RIGHT(CA$4,LEN(CA$4)-1)*1&gt;NumSamples,"",IF($A465&lt;=SampleSize,OFFSET(Population!$A$4,RandomNumbers!CA462,0),""))</f>
        <v/>
      </c>
      <c r="CB465" s="7" t="str">
        <f>IF(RIGHT(CB$4,LEN(CB$4)-1)*1&gt;NumSamples,"",IF($A465&lt;=SampleSize,OFFSET(Population!$A$4,RandomNumbers!CB462,0),""))</f>
        <v/>
      </c>
      <c r="CC465" s="7" t="str">
        <f>IF(RIGHT(CC$4,LEN(CC$4)-1)*1&gt;NumSamples,"",IF($A465&lt;=SampleSize,OFFSET(Population!$A$4,RandomNumbers!CC462,0),""))</f>
        <v/>
      </c>
      <c r="CD465" s="7" t="str">
        <f>IF(RIGHT(CD$4,LEN(CD$4)-1)*1&gt;NumSamples,"",IF($A465&lt;=SampleSize,OFFSET(Population!$A$4,RandomNumbers!CD462,0),""))</f>
        <v/>
      </c>
      <c r="CE465" s="7" t="str">
        <f>IF(RIGHT(CE$4,LEN(CE$4)-1)*1&gt;NumSamples,"",IF($A465&lt;=SampleSize,OFFSET(Population!$A$4,RandomNumbers!CE462,0),""))</f>
        <v/>
      </c>
      <c r="CF465" s="7" t="str">
        <f>IF(RIGHT(CF$4,LEN(CF$4)-1)*1&gt;NumSamples,"",IF($A465&lt;=SampleSize,OFFSET(Population!$A$4,RandomNumbers!CF462,0),""))</f>
        <v/>
      </c>
      <c r="CG465" s="7" t="str">
        <f>IF(RIGHT(CG$4,LEN(CG$4)-1)*1&gt;NumSamples,"",IF($A465&lt;=SampleSize,OFFSET(Population!$A$4,RandomNumbers!CG462,0),""))</f>
        <v/>
      </c>
      <c r="CH465" s="7" t="str">
        <f>IF(RIGHT(CH$4,LEN(CH$4)-1)*1&gt;NumSamples,"",IF($A465&lt;=SampleSize,OFFSET(Population!$A$4,RandomNumbers!CH462,0),""))</f>
        <v/>
      </c>
      <c r="CI465" s="7" t="str">
        <f>IF(RIGHT(CI$4,LEN(CI$4)-1)*1&gt;NumSamples,"",IF($A465&lt;=SampleSize,OFFSET(Population!$A$4,RandomNumbers!CI462,0),""))</f>
        <v/>
      </c>
      <c r="CJ465" s="7" t="str">
        <f>IF(RIGHT(CJ$4,LEN(CJ$4)-1)*1&gt;NumSamples,"",IF($A465&lt;=SampleSize,OFFSET(Population!$A$4,RandomNumbers!CJ462,0),""))</f>
        <v/>
      </c>
      <c r="CK465" s="7" t="str">
        <f>IF(RIGHT(CK$4,LEN(CK$4)-1)*1&gt;NumSamples,"",IF($A465&lt;=SampleSize,OFFSET(Population!$A$4,RandomNumbers!CK462,0),""))</f>
        <v/>
      </c>
      <c r="CL465" s="7" t="str">
        <f>IF(RIGHT(CL$4,LEN(CL$4)-1)*1&gt;NumSamples,"",IF($A465&lt;=SampleSize,OFFSET(Population!$A$4,RandomNumbers!CL462,0),""))</f>
        <v/>
      </c>
      <c r="CM465" s="7" t="str">
        <f>IF(RIGHT(CM$4,LEN(CM$4)-1)*1&gt;NumSamples,"",IF($A465&lt;=SampleSize,OFFSET(Population!$A$4,RandomNumbers!CM462,0),""))</f>
        <v/>
      </c>
      <c r="CN465" s="7" t="str">
        <f>IF(RIGHT(CN$4,LEN(CN$4)-1)*1&gt;NumSamples,"",IF($A465&lt;=SampleSize,OFFSET(Population!$A$4,RandomNumbers!CN462,0),""))</f>
        <v/>
      </c>
      <c r="CO465" s="7" t="str">
        <f>IF(RIGHT(CO$4,LEN(CO$4)-1)*1&gt;NumSamples,"",IF($A465&lt;=SampleSize,OFFSET(Population!$A$4,RandomNumbers!CO462,0),""))</f>
        <v/>
      </c>
      <c r="CP465" s="7" t="str">
        <f>IF(RIGHT(CP$4,LEN(CP$4)-1)*1&gt;NumSamples,"",IF($A465&lt;=SampleSize,OFFSET(Population!$A$4,RandomNumbers!CP462,0),""))</f>
        <v/>
      </c>
      <c r="CQ465" s="7" t="str">
        <f>IF(RIGHT(CQ$4,LEN(CQ$4)-1)*1&gt;NumSamples,"",IF($A465&lt;=SampleSize,OFFSET(Population!$A$4,RandomNumbers!CQ462,0),""))</f>
        <v/>
      </c>
      <c r="CR465" s="7" t="str">
        <f>IF(RIGHT(CR$4,LEN(CR$4)-1)*1&gt;NumSamples,"",IF($A465&lt;=SampleSize,OFFSET(Population!$A$4,RandomNumbers!CR462,0),""))</f>
        <v/>
      </c>
      <c r="CS465" s="7" t="str">
        <f>IF(RIGHT(CS$4,LEN(CS$4)-1)*1&gt;NumSamples,"",IF($A465&lt;=SampleSize,OFFSET(Population!$A$4,RandomNumbers!CS462,0),""))</f>
        <v/>
      </c>
      <c r="CT465" s="7" t="str">
        <f>IF(RIGHT(CT$4,LEN(CT$4)-1)*1&gt;NumSamples,"",IF($A465&lt;=SampleSize,OFFSET(Population!$A$4,RandomNumbers!CT462,0),""))</f>
        <v/>
      </c>
      <c r="CU465" s="7" t="str">
        <f>IF(RIGHT(CU$4,LEN(CU$4)-1)*1&gt;NumSamples,"",IF($A465&lt;=SampleSize,OFFSET(Population!$A$4,RandomNumbers!CU462,0),""))</f>
        <v/>
      </c>
      <c r="CV465" s="7" t="str">
        <f>IF(RIGHT(CV$4,LEN(CV$4)-1)*1&gt;NumSamples,"",IF($A465&lt;=SampleSize,OFFSET(Population!$A$4,RandomNumbers!CV462,0),""))</f>
        <v/>
      </c>
      <c r="CW465" s="7" t="str">
        <f>IF(RIGHT(CW$4,LEN(CW$4)-1)*1&gt;NumSamples,"",IF($A465&lt;=SampleSize,OFFSET(Population!$A$4,RandomNumbers!CW462,0),""))</f>
        <v/>
      </c>
    </row>
    <row r="466" ht="14.25" customHeight="1">
      <c r="A466" s="7">
        <v>462.0</v>
      </c>
      <c r="B466" s="7" t="str">
        <f>IF(RIGHT(B$4,LEN(B$4)-1)*1&gt;NumSamples,"",IF($A466&lt;=SampleSize,OFFSET(Population!$A$4,RandomNumbers!B463,0),""))</f>
        <v/>
      </c>
      <c r="C466" s="7" t="str">
        <f>IF(RIGHT(C$4,LEN(C$4)-1)*1&gt;NumSamples,"",IF($A466&lt;=SampleSize,OFFSET(Population!$A$4,RandomNumbers!C463,0),""))</f>
        <v/>
      </c>
      <c r="D466" s="7" t="str">
        <f>IF(RIGHT(D$4,LEN(D$4)-1)*1&gt;NumSamples,"",IF($A466&lt;=SampleSize,OFFSET(Population!$A$4,RandomNumbers!D463,0),""))</f>
        <v/>
      </c>
      <c r="E466" s="7" t="str">
        <f>IF(RIGHT(E$4,LEN(E$4)-1)*1&gt;NumSamples,"",IF($A466&lt;=SampleSize,OFFSET(Population!$A$4,RandomNumbers!E463,0),""))</f>
        <v/>
      </c>
      <c r="F466" s="7" t="str">
        <f>IF(RIGHT(F$4,LEN(F$4)-1)*1&gt;NumSamples,"",IF($A466&lt;=SampleSize,OFFSET(Population!$A$4,RandomNumbers!F463,0),""))</f>
        <v/>
      </c>
      <c r="G466" s="7" t="str">
        <f>IF(RIGHT(G$4,LEN(G$4)-1)*1&gt;NumSamples,"",IF($A466&lt;=SampleSize,OFFSET(Population!$A$4,RandomNumbers!G463,0),""))</f>
        <v/>
      </c>
      <c r="H466" s="7" t="str">
        <f>IF(RIGHT(H$4,LEN(H$4)-1)*1&gt;NumSamples,"",IF($A466&lt;=SampleSize,OFFSET(Population!$A$4,RandomNumbers!H463,0),""))</f>
        <v/>
      </c>
      <c r="I466" s="7" t="str">
        <f>IF(RIGHT(I$4,LEN(I$4)-1)*1&gt;NumSamples,"",IF($A466&lt;=SampleSize,OFFSET(Population!$A$4,RandomNumbers!I463,0),""))</f>
        <v/>
      </c>
      <c r="J466" s="7" t="str">
        <f>IF(RIGHT(J$4,LEN(J$4)-1)*1&gt;NumSamples,"",IF($A466&lt;=SampleSize,OFFSET(Population!$A$4,RandomNumbers!J463,0),""))</f>
        <v/>
      </c>
      <c r="K466" s="7" t="str">
        <f>IF(RIGHT(K$4,LEN(K$4)-1)*1&gt;NumSamples,"",IF($A466&lt;=SampleSize,OFFSET(Population!$A$4,RandomNumbers!K463,0),""))</f>
        <v/>
      </c>
      <c r="L466" s="7" t="str">
        <f>IF(RIGHT(L$4,LEN(L$4)-1)*1&gt;NumSamples,"",IF($A466&lt;=SampleSize,OFFSET(Population!$A$4,RandomNumbers!L463,0),""))</f>
        <v/>
      </c>
      <c r="M466" s="7" t="str">
        <f>IF(RIGHT(M$4,LEN(M$4)-1)*1&gt;NumSamples,"",IF($A466&lt;=SampleSize,OFFSET(Population!$A$4,RandomNumbers!M463,0),""))</f>
        <v/>
      </c>
      <c r="N466" s="7" t="str">
        <f>IF(RIGHT(N$4,LEN(N$4)-1)*1&gt;NumSamples,"",IF($A466&lt;=SampleSize,OFFSET(Population!$A$4,RandomNumbers!N463,0),""))</f>
        <v/>
      </c>
      <c r="O466" s="7" t="str">
        <f>IF(RIGHT(O$4,LEN(O$4)-1)*1&gt;NumSamples,"",IF($A466&lt;=SampleSize,OFFSET(Population!$A$4,RandomNumbers!O463,0),""))</f>
        <v/>
      </c>
      <c r="P466" s="7" t="str">
        <f>IF(RIGHT(P$4,LEN(P$4)-1)*1&gt;NumSamples,"",IF($A466&lt;=SampleSize,OFFSET(Population!$A$4,RandomNumbers!P463,0),""))</f>
        <v/>
      </c>
      <c r="Q466" s="7" t="str">
        <f>IF(RIGHT(Q$4,LEN(Q$4)-1)*1&gt;NumSamples,"",IF($A466&lt;=SampleSize,OFFSET(Population!$A$4,RandomNumbers!Q463,0),""))</f>
        <v/>
      </c>
      <c r="R466" s="7" t="str">
        <f>IF(RIGHT(R$4,LEN(R$4)-1)*1&gt;NumSamples,"",IF($A466&lt;=SampleSize,OFFSET(Population!$A$4,RandomNumbers!R463,0),""))</f>
        <v/>
      </c>
      <c r="S466" s="7" t="str">
        <f>IF(RIGHT(S$4,LEN(S$4)-1)*1&gt;NumSamples,"",IF($A466&lt;=SampleSize,OFFSET(Population!$A$4,RandomNumbers!S463,0),""))</f>
        <v/>
      </c>
      <c r="T466" s="7" t="str">
        <f>IF(RIGHT(T$4,LEN(T$4)-1)*1&gt;NumSamples,"",IF($A466&lt;=SampleSize,OFFSET(Population!$A$4,RandomNumbers!T463,0),""))</f>
        <v/>
      </c>
      <c r="U466" s="7" t="str">
        <f>IF(RIGHT(U$4,LEN(U$4)-1)*1&gt;NumSamples,"",IF($A466&lt;=SampleSize,OFFSET(Population!$A$4,RandomNumbers!U463,0),""))</f>
        <v/>
      </c>
      <c r="V466" s="7" t="str">
        <f>IF(RIGHT(V$4,LEN(V$4)-1)*1&gt;NumSamples,"",IF($A466&lt;=SampleSize,OFFSET(Population!$A$4,RandomNumbers!V463,0),""))</f>
        <v/>
      </c>
      <c r="W466" s="7" t="str">
        <f>IF(RIGHT(W$4,LEN(W$4)-1)*1&gt;NumSamples,"",IF($A466&lt;=SampleSize,OFFSET(Population!$A$4,RandomNumbers!W463,0),""))</f>
        <v/>
      </c>
      <c r="X466" s="7" t="str">
        <f>IF(RIGHT(X$4,LEN(X$4)-1)*1&gt;NumSamples,"",IF($A466&lt;=SampleSize,OFFSET(Population!$A$4,RandomNumbers!X463,0),""))</f>
        <v/>
      </c>
      <c r="Y466" s="7" t="str">
        <f>IF(RIGHT(Y$4,LEN(Y$4)-1)*1&gt;NumSamples,"",IF($A466&lt;=SampleSize,OFFSET(Population!$A$4,RandomNumbers!Y463,0),""))</f>
        <v/>
      </c>
      <c r="Z466" s="7" t="str">
        <f>IF(RIGHT(Z$4,LEN(Z$4)-1)*1&gt;NumSamples,"",IF($A466&lt;=SampleSize,OFFSET(Population!$A$4,RandomNumbers!Z463,0),""))</f>
        <v/>
      </c>
      <c r="AA466" s="7" t="str">
        <f>IF(RIGHT(AA$4,LEN(AA$4)-1)*1&gt;NumSamples,"",IF($A466&lt;=SampleSize,OFFSET(Population!$A$4,RandomNumbers!AA463,0),""))</f>
        <v/>
      </c>
      <c r="AB466" s="7" t="str">
        <f>IF(RIGHT(AB$4,LEN(AB$4)-1)*1&gt;NumSamples,"",IF($A466&lt;=SampleSize,OFFSET(Population!$A$4,RandomNumbers!AB463,0),""))</f>
        <v/>
      </c>
      <c r="AC466" s="7" t="str">
        <f>IF(RIGHT(AC$4,LEN(AC$4)-1)*1&gt;NumSamples,"",IF($A466&lt;=SampleSize,OFFSET(Population!$A$4,RandomNumbers!AC463,0),""))</f>
        <v/>
      </c>
      <c r="AD466" s="7" t="str">
        <f>IF(RIGHT(AD$4,LEN(AD$4)-1)*1&gt;NumSamples,"",IF($A466&lt;=SampleSize,OFFSET(Population!$A$4,RandomNumbers!AD463,0),""))</f>
        <v/>
      </c>
      <c r="AE466" s="7" t="str">
        <f>IF(RIGHT(AE$4,LEN(AE$4)-1)*1&gt;NumSamples,"",IF($A466&lt;=SampleSize,OFFSET(Population!$A$4,RandomNumbers!AE463,0),""))</f>
        <v/>
      </c>
      <c r="AF466" s="7" t="str">
        <f>IF(RIGHT(AF$4,LEN(AF$4)-1)*1&gt;NumSamples,"",IF($A466&lt;=SampleSize,OFFSET(Population!$A$4,RandomNumbers!AF463,0),""))</f>
        <v/>
      </c>
      <c r="AG466" s="7" t="str">
        <f>IF(RIGHT(AG$4,LEN(AG$4)-1)*1&gt;NumSamples,"",IF($A466&lt;=SampleSize,OFFSET(Population!$A$4,RandomNumbers!AG463,0),""))</f>
        <v/>
      </c>
      <c r="AH466" s="7" t="str">
        <f>IF(RIGHT(AH$4,LEN(AH$4)-1)*1&gt;NumSamples,"",IF($A466&lt;=SampleSize,OFFSET(Population!$A$4,RandomNumbers!AH463,0),""))</f>
        <v/>
      </c>
      <c r="AI466" s="7" t="str">
        <f>IF(RIGHT(AI$4,LEN(AI$4)-1)*1&gt;NumSamples,"",IF($A466&lt;=SampleSize,OFFSET(Population!$A$4,RandomNumbers!AI463,0),""))</f>
        <v/>
      </c>
      <c r="AJ466" s="7" t="str">
        <f>IF(RIGHT(AJ$4,LEN(AJ$4)-1)*1&gt;NumSamples,"",IF($A466&lt;=SampleSize,OFFSET(Population!$A$4,RandomNumbers!AJ463,0),""))</f>
        <v/>
      </c>
      <c r="AK466" s="7" t="str">
        <f>IF(RIGHT(AK$4,LEN(AK$4)-1)*1&gt;NumSamples,"",IF($A466&lt;=SampleSize,OFFSET(Population!$A$4,RandomNumbers!AK463,0),""))</f>
        <v/>
      </c>
      <c r="AL466" s="7" t="str">
        <f>IF(RIGHT(AL$4,LEN(AL$4)-1)*1&gt;NumSamples,"",IF($A466&lt;=SampleSize,OFFSET(Population!$A$4,RandomNumbers!AL463,0),""))</f>
        <v/>
      </c>
      <c r="AM466" s="7" t="str">
        <f>IF(RIGHT(AM$4,LEN(AM$4)-1)*1&gt;NumSamples,"",IF($A466&lt;=SampleSize,OFFSET(Population!$A$4,RandomNumbers!AM463,0),""))</f>
        <v/>
      </c>
      <c r="AN466" s="7" t="str">
        <f>IF(RIGHT(AN$4,LEN(AN$4)-1)*1&gt;NumSamples,"",IF($A466&lt;=SampleSize,OFFSET(Population!$A$4,RandomNumbers!AN463,0),""))</f>
        <v/>
      </c>
      <c r="AO466" s="7" t="str">
        <f>IF(RIGHT(AO$4,LEN(AO$4)-1)*1&gt;NumSamples,"",IF($A466&lt;=SampleSize,OFFSET(Population!$A$4,RandomNumbers!AO463,0),""))</f>
        <v/>
      </c>
      <c r="AP466" s="7" t="str">
        <f>IF(RIGHT(AP$4,LEN(AP$4)-1)*1&gt;NumSamples,"",IF($A466&lt;=SampleSize,OFFSET(Population!$A$4,RandomNumbers!AP463,0),""))</f>
        <v/>
      </c>
      <c r="AQ466" s="7" t="str">
        <f>IF(RIGHT(AQ$4,LEN(AQ$4)-1)*1&gt;NumSamples,"",IF($A466&lt;=SampleSize,OFFSET(Population!$A$4,RandomNumbers!AQ463,0),""))</f>
        <v/>
      </c>
      <c r="AR466" s="7" t="str">
        <f>IF(RIGHT(AR$4,LEN(AR$4)-1)*1&gt;NumSamples,"",IF($A466&lt;=SampleSize,OFFSET(Population!$A$4,RandomNumbers!AR463,0),""))</f>
        <v/>
      </c>
      <c r="AS466" s="7" t="str">
        <f>IF(RIGHT(AS$4,LEN(AS$4)-1)*1&gt;NumSamples,"",IF($A466&lt;=SampleSize,OFFSET(Population!$A$4,RandomNumbers!AS463,0),""))</f>
        <v/>
      </c>
      <c r="AT466" s="7" t="str">
        <f>IF(RIGHT(AT$4,LEN(AT$4)-1)*1&gt;NumSamples,"",IF($A466&lt;=SampleSize,OFFSET(Population!$A$4,RandomNumbers!AT463,0),""))</f>
        <v/>
      </c>
      <c r="AU466" s="7" t="str">
        <f>IF(RIGHT(AU$4,LEN(AU$4)-1)*1&gt;NumSamples,"",IF($A466&lt;=SampleSize,OFFSET(Population!$A$4,RandomNumbers!AU463,0),""))</f>
        <v/>
      </c>
      <c r="AV466" s="7" t="str">
        <f>IF(RIGHT(AV$4,LEN(AV$4)-1)*1&gt;NumSamples,"",IF($A466&lt;=SampleSize,OFFSET(Population!$A$4,RandomNumbers!AV463,0),""))</f>
        <v/>
      </c>
      <c r="AW466" s="7" t="str">
        <f>IF(RIGHT(AW$4,LEN(AW$4)-1)*1&gt;NumSamples,"",IF($A466&lt;=SampleSize,OFFSET(Population!$A$4,RandomNumbers!AW463,0),""))</f>
        <v/>
      </c>
      <c r="AX466" s="7" t="str">
        <f>IF(RIGHT(AX$4,LEN(AX$4)-1)*1&gt;NumSamples,"",IF($A466&lt;=SampleSize,OFFSET(Population!$A$4,RandomNumbers!AX463,0),""))</f>
        <v/>
      </c>
      <c r="AY466" s="7" t="str">
        <f>IF(RIGHT(AY$4,LEN(AY$4)-1)*1&gt;NumSamples,"",IF($A466&lt;=SampleSize,OFFSET(Population!$A$4,RandomNumbers!AY463,0),""))</f>
        <v/>
      </c>
      <c r="AZ466" s="7" t="str">
        <f>IF(RIGHT(AZ$4,LEN(AZ$4)-1)*1&gt;NumSamples,"",IF($A466&lt;=SampleSize,OFFSET(Population!$A$4,RandomNumbers!AZ463,0),""))</f>
        <v/>
      </c>
      <c r="BA466" s="7" t="str">
        <f>IF(RIGHT(BA$4,LEN(BA$4)-1)*1&gt;NumSamples,"",IF($A466&lt;=SampleSize,OFFSET(Population!$A$4,RandomNumbers!BA463,0),""))</f>
        <v/>
      </c>
      <c r="BB466" s="7" t="str">
        <f>IF(RIGHT(BB$4,LEN(BB$4)-1)*1&gt;NumSamples,"",IF($A466&lt;=SampleSize,OFFSET(Population!$A$4,RandomNumbers!BB463,0),""))</f>
        <v/>
      </c>
      <c r="BC466" s="7" t="str">
        <f>IF(RIGHT(BC$4,LEN(BC$4)-1)*1&gt;NumSamples,"",IF($A466&lt;=SampleSize,OFFSET(Population!$A$4,RandomNumbers!BC463,0),""))</f>
        <v/>
      </c>
      <c r="BD466" s="7" t="str">
        <f>IF(RIGHT(BD$4,LEN(BD$4)-1)*1&gt;NumSamples,"",IF($A466&lt;=SampleSize,OFFSET(Population!$A$4,RandomNumbers!BD463,0),""))</f>
        <v/>
      </c>
      <c r="BE466" s="7" t="str">
        <f>IF(RIGHT(BE$4,LEN(BE$4)-1)*1&gt;NumSamples,"",IF($A466&lt;=SampleSize,OFFSET(Population!$A$4,RandomNumbers!BE463,0),""))</f>
        <v/>
      </c>
      <c r="BF466" s="7" t="str">
        <f>IF(RIGHT(BF$4,LEN(BF$4)-1)*1&gt;NumSamples,"",IF($A466&lt;=SampleSize,OFFSET(Population!$A$4,RandomNumbers!BF463,0),""))</f>
        <v/>
      </c>
      <c r="BG466" s="7" t="str">
        <f>IF(RIGHT(BG$4,LEN(BG$4)-1)*1&gt;NumSamples,"",IF($A466&lt;=SampleSize,OFFSET(Population!$A$4,RandomNumbers!BG463,0),""))</f>
        <v/>
      </c>
      <c r="BH466" s="7" t="str">
        <f>IF(RIGHT(BH$4,LEN(BH$4)-1)*1&gt;NumSamples,"",IF($A466&lt;=SampleSize,OFFSET(Population!$A$4,RandomNumbers!BH463,0),""))</f>
        <v/>
      </c>
      <c r="BI466" s="7" t="str">
        <f>IF(RIGHT(BI$4,LEN(BI$4)-1)*1&gt;NumSamples,"",IF($A466&lt;=SampleSize,OFFSET(Population!$A$4,RandomNumbers!BI463,0),""))</f>
        <v/>
      </c>
      <c r="BJ466" s="7" t="str">
        <f>IF(RIGHT(BJ$4,LEN(BJ$4)-1)*1&gt;NumSamples,"",IF($A466&lt;=SampleSize,OFFSET(Population!$A$4,RandomNumbers!BJ463,0),""))</f>
        <v/>
      </c>
      <c r="BK466" s="7" t="str">
        <f>IF(RIGHT(BK$4,LEN(BK$4)-1)*1&gt;NumSamples,"",IF($A466&lt;=SampleSize,OFFSET(Population!$A$4,RandomNumbers!BK463,0),""))</f>
        <v/>
      </c>
      <c r="BL466" s="7" t="str">
        <f>IF(RIGHT(BL$4,LEN(BL$4)-1)*1&gt;NumSamples,"",IF($A466&lt;=SampleSize,OFFSET(Population!$A$4,RandomNumbers!BL463,0),""))</f>
        <v/>
      </c>
      <c r="BM466" s="7" t="str">
        <f>IF(RIGHT(BM$4,LEN(BM$4)-1)*1&gt;NumSamples,"",IF($A466&lt;=SampleSize,OFFSET(Population!$A$4,RandomNumbers!BM463,0),""))</f>
        <v/>
      </c>
      <c r="BN466" s="7" t="str">
        <f>IF(RIGHT(BN$4,LEN(BN$4)-1)*1&gt;NumSamples,"",IF($A466&lt;=SampleSize,OFFSET(Population!$A$4,RandomNumbers!BN463,0),""))</f>
        <v/>
      </c>
      <c r="BO466" s="7" t="str">
        <f>IF(RIGHT(BO$4,LEN(BO$4)-1)*1&gt;NumSamples,"",IF($A466&lt;=SampleSize,OFFSET(Population!$A$4,RandomNumbers!BO463,0),""))</f>
        <v/>
      </c>
      <c r="BP466" s="7" t="str">
        <f>IF(RIGHT(BP$4,LEN(BP$4)-1)*1&gt;NumSamples,"",IF($A466&lt;=SampleSize,OFFSET(Population!$A$4,RandomNumbers!BP463,0),""))</f>
        <v/>
      </c>
      <c r="BQ466" s="7" t="str">
        <f>IF(RIGHT(BQ$4,LEN(BQ$4)-1)*1&gt;NumSamples,"",IF($A466&lt;=SampleSize,OFFSET(Population!$A$4,RandomNumbers!BQ463,0),""))</f>
        <v/>
      </c>
      <c r="BR466" s="7" t="str">
        <f>IF(RIGHT(BR$4,LEN(BR$4)-1)*1&gt;NumSamples,"",IF($A466&lt;=SampleSize,OFFSET(Population!$A$4,RandomNumbers!BR463,0),""))</f>
        <v/>
      </c>
      <c r="BS466" s="7" t="str">
        <f>IF(RIGHT(BS$4,LEN(BS$4)-1)*1&gt;NumSamples,"",IF($A466&lt;=SampleSize,OFFSET(Population!$A$4,RandomNumbers!BS463,0),""))</f>
        <v/>
      </c>
      <c r="BT466" s="7" t="str">
        <f>IF(RIGHT(BT$4,LEN(BT$4)-1)*1&gt;NumSamples,"",IF($A466&lt;=SampleSize,OFFSET(Population!$A$4,RandomNumbers!BT463,0),""))</f>
        <v/>
      </c>
      <c r="BU466" s="7" t="str">
        <f>IF(RIGHT(BU$4,LEN(BU$4)-1)*1&gt;NumSamples,"",IF($A466&lt;=SampleSize,OFFSET(Population!$A$4,RandomNumbers!BU463,0),""))</f>
        <v/>
      </c>
      <c r="BV466" s="7" t="str">
        <f>IF(RIGHT(BV$4,LEN(BV$4)-1)*1&gt;NumSamples,"",IF($A466&lt;=SampleSize,OFFSET(Population!$A$4,RandomNumbers!BV463,0),""))</f>
        <v/>
      </c>
      <c r="BW466" s="7" t="str">
        <f>IF(RIGHT(BW$4,LEN(BW$4)-1)*1&gt;NumSamples,"",IF($A466&lt;=SampleSize,OFFSET(Population!$A$4,RandomNumbers!BW463,0),""))</f>
        <v/>
      </c>
      <c r="BX466" s="7" t="str">
        <f>IF(RIGHT(BX$4,LEN(BX$4)-1)*1&gt;NumSamples,"",IF($A466&lt;=SampleSize,OFFSET(Population!$A$4,RandomNumbers!BX463,0),""))</f>
        <v/>
      </c>
      <c r="BY466" s="7" t="str">
        <f>IF(RIGHT(BY$4,LEN(BY$4)-1)*1&gt;NumSamples,"",IF($A466&lt;=SampleSize,OFFSET(Population!$A$4,RandomNumbers!BY463,0),""))</f>
        <v/>
      </c>
      <c r="BZ466" s="7" t="str">
        <f>IF(RIGHT(BZ$4,LEN(BZ$4)-1)*1&gt;NumSamples,"",IF($A466&lt;=SampleSize,OFFSET(Population!$A$4,RandomNumbers!BZ463,0),""))</f>
        <v/>
      </c>
      <c r="CA466" s="7" t="str">
        <f>IF(RIGHT(CA$4,LEN(CA$4)-1)*1&gt;NumSamples,"",IF($A466&lt;=SampleSize,OFFSET(Population!$A$4,RandomNumbers!CA463,0),""))</f>
        <v/>
      </c>
      <c r="CB466" s="7" t="str">
        <f>IF(RIGHT(CB$4,LEN(CB$4)-1)*1&gt;NumSamples,"",IF($A466&lt;=SampleSize,OFFSET(Population!$A$4,RandomNumbers!CB463,0),""))</f>
        <v/>
      </c>
      <c r="CC466" s="7" t="str">
        <f>IF(RIGHT(CC$4,LEN(CC$4)-1)*1&gt;NumSamples,"",IF($A466&lt;=SampleSize,OFFSET(Population!$A$4,RandomNumbers!CC463,0),""))</f>
        <v/>
      </c>
      <c r="CD466" s="7" t="str">
        <f>IF(RIGHT(CD$4,LEN(CD$4)-1)*1&gt;NumSamples,"",IF($A466&lt;=SampleSize,OFFSET(Population!$A$4,RandomNumbers!CD463,0),""))</f>
        <v/>
      </c>
      <c r="CE466" s="7" t="str">
        <f>IF(RIGHT(CE$4,LEN(CE$4)-1)*1&gt;NumSamples,"",IF($A466&lt;=SampleSize,OFFSET(Population!$A$4,RandomNumbers!CE463,0),""))</f>
        <v/>
      </c>
      <c r="CF466" s="7" t="str">
        <f>IF(RIGHT(CF$4,LEN(CF$4)-1)*1&gt;NumSamples,"",IF($A466&lt;=SampleSize,OFFSET(Population!$A$4,RandomNumbers!CF463,0),""))</f>
        <v/>
      </c>
      <c r="CG466" s="7" t="str">
        <f>IF(RIGHT(CG$4,LEN(CG$4)-1)*1&gt;NumSamples,"",IF($A466&lt;=SampleSize,OFFSET(Population!$A$4,RandomNumbers!CG463,0),""))</f>
        <v/>
      </c>
      <c r="CH466" s="7" t="str">
        <f>IF(RIGHT(CH$4,LEN(CH$4)-1)*1&gt;NumSamples,"",IF($A466&lt;=SampleSize,OFFSET(Population!$A$4,RandomNumbers!CH463,0),""))</f>
        <v/>
      </c>
      <c r="CI466" s="7" t="str">
        <f>IF(RIGHT(CI$4,LEN(CI$4)-1)*1&gt;NumSamples,"",IF($A466&lt;=SampleSize,OFFSET(Population!$A$4,RandomNumbers!CI463,0),""))</f>
        <v/>
      </c>
      <c r="CJ466" s="7" t="str">
        <f>IF(RIGHT(CJ$4,LEN(CJ$4)-1)*1&gt;NumSamples,"",IF($A466&lt;=SampleSize,OFFSET(Population!$A$4,RandomNumbers!CJ463,0),""))</f>
        <v/>
      </c>
      <c r="CK466" s="7" t="str">
        <f>IF(RIGHT(CK$4,LEN(CK$4)-1)*1&gt;NumSamples,"",IF($A466&lt;=SampleSize,OFFSET(Population!$A$4,RandomNumbers!CK463,0),""))</f>
        <v/>
      </c>
      <c r="CL466" s="7" t="str">
        <f>IF(RIGHT(CL$4,LEN(CL$4)-1)*1&gt;NumSamples,"",IF($A466&lt;=SampleSize,OFFSET(Population!$A$4,RandomNumbers!CL463,0),""))</f>
        <v/>
      </c>
      <c r="CM466" s="7" t="str">
        <f>IF(RIGHT(CM$4,LEN(CM$4)-1)*1&gt;NumSamples,"",IF($A466&lt;=SampleSize,OFFSET(Population!$A$4,RandomNumbers!CM463,0),""))</f>
        <v/>
      </c>
      <c r="CN466" s="7" t="str">
        <f>IF(RIGHT(CN$4,LEN(CN$4)-1)*1&gt;NumSamples,"",IF($A466&lt;=SampleSize,OFFSET(Population!$A$4,RandomNumbers!CN463,0),""))</f>
        <v/>
      </c>
      <c r="CO466" s="7" t="str">
        <f>IF(RIGHT(CO$4,LEN(CO$4)-1)*1&gt;NumSamples,"",IF($A466&lt;=SampleSize,OFFSET(Population!$A$4,RandomNumbers!CO463,0),""))</f>
        <v/>
      </c>
      <c r="CP466" s="7" t="str">
        <f>IF(RIGHT(CP$4,LEN(CP$4)-1)*1&gt;NumSamples,"",IF($A466&lt;=SampleSize,OFFSET(Population!$A$4,RandomNumbers!CP463,0),""))</f>
        <v/>
      </c>
      <c r="CQ466" s="7" t="str">
        <f>IF(RIGHT(CQ$4,LEN(CQ$4)-1)*1&gt;NumSamples,"",IF($A466&lt;=SampleSize,OFFSET(Population!$A$4,RandomNumbers!CQ463,0),""))</f>
        <v/>
      </c>
      <c r="CR466" s="7" t="str">
        <f>IF(RIGHT(CR$4,LEN(CR$4)-1)*1&gt;NumSamples,"",IF($A466&lt;=SampleSize,OFFSET(Population!$A$4,RandomNumbers!CR463,0),""))</f>
        <v/>
      </c>
      <c r="CS466" s="7" t="str">
        <f>IF(RIGHT(CS$4,LEN(CS$4)-1)*1&gt;NumSamples,"",IF($A466&lt;=SampleSize,OFFSET(Population!$A$4,RandomNumbers!CS463,0),""))</f>
        <v/>
      </c>
      <c r="CT466" s="7" t="str">
        <f>IF(RIGHT(CT$4,LEN(CT$4)-1)*1&gt;NumSamples,"",IF($A466&lt;=SampleSize,OFFSET(Population!$A$4,RandomNumbers!CT463,0),""))</f>
        <v/>
      </c>
      <c r="CU466" s="7" t="str">
        <f>IF(RIGHT(CU$4,LEN(CU$4)-1)*1&gt;NumSamples,"",IF($A466&lt;=SampleSize,OFFSET(Population!$A$4,RandomNumbers!CU463,0),""))</f>
        <v/>
      </c>
      <c r="CV466" s="7" t="str">
        <f>IF(RIGHT(CV$4,LEN(CV$4)-1)*1&gt;NumSamples,"",IF($A466&lt;=SampleSize,OFFSET(Population!$A$4,RandomNumbers!CV463,0),""))</f>
        <v/>
      </c>
      <c r="CW466" s="7" t="str">
        <f>IF(RIGHT(CW$4,LEN(CW$4)-1)*1&gt;NumSamples,"",IF($A466&lt;=SampleSize,OFFSET(Population!$A$4,RandomNumbers!CW463,0),""))</f>
        <v/>
      </c>
    </row>
    <row r="467" ht="14.25" customHeight="1">
      <c r="A467" s="7">
        <v>463.0</v>
      </c>
      <c r="B467" s="7" t="str">
        <f>IF(RIGHT(B$4,LEN(B$4)-1)*1&gt;NumSamples,"",IF($A467&lt;=SampleSize,OFFSET(Population!$A$4,RandomNumbers!B464,0),""))</f>
        <v/>
      </c>
      <c r="C467" s="7" t="str">
        <f>IF(RIGHT(C$4,LEN(C$4)-1)*1&gt;NumSamples,"",IF($A467&lt;=SampleSize,OFFSET(Population!$A$4,RandomNumbers!C464,0),""))</f>
        <v/>
      </c>
      <c r="D467" s="7" t="str">
        <f>IF(RIGHT(D$4,LEN(D$4)-1)*1&gt;NumSamples,"",IF($A467&lt;=SampleSize,OFFSET(Population!$A$4,RandomNumbers!D464,0),""))</f>
        <v/>
      </c>
      <c r="E467" s="7" t="str">
        <f>IF(RIGHT(E$4,LEN(E$4)-1)*1&gt;NumSamples,"",IF($A467&lt;=SampleSize,OFFSET(Population!$A$4,RandomNumbers!E464,0),""))</f>
        <v/>
      </c>
      <c r="F467" s="7" t="str">
        <f>IF(RIGHT(F$4,LEN(F$4)-1)*1&gt;NumSamples,"",IF($A467&lt;=SampleSize,OFFSET(Population!$A$4,RandomNumbers!F464,0),""))</f>
        <v/>
      </c>
      <c r="G467" s="7" t="str">
        <f>IF(RIGHT(G$4,LEN(G$4)-1)*1&gt;NumSamples,"",IF($A467&lt;=SampleSize,OFFSET(Population!$A$4,RandomNumbers!G464,0),""))</f>
        <v/>
      </c>
      <c r="H467" s="7" t="str">
        <f>IF(RIGHT(H$4,LEN(H$4)-1)*1&gt;NumSamples,"",IF($A467&lt;=SampleSize,OFFSET(Population!$A$4,RandomNumbers!H464,0),""))</f>
        <v/>
      </c>
      <c r="I467" s="7" t="str">
        <f>IF(RIGHT(I$4,LEN(I$4)-1)*1&gt;NumSamples,"",IF($A467&lt;=SampleSize,OFFSET(Population!$A$4,RandomNumbers!I464,0),""))</f>
        <v/>
      </c>
      <c r="J467" s="7" t="str">
        <f>IF(RIGHT(J$4,LEN(J$4)-1)*1&gt;NumSamples,"",IF($A467&lt;=SampleSize,OFFSET(Population!$A$4,RandomNumbers!J464,0),""))</f>
        <v/>
      </c>
      <c r="K467" s="7" t="str">
        <f>IF(RIGHT(K$4,LEN(K$4)-1)*1&gt;NumSamples,"",IF($A467&lt;=SampleSize,OFFSET(Population!$A$4,RandomNumbers!K464,0),""))</f>
        <v/>
      </c>
      <c r="L467" s="7" t="str">
        <f>IF(RIGHT(L$4,LEN(L$4)-1)*1&gt;NumSamples,"",IF($A467&lt;=SampleSize,OFFSET(Population!$A$4,RandomNumbers!L464,0),""))</f>
        <v/>
      </c>
      <c r="M467" s="7" t="str">
        <f>IF(RIGHT(M$4,LEN(M$4)-1)*1&gt;NumSamples,"",IF($A467&lt;=SampleSize,OFFSET(Population!$A$4,RandomNumbers!M464,0),""))</f>
        <v/>
      </c>
      <c r="N467" s="7" t="str">
        <f>IF(RIGHT(N$4,LEN(N$4)-1)*1&gt;NumSamples,"",IF($A467&lt;=SampleSize,OFFSET(Population!$A$4,RandomNumbers!N464,0),""))</f>
        <v/>
      </c>
      <c r="O467" s="7" t="str">
        <f>IF(RIGHT(O$4,LEN(O$4)-1)*1&gt;NumSamples,"",IF($A467&lt;=SampleSize,OFFSET(Population!$A$4,RandomNumbers!O464,0),""))</f>
        <v/>
      </c>
      <c r="P467" s="7" t="str">
        <f>IF(RIGHT(P$4,LEN(P$4)-1)*1&gt;NumSamples,"",IF($A467&lt;=SampleSize,OFFSET(Population!$A$4,RandomNumbers!P464,0),""))</f>
        <v/>
      </c>
      <c r="Q467" s="7" t="str">
        <f>IF(RIGHT(Q$4,LEN(Q$4)-1)*1&gt;NumSamples,"",IF($A467&lt;=SampleSize,OFFSET(Population!$A$4,RandomNumbers!Q464,0),""))</f>
        <v/>
      </c>
      <c r="R467" s="7" t="str">
        <f>IF(RIGHT(R$4,LEN(R$4)-1)*1&gt;NumSamples,"",IF($A467&lt;=SampleSize,OFFSET(Population!$A$4,RandomNumbers!R464,0),""))</f>
        <v/>
      </c>
      <c r="S467" s="7" t="str">
        <f>IF(RIGHT(S$4,LEN(S$4)-1)*1&gt;NumSamples,"",IF($A467&lt;=SampleSize,OFFSET(Population!$A$4,RandomNumbers!S464,0),""))</f>
        <v/>
      </c>
      <c r="T467" s="7" t="str">
        <f>IF(RIGHT(T$4,LEN(T$4)-1)*1&gt;NumSamples,"",IF($A467&lt;=SampleSize,OFFSET(Population!$A$4,RandomNumbers!T464,0),""))</f>
        <v/>
      </c>
      <c r="U467" s="7" t="str">
        <f>IF(RIGHT(U$4,LEN(U$4)-1)*1&gt;NumSamples,"",IF($A467&lt;=SampleSize,OFFSET(Population!$A$4,RandomNumbers!U464,0),""))</f>
        <v/>
      </c>
      <c r="V467" s="7" t="str">
        <f>IF(RIGHT(V$4,LEN(V$4)-1)*1&gt;NumSamples,"",IF($A467&lt;=SampleSize,OFFSET(Population!$A$4,RandomNumbers!V464,0),""))</f>
        <v/>
      </c>
      <c r="W467" s="7" t="str">
        <f>IF(RIGHT(W$4,LEN(W$4)-1)*1&gt;NumSamples,"",IF($A467&lt;=SampleSize,OFFSET(Population!$A$4,RandomNumbers!W464,0),""))</f>
        <v/>
      </c>
      <c r="X467" s="7" t="str">
        <f>IF(RIGHT(X$4,LEN(X$4)-1)*1&gt;NumSamples,"",IF($A467&lt;=SampleSize,OFFSET(Population!$A$4,RandomNumbers!X464,0),""))</f>
        <v/>
      </c>
      <c r="Y467" s="7" t="str">
        <f>IF(RIGHT(Y$4,LEN(Y$4)-1)*1&gt;NumSamples,"",IF($A467&lt;=SampleSize,OFFSET(Population!$A$4,RandomNumbers!Y464,0),""))</f>
        <v/>
      </c>
      <c r="Z467" s="7" t="str">
        <f>IF(RIGHT(Z$4,LEN(Z$4)-1)*1&gt;NumSamples,"",IF($A467&lt;=SampleSize,OFFSET(Population!$A$4,RandomNumbers!Z464,0),""))</f>
        <v/>
      </c>
      <c r="AA467" s="7" t="str">
        <f>IF(RIGHT(AA$4,LEN(AA$4)-1)*1&gt;NumSamples,"",IF($A467&lt;=SampleSize,OFFSET(Population!$A$4,RandomNumbers!AA464,0),""))</f>
        <v/>
      </c>
      <c r="AB467" s="7" t="str">
        <f>IF(RIGHT(AB$4,LEN(AB$4)-1)*1&gt;NumSamples,"",IF($A467&lt;=SampleSize,OFFSET(Population!$A$4,RandomNumbers!AB464,0),""))</f>
        <v/>
      </c>
      <c r="AC467" s="7" t="str">
        <f>IF(RIGHT(AC$4,LEN(AC$4)-1)*1&gt;NumSamples,"",IF($A467&lt;=SampleSize,OFFSET(Population!$A$4,RandomNumbers!AC464,0),""))</f>
        <v/>
      </c>
      <c r="AD467" s="7" t="str">
        <f>IF(RIGHT(AD$4,LEN(AD$4)-1)*1&gt;NumSamples,"",IF($A467&lt;=SampleSize,OFFSET(Population!$A$4,RandomNumbers!AD464,0),""))</f>
        <v/>
      </c>
      <c r="AE467" s="7" t="str">
        <f>IF(RIGHT(AE$4,LEN(AE$4)-1)*1&gt;NumSamples,"",IF($A467&lt;=SampleSize,OFFSET(Population!$A$4,RandomNumbers!AE464,0),""))</f>
        <v/>
      </c>
      <c r="AF467" s="7" t="str">
        <f>IF(RIGHT(AF$4,LEN(AF$4)-1)*1&gt;NumSamples,"",IF($A467&lt;=SampleSize,OFFSET(Population!$A$4,RandomNumbers!AF464,0),""))</f>
        <v/>
      </c>
      <c r="AG467" s="7" t="str">
        <f>IF(RIGHT(AG$4,LEN(AG$4)-1)*1&gt;NumSamples,"",IF($A467&lt;=SampleSize,OFFSET(Population!$A$4,RandomNumbers!AG464,0),""))</f>
        <v/>
      </c>
      <c r="AH467" s="7" t="str">
        <f>IF(RIGHT(AH$4,LEN(AH$4)-1)*1&gt;NumSamples,"",IF($A467&lt;=SampleSize,OFFSET(Population!$A$4,RandomNumbers!AH464,0),""))</f>
        <v/>
      </c>
      <c r="AI467" s="7" t="str">
        <f>IF(RIGHT(AI$4,LEN(AI$4)-1)*1&gt;NumSamples,"",IF($A467&lt;=SampleSize,OFFSET(Population!$A$4,RandomNumbers!AI464,0),""))</f>
        <v/>
      </c>
      <c r="AJ467" s="7" t="str">
        <f>IF(RIGHT(AJ$4,LEN(AJ$4)-1)*1&gt;NumSamples,"",IF($A467&lt;=SampleSize,OFFSET(Population!$A$4,RandomNumbers!AJ464,0),""))</f>
        <v/>
      </c>
      <c r="AK467" s="7" t="str">
        <f>IF(RIGHT(AK$4,LEN(AK$4)-1)*1&gt;NumSamples,"",IF($A467&lt;=SampleSize,OFFSET(Population!$A$4,RandomNumbers!AK464,0),""))</f>
        <v/>
      </c>
      <c r="AL467" s="7" t="str">
        <f>IF(RIGHT(AL$4,LEN(AL$4)-1)*1&gt;NumSamples,"",IF($A467&lt;=SampleSize,OFFSET(Population!$A$4,RandomNumbers!AL464,0),""))</f>
        <v/>
      </c>
      <c r="AM467" s="7" t="str">
        <f>IF(RIGHT(AM$4,LEN(AM$4)-1)*1&gt;NumSamples,"",IF($A467&lt;=SampleSize,OFFSET(Population!$A$4,RandomNumbers!AM464,0),""))</f>
        <v/>
      </c>
      <c r="AN467" s="7" t="str">
        <f>IF(RIGHT(AN$4,LEN(AN$4)-1)*1&gt;NumSamples,"",IF($A467&lt;=SampleSize,OFFSET(Population!$A$4,RandomNumbers!AN464,0),""))</f>
        <v/>
      </c>
      <c r="AO467" s="7" t="str">
        <f>IF(RIGHT(AO$4,LEN(AO$4)-1)*1&gt;NumSamples,"",IF($A467&lt;=SampleSize,OFFSET(Population!$A$4,RandomNumbers!AO464,0),""))</f>
        <v/>
      </c>
      <c r="AP467" s="7" t="str">
        <f>IF(RIGHT(AP$4,LEN(AP$4)-1)*1&gt;NumSamples,"",IF($A467&lt;=SampleSize,OFFSET(Population!$A$4,RandomNumbers!AP464,0),""))</f>
        <v/>
      </c>
      <c r="AQ467" s="7" t="str">
        <f>IF(RIGHT(AQ$4,LEN(AQ$4)-1)*1&gt;NumSamples,"",IF($A467&lt;=SampleSize,OFFSET(Population!$A$4,RandomNumbers!AQ464,0),""))</f>
        <v/>
      </c>
      <c r="AR467" s="7" t="str">
        <f>IF(RIGHT(AR$4,LEN(AR$4)-1)*1&gt;NumSamples,"",IF($A467&lt;=SampleSize,OFFSET(Population!$A$4,RandomNumbers!AR464,0),""))</f>
        <v/>
      </c>
      <c r="AS467" s="7" t="str">
        <f>IF(RIGHT(AS$4,LEN(AS$4)-1)*1&gt;NumSamples,"",IF($A467&lt;=SampleSize,OFFSET(Population!$A$4,RandomNumbers!AS464,0),""))</f>
        <v/>
      </c>
      <c r="AT467" s="7" t="str">
        <f>IF(RIGHT(AT$4,LEN(AT$4)-1)*1&gt;NumSamples,"",IF($A467&lt;=SampleSize,OFFSET(Population!$A$4,RandomNumbers!AT464,0),""))</f>
        <v/>
      </c>
      <c r="AU467" s="7" t="str">
        <f>IF(RIGHT(AU$4,LEN(AU$4)-1)*1&gt;NumSamples,"",IF($A467&lt;=SampleSize,OFFSET(Population!$A$4,RandomNumbers!AU464,0),""))</f>
        <v/>
      </c>
      <c r="AV467" s="7" t="str">
        <f>IF(RIGHT(AV$4,LEN(AV$4)-1)*1&gt;NumSamples,"",IF($A467&lt;=SampleSize,OFFSET(Population!$A$4,RandomNumbers!AV464,0),""))</f>
        <v/>
      </c>
      <c r="AW467" s="7" t="str">
        <f>IF(RIGHT(AW$4,LEN(AW$4)-1)*1&gt;NumSamples,"",IF($A467&lt;=SampleSize,OFFSET(Population!$A$4,RandomNumbers!AW464,0),""))</f>
        <v/>
      </c>
      <c r="AX467" s="7" t="str">
        <f>IF(RIGHT(AX$4,LEN(AX$4)-1)*1&gt;NumSamples,"",IF($A467&lt;=SampleSize,OFFSET(Population!$A$4,RandomNumbers!AX464,0),""))</f>
        <v/>
      </c>
      <c r="AY467" s="7" t="str">
        <f>IF(RIGHT(AY$4,LEN(AY$4)-1)*1&gt;NumSamples,"",IF($A467&lt;=SampleSize,OFFSET(Population!$A$4,RandomNumbers!AY464,0),""))</f>
        <v/>
      </c>
      <c r="AZ467" s="7" t="str">
        <f>IF(RIGHT(AZ$4,LEN(AZ$4)-1)*1&gt;NumSamples,"",IF($A467&lt;=SampleSize,OFFSET(Population!$A$4,RandomNumbers!AZ464,0),""))</f>
        <v/>
      </c>
      <c r="BA467" s="7" t="str">
        <f>IF(RIGHT(BA$4,LEN(BA$4)-1)*1&gt;NumSamples,"",IF($A467&lt;=SampleSize,OFFSET(Population!$A$4,RandomNumbers!BA464,0),""))</f>
        <v/>
      </c>
      <c r="BB467" s="7" t="str">
        <f>IF(RIGHT(BB$4,LEN(BB$4)-1)*1&gt;NumSamples,"",IF($A467&lt;=SampleSize,OFFSET(Population!$A$4,RandomNumbers!BB464,0),""))</f>
        <v/>
      </c>
      <c r="BC467" s="7" t="str">
        <f>IF(RIGHT(BC$4,LEN(BC$4)-1)*1&gt;NumSamples,"",IF($A467&lt;=SampleSize,OFFSET(Population!$A$4,RandomNumbers!BC464,0),""))</f>
        <v/>
      </c>
      <c r="BD467" s="7" t="str">
        <f>IF(RIGHT(BD$4,LEN(BD$4)-1)*1&gt;NumSamples,"",IF($A467&lt;=SampleSize,OFFSET(Population!$A$4,RandomNumbers!BD464,0),""))</f>
        <v/>
      </c>
      <c r="BE467" s="7" t="str">
        <f>IF(RIGHT(BE$4,LEN(BE$4)-1)*1&gt;NumSamples,"",IF($A467&lt;=SampleSize,OFFSET(Population!$A$4,RandomNumbers!BE464,0),""))</f>
        <v/>
      </c>
      <c r="BF467" s="7" t="str">
        <f>IF(RIGHT(BF$4,LEN(BF$4)-1)*1&gt;NumSamples,"",IF($A467&lt;=SampleSize,OFFSET(Population!$A$4,RandomNumbers!BF464,0),""))</f>
        <v/>
      </c>
      <c r="BG467" s="7" t="str">
        <f>IF(RIGHT(BG$4,LEN(BG$4)-1)*1&gt;NumSamples,"",IF($A467&lt;=SampleSize,OFFSET(Population!$A$4,RandomNumbers!BG464,0),""))</f>
        <v/>
      </c>
      <c r="BH467" s="7" t="str">
        <f>IF(RIGHT(BH$4,LEN(BH$4)-1)*1&gt;NumSamples,"",IF($A467&lt;=SampleSize,OFFSET(Population!$A$4,RandomNumbers!BH464,0),""))</f>
        <v/>
      </c>
      <c r="BI467" s="7" t="str">
        <f>IF(RIGHT(BI$4,LEN(BI$4)-1)*1&gt;NumSamples,"",IF($A467&lt;=SampleSize,OFFSET(Population!$A$4,RandomNumbers!BI464,0),""))</f>
        <v/>
      </c>
      <c r="BJ467" s="7" t="str">
        <f>IF(RIGHT(BJ$4,LEN(BJ$4)-1)*1&gt;NumSamples,"",IF($A467&lt;=SampleSize,OFFSET(Population!$A$4,RandomNumbers!BJ464,0),""))</f>
        <v/>
      </c>
      <c r="BK467" s="7" t="str">
        <f>IF(RIGHT(BK$4,LEN(BK$4)-1)*1&gt;NumSamples,"",IF($A467&lt;=SampleSize,OFFSET(Population!$A$4,RandomNumbers!BK464,0),""))</f>
        <v/>
      </c>
      <c r="BL467" s="7" t="str">
        <f>IF(RIGHT(BL$4,LEN(BL$4)-1)*1&gt;NumSamples,"",IF($A467&lt;=SampleSize,OFFSET(Population!$A$4,RandomNumbers!BL464,0),""))</f>
        <v/>
      </c>
      <c r="BM467" s="7" t="str">
        <f>IF(RIGHT(BM$4,LEN(BM$4)-1)*1&gt;NumSamples,"",IF($A467&lt;=SampleSize,OFFSET(Population!$A$4,RandomNumbers!BM464,0),""))</f>
        <v/>
      </c>
      <c r="BN467" s="7" t="str">
        <f>IF(RIGHT(BN$4,LEN(BN$4)-1)*1&gt;NumSamples,"",IF($A467&lt;=SampleSize,OFFSET(Population!$A$4,RandomNumbers!BN464,0),""))</f>
        <v/>
      </c>
      <c r="BO467" s="7" t="str">
        <f>IF(RIGHT(BO$4,LEN(BO$4)-1)*1&gt;NumSamples,"",IF($A467&lt;=SampleSize,OFFSET(Population!$A$4,RandomNumbers!BO464,0),""))</f>
        <v/>
      </c>
      <c r="BP467" s="7" t="str">
        <f>IF(RIGHT(BP$4,LEN(BP$4)-1)*1&gt;NumSamples,"",IF($A467&lt;=SampleSize,OFFSET(Population!$A$4,RandomNumbers!BP464,0),""))</f>
        <v/>
      </c>
      <c r="BQ467" s="7" t="str">
        <f>IF(RIGHT(BQ$4,LEN(BQ$4)-1)*1&gt;NumSamples,"",IF($A467&lt;=SampleSize,OFFSET(Population!$A$4,RandomNumbers!BQ464,0),""))</f>
        <v/>
      </c>
      <c r="BR467" s="7" t="str">
        <f>IF(RIGHT(BR$4,LEN(BR$4)-1)*1&gt;NumSamples,"",IF($A467&lt;=SampleSize,OFFSET(Population!$A$4,RandomNumbers!BR464,0),""))</f>
        <v/>
      </c>
      <c r="BS467" s="7" t="str">
        <f>IF(RIGHT(BS$4,LEN(BS$4)-1)*1&gt;NumSamples,"",IF($A467&lt;=SampleSize,OFFSET(Population!$A$4,RandomNumbers!BS464,0),""))</f>
        <v/>
      </c>
      <c r="BT467" s="7" t="str">
        <f>IF(RIGHT(BT$4,LEN(BT$4)-1)*1&gt;NumSamples,"",IF($A467&lt;=SampleSize,OFFSET(Population!$A$4,RandomNumbers!BT464,0),""))</f>
        <v/>
      </c>
      <c r="BU467" s="7" t="str">
        <f>IF(RIGHT(BU$4,LEN(BU$4)-1)*1&gt;NumSamples,"",IF($A467&lt;=SampleSize,OFFSET(Population!$A$4,RandomNumbers!BU464,0),""))</f>
        <v/>
      </c>
      <c r="BV467" s="7" t="str">
        <f>IF(RIGHT(BV$4,LEN(BV$4)-1)*1&gt;NumSamples,"",IF($A467&lt;=SampleSize,OFFSET(Population!$A$4,RandomNumbers!BV464,0),""))</f>
        <v/>
      </c>
      <c r="BW467" s="7" t="str">
        <f>IF(RIGHT(BW$4,LEN(BW$4)-1)*1&gt;NumSamples,"",IF($A467&lt;=SampleSize,OFFSET(Population!$A$4,RandomNumbers!BW464,0),""))</f>
        <v/>
      </c>
      <c r="BX467" s="7" t="str">
        <f>IF(RIGHT(BX$4,LEN(BX$4)-1)*1&gt;NumSamples,"",IF($A467&lt;=SampleSize,OFFSET(Population!$A$4,RandomNumbers!BX464,0),""))</f>
        <v/>
      </c>
      <c r="BY467" s="7" t="str">
        <f>IF(RIGHT(BY$4,LEN(BY$4)-1)*1&gt;NumSamples,"",IF($A467&lt;=SampleSize,OFFSET(Population!$A$4,RandomNumbers!BY464,0),""))</f>
        <v/>
      </c>
      <c r="BZ467" s="7" t="str">
        <f>IF(RIGHT(BZ$4,LEN(BZ$4)-1)*1&gt;NumSamples,"",IF($A467&lt;=SampleSize,OFFSET(Population!$A$4,RandomNumbers!BZ464,0),""))</f>
        <v/>
      </c>
      <c r="CA467" s="7" t="str">
        <f>IF(RIGHT(CA$4,LEN(CA$4)-1)*1&gt;NumSamples,"",IF($A467&lt;=SampleSize,OFFSET(Population!$A$4,RandomNumbers!CA464,0),""))</f>
        <v/>
      </c>
      <c r="CB467" s="7" t="str">
        <f>IF(RIGHT(CB$4,LEN(CB$4)-1)*1&gt;NumSamples,"",IF($A467&lt;=SampleSize,OFFSET(Population!$A$4,RandomNumbers!CB464,0),""))</f>
        <v/>
      </c>
      <c r="CC467" s="7" t="str">
        <f>IF(RIGHT(CC$4,LEN(CC$4)-1)*1&gt;NumSamples,"",IF($A467&lt;=SampleSize,OFFSET(Population!$A$4,RandomNumbers!CC464,0),""))</f>
        <v/>
      </c>
      <c r="CD467" s="7" t="str">
        <f>IF(RIGHT(CD$4,LEN(CD$4)-1)*1&gt;NumSamples,"",IF($A467&lt;=SampleSize,OFFSET(Population!$A$4,RandomNumbers!CD464,0),""))</f>
        <v/>
      </c>
      <c r="CE467" s="7" t="str">
        <f>IF(RIGHT(CE$4,LEN(CE$4)-1)*1&gt;NumSamples,"",IF($A467&lt;=SampleSize,OFFSET(Population!$A$4,RandomNumbers!CE464,0),""))</f>
        <v/>
      </c>
      <c r="CF467" s="7" t="str">
        <f>IF(RIGHT(CF$4,LEN(CF$4)-1)*1&gt;NumSamples,"",IF($A467&lt;=SampleSize,OFFSET(Population!$A$4,RandomNumbers!CF464,0),""))</f>
        <v/>
      </c>
      <c r="CG467" s="7" t="str">
        <f>IF(RIGHT(CG$4,LEN(CG$4)-1)*1&gt;NumSamples,"",IF($A467&lt;=SampleSize,OFFSET(Population!$A$4,RandomNumbers!CG464,0),""))</f>
        <v/>
      </c>
      <c r="CH467" s="7" t="str">
        <f>IF(RIGHT(CH$4,LEN(CH$4)-1)*1&gt;NumSamples,"",IF($A467&lt;=SampleSize,OFFSET(Population!$A$4,RandomNumbers!CH464,0),""))</f>
        <v/>
      </c>
      <c r="CI467" s="7" t="str">
        <f>IF(RIGHT(CI$4,LEN(CI$4)-1)*1&gt;NumSamples,"",IF($A467&lt;=SampleSize,OFFSET(Population!$A$4,RandomNumbers!CI464,0),""))</f>
        <v/>
      </c>
      <c r="CJ467" s="7" t="str">
        <f>IF(RIGHT(CJ$4,LEN(CJ$4)-1)*1&gt;NumSamples,"",IF($A467&lt;=SampleSize,OFFSET(Population!$A$4,RandomNumbers!CJ464,0),""))</f>
        <v/>
      </c>
      <c r="CK467" s="7" t="str">
        <f>IF(RIGHT(CK$4,LEN(CK$4)-1)*1&gt;NumSamples,"",IF($A467&lt;=SampleSize,OFFSET(Population!$A$4,RandomNumbers!CK464,0),""))</f>
        <v/>
      </c>
      <c r="CL467" s="7" t="str">
        <f>IF(RIGHT(CL$4,LEN(CL$4)-1)*1&gt;NumSamples,"",IF($A467&lt;=SampleSize,OFFSET(Population!$A$4,RandomNumbers!CL464,0),""))</f>
        <v/>
      </c>
      <c r="CM467" s="7" t="str">
        <f>IF(RIGHT(CM$4,LEN(CM$4)-1)*1&gt;NumSamples,"",IF($A467&lt;=SampleSize,OFFSET(Population!$A$4,RandomNumbers!CM464,0),""))</f>
        <v/>
      </c>
      <c r="CN467" s="7" t="str">
        <f>IF(RIGHT(CN$4,LEN(CN$4)-1)*1&gt;NumSamples,"",IF($A467&lt;=SampleSize,OFFSET(Population!$A$4,RandomNumbers!CN464,0),""))</f>
        <v/>
      </c>
      <c r="CO467" s="7" t="str">
        <f>IF(RIGHT(CO$4,LEN(CO$4)-1)*1&gt;NumSamples,"",IF($A467&lt;=SampleSize,OFFSET(Population!$A$4,RandomNumbers!CO464,0),""))</f>
        <v/>
      </c>
      <c r="CP467" s="7" t="str">
        <f>IF(RIGHT(CP$4,LEN(CP$4)-1)*1&gt;NumSamples,"",IF($A467&lt;=SampleSize,OFFSET(Population!$A$4,RandomNumbers!CP464,0),""))</f>
        <v/>
      </c>
      <c r="CQ467" s="7" t="str">
        <f>IF(RIGHT(CQ$4,LEN(CQ$4)-1)*1&gt;NumSamples,"",IF($A467&lt;=SampleSize,OFFSET(Population!$A$4,RandomNumbers!CQ464,0),""))</f>
        <v/>
      </c>
      <c r="CR467" s="7" t="str">
        <f>IF(RIGHT(CR$4,LEN(CR$4)-1)*1&gt;NumSamples,"",IF($A467&lt;=SampleSize,OFFSET(Population!$A$4,RandomNumbers!CR464,0),""))</f>
        <v/>
      </c>
      <c r="CS467" s="7" t="str">
        <f>IF(RIGHT(CS$4,LEN(CS$4)-1)*1&gt;NumSamples,"",IF($A467&lt;=SampleSize,OFFSET(Population!$A$4,RandomNumbers!CS464,0),""))</f>
        <v/>
      </c>
      <c r="CT467" s="7" t="str">
        <f>IF(RIGHT(CT$4,LEN(CT$4)-1)*1&gt;NumSamples,"",IF($A467&lt;=SampleSize,OFFSET(Population!$A$4,RandomNumbers!CT464,0),""))</f>
        <v/>
      </c>
      <c r="CU467" s="7" t="str">
        <f>IF(RIGHT(CU$4,LEN(CU$4)-1)*1&gt;NumSamples,"",IF($A467&lt;=SampleSize,OFFSET(Population!$A$4,RandomNumbers!CU464,0),""))</f>
        <v/>
      </c>
      <c r="CV467" s="7" t="str">
        <f>IF(RIGHT(CV$4,LEN(CV$4)-1)*1&gt;NumSamples,"",IF($A467&lt;=SampleSize,OFFSET(Population!$A$4,RandomNumbers!CV464,0),""))</f>
        <v/>
      </c>
      <c r="CW467" s="7" t="str">
        <f>IF(RIGHT(CW$4,LEN(CW$4)-1)*1&gt;NumSamples,"",IF($A467&lt;=SampleSize,OFFSET(Population!$A$4,RandomNumbers!CW464,0),""))</f>
        <v/>
      </c>
    </row>
    <row r="468" ht="14.25" customHeight="1">
      <c r="A468" s="7">
        <v>464.0</v>
      </c>
      <c r="B468" s="7" t="str">
        <f>IF(RIGHT(B$4,LEN(B$4)-1)*1&gt;NumSamples,"",IF($A468&lt;=SampleSize,OFFSET(Population!$A$4,RandomNumbers!B465,0),""))</f>
        <v/>
      </c>
      <c r="C468" s="7" t="str">
        <f>IF(RIGHT(C$4,LEN(C$4)-1)*1&gt;NumSamples,"",IF($A468&lt;=SampleSize,OFFSET(Population!$A$4,RandomNumbers!C465,0),""))</f>
        <v/>
      </c>
      <c r="D468" s="7" t="str">
        <f>IF(RIGHT(D$4,LEN(D$4)-1)*1&gt;NumSamples,"",IF($A468&lt;=SampleSize,OFFSET(Population!$A$4,RandomNumbers!D465,0),""))</f>
        <v/>
      </c>
      <c r="E468" s="7" t="str">
        <f>IF(RIGHT(E$4,LEN(E$4)-1)*1&gt;NumSamples,"",IF($A468&lt;=SampleSize,OFFSET(Population!$A$4,RandomNumbers!E465,0),""))</f>
        <v/>
      </c>
      <c r="F468" s="7" t="str">
        <f>IF(RIGHT(F$4,LEN(F$4)-1)*1&gt;NumSamples,"",IF($A468&lt;=SampleSize,OFFSET(Population!$A$4,RandomNumbers!F465,0),""))</f>
        <v/>
      </c>
      <c r="G468" s="7" t="str">
        <f>IF(RIGHT(G$4,LEN(G$4)-1)*1&gt;NumSamples,"",IF($A468&lt;=SampleSize,OFFSET(Population!$A$4,RandomNumbers!G465,0),""))</f>
        <v/>
      </c>
      <c r="H468" s="7" t="str">
        <f>IF(RIGHT(H$4,LEN(H$4)-1)*1&gt;NumSamples,"",IF($A468&lt;=SampleSize,OFFSET(Population!$A$4,RandomNumbers!H465,0),""))</f>
        <v/>
      </c>
      <c r="I468" s="7" t="str">
        <f>IF(RIGHT(I$4,LEN(I$4)-1)*1&gt;NumSamples,"",IF($A468&lt;=SampleSize,OFFSET(Population!$A$4,RandomNumbers!I465,0),""))</f>
        <v/>
      </c>
      <c r="J468" s="7" t="str">
        <f>IF(RIGHT(J$4,LEN(J$4)-1)*1&gt;NumSamples,"",IF($A468&lt;=SampleSize,OFFSET(Population!$A$4,RandomNumbers!J465,0),""))</f>
        <v/>
      </c>
      <c r="K468" s="7" t="str">
        <f>IF(RIGHT(K$4,LEN(K$4)-1)*1&gt;NumSamples,"",IF($A468&lt;=SampleSize,OFFSET(Population!$A$4,RandomNumbers!K465,0),""))</f>
        <v/>
      </c>
      <c r="L468" s="7" t="str">
        <f>IF(RIGHT(L$4,LEN(L$4)-1)*1&gt;NumSamples,"",IF($A468&lt;=SampleSize,OFFSET(Population!$A$4,RandomNumbers!L465,0),""))</f>
        <v/>
      </c>
      <c r="M468" s="7" t="str">
        <f>IF(RIGHT(M$4,LEN(M$4)-1)*1&gt;NumSamples,"",IF($A468&lt;=SampleSize,OFFSET(Population!$A$4,RandomNumbers!M465,0),""))</f>
        <v/>
      </c>
      <c r="N468" s="7" t="str">
        <f>IF(RIGHT(N$4,LEN(N$4)-1)*1&gt;NumSamples,"",IF($A468&lt;=SampleSize,OFFSET(Population!$A$4,RandomNumbers!N465,0),""))</f>
        <v/>
      </c>
      <c r="O468" s="7" t="str">
        <f>IF(RIGHT(O$4,LEN(O$4)-1)*1&gt;NumSamples,"",IF($A468&lt;=SampleSize,OFFSET(Population!$A$4,RandomNumbers!O465,0),""))</f>
        <v/>
      </c>
      <c r="P468" s="7" t="str">
        <f>IF(RIGHT(P$4,LEN(P$4)-1)*1&gt;NumSamples,"",IF($A468&lt;=SampleSize,OFFSET(Population!$A$4,RandomNumbers!P465,0),""))</f>
        <v/>
      </c>
      <c r="Q468" s="7" t="str">
        <f>IF(RIGHT(Q$4,LEN(Q$4)-1)*1&gt;NumSamples,"",IF($A468&lt;=SampleSize,OFFSET(Population!$A$4,RandomNumbers!Q465,0),""))</f>
        <v/>
      </c>
      <c r="R468" s="7" t="str">
        <f>IF(RIGHT(R$4,LEN(R$4)-1)*1&gt;NumSamples,"",IF($A468&lt;=SampleSize,OFFSET(Population!$A$4,RandomNumbers!R465,0),""))</f>
        <v/>
      </c>
      <c r="S468" s="7" t="str">
        <f>IF(RIGHT(S$4,LEN(S$4)-1)*1&gt;NumSamples,"",IF($A468&lt;=SampleSize,OFFSET(Population!$A$4,RandomNumbers!S465,0),""))</f>
        <v/>
      </c>
      <c r="T468" s="7" t="str">
        <f>IF(RIGHT(T$4,LEN(T$4)-1)*1&gt;NumSamples,"",IF($A468&lt;=SampleSize,OFFSET(Population!$A$4,RandomNumbers!T465,0),""))</f>
        <v/>
      </c>
      <c r="U468" s="7" t="str">
        <f>IF(RIGHT(U$4,LEN(U$4)-1)*1&gt;NumSamples,"",IF($A468&lt;=SampleSize,OFFSET(Population!$A$4,RandomNumbers!U465,0),""))</f>
        <v/>
      </c>
      <c r="V468" s="7" t="str">
        <f>IF(RIGHT(V$4,LEN(V$4)-1)*1&gt;NumSamples,"",IF($A468&lt;=SampleSize,OFFSET(Population!$A$4,RandomNumbers!V465,0),""))</f>
        <v/>
      </c>
      <c r="W468" s="7" t="str">
        <f>IF(RIGHT(W$4,LEN(W$4)-1)*1&gt;NumSamples,"",IF($A468&lt;=SampleSize,OFFSET(Population!$A$4,RandomNumbers!W465,0),""))</f>
        <v/>
      </c>
      <c r="X468" s="7" t="str">
        <f>IF(RIGHT(X$4,LEN(X$4)-1)*1&gt;NumSamples,"",IF($A468&lt;=SampleSize,OFFSET(Population!$A$4,RandomNumbers!X465,0),""))</f>
        <v/>
      </c>
      <c r="Y468" s="7" t="str">
        <f>IF(RIGHT(Y$4,LEN(Y$4)-1)*1&gt;NumSamples,"",IF($A468&lt;=SampleSize,OFFSET(Population!$A$4,RandomNumbers!Y465,0),""))</f>
        <v/>
      </c>
      <c r="Z468" s="7" t="str">
        <f>IF(RIGHT(Z$4,LEN(Z$4)-1)*1&gt;NumSamples,"",IF($A468&lt;=SampleSize,OFFSET(Population!$A$4,RandomNumbers!Z465,0),""))</f>
        <v/>
      </c>
      <c r="AA468" s="7" t="str">
        <f>IF(RIGHT(AA$4,LEN(AA$4)-1)*1&gt;NumSamples,"",IF($A468&lt;=SampleSize,OFFSET(Population!$A$4,RandomNumbers!AA465,0),""))</f>
        <v/>
      </c>
      <c r="AB468" s="7" t="str">
        <f>IF(RIGHT(AB$4,LEN(AB$4)-1)*1&gt;NumSamples,"",IF($A468&lt;=SampleSize,OFFSET(Population!$A$4,RandomNumbers!AB465,0),""))</f>
        <v/>
      </c>
      <c r="AC468" s="7" t="str">
        <f>IF(RIGHT(AC$4,LEN(AC$4)-1)*1&gt;NumSamples,"",IF($A468&lt;=SampleSize,OFFSET(Population!$A$4,RandomNumbers!AC465,0),""))</f>
        <v/>
      </c>
      <c r="AD468" s="7" t="str">
        <f>IF(RIGHT(AD$4,LEN(AD$4)-1)*1&gt;NumSamples,"",IF($A468&lt;=SampleSize,OFFSET(Population!$A$4,RandomNumbers!AD465,0),""))</f>
        <v/>
      </c>
      <c r="AE468" s="7" t="str">
        <f>IF(RIGHT(AE$4,LEN(AE$4)-1)*1&gt;NumSamples,"",IF($A468&lt;=SampleSize,OFFSET(Population!$A$4,RandomNumbers!AE465,0),""))</f>
        <v/>
      </c>
      <c r="AF468" s="7" t="str">
        <f>IF(RIGHT(AF$4,LEN(AF$4)-1)*1&gt;NumSamples,"",IF($A468&lt;=SampleSize,OFFSET(Population!$A$4,RandomNumbers!AF465,0),""))</f>
        <v/>
      </c>
      <c r="AG468" s="7" t="str">
        <f>IF(RIGHT(AG$4,LEN(AG$4)-1)*1&gt;NumSamples,"",IF($A468&lt;=SampleSize,OFFSET(Population!$A$4,RandomNumbers!AG465,0),""))</f>
        <v/>
      </c>
      <c r="AH468" s="7" t="str">
        <f>IF(RIGHT(AH$4,LEN(AH$4)-1)*1&gt;NumSamples,"",IF($A468&lt;=SampleSize,OFFSET(Population!$A$4,RandomNumbers!AH465,0),""))</f>
        <v/>
      </c>
      <c r="AI468" s="7" t="str">
        <f>IF(RIGHT(AI$4,LEN(AI$4)-1)*1&gt;NumSamples,"",IF($A468&lt;=SampleSize,OFFSET(Population!$A$4,RandomNumbers!AI465,0),""))</f>
        <v/>
      </c>
      <c r="AJ468" s="7" t="str">
        <f>IF(RIGHT(AJ$4,LEN(AJ$4)-1)*1&gt;NumSamples,"",IF($A468&lt;=SampleSize,OFFSET(Population!$A$4,RandomNumbers!AJ465,0),""))</f>
        <v/>
      </c>
      <c r="AK468" s="7" t="str">
        <f>IF(RIGHT(AK$4,LEN(AK$4)-1)*1&gt;NumSamples,"",IF($A468&lt;=SampleSize,OFFSET(Population!$A$4,RandomNumbers!AK465,0),""))</f>
        <v/>
      </c>
      <c r="AL468" s="7" t="str">
        <f>IF(RIGHT(AL$4,LEN(AL$4)-1)*1&gt;NumSamples,"",IF($A468&lt;=SampleSize,OFFSET(Population!$A$4,RandomNumbers!AL465,0),""))</f>
        <v/>
      </c>
      <c r="AM468" s="7" t="str">
        <f>IF(RIGHT(AM$4,LEN(AM$4)-1)*1&gt;NumSamples,"",IF($A468&lt;=SampleSize,OFFSET(Population!$A$4,RandomNumbers!AM465,0),""))</f>
        <v/>
      </c>
      <c r="AN468" s="7" t="str">
        <f>IF(RIGHT(AN$4,LEN(AN$4)-1)*1&gt;NumSamples,"",IF($A468&lt;=SampleSize,OFFSET(Population!$A$4,RandomNumbers!AN465,0),""))</f>
        <v/>
      </c>
      <c r="AO468" s="7" t="str">
        <f>IF(RIGHT(AO$4,LEN(AO$4)-1)*1&gt;NumSamples,"",IF($A468&lt;=SampleSize,OFFSET(Population!$A$4,RandomNumbers!AO465,0),""))</f>
        <v/>
      </c>
      <c r="AP468" s="7" t="str">
        <f>IF(RIGHT(AP$4,LEN(AP$4)-1)*1&gt;NumSamples,"",IF($A468&lt;=SampleSize,OFFSET(Population!$A$4,RandomNumbers!AP465,0),""))</f>
        <v/>
      </c>
      <c r="AQ468" s="7" t="str">
        <f>IF(RIGHT(AQ$4,LEN(AQ$4)-1)*1&gt;NumSamples,"",IF($A468&lt;=SampleSize,OFFSET(Population!$A$4,RandomNumbers!AQ465,0),""))</f>
        <v/>
      </c>
      <c r="AR468" s="7" t="str">
        <f>IF(RIGHT(AR$4,LEN(AR$4)-1)*1&gt;NumSamples,"",IF($A468&lt;=SampleSize,OFFSET(Population!$A$4,RandomNumbers!AR465,0),""))</f>
        <v/>
      </c>
      <c r="AS468" s="7" t="str">
        <f>IF(RIGHT(AS$4,LEN(AS$4)-1)*1&gt;NumSamples,"",IF($A468&lt;=SampleSize,OFFSET(Population!$A$4,RandomNumbers!AS465,0),""))</f>
        <v/>
      </c>
      <c r="AT468" s="7" t="str">
        <f>IF(RIGHT(AT$4,LEN(AT$4)-1)*1&gt;NumSamples,"",IF($A468&lt;=SampleSize,OFFSET(Population!$A$4,RandomNumbers!AT465,0),""))</f>
        <v/>
      </c>
      <c r="AU468" s="7" t="str">
        <f>IF(RIGHT(AU$4,LEN(AU$4)-1)*1&gt;NumSamples,"",IF($A468&lt;=SampleSize,OFFSET(Population!$A$4,RandomNumbers!AU465,0),""))</f>
        <v/>
      </c>
      <c r="AV468" s="7" t="str">
        <f>IF(RIGHT(AV$4,LEN(AV$4)-1)*1&gt;NumSamples,"",IF($A468&lt;=SampleSize,OFFSET(Population!$A$4,RandomNumbers!AV465,0),""))</f>
        <v/>
      </c>
      <c r="AW468" s="7" t="str">
        <f>IF(RIGHT(AW$4,LEN(AW$4)-1)*1&gt;NumSamples,"",IF($A468&lt;=SampleSize,OFFSET(Population!$A$4,RandomNumbers!AW465,0),""))</f>
        <v/>
      </c>
      <c r="AX468" s="7" t="str">
        <f>IF(RIGHT(AX$4,LEN(AX$4)-1)*1&gt;NumSamples,"",IF($A468&lt;=SampleSize,OFFSET(Population!$A$4,RandomNumbers!AX465,0),""))</f>
        <v/>
      </c>
      <c r="AY468" s="7" t="str">
        <f>IF(RIGHT(AY$4,LEN(AY$4)-1)*1&gt;NumSamples,"",IF($A468&lt;=SampleSize,OFFSET(Population!$A$4,RandomNumbers!AY465,0),""))</f>
        <v/>
      </c>
      <c r="AZ468" s="7" t="str">
        <f>IF(RIGHT(AZ$4,LEN(AZ$4)-1)*1&gt;NumSamples,"",IF($A468&lt;=SampleSize,OFFSET(Population!$A$4,RandomNumbers!AZ465,0),""))</f>
        <v/>
      </c>
      <c r="BA468" s="7" t="str">
        <f>IF(RIGHT(BA$4,LEN(BA$4)-1)*1&gt;NumSamples,"",IF($A468&lt;=SampleSize,OFFSET(Population!$A$4,RandomNumbers!BA465,0),""))</f>
        <v/>
      </c>
      <c r="BB468" s="7" t="str">
        <f>IF(RIGHT(BB$4,LEN(BB$4)-1)*1&gt;NumSamples,"",IF($A468&lt;=SampleSize,OFFSET(Population!$A$4,RandomNumbers!BB465,0),""))</f>
        <v/>
      </c>
      <c r="BC468" s="7" t="str">
        <f>IF(RIGHT(BC$4,LEN(BC$4)-1)*1&gt;NumSamples,"",IF($A468&lt;=SampleSize,OFFSET(Population!$A$4,RandomNumbers!BC465,0),""))</f>
        <v/>
      </c>
      <c r="BD468" s="7" t="str">
        <f>IF(RIGHT(BD$4,LEN(BD$4)-1)*1&gt;NumSamples,"",IF($A468&lt;=SampleSize,OFFSET(Population!$A$4,RandomNumbers!BD465,0),""))</f>
        <v/>
      </c>
      <c r="BE468" s="7" t="str">
        <f>IF(RIGHT(BE$4,LEN(BE$4)-1)*1&gt;NumSamples,"",IF($A468&lt;=SampleSize,OFFSET(Population!$A$4,RandomNumbers!BE465,0),""))</f>
        <v/>
      </c>
      <c r="BF468" s="7" t="str">
        <f>IF(RIGHT(BF$4,LEN(BF$4)-1)*1&gt;NumSamples,"",IF($A468&lt;=SampleSize,OFFSET(Population!$A$4,RandomNumbers!BF465,0),""))</f>
        <v/>
      </c>
      <c r="BG468" s="7" t="str">
        <f>IF(RIGHT(BG$4,LEN(BG$4)-1)*1&gt;NumSamples,"",IF($A468&lt;=SampleSize,OFFSET(Population!$A$4,RandomNumbers!BG465,0),""))</f>
        <v/>
      </c>
      <c r="BH468" s="7" t="str">
        <f>IF(RIGHT(BH$4,LEN(BH$4)-1)*1&gt;NumSamples,"",IF($A468&lt;=SampleSize,OFFSET(Population!$A$4,RandomNumbers!BH465,0),""))</f>
        <v/>
      </c>
      <c r="BI468" s="7" t="str">
        <f>IF(RIGHT(BI$4,LEN(BI$4)-1)*1&gt;NumSamples,"",IF($A468&lt;=SampleSize,OFFSET(Population!$A$4,RandomNumbers!BI465,0),""))</f>
        <v/>
      </c>
      <c r="BJ468" s="7" t="str">
        <f>IF(RIGHT(BJ$4,LEN(BJ$4)-1)*1&gt;NumSamples,"",IF($A468&lt;=SampleSize,OFFSET(Population!$A$4,RandomNumbers!BJ465,0),""))</f>
        <v/>
      </c>
      <c r="BK468" s="7" t="str">
        <f>IF(RIGHT(BK$4,LEN(BK$4)-1)*1&gt;NumSamples,"",IF($A468&lt;=SampleSize,OFFSET(Population!$A$4,RandomNumbers!BK465,0),""))</f>
        <v/>
      </c>
      <c r="BL468" s="7" t="str">
        <f>IF(RIGHT(BL$4,LEN(BL$4)-1)*1&gt;NumSamples,"",IF($A468&lt;=SampleSize,OFFSET(Population!$A$4,RandomNumbers!BL465,0),""))</f>
        <v/>
      </c>
      <c r="BM468" s="7" t="str">
        <f>IF(RIGHT(BM$4,LEN(BM$4)-1)*1&gt;NumSamples,"",IF($A468&lt;=SampleSize,OFFSET(Population!$A$4,RandomNumbers!BM465,0),""))</f>
        <v/>
      </c>
      <c r="BN468" s="7" t="str">
        <f>IF(RIGHT(BN$4,LEN(BN$4)-1)*1&gt;NumSamples,"",IF($A468&lt;=SampleSize,OFFSET(Population!$A$4,RandomNumbers!BN465,0),""))</f>
        <v/>
      </c>
      <c r="BO468" s="7" t="str">
        <f>IF(RIGHT(BO$4,LEN(BO$4)-1)*1&gt;NumSamples,"",IF($A468&lt;=SampleSize,OFFSET(Population!$A$4,RandomNumbers!BO465,0),""))</f>
        <v/>
      </c>
      <c r="BP468" s="7" t="str">
        <f>IF(RIGHT(BP$4,LEN(BP$4)-1)*1&gt;NumSamples,"",IF($A468&lt;=SampleSize,OFFSET(Population!$A$4,RandomNumbers!BP465,0),""))</f>
        <v/>
      </c>
      <c r="BQ468" s="7" t="str">
        <f>IF(RIGHT(BQ$4,LEN(BQ$4)-1)*1&gt;NumSamples,"",IF($A468&lt;=SampleSize,OFFSET(Population!$A$4,RandomNumbers!BQ465,0),""))</f>
        <v/>
      </c>
      <c r="BR468" s="7" t="str">
        <f>IF(RIGHT(BR$4,LEN(BR$4)-1)*1&gt;NumSamples,"",IF($A468&lt;=SampleSize,OFFSET(Population!$A$4,RandomNumbers!BR465,0),""))</f>
        <v/>
      </c>
      <c r="BS468" s="7" t="str">
        <f>IF(RIGHT(BS$4,LEN(BS$4)-1)*1&gt;NumSamples,"",IF($A468&lt;=SampleSize,OFFSET(Population!$A$4,RandomNumbers!BS465,0),""))</f>
        <v/>
      </c>
      <c r="BT468" s="7" t="str">
        <f>IF(RIGHT(BT$4,LEN(BT$4)-1)*1&gt;NumSamples,"",IF($A468&lt;=SampleSize,OFFSET(Population!$A$4,RandomNumbers!BT465,0),""))</f>
        <v/>
      </c>
      <c r="BU468" s="7" t="str">
        <f>IF(RIGHT(BU$4,LEN(BU$4)-1)*1&gt;NumSamples,"",IF($A468&lt;=SampleSize,OFFSET(Population!$A$4,RandomNumbers!BU465,0),""))</f>
        <v/>
      </c>
      <c r="BV468" s="7" t="str">
        <f>IF(RIGHT(BV$4,LEN(BV$4)-1)*1&gt;NumSamples,"",IF($A468&lt;=SampleSize,OFFSET(Population!$A$4,RandomNumbers!BV465,0),""))</f>
        <v/>
      </c>
      <c r="BW468" s="7" t="str">
        <f>IF(RIGHT(BW$4,LEN(BW$4)-1)*1&gt;NumSamples,"",IF($A468&lt;=SampleSize,OFFSET(Population!$A$4,RandomNumbers!BW465,0),""))</f>
        <v/>
      </c>
      <c r="BX468" s="7" t="str">
        <f>IF(RIGHT(BX$4,LEN(BX$4)-1)*1&gt;NumSamples,"",IF($A468&lt;=SampleSize,OFFSET(Population!$A$4,RandomNumbers!BX465,0),""))</f>
        <v/>
      </c>
      <c r="BY468" s="7" t="str">
        <f>IF(RIGHT(BY$4,LEN(BY$4)-1)*1&gt;NumSamples,"",IF($A468&lt;=SampleSize,OFFSET(Population!$A$4,RandomNumbers!BY465,0),""))</f>
        <v/>
      </c>
      <c r="BZ468" s="7" t="str">
        <f>IF(RIGHT(BZ$4,LEN(BZ$4)-1)*1&gt;NumSamples,"",IF($A468&lt;=SampleSize,OFFSET(Population!$A$4,RandomNumbers!BZ465,0),""))</f>
        <v/>
      </c>
      <c r="CA468" s="7" t="str">
        <f>IF(RIGHT(CA$4,LEN(CA$4)-1)*1&gt;NumSamples,"",IF($A468&lt;=SampleSize,OFFSET(Population!$A$4,RandomNumbers!CA465,0),""))</f>
        <v/>
      </c>
      <c r="CB468" s="7" t="str">
        <f>IF(RIGHT(CB$4,LEN(CB$4)-1)*1&gt;NumSamples,"",IF($A468&lt;=SampleSize,OFFSET(Population!$A$4,RandomNumbers!CB465,0),""))</f>
        <v/>
      </c>
      <c r="CC468" s="7" t="str">
        <f>IF(RIGHT(CC$4,LEN(CC$4)-1)*1&gt;NumSamples,"",IF($A468&lt;=SampleSize,OFFSET(Population!$A$4,RandomNumbers!CC465,0),""))</f>
        <v/>
      </c>
      <c r="CD468" s="7" t="str">
        <f>IF(RIGHT(CD$4,LEN(CD$4)-1)*1&gt;NumSamples,"",IF($A468&lt;=SampleSize,OFFSET(Population!$A$4,RandomNumbers!CD465,0),""))</f>
        <v/>
      </c>
      <c r="CE468" s="7" t="str">
        <f>IF(RIGHT(CE$4,LEN(CE$4)-1)*1&gt;NumSamples,"",IF($A468&lt;=SampleSize,OFFSET(Population!$A$4,RandomNumbers!CE465,0),""))</f>
        <v/>
      </c>
      <c r="CF468" s="7" t="str">
        <f>IF(RIGHT(CF$4,LEN(CF$4)-1)*1&gt;NumSamples,"",IF($A468&lt;=SampleSize,OFFSET(Population!$A$4,RandomNumbers!CF465,0),""))</f>
        <v/>
      </c>
      <c r="CG468" s="7" t="str">
        <f>IF(RIGHT(CG$4,LEN(CG$4)-1)*1&gt;NumSamples,"",IF($A468&lt;=SampleSize,OFFSET(Population!$A$4,RandomNumbers!CG465,0),""))</f>
        <v/>
      </c>
      <c r="CH468" s="7" t="str">
        <f>IF(RIGHT(CH$4,LEN(CH$4)-1)*1&gt;NumSamples,"",IF($A468&lt;=SampleSize,OFFSET(Population!$A$4,RandomNumbers!CH465,0),""))</f>
        <v/>
      </c>
      <c r="CI468" s="7" t="str">
        <f>IF(RIGHT(CI$4,LEN(CI$4)-1)*1&gt;NumSamples,"",IF($A468&lt;=SampleSize,OFFSET(Population!$A$4,RandomNumbers!CI465,0),""))</f>
        <v/>
      </c>
      <c r="CJ468" s="7" t="str">
        <f>IF(RIGHT(CJ$4,LEN(CJ$4)-1)*1&gt;NumSamples,"",IF($A468&lt;=SampleSize,OFFSET(Population!$A$4,RandomNumbers!CJ465,0),""))</f>
        <v/>
      </c>
      <c r="CK468" s="7" t="str">
        <f>IF(RIGHT(CK$4,LEN(CK$4)-1)*1&gt;NumSamples,"",IF($A468&lt;=SampleSize,OFFSET(Population!$A$4,RandomNumbers!CK465,0),""))</f>
        <v/>
      </c>
      <c r="CL468" s="7" t="str">
        <f>IF(RIGHT(CL$4,LEN(CL$4)-1)*1&gt;NumSamples,"",IF($A468&lt;=SampleSize,OFFSET(Population!$A$4,RandomNumbers!CL465,0),""))</f>
        <v/>
      </c>
      <c r="CM468" s="7" t="str">
        <f>IF(RIGHT(CM$4,LEN(CM$4)-1)*1&gt;NumSamples,"",IF($A468&lt;=SampleSize,OFFSET(Population!$A$4,RandomNumbers!CM465,0),""))</f>
        <v/>
      </c>
      <c r="CN468" s="7" t="str">
        <f>IF(RIGHT(CN$4,LEN(CN$4)-1)*1&gt;NumSamples,"",IF($A468&lt;=SampleSize,OFFSET(Population!$A$4,RandomNumbers!CN465,0),""))</f>
        <v/>
      </c>
      <c r="CO468" s="7" t="str">
        <f>IF(RIGHT(CO$4,LEN(CO$4)-1)*1&gt;NumSamples,"",IF($A468&lt;=SampleSize,OFFSET(Population!$A$4,RandomNumbers!CO465,0),""))</f>
        <v/>
      </c>
      <c r="CP468" s="7" t="str">
        <f>IF(RIGHT(CP$4,LEN(CP$4)-1)*1&gt;NumSamples,"",IF($A468&lt;=SampleSize,OFFSET(Population!$A$4,RandomNumbers!CP465,0),""))</f>
        <v/>
      </c>
      <c r="CQ468" s="7" t="str">
        <f>IF(RIGHT(CQ$4,LEN(CQ$4)-1)*1&gt;NumSamples,"",IF($A468&lt;=SampleSize,OFFSET(Population!$A$4,RandomNumbers!CQ465,0),""))</f>
        <v/>
      </c>
      <c r="CR468" s="7" t="str">
        <f>IF(RIGHT(CR$4,LEN(CR$4)-1)*1&gt;NumSamples,"",IF($A468&lt;=SampleSize,OFFSET(Population!$A$4,RandomNumbers!CR465,0),""))</f>
        <v/>
      </c>
      <c r="CS468" s="7" t="str">
        <f>IF(RIGHT(CS$4,LEN(CS$4)-1)*1&gt;NumSamples,"",IF($A468&lt;=SampleSize,OFFSET(Population!$A$4,RandomNumbers!CS465,0),""))</f>
        <v/>
      </c>
      <c r="CT468" s="7" t="str">
        <f>IF(RIGHT(CT$4,LEN(CT$4)-1)*1&gt;NumSamples,"",IF($A468&lt;=SampleSize,OFFSET(Population!$A$4,RandomNumbers!CT465,0),""))</f>
        <v/>
      </c>
      <c r="CU468" s="7" t="str">
        <f>IF(RIGHT(CU$4,LEN(CU$4)-1)*1&gt;NumSamples,"",IF($A468&lt;=SampleSize,OFFSET(Population!$A$4,RandomNumbers!CU465,0),""))</f>
        <v/>
      </c>
      <c r="CV468" s="7" t="str">
        <f>IF(RIGHT(CV$4,LEN(CV$4)-1)*1&gt;NumSamples,"",IF($A468&lt;=SampleSize,OFFSET(Population!$A$4,RandomNumbers!CV465,0),""))</f>
        <v/>
      </c>
      <c r="CW468" s="7" t="str">
        <f>IF(RIGHT(CW$4,LEN(CW$4)-1)*1&gt;NumSamples,"",IF($A468&lt;=SampleSize,OFFSET(Population!$A$4,RandomNumbers!CW465,0),""))</f>
        <v/>
      </c>
    </row>
    <row r="469" ht="14.25" customHeight="1">
      <c r="A469" s="7">
        <v>465.0</v>
      </c>
      <c r="B469" s="7" t="str">
        <f>IF(RIGHT(B$4,LEN(B$4)-1)*1&gt;NumSamples,"",IF($A469&lt;=SampleSize,OFFSET(Population!$A$4,RandomNumbers!B466,0),""))</f>
        <v/>
      </c>
      <c r="C469" s="7" t="str">
        <f>IF(RIGHT(C$4,LEN(C$4)-1)*1&gt;NumSamples,"",IF($A469&lt;=SampleSize,OFFSET(Population!$A$4,RandomNumbers!C466,0),""))</f>
        <v/>
      </c>
      <c r="D469" s="7" t="str">
        <f>IF(RIGHT(D$4,LEN(D$4)-1)*1&gt;NumSamples,"",IF($A469&lt;=SampleSize,OFFSET(Population!$A$4,RandomNumbers!D466,0),""))</f>
        <v/>
      </c>
      <c r="E469" s="7" t="str">
        <f>IF(RIGHT(E$4,LEN(E$4)-1)*1&gt;NumSamples,"",IF($A469&lt;=SampleSize,OFFSET(Population!$A$4,RandomNumbers!E466,0),""))</f>
        <v/>
      </c>
      <c r="F469" s="7" t="str">
        <f>IF(RIGHT(F$4,LEN(F$4)-1)*1&gt;NumSamples,"",IF($A469&lt;=SampleSize,OFFSET(Population!$A$4,RandomNumbers!F466,0),""))</f>
        <v/>
      </c>
      <c r="G469" s="7" t="str">
        <f>IF(RIGHT(G$4,LEN(G$4)-1)*1&gt;NumSamples,"",IF($A469&lt;=SampleSize,OFFSET(Population!$A$4,RandomNumbers!G466,0),""))</f>
        <v/>
      </c>
      <c r="H469" s="7" t="str">
        <f>IF(RIGHT(H$4,LEN(H$4)-1)*1&gt;NumSamples,"",IF($A469&lt;=SampleSize,OFFSET(Population!$A$4,RandomNumbers!H466,0),""))</f>
        <v/>
      </c>
      <c r="I469" s="7" t="str">
        <f>IF(RIGHT(I$4,LEN(I$4)-1)*1&gt;NumSamples,"",IF($A469&lt;=SampleSize,OFFSET(Population!$A$4,RandomNumbers!I466,0),""))</f>
        <v/>
      </c>
      <c r="J469" s="7" t="str">
        <f>IF(RIGHT(J$4,LEN(J$4)-1)*1&gt;NumSamples,"",IF($A469&lt;=SampleSize,OFFSET(Population!$A$4,RandomNumbers!J466,0),""))</f>
        <v/>
      </c>
      <c r="K469" s="7" t="str">
        <f>IF(RIGHT(K$4,LEN(K$4)-1)*1&gt;NumSamples,"",IF($A469&lt;=SampleSize,OFFSET(Population!$A$4,RandomNumbers!K466,0),""))</f>
        <v/>
      </c>
      <c r="L469" s="7" t="str">
        <f>IF(RIGHT(L$4,LEN(L$4)-1)*1&gt;NumSamples,"",IF($A469&lt;=SampleSize,OFFSET(Population!$A$4,RandomNumbers!L466,0),""))</f>
        <v/>
      </c>
      <c r="M469" s="7" t="str">
        <f>IF(RIGHT(M$4,LEN(M$4)-1)*1&gt;NumSamples,"",IF($A469&lt;=SampleSize,OFFSET(Population!$A$4,RandomNumbers!M466,0),""))</f>
        <v/>
      </c>
      <c r="N469" s="7" t="str">
        <f>IF(RIGHT(N$4,LEN(N$4)-1)*1&gt;NumSamples,"",IF($A469&lt;=SampleSize,OFFSET(Population!$A$4,RandomNumbers!N466,0),""))</f>
        <v/>
      </c>
      <c r="O469" s="7" t="str">
        <f>IF(RIGHT(O$4,LEN(O$4)-1)*1&gt;NumSamples,"",IF($A469&lt;=SampleSize,OFFSET(Population!$A$4,RandomNumbers!O466,0),""))</f>
        <v/>
      </c>
      <c r="P469" s="7" t="str">
        <f>IF(RIGHT(P$4,LEN(P$4)-1)*1&gt;NumSamples,"",IF($A469&lt;=SampleSize,OFFSET(Population!$A$4,RandomNumbers!P466,0),""))</f>
        <v/>
      </c>
      <c r="Q469" s="7" t="str">
        <f>IF(RIGHT(Q$4,LEN(Q$4)-1)*1&gt;NumSamples,"",IF($A469&lt;=SampleSize,OFFSET(Population!$A$4,RandomNumbers!Q466,0),""))</f>
        <v/>
      </c>
      <c r="R469" s="7" t="str">
        <f>IF(RIGHT(R$4,LEN(R$4)-1)*1&gt;NumSamples,"",IF($A469&lt;=SampleSize,OFFSET(Population!$A$4,RandomNumbers!R466,0),""))</f>
        <v/>
      </c>
      <c r="S469" s="7" t="str">
        <f>IF(RIGHT(S$4,LEN(S$4)-1)*1&gt;NumSamples,"",IF($A469&lt;=SampleSize,OFFSET(Population!$A$4,RandomNumbers!S466,0),""))</f>
        <v/>
      </c>
      <c r="T469" s="7" t="str">
        <f>IF(RIGHT(T$4,LEN(T$4)-1)*1&gt;NumSamples,"",IF($A469&lt;=SampleSize,OFFSET(Population!$A$4,RandomNumbers!T466,0),""))</f>
        <v/>
      </c>
      <c r="U469" s="7" t="str">
        <f>IF(RIGHT(U$4,LEN(U$4)-1)*1&gt;NumSamples,"",IF($A469&lt;=SampleSize,OFFSET(Population!$A$4,RandomNumbers!U466,0),""))</f>
        <v/>
      </c>
      <c r="V469" s="7" t="str">
        <f>IF(RIGHT(V$4,LEN(V$4)-1)*1&gt;NumSamples,"",IF($A469&lt;=SampleSize,OFFSET(Population!$A$4,RandomNumbers!V466,0),""))</f>
        <v/>
      </c>
      <c r="W469" s="7" t="str">
        <f>IF(RIGHT(W$4,LEN(W$4)-1)*1&gt;NumSamples,"",IF($A469&lt;=SampleSize,OFFSET(Population!$A$4,RandomNumbers!W466,0),""))</f>
        <v/>
      </c>
      <c r="X469" s="7" t="str">
        <f>IF(RIGHT(X$4,LEN(X$4)-1)*1&gt;NumSamples,"",IF($A469&lt;=SampleSize,OFFSET(Population!$A$4,RandomNumbers!X466,0),""))</f>
        <v/>
      </c>
      <c r="Y469" s="7" t="str">
        <f>IF(RIGHT(Y$4,LEN(Y$4)-1)*1&gt;NumSamples,"",IF($A469&lt;=SampleSize,OFFSET(Population!$A$4,RandomNumbers!Y466,0),""))</f>
        <v/>
      </c>
      <c r="Z469" s="7" t="str">
        <f>IF(RIGHT(Z$4,LEN(Z$4)-1)*1&gt;NumSamples,"",IF($A469&lt;=SampleSize,OFFSET(Population!$A$4,RandomNumbers!Z466,0),""))</f>
        <v/>
      </c>
      <c r="AA469" s="7" t="str">
        <f>IF(RIGHT(AA$4,LEN(AA$4)-1)*1&gt;NumSamples,"",IF($A469&lt;=SampleSize,OFFSET(Population!$A$4,RandomNumbers!AA466,0),""))</f>
        <v/>
      </c>
      <c r="AB469" s="7" t="str">
        <f>IF(RIGHT(AB$4,LEN(AB$4)-1)*1&gt;NumSamples,"",IF($A469&lt;=SampleSize,OFFSET(Population!$A$4,RandomNumbers!AB466,0),""))</f>
        <v/>
      </c>
      <c r="AC469" s="7" t="str">
        <f>IF(RIGHT(AC$4,LEN(AC$4)-1)*1&gt;NumSamples,"",IF($A469&lt;=SampleSize,OFFSET(Population!$A$4,RandomNumbers!AC466,0),""))</f>
        <v/>
      </c>
      <c r="AD469" s="7" t="str">
        <f>IF(RIGHT(AD$4,LEN(AD$4)-1)*1&gt;NumSamples,"",IF($A469&lt;=SampleSize,OFFSET(Population!$A$4,RandomNumbers!AD466,0),""))</f>
        <v/>
      </c>
      <c r="AE469" s="7" t="str">
        <f>IF(RIGHT(AE$4,LEN(AE$4)-1)*1&gt;NumSamples,"",IF($A469&lt;=SampleSize,OFFSET(Population!$A$4,RandomNumbers!AE466,0),""))</f>
        <v/>
      </c>
      <c r="AF469" s="7" t="str">
        <f>IF(RIGHT(AF$4,LEN(AF$4)-1)*1&gt;NumSamples,"",IF($A469&lt;=SampleSize,OFFSET(Population!$A$4,RandomNumbers!AF466,0),""))</f>
        <v/>
      </c>
      <c r="AG469" s="7" t="str">
        <f>IF(RIGHT(AG$4,LEN(AG$4)-1)*1&gt;NumSamples,"",IF($A469&lt;=SampleSize,OFFSET(Population!$A$4,RandomNumbers!AG466,0),""))</f>
        <v/>
      </c>
      <c r="AH469" s="7" t="str">
        <f>IF(RIGHT(AH$4,LEN(AH$4)-1)*1&gt;NumSamples,"",IF($A469&lt;=SampleSize,OFFSET(Population!$A$4,RandomNumbers!AH466,0),""))</f>
        <v/>
      </c>
      <c r="AI469" s="7" t="str">
        <f>IF(RIGHT(AI$4,LEN(AI$4)-1)*1&gt;NumSamples,"",IF($A469&lt;=SampleSize,OFFSET(Population!$A$4,RandomNumbers!AI466,0),""))</f>
        <v/>
      </c>
      <c r="AJ469" s="7" t="str">
        <f>IF(RIGHT(AJ$4,LEN(AJ$4)-1)*1&gt;NumSamples,"",IF($A469&lt;=SampleSize,OFFSET(Population!$A$4,RandomNumbers!AJ466,0),""))</f>
        <v/>
      </c>
      <c r="AK469" s="7" t="str">
        <f>IF(RIGHT(AK$4,LEN(AK$4)-1)*1&gt;NumSamples,"",IF($A469&lt;=SampleSize,OFFSET(Population!$A$4,RandomNumbers!AK466,0),""))</f>
        <v/>
      </c>
      <c r="AL469" s="7" t="str">
        <f>IF(RIGHT(AL$4,LEN(AL$4)-1)*1&gt;NumSamples,"",IF($A469&lt;=SampleSize,OFFSET(Population!$A$4,RandomNumbers!AL466,0),""))</f>
        <v/>
      </c>
      <c r="AM469" s="7" t="str">
        <f>IF(RIGHT(AM$4,LEN(AM$4)-1)*1&gt;NumSamples,"",IF($A469&lt;=SampleSize,OFFSET(Population!$A$4,RandomNumbers!AM466,0),""))</f>
        <v/>
      </c>
      <c r="AN469" s="7" t="str">
        <f>IF(RIGHT(AN$4,LEN(AN$4)-1)*1&gt;NumSamples,"",IF($A469&lt;=SampleSize,OFFSET(Population!$A$4,RandomNumbers!AN466,0),""))</f>
        <v/>
      </c>
      <c r="AO469" s="7" t="str">
        <f>IF(RIGHT(AO$4,LEN(AO$4)-1)*1&gt;NumSamples,"",IF($A469&lt;=SampleSize,OFFSET(Population!$A$4,RandomNumbers!AO466,0),""))</f>
        <v/>
      </c>
      <c r="AP469" s="7" t="str">
        <f>IF(RIGHT(AP$4,LEN(AP$4)-1)*1&gt;NumSamples,"",IF($A469&lt;=SampleSize,OFFSET(Population!$A$4,RandomNumbers!AP466,0),""))</f>
        <v/>
      </c>
      <c r="AQ469" s="7" t="str">
        <f>IF(RIGHT(AQ$4,LEN(AQ$4)-1)*1&gt;NumSamples,"",IF($A469&lt;=SampleSize,OFFSET(Population!$A$4,RandomNumbers!AQ466,0),""))</f>
        <v/>
      </c>
      <c r="AR469" s="7" t="str">
        <f>IF(RIGHT(AR$4,LEN(AR$4)-1)*1&gt;NumSamples,"",IF($A469&lt;=SampleSize,OFFSET(Population!$A$4,RandomNumbers!AR466,0),""))</f>
        <v/>
      </c>
      <c r="AS469" s="7" t="str">
        <f>IF(RIGHT(AS$4,LEN(AS$4)-1)*1&gt;NumSamples,"",IF($A469&lt;=SampleSize,OFFSET(Population!$A$4,RandomNumbers!AS466,0),""))</f>
        <v/>
      </c>
      <c r="AT469" s="7" t="str">
        <f>IF(RIGHT(AT$4,LEN(AT$4)-1)*1&gt;NumSamples,"",IF($A469&lt;=SampleSize,OFFSET(Population!$A$4,RandomNumbers!AT466,0),""))</f>
        <v/>
      </c>
      <c r="AU469" s="7" t="str">
        <f>IF(RIGHT(AU$4,LEN(AU$4)-1)*1&gt;NumSamples,"",IF($A469&lt;=SampleSize,OFFSET(Population!$A$4,RandomNumbers!AU466,0),""))</f>
        <v/>
      </c>
      <c r="AV469" s="7" t="str">
        <f>IF(RIGHT(AV$4,LEN(AV$4)-1)*1&gt;NumSamples,"",IF($A469&lt;=SampleSize,OFFSET(Population!$A$4,RandomNumbers!AV466,0),""))</f>
        <v/>
      </c>
      <c r="AW469" s="7" t="str">
        <f>IF(RIGHT(AW$4,LEN(AW$4)-1)*1&gt;NumSamples,"",IF($A469&lt;=SampleSize,OFFSET(Population!$A$4,RandomNumbers!AW466,0),""))</f>
        <v/>
      </c>
      <c r="AX469" s="7" t="str">
        <f>IF(RIGHT(AX$4,LEN(AX$4)-1)*1&gt;NumSamples,"",IF($A469&lt;=SampleSize,OFFSET(Population!$A$4,RandomNumbers!AX466,0),""))</f>
        <v/>
      </c>
      <c r="AY469" s="7" t="str">
        <f>IF(RIGHT(AY$4,LEN(AY$4)-1)*1&gt;NumSamples,"",IF($A469&lt;=SampleSize,OFFSET(Population!$A$4,RandomNumbers!AY466,0),""))</f>
        <v/>
      </c>
      <c r="AZ469" s="7" t="str">
        <f>IF(RIGHT(AZ$4,LEN(AZ$4)-1)*1&gt;NumSamples,"",IF($A469&lt;=SampleSize,OFFSET(Population!$A$4,RandomNumbers!AZ466,0),""))</f>
        <v/>
      </c>
      <c r="BA469" s="7" t="str">
        <f>IF(RIGHT(BA$4,LEN(BA$4)-1)*1&gt;NumSamples,"",IF($A469&lt;=SampleSize,OFFSET(Population!$A$4,RandomNumbers!BA466,0),""))</f>
        <v/>
      </c>
      <c r="BB469" s="7" t="str">
        <f>IF(RIGHT(BB$4,LEN(BB$4)-1)*1&gt;NumSamples,"",IF($A469&lt;=SampleSize,OFFSET(Population!$A$4,RandomNumbers!BB466,0),""))</f>
        <v/>
      </c>
      <c r="BC469" s="7" t="str">
        <f>IF(RIGHT(BC$4,LEN(BC$4)-1)*1&gt;NumSamples,"",IF($A469&lt;=SampleSize,OFFSET(Population!$A$4,RandomNumbers!BC466,0),""))</f>
        <v/>
      </c>
      <c r="BD469" s="7" t="str">
        <f>IF(RIGHT(BD$4,LEN(BD$4)-1)*1&gt;NumSamples,"",IF($A469&lt;=SampleSize,OFFSET(Population!$A$4,RandomNumbers!BD466,0),""))</f>
        <v/>
      </c>
      <c r="BE469" s="7" t="str">
        <f>IF(RIGHT(BE$4,LEN(BE$4)-1)*1&gt;NumSamples,"",IF($A469&lt;=SampleSize,OFFSET(Population!$A$4,RandomNumbers!BE466,0),""))</f>
        <v/>
      </c>
      <c r="BF469" s="7" t="str">
        <f>IF(RIGHT(BF$4,LEN(BF$4)-1)*1&gt;NumSamples,"",IF($A469&lt;=SampleSize,OFFSET(Population!$A$4,RandomNumbers!BF466,0),""))</f>
        <v/>
      </c>
      <c r="BG469" s="7" t="str">
        <f>IF(RIGHT(BG$4,LEN(BG$4)-1)*1&gt;NumSamples,"",IF($A469&lt;=SampleSize,OFFSET(Population!$A$4,RandomNumbers!BG466,0),""))</f>
        <v/>
      </c>
      <c r="BH469" s="7" t="str">
        <f>IF(RIGHT(BH$4,LEN(BH$4)-1)*1&gt;NumSamples,"",IF($A469&lt;=SampleSize,OFFSET(Population!$A$4,RandomNumbers!BH466,0),""))</f>
        <v/>
      </c>
      <c r="BI469" s="7" t="str">
        <f>IF(RIGHT(BI$4,LEN(BI$4)-1)*1&gt;NumSamples,"",IF($A469&lt;=SampleSize,OFFSET(Population!$A$4,RandomNumbers!BI466,0),""))</f>
        <v/>
      </c>
      <c r="BJ469" s="7" t="str">
        <f>IF(RIGHT(BJ$4,LEN(BJ$4)-1)*1&gt;NumSamples,"",IF($A469&lt;=SampleSize,OFFSET(Population!$A$4,RandomNumbers!BJ466,0),""))</f>
        <v/>
      </c>
      <c r="BK469" s="7" t="str">
        <f>IF(RIGHT(BK$4,LEN(BK$4)-1)*1&gt;NumSamples,"",IF($A469&lt;=SampleSize,OFFSET(Population!$A$4,RandomNumbers!BK466,0),""))</f>
        <v/>
      </c>
      <c r="BL469" s="7" t="str">
        <f>IF(RIGHT(BL$4,LEN(BL$4)-1)*1&gt;NumSamples,"",IF($A469&lt;=SampleSize,OFFSET(Population!$A$4,RandomNumbers!BL466,0),""))</f>
        <v/>
      </c>
      <c r="BM469" s="7" t="str">
        <f>IF(RIGHT(BM$4,LEN(BM$4)-1)*1&gt;NumSamples,"",IF($A469&lt;=SampleSize,OFFSET(Population!$A$4,RandomNumbers!BM466,0),""))</f>
        <v/>
      </c>
      <c r="BN469" s="7" t="str">
        <f>IF(RIGHT(BN$4,LEN(BN$4)-1)*1&gt;NumSamples,"",IF($A469&lt;=SampleSize,OFFSET(Population!$A$4,RandomNumbers!BN466,0),""))</f>
        <v/>
      </c>
      <c r="BO469" s="7" t="str">
        <f>IF(RIGHT(BO$4,LEN(BO$4)-1)*1&gt;NumSamples,"",IF($A469&lt;=SampleSize,OFFSET(Population!$A$4,RandomNumbers!BO466,0),""))</f>
        <v/>
      </c>
      <c r="BP469" s="7" t="str">
        <f>IF(RIGHT(BP$4,LEN(BP$4)-1)*1&gt;NumSamples,"",IF($A469&lt;=SampleSize,OFFSET(Population!$A$4,RandomNumbers!BP466,0),""))</f>
        <v/>
      </c>
      <c r="BQ469" s="7" t="str">
        <f>IF(RIGHT(BQ$4,LEN(BQ$4)-1)*1&gt;NumSamples,"",IF($A469&lt;=SampleSize,OFFSET(Population!$A$4,RandomNumbers!BQ466,0),""))</f>
        <v/>
      </c>
      <c r="BR469" s="7" t="str">
        <f>IF(RIGHT(BR$4,LEN(BR$4)-1)*1&gt;NumSamples,"",IF($A469&lt;=SampleSize,OFFSET(Population!$A$4,RandomNumbers!BR466,0),""))</f>
        <v/>
      </c>
      <c r="BS469" s="7" t="str">
        <f>IF(RIGHT(BS$4,LEN(BS$4)-1)*1&gt;NumSamples,"",IF($A469&lt;=SampleSize,OFFSET(Population!$A$4,RandomNumbers!BS466,0),""))</f>
        <v/>
      </c>
      <c r="BT469" s="7" t="str">
        <f>IF(RIGHT(BT$4,LEN(BT$4)-1)*1&gt;NumSamples,"",IF($A469&lt;=SampleSize,OFFSET(Population!$A$4,RandomNumbers!BT466,0),""))</f>
        <v/>
      </c>
      <c r="BU469" s="7" t="str">
        <f>IF(RIGHT(BU$4,LEN(BU$4)-1)*1&gt;NumSamples,"",IF($A469&lt;=SampleSize,OFFSET(Population!$A$4,RandomNumbers!BU466,0),""))</f>
        <v/>
      </c>
      <c r="BV469" s="7" t="str">
        <f>IF(RIGHT(BV$4,LEN(BV$4)-1)*1&gt;NumSamples,"",IF($A469&lt;=SampleSize,OFFSET(Population!$A$4,RandomNumbers!BV466,0),""))</f>
        <v/>
      </c>
      <c r="BW469" s="7" t="str">
        <f>IF(RIGHT(BW$4,LEN(BW$4)-1)*1&gt;NumSamples,"",IF($A469&lt;=SampleSize,OFFSET(Population!$A$4,RandomNumbers!BW466,0),""))</f>
        <v/>
      </c>
      <c r="BX469" s="7" t="str">
        <f>IF(RIGHT(BX$4,LEN(BX$4)-1)*1&gt;NumSamples,"",IF($A469&lt;=SampleSize,OFFSET(Population!$A$4,RandomNumbers!BX466,0),""))</f>
        <v/>
      </c>
      <c r="BY469" s="7" t="str">
        <f>IF(RIGHT(BY$4,LEN(BY$4)-1)*1&gt;NumSamples,"",IF($A469&lt;=SampleSize,OFFSET(Population!$A$4,RandomNumbers!BY466,0),""))</f>
        <v/>
      </c>
      <c r="BZ469" s="7" t="str">
        <f>IF(RIGHT(BZ$4,LEN(BZ$4)-1)*1&gt;NumSamples,"",IF($A469&lt;=SampleSize,OFFSET(Population!$A$4,RandomNumbers!BZ466,0),""))</f>
        <v/>
      </c>
      <c r="CA469" s="7" t="str">
        <f>IF(RIGHT(CA$4,LEN(CA$4)-1)*1&gt;NumSamples,"",IF($A469&lt;=SampleSize,OFFSET(Population!$A$4,RandomNumbers!CA466,0),""))</f>
        <v/>
      </c>
      <c r="CB469" s="7" t="str">
        <f>IF(RIGHT(CB$4,LEN(CB$4)-1)*1&gt;NumSamples,"",IF($A469&lt;=SampleSize,OFFSET(Population!$A$4,RandomNumbers!CB466,0),""))</f>
        <v/>
      </c>
      <c r="CC469" s="7" t="str">
        <f>IF(RIGHT(CC$4,LEN(CC$4)-1)*1&gt;NumSamples,"",IF($A469&lt;=SampleSize,OFFSET(Population!$A$4,RandomNumbers!CC466,0),""))</f>
        <v/>
      </c>
      <c r="CD469" s="7" t="str">
        <f>IF(RIGHT(CD$4,LEN(CD$4)-1)*1&gt;NumSamples,"",IF($A469&lt;=SampleSize,OFFSET(Population!$A$4,RandomNumbers!CD466,0),""))</f>
        <v/>
      </c>
      <c r="CE469" s="7" t="str">
        <f>IF(RIGHT(CE$4,LEN(CE$4)-1)*1&gt;NumSamples,"",IF($A469&lt;=SampleSize,OFFSET(Population!$A$4,RandomNumbers!CE466,0),""))</f>
        <v/>
      </c>
      <c r="CF469" s="7" t="str">
        <f>IF(RIGHT(CF$4,LEN(CF$4)-1)*1&gt;NumSamples,"",IF($A469&lt;=SampleSize,OFFSET(Population!$A$4,RandomNumbers!CF466,0),""))</f>
        <v/>
      </c>
      <c r="CG469" s="7" t="str">
        <f>IF(RIGHT(CG$4,LEN(CG$4)-1)*1&gt;NumSamples,"",IF($A469&lt;=SampleSize,OFFSET(Population!$A$4,RandomNumbers!CG466,0),""))</f>
        <v/>
      </c>
      <c r="CH469" s="7" t="str">
        <f>IF(RIGHT(CH$4,LEN(CH$4)-1)*1&gt;NumSamples,"",IF($A469&lt;=SampleSize,OFFSET(Population!$A$4,RandomNumbers!CH466,0),""))</f>
        <v/>
      </c>
      <c r="CI469" s="7" t="str">
        <f>IF(RIGHT(CI$4,LEN(CI$4)-1)*1&gt;NumSamples,"",IF($A469&lt;=SampleSize,OFFSET(Population!$A$4,RandomNumbers!CI466,0),""))</f>
        <v/>
      </c>
      <c r="CJ469" s="7" t="str">
        <f>IF(RIGHT(CJ$4,LEN(CJ$4)-1)*1&gt;NumSamples,"",IF($A469&lt;=SampleSize,OFFSET(Population!$A$4,RandomNumbers!CJ466,0),""))</f>
        <v/>
      </c>
      <c r="CK469" s="7" t="str">
        <f>IF(RIGHT(CK$4,LEN(CK$4)-1)*1&gt;NumSamples,"",IF($A469&lt;=SampleSize,OFFSET(Population!$A$4,RandomNumbers!CK466,0),""))</f>
        <v/>
      </c>
      <c r="CL469" s="7" t="str">
        <f>IF(RIGHT(CL$4,LEN(CL$4)-1)*1&gt;NumSamples,"",IF($A469&lt;=SampleSize,OFFSET(Population!$A$4,RandomNumbers!CL466,0),""))</f>
        <v/>
      </c>
      <c r="CM469" s="7" t="str">
        <f>IF(RIGHT(CM$4,LEN(CM$4)-1)*1&gt;NumSamples,"",IF($A469&lt;=SampleSize,OFFSET(Population!$A$4,RandomNumbers!CM466,0),""))</f>
        <v/>
      </c>
      <c r="CN469" s="7" t="str">
        <f>IF(RIGHT(CN$4,LEN(CN$4)-1)*1&gt;NumSamples,"",IF($A469&lt;=SampleSize,OFFSET(Population!$A$4,RandomNumbers!CN466,0),""))</f>
        <v/>
      </c>
      <c r="CO469" s="7" t="str">
        <f>IF(RIGHT(CO$4,LEN(CO$4)-1)*1&gt;NumSamples,"",IF($A469&lt;=SampleSize,OFFSET(Population!$A$4,RandomNumbers!CO466,0),""))</f>
        <v/>
      </c>
      <c r="CP469" s="7" t="str">
        <f>IF(RIGHT(CP$4,LEN(CP$4)-1)*1&gt;NumSamples,"",IF($A469&lt;=SampleSize,OFFSET(Population!$A$4,RandomNumbers!CP466,0),""))</f>
        <v/>
      </c>
      <c r="CQ469" s="7" t="str">
        <f>IF(RIGHT(CQ$4,LEN(CQ$4)-1)*1&gt;NumSamples,"",IF($A469&lt;=SampleSize,OFFSET(Population!$A$4,RandomNumbers!CQ466,0),""))</f>
        <v/>
      </c>
      <c r="CR469" s="7" t="str">
        <f>IF(RIGHT(CR$4,LEN(CR$4)-1)*1&gt;NumSamples,"",IF($A469&lt;=SampleSize,OFFSET(Population!$A$4,RandomNumbers!CR466,0),""))</f>
        <v/>
      </c>
      <c r="CS469" s="7" t="str">
        <f>IF(RIGHT(CS$4,LEN(CS$4)-1)*1&gt;NumSamples,"",IF($A469&lt;=SampleSize,OFFSET(Population!$A$4,RandomNumbers!CS466,0),""))</f>
        <v/>
      </c>
      <c r="CT469" s="7" t="str">
        <f>IF(RIGHT(CT$4,LEN(CT$4)-1)*1&gt;NumSamples,"",IF($A469&lt;=SampleSize,OFFSET(Population!$A$4,RandomNumbers!CT466,0),""))</f>
        <v/>
      </c>
      <c r="CU469" s="7" t="str">
        <f>IF(RIGHT(CU$4,LEN(CU$4)-1)*1&gt;NumSamples,"",IF($A469&lt;=SampleSize,OFFSET(Population!$A$4,RandomNumbers!CU466,0),""))</f>
        <v/>
      </c>
      <c r="CV469" s="7" t="str">
        <f>IF(RIGHT(CV$4,LEN(CV$4)-1)*1&gt;NumSamples,"",IF($A469&lt;=SampleSize,OFFSET(Population!$A$4,RandomNumbers!CV466,0),""))</f>
        <v/>
      </c>
      <c r="CW469" s="7" t="str">
        <f>IF(RIGHT(CW$4,LEN(CW$4)-1)*1&gt;NumSamples,"",IF($A469&lt;=SampleSize,OFFSET(Population!$A$4,RandomNumbers!CW466,0),""))</f>
        <v/>
      </c>
    </row>
    <row r="470" ht="14.25" customHeight="1">
      <c r="A470" s="7">
        <v>466.0</v>
      </c>
      <c r="B470" s="7" t="str">
        <f>IF(RIGHT(B$4,LEN(B$4)-1)*1&gt;NumSamples,"",IF($A470&lt;=SampleSize,OFFSET(Population!$A$4,RandomNumbers!B467,0),""))</f>
        <v/>
      </c>
      <c r="C470" s="7" t="str">
        <f>IF(RIGHT(C$4,LEN(C$4)-1)*1&gt;NumSamples,"",IF($A470&lt;=SampleSize,OFFSET(Population!$A$4,RandomNumbers!C467,0),""))</f>
        <v/>
      </c>
      <c r="D470" s="7" t="str">
        <f>IF(RIGHT(D$4,LEN(D$4)-1)*1&gt;NumSamples,"",IF($A470&lt;=SampleSize,OFFSET(Population!$A$4,RandomNumbers!D467,0),""))</f>
        <v/>
      </c>
      <c r="E470" s="7" t="str">
        <f>IF(RIGHT(E$4,LEN(E$4)-1)*1&gt;NumSamples,"",IF($A470&lt;=SampleSize,OFFSET(Population!$A$4,RandomNumbers!E467,0),""))</f>
        <v/>
      </c>
      <c r="F470" s="7" t="str">
        <f>IF(RIGHT(F$4,LEN(F$4)-1)*1&gt;NumSamples,"",IF($A470&lt;=SampleSize,OFFSET(Population!$A$4,RandomNumbers!F467,0),""))</f>
        <v/>
      </c>
      <c r="G470" s="7" t="str">
        <f>IF(RIGHT(G$4,LEN(G$4)-1)*1&gt;NumSamples,"",IF($A470&lt;=SampleSize,OFFSET(Population!$A$4,RandomNumbers!G467,0),""))</f>
        <v/>
      </c>
      <c r="H470" s="7" t="str">
        <f>IF(RIGHT(H$4,LEN(H$4)-1)*1&gt;NumSamples,"",IF($A470&lt;=SampleSize,OFFSET(Population!$A$4,RandomNumbers!H467,0),""))</f>
        <v/>
      </c>
      <c r="I470" s="7" t="str">
        <f>IF(RIGHT(I$4,LEN(I$4)-1)*1&gt;NumSamples,"",IF($A470&lt;=SampleSize,OFFSET(Population!$A$4,RandomNumbers!I467,0),""))</f>
        <v/>
      </c>
      <c r="J470" s="7" t="str">
        <f>IF(RIGHT(J$4,LEN(J$4)-1)*1&gt;NumSamples,"",IF($A470&lt;=SampleSize,OFFSET(Population!$A$4,RandomNumbers!J467,0),""))</f>
        <v/>
      </c>
      <c r="K470" s="7" t="str">
        <f>IF(RIGHT(K$4,LEN(K$4)-1)*1&gt;NumSamples,"",IF($A470&lt;=SampleSize,OFFSET(Population!$A$4,RandomNumbers!K467,0),""))</f>
        <v/>
      </c>
      <c r="L470" s="7" t="str">
        <f>IF(RIGHT(L$4,LEN(L$4)-1)*1&gt;NumSamples,"",IF($A470&lt;=SampleSize,OFFSET(Population!$A$4,RandomNumbers!L467,0),""))</f>
        <v/>
      </c>
      <c r="M470" s="7" t="str">
        <f>IF(RIGHT(M$4,LEN(M$4)-1)*1&gt;NumSamples,"",IF($A470&lt;=SampleSize,OFFSET(Population!$A$4,RandomNumbers!M467,0),""))</f>
        <v/>
      </c>
      <c r="N470" s="7" t="str">
        <f>IF(RIGHT(N$4,LEN(N$4)-1)*1&gt;NumSamples,"",IF($A470&lt;=SampleSize,OFFSET(Population!$A$4,RandomNumbers!N467,0),""))</f>
        <v/>
      </c>
      <c r="O470" s="7" t="str">
        <f>IF(RIGHT(O$4,LEN(O$4)-1)*1&gt;NumSamples,"",IF($A470&lt;=SampleSize,OFFSET(Population!$A$4,RandomNumbers!O467,0),""))</f>
        <v/>
      </c>
      <c r="P470" s="7" t="str">
        <f>IF(RIGHT(P$4,LEN(P$4)-1)*1&gt;NumSamples,"",IF($A470&lt;=SampleSize,OFFSET(Population!$A$4,RandomNumbers!P467,0),""))</f>
        <v/>
      </c>
      <c r="Q470" s="7" t="str">
        <f>IF(RIGHT(Q$4,LEN(Q$4)-1)*1&gt;NumSamples,"",IF($A470&lt;=SampleSize,OFFSET(Population!$A$4,RandomNumbers!Q467,0),""))</f>
        <v/>
      </c>
      <c r="R470" s="7" t="str">
        <f>IF(RIGHT(R$4,LEN(R$4)-1)*1&gt;NumSamples,"",IF($A470&lt;=SampleSize,OFFSET(Population!$A$4,RandomNumbers!R467,0),""))</f>
        <v/>
      </c>
      <c r="S470" s="7" t="str">
        <f>IF(RIGHT(S$4,LEN(S$4)-1)*1&gt;NumSamples,"",IF($A470&lt;=SampleSize,OFFSET(Population!$A$4,RandomNumbers!S467,0),""))</f>
        <v/>
      </c>
      <c r="T470" s="7" t="str">
        <f>IF(RIGHT(T$4,LEN(T$4)-1)*1&gt;NumSamples,"",IF($A470&lt;=SampleSize,OFFSET(Population!$A$4,RandomNumbers!T467,0),""))</f>
        <v/>
      </c>
      <c r="U470" s="7" t="str">
        <f>IF(RIGHT(U$4,LEN(U$4)-1)*1&gt;NumSamples,"",IF($A470&lt;=SampleSize,OFFSET(Population!$A$4,RandomNumbers!U467,0),""))</f>
        <v/>
      </c>
      <c r="V470" s="7" t="str">
        <f>IF(RIGHT(V$4,LEN(V$4)-1)*1&gt;NumSamples,"",IF($A470&lt;=SampleSize,OFFSET(Population!$A$4,RandomNumbers!V467,0),""))</f>
        <v/>
      </c>
      <c r="W470" s="7" t="str">
        <f>IF(RIGHT(W$4,LEN(W$4)-1)*1&gt;NumSamples,"",IF($A470&lt;=SampleSize,OFFSET(Population!$A$4,RandomNumbers!W467,0),""))</f>
        <v/>
      </c>
      <c r="X470" s="7" t="str">
        <f>IF(RIGHT(X$4,LEN(X$4)-1)*1&gt;NumSamples,"",IF($A470&lt;=SampleSize,OFFSET(Population!$A$4,RandomNumbers!X467,0),""))</f>
        <v/>
      </c>
      <c r="Y470" s="7" t="str">
        <f>IF(RIGHT(Y$4,LEN(Y$4)-1)*1&gt;NumSamples,"",IF($A470&lt;=SampleSize,OFFSET(Population!$A$4,RandomNumbers!Y467,0),""))</f>
        <v/>
      </c>
      <c r="Z470" s="7" t="str">
        <f>IF(RIGHT(Z$4,LEN(Z$4)-1)*1&gt;NumSamples,"",IF($A470&lt;=SampleSize,OFFSET(Population!$A$4,RandomNumbers!Z467,0),""))</f>
        <v/>
      </c>
      <c r="AA470" s="7" t="str">
        <f>IF(RIGHT(AA$4,LEN(AA$4)-1)*1&gt;NumSamples,"",IF($A470&lt;=SampleSize,OFFSET(Population!$A$4,RandomNumbers!AA467,0),""))</f>
        <v/>
      </c>
      <c r="AB470" s="7" t="str">
        <f>IF(RIGHT(AB$4,LEN(AB$4)-1)*1&gt;NumSamples,"",IF($A470&lt;=SampleSize,OFFSET(Population!$A$4,RandomNumbers!AB467,0),""))</f>
        <v/>
      </c>
      <c r="AC470" s="7" t="str">
        <f>IF(RIGHT(AC$4,LEN(AC$4)-1)*1&gt;NumSamples,"",IF($A470&lt;=SampleSize,OFFSET(Population!$A$4,RandomNumbers!AC467,0),""))</f>
        <v/>
      </c>
      <c r="AD470" s="7" t="str">
        <f>IF(RIGHT(AD$4,LEN(AD$4)-1)*1&gt;NumSamples,"",IF($A470&lt;=SampleSize,OFFSET(Population!$A$4,RandomNumbers!AD467,0),""))</f>
        <v/>
      </c>
      <c r="AE470" s="7" t="str">
        <f>IF(RIGHT(AE$4,LEN(AE$4)-1)*1&gt;NumSamples,"",IF($A470&lt;=SampleSize,OFFSET(Population!$A$4,RandomNumbers!AE467,0),""))</f>
        <v/>
      </c>
      <c r="AF470" s="7" t="str">
        <f>IF(RIGHT(AF$4,LEN(AF$4)-1)*1&gt;NumSamples,"",IF($A470&lt;=SampleSize,OFFSET(Population!$A$4,RandomNumbers!AF467,0),""))</f>
        <v/>
      </c>
      <c r="AG470" s="7" t="str">
        <f>IF(RIGHT(AG$4,LEN(AG$4)-1)*1&gt;NumSamples,"",IF($A470&lt;=SampleSize,OFFSET(Population!$A$4,RandomNumbers!AG467,0),""))</f>
        <v/>
      </c>
      <c r="AH470" s="7" t="str">
        <f>IF(RIGHT(AH$4,LEN(AH$4)-1)*1&gt;NumSamples,"",IF($A470&lt;=SampleSize,OFFSET(Population!$A$4,RandomNumbers!AH467,0),""))</f>
        <v/>
      </c>
      <c r="AI470" s="7" t="str">
        <f>IF(RIGHT(AI$4,LEN(AI$4)-1)*1&gt;NumSamples,"",IF($A470&lt;=SampleSize,OFFSET(Population!$A$4,RandomNumbers!AI467,0),""))</f>
        <v/>
      </c>
      <c r="AJ470" s="7" t="str">
        <f>IF(RIGHT(AJ$4,LEN(AJ$4)-1)*1&gt;NumSamples,"",IF($A470&lt;=SampleSize,OFFSET(Population!$A$4,RandomNumbers!AJ467,0),""))</f>
        <v/>
      </c>
      <c r="AK470" s="7" t="str">
        <f>IF(RIGHT(AK$4,LEN(AK$4)-1)*1&gt;NumSamples,"",IF($A470&lt;=SampleSize,OFFSET(Population!$A$4,RandomNumbers!AK467,0),""))</f>
        <v/>
      </c>
      <c r="AL470" s="7" t="str">
        <f>IF(RIGHT(AL$4,LEN(AL$4)-1)*1&gt;NumSamples,"",IF($A470&lt;=SampleSize,OFFSET(Population!$A$4,RandomNumbers!AL467,0),""))</f>
        <v/>
      </c>
      <c r="AM470" s="7" t="str">
        <f>IF(RIGHT(AM$4,LEN(AM$4)-1)*1&gt;NumSamples,"",IF($A470&lt;=SampleSize,OFFSET(Population!$A$4,RandomNumbers!AM467,0),""))</f>
        <v/>
      </c>
      <c r="AN470" s="7" t="str">
        <f>IF(RIGHT(AN$4,LEN(AN$4)-1)*1&gt;NumSamples,"",IF($A470&lt;=SampleSize,OFFSET(Population!$A$4,RandomNumbers!AN467,0),""))</f>
        <v/>
      </c>
      <c r="AO470" s="7" t="str">
        <f>IF(RIGHT(AO$4,LEN(AO$4)-1)*1&gt;NumSamples,"",IF($A470&lt;=SampleSize,OFFSET(Population!$A$4,RandomNumbers!AO467,0),""))</f>
        <v/>
      </c>
      <c r="AP470" s="7" t="str">
        <f>IF(RIGHT(AP$4,LEN(AP$4)-1)*1&gt;NumSamples,"",IF($A470&lt;=SampleSize,OFFSET(Population!$A$4,RandomNumbers!AP467,0),""))</f>
        <v/>
      </c>
      <c r="AQ470" s="7" t="str">
        <f>IF(RIGHT(AQ$4,LEN(AQ$4)-1)*1&gt;NumSamples,"",IF($A470&lt;=SampleSize,OFFSET(Population!$A$4,RandomNumbers!AQ467,0),""))</f>
        <v/>
      </c>
      <c r="AR470" s="7" t="str">
        <f>IF(RIGHT(AR$4,LEN(AR$4)-1)*1&gt;NumSamples,"",IF($A470&lt;=SampleSize,OFFSET(Population!$A$4,RandomNumbers!AR467,0),""))</f>
        <v/>
      </c>
      <c r="AS470" s="7" t="str">
        <f>IF(RIGHT(AS$4,LEN(AS$4)-1)*1&gt;NumSamples,"",IF($A470&lt;=SampleSize,OFFSET(Population!$A$4,RandomNumbers!AS467,0),""))</f>
        <v/>
      </c>
      <c r="AT470" s="7" t="str">
        <f>IF(RIGHT(AT$4,LEN(AT$4)-1)*1&gt;NumSamples,"",IF($A470&lt;=SampleSize,OFFSET(Population!$A$4,RandomNumbers!AT467,0),""))</f>
        <v/>
      </c>
      <c r="AU470" s="7" t="str">
        <f>IF(RIGHT(AU$4,LEN(AU$4)-1)*1&gt;NumSamples,"",IF($A470&lt;=SampleSize,OFFSET(Population!$A$4,RandomNumbers!AU467,0),""))</f>
        <v/>
      </c>
      <c r="AV470" s="7" t="str">
        <f>IF(RIGHT(AV$4,LEN(AV$4)-1)*1&gt;NumSamples,"",IF($A470&lt;=SampleSize,OFFSET(Population!$A$4,RandomNumbers!AV467,0),""))</f>
        <v/>
      </c>
      <c r="AW470" s="7" t="str">
        <f>IF(RIGHT(AW$4,LEN(AW$4)-1)*1&gt;NumSamples,"",IF($A470&lt;=SampleSize,OFFSET(Population!$A$4,RandomNumbers!AW467,0),""))</f>
        <v/>
      </c>
      <c r="AX470" s="7" t="str">
        <f>IF(RIGHT(AX$4,LEN(AX$4)-1)*1&gt;NumSamples,"",IF($A470&lt;=SampleSize,OFFSET(Population!$A$4,RandomNumbers!AX467,0),""))</f>
        <v/>
      </c>
      <c r="AY470" s="7" t="str">
        <f>IF(RIGHT(AY$4,LEN(AY$4)-1)*1&gt;NumSamples,"",IF($A470&lt;=SampleSize,OFFSET(Population!$A$4,RandomNumbers!AY467,0),""))</f>
        <v/>
      </c>
      <c r="AZ470" s="7" t="str">
        <f>IF(RIGHT(AZ$4,LEN(AZ$4)-1)*1&gt;NumSamples,"",IF($A470&lt;=SampleSize,OFFSET(Population!$A$4,RandomNumbers!AZ467,0),""))</f>
        <v/>
      </c>
      <c r="BA470" s="7" t="str">
        <f>IF(RIGHT(BA$4,LEN(BA$4)-1)*1&gt;NumSamples,"",IF($A470&lt;=SampleSize,OFFSET(Population!$A$4,RandomNumbers!BA467,0),""))</f>
        <v/>
      </c>
      <c r="BB470" s="7" t="str">
        <f>IF(RIGHT(BB$4,LEN(BB$4)-1)*1&gt;NumSamples,"",IF($A470&lt;=SampleSize,OFFSET(Population!$A$4,RandomNumbers!BB467,0),""))</f>
        <v/>
      </c>
      <c r="BC470" s="7" t="str">
        <f>IF(RIGHT(BC$4,LEN(BC$4)-1)*1&gt;NumSamples,"",IF($A470&lt;=SampleSize,OFFSET(Population!$A$4,RandomNumbers!BC467,0),""))</f>
        <v/>
      </c>
      <c r="BD470" s="7" t="str">
        <f>IF(RIGHT(BD$4,LEN(BD$4)-1)*1&gt;NumSamples,"",IF($A470&lt;=SampleSize,OFFSET(Population!$A$4,RandomNumbers!BD467,0),""))</f>
        <v/>
      </c>
      <c r="BE470" s="7" t="str">
        <f>IF(RIGHT(BE$4,LEN(BE$4)-1)*1&gt;NumSamples,"",IF($A470&lt;=SampleSize,OFFSET(Population!$A$4,RandomNumbers!BE467,0),""))</f>
        <v/>
      </c>
      <c r="BF470" s="7" t="str">
        <f>IF(RIGHT(BF$4,LEN(BF$4)-1)*1&gt;NumSamples,"",IF($A470&lt;=SampleSize,OFFSET(Population!$A$4,RandomNumbers!BF467,0),""))</f>
        <v/>
      </c>
      <c r="BG470" s="7" t="str">
        <f>IF(RIGHT(BG$4,LEN(BG$4)-1)*1&gt;NumSamples,"",IF($A470&lt;=SampleSize,OFFSET(Population!$A$4,RandomNumbers!BG467,0),""))</f>
        <v/>
      </c>
      <c r="BH470" s="7" t="str">
        <f>IF(RIGHT(BH$4,LEN(BH$4)-1)*1&gt;NumSamples,"",IF($A470&lt;=SampleSize,OFFSET(Population!$A$4,RandomNumbers!BH467,0),""))</f>
        <v/>
      </c>
      <c r="BI470" s="7" t="str">
        <f>IF(RIGHT(BI$4,LEN(BI$4)-1)*1&gt;NumSamples,"",IF($A470&lt;=SampleSize,OFFSET(Population!$A$4,RandomNumbers!BI467,0),""))</f>
        <v/>
      </c>
      <c r="BJ470" s="7" t="str">
        <f>IF(RIGHT(BJ$4,LEN(BJ$4)-1)*1&gt;NumSamples,"",IF($A470&lt;=SampleSize,OFFSET(Population!$A$4,RandomNumbers!BJ467,0),""))</f>
        <v/>
      </c>
      <c r="BK470" s="7" t="str">
        <f>IF(RIGHT(BK$4,LEN(BK$4)-1)*1&gt;NumSamples,"",IF($A470&lt;=SampleSize,OFFSET(Population!$A$4,RandomNumbers!BK467,0),""))</f>
        <v/>
      </c>
      <c r="BL470" s="7" t="str">
        <f>IF(RIGHT(BL$4,LEN(BL$4)-1)*1&gt;NumSamples,"",IF($A470&lt;=SampleSize,OFFSET(Population!$A$4,RandomNumbers!BL467,0),""))</f>
        <v/>
      </c>
      <c r="BM470" s="7" t="str">
        <f>IF(RIGHT(BM$4,LEN(BM$4)-1)*1&gt;NumSamples,"",IF($A470&lt;=SampleSize,OFFSET(Population!$A$4,RandomNumbers!BM467,0),""))</f>
        <v/>
      </c>
      <c r="BN470" s="7" t="str">
        <f>IF(RIGHT(BN$4,LEN(BN$4)-1)*1&gt;NumSamples,"",IF($A470&lt;=SampleSize,OFFSET(Population!$A$4,RandomNumbers!BN467,0),""))</f>
        <v/>
      </c>
      <c r="BO470" s="7" t="str">
        <f>IF(RIGHT(BO$4,LEN(BO$4)-1)*1&gt;NumSamples,"",IF($A470&lt;=SampleSize,OFFSET(Population!$A$4,RandomNumbers!BO467,0),""))</f>
        <v/>
      </c>
      <c r="BP470" s="7" t="str">
        <f>IF(RIGHT(BP$4,LEN(BP$4)-1)*1&gt;NumSamples,"",IF($A470&lt;=SampleSize,OFFSET(Population!$A$4,RandomNumbers!BP467,0),""))</f>
        <v/>
      </c>
      <c r="BQ470" s="7" t="str">
        <f>IF(RIGHT(BQ$4,LEN(BQ$4)-1)*1&gt;NumSamples,"",IF($A470&lt;=SampleSize,OFFSET(Population!$A$4,RandomNumbers!BQ467,0),""))</f>
        <v/>
      </c>
      <c r="BR470" s="7" t="str">
        <f>IF(RIGHT(BR$4,LEN(BR$4)-1)*1&gt;NumSamples,"",IF($A470&lt;=SampleSize,OFFSET(Population!$A$4,RandomNumbers!BR467,0),""))</f>
        <v/>
      </c>
      <c r="BS470" s="7" t="str">
        <f>IF(RIGHT(BS$4,LEN(BS$4)-1)*1&gt;NumSamples,"",IF($A470&lt;=SampleSize,OFFSET(Population!$A$4,RandomNumbers!BS467,0),""))</f>
        <v/>
      </c>
      <c r="BT470" s="7" t="str">
        <f>IF(RIGHT(BT$4,LEN(BT$4)-1)*1&gt;NumSamples,"",IF($A470&lt;=SampleSize,OFFSET(Population!$A$4,RandomNumbers!BT467,0),""))</f>
        <v/>
      </c>
      <c r="BU470" s="7" t="str">
        <f>IF(RIGHT(BU$4,LEN(BU$4)-1)*1&gt;NumSamples,"",IF($A470&lt;=SampleSize,OFFSET(Population!$A$4,RandomNumbers!BU467,0),""))</f>
        <v/>
      </c>
      <c r="BV470" s="7" t="str">
        <f>IF(RIGHT(BV$4,LEN(BV$4)-1)*1&gt;NumSamples,"",IF($A470&lt;=SampleSize,OFFSET(Population!$A$4,RandomNumbers!BV467,0),""))</f>
        <v/>
      </c>
      <c r="BW470" s="7" t="str">
        <f>IF(RIGHT(BW$4,LEN(BW$4)-1)*1&gt;NumSamples,"",IF($A470&lt;=SampleSize,OFFSET(Population!$A$4,RandomNumbers!BW467,0),""))</f>
        <v/>
      </c>
      <c r="BX470" s="7" t="str">
        <f>IF(RIGHT(BX$4,LEN(BX$4)-1)*1&gt;NumSamples,"",IF($A470&lt;=SampleSize,OFFSET(Population!$A$4,RandomNumbers!BX467,0),""))</f>
        <v/>
      </c>
      <c r="BY470" s="7" t="str">
        <f>IF(RIGHT(BY$4,LEN(BY$4)-1)*1&gt;NumSamples,"",IF($A470&lt;=SampleSize,OFFSET(Population!$A$4,RandomNumbers!BY467,0),""))</f>
        <v/>
      </c>
      <c r="BZ470" s="7" t="str">
        <f>IF(RIGHT(BZ$4,LEN(BZ$4)-1)*1&gt;NumSamples,"",IF($A470&lt;=SampleSize,OFFSET(Population!$A$4,RandomNumbers!BZ467,0),""))</f>
        <v/>
      </c>
      <c r="CA470" s="7" t="str">
        <f>IF(RIGHT(CA$4,LEN(CA$4)-1)*1&gt;NumSamples,"",IF($A470&lt;=SampleSize,OFFSET(Population!$A$4,RandomNumbers!CA467,0),""))</f>
        <v/>
      </c>
      <c r="CB470" s="7" t="str">
        <f>IF(RIGHT(CB$4,LEN(CB$4)-1)*1&gt;NumSamples,"",IF($A470&lt;=SampleSize,OFFSET(Population!$A$4,RandomNumbers!CB467,0),""))</f>
        <v/>
      </c>
      <c r="CC470" s="7" t="str">
        <f>IF(RIGHT(CC$4,LEN(CC$4)-1)*1&gt;NumSamples,"",IF($A470&lt;=SampleSize,OFFSET(Population!$A$4,RandomNumbers!CC467,0),""))</f>
        <v/>
      </c>
      <c r="CD470" s="7" t="str">
        <f>IF(RIGHT(CD$4,LEN(CD$4)-1)*1&gt;NumSamples,"",IF($A470&lt;=SampleSize,OFFSET(Population!$A$4,RandomNumbers!CD467,0),""))</f>
        <v/>
      </c>
      <c r="CE470" s="7" t="str">
        <f>IF(RIGHT(CE$4,LEN(CE$4)-1)*1&gt;NumSamples,"",IF($A470&lt;=SampleSize,OFFSET(Population!$A$4,RandomNumbers!CE467,0),""))</f>
        <v/>
      </c>
      <c r="CF470" s="7" t="str">
        <f>IF(RIGHT(CF$4,LEN(CF$4)-1)*1&gt;NumSamples,"",IF($A470&lt;=SampleSize,OFFSET(Population!$A$4,RandomNumbers!CF467,0),""))</f>
        <v/>
      </c>
      <c r="CG470" s="7" t="str">
        <f>IF(RIGHT(CG$4,LEN(CG$4)-1)*1&gt;NumSamples,"",IF($A470&lt;=SampleSize,OFFSET(Population!$A$4,RandomNumbers!CG467,0),""))</f>
        <v/>
      </c>
      <c r="CH470" s="7" t="str">
        <f>IF(RIGHT(CH$4,LEN(CH$4)-1)*1&gt;NumSamples,"",IF($A470&lt;=SampleSize,OFFSET(Population!$A$4,RandomNumbers!CH467,0),""))</f>
        <v/>
      </c>
      <c r="CI470" s="7" t="str">
        <f>IF(RIGHT(CI$4,LEN(CI$4)-1)*1&gt;NumSamples,"",IF($A470&lt;=SampleSize,OFFSET(Population!$A$4,RandomNumbers!CI467,0),""))</f>
        <v/>
      </c>
      <c r="CJ470" s="7" t="str">
        <f>IF(RIGHT(CJ$4,LEN(CJ$4)-1)*1&gt;NumSamples,"",IF($A470&lt;=SampleSize,OFFSET(Population!$A$4,RandomNumbers!CJ467,0),""))</f>
        <v/>
      </c>
      <c r="CK470" s="7" t="str">
        <f>IF(RIGHT(CK$4,LEN(CK$4)-1)*1&gt;NumSamples,"",IF($A470&lt;=SampleSize,OFFSET(Population!$A$4,RandomNumbers!CK467,0),""))</f>
        <v/>
      </c>
      <c r="CL470" s="7" t="str">
        <f>IF(RIGHT(CL$4,LEN(CL$4)-1)*1&gt;NumSamples,"",IF($A470&lt;=SampleSize,OFFSET(Population!$A$4,RandomNumbers!CL467,0),""))</f>
        <v/>
      </c>
      <c r="CM470" s="7" t="str">
        <f>IF(RIGHT(CM$4,LEN(CM$4)-1)*1&gt;NumSamples,"",IF($A470&lt;=SampleSize,OFFSET(Population!$A$4,RandomNumbers!CM467,0),""))</f>
        <v/>
      </c>
      <c r="CN470" s="7" t="str">
        <f>IF(RIGHT(CN$4,LEN(CN$4)-1)*1&gt;NumSamples,"",IF($A470&lt;=SampleSize,OFFSET(Population!$A$4,RandomNumbers!CN467,0),""))</f>
        <v/>
      </c>
      <c r="CO470" s="7" t="str">
        <f>IF(RIGHT(CO$4,LEN(CO$4)-1)*1&gt;NumSamples,"",IF($A470&lt;=SampleSize,OFFSET(Population!$A$4,RandomNumbers!CO467,0),""))</f>
        <v/>
      </c>
      <c r="CP470" s="7" t="str">
        <f>IF(RIGHT(CP$4,LEN(CP$4)-1)*1&gt;NumSamples,"",IF($A470&lt;=SampleSize,OFFSET(Population!$A$4,RandomNumbers!CP467,0),""))</f>
        <v/>
      </c>
      <c r="CQ470" s="7" t="str">
        <f>IF(RIGHT(CQ$4,LEN(CQ$4)-1)*1&gt;NumSamples,"",IF($A470&lt;=SampleSize,OFFSET(Population!$A$4,RandomNumbers!CQ467,0),""))</f>
        <v/>
      </c>
      <c r="CR470" s="7" t="str">
        <f>IF(RIGHT(CR$4,LEN(CR$4)-1)*1&gt;NumSamples,"",IF($A470&lt;=SampleSize,OFFSET(Population!$A$4,RandomNumbers!CR467,0),""))</f>
        <v/>
      </c>
      <c r="CS470" s="7" t="str">
        <f>IF(RIGHT(CS$4,LEN(CS$4)-1)*1&gt;NumSamples,"",IF($A470&lt;=SampleSize,OFFSET(Population!$A$4,RandomNumbers!CS467,0),""))</f>
        <v/>
      </c>
      <c r="CT470" s="7" t="str">
        <f>IF(RIGHT(CT$4,LEN(CT$4)-1)*1&gt;NumSamples,"",IF($A470&lt;=SampleSize,OFFSET(Population!$A$4,RandomNumbers!CT467,0),""))</f>
        <v/>
      </c>
      <c r="CU470" s="7" t="str">
        <f>IF(RIGHT(CU$4,LEN(CU$4)-1)*1&gt;NumSamples,"",IF($A470&lt;=SampleSize,OFFSET(Population!$A$4,RandomNumbers!CU467,0),""))</f>
        <v/>
      </c>
      <c r="CV470" s="7" t="str">
        <f>IF(RIGHT(CV$4,LEN(CV$4)-1)*1&gt;NumSamples,"",IF($A470&lt;=SampleSize,OFFSET(Population!$A$4,RandomNumbers!CV467,0),""))</f>
        <v/>
      </c>
      <c r="CW470" s="7" t="str">
        <f>IF(RIGHT(CW$4,LEN(CW$4)-1)*1&gt;NumSamples,"",IF($A470&lt;=SampleSize,OFFSET(Population!$A$4,RandomNumbers!CW467,0),""))</f>
        <v/>
      </c>
    </row>
    <row r="471" ht="14.25" customHeight="1">
      <c r="A471" s="7">
        <v>467.0</v>
      </c>
      <c r="B471" s="7" t="str">
        <f>IF(RIGHT(B$4,LEN(B$4)-1)*1&gt;NumSamples,"",IF($A471&lt;=SampleSize,OFFSET(Population!$A$4,RandomNumbers!B468,0),""))</f>
        <v/>
      </c>
      <c r="C471" s="7" t="str">
        <f>IF(RIGHT(C$4,LEN(C$4)-1)*1&gt;NumSamples,"",IF($A471&lt;=SampleSize,OFFSET(Population!$A$4,RandomNumbers!C468,0),""))</f>
        <v/>
      </c>
      <c r="D471" s="7" t="str">
        <f>IF(RIGHT(D$4,LEN(D$4)-1)*1&gt;NumSamples,"",IF($A471&lt;=SampleSize,OFFSET(Population!$A$4,RandomNumbers!D468,0),""))</f>
        <v/>
      </c>
      <c r="E471" s="7" t="str">
        <f>IF(RIGHT(E$4,LEN(E$4)-1)*1&gt;NumSamples,"",IF($A471&lt;=SampleSize,OFFSET(Population!$A$4,RandomNumbers!E468,0),""))</f>
        <v/>
      </c>
      <c r="F471" s="7" t="str">
        <f>IF(RIGHT(F$4,LEN(F$4)-1)*1&gt;NumSamples,"",IF($A471&lt;=SampleSize,OFFSET(Population!$A$4,RandomNumbers!F468,0),""))</f>
        <v/>
      </c>
      <c r="G471" s="7" t="str">
        <f>IF(RIGHT(G$4,LEN(G$4)-1)*1&gt;NumSamples,"",IF($A471&lt;=SampleSize,OFFSET(Population!$A$4,RandomNumbers!G468,0),""))</f>
        <v/>
      </c>
      <c r="H471" s="7" t="str">
        <f>IF(RIGHT(H$4,LEN(H$4)-1)*1&gt;NumSamples,"",IF($A471&lt;=SampleSize,OFFSET(Population!$A$4,RandomNumbers!H468,0),""))</f>
        <v/>
      </c>
      <c r="I471" s="7" t="str">
        <f>IF(RIGHT(I$4,LEN(I$4)-1)*1&gt;NumSamples,"",IF($A471&lt;=SampleSize,OFFSET(Population!$A$4,RandomNumbers!I468,0),""))</f>
        <v/>
      </c>
      <c r="J471" s="7" t="str">
        <f>IF(RIGHT(J$4,LEN(J$4)-1)*1&gt;NumSamples,"",IF($A471&lt;=SampleSize,OFFSET(Population!$A$4,RandomNumbers!J468,0),""))</f>
        <v/>
      </c>
      <c r="K471" s="7" t="str">
        <f>IF(RIGHT(K$4,LEN(K$4)-1)*1&gt;NumSamples,"",IF($A471&lt;=SampleSize,OFFSET(Population!$A$4,RandomNumbers!K468,0),""))</f>
        <v/>
      </c>
      <c r="L471" s="7" t="str">
        <f>IF(RIGHT(L$4,LEN(L$4)-1)*1&gt;NumSamples,"",IF($A471&lt;=SampleSize,OFFSET(Population!$A$4,RandomNumbers!L468,0),""))</f>
        <v/>
      </c>
      <c r="M471" s="7" t="str">
        <f>IF(RIGHT(M$4,LEN(M$4)-1)*1&gt;NumSamples,"",IF($A471&lt;=SampleSize,OFFSET(Population!$A$4,RandomNumbers!M468,0),""))</f>
        <v/>
      </c>
      <c r="N471" s="7" t="str">
        <f>IF(RIGHT(N$4,LEN(N$4)-1)*1&gt;NumSamples,"",IF($A471&lt;=SampleSize,OFFSET(Population!$A$4,RandomNumbers!N468,0),""))</f>
        <v/>
      </c>
      <c r="O471" s="7" t="str">
        <f>IF(RIGHT(O$4,LEN(O$4)-1)*1&gt;NumSamples,"",IF($A471&lt;=SampleSize,OFFSET(Population!$A$4,RandomNumbers!O468,0),""))</f>
        <v/>
      </c>
      <c r="P471" s="7" t="str">
        <f>IF(RIGHT(P$4,LEN(P$4)-1)*1&gt;NumSamples,"",IF($A471&lt;=SampleSize,OFFSET(Population!$A$4,RandomNumbers!P468,0),""))</f>
        <v/>
      </c>
      <c r="Q471" s="7" t="str">
        <f>IF(RIGHT(Q$4,LEN(Q$4)-1)*1&gt;NumSamples,"",IF($A471&lt;=SampleSize,OFFSET(Population!$A$4,RandomNumbers!Q468,0),""))</f>
        <v/>
      </c>
      <c r="R471" s="7" t="str">
        <f>IF(RIGHT(R$4,LEN(R$4)-1)*1&gt;NumSamples,"",IF($A471&lt;=SampleSize,OFFSET(Population!$A$4,RandomNumbers!R468,0),""))</f>
        <v/>
      </c>
      <c r="S471" s="7" t="str">
        <f>IF(RIGHT(S$4,LEN(S$4)-1)*1&gt;NumSamples,"",IF($A471&lt;=SampleSize,OFFSET(Population!$A$4,RandomNumbers!S468,0),""))</f>
        <v/>
      </c>
      <c r="T471" s="7" t="str">
        <f>IF(RIGHT(T$4,LEN(T$4)-1)*1&gt;NumSamples,"",IF($A471&lt;=SampleSize,OFFSET(Population!$A$4,RandomNumbers!T468,0),""))</f>
        <v/>
      </c>
      <c r="U471" s="7" t="str">
        <f>IF(RIGHT(U$4,LEN(U$4)-1)*1&gt;NumSamples,"",IF($A471&lt;=SampleSize,OFFSET(Population!$A$4,RandomNumbers!U468,0),""))</f>
        <v/>
      </c>
      <c r="V471" s="7" t="str">
        <f>IF(RIGHT(V$4,LEN(V$4)-1)*1&gt;NumSamples,"",IF($A471&lt;=SampleSize,OFFSET(Population!$A$4,RandomNumbers!V468,0),""))</f>
        <v/>
      </c>
      <c r="W471" s="7" t="str">
        <f>IF(RIGHT(W$4,LEN(W$4)-1)*1&gt;NumSamples,"",IF($A471&lt;=SampleSize,OFFSET(Population!$A$4,RandomNumbers!W468,0),""))</f>
        <v/>
      </c>
      <c r="X471" s="7" t="str">
        <f>IF(RIGHT(X$4,LEN(X$4)-1)*1&gt;NumSamples,"",IF($A471&lt;=SampleSize,OFFSET(Population!$A$4,RandomNumbers!X468,0),""))</f>
        <v/>
      </c>
      <c r="Y471" s="7" t="str">
        <f>IF(RIGHT(Y$4,LEN(Y$4)-1)*1&gt;NumSamples,"",IF($A471&lt;=SampleSize,OFFSET(Population!$A$4,RandomNumbers!Y468,0),""))</f>
        <v/>
      </c>
      <c r="Z471" s="7" t="str">
        <f>IF(RIGHT(Z$4,LEN(Z$4)-1)*1&gt;NumSamples,"",IF($A471&lt;=SampleSize,OFFSET(Population!$A$4,RandomNumbers!Z468,0),""))</f>
        <v/>
      </c>
      <c r="AA471" s="7" t="str">
        <f>IF(RIGHT(AA$4,LEN(AA$4)-1)*1&gt;NumSamples,"",IF($A471&lt;=SampleSize,OFFSET(Population!$A$4,RandomNumbers!AA468,0),""))</f>
        <v/>
      </c>
      <c r="AB471" s="7" t="str">
        <f>IF(RIGHT(AB$4,LEN(AB$4)-1)*1&gt;NumSamples,"",IF($A471&lt;=SampleSize,OFFSET(Population!$A$4,RandomNumbers!AB468,0),""))</f>
        <v/>
      </c>
      <c r="AC471" s="7" t="str">
        <f>IF(RIGHT(AC$4,LEN(AC$4)-1)*1&gt;NumSamples,"",IF($A471&lt;=SampleSize,OFFSET(Population!$A$4,RandomNumbers!AC468,0),""))</f>
        <v/>
      </c>
      <c r="AD471" s="7" t="str">
        <f>IF(RIGHT(AD$4,LEN(AD$4)-1)*1&gt;NumSamples,"",IF($A471&lt;=SampleSize,OFFSET(Population!$A$4,RandomNumbers!AD468,0),""))</f>
        <v/>
      </c>
      <c r="AE471" s="7" t="str">
        <f>IF(RIGHT(AE$4,LEN(AE$4)-1)*1&gt;NumSamples,"",IF($A471&lt;=SampleSize,OFFSET(Population!$A$4,RandomNumbers!AE468,0),""))</f>
        <v/>
      </c>
      <c r="AF471" s="7" t="str">
        <f>IF(RIGHT(AF$4,LEN(AF$4)-1)*1&gt;NumSamples,"",IF($A471&lt;=SampleSize,OFFSET(Population!$A$4,RandomNumbers!AF468,0),""))</f>
        <v/>
      </c>
      <c r="AG471" s="7" t="str">
        <f>IF(RIGHT(AG$4,LEN(AG$4)-1)*1&gt;NumSamples,"",IF($A471&lt;=SampleSize,OFFSET(Population!$A$4,RandomNumbers!AG468,0),""))</f>
        <v/>
      </c>
      <c r="AH471" s="7" t="str">
        <f>IF(RIGHT(AH$4,LEN(AH$4)-1)*1&gt;NumSamples,"",IF($A471&lt;=SampleSize,OFFSET(Population!$A$4,RandomNumbers!AH468,0),""))</f>
        <v/>
      </c>
      <c r="AI471" s="7" t="str">
        <f>IF(RIGHT(AI$4,LEN(AI$4)-1)*1&gt;NumSamples,"",IF($A471&lt;=SampleSize,OFFSET(Population!$A$4,RandomNumbers!AI468,0),""))</f>
        <v/>
      </c>
      <c r="AJ471" s="7" t="str">
        <f>IF(RIGHT(AJ$4,LEN(AJ$4)-1)*1&gt;NumSamples,"",IF($A471&lt;=SampleSize,OFFSET(Population!$A$4,RandomNumbers!AJ468,0),""))</f>
        <v/>
      </c>
      <c r="AK471" s="7" t="str">
        <f>IF(RIGHT(AK$4,LEN(AK$4)-1)*1&gt;NumSamples,"",IF($A471&lt;=SampleSize,OFFSET(Population!$A$4,RandomNumbers!AK468,0),""))</f>
        <v/>
      </c>
      <c r="AL471" s="7" t="str">
        <f>IF(RIGHT(AL$4,LEN(AL$4)-1)*1&gt;NumSamples,"",IF($A471&lt;=SampleSize,OFFSET(Population!$A$4,RandomNumbers!AL468,0),""))</f>
        <v/>
      </c>
      <c r="AM471" s="7" t="str">
        <f>IF(RIGHT(AM$4,LEN(AM$4)-1)*1&gt;NumSamples,"",IF($A471&lt;=SampleSize,OFFSET(Population!$A$4,RandomNumbers!AM468,0),""))</f>
        <v/>
      </c>
      <c r="AN471" s="7" t="str">
        <f>IF(RIGHT(AN$4,LEN(AN$4)-1)*1&gt;NumSamples,"",IF($A471&lt;=SampleSize,OFFSET(Population!$A$4,RandomNumbers!AN468,0),""))</f>
        <v/>
      </c>
      <c r="AO471" s="7" t="str">
        <f>IF(RIGHT(AO$4,LEN(AO$4)-1)*1&gt;NumSamples,"",IF($A471&lt;=SampleSize,OFFSET(Population!$A$4,RandomNumbers!AO468,0),""))</f>
        <v/>
      </c>
      <c r="AP471" s="7" t="str">
        <f>IF(RIGHT(AP$4,LEN(AP$4)-1)*1&gt;NumSamples,"",IF($A471&lt;=SampleSize,OFFSET(Population!$A$4,RandomNumbers!AP468,0),""))</f>
        <v/>
      </c>
      <c r="AQ471" s="7" t="str">
        <f>IF(RIGHT(AQ$4,LEN(AQ$4)-1)*1&gt;NumSamples,"",IF($A471&lt;=SampleSize,OFFSET(Population!$A$4,RandomNumbers!AQ468,0),""))</f>
        <v/>
      </c>
      <c r="AR471" s="7" t="str">
        <f>IF(RIGHT(AR$4,LEN(AR$4)-1)*1&gt;NumSamples,"",IF($A471&lt;=SampleSize,OFFSET(Population!$A$4,RandomNumbers!AR468,0),""))</f>
        <v/>
      </c>
      <c r="AS471" s="7" t="str">
        <f>IF(RIGHT(AS$4,LEN(AS$4)-1)*1&gt;NumSamples,"",IF($A471&lt;=SampleSize,OFFSET(Population!$A$4,RandomNumbers!AS468,0),""))</f>
        <v/>
      </c>
      <c r="AT471" s="7" t="str">
        <f>IF(RIGHT(AT$4,LEN(AT$4)-1)*1&gt;NumSamples,"",IF($A471&lt;=SampleSize,OFFSET(Population!$A$4,RandomNumbers!AT468,0),""))</f>
        <v/>
      </c>
      <c r="AU471" s="7" t="str">
        <f>IF(RIGHT(AU$4,LEN(AU$4)-1)*1&gt;NumSamples,"",IF($A471&lt;=SampleSize,OFFSET(Population!$A$4,RandomNumbers!AU468,0),""))</f>
        <v/>
      </c>
      <c r="AV471" s="7" t="str">
        <f>IF(RIGHT(AV$4,LEN(AV$4)-1)*1&gt;NumSamples,"",IF($A471&lt;=SampleSize,OFFSET(Population!$A$4,RandomNumbers!AV468,0),""))</f>
        <v/>
      </c>
      <c r="AW471" s="7" t="str">
        <f>IF(RIGHT(AW$4,LEN(AW$4)-1)*1&gt;NumSamples,"",IF($A471&lt;=SampleSize,OFFSET(Population!$A$4,RandomNumbers!AW468,0),""))</f>
        <v/>
      </c>
      <c r="AX471" s="7" t="str">
        <f>IF(RIGHT(AX$4,LEN(AX$4)-1)*1&gt;NumSamples,"",IF($A471&lt;=SampleSize,OFFSET(Population!$A$4,RandomNumbers!AX468,0),""))</f>
        <v/>
      </c>
      <c r="AY471" s="7" t="str">
        <f>IF(RIGHT(AY$4,LEN(AY$4)-1)*1&gt;NumSamples,"",IF($A471&lt;=SampleSize,OFFSET(Population!$A$4,RandomNumbers!AY468,0),""))</f>
        <v/>
      </c>
      <c r="AZ471" s="7" t="str">
        <f>IF(RIGHT(AZ$4,LEN(AZ$4)-1)*1&gt;NumSamples,"",IF($A471&lt;=SampleSize,OFFSET(Population!$A$4,RandomNumbers!AZ468,0),""))</f>
        <v/>
      </c>
      <c r="BA471" s="7" t="str">
        <f>IF(RIGHT(BA$4,LEN(BA$4)-1)*1&gt;NumSamples,"",IF($A471&lt;=SampleSize,OFFSET(Population!$A$4,RandomNumbers!BA468,0),""))</f>
        <v/>
      </c>
      <c r="BB471" s="7" t="str">
        <f>IF(RIGHT(BB$4,LEN(BB$4)-1)*1&gt;NumSamples,"",IF($A471&lt;=SampleSize,OFFSET(Population!$A$4,RandomNumbers!BB468,0),""))</f>
        <v/>
      </c>
      <c r="BC471" s="7" t="str">
        <f>IF(RIGHT(BC$4,LEN(BC$4)-1)*1&gt;NumSamples,"",IF($A471&lt;=SampleSize,OFFSET(Population!$A$4,RandomNumbers!BC468,0),""))</f>
        <v/>
      </c>
      <c r="BD471" s="7" t="str">
        <f>IF(RIGHT(BD$4,LEN(BD$4)-1)*1&gt;NumSamples,"",IF($A471&lt;=SampleSize,OFFSET(Population!$A$4,RandomNumbers!BD468,0),""))</f>
        <v/>
      </c>
      <c r="BE471" s="7" t="str">
        <f>IF(RIGHT(BE$4,LEN(BE$4)-1)*1&gt;NumSamples,"",IF($A471&lt;=SampleSize,OFFSET(Population!$A$4,RandomNumbers!BE468,0),""))</f>
        <v/>
      </c>
      <c r="BF471" s="7" t="str">
        <f>IF(RIGHT(BF$4,LEN(BF$4)-1)*1&gt;NumSamples,"",IF($A471&lt;=SampleSize,OFFSET(Population!$A$4,RandomNumbers!BF468,0),""))</f>
        <v/>
      </c>
      <c r="BG471" s="7" t="str">
        <f>IF(RIGHT(BG$4,LEN(BG$4)-1)*1&gt;NumSamples,"",IF($A471&lt;=SampleSize,OFFSET(Population!$A$4,RandomNumbers!BG468,0),""))</f>
        <v/>
      </c>
      <c r="BH471" s="7" t="str">
        <f>IF(RIGHT(BH$4,LEN(BH$4)-1)*1&gt;NumSamples,"",IF($A471&lt;=SampleSize,OFFSET(Population!$A$4,RandomNumbers!BH468,0),""))</f>
        <v/>
      </c>
      <c r="BI471" s="7" t="str">
        <f>IF(RIGHT(BI$4,LEN(BI$4)-1)*1&gt;NumSamples,"",IF($A471&lt;=SampleSize,OFFSET(Population!$A$4,RandomNumbers!BI468,0),""))</f>
        <v/>
      </c>
      <c r="BJ471" s="7" t="str">
        <f>IF(RIGHT(BJ$4,LEN(BJ$4)-1)*1&gt;NumSamples,"",IF($A471&lt;=SampleSize,OFFSET(Population!$A$4,RandomNumbers!BJ468,0),""))</f>
        <v/>
      </c>
      <c r="BK471" s="7" t="str">
        <f>IF(RIGHT(BK$4,LEN(BK$4)-1)*1&gt;NumSamples,"",IF($A471&lt;=SampleSize,OFFSET(Population!$A$4,RandomNumbers!BK468,0),""))</f>
        <v/>
      </c>
      <c r="BL471" s="7" t="str">
        <f>IF(RIGHT(BL$4,LEN(BL$4)-1)*1&gt;NumSamples,"",IF($A471&lt;=SampleSize,OFFSET(Population!$A$4,RandomNumbers!BL468,0),""))</f>
        <v/>
      </c>
      <c r="BM471" s="7" t="str">
        <f>IF(RIGHT(BM$4,LEN(BM$4)-1)*1&gt;NumSamples,"",IF($A471&lt;=SampleSize,OFFSET(Population!$A$4,RandomNumbers!BM468,0),""))</f>
        <v/>
      </c>
      <c r="BN471" s="7" t="str">
        <f>IF(RIGHT(BN$4,LEN(BN$4)-1)*1&gt;NumSamples,"",IF($A471&lt;=SampleSize,OFFSET(Population!$A$4,RandomNumbers!BN468,0),""))</f>
        <v/>
      </c>
      <c r="BO471" s="7" t="str">
        <f>IF(RIGHT(BO$4,LEN(BO$4)-1)*1&gt;NumSamples,"",IF($A471&lt;=SampleSize,OFFSET(Population!$A$4,RandomNumbers!BO468,0),""))</f>
        <v/>
      </c>
      <c r="BP471" s="7" t="str">
        <f>IF(RIGHT(BP$4,LEN(BP$4)-1)*1&gt;NumSamples,"",IF($A471&lt;=SampleSize,OFFSET(Population!$A$4,RandomNumbers!BP468,0),""))</f>
        <v/>
      </c>
      <c r="BQ471" s="7" t="str">
        <f>IF(RIGHT(BQ$4,LEN(BQ$4)-1)*1&gt;NumSamples,"",IF($A471&lt;=SampleSize,OFFSET(Population!$A$4,RandomNumbers!BQ468,0),""))</f>
        <v/>
      </c>
      <c r="BR471" s="7" t="str">
        <f>IF(RIGHT(BR$4,LEN(BR$4)-1)*1&gt;NumSamples,"",IF($A471&lt;=SampleSize,OFFSET(Population!$A$4,RandomNumbers!BR468,0),""))</f>
        <v/>
      </c>
      <c r="BS471" s="7" t="str">
        <f>IF(RIGHT(BS$4,LEN(BS$4)-1)*1&gt;NumSamples,"",IF($A471&lt;=SampleSize,OFFSET(Population!$A$4,RandomNumbers!BS468,0),""))</f>
        <v/>
      </c>
      <c r="BT471" s="7" t="str">
        <f>IF(RIGHT(BT$4,LEN(BT$4)-1)*1&gt;NumSamples,"",IF($A471&lt;=SampleSize,OFFSET(Population!$A$4,RandomNumbers!BT468,0),""))</f>
        <v/>
      </c>
      <c r="BU471" s="7" t="str">
        <f>IF(RIGHT(BU$4,LEN(BU$4)-1)*1&gt;NumSamples,"",IF($A471&lt;=SampleSize,OFFSET(Population!$A$4,RandomNumbers!BU468,0),""))</f>
        <v/>
      </c>
      <c r="BV471" s="7" t="str">
        <f>IF(RIGHT(BV$4,LEN(BV$4)-1)*1&gt;NumSamples,"",IF($A471&lt;=SampleSize,OFFSET(Population!$A$4,RandomNumbers!BV468,0),""))</f>
        <v/>
      </c>
      <c r="BW471" s="7" t="str">
        <f>IF(RIGHT(BW$4,LEN(BW$4)-1)*1&gt;NumSamples,"",IF($A471&lt;=SampleSize,OFFSET(Population!$A$4,RandomNumbers!BW468,0),""))</f>
        <v/>
      </c>
      <c r="BX471" s="7" t="str">
        <f>IF(RIGHT(BX$4,LEN(BX$4)-1)*1&gt;NumSamples,"",IF($A471&lt;=SampleSize,OFFSET(Population!$A$4,RandomNumbers!BX468,0),""))</f>
        <v/>
      </c>
      <c r="BY471" s="7" t="str">
        <f>IF(RIGHT(BY$4,LEN(BY$4)-1)*1&gt;NumSamples,"",IF($A471&lt;=SampleSize,OFFSET(Population!$A$4,RandomNumbers!BY468,0),""))</f>
        <v/>
      </c>
      <c r="BZ471" s="7" t="str">
        <f>IF(RIGHT(BZ$4,LEN(BZ$4)-1)*1&gt;NumSamples,"",IF($A471&lt;=SampleSize,OFFSET(Population!$A$4,RandomNumbers!BZ468,0),""))</f>
        <v/>
      </c>
      <c r="CA471" s="7" t="str">
        <f>IF(RIGHT(CA$4,LEN(CA$4)-1)*1&gt;NumSamples,"",IF($A471&lt;=SampleSize,OFFSET(Population!$A$4,RandomNumbers!CA468,0),""))</f>
        <v/>
      </c>
      <c r="CB471" s="7" t="str">
        <f>IF(RIGHT(CB$4,LEN(CB$4)-1)*1&gt;NumSamples,"",IF($A471&lt;=SampleSize,OFFSET(Population!$A$4,RandomNumbers!CB468,0),""))</f>
        <v/>
      </c>
      <c r="CC471" s="7" t="str">
        <f>IF(RIGHT(CC$4,LEN(CC$4)-1)*1&gt;NumSamples,"",IF($A471&lt;=SampleSize,OFFSET(Population!$A$4,RandomNumbers!CC468,0),""))</f>
        <v/>
      </c>
      <c r="CD471" s="7" t="str">
        <f>IF(RIGHT(CD$4,LEN(CD$4)-1)*1&gt;NumSamples,"",IF($A471&lt;=SampleSize,OFFSET(Population!$A$4,RandomNumbers!CD468,0),""))</f>
        <v/>
      </c>
      <c r="CE471" s="7" t="str">
        <f>IF(RIGHT(CE$4,LEN(CE$4)-1)*1&gt;NumSamples,"",IF($A471&lt;=SampleSize,OFFSET(Population!$A$4,RandomNumbers!CE468,0),""))</f>
        <v/>
      </c>
      <c r="CF471" s="7" t="str">
        <f>IF(RIGHT(CF$4,LEN(CF$4)-1)*1&gt;NumSamples,"",IF($A471&lt;=SampleSize,OFFSET(Population!$A$4,RandomNumbers!CF468,0),""))</f>
        <v/>
      </c>
      <c r="CG471" s="7" t="str">
        <f>IF(RIGHT(CG$4,LEN(CG$4)-1)*1&gt;NumSamples,"",IF($A471&lt;=SampleSize,OFFSET(Population!$A$4,RandomNumbers!CG468,0),""))</f>
        <v/>
      </c>
      <c r="CH471" s="7" t="str">
        <f>IF(RIGHT(CH$4,LEN(CH$4)-1)*1&gt;NumSamples,"",IF($A471&lt;=SampleSize,OFFSET(Population!$A$4,RandomNumbers!CH468,0),""))</f>
        <v/>
      </c>
      <c r="CI471" s="7" t="str">
        <f>IF(RIGHT(CI$4,LEN(CI$4)-1)*1&gt;NumSamples,"",IF($A471&lt;=SampleSize,OFFSET(Population!$A$4,RandomNumbers!CI468,0),""))</f>
        <v/>
      </c>
      <c r="CJ471" s="7" t="str">
        <f>IF(RIGHT(CJ$4,LEN(CJ$4)-1)*1&gt;NumSamples,"",IF($A471&lt;=SampleSize,OFFSET(Population!$A$4,RandomNumbers!CJ468,0),""))</f>
        <v/>
      </c>
      <c r="CK471" s="7" t="str">
        <f>IF(RIGHT(CK$4,LEN(CK$4)-1)*1&gt;NumSamples,"",IF($A471&lt;=SampleSize,OFFSET(Population!$A$4,RandomNumbers!CK468,0),""))</f>
        <v/>
      </c>
      <c r="CL471" s="7" t="str">
        <f>IF(RIGHT(CL$4,LEN(CL$4)-1)*1&gt;NumSamples,"",IF($A471&lt;=SampleSize,OFFSET(Population!$A$4,RandomNumbers!CL468,0),""))</f>
        <v/>
      </c>
      <c r="CM471" s="7" t="str">
        <f>IF(RIGHT(CM$4,LEN(CM$4)-1)*1&gt;NumSamples,"",IF($A471&lt;=SampleSize,OFFSET(Population!$A$4,RandomNumbers!CM468,0),""))</f>
        <v/>
      </c>
      <c r="CN471" s="7" t="str">
        <f>IF(RIGHT(CN$4,LEN(CN$4)-1)*1&gt;NumSamples,"",IF($A471&lt;=SampleSize,OFFSET(Population!$A$4,RandomNumbers!CN468,0),""))</f>
        <v/>
      </c>
      <c r="CO471" s="7" t="str">
        <f>IF(RIGHT(CO$4,LEN(CO$4)-1)*1&gt;NumSamples,"",IF($A471&lt;=SampleSize,OFFSET(Population!$A$4,RandomNumbers!CO468,0),""))</f>
        <v/>
      </c>
      <c r="CP471" s="7" t="str">
        <f>IF(RIGHT(CP$4,LEN(CP$4)-1)*1&gt;NumSamples,"",IF($A471&lt;=SampleSize,OFFSET(Population!$A$4,RandomNumbers!CP468,0),""))</f>
        <v/>
      </c>
      <c r="CQ471" s="7" t="str">
        <f>IF(RIGHT(CQ$4,LEN(CQ$4)-1)*1&gt;NumSamples,"",IF($A471&lt;=SampleSize,OFFSET(Population!$A$4,RandomNumbers!CQ468,0),""))</f>
        <v/>
      </c>
      <c r="CR471" s="7" t="str">
        <f>IF(RIGHT(CR$4,LEN(CR$4)-1)*1&gt;NumSamples,"",IF($A471&lt;=SampleSize,OFFSET(Population!$A$4,RandomNumbers!CR468,0),""))</f>
        <v/>
      </c>
      <c r="CS471" s="7" t="str">
        <f>IF(RIGHT(CS$4,LEN(CS$4)-1)*1&gt;NumSamples,"",IF($A471&lt;=SampleSize,OFFSET(Population!$A$4,RandomNumbers!CS468,0),""))</f>
        <v/>
      </c>
      <c r="CT471" s="7" t="str">
        <f>IF(RIGHT(CT$4,LEN(CT$4)-1)*1&gt;NumSamples,"",IF($A471&lt;=SampleSize,OFFSET(Population!$A$4,RandomNumbers!CT468,0),""))</f>
        <v/>
      </c>
      <c r="CU471" s="7" t="str">
        <f>IF(RIGHT(CU$4,LEN(CU$4)-1)*1&gt;NumSamples,"",IF($A471&lt;=SampleSize,OFFSET(Population!$A$4,RandomNumbers!CU468,0),""))</f>
        <v/>
      </c>
      <c r="CV471" s="7" t="str">
        <f>IF(RIGHT(CV$4,LEN(CV$4)-1)*1&gt;NumSamples,"",IF($A471&lt;=SampleSize,OFFSET(Population!$A$4,RandomNumbers!CV468,0),""))</f>
        <v/>
      </c>
      <c r="CW471" s="7" t="str">
        <f>IF(RIGHT(CW$4,LEN(CW$4)-1)*1&gt;NumSamples,"",IF($A471&lt;=SampleSize,OFFSET(Population!$A$4,RandomNumbers!CW468,0),""))</f>
        <v/>
      </c>
    </row>
    <row r="472" ht="14.25" customHeight="1">
      <c r="A472" s="7">
        <v>468.0</v>
      </c>
      <c r="B472" s="7" t="str">
        <f>IF(RIGHT(B$4,LEN(B$4)-1)*1&gt;NumSamples,"",IF($A472&lt;=SampleSize,OFFSET(Population!$A$4,RandomNumbers!B469,0),""))</f>
        <v/>
      </c>
      <c r="C472" s="7" t="str">
        <f>IF(RIGHT(C$4,LEN(C$4)-1)*1&gt;NumSamples,"",IF($A472&lt;=SampleSize,OFFSET(Population!$A$4,RandomNumbers!C469,0),""))</f>
        <v/>
      </c>
      <c r="D472" s="7" t="str">
        <f>IF(RIGHT(D$4,LEN(D$4)-1)*1&gt;NumSamples,"",IF($A472&lt;=SampleSize,OFFSET(Population!$A$4,RandomNumbers!D469,0),""))</f>
        <v/>
      </c>
      <c r="E472" s="7" t="str">
        <f>IF(RIGHT(E$4,LEN(E$4)-1)*1&gt;NumSamples,"",IF($A472&lt;=SampleSize,OFFSET(Population!$A$4,RandomNumbers!E469,0),""))</f>
        <v/>
      </c>
      <c r="F472" s="7" t="str">
        <f>IF(RIGHT(F$4,LEN(F$4)-1)*1&gt;NumSamples,"",IF($A472&lt;=SampleSize,OFFSET(Population!$A$4,RandomNumbers!F469,0),""))</f>
        <v/>
      </c>
      <c r="G472" s="7" t="str">
        <f>IF(RIGHT(G$4,LEN(G$4)-1)*1&gt;NumSamples,"",IF($A472&lt;=SampleSize,OFFSET(Population!$A$4,RandomNumbers!G469,0),""))</f>
        <v/>
      </c>
      <c r="H472" s="7" t="str">
        <f>IF(RIGHT(H$4,LEN(H$4)-1)*1&gt;NumSamples,"",IF($A472&lt;=SampleSize,OFFSET(Population!$A$4,RandomNumbers!H469,0),""))</f>
        <v/>
      </c>
      <c r="I472" s="7" t="str">
        <f>IF(RIGHT(I$4,LEN(I$4)-1)*1&gt;NumSamples,"",IF($A472&lt;=SampleSize,OFFSET(Population!$A$4,RandomNumbers!I469,0),""))</f>
        <v/>
      </c>
      <c r="J472" s="7" t="str">
        <f>IF(RIGHT(J$4,LEN(J$4)-1)*1&gt;NumSamples,"",IF($A472&lt;=SampleSize,OFFSET(Population!$A$4,RandomNumbers!J469,0),""))</f>
        <v/>
      </c>
      <c r="K472" s="7" t="str">
        <f>IF(RIGHT(K$4,LEN(K$4)-1)*1&gt;NumSamples,"",IF($A472&lt;=SampleSize,OFFSET(Population!$A$4,RandomNumbers!K469,0),""))</f>
        <v/>
      </c>
      <c r="L472" s="7" t="str">
        <f>IF(RIGHT(L$4,LEN(L$4)-1)*1&gt;NumSamples,"",IF($A472&lt;=SampleSize,OFFSET(Population!$A$4,RandomNumbers!L469,0),""))</f>
        <v/>
      </c>
      <c r="M472" s="7" t="str">
        <f>IF(RIGHT(M$4,LEN(M$4)-1)*1&gt;NumSamples,"",IF($A472&lt;=SampleSize,OFFSET(Population!$A$4,RandomNumbers!M469,0),""))</f>
        <v/>
      </c>
      <c r="N472" s="7" t="str">
        <f>IF(RIGHT(N$4,LEN(N$4)-1)*1&gt;NumSamples,"",IF($A472&lt;=SampleSize,OFFSET(Population!$A$4,RandomNumbers!N469,0),""))</f>
        <v/>
      </c>
      <c r="O472" s="7" t="str">
        <f>IF(RIGHT(O$4,LEN(O$4)-1)*1&gt;NumSamples,"",IF($A472&lt;=SampleSize,OFFSET(Population!$A$4,RandomNumbers!O469,0),""))</f>
        <v/>
      </c>
      <c r="P472" s="7" t="str">
        <f>IF(RIGHT(P$4,LEN(P$4)-1)*1&gt;NumSamples,"",IF($A472&lt;=SampleSize,OFFSET(Population!$A$4,RandomNumbers!P469,0),""))</f>
        <v/>
      </c>
      <c r="Q472" s="7" t="str">
        <f>IF(RIGHT(Q$4,LEN(Q$4)-1)*1&gt;NumSamples,"",IF($A472&lt;=SampleSize,OFFSET(Population!$A$4,RandomNumbers!Q469,0),""))</f>
        <v/>
      </c>
      <c r="R472" s="7" t="str">
        <f>IF(RIGHT(R$4,LEN(R$4)-1)*1&gt;NumSamples,"",IF($A472&lt;=SampleSize,OFFSET(Population!$A$4,RandomNumbers!R469,0),""))</f>
        <v/>
      </c>
      <c r="S472" s="7" t="str">
        <f>IF(RIGHT(S$4,LEN(S$4)-1)*1&gt;NumSamples,"",IF($A472&lt;=SampleSize,OFFSET(Population!$A$4,RandomNumbers!S469,0),""))</f>
        <v/>
      </c>
      <c r="T472" s="7" t="str">
        <f>IF(RIGHT(T$4,LEN(T$4)-1)*1&gt;NumSamples,"",IF($A472&lt;=SampleSize,OFFSET(Population!$A$4,RandomNumbers!T469,0),""))</f>
        <v/>
      </c>
      <c r="U472" s="7" t="str">
        <f>IF(RIGHT(U$4,LEN(U$4)-1)*1&gt;NumSamples,"",IF($A472&lt;=SampleSize,OFFSET(Population!$A$4,RandomNumbers!U469,0),""))</f>
        <v/>
      </c>
      <c r="V472" s="7" t="str">
        <f>IF(RIGHT(V$4,LEN(V$4)-1)*1&gt;NumSamples,"",IF($A472&lt;=SampleSize,OFFSET(Population!$A$4,RandomNumbers!V469,0),""))</f>
        <v/>
      </c>
      <c r="W472" s="7" t="str">
        <f>IF(RIGHT(W$4,LEN(W$4)-1)*1&gt;NumSamples,"",IF($A472&lt;=SampleSize,OFFSET(Population!$A$4,RandomNumbers!W469,0),""))</f>
        <v/>
      </c>
      <c r="X472" s="7" t="str">
        <f>IF(RIGHT(X$4,LEN(X$4)-1)*1&gt;NumSamples,"",IF($A472&lt;=SampleSize,OFFSET(Population!$A$4,RandomNumbers!X469,0),""))</f>
        <v/>
      </c>
      <c r="Y472" s="7" t="str">
        <f>IF(RIGHT(Y$4,LEN(Y$4)-1)*1&gt;NumSamples,"",IF($A472&lt;=SampleSize,OFFSET(Population!$A$4,RandomNumbers!Y469,0),""))</f>
        <v/>
      </c>
      <c r="Z472" s="7" t="str">
        <f>IF(RIGHT(Z$4,LEN(Z$4)-1)*1&gt;NumSamples,"",IF($A472&lt;=SampleSize,OFFSET(Population!$A$4,RandomNumbers!Z469,0),""))</f>
        <v/>
      </c>
      <c r="AA472" s="7" t="str">
        <f>IF(RIGHT(AA$4,LEN(AA$4)-1)*1&gt;NumSamples,"",IF($A472&lt;=SampleSize,OFFSET(Population!$A$4,RandomNumbers!AA469,0),""))</f>
        <v/>
      </c>
      <c r="AB472" s="7" t="str">
        <f>IF(RIGHT(AB$4,LEN(AB$4)-1)*1&gt;NumSamples,"",IF($A472&lt;=SampleSize,OFFSET(Population!$A$4,RandomNumbers!AB469,0),""))</f>
        <v/>
      </c>
      <c r="AC472" s="7" t="str">
        <f>IF(RIGHT(AC$4,LEN(AC$4)-1)*1&gt;NumSamples,"",IF($A472&lt;=SampleSize,OFFSET(Population!$A$4,RandomNumbers!AC469,0),""))</f>
        <v/>
      </c>
      <c r="AD472" s="7" t="str">
        <f>IF(RIGHT(AD$4,LEN(AD$4)-1)*1&gt;NumSamples,"",IF($A472&lt;=SampleSize,OFFSET(Population!$A$4,RandomNumbers!AD469,0),""))</f>
        <v/>
      </c>
      <c r="AE472" s="7" t="str">
        <f>IF(RIGHT(AE$4,LEN(AE$4)-1)*1&gt;NumSamples,"",IF($A472&lt;=SampleSize,OFFSET(Population!$A$4,RandomNumbers!AE469,0),""))</f>
        <v/>
      </c>
      <c r="AF472" s="7" t="str">
        <f>IF(RIGHT(AF$4,LEN(AF$4)-1)*1&gt;NumSamples,"",IF($A472&lt;=SampleSize,OFFSET(Population!$A$4,RandomNumbers!AF469,0),""))</f>
        <v/>
      </c>
      <c r="AG472" s="7" t="str">
        <f>IF(RIGHT(AG$4,LEN(AG$4)-1)*1&gt;NumSamples,"",IF($A472&lt;=SampleSize,OFFSET(Population!$A$4,RandomNumbers!AG469,0),""))</f>
        <v/>
      </c>
      <c r="AH472" s="7" t="str">
        <f>IF(RIGHT(AH$4,LEN(AH$4)-1)*1&gt;NumSamples,"",IF($A472&lt;=SampleSize,OFFSET(Population!$A$4,RandomNumbers!AH469,0),""))</f>
        <v/>
      </c>
      <c r="AI472" s="7" t="str">
        <f>IF(RIGHT(AI$4,LEN(AI$4)-1)*1&gt;NumSamples,"",IF($A472&lt;=SampleSize,OFFSET(Population!$A$4,RandomNumbers!AI469,0),""))</f>
        <v/>
      </c>
      <c r="AJ472" s="7" t="str">
        <f>IF(RIGHT(AJ$4,LEN(AJ$4)-1)*1&gt;NumSamples,"",IF($A472&lt;=SampleSize,OFFSET(Population!$A$4,RandomNumbers!AJ469,0),""))</f>
        <v/>
      </c>
      <c r="AK472" s="7" t="str">
        <f>IF(RIGHT(AK$4,LEN(AK$4)-1)*1&gt;NumSamples,"",IF($A472&lt;=SampleSize,OFFSET(Population!$A$4,RandomNumbers!AK469,0),""))</f>
        <v/>
      </c>
      <c r="AL472" s="7" t="str">
        <f>IF(RIGHT(AL$4,LEN(AL$4)-1)*1&gt;NumSamples,"",IF($A472&lt;=SampleSize,OFFSET(Population!$A$4,RandomNumbers!AL469,0),""))</f>
        <v/>
      </c>
      <c r="AM472" s="7" t="str">
        <f>IF(RIGHT(AM$4,LEN(AM$4)-1)*1&gt;NumSamples,"",IF($A472&lt;=SampleSize,OFFSET(Population!$A$4,RandomNumbers!AM469,0),""))</f>
        <v/>
      </c>
      <c r="AN472" s="7" t="str">
        <f>IF(RIGHT(AN$4,LEN(AN$4)-1)*1&gt;NumSamples,"",IF($A472&lt;=SampleSize,OFFSET(Population!$A$4,RandomNumbers!AN469,0),""))</f>
        <v/>
      </c>
      <c r="AO472" s="7" t="str">
        <f>IF(RIGHT(AO$4,LEN(AO$4)-1)*1&gt;NumSamples,"",IF($A472&lt;=SampleSize,OFFSET(Population!$A$4,RandomNumbers!AO469,0),""))</f>
        <v/>
      </c>
      <c r="AP472" s="7" t="str">
        <f>IF(RIGHT(AP$4,LEN(AP$4)-1)*1&gt;NumSamples,"",IF($A472&lt;=SampleSize,OFFSET(Population!$A$4,RandomNumbers!AP469,0),""))</f>
        <v/>
      </c>
      <c r="AQ472" s="7" t="str">
        <f>IF(RIGHT(AQ$4,LEN(AQ$4)-1)*1&gt;NumSamples,"",IF($A472&lt;=SampleSize,OFFSET(Population!$A$4,RandomNumbers!AQ469,0),""))</f>
        <v/>
      </c>
      <c r="AR472" s="7" t="str">
        <f>IF(RIGHT(AR$4,LEN(AR$4)-1)*1&gt;NumSamples,"",IF($A472&lt;=SampleSize,OFFSET(Population!$A$4,RandomNumbers!AR469,0),""))</f>
        <v/>
      </c>
      <c r="AS472" s="7" t="str">
        <f>IF(RIGHT(AS$4,LEN(AS$4)-1)*1&gt;NumSamples,"",IF($A472&lt;=SampleSize,OFFSET(Population!$A$4,RandomNumbers!AS469,0),""))</f>
        <v/>
      </c>
      <c r="AT472" s="7" t="str">
        <f>IF(RIGHT(AT$4,LEN(AT$4)-1)*1&gt;NumSamples,"",IF($A472&lt;=SampleSize,OFFSET(Population!$A$4,RandomNumbers!AT469,0),""))</f>
        <v/>
      </c>
      <c r="AU472" s="7" t="str">
        <f>IF(RIGHT(AU$4,LEN(AU$4)-1)*1&gt;NumSamples,"",IF($A472&lt;=SampleSize,OFFSET(Population!$A$4,RandomNumbers!AU469,0),""))</f>
        <v/>
      </c>
      <c r="AV472" s="7" t="str">
        <f>IF(RIGHT(AV$4,LEN(AV$4)-1)*1&gt;NumSamples,"",IF($A472&lt;=SampleSize,OFFSET(Population!$A$4,RandomNumbers!AV469,0),""))</f>
        <v/>
      </c>
      <c r="AW472" s="7" t="str">
        <f>IF(RIGHT(AW$4,LEN(AW$4)-1)*1&gt;NumSamples,"",IF($A472&lt;=SampleSize,OFFSET(Population!$A$4,RandomNumbers!AW469,0),""))</f>
        <v/>
      </c>
      <c r="AX472" s="7" t="str">
        <f>IF(RIGHT(AX$4,LEN(AX$4)-1)*1&gt;NumSamples,"",IF($A472&lt;=SampleSize,OFFSET(Population!$A$4,RandomNumbers!AX469,0),""))</f>
        <v/>
      </c>
      <c r="AY472" s="7" t="str">
        <f>IF(RIGHT(AY$4,LEN(AY$4)-1)*1&gt;NumSamples,"",IF($A472&lt;=SampleSize,OFFSET(Population!$A$4,RandomNumbers!AY469,0),""))</f>
        <v/>
      </c>
      <c r="AZ472" s="7" t="str">
        <f>IF(RIGHT(AZ$4,LEN(AZ$4)-1)*1&gt;NumSamples,"",IF($A472&lt;=SampleSize,OFFSET(Population!$A$4,RandomNumbers!AZ469,0),""))</f>
        <v/>
      </c>
      <c r="BA472" s="7" t="str">
        <f>IF(RIGHT(BA$4,LEN(BA$4)-1)*1&gt;NumSamples,"",IF($A472&lt;=SampleSize,OFFSET(Population!$A$4,RandomNumbers!BA469,0),""))</f>
        <v/>
      </c>
      <c r="BB472" s="7" t="str">
        <f>IF(RIGHT(BB$4,LEN(BB$4)-1)*1&gt;NumSamples,"",IF($A472&lt;=SampleSize,OFFSET(Population!$A$4,RandomNumbers!BB469,0),""))</f>
        <v/>
      </c>
      <c r="BC472" s="7" t="str">
        <f>IF(RIGHT(BC$4,LEN(BC$4)-1)*1&gt;NumSamples,"",IF($A472&lt;=SampleSize,OFFSET(Population!$A$4,RandomNumbers!BC469,0),""))</f>
        <v/>
      </c>
      <c r="BD472" s="7" t="str">
        <f>IF(RIGHT(BD$4,LEN(BD$4)-1)*1&gt;NumSamples,"",IF($A472&lt;=SampleSize,OFFSET(Population!$A$4,RandomNumbers!BD469,0),""))</f>
        <v/>
      </c>
      <c r="BE472" s="7" t="str">
        <f>IF(RIGHT(BE$4,LEN(BE$4)-1)*1&gt;NumSamples,"",IF($A472&lt;=SampleSize,OFFSET(Population!$A$4,RandomNumbers!BE469,0),""))</f>
        <v/>
      </c>
      <c r="BF472" s="7" t="str">
        <f>IF(RIGHT(BF$4,LEN(BF$4)-1)*1&gt;NumSamples,"",IF($A472&lt;=SampleSize,OFFSET(Population!$A$4,RandomNumbers!BF469,0),""))</f>
        <v/>
      </c>
      <c r="BG472" s="7" t="str">
        <f>IF(RIGHT(BG$4,LEN(BG$4)-1)*1&gt;NumSamples,"",IF($A472&lt;=SampleSize,OFFSET(Population!$A$4,RandomNumbers!BG469,0),""))</f>
        <v/>
      </c>
      <c r="BH472" s="7" t="str">
        <f>IF(RIGHT(BH$4,LEN(BH$4)-1)*1&gt;NumSamples,"",IF($A472&lt;=SampleSize,OFFSET(Population!$A$4,RandomNumbers!BH469,0),""))</f>
        <v/>
      </c>
      <c r="BI472" s="7" t="str">
        <f>IF(RIGHT(BI$4,LEN(BI$4)-1)*1&gt;NumSamples,"",IF($A472&lt;=SampleSize,OFFSET(Population!$A$4,RandomNumbers!BI469,0),""))</f>
        <v/>
      </c>
      <c r="BJ472" s="7" t="str">
        <f>IF(RIGHT(BJ$4,LEN(BJ$4)-1)*1&gt;NumSamples,"",IF($A472&lt;=SampleSize,OFFSET(Population!$A$4,RandomNumbers!BJ469,0),""))</f>
        <v/>
      </c>
      <c r="BK472" s="7" t="str">
        <f>IF(RIGHT(BK$4,LEN(BK$4)-1)*1&gt;NumSamples,"",IF($A472&lt;=SampleSize,OFFSET(Population!$A$4,RandomNumbers!BK469,0),""))</f>
        <v/>
      </c>
      <c r="BL472" s="7" t="str">
        <f>IF(RIGHT(BL$4,LEN(BL$4)-1)*1&gt;NumSamples,"",IF($A472&lt;=SampleSize,OFFSET(Population!$A$4,RandomNumbers!BL469,0),""))</f>
        <v/>
      </c>
      <c r="BM472" s="7" t="str">
        <f>IF(RIGHT(BM$4,LEN(BM$4)-1)*1&gt;NumSamples,"",IF($A472&lt;=SampleSize,OFFSET(Population!$A$4,RandomNumbers!BM469,0),""))</f>
        <v/>
      </c>
      <c r="BN472" s="7" t="str">
        <f>IF(RIGHT(BN$4,LEN(BN$4)-1)*1&gt;NumSamples,"",IF($A472&lt;=SampleSize,OFFSET(Population!$A$4,RandomNumbers!BN469,0),""))</f>
        <v/>
      </c>
      <c r="BO472" s="7" t="str">
        <f>IF(RIGHT(BO$4,LEN(BO$4)-1)*1&gt;NumSamples,"",IF($A472&lt;=SampleSize,OFFSET(Population!$A$4,RandomNumbers!BO469,0),""))</f>
        <v/>
      </c>
      <c r="BP472" s="7" t="str">
        <f>IF(RIGHT(BP$4,LEN(BP$4)-1)*1&gt;NumSamples,"",IF($A472&lt;=SampleSize,OFFSET(Population!$A$4,RandomNumbers!BP469,0),""))</f>
        <v/>
      </c>
      <c r="BQ472" s="7" t="str">
        <f>IF(RIGHT(BQ$4,LEN(BQ$4)-1)*1&gt;NumSamples,"",IF($A472&lt;=SampleSize,OFFSET(Population!$A$4,RandomNumbers!BQ469,0),""))</f>
        <v/>
      </c>
      <c r="BR472" s="7" t="str">
        <f>IF(RIGHT(BR$4,LEN(BR$4)-1)*1&gt;NumSamples,"",IF($A472&lt;=SampleSize,OFFSET(Population!$A$4,RandomNumbers!BR469,0),""))</f>
        <v/>
      </c>
      <c r="BS472" s="7" t="str">
        <f>IF(RIGHT(BS$4,LEN(BS$4)-1)*1&gt;NumSamples,"",IF($A472&lt;=SampleSize,OFFSET(Population!$A$4,RandomNumbers!BS469,0),""))</f>
        <v/>
      </c>
      <c r="BT472" s="7" t="str">
        <f>IF(RIGHT(BT$4,LEN(BT$4)-1)*1&gt;NumSamples,"",IF($A472&lt;=SampleSize,OFFSET(Population!$A$4,RandomNumbers!BT469,0),""))</f>
        <v/>
      </c>
      <c r="BU472" s="7" t="str">
        <f>IF(RIGHT(BU$4,LEN(BU$4)-1)*1&gt;NumSamples,"",IF($A472&lt;=SampleSize,OFFSET(Population!$A$4,RandomNumbers!BU469,0),""))</f>
        <v/>
      </c>
      <c r="BV472" s="7" t="str">
        <f>IF(RIGHT(BV$4,LEN(BV$4)-1)*1&gt;NumSamples,"",IF($A472&lt;=SampleSize,OFFSET(Population!$A$4,RandomNumbers!BV469,0),""))</f>
        <v/>
      </c>
      <c r="BW472" s="7" t="str">
        <f>IF(RIGHT(BW$4,LEN(BW$4)-1)*1&gt;NumSamples,"",IF($A472&lt;=SampleSize,OFFSET(Population!$A$4,RandomNumbers!BW469,0),""))</f>
        <v/>
      </c>
      <c r="BX472" s="7" t="str">
        <f>IF(RIGHT(BX$4,LEN(BX$4)-1)*1&gt;NumSamples,"",IF($A472&lt;=SampleSize,OFFSET(Population!$A$4,RandomNumbers!BX469,0),""))</f>
        <v/>
      </c>
      <c r="BY472" s="7" t="str">
        <f>IF(RIGHT(BY$4,LEN(BY$4)-1)*1&gt;NumSamples,"",IF($A472&lt;=SampleSize,OFFSET(Population!$A$4,RandomNumbers!BY469,0),""))</f>
        <v/>
      </c>
      <c r="BZ472" s="7" t="str">
        <f>IF(RIGHT(BZ$4,LEN(BZ$4)-1)*1&gt;NumSamples,"",IF($A472&lt;=SampleSize,OFFSET(Population!$A$4,RandomNumbers!BZ469,0),""))</f>
        <v/>
      </c>
      <c r="CA472" s="7" t="str">
        <f>IF(RIGHT(CA$4,LEN(CA$4)-1)*1&gt;NumSamples,"",IF($A472&lt;=SampleSize,OFFSET(Population!$A$4,RandomNumbers!CA469,0),""))</f>
        <v/>
      </c>
      <c r="CB472" s="7" t="str">
        <f>IF(RIGHT(CB$4,LEN(CB$4)-1)*1&gt;NumSamples,"",IF($A472&lt;=SampleSize,OFFSET(Population!$A$4,RandomNumbers!CB469,0),""))</f>
        <v/>
      </c>
      <c r="CC472" s="7" t="str">
        <f>IF(RIGHT(CC$4,LEN(CC$4)-1)*1&gt;NumSamples,"",IF($A472&lt;=SampleSize,OFFSET(Population!$A$4,RandomNumbers!CC469,0),""))</f>
        <v/>
      </c>
      <c r="CD472" s="7" t="str">
        <f>IF(RIGHT(CD$4,LEN(CD$4)-1)*1&gt;NumSamples,"",IF($A472&lt;=SampleSize,OFFSET(Population!$A$4,RandomNumbers!CD469,0),""))</f>
        <v/>
      </c>
      <c r="CE472" s="7" t="str">
        <f>IF(RIGHT(CE$4,LEN(CE$4)-1)*1&gt;NumSamples,"",IF($A472&lt;=SampleSize,OFFSET(Population!$A$4,RandomNumbers!CE469,0),""))</f>
        <v/>
      </c>
      <c r="CF472" s="7" t="str">
        <f>IF(RIGHT(CF$4,LEN(CF$4)-1)*1&gt;NumSamples,"",IF($A472&lt;=SampleSize,OFFSET(Population!$A$4,RandomNumbers!CF469,0),""))</f>
        <v/>
      </c>
      <c r="CG472" s="7" t="str">
        <f>IF(RIGHT(CG$4,LEN(CG$4)-1)*1&gt;NumSamples,"",IF($A472&lt;=SampleSize,OFFSET(Population!$A$4,RandomNumbers!CG469,0),""))</f>
        <v/>
      </c>
      <c r="CH472" s="7" t="str">
        <f>IF(RIGHT(CH$4,LEN(CH$4)-1)*1&gt;NumSamples,"",IF($A472&lt;=SampleSize,OFFSET(Population!$A$4,RandomNumbers!CH469,0),""))</f>
        <v/>
      </c>
      <c r="CI472" s="7" t="str">
        <f>IF(RIGHT(CI$4,LEN(CI$4)-1)*1&gt;NumSamples,"",IF($A472&lt;=SampleSize,OFFSET(Population!$A$4,RandomNumbers!CI469,0),""))</f>
        <v/>
      </c>
      <c r="CJ472" s="7" t="str">
        <f>IF(RIGHT(CJ$4,LEN(CJ$4)-1)*1&gt;NumSamples,"",IF($A472&lt;=SampleSize,OFFSET(Population!$A$4,RandomNumbers!CJ469,0),""))</f>
        <v/>
      </c>
      <c r="CK472" s="7" t="str">
        <f>IF(RIGHT(CK$4,LEN(CK$4)-1)*1&gt;NumSamples,"",IF($A472&lt;=SampleSize,OFFSET(Population!$A$4,RandomNumbers!CK469,0),""))</f>
        <v/>
      </c>
      <c r="CL472" s="7" t="str">
        <f>IF(RIGHT(CL$4,LEN(CL$4)-1)*1&gt;NumSamples,"",IF($A472&lt;=SampleSize,OFFSET(Population!$A$4,RandomNumbers!CL469,0),""))</f>
        <v/>
      </c>
      <c r="CM472" s="7" t="str">
        <f>IF(RIGHT(CM$4,LEN(CM$4)-1)*1&gt;NumSamples,"",IF($A472&lt;=SampleSize,OFFSET(Population!$A$4,RandomNumbers!CM469,0),""))</f>
        <v/>
      </c>
      <c r="CN472" s="7" t="str">
        <f>IF(RIGHT(CN$4,LEN(CN$4)-1)*1&gt;NumSamples,"",IF($A472&lt;=SampleSize,OFFSET(Population!$A$4,RandomNumbers!CN469,0),""))</f>
        <v/>
      </c>
      <c r="CO472" s="7" t="str">
        <f>IF(RIGHT(CO$4,LEN(CO$4)-1)*1&gt;NumSamples,"",IF($A472&lt;=SampleSize,OFFSET(Population!$A$4,RandomNumbers!CO469,0),""))</f>
        <v/>
      </c>
      <c r="CP472" s="7" t="str">
        <f>IF(RIGHT(CP$4,LEN(CP$4)-1)*1&gt;NumSamples,"",IF($A472&lt;=SampleSize,OFFSET(Population!$A$4,RandomNumbers!CP469,0),""))</f>
        <v/>
      </c>
      <c r="CQ472" s="7" t="str">
        <f>IF(RIGHT(CQ$4,LEN(CQ$4)-1)*1&gt;NumSamples,"",IF($A472&lt;=SampleSize,OFFSET(Population!$A$4,RandomNumbers!CQ469,0),""))</f>
        <v/>
      </c>
      <c r="CR472" s="7" t="str">
        <f>IF(RIGHT(CR$4,LEN(CR$4)-1)*1&gt;NumSamples,"",IF($A472&lt;=SampleSize,OFFSET(Population!$A$4,RandomNumbers!CR469,0),""))</f>
        <v/>
      </c>
      <c r="CS472" s="7" t="str">
        <f>IF(RIGHT(CS$4,LEN(CS$4)-1)*1&gt;NumSamples,"",IF($A472&lt;=SampleSize,OFFSET(Population!$A$4,RandomNumbers!CS469,0),""))</f>
        <v/>
      </c>
      <c r="CT472" s="7" t="str">
        <f>IF(RIGHT(CT$4,LEN(CT$4)-1)*1&gt;NumSamples,"",IF($A472&lt;=SampleSize,OFFSET(Population!$A$4,RandomNumbers!CT469,0),""))</f>
        <v/>
      </c>
      <c r="CU472" s="7" t="str">
        <f>IF(RIGHT(CU$4,LEN(CU$4)-1)*1&gt;NumSamples,"",IF($A472&lt;=SampleSize,OFFSET(Population!$A$4,RandomNumbers!CU469,0),""))</f>
        <v/>
      </c>
      <c r="CV472" s="7" t="str">
        <f>IF(RIGHT(CV$4,LEN(CV$4)-1)*1&gt;NumSamples,"",IF($A472&lt;=SampleSize,OFFSET(Population!$A$4,RandomNumbers!CV469,0),""))</f>
        <v/>
      </c>
      <c r="CW472" s="7" t="str">
        <f>IF(RIGHT(CW$4,LEN(CW$4)-1)*1&gt;NumSamples,"",IF($A472&lt;=SampleSize,OFFSET(Population!$A$4,RandomNumbers!CW469,0),""))</f>
        <v/>
      </c>
    </row>
    <row r="473" ht="14.25" customHeight="1">
      <c r="A473" s="7">
        <v>469.0</v>
      </c>
      <c r="B473" s="7" t="str">
        <f>IF(RIGHT(B$4,LEN(B$4)-1)*1&gt;NumSamples,"",IF($A473&lt;=SampleSize,OFFSET(Population!$A$4,RandomNumbers!B470,0),""))</f>
        <v/>
      </c>
      <c r="C473" s="7" t="str">
        <f>IF(RIGHT(C$4,LEN(C$4)-1)*1&gt;NumSamples,"",IF($A473&lt;=SampleSize,OFFSET(Population!$A$4,RandomNumbers!C470,0),""))</f>
        <v/>
      </c>
      <c r="D473" s="7" t="str">
        <f>IF(RIGHT(D$4,LEN(D$4)-1)*1&gt;NumSamples,"",IF($A473&lt;=SampleSize,OFFSET(Population!$A$4,RandomNumbers!D470,0),""))</f>
        <v/>
      </c>
      <c r="E473" s="7" t="str">
        <f>IF(RIGHT(E$4,LEN(E$4)-1)*1&gt;NumSamples,"",IF($A473&lt;=SampleSize,OFFSET(Population!$A$4,RandomNumbers!E470,0),""))</f>
        <v/>
      </c>
      <c r="F473" s="7" t="str">
        <f>IF(RIGHT(F$4,LEN(F$4)-1)*1&gt;NumSamples,"",IF($A473&lt;=SampleSize,OFFSET(Population!$A$4,RandomNumbers!F470,0),""))</f>
        <v/>
      </c>
      <c r="G473" s="7" t="str">
        <f>IF(RIGHT(G$4,LEN(G$4)-1)*1&gt;NumSamples,"",IF($A473&lt;=SampleSize,OFFSET(Population!$A$4,RandomNumbers!G470,0),""))</f>
        <v/>
      </c>
      <c r="H473" s="7" t="str">
        <f>IF(RIGHT(H$4,LEN(H$4)-1)*1&gt;NumSamples,"",IF($A473&lt;=SampleSize,OFFSET(Population!$A$4,RandomNumbers!H470,0),""))</f>
        <v/>
      </c>
      <c r="I473" s="7" t="str">
        <f>IF(RIGHT(I$4,LEN(I$4)-1)*1&gt;NumSamples,"",IF($A473&lt;=SampleSize,OFFSET(Population!$A$4,RandomNumbers!I470,0),""))</f>
        <v/>
      </c>
      <c r="J473" s="7" t="str">
        <f>IF(RIGHT(J$4,LEN(J$4)-1)*1&gt;NumSamples,"",IF($A473&lt;=SampleSize,OFFSET(Population!$A$4,RandomNumbers!J470,0),""))</f>
        <v/>
      </c>
      <c r="K473" s="7" t="str">
        <f>IF(RIGHT(K$4,LEN(K$4)-1)*1&gt;NumSamples,"",IF($A473&lt;=SampleSize,OFFSET(Population!$A$4,RandomNumbers!K470,0),""))</f>
        <v/>
      </c>
      <c r="L473" s="7" t="str">
        <f>IF(RIGHT(L$4,LEN(L$4)-1)*1&gt;NumSamples,"",IF($A473&lt;=SampleSize,OFFSET(Population!$A$4,RandomNumbers!L470,0),""))</f>
        <v/>
      </c>
      <c r="M473" s="7" t="str">
        <f>IF(RIGHT(M$4,LEN(M$4)-1)*1&gt;NumSamples,"",IF($A473&lt;=SampleSize,OFFSET(Population!$A$4,RandomNumbers!M470,0),""))</f>
        <v/>
      </c>
      <c r="N473" s="7" t="str">
        <f>IF(RIGHT(N$4,LEN(N$4)-1)*1&gt;NumSamples,"",IF($A473&lt;=SampleSize,OFFSET(Population!$A$4,RandomNumbers!N470,0),""))</f>
        <v/>
      </c>
      <c r="O473" s="7" t="str">
        <f>IF(RIGHT(O$4,LEN(O$4)-1)*1&gt;NumSamples,"",IF($A473&lt;=SampleSize,OFFSET(Population!$A$4,RandomNumbers!O470,0),""))</f>
        <v/>
      </c>
      <c r="P473" s="7" t="str">
        <f>IF(RIGHT(P$4,LEN(P$4)-1)*1&gt;NumSamples,"",IF($A473&lt;=SampleSize,OFFSET(Population!$A$4,RandomNumbers!P470,0),""))</f>
        <v/>
      </c>
      <c r="Q473" s="7" t="str">
        <f>IF(RIGHT(Q$4,LEN(Q$4)-1)*1&gt;NumSamples,"",IF($A473&lt;=SampleSize,OFFSET(Population!$A$4,RandomNumbers!Q470,0),""))</f>
        <v/>
      </c>
      <c r="R473" s="7" t="str">
        <f>IF(RIGHT(R$4,LEN(R$4)-1)*1&gt;NumSamples,"",IF($A473&lt;=SampleSize,OFFSET(Population!$A$4,RandomNumbers!R470,0),""))</f>
        <v/>
      </c>
      <c r="S473" s="7" t="str">
        <f>IF(RIGHT(S$4,LEN(S$4)-1)*1&gt;NumSamples,"",IF($A473&lt;=SampleSize,OFFSET(Population!$A$4,RandomNumbers!S470,0),""))</f>
        <v/>
      </c>
      <c r="T473" s="7" t="str">
        <f>IF(RIGHT(T$4,LEN(T$4)-1)*1&gt;NumSamples,"",IF($A473&lt;=SampleSize,OFFSET(Population!$A$4,RandomNumbers!T470,0),""))</f>
        <v/>
      </c>
      <c r="U473" s="7" t="str">
        <f>IF(RIGHT(U$4,LEN(U$4)-1)*1&gt;NumSamples,"",IF($A473&lt;=SampleSize,OFFSET(Population!$A$4,RandomNumbers!U470,0),""))</f>
        <v/>
      </c>
      <c r="V473" s="7" t="str">
        <f>IF(RIGHT(V$4,LEN(V$4)-1)*1&gt;NumSamples,"",IF($A473&lt;=SampleSize,OFFSET(Population!$A$4,RandomNumbers!V470,0),""))</f>
        <v/>
      </c>
      <c r="W473" s="7" t="str">
        <f>IF(RIGHT(W$4,LEN(W$4)-1)*1&gt;NumSamples,"",IF($A473&lt;=SampleSize,OFFSET(Population!$A$4,RandomNumbers!W470,0),""))</f>
        <v/>
      </c>
      <c r="X473" s="7" t="str">
        <f>IF(RIGHT(X$4,LEN(X$4)-1)*1&gt;NumSamples,"",IF($A473&lt;=SampleSize,OFFSET(Population!$A$4,RandomNumbers!X470,0),""))</f>
        <v/>
      </c>
      <c r="Y473" s="7" t="str">
        <f>IF(RIGHT(Y$4,LEN(Y$4)-1)*1&gt;NumSamples,"",IF($A473&lt;=SampleSize,OFFSET(Population!$A$4,RandomNumbers!Y470,0),""))</f>
        <v/>
      </c>
      <c r="Z473" s="7" t="str">
        <f>IF(RIGHT(Z$4,LEN(Z$4)-1)*1&gt;NumSamples,"",IF($A473&lt;=SampleSize,OFFSET(Population!$A$4,RandomNumbers!Z470,0),""))</f>
        <v/>
      </c>
      <c r="AA473" s="7" t="str">
        <f>IF(RIGHT(AA$4,LEN(AA$4)-1)*1&gt;NumSamples,"",IF($A473&lt;=SampleSize,OFFSET(Population!$A$4,RandomNumbers!AA470,0),""))</f>
        <v/>
      </c>
      <c r="AB473" s="7" t="str">
        <f>IF(RIGHT(AB$4,LEN(AB$4)-1)*1&gt;NumSamples,"",IF($A473&lt;=SampleSize,OFFSET(Population!$A$4,RandomNumbers!AB470,0),""))</f>
        <v/>
      </c>
      <c r="AC473" s="7" t="str">
        <f>IF(RIGHT(AC$4,LEN(AC$4)-1)*1&gt;NumSamples,"",IF($A473&lt;=SampleSize,OFFSET(Population!$A$4,RandomNumbers!AC470,0),""))</f>
        <v/>
      </c>
      <c r="AD473" s="7" t="str">
        <f>IF(RIGHT(AD$4,LEN(AD$4)-1)*1&gt;NumSamples,"",IF($A473&lt;=SampleSize,OFFSET(Population!$A$4,RandomNumbers!AD470,0),""))</f>
        <v/>
      </c>
      <c r="AE473" s="7" t="str">
        <f>IF(RIGHT(AE$4,LEN(AE$4)-1)*1&gt;NumSamples,"",IF($A473&lt;=SampleSize,OFFSET(Population!$A$4,RandomNumbers!AE470,0),""))</f>
        <v/>
      </c>
      <c r="AF473" s="7" t="str">
        <f>IF(RIGHT(AF$4,LEN(AF$4)-1)*1&gt;NumSamples,"",IF($A473&lt;=SampleSize,OFFSET(Population!$A$4,RandomNumbers!AF470,0),""))</f>
        <v/>
      </c>
      <c r="AG473" s="7" t="str">
        <f>IF(RIGHT(AG$4,LEN(AG$4)-1)*1&gt;NumSamples,"",IF($A473&lt;=SampleSize,OFFSET(Population!$A$4,RandomNumbers!AG470,0),""))</f>
        <v/>
      </c>
      <c r="AH473" s="7" t="str">
        <f>IF(RIGHT(AH$4,LEN(AH$4)-1)*1&gt;NumSamples,"",IF($A473&lt;=SampleSize,OFFSET(Population!$A$4,RandomNumbers!AH470,0),""))</f>
        <v/>
      </c>
      <c r="AI473" s="7" t="str">
        <f>IF(RIGHT(AI$4,LEN(AI$4)-1)*1&gt;NumSamples,"",IF($A473&lt;=SampleSize,OFFSET(Population!$A$4,RandomNumbers!AI470,0),""))</f>
        <v/>
      </c>
      <c r="AJ473" s="7" t="str">
        <f>IF(RIGHT(AJ$4,LEN(AJ$4)-1)*1&gt;NumSamples,"",IF($A473&lt;=SampleSize,OFFSET(Population!$A$4,RandomNumbers!AJ470,0),""))</f>
        <v/>
      </c>
      <c r="AK473" s="7" t="str">
        <f>IF(RIGHT(AK$4,LEN(AK$4)-1)*1&gt;NumSamples,"",IF($A473&lt;=SampleSize,OFFSET(Population!$A$4,RandomNumbers!AK470,0),""))</f>
        <v/>
      </c>
      <c r="AL473" s="7" t="str">
        <f>IF(RIGHT(AL$4,LEN(AL$4)-1)*1&gt;NumSamples,"",IF($A473&lt;=SampleSize,OFFSET(Population!$A$4,RandomNumbers!AL470,0),""))</f>
        <v/>
      </c>
      <c r="AM473" s="7" t="str">
        <f>IF(RIGHT(AM$4,LEN(AM$4)-1)*1&gt;NumSamples,"",IF($A473&lt;=SampleSize,OFFSET(Population!$A$4,RandomNumbers!AM470,0),""))</f>
        <v/>
      </c>
      <c r="AN473" s="7" t="str">
        <f>IF(RIGHT(AN$4,LEN(AN$4)-1)*1&gt;NumSamples,"",IF($A473&lt;=SampleSize,OFFSET(Population!$A$4,RandomNumbers!AN470,0),""))</f>
        <v/>
      </c>
      <c r="AO473" s="7" t="str">
        <f>IF(RIGHT(AO$4,LEN(AO$4)-1)*1&gt;NumSamples,"",IF($A473&lt;=SampleSize,OFFSET(Population!$A$4,RandomNumbers!AO470,0),""))</f>
        <v/>
      </c>
      <c r="AP473" s="7" t="str">
        <f>IF(RIGHT(AP$4,LEN(AP$4)-1)*1&gt;NumSamples,"",IF($A473&lt;=SampleSize,OFFSET(Population!$A$4,RandomNumbers!AP470,0),""))</f>
        <v/>
      </c>
      <c r="AQ473" s="7" t="str">
        <f>IF(RIGHT(AQ$4,LEN(AQ$4)-1)*1&gt;NumSamples,"",IF($A473&lt;=SampleSize,OFFSET(Population!$A$4,RandomNumbers!AQ470,0),""))</f>
        <v/>
      </c>
      <c r="AR473" s="7" t="str">
        <f>IF(RIGHT(AR$4,LEN(AR$4)-1)*1&gt;NumSamples,"",IF($A473&lt;=SampleSize,OFFSET(Population!$A$4,RandomNumbers!AR470,0),""))</f>
        <v/>
      </c>
      <c r="AS473" s="7" t="str">
        <f>IF(RIGHT(AS$4,LEN(AS$4)-1)*1&gt;NumSamples,"",IF($A473&lt;=SampleSize,OFFSET(Population!$A$4,RandomNumbers!AS470,0),""))</f>
        <v/>
      </c>
      <c r="AT473" s="7" t="str">
        <f>IF(RIGHT(AT$4,LEN(AT$4)-1)*1&gt;NumSamples,"",IF($A473&lt;=SampleSize,OFFSET(Population!$A$4,RandomNumbers!AT470,0),""))</f>
        <v/>
      </c>
      <c r="AU473" s="7" t="str">
        <f>IF(RIGHT(AU$4,LEN(AU$4)-1)*1&gt;NumSamples,"",IF($A473&lt;=SampleSize,OFFSET(Population!$A$4,RandomNumbers!AU470,0),""))</f>
        <v/>
      </c>
      <c r="AV473" s="7" t="str">
        <f>IF(RIGHT(AV$4,LEN(AV$4)-1)*1&gt;NumSamples,"",IF($A473&lt;=SampleSize,OFFSET(Population!$A$4,RandomNumbers!AV470,0),""))</f>
        <v/>
      </c>
      <c r="AW473" s="7" t="str">
        <f>IF(RIGHT(AW$4,LEN(AW$4)-1)*1&gt;NumSamples,"",IF($A473&lt;=SampleSize,OFFSET(Population!$A$4,RandomNumbers!AW470,0),""))</f>
        <v/>
      </c>
      <c r="AX473" s="7" t="str">
        <f>IF(RIGHT(AX$4,LEN(AX$4)-1)*1&gt;NumSamples,"",IF($A473&lt;=SampleSize,OFFSET(Population!$A$4,RandomNumbers!AX470,0),""))</f>
        <v/>
      </c>
      <c r="AY473" s="7" t="str">
        <f>IF(RIGHT(AY$4,LEN(AY$4)-1)*1&gt;NumSamples,"",IF($A473&lt;=SampleSize,OFFSET(Population!$A$4,RandomNumbers!AY470,0),""))</f>
        <v/>
      </c>
      <c r="AZ473" s="7" t="str">
        <f>IF(RIGHT(AZ$4,LEN(AZ$4)-1)*1&gt;NumSamples,"",IF($A473&lt;=SampleSize,OFFSET(Population!$A$4,RandomNumbers!AZ470,0),""))</f>
        <v/>
      </c>
      <c r="BA473" s="7" t="str">
        <f>IF(RIGHT(BA$4,LEN(BA$4)-1)*1&gt;NumSamples,"",IF($A473&lt;=SampleSize,OFFSET(Population!$A$4,RandomNumbers!BA470,0),""))</f>
        <v/>
      </c>
      <c r="BB473" s="7" t="str">
        <f>IF(RIGHT(BB$4,LEN(BB$4)-1)*1&gt;NumSamples,"",IF($A473&lt;=SampleSize,OFFSET(Population!$A$4,RandomNumbers!BB470,0),""))</f>
        <v/>
      </c>
      <c r="BC473" s="7" t="str">
        <f>IF(RIGHT(BC$4,LEN(BC$4)-1)*1&gt;NumSamples,"",IF($A473&lt;=SampleSize,OFFSET(Population!$A$4,RandomNumbers!BC470,0),""))</f>
        <v/>
      </c>
      <c r="BD473" s="7" t="str">
        <f>IF(RIGHT(BD$4,LEN(BD$4)-1)*1&gt;NumSamples,"",IF($A473&lt;=SampleSize,OFFSET(Population!$A$4,RandomNumbers!BD470,0),""))</f>
        <v/>
      </c>
      <c r="BE473" s="7" t="str">
        <f>IF(RIGHT(BE$4,LEN(BE$4)-1)*1&gt;NumSamples,"",IF($A473&lt;=SampleSize,OFFSET(Population!$A$4,RandomNumbers!BE470,0),""))</f>
        <v/>
      </c>
      <c r="BF473" s="7" t="str">
        <f>IF(RIGHT(BF$4,LEN(BF$4)-1)*1&gt;NumSamples,"",IF($A473&lt;=SampleSize,OFFSET(Population!$A$4,RandomNumbers!BF470,0),""))</f>
        <v/>
      </c>
      <c r="BG473" s="7" t="str">
        <f>IF(RIGHT(BG$4,LEN(BG$4)-1)*1&gt;NumSamples,"",IF($A473&lt;=SampleSize,OFFSET(Population!$A$4,RandomNumbers!BG470,0),""))</f>
        <v/>
      </c>
      <c r="BH473" s="7" t="str">
        <f>IF(RIGHT(BH$4,LEN(BH$4)-1)*1&gt;NumSamples,"",IF($A473&lt;=SampleSize,OFFSET(Population!$A$4,RandomNumbers!BH470,0),""))</f>
        <v/>
      </c>
      <c r="BI473" s="7" t="str">
        <f>IF(RIGHT(BI$4,LEN(BI$4)-1)*1&gt;NumSamples,"",IF($A473&lt;=SampleSize,OFFSET(Population!$A$4,RandomNumbers!BI470,0),""))</f>
        <v/>
      </c>
      <c r="BJ473" s="7" t="str">
        <f>IF(RIGHT(BJ$4,LEN(BJ$4)-1)*1&gt;NumSamples,"",IF($A473&lt;=SampleSize,OFFSET(Population!$A$4,RandomNumbers!BJ470,0),""))</f>
        <v/>
      </c>
      <c r="BK473" s="7" t="str">
        <f>IF(RIGHT(BK$4,LEN(BK$4)-1)*1&gt;NumSamples,"",IF($A473&lt;=SampleSize,OFFSET(Population!$A$4,RandomNumbers!BK470,0),""))</f>
        <v/>
      </c>
      <c r="BL473" s="7" t="str">
        <f>IF(RIGHT(BL$4,LEN(BL$4)-1)*1&gt;NumSamples,"",IF($A473&lt;=SampleSize,OFFSET(Population!$A$4,RandomNumbers!BL470,0),""))</f>
        <v/>
      </c>
      <c r="BM473" s="7" t="str">
        <f>IF(RIGHT(BM$4,LEN(BM$4)-1)*1&gt;NumSamples,"",IF($A473&lt;=SampleSize,OFFSET(Population!$A$4,RandomNumbers!BM470,0),""))</f>
        <v/>
      </c>
      <c r="BN473" s="7" t="str">
        <f>IF(RIGHT(BN$4,LEN(BN$4)-1)*1&gt;NumSamples,"",IF($A473&lt;=SampleSize,OFFSET(Population!$A$4,RandomNumbers!BN470,0),""))</f>
        <v/>
      </c>
      <c r="BO473" s="7" t="str">
        <f>IF(RIGHT(BO$4,LEN(BO$4)-1)*1&gt;NumSamples,"",IF($A473&lt;=SampleSize,OFFSET(Population!$A$4,RandomNumbers!BO470,0),""))</f>
        <v/>
      </c>
      <c r="BP473" s="7" t="str">
        <f>IF(RIGHT(BP$4,LEN(BP$4)-1)*1&gt;NumSamples,"",IF($A473&lt;=SampleSize,OFFSET(Population!$A$4,RandomNumbers!BP470,0),""))</f>
        <v/>
      </c>
      <c r="BQ473" s="7" t="str">
        <f>IF(RIGHT(BQ$4,LEN(BQ$4)-1)*1&gt;NumSamples,"",IF($A473&lt;=SampleSize,OFFSET(Population!$A$4,RandomNumbers!BQ470,0),""))</f>
        <v/>
      </c>
      <c r="BR473" s="7" t="str">
        <f>IF(RIGHT(BR$4,LEN(BR$4)-1)*1&gt;NumSamples,"",IF($A473&lt;=SampleSize,OFFSET(Population!$A$4,RandomNumbers!BR470,0),""))</f>
        <v/>
      </c>
      <c r="BS473" s="7" t="str">
        <f>IF(RIGHT(BS$4,LEN(BS$4)-1)*1&gt;NumSamples,"",IF($A473&lt;=SampleSize,OFFSET(Population!$A$4,RandomNumbers!BS470,0),""))</f>
        <v/>
      </c>
      <c r="BT473" s="7" t="str">
        <f>IF(RIGHT(BT$4,LEN(BT$4)-1)*1&gt;NumSamples,"",IF($A473&lt;=SampleSize,OFFSET(Population!$A$4,RandomNumbers!BT470,0),""))</f>
        <v/>
      </c>
      <c r="BU473" s="7" t="str">
        <f>IF(RIGHT(BU$4,LEN(BU$4)-1)*1&gt;NumSamples,"",IF($A473&lt;=SampleSize,OFFSET(Population!$A$4,RandomNumbers!BU470,0),""))</f>
        <v/>
      </c>
      <c r="BV473" s="7" t="str">
        <f>IF(RIGHT(BV$4,LEN(BV$4)-1)*1&gt;NumSamples,"",IF($A473&lt;=SampleSize,OFFSET(Population!$A$4,RandomNumbers!BV470,0),""))</f>
        <v/>
      </c>
      <c r="BW473" s="7" t="str">
        <f>IF(RIGHT(BW$4,LEN(BW$4)-1)*1&gt;NumSamples,"",IF($A473&lt;=SampleSize,OFFSET(Population!$A$4,RandomNumbers!BW470,0),""))</f>
        <v/>
      </c>
      <c r="BX473" s="7" t="str">
        <f>IF(RIGHT(BX$4,LEN(BX$4)-1)*1&gt;NumSamples,"",IF($A473&lt;=SampleSize,OFFSET(Population!$A$4,RandomNumbers!BX470,0),""))</f>
        <v/>
      </c>
      <c r="BY473" s="7" t="str">
        <f>IF(RIGHT(BY$4,LEN(BY$4)-1)*1&gt;NumSamples,"",IF($A473&lt;=SampleSize,OFFSET(Population!$A$4,RandomNumbers!BY470,0),""))</f>
        <v/>
      </c>
      <c r="BZ473" s="7" t="str">
        <f>IF(RIGHT(BZ$4,LEN(BZ$4)-1)*1&gt;NumSamples,"",IF($A473&lt;=SampleSize,OFFSET(Population!$A$4,RandomNumbers!BZ470,0),""))</f>
        <v/>
      </c>
      <c r="CA473" s="7" t="str">
        <f>IF(RIGHT(CA$4,LEN(CA$4)-1)*1&gt;NumSamples,"",IF($A473&lt;=SampleSize,OFFSET(Population!$A$4,RandomNumbers!CA470,0),""))</f>
        <v/>
      </c>
      <c r="CB473" s="7" t="str">
        <f>IF(RIGHT(CB$4,LEN(CB$4)-1)*1&gt;NumSamples,"",IF($A473&lt;=SampleSize,OFFSET(Population!$A$4,RandomNumbers!CB470,0),""))</f>
        <v/>
      </c>
      <c r="CC473" s="7" t="str">
        <f>IF(RIGHT(CC$4,LEN(CC$4)-1)*1&gt;NumSamples,"",IF($A473&lt;=SampleSize,OFFSET(Population!$A$4,RandomNumbers!CC470,0),""))</f>
        <v/>
      </c>
      <c r="CD473" s="7" t="str">
        <f>IF(RIGHT(CD$4,LEN(CD$4)-1)*1&gt;NumSamples,"",IF($A473&lt;=SampleSize,OFFSET(Population!$A$4,RandomNumbers!CD470,0),""))</f>
        <v/>
      </c>
      <c r="CE473" s="7" t="str">
        <f>IF(RIGHT(CE$4,LEN(CE$4)-1)*1&gt;NumSamples,"",IF($A473&lt;=SampleSize,OFFSET(Population!$A$4,RandomNumbers!CE470,0),""))</f>
        <v/>
      </c>
      <c r="CF473" s="7" t="str">
        <f>IF(RIGHT(CF$4,LEN(CF$4)-1)*1&gt;NumSamples,"",IF($A473&lt;=SampleSize,OFFSET(Population!$A$4,RandomNumbers!CF470,0),""))</f>
        <v/>
      </c>
      <c r="CG473" s="7" t="str">
        <f>IF(RIGHT(CG$4,LEN(CG$4)-1)*1&gt;NumSamples,"",IF($A473&lt;=SampleSize,OFFSET(Population!$A$4,RandomNumbers!CG470,0),""))</f>
        <v/>
      </c>
      <c r="CH473" s="7" t="str">
        <f>IF(RIGHT(CH$4,LEN(CH$4)-1)*1&gt;NumSamples,"",IF($A473&lt;=SampleSize,OFFSET(Population!$A$4,RandomNumbers!CH470,0),""))</f>
        <v/>
      </c>
      <c r="CI473" s="7" t="str">
        <f>IF(RIGHT(CI$4,LEN(CI$4)-1)*1&gt;NumSamples,"",IF($A473&lt;=SampleSize,OFFSET(Population!$A$4,RandomNumbers!CI470,0),""))</f>
        <v/>
      </c>
      <c r="CJ473" s="7" t="str">
        <f>IF(RIGHT(CJ$4,LEN(CJ$4)-1)*1&gt;NumSamples,"",IF($A473&lt;=SampleSize,OFFSET(Population!$A$4,RandomNumbers!CJ470,0),""))</f>
        <v/>
      </c>
      <c r="CK473" s="7" t="str">
        <f>IF(RIGHT(CK$4,LEN(CK$4)-1)*1&gt;NumSamples,"",IF($A473&lt;=SampleSize,OFFSET(Population!$A$4,RandomNumbers!CK470,0),""))</f>
        <v/>
      </c>
      <c r="CL473" s="7" t="str">
        <f>IF(RIGHT(CL$4,LEN(CL$4)-1)*1&gt;NumSamples,"",IF($A473&lt;=SampleSize,OFFSET(Population!$A$4,RandomNumbers!CL470,0),""))</f>
        <v/>
      </c>
      <c r="CM473" s="7" t="str">
        <f>IF(RIGHT(CM$4,LEN(CM$4)-1)*1&gt;NumSamples,"",IF($A473&lt;=SampleSize,OFFSET(Population!$A$4,RandomNumbers!CM470,0),""))</f>
        <v/>
      </c>
      <c r="CN473" s="7" t="str">
        <f>IF(RIGHT(CN$4,LEN(CN$4)-1)*1&gt;NumSamples,"",IF($A473&lt;=SampleSize,OFFSET(Population!$A$4,RandomNumbers!CN470,0),""))</f>
        <v/>
      </c>
      <c r="CO473" s="7" t="str">
        <f>IF(RIGHT(CO$4,LEN(CO$4)-1)*1&gt;NumSamples,"",IF($A473&lt;=SampleSize,OFFSET(Population!$A$4,RandomNumbers!CO470,0),""))</f>
        <v/>
      </c>
      <c r="CP473" s="7" t="str">
        <f>IF(RIGHT(CP$4,LEN(CP$4)-1)*1&gt;NumSamples,"",IF($A473&lt;=SampleSize,OFFSET(Population!$A$4,RandomNumbers!CP470,0),""))</f>
        <v/>
      </c>
      <c r="CQ473" s="7" t="str">
        <f>IF(RIGHT(CQ$4,LEN(CQ$4)-1)*1&gt;NumSamples,"",IF($A473&lt;=SampleSize,OFFSET(Population!$A$4,RandomNumbers!CQ470,0),""))</f>
        <v/>
      </c>
      <c r="CR473" s="7" t="str">
        <f>IF(RIGHT(CR$4,LEN(CR$4)-1)*1&gt;NumSamples,"",IF($A473&lt;=SampleSize,OFFSET(Population!$A$4,RandomNumbers!CR470,0),""))</f>
        <v/>
      </c>
      <c r="CS473" s="7" t="str">
        <f>IF(RIGHT(CS$4,LEN(CS$4)-1)*1&gt;NumSamples,"",IF($A473&lt;=SampleSize,OFFSET(Population!$A$4,RandomNumbers!CS470,0),""))</f>
        <v/>
      </c>
      <c r="CT473" s="7" t="str">
        <f>IF(RIGHT(CT$4,LEN(CT$4)-1)*1&gt;NumSamples,"",IF($A473&lt;=SampleSize,OFFSET(Population!$A$4,RandomNumbers!CT470,0),""))</f>
        <v/>
      </c>
      <c r="CU473" s="7" t="str">
        <f>IF(RIGHT(CU$4,LEN(CU$4)-1)*1&gt;NumSamples,"",IF($A473&lt;=SampleSize,OFFSET(Population!$A$4,RandomNumbers!CU470,0),""))</f>
        <v/>
      </c>
      <c r="CV473" s="7" t="str">
        <f>IF(RIGHT(CV$4,LEN(CV$4)-1)*1&gt;NumSamples,"",IF($A473&lt;=SampleSize,OFFSET(Population!$A$4,RandomNumbers!CV470,0),""))</f>
        <v/>
      </c>
      <c r="CW473" s="7" t="str">
        <f>IF(RIGHT(CW$4,LEN(CW$4)-1)*1&gt;NumSamples,"",IF($A473&lt;=SampleSize,OFFSET(Population!$A$4,RandomNumbers!CW470,0),""))</f>
        <v/>
      </c>
    </row>
    <row r="474" ht="14.25" customHeight="1">
      <c r="A474" s="7">
        <v>470.0</v>
      </c>
      <c r="B474" s="7" t="str">
        <f>IF(RIGHT(B$4,LEN(B$4)-1)*1&gt;NumSamples,"",IF($A474&lt;=SampleSize,OFFSET(Population!$A$4,RandomNumbers!B471,0),""))</f>
        <v/>
      </c>
      <c r="C474" s="7" t="str">
        <f>IF(RIGHT(C$4,LEN(C$4)-1)*1&gt;NumSamples,"",IF($A474&lt;=SampleSize,OFFSET(Population!$A$4,RandomNumbers!C471,0),""))</f>
        <v/>
      </c>
      <c r="D474" s="7" t="str">
        <f>IF(RIGHT(D$4,LEN(D$4)-1)*1&gt;NumSamples,"",IF($A474&lt;=SampleSize,OFFSET(Population!$A$4,RandomNumbers!D471,0),""))</f>
        <v/>
      </c>
      <c r="E474" s="7" t="str">
        <f>IF(RIGHT(E$4,LEN(E$4)-1)*1&gt;NumSamples,"",IF($A474&lt;=SampleSize,OFFSET(Population!$A$4,RandomNumbers!E471,0),""))</f>
        <v/>
      </c>
      <c r="F474" s="7" t="str">
        <f>IF(RIGHT(F$4,LEN(F$4)-1)*1&gt;NumSamples,"",IF($A474&lt;=SampleSize,OFFSET(Population!$A$4,RandomNumbers!F471,0),""))</f>
        <v/>
      </c>
      <c r="G474" s="7" t="str">
        <f>IF(RIGHT(G$4,LEN(G$4)-1)*1&gt;NumSamples,"",IF($A474&lt;=SampleSize,OFFSET(Population!$A$4,RandomNumbers!G471,0),""))</f>
        <v/>
      </c>
      <c r="H474" s="7" t="str">
        <f>IF(RIGHT(H$4,LEN(H$4)-1)*1&gt;NumSamples,"",IF($A474&lt;=SampleSize,OFFSET(Population!$A$4,RandomNumbers!H471,0),""))</f>
        <v/>
      </c>
      <c r="I474" s="7" t="str">
        <f>IF(RIGHT(I$4,LEN(I$4)-1)*1&gt;NumSamples,"",IF($A474&lt;=SampleSize,OFFSET(Population!$A$4,RandomNumbers!I471,0),""))</f>
        <v/>
      </c>
      <c r="J474" s="7" t="str">
        <f>IF(RIGHT(J$4,LEN(J$4)-1)*1&gt;NumSamples,"",IF($A474&lt;=SampleSize,OFFSET(Population!$A$4,RandomNumbers!J471,0),""))</f>
        <v/>
      </c>
      <c r="K474" s="7" t="str">
        <f>IF(RIGHT(K$4,LEN(K$4)-1)*1&gt;NumSamples,"",IF($A474&lt;=SampleSize,OFFSET(Population!$A$4,RandomNumbers!K471,0),""))</f>
        <v/>
      </c>
      <c r="L474" s="7" t="str">
        <f>IF(RIGHT(L$4,LEN(L$4)-1)*1&gt;NumSamples,"",IF($A474&lt;=SampleSize,OFFSET(Population!$A$4,RandomNumbers!L471,0),""))</f>
        <v/>
      </c>
      <c r="M474" s="7" t="str">
        <f>IF(RIGHT(M$4,LEN(M$4)-1)*1&gt;NumSamples,"",IF($A474&lt;=SampleSize,OFFSET(Population!$A$4,RandomNumbers!M471,0),""))</f>
        <v/>
      </c>
      <c r="N474" s="7" t="str">
        <f>IF(RIGHT(N$4,LEN(N$4)-1)*1&gt;NumSamples,"",IF($A474&lt;=SampleSize,OFFSET(Population!$A$4,RandomNumbers!N471,0),""))</f>
        <v/>
      </c>
      <c r="O474" s="7" t="str">
        <f>IF(RIGHT(O$4,LEN(O$4)-1)*1&gt;NumSamples,"",IF($A474&lt;=SampleSize,OFFSET(Population!$A$4,RandomNumbers!O471,0),""))</f>
        <v/>
      </c>
      <c r="P474" s="7" t="str">
        <f>IF(RIGHT(P$4,LEN(P$4)-1)*1&gt;NumSamples,"",IF($A474&lt;=SampleSize,OFFSET(Population!$A$4,RandomNumbers!P471,0),""))</f>
        <v/>
      </c>
      <c r="Q474" s="7" t="str">
        <f>IF(RIGHT(Q$4,LEN(Q$4)-1)*1&gt;NumSamples,"",IF($A474&lt;=SampleSize,OFFSET(Population!$A$4,RandomNumbers!Q471,0),""))</f>
        <v/>
      </c>
      <c r="R474" s="7" t="str">
        <f>IF(RIGHT(R$4,LEN(R$4)-1)*1&gt;NumSamples,"",IF($A474&lt;=SampleSize,OFFSET(Population!$A$4,RandomNumbers!R471,0),""))</f>
        <v/>
      </c>
      <c r="S474" s="7" t="str">
        <f>IF(RIGHT(S$4,LEN(S$4)-1)*1&gt;NumSamples,"",IF($A474&lt;=SampleSize,OFFSET(Population!$A$4,RandomNumbers!S471,0),""))</f>
        <v/>
      </c>
      <c r="T474" s="7" t="str">
        <f>IF(RIGHT(T$4,LEN(T$4)-1)*1&gt;NumSamples,"",IF($A474&lt;=SampleSize,OFFSET(Population!$A$4,RandomNumbers!T471,0),""))</f>
        <v/>
      </c>
      <c r="U474" s="7" t="str">
        <f>IF(RIGHT(U$4,LEN(U$4)-1)*1&gt;NumSamples,"",IF($A474&lt;=SampleSize,OFFSET(Population!$A$4,RandomNumbers!U471,0),""))</f>
        <v/>
      </c>
      <c r="V474" s="7" t="str">
        <f>IF(RIGHT(V$4,LEN(V$4)-1)*1&gt;NumSamples,"",IF($A474&lt;=SampleSize,OFFSET(Population!$A$4,RandomNumbers!V471,0),""))</f>
        <v/>
      </c>
      <c r="W474" s="7" t="str">
        <f>IF(RIGHT(W$4,LEN(W$4)-1)*1&gt;NumSamples,"",IF($A474&lt;=SampleSize,OFFSET(Population!$A$4,RandomNumbers!W471,0),""))</f>
        <v/>
      </c>
      <c r="X474" s="7" t="str">
        <f>IF(RIGHT(X$4,LEN(X$4)-1)*1&gt;NumSamples,"",IF($A474&lt;=SampleSize,OFFSET(Population!$A$4,RandomNumbers!X471,0),""))</f>
        <v/>
      </c>
      <c r="Y474" s="7" t="str">
        <f>IF(RIGHT(Y$4,LEN(Y$4)-1)*1&gt;NumSamples,"",IF($A474&lt;=SampleSize,OFFSET(Population!$A$4,RandomNumbers!Y471,0),""))</f>
        <v/>
      </c>
      <c r="Z474" s="7" t="str">
        <f>IF(RIGHT(Z$4,LEN(Z$4)-1)*1&gt;NumSamples,"",IF($A474&lt;=SampleSize,OFFSET(Population!$A$4,RandomNumbers!Z471,0),""))</f>
        <v/>
      </c>
      <c r="AA474" s="7" t="str">
        <f>IF(RIGHT(AA$4,LEN(AA$4)-1)*1&gt;NumSamples,"",IF($A474&lt;=SampleSize,OFFSET(Population!$A$4,RandomNumbers!AA471,0),""))</f>
        <v/>
      </c>
      <c r="AB474" s="7" t="str">
        <f>IF(RIGHT(AB$4,LEN(AB$4)-1)*1&gt;NumSamples,"",IF($A474&lt;=SampleSize,OFFSET(Population!$A$4,RandomNumbers!AB471,0),""))</f>
        <v/>
      </c>
      <c r="AC474" s="7" t="str">
        <f>IF(RIGHT(AC$4,LEN(AC$4)-1)*1&gt;NumSamples,"",IF($A474&lt;=SampleSize,OFFSET(Population!$A$4,RandomNumbers!AC471,0),""))</f>
        <v/>
      </c>
      <c r="AD474" s="7" t="str">
        <f>IF(RIGHT(AD$4,LEN(AD$4)-1)*1&gt;NumSamples,"",IF($A474&lt;=SampleSize,OFFSET(Population!$A$4,RandomNumbers!AD471,0),""))</f>
        <v/>
      </c>
      <c r="AE474" s="7" t="str">
        <f>IF(RIGHT(AE$4,LEN(AE$4)-1)*1&gt;NumSamples,"",IF($A474&lt;=SampleSize,OFFSET(Population!$A$4,RandomNumbers!AE471,0),""))</f>
        <v/>
      </c>
      <c r="AF474" s="7" t="str">
        <f>IF(RIGHT(AF$4,LEN(AF$4)-1)*1&gt;NumSamples,"",IF($A474&lt;=SampleSize,OFFSET(Population!$A$4,RandomNumbers!AF471,0),""))</f>
        <v/>
      </c>
      <c r="AG474" s="7" t="str">
        <f>IF(RIGHT(AG$4,LEN(AG$4)-1)*1&gt;NumSamples,"",IF($A474&lt;=SampleSize,OFFSET(Population!$A$4,RandomNumbers!AG471,0),""))</f>
        <v/>
      </c>
      <c r="AH474" s="7" t="str">
        <f>IF(RIGHT(AH$4,LEN(AH$4)-1)*1&gt;NumSamples,"",IF($A474&lt;=SampleSize,OFFSET(Population!$A$4,RandomNumbers!AH471,0),""))</f>
        <v/>
      </c>
      <c r="AI474" s="7" t="str">
        <f>IF(RIGHT(AI$4,LEN(AI$4)-1)*1&gt;NumSamples,"",IF($A474&lt;=SampleSize,OFFSET(Population!$A$4,RandomNumbers!AI471,0),""))</f>
        <v/>
      </c>
      <c r="AJ474" s="7" t="str">
        <f>IF(RIGHT(AJ$4,LEN(AJ$4)-1)*1&gt;NumSamples,"",IF($A474&lt;=SampleSize,OFFSET(Population!$A$4,RandomNumbers!AJ471,0),""))</f>
        <v/>
      </c>
      <c r="AK474" s="7" t="str">
        <f>IF(RIGHT(AK$4,LEN(AK$4)-1)*1&gt;NumSamples,"",IF($A474&lt;=SampleSize,OFFSET(Population!$A$4,RandomNumbers!AK471,0),""))</f>
        <v/>
      </c>
      <c r="AL474" s="7" t="str">
        <f>IF(RIGHT(AL$4,LEN(AL$4)-1)*1&gt;NumSamples,"",IF($A474&lt;=SampleSize,OFFSET(Population!$A$4,RandomNumbers!AL471,0),""))</f>
        <v/>
      </c>
      <c r="AM474" s="7" t="str">
        <f>IF(RIGHT(AM$4,LEN(AM$4)-1)*1&gt;NumSamples,"",IF($A474&lt;=SampleSize,OFFSET(Population!$A$4,RandomNumbers!AM471,0),""))</f>
        <v/>
      </c>
      <c r="AN474" s="7" t="str">
        <f>IF(RIGHT(AN$4,LEN(AN$4)-1)*1&gt;NumSamples,"",IF($A474&lt;=SampleSize,OFFSET(Population!$A$4,RandomNumbers!AN471,0),""))</f>
        <v/>
      </c>
      <c r="AO474" s="7" t="str">
        <f>IF(RIGHT(AO$4,LEN(AO$4)-1)*1&gt;NumSamples,"",IF($A474&lt;=SampleSize,OFFSET(Population!$A$4,RandomNumbers!AO471,0),""))</f>
        <v/>
      </c>
      <c r="AP474" s="7" t="str">
        <f>IF(RIGHT(AP$4,LEN(AP$4)-1)*1&gt;NumSamples,"",IF($A474&lt;=SampleSize,OFFSET(Population!$A$4,RandomNumbers!AP471,0),""))</f>
        <v/>
      </c>
      <c r="AQ474" s="7" t="str">
        <f>IF(RIGHT(AQ$4,LEN(AQ$4)-1)*1&gt;NumSamples,"",IF($A474&lt;=SampleSize,OFFSET(Population!$A$4,RandomNumbers!AQ471,0),""))</f>
        <v/>
      </c>
      <c r="AR474" s="7" t="str">
        <f>IF(RIGHT(AR$4,LEN(AR$4)-1)*1&gt;NumSamples,"",IF($A474&lt;=SampleSize,OFFSET(Population!$A$4,RandomNumbers!AR471,0),""))</f>
        <v/>
      </c>
      <c r="AS474" s="7" t="str">
        <f>IF(RIGHT(AS$4,LEN(AS$4)-1)*1&gt;NumSamples,"",IF($A474&lt;=SampleSize,OFFSET(Population!$A$4,RandomNumbers!AS471,0),""))</f>
        <v/>
      </c>
      <c r="AT474" s="7" t="str">
        <f>IF(RIGHT(AT$4,LEN(AT$4)-1)*1&gt;NumSamples,"",IF($A474&lt;=SampleSize,OFFSET(Population!$A$4,RandomNumbers!AT471,0),""))</f>
        <v/>
      </c>
      <c r="AU474" s="7" t="str">
        <f>IF(RIGHT(AU$4,LEN(AU$4)-1)*1&gt;NumSamples,"",IF($A474&lt;=SampleSize,OFFSET(Population!$A$4,RandomNumbers!AU471,0),""))</f>
        <v/>
      </c>
      <c r="AV474" s="7" t="str">
        <f>IF(RIGHT(AV$4,LEN(AV$4)-1)*1&gt;NumSamples,"",IF($A474&lt;=SampleSize,OFFSET(Population!$A$4,RandomNumbers!AV471,0),""))</f>
        <v/>
      </c>
      <c r="AW474" s="7" t="str">
        <f>IF(RIGHT(AW$4,LEN(AW$4)-1)*1&gt;NumSamples,"",IF($A474&lt;=SampleSize,OFFSET(Population!$A$4,RandomNumbers!AW471,0),""))</f>
        <v/>
      </c>
      <c r="AX474" s="7" t="str">
        <f>IF(RIGHT(AX$4,LEN(AX$4)-1)*1&gt;NumSamples,"",IF($A474&lt;=SampleSize,OFFSET(Population!$A$4,RandomNumbers!AX471,0),""))</f>
        <v/>
      </c>
      <c r="AY474" s="7" t="str">
        <f>IF(RIGHT(AY$4,LEN(AY$4)-1)*1&gt;NumSamples,"",IF($A474&lt;=SampleSize,OFFSET(Population!$A$4,RandomNumbers!AY471,0),""))</f>
        <v/>
      </c>
      <c r="AZ474" s="7" t="str">
        <f>IF(RIGHT(AZ$4,LEN(AZ$4)-1)*1&gt;NumSamples,"",IF($A474&lt;=SampleSize,OFFSET(Population!$A$4,RandomNumbers!AZ471,0),""))</f>
        <v/>
      </c>
      <c r="BA474" s="7" t="str">
        <f>IF(RIGHT(BA$4,LEN(BA$4)-1)*1&gt;NumSamples,"",IF($A474&lt;=SampleSize,OFFSET(Population!$A$4,RandomNumbers!BA471,0),""))</f>
        <v/>
      </c>
      <c r="BB474" s="7" t="str">
        <f>IF(RIGHT(BB$4,LEN(BB$4)-1)*1&gt;NumSamples,"",IF($A474&lt;=SampleSize,OFFSET(Population!$A$4,RandomNumbers!BB471,0),""))</f>
        <v/>
      </c>
      <c r="BC474" s="7" t="str">
        <f>IF(RIGHT(BC$4,LEN(BC$4)-1)*1&gt;NumSamples,"",IF($A474&lt;=SampleSize,OFFSET(Population!$A$4,RandomNumbers!BC471,0),""))</f>
        <v/>
      </c>
      <c r="BD474" s="7" t="str">
        <f>IF(RIGHT(BD$4,LEN(BD$4)-1)*1&gt;NumSamples,"",IF($A474&lt;=SampleSize,OFFSET(Population!$A$4,RandomNumbers!BD471,0),""))</f>
        <v/>
      </c>
      <c r="BE474" s="7" t="str">
        <f>IF(RIGHT(BE$4,LEN(BE$4)-1)*1&gt;NumSamples,"",IF($A474&lt;=SampleSize,OFFSET(Population!$A$4,RandomNumbers!BE471,0),""))</f>
        <v/>
      </c>
      <c r="BF474" s="7" t="str">
        <f>IF(RIGHT(BF$4,LEN(BF$4)-1)*1&gt;NumSamples,"",IF($A474&lt;=SampleSize,OFFSET(Population!$A$4,RandomNumbers!BF471,0),""))</f>
        <v/>
      </c>
      <c r="BG474" s="7" t="str">
        <f>IF(RIGHT(BG$4,LEN(BG$4)-1)*1&gt;NumSamples,"",IF($A474&lt;=SampleSize,OFFSET(Population!$A$4,RandomNumbers!BG471,0),""))</f>
        <v/>
      </c>
      <c r="BH474" s="7" t="str">
        <f>IF(RIGHT(BH$4,LEN(BH$4)-1)*1&gt;NumSamples,"",IF($A474&lt;=SampleSize,OFFSET(Population!$A$4,RandomNumbers!BH471,0),""))</f>
        <v/>
      </c>
      <c r="BI474" s="7" t="str">
        <f>IF(RIGHT(BI$4,LEN(BI$4)-1)*1&gt;NumSamples,"",IF($A474&lt;=SampleSize,OFFSET(Population!$A$4,RandomNumbers!BI471,0),""))</f>
        <v/>
      </c>
      <c r="BJ474" s="7" t="str">
        <f>IF(RIGHT(BJ$4,LEN(BJ$4)-1)*1&gt;NumSamples,"",IF($A474&lt;=SampleSize,OFFSET(Population!$A$4,RandomNumbers!BJ471,0),""))</f>
        <v/>
      </c>
      <c r="BK474" s="7" t="str">
        <f>IF(RIGHT(BK$4,LEN(BK$4)-1)*1&gt;NumSamples,"",IF($A474&lt;=SampleSize,OFFSET(Population!$A$4,RandomNumbers!BK471,0),""))</f>
        <v/>
      </c>
      <c r="BL474" s="7" t="str">
        <f>IF(RIGHT(BL$4,LEN(BL$4)-1)*1&gt;NumSamples,"",IF($A474&lt;=SampleSize,OFFSET(Population!$A$4,RandomNumbers!BL471,0),""))</f>
        <v/>
      </c>
      <c r="BM474" s="7" t="str">
        <f>IF(RIGHT(BM$4,LEN(BM$4)-1)*1&gt;NumSamples,"",IF($A474&lt;=SampleSize,OFFSET(Population!$A$4,RandomNumbers!BM471,0),""))</f>
        <v/>
      </c>
      <c r="BN474" s="7" t="str">
        <f>IF(RIGHT(BN$4,LEN(BN$4)-1)*1&gt;NumSamples,"",IF($A474&lt;=SampleSize,OFFSET(Population!$A$4,RandomNumbers!BN471,0),""))</f>
        <v/>
      </c>
      <c r="BO474" s="7" t="str">
        <f>IF(RIGHT(BO$4,LEN(BO$4)-1)*1&gt;NumSamples,"",IF($A474&lt;=SampleSize,OFFSET(Population!$A$4,RandomNumbers!BO471,0),""))</f>
        <v/>
      </c>
      <c r="BP474" s="7" t="str">
        <f>IF(RIGHT(BP$4,LEN(BP$4)-1)*1&gt;NumSamples,"",IF($A474&lt;=SampleSize,OFFSET(Population!$A$4,RandomNumbers!BP471,0),""))</f>
        <v/>
      </c>
      <c r="BQ474" s="7" t="str">
        <f>IF(RIGHT(BQ$4,LEN(BQ$4)-1)*1&gt;NumSamples,"",IF($A474&lt;=SampleSize,OFFSET(Population!$A$4,RandomNumbers!BQ471,0),""))</f>
        <v/>
      </c>
      <c r="BR474" s="7" t="str">
        <f>IF(RIGHT(BR$4,LEN(BR$4)-1)*1&gt;NumSamples,"",IF($A474&lt;=SampleSize,OFFSET(Population!$A$4,RandomNumbers!BR471,0),""))</f>
        <v/>
      </c>
      <c r="BS474" s="7" t="str">
        <f>IF(RIGHT(BS$4,LEN(BS$4)-1)*1&gt;NumSamples,"",IF($A474&lt;=SampleSize,OFFSET(Population!$A$4,RandomNumbers!BS471,0),""))</f>
        <v/>
      </c>
      <c r="BT474" s="7" t="str">
        <f>IF(RIGHT(BT$4,LEN(BT$4)-1)*1&gt;NumSamples,"",IF($A474&lt;=SampleSize,OFFSET(Population!$A$4,RandomNumbers!BT471,0),""))</f>
        <v/>
      </c>
      <c r="BU474" s="7" t="str">
        <f>IF(RIGHT(BU$4,LEN(BU$4)-1)*1&gt;NumSamples,"",IF($A474&lt;=SampleSize,OFFSET(Population!$A$4,RandomNumbers!BU471,0),""))</f>
        <v/>
      </c>
      <c r="BV474" s="7" t="str">
        <f>IF(RIGHT(BV$4,LEN(BV$4)-1)*1&gt;NumSamples,"",IF($A474&lt;=SampleSize,OFFSET(Population!$A$4,RandomNumbers!BV471,0),""))</f>
        <v/>
      </c>
      <c r="BW474" s="7" t="str">
        <f>IF(RIGHT(BW$4,LEN(BW$4)-1)*1&gt;NumSamples,"",IF($A474&lt;=SampleSize,OFFSET(Population!$A$4,RandomNumbers!BW471,0),""))</f>
        <v/>
      </c>
      <c r="BX474" s="7" t="str">
        <f>IF(RIGHT(BX$4,LEN(BX$4)-1)*1&gt;NumSamples,"",IF($A474&lt;=SampleSize,OFFSET(Population!$A$4,RandomNumbers!BX471,0),""))</f>
        <v/>
      </c>
      <c r="BY474" s="7" t="str">
        <f>IF(RIGHT(BY$4,LEN(BY$4)-1)*1&gt;NumSamples,"",IF($A474&lt;=SampleSize,OFFSET(Population!$A$4,RandomNumbers!BY471,0),""))</f>
        <v/>
      </c>
      <c r="BZ474" s="7" t="str">
        <f>IF(RIGHT(BZ$4,LEN(BZ$4)-1)*1&gt;NumSamples,"",IF($A474&lt;=SampleSize,OFFSET(Population!$A$4,RandomNumbers!BZ471,0),""))</f>
        <v/>
      </c>
      <c r="CA474" s="7" t="str">
        <f>IF(RIGHT(CA$4,LEN(CA$4)-1)*1&gt;NumSamples,"",IF($A474&lt;=SampleSize,OFFSET(Population!$A$4,RandomNumbers!CA471,0),""))</f>
        <v/>
      </c>
      <c r="CB474" s="7" t="str">
        <f>IF(RIGHT(CB$4,LEN(CB$4)-1)*1&gt;NumSamples,"",IF($A474&lt;=SampleSize,OFFSET(Population!$A$4,RandomNumbers!CB471,0),""))</f>
        <v/>
      </c>
      <c r="CC474" s="7" t="str">
        <f>IF(RIGHT(CC$4,LEN(CC$4)-1)*1&gt;NumSamples,"",IF($A474&lt;=SampleSize,OFFSET(Population!$A$4,RandomNumbers!CC471,0),""))</f>
        <v/>
      </c>
      <c r="CD474" s="7" t="str">
        <f>IF(RIGHT(CD$4,LEN(CD$4)-1)*1&gt;NumSamples,"",IF($A474&lt;=SampleSize,OFFSET(Population!$A$4,RandomNumbers!CD471,0),""))</f>
        <v/>
      </c>
      <c r="CE474" s="7" t="str">
        <f>IF(RIGHT(CE$4,LEN(CE$4)-1)*1&gt;NumSamples,"",IF($A474&lt;=SampleSize,OFFSET(Population!$A$4,RandomNumbers!CE471,0),""))</f>
        <v/>
      </c>
      <c r="CF474" s="7" t="str">
        <f>IF(RIGHT(CF$4,LEN(CF$4)-1)*1&gt;NumSamples,"",IF($A474&lt;=SampleSize,OFFSET(Population!$A$4,RandomNumbers!CF471,0),""))</f>
        <v/>
      </c>
      <c r="CG474" s="7" t="str">
        <f>IF(RIGHT(CG$4,LEN(CG$4)-1)*1&gt;NumSamples,"",IF($A474&lt;=SampleSize,OFFSET(Population!$A$4,RandomNumbers!CG471,0),""))</f>
        <v/>
      </c>
      <c r="CH474" s="7" t="str">
        <f>IF(RIGHT(CH$4,LEN(CH$4)-1)*1&gt;NumSamples,"",IF($A474&lt;=SampleSize,OFFSET(Population!$A$4,RandomNumbers!CH471,0),""))</f>
        <v/>
      </c>
      <c r="CI474" s="7" t="str">
        <f>IF(RIGHT(CI$4,LEN(CI$4)-1)*1&gt;NumSamples,"",IF($A474&lt;=SampleSize,OFFSET(Population!$A$4,RandomNumbers!CI471,0),""))</f>
        <v/>
      </c>
      <c r="CJ474" s="7" t="str">
        <f>IF(RIGHT(CJ$4,LEN(CJ$4)-1)*1&gt;NumSamples,"",IF($A474&lt;=SampleSize,OFFSET(Population!$A$4,RandomNumbers!CJ471,0),""))</f>
        <v/>
      </c>
      <c r="CK474" s="7" t="str">
        <f>IF(RIGHT(CK$4,LEN(CK$4)-1)*1&gt;NumSamples,"",IF($A474&lt;=SampleSize,OFFSET(Population!$A$4,RandomNumbers!CK471,0),""))</f>
        <v/>
      </c>
      <c r="CL474" s="7" t="str">
        <f>IF(RIGHT(CL$4,LEN(CL$4)-1)*1&gt;NumSamples,"",IF($A474&lt;=SampleSize,OFFSET(Population!$A$4,RandomNumbers!CL471,0),""))</f>
        <v/>
      </c>
      <c r="CM474" s="7" t="str">
        <f>IF(RIGHT(CM$4,LEN(CM$4)-1)*1&gt;NumSamples,"",IF($A474&lt;=SampleSize,OFFSET(Population!$A$4,RandomNumbers!CM471,0),""))</f>
        <v/>
      </c>
      <c r="CN474" s="7" t="str">
        <f>IF(RIGHT(CN$4,LEN(CN$4)-1)*1&gt;NumSamples,"",IF($A474&lt;=SampleSize,OFFSET(Population!$A$4,RandomNumbers!CN471,0),""))</f>
        <v/>
      </c>
      <c r="CO474" s="7" t="str">
        <f>IF(RIGHT(CO$4,LEN(CO$4)-1)*1&gt;NumSamples,"",IF($A474&lt;=SampleSize,OFFSET(Population!$A$4,RandomNumbers!CO471,0),""))</f>
        <v/>
      </c>
      <c r="CP474" s="7" t="str">
        <f>IF(RIGHT(CP$4,LEN(CP$4)-1)*1&gt;NumSamples,"",IF($A474&lt;=SampleSize,OFFSET(Population!$A$4,RandomNumbers!CP471,0),""))</f>
        <v/>
      </c>
      <c r="CQ474" s="7" t="str">
        <f>IF(RIGHT(CQ$4,LEN(CQ$4)-1)*1&gt;NumSamples,"",IF($A474&lt;=SampleSize,OFFSET(Population!$A$4,RandomNumbers!CQ471,0),""))</f>
        <v/>
      </c>
      <c r="CR474" s="7" t="str">
        <f>IF(RIGHT(CR$4,LEN(CR$4)-1)*1&gt;NumSamples,"",IF($A474&lt;=SampleSize,OFFSET(Population!$A$4,RandomNumbers!CR471,0),""))</f>
        <v/>
      </c>
      <c r="CS474" s="7" t="str">
        <f>IF(RIGHT(CS$4,LEN(CS$4)-1)*1&gt;NumSamples,"",IF($A474&lt;=SampleSize,OFFSET(Population!$A$4,RandomNumbers!CS471,0),""))</f>
        <v/>
      </c>
      <c r="CT474" s="7" t="str">
        <f>IF(RIGHT(CT$4,LEN(CT$4)-1)*1&gt;NumSamples,"",IF($A474&lt;=SampleSize,OFFSET(Population!$A$4,RandomNumbers!CT471,0),""))</f>
        <v/>
      </c>
      <c r="CU474" s="7" t="str">
        <f>IF(RIGHT(CU$4,LEN(CU$4)-1)*1&gt;NumSamples,"",IF($A474&lt;=SampleSize,OFFSET(Population!$A$4,RandomNumbers!CU471,0),""))</f>
        <v/>
      </c>
      <c r="CV474" s="7" t="str">
        <f>IF(RIGHT(CV$4,LEN(CV$4)-1)*1&gt;NumSamples,"",IF($A474&lt;=SampleSize,OFFSET(Population!$A$4,RandomNumbers!CV471,0),""))</f>
        <v/>
      </c>
      <c r="CW474" s="7" t="str">
        <f>IF(RIGHT(CW$4,LEN(CW$4)-1)*1&gt;NumSamples,"",IF($A474&lt;=SampleSize,OFFSET(Population!$A$4,RandomNumbers!CW471,0),""))</f>
        <v/>
      </c>
    </row>
    <row r="475" ht="14.25" customHeight="1">
      <c r="A475" s="7">
        <v>471.0</v>
      </c>
      <c r="B475" s="7" t="str">
        <f>IF(RIGHT(B$4,LEN(B$4)-1)*1&gt;NumSamples,"",IF($A475&lt;=SampleSize,OFFSET(Population!$A$4,RandomNumbers!B472,0),""))</f>
        <v/>
      </c>
      <c r="C475" s="7" t="str">
        <f>IF(RIGHT(C$4,LEN(C$4)-1)*1&gt;NumSamples,"",IF($A475&lt;=SampleSize,OFFSET(Population!$A$4,RandomNumbers!C472,0),""))</f>
        <v/>
      </c>
      <c r="D475" s="7" t="str">
        <f>IF(RIGHT(D$4,LEN(D$4)-1)*1&gt;NumSamples,"",IF($A475&lt;=SampleSize,OFFSET(Population!$A$4,RandomNumbers!D472,0),""))</f>
        <v/>
      </c>
      <c r="E475" s="7" t="str">
        <f>IF(RIGHT(E$4,LEN(E$4)-1)*1&gt;NumSamples,"",IF($A475&lt;=SampleSize,OFFSET(Population!$A$4,RandomNumbers!E472,0),""))</f>
        <v/>
      </c>
      <c r="F475" s="7" t="str">
        <f>IF(RIGHT(F$4,LEN(F$4)-1)*1&gt;NumSamples,"",IF($A475&lt;=SampleSize,OFFSET(Population!$A$4,RandomNumbers!F472,0),""))</f>
        <v/>
      </c>
      <c r="G475" s="7" t="str">
        <f>IF(RIGHT(G$4,LEN(G$4)-1)*1&gt;NumSamples,"",IF($A475&lt;=SampleSize,OFFSET(Population!$A$4,RandomNumbers!G472,0),""))</f>
        <v/>
      </c>
      <c r="H475" s="7" t="str">
        <f>IF(RIGHT(H$4,LEN(H$4)-1)*1&gt;NumSamples,"",IF($A475&lt;=SampleSize,OFFSET(Population!$A$4,RandomNumbers!H472,0),""))</f>
        <v/>
      </c>
      <c r="I475" s="7" t="str">
        <f>IF(RIGHT(I$4,LEN(I$4)-1)*1&gt;NumSamples,"",IF($A475&lt;=SampleSize,OFFSET(Population!$A$4,RandomNumbers!I472,0),""))</f>
        <v/>
      </c>
      <c r="J475" s="7" t="str">
        <f>IF(RIGHT(J$4,LEN(J$4)-1)*1&gt;NumSamples,"",IF($A475&lt;=SampleSize,OFFSET(Population!$A$4,RandomNumbers!J472,0),""))</f>
        <v/>
      </c>
      <c r="K475" s="7" t="str">
        <f>IF(RIGHT(K$4,LEN(K$4)-1)*1&gt;NumSamples,"",IF($A475&lt;=SampleSize,OFFSET(Population!$A$4,RandomNumbers!K472,0),""))</f>
        <v/>
      </c>
      <c r="L475" s="7" t="str">
        <f>IF(RIGHT(L$4,LEN(L$4)-1)*1&gt;NumSamples,"",IF($A475&lt;=SampleSize,OFFSET(Population!$A$4,RandomNumbers!L472,0),""))</f>
        <v/>
      </c>
      <c r="M475" s="7" t="str">
        <f>IF(RIGHT(M$4,LEN(M$4)-1)*1&gt;NumSamples,"",IF($A475&lt;=SampleSize,OFFSET(Population!$A$4,RandomNumbers!M472,0),""))</f>
        <v/>
      </c>
      <c r="N475" s="7" t="str">
        <f>IF(RIGHT(N$4,LEN(N$4)-1)*1&gt;NumSamples,"",IF($A475&lt;=SampleSize,OFFSET(Population!$A$4,RandomNumbers!N472,0),""))</f>
        <v/>
      </c>
      <c r="O475" s="7" t="str">
        <f>IF(RIGHT(O$4,LEN(O$4)-1)*1&gt;NumSamples,"",IF($A475&lt;=SampleSize,OFFSET(Population!$A$4,RandomNumbers!O472,0),""))</f>
        <v/>
      </c>
      <c r="P475" s="7" t="str">
        <f>IF(RIGHT(P$4,LEN(P$4)-1)*1&gt;NumSamples,"",IF($A475&lt;=SampleSize,OFFSET(Population!$A$4,RandomNumbers!P472,0),""))</f>
        <v/>
      </c>
      <c r="Q475" s="7" t="str">
        <f>IF(RIGHT(Q$4,LEN(Q$4)-1)*1&gt;NumSamples,"",IF($A475&lt;=SampleSize,OFFSET(Population!$A$4,RandomNumbers!Q472,0),""))</f>
        <v/>
      </c>
      <c r="R475" s="7" t="str">
        <f>IF(RIGHT(R$4,LEN(R$4)-1)*1&gt;NumSamples,"",IF($A475&lt;=SampleSize,OFFSET(Population!$A$4,RandomNumbers!R472,0),""))</f>
        <v/>
      </c>
      <c r="S475" s="7" t="str">
        <f>IF(RIGHT(S$4,LEN(S$4)-1)*1&gt;NumSamples,"",IF($A475&lt;=SampleSize,OFFSET(Population!$A$4,RandomNumbers!S472,0),""))</f>
        <v/>
      </c>
      <c r="T475" s="7" t="str">
        <f>IF(RIGHT(T$4,LEN(T$4)-1)*1&gt;NumSamples,"",IF($A475&lt;=SampleSize,OFFSET(Population!$A$4,RandomNumbers!T472,0),""))</f>
        <v/>
      </c>
      <c r="U475" s="7" t="str">
        <f>IF(RIGHT(U$4,LEN(U$4)-1)*1&gt;NumSamples,"",IF($A475&lt;=SampleSize,OFFSET(Population!$A$4,RandomNumbers!U472,0),""))</f>
        <v/>
      </c>
      <c r="V475" s="7" t="str">
        <f>IF(RIGHT(V$4,LEN(V$4)-1)*1&gt;NumSamples,"",IF($A475&lt;=SampleSize,OFFSET(Population!$A$4,RandomNumbers!V472,0),""))</f>
        <v/>
      </c>
      <c r="W475" s="7" t="str">
        <f>IF(RIGHT(W$4,LEN(W$4)-1)*1&gt;NumSamples,"",IF($A475&lt;=SampleSize,OFFSET(Population!$A$4,RandomNumbers!W472,0),""))</f>
        <v/>
      </c>
      <c r="X475" s="7" t="str">
        <f>IF(RIGHT(X$4,LEN(X$4)-1)*1&gt;NumSamples,"",IF($A475&lt;=SampleSize,OFFSET(Population!$A$4,RandomNumbers!X472,0),""))</f>
        <v/>
      </c>
      <c r="Y475" s="7" t="str">
        <f>IF(RIGHT(Y$4,LEN(Y$4)-1)*1&gt;NumSamples,"",IF($A475&lt;=SampleSize,OFFSET(Population!$A$4,RandomNumbers!Y472,0),""))</f>
        <v/>
      </c>
      <c r="Z475" s="7" t="str">
        <f>IF(RIGHT(Z$4,LEN(Z$4)-1)*1&gt;NumSamples,"",IF($A475&lt;=SampleSize,OFFSET(Population!$A$4,RandomNumbers!Z472,0),""))</f>
        <v/>
      </c>
      <c r="AA475" s="7" t="str">
        <f>IF(RIGHT(AA$4,LEN(AA$4)-1)*1&gt;NumSamples,"",IF($A475&lt;=SampleSize,OFFSET(Population!$A$4,RandomNumbers!AA472,0),""))</f>
        <v/>
      </c>
      <c r="AB475" s="7" t="str">
        <f>IF(RIGHT(AB$4,LEN(AB$4)-1)*1&gt;NumSamples,"",IF($A475&lt;=SampleSize,OFFSET(Population!$A$4,RandomNumbers!AB472,0),""))</f>
        <v/>
      </c>
      <c r="AC475" s="7" t="str">
        <f>IF(RIGHT(AC$4,LEN(AC$4)-1)*1&gt;NumSamples,"",IF($A475&lt;=SampleSize,OFFSET(Population!$A$4,RandomNumbers!AC472,0),""))</f>
        <v/>
      </c>
      <c r="AD475" s="7" t="str">
        <f>IF(RIGHT(AD$4,LEN(AD$4)-1)*1&gt;NumSamples,"",IF($A475&lt;=SampleSize,OFFSET(Population!$A$4,RandomNumbers!AD472,0),""))</f>
        <v/>
      </c>
      <c r="AE475" s="7" t="str">
        <f>IF(RIGHT(AE$4,LEN(AE$4)-1)*1&gt;NumSamples,"",IF($A475&lt;=SampleSize,OFFSET(Population!$A$4,RandomNumbers!AE472,0),""))</f>
        <v/>
      </c>
      <c r="AF475" s="7" t="str">
        <f>IF(RIGHT(AF$4,LEN(AF$4)-1)*1&gt;NumSamples,"",IF($A475&lt;=SampleSize,OFFSET(Population!$A$4,RandomNumbers!AF472,0),""))</f>
        <v/>
      </c>
      <c r="AG475" s="7" t="str">
        <f>IF(RIGHT(AG$4,LEN(AG$4)-1)*1&gt;NumSamples,"",IF($A475&lt;=SampleSize,OFFSET(Population!$A$4,RandomNumbers!AG472,0),""))</f>
        <v/>
      </c>
      <c r="AH475" s="7" t="str">
        <f>IF(RIGHT(AH$4,LEN(AH$4)-1)*1&gt;NumSamples,"",IF($A475&lt;=SampleSize,OFFSET(Population!$A$4,RandomNumbers!AH472,0),""))</f>
        <v/>
      </c>
      <c r="AI475" s="7" t="str">
        <f>IF(RIGHT(AI$4,LEN(AI$4)-1)*1&gt;NumSamples,"",IF($A475&lt;=SampleSize,OFFSET(Population!$A$4,RandomNumbers!AI472,0),""))</f>
        <v/>
      </c>
      <c r="AJ475" s="7" t="str">
        <f>IF(RIGHT(AJ$4,LEN(AJ$4)-1)*1&gt;NumSamples,"",IF($A475&lt;=SampleSize,OFFSET(Population!$A$4,RandomNumbers!AJ472,0),""))</f>
        <v/>
      </c>
      <c r="AK475" s="7" t="str">
        <f>IF(RIGHT(AK$4,LEN(AK$4)-1)*1&gt;NumSamples,"",IF($A475&lt;=SampleSize,OFFSET(Population!$A$4,RandomNumbers!AK472,0),""))</f>
        <v/>
      </c>
      <c r="AL475" s="7" t="str">
        <f>IF(RIGHT(AL$4,LEN(AL$4)-1)*1&gt;NumSamples,"",IF($A475&lt;=SampleSize,OFFSET(Population!$A$4,RandomNumbers!AL472,0),""))</f>
        <v/>
      </c>
      <c r="AM475" s="7" t="str">
        <f>IF(RIGHT(AM$4,LEN(AM$4)-1)*1&gt;NumSamples,"",IF($A475&lt;=SampleSize,OFFSET(Population!$A$4,RandomNumbers!AM472,0),""))</f>
        <v/>
      </c>
      <c r="AN475" s="7" t="str">
        <f>IF(RIGHT(AN$4,LEN(AN$4)-1)*1&gt;NumSamples,"",IF($A475&lt;=SampleSize,OFFSET(Population!$A$4,RandomNumbers!AN472,0),""))</f>
        <v/>
      </c>
      <c r="AO475" s="7" t="str">
        <f>IF(RIGHT(AO$4,LEN(AO$4)-1)*1&gt;NumSamples,"",IF($A475&lt;=SampleSize,OFFSET(Population!$A$4,RandomNumbers!AO472,0),""))</f>
        <v/>
      </c>
      <c r="AP475" s="7" t="str">
        <f>IF(RIGHT(AP$4,LEN(AP$4)-1)*1&gt;NumSamples,"",IF($A475&lt;=SampleSize,OFFSET(Population!$A$4,RandomNumbers!AP472,0),""))</f>
        <v/>
      </c>
      <c r="AQ475" s="7" t="str">
        <f>IF(RIGHT(AQ$4,LEN(AQ$4)-1)*1&gt;NumSamples,"",IF($A475&lt;=SampleSize,OFFSET(Population!$A$4,RandomNumbers!AQ472,0),""))</f>
        <v/>
      </c>
      <c r="AR475" s="7" t="str">
        <f>IF(RIGHT(AR$4,LEN(AR$4)-1)*1&gt;NumSamples,"",IF($A475&lt;=SampleSize,OFFSET(Population!$A$4,RandomNumbers!AR472,0),""))</f>
        <v/>
      </c>
      <c r="AS475" s="7" t="str">
        <f>IF(RIGHT(AS$4,LEN(AS$4)-1)*1&gt;NumSamples,"",IF($A475&lt;=SampleSize,OFFSET(Population!$A$4,RandomNumbers!AS472,0),""))</f>
        <v/>
      </c>
      <c r="AT475" s="7" t="str">
        <f>IF(RIGHT(AT$4,LEN(AT$4)-1)*1&gt;NumSamples,"",IF($A475&lt;=SampleSize,OFFSET(Population!$A$4,RandomNumbers!AT472,0),""))</f>
        <v/>
      </c>
      <c r="AU475" s="7" t="str">
        <f>IF(RIGHT(AU$4,LEN(AU$4)-1)*1&gt;NumSamples,"",IF($A475&lt;=SampleSize,OFFSET(Population!$A$4,RandomNumbers!AU472,0),""))</f>
        <v/>
      </c>
      <c r="AV475" s="7" t="str">
        <f>IF(RIGHT(AV$4,LEN(AV$4)-1)*1&gt;NumSamples,"",IF($A475&lt;=SampleSize,OFFSET(Population!$A$4,RandomNumbers!AV472,0),""))</f>
        <v/>
      </c>
      <c r="AW475" s="7" t="str">
        <f>IF(RIGHT(AW$4,LEN(AW$4)-1)*1&gt;NumSamples,"",IF($A475&lt;=SampleSize,OFFSET(Population!$A$4,RandomNumbers!AW472,0),""))</f>
        <v/>
      </c>
      <c r="AX475" s="7" t="str">
        <f>IF(RIGHT(AX$4,LEN(AX$4)-1)*1&gt;NumSamples,"",IF($A475&lt;=SampleSize,OFFSET(Population!$A$4,RandomNumbers!AX472,0),""))</f>
        <v/>
      </c>
      <c r="AY475" s="7" t="str">
        <f>IF(RIGHT(AY$4,LEN(AY$4)-1)*1&gt;NumSamples,"",IF($A475&lt;=SampleSize,OFFSET(Population!$A$4,RandomNumbers!AY472,0),""))</f>
        <v/>
      </c>
      <c r="AZ475" s="7" t="str">
        <f>IF(RIGHT(AZ$4,LEN(AZ$4)-1)*1&gt;NumSamples,"",IF($A475&lt;=SampleSize,OFFSET(Population!$A$4,RandomNumbers!AZ472,0),""))</f>
        <v/>
      </c>
      <c r="BA475" s="7" t="str">
        <f>IF(RIGHT(BA$4,LEN(BA$4)-1)*1&gt;NumSamples,"",IF($A475&lt;=SampleSize,OFFSET(Population!$A$4,RandomNumbers!BA472,0),""))</f>
        <v/>
      </c>
      <c r="BB475" s="7" t="str">
        <f>IF(RIGHT(BB$4,LEN(BB$4)-1)*1&gt;NumSamples,"",IF($A475&lt;=SampleSize,OFFSET(Population!$A$4,RandomNumbers!BB472,0),""))</f>
        <v/>
      </c>
      <c r="BC475" s="7" t="str">
        <f>IF(RIGHT(BC$4,LEN(BC$4)-1)*1&gt;NumSamples,"",IF($A475&lt;=SampleSize,OFFSET(Population!$A$4,RandomNumbers!BC472,0),""))</f>
        <v/>
      </c>
      <c r="BD475" s="7" t="str">
        <f>IF(RIGHT(BD$4,LEN(BD$4)-1)*1&gt;NumSamples,"",IF($A475&lt;=SampleSize,OFFSET(Population!$A$4,RandomNumbers!BD472,0),""))</f>
        <v/>
      </c>
      <c r="BE475" s="7" t="str">
        <f>IF(RIGHT(BE$4,LEN(BE$4)-1)*1&gt;NumSamples,"",IF($A475&lt;=SampleSize,OFFSET(Population!$A$4,RandomNumbers!BE472,0),""))</f>
        <v/>
      </c>
      <c r="BF475" s="7" t="str">
        <f>IF(RIGHT(BF$4,LEN(BF$4)-1)*1&gt;NumSamples,"",IF($A475&lt;=SampleSize,OFFSET(Population!$A$4,RandomNumbers!BF472,0),""))</f>
        <v/>
      </c>
      <c r="BG475" s="7" t="str">
        <f>IF(RIGHT(BG$4,LEN(BG$4)-1)*1&gt;NumSamples,"",IF($A475&lt;=SampleSize,OFFSET(Population!$A$4,RandomNumbers!BG472,0),""))</f>
        <v/>
      </c>
      <c r="BH475" s="7" t="str">
        <f>IF(RIGHT(BH$4,LEN(BH$4)-1)*1&gt;NumSamples,"",IF($A475&lt;=SampleSize,OFFSET(Population!$A$4,RandomNumbers!BH472,0),""))</f>
        <v/>
      </c>
      <c r="BI475" s="7" t="str">
        <f>IF(RIGHT(BI$4,LEN(BI$4)-1)*1&gt;NumSamples,"",IF($A475&lt;=SampleSize,OFFSET(Population!$A$4,RandomNumbers!BI472,0),""))</f>
        <v/>
      </c>
      <c r="BJ475" s="7" t="str">
        <f>IF(RIGHT(BJ$4,LEN(BJ$4)-1)*1&gt;NumSamples,"",IF($A475&lt;=SampleSize,OFFSET(Population!$A$4,RandomNumbers!BJ472,0),""))</f>
        <v/>
      </c>
      <c r="BK475" s="7" t="str">
        <f>IF(RIGHT(BK$4,LEN(BK$4)-1)*1&gt;NumSamples,"",IF($A475&lt;=SampleSize,OFFSET(Population!$A$4,RandomNumbers!BK472,0),""))</f>
        <v/>
      </c>
      <c r="BL475" s="7" t="str">
        <f>IF(RIGHT(BL$4,LEN(BL$4)-1)*1&gt;NumSamples,"",IF($A475&lt;=SampleSize,OFFSET(Population!$A$4,RandomNumbers!BL472,0),""))</f>
        <v/>
      </c>
      <c r="BM475" s="7" t="str">
        <f>IF(RIGHT(BM$4,LEN(BM$4)-1)*1&gt;NumSamples,"",IF($A475&lt;=SampleSize,OFFSET(Population!$A$4,RandomNumbers!BM472,0),""))</f>
        <v/>
      </c>
      <c r="BN475" s="7" t="str">
        <f>IF(RIGHT(BN$4,LEN(BN$4)-1)*1&gt;NumSamples,"",IF($A475&lt;=SampleSize,OFFSET(Population!$A$4,RandomNumbers!BN472,0),""))</f>
        <v/>
      </c>
      <c r="BO475" s="7" t="str">
        <f>IF(RIGHT(BO$4,LEN(BO$4)-1)*1&gt;NumSamples,"",IF($A475&lt;=SampleSize,OFFSET(Population!$A$4,RandomNumbers!BO472,0),""))</f>
        <v/>
      </c>
      <c r="BP475" s="7" t="str">
        <f>IF(RIGHT(BP$4,LEN(BP$4)-1)*1&gt;NumSamples,"",IF($A475&lt;=SampleSize,OFFSET(Population!$A$4,RandomNumbers!BP472,0),""))</f>
        <v/>
      </c>
      <c r="BQ475" s="7" t="str">
        <f>IF(RIGHT(BQ$4,LEN(BQ$4)-1)*1&gt;NumSamples,"",IF($A475&lt;=SampleSize,OFFSET(Population!$A$4,RandomNumbers!BQ472,0),""))</f>
        <v/>
      </c>
      <c r="BR475" s="7" t="str">
        <f>IF(RIGHT(BR$4,LEN(BR$4)-1)*1&gt;NumSamples,"",IF($A475&lt;=SampleSize,OFFSET(Population!$A$4,RandomNumbers!BR472,0),""))</f>
        <v/>
      </c>
      <c r="BS475" s="7" t="str">
        <f>IF(RIGHT(BS$4,LEN(BS$4)-1)*1&gt;NumSamples,"",IF($A475&lt;=SampleSize,OFFSET(Population!$A$4,RandomNumbers!BS472,0),""))</f>
        <v/>
      </c>
      <c r="BT475" s="7" t="str">
        <f>IF(RIGHT(BT$4,LEN(BT$4)-1)*1&gt;NumSamples,"",IF($A475&lt;=SampleSize,OFFSET(Population!$A$4,RandomNumbers!BT472,0),""))</f>
        <v/>
      </c>
      <c r="BU475" s="7" t="str">
        <f>IF(RIGHT(BU$4,LEN(BU$4)-1)*1&gt;NumSamples,"",IF($A475&lt;=SampleSize,OFFSET(Population!$A$4,RandomNumbers!BU472,0),""))</f>
        <v/>
      </c>
      <c r="BV475" s="7" t="str">
        <f>IF(RIGHT(BV$4,LEN(BV$4)-1)*1&gt;NumSamples,"",IF($A475&lt;=SampleSize,OFFSET(Population!$A$4,RandomNumbers!BV472,0),""))</f>
        <v/>
      </c>
      <c r="BW475" s="7" t="str">
        <f>IF(RIGHT(BW$4,LEN(BW$4)-1)*1&gt;NumSamples,"",IF($A475&lt;=SampleSize,OFFSET(Population!$A$4,RandomNumbers!BW472,0),""))</f>
        <v/>
      </c>
      <c r="BX475" s="7" t="str">
        <f>IF(RIGHT(BX$4,LEN(BX$4)-1)*1&gt;NumSamples,"",IF($A475&lt;=SampleSize,OFFSET(Population!$A$4,RandomNumbers!BX472,0),""))</f>
        <v/>
      </c>
      <c r="BY475" s="7" t="str">
        <f>IF(RIGHT(BY$4,LEN(BY$4)-1)*1&gt;NumSamples,"",IF($A475&lt;=SampleSize,OFFSET(Population!$A$4,RandomNumbers!BY472,0),""))</f>
        <v/>
      </c>
      <c r="BZ475" s="7" t="str">
        <f>IF(RIGHT(BZ$4,LEN(BZ$4)-1)*1&gt;NumSamples,"",IF($A475&lt;=SampleSize,OFFSET(Population!$A$4,RandomNumbers!BZ472,0),""))</f>
        <v/>
      </c>
      <c r="CA475" s="7" t="str">
        <f>IF(RIGHT(CA$4,LEN(CA$4)-1)*1&gt;NumSamples,"",IF($A475&lt;=SampleSize,OFFSET(Population!$A$4,RandomNumbers!CA472,0),""))</f>
        <v/>
      </c>
      <c r="CB475" s="7" t="str">
        <f>IF(RIGHT(CB$4,LEN(CB$4)-1)*1&gt;NumSamples,"",IF($A475&lt;=SampleSize,OFFSET(Population!$A$4,RandomNumbers!CB472,0),""))</f>
        <v/>
      </c>
      <c r="CC475" s="7" t="str">
        <f>IF(RIGHT(CC$4,LEN(CC$4)-1)*1&gt;NumSamples,"",IF($A475&lt;=SampleSize,OFFSET(Population!$A$4,RandomNumbers!CC472,0),""))</f>
        <v/>
      </c>
      <c r="CD475" s="7" t="str">
        <f>IF(RIGHT(CD$4,LEN(CD$4)-1)*1&gt;NumSamples,"",IF($A475&lt;=SampleSize,OFFSET(Population!$A$4,RandomNumbers!CD472,0),""))</f>
        <v/>
      </c>
      <c r="CE475" s="7" t="str">
        <f>IF(RIGHT(CE$4,LEN(CE$4)-1)*1&gt;NumSamples,"",IF($A475&lt;=SampleSize,OFFSET(Population!$A$4,RandomNumbers!CE472,0),""))</f>
        <v/>
      </c>
      <c r="CF475" s="7" t="str">
        <f>IF(RIGHT(CF$4,LEN(CF$4)-1)*1&gt;NumSamples,"",IF($A475&lt;=SampleSize,OFFSET(Population!$A$4,RandomNumbers!CF472,0),""))</f>
        <v/>
      </c>
      <c r="CG475" s="7" t="str">
        <f>IF(RIGHT(CG$4,LEN(CG$4)-1)*1&gt;NumSamples,"",IF($A475&lt;=SampleSize,OFFSET(Population!$A$4,RandomNumbers!CG472,0),""))</f>
        <v/>
      </c>
      <c r="CH475" s="7" t="str">
        <f>IF(RIGHT(CH$4,LEN(CH$4)-1)*1&gt;NumSamples,"",IF($A475&lt;=SampleSize,OFFSET(Population!$A$4,RandomNumbers!CH472,0),""))</f>
        <v/>
      </c>
      <c r="CI475" s="7" t="str">
        <f>IF(RIGHT(CI$4,LEN(CI$4)-1)*1&gt;NumSamples,"",IF($A475&lt;=SampleSize,OFFSET(Population!$A$4,RandomNumbers!CI472,0),""))</f>
        <v/>
      </c>
      <c r="CJ475" s="7" t="str">
        <f>IF(RIGHT(CJ$4,LEN(CJ$4)-1)*1&gt;NumSamples,"",IF($A475&lt;=SampleSize,OFFSET(Population!$A$4,RandomNumbers!CJ472,0),""))</f>
        <v/>
      </c>
      <c r="CK475" s="7" t="str">
        <f>IF(RIGHT(CK$4,LEN(CK$4)-1)*1&gt;NumSamples,"",IF($A475&lt;=SampleSize,OFFSET(Population!$A$4,RandomNumbers!CK472,0),""))</f>
        <v/>
      </c>
      <c r="CL475" s="7" t="str">
        <f>IF(RIGHT(CL$4,LEN(CL$4)-1)*1&gt;NumSamples,"",IF($A475&lt;=SampleSize,OFFSET(Population!$A$4,RandomNumbers!CL472,0),""))</f>
        <v/>
      </c>
      <c r="CM475" s="7" t="str">
        <f>IF(RIGHT(CM$4,LEN(CM$4)-1)*1&gt;NumSamples,"",IF($A475&lt;=SampleSize,OFFSET(Population!$A$4,RandomNumbers!CM472,0),""))</f>
        <v/>
      </c>
      <c r="CN475" s="7" t="str">
        <f>IF(RIGHT(CN$4,LEN(CN$4)-1)*1&gt;NumSamples,"",IF($A475&lt;=SampleSize,OFFSET(Population!$A$4,RandomNumbers!CN472,0),""))</f>
        <v/>
      </c>
      <c r="CO475" s="7" t="str">
        <f>IF(RIGHT(CO$4,LEN(CO$4)-1)*1&gt;NumSamples,"",IF($A475&lt;=SampleSize,OFFSET(Population!$A$4,RandomNumbers!CO472,0),""))</f>
        <v/>
      </c>
      <c r="CP475" s="7" t="str">
        <f>IF(RIGHT(CP$4,LEN(CP$4)-1)*1&gt;NumSamples,"",IF($A475&lt;=SampleSize,OFFSET(Population!$A$4,RandomNumbers!CP472,0),""))</f>
        <v/>
      </c>
      <c r="CQ475" s="7" t="str">
        <f>IF(RIGHT(CQ$4,LEN(CQ$4)-1)*1&gt;NumSamples,"",IF($A475&lt;=SampleSize,OFFSET(Population!$A$4,RandomNumbers!CQ472,0),""))</f>
        <v/>
      </c>
      <c r="CR475" s="7" t="str">
        <f>IF(RIGHT(CR$4,LEN(CR$4)-1)*1&gt;NumSamples,"",IF($A475&lt;=SampleSize,OFFSET(Population!$A$4,RandomNumbers!CR472,0),""))</f>
        <v/>
      </c>
      <c r="CS475" s="7" t="str">
        <f>IF(RIGHT(CS$4,LEN(CS$4)-1)*1&gt;NumSamples,"",IF($A475&lt;=SampleSize,OFFSET(Population!$A$4,RandomNumbers!CS472,0),""))</f>
        <v/>
      </c>
      <c r="CT475" s="7" t="str">
        <f>IF(RIGHT(CT$4,LEN(CT$4)-1)*1&gt;NumSamples,"",IF($A475&lt;=SampleSize,OFFSET(Population!$A$4,RandomNumbers!CT472,0),""))</f>
        <v/>
      </c>
      <c r="CU475" s="7" t="str">
        <f>IF(RIGHT(CU$4,LEN(CU$4)-1)*1&gt;NumSamples,"",IF($A475&lt;=SampleSize,OFFSET(Population!$A$4,RandomNumbers!CU472,0),""))</f>
        <v/>
      </c>
      <c r="CV475" s="7" t="str">
        <f>IF(RIGHT(CV$4,LEN(CV$4)-1)*1&gt;NumSamples,"",IF($A475&lt;=SampleSize,OFFSET(Population!$A$4,RandomNumbers!CV472,0),""))</f>
        <v/>
      </c>
      <c r="CW475" s="7" t="str">
        <f>IF(RIGHT(CW$4,LEN(CW$4)-1)*1&gt;NumSamples,"",IF($A475&lt;=SampleSize,OFFSET(Population!$A$4,RandomNumbers!CW472,0),""))</f>
        <v/>
      </c>
    </row>
    <row r="476" ht="14.25" customHeight="1">
      <c r="A476" s="7">
        <v>472.0</v>
      </c>
      <c r="B476" s="7" t="str">
        <f>IF(RIGHT(B$4,LEN(B$4)-1)*1&gt;NumSamples,"",IF($A476&lt;=SampleSize,OFFSET(Population!$A$4,RandomNumbers!B473,0),""))</f>
        <v/>
      </c>
      <c r="C476" s="7" t="str">
        <f>IF(RIGHT(C$4,LEN(C$4)-1)*1&gt;NumSamples,"",IF($A476&lt;=SampleSize,OFFSET(Population!$A$4,RandomNumbers!C473,0),""))</f>
        <v/>
      </c>
      <c r="D476" s="7" t="str">
        <f>IF(RIGHT(D$4,LEN(D$4)-1)*1&gt;NumSamples,"",IF($A476&lt;=SampleSize,OFFSET(Population!$A$4,RandomNumbers!D473,0),""))</f>
        <v/>
      </c>
      <c r="E476" s="7" t="str">
        <f>IF(RIGHT(E$4,LEN(E$4)-1)*1&gt;NumSamples,"",IF($A476&lt;=SampleSize,OFFSET(Population!$A$4,RandomNumbers!E473,0),""))</f>
        <v/>
      </c>
      <c r="F476" s="7" t="str">
        <f>IF(RIGHT(F$4,LEN(F$4)-1)*1&gt;NumSamples,"",IF($A476&lt;=SampleSize,OFFSET(Population!$A$4,RandomNumbers!F473,0),""))</f>
        <v/>
      </c>
      <c r="G476" s="7" t="str">
        <f>IF(RIGHT(G$4,LEN(G$4)-1)*1&gt;NumSamples,"",IF($A476&lt;=SampleSize,OFFSET(Population!$A$4,RandomNumbers!G473,0),""))</f>
        <v/>
      </c>
      <c r="H476" s="7" t="str">
        <f>IF(RIGHT(H$4,LEN(H$4)-1)*1&gt;NumSamples,"",IF($A476&lt;=SampleSize,OFFSET(Population!$A$4,RandomNumbers!H473,0),""))</f>
        <v/>
      </c>
      <c r="I476" s="7" t="str">
        <f>IF(RIGHT(I$4,LEN(I$4)-1)*1&gt;NumSamples,"",IF($A476&lt;=SampleSize,OFFSET(Population!$A$4,RandomNumbers!I473,0),""))</f>
        <v/>
      </c>
      <c r="J476" s="7" t="str">
        <f>IF(RIGHT(J$4,LEN(J$4)-1)*1&gt;NumSamples,"",IF($A476&lt;=SampleSize,OFFSET(Population!$A$4,RandomNumbers!J473,0),""))</f>
        <v/>
      </c>
      <c r="K476" s="7" t="str">
        <f>IF(RIGHT(K$4,LEN(K$4)-1)*1&gt;NumSamples,"",IF($A476&lt;=SampleSize,OFFSET(Population!$A$4,RandomNumbers!K473,0),""))</f>
        <v/>
      </c>
      <c r="L476" s="7" t="str">
        <f>IF(RIGHT(L$4,LEN(L$4)-1)*1&gt;NumSamples,"",IF($A476&lt;=SampleSize,OFFSET(Population!$A$4,RandomNumbers!L473,0),""))</f>
        <v/>
      </c>
      <c r="M476" s="7" t="str">
        <f>IF(RIGHT(M$4,LEN(M$4)-1)*1&gt;NumSamples,"",IF($A476&lt;=SampleSize,OFFSET(Population!$A$4,RandomNumbers!M473,0),""))</f>
        <v/>
      </c>
      <c r="N476" s="7" t="str">
        <f>IF(RIGHT(N$4,LEN(N$4)-1)*1&gt;NumSamples,"",IF($A476&lt;=SampleSize,OFFSET(Population!$A$4,RandomNumbers!N473,0),""))</f>
        <v/>
      </c>
      <c r="O476" s="7" t="str">
        <f>IF(RIGHT(O$4,LEN(O$4)-1)*1&gt;NumSamples,"",IF($A476&lt;=SampleSize,OFFSET(Population!$A$4,RandomNumbers!O473,0),""))</f>
        <v/>
      </c>
      <c r="P476" s="7" t="str">
        <f>IF(RIGHT(P$4,LEN(P$4)-1)*1&gt;NumSamples,"",IF($A476&lt;=SampleSize,OFFSET(Population!$A$4,RandomNumbers!P473,0),""))</f>
        <v/>
      </c>
      <c r="Q476" s="7" t="str">
        <f>IF(RIGHT(Q$4,LEN(Q$4)-1)*1&gt;NumSamples,"",IF($A476&lt;=SampleSize,OFFSET(Population!$A$4,RandomNumbers!Q473,0),""))</f>
        <v/>
      </c>
      <c r="R476" s="7" t="str">
        <f>IF(RIGHT(R$4,LEN(R$4)-1)*1&gt;NumSamples,"",IF($A476&lt;=SampleSize,OFFSET(Population!$A$4,RandomNumbers!R473,0),""))</f>
        <v/>
      </c>
      <c r="S476" s="7" t="str">
        <f>IF(RIGHT(S$4,LEN(S$4)-1)*1&gt;NumSamples,"",IF($A476&lt;=SampleSize,OFFSET(Population!$A$4,RandomNumbers!S473,0),""))</f>
        <v/>
      </c>
      <c r="T476" s="7" t="str">
        <f>IF(RIGHT(T$4,LEN(T$4)-1)*1&gt;NumSamples,"",IF($A476&lt;=SampleSize,OFFSET(Population!$A$4,RandomNumbers!T473,0),""))</f>
        <v/>
      </c>
      <c r="U476" s="7" t="str">
        <f>IF(RIGHT(U$4,LEN(U$4)-1)*1&gt;NumSamples,"",IF($A476&lt;=SampleSize,OFFSET(Population!$A$4,RandomNumbers!U473,0),""))</f>
        <v/>
      </c>
      <c r="V476" s="7" t="str">
        <f>IF(RIGHT(V$4,LEN(V$4)-1)*1&gt;NumSamples,"",IF($A476&lt;=SampleSize,OFFSET(Population!$A$4,RandomNumbers!V473,0),""))</f>
        <v/>
      </c>
      <c r="W476" s="7" t="str">
        <f>IF(RIGHT(W$4,LEN(W$4)-1)*1&gt;NumSamples,"",IF($A476&lt;=SampleSize,OFFSET(Population!$A$4,RandomNumbers!W473,0),""))</f>
        <v/>
      </c>
      <c r="X476" s="7" t="str">
        <f>IF(RIGHT(X$4,LEN(X$4)-1)*1&gt;NumSamples,"",IF($A476&lt;=SampleSize,OFFSET(Population!$A$4,RandomNumbers!X473,0),""))</f>
        <v/>
      </c>
      <c r="Y476" s="7" t="str">
        <f>IF(RIGHT(Y$4,LEN(Y$4)-1)*1&gt;NumSamples,"",IF($A476&lt;=SampleSize,OFFSET(Population!$A$4,RandomNumbers!Y473,0),""))</f>
        <v/>
      </c>
      <c r="Z476" s="7" t="str">
        <f>IF(RIGHT(Z$4,LEN(Z$4)-1)*1&gt;NumSamples,"",IF($A476&lt;=SampleSize,OFFSET(Population!$A$4,RandomNumbers!Z473,0),""))</f>
        <v/>
      </c>
      <c r="AA476" s="7" t="str">
        <f>IF(RIGHT(AA$4,LEN(AA$4)-1)*1&gt;NumSamples,"",IF($A476&lt;=SampleSize,OFFSET(Population!$A$4,RandomNumbers!AA473,0),""))</f>
        <v/>
      </c>
      <c r="AB476" s="7" t="str">
        <f>IF(RIGHT(AB$4,LEN(AB$4)-1)*1&gt;NumSamples,"",IF($A476&lt;=SampleSize,OFFSET(Population!$A$4,RandomNumbers!AB473,0),""))</f>
        <v/>
      </c>
      <c r="AC476" s="7" t="str">
        <f>IF(RIGHT(AC$4,LEN(AC$4)-1)*1&gt;NumSamples,"",IF($A476&lt;=SampleSize,OFFSET(Population!$A$4,RandomNumbers!AC473,0),""))</f>
        <v/>
      </c>
      <c r="AD476" s="7" t="str">
        <f>IF(RIGHT(AD$4,LEN(AD$4)-1)*1&gt;NumSamples,"",IF($A476&lt;=SampleSize,OFFSET(Population!$A$4,RandomNumbers!AD473,0),""))</f>
        <v/>
      </c>
      <c r="AE476" s="7" t="str">
        <f>IF(RIGHT(AE$4,LEN(AE$4)-1)*1&gt;NumSamples,"",IF($A476&lt;=SampleSize,OFFSET(Population!$A$4,RandomNumbers!AE473,0),""))</f>
        <v/>
      </c>
      <c r="AF476" s="7" t="str">
        <f>IF(RIGHT(AF$4,LEN(AF$4)-1)*1&gt;NumSamples,"",IF($A476&lt;=SampleSize,OFFSET(Population!$A$4,RandomNumbers!AF473,0),""))</f>
        <v/>
      </c>
      <c r="AG476" s="7" t="str">
        <f>IF(RIGHT(AG$4,LEN(AG$4)-1)*1&gt;NumSamples,"",IF($A476&lt;=SampleSize,OFFSET(Population!$A$4,RandomNumbers!AG473,0),""))</f>
        <v/>
      </c>
      <c r="AH476" s="7" t="str">
        <f>IF(RIGHT(AH$4,LEN(AH$4)-1)*1&gt;NumSamples,"",IF($A476&lt;=SampleSize,OFFSET(Population!$A$4,RandomNumbers!AH473,0),""))</f>
        <v/>
      </c>
      <c r="AI476" s="7" t="str">
        <f>IF(RIGHT(AI$4,LEN(AI$4)-1)*1&gt;NumSamples,"",IF($A476&lt;=SampleSize,OFFSET(Population!$A$4,RandomNumbers!AI473,0),""))</f>
        <v/>
      </c>
      <c r="AJ476" s="7" t="str">
        <f>IF(RIGHT(AJ$4,LEN(AJ$4)-1)*1&gt;NumSamples,"",IF($A476&lt;=SampleSize,OFFSET(Population!$A$4,RandomNumbers!AJ473,0),""))</f>
        <v/>
      </c>
      <c r="AK476" s="7" t="str">
        <f>IF(RIGHT(AK$4,LEN(AK$4)-1)*1&gt;NumSamples,"",IF($A476&lt;=SampleSize,OFFSET(Population!$A$4,RandomNumbers!AK473,0),""))</f>
        <v/>
      </c>
      <c r="AL476" s="7" t="str">
        <f>IF(RIGHT(AL$4,LEN(AL$4)-1)*1&gt;NumSamples,"",IF($A476&lt;=SampleSize,OFFSET(Population!$A$4,RandomNumbers!AL473,0),""))</f>
        <v/>
      </c>
      <c r="AM476" s="7" t="str">
        <f>IF(RIGHT(AM$4,LEN(AM$4)-1)*1&gt;NumSamples,"",IF($A476&lt;=SampleSize,OFFSET(Population!$A$4,RandomNumbers!AM473,0),""))</f>
        <v/>
      </c>
      <c r="AN476" s="7" t="str">
        <f>IF(RIGHT(AN$4,LEN(AN$4)-1)*1&gt;NumSamples,"",IF($A476&lt;=SampleSize,OFFSET(Population!$A$4,RandomNumbers!AN473,0),""))</f>
        <v/>
      </c>
      <c r="AO476" s="7" t="str">
        <f>IF(RIGHT(AO$4,LEN(AO$4)-1)*1&gt;NumSamples,"",IF($A476&lt;=SampleSize,OFFSET(Population!$A$4,RandomNumbers!AO473,0),""))</f>
        <v/>
      </c>
      <c r="AP476" s="7" t="str">
        <f>IF(RIGHT(AP$4,LEN(AP$4)-1)*1&gt;NumSamples,"",IF($A476&lt;=SampleSize,OFFSET(Population!$A$4,RandomNumbers!AP473,0),""))</f>
        <v/>
      </c>
      <c r="AQ476" s="7" t="str">
        <f>IF(RIGHT(AQ$4,LEN(AQ$4)-1)*1&gt;NumSamples,"",IF($A476&lt;=SampleSize,OFFSET(Population!$A$4,RandomNumbers!AQ473,0),""))</f>
        <v/>
      </c>
      <c r="AR476" s="7" t="str">
        <f>IF(RIGHT(AR$4,LEN(AR$4)-1)*1&gt;NumSamples,"",IF($A476&lt;=SampleSize,OFFSET(Population!$A$4,RandomNumbers!AR473,0),""))</f>
        <v/>
      </c>
      <c r="AS476" s="7" t="str">
        <f>IF(RIGHT(AS$4,LEN(AS$4)-1)*1&gt;NumSamples,"",IF($A476&lt;=SampleSize,OFFSET(Population!$A$4,RandomNumbers!AS473,0),""))</f>
        <v/>
      </c>
      <c r="AT476" s="7" t="str">
        <f>IF(RIGHT(AT$4,LEN(AT$4)-1)*1&gt;NumSamples,"",IF($A476&lt;=SampleSize,OFFSET(Population!$A$4,RandomNumbers!AT473,0),""))</f>
        <v/>
      </c>
      <c r="AU476" s="7" t="str">
        <f>IF(RIGHT(AU$4,LEN(AU$4)-1)*1&gt;NumSamples,"",IF($A476&lt;=SampleSize,OFFSET(Population!$A$4,RandomNumbers!AU473,0),""))</f>
        <v/>
      </c>
      <c r="AV476" s="7" t="str">
        <f>IF(RIGHT(AV$4,LEN(AV$4)-1)*1&gt;NumSamples,"",IF($A476&lt;=SampleSize,OFFSET(Population!$A$4,RandomNumbers!AV473,0),""))</f>
        <v/>
      </c>
      <c r="AW476" s="7" t="str">
        <f>IF(RIGHT(AW$4,LEN(AW$4)-1)*1&gt;NumSamples,"",IF($A476&lt;=SampleSize,OFFSET(Population!$A$4,RandomNumbers!AW473,0),""))</f>
        <v/>
      </c>
      <c r="AX476" s="7" t="str">
        <f>IF(RIGHT(AX$4,LEN(AX$4)-1)*1&gt;NumSamples,"",IF($A476&lt;=SampleSize,OFFSET(Population!$A$4,RandomNumbers!AX473,0),""))</f>
        <v/>
      </c>
      <c r="AY476" s="7" t="str">
        <f>IF(RIGHT(AY$4,LEN(AY$4)-1)*1&gt;NumSamples,"",IF($A476&lt;=SampleSize,OFFSET(Population!$A$4,RandomNumbers!AY473,0),""))</f>
        <v/>
      </c>
      <c r="AZ476" s="7" t="str">
        <f>IF(RIGHT(AZ$4,LEN(AZ$4)-1)*1&gt;NumSamples,"",IF($A476&lt;=SampleSize,OFFSET(Population!$A$4,RandomNumbers!AZ473,0),""))</f>
        <v/>
      </c>
      <c r="BA476" s="7" t="str">
        <f>IF(RIGHT(BA$4,LEN(BA$4)-1)*1&gt;NumSamples,"",IF($A476&lt;=SampleSize,OFFSET(Population!$A$4,RandomNumbers!BA473,0),""))</f>
        <v/>
      </c>
      <c r="BB476" s="7" t="str">
        <f>IF(RIGHT(BB$4,LEN(BB$4)-1)*1&gt;NumSamples,"",IF($A476&lt;=SampleSize,OFFSET(Population!$A$4,RandomNumbers!BB473,0),""))</f>
        <v/>
      </c>
      <c r="BC476" s="7" t="str">
        <f>IF(RIGHT(BC$4,LEN(BC$4)-1)*1&gt;NumSamples,"",IF($A476&lt;=SampleSize,OFFSET(Population!$A$4,RandomNumbers!BC473,0),""))</f>
        <v/>
      </c>
      <c r="BD476" s="7" t="str">
        <f>IF(RIGHT(BD$4,LEN(BD$4)-1)*1&gt;NumSamples,"",IF($A476&lt;=SampleSize,OFFSET(Population!$A$4,RandomNumbers!BD473,0),""))</f>
        <v/>
      </c>
      <c r="BE476" s="7" t="str">
        <f>IF(RIGHT(BE$4,LEN(BE$4)-1)*1&gt;NumSamples,"",IF($A476&lt;=SampleSize,OFFSET(Population!$A$4,RandomNumbers!BE473,0),""))</f>
        <v/>
      </c>
      <c r="BF476" s="7" t="str">
        <f>IF(RIGHT(BF$4,LEN(BF$4)-1)*1&gt;NumSamples,"",IF($A476&lt;=SampleSize,OFFSET(Population!$A$4,RandomNumbers!BF473,0),""))</f>
        <v/>
      </c>
      <c r="BG476" s="7" t="str">
        <f>IF(RIGHT(BG$4,LEN(BG$4)-1)*1&gt;NumSamples,"",IF($A476&lt;=SampleSize,OFFSET(Population!$A$4,RandomNumbers!BG473,0),""))</f>
        <v/>
      </c>
      <c r="BH476" s="7" t="str">
        <f>IF(RIGHT(BH$4,LEN(BH$4)-1)*1&gt;NumSamples,"",IF($A476&lt;=SampleSize,OFFSET(Population!$A$4,RandomNumbers!BH473,0),""))</f>
        <v/>
      </c>
      <c r="BI476" s="7" t="str">
        <f>IF(RIGHT(BI$4,LEN(BI$4)-1)*1&gt;NumSamples,"",IF($A476&lt;=SampleSize,OFFSET(Population!$A$4,RandomNumbers!BI473,0),""))</f>
        <v/>
      </c>
      <c r="BJ476" s="7" t="str">
        <f>IF(RIGHT(BJ$4,LEN(BJ$4)-1)*1&gt;NumSamples,"",IF($A476&lt;=SampleSize,OFFSET(Population!$A$4,RandomNumbers!BJ473,0),""))</f>
        <v/>
      </c>
      <c r="BK476" s="7" t="str">
        <f>IF(RIGHT(BK$4,LEN(BK$4)-1)*1&gt;NumSamples,"",IF($A476&lt;=SampleSize,OFFSET(Population!$A$4,RandomNumbers!BK473,0),""))</f>
        <v/>
      </c>
      <c r="BL476" s="7" t="str">
        <f>IF(RIGHT(BL$4,LEN(BL$4)-1)*1&gt;NumSamples,"",IF($A476&lt;=SampleSize,OFFSET(Population!$A$4,RandomNumbers!BL473,0),""))</f>
        <v/>
      </c>
      <c r="BM476" s="7" t="str">
        <f>IF(RIGHT(BM$4,LEN(BM$4)-1)*1&gt;NumSamples,"",IF($A476&lt;=SampleSize,OFFSET(Population!$A$4,RandomNumbers!BM473,0),""))</f>
        <v/>
      </c>
      <c r="BN476" s="7" t="str">
        <f>IF(RIGHT(BN$4,LEN(BN$4)-1)*1&gt;NumSamples,"",IF($A476&lt;=SampleSize,OFFSET(Population!$A$4,RandomNumbers!BN473,0),""))</f>
        <v/>
      </c>
      <c r="BO476" s="7" t="str">
        <f>IF(RIGHT(BO$4,LEN(BO$4)-1)*1&gt;NumSamples,"",IF($A476&lt;=SampleSize,OFFSET(Population!$A$4,RandomNumbers!BO473,0),""))</f>
        <v/>
      </c>
      <c r="BP476" s="7" t="str">
        <f>IF(RIGHT(BP$4,LEN(BP$4)-1)*1&gt;NumSamples,"",IF($A476&lt;=SampleSize,OFFSET(Population!$A$4,RandomNumbers!BP473,0),""))</f>
        <v/>
      </c>
      <c r="BQ476" s="7" t="str">
        <f>IF(RIGHT(BQ$4,LEN(BQ$4)-1)*1&gt;NumSamples,"",IF($A476&lt;=SampleSize,OFFSET(Population!$A$4,RandomNumbers!BQ473,0),""))</f>
        <v/>
      </c>
      <c r="BR476" s="7" t="str">
        <f>IF(RIGHT(BR$4,LEN(BR$4)-1)*1&gt;NumSamples,"",IF($A476&lt;=SampleSize,OFFSET(Population!$A$4,RandomNumbers!BR473,0),""))</f>
        <v/>
      </c>
      <c r="BS476" s="7" t="str">
        <f>IF(RIGHT(BS$4,LEN(BS$4)-1)*1&gt;NumSamples,"",IF($A476&lt;=SampleSize,OFFSET(Population!$A$4,RandomNumbers!BS473,0),""))</f>
        <v/>
      </c>
      <c r="BT476" s="7" t="str">
        <f>IF(RIGHT(BT$4,LEN(BT$4)-1)*1&gt;NumSamples,"",IF($A476&lt;=SampleSize,OFFSET(Population!$A$4,RandomNumbers!BT473,0),""))</f>
        <v/>
      </c>
      <c r="BU476" s="7" t="str">
        <f>IF(RIGHT(BU$4,LEN(BU$4)-1)*1&gt;NumSamples,"",IF($A476&lt;=SampleSize,OFFSET(Population!$A$4,RandomNumbers!BU473,0),""))</f>
        <v/>
      </c>
      <c r="BV476" s="7" t="str">
        <f>IF(RIGHT(BV$4,LEN(BV$4)-1)*1&gt;NumSamples,"",IF($A476&lt;=SampleSize,OFFSET(Population!$A$4,RandomNumbers!BV473,0),""))</f>
        <v/>
      </c>
      <c r="BW476" s="7" t="str">
        <f>IF(RIGHT(BW$4,LEN(BW$4)-1)*1&gt;NumSamples,"",IF($A476&lt;=SampleSize,OFFSET(Population!$A$4,RandomNumbers!BW473,0),""))</f>
        <v/>
      </c>
      <c r="BX476" s="7" t="str">
        <f>IF(RIGHT(BX$4,LEN(BX$4)-1)*1&gt;NumSamples,"",IF($A476&lt;=SampleSize,OFFSET(Population!$A$4,RandomNumbers!BX473,0),""))</f>
        <v/>
      </c>
      <c r="BY476" s="7" t="str">
        <f>IF(RIGHT(BY$4,LEN(BY$4)-1)*1&gt;NumSamples,"",IF($A476&lt;=SampleSize,OFFSET(Population!$A$4,RandomNumbers!BY473,0),""))</f>
        <v/>
      </c>
      <c r="BZ476" s="7" t="str">
        <f>IF(RIGHT(BZ$4,LEN(BZ$4)-1)*1&gt;NumSamples,"",IF($A476&lt;=SampleSize,OFFSET(Population!$A$4,RandomNumbers!BZ473,0),""))</f>
        <v/>
      </c>
      <c r="CA476" s="7" t="str">
        <f>IF(RIGHT(CA$4,LEN(CA$4)-1)*1&gt;NumSamples,"",IF($A476&lt;=SampleSize,OFFSET(Population!$A$4,RandomNumbers!CA473,0),""))</f>
        <v/>
      </c>
      <c r="CB476" s="7" t="str">
        <f>IF(RIGHT(CB$4,LEN(CB$4)-1)*1&gt;NumSamples,"",IF($A476&lt;=SampleSize,OFFSET(Population!$A$4,RandomNumbers!CB473,0),""))</f>
        <v/>
      </c>
      <c r="CC476" s="7" t="str">
        <f>IF(RIGHT(CC$4,LEN(CC$4)-1)*1&gt;NumSamples,"",IF($A476&lt;=SampleSize,OFFSET(Population!$A$4,RandomNumbers!CC473,0),""))</f>
        <v/>
      </c>
      <c r="CD476" s="7" t="str">
        <f>IF(RIGHT(CD$4,LEN(CD$4)-1)*1&gt;NumSamples,"",IF($A476&lt;=SampleSize,OFFSET(Population!$A$4,RandomNumbers!CD473,0),""))</f>
        <v/>
      </c>
      <c r="CE476" s="7" t="str">
        <f>IF(RIGHT(CE$4,LEN(CE$4)-1)*1&gt;NumSamples,"",IF($A476&lt;=SampleSize,OFFSET(Population!$A$4,RandomNumbers!CE473,0),""))</f>
        <v/>
      </c>
      <c r="CF476" s="7" t="str">
        <f>IF(RIGHT(CF$4,LEN(CF$4)-1)*1&gt;NumSamples,"",IF($A476&lt;=SampleSize,OFFSET(Population!$A$4,RandomNumbers!CF473,0),""))</f>
        <v/>
      </c>
      <c r="CG476" s="7" t="str">
        <f>IF(RIGHT(CG$4,LEN(CG$4)-1)*1&gt;NumSamples,"",IF($A476&lt;=SampleSize,OFFSET(Population!$A$4,RandomNumbers!CG473,0),""))</f>
        <v/>
      </c>
      <c r="CH476" s="7" t="str">
        <f>IF(RIGHT(CH$4,LEN(CH$4)-1)*1&gt;NumSamples,"",IF($A476&lt;=SampleSize,OFFSET(Population!$A$4,RandomNumbers!CH473,0),""))</f>
        <v/>
      </c>
      <c r="CI476" s="7" t="str">
        <f>IF(RIGHT(CI$4,LEN(CI$4)-1)*1&gt;NumSamples,"",IF($A476&lt;=SampleSize,OFFSET(Population!$A$4,RandomNumbers!CI473,0),""))</f>
        <v/>
      </c>
      <c r="CJ476" s="7" t="str">
        <f>IF(RIGHT(CJ$4,LEN(CJ$4)-1)*1&gt;NumSamples,"",IF($A476&lt;=SampleSize,OFFSET(Population!$A$4,RandomNumbers!CJ473,0),""))</f>
        <v/>
      </c>
      <c r="CK476" s="7" t="str">
        <f>IF(RIGHT(CK$4,LEN(CK$4)-1)*1&gt;NumSamples,"",IF($A476&lt;=SampleSize,OFFSET(Population!$A$4,RandomNumbers!CK473,0),""))</f>
        <v/>
      </c>
      <c r="CL476" s="7" t="str">
        <f>IF(RIGHT(CL$4,LEN(CL$4)-1)*1&gt;NumSamples,"",IF($A476&lt;=SampleSize,OFFSET(Population!$A$4,RandomNumbers!CL473,0),""))</f>
        <v/>
      </c>
      <c r="CM476" s="7" t="str">
        <f>IF(RIGHT(CM$4,LEN(CM$4)-1)*1&gt;NumSamples,"",IF($A476&lt;=SampleSize,OFFSET(Population!$A$4,RandomNumbers!CM473,0),""))</f>
        <v/>
      </c>
      <c r="CN476" s="7" t="str">
        <f>IF(RIGHT(CN$4,LEN(CN$4)-1)*1&gt;NumSamples,"",IF($A476&lt;=SampleSize,OFFSET(Population!$A$4,RandomNumbers!CN473,0),""))</f>
        <v/>
      </c>
      <c r="CO476" s="7" t="str">
        <f>IF(RIGHT(CO$4,LEN(CO$4)-1)*1&gt;NumSamples,"",IF($A476&lt;=SampleSize,OFFSET(Population!$A$4,RandomNumbers!CO473,0),""))</f>
        <v/>
      </c>
      <c r="CP476" s="7" t="str">
        <f>IF(RIGHT(CP$4,LEN(CP$4)-1)*1&gt;NumSamples,"",IF($A476&lt;=SampleSize,OFFSET(Population!$A$4,RandomNumbers!CP473,0),""))</f>
        <v/>
      </c>
      <c r="CQ476" s="7" t="str">
        <f>IF(RIGHT(CQ$4,LEN(CQ$4)-1)*1&gt;NumSamples,"",IF($A476&lt;=SampleSize,OFFSET(Population!$A$4,RandomNumbers!CQ473,0),""))</f>
        <v/>
      </c>
      <c r="CR476" s="7" t="str">
        <f>IF(RIGHT(CR$4,LEN(CR$4)-1)*1&gt;NumSamples,"",IF($A476&lt;=SampleSize,OFFSET(Population!$A$4,RandomNumbers!CR473,0),""))</f>
        <v/>
      </c>
      <c r="CS476" s="7" t="str">
        <f>IF(RIGHT(CS$4,LEN(CS$4)-1)*1&gt;NumSamples,"",IF($A476&lt;=SampleSize,OFFSET(Population!$A$4,RandomNumbers!CS473,0),""))</f>
        <v/>
      </c>
      <c r="CT476" s="7" t="str">
        <f>IF(RIGHT(CT$4,LEN(CT$4)-1)*1&gt;NumSamples,"",IF($A476&lt;=SampleSize,OFFSET(Population!$A$4,RandomNumbers!CT473,0),""))</f>
        <v/>
      </c>
      <c r="CU476" s="7" t="str">
        <f>IF(RIGHT(CU$4,LEN(CU$4)-1)*1&gt;NumSamples,"",IF($A476&lt;=SampleSize,OFFSET(Population!$A$4,RandomNumbers!CU473,0),""))</f>
        <v/>
      </c>
      <c r="CV476" s="7" t="str">
        <f>IF(RIGHT(CV$4,LEN(CV$4)-1)*1&gt;NumSamples,"",IF($A476&lt;=SampleSize,OFFSET(Population!$A$4,RandomNumbers!CV473,0),""))</f>
        <v/>
      </c>
      <c r="CW476" s="7" t="str">
        <f>IF(RIGHT(CW$4,LEN(CW$4)-1)*1&gt;NumSamples,"",IF($A476&lt;=SampleSize,OFFSET(Population!$A$4,RandomNumbers!CW473,0),""))</f>
        <v/>
      </c>
    </row>
    <row r="477" ht="14.25" customHeight="1">
      <c r="A477" s="7">
        <v>473.0</v>
      </c>
      <c r="B477" s="7" t="str">
        <f>IF(RIGHT(B$4,LEN(B$4)-1)*1&gt;NumSamples,"",IF($A477&lt;=SampleSize,OFFSET(Population!$A$4,RandomNumbers!B474,0),""))</f>
        <v/>
      </c>
      <c r="C477" s="7" t="str">
        <f>IF(RIGHT(C$4,LEN(C$4)-1)*1&gt;NumSamples,"",IF($A477&lt;=SampleSize,OFFSET(Population!$A$4,RandomNumbers!C474,0),""))</f>
        <v/>
      </c>
      <c r="D477" s="7" t="str">
        <f>IF(RIGHT(D$4,LEN(D$4)-1)*1&gt;NumSamples,"",IF($A477&lt;=SampleSize,OFFSET(Population!$A$4,RandomNumbers!D474,0),""))</f>
        <v/>
      </c>
      <c r="E477" s="7" t="str">
        <f>IF(RIGHT(E$4,LEN(E$4)-1)*1&gt;NumSamples,"",IF($A477&lt;=SampleSize,OFFSET(Population!$A$4,RandomNumbers!E474,0),""))</f>
        <v/>
      </c>
      <c r="F477" s="7" t="str">
        <f>IF(RIGHT(F$4,LEN(F$4)-1)*1&gt;NumSamples,"",IF($A477&lt;=SampleSize,OFFSET(Population!$A$4,RandomNumbers!F474,0),""))</f>
        <v/>
      </c>
      <c r="G477" s="7" t="str">
        <f>IF(RIGHT(G$4,LEN(G$4)-1)*1&gt;NumSamples,"",IF($A477&lt;=SampleSize,OFFSET(Population!$A$4,RandomNumbers!G474,0),""))</f>
        <v/>
      </c>
      <c r="H477" s="7" t="str">
        <f>IF(RIGHT(H$4,LEN(H$4)-1)*1&gt;NumSamples,"",IF($A477&lt;=SampleSize,OFFSET(Population!$A$4,RandomNumbers!H474,0),""))</f>
        <v/>
      </c>
      <c r="I477" s="7" t="str">
        <f>IF(RIGHT(I$4,LEN(I$4)-1)*1&gt;NumSamples,"",IF($A477&lt;=SampleSize,OFFSET(Population!$A$4,RandomNumbers!I474,0),""))</f>
        <v/>
      </c>
      <c r="J477" s="7" t="str">
        <f>IF(RIGHT(J$4,LEN(J$4)-1)*1&gt;NumSamples,"",IF($A477&lt;=SampleSize,OFFSET(Population!$A$4,RandomNumbers!J474,0),""))</f>
        <v/>
      </c>
      <c r="K477" s="7" t="str">
        <f>IF(RIGHT(K$4,LEN(K$4)-1)*1&gt;NumSamples,"",IF($A477&lt;=SampleSize,OFFSET(Population!$A$4,RandomNumbers!K474,0),""))</f>
        <v/>
      </c>
      <c r="L477" s="7" t="str">
        <f>IF(RIGHT(L$4,LEN(L$4)-1)*1&gt;NumSamples,"",IF($A477&lt;=SampleSize,OFFSET(Population!$A$4,RandomNumbers!L474,0),""))</f>
        <v/>
      </c>
      <c r="M477" s="7" t="str">
        <f>IF(RIGHT(M$4,LEN(M$4)-1)*1&gt;NumSamples,"",IF($A477&lt;=SampleSize,OFFSET(Population!$A$4,RandomNumbers!M474,0),""))</f>
        <v/>
      </c>
      <c r="N477" s="7" t="str">
        <f>IF(RIGHT(N$4,LEN(N$4)-1)*1&gt;NumSamples,"",IF($A477&lt;=SampleSize,OFFSET(Population!$A$4,RandomNumbers!N474,0),""))</f>
        <v/>
      </c>
      <c r="O477" s="7" t="str">
        <f>IF(RIGHT(O$4,LEN(O$4)-1)*1&gt;NumSamples,"",IF($A477&lt;=SampleSize,OFFSET(Population!$A$4,RandomNumbers!O474,0),""))</f>
        <v/>
      </c>
      <c r="P477" s="7" t="str">
        <f>IF(RIGHT(P$4,LEN(P$4)-1)*1&gt;NumSamples,"",IF($A477&lt;=SampleSize,OFFSET(Population!$A$4,RandomNumbers!P474,0),""))</f>
        <v/>
      </c>
      <c r="Q477" s="7" t="str">
        <f>IF(RIGHT(Q$4,LEN(Q$4)-1)*1&gt;NumSamples,"",IF($A477&lt;=SampleSize,OFFSET(Population!$A$4,RandomNumbers!Q474,0),""))</f>
        <v/>
      </c>
      <c r="R477" s="7" t="str">
        <f>IF(RIGHT(R$4,LEN(R$4)-1)*1&gt;NumSamples,"",IF($A477&lt;=SampleSize,OFFSET(Population!$A$4,RandomNumbers!R474,0),""))</f>
        <v/>
      </c>
      <c r="S477" s="7" t="str">
        <f>IF(RIGHT(S$4,LEN(S$4)-1)*1&gt;NumSamples,"",IF($A477&lt;=SampleSize,OFFSET(Population!$A$4,RandomNumbers!S474,0),""))</f>
        <v/>
      </c>
      <c r="T477" s="7" t="str">
        <f>IF(RIGHT(T$4,LEN(T$4)-1)*1&gt;NumSamples,"",IF($A477&lt;=SampleSize,OFFSET(Population!$A$4,RandomNumbers!T474,0),""))</f>
        <v/>
      </c>
      <c r="U477" s="7" t="str">
        <f>IF(RIGHT(U$4,LEN(U$4)-1)*1&gt;NumSamples,"",IF($A477&lt;=SampleSize,OFFSET(Population!$A$4,RandomNumbers!U474,0),""))</f>
        <v/>
      </c>
      <c r="V477" s="7" t="str">
        <f>IF(RIGHT(V$4,LEN(V$4)-1)*1&gt;NumSamples,"",IF($A477&lt;=SampleSize,OFFSET(Population!$A$4,RandomNumbers!V474,0),""))</f>
        <v/>
      </c>
      <c r="W477" s="7" t="str">
        <f>IF(RIGHT(W$4,LEN(W$4)-1)*1&gt;NumSamples,"",IF($A477&lt;=SampleSize,OFFSET(Population!$A$4,RandomNumbers!W474,0),""))</f>
        <v/>
      </c>
      <c r="X477" s="7" t="str">
        <f>IF(RIGHT(X$4,LEN(X$4)-1)*1&gt;NumSamples,"",IF($A477&lt;=SampleSize,OFFSET(Population!$A$4,RandomNumbers!X474,0),""))</f>
        <v/>
      </c>
      <c r="Y477" s="7" t="str">
        <f>IF(RIGHT(Y$4,LEN(Y$4)-1)*1&gt;NumSamples,"",IF($A477&lt;=SampleSize,OFFSET(Population!$A$4,RandomNumbers!Y474,0),""))</f>
        <v/>
      </c>
      <c r="Z477" s="7" t="str">
        <f>IF(RIGHT(Z$4,LEN(Z$4)-1)*1&gt;NumSamples,"",IF($A477&lt;=SampleSize,OFFSET(Population!$A$4,RandomNumbers!Z474,0),""))</f>
        <v/>
      </c>
      <c r="AA477" s="7" t="str">
        <f>IF(RIGHT(AA$4,LEN(AA$4)-1)*1&gt;NumSamples,"",IF($A477&lt;=SampleSize,OFFSET(Population!$A$4,RandomNumbers!AA474,0),""))</f>
        <v/>
      </c>
      <c r="AB477" s="7" t="str">
        <f>IF(RIGHT(AB$4,LEN(AB$4)-1)*1&gt;NumSamples,"",IF($A477&lt;=SampleSize,OFFSET(Population!$A$4,RandomNumbers!AB474,0),""))</f>
        <v/>
      </c>
      <c r="AC477" s="7" t="str">
        <f>IF(RIGHT(AC$4,LEN(AC$4)-1)*1&gt;NumSamples,"",IF($A477&lt;=SampleSize,OFFSET(Population!$A$4,RandomNumbers!AC474,0),""))</f>
        <v/>
      </c>
      <c r="AD477" s="7" t="str">
        <f>IF(RIGHT(AD$4,LEN(AD$4)-1)*1&gt;NumSamples,"",IF($A477&lt;=SampleSize,OFFSET(Population!$A$4,RandomNumbers!AD474,0),""))</f>
        <v/>
      </c>
      <c r="AE477" s="7" t="str">
        <f>IF(RIGHT(AE$4,LEN(AE$4)-1)*1&gt;NumSamples,"",IF($A477&lt;=SampleSize,OFFSET(Population!$A$4,RandomNumbers!AE474,0),""))</f>
        <v/>
      </c>
      <c r="AF477" s="7" t="str">
        <f>IF(RIGHT(AF$4,LEN(AF$4)-1)*1&gt;NumSamples,"",IF($A477&lt;=SampleSize,OFFSET(Population!$A$4,RandomNumbers!AF474,0),""))</f>
        <v/>
      </c>
      <c r="AG477" s="7" t="str">
        <f>IF(RIGHT(AG$4,LEN(AG$4)-1)*1&gt;NumSamples,"",IF($A477&lt;=SampleSize,OFFSET(Population!$A$4,RandomNumbers!AG474,0),""))</f>
        <v/>
      </c>
      <c r="AH477" s="7" t="str">
        <f>IF(RIGHT(AH$4,LEN(AH$4)-1)*1&gt;NumSamples,"",IF($A477&lt;=SampleSize,OFFSET(Population!$A$4,RandomNumbers!AH474,0),""))</f>
        <v/>
      </c>
      <c r="AI477" s="7" t="str">
        <f>IF(RIGHT(AI$4,LEN(AI$4)-1)*1&gt;NumSamples,"",IF($A477&lt;=SampleSize,OFFSET(Population!$A$4,RandomNumbers!AI474,0),""))</f>
        <v/>
      </c>
      <c r="AJ477" s="7" t="str">
        <f>IF(RIGHT(AJ$4,LEN(AJ$4)-1)*1&gt;NumSamples,"",IF($A477&lt;=SampleSize,OFFSET(Population!$A$4,RandomNumbers!AJ474,0),""))</f>
        <v/>
      </c>
      <c r="AK477" s="7" t="str">
        <f>IF(RIGHT(AK$4,LEN(AK$4)-1)*1&gt;NumSamples,"",IF($A477&lt;=SampleSize,OFFSET(Population!$A$4,RandomNumbers!AK474,0),""))</f>
        <v/>
      </c>
      <c r="AL477" s="7" t="str">
        <f>IF(RIGHT(AL$4,LEN(AL$4)-1)*1&gt;NumSamples,"",IF($A477&lt;=SampleSize,OFFSET(Population!$A$4,RandomNumbers!AL474,0),""))</f>
        <v/>
      </c>
      <c r="AM477" s="7" t="str">
        <f>IF(RIGHT(AM$4,LEN(AM$4)-1)*1&gt;NumSamples,"",IF($A477&lt;=SampleSize,OFFSET(Population!$A$4,RandomNumbers!AM474,0),""))</f>
        <v/>
      </c>
      <c r="AN477" s="7" t="str">
        <f>IF(RIGHT(AN$4,LEN(AN$4)-1)*1&gt;NumSamples,"",IF($A477&lt;=SampleSize,OFFSET(Population!$A$4,RandomNumbers!AN474,0),""))</f>
        <v/>
      </c>
      <c r="AO477" s="7" t="str">
        <f>IF(RIGHT(AO$4,LEN(AO$4)-1)*1&gt;NumSamples,"",IF($A477&lt;=SampleSize,OFFSET(Population!$A$4,RandomNumbers!AO474,0),""))</f>
        <v/>
      </c>
      <c r="AP477" s="7" t="str">
        <f>IF(RIGHT(AP$4,LEN(AP$4)-1)*1&gt;NumSamples,"",IF($A477&lt;=SampleSize,OFFSET(Population!$A$4,RandomNumbers!AP474,0),""))</f>
        <v/>
      </c>
      <c r="AQ477" s="7" t="str">
        <f>IF(RIGHT(AQ$4,LEN(AQ$4)-1)*1&gt;NumSamples,"",IF($A477&lt;=SampleSize,OFFSET(Population!$A$4,RandomNumbers!AQ474,0),""))</f>
        <v/>
      </c>
      <c r="AR477" s="7" t="str">
        <f>IF(RIGHT(AR$4,LEN(AR$4)-1)*1&gt;NumSamples,"",IF($A477&lt;=SampleSize,OFFSET(Population!$A$4,RandomNumbers!AR474,0),""))</f>
        <v/>
      </c>
      <c r="AS477" s="7" t="str">
        <f>IF(RIGHT(AS$4,LEN(AS$4)-1)*1&gt;NumSamples,"",IF($A477&lt;=SampleSize,OFFSET(Population!$A$4,RandomNumbers!AS474,0),""))</f>
        <v/>
      </c>
      <c r="AT477" s="7" t="str">
        <f>IF(RIGHT(AT$4,LEN(AT$4)-1)*1&gt;NumSamples,"",IF($A477&lt;=SampleSize,OFFSET(Population!$A$4,RandomNumbers!AT474,0),""))</f>
        <v/>
      </c>
      <c r="AU477" s="7" t="str">
        <f>IF(RIGHT(AU$4,LEN(AU$4)-1)*1&gt;NumSamples,"",IF($A477&lt;=SampleSize,OFFSET(Population!$A$4,RandomNumbers!AU474,0),""))</f>
        <v/>
      </c>
      <c r="AV477" s="7" t="str">
        <f>IF(RIGHT(AV$4,LEN(AV$4)-1)*1&gt;NumSamples,"",IF($A477&lt;=SampleSize,OFFSET(Population!$A$4,RandomNumbers!AV474,0),""))</f>
        <v/>
      </c>
      <c r="AW477" s="7" t="str">
        <f>IF(RIGHT(AW$4,LEN(AW$4)-1)*1&gt;NumSamples,"",IF($A477&lt;=SampleSize,OFFSET(Population!$A$4,RandomNumbers!AW474,0),""))</f>
        <v/>
      </c>
      <c r="AX477" s="7" t="str">
        <f>IF(RIGHT(AX$4,LEN(AX$4)-1)*1&gt;NumSamples,"",IF($A477&lt;=SampleSize,OFFSET(Population!$A$4,RandomNumbers!AX474,0),""))</f>
        <v/>
      </c>
      <c r="AY477" s="7" t="str">
        <f>IF(RIGHT(AY$4,LEN(AY$4)-1)*1&gt;NumSamples,"",IF($A477&lt;=SampleSize,OFFSET(Population!$A$4,RandomNumbers!AY474,0),""))</f>
        <v/>
      </c>
      <c r="AZ477" s="7" t="str">
        <f>IF(RIGHT(AZ$4,LEN(AZ$4)-1)*1&gt;NumSamples,"",IF($A477&lt;=SampleSize,OFFSET(Population!$A$4,RandomNumbers!AZ474,0),""))</f>
        <v/>
      </c>
      <c r="BA477" s="7" t="str">
        <f>IF(RIGHT(BA$4,LEN(BA$4)-1)*1&gt;NumSamples,"",IF($A477&lt;=SampleSize,OFFSET(Population!$A$4,RandomNumbers!BA474,0),""))</f>
        <v/>
      </c>
      <c r="BB477" s="7" t="str">
        <f>IF(RIGHT(BB$4,LEN(BB$4)-1)*1&gt;NumSamples,"",IF($A477&lt;=SampleSize,OFFSET(Population!$A$4,RandomNumbers!BB474,0),""))</f>
        <v/>
      </c>
      <c r="BC477" s="7" t="str">
        <f>IF(RIGHT(BC$4,LEN(BC$4)-1)*1&gt;NumSamples,"",IF($A477&lt;=SampleSize,OFFSET(Population!$A$4,RandomNumbers!BC474,0),""))</f>
        <v/>
      </c>
      <c r="BD477" s="7" t="str">
        <f>IF(RIGHT(BD$4,LEN(BD$4)-1)*1&gt;NumSamples,"",IF($A477&lt;=SampleSize,OFFSET(Population!$A$4,RandomNumbers!BD474,0),""))</f>
        <v/>
      </c>
      <c r="BE477" s="7" t="str">
        <f>IF(RIGHT(BE$4,LEN(BE$4)-1)*1&gt;NumSamples,"",IF($A477&lt;=SampleSize,OFFSET(Population!$A$4,RandomNumbers!BE474,0),""))</f>
        <v/>
      </c>
      <c r="BF477" s="7" t="str">
        <f>IF(RIGHT(BF$4,LEN(BF$4)-1)*1&gt;NumSamples,"",IF($A477&lt;=SampleSize,OFFSET(Population!$A$4,RandomNumbers!BF474,0),""))</f>
        <v/>
      </c>
      <c r="BG477" s="7" t="str">
        <f>IF(RIGHT(BG$4,LEN(BG$4)-1)*1&gt;NumSamples,"",IF($A477&lt;=SampleSize,OFFSET(Population!$A$4,RandomNumbers!BG474,0),""))</f>
        <v/>
      </c>
      <c r="BH477" s="7" t="str">
        <f>IF(RIGHT(BH$4,LEN(BH$4)-1)*1&gt;NumSamples,"",IF($A477&lt;=SampleSize,OFFSET(Population!$A$4,RandomNumbers!BH474,0),""))</f>
        <v/>
      </c>
      <c r="BI477" s="7" t="str">
        <f>IF(RIGHT(BI$4,LEN(BI$4)-1)*1&gt;NumSamples,"",IF($A477&lt;=SampleSize,OFFSET(Population!$A$4,RandomNumbers!BI474,0),""))</f>
        <v/>
      </c>
      <c r="BJ477" s="7" t="str">
        <f>IF(RIGHT(BJ$4,LEN(BJ$4)-1)*1&gt;NumSamples,"",IF($A477&lt;=SampleSize,OFFSET(Population!$A$4,RandomNumbers!BJ474,0),""))</f>
        <v/>
      </c>
      <c r="BK477" s="7" t="str">
        <f>IF(RIGHT(BK$4,LEN(BK$4)-1)*1&gt;NumSamples,"",IF($A477&lt;=SampleSize,OFFSET(Population!$A$4,RandomNumbers!BK474,0),""))</f>
        <v/>
      </c>
      <c r="BL477" s="7" t="str">
        <f>IF(RIGHT(BL$4,LEN(BL$4)-1)*1&gt;NumSamples,"",IF($A477&lt;=SampleSize,OFFSET(Population!$A$4,RandomNumbers!BL474,0),""))</f>
        <v/>
      </c>
      <c r="BM477" s="7" t="str">
        <f>IF(RIGHT(BM$4,LEN(BM$4)-1)*1&gt;NumSamples,"",IF($A477&lt;=SampleSize,OFFSET(Population!$A$4,RandomNumbers!BM474,0),""))</f>
        <v/>
      </c>
      <c r="BN477" s="7" t="str">
        <f>IF(RIGHT(BN$4,LEN(BN$4)-1)*1&gt;NumSamples,"",IF($A477&lt;=SampleSize,OFFSET(Population!$A$4,RandomNumbers!BN474,0),""))</f>
        <v/>
      </c>
      <c r="BO477" s="7" t="str">
        <f>IF(RIGHT(BO$4,LEN(BO$4)-1)*1&gt;NumSamples,"",IF($A477&lt;=SampleSize,OFFSET(Population!$A$4,RandomNumbers!BO474,0),""))</f>
        <v/>
      </c>
      <c r="BP477" s="7" t="str">
        <f>IF(RIGHT(BP$4,LEN(BP$4)-1)*1&gt;NumSamples,"",IF($A477&lt;=SampleSize,OFFSET(Population!$A$4,RandomNumbers!BP474,0),""))</f>
        <v/>
      </c>
      <c r="BQ477" s="7" t="str">
        <f>IF(RIGHT(BQ$4,LEN(BQ$4)-1)*1&gt;NumSamples,"",IF($A477&lt;=SampleSize,OFFSET(Population!$A$4,RandomNumbers!BQ474,0),""))</f>
        <v/>
      </c>
      <c r="BR477" s="7" t="str">
        <f>IF(RIGHT(BR$4,LEN(BR$4)-1)*1&gt;NumSamples,"",IF($A477&lt;=SampleSize,OFFSET(Population!$A$4,RandomNumbers!BR474,0),""))</f>
        <v/>
      </c>
      <c r="BS477" s="7" t="str">
        <f>IF(RIGHT(BS$4,LEN(BS$4)-1)*1&gt;NumSamples,"",IF($A477&lt;=SampleSize,OFFSET(Population!$A$4,RandomNumbers!BS474,0),""))</f>
        <v/>
      </c>
      <c r="BT477" s="7" t="str">
        <f>IF(RIGHT(BT$4,LEN(BT$4)-1)*1&gt;NumSamples,"",IF($A477&lt;=SampleSize,OFFSET(Population!$A$4,RandomNumbers!BT474,0),""))</f>
        <v/>
      </c>
      <c r="BU477" s="7" t="str">
        <f>IF(RIGHT(BU$4,LEN(BU$4)-1)*1&gt;NumSamples,"",IF($A477&lt;=SampleSize,OFFSET(Population!$A$4,RandomNumbers!BU474,0),""))</f>
        <v/>
      </c>
      <c r="BV477" s="7" t="str">
        <f>IF(RIGHT(BV$4,LEN(BV$4)-1)*1&gt;NumSamples,"",IF($A477&lt;=SampleSize,OFFSET(Population!$A$4,RandomNumbers!BV474,0),""))</f>
        <v/>
      </c>
      <c r="BW477" s="7" t="str">
        <f>IF(RIGHT(BW$4,LEN(BW$4)-1)*1&gt;NumSamples,"",IF($A477&lt;=SampleSize,OFFSET(Population!$A$4,RandomNumbers!BW474,0),""))</f>
        <v/>
      </c>
      <c r="BX477" s="7" t="str">
        <f>IF(RIGHT(BX$4,LEN(BX$4)-1)*1&gt;NumSamples,"",IF($A477&lt;=SampleSize,OFFSET(Population!$A$4,RandomNumbers!BX474,0),""))</f>
        <v/>
      </c>
      <c r="BY477" s="7" t="str">
        <f>IF(RIGHT(BY$4,LEN(BY$4)-1)*1&gt;NumSamples,"",IF($A477&lt;=SampleSize,OFFSET(Population!$A$4,RandomNumbers!BY474,0),""))</f>
        <v/>
      </c>
      <c r="BZ477" s="7" t="str">
        <f>IF(RIGHT(BZ$4,LEN(BZ$4)-1)*1&gt;NumSamples,"",IF($A477&lt;=SampleSize,OFFSET(Population!$A$4,RandomNumbers!BZ474,0),""))</f>
        <v/>
      </c>
      <c r="CA477" s="7" t="str">
        <f>IF(RIGHT(CA$4,LEN(CA$4)-1)*1&gt;NumSamples,"",IF($A477&lt;=SampleSize,OFFSET(Population!$A$4,RandomNumbers!CA474,0),""))</f>
        <v/>
      </c>
      <c r="CB477" s="7" t="str">
        <f>IF(RIGHT(CB$4,LEN(CB$4)-1)*1&gt;NumSamples,"",IF($A477&lt;=SampleSize,OFFSET(Population!$A$4,RandomNumbers!CB474,0),""))</f>
        <v/>
      </c>
      <c r="CC477" s="7" t="str">
        <f>IF(RIGHT(CC$4,LEN(CC$4)-1)*1&gt;NumSamples,"",IF($A477&lt;=SampleSize,OFFSET(Population!$A$4,RandomNumbers!CC474,0),""))</f>
        <v/>
      </c>
      <c r="CD477" s="7" t="str">
        <f>IF(RIGHT(CD$4,LEN(CD$4)-1)*1&gt;NumSamples,"",IF($A477&lt;=SampleSize,OFFSET(Population!$A$4,RandomNumbers!CD474,0),""))</f>
        <v/>
      </c>
      <c r="CE477" s="7" t="str">
        <f>IF(RIGHT(CE$4,LEN(CE$4)-1)*1&gt;NumSamples,"",IF($A477&lt;=SampleSize,OFFSET(Population!$A$4,RandomNumbers!CE474,0),""))</f>
        <v/>
      </c>
      <c r="CF477" s="7" t="str">
        <f>IF(RIGHT(CF$4,LEN(CF$4)-1)*1&gt;NumSamples,"",IF($A477&lt;=SampleSize,OFFSET(Population!$A$4,RandomNumbers!CF474,0),""))</f>
        <v/>
      </c>
      <c r="CG477" s="7" t="str">
        <f>IF(RIGHT(CG$4,LEN(CG$4)-1)*1&gt;NumSamples,"",IF($A477&lt;=SampleSize,OFFSET(Population!$A$4,RandomNumbers!CG474,0),""))</f>
        <v/>
      </c>
      <c r="CH477" s="7" t="str">
        <f>IF(RIGHT(CH$4,LEN(CH$4)-1)*1&gt;NumSamples,"",IF($A477&lt;=SampleSize,OFFSET(Population!$A$4,RandomNumbers!CH474,0),""))</f>
        <v/>
      </c>
      <c r="CI477" s="7" t="str">
        <f>IF(RIGHT(CI$4,LEN(CI$4)-1)*1&gt;NumSamples,"",IF($A477&lt;=SampleSize,OFFSET(Population!$A$4,RandomNumbers!CI474,0),""))</f>
        <v/>
      </c>
      <c r="CJ477" s="7" t="str">
        <f>IF(RIGHT(CJ$4,LEN(CJ$4)-1)*1&gt;NumSamples,"",IF($A477&lt;=SampleSize,OFFSET(Population!$A$4,RandomNumbers!CJ474,0),""))</f>
        <v/>
      </c>
      <c r="CK477" s="7" t="str">
        <f>IF(RIGHT(CK$4,LEN(CK$4)-1)*1&gt;NumSamples,"",IF($A477&lt;=SampleSize,OFFSET(Population!$A$4,RandomNumbers!CK474,0),""))</f>
        <v/>
      </c>
      <c r="CL477" s="7" t="str">
        <f>IF(RIGHT(CL$4,LEN(CL$4)-1)*1&gt;NumSamples,"",IF($A477&lt;=SampleSize,OFFSET(Population!$A$4,RandomNumbers!CL474,0),""))</f>
        <v/>
      </c>
      <c r="CM477" s="7" t="str">
        <f>IF(RIGHT(CM$4,LEN(CM$4)-1)*1&gt;NumSamples,"",IF($A477&lt;=SampleSize,OFFSET(Population!$A$4,RandomNumbers!CM474,0),""))</f>
        <v/>
      </c>
      <c r="CN477" s="7" t="str">
        <f>IF(RIGHT(CN$4,LEN(CN$4)-1)*1&gt;NumSamples,"",IF($A477&lt;=SampleSize,OFFSET(Population!$A$4,RandomNumbers!CN474,0),""))</f>
        <v/>
      </c>
      <c r="CO477" s="7" t="str">
        <f>IF(RIGHT(CO$4,LEN(CO$4)-1)*1&gt;NumSamples,"",IF($A477&lt;=SampleSize,OFFSET(Population!$A$4,RandomNumbers!CO474,0),""))</f>
        <v/>
      </c>
      <c r="CP477" s="7" t="str">
        <f>IF(RIGHT(CP$4,LEN(CP$4)-1)*1&gt;NumSamples,"",IF($A477&lt;=SampleSize,OFFSET(Population!$A$4,RandomNumbers!CP474,0),""))</f>
        <v/>
      </c>
      <c r="CQ477" s="7" t="str">
        <f>IF(RIGHT(CQ$4,LEN(CQ$4)-1)*1&gt;NumSamples,"",IF($A477&lt;=SampleSize,OFFSET(Population!$A$4,RandomNumbers!CQ474,0),""))</f>
        <v/>
      </c>
      <c r="CR477" s="7" t="str">
        <f>IF(RIGHT(CR$4,LEN(CR$4)-1)*1&gt;NumSamples,"",IF($A477&lt;=SampleSize,OFFSET(Population!$A$4,RandomNumbers!CR474,0),""))</f>
        <v/>
      </c>
      <c r="CS477" s="7" t="str">
        <f>IF(RIGHT(CS$4,LEN(CS$4)-1)*1&gt;NumSamples,"",IF($A477&lt;=SampleSize,OFFSET(Population!$A$4,RandomNumbers!CS474,0),""))</f>
        <v/>
      </c>
      <c r="CT477" s="7" t="str">
        <f>IF(RIGHT(CT$4,LEN(CT$4)-1)*1&gt;NumSamples,"",IF($A477&lt;=SampleSize,OFFSET(Population!$A$4,RandomNumbers!CT474,0),""))</f>
        <v/>
      </c>
      <c r="CU477" s="7" t="str">
        <f>IF(RIGHT(CU$4,LEN(CU$4)-1)*1&gt;NumSamples,"",IF($A477&lt;=SampleSize,OFFSET(Population!$A$4,RandomNumbers!CU474,0),""))</f>
        <v/>
      </c>
      <c r="CV477" s="7" t="str">
        <f>IF(RIGHT(CV$4,LEN(CV$4)-1)*1&gt;NumSamples,"",IF($A477&lt;=SampleSize,OFFSET(Population!$A$4,RandomNumbers!CV474,0),""))</f>
        <v/>
      </c>
      <c r="CW477" s="7" t="str">
        <f>IF(RIGHT(CW$4,LEN(CW$4)-1)*1&gt;NumSamples,"",IF($A477&lt;=SampleSize,OFFSET(Population!$A$4,RandomNumbers!CW474,0),""))</f>
        <v/>
      </c>
    </row>
    <row r="478" ht="14.25" customHeight="1">
      <c r="A478" s="7">
        <v>474.0</v>
      </c>
      <c r="B478" s="7" t="str">
        <f>IF(RIGHT(B$4,LEN(B$4)-1)*1&gt;NumSamples,"",IF($A478&lt;=SampleSize,OFFSET(Population!$A$4,RandomNumbers!B475,0),""))</f>
        <v/>
      </c>
      <c r="C478" s="7" t="str">
        <f>IF(RIGHT(C$4,LEN(C$4)-1)*1&gt;NumSamples,"",IF($A478&lt;=SampleSize,OFFSET(Population!$A$4,RandomNumbers!C475,0),""))</f>
        <v/>
      </c>
      <c r="D478" s="7" t="str">
        <f>IF(RIGHT(D$4,LEN(D$4)-1)*1&gt;NumSamples,"",IF($A478&lt;=SampleSize,OFFSET(Population!$A$4,RandomNumbers!D475,0),""))</f>
        <v/>
      </c>
      <c r="E478" s="7" t="str">
        <f>IF(RIGHT(E$4,LEN(E$4)-1)*1&gt;NumSamples,"",IF($A478&lt;=SampleSize,OFFSET(Population!$A$4,RandomNumbers!E475,0),""))</f>
        <v/>
      </c>
      <c r="F478" s="7" t="str">
        <f>IF(RIGHT(F$4,LEN(F$4)-1)*1&gt;NumSamples,"",IF($A478&lt;=SampleSize,OFFSET(Population!$A$4,RandomNumbers!F475,0),""))</f>
        <v/>
      </c>
      <c r="G478" s="7" t="str">
        <f>IF(RIGHT(G$4,LEN(G$4)-1)*1&gt;NumSamples,"",IF($A478&lt;=SampleSize,OFFSET(Population!$A$4,RandomNumbers!G475,0),""))</f>
        <v/>
      </c>
      <c r="H478" s="7" t="str">
        <f>IF(RIGHT(H$4,LEN(H$4)-1)*1&gt;NumSamples,"",IF($A478&lt;=SampleSize,OFFSET(Population!$A$4,RandomNumbers!H475,0),""))</f>
        <v/>
      </c>
      <c r="I478" s="7" t="str">
        <f>IF(RIGHT(I$4,LEN(I$4)-1)*1&gt;NumSamples,"",IF($A478&lt;=SampleSize,OFFSET(Population!$A$4,RandomNumbers!I475,0),""))</f>
        <v/>
      </c>
      <c r="J478" s="7" t="str">
        <f>IF(RIGHT(J$4,LEN(J$4)-1)*1&gt;NumSamples,"",IF($A478&lt;=SampleSize,OFFSET(Population!$A$4,RandomNumbers!J475,0),""))</f>
        <v/>
      </c>
      <c r="K478" s="7" t="str">
        <f>IF(RIGHT(K$4,LEN(K$4)-1)*1&gt;NumSamples,"",IF($A478&lt;=SampleSize,OFFSET(Population!$A$4,RandomNumbers!K475,0),""))</f>
        <v/>
      </c>
      <c r="L478" s="7" t="str">
        <f>IF(RIGHT(L$4,LEN(L$4)-1)*1&gt;NumSamples,"",IF($A478&lt;=SampleSize,OFFSET(Population!$A$4,RandomNumbers!L475,0),""))</f>
        <v/>
      </c>
      <c r="M478" s="7" t="str">
        <f>IF(RIGHT(M$4,LEN(M$4)-1)*1&gt;NumSamples,"",IF($A478&lt;=SampleSize,OFFSET(Population!$A$4,RandomNumbers!M475,0),""))</f>
        <v/>
      </c>
      <c r="N478" s="7" t="str">
        <f>IF(RIGHT(N$4,LEN(N$4)-1)*1&gt;NumSamples,"",IF($A478&lt;=SampleSize,OFFSET(Population!$A$4,RandomNumbers!N475,0),""))</f>
        <v/>
      </c>
      <c r="O478" s="7" t="str">
        <f>IF(RIGHT(O$4,LEN(O$4)-1)*1&gt;NumSamples,"",IF($A478&lt;=SampleSize,OFFSET(Population!$A$4,RandomNumbers!O475,0),""))</f>
        <v/>
      </c>
      <c r="P478" s="7" t="str">
        <f>IF(RIGHT(P$4,LEN(P$4)-1)*1&gt;NumSamples,"",IF($A478&lt;=SampleSize,OFFSET(Population!$A$4,RandomNumbers!P475,0),""))</f>
        <v/>
      </c>
      <c r="Q478" s="7" t="str">
        <f>IF(RIGHT(Q$4,LEN(Q$4)-1)*1&gt;NumSamples,"",IF($A478&lt;=SampleSize,OFFSET(Population!$A$4,RandomNumbers!Q475,0),""))</f>
        <v/>
      </c>
      <c r="R478" s="7" t="str">
        <f>IF(RIGHT(R$4,LEN(R$4)-1)*1&gt;NumSamples,"",IF($A478&lt;=SampleSize,OFFSET(Population!$A$4,RandomNumbers!R475,0),""))</f>
        <v/>
      </c>
      <c r="S478" s="7" t="str">
        <f>IF(RIGHT(S$4,LEN(S$4)-1)*1&gt;NumSamples,"",IF($A478&lt;=SampleSize,OFFSET(Population!$A$4,RandomNumbers!S475,0),""))</f>
        <v/>
      </c>
      <c r="T478" s="7" t="str">
        <f>IF(RIGHT(T$4,LEN(T$4)-1)*1&gt;NumSamples,"",IF($A478&lt;=SampleSize,OFFSET(Population!$A$4,RandomNumbers!T475,0),""))</f>
        <v/>
      </c>
      <c r="U478" s="7" t="str">
        <f>IF(RIGHT(U$4,LEN(U$4)-1)*1&gt;NumSamples,"",IF($A478&lt;=SampleSize,OFFSET(Population!$A$4,RandomNumbers!U475,0),""))</f>
        <v/>
      </c>
      <c r="V478" s="7" t="str">
        <f>IF(RIGHT(V$4,LEN(V$4)-1)*1&gt;NumSamples,"",IF($A478&lt;=SampleSize,OFFSET(Population!$A$4,RandomNumbers!V475,0),""))</f>
        <v/>
      </c>
      <c r="W478" s="7" t="str">
        <f>IF(RIGHT(W$4,LEN(W$4)-1)*1&gt;NumSamples,"",IF($A478&lt;=SampleSize,OFFSET(Population!$A$4,RandomNumbers!W475,0),""))</f>
        <v/>
      </c>
      <c r="X478" s="7" t="str">
        <f>IF(RIGHT(X$4,LEN(X$4)-1)*1&gt;NumSamples,"",IF($A478&lt;=SampleSize,OFFSET(Population!$A$4,RandomNumbers!X475,0),""))</f>
        <v/>
      </c>
      <c r="Y478" s="7" t="str">
        <f>IF(RIGHT(Y$4,LEN(Y$4)-1)*1&gt;NumSamples,"",IF($A478&lt;=SampleSize,OFFSET(Population!$A$4,RandomNumbers!Y475,0),""))</f>
        <v/>
      </c>
      <c r="Z478" s="7" t="str">
        <f>IF(RIGHT(Z$4,LEN(Z$4)-1)*1&gt;NumSamples,"",IF($A478&lt;=SampleSize,OFFSET(Population!$A$4,RandomNumbers!Z475,0),""))</f>
        <v/>
      </c>
      <c r="AA478" s="7" t="str">
        <f>IF(RIGHT(AA$4,LEN(AA$4)-1)*1&gt;NumSamples,"",IF($A478&lt;=SampleSize,OFFSET(Population!$A$4,RandomNumbers!AA475,0),""))</f>
        <v/>
      </c>
      <c r="AB478" s="7" t="str">
        <f>IF(RIGHT(AB$4,LEN(AB$4)-1)*1&gt;NumSamples,"",IF($A478&lt;=SampleSize,OFFSET(Population!$A$4,RandomNumbers!AB475,0),""))</f>
        <v/>
      </c>
      <c r="AC478" s="7" t="str">
        <f>IF(RIGHT(AC$4,LEN(AC$4)-1)*1&gt;NumSamples,"",IF($A478&lt;=SampleSize,OFFSET(Population!$A$4,RandomNumbers!AC475,0),""))</f>
        <v/>
      </c>
      <c r="AD478" s="7" t="str">
        <f>IF(RIGHT(AD$4,LEN(AD$4)-1)*1&gt;NumSamples,"",IF($A478&lt;=SampleSize,OFFSET(Population!$A$4,RandomNumbers!AD475,0),""))</f>
        <v/>
      </c>
      <c r="AE478" s="7" t="str">
        <f>IF(RIGHT(AE$4,LEN(AE$4)-1)*1&gt;NumSamples,"",IF($A478&lt;=SampleSize,OFFSET(Population!$A$4,RandomNumbers!AE475,0),""))</f>
        <v/>
      </c>
      <c r="AF478" s="7" t="str">
        <f>IF(RIGHT(AF$4,LEN(AF$4)-1)*1&gt;NumSamples,"",IF($A478&lt;=SampleSize,OFFSET(Population!$A$4,RandomNumbers!AF475,0),""))</f>
        <v/>
      </c>
      <c r="AG478" s="7" t="str">
        <f>IF(RIGHT(AG$4,LEN(AG$4)-1)*1&gt;NumSamples,"",IF($A478&lt;=SampleSize,OFFSET(Population!$A$4,RandomNumbers!AG475,0),""))</f>
        <v/>
      </c>
      <c r="AH478" s="7" t="str">
        <f>IF(RIGHT(AH$4,LEN(AH$4)-1)*1&gt;NumSamples,"",IF($A478&lt;=SampleSize,OFFSET(Population!$A$4,RandomNumbers!AH475,0),""))</f>
        <v/>
      </c>
      <c r="AI478" s="7" t="str">
        <f>IF(RIGHT(AI$4,LEN(AI$4)-1)*1&gt;NumSamples,"",IF($A478&lt;=SampleSize,OFFSET(Population!$A$4,RandomNumbers!AI475,0),""))</f>
        <v/>
      </c>
      <c r="AJ478" s="7" t="str">
        <f>IF(RIGHT(AJ$4,LEN(AJ$4)-1)*1&gt;NumSamples,"",IF($A478&lt;=SampleSize,OFFSET(Population!$A$4,RandomNumbers!AJ475,0),""))</f>
        <v/>
      </c>
      <c r="AK478" s="7" t="str">
        <f>IF(RIGHT(AK$4,LEN(AK$4)-1)*1&gt;NumSamples,"",IF($A478&lt;=SampleSize,OFFSET(Population!$A$4,RandomNumbers!AK475,0),""))</f>
        <v/>
      </c>
      <c r="AL478" s="7" t="str">
        <f>IF(RIGHT(AL$4,LEN(AL$4)-1)*1&gt;NumSamples,"",IF($A478&lt;=SampleSize,OFFSET(Population!$A$4,RandomNumbers!AL475,0),""))</f>
        <v/>
      </c>
      <c r="AM478" s="7" t="str">
        <f>IF(RIGHT(AM$4,LEN(AM$4)-1)*1&gt;NumSamples,"",IF($A478&lt;=SampleSize,OFFSET(Population!$A$4,RandomNumbers!AM475,0),""))</f>
        <v/>
      </c>
      <c r="AN478" s="7" t="str">
        <f>IF(RIGHT(AN$4,LEN(AN$4)-1)*1&gt;NumSamples,"",IF($A478&lt;=SampleSize,OFFSET(Population!$A$4,RandomNumbers!AN475,0),""))</f>
        <v/>
      </c>
      <c r="AO478" s="7" t="str">
        <f>IF(RIGHT(AO$4,LEN(AO$4)-1)*1&gt;NumSamples,"",IF($A478&lt;=SampleSize,OFFSET(Population!$A$4,RandomNumbers!AO475,0),""))</f>
        <v/>
      </c>
      <c r="AP478" s="7" t="str">
        <f>IF(RIGHT(AP$4,LEN(AP$4)-1)*1&gt;NumSamples,"",IF($A478&lt;=SampleSize,OFFSET(Population!$A$4,RandomNumbers!AP475,0),""))</f>
        <v/>
      </c>
      <c r="AQ478" s="7" t="str">
        <f>IF(RIGHT(AQ$4,LEN(AQ$4)-1)*1&gt;NumSamples,"",IF($A478&lt;=SampleSize,OFFSET(Population!$A$4,RandomNumbers!AQ475,0),""))</f>
        <v/>
      </c>
      <c r="AR478" s="7" t="str">
        <f>IF(RIGHT(AR$4,LEN(AR$4)-1)*1&gt;NumSamples,"",IF($A478&lt;=SampleSize,OFFSET(Population!$A$4,RandomNumbers!AR475,0),""))</f>
        <v/>
      </c>
      <c r="AS478" s="7" t="str">
        <f>IF(RIGHT(AS$4,LEN(AS$4)-1)*1&gt;NumSamples,"",IF($A478&lt;=SampleSize,OFFSET(Population!$A$4,RandomNumbers!AS475,0),""))</f>
        <v/>
      </c>
      <c r="AT478" s="7" t="str">
        <f>IF(RIGHT(AT$4,LEN(AT$4)-1)*1&gt;NumSamples,"",IF($A478&lt;=SampleSize,OFFSET(Population!$A$4,RandomNumbers!AT475,0),""))</f>
        <v/>
      </c>
      <c r="AU478" s="7" t="str">
        <f>IF(RIGHT(AU$4,LEN(AU$4)-1)*1&gt;NumSamples,"",IF($A478&lt;=SampleSize,OFFSET(Population!$A$4,RandomNumbers!AU475,0),""))</f>
        <v/>
      </c>
      <c r="AV478" s="7" t="str">
        <f>IF(RIGHT(AV$4,LEN(AV$4)-1)*1&gt;NumSamples,"",IF($A478&lt;=SampleSize,OFFSET(Population!$A$4,RandomNumbers!AV475,0),""))</f>
        <v/>
      </c>
      <c r="AW478" s="7" t="str">
        <f>IF(RIGHT(AW$4,LEN(AW$4)-1)*1&gt;NumSamples,"",IF($A478&lt;=SampleSize,OFFSET(Population!$A$4,RandomNumbers!AW475,0),""))</f>
        <v/>
      </c>
      <c r="AX478" s="7" t="str">
        <f>IF(RIGHT(AX$4,LEN(AX$4)-1)*1&gt;NumSamples,"",IF($A478&lt;=SampleSize,OFFSET(Population!$A$4,RandomNumbers!AX475,0),""))</f>
        <v/>
      </c>
      <c r="AY478" s="7" t="str">
        <f>IF(RIGHT(AY$4,LEN(AY$4)-1)*1&gt;NumSamples,"",IF($A478&lt;=SampleSize,OFFSET(Population!$A$4,RandomNumbers!AY475,0),""))</f>
        <v/>
      </c>
      <c r="AZ478" s="7" t="str">
        <f>IF(RIGHT(AZ$4,LEN(AZ$4)-1)*1&gt;NumSamples,"",IF($A478&lt;=SampleSize,OFFSET(Population!$A$4,RandomNumbers!AZ475,0),""))</f>
        <v/>
      </c>
      <c r="BA478" s="7" t="str">
        <f>IF(RIGHT(BA$4,LEN(BA$4)-1)*1&gt;NumSamples,"",IF($A478&lt;=SampleSize,OFFSET(Population!$A$4,RandomNumbers!BA475,0),""))</f>
        <v/>
      </c>
      <c r="BB478" s="7" t="str">
        <f>IF(RIGHT(BB$4,LEN(BB$4)-1)*1&gt;NumSamples,"",IF($A478&lt;=SampleSize,OFFSET(Population!$A$4,RandomNumbers!BB475,0),""))</f>
        <v/>
      </c>
      <c r="BC478" s="7" t="str">
        <f>IF(RIGHT(BC$4,LEN(BC$4)-1)*1&gt;NumSamples,"",IF($A478&lt;=SampleSize,OFFSET(Population!$A$4,RandomNumbers!BC475,0),""))</f>
        <v/>
      </c>
      <c r="BD478" s="7" t="str">
        <f>IF(RIGHT(BD$4,LEN(BD$4)-1)*1&gt;NumSamples,"",IF($A478&lt;=SampleSize,OFFSET(Population!$A$4,RandomNumbers!BD475,0),""))</f>
        <v/>
      </c>
      <c r="BE478" s="7" t="str">
        <f>IF(RIGHT(BE$4,LEN(BE$4)-1)*1&gt;NumSamples,"",IF($A478&lt;=SampleSize,OFFSET(Population!$A$4,RandomNumbers!BE475,0),""))</f>
        <v/>
      </c>
      <c r="BF478" s="7" t="str">
        <f>IF(RIGHT(BF$4,LEN(BF$4)-1)*1&gt;NumSamples,"",IF($A478&lt;=SampleSize,OFFSET(Population!$A$4,RandomNumbers!BF475,0),""))</f>
        <v/>
      </c>
      <c r="BG478" s="7" t="str">
        <f>IF(RIGHT(BG$4,LEN(BG$4)-1)*1&gt;NumSamples,"",IF($A478&lt;=SampleSize,OFFSET(Population!$A$4,RandomNumbers!BG475,0),""))</f>
        <v/>
      </c>
      <c r="BH478" s="7" t="str">
        <f>IF(RIGHT(BH$4,LEN(BH$4)-1)*1&gt;NumSamples,"",IF($A478&lt;=SampleSize,OFFSET(Population!$A$4,RandomNumbers!BH475,0),""))</f>
        <v/>
      </c>
      <c r="BI478" s="7" t="str">
        <f>IF(RIGHT(BI$4,LEN(BI$4)-1)*1&gt;NumSamples,"",IF($A478&lt;=SampleSize,OFFSET(Population!$A$4,RandomNumbers!BI475,0),""))</f>
        <v/>
      </c>
      <c r="BJ478" s="7" t="str">
        <f>IF(RIGHT(BJ$4,LEN(BJ$4)-1)*1&gt;NumSamples,"",IF($A478&lt;=SampleSize,OFFSET(Population!$A$4,RandomNumbers!BJ475,0),""))</f>
        <v/>
      </c>
      <c r="BK478" s="7" t="str">
        <f>IF(RIGHT(BK$4,LEN(BK$4)-1)*1&gt;NumSamples,"",IF($A478&lt;=SampleSize,OFFSET(Population!$A$4,RandomNumbers!BK475,0),""))</f>
        <v/>
      </c>
      <c r="BL478" s="7" t="str">
        <f>IF(RIGHT(BL$4,LEN(BL$4)-1)*1&gt;NumSamples,"",IF($A478&lt;=SampleSize,OFFSET(Population!$A$4,RandomNumbers!BL475,0),""))</f>
        <v/>
      </c>
      <c r="BM478" s="7" t="str">
        <f>IF(RIGHT(BM$4,LEN(BM$4)-1)*1&gt;NumSamples,"",IF($A478&lt;=SampleSize,OFFSET(Population!$A$4,RandomNumbers!BM475,0),""))</f>
        <v/>
      </c>
      <c r="BN478" s="7" t="str">
        <f>IF(RIGHT(BN$4,LEN(BN$4)-1)*1&gt;NumSamples,"",IF($A478&lt;=SampleSize,OFFSET(Population!$A$4,RandomNumbers!BN475,0),""))</f>
        <v/>
      </c>
      <c r="BO478" s="7" t="str">
        <f>IF(RIGHT(BO$4,LEN(BO$4)-1)*1&gt;NumSamples,"",IF($A478&lt;=SampleSize,OFFSET(Population!$A$4,RandomNumbers!BO475,0),""))</f>
        <v/>
      </c>
      <c r="BP478" s="7" t="str">
        <f>IF(RIGHT(BP$4,LEN(BP$4)-1)*1&gt;NumSamples,"",IF($A478&lt;=SampleSize,OFFSET(Population!$A$4,RandomNumbers!BP475,0),""))</f>
        <v/>
      </c>
      <c r="BQ478" s="7" t="str">
        <f>IF(RIGHT(BQ$4,LEN(BQ$4)-1)*1&gt;NumSamples,"",IF($A478&lt;=SampleSize,OFFSET(Population!$A$4,RandomNumbers!BQ475,0),""))</f>
        <v/>
      </c>
      <c r="BR478" s="7" t="str">
        <f>IF(RIGHT(BR$4,LEN(BR$4)-1)*1&gt;NumSamples,"",IF($A478&lt;=SampleSize,OFFSET(Population!$A$4,RandomNumbers!BR475,0),""))</f>
        <v/>
      </c>
      <c r="BS478" s="7" t="str">
        <f>IF(RIGHT(BS$4,LEN(BS$4)-1)*1&gt;NumSamples,"",IF($A478&lt;=SampleSize,OFFSET(Population!$A$4,RandomNumbers!BS475,0),""))</f>
        <v/>
      </c>
      <c r="BT478" s="7" t="str">
        <f>IF(RIGHT(BT$4,LEN(BT$4)-1)*1&gt;NumSamples,"",IF($A478&lt;=SampleSize,OFFSET(Population!$A$4,RandomNumbers!BT475,0),""))</f>
        <v/>
      </c>
      <c r="BU478" s="7" t="str">
        <f>IF(RIGHT(BU$4,LEN(BU$4)-1)*1&gt;NumSamples,"",IF($A478&lt;=SampleSize,OFFSET(Population!$A$4,RandomNumbers!BU475,0),""))</f>
        <v/>
      </c>
      <c r="BV478" s="7" t="str">
        <f>IF(RIGHT(BV$4,LEN(BV$4)-1)*1&gt;NumSamples,"",IF($A478&lt;=SampleSize,OFFSET(Population!$A$4,RandomNumbers!BV475,0),""))</f>
        <v/>
      </c>
      <c r="BW478" s="7" t="str">
        <f>IF(RIGHT(BW$4,LEN(BW$4)-1)*1&gt;NumSamples,"",IF($A478&lt;=SampleSize,OFFSET(Population!$A$4,RandomNumbers!BW475,0),""))</f>
        <v/>
      </c>
      <c r="BX478" s="7" t="str">
        <f>IF(RIGHT(BX$4,LEN(BX$4)-1)*1&gt;NumSamples,"",IF($A478&lt;=SampleSize,OFFSET(Population!$A$4,RandomNumbers!BX475,0),""))</f>
        <v/>
      </c>
      <c r="BY478" s="7" t="str">
        <f>IF(RIGHT(BY$4,LEN(BY$4)-1)*1&gt;NumSamples,"",IF($A478&lt;=SampleSize,OFFSET(Population!$A$4,RandomNumbers!BY475,0),""))</f>
        <v/>
      </c>
      <c r="BZ478" s="7" t="str">
        <f>IF(RIGHT(BZ$4,LEN(BZ$4)-1)*1&gt;NumSamples,"",IF($A478&lt;=SampleSize,OFFSET(Population!$A$4,RandomNumbers!BZ475,0),""))</f>
        <v/>
      </c>
      <c r="CA478" s="7" t="str">
        <f>IF(RIGHT(CA$4,LEN(CA$4)-1)*1&gt;NumSamples,"",IF($A478&lt;=SampleSize,OFFSET(Population!$A$4,RandomNumbers!CA475,0),""))</f>
        <v/>
      </c>
      <c r="CB478" s="7" t="str">
        <f>IF(RIGHT(CB$4,LEN(CB$4)-1)*1&gt;NumSamples,"",IF($A478&lt;=SampleSize,OFFSET(Population!$A$4,RandomNumbers!CB475,0),""))</f>
        <v/>
      </c>
      <c r="CC478" s="7" t="str">
        <f>IF(RIGHT(CC$4,LEN(CC$4)-1)*1&gt;NumSamples,"",IF($A478&lt;=SampleSize,OFFSET(Population!$A$4,RandomNumbers!CC475,0),""))</f>
        <v/>
      </c>
      <c r="CD478" s="7" t="str">
        <f>IF(RIGHT(CD$4,LEN(CD$4)-1)*1&gt;NumSamples,"",IF($A478&lt;=SampleSize,OFFSET(Population!$A$4,RandomNumbers!CD475,0),""))</f>
        <v/>
      </c>
      <c r="CE478" s="7" t="str">
        <f>IF(RIGHT(CE$4,LEN(CE$4)-1)*1&gt;NumSamples,"",IF($A478&lt;=SampleSize,OFFSET(Population!$A$4,RandomNumbers!CE475,0),""))</f>
        <v/>
      </c>
      <c r="CF478" s="7" t="str">
        <f>IF(RIGHT(CF$4,LEN(CF$4)-1)*1&gt;NumSamples,"",IF($A478&lt;=SampleSize,OFFSET(Population!$A$4,RandomNumbers!CF475,0),""))</f>
        <v/>
      </c>
      <c r="CG478" s="7" t="str">
        <f>IF(RIGHT(CG$4,LEN(CG$4)-1)*1&gt;NumSamples,"",IF($A478&lt;=SampleSize,OFFSET(Population!$A$4,RandomNumbers!CG475,0),""))</f>
        <v/>
      </c>
      <c r="CH478" s="7" t="str">
        <f>IF(RIGHT(CH$4,LEN(CH$4)-1)*1&gt;NumSamples,"",IF($A478&lt;=SampleSize,OFFSET(Population!$A$4,RandomNumbers!CH475,0),""))</f>
        <v/>
      </c>
      <c r="CI478" s="7" t="str">
        <f>IF(RIGHT(CI$4,LEN(CI$4)-1)*1&gt;NumSamples,"",IF($A478&lt;=SampleSize,OFFSET(Population!$A$4,RandomNumbers!CI475,0),""))</f>
        <v/>
      </c>
      <c r="CJ478" s="7" t="str">
        <f>IF(RIGHT(CJ$4,LEN(CJ$4)-1)*1&gt;NumSamples,"",IF($A478&lt;=SampleSize,OFFSET(Population!$A$4,RandomNumbers!CJ475,0),""))</f>
        <v/>
      </c>
      <c r="CK478" s="7" t="str">
        <f>IF(RIGHT(CK$4,LEN(CK$4)-1)*1&gt;NumSamples,"",IF($A478&lt;=SampleSize,OFFSET(Population!$A$4,RandomNumbers!CK475,0),""))</f>
        <v/>
      </c>
      <c r="CL478" s="7" t="str">
        <f>IF(RIGHT(CL$4,LEN(CL$4)-1)*1&gt;NumSamples,"",IF($A478&lt;=SampleSize,OFFSET(Population!$A$4,RandomNumbers!CL475,0),""))</f>
        <v/>
      </c>
      <c r="CM478" s="7" t="str">
        <f>IF(RIGHT(CM$4,LEN(CM$4)-1)*1&gt;NumSamples,"",IF($A478&lt;=SampleSize,OFFSET(Population!$A$4,RandomNumbers!CM475,0),""))</f>
        <v/>
      </c>
      <c r="CN478" s="7" t="str">
        <f>IF(RIGHT(CN$4,LEN(CN$4)-1)*1&gt;NumSamples,"",IF($A478&lt;=SampleSize,OFFSET(Population!$A$4,RandomNumbers!CN475,0),""))</f>
        <v/>
      </c>
      <c r="CO478" s="7" t="str">
        <f>IF(RIGHT(CO$4,LEN(CO$4)-1)*1&gt;NumSamples,"",IF($A478&lt;=SampleSize,OFFSET(Population!$A$4,RandomNumbers!CO475,0),""))</f>
        <v/>
      </c>
      <c r="CP478" s="7" t="str">
        <f>IF(RIGHT(CP$4,LEN(CP$4)-1)*1&gt;NumSamples,"",IF($A478&lt;=SampleSize,OFFSET(Population!$A$4,RandomNumbers!CP475,0),""))</f>
        <v/>
      </c>
      <c r="CQ478" s="7" t="str">
        <f>IF(RIGHT(CQ$4,LEN(CQ$4)-1)*1&gt;NumSamples,"",IF($A478&lt;=SampleSize,OFFSET(Population!$A$4,RandomNumbers!CQ475,0),""))</f>
        <v/>
      </c>
      <c r="CR478" s="7" t="str">
        <f>IF(RIGHT(CR$4,LEN(CR$4)-1)*1&gt;NumSamples,"",IF($A478&lt;=SampleSize,OFFSET(Population!$A$4,RandomNumbers!CR475,0),""))</f>
        <v/>
      </c>
      <c r="CS478" s="7" t="str">
        <f>IF(RIGHT(CS$4,LEN(CS$4)-1)*1&gt;NumSamples,"",IF($A478&lt;=SampleSize,OFFSET(Population!$A$4,RandomNumbers!CS475,0),""))</f>
        <v/>
      </c>
      <c r="CT478" s="7" t="str">
        <f>IF(RIGHT(CT$4,LEN(CT$4)-1)*1&gt;NumSamples,"",IF($A478&lt;=SampleSize,OFFSET(Population!$A$4,RandomNumbers!CT475,0),""))</f>
        <v/>
      </c>
      <c r="CU478" s="7" t="str">
        <f>IF(RIGHT(CU$4,LEN(CU$4)-1)*1&gt;NumSamples,"",IF($A478&lt;=SampleSize,OFFSET(Population!$A$4,RandomNumbers!CU475,0),""))</f>
        <v/>
      </c>
      <c r="CV478" s="7" t="str">
        <f>IF(RIGHT(CV$4,LEN(CV$4)-1)*1&gt;NumSamples,"",IF($A478&lt;=SampleSize,OFFSET(Population!$A$4,RandomNumbers!CV475,0),""))</f>
        <v/>
      </c>
      <c r="CW478" s="7" t="str">
        <f>IF(RIGHT(CW$4,LEN(CW$4)-1)*1&gt;NumSamples,"",IF($A478&lt;=SampleSize,OFFSET(Population!$A$4,RandomNumbers!CW475,0),""))</f>
        <v/>
      </c>
    </row>
    <row r="479" ht="14.25" customHeight="1">
      <c r="A479" s="7">
        <v>475.0</v>
      </c>
      <c r="B479" s="7" t="str">
        <f>IF(RIGHT(B$4,LEN(B$4)-1)*1&gt;NumSamples,"",IF($A479&lt;=SampleSize,OFFSET(Population!$A$4,RandomNumbers!B476,0),""))</f>
        <v/>
      </c>
      <c r="C479" s="7" t="str">
        <f>IF(RIGHT(C$4,LEN(C$4)-1)*1&gt;NumSamples,"",IF($A479&lt;=SampleSize,OFFSET(Population!$A$4,RandomNumbers!C476,0),""))</f>
        <v/>
      </c>
      <c r="D479" s="7" t="str">
        <f>IF(RIGHT(D$4,LEN(D$4)-1)*1&gt;NumSamples,"",IF($A479&lt;=SampleSize,OFFSET(Population!$A$4,RandomNumbers!D476,0),""))</f>
        <v/>
      </c>
      <c r="E479" s="7" t="str">
        <f>IF(RIGHT(E$4,LEN(E$4)-1)*1&gt;NumSamples,"",IF($A479&lt;=SampleSize,OFFSET(Population!$A$4,RandomNumbers!E476,0),""))</f>
        <v/>
      </c>
      <c r="F479" s="7" t="str">
        <f>IF(RIGHT(F$4,LEN(F$4)-1)*1&gt;NumSamples,"",IF($A479&lt;=SampleSize,OFFSET(Population!$A$4,RandomNumbers!F476,0),""))</f>
        <v/>
      </c>
      <c r="G479" s="7" t="str">
        <f>IF(RIGHT(G$4,LEN(G$4)-1)*1&gt;NumSamples,"",IF($A479&lt;=SampleSize,OFFSET(Population!$A$4,RandomNumbers!G476,0),""))</f>
        <v/>
      </c>
      <c r="H479" s="7" t="str">
        <f>IF(RIGHT(H$4,LEN(H$4)-1)*1&gt;NumSamples,"",IF($A479&lt;=SampleSize,OFFSET(Population!$A$4,RandomNumbers!H476,0),""))</f>
        <v/>
      </c>
      <c r="I479" s="7" t="str">
        <f>IF(RIGHT(I$4,LEN(I$4)-1)*1&gt;NumSamples,"",IF($A479&lt;=SampleSize,OFFSET(Population!$A$4,RandomNumbers!I476,0),""))</f>
        <v/>
      </c>
      <c r="J479" s="7" t="str">
        <f>IF(RIGHT(J$4,LEN(J$4)-1)*1&gt;NumSamples,"",IF($A479&lt;=SampleSize,OFFSET(Population!$A$4,RandomNumbers!J476,0),""))</f>
        <v/>
      </c>
      <c r="K479" s="7" t="str">
        <f>IF(RIGHT(K$4,LEN(K$4)-1)*1&gt;NumSamples,"",IF($A479&lt;=SampleSize,OFFSET(Population!$A$4,RandomNumbers!K476,0),""))</f>
        <v/>
      </c>
      <c r="L479" s="7" t="str">
        <f>IF(RIGHT(L$4,LEN(L$4)-1)*1&gt;NumSamples,"",IF($A479&lt;=SampleSize,OFFSET(Population!$A$4,RandomNumbers!L476,0),""))</f>
        <v/>
      </c>
      <c r="M479" s="7" t="str">
        <f>IF(RIGHT(M$4,LEN(M$4)-1)*1&gt;NumSamples,"",IF($A479&lt;=SampleSize,OFFSET(Population!$A$4,RandomNumbers!M476,0),""))</f>
        <v/>
      </c>
      <c r="N479" s="7" t="str">
        <f>IF(RIGHT(N$4,LEN(N$4)-1)*1&gt;NumSamples,"",IF($A479&lt;=SampleSize,OFFSET(Population!$A$4,RandomNumbers!N476,0),""))</f>
        <v/>
      </c>
      <c r="O479" s="7" t="str">
        <f>IF(RIGHT(O$4,LEN(O$4)-1)*1&gt;NumSamples,"",IF($A479&lt;=SampleSize,OFFSET(Population!$A$4,RandomNumbers!O476,0),""))</f>
        <v/>
      </c>
      <c r="P479" s="7" t="str">
        <f>IF(RIGHT(P$4,LEN(P$4)-1)*1&gt;NumSamples,"",IF($A479&lt;=SampleSize,OFFSET(Population!$A$4,RandomNumbers!P476,0),""))</f>
        <v/>
      </c>
      <c r="Q479" s="7" t="str">
        <f>IF(RIGHT(Q$4,LEN(Q$4)-1)*1&gt;NumSamples,"",IF($A479&lt;=SampleSize,OFFSET(Population!$A$4,RandomNumbers!Q476,0),""))</f>
        <v/>
      </c>
      <c r="R479" s="7" t="str">
        <f>IF(RIGHT(R$4,LEN(R$4)-1)*1&gt;NumSamples,"",IF($A479&lt;=SampleSize,OFFSET(Population!$A$4,RandomNumbers!R476,0),""))</f>
        <v/>
      </c>
      <c r="S479" s="7" t="str">
        <f>IF(RIGHT(S$4,LEN(S$4)-1)*1&gt;NumSamples,"",IF($A479&lt;=SampleSize,OFFSET(Population!$A$4,RandomNumbers!S476,0),""))</f>
        <v/>
      </c>
      <c r="T479" s="7" t="str">
        <f>IF(RIGHT(T$4,LEN(T$4)-1)*1&gt;NumSamples,"",IF($A479&lt;=SampleSize,OFFSET(Population!$A$4,RandomNumbers!T476,0),""))</f>
        <v/>
      </c>
      <c r="U479" s="7" t="str">
        <f>IF(RIGHT(U$4,LEN(U$4)-1)*1&gt;NumSamples,"",IF($A479&lt;=SampleSize,OFFSET(Population!$A$4,RandomNumbers!U476,0),""))</f>
        <v/>
      </c>
      <c r="V479" s="7" t="str">
        <f>IF(RIGHT(V$4,LEN(V$4)-1)*1&gt;NumSamples,"",IF($A479&lt;=SampleSize,OFFSET(Population!$A$4,RandomNumbers!V476,0),""))</f>
        <v/>
      </c>
      <c r="W479" s="7" t="str">
        <f>IF(RIGHT(W$4,LEN(W$4)-1)*1&gt;NumSamples,"",IF($A479&lt;=SampleSize,OFFSET(Population!$A$4,RandomNumbers!W476,0),""))</f>
        <v/>
      </c>
      <c r="X479" s="7" t="str">
        <f>IF(RIGHT(X$4,LEN(X$4)-1)*1&gt;NumSamples,"",IF($A479&lt;=SampleSize,OFFSET(Population!$A$4,RandomNumbers!X476,0),""))</f>
        <v/>
      </c>
      <c r="Y479" s="7" t="str">
        <f>IF(RIGHT(Y$4,LEN(Y$4)-1)*1&gt;NumSamples,"",IF($A479&lt;=SampleSize,OFFSET(Population!$A$4,RandomNumbers!Y476,0),""))</f>
        <v/>
      </c>
      <c r="Z479" s="7" t="str">
        <f>IF(RIGHT(Z$4,LEN(Z$4)-1)*1&gt;NumSamples,"",IF($A479&lt;=SampleSize,OFFSET(Population!$A$4,RandomNumbers!Z476,0),""))</f>
        <v/>
      </c>
      <c r="AA479" s="7" t="str">
        <f>IF(RIGHT(AA$4,LEN(AA$4)-1)*1&gt;NumSamples,"",IF($A479&lt;=SampleSize,OFFSET(Population!$A$4,RandomNumbers!AA476,0),""))</f>
        <v/>
      </c>
      <c r="AB479" s="7" t="str">
        <f>IF(RIGHT(AB$4,LEN(AB$4)-1)*1&gt;NumSamples,"",IF($A479&lt;=SampleSize,OFFSET(Population!$A$4,RandomNumbers!AB476,0),""))</f>
        <v/>
      </c>
      <c r="AC479" s="7" t="str">
        <f>IF(RIGHT(AC$4,LEN(AC$4)-1)*1&gt;NumSamples,"",IF($A479&lt;=SampleSize,OFFSET(Population!$A$4,RandomNumbers!AC476,0),""))</f>
        <v/>
      </c>
      <c r="AD479" s="7" t="str">
        <f>IF(RIGHT(AD$4,LEN(AD$4)-1)*1&gt;NumSamples,"",IF($A479&lt;=SampleSize,OFFSET(Population!$A$4,RandomNumbers!AD476,0),""))</f>
        <v/>
      </c>
      <c r="AE479" s="7" t="str">
        <f>IF(RIGHT(AE$4,LEN(AE$4)-1)*1&gt;NumSamples,"",IF($A479&lt;=SampleSize,OFFSET(Population!$A$4,RandomNumbers!AE476,0),""))</f>
        <v/>
      </c>
      <c r="AF479" s="7" t="str">
        <f>IF(RIGHT(AF$4,LEN(AF$4)-1)*1&gt;NumSamples,"",IF($A479&lt;=SampleSize,OFFSET(Population!$A$4,RandomNumbers!AF476,0),""))</f>
        <v/>
      </c>
      <c r="AG479" s="7" t="str">
        <f>IF(RIGHT(AG$4,LEN(AG$4)-1)*1&gt;NumSamples,"",IF($A479&lt;=SampleSize,OFFSET(Population!$A$4,RandomNumbers!AG476,0),""))</f>
        <v/>
      </c>
      <c r="AH479" s="7" t="str">
        <f>IF(RIGHT(AH$4,LEN(AH$4)-1)*1&gt;NumSamples,"",IF($A479&lt;=SampleSize,OFFSET(Population!$A$4,RandomNumbers!AH476,0),""))</f>
        <v/>
      </c>
      <c r="AI479" s="7" t="str">
        <f>IF(RIGHT(AI$4,LEN(AI$4)-1)*1&gt;NumSamples,"",IF($A479&lt;=SampleSize,OFFSET(Population!$A$4,RandomNumbers!AI476,0),""))</f>
        <v/>
      </c>
      <c r="AJ479" s="7" t="str">
        <f>IF(RIGHT(AJ$4,LEN(AJ$4)-1)*1&gt;NumSamples,"",IF($A479&lt;=SampleSize,OFFSET(Population!$A$4,RandomNumbers!AJ476,0),""))</f>
        <v/>
      </c>
      <c r="AK479" s="7" t="str">
        <f>IF(RIGHT(AK$4,LEN(AK$4)-1)*1&gt;NumSamples,"",IF($A479&lt;=SampleSize,OFFSET(Population!$A$4,RandomNumbers!AK476,0),""))</f>
        <v/>
      </c>
      <c r="AL479" s="7" t="str">
        <f>IF(RIGHT(AL$4,LEN(AL$4)-1)*1&gt;NumSamples,"",IF($A479&lt;=SampleSize,OFFSET(Population!$A$4,RandomNumbers!AL476,0),""))</f>
        <v/>
      </c>
      <c r="AM479" s="7" t="str">
        <f>IF(RIGHT(AM$4,LEN(AM$4)-1)*1&gt;NumSamples,"",IF($A479&lt;=SampleSize,OFFSET(Population!$A$4,RandomNumbers!AM476,0),""))</f>
        <v/>
      </c>
      <c r="AN479" s="7" t="str">
        <f>IF(RIGHT(AN$4,LEN(AN$4)-1)*1&gt;NumSamples,"",IF($A479&lt;=SampleSize,OFFSET(Population!$A$4,RandomNumbers!AN476,0),""))</f>
        <v/>
      </c>
      <c r="AO479" s="7" t="str">
        <f>IF(RIGHT(AO$4,LEN(AO$4)-1)*1&gt;NumSamples,"",IF($A479&lt;=SampleSize,OFFSET(Population!$A$4,RandomNumbers!AO476,0),""))</f>
        <v/>
      </c>
      <c r="AP479" s="7" t="str">
        <f>IF(RIGHT(AP$4,LEN(AP$4)-1)*1&gt;NumSamples,"",IF($A479&lt;=SampleSize,OFFSET(Population!$A$4,RandomNumbers!AP476,0),""))</f>
        <v/>
      </c>
      <c r="AQ479" s="7" t="str">
        <f>IF(RIGHT(AQ$4,LEN(AQ$4)-1)*1&gt;NumSamples,"",IF($A479&lt;=SampleSize,OFFSET(Population!$A$4,RandomNumbers!AQ476,0),""))</f>
        <v/>
      </c>
      <c r="AR479" s="7" t="str">
        <f>IF(RIGHT(AR$4,LEN(AR$4)-1)*1&gt;NumSamples,"",IF($A479&lt;=SampleSize,OFFSET(Population!$A$4,RandomNumbers!AR476,0),""))</f>
        <v/>
      </c>
      <c r="AS479" s="7" t="str">
        <f>IF(RIGHT(AS$4,LEN(AS$4)-1)*1&gt;NumSamples,"",IF($A479&lt;=SampleSize,OFFSET(Population!$A$4,RandomNumbers!AS476,0),""))</f>
        <v/>
      </c>
      <c r="AT479" s="7" t="str">
        <f>IF(RIGHT(AT$4,LEN(AT$4)-1)*1&gt;NumSamples,"",IF($A479&lt;=SampleSize,OFFSET(Population!$A$4,RandomNumbers!AT476,0),""))</f>
        <v/>
      </c>
      <c r="AU479" s="7" t="str">
        <f>IF(RIGHT(AU$4,LEN(AU$4)-1)*1&gt;NumSamples,"",IF($A479&lt;=SampleSize,OFFSET(Population!$A$4,RandomNumbers!AU476,0),""))</f>
        <v/>
      </c>
      <c r="AV479" s="7" t="str">
        <f>IF(RIGHT(AV$4,LEN(AV$4)-1)*1&gt;NumSamples,"",IF($A479&lt;=SampleSize,OFFSET(Population!$A$4,RandomNumbers!AV476,0),""))</f>
        <v/>
      </c>
      <c r="AW479" s="7" t="str">
        <f>IF(RIGHT(AW$4,LEN(AW$4)-1)*1&gt;NumSamples,"",IF($A479&lt;=SampleSize,OFFSET(Population!$A$4,RandomNumbers!AW476,0),""))</f>
        <v/>
      </c>
      <c r="AX479" s="7" t="str">
        <f>IF(RIGHT(AX$4,LEN(AX$4)-1)*1&gt;NumSamples,"",IF($A479&lt;=SampleSize,OFFSET(Population!$A$4,RandomNumbers!AX476,0),""))</f>
        <v/>
      </c>
      <c r="AY479" s="7" t="str">
        <f>IF(RIGHT(AY$4,LEN(AY$4)-1)*1&gt;NumSamples,"",IF($A479&lt;=SampleSize,OFFSET(Population!$A$4,RandomNumbers!AY476,0),""))</f>
        <v/>
      </c>
      <c r="AZ479" s="7" t="str">
        <f>IF(RIGHT(AZ$4,LEN(AZ$4)-1)*1&gt;NumSamples,"",IF($A479&lt;=SampleSize,OFFSET(Population!$A$4,RandomNumbers!AZ476,0),""))</f>
        <v/>
      </c>
      <c r="BA479" s="7" t="str">
        <f>IF(RIGHT(BA$4,LEN(BA$4)-1)*1&gt;NumSamples,"",IF($A479&lt;=SampleSize,OFFSET(Population!$A$4,RandomNumbers!BA476,0),""))</f>
        <v/>
      </c>
      <c r="BB479" s="7" t="str">
        <f>IF(RIGHT(BB$4,LEN(BB$4)-1)*1&gt;NumSamples,"",IF($A479&lt;=SampleSize,OFFSET(Population!$A$4,RandomNumbers!BB476,0),""))</f>
        <v/>
      </c>
      <c r="BC479" s="7" t="str">
        <f>IF(RIGHT(BC$4,LEN(BC$4)-1)*1&gt;NumSamples,"",IF($A479&lt;=SampleSize,OFFSET(Population!$A$4,RandomNumbers!BC476,0),""))</f>
        <v/>
      </c>
      <c r="BD479" s="7" t="str">
        <f>IF(RIGHT(BD$4,LEN(BD$4)-1)*1&gt;NumSamples,"",IF($A479&lt;=SampleSize,OFFSET(Population!$A$4,RandomNumbers!BD476,0),""))</f>
        <v/>
      </c>
      <c r="BE479" s="7" t="str">
        <f>IF(RIGHT(BE$4,LEN(BE$4)-1)*1&gt;NumSamples,"",IF($A479&lt;=SampleSize,OFFSET(Population!$A$4,RandomNumbers!BE476,0),""))</f>
        <v/>
      </c>
      <c r="BF479" s="7" t="str">
        <f>IF(RIGHT(BF$4,LEN(BF$4)-1)*1&gt;NumSamples,"",IF($A479&lt;=SampleSize,OFFSET(Population!$A$4,RandomNumbers!BF476,0),""))</f>
        <v/>
      </c>
      <c r="BG479" s="7" t="str">
        <f>IF(RIGHT(BG$4,LEN(BG$4)-1)*1&gt;NumSamples,"",IF($A479&lt;=SampleSize,OFFSET(Population!$A$4,RandomNumbers!BG476,0),""))</f>
        <v/>
      </c>
      <c r="BH479" s="7" t="str">
        <f>IF(RIGHT(BH$4,LEN(BH$4)-1)*1&gt;NumSamples,"",IF($A479&lt;=SampleSize,OFFSET(Population!$A$4,RandomNumbers!BH476,0),""))</f>
        <v/>
      </c>
      <c r="BI479" s="7" t="str">
        <f>IF(RIGHT(BI$4,LEN(BI$4)-1)*1&gt;NumSamples,"",IF($A479&lt;=SampleSize,OFFSET(Population!$A$4,RandomNumbers!BI476,0),""))</f>
        <v/>
      </c>
      <c r="BJ479" s="7" t="str">
        <f>IF(RIGHT(BJ$4,LEN(BJ$4)-1)*1&gt;NumSamples,"",IF($A479&lt;=SampleSize,OFFSET(Population!$A$4,RandomNumbers!BJ476,0),""))</f>
        <v/>
      </c>
      <c r="BK479" s="7" t="str">
        <f>IF(RIGHT(BK$4,LEN(BK$4)-1)*1&gt;NumSamples,"",IF($A479&lt;=SampleSize,OFFSET(Population!$A$4,RandomNumbers!BK476,0),""))</f>
        <v/>
      </c>
      <c r="BL479" s="7" t="str">
        <f>IF(RIGHT(BL$4,LEN(BL$4)-1)*1&gt;NumSamples,"",IF($A479&lt;=SampleSize,OFFSET(Population!$A$4,RandomNumbers!BL476,0),""))</f>
        <v/>
      </c>
      <c r="BM479" s="7" t="str">
        <f>IF(RIGHT(BM$4,LEN(BM$4)-1)*1&gt;NumSamples,"",IF($A479&lt;=SampleSize,OFFSET(Population!$A$4,RandomNumbers!BM476,0),""))</f>
        <v/>
      </c>
      <c r="BN479" s="7" t="str">
        <f>IF(RIGHT(BN$4,LEN(BN$4)-1)*1&gt;NumSamples,"",IF($A479&lt;=SampleSize,OFFSET(Population!$A$4,RandomNumbers!BN476,0),""))</f>
        <v/>
      </c>
      <c r="BO479" s="7" t="str">
        <f>IF(RIGHT(BO$4,LEN(BO$4)-1)*1&gt;NumSamples,"",IF($A479&lt;=SampleSize,OFFSET(Population!$A$4,RandomNumbers!BO476,0),""))</f>
        <v/>
      </c>
      <c r="BP479" s="7" t="str">
        <f>IF(RIGHT(BP$4,LEN(BP$4)-1)*1&gt;NumSamples,"",IF($A479&lt;=SampleSize,OFFSET(Population!$A$4,RandomNumbers!BP476,0),""))</f>
        <v/>
      </c>
      <c r="BQ479" s="7" t="str">
        <f>IF(RIGHT(BQ$4,LEN(BQ$4)-1)*1&gt;NumSamples,"",IF($A479&lt;=SampleSize,OFFSET(Population!$A$4,RandomNumbers!BQ476,0),""))</f>
        <v/>
      </c>
      <c r="BR479" s="7" t="str">
        <f>IF(RIGHT(BR$4,LEN(BR$4)-1)*1&gt;NumSamples,"",IF($A479&lt;=SampleSize,OFFSET(Population!$A$4,RandomNumbers!BR476,0),""))</f>
        <v/>
      </c>
      <c r="BS479" s="7" t="str">
        <f>IF(RIGHT(BS$4,LEN(BS$4)-1)*1&gt;NumSamples,"",IF($A479&lt;=SampleSize,OFFSET(Population!$A$4,RandomNumbers!BS476,0),""))</f>
        <v/>
      </c>
      <c r="BT479" s="7" t="str">
        <f>IF(RIGHT(BT$4,LEN(BT$4)-1)*1&gt;NumSamples,"",IF($A479&lt;=SampleSize,OFFSET(Population!$A$4,RandomNumbers!BT476,0),""))</f>
        <v/>
      </c>
      <c r="BU479" s="7" t="str">
        <f>IF(RIGHT(BU$4,LEN(BU$4)-1)*1&gt;NumSamples,"",IF($A479&lt;=SampleSize,OFFSET(Population!$A$4,RandomNumbers!BU476,0),""))</f>
        <v/>
      </c>
      <c r="BV479" s="7" t="str">
        <f>IF(RIGHT(BV$4,LEN(BV$4)-1)*1&gt;NumSamples,"",IF($A479&lt;=SampleSize,OFFSET(Population!$A$4,RandomNumbers!BV476,0),""))</f>
        <v/>
      </c>
      <c r="BW479" s="7" t="str">
        <f>IF(RIGHT(BW$4,LEN(BW$4)-1)*1&gt;NumSamples,"",IF($A479&lt;=SampleSize,OFFSET(Population!$A$4,RandomNumbers!BW476,0),""))</f>
        <v/>
      </c>
      <c r="BX479" s="7" t="str">
        <f>IF(RIGHT(BX$4,LEN(BX$4)-1)*1&gt;NumSamples,"",IF($A479&lt;=SampleSize,OFFSET(Population!$A$4,RandomNumbers!BX476,0),""))</f>
        <v/>
      </c>
      <c r="BY479" s="7" t="str">
        <f>IF(RIGHT(BY$4,LEN(BY$4)-1)*1&gt;NumSamples,"",IF($A479&lt;=SampleSize,OFFSET(Population!$A$4,RandomNumbers!BY476,0),""))</f>
        <v/>
      </c>
      <c r="BZ479" s="7" t="str">
        <f>IF(RIGHT(BZ$4,LEN(BZ$4)-1)*1&gt;NumSamples,"",IF($A479&lt;=SampleSize,OFFSET(Population!$A$4,RandomNumbers!BZ476,0),""))</f>
        <v/>
      </c>
      <c r="CA479" s="7" t="str">
        <f>IF(RIGHT(CA$4,LEN(CA$4)-1)*1&gt;NumSamples,"",IF($A479&lt;=SampleSize,OFFSET(Population!$A$4,RandomNumbers!CA476,0),""))</f>
        <v/>
      </c>
      <c r="CB479" s="7" t="str">
        <f>IF(RIGHT(CB$4,LEN(CB$4)-1)*1&gt;NumSamples,"",IF($A479&lt;=SampleSize,OFFSET(Population!$A$4,RandomNumbers!CB476,0),""))</f>
        <v/>
      </c>
      <c r="CC479" s="7" t="str">
        <f>IF(RIGHT(CC$4,LEN(CC$4)-1)*1&gt;NumSamples,"",IF($A479&lt;=SampleSize,OFFSET(Population!$A$4,RandomNumbers!CC476,0),""))</f>
        <v/>
      </c>
      <c r="CD479" s="7" t="str">
        <f>IF(RIGHT(CD$4,LEN(CD$4)-1)*1&gt;NumSamples,"",IF($A479&lt;=SampleSize,OFFSET(Population!$A$4,RandomNumbers!CD476,0),""))</f>
        <v/>
      </c>
      <c r="CE479" s="7" t="str">
        <f>IF(RIGHT(CE$4,LEN(CE$4)-1)*1&gt;NumSamples,"",IF($A479&lt;=SampleSize,OFFSET(Population!$A$4,RandomNumbers!CE476,0),""))</f>
        <v/>
      </c>
      <c r="CF479" s="7" t="str">
        <f>IF(RIGHT(CF$4,LEN(CF$4)-1)*1&gt;NumSamples,"",IF($A479&lt;=SampleSize,OFFSET(Population!$A$4,RandomNumbers!CF476,0),""))</f>
        <v/>
      </c>
      <c r="CG479" s="7" t="str">
        <f>IF(RIGHT(CG$4,LEN(CG$4)-1)*1&gt;NumSamples,"",IF($A479&lt;=SampleSize,OFFSET(Population!$A$4,RandomNumbers!CG476,0),""))</f>
        <v/>
      </c>
      <c r="CH479" s="7" t="str">
        <f>IF(RIGHT(CH$4,LEN(CH$4)-1)*1&gt;NumSamples,"",IF($A479&lt;=SampleSize,OFFSET(Population!$A$4,RandomNumbers!CH476,0),""))</f>
        <v/>
      </c>
      <c r="CI479" s="7" t="str">
        <f>IF(RIGHT(CI$4,LEN(CI$4)-1)*1&gt;NumSamples,"",IF($A479&lt;=SampleSize,OFFSET(Population!$A$4,RandomNumbers!CI476,0),""))</f>
        <v/>
      </c>
      <c r="CJ479" s="7" t="str">
        <f>IF(RIGHT(CJ$4,LEN(CJ$4)-1)*1&gt;NumSamples,"",IF($A479&lt;=SampleSize,OFFSET(Population!$A$4,RandomNumbers!CJ476,0),""))</f>
        <v/>
      </c>
      <c r="CK479" s="7" t="str">
        <f>IF(RIGHT(CK$4,LEN(CK$4)-1)*1&gt;NumSamples,"",IF($A479&lt;=SampleSize,OFFSET(Population!$A$4,RandomNumbers!CK476,0),""))</f>
        <v/>
      </c>
      <c r="CL479" s="7" t="str">
        <f>IF(RIGHT(CL$4,LEN(CL$4)-1)*1&gt;NumSamples,"",IF($A479&lt;=SampleSize,OFFSET(Population!$A$4,RandomNumbers!CL476,0),""))</f>
        <v/>
      </c>
      <c r="CM479" s="7" t="str">
        <f>IF(RIGHT(CM$4,LEN(CM$4)-1)*1&gt;NumSamples,"",IF($A479&lt;=SampleSize,OFFSET(Population!$A$4,RandomNumbers!CM476,0),""))</f>
        <v/>
      </c>
      <c r="CN479" s="7" t="str">
        <f>IF(RIGHT(CN$4,LEN(CN$4)-1)*1&gt;NumSamples,"",IF($A479&lt;=SampleSize,OFFSET(Population!$A$4,RandomNumbers!CN476,0),""))</f>
        <v/>
      </c>
      <c r="CO479" s="7" t="str">
        <f>IF(RIGHT(CO$4,LEN(CO$4)-1)*1&gt;NumSamples,"",IF($A479&lt;=SampleSize,OFFSET(Population!$A$4,RandomNumbers!CO476,0),""))</f>
        <v/>
      </c>
      <c r="CP479" s="7" t="str">
        <f>IF(RIGHT(CP$4,LEN(CP$4)-1)*1&gt;NumSamples,"",IF($A479&lt;=SampleSize,OFFSET(Population!$A$4,RandomNumbers!CP476,0),""))</f>
        <v/>
      </c>
      <c r="CQ479" s="7" t="str">
        <f>IF(RIGHT(CQ$4,LEN(CQ$4)-1)*1&gt;NumSamples,"",IF($A479&lt;=SampleSize,OFFSET(Population!$A$4,RandomNumbers!CQ476,0),""))</f>
        <v/>
      </c>
      <c r="CR479" s="7" t="str">
        <f>IF(RIGHT(CR$4,LEN(CR$4)-1)*1&gt;NumSamples,"",IF($A479&lt;=SampleSize,OFFSET(Population!$A$4,RandomNumbers!CR476,0),""))</f>
        <v/>
      </c>
      <c r="CS479" s="7" t="str">
        <f>IF(RIGHT(CS$4,LEN(CS$4)-1)*1&gt;NumSamples,"",IF($A479&lt;=SampleSize,OFFSET(Population!$A$4,RandomNumbers!CS476,0),""))</f>
        <v/>
      </c>
      <c r="CT479" s="7" t="str">
        <f>IF(RIGHT(CT$4,LEN(CT$4)-1)*1&gt;NumSamples,"",IF($A479&lt;=SampleSize,OFFSET(Population!$A$4,RandomNumbers!CT476,0),""))</f>
        <v/>
      </c>
      <c r="CU479" s="7" t="str">
        <f>IF(RIGHT(CU$4,LEN(CU$4)-1)*1&gt;NumSamples,"",IF($A479&lt;=SampleSize,OFFSET(Population!$A$4,RandomNumbers!CU476,0),""))</f>
        <v/>
      </c>
      <c r="CV479" s="7" t="str">
        <f>IF(RIGHT(CV$4,LEN(CV$4)-1)*1&gt;NumSamples,"",IF($A479&lt;=SampleSize,OFFSET(Population!$A$4,RandomNumbers!CV476,0),""))</f>
        <v/>
      </c>
      <c r="CW479" s="7" t="str">
        <f>IF(RIGHT(CW$4,LEN(CW$4)-1)*1&gt;NumSamples,"",IF($A479&lt;=SampleSize,OFFSET(Population!$A$4,RandomNumbers!CW476,0),""))</f>
        <v/>
      </c>
    </row>
    <row r="480" ht="14.25" customHeight="1">
      <c r="A480" s="7">
        <v>476.0</v>
      </c>
      <c r="B480" s="7" t="str">
        <f>IF(RIGHT(B$4,LEN(B$4)-1)*1&gt;NumSamples,"",IF($A480&lt;=SampleSize,OFFSET(Population!$A$4,RandomNumbers!B477,0),""))</f>
        <v/>
      </c>
      <c r="C480" s="7" t="str">
        <f>IF(RIGHT(C$4,LEN(C$4)-1)*1&gt;NumSamples,"",IF($A480&lt;=SampleSize,OFFSET(Population!$A$4,RandomNumbers!C477,0),""))</f>
        <v/>
      </c>
      <c r="D480" s="7" t="str">
        <f>IF(RIGHT(D$4,LEN(D$4)-1)*1&gt;NumSamples,"",IF($A480&lt;=SampleSize,OFFSET(Population!$A$4,RandomNumbers!D477,0),""))</f>
        <v/>
      </c>
      <c r="E480" s="7" t="str">
        <f>IF(RIGHT(E$4,LEN(E$4)-1)*1&gt;NumSamples,"",IF($A480&lt;=SampleSize,OFFSET(Population!$A$4,RandomNumbers!E477,0),""))</f>
        <v/>
      </c>
      <c r="F480" s="7" t="str">
        <f>IF(RIGHT(F$4,LEN(F$4)-1)*1&gt;NumSamples,"",IF($A480&lt;=SampleSize,OFFSET(Population!$A$4,RandomNumbers!F477,0),""))</f>
        <v/>
      </c>
      <c r="G480" s="7" t="str">
        <f>IF(RIGHT(G$4,LEN(G$4)-1)*1&gt;NumSamples,"",IF($A480&lt;=SampleSize,OFFSET(Population!$A$4,RandomNumbers!G477,0),""))</f>
        <v/>
      </c>
      <c r="H480" s="7" t="str">
        <f>IF(RIGHT(H$4,LEN(H$4)-1)*1&gt;NumSamples,"",IF($A480&lt;=SampleSize,OFFSET(Population!$A$4,RandomNumbers!H477,0),""))</f>
        <v/>
      </c>
      <c r="I480" s="7" t="str">
        <f>IF(RIGHT(I$4,LEN(I$4)-1)*1&gt;NumSamples,"",IF($A480&lt;=SampleSize,OFFSET(Population!$A$4,RandomNumbers!I477,0),""))</f>
        <v/>
      </c>
      <c r="J480" s="7" t="str">
        <f>IF(RIGHT(J$4,LEN(J$4)-1)*1&gt;NumSamples,"",IF($A480&lt;=SampleSize,OFFSET(Population!$A$4,RandomNumbers!J477,0),""))</f>
        <v/>
      </c>
      <c r="K480" s="7" t="str">
        <f>IF(RIGHT(K$4,LEN(K$4)-1)*1&gt;NumSamples,"",IF($A480&lt;=SampleSize,OFFSET(Population!$A$4,RandomNumbers!K477,0),""))</f>
        <v/>
      </c>
      <c r="L480" s="7" t="str">
        <f>IF(RIGHT(L$4,LEN(L$4)-1)*1&gt;NumSamples,"",IF($A480&lt;=SampleSize,OFFSET(Population!$A$4,RandomNumbers!L477,0),""))</f>
        <v/>
      </c>
      <c r="M480" s="7" t="str">
        <f>IF(RIGHT(M$4,LEN(M$4)-1)*1&gt;NumSamples,"",IF($A480&lt;=SampleSize,OFFSET(Population!$A$4,RandomNumbers!M477,0),""))</f>
        <v/>
      </c>
      <c r="N480" s="7" t="str">
        <f>IF(RIGHT(N$4,LEN(N$4)-1)*1&gt;NumSamples,"",IF($A480&lt;=SampleSize,OFFSET(Population!$A$4,RandomNumbers!N477,0),""))</f>
        <v/>
      </c>
      <c r="O480" s="7" t="str">
        <f>IF(RIGHT(O$4,LEN(O$4)-1)*1&gt;NumSamples,"",IF($A480&lt;=SampleSize,OFFSET(Population!$A$4,RandomNumbers!O477,0),""))</f>
        <v/>
      </c>
      <c r="P480" s="7" t="str">
        <f>IF(RIGHT(P$4,LEN(P$4)-1)*1&gt;NumSamples,"",IF($A480&lt;=SampleSize,OFFSET(Population!$A$4,RandomNumbers!P477,0),""))</f>
        <v/>
      </c>
      <c r="Q480" s="7" t="str">
        <f>IF(RIGHT(Q$4,LEN(Q$4)-1)*1&gt;NumSamples,"",IF($A480&lt;=SampleSize,OFFSET(Population!$A$4,RandomNumbers!Q477,0),""))</f>
        <v/>
      </c>
      <c r="R480" s="7" t="str">
        <f>IF(RIGHT(R$4,LEN(R$4)-1)*1&gt;NumSamples,"",IF($A480&lt;=SampleSize,OFFSET(Population!$A$4,RandomNumbers!R477,0),""))</f>
        <v/>
      </c>
      <c r="S480" s="7" t="str">
        <f>IF(RIGHT(S$4,LEN(S$4)-1)*1&gt;NumSamples,"",IF($A480&lt;=SampleSize,OFFSET(Population!$A$4,RandomNumbers!S477,0),""))</f>
        <v/>
      </c>
      <c r="T480" s="7" t="str">
        <f>IF(RIGHT(T$4,LEN(T$4)-1)*1&gt;NumSamples,"",IF($A480&lt;=SampleSize,OFFSET(Population!$A$4,RandomNumbers!T477,0),""))</f>
        <v/>
      </c>
      <c r="U480" s="7" t="str">
        <f>IF(RIGHT(U$4,LEN(U$4)-1)*1&gt;NumSamples,"",IF($A480&lt;=SampleSize,OFFSET(Population!$A$4,RandomNumbers!U477,0),""))</f>
        <v/>
      </c>
      <c r="V480" s="7" t="str">
        <f>IF(RIGHT(V$4,LEN(V$4)-1)*1&gt;NumSamples,"",IF($A480&lt;=SampleSize,OFFSET(Population!$A$4,RandomNumbers!V477,0),""))</f>
        <v/>
      </c>
      <c r="W480" s="7" t="str">
        <f>IF(RIGHT(W$4,LEN(W$4)-1)*1&gt;NumSamples,"",IF($A480&lt;=SampleSize,OFFSET(Population!$A$4,RandomNumbers!W477,0),""))</f>
        <v/>
      </c>
      <c r="X480" s="7" t="str">
        <f>IF(RIGHT(X$4,LEN(X$4)-1)*1&gt;NumSamples,"",IF($A480&lt;=SampleSize,OFFSET(Population!$A$4,RandomNumbers!X477,0),""))</f>
        <v/>
      </c>
      <c r="Y480" s="7" t="str">
        <f>IF(RIGHT(Y$4,LEN(Y$4)-1)*1&gt;NumSamples,"",IF($A480&lt;=SampleSize,OFFSET(Population!$A$4,RandomNumbers!Y477,0),""))</f>
        <v/>
      </c>
      <c r="Z480" s="7" t="str">
        <f>IF(RIGHT(Z$4,LEN(Z$4)-1)*1&gt;NumSamples,"",IF($A480&lt;=SampleSize,OFFSET(Population!$A$4,RandomNumbers!Z477,0),""))</f>
        <v/>
      </c>
      <c r="AA480" s="7" t="str">
        <f>IF(RIGHT(AA$4,LEN(AA$4)-1)*1&gt;NumSamples,"",IF($A480&lt;=SampleSize,OFFSET(Population!$A$4,RandomNumbers!AA477,0),""))</f>
        <v/>
      </c>
      <c r="AB480" s="7" t="str">
        <f>IF(RIGHT(AB$4,LEN(AB$4)-1)*1&gt;NumSamples,"",IF($A480&lt;=SampleSize,OFFSET(Population!$A$4,RandomNumbers!AB477,0),""))</f>
        <v/>
      </c>
      <c r="AC480" s="7" t="str">
        <f>IF(RIGHT(AC$4,LEN(AC$4)-1)*1&gt;NumSamples,"",IF($A480&lt;=SampleSize,OFFSET(Population!$A$4,RandomNumbers!AC477,0),""))</f>
        <v/>
      </c>
      <c r="AD480" s="7" t="str">
        <f>IF(RIGHT(AD$4,LEN(AD$4)-1)*1&gt;NumSamples,"",IF($A480&lt;=SampleSize,OFFSET(Population!$A$4,RandomNumbers!AD477,0),""))</f>
        <v/>
      </c>
      <c r="AE480" s="7" t="str">
        <f>IF(RIGHT(AE$4,LEN(AE$4)-1)*1&gt;NumSamples,"",IF($A480&lt;=SampleSize,OFFSET(Population!$A$4,RandomNumbers!AE477,0),""))</f>
        <v/>
      </c>
      <c r="AF480" s="7" t="str">
        <f>IF(RIGHT(AF$4,LEN(AF$4)-1)*1&gt;NumSamples,"",IF($A480&lt;=SampleSize,OFFSET(Population!$A$4,RandomNumbers!AF477,0),""))</f>
        <v/>
      </c>
      <c r="AG480" s="7" t="str">
        <f>IF(RIGHT(AG$4,LEN(AG$4)-1)*1&gt;NumSamples,"",IF($A480&lt;=SampleSize,OFFSET(Population!$A$4,RandomNumbers!AG477,0),""))</f>
        <v/>
      </c>
      <c r="AH480" s="7" t="str">
        <f>IF(RIGHT(AH$4,LEN(AH$4)-1)*1&gt;NumSamples,"",IF($A480&lt;=SampleSize,OFFSET(Population!$A$4,RandomNumbers!AH477,0),""))</f>
        <v/>
      </c>
      <c r="AI480" s="7" t="str">
        <f>IF(RIGHT(AI$4,LEN(AI$4)-1)*1&gt;NumSamples,"",IF($A480&lt;=SampleSize,OFFSET(Population!$A$4,RandomNumbers!AI477,0),""))</f>
        <v/>
      </c>
      <c r="AJ480" s="7" t="str">
        <f>IF(RIGHT(AJ$4,LEN(AJ$4)-1)*1&gt;NumSamples,"",IF($A480&lt;=SampleSize,OFFSET(Population!$A$4,RandomNumbers!AJ477,0),""))</f>
        <v/>
      </c>
      <c r="AK480" s="7" t="str">
        <f>IF(RIGHT(AK$4,LEN(AK$4)-1)*1&gt;NumSamples,"",IF($A480&lt;=SampleSize,OFFSET(Population!$A$4,RandomNumbers!AK477,0),""))</f>
        <v/>
      </c>
      <c r="AL480" s="7" t="str">
        <f>IF(RIGHT(AL$4,LEN(AL$4)-1)*1&gt;NumSamples,"",IF($A480&lt;=SampleSize,OFFSET(Population!$A$4,RandomNumbers!AL477,0),""))</f>
        <v/>
      </c>
      <c r="AM480" s="7" t="str">
        <f>IF(RIGHT(AM$4,LEN(AM$4)-1)*1&gt;NumSamples,"",IF($A480&lt;=SampleSize,OFFSET(Population!$A$4,RandomNumbers!AM477,0),""))</f>
        <v/>
      </c>
      <c r="AN480" s="7" t="str">
        <f>IF(RIGHT(AN$4,LEN(AN$4)-1)*1&gt;NumSamples,"",IF($A480&lt;=SampleSize,OFFSET(Population!$A$4,RandomNumbers!AN477,0),""))</f>
        <v/>
      </c>
      <c r="AO480" s="7" t="str">
        <f>IF(RIGHT(AO$4,LEN(AO$4)-1)*1&gt;NumSamples,"",IF($A480&lt;=SampleSize,OFFSET(Population!$A$4,RandomNumbers!AO477,0),""))</f>
        <v/>
      </c>
      <c r="AP480" s="7" t="str">
        <f>IF(RIGHT(AP$4,LEN(AP$4)-1)*1&gt;NumSamples,"",IF($A480&lt;=SampleSize,OFFSET(Population!$A$4,RandomNumbers!AP477,0),""))</f>
        <v/>
      </c>
      <c r="AQ480" s="7" t="str">
        <f>IF(RIGHT(AQ$4,LEN(AQ$4)-1)*1&gt;NumSamples,"",IF($A480&lt;=SampleSize,OFFSET(Population!$A$4,RandomNumbers!AQ477,0),""))</f>
        <v/>
      </c>
      <c r="AR480" s="7" t="str">
        <f>IF(RIGHT(AR$4,LEN(AR$4)-1)*1&gt;NumSamples,"",IF($A480&lt;=SampleSize,OFFSET(Population!$A$4,RandomNumbers!AR477,0),""))</f>
        <v/>
      </c>
      <c r="AS480" s="7" t="str">
        <f>IF(RIGHT(AS$4,LEN(AS$4)-1)*1&gt;NumSamples,"",IF($A480&lt;=SampleSize,OFFSET(Population!$A$4,RandomNumbers!AS477,0),""))</f>
        <v/>
      </c>
      <c r="AT480" s="7" t="str">
        <f>IF(RIGHT(AT$4,LEN(AT$4)-1)*1&gt;NumSamples,"",IF($A480&lt;=SampleSize,OFFSET(Population!$A$4,RandomNumbers!AT477,0),""))</f>
        <v/>
      </c>
      <c r="AU480" s="7" t="str">
        <f>IF(RIGHT(AU$4,LEN(AU$4)-1)*1&gt;NumSamples,"",IF($A480&lt;=SampleSize,OFFSET(Population!$A$4,RandomNumbers!AU477,0),""))</f>
        <v/>
      </c>
      <c r="AV480" s="7" t="str">
        <f>IF(RIGHT(AV$4,LEN(AV$4)-1)*1&gt;NumSamples,"",IF($A480&lt;=SampleSize,OFFSET(Population!$A$4,RandomNumbers!AV477,0),""))</f>
        <v/>
      </c>
      <c r="AW480" s="7" t="str">
        <f>IF(RIGHT(AW$4,LEN(AW$4)-1)*1&gt;NumSamples,"",IF($A480&lt;=SampleSize,OFFSET(Population!$A$4,RandomNumbers!AW477,0),""))</f>
        <v/>
      </c>
      <c r="AX480" s="7" t="str">
        <f>IF(RIGHT(AX$4,LEN(AX$4)-1)*1&gt;NumSamples,"",IF($A480&lt;=SampleSize,OFFSET(Population!$A$4,RandomNumbers!AX477,0),""))</f>
        <v/>
      </c>
      <c r="AY480" s="7" t="str">
        <f>IF(RIGHT(AY$4,LEN(AY$4)-1)*1&gt;NumSamples,"",IF($A480&lt;=SampleSize,OFFSET(Population!$A$4,RandomNumbers!AY477,0),""))</f>
        <v/>
      </c>
      <c r="AZ480" s="7" t="str">
        <f>IF(RIGHT(AZ$4,LEN(AZ$4)-1)*1&gt;NumSamples,"",IF($A480&lt;=SampleSize,OFFSET(Population!$A$4,RandomNumbers!AZ477,0),""))</f>
        <v/>
      </c>
      <c r="BA480" s="7" t="str">
        <f>IF(RIGHT(BA$4,LEN(BA$4)-1)*1&gt;NumSamples,"",IF($A480&lt;=SampleSize,OFFSET(Population!$A$4,RandomNumbers!BA477,0),""))</f>
        <v/>
      </c>
      <c r="BB480" s="7" t="str">
        <f>IF(RIGHT(BB$4,LEN(BB$4)-1)*1&gt;NumSamples,"",IF($A480&lt;=SampleSize,OFFSET(Population!$A$4,RandomNumbers!BB477,0),""))</f>
        <v/>
      </c>
      <c r="BC480" s="7" t="str">
        <f>IF(RIGHT(BC$4,LEN(BC$4)-1)*1&gt;NumSamples,"",IF($A480&lt;=SampleSize,OFFSET(Population!$A$4,RandomNumbers!BC477,0),""))</f>
        <v/>
      </c>
      <c r="BD480" s="7" t="str">
        <f>IF(RIGHT(BD$4,LEN(BD$4)-1)*1&gt;NumSamples,"",IF($A480&lt;=SampleSize,OFFSET(Population!$A$4,RandomNumbers!BD477,0),""))</f>
        <v/>
      </c>
      <c r="BE480" s="7" t="str">
        <f>IF(RIGHT(BE$4,LEN(BE$4)-1)*1&gt;NumSamples,"",IF($A480&lt;=SampleSize,OFFSET(Population!$A$4,RandomNumbers!BE477,0),""))</f>
        <v/>
      </c>
      <c r="BF480" s="7" t="str">
        <f>IF(RIGHT(BF$4,LEN(BF$4)-1)*1&gt;NumSamples,"",IF($A480&lt;=SampleSize,OFFSET(Population!$A$4,RandomNumbers!BF477,0),""))</f>
        <v/>
      </c>
      <c r="BG480" s="7" t="str">
        <f>IF(RIGHT(BG$4,LEN(BG$4)-1)*1&gt;NumSamples,"",IF($A480&lt;=SampleSize,OFFSET(Population!$A$4,RandomNumbers!BG477,0),""))</f>
        <v/>
      </c>
      <c r="BH480" s="7" t="str">
        <f>IF(RIGHT(BH$4,LEN(BH$4)-1)*1&gt;NumSamples,"",IF($A480&lt;=SampleSize,OFFSET(Population!$A$4,RandomNumbers!BH477,0),""))</f>
        <v/>
      </c>
      <c r="BI480" s="7" t="str">
        <f>IF(RIGHT(BI$4,LEN(BI$4)-1)*1&gt;NumSamples,"",IF($A480&lt;=SampleSize,OFFSET(Population!$A$4,RandomNumbers!BI477,0),""))</f>
        <v/>
      </c>
      <c r="BJ480" s="7" t="str">
        <f>IF(RIGHT(BJ$4,LEN(BJ$4)-1)*1&gt;NumSamples,"",IF($A480&lt;=SampleSize,OFFSET(Population!$A$4,RandomNumbers!BJ477,0),""))</f>
        <v/>
      </c>
      <c r="BK480" s="7" t="str">
        <f>IF(RIGHT(BK$4,LEN(BK$4)-1)*1&gt;NumSamples,"",IF($A480&lt;=SampleSize,OFFSET(Population!$A$4,RandomNumbers!BK477,0),""))</f>
        <v/>
      </c>
      <c r="BL480" s="7" t="str">
        <f>IF(RIGHT(BL$4,LEN(BL$4)-1)*1&gt;NumSamples,"",IF($A480&lt;=SampleSize,OFFSET(Population!$A$4,RandomNumbers!BL477,0),""))</f>
        <v/>
      </c>
      <c r="BM480" s="7" t="str">
        <f>IF(RIGHT(BM$4,LEN(BM$4)-1)*1&gt;NumSamples,"",IF($A480&lt;=SampleSize,OFFSET(Population!$A$4,RandomNumbers!BM477,0),""))</f>
        <v/>
      </c>
      <c r="BN480" s="7" t="str">
        <f>IF(RIGHT(BN$4,LEN(BN$4)-1)*1&gt;NumSamples,"",IF($A480&lt;=SampleSize,OFFSET(Population!$A$4,RandomNumbers!BN477,0),""))</f>
        <v/>
      </c>
      <c r="BO480" s="7" t="str">
        <f>IF(RIGHT(BO$4,LEN(BO$4)-1)*1&gt;NumSamples,"",IF($A480&lt;=SampleSize,OFFSET(Population!$A$4,RandomNumbers!BO477,0),""))</f>
        <v/>
      </c>
      <c r="BP480" s="7" t="str">
        <f>IF(RIGHT(BP$4,LEN(BP$4)-1)*1&gt;NumSamples,"",IF($A480&lt;=SampleSize,OFFSET(Population!$A$4,RandomNumbers!BP477,0),""))</f>
        <v/>
      </c>
      <c r="BQ480" s="7" t="str">
        <f>IF(RIGHT(BQ$4,LEN(BQ$4)-1)*1&gt;NumSamples,"",IF($A480&lt;=SampleSize,OFFSET(Population!$A$4,RandomNumbers!BQ477,0),""))</f>
        <v/>
      </c>
      <c r="BR480" s="7" t="str">
        <f>IF(RIGHT(BR$4,LEN(BR$4)-1)*1&gt;NumSamples,"",IF($A480&lt;=SampleSize,OFFSET(Population!$A$4,RandomNumbers!BR477,0),""))</f>
        <v/>
      </c>
      <c r="BS480" s="7" t="str">
        <f>IF(RIGHT(BS$4,LEN(BS$4)-1)*1&gt;NumSamples,"",IF($A480&lt;=SampleSize,OFFSET(Population!$A$4,RandomNumbers!BS477,0),""))</f>
        <v/>
      </c>
      <c r="BT480" s="7" t="str">
        <f>IF(RIGHT(BT$4,LEN(BT$4)-1)*1&gt;NumSamples,"",IF($A480&lt;=SampleSize,OFFSET(Population!$A$4,RandomNumbers!BT477,0),""))</f>
        <v/>
      </c>
      <c r="BU480" s="7" t="str">
        <f>IF(RIGHT(BU$4,LEN(BU$4)-1)*1&gt;NumSamples,"",IF($A480&lt;=SampleSize,OFFSET(Population!$A$4,RandomNumbers!BU477,0),""))</f>
        <v/>
      </c>
      <c r="BV480" s="7" t="str">
        <f>IF(RIGHT(BV$4,LEN(BV$4)-1)*1&gt;NumSamples,"",IF($A480&lt;=SampleSize,OFFSET(Population!$A$4,RandomNumbers!BV477,0),""))</f>
        <v/>
      </c>
      <c r="BW480" s="7" t="str">
        <f>IF(RIGHT(BW$4,LEN(BW$4)-1)*1&gt;NumSamples,"",IF($A480&lt;=SampleSize,OFFSET(Population!$A$4,RandomNumbers!BW477,0),""))</f>
        <v/>
      </c>
      <c r="BX480" s="7" t="str">
        <f>IF(RIGHT(BX$4,LEN(BX$4)-1)*1&gt;NumSamples,"",IF($A480&lt;=SampleSize,OFFSET(Population!$A$4,RandomNumbers!BX477,0),""))</f>
        <v/>
      </c>
      <c r="BY480" s="7" t="str">
        <f>IF(RIGHT(BY$4,LEN(BY$4)-1)*1&gt;NumSamples,"",IF($A480&lt;=SampleSize,OFFSET(Population!$A$4,RandomNumbers!BY477,0),""))</f>
        <v/>
      </c>
      <c r="BZ480" s="7" t="str">
        <f>IF(RIGHT(BZ$4,LEN(BZ$4)-1)*1&gt;NumSamples,"",IF($A480&lt;=SampleSize,OFFSET(Population!$A$4,RandomNumbers!BZ477,0),""))</f>
        <v/>
      </c>
      <c r="CA480" s="7" t="str">
        <f>IF(RIGHT(CA$4,LEN(CA$4)-1)*1&gt;NumSamples,"",IF($A480&lt;=SampleSize,OFFSET(Population!$A$4,RandomNumbers!CA477,0),""))</f>
        <v/>
      </c>
      <c r="CB480" s="7" t="str">
        <f>IF(RIGHT(CB$4,LEN(CB$4)-1)*1&gt;NumSamples,"",IF($A480&lt;=SampleSize,OFFSET(Population!$A$4,RandomNumbers!CB477,0),""))</f>
        <v/>
      </c>
      <c r="CC480" s="7" t="str">
        <f>IF(RIGHT(CC$4,LEN(CC$4)-1)*1&gt;NumSamples,"",IF($A480&lt;=SampleSize,OFFSET(Population!$A$4,RandomNumbers!CC477,0),""))</f>
        <v/>
      </c>
      <c r="CD480" s="7" t="str">
        <f>IF(RIGHT(CD$4,LEN(CD$4)-1)*1&gt;NumSamples,"",IF($A480&lt;=SampleSize,OFFSET(Population!$A$4,RandomNumbers!CD477,0),""))</f>
        <v/>
      </c>
      <c r="CE480" s="7" t="str">
        <f>IF(RIGHT(CE$4,LEN(CE$4)-1)*1&gt;NumSamples,"",IF($A480&lt;=SampleSize,OFFSET(Population!$A$4,RandomNumbers!CE477,0),""))</f>
        <v/>
      </c>
      <c r="CF480" s="7" t="str">
        <f>IF(RIGHT(CF$4,LEN(CF$4)-1)*1&gt;NumSamples,"",IF($A480&lt;=SampleSize,OFFSET(Population!$A$4,RandomNumbers!CF477,0),""))</f>
        <v/>
      </c>
      <c r="CG480" s="7" t="str">
        <f>IF(RIGHT(CG$4,LEN(CG$4)-1)*1&gt;NumSamples,"",IF($A480&lt;=SampleSize,OFFSET(Population!$A$4,RandomNumbers!CG477,0),""))</f>
        <v/>
      </c>
      <c r="CH480" s="7" t="str">
        <f>IF(RIGHT(CH$4,LEN(CH$4)-1)*1&gt;NumSamples,"",IF($A480&lt;=SampleSize,OFFSET(Population!$A$4,RandomNumbers!CH477,0),""))</f>
        <v/>
      </c>
      <c r="CI480" s="7" t="str">
        <f>IF(RIGHT(CI$4,LEN(CI$4)-1)*1&gt;NumSamples,"",IF($A480&lt;=SampleSize,OFFSET(Population!$A$4,RandomNumbers!CI477,0),""))</f>
        <v/>
      </c>
      <c r="CJ480" s="7" t="str">
        <f>IF(RIGHT(CJ$4,LEN(CJ$4)-1)*1&gt;NumSamples,"",IF($A480&lt;=SampleSize,OFFSET(Population!$A$4,RandomNumbers!CJ477,0),""))</f>
        <v/>
      </c>
      <c r="CK480" s="7" t="str">
        <f>IF(RIGHT(CK$4,LEN(CK$4)-1)*1&gt;NumSamples,"",IF($A480&lt;=SampleSize,OFFSET(Population!$A$4,RandomNumbers!CK477,0),""))</f>
        <v/>
      </c>
      <c r="CL480" s="7" t="str">
        <f>IF(RIGHT(CL$4,LEN(CL$4)-1)*1&gt;NumSamples,"",IF($A480&lt;=SampleSize,OFFSET(Population!$A$4,RandomNumbers!CL477,0),""))</f>
        <v/>
      </c>
      <c r="CM480" s="7" t="str">
        <f>IF(RIGHT(CM$4,LEN(CM$4)-1)*1&gt;NumSamples,"",IF($A480&lt;=SampleSize,OFFSET(Population!$A$4,RandomNumbers!CM477,0),""))</f>
        <v/>
      </c>
      <c r="CN480" s="7" t="str">
        <f>IF(RIGHT(CN$4,LEN(CN$4)-1)*1&gt;NumSamples,"",IF($A480&lt;=SampleSize,OFFSET(Population!$A$4,RandomNumbers!CN477,0),""))</f>
        <v/>
      </c>
      <c r="CO480" s="7" t="str">
        <f>IF(RIGHT(CO$4,LEN(CO$4)-1)*1&gt;NumSamples,"",IF($A480&lt;=SampleSize,OFFSET(Population!$A$4,RandomNumbers!CO477,0),""))</f>
        <v/>
      </c>
      <c r="CP480" s="7" t="str">
        <f>IF(RIGHT(CP$4,LEN(CP$4)-1)*1&gt;NumSamples,"",IF($A480&lt;=SampleSize,OFFSET(Population!$A$4,RandomNumbers!CP477,0),""))</f>
        <v/>
      </c>
      <c r="CQ480" s="7" t="str">
        <f>IF(RIGHT(CQ$4,LEN(CQ$4)-1)*1&gt;NumSamples,"",IF($A480&lt;=SampleSize,OFFSET(Population!$A$4,RandomNumbers!CQ477,0),""))</f>
        <v/>
      </c>
      <c r="CR480" s="7" t="str">
        <f>IF(RIGHT(CR$4,LEN(CR$4)-1)*1&gt;NumSamples,"",IF($A480&lt;=SampleSize,OFFSET(Population!$A$4,RandomNumbers!CR477,0),""))</f>
        <v/>
      </c>
      <c r="CS480" s="7" t="str">
        <f>IF(RIGHT(CS$4,LEN(CS$4)-1)*1&gt;NumSamples,"",IF($A480&lt;=SampleSize,OFFSET(Population!$A$4,RandomNumbers!CS477,0),""))</f>
        <v/>
      </c>
      <c r="CT480" s="7" t="str">
        <f>IF(RIGHT(CT$4,LEN(CT$4)-1)*1&gt;NumSamples,"",IF($A480&lt;=SampleSize,OFFSET(Population!$A$4,RandomNumbers!CT477,0),""))</f>
        <v/>
      </c>
      <c r="CU480" s="7" t="str">
        <f>IF(RIGHT(CU$4,LEN(CU$4)-1)*1&gt;NumSamples,"",IF($A480&lt;=SampleSize,OFFSET(Population!$A$4,RandomNumbers!CU477,0),""))</f>
        <v/>
      </c>
      <c r="CV480" s="7" t="str">
        <f>IF(RIGHT(CV$4,LEN(CV$4)-1)*1&gt;NumSamples,"",IF($A480&lt;=SampleSize,OFFSET(Population!$A$4,RandomNumbers!CV477,0),""))</f>
        <v/>
      </c>
      <c r="CW480" s="7" t="str">
        <f>IF(RIGHT(CW$4,LEN(CW$4)-1)*1&gt;NumSamples,"",IF($A480&lt;=SampleSize,OFFSET(Population!$A$4,RandomNumbers!CW477,0),""))</f>
        <v/>
      </c>
    </row>
    <row r="481" ht="14.25" customHeight="1">
      <c r="A481" s="7">
        <v>477.0</v>
      </c>
      <c r="B481" s="7" t="str">
        <f>IF(RIGHT(B$4,LEN(B$4)-1)*1&gt;NumSamples,"",IF($A481&lt;=SampleSize,OFFSET(Population!$A$4,RandomNumbers!B478,0),""))</f>
        <v/>
      </c>
      <c r="C481" s="7" t="str">
        <f>IF(RIGHT(C$4,LEN(C$4)-1)*1&gt;NumSamples,"",IF($A481&lt;=SampleSize,OFFSET(Population!$A$4,RandomNumbers!C478,0),""))</f>
        <v/>
      </c>
      <c r="D481" s="7" t="str">
        <f>IF(RIGHT(D$4,LEN(D$4)-1)*1&gt;NumSamples,"",IF($A481&lt;=SampleSize,OFFSET(Population!$A$4,RandomNumbers!D478,0),""))</f>
        <v/>
      </c>
      <c r="E481" s="7" t="str">
        <f>IF(RIGHT(E$4,LEN(E$4)-1)*1&gt;NumSamples,"",IF($A481&lt;=SampleSize,OFFSET(Population!$A$4,RandomNumbers!E478,0),""))</f>
        <v/>
      </c>
      <c r="F481" s="7" t="str">
        <f>IF(RIGHT(F$4,LEN(F$4)-1)*1&gt;NumSamples,"",IF($A481&lt;=SampleSize,OFFSET(Population!$A$4,RandomNumbers!F478,0),""))</f>
        <v/>
      </c>
      <c r="G481" s="7" t="str">
        <f>IF(RIGHT(G$4,LEN(G$4)-1)*1&gt;NumSamples,"",IF($A481&lt;=SampleSize,OFFSET(Population!$A$4,RandomNumbers!G478,0),""))</f>
        <v/>
      </c>
      <c r="H481" s="7" t="str">
        <f>IF(RIGHT(H$4,LEN(H$4)-1)*1&gt;NumSamples,"",IF($A481&lt;=SampleSize,OFFSET(Population!$A$4,RandomNumbers!H478,0),""))</f>
        <v/>
      </c>
      <c r="I481" s="7" t="str">
        <f>IF(RIGHT(I$4,LEN(I$4)-1)*1&gt;NumSamples,"",IF($A481&lt;=SampleSize,OFFSET(Population!$A$4,RandomNumbers!I478,0),""))</f>
        <v/>
      </c>
      <c r="J481" s="7" t="str">
        <f>IF(RIGHT(J$4,LEN(J$4)-1)*1&gt;NumSamples,"",IF($A481&lt;=SampleSize,OFFSET(Population!$A$4,RandomNumbers!J478,0),""))</f>
        <v/>
      </c>
      <c r="K481" s="7" t="str">
        <f>IF(RIGHT(K$4,LEN(K$4)-1)*1&gt;NumSamples,"",IF($A481&lt;=SampleSize,OFFSET(Population!$A$4,RandomNumbers!K478,0),""))</f>
        <v/>
      </c>
      <c r="L481" s="7" t="str">
        <f>IF(RIGHT(L$4,LEN(L$4)-1)*1&gt;NumSamples,"",IF($A481&lt;=SampleSize,OFFSET(Population!$A$4,RandomNumbers!L478,0),""))</f>
        <v/>
      </c>
      <c r="M481" s="7" t="str">
        <f>IF(RIGHT(M$4,LEN(M$4)-1)*1&gt;NumSamples,"",IF($A481&lt;=SampleSize,OFFSET(Population!$A$4,RandomNumbers!M478,0),""))</f>
        <v/>
      </c>
      <c r="N481" s="7" t="str">
        <f>IF(RIGHT(N$4,LEN(N$4)-1)*1&gt;NumSamples,"",IF($A481&lt;=SampleSize,OFFSET(Population!$A$4,RandomNumbers!N478,0),""))</f>
        <v/>
      </c>
      <c r="O481" s="7" t="str">
        <f>IF(RIGHT(O$4,LEN(O$4)-1)*1&gt;NumSamples,"",IF($A481&lt;=SampleSize,OFFSET(Population!$A$4,RandomNumbers!O478,0),""))</f>
        <v/>
      </c>
      <c r="P481" s="7" t="str">
        <f>IF(RIGHT(P$4,LEN(P$4)-1)*1&gt;NumSamples,"",IF($A481&lt;=SampleSize,OFFSET(Population!$A$4,RandomNumbers!P478,0),""))</f>
        <v/>
      </c>
      <c r="Q481" s="7" t="str">
        <f>IF(RIGHT(Q$4,LEN(Q$4)-1)*1&gt;NumSamples,"",IF($A481&lt;=SampleSize,OFFSET(Population!$A$4,RandomNumbers!Q478,0),""))</f>
        <v/>
      </c>
      <c r="R481" s="7" t="str">
        <f>IF(RIGHT(R$4,LEN(R$4)-1)*1&gt;NumSamples,"",IF($A481&lt;=SampleSize,OFFSET(Population!$A$4,RandomNumbers!R478,0),""))</f>
        <v/>
      </c>
      <c r="S481" s="7" t="str">
        <f>IF(RIGHT(S$4,LEN(S$4)-1)*1&gt;NumSamples,"",IF($A481&lt;=SampleSize,OFFSET(Population!$A$4,RandomNumbers!S478,0),""))</f>
        <v/>
      </c>
      <c r="T481" s="7" t="str">
        <f>IF(RIGHT(T$4,LEN(T$4)-1)*1&gt;NumSamples,"",IF($A481&lt;=SampleSize,OFFSET(Population!$A$4,RandomNumbers!T478,0),""))</f>
        <v/>
      </c>
      <c r="U481" s="7" t="str">
        <f>IF(RIGHT(U$4,LEN(U$4)-1)*1&gt;NumSamples,"",IF($A481&lt;=SampleSize,OFFSET(Population!$A$4,RandomNumbers!U478,0),""))</f>
        <v/>
      </c>
      <c r="V481" s="7" t="str">
        <f>IF(RIGHT(V$4,LEN(V$4)-1)*1&gt;NumSamples,"",IF($A481&lt;=SampleSize,OFFSET(Population!$A$4,RandomNumbers!V478,0),""))</f>
        <v/>
      </c>
      <c r="W481" s="7" t="str">
        <f>IF(RIGHT(W$4,LEN(W$4)-1)*1&gt;NumSamples,"",IF($A481&lt;=SampleSize,OFFSET(Population!$A$4,RandomNumbers!W478,0),""))</f>
        <v/>
      </c>
      <c r="X481" s="7" t="str">
        <f>IF(RIGHT(X$4,LEN(X$4)-1)*1&gt;NumSamples,"",IF($A481&lt;=SampleSize,OFFSET(Population!$A$4,RandomNumbers!X478,0),""))</f>
        <v/>
      </c>
      <c r="Y481" s="7" t="str">
        <f>IF(RIGHT(Y$4,LEN(Y$4)-1)*1&gt;NumSamples,"",IF($A481&lt;=SampleSize,OFFSET(Population!$A$4,RandomNumbers!Y478,0),""))</f>
        <v/>
      </c>
      <c r="Z481" s="7" t="str">
        <f>IF(RIGHT(Z$4,LEN(Z$4)-1)*1&gt;NumSamples,"",IF($A481&lt;=SampleSize,OFFSET(Population!$A$4,RandomNumbers!Z478,0),""))</f>
        <v/>
      </c>
      <c r="AA481" s="7" t="str">
        <f>IF(RIGHT(AA$4,LEN(AA$4)-1)*1&gt;NumSamples,"",IF($A481&lt;=SampleSize,OFFSET(Population!$A$4,RandomNumbers!AA478,0),""))</f>
        <v/>
      </c>
      <c r="AB481" s="7" t="str">
        <f>IF(RIGHT(AB$4,LEN(AB$4)-1)*1&gt;NumSamples,"",IF($A481&lt;=SampleSize,OFFSET(Population!$A$4,RandomNumbers!AB478,0),""))</f>
        <v/>
      </c>
      <c r="AC481" s="7" t="str">
        <f>IF(RIGHT(AC$4,LEN(AC$4)-1)*1&gt;NumSamples,"",IF($A481&lt;=SampleSize,OFFSET(Population!$A$4,RandomNumbers!AC478,0),""))</f>
        <v/>
      </c>
      <c r="AD481" s="7" t="str">
        <f>IF(RIGHT(AD$4,LEN(AD$4)-1)*1&gt;NumSamples,"",IF($A481&lt;=SampleSize,OFFSET(Population!$A$4,RandomNumbers!AD478,0),""))</f>
        <v/>
      </c>
      <c r="AE481" s="7" t="str">
        <f>IF(RIGHT(AE$4,LEN(AE$4)-1)*1&gt;NumSamples,"",IF($A481&lt;=SampleSize,OFFSET(Population!$A$4,RandomNumbers!AE478,0),""))</f>
        <v/>
      </c>
      <c r="AF481" s="7" t="str">
        <f>IF(RIGHT(AF$4,LEN(AF$4)-1)*1&gt;NumSamples,"",IF($A481&lt;=SampleSize,OFFSET(Population!$A$4,RandomNumbers!AF478,0),""))</f>
        <v/>
      </c>
      <c r="AG481" s="7" t="str">
        <f>IF(RIGHT(AG$4,LEN(AG$4)-1)*1&gt;NumSamples,"",IF($A481&lt;=SampleSize,OFFSET(Population!$A$4,RandomNumbers!AG478,0),""))</f>
        <v/>
      </c>
      <c r="AH481" s="7" t="str">
        <f>IF(RIGHT(AH$4,LEN(AH$4)-1)*1&gt;NumSamples,"",IF($A481&lt;=SampleSize,OFFSET(Population!$A$4,RandomNumbers!AH478,0),""))</f>
        <v/>
      </c>
      <c r="AI481" s="7" t="str">
        <f>IF(RIGHT(AI$4,LEN(AI$4)-1)*1&gt;NumSamples,"",IF($A481&lt;=SampleSize,OFFSET(Population!$A$4,RandomNumbers!AI478,0),""))</f>
        <v/>
      </c>
      <c r="AJ481" s="7" t="str">
        <f>IF(RIGHT(AJ$4,LEN(AJ$4)-1)*1&gt;NumSamples,"",IF($A481&lt;=SampleSize,OFFSET(Population!$A$4,RandomNumbers!AJ478,0),""))</f>
        <v/>
      </c>
      <c r="AK481" s="7" t="str">
        <f>IF(RIGHT(AK$4,LEN(AK$4)-1)*1&gt;NumSamples,"",IF($A481&lt;=SampleSize,OFFSET(Population!$A$4,RandomNumbers!AK478,0),""))</f>
        <v/>
      </c>
      <c r="AL481" s="7" t="str">
        <f>IF(RIGHT(AL$4,LEN(AL$4)-1)*1&gt;NumSamples,"",IF($A481&lt;=SampleSize,OFFSET(Population!$A$4,RandomNumbers!AL478,0),""))</f>
        <v/>
      </c>
      <c r="AM481" s="7" t="str">
        <f>IF(RIGHT(AM$4,LEN(AM$4)-1)*1&gt;NumSamples,"",IF($A481&lt;=SampleSize,OFFSET(Population!$A$4,RandomNumbers!AM478,0),""))</f>
        <v/>
      </c>
      <c r="AN481" s="7" t="str">
        <f>IF(RIGHT(AN$4,LEN(AN$4)-1)*1&gt;NumSamples,"",IF($A481&lt;=SampleSize,OFFSET(Population!$A$4,RandomNumbers!AN478,0),""))</f>
        <v/>
      </c>
      <c r="AO481" s="7" t="str">
        <f>IF(RIGHT(AO$4,LEN(AO$4)-1)*1&gt;NumSamples,"",IF($A481&lt;=SampleSize,OFFSET(Population!$A$4,RandomNumbers!AO478,0),""))</f>
        <v/>
      </c>
      <c r="AP481" s="7" t="str">
        <f>IF(RIGHT(AP$4,LEN(AP$4)-1)*1&gt;NumSamples,"",IF($A481&lt;=SampleSize,OFFSET(Population!$A$4,RandomNumbers!AP478,0),""))</f>
        <v/>
      </c>
      <c r="AQ481" s="7" t="str">
        <f>IF(RIGHT(AQ$4,LEN(AQ$4)-1)*1&gt;NumSamples,"",IF($A481&lt;=SampleSize,OFFSET(Population!$A$4,RandomNumbers!AQ478,0),""))</f>
        <v/>
      </c>
      <c r="AR481" s="7" t="str">
        <f>IF(RIGHT(AR$4,LEN(AR$4)-1)*1&gt;NumSamples,"",IF($A481&lt;=SampleSize,OFFSET(Population!$A$4,RandomNumbers!AR478,0),""))</f>
        <v/>
      </c>
      <c r="AS481" s="7" t="str">
        <f>IF(RIGHT(AS$4,LEN(AS$4)-1)*1&gt;NumSamples,"",IF($A481&lt;=SampleSize,OFFSET(Population!$A$4,RandomNumbers!AS478,0),""))</f>
        <v/>
      </c>
      <c r="AT481" s="7" t="str">
        <f>IF(RIGHT(AT$4,LEN(AT$4)-1)*1&gt;NumSamples,"",IF($A481&lt;=SampleSize,OFFSET(Population!$A$4,RandomNumbers!AT478,0),""))</f>
        <v/>
      </c>
      <c r="AU481" s="7" t="str">
        <f>IF(RIGHT(AU$4,LEN(AU$4)-1)*1&gt;NumSamples,"",IF($A481&lt;=SampleSize,OFFSET(Population!$A$4,RandomNumbers!AU478,0),""))</f>
        <v/>
      </c>
      <c r="AV481" s="7" t="str">
        <f>IF(RIGHT(AV$4,LEN(AV$4)-1)*1&gt;NumSamples,"",IF($A481&lt;=SampleSize,OFFSET(Population!$A$4,RandomNumbers!AV478,0),""))</f>
        <v/>
      </c>
      <c r="AW481" s="7" t="str">
        <f>IF(RIGHT(AW$4,LEN(AW$4)-1)*1&gt;NumSamples,"",IF($A481&lt;=SampleSize,OFFSET(Population!$A$4,RandomNumbers!AW478,0),""))</f>
        <v/>
      </c>
      <c r="AX481" s="7" t="str">
        <f>IF(RIGHT(AX$4,LEN(AX$4)-1)*1&gt;NumSamples,"",IF($A481&lt;=SampleSize,OFFSET(Population!$A$4,RandomNumbers!AX478,0),""))</f>
        <v/>
      </c>
      <c r="AY481" s="7" t="str">
        <f>IF(RIGHT(AY$4,LEN(AY$4)-1)*1&gt;NumSamples,"",IF($A481&lt;=SampleSize,OFFSET(Population!$A$4,RandomNumbers!AY478,0),""))</f>
        <v/>
      </c>
      <c r="AZ481" s="7" t="str">
        <f>IF(RIGHT(AZ$4,LEN(AZ$4)-1)*1&gt;NumSamples,"",IF($A481&lt;=SampleSize,OFFSET(Population!$A$4,RandomNumbers!AZ478,0),""))</f>
        <v/>
      </c>
      <c r="BA481" s="7" t="str">
        <f>IF(RIGHT(BA$4,LEN(BA$4)-1)*1&gt;NumSamples,"",IF($A481&lt;=SampleSize,OFFSET(Population!$A$4,RandomNumbers!BA478,0),""))</f>
        <v/>
      </c>
      <c r="BB481" s="7" t="str">
        <f>IF(RIGHT(BB$4,LEN(BB$4)-1)*1&gt;NumSamples,"",IF($A481&lt;=SampleSize,OFFSET(Population!$A$4,RandomNumbers!BB478,0),""))</f>
        <v/>
      </c>
      <c r="BC481" s="7" t="str">
        <f>IF(RIGHT(BC$4,LEN(BC$4)-1)*1&gt;NumSamples,"",IF($A481&lt;=SampleSize,OFFSET(Population!$A$4,RandomNumbers!BC478,0),""))</f>
        <v/>
      </c>
      <c r="BD481" s="7" t="str">
        <f>IF(RIGHT(BD$4,LEN(BD$4)-1)*1&gt;NumSamples,"",IF($A481&lt;=SampleSize,OFFSET(Population!$A$4,RandomNumbers!BD478,0),""))</f>
        <v/>
      </c>
      <c r="BE481" s="7" t="str">
        <f>IF(RIGHT(BE$4,LEN(BE$4)-1)*1&gt;NumSamples,"",IF($A481&lt;=SampleSize,OFFSET(Population!$A$4,RandomNumbers!BE478,0),""))</f>
        <v/>
      </c>
      <c r="BF481" s="7" t="str">
        <f>IF(RIGHT(BF$4,LEN(BF$4)-1)*1&gt;NumSamples,"",IF($A481&lt;=SampleSize,OFFSET(Population!$A$4,RandomNumbers!BF478,0),""))</f>
        <v/>
      </c>
      <c r="BG481" s="7" t="str">
        <f>IF(RIGHT(BG$4,LEN(BG$4)-1)*1&gt;NumSamples,"",IF($A481&lt;=SampleSize,OFFSET(Population!$A$4,RandomNumbers!BG478,0),""))</f>
        <v/>
      </c>
      <c r="BH481" s="7" t="str">
        <f>IF(RIGHT(BH$4,LEN(BH$4)-1)*1&gt;NumSamples,"",IF($A481&lt;=SampleSize,OFFSET(Population!$A$4,RandomNumbers!BH478,0),""))</f>
        <v/>
      </c>
      <c r="BI481" s="7" t="str">
        <f>IF(RIGHT(BI$4,LEN(BI$4)-1)*1&gt;NumSamples,"",IF($A481&lt;=SampleSize,OFFSET(Population!$A$4,RandomNumbers!BI478,0),""))</f>
        <v/>
      </c>
      <c r="BJ481" s="7" t="str">
        <f>IF(RIGHT(BJ$4,LEN(BJ$4)-1)*1&gt;NumSamples,"",IF($A481&lt;=SampleSize,OFFSET(Population!$A$4,RandomNumbers!BJ478,0),""))</f>
        <v/>
      </c>
      <c r="BK481" s="7" t="str">
        <f>IF(RIGHT(BK$4,LEN(BK$4)-1)*1&gt;NumSamples,"",IF($A481&lt;=SampleSize,OFFSET(Population!$A$4,RandomNumbers!BK478,0),""))</f>
        <v/>
      </c>
      <c r="BL481" s="7" t="str">
        <f>IF(RIGHT(BL$4,LEN(BL$4)-1)*1&gt;NumSamples,"",IF($A481&lt;=SampleSize,OFFSET(Population!$A$4,RandomNumbers!BL478,0),""))</f>
        <v/>
      </c>
      <c r="BM481" s="7" t="str">
        <f>IF(RIGHT(BM$4,LEN(BM$4)-1)*1&gt;NumSamples,"",IF($A481&lt;=SampleSize,OFFSET(Population!$A$4,RandomNumbers!BM478,0),""))</f>
        <v/>
      </c>
      <c r="BN481" s="7" t="str">
        <f>IF(RIGHT(BN$4,LEN(BN$4)-1)*1&gt;NumSamples,"",IF($A481&lt;=SampleSize,OFFSET(Population!$A$4,RandomNumbers!BN478,0),""))</f>
        <v/>
      </c>
      <c r="BO481" s="7" t="str">
        <f>IF(RIGHT(BO$4,LEN(BO$4)-1)*1&gt;NumSamples,"",IF($A481&lt;=SampleSize,OFFSET(Population!$A$4,RandomNumbers!BO478,0),""))</f>
        <v/>
      </c>
      <c r="BP481" s="7" t="str">
        <f>IF(RIGHT(BP$4,LEN(BP$4)-1)*1&gt;NumSamples,"",IF($A481&lt;=SampleSize,OFFSET(Population!$A$4,RandomNumbers!BP478,0),""))</f>
        <v/>
      </c>
      <c r="BQ481" s="7" t="str">
        <f>IF(RIGHT(BQ$4,LEN(BQ$4)-1)*1&gt;NumSamples,"",IF($A481&lt;=SampleSize,OFFSET(Population!$A$4,RandomNumbers!BQ478,0),""))</f>
        <v/>
      </c>
      <c r="BR481" s="7" t="str">
        <f>IF(RIGHT(BR$4,LEN(BR$4)-1)*1&gt;NumSamples,"",IF($A481&lt;=SampleSize,OFFSET(Population!$A$4,RandomNumbers!BR478,0),""))</f>
        <v/>
      </c>
      <c r="BS481" s="7" t="str">
        <f>IF(RIGHT(BS$4,LEN(BS$4)-1)*1&gt;NumSamples,"",IF($A481&lt;=SampleSize,OFFSET(Population!$A$4,RandomNumbers!BS478,0),""))</f>
        <v/>
      </c>
      <c r="BT481" s="7" t="str">
        <f>IF(RIGHT(BT$4,LEN(BT$4)-1)*1&gt;NumSamples,"",IF($A481&lt;=SampleSize,OFFSET(Population!$A$4,RandomNumbers!BT478,0),""))</f>
        <v/>
      </c>
      <c r="BU481" s="7" t="str">
        <f>IF(RIGHT(BU$4,LEN(BU$4)-1)*1&gt;NumSamples,"",IF($A481&lt;=SampleSize,OFFSET(Population!$A$4,RandomNumbers!BU478,0),""))</f>
        <v/>
      </c>
      <c r="BV481" s="7" t="str">
        <f>IF(RIGHT(BV$4,LEN(BV$4)-1)*1&gt;NumSamples,"",IF($A481&lt;=SampleSize,OFFSET(Population!$A$4,RandomNumbers!BV478,0),""))</f>
        <v/>
      </c>
      <c r="BW481" s="7" t="str">
        <f>IF(RIGHT(BW$4,LEN(BW$4)-1)*1&gt;NumSamples,"",IF($A481&lt;=SampleSize,OFFSET(Population!$A$4,RandomNumbers!BW478,0),""))</f>
        <v/>
      </c>
      <c r="BX481" s="7" t="str">
        <f>IF(RIGHT(BX$4,LEN(BX$4)-1)*1&gt;NumSamples,"",IF($A481&lt;=SampleSize,OFFSET(Population!$A$4,RandomNumbers!BX478,0),""))</f>
        <v/>
      </c>
      <c r="BY481" s="7" t="str">
        <f>IF(RIGHT(BY$4,LEN(BY$4)-1)*1&gt;NumSamples,"",IF($A481&lt;=SampleSize,OFFSET(Population!$A$4,RandomNumbers!BY478,0),""))</f>
        <v/>
      </c>
      <c r="BZ481" s="7" t="str">
        <f>IF(RIGHT(BZ$4,LEN(BZ$4)-1)*1&gt;NumSamples,"",IF($A481&lt;=SampleSize,OFFSET(Population!$A$4,RandomNumbers!BZ478,0),""))</f>
        <v/>
      </c>
      <c r="CA481" s="7" t="str">
        <f>IF(RIGHT(CA$4,LEN(CA$4)-1)*1&gt;NumSamples,"",IF($A481&lt;=SampleSize,OFFSET(Population!$A$4,RandomNumbers!CA478,0),""))</f>
        <v/>
      </c>
      <c r="CB481" s="7" t="str">
        <f>IF(RIGHT(CB$4,LEN(CB$4)-1)*1&gt;NumSamples,"",IF($A481&lt;=SampleSize,OFFSET(Population!$A$4,RandomNumbers!CB478,0),""))</f>
        <v/>
      </c>
      <c r="CC481" s="7" t="str">
        <f>IF(RIGHT(CC$4,LEN(CC$4)-1)*1&gt;NumSamples,"",IF($A481&lt;=SampleSize,OFFSET(Population!$A$4,RandomNumbers!CC478,0),""))</f>
        <v/>
      </c>
      <c r="CD481" s="7" t="str">
        <f>IF(RIGHT(CD$4,LEN(CD$4)-1)*1&gt;NumSamples,"",IF($A481&lt;=SampleSize,OFFSET(Population!$A$4,RandomNumbers!CD478,0),""))</f>
        <v/>
      </c>
      <c r="CE481" s="7" t="str">
        <f>IF(RIGHT(CE$4,LEN(CE$4)-1)*1&gt;NumSamples,"",IF($A481&lt;=SampleSize,OFFSET(Population!$A$4,RandomNumbers!CE478,0),""))</f>
        <v/>
      </c>
      <c r="CF481" s="7" t="str">
        <f>IF(RIGHT(CF$4,LEN(CF$4)-1)*1&gt;NumSamples,"",IF($A481&lt;=SampleSize,OFFSET(Population!$A$4,RandomNumbers!CF478,0),""))</f>
        <v/>
      </c>
      <c r="CG481" s="7" t="str">
        <f>IF(RIGHT(CG$4,LEN(CG$4)-1)*1&gt;NumSamples,"",IF($A481&lt;=SampleSize,OFFSET(Population!$A$4,RandomNumbers!CG478,0),""))</f>
        <v/>
      </c>
      <c r="CH481" s="7" t="str">
        <f>IF(RIGHT(CH$4,LEN(CH$4)-1)*1&gt;NumSamples,"",IF($A481&lt;=SampleSize,OFFSET(Population!$A$4,RandomNumbers!CH478,0),""))</f>
        <v/>
      </c>
      <c r="CI481" s="7" t="str">
        <f>IF(RIGHT(CI$4,LEN(CI$4)-1)*1&gt;NumSamples,"",IF($A481&lt;=SampleSize,OFFSET(Population!$A$4,RandomNumbers!CI478,0),""))</f>
        <v/>
      </c>
      <c r="CJ481" s="7" t="str">
        <f>IF(RIGHT(CJ$4,LEN(CJ$4)-1)*1&gt;NumSamples,"",IF($A481&lt;=SampleSize,OFFSET(Population!$A$4,RandomNumbers!CJ478,0),""))</f>
        <v/>
      </c>
      <c r="CK481" s="7" t="str">
        <f>IF(RIGHT(CK$4,LEN(CK$4)-1)*1&gt;NumSamples,"",IF($A481&lt;=SampleSize,OFFSET(Population!$A$4,RandomNumbers!CK478,0),""))</f>
        <v/>
      </c>
      <c r="CL481" s="7" t="str">
        <f>IF(RIGHT(CL$4,LEN(CL$4)-1)*1&gt;NumSamples,"",IF($A481&lt;=SampleSize,OFFSET(Population!$A$4,RandomNumbers!CL478,0),""))</f>
        <v/>
      </c>
      <c r="CM481" s="7" t="str">
        <f>IF(RIGHT(CM$4,LEN(CM$4)-1)*1&gt;NumSamples,"",IF($A481&lt;=SampleSize,OFFSET(Population!$A$4,RandomNumbers!CM478,0),""))</f>
        <v/>
      </c>
      <c r="CN481" s="7" t="str">
        <f>IF(RIGHT(CN$4,LEN(CN$4)-1)*1&gt;NumSamples,"",IF($A481&lt;=SampleSize,OFFSET(Population!$A$4,RandomNumbers!CN478,0),""))</f>
        <v/>
      </c>
      <c r="CO481" s="7" t="str">
        <f>IF(RIGHT(CO$4,LEN(CO$4)-1)*1&gt;NumSamples,"",IF($A481&lt;=SampleSize,OFFSET(Population!$A$4,RandomNumbers!CO478,0),""))</f>
        <v/>
      </c>
      <c r="CP481" s="7" t="str">
        <f>IF(RIGHT(CP$4,LEN(CP$4)-1)*1&gt;NumSamples,"",IF($A481&lt;=SampleSize,OFFSET(Population!$A$4,RandomNumbers!CP478,0),""))</f>
        <v/>
      </c>
      <c r="CQ481" s="7" t="str">
        <f>IF(RIGHT(CQ$4,LEN(CQ$4)-1)*1&gt;NumSamples,"",IF($A481&lt;=SampleSize,OFFSET(Population!$A$4,RandomNumbers!CQ478,0),""))</f>
        <v/>
      </c>
      <c r="CR481" s="7" t="str">
        <f>IF(RIGHT(CR$4,LEN(CR$4)-1)*1&gt;NumSamples,"",IF($A481&lt;=SampleSize,OFFSET(Population!$A$4,RandomNumbers!CR478,0),""))</f>
        <v/>
      </c>
      <c r="CS481" s="7" t="str">
        <f>IF(RIGHT(CS$4,LEN(CS$4)-1)*1&gt;NumSamples,"",IF($A481&lt;=SampleSize,OFFSET(Population!$A$4,RandomNumbers!CS478,0),""))</f>
        <v/>
      </c>
      <c r="CT481" s="7" t="str">
        <f>IF(RIGHT(CT$4,LEN(CT$4)-1)*1&gt;NumSamples,"",IF($A481&lt;=SampleSize,OFFSET(Population!$A$4,RandomNumbers!CT478,0),""))</f>
        <v/>
      </c>
      <c r="CU481" s="7" t="str">
        <f>IF(RIGHT(CU$4,LEN(CU$4)-1)*1&gt;NumSamples,"",IF($A481&lt;=SampleSize,OFFSET(Population!$A$4,RandomNumbers!CU478,0),""))</f>
        <v/>
      </c>
      <c r="CV481" s="7" t="str">
        <f>IF(RIGHT(CV$4,LEN(CV$4)-1)*1&gt;NumSamples,"",IF($A481&lt;=SampleSize,OFFSET(Population!$A$4,RandomNumbers!CV478,0),""))</f>
        <v/>
      </c>
      <c r="CW481" s="7" t="str">
        <f>IF(RIGHT(CW$4,LEN(CW$4)-1)*1&gt;NumSamples,"",IF($A481&lt;=SampleSize,OFFSET(Population!$A$4,RandomNumbers!CW478,0),""))</f>
        <v/>
      </c>
    </row>
    <row r="482" ht="14.25" customHeight="1">
      <c r="A482" s="7">
        <v>478.0</v>
      </c>
      <c r="B482" s="7" t="str">
        <f>IF(RIGHT(B$4,LEN(B$4)-1)*1&gt;NumSamples,"",IF($A482&lt;=SampleSize,OFFSET(Population!$A$4,RandomNumbers!B479,0),""))</f>
        <v/>
      </c>
      <c r="C482" s="7" t="str">
        <f>IF(RIGHT(C$4,LEN(C$4)-1)*1&gt;NumSamples,"",IF($A482&lt;=SampleSize,OFFSET(Population!$A$4,RandomNumbers!C479,0),""))</f>
        <v/>
      </c>
      <c r="D482" s="7" t="str">
        <f>IF(RIGHT(D$4,LEN(D$4)-1)*1&gt;NumSamples,"",IF($A482&lt;=SampleSize,OFFSET(Population!$A$4,RandomNumbers!D479,0),""))</f>
        <v/>
      </c>
      <c r="E482" s="7" t="str">
        <f>IF(RIGHT(E$4,LEN(E$4)-1)*1&gt;NumSamples,"",IF($A482&lt;=SampleSize,OFFSET(Population!$A$4,RandomNumbers!E479,0),""))</f>
        <v/>
      </c>
      <c r="F482" s="7" t="str">
        <f>IF(RIGHT(F$4,LEN(F$4)-1)*1&gt;NumSamples,"",IF($A482&lt;=SampleSize,OFFSET(Population!$A$4,RandomNumbers!F479,0),""))</f>
        <v/>
      </c>
      <c r="G482" s="7" t="str">
        <f>IF(RIGHT(G$4,LEN(G$4)-1)*1&gt;NumSamples,"",IF($A482&lt;=SampleSize,OFFSET(Population!$A$4,RandomNumbers!G479,0),""))</f>
        <v/>
      </c>
      <c r="H482" s="7" t="str">
        <f>IF(RIGHT(H$4,LEN(H$4)-1)*1&gt;NumSamples,"",IF($A482&lt;=SampleSize,OFFSET(Population!$A$4,RandomNumbers!H479,0),""))</f>
        <v/>
      </c>
      <c r="I482" s="7" t="str">
        <f>IF(RIGHT(I$4,LEN(I$4)-1)*1&gt;NumSamples,"",IF($A482&lt;=SampleSize,OFFSET(Population!$A$4,RandomNumbers!I479,0),""))</f>
        <v/>
      </c>
      <c r="J482" s="7" t="str">
        <f>IF(RIGHT(J$4,LEN(J$4)-1)*1&gt;NumSamples,"",IF($A482&lt;=SampleSize,OFFSET(Population!$A$4,RandomNumbers!J479,0),""))</f>
        <v/>
      </c>
      <c r="K482" s="7" t="str">
        <f>IF(RIGHT(K$4,LEN(K$4)-1)*1&gt;NumSamples,"",IF($A482&lt;=SampleSize,OFFSET(Population!$A$4,RandomNumbers!K479,0),""))</f>
        <v/>
      </c>
      <c r="L482" s="7" t="str">
        <f>IF(RIGHT(L$4,LEN(L$4)-1)*1&gt;NumSamples,"",IF($A482&lt;=SampleSize,OFFSET(Population!$A$4,RandomNumbers!L479,0),""))</f>
        <v/>
      </c>
      <c r="M482" s="7" t="str">
        <f>IF(RIGHT(M$4,LEN(M$4)-1)*1&gt;NumSamples,"",IF($A482&lt;=SampleSize,OFFSET(Population!$A$4,RandomNumbers!M479,0),""))</f>
        <v/>
      </c>
      <c r="N482" s="7" t="str">
        <f>IF(RIGHT(N$4,LEN(N$4)-1)*1&gt;NumSamples,"",IF($A482&lt;=SampleSize,OFFSET(Population!$A$4,RandomNumbers!N479,0),""))</f>
        <v/>
      </c>
      <c r="O482" s="7" t="str">
        <f>IF(RIGHT(O$4,LEN(O$4)-1)*1&gt;NumSamples,"",IF($A482&lt;=SampleSize,OFFSET(Population!$A$4,RandomNumbers!O479,0),""))</f>
        <v/>
      </c>
      <c r="P482" s="7" t="str">
        <f>IF(RIGHT(P$4,LEN(P$4)-1)*1&gt;NumSamples,"",IF($A482&lt;=SampleSize,OFFSET(Population!$A$4,RandomNumbers!P479,0),""))</f>
        <v/>
      </c>
      <c r="Q482" s="7" t="str">
        <f>IF(RIGHT(Q$4,LEN(Q$4)-1)*1&gt;NumSamples,"",IF($A482&lt;=SampleSize,OFFSET(Population!$A$4,RandomNumbers!Q479,0),""))</f>
        <v/>
      </c>
      <c r="R482" s="7" t="str">
        <f>IF(RIGHT(R$4,LEN(R$4)-1)*1&gt;NumSamples,"",IF($A482&lt;=SampleSize,OFFSET(Population!$A$4,RandomNumbers!R479,0),""))</f>
        <v/>
      </c>
      <c r="S482" s="7" t="str">
        <f>IF(RIGHT(S$4,LEN(S$4)-1)*1&gt;NumSamples,"",IF($A482&lt;=SampleSize,OFFSET(Population!$A$4,RandomNumbers!S479,0),""))</f>
        <v/>
      </c>
      <c r="T482" s="7" t="str">
        <f>IF(RIGHT(T$4,LEN(T$4)-1)*1&gt;NumSamples,"",IF($A482&lt;=SampleSize,OFFSET(Population!$A$4,RandomNumbers!T479,0),""))</f>
        <v/>
      </c>
      <c r="U482" s="7" t="str">
        <f>IF(RIGHT(U$4,LEN(U$4)-1)*1&gt;NumSamples,"",IF($A482&lt;=SampleSize,OFFSET(Population!$A$4,RandomNumbers!U479,0),""))</f>
        <v/>
      </c>
      <c r="V482" s="7" t="str">
        <f>IF(RIGHT(V$4,LEN(V$4)-1)*1&gt;NumSamples,"",IF($A482&lt;=SampleSize,OFFSET(Population!$A$4,RandomNumbers!V479,0),""))</f>
        <v/>
      </c>
      <c r="W482" s="7" t="str">
        <f>IF(RIGHT(W$4,LEN(W$4)-1)*1&gt;NumSamples,"",IF($A482&lt;=SampleSize,OFFSET(Population!$A$4,RandomNumbers!W479,0),""))</f>
        <v/>
      </c>
      <c r="X482" s="7" t="str">
        <f>IF(RIGHT(X$4,LEN(X$4)-1)*1&gt;NumSamples,"",IF($A482&lt;=SampleSize,OFFSET(Population!$A$4,RandomNumbers!X479,0),""))</f>
        <v/>
      </c>
      <c r="Y482" s="7" t="str">
        <f>IF(RIGHT(Y$4,LEN(Y$4)-1)*1&gt;NumSamples,"",IF($A482&lt;=SampleSize,OFFSET(Population!$A$4,RandomNumbers!Y479,0),""))</f>
        <v/>
      </c>
      <c r="Z482" s="7" t="str">
        <f>IF(RIGHT(Z$4,LEN(Z$4)-1)*1&gt;NumSamples,"",IF($A482&lt;=SampleSize,OFFSET(Population!$A$4,RandomNumbers!Z479,0),""))</f>
        <v/>
      </c>
      <c r="AA482" s="7" t="str">
        <f>IF(RIGHT(AA$4,LEN(AA$4)-1)*1&gt;NumSamples,"",IF($A482&lt;=SampleSize,OFFSET(Population!$A$4,RandomNumbers!AA479,0),""))</f>
        <v/>
      </c>
      <c r="AB482" s="7" t="str">
        <f>IF(RIGHT(AB$4,LEN(AB$4)-1)*1&gt;NumSamples,"",IF($A482&lt;=SampleSize,OFFSET(Population!$A$4,RandomNumbers!AB479,0),""))</f>
        <v/>
      </c>
      <c r="AC482" s="7" t="str">
        <f>IF(RIGHT(AC$4,LEN(AC$4)-1)*1&gt;NumSamples,"",IF($A482&lt;=SampleSize,OFFSET(Population!$A$4,RandomNumbers!AC479,0),""))</f>
        <v/>
      </c>
      <c r="AD482" s="7" t="str">
        <f>IF(RIGHT(AD$4,LEN(AD$4)-1)*1&gt;NumSamples,"",IF($A482&lt;=SampleSize,OFFSET(Population!$A$4,RandomNumbers!AD479,0),""))</f>
        <v/>
      </c>
      <c r="AE482" s="7" t="str">
        <f>IF(RIGHT(AE$4,LEN(AE$4)-1)*1&gt;NumSamples,"",IF($A482&lt;=SampleSize,OFFSET(Population!$A$4,RandomNumbers!AE479,0),""))</f>
        <v/>
      </c>
      <c r="AF482" s="7" t="str">
        <f>IF(RIGHT(AF$4,LEN(AF$4)-1)*1&gt;NumSamples,"",IF($A482&lt;=SampleSize,OFFSET(Population!$A$4,RandomNumbers!AF479,0),""))</f>
        <v/>
      </c>
      <c r="AG482" s="7" t="str">
        <f>IF(RIGHT(AG$4,LEN(AG$4)-1)*1&gt;NumSamples,"",IF($A482&lt;=SampleSize,OFFSET(Population!$A$4,RandomNumbers!AG479,0),""))</f>
        <v/>
      </c>
      <c r="AH482" s="7" t="str">
        <f>IF(RIGHT(AH$4,LEN(AH$4)-1)*1&gt;NumSamples,"",IF($A482&lt;=SampleSize,OFFSET(Population!$A$4,RandomNumbers!AH479,0),""))</f>
        <v/>
      </c>
      <c r="AI482" s="7" t="str">
        <f>IF(RIGHT(AI$4,LEN(AI$4)-1)*1&gt;NumSamples,"",IF($A482&lt;=SampleSize,OFFSET(Population!$A$4,RandomNumbers!AI479,0),""))</f>
        <v/>
      </c>
      <c r="AJ482" s="7" t="str">
        <f>IF(RIGHT(AJ$4,LEN(AJ$4)-1)*1&gt;NumSamples,"",IF($A482&lt;=SampleSize,OFFSET(Population!$A$4,RandomNumbers!AJ479,0),""))</f>
        <v/>
      </c>
      <c r="AK482" s="7" t="str">
        <f>IF(RIGHT(AK$4,LEN(AK$4)-1)*1&gt;NumSamples,"",IF($A482&lt;=SampleSize,OFFSET(Population!$A$4,RandomNumbers!AK479,0),""))</f>
        <v/>
      </c>
      <c r="AL482" s="7" t="str">
        <f>IF(RIGHT(AL$4,LEN(AL$4)-1)*1&gt;NumSamples,"",IF($A482&lt;=SampleSize,OFFSET(Population!$A$4,RandomNumbers!AL479,0),""))</f>
        <v/>
      </c>
      <c r="AM482" s="7" t="str">
        <f>IF(RIGHT(AM$4,LEN(AM$4)-1)*1&gt;NumSamples,"",IF($A482&lt;=SampleSize,OFFSET(Population!$A$4,RandomNumbers!AM479,0),""))</f>
        <v/>
      </c>
      <c r="AN482" s="7" t="str">
        <f>IF(RIGHT(AN$4,LEN(AN$4)-1)*1&gt;NumSamples,"",IF($A482&lt;=SampleSize,OFFSET(Population!$A$4,RandomNumbers!AN479,0),""))</f>
        <v/>
      </c>
      <c r="AO482" s="7" t="str">
        <f>IF(RIGHT(AO$4,LEN(AO$4)-1)*1&gt;NumSamples,"",IF($A482&lt;=SampleSize,OFFSET(Population!$A$4,RandomNumbers!AO479,0),""))</f>
        <v/>
      </c>
      <c r="AP482" s="7" t="str">
        <f>IF(RIGHT(AP$4,LEN(AP$4)-1)*1&gt;NumSamples,"",IF($A482&lt;=SampleSize,OFFSET(Population!$A$4,RandomNumbers!AP479,0),""))</f>
        <v/>
      </c>
      <c r="AQ482" s="7" t="str">
        <f>IF(RIGHT(AQ$4,LEN(AQ$4)-1)*1&gt;NumSamples,"",IF($A482&lt;=SampleSize,OFFSET(Population!$A$4,RandomNumbers!AQ479,0),""))</f>
        <v/>
      </c>
      <c r="AR482" s="7" t="str">
        <f>IF(RIGHT(AR$4,LEN(AR$4)-1)*1&gt;NumSamples,"",IF($A482&lt;=SampleSize,OFFSET(Population!$A$4,RandomNumbers!AR479,0),""))</f>
        <v/>
      </c>
      <c r="AS482" s="7" t="str">
        <f>IF(RIGHT(AS$4,LEN(AS$4)-1)*1&gt;NumSamples,"",IF($A482&lt;=SampleSize,OFFSET(Population!$A$4,RandomNumbers!AS479,0),""))</f>
        <v/>
      </c>
      <c r="AT482" s="7" t="str">
        <f>IF(RIGHT(AT$4,LEN(AT$4)-1)*1&gt;NumSamples,"",IF($A482&lt;=SampleSize,OFFSET(Population!$A$4,RandomNumbers!AT479,0),""))</f>
        <v/>
      </c>
      <c r="AU482" s="7" t="str">
        <f>IF(RIGHT(AU$4,LEN(AU$4)-1)*1&gt;NumSamples,"",IF($A482&lt;=SampleSize,OFFSET(Population!$A$4,RandomNumbers!AU479,0),""))</f>
        <v/>
      </c>
      <c r="AV482" s="7" t="str">
        <f>IF(RIGHT(AV$4,LEN(AV$4)-1)*1&gt;NumSamples,"",IF($A482&lt;=SampleSize,OFFSET(Population!$A$4,RandomNumbers!AV479,0),""))</f>
        <v/>
      </c>
      <c r="AW482" s="7" t="str">
        <f>IF(RIGHT(AW$4,LEN(AW$4)-1)*1&gt;NumSamples,"",IF($A482&lt;=SampleSize,OFFSET(Population!$A$4,RandomNumbers!AW479,0),""))</f>
        <v/>
      </c>
      <c r="AX482" s="7" t="str">
        <f>IF(RIGHT(AX$4,LEN(AX$4)-1)*1&gt;NumSamples,"",IF($A482&lt;=SampleSize,OFFSET(Population!$A$4,RandomNumbers!AX479,0),""))</f>
        <v/>
      </c>
      <c r="AY482" s="7" t="str">
        <f>IF(RIGHT(AY$4,LEN(AY$4)-1)*1&gt;NumSamples,"",IF($A482&lt;=SampleSize,OFFSET(Population!$A$4,RandomNumbers!AY479,0),""))</f>
        <v/>
      </c>
      <c r="AZ482" s="7" t="str">
        <f>IF(RIGHT(AZ$4,LEN(AZ$4)-1)*1&gt;NumSamples,"",IF($A482&lt;=SampleSize,OFFSET(Population!$A$4,RandomNumbers!AZ479,0),""))</f>
        <v/>
      </c>
      <c r="BA482" s="7" t="str">
        <f>IF(RIGHT(BA$4,LEN(BA$4)-1)*1&gt;NumSamples,"",IF($A482&lt;=SampleSize,OFFSET(Population!$A$4,RandomNumbers!BA479,0),""))</f>
        <v/>
      </c>
      <c r="BB482" s="7" t="str">
        <f>IF(RIGHT(BB$4,LEN(BB$4)-1)*1&gt;NumSamples,"",IF($A482&lt;=SampleSize,OFFSET(Population!$A$4,RandomNumbers!BB479,0),""))</f>
        <v/>
      </c>
      <c r="BC482" s="7" t="str">
        <f>IF(RIGHT(BC$4,LEN(BC$4)-1)*1&gt;NumSamples,"",IF($A482&lt;=SampleSize,OFFSET(Population!$A$4,RandomNumbers!BC479,0),""))</f>
        <v/>
      </c>
      <c r="BD482" s="7" t="str">
        <f>IF(RIGHT(BD$4,LEN(BD$4)-1)*1&gt;NumSamples,"",IF($A482&lt;=SampleSize,OFFSET(Population!$A$4,RandomNumbers!BD479,0),""))</f>
        <v/>
      </c>
      <c r="BE482" s="7" t="str">
        <f>IF(RIGHT(BE$4,LEN(BE$4)-1)*1&gt;NumSamples,"",IF($A482&lt;=SampleSize,OFFSET(Population!$A$4,RandomNumbers!BE479,0),""))</f>
        <v/>
      </c>
      <c r="BF482" s="7" t="str">
        <f>IF(RIGHT(BF$4,LEN(BF$4)-1)*1&gt;NumSamples,"",IF($A482&lt;=SampleSize,OFFSET(Population!$A$4,RandomNumbers!BF479,0),""))</f>
        <v/>
      </c>
      <c r="BG482" s="7" t="str">
        <f>IF(RIGHT(BG$4,LEN(BG$4)-1)*1&gt;NumSamples,"",IF($A482&lt;=SampleSize,OFFSET(Population!$A$4,RandomNumbers!BG479,0),""))</f>
        <v/>
      </c>
      <c r="BH482" s="7" t="str">
        <f>IF(RIGHT(BH$4,LEN(BH$4)-1)*1&gt;NumSamples,"",IF($A482&lt;=SampleSize,OFFSET(Population!$A$4,RandomNumbers!BH479,0),""))</f>
        <v/>
      </c>
      <c r="BI482" s="7" t="str">
        <f>IF(RIGHT(BI$4,LEN(BI$4)-1)*1&gt;NumSamples,"",IF($A482&lt;=SampleSize,OFFSET(Population!$A$4,RandomNumbers!BI479,0),""))</f>
        <v/>
      </c>
      <c r="BJ482" s="7" t="str">
        <f>IF(RIGHT(BJ$4,LEN(BJ$4)-1)*1&gt;NumSamples,"",IF($A482&lt;=SampleSize,OFFSET(Population!$A$4,RandomNumbers!BJ479,0),""))</f>
        <v/>
      </c>
      <c r="BK482" s="7" t="str">
        <f>IF(RIGHT(BK$4,LEN(BK$4)-1)*1&gt;NumSamples,"",IF($A482&lt;=SampleSize,OFFSET(Population!$A$4,RandomNumbers!BK479,0),""))</f>
        <v/>
      </c>
      <c r="BL482" s="7" t="str">
        <f>IF(RIGHT(BL$4,LEN(BL$4)-1)*1&gt;NumSamples,"",IF($A482&lt;=SampleSize,OFFSET(Population!$A$4,RandomNumbers!BL479,0),""))</f>
        <v/>
      </c>
      <c r="BM482" s="7" t="str">
        <f>IF(RIGHT(BM$4,LEN(BM$4)-1)*1&gt;NumSamples,"",IF($A482&lt;=SampleSize,OFFSET(Population!$A$4,RandomNumbers!BM479,0),""))</f>
        <v/>
      </c>
      <c r="BN482" s="7" t="str">
        <f>IF(RIGHT(BN$4,LEN(BN$4)-1)*1&gt;NumSamples,"",IF($A482&lt;=SampleSize,OFFSET(Population!$A$4,RandomNumbers!BN479,0),""))</f>
        <v/>
      </c>
      <c r="BO482" s="7" t="str">
        <f>IF(RIGHT(BO$4,LEN(BO$4)-1)*1&gt;NumSamples,"",IF($A482&lt;=SampleSize,OFFSET(Population!$A$4,RandomNumbers!BO479,0),""))</f>
        <v/>
      </c>
      <c r="BP482" s="7" t="str">
        <f>IF(RIGHT(BP$4,LEN(BP$4)-1)*1&gt;NumSamples,"",IF($A482&lt;=SampleSize,OFFSET(Population!$A$4,RandomNumbers!BP479,0),""))</f>
        <v/>
      </c>
      <c r="BQ482" s="7" t="str">
        <f>IF(RIGHT(BQ$4,LEN(BQ$4)-1)*1&gt;NumSamples,"",IF($A482&lt;=SampleSize,OFFSET(Population!$A$4,RandomNumbers!BQ479,0),""))</f>
        <v/>
      </c>
      <c r="BR482" s="7" t="str">
        <f>IF(RIGHT(BR$4,LEN(BR$4)-1)*1&gt;NumSamples,"",IF($A482&lt;=SampleSize,OFFSET(Population!$A$4,RandomNumbers!BR479,0),""))</f>
        <v/>
      </c>
      <c r="BS482" s="7" t="str">
        <f>IF(RIGHT(BS$4,LEN(BS$4)-1)*1&gt;NumSamples,"",IF($A482&lt;=SampleSize,OFFSET(Population!$A$4,RandomNumbers!BS479,0),""))</f>
        <v/>
      </c>
      <c r="BT482" s="7" t="str">
        <f>IF(RIGHT(BT$4,LEN(BT$4)-1)*1&gt;NumSamples,"",IF($A482&lt;=SampleSize,OFFSET(Population!$A$4,RandomNumbers!BT479,0),""))</f>
        <v/>
      </c>
      <c r="BU482" s="7" t="str">
        <f>IF(RIGHT(BU$4,LEN(BU$4)-1)*1&gt;NumSamples,"",IF($A482&lt;=SampleSize,OFFSET(Population!$A$4,RandomNumbers!BU479,0),""))</f>
        <v/>
      </c>
      <c r="BV482" s="7" t="str">
        <f>IF(RIGHT(BV$4,LEN(BV$4)-1)*1&gt;NumSamples,"",IF($A482&lt;=SampleSize,OFFSET(Population!$A$4,RandomNumbers!BV479,0),""))</f>
        <v/>
      </c>
      <c r="BW482" s="7" t="str">
        <f>IF(RIGHT(BW$4,LEN(BW$4)-1)*1&gt;NumSamples,"",IF($A482&lt;=SampleSize,OFFSET(Population!$A$4,RandomNumbers!BW479,0),""))</f>
        <v/>
      </c>
      <c r="BX482" s="7" t="str">
        <f>IF(RIGHT(BX$4,LEN(BX$4)-1)*1&gt;NumSamples,"",IF($A482&lt;=SampleSize,OFFSET(Population!$A$4,RandomNumbers!BX479,0),""))</f>
        <v/>
      </c>
      <c r="BY482" s="7" t="str">
        <f>IF(RIGHT(BY$4,LEN(BY$4)-1)*1&gt;NumSamples,"",IF($A482&lt;=SampleSize,OFFSET(Population!$A$4,RandomNumbers!BY479,0),""))</f>
        <v/>
      </c>
      <c r="BZ482" s="7" t="str">
        <f>IF(RIGHT(BZ$4,LEN(BZ$4)-1)*1&gt;NumSamples,"",IF($A482&lt;=SampleSize,OFFSET(Population!$A$4,RandomNumbers!BZ479,0),""))</f>
        <v/>
      </c>
      <c r="CA482" s="7" t="str">
        <f>IF(RIGHT(CA$4,LEN(CA$4)-1)*1&gt;NumSamples,"",IF($A482&lt;=SampleSize,OFFSET(Population!$A$4,RandomNumbers!CA479,0),""))</f>
        <v/>
      </c>
      <c r="CB482" s="7" t="str">
        <f>IF(RIGHT(CB$4,LEN(CB$4)-1)*1&gt;NumSamples,"",IF($A482&lt;=SampleSize,OFFSET(Population!$A$4,RandomNumbers!CB479,0),""))</f>
        <v/>
      </c>
      <c r="CC482" s="7" t="str">
        <f>IF(RIGHT(CC$4,LEN(CC$4)-1)*1&gt;NumSamples,"",IF($A482&lt;=SampleSize,OFFSET(Population!$A$4,RandomNumbers!CC479,0),""))</f>
        <v/>
      </c>
      <c r="CD482" s="7" t="str">
        <f>IF(RIGHT(CD$4,LEN(CD$4)-1)*1&gt;NumSamples,"",IF($A482&lt;=SampleSize,OFFSET(Population!$A$4,RandomNumbers!CD479,0),""))</f>
        <v/>
      </c>
      <c r="CE482" s="7" t="str">
        <f>IF(RIGHT(CE$4,LEN(CE$4)-1)*1&gt;NumSamples,"",IF($A482&lt;=SampleSize,OFFSET(Population!$A$4,RandomNumbers!CE479,0),""))</f>
        <v/>
      </c>
      <c r="CF482" s="7" t="str">
        <f>IF(RIGHT(CF$4,LEN(CF$4)-1)*1&gt;NumSamples,"",IF($A482&lt;=SampleSize,OFFSET(Population!$A$4,RandomNumbers!CF479,0),""))</f>
        <v/>
      </c>
      <c r="CG482" s="7" t="str">
        <f>IF(RIGHT(CG$4,LEN(CG$4)-1)*1&gt;NumSamples,"",IF($A482&lt;=SampleSize,OFFSET(Population!$A$4,RandomNumbers!CG479,0),""))</f>
        <v/>
      </c>
      <c r="CH482" s="7" t="str">
        <f>IF(RIGHT(CH$4,LEN(CH$4)-1)*1&gt;NumSamples,"",IF($A482&lt;=SampleSize,OFFSET(Population!$A$4,RandomNumbers!CH479,0),""))</f>
        <v/>
      </c>
      <c r="CI482" s="7" t="str">
        <f>IF(RIGHT(CI$4,LEN(CI$4)-1)*1&gt;NumSamples,"",IF($A482&lt;=SampleSize,OFFSET(Population!$A$4,RandomNumbers!CI479,0),""))</f>
        <v/>
      </c>
      <c r="CJ482" s="7" t="str">
        <f>IF(RIGHT(CJ$4,LEN(CJ$4)-1)*1&gt;NumSamples,"",IF($A482&lt;=SampleSize,OFFSET(Population!$A$4,RandomNumbers!CJ479,0),""))</f>
        <v/>
      </c>
      <c r="CK482" s="7" t="str">
        <f>IF(RIGHT(CK$4,LEN(CK$4)-1)*1&gt;NumSamples,"",IF($A482&lt;=SampleSize,OFFSET(Population!$A$4,RandomNumbers!CK479,0),""))</f>
        <v/>
      </c>
      <c r="CL482" s="7" t="str">
        <f>IF(RIGHT(CL$4,LEN(CL$4)-1)*1&gt;NumSamples,"",IF($A482&lt;=SampleSize,OFFSET(Population!$A$4,RandomNumbers!CL479,0),""))</f>
        <v/>
      </c>
      <c r="CM482" s="7" t="str">
        <f>IF(RIGHT(CM$4,LEN(CM$4)-1)*1&gt;NumSamples,"",IF($A482&lt;=SampleSize,OFFSET(Population!$A$4,RandomNumbers!CM479,0),""))</f>
        <v/>
      </c>
      <c r="CN482" s="7" t="str">
        <f>IF(RIGHT(CN$4,LEN(CN$4)-1)*1&gt;NumSamples,"",IF($A482&lt;=SampleSize,OFFSET(Population!$A$4,RandomNumbers!CN479,0),""))</f>
        <v/>
      </c>
      <c r="CO482" s="7" t="str">
        <f>IF(RIGHT(CO$4,LEN(CO$4)-1)*1&gt;NumSamples,"",IF($A482&lt;=SampleSize,OFFSET(Population!$A$4,RandomNumbers!CO479,0),""))</f>
        <v/>
      </c>
      <c r="CP482" s="7" t="str">
        <f>IF(RIGHT(CP$4,LEN(CP$4)-1)*1&gt;NumSamples,"",IF($A482&lt;=SampleSize,OFFSET(Population!$A$4,RandomNumbers!CP479,0),""))</f>
        <v/>
      </c>
      <c r="CQ482" s="7" t="str">
        <f>IF(RIGHT(CQ$4,LEN(CQ$4)-1)*1&gt;NumSamples,"",IF($A482&lt;=SampleSize,OFFSET(Population!$A$4,RandomNumbers!CQ479,0),""))</f>
        <v/>
      </c>
      <c r="CR482" s="7" t="str">
        <f>IF(RIGHT(CR$4,LEN(CR$4)-1)*1&gt;NumSamples,"",IF($A482&lt;=SampleSize,OFFSET(Population!$A$4,RandomNumbers!CR479,0),""))</f>
        <v/>
      </c>
      <c r="CS482" s="7" t="str">
        <f>IF(RIGHT(CS$4,LEN(CS$4)-1)*1&gt;NumSamples,"",IF($A482&lt;=SampleSize,OFFSET(Population!$A$4,RandomNumbers!CS479,0),""))</f>
        <v/>
      </c>
      <c r="CT482" s="7" t="str">
        <f>IF(RIGHT(CT$4,LEN(CT$4)-1)*1&gt;NumSamples,"",IF($A482&lt;=SampleSize,OFFSET(Population!$A$4,RandomNumbers!CT479,0),""))</f>
        <v/>
      </c>
      <c r="CU482" s="7" t="str">
        <f>IF(RIGHT(CU$4,LEN(CU$4)-1)*1&gt;NumSamples,"",IF($A482&lt;=SampleSize,OFFSET(Population!$A$4,RandomNumbers!CU479,0),""))</f>
        <v/>
      </c>
      <c r="CV482" s="7" t="str">
        <f>IF(RIGHT(CV$4,LEN(CV$4)-1)*1&gt;NumSamples,"",IF($A482&lt;=SampleSize,OFFSET(Population!$A$4,RandomNumbers!CV479,0),""))</f>
        <v/>
      </c>
      <c r="CW482" s="7" t="str">
        <f>IF(RIGHT(CW$4,LEN(CW$4)-1)*1&gt;NumSamples,"",IF($A482&lt;=SampleSize,OFFSET(Population!$A$4,RandomNumbers!CW479,0),""))</f>
        <v/>
      </c>
    </row>
    <row r="483" ht="14.25" customHeight="1">
      <c r="A483" s="7">
        <v>479.0</v>
      </c>
      <c r="B483" s="7" t="str">
        <f>IF(RIGHT(B$4,LEN(B$4)-1)*1&gt;NumSamples,"",IF($A483&lt;=SampleSize,OFFSET(Population!$A$4,RandomNumbers!B480,0),""))</f>
        <v/>
      </c>
      <c r="C483" s="7" t="str">
        <f>IF(RIGHT(C$4,LEN(C$4)-1)*1&gt;NumSamples,"",IF($A483&lt;=SampleSize,OFFSET(Population!$A$4,RandomNumbers!C480,0),""))</f>
        <v/>
      </c>
      <c r="D483" s="7" t="str">
        <f>IF(RIGHT(D$4,LEN(D$4)-1)*1&gt;NumSamples,"",IF($A483&lt;=SampleSize,OFFSET(Population!$A$4,RandomNumbers!D480,0),""))</f>
        <v/>
      </c>
      <c r="E483" s="7" t="str">
        <f>IF(RIGHT(E$4,LEN(E$4)-1)*1&gt;NumSamples,"",IF($A483&lt;=SampleSize,OFFSET(Population!$A$4,RandomNumbers!E480,0),""))</f>
        <v/>
      </c>
      <c r="F483" s="7" t="str">
        <f>IF(RIGHT(F$4,LEN(F$4)-1)*1&gt;NumSamples,"",IF($A483&lt;=SampleSize,OFFSET(Population!$A$4,RandomNumbers!F480,0),""))</f>
        <v/>
      </c>
      <c r="G483" s="7" t="str">
        <f>IF(RIGHT(G$4,LEN(G$4)-1)*1&gt;NumSamples,"",IF($A483&lt;=SampleSize,OFFSET(Population!$A$4,RandomNumbers!G480,0),""))</f>
        <v/>
      </c>
      <c r="H483" s="7" t="str">
        <f>IF(RIGHT(H$4,LEN(H$4)-1)*1&gt;NumSamples,"",IF($A483&lt;=SampleSize,OFFSET(Population!$A$4,RandomNumbers!H480,0),""))</f>
        <v/>
      </c>
      <c r="I483" s="7" t="str">
        <f>IF(RIGHT(I$4,LEN(I$4)-1)*1&gt;NumSamples,"",IF($A483&lt;=SampleSize,OFFSET(Population!$A$4,RandomNumbers!I480,0),""))</f>
        <v/>
      </c>
      <c r="J483" s="7" t="str">
        <f>IF(RIGHT(J$4,LEN(J$4)-1)*1&gt;NumSamples,"",IF($A483&lt;=SampleSize,OFFSET(Population!$A$4,RandomNumbers!J480,0),""))</f>
        <v/>
      </c>
      <c r="K483" s="7" t="str">
        <f>IF(RIGHT(K$4,LEN(K$4)-1)*1&gt;NumSamples,"",IF($A483&lt;=SampleSize,OFFSET(Population!$A$4,RandomNumbers!K480,0),""))</f>
        <v/>
      </c>
      <c r="L483" s="7" t="str">
        <f>IF(RIGHT(L$4,LEN(L$4)-1)*1&gt;NumSamples,"",IF($A483&lt;=SampleSize,OFFSET(Population!$A$4,RandomNumbers!L480,0),""))</f>
        <v/>
      </c>
      <c r="M483" s="7" t="str">
        <f>IF(RIGHT(M$4,LEN(M$4)-1)*1&gt;NumSamples,"",IF($A483&lt;=SampleSize,OFFSET(Population!$A$4,RandomNumbers!M480,0),""))</f>
        <v/>
      </c>
      <c r="N483" s="7" t="str">
        <f>IF(RIGHT(N$4,LEN(N$4)-1)*1&gt;NumSamples,"",IF($A483&lt;=SampleSize,OFFSET(Population!$A$4,RandomNumbers!N480,0),""))</f>
        <v/>
      </c>
      <c r="O483" s="7" t="str">
        <f>IF(RIGHT(O$4,LEN(O$4)-1)*1&gt;NumSamples,"",IF($A483&lt;=SampleSize,OFFSET(Population!$A$4,RandomNumbers!O480,0),""))</f>
        <v/>
      </c>
      <c r="P483" s="7" t="str">
        <f>IF(RIGHT(P$4,LEN(P$4)-1)*1&gt;NumSamples,"",IF($A483&lt;=SampleSize,OFFSET(Population!$A$4,RandomNumbers!P480,0),""))</f>
        <v/>
      </c>
      <c r="Q483" s="7" t="str">
        <f>IF(RIGHT(Q$4,LEN(Q$4)-1)*1&gt;NumSamples,"",IF($A483&lt;=SampleSize,OFFSET(Population!$A$4,RandomNumbers!Q480,0),""))</f>
        <v/>
      </c>
      <c r="R483" s="7" t="str">
        <f>IF(RIGHT(R$4,LEN(R$4)-1)*1&gt;NumSamples,"",IF($A483&lt;=SampleSize,OFFSET(Population!$A$4,RandomNumbers!R480,0),""))</f>
        <v/>
      </c>
      <c r="S483" s="7" t="str">
        <f>IF(RIGHT(S$4,LEN(S$4)-1)*1&gt;NumSamples,"",IF($A483&lt;=SampleSize,OFFSET(Population!$A$4,RandomNumbers!S480,0),""))</f>
        <v/>
      </c>
      <c r="T483" s="7" t="str">
        <f>IF(RIGHT(T$4,LEN(T$4)-1)*1&gt;NumSamples,"",IF($A483&lt;=SampleSize,OFFSET(Population!$A$4,RandomNumbers!T480,0),""))</f>
        <v/>
      </c>
      <c r="U483" s="7" t="str">
        <f>IF(RIGHT(U$4,LEN(U$4)-1)*1&gt;NumSamples,"",IF($A483&lt;=SampleSize,OFFSET(Population!$A$4,RandomNumbers!U480,0),""))</f>
        <v/>
      </c>
      <c r="V483" s="7" t="str">
        <f>IF(RIGHT(V$4,LEN(V$4)-1)*1&gt;NumSamples,"",IF($A483&lt;=SampleSize,OFFSET(Population!$A$4,RandomNumbers!V480,0),""))</f>
        <v/>
      </c>
      <c r="W483" s="7" t="str">
        <f>IF(RIGHT(W$4,LEN(W$4)-1)*1&gt;NumSamples,"",IF($A483&lt;=SampleSize,OFFSET(Population!$A$4,RandomNumbers!W480,0),""))</f>
        <v/>
      </c>
      <c r="X483" s="7" t="str">
        <f>IF(RIGHT(X$4,LEN(X$4)-1)*1&gt;NumSamples,"",IF($A483&lt;=SampleSize,OFFSET(Population!$A$4,RandomNumbers!X480,0),""))</f>
        <v/>
      </c>
      <c r="Y483" s="7" t="str">
        <f>IF(RIGHT(Y$4,LEN(Y$4)-1)*1&gt;NumSamples,"",IF($A483&lt;=SampleSize,OFFSET(Population!$A$4,RandomNumbers!Y480,0),""))</f>
        <v/>
      </c>
      <c r="Z483" s="7" t="str">
        <f>IF(RIGHT(Z$4,LEN(Z$4)-1)*1&gt;NumSamples,"",IF($A483&lt;=SampleSize,OFFSET(Population!$A$4,RandomNumbers!Z480,0),""))</f>
        <v/>
      </c>
      <c r="AA483" s="7" t="str">
        <f>IF(RIGHT(AA$4,LEN(AA$4)-1)*1&gt;NumSamples,"",IF($A483&lt;=SampleSize,OFFSET(Population!$A$4,RandomNumbers!AA480,0),""))</f>
        <v/>
      </c>
      <c r="AB483" s="7" t="str">
        <f>IF(RIGHT(AB$4,LEN(AB$4)-1)*1&gt;NumSamples,"",IF($A483&lt;=SampleSize,OFFSET(Population!$A$4,RandomNumbers!AB480,0),""))</f>
        <v/>
      </c>
      <c r="AC483" s="7" t="str">
        <f>IF(RIGHT(AC$4,LEN(AC$4)-1)*1&gt;NumSamples,"",IF($A483&lt;=SampleSize,OFFSET(Population!$A$4,RandomNumbers!AC480,0),""))</f>
        <v/>
      </c>
      <c r="AD483" s="7" t="str">
        <f>IF(RIGHT(AD$4,LEN(AD$4)-1)*1&gt;NumSamples,"",IF($A483&lt;=SampleSize,OFFSET(Population!$A$4,RandomNumbers!AD480,0),""))</f>
        <v/>
      </c>
      <c r="AE483" s="7" t="str">
        <f>IF(RIGHT(AE$4,LEN(AE$4)-1)*1&gt;NumSamples,"",IF($A483&lt;=SampleSize,OFFSET(Population!$A$4,RandomNumbers!AE480,0),""))</f>
        <v/>
      </c>
      <c r="AF483" s="7" t="str">
        <f>IF(RIGHT(AF$4,LEN(AF$4)-1)*1&gt;NumSamples,"",IF($A483&lt;=SampleSize,OFFSET(Population!$A$4,RandomNumbers!AF480,0),""))</f>
        <v/>
      </c>
      <c r="AG483" s="7" t="str">
        <f>IF(RIGHT(AG$4,LEN(AG$4)-1)*1&gt;NumSamples,"",IF($A483&lt;=SampleSize,OFFSET(Population!$A$4,RandomNumbers!AG480,0),""))</f>
        <v/>
      </c>
      <c r="AH483" s="7" t="str">
        <f>IF(RIGHT(AH$4,LEN(AH$4)-1)*1&gt;NumSamples,"",IF($A483&lt;=SampleSize,OFFSET(Population!$A$4,RandomNumbers!AH480,0),""))</f>
        <v/>
      </c>
      <c r="AI483" s="7" t="str">
        <f>IF(RIGHT(AI$4,LEN(AI$4)-1)*1&gt;NumSamples,"",IF($A483&lt;=SampleSize,OFFSET(Population!$A$4,RandomNumbers!AI480,0),""))</f>
        <v/>
      </c>
      <c r="AJ483" s="7" t="str">
        <f>IF(RIGHT(AJ$4,LEN(AJ$4)-1)*1&gt;NumSamples,"",IF($A483&lt;=SampleSize,OFFSET(Population!$A$4,RandomNumbers!AJ480,0),""))</f>
        <v/>
      </c>
      <c r="AK483" s="7" t="str">
        <f>IF(RIGHT(AK$4,LEN(AK$4)-1)*1&gt;NumSamples,"",IF($A483&lt;=SampleSize,OFFSET(Population!$A$4,RandomNumbers!AK480,0),""))</f>
        <v/>
      </c>
      <c r="AL483" s="7" t="str">
        <f>IF(RIGHT(AL$4,LEN(AL$4)-1)*1&gt;NumSamples,"",IF($A483&lt;=SampleSize,OFFSET(Population!$A$4,RandomNumbers!AL480,0),""))</f>
        <v/>
      </c>
      <c r="AM483" s="7" t="str">
        <f>IF(RIGHT(AM$4,LEN(AM$4)-1)*1&gt;NumSamples,"",IF($A483&lt;=SampleSize,OFFSET(Population!$A$4,RandomNumbers!AM480,0),""))</f>
        <v/>
      </c>
      <c r="AN483" s="7" t="str">
        <f>IF(RIGHT(AN$4,LEN(AN$4)-1)*1&gt;NumSamples,"",IF($A483&lt;=SampleSize,OFFSET(Population!$A$4,RandomNumbers!AN480,0),""))</f>
        <v/>
      </c>
      <c r="AO483" s="7" t="str">
        <f>IF(RIGHT(AO$4,LEN(AO$4)-1)*1&gt;NumSamples,"",IF($A483&lt;=SampleSize,OFFSET(Population!$A$4,RandomNumbers!AO480,0),""))</f>
        <v/>
      </c>
      <c r="AP483" s="7" t="str">
        <f>IF(RIGHT(AP$4,LEN(AP$4)-1)*1&gt;NumSamples,"",IF($A483&lt;=SampleSize,OFFSET(Population!$A$4,RandomNumbers!AP480,0),""))</f>
        <v/>
      </c>
      <c r="AQ483" s="7" t="str">
        <f>IF(RIGHT(AQ$4,LEN(AQ$4)-1)*1&gt;NumSamples,"",IF($A483&lt;=SampleSize,OFFSET(Population!$A$4,RandomNumbers!AQ480,0),""))</f>
        <v/>
      </c>
      <c r="AR483" s="7" t="str">
        <f>IF(RIGHT(AR$4,LEN(AR$4)-1)*1&gt;NumSamples,"",IF($A483&lt;=SampleSize,OFFSET(Population!$A$4,RandomNumbers!AR480,0),""))</f>
        <v/>
      </c>
      <c r="AS483" s="7" t="str">
        <f>IF(RIGHT(AS$4,LEN(AS$4)-1)*1&gt;NumSamples,"",IF($A483&lt;=SampleSize,OFFSET(Population!$A$4,RandomNumbers!AS480,0),""))</f>
        <v/>
      </c>
      <c r="AT483" s="7" t="str">
        <f>IF(RIGHT(AT$4,LEN(AT$4)-1)*1&gt;NumSamples,"",IF($A483&lt;=SampleSize,OFFSET(Population!$A$4,RandomNumbers!AT480,0),""))</f>
        <v/>
      </c>
      <c r="AU483" s="7" t="str">
        <f>IF(RIGHT(AU$4,LEN(AU$4)-1)*1&gt;NumSamples,"",IF($A483&lt;=SampleSize,OFFSET(Population!$A$4,RandomNumbers!AU480,0),""))</f>
        <v/>
      </c>
      <c r="AV483" s="7" t="str">
        <f>IF(RIGHT(AV$4,LEN(AV$4)-1)*1&gt;NumSamples,"",IF($A483&lt;=SampleSize,OFFSET(Population!$A$4,RandomNumbers!AV480,0),""))</f>
        <v/>
      </c>
      <c r="AW483" s="7" t="str">
        <f>IF(RIGHT(AW$4,LEN(AW$4)-1)*1&gt;NumSamples,"",IF($A483&lt;=SampleSize,OFFSET(Population!$A$4,RandomNumbers!AW480,0),""))</f>
        <v/>
      </c>
      <c r="AX483" s="7" t="str">
        <f>IF(RIGHT(AX$4,LEN(AX$4)-1)*1&gt;NumSamples,"",IF($A483&lt;=SampleSize,OFFSET(Population!$A$4,RandomNumbers!AX480,0),""))</f>
        <v/>
      </c>
      <c r="AY483" s="7" t="str">
        <f>IF(RIGHT(AY$4,LEN(AY$4)-1)*1&gt;NumSamples,"",IF($A483&lt;=SampleSize,OFFSET(Population!$A$4,RandomNumbers!AY480,0),""))</f>
        <v/>
      </c>
      <c r="AZ483" s="7" t="str">
        <f>IF(RIGHT(AZ$4,LEN(AZ$4)-1)*1&gt;NumSamples,"",IF($A483&lt;=SampleSize,OFFSET(Population!$A$4,RandomNumbers!AZ480,0),""))</f>
        <v/>
      </c>
      <c r="BA483" s="7" t="str">
        <f>IF(RIGHT(BA$4,LEN(BA$4)-1)*1&gt;NumSamples,"",IF($A483&lt;=SampleSize,OFFSET(Population!$A$4,RandomNumbers!BA480,0),""))</f>
        <v/>
      </c>
      <c r="BB483" s="7" t="str">
        <f>IF(RIGHT(BB$4,LEN(BB$4)-1)*1&gt;NumSamples,"",IF($A483&lt;=SampleSize,OFFSET(Population!$A$4,RandomNumbers!BB480,0),""))</f>
        <v/>
      </c>
      <c r="BC483" s="7" t="str">
        <f>IF(RIGHT(BC$4,LEN(BC$4)-1)*1&gt;NumSamples,"",IF($A483&lt;=SampleSize,OFFSET(Population!$A$4,RandomNumbers!BC480,0),""))</f>
        <v/>
      </c>
      <c r="BD483" s="7" t="str">
        <f>IF(RIGHT(BD$4,LEN(BD$4)-1)*1&gt;NumSamples,"",IF($A483&lt;=SampleSize,OFFSET(Population!$A$4,RandomNumbers!BD480,0),""))</f>
        <v/>
      </c>
      <c r="BE483" s="7" t="str">
        <f>IF(RIGHT(BE$4,LEN(BE$4)-1)*1&gt;NumSamples,"",IF($A483&lt;=SampleSize,OFFSET(Population!$A$4,RandomNumbers!BE480,0),""))</f>
        <v/>
      </c>
      <c r="BF483" s="7" t="str">
        <f>IF(RIGHT(BF$4,LEN(BF$4)-1)*1&gt;NumSamples,"",IF($A483&lt;=SampleSize,OFFSET(Population!$A$4,RandomNumbers!BF480,0),""))</f>
        <v/>
      </c>
      <c r="BG483" s="7" t="str">
        <f>IF(RIGHT(BG$4,LEN(BG$4)-1)*1&gt;NumSamples,"",IF($A483&lt;=SampleSize,OFFSET(Population!$A$4,RandomNumbers!BG480,0),""))</f>
        <v/>
      </c>
      <c r="BH483" s="7" t="str">
        <f>IF(RIGHT(BH$4,LEN(BH$4)-1)*1&gt;NumSamples,"",IF($A483&lt;=SampleSize,OFFSET(Population!$A$4,RandomNumbers!BH480,0),""))</f>
        <v/>
      </c>
      <c r="BI483" s="7" t="str">
        <f>IF(RIGHT(BI$4,LEN(BI$4)-1)*1&gt;NumSamples,"",IF($A483&lt;=SampleSize,OFFSET(Population!$A$4,RandomNumbers!BI480,0),""))</f>
        <v/>
      </c>
      <c r="BJ483" s="7" t="str">
        <f>IF(RIGHT(BJ$4,LEN(BJ$4)-1)*1&gt;NumSamples,"",IF($A483&lt;=SampleSize,OFFSET(Population!$A$4,RandomNumbers!BJ480,0),""))</f>
        <v/>
      </c>
      <c r="BK483" s="7" t="str">
        <f>IF(RIGHT(BK$4,LEN(BK$4)-1)*1&gt;NumSamples,"",IF($A483&lt;=SampleSize,OFFSET(Population!$A$4,RandomNumbers!BK480,0),""))</f>
        <v/>
      </c>
      <c r="BL483" s="7" t="str">
        <f>IF(RIGHT(BL$4,LEN(BL$4)-1)*1&gt;NumSamples,"",IF($A483&lt;=SampleSize,OFFSET(Population!$A$4,RandomNumbers!BL480,0),""))</f>
        <v/>
      </c>
      <c r="BM483" s="7" t="str">
        <f>IF(RIGHT(BM$4,LEN(BM$4)-1)*1&gt;NumSamples,"",IF($A483&lt;=SampleSize,OFFSET(Population!$A$4,RandomNumbers!BM480,0),""))</f>
        <v/>
      </c>
      <c r="BN483" s="7" t="str">
        <f>IF(RIGHT(BN$4,LEN(BN$4)-1)*1&gt;NumSamples,"",IF($A483&lt;=SampleSize,OFFSET(Population!$A$4,RandomNumbers!BN480,0),""))</f>
        <v/>
      </c>
      <c r="BO483" s="7" t="str">
        <f>IF(RIGHT(BO$4,LEN(BO$4)-1)*1&gt;NumSamples,"",IF($A483&lt;=SampleSize,OFFSET(Population!$A$4,RandomNumbers!BO480,0),""))</f>
        <v/>
      </c>
      <c r="BP483" s="7" t="str">
        <f>IF(RIGHT(BP$4,LEN(BP$4)-1)*1&gt;NumSamples,"",IF($A483&lt;=SampleSize,OFFSET(Population!$A$4,RandomNumbers!BP480,0),""))</f>
        <v/>
      </c>
      <c r="BQ483" s="7" t="str">
        <f>IF(RIGHT(BQ$4,LEN(BQ$4)-1)*1&gt;NumSamples,"",IF($A483&lt;=SampleSize,OFFSET(Population!$A$4,RandomNumbers!BQ480,0),""))</f>
        <v/>
      </c>
      <c r="BR483" s="7" t="str">
        <f>IF(RIGHT(BR$4,LEN(BR$4)-1)*1&gt;NumSamples,"",IF($A483&lt;=SampleSize,OFFSET(Population!$A$4,RandomNumbers!BR480,0),""))</f>
        <v/>
      </c>
      <c r="BS483" s="7" t="str">
        <f>IF(RIGHT(BS$4,LEN(BS$4)-1)*1&gt;NumSamples,"",IF($A483&lt;=SampleSize,OFFSET(Population!$A$4,RandomNumbers!BS480,0),""))</f>
        <v/>
      </c>
      <c r="BT483" s="7" t="str">
        <f>IF(RIGHT(BT$4,LEN(BT$4)-1)*1&gt;NumSamples,"",IF($A483&lt;=SampleSize,OFFSET(Population!$A$4,RandomNumbers!BT480,0),""))</f>
        <v/>
      </c>
      <c r="BU483" s="7" t="str">
        <f>IF(RIGHT(BU$4,LEN(BU$4)-1)*1&gt;NumSamples,"",IF($A483&lt;=SampleSize,OFFSET(Population!$A$4,RandomNumbers!BU480,0),""))</f>
        <v/>
      </c>
      <c r="BV483" s="7" t="str">
        <f>IF(RIGHT(BV$4,LEN(BV$4)-1)*1&gt;NumSamples,"",IF($A483&lt;=SampleSize,OFFSET(Population!$A$4,RandomNumbers!BV480,0),""))</f>
        <v/>
      </c>
      <c r="BW483" s="7" t="str">
        <f>IF(RIGHT(BW$4,LEN(BW$4)-1)*1&gt;NumSamples,"",IF($A483&lt;=SampleSize,OFFSET(Population!$A$4,RandomNumbers!BW480,0),""))</f>
        <v/>
      </c>
      <c r="BX483" s="7" t="str">
        <f>IF(RIGHT(BX$4,LEN(BX$4)-1)*1&gt;NumSamples,"",IF($A483&lt;=SampleSize,OFFSET(Population!$A$4,RandomNumbers!BX480,0),""))</f>
        <v/>
      </c>
      <c r="BY483" s="7" t="str">
        <f>IF(RIGHT(BY$4,LEN(BY$4)-1)*1&gt;NumSamples,"",IF($A483&lt;=SampleSize,OFFSET(Population!$A$4,RandomNumbers!BY480,0),""))</f>
        <v/>
      </c>
      <c r="BZ483" s="7" t="str">
        <f>IF(RIGHT(BZ$4,LEN(BZ$4)-1)*1&gt;NumSamples,"",IF($A483&lt;=SampleSize,OFFSET(Population!$A$4,RandomNumbers!BZ480,0),""))</f>
        <v/>
      </c>
      <c r="CA483" s="7" t="str">
        <f>IF(RIGHT(CA$4,LEN(CA$4)-1)*1&gt;NumSamples,"",IF($A483&lt;=SampleSize,OFFSET(Population!$A$4,RandomNumbers!CA480,0),""))</f>
        <v/>
      </c>
      <c r="CB483" s="7" t="str">
        <f>IF(RIGHT(CB$4,LEN(CB$4)-1)*1&gt;NumSamples,"",IF($A483&lt;=SampleSize,OFFSET(Population!$A$4,RandomNumbers!CB480,0),""))</f>
        <v/>
      </c>
      <c r="CC483" s="7" t="str">
        <f>IF(RIGHT(CC$4,LEN(CC$4)-1)*1&gt;NumSamples,"",IF($A483&lt;=SampleSize,OFFSET(Population!$A$4,RandomNumbers!CC480,0),""))</f>
        <v/>
      </c>
      <c r="CD483" s="7" t="str">
        <f>IF(RIGHT(CD$4,LEN(CD$4)-1)*1&gt;NumSamples,"",IF($A483&lt;=SampleSize,OFFSET(Population!$A$4,RandomNumbers!CD480,0),""))</f>
        <v/>
      </c>
      <c r="CE483" s="7" t="str">
        <f>IF(RIGHT(CE$4,LEN(CE$4)-1)*1&gt;NumSamples,"",IF($A483&lt;=SampleSize,OFFSET(Population!$A$4,RandomNumbers!CE480,0),""))</f>
        <v/>
      </c>
      <c r="CF483" s="7" t="str">
        <f>IF(RIGHT(CF$4,LEN(CF$4)-1)*1&gt;NumSamples,"",IF($A483&lt;=SampleSize,OFFSET(Population!$A$4,RandomNumbers!CF480,0),""))</f>
        <v/>
      </c>
      <c r="CG483" s="7" t="str">
        <f>IF(RIGHT(CG$4,LEN(CG$4)-1)*1&gt;NumSamples,"",IF($A483&lt;=SampleSize,OFFSET(Population!$A$4,RandomNumbers!CG480,0),""))</f>
        <v/>
      </c>
      <c r="CH483" s="7" t="str">
        <f>IF(RIGHT(CH$4,LEN(CH$4)-1)*1&gt;NumSamples,"",IF($A483&lt;=SampleSize,OFFSET(Population!$A$4,RandomNumbers!CH480,0),""))</f>
        <v/>
      </c>
      <c r="CI483" s="7" t="str">
        <f>IF(RIGHT(CI$4,LEN(CI$4)-1)*1&gt;NumSamples,"",IF($A483&lt;=SampleSize,OFFSET(Population!$A$4,RandomNumbers!CI480,0),""))</f>
        <v/>
      </c>
      <c r="CJ483" s="7" t="str">
        <f>IF(RIGHT(CJ$4,LEN(CJ$4)-1)*1&gt;NumSamples,"",IF($A483&lt;=SampleSize,OFFSET(Population!$A$4,RandomNumbers!CJ480,0),""))</f>
        <v/>
      </c>
      <c r="CK483" s="7" t="str">
        <f>IF(RIGHT(CK$4,LEN(CK$4)-1)*1&gt;NumSamples,"",IF($A483&lt;=SampleSize,OFFSET(Population!$A$4,RandomNumbers!CK480,0),""))</f>
        <v/>
      </c>
      <c r="CL483" s="7" t="str">
        <f>IF(RIGHT(CL$4,LEN(CL$4)-1)*1&gt;NumSamples,"",IF($A483&lt;=SampleSize,OFFSET(Population!$A$4,RandomNumbers!CL480,0),""))</f>
        <v/>
      </c>
      <c r="CM483" s="7" t="str">
        <f>IF(RIGHT(CM$4,LEN(CM$4)-1)*1&gt;NumSamples,"",IF($A483&lt;=SampleSize,OFFSET(Population!$A$4,RandomNumbers!CM480,0),""))</f>
        <v/>
      </c>
      <c r="CN483" s="7" t="str">
        <f>IF(RIGHT(CN$4,LEN(CN$4)-1)*1&gt;NumSamples,"",IF($A483&lt;=SampleSize,OFFSET(Population!$A$4,RandomNumbers!CN480,0),""))</f>
        <v/>
      </c>
      <c r="CO483" s="7" t="str">
        <f>IF(RIGHT(CO$4,LEN(CO$4)-1)*1&gt;NumSamples,"",IF($A483&lt;=SampleSize,OFFSET(Population!$A$4,RandomNumbers!CO480,0),""))</f>
        <v/>
      </c>
      <c r="CP483" s="7" t="str">
        <f>IF(RIGHT(CP$4,LEN(CP$4)-1)*1&gt;NumSamples,"",IF($A483&lt;=SampleSize,OFFSET(Population!$A$4,RandomNumbers!CP480,0),""))</f>
        <v/>
      </c>
      <c r="CQ483" s="7" t="str">
        <f>IF(RIGHT(CQ$4,LEN(CQ$4)-1)*1&gt;NumSamples,"",IF($A483&lt;=SampleSize,OFFSET(Population!$A$4,RandomNumbers!CQ480,0),""))</f>
        <v/>
      </c>
      <c r="CR483" s="7" t="str">
        <f>IF(RIGHT(CR$4,LEN(CR$4)-1)*1&gt;NumSamples,"",IF($A483&lt;=SampleSize,OFFSET(Population!$A$4,RandomNumbers!CR480,0),""))</f>
        <v/>
      </c>
      <c r="CS483" s="7" t="str">
        <f>IF(RIGHT(CS$4,LEN(CS$4)-1)*1&gt;NumSamples,"",IF($A483&lt;=SampleSize,OFFSET(Population!$A$4,RandomNumbers!CS480,0),""))</f>
        <v/>
      </c>
      <c r="CT483" s="7" t="str">
        <f>IF(RIGHT(CT$4,LEN(CT$4)-1)*1&gt;NumSamples,"",IF($A483&lt;=SampleSize,OFFSET(Population!$A$4,RandomNumbers!CT480,0),""))</f>
        <v/>
      </c>
      <c r="CU483" s="7" t="str">
        <f>IF(RIGHT(CU$4,LEN(CU$4)-1)*1&gt;NumSamples,"",IF($A483&lt;=SampleSize,OFFSET(Population!$A$4,RandomNumbers!CU480,0),""))</f>
        <v/>
      </c>
      <c r="CV483" s="7" t="str">
        <f>IF(RIGHT(CV$4,LEN(CV$4)-1)*1&gt;NumSamples,"",IF($A483&lt;=SampleSize,OFFSET(Population!$A$4,RandomNumbers!CV480,0),""))</f>
        <v/>
      </c>
      <c r="CW483" s="7" t="str">
        <f>IF(RIGHT(CW$4,LEN(CW$4)-1)*1&gt;NumSamples,"",IF($A483&lt;=SampleSize,OFFSET(Population!$A$4,RandomNumbers!CW480,0),""))</f>
        <v/>
      </c>
    </row>
    <row r="484" ht="14.25" customHeight="1">
      <c r="A484" s="7">
        <v>480.0</v>
      </c>
      <c r="B484" s="7" t="str">
        <f>IF(RIGHT(B$4,LEN(B$4)-1)*1&gt;NumSamples,"",IF($A484&lt;=SampleSize,OFFSET(Population!$A$4,RandomNumbers!B481,0),""))</f>
        <v/>
      </c>
      <c r="C484" s="7" t="str">
        <f>IF(RIGHT(C$4,LEN(C$4)-1)*1&gt;NumSamples,"",IF($A484&lt;=SampleSize,OFFSET(Population!$A$4,RandomNumbers!C481,0),""))</f>
        <v/>
      </c>
      <c r="D484" s="7" t="str">
        <f>IF(RIGHT(D$4,LEN(D$4)-1)*1&gt;NumSamples,"",IF($A484&lt;=SampleSize,OFFSET(Population!$A$4,RandomNumbers!D481,0),""))</f>
        <v/>
      </c>
      <c r="E484" s="7" t="str">
        <f>IF(RIGHT(E$4,LEN(E$4)-1)*1&gt;NumSamples,"",IF($A484&lt;=SampleSize,OFFSET(Population!$A$4,RandomNumbers!E481,0),""))</f>
        <v/>
      </c>
      <c r="F484" s="7" t="str">
        <f>IF(RIGHT(F$4,LEN(F$4)-1)*1&gt;NumSamples,"",IF($A484&lt;=SampleSize,OFFSET(Population!$A$4,RandomNumbers!F481,0),""))</f>
        <v/>
      </c>
      <c r="G484" s="7" t="str">
        <f>IF(RIGHT(G$4,LEN(G$4)-1)*1&gt;NumSamples,"",IF($A484&lt;=SampleSize,OFFSET(Population!$A$4,RandomNumbers!G481,0),""))</f>
        <v/>
      </c>
      <c r="H484" s="7" t="str">
        <f>IF(RIGHT(H$4,LEN(H$4)-1)*1&gt;NumSamples,"",IF($A484&lt;=SampleSize,OFFSET(Population!$A$4,RandomNumbers!H481,0),""))</f>
        <v/>
      </c>
      <c r="I484" s="7" t="str">
        <f>IF(RIGHT(I$4,LEN(I$4)-1)*1&gt;NumSamples,"",IF($A484&lt;=SampleSize,OFFSET(Population!$A$4,RandomNumbers!I481,0),""))</f>
        <v/>
      </c>
      <c r="J484" s="7" t="str">
        <f>IF(RIGHT(J$4,LEN(J$4)-1)*1&gt;NumSamples,"",IF($A484&lt;=SampleSize,OFFSET(Population!$A$4,RandomNumbers!J481,0),""))</f>
        <v/>
      </c>
      <c r="K484" s="7" t="str">
        <f>IF(RIGHT(K$4,LEN(K$4)-1)*1&gt;NumSamples,"",IF($A484&lt;=SampleSize,OFFSET(Population!$A$4,RandomNumbers!K481,0),""))</f>
        <v/>
      </c>
      <c r="L484" s="7" t="str">
        <f>IF(RIGHT(L$4,LEN(L$4)-1)*1&gt;NumSamples,"",IF($A484&lt;=SampleSize,OFFSET(Population!$A$4,RandomNumbers!L481,0),""))</f>
        <v/>
      </c>
      <c r="M484" s="7" t="str">
        <f>IF(RIGHT(M$4,LEN(M$4)-1)*1&gt;NumSamples,"",IF($A484&lt;=SampleSize,OFFSET(Population!$A$4,RandomNumbers!M481,0),""))</f>
        <v/>
      </c>
      <c r="N484" s="7" t="str">
        <f>IF(RIGHT(N$4,LEN(N$4)-1)*1&gt;NumSamples,"",IF($A484&lt;=SampleSize,OFFSET(Population!$A$4,RandomNumbers!N481,0),""))</f>
        <v/>
      </c>
      <c r="O484" s="7" t="str">
        <f>IF(RIGHT(O$4,LEN(O$4)-1)*1&gt;NumSamples,"",IF($A484&lt;=SampleSize,OFFSET(Population!$A$4,RandomNumbers!O481,0),""))</f>
        <v/>
      </c>
      <c r="P484" s="7" t="str">
        <f>IF(RIGHT(P$4,LEN(P$4)-1)*1&gt;NumSamples,"",IF($A484&lt;=SampleSize,OFFSET(Population!$A$4,RandomNumbers!P481,0),""))</f>
        <v/>
      </c>
      <c r="Q484" s="7" t="str">
        <f>IF(RIGHT(Q$4,LEN(Q$4)-1)*1&gt;NumSamples,"",IF($A484&lt;=SampleSize,OFFSET(Population!$A$4,RandomNumbers!Q481,0),""))</f>
        <v/>
      </c>
      <c r="R484" s="7" t="str">
        <f>IF(RIGHT(R$4,LEN(R$4)-1)*1&gt;NumSamples,"",IF($A484&lt;=SampleSize,OFFSET(Population!$A$4,RandomNumbers!R481,0),""))</f>
        <v/>
      </c>
      <c r="S484" s="7" t="str">
        <f>IF(RIGHT(S$4,LEN(S$4)-1)*1&gt;NumSamples,"",IF($A484&lt;=SampleSize,OFFSET(Population!$A$4,RandomNumbers!S481,0),""))</f>
        <v/>
      </c>
      <c r="T484" s="7" t="str">
        <f>IF(RIGHT(T$4,LEN(T$4)-1)*1&gt;NumSamples,"",IF($A484&lt;=SampleSize,OFFSET(Population!$A$4,RandomNumbers!T481,0),""))</f>
        <v/>
      </c>
      <c r="U484" s="7" t="str">
        <f>IF(RIGHT(U$4,LEN(U$4)-1)*1&gt;NumSamples,"",IF($A484&lt;=SampleSize,OFFSET(Population!$A$4,RandomNumbers!U481,0),""))</f>
        <v/>
      </c>
      <c r="V484" s="7" t="str">
        <f>IF(RIGHT(V$4,LEN(V$4)-1)*1&gt;NumSamples,"",IF($A484&lt;=SampleSize,OFFSET(Population!$A$4,RandomNumbers!V481,0),""))</f>
        <v/>
      </c>
      <c r="W484" s="7" t="str">
        <f>IF(RIGHT(W$4,LEN(W$4)-1)*1&gt;NumSamples,"",IF($A484&lt;=SampleSize,OFFSET(Population!$A$4,RandomNumbers!W481,0),""))</f>
        <v/>
      </c>
      <c r="X484" s="7" t="str">
        <f>IF(RIGHT(X$4,LEN(X$4)-1)*1&gt;NumSamples,"",IF($A484&lt;=SampleSize,OFFSET(Population!$A$4,RandomNumbers!X481,0),""))</f>
        <v/>
      </c>
      <c r="Y484" s="7" t="str">
        <f>IF(RIGHT(Y$4,LEN(Y$4)-1)*1&gt;NumSamples,"",IF($A484&lt;=SampleSize,OFFSET(Population!$A$4,RandomNumbers!Y481,0),""))</f>
        <v/>
      </c>
      <c r="Z484" s="7" t="str">
        <f>IF(RIGHT(Z$4,LEN(Z$4)-1)*1&gt;NumSamples,"",IF($A484&lt;=SampleSize,OFFSET(Population!$A$4,RandomNumbers!Z481,0),""))</f>
        <v/>
      </c>
      <c r="AA484" s="7" t="str">
        <f>IF(RIGHT(AA$4,LEN(AA$4)-1)*1&gt;NumSamples,"",IF($A484&lt;=SampleSize,OFFSET(Population!$A$4,RandomNumbers!AA481,0),""))</f>
        <v/>
      </c>
      <c r="AB484" s="7" t="str">
        <f>IF(RIGHT(AB$4,LEN(AB$4)-1)*1&gt;NumSamples,"",IF($A484&lt;=SampleSize,OFFSET(Population!$A$4,RandomNumbers!AB481,0),""))</f>
        <v/>
      </c>
      <c r="AC484" s="7" t="str">
        <f>IF(RIGHT(AC$4,LEN(AC$4)-1)*1&gt;NumSamples,"",IF($A484&lt;=SampleSize,OFFSET(Population!$A$4,RandomNumbers!AC481,0),""))</f>
        <v/>
      </c>
      <c r="AD484" s="7" t="str">
        <f>IF(RIGHT(AD$4,LEN(AD$4)-1)*1&gt;NumSamples,"",IF($A484&lt;=SampleSize,OFFSET(Population!$A$4,RandomNumbers!AD481,0),""))</f>
        <v/>
      </c>
      <c r="AE484" s="7" t="str">
        <f>IF(RIGHT(AE$4,LEN(AE$4)-1)*1&gt;NumSamples,"",IF($A484&lt;=SampleSize,OFFSET(Population!$A$4,RandomNumbers!AE481,0),""))</f>
        <v/>
      </c>
      <c r="AF484" s="7" t="str">
        <f>IF(RIGHT(AF$4,LEN(AF$4)-1)*1&gt;NumSamples,"",IF($A484&lt;=SampleSize,OFFSET(Population!$A$4,RandomNumbers!AF481,0),""))</f>
        <v/>
      </c>
      <c r="AG484" s="7" t="str">
        <f>IF(RIGHT(AG$4,LEN(AG$4)-1)*1&gt;NumSamples,"",IF($A484&lt;=SampleSize,OFFSET(Population!$A$4,RandomNumbers!AG481,0),""))</f>
        <v/>
      </c>
      <c r="AH484" s="7" t="str">
        <f>IF(RIGHT(AH$4,LEN(AH$4)-1)*1&gt;NumSamples,"",IF($A484&lt;=SampleSize,OFFSET(Population!$A$4,RandomNumbers!AH481,0),""))</f>
        <v/>
      </c>
      <c r="AI484" s="7" t="str">
        <f>IF(RIGHT(AI$4,LEN(AI$4)-1)*1&gt;NumSamples,"",IF($A484&lt;=SampleSize,OFFSET(Population!$A$4,RandomNumbers!AI481,0),""))</f>
        <v/>
      </c>
      <c r="AJ484" s="7" t="str">
        <f>IF(RIGHT(AJ$4,LEN(AJ$4)-1)*1&gt;NumSamples,"",IF($A484&lt;=SampleSize,OFFSET(Population!$A$4,RandomNumbers!AJ481,0),""))</f>
        <v/>
      </c>
      <c r="AK484" s="7" t="str">
        <f>IF(RIGHT(AK$4,LEN(AK$4)-1)*1&gt;NumSamples,"",IF($A484&lt;=SampleSize,OFFSET(Population!$A$4,RandomNumbers!AK481,0),""))</f>
        <v/>
      </c>
      <c r="AL484" s="7" t="str">
        <f>IF(RIGHT(AL$4,LEN(AL$4)-1)*1&gt;NumSamples,"",IF($A484&lt;=SampleSize,OFFSET(Population!$A$4,RandomNumbers!AL481,0),""))</f>
        <v/>
      </c>
      <c r="AM484" s="7" t="str">
        <f>IF(RIGHT(AM$4,LEN(AM$4)-1)*1&gt;NumSamples,"",IF($A484&lt;=SampleSize,OFFSET(Population!$A$4,RandomNumbers!AM481,0),""))</f>
        <v/>
      </c>
      <c r="AN484" s="7" t="str">
        <f>IF(RIGHT(AN$4,LEN(AN$4)-1)*1&gt;NumSamples,"",IF($A484&lt;=SampleSize,OFFSET(Population!$A$4,RandomNumbers!AN481,0),""))</f>
        <v/>
      </c>
      <c r="AO484" s="7" t="str">
        <f>IF(RIGHT(AO$4,LEN(AO$4)-1)*1&gt;NumSamples,"",IF($A484&lt;=SampleSize,OFFSET(Population!$A$4,RandomNumbers!AO481,0),""))</f>
        <v/>
      </c>
      <c r="AP484" s="7" t="str">
        <f>IF(RIGHT(AP$4,LEN(AP$4)-1)*1&gt;NumSamples,"",IF($A484&lt;=SampleSize,OFFSET(Population!$A$4,RandomNumbers!AP481,0),""))</f>
        <v/>
      </c>
      <c r="AQ484" s="7" t="str">
        <f>IF(RIGHT(AQ$4,LEN(AQ$4)-1)*1&gt;NumSamples,"",IF($A484&lt;=SampleSize,OFFSET(Population!$A$4,RandomNumbers!AQ481,0),""))</f>
        <v/>
      </c>
      <c r="AR484" s="7" t="str">
        <f>IF(RIGHT(AR$4,LEN(AR$4)-1)*1&gt;NumSamples,"",IF($A484&lt;=SampleSize,OFFSET(Population!$A$4,RandomNumbers!AR481,0),""))</f>
        <v/>
      </c>
      <c r="AS484" s="7" t="str">
        <f>IF(RIGHT(AS$4,LEN(AS$4)-1)*1&gt;NumSamples,"",IF($A484&lt;=SampleSize,OFFSET(Population!$A$4,RandomNumbers!AS481,0),""))</f>
        <v/>
      </c>
      <c r="AT484" s="7" t="str">
        <f>IF(RIGHT(AT$4,LEN(AT$4)-1)*1&gt;NumSamples,"",IF($A484&lt;=SampleSize,OFFSET(Population!$A$4,RandomNumbers!AT481,0),""))</f>
        <v/>
      </c>
      <c r="AU484" s="7" t="str">
        <f>IF(RIGHT(AU$4,LEN(AU$4)-1)*1&gt;NumSamples,"",IF($A484&lt;=SampleSize,OFFSET(Population!$A$4,RandomNumbers!AU481,0),""))</f>
        <v/>
      </c>
      <c r="AV484" s="7" t="str">
        <f>IF(RIGHT(AV$4,LEN(AV$4)-1)*1&gt;NumSamples,"",IF($A484&lt;=SampleSize,OFFSET(Population!$A$4,RandomNumbers!AV481,0),""))</f>
        <v/>
      </c>
      <c r="AW484" s="7" t="str">
        <f>IF(RIGHT(AW$4,LEN(AW$4)-1)*1&gt;NumSamples,"",IF($A484&lt;=SampleSize,OFFSET(Population!$A$4,RandomNumbers!AW481,0),""))</f>
        <v/>
      </c>
      <c r="AX484" s="7" t="str">
        <f>IF(RIGHT(AX$4,LEN(AX$4)-1)*1&gt;NumSamples,"",IF($A484&lt;=SampleSize,OFFSET(Population!$A$4,RandomNumbers!AX481,0),""))</f>
        <v/>
      </c>
      <c r="AY484" s="7" t="str">
        <f>IF(RIGHT(AY$4,LEN(AY$4)-1)*1&gt;NumSamples,"",IF($A484&lt;=SampleSize,OFFSET(Population!$A$4,RandomNumbers!AY481,0),""))</f>
        <v/>
      </c>
      <c r="AZ484" s="7" t="str">
        <f>IF(RIGHT(AZ$4,LEN(AZ$4)-1)*1&gt;NumSamples,"",IF($A484&lt;=SampleSize,OFFSET(Population!$A$4,RandomNumbers!AZ481,0),""))</f>
        <v/>
      </c>
      <c r="BA484" s="7" t="str">
        <f>IF(RIGHT(BA$4,LEN(BA$4)-1)*1&gt;NumSamples,"",IF($A484&lt;=SampleSize,OFFSET(Population!$A$4,RandomNumbers!BA481,0),""))</f>
        <v/>
      </c>
      <c r="BB484" s="7" t="str">
        <f>IF(RIGHT(BB$4,LEN(BB$4)-1)*1&gt;NumSamples,"",IF($A484&lt;=SampleSize,OFFSET(Population!$A$4,RandomNumbers!BB481,0),""))</f>
        <v/>
      </c>
      <c r="BC484" s="7" t="str">
        <f>IF(RIGHT(BC$4,LEN(BC$4)-1)*1&gt;NumSamples,"",IF($A484&lt;=SampleSize,OFFSET(Population!$A$4,RandomNumbers!BC481,0),""))</f>
        <v/>
      </c>
      <c r="BD484" s="7" t="str">
        <f>IF(RIGHT(BD$4,LEN(BD$4)-1)*1&gt;NumSamples,"",IF($A484&lt;=SampleSize,OFFSET(Population!$A$4,RandomNumbers!BD481,0),""))</f>
        <v/>
      </c>
      <c r="BE484" s="7" t="str">
        <f>IF(RIGHT(BE$4,LEN(BE$4)-1)*1&gt;NumSamples,"",IF($A484&lt;=SampleSize,OFFSET(Population!$A$4,RandomNumbers!BE481,0),""))</f>
        <v/>
      </c>
      <c r="BF484" s="7" t="str">
        <f>IF(RIGHT(BF$4,LEN(BF$4)-1)*1&gt;NumSamples,"",IF($A484&lt;=SampleSize,OFFSET(Population!$A$4,RandomNumbers!BF481,0),""))</f>
        <v/>
      </c>
      <c r="BG484" s="7" t="str">
        <f>IF(RIGHT(BG$4,LEN(BG$4)-1)*1&gt;NumSamples,"",IF($A484&lt;=SampleSize,OFFSET(Population!$A$4,RandomNumbers!BG481,0),""))</f>
        <v/>
      </c>
      <c r="BH484" s="7" t="str">
        <f>IF(RIGHT(BH$4,LEN(BH$4)-1)*1&gt;NumSamples,"",IF($A484&lt;=SampleSize,OFFSET(Population!$A$4,RandomNumbers!BH481,0),""))</f>
        <v/>
      </c>
      <c r="BI484" s="7" t="str">
        <f>IF(RIGHT(BI$4,LEN(BI$4)-1)*1&gt;NumSamples,"",IF($A484&lt;=SampleSize,OFFSET(Population!$A$4,RandomNumbers!BI481,0),""))</f>
        <v/>
      </c>
      <c r="BJ484" s="7" t="str">
        <f>IF(RIGHT(BJ$4,LEN(BJ$4)-1)*1&gt;NumSamples,"",IF($A484&lt;=SampleSize,OFFSET(Population!$A$4,RandomNumbers!BJ481,0),""))</f>
        <v/>
      </c>
      <c r="BK484" s="7" t="str">
        <f>IF(RIGHT(BK$4,LEN(BK$4)-1)*1&gt;NumSamples,"",IF($A484&lt;=SampleSize,OFFSET(Population!$A$4,RandomNumbers!BK481,0),""))</f>
        <v/>
      </c>
      <c r="BL484" s="7" t="str">
        <f>IF(RIGHT(BL$4,LEN(BL$4)-1)*1&gt;NumSamples,"",IF($A484&lt;=SampleSize,OFFSET(Population!$A$4,RandomNumbers!BL481,0),""))</f>
        <v/>
      </c>
      <c r="BM484" s="7" t="str">
        <f>IF(RIGHT(BM$4,LEN(BM$4)-1)*1&gt;NumSamples,"",IF($A484&lt;=SampleSize,OFFSET(Population!$A$4,RandomNumbers!BM481,0),""))</f>
        <v/>
      </c>
      <c r="BN484" s="7" t="str">
        <f>IF(RIGHT(BN$4,LEN(BN$4)-1)*1&gt;NumSamples,"",IF($A484&lt;=SampleSize,OFFSET(Population!$A$4,RandomNumbers!BN481,0),""))</f>
        <v/>
      </c>
      <c r="BO484" s="7" t="str">
        <f>IF(RIGHT(BO$4,LEN(BO$4)-1)*1&gt;NumSamples,"",IF($A484&lt;=SampleSize,OFFSET(Population!$A$4,RandomNumbers!BO481,0),""))</f>
        <v/>
      </c>
      <c r="BP484" s="7" t="str">
        <f>IF(RIGHT(BP$4,LEN(BP$4)-1)*1&gt;NumSamples,"",IF($A484&lt;=SampleSize,OFFSET(Population!$A$4,RandomNumbers!BP481,0),""))</f>
        <v/>
      </c>
      <c r="BQ484" s="7" t="str">
        <f>IF(RIGHT(BQ$4,LEN(BQ$4)-1)*1&gt;NumSamples,"",IF($A484&lt;=SampleSize,OFFSET(Population!$A$4,RandomNumbers!BQ481,0),""))</f>
        <v/>
      </c>
      <c r="BR484" s="7" t="str">
        <f>IF(RIGHT(BR$4,LEN(BR$4)-1)*1&gt;NumSamples,"",IF($A484&lt;=SampleSize,OFFSET(Population!$A$4,RandomNumbers!BR481,0),""))</f>
        <v/>
      </c>
      <c r="BS484" s="7" t="str">
        <f>IF(RIGHT(BS$4,LEN(BS$4)-1)*1&gt;NumSamples,"",IF($A484&lt;=SampleSize,OFFSET(Population!$A$4,RandomNumbers!BS481,0),""))</f>
        <v/>
      </c>
      <c r="BT484" s="7" t="str">
        <f>IF(RIGHT(BT$4,LEN(BT$4)-1)*1&gt;NumSamples,"",IF($A484&lt;=SampleSize,OFFSET(Population!$A$4,RandomNumbers!BT481,0),""))</f>
        <v/>
      </c>
      <c r="BU484" s="7" t="str">
        <f>IF(RIGHT(BU$4,LEN(BU$4)-1)*1&gt;NumSamples,"",IF($A484&lt;=SampleSize,OFFSET(Population!$A$4,RandomNumbers!BU481,0),""))</f>
        <v/>
      </c>
      <c r="BV484" s="7" t="str">
        <f>IF(RIGHT(BV$4,LEN(BV$4)-1)*1&gt;NumSamples,"",IF($A484&lt;=SampleSize,OFFSET(Population!$A$4,RandomNumbers!BV481,0),""))</f>
        <v/>
      </c>
      <c r="BW484" s="7" t="str">
        <f>IF(RIGHT(BW$4,LEN(BW$4)-1)*1&gt;NumSamples,"",IF($A484&lt;=SampleSize,OFFSET(Population!$A$4,RandomNumbers!BW481,0),""))</f>
        <v/>
      </c>
      <c r="BX484" s="7" t="str">
        <f>IF(RIGHT(BX$4,LEN(BX$4)-1)*1&gt;NumSamples,"",IF($A484&lt;=SampleSize,OFFSET(Population!$A$4,RandomNumbers!BX481,0),""))</f>
        <v/>
      </c>
      <c r="BY484" s="7" t="str">
        <f>IF(RIGHT(BY$4,LEN(BY$4)-1)*1&gt;NumSamples,"",IF($A484&lt;=SampleSize,OFFSET(Population!$A$4,RandomNumbers!BY481,0),""))</f>
        <v/>
      </c>
      <c r="BZ484" s="7" t="str">
        <f>IF(RIGHT(BZ$4,LEN(BZ$4)-1)*1&gt;NumSamples,"",IF($A484&lt;=SampleSize,OFFSET(Population!$A$4,RandomNumbers!BZ481,0),""))</f>
        <v/>
      </c>
      <c r="CA484" s="7" t="str">
        <f>IF(RIGHT(CA$4,LEN(CA$4)-1)*1&gt;NumSamples,"",IF($A484&lt;=SampleSize,OFFSET(Population!$A$4,RandomNumbers!CA481,0),""))</f>
        <v/>
      </c>
      <c r="CB484" s="7" t="str">
        <f>IF(RIGHT(CB$4,LEN(CB$4)-1)*1&gt;NumSamples,"",IF($A484&lt;=SampleSize,OFFSET(Population!$A$4,RandomNumbers!CB481,0),""))</f>
        <v/>
      </c>
      <c r="CC484" s="7" t="str">
        <f>IF(RIGHT(CC$4,LEN(CC$4)-1)*1&gt;NumSamples,"",IF($A484&lt;=SampleSize,OFFSET(Population!$A$4,RandomNumbers!CC481,0),""))</f>
        <v/>
      </c>
      <c r="CD484" s="7" t="str">
        <f>IF(RIGHT(CD$4,LEN(CD$4)-1)*1&gt;NumSamples,"",IF($A484&lt;=SampleSize,OFFSET(Population!$A$4,RandomNumbers!CD481,0),""))</f>
        <v/>
      </c>
      <c r="CE484" s="7" t="str">
        <f>IF(RIGHT(CE$4,LEN(CE$4)-1)*1&gt;NumSamples,"",IF($A484&lt;=SampleSize,OFFSET(Population!$A$4,RandomNumbers!CE481,0),""))</f>
        <v/>
      </c>
      <c r="CF484" s="7" t="str">
        <f>IF(RIGHT(CF$4,LEN(CF$4)-1)*1&gt;NumSamples,"",IF($A484&lt;=SampleSize,OFFSET(Population!$A$4,RandomNumbers!CF481,0),""))</f>
        <v/>
      </c>
      <c r="CG484" s="7" t="str">
        <f>IF(RIGHT(CG$4,LEN(CG$4)-1)*1&gt;NumSamples,"",IF($A484&lt;=SampleSize,OFFSET(Population!$A$4,RandomNumbers!CG481,0),""))</f>
        <v/>
      </c>
      <c r="CH484" s="7" t="str">
        <f>IF(RIGHT(CH$4,LEN(CH$4)-1)*1&gt;NumSamples,"",IF($A484&lt;=SampleSize,OFFSET(Population!$A$4,RandomNumbers!CH481,0),""))</f>
        <v/>
      </c>
      <c r="CI484" s="7" t="str">
        <f>IF(RIGHT(CI$4,LEN(CI$4)-1)*1&gt;NumSamples,"",IF($A484&lt;=SampleSize,OFFSET(Population!$A$4,RandomNumbers!CI481,0),""))</f>
        <v/>
      </c>
      <c r="CJ484" s="7" t="str">
        <f>IF(RIGHT(CJ$4,LEN(CJ$4)-1)*1&gt;NumSamples,"",IF($A484&lt;=SampleSize,OFFSET(Population!$A$4,RandomNumbers!CJ481,0),""))</f>
        <v/>
      </c>
      <c r="CK484" s="7" t="str">
        <f>IF(RIGHT(CK$4,LEN(CK$4)-1)*1&gt;NumSamples,"",IF($A484&lt;=SampleSize,OFFSET(Population!$A$4,RandomNumbers!CK481,0),""))</f>
        <v/>
      </c>
      <c r="CL484" s="7" t="str">
        <f>IF(RIGHT(CL$4,LEN(CL$4)-1)*1&gt;NumSamples,"",IF($A484&lt;=SampleSize,OFFSET(Population!$A$4,RandomNumbers!CL481,0),""))</f>
        <v/>
      </c>
      <c r="CM484" s="7" t="str">
        <f>IF(RIGHT(CM$4,LEN(CM$4)-1)*1&gt;NumSamples,"",IF($A484&lt;=SampleSize,OFFSET(Population!$A$4,RandomNumbers!CM481,0),""))</f>
        <v/>
      </c>
      <c r="CN484" s="7" t="str">
        <f>IF(RIGHT(CN$4,LEN(CN$4)-1)*1&gt;NumSamples,"",IF($A484&lt;=SampleSize,OFFSET(Population!$A$4,RandomNumbers!CN481,0),""))</f>
        <v/>
      </c>
      <c r="CO484" s="7" t="str">
        <f>IF(RIGHT(CO$4,LEN(CO$4)-1)*1&gt;NumSamples,"",IF($A484&lt;=SampleSize,OFFSET(Population!$A$4,RandomNumbers!CO481,0),""))</f>
        <v/>
      </c>
      <c r="CP484" s="7" t="str">
        <f>IF(RIGHT(CP$4,LEN(CP$4)-1)*1&gt;NumSamples,"",IF($A484&lt;=SampleSize,OFFSET(Population!$A$4,RandomNumbers!CP481,0),""))</f>
        <v/>
      </c>
      <c r="CQ484" s="7" t="str">
        <f>IF(RIGHT(CQ$4,LEN(CQ$4)-1)*1&gt;NumSamples,"",IF($A484&lt;=SampleSize,OFFSET(Population!$A$4,RandomNumbers!CQ481,0),""))</f>
        <v/>
      </c>
      <c r="CR484" s="7" t="str">
        <f>IF(RIGHT(CR$4,LEN(CR$4)-1)*1&gt;NumSamples,"",IF($A484&lt;=SampleSize,OFFSET(Population!$A$4,RandomNumbers!CR481,0),""))</f>
        <v/>
      </c>
      <c r="CS484" s="7" t="str">
        <f>IF(RIGHT(CS$4,LEN(CS$4)-1)*1&gt;NumSamples,"",IF($A484&lt;=SampleSize,OFFSET(Population!$A$4,RandomNumbers!CS481,0),""))</f>
        <v/>
      </c>
      <c r="CT484" s="7" t="str">
        <f>IF(RIGHT(CT$4,LEN(CT$4)-1)*1&gt;NumSamples,"",IF($A484&lt;=SampleSize,OFFSET(Population!$A$4,RandomNumbers!CT481,0),""))</f>
        <v/>
      </c>
      <c r="CU484" s="7" t="str">
        <f>IF(RIGHT(CU$4,LEN(CU$4)-1)*1&gt;NumSamples,"",IF($A484&lt;=SampleSize,OFFSET(Population!$A$4,RandomNumbers!CU481,0),""))</f>
        <v/>
      </c>
      <c r="CV484" s="7" t="str">
        <f>IF(RIGHT(CV$4,LEN(CV$4)-1)*1&gt;NumSamples,"",IF($A484&lt;=SampleSize,OFFSET(Population!$A$4,RandomNumbers!CV481,0),""))</f>
        <v/>
      </c>
      <c r="CW484" s="7" t="str">
        <f>IF(RIGHT(CW$4,LEN(CW$4)-1)*1&gt;NumSamples,"",IF($A484&lt;=SampleSize,OFFSET(Population!$A$4,RandomNumbers!CW481,0),""))</f>
        <v/>
      </c>
    </row>
    <row r="485" ht="14.25" customHeight="1">
      <c r="A485" s="7">
        <v>481.0</v>
      </c>
      <c r="B485" s="7" t="str">
        <f>IF(RIGHT(B$4,LEN(B$4)-1)*1&gt;NumSamples,"",IF($A485&lt;=SampleSize,OFFSET(Population!$A$4,RandomNumbers!B482,0),""))</f>
        <v/>
      </c>
      <c r="C485" s="7" t="str">
        <f>IF(RIGHT(C$4,LEN(C$4)-1)*1&gt;NumSamples,"",IF($A485&lt;=SampleSize,OFFSET(Population!$A$4,RandomNumbers!C482,0),""))</f>
        <v/>
      </c>
      <c r="D485" s="7" t="str">
        <f>IF(RIGHT(D$4,LEN(D$4)-1)*1&gt;NumSamples,"",IF($A485&lt;=SampleSize,OFFSET(Population!$A$4,RandomNumbers!D482,0),""))</f>
        <v/>
      </c>
      <c r="E485" s="7" t="str">
        <f>IF(RIGHT(E$4,LEN(E$4)-1)*1&gt;NumSamples,"",IF($A485&lt;=SampleSize,OFFSET(Population!$A$4,RandomNumbers!E482,0),""))</f>
        <v/>
      </c>
      <c r="F485" s="7" t="str">
        <f>IF(RIGHT(F$4,LEN(F$4)-1)*1&gt;NumSamples,"",IF($A485&lt;=SampleSize,OFFSET(Population!$A$4,RandomNumbers!F482,0),""))</f>
        <v/>
      </c>
      <c r="G485" s="7" t="str">
        <f>IF(RIGHT(G$4,LEN(G$4)-1)*1&gt;NumSamples,"",IF($A485&lt;=SampleSize,OFFSET(Population!$A$4,RandomNumbers!G482,0),""))</f>
        <v/>
      </c>
      <c r="H485" s="7" t="str">
        <f>IF(RIGHT(H$4,LEN(H$4)-1)*1&gt;NumSamples,"",IF($A485&lt;=SampleSize,OFFSET(Population!$A$4,RandomNumbers!H482,0),""))</f>
        <v/>
      </c>
      <c r="I485" s="7" t="str">
        <f>IF(RIGHT(I$4,LEN(I$4)-1)*1&gt;NumSamples,"",IF($A485&lt;=SampleSize,OFFSET(Population!$A$4,RandomNumbers!I482,0),""))</f>
        <v/>
      </c>
      <c r="J485" s="7" t="str">
        <f>IF(RIGHT(J$4,LEN(J$4)-1)*1&gt;NumSamples,"",IF($A485&lt;=SampleSize,OFFSET(Population!$A$4,RandomNumbers!J482,0),""))</f>
        <v/>
      </c>
      <c r="K485" s="7" t="str">
        <f>IF(RIGHT(K$4,LEN(K$4)-1)*1&gt;NumSamples,"",IF($A485&lt;=SampleSize,OFFSET(Population!$A$4,RandomNumbers!K482,0),""))</f>
        <v/>
      </c>
      <c r="L485" s="7" t="str">
        <f>IF(RIGHT(L$4,LEN(L$4)-1)*1&gt;NumSamples,"",IF($A485&lt;=SampleSize,OFFSET(Population!$A$4,RandomNumbers!L482,0),""))</f>
        <v/>
      </c>
      <c r="M485" s="7" t="str">
        <f>IF(RIGHT(M$4,LEN(M$4)-1)*1&gt;NumSamples,"",IF($A485&lt;=SampleSize,OFFSET(Population!$A$4,RandomNumbers!M482,0),""))</f>
        <v/>
      </c>
      <c r="N485" s="7" t="str">
        <f>IF(RIGHT(N$4,LEN(N$4)-1)*1&gt;NumSamples,"",IF($A485&lt;=SampleSize,OFFSET(Population!$A$4,RandomNumbers!N482,0),""))</f>
        <v/>
      </c>
      <c r="O485" s="7" t="str">
        <f>IF(RIGHT(O$4,LEN(O$4)-1)*1&gt;NumSamples,"",IF($A485&lt;=SampleSize,OFFSET(Population!$A$4,RandomNumbers!O482,0),""))</f>
        <v/>
      </c>
      <c r="P485" s="7" t="str">
        <f>IF(RIGHT(P$4,LEN(P$4)-1)*1&gt;NumSamples,"",IF($A485&lt;=SampleSize,OFFSET(Population!$A$4,RandomNumbers!P482,0),""))</f>
        <v/>
      </c>
      <c r="Q485" s="7" t="str">
        <f>IF(RIGHT(Q$4,LEN(Q$4)-1)*1&gt;NumSamples,"",IF($A485&lt;=SampleSize,OFFSET(Population!$A$4,RandomNumbers!Q482,0),""))</f>
        <v/>
      </c>
      <c r="R485" s="7" t="str">
        <f>IF(RIGHT(R$4,LEN(R$4)-1)*1&gt;NumSamples,"",IF($A485&lt;=SampleSize,OFFSET(Population!$A$4,RandomNumbers!R482,0),""))</f>
        <v/>
      </c>
      <c r="S485" s="7" t="str">
        <f>IF(RIGHT(S$4,LEN(S$4)-1)*1&gt;NumSamples,"",IF($A485&lt;=SampleSize,OFFSET(Population!$A$4,RandomNumbers!S482,0),""))</f>
        <v/>
      </c>
      <c r="T485" s="7" t="str">
        <f>IF(RIGHT(T$4,LEN(T$4)-1)*1&gt;NumSamples,"",IF($A485&lt;=SampleSize,OFFSET(Population!$A$4,RandomNumbers!T482,0),""))</f>
        <v/>
      </c>
      <c r="U485" s="7" t="str">
        <f>IF(RIGHT(U$4,LEN(U$4)-1)*1&gt;NumSamples,"",IF($A485&lt;=SampleSize,OFFSET(Population!$A$4,RandomNumbers!U482,0),""))</f>
        <v/>
      </c>
      <c r="V485" s="7" t="str">
        <f>IF(RIGHT(V$4,LEN(V$4)-1)*1&gt;NumSamples,"",IF($A485&lt;=SampleSize,OFFSET(Population!$A$4,RandomNumbers!V482,0),""))</f>
        <v/>
      </c>
      <c r="W485" s="7" t="str">
        <f>IF(RIGHT(W$4,LEN(W$4)-1)*1&gt;NumSamples,"",IF($A485&lt;=SampleSize,OFFSET(Population!$A$4,RandomNumbers!W482,0),""))</f>
        <v/>
      </c>
      <c r="X485" s="7" t="str">
        <f>IF(RIGHT(X$4,LEN(X$4)-1)*1&gt;NumSamples,"",IF($A485&lt;=SampleSize,OFFSET(Population!$A$4,RandomNumbers!X482,0),""))</f>
        <v/>
      </c>
      <c r="Y485" s="7" t="str">
        <f>IF(RIGHT(Y$4,LEN(Y$4)-1)*1&gt;NumSamples,"",IF($A485&lt;=SampleSize,OFFSET(Population!$A$4,RandomNumbers!Y482,0),""))</f>
        <v/>
      </c>
      <c r="Z485" s="7" t="str">
        <f>IF(RIGHT(Z$4,LEN(Z$4)-1)*1&gt;NumSamples,"",IF($A485&lt;=SampleSize,OFFSET(Population!$A$4,RandomNumbers!Z482,0),""))</f>
        <v/>
      </c>
      <c r="AA485" s="7" t="str">
        <f>IF(RIGHT(AA$4,LEN(AA$4)-1)*1&gt;NumSamples,"",IF($A485&lt;=SampleSize,OFFSET(Population!$A$4,RandomNumbers!AA482,0),""))</f>
        <v/>
      </c>
      <c r="AB485" s="7" t="str">
        <f>IF(RIGHT(AB$4,LEN(AB$4)-1)*1&gt;NumSamples,"",IF($A485&lt;=SampleSize,OFFSET(Population!$A$4,RandomNumbers!AB482,0),""))</f>
        <v/>
      </c>
      <c r="AC485" s="7" t="str">
        <f>IF(RIGHT(AC$4,LEN(AC$4)-1)*1&gt;NumSamples,"",IF($A485&lt;=SampleSize,OFFSET(Population!$A$4,RandomNumbers!AC482,0),""))</f>
        <v/>
      </c>
      <c r="AD485" s="7" t="str">
        <f>IF(RIGHT(AD$4,LEN(AD$4)-1)*1&gt;NumSamples,"",IF($A485&lt;=SampleSize,OFFSET(Population!$A$4,RandomNumbers!AD482,0),""))</f>
        <v/>
      </c>
      <c r="AE485" s="7" t="str">
        <f>IF(RIGHT(AE$4,LEN(AE$4)-1)*1&gt;NumSamples,"",IF($A485&lt;=SampleSize,OFFSET(Population!$A$4,RandomNumbers!AE482,0),""))</f>
        <v/>
      </c>
      <c r="AF485" s="7" t="str">
        <f>IF(RIGHT(AF$4,LEN(AF$4)-1)*1&gt;NumSamples,"",IF($A485&lt;=SampleSize,OFFSET(Population!$A$4,RandomNumbers!AF482,0),""))</f>
        <v/>
      </c>
      <c r="AG485" s="7" t="str">
        <f>IF(RIGHT(AG$4,LEN(AG$4)-1)*1&gt;NumSamples,"",IF($A485&lt;=SampleSize,OFFSET(Population!$A$4,RandomNumbers!AG482,0),""))</f>
        <v/>
      </c>
      <c r="AH485" s="7" t="str">
        <f>IF(RIGHT(AH$4,LEN(AH$4)-1)*1&gt;NumSamples,"",IF($A485&lt;=SampleSize,OFFSET(Population!$A$4,RandomNumbers!AH482,0),""))</f>
        <v/>
      </c>
      <c r="AI485" s="7" t="str">
        <f>IF(RIGHT(AI$4,LEN(AI$4)-1)*1&gt;NumSamples,"",IF($A485&lt;=SampleSize,OFFSET(Population!$A$4,RandomNumbers!AI482,0),""))</f>
        <v/>
      </c>
      <c r="AJ485" s="7" t="str">
        <f>IF(RIGHT(AJ$4,LEN(AJ$4)-1)*1&gt;NumSamples,"",IF($A485&lt;=SampleSize,OFFSET(Population!$A$4,RandomNumbers!AJ482,0),""))</f>
        <v/>
      </c>
      <c r="AK485" s="7" t="str">
        <f>IF(RIGHT(AK$4,LEN(AK$4)-1)*1&gt;NumSamples,"",IF($A485&lt;=SampleSize,OFFSET(Population!$A$4,RandomNumbers!AK482,0),""))</f>
        <v/>
      </c>
      <c r="AL485" s="7" t="str">
        <f>IF(RIGHT(AL$4,LEN(AL$4)-1)*1&gt;NumSamples,"",IF($A485&lt;=SampleSize,OFFSET(Population!$A$4,RandomNumbers!AL482,0),""))</f>
        <v/>
      </c>
      <c r="AM485" s="7" t="str">
        <f>IF(RIGHT(AM$4,LEN(AM$4)-1)*1&gt;NumSamples,"",IF($A485&lt;=SampleSize,OFFSET(Population!$A$4,RandomNumbers!AM482,0),""))</f>
        <v/>
      </c>
      <c r="AN485" s="7" t="str">
        <f>IF(RIGHT(AN$4,LEN(AN$4)-1)*1&gt;NumSamples,"",IF($A485&lt;=SampleSize,OFFSET(Population!$A$4,RandomNumbers!AN482,0),""))</f>
        <v/>
      </c>
      <c r="AO485" s="7" t="str">
        <f>IF(RIGHT(AO$4,LEN(AO$4)-1)*1&gt;NumSamples,"",IF($A485&lt;=SampleSize,OFFSET(Population!$A$4,RandomNumbers!AO482,0),""))</f>
        <v/>
      </c>
      <c r="AP485" s="7" t="str">
        <f>IF(RIGHT(AP$4,LEN(AP$4)-1)*1&gt;NumSamples,"",IF($A485&lt;=SampleSize,OFFSET(Population!$A$4,RandomNumbers!AP482,0),""))</f>
        <v/>
      </c>
      <c r="AQ485" s="7" t="str">
        <f>IF(RIGHT(AQ$4,LEN(AQ$4)-1)*1&gt;NumSamples,"",IF($A485&lt;=SampleSize,OFFSET(Population!$A$4,RandomNumbers!AQ482,0),""))</f>
        <v/>
      </c>
      <c r="AR485" s="7" t="str">
        <f>IF(RIGHT(AR$4,LEN(AR$4)-1)*1&gt;NumSamples,"",IF($A485&lt;=SampleSize,OFFSET(Population!$A$4,RandomNumbers!AR482,0),""))</f>
        <v/>
      </c>
      <c r="AS485" s="7" t="str">
        <f>IF(RIGHT(AS$4,LEN(AS$4)-1)*1&gt;NumSamples,"",IF($A485&lt;=SampleSize,OFFSET(Population!$A$4,RandomNumbers!AS482,0),""))</f>
        <v/>
      </c>
      <c r="AT485" s="7" t="str">
        <f>IF(RIGHT(AT$4,LEN(AT$4)-1)*1&gt;NumSamples,"",IF($A485&lt;=SampleSize,OFFSET(Population!$A$4,RandomNumbers!AT482,0),""))</f>
        <v/>
      </c>
      <c r="AU485" s="7" t="str">
        <f>IF(RIGHT(AU$4,LEN(AU$4)-1)*1&gt;NumSamples,"",IF($A485&lt;=SampleSize,OFFSET(Population!$A$4,RandomNumbers!AU482,0),""))</f>
        <v/>
      </c>
      <c r="AV485" s="7" t="str">
        <f>IF(RIGHT(AV$4,LEN(AV$4)-1)*1&gt;NumSamples,"",IF($A485&lt;=SampleSize,OFFSET(Population!$A$4,RandomNumbers!AV482,0),""))</f>
        <v/>
      </c>
      <c r="AW485" s="7" t="str">
        <f>IF(RIGHT(AW$4,LEN(AW$4)-1)*1&gt;NumSamples,"",IF($A485&lt;=SampleSize,OFFSET(Population!$A$4,RandomNumbers!AW482,0),""))</f>
        <v/>
      </c>
      <c r="AX485" s="7" t="str">
        <f>IF(RIGHT(AX$4,LEN(AX$4)-1)*1&gt;NumSamples,"",IF($A485&lt;=SampleSize,OFFSET(Population!$A$4,RandomNumbers!AX482,0),""))</f>
        <v/>
      </c>
      <c r="AY485" s="7" t="str">
        <f>IF(RIGHT(AY$4,LEN(AY$4)-1)*1&gt;NumSamples,"",IF($A485&lt;=SampleSize,OFFSET(Population!$A$4,RandomNumbers!AY482,0),""))</f>
        <v/>
      </c>
      <c r="AZ485" s="7" t="str">
        <f>IF(RIGHT(AZ$4,LEN(AZ$4)-1)*1&gt;NumSamples,"",IF($A485&lt;=SampleSize,OFFSET(Population!$A$4,RandomNumbers!AZ482,0),""))</f>
        <v/>
      </c>
      <c r="BA485" s="7" t="str">
        <f>IF(RIGHT(BA$4,LEN(BA$4)-1)*1&gt;NumSamples,"",IF($A485&lt;=SampleSize,OFFSET(Population!$A$4,RandomNumbers!BA482,0),""))</f>
        <v/>
      </c>
      <c r="BB485" s="7" t="str">
        <f>IF(RIGHT(BB$4,LEN(BB$4)-1)*1&gt;NumSamples,"",IF($A485&lt;=SampleSize,OFFSET(Population!$A$4,RandomNumbers!BB482,0),""))</f>
        <v/>
      </c>
      <c r="BC485" s="7" t="str">
        <f>IF(RIGHT(BC$4,LEN(BC$4)-1)*1&gt;NumSamples,"",IF($A485&lt;=SampleSize,OFFSET(Population!$A$4,RandomNumbers!BC482,0),""))</f>
        <v/>
      </c>
      <c r="BD485" s="7" t="str">
        <f>IF(RIGHT(BD$4,LEN(BD$4)-1)*1&gt;NumSamples,"",IF($A485&lt;=SampleSize,OFFSET(Population!$A$4,RandomNumbers!BD482,0),""))</f>
        <v/>
      </c>
      <c r="BE485" s="7" t="str">
        <f>IF(RIGHT(BE$4,LEN(BE$4)-1)*1&gt;NumSamples,"",IF($A485&lt;=SampleSize,OFFSET(Population!$A$4,RandomNumbers!BE482,0),""))</f>
        <v/>
      </c>
      <c r="BF485" s="7" t="str">
        <f>IF(RIGHT(BF$4,LEN(BF$4)-1)*1&gt;NumSamples,"",IF($A485&lt;=SampleSize,OFFSET(Population!$A$4,RandomNumbers!BF482,0),""))</f>
        <v/>
      </c>
      <c r="BG485" s="7" t="str">
        <f>IF(RIGHT(BG$4,LEN(BG$4)-1)*1&gt;NumSamples,"",IF($A485&lt;=SampleSize,OFFSET(Population!$A$4,RandomNumbers!BG482,0),""))</f>
        <v/>
      </c>
      <c r="BH485" s="7" t="str">
        <f>IF(RIGHT(BH$4,LEN(BH$4)-1)*1&gt;NumSamples,"",IF($A485&lt;=SampleSize,OFFSET(Population!$A$4,RandomNumbers!BH482,0),""))</f>
        <v/>
      </c>
      <c r="BI485" s="7" t="str">
        <f>IF(RIGHT(BI$4,LEN(BI$4)-1)*1&gt;NumSamples,"",IF($A485&lt;=SampleSize,OFFSET(Population!$A$4,RandomNumbers!BI482,0),""))</f>
        <v/>
      </c>
      <c r="BJ485" s="7" t="str">
        <f>IF(RIGHT(BJ$4,LEN(BJ$4)-1)*1&gt;NumSamples,"",IF($A485&lt;=SampleSize,OFFSET(Population!$A$4,RandomNumbers!BJ482,0),""))</f>
        <v/>
      </c>
      <c r="BK485" s="7" t="str">
        <f>IF(RIGHT(BK$4,LEN(BK$4)-1)*1&gt;NumSamples,"",IF($A485&lt;=SampleSize,OFFSET(Population!$A$4,RandomNumbers!BK482,0),""))</f>
        <v/>
      </c>
      <c r="BL485" s="7" t="str">
        <f>IF(RIGHT(BL$4,LEN(BL$4)-1)*1&gt;NumSamples,"",IF($A485&lt;=SampleSize,OFFSET(Population!$A$4,RandomNumbers!BL482,0),""))</f>
        <v/>
      </c>
      <c r="BM485" s="7" t="str">
        <f>IF(RIGHT(BM$4,LEN(BM$4)-1)*1&gt;NumSamples,"",IF($A485&lt;=SampleSize,OFFSET(Population!$A$4,RandomNumbers!BM482,0),""))</f>
        <v/>
      </c>
      <c r="BN485" s="7" t="str">
        <f>IF(RIGHT(BN$4,LEN(BN$4)-1)*1&gt;NumSamples,"",IF($A485&lt;=SampleSize,OFFSET(Population!$A$4,RandomNumbers!BN482,0),""))</f>
        <v/>
      </c>
      <c r="BO485" s="7" t="str">
        <f>IF(RIGHT(BO$4,LEN(BO$4)-1)*1&gt;NumSamples,"",IF($A485&lt;=SampleSize,OFFSET(Population!$A$4,RandomNumbers!BO482,0),""))</f>
        <v/>
      </c>
      <c r="BP485" s="7" t="str">
        <f>IF(RIGHT(BP$4,LEN(BP$4)-1)*1&gt;NumSamples,"",IF($A485&lt;=SampleSize,OFFSET(Population!$A$4,RandomNumbers!BP482,0),""))</f>
        <v/>
      </c>
      <c r="BQ485" s="7" t="str">
        <f>IF(RIGHT(BQ$4,LEN(BQ$4)-1)*1&gt;NumSamples,"",IF($A485&lt;=SampleSize,OFFSET(Population!$A$4,RandomNumbers!BQ482,0),""))</f>
        <v/>
      </c>
      <c r="BR485" s="7" t="str">
        <f>IF(RIGHT(BR$4,LEN(BR$4)-1)*1&gt;NumSamples,"",IF($A485&lt;=SampleSize,OFFSET(Population!$A$4,RandomNumbers!BR482,0),""))</f>
        <v/>
      </c>
      <c r="BS485" s="7" t="str">
        <f>IF(RIGHT(BS$4,LEN(BS$4)-1)*1&gt;NumSamples,"",IF($A485&lt;=SampleSize,OFFSET(Population!$A$4,RandomNumbers!BS482,0),""))</f>
        <v/>
      </c>
      <c r="BT485" s="7" t="str">
        <f>IF(RIGHT(BT$4,LEN(BT$4)-1)*1&gt;NumSamples,"",IF($A485&lt;=SampleSize,OFFSET(Population!$A$4,RandomNumbers!BT482,0),""))</f>
        <v/>
      </c>
      <c r="BU485" s="7" t="str">
        <f>IF(RIGHT(BU$4,LEN(BU$4)-1)*1&gt;NumSamples,"",IF($A485&lt;=SampleSize,OFFSET(Population!$A$4,RandomNumbers!BU482,0),""))</f>
        <v/>
      </c>
      <c r="BV485" s="7" t="str">
        <f>IF(RIGHT(BV$4,LEN(BV$4)-1)*1&gt;NumSamples,"",IF($A485&lt;=SampleSize,OFFSET(Population!$A$4,RandomNumbers!BV482,0),""))</f>
        <v/>
      </c>
      <c r="BW485" s="7" t="str">
        <f>IF(RIGHT(BW$4,LEN(BW$4)-1)*1&gt;NumSamples,"",IF($A485&lt;=SampleSize,OFFSET(Population!$A$4,RandomNumbers!BW482,0),""))</f>
        <v/>
      </c>
      <c r="BX485" s="7" t="str">
        <f>IF(RIGHT(BX$4,LEN(BX$4)-1)*1&gt;NumSamples,"",IF($A485&lt;=SampleSize,OFFSET(Population!$A$4,RandomNumbers!BX482,0),""))</f>
        <v/>
      </c>
      <c r="BY485" s="7" t="str">
        <f>IF(RIGHT(BY$4,LEN(BY$4)-1)*1&gt;NumSamples,"",IF($A485&lt;=SampleSize,OFFSET(Population!$A$4,RandomNumbers!BY482,0),""))</f>
        <v/>
      </c>
      <c r="BZ485" s="7" t="str">
        <f>IF(RIGHT(BZ$4,LEN(BZ$4)-1)*1&gt;NumSamples,"",IF($A485&lt;=SampleSize,OFFSET(Population!$A$4,RandomNumbers!BZ482,0),""))</f>
        <v/>
      </c>
      <c r="CA485" s="7" t="str">
        <f>IF(RIGHT(CA$4,LEN(CA$4)-1)*1&gt;NumSamples,"",IF($A485&lt;=SampleSize,OFFSET(Population!$A$4,RandomNumbers!CA482,0),""))</f>
        <v/>
      </c>
      <c r="CB485" s="7" t="str">
        <f>IF(RIGHT(CB$4,LEN(CB$4)-1)*1&gt;NumSamples,"",IF($A485&lt;=SampleSize,OFFSET(Population!$A$4,RandomNumbers!CB482,0),""))</f>
        <v/>
      </c>
      <c r="CC485" s="7" t="str">
        <f>IF(RIGHT(CC$4,LEN(CC$4)-1)*1&gt;NumSamples,"",IF($A485&lt;=SampleSize,OFFSET(Population!$A$4,RandomNumbers!CC482,0),""))</f>
        <v/>
      </c>
      <c r="CD485" s="7" t="str">
        <f>IF(RIGHT(CD$4,LEN(CD$4)-1)*1&gt;NumSamples,"",IF($A485&lt;=SampleSize,OFFSET(Population!$A$4,RandomNumbers!CD482,0),""))</f>
        <v/>
      </c>
      <c r="CE485" s="7" t="str">
        <f>IF(RIGHT(CE$4,LEN(CE$4)-1)*1&gt;NumSamples,"",IF($A485&lt;=SampleSize,OFFSET(Population!$A$4,RandomNumbers!CE482,0),""))</f>
        <v/>
      </c>
      <c r="CF485" s="7" t="str">
        <f>IF(RIGHT(CF$4,LEN(CF$4)-1)*1&gt;NumSamples,"",IF($A485&lt;=SampleSize,OFFSET(Population!$A$4,RandomNumbers!CF482,0),""))</f>
        <v/>
      </c>
      <c r="CG485" s="7" t="str">
        <f>IF(RIGHT(CG$4,LEN(CG$4)-1)*1&gt;NumSamples,"",IF($A485&lt;=SampleSize,OFFSET(Population!$A$4,RandomNumbers!CG482,0),""))</f>
        <v/>
      </c>
      <c r="CH485" s="7" t="str">
        <f>IF(RIGHT(CH$4,LEN(CH$4)-1)*1&gt;NumSamples,"",IF($A485&lt;=SampleSize,OFFSET(Population!$A$4,RandomNumbers!CH482,0),""))</f>
        <v/>
      </c>
      <c r="CI485" s="7" t="str">
        <f>IF(RIGHT(CI$4,LEN(CI$4)-1)*1&gt;NumSamples,"",IF($A485&lt;=SampleSize,OFFSET(Population!$A$4,RandomNumbers!CI482,0),""))</f>
        <v/>
      </c>
      <c r="CJ485" s="7" t="str">
        <f>IF(RIGHT(CJ$4,LEN(CJ$4)-1)*1&gt;NumSamples,"",IF($A485&lt;=SampleSize,OFFSET(Population!$A$4,RandomNumbers!CJ482,0),""))</f>
        <v/>
      </c>
      <c r="CK485" s="7" t="str">
        <f>IF(RIGHT(CK$4,LEN(CK$4)-1)*1&gt;NumSamples,"",IF($A485&lt;=SampleSize,OFFSET(Population!$A$4,RandomNumbers!CK482,0),""))</f>
        <v/>
      </c>
      <c r="CL485" s="7" t="str">
        <f>IF(RIGHT(CL$4,LEN(CL$4)-1)*1&gt;NumSamples,"",IF($A485&lt;=SampleSize,OFFSET(Population!$A$4,RandomNumbers!CL482,0),""))</f>
        <v/>
      </c>
      <c r="CM485" s="7" t="str">
        <f>IF(RIGHT(CM$4,LEN(CM$4)-1)*1&gt;NumSamples,"",IF($A485&lt;=SampleSize,OFFSET(Population!$A$4,RandomNumbers!CM482,0),""))</f>
        <v/>
      </c>
      <c r="CN485" s="7" t="str">
        <f>IF(RIGHT(CN$4,LEN(CN$4)-1)*1&gt;NumSamples,"",IF($A485&lt;=SampleSize,OFFSET(Population!$A$4,RandomNumbers!CN482,0),""))</f>
        <v/>
      </c>
      <c r="CO485" s="7" t="str">
        <f>IF(RIGHT(CO$4,LEN(CO$4)-1)*1&gt;NumSamples,"",IF($A485&lt;=SampleSize,OFFSET(Population!$A$4,RandomNumbers!CO482,0),""))</f>
        <v/>
      </c>
      <c r="CP485" s="7" t="str">
        <f>IF(RIGHT(CP$4,LEN(CP$4)-1)*1&gt;NumSamples,"",IF($A485&lt;=SampleSize,OFFSET(Population!$A$4,RandomNumbers!CP482,0),""))</f>
        <v/>
      </c>
      <c r="CQ485" s="7" t="str">
        <f>IF(RIGHT(CQ$4,LEN(CQ$4)-1)*1&gt;NumSamples,"",IF($A485&lt;=SampleSize,OFFSET(Population!$A$4,RandomNumbers!CQ482,0),""))</f>
        <v/>
      </c>
      <c r="CR485" s="7" t="str">
        <f>IF(RIGHT(CR$4,LEN(CR$4)-1)*1&gt;NumSamples,"",IF($A485&lt;=SampleSize,OFFSET(Population!$A$4,RandomNumbers!CR482,0),""))</f>
        <v/>
      </c>
      <c r="CS485" s="7" t="str">
        <f>IF(RIGHT(CS$4,LEN(CS$4)-1)*1&gt;NumSamples,"",IF($A485&lt;=SampleSize,OFFSET(Population!$A$4,RandomNumbers!CS482,0),""))</f>
        <v/>
      </c>
      <c r="CT485" s="7" t="str">
        <f>IF(RIGHT(CT$4,LEN(CT$4)-1)*1&gt;NumSamples,"",IF($A485&lt;=SampleSize,OFFSET(Population!$A$4,RandomNumbers!CT482,0),""))</f>
        <v/>
      </c>
      <c r="CU485" s="7" t="str">
        <f>IF(RIGHT(CU$4,LEN(CU$4)-1)*1&gt;NumSamples,"",IF($A485&lt;=SampleSize,OFFSET(Population!$A$4,RandomNumbers!CU482,0),""))</f>
        <v/>
      </c>
      <c r="CV485" s="7" t="str">
        <f>IF(RIGHT(CV$4,LEN(CV$4)-1)*1&gt;NumSamples,"",IF($A485&lt;=SampleSize,OFFSET(Population!$A$4,RandomNumbers!CV482,0),""))</f>
        <v/>
      </c>
      <c r="CW485" s="7" t="str">
        <f>IF(RIGHT(CW$4,LEN(CW$4)-1)*1&gt;NumSamples,"",IF($A485&lt;=SampleSize,OFFSET(Population!$A$4,RandomNumbers!CW482,0),""))</f>
        <v/>
      </c>
    </row>
    <row r="486" ht="14.25" customHeight="1">
      <c r="A486" s="7">
        <v>482.0</v>
      </c>
      <c r="B486" s="7" t="str">
        <f>IF(RIGHT(B$4,LEN(B$4)-1)*1&gt;NumSamples,"",IF($A486&lt;=SampleSize,OFFSET(Population!$A$4,RandomNumbers!B483,0),""))</f>
        <v/>
      </c>
      <c r="C486" s="7" t="str">
        <f>IF(RIGHT(C$4,LEN(C$4)-1)*1&gt;NumSamples,"",IF($A486&lt;=SampleSize,OFFSET(Population!$A$4,RandomNumbers!C483,0),""))</f>
        <v/>
      </c>
      <c r="D486" s="7" t="str">
        <f>IF(RIGHT(D$4,LEN(D$4)-1)*1&gt;NumSamples,"",IF($A486&lt;=SampleSize,OFFSET(Population!$A$4,RandomNumbers!D483,0),""))</f>
        <v/>
      </c>
      <c r="E486" s="7" t="str">
        <f>IF(RIGHT(E$4,LEN(E$4)-1)*1&gt;NumSamples,"",IF($A486&lt;=SampleSize,OFFSET(Population!$A$4,RandomNumbers!E483,0),""))</f>
        <v/>
      </c>
      <c r="F486" s="7" t="str">
        <f>IF(RIGHT(F$4,LEN(F$4)-1)*1&gt;NumSamples,"",IF($A486&lt;=SampleSize,OFFSET(Population!$A$4,RandomNumbers!F483,0),""))</f>
        <v/>
      </c>
      <c r="G486" s="7" t="str">
        <f>IF(RIGHT(G$4,LEN(G$4)-1)*1&gt;NumSamples,"",IF($A486&lt;=SampleSize,OFFSET(Population!$A$4,RandomNumbers!G483,0),""))</f>
        <v/>
      </c>
      <c r="H486" s="7" t="str">
        <f>IF(RIGHT(H$4,LEN(H$4)-1)*1&gt;NumSamples,"",IF($A486&lt;=SampleSize,OFFSET(Population!$A$4,RandomNumbers!H483,0),""))</f>
        <v/>
      </c>
      <c r="I486" s="7" t="str">
        <f>IF(RIGHT(I$4,LEN(I$4)-1)*1&gt;NumSamples,"",IF($A486&lt;=SampleSize,OFFSET(Population!$A$4,RandomNumbers!I483,0),""))</f>
        <v/>
      </c>
      <c r="J486" s="7" t="str">
        <f>IF(RIGHT(J$4,LEN(J$4)-1)*1&gt;NumSamples,"",IF($A486&lt;=SampleSize,OFFSET(Population!$A$4,RandomNumbers!J483,0),""))</f>
        <v/>
      </c>
      <c r="K486" s="7" t="str">
        <f>IF(RIGHT(K$4,LEN(K$4)-1)*1&gt;NumSamples,"",IF($A486&lt;=SampleSize,OFFSET(Population!$A$4,RandomNumbers!K483,0),""))</f>
        <v/>
      </c>
      <c r="L486" s="7" t="str">
        <f>IF(RIGHT(L$4,LEN(L$4)-1)*1&gt;NumSamples,"",IF($A486&lt;=SampleSize,OFFSET(Population!$A$4,RandomNumbers!L483,0),""))</f>
        <v/>
      </c>
      <c r="M486" s="7" t="str">
        <f>IF(RIGHT(M$4,LEN(M$4)-1)*1&gt;NumSamples,"",IF($A486&lt;=SampleSize,OFFSET(Population!$A$4,RandomNumbers!M483,0),""))</f>
        <v/>
      </c>
      <c r="N486" s="7" t="str">
        <f>IF(RIGHT(N$4,LEN(N$4)-1)*1&gt;NumSamples,"",IF($A486&lt;=SampleSize,OFFSET(Population!$A$4,RandomNumbers!N483,0),""))</f>
        <v/>
      </c>
      <c r="O486" s="7" t="str">
        <f>IF(RIGHT(O$4,LEN(O$4)-1)*1&gt;NumSamples,"",IF($A486&lt;=SampleSize,OFFSET(Population!$A$4,RandomNumbers!O483,0),""))</f>
        <v/>
      </c>
      <c r="P486" s="7" t="str">
        <f>IF(RIGHT(P$4,LEN(P$4)-1)*1&gt;NumSamples,"",IF($A486&lt;=SampleSize,OFFSET(Population!$A$4,RandomNumbers!P483,0),""))</f>
        <v/>
      </c>
      <c r="Q486" s="7" t="str">
        <f>IF(RIGHT(Q$4,LEN(Q$4)-1)*1&gt;NumSamples,"",IF($A486&lt;=SampleSize,OFFSET(Population!$A$4,RandomNumbers!Q483,0),""))</f>
        <v/>
      </c>
      <c r="R486" s="7" t="str">
        <f>IF(RIGHT(R$4,LEN(R$4)-1)*1&gt;NumSamples,"",IF($A486&lt;=SampleSize,OFFSET(Population!$A$4,RandomNumbers!R483,0),""))</f>
        <v/>
      </c>
      <c r="S486" s="7" t="str">
        <f>IF(RIGHT(S$4,LEN(S$4)-1)*1&gt;NumSamples,"",IF($A486&lt;=SampleSize,OFFSET(Population!$A$4,RandomNumbers!S483,0),""))</f>
        <v/>
      </c>
      <c r="T486" s="7" t="str">
        <f>IF(RIGHT(T$4,LEN(T$4)-1)*1&gt;NumSamples,"",IF($A486&lt;=SampleSize,OFFSET(Population!$A$4,RandomNumbers!T483,0),""))</f>
        <v/>
      </c>
      <c r="U486" s="7" t="str">
        <f>IF(RIGHT(U$4,LEN(U$4)-1)*1&gt;NumSamples,"",IF($A486&lt;=SampleSize,OFFSET(Population!$A$4,RandomNumbers!U483,0),""))</f>
        <v/>
      </c>
      <c r="V486" s="7" t="str">
        <f>IF(RIGHT(V$4,LEN(V$4)-1)*1&gt;NumSamples,"",IF($A486&lt;=SampleSize,OFFSET(Population!$A$4,RandomNumbers!V483,0),""))</f>
        <v/>
      </c>
      <c r="W486" s="7" t="str">
        <f>IF(RIGHT(W$4,LEN(W$4)-1)*1&gt;NumSamples,"",IF($A486&lt;=SampleSize,OFFSET(Population!$A$4,RandomNumbers!W483,0),""))</f>
        <v/>
      </c>
      <c r="X486" s="7" t="str">
        <f>IF(RIGHT(X$4,LEN(X$4)-1)*1&gt;NumSamples,"",IF($A486&lt;=SampleSize,OFFSET(Population!$A$4,RandomNumbers!X483,0),""))</f>
        <v/>
      </c>
      <c r="Y486" s="7" t="str">
        <f>IF(RIGHT(Y$4,LEN(Y$4)-1)*1&gt;NumSamples,"",IF($A486&lt;=SampleSize,OFFSET(Population!$A$4,RandomNumbers!Y483,0),""))</f>
        <v/>
      </c>
      <c r="Z486" s="7" t="str">
        <f>IF(RIGHT(Z$4,LEN(Z$4)-1)*1&gt;NumSamples,"",IF($A486&lt;=SampleSize,OFFSET(Population!$A$4,RandomNumbers!Z483,0),""))</f>
        <v/>
      </c>
      <c r="AA486" s="7" t="str">
        <f>IF(RIGHT(AA$4,LEN(AA$4)-1)*1&gt;NumSamples,"",IF($A486&lt;=SampleSize,OFFSET(Population!$A$4,RandomNumbers!AA483,0),""))</f>
        <v/>
      </c>
      <c r="AB486" s="7" t="str">
        <f>IF(RIGHT(AB$4,LEN(AB$4)-1)*1&gt;NumSamples,"",IF($A486&lt;=SampleSize,OFFSET(Population!$A$4,RandomNumbers!AB483,0),""))</f>
        <v/>
      </c>
      <c r="AC486" s="7" t="str">
        <f>IF(RIGHT(AC$4,LEN(AC$4)-1)*1&gt;NumSamples,"",IF($A486&lt;=SampleSize,OFFSET(Population!$A$4,RandomNumbers!AC483,0),""))</f>
        <v/>
      </c>
      <c r="AD486" s="7" t="str">
        <f>IF(RIGHT(AD$4,LEN(AD$4)-1)*1&gt;NumSamples,"",IF($A486&lt;=SampleSize,OFFSET(Population!$A$4,RandomNumbers!AD483,0),""))</f>
        <v/>
      </c>
      <c r="AE486" s="7" t="str">
        <f>IF(RIGHT(AE$4,LEN(AE$4)-1)*1&gt;NumSamples,"",IF($A486&lt;=SampleSize,OFFSET(Population!$A$4,RandomNumbers!AE483,0),""))</f>
        <v/>
      </c>
      <c r="AF486" s="7" t="str">
        <f>IF(RIGHT(AF$4,LEN(AF$4)-1)*1&gt;NumSamples,"",IF($A486&lt;=SampleSize,OFFSET(Population!$A$4,RandomNumbers!AF483,0),""))</f>
        <v/>
      </c>
      <c r="AG486" s="7" t="str">
        <f>IF(RIGHT(AG$4,LEN(AG$4)-1)*1&gt;NumSamples,"",IF($A486&lt;=SampleSize,OFFSET(Population!$A$4,RandomNumbers!AG483,0),""))</f>
        <v/>
      </c>
      <c r="AH486" s="7" t="str">
        <f>IF(RIGHT(AH$4,LEN(AH$4)-1)*1&gt;NumSamples,"",IF($A486&lt;=SampleSize,OFFSET(Population!$A$4,RandomNumbers!AH483,0),""))</f>
        <v/>
      </c>
      <c r="AI486" s="7" t="str">
        <f>IF(RIGHT(AI$4,LEN(AI$4)-1)*1&gt;NumSamples,"",IF($A486&lt;=SampleSize,OFFSET(Population!$A$4,RandomNumbers!AI483,0),""))</f>
        <v/>
      </c>
      <c r="AJ486" s="7" t="str">
        <f>IF(RIGHT(AJ$4,LEN(AJ$4)-1)*1&gt;NumSamples,"",IF($A486&lt;=SampleSize,OFFSET(Population!$A$4,RandomNumbers!AJ483,0),""))</f>
        <v/>
      </c>
      <c r="AK486" s="7" t="str">
        <f>IF(RIGHT(AK$4,LEN(AK$4)-1)*1&gt;NumSamples,"",IF($A486&lt;=SampleSize,OFFSET(Population!$A$4,RandomNumbers!AK483,0),""))</f>
        <v/>
      </c>
      <c r="AL486" s="7" t="str">
        <f>IF(RIGHT(AL$4,LEN(AL$4)-1)*1&gt;NumSamples,"",IF($A486&lt;=SampleSize,OFFSET(Population!$A$4,RandomNumbers!AL483,0),""))</f>
        <v/>
      </c>
      <c r="AM486" s="7" t="str">
        <f>IF(RIGHT(AM$4,LEN(AM$4)-1)*1&gt;NumSamples,"",IF($A486&lt;=SampleSize,OFFSET(Population!$A$4,RandomNumbers!AM483,0),""))</f>
        <v/>
      </c>
      <c r="AN486" s="7" t="str">
        <f>IF(RIGHT(AN$4,LEN(AN$4)-1)*1&gt;NumSamples,"",IF($A486&lt;=SampleSize,OFFSET(Population!$A$4,RandomNumbers!AN483,0),""))</f>
        <v/>
      </c>
      <c r="AO486" s="7" t="str">
        <f>IF(RIGHT(AO$4,LEN(AO$4)-1)*1&gt;NumSamples,"",IF($A486&lt;=SampleSize,OFFSET(Population!$A$4,RandomNumbers!AO483,0),""))</f>
        <v/>
      </c>
      <c r="AP486" s="7" t="str">
        <f>IF(RIGHT(AP$4,LEN(AP$4)-1)*1&gt;NumSamples,"",IF($A486&lt;=SampleSize,OFFSET(Population!$A$4,RandomNumbers!AP483,0),""))</f>
        <v/>
      </c>
      <c r="AQ486" s="7" t="str">
        <f>IF(RIGHT(AQ$4,LEN(AQ$4)-1)*1&gt;NumSamples,"",IF($A486&lt;=SampleSize,OFFSET(Population!$A$4,RandomNumbers!AQ483,0),""))</f>
        <v/>
      </c>
      <c r="AR486" s="7" t="str">
        <f>IF(RIGHT(AR$4,LEN(AR$4)-1)*1&gt;NumSamples,"",IF($A486&lt;=SampleSize,OFFSET(Population!$A$4,RandomNumbers!AR483,0),""))</f>
        <v/>
      </c>
      <c r="AS486" s="7" t="str">
        <f>IF(RIGHT(AS$4,LEN(AS$4)-1)*1&gt;NumSamples,"",IF($A486&lt;=SampleSize,OFFSET(Population!$A$4,RandomNumbers!AS483,0),""))</f>
        <v/>
      </c>
      <c r="AT486" s="7" t="str">
        <f>IF(RIGHT(AT$4,LEN(AT$4)-1)*1&gt;NumSamples,"",IF($A486&lt;=SampleSize,OFFSET(Population!$A$4,RandomNumbers!AT483,0),""))</f>
        <v/>
      </c>
      <c r="AU486" s="7" t="str">
        <f>IF(RIGHT(AU$4,LEN(AU$4)-1)*1&gt;NumSamples,"",IF($A486&lt;=SampleSize,OFFSET(Population!$A$4,RandomNumbers!AU483,0),""))</f>
        <v/>
      </c>
      <c r="AV486" s="7" t="str">
        <f>IF(RIGHT(AV$4,LEN(AV$4)-1)*1&gt;NumSamples,"",IF($A486&lt;=SampleSize,OFFSET(Population!$A$4,RandomNumbers!AV483,0),""))</f>
        <v/>
      </c>
      <c r="AW486" s="7" t="str">
        <f>IF(RIGHT(AW$4,LEN(AW$4)-1)*1&gt;NumSamples,"",IF($A486&lt;=SampleSize,OFFSET(Population!$A$4,RandomNumbers!AW483,0),""))</f>
        <v/>
      </c>
      <c r="AX486" s="7" t="str">
        <f>IF(RIGHT(AX$4,LEN(AX$4)-1)*1&gt;NumSamples,"",IF($A486&lt;=SampleSize,OFFSET(Population!$A$4,RandomNumbers!AX483,0),""))</f>
        <v/>
      </c>
      <c r="AY486" s="7" t="str">
        <f>IF(RIGHT(AY$4,LEN(AY$4)-1)*1&gt;NumSamples,"",IF($A486&lt;=SampleSize,OFFSET(Population!$A$4,RandomNumbers!AY483,0),""))</f>
        <v/>
      </c>
      <c r="AZ486" s="7" t="str">
        <f>IF(RIGHT(AZ$4,LEN(AZ$4)-1)*1&gt;NumSamples,"",IF($A486&lt;=SampleSize,OFFSET(Population!$A$4,RandomNumbers!AZ483,0),""))</f>
        <v/>
      </c>
      <c r="BA486" s="7" t="str">
        <f>IF(RIGHT(BA$4,LEN(BA$4)-1)*1&gt;NumSamples,"",IF($A486&lt;=SampleSize,OFFSET(Population!$A$4,RandomNumbers!BA483,0),""))</f>
        <v/>
      </c>
      <c r="BB486" s="7" t="str">
        <f>IF(RIGHT(BB$4,LEN(BB$4)-1)*1&gt;NumSamples,"",IF($A486&lt;=SampleSize,OFFSET(Population!$A$4,RandomNumbers!BB483,0),""))</f>
        <v/>
      </c>
      <c r="BC486" s="7" t="str">
        <f>IF(RIGHT(BC$4,LEN(BC$4)-1)*1&gt;NumSamples,"",IF($A486&lt;=SampleSize,OFFSET(Population!$A$4,RandomNumbers!BC483,0),""))</f>
        <v/>
      </c>
      <c r="BD486" s="7" t="str">
        <f>IF(RIGHT(BD$4,LEN(BD$4)-1)*1&gt;NumSamples,"",IF($A486&lt;=SampleSize,OFFSET(Population!$A$4,RandomNumbers!BD483,0),""))</f>
        <v/>
      </c>
      <c r="BE486" s="7" t="str">
        <f>IF(RIGHT(BE$4,LEN(BE$4)-1)*1&gt;NumSamples,"",IF($A486&lt;=SampleSize,OFFSET(Population!$A$4,RandomNumbers!BE483,0),""))</f>
        <v/>
      </c>
      <c r="BF486" s="7" t="str">
        <f>IF(RIGHT(BF$4,LEN(BF$4)-1)*1&gt;NumSamples,"",IF($A486&lt;=SampleSize,OFFSET(Population!$A$4,RandomNumbers!BF483,0),""))</f>
        <v/>
      </c>
      <c r="BG486" s="7" t="str">
        <f>IF(RIGHT(BG$4,LEN(BG$4)-1)*1&gt;NumSamples,"",IF($A486&lt;=SampleSize,OFFSET(Population!$A$4,RandomNumbers!BG483,0),""))</f>
        <v/>
      </c>
      <c r="BH486" s="7" t="str">
        <f>IF(RIGHT(BH$4,LEN(BH$4)-1)*1&gt;NumSamples,"",IF($A486&lt;=SampleSize,OFFSET(Population!$A$4,RandomNumbers!BH483,0),""))</f>
        <v/>
      </c>
      <c r="BI486" s="7" t="str">
        <f>IF(RIGHT(BI$4,LEN(BI$4)-1)*1&gt;NumSamples,"",IF($A486&lt;=SampleSize,OFFSET(Population!$A$4,RandomNumbers!BI483,0),""))</f>
        <v/>
      </c>
      <c r="BJ486" s="7" t="str">
        <f>IF(RIGHT(BJ$4,LEN(BJ$4)-1)*1&gt;NumSamples,"",IF($A486&lt;=SampleSize,OFFSET(Population!$A$4,RandomNumbers!BJ483,0),""))</f>
        <v/>
      </c>
      <c r="BK486" s="7" t="str">
        <f>IF(RIGHT(BK$4,LEN(BK$4)-1)*1&gt;NumSamples,"",IF($A486&lt;=SampleSize,OFFSET(Population!$A$4,RandomNumbers!BK483,0),""))</f>
        <v/>
      </c>
      <c r="BL486" s="7" t="str">
        <f>IF(RIGHT(BL$4,LEN(BL$4)-1)*1&gt;NumSamples,"",IF($A486&lt;=SampleSize,OFFSET(Population!$A$4,RandomNumbers!BL483,0),""))</f>
        <v/>
      </c>
      <c r="BM486" s="7" t="str">
        <f>IF(RIGHT(BM$4,LEN(BM$4)-1)*1&gt;NumSamples,"",IF($A486&lt;=SampleSize,OFFSET(Population!$A$4,RandomNumbers!BM483,0),""))</f>
        <v/>
      </c>
      <c r="BN486" s="7" t="str">
        <f>IF(RIGHT(BN$4,LEN(BN$4)-1)*1&gt;NumSamples,"",IF($A486&lt;=SampleSize,OFFSET(Population!$A$4,RandomNumbers!BN483,0),""))</f>
        <v/>
      </c>
      <c r="BO486" s="7" t="str">
        <f>IF(RIGHT(BO$4,LEN(BO$4)-1)*1&gt;NumSamples,"",IF($A486&lt;=SampleSize,OFFSET(Population!$A$4,RandomNumbers!BO483,0),""))</f>
        <v/>
      </c>
      <c r="BP486" s="7" t="str">
        <f>IF(RIGHT(BP$4,LEN(BP$4)-1)*1&gt;NumSamples,"",IF($A486&lt;=SampleSize,OFFSET(Population!$A$4,RandomNumbers!BP483,0),""))</f>
        <v/>
      </c>
      <c r="BQ486" s="7" t="str">
        <f>IF(RIGHT(BQ$4,LEN(BQ$4)-1)*1&gt;NumSamples,"",IF($A486&lt;=SampleSize,OFFSET(Population!$A$4,RandomNumbers!BQ483,0),""))</f>
        <v/>
      </c>
      <c r="BR486" s="7" t="str">
        <f>IF(RIGHT(BR$4,LEN(BR$4)-1)*1&gt;NumSamples,"",IF($A486&lt;=SampleSize,OFFSET(Population!$A$4,RandomNumbers!BR483,0),""))</f>
        <v/>
      </c>
      <c r="BS486" s="7" t="str">
        <f>IF(RIGHT(BS$4,LEN(BS$4)-1)*1&gt;NumSamples,"",IF($A486&lt;=SampleSize,OFFSET(Population!$A$4,RandomNumbers!BS483,0),""))</f>
        <v/>
      </c>
      <c r="BT486" s="7" t="str">
        <f>IF(RIGHT(BT$4,LEN(BT$4)-1)*1&gt;NumSamples,"",IF($A486&lt;=SampleSize,OFFSET(Population!$A$4,RandomNumbers!BT483,0),""))</f>
        <v/>
      </c>
      <c r="BU486" s="7" t="str">
        <f>IF(RIGHT(BU$4,LEN(BU$4)-1)*1&gt;NumSamples,"",IF($A486&lt;=SampleSize,OFFSET(Population!$A$4,RandomNumbers!BU483,0),""))</f>
        <v/>
      </c>
      <c r="BV486" s="7" t="str">
        <f>IF(RIGHT(BV$4,LEN(BV$4)-1)*1&gt;NumSamples,"",IF($A486&lt;=SampleSize,OFFSET(Population!$A$4,RandomNumbers!BV483,0),""))</f>
        <v/>
      </c>
      <c r="BW486" s="7" t="str">
        <f>IF(RIGHT(BW$4,LEN(BW$4)-1)*1&gt;NumSamples,"",IF($A486&lt;=SampleSize,OFFSET(Population!$A$4,RandomNumbers!BW483,0),""))</f>
        <v/>
      </c>
      <c r="BX486" s="7" t="str">
        <f>IF(RIGHT(BX$4,LEN(BX$4)-1)*1&gt;NumSamples,"",IF($A486&lt;=SampleSize,OFFSET(Population!$A$4,RandomNumbers!BX483,0),""))</f>
        <v/>
      </c>
      <c r="BY486" s="7" t="str">
        <f>IF(RIGHT(BY$4,LEN(BY$4)-1)*1&gt;NumSamples,"",IF($A486&lt;=SampleSize,OFFSET(Population!$A$4,RandomNumbers!BY483,0),""))</f>
        <v/>
      </c>
      <c r="BZ486" s="7" t="str">
        <f>IF(RIGHT(BZ$4,LEN(BZ$4)-1)*1&gt;NumSamples,"",IF($A486&lt;=SampleSize,OFFSET(Population!$A$4,RandomNumbers!BZ483,0),""))</f>
        <v/>
      </c>
      <c r="CA486" s="7" t="str">
        <f>IF(RIGHT(CA$4,LEN(CA$4)-1)*1&gt;NumSamples,"",IF($A486&lt;=SampleSize,OFFSET(Population!$A$4,RandomNumbers!CA483,0),""))</f>
        <v/>
      </c>
      <c r="CB486" s="7" t="str">
        <f>IF(RIGHT(CB$4,LEN(CB$4)-1)*1&gt;NumSamples,"",IF($A486&lt;=SampleSize,OFFSET(Population!$A$4,RandomNumbers!CB483,0),""))</f>
        <v/>
      </c>
      <c r="CC486" s="7" t="str">
        <f>IF(RIGHT(CC$4,LEN(CC$4)-1)*1&gt;NumSamples,"",IF($A486&lt;=SampleSize,OFFSET(Population!$A$4,RandomNumbers!CC483,0),""))</f>
        <v/>
      </c>
      <c r="CD486" s="7" t="str">
        <f>IF(RIGHT(CD$4,LEN(CD$4)-1)*1&gt;NumSamples,"",IF($A486&lt;=SampleSize,OFFSET(Population!$A$4,RandomNumbers!CD483,0),""))</f>
        <v/>
      </c>
      <c r="CE486" s="7" t="str">
        <f>IF(RIGHT(CE$4,LEN(CE$4)-1)*1&gt;NumSamples,"",IF($A486&lt;=SampleSize,OFFSET(Population!$A$4,RandomNumbers!CE483,0),""))</f>
        <v/>
      </c>
      <c r="CF486" s="7" t="str">
        <f>IF(RIGHT(CF$4,LEN(CF$4)-1)*1&gt;NumSamples,"",IF($A486&lt;=SampleSize,OFFSET(Population!$A$4,RandomNumbers!CF483,0),""))</f>
        <v/>
      </c>
      <c r="CG486" s="7" t="str">
        <f>IF(RIGHT(CG$4,LEN(CG$4)-1)*1&gt;NumSamples,"",IF($A486&lt;=SampleSize,OFFSET(Population!$A$4,RandomNumbers!CG483,0),""))</f>
        <v/>
      </c>
      <c r="CH486" s="7" t="str">
        <f>IF(RIGHT(CH$4,LEN(CH$4)-1)*1&gt;NumSamples,"",IF($A486&lt;=SampleSize,OFFSET(Population!$A$4,RandomNumbers!CH483,0),""))</f>
        <v/>
      </c>
      <c r="CI486" s="7" t="str">
        <f>IF(RIGHT(CI$4,LEN(CI$4)-1)*1&gt;NumSamples,"",IF($A486&lt;=SampleSize,OFFSET(Population!$A$4,RandomNumbers!CI483,0),""))</f>
        <v/>
      </c>
      <c r="CJ486" s="7" t="str">
        <f>IF(RIGHT(CJ$4,LEN(CJ$4)-1)*1&gt;NumSamples,"",IF($A486&lt;=SampleSize,OFFSET(Population!$A$4,RandomNumbers!CJ483,0),""))</f>
        <v/>
      </c>
      <c r="CK486" s="7" t="str">
        <f>IF(RIGHT(CK$4,LEN(CK$4)-1)*1&gt;NumSamples,"",IF($A486&lt;=SampleSize,OFFSET(Population!$A$4,RandomNumbers!CK483,0),""))</f>
        <v/>
      </c>
      <c r="CL486" s="7" t="str">
        <f>IF(RIGHT(CL$4,LEN(CL$4)-1)*1&gt;NumSamples,"",IF($A486&lt;=SampleSize,OFFSET(Population!$A$4,RandomNumbers!CL483,0),""))</f>
        <v/>
      </c>
      <c r="CM486" s="7" t="str">
        <f>IF(RIGHT(CM$4,LEN(CM$4)-1)*1&gt;NumSamples,"",IF($A486&lt;=SampleSize,OFFSET(Population!$A$4,RandomNumbers!CM483,0),""))</f>
        <v/>
      </c>
      <c r="CN486" s="7" t="str">
        <f>IF(RIGHT(CN$4,LEN(CN$4)-1)*1&gt;NumSamples,"",IF($A486&lt;=SampleSize,OFFSET(Population!$A$4,RandomNumbers!CN483,0),""))</f>
        <v/>
      </c>
      <c r="CO486" s="7" t="str">
        <f>IF(RIGHT(CO$4,LEN(CO$4)-1)*1&gt;NumSamples,"",IF($A486&lt;=SampleSize,OFFSET(Population!$A$4,RandomNumbers!CO483,0),""))</f>
        <v/>
      </c>
      <c r="CP486" s="7" t="str">
        <f>IF(RIGHT(CP$4,LEN(CP$4)-1)*1&gt;NumSamples,"",IF($A486&lt;=SampleSize,OFFSET(Population!$A$4,RandomNumbers!CP483,0),""))</f>
        <v/>
      </c>
      <c r="CQ486" s="7" t="str">
        <f>IF(RIGHT(CQ$4,LEN(CQ$4)-1)*1&gt;NumSamples,"",IF($A486&lt;=SampleSize,OFFSET(Population!$A$4,RandomNumbers!CQ483,0),""))</f>
        <v/>
      </c>
      <c r="CR486" s="7" t="str">
        <f>IF(RIGHT(CR$4,LEN(CR$4)-1)*1&gt;NumSamples,"",IF($A486&lt;=SampleSize,OFFSET(Population!$A$4,RandomNumbers!CR483,0),""))</f>
        <v/>
      </c>
      <c r="CS486" s="7" t="str">
        <f>IF(RIGHT(CS$4,LEN(CS$4)-1)*1&gt;NumSamples,"",IF($A486&lt;=SampleSize,OFFSET(Population!$A$4,RandomNumbers!CS483,0),""))</f>
        <v/>
      </c>
      <c r="CT486" s="7" t="str">
        <f>IF(RIGHT(CT$4,LEN(CT$4)-1)*1&gt;NumSamples,"",IF($A486&lt;=SampleSize,OFFSET(Population!$A$4,RandomNumbers!CT483,0),""))</f>
        <v/>
      </c>
      <c r="CU486" s="7" t="str">
        <f>IF(RIGHT(CU$4,LEN(CU$4)-1)*1&gt;NumSamples,"",IF($A486&lt;=SampleSize,OFFSET(Population!$A$4,RandomNumbers!CU483,0),""))</f>
        <v/>
      </c>
      <c r="CV486" s="7" t="str">
        <f>IF(RIGHT(CV$4,LEN(CV$4)-1)*1&gt;NumSamples,"",IF($A486&lt;=SampleSize,OFFSET(Population!$A$4,RandomNumbers!CV483,0),""))</f>
        <v/>
      </c>
      <c r="CW486" s="7" t="str">
        <f>IF(RIGHT(CW$4,LEN(CW$4)-1)*1&gt;NumSamples,"",IF($A486&lt;=SampleSize,OFFSET(Population!$A$4,RandomNumbers!CW483,0),""))</f>
        <v/>
      </c>
    </row>
    <row r="487" ht="14.25" customHeight="1">
      <c r="A487" s="7">
        <v>483.0</v>
      </c>
      <c r="B487" s="7" t="str">
        <f>IF(RIGHT(B$4,LEN(B$4)-1)*1&gt;NumSamples,"",IF($A487&lt;=SampleSize,OFFSET(Population!$A$4,RandomNumbers!B484,0),""))</f>
        <v/>
      </c>
      <c r="C487" s="7" t="str">
        <f>IF(RIGHT(C$4,LEN(C$4)-1)*1&gt;NumSamples,"",IF($A487&lt;=SampleSize,OFFSET(Population!$A$4,RandomNumbers!C484,0),""))</f>
        <v/>
      </c>
      <c r="D487" s="7" t="str">
        <f>IF(RIGHT(D$4,LEN(D$4)-1)*1&gt;NumSamples,"",IF($A487&lt;=SampleSize,OFFSET(Population!$A$4,RandomNumbers!D484,0),""))</f>
        <v/>
      </c>
      <c r="E487" s="7" t="str">
        <f>IF(RIGHT(E$4,LEN(E$4)-1)*1&gt;NumSamples,"",IF($A487&lt;=SampleSize,OFFSET(Population!$A$4,RandomNumbers!E484,0),""))</f>
        <v/>
      </c>
      <c r="F487" s="7" t="str">
        <f>IF(RIGHT(F$4,LEN(F$4)-1)*1&gt;NumSamples,"",IF($A487&lt;=SampleSize,OFFSET(Population!$A$4,RandomNumbers!F484,0),""))</f>
        <v/>
      </c>
      <c r="G487" s="7" t="str">
        <f>IF(RIGHT(G$4,LEN(G$4)-1)*1&gt;NumSamples,"",IF($A487&lt;=SampleSize,OFFSET(Population!$A$4,RandomNumbers!G484,0),""))</f>
        <v/>
      </c>
      <c r="H487" s="7" t="str">
        <f>IF(RIGHT(H$4,LEN(H$4)-1)*1&gt;NumSamples,"",IF($A487&lt;=SampleSize,OFFSET(Population!$A$4,RandomNumbers!H484,0),""))</f>
        <v/>
      </c>
      <c r="I487" s="7" t="str">
        <f>IF(RIGHT(I$4,LEN(I$4)-1)*1&gt;NumSamples,"",IF($A487&lt;=SampleSize,OFFSET(Population!$A$4,RandomNumbers!I484,0),""))</f>
        <v/>
      </c>
      <c r="J487" s="7" t="str">
        <f>IF(RIGHT(J$4,LEN(J$4)-1)*1&gt;NumSamples,"",IF($A487&lt;=SampleSize,OFFSET(Population!$A$4,RandomNumbers!J484,0),""))</f>
        <v/>
      </c>
      <c r="K487" s="7" t="str">
        <f>IF(RIGHT(K$4,LEN(K$4)-1)*1&gt;NumSamples,"",IF($A487&lt;=SampleSize,OFFSET(Population!$A$4,RandomNumbers!K484,0),""))</f>
        <v/>
      </c>
      <c r="L487" s="7" t="str">
        <f>IF(RIGHT(L$4,LEN(L$4)-1)*1&gt;NumSamples,"",IF($A487&lt;=SampleSize,OFFSET(Population!$A$4,RandomNumbers!L484,0),""))</f>
        <v/>
      </c>
      <c r="M487" s="7" t="str">
        <f>IF(RIGHT(M$4,LEN(M$4)-1)*1&gt;NumSamples,"",IF($A487&lt;=SampleSize,OFFSET(Population!$A$4,RandomNumbers!M484,0),""))</f>
        <v/>
      </c>
      <c r="N487" s="7" t="str">
        <f>IF(RIGHT(N$4,LEN(N$4)-1)*1&gt;NumSamples,"",IF($A487&lt;=SampleSize,OFFSET(Population!$A$4,RandomNumbers!N484,0),""))</f>
        <v/>
      </c>
      <c r="O487" s="7" t="str">
        <f>IF(RIGHT(O$4,LEN(O$4)-1)*1&gt;NumSamples,"",IF($A487&lt;=SampleSize,OFFSET(Population!$A$4,RandomNumbers!O484,0),""))</f>
        <v/>
      </c>
      <c r="P487" s="7" t="str">
        <f>IF(RIGHT(P$4,LEN(P$4)-1)*1&gt;NumSamples,"",IF($A487&lt;=SampleSize,OFFSET(Population!$A$4,RandomNumbers!P484,0),""))</f>
        <v/>
      </c>
      <c r="Q487" s="7" t="str">
        <f>IF(RIGHT(Q$4,LEN(Q$4)-1)*1&gt;NumSamples,"",IF($A487&lt;=SampleSize,OFFSET(Population!$A$4,RandomNumbers!Q484,0),""))</f>
        <v/>
      </c>
      <c r="R487" s="7" t="str">
        <f>IF(RIGHT(R$4,LEN(R$4)-1)*1&gt;NumSamples,"",IF($A487&lt;=SampleSize,OFFSET(Population!$A$4,RandomNumbers!R484,0),""))</f>
        <v/>
      </c>
      <c r="S487" s="7" t="str">
        <f>IF(RIGHT(S$4,LEN(S$4)-1)*1&gt;NumSamples,"",IF($A487&lt;=SampleSize,OFFSET(Population!$A$4,RandomNumbers!S484,0),""))</f>
        <v/>
      </c>
      <c r="T487" s="7" t="str">
        <f>IF(RIGHT(T$4,LEN(T$4)-1)*1&gt;NumSamples,"",IF($A487&lt;=SampleSize,OFFSET(Population!$A$4,RandomNumbers!T484,0),""))</f>
        <v/>
      </c>
      <c r="U487" s="7" t="str">
        <f>IF(RIGHT(U$4,LEN(U$4)-1)*1&gt;NumSamples,"",IF($A487&lt;=SampleSize,OFFSET(Population!$A$4,RandomNumbers!U484,0),""))</f>
        <v/>
      </c>
      <c r="V487" s="7" t="str">
        <f>IF(RIGHT(V$4,LEN(V$4)-1)*1&gt;NumSamples,"",IF($A487&lt;=SampleSize,OFFSET(Population!$A$4,RandomNumbers!V484,0),""))</f>
        <v/>
      </c>
      <c r="W487" s="7" t="str">
        <f>IF(RIGHT(W$4,LEN(W$4)-1)*1&gt;NumSamples,"",IF($A487&lt;=SampleSize,OFFSET(Population!$A$4,RandomNumbers!W484,0),""))</f>
        <v/>
      </c>
      <c r="X487" s="7" t="str">
        <f>IF(RIGHT(X$4,LEN(X$4)-1)*1&gt;NumSamples,"",IF($A487&lt;=SampleSize,OFFSET(Population!$A$4,RandomNumbers!X484,0),""))</f>
        <v/>
      </c>
      <c r="Y487" s="7" t="str">
        <f>IF(RIGHT(Y$4,LEN(Y$4)-1)*1&gt;NumSamples,"",IF($A487&lt;=SampleSize,OFFSET(Population!$A$4,RandomNumbers!Y484,0),""))</f>
        <v/>
      </c>
      <c r="Z487" s="7" t="str">
        <f>IF(RIGHT(Z$4,LEN(Z$4)-1)*1&gt;NumSamples,"",IF($A487&lt;=SampleSize,OFFSET(Population!$A$4,RandomNumbers!Z484,0),""))</f>
        <v/>
      </c>
      <c r="AA487" s="7" t="str">
        <f>IF(RIGHT(AA$4,LEN(AA$4)-1)*1&gt;NumSamples,"",IF($A487&lt;=SampleSize,OFFSET(Population!$A$4,RandomNumbers!AA484,0),""))</f>
        <v/>
      </c>
      <c r="AB487" s="7" t="str">
        <f>IF(RIGHT(AB$4,LEN(AB$4)-1)*1&gt;NumSamples,"",IF($A487&lt;=SampleSize,OFFSET(Population!$A$4,RandomNumbers!AB484,0),""))</f>
        <v/>
      </c>
      <c r="AC487" s="7" t="str">
        <f>IF(RIGHT(AC$4,LEN(AC$4)-1)*1&gt;NumSamples,"",IF($A487&lt;=SampleSize,OFFSET(Population!$A$4,RandomNumbers!AC484,0),""))</f>
        <v/>
      </c>
      <c r="AD487" s="7" t="str">
        <f>IF(RIGHT(AD$4,LEN(AD$4)-1)*1&gt;NumSamples,"",IF($A487&lt;=SampleSize,OFFSET(Population!$A$4,RandomNumbers!AD484,0),""))</f>
        <v/>
      </c>
      <c r="AE487" s="7" t="str">
        <f>IF(RIGHT(AE$4,LEN(AE$4)-1)*1&gt;NumSamples,"",IF($A487&lt;=SampleSize,OFFSET(Population!$A$4,RandomNumbers!AE484,0),""))</f>
        <v/>
      </c>
      <c r="AF487" s="7" t="str">
        <f>IF(RIGHT(AF$4,LEN(AF$4)-1)*1&gt;NumSamples,"",IF($A487&lt;=SampleSize,OFFSET(Population!$A$4,RandomNumbers!AF484,0),""))</f>
        <v/>
      </c>
      <c r="AG487" s="7" t="str">
        <f>IF(RIGHT(AG$4,LEN(AG$4)-1)*1&gt;NumSamples,"",IF($A487&lt;=SampleSize,OFFSET(Population!$A$4,RandomNumbers!AG484,0),""))</f>
        <v/>
      </c>
      <c r="AH487" s="7" t="str">
        <f>IF(RIGHT(AH$4,LEN(AH$4)-1)*1&gt;NumSamples,"",IF($A487&lt;=SampleSize,OFFSET(Population!$A$4,RandomNumbers!AH484,0),""))</f>
        <v/>
      </c>
      <c r="AI487" s="7" t="str">
        <f>IF(RIGHT(AI$4,LEN(AI$4)-1)*1&gt;NumSamples,"",IF($A487&lt;=SampleSize,OFFSET(Population!$A$4,RandomNumbers!AI484,0),""))</f>
        <v/>
      </c>
      <c r="AJ487" s="7" t="str">
        <f>IF(RIGHT(AJ$4,LEN(AJ$4)-1)*1&gt;NumSamples,"",IF($A487&lt;=SampleSize,OFFSET(Population!$A$4,RandomNumbers!AJ484,0),""))</f>
        <v/>
      </c>
      <c r="AK487" s="7" t="str">
        <f>IF(RIGHT(AK$4,LEN(AK$4)-1)*1&gt;NumSamples,"",IF($A487&lt;=SampleSize,OFFSET(Population!$A$4,RandomNumbers!AK484,0),""))</f>
        <v/>
      </c>
      <c r="AL487" s="7" t="str">
        <f>IF(RIGHT(AL$4,LEN(AL$4)-1)*1&gt;NumSamples,"",IF($A487&lt;=SampleSize,OFFSET(Population!$A$4,RandomNumbers!AL484,0),""))</f>
        <v/>
      </c>
      <c r="AM487" s="7" t="str">
        <f>IF(RIGHT(AM$4,LEN(AM$4)-1)*1&gt;NumSamples,"",IF($A487&lt;=SampleSize,OFFSET(Population!$A$4,RandomNumbers!AM484,0),""))</f>
        <v/>
      </c>
      <c r="AN487" s="7" t="str">
        <f>IF(RIGHT(AN$4,LEN(AN$4)-1)*1&gt;NumSamples,"",IF($A487&lt;=SampleSize,OFFSET(Population!$A$4,RandomNumbers!AN484,0),""))</f>
        <v/>
      </c>
      <c r="AO487" s="7" t="str">
        <f>IF(RIGHT(AO$4,LEN(AO$4)-1)*1&gt;NumSamples,"",IF($A487&lt;=SampleSize,OFFSET(Population!$A$4,RandomNumbers!AO484,0),""))</f>
        <v/>
      </c>
      <c r="AP487" s="7" t="str">
        <f>IF(RIGHT(AP$4,LEN(AP$4)-1)*1&gt;NumSamples,"",IF($A487&lt;=SampleSize,OFFSET(Population!$A$4,RandomNumbers!AP484,0),""))</f>
        <v/>
      </c>
      <c r="AQ487" s="7" t="str">
        <f>IF(RIGHT(AQ$4,LEN(AQ$4)-1)*1&gt;NumSamples,"",IF($A487&lt;=SampleSize,OFFSET(Population!$A$4,RandomNumbers!AQ484,0),""))</f>
        <v/>
      </c>
      <c r="AR487" s="7" t="str">
        <f>IF(RIGHT(AR$4,LEN(AR$4)-1)*1&gt;NumSamples,"",IF($A487&lt;=SampleSize,OFFSET(Population!$A$4,RandomNumbers!AR484,0),""))</f>
        <v/>
      </c>
      <c r="AS487" s="7" t="str">
        <f>IF(RIGHT(AS$4,LEN(AS$4)-1)*1&gt;NumSamples,"",IF($A487&lt;=SampleSize,OFFSET(Population!$A$4,RandomNumbers!AS484,0),""))</f>
        <v/>
      </c>
      <c r="AT487" s="7" t="str">
        <f>IF(RIGHT(AT$4,LEN(AT$4)-1)*1&gt;NumSamples,"",IF($A487&lt;=SampleSize,OFFSET(Population!$A$4,RandomNumbers!AT484,0),""))</f>
        <v/>
      </c>
      <c r="AU487" s="7" t="str">
        <f>IF(RIGHT(AU$4,LEN(AU$4)-1)*1&gt;NumSamples,"",IF($A487&lt;=SampleSize,OFFSET(Population!$A$4,RandomNumbers!AU484,0),""))</f>
        <v/>
      </c>
      <c r="AV487" s="7" t="str">
        <f>IF(RIGHT(AV$4,LEN(AV$4)-1)*1&gt;NumSamples,"",IF($A487&lt;=SampleSize,OFFSET(Population!$A$4,RandomNumbers!AV484,0),""))</f>
        <v/>
      </c>
      <c r="AW487" s="7" t="str">
        <f>IF(RIGHT(AW$4,LEN(AW$4)-1)*1&gt;NumSamples,"",IF($A487&lt;=SampleSize,OFFSET(Population!$A$4,RandomNumbers!AW484,0),""))</f>
        <v/>
      </c>
      <c r="AX487" s="7" t="str">
        <f>IF(RIGHT(AX$4,LEN(AX$4)-1)*1&gt;NumSamples,"",IF($A487&lt;=SampleSize,OFFSET(Population!$A$4,RandomNumbers!AX484,0),""))</f>
        <v/>
      </c>
      <c r="AY487" s="7" t="str">
        <f>IF(RIGHT(AY$4,LEN(AY$4)-1)*1&gt;NumSamples,"",IF($A487&lt;=SampleSize,OFFSET(Population!$A$4,RandomNumbers!AY484,0),""))</f>
        <v/>
      </c>
      <c r="AZ487" s="7" t="str">
        <f>IF(RIGHT(AZ$4,LEN(AZ$4)-1)*1&gt;NumSamples,"",IF($A487&lt;=SampleSize,OFFSET(Population!$A$4,RandomNumbers!AZ484,0),""))</f>
        <v/>
      </c>
      <c r="BA487" s="7" t="str">
        <f>IF(RIGHT(BA$4,LEN(BA$4)-1)*1&gt;NumSamples,"",IF($A487&lt;=SampleSize,OFFSET(Population!$A$4,RandomNumbers!BA484,0),""))</f>
        <v/>
      </c>
      <c r="BB487" s="7" t="str">
        <f>IF(RIGHT(BB$4,LEN(BB$4)-1)*1&gt;NumSamples,"",IF($A487&lt;=SampleSize,OFFSET(Population!$A$4,RandomNumbers!BB484,0),""))</f>
        <v/>
      </c>
      <c r="BC487" s="7" t="str">
        <f>IF(RIGHT(BC$4,LEN(BC$4)-1)*1&gt;NumSamples,"",IF($A487&lt;=SampleSize,OFFSET(Population!$A$4,RandomNumbers!BC484,0),""))</f>
        <v/>
      </c>
      <c r="BD487" s="7" t="str">
        <f>IF(RIGHT(BD$4,LEN(BD$4)-1)*1&gt;NumSamples,"",IF($A487&lt;=SampleSize,OFFSET(Population!$A$4,RandomNumbers!BD484,0),""))</f>
        <v/>
      </c>
      <c r="BE487" s="7" t="str">
        <f>IF(RIGHT(BE$4,LEN(BE$4)-1)*1&gt;NumSamples,"",IF($A487&lt;=SampleSize,OFFSET(Population!$A$4,RandomNumbers!BE484,0),""))</f>
        <v/>
      </c>
      <c r="BF487" s="7" t="str">
        <f>IF(RIGHT(BF$4,LEN(BF$4)-1)*1&gt;NumSamples,"",IF($A487&lt;=SampleSize,OFFSET(Population!$A$4,RandomNumbers!BF484,0),""))</f>
        <v/>
      </c>
      <c r="BG487" s="7" t="str">
        <f>IF(RIGHT(BG$4,LEN(BG$4)-1)*1&gt;NumSamples,"",IF($A487&lt;=SampleSize,OFFSET(Population!$A$4,RandomNumbers!BG484,0),""))</f>
        <v/>
      </c>
      <c r="BH487" s="7" t="str">
        <f>IF(RIGHT(BH$4,LEN(BH$4)-1)*1&gt;NumSamples,"",IF($A487&lt;=SampleSize,OFFSET(Population!$A$4,RandomNumbers!BH484,0),""))</f>
        <v/>
      </c>
      <c r="BI487" s="7" t="str">
        <f>IF(RIGHT(BI$4,LEN(BI$4)-1)*1&gt;NumSamples,"",IF($A487&lt;=SampleSize,OFFSET(Population!$A$4,RandomNumbers!BI484,0),""))</f>
        <v/>
      </c>
      <c r="BJ487" s="7" t="str">
        <f>IF(RIGHT(BJ$4,LEN(BJ$4)-1)*1&gt;NumSamples,"",IF($A487&lt;=SampleSize,OFFSET(Population!$A$4,RandomNumbers!BJ484,0),""))</f>
        <v/>
      </c>
      <c r="BK487" s="7" t="str">
        <f>IF(RIGHT(BK$4,LEN(BK$4)-1)*1&gt;NumSamples,"",IF($A487&lt;=SampleSize,OFFSET(Population!$A$4,RandomNumbers!BK484,0),""))</f>
        <v/>
      </c>
      <c r="BL487" s="7" t="str">
        <f>IF(RIGHT(BL$4,LEN(BL$4)-1)*1&gt;NumSamples,"",IF($A487&lt;=SampleSize,OFFSET(Population!$A$4,RandomNumbers!BL484,0),""))</f>
        <v/>
      </c>
      <c r="BM487" s="7" t="str">
        <f>IF(RIGHT(BM$4,LEN(BM$4)-1)*1&gt;NumSamples,"",IF($A487&lt;=SampleSize,OFFSET(Population!$A$4,RandomNumbers!BM484,0),""))</f>
        <v/>
      </c>
      <c r="BN487" s="7" t="str">
        <f>IF(RIGHT(BN$4,LEN(BN$4)-1)*1&gt;NumSamples,"",IF($A487&lt;=SampleSize,OFFSET(Population!$A$4,RandomNumbers!BN484,0),""))</f>
        <v/>
      </c>
      <c r="BO487" s="7" t="str">
        <f>IF(RIGHT(BO$4,LEN(BO$4)-1)*1&gt;NumSamples,"",IF($A487&lt;=SampleSize,OFFSET(Population!$A$4,RandomNumbers!BO484,0),""))</f>
        <v/>
      </c>
      <c r="BP487" s="7" t="str">
        <f>IF(RIGHT(BP$4,LEN(BP$4)-1)*1&gt;NumSamples,"",IF($A487&lt;=SampleSize,OFFSET(Population!$A$4,RandomNumbers!BP484,0),""))</f>
        <v/>
      </c>
      <c r="BQ487" s="7" t="str">
        <f>IF(RIGHT(BQ$4,LEN(BQ$4)-1)*1&gt;NumSamples,"",IF($A487&lt;=SampleSize,OFFSET(Population!$A$4,RandomNumbers!BQ484,0),""))</f>
        <v/>
      </c>
      <c r="BR487" s="7" t="str">
        <f>IF(RIGHT(BR$4,LEN(BR$4)-1)*1&gt;NumSamples,"",IF($A487&lt;=SampleSize,OFFSET(Population!$A$4,RandomNumbers!BR484,0),""))</f>
        <v/>
      </c>
      <c r="BS487" s="7" t="str">
        <f>IF(RIGHT(BS$4,LEN(BS$4)-1)*1&gt;NumSamples,"",IF($A487&lt;=SampleSize,OFFSET(Population!$A$4,RandomNumbers!BS484,0),""))</f>
        <v/>
      </c>
      <c r="BT487" s="7" t="str">
        <f>IF(RIGHT(BT$4,LEN(BT$4)-1)*1&gt;NumSamples,"",IF($A487&lt;=SampleSize,OFFSET(Population!$A$4,RandomNumbers!BT484,0),""))</f>
        <v/>
      </c>
      <c r="BU487" s="7" t="str">
        <f>IF(RIGHT(BU$4,LEN(BU$4)-1)*1&gt;NumSamples,"",IF($A487&lt;=SampleSize,OFFSET(Population!$A$4,RandomNumbers!BU484,0),""))</f>
        <v/>
      </c>
      <c r="BV487" s="7" t="str">
        <f>IF(RIGHT(BV$4,LEN(BV$4)-1)*1&gt;NumSamples,"",IF($A487&lt;=SampleSize,OFFSET(Population!$A$4,RandomNumbers!BV484,0),""))</f>
        <v/>
      </c>
      <c r="BW487" s="7" t="str">
        <f>IF(RIGHT(BW$4,LEN(BW$4)-1)*1&gt;NumSamples,"",IF($A487&lt;=SampleSize,OFFSET(Population!$A$4,RandomNumbers!BW484,0),""))</f>
        <v/>
      </c>
      <c r="BX487" s="7" t="str">
        <f>IF(RIGHT(BX$4,LEN(BX$4)-1)*1&gt;NumSamples,"",IF($A487&lt;=SampleSize,OFFSET(Population!$A$4,RandomNumbers!BX484,0),""))</f>
        <v/>
      </c>
      <c r="BY487" s="7" t="str">
        <f>IF(RIGHT(BY$4,LEN(BY$4)-1)*1&gt;NumSamples,"",IF($A487&lt;=SampleSize,OFFSET(Population!$A$4,RandomNumbers!BY484,0),""))</f>
        <v/>
      </c>
      <c r="BZ487" s="7" t="str">
        <f>IF(RIGHT(BZ$4,LEN(BZ$4)-1)*1&gt;NumSamples,"",IF($A487&lt;=SampleSize,OFFSET(Population!$A$4,RandomNumbers!BZ484,0),""))</f>
        <v/>
      </c>
      <c r="CA487" s="7" t="str">
        <f>IF(RIGHT(CA$4,LEN(CA$4)-1)*1&gt;NumSamples,"",IF($A487&lt;=SampleSize,OFFSET(Population!$A$4,RandomNumbers!CA484,0),""))</f>
        <v/>
      </c>
      <c r="CB487" s="7" t="str">
        <f>IF(RIGHT(CB$4,LEN(CB$4)-1)*1&gt;NumSamples,"",IF($A487&lt;=SampleSize,OFFSET(Population!$A$4,RandomNumbers!CB484,0),""))</f>
        <v/>
      </c>
      <c r="CC487" s="7" t="str">
        <f>IF(RIGHT(CC$4,LEN(CC$4)-1)*1&gt;NumSamples,"",IF($A487&lt;=SampleSize,OFFSET(Population!$A$4,RandomNumbers!CC484,0),""))</f>
        <v/>
      </c>
      <c r="CD487" s="7" t="str">
        <f>IF(RIGHT(CD$4,LEN(CD$4)-1)*1&gt;NumSamples,"",IF($A487&lt;=SampleSize,OFFSET(Population!$A$4,RandomNumbers!CD484,0),""))</f>
        <v/>
      </c>
      <c r="CE487" s="7" t="str">
        <f>IF(RIGHT(CE$4,LEN(CE$4)-1)*1&gt;NumSamples,"",IF($A487&lt;=SampleSize,OFFSET(Population!$A$4,RandomNumbers!CE484,0),""))</f>
        <v/>
      </c>
      <c r="CF487" s="7" t="str">
        <f>IF(RIGHT(CF$4,LEN(CF$4)-1)*1&gt;NumSamples,"",IF($A487&lt;=SampleSize,OFFSET(Population!$A$4,RandomNumbers!CF484,0),""))</f>
        <v/>
      </c>
      <c r="CG487" s="7" t="str">
        <f>IF(RIGHT(CG$4,LEN(CG$4)-1)*1&gt;NumSamples,"",IF($A487&lt;=SampleSize,OFFSET(Population!$A$4,RandomNumbers!CG484,0),""))</f>
        <v/>
      </c>
      <c r="CH487" s="7" t="str">
        <f>IF(RIGHT(CH$4,LEN(CH$4)-1)*1&gt;NumSamples,"",IF($A487&lt;=SampleSize,OFFSET(Population!$A$4,RandomNumbers!CH484,0),""))</f>
        <v/>
      </c>
      <c r="CI487" s="7" t="str">
        <f>IF(RIGHT(CI$4,LEN(CI$4)-1)*1&gt;NumSamples,"",IF($A487&lt;=SampleSize,OFFSET(Population!$A$4,RandomNumbers!CI484,0),""))</f>
        <v/>
      </c>
      <c r="CJ487" s="7" t="str">
        <f>IF(RIGHT(CJ$4,LEN(CJ$4)-1)*1&gt;NumSamples,"",IF($A487&lt;=SampleSize,OFFSET(Population!$A$4,RandomNumbers!CJ484,0),""))</f>
        <v/>
      </c>
      <c r="CK487" s="7" t="str">
        <f>IF(RIGHT(CK$4,LEN(CK$4)-1)*1&gt;NumSamples,"",IF($A487&lt;=SampleSize,OFFSET(Population!$A$4,RandomNumbers!CK484,0),""))</f>
        <v/>
      </c>
      <c r="CL487" s="7" t="str">
        <f>IF(RIGHT(CL$4,LEN(CL$4)-1)*1&gt;NumSamples,"",IF($A487&lt;=SampleSize,OFFSET(Population!$A$4,RandomNumbers!CL484,0),""))</f>
        <v/>
      </c>
      <c r="CM487" s="7" t="str">
        <f>IF(RIGHT(CM$4,LEN(CM$4)-1)*1&gt;NumSamples,"",IF($A487&lt;=SampleSize,OFFSET(Population!$A$4,RandomNumbers!CM484,0),""))</f>
        <v/>
      </c>
      <c r="CN487" s="7" t="str">
        <f>IF(RIGHT(CN$4,LEN(CN$4)-1)*1&gt;NumSamples,"",IF($A487&lt;=SampleSize,OFFSET(Population!$A$4,RandomNumbers!CN484,0),""))</f>
        <v/>
      </c>
      <c r="CO487" s="7" t="str">
        <f>IF(RIGHT(CO$4,LEN(CO$4)-1)*1&gt;NumSamples,"",IF($A487&lt;=SampleSize,OFFSET(Population!$A$4,RandomNumbers!CO484,0),""))</f>
        <v/>
      </c>
      <c r="CP487" s="7" t="str">
        <f>IF(RIGHT(CP$4,LEN(CP$4)-1)*1&gt;NumSamples,"",IF($A487&lt;=SampleSize,OFFSET(Population!$A$4,RandomNumbers!CP484,0),""))</f>
        <v/>
      </c>
      <c r="CQ487" s="7" t="str">
        <f>IF(RIGHT(CQ$4,LEN(CQ$4)-1)*1&gt;NumSamples,"",IF($A487&lt;=SampleSize,OFFSET(Population!$A$4,RandomNumbers!CQ484,0),""))</f>
        <v/>
      </c>
      <c r="CR487" s="7" t="str">
        <f>IF(RIGHT(CR$4,LEN(CR$4)-1)*1&gt;NumSamples,"",IF($A487&lt;=SampleSize,OFFSET(Population!$A$4,RandomNumbers!CR484,0),""))</f>
        <v/>
      </c>
      <c r="CS487" s="7" t="str">
        <f>IF(RIGHT(CS$4,LEN(CS$4)-1)*1&gt;NumSamples,"",IF($A487&lt;=SampleSize,OFFSET(Population!$A$4,RandomNumbers!CS484,0),""))</f>
        <v/>
      </c>
      <c r="CT487" s="7" t="str">
        <f>IF(RIGHT(CT$4,LEN(CT$4)-1)*1&gt;NumSamples,"",IF($A487&lt;=SampleSize,OFFSET(Population!$A$4,RandomNumbers!CT484,0),""))</f>
        <v/>
      </c>
      <c r="CU487" s="7" t="str">
        <f>IF(RIGHT(CU$4,LEN(CU$4)-1)*1&gt;NumSamples,"",IF($A487&lt;=SampleSize,OFFSET(Population!$A$4,RandomNumbers!CU484,0),""))</f>
        <v/>
      </c>
      <c r="CV487" s="7" t="str">
        <f>IF(RIGHT(CV$4,LEN(CV$4)-1)*1&gt;NumSamples,"",IF($A487&lt;=SampleSize,OFFSET(Population!$A$4,RandomNumbers!CV484,0),""))</f>
        <v/>
      </c>
      <c r="CW487" s="7" t="str">
        <f>IF(RIGHT(CW$4,LEN(CW$4)-1)*1&gt;NumSamples,"",IF($A487&lt;=SampleSize,OFFSET(Population!$A$4,RandomNumbers!CW484,0),""))</f>
        <v/>
      </c>
    </row>
    <row r="488" ht="14.25" customHeight="1">
      <c r="A488" s="7">
        <v>484.0</v>
      </c>
      <c r="B488" s="7" t="str">
        <f>IF(RIGHT(B$4,LEN(B$4)-1)*1&gt;NumSamples,"",IF($A488&lt;=SampleSize,OFFSET(Population!$A$4,RandomNumbers!B485,0),""))</f>
        <v/>
      </c>
      <c r="C488" s="7" t="str">
        <f>IF(RIGHT(C$4,LEN(C$4)-1)*1&gt;NumSamples,"",IF($A488&lt;=SampleSize,OFFSET(Population!$A$4,RandomNumbers!C485,0),""))</f>
        <v/>
      </c>
      <c r="D488" s="7" t="str">
        <f>IF(RIGHT(D$4,LEN(D$4)-1)*1&gt;NumSamples,"",IF($A488&lt;=SampleSize,OFFSET(Population!$A$4,RandomNumbers!D485,0),""))</f>
        <v/>
      </c>
      <c r="E488" s="7" t="str">
        <f>IF(RIGHT(E$4,LEN(E$4)-1)*1&gt;NumSamples,"",IF($A488&lt;=SampleSize,OFFSET(Population!$A$4,RandomNumbers!E485,0),""))</f>
        <v/>
      </c>
      <c r="F488" s="7" t="str">
        <f>IF(RIGHT(F$4,LEN(F$4)-1)*1&gt;NumSamples,"",IF($A488&lt;=SampleSize,OFFSET(Population!$A$4,RandomNumbers!F485,0),""))</f>
        <v/>
      </c>
      <c r="G488" s="7" t="str">
        <f>IF(RIGHT(G$4,LEN(G$4)-1)*1&gt;NumSamples,"",IF($A488&lt;=SampleSize,OFFSET(Population!$A$4,RandomNumbers!G485,0),""))</f>
        <v/>
      </c>
      <c r="H488" s="7" t="str">
        <f>IF(RIGHT(H$4,LEN(H$4)-1)*1&gt;NumSamples,"",IF($A488&lt;=SampleSize,OFFSET(Population!$A$4,RandomNumbers!H485,0),""))</f>
        <v/>
      </c>
      <c r="I488" s="7" t="str">
        <f>IF(RIGHT(I$4,LEN(I$4)-1)*1&gt;NumSamples,"",IF($A488&lt;=SampleSize,OFFSET(Population!$A$4,RandomNumbers!I485,0),""))</f>
        <v/>
      </c>
      <c r="J488" s="7" t="str">
        <f>IF(RIGHT(J$4,LEN(J$4)-1)*1&gt;NumSamples,"",IF($A488&lt;=SampleSize,OFFSET(Population!$A$4,RandomNumbers!J485,0),""))</f>
        <v/>
      </c>
      <c r="K488" s="7" t="str">
        <f>IF(RIGHT(K$4,LEN(K$4)-1)*1&gt;NumSamples,"",IF($A488&lt;=SampleSize,OFFSET(Population!$A$4,RandomNumbers!K485,0),""))</f>
        <v/>
      </c>
      <c r="L488" s="7" t="str">
        <f>IF(RIGHT(L$4,LEN(L$4)-1)*1&gt;NumSamples,"",IF($A488&lt;=SampleSize,OFFSET(Population!$A$4,RandomNumbers!L485,0),""))</f>
        <v/>
      </c>
      <c r="M488" s="7" t="str">
        <f>IF(RIGHT(M$4,LEN(M$4)-1)*1&gt;NumSamples,"",IF($A488&lt;=SampleSize,OFFSET(Population!$A$4,RandomNumbers!M485,0),""))</f>
        <v/>
      </c>
      <c r="N488" s="7" t="str">
        <f>IF(RIGHT(N$4,LEN(N$4)-1)*1&gt;NumSamples,"",IF($A488&lt;=SampleSize,OFFSET(Population!$A$4,RandomNumbers!N485,0),""))</f>
        <v/>
      </c>
      <c r="O488" s="7" t="str">
        <f>IF(RIGHT(O$4,LEN(O$4)-1)*1&gt;NumSamples,"",IF($A488&lt;=SampleSize,OFFSET(Population!$A$4,RandomNumbers!O485,0),""))</f>
        <v/>
      </c>
      <c r="P488" s="7" t="str">
        <f>IF(RIGHT(P$4,LEN(P$4)-1)*1&gt;NumSamples,"",IF($A488&lt;=SampleSize,OFFSET(Population!$A$4,RandomNumbers!P485,0),""))</f>
        <v/>
      </c>
      <c r="Q488" s="7" t="str">
        <f>IF(RIGHT(Q$4,LEN(Q$4)-1)*1&gt;NumSamples,"",IF($A488&lt;=SampleSize,OFFSET(Population!$A$4,RandomNumbers!Q485,0),""))</f>
        <v/>
      </c>
      <c r="R488" s="7" t="str">
        <f>IF(RIGHT(R$4,LEN(R$4)-1)*1&gt;NumSamples,"",IF($A488&lt;=SampleSize,OFFSET(Population!$A$4,RandomNumbers!R485,0),""))</f>
        <v/>
      </c>
      <c r="S488" s="7" t="str">
        <f>IF(RIGHT(S$4,LEN(S$4)-1)*1&gt;NumSamples,"",IF($A488&lt;=SampleSize,OFFSET(Population!$A$4,RandomNumbers!S485,0),""))</f>
        <v/>
      </c>
      <c r="T488" s="7" t="str">
        <f>IF(RIGHT(T$4,LEN(T$4)-1)*1&gt;NumSamples,"",IF($A488&lt;=SampleSize,OFFSET(Population!$A$4,RandomNumbers!T485,0),""))</f>
        <v/>
      </c>
      <c r="U488" s="7" t="str">
        <f>IF(RIGHT(U$4,LEN(U$4)-1)*1&gt;NumSamples,"",IF($A488&lt;=SampleSize,OFFSET(Population!$A$4,RandomNumbers!U485,0),""))</f>
        <v/>
      </c>
      <c r="V488" s="7" t="str">
        <f>IF(RIGHT(V$4,LEN(V$4)-1)*1&gt;NumSamples,"",IF($A488&lt;=SampleSize,OFFSET(Population!$A$4,RandomNumbers!V485,0),""))</f>
        <v/>
      </c>
      <c r="W488" s="7" t="str">
        <f>IF(RIGHT(W$4,LEN(W$4)-1)*1&gt;NumSamples,"",IF($A488&lt;=SampleSize,OFFSET(Population!$A$4,RandomNumbers!W485,0),""))</f>
        <v/>
      </c>
      <c r="X488" s="7" t="str">
        <f>IF(RIGHT(X$4,LEN(X$4)-1)*1&gt;NumSamples,"",IF($A488&lt;=SampleSize,OFFSET(Population!$A$4,RandomNumbers!X485,0),""))</f>
        <v/>
      </c>
      <c r="Y488" s="7" t="str">
        <f>IF(RIGHT(Y$4,LEN(Y$4)-1)*1&gt;NumSamples,"",IF($A488&lt;=SampleSize,OFFSET(Population!$A$4,RandomNumbers!Y485,0),""))</f>
        <v/>
      </c>
      <c r="Z488" s="7" t="str">
        <f>IF(RIGHT(Z$4,LEN(Z$4)-1)*1&gt;NumSamples,"",IF($A488&lt;=SampleSize,OFFSET(Population!$A$4,RandomNumbers!Z485,0),""))</f>
        <v/>
      </c>
      <c r="AA488" s="7" t="str">
        <f>IF(RIGHT(AA$4,LEN(AA$4)-1)*1&gt;NumSamples,"",IF($A488&lt;=SampleSize,OFFSET(Population!$A$4,RandomNumbers!AA485,0),""))</f>
        <v/>
      </c>
      <c r="AB488" s="7" t="str">
        <f>IF(RIGHT(AB$4,LEN(AB$4)-1)*1&gt;NumSamples,"",IF($A488&lt;=SampleSize,OFFSET(Population!$A$4,RandomNumbers!AB485,0),""))</f>
        <v/>
      </c>
      <c r="AC488" s="7" t="str">
        <f>IF(RIGHT(AC$4,LEN(AC$4)-1)*1&gt;NumSamples,"",IF($A488&lt;=SampleSize,OFFSET(Population!$A$4,RandomNumbers!AC485,0),""))</f>
        <v/>
      </c>
      <c r="AD488" s="7" t="str">
        <f>IF(RIGHT(AD$4,LEN(AD$4)-1)*1&gt;NumSamples,"",IF($A488&lt;=SampleSize,OFFSET(Population!$A$4,RandomNumbers!AD485,0),""))</f>
        <v/>
      </c>
      <c r="AE488" s="7" t="str">
        <f>IF(RIGHT(AE$4,LEN(AE$4)-1)*1&gt;NumSamples,"",IF($A488&lt;=SampleSize,OFFSET(Population!$A$4,RandomNumbers!AE485,0),""))</f>
        <v/>
      </c>
      <c r="AF488" s="7" t="str">
        <f>IF(RIGHT(AF$4,LEN(AF$4)-1)*1&gt;NumSamples,"",IF($A488&lt;=SampleSize,OFFSET(Population!$A$4,RandomNumbers!AF485,0),""))</f>
        <v/>
      </c>
      <c r="AG488" s="7" t="str">
        <f>IF(RIGHT(AG$4,LEN(AG$4)-1)*1&gt;NumSamples,"",IF($A488&lt;=SampleSize,OFFSET(Population!$A$4,RandomNumbers!AG485,0),""))</f>
        <v/>
      </c>
      <c r="AH488" s="7" t="str">
        <f>IF(RIGHT(AH$4,LEN(AH$4)-1)*1&gt;NumSamples,"",IF($A488&lt;=SampleSize,OFFSET(Population!$A$4,RandomNumbers!AH485,0),""))</f>
        <v/>
      </c>
      <c r="AI488" s="7" t="str">
        <f>IF(RIGHT(AI$4,LEN(AI$4)-1)*1&gt;NumSamples,"",IF($A488&lt;=SampleSize,OFFSET(Population!$A$4,RandomNumbers!AI485,0),""))</f>
        <v/>
      </c>
      <c r="AJ488" s="7" t="str">
        <f>IF(RIGHT(AJ$4,LEN(AJ$4)-1)*1&gt;NumSamples,"",IF($A488&lt;=SampleSize,OFFSET(Population!$A$4,RandomNumbers!AJ485,0),""))</f>
        <v/>
      </c>
      <c r="AK488" s="7" t="str">
        <f>IF(RIGHT(AK$4,LEN(AK$4)-1)*1&gt;NumSamples,"",IF($A488&lt;=SampleSize,OFFSET(Population!$A$4,RandomNumbers!AK485,0),""))</f>
        <v/>
      </c>
      <c r="AL488" s="7" t="str">
        <f>IF(RIGHT(AL$4,LEN(AL$4)-1)*1&gt;NumSamples,"",IF($A488&lt;=SampleSize,OFFSET(Population!$A$4,RandomNumbers!AL485,0),""))</f>
        <v/>
      </c>
      <c r="AM488" s="7" t="str">
        <f>IF(RIGHT(AM$4,LEN(AM$4)-1)*1&gt;NumSamples,"",IF($A488&lt;=SampleSize,OFFSET(Population!$A$4,RandomNumbers!AM485,0),""))</f>
        <v/>
      </c>
      <c r="AN488" s="7" t="str">
        <f>IF(RIGHT(AN$4,LEN(AN$4)-1)*1&gt;NumSamples,"",IF($A488&lt;=SampleSize,OFFSET(Population!$A$4,RandomNumbers!AN485,0),""))</f>
        <v/>
      </c>
      <c r="AO488" s="7" t="str">
        <f>IF(RIGHT(AO$4,LEN(AO$4)-1)*1&gt;NumSamples,"",IF($A488&lt;=SampleSize,OFFSET(Population!$A$4,RandomNumbers!AO485,0),""))</f>
        <v/>
      </c>
      <c r="AP488" s="7" t="str">
        <f>IF(RIGHT(AP$4,LEN(AP$4)-1)*1&gt;NumSamples,"",IF($A488&lt;=SampleSize,OFFSET(Population!$A$4,RandomNumbers!AP485,0),""))</f>
        <v/>
      </c>
      <c r="AQ488" s="7" t="str">
        <f>IF(RIGHT(AQ$4,LEN(AQ$4)-1)*1&gt;NumSamples,"",IF($A488&lt;=SampleSize,OFFSET(Population!$A$4,RandomNumbers!AQ485,0),""))</f>
        <v/>
      </c>
      <c r="AR488" s="7" t="str">
        <f>IF(RIGHT(AR$4,LEN(AR$4)-1)*1&gt;NumSamples,"",IF($A488&lt;=SampleSize,OFFSET(Population!$A$4,RandomNumbers!AR485,0),""))</f>
        <v/>
      </c>
      <c r="AS488" s="7" t="str">
        <f>IF(RIGHT(AS$4,LEN(AS$4)-1)*1&gt;NumSamples,"",IF($A488&lt;=SampleSize,OFFSET(Population!$A$4,RandomNumbers!AS485,0),""))</f>
        <v/>
      </c>
      <c r="AT488" s="7" t="str">
        <f>IF(RIGHT(AT$4,LEN(AT$4)-1)*1&gt;NumSamples,"",IF($A488&lt;=SampleSize,OFFSET(Population!$A$4,RandomNumbers!AT485,0),""))</f>
        <v/>
      </c>
      <c r="AU488" s="7" t="str">
        <f>IF(RIGHT(AU$4,LEN(AU$4)-1)*1&gt;NumSamples,"",IF($A488&lt;=SampleSize,OFFSET(Population!$A$4,RandomNumbers!AU485,0),""))</f>
        <v/>
      </c>
      <c r="AV488" s="7" t="str">
        <f>IF(RIGHT(AV$4,LEN(AV$4)-1)*1&gt;NumSamples,"",IF($A488&lt;=SampleSize,OFFSET(Population!$A$4,RandomNumbers!AV485,0),""))</f>
        <v/>
      </c>
      <c r="AW488" s="7" t="str">
        <f>IF(RIGHT(AW$4,LEN(AW$4)-1)*1&gt;NumSamples,"",IF($A488&lt;=SampleSize,OFFSET(Population!$A$4,RandomNumbers!AW485,0),""))</f>
        <v/>
      </c>
      <c r="AX488" s="7" t="str">
        <f>IF(RIGHT(AX$4,LEN(AX$4)-1)*1&gt;NumSamples,"",IF($A488&lt;=SampleSize,OFFSET(Population!$A$4,RandomNumbers!AX485,0),""))</f>
        <v/>
      </c>
      <c r="AY488" s="7" t="str">
        <f>IF(RIGHT(AY$4,LEN(AY$4)-1)*1&gt;NumSamples,"",IF($A488&lt;=SampleSize,OFFSET(Population!$A$4,RandomNumbers!AY485,0),""))</f>
        <v/>
      </c>
      <c r="AZ488" s="7" t="str">
        <f>IF(RIGHT(AZ$4,LEN(AZ$4)-1)*1&gt;NumSamples,"",IF($A488&lt;=SampleSize,OFFSET(Population!$A$4,RandomNumbers!AZ485,0),""))</f>
        <v/>
      </c>
      <c r="BA488" s="7" t="str">
        <f>IF(RIGHT(BA$4,LEN(BA$4)-1)*1&gt;NumSamples,"",IF($A488&lt;=SampleSize,OFFSET(Population!$A$4,RandomNumbers!BA485,0),""))</f>
        <v/>
      </c>
      <c r="BB488" s="7" t="str">
        <f>IF(RIGHT(BB$4,LEN(BB$4)-1)*1&gt;NumSamples,"",IF($A488&lt;=SampleSize,OFFSET(Population!$A$4,RandomNumbers!BB485,0),""))</f>
        <v/>
      </c>
      <c r="BC488" s="7" t="str">
        <f>IF(RIGHT(BC$4,LEN(BC$4)-1)*1&gt;NumSamples,"",IF($A488&lt;=SampleSize,OFFSET(Population!$A$4,RandomNumbers!BC485,0),""))</f>
        <v/>
      </c>
      <c r="BD488" s="7" t="str">
        <f>IF(RIGHT(BD$4,LEN(BD$4)-1)*1&gt;NumSamples,"",IF($A488&lt;=SampleSize,OFFSET(Population!$A$4,RandomNumbers!BD485,0),""))</f>
        <v/>
      </c>
      <c r="BE488" s="7" t="str">
        <f>IF(RIGHT(BE$4,LEN(BE$4)-1)*1&gt;NumSamples,"",IF($A488&lt;=SampleSize,OFFSET(Population!$A$4,RandomNumbers!BE485,0),""))</f>
        <v/>
      </c>
      <c r="BF488" s="7" t="str">
        <f>IF(RIGHT(BF$4,LEN(BF$4)-1)*1&gt;NumSamples,"",IF($A488&lt;=SampleSize,OFFSET(Population!$A$4,RandomNumbers!BF485,0),""))</f>
        <v/>
      </c>
      <c r="BG488" s="7" t="str">
        <f>IF(RIGHT(BG$4,LEN(BG$4)-1)*1&gt;NumSamples,"",IF($A488&lt;=SampleSize,OFFSET(Population!$A$4,RandomNumbers!BG485,0),""))</f>
        <v/>
      </c>
      <c r="BH488" s="7" t="str">
        <f>IF(RIGHT(BH$4,LEN(BH$4)-1)*1&gt;NumSamples,"",IF($A488&lt;=SampleSize,OFFSET(Population!$A$4,RandomNumbers!BH485,0),""))</f>
        <v/>
      </c>
      <c r="BI488" s="7" t="str">
        <f>IF(RIGHT(BI$4,LEN(BI$4)-1)*1&gt;NumSamples,"",IF($A488&lt;=SampleSize,OFFSET(Population!$A$4,RandomNumbers!BI485,0),""))</f>
        <v/>
      </c>
      <c r="BJ488" s="7" t="str">
        <f>IF(RIGHT(BJ$4,LEN(BJ$4)-1)*1&gt;NumSamples,"",IF($A488&lt;=SampleSize,OFFSET(Population!$A$4,RandomNumbers!BJ485,0),""))</f>
        <v/>
      </c>
      <c r="BK488" s="7" t="str">
        <f>IF(RIGHT(BK$4,LEN(BK$4)-1)*1&gt;NumSamples,"",IF($A488&lt;=SampleSize,OFFSET(Population!$A$4,RandomNumbers!BK485,0),""))</f>
        <v/>
      </c>
      <c r="BL488" s="7" t="str">
        <f>IF(RIGHT(BL$4,LEN(BL$4)-1)*1&gt;NumSamples,"",IF($A488&lt;=SampleSize,OFFSET(Population!$A$4,RandomNumbers!BL485,0),""))</f>
        <v/>
      </c>
      <c r="BM488" s="7" t="str">
        <f>IF(RIGHT(BM$4,LEN(BM$4)-1)*1&gt;NumSamples,"",IF($A488&lt;=SampleSize,OFFSET(Population!$A$4,RandomNumbers!BM485,0),""))</f>
        <v/>
      </c>
      <c r="BN488" s="7" t="str">
        <f>IF(RIGHT(BN$4,LEN(BN$4)-1)*1&gt;NumSamples,"",IF($A488&lt;=SampleSize,OFFSET(Population!$A$4,RandomNumbers!BN485,0),""))</f>
        <v/>
      </c>
      <c r="BO488" s="7" t="str">
        <f>IF(RIGHT(BO$4,LEN(BO$4)-1)*1&gt;NumSamples,"",IF($A488&lt;=SampleSize,OFFSET(Population!$A$4,RandomNumbers!BO485,0),""))</f>
        <v/>
      </c>
      <c r="BP488" s="7" t="str">
        <f>IF(RIGHT(BP$4,LEN(BP$4)-1)*1&gt;NumSamples,"",IF($A488&lt;=SampleSize,OFFSET(Population!$A$4,RandomNumbers!BP485,0),""))</f>
        <v/>
      </c>
      <c r="BQ488" s="7" t="str">
        <f>IF(RIGHT(BQ$4,LEN(BQ$4)-1)*1&gt;NumSamples,"",IF($A488&lt;=SampleSize,OFFSET(Population!$A$4,RandomNumbers!BQ485,0),""))</f>
        <v/>
      </c>
      <c r="BR488" s="7" t="str">
        <f>IF(RIGHT(BR$4,LEN(BR$4)-1)*1&gt;NumSamples,"",IF($A488&lt;=SampleSize,OFFSET(Population!$A$4,RandomNumbers!BR485,0),""))</f>
        <v/>
      </c>
      <c r="BS488" s="7" t="str">
        <f>IF(RIGHT(BS$4,LEN(BS$4)-1)*1&gt;NumSamples,"",IF($A488&lt;=SampleSize,OFFSET(Population!$A$4,RandomNumbers!BS485,0),""))</f>
        <v/>
      </c>
      <c r="BT488" s="7" t="str">
        <f>IF(RIGHT(BT$4,LEN(BT$4)-1)*1&gt;NumSamples,"",IF($A488&lt;=SampleSize,OFFSET(Population!$A$4,RandomNumbers!BT485,0),""))</f>
        <v/>
      </c>
      <c r="BU488" s="7" t="str">
        <f>IF(RIGHT(BU$4,LEN(BU$4)-1)*1&gt;NumSamples,"",IF($A488&lt;=SampleSize,OFFSET(Population!$A$4,RandomNumbers!BU485,0),""))</f>
        <v/>
      </c>
      <c r="BV488" s="7" t="str">
        <f>IF(RIGHT(BV$4,LEN(BV$4)-1)*1&gt;NumSamples,"",IF($A488&lt;=SampleSize,OFFSET(Population!$A$4,RandomNumbers!BV485,0),""))</f>
        <v/>
      </c>
      <c r="BW488" s="7" t="str">
        <f>IF(RIGHT(BW$4,LEN(BW$4)-1)*1&gt;NumSamples,"",IF($A488&lt;=SampleSize,OFFSET(Population!$A$4,RandomNumbers!BW485,0),""))</f>
        <v/>
      </c>
      <c r="BX488" s="7" t="str">
        <f>IF(RIGHT(BX$4,LEN(BX$4)-1)*1&gt;NumSamples,"",IF($A488&lt;=SampleSize,OFFSET(Population!$A$4,RandomNumbers!BX485,0),""))</f>
        <v/>
      </c>
      <c r="BY488" s="7" t="str">
        <f>IF(RIGHT(BY$4,LEN(BY$4)-1)*1&gt;NumSamples,"",IF($A488&lt;=SampleSize,OFFSET(Population!$A$4,RandomNumbers!BY485,0),""))</f>
        <v/>
      </c>
      <c r="BZ488" s="7" t="str">
        <f>IF(RIGHT(BZ$4,LEN(BZ$4)-1)*1&gt;NumSamples,"",IF($A488&lt;=SampleSize,OFFSET(Population!$A$4,RandomNumbers!BZ485,0),""))</f>
        <v/>
      </c>
      <c r="CA488" s="7" t="str">
        <f>IF(RIGHT(CA$4,LEN(CA$4)-1)*1&gt;NumSamples,"",IF($A488&lt;=SampleSize,OFFSET(Population!$A$4,RandomNumbers!CA485,0),""))</f>
        <v/>
      </c>
      <c r="CB488" s="7" t="str">
        <f>IF(RIGHT(CB$4,LEN(CB$4)-1)*1&gt;NumSamples,"",IF($A488&lt;=SampleSize,OFFSET(Population!$A$4,RandomNumbers!CB485,0),""))</f>
        <v/>
      </c>
      <c r="CC488" s="7" t="str">
        <f>IF(RIGHT(CC$4,LEN(CC$4)-1)*1&gt;NumSamples,"",IF($A488&lt;=SampleSize,OFFSET(Population!$A$4,RandomNumbers!CC485,0),""))</f>
        <v/>
      </c>
      <c r="CD488" s="7" t="str">
        <f>IF(RIGHT(CD$4,LEN(CD$4)-1)*1&gt;NumSamples,"",IF($A488&lt;=SampleSize,OFFSET(Population!$A$4,RandomNumbers!CD485,0),""))</f>
        <v/>
      </c>
      <c r="CE488" s="7" t="str">
        <f>IF(RIGHT(CE$4,LEN(CE$4)-1)*1&gt;NumSamples,"",IF($A488&lt;=SampleSize,OFFSET(Population!$A$4,RandomNumbers!CE485,0),""))</f>
        <v/>
      </c>
      <c r="CF488" s="7" t="str">
        <f>IF(RIGHT(CF$4,LEN(CF$4)-1)*1&gt;NumSamples,"",IF($A488&lt;=SampleSize,OFFSET(Population!$A$4,RandomNumbers!CF485,0),""))</f>
        <v/>
      </c>
      <c r="CG488" s="7" t="str">
        <f>IF(RIGHT(CG$4,LEN(CG$4)-1)*1&gt;NumSamples,"",IF($A488&lt;=SampleSize,OFFSET(Population!$A$4,RandomNumbers!CG485,0),""))</f>
        <v/>
      </c>
      <c r="CH488" s="7" t="str">
        <f>IF(RIGHT(CH$4,LEN(CH$4)-1)*1&gt;NumSamples,"",IF($A488&lt;=SampleSize,OFFSET(Population!$A$4,RandomNumbers!CH485,0),""))</f>
        <v/>
      </c>
      <c r="CI488" s="7" t="str">
        <f>IF(RIGHT(CI$4,LEN(CI$4)-1)*1&gt;NumSamples,"",IF($A488&lt;=SampleSize,OFFSET(Population!$A$4,RandomNumbers!CI485,0),""))</f>
        <v/>
      </c>
      <c r="CJ488" s="7" t="str">
        <f>IF(RIGHT(CJ$4,LEN(CJ$4)-1)*1&gt;NumSamples,"",IF($A488&lt;=SampleSize,OFFSET(Population!$A$4,RandomNumbers!CJ485,0),""))</f>
        <v/>
      </c>
      <c r="CK488" s="7" t="str">
        <f>IF(RIGHT(CK$4,LEN(CK$4)-1)*1&gt;NumSamples,"",IF($A488&lt;=SampleSize,OFFSET(Population!$A$4,RandomNumbers!CK485,0),""))</f>
        <v/>
      </c>
      <c r="CL488" s="7" t="str">
        <f>IF(RIGHT(CL$4,LEN(CL$4)-1)*1&gt;NumSamples,"",IF($A488&lt;=SampleSize,OFFSET(Population!$A$4,RandomNumbers!CL485,0),""))</f>
        <v/>
      </c>
      <c r="CM488" s="7" t="str">
        <f>IF(RIGHT(CM$4,LEN(CM$4)-1)*1&gt;NumSamples,"",IF($A488&lt;=SampleSize,OFFSET(Population!$A$4,RandomNumbers!CM485,0),""))</f>
        <v/>
      </c>
      <c r="CN488" s="7" t="str">
        <f>IF(RIGHT(CN$4,LEN(CN$4)-1)*1&gt;NumSamples,"",IF($A488&lt;=SampleSize,OFFSET(Population!$A$4,RandomNumbers!CN485,0),""))</f>
        <v/>
      </c>
      <c r="CO488" s="7" t="str">
        <f>IF(RIGHT(CO$4,LEN(CO$4)-1)*1&gt;NumSamples,"",IF($A488&lt;=SampleSize,OFFSET(Population!$A$4,RandomNumbers!CO485,0),""))</f>
        <v/>
      </c>
      <c r="CP488" s="7" t="str">
        <f>IF(RIGHT(CP$4,LEN(CP$4)-1)*1&gt;NumSamples,"",IF($A488&lt;=SampleSize,OFFSET(Population!$A$4,RandomNumbers!CP485,0),""))</f>
        <v/>
      </c>
      <c r="CQ488" s="7" t="str">
        <f>IF(RIGHT(CQ$4,LEN(CQ$4)-1)*1&gt;NumSamples,"",IF($A488&lt;=SampleSize,OFFSET(Population!$A$4,RandomNumbers!CQ485,0),""))</f>
        <v/>
      </c>
      <c r="CR488" s="7" t="str">
        <f>IF(RIGHT(CR$4,LEN(CR$4)-1)*1&gt;NumSamples,"",IF($A488&lt;=SampleSize,OFFSET(Population!$A$4,RandomNumbers!CR485,0),""))</f>
        <v/>
      </c>
      <c r="CS488" s="7" t="str">
        <f>IF(RIGHT(CS$4,LEN(CS$4)-1)*1&gt;NumSamples,"",IF($A488&lt;=SampleSize,OFFSET(Population!$A$4,RandomNumbers!CS485,0),""))</f>
        <v/>
      </c>
      <c r="CT488" s="7" t="str">
        <f>IF(RIGHT(CT$4,LEN(CT$4)-1)*1&gt;NumSamples,"",IF($A488&lt;=SampleSize,OFFSET(Population!$A$4,RandomNumbers!CT485,0),""))</f>
        <v/>
      </c>
      <c r="CU488" s="7" t="str">
        <f>IF(RIGHT(CU$4,LEN(CU$4)-1)*1&gt;NumSamples,"",IF($A488&lt;=SampleSize,OFFSET(Population!$A$4,RandomNumbers!CU485,0),""))</f>
        <v/>
      </c>
      <c r="CV488" s="7" t="str">
        <f>IF(RIGHT(CV$4,LEN(CV$4)-1)*1&gt;NumSamples,"",IF($A488&lt;=SampleSize,OFFSET(Population!$A$4,RandomNumbers!CV485,0),""))</f>
        <v/>
      </c>
      <c r="CW488" s="7" t="str">
        <f>IF(RIGHT(CW$4,LEN(CW$4)-1)*1&gt;NumSamples,"",IF($A488&lt;=SampleSize,OFFSET(Population!$A$4,RandomNumbers!CW485,0),""))</f>
        <v/>
      </c>
    </row>
    <row r="489" ht="14.25" customHeight="1">
      <c r="A489" s="7">
        <v>485.0</v>
      </c>
      <c r="B489" s="7" t="str">
        <f>IF(RIGHT(B$4,LEN(B$4)-1)*1&gt;NumSamples,"",IF($A489&lt;=SampleSize,OFFSET(Population!$A$4,RandomNumbers!B486,0),""))</f>
        <v/>
      </c>
      <c r="C489" s="7" t="str">
        <f>IF(RIGHT(C$4,LEN(C$4)-1)*1&gt;NumSamples,"",IF($A489&lt;=SampleSize,OFFSET(Population!$A$4,RandomNumbers!C486,0),""))</f>
        <v/>
      </c>
      <c r="D489" s="7" t="str">
        <f>IF(RIGHT(D$4,LEN(D$4)-1)*1&gt;NumSamples,"",IF($A489&lt;=SampleSize,OFFSET(Population!$A$4,RandomNumbers!D486,0),""))</f>
        <v/>
      </c>
      <c r="E489" s="7" t="str">
        <f>IF(RIGHT(E$4,LEN(E$4)-1)*1&gt;NumSamples,"",IF($A489&lt;=SampleSize,OFFSET(Population!$A$4,RandomNumbers!E486,0),""))</f>
        <v/>
      </c>
      <c r="F489" s="7" t="str">
        <f>IF(RIGHT(F$4,LEN(F$4)-1)*1&gt;NumSamples,"",IF($A489&lt;=SampleSize,OFFSET(Population!$A$4,RandomNumbers!F486,0),""))</f>
        <v/>
      </c>
      <c r="G489" s="7" t="str">
        <f>IF(RIGHT(G$4,LEN(G$4)-1)*1&gt;NumSamples,"",IF($A489&lt;=SampleSize,OFFSET(Population!$A$4,RandomNumbers!G486,0),""))</f>
        <v/>
      </c>
      <c r="H489" s="7" t="str">
        <f>IF(RIGHT(H$4,LEN(H$4)-1)*1&gt;NumSamples,"",IF($A489&lt;=SampleSize,OFFSET(Population!$A$4,RandomNumbers!H486,0),""))</f>
        <v/>
      </c>
      <c r="I489" s="7" t="str">
        <f>IF(RIGHT(I$4,LEN(I$4)-1)*1&gt;NumSamples,"",IF($A489&lt;=SampleSize,OFFSET(Population!$A$4,RandomNumbers!I486,0),""))</f>
        <v/>
      </c>
      <c r="J489" s="7" t="str">
        <f>IF(RIGHT(J$4,LEN(J$4)-1)*1&gt;NumSamples,"",IF($A489&lt;=SampleSize,OFFSET(Population!$A$4,RandomNumbers!J486,0),""))</f>
        <v/>
      </c>
      <c r="K489" s="7" t="str">
        <f>IF(RIGHT(K$4,LEN(K$4)-1)*1&gt;NumSamples,"",IF($A489&lt;=SampleSize,OFFSET(Population!$A$4,RandomNumbers!K486,0),""))</f>
        <v/>
      </c>
      <c r="L489" s="7" t="str">
        <f>IF(RIGHT(L$4,LEN(L$4)-1)*1&gt;NumSamples,"",IF($A489&lt;=SampleSize,OFFSET(Population!$A$4,RandomNumbers!L486,0),""))</f>
        <v/>
      </c>
      <c r="M489" s="7" t="str">
        <f>IF(RIGHT(M$4,LEN(M$4)-1)*1&gt;NumSamples,"",IF($A489&lt;=SampleSize,OFFSET(Population!$A$4,RandomNumbers!M486,0),""))</f>
        <v/>
      </c>
      <c r="N489" s="7" t="str">
        <f>IF(RIGHT(N$4,LEN(N$4)-1)*1&gt;NumSamples,"",IF($A489&lt;=SampleSize,OFFSET(Population!$A$4,RandomNumbers!N486,0),""))</f>
        <v/>
      </c>
      <c r="O489" s="7" t="str">
        <f>IF(RIGHT(O$4,LEN(O$4)-1)*1&gt;NumSamples,"",IF($A489&lt;=SampleSize,OFFSET(Population!$A$4,RandomNumbers!O486,0),""))</f>
        <v/>
      </c>
      <c r="P489" s="7" t="str">
        <f>IF(RIGHT(P$4,LEN(P$4)-1)*1&gt;NumSamples,"",IF($A489&lt;=SampleSize,OFFSET(Population!$A$4,RandomNumbers!P486,0),""))</f>
        <v/>
      </c>
      <c r="Q489" s="7" t="str">
        <f>IF(RIGHT(Q$4,LEN(Q$4)-1)*1&gt;NumSamples,"",IF($A489&lt;=SampleSize,OFFSET(Population!$A$4,RandomNumbers!Q486,0),""))</f>
        <v/>
      </c>
      <c r="R489" s="7" t="str">
        <f>IF(RIGHT(R$4,LEN(R$4)-1)*1&gt;NumSamples,"",IF($A489&lt;=SampleSize,OFFSET(Population!$A$4,RandomNumbers!R486,0),""))</f>
        <v/>
      </c>
      <c r="S489" s="7" t="str">
        <f>IF(RIGHT(S$4,LEN(S$4)-1)*1&gt;NumSamples,"",IF($A489&lt;=SampleSize,OFFSET(Population!$A$4,RandomNumbers!S486,0),""))</f>
        <v/>
      </c>
      <c r="T489" s="7" t="str">
        <f>IF(RIGHT(T$4,LEN(T$4)-1)*1&gt;NumSamples,"",IF($A489&lt;=SampleSize,OFFSET(Population!$A$4,RandomNumbers!T486,0),""))</f>
        <v/>
      </c>
      <c r="U489" s="7" t="str">
        <f>IF(RIGHT(U$4,LEN(U$4)-1)*1&gt;NumSamples,"",IF($A489&lt;=SampleSize,OFFSET(Population!$A$4,RandomNumbers!U486,0),""))</f>
        <v/>
      </c>
      <c r="V489" s="7" t="str">
        <f>IF(RIGHT(V$4,LEN(V$4)-1)*1&gt;NumSamples,"",IF($A489&lt;=SampleSize,OFFSET(Population!$A$4,RandomNumbers!V486,0),""))</f>
        <v/>
      </c>
      <c r="W489" s="7" t="str">
        <f>IF(RIGHT(W$4,LEN(W$4)-1)*1&gt;NumSamples,"",IF($A489&lt;=SampleSize,OFFSET(Population!$A$4,RandomNumbers!W486,0),""))</f>
        <v/>
      </c>
      <c r="X489" s="7" t="str">
        <f>IF(RIGHT(X$4,LEN(X$4)-1)*1&gt;NumSamples,"",IF($A489&lt;=SampleSize,OFFSET(Population!$A$4,RandomNumbers!X486,0),""))</f>
        <v/>
      </c>
      <c r="Y489" s="7" t="str">
        <f>IF(RIGHT(Y$4,LEN(Y$4)-1)*1&gt;NumSamples,"",IF($A489&lt;=SampleSize,OFFSET(Population!$A$4,RandomNumbers!Y486,0),""))</f>
        <v/>
      </c>
      <c r="Z489" s="7" t="str">
        <f>IF(RIGHT(Z$4,LEN(Z$4)-1)*1&gt;NumSamples,"",IF($A489&lt;=SampleSize,OFFSET(Population!$A$4,RandomNumbers!Z486,0),""))</f>
        <v/>
      </c>
      <c r="AA489" s="7" t="str">
        <f>IF(RIGHT(AA$4,LEN(AA$4)-1)*1&gt;NumSamples,"",IF($A489&lt;=SampleSize,OFFSET(Population!$A$4,RandomNumbers!AA486,0),""))</f>
        <v/>
      </c>
      <c r="AB489" s="7" t="str">
        <f>IF(RIGHT(AB$4,LEN(AB$4)-1)*1&gt;NumSamples,"",IF($A489&lt;=SampleSize,OFFSET(Population!$A$4,RandomNumbers!AB486,0),""))</f>
        <v/>
      </c>
      <c r="AC489" s="7" t="str">
        <f>IF(RIGHT(AC$4,LEN(AC$4)-1)*1&gt;NumSamples,"",IF($A489&lt;=SampleSize,OFFSET(Population!$A$4,RandomNumbers!AC486,0),""))</f>
        <v/>
      </c>
      <c r="AD489" s="7" t="str">
        <f>IF(RIGHT(AD$4,LEN(AD$4)-1)*1&gt;NumSamples,"",IF($A489&lt;=SampleSize,OFFSET(Population!$A$4,RandomNumbers!AD486,0),""))</f>
        <v/>
      </c>
      <c r="AE489" s="7" t="str">
        <f>IF(RIGHT(AE$4,LEN(AE$4)-1)*1&gt;NumSamples,"",IF($A489&lt;=SampleSize,OFFSET(Population!$A$4,RandomNumbers!AE486,0),""))</f>
        <v/>
      </c>
      <c r="AF489" s="7" t="str">
        <f>IF(RIGHT(AF$4,LEN(AF$4)-1)*1&gt;NumSamples,"",IF($A489&lt;=SampleSize,OFFSET(Population!$A$4,RandomNumbers!AF486,0),""))</f>
        <v/>
      </c>
      <c r="AG489" s="7" t="str">
        <f>IF(RIGHT(AG$4,LEN(AG$4)-1)*1&gt;NumSamples,"",IF($A489&lt;=SampleSize,OFFSET(Population!$A$4,RandomNumbers!AG486,0),""))</f>
        <v/>
      </c>
      <c r="AH489" s="7" t="str">
        <f>IF(RIGHT(AH$4,LEN(AH$4)-1)*1&gt;NumSamples,"",IF($A489&lt;=SampleSize,OFFSET(Population!$A$4,RandomNumbers!AH486,0),""))</f>
        <v/>
      </c>
      <c r="AI489" s="7" t="str">
        <f>IF(RIGHT(AI$4,LEN(AI$4)-1)*1&gt;NumSamples,"",IF($A489&lt;=SampleSize,OFFSET(Population!$A$4,RandomNumbers!AI486,0),""))</f>
        <v/>
      </c>
      <c r="AJ489" s="7" t="str">
        <f>IF(RIGHT(AJ$4,LEN(AJ$4)-1)*1&gt;NumSamples,"",IF($A489&lt;=SampleSize,OFFSET(Population!$A$4,RandomNumbers!AJ486,0),""))</f>
        <v/>
      </c>
      <c r="AK489" s="7" t="str">
        <f>IF(RIGHT(AK$4,LEN(AK$4)-1)*1&gt;NumSamples,"",IF($A489&lt;=SampleSize,OFFSET(Population!$A$4,RandomNumbers!AK486,0),""))</f>
        <v/>
      </c>
      <c r="AL489" s="7" t="str">
        <f>IF(RIGHT(AL$4,LEN(AL$4)-1)*1&gt;NumSamples,"",IF($A489&lt;=SampleSize,OFFSET(Population!$A$4,RandomNumbers!AL486,0),""))</f>
        <v/>
      </c>
      <c r="AM489" s="7" t="str">
        <f>IF(RIGHT(AM$4,LEN(AM$4)-1)*1&gt;NumSamples,"",IF($A489&lt;=SampleSize,OFFSET(Population!$A$4,RandomNumbers!AM486,0),""))</f>
        <v/>
      </c>
      <c r="AN489" s="7" t="str">
        <f>IF(RIGHT(AN$4,LEN(AN$4)-1)*1&gt;NumSamples,"",IF($A489&lt;=SampleSize,OFFSET(Population!$A$4,RandomNumbers!AN486,0),""))</f>
        <v/>
      </c>
      <c r="AO489" s="7" t="str">
        <f>IF(RIGHT(AO$4,LEN(AO$4)-1)*1&gt;NumSamples,"",IF($A489&lt;=SampleSize,OFFSET(Population!$A$4,RandomNumbers!AO486,0),""))</f>
        <v/>
      </c>
      <c r="AP489" s="7" t="str">
        <f>IF(RIGHT(AP$4,LEN(AP$4)-1)*1&gt;NumSamples,"",IF($A489&lt;=SampleSize,OFFSET(Population!$A$4,RandomNumbers!AP486,0),""))</f>
        <v/>
      </c>
      <c r="AQ489" s="7" t="str">
        <f>IF(RIGHT(AQ$4,LEN(AQ$4)-1)*1&gt;NumSamples,"",IF($A489&lt;=SampleSize,OFFSET(Population!$A$4,RandomNumbers!AQ486,0),""))</f>
        <v/>
      </c>
      <c r="AR489" s="7" t="str">
        <f>IF(RIGHT(AR$4,LEN(AR$4)-1)*1&gt;NumSamples,"",IF($A489&lt;=SampleSize,OFFSET(Population!$A$4,RandomNumbers!AR486,0),""))</f>
        <v/>
      </c>
      <c r="AS489" s="7" t="str">
        <f>IF(RIGHT(AS$4,LEN(AS$4)-1)*1&gt;NumSamples,"",IF($A489&lt;=SampleSize,OFFSET(Population!$A$4,RandomNumbers!AS486,0),""))</f>
        <v/>
      </c>
      <c r="AT489" s="7" t="str">
        <f>IF(RIGHT(AT$4,LEN(AT$4)-1)*1&gt;NumSamples,"",IF($A489&lt;=SampleSize,OFFSET(Population!$A$4,RandomNumbers!AT486,0),""))</f>
        <v/>
      </c>
      <c r="AU489" s="7" t="str">
        <f>IF(RIGHT(AU$4,LEN(AU$4)-1)*1&gt;NumSamples,"",IF($A489&lt;=SampleSize,OFFSET(Population!$A$4,RandomNumbers!AU486,0),""))</f>
        <v/>
      </c>
      <c r="AV489" s="7" t="str">
        <f>IF(RIGHT(AV$4,LEN(AV$4)-1)*1&gt;NumSamples,"",IF($A489&lt;=SampleSize,OFFSET(Population!$A$4,RandomNumbers!AV486,0),""))</f>
        <v/>
      </c>
      <c r="AW489" s="7" t="str">
        <f>IF(RIGHT(AW$4,LEN(AW$4)-1)*1&gt;NumSamples,"",IF($A489&lt;=SampleSize,OFFSET(Population!$A$4,RandomNumbers!AW486,0),""))</f>
        <v/>
      </c>
      <c r="AX489" s="7" t="str">
        <f>IF(RIGHT(AX$4,LEN(AX$4)-1)*1&gt;NumSamples,"",IF($A489&lt;=SampleSize,OFFSET(Population!$A$4,RandomNumbers!AX486,0),""))</f>
        <v/>
      </c>
      <c r="AY489" s="7" t="str">
        <f>IF(RIGHT(AY$4,LEN(AY$4)-1)*1&gt;NumSamples,"",IF($A489&lt;=SampleSize,OFFSET(Population!$A$4,RandomNumbers!AY486,0),""))</f>
        <v/>
      </c>
      <c r="AZ489" s="7" t="str">
        <f>IF(RIGHT(AZ$4,LEN(AZ$4)-1)*1&gt;NumSamples,"",IF($A489&lt;=SampleSize,OFFSET(Population!$A$4,RandomNumbers!AZ486,0),""))</f>
        <v/>
      </c>
      <c r="BA489" s="7" t="str">
        <f>IF(RIGHT(BA$4,LEN(BA$4)-1)*1&gt;NumSamples,"",IF($A489&lt;=SampleSize,OFFSET(Population!$A$4,RandomNumbers!BA486,0),""))</f>
        <v/>
      </c>
      <c r="BB489" s="7" t="str">
        <f>IF(RIGHT(BB$4,LEN(BB$4)-1)*1&gt;NumSamples,"",IF($A489&lt;=SampleSize,OFFSET(Population!$A$4,RandomNumbers!BB486,0),""))</f>
        <v/>
      </c>
      <c r="BC489" s="7" t="str">
        <f>IF(RIGHT(BC$4,LEN(BC$4)-1)*1&gt;NumSamples,"",IF($A489&lt;=SampleSize,OFFSET(Population!$A$4,RandomNumbers!BC486,0),""))</f>
        <v/>
      </c>
      <c r="BD489" s="7" t="str">
        <f>IF(RIGHT(BD$4,LEN(BD$4)-1)*1&gt;NumSamples,"",IF($A489&lt;=SampleSize,OFFSET(Population!$A$4,RandomNumbers!BD486,0),""))</f>
        <v/>
      </c>
      <c r="BE489" s="7" t="str">
        <f>IF(RIGHT(BE$4,LEN(BE$4)-1)*1&gt;NumSamples,"",IF($A489&lt;=SampleSize,OFFSET(Population!$A$4,RandomNumbers!BE486,0),""))</f>
        <v/>
      </c>
      <c r="BF489" s="7" t="str">
        <f>IF(RIGHT(BF$4,LEN(BF$4)-1)*1&gt;NumSamples,"",IF($A489&lt;=SampleSize,OFFSET(Population!$A$4,RandomNumbers!BF486,0),""))</f>
        <v/>
      </c>
      <c r="BG489" s="7" t="str">
        <f>IF(RIGHT(BG$4,LEN(BG$4)-1)*1&gt;NumSamples,"",IF($A489&lt;=SampleSize,OFFSET(Population!$A$4,RandomNumbers!BG486,0),""))</f>
        <v/>
      </c>
      <c r="BH489" s="7" t="str">
        <f>IF(RIGHT(BH$4,LEN(BH$4)-1)*1&gt;NumSamples,"",IF($A489&lt;=SampleSize,OFFSET(Population!$A$4,RandomNumbers!BH486,0),""))</f>
        <v/>
      </c>
      <c r="BI489" s="7" t="str">
        <f>IF(RIGHT(BI$4,LEN(BI$4)-1)*1&gt;NumSamples,"",IF($A489&lt;=SampleSize,OFFSET(Population!$A$4,RandomNumbers!BI486,0),""))</f>
        <v/>
      </c>
      <c r="BJ489" s="7" t="str">
        <f>IF(RIGHT(BJ$4,LEN(BJ$4)-1)*1&gt;NumSamples,"",IF($A489&lt;=SampleSize,OFFSET(Population!$A$4,RandomNumbers!BJ486,0),""))</f>
        <v/>
      </c>
      <c r="BK489" s="7" t="str">
        <f>IF(RIGHT(BK$4,LEN(BK$4)-1)*1&gt;NumSamples,"",IF($A489&lt;=SampleSize,OFFSET(Population!$A$4,RandomNumbers!BK486,0),""))</f>
        <v/>
      </c>
      <c r="BL489" s="7" t="str">
        <f>IF(RIGHT(BL$4,LEN(BL$4)-1)*1&gt;NumSamples,"",IF($A489&lt;=SampleSize,OFFSET(Population!$A$4,RandomNumbers!BL486,0),""))</f>
        <v/>
      </c>
      <c r="BM489" s="7" t="str">
        <f>IF(RIGHT(BM$4,LEN(BM$4)-1)*1&gt;NumSamples,"",IF($A489&lt;=SampleSize,OFFSET(Population!$A$4,RandomNumbers!BM486,0),""))</f>
        <v/>
      </c>
      <c r="BN489" s="7" t="str">
        <f>IF(RIGHT(BN$4,LEN(BN$4)-1)*1&gt;NumSamples,"",IF($A489&lt;=SampleSize,OFFSET(Population!$A$4,RandomNumbers!BN486,0),""))</f>
        <v/>
      </c>
      <c r="BO489" s="7" t="str">
        <f>IF(RIGHT(BO$4,LEN(BO$4)-1)*1&gt;NumSamples,"",IF($A489&lt;=SampleSize,OFFSET(Population!$A$4,RandomNumbers!BO486,0),""))</f>
        <v/>
      </c>
      <c r="BP489" s="7" t="str">
        <f>IF(RIGHT(BP$4,LEN(BP$4)-1)*1&gt;NumSamples,"",IF($A489&lt;=SampleSize,OFFSET(Population!$A$4,RandomNumbers!BP486,0),""))</f>
        <v/>
      </c>
      <c r="BQ489" s="7" t="str">
        <f>IF(RIGHT(BQ$4,LEN(BQ$4)-1)*1&gt;NumSamples,"",IF($A489&lt;=SampleSize,OFFSET(Population!$A$4,RandomNumbers!BQ486,0),""))</f>
        <v/>
      </c>
      <c r="BR489" s="7" t="str">
        <f>IF(RIGHT(BR$4,LEN(BR$4)-1)*1&gt;NumSamples,"",IF($A489&lt;=SampleSize,OFFSET(Population!$A$4,RandomNumbers!BR486,0),""))</f>
        <v/>
      </c>
      <c r="BS489" s="7" t="str">
        <f>IF(RIGHT(BS$4,LEN(BS$4)-1)*1&gt;NumSamples,"",IF($A489&lt;=SampleSize,OFFSET(Population!$A$4,RandomNumbers!BS486,0),""))</f>
        <v/>
      </c>
      <c r="BT489" s="7" t="str">
        <f>IF(RIGHT(BT$4,LEN(BT$4)-1)*1&gt;NumSamples,"",IF($A489&lt;=SampleSize,OFFSET(Population!$A$4,RandomNumbers!BT486,0),""))</f>
        <v/>
      </c>
      <c r="BU489" s="7" t="str">
        <f>IF(RIGHT(BU$4,LEN(BU$4)-1)*1&gt;NumSamples,"",IF($A489&lt;=SampleSize,OFFSET(Population!$A$4,RandomNumbers!BU486,0),""))</f>
        <v/>
      </c>
      <c r="BV489" s="7" t="str">
        <f>IF(RIGHT(BV$4,LEN(BV$4)-1)*1&gt;NumSamples,"",IF($A489&lt;=SampleSize,OFFSET(Population!$A$4,RandomNumbers!BV486,0),""))</f>
        <v/>
      </c>
      <c r="BW489" s="7" t="str">
        <f>IF(RIGHT(BW$4,LEN(BW$4)-1)*1&gt;NumSamples,"",IF($A489&lt;=SampleSize,OFFSET(Population!$A$4,RandomNumbers!BW486,0),""))</f>
        <v/>
      </c>
      <c r="BX489" s="7" t="str">
        <f>IF(RIGHT(BX$4,LEN(BX$4)-1)*1&gt;NumSamples,"",IF($A489&lt;=SampleSize,OFFSET(Population!$A$4,RandomNumbers!BX486,0),""))</f>
        <v/>
      </c>
      <c r="BY489" s="7" t="str">
        <f>IF(RIGHT(BY$4,LEN(BY$4)-1)*1&gt;NumSamples,"",IF($A489&lt;=SampleSize,OFFSET(Population!$A$4,RandomNumbers!BY486,0),""))</f>
        <v/>
      </c>
      <c r="BZ489" s="7" t="str">
        <f>IF(RIGHT(BZ$4,LEN(BZ$4)-1)*1&gt;NumSamples,"",IF($A489&lt;=SampleSize,OFFSET(Population!$A$4,RandomNumbers!BZ486,0),""))</f>
        <v/>
      </c>
      <c r="CA489" s="7" t="str">
        <f>IF(RIGHT(CA$4,LEN(CA$4)-1)*1&gt;NumSamples,"",IF($A489&lt;=SampleSize,OFFSET(Population!$A$4,RandomNumbers!CA486,0),""))</f>
        <v/>
      </c>
      <c r="CB489" s="7" t="str">
        <f>IF(RIGHT(CB$4,LEN(CB$4)-1)*1&gt;NumSamples,"",IF($A489&lt;=SampleSize,OFFSET(Population!$A$4,RandomNumbers!CB486,0),""))</f>
        <v/>
      </c>
      <c r="CC489" s="7" t="str">
        <f>IF(RIGHT(CC$4,LEN(CC$4)-1)*1&gt;NumSamples,"",IF($A489&lt;=SampleSize,OFFSET(Population!$A$4,RandomNumbers!CC486,0),""))</f>
        <v/>
      </c>
      <c r="CD489" s="7" t="str">
        <f>IF(RIGHT(CD$4,LEN(CD$4)-1)*1&gt;NumSamples,"",IF($A489&lt;=SampleSize,OFFSET(Population!$A$4,RandomNumbers!CD486,0),""))</f>
        <v/>
      </c>
      <c r="CE489" s="7" t="str">
        <f>IF(RIGHT(CE$4,LEN(CE$4)-1)*1&gt;NumSamples,"",IF($A489&lt;=SampleSize,OFFSET(Population!$A$4,RandomNumbers!CE486,0),""))</f>
        <v/>
      </c>
      <c r="CF489" s="7" t="str">
        <f>IF(RIGHT(CF$4,LEN(CF$4)-1)*1&gt;NumSamples,"",IF($A489&lt;=SampleSize,OFFSET(Population!$A$4,RandomNumbers!CF486,0),""))</f>
        <v/>
      </c>
      <c r="CG489" s="7" t="str">
        <f>IF(RIGHT(CG$4,LEN(CG$4)-1)*1&gt;NumSamples,"",IF($A489&lt;=SampleSize,OFFSET(Population!$A$4,RandomNumbers!CG486,0),""))</f>
        <v/>
      </c>
      <c r="CH489" s="7" t="str">
        <f>IF(RIGHT(CH$4,LEN(CH$4)-1)*1&gt;NumSamples,"",IF($A489&lt;=SampleSize,OFFSET(Population!$A$4,RandomNumbers!CH486,0),""))</f>
        <v/>
      </c>
      <c r="CI489" s="7" t="str">
        <f>IF(RIGHT(CI$4,LEN(CI$4)-1)*1&gt;NumSamples,"",IF($A489&lt;=SampleSize,OFFSET(Population!$A$4,RandomNumbers!CI486,0),""))</f>
        <v/>
      </c>
      <c r="CJ489" s="7" t="str">
        <f>IF(RIGHT(CJ$4,LEN(CJ$4)-1)*1&gt;NumSamples,"",IF($A489&lt;=SampleSize,OFFSET(Population!$A$4,RandomNumbers!CJ486,0),""))</f>
        <v/>
      </c>
      <c r="CK489" s="7" t="str">
        <f>IF(RIGHT(CK$4,LEN(CK$4)-1)*1&gt;NumSamples,"",IF($A489&lt;=SampleSize,OFFSET(Population!$A$4,RandomNumbers!CK486,0),""))</f>
        <v/>
      </c>
      <c r="CL489" s="7" t="str">
        <f>IF(RIGHT(CL$4,LEN(CL$4)-1)*1&gt;NumSamples,"",IF($A489&lt;=SampleSize,OFFSET(Population!$A$4,RandomNumbers!CL486,0),""))</f>
        <v/>
      </c>
      <c r="CM489" s="7" t="str">
        <f>IF(RIGHT(CM$4,LEN(CM$4)-1)*1&gt;NumSamples,"",IF($A489&lt;=SampleSize,OFFSET(Population!$A$4,RandomNumbers!CM486,0),""))</f>
        <v/>
      </c>
      <c r="CN489" s="7" t="str">
        <f>IF(RIGHT(CN$4,LEN(CN$4)-1)*1&gt;NumSamples,"",IF($A489&lt;=SampleSize,OFFSET(Population!$A$4,RandomNumbers!CN486,0),""))</f>
        <v/>
      </c>
      <c r="CO489" s="7" t="str">
        <f>IF(RIGHT(CO$4,LEN(CO$4)-1)*1&gt;NumSamples,"",IF($A489&lt;=SampleSize,OFFSET(Population!$A$4,RandomNumbers!CO486,0),""))</f>
        <v/>
      </c>
      <c r="CP489" s="7" t="str">
        <f>IF(RIGHT(CP$4,LEN(CP$4)-1)*1&gt;NumSamples,"",IF($A489&lt;=SampleSize,OFFSET(Population!$A$4,RandomNumbers!CP486,0),""))</f>
        <v/>
      </c>
      <c r="CQ489" s="7" t="str">
        <f>IF(RIGHT(CQ$4,LEN(CQ$4)-1)*1&gt;NumSamples,"",IF($A489&lt;=SampleSize,OFFSET(Population!$A$4,RandomNumbers!CQ486,0),""))</f>
        <v/>
      </c>
      <c r="CR489" s="7" t="str">
        <f>IF(RIGHT(CR$4,LEN(CR$4)-1)*1&gt;NumSamples,"",IF($A489&lt;=SampleSize,OFFSET(Population!$A$4,RandomNumbers!CR486,0),""))</f>
        <v/>
      </c>
      <c r="CS489" s="7" t="str">
        <f>IF(RIGHT(CS$4,LEN(CS$4)-1)*1&gt;NumSamples,"",IF($A489&lt;=SampleSize,OFFSET(Population!$A$4,RandomNumbers!CS486,0),""))</f>
        <v/>
      </c>
      <c r="CT489" s="7" t="str">
        <f>IF(RIGHT(CT$4,LEN(CT$4)-1)*1&gt;NumSamples,"",IF($A489&lt;=SampleSize,OFFSET(Population!$A$4,RandomNumbers!CT486,0),""))</f>
        <v/>
      </c>
      <c r="CU489" s="7" t="str">
        <f>IF(RIGHT(CU$4,LEN(CU$4)-1)*1&gt;NumSamples,"",IF($A489&lt;=SampleSize,OFFSET(Population!$A$4,RandomNumbers!CU486,0),""))</f>
        <v/>
      </c>
      <c r="CV489" s="7" t="str">
        <f>IF(RIGHT(CV$4,LEN(CV$4)-1)*1&gt;NumSamples,"",IF($A489&lt;=SampleSize,OFFSET(Population!$A$4,RandomNumbers!CV486,0),""))</f>
        <v/>
      </c>
      <c r="CW489" s="7" t="str">
        <f>IF(RIGHT(CW$4,LEN(CW$4)-1)*1&gt;NumSamples,"",IF($A489&lt;=SampleSize,OFFSET(Population!$A$4,RandomNumbers!CW486,0),""))</f>
        <v/>
      </c>
    </row>
    <row r="490" ht="14.25" customHeight="1">
      <c r="A490" s="7">
        <v>486.0</v>
      </c>
      <c r="B490" s="7" t="str">
        <f>IF(RIGHT(B$4,LEN(B$4)-1)*1&gt;NumSamples,"",IF($A490&lt;=SampleSize,OFFSET(Population!$A$4,RandomNumbers!B487,0),""))</f>
        <v/>
      </c>
      <c r="C490" s="7" t="str">
        <f>IF(RIGHT(C$4,LEN(C$4)-1)*1&gt;NumSamples,"",IF($A490&lt;=SampleSize,OFFSET(Population!$A$4,RandomNumbers!C487,0),""))</f>
        <v/>
      </c>
      <c r="D490" s="7" t="str">
        <f>IF(RIGHT(D$4,LEN(D$4)-1)*1&gt;NumSamples,"",IF($A490&lt;=SampleSize,OFFSET(Population!$A$4,RandomNumbers!D487,0),""))</f>
        <v/>
      </c>
      <c r="E490" s="7" t="str">
        <f>IF(RIGHT(E$4,LEN(E$4)-1)*1&gt;NumSamples,"",IF($A490&lt;=SampleSize,OFFSET(Population!$A$4,RandomNumbers!E487,0),""))</f>
        <v/>
      </c>
      <c r="F490" s="7" t="str">
        <f>IF(RIGHT(F$4,LEN(F$4)-1)*1&gt;NumSamples,"",IF($A490&lt;=SampleSize,OFFSET(Population!$A$4,RandomNumbers!F487,0),""))</f>
        <v/>
      </c>
      <c r="G490" s="7" t="str">
        <f>IF(RIGHT(G$4,LEN(G$4)-1)*1&gt;NumSamples,"",IF($A490&lt;=SampleSize,OFFSET(Population!$A$4,RandomNumbers!G487,0),""))</f>
        <v/>
      </c>
      <c r="H490" s="7" t="str">
        <f>IF(RIGHT(H$4,LEN(H$4)-1)*1&gt;NumSamples,"",IF($A490&lt;=SampleSize,OFFSET(Population!$A$4,RandomNumbers!H487,0),""))</f>
        <v/>
      </c>
      <c r="I490" s="7" t="str">
        <f>IF(RIGHT(I$4,LEN(I$4)-1)*1&gt;NumSamples,"",IF($A490&lt;=SampleSize,OFFSET(Population!$A$4,RandomNumbers!I487,0),""))</f>
        <v/>
      </c>
      <c r="J490" s="7" t="str">
        <f>IF(RIGHT(J$4,LEN(J$4)-1)*1&gt;NumSamples,"",IF($A490&lt;=SampleSize,OFFSET(Population!$A$4,RandomNumbers!J487,0),""))</f>
        <v/>
      </c>
      <c r="K490" s="7" t="str">
        <f>IF(RIGHT(K$4,LEN(K$4)-1)*1&gt;NumSamples,"",IF($A490&lt;=SampleSize,OFFSET(Population!$A$4,RandomNumbers!K487,0),""))</f>
        <v/>
      </c>
      <c r="L490" s="7" t="str">
        <f>IF(RIGHT(L$4,LEN(L$4)-1)*1&gt;NumSamples,"",IF($A490&lt;=SampleSize,OFFSET(Population!$A$4,RandomNumbers!L487,0),""))</f>
        <v/>
      </c>
      <c r="M490" s="7" t="str">
        <f>IF(RIGHT(M$4,LEN(M$4)-1)*1&gt;NumSamples,"",IF($A490&lt;=SampleSize,OFFSET(Population!$A$4,RandomNumbers!M487,0),""))</f>
        <v/>
      </c>
      <c r="N490" s="7" t="str">
        <f>IF(RIGHT(N$4,LEN(N$4)-1)*1&gt;NumSamples,"",IF($A490&lt;=SampleSize,OFFSET(Population!$A$4,RandomNumbers!N487,0),""))</f>
        <v/>
      </c>
      <c r="O490" s="7" t="str">
        <f>IF(RIGHT(O$4,LEN(O$4)-1)*1&gt;NumSamples,"",IF($A490&lt;=SampleSize,OFFSET(Population!$A$4,RandomNumbers!O487,0),""))</f>
        <v/>
      </c>
      <c r="P490" s="7" t="str">
        <f>IF(RIGHT(P$4,LEN(P$4)-1)*1&gt;NumSamples,"",IF($A490&lt;=SampleSize,OFFSET(Population!$A$4,RandomNumbers!P487,0),""))</f>
        <v/>
      </c>
      <c r="Q490" s="7" t="str">
        <f>IF(RIGHT(Q$4,LEN(Q$4)-1)*1&gt;NumSamples,"",IF($A490&lt;=SampleSize,OFFSET(Population!$A$4,RandomNumbers!Q487,0),""))</f>
        <v/>
      </c>
      <c r="R490" s="7" t="str">
        <f>IF(RIGHT(R$4,LEN(R$4)-1)*1&gt;NumSamples,"",IF($A490&lt;=SampleSize,OFFSET(Population!$A$4,RandomNumbers!R487,0),""))</f>
        <v/>
      </c>
      <c r="S490" s="7" t="str">
        <f>IF(RIGHT(S$4,LEN(S$4)-1)*1&gt;NumSamples,"",IF($A490&lt;=SampleSize,OFFSET(Population!$A$4,RandomNumbers!S487,0),""))</f>
        <v/>
      </c>
      <c r="T490" s="7" t="str">
        <f>IF(RIGHT(T$4,LEN(T$4)-1)*1&gt;NumSamples,"",IF($A490&lt;=SampleSize,OFFSET(Population!$A$4,RandomNumbers!T487,0),""))</f>
        <v/>
      </c>
      <c r="U490" s="7" t="str">
        <f>IF(RIGHT(U$4,LEN(U$4)-1)*1&gt;NumSamples,"",IF($A490&lt;=SampleSize,OFFSET(Population!$A$4,RandomNumbers!U487,0),""))</f>
        <v/>
      </c>
      <c r="V490" s="7" t="str">
        <f>IF(RIGHT(V$4,LEN(V$4)-1)*1&gt;NumSamples,"",IF($A490&lt;=SampleSize,OFFSET(Population!$A$4,RandomNumbers!V487,0),""))</f>
        <v/>
      </c>
      <c r="W490" s="7" t="str">
        <f>IF(RIGHT(W$4,LEN(W$4)-1)*1&gt;NumSamples,"",IF($A490&lt;=SampleSize,OFFSET(Population!$A$4,RandomNumbers!W487,0),""))</f>
        <v/>
      </c>
      <c r="X490" s="7" t="str">
        <f>IF(RIGHT(X$4,LEN(X$4)-1)*1&gt;NumSamples,"",IF($A490&lt;=SampleSize,OFFSET(Population!$A$4,RandomNumbers!X487,0),""))</f>
        <v/>
      </c>
      <c r="Y490" s="7" t="str">
        <f>IF(RIGHT(Y$4,LEN(Y$4)-1)*1&gt;NumSamples,"",IF($A490&lt;=SampleSize,OFFSET(Population!$A$4,RandomNumbers!Y487,0),""))</f>
        <v/>
      </c>
      <c r="Z490" s="7" t="str">
        <f>IF(RIGHT(Z$4,LEN(Z$4)-1)*1&gt;NumSamples,"",IF($A490&lt;=SampleSize,OFFSET(Population!$A$4,RandomNumbers!Z487,0),""))</f>
        <v/>
      </c>
      <c r="AA490" s="7" t="str">
        <f>IF(RIGHT(AA$4,LEN(AA$4)-1)*1&gt;NumSamples,"",IF($A490&lt;=SampleSize,OFFSET(Population!$A$4,RandomNumbers!AA487,0),""))</f>
        <v/>
      </c>
      <c r="AB490" s="7" t="str">
        <f>IF(RIGHT(AB$4,LEN(AB$4)-1)*1&gt;NumSamples,"",IF($A490&lt;=SampleSize,OFFSET(Population!$A$4,RandomNumbers!AB487,0),""))</f>
        <v/>
      </c>
      <c r="AC490" s="7" t="str">
        <f>IF(RIGHT(AC$4,LEN(AC$4)-1)*1&gt;NumSamples,"",IF($A490&lt;=SampleSize,OFFSET(Population!$A$4,RandomNumbers!AC487,0),""))</f>
        <v/>
      </c>
      <c r="AD490" s="7" t="str">
        <f>IF(RIGHT(AD$4,LEN(AD$4)-1)*1&gt;NumSamples,"",IF($A490&lt;=SampleSize,OFFSET(Population!$A$4,RandomNumbers!AD487,0),""))</f>
        <v/>
      </c>
      <c r="AE490" s="7" t="str">
        <f>IF(RIGHT(AE$4,LEN(AE$4)-1)*1&gt;NumSamples,"",IF($A490&lt;=SampleSize,OFFSET(Population!$A$4,RandomNumbers!AE487,0),""))</f>
        <v/>
      </c>
      <c r="AF490" s="7" t="str">
        <f>IF(RIGHT(AF$4,LEN(AF$4)-1)*1&gt;NumSamples,"",IF($A490&lt;=SampleSize,OFFSET(Population!$A$4,RandomNumbers!AF487,0),""))</f>
        <v/>
      </c>
      <c r="AG490" s="7" t="str">
        <f>IF(RIGHT(AG$4,LEN(AG$4)-1)*1&gt;NumSamples,"",IF($A490&lt;=SampleSize,OFFSET(Population!$A$4,RandomNumbers!AG487,0),""))</f>
        <v/>
      </c>
      <c r="AH490" s="7" t="str">
        <f>IF(RIGHT(AH$4,LEN(AH$4)-1)*1&gt;NumSamples,"",IF($A490&lt;=SampleSize,OFFSET(Population!$A$4,RandomNumbers!AH487,0),""))</f>
        <v/>
      </c>
      <c r="AI490" s="7" t="str">
        <f>IF(RIGHT(AI$4,LEN(AI$4)-1)*1&gt;NumSamples,"",IF($A490&lt;=SampleSize,OFFSET(Population!$A$4,RandomNumbers!AI487,0),""))</f>
        <v/>
      </c>
      <c r="AJ490" s="7" t="str">
        <f>IF(RIGHT(AJ$4,LEN(AJ$4)-1)*1&gt;NumSamples,"",IF($A490&lt;=SampleSize,OFFSET(Population!$A$4,RandomNumbers!AJ487,0),""))</f>
        <v/>
      </c>
      <c r="AK490" s="7" t="str">
        <f>IF(RIGHT(AK$4,LEN(AK$4)-1)*1&gt;NumSamples,"",IF($A490&lt;=SampleSize,OFFSET(Population!$A$4,RandomNumbers!AK487,0),""))</f>
        <v/>
      </c>
      <c r="AL490" s="7" t="str">
        <f>IF(RIGHT(AL$4,LEN(AL$4)-1)*1&gt;NumSamples,"",IF($A490&lt;=SampleSize,OFFSET(Population!$A$4,RandomNumbers!AL487,0),""))</f>
        <v/>
      </c>
      <c r="AM490" s="7" t="str">
        <f>IF(RIGHT(AM$4,LEN(AM$4)-1)*1&gt;NumSamples,"",IF($A490&lt;=SampleSize,OFFSET(Population!$A$4,RandomNumbers!AM487,0),""))</f>
        <v/>
      </c>
      <c r="AN490" s="7" t="str">
        <f>IF(RIGHT(AN$4,LEN(AN$4)-1)*1&gt;NumSamples,"",IF($A490&lt;=SampleSize,OFFSET(Population!$A$4,RandomNumbers!AN487,0),""))</f>
        <v/>
      </c>
      <c r="AO490" s="7" t="str">
        <f>IF(RIGHT(AO$4,LEN(AO$4)-1)*1&gt;NumSamples,"",IF($A490&lt;=SampleSize,OFFSET(Population!$A$4,RandomNumbers!AO487,0),""))</f>
        <v/>
      </c>
      <c r="AP490" s="7" t="str">
        <f>IF(RIGHT(AP$4,LEN(AP$4)-1)*1&gt;NumSamples,"",IF($A490&lt;=SampleSize,OFFSET(Population!$A$4,RandomNumbers!AP487,0),""))</f>
        <v/>
      </c>
      <c r="AQ490" s="7" t="str">
        <f>IF(RIGHT(AQ$4,LEN(AQ$4)-1)*1&gt;NumSamples,"",IF($A490&lt;=SampleSize,OFFSET(Population!$A$4,RandomNumbers!AQ487,0),""))</f>
        <v/>
      </c>
      <c r="AR490" s="7" t="str">
        <f>IF(RIGHT(AR$4,LEN(AR$4)-1)*1&gt;NumSamples,"",IF($A490&lt;=SampleSize,OFFSET(Population!$A$4,RandomNumbers!AR487,0),""))</f>
        <v/>
      </c>
      <c r="AS490" s="7" t="str">
        <f>IF(RIGHT(AS$4,LEN(AS$4)-1)*1&gt;NumSamples,"",IF($A490&lt;=SampleSize,OFFSET(Population!$A$4,RandomNumbers!AS487,0),""))</f>
        <v/>
      </c>
      <c r="AT490" s="7" t="str">
        <f>IF(RIGHT(AT$4,LEN(AT$4)-1)*1&gt;NumSamples,"",IF($A490&lt;=SampleSize,OFFSET(Population!$A$4,RandomNumbers!AT487,0),""))</f>
        <v/>
      </c>
      <c r="AU490" s="7" t="str">
        <f>IF(RIGHT(AU$4,LEN(AU$4)-1)*1&gt;NumSamples,"",IF($A490&lt;=SampleSize,OFFSET(Population!$A$4,RandomNumbers!AU487,0),""))</f>
        <v/>
      </c>
      <c r="AV490" s="7" t="str">
        <f>IF(RIGHT(AV$4,LEN(AV$4)-1)*1&gt;NumSamples,"",IF($A490&lt;=SampleSize,OFFSET(Population!$A$4,RandomNumbers!AV487,0),""))</f>
        <v/>
      </c>
      <c r="AW490" s="7" t="str">
        <f>IF(RIGHT(AW$4,LEN(AW$4)-1)*1&gt;NumSamples,"",IF($A490&lt;=SampleSize,OFFSET(Population!$A$4,RandomNumbers!AW487,0),""))</f>
        <v/>
      </c>
      <c r="AX490" s="7" t="str">
        <f>IF(RIGHT(AX$4,LEN(AX$4)-1)*1&gt;NumSamples,"",IF($A490&lt;=SampleSize,OFFSET(Population!$A$4,RandomNumbers!AX487,0),""))</f>
        <v/>
      </c>
      <c r="AY490" s="7" t="str">
        <f>IF(RIGHT(AY$4,LEN(AY$4)-1)*1&gt;NumSamples,"",IF($A490&lt;=SampleSize,OFFSET(Population!$A$4,RandomNumbers!AY487,0),""))</f>
        <v/>
      </c>
      <c r="AZ490" s="7" t="str">
        <f>IF(RIGHT(AZ$4,LEN(AZ$4)-1)*1&gt;NumSamples,"",IF($A490&lt;=SampleSize,OFFSET(Population!$A$4,RandomNumbers!AZ487,0),""))</f>
        <v/>
      </c>
      <c r="BA490" s="7" t="str">
        <f>IF(RIGHT(BA$4,LEN(BA$4)-1)*1&gt;NumSamples,"",IF($A490&lt;=SampleSize,OFFSET(Population!$A$4,RandomNumbers!BA487,0),""))</f>
        <v/>
      </c>
      <c r="BB490" s="7" t="str">
        <f>IF(RIGHT(BB$4,LEN(BB$4)-1)*1&gt;NumSamples,"",IF($A490&lt;=SampleSize,OFFSET(Population!$A$4,RandomNumbers!BB487,0),""))</f>
        <v/>
      </c>
      <c r="BC490" s="7" t="str">
        <f>IF(RIGHT(BC$4,LEN(BC$4)-1)*1&gt;NumSamples,"",IF($A490&lt;=SampleSize,OFFSET(Population!$A$4,RandomNumbers!BC487,0),""))</f>
        <v/>
      </c>
      <c r="BD490" s="7" t="str">
        <f>IF(RIGHT(BD$4,LEN(BD$4)-1)*1&gt;NumSamples,"",IF($A490&lt;=SampleSize,OFFSET(Population!$A$4,RandomNumbers!BD487,0),""))</f>
        <v/>
      </c>
      <c r="BE490" s="7" t="str">
        <f>IF(RIGHT(BE$4,LEN(BE$4)-1)*1&gt;NumSamples,"",IF($A490&lt;=SampleSize,OFFSET(Population!$A$4,RandomNumbers!BE487,0),""))</f>
        <v/>
      </c>
      <c r="BF490" s="7" t="str">
        <f>IF(RIGHT(BF$4,LEN(BF$4)-1)*1&gt;NumSamples,"",IF($A490&lt;=SampleSize,OFFSET(Population!$A$4,RandomNumbers!BF487,0),""))</f>
        <v/>
      </c>
      <c r="BG490" s="7" t="str">
        <f>IF(RIGHT(BG$4,LEN(BG$4)-1)*1&gt;NumSamples,"",IF($A490&lt;=SampleSize,OFFSET(Population!$A$4,RandomNumbers!BG487,0),""))</f>
        <v/>
      </c>
      <c r="BH490" s="7" t="str">
        <f>IF(RIGHT(BH$4,LEN(BH$4)-1)*1&gt;NumSamples,"",IF($A490&lt;=SampleSize,OFFSET(Population!$A$4,RandomNumbers!BH487,0),""))</f>
        <v/>
      </c>
      <c r="BI490" s="7" t="str">
        <f>IF(RIGHT(BI$4,LEN(BI$4)-1)*1&gt;NumSamples,"",IF($A490&lt;=SampleSize,OFFSET(Population!$A$4,RandomNumbers!BI487,0),""))</f>
        <v/>
      </c>
      <c r="BJ490" s="7" t="str">
        <f>IF(RIGHT(BJ$4,LEN(BJ$4)-1)*1&gt;NumSamples,"",IF($A490&lt;=SampleSize,OFFSET(Population!$A$4,RandomNumbers!BJ487,0),""))</f>
        <v/>
      </c>
      <c r="BK490" s="7" t="str">
        <f>IF(RIGHT(BK$4,LEN(BK$4)-1)*1&gt;NumSamples,"",IF($A490&lt;=SampleSize,OFFSET(Population!$A$4,RandomNumbers!BK487,0),""))</f>
        <v/>
      </c>
      <c r="BL490" s="7" t="str">
        <f>IF(RIGHT(BL$4,LEN(BL$4)-1)*1&gt;NumSamples,"",IF($A490&lt;=SampleSize,OFFSET(Population!$A$4,RandomNumbers!BL487,0),""))</f>
        <v/>
      </c>
      <c r="BM490" s="7" t="str">
        <f>IF(RIGHT(BM$4,LEN(BM$4)-1)*1&gt;NumSamples,"",IF($A490&lt;=SampleSize,OFFSET(Population!$A$4,RandomNumbers!BM487,0),""))</f>
        <v/>
      </c>
      <c r="BN490" s="7" t="str">
        <f>IF(RIGHT(BN$4,LEN(BN$4)-1)*1&gt;NumSamples,"",IF($A490&lt;=SampleSize,OFFSET(Population!$A$4,RandomNumbers!BN487,0),""))</f>
        <v/>
      </c>
      <c r="BO490" s="7" t="str">
        <f>IF(RIGHT(BO$4,LEN(BO$4)-1)*1&gt;NumSamples,"",IF($A490&lt;=SampleSize,OFFSET(Population!$A$4,RandomNumbers!BO487,0),""))</f>
        <v/>
      </c>
      <c r="BP490" s="7" t="str">
        <f>IF(RIGHT(BP$4,LEN(BP$4)-1)*1&gt;NumSamples,"",IF($A490&lt;=SampleSize,OFFSET(Population!$A$4,RandomNumbers!BP487,0),""))</f>
        <v/>
      </c>
      <c r="BQ490" s="7" t="str">
        <f>IF(RIGHT(BQ$4,LEN(BQ$4)-1)*1&gt;NumSamples,"",IF($A490&lt;=SampleSize,OFFSET(Population!$A$4,RandomNumbers!BQ487,0),""))</f>
        <v/>
      </c>
      <c r="BR490" s="7" t="str">
        <f>IF(RIGHT(BR$4,LEN(BR$4)-1)*1&gt;NumSamples,"",IF($A490&lt;=SampleSize,OFFSET(Population!$A$4,RandomNumbers!BR487,0),""))</f>
        <v/>
      </c>
      <c r="BS490" s="7" t="str">
        <f>IF(RIGHT(BS$4,LEN(BS$4)-1)*1&gt;NumSamples,"",IF($A490&lt;=SampleSize,OFFSET(Population!$A$4,RandomNumbers!BS487,0),""))</f>
        <v/>
      </c>
      <c r="BT490" s="7" t="str">
        <f>IF(RIGHT(BT$4,LEN(BT$4)-1)*1&gt;NumSamples,"",IF($A490&lt;=SampleSize,OFFSET(Population!$A$4,RandomNumbers!BT487,0),""))</f>
        <v/>
      </c>
      <c r="BU490" s="7" t="str">
        <f>IF(RIGHT(BU$4,LEN(BU$4)-1)*1&gt;NumSamples,"",IF($A490&lt;=SampleSize,OFFSET(Population!$A$4,RandomNumbers!BU487,0),""))</f>
        <v/>
      </c>
      <c r="BV490" s="7" t="str">
        <f>IF(RIGHT(BV$4,LEN(BV$4)-1)*1&gt;NumSamples,"",IF($A490&lt;=SampleSize,OFFSET(Population!$A$4,RandomNumbers!BV487,0),""))</f>
        <v/>
      </c>
      <c r="BW490" s="7" t="str">
        <f>IF(RIGHT(BW$4,LEN(BW$4)-1)*1&gt;NumSamples,"",IF($A490&lt;=SampleSize,OFFSET(Population!$A$4,RandomNumbers!BW487,0),""))</f>
        <v/>
      </c>
      <c r="BX490" s="7" t="str">
        <f>IF(RIGHT(BX$4,LEN(BX$4)-1)*1&gt;NumSamples,"",IF($A490&lt;=SampleSize,OFFSET(Population!$A$4,RandomNumbers!BX487,0),""))</f>
        <v/>
      </c>
      <c r="BY490" s="7" t="str">
        <f>IF(RIGHT(BY$4,LEN(BY$4)-1)*1&gt;NumSamples,"",IF($A490&lt;=SampleSize,OFFSET(Population!$A$4,RandomNumbers!BY487,0),""))</f>
        <v/>
      </c>
      <c r="BZ490" s="7" t="str">
        <f>IF(RIGHT(BZ$4,LEN(BZ$4)-1)*1&gt;NumSamples,"",IF($A490&lt;=SampleSize,OFFSET(Population!$A$4,RandomNumbers!BZ487,0),""))</f>
        <v/>
      </c>
      <c r="CA490" s="7" t="str">
        <f>IF(RIGHT(CA$4,LEN(CA$4)-1)*1&gt;NumSamples,"",IF($A490&lt;=SampleSize,OFFSET(Population!$A$4,RandomNumbers!CA487,0),""))</f>
        <v/>
      </c>
      <c r="CB490" s="7" t="str">
        <f>IF(RIGHT(CB$4,LEN(CB$4)-1)*1&gt;NumSamples,"",IF($A490&lt;=SampleSize,OFFSET(Population!$A$4,RandomNumbers!CB487,0),""))</f>
        <v/>
      </c>
      <c r="CC490" s="7" t="str">
        <f>IF(RIGHT(CC$4,LEN(CC$4)-1)*1&gt;NumSamples,"",IF($A490&lt;=SampleSize,OFFSET(Population!$A$4,RandomNumbers!CC487,0),""))</f>
        <v/>
      </c>
      <c r="CD490" s="7" t="str">
        <f>IF(RIGHT(CD$4,LEN(CD$4)-1)*1&gt;NumSamples,"",IF($A490&lt;=SampleSize,OFFSET(Population!$A$4,RandomNumbers!CD487,0),""))</f>
        <v/>
      </c>
      <c r="CE490" s="7" t="str">
        <f>IF(RIGHT(CE$4,LEN(CE$4)-1)*1&gt;NumSamples,"",IF($A490&lt;=SampleSize,OFFSET(Population!$A$4,RandomNumbers!CE487,0),""))</f>
        <v/>
      </c>
      <c r="CF490" s="7" t="str">
        <f>IF(RIGHT(CF$4,LEN(CF$4)-1)*1&gt;NumSamples,"",IF($A490&lt;=SampleSize,OFFSET(Population!$A$4,RandomNumbers!CF487,0),""))</f>
        <v/>
      </c>
      <c r="CG490" s="7" t="str">
        <f>IF(RIGHT(CG$4,LEN(CG$4)-1)*1&gt;NumSamples,"",IF($A490&lt;=SampleSize,OFFSET(Population!$A$4,RandomNumbers!CG487,0),""))</f>
        <v/>
      </c>
      <c r="CH490" s="7" t="str">
        <f>IF(RIGHT(CH$4,LEN(CH$4)-1)*1&gt;NumSamples,"",IF($A490&lt;=SampleSize,OFFSET(Population!$A$4,RandomNumbers!CH487,0),""))</f>
        <v/>
      </c>
      <c r="CI490" s="7" t="str">
        <f>IF(RIGHT(CI$4,LEN(CI$4)-1)*1&gt;NumSamples,"",IF($A490&lt;=SampleSize,OFFSET(Population!$A$4,RandomNumbers!CI487,0),""))</f>
        <v/>
      </c>
      <c r="CJ490" s="7" t="str">
        <f>IF(RIGHT(CJ$4,LEN(CJ$4)-1)*1&gt;NumSamples,"",IF($A490&lt;=SampleSize,OFFSET(Population!$A$4,RandomNumbers!CJ487,0),""))</f>
        <v/>
      </c>
      <c r="CK490" s="7" t="str">
        <f>IF(RIGHT(CK$4,LEN(CK$4)-1)*1&gt;NumSamples,"",IF($A490&lt;=SampleSize,OFFSET(Population!$A$4,RandomNumbers!CK487,0),""))</f>
        <v/>
      </c>
      <c r="CL490" s="7" t="str">
        <f>IF(RIGHT(CL$4,LEN(CL$4)-1)*1&gt;NumSamples,"",IF($A490&lt;=SampleSize,OFFSET(Population!$A$4,RandomNumbers!CL487,0),""))</f>
        <v/>
      </c>
      <c r="CM490" s="7" t="str">
        <f>IF(RIGHT(CM$4,LEN(CM$4)-1)*1&gt;NumSamples,"",IF($A490&lt;=SampleSize,OFFSET(Population!$A$4,RandomNumbers!CM487,0),""))</f>
        <v/>
      </c>
      <c r="CN490" s="7" t="str">
        <f>IF(RIGHT(CN$4,LEN(CN$4)-1)*1&gt;NumSamples,"",IF($A490&lt;=SampleSize,OFFSET(Population!$A$4,RandomNumbers!CN487,0),""))</f>
        <v/>
      </c>
      <c r="CO490" s="7" t="str">
        <f>IF(RIGHT(CO$4,LEN(CO$4)-1)*1&gt;NumSamples,"",IF($A490&lt;=SampleSize,OFFSET(Population!$A$4,RandomNumbers!CO487,0),""))</f>
        <v/>
      </c>
      <c r="CP490" s="7" t="str">
        <f>IF(RIGHT(CP$4,LEN(CP$4)-1)*1&gt;NumSamples,"",IF($A490&lt;=SampleSize,OFFSET(Population!$A$4,RandomNumbers!CP487,0),""))</f>
        <v/>
      </c>
      <c r="CQ490" s="7" t="str">
        <f>IF(RIGHT(CQ$4,LEN(CQ$4)-1)*1&gt;NumSamples,"",IF($A490&lt;=SampleSize,OFFSET(Population!$A$4,RandomNumbers!CQ487,0),""))</f>
        <v/>
      </c>
      <c r="CR490" s="7" t="str">
        <f>IF(RIGHT(CR$4,LEN(CR$4)-1)*1&gt;NumSamples,"",IF($A490&lt;=SampleSize,OFFSET(Population!$A$4,RandomNumbers!CR487,0),""))</f>
        <v/>
      </c>
      <c r="CS490" s="7" t="str">
        <f>IF(RIGHT(CS$4,LEN(CS$4)-1)*1&gt;NumSamples,"",IF($A490&lt;=SampleSize,OFFSET(Population!$A$4,RandomNumbers!CS487,0),""))</f>
        <v/>
      </c>
      <c r="CT490" s="7" t="str">
        <f>IF(RIGHT(CT$4,LEN(CT$4)-1)*1&gt;NumSamples,"",IF($A490&lt;=SampleSize,OFFSET(Population!$A$4,RandomNumbers!CT487,0),""))</f>
        <v/>
      </c>
      <c r="CU490" s="7" t="str">
        <f>IF(RIGHT(CU$4,LEN(CU$4)-1)*1&gt;NumSamples,"",IF($A490&lt;=SampleSize,OFFSET(Population!$A$4,RandomNumbers!CU487,0),""))</f>
        <v/>
      </c>
      <c r="CV490" s="7" t="str">
        <f>IF(RIGHT(CV$4,LEN(CV$4)-1)*1&gt;NumSamples,"",IF($A490&lt;=SampleSize,OFFSET(Population!$A$4,RandomNumbers!CV487,0),""))</f>
        <v/>
      </c>
      <c r="CW490" s="7" t="str">
        <f>IF(RIGHT(CW$4,LEN(CW$4)-1)*1&gt;NumSamples,"",IF($A490&lt;=SampleSize,OFFSET(Population!$A$4,RandomNumbers!CW487,0),""))</f>
        <v/>
      </c>
    </row>
    <row r="491" ht="14.25" customHeight="1">
      <c r="A491" s="7">
        <v>487.0</v>
      </c>
      <c r="B491" s="7" t="str">
        <f>IF(RIGHT(B$4,LEN(B$4)-1)*1&gt;NumSamples,"",IF($A491&lt;=SampleSize,OFFSET(Population!$A$4,RandomNumbers!B488,0),""))</f>
        <v/>
      </c>
      <c r="C491" s="7" t="str">
        <f>IF(RIGHT(C$4,LEN(C$4)-1)*1&gt;NumSamples,"",IF($A491&lt;=SampleSize,OFFSET(Population!$A$4,RandomNumbers!C488,0),""))</f>
        <v/>
      </c>
      <c r="D491" s="7" t="str">
        <f>IF(RIGHT(D$4,LEN(D$4)-1)*1&gt;NumSamples,"",IF($A491&lt;=SampleSize,OFFSET(Population!$A$4,RandomNumbers!D488,0),""))</f>
        <v/>
      </c>
      <c r="E491" s="7" t="str">
        <f>IF(RIGHT(E$4,LEN(E$4)-1)*1&gt;NumSamples,"",IF($A491&lt;=SampleSize,OFFSET(Population!$A$4,RandomNumbers!E488,0),""))</f>
        <v/>
      </c>
      <c r="F491" s="7" t="str">
        <f>IF(RIGHT(F$4,LEN(F$4)-1)*1&gt;NumSamples,"",IF($A491&lt;=SampleSize,OFFSET(Population!$A$4,RandomNumbers!F488,0),""))</f>
        <v/>
      </c>
      <c r="G491" s="7" t="str">
        <f>IF(RIGHT(G$4,LEN(G$4)-1)*1&gt;NumSamples,"",IF($A491&lt;=SampleSize,OFFSET(Population!$A$4,RandomNumbers!G488,0),""))</f>
        <v/>
      </c>
      <c r="H491" s="7" t="str">
        <f>IF(RIGHT(H$4,LEN(H$4)-1)*1&gt;NumSamples,"",IF($A491&lt;=SampleSize,OFFSET(Population!$A$4,RandomNumbers!H488,0),""))</f>
        <v/>
      </c>
      <c r="I491" s="7" t="str">
        <f>IF(RIGHT(I$4,LEN(I$4)-1)*1&gt;NumSamples,"",IF($A491&lt;=SampleSize,OFFSET(Population!$A$4,RandomNumbers!I488,0),""))</f>
        <v/>
      </c>
      <c r="J491" s="7" t="str">
        <f>IF(RIGHT(J$4,LEN(J$4)-1)*1&gt;NumSamples,"",IF($A491&lt;=SampleSize,OFFSET(Population!$A$4,RandomNumbers!J488,0),""))</f>
        <v/>
      </c>
      <c r="K491" s="7" t="str">
        <f>IF(RIGHT(K$4,LEN(K$4)-1)*1&gt;NumSamples,"",IF($A491&lt;=SampleSize,OFFSET(Population!$A$4,RandomNumbers!K488,0),""))</f>
        <v/>
      </c>
      <c r="L491" s="7" t="str">
        <f>IF(RIGHT(L$4,LEN(L$4)-1)*1&gt;NumSamples,"",IF($A491&lt;=SampleSize,OFFSET(Population!$A$4,RandomNumbers!L488,0),""))</f>
        <v/>
      </c>
      <c r="M491" s="7" t="str">
        <f>IF(RIGHT(M$4,LEN(M$4)-1)*1&gt;NumSamples,"",IF($A491&lt;=SampleSize,OFFSET(Population!$A$4,RandomNumbers!M488,0),""))</f>
        <v/>
      </c>
      <c r="N491" s="7" t="str">
        <f>IF(RIGHT(N$4,LEN(N$4)-1)*1&gt;NumSamples,"",IF($A491&lt;=SampleSize,OFFSET(Population!$A$4,RandomNumbers!N488,0),""))</f>
        <v/>
      </c>
      <c r="O491" s="7" t="str">
        <f>IF(RIGHT(O$4,LEN(O$4)-1)*1&gt;NumSamples,"",IF($A491&lt;=SampleSize,OFFSET(Population!$A$4,RandomNumbers!O488,0),""))</f>
        <v/>
      </c>
      <c r="P491" s="7" t="str">
        <f>IF(RIGHT(P$4,LEN(P$4)-1)*1&gt;NumSamples,"",IF($A491&lt;=SampleSize,OFFSET(Population!$A$4,RandomNumbers!P488,0),""))</f>
        <v/>
      </c>
      <c r="Q491" s="7" t="str">
        <f>IF(RIGHT(Q$4,LEN(Q$4)-1)*1&gt;NumSamples,"",IF($A491&lt;=SampleSize,OFFSET(Population!$A$4,RandomNumbers!Q488,0),""))</f>
        <v/>
      </c>
      <c r="R491" s="7" t="str">
        <f>IF(RIGHT(R$4,LEN(R$4)-1)*1&gt;NumSamples,"",IF($A491&lt;=SampleSize,OFFSET(Population!$A$4,RandomNumbers!R488,0),""))</f>
        <v/>
      </c>
      <c r="S491" s="7" t="str">
        <f>IF(RIGHT(S$4,LEN(S$4)-1)*1&gt;NumSamples,"",IF($A491&lt;=SampleSize,OFFSET(Population!$A$4,RandomNumbers!S488,0),""))</f>
        <v/>
      </c>
      <c r="T491" s="7" t="str">
        <f>IF(RIGHT(T$4,LEN(T$4)-1)*1&gt;NumSamples,"",IF($A491&lt;=SampleSize,OFFSET(Population!$A$4,RandomNumbers!T488,0),""))</f>
        <v/>
      </c>
      <c r="U491" s="7" t="str">
        <f>IF(RIGHT(U$4,LEN(U$4)-1)*1&gt;NumSamples,"",IF($A491&lt;=SampleSize,OFFSET(Population!$A$4,RandomNumbers!U488,0),""))</f>
        <v/>
      </c>
      <c r="V491" s="7" t="str">
        <f>IF(RIGHT(V$4,LEN(V$4)-1)*1&gt;NumSamples,"",IF($A491&lt;=SampleSize,OFFSET(Population!$A$4,RandomNumbers!V488,0),""))</f>
        <v/>
      </c>
      <c r="W491" s="7" t="str">
        <f>IF(RIGHT(W$4,LEN(W$4)-1)*1&gt;NumSamples,"",IF($A491&lt;=SampleSize,OFFSET(Population!$A$4,RandomNumbers!W488,0),""))</f>
        <v/>
      </c>
      <c r="X491" s="7" t="str">
        <f>IF(RIGHT(X$4,LEN(X$4)-1)*1&gt;NumSamples,"",IF($A491&lt;=SampleSize,OFFSET(Population!$A$4,RandomNumbers!X488,0),""))</f>
        <v/>
      </c>
      <c r="Y491" s="7" t="str">
        <f>IF(RIGHT(Y$4,LEN(Y$4)-1)*1&gt;NumSamples,"",IF($A491&lt;=SampleSize,OFFSET(Population!$A$4,RandomNumbers!Y488,0),""))</f>
        <v/>
      </c>
      <c r="Z491" s="7" t="str">
        <f>IF(RIGHT(Z$4,LEN(Z$4)-1)*1&gt;NumSamples,"",IF($A491&lt;=SampleSize,OFFSET(Population!$A$4,RandomNumbers!Z488,0),""))</f>
        <v/>
      </c>
      <c r="AA491" s="7" t="str">
        <f>IF(RIGHT(AA$4,LEN(AA$4)-1)*1&gt;NumSamples,"",IF($A491&lt;=SampleSize,OFFSET(Population!$A$4,RandomNumbers!AA488,0),""))</f>
        <v/>
      </c>
      <c r="AB491" s="7" t="str">
        <f>IF(RIGHT(AB$4,LEN(AB$4)-1)*1&gt;NumSamples,"",IF($A491&lt;=SampleSize,OFFSET(Population!$A$4,RandomNumbers!AB488,0),""))</f>
        <v/>
      </c>
      <c r="AC491" s="7" t="str">
        <f>IF(RIGHT(AC$4,LEN(AC$4)-1)*1&gt;NumSamples,"",IF($A491&lt;=SampleSize,OFFSET(Population!$A$4,RandomNumbers!AC488,0),""))</f>
        <v/>
      </c>
      <c r="AD491" s="7" t="str">
        <f>IF(RIGHT(AD$4,LEN(AD$4)-1)*1&gt;NumSamples,"",IF($A491&lt;=SampleSize,OFFSET(Population!$A$4,RandomNumbers!AD488,0),""))</f>
        <v/>
      </c>
      <c r="AE491" s="7" t="str">
        <f>IF(RIGHT(AE$4,LEN(AE$4)-1)*1&gt;NumSamples,"",IF($A491&lt;=SampleSize,OFFSET(Population!$A$4,RandomNumbers!AE488,0),""))</f>
        <v/>
      </c>
      <c r="AF491" s="7" t="str">
        <f>IF(RIGHT(AF$4,LEN(AF$4)-1)*1&gt;NumSamples,"",IF($A491&lt;=SampleSize,OFFSET(Population!$A$4,RandomNumbers!AF488,0),""))</f>
        <v/>
      </c>
      <c r="AG491" s="7" t="str">
        <f>IF(RIGHT(AG$4,LEN(AG$4)-1)*1&gt;NumSamples,"",IF($A491&lt;=SampleSize,OFFSET(Population!$A$4,RandomNumbers!AG488,0),""))</f>
        <v/>
      </c>
      <c r="AH491" s="7" t="str">
        <f>IF(RIGHT(AH$4,LEN(AH$4)-1)*1&gt;NumSamples,"",IF($A491&lt;=SampleSize,OFFSET(Population!$A$4,RandomNumbers!AH488,0),""))</f>
        <v/>
      </c>
      <c r="AI491" s="7" t="str">
        <f>IF(RIGHT(AI$4,LEN(AI$4)-1)*1&gt;NumSamples,"",IF($A491&lt;=SampleSize,OFFSET(Population!$A$4,RandomNumbers!AI488,0),""))</f>
        <v/>
      </c>
      <c r="AJ491" s="7" t="str">
        <f>IF(RIGHT(AJ$4,LEN(AJ$4)-1)*1&gt;NumSamples,"",IF($A491&lt;=SampleSize,OFFSET(Population!$A$4,RandomNumbers!AJ488,0),""))</f>
        <v/>
      </c>
      <c r="AK491" s="7" t="str">
        <f>IF(RIGHT(AK$4,LEN(AK$4)-1)*1&gt;NumSamples,"",IF($A491&lt;=SampleSize,OFFSET(Population!$A$4,RandomNumbers!AK488,0),""))</f>
        <v/>
      </c>
      <c r="AL491" s="7" t="str">
        <f>IF(RIGHT(AL$4,LEN(AL$4)-1)*1&gt;NumSamples,"",IF($A491&lt;=SampleSize,OFFSET(Population!$A$4,RandomNumbers!AL488,0),""))</f>
        <v/>
      </c>
      <c r="AM491" s="7" t="str">
        <f>IF(RIGHT(AM$4,LEN(AM$4)-1)*1&gt;NumSamples,"",IF($A491&lt;=SampleSize,OFFSET(Population!$A$4,RandomNumbers!AM488,0),""))</f>
        <v/>
      </c>
      <c r="AN491" s="7" t="str">
        <f>IF(RIGHT(AN$4,LEN(AN$4)-1)*1&gt;NumSamples,"",IF($A491&lt;=SampleSize,OFFSET(Population!$A$4,RandomNumbers!AN488,0),""))</f>
        <v/>
      </c>
      <c r="AO491" s="7" t="str">
        <f>IF(RIGHT(AO$4,LEN(AO$4)-1)*1&gt;NumSamples,"",IF($A491&lt;=SampleSize,OFFSET(Population!$A$4,RandomNumbers!AO488,0),""))</f>
        <v/>
      </c>
      <c r="AP491" s="7" t="str">
        <f>IF(RIGHT(AP$4,LEN(AP$4)-1)*1&gt;NumSamples,"",IF($A491&lt;=SampleSize,OFFSET(Population!$A$4,RandomNumbers!AP488,0),""))</f>
        <v/>
      </c>
      <c r="AQ491" s="7" t="str">
        <f>IF(RIGHT(AQ$4,LEN(AQ$4)-1)*1&gt;NumSamples,"",IF($A491&lt;=SampleSize,OFFSET(Population!$A$4,RandomNumbers!AQ488,0),""))</f>
        <v/>
      </c>
      <c r="AR491" s="7" t="str">
        <f>IF(RIGHT(AR$4,LEN(AR$4)-1)*1&gt;NumSamples,"",IF($A491&lt;=SampleSize,OFFSET(Population!$A$4,RandomNumbers!AR488,0),""))</f>
        <v/>
      </c>
      <c r="AS491" s="7" t="str">
        <f>IF(RIGHT(AS$4,LEN(AS$4)-1)*1&gt;NumSamples,"",IF($A491&lt;=SampleSize,OFFSET(Population!$A$4,RandomNumbers!AS488,0),""))</f>
        <v/>
      </c>
      <c r="AT491" s="7" t="str">
        <f>IF(RIGHT(AT$4,LEN(AT$4)-1)*1&gt;NumSamples,"",IF($A491&lt;=SampleSize,OFFSET(Population!$A$4,RandomNumbers!AT488,0),""))</f>
        <v/>
      </c>
      <c r="AU491" s="7" t="str">
        <f>IF(RIGHT(AU$4,LEN(AU$4)-1)*1&gt;NumSamples,"",IF($A491&lt;=SampleSize,OFFSET(Population!$A$4,RandomNumbers!AU488,0),""))</f>
        <v/>
      </c>
      <c r="AV491" s="7" t="str">
        <f>IF(RIGHT(AV$4,LEN(AV$4)-1)*1&gt;NumSamples,"",IF($A491&lt;=SampleSize,OFFSET(Population!$A$4,RandomNumbers!AV488,0),""))</f>
        <v/>
      </c>
      <c r="AW491" s="7" t="str">
        <f>IF(RIGHT(AW$4,LEN(AW$4)-1)*1&gt;NumSamples,"",IF($A491&lt;=SampleSize,OFFSET(Population!$A$4,RandomNumbers!AW488,0),""))</f>
        <v/>
      </c>
      <c r="AX491" s="7" t="str">
        <f>IF(RIGHT(AX$4,LEN(AX$4)-1)*1&gt;NumSamples,"",IF($A491&lt;=SampleSize,OFFSET(Population!$A$4,RandomNumbers!AX488,0),""))</f>
        <v/>
      </c>
      <c r="AY491" s="7" t="str">
        <f>IF(RIGHT(AY$4,LEN(AY$4)-1)*1&gt;NumSamples,"",IF($A491&lt;=SampleSize,OFFSET(Population!$A$4,RandomNumbers!AY488,0),""))</f>
        <v/>
      </c>
      <c r="AZ491" s="7" t="str">
        <f>IF(RIGHT(AZ$4,LEN(AZ$4)-1)*1&gt;NumSamples,"",IF($A491&lt;=SampleSize,OFFSET(Population!$A$4,RandomNumbers!AZ488,0),""))</f>
        <v/>
      </c>
      <c r="BA491" s="7" t="str">
        <f>IF(RIGHT(BA$4,LEN(BA$4)-1)*1&gt;NumSamples,"",IF($A491&lt;=SampleSize,OFFSET(Population!$A$4,RandomNumbers!BA488,0),""))</f>
        <v/>
      </c>
      <c r="BB491" s="7" t="str">
        <f>IF(RIGHT(BB$4,LEN(BB$4)-1)*1&gt;NumSamples,"",IF($A491&lt;=SampleSize,OFFSET(Population!$A$4,RandomNumbers!BB488,0),""))</f>
        <v/>
      </c>
      <c r="BC491" s="7" t="str">
        <f>IF(RIGHT(BC$4,LEN(BC$4)-1)*1&gt;NumSamples,"",IF($A491&lt;=SampleSize,OFFSET(Population!$A$4,RandomNumbers!BC488,0),""))</f>
        <v/>
      </c>
      <c r="BD491" s="7" t="str">
        <f>IF(RIGHT(BD$4,LEN(BD$4)-1)*1&gt;NumSamples,"",IF($A491&lt;=SampleSize,OFFSET(Population!$A$4,RandomNumbers!BD488,0),""))</f>
        <v/>
      </c>
      <c r="BE491" s="7" t="str">
        <f>IF(RIGHT(BE$4,LEN(BE$4)-1)*1&gt;NumSamples,"",IF($A491&lt;=SampleSize,OFFSET(Population!$A$4,RandomNumbers!BE488,0),""))</f>
        <v/>
      </c>
      <c r="BF491" s="7" t="str">
        <f>IF(RIGHT(BF$4,LEN(BF$4)-1)*1&gt;NumSamples,"",IF($A491&lt;=SampleSize,OFFSET(Population!$A$4,RandomNumbers!BF488,0),""))</f>
        <v/>
      </c>
      <c r="BG491" s="7" t="str">
        <f>IF(RIGHT(BG$4,LEN(BG$4)-1)*1&gt;NumSamples,"",IF($A491&lt;=SampleSize,OFFSET(Population!$A$4,RandomNumbers!BG488,0),""))</f>
        <v/>
      </c>
      <c r="BH491" s="7" t="str">
        <f>IF(RIGHT(BH$4,LEN(BH$4)-1)*1&gt;NumSamples,"",IF($A491&lt;=SampleSize,OFFSET(Population!$A$4,RandomNumbers!BH488,0),""))</f>
        <v/>
      </c>
      <c r="BI491" s="7" t="str">
        <f>IF(RIGHT(BI$4,LEN(BI$4)-1)*1&gt;NumSamples,"",IF($A491&lt;=SampleSize,OFFSET(Population!$A$4,RandomNumbers!BI488,0),""))</f>
        <v/>
      </c>
      <c r="BJ491" s="7" t="str">
        <f>IF(RIGHT(BJ$4,LEN(BJ$4)-1)*1&gt;NumSamples,"",IF($A491&lt;=SampleSize,OFFSET(Population!$A$4,RandomNumbers!BJ488,0),""))</f>
        <v/>
      </c>
      <c r="BK491" s="7" t="str">
        <f>IF(RIGHT(BK$4,LEN(BK$4)-1)*1&gt;NumSamples,"",IF($A491&lt;=SampleSize,OFFSET(Population!$A$4,RandomNumbers!BK488,0),""))</f>
        <v/>
      </c>
      <c r="BL491" s="7" t="str">
        <f>IF(RIGHT(BL$4,LEN(BL$4)-1)*1&gt;NumSamples,"",IF($A491&lt;=SampleSize,OFFSET(Population!$A$4,RandomNumbers!BL488,0),""))</f>
        <v/>
      </c>
      <c r="BM491" s="7" t="str">
        <f>IF(RIGHT(BM$4,LEN(BM$4)-1)*1&gt;NumSamples,"",IF($A491&lt;=SampleSize,OFFSET(Population!$A$4,RandomNumbers!BM488,0),""))</f>
        <v/>
      </c>
      <c r="BN491" s="7" t="str">
        <f>IF(RIGHT(BN$4,LEN(BN$4)-1)*1&gt;NumSamples,"",IF($A491&lt;=SampleSize,OFFSET(Population!$A$4,RandomNumbers!BN488,0),""))</f>
        <v/>
      </c>
      <c r="BO491" s="7" t="str">
        <f>IF(RIGHT(BO$4,LEN(BO$4)-1)*1&gt;NumSamples,"",IF($A491&lt;=SampleSize,OFFSET(Population!$A$4,RandomNumbers!BO488,0),""))</f>
        <v/>
      </c>
      <c r="BP491" s="7" t="str">
        <f>IF(RIGHT(BP$4,LEN(BP$4)-1)*1&gt;NumSamples,"",IF($A491&lt;=SampleSize,OFFSET(Population!$A$4,RandomNumbers!BP488,0),""))</f>
        <v/>
      </c>
      <c r="BQ491" s="7" t="str">
        <f>IF(RIGHT(BQ$4,LEN(BQ$4)-1)*1&gt;NumSamples,"",IF($A491&lt;=SampleSize,OFFSET(Population!$A$4,RandomNumbers!BQ488,0),""))</f>
        <v/>
      </c>
      <c r="BR491" s="7" t="str">
        <f>IF(RIGHT(BR$4,LEN(BR$4)-1)*1&gt;NumSamples,"",IF($A491&lt;=SampleSize,OFFSET(Population!$A$4,RandomNumbers!BR488,0),""))</f>
        <v/>
      </c>
      <c r="BS491" s="7" t="str">
        <f>IF(RIGHT(BS$4,LEN(BS$4)-1)*1&gt;NumSamples,"",IF($A491&lt;=SampleSize,OFFSET(Population!$A$4,RandomNumbers!BS488,0),""))</f>
        <v/>
      </c>
      <c r="BT491" s="7" t="str">
        <f>IF(RIGHT(BT$4,LEN(BT$4)-1)*1&gt;NumSamples,"",IF($A491&lt;=SampleSize,OFFSET(Population!$A$4,RandomNumbers!BT488,0),""))</f>
        <v/>
      </c>
      <c r="BU491" s="7" t="str">
        <f>IF(RIGHT(BU$4,LEN(BU$4)-1)*1&gt;NumSamples,"",IF($A491&lt;=SampleSize,OFFSET(Population!$A$4,RandomNumbers!BU488,0),""))</f>
        <v/>
      </c>
      <c r="BV491" s="7" t="str">
        <f>IF(RIGHT(BV$4,LEN(BV$4)-1)*1&gt;NumSamples,"",IF($A491&lt;=SampleSize,OFFSET(Population!$A$4,RandomNumbers!BV488,0),""))</f>
        <v/>
      </c>
      <c r="BW491" s="7" t="str">
        <f>IF(RIGHT(BW$4,LEN(BW$4)-1)*1&gt;NumSamples,"",IF($A491&lt;=SampleSize,OFFSET(Population!$A$4,RandomNumbers!BW488,0),""))</f>
        <v/>
      </c>
      <c r="BX491" s="7" t="str">
        <f>IF(RIGHT(BX$4,LEN(BX$4)-1)*1&gt;NumSamples,"",IF($A491&lt;=SampleSize,OFFSET(Population!$A$4,RandomNumbers!BX488,0),""))</f>
        <v/>
      </c>
      <c r="BY491" s="7" t="str">
        <f>IF(RIGHT(BY$4,LEN(BY$4)-1)*1&gt;NumSamples,"",IF($A491&lt;=SampleSize,OFFSET(Population!$A$4,RandomNumbers!BY488,0),""))</f>
        <v/>
      </c>
      <c r="BZ491" s="7" t="str">
        <f>IF(RIGHT(BZ$4,LEN(BZ$4)-1)*1&gt;NumSamples,"",IF($A491&lt;=SampleSize,OFFSET(Population!$A$4,RandomNumbers!BZ488,0),""))</f>
        <v/>
      </c>
      <c r="CA491" s="7" t="str">
        <f>IF(RIGHT(CA$4,LEN(CA$4)-1)*1&gt;NumSamples,"",IF($A491&lt;=SampleSize,OFFSET(Population!$A$4,RandomNumbers!CA488,0),""))</f>
        <v/>
      </c>
      <c r="CB491" s="7" t="str">
        <f>IF(RIGHT(CB$4,LEN(CB$4)-1)*1&gt;NumSamples,"",IF($A491&lt;=SampleSize,OFFSET(Population!$A$4,RandomNumbers!CB488,0),""))</f>
        <v/>
      </c>
      <c r="CC491" s="7" t="str">
        <f>IF(RIGHT(CC$4,LEN(CC$4)-1)*1&gt;NumSamples,"",IF($A491&lt;=SampleSize,OFFSET(Population!$A$4,RandomNumbers!CC488,0),""))</f>
        <v/>
      </c>
      <c r="CD491" s="7" t="str">
        <f>IF(RIGHT(CD$4,LEN(CD$4)-1)*1&gt;NumSamples,"",IF($A491&lt;=SampleSize,OFFSET(Population!$A$4,RandomNumbers!CD488,0),""))</f>
        <v/>
      </c>
      <c r="CE491" s="7" t="str">
        <f>IF(RIGHT(CE$4,LEN(CE$4)-1)*1&gt;NumSamples,"",IF($A491&lt;=SampleSize,OFFSET(Population!$A$4,RandomNumbers!CE488,0),""))</f>
        <v/>
      </c>
      <c r="CF491" s="7" t="str">
        <f>IF(RIGHT(CF$4,LEN(CF$4)-1)*1&gt;NumSamples,"",IF($A491&lt;=SampleSize,OFFSET(Population!$A$4,RandomNumbers!CF488,0),""))</f>
        <v/>
      </c>
      <c r="CG491" s="7" t="str">
        <f>IF(RIGHT(CG$4,LEN(CG$4)-1)*1&gt;NumSamples,"",IF($A491&lt;=SampleSize,OFFSET(Population!$A$4,RandomNumbers!CG488,0),""))</f>
        <v/>
      </c>
      <c r="CH491" s="7" t="str">
        <f>IF(RIGHT(CH$4,LEN(CH$4)-1)*1&gt;NumSamples,"",IF($A491&lt;=SampleSize,OFFSET(Population!$A$4,RandomNumbers!CH488,0),""))</f>
        <v/>
      </c>
      <c r="CI491" s="7" t="str">
        <f>IF(RIGHT(CI$4,LEN(CI$4)-1)*1&gt;NumSamples,"",IF($A491&lt;=SampleSize,OFFSET(Population!$A$4,RandomNumbers!CI488,0),""))</f>
        <v/>
      </c>
      <c r="CJ491" s="7" t="str">
        <f>IF(RIGHT(CJ$4,LEN(CJ$4)-1)*1&gt;NumSamples,"",IF($A491&lt;=SampleSize,OFFSET(Population!$A$4,RandomNumbers!CJ488,0),""))</f>
        <v/>
      </c>
      <c r="CK491" s="7" t="str">
        <f>IF(RIGHT(CK$4,LEN(CK$4)-1)*1&gt;NumSamples,"",IF($A491&lt;=SampleSize,OFFSET(Population!$A$4,RandomNumbers!CK488,0),""))</f>
        <v/>
      </c>
      <c r="CL491" s="7" t="str">
        <f>IF(RIGHT(CL$4,LEN(CL$4)-1)*1&gt;NumSamples,"",IF($A491&lt;=SampleSize,OFFSET(Population!$A$4,RandomNumbers!CL488,0),""))</f>
        <v/>
      </c>
      <c r="CM491" s="7" t="str">
        <f>IF(RIGHT(CM$4,LEN(CM$4)-1)*1&gt;NumSamples,"",IF($A491&lt;=SampleSize,OFFSET(Population!$A$4,RandomNumbers!CM488,0),""))</f>
        <v/>
      </c>
      <c r="CN491" s="7" t="str">
        <f>IF(RIGHT(CN$4,LEN(CN$4)-1)*1&gt;NumSamples,"",IF($A491&lt;=SampleSize,OFFSET(Population!$A$4,RandomNumbers!CN488,0),""))</f>
        <v/>
      </c>
      <c r="CO491" s="7" t="str">
        <f>IF(RIGHT(CO$4,LEN(CO$4)-1)*1&gt;NumSamples,"",IF($A491&lt;=SampleSize,OFFSET(Population!$A$4,RandomNumbers!CO488,0),""))</f>
        <v/>
      </c>
      <c r="CP491" s="7" t="str">
        <f>IF(RIGHT(CP$4,LEN(CP$4)-1)*1&gt;NumSamples,"",IF($A491&lt;=SampleSize,OFFSET(Population!$A$4,RandomNumbers!CP488,0),""))</f>
        <v/>
      </c>
      <c r="CQ491" s="7" t="str">
        <f>IF(RIGHT(CQ$4,LEN(CQ$4)-1)*1&gt;NumSamples,"",IF($A491&lt;=SampleSize,OFFSET(Population!$A$4,RandomNumbers!CQ488,0),""))</f>
        <v/>
      </c>
      <c r="CR491" s="7" t="str">
        <f>IF(RIGHT(CR$4,LEN(CR$4)-1)*1&gt;NumSamples,"",IF($A491&lt;=SampleSize,OFFSET(Population!$A$4,RandomNumbers!CR488,0),""))</f>
        <v/>
      </c>
      <c r="CS491" s="7" t="str">
        <f>IF(RIGHT(CS$4,LEN(CS$4)-1)*1&gt;NumSamples,"",IF($A491&lt;=SampleSize,OFFSET(Population!$A$4,RandomNumbers!CS488,0),""))</f>
        <v/>
      </c>
      <c r="CT491" s="7" t="str">
        <f>IF(RIGHT(CT$4,LEN(CT$4)-1)*1&gt;NumSamples,"",IF($A491&lt;=SampleSize,OFFSET(Population!$A$4,RandomNumbers!CT488,0),""))</f>
        <v/>
      </c>
      <c r="CU491" s="7" t="str">
        <f>IF(RIGHT(CU$4,LEN(CU$4)-1)*1&gt;NumSamples,"",IF($A491&lt;=SampleSize,OFFSET(Population!$A$4,RandomNumbers!CU488,0),""))</f>
        <v/>
      </c>
      <c r="CV491" s="7" t="str">
        <f>IF(RIGHT(CV$4,LEN(CV$4)-1)*1&gt;NumSamples,"",IF($A491&lt;=SampleSize,OFFSET(Population!$A$4,RandomNumbers!CV488,0),""))</f>
        <v/>
      </c>
      <c r="CW491" s="7" t="str">
        <f>IF(RIGHT(CW$4,LEN(CW$4)-1)*1&gt;NumSamples,"",IF($A491&lt;=SampleSize,OFFSET(Population!$A$4,RandomNumbers!CW488,0),""))</f>
        <v/>
      </c>
    </row>
    <row r="492" ht="14.25" customHeight="1">
      <c r="A492" s="7">
        <v>488.0</v>
      </c>
      <c r="B492" s="7" t="str">
        <f>IF(RIGHT(B$4,LEN(B$4)-1)*1&gt;NumSamples,"",IF($A492&lt;=SampleSize,OFFSET(Population!$A$4,RandomNumbers!B489,0),""))</f>
        <v/>
      </c>
      <c r="C492" s="7" t="str">
        <f>IF(RIGHT(C$4,LEN(C$4)-1)*1&gt;NumSamples,"",IF($A492&lt;=SampleSize,OFFSET(Population!$A$4,RandomNumbers!C489,0),""))</f>
        <v/>
      </c>
      <c r="D492" s="7" t="str">
        <f>IF(RIGHT(D$4,LEN(D$4)-1)*1&gt;NumSamples,"",IF($A492&lt;=SampleSize,OFFSET(Population!$A$4,RandomNumbers!D489,0),""))</f>
        <v/>
      </c>
      <c r="E492" s="7" t="str">
        <f>IF(RIGHT(E$4,LEN(E$4)-1)*1&gt;NumSamples,"",IF($A492&lt;=SampleSize,OFFSET(Population!$A$4,RandomNumbers!E489,0),""))</f>
        <v/>
      </c>
      <c r="F492" s="7" t="str">
        <f>IF(RIGHT(F$4,LEN(F$4)-1)*1&gt;NumSamples,"",IF($A492&lt;=SampleSize,OFFSET(Population!$A$4,RandomNumbers!F489,0),""))</f>
        <v/>
      </c>
      <c r="G492" s="7" t="str">
        <f>IF(RIGHT(G$4,LEN(G$4)-1)*1&gt;NumSamples,"",IF($A492&lt;=SampleSize,OFFSET(Population!$A$4,RandomNumbers!G489,0),""))</f>
        <v/>
      </c>
      <c r="H492" s="7" t="str">
        <f>IF(RIGHT(H$4,LEN(H$4)-1)*1&gt;NumSamples,"",IF($A492&lt;=SampleSize,OFFSET(Population!$A$4,RandomNumbers!H489,0),""))</f>
        <v/>
      </c>
      <c r="I492" s="7" t="str">
        <f>IF(RIGHT(I$4,LEN(I$4)-1)*1&gt;NumSamples,"",IF($A492&lt;=SampleSize,OFFSET(Population!$A$4,RandomNumbers!I489,0),""))</f>
        <v/>
      </c>
      <c r="J492" s="7" t="str">
        <f>IF(RIGHT(J$4,LEN(J$4)-1)*1&gt;NumSamples,"",IF($A492&lt;=SampleSize,OFFSET(Population!$A$4,RandomNumbers!J489,0),""))</f>
        <v/>
      </c>
      <c r="K492" s="7" t="str">
        <f>IF(RIGHT(K$4,LEN(K$4)-1)*1&gt;NumSamples,"",IF($A492&lt;=SampleSize,OFFSET(Population!$A$4,RandomNumbers!K489,0),""))</f>
        <v/>
      </c>
      <c r="L492" s="7" t="str">
        <f>IF(RIGHT(L$4,LEN(L$4)-1)*1&gt;NumSamples,"",IF($A492&lt;=SampleSize,OFFSET(Population!$A$4,RandomNumbers!L489,0),""))</f>
        <v/>
      </c>
      <c r="M492" s="7" t="str">
        <f>IF(RIGHT(M$4,LEN(M$4)-1)*1&gt;NumSamples,"",IF($A492&lt;=SampleSize,OFFSET(Population!$A$4,RandomNumbers!M489,0),""))</f>
        <v/>
      </c>
      <c r="N492" s="7" t="str">
        <f>IF(RIGHT(N$4,LEN(N$4)-1)*1&gt;NumSamples,"",IF($A492&lt;=SampleSize,OFFSET(Population!$A$4,RandomNumbers!N489,0),""))</f>
        <v/>
      </c>
      <c r="O492" s="7" t="str">
        <f>IF(RIGHT(O$4,LEN(O$4)-1)*1&gt;NumSamples,"",IF($A492&lt;=SampleSize,OFFSET(Population!$A$4,RandomNumbers!O489,0),""))</f>
        <v/>
      </c>
      <c r="P492" s="7" t="str">
        <f>IF(RIGHT(P$4,LEN(P$4)-1)*1&gt;NumSamples,"",IF($A492&lt;=SampleSize,OFFSET(Population!$A$4,RandomNumbers!P489,0),""))</f>
        <v/>
      </c>
      <c r="Q492" s="7" t="str">
        <f>IF(RIGHT(Q$4,LEN(Q$4)-1)*1&gt;NumSamples,"",IF($A492&lt;=SampleSize,OFFSET(Population!$A$4,RandomNumbers!Q489,0),""))</f>
        <v/>
      </c>
      <c r="R492" s="7" t="str">
        <f>IF(RIGHT(R$4,LEN(R$4)-1)*1&gt;NumSamples,"",IF($A492&lt;=SampleSize,OFFSET(Population!$A$4,RandomNumbers!R489,0),""))</f>
        <v/>
      </c>
      <c r="S492" s="7" t="str">
        <f>IF(RIGHT(S$4,LEN(S$4)-1)*1&gt;NumSamples,"",IF($A492&lt;=SampleSize,OFFSET(Population!$A$4,RandomNumbers!S489,0),""))</f>
        <v/>
      </c>
      <c r="T492" s="7" t="str">
        <f>IF(RIGHT(T$4,LEN(T$4)-1)*1&gt;NumSamples,"",IF($A492&lt;=SampleSize,OFFSET(Population!$A$4,RandomNumbers!T489,0),""))</f>
        <v/>
      </c>
      <c r="U492" s="7" t="str">
        <f>IF(RIGHT(U$4,LEN(U$4)-1)*1&gt;NumSamples,"",IF($A492&lt;=SampleSize,OFFSET(Population!$A$4,RandomNumbers!U489,0),""))</f>
        <v/>
      </c>
      <c r="V492" s="7" t="str">
        <f>IF(RIGHT(V$4,LEN(V$4)-1)*1&gt;NumSamples,"",IF($A492&lt;=SampleSize,OFFSET(Population!$A$4,RandomNumbers!V489,0),""))</f>
        <v/>
      </c>
      <c r="W492" s="7" t="str">
        <f>IF(RIGHT(W$4,LEN(W$4)-1)*1&gt;NumSamples,"",IF($A492&lt;=SampleSize,OFFSET(Population!$A$4,RandomNumbers!W489,0),""))</f>
        <v/>
      </c>
      <c r="X492" s="7" t="str">
        <f>IF(RIGHT(X$4,LEN(X$4)-1)*1&gt;NumSamples,"",IF($A492&lt;=SampleSize,OFFSET(Population!$A$4,RandomNumbers!X489,0),""))</f>
        <v/>
      </c>
      <c r="Y492" s="7" t="str">
        <f>IF(RIGHT(Y$4,LEN(Y$4)-1)*1&gt;NumSamples,"",IF($A492&lt;=SampleSize,OFFSET(Population!$A$4,RandomNumbers!Y489,0),""))</f>
        <v/>
      </c>
      <c r="Z492" s="7" t="str">
        <f>IF(RIGHT(Z$4,LEN(Z$4)-1)*1&gt;NumSamples,"",IF($A492&lt;=SampleSize,OFFSET(Population!$A$4,RandomNumbers!Z489,0),""))</f>
        <v/>
      </c>
      <c r="AA492" s="7" t="str">
        <f>IF(RIGHT(AA$4,LEN(AA$4)-1)*1&gt;NumSamples,"",IF($A492&lt;=SampleSize,OFFSET(Population!$A$4,RandomNumbers!AA489,0),""))</f>
        <v/>
      </c>
      <c r="AB492" s="7" t="str">
        <f>IF(RIGHT(AB$4,LEN(AB$4)-1)*1&gt;NumSamples,"",IF($A492&lt;=SampleSize,OFFSET(Population!$A$4,RandomNumbers!AB489,0),""))</f>
        <v/>
      </c>
      <c r="AC492" s="7" t="str">
        <f>IF(RIGHT(AC$4,LEN(AC$4)-1)*1&gt;NumSamples,"",IF($A492&lt;=SampleSize,OFFSET(Population!$A$4,RandomNumbers!AC489,0),""))</f>
        <v/>
      </c>
      <c r="AD492" s="7" t="str">
        <f>IF(RIGHT(AD$4,LEN(AD$4)-1)*1&gt;NumSamples,"",IF($A492&lt;=SampleSize,OFFSET(Population!$A$4,RandomNumbers!AD489,0),""))</f>
        <v/>
      </c>
      <c r="AE492" s="7" t="str">
        <f>IF(RIGHT(AE$4,LEN(AE$4)-1)*1&gt;NumSamples,"",IF($A492&lt;=SampleSize,OFFSET(Population!$A$4,RandomNumbers!AE489,0),""))</f>
        <v/>
      </c>
      <c r="AF492" s="7" t="str">
        <f>IF(RIGHT(AF$4,LEN(AF$4)-1)*1&gt;NumSamples,"",IF($A492&lt;=SampleSize,OFFSET(Population!$A$4,RandomNumbers!AF489,0),""))</f>
        <v/>
      </c>
      <c r="AG492" s="7" t="str">
        <f>IF(RIGHT(AG$4,LEN(AG$4)-1)*1&gt;NumSamples,"",IF($A492&lt;=SampleSize,OFFSET(Population!$A$4,RandomNumbers!AG489,0),""))</f>
        <v/>
      </c>
      <c r="AH492" s="7" t="str">
        <f>IF(RIGHT(AH$4,LEN(AH$4)-1)*1&gt;NumSamples,"",IF($A492&lt;=SampleSize,OFFSET(Population!$A$4,RandomNumbers!AH489,0),""))</f>
        <v/>
      </c>
      <c r="AI492" s="7" t="str">
        <f>IF(RIGHT(AI$4,LEN(AI$4)-1)*1&gt;NumSamples,"",IF($A492&lt;=SampleSize,OFFSET(Population!$A$4,RandomNumbers!AI489,0),""))</f>
        <v/>
      </c>
      <c r="AJ492" s="7" t="str">
        <f>IF(RIGHT(AJ$4,LEN(AJ$4)-1)*1&gt;NumSamples,"",IF($A492&lt;=SampleSize,OFFSET(Population!$A$4,RandomNumbers!AJ489,0),""))</f>
        <v/>
      </c>
      <c r="AK492" s="7" t="str">
        <f>IF(RIGHT(AK$4,LEN(AK$4)-1)*1&gt;NumSamples,"",IF($A492&lt;=SampleSize,OFFSET(Population!$A$4,RandomNumbers!AK489,0),""))</f>
        <v/>
      </c>
      <c r="AL492" s="7" t="str">
        <f>IF(RIGHT(AL$4,LEN(AL$4)-1)*1&gt;NumSamples,"",IF($A492&lt;=SampleSize,OFFSET(Population!$A$4,RandomNumbers!AL489,0),""))</f>
        <v/>
      </c>
      <c r="AM492" s="7" t="str">
        <f>IF(RIGHT(AM$4,LEN(AM$4)-1)*1&gt;NumSamples,"",IF($A492&lt;=SampleSize,OFFSET(Population!$A$4,RandomNumbers!AM489,0),""))</f>
        <v/>
      </c>
      <c r="AN492" s="7" t="str">
        <f>IF(RIGHT(AN$4,LEN(AN$4)-1)*1&gt;NumSamples,"",IF($A492&lt;=SampleSize,OFFSET(Population!$A$4,RandomNumbers!AN489,0),""))</f>
        <v/>
      </c>
      <c r="AO492" s="7" t="str">
        <f>IF(RIGHT(AO$4,LEN(AO$4)-1)*1&gt;NumSamples,"",IF($A492&lt;=SampleSize,OFFSET(Population!$A$4,RandomNumbers!AO489,0),""))</f>
        <v/>
      </c>
      <c r="AP492" s="7" t="str">
        <f>IF(RIGHT(AP$4,LEN(AP$4)-1)*1&gt;NumSamples,"",IF($A492&lt;=SampleSize,OFFSET(Population!$A$4,RandomNumbers!AP489,0),""))</f>
        <v/>
      </c>
      <c r="AQ492" s="7" t="str">
        <f>IF(RIGHT(AQ$4,LEN(AQ$4)-1)*1&gt;NumSamples,"",IF($A492&lt;=SampleSize,OFFSET(Population!$A$4,RandomNumbers!AQ489,0),""))</f>
        <v/>
      </c>
      <c r="AR492" s="7" t="str">
        <f>IF(RIGHT(AR$4,LEN(AR$4)-1)*1&gt;NumSamples,"",IF($A492&lt;=SampleSize,OFFSET(Population!$A$4,RandomNumbers!AR489,0),""))</f>
        <v/>
      </c>
      <c r="AS492" s="7" t="str">
        <f>IF(RIGHT(AS$4,LEN(AS$4)-1)*1&gt;NumSamples,"",IF($A492&lt;=SampleSize,OFFSET(Population!$A$4,RandomNumbers!AS489,0),""))</f>
        <v/>
      </c>
      <c r="AT492" s="7" t="str">
        <f>IF(RIGHT(AT$4,LEN(AT$4)-1)*1&gt;NumSamples,"",IF($A492&lt;=SampleSize,OFFSET(Population!$A$4,RandomNumbers!AT489,0),""))</f>
        <v/>
      </c>
      <c r="AU492" s="7" t="str">
        <f>IF(RIGHT(AU$4,LEN(AU$4)-1)*1&gt;NumSamples,"",IF($A492&lt;=SampleSize,OFFSET(Population!$A$4,RandomNumbers!AU489,0),""))</f>
        <v/>
      </c>
      <c r="AV492" s="7" t="str">
        <f>IF(RIGHT(AV$4,LEN(AV$4)-1)*1&gt;NumSamples,"",IF($A492&lt;=SampleSize,OFFSET(Population!$A$4,RandomNumbers!AV489,0),""))</f>
        <v/>
      </c>
      <c r="AW492" s="7" t="str">
        <f>IF(RIGHT(AW$4,LEN(AW$4)-1)*1&gt;NumSamples,"",IF($A492&lt;=SampleSize,OFFSET(Population!$A$4,RandomNumbers!AW489,0),""))</f>
        <v/>
      </c>
      <c r="AX492" s="7" t="str">
        <f>IF(RIGHT(AX$4,LEN(AX$4)-1)*1&gt;NumSamples,"",IF($A492&lt;=SampleSize,OFFSET(Population!$A$4,RandomNumbers!AX489,0),""))</f>
        <v/>
      </c>
      <c r="AY492" s="7" t="str">
        <f>IF(RIGHT(AY$4,LEN(AY$4)-1)*1&gt;NumSamples,"",IF($A492&lt;=SampleSize,OFFSET(Population!$A$4,RandomNumbers!AY489,0),""))</f>
        <v/>
      </c>
      <c r="AZ492" s="7" t="str">
        <f>IF(RIGHT(AZ$4,LEN(AZ$4)-1)*1&gt;NumSamples,"",IF($A492&lt;=SampleSize,OFFSET(Population!$A$4,RandomNumbers!AZ489,0),""))</f>
        <v/>
      </c>
      <c r="BA492" s="7" t="str">
        <f>IF(RIGHT(BA$4,LEN(BA$4)-1)*1&gt;NumSamples,"",IF($A492&lt;=SampleSize,OFFSET(Population!$A$4,RandomNumbers!BA489,0),""))</f>
        <v/>
      </c>
      <c r="BB492" s="7" t="str">
        <f>IF(RIGHT(BB$4,LEN(BB$4)-1)*1&gt;NumSamples,"",IF($A492&lt;=SampleSize,OFFSET(Population!$A$4,RandomNumbers!BB489,0),""))</f>
        <v/>
      </c>
      <c r="BC492" s="7" t="str">
        <f>IF(RIGHT(BC$4,LEN(BC$4)-1)*1&gt;NumSamples,"",IF($A492&lt;=SampleSize,OFFSET(Population!$A$4,RandomNumbers!BC489,0),""))</f>
        <v/>
      </c>
      <c r="BD492" s="7" t="str">
        <f>IF(RIGHT(BD$4,LEN(BD$4)-1)*1&gt;NumSamples,"",IF($A492&lt;=SampleSize,OFFSET(Population!$A$4,RandomNumbers!BD489,0),""))</f>
        <v/>
      </c>
      <c r="BE492" s="7" t="str">
        <f>IF(RIGHT(BE$4,LEN(BE$4)-1)*1&gt;NumSamples,"",IF($A492&lt;=SampleSize,OFFSET(Population!$A$4,RandomNumbers!BE489,0),""))</f>
        <v/>
      </c>
      <c r="BF492" s="7" t="str">
        <f>IF(RIGHT(BF$4,LEN(BF$4)-1)*1&gt;NumSamples,"",IF($A492&lt;=SampleSize,OFFSET(Population!$A$4,RandomNumbers!BF489,0),""))</f>
        <v/>
      </c>
      <c r="BG492" s="7" t="str">
        <f>IF(RIGHT(BG$4,LEN(BG$4)-1)*1&gt;NumSamples,"",IF($A492&lt;=SampleSize,OFFSET(Population!$A$4,RandomNumbers!BG489,0),""))</f>
        <v/>
      </c>
      <c r="BH492" s="7" t="str">
        <f>IF(RIGHT(BH$4,LEN(BH$4)-1)*1&gt;NumSamples,"",IF($A492&lt;=SampleSize,OFFSET(Population!$A$4,RandomNumbers!BH489,0),""))</f>
        <v/>
      </c>
      <c r="BI492" s="7" t="str">
        <f>IF(RIGHT(BI$4,LEN(BI$4)-1)*1&gt;NumSamples,"",IF($A492&lt;=SampleSize,OFFSET(Population!$A$4,RandomNumbers!BI489,0),""))</f>
        <v/>
      </c>
      <c r="BJ492" s="7" t="str">
        <f>IF(RIGHT(BJ$4,LEN(BJ$4)-1)*1&gt;NumSamples,"",IF($A492&lt;=SampleSize,OFFSET(Population!$A$4,RandomNumbers!BJ489,0),""))</f>
        <v/>
      </c>
      <c r="BK492" s="7" t="str">
        <f>IF(RIGHT(BK$4,LEN(BK$4)-1)*1&gt;NumSamples,"",IF($A492&lt;=SampleSize,OFFSET(Population!$A$4,RandomNumbers!BK489,0),""))</f>
        <v/>
      </c>
      <c r="BL492" s="7" t="str">
        <f>IF(RIGHT(BL$4,LEN(BL$4)-1)*1&gt;NumSamples,"",IF($A492&lt;=SampleSize,OFFSET(Population!$A$4,RandomNumbers!BL489,0),""))</f>
        <v/>
      </c>
      <c r="BM492" s="7" t="str">
        <f>IF(RIGHT(BM$4,LEN(BM$4)-1)*1&gt;NumSamples,"",IF($A492&lt;=SampleSize,OFFSET(Population!$A$4,RandomNumbers!BM489,0),""))</f>
        <v/>
      </c>
      <c r="BN492" s="7" t="str">
        <f>IF(RIGHT(BN$4,LEN(BN$4)-1)*1&gt;NumSamples,"",IF($A492&lt;=SampleSize,OFFSET(Population!$A$4,RandomNumbers!BN489,0),""))</f>
        <v/>
      </c>
      <c r="BO492" s="7" t="str">
        <f>IF(RIGHT(BO$4,LEN(BO$4)-1)*1&gt;NumSamples,"",IF($A492&lt;=SampleSize,OFFSET(Population!$A$4,RandomNumbers!BO489,0),""))</f>
        <v/>
      </c>
      <c r="BP492" s="7" t="str">
        <f>IF(RIGHT(BP$4,LEN(BP$4)-1)*1&gt;NumSamples,"",IF($A492&lt;=SampleSize,OFFSET(Population!$A$4,RandomNumbers!BP489,0),""))</f>
        <v/>
      </c>
      <c r="BQ492" s="7" t="str">
        <f>IF(RIGHT(BQ$4,LEN(BQ$4)-1)*1&gt;NumSamples,"",IF($A492&lt;=SampleSize,OFFSET(Population!$A$4,RandomNumbers!BQ489,0),""))</f>
        <v/>
      </c>
      <c r="BR492" s="7" t="str">
        <f>IF(RIGHT(BR$4,LEN(BR$4)-1)*1&gt;NumSamples,"",IF($A492&lt;=SampleSize,OFFSET(Population!$A$4,RandomNumbers!BR489,0),""))</f>
        <v/>
      </c>
      <c r="BS492" s="7" t="str">
        <f>IF(RIGHT(BS$4,LEN(BS$4)-1)*1&gt;NumSamples,"",IF($A492&lt;=SampleSize,OFFSET(Population!$A$4,RandomNumbers!BS489,0),""))</f>
        <v/>
      </c>
      <c r="BT492" s="7" t="str">
        <f>IF(RIGHT(BT$4,LEN(BT$4)-1)*1&gt;NumSamples,"",IF($A492&lt;=SampleSize,OFFSET(Population!$A$4,RandomNumbers!BT489,0),""))</f>
        <v/>
      </c>
      <c r="BU492" s="7" t="str">
        <f>IF(RIGHT(BU$4,LEN(BU$4)-1)*1&gt;NumSamples,"",IF($A492&lt;=SampleSize,OFFSET(Population!$A$4,RandomNumbers!BU489,0),""))</f>
        <v/>
      </c>
      <c r="BV492" s="7" t="str">
        <f>IF(RIGHT(BV$4,LEN(BV$4)-1)*1&gt;NumSamples,"",IF($A492&lt;=SampleSize,OFFSET(Population!$A$4,RandomNumbers!BV489,0),""))</f>
        <v/>
      </c>
      <c r="BW492" s="7" t="str">
        <f>IF(RIGHT(BW$4,LEN(BW$4)-1)*1&gt;NumSamples,"",IF($A492&lt;=SampleSize,OFFSET(Population!$A$4,RandomNumbers!BW489,0),""))</f>
        <v/>
      </c>
      <c r="BX492" s="7" t="str">
        <f>IF(RIGHT(BX$4,LEN(BX$4)-1)*1&gt;NumSamples,"",IF($A492&lt;=SampleSize,OFFSET(Population!$A$4,RandomNumbers!BX489,0),""))</f>
        <v/>
      </c>
      <c r="BY492" s="7" t="str">
        <f>IF(RIGHT(BY$4,LEN(BY$4)-1)*1&gt;NumSamples,"",IF($A492&lt;=SampleSize,OFFSET(Population!$A$4,RandomNumbers!BY489,0),""))</f>
        <v/>
      </c>
      <c r="BZ492" s="7" t="str">
        <f>IF(RIGHT(BZ$4,LEN(BZ$4)-1)*1&gt;NumSamples,"",IF($A492&lt;=SampleSize,OFFSET(Population!$A$4,RandomNumbers!BZ489,0),""))</f>
        <v/>
      </c>
      <c r="CA492" s="7" t="str">
        <f>IF(RIGHT(CA$4,LEN(CA$4)-1)*1&gt;NumSamples,"",IF($A492&lt;=SampleSize,OFFSET(Population!$A$4,RandomNumbers!CA489,0),""))</f>
        <v/>
      </c>
      <c r="CB492" s="7" t="str">
        <f>IF(RIGHT(CB$4,LEN(CB$4)-1)*1&gt;NumSamples,"",IF($A492&lt;=SampleSize,OFFSET(Population!$A$4,RandomNumbers!CB489,0),""))</f>
        <v/>
      </c>
      <c r="CC492" s="7" t="str">
        <f>IF(RIGHT(CC$4,LEN(CC$4)-1)*1&gt;NumSamples,"",IF($A492&lt;=SampleSize,OFFSET(Population!$A$4,RandomNumbers!CC489,0),""))</f>
        <v/>
      </c>
      <c r="CD492" s="7" t="str">
        <f>IF(RIGHT(CD$4,LEN(CD$4)-1)*1&gt;NumSamples,"",IF($A492&lt;=SampleSize,OFFSET(Population!$A$4,RandomNumbers!CD489,0),""))</f>
        <v/>
      </c>
      <c r="CE492" s="7" t="str">
        <f>IF(RIGHT(CE$4,LEN(CE$4)-1)*1&gt;NumSamples,"",IF($A492&lt;=SampleSize,OFFSET(Population!$A$4,RandomNumbers!CE489,0),""))</f>
        <v/>
      </c>
      <c r="CF492" s="7" t="str">
        <f>IF(RIGHT(CF$4,LEN(CF$4)-1)*1&gt;NumSamples,"",IF($A492&lt;=SampleSize,OFFSET(Population!$A$4,RandomNumbers!CF489,0),""))</f>
        <v/>
      </c>
      <c r="CG492" s="7" t="str">
        <f>IF(RIGHT(CG$4,LEN(CG$4)-1)*1&gt;NumSamples,"",IF($A492&lt;=SampleSize,OFFSET(Population!$A$4,RandomNumbers!CG489,0),""))</f>
        <v/>
      </c>
      <c r="CH492" s="7" t="str">
        <f>IF(RIGHT(CH$4,LEN(CH$4)-1)*1&gt;NumSamples,"",IF($A492&lt;=SampleSize,OFFSET(Population!$A$4,RandomNumbers!CH489,0),""))</f>
        <v/>
      </c>
      <c r="CI492" s="7" t="str">
        <f>IF(RIGHT(CI$4,LEN(CI$4)-1)*1&gt;NumSamples,"",IF($A492&lt;=SampleSize,OFFSET(Population!$A$4,RandomNumbers!CI489,0),""))</f>
        <v/>
      </c>
      <c r="CJ492" s="7" t="str">
        <f>IF(RIGHT(CJ$4,LEN(CJ$4)-1)*1&gt;NumSamples,"",IF($A492&lt;=SampleSize,OFFSET(Population!$A$4,RandomNumbers!CJ489,0),""))</f>
        <v/>
      </c>
      <c r="CK492" s="7" t="str">
        <f>IF(RIGHT(CK$4,LEN(CK$4)-1)*1&gt;NumSamples,"",IF($A492&lt;=SampleSize,OFFSET(Population!$A$4,RandomNumbers!CK489,0),""))</f>
        <v/>
      </c>
      <c r="CL492" s="7" t="str">
        <f>IF(RIGHT(CL$4,LEN(CL$4)-1)*1&gt;NumSamples,"",IF($A492&lt;=SampleSize,OFFSET(Population!$A$4,RandomNumbers!CL489,0),""))</f>
        <v/>
      </c>
      <c r="CM492" s="7" t="str">
        <f>IF(RIGHT(CM$4,LEN(CM$4)-1)*1&gt;NumSamples,"",IF($A492&lt;=SampleSize,OFFSET(Population!$A$4,RandomNumbers!CM489,0),""))</f>
        <v/>
      </c>
      <c r="CN492" s="7" t="str">
        <f>IF(RIGHT(CN$4,LEN(CN$4)-1)*1&gt;NumSamples,"",IF($A492&lt;=SampleSize,OFFSET(Population!$A$4,RandomNumbers!CN489,0),""))</f>
        <v/>
      </c>
      <c r="CO492" s="7" t="str">
        <f>IF(RIGHT(CO$4,LEN(CO$4)-1)*1&gt;NumSamples,"",IF($A492&lt;=SampleSize,OFFSET(Population!$A$4,RandomNumbers!CO489,0),""))</f>
        <v/>
      </c>
      <c r="CP492" s="7" t="str">
        <f>IF(RIGHT(CP$4,LEN(CP$4)-1)*1&gt;NumSamples,"",IF($A492&lt;=SampleSize,OFFSET(Population!$A$4,RandomNumbers!CP489,0),""))</f>
        <v/>
      </c>
      <c r="CQ492" s="7" t="str">
        <f>IF(RIGHT(CQ$4,LEN(CQ$4)-1)*1&gt;NumSamples,"",IF($A492&lt;=SampleSize,OFFSET(Population!$A$4,RandomNumbers!CQ489,0),""))</f>
        <v/>
      </c>
      <c r="CR492" s="7" t="str">
        <f>IF(RIGHT(CR$4,LEN(CR$4)-1)*1&gt;NumSamples,"",IF($A492&lt;=SampleSize,OFFSET(Population!$A$4,RandomNumbers!CR489,0),""))</f>
        <v/>
      </c>
      <c r="CS492" s="7" t="str">
        <f>IF(RIGHT(CS$4,LEN(CS$4)-1)*1&gt;NumSamples,"",IF($A492&lt;=SampleSize,OFFSET(Population!$A$4,RandomNumbers!CS489,0),""))</f>
        <v/>
      </c>
      <c r="CT492" s="7" t="str">
        <f>IF(RIGHT(CT$4,LEN(CT$4)-1)*1&gt;NumSamples,"",IF($A492&lt;=SampleSize,OFFSET(Population!$A$4,RandomNumbers!CT489,0),""))</f>
        <v/>
      </c>
      <c r="CU492" s="7" t="str">
        <f>IF(RIGHT(CU$4,LEN(CU$4)-1)*1&gt;NumSamples,"",IF($A492&lt;=SampleSize,OFFSET(Population!$A$4,RandomNumbers!CU489,0),""))</f>
        <v/>
      </c>
      <c r="CV492" s="7" t="str">
        <f>IF(RIGHT(CV$4,LEN(CV$4)-1)*1&gt;NumSamples,"",IF($A492&lt;=SampleSize,OFFSET(Population!$A$4,RandomNumbers!CV489,0),""))</f>
        <v/>
      </c>
      <c r="CW492" s="7" t="str">
        <f>IF(RIGHT(CW$4,LEN(CW$4)-1)*1&gt;NumSamples,"",IF($A492&lt;=SampleSize,OFFSET(Population!$A$4,RandomNumbers!CW489,0),""))</f>
        <v/>
      </c>
    </row>
    <row r="493" ht="14.25" customHeight="1">
      <c r="A493" s="7">
        <v>489.0</v>
      </c>
      <c r="B493" s="7" t="str">
        <f>IF(RIGHT(B$4,LEN(B$4)-1)*1&gt;NumSamples,"",IF($A493&lt;=SampleSize,OFFSET(Population!$A$4,RandomNumbers!B490,0),""))</f>
        <v/>
      </c>
      <c r="C493" s="7" t="str">
        <f>IF(RIGHT(C$4,LEN(C$4)-1)*1&gt;NumSamples,"",IF($A493&lt;=SampleSize,OFFSET(Population!$A$4,RandomNumbers!C490,0),""))</f>
        <v/>
      </c>
      <c r="D493" s="7" t="str">
        <f>IF(RIGHT(D$4,LEN(D$4)-1)*1&gt;NumSamples,"",IF($A493&lt;=SampleSize,OFFSET(Population!$A$4,RandomNumbers!D490,0),""))</f>
        <v/>
      </c>
      <c r="E493" s="7" t="str">
        <f>IF(RIGHT(E$4,LEN(E$4)-1)*1&gt;NumSamples,"",IF($A493&lt;=SampleSize,OFFSET(Population!$A$4,RandomNumbers!E490,0),""))</f>
        <v/>
      </c>
      <c r="F493" s="7" t="str">
        <f>IF(RIGHT(F$4,LEN(F$4)-1)*1&gt;NumSamples,"",IF($A493&lt;=SampleSize,OFFSET(Population!$A$4,RandomNumbers!F490,0),""))</f>
        <v/>
      </c>
      <c r="G493" s="7" t="str">
        <f>IF(RIGHT(G$4,LEN(G$4)-1)*1&gt;NumSamples,"",IF($A493&lt;=SampleSize,OFFSET(Population!$A$4,RandomNumbers!G490,0),""))</f>
        <v/>
      </c>
      <c r="H493" s="7" t="str">
        <f>IF(RIGHT(H$4,LEN(H$4)-1)*1&gt;NumSamples,"",IF($A493&lt;=SampleSize,OFFSET(Population!$A$4,RandomNumbers!H490,0),""))</f>
        <v/>
      </c>
      <c r="I493" s="7" t="str">
        <f>IF(RIGHT(I$4,LEN(I$4)-1)*1&gt;NumSamples,"",IF($A493&lt;=SampleSize,OFFSET(Population!$A$4,RandomNumbers!I490,0),""))</f>
        <v/>
      </c>
      <c r="J493" s="7" t="str">
        <f>IF(RIGHT(J$4,LEN(J$4)-1)*1&gt;NumSamples,"",IF($A493&lt;=SampleSize,OFFSET(Population!$A$4,RandomNumbers!J490,0),""))</f>
        <v/>
      </c>
      <c r="K493" s="7" t="str">
        <f>IF(RIGHT(K$4,LEN(K$4)-1)*1&gt;NumSamples,"",IF($A493&lt;=SampleSize,OFFSET(Population!$A$4,RandomNumbers!K490,0),""))</f>
        <v/>
      </c>
      <c r="L493" s="7" t="str">
        <f>IF(RIGHT(L$4,LEN(L$4)-1)*1&gt;NumSamples,"",IF($A493&lt;=SampleSize,OFFSET(Population!$A$4,RandomNumbers!L490,0),""))</f>
        <v/>
      </c>
      <c r="M493" s="7" t="str">
        <f>IF(RIGHT(M$4,LEN(M$4)-1)*1&gt;NumSamples,"",IF($A493&lt;=SampleSize,OFFSET(Population!$A$4,RandomNumbers!M490,0),""))</f>
        <v/>
      </c>
      <c r="N493" s="7" t="str">
        <f>IF(RIGHT(N$4,LEN(N$4)-1)*1&gt;NumSamples,"",IF($A493&lt;=SampleSize,OFFSET(Population!$A$4,RandomNumbers!N490,0),""))</f>
        <v/>
      </c>
      <c r="O493" s="7" t="str">
        <f>IF(RIGHT(O$4,LEN(O$4)-1)*1&gt;NumSamples,"",IF($A493&lt;=SampleSize,OFFSET(Population!$A$4,RandomNumbers!O490,0),""))</f>
        <v/>
      </c>
      <c r="P493" s="7" t="str">
        <f>IF(RIGHT(P$4,LEN(P$4)-1)*1&gt;NumSamples,"",IF($A493&lt;=SampleSize,OFFSET(Population!$A$4,RandomNumbers!P490,0),""))</f>
        <v/>
      </c>
      <c r="Q493" s="7" t="str">
        <f>IF(RIGHT(Q$4,LEN(Q$4)-1)*1&gt;NumSamples,"",IF($A493&lt;=SampleSize,OFFSET(Population!$A$4,RandomNumbers!Q490,0),""))</f>
        <v/>
      </c>
      <c r="R493" s="7" t="str">
        <f>IF(RIGHT(R$4,LEN(R$4)-1)*1&gt;NumSamples,"",IF($A493&lt;=SampleSize,OFFSET(Population!$A$4,RandomNumbers!R490,0),""))</f>
        <v/>
      </c>
      <c r="S493" s="7" t="str">
        <f>IF(RIGHT(S$4,LEN(S$4)-1)*1&gt;NumSamples,"",IF($A493&lt;=SampleSize,OFFSET(Population!$A$4,RandomNumbers!S490,0),""))</f>
        <v/>
      </c>
      <c r="T493" s="7" t="str">
        <f>IF(RIGHT(T$4,LEN(T$4)-1)*1&gt;NumSamples,"",IF($A493&lt;=SampleSize,OFFSET(Population!$A$4,RandomNumbers!T490,0),""))</f>
        <v/>
      </c>
      <c r="U493" s="7" t="str">
        <f>IF(RIGHT(U$4,LEN(U$4)-1)*1&gt;NumSamples,"",IF($A493&lt;=SampleSize,OFFSET(Population!$A$4,RandomNumbers!U490,0),""))</f>
        <v/>
      </c>
      <c r="V493" s="7" t="str">
        <f>IF(RIGHT(V$4,LEN(V$4)-1)*1&gt;NumSamples,"",IF($A493&lt;=SampleSize,OFFSET(Population!$A$4,RandomNumbers!V490,0),""))</f>
        <v/>
      </c>
      <c r="W493" s="7" t="str">
        <f>IF(RIGHT(W$4,LEN(W$4)-1)*1&gt;NumSamples,"",IF($A493&lt;=SampleSize,OFFSET(Population!$A$4,RandomNumbers!W490,0),""))</f>
        <v/>
      </c>
      <c r="X493" s="7" t="str">
        <f>IF(RIGHT(X$4,LEN(X$4)-1)*1&gt;NumSamples,"",IF($A493&lt;=SampleSize,OFFSET(Population!$A$4,RandomNumbers!X490,0),""))</f>
        <v/>
      </c>
      <c r="Y493" s="7" t="str">
        <f>IF(RIGHT(Y$4,LEN(Y$4)-1)*1&gt;NumSamples,"",IF($A493&lt;=SampleSize,OFFSET(Population!$A$4,RandomNumbers!Y490,0),""))</f>
        <v/>
      </c>
      <c r="Z493" s="7" t="str">
        <f>IF(RIGHT(Z$4,LEN(Z$4)-1)*1&gt;NumSamples,"",IF($A493&lt;=SampleSize,OFFSET(Population!$A$4,RandomNumbers!Z490,0),""))</f>
        <v/>
      </c>
      <c r="AA493" s="7" t="str">
        <f>IF(RIGHT(AA$4,LEN(AA$4)-1)*1&gt;NumSamples,"",IF($A493&lt;=SampleSize,OFFSET(Population!$A$4,RandomNumbers!AA490,0),""))</f>
        <v/>
      </c>
      <c r="AB493" s="7" t="str">
        <f>IF(RIGHT(AB$4,LEN(AB$4)-1)*1&gt;NumSamples,"",IF($A493&lt;=SampleSize,OFFSET(Population!$A$4,RandomNumbers!AB490,0),""))</f>
        <v/>
      </c>
      <c r="AC493" s="7" t="str">
        <f>IF(RIGHT(AC$4,LEN(AC$4)-1)*1&gt;NumSamples,"",IF($A493&lt;=SampleSize,OFFSET(Population!$A$4,RandomNumbers!AC490,0),""))</f>
        <v/>
      </c>
      <c r="AD493" s="7" t="str">
        <f>IF(RIGHT(AD$4,LEN(AD$4)-1)*1&gt;NumSamples,"",IF($A493&lt;=SampleSize,OFFSET(Population!$A$4,RandomNumbers!AD490,0),""))</f>
        <v/>
      </c>
      <c r="AE493" s="7" t="str">
        <f>IF(RIGHT(AE$4,LEN(AE$4)-1)*1&gt;NumSamples,"",IF($A493&lt;=SampleSize,OFFSET(Population!$A$4,RandomNumbers!AE490,0),""))</f>
        <v/>
      </c>
      <c r="AF493" s="7" t="str">
        <f>IF(RIGHT(AF$4,LEN(AF$4)-1)*1&gt;NumSamples,"",IF($A493&lt;=SampleSize,OFFSET(Population!$A$4,RandomNumbers!AF490,0),""))</f>
        <v/>
      </c>
      <c r="AG493" s="7" t="str">
        <f>IF(RIGHT(AG$4,LEN(AG$4)-1)*1&gt;NumSamples,"",IF($A493&lt;=SampleSize,OFFSET(Population!$A$4,RandomNumbers!AG490,0),""))</f>
        <v/>
      </c>
      <c r="AH493" s="7" t="str">
        <f>IF(RIGHT(AH$4,LEN(AH$4)-1)*1&gt;NumSamples,"",IF($A493&lt;=SampleSize,OFFSET(Population!$A$4,RandomNumbers!AH490,0),""))</f>
        <v/>
      </c>
      <c r="AI493" s="7" t="str">
        <f>IF(RIGHT(AI$4,LEN(AI$4)-1)*1&gt;NumSamples,"",IF($A493&lt;=SampleSize,OFFSET(Population!$A$4,RandomNumbers!AI490,0),""))</f>
        <v/>
      </c>
      <c r="AJ493" s="7" t="str">
        <f>IF(RIGHT(AJ$4,LEN(AJ$4)-1)*1&gt;NumSamples,"",IF($A493&lt;=SampleSize,OFFSET(Population!$A$4,RandomNumbers!AJ490,0),""))</f>
        <v/>
      </c>
      <c r="AK493" s="7" t="str">
        <f>IF(RIGHT(AK$4,LEN(AK$4)-1)*1&gt;NumSamples,"",IF($A493&lt;=SampleSize,OFFSET(Population!$A$4,RandomNumbers!AK490,0),""))</f>
        <v/>
      </c>
      <c r="AL493" s="7" t="str">
        <f>IF(RIGHT(AL$4,LEN(AL$4)-1)*1&gt;NumSamples,"",IF($A493&lt;=SampleSize,OFFSET(Population!$A$4,RandomNumbers!AL490,0),""))</f>
        <v/>
      </c>
      <c r="AM493" s="7" t="str">
        <f>IF(RIGHT(AM$4,LEN(AM$4)-1)*1&gt;NumSamples,"",IF($A493&lt;=SampleSize,OFFSET(Population!$A$4,RandomNumbers!AM490,0),""))</f>
        <v/>
      </c>
      <c r="AN493" s="7" t="str">
        <f>IF(RIGHT(AN$4,LEN(AN$4)-1)*1&gt;NumSamples,"",IF($A493&lt;=SampleSize,OFFSET(Population!$A$4,RandomNumbers!AN490,0),""))</f>
        <v/>
      </c>
      <c r="AO493" s="7" t="str">
        <f>IF(RIGHT(AO$4,LEN(AO$4)-1)*1&gt;NumSamples,"",IF($A493&lt;=SampleSize,OFFSET(Population!$A$4,RandomNumbers!AO490,0),""))</f>
        <v/>
      </c>
      <c r="AP493" s="7" t="str">
        <f>IF(RIGHT(AP$4,LEN(AP$4)-1)*1&gt;NumSamples,"",IF($A493&lt;=SampleSize,OFFSET(Population!$A$4,RandomNumbers!AP490,0),""))</f>
        <v/>
      </c>
      <c r="AQ493" s="7" t="str">
        <f>IF(RIGHT(AQ$4,LEN(AQ$4)-1)*1&gt;NumSamples,"",IF($A493&lt;=SampleSize,OFFSET(Population!$A$4,RandomNumbers!AQ490,0),""))</f>
        <v/>
      </c>
      <c r="AR493" s="7" t="str">
        <f>IF(RIGHT(AR$4,LEN(AR$4)-1)*1&gt;NumSamples,"",IF($A493&lt;=SampleSize,OFFSET(Population!$A$4,RandomNumbers!AR490,0),""))</f>
        <v/>
      </c>
      <c r="AS493" s="7" t="str">
        <f>IF(RIGHT(AS$4,LEN(AS$4)-1)*1&gt;NumSamples,"",IF($A493&lt;=SampleSize,OFFSET(Population!$A$4,RandomNumbers!AS490,0),""))</f>
        <v/>
      </c>
      <c r="AT493" s="7" t="str">
        <f>IF(RIGHT(AT$4,LEN(AT$4)-1)*1&gt;NumSamples,"",IF($A493&lt;=SampleSize,OFFSET(Population!$A$4,RandomNumbers!AT490,0),""))</f>
        <v/>
      </c>
      <c r="AU493" s="7" t="str">
        <f>IF(RIGHT(AU$4,LEN(AU$4)-1)*1&gt;NumSamples,"",IF($A493&lt;=SampleSize,OFFSET(Population!$A$4,RandomNumbers!AU490,0),""))</f>
        <v/>
      </c>
      <c r="AV493" s="7" t="str">
        <f>IF(RIGHT(AV$4,LEN(AV$4)-1)*1&gt;NumSamples,"",IF($A493&lt;=SampleSize,OFFSET(Population!$A$4,RandomNumbers!AV490,0),""))</f>
        <v/>
      </c>
      <c r="AW493" s="7" t="str">
        <f>IF(RIGHT(AW$4,LEN(AW$4)-1)*1&gt;NumSamples,"",IF($A493&lt;=SampleSize,OFFSET(Population!$A$4,RandomNumbers!AW490,0),""))</f>
        <v/>
      </c>
      <c r="AX493" s="7" t="str">
        <f>IF(RIGHT(AX$4,LEN(AX$4)-1)*1&gt;NumSamples,"",IF($A493&lt;=SampleSize,OFFSET(Population!$A$4,RandomNumbers!AX490,0),""))</f>
        <v/>
      </c>
      <c r="AY493" s="7" t="str">
        <f>IF(RIGHT(AY$4,LEN(AY$4)-1)*1&gt;NumSamples,"",IF($A493&lt;=SampleSize,OFFSET(Population!$A$4,RandomNumbers!AY490,0),""))</f>
        <v/>
      </c>
      <c r="AZ493" s="7" t="str">
        <f>IF(RIGHT(AZ$4,LEN(AZ$4)-1)*1&gt;NumSamples,"",IF($A493&lt;=SampleSize,OFFSET(Population!$A$4,RandomNumbers!AZ490,0),""))</f>
        <v/>
      </c>
      <c r="BA493" s="7" t="str">
        <f>IF(RIGHT(BA$4,LEN(BA$4)-1)*1&gt;NumSamples,"",IF($A493&lt;=SampleSize,OFFSET(Population!$A$4,RandomNumbers!BA490,0),""))</f>
        <v/>
      </c>
      <c r="BB493" s="7" t="str">
        <f>IF(RIGHT(BB$4,LEN(BB$4)-1)*1&gt;NumSamples,"",IF($A493&lt;=SampleSize,OFFSET(Population!$A$4,RandomNumbers!BB490,0),""))</f>
        <v/>
      </c>
      <c r="BC493" s="7" t="str">
        <f>IF(RIGHT(BC$4,LEN(BC$4)-1)*1&gt;NumSamples,"",IF($A493&lt;=SampleSize,OFFSET(Population!$A$4,RandomNumbers!BC490,0),""))</f>
        <v/>
      </c>
      <c r="BD493" s="7" t="str">
        <f>IF(RIGHT(BD$4,LEN(BD$4)-1)*1&gt;NumSamples,"",IF($A493&lt;=SampleSize,OFFSET(Population!$A$4,RandomNumbers!BD490,0),""))</f>
        <v/>
      </c>
      <c r="BE493" s="7" t="str">
        <f>IF(RIGHT(BE$4,LEN(BE$4)-1)*1&gt;NumSamples,"",IF($A493&lt;=SampleSize,OFFSET(Population!$A$4,RandomNumbers!BE490,0),""))</f>
        <v/>
      </c>
      <c r="BF493" s="7" t="str">
        <f>IF(RIGHT(BF$4,LEN(BF$4)-1)*1&gt;NumSamples,"",IF($A493&lt;=SampleSize,OFFSET(Population!$A$4,RandomNumbers!BF490,0),""))</f>
        <v/>
      </c>
      <c r="BG493" s="7" t="str">
        <f>IF(RIGHT(BG$4,LEN(BG$4)-1)*1&gt;NumSamples,"",IF($A493&lt;=SampleSize,OFFSET(Population!$A$4,RandomNumbers!BG490,0),""))</f>
        <v/>
      </c>
      <c r="BH493" s="7" t="str">
        <f>IF(RIGHT(BH$4,LEN(BH$4)-1)*1&gt;NumSamples,"",IF($A493&lt;=SampleSize,OFFSET(Population!$A$4,RandomNumbers!BH490,0),""))</f>
        <v/>
      </c>
      <c r="BI493" s="7" t="str">
        <f>IF(RIGHT(BI$4,LEN(BI$4)-1)*1&gt;NumSamples,"",IF($A493&lt;=SampleSize,OFFSET(Population!$A$4,RandomNumbers!BI490,0),""))</f>
        <v/>
      </c>
      <c r="BJ493" s="7" t="str">
        <f>IF(RIGHT(BJ$4,LEN(BJ$4)-1)*1&gt;NumSamples,"",IF($A493&lt;=SampleSize,OFFSET(Population!$A$4,RandomNumbers!BJ490,0),""))</f>
        <v/>
      </c>
      <c r="BK493" s="7" t="str">
        <f>IF(RIGHT(BK$4,LEN(BK$4)-1)*1&gt;NumSamples,"",IF($A493&lt;=SampleSize,OFFSET(Population!$A$4,RandomNumbers!BK490,0),""))</f>
        <v/>
      </c>
      <c r="BL493" s="7" t="str">
        <f>IF(RIGHT(BL$4,LEN(BL$4)-1)*1&gt;NumSamples,"",IF($A493&lt;=SampleSize,OFFSET(Population!$A$4,RandomNumbers!BL490,0),""))</f>
        <v/>
      </c>
      <c r="BM493" s="7" t="str">
        <f>IF(RIGHT(BM$4,LEN(BM$4)-1)*1&gt;NumSamples,"",IF($A493&lt;=SampleSize,OFFSET(Population!$A$4,RandomNumbers!BM490,0),""))</f>
        <v/>
      </c>
      <c r="BN493" s="7" t="str">
        <f>IF(RIGHT(BN$4,LEN(BN$4)-1)*1&gt;NumSamples,"",IF($A493&lt;=SampleSize,OFFSET(Population!$A$4,RandomNumbers!BN490,0),""))</f>
        <v/>
      </c>
      <c r="BO493" s="7" t="str">
        <f>IF(RIGHT(BO$4,LEN(BO$4)-1)*1&gt;NumSamples,"",IF($A493&lt;=SampleSize,OFFSET(Population!$A$4,RandomNumbers!BO490,0),""))</f>
        <v/>
      </c>
      <c r="BP493" s="7" t="str">
        <f>IF(RIGHT(BP$4,LEN(BP$4)-1)*1&gt;NumSamples,"",IF($A493&lt;=SampleSize,OFFSET(Population!$A$4,RandomNumbers!BP490,0),""))</f>
        <v/>
      </c>
      <c r="BQ493" s="7" t="str">
        <f>IF(RIGHT(BQ$4,LEN(BQ$4)-1)*1&gt;NumSamples,"",IF($A493&lt;=SampleSize,OFFSET(Population!$A$4,RandomNumbers!BQ490,0),""))</f>
        <v/>
      </c>
      <c r="BR493" s="7" t="str">
        <f>IF(RIGHT(BR$4,LEN(BR$4)-1)*1&gt;NumSamples,"",IF($A493&lt;=SampleSize,OFFSET(Population!$A$4,RandomNumbers!BR490,0),""))</f>
        <v/>
      </c>
      <c r="BS493" s="7" t="str">
        <f>IF(RIGHT(BS$4,LEN(BS$4)-1)*1&gt;NumSamples,"",IF($A493&lt;=SampleSize,OFFSET(Population!$A$4,RandomNumbers!BS490,0),""))</f>
        <v/>
      </c>
      <c r="BT493" s="7" t="str">
        <f>IF(RIGHT(BT$4,LEN(BT$4)-1)*1&gt;NumSamples,"",IF($A493&lt;=SampleSize,OFFSET(Population!$A$4,RandomNumbers!BT490,0),""))</f>
        <v/>
      </c>
      <c r="BU493" s="7" t="str">
        <f>IF(RIGHT(BU$4,LEN(BU$4)-1)*1&gt;NumSamples,"",IF($A493&lt;=SampleSize,OFFSET(Population!$A$4,RandomNumbers!BU490,0),""))</f>
        <v/>
      </c>
      <c r="BV493" s="7" t="str">
        <f>IF(RIGHT(BV$4,LEN(BV$4)-1)*1&gt;NumSamples,"",IF($A493&lt;=SampleSize,OFFSET(Population!$A$4,RandomNumbers!BV490,0),""))</f>
        <v/>
      </c>
      <c r="BW493" s="7" t="str">
        <f>IF(RIGHT(BW$4,LEN(BW$4)-1)*1&gt;NumSamples,"",IF($A493&lt;=SampleSize,OFFSET(Population!$A$4,RandomNumbers!BW490,0),""))</f>
        <v/>
      </c>
      <c r="BX493" s="7" t="str">
        <f>IF(RIGHT(BX$4,LEN(BX$4)-1)*1&gt;NumSamples,"",IF($A493&lt;=SampleSize,OFFSET(Population!$A$4,RandomNumbers!BX490,0),""))</f>
        <v/>
      </c>
      <c r="BY493" s="7" t="str">
        <f>IF(RIGHT(BY$4,LEN(BY$4)-1)*1&gt;NumSamples,"",IF($A493&lt;=SampleSize,OFFSET(Population!$A$4,RandomNumbers!BY490,0),""))</f>
        <v/>
      </c>
      <c r="BZ493" s="7" t="str">
        <f>IF(RIGHT(BZ$4,LEN(BZ$4)-1)*1&gt;NumSamples,"",IF($A493&lt;=SampleSize,OFFSET(Population!$A$4,RandomNumbers!BZ490,0),""))</f>
        <v/>
      </c>
      <c r="CA493" s="7" t="str">
        <f>IF(RIGHT(CA$4,LEN(CA$4)-1)*1&gt;NumSamples,"",IF($A493&lt;=SampleSize,OFFSET(Population!$A$4,RandomNumbers!CA490,0),""))</f>
        <v/>
      </c>
      <c r="CB493" s="7" t="str">
        <f>IF(RIGHT(CB$4,LEN(CB$4)-1)*1&gt;NumSamples,"",IF($A493&lt;=SampleSize,OFFSET(Population!$A$4,RandomNumbers!CB490,0),""))</f>
        <v/>
      </c>
      <c r="CC493" s="7" t="str">
        <f>IF(RIGHT(CC$4,LEN(CC$4)-1)*1&gt;NumSamples,"",IF($A493&lt;=SampleSize,OFFSET(Population!$A$4,RandomNumbers!CC490,0),""))</f>
        <v/>
      </c>
      <c r="CD493" s="7" t="str">
        <f>IF(RIGHT(CD$4,LEN(CD$4)-1)*1&gt;NumSamples,"",IF($A493&lt;=SampleSize,OFFSET(Population!$A$4,RandomNumbers!CD490,0),""))</f>
        <v/>
      </c>
      <c r="CE493" s="7" t="str">
        <f>IF(RIGHT(CE$4,LEN(CE$4)-1)*1&gt;NumSamples,"",IF($A493&lt;=SampleSize,OFFSET(Population!$A$4,RandomNumbers!CE490,0),""))</f>
        <v/>
      </c>
      <c r="CF493" s="7" t="str">
        <f>IF(RIGHT(CF$4,LEN(CF$4)-1)*1&gt;NumSamples,"",IF($A493&lt;=SampleSize,OFFSET(Population!$A$4,RandomNumbers!CF490,0),""))</f>
        <v/>
      </c>
      <c r="CG493" s="7" t="str">
        <f>IF(RIGHT(CG$4,LEN(CG$4)-1)*1&gt;NumSamples,"",IF($A493&lt;=SampleSize,OFFSET(Population!$A$4,RandomNumbers!CG490,0),""))</f>
        <v/>
      </c>
      <c r="CH493" s="7" t="str">
        <f>IF(RIGHT(CH$4,LEN(CH$4)-1)*1&gt;NumSamples,"",IF($A493&lt;=SampleSize,OFFSET(Population!$A$4,RandomNumbers!CH490,0),""))</f>
        <v/>
      </c>
      <c r="CI493" s="7" t="str">
        <f>IF(RIGHT(CI$4,LEN(CI$4)-1)*1&gt;NumSamples,"",IF($A493&lt;=SampleSize,OFFSET(Population!$A$4,RandomNumbers!CI490,0),""))</f>
        <v/>
      </c>
      <c r="CJ493" s="7" t="str">
        <f>IF(RIGHT(CJ$4,LEN(CJ$4)-1)*1&gt;NumSamples,"",IF($A493&lt;=SampleSize,OFFSET(Population!$A$4,RandomNumbers!CJ490,0),""))</f>
        <v/>
      </c>
      <c r="CK493" s="7" t="str">
        <f>IF(RIGHT(CK$4,LEN(CK$4)-1)*1&gt;NumSamples,"",IF($A493&lt;=SampleSize,OFFSET(Population!$A$4,RandomNumbers!CK490,0),""))</f>
        <v/>
      </c>
      <c r="CL493" s="7" t="str">
        <f>IF(RIGHT(CL$4,LEN(CL$4)-1)*1&gt;NumSamples,"",IF($A493&lt;=SampleSize,OFFSET(Population!$A$4,RandomNumbers!CL490,0),""))</f>
        <v/>
      </c>
      <c r="CM493" s="7" t="str">
        <f>IF(RIGHT(CM$4,LEN(CM$4)-1)*1&gt;NumSamples,"",IF($A493&lt;=SampleSize,OFFSET(Population!$A$4,RandomNumbers!CM490,0),""))</f>
        <v/>
      </c>
      <c r="CN493" s="7" t="str">
        <f>IF(RIGHT(CN$4,LEN(CN$4)-1)*1&gt;NumSamples,"",IF($A493&lt;=SampleSize,OFFSET(Population!$A$4,RandomNumbers!CN490,0),""))</f>
        <v/>
      </c>
      <c r="CO493" s="7" t="str">
        <f>IF(RIGHT(CO$4,LEN(CO$4)-1)*1&gt;NumSamples,"",IF($A493&lt;=SampleSize,OFFSET(Population!$A$4,RandomNumbers!CO490,0),""))</f>
        <v/>
      </c>
      <c r="CP493" s="7" t="str">
        <f>IF(RIGHT(CP$4,LEN(CP$4)-1)*1&gt;NumSamples,"",IF($A493&lt;=SampleSize,OFFSET(Population!$A$4,RandomNumbers!CP490,0),""))</f>
        <v/>
      </c>
      <c r="CQ493" s="7" t="str">
        <f>IF(RIGHT(CQ$4,LEN(CQ$4)-1)*1&gt;NumSamples,"",IF($A493&lt;=SampleSize,OFFSET(Population!$A$4,RandomNumbers!CQ490,0),""))</f>
        <v/>
      </c>
      <c r="CR493" s="7" t="str">
        <f>IF(RIGHT(CR$4,LEN(CR$4)-1)*1&gt;NumSamples,"",IF($A493&lt;=SampleSize,OFFSET(Population!$A$4,RandomNumbers!CR490,0),""))</f>
        <v/>
      </c>
      <c r="CS493" s="7" t="str">
        <f>IF(RIGHT(CS$4,LEN(CS$4)-1)*1&gt;NumSamples,"",IF($A493&lt;=SampleSize,OFFSET(Population!$A$4,RandomNumbers!CS490,0),""))</f>
        <v/>
      </c>
      <c r="CT493" s="7" t="str">
        <f>IF(RIGHT(CT$4,LEN(CT$4)-1)*1&gt;NumSamples,"",IF($A493&lt;=SampleSize,OFFSET(Population!$A$4,RandomNumbers!CT490,0),""))</f>
        <v/>
      </c>
      <c r="CU493" s="7" t="str">
        <f>IF(RIGHT(CU$4,LEN(CU$4)-1)*1&gt;NumSamples,"",IF($A493&lt;=SampleSize,OFFSET(Population!$A$4,RandomNumbers!CU490,0),""))</f>
        <v/>
      </c>
      <c r="CV493" s="7" t="str">
        <f>IF(RIGHT(CV$4,LEN(CV$4)-1)*1&gt;NumSamples,"",IF($A493&lt;=SampleSize,OFFSET(Population!$A$4,RandomNumbers!CV490,0),""))</f>
        <v/>
      </c>
      <c r="CW493" s="7" t="str">
        <f>IF(RIGHT(CW$4,LEN(CW$4)-1)*1&gt;NumSamples,"",IF($A493&lt;=SampleSize,OFFSET(Population!$A$4,RandomNumbers!CW490,0),""))</f>
        <v/>
      </c>
    </row>
    <row r="494" ht="14.25" customHeight="1">
      <c r="A494" s="7">
        <v>490.0</v>
      </c>
      <c r="B494" s="7" t="str">
        <f>IF(RIGHT(B$4,LEN(B$4)-1)*1&gt;NumSamples,"",IF($A494&lt;=SampleSize,OFFSET(Population!$A$4,RandomNumbers!B491,0),""))</f>
        <v/>
      </c>
      <c r="C494" s="7" t="str">
        <f>IF(RIGHT(C$4,LEN(C$4)-1)*1&gt;NumSamples,"",IF($A494&lt;=SampleSize,OFFSET(Population!$A$4,RandomNumbers!C491,0),""))</f>
        <v/>
      </c>
      <c r="D494" s="7" t="str">
        <f>IF(RIGHT(D$4,LEN(D$4)-1)*1&gt;NumSamples,"",IF($A494&lt;=SampleSize,OFFSET(Population!$A$4,RandomNumbers!D491,0),""))</f>
        <v/>
      </c>
      <c r="E494" s="7" t="str">
        <f>IF(RIGHT(E$4,LEN(E$4)-1)*1&gt;NumSamples,"",IF($A494&lt;=SampleSize,OFFSET(Population!$A$4,RandomNumbers!E491,0),""))</f>
        <v/>
      </c>
      <c r="F494" s="7" t="str">
        <f>IF(RIGHT(F$4,LEN(F$4)-1)*1&gt;NumSamples,"",IF($A494&lt;=SampleSize,OFFSET(Population!$A$4,RandomNumbers!F491,0),""))</f>
        <v/>
      </c>
      <c r="G494" s="7" t="str">
        <f>IF(RIGHT(G$4,LEN(G$4)-1)*1&gt;NumSamples,"",IF($A494&lt;=SampleSize,OFFSET(Population!$A$4,RandomNumbers!G491,0),""))</f>
        <v/>
      </c>
      <c r="H494" s="7" t="str">
        <f>IF(RIGHT(H$4,LEN(H$4)-1)*1&gt;NumSamples,"",IF($A494&lt;=SampleSize,OFFSET(Population!$A$4,RandomNumbers!H491,0),""))</f>
        <v/>
      </c>
      <c r="I494" s="7" t="str">
        <f>IF(RIGHT(I$4,LEN(I$4)-1)*1&gt;NumSamples,"",IF($A494&lt;=SampleSize,OFFSET(Population!$A$4,RandomNumbers!I491,0),""))</f>
        <v/>
      </c>
      <c r="J494" s="7" t="str">
        <f>IF(RIGHT(J$4,LEN(J$4)-1)*1&gt;NumSamples,"",IF($A494&lt;=SampleSize,OFFSET(Population!$A$4,RandomNumbers!J491,0),""))</f>
        <v/>
      </c>
      <c r="K494" s="7" t="str">
        <f>IF(RIGHT(K$4,LEN(K$4)-1)*1&gt;NumSamples,"",IF($A494&lt;=SampleSize,OFFSET(Population!$A$4,RandomNumbers!K491,0),""))</f>
        <v/>
      </c>
      <c r="L494" s="7" t="str">
        <f>IF(RIGHT(L$4,LEN(L$4)-1)*1&gt;NumSamples,"",IF($A494&lt;=SampleSize,OFFSET(Population!$A$4,RandomNumbers!L491,0),""))</f>
        <v/>
      </c>
      <c r="M494" s="7" t="str">
        <f>IF(RIGHT(M$4,LEN(M$4)-1)*1&gt;NumSamples,"",IF($A494&lt;=SampleSize,OFFSET(Population!$A$4,RandomNumbers!M491,0),""))</f>
        <v/>
      </c>
      <c r="N494" s="7" t="str">
        <f>IF(RIGHT(N$4,LEN(N$4)-1)*1&gt;NumSamples,"",IF($A494&lt;=SampleSize,OFFSET(Population!$A$4,RandomNumbers!N491,0),""))</f>
        <v/>
      </c>
      <c r="O494" s="7" t="str">
        <f>IF(RIGHT(O$4,LEN(O$4)-1)*1&gt;NumSamples,"",IF($A494&lt;=SampleSize,OFFSET(Population!$A$4,RandomNumbers!O491,0),""))</f>
        <v/>
      </c>
      <c r="P494" s="7" t="str">
        <f>IF(RIGHT(P$4,LEN(P$4)-1)*1&gt;NumSamples,"",IF($A494&lt;=SampleSize,OFFSET(Population!$A$4,RandomNumbers!P491,0),""))</f>
        <v/>
      </c>
      <c r="Q494" s="7" t="str">
        <f>IF(RIGHT(Q$4,LEN(Q$4)-1)*1&gt;NumSamples,"",IF($A494&lt;=SampleSize,OFFSET(Population!$A$4,RandomNumbers!Q491,0),""))</f>
        <v/>
      </c>
      <c r="R494" s="7" t="str">
        <f>IF(RIGHT(R$4,LEN(R$4)-1)*1&gt;NumSamples,"",IF($A494&lt;=SampleSize,OFFSET(Population!$A$4,RandomNumbers!R491,0),""))</f>
        <v/>
      </c>
      <c r="S494" s="7" t="str">
        <f>IF(RIGHT(S$4,LEN(S$4)-1)*1&gt;NumSamples,"",IF($A494&lt;=SampleSize,OFFSET(Population!$A$4,RandomNumbers!S491,0),""))</f>
        <v/>
      </c>
      <c r="T494" s="7" t="str">
        <f>IF(RIGHT(T$4,LEN(T$4)-1)*1&gt;NumSamples,"",IF($A494&lt;=SampleSize,OFFSET(Population!$A$4,RandomNumbers!T491,0),""))</f>
        <v/>
      </c>
      <c r="U494" s="7" t="str">
        <f>IF(RIGHT(U$4,LEN(U$4)-1)*1&gt;NumSamples,"",IF($A494&lt;=SampleSize,OFFSET(Population!$A$4,RandomNumbers!U491,0),""))</f>
        <v/>
      </c>
      <c r="V494" s="7" t="str">
        <f>IF(RIGHT(V$4,LEN(V$4)-1)*1&gt;NumSamples,"",IF($A494&lt;=SampleSize,OFFSET(Population!$A$4,RandomNumbers!V491,0),""))</f>
        <v/>
      </c>
      <c r="W494" s="7" t="str">
        <f>IF(RIGHT(W$4,LEN(W$4)-1)*1&gt;NumSamples,"",IF($A494&lt;=SampleSize,OFFSET(Population!$A$4,RandomNumbers!W491,0),""))</f>
        <v/>
      </c>
      <c r="X494" s="7" t="str">
        <f>IF(RIGHT(X$4,LEN(X$4)-1)*1&gt;NumSamples,"",IF($A494&lt;=SampleSize,OFFSET(Population!$A$4,RandomNumbers!X491,0),""))</f>
        <v/>
      </c>
      <c r="Y494" s="7" t="str">
        <f>IF(RIGHT(Y$4,LEN(Y$4)-1)*1&gt;NumSamples,"",IF($A494&lt;=SampleSize,OFFSET(Population!$A$4,RandomNumbers!Y491,0),""))</f>
        <v/>
      </c>
      <c r="Z494" s="7" t="str">
        <f>IF(RIGHT(Z$4,LEN(Z$4)-1)*1&gt;NumSamples,"",IF($A494&lt;=SampleSize,OFFSET(Population!$A$4,RandomNumbers!Z491,0),""))</f>
        <v/>
      </c>
      <c r="AA494" s="7" t="str">
        <f>IF(RIGHT(AA$4,LEN(AA$4)-1)*1&gt;NumSamples,"",IF($A494&lt;=SampleSize,OFFSET(Population!$A$4,RandomNumbers!AA491,0),""))</f>
        <v/>
      </c>
      <c r="AB494" s="7" t="str">
        <f>IF(RIGHT(AB$4,LEN(AB$4)-1)*1&gt;NumSamples,"",IF($A494&lt;=SampleSize,OFFSET(Population!$A$4,RandomNumbers!AB491,0),""))</f>
        <v/>
      </c>
      <c r="AC494" s="7" t="str">
        <f>IF(RIGHT(AC$4,LEN(AC$4)-1)*1&gt;NumSamples,"",IF($A494&lt;=SampleSize,OFFSET(Population!$A$4,RandomNumbers!AC491,0),""))</f>
        <v/>
      </c>
      <c r="AD494" s="7" t="str">
        <f>IF(RIGHT(AD$4,LEN(AD$4)-1)*1&gt;NumSamples,"",IF($A494&lt;=SampleSize,OFFSET(Population!$A$4,RandomNumbers!AD491,0),""))</f>
        <v/>
      </c>
      <c r="AE494" s="7" t="str">
        <f>IF(RIGHT(AE$4,LEN(AE$4)-1)*1&gt;NumSamples,"",IF($A494&lt;=SampleSize,OFFSET(Population!$A$4,RandomNumbers!AE491,0),""))</f>
        <v/>
      </c>
      <c r="AF494" s="7" t="str">
        <f>IF(RIGHT(AF$4,LEN(AF$4)-1)*1&gt;NumSamples,"",IF($A494&lt;=SampleSize,OFFSET(Population!$A$4,RandomNumbers!AF491,0),""))</f>
        <v/>
      </c>
      <c r="AG494" s="7" t="str">
        <f>IF(RIGHT(AG$4,LEN(AG$4)-1)*1&gt;NumSamples,"",IF($A494&lt;=SampleSize,OFFSET(Population!$A$4,RandomNumbers!AG491,0),""))</f>
        <v/>
      </c>
      <c r="AH494" s="7" t="str">
        <f>IF(RIGHT(AH$4,LEN(AH$4)-1)*1&gt;NumSamples,"",IF($A494&lt;=SampleSize,OFFSET(Population!$A$4,RandomNumbers!AH491,0),""))</f>
        <v/>
      </c>
      <c r="AI494" s="7" t="str">
        <f>IF(RIGHT(AI$4,LEN(AI$4)-1)*1&gt;NumSamples,"",IF($A494&lt;=SampleSize,OFFSET(Population!$A$4,RandomNumbers!AI491,0),""))</f>
        <v/>
      </c>
      <c r="AJ494" s="7" t="str">
        <f>IF(RIGHT(AJ$4,LEN(AJ$4)-1)*1&gt;NumSamples,"",IF($A494&lt;=SampleSize,OFFSET(Population!$A$4,RandomNumbers!AJ491,0),""))</f>
        <v/>
      </c>
      <c r="AK494" s="7" t="str">
        <f>IF(RIGHT(AK$4,LEN(AK$4)-1)*1&gt;NumSamples,"",IF($A494&lt;=SampleSize,OFFSET(Population!$A$4,RandomNumbers!AK491,0),""))</f>
        <v/>
      </c>
      <c r="AL494" s="7" t="str">
        <f>IF(RIGHT(AL$4,LEN(AL$4)-1)*1&gt;NumSamples,"",IF($A494&lt;=SampleSize,OFFSET(Population!$A$4,RandomNumbers!AL491,0),""))</f>
        <v/>
      </c>
      <c r="AM494" s="7" t="str">
        <f>IF(RIGHT(AM$4,LEN(AM$4)-1)*1&gt;NumSamples,"",IF($A494&lt;=SampleSize,OFFSET(Population!$A$4,RandomNumbers!AM491,0),""))</f>
        <v/>
      </c>
      <c r="AN494" s="7" t="str">
        <f>IF(RIGHT(AN$4,LEN(AN$4)-1)*1&gt;NumSamples,"",IF($A494&lt;=SampleSize,OFFSET(Population!$A$4,RandomNumbers!AN491,0),""))</f>
        <v/>
      </c>
      <c r="AO494" s="7" t="str">
        <f>IF(RIGHT(AO$4,LEN(AO$4)-1)*1&gt;NumSamples,"",IF($A494&lt;=SampleSize,OFFSET(Population!$A$4,RandomNumbers!AO491,0),""))</f>
        <v/>
      </c>
      <c r="AP494" s="7" t="str">
        <f>IF(RIGHT(AP$4,LEN(AP$4)-1)*1&gt;NumSamples,"",IF($A494&lt;=SampleSize,OFFSET(Population!$A$4,RandomNumbers!AP491,0),""))</f>
        <v/>
      </c>
      <c r="AQ494" s="7" t="str">
        <f>IF(RIGHT(AQ$4,LEN(AQ$4)-1)*1&gt;NumSamples,"",IF($A494&lt;=SampleSize,OFFSET(Population!$A$4,RandomNumbers!AQ491,0),""))</f>
        <v/>
      </c>
      <c r="AR494" s="7" t="str">
        <f>IF(RIGHT(AR$4,LEN(AR$4)-1)*1&gt;NumSamples,"",IF($A494&lt;=SampleSize,OFFSET(Population!$A$4,RandomNumbers!AR491,0),""))</f>
        <v/>
      </c>
      <c r="AS494" s="7" t="str">
        <f>IF(RIGHT(AS$4,LEN(AS$4)-1)*1&gt;NumSamples,"",IF($A494&lt;=SampleSize,OFFSET(Population!$A$4,RandomNumbers!AS491,0),""))</f>
        <v/>
      </c>
      <c r="AT494" s="7" t="str">
        <f>IF(RIGHT(AT$4,LEN(AT$4)-1)*1&gt;NumSamples,"",IF($A494&lt;=SampleSize,OFFSET(Population!$A$4,RandomNumbers!AT491,0),""))</f>
        <v/>
      </c>
      <c r="AU494" s="7" t="str">
        <f>IF(RIGHT(AU$4,LEN(AU$4)-1)*1&gt;NumSamples,"",IF($A494&lt;=SampleSize,OFFSET(Population!$A$4,RandomNumbers!AU491,0),""))</f>
        <v/>
      </c>
      <c r="AV494" s="7" t="str">
        <f>IF(RIGHT(AV$4,LEN(AV$4)-1)*1&gt;NumSamples,"",IF($A494&lt;=SampleSize,OFFSET(Population!$A$4,RandomNumbers!AV491,0),""))</f>
        <v/>
      </c>
      <c r="AW494" s="7" t="str">
        <f>IF(RIGHT(AW$4,LEN(AW$4)-1)*1&gt;NumSamples,"",IF($A494&lt;=SampleSize,OFFSET(Population!$A$4,RandomNumbers!AW491,0),""))</f>
        <v/>
      </c>
      <c r="AX494" s="7" t="str">
        <f>IF(RIGHT(AX$4,LEN(AX$4)-1)*1&gt;NumSamples,"",IF($A494&lt;=SampleSize,OFFSET(Population!$A$4,RandomNumbers!AX491,0),""))</f>
        <v/>
      </c>
      <c r="AY494" s="7" t="str">
        <f>IF(RIGHT(AY$4,LEN(AY$4)-1)*1&gt;NumSamples,"",IF($A494&lt;=SampleSize,OFFSET(Population!$A$4,RandomNumbers!AY491,0),""))</f>
        <v/>
      </c>
      <c r="AZ494" s="7" t="str">
        <f>IF(RIGHT(AZ$4,LEN(AZ$4)-1)*1&gt;NumSamples,"",IF($A494&lt;=SampleSize,OFFSET(Population!$A$4,RandomNumbers!AZ491,0),""))</f>
        <v/>
      </c>
      <c r="BA494" s="7" t="str">
        <f>IF(RIGHT(BA$4,LEN(BA$4)-1)*1&gt;NumSamples,"",IF($A494&lt;=SampleSize,OFFSET(Population!$A$4,RandomNumbers!BA491,0),""))</f>
        <v/>
      </c>
      <c r="BB494" s="7" t="str">
        <f>IF(RIGHT(BB$4,LEN(BB$4)-1)*1&gt;NumSamples,"",IF($A494&lt;=SampleSize,OFFSET(Population!$A$4,RandomNumbers!BB491,0),""))</f>
        <v/>
      </c>
      <c r="BC494" s="7" t="str">
        <f>IF(RIGHT(BC$4,LEN(BC$4)-1)*1&gt;NumSamples,"",IF($A494&lt;=SampleSize,OFFSET(Population!$A$4,RandomNumbers!BC491,0),""))</f>
        <v/>
      </c>
      <c r="BD494" s="7" t="str">
        <f>IF(RIGHT(BD$4,LEN(BD$4)-1)*1&gt;NumSamples,"",IF($A494&lt;=SampleSize,OFFSET(Population!$A$4,RandomNumbers!BD491,0),""))</f>
        <v/>
      </c>
      <c r="BE494" s="7" t="str">
        <f>IF(RIGHT(BE$4,LEN(BE$4)-1)*1&gt;NumSamples,"",IF($A494&lt;=SampleSize,OFFSET(Population!$A$4,RandomNumbers!BE491,0),""))</f>
        <v/>
      </c>
      <c r="BF494" s="7" t="str">
        <f>IF(RIGHT(BF$4,LEN(BF$4)-1)*1&gt;NumSamples,"",IF($A494&lt;=SampleSize,OFFSET(Population!$A$4,RandomNumbers!BF491,0),""))</f>
        <v/>
      </c>
      <c r="BG494" s="7" t="str">
        <f>IF(RIGHT(BG$4,LEN(BG$4)-1)*1&gt;NumSamples,"",IF($A494&lt;=SampleSize,OFFSET(Population!$A$4,RandomNumbers!BG491,0),""))</f>
        <v/>
      </c>
      <c r="BH494" s="7" t="str">
        <f>IF(RIGHT(BH$4,LEN(BH$4)-1)*1&gt;NumSamples,"",IF($A494&lt;=SampleSize,OFFSET(Population!$A$4,RandomNumbers!BH491,0),""))</f>
        <v/>
      </c>
      <c r="BI494" s="7" t="str">
        <f>IF(RIGHT(BI$4,LEN(BI$4)-1)*1&gt;NumSamples,"",IF($A494&lt;=SampleSize,OFFSET(Population!$A$4,RandomNumbers!BI491,0),""))</f>
        <v/>
      </c>
      <c r="BJ494" s="7" t="str">
        <f>IF(RIGHT(BJ$4,LEN(BJ$4)-1)*1&gt;NumSamples,"",IF($A494&lt;=SampleSize,OFFSET(Population!$A$4,RandomNumbers!BJ491,0),""))</f>
        <v/>
      </c>
      <c r="BK494" s="7" t="str">
        <f>IF(RIGHT(BK$4,LEN(BK$4)-1)*1&gt;NumSamples,"",IF($A494&lt;=SampleSize,OFFSET(Population!$A$4,RandomNumbers!BK491,0),""))</f>
        <v/>
      </c>
      <c r="BL494" s="7" t="str">
        <f>IF(RIGHT(BL$4,LEN(BL$4)-1)*1&gt;NumSamples,"",IF($A494&lt;=SampleSize,OFFSET(Population!$A$4,RandomNumbers!BL491,0),""))</f>
        <v/>
      </c>
      <c r="BM494" s="7" t="str">
        <f>IF(RIGHT(BM$4,LEN(BM$4)-1)*1&gt;NumSamples,"",IF($A494&lt;=SampleSize,OFFSET(Population!$A$4,RandomNumbers!BM491,0),""))</f>
        <v/>
      </c>
      <c r="BN494" s="7" t="str">
        <f>IF(RIGHT(BN$4,LEN(BN$4)-1)*1&gt;NumSamples,"",IF($A494&lt;=SampleSize,OFFSET(Population!$A$4,RandomNumbers!BN491,0),""))</f>
        <v/>
      </c>
      <c r="BO494" s="7" t="str">
        <f>IF(RIGHT(BO$4,LEN(BO$4)-1)*1&gt;NumSamples,"",IF($A494&lt;=SampleSize,OFFSET(Population!$A$4,RandomNumbers!BO491,0),""))</f>
        <v/>
      </c>
      <c r="BP494" s="7" t="str">
        <f>IF(RIGHT(BP$4,LEN(BP$4)-1)*1&gt;NumSamples,"",IF($A494&lt;=SampleSize,OFFSET(Population!$A$4,RandomNumbers!BP491,0),""))</f>
        <v/>
      </c>
      <c r="BQ494" s="7" t="str">
        <f>IF(RIGHT(BQ$4,LEN(BQ$4)-1)*1&gt;NumSamples,"",IF($A494&lt;=SampleSize,OFFSET(Population!$A$4,RandomNumbers!BQ491,0),""))</f>
        <v/>
      </c>
      <c r="BR494" s="7" t="str">
        <f>IF(RIGHT(BR$4,LEN(BR$4)-1)*1&gt;NumSamples,"",IF($A494&lt;=SampleSize,OFFSET(Population!$A$4,RandomNumbers!BR491,0),""))</f>
        <v/>
      </c>
      <c r="BS494" s="7" t="str">
        <f>IF(RIGHT(BS$4,LEN(BS$4)-1)*1&gt;NumSamples,"",IF($A494&lt;=SampleSize,OFFSET(Population!$A$4,RandomNumbers!BS491,0),""))</f>
        <v/>
      </c>
      <c r="BT494" s="7" t="str">
        <f>IF(RIGHT(BT$4,LEN(BT$4)-1)*1&gt;NumSamples,"",IF($A494&lt;=SampleSize,OFFSET(Population!$A$4,RandomNumbers!BT491,0),""))</f>
        <v/>
      </c>
      <c r="BU494" s="7" t="str">
        <f>IF(RIGHT(BU$4,LEN(BU$4)-1)*1&gt;NumSamples,"",IF($A494&lt;=SampleSize,OFFSET(Population!$A$4,RandomNumbers!BU491,0),""))</f>
        <v/>
      </c>
      <c r="BV494" s="7" t="str">
        <f>IF(RIGHT(BV$4,LEN(BV$4)-1)*1&gt;NumSamples,"",IF($A494&lt;=SampleSize,OFFSET(Population!$A$4,RandomNumbers!BV491,0),""))</f>
        <v/>
      </c>
      <c r="BW494" s="7" t="str">
        <f>IF(RIGHT(BW$4,LEN(BW$4)-1)*1&gt;NumSamples,"",IF($A494&lt;=SampleSize,OFFSET(Population!$A$4,RandomNumbers!BW491,0),""))</f>
        <v/>
      </c>
      <c r="BX494" s="7" t="str">
        <f>IF(RIGHT(BX$4,LEN(BX$4)-1)*1&gt;NumSamples,"",IF($A494&lt;=SampleSize,OFFSET(Population!$A$4,RandomNumbers!BX491,0),""))</f>
        <v/>
      </c>
      <c r="BY494" s="7" t="str">
        <f>IF(RIGHT(BY$4,LEN(BY$4)-1)*1&gt;NumSamples,"",IF($A494&lt;=SampleSize,OFFSET(Population!$A$4,RandomNumbers!BY491,0),""))</f>
        <v/>
      </c>
      <c r="BZ494" s="7" t="str">
        <f>IF(RIGHT(BZ$4,LEN(BZ$4)-1)*1&gt;NumSamples,"",IF($A494&lt;=SampleSize,OFFSET(Population!$A$4,RandomNumbers!BZ491,0),""))</f>
        <v/>
      </c>
      <c r="CA494" s="7" t="str">
        <f>IF(RIGHT(CA$4,LEN(CA$4)-1)*1&gt;NumSamples,"",IF($A494&lt;=SampleSize,OFFSET(Population!$A$4,RandomNumbers!CA491,0),""))</f>
        <v/>
      </c>
      <c r="CB494" s="7" t="str">
        <f>IF(RIGHT(CB$4,LEN(CB$4)-1)*1&gt;NumSamples,"",IF($A494&lt;=SampleSize,OFFSET(Population!$A$4,RandomNumbers!CB491,0),""))</f>
        <v/>
      </c>
      <c r="CC494" s="7" t="str">
        <f>IF(RIGHT(CC$4,LEN(CC$4)-1)*1&gt;NumSamples,"",IF($A494&lt;=SampleSize,OFFSET(Population!$A$4,RandomNumbers!CC491,0),""))</f>
        <v/>
      </c>
      <c r="CD494" s="7" t="str">
        <f>IF(RIGHT(CD$4,LEN(CD$4)-1)*1&gt;NumSamples,"",IF($A494&lt;=SampleSize,OFFSET(Population!$A$4,RandomNumbers!CD491,0),""))</f>
        <v/>
      </c>
      <c r="CE494" s="7" t="str">
        <f>IF(RIGHT(CE$4,LEN(CE$4)-1)*1&gt;NumSamples,"",IF($A494&lt;=SampleSize,OFFSET(Population!$A$4,RandomNumbers!CE491,0),""))</f>
        <v/>
      </c>
      <c r="CF494" s="7" t="str">
        <f>IF(RIGHT(CF$4,LEN(CF$4)-1)*1&gt;NumSamples,"",IF($A494&lt;=SampleSize,OFFSET(Population!$A$4,RandomNumbers!CF491,0),""))</f>
        <v/>
      </c>
      <c r="CG494" s="7" t="str">
        <f>IF(RIGHT(CG$4,LEN(CG$4)-1)*1&gt;NumSamples,"",IF($A494&lt;=SampleSize,OFFSET(Population!$A$4,RandomNumbers!CG491,0),""))</f>
        <v/>
      </c>
      <c r="CH494" s="7" t="str">
        <f>IF(RIGHT(CH$4,LEN(CH$4)-1)*1&gt;NumSamples,"",IF($A494&lt;=SampleSize,OFFSET(Population!$A$4,RandomNumbers!CH491,0),""))</f>
        <v/>
      </c>
      <c r="CI494" s="7" t="str">
        <f>IF(RIGHT(CI$4,LEN(CI$4)-1)*1&gt;NumSamples,"",IF($A494&lt;=SampleSize,OFFSET(Population!$A$4,RandomNumbers!CI491,0),""))</f>
        <v/>
      </c>
      <c r="CJ494" s="7" t="str">
        <f>IF(RIGHT(CJ$4,LEN(CJ$4)-1)*1&gt;NumSamples,"",IF($A494&lt;=SampleSize,OFFSET(Population!$A$4,RandomNumbers!CJ491,0),""))</f>
        <v/>
      </c>
      <c r="CK494" s="7" t="str">
        <f>IF(RIGHT(CK$4,LEN(CK$4)-1)*1&gt;NumSamples,"",IF($A494&lt;=SampleSize,OFFSET(Population!$A$4,RandomNumbers!CK491,0),""))</f>
        <v/>
      </c>
      <c r="CL494" s="7" t="str">
        <f>IF(RIGHT(CL$4,LEN(CL$4)-1)*1&gt;NumSamples,"",IF($A494&lt;=SampleSize,OFFSET(Population!$A$4,RandomNumbers!CL491,0),""))</f>
        <v/>
      </c>
      <c r="CM494" s="7" t="str">
        <f>IF(RIGHT(CM$4,LEN(CM$4)-1)*1&gt;NumSamples,"",IF($A494&lt;=SampleSize,OFFSET(Population!$A$4,RandomNumbers!CM491,0),""))</f>
        <v/>
      </c>
      <c r="CN494" s="7" t="str">
        <f>IF(RIGHT(CN$4,LEN(CN$4)-1)*1&gt;NumSamples,"",IF($A494&lt;=SampleSize,OFFSET(Population!$A$4,RandomNumbers!CN491,0),""))</f>
        <v/>
      </c>
      <c r="CO494" s="7" t="str">
        <f>IF(RIGHT(CO$4,LEN(CO$4)-1)*1&gt;NumSamples,"",IF($A494&lt;=SampleSize,OFFSET(Population!$A$4,RandomNumbers!CO491,0),""))</f>
        <v/>
      </c>
      <c r="CP494" s="7" t="str">
        <f>IF(RIGHT(CP$4,LEN(CP$4)-1)*1&gt;NumSamples,"",IF($A494&lt;=SampleSize,OFFSET(Population!$A$4,RandomNumbers!CP491,0),""))</f>
        <v/>
      </c>
      <c r="CQ494" s="7" t="str">
        <f>IF(RIGHT(CQ$4,LEN(CQ$4)-1)*1&gt;NumSamples,"",IF($A494&lt;=SampleSize,OFFSET(Population!$A$4,RandomNumbers!CQ491,0),""))</f>
        <v/>
      </c>
      <c r="CR494" s="7" t="str">
        <f>IF(RIGHT(CR$4,LEN(CR$4)-1)*1&gt;NumSamples,"",IF($A494&lt;=SampleSize,OFFSET(Population!$A$4,RandomNumbers!CR491,0),""))</f>
        <v/>
      </c>
      <c r="CS494" s="7" t="str">
        <f>IF(RIGHT(CS$4,LEN(CS$4)-1)*1&gt;NumSamples,"",IF($A494&lt;=SampleSize,OFFSET(Population!$A$4,RandomNumbers!CS491,0),""))</f>
        <v/>
      </c>
      <c r="CT494" s="7" t="str">
        <f>IF(RIGHT(CT$4,LEN(CT$4)-1)*1&gt;NumSamples,"",IF($A494&lt;=SampleSize,OFFSET(Population!$A$4,RandomNumbers!CT491,0),""))</f>
        <v/>
      </c>
      <c r="CU494" s="7" t="str">
        <f>IF(RIGHT(CU$4,LEN(CU$4)-1)*1&gt;NumSamples,"",IF($A494&lt;=SampleSize,OFFSET(Population!$A$4,RandomNumbers!CU491,0),""))</f>
        <v/>
      </c>
      <c r="CV494" s="7" t="str">
        <f>IF(RIGHT(CV$4,LEN(CV$4)-1)*1&gt;NumSamples,"",IF($A494&lt;=SampleSize,OFFSET(Population!$A$4,RandomNumbers!CV491,0),""))</f>
        <v/>
      </c>
      <c r="CW494" s="7" t="str">
        <f>IF(RIGHT(CW$4,LEN(CW$4)-1)*1&gt;NumSamples,"",IF($A494&lt;=SampleSize,OFFSET(Population!$A$4,RandomNumbers!CW491,0),""))</f>
        <v/>
      </c>
    </row>
    <row r="495" ht="14.25" customHeight="1">
      <c r="A495" s="7">
        <v>491.0</v>
      </c>
      <c r="B495" s="7" t="str">
        <f>IF(RIGHT(B$4,LEN(B$4)-1)*1&gt;NumSamples,"",IF($A495&lt;=SampleSize,OFFSET(Population!$A$4,RandomNumbers!B492,0),""))</f>
        <v/>
      </c>
      <c r="C495" s="7" t="str">
        <f>IF(RIGHT(C$4,LEN(C$4)-1)*1&gt;NumSamples,"",IF($A495&lt;=SampleSize,OFFSET(Population!$A$4,RandomNumbers!C492,0),""))</f>
        <v/>
      </c>
      <c r="D495" s="7" t="str">
        <f>IF(RIGHT(D$4,LEN(D$4)-1)*1&gt;NumSamples,"",IF($A495&lt;=SampleSize,OFFSET(Population!$A$4,RandomNumbers!D492,0),""))</f>
        <v/>
      </c>
      <c r="E495" s="7" t="str">
        <f>IF(RIGHT(E$4,LEN(E$4)-1)*1&gt;NumSamples,"",IF($A495&lt;=SampleSize,OFFSET(Population!$A$4,RandomNumbers!E492,0),""))</f>
        <v/>
      </c>
      <c r="F495" s="7" t="str">
        <f>IF(RIGHT(F$4,LEN(F$4)-1)*1&gt;NumSamples,"",IF($A495&lt;=SampleSize,OFFSET(Population!$A$4,RandomNumbers!F492,0),""))</f>
        <v/>
      </c>
      <c r="G495" s="7" t="str">
        <f>IF(RIGHT(G$4,LEN(G$4)-1)*1&gt;NumSamples,"",IF($A495&lt;=SampleSize,OFFSET(Population!$A$4,RandomNumbers!G492,0),""))</f>
        <v/>
      </c>
      <c r="H495" s="7" t="str">
        <f>IF(RIGHT(H$4,LEN(H$4)-1)*1&gt;NumSamples,"",IF($A495&lt;=SampleSize,OFFSET(Population!$A$4,RandomNumbers!H492,0),""))</f>
        <v/>
      </c>
      <c r="I495" s="7" t="str">
        <f>IF(RIGHT(I$4,LEN(I$4)-1)*1&gt;NumSamples,"",IF($A495&lt;=SampleSize,OFFSET(Population!$A$4,RandomNumbers!I492,0),""))</f>
        <v/>
      </c>
      <c r="J495" s="7" t="str">
        <f>IF(RIGHT(J$4,LEN(J$4)-1)*1&gt;NumSamples,"",IF($A495&lt;=SampleSize,OFFSET(Population!$A$4,RandomNumbers!J492,0),""))</f>
        <v/>
      </c>
      <c r="K495" s="7" t="str">
        <f>IF(RIGHT(K$4,LEN(K$4)-1)*1&gt;NumSamples,"",IF($A495&lt;=SampleSize,OFFSET(Population!$A$4,RandomNumbers!K492,0),""))</f>
        <v/>
      </c>
      <c r="L495" s="7" t="str">
        <f>IF(RIGHT(L$4,LEN(L$4)-1)*1&gt;NumSamples,"",IF($A495&lt;=SampleSize,OFFSET(Population!$A$4,RandomNumbers!L492,0),""))</f>
        <v/>
      </c>
      <c r="M495" s="7" t="str">
        <f>IF(RIGHT(M$4,LEN(M$4)-1)*1&gt;NumSamples,"",IF($A495&lt;=SampleSize,OFFSET(Population!$A$4,RandomNumbers!M492,0),""))</f>
        <v/>
      </c>
      <c r="N495" s="7" t="str">
        <f>IF(RIGHT(N$4,LEN(N$4)-1)*1&gt;NumSamples,"",IF($A495&lt;=SampleSize,OFFSET(Population!$A$4,RandomNumbers!N492,0),""))</f>
        <v/>
      </c>
      <c r="O495" s="7" t="str">
        <f>IF(RIGHT(O$4,LEN(O$4)-1)*1&gt;NumSamples,"",IF($A495&lt;=SampleSize,OFFSET(Population!$A$4,RandomNumbers!O492,0),""))</f>
        <v/>
      </c>
      <c r="P495" s="7" t="str">
        <f>IF(RIGHT(P$4,LEN(P$4)-1)*1&gt;NumSamples,"",IF($A495&lt;=SampleSize,OFFSET(Population!$A$4,RandomNumbers!P492,0),""))</f>
        <v/>
      </c>
      <c r="Q495" s="7" t="str">
        <f>IF(RIGHT(Q$4,LEN(Q$4)-1)*1&gt;NumSamples,"",IF($A495&lt;=SampleSize,OFFSET(Population!$A$4,RandomNumbers!Q492,0),""))</f>
        <v/>
      </c>
      <c r="R495" s="7" t="str">
        <f>IF(RIGHT(R$4,LEN(R$4)-1)*1&gt;NumSamples,"",IF($A495&lt;=SampleSize,OFFSET(Population!$A$4,RandomNumbers!R492,0),""))</f>
        <v/>
      </c>
      <c r="S495" s="7" t="str">
        <f>IF(RIGHT(S$4,LEN(S$4)-1)*1&gt;NumSamples,"",IF($A495&lt;=SampleSize,OFFSET(Population!$A$4,RandomNumbers!S492,0),""))</f>
        <v/>
      </c>
      <c r="T495" s="7" t="str">
        <f>IF(RIGHT(T$4,LEN(T$4)-1)*1&gt;NumSamples,"",IF($A495&lt;=SampleSize,OFFSET(Population!$A$4,RandomNumbers!T492,0),""))</f>
        <v/>
      </c>
      <c r="U495" s="7" t="str">
        <f>IF(RIGHT(U$4,LEN(U$4)-1)*1&gt;NumSamples,"",IF($A495&lt;=SampleSize,OFFSET(Population!$A$4,RandomNumbers!U492,0),""))</f>
        <v/>
      </c>
      <c r="V495" s="7" t="str">
        <f>IF(RIGHT(V$4,LEN(V$4)-1)*1&gt;NumSamples,"",IF($A495&lt;=SampleSize,OFFSET(Population!$A$4,RandomNumbers!V492,0),""))</f>
        <v/>
      </c>
      <c r="W495" s="7" t="str">
        <f>IF(RIGHT(W$4,LEN(W$4)-1)*1&gt;NumSamples,"",IF($A495&lt;=SampleSize,OFFSET(Population!$A$4,RandomNumbers!W492,0),""))</f>
        <v/>
      </c>
      <c r="X495" s="7" t="str">
        <f>IF(RIGHT(X$4,LEN(X$4)-1)*1&gt;NumSamples,"",IF($A495&lt;=SampleSize,OFFSET(Population!$A$4,RandomNumbers!X492,0),""))</f>
        <v/>
      </c>
      <c r="Y495" s="7" t="str">
        <f>IF(RIGHT(Y$4,LEN(Y$4)-1)*1&gt;NumSamples,"",IF($A495&lt;=SampleSize,OFFSET(Population!$A$4,RandomNumbers!Y492,0),""))</f>
        <v/>
      </c>
      <c r="Z495" s="7" t="str">
        <f>IF(RIGHT(Z$4,LEN(Z$4)-1)*1&gt;NumSamples,"",IF($A495&lt;=SampleSize,OFFSET(Population!$A$4,RandomNumbers!Z492,0),""))</f>
        <v/>
      </c>
      <c r="AA495" s="7" t="str">
        <f>IF(RIGHT(AA$4,LEN(AA$4)-1)*1&gt;NumSamples,"",IF($A495&lt;=SampleSize,OFFSET(Population!$A$4,RandomNumbers!AA492,0),""))</f>
        <v/>
      </c>
      <c r="AB495" s="7" t="str">
        <f>IF(RIGHT(AB$4,LEN(AB$4)-1)*1&gt;NumSamples,"",IF($A495&lt;=SampleSize,OFFSET(Population!$A$4,RandomNumbers!AB492,0),""))</f>
        <v/>
      </c>
      <c r="AC495" s="7" t="str">
        <f>IF(RIGHT(AC$4,LEN(AC$4)-1)*1&gt;NumSamples,"",IF($A495&lt;=SampleSize,OFFSET(Population!$A$4,RandomNumbers!AC492,0),""))</f>
        <v/>
      </c>
      <c r="AD495" s="7" t="str">
        <f>IF(RIGHT(AD$4,LEN(AD$4)-1)*1&gt;NumSamples,"",IF($A495&lt;=SampleSize,OFFSET(Population!$A$4,RandomNumbers!AD492,0),""))</f>
        <v/>
      </c>
      <c r="AE495" s="7" t="str">
        <f>IF(RIGHT(AE$4,LEN(AE$4)-1)*1&gt;NumSamples,"",IF($A495&lt;=SampleSize,OFFSET(Population!$A$4,RandomNumbers!AE492,0),""))</f>
        <v/>
      </c>
      <c r="AF495" s="7" t="str">
        <f>IF(RIGHT(AF$4,LEN(AF$4)-1)*1&gt;NumSamples,"",IF($A495&lt;=SampleSize,OFFSET(Population!$A$4,RandomNumbers!AF492,0),""))</f>
        <v/>
      </c>
      <c r="AG495" s="7" t="str">
        <f>IF(RIGHT(AG$4,LEN(AG$4)-1)*1&gt;NumSamples,"",IF($A495&lt;=SampleSize,OFFSET(Population!$A$4,RandomNumbers!AG492,0),""))</f>
        <v/>
      </c>
      <c r="AH495" s="7" t="str">
        <f>IF(RIGHT(AH$4,LEN(AH$4)-1)*1&gt;NumSamples,"",IF($A495&lt;=SampleSize,OFFSET(Population!$A$4,RandomNumbers!AH492,0),""))</f>
        <v/>
      </c>
      <c r="AI495" s="7" t="str">
        <f>IF(RIGHT(AI$4,LEN(AI$4)-1)*1&gt;NumSamples,"",IF($A495&lt;=SampleSize,OFFSET(Population!$A$4,RandomNumbers!AI492,0),""))</f>
        <v/>
      </c>
      <c r="AJ495" s="7" t="str">
        <f>IF(RIGHT(AJ$4,LEN(AJ$4)-1)*1&gt;NumSamples,"",IF($A495&lt;=SampleSize,OFFSET(Population!$A$4,RandomNumbers!AJ492,0),""))</f>
        <v/>
      </c>
      <c r="AK495" s="7" t="str">
        <f>IF(RIGHT(AK$4,LEN(AK$4)-1)*1&gt;NumSamples,"",IF($A495&lt;=SampleSize,OFFSET(Population!$A$4,RandomNumbers!AK492,0),""))</f>
        <v/>
      </c>
      <c r="AL495" s="7" t="str">
        <f>IF(RIGHT(AL$4,LEN(AL$4)-1)*1&gt;NumSamples,"",IF($A495&lt;=SampleSize,OFFSET(Population!$A$4,RandomNumbers!AL492,0),""))</f>
        <v/>
      </c>
      <c r="AM495" s="7" t="str">
        <f>IF(RIGHT(AM$4,LEN(AM$4)-1)*1&gt;NumSamples,"",IF($A495&lt;=SampleSize,OFFSET(Population!$A$4,RandomNumbers!AM492,0),""))</f>
        <v/>
      </c>
      <c r="AN495" s="7" t="str">
        <f>IF(RIGHT(AN$4,LEN(AN$4)-1)*1&gt;NumSamples,"",IF($A495&lt;=SampleSize,OFFSET(Population!$A$4,RandomNumbers!AN492,0),""))</f>
        <v/>
      </c>
      <c r="AO495" s="7" t="str">
        <f>IF(RIGHT(AO$4,LEN(AO$4)-1)*1&gt;NumSamples,"",IF($A495&lt;=SampleSize,OFFSET(Population!$A$4,RandomNumbers!AO492,0),""))</f>
        <v/>
      </c>
      <c r="AP495" s="7" t="str">
        <f>IF(RIGHT(AP$4,LEN(AP$4)-1)*1&gt;NumSamples,"",IF($A495&lt;=SampleSize,OFFSET(Population!$A$4,RandomNumbers!AP492,0),""))</f>
        <v/>
      </c>
      <c r="AQ495" s="7" t="str">
        <f>IF(RIGHT(AQ$4,LEN(AQ$4)-1)*1&gt;NumSamples,"",IF($A495&lt;=SampleSize,OFFSET(Population!$A$4,RandomNumbers!AQ492,0),""))</f>
        <v/>
      </c>
      <c r="AR495" s="7" t="str">
        <f>IF(RIGHT(AR$4,LEN(AR$4)-1)*1&gt;NumSamples,"",IF($A495&lt;=SampleSize,OFFSET(Population!$A$4,RandomNumbers!AR492,0),""))</f>
        <v/>
      </c>
      <c r="AS495" s="7" t="str">
        <f>IF(RIGHT(AS$4,LEN(AS$4)-1)*1&gt;NumSamples,"",IF($A495&lt;=SampleSize,OFFSET(Population!$A$4,RandomNumbers!AS492,0),""))</f>
        <v/>
      </c>
      <c r="AT495" s="7" t="str">
        <f>IF(RIGHT(AT$4,LEN(AT$4)-1)*1&gt;NumSamples,"",IF($A495&lt;=SampleSize,OFFSET(Population!$A$4,RandomNumbers!AT492,0),""))</f>
        <v/>
      </c>
      <c r="AU495" s="7" t="str">
        <f>IF(RIGHT(AU$4,LEN(AU$4)-1)*1&gt;NumSamples,"",IF($A495&lt;=SampleSize,OFFSET(Population!$A$4,RandomNumbers!AU492,0),""))</f>
        <v/>
      </c>
      <c r="AV495" s="7" t="str">
        <f>IF(RIGHT(AV$4,LEN(AV$4)-1)*1&gt;NumSamples,"",IF($A495&lt;=SampleSize,OFFSET(Population!$A$4,RandomNumbers!AV492,0),""))</f>
        <v/>
      </c>
      <c r="AW495" s="7" t="str">
        <f>IF(RIGHT(AW$4,LEN(AW$4)-1)*1&gt;NumSamples,"",IF($A495&lt;=SampleSize,OFFSET(Population!$A$4,RandomNumbers!AW492,0),""))</f>
        <v/>
      </c>
      <c r="AX495" s="7" t="str">
        <f>IF(RIGHT(AX$4,LEN(AX$4)-1)*1&gt;NumSamples,"",IF($A495&lt;=SampleSize,OFFSET(Population!$A$4,RandomNumbers!AX492,0),""))</f>
        <v/>
      </c>
      <c r="AY495" s="7" t="str">
        <f>IF(RIGHT(AY$4,LEN(AY$4)-1)*1&gt;NumSamples,"",IF($A495&lt;=SampleSize,OFFSET(Population!$A$4,RandomNumbers!AY492,0),""))</f>
        <v/>
      </c>
      <c r="AZ495" s="7" t="str">
        <f>IF(RIGHT(AZ$4,LEN(AZ$4)-1)*1&gt;NumSamples,"",IF($A495&lt;=SampleSize,OFFSET(Population!$A$4,RandomNumbers!AZ492,0),""))</f>
        <v/>
      </c>
      <c r="BA495" s="7" t="str">
        <f>IF(RIGHT(BA$4,LEN(BA$4)-1)*1&gt;NumSamples,"",IF($A495&lt;=SampleSize,OFFSET(Population!$A$4,RandomNumbers!BA492,0),""))</f>
        <v/>
      </c>
      <c r="BB495" s="7" t="str">
        <f>IF(RIGHT(BB$4,LEN(BB$4)-1)*1&gt;NumSamples,"",IF($A495&lt;=SampleSize,OFFSET(Population!$A$4,RandomNumbers!BB492,0),""))</f>
        <v/>
      </c>
      <c r="BC495" s="7" t="str">
        <f>IF(RIGHT(BC$4,LEN(BC$4)-1)*1&gt;NumSamples,"",IF($A495&lt;=SampleSize,OFFSET(Population!$A$4,RandomNumbers!BC492,0),""))</f>
        <v/>
      </c>
      <c r="BD495" s="7" t="str">
        <f>IF(RIGHT(BD$4,LEN(BD$4)-1)*1&gt;NumSamples,"",IF($A495&lt;=SampleSize,OFFSET(Population!$A$4,RandomNumbers!BD492,0),""))</f>
        <v/>
      </c>
      <c r="BE495" s="7" t="str">
        <f>IF(RIGHT(BE$4,LEN(BE$4)-1)*1&gt;NumSamples,"",IF($A495&lt;=SampleSize,OFFSET(Population!$A$4,RandomNumbers!BE492,0),""))</f>
        <v/>
      </c>
      <c r="BF495" s="7" t="str">
        <f>IF(RIGHT(BF$4,LEN(BF$4)-1)*1&gt;NumSamples,"",IF($A495&lt;=SampleSize,OFFSET(Population!$A$4,RandomNumbers!BF492,0),""))</f>
        <v/>
      </c>
      <c r="BG495" s="7" t="str">
        <f>IF(RIGHT(BG$4,LEN(BG$4)-1)*1&gt;NumSamples,"",IF($A495&lt;=SampleSize,OFFSET(Population!$A$4,RandomNumbers!BG492,0),""))</f>
        <v/>
      </c>
      <c r="BH495" s="7" t="str">
        <f>IF(RIGHT(BH$4,LEN(BH$4)-1)*1&gt;NumSamples,"",IF($A495&lt;=SampleSize,OFFSET(Population!$A$4,RandomNumbers!BH492,0),""))</f>
        <v/>
      </c>
      <c r="BI495" s="7" t="str">
        <f>IF(RIGHT(BI$4,LEN(BI$4)-1)*1&gt;NumSamples,"",IF($A495&lt;=SampleSize,OFFSET(Population!$A$4,RandomNumbers!BI492,0),""))</f>
        <v/>
      </c>
      <c r="BJ495" s="7" t="str">
        <f>IF(RIGHT(BJ$4,LEN(BJ$4)-1)*1&gt;NumSamples,"",IF($A495&lt;=SampleSize,OFFSET(Population!$A$4,RandomNumbers!BJ492,0),""))</f>
        <v/>
      </c>
      <c r="BK495" s="7" t="str">
        <f>IF(RIGHT(BK$4,LEN(BK$4)-1)*1&gt;NumSamples,"",IF($A495&lt;=SampleSize,OFFSET(Population!$A$4,RandomNumbers!BK492,0),""))</f>
        <v/>
      </c>
      <c r="BL495" s="7" t="str">
        <f>IF(RIGHT(BL$4,LEN(BL$4)-1)*1&gt;NumSamples,"",IF($A495&lt;=SampleSize,OFFSET(Population!$A$4,RandomNumbers!BL492,0),""))</f>
        <v/>
      </c>
      <c r="BM495" s="7" t="str">
        <f>IF(RIGHT(BM$4,LEN(BM$4)-1)*1&gt;NumSamples,"",IF($A495&lt;=SampleSize,OFFSET(Population!$A$4,RandomNumbers!BM492,0),""))</f>
        <v/>
      </c>
      <c r="BN495" s="7" t="str">
        <f>IF(RIGHT(BN$4,LEN(BN$4)-1)*1&gt;NumSamples,"",IF($A495&lt;=SampleSize,OFFSET(Population!$A$4,RandomNumbers!BN492,0),""))</f>
        <v/>
      </c>
      <c r="BO495" s="7" t="str">
        <f>IF(RIGHT(BO$4,LEN(BO$4)-1)*1&gt;NumSamples,"",IF($A495&lt;=SampleSize,OFFSET(Population!$A$4,RandomNumbers!BO492,0),""))</f>
        <v/>
      </c>
      <c r="BP495" s="7" t="str">
        <f>IF(RIGHT(BP$4,LEN(BP$4)-1)*1&gt;NumSamples,"",IF($A495&lt;=SampleSize,OFFSET(Population!$A$4,RandomNumbers!BP492,0),""))</f>
        <v/>
      </c>
      <c r="BQ495" s="7" t="str">
        <f>IF(RIGHT(BQ$4,LEN(BQ$4)-1)*1&gt;NumSamples,"",IF($A495&lt;=SampleSize,OFFSET(Population!$A$4,RandomNumbers!BQ492,0),""))</f>
        <v/>
      </c>
      <c r="BR495" s="7" t="str">
        <f>IF(RIGHT(BR$4,LEN(BR$4)-1)*1&gt;NumSamples,"",IF($A495&lt;=SampleSize,OFFSET(Population!$A$4,RandomNumbers!BR492,0),""))</f>
        <v/>
      </c>
      <c r="BS495" s="7" t="str">
        <f>IF(RIGHT(BS$4,LEN(BS$4)-1)*1&gt;NumSamples,"",IF($A495&lt;=SampleSize,OFFSET(Population!$A$4,RandomNumbers!BS492,0),""))</f>
        <v/>
      </c>
      <c r="BT495" s="7" t="str">
        <f>IF(RIGHT(BT$4,LEN(BT$4)-1)*1&gt;NumSamples,"",IF($A495&lt;=SampleSize,OFFSET(Population!$A$4,RandomNumbers!BT492,0),""))</f>
        <v/>
      </c>
      <c r="BU495" s="7" t="str">
        <f>IF(RIGHT(BU$4,LEN(BU$4)-1)*1&gt;NumSamples,"",IF($A495&lt;=SampleSize,OFFSET(Population!$A$4,RandomNumbers!BU492,0),""))</f>
        <v/>
      </c>
      <c r="BV495" s="7" t="str">
        <f>IF(RIGHT(BV$4,LEN(BV$4)-1)*1&gt;NumSamples,"",IF($A495&lt;=SampleSize,OFFSET(Population!$A$4,RandomNumbers!BV492,0),""))</f>
        <v/>
      </c>
      <c r="BW495" s="7" t="str">
        <f>IF(RIGHT(BW$4,LEN(BW$4)-1)*1&gt;NumSamples,"",IF($A495&lt;=SampleSize,OFFSET(Population!$A$4,RandomNumbers!BW492,0),""))</f>
        <v/>
      </c>
      <c r="BX495" s="7" t="str">
        <f>IF(RIGHT(BX$4,LEN(BX$4)-1)*1&gt;NumSamples,"",IF($A495&lt;=SampleSize,OFFSET(Population!$A$4,RandomNumbers!BX492,0),""))</f>
        <v/>
      </c>
      <c r="BY495" s="7" t="str">
        <f>IF(RIGHT(BY$4,LEN(BY$4)-1)*1&gt;NumSamples,"",IF($A495&lt;=SampleSize,OFFSET(Population!$A$4,RandomNumbers!BY492,0),""))</f>
        <v/>
      </c>
      <c r="BZ495" s="7" t="str">
        <f>IF(RIGHT(BZ$4,LEN(BZ$4)-1)*1&gt;NumSamples,"",IF($A495&lt;=SampleSize,OFFSET(Population!$A$4,RandomNumbers!BZ492,0),""))</f>
        <v/>
      </c>
      <c r="CA495" s="7" t="str">
        <f>IF(RIGHT(CA$4,LEN(CA$4)-1)*1&gt;NumSamples,"",IF($A495&lt;=SampleSize,OFFSET(Population!$A$4,RandomNumbers!CA492,0),""))</f>
        <v/>
      </c>
      <c r="CB495" s="7" t="str">
        <f>IF(RIGHT(CB$4,LEN(CB$4)-1)*1&gt;NumSamples,"",IF($A495&lt;=SampleSize,OFFSET(Population!$A$4,RandomNumbers!CB492,0),""))</f>
        <v/>
      </c>
      <c r="CC495" s="7" t="str">
        <f>IF(RIGHT(CC$4,LEN(CC$4)-1)*1&gt;NumSamples,"",IF($A495&lt;=SampleSize,OFFSET(Population!$A$4,RandomNumbers!CC492,0),""))</f>
        <v/>
      </c>
      <c r="CD495" s="7" t="str">
        <f>IF(RIGHT(CD$4,LEN(CD$4)-1)*1&gt;NumSamples,"",IF($A495&lt;=SampleSize,OFFSET(Population!$A$4,RandomNumbers!CD492,0),""))</f>
        <v/>
      </c>
      <c r="CE495" s="7" t="str">
        <f>IF(RIGHT(CE$4,LEN(CE$4)-1)*1&gt;NumSamples,"",IF($A495&lt;=SampleSize,OFFSET(Population!$A$4,RandomNumbers!CE492,0),""))</f>
        <v/>
      </c>
      <c r="CF495" s="7" t="str">
        <f>IF(RIGHT(CF$4,LEN(CF$4)-1)*1&gt;NumSamples,"",IF($A495&lt;=SampleSize,OFFSET(Population!$A$4,RandomNumbers!CF492,0),""))</f>
        <v/>
      </c>
      <c r="CG495" s="7" t="str">
        <f>IF(RIGHT(CG$4,LEN(CG$4)-1)*1&gt;NumSamples,"",IF($A495&lt;=SampleSize,OFFSET(Population!$A$4,RandomNumbers!CG492,0),""))</f>
        <v/>
      </c>
      <c r="CH495" s="7" t="str">
        <f>IF(RIGHT(CH$4,LEN(CH$4)-1)*1&gt;NumSamples,"",IF($A495&lt;=SampleSize,OFFSET(Population!$A$4,RandomNumbers!CH492,0),""))</f>
        <v/>
      </c>
      <c r="CI495" s="7" t="str">
        <f>IF(RIGHT(CI$4,LEN(CI$4)-1)*1&gt;NumSamples,"",IF($A495&lt;=SampleSize,OFFSET(Population!$A$4,RandomNumbers!CI492,0),""))</f>
        <v/>
      </c>
      <c r="CJ495" s="7" t="str">
        <f>IF(RIGHT(CJ$4,LEN(CJ$4)-1)*1&gt;NumSamples,"",IF($A495&lt;=SampleSize,OFFSET(Population!$A$4,RandomNumbers!CJ492,0),""))</f>
        <v/>
      </c>
      <c r="CK495" s="7" t="str">
        <f>IF(RIGHT(CK$4,LEN(CK$4)-1)*1&gt;NumSamples,"",IF($A495&lt;=SampleSize,OFFSET(Population!$A$4,RandomNumbers!CK492,0),""))</f>
        <v/>
      </c>
      <c r="CL495" s="7" t="str">
        <f>IF(RIGHT(CL$4,LEN(CL$4)-1)*1&gt;NumSamples,"",IF($A495&lt;=SampleSize,OFFSET(Population!$A$4,RandomNumbers!CL492,0),""))</f>
        <v/>
      </c>
      <c r="CM495" s="7" t="str">
        <f>IF(RIGHT(CM$4,LEN(CM$4)-1)*1&gt;NumSamples,"",IF($A495&lt;=SampleSize,OFFSET(Population!$A$4,RandomNumbers!CM492,0),""))</f>
        <v/>
      </c>
      <c r="CN495" s="7" t="str">
        <f>IF(RIGHT(CN$4,LEN(CN$4)-1)*1&gt;NumSamples,"",IF($A495&lt;=SampleSize,OFFSET(Population!$A$4,RandomNumbers!CN492,0),""))</f>
        <v/>
      </c>
      <c r="CO495" s="7" t="str">
        <f>IF(RIGHT(CO$4,LEN(CO$4)-1)*1&gt;NumSamples,"",IF($A495&lt;=SampleSize,OFFSET(Population!$A$4,RandomNumbers!CO492,0),""))</f>
        <v/>
      </c>
      <c r="CP495" s="7" t="str">
        <f>IF(RIGHT(CP$4,LEN(CP$4)-1)*1&gt;NumSamples,"",IF($A495&lt;=SampleSize,OFFSET(Population!$A$4,RandomNumbers!CP492,0),""))</f>
        <v/>
      </c>
      <c r="CQ495" s="7" t="str">
        <f>IF(RIGHT(CQ$4,LEN(CQ$4)-1)*1&gt;NumSamples,"",IF($A495&lt;=SampleSize,OFFSET(Population!$A$4,RandomNumbers!CQ492,0),""))</f>
        <v/>
      </c>
      <c r="CR495" s="7" t="str">
        <f>IF(RIGHT(CR$4,LEN(CR$4)-1)*1&gt;NumSamples,"",IF($A495&lt;=SampleSize,OFFSET(Population!$A$4,RandomNumbers!CR492,0),""))</f>
        <v/>
      </c>
      <c r="CS495" s="7" t="str">
        <f>IF(RIGHT(CS$4,LEN(CS$4)-1)*1&gt;NumSamples,"",IF($A495&lt;=SampleSize,OFFSET(Population!$A$4,RandomNumbers!CS492,0),""))</f>
        <v/>
      </c>
      <c r="CT495" s="7" t="str">
        <f>IF(RIGHT(CT$4,LEN(CT$4)-1)*1&gt;NumSamples,"",IF($A495&lt;=SampleSize,OFFSET(Population!$A$4,RandomNumbers!CT492,0),""))</f>
        <v/>
      </c>
      <c r="CU495" s="7" t="str">
        <f>IF(RIGHT(CU$4,LEN(CU$4)-1)*1&gt;NumSamples,"",IF($A495&lt;=SampleSize,OFFSET(Population!$A$4,RandomNumbers!CU492,0),""))</f>
        <v/>
      </c>
      <c r="CV495" s="7" t="str">
        <f>IF(RIGHT(CV$4,LEN(CV$4)-1)*1&gt;NumSamples,"",IF($A495&lt;=SampleSize,OFFSET(Population!$A$4,RandomNumbers!CV492,0),""))</f>
        <v/>
      </c>
      <c r="CW495" s="7" t="str">
        <f>IF(RIGHT(CW$4,LEN(CW$4)-1)*1&gt;NumSamples,"",IF($A495&lt;=SampleSize,OFFSET(Population!$A$4,RandomNumbers!CW492,0),""))</f>
        <v/>
      </c>
    </row>
    <row r="496" ht="14.25" customHeight="1">
      <c r="A496" s="7">
        <v>492.0</v>
      </c>
      <c r="B496" s="7" t="str">
        <f>IF(RIGHT(B$4,LEN(B$4)-1)*1&gt;NumSamples,"",IF($A496&lt;=SampleSize,OFFSET(Population!$A$4,RandomNumbers!B493,0),""))</f>
        <v/>
      </c>
      <c r="C496" s="7" t="str">
        <f>IF(RIGHT(C$4,LEN(C$4)-1)*1&gt;NumSamples,"",IF($A496&lt;=SampleSize,OFFSET(Population!$A$4,RandomNumbers!C493,0),""))</f>
        <v/>
      </c>
      <c r="D496" s="7" t="str">
        <f>IF(RIGHT(D$4,LEN(D$4)-1)*1&gt;NumSamples,"",IF($A496&lt;=SampleSize,OFFSET(Population!$A$4,RandomNumbers!D493,0),""))</f>
        <v/>
      </c>
      <c r="E496" s="7" t="str">
        <f>IF(RIGHT(E$4,LEN(E$4)-1)*1&gt;NumSamples,"",IF($A496&lt;=SampleSize,OFFSET(Population!$A$4,RandomNumbers!E493,0),""))</f>
        <v/>
      </c>
      <c r="F496" s="7" t="str">
        <f>IF(RIGHT(F$4,LEN(F$4)-1)*1&gt;NumSamples,"",IF($A496&lt;=SampleSize,OFFSET(Population!$A$4,RandomNumbers!F493,0),""))</f>
        <v/>
      </c>
      <c r="G496" s="7" t="str">
        <f>IF(RIGHT(G$4,LEN(G$4)-1)*1&gt;NumSamples,"",IF($A496&lt;=SampleSize,OFFSET(Population!$A$4,RandomNumbers!G493,0),""))</f>
        <v/>
      </c>
      <c r="H496" s="7" t="str">
        <f>IF(RIGHT(H$4,LEN(H$4)-1)*1&gt;NumSamples,"",IF($A496&lt;=SampleSize,OFFSET(Population!$A$4,RandomNumbers!H493,0),""))</f>
        <v/>
      </c>
      <c r="I496" s="7" t="str">
        <f>IF(RIGHT(I$4,LEN(I$4)-1)*1&gt;NumSamples,"",IF($A496&lt;=SampleSize,OFFSET(Population!$A$4,RandomNumbers!I493,0),""))</f>
        <v/>
      </c>
      <c r="J496" s="7" t="str">
        <f>IF(RIGHT(J$4,LEN(J$4)-1)*1&gt;NumSamples,"",IF($A496&lt;=SampleSize,OFFSET(Population!$A$4,RandomNumbers!J493,0),""))</f>
        <v/>
      </c>
      <c r="K496" s="7" t="str">
        <f>IF(RIGHT(K$4,LEN(K$4)-1)*1&gt;NumSamples,"",IF($A496&lt;=SampleSize,OFFSET(Population!$A$4,RandomNumbers!K493,0),""))</f>
        <v/>
      </c>
      <c r="L496" s="7" t="str">
        <f>IF(RIGHT(L$4,LEN(L$4)-1)*1&gt;NumSamples,"",IF($A496&lt;=SampleSize,OFFSET(Population!$A$4,RandomNumbers!L493,0),""))</f>
        <v/>
      </c>
      <c r="M496" s="7" t="str">
        <f>IF(RIGHT(M$4,LEN(M$4)-1)*1&gt;NumSamples,"",IF($A496&lt;=SampleSize,OFFSET(Population!$A$4,RandomNumbers!M493,0),""))</f>
        <v/>
      </c>
      <c r="N496" s="7" t="str">
        <f>IF(RIGHT(N$4,LEN(N$4)-1)*1&gt;NumSamples,"",IF($A496&lt;=SampleSize,OFFSET(Population!$A$4,RandomNumbers!N493,0),""))</f>
        <v/>
      </c>
      <c r="O496" s="7" t="str">
        <f>IF(RIGHT(O$4,LEN(O$4)-1)*1&gt;NumSamples,"",IF($A496&lt;=SampleSize,OFFSET(Population!$A$4,RandomNumbers!O493,0),""))</f>
        <v/>
      </c>
      <c r="P496" s="7" t="str">
        <f>IF(RIGHT(P$4,LEN(P$4)-1)*1&gt;NumSamples,"",IF($A496&lt;=SampleSize,OFFSET(Population!$A$4,RandomNumbers!P493,0),""))</f>
        <v/>
      </c>
      <c r="Q496" s="7" t="str">
        <f>IF(RIGHT(Q$4,LEN(Q$4)-1)*1&gt;NumSamples,"",IF($A496&lt;=SampleSize,OFFSET(Population!$A$4,RandomNumbers!Q493,0),""))</f>
        <v/>
      </c>
      <c r="R496" s="7" t="str">
        <f>IF(RIGHT(R$4,LEN(R$4)-1)*1&gt;NumSamples,"",IF($A496&lt;=SampleSize,OFFSET(Population!$A$4,RandomNumbers!R493,0),""))</f>
        <v/>
      </c>
      <c r="S496" s="7" t="str">
        <f>IF(RIGHT(S$4,LEN(S$4)-1)*1&gt;NumSamples,"",IF($A496&lt;=SampleSize,OFFSET(Population!$A$4,RandomNumbers!S493,0),""))</f>
        <v/>
      </c>
      <c r="T496" s="7" t="str">
        <f>IF(RIGHT(T$4,LEN(T$4)-1)*1&gt;NumSamples,"",IF($A496&lt;=SampleSize,OFFSET(Population!$A$4,RandomNumbers!T493,0),""))</f>
        <v/>
      </c>
      <c r="U496" s="7" t="str">
        <f>IF(RIGHT(U$4,LEN(U$4)-1)*1&gt;NumSamples,"",IF($A496&lt;=SampleSize,OFFSET(Population!$A$4,RandomNumbers!U493,0),""))</f>
        <v/>
      </c>
      <c r="V496" s="7" t="str">
        <f>IF(RIGHT(V$4,LEN(V$4)-1)*1&gt;NumSamples,"",IF($A496&lt;=SampleSize,OFFSET(Population!$A$4,RandomNumbers!V493,0),""))</f>
        <v/>
      </c>
      <c r="W496" s="7" t="str">
        <f>IF(RIGHT(W$4,LEN(W$4)-1)*1&gt;NumSamples,"",IF($A496&lt;=SampleSize,OFFSET(Population!$A$4,RandomNumbers!W493,0),""))</f>
        <v/>
      </c>
      <c r="X496" s="7" t="str">
        <f>IF(RIGHT(X$4,LEN(X$4)-1)*1&gt;NumSamples,"",IF($A496&lt;=SampleSize,OFFSET(Population!$A$4,RandomNumbers!X493,0),""))</f>
        <v/>
      </c>
      <c r="Y496" s="7" t="str">
        <f>IF(RIGHT(Y$4,LEN(Y$4)-1)*1&gt;NumSamples,"",IF($A496&lt;=SampleSize,OFFSET(Population!$A$4,RandomNumbers!Y493,0),""))</f>
        <v/>
      </c>
      <c r="Z496" s="7" t="str">
        <f>IF(RIGHT(Z$4,LEN(Z$4)-1)*1&gt;NumSamples,"",IF($A496&lt;=SampleSize,OFFSET(Population!$A$4,RandomNumbers!Z493,0),""))</f>
        <v/>
      </c>
      <c r="AA496" s="7" t="str">
        <f>IF(RIGHT(AA$4,LEN(AA$4)-1)*1&gt;NumSamples,"",IF($A496&lt;=SampleSize,OFFSET(Population!$A$4,RandomNumbers!AA493,0),""))</f>
        <v/>
      </c>
      <c r="AB496" s="7" t="str">
        <f>IF(RIGHT(AB$4,LEN(AB$4)-1)*1&gt;NumSamples,"",IF($A496&lt;=SampleSize,OFFSET(Population!$A$4,RandomNumbers!AB493,0),""))</f>
        <v/>
      </c>
      <c r="AC496" s="7" t="str">
        <f>IF(RIGHT(AC$4,LEN(AC$4)-1)*1&gt;NumSamples,"",IF($A496&lt;=SampleSize,OFFSET(Population!$A$4,RandomNumbers!AC493,0),""))</f>
        <v/>
      </c>
      <c r="AD496" s="7" t="str">
        <f>IF(RIGHT(AD$4,LEN(AD$4)-1)*1&gt;NumSamples,"",IF($A496&lt;=SampleSize,OFFSET(Population!$A$4,RandomNumbers!AD493,0),""))</f>
        <v/>
      </c>
      <c r="AE496" s="7" t="str">
        <f>IF(RIGHT(AE$4,LEN(AE$4)-1)*1&gt;NumSamples,"",IF($A496&lt;=SampleSize,OFFSET(Population!$A$4,RandomNumbers!AE493,0),""))</f>
        <v/>
      </c>
      <c r="AF496" s="7" t="str">
        <f>IF(RIGHT(AF$4,LEN(AF$4)-1)*1&gt;NumSamples,"",IF($A496&lt;=SampleSize,OFFSET(Population!$A$4,RandomNumbers!AF493,0),""))</f>
        <v/>
      </c>
      <c r="AG496" s="7" t="str">
        <f>IF(RIGHT(AG$4,LEN(AG$4)-1)*1&gt;NumSamples,"",IF($A496&lt;=SampleSize,OFFSET(Population!$A$4,RandomNumbers!AG493,0),""))</f>
        <v/>
      </c>
      <c r="AH496" s="7" t="str">
        <f>IF(RIGHT(AH$4,LEN(AH$4)-1)*1&gt;NumSamples,"",IF($A496&lt;=SampleSize,OFFSET(Population!$A$4,RandomNumbers!AH493,0),""))</f>
        <v/>
      </c>
      <c r="AI496" s="7" t="str">
        <f>IF(RIGHT(AI$4,LEN(AI$4)-1)*1&gt;NumSamples,"",IF($A496&lt;=SampleSize,OFFSET(Population!$A$4,RandomNumbers!AI493,0),""))</f>
        <v/>
      </c>
      <c r="AJ496" s="7" t="str">
        <f>IF(RIGHT(AJ$4,LEN(AJ$4)-1)*1&gt;NumSamples,"",IF($A496&lt;=SampleSize,OFFSET(Population!$A$4,RandomNumbers!AJ493,0),""))</f>
        <v/>
      </c>
      <c r="AK496" s="7" t="str">
        <f>IF(RIGHT(AK$4,LEN(AK$4)-1)*1&gt;NumSamples,"",IF($A496&lt;=SampleSize,OFFSET(Population!$A$4,RandomNumbers!AK493,0),""))</f>
        <v/>
      </c>
      <c r="AL496" s="7" t="str">
        <f>IF(RIGHT(AL$4,LEN(AL$4)-1)*1&gt;NumSamples,"",IF($A496&lt;=SampleSize,OFFSET(Population!$A$4,RandomNumbers!AL493,0),""))</f>
        <v/>
      </c>
      <c r="AM496" s="7" t="str">
        <f>IF(RIGHT(AM$4,LEN(AM$4)-1)*1&gt;NumSamples,"",IF($A496&lt;=SampleSize,OFFSET(Population!$A$4,RandomNumbers!AM493,0),""))</f>
        <v/>
      </c>
      <c r="AN496" s="7" t="str">
        <f>IF(RIGHT(AN$4,LEN(AN$4)-1)*1&gt;NumSamples,"",IF($A496&lt;=SampleSize,OFFSET(Population!$A$4,RandomNumbers!AN493,0),""))</f>
        <v/>
      </c>
      <c r="AO496" s="7" t="str">
        <f>IF(RIGHT(AO$4,LEN(AO$4)-1)*1&gt;NumSamples,"",IF($A496&lt;=SampleSize,OFFSET(Population!$A$4,RandomNumbers!AO493,0),""))</f>
        <v/>
      </c>
      <c r="AP496" s="7" t="str">
        <f>IF(RIGHT(AP$4,LEN(AP$4)-1)*1&gt;NumSamples,"",IF($A496&lt;=SampleSize,OFFSET(Population!$A$4,RandomNumbers!AP493,0),""))</f>
        <v/>
      </c>
      <c r="AQ496" s="7" t="str">
        <f>IF(RIGHT(AQ$4,LEN(AQ$4)-1)*1&gt;NumSamples,"",IF($A496&lt;=SampleSize,OFFSET(Population!$A$4,RandomNumbers!AQ493,0),""))</f>
        <v/>
      </c>
      <c r="AR496" s="7" t="str">
        <f>IF(RIGHT(AR$4,LEN(AR$4)-1)*1&gt;NumSamples,"",IF($A496&lt;=SampleSize,OFFSET(Population!$A$4,RandomNumbers!AR493,0),""))</f>
        <v/>
      </c>
      <c r="AS496" s="7" t="str">
        <f>IF(RIGHT(AS$4,LEN(AS$4)-1)*1&gt;NumSamples,"",IF($A496&lt;=SampleSize,OFFSET(Population!$A$4,RandomNumbers!AS493,0),""))</f>
        <v/>
      </c>
      <c r="AT496" s="7" t="str">
        <f>IF(RIGHT(AT$4,LEN(AT$4)-1)*1&gt;NumSamples,"",IF($A496&lt;=SampleSize,OFFSET(Population!$A$4,RandomNumbers!AT493,0),""))</f>
        <v/>
      </c>
      <c r="AU496" s="7" t="str">
        <f>IF(RIGHT(AU$4,LEN(AU$4)-1)*1&gt;NumSamples,"",IF($A496&lt;=SampleSize,OFFSET(Population!$A$4,RandomNumbers!AU493,0),""))</f>
        <v/>
      </c>
      <c r="AV496" s="7" t="str">
        <f>IF(RIGHT(AV$4,LEN(AV$4)-1)*1&gt;NumSamples,"",IF($A496&lt;=SampleSize,OFFSET(Population!$A$4,RandomNumbers!AV493,0),""))</f>
        <v/>
      </c>
      <c r="AW496" s="7" t="str">
        <f>IF(RIGHT(AW$4,LEN(AW$4)-1)*1&gt;NumSamples,"",IF($A496&lt;=SampleSize,OFFSET(Population!$A$4,RandomNumbers!AW493,0),""))</f>
        <v/>
      </c>
      <c r="AX496" s="7" t="str">
        <f>IF(RIGHT(AX$4,LEN(AX$4)-1)*1&gt;NumSamples,"",IF($A496&lt;=SampleSize,OFFSET(Population!$A$4,RandomNumbers!AX493,0),""))</f>
        <v/>
      </c>
      <c r="AY496" s="7" t="str">
        <f>IF(RIGHT(AY$4,LEN(AY$4)-1)*1&gt;NumSamples,"",IF($A496&lt;=SampleSize,OFFSET(Population!$A$4,RandomNumbers!AY493,0),""))</f>
        <v/>
      </c>
      <c r="AZ496" s="7" t="str">
        <f>IF(RIGHT(AZ$4,LEN(AZ$4)-1)*1&gt;NumSamples,"",IF($A496&lt;=SampleSize,OFFSET(Population!$A$4,RandomNumbers!AZ493,0),""))</f>
        <v/>
      </c>
      <c r="BA496" s="7" t="str">
        <f>IF(RIGHT(BA$4,LEN(BA$4)-1)*1&gt;NumSamples,"",IF($A496&lt;=SampleSize,OFFSET(Population!$A$4,RandomNumbers!BA493,0),""))</f>
        <v/>
      </c>
      <c r="BB496" s="7" t="str">
        <f>IF(RIGHT(BB$4,LEN(BB$4)-1)*1&gt;NumSamples,"",IF($A496&lt;=SampleSize,OFFSET(Population!$A$4,RandomNumbers!BB493,0),""))</f>
        <v/>
      </c>
      <c r="BC496" s="7" t="str">
        <f>IF(RIGHT(BC$4,LEN(BC$4)-1)*1&gt;NumSamples,"",IF($A496&lt;=SampleSize,OFFSET(Population!$A$4,RandomNumbers!BC493,0),""))</f>
        <v/>
      </c>
      <c r="BD496" s="7" t="str">
        <f>IF(RIGHT(BD$4,LEN(BD$4)-1)*1&gt;NumSamples,"",IF($A496&lt;=SampleSize,OFFSET(Population!$A$4,RandomNumbers!BD493,0),""))</f>
        <v/>
      </c>
      <c r="BE496" s="7" t="str">
        <f>IF(RIGHT(BE$4,LEN(BE$4)-1)*1&gt;NumSamples,"",IF($A496&lt;=SampleSize,OFFSET(Population!$A$4,RandomNumbers!BE493,0),""))</f>
        <v/>
      </c>
      <c r="BF496" s="7" t="str">
        <f>IF(RIGHT(BF$4,LEN(BF$4)-1)*1&gt;NumSamples,"",IF($A496&lt;=SampleSize,OFFSET(Population!$A$4,RandomNumbers!BF493,0),""))</f>
        <v/>
      </c>
      <c r="BG496" s="7" t="str">
        <f>IF(RIGHT(BG$4,LEN(BG$4)-1)*1&gt;NumSamples,"",IF($A496&lt;=SampleSize,OFFSET(Population!$A$4,RandomNumbers!BG493,0),""))</f>
        <v/>
      </c>
      <c r="BH496" s="7" t="str">
        <f>IF(RIGHT(BH$4,LEN(BH$4)-1)*1&gt;NumSamples,"",IF($A496&lt;=SampleSize,OFFSET(Population!$A$4,RandomNumbers!BH493,0),""))</f>
        <v/>
      </c>
      <c r="BI496" s="7" t="str">
        <f>IF(RIGHT(BI$4,LEN(BI$4)-1)*1&gt;NumSamples,"",IF($A496&lt;=SampleSize,OFFSET(Population!$A$4,RandomNumbers!BI493,0),""))</f>
        <v/>
      </c>
      <c r="BJ496" s="7" t="str">
        <f>IF(RIGHT(BJ$4,LEN(BJ$4)-1)*1&gt;NumSamples,"",IF($A496&lt;=SampleSize,OFFSET(Population!$A$4,RandomNumbers!BJ493,0),""))</f>
        <v/>
      </c>
      <c r="BK496" s="7" t="str">
        <f>IF(RIGHT(BK$4,LEN(BK$4)-1)*1&gt;NumSamples,"",IF($A496&lt;=SampleSize,OFFSET(Population!$A$4,RandomNumbers!BK493,0),""))</f>
        <v/>
      </c>
      <c r="BL496" s="7" t="str">
        <f>IF(RIGHT(BL$4,LEN(BL$4)-1)*1&gt;NumSamples,"",IF($A496&lt;=SampleSize,OFFSET(Population!$A$4,RandomNumbers!BL493,0),""))</f>
        <v/>
      </c>
      <c r="BM496" s="7" t="str">
        <f>IF(RIGHT(BM$4,LEN(BM$4)-1)*1&gt;NumSamples,"",IF($A496&lt;=SampleSize,OFFSET(Population!$A$4,RandomNumbers!BM493,0),""))</f>
        <v/>
      </c>
      <c r="BN496" s="7" t="str">
        <f>IF(RIGHT(BN$4,LEN(BN$4)-1)*1&gt;NumSamples,"",IF($A496&lt;=SampleSize,OFFSET(Population!$A$4,RandomNumbers!BN493,0),""))</f>
        <v/>
      </c>
      <c r="BO496" s="7" t="str">
        <f>IF(RIGHT(BO$4,LEN(BO$4)-1)*1&gt;NumSamples,"",IF($A496&lt;=SampleSize,OFFSET(Population!$A$4,RandomNumbers!BO493,0),""))</f>
        <v/>
      </c>
      <c r="BP496" s="7" t="str">
        <f>IF(RIGHT(BP$4,LEN(BP$4)-1)*1&gt;NumSamples,"",IF($A496&lt;=SampleSize,OFFSET(Population!$A$4,RandomNumbers!BP493,0),""))</f>
        <v/>
      </c>
      <c r="BQ496" s="7" t="str">
        <f>IF(RIGHT(BQ$4,LEN(BQ$4)-1)*1&gt;NumSamples,"",IF($A496&lt;=SampleSize,OFFSET(Population!$A$4,RandomNumbers!BQ493,0),""))</f>
        <v/>
      </c>
      <c r="BR496" s="7" t="str">
        <f>IF(RIGHT(BR$4,LEN(BR$4)-1)*1&gt;NumSamples,"",IF($A496&lt;=SampleSize,OFFSET(Population!$A$4,RandomNumbers!BR493,0),""))</f>
        <v/>
      </c>
      <c r="BS496" s="7" t="str">
        <f>IF(RIGHT(BS$4,LEN(BS$4)-1)*1&gt;NumSamples,"",IF($A496&lt;=SampleSize,OFFSET(Population!$A$4,RandomNumbers!BS493,0),""))</f>
        <v/>
      </c>
      <c r="BT496" s="7" t="str">
        <f>IF(RIGHT(BT$4,LEN(BT$4)-1)*1&gt;NumSamples,"",IF($A496&lt;=SampleSize,OFFSET(Population!$A$4,RandomNumbers!BT493,0),""))</f>
        <v/>
      </c>
      <c r="BU496" s="7" t="str">
        <f>IF(RIGHT(BU$4,LEN(BU$4)-1)*1&gt;NumSamples,"",IF($A496&lt;=SampleSize,OFFSET(Population!$A$4,RandomNumbers!BU493,0),""))</f>
        <v/>
      </c>
      <c r="BV496" s="7" t="str">
        <f>IF(RIGHT(BV$4,LEN(BV$4)-1)*1&gt;NumSamples,"",IF($A496&lt;=SampleSize,OFFSET(Population!$A$4,RandomNumbers!BV493,0),""))</f>
        <v/>
      </c>
      <c r="BW496" s="7" t="str">
        <f>IF(RIGHT(BW$4,LEN(BW$4)-1)*1&gt;NumSamples,"",IF($A496&lt;=SampleSize,OFFSET(Population!$A$4,RandomNumbers!BW493,0),""))</f>
        <v/>
      </c>
      <c r="BX496" s="7" t="str">
        <f>IF(RIGHT(BX$4,LEN(BX$4)-1)*1&gt;NumSamples,"",IF($A496&lt;=SampleSize,OFFSET(Population!$A$4,RandomNumbers!BX493,0),""))</f>
        <v/>
      </c>
      <c r="BY496" s="7" t="str">
        <f>IF(RIGHT(BY$4,LEN(BY$4)-1)*1&gt;NumSamples,"",IF($A496&lt;=SampleSize,OFFSET(Population!$A$4,RandomNumbers!BY493,0),""))</f>
        <v/>
      </c>
      <c r="BZ496" s="7" t="str">
        <f>IF(RIGHT(BZ$4,LEN(BZ$4)-1)*1&gt;NumSamples,"",IF($A496&lt;=SampleSize,OFFSET(Population!$A$4,RandomNumbers!BZ493,0),""))</f>
        <v/>
      </c>
      <c r="CA496" s="7" t="str">
        <f>IF(RIGHT(CA$4,LEN(CA$4)-1)*1&gt;NumSamples,"",IF($A496&lt;=SampleSize,OFFSET(Population!$A$4,RandomNumbers!CA493,0),""))</f>
        <v/>
      </c>
      <c r="CB496" s="7" t="str">
        <f>IF(RIGHT(CB$4,LEN(CB$4)-1)*1&gt;NumSamples,"",IF($A496&lt;=SampleSize,OFFSET(Population!$A$4,RandomNumbers!CB493,0),""))</f>
        <v/>
      </c>
      <c r="CC496" s="7" t="str">
        <f>IF(RIGHT(CC$4,LEN(CC$4)-1)*1&gt;NumSamples,"",IF($A496&lt;=SampleSize,OFFSET(Population!$A$4,RandomNumbers!CC493,0),""))</f>
        <v/>
      </c>
      <c r="CD496" s="7" t="str">
        <f>IF(RIGHT(CD$4,LEN(CD$4)-1)*1&gt;NumSamples,"",IF($A496&lt;=SampleSize,OFFSET(Population!$A$4,RandomNumbers!CD493,0),""))</f>
        <v/>
      </c>
      <c r="CE496" s="7" t="str">
        <f>IF(RIGHT(CE$4,LEN(CE$4)-1)*1&gt;NumSamples,"",IF($A496&lt;=SampleSize,OFFSET(Population!$A$4,RandomNumbers!CE493,0),""))</f>
        <v/>
      </c>
      <c r="CF496" s="7" t="str">
        <f>IF(RIGHT(CF$4,LEN(CF$4)-1)*1&gt;NumSamples,"",IF($A496&lt;=SampleSize,OFFSET(Population!$A$4,RandomNumbers!CF493,0),""))</f>
        <v/>
      </c>
      <c r="CG496" s="7" t="str">
        <f>IF(RIGHT(CG$4,LEN(CG$4)-1)*1&gt;NumSamples,"",IF($A496&lt;=SampleSize,OFFSET(Population!$A$4,RandomNumbers!CG493,0),""))</f>
        <v/>
      </c>
      <c r="CH496" s="7" t="str">
        <f>IF(RIGHT(CH$4,LEN(CH$4)-1)*1&gt;NumSamples,"",IF($A496&lt;=SampleSize,OFFSET(Population!$A$4,RandomNumbers!CH493,0),""))</f>
        <v/>
      </c>
      <c r="CI496" s="7" t="str">
        <f>IF(RIGHT(CI$4,LEN(CI$4)-1)*1&gt;NumSamples,"",IF($A496&lt;=SampleSize,OFFSET(Population!$A$4,RandomNumbers!CI493,0),""))</f>
        <v/>
      </c>
      <c r="CJ496" s="7" t="str">
        <f>IF(RIGHT(CJ$4,LEN(CJ$4)-1)*1&gt;NumSamples,"",IF($A496&lt;=SampleSize,OFFSET(Population!$A$4,RandomNumbers!CJ493,0),""))</f>
        <v/>
      </c>
      <c r="CK496" s="7" t="str">
        <f>IF(RIGHT(CK$4,LEN(CK$4)-1)*1&gt;NumSamples,"",IF($A496&lt;=SampleSize,OFFSET(Population!$A$4,RandomNumbers!CK493,0),""))</f>
        <v/>
      </c>
      <c r="CL496" s="7" t="str">
        <f>IF(RIGHT(CL$4,LEN(CL$4)-1)*1&gt;NumSamples,"",IF($A496&lt;=SampleSize,OFFSET(Population!$A$4,RandomNumbers!CL493,0),""))</f>
        <v/>
      </c>
      <c r="CM496" s="7" t="str">
        <f>IF(RIGHT(CM$4,LEN(CM$4)-1)*1&gt;NumSamples,"",IF($A496&lt;=SampleSize,OFFSET(Population!$A$4,RandomNumbers!CM493,0),""))</f>
        <v/>
      </c>
      <c r="CN496" s="7" t="str">
        <f>IF(RIGHT(CN$4,LEN(CN$4)-1)*1&gt;NumSamples,"",IF($A496&lt;=SampleSize,OFFSET(Population!$A$4,RandomNumbers!CN493,0),""))</f>
        <v/>
      </c>
      <c r="CO496" s="7" t="str">
        <f>IF(RIGHT(CO$4,LEN(CO$4)-1)*1&gt;NumSamples,"",IF($A496&lt;=SampleSize,OFFSET(Population!$A$4,RandomNumbers!CO493,0),""))</f>
        <v/>
      </c>
      <c r="CP496" s="7" t="str">
        <f>IF(RIGHT(CP$4,LEN(CP$4)-1)*1&gt;NumSamples,"",IF($A496&lt;=SampleSize,OFFSET(Population!$A$4,RandomNumbers!CP493,0),""))</f>
        <v/>
      </c>
      <c r="CQ496" s="7" t="str">
        <f>IF(RIGHT(CQ$4,LEN(CQ$4)-1)*1&gt;NumSamples,"",IF($A496&lt;=SampleSize,OFFSET(Population!$A$4,RandomNumbers!CQ493,0),""))</f>
        <v/>
      </c>
      <c r="CR496" s="7" t="str">
        <f>IF(RIGHT(CR$4,LEN(CR$4)-1)*1&gt;NumSamples,"",IF($A496&lt;=SampleSize,OFFSET(Population!$A$4,RandomNumbers!CR493,0),""))</f>
        <v/>
      </c>
      <c r="CS496" s="7" t="str">
        <f>IF(RIGHT(CS$4,LEN(CS$4)-1)*1&gt;NumSamples,"",IF($A496&lt;=SampleSize,OFFSET(Population!$A$4,RandomNumbers!CS493,0),""))</f>
        <v/>
      </c>
      <c r="CT496" s="7" t="str">
        <f>IF(RIGHT(CT$4,LEN(CT$4)-1)*1&gt;NumSamples,"",IF($A496&lt;=SampleSize,OFFSET(Population!$A$4,RandomNumbers!CT493,0),""))</f>
        <v/>
      </c>
      <c r="CU496" s="7" t="str">
        <f>IF(RIGHT(CU$4,LEN(CU$4)-1)*1&gt;NumSamples,"",IF($A496&lt;=SampleSize,OFFSET(Population!$A$4,RandomNumbers!CU493,0),""))</f>
        <v/>
      </c>
      <c r="CV496" s="7" t="str">
        <f>IF(RIGHT(CV$4,LEN(CV$4)-1)*1&gt;NumSamples,"",IF($A496&lt;=SampleSize,OFFSET(Population!$A$4,RandomNumbers!CV493,0),""))</f>
        <v/>
      </c>
      <c r="CW496" s="7" t="str">
        <f>IF(RIGHT(CW$4,LEN(CW$4)-1)*1&gt;NumSamples,"",IF($A496&lt;=SampleSize,OFFSET(Population!$A$4,RandomNumbers!CW493,0),""))</f>
        <v/>
      </c>
    </row>
    <row r="497" ht="14.25" customHeight="1">
      <c r="A497" s="7">
        <v>493.0</v>
      </c>
      <c r="B497" s="7" t="str">
        <f>IF(RIGHT(B$4,LEN(B$4)-1)*1&gt;NumSamples,"",IF($A497&lt;=SampleSize,OFFSET(Population!$A$4,RandomNumbers!B494,0),""))</f>
        <v/>
      </c>
      <c r="C497" s="7" t="str">
        <f>IF(RIGHT(C$4,LEN(C$4)-1)*1&gt;NumSamples,"",IF($A497&lt;=SampleSize,OFFSET(Population!$A$4,RandomNumbers!C494,0),""))</f>
        <v/>
      </c>
      <c r="D497" s="7" t="str">
        <f>IF(RIGHT(D$4,LEN(D$4)-1)*1&gt;NumSamples,"",IF($A497&lt;=SampleSize,OFFSET(Population!$A$4,RandomNumbers!D494,0),""))</f>
        <v/>
      </c>
      <c r="E497" s="7" t="str">
        <f>IF(RIGHT(E$4,LEN(E$4)-1)*1&gt;NumSamples,"",IF($A497&lt;=SampleSize,OFFSET(Population!$A$4,RandomNumbers!E494,0),""))</f>
        <v/>
      </c>
      <c r="F497" s="7" t="str">
        <f>IF(RIGHT(F$4,LEN(F$4)-1)*1&gt;NumSamples,"",IF($A497&lt;=SampleSize,OFFSET(Population!$A$4,RandomNumbers!F494,0),""))</f>
        <v/>
      </c>
      <c r="G497" s="7" t="str">
        <f>IF(RIGHT(G$4,LEN(G$4)-1)*1&gt;NumSamples,"",IF($A497&lt;=SampleSize,OFFSET(Population!$A$4,RandomNumbers!G494,0),""))</f>
        <v/>
      </c>
      <c r="H497" s="7" t="str">
        <f>IF(RIGHT(H$4,LEN(H$4)-1)*1&gt;NumSamples,"",IF($A497&lt;=SampleSize,OFFSET(Population!$A$4,RandomNumbers!H494,0),""))</f>
        <v/>
      </c>
      <c r="I497" s="7" t="str">
        <f>IF(RIGHT(I$4,LEN(I$4)-1)*1&gt;NumSamples,"",IF($A497&lt;=SampleSize,OFFSET(Population!$A$4,RandomNumbers!I494,0),""))</f>
        <v/>
      </c>
      <c r="J497" s="7" t="str">
        <f>IF(RIGHT(J$4,LEN(J$4)-1)*1&gt;NumSamples,"",IF($A497&lt;=SampleSize,OFFSET(Population!$A$4,RandomNumbers!J494,0),""))</f>
        <v/>
      </c>
      <c r="K497" s="7" t="str">
        <f>IF(RIGHT(K$4,LEN(K$4)-1)*1&gt;NumSamples,"",IF($A497&lt;=SampleSize,OFFSET(Population!$A$4,RandomNumbers!K494,0),""))</f>
        <v/>
      </c>
      <c r="L497" s="7" t="str">
        <f>IF(RIGHT(L$4,LEN(L$4)-1)*1&gt;NumSamples,"",IF($A497&lt;=SampleSize,OFFSET(Population!$A$4,RandomNumbers!L494,0),""))</f>
        <v/>
      </c>
      <c r="M497" s="7" t="str">
        <f>IF(RIGHT(M$4,LEN(M$4)-1)*1&gt;NumSamples,"",IF($A497&lt;=SampleSize,OFFSET(Population!$A$4,RandomNumbers!M494,0),""))</f>
        <v/>
      </c>
      <c r="N497" s="7" t="str">
        <f>IF(RIGHT(N$4,LEN(N$4)-1)*1&gt;NumSamples,"",IF($A497&lt;=SampleSize,OFFSET(Population!$A$4,RandomNumbers!N494,0),""))</f>
        <v/>
      </c>
      <c r="O497" s="7" t="str">
        <f>IF(RIGHT(O$4,LEN(O$4)-1)*1&gt;NumSamples,"",IF($A497&lt;=SampleSize,OFFSET(Population!$A$4,RandomNumbers!O494,0),""))</f>
        <v/>
      </c>
      <c r="P497" s="7" t="str">
        <f>IF(RIGHT(P$4,LEN(P$4)-1)*1&gt;NumSamples,"",IF($A497&lt;=SampleSize,OFFSET(Population!$A$4,RandomNumbers!P494,0),""))</f>
        <v/>
      </c>
      <c r="Q497" s="7" t="str">
        <f>IF(RIGHT(Q$4,LEN(Q$4)-1)*1&gt;NumSamples,"",IF($A497&lt;=SampleSize,OFFSET(Population!$A$4,RandomNumbers!Q494,0),""))</f>
        <v/>
      </c>
      <c r="R497" s="7" t="str">
        <f>IF(RIGHT(R$4,LEN(R$4)-1)*1&gt;NumSamples,"",IF($A497&lt;=SampleSize,OFFSET(Population!$A$4,RandomNumbers!R494,0),""))</f>
        <v/>
      </c>
      <c r="S497" s="7" t="str">
        <f>IF(RIGHT(S$4,LEN(S$4)-1)*1&gt;NumSamples,"",IF($A497&lt;=SampleSize,OFFSET(Population!$A$4,RandomNumbers!S494,0),""))</f>
        <v/>
      </c>
      <c r="T497" s="7" t="str">
        <f>IF(RIGHT(T$4,LEN(T$4)-1)*1&gt;NumSamples,"",IF($A497&lt;=SampleSize,OFFSET(Population!$A$4,RandomNumbers!T494,0),""))</f>
        <v/>
      </c>
      <c r="U497" s="7" t="str">
        <f>IF(RIGHT(U$4,LEN(U$4)-1)*1&gt;NumSamples,"",IF($A497&lt;=SampleSize,OFFSET(Population!$A$4,RandomNumbers!U494,0),""))</f>
        <v/>
      </c>
      <c r="V497" s="7" t="str">
        <f>IF(RIGHT(V$4,LEN(V$4)-1)*1&gt;NumSamples,"",IF($A497&lt;=SampleSize,OFFSET(Population!$A$4,RandomNumbers!V494,0),""))</f>
        <v/>
      </c>
      <c r="W497" s="7" t="str">
        <f>IF(RIGHT(W$4,LEN(W$4)-1)*1&gt;NumSamples,"",IF($A497&lt;=SampleSize,OFFSET(Population!$A$4,RandomNumbers!W494,0),""))</f>
        <v/>
      </c>
      <c r="X497" s="7" t="str">
        <f>IF(RIGHT(X$4,LEN(X$4)-1)*1&gt;NumSamples,"",IF($A497&lt;=SampleSize,OFFSET(Population!$A$4,RandomNumbers!X494,0),""))</f>
        <v/>
      </c>
      <c r="Y497" s="7" t="str">
        <f>IF(RIGHT(Y$4,LEN(Y$4)-1)*1&gt;NumSamples,"",IF($A497&lt;=SampleSize,OFFSET(Population!$A$4,RandomNumbers!Y494,0),""))</f>
        <v/>
      </c>
      <c r="Z497" s="7" t="str">
        <f>IF(RIGHT(Z$4,LEN(Z$4)-1)*1&gt;NumSamples,"",IF($A497&lt;=SampleSize,OFFSET(Population!$A$4,RandomNumbers!Z494,0),""))</f>
        <v/>
      </c>
      <c r="AA497" s="7" t="str">
        <f>IF(RIGHT(AA$4,LEN(AA$4)-1)*1&gt;NumSamples,"",IF($A497&lt;=SampleSize,OFFSET(Population!$A$4,RandomNumbers!AA494,0),""))</f>
        <v/>
      </c>
      <c r="AB497" s="7" t="str">
        <f>IF(RIGHT(AB$4,LEN(AB$4)-1)*1&gt;NumSamples,"",IF($A497&lt;=SampleSize,OFFSET(Population!$A$4,RandomNumbers!AB494,0),""))</f>
        <v/>
      </c>
      <c r="AC497" s="7" t="str">
        <f>IF(RIGHT(AC$4,LEN(AC$4)-1)*1&gt;NumSamples,"",IF($A497&lt;=SampleSize,OFFSET(Population!$A$4,RandomNumbers!AC494,0),""))</f>
        <v/>
      </c>
      <c r="AD497" s="7" t="str">
        <f>IF(RIGHT(AD$4,LEN(AD$4)-1)*1&gt;NumSamples,"",IF($A497&lt;=SampleSize,OFFSET(Population!$A$4,RandomNumbers!AD494,0),""))</f>
        <v/>
      </c>
      <c r="AE497" s="7" t="str">
        <f>IF(RIGHT(AE$4,LEN(AE$4)-1)*1&gt;NumSamples,"",IF($A497&lt;=SampleSize,OFFSET(Population!$A$4,RandomNumbers!AE494,0),""))</f>
        <v/>
      </c>
      <c r="AF497" s="7" t="str">
        <f>IF(RIGHT(AF$4,LEN(AF$4)-1)*1&gt;NumSamples,"",IF($A497&lt;=SampleSize,OFFSET(Population!$A$4,RandomNumbers!AF494,0),""))</f>
        <v/>
      </c>
      <c r="AG497" s="7" t="str">
        <f>IF(RIGHT(AG$4,LEN(AG$4)-1)*1&gt;NumSamples,"",IF($A497&lt;=SampleSize,OFFSET(Population!$A$4,RandomNumbers!AG494,0),""))</f>
        <v/>
      </c>
      <c r="AH497" s="7" t="str">
        <f>IF(RIGHT(AH$4,LEN(AH$4)-1)*1&gt;NumSamples,"",IF($A497&lt;=SampleSize,OFFSET(Population!$A$4,RandomNumbers!AH494,0),""))</f>
        <v/>
      </c>
      <c r="AI497" s="7" t="str">
        <f>IF(RIGHT(AI$4,LEN(AI$4)-1)*1&gt;NumSamples,"",IF($A497&lt;=SampleSize,OFFSET(Population!$A$4,RandomNumbers!AI494,0),""))</f>
        <v/>
      </c>
      <c r="AJ497" s="7" t="str">
        <f>IF(RIGHT(AJ$4,LEN(AJ$4)-1)*1&gt;NumSamples,"",IF($A497&lt;=SampleSize,OFFSET(Population!$A$4,RandomNumbers!AJ494,0),""))</f>
        <v/>
      </c>
      <c r="AK497" s="7" t="str">
        <f>IF(RIGHT(AK$4,LEN(AK$4)-1)*1&gt;NumSamples,"",IF($A497&lt;=SampleSize,OFFSET(Population!$A$4,RandomNumbers!AK494,0),""))</f>
        <v/>
      </c>
      <c r="AL497" s="7" t="str">
        <f>IF(RIGHT(AL$4,LEN(AL$4)-1)*1&gt;NumSamples,"",IF($A497&lt;=SampleSize,OFFSET(Population!$A$4,RandomNumbers!AL494,0),""))</f>
        <v/>
      </c>
      <c r="AM497" s="7" t="str">
        <f>IF(RIGHT(AM$4,LEN(AM$4)-1)*1&gt;NumSamples,"",IF($A497&lt;=SampleSize,OFFSET(Population!$A$4,RandomNumbers!AM494,0),""))</f>
        <v/>
      </c>
      <c r="AN497" s="7" t="str">
        <f>IF(RIGHT(AN$4,LEN(AN$4)-1)*1&gt;NumSamples,"",IF($A497&lt;=SampleSize,OFFSET(Population!$A$4,RandomNumbers!AN494,0),""))</f>
        <v/>
      </c>
      <c r="AO497" s="7" t="str">
        <f>IF(RIGHT(AO$4,LEN(AO$4)-1)*1&gt;NumSamples,"",IF($A497&lt;=SampleSize,OFFSET(Population!$A$4,RandomNumbers!AO494,0),""))</f>
        <v/>
      </c>
      <c r="AP497" s="7" t="str">
        <f>IF(RIGHT(AP$4,LEN(AP$4)-1)*1&gt;NumSamples,"",IF($A497&lt;=SampleSize,OFFSET(Population!$A$4,RandomNumbers!AP494,0),""))</f>
        <v/>
      </c>
      <c r="AQ497" s="7" t="str">
        <f>IF(RIGHT(AQ$4,LEN(AQ$4)-1)*1&gt;NumSamples,"",IF($A497&lt;=SampleSize,OFFSET(Population!$A$4,RandomNumbers!AQ494,0),""))</f>
        <v/>
      </c>
      <c r="AR497" s="7" t="str">
        <f>IF(RIGHT(AR$4,LEN(AR$4)-1)*1&gt;NumSamples,"",IF($A497&lt;=SampleSize,OFFSET(Population!$A$4,RandomNumbers!AR494,0),""))</f>
        <v/>
      </c>
      <c r="AS497" s="7" t="str">
        <f>IF(RIGHT(AS$4,LEN(AS$4)-1)*1&gt;NumSamples,"",IF($A497&lt;=SampleSize,OFFSET(Population!$A$4,RandomNumbers!AS494,0),""))</f>
        <v/>
      </c>
      <c r="AT497" s="7" t="str">
        <f>IF(RIGHT(AT$4,LEN(AT$4)-1)*1&gt;NumSamples,"",IF($A497&lt;=SampleSize,OFFSET(Population!$A$4,RandomNumbers!AT494,0),""))</f>
        <v/>
      </c>
      <c r="AU497" s="7" t="str">
        <f>IF(RIGHT(AU$4,LEN(AU$4)-1)*1&gt;NumSamples,"",IF($A497&lt;=SampleSize,OFFSET(Population!$A$4,RandomNumbers!AU494,0),""))</f>
        <v/>
      </c>
      <c r="AV497" s="7" t="str">
        <f>IF(RIGHT(AV$4,LEN(AV$4)-1)*1&gt;NumSamples,"",IF($A497&lt;=SampleSize,OFFSET(Population!$A$4,RandomNumbers!AV494,0),""))</f>
        <v/>
      </c>
      <c r="AW497" s="7" t="str">
        <f>IF(RIGHT(AW$4,LEN(AW$4)-1)*1&gt;NumSamples,"",IF($A497&lt;=SampleSize,OFFSET(Population!$A$4,RandomNumbers!AW494,0),""))</f>
        <v/>
      </c>
      <c r="AX497" s="7" t="str">
        <f>IF(RIGHT(AX$4,LEN(AX$4)-1)*1&gt;NumSamples,"",IF($A497&lt;=SampleSize,OFFSET(Population!$A$4,RandomNumbers!AX494,0),""))</f>
        <v/>
      </c>
      <c r="AY497" s="7" t="str">
        <f>IF(RIGHT(AY$4,LEN(AY$4)-1)*1&gt;NumSamples,"",IF($A497&lt;=SampleSize,OFFSET(Population!$A$4,RandomNumbers!AY494,0),""))</f>
        <v/>
      </c>
      <c r="AZ497" s="7" t="str">
        <f>IF(RIGHT(AZ$4,LEN(AZ$4)-1)*1&gt;NumSamples,"",IF($A497&lt;=SampleSize,OFFSET(Population!$A$4,RandomNumbers!AZ494,0),""))</f>
        <v/>
      </c>
      <c r="BA497" s="7" t="str">
        <f>IF(RIGHT(BA$4,LEN(BA$4)-1)*1&gt;NumSamples,"",IF($A497&lt;=SampleSize,OFFSET(Population!$A$4,RandomNumbers!BA494,0),""))</f>
        <v/>
      </c>
      <c r="BB497" s="7" t="str">
        <f>IF(RIGHT(BB$4,LEN(BB$4)-1)*1&gt;NumSamples,"",IF($A497&lt;=SampleSize,OFFSET(Population!$A$4,RandomNumbers!BB494,0),""))</f>
        <v/>
      </c>
      <c r="BC497" s="7" t="str">
        <f>IF(RIGHT(BC$4,LEN(BC$4)-1)*1&gt;NumSamples,"",IF($A497&lt;=SampleSize,OFFSET(Population!$A$4,RandomNumbers!BC494,0),""))</f>
        <v/>
      </c>
      <c r="BD497" s="7" t="str">
        <f>IF(RIGHT(BD$4,LEN(BD$4)-1)*1&gt;NumSamples,"",IF($A497&lt;=SampleSize,OFFSET(Population!$A$4,RandomNumbers!BD494,0),""))</f>
        <v/>
      </c>
      <c r="BE497" s="7" t="str">
        <f>IF(RIGHT(BE$4,LEN(BE$4)-1)*1&gt;NumSamples,"",IF($A497&lt;=SampleSize,OFFSET(Population!$A$4,RandomNumbers!BE494,0),""))</f>
        <v/>
      </c>
      <c r="BF497" s="7" t="str">
        <f>IF(RIGHT(BF$4,LEN(BF$4)-1)*1&gt;NumSamples,"",IF($A497&lt;=SampleSize,OFFSET(Population!$A$4,RandomNumbers!BF494,0),""))</f>
        <v/>
      </c>
      <c r="BG497" s="7" t="str">
        <f>IF(RIGHT(BG$4,LEN(BG$4)-1)*1&gt;NumSamples,"",IF($A497&lt;=SampleSize,OFFSET(Population!$A$4,RandomNumbers!BG494,0),""))</f>
        <v/>
      </c>
      <c r="BH497" s="7" t="str">
        <f>IF(RIGHT(BH$4,LEN(BH$4)-1)*1&gt;NumSamples,"",IF($A497&lt;=SampleSize,OFFSET(Population!$A$4,RandomNumbers!BH494,0),""))</f>
        <v/>
      </c>
      <c r="BI497" s="7" t="str">
        <f>IF(RIGHT(BI$4,LEN(BI$4)-1)*1&gt;NumSamples,"",IF($A497&lt;=SampleSize,OFFSET(Population!$A$4,RandomNumbers!BI494,0),""))</f>
        <v/>
      </c>
      <c r="BJ497" s="7" t="str">
        <f>IF(RIGHT(BJ$4,LEN(BJ$4)-1)*1&gt;NumSamples,"",IF($A497&lt;=SampleSize,OFFSET(Population!$A$4,RandomNumbers!BJ494,0),""))</f>
        <v/>
      </c>
      <c r="BK497" s="7" t="str">
        <f>IF(RIGHT(BK$4,LEN(BK$4)-1)*1&gt;NumSamples,"",IF($A497&lt;=SampleSize,OFFSET(Population!$A$4,RandomNumbers!BK494,0),""))</f>
        <v/>
      </c>
      <c r="BL497" s="7" t="str">
        <f>IF(RIGHT(BL$4,LEN(BL$4)-1)*1&gt;NumSamples,"",IF($A497&lt;=SampleSize,OFFSET(Population!$A$4,RandomNumbers!BL494,0),""))</f>
        <v/>
      </c>
      <c r="BM497" s="7" t="str">
        <f>IF(RIGHT(BM$4,LEN(BM$4)-1)*1&gt;NumSamples,"",IF($A497&lt;=SampleSize,OFFSET(Population!$A$4,RandomNumbers!BM494,0),""))</f>
        <v/>
      </c>
      <c r="BN497" s="7" t="str">
        <f>IF(RIGHT(BN$4,LEN(BN$4)-1)*1&gt;NumSamples,"",IF($A497&lt;=SampleSize,OFFSET(Population!$A$4,RandomNumbers!BN494,0),""))</f>
        <v/>
      </c>
      <c r="BO497" s="7" t="str">
        <f>IF(RIGHT(BO$4,LEN(BO$4)-1)*1&gt;NumSamples,"",IF($A497&lt;=SampleSize,OFFSET(Population!$A$4,RandomNumbers!BO494,0),""))</f>
        <v/>
      </c>
      <c r="BP497" s="7" t="str">
        <f>IF(RIGHT(BP$4,LEN(BP$4)-1)*1&gt;NumSamples,"",IF($A497&lt;=SampleSize,OFFSET(Population!$A$4,RandomNumbers!BP494,0),""))</f>
        <v/>
      </c>
      <c r="BQ497" s="7" t="str">
        <f>IF(RIGHT(BQ$4,LEN(BQ$4)-1)*1&gt;NumSamples,"",IF($A497&lt;=SampleSize,OFFSET(Population!$A$4,RandomNumbers!BQ494,0),""))</f>
        <v/>
      </c>
      <c r="BR497" s="7" t="str">
        <f>IF(RIGHT(BR$4,LEN(BR$4)-1)*1&gt;NumSamples,"",IF($A497&lt;=SampleSize,OFFSET(Population!$A$4,RandomNumbers!BR494,0),""))</f>
        <v/>
      </c>
      <c r="BS497" s="7" t="str">
        <f>IF(RIGHT(BS$4,LEN(BS$4)-1)*1&gt;NumSamples,"",IF($A497&lt;=SampleSize,OFFSET(Population!$A$4,RandomNumbers!BS494,0),""))</f>
        <v/>
      </c>
      <c r="BT497" s="7" t="str">
        <f>IF(RIGHT(BT$4,LEN(BT$4)-1)*1&gt;NumSamples,"",IF($A497&lt;=SampleSize,OFFSET(Population!$A$4,RandomNumbers!BT494,0),""))</f>
        <v/>
      </c>
      <c r="BU497" s="7" t="str">
        <f>IF(RIGHT(BU$4,LEN(BU$4)-1)*1&gt;NumSamples,"",IF($A497&lt;=SampleSize,OFFSET(Population!$A$4,RandomNumbers!BU494,0),""))</f>
        <v/>
      </c>
      <c r="BV497" s="7" t="str">
        <f>IF(RIGHT(BV$4,LEN(BV$4)-1)*1&gt;NumSamples,"",IF($A497&lt;=SampleSize,OFFSET(Population!$A$4,RandomNumbers!BV494,0),""))</f>
        <v/>
      </c>
      <c r="BW497" s="7" t="str">
        <f>IF(RIGHT(BW$4,LEN(BW$4)-1)*1&gt;NumSamples,"",IF($A497&lt;=SampleSize,OFFSET(Population!$A$4,RandomNumbers!BW494,0),""))</f>
        <v/>
      </c>
      <c r="BX497" s="7" t="str">
        <f>IF(RIGHT(BX$4,LEN(BX$4)-1)*1&gt;NumSamples,"",IF($A497&lt;=SampleSize,OFFSET(Population!$A$4,RandomNumbers!BX494,0),""))</f>
        <v/>
      </c>
      <c r="BY497" s="7" t="str">
        <f>IF(RIGHT(BY$4,LEN(BY$4)-1)*1&gt;NumSamples,"",IF($A497&lt;=SampleSize,OFFSET(Population!$A$4,RandomNumbers!BY494,0),""))</f>
        <v/>
      </c>
      <c r="BZ497" s="7" t="str">
        <f>IF(RIGHT(BZ$4,LEN(BZ$4)-1)*1&gt;NumSamples,"",IF($A497&lt;=SampleSize,OFFSET(Population!$A$4,RandomNumbers!BZ494,0),""))</f>
        <v/>
      </c>
      <c r="CA497" s="7" t="str">
        <f>IF(RIGHT(CA$4,LEN(CA$4)-1)*1&gt;NumSamples,"",IF($A497&lt;=SampleSize,OFFSET(Population!$A$4,RandomNumbers!CA494,0),""))</f>
        <v/>
      </c>
      <c r="CB497" s="7" t="str">
        <f>IF(RIGHT(CB$4,LEN(CB$4)-1)*1&gt;NumSamples,"",IF($A497&lt;=SampleSize,OFFSET(Population!$A$4,RandomNumbers!CB494,0),""))</f>
        <v/>
      </c>
      <c r="CC497" s="7" t="str">
        <f>IF(RIGHT(CC$4,LEN(CC$4)-1)*1&gt;NumSamples,"",IF($A497&lt;=SampleSize,OFFSET(Population!$A$4,RandomNumbers!CC494,0),""))</f>
        <v/>
      </c>
      <c r="CD497" s="7" t="str">
        <f>IF(RIGHT(CD$4,LEN(CD$4)-1)*1&gt;NumSamples,"",IF($A497&lt;=SampleSize,OFFSET(Population!$A$4,RandomNumbers!CD494,0),""))</f>
        <v/>
      </c>
      <c r="CE497" s="7" t="str">
        <f>IF(RIGHT(CE$4,LEN(CE$4)-1)*1&gt;NumSamples,"",IF($A497&lt;=SampleSize,OFFSET(Population!$A$4,RandomNumbers!CE494,0),""))</f>
        <v/>
      </c>
      <c r="CF497" s="7" t="str">
        <f>IF(RIGHT(CF$4,LEN(CF$4)-1)*1&gt;NumSamples,"",IF($A497&lt;=SampleSize,OFFSET(Population!$A$4,RandomNumbers!CF494,0),""))</f>
        <v/>
      </c>
      <c r="CG497" s="7" t="str">
        <f>IF(RIGHT(CG$4,LEN(CG$4)-1)*1&gt;NumSamples,"",IF($A497&lt;=SampleSize,OFFSET(Population!$A$4,RandomNumbers!CG494,0),""))</f>
        <v/>
      </c>
      <c r="CH497" s="7" t="str">
        <f>IF(RIGHT(CH$4,LEN(CH$4)-1)*1&gt;NumSamples,"",IF($A497&lt;=SampleSize,OFFSET(Population!$A$4,RandomNumbers!CH494,0),""))</f>
        <v/>
      </c>
      <c r="CI497" s="7" t="str">
        <f>IF(RIGHT(CI$4,LEN(CI$4)-1)*1&gt;NumSamples,"",IF($A497&lt;=SampleSize,OFFSET(Population!$A$4,RandomNumbers!CI494,0),""))</f>
        <v/>
      </c>
      <c r="CJ497" s="7" t="str">
        <f>IF(RIGHT(CJ$4,LEN(CJ$4)-1)*1&gt;NumSamples,"",IF($A497&lt;=SampleSize,OFFSET(Population!$A$4,RandomNumbers!CJ494,0),""))</f>
        <v/>
      </c>
      <c r="CK497" s="7" t="str">
        <f>IF(RIGHT(CK$4,LEN(CK$4)-1)*1&gt;NumSamples,"",IF($A497&lt;=SampleSize,OFFSET(Population!$A$4,RandomNumbers!CK494,0),""))</f>
        <v/>
      </c>
      <c r="CL497" s="7" t="str">
        <f>IF(RIGHT(CL$4,LEN(CL$4)-1)*1&gt;NumSamples,"",IF($A497&lt;=SampleSize,OFFSET(Population!$A$4,RandomNumbers!CL494,0),""))</f>
        <v/>
      </c>
      <c r="CM497" s="7" t="str">
        <f>IF(RIGHT(CM$4,LEN(CM$4)-1)*1&gt;NumSamples,"",IF($A497&lt;=SampleSize,OFFSET(Population!$A$4,RandomNumbers!CM494,0),""))</f>
        <v/>
      </c>
      <c r="CN497" s="7" t="str">
        <f>IF(RIGHT(CN$4,LEN(CN$4)-1)*1&gt;NumSamples,"",IF($A497&lt;=SampleSize,OFFSET(Population!$A$4,RandomNumbers!CN494,0),""))</f>
        <v/>
      </c>
      <c r="CO497" s="7" t="str">
        <f>IF(RIGHT(CO$4,LEN(CO$4)-1)*1&gt;NumSamples,"",IF($A497&lt;=SampleSize,OFFSET(Population!$A$4,RandomNumbers!CO494,0),""))</f>
        <v/>
      </c>
      <c r="CP497" s="7" t="str">
        <f>IF(RIGHT(CP$4,LEN(CP$4)-1)*1&gt;NumSamples,"",IF($A497&lt;=SampleSize,OFFSET(Population!$A$4,RandomNumbers!CP494,0),""))</f>
        <v/>
      </c>
      <c r="CQ497" s="7" t="str">
        <f>IF(RIGHT(CQ$4,LEN(CQ$4)-1)*1&gt;NumSamples,"",IF($A497&lt;=SampleSize,OFFSET(Population!$A$4,RandomNumbers!CQ494,0),""))</f>
        <v/>
      </c>
      <c r="CR497" s="7" t="str">
        <f>IF(RIGHT(CR$4,LEN(CR$4)-1)*1&gt;NumSamples,"",IF($A497&lt;=SampleSize,OFFSET(Population!$A$4,RandomNumbers!CR494,0),""))</f>
        <v/>
      </c>
      <c r="CS497" s="7" t="str">
        <f>IF(RIGHT(CS$4,LEN(CS$4)-1)*1&gt;NumSamples,"",IF($A497&lt;=SampleSize,OFFSET(Population!$A$4,RandomNumbers!CS494,0),""))</f>
        <v/>
      </c>
      <c r="CT497" s="7" t="str">
        <f>IF(RIGHT(CT$4,LEN(CT$4)-1)*1&gt;NumSamples,"",IF($A497&lt;=SampleSize,OFFSET(Population!$A$4,RandomNumbers!CT494,0),""))</f>
        <v/>
      </c>
      <c r="CU497" s="7" t="str">
        <f>IF(RIGHT(CU$4,LEN(CU$4)-1)*1&gt;NumSamples,"",IF($A497&lt;=SampleSize,OFFSET(Population!$A$4,RandomNumbers!CU494,0),""))</f>
        <v/>
      </c>
      <c r="CV497" s="7" t="str">
        <f>IF(RIGHT(CV$4,LEN(CV$4)-1)*1&gt;NumSamples,"",IF($A497&lt;=SampleSize,OFFSET(Population!$A$4,RandomNumbers!CV494,0),""))</f>
        <v/>
      </c>
      <c r="CW497" s="7" t="str">
        <f>IF(RIGHT(CW$4,LEN(CW$4)-1)*1&gt;NumSamples,"",IF($A497&lt;=SampleSize,OFFSET(Population!$A$4,RandomNumbers!CW494,0),""))</f>
        <v/>
      </c>
    </row>
    <row r="498" ht="14.25" customHeight="1">
      <c r="A498" s="7">
        <v>494.0</v>
      </c>
      <c r="B498" s="7" t="str">
        <f>IF(RIGHT(B$4,LEN(B$4)-1)*1&gt;NumSamples,"",IF($A498&lt;=SampleSize,OFFSET(Population!$A$4,RandomNumbers!B495,0),""))</f>
        <v/>
      </c>
      <c r="C498" s="7" t="str">
        <f>IF(RIGHT(C$4,LEN(C$4)-1)*1&gt;NumSamples,"",IF($A498&lt;=SampleSize,OFFSET(Population!$A$4,RandomNumbers!C495,0),""))</f>
        <v/>
      </c>
      <c r="D498" s="7" t="str">
        <f>IF(RIGHT(D$4,LEN(D$4)-1)*1&gt;NumSamples,"",IF($A498&lt;=SampleSize,OFFSET(Population!$A$4,RandomNumbers!D495,0),""))</f>
        <v/>
      </c>
      <c r="E498" s="7" t="str">
        <f>IF(RIGHT(E$4,LEN(E$4)-1)*1&gt;NumSamples,"",IF($A498&lt;=SampleSize,OFFSET(Population!$A$4,RandomNumbers!E495,0),""))</f>
        <v/>
      </c>
      <c r="F498" s="7" t="str">
        <f>IF(RIGHT(F$4,LEN(F$4)-1)*1&gt;NumSamples,"",IF($A498&lt;=SampleSize,OFFSET(Population!$A$4,RandomNumbers!F495,0),""))</f>
        <v/>
      </c>
      <c r="G498" s="7" t="str">
        <f>IF(RIGHT(G$4,LEN(G$4)-1)*1&gt;NumSamples,"",IF($A498&lt;=SampleSize,OFFSET(Population!$A$4,RandomNumbers!G495,0),""))</f>
        <v/>
      </c>
      <c r="H498" s="7" t="str">
        <f>IF(RIGHT(H$4,LEN(H$4)-1)*1&gt;NumSamples,"",IF($A498&lt;=SampleSize,OFFSET(Population!$A$4,RandomNumbers!H495,0),""))</f>
        <v/>
      </c>
      <c r="I498" s="7" t="str">
        <f>IF(RIGHT(I$4,LEN(I$4)-1)*1&gt;NumSamples,"",IF($A498&lt;=SampleSize,OFFSET(Population!$A$4,RandomNumbers!I495,0),""))</f>
        <v/>
      </c>
      <c r="J498" s="7" t="str">
        <f>IF(RIGHT(J$4,LEN(J$4)-1)*1&gt;NumSamples,"",IF($A498&lt;=SampleSize,OFFSET(Population!$A$4,RandomNumbers!J495,0),""))</f>
        <v/>
      </c>
      <c r="K498" s="7" t="str">
        <f>IF(RIGHT(K$4,LEN(K$4)-1)*1&gt;NumSamples,"",IF($A498&lt;=SampleSize,OFFSET(Population!$A$4,RandomNumbers!K495,0),""))</f>
        <v/>
      </c>
      <c r="L498" s="7" t="str">
        <f>IF(RIGHT(L$4,LEN(L$4)-1)*1&gt;NumSamples,"",IF($A498&lt;=SampleSize,OFFSET(Population!$A$4,RandomNumbers!L495,0),""))</f>
        <v/>
      </c>
      <c r="M498" s="7" t="str">
        <f>IF(RIGHT(M$4,LEN(M$4)-1)*1&gt;NumSamples,"",IF($A498&lt;=SampleSize,OFFSET(Population!$A$4,RandomNumbers!M495,0),""))</f>
        <v/>
      </c>
      <c r="N498" s="7" t="str">
        <f>IF(RIGHT(N$4,LEN(N$4)-1)*1&gt;NumSamples,"",IF($A498&lt;=SampleSize,OFFSET(Population!$A$4,RandomNumbers!N495,0),""))</f>
        <v/>
      </c>
      <c r="O498" s="7" t="str">
        <f>IF(RIGHT(O$4,LEN(O$4)-1)*1&gt;NumSamples,"",IF($A498&lt;=SampleSize,OFFSET(Population!$A$4,RandomNumbers!O495,0),""))</f>
        <v/>
      </c>
      <c r="P498" s="7" t="str">
        <f>IF(RIGHT(P$4,LEN(P$4)-1)*1&gt;NumSamples,"",IF($A498&lt;=SampleSize,OFFSET(Population!$A$4,RandomNumbers!P495,0),""))</f>
        <v/>
      </c>
      <c r="Q498" s="7" t="str">
        <f>IF(RIGHT(Q$4,LEN(Q$4)-1)*1&gt;NumSamples,"",IF($A498&lt;=SampleSize,OFFSET(Population!$A$4,RandomNumbers!Q495,0),""))</f>
        <v/>
      </c>
      <c r="R498" s="7" t="str">
        <f>IF(RIGHT(R$4,LEN(R$4)-1)*1&gt;NumSamples,"",IF($A498&lt;=SampleSize,OFFSET(Population!$A$4,RandomNumbers!R495,0),""))</f>
        <v/>
      </c>
      <c r="S498" s="7" t="str">
        <f>IF(RIGHT(S$4,LEN(S$4)-1)*1&gt;NumSamples,"",IF($A498&lt;=SampleSize,OFFSET(Population!$A$4,RandomNumbers!S495,0),""))</f>
        <v/>
      </c>
      <c r="T498" s="7" t="str">
        <f>IF(RIGHT(T$4,LEN(T$4)-1)*1&gt;NumSamples,"",IF($A498&lt;=SampleSize,OFFSET(Population!$A$4,RandomNumbers!T495,0),""))</f>
        <v/>
      </c>
      <c r="U498" s="7" t="str">
        <f>IF(RIGHT(U$4,LEN(U$4)-1)*1&gt;NumSamples,"",IF($A498&lt;=SampleSize,OFFSET(Population!$A$4,RandomNumbers!U495,0),""))</f>
        <v/>
      </c>
      <c r="V498" s="7" t="str">
        <f>IF(RIGHT(V$4,LEN(V$4)-1)*1&gt;NumSamples,"",IF($A498&lt;=SampleSize,OFFSET(Population!$A$4,RandomNumbers!V495,0),""))</f>
        <v/>
      </c>
      <c r="W498" s="7" t="str">
        <f>IF(RIGHT(W$4,LEN(W$4)-1)*1&gt;NumSamples,"",IF($A498&lt;=SampleSize,OFFSET(Population!$A$4,RandomNumbers!W495,0),""))</f>
        <v/>
      </c>
      <c r="X498" s="7" t="str">
        <f>IF(RIGHT(X$4,LEN(X$4)-1)*1&gt;NumSamples,"",IF($A498&lt;=SampleSize,OFFSET(Population!$A$4,RandomNumbers!X495,0),""))</f>
        <v/>
      </c>
      <c r="Y498" s="7" t="str">
        <f>IF(RIGHT(Y$4,LEN(Y$4)-1)*1&gt;NumSamples,"",IF($A498&lt;=SampleSize,OFFSET(Population!$A$4,RandomNumbers!Y495,0),""))</f>
        <v/>
      </c>
      <c r="Z498" s="7" t="str">
        <f>IF(RIGHT(Z$4,LEN(Z$4)-1)*1&gt;NumSamples,"",IF($A498&lt;=SampleSize,OFFSET(Population!$A$4,RandomNumbers!Z495,0),""))</f>
        <v/>
      </c>
      <c r="AA498" s="7" t="str">
        <f>IF(RIGHT(AA$4,LEN(AA$4)-1)*1&gt;NumSamples,"",IF($A498&lt;=SampleSize,OFFSET(Population!$A$4,RandomNumbers!AA495,0),""))</f>
        <v/>
      </c>
      <c r="AB498" s="7" t="str">
        <f>IF(RIGHT(AB$4,LEN(AB$4)-1)*1&gt;NumSamples,"",IF($A498&lt;=SampleSize,OFFSET(Population!$A$4,RandomNumbers!AB495,0),""))</f>
        <v/>
      </c>
      <c r="AC498" s="7" t="str">
        <f>IF(RIGHT(AC$4,LEN(AC$4)-1)*1&gt;NumSamples,"",IF($A498&lt;=SampleSize,OFFSET(Population!$A$4,RandomNumbers!AC495,0),""))</f>
        <v/>
      </c>
      <c r="AD498" s="7" t="str">
        <f>IF(RIGHT(AD$4,LEN(AD$4)-1)*1&gt;NumSamples,"",IF($A498&lt;=SampleSize,OFFSET(Population!$A$4,RandomNumbers!AD495,0),""))</f>
        <v/>
      </c>
      <c r="AE498" s="7" t="str">
        <f>IF(RIGHT(AE$4,LEN(AE$4)-1)*1&gt;NumSamples,"",IF($A498&lt;=SampleSize,OFFSET(Population!$A$4,RandomNumbers!AE495,0),""))</f>
        <v/>
      </c>
      <c r="AF498" s="7" t="str">
        <f>IF(RIGHT(AF$4,LEN(AF$4)-1)*1&gt;NumSamples,"",IF($A498&lt;=SampleSize,OFFSET(Population!$A$4,RandomNumbers!AF495,0),""))</f>
        <v/>
      </c>
      <c r="AG498" s="7" t="str">
        <f>IF(RIGHT(AG$4,LEN(AG$4)-1)*1&gt;NumSamples,"",IF($A498&lt;=SampleSize,OFFSET(Population!$A$4,RandomNumbers!AG495,0),""))</f>
        <v/>
      </c>
      <c r="AH498" s="7" t="str">
        <f>IF(RIGHT(AH$4,LEN(AH$4)-1)*1&gt;NumSamples,"",IF($A498&lt;=SampleSize,OFFSET(Population!$A$4,RandomNumbers!AH495,0),""))</f>
        <v/>
      </c>
      <c r="AI498" s="7" t="str">
        <f>IF(RIGHT(AI$4,LEN(AI$4)-1)*1&gt;NumSamples,"",IF($A498&lt;=SampleSize,OFFSET(Population!$A$4,RandomNumbers!AI495,0),""))</f>
        <v/>
      </c>
      <c r="AJ498" s="7" t="str">
        <f>IF(RIGHT(AJ$4,LEN(AJ$4)-1)*1&gt;NumSamples,"",IF($A498&lt;=SampleSize,OFFSET(Population!$A$4,RandomNumbers!AJ495,0),""))</f>
        <v/>
      </c>
      <c r="AK498" s="7" t="str">
        <f>IF(RIGHT(AK$4,LEN(AK$4)-1)*1&gt;NumSamples,"",IF($A498&lt;=SampleSize,OFFSET(Population!$A$4,RandomNumbers!AK495,0),""))</f>
        <v/>
      </c>
      <c r="AL498" s="7" t="str">
        <f>IF(RIGHT(AL$4,LEN(AL$4)-1)*1&gt;NumSamples,"",IF($A498&lt;=SampleSize,OFFSET(Population!$A$4,RandomNumbers!AL495,0),""))</f>
        <v/>
      </c>
      <c r="AM498" s="7" t="str">
        <f>IF(RIGHT(AM$4,LEN(AM$4)-1)*1&gt;NumSamples,"",IF($A498&lt;=SampleSize,OFFSET(Population!$A$4,RandomNumbers!AM495,0),""))</f>
        <v/>
      </c>
      <c r="AN498" s="7" t="str">
        <f>IF(RIGHT(AN$4,LEN(AN$4)-1)*1&gt;NumSamples,"",IF($A498&lt;=SampleSize,OFFSET(Population!$A$4,RandomNumbers!AN495,0),""))</f>
        <v/>
      </c>
      <c r="AO498" s="7" t="str">
        <f>IF(RIGHT(AO$4,LEN(AO$4)-1)*1&gt;NumSamples,"",IF($A498&lt;=SampleSize,OFFSET(Population!$A$4,RandomNumbers!AO495,0),""))</f>
        <v/>
      </c>
      <c r="AP498" s="7" t="str">
        <f>IF(RIGHT(AP$4,LEN(AP$4)-1)*1&gt;NumSamples,"",IF($A498&lt;=SampleSize,OFFSET(Population!$A$4,RandomNumbers!AP495,0),""))</f>
        <v/>
      </c>
      <c r="AQ498" s="7" t="str">
        <f>IF(RIGHT(AQ$4,LEN(AQ$4)-1)*1&gt;NumSamples,"",IF($A498&lt;=SampleSize,OFFSET(Population!$A$4,RandomNumbers!AQ495,0),""))</f>
        <v/>
      </c>
      <c r="AR498" s="7" t="str">
        <f>IF(RIGHT(AR$4,LEN(AR$4)-1)*1&gt;NumSamples,"",IF($A498&lt;=SampleSize,OFFSET(Population!$A$4,RandomNumbers!AR495,0),""))</f>
        <v/>
      </c>
      <c r="AS498" s="7" t="str">
        <f>IF(RIGHT(AS$4,LEN(AS$4)-1)*1&gt;NumSamples,"",IF($A498&lt;=SampleSize,OFFSET(Population!$A$4,RandomNumbers!AS495,0),""))</f>
        <v/>
      </c>
      <c r="AT498" s="7" t="str">
        <f>IF(RIGHT(AT$4,LEN(AT$4)-1)*1&gt;NumSamples,"",IF($A498&lt;=SampleSize,OFFSET(Population!$A$4,RandomNumbers!AT495,0),""))</f>
        <v/>
      </c>
      <c r="AU498" s="7" t="str">
        <f>IF(RIGHT(AU$4,LEN(AU$4)-1)*1&gt;NumSamples,"",IF($A498&lt;=SampleSize,OFFSET(Population!$A$4,RandomNumbers!AU495,0),""))</f>
        <v/>
      </c>
      <c r="AV498" s="7" t="str">
        <f>IF(RIGHT(AV$4,LEN(AV$4)-1)*1&gt;NumSamples,"",IF($A498&lt;=SampleSize,OFFSET(Population!$A$4,RandomNumbers!AV495,0),""))</f>
        <v/>
      </c>
      <c r="AW498" s="7" t="str">
        <f>IF(RIGHT(AW$4,LEN(AW$4)-1)*1&gt;NumSamples,"",IF($A498&lt;=SampleSize,OFFSET(Population!$A$4,RandomNumbers!AW495,0),""))</f>
        <v/>
      </c>
      <c r="AX498" s="7" t="str">
        <f>IF(RIGHT(AX$4,LEN(AX$4)-1)*1&gt;NumSamples,"",IF($A498&lt;=SampleSize,OFFSET(Population!$A$4,RandomNumbers!AX495,0),""))</f>
        <v/>
      </c>
      <c r="AY498" s="7" t="str">
        <f>IF(RIGHT(AY$4,LEN(AY$4)-1)*1&gt;NumSamples,"",IF($A498&lt;=SampleSize,OFFSET(Population!$A$4,RandomNumbers!AY495,0),""))</f>
        <v/>
      </c>
      <c r="AZ498" s="7" t="str">
        <f>IF(RIGHT(AZ$4,LEN(AZ$4)-1)*1&gt;NumSamples,"",IF($A498&lt;=SampleSize,OFFSET(Population!$A$4,RandomNumbers!AZ495,0),""))</f>
        <v/>
      </c>
      <c r="BA498" s="7" t="str">
        <f>IF(RIGHT(BA$4,LEN(BA$4)-1)*1&gt;NumSamples,"",IF($A498&lt;=SampleSize,OFFSET(Population!$A$4,RandomNumbers!BA495,0),""))</f>
        <v/>
      </c>
      <c r="BB498" s="7" t="str">
        <f>IF(RIGHT(BB$4,LEN(BB$4)-1)*1&gt;NumSamples,"",IF($A498&lt;=SampleSize,OFFSET(Population!$A$4,RandomNumbers!BB495,0),""))</f>
        <v/>
      </c>
      <c r="BC498" s="7" t="str">
        <f>IF(RIGHT(BC$4,LEN(BC$4)-1)*1&gt;NumSamples,"",IF($A498&lt;=SampleSize,OFFSET(Population!$A$4,RandomNumbers!BC495,0),""))</f>
        <v/>
      </c>
      <c r="BD498" s="7" t="str">
        <f>IF(RIGHT(BD$4,LEN(BD$4)-1)*1&gt;NumSamples,"",IF($A498&lt;=SampleSize,OFFSET(Population!$A$4,RandomNumbers!BD495,0),""))</f>
        <v/>
      </c>
      <c r="BE498" s="7" t="str">
        <f>IF(RIGHT(BE$4,LEN(BE$4)-1)*1&gt;NumSamples,"",IF($A498&lt;=SampleSize,OFFSET(Population!$A$4,RandomNumbers!BE495,0),""))</f>
        <v/>
      </c>
      <c r="BF498" s="7" t="str">
        <f>IF(RIGHT(BF$4,LEN(BF$4)-1)*1&gt;NumSamples,"",IF($A498&lt;=SampleSize,OFFSET(Population!$A$4,RandomNumbers!BF495,0),""))</f>
        <v/>
      </c>
      <c r="BG498" s="7" t="str">
        <f>IF(RIGHT(BG$4,LEN(BG$4)-1)*1&gt;NumSamples,"",IF($A498&lt;=SampleSize,OFFSET(Population!$A$4,RandomNumbers!BG495,0),""))</f>
        <v/>
      </c>
      <c r="BH498" s="7" t="str">
        <f>IF(RIGHT(BH$4,LEN(BH$4)-1)*1&gt;NumSamples,"",IF($A498&lt;=SampleSize,OFFSET(Population!$A$4,RandomNumbers!BH495,0),""))</f>
        <v/>
      </c>
      <c r="BI498" s="7" t="str">
        <f>IF(RIGHT(BI$4,LEN(BI$4)-1)*1&gt;NumSamples,"",IF($A498&lt;=SampleSize,OFFSET(Population!$A$4,RandomNumbers!BI495,0),""))</f>
        <v/>
      </c>
      <c r="BJ498" s="7" t="str">
        <f>IF(RIGHT(BJ$4,LEN(BJ$4)-1)*1&gt;NumSamples,"",IF($A498&lt;=SampleSize,OFFSET(Population!$A$4,RandomNumbers!BJ495,0),""))</f>
        <v/>
      </c>
      <c r="BK498" s="7" t="str">
        <f>IF(RIGHT(BK$4,LEN(BK$4)-1)*1&gt;NumSamples,"",IF($A498&lt;=SampleSize,OFFSET(Population!$A$4,RandomNumbers!BK495,0),""))</f>
        <v/>
      </c>
      <c r="BL498" s="7" t="str">
        <f>IF(RIGHT(BL$4,LEN(BL$4)-1)*1&gt;NumSamples,"",IF($A498&lt;=SampleSize,OFFSET(Population!$A$4,RandomNumbers!BL495,0),""))</f>
        <v/>
      </c>
      <c r="BM498" s="7" t="str">
        <f>IF(RIGHT(BM$4,LEN(BM$4)-1)*1&gt;NumSamples,"",IF($A498&lt;=SampleSize,OFFSET(Population!$A$4,RandomNumbers!BM495,0),""))</f>
        <v/>
      </c>
      <c r="BN498" s="7" t="str">
        <f>IF(RIGHT(BN$4,LEN(BN$4)-1)*1&gt;NumSamples,"",IF($A498&lt;=SampleSize,OFFSET(Population!$A$4,RandomNumbers!BN495,0),""))</f>
        <v/>
      </c>
      <c r="BO498" s="7" t="str">
        <f>IF(RIGHT(BO$4,LEN(BO$4)-1)*1&gt;NumSamples,"",IF($A498&lt;=SampleSize,OFFSET(Population!$A$4,RandomNumbers!BO495,0),""))</f>
        <v/>
      </c>
      <c r="BP498" s="7" t="str">
        <f>IF(RIGHT(BP$4,LEN(BP$4)-1)*1&gt;NumSamples,"",IF($A498&lt;=SampleSize,OFFSET(Population!$A$4,RandomNumbers!BP495,0),""))</f>
        <v/>
      </c>
      <c r="BQ498" s="7" t="str">
        <f>IF(RIGHT(BQ$4,LEN(BQ$4)-1)*1&gt;NumSamples,"",IF($A498&lt;=SampleSize,OFFSET(Population!$A$4,RandomNumbers!BQ495,0),""))</f>
        <v/>
      </c>
      <c r="BR498" s="7" t="str">
        <f>IF(RIGHT(BR$4,LEN(BR$4)-1)*1&gt;NumSamples,"",IF($A498&lt;=SampleSize,OFFSET(Population!$A$4,RandomNumbers!BR495,0),""))</f>
        <v/>
      </c>
      <c r="BS498" s="7" t="str">
        <f>IF(RIGHT(BS$4,LEN(BS$4)-1)*1&gt;NumSamples,"",IF($A498&lt;=SampleSize,OFFSET(Population!$A$4,RandomNumbers!BS495,0),""))</f>
        <v/>
      </c>
      <c r="BT498" s="7" t="str">
        <f>IF(RIGHT(BT$4,LEN(BT$4)-1)*1&gt;NumSamples,"",IF($A498&lt;=SampleSize,OFFSET(Population!$A$4,RandomNumbers!BT495,0),""))</f>
        <v/>
      </c>
      <c r="BU498" s="7" t="str">
        <f>IF(RIGHT(BU$4,LEN(BU$4)-1)*1&gt;NumSamples,"",IF($A498&lt;=SampleSize,OFFSET(Population!$A$4,RandomNumbers!BU495,0),""))</f>
        <v/>
      </c>
      <c r="BV498" s="7" t="str">
        <f>IF(RIGHT(BV$4,LEN(BV$4)-1)*1&gt;NumSamples,"",IF($A498&lt;=SampleSize,OFFSET(Population!$A$4,RandomNumbers!BV495,0),""))</f>
        <v/>
      </c>
      <c r="BW498" s="7" t="str">
        <f>IF(RIGHT(BW$4,LEN(BW$4)-1)*1&gt;NumSamples,"",IF($A498&lt;=SampleSize,OFFSET(Population!$A$4,RandomNumbers!BW495,0),""))</f>
        <v/>
      </c>
      <c r="BX498" s="7" t="str">
        <f>IF(RIGHT(BX$4,LEN(BX$4)-1)*1&gt;NumSamples,"",IF($A498&lt;=SampleSize,OFFSET(Population!$A$4,RandomNumbers!BX495,0),""))</f>
        <v/>
      </c>
      <c r="BY498" s="7" t="str">
        <f>IF(RIGHT(BY$4,LEN(BY$4)-1)*1&gt;NumSamples,"",IF($A498&lt;=SampleSize,OFFSET(Population!$A$4,RandomNumbers!BY495,0),""))</f>
        <v/>
      </c>
      <c r="BZ498" s="7" t="str">
        <f>IF(RIGHT(BZ$4,LEN(BZ$4)-1)*1&gt;NumSamples,"",IF($A498&lt;=SampleSize,OFFSET(Population!$A$4,RandomNumbers!BZ495,0),""))</f>
        <v/>
      </c>
      <c r="CA498" s="7" t="str">
        <f>IF(RIGHT(CA$4,LEN(CA$4)-1)*1&gt;NumSamples,"",IF($A498&lt;=SampleSize,OFFSET(Population!$A$4,RandomNumbers!CA495,0),""))</f>
        <v/>
      </c>
      <c r="CB498" s="7" t="str">
        <f>IF(RIGHT(CB$4,LEN(CB$4)-1)*1&gt;NumSamples,"",IF($A498&lt;=SampleSize,OFFSET(Population!$A$4,RandomNumbers!CB495,0),""))</f>
        <v/>
      </c>
      <c r="CC498" s="7" t="str">
        <f>IF(RIGHT(CC$4,LEN(CC$4)-1)*1&gt;NumSamples,"",IF($A498&lt;=SampleSize,OFFSET(Population!$A$4,RandomNumbers!CC495,0),""))</f>
        <v/>
      </c>
      <c r="CD498" s="7" t="str">
        <f>IF(RIGHT(CD$4,LEN(CD$4)-1)*1&gt;NumSamples,"",IF($A498&lt;=SampleSize,OFFSET(Population!$A$4,RandomNumbers!CD495,0),""))</f>
        <v/>
      </c>
      <c r="CE498" s="7" t="str">
        <f>IF(RIGHT(CE$4,LEN(CE$4)-1)*1&gt;NumSamples,"",IF($A498&lt;=SampleSize,OFFSET(Population!$A$4,RandomNumbers!CE495,0),""))</f>
        <v/>
      </c>
      <c r="CF498" s="7" t="str">
        <f>IF(RIGHT(CF$4,LEN(CF$4)-1)*1&gt;NumSamples,"",IF($A498&lt;=SampleSize,OFFSET(Population!$A$4,RandomNumbers!CF495,0),""))</f>
        <v/>
      </c>
      <c r="CG498" s="7" t="str">
        <f>IF(RIGHT(CG$4,LEN(CG$4)-1)*1&gt;NumSamples,"",IF($A498&lt;=SampleSize,OFFSET(Population!$A$4,RandomNumbers!CG495,0),""))</f>
        <v/>
      </c>
      <c r="CH498" s="7" t="str">
        <f>IF(RIGHT(CH$4,LEN(CH$4)-1)*1&gt;NumSamples,"",IF($A498&lt;=SampleSize,OFFSET(Population!$A$4,RandomNumbers!CH495,0),""))</f>
        <v/>
      </c>
      <c r="CI498" s="7" t="str">
        <f>IF(RIGHT(CI$4,LEN(CI$4)-1)*1&gt;NumSamples,"",IF($A498&lt;=SampleSize,OFFSET(Population!$A$4,RandomNumbers!CI495,0),""))</f>
        <v/>
      </c>
      <c r="CJ498" s="7" t="str">
        <f>IF(RIGHT(CJ$4,LEN(CJ$4)-1)*1&gt;NumSamples,"",IF($A498&lt;=SampleSize,OFFSET(Population!$A$4,RandomNumbers!CJ495,0),""))</f>
        <v/>
      </c>
      <c r="CK498" s="7" t="str">
        <f>IF(RIGHT(CK$4,LEN(CK$4)-1)*1&gt;NumSamples,"",IF($A498&lt;=SampleSize,OFFSET(Population!$A$4,RandomNumbers!CK495,0),""))</f>
        <v/>
      </c>
      <c r="CL498" s="7" t="str">
        <f>IF(RIGHT(CL$4,LEN(CL$4)-1)*1&gt;NumSamples,"",IF($A498&lt;=SampleSize,OFFSET(Population!$A$4,RandomNumbers!CL495,0),""))</f>
        <v/>
      </c>
      <c r="CM498" s="7" t="str">
        <f>IF(RIGHT(CM$4,LEN(CM$4)-1)*1&gt;NumSamples,"",IF($A498&lt;=SampleSize,OFFSET(Population!$A$4,RandomNumbers!CM495,0),""))</f>
        <v/>
      </c>
      <c r="CN498" s="7" t="str">
        <f>IF(RIGHT(CN$4,LEN(CN$4)-1)*1&gt;NumSamples,"",IF($A498&lt;=SampleSize,OFFSET(Population!$A$4,RandomNumbers!CN495,0),""))</f>
        <v/>
      </c>
      <c r="CO498" s="7" t="str">
        <f>IF(RIGHT(CO$4,LEN(CO$4)-1)*1&gt;NumSamples,"",IF($A498&lt;=SampleSize,OFFSET(Population!$A$4,RandomNumbers!CO495,0),""))</f>
        <v/>
      </c>
      <c r="CP498" s="7" t="str">
        <f>IF(RIGHT(CP$4,LEN(CP$4)-1)*1&gt;NumSamples,"",IF($A498&lt;=SampleSize,OFFSET(Population!$A$4,RandomNumbers!CP495,0),""))</f>
        <v/>
      </c>
      <c r="CQ498" s="7" t="str">
        <f>IF(RIGHT(CQ$4,LEN(CQ$4)-1)*1&gt;NumSamples,"",IF($A498&lt;=SampleSize,OFFSET(Population!$A$4,RandomNumbers!CQ495,0),""))</f>
        <v/>
      </c>
      <c r="CR498" s="7" t="str">
        <f>IF(RIGHT(CR$4,LEN(CR$4)-1)*1&gt;NumSamples,"",IF($A498&lt;=SampleSize,OFFSET(Population!$A$4,RandomNumbers!CR495,0),""))</f>
        <v/>
      </c>
      <c r="CS498" s="7" t="str">
        <f>IF(RIGHT(CS$4,LEN(CS$4)-1)*1&gt;NumSamples,"",IF($A498&lt;=SampleSize,OFFSET(Population!$A$4,RandomNumbers!CS495,0),""))</f>
        <v/>
      </c>
      <c r="CT498" s="7" t="str">
        <f>IF(RIGHT(CT$4,LEN(CT$4)-1)*1&gt;NumSamples,"",IF($A498&lt;=SampleSize,OFFSET(Population!$A$4,RandomNumbers!CT495,0),""))</f>
        <v/>
      </c>
      <c r="CU498" s="7" t="str">
        <f>IF(RIGHT(CU$4,LEN(CU$4)-1)*1&gt;NumSamples,"",IF($A498&lt;=SampleSize,OFFSET(Population!$A$4,RandomNumbers!CU495,0),""))</f>
        <v/>
      </c>
      <c r="CV498" s="7" t="str">
        <f>IF(RIGHT(CV$4,LEN(CV$4)-1)*1&gt;NumSamples,"",IF($A498&lt;=SampleSize,OFFSET(Population!$A$4,RandomNumbers!CV495,0),""))</f>
        <v/>
      </c>
      <c r="CW498" s="7" t="str">
        <f>IF(RIGHT(CW$4,LEN(CW$4)-1)*1&gt;NumSamples,"",IF($A498&lt;=SampleSize,OFFSET(Population!$A$4,RandomNumbers!CW495,0),""))</f>
        <v/>
      </c>
    </row>
    <row r="499" ht="14.25" customHeight="1">
      <c r="A499" s="7">
        <v>495.0</v>
      </c>
      <c r="B499" s="7" t="str">
        <f>IF(RIGHT(B$4,LEN(B$4)-1)*1&gt;NumSamples,"",IF($A499&lt;=SampleSize,OFFSET(Population!$A$4,RandomNumbers!B496,0),""))</f>
        <v/>
      </c>
      <c r="C499" s="7" t="str">
        <f>IF(RIGHT(C$4,LEN(C$4)-1)*1&gt;NumSamples,"",IF($A499&lt;=SampleSize,OFFSET(Population!$A$4,RandomNumbers!C496,0),""))</f>
        <v/>
      </c>
      <c r="D499" s="7" t="str">
        <f>IF(RIGHT(D$4,LEN(D$4)-1)*1&gt;NumSamples,"",IF($A499&lt;=SampleSize,OFFSET(Population!$A$4,RandomNumbers!D496,0),""))</f>
        <v/>
      </c>
      <c r="E499" s="7" t="str">
        <f>IF(RIGHT(E$4,LEN(E$4)-1)*1&gt;NumSamples,"",IF($A499&lt;=SampleSize,OFFSET(Population!$A$4,RandomNumbers!E496,0),""))</f>
        <v/>
      </c>
      <c r="F499" s="7" t="str">
        <f>IF(RIGHT(F$4,LEN(F$4)-1)*1&gt;NumSamples,"",IF($A499&lt;=SampleSize,OFFSET(Population!$A$4,RandomNumbers!F496,0),""))</f>
        <v/>
      </c>
      <c r="G499" s="7" t="str">
        <f>IF(RIGHT(G$4,LEN(G$4)-1)*1&gt;NumSamples,"",IF($A499&lt;=SampleSize,OFFSET(Population!$A$4,RandomNumbers!G496,0),""))</f>
        <v/>
      </c>
      <c r="H499" s="7" t="str">
        <f>IF(RIGHT(H$4,LEN(H$4)-1)*1&gt;NumSamples,"",IF($A499&lt;=SampleSize,OFFSET(Population!$A$4,RandomNumbers!H496,0),""))</f>
        <v/>
      </c>
      <c r="I499" s="7" t="str">
        <f>IF(RIGHT(I$4,LEN(I$4)-1)*1&gt;NumSamples,"",IF($A499&lt;=SampleSize,OFFSET(Population!$A$4,RandomNumbers!I496,0),""))</f>
        <v/>
      </c>
      <c r="J499" s="7" t="str">
        <f>IF(RIGHT(J$4,LEN(J$4)-1)*1&gt;NumSamples,"",IF($A499&lt;=SampleSize,OFFSET(Population!$A$4,RandomNumbers!J496,0),""))</f>
        <v/>
      </c>
      <c r="K499" s="7" t="str">
        <f>IF(RIGHT(K$4,LEN(K$4)-1)*1&gt;NumSamples,"",IF($A499&lt;=SampleSize,OFFSET(Population!$A$4,RandomNumbers!K496,0),""))</f>
        <v/>
      </c>
      <c r="L499" s="7" t="str">
        <f>IF(RIGHT(L$4,LEN(L$4)-1)*1&gt;NumSamples,"",IF($A499&lt;=SampleSize,OFFSET(Population!$A$4,RandomNumbers!L496,0),""))</f>
        <v/>
      </c>
      <c r="M499" s="7" t="str">
        <f>IF(RIGHT(M$4,LEN(M$4)-1)*1&gt;NumSamples,"",IF($A499&lt;=SampleSize,OFFSET(Population!$A$4,RandomNumbers!M496,0),""))</f>
        <v/>
      </c>
      <c r="N499" s="7" t="str">
        <f>IF(RIGHT(N$4,LEN(N$4)-1)*1&gt;NumSamples,"",IF($A499&lt;=SampleSize,OFFSET(Population!$A$4,RandomNumbers!N496,0),""))</f>
        <v/>
      </c>
      <c r="O499" s="7" t="str">
        <f>IF(RIGHT(O$4,LEN(O$4)-1)*1&gt;NumSamples,"",IF($A499&lt;=SampleSize,OFFSET(Population!$A$4,RandomNumbers!O496,0),""))</f>
        <v/>
      </c>
      <c r="P499" s="7" t="str">
        <f>IF(RIGHT(P$4,LEN(P$4)-1)*1&gt;NumSamples,"",IF($A499&lt;=SampleSize,OFFSET(Population!$A$4,RandomNumbers!P496,0),""))</f>
        <v/>
      </c>
      <c r="Q499" s="7" t="str">
        <f>IF(RIGHT(Q$4,LEN(Q$4)-1)*1&gt;NumSamples,"",IF($A499&lt;=SampleSize,OFFSET(Population!$A$4,RandomNumbers!Q496,0),""))</f>
        <v/>
      </c>
      <c r="R499" s="7" t="str">
        <f>IF(RIGHT(R$4,LEN(R$4)-1)*1&gt;NumSamples,"",IF($A499&lt;=SampleSize,OFFSET(Population!$A$4,RandomNumbers!R496,0),""))</f>
        <v/>
      </c>
      <c r="S499" s="7" t="str">
        <f>IF(RIGHT(S$4,LEN(S$4)-1)*1&gt;NumSamples,"",IF($A499&lt;=SampleSize,OFFSET(Population!$A$4,RandomNumbers!S496,0),""))</f>
        <v/>
      </c>
      <c r="T499" s="7" t="str">
        <f>IF(RIGHT(T$4,LEN(T$4)-1)*1&gt;NumSamples,"",IF($A499&lt;=SampleSize,OFFSET(Population!$A$4,RandomNumbers!T496,0),""))</f>
        <v/>
      </c>
      <c r="U499" s="7" t="str">
        <f>IF(RIGHT(U$4,LEN(U$4)-1)*1&gt;NumSamples,"",IF($A499&lt;=SampleSize,OFFSET(Population!$A$4,RandomNumbers!U496,0),""))</f>
        <v/>
      </c>
      <c r="V499" s="7" t="str">
        <f>IF(RIGHT(V$4,LEN(V$4)-1)*1&gt;NumSamples,"",IF($A499&lt;=SampleSize,OFFSET(Population!$A$4,RandomNumbers!V496,0),""))</f>
        <v/>
      </c>
      <c r="W499" s="7" t="str">
        <f>IF(RIGHT(W$4,LEN(W$4)-1)*1&gt;NumSamples,"",IF($A499&lt;=SampleSize,OFFSET(Population!$A$4,RandomNumbers!W496,0),""))</f>
        <v/>
      </c>
      <c r="X499" s="7" t="str">
        <f>IF(RIGHT(X$4,LEN(X$4)-1)*1&gt;NumSamples,"",IF($A499&lt;=SampleSize,OFFSET(Population!$A$4,RandomNumbers!X496,0),""))</f>
        <v/>
      </c>
      <c r="Y499" s="7" t="str">
        <f>IF(RIGHT(Y$4,LEN(Y$4)-1)*1&gt;NumSamples,"",IF($A499&lt;=SampleSize,OFFSET(Population!$A$4,RandomNumbers!Y496,0),""))</f>
        <v/>
      </c>
      <c r="Z499" s="7" t="str">
        <f>IF(RIGHT(Z$4,LEN(Z$4)-1)*1&gt;NumSamples,"",IF($A499&lt;=SampleSize,OFFSET(Population!$A$4,RandomNumbers!Z496,0),""))</f>
        <v/>
      </c>
      <c r="AA499" s="7" t="str">
        <f>IF(RIGHT(AA$4,LEN(AA$4)-1)*1&gt;NumSamples,"",IF($A499&lt;=SampleSize,OFFSET(Population!$A$4,RandomNumbers!AA496,0),""))</f>
        <v/>
      </c>
      <c r="AB499" s="7" t="str">
        <f>IF(RIGHT(AB$4,LEN(AB$4)-1)*1&gt;NumSamples,"",IF($A499&lt;=SampleSize,OFFSET(Population!$A$4,RandomNumbers!AB496,0),""))</f>
        <v/>
      </c>
      <c r="AC499" s="7" t="str">
        <f>IF(RIGHT(AC$4,LEN(AC$4)-1)*1&gt;NumSamples,"",IF($A499&lt;=SampleSize,OFFSET(Population!$A$4,RandomNumbers!AC496,0),""))</f>
        <v/>
      </c>
      <c r="AD499" s="7" t="str">
        <f>IF(RIGHT(AD$4,LEN(AD$4)-1)*1&gt;NumSamples,"",IF($A499&lt;=SampleSize,OFFSET(Population!$A$4,RandomNumbers!AD496,0),""))</f>
        <v/>
      </c>
      <c r="AE499" s="7" t="str">
        <f>IF(RIGHT(AE$4,LEN(AE$4)-1)*1&gt;NumSamples,"",IF($A499&lt;=SampleSize,OFFSET(Population!$A$4,RandomNumbers!AE496,0),""))</f>
        <v/>
      </c>
      <c r="AF499" s="7" t="str">
        <f>IF(RIGHT(AF$4,LEN(AF$4)-1)*1&gt;NumSamples,"",IF($A499&lt;=SampleSize,OFFSET(Population!$A$4,RandomNumbers!AF496,0),""))</f>
        <v/>
      </c>
      <c r="AG499" s="7" t="str">
        <f>IF(RIGHT(AG$4,LEN(AG$4)-1)*1&gt;NumSamples,"",IF($A499&lt;=SampleSize,OFFSET(Population!$A$4,RandomNumbers!AG496,0),""))</f>
        <v/>
      </c>
      <c r="AH499" s="7" t="str">
        <f>IF(RIGHT(AH$4,LEN(AH$4)-1)*1&gt;NumSamples,"",IF($A499&lt;=SampleSize,OFFSET(Population!$A$4,RandomNumbers!AH496,0),""))</f>
        <v/>
      </c>
      <c r="AI499" s="7" t="str">
        <f>IF(RIGHT(AI$4,LEN(AI$4)-1)*1&gt;NumSamples,"",IF($A499&lt;=SampleSize,OFFSET(Population!$A$4,RandomNumbers!AI496,0),""))</f>
        <v/>
      </c>
      <c r="AJ499" s="7" t="str">
        <f>IF(RIGHT(AJ$4,LEN(AJ$4)-1)*1&gt;NumSamples,"",IF($A499&lt;=SampleSize,OFFSET(Population!$A$4,RandomNumbers!AJ496,0),""))</f>
        <v/>
      </c>
      <c r="AK499" s="7" t="str">
        <f>IF(RIGHT(AK$4,LEN(AK$4)-1)*1&gt;NumSamples,"",IF($A499&lt;=SampleSize,OFFSET(Population!$A$4,RandomNumbers!AK496,0),""))</f>
        <v/>
      </c>
      <c r="AL499" s="7" t="str">
        <f>IF(RIGHT(AL$4,LEN(AL$4)-1)*1&gt;NumSamples,"",IF($A499&lt;=SampleSize,OFFSET(Population!$A$4,RandomNumbers!AL496,0),""))</f>
        <v/>
      </c>
      <c r="AM499" s="7" t="str">
        <f>IF(RIGHT(AM$4,LEN(AM$4)-1)*1&gt;NumSamples,"",IF($A499&lt;=SampleSize,OFFSET(Population!$A$4,RandomNumbers!AM496,0),""))</f>
        <v/>
      </c>
      <c r="AN499" s="7" t="str">
        <f>IF(RIGHT(AN$4,LEN(AN$4)-1)*1&gt;NumSamples,"",IF($A499&lt;=SampleSize,OFFSET(Population!$A$4,RandomNumbers!AN496,0),""))</f>
        <v/>
      </c>
      <c r="AO499" s="7" t="str">
        <f>IF(RIGHT(AO$4,LEN(AO$4)-1)*1&gt;NumSamples,"",IF($A499&lt;=SampleSize,OFFSET(Population!$A$4,RandomNumbers!AO496,0),""))</f>
        <v/>
      </c>
      <c r="AP499" s="7" t="str">
        <f>IF(RIGHT(AP$4,LEN(AP$4)-1)*1&gt;NumSamples,"",IF($A499&lt;=SampleSize,OFFSET(Population!$A$4,RandomNumbers!AP496,0),""))</f>
        <v/>
      </c>
      <c r="AQ499" s="7" t="str">
        <f>IF(RIGHT(AQ$4,LEN(AQ$4)-1)*1&gt;NumSamples,"",IF($A499&lt;=SampleSize,OFFSET(Population!$A$4,RandomNumbers!AQ496,0),""))</f>
        <v/>
      </c>
      <c r="AR499" s="7" t="str">
        <f>IF(RIGHT(AR$4,LEN(AR$4)-1)*1&gt;NumSamples,"",IF($A499&lt;=SampleSize,OFFSET(Population!$A$4,RandomNumbers!AR496,0),""))</f>
        <v/>
      </c>
      <c r="AS499" s="7" t="str">
        <f>IF(RIGHT(AS$4,LEN(AS$4)-1)*1&gt;NumSamples,"",IF($A499&lt;=SampleSize,OFFSET(Population!$A$4,RandomNumbers!AS496,0),""))</f>
        <v/>
      </c>
      <c r="AT499" s="7" t="str">
        <f>IF(RIGHT(AT$4,LEN(AT$4)-1)*1&gt;NumSamples,"",IF($A499&lt;=SampleSize,OFFSET(Population!$A$4,RandomNumbers!AT496,0),""))</f>
        <v/>
      </c>
      <c r="AU499" s="7" t="str">
        <f>IF(RIGHT(AU$4,LEN(AU$4)-1)*1&gt;NumSamples,"",IF($A499&lt;=SampleSize,OFFSET(Population!$A$4,RandomNumbers!AU496,0),""))</f>
        <v/>
      </c>
      <c r="AV499" s="7" t="str">
        <f>IF(RIGHT(AV$4,LEN(AV$4)-1)*1&gt;NumSamples,"",IF($A499&lt;=SampleSize,OFFSET(Population!$A$4,RandomNumbers!AV496,0),""))</f>
        <v/>
      </c>
      <c r="AW499" s="7" t="str">
        <f>IF(RIGHT(AW$4,LEN(AW$4)-1)*1&gt;NumSamples,"",IF($A499&lt;=SampleSize,OFFSET(Population!$A$4,RandomNumbers!AW496,0),""))</f>
        <v/>
      </c>
      <c r="AX499" s="7" t="str">
        <f>IF(RIGHT(AX$4,LEN(AX$4)-1)*1&gt;NumSamples,"",IF($A499&lt;=SampleSize,OFFSET(Population!$A$4,RandomNumbers!AX496,0),""))</f>
        <v/>
      </c>
      <c r="AY499" s="7" t="str">
        <f>IF(RIGHT(AY$4,LEN(AY$4)-1)*1&gt;NumSamples,"",IF($A499&lt;=SampleSize,OFFSET(Population!$A$4,RandomNumbers!AY496,0),""))</f>
        <v/>
      </c>
      <c r="AZ499" s="7" t="str">
        <f>IF(RIGHT(AZ$4,LEN(AZ$4)-1)*1&gt;NumSamples,"",IF($A499&lt;=SampleSize,OFFSET(Population!$A$4,RandomNumbers!AZ496,0),""))</f>
        <v/>
      </c>
      <c r="BA499" s="7" t="str">
        <f>IF(RIGHT(BA$4,LEN(BA$4)-1)*1&gt;NumSamples,"",IF($A499&lt;=SampleSize,OFFSET(Population!$A$4,RandomNumbers!BA496,0),""))</f>
        <v/>
      </c>
      <c r="BB499" s="7" t="str">
        <f>IF(RIGHT(BB$4,LEN(BB$4)-1)*1&gt;NumSamples,"",IF($A499&lt;=SampleSize,OFFSET(Population!$A$4,RandomNumbers!BB496,0),""))</f>
        <v/>
      </c>
      <c r="BC499" s="7" t="str">
        <f>IF(RIGHT(BC$4,LEN(BC$4)-1)*1&gt;NumSamples,"",IF($A499&lt;=SampleSize,OFFSET(Population!$A$4,RandomNumbers!BC496,0),""))</f>
        <v/>
      </c>
      <c r="BD499" s="7" t="str">
        <f>IF(RIGHT(BD$4,LEN(BD$4)-1)*1&gt;NumSamples,"",IF($A499&lt;=SampleSize,OFFSET(Population!$A$4,RandomNumbers!BD496,0),""))</f>
        <v/>
      </c>
      <c r="BE499" s="7" t="str">
        <f>IF(RIGHT(BE$4,LEN(BE$4)-1)*1&gt;NumSamples,"",IF($A499&lt;=SampleSize,OFFSET(Population!$A$4,RandomNumbers!BE496,0),""))</f>
        <v/>
      </c>
      <c r="BF499" s="7" t="str">
        <f>IF(RIGHT(BF$4,LEN(BF$4)-1)*1&gt;NumSamples,"",IF($A499&lt;=SampleSize,OFFSET(Population!$A$4,RandomNumbers!BF496,0),""))</f>
        <v/>
      </c>
      <c r="BG499" s="7" t="str">
        <f>IF(RIGHT(BG$4,LEN(BG$4)-1)*1&gt;NumSamples,"",IF($A499&lt;=SampleSize,OFFSET(Population!$A$4,RandomNumbers!BG496,0),""))</f>
        <v/>
      </c>
      <c r="BH499" s="7" t="str">
        <f>IF(RIGHT(BH$4,LEN(BH$4)-1)*1&gt;NumSamples,"",IF($A499&lt;=SampleSize,OFFSET(Population!$A$4,RandomNumbers!BH496,0),""))</f>
        <v/>
      </c>
      <c r="BI499" s="7" t="str">
        <f>IF(RIGHT(BI$4,LEN(BI$4)-1)*1&gt;NumSamples,"",IF($A499&lt;=SampleSize,OFFSET(Population!$A$4,RandomNumbers!BI496,0),""))</f>
        <v/>
      </c>
      <c r="BJ499" s="7" t="str">
        <f>IF(RIGHT(BJ$4,LEN(BJ$4)-1)*1&gt;NumSamples,"",IF($A499&lt;=SampleSize,OFFSET(Population!$A$4,RandomNumbers!BJ496,0),""))</f>
        <v/>
      </c>
      <c r="BK499" s="7" t="str">
        <f>IF(RIGHT(BK$4,LEN(BK$4)-1)*1&gt;NumSamples,"",IF($A499&lt;=SampleSize,OFFSET(Population!$A$4,RandomNumbers!BK496,0),""))</f>
        <v/>
      </c>
      <c r="BL499" s="7" t="str">
        <f>IF(RIGHT(BL$4,LEN(BL$4)-1)*1&gt;NumSamples,"",IF($A499&lt;=SampleSize,OFFSET(Population!$A$4,RandomNumbers!BL496,0),""))</f>
        <v/>
      </c>
      <c r="BM499" s="7" t="str">
        <f>IF(RIGHT(BM$4,LEN(BM$4)-1)*1&gt;NumSamples,"",IF($A499&lt;=SampleSize,OFFSET(Population!$A$4,RandomNumbers!BM496,0),""))</f>
        <v/>
      </c>
      <c r="BN499" s="7" t="str">
        <f>IF(RIGHT(BN$4,LEN(BN$4)-1)*1&gt;NumSamples,"",IF($A499&lt;=SampleSize,OFFSET(Population!$A$4,RandomNumbers!BN496,0),""))</f>
        <v/>
      </c>
      <c r="BO499" s="7" t="str">
        <f>IF(RIGHT(BO$4,LEN(BO$4)-1)*1&gt;NumSamples,"",IF($A499&lt;=SampleSize,OFFSET(Population!$A$4,RandomNumbers!BO496,0),""))</f>
        <v/>
      </c>
      <c r="BP499" s="7" t="str">
        <f>IF(RIGHT(BP$4,LEN(BP$4)-1)*1&gt;NumSamples,"",IF($A499&lt;=SampleSize,OFFSET(Population!$A$4,RandomNumbers!BP496,0),""))</f>
        <v/>
      </c>
      <c r="BQ499" s="7" t="str">
        <f>IF(RIGHT(BQ$4,LEN(BQ$4)-1)*1&gt;NumSamples,"",IF($A499&lt;=SampleSize,OFFSET(Population!$A$4,RandomNumbers!BQ496,0),""))</f>
        <v/>
      </c>
      <c r="BR499" s="7" t="str">
        <f>IF(RIGHT(BR$4,LEN(BR$4)-1)*1&gt;NumSamples,"",IF($A499&lt;=SampleSize,OFFSET(Population!$A$4,RandomNumbers!BR496,0),""))</f>
        <v/>
      </c>
      <c r="BS499" s="7" t="str">
        <f>IF(RIGHT(BS$4,LEN(BS$4)-1)*1&gt;NumSamples,"",IF($A499&lt;=SampleSize,OFFSET(Population!$A$4,RandomNumbers!BS496,0),""))</f>
        <v/>
      </c>
      <c r="BT499" s="7" t="str">
        <f>IF(RIGHT(BT$4,LEN(BT$4)-1)*1&gt;NumSamples,"",IF($A499&lt;=SampleSize,OFFSET(Population!$A$4,RandomNumbers!BT496,0),""))</f>
        <v/>
      </c>
      <c r="BU499" s="7" t="str">
        <f>IF(RIGHT(BU$4,LEN(BU$4)-1)*1&gt;NumSamples,"",IF($A499&lt;=SampleSize,OFFSET(Population!$A$4,RandomNumbers!BU496,0),""))</f>
        <v/>
      </c>
      <c r="BV499" s="7" t="str">
        <f>IF(RIGHT(BV$4,LEN(BV$4)-1)*1&gt;NumSamples,"",IF($A499&lt;=SampleSize,OFFSET(Population!$A$4,RandomNumbers!BV496,0),""))</f>
        <v/>
      </c>
      <c r="BW499" s="7" t="str">
        <f>IF(RIGHT(BW$4,LEN(BW$4)-1)*1&gt;NumSamples,"",IF($A499&lt;=SampleSize,OFFSET(Population!$A$4,RandomNumbers!BW496,0),""))</f>
        <v/>
      </c>
      <c r="BX499" s="7" t="str">
        <f>IF(RIGHT(BX$4,LEN(BX$4)-1)*1&gt;NumSamples,"",IF($A499&lt;=SampleSize,OFFSET(Population!$A$4,RandomNumbers!BX496,0),""))</f>
        <v/>
      </c>
      <c r="BY499" s="7" t="str">
        <f>IF(RIGHT(BY$4,LEN(BY$4)-1)*1&gt;NumSamples,"",IF($A499&lt;=SampleSize,OFFSET(Population!$A$4,RandomNumbers!BY496,0),""))</f>
        <v/>
      </c>
      <c r="BZ499" s="7" t="str">
        <f>IF(RIGHT(BZ$4,LEN(BZ$4)-1)*1&gt;NumSamples,"",IF($A499&lt;=SampleSize,OFFSET(Population!$A$4,RandomNumbers!BZ496,0),""))</f>
        <v/>
      </c>
      <c r="CA499" s="7" t="str">
        <f>IF(RIGHT(CA$4,LEN(CA$4)-1)*1&gt;NumSamples,"",IF($A499&lt;=SampleSize,OFFSET(Population!$A$4,RandomNumbers!CA496,0),""))</f>
        <v/>
      </c>
      <c r="CB499" s="7" t="str">
        <f>IF(RIGHT(CB$4,LEN(CB$4)-1)*1&gt;NumSamples,"",IF($A499&lt;=SampleSize,OFFSET(Population!$A$4,RandomNumbers!CB496,0),""))</f>
        <v/>
      </c>
      <c r="CC499" s="7" t="str">
        <f>IF(RIGHT(CC$4,LEN(CC$4)-1)*1&gt;NumSamples,"",IF($A499&lt;=SampleSize,OFFSET(Population!$A$4,RandomNumbers!CC496,0),""))</f>
        <v/>
      </c>
      <c r="CD499" s="7" t="str">
        <f>IF(RIGHT(CD$4,LEN(CD$4)-1)*1&gt;NumSamples,"",IF($A499&lt;=SampleSize,OFFSET(Population!$A$4,RandomNumbers!CD496,0),""))</f>
        <v/>
      </c>
      <c r="CE499" s="7" t="str">
        <f>IF(RIGHT(CE$4,LEN(CE$4)-1)*1&gt;NumSamples,"",IF($A499&lt;=SampleSize,OFFSET(Population!$A$4,RandomNumbers!CE496,0),""))</f>
        <v/>
      </c>
      <c r="CF499" s="7" t="str">
        <f>IF(RIGHT(CF$4,LEN(CF$4)-1)*1&gt;NumSamples,"",IF($A499&lt;=SampleSize,OFFSET(Population!$A$4,RandomNumbers!CF496,0),""))</f>
        <v/>
      </c>
      <c r="CG499" s="7" t="str">
        <f>IF(RIGHT(CG$4,LEN(CG$4)-1)*1&gt;NumSamples,"",IF($A499&lt;=SampleSize,OFFSET(Population!$A$4,RandomNumbers!CG496,0),""))</f>
        <v/>
      </c>
      <c r="CH499" s="7" t="str">
        <f>IF(RIGHT(CH$4,LEN(CH$4)-1)*1&gt;NumSamples,"",IF($A499&lt;=SampleSize,OFFSET(Population!$A$4,RandomNumbers!CH496,0),""))</f>
        <v/>
      </c>
      <c r="CI499" s="7" t="str">
        <f>IF(RIGHT(CI$4,LEN(CI$4)-1)*1&gt;NumSamples,"",IF($A499&lt;=SampleSize,OFFSET(Population!$A$4,RandomNumbers!CI496,0),""))</f>
        <v/>
      </c>
      <c r="CJ499" s="7" t="str">
        <f>IF(RIGHT(CJ$4,LEN(CJ$4)-1)*1&gt;NumSamples,"",IF($A499&lt;=SampleSize,OFFSET(Population!$A$4,RandomNumbers!CJ496,0),""))</f>
        <v/>
      </c>
      <c r="CK499" s="7" t="str">
        <f>IF(RIGHT(CK$4,LEN(CK$4)-1)*1&gt;NumSamples,"",IF($A499&lt;=SampleSize,OFFSET(Population!$A$4,RandomNumbers!CK496,0),""))</f>
        <v/>
      </c>
      <c r="CL499" s="7" t="str">
        <f>IF(RIGHT(CL$4,LEN(CL$4)-1)*1&gt;NumSamples,"",IF($A499&lt;=SampleSize,OFFSET(Population!$A$4,RandomNumbers!CL496,0),""))</f>
        <v/>
      </c>
      <c r="CM499" s="7" t="str">
        <f>IF(RIGHT(CM$4,LEN(CM$4)-1)*1&gt;NumSamples,"",IF($A499&lt;=SampleSize,OFFSET(Population!$A$4,RandomNumbers!CM496,0),""))</f>
        <v/>
      </c>
      <c r="CN499" s="7" t="str">
        <f>IF(RIGHT(CN$4,LEN(CN$4)-1)*1&gt;NumSamples,"",IF($A499&lt;=SampleSize,OFFSET(Population!$A$4,RandomNumbers!CN496,0),""))</f>
        <v/>
      </c>
      <c r="CO499" s="7" t="str">
        <f>IF(RIGHT(CO$4,LEN(CO$4)-1)*1&gt;NumSamples,"",IF($A499&lt;=SampleSize,OFFSET(Population!$A$4,RandomNumbers!CO496,0),""))</f>
        <v/>
      </c>
      <c r="CP499" s="7" t="str">
        <f>IF(RIGHT(CP$4,LEN(CP$4)-1)*1&gt;NumSamples,"",IF($A499&lt;=SampleSize,OFFSET(Population!$A$4,RandomNumbers!CP496,0),""))</f>
        <v/>
      </c>
      <c r="CQ499" s="7" t="str">
        <f>IF(RIGHT(CQ$4,LEN(CQ$4)-1)*1&gt;NumSamples,"",IF($A499&lt;=SampleSize,OFFSET(Population!$A$4,RandomNumbers!CQ496,0),""))</f>
        <v/>
      </c>
      <c r="CR499" s="7" t="str">
        <f>IF(RIGHT(CR$4,LEN(CR$4)-1)*1&gt;NumSamples,"",IF($A499&lt;=SampleSize,OFFSET(Population!$A$4,RandomNumbers!CR496,0),""))</f>
        <v/>
      </c>
      <c r="CS499" s="7" t="str">
        <f>IF(RIGHT(CS$4,LEN(CS$4)-1)*1&gt;NumSamples,"",IF($A499&lt;=SampleSize,OFFSET(Population!$A$4,RandomNumbers!CS496,0),""))</f>
        <v/>
      </c>
      <c r="CT499" s="7" t="str">
        <f>IF(RIGHT(CT$4,LEN(CT$4)-1)*1&gt;NumSamples,"",IF($A499&lt;=SampleSize,OFFSET(Population!$A$4,RandomNumbers!CT496,0),""))</f>
        <v/>
      </c>
      <c r="CU499" s="7" t="str">
        <f>IF(RIGHT(CU$4,LEN(CU$4)-1)*1&gt;NumSamples,"",IF($A499&lt;=SampleSize,OFFSET(Population!$A$4,RandomNumbers!CU496,0),""))</f>
        <v/>
      </c>
      <c r="CV499" s="7" t="str">
        <f>IF(RIGHT(CV$4,LEN(CV$4)-1)*1&gt;NumSamples,"",IF($A499&lt;=SampleSize,OFFSET(Population!$A$4,RandomNumbers!CV496,0),""))</f>
        <v/>
      </c>
      <c r="CW499" s="7" t="str">
        <f>IF(RIGHT(CW$4,LEN(CW$4)-1)*1&gt;NumSamples,"",IF($A499&lt;=SampleSize,OFFSET(Population!$A$4,RandomNumbers!CW496,0),""))</f>
        <v/>
      </c>
    </row>
    <row r="500" ht="14.25" customHeight="1">
      <c r="A500" s="7">
        <v>496.0</v>
      </c>
      <c r="B500" s="7" t="str">
        <f>IF(RIGHT(B$4,LEN(B$4)-1)*1&gt;NumSamples,"",IF($A500&lt;=SampleSize,OFFSET(Population!$A$4,RandomNumbers!B497,0),""))</f>
        <v/>
      </c>
      <c r="C500" s="7" t="str">
        <f>IF(RIGHT(C$4,LEN(C$4)-1)*1&gt;NumSamples,"",IF($A500&lt;=SampleSize,OFFSET(Population!$A$4,RandomNumbers!C497,0),""))</f>
        <v/>
      </c>
      <c r="D500" s="7" t="str">
        <f>IF(RIGHT(D$4,LEN(D$4)-1)*1&gt;NumSamples,"",IF($A500&lt;=SampleSize,OFFSET(Population!$A$4,RandomNumbers!D497,0),""))</f>
        <v/>
      </c>
      <c r="E500" s="7" t="str">
        <f>IF(RIGHT(E$4,LEN(E$4)-1)*1&gt;NumSamples,"",IF($A500&lt;=SampleSize,OFFSET(Population!$A$4,RandomNumbers!E497,0),""))</f>
        <v/>
      </c>
      <c r="F500" s="7" t="str">
        <f>IF(RIGHT(F$4,LEN(F$4)-1)*1&gt;NumSamples,"",IF($A500&lt;=SampleSize,OFFSET(Population!$A$4,RandomNumbers!F497,0),""))</f>
        <v/>
      </c>
      <c r="G500" s="7" t="str">
        <f>IF(RIGHT(G$4,LEN(G$4)-1)*1&gt;NumSamples,"",IF($A500&lt;=SampleSize,OFFSET(Population!$A$4,RandomNumbers!G497,0),""))</f>
        <v/>
      </c>
      <c r="H500" s="7" t="str">
        <f>IF(RIGHT(H$4,LEN(H$4)-1)*1&gt;NumSamples,"",IF($A500&lt;=SampleSize,OFFSET(Population!$A$4,RandomNumbers!H497,0),""))</f>
        <v/>
      </c>
      <c r="I500" s="7" t="str">
        <f>IF(RIGHT(I$4,LEN(I$4)-1)*1&gt;NumSamples,"",IF($A500&lt;=SampleSize,OFFSET(Population!$A$4,RandomNumbers!I497,0),""))</f>
        <v/>
      </c>
      <c r="J500" s="7" t="str">
        <f>IF(RIGHT(J$4,LEN(J$4)-1)*1&gt;NumSamples,"",IF($A500&lt;=SampleSize,OFFSET(Population!$A$4,RandomNumbers!J497,0),""))</f>
        <v/>
      </c>
      <c r="K500" s="7" t="str">
        <f>IF(RIGHT(K$4,LEN(K$4)-1)*1&gt;NumSamples,"",IF($A500&lt;=SampleSize,OFFSET(Population!$A$4,RandomNumbers!K497,0),""))</f>
        <v/>
      </c>
      <c r="L500" s="7" t="str">
        <f>IF(RIGHT(L$4,LEN(L$4)-1)*1&gt;NumSamples,"",IF($A500&lt;=SampleSize,OFFSET(Population!$A$4,RandomNumbers!L497,0),""))</f>
        <v/>
      </c>
      <c r="M500" s="7" t="str">
        <f>IF(RIGHT(M$4,LEN(M$4)-1)*1&gt;NumSamples,"",IF($A500&lt;=SampleSize,OFFSET(Population!$A$4,RandomNumbers!M497,0),""))</f>
        <v/>
      </c>
      <c r="N500" s="7" t="str">
        <f>IF(RIGHT(N$4,LEN(N$4)-1)*1&gt;NumSamples,"",IF($A500&lt;=SampleSize,OFFSET(Population!$A$4,RandomNumbers!N497,0),""))</f>
        <v/>
      </c>
      <c r="O500" s="7" t="str">
        <f>IF(RIGHT(O$4,LEN(O$4)-1)*1&gt;NumSamples,"",IF($A500&lt;=SampleSize,OFFSET(Population!$A$4,RandomNumbers!O497,0),""))</f>
        <v/>
      </c>
      <c r="P500" s="7" t="str">
        <f>IF(RIGHT(P$4,LEN(P$4)-1)*1&gt;NumSamples,"",IF($A500&lt;=SampleSize,OFFSET(Population!$A$4,RandomNumbers!P497,0),""))</f>
        <v/>
      </c>
      <c r="Q500" s="7" t="str">
        <f>IF(RIGHT(Q$4,LEN(Q$4)-1)*1&gt;NumSamples,"",IF($A500&lt;=SampleSize,OFFSET(Population!$A$4,RandomNumbers!Q497,0),""))</f>
        <v/>
      </c>
      <c r="R500" s="7" t="str">
        <f>IF(RIGHT(R$4,LEN(R$4)-1)*1&gt;NumSamples,"",IF($A500&lt;=SampleSize,OFFSET(Population!$A$4,RandomNumbers!R497,0),""))</f>
        <v/>
      </c>
      <c r="S500" s="7" t="str">
        <f>IF(RIGHT(S$4,LEN(S$4)-1)*1&gt;NumSamples,"",IF($A500&lt;=SampleSize,OFFSET(Population!$A$4,RandomNumbers!S497,0),""))</f>
        <v/>
      </c>
      <c r="T500" s="7" t="str">
        <f>IF(RIGHT(T$4,LEN(T$4)-1)*1&gt;NumSamples,"",IF($A500&lt;=SampleSize,OFFSET(Population!$A$4,RandomNumbers!T497,0),""))</f>
        <v/>
      </c>
      <c r="U500" s="7" t="str">
        <f>IF(RIGHT(U$4,LEN(U$4)-1)*1&gt;NumSamples,"",IF($A500&lt;=SampleSize,OFFSET(Population!$A$4,RandomNumbers!U497,0),""))</f>
        <v/>
      </c>
      <c r="V500" s="7" t="str">
        <f>IF(RIGHT(V$4,LEN(V$4)-1)*1&gt;NumSamples,"",IF($A500&lt;=SampleSize,OFFSET(Population!$A$4,RandomNumbers!V497,0),""))</f>
        <v/>
      </c>
      <c r="W500" s="7" t="str">
        <f>IF(RIGHT(W$4,LEN(W$4)-1)*1&gt;NumSamples,"",IF($A500&lt;=SampleSize,OFFSET(Population!$A$4,RandomNumbers!W497,0),""))</f>
        <v/>
      </c>
      <c r="X500" s="7" t="str">
        <f>IF(RIGHT(X$4,LEN(X$4)-1)*1&gt;NumSamples,"",IF($A500&lt;=SampleSize,OFFSET(Population!$A$4,RandomNumbers!X497,0),""))</f>
        <v/>
      </c>
      <c r="Y500" s="7" t="str">
        <f>IF(RIGHT(Y$4,LEN(Y$4)-1)*1&gt;NumSamples,"",IF($A500&lt;=SampleSize,OFFSET(Population!$A$4,RandomNumbers!Y497,0),""))</f>
        <v/>
      </c>
      <c r="Z500" s="7" t="str">
        <f>IF(RIGHT(Z$4,LEN(Z$4)-1)*1&gt;NumSamples,"",IF($A500&lt;=SampleSize,OFFSET(Population!$A$4,RandomNumbers!Z497,0),""))</f>
        <v/>
      </c>
      <c r="AA500" s="7" t="str">
        <f>IF(RIGHT(AA$4,LEN(AA$4)-1)*1&gt;NumSamples,"",IF($A500&lt;=SampleSize,OFFSET(Population!$A$4,RandomNumbers!AA497,0),""))</f>
        <v/>
      </c>
      <c r="AB500" s="7" t="str">
        <f>IF(RIGHT(AB$4,LEN(AB$4)-1)*1&gt;NumSamples,"",IF($A500&lt;=SampleSize,OFFSET(Population!$A$4,RandomNumbers!AB497,0),""))</f>
        <v/>
      </c>
      <c r="AC500" s="7" t="str">
        <f>IF(RIGHT(AC$4,LEN(AC$4)-1)*1&gt;NumSamples,"",IF($A500&lt;=SampleSize,OFFSET(Population!$A$4,RandomNumbers!AC497,0),""))</f>
        <v/>
      </c>
      <c r="AD500" s="7" t="str">
        <f>IF(RIGHT(AD$4,LEN(AD$4)-1)*1&gt;NumSamples,"",IF($A500&lt;=SampleSize,OFFSET(Population!$A$4,RandomNumbers!AD497,0),""))</f>
        <v/>
      </c>
      <c r="AE500" s="7" t="str">
        <f>IF(RIGHT(AE$4,LEN(AE$4)-1)*1&gt;NumSamples,"",IF($A500&lt;=SampleSize,OFFSET(Population!$A$4,RandomNumbers!AE497,0),""))</f>
        <v/>
      </c>
      <c r="AF500" s="7" t="str">
        <f>IF(RIGHT(AF$4,LEN(AF$4)-1)*1&gt;NumSamples,"",IF($A500&lt;=SampleSize,OFFSET(Population!$A$4,RandomNumbers!AF497,0),""))</f>
        <v/>
      </c>
      <c r="AG500" s="7" t="str">
        <f>IF(RIGHT(AG$4,LEN(AG$4)-1)*1&gt;NumSamples,"",IF($A500&lt;=SampleSize,OFFSET(Population!$A$4,RandomNumbers!AG497,0),""))</f>
        <v/>
      </c>
      <c r="AH500" s="7" t="str">
        <f>IF(RIGHT(AH$4,LEN(AH$4)-1)*1&gt;NumSamples,"",IF($A500&lt;=SampleSize,OFFSET(Population!$A$4,RandomNumbers!AH497,0),""))</f>
        <v/>
      </c>
      <c r="AI500" s="7" t="str">
        <f>IF(RIGHT(AI$4,LEN(AI$4)-1)*1&gt;NumSamples,"",IF($A500&lt;=SampleSize,OFFSET(Population!$A$4,RandomNumbers!AI497,0),""))</f>
        <v/>
      </c>
      <c r="AJ500" s="7" t="str">
        <f>IF(RIGHT(AJ$4,LEN(AJ$4)-1)*1&gt;NumSamples,"",IF($A500&lt;=SampleSize,OFFSET(Population!$A$4,RandomNumbers!AJ497,0),""))</f>
        <v/>
      </c>
      <c r="AK500" s="7" t="str">
        <f>IF(RIGHT(AK$4,LEN(AK$4)-1)*1&gt;NumSamples,"",IF($A500&lt;=SampleSize,OFFSET(Population!$A$4,RandomNumbers!AK497,0),""))</f>
        <v/>
      </c>
      <c r="AL500" s="7" t="str">
        <f>IF(RIGHT(AL$4,LEN(AL$4)-1)*1&gt;NumSamples,"",IF($A500&lt;=SampleSize,OFFSET(Population!$A$4,RandomNumbers!AL497,0),""))</f>
        <v/>
      </c>
      <c r="AM500" s="7" t="str">
        <f>IF(RIGHT(AM$4,LEN(AM$4)-1)*1&gt;NumSamples,"",IF($A500&lt;=SampleSize,OFFSET(Population!$A$4,RandomNumbers!AM497,0),""))</f>
        <v/>
      </c>
      <c r="AN500" s="7" t="str">
        <f>IF(RIGHT(AN$4,LEN(AN$4)-1)*1&gt;NumSamples,"",IF($A500&lt;=SampleSize,OFFSET(Population!$A$4,RandomNumbers!AN497,0),""))</f>
        <v/>
      </c>
      <c r="AO500" s="7" t="str">
        <f>IF(RIGHT(AO$4,LEN(AO$4)-1)*1&gt;NumSamples,"",IF($A500&lt;=SampleSize,OFFSET(Population!$A$4,RandomNumbers!AO497,0),""))</f>
        <v/>
      </c>
      <c r="AP500" s="7" t="str">
        <f>IF(RIGHT(AP$4,LEN(AP$4)-1)*1&gt;NumSamples,"",IF($A500&lt;=SampleSize,OFFSET(Population!$A$4,RandomNumbers!AP497,0),""))</f>
        <v/>
      </c>
      <c r="AQ500" s="7" t="str">
        <f>IF(RIGHT(AQ$4,LEN(AQ$4)-1)*1&gt;NumSamples,"",IF($A500&lt;=SampleSize,OFFSET(Population!$A$4,RandomNumbers!AQ497,0),""))</f>
        <v/>
      </c>
      <c r="AR500" s="7" t="str">
        <f>IF(RIGHT(AR$4,LEN(AR$4)-1)*1&gt;NumSamples,"",IF($A500&lt;=SampleSize,OFFSET(Population!$A$4,RandomNumbers!AR497,0),""))</f>
        <v/>
      </c>
      <c r="AS500" s="7" t="str">
        <f>IF(RIGHT(AS$4,LEN(AS$4)-1)*1&gt;NumSamples,"",IF($A500&lt;=SampleSize,OFFSET(Population!$A$4,RandomNumbers!AS497,0),""))</f>
        <v/>
      </c>
      <c r="AT500" s="7" t="str">
        <f>IF(RIGHT(AT$4,LEN(AT$4)-1)*1&gt;NumSamples,"",IF($A500&lt;=SampleSize,OFFSET(Population!$A$4,RandomNumbers!AT497,0),""))</f>
        <v/>
      </c>
      <c r="AU500" s="7" t="str">
        <f>IF(RIGHT(AU$4,LEN(AU$4)-1)*1&gt;NumSamples,"",IF($A500&lt;=SampleSize,OFFSET(Population!$A$4,RandomNumbers!AU497,0),""))</f>
        <v/>
      </c>
      <c r="AV500" s="7" t="str">
        <f>IF(RIGHT(AV$4,LEN(AV$4)-1)*1&gt;NumSamples,"",IF($A500&lt;=SampleSize,OFFSET(Population!$A$4,RandomNumbers!AV497,0),""))</f>
        <v/>
      </c>
      <c r="AW500" s="7" t="str">
        <f>IF(RIGHT(AW$4,LEN(AW$4)-1)*1&gt;NumSamples,"",IF($A500&lt;=SampleSize,OFFSET(Population!$A$4,RandomNumbers!AW497,0),""))</f>
        <v/>
      </c>
      <c r="AX500" s="7" t="str">
        <f>IF(RIGHT(AX$4,LEN(AX$4)-1)*1&gt;NumSamples,"",IF($A500&lt;=SampleSize,OFFSET(Population!$A$4,RandomNumbers!AX497,0),""))</f>
        <v/>
      </c>
      <c r="AY500" s="7" t="str">
        <f>IF(RIGHT(AY$4,LEN(AY$4)-1)*1&gt;NumSamples,"",IF($A500&lt;=SampleSize,OFFSET(Population!$A$4,RandomNumbers!AY497,0),""))</f>
        <v/>
      </c>
      <c r="AZ500" s="7" t="str">
        <f>IF(RIGHT(AZ$4,LEN(AZ$4)-1)*1&gt;NumSamples,"",IF($A500&lt;=SampleSize,OFFSET(Population!$A$4,RandomNumbers!AZ497,0),""))</f>
        <v/>
      </c>
      <c r="BA500" s="7" t="str">
        <f>IF(RIGHT(BA$4,LEN(BA$4)-1)*1&gt;NumSamples,"",IF($A500&lt;=SampleSize,OFFSET(Population!$A$4,RandomNumbers!BA497,0),""))</f>
        <v/>
      </c>
      <c r="BB500" s="7" t="str">
        <f>IF(RIGHT(BB$4,LEN(BB$4)-1)*1&gt;NumSamples,"",IF($A500&lt;=SampleSize,OFFSET(Population!$A$4,RandomNumbers!BB497,0),""))</f>
        <v/>
      </c>
      <c r="BC500" s="7" t="str">
        <f>IF(RIGHT(BC$4,LEN(BC$4)-1)*1&gt;NumSamples,"",IF($A500&lt;=SampleSize,OFFSET(Population!$A$4,RandomNumbers!BC497,0),""))</f>
        <v/>
      </c>
      <c r="BD500" s="7" t="str">
        <f>IF(RIGHT(BD$4,LEN(BD$4)-1)*1&gt;NumSamples,"",IF($A500&lt;=SampleSize,OFFSET(Population!$A$4,RandomNumbers!BD497,0),""))</f>
        <v/>
      </c>
      <c r="BE500" s="7" t="str">
        <f>IF(RIGHT(BE$4,LEN(BE$4)-1)*1&gt;NumSamples,"",IF($A500&lt;=SampleSize,OFFSET(Population!$A$4,RandomNumbers!BE497,0),""))</f>
        <v/>
      </c>
      <c r="BF500" s="7" t="str">
        <f>IF(RIGHT(BF$4,LEN(BF$4)-1)*1&gt;NumSamples,"",IF($A500&lt;=SampleSize,OFFSET(Population!$A$4,RandomNumbers!BF497,0),""))</f>
        <v/>
      </c>
      <c r="BG500" s="7" t="str">
        <f>IF(RIGHT(BG$4,LEN(BG$4)-1)*1&gt;NumSamples,"",IF($A500&lt;=SampleSize,OFFSET(Population!$A$4,RandomNumbers!BG497,0),""))</f>
        <v/>
      </c>
      <c r="BH500" s="7" t="str">
        <f>IF(RIGHT(BH$4,LEN(BH$4)-1)*1&gt;NumSamples,"",IF($A500&lt;=SampleSize,OFFSET(Population!$A$4,RandomNumbers!BH497,0),""))</f>
        <v/>
      </c>
      <c r="BI500" s="7" t="str">
        <f>IF(RIGHT(BI$4,LEN(BI$4)-1)*1&gt;NumSamples,"",IF($A500&lt;=SampleSize,OFFSET(Population!$A$4,RandomNumbers!BI497,0),""))</f>
        <v/>
      </c>
      <c r="BJ500" s="7" t="str">
        <f>IF(RIGHT(BJ$4,LEN(BJ$4)-1)*1&gt;NumSamples,"",IF($A500&lt;=SampleSize,OFFSET(Population!$A$4,RandomNumbers!BJ497,0),""))</f>
        <v/>
      </c>
      <c r="BK500" s="7" t="str">
        <f>IF(RIGHT(BK$4,LEN(BK$4)-1)*1&gt;NumSamples,"",IF($A500&lt;=SampleSize,OFFSET(Population!$A$4,RandomNumbers!BK497,0),""))</f>
        <v/>
      </c>
      <c r="BL500" s="7" t="str">
        <f>IF(RIGHT(BL$4,LEN(BL$4)-1)*1&gt;NumSamples,"",IF($A500&lt;=SampleSize,OFFSET(Population!$A$4,RandomNumbers!BL497,0),""))</f>
        <v/>
      </c>
      <c r="BM500" s="7" t="str">
        <f>IF(RIGHT(BM$4,LEN(BM$4)-1)*1&gt;NumSamples,"",IF($A500&lt;=SampleSize,OFFSET(Population!$A$4,RandomNumbers!BM497,0),""))</f>
        <v/>
      </c>
      <c r="BN500" s="7" t="str">
        <f>IF(RIGHT(BN$4,LEN(BN$4)-1)*1&gt;NumSamples,"",IF($A500&lt;=SampleSize,OFFSET(Population!$A$4,RandomNumbers!BN497,0),""))</f>
        <v/>
      </c>
      <c r="BO500" s="7" t="str">
        <f>IF(RIGHT(BO$4,LEN(BO$4)-1)*1&gt;NumSamples,"",IF($A500&lt;=SampleSize,OFFSET(Population!$A$4,RandomNumbers!BO497,0),""))</f>
        <v/>
      </c>
      <c r="BP500" s="7" t="str">
        <f>IF(RIGHT(BP$4,LEN(BP$4)-1)*1&gt;NumSamples,"",IF($A500&lt;=SampleSize,OFFSET(Population!$A$4,RandomNumbers!BP497,0),""))</f>
        <v/>
      </c>
      <c r="BQ500" s="7" t="str">
        <f>IF(RIGHT(BQ$4,LEN(BQ$4)-1)*1&gt;NumSamples,"",IF($A500&lt;=SampleSize,OFFSET(Population!$A$4,RandomNumbers!BQ497,0),""))</f>
        <v/>
      </c>
      <c r="BR500" s="7" t="str">
        <f>IF(RIGHT(BR$4,LEN(BR$4)-1)*1&gt;NumSamples,"",IF($A500&lt;=SampleSize,OFFSET(Population!$A$4,RandomNumbers!BR497,0),""))</f>
        <v/>
      </c>
      <c r="BS500" s="7" t="str">
        <f>IF(RIGHT(BS$4,LEN(BS$4)-1)*1&gt;NumSamples,"",IF($A500&lt;=SampleSize,OFFSET(Population!$A$4,RandomNumbers!BS497,0),""))</f>
        <v/>
      </c>
      <c r="BT500" s="7" t="str">
        <f>IF(RIGHT(BT$4,LEN(BT$4)-1)*1&gt;NumSamples,"",IF($A500&lt;=SampleSize,OFFSET(Population!$A$4,RandomNumbers!BT497,0),""))</f>
        <v/>
      </c>
      <c r="BU500" s="7" t="str">
        <f>IF(RIGHT(BU$4,LEN(BU$4)-1)*1&gt;NumSamples,"",IF($A500&lt;=SampleSize,OFFSET(Population!$A$4,RandomNumbers!BU497,0),""))</f>
        <v/>
      </c>
      <c r="BV500" s="7" t="str">
        <f>IF(RIGHT(BV$4,LEN(BV$4)-1)*1&gt;NumSamples,"",IF($A500&lt;=SampleSize,OFFSET(Population!$A$4,RandomNumbers!BV497,0),""))</f>
        <v/>
      </c>
      <c r="BW500" s="7" t="str">
        <f>IF(RIGHT(BW$4,LEN(BW$4)-1)*1&gt;NumSamples,"",IF($A500&lt;=SampleSize,OFFSET(Population!$A$4,RandomNumbers!BW497,0),""))</f>
        <v/>
      </c>
      <c r="BX500" s="7" t="str">
        <f>IF(RIGHT(BX$4,LEN(BX$4)-1)*1&gt;NumSamples,"",IF($A500&lt;=SampleSize,OFFSET(Population!$A$4,RandomNumbers!BX497,0),""))</f>
        <v/>
      </c>
      <c r="BY500" s="7" t="str">
        <f>IF(RIGHT(BY$4,LEN(BY$4)-1)*1&gt;NumSamples,"",IF($A500&lt;=SampleSize,OFFSET(Population!$A$4,RandomNumbers!BY497,0),""))</f>
        <v/>
      </c>
      <c r="BZ500" s="7" t="str">
        <f>IF(RIGHT(BZ$4,LEN(BZ$4)-1)*1&gt;NumSamples,"",IF($A500&lt;=SampleSize,OFFSET(Population!$A$4,RandomNumbers!BZ497,0),""))</f>
        <v/>
      </c>
      <c r="CA500" s="7" t="str">
        <f>IF(RIGHT(CA$4,LEN(CA$4)-1)*1&gt;NumSamples,"",IF($A500&lt;=SampleSize,OFFSET(Population!$A$4,RandomNumbers!CA497,0),""))</f>
        <v/>
      </c>
      <c r="CB500" s="7" t="str">
        <f>IF(RIGHT(CB$4,LEN(CB$4)-1)*1&gt;NumSamples,"",IF($A500&lt;=SampleSize,OFFSET(Population!$A$4,RandomNumbers!CB497,0),""))</f>
        <v/>
      </c>
      <c r="CC500" s="7" t="str">
        <f>IF(RIGHT(CC$4,LEN(CC$4)-1)*1&gt;NumSamples,"",IF($A500&lt;=SampleSize,OFFSET(Population!$A$4,RandomNumbers!CC497,0),""))</f>
        <v/>
      </c>
      <c r="CD500" s="7" t="str">
        <f>IF(RIGHT(CD$4,LEN(CD$4)-1)*1&gt;NumSamples,"",IF($A500&lt;=SampleSize,OFFSET(Population!$A$4,RandomNumbers!CD497,0),""))</f>
        <v/>
      </c>
      <c r="CE500" s="7" t="str">
        <f>IF(RIGHT(CE$4,LEN(CE$4)-1)*1&gt;NumSamples,"",IF($A500&lt;=SampleSize,OFFSET(Population!$A$4,RandomNumbers!CE497,0),""))</f>
        <v/>
      </c>
      <c r="CF500" s="7" t="str">
        <f>IF(RIGHT(CF$4,LEN(CF$4)-1)*1&gt;NumSamples,"",IF($A500&lt;=SampleSize,OFFSET(Population!$A$4,RandomNumbers!CF497,0),""))</f>
        <v/>
      </c>
      <c r="CG500" s="7" t="str">
        <f>IF(RIGHT(CG$4,LEN(CG$4)-1)*1&gt;NumSamples,"",IF($A500&lt;=SampleSize,OFFSET(Population!$A$4,RandomNumbers!CG497,0),""))</f>
        <v/>
      </c>
      <c r="CH500" s="7" t="str">
        <f>IF(RIGHT(CH$4,LEN(CH$4)-1)*1&gt;NumSamples,"",IF($A500&lt;=SampleSize,OFFSET(Population!$A$4,RandomNumbers!CH497,0),""))</f>
        <v/>
      </c>
      <c r="CI500" s="7" t="str">
        <f>IF(RIGHT(CI$4,LEN(CI$4)-1)*1&gt;NumSamples,"",IF($A500&lt;=SampleSize,OFFSET(Population!$A$4,RandomNumbers!CI497,0),""))</f>
        <v/>
      </c>
      <c r="CJ500" s="7" t="str">
        <f>IF(RIGHT(CJ$4,LEN(CJ$4)-1)*1&gt;NumSamples,"",IF($A500&lt;=SampleSize,OFFSET(Population!$A$4,RandomNumbers!CJ497,0),""))</f>
        <v/>
      </c>
      <c r="CK500" s="7" t="str">
        <f>IF(RIGHT(CK$4,LEN(CK$4)-1)*1&gt;NumSamples,"",IF($A500&lt;=SampleSize,OFFSET(Population!$A$4,RandomNumbers!CK497,0),""))</f>
        <v/>
      </c>
      <c r="CL500" s="7" t="str">
        <f>IF(RIGHT(CL$4,LEN(CL$4)-1)*1&gt;NumSamples,"",IF($A500&lt;=SampleSize,OFFSET(Population!$A$4,RandomNumbers!CL497,0),""))</f>
        <v/>
      </c>
      <c r="CM500" s="7" t="str">
        <f>IF(RIGHT(CM$4,LEN(CM$4)-1)*1&gt;NumSamples,"",IF($A500&lt;=SampleSize,OFFSET(Population!$A$4,RandomNumbers!CM497,0),""))</f>
        <v/>
      </c>
      <c r="CN500" s="7" t="str">
        <f>IF(RIGHT(CN$4,LEN(CN$4)-1)*1&gt;NumSamples,"",IF($A500&lt;=SampleSize,OFFSET(Population!$A$4,RandomNumbers!CN497,0),""))</f>
        <v/>
      </c>
      <c r="CO500" s="7" t="str">
        <f>IF(RIGHT(CO$4,LEN(CO$4)-1)*1&gt;NumSamples,"",IF($A500&lt;=SampleSize,OFFSET(Population!$A$4,RandomNumbers!CO497,0),""))</f>
        <v/>
      </c>
      <c r="CP500" s="7" t="str">
        <f>IF(RIGHT(CP$4,LEN(CP$4)-1)*1&gt;NumSamples,"",IF($A500&lt;=SampleSize,OFFSET(Population!$A$4,RandomNumbers!CP497,0),""))</f>
        <v/>
      </c>
      <c r="CQ500" s="7" t="str">
        <f>IF(RIGHT(CQ$4,LEN(CQ$4)-1)*1&gt;NumSamples,"",IF($A500&lt;=SampleSize,OFFSET(Population!$A$4,RandomNumbers!CQ497,0),""))</f>
        <v/>
      </c>
      <c r="CR500" s="7" t="str">
        <f>IF(RIGHT(CR$4,LEN(CR$4)-1)*1&gt;NumSamples,"",IF($A500&lt;=SampleSize,OFFSET(Population!$A$4,RandomNumbers!CR497,0),""))</f>
        <v/>
      </c>
      <c r="CS500" s="7" t="str">
        <f>IF(RIGHT(CS$4,LEN(CS$4)-1)*1&gt;NumSamples,"",IF($A500&lt;=SampleSize,OFFSET(Population!$A$4,RandomNumbers!CS497,0),""))</f>
        <v/>
      </c>
      <c r="CT500" s="7" t="str">
        <f>IF(RIGHT(CT$4,LEN(CT$4)-1)*1&gt;NumSamples,"",IF($A500&lt;=SampleSize,OFFSET(Population!$A$4,RandomNumbers!CT497,0),""))</f>
        <v/>
      </c>
      <c r="CU500" s="7" t="str">
        <f>IF(RIGHT(CU$4,LEN(CU$4)-1)*1&gt;NumSamples,"",IF($A500&lt;=SampleSize,OFFSET(Population!$A$4,RandomNumbers!CU497,0),""))</f>
        <v/>
      </c>
      <c r="CV500" s="7" t="str">
        <f>IF(RIGHT(CV$4,LEN(CV$4)-1)*1&gt;NumSamples,"",IF($A500&lt;=SampleSize,OFFSET(Population!$A$4,RandomNumbers!CV497,0),""))</f>
        <v/>
      </c>
      <c r="CW500" s="7" t="str">
        <f>IF(RIGHT(CW$4,LEN(CW$4)-1)*1&gt;NumSamples,"",IF($A500&lt;=SampleSize,OFFSET(Population!$A$4,RandomNumbers!CW497,0),""))</f>
        <v/>
      </c>
    </row>
    <row r="501" ht="14.25" customHeight="1">
      <c r="A501" s="7">
        <v>497.0</v>
      </c>
      <c r="B501" s="7" t="str">
        <f>IF(RIGHT(B$4,LEN(B$4)-1)*1&gt;NumSamples,"",IF($A501&lt;=SampleSize,OFFSET(Population!$A$4,RandomNumbers!B498,0),""))</f>
        <v/>
      </c>
      <c r="C501" s="7" t="str">
        <f>IF(RIGHT(C$4,LEN(C$4)-1)*1&gt;NumSamples,"",IF($A501&lt;=SampleSize,OFFSET(Population!$A$4,RandomNumbers!C498,0),""))</f>
        <v/>
      </c>
      <c r="D501" s="7" t="str">
        <f>IF(RIGHT(D$4,LEN(D$4)-1)*1&gt;NumSamples,"",IF($A501&lt;=SampleSize,OFFSET(Population!$A$4,RandomNumbers!D498,0),""))</f>
        <v/>
      </c>
      <c r="E501" s="7" t="str">
        <f>IF(RIGHT(E$4,LEN(E$4)-1)*1&gt;NumSamples,"",IF($A501&lt;=SampleSize,OFFSET(Population!$A$4,RandomNumbers!E498,0),""))</f>
        <v/>
      </c>
      <c r="F501" s="7" t="str">
        <f>IF(RIGHT(F$4,LEN(F$4)-1)*1&gt;NumSamples,"",IF($A501&lt;=SampleSize,OFFSET(Population!$A$4,RandomNumbers!F498,0),""))</f>
        <v/>
      </c>
      <c r="G501" s="7" t="str">
        <f>IF(RIGHT(G$4,LEN(G$4)-1)*1&gt;NumSamples,"",IF($A501&lt;=SampleSize,OFFSET(Population!$A$4,RandomNumbers!G498,0),""))</f>
        <v/>
      </c>
      <c r="H501" s="7" t="str">
        <f>IF(RIGHT(H$4,LEN(H$4)-1)*1&gt;NumSamples,"",IF($A501&lt;=SampleSize,OFFSET(Population!$A$4,RandomNumbers!H498,0),""))</f>
        <v/>
      </c>
      <c r="I501" s="7" t="str">
        <f>IF(RIGHT(I$4,LEN(I$4)-1)*1&gt;NumSamples,"",IF($A501&lt;=SampleSize,OFFSET(Population!$A$4,RandomNumbers!I498,0),""))</f>
        <v/>
      </c>
      <c r="J501" s="7" t="str">
        <f>IF(RIGHT(J$4,LEN(J$4)-1)*1&gt;NumSamples,"",IF($A501&lt;=SampleSize,OFFSET(Population!$A$4,RandomNumbers!J498,0),""))</f>
        <v/>
      </c>
      <c r="K501" s="7" t="str">
        <f>IF(RIGHT(K$4,LEN(K$4)-1)*1&gt;NumSamples,"",IF($A501&lt;=SampleSize,OFFSET(Population!$A$4,RandomNumbers!K498,0),""))</f>
        <v/>
      </c>
      <c r="L501" s="7" t="str">
        <f>IF(RIGHT(L$4,LEN(L$4)-1)*1&gt;NumSamples,"",IF($A501&lt;=SampleSize,OFFSET(Population!$A$4,RandomNumbers!L498,0),""))</f>
        <v/>
      </c>
      <c r="M501" s="7" t="str">
        <f>IF(RIGHT(M$4,LEN(M$4)-1)*1&gt;NumSamples,"",IF($A501&lt;=SampleSize,OFFSET(Population!$A$4,RandomNumbers!M498,0),""))</f>
        <v/>
      </c>
      <c r="N501" s="7" t="str">
        <f>IF(RIGHT(N$4,LEN(N$4)-1)*1&gt;NumSamples,"",IF($A501&lt;=SampleSize,OFFSET(Population!$A$4,RandomNumbers!N498,0),""))</f>
        <v/>
      </c>
      <c r="O501" s="7" t="str">
        <f>IF(RIGHT(O$4,LEN(O$4)-1)*1&gt;NumSamples,"",IF($A501&lt;=SampleSize,OFFSET(Population!$A$4,RandomNumbers!O498,0),""))</f>
        <v/>
      </c>
      <c r="P501" s="7" t="str">
        <f>IF(RIGHT(P$4,LEN(P$4)-1)*1&gt;NumSamples,"",IF($A501&lt;=SampleSize,OFFSET(Population!$A$4,RandomNumbers!P498,0),""))</f>
        <v/>
      </c>
      <c r="Q501" s="7" t="str">
        <f>IF(RIGHT(Q$4,LEN(Q$4)-1)*1&gt;NumSamples,"",IF($A501&lt;=SampleSize,OFFSET(Population!$A$4,RandomNumbers!Q498,0),""))</f>
        <v/>
      </c>
      <c r="R501" s="7" t="str">
        <f>IF(RIGHT(R$4,LEN(R$4)-1)*1&gt;NumSamples,"",IF($A501&lt;=SampleSize,OFFSET(Population!$A$4,RandomNumbers!R498,0),""))</f>
        <v/>
      </c>
      <c r="S501" s="7" t="str">
        <f>IF(RIGHT(S$4,LEN(S$4)-1)*1&gt;NumSamples,"",IF($A501&lt;=SampleSize,OFFSET(Population!$A$4,RandomNumbers!S498,0),""))</f>
        <v/>
      </c>
      <c r="T501" s="7" t="str">
        <f>IF(RIGHT(T$4,LEN(T$4)-1)*1&gt;NumSamples,"",IF($A501&lt;=SampleSize,OFFSET(Population!$A$4,RandomNumbers!T498,0),""))</f>
        <v/>
      </c>
      <c r="U501" s="7" t="str">
        <f>IF(RIGHT(U$4,LEN(U$4)-1)*1&gt;NumSamples,"",IF($A501&lt;=SampleSize,OFFSET(Population!$A$4,RandomNumbers!U498,0),""))</f>
        <v/>
      </c>
      <c r="V501" s="7" t="str">
        <f>IF(RIGHT(V$4,LEN(V$4)-1)*1&gt;NumSamples,"",IF($A501&lt;=SampleSize,OFFSET(Population!$A$4,RandomNumbers!V498,0),""))</f>
        <v/>
      </c>
      <c r="W501" s="7" t="str">
        <f>IF(RIGHT(W$4,LEN(W$4)-1)*1&gt;NumSamples,"",IF($A501&lt;=SampleSize,OFFSET(Population!$A$4,RandomNumbers!W498,0),""))</f>
        <v/>
      </c>
      <c r="X501" s="7" t="str">
        <f>IF(RIGHT(X$4,LEN(X$4)-1)*1&gt;NumSamples,"",IF($A501&lt;=SampleSize,OFFSET(Population!$A$4,RandomNumbers!X498,0),""))</f>
        <v/>
      </c>
      <c r="Y501" s="7" t="str">
        <f>IF(RIGHT(Y$4,LEN(Y$4)-1)*1&gt;NumSamples,"",IF($A501&lt;=SampleSize,OFFSET(Population!$A$4,RandomNumbers!Y498,0),""))</f>
        <v/>
      </c>
      <c r="Z501" s="7" t="str">
        <f>IF(RIGHT(Z$4,LEN(Z$4)-1)*1&gt;NumSamples,"",IF($A501&lt;=SampleSize,OFFSET(Population!$A$4,RandomNumbers!Z498,0),""))</f>
        <v/>
      </c>
      <c r="AA501" s="7" t="str">
        <f>IF(RIGHT(AA$4,LEN(AA$4)-1)*1&gt;NumSamples,"",IF($A501&lt;=SampleSize,OFFSET(Population!$A$4,RandomNumbers!AA498,0),""))</f>
        <v/>
      </c>
      <c r="AB501" s="7" t="str">
        <f>IF(RIGHT(AB$4,LEN(AB$4)-1)*1&gt;NumSamples,"",IF($A501&lt;=SampleSize,OFFSET(Population!$A$4,RandomNumbers!AB498,0),""))</f>
        <v/>
      </c>
      <c r="AC501" s="7" t="str">
        <f>IF(RIGHT(AC$4,LEN(AC$4)-1)*1&gt;NumSamples,"",IF($A501&lt;=SampleSize,OFFSET(Population!$A$4,RandomNumbers!AC498,0),""))</f>
        <v/>
      </c>
      <c r="AD501" s="7" t="str">
        <f>IF(RIGHT(AD$4,LEN(AD$4)-1)*1&gt;NumSamples,"",IF($A501&lt;=SampleSize,OFFSET(Population!$A$4,RandomNumbers!AD498,0),""))</f>
        <v/>
      </c>
      <c r="AE501" s="7" t="str">
        <f>IF(RIGHT(AE$4,LEN(AE$4)-1)*1&gt;NumSamples,"",IF($A501&lt;=SampleSize,OFFSET(Population!$A$4,RandomNumbers!AE498,0),""))</f>
        <v/>
      </c>
      <c r="AF501" s="7" t="str">
        <f>IF(RIGHT(AF$4,LEN(AF$4)-1)*1&gt;NumSamples,"",IF($A501&lt;=SampleSize,OFFSET(Population!$A$4,RandomNumbers!AF498,0),""))</f>
        <v/>
      </c>
      <c r="AG501" s="7" t="str">
        <f>IF(RIGHT(AG$4,LEN(AG$4)-1)*1&gt;NumSamples,"",IF($A501&lt;=SampleSize,OFFSET(Population!$A$4,RandomNumbers!AG498,0),""))</f>
        <v/>
      </c>
      <c r="AH501" s="7" t="str">
        <f>IF(RIGHT(AH$4,LEN(AH$4)-1)*1&gt;NumSamples,"",IF($A501&lt;=SampleSize,OFFSET(Population!$A$4,RandomNumbers!AH498,0),""))</f>
        <v/>
      </c>
      <c r="AI501" s="7" t="str">
        <f>IF(RIGHT(AI$4,LEN(AI$4)-1)*1&gt;NumSamples,"",IF($A501&lt;=SampleSize,OFFSET(Population!$A$4,RandomNumbers!AI498,0),""))</f>
        <v/>
      </c>
      <c r="AJ501" s="7" t="str">
        <f>IF(RIGHT(AJ$4,LEN(AJ$4)-1)*1&gt;NumSamples,"",IF($A501&lt;=SampleSize,OFFSET(Population!$A$4,RandomNumbers!AJ498,0),""))</f>
        <v/>
      </c>
      <c r="AK501" s="7" t="str">
        <f>IF(RIGHT(AK$4,LEN(AK$4)-1)*1&gt;NumSamples,"",IF($A501&lt;=SampleSize,OFFSET(Population!$A$4,RandomNumbers!AK498,0),""))</f>
        <v/>
      </c>
      <c r="AL501" s="7" t="str">
        <f>IF(RIGHT(AL$4,LEN(AL$4)-1)*1&gt;NumSamples,"",IF($A501&lt;=SampleSize,OFFSET(Population!$A$4,RandomNumbers!AL498,0),""))</f>
        <v/>
      </c>
      <c r="AM501" s="7" t="str">
        <f>IF(RIGHT(AM$4,LEN(AM$4)-1)*1&gt;NumSamples,"",IF($A501&lt;=SampleSize,OFFSET(Population!$A$4,RandomNumbers!AM498,0),""))</f>
        <v/>
      </c>
      <c r="AN501" s="7" t="str">
        <f>IF(RIGHT(AN$4,LEN(AN$4)-1)*1&gt;NumSamples,"",IF($A501&lt;=SampleSize,OFFSET(Population!$A$4,RandomNumbers!AN498,0),""))</f>
        <v/>
      </c>
      <c r="AO501" s="7" t="str">
        <f>IF(RIGHT(AO$4,LEN(AO$4)-1)*1&gt;NumSamples,"",IF($A501&lt;=SampleSize,OFFSET(Population!$A$4,RandomNumbers!AO498,0),""))</f>
        <v/>
      </c>
      <c r="AP501" s="7" t="str">
        <f>IF(RIGHT(AP$4,LEN(AP$4)-1)*1&gt;NumSamples,"",IF($A501&lt;=SampleSize,OFFSET(Population!$A$4,RandomNumbers!AP498,0),""))</f>
        <v/>
      </c>
      <c r="AQ501" s="7" t="str">
        <f>IF(RIGHT(AQ$4,LEN(AQ$4)-1)*1&gt;NumSamples,"",IF($A501&lt;=SampleSize,OFFSET(Population!$A$4,RandomNumbers!AQ498,0),""))</f>
        <v/>
      </c>
      <c r="AR501" s="7" t="str">
        <f>IF(RIGHT(AR$4,LEN(AR$4)-1)*1&gt;NumSamples,"",IF($A501&lt;=SampleSize,OFFSET(Population!$A$4,RandomNumbers!AR498,0),""))</f>
        <v/>
      </c>
      <c r="AS501" s="7" t="str">
        <f>IF(RIGHT(AS$4,LEN(AS$4)-1)*1&gt;NumSamples,"",IF($A501&lt;=SampleSize,OFFSET(Population!$A$4,RandomNumbers!AS498,0),""))</f>
        <v/>
      </c>
      <c r="AT501" s="7" t="str">
        <f>IF(RIGHT(AT$4,LEN(AT$4)-1)*1&gt;NumSamples,"",IF($A501&lt;=SampleSize,OFFSET(Population!$A$4,RandomNumbers!AT498,0),""))</f>
        <v/>
      </c>
      <c r="AU501" s="7" t="str">
        <f>IF(RIGHT(AU$4,LEN(AU$4)-1)*1&gt;NumSamples,"",IF($A501&lt;=SampleSize,OFFSET(Population!$A$4,RandomNumbers!AU498,0),""))</f>
        <v/>
      </c>
      <c r="AV501" s="7" t="str">
        <f>IF(RIGHT(AV$4,LEN(AV$4)-1)*1&gt;NumSamples,"",IF($A501&lt;=SampleSize,OFFSET(Population!$A$4,RandomNumbers!AV498,0),""))</f>
        <v/>
      </c>
      <c r="AW501" s="7" t="str">
        <f>IF(RIGHT(AW$4,LEN(AW$4)-1)*1&gt;NumSamples,"",IF($A501&lt;=SampleSize,OFFSET(Population!$A$4,RandomNumbers!AW498,0),""))</f>
        <v/>
      </c>
      <c r="AX501" s="7" t="str">
        <f>IF(RIGHT(AX$4,LEN(AX$4)-1)*1&gt;NumSamples,"",IF($A501&lt;=SampleSize,OFFSET(Population!$A$4,RandomNumbers!AX498,0),""))</f>
        <v/>
      </c>
      <c r="AY501" s="7" t="str">
        <f>IF(RIGHT(AY$4,LEN(AY$4)-1)*1&gt;NumSamples,"",IF($A501&lt;=SampleSize,OFFSET(Population!$A$4,RandomNumbers!AY498,0),""))</f>
        <v/>
      </c>
      <c r="AZ501" s="7" t="str">
        <f>IF(RIGHT(AZ$4,LEN(AZ$4)-1)*1&gt;NumSamples,"",IF($A501&lt;=SampleSize,OFFSET(Population!$A$4,RandomNumbers!AZ498,0),""))</f>
        <v/>
      </c>
      <c r="BA501" s="7" t="str">
        <f>IF(RIGHT(BA$4,LEN(BA$4)-1)*1&gt;NumSamples,"",IF($A501&lt;=SampleSize,OFFSET(Population!$A$4,RandomNumbers!BA498,0),""))</f>
        <v/>
      </c>
      <c r="BB501" s="7" t="str">
        <f>IF(RIGHT(BB$4,LEN(BB$4)-1)*1&gt;NumSamples,"",IF($A501&lt;=SampleSize,OFFSET(Population!$A$4,RandomNumbers!BB498,0),""))</f>
        <v/>
      </c>
      <c r="BC501" s="7" t="str">
        <f>IF(RIGHT(BC$4,LEN(BC$4)-1)*1&gt;NumSamples,"",IF($A501&lt;=SampleSize,OFFSET(Population!$A$4,RandomNumbers!BC498,0),""))</f>
        <v/>
      </c>
      <c r="BD501" s="7" t="str">
        <f>IF(RIGHT(BD$4,LEN(BD$4)-1)*1&gt;NumSamples,"",IF($A501&lt;=SampleSize,OFFSET(Population!$A$4,RandomNumbers!BD498,0),""))</f>
        <v/>
      </c>
      <c r="BE501" s="7" t="str">
        <f>IF(RIGHT(BE$4,LEN(BE$4)-1)*1&gt;NumSamples,"",IF($A501&lt;=SampleSize,OFFSET(Population!$A$4,RandomNumbers!BE498,0),""))</f>
        <v/>
      </c>
      <c r="BF501" s="7" t="str">
        <f>IF(RIGHT(BF$4,LEN(BF$4)-1)*1&gt;NumSamples,"",IF($A501&lt;=SampleSize,OFFSET(Population!$A$4,RandomNumbers!BF498,0),""))</f>
        <v/>
      </c>
      <c r="BG501" s="7" t="str">
        <f>IF(RIGHT(BG$4,LEN(BG$4)-1)*1&gt;NumSamples,"",IF($A501&lt;=SampleSize,OFFSET(Population!$A$4,RandomNumbers!BG498,0),""))</f>
        <v/>
      </c>
      <c r="BH501" s="7" t="str">
        <f>IF(RIGHT(BH$4,LEN(BH$4)-1)*1&gt;NumSamples,"",IF($A501&lt;=SampleSize,OFFSET(Population!$A$4,RandomNumbers!BH498,0),""))</f>
        <v/>
      </c>
      <c r="BI501" s="7" t="str">
        <f>IF(RIGHT(BI$4,LEN(BI$4)-1)*1&gt;NumSamples,"",IF($A501&lt;=SampleSize,OFFSET(Population!$A$4,RandomNumbers!BI498,0),""))</f>
        <v/>
      </c>
      <c r="BJ501" s="7" t="str">
        <f>IF(RIGHT(BJ$4,LEN(BJ$4)-1)*1&gt;NumSamples,"",IF($A501&lt;=SampleSize,OFFSET(Population!$A$4,RandomNumbers!BJ498,0),""))</f>
        <v/>
      </c>
      <c r="BK501" s="7" t="str">
        <f>IF(RIGHT(BK$4,LEN(BK$4)-1)*1&gt;NumSamples,"",IF($A501&lt;=SampleSize,OFFSET(Population!$A$4,RandomNumbers!BK498,0),""))</f>
        <v/>
      </c>
      <c r="BL501" s="7" t="str">
        <f>IF(RIGHT(BL$4,LEN(BL$4)-1)*1&gt;NumSamples,"",IF($A501&lt;=SampleSize,OFFSET(Population!$A$4,RandomNumbers!BL498,0),""))</f>
        <v/>
      </c>
      <c r="BM501" s="7" t="str">
        <f>IF(RIGHT(BM$4,LEN(BM$4)-1)*1&gt;NumSamples,"",IF($A501&lt;=SampleSize,OFFSET(Population!$A$4,RandomNumbers!BM498,0),""))</f>
        <v/>
      </c>
      <c r="BN501" s="7" t="str">
        <f>IF(RIGHT(BN$4,LEN(BN$4)-1)*1&gt;NumSamples,"",IF($A501&lt;=SampleSize,OFFSET(Population!$A$4,RandomNumbers!BN498,0),""))</f>
        <v/>
      </c>
      <c r="BO501" s="7" t="str">
        <f>IF(RIGHT(BO$4,LEN(BO$4)-1)*1&gt;NumSamples,"",IF($A501&lt;=SampleSize,OFFSET(Population!$A$4,RandomNumbers!BO498,0),""))</f>
        <v/>
      </c>
      <c r="BP501" s="7" t="str">
        <f>IF(RIGHT(BP$4,LEN(BP$4)-1)*1&gt;NumSamples,"",IF($A501&lt;=SampleSize,OFFSET(Population!$A$4,RandomNumbers!BP498,0),""))</f>
        <v/>
      </c>
      <c r="BQ501" s="7" t="str">
        <f>IF(RIGHT(BQ$4,LEN(BQ$4)-1)*1&gt;NumSamples,"",IF($A501&lt;=SampleSize,OFFSET(Population!$A$4,RandomNumbers!BQ498,0),""))</f>
        <v/>
      </c>
      <c r="BR501" s="7" t="str">
        <f>IF(RIGHT(BR$4,LEN(BR$4)-1)*1&gt;NumSamples,"",IF($A501&lt;=SampleSize,OFFSET(Population!$A$4,RandomNumbers!BR498,0),""))</f>
        <v/>
      </c>
      <c r="BS501" s="7" t="str">
        <f>IF(RIGHT(BS$4,LEN(BS$4)-1)*1&gt;NumSamples,"",IF($A501&lt;=SampleSize,OFFSET(Population!$A$4,RandomNumbers!BS498,0),""))</f>
        <v/>
      </c>
      <c r="BT501" s="7" t="str">
        <f>IF(RIGHT(BT$4,LEN(BT$4)-1)*1&gt;NumSamples,"",IF($A501&lt;=SampleSize,OFFSET(Population!$A$4,RandomNumbers!BT498,0),""))</f>
        <v/>
      </c>
      <c r="BU501" s="7" t="str">
        <f>IF(RIGHT(BU$4,LEN(BU$4)-1)*1&gt;NumSamples,"",IF($A501&lt;=SampleSize,OFFSET(Population!$A$4,RandomNumbers!BU498,0),""))</f>
        <v/>
      </c>
      <c r="BV501" s="7" t="str">
        <f>IF(RIGHT(BV$4,LEN(BV$4)-1)*1&gt;NumSamples,"",IF($A501&lt;=SampleSize,OFFSET(Population!$A$4,RandomNumbers!BV498,0),""))</f>
        <v/>
      </c>
      <c r="BW501" s="7" t="str">
        <f>IF(RIGHT(BW$4,LEN(BW$4)-1)*1&gt;NumSamples,"",IF($A501&lt;=SampleSize,OFFSET(Population!$A$4,RandomNumbers!BW498,0),""))</f>
        <v/>
      </c>
      <c r="BX501" s="7" t="str">
        <f>IF(RIGHT(BX$4,LEN(BX$4)-1)*1&gt;NumSamples,"",IF($A501&lt;=SampleSize,OFFSET(Population!$A$4,RandomNumbers!BX498,0),""))</f>
        <v/>
      </c>
      <c r="BY501" s="7" t="str">
        <f>IF(RIGHT(BY$4,LEN(BY$4)-1)*1&gt;NumSamples,"",IF($A501&lt;=SampleSize,OFFSET(Population!$A$4,RandomNumbers!BY498,0),""))</f>
        <v/>
      </c>
      <c r="BZ501" s="7" t="str">
        <f>IF(RIGHT(BZ$4,LEN(BZ$4)-1)*1&gt;NumSamples,"",IF($A501&lt;=SampleSize,OFFSET(Population!$A$4,RandomNumbers!BZ498,0),""))</f>
        <v/>
      </c>
      <c r="CA501" s="7" t="str">
        <f>IF(RIGHT(CA$4,LEN(CA$4)-1)*1&gt;NumSamples,"",IF($A501&lt;=SampleSize,OFFSET(Population!$A$4,RandomNumbers!CA498,0),""))</f>
        <v/>
      </c>
      <c r="CB501" s="7" t="str">
        <f>IF(RIGHT(CB$4,LEN(CB$4)-1)*1&gt;NumSamples,"",IF($A501&lt;=SampleSize,OFFSET(Population!$A$4,RandomNumbers!CB498,0),""))</f>
        <v/>
      </c>
      <c r="CC501" s="7" t="str">
        <f>IF(RIGHT(CC$4,LEN(CC$4)-1)*1&gt;NumSamples,"",IF($A501&lt;=SampleSize,OFFSET(Population!$A$4,RandomNumbers!CC498,0),""))</f>
        <v/>
      </c>
      <c r="CD501" s="7" t="str">
        <f>IF(RIGHT(CD$4,LEN(CD$4)-1)*1&gt;NumSamples,"",IF($A501&lt;=SampleSize,OFFSET(Population!$A$4,RandomNumbers!CD498,0),""))</f>
        <v/>
      </c>
      <c r="CE501" s="7" t="str">
        <f>IF(RIGHT(CE$4,LEN(CE$4)-1)*1&gt;NumSamples,"",IF($A501&lt;=SampleSize,OFFSET(Population!$A$4,RandomNumbers!CE498,0),""))</f>
        <v/>
      </c>
      <c r="CF501" s="7" t="str">
        <f>IF(RIGHT(CF$4,LEN(CF$4)-1)*1&gt;NumSamples,"",IF($A501&lt;=SampleSize,OFFSET(Population!$A$4,RandomNumbers!CF498,0),""))</f>
        <v/>
      </c>
      <c r="CG501" s="7" t="str">
        <f>IF(RIGHT(CG$4,LEN(CG$4)-1)*1&gt;NumSamples,"",IF($A501&lt;=SampleSize,OFFSET(Population!$A$4,RandomNumbers!CG498,0),""))</f>
        <v/>
      </c>
      <c r="CH501" s="7" t="str">
        <f>IF(RIGHT(CH$4,LEN(CH$4)-1)*1&gt;NumSamples,"",IF($A501&lt;=SampleSize,OFFSET(Population!$A$4,RandomNumbers!CH498,0),""))</f>
        <v/>
      </c>
      <c r="CI501" s="7" t="str">
        <f>IF(RIGHT(CI$4,LEN(CI$4)-1)*1&gt;NumSamples,"",IF($A501&lt;=SampleSize,OFFSET(Population!$A$4,RandomNumbers!CI498,0),""))</f>
        <v/>
      </c>
      <c r="CJ501" s="7" t="str">
        <f>IF(RIGHT(CJ$4,LEN(CJ$4)-1)*1&gt;NumSamples,"",IF($A501&lt;=SampleSize,OFFSET(Population!$A$4,RandomNumbers!CJ498,0),""))</f>
        <v/>
      </c>
      <c r="CK501" s="7" t="str">
        <f>IF(RIGHT(CK$4,LEN(CK$4)-1)*1&gt;NumSamples,"",IF($A501&lt;=SampleSize,OFFSET(Population!$A$4,RandomNumbers!CK498,0),""))</f>
        <v/>
      </c>
      <c r="CL501" s="7" t="str">
        <f>IF(RIGHT(CL$4,LEN(CL$4)-1)*1&gt;NumSamples,"",IF($A501&lt;=SampleSize,OFFSET(Population!$A$4,RandomNumbers!CL498,0),""))</f>
        <v/>
      </c>
      <c r="CM501" s="7" t="str">
        <f>IF(RIGHT(CM$4,LEN(CM$4)-1)*1&gt;NumSamples,"",IF($A501&lt;=SampleSize,OFFSET(Population!$A$4,RandomNumbers!CM498,0),""))</f>
        <v/>
      </c>
      <c r="CN501" s="7" t="str">
        <f>IF(RIGHT(CN$4,LEN(CN$4)-1)*1&gt;NumSamples,"",IF($A501&lt;=SampleSize,OFFSET(Population!$A$4,RandomNumbers!CN498,0),""))</f>
        <v/>
      </c>
      <c r="CO501" s="7" t="str">
        <f>IF(RIGHT(CO$4,LEN(CO$4)-1)*1&gt;NumSamples,"",IF($A501&lt;=SampleSize,OFFSET(Population!$A$4,RandomNumbers!CO498,0),""))</f>
        <v/>
      </c>
      <c r="CP501" s="7" t="str">
        <f>IF(RIGHT(CP$4,LEN(CP$4)-1)*1&gt;NumSamples,"",IF($A501&lt;=SampleSize,OFFSET(Population!$A$4,RandomNumbers!CP498,0),""))</f>
        <v/>
      </c>
      <c r="CQ501" s="7" t="str">
        <f>IF(RIGHT(CQ$4,LEN(CQ$4)-1)*1&gt;NumSamples,"",IF($A501&lt;=SampleSize,OFFSET(Population!$A$4,RandomNumbers!CQ498,0),""))</f>
        <v/>
      </c>
      <c r="CR501" s="7" t="str">
        <f>IF(RIGHT(CR$4,LEN(CR$4)-1)*1&gt;NumSamples,"",IF($A501&lt;=SampleSize,OFFSET(Population!$A$4,RandomNumbers!CR498,0),""))</f>
        <v/>
      </c>
      <c r="CS501" s="7" t="str">
        <f>IF(RIGHT(CS$4,LEN(CS$4)-1)*1&gt;NumSamples,"",IF($A501&lt;=SampleSize,OFFSET(Population!$A$4,RandomNumbers!CS498,0),""))</f>
        <v/>
      </c>
      <c r="CT501" s="7" t="str">
        <f>IF(RIGHT(CT$4,LEN(CT$4)-1)*1&gt;NumSamples,"",IF($A501&lt;=SampleSize,OFFSET(Population!$A$4,RandomNumbers!CT498,0),""))</f>
        <v/>
      </c>
      <c r="CU501" s="7" t="str">
        <f>IF(RIGHT(CU$4,LEN(CU$4)-1)*1&gt;NumSamples,"",IF($A501&lt;=SampleSize,OFFSET(Population!$A$4,RandomNumbers!CU498,0),""))</f>
        <v/>
      </c>
      <c r="CV501" s="7" t="str">
        <f>IF(RIGHT(CV$4,LEN(CV$4)-1)*1&gt;NumSamples,"",IF($A501&lt;=SampleSize,OFFSET(Population!$A$4,RandomNumbers!CV498,0),""))</f>
        <v/>
      </c>
      <c r="CW501" s="7" t="str">
        <f>IF(RIGHT(CW$4,LEN(CW$4)-1)*1&gt;NumSamples,"",IF($A501&lt;=SampleSize,OFFSET(Population!$A$4,RandomNumbers!CW498,0),""))</f>
        <v/>
      </c>
    </row>
    <row r="502" ht="14.25" customHeight="1">
      <c r="A502" s="7">
        <v>498.0</v>
      </c>
      <c r="B502" s="7" t="str">
        <f>IF(RIGHT(B$4,LEN(B$4)-1)*1&gt;NumSamples,"",IF($A502&lt;=SampleSize,OFFSET(Population!$A$4,RandomNumbers!B499,0),""))</f>
        <v/>
      </c>
      <c r="C502" s="7" t="str">
        <f>IF(RIGHT(C$4,LEN(C$4)-1)*1&gt;NumSamples,"",IF($A502&lt;=SampleSize,OFFSET(Population!$A$4,RandomNumbers!C499,0),""))</f>
        <v/>
      </c>
      <c r="D502" s="7" t="str">
        <f>IF(RIGHT(D$4,LEN(D$4)-1)*1&gt;NumSamples,"",IF($A502&lt;=SampleSize,OFFSET(Population!$A$4,RandomNumbers!D499,0),""))</f>
        <v/>
      </c>
      <c r="E502" s="7" t="str">
        <f>IF(RIGHT(E$4,LEN(E$4)-1)*1&gt;NumSamples,"",IF($A502&lt;=SampleSize,OFFSET(Population!$A$4,RandomNumbers!E499,0),""))</f>
        <v/>
      </c>
      <c r="F502" s="7" t="str">
        <f>IF(RIGHT(F$4,LEN(F$4)-1)*1&gt;NumSamples,"",IF($A502&lt;=SampleSize,OFFSET(Population!$A$4,RandomNumbers!F499,0),""))</f>
        <v/>
      </c>
      <c r="G502" s="7" t="str">
        <f>IF(RIGHT(G$4,LEN(G$4)-1)*1&gt;NumSamples,"",IF($A502&lt;=SampleSize,OFFSET(Population!$A$4,RandomNumbers!G499,0),""))</f>
        <v/>
      </c>
      <c r="H502" s="7" t="str">
        <f>IF(RIGHT(H$4,LEN(H$4)-1)*1&gt;NumSamples,"",IF($A502&lt;=SampleSize,OFFSET(Population!$A$4,RandomNumbers!H499,0),""))</f>
        <v/>
      </c>
      <c r="I502" s="7" t="str">
        <f>IF(RIGHT(I$4,LEN(I$4)-1)*1&gt;NumSamples,"",IF($A502&lt;=SampleSize,OFFSET(Population!$A$4,RandomNumbers!I499,0),""))</f>
        <v/>
      </c>
      <c r="J502" s="7" t="str">
        <f>IF(RIGHT(J$4,LEN(J$4)-1)*1&gt;NumSamples,"",IF($A502&lt;=SampleSize,OFFSET(Population!$A$4,RandomNumbers!J499,0),""))</f>
        <v/>
      </c>
      <c r="K502" s="7" t="str">
        <f>IF(RIGHT(K$4,LEN(K$4)-1)*1&gt;NumSamples,"",IF($A502&lt;=SampleSize,OFFSET(Population!$A$4,RandomNumbers!K499,0),""))</f>
        <v/>
      </c>
      <c r="L502" s="7" t="str">
        <f>IF(RIGHT(L$4,LEN(L$4)-1)*1&gt;NumSamples,"",IF($A502&lt;=SampleSize,OFFSET(Population!$A$4,RandomNumbers!L499,0),""))</f>
        <v/>
      </c>
      <c r="M502" s="7" t="str">
        <f>IF(RIGHT(M$4,LEN(M$4)-1)*1&gt;NumSamples,"",IF($A502&lt;=SampleSize,OFFSET(Population!$A$4,RandomNumbers!M499,0),""))</f>
        <v/>
      </c>
      <c r="N502" s="7" t="str">
        <f>IF(RIGHT(N$4,LEN(N$4)-1)*1&gt;NumSamples,"",IF($A502&lt;=SampleSize,OFFSET(Population!$A$4,RandomNumbers!N499,0),""))</f>
        <v/>
      </c>
      <c r="O502" s="7" t="str">
        <f>IF(RIGHT(O$4,LEN(O$4)-1)*1&gt;NumSamples,"",IF($A502&lt;=SampleSize,OFFSET(Population!$A$4,RandomNumbers!O499,0),""))</f>
        <v/>
      </c>
      <c r="P502" s="7" t="str">
        <f>IF(RIGHT(P$4,LEN(P$4)-1)*1&gt;NumSamples,"",IF($A502&lt;=SampleSize,OFFSET(Population!$A$4,RandomNumbers!P499,0),""))</f>
        <v/>
      </c>
      <c r="Q502" s="7" t="str">
        <f>IF(RIGHT(Q$4,LEN(Q$4)-1)*1&gt;NumSamples,"",IF($A502&lt;=SampleSize,OFFSET(Population!$A$4,RandomNumbers!Q499,0),""))</f>
        <v/>
      </c>
      <c r="R502" s="7" t="str">
        <f>IF(RIGHT(R$4,LEN(R$4)-1)*1&gt;NumSamples,"",IF($A502&lt;=SampleSize,OFFSET(Population!$A$4,RandomNumbers!R499,0),""))</f>
        <v/>
      </c>
      <c r="S502" s="7" t="str">
        <f>IF(RIGHT(S$4,LEN(S$4)-1)*1&gt;NumSamples,"",IF($A502&lt;=SampleSize,OFFSET(Population!$A$4,RandomNumbers!S499,0),""))</f>
        <v/>
      </c>
      <c r="T502" s="7" t="str">
        <f>IF(RIGHT(T$4,LEN(T$4)-1)*1&gt;NumSamples,"",IF($A502&lt;=SampleSize,OFFSET(Population!$A$4,RandomNumbers!T499,0),""))</f>
        <v/>
      </c>
      <c r="U502" s="7" t="str">
        <f>IF(RIGHT(U$4,LEN(U$4)-1)*1&gt;NumSamples,"",IF($A502&lt;=SampleSize,OFFSET(Population!$A$4,RandomNumbers!U499,0),""))</f>
        <v/>
      </c>
      <c r="V502" s="7" t="str">
        <f>IF(RIGHT(V$4,LEN(V$4)-1)*1&gt;NumSamples,"",IF($A502&lt;=SampleSize,OFFSET(Population!$A$4,RandomNumbers!V499,0),""))</f>
        <v/>
      </c>
      <c r="W502" s="7" t="str">
        <f>IF(RIGHT(W$4,LEN(W$4)-1)*1&gt;NumSamples,"",IF($A502&lt;=SampleSize,OFFSET(Population!$A$4,RandomNumbers!W499,0),""))</f>
        <v/>
      </c>
      <c r="X502" s="7" t="str">
        <f>IF(RIGHT(X$4,LEN(X$4)-1)*1&gt;NumSamples,"",IF($A502&lt;=SampleSize,OFFSET(Population!$A$4,RandomNumbers!X499,0),""))</f>
        <v/>
      </c>
      <c r="Y502" s="7" t="str">
        <f>IF(RIGHT(Y$4,LEN(Y$4)-1)*1&gt;NumSamples,"",IF($A502&lt;=SampleSize,OFFSET(Population!$A$4,RandomNumbers!Y499,0),""))</f>
        <v/>
      </c>
      <c r="Z502" s="7" t="str">
        <f>IF(RIGHT(Z$4,LEN(Z$4)-1)*1&gt;NumSamples,"",IF($A502&lt;=SampleSize,OFFSET(Population!$A$4,RandomNumbers!Z499,0),""))</f>
        <v/>
      </c>
      <c r="AA502" s="7" t="str">
        <f>IF(RIGHT(AA$4,LEN(AA$4)-1)*1&gt;NumSamples,"",IF($A502&lt;=SampleSize,OFFSET(Population!$A$4,RandomNumbers!AA499,0),""))</f>
        <v/>
      </c>
      <c r="AB502" s="7" t="str">
        <f>IF(RIGHT(AB$4,LEN(AB$4)-1)*1&gt;NumSamples,"",IF($A502&lt;=SampleSize,OFFSET(Population!$A$4,RandomNumbers!AB499,0),""))</f>
        <v/>
      </c>
      <c r="AC502" s="7" t="str">
        <f>IF(RIGHT(AC$4,LEN(AC$4)-1)*1&gt;NumSamples,"",IF($A502&lt;=SampleSize,OFFSET(Population!$A$4,RandomNumbers!AC499,0),""))</f>
        <v/>
      </c>
      <c r="AD502" s="7" t="str">
        <f>IF(RIGHT(AD$4,LEN(AD$4)-1)*1&gt;NumSamples,"",IF($A502&lt;=SampleSize,OFFSET(Population!$A$4,RandomNumbers!AD499,0),""))</f>
        <v/>
      </c>
      <c r="AE502" s="7" t="str">
        <f>IF(RIGHT(AE$4,LEN(AE$4)-1)*1&gt;NumSamples,"",IF($A502&lt;=SampleSize,OFFSET(Population!$A$4,RandomNumbers!AE499,0),""))</f>
        <v/>
      </c>
      <c r="AF502" s="7" t="str">
        <f>IF(RIGHT(AF$4,LEN(AF$4)-1)*1&gt;NumSamples,"",IF($A502&lt;=SampleSize,OFFSET(Population!$A$4,RandomNumbers!AF499,0),""))</f>
        <v/>
      </c>
      <c r="AG502" s="7" t="str">
        <f>IF(RIGHT(AG$4,LEN(AG$4)-1)*1&gt;NumSamples,"",IF($A502&lt;=SampleSize,OFFSET(Population!$A$4,RandomNumbers!AG499,0),""))</f>
        <v/>
      </c>
      <c r="AH502" s="7" t="str">
        <f>IF(RIGHT(AH$4,LEN(AH$4)-1)*1&gt;NumSamples,"",IF($A502&lt;=SampleSize,OFFSET(Population!$A$4,RandomNumbers!AH499,0),""))</f>
        <v/>
      </c>
      <c r="AI502" s="7" t="str">
        <f>IF(RIGHT(AI$4,LEN(AI$4)-1)*1&gt;NumSamples,"",IF($A502&lt;=SampleSize,OFFSET(Population!$A$4,RandomNumbers!AI499,0),""))</f>
        <v/>
      </c>
      <c r="AJ502" s="7" t="str">
        <f>IF(RIGHT(AJ$4,LEN(AJ$4)-1)*1&gt;NumSamples,"",IF($A502&lt;=SampleSize,OFFSET(Population!$A$4,RandomNumbers!AJ499,0),""))</f>
        <v/>
      </c>
      <c r="AK502" s="7" t="str">
        <f>IF(RIGHT(AK$4,LEN(AK$4)-1)*1&gt;NumSamples,"",IF($A502&lt;=SampleSize,OFFSET(Population!$A$4,RandomNumbers!AK499,0),""))</f>
        <v/>
      </c>
      <c r="AL502" s="7" t="str">
        <f>IF(RIGHT(AL$4,LEN(AL$4)-1)*1&gt;NumSamples,"",IF($A502&lt;=SampleSize,OFFSET(Population!$A$4,RandomNumbers!AL499,0),""))</f>
        <v/>
      </c>
      <c r="AM502" s="7" t="str">
        <f>IF(RIGHT(AM$4,LEN(AM$4)-1)*1&gt;NumSamples,"",IF($A502&lt;=SampleSize,OFFSET(Population!$A$4,RandomNumbers!AM499,0),""))</f>
        <v/>
      </c>
      <c r="AN502" s="7" t="str">
        <f>IF(RIGHT(AN$4,LEN(AN$4)-1)*1&gt;NumSamples,"",IF($A502&lt;=SampleSize,OFFSET(Population!$A$4,RandomNumbers!AN499,0),""))</f>
        <v/>
      </c>
      <c r="AO502" s="7" t="str">
        <f>IF(RIGHT(AO$4,LEN(AO$4)-1)*1&gt;NumSamples,"",IF($A502&lt;=SampleSize,OFFSET(Population!$A$4,RandomNumbers!AO499,0),""))</f>
        <v/>
      </c>
      <c r="AP502" s="7" t="str">
        <f>IF(RIGHT(AP$4,LEN(AP$4)-1)*1&gt;NumSamples,"",IF($A502&lt;=SampleSize,OFFSET(Population!$A$4,RandomNumbers!AP499,0),""))</f>
        <v/>
      </c>
      <c r="AQ502" s="7" t="str">
        <f>IF(RIGHT(AQ$4,LEN(AQ$4)-1)*1&gt;NumSamples,"",IF($A502&lt;=SampleSize,OFFSET(Population!$A$4,RandomNumbers!AQ499,0),""))</f>
        <v/>
      </c>
      <c r="AR502" s="7" t="str">
        <f>IF(RIGHT(AR$4,LEN(AR$4)-1)*1&gt;NumSamples,"",IF($A502&lt;=SampleSize,OFFSET(Population!$A$4,RandomNumbers!AR499,0),""))</f>
        <v/>
      </c>
      <c r="AS502" s="7" t="str">
        <f>IF(RIGHT(AS$4,LEN(AS$4)-1)*1&gt;NumSamples,"",IF($A502&lt;=SampleSize,OFFSET(Population!$A$4,RandomNumbers!AS499,0),""))</f>
        <v/>
      </c>
      <c r="AT502" s="7" t="str">
        <f>IF(RIGHT(AT$4,LEN(AT$4)-1)*1&gt;NumSamples,"",IF($A502&lt;=SampleSize,OFFSET(Population!$A$4,RandomNumbers!AT499,0),""))</f>
        <v/>
      </c>
      <c r="AU502" s="7" t="str">
        <f>IF(RIGHT(AU$4,LEN(AU$4)-1)*1&gt;NumSamples,"",IF($A502&lt;=SampleSize,OFFSET(Population!$A$4,RandomNumbers!AU499,0),""))</f>
        <v/>
      </c>
      <c r="AV502" s="7" t="str">
        <f>IF(RIGHT(AV$4,LEN(AV$4)-1)*1&gt;NumSamples,"",IF($A502&lt;=SampleSize,OFFSET(Population!$A$4,RandomNumbers!AV499,0),""))</f>
        <v/>
      </c>
      <c r="AW502" s="7" t="str">
        <f>IF(RIGHT(AW$4,LEN(AW$4)-1)*1&gt;NumSamples,"",IF($A502&lt;=SampleSize,OFFSET(Population!$A$4,RandomNumbers!AW499,0),""))</f>
        <v/>
      </c>
      <c r="AX502" s="7" t="str">
        <f>IF(RIGHT(AX$4,LEN(AX$4)-1)*1&gt;NumSamples,"",IF($A502&lt;=SampleSize,OFFSET(Population!$A$4,RandomNumbers!AX499,0),""))</f>
        <v/>
      </c>
      <c r="AY502" s="7" t="str">
        <f>IF(RIGHT(AY$4,LEN(AY$4)-1)*1&gt;NumSamples,"",IF($A502&lt;=SampleSize,OFFSET(Population!$A$4,RandomNumbers!AY499,0),""))</f>
        <v/>
      </c>
      <c r="AZ502" s="7" t="str">
        <f>IF(RIGHT(AZ$4,LEN(AZ$4)-1)*1&gt;NumSamples,"",IF($A502&lt;=SampleSize,OFFSET(Population!$A$4,RandomNumbers!AZ499,0),""))</f>
        <v/>
      </c>
      <c r="BA502" s="7" t="str">
        <f>IF(RIGHT(BA$4,LEN(BA$4)-1)*1&gt;NumSamples,"",IF($A502&lt;=SampleSize,OFFSET(Population!$A$4,RandomNumbers!BA499,0),""))</f>
        <v/>
      </c>
      <c r="BB502" s="7" t="str">
        <f>IF(RIGHT(BB$4,LEN(BB$4)-1)*1&gt;NumSamples,"",IF($A502&lt;=SampleSize,OFFSET(Population!$A$4,RandomNumbers!BB499,0),""))</f>
        <v/>
      </c>
      <c r="BC502" s="7" t="str">
        <f>IF(RIGHT(BC$4,LEN(BC$4)-1)*1&gt;NumSamples,"",IF($A502&lt;=SampleSize,OFFSET(Population!$A$4,RandomNumbers!BC499,0),""))</f>
        <v/>
      </c>
      <c r="BD502" s="7" t="str">
        <f>IF(RIGHT(BD$4,LEN(BD$4)-1)*1&gt;NumSamples,"",IF($A502&lt;=SampleSize,OFFSET(Population!$A$4,RandomNumbers!BD499,0),""))</f>
        <v/>
      </c>
      <c r="BE502" s="7" t="str">
        <f>IF(RIGHT(BE$4,LEN(BE$4)-1)*1&gt;NumSamples,"",IF($A502&lt;=SampleSize,OFFSET(Population!$A$4,RandomNumbers!BE499,0),""))</f>
        <v/>
      </c>
      <c r="BF502" s="7" t="str">
        <f>IF(RIGHT(BF$4,LEN(BF$4)-1)*1&gt;NumSamples,"",IF($A502&lt;=SampleSize,OFFSET(Population!$A$4,RandomNumbers!BF499,0),""))</f>
        <v/>
      </c>
      <c r="BG502" s="7" t="str">
        <f>IF(RIGHT(BG$4,LEN(BG$4)-1)*1&gt;NumSamples,"",IF($A502&lt;=SampleSize,OFFSET(Population!$A$4,RandomNumbers!BG499,0),""))</f>
        <v/>
      </c>
      <c r="BH502" s="7" t="str">
        <f>IF(RIGHT(BH$4,LEN(BH$4)-1)*1&gt;NumSamples,"",IF($A502&lt;=SampleSize,OFFSET(Population!$A$4,RandomNumbers!BH499,0),""))</f>
        <v/>
      </c>
      <c r="BI502" s="7" t="str">
        <f>IF(RIGHT(BI$4,LEN(BI$4)-1)*1&gt;NumSamples,"",IF($A502&lt;=SampleSize,OFFSET(Population!$A$4,RandomNumbers!BI499,0),""))</f>
        <v/>
      </c>
      <c r="BJ502" s="7" t="str">
        <f>IF(RIGHT(BJ$4,LEN(BJ$4)-1)*1&gt;NumSamples,"",IF($A502&lt;=SampleSize,OFFSET(Population!$A$4,RandomNumbers!BJ499,0),""))</f>
        <v/>
      </c>
      <c r="BK502" s="7" t="str">
        <f>IF(RIGHT(BK$4,LEN(BK$4)-1)*1&gt;NumSamples,"",IF($A502&lt;=SampleSize,OFFSET(Population!$A$4,RandomNumbers!BK499,0),""))</f>
        <v/>
      </c>
      <c r="BL502" s="7" t="str">
        <f>IF(RIGHT(BL$4,LEN(BL$4)-1)*1&gt;NumSamples,"",IF($A502&lt;=SampleSize,OFFSET(Population!$A$4,RandomNumbers!BL499,0),""))</f>
        <v/>
      </c>
      <c r="BM502" s="7" t="str">
        <f>IF(RIGHT(BM$4,LEN(BM$4)-1)*1&gt;NumSamples,"",IF($A502&lt;=SampleSize,OFFSET(Population!$A$4,RandomNumbers!BM499,0),""))</f>
        <v/>
      </c>
      <c r="BN502" s="7" t="str">
        <f>IF(RIGHT(BN$4,LEN(BN$4)-1)*1&gt;NumSamples,"",IF($A502&lt;=SampleSize,OFFSET(Population!$A$4,RandomNumbers!BN499,0),""))</f>
        <v/>
      </c>
      <c r="BO502" s="7" t="str">
        <f>IF(RIGHT(BO$4,LEN(BO$4)-1)*1&gt;NumSamples,"",IF($A502&lt;=SampleSize,OFFSET(Population!$A$4,RandomNumbers!BO499,0),""))</f>
        <v/>
      </c>
      <c r="BP502" s="7" t="str">
        <f>IF(RIGHT(BP$4,LEN(BP$4)-1)*1&gt;NumSamples,"",IF($A502&lt;=SampleSize,OFFSET(Population!$A$4,RandomNumbers!BP499,0),""))</f>
        <v/>
      </c>
      <c r="BQ502" s="7" t="str">
        <f>IF(RIGHT(BQ$4,LEN(BQ$4)-1)*1&gt;NumSamples,"",IF($A502&lt;=SampleSize,OFFSET(Population!$A$4,RandomNumbers!BQ499,0),""))</f>
        <v/>
      </c>
      <c r="BR502" s="7" t="str">
        <f>IF(RIGHT(BR$4,LEN(BR$4)-1)*1&gt;NumSamples,"",IF($A502&lt;=SampleSize,OFFSET(Population!$A$4,RandomNumbers!BR499,0),""))</f>
        <v/>
      </c>
      <c r="BS502" s="7" t="str">
        <f>IF(RIGHT(BS$4,LEN(BS$4)-1)*1&gt;NumSamples,"",IF($A502&lt;=SampleSize,OFFSET(Population!$A$4,RandomNumbers!BS499,0),""))</f>
        <v/>
      </c>
      <c r="BT502" s="7" t="str">
        <f>IF(RIGHT(BT$4,LEN(BT$4)-1)*1&gt;NumSamples,"",IF($A502&lt;=SampleSize,OFFSET(Population!$A$4,RandomNumbers!BT499,0),""))</f>
        <v/>
      </c>
      <c r="BU502" s="7" t="str">
        <f>IF(RIGHT(BU$4,LEN(BU$4)-1)*1&gt;NumSamples,"",IF($A502&lt;=SampleSize,OFFSET(Population!$A$4,RandomNumbers!BU499,0),""))</f>
        <v/>
      </c>
      <c r="BV502" s="7" t="str">
        <f>IF(RIGHT(BV$4,LEN(BV$4)-1)*1&gt;NumSamples,"",IF($A502&lt;=SampleSize,OFFSET(Population!$A$4,RandomNumbers!BV499,0),""))</f>
        <v/>
      </c>
      <c r="BW502" s="7" t="str">
        <f>IF(RIGHT(BW$4,LEN(BW$4)-1)*1&gt;NumSamples,"",IF($A502&lt;=SampleSize,OFFSET(Population!$A$4,RandomNumbers!BW499,0),""))</f>
        <v/>
      </c>
      <c r="BX502" s="7" t="str">
        <f>IF(RIGHT(BX$4,LEN(BX$4)-1)*1&gt;NumSamples,"",IF($A502&lt;=SampleSize,OFFSET(Population!$A$4,RandomNumbers!BX499,0),""))</f>
        <v/>
      </c>
      <c r="BY502" s="7" t="str">
        <f>IF(RIGHT(BY$4,LEN(BY$4)-1)*1&gt;NumSamples,"",IF($A502&lt;=SampleSize,OFFSET(Population!$A$4,RandomNumbers!BY499,0),""))</f>
        <v/>
      </c>
      <c r="BZ502" s="7" t="str">
        <f>IF(RIGHT(BZ$4,LEN(BZ$4)-1)*1&gt;NumSamples,"",IF($A502&lt;=SampleSize,OFFSET(Population!$A$4,RandomNumbers!BZ499,0),""))</f>
        <v/>
      </c>
      <c r="CA502" s="7" t="str">
        <f>IF(RIGHT(CA$4,LEN(CA$4)-1)*1&gt;NumSamples,"",IF($A502&lt;=SampleSize,OFFSET(Population!$A$4,RandomNumbers!CA499,0),""))</f>
        <v/>
      </c>
      <c r="CB502" s="7" t="str">
        <f>IF(RIGHT(CB$4,LEN(CB$4)-1)*1&gt;NumSamples,"",IF($A502&lt;=SampleSize,OFFSET(Population!$A$4,RandomNumbers!CB499,0),""))</f>
        <v/>
      </c>
      <c r="CC502" s="7" t="str">
        <f>IF(RIGHT(CC$4,LEN(CC$4)-1)*1&gt;NumSamples,"",IF($A502&lt;=SampleSize,OFFSET(Population!$A$4,RandomNumbers!CC499,0),""))</f>
        <v/>
      </c>
      <c r="CD502" s="7" t="str">
        <f>IF(RIGHT(CD$4,LEN(CD$4)-1)*1&gt;NumSamples,"",IF($A502&lt;=SampleSize,OFFSET(Population!$A$4,RandomNumbers!CD499,0),""))</f>
        <v/>
      </c>
      <c r="CE502" s="7" t="str">
        <f>IF(RIGHT(CE$4,LEN(CE$4)-1)*1&gt;NumSamples,"",IF($A502&lt;=SampleSize,OFFSET(Population!$A$4,RandomNumbers!CE499,0),""))</f>
        <v/>
      </c>
      <c r="CF502" s="7" t="str">
        <f>IF(RIGHT(CF$4,LEN(CF$4)-1)*1&gt;NumSamples,"",IF($A502&lt;=SampleSize,OFFSET(Population!$A$4,RandomNumbers!CF499,0),""))</f>
        <v/>
      </c>
      <c r="CG502" s="7" t="str">
        <f>IF(RIGHT(CG$4,LEN(CG$4)-1)*1&gt;NumSamples,"",IF($A502&lt;=SampleSize,OFFSET(Population!$A$4,RandomNumbers!CG499,0),""))</f>
        <v/>
      </c>
      <c r="CH502" s="7" t="str">
        <f>IF(RIGHT(CH$4,LEN(CH$4)-1)*1&gt;NumSamples,"",IF($A502&lt;=SampleSize,OFFSET(Population!$A$4,RandomNumbers!CH499,0),""))</f>
        <v/>
      </c>
      <c r="CI502" s="7" t="str">
        <f>IF(RIGHT(CI$4,LEN(CI$4)-1)*1&gt;NumSamples,"",IF($A502&lt;=SampleSize,OFFSET(Population!$A$4,RandomNumbers!CI499,0),""))</f>
        <v/>
      </c>
      <c r="CJ502" s="7" t="str">
        <f>IF(RIGHT(CJ$4,LEN(CJ$4)-1)*1&gt;NumSamples,"",IF($A502&lt;=SampleSize,OFFSET(Population!$A$4,RandomNumbers!CJ499,0),""))</f>
        <v/>
      </c>
      <c r="CK502" s="7" t="str">
        <f>IF(RIGHT(CK$4,LEN(CK$4)-1)*1&gt;NumSamples,"",IF($A502&lt;=SampleSize,OFFSET(Population!$A$4,RandomNumbers!CK499,0),""))</f>
        <v/>
      </c>
      <c r="CL502" s="7" t="str">
        <f>IF(RIGHT(CL$4,LEN(CL$4)-1)*1&gt;NumSamples,"",IF($A502&lt;=SampleSize,OFFSET(Population!$A$4,RandomNumbers!CL499,0),""))</f>
        <v/>
      </c>
      <c r="CM502" s="7" t="str">
        <f>IF(RIGHT(CM$4,LEN(CM$4)-1)*1&gt;NumSamples,"",IF($A502&lt;=SampleSize,OFFSET(Population!$A$4,RandomNumbers!CM499,0),""))</f>
        <v/>
      </c>
      <c r="CN502" s="7" t="str">
        <f>IF(RIGHT(CN$4,LEN(CN$4)-1)*1&gt;NumSamples,"",IF($A502&lt;=SampleSize,OFFSET(Population!$A$4,RandomNumbers!CN499,0),""))</f>
        <v/>
      </c>
      <c r="CO502" s="7" t="str">
        <f>IF(RIGHT(CO$4,LEN(CO$4)-1)*1&gt;NumSamples,"",IF($A502&lt;=SampleSize,OFFSET(Population!$A$4,RandomNumbers!CO499,0),""))</f>
        <v/>
      </c>
      <c r="CP502" s="7" t="str">
        <f>IF(RIGHT(CP$4,LEN(CP$4)-1)*1&gt;NumSamples,"",IF($A502&lt;=SampleSize,OFFSET(Population!$A$4,RandomNumbers!CP499,0),""))</f>
        <v/>
      </c>
      <c r="CQ502" s="7" t="str">
        <f>IF(RIGHT(CQ$4,LEN(CQ$4)-1)*1&gt;NumSamples,"",IF($A502&lt;=SampleSize,OFFSET(Population!$A$4,RandomNumbers!CQ499,0),""))</f>
        <v/>
      </c>
      <c r="CR502" s="7" t="str">
        <f>IF(RIGHT(CR$4,LEN(CR$4)-1)*1&gt;NumSamples,"",IF($A502&lt;=SampleSize,OFFSET(Population!$A$4,RandomNumbers!CR499,0),""))</f>
        <v/>
      </c>
      <c r="CS502" s="7" t="str">
        <f>IF(RIGHT(CS$4,LEN(CS$4)-1)*1&gt;NumSamples,"",IF($A502&lt;=SampleSize,OFFSET(Population!$A$4,RandomNumbers!CS499,0),""))</f>
        <v/>
      </c>
      <c r="CT502" s="7" t="str">
        <f>IF(RIGHT(CT$4,LEN(CT$4)-1)*1&gt;NumSamples,"",IF($A502&lt;=SampleSize,OFFSET(Population!$A$4,RandomNumbers!CT499,0),""))</f>
        <v/>
      </c>
      <c r="CU502" s="7" t="str">
        <f>IF(RIGHT(CU$4,LEN(CU$4)-1)*1&gt;NumSamples,"",IF($A502&lt;=SampleSize,OFFSET(Population!$A$4,RandomNumbers!CU499,0),""))</f>
        <v/>
      </c>
      <c r="CV502" s="7" t="str">
        <f>IF(RIGHT(CV$4,LEN(CV$4)-1)*1&gt;NumSamples,"",IF($A502&lt;=SampleSize,OFFSET(Population!$A$4,RandomNumbers!CV499,0),""))</f>
        <v/>
      </c>
      <c r="CW502" s="7" t="str">
        <f>IF(RIGHT(CW$4,LEN(CW$4)-1)*1&gt;NumSamples,"",IF($A502&lt;=SampleSize,OFFSET(Population!$A$4,RandomNumbers!CW499,0),""))</f>
        <v/>
      </c>
    </row>
    <row r="503" ht="14.25" customHeight="1">
      <c r="A503" s="7">
        <v>499.0</v>
      </c>
      <c r="B503" s="7" t="str">
        <f>IF(RIGHT(B$4,LEN(B$4)-1)*1&gt;NumSamples,"",IF($A503&lt;=SampleSize,OFFSET(Population!$A$4,RandomNumbers!B500,0),""))</f>
        <v/>
      </c>
      <c r="C503" s="7" t="str">
        <f>IF(RIGHT(C$4,LEN(C$4)-1)*1&gt;NumSamples,"",IF($A503&lt;=SampleSize,OFFSET(Population!$A$4,RandomNumbers!C500,0),""))</f>
        <v/>
      </c>
      <c r="D503" s="7" t="str">
        <f>IF(RIGHT(D$4,LEN(D$4)-1)*1&gt;NumSamples,"",IF($A503&lt;=SampleSize,OFFSET(Population!$A$4,RandomNumbers!D500,0),""))</f>
        <v/>
      </c>
      <c r="E503" s="7" t="str">
        <f>IF(RIGHT(E$4,LEN(E$4)-1)*1&gt;NumSamples,"",IF($A503&lt;=SampleSize,OFFSET(Population!$A$4,RandomNumbers!E500,0),""))</f>
        <v/>
      </c>
      <c r="F503" s="7" t="str">
        <f>IF(RIGHT(F$4,LEN(F$4)-1)*1&gt;NumSamples,"",IF($A503&lt;=SampleSize,OFFSET(Population!$A$4,RandomNumbers!F500,0),""))</f>
        <v/>
      </c>
      <c r="G503" s="7" t="str">
        <f>IF(RIGHT(G$4,LEN(G$4)-1)*1&gt;NumSamples,"",IF($A503&lt;=SampleSize,OFFSET(Population!$A$4,RandomNumbers!G500,0),""))</f>
        <v/>
      </c>
      <c r="H503" s="7" t="str">
        <f>IF(RIGHT(H$4,LEN(H$4)-1)*1&gt;NumSamples,"",IF($A503&lt;=SampleSize,OFFSET(Population!$A$4,RandomNumbers!H500,0),""))</f>
        <v/>
      </c>
      <c r="I503" s="7" t="str">
        <f>IF(RIGHT(I$4,LEN(I$4)-1)*1&gt;NumSamples,"",IF($A503&lt;=SampleSize,OFFSET(Population!$A$4,RandomNumbers!I500,0),""))</f>
        <v/>
      </c>
      <c r="J503" s="7" t="str">
        <f>IF(RIGHT(J$4,LEN(J$4)-1)*1&gt;NumSamples,"",IF($A503&lt;=SampleSize,OFFSET(Population!$A$4,RandomNumbers!J500,0),""))</f>
        <v/>
      </c>
      <c r="K503" s="7" t="str">
        <f>IF(RIGHT(K$4,LEN(K$4)-1)*1&gt;NumSamples,"",IF($A503&lt;=SampleSize,OFFSET(Population!$A$4,RandomNumbers!K500,0),""))</f>
        <v/>
      </c>
      <c r="L503" s="7" t="str">
        <f>IF(RIGHT(L$4,LEN(L$4)-1)*1&gt;NumSamples,"",IF($A503&lt;=SampleSize,OFFSET(Population!$A$4,RandomNumbers!L500,0),""))</f>
        <v/>
      </c>
      <c r="M503" s="7" t="str">
        <f>IF(RIGHT(M$4,LEN(M$4)-1)*1&gt;NumSamples,"",IF($A503&lt;=SampleSize,OFFSET(Population!$A$4,RandomNumbers!M500,0),""))</f>
        <v/>
      </c>
      <c r="N503" s="7" t="str">
        <f>IF(RIGHT(N$4,LEN(N$4)-1)*1&gt;NumSamples,"",IF($A503&lt;=SampleSize,OFFSET(Population!$A$4,RandomNumbers!N500,0),""))</f>
        <v/>
      </c>
      <c r="O503" s="7" t="str">
        <f>IF(RIGHT(O$4,LEN(O$4)-1)*1&gt;NumSamples,"",IF($A503&lt;=SampleSize,OFFSET(Population!$A$4,RandomNumbers!O500,0),""))</f>
        <v/>
      </c>
      <c r="P503" s="7" t="str">
        <f>IF(RIGHT(P$4,LEN(P$4)-1)*1&gt;NumSamples,"",IF($A503&lt;=SampleSize,OFFSET(Population!$A$4,RandomNumbers!P500,0),""))</f>
        <v/>
      </c>
      <c r="Q503" s="7" t="str">
        <f>IF(RIGHT(Q$4,LEN(Q$4)-1)*1&gt;NumSamples,"",IF($A503&lt;=SampleSize,OFFSET(Population!$A$4,RandomNumbers!Q500,0),""))</f>
        <v/>
      </c>
      <c r="R503" s="7" t="str">
        <f>IF(RIGHT(R$4,LEN(R$4)-1)*1&gt;NumSamples,"",IF($A503&lt;=SampleSize,OFFSET(Population!$A$4,RandomNumbers!R500,0),""))</f>
        <v/>
      </c>
      <c r="S503" s="7" t="str">
        <f>IF(RIGHT(S$4,LEN(S$4)-1)*1&gt;NumSamples,"",IF($A503&lt;=SampleSize,OFFSET(Population!$A$4,RandomNumbers!S500,0),""))</f>
        <v/>
      </c>
      <c r="T503" s="7" t="str">
        <f>IF(RIGHT(T$4,LEN(T$4)-1)*1&gt;NumSamples,"",IF($A503&lt;=SampleSize,OFFSET(Population!$A$4,RandomNumbers!T500,0),""))</f>
        <v/>
      </c>
      <c r="U503" s="7" t="str">
        <f>IF(RIGHT(U$4,LEN(U$4)-1)*1&gt;NumSamples,"",IF($A503&lt;=SampleSize,OFFSET(Population!$A$4,RandomNumbers!U500,0),""))</f>
        <v/>
      </c>
      <c r="V503" s="7" t="str">
        <f>IF(RIGHT(V$4,LEN(V$4)-1)*1&gt;NumSamples,"",IF($A503&lt;=SampleSize,OFFSET(Population!$A$4,RandomNumbers!V500,0),""))</f>
        <v/>
      </c>
      <c r="W503" s="7" t="str">
        <f>IF(RIGHT(W$4,LEN(W$4)-1)*1&gt;NumSamples,"",IF($A503&lt;=SampleSize,OFFSET(Population!$A$4,RandomNumbers!W500,0),""))</f>
        <v/>
      </c>
      <c r="X503" s="7" t="str">
        <f>IF(RIGHT(X$4,LEN(X$4)-1)*1&gt;NumSamples,"",IF($A503&lt;=SampleSize,OFFSET(Population!$A$4,RandomNumbers!X500,0),""))</f>
        <v/>
      </c>
      <c r="Y503" s="7" t="str">
        <f>IF(RIGHT(Y$4,LEN(Y$4)-1)*1&gt;NumSamples,"",IF($A503&lt;=SampleSize,OFFSET(Population!$A$4,RandomNumbers!Y500,0),""))</f>
        <v/>
      </c>
      <c r="Z503" s="7" t="str">
        <f>IF(RIGHT(Z$4,LEN(Z$4)-1)*1&gt;NumSamples,"",IF($A503&lt;=SampleSize,OFFSET(Population!$A$4,RandomNumbers!Z500,0),""))</f>
        <v/>
      </c>
      <c r="AA503" s="7" t="str">
        <f>IF(RIGHT(AA$4,LEN(AA$4)-1)*1&gt;NumSamples,"",IF($A503&lt;=SampleSize,OFFSET(Population!$A$4,RandomNumbers!AA500,0),""))</f>
        <v/>
      </c>
      <c r="AB503" s="7" t="str">
        <f>IF(RIGHT(AB$4,LEN(AB$4)-1)*1&gt;NumSamples,"",IF($A503&lt;=SampleSize,OFFSET(Population!$A$4,RandomNumbers!AB500,0),""))</f>
        <v/>
      </c>
      <c r="AC503" s="7" t="str">
        <f>IF(RIGHT(AC$4,LEN(AC$4)-1)*1&gt;NumSamples,"",IF($A503&lt;=SampleSize,OFFSET(Population!$A$4,RandomNumbers!AC500,0),""))</f>
        <v/>
      </c>
      <c r="AD503" s="7" t="str">
        <f>IF(RIGHT(AD$4,LEN(AD$4)-1)*1&gt;NumSamples,"",IF($A503&lt;=SampleSize,OFFSET(Population!$A$4,RandomNumbers!AD500,0),""))</f>
        <v/>
      </c>
      <c r="AE503" s="7" t="str">
        <f>IF(RIGHT(AE$4,LEN(AE$4)-1)*1&gt;NumSamples,"",IF($A503&lt;=SampleSize,OFFSET(Population!$A$4,RandomNumbers!AE500,0),""))</f>
        <v/>
      </c>
      <c r="AF503" s="7" t="str">
        <f>IF(RIGHT(AF$4,LEN(AF$4)-1)*1&gt;NumSamples,"",IF($A503&lt;=SampleSize,OFFSET(Population!$A$4,RandomNumbers!AF500,0),""))</f>
        <v/>
      </c>
      <c r="AG503" s="7" t="str">
        <f>IF(RIGHT(AG$4,LEN(AG$4)-1)*1&gt;NumSamples,"",IF($A503&lt;=SampleSize,OFFSET(Population!$A$4,RandomNumbers!AG500,0),""))</f>
        <v/>
      </c>
      <c r="AH503" s="7" t="str">
        <f>IF(RIGHT(AH$4,LEN(AH$4)-1)*1&gt;NumSamples,"",IF($A503&lt;=SampleSize,OFFSET(Population!$A$4,RandomNumbers!AH500,0),""))</f>
        <v/>
      </c>
      <c r="AI503" s="7" t="str">
        <f>IF(RIGHT(AI$4,LEN(AI$4)-1)*1&gt;NumSamples,"",IF($A503&lt;=SampleSize,OFFSET(Population!$A$4,RandomNumbers!AI500,0),""))</f>
        <v/>
      </c>
      <c r="AJ503" s="7" t="str">
        <f>IF(RIGHT(AJ$4,LEN(AJ$4)-1)*1&gt;NumSamples,"",IF($A503&lt;=SampleSize,OFFSET(Population!$A$4,RandomNumbers!AJ500,0),""))</f>
        <v/>
      </c>
      <c r="AK503" s="7" t="str">
        <f>IF(RIGHT(AK$4,LEN(AK$4)-1)*1&gt;NumSamples,"",IF($A503&lt;=SampleSize,OFFSET(Population!$A$4,RandomNumbers!AK500,0),""))</f>
        <v/>
      </c>
      <c r="AL503" s="7" t="str">
        <f>IF(RIGHT(AL$4,LEN(AL$4)-1)*1&gt;NumSamples,"",IF($A503&lt;=SampleSize,OFFSET(Population!$A$4,RandomNumbers!AL500,0),""))</f>
        <v/>
      </c>
      <c r="AM503" s="7" t="str">
        <f>IF(RIGHT(AM$4,LEN(AM$4)-1)*1&gt;NumSamples,"",IF($A503&lt;=SampleSize,OFFSET(Population!$A$4,RandomNumbers!AM500,0),""))</f>
        <v/>
      </c>
      <c r="AN503" s="7" t="str">
        <f>IF(RIGHT(AN$4,LEN(AN$4)-1)*1&gt;NumSamples,"",IF($A503&lt;=SampleSize,OFFSET(Population!$A$4,RandomNumbers!AN500,0),""))</f>
        <v/>
      </c>
      <c r="AO503" s="7" t="str">
        <f>IF(RIGHT(AO$4,LEN(AO$4)-1)*1&gt;NumSamples,"",IF($A503&lt;=SampleSize,OFFSET(Population!$A$4,RandomNumbers!AO500,0),""))</f>
        <v/>
      </c>
      <c r="AP503" s="7" t="str">
        <f>IF(RIGHT(AP$4,LEN(AP$4)-1)*1&gt;NumSamples,"",IF($A503&lt;=SampleSize,OFFSET(Population!$A$4,RandomNumbers!AP500,0),""))</f>
        <v/>
      </c>
      <c r="AQ503" s="7" t="str">
        <f>IF(RIGHT(AQ$4,LEN(AQ$4)-1)*1&gt;NumSamples,"",IF($A503&lt;=SampleSize,OFFSET(Population!$A$4,RandomNumbers!AQ500,0),""))</f>
        <v/>
      </c>
      <c r="AR503" s="7" t="str">
        <f>IF(RIGHT(AR$4,LEN(AR$4)-1)*1&gt;NumSamples,"",IF($A503&lt;=SampleSize,OFFSET(Population!$A$4,RandomNumbers!AR500,0),""))</f>
        <v/>
      </c>
      <c r="AS503" s="7" t="str">
        <f>IF(RIGHT(AS$4,LEN(AS$4)-1)*1&gt;NumSamples,"",IF($A503&lt;=SampleSize,OFFSET(Population!$A$4,RandomNumbers!AS500,0),""))</f>
        <v/>
      </c>
      <c r="AT503" s="7" t="str">
        <f>IF(RIGHT(AT$4,LEN(AT$4)-1)*1&gt;NumSamples,"",IF($A503&lt;=SampleSize,OFFSET(Population!$A$4,RandomNumbers!AT500,0),""))</f>
        <v/>
      </c>
      <c r="AU503" s="7" t="str">
        <f>IF(RIGHT(AU$4,LEN(AU$4)-1)*1&gt;NumSamples,"",IF($A503&lt;=SampleSize,OFFSET(Population!$A$4,RandomNumbers!AU500,0),""))</f>
        <v/>
      </c>
      <c r="AV503" s="7" t="str">
        <f>IF(RIGHT(AV$4,LEN(AV$4)-1)*1&gt;NumSamples,"",IF($A503&lt;=SampleSize,OFFSET(Population!$A$4,RandomNumbers!AV500,0),""))</f>
        <v/>
      </c>
      <c r="AW503" s="7" t="str">
        <f>IF(RIGHT(AW$4,LEN(AW$4)-1)*1&gt;NumSamples,"",IF($A503&lt;=SampleSize,OFFSET(Population!$A$4,RandomNumbers!AW500,0),""))</f>
        <v/>
      </c>
      <c r="AX503" s="7" t="str">
        <f>IF(RIGHT(AX$4,LEN(AX$4)-1)*1&gt;NumSamples,"",IF($A503&lt;=SampleSize,OFFSET(Population!$A$4,RandomNumbers!AX500,0),""))</f>
        <v/>
      </c>
      <c r="AY503" s="7" t="str">
        <f>IF(RIGHT(AY$4,LEN(AY$4)-1)*1&gt;NumSamples,"",IF($A503&lt;=SampleSize,OFFSET(Population!$A$4,RandomNumbers!AY500,0),""))</f>
        <v/>
      </c>
      <c r="AZ503" s="7" t="str">
        <f>IF(RIGHT(AZ$4,LEN(AZ$4)-1)*1&gt;NumSamples,"",IF($A503&lt;=SampleSize,OFFSET(Population!$A$4,RandomNumbers!AZ500,0),""))</f>
        <v/>
      </c>
      <c r="BA503" s="7" t="str">
        <f>IF(RIGHT(BA$4,LEN(BA$4)-1)*1&gt;NumSamples,"",IF($A503&lt;=SampleSize,OFFSET(Population!$A$4,RandomNumbers!BA500,0),""))</f>
        <v/>
      </c>
      <c r="BB503" s="7" t="str">
        <f>IF(RIGHT(BB$4,LEN(BB$4)-1)*1&gt;NumSamples,"",IF($A503&lt;=SampleSize,OFFSET(Population!$A$4,RandomNumbers!BB500,0),""))</f>
        <v/>
      </c>
      <c r="BC503" s="7" t="str">
        <f>IF(RIGHT(BC$4,LEN(BC$4)-1)*1&gt;NumSamples,"",IF($A503&lt;=SampleSize,OFFSET(Population!$A$4,RandomNumbers!BC500,0),""))</f>
        <v/>
      </c>
      <c r="BD503" s="7" t="str">
        <f>IF(RIGHT(BD$4,LEN(BD$4)-1)*1&gt;NumSamples,"",IF($A503&lt;=SampleSize,OFFSET(Population!$A$4,RandomNumbers!BD500,0),""))</f>
        <v/>
      </c>
      <c r="BE503" s="7" t="str">
        <f>IF(RIGHT(BE$4,LEN(BE$4)-1)*1&gt;NumSamples,"",IF($A503&lt;=SampleSize,OFFSET(Population!$A$4,RandomNumbers!BE500,0),""))</f>
        <v/>
      </c>
      <c r="BF503" s="7" t="str">
        <f>IF(RIGHT(BF$4,LEN(BF$4)-1)*1&gt;NumSamples,"",IF($A503&lt;=SampleSize,OFFSET(Population!$A$4,RandomNumbers!BF500,0),""))</f>
        <v/>
      </c>
      <c r="BG503" s="7" t="str">
        <f>IF(RIGHT(BG$4,LEN(BG$4)-1)*1&gt;NumSamples,"",IF($A503&lt;=SampleSize,OFFSET(Population!$A$4,RandomNumbers!BG500,0),""))</f>
        <v/>
      </c>
      <c r="BH503" s="7" t="str">
        <f>IF(RIGHT(BH$4,LEN(BH$4)-1)*1&gt;NumSamples,"",IF($A503&lt;=SampleSize,OFFSET(Population!$A$4,RandomNumbers!BH500,0),""))</f>
        <v/>
      </c>
      <c r="BI503" s="7" t="str">
        <f>IF(RIGHT(BI$4,LEN(BI$4)-1)*1&gt;NumSamples,"",IF($A503&lt;=SampleSize,OFFSET(Population!$A$4,RandomNumbers!BI500,0),""))</f>
        <v/>
      </c>
      <c r="BJ503" s="7" t="str">
        <f>IF(RIGHT(BJ$4,LEN(BJ$4)-1)*1&gt;NumSamples,"",IF($A503&lt;=SampleSize,OFFSET(Population!$A$4,RandomNumbers!BJ500,0),""))</f>
        <v/>
      </c>
      <c r="BK503" s="7" t="str">
        <f>IF(RIGHT(BK$4,LEN(BK$4)-1)*1&gt;NumSamples,"",IF($A503&lt;=SampleSize,OFFSET(Population!$A$4,RandomNumbers!BK500,0),""))</f>
        <v/>
      </c>
      <c r="BL503" s="7" t="str">
        <f>IF(RIGHT(BL$4,LEN(BL$4)-1)*1&gt;NumSamples,"",IF($A503&lt;=SampleSize,OFFSET(Population!$A$4,RandomNumbers!BL500,0),""))</f>
        <v/>
      </c>
      <c r="BM503" s="7" t="str">
        <f>IF(RIGHT(BM$4,LEN(BM$4)-1)*1&gt;NumSamples,"",IF($A503&lt;=SampleSize,OFFSET(Population!$A$4,RandomNumbers!BM500,0),""))</f>
        <v/>
      </c>
      <c r="BN503" s="7" t="str">
        <f>IF(RIGHT(BN$4,LEN(BN$4)-1)*1&gt;NumSamples,"",IF($A503&lt;=SampleSize,OFFSET(Population!$A$4,RandomNumbers!BN500,0),""))</f>
        <v/>
      </c>
      <c r="BO503" s="7" t="str">
        <f>IF(RIGHT(BO$4,LEN(BO$4)-1)*1&gt;NumSamples,"",IF($A503&lt;=SampleSize,OFFSET(Population!$A$4,RandomNumbers!BO500,0),""))</f>
        <v/>
      </c>
      <c r="BP503" s="7" t="str">
        <f>IF(RIGHT(BP$4,LEN(BP$4)-1)*1&gt;NumSamples,"",IF($A503&lt;=SampleSize,OFFSET(Population!$A$4,RandomNumbers!BP500,0),""))</f>
        <v/>
      </c>
      <c r="BQ503" s="7" t="str">
        <f>IF(RIGHT(BQ$4,LEN(BQ$4)-1)*1&gt;NumSamples,"",IF($A503&lt;=SampleSize,OFFSET(Population!$A$4,RandomNumbers!BQ500,0),""))</f>
        <v/>
      </c>
      <c r="BR503" s="7" t="str">
        <f>IF(RIGHT(BR$4,LEN(BR$4)-1)*1&gt;NumSamples,"",IF($A503&lt;=SampleSize,OFFSET(Population!$A$4,RandomNumbers!BR500,0),""))</f>
        <v/>
      </c>
      <c r="BS503" s="7" t="str">
        <f>IF(RIGHT(BS$4,LEN(BS$4)-1)*1&gt;NumSamples,"",IF($A503&lt;=SampleSize,OFFSET(Population!$A$4,RandomNumbers!BS500,0),""))</f>
        <v/>
      </c>
      <c r="BT503" s="7" t="str">
        <f>IF(RIGHT(BT$4,LEN(BT$4)-1)*1&gt;NumSamples,"",IF($A503&lt;=SampleSize,OFFSET(Population!$A$4,RandomNumbers!BT500,0),""))</f>
        <v/>
      </c>
      <c r="BU503" s="7" t="str">
        <f>IF(RIGHT(BU$4,LEN(BU$4)-1)*1&gt;NumSamples,"",IF($A503&lt;=SampleSize,OFFSET(Population!$A$4,RandomNumbers!BU500,0),""))</f>
        <v/>
      </c>
      <c r="BV503" s="7" t="str">
        <f>IF(RIGHT(BV$4,LEN(BV$4)-1)*1&gt;NumSamples,"",IF($A503&lt;=SampleSize,OFFSET(Population!$A$4,RandomNumbers!BV500,0),""))</f>
        <v/>
      </c>
      <c r="BW503" s="7" t="str">
        <f>IF(RIGHT(BW$4,LEN(BW$4)-1)*1&gt;NumSamples,"",IF($A503&lt;=SampleSize,OFFSET(Population!$A$4,RandomNumbers!BW500,0),""))</f>
        <v/>
      </c>
      <c r="BX503" s="7" t="str">
        <f>IF(RIGHT(BX$4,LEN(BX$4)-1)*1&gt;NumSamples,"",IF($A503&lt;=SampleSize,OFFSET(Population!$A$4,RandomNumbers!BX500,0),""))</f>
        <v/>
      </c>
      <c r="BY503" s="7" t="str">
        <f>IF(RIGHT(BY$4,LEN(BY$4)-1)*1&gt;NumSamples,"",IF($A503&lt;=SampleSize,OFFSET(Population!$A$4,RandomNumbers!BY500,0),""))</f>
        <v/>
      </c>
      <c r="BZ503" s="7" t="str">
        <f>IF(RIGHT(BZ$4,LEN(BZ$4)-1)*1&gt;NumSamples,"",IF($A503&lt;=SampleSize,OFFSET(Population!$A$4,RandomNumbers!BZ500,0),""))</f>
        <v/>
      </c>
      <c r="CA503" s="7" t="str">
        <f>IF(RIGHT(CA$4,LEN(CA$4)-1)*1&gt;NumSamples,"",IF($A503&lt;=SampleSize,OFFSET(Population!$A$4,RandomNumbers!CA500,0),""))</f>
        <v/>
      </c>
      <c r="CB503" s="7" t="str">
        <f>IF(RIGHT(CB$4,LEN(CB$4)-1)*1&gt;NumSamples,"",IF($A503&lt;=SampleSize,OFFSET(Population!$A$4,RandomNumbers!CB500,0),""))</f>
        <v/>
      </c>
      <c r="CC503" s="7" t="str">
        <f>IF(RIGHT(CC$4,LEN(CC$4)-1)*1&gt;NumSamples,"",IF($A503&lt;=SampleSize,OFFSET(Population!$A$4,RandomNumbers!CC500,0),""))</f>
        <v/>
      </c>
      <c r="CD503" s="7" t="str">
        <f>IF(RIGHT(CD$4,LEN(CD$4)-1)*1&gt;NumSamples,"",IF($A503&lt;=SampleSize,OFFSET(Population!$A$4,RandomNumbers!CD500,0),""))</f>
        <v/>
      </c>
      <c r="CE503" s="7" t="str">
        <f>IF(RIGHT(CE$4,LEN(CE$4)-1)*1&gt;NumSamples,"",IF($A503&lt;=SampleSize,OFFSET(Population!$A$4,RandomNumbers!CE500,0),""))</f>
        <v/>
      </c>
      <c r="CF503" s="7" t="str">
        <f>IF(RIGHT(CF$4,LEN(CF$4)-1)*1&gt;NumSamples,"",IF($A503&lt;=SampleSize,OFFSET(Population!$A$4,RandomNumbers!CF500,0),""))</f>
        <v/>
      </c>
      <c r="CG503" s="7" t="str">
        <f>IF(RIGHT(CG$4,LEN(CG$4)-1)*1&gt;NumSamples,"",IF($A503&lt;=SampleSize,OFFSET(Population!$A$4,RandomNumbers!CG500,0),""))</f>
        <v/>
      </c>
      <c r="CH503" s="7" t="str">
        <f>IF(RIGHT(CH$4,LEN(CH$4)-1)*1&gt;NumSamples,"",IF($A503&lt;=SampleSize,OFFSET(Population!$A$4,RandomNumbers!CH500,0),""))</f>
        <v/>
      </c>
      <c r="CI503" s="7" t="str">
        <f>IF(RIGHT(CI$4,LEN(CI$4)-1)*1&gt;NumSamples,"",IF($A503&lt;=SampleSize,OFFSET(Population!$A$4,RandomNumbers!CI500,0),""))</f>
        <v/>
      </c>
      <c r="CJ503" s="7" t="str">
        <f>IF(RIGHT(CJ$4,LEN(CJ$4)-1)*1&gt;NumSamples,"",IF($A503&lt;=SampleSize,OFFSET(Population!$A$4,RandomNumbers!CJ500,0),""))</f>
        <v/>
      </c>
      <c r="CK503" s="7" t="str">
        <f>IF(RIGHT(CK$4,LEN(CK$4)-1)*1&gt;NumSamples,"",IF($A503&lt;=SampleSize,OFFSET(Population!$A$4,RandomNumbers!CK500,0),""))</f>
        <v/>
      </c>
      <c r="CL503" s="7" t="str">
        <f>IF(RIGHT(CL$4,LEN(CL$4)-1)*1&gt;NumSamples,"",IF($A503&lt;=SampleSize,OFFSET(Population!$A$4,RandomNumbers!CL500,0),""))</f>
        <v/>
      </c>
      <c r="CM503" s="7" t="str">
        <f>IF(RIGHT(CM$4,LEN(CM$4)-1)*1&gt;NumSamples,"",IF($A503&lt;=SampleSize,OFFSET(Population!$A$4,RandomNumbers!CM500,0),""))</f>
        <v/>
      </c>
      <c r="CN503" s="7" t="str">
        <f>IF(RIGHT(CN$4,LEN(CN$4)-1)*1&gt;NumSamples,"",IF($A503&lt;=SampleSize,OFFSET(Population!$A$4,RandomNumbers!CN500,0),""))</f>
        <v/>
      </c>
      <c r="CO503" s="7" t="str">
        <f>IF(RIGHT(CO$4,LEN(CO$4)-1)*1&gt;NumSamples,"",IF($A503&lt;=SampleSize,OFFSET(Population!$A$4,RandomNumbers!CO500,0),""))</f>
        <v/>
      </c>
      <c r="CP503" s="7" t="str">
        <f>IF(RIGHT(CP$4,LEN(CP$4)-1)*1&gt;NumSamples,"",IF($A503&lt;=SampleSize,OFFSET(Population!$A$4,RandomNumbers!CP500,0),""))</f>
        <v/>
      </c>
      <c r="CQ503" s="7" t="str">
        <f>IF(RIGHT(CQ$4,LEN(CQ$4)-1)*1&gt;NumSamples,"",IF($A503&lt;=SampleSize,OFFSET(Population!$A$4,RandomNumbers!CQ500,0),""))</f>
        <v/>
      </c>
      <c r="CR503" s="7" t="str">
        <f>IF(RIGHT(CR$4,LEN(CR$4)-1)*1&gt;NumSamples,"",IF($A503&lt;=SampleSize,OFFSET(Population!$A$4,RandomNumbers!CR500,0),""))</f>
        <v/>
      </c>
      <c r="CS503" s="7" t="str">
        <f>IF(RIGHT(CS$4,LEN(CS$4)-1)*1&gt;NumSamples,"",IF($A503&lt;=SampleSize,OFFSET(Population!$A$4,RandomNumbers!CS500,0),""))</f>
        <v/>
      </c>
      <c r="CT503" s="7" t="str">
        <f>IF(RIGHT(CT$4,LEN(CT$4)-1)*1&gt;NumSamples,"",IF($A503&lt;=SampleSize,OFFSET(Population!$A$4,RandomNumbers!CT500,0),""))</f>
        <v/>
      </c>
      <c r="CU503" s="7" t="str">
        <f>IF(RIGHT(CU$4,LEN(CU$4)-1)*1&gt;NumSamples,"",IF($A503&lt;=SampleSize,OFFSET(Population!$A$4,RandomNumbers!CU500,0),""))</f>
        <v/>
      </c>
      <c r="CV503" s="7" t="str">
        <f>IF(RIGHT(CV$4,LEN(CV$4)-1)*1&gt;NumSamples,"",IF($A503&lt;=SampleSize,OFFSET(Population!$A$4,RandomNumbers!CV500,0),""))</f>
        <v/>
      </c>
      <c r="CW503" s="7" t="str">
        <f>IF(RIGHT(CW$4,LEN(CW$4)-1)*1&gt;NumSamples,"",IF($A503&lt;=SampleSize,OFFSET(Population!$A$4,RandomNumbers!CW500,0),""))</f>
        <v/>
      </c>
    </row>
    <row r="504" ht="14.25" customHeight="1">
      <c r="A504" s="7">
        <v>500.0</v>
      </c>
      <c r="B504" s="7" t="str">
        <f>IF(RIGHT(B$4,LEN(B$4)-1)*1&gt;NumSamples,"",IF($A504&lt;=SampleSize,OFFSET(Population!$A$4,RandomNumbers!B501,0),""))</f>
        <v/>
      </c>
      <c r="C504" s="7" t="str">
        <f>IF(RIGHT(C$4,LEN(C$4)-1)*1&gt;NumSamples,"",IF($A504&lt;=SampleSize,OFFSET(Population!$A$4,RandomNumbers!C501,0),""))</f>
        <v/>
      </c>
      <c r="D504" s="7" t="str">
        <f>IF(RIGHT(D$4,LEN(D$4)-1)*1&gt;NumSamples,"",IF($A504&lt;=SampleSize,OFFSET(Population!$A$4,RandomNumbers!D501,0),""))</f>
        <v/>
      </c>
      <c r="E504" s="7" t="str">
        <f>IF(RIGHT(E$4,LEN(E$4)-1)*1&gt;NumSamples,"",IF($A504&lt;=SampleSize,OFFSET(Population!$A$4,RandomNumbers!E501,0),""))</f>
        <v/>
      </c>
      <c r="F504" s="7" t="str">
        <f>IF(RIGHT(F$4,LEN(F$4)-1)*1&gt;NumSamples,"",IF($A504&lt;=SampleSize,OFFSET(Population!$A$4,RandomNumbers!F501,0),""))</f>
        <v/>
      </c>
      <c r="G504" s="7" t="str">
        <f>IF(RIGHT(G$4,LEN(G$4)-1)*1&gt;NumSamples,"",IF($A504&lt;=SampleSize,OFFSET(Population!$A$4,RandomNumbers!G501,0),""))</f>
        <v/>
      </c>
      <c r="H504" s="7" t="str">
        <f>IF(RIGHT(H$4,LEN(H$4)-1)*1&gt;NumSamples,"",IF($A504&lt;=SampleSize,OFFSET(Population!$A$4,RandomNumbers!H501,0),""))</f>
        <v/>
      </c>
      <c r="I504" s="7" t="str">
        <f>IF(RIGHT(I$4,LEN(I$4)-1)*1&gt;NumSamples,"",IF($A504&lt;=SampleSize,OFFSET(Population!$A$4,RandomNumbers!I501,0),""))</f>
        <v/>
      </c>
      <c r="J504" s="7" t="str">
        <f>IF(RIGHT(J$4,LEN(J$4)-1)*1&gt;NumSamples,"",IF($A504&lt;=SampleSize,OFFSET(Population!$A$4,RandomNumbers!J501,0),""))</f>
        <v/>
      </c>
      <c r="K504" s="7" t="str">
        <f>IF(RIGHT(K$4,LEN(K$4)-1)*1&gt;NumSamples,"",IF($A504&lt;=SampleSize,OFFSET(Population!$A$4,RandomNumbers!K501,0),""))</f>
        <v/>
      </c>
      <c r="L504" s="7" t="str">
        <f>IF(RIGHT(L$4,LEN(L$4)-1)*1&gt;NumSamples,"",IF($A504&lt;=SampleSize,OFFSET(Population!$A$4,RandomNumbers!L501,0),""))</f>
        <v/>
      </c>
      <c r="M504" s="7" t="str">
        <f>IF(RIGHT(M$4,LEN(M$4)-1)*1&gt;NumSamples,"",IF($A504&lt;=SampleSize,OFFSET(Population!$A$4,RandomNumbers!M501,0),""))</f>
        <v/>
      </c>
      <c r="N504" s="7" t="str">
        <f>IF(RIGHT(N$4,LEN(N$4)-1)*1&gt;NumSamples,"",IF($A504&lt;=SampleSize,OFFSET(Population!$A$4,RandomNumbers!N501,0),""))</f>
        <v/>
      </c>
      <c r="O504" s="7" t="str">
        <f>IF(RIGHT(O$4,LEN(O$4)-1)*1&gt;NumSamples,"",IF($A504&lt;=SampleSize,OFFSET(Population!$A$4,RandomNumbers!O501,0),""))</f>
        <v/>
      </c>
      <c r="P504" s="7" t="str">
        <f>IF(RIGHT(P$4,LEN(P$4)-1)*1&gt;NumSamples,"",IF($A504&lt;=SampleSize,OFFSET(Population!$A$4,RandomNumbers!P501,0),""))</f>
        <v/>
      </c>
      <c r="Q504" s="7" t="str">
        <f>IF(RIGHT(Q$4,LEN(Q$4)-1)*1&gt;NumSamples,"",IF($A504&lt;=SampleSize,OFFSET(Population!$A$4,RandomNumbers!Q501,0),""))</f>
        <v/>
      </c>
      <c r="R504" s="7" t="str">
        <f>IF(RIGHT(R$4,LEN(R$4)-1)*1&gt;NumSamples,"",IF($A504&lt;=SampleSize,OFFSET(Population!$A$4,RandomNumbers!R501,0),""))</f>
        <v/>
      </c>
      <c r="S504" s="7" t="str">
        <f>IF(RIGHT(S$4,LEN(S$4)-1)*1&gt;NumSamples,"",IF($A504&lt;=SampleSize,OFFSET(Population!$A$4,RandomNumbers!S501,0),""))</f>
        <v/>
      </c>
      <c r="T504" s="7" t="str">
        <f>IF(RIGHT(T$4,LEN(T$4)-1)*1&gt;NumSamples,"",IF($A504&lt;=SampleSize,OFFSET(Population!$A$4,RandomNumbers!T501,0),""))</f>
        <v/>
      </c>
      <c r="U504" s="7" t="str">
        <f>IF(RIGHT(U$4,LEN(U$4)-1)*1&gt;NumSamples,"",IF($A504&lt;=SampleSize,OFFSET(Population!$A$4,RandomNumbers!U501,0),""))</f>
        <v/>
      </c>
      <c r="V504" s="7" t="str">
        <f>IF(RIGHT(V$4,LEN(V$4)-1)*1&gt;NumSamples,"",IF($A504&lt;=SampleSize,OFFSET(Population!$A$4,RandomNumbers!V501,0),""))</f>
        <v/>
      </c>
      <c r="W504" s="7" t="str">
        <f>IF(RIGHT(W$4,LEN(W$4)-1)*1&gt;NumSamples,"",IF($A504&lt;=SampleSize,OFFSET(Population!$A$4,RandomNumbers!W501,0),""))</f>
        <v/>
      </c>
      <c r="X504" s="7" t="str">
        <f>IF(RIGHT(X$4,LEN(X$4)-1)*1&gt;NumSamples,"",IF($A504&lt;=SampleSize,OFFSET(Population!$A$4,RandomNumbers!X501,0),""))</f>
        <v/>
      </c>
      <c r="Y504" s="7" t="str">
        <f>IF(RIGHT(Y$4,LEN(Y$4)-1)*1&gt;NumSamples,"",IF($A504&lt;=SampleSize,OFFSET(Population!$A$4,RandomNumbers!Y501,0),""))</f>
        <v/>
      </c>
      <c r="Z504" s="7" t="str">
        <f>IF(RIGHT(Z$4,LEN(Z$4)-1)*1&gt;NumSamples,"",IF($A504&lt;=SampleSize,OFFSET(Population!$A$4,RandomNumbers!Z501,0),""))</f>
        <v/>
      </c>
      <c r="AA504" s="7" t="str">
        <f>IF(RIGHT(AA$4,LEN(AA$4)-1)*1&gt;NumSamples,"",IF($A504&lt;=SampleSize,OFFSET(Population!$A$4,RandomNumbers!AA501,0),""))</f>
        <v/>
      </c>
      <c r="AB504" s="7" t="str">
        <f>IF(RIGHT(AB$4,LEN(AB$4)-1)*1&gt;NumSamples,"",IF($A504&lt;=SampleSize,OFFSET(Population!$A$4,RandomNumbers!AB501,0),""))</f>
        <v/>
      </c>
      <c r="AC504" s="7" t="str">
        <f>IF(RIGHT(AC$4,LEN(AC$4)-1)*1&gt;NumSamples,"",IF($A504&lt;=SampleSize,OFFSET(Population!$A$4,RandomNumbers!AC501,0),""))</f>
        <v/>
      </c>
      <c r="AD504" s="7" t="str">
        <f>IF(RIGHT(AD$4,LEN(AD$4)-1)*1&gt;NumSamples,"",IF($A504&lt;=SampleSize,OFFSET(Population!$A$4,RandomNumbers!AD501,0),""))</f>
        <v/>
      </c>
      <c r="AE504" s="7" t="str">
        <f>IF(RIGHT(AE$4,LEN(AE$4)-1)*1&gt;NumSamples,"",IF($A504&lt;=SampleSize,OFFSET(Population!$A$4,RandomNumbers!AE501,0),""))</f>
        <v/>
      </c>
      <c r="AF504" s="7" t="str">
        <f>IF(RIGHT(AF$4,LEN(AF$4)-1)*1&gt;NumSamples,"",IF($A504&lt;=SampleSize,OFFSET(Population!$A$4,RandomNumbers!AF501,0),""))</f>
        <v/>
      </c>
      <c r="AG504" s="7" t="str">
        <f>IF(RIGHT(AG$4,LEN(AG$4)-1)*1&gt;NumSamples,"",IF($A504&lt;=SampleSize,OFFSET(Population!$A$4,RandomNumbers!AG501,0),""))</f>
        <v/>
      </c>
      <c r="AH504" s="7" t="str">
        <f>IF(RIGHT(AH$4,LEN(AH$4)-1)*1&gt;NumSamples,"",IF($A504&lt;=SampleSize,OFFSET(Population!$A$4,RandomNumbers!AH501,0),""))</f>
        <v/>
      </c>
      <c r="AI504" s="7" t="str">
        <f>IF(RIGHT(AI$4,LEN(AI$4)-1)*1&gt;NumSamples,"",IF($A504&lt;=SampleSize,OFFSET(Population!$A$4,RandomNumbers!AI501,0),""))</f>
        <v/>
      </c>
      <c r="AJ504" s="7" t="str">
        <f>IF(RIGHT(AJ$4,LEN(AJ$4)-1)*1&gt;NumSamples,"",IF($A504&lt;=SampleSize,OFFSET(Population!$A$4,RandomNumbers!AJ501,0),""))</f>
        <v/>
      </c>
      <c r="AK504" s="7" t="str">
        <f>IF(RIGHT(AK$4,LEN(AK$4)-1)*1&gt;NumSamples,"",IF($A504&lt;=SampleSize,OFFSET(Population!$A$4,RandomNumbers!AK501,0),""))</f>
        <v/>
      </c>
      <c r="AL504" s="7" t="str">
        <f>IF(RIGHT(AL$4,LEN(AL$4)-1)*1&gt;NumSamples,"",IF($A504&lt;=SampleSize,OFFSET(Population!$A$4,RandomNumbers!AL501,0),""))</f>
        <v/>
      </c>
      <c r="AM504" s="7" t="str">
        <f>IF(RIGHT(AM$4,LEN(AM$4)-1)*1&gt;NumSamples,"",IF($A504&lt;=SampleSize,OFFSET(Population!$A$4,RandomNumbers!AM501,0),""))</f>
        <v/>
      </c>
      <c r="AN504" s="7" t="str">
        <f>IF(RIGHT(AN$4,LEN(AN$4)-1)*1&gt;NumSamples,"",IF($A504&lt;=SampleSize,OFFSET(Population!$A$4,RandomNumbers!AN501,0),""))</f>
        <v/>
      </c>
      <c r="AO504" s="7" t="str">
        <f>IF(RIGHT(AO$4,LEN(AO$4)-1)*1&gt;NumSamples,"",IF($A504&lt;=SampleSize,OFFSET(Population!$A$4,RandomNumbers!AO501,0),""))</f>
        <v/>
      </c>
      <c r="AP504" s="7" t="str">
        <f>IF(RIGHT(AP$4,LEN(AP$4)-1)*1&gt;NumSamples,"",IF($A504&lt;=SampleSize,OFFSET(Population!$A$4,RandomNumbers!AP501,0),""))</f>
        <v/>
      </c>
      <c r="AQ504" s="7" t="str">
        <f>IF(RIGHT(AQ$4,LEN(AQ$4)-1)*1&gt;NumSamples,"",IF($A504&lt;=SampleSize,OFFSET(Population!$A$4,RandomNumbers!AQ501,0),""))</f>
        <v/>
      </c>
      <c r="AR504" s="7" t="str">
        <f>IF(RIGHT(AR$4,LEN(AR$4)-1)*1&gt;NumSamples,"",IF($A504&lt;=SampleSize,OFFSET(Population!$A$4,RandomNumbers!AR501,0),""))</f>
        <v/>
      </c>
      <c r="AS504" s="7" t="str">
        <f>IF(RIGHT(AS$4,LEN(AS$4)-1)*1&gt;NumSamples,"",IF($A504&lt;=SampleSize,OFFSET(Population!$A$4,RandomNumbers!AS501,0),""))</f>
        <v/>
      </c>
      <c r="AT504" s="7" t="str">
        <f>IF(RIGHT(AT$4,LEN(AT$4)-1)*1&gt;NumSamples,"",IF($A504&lt;=SampleSize,OFFSET(Population!$A$4,RandomNumbers!AT501,0),""))</f>
        <v/>
      </c>
      <c r="AU504" s="7" t="str">
        <f>IF(RIGHT(AU$4,LEN(AU$4)-1)*1&gt;NumSamples,"",IF($A504&lt;=SampleSize,OFFSET(Population!$A$4,RandomNumbers!AU501,0),""))</f>
        <v/>
      </c>
      <c r="AV504" s="7" t="str">
        <f>IF(RIGHT(AV$4,LEN(AV$4)-1)*1&gt;NumSamples,"",IF($A504&lt;=SampleSize,OFFSET(Population!$A$4,RandomNumbers!AV501,0),""))</f>
        <v/>
      </c>
      <c r="AW504" s="7" t="str">
        <f>IF(RIGHT(AW$4,LEN(AW$4)-1)*1&gt;NumSamples,"",IF($A504&lt;=SampleSize,OFFSET(Population!$A$4,RandomNumbers!AW501,0),""))</f>
        <v/>
      </c>
      <c r="AX504" s="7" t="str">
        <f>IF(RIGHT(AX$4,LEN(AX$4)-1)*1&gt;NumSamples,"",IF($A504&lt;=SampleSize,OFFSET(Population!$A$4,RandomNumbers!AX501,0),""))</f>
        <v/>
      </c>
      <c r="AY504" s="7" t="str">
        <f>IF(RIGHT(AY$4,LEN(AY$4)-1)*1&gt;NumSamples,"",IF($A504&lt;=SampleSize,OFFSET(Population!$A$4,RandomNumbers!AY501,0),""))</f>
        <v/>
      </c>
      <c r="AZ504" s="7" t="str">
        <f>IF(RIGHT(AZ$4,LEN(AZ$4)-1)*1&gt;NumSamples,"",IF($A504&lt;=SampleSize,OFFSET(Population!$A$4,RandomNumbers!AZ501,0),""))</f>
        <v/>
      </c>
      <c r="BA504" s="7" t="str">
        <f>IF(RIGHT(BA$4,LEN(BA$4)-1)*1&gt;NumSamples,"",IF($A504&lt;=SampleSize,OFFSET(Population!$A$4,RandomNumbers!BA501,0),""))</f>
        <v/>
      </c>
      <c r="BB504" s="7" t="str">
        <f>IF(RIGHT(BB$4,LEN(BB$4)-1)*1&gt;NumSamples,"",IF($A504&lt;=SampleSize,OFFSET(Population!$A$4,RandomNumbers!BB501,0),""))</f>
        <v/>
      </c>
      <c r="BC504" s="7" t="str">
        <f>IF(RIGHT(BC$4,LEN(BC$4)-1)*1&gt;NumSamples,"",IF($A504&lt;=SampleSize,OFFSET(Population!$A$4,RandomNumbers!BC501,0),""))</f>
        <v/>
      </c>
      <c r="BD504" s="7" t="str">
        <f>IF(RIGHT(BD$4,LEN(BD$4)-1)*1&gt;NumSamples,"",IF($A504&lt;=SampleSize,OFFSET(Population!$A$4,RandomNumbers!BD501,0),""))</f>
        <v/>
      </c>
      <c r="BE504" s="7" t="str">
        <f>IF(RIGHT(BE$4,LEN(BE$4)-1)*1&gt;NumSamples,"",IF($A504&lt;=SampleSize,OFFSET(Population!$A$4,RandomNumbers!BE501,0),""))</f>
        <v/>
      </c>
      <c r="BF504" s="7" t="str">
        <f>IF(RIGHT(BF$4,LEN(BF$4)-1)*1&gt;NumSamples,"",IF($A504&lt;=SampleSize,OFFSET(Population!$A$4,RandomNumbers!BF501,0),""))</f>
        <v/>
      </c>
      <c r="BG504" s="7" t="str">
        <f>IF(RIGHT(BG$4,LEN(BG$4)-1)*1&gt;NumSamples,"",IF($A504&lt;=SampleSize,OFFSET(Population!$A$4,RandomNumbers!BG501,0),""))</f>
        <v/>
      </c>
      <c r="BH504" s="7" t="str">
        <f>IF(RIGHT(BH$4,LEN(BH$4)-1)*1&gt;NumSamples,"",IF($A504&lt;=SampleSize,OFFSET(Population!$A$4,RandomNumbers!BH501,0),""))</f>
        <v/>
      </c>
      <c r="BI504" s="7" t="str">
        <f>IF(RIGHT(BI$4,LEN(BI$4)-1)*1&gt;NumSamples,"",IF($A504&lt;=SampleSize,OFFSET(Population!$A$4,RandomNumbers!BI501,0),""))</f>
        <v/>
      </c>
      <c r="BJ504" s="7" t="str">
        <f>IF(RIGHT(BJ$4,LEN(BJ$4)-1)*1&gt;NumSamples,"",IF($A504&lt;=SampleSize,OFFSET(Population!$A$4,RandomNumbers!BJ501,0),""))</f>
        <v/>
      </c>
      <c r="BK504" s="7" t="str">
        <f>IF(RIGHT(BK$4,LEN(BK$4)-1)*1&gt;NumSamples,"",IF($A504&lt;=SampleSize,OFFSET(Population!$A$4,RandomNumbers!BK501,0),""))</f>
        <v/>
      </c>
      <c r="BL504" s="7" t="str">
        <f>IF(RIGHT(BL$4,LEN(BL$4)-1)*1&gt;NumSamples,"",IF($A504&lt;=SampleSize,OFFSET(Population!$A$4,RandomNumbers!BL501,0),""))</f>
        <v/>
      </c>
      <c r="BM504" s="7" t="str">
        <f>IF(RIGHT(BM$4,LEN(BM$4)-1)*1&gt;NumSamples,"",IF($A504&lt;=SampleSize,OFFSET(Population!$A$4,RandomNumbers!BM501,0),""))</f>
        <v/>
      </c>
      <c r="BN504" s="7" t="str">
        <f>IF(RIGHT(BN$4,LEN(BN$4)-1)*1&gt;NumSamples,"",IF($A504&lt;=SampleSize,OFFSET(Population!$A$4,RandomNumbers!BN501,0),""))</f>
        <v/>
      </c>
      <c r="BO504" s="7" t="str">
        <f>IF(RIGHT(BO$4,LEN(BO$4)-1)*1&gt;NumSamples,"",IF($A504&lt;=SampleSize,OFFSET(Population!$A$4,RandomNumbers!BO501,0),""))</f>
        <v/>
      </c>
      <c r="BP504" s="7" t="str">
        <f>IF(RIGHT(BP$4,LEN(BP$4)-1)*1&gt;NumSamples,"",IF($A504&lt;=SampleSize,OFFSET(Population!$A$4,RandomNumbers!BP501,0),""))</f>
        <v/>
      </c>
      <c r="BQ504" s="7" t="str">
        <f>IF(RIGHT(BQ$4,LEN(BQ$4)-1)*1&gt;NumSamples,"",IF($A504&lt;=SampleSize,OFFSET(Population!$A$4,RandomNumbers!BQ501,0),""))</f>
        <v/>
      </c>
      <c r="BR504" s="7" t="str">
        <f>IF(RIGHT(BR$4,LEN(BR$4)-1)*1&gt;NumSamples,"",IF($A504&lt;=SampleSize,OFFSET(Population!$A$4,RandomNumbers!BR501,0),""))</f>
        <v/>
      </c>
      <c r="BS504" s="7" t="str">
        <f>IF(RIGHT(BS$4,LEN(BS$4)-1)*1&gt;NumSamples,"",IF($A504&lt;=SampleSize,OFFSET(Population!$A$4,RandomNumbers!BS501,0),""))</f>
        <v/>
      </c>
      <c r="BT504" s="7" t="str">
        <f>IF(RIGHT(BT$4,LEN(BT$4)-1)*1&gt;NumSamples,"",IF($A504&lt;=SampleSize,OFFSET(Population!$A$4,RandomNumbers!BT501,0),""))</f>
        <v/>
      </c>
      <c r="BU504" s="7" t="str">
        <f>IF(RIGHT(BU$4,LEN(BU$4)-1)*1&gt;NumSamples,"",IF($A504&lt;=SampleSize,OFFSET(Population!$A$4,RandomNumbers!BU501,0),""))</f>
        <v/>
      </c>
      <c r="BV504" s="7" t="str">
        <f>IF(RIGHT(BV$4,LEN(BV$4)-1)*1&gt;NumSamples,"",IF($A504&lt;=SampleSize,OFFSET(Population!$A$4,RandomNumbers!BV501,0),""))</f>
        <v/>
      </c>
      <c r="BW504" s="7" t="str">
        <f>IF(RIGHT(BW$4,LEN(BW$4)-1)*1&gt;NumSamples,"",IF($A504&lt;=SampleSize,OFFSET(Population!$A$4,RandomNumbers!BW501,0),""))</f>
        <v/>
      </c>
      <c r="BX504" s="7" t="str">
        <f>IF(RIGHT(BX$4,LEN(BX$4)-1)*1&gt;NumSamples,"",IF($A504&lt;=SampleSize,OFFSET(Population!$A$4,RandomNumbers!BX501,0),""))</f>
        <v/>
      </c>
      <c r="BY504" s="7" t="str">
        <f>IF(RIGHT(BY$4,LEN(BY$4)-1)*1&gt;NumSamples,"",IF($A504&lt;=SampleSize,OFFSET(Population!$A$4,RandomNumbers!BY501,0),""))</f>
        <v/>
      </c>
      <c r="BZ504" s="7" t="str">
        <f>IF(RIGHT(BZ$4,LEN(BZ$4)-1)*1&gt;NumSamples,"",IF($A504&lt;=SampleSize,OFFSET(Population!$A$4,RandomNumbers!BZ501,0),""))</f>
        <v/>
      </c>
      <c r="CA504" s="7" t="str">
        <f>IF(RIGHT(CA$4,LEN(CA$4)-1)*1&gt;NumSamples,"",IF($A504&lt;=SampleSize,OFFSET(Population!$A$4,RandomNumbers!CA501,0),""))</f>
        <v/>
      </c>
      <c r="CB504" s="7" t="str">
        <f>IF(RIGHT(CB$4,LEN(CB$4)-1)*1&gt;NumSamples,"",IF($A504&lt;=SampleSize,OFFSET(Population!$A$4,RandomNumbers!CB501,0),""))</f>
        <v/>
      </c>
      <c r="CC504" s="7" t="str">
        <f>IF(RIGHT(CC$4,LEN(CC$4)-1)*1&gt;NumSamples,"",IF($A504&lt;=SampleSize,OFFSET(Population!$A$4,RandomNumbers!CC501,0),""))</f>
        <v/>
      </c>
      <c r="CD504" s="7" t="str">
        <f>IF(RIGHT(CD$4,LEN(CD$4)-1)*1&gt;NumSamples,"",IF($A504&lt;=SampleSize,OFFSET(Population!$A$4,RandomNumbers!CD501,0),""))</f>
        <v/>
      </c>
      <c r="CE504" s="7" t="str">
        <f>IF(RIGHT(CE$4,LEN(CE$4)-1)*1&gt;NumSamples,"",IF($A504&lt;=SampleSize,OFFSET(Population!$A$4,RandomNumbers!CE501,0),""))</f>
        <v/>
      </c>
      <c r="CF504" s="7" t="str">
        <f>IF(RIGHT(CF$4,LEN(CF$4)-1)*1&gt;NumSamples,"",IF($A504&lt;=SampleSize,OFFSET(Population!$A$4,RandomNumbers!CF501,0),""))</f>
        <v/>
      </c>
      <c r="CG504" s="7" t="str">
        <f>IF(RIGHT(CG$4,LEN(CG$4)-1)*1&gt;NumSamples,"",IF($A504&lt;=SampleSize,OFFSET(Population!$A$4,RandomNumbers!CG501,0),""))</f>
        <v/>
      </c>
      <c r="CH504" s="7" t="str">
        <f>IF(RIGHT(CH$4,LEN(CH$4)-1)*1&gt;NumSamples,"",IF($A504&lt;=SampleSize,OFFSET(Population!$A$4,RandomNumbers!CH501,0),""))</f>
        <v/>
      </c>
      <c r="CI504" s="7" t="str">
        <f>IF(RIGHT(CI$4,LEN(CI$4)-1)*1&gt;NumSamples,"",IF($A504&lt;=SampleSize,OFFSET(Population!$A$4,RandomNumbers!CI501,0),""))</f>
        <v/>
      </c>
      <c r="CJ504" s="7" t="str">
        <f>IF(RIGHT(CJ$4,LEN(CJ$4)-1)*1&gt;NumSamples,"",IF($A504&lt;=SampleSize,OFFSET(Population!$A$4,RandomNumbers!CJ501,0),""))</f>
        <v/>
      </c>
      <c r="CK504" s="7" t="str">
        <f>IF(RIGHT(CK$4,LEN(CK$4)-1)*1&gt;NumSamples,"",IF($A504&lt;=SampleSize,OFFSET(Population!$A$4,RandomNumbers!CK501,0),""))</f>
        <v/>
      </c>
      <c r="CL504" s="7" t="str">
        <f>IF(RIGHT(CL$4,LEN(CL$4)-1)*1&gt;NumSamples,"",IF($A504&lt;=SampleSize,OFFSET(Population!$A$4,RandomNumbers!CL501,0),""))</f>
        <v/>
      </c>
      <c r="CM504" s="7" t="str">
        <f>IF(RIGHT(CM$4,LEN(CM$4)-1)*1&gt;NumSamples,"",IF($A504&lt;=SampleSize,OFFSET(Population!$A$4,RandomNumbers!CM501,0),""))</f>
        <v/>
      </c>
      <c r="CN504" s="7" t="str">
        <f>IF(RIGHT(CN$4,LEN(CN$4)-1)*1&gt;NumSamples,"",IF($A504&lt;=SampleSize,OFFSET(Population!$A$4,RandomNumbers!CN501,0),""))</f>
        <v/>
      </c>
      <c r="CO504" s="7" t="str">
        <f>IF(RIGHT(CO$4,LEN(CO$4)-1)*1&gt;NumSamples,"",IF($A504&lt;=SampleSize,OFFSET(Population!$A$4,RandomNumbers!CO501,0),""))</f>
        <v/>
      </c>
      <c r="CP504" s="7" t="str">
        <f>IF(RIGHT(CP$4,LEN(CP$4)-1)*1&gt;NumSamples,"",IF($A504&lt;=SampleSize,OFFSET(Population!$A$4,RandomNumbers!CP501,0),""))</f>
        <v/>
      </c>
      <c r="CQ504" s="7" t="str">
        <f>IF(RIGHT(CQ$4,LEN(CQ$4)-1)*1&gt;NumSamples,"",IF($A504&lt;=SampleSize,OFFSET(Population!$A$4,RandomNumbers!CQ501,0),""))</f>
        <v/>
      </c>
      <c r="CR504" s="7" t="str">
        <f>IF(RIGHT(CR$4,LEN(CR$4)-1)*1&gt;NumSamples,"",IF($A504&lt;=SampleSize,OFFSET(Population!$A$4,RandomNumbers!CR501,0),""))</f>
        <v/>
      </c>
      <c r="CS504" s="7" t="str">
        <f>IF(RIGHT(CS$4,LEN(CS$4)-1)*1&gt;NumSamples,"",IF($A504&lt;=SampleSize,OFFSET(Population!$A$4,RandomNumbers!CS501,0),""))</f>
        <v/>
      </c>
      <c r="CT504" s="7" t="str">
        <f>IF(RIGHT(CT$4,LEN(CT$4)-1)*1&gt;NumSamples,"",IF($A504&lt;=SampleSize,OFFSET(Population!$A$4,RandomNumbers!CT501,0),""))</f>
        <v/>
      </c>
      <c r="CU504" s="7" t="str">
        <f>IF(RIGHT(CU$4,LEN(CU$4)-1)*1&gt;NumSamples,"",IF($A504&lt;=SampleSize,OFFSET(Population!$A$4,RandomNumbers!CU501,0),""))</f>
        <v/>
      </c>
      <c r="CV504" s="7" t="str">
        <f>IF(RIGHT(CV$4,LEN(CV$4)-1)*1&gt;NumSamples,"",IF($A504&lt;=SampleSize,OFFSET(Population!$A$4,RandomNumbers!CV501,0),""))</f>
        <v/>
      </c>
      <c r="CW504" s="7" t="str">
        <f>IF(RIGHT(CW$4,LEN(CW$4)-1)*1&gt;NumSamples,"",IF($A504&lt;=SampleSize,OFFSET(Population!$A$4,RandomNumbers!CW501,0),""))</f>
        <v/>
      </c>
    </row>
    <row r="505" ht="14.25" customHeight="1">
      <c r="A505" s="7">
        <v>501.0</v>
      </c>
      <c r="B505" s="7" t="str">
        <f>IF(RIGHT(B$4,LEN(B$4)-1)*1&gt;NumSamples,"",IF($A505&lt;=SampleSize,OFFSET(Population!$A$4,RandomNumbers!B502,0),""))</f>
        <v/>
      </c>
      <c r="C505" s="7" t="str">
        <f>IF(RIGHT(C$4,LEN(C$4)-1)*1&gt;NumSamples,"",IF($A505&lt;=SampleSize,OFFSET(Population!$A$4,RandomNumbers!C502,0),""))</f>
        <v/>
      </c>
      <c r="D505" s="7" t="str">
        <f>IF(RIGHT(D$4,LEN(D$4)-1)*1&gt;NumSamples,"",IF($A505&lt;=SampleSize,OFFSET(Population!$A$4,RandomNumbers!D502,0),""))</f>
        <v/>
      </c>
      <c r="E505" s="7" t="str">
        <f>IF(RIGHT(E$4,LEN(E$4)-1)*1&gt;NumSamples,"",IF($A505&lt;=SampleSize,OFFSET(Population!$A$4,RandomNumbers!E502,0),""))</f>
        <v/>
      </c>
      <c r="F505" s="7" t="str">
        <f>IF(RIGHT(F$4,LEN(F$4)-1)*1&gt;NumSamples,"",IF($A505&lt;=SampleSize,OFFSET(Population!$A$4,RandomNumbers!F502,0),""))</f>
        <v/>
      </c>
      <c r="G505" s="7" t="str">
        <f>IF(RIGHT(G$4,LEN(G$4)-1)*1&gt;NumSamples,"",IF($A505&lt;=SampleSize,OFFSET(Population!$A$4,RandomNumbers!G502,0),""))</f>
        <v/>
      </c>
      <c r="H505" s="7" t="str">
        <f>IF(RIGHT(H$4,LEN(H$4)-1)*1&gt;NumSamples,"",IF($A505&lt;=SampleSize,OFFSET(Population!$A$4,RandomNumbers!H502,0),""))</f>
        <v/>
      </c>
      <c r="I505" s="7" t="str">
        <f>IF(RIGHT(I$4,LEN(I$4)-1)*1&gt;NumSamples,"",IF($A505&lt;=SampleSize,OFFSET(Population!$A$4,RandomNumbers!I502,0),""))</f>
        <v/>
      </c>
      <c r="J505" s="7" t="str">
        <f>IF(RIGHT(J$4,LEN(J$4)-1)*1&gt;NumSamples,"",IF($A505&lt;=SampleSize,OFFSET(Population!$A$4,RandomNumbers!J502,0),""))</f>
        <v/>
      </c>
      <c r="K505" s="7" t="str">
        <f>IF(RIGHT(K$4,LEN(K$4)-1)*1&gt;NumSamples,"",IF($A505&lt;=SampleSize,OFFSET(Population!$A$4,RandomNumbers!K502,0),""))</f>
        <v/>
      </c>
      <c r="L505" s="7" t="str">
        <f>IF(RIGHT(L$4,LEN(L$4)-1)*1&gt;NumSamples,"",IF($A505&lt;=SampleSize,OFFSET(Population!$A$4,RandomNumbers!L502,0),""))</f>
        <v/>
      </c>
      <c r="M505" s="7" t="str">
        <f>IF(RIGHT(M$4,LEN(M$4)-1)*1&gt;NumSamples,"",IF($A505&lt;=SampleSize,OFFSET(Population!$A$4,RandomNumbers!M502,0),""))</f>
        <v/>
      </c>
      <c r="N505" s="7" t="str">
        <f>IF(RIGHT(N$4,LEN(N$4)-1)*1&gt;NumSamples,"",IF($A505&lt;=SampleSize,OFFSET(Population!$A$4,RandomNumbers!N502,0),""))</f>
        <v/>
      </c>
      <c r="O505" s="7" t="str">
        <f>IF(RIGHT(O$4,LEN(O$4)-1)*1&gt;NumSamples,"",IF($A505&lt;=SampleSize,OFFSET(Population!$A$4,RandomNumbers!O502,0),""))</f>
        <v/>
      </c>
      <c r="P505" s="7" t="str">
        <f>IF(RIGHT(P$4,LEN(P$4)-1)*1&gt;NumSamples,"",IF($A505&lt;=SampleSize,OFFSET(Population!$A$4,RandomNumbers!P502,0),""))</f>
        <v/>
      </c>
      <c r="Q505" s="7" t="str">
        <f>IF(RIGHT(Q$4,LEN(Q$4)-1)*1&gt;NumSamples,"",IF($A505&lt;=SampleSize,OFFSET(Population!$A$4,RandomNumbers!Q502,0),""))</f>
        <v/>
      </c>
      <c r="R505" s="7" t="str">
        <f>IF(RIGHT(R$4,LEN(R$4)-1)*1&gt;NumSamples,"",IF($A505&lt;=SampleSize,OFFSET(Population!$A$4,RandomNumbers!R502,0),""))</f>
        <v/>
      </c>
      <c r="S505" s="7" t="str">
        <f>IF(RIGHT(S$4,LEN(S$4)-1)*1&gt;NumSamples,"",IF($A505&lt;=SampleSize,OFFSET(Population!$A$4,RandomNumbers!S502,0),""))</f>
        <v/>
      </c>
      <c r="T505" s="7" t="str">
        <f>IF(RIGHT(T$4,LEN(T$4)-1)*1&gt;NumSamples,"",IF($A505&lt;=SampleSize,OFFSET(Population!$A$4,RandomNumbers!T502,0),""))</f>
        <v/>
      </c>
      <c r="U505" s="7" t="str">
        <f>IF(RIGHT(U$4,LEN(U$4)-1)*1&gt;NumSamples,"",IF($A505&lt;=SampleSize,OFFSET(Population!$A$4,RandomNumbers!U502,0),""))</f>
        <v/>
      </c>
      <c r="V505" s="7" t="str">
        <f>IF(RIGHT(V$4,LEN(V$4)-1)*1&gt;NumSamples,"",IF($A505&lt;=SampleSize,OFFSET(Population!$A$4,RandomNumbers!V502,0),""))</f>
        <v/>
      </c>
      <c r="W505" s="7" t="str">
        <f>IF(RIGHT(W$4,LEN(W$4)-1)*1&gt;NumSamples,"",IF($A505&lt;=SampleSize,OFFSET(Population!$A$4,RandomNumbers!W502,0),""))</f>
        <v/>
      </c>
      <c r="X505" s="7" t="str">
        <f>IF(RIGHT(X$4,LEN(X$4)-1)*1&gt;NumSamples,"",IF($A505&lt;=SampleSize,OFFSET(Population!$A$4,RandomNumbers!X502,0),""))</f>
        <v/>
      </c>
      <c r="Y505" s="7" t="str">
        <f>IF(RIGHT(Y$4,LEN(Y$4)-1)*1&gt;NumSamples,"",IF($A505&lt;=SampleSize,OFFSET(Population!$A$4,RandomNumbers!Y502,0),""))</f>
        <v/>
      </c>
      <c r="Z505" s="7" t="str">
        <f>IF(RIGHT(Z$4,LEN(Z$4)-1)*1&gt;NumSamples,"",IF($A505&lt;=SampleSize,OFFSET(Population!$A$4,RandomNumbers!Z502,0),""))</f>
        <v/>
      </c>
      <c r="AA505" s="7" t="str">
        <f>IF(RIGHT(AA$4,LEN(AA$4)-1)*1&gt;NumSamples,"",IF($A505&lt;=SampleSize,OFFSET(Population!$A$4,RandomNumbers!AA502,0),""))</f>
        <v/>
      </c>
      <c r="AB505" s="7" t="str">
        <f>IF(RIGHT(AB$4,LEN(AB$4)-1)*1&gt;NumSamples,"",IF($A505&lt;=SampleSize,OFFSET(Population!$A$4,RandomNumbers!AB502,0),""))</f>
        <v/>
      </c>
      <c r="AC505" s="7" t="str">
        <f>IF(RIGHT(AC$4,LEN(AC$4)-1)*1&gt;NumSamples,"",IF($A505&lt;=SampleSize,OFFSET(Population!$A$4,RandomNumbers!AC502,0),""))</f>
        <v/>
      </c>
      <c r="AD505" s="7" t="str">
        <f>IF(RIGHT(AD$4,LEN(AD$4)-1)*1&gt;NumSamples,"",IF($A505&lt;=SampleSize,OFFSET(Population!$A$4,RandomNumbers!AD502,0),""))</f>
        <v/>
      </c>
      <c r="AE505" s="7" t="str">
        <f>IF(RIGHT(AE$4,LEN(AE$4)-1)*1&gt;NumSamples,"",IF($A505&lt;=SampleSize,OFFSET(Population!$A$4,RandomNumbers!AE502,0),""))</f>
        <v/>
      </c>
      <c r="AF505" s="7" t="str">
        <f>IF(RIGHT(AF$4,LEN(AF$4)-1)*1&gt;NumSamples,"",IF($A505&lt;=SampleSize,OFFSET(Population!$A$4,RandomNumbers!AF502,0),""))</f>
        <v/>
      </c>
      <c r="AG505" s="7" t="str">
        <f>IF(RIGHT(AG$4,LEN(AG$4)-1)*1&gt;NumSamples,"",IF($A505&lt;=SampleSize,OFFSET(Population!$A$4,RandomNumbers!AG502,0),""))</f>
        <v/>
      </c>
      <c r="AH505" s="7" t="str">
        <f>IF(RIGHT(AH$4,LEN(AH$4)-1)*1&gt;NumSamples,"",IF($A505&lt;=SampleSize,OFFSET(Population!$A$4,RandomNumbers!AH502,0),""))</f>
        <v/>
      </c>
      <c r="AI505" s="7" t="str">
        <f>IF(RIGHT(AI$4,LEN(AI$4)-1)*1&gt;NumSamples,"",IF($A505&lt;=SampleSize,OFFSET(Population!$A$4,RandomNumbers!AI502,0),""))</f>
        <v/>
      </c>
      <c r="AJ505" s="7" t="str">
        <f>IF(RIGHT(AJ$4,LEN(AJ$4)-1)*1&gt;NumSamples,"",IF($A505&lt;=SampleSize,OFFSET(Population!$A$4,RandomNumbers!AJ502,0),""))</f>
        <v/>
      </c>
      <c r="AK505" s="7" t="str">
        <f>IF(RIGHT(AK$4,LEN(AK$4)-1)*1&gt;NumSamples,"",IF($A505&lt;=SampleSize,OFFSET(Population!$A$4,RandomNumbers!AK502,0),""))</f>
        <v/>
      </c>
      <c r="AL505" s="7" t="str">
        <f>IF(RIGHT(AL$4,LEN(AL$4)-1)*1&gt;NumSamples,"",IF($A505&lt;=SampleSize,OFFSET(Population!$A$4,RandomNumbers!AL502,0),""))</f>
        <v/>
      </c>
      <c r="AM505" s="7" t="str">
        <f>IF(RIGHT(AM$4,LEN(AM$4)-1)*1&gt;NumSamples,"",IF($A505&lt;=SampleSize,OFFSET(Population!$A$4,RandomNumbers!AM502,0),""))</f>
        <v/>
      </c>
      <c r="AN505" s="7" t="str">
        <f>IF(RIGHT(AN$4,LEN(AN$4)-1)*1&gt;NumSamples,"",IF($A505&lt;=SampleSize,OFFSET(Population!$A$4,RandomNumbers!AN502,0),""))</f>
        <v/>
      </c>
      <c r="AO505" s="7" t="str">
        <f>IF(RIGHT(AO$4,LEN(AO$4)-1)*1&gt;NumSamples,"",IF($A505&lt;=SampleSize,OFFSET(Population!$A$4,RandomNumbers!AO502,0),""))</f>
        <v/>
      </c>
      <c r="AP505" s="7" t="str">
        <f>IF(RIGHT(AP$4,LEN(AP$4)-1)*1&gt;NumSamples,"",IF($A505&lt;=SampleSize,OFFSET(Population!$A$4,RandomNumbers!AP502,0),""))</f>
        <v/>
      </c>
      <c r="AQ505" s="7" t="str">
        <f>IF(RIGHT(AQ$4,LEN(AQ$4)-1)*1&gt;NumSamples,"",IF($A505&lt;=SampleSize,OFFSET(Population!$A$4,RandomNumbers!AQ502,0),""))</f>
        <v/>
      </c>
      <c r="AR505" s="7" t="str">
        <f>IF(RIGHT(AR$4,LEN(AR$4)-1)*1&gt;NumSamples,"",IF($A505&lt;=SampleSize,OFFSET(Population!$A$4,RandomNumbers!AR502,0),""))</f>
        <v/>
      </c>
      <c r="AS505" s="7" t="str">
        <f>IF(RIGHT(AS$4,LEN(AS$4)-1)*1&gt;NumSamples,"",IF($A505&lt;=SampleSize,OFFSET(Population!$A$4,RandomNumbers!AS502,0),""))</f>
        <v/>
      </c>
      <c r="AT505" s="7" t="str">
        <f>IF(RIGHT(AT$4,LEN(AT$4)-1)*1&gt;NumSamples,"",IF($A505&lt;=SampleSize,OFFSET(Population!$A$4,RandomNumbers!AT502,0),""))</f>
        <v/>
      </c>
      <c r="AU505" s="7" t="str">
        <f>IF(RIGHT(AU$4,LEN(AU$4)-1)*1&gt;NumSamples,"",IF($A505&lt;=SampleSize,OFFSET(Population!$A$4,RandomNumbers!AU502,0),""))</f>
        <v/>
      </c>
      <c r="AV505" s="7" t="str">
        <f>IF(RIGHT(AV$4,LEN(AV$4)-1)*1&gt;NumSamples,"",IF($A505&lt;=SampleSize,OFFSET(Population!$A$4,RandomNumbers!AV502,0),""))</f>
        <v/>
      </c>
      <c r="AW505" s="7" t="str">
        <f>IF(RIGHT(AW$4,LEN(AW$4)-1)*1&gt;NumSamples,"",IF($A505&lt;=SampleSize,OFFSET(Population!$A$4,RandomNumbers!AW502,0),""))</f>
        <v/>
      </c>
      <c r="AX505" s="7" t="str">
        <f>IF(RIGHT(AX$4,LEN(AX$4)-1)*1&gt;NumSamples,"",IF($A505&lt;=SampleSize,OFFSET(Population!$A$4,RandomNumbers!AX502,0),""))</f>
        <v/>
      </c>
      <c r="AY505" s="7" t="str">
        <f>IF(RIGHT(AY$4,LEN(AY$4)-1)*1&gt;NumSamples,"",IF($A505&lt;=SampleSize,OFFSET(Population!$A$4,RandomNumbers!AY502,0),""))</f>
        <v/>
      </c>
      <c r="AZ505" s="7" t="str">
        <f>IF(RIGHT(AZ$4,LEN(AZ$4)-1)*1&gt;NumSamples,"",IF($A505&lt;=SampleSize,OFFSET(Population!$A$4,RandomNumbers!AZ502,0),""))</f>
        <v/>
      </c>
      <c r="BA505" s="7" t="str">
        <f>IF(RIGHT(BA$4,LEN(BA$4)-1)*1&gt;NumSamples,"",IF($A505&lt;=SampleSize,OFFSET(Population!$A$4,RandomNumbers!BA502,0),""))</f>
        <v/>
      </c>
      <c r="BB505" s="7" t="str">
        <f>IF(RIGHT(BB$4,LEN(BB$4)-1)*1&gt;NumSamples,"",IF($A505&lt;=SampleSize,OFFSET(Population!$A$4,RandomNumbers!BB502,0),""))</f>
        <v/>
      </c>
      <c r="BC505" s="7" t="str">
        <f>IF(RIGHT(BC$4,LEN(BC$4)-1)*1&gt;NumSamples,"",IF($A505&lt;=SampleSize,OFFSET(Population!$A$4,RandomNumbers!BC502,0),""))</f>
        <v/>
      </c>
      <c r="BD505" s="7" t="str">
        <f>IF(RIGHT(BD$4,LEN(BD$4)-1)*1&gt;NumSamples,"",IF($A505&lt;=SampleSize,OFFSET(Population!$A$4,RandomNumbers!BD502,0),""))</f>
        <v/>
      </c>
      <c r="BE505" s="7" t="str">
        <f>IF(RIGHT(BE$4,LEN(BE$4)-1)*1&gt;NumSamples,"",IF($A505&lt;=SampleSize,OFFSET(Population!$A$4,RandomNumbers!BE502,0),""))</f>
        <v/>
      </c>
      <c r="BF505" s="7" t="str">
        <f>IF(RIGHT(BF$4,LEN(BF$4)-1)*1&gt;NumSamples,"",IF($A505&lt;=SampleSize,OFFSET(Population!$A$4,RandomNumbers!BF502,0),""))</f>
        <v/>
      </c>
      <c r="BG505" s="7" t="str">
        <f>IF(RIGHT(BG$4,LEN(BG$4)-1)*1&gt;NumSamples,"",IF($A505&lt;=SampleSize,OFFSET(Population!$A$4,RandomNumbers!BG502,0),""))</f>
        <v/>
      </c>
      <c r="BH505" s="7" t="str">
        <f>IF(RIGHT(BH$4,LEN(BH$4)-1)*1&gt;NumSamples,"",IF($A505&lt;=SampleSize,OFFSET(Population!$A$4,RandomNumbers!BH502,0),""))</f>
        <v/>
      </c>
      <c r="BI505" s="7" t="str">
        <f>IF(RIGHT(BI$4,LEN(BI$4)-1)*1&gt;NumSamples,"",IF($A505&lt;=SampleSize,OFFSET(Population!$A$4,RandomNumbers!BI502,0),""))</f>
        <v/>
      </c>
      <c r="BJ505" s="7" t="str">
        <f>IF(RIGHT(BJ$4,LEN(BJ$4)-1)*1&gt;NumSamples,"",IF($A505&lt;=SampleSize,OFFSET(Population!$A$4,RandomNumbers!BJ502,0),""))</f>
        <v/>
      </c>
      <c r="BK505" s="7" t="str">
        <f>IF(RIGHT(BK$4,LEN(BK$4)-1)*1&gt;NumSamples,"",IF($A505&lt;=SampleSize,OFFSET(Population!$A$4,RandomNumbers!BK502,0),""))</f>
        <v/>
      </c>
      <c r="BL505" s="7" t="str">
        <f>IF(RIGHT(BL$4,LEN(BL$4)-1)*1&gt;NumSamples,"",IF($A505&lt;=SampleSize,OFFSET(Population!$A$4,RandomNumbers!BL502,0),""))</f>
        <v/>
      </c>
      <c r="BM505" s="7" t="str">
        <f>IF(RIGHT(BM$4,LEN(BM$4)-1)*1&gt;NumSamples,"",IF($A505&lt;=SampleSize,OFFSET(Population!$A$4,RandomNumbers!BM502,0),""))</f>
        <v/>
      </c>
      <c r="BN505" s="7" t="str">
        <f>IF(RIGHT(BN$4,LEN(BN$4)-1)*1&gt;NumSamples,"",IF($A505&lt;=SampleSize,OFFSET(Population!$A$4,RandomNumbers!BN502,0),""))</f>
        <v/>
      </c>
      <c r="BO505" s="7" t="str">
        <f>IF(RIGHT(BO$4,LEN(BO$4)-1)*1&gt;NumSamples,"",IF($A505&lt;=SampleSize,OFFSET(Population!$A$4,RandomNumbers!BO502,0),""))</f>
        <v/>
      </c>
      <c r="BP505" s="7" t="str">
        <f>IF(RIGHT(BP$4,LEN(BP$4)-1)*1&gt;NumSamples,"",IF($A505&lt;=SampleSize,OFFSET(Population!$A$4,RandomNumbers!BP502,0),""))</f>
        <v/>
      </c>
      <c r="BQ505" s="7" t="str">
        <f>IF(RIGHT(BQ$4,LEN(BQ$4)-1)*1&gt;NumSamples,"",IF($A505&lt;=SampleSize,OFFSET(Population!$A$4,RandomNumbers!BQ502,0),""))</f>
        <v/>
      </c>
      <c r="BR505" s="7" t="str">
        <f>IF(RIGHT(BR$4,LEN(BR$4)-1)*1&gt;NumSamples,"",IF($A505&lt;=SampleSize,OFFSET(Population!$A$4,RandomNumbers!BR502,0),""))</f>
        <v/>
      </c>
      <c r="BS505" s="7" t="str">
        <f>IF(RIGHT(BS$4,LEN(BS$4)-1)*1&gt;NumSamples,"",IF($A505&lt;=SampleSize,OFFSET(Population!$A$4,RandomNumbers!BS502,0),""))</f>
        <v/>
      </c>
      <c r="BT505" s="7" t="str">
        <f>IF(RIGHT(BT$4,LEN(BT$4)-1)*1&gt;NumSamples,"",IF($A505&lt;=SampleSize,OFFSET(Population!$A$4,RandomNumbers!BT502,0),""))</f>
        <v/>
      </c>
      <c r="BU505" s="7" t="str">
        <f>IF(RIGHT(BU$4,LEN(BU$4)-1)*1&gt;NumSamples,"",IF($A505&lt;=SampleSize,OFFSET(Population!$A$4,RandomNumbers!BU502,0),""))</f>
        <v/>
      </c>
      <c r="BV505" s="7" t="str">
        <f>IF(RIGHT(BV$4,LEN(BV$4)-1)*1&gt;NumSamples,"",IF($A505&lt;=SampleSize,OFFSET(Population!$A$4,RandomNumbers!BV502,0),""))</f>
        <v/>
      </c>
      <c r="BW505" s="7" t="str">
        <f>IF(RIGHT(BW$4,LEN(BW$4)-1)*1&gt;NumSamples,"",IF($A505&lt;=SampleSize,OFFSET(Population!$A$4,RandomNumbers!BW502,0),""))</f>
        <v/>
      </c>
      <c r="BX505" s="7" t="str">
        <f>IF(RIGHT(BX$4,LEN(BX$4)-1)*1&gt;NumSamples,"",IF($A505&lt;=SampleSize,OFFSET(Population!$A$4,RandomNumbers!BX502,0),""))</f>
        <v/>
      </c>
      <c r="BY505" s="7" t="str">
        <f>IF(RIGHT(BY$4,LEN(BY$4)-1)*1&gt;NumSamples,"",IF($A505&lt;=SampleSize,OFFSET(Population!$A$4,RandomNumbers!BY502,0),""))</f>
        <v/>
      </c>
      <c r="BZ505" s="7" t="str">
        <f>IF(RIGHT(BZ$4,LEN(BZ$4)-1)*1&gt;NumSamples,"",IF($A505&lt;=SampleSize,OFFSET(Population!$A$4,RandomNumbers!BZ502,0),""))</f>
        <v/>
      </c>
      <c r="CA505" s="7" t="str">
        <f>IF(RIGHT(CA$4,LEN(CA$4)-1)*1&gt;NumSamples,"",IF($A505&lt;=SampleSize,OFFSET(Population!$A$4,RandomNumbers!CA502,0),""))</f>
        <v/>
      </c>
      <c r="CB505" s="7" t="str">
        <f>IF(RIGHT(CB$4,LEN(CB$4)-1)*1&gt;NumSamples,"",IF($A505&lt;=SampleSize,OFFSET(Population!$A$4,RandomNumbers!CB502,0),""))</f>
        <v/>
      </c>
      <c r="CC505" s="7" t="str">
        <f>IF(RIGHT(CC$4,LEN(CC$4)-1)*1&gt;NumSamples,"",IF($A505&lt;=SampleSize,OFFSET(Population!$A$4,RandomNumbers!CC502,0),""))</f>
        <v/>
      </c>
      <c r="CD505" s="7" t="str">
        <f>IF(RIGHT(CD$4,LEN(CD$4)-1)*1&gt;NumSamples,"",IF($A505&lt;=SampleSize,OFFSET(Population!$A$4,RandomNumbers!CD502,0),""))</f>
        <v/>
      </c>
      <c r="CE505" s="7" t="str">
        <f>IF(RIGHT(CE$4,LEN(CE$4)-1)*1&gt;NumSamples,"",IF($A505&lt;=SampleSize,OFFSET(Population!$A$4,RandomNumbers!CE502,0),""))</f>
        <v/>
      </c>
      <c r="CF505" s="7" t="str">
        <f>IF(RIGHT(CF$4,LEN(CF$4)-1)*1&gt;NumSamples,"",IF($A505&lt;=SampleSize,OFFSET(Population!$A$4,RandomNumbers!CF502,0),""))</f>
        <v/>
      </c>
      <c r="CG505" s="7" t="str">
        <f>IF(RIGHT(CG$4,LEN(CG$4)-1)*1&gt;NumSamples,"",IF($A505&lt;=SampleSize,OFFSET(Population!$A$4,RandomNumbers!CG502,0),""))</f>
        <v/>
      </c>
      <c r="CH505" s="7" t="str">
        <f>IF(RIGHT(CH$4,LEN(CH$4)-1)*1&gt;NumSamples,"",IF($A505&lt;=SampleSize,OFFSET(Population!$A$4,RandomNumbers!CH502,0),""))</f>
        <v/>
      </c>
      <c r="CI505" s="7" t="str">
        <f>IF(RIGHT(CI$4,LEN(CI$4)-1)*1&gt;NumSamples,"",IF($A505&lt;=SampleSize,OFFSET(Population!$A$4,RandomNumbers!CI502,0),""))</f>
        <v/>
      </c>
      <c r="CJ505" s="7" t="str">
        <f>IF(RIGHT(CJ$4,LEN(CJ$4)-1)*1&gt;NumSamples,"",IF($A505&lt;=SampleSize,OFFSET(Population!$A$4,RandomNumbers!CJ502,0),""))</f>
        <v/>
      </c>
      <c r="CK505" s="7" t="str">
        <f>IF(RIGHT(CK$4,LEN(CK$4)-1)*1&gt;NumSamples,"",IF($A505&lt;=SampleSize,OFFSET(Population!$A$4,RandomNumbers!CK502,0),""))</f>
        <v/>
      </c>
      <c r="CL505" s="7" t="str">
        <f>IF(RIGHT(CL$4,LEN(CL$4)-1)*1&gt;NumSamples,"",IF($A505&lt;=SampleSize,OFFSET(Population!$A$4,RandomNumbers!CL502,0),""))</f>
        <v/>
      </c>
      <c r="CM505" s="7" t="str">
        <f>IF(RIGHT(CM$4,LEN(CM$4)-1)*1&gt;NumSamples,"",IF($A505&lt;=SampleSize,OFFSET(Population!$A$4,RandomNumbers!CM502,0),""))</f>
        <v/>
      </c>
      <c r="CN505" s="7" t="str">
        <f>IF(RIGHT(CN$4,LEN(CN$4)-1)*1&gt;NumSamples,"",IF($A505&lt;=SampleSize,OFFSET(Population!$A$4,RandomNumbers!CN502,0),""))</f>
        <v/>
      </c>
      <c r="CO505" s="7" t="str">
        <f>IF(RIGHT(CO$4,LEN(CO$4)-1)*1&gt;NumSamples,"",IF($A505&lt;=SampleSize,OFFSET(Population!$A$4,RandomNumbers!CO502,0),""))</f>
        <v/>
      </c>
      <c r="CP505" s="7" t="str">
        <f>IF(RIGHT(CP$4,LEN(CP$4)-1)*1&gt;NumSamples,"",IF($A505&lt;=SampleSize,OFFSET(Population!$A$4,RandomNumbers!CP502,0),""))</f>
        <v/>
      </c>
      <c r="CQ505" s="7" t="str">
        <f>IF(RIGHT(CQ$4,LEN(CQ$4)-1)*1&gt;NumSamples,"",IF($A505&lt;=SampleSize,OFFSET(Population!$A$4,RandomNumbers!CQ502,0),""))</f>
        <v/>
      </c>
      <c r="CR505" s="7" t="str">
        <f>IF(RIGHT(CR$4,LEN(CR$4)-1)*1&gt;NumSamples,"",IF($A505&lt;=SampleSize,OFFSET(Population!$A$4,RandomNumbers!CR502,0),""))</f>
        <v/>
      </c>
      <c r="CS505" s="7" t="str">
        <f>IF(RIGHT(CS$4,LEN(CS$4)-1)*1&gt;NumSamples,"",IF($A505&lt;=SampleSize,OFFSET(Population!$A$4,RandomNumbers!CS502,0),""))</f>
        <v/>
      </c>
      <c r="CT505" s="7" t="str">
        <f>IF(RIGHT(CT$4,LEN(CT$4)-1)*1&gt;NumSamples,"",IF($A505&lt;=SampleSize,OFFSET(Population!$A$4,RandomNumbers!CT502,0),""))</f>
        <v/>
      </c>
      <c r="CU505" s="7" t="str">
        <f>IF(RIGHT(CU$4,LEN(CU$4)-1)*1&gt;NumSamples,"",IF($A505&lt;=SampleSize,OFFSET(Population!$A$4,RandomNumbers!CU502,0),""))</f>
        <v/>
      </c>
      <c r="CV505" s="7" t="str">
        <f>IF(RIGHT(CV$4,LEN(CV$4)-1)*1&gt;NumSamples,"",IF($A505&lt;=SampleSize,OFFSET(Population!$A$4,RandomNumbers!CV502,0),""))</f>
        <v/>
      </c>
      <c r="CW505" s="7" t="str">
        <f>IF(RIGHT(CW$4,LEN(CW$4)-1)*1&gt;NumSamples,"",IF($A505&lt;=SampleSize,OFFSET(Population!$A$4,RandomNumbers!CW502,0),""))</f>
        <v/>
      </c>
    </row>
    <row r="506" ht="14.25" customHeight="1">
      <c r="A506" s="7">
        <v>502.0</v>
      </c>
      <c r="B506" s="7" t="str">
        <f>IF(RIGHT(B$4,LEN(B$4)-1)*1&gt;NumSamples,"",IF($A506&lt;=SampleSize,OFFSET(Population!$A$4,RandomNumbers!B503,0),""))</f>
        <v/>
      </c>
      <c r="C506" s="7" t="str">
        <f>IF(RIGHT(C$4,LEN(C$4)-1)*1&gt;NumSamples,"",IF($A506&lt;=SampleSize,OFFSET(Population!$A$4,RandomNumbers!C503,0),""))</f>
        <v/>
      </c>
      <c r="D506" s="7" t="str">
        <f>IF(RIGHT(D$4,LEN(D$4)-1)*1&gt;NumSamples,"",IF($A506&lt;=SampleSize,OFFSET(Population!$A$4,RandomNumbers!D503,0),""))</f>
        <v/>
      </c>
      <c r="E506" s="7" t="str">
        <f>IF(RIGHT(E$4,LEN(E$4)-1)*1&gt;NumSamples,"",IF($A506&lt;=SampleSize,OFFSET(Population!$A$4,RandomNumbers!E503,0),""))</f>
        <v/>
      </c>
      <c r="F506" s="7" t="str">
        <f>IF(RIGHT(F$4,LEN(F$4)-1)*1&gt;NumSamples,"",IF($A506&lt;=SampleSize,OFFSET(Population!$A$4,RandomNumbers!F503,0),""))</f>
        <v/>
      </c>
      <c r="G506" s="7" t="str">
        <f>IF(RIGHT(G$4,LEN(G$4)-1)*1&gt;NumSamples,"",IF($A506&lt;=SampleSize,OFFSET(Population!$A$4,RandomNumbers!G503,0),""))</f>
        <v/>
      </c>
      <c r="H506" s="7" t="str">
        <f>IF(RIGHT(H$4,LEN(H$4)-1)*1&gt;NumSamples,"",IF($A506&lt;=SampleSize,OFFSET(Population!$A$4,RandomNumbers!H503,0),""))</f>
        <v/>
      </c>
      <c r="I506" s="7" t="str">
        <f>IF(RIGHT(I$4,LEN(I$4)-1)*1&gt;NumSamples,"",IF($A506&lt;=SampleSize,OFFSET(Population!$A$4,RandomNumbers!I503,0),""))</f>
        <v/>
      </c>
      <c r="J506" s="7" t="str">
        <f>IF(RIGHT(J$4,LEN(J$4)-1)*1&gt;NumSamples,"",IF($A506&lt;=SampleSize,OFFSET(Population!$A$4,RandomNumbers!J503,0),""))</f>
        <v/>
      </c>
      <c r="K506" s="7" t="str">
        <f>IF(RIGHT(K$4,LEN(K$4)-1)*1&gt;NumSamples,"",IF($A506&lt;=SampleSize,OFFSET(Population!$A$4,RandomNumbers!K503,0),""))</f>
        <v/>
      </c>
      <c r="L506" s="7" t="str">
        <f>IF(RIGHT(L$4,LEN(L$4)-1)*1&gt;NumSamples,"",IF($A506&lt;=SampleSize,OFFSET(Population!$A$4,RandomNumbers!L503,0),""))</f>
        <v/>
      </c>
      <c r="M506" s="7" t="str">
        <f>IF(RIGHT(M$4,LEN(M$4)-1)*1&gt;NumSamples,"",IF($A506&lt;=SampleSize,OFFSET(Population!$A$4,RandomNumbers!M503,0),""))</f>
        <v/>
      </c>
      <c r="N506" s="7" t="str">
        <f>IF(RIGHT(N$4,LEN(N$4)-1)*1&gt;NumSamples,"",IF($A506&lt;=SampleSize,OFFSET(Population!$A$4,RandomNumbers!N503,0),""))</f>
        <v/>
      </c>
      <c r="O506" s="7" t="str">
        <f>IF(RIGHT(O$4,LEN(O$4)-1)*1&gt;NumSamples,"",IF($A506&lt;=SampleSize,OFFSET(Population!$A$4,RandomNumbers!O503,0),""))</f>
        <v/>
      </c>
      <c r="P506" s="7" t="str">
        <f>IF(RIGHT(P$4,LEN(P$4)-1)*1&gt;NumSamples,"",IF($A506&lt;=SampleSize,OFFSET(Population!$A$4,RandomNumbers!P503,0),""))</f>
        <v/>
      </c>
      <c r="Q506" s="7" t="str">
        <f>IF(RIGHT(Q$4,LEN(Q$4)-1)*1&gt;NumSamples,"",IF($A506&lt;=SampleSize,OFFSET(Population!$A$4,RandomNumbers!Q503,0),""))</f>
        <v/>
      </c>
      <c r="R506" s="7" t="str">
        <f>IF(RIGHT(R$4,LEN(R$4)-1)*1&gt;NumSamples,"",IF($A506&lt;=SampleSize,OFFSET(Population!$A$4,RandomNumbers!R503,0),""))</f>
        <v/>
      </c>
      <c r="S506" s="7" t="str">
        <f>IF(RIGHT(S$4,LEN(S$4)-1)*1&gt;NumSamples,"",IF($A506&lt;=SampleSize,OFFSET(Population!$A$4,RandomNumbers!S503,0),""))</f>
        <v/>
      </c>
      <c r="T506" s="7" t="str">
        <f>IF(RIGHT(T$4,LEN(T$4)-1)*1&gt;NumSamples,"",IF($A506&lt;=SampleSize,OFFSET(Population!$A$4,RandomNumbers!T503,0),""))</f>
        <v/>
      </c>
      <c r="U506" s="7" t="str">
        <f>IF(RIGHT(U$4,LEN(U$4)-1)*1&gt;NumSamples,"",IF($A506&lt;=SampleSize,OFFSET(Population!$A$4,RandomNumbers!U503,0),""))</f>
        <v/>
      </c>
      <c r="V506" s="7" t="str">
        <f>IF(RIGHT(V$4,LEN(V$4)-1)*1&gt;NumSamples,"",IF($A506&lt;=SampleSize,OFFSET(Population!$A$4,RandomNumbers!V503,0),""))</f>
        <v/>
      </c>
      <c r="W506" s="7" t="str">
        <f>IF(RIGHT(W$4,LEN(W$4)-1)*1&gt;NumSamples,"",IF($A506&lt;=SampleSize,OFFSET(Population!$A$4,RandomNumbers!W503,0),""))</f>
        <v/>
      </c>
      <c r="X506" s="7" t="str">
        <f>IF(RIGHT(X$4,LEN(X$4)-1)*1&gt;NumSamples,"",IF($A506&lt;=SampleSize,OFFSET(Population!$A$4,RandomNumbers!X503,0),""))</f>
        <v/>
      </c>
      <c r="Y506" s="7" t="str">
        <f>IF(RIGHT(Y$4,LEN(Y$4)-1)*1&gt;NumSamples,"",IF($A506&lt;=SampleSize,OFFSET(Population!$A$4,RandomNumbers!Y503,0),""))</f>
        <v/>
      </c>
      <c r="Z506" s="7" t="str">
        <f>IF(RIGHT(Z$4,LEN(Z$4)-1)*1&gt;NumSamples,"",IF($A506&lt;=SampleSize,OFFSET(Population!$A$4,RandomNumbers!Z503,0),""))</f>
        <v/>
      </c>
      <c r="AA506" s="7" t="str">
        <f>IF(RIGHT(AA$4,LEN(AA$4)-1)*1&gt;NumSamples,"",IF($A506&lt;=SampleSize,OFFSET(Population!$A$4,RandomNumbers!AA503,0),""))</f>
        <v/>
      </c>
      <c r="AB506" s="7" t="str">
        <f>IF(RIGHT(AB$4,LEN(AB$4)-1)*1&gt;NumSamples,"",IF($A506&lt;=SampleSize,OFFSET(Population!$A$4,RandomNumbers!AB503,0),""))</f>
        <v/>
      </c>
      <c r="AC506" s="7" t="str">
        <f>IF(RIGHT(AC$4,LEN(AC$4)-1)*1&gt;NumSamples,"",IF($A506&lt;=SampleSize,OFFSET(Population!$A$4,RandomNumbers!AC503,0),""))</f>
        <v/>
      </c>
      <c r="AD506" s="7" t="str">
        <f>IF(RIGHT(AD$4,LEN(AD$4)-1)*1&gt;NumSamples,"",IF($A506&lt;=SampleSize,OFFSET(Population!$A$4,RandomNumbers!AD503,0),""))</f>
        <v/>
      </c>
      <c r="AE506" s="7" t="str">
        <f>IF(RIGHT(AE$4,LEN(AE$4)-1)*1&gt;NumSamples,"",IF($A506&lt;=SampleSize,OFFSET(Population!$A$4,RandomNumbers!AE503,0),""))</f>
        <v/>
      </c>
      <c r="AF506" s="7" t="str">
        <f>IF(RIGHT(AF$4,LEN(AF$4)-1)*1&gt;NumSamples,"",IF($A506&lt;=SampleSize,OFFSET(Population!$A$4,RandomNumbers!AF503,0),""))</f>
        <v/>
      </c>
      <c r="AG506" s="7" t="str">
        <f>IF(RIGHT(AG$4,LEN(AG$4)-1)*1&gt;NumSamples,"",IF($A506&lt;=SampleSize,OFFSET(Population!$A$4,RandomNumbers!AG503,0),""))</f>
        <v/>
      </c>
      <c r="AH506" s="7" t="str">
        <f>IF(RIGHT(AH$4,LEN(AH$4)-1)*1&gt;NumSamples,"",IF($A506&lt;=SampleSize,OFFSET(Population!$A$4,RandomNumbers!AH503,0),""))</f>
        <v/>
      </c>
      <c r="AI506" s="7" t="str">
        <f>IF(RIGHT(AI$4,LEN(AI$4)-1)*1&gt;NumSamples,"",IF($A506&lt;=SampleSize,OFFSET(Population!$A$4,RandomNumbers!AI503,0),""))</f>
        <v/>
      </c>
      <c r="AJ506" s="7" t="str">
        <f>IF(RIGHT(AJ$4,LEN(AJ$4)-1)*1&gt;NumSamples,"",IF($A506&lt;=SampleSize,OFFSET(Population!$A$4,RandomNumbers!AJ503,0),""))</f>
        <v/>
      </c>
      <c r="AK506" s="7" t="str">
        <f>IF(RIGHT(AK$4,LEN(AK$4)-1)*1&gt;NumSamples,"",IF($A506&lt;=SampleSize,OFFSET(Population!$A$4,RandomNumbers!AK503,0),""))</f>
        <v/>
      </c>
      <c r="AL506" s="7" t="str">
        <f>IF(RIGHT(AL$4,LEN(AL$4)-1)*1&gt;NumSamples,"",IF($A506&lt;=SampleSize,OFFSET(Population!$A$4,RandomNumbers!AL503,0),""))</f>
        <v/>
      </c>
      <c r="AM506" s="7" t="str">
        <f>IF(RIGHT(AM$4,LEN(AM$4)-1)*1&gt;NumSamples,"",IF($A506&lt;=SampleSize,OFFSET(Population!$A$4,RandomNumbers!AM503,0),""))</f>
        <v/>
      </c>
      <c r="AN506" s="7" t="str">
        <f>IF(RIGHT(AN$4,LEN(AN$4)-1)*1&gt;NumSamples,"",IF($A506&lt;=SampleSize,OFFSET(Population!$A$4,RandomNumbers!AN503,0),""))</f>
        <v/>
      </c>
      <c r="AO506" s="7" t="str">
        <f>IF(RIGHT(AO$4,LEN(AO$4)-1)*1&gt;NumSamples,"",IF($A506&lt;=SampleSize,OFFSET(Population!$A$4,RandomNumbers!AO503,0),""))</f>
        <v/>
      </c>
      <c r="AP506" s="7" t="str">
        <f>IF(RIGHT(AP$4,LEN(AP$4)-1)*1&gt;NumSamples,"",IF($A506&lt;=SampleSize,OFFSET(Population!$A$4,RandomNumbers!AP503,0),""))</f>
        <v/>
      </c>
      <c r="AQ506" s="7" t="str">
        <f>IF(RIGHT(AQ$4,LEN(AQ$4)-1)*1&gt;NumSamples,"",IF($A506&lt;=SampleSize,OFFSET(Population!$A$4,RandomNumbers!AQ503,0),""))</f>
        <v/>
      </c>
      <c r="AR506" s="7" t="str">
        <f>IF(RIGHT(AR$4,LEN(AR$4)-1)*1&gt;NumSamples,"",IF($A506&lt;=SampleSize,OFFSET(Population!$A$4,RandomNumbers!AR503,0),""))</f>
        <v/>
      </c>
      <c r="AS506" s="7" t="str">
        <f>IF(RIGHT(AS$4,LEN(AS$4)-1)*1&gt;NumSamples,"",IF($A506&lt;=SampleSize,OFFSET(Population!$A$4,RandomNumbers!AS503,0),""))</f>
        <v/>
      </c>
      <c r="AT506" s="7" t="str">
        <f>IF(RIGHT(AT$4,LEN(AT$4)-1)*1&gt;NumSamples,"",IF($A506&lt;=SampleSize,OFFSET(Population!$A$4,RandomNumbers!AT503,0),""))</f>
        <v/>
      </c>
      <c r="AU506" s="7" t="str">
        <f>IF(RIGHT(AU$4,LEN(AU$4)-1)*1&gt;NumSamples,"",IF($A506&lt;=SampleSize,OFFSET(Population!$A$4,RandomNumbers!AU503,0),""))</f>
        <v/>
      </c>
      <c r="AV506" s="7" t="str">
        <f>IF(RIGHT(AV$4,LEN(AV$4)-1)*1&gt;NumSamples,"",IF($A506&lt;=SampleSize,OFFSET(Population!$A$4,RandomNumbers!AV503,0),""))</f>
        <v/>
      </c>
      <c r="AW506" s="7" t="str">
        <f>IF(RIGHT(AW$4,LEN(AW$4)-1)*1&gt;NumSamples,"",IF($A506&lt;=SampleSize,OFFSET(Population!$A$4,RandomNumbers!AW503,0),""))</f>
        <v/>
      </c>
      <c r="AX506" s="7" t="str">
        <f>IF(RIGHT(AX$4,LEN(AX$4)-1)*1&gt;NumSamples,"",IF($A506&lt;=SampleSize,OFFSET(Population!$A$4,RandomNumbers!AX503,0),""))</f>
        <v/>
      </c>
      <c r="AY506" s="7" t="str">
        <f>IF(RIGHT(AY$4,LEN(AY$4)-1)*1&gt;NumSamples,"",IF($A506&lt;=SampleSize,OFFSET(Population!$A$4,RandomNumbers!AY503,0),""))</f>
        <v/>
      </c>
      <c r="AZ506" s="7" t="str">
        <f>IF(RIGHT(AZ$4,LEN(AZ$4)-1)*1&gt;NumSamples,"",IF($A506&lt;=SampleSize,OFFSET(Population!$A$4,RandomNumbers!AZ503,0),""))</f>
        <v/>
      </c>
      <c r="BA506" s="7" t="str">
        <f>IF(RIGHT(BA$4,LEN(BA$4)-1)*1&gt;NumSamples,"",IF($A506&lt;=SampleSize,OFFSET(Population!$A$4,RandomNumbers!BA503,0),""))</f>
        <v/>
      </c>
      <c r="BB506" s="7" t="str">
        <f>IF(RIGHT(BB$4,LEN(BB$4)-1)*1&gt;NumSamples,"",IF($A506&lt;=SampleSize,OFFSET(Population!$A$4,RandomNumbers!BB503,0),""))</f>
        <v/>
      </c>
      <c r="BC506" s="7" t="str">
        <f>IF(RIGHT(BC$4,LEN(BC$4)-1)*1&gt;NumSamples,"",IF($A506&lt;=SampleSize,OFFSET(Population!$A$4,RandomNumbers!BC503,0),""))</f>
        <v/>
      </c>
      <c r="BD506" s="7" t="str">
        <f>IF(RIGHT(BD$4,LEN(BD$4)-1)*1&gt;NumSamples,"",IF($A506&lt;=SampleSize,OFFSET(Population!$A$4,RandomNumbers!BD503,0),""))</f>
        <v/>
      </c>
      <c r="BE506" s="7" t="str">
        <f>IF(RIGHT(BE$4,LEN(BE$4)-1)*1&gt;NumSamples,"",IF($A506&lt;=SampleSize,OFFSET(Population!$A$4,RandomNumbers!BE503,0),""))</f>
        <v/>
      </c>
      <c r="BF506" s="7" t="str">
        <f>IF(RIGHT(BF$4,LEN(BF$4)-1)*1&gt;NumSamples,"",IF($A506&lt;=SampleSize,OFFSET(Population!$A$4,RandomNumbers!BF503,0),""))</f>
        <v/>
      </c>
      <c r="BG506" s="7" t="str">
        <f>IF(RIGHT(BG$4,LEN(BG$4)-1)*1&gt;NumSamples,"",IF($A506&lt;=SampleSize,OFFSET(Population!$A$4,RandomNumbers!BG503,0),""))</f>
        <v/>
      </c>
      <c r="BH506" s="7" t="str">
        <f>IF(RIGHT(BH$4,LEN(BH$4)-1)*1&gt;NumSamples,"",IF($A506&lt;=SampleSize,OFFSET(Population!$A$4,RandomNumbers!BH503,0),""))</f>
        <v/>
      </c>
      <c r="BI506" s="7" t="str">
        <f>IF(RIGHT(BI$4,LEN(BI$4)-1)*1&gt;NumSamples,"",IF($A506&lt;=SampleSize,OFFSET(Population!$A$4,RandomNumbers!BI503,0),""))</f>
        <v/>
      </c>
      <c r="BJ506" s="7" t="str">
        <f>IF(RIGHT(BJ$4,LEN(BJ$4)-1)*1&gt;NumSamples,"",IF($A506&lt;=SampleSize,OFFSET(Population!$A$4,RandomNumbers!BJ503,0),""))</f>
        <v/>
      </c>
      <c r="BK506" s="7" t="str">
        <f>IF(RIGHT(BK$4,LEN(BK$4)-1)*1&gt;NumSamples,"",IF($A506&lt;=SampleSize,OFFSET(Population!$A$4,RandomNumbers!BK503,0),""))</f>
        <v/>
      </c>
      <c r="BL506" s="7" t="str">
        <f>IF(RIGHT(BL$4,LEN(BL$4)-1)*1&gt;NumSamples,"",IF($A506&lt;=SampleSize,OFFSET(Population!$A$4,RandomNumbers!BL503,0),""))</f>
        <v/>
      </c>
      <c r="BM506" s="7" t="str">
        <f>IF(RIGHT(BM$4,LEN(BM$4)-1)*1&gt;NumSamples,"",IF($A506&lt;=SampleSize,OFFSET(Population!$A$4,RandomNumbers!BM503,0),""))</f>
        <v/>
      </c>
      <c r="BN506" s="7" t="str">
        <f>IF(RIGHT(BN$4,LEN(BN$4)-1)*1&gt;NumSamples,"",IF($A506&lt;=SampleSize,OFFSET(Population!$A$4,RandomNumbers!BN503,0),""))</f>
        <v/>
      </c>
      <c r="BO506" s="7" t="str">
        <f>IF(RIGHT(BO$4,LEN(BO$4)-1)*1&gt;NumSamples,"",IF($A506&lt;=SampleSize,OFFSET(Population!$A$4,RandomNumbers!BO503,0),""))</f>
        <v/>
      </c>
      <c r="BP506" s="7" t="str">
        <f>IF(RIGHT(BP$4,LEN(BP$4)-1)*1&gt;NumSamples,"",IF($A506&lt;=SampleSize,OFFSET(Population!$A$4,RandomNumbers!BP503,0),""))</f>
        <v/>
      </c>
      <c r="BQ506" s="7" t="str">
        <f>IF(RIGHT(BQ$4,LEN(BQ$4)-1)*1&gt;NumSamples,"",IF($A506&lt;=SampleSize,OFFSET(Population!$A$4,RandomNumbers!BQ503,0),""))</f>
        <v/>
      </c>
      <c r="BR506" s="7" t="str">
        <f>IF(RIGHT(BR$4,LEN(BR$4)-1)*1&gt;NumSamples,"",IF($A506&lt;=SampleSize,OFFSET(Population!$A$4,RandomNumbers!BR503,0),""))</f>
        <v/>
      </c>
      <c r="BS506" s="7" t="str">
        <f>IF(RIGHT(BS$4,LEN(BS$4)-1)*1&gt;NumSamples,"",IF($A506&lt;=SampleSize,OFFSET(Population!$A$4,RandomNumbers!BS503,0),""))</f>
        <v/>
      </c>
      <c r="BT506" s="7" t="str">
        <f>IF(RIGHT(BT$4,LEN(BT$4)-1)*1&gt;NumSamples,"",IF($A506&lt;=SampleSize,OFFSET(Population!$A$4,RandomNumbers!BT503,0),""))</f>
        <v/>
      </c>
      <c r="BU506" s="7" t="str">
        <f>IF(RIGHT(BU$4,LEN(BU$4)-1)*1&gt;NumSamples,"",IF($A506&lt;=SampleSize,OFFSET(Population!$A$4,RandomNumbers!BU503,0),""))</f>
        <v/>
      </c>
      <c r="BV506" s="7" t="str">
        <f>IF(RIGHT(BV$4,LEN(BV$4)-1)*1&gt;NumSamples,"",IF($A506&lt;=SampleSize,OFFSET(Population!$A$4,RandomNumbers!BV503,0),""))</f>
        <v/>
      </c>
      <c r="BW506" s="7" t="str">
        <f>IF(RIGHT(BW$4,LEN(BW$4)-1)*1&gt;NumSamples,"",IF($A506&lt;=SampleSize,OFFSET(Population!$A$4,RandomNumbers!BW503,0),""))</f>
        <v/>
      </c>
      <c r="BX506" s="7" t="str">
        <f>IF(RIGHT(BX$4,LEN(BX$4)-1)*1&gt;NumSamples,"",IF($A506&lt;=SampleSize,OFFSET(Population!$A$4,RandomNumbers!BX503,0),""))</f>
        <v/>
      </c>
      <c r="BY506" s="7" t="str">
        <f>IF(RIGHT(BY$4,LEN(BY$4)-1)*1&gt;NumSamples,"",IF($A506&lt;=SampleSize,OFFSET(Population!$A$4,RandomNumbers!BY503,0),""))</f>
        <v/>
      </c>
      <c r="BZ506" s="7" t="str">
        <f>IF(RIGHT(BZ$4,LEN(BZ$4)-1)*1&gt;NumSamples,"",IF($A506&lt;=SampleSize,OFFSET(Population!$A$4,RandomNumbers!BZ503,0),""))</f>
        <v/>
      </c>
      <c r="CA506" s="7" t="str">
        <f>IF(RIGHT(CA$4,LEN(CA$4)-1)*1&gt;NumSamples,"",IF($A506&lt;=SampleSize,OFFSET(Population!$A$4,RandomNumbers!CA503,0),""))</f>
        <v/>
      </c>
      <c r="CB506" s="7" t="str">
        <f>IF(RIGHT(CB$4,LEN(CB$4)-1)*1&gt;NumSamples,"",IF($A506&lt;=SampleSize,OFFSET(Population!$A$4,RandomNumbers!CB503,0),""))</f>
        <v/>
      </c>
      <c r="CC506" s="7" t="str">
        <f>IF(RIGHT(CC$4,LEN(CC$4)-1)*1&gt;NumSamples,"",IF($A506&lt;=SampleSize,OFFSET(Population!$A$4,RandomNumbers!CC503,0),""))</f>
        <v/>
      </c>
      <c r="CD506" s="7" t="str">
        <f>IF(RIGHT(CD$4,LEN(CD$4)-1)*1&gt;NumSamples,"",IF($A506&lt;=SampleSize,OFFSET(Population!$A$4,RandomNumbers!CD503,0),""))</f>
        <v/>
      </c>
      <c r="CE506" s="7" t="str">
        <f>IF(RIGHT(CE$4,LEN(CE$4)-1)*1&gt;NumSamples,"",IF($A506&lt;=SampleSize,OFFSET(Population!$A$4,RandomNumbers!CE503,0),""))</f>
        <v/>
      </c>
      <c r="CF506" s="7" t="str">
        <f>IF(RIGHT(CF$4,LEN(CF$4)-1)*1&gt;NumSamples,"",IF($A506&lt;=SampleSize,OFFSET(Population!$A$4,RandomNumbers!CF503,0),""))</f>
        <v/>
      </c>
      <c r="CG506" s="7" t="str">
        <f>IF(RIGHT(CG$4,LEN(CG$4)-1)*1&gt;NumSamples,"",IF($A506&lt;=SampleSize,OFFSET(Population!$A$4,RandomNumbers!CG503,0),""))</f>
        <v/>
      </c>
      <c r="CH506" s="7" t="str">
        <f>IF(RIGHT(CH$4,LEN(CH$4)-1)*1&gt;NumSamples,"",IF($A506&lt;=SampleSize,OFFSET(Population!$A$4,RandomNumbers!CH503,0),""))</f>
        <v/>
      </c>
      <c r="CI506" s="7" t="str">
        <f>IF(RIGHT(CI$4,LEN(CI$4)-1)*1&gt;NumSamples,"",IF($A506&lt;=SampleSize,OFFSET(Population!$A$4,RandomNumbers!CI503,0),""))</f>
        <v/>
      </c>
      <c r="CJ506" s="7" t="str">
        <f>IF(RIGHT(CJ$4,LEN(CJ$4)-1)*1&gt;NumSamples,"",IF($A506&lt;=SampleSize,OFFSET(Population!$A$4,RandomNumbers!CJ503,0),""))</f>
        <v/>
      </c>
      <c r="CK506" s="7" t="str">
        <f>IF(RIGHT(CK$4,LEN(CK$4)-1)*1&gt;NumSamples,"",IF($A506&lt;=SampleSize,OFFSET(Population!$A$4,RandomNumbers!CK503,0),""))</f>
        <v/>
      </c>
      <c r="CL506" s="7" t="str">
        <f>IF(RIGHT(CL$4,LEN(CL$4)-1)*1&gt;NumSamples,"",IF($A506&lt;=SampleSize,OFFSET(Population!$A$4,RandomNumbers!CL503,0),""))</f>
        <v/>
      </c>
      <c r="CM506" s="7" t="str">
        <f>IF(RIGHT(CM$4,LEN(CM$4)-1)*1&gt;NumSamples,"",IF($A506&lt;=SampleSize,OFFSET(Population!$A$4,RandomNumbers!CM503,0),""))</f>
        <v/>
      </c>
      <c r="CN506" s="7" t="str">
        <f>IF(RIGHT(CN$4,LEN(CN$4)-1)*1&gt;NumSamples,"",IF($A506&lt;=SampleSize,OFFSET(Population!$A$4,RandomNumbers!CN503,0),""))</f>
        <v/>
      </c>
      <c r="CO506" s="7" t="str">
        <f>IF(RIGHT(CO$4,LEN(CO$4)-1)*1&gt;NumSamples,"",IF($A506&lt;=SampleSize,OFFSET(Population!$A$4,RandomNumbers!CO503,0),""))</f>
        <v/>
      </c>
      <c r="CP506" s="7" t="str">
        <f>IF(RIGHT(CP$4,LEN(CP$4)-1)*1&gt;NumSamples,"",IF($A506&lt;=SampleSize,OFFSET(Population!$A$4,RandomNumbers!CP503,0),""))</f>
        <v/>
      </c>
      <c r="CQ506" s="7" t="str">
        <f>IF(RIGHT(CQ$4,LEN(CQ$4)-1)*1&gt;NumSamples,"",IF($A506&lt;=SampleSize,OFFSET(Population!$A$4,RandomNumbers!CQ503,0),""))</f>
        <v/>
      </c>
      <c r="CR506" s="7" t="str">
        <f>IF(RIGHT(CR$4,LEN(CR$4)-1)*1&gt;NumSamples,"",IF($A506&lt;=SampleSize,OFFSET(Population!$A$4,RandomNumbers!CR503,0),""))</f>
        <v/>
      </c>
      <c r="CS506" s="7" t="str">
        <f>IF(RIGHT(CS$4,LEN(CS$4)-1)*1&gt;NumSamples,"",IF($A506&lt;=SampleSize,OFFSET(Population!$A$4,RandomNumbers!CS503,0),""))</f>
        <v/>
      </c>
      <c r="CT506" s="7" t="str">
        <f>IF(RIGHT(CT$4,LEN(CT$4)-1)*1&gt;NumSamples,"",IF($A506&lt;=SampleSize,OFFSET(Population!$A$4,RandomNumbers!CT503,0),""))</f>
        <v/>
      </c>
      <c r="CU506" s="7" t="str">
        <f>IF(RIGHT(CU$4,LEN(CU$4)-1)*1&gt;NumSamples,"",IF($A506&lt;=SampleSize,OFFSET(Population!$A$4,RandomNumbers!CU503,0),""))</f>
        <v/>
      </c>
      <c r="CV506" s="7" t="str">
        <f>IF(RIGHT(CV$4,LEN(CV$4)-1)*1&gt;NumSamples,"",IF($A506&lt;=SampleSize,OFFSET(Population!$A$4,RandomNumbers!CV503,0),""))</f>
        <v/>
      </c>
      <c r="CW506" s="7" t="str">
        <f>IF(RIGHT(CW$4,LEN(CW$4)-1)*1&gt;NumSamples,"",IF($A506&lt;=SampleSize,OFFSET(Population!$A$4,RandomNumbers!CW503,0),""))</f>
        <v/>
      </c>
    </row>
    <row r="507" ht="14.25" customHeight="1">
      <c r="A507" s="7">
        <v>503.0</v>
      </c>
      <c r="B507" s="7" t="str">
        <f>IF(RIGHT(B$4,LEN(B$4)-1)*1&gt;NumSamples,"",IF($A507&lt;=SampleSize,OFFSET(Population!$A$4,RandomNumbers!B504,0),""))</f>
        <v/>
      </c>
      <c r="C507" s="7" t="str">
        <f>IF(RIGHT(C$4,LEN(C$4)-1)*1&gt;NumSamples,"",IF($A507&lt;=SampleSize,OFFSET(Population!$A$4,RandomNumbers!C504,0),""))</f>
        <v/>
      </c>
      <c r="D507" s="7" t="str">
        <f>IF(RIGHT(D$4,LEN(D$4)-1)*1&gt;NumSamples,"",IF($A507&lt;=SampleSize,OFFSET(Population!$A$4,RandomNumbers!D504,0),""))</f>
        <v/>
      </c>
      <c r="E507" s="7" t="str">
        <f>IF(RIGHT(E$4,LEN(E$4)-1)*1&gt;NumSamples,"",IF($A507&lt;=SampleSize,OFFSET(Population!$A$4,RandomNumbers!E504,0),""))</f>
        <v/>
      </c>
      <c r="F507" s="7" t="str">
        <f>IF(RIGHT(F$4,LEN(F$4)-1)*1&gt;NumSamples,"",IF($A507&lt;=SampleSize,OFFSET(Population!$A$4,RandomNumbers!F504,0),""))</f>
        <v/>
      </c>
      <c r="G507" s="7" t="str">
        <f>IF(RIGHT(G$4,LEN(G$4)-1)*1&gt;NumSamples,"",IF($A507&lt;=SampleSize,OFFSET(Population!$A$4,RandomNumbers!G504,0),""))</f>
        <v/>
      </c>
      <c r="H507" s="7" t="str">
        <f>IF(RIGHT(H$4,LEN(H$4)-1)*1&gt;NumSamples,"",IF($A507&lt;=SampleSize,OFFSET(Population!$A$4,RandomNumbers!H504,0),""))</f>
        <v/>
      </c>
      <c r="I507" s="7" t="str">
        <f>IF(RIGHT(I$4,LEN(I$4)-1)*1&gt;NumSamples,"",IF($A507&lt;=SampleSize,OFFSET(Population!$A$4,RandomNumbers!I504,0),""))</f>
        <v/>
      </c>
      <c r="J507" s="7" t="str">
        <f>IF(RIGHT(J$4,LEN(J$4)-1)*1&gt;NumSamples,"",IF($A507&lt;=SampleSize,OFFSET(Population!$A$4,RandomNumbers!J504,0),""))</f>
        <v/>
      </c>
      <c r="K507" s="7" t="str">
        <f>IF(RIGHT(K$4,LEN(K$4)-1)*1&gt;NumSamples,"",IF($A507&lt;=SampleSize,OFFSET(Population!$A$4,RandomNumbers!K504,0),""))</f>
        <v/>
      </c>
      <c r="L507" s="7" t="str">
        <f>IF(RIGHT(L$4,LEN(L$4)-1)*1&gt;NumSamples,"",IF($A507&lt;=SampleSize,OFFSET(Population!$A$4,RandomNumbers!L504,0),""))</f>
        <v/>
      </c>
      <c r="M507" s="7" t="str">
        <f>IF(RIGHT(M$4,LEN(M$4)-1)*1&gt;NumSamples,"",IF($A507&lt;=SampleSize,OFFSET(Population!$A$4,RandomNumbers!M504,0),""))</f>
        <v/>
      </c>
      <c r="N507" s="7" t="str">
        <f>IF(RIGHT(N$4,LEN(N$4)-1)*1&gt;NumSamples,"",IF($A507&lt;=SampleSize,OFFSET(Population!$A$4,RandomNumbers!N504,0),""))</f>
        <v/>
      </c>
      <c r="O507" s="7" t="str">
        <f>IF(RIGHT(O$4,LEN(O$4)-1)*1&gt;NumSamples,"",IF($A507&lt;=SampleSize,OFFSET(Population!$A$4,RandomNumbers!O504,0),""))</f>
        <v/>
      </c>
      <c r="P507" s="7" t="str">
        <f>IF(RIGHT(P$4,LEN(P$4)-1)*1&gt;NumSamples,"",IF($A507&lt;=SampleSize,OFFSET(Population!$A$4,RandomNumbers!P504,0),""))</f>
        <v/>
      </c>
      <c r="Q507" s="7" t="str">
        <f>IF(RIGHT(Q$4,LEN(Q$4)-1)*1&gt;NumSamples,"",IF($A507&lt;=SampleSize,OFFSET(Population!$A$4,RandomNumbers!Q504,0),""))</f>
        <v/>
      </c>
      <c r="R507" s="7" t="str">
        <f>IF(RIGHT(R$4,LEN(R$4)-1)*1&gt;NumSamples,"",IF($A507&lt;=SampleSize,OFFSET(Population!$A$4,RandomNumbers!R504,0),""))</f>
        <v/>
      </c>
      <c r="S507" s="7" t="str">
        <f>IF(RIGHT(S$4,LEN(S$4)-1)*1&gt;NumSamples,"",IF($A507&lt;=SampleSize,OFFSET(Population!$A$4,RandomNumbers!S504,0),""))</f>
        <v/>
      </c>
      <c r="T507" s="7" t="str">
        <f>IF(RIGHT(T$4,LEN(T$4)-1)*1&gt;NumSamples,"",IF($A507&lt;=SampleSize,OFFSET(Population!$A$4,RandomNumbers!T504,0),""))</f>
        <v/>
      </c>
      <c r="U507" s="7" t="str">
        <f>IF(RIGHT(U$4,LEN(U$4)-1)*1&gt;NumSamples,"",IF($A507&lt;=SampleSize,OFFSET(Population!$A$4,RandomNumbers!U504,0),""))</f>
        <v/>
      </c>
      <c r="V507" s="7" t="str">
        <f>IF(RIGHT(V$4,LEN(V$4)-1)*1&gt;NumSamples,"",IF($A507&lt;=SampleSize,OFFSET(Population!$A$4,RandomNumbers!V504,0),""))</f>
        <v/>
      </c>
      <c r="W507" s="7" t="str">
        <f>IF(RIGHT(W$4,LEN(W$4)-1)*1&gt;NumSamples,"",IF($A507&lt;=SampleSize,OFFSET(Population!$A$4,RandomNumbers!W504,0),""))</f>
        <v/>
      </c>
      <c r="X507" s="7" t="str">
        <f>IF(RIGHT(X$4,LEN(X$4)-1)*1&gt;NumSamples,"",IF($A507&lt;=SampleSize,OFFSET(Population!$A$4,RandomNumbers!X504,0),""))</f>
        <v/>
      </c>
      <c r="Y507" s="7" t="str">
        <f>IF(RIGHT(Y$4,LEN(Y$4)-1)*1&gt;NumSamples,"",IF($A507&lt;=SampleSize,OFFSET(Population!$A$4,RandomNumbers!Y504,0),""))</f>
        <v/>
      </c>
      <c r="Z507" s="7" t="str">
        <f>IF(RIGHT(Z$4,LEN(Z$4)-1)*1&gt;NumSamples,"",IF($A507&lt;=SampleSize,OFFSET(Population!$A$4,RandomNumbers!Z504,0),""))</f>
        <v/>
      </c>
      <c r="AA507" s="7" t="str">
        <f>IF(RIGHT(AA$4,LEN(AA$4)-1)*1&gt;NumSamples,"",IF($A507&lt;=SampleSize,OFFSET(Population!$A$4,RandomNumbers!AA504,0),""))</f>
        <v/>
      </c>
      <c r="AB507" s="7" t="str">
        <f>IF(RIGHT(AB$4,LEN(AB$4)-1)*1&gt;NumSamples,"",IF($A507&lt;=SampleSize,OFFSET(Population!$A$4,RandomNumbers!AB504,0),""))</f>
        <v/>
      </c>
      <c r="AC507" s="7" t="str">
        <f>IF(RIGHT(AC$4,LEN(AC$4)-1)*1&gt;NumSamples,"",IF($A507&lt;=SampleSize,OFFSET(Population!$A$4,RandomNumbers!AC504,0),""))</f>
        <v/>
      </c>
      <c r="AD507" s="7" t="str">
        <f>IF(RIGHT(AD$4,LEN(AD$4)-1)*1&gt;NumSamples,"",IF($A507&lt;=SampleSize,OFFSET(Population!$A$4,RandomNumbers!AD504,0),""))</f>
        <v/>
      </c>
      <c r="AE507" s="7" t="str">
        <f>IF(RIGHT(AE$4,LEN(AE$4)-1)*1&gt;NumSamples,"",IF($A507&lt;=SampleSize,OFFSET(Population!$A$4,RandomNumbers!AE504,0),""))</f>
        <v/>
      </c>
      <c r="AF507" s="7" t="str">
        <f>IF(RIGHT(AF$4,LEN(AF$4)-1)*1&gt;NumSamples,"",IF($A507&lt;=SampleSize,OFFSET(Population!$A$4,RandomNumbers!AF504,0),""))</f>
        <v/>
      </c>
      <c r="AG507" s="7" t="str">
        <f>IF(RIGHT(AG$4,LEN(AG$4)-1)*1&gt;NumSamples,"",IF($A507&lt;=SampleSize,OFFSET(Population!$A$4,RandomNumbers!AG504,0),""))</f>
        <v/>
      </c>
      <c r="AH507" s="7" t="str">
        <f>IF(RIGHT(AH$4,LEN(AH$4)-1)*1&gt;NumSamples,"",IF($A507&lt;=SampleSize,OFFSET(Population!$A$4,RandomNumbers!AH504,0),""))</f>
        <v/>
      </c>
      <c r="AI507" s="7" t="str">
        <f>IF(RIGHT(AI$4,LEN(AI$4)-1)*1&gt;NumSamples,"",IF($A507&lt;=SampleSize,OFFSET(Population!$A$4,RandomNumbers!AI504,0),""))</f>
        <v/>
      </c>
      <c r="AJ507" s="7" t="str">
        <f>IF(RIGHT(AJ$4,LEN(AJ$4)-1)*1&gt;NumSamples,"",IF($A507&lt;=SampleSize,OFFSET(Population!$A$4,RandomNumbers!AJ504,0),""))</f>
        <v/>
      </c>
      <c r="AK507" s="7" t="str">
        <f>IF(RIGHT(AK$4,LEN(AK$4)-1)*1&gt;NumSamples,"",IF($A507&lt;=SampleSize,OFFSET(Population!$A$4,RandomNumbers!AK504,0),""))</f>
        <v/>
      </c>
      <c r="AL507" s="7" t="str">
        <f>IF(RIGHT(AL$4,LEN(AL$4)-1)*1&gt;NumSamples,"",IF($A507&lt;=SampleSize,OFFSET(Population!$A$4,RandomNumbers!AL504,0),""))</f>
        <v/>
      </c>
      <c r="AM507" s="7" t="str">
        <f>IF(RIGHT(AM$4,LEN(AM$4)-1)*1&gt;NumSamples,"",IF($A507&lt;=SampleSize,OFFSET(Population!$A$4,RandomNumbers!AM504,0),""))</f>
        <v/>
      </c>
      <c r="AN507" s="7" t="str">
        <f>IF(RIGHT(AN$4,LEN(AN$4)-1)*1&gt;NumSamples,"",IF($A507&lt;=SampleSize,OFFSET(Population!$A$4,RandomNumbers!AN504,0),""))</f>
        <v/>
      </c>
      <c r="AO507" s="7" t="str">
        <f>IF(RIGHT(AO$4,LEN(AO$4)-1)*1&gt;NumSamples,"",IF($A507&lt;=SampleSize,OFFSET(Population!$A$4,RandomNumbers!AO504,0),""))</f>
        <v/>
      </c>
      <c r="AP507" s="7" t="str">
        <f>IF(RIGHT(AP$4,LEN(AP$4)-1)*1&gt;NumSamples,"",IF($A507&lt;=SampleSize,OFFSET(Population!$A$4,RandomNumbers!AP504,0),""))</f>
        <v/>
      </c>
      <c r="AQ507" s="7" t="str">
        <f>IF(RIGHT(AQ$4,LEN(AQ$4)-1)*1&gt;NumSamples,"",IF($A507&lt;=SampleSize,OFFSET(Population!$A$4,RandomNumbers!AQ504,0),""))</f>
        <v/>
      </c>
      <c r="AR507" s="7" t="str">
        <f>IF(RIGHT(AR$4,LEN(AR$4)-1)*1&gt;NumSamples,"",IF($A507&lt;=SampleSize,OFFSET(Population!$A$4,RandomNumbers!AR504,0),""))</f>
        <v/>
      </c>
      <c r="AS507" s="7" t="str">
        <f>IF(RIGHT(AS$4,LEN(AS$4)-1)*1&gt;NumSamples,"",IF($A507&lt;=SampleSize,OFFSET(Population!$A$4,RandomNumbers!AS504,0),""))</f>
        <v/>
      </c>
      <c r="AT507" s="7" t="str">
        <f>IF(RIGHT(AT$4,LEN(AT$4)-1)*1&gt;NumSamples,"",IF($A507&lt;=SampleSize,OFFSET(Population!$A$4,RandomNumbers!AT504,0),""))</f>
        <v/>
      </c>
      <c r="AU507" s="7" t="str">
        <f>IF(RIGHT(AU$4,LEN(AU$4)-1)*1&gt;NumSamples,"",IF($A507&lt;=SampleSize,OFFSET(Population!$A$4,RandomNumbers!AU504,0),""))</f>
        <v/>
      </c>
      <c r="AV507" s="7" t="str">
        <f>IF(RIGHT(AV$4,LEN(AV$4)-1)*1&gt;NumSamples,"",IF($A507&lt;=SampleSize,OFFSET(Population!$A$4,RandomNumbers!AV504,0),""))</f>
        <v/>
      </c>
      <c r="AW507" s="7" t="str">
        <f>IF(RIGHT(AW$4,LEN(AW$4)-1)*1&gt;NumSamples,"",IF($A507&lt;=SampleSize,OFFSET(Population!$A$4,RandomNumbers!AW504,0),""))</f>
        <v/>
      </c>
      <c r="AX507" s="7" t="str">
        <f>IF(RIGHT(AX$4,LEN(AX$4)-1)*1&gt;NumSamples,"",IF($A507&lt;=SampleSize,OFFSET(Population!$A$4,RandomNumbers!AX504,0),""))</f>
        <v/>
      </c>
      <c r="AY507" s="7" t="str">
        <f>IF(RIGHT(AY$4,LEN(AY$4)-1)*1&gt;NumSamples,"",IF($A507&lt;=SampleSize,OFFSET(Population!$A$4,RandomNumbers!AY504,0),""))</f>
        <v/>
      </c>
      <c r="AZ507" s="7" t="str">
        <f>IF(RIGHT(AZ$4,LEN(AZ$4)-1)*1&gt;NumSamples,"",IF($A507&lt;=SampleSize,OFFSET(Population!$A$4,RandomNumbers!AZ504,0),""))</f>
        <v/>
      </c>
      <c r="BA507" s="7" t="str">
        <f>IF(RIGHT(BA$4,LEN(BA$4)-1)*1&gt;NumSamples,"",IF($A507&lt;=SampleSize,OFFSET(Population!$A$4,RandomNumbers!BA504,0),""))</f>
        <v/>
      </c>
      <c r="BB507" s="7" t="str">
        <f>IF(RIGHT(BB$4,LEN(BB$4)-1)*1&gt;NumSamples,"",IF($A507&lt;=SampleSize,OFFSET(Population!$A$4,RandomNumbers!BB504,0),""))</f>
        <v/>
      </c>
      <c r="BC507" s="7" t="str">
        <f>IF(RIGHT(BC$4,LEN(BC$4)-1)*1&gt;NumSamples,"",IF($A507&lt;=SampleSize,OFFSET(Population!$A$4,RandomNumbers!BC504,0),""))</f>
        <v/>
      </c>
      <c r="BD507" s="7" t="str">
        <f>IF(RIGHT(BD$4,LEN(BD$4)-1)*1&gt;NumSamples,"",IF($A507&lt;=SampleSize,OFFSET(Population!$A$4,RandomNumbers!BD504,0),""))</f>
        <v/>
      </c>
      <c r="BE507" s="7" t="str">
        <f>IF(RIGHT(BE$4,LEN(BE$4)-1)*1&gt;NumSamples,"",IF($A507&lt;=SampleSize,OFFSET(Population!$A$4,RandomNumbers!BE504,0),""))</f>
        <v/>
      </c>
      <c r="BF507" s="7" t="str">
        <f>IF(RIGHT(BF$4,LEN(BF$4)-1)*1&gt;NumSamples,"",IF($A507&lt;=SampleSize,OFFSET(Population!$A$4,RandomNumbers!BF504,0),""))</f>
        <v/>
      </c>
      <c r="BG507" s="7" t="str">
        <f>IF(RIGHT(BG$4,LEN(BG$4)-1)*1&gt;NumSamples,"",IF($A507&lt;=SampleSize,OFFSET(Population!$A$4,RandomNumbers!BG504,0),""))</f>
        <v/>
      </c>
      <c r="BH507" s="7" t="str">
        <f>IF(RIGHT(BH$4,LEN(BH$4)-1)*1&gt;NumSamples,"",IF($A507&lt;=SampleSize,OFFSET(Population!$A$4,RandomNumbers!BH504,0),""))</f>
        <v/>
      </c>
      <c r="BI507" s="7" t="str">
        <f>IF(RIGHT(BI$4,LEN(BI$4)-1)*1&gt;NumSamples,"",IF($A507&lt;=SampleSize,OFFSET(Population!$A$4,RandomNumbers!BI504,0),""))</f>
        <v/>
      </c>
      <c r="BJ507" s="7" t="str">
        <f>IF(RIGHT(BJ$4,LEN(BJ$4)-1)*1&gt;NumSamples,"",IF($A507&lt;=SampleSize,OFFSET(Population!$A$4,RandomNumbers!BJ504,0),""))</f>
        <v/>
      </c>
      <c r="BK507" s="7" t="str">
        <f>IF(RIGHT(BK$4,LEN(BK$4)-1)*1&gt;NumSamples,"",IF($A507&lt;=SampleSize,OFFSET(Population!$A$4,RandomNumbers!BK504,0),""))</f>
        <v/>
      </c>
      <c r="BL507" s="7" t="str">
        <f>IF(RIGHT(BL$4,LEN(BL$4)-1)*1&gt;NumSamples,"",IF($A507&lt;=SampleSize,OFFSET(Population!$A$4,RandomNumbers!BL504,0),""))</f>
        <v/>
      </c>
      <c r="BM507" s="7" t="str">
        <f>IF(RIGHT(BM$4,LEN(BM$4)-1)*1&gt;NumSamples,"",IF($A507&lt;=SampleSize,OFFSET(Population!$A$4,RandomNumbers!BM504,0),""))</f>
        <v/>
      </c>
      <c r="BN507" s="7" t="str">
        <f>IF(RIGHT(BN$4,LEN(BN$4)-1)*1&gt;NumSamples,"",IF($A507&lt;=SampleSize,OFFSET(Population!$A$4,RandomNumbers!BN504,0),""))</f>
        <v/>
      </c>
      <c r="BO507" s="7" t="str">
        <f>IF(RIGHT(BO$4,LEN(BO$4)-1)*1&gt;NumSamples,"",IF($A507&lt;=SampleSize,OFFSET(Population!$A$4,RandomNumbers!BO504,0),""))</f>
        <v/>
      </c>
      <c r="BP507" s="7" t="str">
        <f>IF(RIGHT(BP$4,LEN(BP$4)-1)*1&gt;NumSamples,"",IF($A507&lt;=SampleSize,OFFSET(Population!$A$4,RandomNumbers!BP504,0),""))</f>
        <v/>
      </c>
      <c r="BQ507" s="7" t="str">
        <f>IF(RIGHT(BQ$4,LEN(BQ$4)-1)*1&gt;NumSamples,"",IF($A507&lt;=SampleSize,OFFSET(Population!$A$4,RandomNumbers!BQ504,0),""))</f>
        <v/>
      </c>
      <c r="BR507" s="7" t="str">
        <f>IF(RIGHT(BR$4,LEN(BR$4)-1)*1&gt;NumSamples,"",IF($A507&lt;=SampleSize,OFFSET(Population!$A$4,RandomNumbers!BR504,0),""))</f>
        <v/>
      </c>
      <c r="BS507" s="7" t="str">
        <f>IF(RIGHT(BS$4,LEN(BS$4)-1)*1&gt;NumSamples,"",IF($A507&lt;=SampleSize,OFFSET(Population!$A$4,RandomNumbers!BS504,0),""))</f>
        <v/>
      </c>
      <c r="BT507" s="7" t="str">
        <f>IF(RIGHT(BT$4,LEN(BT$4)-1)*1&gt;NumSamples,"",IF($A507&lt;=SampleSize,OFFSET(Population!$A$4,RandomNumbers!BT504,0),""))</f>
        <v/>
      </c>
      <c r="BU507" s="7" t="str">
        <f>IF(RIGHT(BU$4,LEN(BU$4)-1)*1&gt;NumSamples,"",IF($A507&lt;=SampleSize,OFFSET(Population!$A$4,RandomNumbers!BU504,0),""))</f>
        <v/>
      </c>
      <c r="BV507" s="7" t="str">
        <f>IF(RIGHT(BV$4,LEN(BV$4)-1)*1&gt;NumSamples,"",IF($A507&lt;=SampleSize,OFFSET(Population!$A$4,RandomNumbers!BV504,0),""))</f>
        <v/>
      </c>
      <c r="BW507" s="7" t="str">
        <f>IF(RIGHT(BW$4,LEN(BW$4)-1)*1&gt;NumSamples,"",IF($A507&lt;=SampleSize,OFFSET(Population!$A$4,RandomNumbers!BW504,0),""))</f>
        <v/>
      </c>
      <c r="BX507" s="7" t="str">
        <f>IF(RIGHT(BX$4,LEN(BX$4)-1)*1&gt;NumSamples,"",IF($A507&lt;=SampleSize,OFFSET(Population!$A$4,RandomNumbers!BX504,0),""))</f>
        <v/>
      </c>
      <c r="BY507" s="7" t="str">
        <f>IF(RIGHT(BY$4,LEN(BY$4)-1)*1&gt;NumSamples,"",IF($A507&lt;=SampleSize,OFFSET(Population!$A$4,RandomNumbers!BY504,0),""))</f>
        <v/>
      </c>
      <c r="BZ507" s="7" t="str">
        <f>IF(RIGHT(BZ$4,LEN(BZ$4)-1)*1&gt;NumSamples,"",IF($A507&lt;=SampleSize,OFFSET(Population!$A$4,RandomNumbers!BZ504,0),""))</f>
        <v/>
      </c>
      <c r="CA507" s="7" t="str">
        <f>IF(RIGHT(CA$4,LEN(CA$4)-1)*1&gt;NumSamples,"",IF($A507&lt;=SampleSize,OFFSET(Population!$A$4,RandomNumbers!CA504,0),""))</f>
        <v/>
      </c>
      <c r="CB507" s="7" t="str">
        <f>IF(RIGHT(CB$4,LEN(CB$4)-1)*1&gt;NumSamples,"",IF($A507&lt;=SampleSize,OFFSET(Population!$A$4,RandomNumbers!CB504,0),""))</f>
        <v/>
      </c>
      <c r="CC507" s="7" t="str">
        <f>IF(RIGHT(CC$4,LEN(CC$4)-1)*1&gt;NumSamples,"",IF($A507&lt;=SampleSize,OFFSET(Population!$A$4,RandomNumbers!CC504,0),""))</f>
        <v/>
      </c>
      <c r="CD507" s="7" t="str">
        <f>IF(RIGHT(CD$4,LEN(CD$4)-1)*1&gt;NumSamples,"",IF($A507&lt;=SampleSize,OFFSET(Population!$A$4,RandomNumbers!CD504,0),""))</f>
        <v/>
      </c>
      <c r="CE507" s="7" t="str">
        <f>IF(RIGHT(CE$4,LEN(CE$4)-1)*1&gt;NumSamples,"",IF($A507&lt;=SampleSize,OFFSET(Population!$A$4,RandomNumbers!CE504,0),""))</f>
        <v/>
      </c>
      <c r="CF507" s="7" t="str">
        <f>IF(RIGHT(CF$4,LEN(CF$4)-1)*1&gt;NumSamples,"",IF($A507&lt;=SampleSize,OFFSET(Population!$A$4,RandomNumbers!CF504,0),""))</f>
        <v/>
      </c>
      <c r="CG507" s="7" t="str">
        <f>IF(RIGHT(CG$4,LEN(CG$4)-1)*1&gt;NumSamples,"",IF($A507&lt;=SampleSize,OFFSET(Population!$A$4,RandomNumbers!CG504,0),""))</f>
        <v/>
      </c>
      <c r="CH507" s="7" t="str">
        <f>IF(RIGHT(CH$4,LEN(CH$4)-1)*1&gt;NumSamples,"",IF($A507&lt;=SampleSize,OFFSET(Population!$A$4,RandomNumbers!CH504,0),""))</f>
        <v/>
      </c>
      <c r="CI507" s="7" t="str">
        <f>IF(RIGHT(CI$4,LEN(CI$4)-1)*1&gt;NumSamples,"",IF($A507&lt;=SampleSize,OFFSET(Population!$A$4,RandomNumbers!CI504,0),""))</f>
        <v/>
      </c>
      <c r="CJ507" s="7" t="str">
        <f>IF(RIGHT(CJ$4,LEN(CJ$4)-1)*1&gt;NumSamples,"",IF($A507&lt;=SampleSize,OFFSET(Population!$A$4,RandomNumbers!CJ504,0),""))</f>
        <v/>
      </c>
      <c r="CK507" s="7" t="str">
        <f>IF(RIGHT(CK$4,LEN(CK$4)-1)*1&gt;NumSamples,"",IF($A507&lt;=SampleSize,OFFSET(Population!$A$4,RandomNumbers!CK504,0),""))</f>
        <v/>
      </c>
      <c r="CL507" s="7" t="str">
        <f>IF(RIGHT(CL$4,LEN(CL$4)-1)*1&gt;NumSamples,"",IF($A507&lt;=SampleSize,OFFSET(Population!$A$4,RandomNumbers!CL504,0),""))</f>
        <v/>
      </c>
      <c r="CM507" s="7" t="str">
        <f>IF(RIGHT(CM$4,LEN(CM$4)-1)*1&gt;NumSamples,"",IF($A507&lt;=SampleSize,OFFSET(Population!$A$4,RandomNumbers!CM504,0),""))</f>
        <v/>
      </c>
      <c r="CN507" s="7" t="str">
        <f>IF(RIGHT(CN$4,LEN(CN$4)-1)*1&gt;NumSamples,"",IF($A507&lt;=SampleSize,OFFSET(Population!$A$4,RandomNumbers!CN504,0),""))</f>
        <v/>
      </c>
      <c r="CO507" s="7" t="str">
        <f>IF(RIGHT(CO$4,LEN(CO$4)-1)*1&gt;NumSamples,"",IF($A507&lt;=SampleSize,OFFSET(Population!$A$4,RandomNumbers!CO504,0),""))</f>
        <v/>
      </c>
      <c r="CP507" s="7" t="str">
        <f>IF(RIGHT(CP$4,LEN(CP$4)-1)*1&gt;NumSamples,"",IF($A507&lt;=SampleSize,OFFSET(Population!$A$4,RandomNumbers!CP504,0),""))</f>
        <v/>
      </c>
      <c r="CQ507" s="7" t="str">
        <f>IF(RIGHT(CQ$4,LEN(CQ$4)-1)*1&gt;NumSamples,"",IF($A507&lt;=SampleSize,OFFSET(Population!$A$4,RandomNumbers!CQ504,0),""))</f>
        <v/>
      </c>
      <c r="CR507" s="7" t="str">
        <f>IF(RIGHT(CR$4,LEN(CR$4)-1)*1&gt;NumSamples,"",IF($A507&lt;=SampleSize,OFFSET(Population!$A$4,RandomNumbers!CR504,0),""))</f>
        <v/>
      </c>
      <c r="CS507" s="7" t="str">
        <f>IF(RIGHT(CS$4,LEN(CS$4)-1)*1&gt;NumSamples,"",IF($A507&lt;=SampleSize,OFFSET(Population!$A$4,RandomNumbers!CS504,0),""))</f>
        <v/>
      </c>
      <c r="CT507" s="7" t="str">
        <f>IF(RIGHT(CT$4,LEN(CT$4)-1)*1&gt;NumSamples,"",IF($A507&lt;=SampleSize,OFFSET(Population!$A$4,RandomNumbers!CT504,0),""))</f>
        <v/>
      </c>
      <c r="CU507" s="7" t="str">
        <f>IF(RIGHT(CU$4,LEN(CU$4)-1)*1&gt;NumSamples,"",IF($A507&lt;=SampleSize,OFFSET(Population!$A$4,RandomNumbers!CU504,0),""))</f>
        <v/>
      </c>
      <c r="CV507" s="7" t="str">
        <f>IF(RIGHT(CV$4,LEN(CV$4)-1)*1&gt;NumSamples,"",IF($A507&lt;=SampleSize,OFFSET(Population!$A$4,RandomNumbers!CV504,0),""))</f>
        <v/>
      </c>
      <c r="CW507" s="7" t="str">
        <f>IF(RIGHT(CW$4,LEN(CW$4)-1)*1&gt;NumSamples,"",IF($A507&lt;=SampleSize,OFFSET(Population!$A$4,RandomNumbers!CW504,0),""))</f>
        <v/>
      </c>
    </row>
    <row r="508" ht="14.25" customHeight="1">
      <c r="A508" s="7">
        <v>504.0</v>
      </c>
      <c r="B508" s="7" t="str">
        <f>IF(RIGHT(B$4,LEN(B$4)-1)*1&gt;NumSamples,"",IF($A508&lt;=SampleSize,OFFSET(Population!$A$4,RandomNumbers!B505,0),""))</f>
        <v/>
      </c>
      <c r="C508" s="7" t="str">
        <f>IF(RIGHT(C$4,LEN(C$4)-1)*1&gt;NumSamples,"",IF($A508&lt;=SampleSize,OFFSET(Population!$A$4,RandomNumbers!C505,0),""))</f>
        <v/>
      </c>
      <c r="D508" s="7" t="str">
        <f>IF(RIGHT(D$4,LEN(D$4)-1)*1&gt;NumSamples,"",IF($A508&lt;=SampleSize,OFFSET(Population!$A$4,RandomNumbers!D505,0),""))</f>
        <v/>
      </c>
      <c r="E508" s="7" t="str">
        <f>IF(RIGHT(E$4,LEN(E$4)-1)*1&gt;NumSamples,"",IF($A508&lt;=SampleSize,OFFSET(Population!$A$4,RandomNumbers!E505,0),""))</f>
        <v/>
      </c>
      <c r="F508" s="7" t="str">
        <f>IF(RIGHT(F$4,LEN(F$4)-1)*1&gt;NumSamples,"",IF($A508&lt;=SampleSize,OFFSET(Population!$A$4,RandomNumbers!F505,0),""))</f>
        <v/>
      </c>
      <c r="G508" s="7" t="str">
        <f>IF(RIGHT(G$4,LEN(G$4)-1)*1&gt;NumSamples,"",IF($A508&lt;=SampleSize,OFFSET(Population!$A$4,RandomNumbers!G505,0),""))</f>
        <v/>
      </c>
      <c r="H508" s="7" t="str">
        <f>IF(RIGHT(H$4,LEN(H$4)-1)*1&gt;NumSamples,"",IF($A508&lt;=SampleSize,OFFSET(Population!$A$4,RandomNumbers!H505,0),""))</f>
        <v/>
      </c>
      <c r="I508" s="7" t="str">
        <f>IF(RIGHT(I$4,LEN(I$4)-1)*1&gt;NumSamples,"",IF($A508&lt;=SampleSize,OFFSET(Population!$A$4,RandomNumbers!I505,0),""))</f>
        <v/>
      </c>
      <c r="J508" s="7" t="str">
        <f>IF(RIGHT(J$4,LEN(J$4)-1)*1&gt;NumSamples,"",IF($A508&lt;=SampleSize,OFFSET(Population!$A$4,RandomNumbers!J505,0),""))</f>
        <v/>
      </c>
      <c r="K508" s="7" t="str">
        <f>IF(RIGHT(K$4,LEN(K$4)-1)*1&gt;NumSamples,"",IF($A508&lt;=SampleSize,OFFSET(Population!$A$4,RandomNumbers!K505,0),""))</f>
        <v/>
      </c>
      <c r="L508" s="7" t="str">
        <f>IF(RIGHT(L$4,LEN(L$4)-1)*1&gt;NumSamples,"",IF($A508&lt;=SampleSize,OFFSET(Population!$A$4,RandomNumbers!L505,0),""))</f>
        <v/>
      </c>
      <c r="M508" s="7" t="str">
        <f>IF(RIGHT(M$4,LEN(M$4)-1)*1&gt;NumSamples,"",IF($A508&lt;=SampleSize,OFFSET(Population!$A$4,RandomNumbers!M505,0),""))</f>
        <v/>
      </c>
      <c r="N508" s="7" t="str">
        <f>IF(RIGHT(N$4,LEN(N$4)-1)*1&gt;NumSamples,"",IF($A508&lt;=SampleSize,OFFSET(Population!$A$4,RandomNumbers!N505,0),""))</f>
        <v/>
      </c>
      <c r="O508" s="7" t="str">
        <f>IF(RIGHT(O$4,LEN(O$4)-1)*1&gt;NumSamples,"",IF($A508&lt;=SampleSize,OFFSET(Population!$A$4,RandomNumbers!O505,0),""))</f>
        <v/>
      </c>
      <c r="P508" s="7" t="str">
        <f>IF(RIGHT(P$4,LEN(P$4)-1)*1&gt;NumSamples,"",IF($A508&lt;=SampleSize,OFFSET(Population!$A$4,RandomNumbers!P505,0),""))</f>
        <v/>
      </c>
      <c r="Q508" s="7" t="str">
        <f>IF(RIGHT(Q$4,LEN(Q$4)-1)*1&gt;NumSamples,"",IF($A508&lt;=SampleSize,OFFSET(Population!$A$4,RandomNumbers!Q505,0),""))</f>
        <v/>
      </c>
      <c r="R508" s="7" t="str">
        <f>IF(RIGHT(R$4,LEN(R$4)-1)*1&gt;NumSamples,"",IF($A508&lt;=SampleSize,OFFSET(Population!$A$4,RandomNumbers!R505,0),""))</f>
        <v/>
      </c>
      <c r="S508" s="7" t="str">
        <f>IF(RIGHT(S$4,LEN(S$4)-1)*1&gt;NumSamples,"",IF($A508&lt;=SampleSize,OFFSET(Population!$A$4,RandomNumbers!S505,0),""))</f>
        <v/>
      </c>
      <c r="T508" s="7" t="str">
        <f>IF(RIGHT(T$4,LEN(T$4)-1)*1&gt;NumSamples,"",IF($A508&lt;=SampleSize,OFFSET(Population!$A$4,RandomNumbers!T505,0),""))</f>
        <v/>
      </c>
      <c r="U508" s="7" t="str">
        <f>IF(RIGHT(U$4,LEN(U$4)-1)*1&gt;NumSamples,"",IF($A508&lt;=SampleSize,OFFSET(Population!$A$4,RandomNumbers!U505,0),""))</f>
        <v/>
      </c>
      <c r="V508" s="7" t="str">
        <f>IF(RIGHT(V$4,LEN(V$4)-1)*1&gt;NumSamples,"",IF($A508&lt;=SampleSize,OFFSET(Population!$A$4,RandomNumbers!V505,0),""))</f>
        <v/>
      </c>
      <c r="W508" s="7" t="str">
        <f>IF(RIGHT(W$4,LEN(W$4)-1)*1&gt;NumSamples,"",IF($A508&lt;=SampleSize,OFFSET(Population!$A$4,RandomNumbers!W505,0),""))</f>
        <v/>
      </c>
      <c r="X508" s="7" t="str">
        <f>IF(RIGHT(X$4,LEN(X$4)-1)*1&gt;NumSamples,"",IF($A508&lt;=SampleSize,OFFSET(Population!$A$4,RandomNumbers!X505,0),""))</f>
        <v/>
      </c>
      <c r="Y508" s="7" t="str">
        <f>IF(RIGHT(Y$4,LEN(Y$4)-1)*1&gt;NumSamples,"",IF($A508&lt;=SampleSize,OFFSET(Population!$A$4,RandomNumbers!Y505,0),""))</f>
        <v/>
      </c>
      <c r="Z508" s="7" t="str">
        <f>IF(RIGHT(Z$4,LEN(Z$4)-1)*1&gt;NumSamples,"",IF($A508&lt;=SampleSize,OFFSET(Population!$A$4,RandomNumbers!Z505,0),""))</f>
        <v/>
      </c>
      <c r="AA508" s="7" t="str">
        <f>IF(RIGHT(AA$4,LEN(AA$4)-1)*1&gt;NumSamples,"",IF($A508&lt;=SampleSize,OFFSET(Population!$A$4,RandomNumbers!AA505,0),""))</f>
        <v/>
      </c>
      <c r="AB508" s="7" t="str">
        <f>IF(RIGHT(AB$4,LEN(AB$4)-1)*1&gt;NumSamples,"",IF($A508&lt;=SampleSize,OFFSET(Population!$A$4,RandomNumbers!AB505,0),""))</f>
        <v/>
      </c>
      <c r="AC508" s="7" t="str">
        <f>IF(RIGHT(AC$4,LEN(AC$4)-1)*1&gt;NumSamples,"",IF($A508&lt;=SampleSize,OFFSET(Population!$A$4,RandomNumbers!AC505,0),""))</f>
        <v/>
      </c>
      <c r="AD508" s="7" t="str">
        <f>IF(RIGHT(AD$4,LEN(AD$4)-1)*1&gt;NumSamples,"",IF($A508&lt;=SampleSize,OFFSET(Population!$A$4,RandomNumbers!AD505,0),""))</f>
        <v/>
      </c>
      <c r="AE508" s="7" t="str">
        <f>IF(RIGHT(AE$4,LEN(AE$4)-1)*1&gt;NumSamples,"",IF($A508&lt;=SampleSize,OFFSET(Population!$A$4,RandomNumbers!AE505,0),""))</f>
        <v/>
      </c>
      <c r="AF508" s="7" t="str">
        <f>IF(RIGHT(AF$4,LEN(AF$4)-1)*1&gt;NumSamples,"",IF($A508&lt;=SampleSize,OFFSET(Population!$A$4,RandomNumbers!AF505,0),""))</f>
        <v/>
      </c>
      <c r="AG508" s="7" t="str">
        <f>IF(RIGHT(AG$4,LEN(AG$4)-1)*1&gt;NumSamples,"",IF($A508&lt;=SampleSize,OFFSET(Population!$A$4,RandomNumbers!AG505,0),""))</f>
        <v/>
      </c>
      <c r="AH508" s="7" t="str">
        <f>IF(RIGHT(AH$4,LEN(AH$4)-1)*1&gt;NumSamples,"",IF($A508&lt;=SampleSize,OFFSET(Population!$A$4,RandomNumbers!AH505,0),""))</f>
        <v/>
      </c>
      <c r="AI508" s="7" t="str">
        <f>IF(RIGHT(AI$4,LEN(AI$4)-1)*1&gt;NumSamples,"",IF($A508&lt;=SampleSize,OFFSET(Population!$A$4,RandomNumbers!AI505,0),""))</f>
        <v/>
      </c>
      <c r="AJ508" s="7" t="str">
        <f>IF(RIGHT(AJ$4,LEN(AJ$4)-1)*1&gt;NumSamples,"",IF($A508&lt;=SampleSize,OFFSET(Population!$A$4,RandomNumbers!AJ505,0),""))</f>
        <v/>
      </c>
      <c r="AK508" s="7" t="str">
        <f>IF(RIGHT(AK$4,LEN(AK$4)-1)*1&gt;NumSamples,"",IF($A508&lt;=SampleSize,OFFSET(Population!$A$4,RandomNumbers!AK505,0),""))</f>
        <v/>
      </c>
      <c r="AL508" s="7" t="str">
        <f>IF(RIGHT(AL$4,LEN(AL$4)-1)*1&gt;NumSamples,"",IF($A508&lt;=SampleSize,OFFSET(Population!$A$4,RandomNumbers!AL505,0),""))</f>
        <v/>
      </c>
      <c r="AM508" s="7" t="str">
        <f>IF(RIGHT(AM$4,LEN(AM$4)-1)*1&gt;NumSamples,"",IF($A508&lt;=SampleSize,OFFSET(Population!$A$4,RandomNumbers!AM505,0),""))</f>
        <v/>
      </c>
      <c r="AN508" s="7" t="str">
        <f>IF(RIGHT(AN$4,LEN(AN$4)-1)*1&gt;NumSamples,"",IF($A508&lt;=SampleSize,OFFSET(Population!$A$4,RandomNumbers!AN505,0),""))</f>
        <v/>
      </c>
      <c r="AO508" s="7" t="str">
        <f>IF(RIGHT(AO$4,LEN(AO$4)-1)*1&gt;NumSamples,"",IF($A508&lt;=SampleSize,OFFSET(Population!$A$4,RandomNumbers!AO505,0),""))</f>
        <v/>
      </c>
      <c r="AP508" s="7" t="str">
        <f>IF(RIGHT(AP$4,LEN(AP$4)-1)*1&gt;NumSamples,"",IF($A508&lt;=SampleSize,OFFSET(Population!$A$4,RandomNumbers!AP505,0),""))</f>
        <v/>
      </c>
      <c r="AQ508" s="7" t="str">
        <f>IF(RIGHT(AQ$4,LEN(AQ$4)-1)*1&gt;NumSamples,"",IF($A508&lt;=SampleSize,OFFSET(Population!$A$4,RandomNumbers!AQ505,0),""))</f>
        <v/>
      </c>
      <c r="AR508" s="7" t="str">
        <f>IF(RIGHT(AR$4,LEN(AR$4)-1)*1&gt;NumSamples,"",IF($A508&lt;=SampleSize,OFFSET(Population!$A$4,RandomNumbers!AR505,0),""))</f>
        <v/>
      </c>
      <c r="AS508" s="7" t="str">
        <f>IF(RIGHT(AS$4,LEN(AS$4)-1)*1&gt;NumSamples,"",IF($A508&lt;=SampleSize,OFFSET(Population!$A$4,RandomNumbers!AS505,0),""))</f>
        <v/>
      </c>
      <c r="AT508" s="7" t="str">
        <f>IF(RIGHT(AT$4,LEN(AT$4)-1)*1&gt;NumSamples,"",IF($A508&lt;=SampleSize,OFFSET(Population!$A$4,RandomNumbers!AT505,0),""))</f>
        <v/>
      </c>
      <c r="AU508" s="7" t="str">
        <f>IF(RIGHT(AU$4,LEN(AU$4)-1)*1&gt;NumSamples,"",IF($A508&lt;=SampleSize,OFFSET(Population!$A$4,RandomNumbers!AU505,0),""))</f>
        <v/>
      </c>
      <c r="AV508" s="7" t="str">
        <f>IF(RIGHT(AV$4,LEN(AV$4)-1)*1&gt;NumSamples,"",IF($A508&lt;=SampleSize,OFFSET(Population!$A$4,RandomNumbers!AV505,0),""))</f>
        <v/>
      </c>
      <c r="AW508" s="7" t="str">
        <f>IF(RIGHT(AW$4,LEN(AW$4)-1)*1&gt;NumSamples,"",IF($A508&lt;=SampleSize,OFFSET(Population!$A$4,RandomNumbers!AW505,0),""))</f>
        <v/>
      </c>
      <c r="AX508" s="7" t="str">
        <f>IF(RIGHT(AX$4,LEN(AX$4)-1)*1&gt;NumSamples,"",IF($A508&lt;=SampleSize,OFFSET(Population!$A$4,RandomNumbers!AX505,0),""))</f>
        <v/>
      </c>
      <c r="AY508" s="7" t="str">
        <f>IF(RIGHT(AY$4,LEN(AY$4)-1)*1&gt;NumSamples,"",IF($A508&lt;=SampleSize,OFFSET(Population!$A$4,RandomNumbers!AY505,0),""))</f>
        <v/>
      </c>
      <c r="AZ508" s="7" t="str">
        <f>IF(RIGHT(AZ$4,LEN(AZ$4)-1)*1&gt;NumSamples,"",IF($A508&lt;=SampleSize,OFFSET(Population!$A$4,RandomNumbers!AZ505,0),""))</f>
        <v/>
      </c>
      <c r="BA508" s="7" t="str">
        <f>IF(RIGHT(BA$4,LEN(BA$4)-1)*1&gt;NumSamples,"",IF($A508&lt;=SampleSize,OFFSET(Population!$A$4,RandomNumbers!BA505,0),""))</f>
        <v/>
      </c>
      <c r="BB508" s="7" t="str">
        <f>IF(RIGHT(BB$4,LEN(BB$4)-1)*1&gt;NumSamples,"",IF($A508&lt;=SampleSize,OFFSET(Population!$A$4,RandomNumbers!BB505,0),""))</f>
        <v/>
      </c>
      <c r="BC508" s="7" t="str">
        <f>IF(RIGHT(BC$4,LEN(BC$4)-1)*1&gt;NumSamples,"",IF($A508&lt;=SampleSize,OFFSET(Population!$A$4,RandomNumbers!BC505,0),""))</f>
        <v/>
      </c>
      <c r="BD508" s="7" t="str">
        <f>IF(RIGHT(BD$4,LEN(BD$4)-1)*1&gt;NumSamples,"",IF($A508&lt;=SampleSize,OFFSET(Population!$A$4,RandomNumbers!BD505,0),""))</f>
        <v/>
      </c>
      <c r="BE508" s="7" t="str">
        <f>IF(RIGHT(BE$4,LEN(BE$4)-1)*1&gt;NumSamples,"",IF($A508&lt;=SampleSize,OFFSET(Population!$A$4,RandomNumbers!BE505,0),""))</f>
        <v/>
      </c>
      <c r="BF508" s="7" t="str">
        <f>IF(RIGHT(BF$4,LEN(BF$4)-1)*1&gt;NumSamples,"",IF($A508&lt;=SampleSize,OFFSET(Population!$A$4,RandomNumbers!BF505,0),""))</f>
        <v/>
      </c>
      <c r="BG508" s="7" t="str">
        <f>IF(RIGHT(BG$4,LEN(BG$4)-1)*1&gt;NumSamples,"",IF($A508&lt;=SampleSize,OFFSET(Population!$A$4,RandomNumbers!BG505,0),""))</f>
        <v/>
      </c>
      <c r="BH508" s="7" t="str">
        <f>IF(RIGHT(BH$4,LEN(BH$4)-1)*1&gt;NumSamples,"",IF($A508&lt;=SampleSize,OFFSET(Population!$A$4,RandomNumbers!BH505,0),""))</f>
        <v/>
      </c>
      <c r="BI508" s="7" t="str">
        <f>IF(RIGHT(BI$4,LEN(BI$4)-1)*1&gt;NumSamples,"",IF($A508&lt;=SampleSize,OFFSET(Population!$A$4,RandomNumbers!BI505,0),""))</f>
        <v/>
      </c>
      <c r="BJ508" s="7" t="str">
        <f>IF(RIGHT(BJ$4,LEN(BJ$4)-1)*1&gt;NumSamples,"",IF($A508&lt;=SampleSize,OFFSET(Population!$A$4,RandomNumbers!BJ505,0),""))</f>
        <v/>
      </c>
      <c r="BK508" s="7" t="str">
        <f>IF(RIGHT(BK$4,LEN(BK$4)-1)*1&gt;NumSamples,"",IF($A508&lt;=SampleSize,OFFSET(Population!$A$4,RandomNumbers!BK505,0),""))</f>
        <v/>
      </c>
      <c r="BL508" s="7" t="str">
        <f>IF(RIGHT(BL$4,LEN(BL$4)-1)*1&gt;NumSamples,"",IF($A508&lt;=SampleSize,OFFSET(Population!$A$4,RandomNumbers!BL505,0),""))</f>
        <v/>
      </c>
      <c r="BM508" s="7" t="str">
        <f>IF(RIGHT(BM$4,LEN(BM$4)-1)*1&gt;NumSamples,"",IF($A508&lt;=SampleSize,OFFSET(Population!$A$4,RandomNumbers!BM505,0),""))</f>
        <v/>
      </c>
      <c r="BN508" s="7" t="str">
        <f>IF(RIGHT(BN$4,LEN(BN$4)-1)*1&gt;NumSamples,"",IF($A508&lt;=SampleSize,OFFSET(Population!$A$4,RandomNumbers!BN505,0),""))</f>
        <v/>
      </c>
      <c r="BO508" s="7" t="str">
        <f>IF(RIGHT(BO$4,LEN(BO$4)-1)*1&gt;NumSamples,"",IF($A508&lt;=SampleSize,OFFSET(Population!$A$4,RandomNumbers!BO505,0),""))</f>
        <v/>
      </c>
      <c r="BP508" s="7" t="str">
        <f>IF(RIGHT(BP$4,LEN(BP$4)-1)*1&gt;NumSamples,"",IF($A508&lt;=SampleSize,OFFSET(Population!$A$4,RandomNumbers!BP505,0),""))</f>
        <v/>
      </c>
      <c r="BQ508" s="7" t="str">
        <f>IF(RIGHT(BQ$4,LEN(BQ$4)-1)*1&gt;NumSamples,"",IF($A508&lt;=SampleSize,OFFSET(Population!$A$4,RandomNumbers!BQ505,0),""))</f>
        <v/>
      </c>
      <c r="BR508" s="7" t="str">
        <f>IF(RIGHT(BR$4,LEN(BR$4)-1)*1&gt;NumSamples,"",IF($A508&lt;=SampleSize,OFFSET(Population!$A$4,RandomNumbers!BR505,0),""))</f>
        <v/>
      </c>
      <c r="BS508" s="7" t="str">
        <f>IF(RIGHT(BS$4,LEN(BS$4)-1)*1&gt;NumSamples,"",IF($A508&lt;=SampleSize,OFFSET(Population!$A$4,RandomNumbers!BS505,0),""))</f>
        <v/>
      </c>
      <c r="BT508" s="7" t="str">
        <f>IF(RIGHT(BT$4,LEN(BT$4)-1)*1&gt;NumSamples,"",IF($A508&lt;=SampleSize,OFFSET(Population!$A$4,RandomNumbers!BT505,0),""))</f>
        <v/>
      </c>
      <c r="BU508" s="7" t="str">
        <f>IF(RIGHT(BU$4,LEN(BU$4)-1)*1&gt;NumSamples,"",IF($A508&lt;=SampleSize,OFFSET(Population!$A$4,RandomNumbers!BU505,0),""))</f>
        <v/>
      </c>
      <c r="BV508" s="7" t="str">
        <f>IF(RIGHT(BV$4,LEN(BV$4)-1)*1&gt;NumSamples,"",IF($A508&lt;=SampleSize,OFFSET(Population!$A$4,RandomNumbers!BV505,0),""))</f>
        <v/>
      </c>
      <c r="BW508" s="7" t="str">
        <f>IF(RIGHT(BW$4,LEN(BW$4)-1)*1&gt;NumSamples,"",IF($A508&lt;=SampleSize,OFFSET(Population!$A$4,RandomNumbers!BW505,0),""))</f>
        <v/>
      </c>
      <c r="BX508" s="7" t="str">
        <f>IF(RIGHT(BX$4,LEN(BX$4)-1)*1&gt;NumSamples,"",IF($A508&lt;=SampleSize,OFFSET(Population!$A$4,RandomNumbers!BX505,0),""))</f>
        <v/>
      </c>
      <c r="BY508" s="7" t="str">
        <f>IF(RIGHT(BY$4,LEN(BY$4)-1)*1&gt;NumSamples,"",IF($A508&lt;=SampleSize,OFFSET(Population!$A$4,RandomNumbers!BY505,0),""))</f>
        <v/>
      </c>
      <c r="BZ508" s="7" t="str">
        <f>IF(RIGHT(BZ$4,LEN(BZ$4)-1)*1&gt;NumSamples,"",IF($A508&lt;=SampleSize,OFFSET(Population!$A$4,RandomNumbers!BZ505,0),""))</f>
        <v/>
      </c>
      <c r="CA508" s="7" t="str">
        <f>IF(RIGHT(CA$4,LEN(CA$4)-1)*1&gt;NumSamples,"",IF($A508&lt;=SampleSize,OFFSET(Population!$A$4,RandomNumbers!CA505,0),""))</f>
        <v/>
      </c>
      <c r="CB508" s="7" t="str">
        <f>IF(RIGHT(CB$4,LEN(CB$4)-1)*1&gt;NumSamples,"",IF($A508&lt;=SampleSize,OFFSET(Population!$A$4,RandomNumbers!CB505,0),""))</f>
        <v/>
      </c>
      <c r="CC508" s="7" t="str">
        <f>IF(RIGHT(CC$4,LEN(CC$4)-1)*1&gt;NumSamples,"",IF($A508&lt;=SampleSize,OFFSET(Population!$A$4,RandomNumbers!CC505,0),""))</f>
        <v/>
      </c>
      <c r="CD508" s="7" t="str">
        <f>IF(RIGHT(CD$4,LEN(CD$4)-1)*1&gt;NumSamples,"",IF($A508&lt;=SampleSize,OFFSET(Population!$A$4,RandomNumbers!CD505,0),""))</f>
        <v/>
      </c>
      <c r="CE508" s="7" t="str">
        <f>IF(RIGHT(CE$4,LEN(CE$4)-1)*1&gt;NumSamples,"",IF($A508&lt;=SampleSize,OFFSET(Population!$A$4,RandomNumbers!CE505,0),""))</f>
        <v/>
      </c>
      <c r="CF508" s="7" t="str">
        <f>IF(RIGHT(CF$4,LEN(CF$4)-1)*1&gt;NumSamples,"",IF($A508&lt;=SampleSize,OFFSET(Population!$A$4,RandomNumbers!CF505,0),""))</f>
        <v/>
      </c>
      <c r="CG508" s="7" t="str">
        <f>IF(RIGHT(CG$4,LEN(CG$4)-1)*1&gt;NumSamples,"",IF($A508&lt;=SampleSize,OFFSET(Population!$A$4,RandomNumbers!CG505,0),""))</f>
        <v/>
      </c>
      <c r="CH508" s="7" t="str">
        <f>IF(RIGHT(CH$4,LEN(CH$4)-1)*1&gt;NumSamples,"",IF($A508&lt;=SampleSize,OFFSET(Population!$A$4,RandomNumbers!CH505,0),""))</f>
        <v/>
      </c>
      <c r="CI508" s="7" t="str">
        <f>IF(RIGHT(CI$4,LEN(CI$4)-1)*1&gt;NumSamples,"",IF($A508&lt;=SampleSize,OFFSET(Population!$A$4,RandomNumbers!CI505,0),""))</f>
        <v/>
      </c>
      <c r="CJ508" s="7" t="str">
        <f>IF(RIGHT(CJ$4,LEN(CJ$4)-1)*1&gt;NumSamples,"",IF($A508&lt;=SampleSize,OFFSET(Population!$A$4,RandomNumbers!CJ505,0),""))</f>
        <v/>
      </c>
      <c r="CK508" s="7" t="str">
        <f>IF(RIGHT(CK$4,LEN(CK$4)-1)*1&gt;NumSamples,"",IF($A508&lt;=SampleSize,OFFSET(Population!$A$4,RandomNumbers!CK505,0),""))</f>
        <v/>
      </c>
      <c r="CL508" s="7" t="str">
        <f>IF(RIGHT(CL$4,LEN(CL$4)-1)*1&gt;NumSamples,"",IF($A508&lt;=SampleSize,OFFSET(Population!$A$4,RandomNumbers!CL505,0),""))</f>
        <v/>
      </c>
      <c r="CM508" s="7" t="str">
        <f>IF(RIGHT(CM$4,LEN(CM$4)-1)*1&gt;NumSamples,"",IF($A508&lt;=SampleSize,OFFSET(Population!$A$4,RandomNumbers!CM505,0),""))</f>
        <v/>
      </c>
      <c r="CN508" s="7" t="str">
        <f>IF(RIGHT(CN$4,LEN(CN$4)-1)*1&gt;NumSamples,"",IF($A508&lt;=SampleSize,OFFSET(Population!$A$4,RandomNumbers!CN505,0),""))</f>
        <v/>
      </c>
      <c r="CO508" s="7" t="str">
        <f>IF(RIGHT(CO$4,LEN(CO$4)-1)*1&gt;NumSamples,"",IF($A508&lt;=SampleSize,OFFSET(Population!$A$4,RandomNumbers!CO505,0),""))</f>
        <v/>
      </c>
      <c r="CP508" s="7" t="str">
        <f>IF(RIGHT(CP$4,LEN(CP$4)-1)*1&gt;NumSamples,"",IF($A508&lt;=SampleSize,OFFSET(Population!$A$4,RandomNumbers!CP505,0),""))</f>
        <v/>
      </c>
      <c r="CQ508" s="7" t="str">
        <f>IF(RIGHT(CQ$4,LEN(CQ$4)-1)*1&gt;NumSamples,"",IF($A508&lt;=SampleSize,OFFSET(Population!$A$4,RandomNumbers!CQ505,0),""))</f>
        <v/>
      </c>
      <c r="CR508" s="7" t="str">
        <f>IF(RIGHT(CR$4,LEN(CR$4)-1)*1&gt;NumSamples,"",IF($A508&lt;=SampleSize,OFFSET(Population!$A$4,RandomNumbers!CR505,0),""))</f>
        <v/>
      </c>
      <c r="CS508" s="7" t="str">
        <f>IF(RIGHT(CS$4,LEN(CS$4)-1)*1&gt;NumSamples,"",IF($A508&lt;=SampleSize,OFFSET(Population!$A$4,RandomNumbers!CS505,0),""))</f>
        <v/>
      </c>
      <c r="CT508" s="7" t="str">
        <f>IF(RIGHT(CT$4,LEN(CT$4)-1)*1&gt;NumSamples,"",IF($A508&lt;=SampleSize,OFFSET(Population!$A$4,RandomNumbers!CT505,0),""))</f>
        <v/>
      </c>
      <c r="CU508" s="7" t="str">
        <f>IF(RIGHT(CU$4,LEN(CU$4)-1)*1&gt;NumSamples,"",IF($A508&lt;=SampleSize,OFFSET(Population!$A$4,RandomNumbers!CU505,0),""))</f>
        <v/>
      </c>
      <c r="CV508" s="7" t="str">
        <f>IF(RIGHT(CV$4,LEN(CV$4)-1)*1&gt;NumSamples,"",IF($A508&lt;=SampleSize,OFFSET(Population!$A$4,RandomNumbers!CV505,0),""))</f>
        <v/>
      </c>
      <c r="CW508" s="7" t="str">
        <f>IF(RIGHT(CW$4,LEN(CW$4)-1)*1&gt;NumSamples,"",IF($A508&lt;=SampleSize,OFFSET(Population!$A$4,RandomNumbers!CW505,0),""))</f>
        <v/>
      </c>
    </row>
    <row r="509" ht="14.25" customHeight="1">
      <c r="A509" s="7">
        <v>505.0</v>
      </c>
      <c r="B509" s="7" t="str">
        <f>IF(RIGHT(B$4,LEN(B$4)-1)*1&gt;NumSamples,"",IF($A509&lt;=SampleSize,OFFSET(Population!$A$4,RandomNumbers!B506,0),""))</f>
        <v/>
      </c>
      <c r="C509" s="7" t="str">
        <f>IF(RIGHT(C$4,LEN(C$4)-1)*1&gt;NumSamples,"",IF($A509&lt;=SampleSize,OFFSET(Population!$A$4,RandomNumbers!C506,0),""))</f>
        <v/>
      </c>
      <c r="D509" s="7" t="str">
        <f>IF(RIGHT(D$4,LEN(D$4)-1)*1&gt;NumSamples,"",IF($A509&lt;=SampleSize,OFFSET(Population!$A$4,RandomNumbers!D506,0),""))</f>
        <v/>
      </c>
      <c r="E509" s="7" t="str">
        <f>IF(RIGHT(E$4,LEN(E$4)-1)*1&gt;NumSamples,"",IF($A509&lt;=SampleSize,OFFSET(Population!$A$4,RandomNumbers!E506,0),""))</f>
        <v/>
      </c>
      <c r="F509" s="7" t="str">
        <f>IF(RIGHT(F$4,LEN(F$4)-1)*1&gt;NumSamples,"",IF($A509&lt;=SampleSize,OFFSET(Population!$A$4,RandomNumbers!F506,0),""))</f>
        <v/>
      </c>
      <c r="G509" s="7" t="str">
        <f>IF(RIGHT(G$4,LEN(G$4)-1)*1&gt;NumSamples,"",IF($A509&lt;=SampleSize,OFFSET(Population!$A$4,RandomNumbers!G506,0),""))</f>
        <v/>
      </c>
      <c r="H509" s="7" t="str">
        <f>IF(RIGHT(H$4,LEN(H$4)-1)*1&gt;NumSamples,"",IF($A509&lt;=SampleSize,OFFSET(Population!$A$4,RandomNumbers!H506,0),""))</f>
        <v/>
      </c>
      <c r="I509" s="7" t="str">
        <f>IF(RIGHT(I$4,LEN(I$4)-1)*1&gt;NumSamples,"",IF($A509&lt;=SampleSize,OFFSET(Population!$A$4,RandomNumbers!I506,0),""))</f>
        <v/>
      </c>
      <c r="J509" s="7" t="str">
        <f>IF(RIGHT(J$4,LEN(J$4)-1)*1&gt;NumSamples,"",IF($A509&lt;=SampleSize,OFFSET(Population!$A$4,RandomNumbers!J506,0),""))</f>
        <v/>
      </c>
      <c r="K509" s="7" t="str">
        <f>IF(RIGHT(K$4,LEN(K$4)-1)*1&gt;NumSamples,"",IF($A509&lt;=SampleSize,OFFSET(Population!$A$4,RandomNumbers!K506,0),""))</f>
        <v/>
      </c>
      <c r="L509" s="7" t="str">
        <f>IF(RIGHT(L$4,LEN(L$4)-1)*1&gt;NumSamples,"",IF($A509&lt;=SampleSize,OFFSET(Population!$A$4,RandomNumbers!L506,0),""))</f>
        <v/>
      </c>
      <c r="M509" s="7" t="str">
        <f>IF(RIGHT(M$4,LEN(M$4)-1)*1&gt;NumSamples,"",IF($A509&lt;=SampleSize,OFFSET(Population!$A$4,RandomNumbers!M506,0),""))</f>
        <v/>
      </c>
      <c r="N509" s="7" t="str">
        <f>IF(RIGHT(N$4,LEN(N$4)-1)*1&gt;NumSamples,"",IF($A509&lt;=SampleSize,OFFSET(Population!$A$4,RandomNumbers!N506,0),""))</f>
        <v/>
      </c>
      <c r="O509" s="7" t="str">
        <f>IF(RIGHT(O$4,LEN(O$4)-1)*1&gt;NumSamples,"",IF($A509&lt;=SampleSize,OFFSET(Population!$A$4,RandomNumbers!O506,0),""))</f>
        <v/>
      </c>
      <c r="P509" s="7" t="str">
        <f>IF(RIGHT(P$4,LEN(P$4)-1)*1&gt;NumSamples,"",IF($A509&lt;=SampleSize,OFFSET(Population!$A$4,RandomNumbers!P506,0),""))</f>
        <v/>
      </c>
      <c r="Q509" s="7" t="str">
        <f>IF(RIGHT(Q$4,LEN(Q$4)-1)*1&gt;NumSamples,"",IF($A509&lt;=SampleSize,OFFSET(Population!$A$4,RandomNumbers!Q506,0),""))</f>
        <v/>
      </c>
      <c r="R509" s="7" t="str">
        <f>IF(RIGHT(R$4,LEN(R$4)-1)*1&gt;NumSamples,"",IF($A509&lt;=SampleSize,OFFSET(Population!$A$4,RandomNumbers!R506,0),""))</f>
        <v/>
      </c>
      <c r="S509" s="7" t="str">
        <f>IF(RIGHT(S$4,LEN(S$4)-1)*1&gt;NumSamples,"",IF($A509&lt;=SampleSize,OFFSET(Population!$A$4,RandomNumbers!S506,0),""))</f>
        <v/>
      </c>
      <c r="T509" s="7" t="str">
        <f>IF(RIGHT(T$4,LEN(T$4)-1)*1&gt;NumSamples,"",IF($A509&lt;=SampleSize,OFFSET(Population!$A$4,RandomNumbers!T506,0),""))</f>
        <v/>
      </c>
      <c r="U509" s="7" t="str">
        <f>IF(RIGHT(U$4,LEN(U$4)-1)*1&gt;NumSamples,"",IF($A509&lt;=SampleSize,OFFSET(Population!$A$4,RandomNumbers!U506,0),""))</f>
        <v/>
      </c>
      <c r="V509" s="7" t="str">
        <f>IF(RIGHT(V$4,LEN(V$4)-1)*1&gt;NumSamples,"",IF($A509&lt;=SampleSize,OFFSET(Population!$A$4,RandomNumbers!V506,0),""))</f>
        <v/>
      </c>
      <c r="W509" s="7" t="str">
        <f>IF(RIGHT(W$4,LEN(W$4)-1)*1&gt;NumSamples,"",IF($A509&lt;=SampleSize,OFFSET(Population!$A$4,RandomNumbers!W506,0),""))</f>
        <v/>
      </c>
      <c r="X509" s="7" t="str">
        <f>IF(RIGHT(X$4,LEN(X$4)-1)*1&gt;NumSamples,"",IF($A509&lt;=SampleSize,OFFSET(Population!$A$4,RandomNumbers!X506,0),""))</f>
        <v/>
      </c>
      <c r="Y509" s="7" t="str">
        <f>IF(RIGHT(Y$4,LEN(Y$4)-1)*1&gt;NumSamples,"",IF($A509&lt;=SampleSize,OFFSET(Population!$A$4,RandomNumbers!Y506,0),""))</f>
        <v/>
      </c>
      <c r="Z509" s="7" t="str">
        <f>IF(RIGHT(Z$4,LEN(Z$4)-1)*1&gt;NumSamples,"",IF($A509&lt;=SampleSize,OFFSET(Population!$A$4,RandomNumbers!Z506,0),""))</f>
        <v/>
      </c>
      <c r="AA509" s="7" t="str">
        <f>IF(RIGHT(AA$4,LEN(AA$4)-1)*1&gt;NumSamples,"",IF($A509&lt;=SampleSize,OFFSET(Population!$A$4,RandomNumbers!AA506,0),""))</f>
        <v/>
      </c>
      <c r="AB509" s="7" t="str">
        <f>IF(RIGHT(AB$4,LEN(AB$4)-1)*1&gt;NumSamples,"",IF($A509&lt;=SampleSize,OFFSET(Population!$A$4,RandomNumbers!AB506,0),""))</f>
        <v/>
      </c>
      <c r="AC509" s="7" t="str">
        <f>IF(RIGHT(AC$4,LEN(AC$4)-1)*1&gt;NumSamples,"",IF($A509&lt;=SampleSize,OFFSET(Population!$A$4,RandomNumbers!AC506,0),""))</f>
        <v/>
      </c>
      <c r="AD509" s="7" t="str">
        <f>IF(RIGHT(AD$4,LEN(AD$4)-1)*1&gt;NumSamples,"",IF($A509&lt;=SampleSize,OFFSET(Population!$A$4,RandomNumbers!AD506,0),""))</f>
        <v/>
      </c>
      <c r="AE509" s="7" t="str">
        <f>IF(RIGHT(AE$4,LEN(AE$4)-1)*1&gt;NumSamples,"",IF($A509&lt;=SampleSize,OFFSET(Population!$A$4,RandomNumbers!AE506,0),""))</f>
        <v/>
      </c>
      <c r="AF509" s="7" t="str">
        <f>IF(RIGHT(AF$4,LEN(AF$4)-1)*1&gt;NumSamples,"",IF($A509&lt;=SampleSize,OFFSET(Population!$A$4,RandomNumbers!AF506,0),""))</f>
        <v/>
      </c>
      <c r="AG509" s="7" t="str">
        <f>IF(RIGHT(AG$4,LEN(AG$4)-1)*1&gt;NumSamples,"",IF($A509&lt;=SampleSize,OFFSET(Population!$A$4,RandomNumbers!AG506,0),""))</f>
        <v/>
      </c>
      <c r="AH509" s="7" t="str">
        <f>IF(RIGHT(AH$4,LEN(AH$4)-1)*1&gt;NumSamples,"",IF($A509&lt;=SampleSize,OFFSET(Population!$A$4,RandomNumbers!AH506,0),""))</f>
        <v/>
      </c>
      <c r="AI509" s="7" t="str">
        <f>IF(RIGHT(AI$4,LEN(AI$4)-1)*1&gt;NumSamples,"",IF($A509&lt;=SampleSize,OFFSET(Population!$A$4,RandomNumbers!AI506,0),""))</f>
        <v/>
      </c>
      <c r="AJ509" s="7" t="str">
        <f>IF(RIGHT(AJ$4,LEN(AJ$4)-1)*1&gt;NumSamples,"",IF($A509&lt;=SampleSize,OFFSET(Population!$A$4,RandomNumbers!AJ506,0),""))</f>
        <v/>
      </c>
      <c r="AK509" s="7" t="str">
        <f>IF(RIGHT(AK$4,LEN(AK$4)-1)*1&gt;NumSamples,"",IF($A509&lt;=SampleSize,OFFSET(Population!$A$4,RandomNumbers!AK506,0),""))</f>
        <v/>
      </c>
      <c r="AL509" s="7" t="str">
        <f>IF(RIGHT(AL$4,LEN(AL$4)-1)*1&gt;NumSamples,"",IF($A509&lt;=SampleSize,OFFSET(Population!$A$4,RandomNumbers!AL506,0),""))</f>
        <v/>
      </c>
      <c r="AM509" s="7" t="str">
        <f>IF(RIGHT(AM$4,LEN(AM$4)-1)*1&gt;NumSamples,"",IF($A509&lt;=SampleSize,OFFSET(Population!$A$4,RandomNumbers!AM506,0),""))</f>
        <v/>
      </c>
      <c r="AN509" s="7" t="str">
        <f>IF(RIGHT(AN$4,LEN(AN$4)-1)*1&gt;NumSamples,"",IF($A509&lt;=SampleSize,OFFSET(Population!$A$4,RandomNumbers!AN506,0),""))</f>
        <v/>
      </c>
      <c r="AO509" s="7" t="str">
        <f>IF(RIGHT(AO$4,LEN(AO$4)-1)*1&gt;NumSamples,"",IF($A509&lt;=SampleSize,OFFSET(Population!$A$4,RandomNumbers!AO506,0),""))</f>
        <v/>
      </c>
      <c r="AP509" s="7" t="str">
        <f>IF(RIGHT(AP$4,LEN(AP$4)-1)*1&gt;NumSamples,"",IF($A509&lt;=SampleSize,OFFSET(Population!$A$4,RandomNumbers!AP506,0),""))</f>
        <v/>
      </c>
      <c r="AQ509" s="7" t="str">
        <f>IF(RIGHT(AQ$4,LEN(AQ$4)-1)*1&gt;NumSamples,"",IF($A509&lt;=SampleSize,OFFSET(Population!$A$4,RandomNumbers!AQ506,0),""))</f>
        <v/>
      </c>
      <c r="AR509" s="7" t="str">
        <f>IF(RIGHT(AR$4,LEN(AR$4)-1)*1&gt;NumSamples,"",IF($A509&lt;=SampleSize,OFFSET(Population!$A$4,RandomNumbers!AR506,0),""))</f>
        <v/>
      </c>
      <c r="AS509" s="7" t="str">
        <f>IF(RIGHT(AS$4,LEN(AS$4)-1)*1&gt;NumSamples,"",IF($A509&lt;=SampleSize,OFFSET(Population!$A$4,RandomNumbers!AS506,0),""))</f>
        <v/>
      </c>
      <c r="AT509" s="7" t="str">
        <f>IF(RIGHT(AT$4,LEN(AT$4)-1)*1&gt;NumSamples,"",IF($A509&lt;=SampleSize,OFFSET(Population!$A$4,RandomNumbers!AT506,0),""))</f>
        <v/>
      </c>
      <c r="AU509" s="7" t="str">
        <f>IF(RIGHT(AU$4,LEN(AU$4)-1)*1&gt;NumSamples,"",IF($A509&lt;=SampleSize,OFFSET(Population!$A$4,RandomNumbers!AU506,0),""))</f>
        <v/>
      </c>
      <c r="AV509" s="7" t="str">
        <f>IF(RIGHT(AV$4,LEN(AV$4)-1)*1&gt;NumSamples,"",IF($A509&lt;=SampleSize,OFFSET(Population!$A$4,RandomNumbers!AV506,0),""))</f>
        <v/>
      </c>
      <c r="AW509" s="7" t="str">
        <f>IF(RIGHT(AW$4,LEN(AW$4)-1)*1&gt;NumSamples,"",IF($A509&lt;=SampleSize,OFFSET(Population!$A$4,RandomNumbers!AW506,0),""))</f>
        <v/>
      </c>
      <c r="AX509" s="7" t="str">
        <f>IF(RIGHT(AX$4,LEN(AX$4)-1)*1&gt;NumSamples,"",IF($A509&lt;=SampleSize,OFFSET(Population!$A$4,RandomNumbers!AX506,0),""))</f>
        <v/>
      </c>
      <c r="AY509" s="7" t="str">
        <f>IF(RIGHT(AY$4,LEN(AY$4)-1)*1&gt;NumSamples,"",IF($A509&lt;=SampleSize,OFFSET(Population!$A$4,RandomNumbers!AY506,0),""))</f>
        <v/>
      </c>
      <c r="AZ509" s="7" t="str">
        <f>IF(RIGHT(AZ$4,LEN(AZ$4)-1)*1&gt;NumSamples,"",IF($A509&lt;=SampleSize,OFFSET(Population!$A$4,RandomNumbers!AZ506,0),""))</f>
        <v/>
      </c>
      <c r="BA509" s="7" t="str">
        <f>IF(RIGHT(BA$4,LEN(BA$4)-1)*1&gt;NumSamples,"",IF($A509&lt;=SampleSize,OFFSET(Population!$A$4,RandomNumbers!BA506,0),""))</f>
        <v/>
      </c>
      <c r="BB509" s="7" t="str">
        <f>IF(RIGHT(BB$4,LEN(BB$4)-1)*1&gt;NumSamples,"",IF($A509&lt;=SampleSize,OFFSET(Population!$A$4,RandomNumbers!BB506,0),""))</f>
        <v/>
      </c>
      <c r="BC509" s="7" t="str">
        <f>IF(RIGHT(BC$4,LEN(BC$4)-1)*1&gt;NumSamples,"",IF($A509&lt;=SampleSize,OFFSET(Population!$A$4,RandomNumbers!BC506,0),""))</f>
        <v/>
      </c>
      <c r="BD509" s="7" t="str">
        <f>IF(RIGHT(BD$4,LEN(BD$4)-1)*1&gt;NumSamples,"",IF($A509&lt;=SampleSize,OFFSET(Population!$A$4,RandomNumbers!BD506,0),""))</f>
        <v/>
      </c>
      <c r="BE509" s="7" t="str">
        <f>IF(RIGHT(BE$4,LEN(BE$4)-1)*1&gt;NumSamples,"",IF($A509&lt;=SampleSize,OFFSET(Population!$A$4,RandomNumbers!BE506,0),""))</f>
        <v/>
      </c>
      <c r="BF509" s="7" t="str">
        <f>IF(RIGHT(BF$4,LEN(BF$4)-1)*1&gt;NumSamples,"",IF($A509&lt;=SampleSize,OFFSET(Population!$A$4,RandomNumbers!BF506,0),""))</f>
        <v/>
      </c>
      <c r="BG509" s="7" t="str">
        <f>IF(RIGHT(BG$4,LEN(BG$4)-1)*1&gt;NumSamples,"",IF($A509&lt;=SampleSize,OFFSET(Population!$A$4,RandomNumbers!BG506,0),""))</f>
        <v/>
      </c>
      <c r="BH509" s="7" t="str">
        <f>IF(RIGHT(BH$4,LEN(BH$4)-1)*1&gt;NumSamples,"",IF($A509&lt;=SampleSize,OFFSET(Population!$A$4,RandomNumbers!BH506,0),""))</f>
        <v/>
      </c>
      <c r="BI509" s="7" t="str">
        <f>IF(RIGHT(BI$4,LEN(BI$4)-1)*1&gt;NumSamples,"",IF($A509&lt;=SampleSize,OFFSET(Population!$A$4,RandomNumbers!BI506,0),""))</f>
        <v/>
      </c>
      <c r="BJ509" s="7" t="str">
        <f>IF(RIGHT(BJ$4,LEN(BJ$4)-1)*1&gt;NumSamples,"",IF($A509&lt;=SampleSize,OFFSET(Population!$A$4,RandomNumbers!BJ506,0),""))</f>
        <v/>
      </c>
      <c r="BK509" s="7" t="str">
        <f>IF(RIGHT(BK$4,LEN(BK$4)-1)*1&gt;NumSamples,"",IF($A509&lt;=SampleSize,OFFSET(Population!$A$4,RandomNumbers!BK506,0),""))</f>
        <v/>
      </c>
      <c r="BL509" s="7" t="str">
        <f>IF(RIGHT(BL$4,LEN(BL$4)-1)*1&gt;NumSamples,"",IF($A509&lt;=SampleSize,OFFSET(Population!$A$4,RandomNumbers!BL506,0),""))</f>
        <v/>
      </c>
      <c r="BM509" s="7" t="str">
        <f>IF(RIGHT(BM$4,LEN(BM$4)-1)*1&gt;NumSamples,"",IF($A509&lt;=SampleSize,OFFSET(Population!$A$4,RandomNumbers!BM506,0),""))</f>
        <v/>
      </c>
      <c r="BN509" s="7" t="str">
        <f>IF(RIGHT(BN$4,LEN(BN$4)-1)*1&gt;NumSamples,"",IF($A509&lt;=SampleSize,OFFSET(Population!$A$4,RandomNumbers!BN506,0),""))</f>
        <v/>
      </c>
      <c r="BO509" s="7" t="str">
        <f>IF(RIGHT(BO$4,LEN(BO$4)-1)*1&gt;NumSamples,"",IF($A509&lt;=SampleSize,OFFSET(Population!$A$4,RandomNumbers!BO506,0),""))</f>
        <v/>
      </c>
      <c r="BP509" s="7" t="str">
        <f>IF(RIGHT(BP$4,LEN(BP$4)-1)*1&gt;NumSamples,"",IF($A509&lt;=SampleSize,OFFSET(Population!$A$4,RandomNumbers!BP506,0),""))</f>
        <v/>
      </c>
      <c r="BQ509" s="7" t="str">
        <f>IF(RIGHT(BQ$4,LEN(BQ$4)-1)*1&gt;NumSamples,"",IF($A509&lt;=SampleSize,OFFSET(Population!$A$4,RandomNumbers!BQ506,0),""))</f>
        <v/>
      </c>
      <c r="BR509" s="7" t="str">
        <f>IF(RIGHT(BR$4,LEN(BR$4)-1)*1&gt;NumSamples,"",IF($A509&lt;=SampleSize,OFFSET(Population!$A$4,RandomNumbers!BR506,0),""))</f>
        <v/>
      </c>
      <c r="BS509" s="7" t="str">
        <f>IF(RIGHT(BS$4,LEN(BS$4)-1)*1&gt;NumSamples,"",IF($A509&lt;=SampleSize,OFFSET(Population!$A$4,RandomNumbers!BS506,0),""))</f>
        <v/>
      </c>
      <c r="BT509" s="7" t="str">
        <f>IF(RIGHT(BT$4,LEN(BT$4)-1)*1&gt;NumSamples,"",IF($A509&lt;=SampleSize,OFFSET(Population!$A$4,RandomNumbers!BT506,0),""))</f>
        <v/>
      </c>
      <c r="BU509" s="7" t="str">
        <f>IF(RIGHT(BU$4,LEN(BU$4)-1)*1&gt;NumSamples,"",IF($A509&lt;=SampleSize,OFFSET(Population!$A$4,RandomNumbers!BU506,0),""))</f>
        <v/>
      </c>
      <c r="BV509" s="7" t="str">
        <f>IF(RIGHT(BV$4,LEN(BV$4)-1)*1&gt;NumSamples,"",IF($A509&lt;=SampleSize,OFFSET(Population!$A$4,RandomNumbers!BV506,0),""))</f>
        <v/>
      </c>
      <c r="BW509" s="7" t="str">
        <f>IF(RIGHT(BW$4,LEN(BW$4)-1)*1&gt;NumSamples,"",IF($A509&lt;=SampleSize,OFFSET(Population!$A$4,RandomNumbers!BW506,0),""))</f>
        <v/>
      </c>
      <c r="BX509" s="7" t="str">
        <f>IF(RIGHT(BX$4,LEN(BX$4)-1)*1&gt;NumSamples,"",IF($A509&lt;=SampleSize,OFFSET(Population!$A$4,RandomNumbers!BX506,0),""))</f>
        <v/>
      </c>
      <c r="BY509" s="7" t="str">
        <f>IF(RIGHT(BY$4,LEN(BY$4)-1)*1&gt;NumSamples,"",IF($A509&lt;=SampleSize,OFFSET(Population!$A$4,RandomNumbers!BY506,0),""))</f>
        <v/>
      </c>
      <c r="BZ509" s="7" t="str">
        <f>IF(RIGHT(BZ$4,LEN(BZ$4)-1)*1&gt;NumSamples,"",IF($A509&lt;=SampleSize,OFFSET(Population!$A$4,RandomNumbers!BZ506,0),""))</f>
        <v/>
      </c>
      <c r="CA509" s="7" t="str">
        <f>IF(RIGHT(CA$4,LEN(CA$4)-1)*1&gt;NumSamples,"",IF($A509&lt;=SampleSize,OFFSET(Population!$A$4,RandomNumbers!CA506,0),""))</f>
        <v/>
      </c>
      <c r="CB509" s="7" t="str">
        <f>IF(RIGHT(CB$4,LEN(CB$4)-1)*1&gt;NumSamples,"",IF($A509&lt;=SampleSize,OFFSET(Population!$A$4,RandomNumbers!CB506,0),""))</f>
        <v/>
      </c>
      <c r="CC509" s="7" t="str">
        <f>IF(RIGHT(CC$4,LEN(CC$4)-1)*1&gt;NumSamples,"",IF($A509&lt;=SampleSize,OFFSET(Population!$A$4,RandomNumbers!CC506,0),""))</f>
        <v/>
      </c>
      <c r="CD509" s="7" t="str">
        <f>IF(RIGHT(CD$4,LEN(CD$4)-1)*1&gt;NumSamples,"",IF($A509&lt;=SampleSize,OFFSET(Population!$A$4,RandomNumbers!CD506,0),""))</f>
        <v/>
      </c>
      <c r="CE509" s="7" t="str">
        <f>IF(RIGHT(CE$4,LEN(CE$4)-1)*1&gt;NumSamples,"",IF($A509&lt;=SampleSize,OFFSET(Population!$A$4,RandomNumbers!CE506,0),""))</f>
        <v/>
      </c>
      <c r="CF509" s="7" t="str">
        <f>IF(RIGHT(CF$4,LEN(CF$4)-1)*1&gt;NumSamples,"",IF($A509&lt;=SampleSize,OFFSET(Population!$A$4,RandomNumbers!CF506,0),""))</f>
        <v/>
      </c>
      <c r="CG509" s="7" t="str">
        <f>IF(RIGHT(CG$4,LEN(CG$4)-1)*1&gt;NumSamples,"",IF($A509&lt;=SampleSize,OFFSET(Population!$A$4,RandomNumbers!CG506,0),""))</f>
        <v/>
      </c>
      <c r="CH509" s="7" t="str">
        <f>IF(RIGHT(CH$4,LEN(CH$4)-1)*1&gt;NumSamples,"",IF($A509&lt;=SampleSize,OFFSET(Population!$A$4,RandomNumbers!CH506,0),""))</f>
        <v/>
      </c>
      <c r="CI509" s="7" t="str">
        <f>IF(RIGHT(CI$4,LEN(CI$4)-1)*1&gt;NumSamples,"",IF($A509&lt;=SampleSize,OFFSET(Population!$A$4,RandomNumbers!CI506,0),""))</f>
        <v/>
      </c>
      <c r="CJ509" s="7" t="str">
        <f>IF(RIGHT(CJ$4,LEN(CJ$4)-1)*1&gt;NumSamples,"",IF($A509&lt;=SampleSize,OFFSET(Population!$A$4,RandomNumbers!CJ506,0),""))</f>
        <v/>
      </c>
      <c r="CK509" s="7" t="str">
        <f>IF(RIGHT(CK$4,LEN(CK$4)-1)*1&gt;NumSamples,"",IF($A509&lt;=SampleSize,OFFSET(Population!$A$4,RandomNumbers!CK506,0),""))</f>
        <v/>
      </c>
      <c r="CL509" s="7" t="str">
        <f>IF(RIGHT(CL$4,LEN(CL$4)-1)*1&gt;NumSamples,"",IF($A509&lt;=SampleSize,OFFSET(Population!$A$4,RandomNumbers!CL506,0),""))</f>
        <v/>
      </c>
      <c r="CM509" s="7" t="str">
        <f>IF(RIGHT(CM$4,LEN(CM$4)-1)*1&gt;NumSamples,"",IF($A509&lt;=SampleSize,OFFSET(Population!$A$4,RandomNumbers!CM506,0),""))</f>
        <v/>
      </c>
      <c r="CN509" s="7" t="str">
        <f>IF(RIGHT(CN$4,LEN(CN$4)-1)*1&gt;NumSamples,"",IF($A509&lt;=SampleSize,OFFSET(Population!$A$4,RandomNumbers!CN506,0),""))</f>
        <v/>
      </c>
      <c r="CO509" s="7" t="str">
        <f>IF(RIGHT(CO$4,LEN(CO$4)-1)*1&gt;NumSamples,"",IF($A509&lt;=SampleSize,OFFSET(Population!$A$4,RandomNumbers!CO506,0),""))</f>
        <v/>
      </c>
      <c r="CP509" s="7" t="str">
        <f>IF(RIGHT(CP$4,LEN(CP$4)-1)*1&gt;NumSamples,"",IF($A509&lt;=SampleSize,OFFSET(Population!$A$4,RandomNumbers!CP506,0),""))</f>
        <v/>
      </c>
      <c r="CQ509" s="7" t="str">
        <f>IF(RIGHT(CQ$4,LEN(CQ$4)-1)*1&gt;NumSamples,"",IF($A509&lt;=SampleSize,OFFSET(Population!$A$4,RandomNumbers!CQ506,0),""))</f>
        <v/>
      </c>
      <c r="CR509" s="7" t="str">
        <f>IF(RIGHT(CR$4,LEN(CR$4)-1)*1&gt;NumSamples,"",IF($A509&lt;=SampleSize,OFFSET(Population!$A$4,RandomNumbers!CR506,0),""))</f>
        <v/>
      </c>
      <c r="CS509" s="7" t="str">
        <f>IF(RIGHT(CS$4,LEN(CS$4)-1)*1&gt;NumSamples,"",IF($A509&lt;=SampleSize,OFFSET(Population!$A$4,RandomNumbers!CS506,0),""))</f>
        <v/>
      </c>
      <c r="CT509" s="7" t="str">
        <f>IF(RIGHT(CT$4,LEN(CT$4)-1)*1&gt;NumSamples,"",IF($A509&lt;=SampleSize,OFFSET(Population!$A$4,RandomNumbers!CT506,0),""))</f>
        <v/>
      </c>
      <c r="CU509" s="7" t="str">
        <f>IF(RIGHT(CU$4,LEN(CU$4)-1)*1&gt;NumSamples,"",IF($A509&lt;=SampleSize,OFFSET(Population!$A$4,RandomNumbers!CU506,0),""))</f>
        <v/>
      </c>
      <c r="CV509" s="7" t="str">
        <f>IF(RIGHT(CV$4,LEN(CV$4)-1)*1&gt;NumSamples,"",IF($A509&lt;=SampleSize,OFFSET(Population!$A$4,RandomNumbers!CV506,0),""))</f>
        <v/>
      </c>
      <c r="CW509" s="7" t="str">
        <f>IF(RIGHT(CW$4,LEN(CW$4)-1)*1&gt;NumSamples,"",IF($A509&lt;=SampleSize,OFFSET(Population!$A$4,RandomNumbers!CW506,0),""))</f>
        <v/>
      </c>
    </row>
    <row r="510" ht="14.25" customHeight="1">
      <c r="A510" s="7">
        <v>506.0</v>
      </c>
      <c r="B510" s="7" t="str">
        <f>IF(RIGHT(B$4,LEN(B$4)-1)*1&gt;NumSamples,"",IF($A510&lt;=SampleSize,OFFSET(Population!$A$4,RandomNumbers!B507,0),""))</f>
        <v/>
      </c>
      <c r="C510" s="7" t="str">
        <f>IF(RIGHT(C$4,LEN(C$4)-1)*1&gt;NumSamples,"",IF($A510&lt;=SampleSize,OFFSET(Population!$A$4,RandomNumbers!C507,0),""))</f>
        <v/>
      </c>
      <c r="D510" s="7" t="str">
        <f>IF(RIGHT(D$4,LEN(D$4)-1)*1&gt;NumSamples,"",IF($A510&lt;=SampleSize,OFFSET(Population!$A$4,RandomNumbers!D507,0),""))</f>
        <v/>
      </c>
      <c r="E510" s="7" t="str">
        <f>IF(RIGHT(E$4,LEN(E$4)-1)*1&gt;NumSamples,"",IF($A510&lt;=SampleSize,OFFSET(Population!$A$4,RandomNumbers!E507,0),""))</f>
        <v/>
      </c>
      <c r="F510" s="7" t="str">
        <f>IF(RIGHT(F$4,LEN(F$4)-1)*1&gt;NumSamples,"",IF($A510&lt;=SampleSize,OFFSET(Population!$A$4,RandomNumbers!F507,0),""))</f>
        <v/>
      </c>
      <c r="G510" s="7" t="str">
        <f>IF(RIGHT(G$4,LEN(G$4)-1)*1&gt;NumSamples,"",IF($A510&lt;=SampleSize,OFFSET(Population!$A$4,RandomNumbers!G507,0),""))</f>
        <v/>
      </c>
      <c r="H510" s="7" t="str">
        <f>IF(RIGHT(H$4,LEN(H$4)-1)*1&gt;NumSamples,"",IF($A510&lt;=SampleSize,OFFSET(Population!$A$4,RandomNumbers!H507,0),""))</f>
        <v/>
      </c>
      <c r="I510" s="7" t="str">
        <f>IF(RIGHT(I$4,LEN(I$4)-1)*1&gt;NumSamples,"",IF($A510&lt;=SampleSize,OFFSET(Population!$A$4,RandomNumbers!I507,0),""))</f>
        <v/>
      </c>
      <c r="J510" s="7" t="str">
        <f>IF(RIGHT(J$4,LEN(J$4)-1)*1&gt;NumSamples,"",IF($A510&lt;=SampleSize,OFFSET(Population!$A$4,RandomNumbers!J507,0),""))</f>
        <v/>
      </c>
      <c r="K510" s="7" t="str">
        <f>IF(RIGHT(K$4,LEN(K$4)-1)*1&gt;NumSamples,"",IF($A510&lt;=SampleSize,OFFSET(Population!$A$4,RandomNumbers!K507,0),""))</f>
        <v/>
      </c>
      <c r="L510" s="7" t="str">
        <f>IF(RIGHT(L$4,LEN(L$4)-1)*1&gt;NumSamples,"",IF($A510&lt;=SampleSize,OFFSET(Population!$A$4,RandomNumbers!L507,0),""))</f>
        <v/>
      </c>
      <c r="M510" s="7" t="str">
        <f>IF(RIGHT(M$4,LEN(M$4)-1)*1&gt;NumSamples,"",IF($A510&lt;=SampleSize,OFFSET(Population!$A$4,RandomNumbers!M507,0),""))</f>
        <v/>
      </c>
      <c r="N510" s="7" t="str">
        <f>IF(RIGHT(N$4,LEN(N$4)-1)*1&gt;NumSamples,"",IF($A510&lt;=SampleSize,OFFSET(Population!$A$4,RandomNumbers!N507,0),""))</f>
        <v/>
      </c>
      <c r="O510" s="7" t="str">
        <f>IF(RIGHT(O$4,LEN(O$4)-1)*1&gt;NumSamples,"",IF($A510&lt;=SampleSize,OFFSET(Population!$A$4,RandomNumbers!O507,0),""))</f>
        <v/>
      </c>
      <c r="P510" s="7" t="str">
        <f>IF(RIGHT(P$4,LEN(P$4)-1)*1&gt;NumSamples,"",IF($A510&lt;=SampleSize,OFFSET(Population!$A$4,RandomNumbers!P507,0),""))</f>
        <v/>
      </c>
      <c r="Q510" s="7" t="str">
        <f>IF(RIGHT(Q$4,LEN(Q$4)-1)*1&gt;NumSamples,"",IF($A510&lt;=SampleSize,OFFSET(Population!$A$4,RandomNumbers!Q507,0),""))</f>
        <v/>
      </c>
      <c r="R510" s="7" t="str">
        <f>IF(RIGHT(R$4,LEN(R$4)-1)*1&gt;NumSamples,"",IF($A510&lt;=SampleSize,OFFSET(Population!$A$4,RandomNumbers!R507,0),""))</f>
        <v/>
      </c>
      <c r="S510" s="7" t="str">
        <f>IF(RIGHT(S$4,LEN(S$4)-1)*1&gt;NumSamples,"",IF($A510&lt;=SampleSize,OFFSET(Population!$A$4,RandomNumbers!S507,0),""))</f>
        <v/>
      </c>
      <c r="T510" s="7" t="str">
        <f>IF(RIGHT(T$4,LEN(T$4)-1)*1&gt;NumSamples,"",IF($A510&lt;=SampleSize,OFFSET(Population!$A$4,RandomNumbers!T507,0),""))</f>
        <v/>
      </c>
      <c r="U510" s="7" t="str">
        <f>IF(RIGHT(U$4,LEN(U$4)-1)*1&gt;NumSamples,"",IF($A510&lt;=SampleSize,OFFSET(Population!$A$4,RandomNumbers!U507,0),""))</f>
        <v/>
      </c>
      <c r="V510" s="7" t="str">
        <f>IF(RIGHT(V$4,LEN(V$4)-1)*1&gt;NumSamples,"",IF($A510&lt;=SampleSize,OFFSET(Population!$A$4,RandomNumbers!V507,0),""))</f>
        <v/>
      </c>
      <c r="W510" s="7" t="str">
        <f>IF(RIGHT(W$4,LEN(W$4)-1)*1&gt;NumSamples,"",IF($A510&lt;=SampleSize,OFFSET(Population!$A$4,RandomNumbers!W507,0),""))</f>
        <v/>
      </c>
      <c r="X510" s="7" t="str">
        <f>IF(RIGHT(X$4,LEN(X$4)-1)*1&gt;NumSamples,"",IF($A510&lt;=SampleSize,OFFSET(Population!$A$4,RandomNumbers!X507,0),""))</f>
        <v/>
      </c>
      <c r="Y510" s="7" t="str">
        <f>IF(RIGHT(Y$4,LEN(Y$4)-1)*1&gt;NumSamples,"",IF($A510&lt;=SampleSize,OFFSET(Population!$A$4,RandomNumbers!Y507,0),""))</f>
        <v/>
      </c>
      <c r="Z510" s="7" t="str">
        <f>IF(RIGHT(Z$4,LEN(Z$4)-1)*1&gt;NumSamples,"",IF($A510&lt;=SampleSize,OFFSET(Population!$A$4,RandomNumbers!Z507,0),""))</f>
        <v/>
      </c>
      <c r="AA510" s="7" t="str">
        <f>IF(RIGHT(AA$4,LEN(AA$4)-1)*1&gt;NumSamples,"",IF($A510&lt;=SampleSize,OFFSET(Population!$A$4,RandomNumbers!AA507,0),""))</f>
        <v/>
      </c>
      <c r="AB510" s="7" t="str">
        <f>IF(RIGHT(AB$4,LEN(AB$4)-1)*1&gt;NumSamples,"",IF($A510&lt;=SampleSize,OFFSET(Population!$A$4,RandomNumbers!AB507,0),""))</f>
        <v/>
      </c>
      <c r="AC510" s="7" t="str">
        <f>IF(RIGHT(AC$4,LEN(AC$4)-1)*1&gt;NumSamples,"",IF($A510&lt;=SampleSize,OFFSET(Population!$A$4,RandomNumbers!AC507,0),""))</f>
        <v/>
      </c>
      <c r="AD510" s="7" t="str">
        <f>IF(RIGHT(AD$4,LEN(AD$4)-1)*1&gt;NumSamples,"",IF($A510&lt;=SampleSize,OFFSET(Population!$A$4,RandomNumbers!AD507,0),""))</f>
        <v/>
      </c>
      <c r="AE510" s="7" t="str">
        <f>IF(RIGHT(AE$4,LEN(AE$4)-1)*1&gt;NumSamples,"",IF($A510&lt;=SampleSize,OFFSET(Population!$A$4,RandomNumbers!AE507,0),""))</f>
        <v/>
      </c>
      <c r="AF510" s="7" t="str">
        <f>IF(RIGHT(AF$4,LEN(AF$4)-1)*1&gt;NumSamples,"",IF($A510&lt;=SampleSize,OFFSET(Population!$A$4,RandomNumbers!AF507,0),""))</f>
        <v/>
      </c>
      <c r="AG510" s="7" t="str">
        <f>IF(RIGHT(AG$4,LEN(AG$4)-1)*1&gt;NumSamples,"",IF($A510&lt;=SampleSize,OFFSET(Population!$A$4,RandomNumbers!AG507,0),""))</f>
        <v/>
      </c>
      <c r="AH510" s="7" t="str">
        <f>IF(RIGHT(AH$4,LEN(AH$4)-1)*1&gt;NumSamples,"",IF($A510&lt;=SampleSize,OFFSET(Population!$A$4,RandomNumbers!AH507,0),""))</f>
        <v/>
      </c>
      <c r="AI510" s="7" t="str">
        <f>IF(RIGHT(AI$4,LEN(AI$4)-1)*1&gt;NumSamples,"",IF($A510&lt;=SampleSize,OFFSET(Population!$A$4,RandomNumbers!AI507,0),""))</f>
        <v/>
      </c>
      <c r="AJ510" s="7" t="str">
        <f>IF(RIGHT(AJ$4,LEN(AJ$4)-1)*1&gt;NumSamples,"",IF($A510&lt;=SampleSize,OFFSET(Population!$A$4,RandomNumbers!AJ507,0),""))</f>
        <v/>
      </c>
      <c r="AK510" s="7" t="str">
        <f>IF(RIGHT(AK$4,LEN(AK$4)-1)*1&gt;NumSamples,"",IF($A510&lt;=SampleSize,OFFSET(Population!$A$4,RandomNumbers!AK507,0),""))</f>
        <v/>
      </c>
      <c r="AL510" s="7" t="str">
        <f>IF(RIGHT(AL$4,LEN(AL$4)-1)*1&gt;NumSamples,"",IF($A510&lt;=SampleSize,OFFSET(Population!$A$4,RandomNumbers!AL507,0),""))</f>
        <v/>
      </c>
      <c r="AM510" s="7" t="str">
        <f>IF(RIGHT(AM$4,LEN(AM$4)-1)*1&gt;NumSamples,"",IF($A510&lt;=SampleSize,OFFSET(Population!$A$4,RandomNumbers!AM507,0),""))</f>
        <v/>
      </c>
      <c r="AN510" s="7" t="str">
        <f>IF(RIGHT(AN$4,LEN(AN$4)-1)*1&gt;NumSamples,"",IF($A510&lt;=SampleSize,OFFSET(Population!$A$4,RandomNumbers!AN507,0),""))</f>
        <v/>
      </c>
      <c r="AO510" s="7" t="str">
        <f>IF(RIGHT(AO$4,LEN(AO$4)-1)*1&gt;NumSamples,"",IF($A510&lt;=SampleSize,OFFSET(Population!$A$4,RandomNumbers!AO507,0),""))</f>
        <v/>
      </c>
      <c r="AP510" s="7" t="str">
        <f>IF(RIGHT(AP$4,LEN(AP$4)-1)*1&gt;NumSamples,"",IF($A510&lt;=SampleSize,OFFSET(Population!$A$4,RandomNumbers!AP507,0),""))</f>
        <v/>
      </c>
      <c r="AQ510" s="7" t="str">
        <f>IF(RIGHT(AQ$4,LEN(AQ$4)-1)*1&gt;NumSamples,"",IF($A510&lt;=SampleSize,OFFSET(Population!$A$4,RandomNumbers!AQ507,0),""))</f>
        <v/>
      </c>
      <c r="AR510" s="7" t="str">
        <f>IF(RIGHT(AR$4,LEN(AR$4)-1)*1&gt;NumSamples,"",IF($A510&lt;=SampleSize,OFFSET(Population!$A$4,RandomNumbers!AR507,0),""))</f>
        <v/>
      </c>
      <c r="AS510" s="7" t="str">
        <f>IF(RIGHT(AS$4,LEN(AS$4)-1)*1&gt;NumSamples,"",IF($A510&lt;=SampleSize,OFFSET(Population!$A$4,RandomNumbers!AS507,0),""))</f>
        <v/>
      </c>
      <c r="AT510" s="7" t="str">
        <f>IF(RIGHT(AT$4,LEN(AT$4)-1)*1&gt;NumSamples,"",IF($A510&lt;=SampleSize,OFFSET(Population!$A$4,RandomNumbers!AT507,0),""))</f>
        <v/>
      </c>
      <c r="AU510" s="7" t="str">
        <f>IF(RIGHT(AU$4,LEN(AU$4)-1)*1&gt;NumSamples,"",IF($A510&lt;=SampleSize,OFFSET(Population!$A$4,RandomNumbers!AU507,0),""))</f>
        <v/>
      </c>
      <c r="AV510" s="7" t="str">
        <f>IF(RIGHT(AV$4,LEN(AV$4)-1)*1&gt;NumSamples,"",IF($A510&lt;=SampleSize,OFFSET(Population!$A$4,RandomNumbers!AV507,0),""))</f>
        <v/>
      </c>
      <c r="AW510" s="7" t="str">
        <f>IF(RIGHT(AW$4,LEN(AW$4)-1)*1&gt;NumSamples,"",IF($A510&lt;=SampleSize,OFFSET(Population!$A$4,RandomNumbers!AW507,0),""))</f>
        <v/>
      </c>
      <c r="AX510" s="7" t="str">
        <f>IF(RIGHT(AX$4,LEN(AX$4)-1)*1&gt;NumSamples,"",IF($A510&lt;=SampleSize,OFFSET(Population!$A$4,RandomNumbers!AX507,0),""))</f>
        <v/>
      </c>
      <c r="AY510" s="7" t="str">
        <f>IF(RIGHT(AY$4,LEN(AY$4)-1)*1&gt;NumSamples,"",IF($A510&lt;=SampleSize,OFFSET(Population!$A$4,RandomNumbers!AY507,0),""))</f>
        <v/>
      </c>
      <c r="AZ510" s="7" t="str">
        <f>IF(RIGHT(AZ$4,LEN(AZ$4)-1)*1&gt;NumSamples,"",IF($A510&lt;=SampleSize,OFFSET(Population!$A$4,RandomNumbers!AZ507,0),""))</f>
        <v/>
      </c>
      <c r="BA510" s="7" t="str">
        <f>IF(RIGHT(BA$4,LEN(BA$4)-1)*1&gt;NumSamples,"",IF($A510&lt;=SampleSize,OFFSET(Population!$A$4,RandomNumbers!BA507,0),""))</f>
        <v/>
      </c>
      <c r="BB510" s="7" t="str">
        <f>IF(RIGHT(BB$4,LEN(BB$4)-1)*1&gt;NumSamples,"",IF($A510&lt;=SampleSize,OFFSET(Population!$A$4,RandomNumbers!BB507,0),""))</f>
        <v/>
      </c>
      <c r="BC510" s="7" t="str">
        <f>IF(RIGHT(BC$4,LEN(BC$4)-1)*1&gt;NumSamples,"",IF($A510&lt;=SampleSize,OFFSET(Population!$A$4,RandomNumbers!BC507,0),""))</f>
        <v/>
      </c>
      <c r="BD510" s="7" t="str">
        <f>IF(RIGHT(BD$4,LEN(BD$4)-1)*1&gt;NumSamples,"",IF($A510&lt;=SampleSize,OFFSET(Population!$A$4,RandomNumbers!BD507,0),""))</f>
        <v/>
      </c>
      <c r="BE510" s="7" t="str">
        <f>IF(RIGHT(BE$4,LEN(BE$4)-1)*1&gt;NumSamples,"",IF($A510&lt;=SampleSize,OFFSET(Population!$A$4,RandomNumbers!BE507,0),""))</f>
        <v/>
      </c>
      <c r="BF510" s="7" t="str">
        <f>IF(RIGHT(BF$4,LEN(BF$4)-1)*1&gt;NumSamples,"",IF($A510&lt;=SampleSize,OFFSET(Population!$A$4,RandomNumbers!BF507,0),""))</f>
        <v/>
      </c>
      <c r="BG510" s="7" t="str">
        <f>IF(RIGHT(BG$4,LEN(BG$4)-1)*1&gt;NumSamples,"",IF($A510&lt;=SampleSize,OFFSET(Population!$A$4,RandomNumbers!BG507,0),""))</f>
        <v/>
      </c>
      <c r="BH510" s="7" t="str">
        <f>IF(RIGHT(BH$4,LEN(BH$4)-1)*1&gt;NumSamples,"",IF($A510&lt;=SampleSize,OFFSET(Population!$A$4,RandomNumbers!BH507,0),""))</f>
        <v/>
      </c>
      <c r="BI510" s="7" t="str">
        <f>IF(RIGHT(BI$4,LEN(BI$4)-1)*1&gt;NumSamples,"",IF($A510&lt;=SampleSize,OFFSET(Population!$A$4,RandomNumbers!BI507,0),""))</f>
        <v/>
      </c>
      <c r="BJ510" s="7" t="str">
        <f>IF(RIGHT(BJ$4,LEN(BJ$4)-1)*1&gt;NumSamples,"",IF($A510&lt;=SampleSize,OFFSET(Population!$A$4,RandomNumbers!BJ507,0),""))</f>
        <v/>
      </c>
      <c r="BK510" s="7" t="str">
        <f>IF(RIGHT(BK$4,LEN(BK$4)-1)*1&gt;NumSamples,"",IF($A510&lt;=SampleSize,OFFSET(Population!$A$4,RandomNumbers!BK507,0),""))</f>
        <v/>
      </c>
      <c r="BL510" s="7" t="str">
        <f>IF(RIGHT(BL$4,LEN(BL$4)-1)*1&gt;NumSamples,"",IF($A510&lt;=SampleSize,OFFSET(Population!$A$4,RandomNumbers!BL507,0),""))</f>
        <v/>
      </c>
      <c r="BM510" s="7" t="str">
        <f>IF(RIGHT(BM$4,LEN(BM$4)-1)*1&gt;NumSamples,"",IF($A510&lt;=SampleSize,OFFSET(Population!$A$4,RandomNumbers!BM507,0),""))</f>
        <v/>
      </c>
      <c r="BN510" s="7" t="str">
        <f>IF(RIGHT(BN$4,LEN(BN$4)-1)*1&gt;NumSamples,"",IF($A510&lt;=SampleSize,OFFSET(Population!$A$4,RandomNumbers!BN507,0),""))</f>
        <v/>
      </c>
      <c r="BO510" s="7" t="str">
        <f>IF(RIGHT(BO$4,LEN(BO$4)-1)*1&gt;NumSamples,"",IF($A510&lt;=SampleSize,OFFSET(Population!$A$4,RandomNumbers!BO507,0),""))</f>
        <v/>
      </c>
      <c r="BP510" s="7" t="str">
        <f>IF(RIGHT(BP$4,LEN(BP$4)-1)*1&gt;NumSamples,"",IF($A510&lt;=SampleSize,OFFSET(Population!$A$4,RandomNumbers!BP507,0),""))</f>
        <v/>
      </c>
      <c r="BQ510" s="7" t="str">
        <f>IF(RIGHT(BQ$4,LEN(BQ$4)-1)*1&gt;NumSamples,"",IF($A510&lt;=SampleSize,OFFSET(Population!$A$4,RandomNumbers!BQ507,0),""))</f>
        <v/>
      </c>
      <c r="BR510" s="7" t="str">
        <f>IF(RIGHT(BR$4,LEN(BR$4)-1)*1&gt;NumSamples,"",IF($A510&lt;=SampleSize,OFFSET(Population!$A$4,RandomNumbers!BR507,0),""))</f>
        <v/>
      </c>
      <c r="BS510" s="7" t="str">
        <f>IF(RIGHT(BS$4,LEN(BS$4)-1)*1&gt;NumSamples,"",IF($A510&lt;=SampleSize,OFFSET(Population!$A$4,RandomNumbers!BS507,0),""))</f>
        <v/>
      </c>
      <c r="BT510" s="7" t="str">
        <f>IF(RIGHT(BT$4,LEN(BT$4)-1)*1&gt;NumSamples,"",IF($A510&lt;=SampleSize,OFFSET(Population!$A$4,RandomNumbers!BT507,0),""))</f>
        <v/>
      </c>
      <c r="BU510" s="7" t="str">
        <f>IF(RIGHT(BU$4,LEN(BU$4)-1)*1&gt;NumSamples,"",IF($A510&lt;=SampleSize,OFFSET(Population!$A$4,RandomNumbers!BU507,0),""))</f>
        <v/>
      </c>
      <c r="BV510" s="7" t="str">
        <f>IF(RIGHT(BV$4,LEN(BV$4)-1)*1&gt;NumSamples,"",IF($A510&lt;=SampleSize,OFFSET(Population!$A$4,RandomNumbers!BV507,0),""))</f>
        <v/>
      </c>
      <c r="BW510" s="7" t="str">
        <f>IF(RIGHT(BW$4,LEN(BW$4)-1)*1&gt;NumSamples,"",IF($A510&lt;=SampleSize,OFFSET(Population!$A$4,RandomNumbers!BW507,0),""))</f>
        <v/>
      </c>
      <c r="BX510" s="7" t="str">
        <f>IF(RIGHT(BX$4,LEN(BX$4)-1)*1&gt;NumSamples,"",IF($A510&lt;=SampleSize,OFFSET(Population!$A$4,RandomNumbers!BX507,0),""))</f>
        <v/>
      </c>
      <c r="BY510" s="7" t="str">
        <f>IF(RIGHT(BY$4,LEN(BY$4)-1)*1&gt;NumSamples,"",IF($A510&lt;=SampleSize,OFFSET(Population!$A$4,RandomNumbers!BY507,0),""))</f>
        <v/>
      </c>
      <c r="BZ510" s="7" t="str">
        <f>IF(RIGHT(BZ$4,LEN(BZ$4)-1)*1&gt;NumSamples,"",IF($A510&lt;=SampleSize,OFFSET(Population!$A$4,RandomNumbers!BZ507,0),""))</f>
        <v/>
      </c>
      <c r="CA510" s="7" t="str">
        <f>IF(RIGHT(CA$4,LEN(CA$4)-1)*1&gt;NumSamples,"",IF($A510&lt;=SampleSize,OFFSET(Population!$A$4,RandomNumbers!CA507,0),""))</f>
        <v/>
      </c>
      <c r="CB510" s="7" t="str">
        <f>IF(RIGHT(CB$4,LEN(CB$4)-1)*1&gt;NumSamples,"",IF($A510&lt;=SampleSize,OFFSET(Population!$A$4,RandomNumbers!CB507,0),""))</f>
        <v/>
      </c>
      <c r="CC510" s="7" t="str">
        <f>IF(RIGHT(CC$4,LEN(CC$4)-1)*1&gt;NumSamples,"",IF($A510&lt;=SampleSize,OFFSET(Population!$A$4,RandomNumbers!CC507,0),""))</f>
        <v/>
      </c>
      <c r="CD510" s="7" t="str">
        <f>IF(RIGHT(CD$4,LEN(CD$4)-1)*1&gt;NumSamples,"",IF($A510&lt;=SampleSize,OFFSET(Population!$A$4,RandomNumbers!CD507,0),""))</f>
        <v/>
      </c>
      <c r="CE510" s="7" t="str">
        <f>IF(RIGHT(CE$4,LEN(CE$4)-1)*1&gt;NumSamples,"",IF($A510&lt;=SampleSize,OFFSET(Population!$A$4,RandomNumbers!CE507,0),""))</f>
        <v/>
      </c>
      <c r="CF510" s="7" t="str">
        <f>IF(RIGHT(CF$4,LEN(CF$4)-1)*1&gt;NumSamples,"",IF($A510&lt;=SampleSize,OFFSET(Population!$A$4,RandomNumbers!CF507,0),""))</f>
        <v/>
      </c>
      <c r="CG510" s="7" t="str">
        <f>IF(RIGHT(CG$4,LEN(CG$4)-1)*1&gt;NumSamples,"",IF($A510&lt;=SampleSize,OFFSET(Population!$A$4,RandomNumbers!CG507,0),""))</f>
        <v/>
      </c>
      <c r="CH510" s="7" t="str">
        <f>IF(RIGHT(CH$4,LEN(CH$4)-1)*1&gt;NumSamples,"",IF($A510&lt;=SampleSize,OFFSET(Population!$A$4,RandomNumbers!CH507,0),""))</f>
        <v/>
      </c>
      <c r="CI510" s="7" t="str">
        <f>IF(RIGHT(CI$4,LEN(CI$4)-1)*1&gt;NumSamples,"",IF($A510&lt;=SampleSize,OFFSET(Population!$A$4,RandomNumbers!CI507,0),""))</f>
        <v/>
      </c>
      <c r="CJ510" s="7" t="str">
        <f>IF(RIGHT(CJ$4,LEN(CJ$4)-1)*1&gt;NumSamples,"",IF($A510&lt;=SampleSize,OFFSET(Population!$A$4,RandomNumbers!CJ507,0),""))</f>
        <v/>
      </c>
      <c r="CK510" s="7" t="str">
        <f>IF(RIGHT(CK$4,LEN(CK$4)-1)*1&gt;NumSamples,"",IF($A510&lt;=SampleSize,OFFSET(Population!$A$4,RandomNumbers!CK507,0),""))</f>
        <v/>
      </c>
      <c r="CL510" s="7" t="str">
        <f>IF(RIGHT(CL$4,LEN(CL$4)-1)*1&gt;NumSamples,"",IF($A510&lt;=SampleSize,OFFSET(Population!$A$4,RandomNumbers!CL507,0),""))</f>
        <v/>
      </c>
      <c r="CM510" s="7" t="str">
        <f>IF(RIGHT(CM$4,LEN(CM$4)-1)*1&gt;NumSamples,"",IF($A510&lt;=SampleSize,OFFSET(Population!$A$4,RandomNumbers!CM507,0),""))</f>
        <v/>
      </c>
      <c r="CN510" s="7" t="str">
        <f>IF(RIGHT(CN$4,LEN(CN$4)-1)*1&gt;NumSamples,"",IF($A510&lt;=SampleSize,OFFSET(Population!$A$4,RandomNumbers!CN507,0),""))</f>
        <v/>
      </c>
      <c r="CO510" s="7" t="str">
        <f>IF(RIGHT(CO$4,LEN(CO$4)-1)*1&gt;NumSamples,"",IF($A510&lt;=SampleSize,OFFSET(Population!$A$4,RandomNumbers!CO507,0),""))</f>
        <v/>
      </c>
      <c r="CP510" s="7" t="str">
        <f>IF(RIGHT(CP$4,LEN(CP$4)-1)*1&gt;NumSamples,"",IF($A510&lt;=SampleSize,OFFSET(Population!$A$4,RandomNumbers!CP507,0),""))</f>
        <v/>
      </c>
      <c r="CQ510" s="7" t="str">
        <f>IF(RIGHT(CQ$4,LEN(CQ$4)-1)*1&gt;NumSamples,"",IF($A510&lt;=SampleSize,OFFSET(Population!$A$4,RandomNumbers!CQ507,0),""))</f>
        <v/>
      </c>
      <c r="CR510" s="7" t="str">
        <f>IF(RIGHT(CR$4,LEN(CR$4)-1)*1&gt;NumSamples,"",IF($A510&lt;=SampleSize,OFFSET(Population!$A$4,RandomNumbers!CR507,0),""))</f>
        <v/>
      </c>
      <c r="CS510" s="7" t="str">
        <f>IF(RIGHT(CS$4,LEN(CS$4)-1)*1&gt;NumSamples,"",IF($A510&lt;=SampleSize,OFFSET(Population!$A$4,RandomNumbers!CS507,0),""))</f>
        <v/>
      </c>
      <c r="CT510" s="7" t="str">
        <f>IF(RIGHT(CT$4,LEN(CT$4)-1)*1&gt;NumSamples,"",IF($A510&lt;=SampleSize,OFFSET(Population!$A$4,RandomNumbers!CT507,0),""))</f>
        <v/>
      </c>
      <c r="CU510" s="7" t="str">
        <f>IF(RIGHT(CU$4,LEN(CU$4)-1)*1&gt;NumSamples,"",IF($A510&lt;=SampleSize,OFFSET(Population!$A$4,RandomNumbers!CU507,0),""))</f>
        <v/>
      </c>
      <c r="CV510" s="7" t="str">
        <f>IF(RIGHT(CV$4,LEN(CV$4)-1)*1&gt;NumSamples,"",IF($A510&lt;=SampleSize,OFFSET(Population!$A$4,RandomNumbers!CV507,0),""))</f>
        <v/>
      </c>
      <c r="CW510" s="7" t="str">
        <f>IF(RIGHT(CW$4,LEN(CW$4)-1)*1&gt;NumSamples,"",IF($A510&lt;=SampleSize,OFFSET(Population!$A$4,RandomNumbers!CW507,0),""))</f>
        <v/>
      </c>
    </row>
    <row r="511" ht="14.25" customHeight="1">
      <c r="A511" s="7">
        <v>507.0</v>
      </c>
      <c r="B511" s="7" t="str">
        <f>IF(RIGHT(B$4,LEN(B$4)-1)*1&gt;NumSamples,"",IF($A511&lt;=SampleSize,OFFSET(Population!$A$4,RandomNumbers!B508,0),""))</f>
        <v/>
      </c>
      <c r="C511" s="7" t="str">
        <f>IF(RIGHT(C$4,LEN(C$4)-1)*1&gt;NumSamples,"",IF($A511&lt;=SampleSize,OFFSET(Population!$A$4,RandomNumbers!C508,0),""))</f>
        <v/>
      </c>
      <c r="D511" s="7" t="str">
        <f>IF(RIGHT(D$4,LEN(D$4)-1)*1&gt;NumSamples,"",IF($A511&lt;=SampleSize,OFFSET(Population!$A$4,RandomNumbers!D508,0),""))</f>
        <v/>
      </c>
      <c r="E511" s="7" t="str">
        <f>IF(RIGHT(E$4,LEN(E$4)-1)*1&gt;NumSamples,"",IF($A511&lt;=SampleSize,OFFSET(Population!$A$4,RandomNumbers!E508,0),""))</f>
        <v/>
      </c>
      <c r="F511" s="7" t="str">
        <f>IF(RIGHT(F$4,LEN(F$4)-1)*1&gt;NumSamples,"",IF($A511&lt;=SampleSize,OFFSET(Population!$A$4,RandomNumbers!F508,0),""))</f>
        <v/>
      </c>
      <c r="G511" s="7" t="str">
        <f>IF(RIGHT(G$4,LEN(G$4)-1)*1&gt;NumSamples,"",IF($A511&lt;=SampleSize,OFFSET(Population!$A$4,RandomNumbers!G508,0),""))</f>
        <v/>
      </c>
      <c r="H511" s="7" t="str">
        <f>IF(RIGHT(H$4,LEN(H$4)-1)*1&gt;NumSamples,"",IF($A511&lt;=SampleSize,OFFSET(Population!$A$4,RandomNumbers!H508,0),""))</f>
        <v/>
      </c>
      <c r="I511" s="7" t="str">
        <f>IF(RIGHT(I$4,LEN(I$4)-1)*1&gt;NumSamples,"",IF($A511&lt;=SampleSize,OFFSET(Population!$A$4,RandomNumbers!I508,0),""))</f>
        <v/>
      </c>
      <c r="J511" s="7" t="str">
        <f>IF(RIGHT(J$4,LEN(J$4)-1)*1&gt;NumSamples,"",IF($A511&lt;=SampleSize,OFFSET(Population!$A$4,RandomNumbers!J508,0),""))</f>
        <v/>
      </c>
      <c r="K511" s="7" t="str">
        <f>IF(RIGHT(K$4,LEN(K$4)-1)*1&gt;NumSamples,"",IF($A511&lt;=SampleSize,OFFSET(Population!$A$4,RandomNumbers!K508,0),""))</f>
        <v/>
      </c>
      <c r="L511" s="7" t="str">
        <f>IF(RIGHT(L$4,LEN(L$4)-1)*1&gt;NumSamples,"",IF($A511&lt;=SampleSize,OFFSET(Population!$A$4,RandomNumbers!L508,0),""))</f>
        <v/>
      </c>
      <c r="M511" s="7" t="str">
        <f>IF(RIGHT(M$4,LEN(M$4)-1)*1&gt;NumSamples,"",IF($A511&lt;=SampleSize,OFFSET(Population!$A$4,RandomNumbers!M508,0),""))</f>
        <v/>
      </c>
      <c r="N511" s="7" t="str">
        <f>IF(RIGHT(N$4,LEN(N$4)-1)*1&gt;NumSamples,"",IF($A511&lt;=SampleSize,OFFSET(Population!$A$4,RandomNumbers!N508,0),""))</f>
        <v/>
      </c>
      <c r="O511" s="7" t="str">
        <f>IF(RIGHT(O$4,LEN(O$4)-1)*1&gt;NumSamples,"",IF($A511&lt;=SampleSize,OFFSET(Population!$A$4,RandomNumbers!O508,0),""))</f>
        <v/>
      </c>
      <c r="P511" s="7" t="str">
        <f>IF(RIGHT(P$4,LEN(P$4)-1)*1&gt;NumSamples,"",IF($A511&lt;=SampleSize,OFFSET(Population!$A$4,RandomNumbers!P508,0),""))</f>
        <v/>
      </c>
      <c r="Q511" s="7" t="str">
        <f>IF(RIGHT(Q$4,LEN(Q$4)-1)*1&gt;NumSamples,"",IF($A511&lt;=SampleSize,OFFSET(Population!$A$4,RandomNumbers!Q508,0),""))</f>
        <v/>
      </c>
      <c r="R511" s="7" t="str">
        <f>IF(RIGHT(R$4,LEN(R$4)-1)*1&gt;NumSamples,"",IF($A511&lt;=SampleSize,OFFSET(Population!$A$4,RandomNumbers!R508,0),""))</f>
        <v/>
      </c>
      <c r="S511" s="7" t="str">
        <f>IF(RIGHT(S$4,LEN(S$4)-1)*1&gt;NumSamples,"",IF($A511&lt;=SampleSize,OFFSET(Population!$A$4,RandomNumbers!S508,0),""))</f>
        <v/>
      </c>
      <c r="T511" s="7" t="str">
        <f>IF(RIGHT(T$4,LEN(T$4)-1)*1&gt;NumSamples,"",IF($A511&lt;=SampleSize,OFFSET(Population!$A$4,RandomNumbers!T508,0),""))</f>
        <v/>
      </c>
      <c r="U511" s="7" t="str">
        <f>IF(RIGHT(U$4,LEN(U$4)-1)*1&gt;NumSamples,"",IF($A511&lt;=SampleSize,OFFSET(Population!$A$4,RandomNumbers!U508,0),""))</f>
        <v/>
      </c>
      <c r="V511" s="7" t="str">
        <f>IF(RIGHT(V$4,LEN(V$4)-1)*1&gt;NumSamples,"",IF($A511&lt;=SampleSize,OFFSET(Population!$A$4,RandomNumbers!V508,0),""))</f>
        <v/>
      </c>
      <c r="W511" s="7" t="str">
        <f>IF(RIGHT(W$4,LEN(W$4)-1)*1&gt;NumSamples,"",IF($A511&lt;=SampleSize,OFFSET(Population!$A$4,RandomNumbers!W508,0),""))</f>
        <v/>
      </c>
      <c r="X511" s="7" t="str">
        <f>IF(RIGHT(X$4,LEN(X$4)-1)*1&gt;NumSamples,"",IF($A511&lt;=SampleSize,OFFSET(Population!$A$4,RandomNumbers!X508,0),""))</f>
        <v/>
      </c>
      <c r="Y511" s="7" t="str">
        <f>IF(RIGHT(Y$4,LEN(Y$4)-1)*1&gt;NumSamples,"",IF($A511&lt;=SampleSize,OFFSET(Population!$A$4,RandomNumbers!Y508,0),""))</f>
        <v/>
      </c>
      <c r="Z511" s="7" t="str">
        <f>IF(RIGHT(Z$4,LEN(Z$4)-1)*1&gt;NumSamples,"",IF($A511&lt;=SampleSize,OFFSET(Population!$A$4,RandomNumbers!Z508,0),""))</f>
        <v/>
      </c>
      <c r="AA511" s="7" t="str">
        <f>IF(RIGHT(AA$4,LEN(AA$4)-1)*1&gt;NumSamples,"",IF($A511&lt;=SampleSize,OFFSET(Population!$A$4,RandomNumbers!AA508,0),""))</f>
        <v/>
      </c>
      <c r="AB511" s="7" t="str">
        <f>IF(RIGHT(AB$4,LEN(AB$4)-1)*1&gt;NumSamples,"",IF($A511&lt;=SampleSize,OFFSET(Population!$A$4,RandomNumbers!AB508,0),""))</f>
        <v/>
      </c>
      <c r="AC511" s="7" t="str">
        <f>IF(RIGHT(AC$4,LEN(AC$4)-1)*1&gt;NumSamples,"",IF($A511&lt;=SampleSize,OFFSET(Population!$A$4,RandomNumbers!AC508,0),""))</f>
        <v/>
      </c>
      <c r="AD511" s="7" t="str">
        <f>IF(RIGHT(AD$4,LEN(AD$4)-1)*1&gt;NumSamples,"",IF($A511&lt;=SampleSize,OFFSET(Population!$A$4,RandomNumbers!AD508,0),""))</f>
        <v/>
      </c>
      <c r="AE511" s="7" t="str">
        <f>IF(RIGHT(AE$4,LEN(AE$4)-1)*1&gt;NumSamples,"",IF($A511&lt;=SampleSize,OFFSET(Population!$A$4,RandomNumbers!AE508,0),""))</f>
        <v/>
      </c>
      <c r="AF511" s="7" t="str">
        <f>IF(RIGHT(AF$4,LEN(AF$4)-1)*1&gt;NumSamples,"",IF($A511&lt;=SampleSize,OFFSET(Population!$A$4,RandomNumbers!AF508,0),""))</f>
        <v/>
      </c>
      <c r="AG511" s="7" t="str">
        <f>IF(RIGHT(AG$4,LEN(AG$4)-1)*1&gt;NumSamples,"",IF($A511&lt;=SampleSize,OFFSET(Population!$A$4,RandomNumbers!AG508,0),""))</f>
        <v/>
      </c>
      <c r="AH511" s="7" t="str">
        <f>IF(RIGHT(AH$4,LEN(AH$4)-1)*1&gt;NumSamples,"",IF($A511&lt;=SampleSize,OFFSET(Population!$A$4,RandomNumbers!AH508,0),""))</f>
        <v/>
      </c>
      <c r="AI511" s="7" t="str">
        <f>IF(RIGHT(AI$4,LEN(AI$4)-1)*1&gt;NumSamples,"",IF($A511&lt;=SampleSize,OFFSET(Population!$A$4,RandomNumbers!AI508,0),""))</f>
        <v/>
      </c>
      <c r="AJ511" s="7" t="str">
        <f>IF(RIGHT(AJ$4,LEN(AJ$4)-1)*1&gt;NumSamples,"",IF($A511&lt;=SampleSize,OFFSET(Population!$A$4,RandomNumbers!AJ508,0),""))</f>
        <v/>
      </c>
      <c r="AK511" s="7" t="str">
        <f>IF(RIGHT(AK$4,LEN(AK$4)-1)*1&gt;NumSamples,"",IF($A511&lt;=SampleSize,OFFSET(Population!$A$4,RandomNumbers!AK508,0),""))</f>
        <v/>
      </c>
      <c r="AL511" s="7" t="str">
        <f>IF(RIGHT(AL$4,LEN(AL$4)-1)*1&gt;NumSamples,"",IF($A511&lt;=SampleSize,OFFSET(Population!$A$4,RandomNumbers!AL508,0),""))</f>
        <v/>
      </c>
      <c r="AM511" s="7" t="str">
        <f>IF(RIGHT(AM$4,LEN(AM$4)-1)*1&gt;NumSamples,"",IF($A511&lt;=SampleSize,OFFSET(Population!$A$4,RandomNumbers!AM508,0),""))</f>
        <v/>
      </c>
      <c r="AN511" s="7" t="str">
        <f>IF(RIGHT(AN$4,LEN(AN$4)-1)*1&gt;NumSamples,"",IF($A511&lt;=SampleSize,OFFSET(Population!$A$4,RandomNumbers!AN508,0),""))</f>
        <v/>
      </c>
      <c r="AO511" s="7" t="str">
        <f>IF(RIGHT(AO$4,LEN(AO$4)-1)*1&gt;NumSamples,"",IF($A511&lt;=SampleSize,OFFSET(Population!$A$4,RandomNumbers!AO508,0),""))</f>
        <v/>
      </c>
      <c r="AP511" s="7" t="str">
        <f>IF(RIGHT(AP$4,LEN(AP$4)-1)*1&gt;NumSamples,"",IF($A511&lt;=SampleSize,OFFSET(Population!$A$4,RandomNumbers!AP508,0),""))</f>
        <v/>
      </c>
      <c r="AQ511" s="7" t="str">
        <f>IF(RIGHT(AQ$4,LEN(AQ$4)-1)*1&gt;NumSamples,"",IF($A511&lt;=SampleSize,OFFSET(Population!$A$4,RandomNumbers!AQ508,0),""))</f>
        <v/>
      </c>
      <c r="AR511" s="7" t="str">
        <f>IF(RIGHT(AR$4,LEN(AR$4)-1)*1&gt;NumSamples,"",IF($A511&lt;=SampleSize,OFFSET(Population!$A$4,RandomNumbers!AR508,0),""))</f>
        <v/>
      </c>
      <c r="AS511" s="7" t="str">
        <f>IF(RIGHT(AS$4,LEN(AS$4)-1)*1&gt;NumSamples,"",IF($A511&lt;=SampleSize,OFFSET(Population!$A$4,RandomNumbers!AS508,0),""))</f>
        <v/>
      </c>
      <c r="AT511" s="7" t="str">
        <f>IF(RIGHT(AT$4,LEN(AT$4)-1)*1&gt;NumSamples,"",IF($A511&lt;=SampleSize,OFFSET(Population!$A$4,RandomNumbers!AT508,0),""))</f>
        <v/>
      </c>
      <c r="AU511" s="7" t="str">
        <f>IF(RIGHT(AU$4,LEN(AU$4)-1)*1&gt;NumSamples,"",IF($A511&lt;=SampleSize,OFFSET(Population!$A$4,RandomNumbers!AU508,0),""))</f>
        <v/>
      </c>
      <c r="AV511" s="7" t="str">
        <f>IF(RIGHT(AV$4,LEN(AV$4)-1)*1&gt;NumSamples,"",IF($A511&lt;=SampleSize,OFFSET(Population!$A$4,RandomNumbers!AV508,0),""))</f>
        <v/>
      </c>
      <c r="AW511" s="7" t="str">
        <f>IF(RIGHT(AW$4,LEN(AW$4)-1)*1&gt;NumSamples,"",IF($A511&lt;=SampleSize,OFFSET(Population!$A$4,RandomNumbers!AW508,0),""))</f>
        <v/>
      </c>
      <c r="AX511" s="7" t="str">
        <f>IF(RIGHT(AX$4,LEN(AX$4)-1)*1&gt;NumSamples,"",IF($A511&lt;=SampleSize,OFFSET(Population!$A$4,RandomNumbers!AX508,0),""))</f>
        <v/>
      </c>
      <c r="AY511" s="7" t="str">
        <f>IF(RIGHT(AY$4,LEN(AY$4)-1)*1&gt;NumSamples,"",IF($A511&lt;=SampleSize,OFFSET(Population!$A$4,RandomNumbers!AY508,0),""))</f>
        <v/>
      </c>
      <c r="AZ511" s="7" t="str">
        <f>IF(RIGHT(AZ$4,LEN(AZ$4)-1)*1&gt;NumSamples,"",IF($A511&lt;=SampleSize,OFFSET(Population!$A$4,RandomNumbers!AZ508,0),""))</f>
        <v/>
      </c>
      <c r="BA511" s="7" t="str">
        <f>IF(RIGHT(BA$4,LEN(BA$4)-1)*1&gt;NumSamples,"",IF($A511&lt;=SampleSize,OFFSET(Population!$A$4,RandomNumbers!BA508,0),""))</f>
        <v/>
      </c>
      <c r="BB511" s="7" t="str">
        <f>IF(RIGHT(BB$4,LEN(BB$4)-1)*1&gt;NumSamples,"",IF($A511&lt;=SampleSize,OFFSET(Population!$A$4,RandomNumbers!BB508,0),""))</f>
        <v/>
      </c>
      <c r="BC511" s="7" t="str">
        <f>IF(RIGHT(BC$4,LEN(BC$4)-1)*1&gt;NumSamples,"",IF($A511&lt;=SampleSize,OFFSET(Population!$A$4,RandomNumbers!BC508,0),""))</f>
        <v/>
      </c>
      <c r="BD511" s="7" t="str">
        <f>IF(RIGHT(BD$4,LEN(BD$4)-1)*1&gt;NumSamples,"",IF($A511&lt;=SampleSize,OFFSET(Population!$A$4,RandomNumbers!BD508,0),""))</f>
        <v/>
      </c>
      <c r="BE511" s="7" t="str">
        <f>IF(RIGHT(BE$4,LEN(BE$4)-1)*1&gt;NumSamples,"",IF($A511&lt;=SampleSize,OFFSET(Population!$A$4,RandomNumbers!BE508,0),""))</f>
        <v/>
      </c>
      <c r="BF511" s="7" t="str">
        <f>IF(RIGHT(BF$4,LEN(BF$4)-1)*1&gt;NumSamples,"",IF($A511&lt;=SampleSize,OFFSET(Population!$A$4,RandomNumbers!BF508,0),""))</f>
        <v/>
      </c>
      <c r="BG511" s="7" t="str">
        <f>IF(RIGHT(BG$4,LEN(BG$4)-1)*1&gt;NumSamples,"",IF($A511&lt;=SampleSize,OFFSET(Population!$A$4,RandomNumbers!BG508,0),""))</f>
        <v/>
      </c>
      <c r="BH511" s="7" t="str">
        <f>IF(RIGHT(BH$4,LEN(BH$4)-1)*1&gt;NumSamples,"",IF($A511&lt;=SampleSize,OFFSET(Population!$A$4,RandomNumbers!BH508,0),""))</f>
        <v/>
      </c>
      <c r="BI511" s="7" t="str">
        <f>IF(RIGHT(BI$4,LEN(BI$4)-1)*1&gt;NumSamples,"",IF($A511&lt;=SampleSize,OFFSET(Population!$A$4,RandomNumbers!BI508,0),""))</f>
        <v/>
      </c>
      <c r="BJ511" s="7" t="str">
        <f>IF(RIGHT(BJ$4,LEN(BJ$4)-1)*1&gt;NumSamples,"",IF($A511&lt;=SampleSize,OFFSET(Population!$A$4,RandomNumbers!BJ508,0),""))</f>
        <v/>
      </c>
      <c r="BK511" s="7" t="str">
        <f>IF(RIGHT(BK$4,LEN(BK$4)-1)*1&gt;NumSamples,"",IF($A511&lt;=SampleSize,OFFSET(Population!$A$4,RandomNumbers!BK508,0),""))</f>
        <v/>
      </c>
      <c r="BL511" s="7" t="str">
        <f>IF(RIGHT(BL$4,LEN(BL$4)-1)*1&gt;NumSamples,"",IF($A511&lt;=SampleSize,OFFSET(Population!$A$4,RandomNumbers!BL508,0),""))</f>
        <v/>
      </c>
      <c r="BM511" s="7" t="str">
        <f>IF(RIGHT(BM$4,LEN(BM$4)-1)*1&gt;NumSamples,"",IF($A511&lt;=SampleSize,OFFSET(Population!$A$4,RandomNumbers!BM508,0),""))</f>
        <v/>
      </c>
      <c r="BN511" s="7" t="str">
        <f>IF(RIGHT(BN$4,LEN(BN$4)-1)*1&gt;NumSamples,"",IF($A511&lt;=SampleSize,OFFSET(Population!$A$4,RandomNumbers!BN508,0),""))</f>
        <v/>
      </c>
      <c r="BO511" s="7" t="str">
        <f>IF(RIGHT(BO$4,LEN(BO$4)-1)*1&gt;NumSamples,"",IF($A511&lt;=SampleSize,OFFSET(Population!$A$4,RandomNumbers!BO508,0),""))</f>
        <v/>
      </c>
      <c r="BP511" s="7" t="str">
        <f>IF(RIGHT(BP$4,LEN(BP$4)-1)*1&gt;NumSamples,"",IF($A511&lt;=SampleSize,OFFSET(Population!$A$4,RandomNumbers!BP508,0),""))</f>
        <v/>
      </c>
      <c r="BQ511" s="7" t="str">
        <f>IF(RIGHT(BQ$4,LEN(BQ$4)-1)*1&gt;NumSamples,"",IF($A511&lt;=SampleSize,OFFSET(Population!$A$4,RandomNumbers!BQ508,0),""))</f>
        <v/>
      </c>
      <c r="BR511" s="7" t="str">
        <f>IF(RIGHT(BR$4,LEN(BR$4)-1)*1&gt;NumSamples,"",IF($A511&lt;=SampleSize,OFFSET(Population!$A$4,RandomNumbers!BR508,0),""))</f>
        <v/>
      </c>
      <c r="BS511" s="7" t="str">
        <f>IF(RIGHT(BS$4,LEN(BS$4)-1)*1&gt;NumSamples,"",IF($A511&lt;=SampleSize,OFFSET(Population!$A$4,RandomNumbers!BS508,0),""))</f>
        <v/>
      </c>
      <c r="BT511" s="7" t="str">
        <f>IF(RIGHT(BT$4,LEN(BT$4)-1)*1&gt;NumSamples,"",IF($A511&lt;=SampleSize,OFFSET(Population!$A$4,RandomNumbers!BT508,0),""))</f>
        <v/>
      </c>
      <c r="BU511" s="7" t="str">
        <f>IF(RIGHT(BU$4,LEN(BU$4)-1)*1&gt;NumSamples,"",IF($A511&lt;=SampleSize,OFFSET(Population!$A$4,RandomNumbers!BU508,0),""))</f>
        <v/>
      </c>
      <c r="BV511" s="7" t="str">
        <f>IF(RIGHT(BV$4,LEN(BV$4)-1)*1&gt;NumSamples,"",IF($A511&lt;=SampleSize,OFFSET(Population!$A$4,RandomNumbers!BV508,0),""))</f>
        <v/>
      </c>
      <c r="BW511" s="7" t="str">
        <f>IF(RIGHT(BW$4,LEN(BW$4)-1)*1&gt;NumSamples,"",IF($A511&lt;=SampleSize,OFFSET(Population!$A$4,RandomNumbers!BW508,0),""))</f>
        <v/>
      </c>
      <c r="BX511" s="7" t="str">
        <f>IF(RIGHT(BX$4,LEN(BX$4)-1)*1&gt;NumSamples,"",IF($A511&lt;=SampleSize,OFFSET(Population!$A$4,RandomNumbers!BX508,0),""))</f>
        <v/>
      </c>
      <c r="BY511" s="7" t="str">
        <f>IF(RIGHT(BY$4,LEN(BY$4)-1)*1&gt;NumSamples,"",IF($A511&lt;=SampleSize,OFFSET(Population!$A$4,RandomNumbers!BY508,0),""))</f>
        <v/>
      </c>
      <c r="BZ511" s="7" t="str">
        <f>IF(RIGHT(BZ$4,LEN(BZ$4)-1)*1&gt;NumSamples,"",IF($A511&lt;=SampleSize,OFFSET(Population!$A$4,RandomNumbers!BZ508,0),""))</f>
        <v/>
      </c>
      <c r="CA511" s="7" t="str">
        <f>IF(RIGHT(CA$4,LEN(CA$4)-1)*1&gt;NumSamples,"",IF($A511&lt;=SampleSize,OFFSET(Population!$A$4,RandomNumbers!CA508,0),""))</f>
        <v/>
      </c>
      <c r="CB511" s="7" t="str">
        <f>IF(RIGHT(CB$4,LEN(CB$4)-1)*1&gt;NumSamples,"",IF($A511&lt;=SampleSize,OFFSET(Population!$A$4,RandomNumbers!CB508,0),""))</f>
        <v/>
      </c>
      <c r="CC511" s="7" t="str">
        <f>IF(RIGHT(CC$4,LEN(CC$4)-1)*1&gt;NumSamples,"",IF($A511&lt;=SampleSize,OFFSET(Population!$A$4,RandomNumbers!CC508,0),""))</f>
        <v/>
      </c>
      <c r="CD511" s="7" t="str">
        <f>IF(RIGHT(CD$4,LEN(CD$4)-1)*1&gt;NumSamples,"",IF($A511&lt;=SampleSize,OFFSET(Population!$A$4,RandomNumbers!CD508,0),""))</f>
        <v/>
      </c>
      <c r="CE511" s="7" t="str">
        <f>IF(RIGHT(CE$4,LEN(CE$4)-1)*1&gt;NumSamples,"",IF($A511&lt;=SampleSize,OFFSET(Population!$A$4,RandomNumbers!CE508,0),""))</f>
        <v/>
      </c>
      <c r="CF511" s="7" t="str">
        <f>IF(RIGHT(CF$4,LEN(CF$4)-1)*1&gt;NumSamples,"",IF($A511&lt;=SampleSize,OFFSET(Population!$A$4,RandomNumbers!CF508,0),""))</f>
        <v/>
      </c>
      <c r="CG511" s="7" t="str">
        <f>IF(RIGHT(CG$4,LEN(CG$4)-1)*1&gt;NumSamples,"",IF($A511&lt;=SampleSize,OFFSET(Population!$A$4,RandomNumbers!CG508,0),""))</f>
        <v/>
      </c>
      <c r="CH511" s="7" t="str">
        <f>IF(RIGHT(CH$4,LEN(CH$4)-1)*1&gt;NumSamples,"",IF($A511&lt;=SampleSize,OFFSET(Population!$A$4,RandomNumbers!CH508,0),""))</f>
        <v/>
      </c>
      <c r="CI511" s="7" t="str">
        <f>IF(RIGHT(CI$4,LEN(CI$4)-1)*1&gt;NumSamples,"",IF($A511&lt;=SampleSize,OFFSET(Population!$A$4,RandomNumbers!CI508,0),""))</f>
        <v/>
      </c>
      <c r="CJ511" s="7" t="str">
        <f>IF(RIGHT(CJ$4,LEN(CJ$4)-1)*1&gt;NumSamples,"",IF($A511&lt;=SampleSize,OFFSET(Population!$A$4,RandomNumbers!CJ508,0),""))</f>
        <v/>
      </c>
      <c r="CK511" s="7" t="str">
        <f>IF(RIGHT(CK$4,LEN(CK$4)-1)*1&gt;NumSamples,"",IF($A511&lt;=SampleSize,OFFSET(Population!$A$4,RandomNumbers!CK508,0),""))</f>
        <v/>
      </c>
      <c r="CL511" s="7" t="str">
        <f>IF(RIGHT(CL$4,LEN(CL$4)-1)*1&gt;NumSamples,"",IF($A511&lt;=SampleSize,OFFSET(Population!$A$4,RandomNumbers!CL508,0),""))</f>
        <v/>
      </c>
      <c r="CM511" s="7" t="str">
        <f>IF(RIGHT(CM$4,LEN(CM$4)-1)*1&gt;NumSamples,"",IF($A511&lt;=SampleSize,OFFSET(Population!$A$4,RandomNumbers!CM508,0),""))</f>
        <v/>
      </c>
      <c r="CN511" s="7" t="str">
        <f>IF(RIGHT(CN$4,LEN(CN$4)-1)*1&gt;NumSamples,"",IF($A511&lt;=SampleSize,OFFSET(Population!$A$4,RandomNumbers!CN508,0),""))</f>
        <v/>
      </c>
      <c r="CO511" s="7" t="str">
        <f>IF(RIGHT(CO$4,LEN(CO$4)-1)*1&gt;NumSamples,"",IF($A511&lt;=SampleSize,OFFSET(Population!$A$4,RandomNumbers!CO508,0),""))</f>
        <v/>
      </c>
      <c r="CP511" s="7" t="str">
        <f>IF(RIGHT(CP$4,LEN(CP$4)-1)*1&gt;NumSamples,"",IF($A511&lt;=SampleSize,OFFSET(Population!$A$4,RandomNumbers!CP508,0),""))</f>
        <v/>
      </c>
      <c r="CQ511" s="7" t="str">
        <f>IF(RIGHT(CQ$4,LEN(CQ$4)-1)*1&gt;NumSamples,"",IF($A511&lt;=SampleSize,OFFSET(Population!$A$4,RandomNumbers!CQ508,0),""))</f>
        <v/>
      </c>
      <c r="CR511" s="7" t="str">
        <f>IF(RIGHT(CR$4,LEN(CR$4)-1)*1&gt;NumSamples,"",IF($A511&lt;=SampleSize,OFFSET(Population!$A$4,RandomNumbers!CR508,0),""))</f>
        <v/>
      </c>
      <c r="CS511" s="7" t="str">
        <f>IF(RIGHT(CS$4,LEN(CS$4)-1)*1&gt;NumSamples,"",IF($A511&lt;=SampleSize,OFFSET(Population!$A$4,RandomNumbers!CS508,0),""))</f>
        <v/>
      </c>
      <c r="CT511" s="7" t="str">
        <f>IF(RIGHT(CT$4,LEN(CT$4)-1)*1&gt;NumSamples,"",IF($A511&lt;=SampleSize,OFFSET(Population!$A$4,RandomNumbers!CT508,0),""))</f>
        <v/>
      </c>
      <c r="CU511" s="7" t="str">
        <f>IF(RIGHT(CU$4,LEN(CU$4)-1)*1&gt;NumSamples,"",IF($A511&lt;=SampleSize,OFFSET(Population!$A$4,RandomNumbers!CU508,0),""))</f>
        <v/>
      </c>
      <c r="CV511" s="7" t="str">
        <f>IF(RIGHT(CV$4,LEN(CV$4)-1)*1&gt;NumSamples,"",IF($A511&lt;=SampleSize,OFFSET(Population!$A$4,RandomNumbers!CV508,0),""))</f>
        <v/>
      </c>
      <c r="CW511" s="7" t="str">
        <f>IF(RIGHT(CW$4,LEN(CW$4)-1)*1&gt;NumSamples,"",IF($A511&lt;=SampleSize,OFFSET(Population!$A$4,RandomNumbers!CW508,0),""))</f>
        <v/>
      </c>
    </row>
    <row r="512" ht="14.25" customHeight="1">
      <c r="A512" s="7">
        <v>508.0</v>
      </c>
      <c r="B512" s="7" t="str">
        <f>IF(RIGHT(B$4,LEN(B$4)-1)*1&gt;NumSamples,"",IF($A512&lt;=SampleSize,OFFSET(Population!$A$4,RandomNumbers!B509,0),""))</f>
        <v/>
      </c>
      <c r="C512" s="7" t="str">
        <f>IF(RIGHT(C$4,LEN(C$4)-1)*1&gt;NumSamples,"",IF($A512&lt;=SampleSize,OFFSET(Population!$A$4,RandomNumbers!C509,0),""))</f>
        <v/>
      </c>
      <c r="D512" s="7" t="str">
        <f>IF(RIGHT(D$4,LEN(D$4)-1)*1&gt;NumSamples,"",IF($A512&lt;=SampleSize,OFFSET(Population!$A$4,RandomNumbers!D509,0),""))</f>
        <v/>
      </c>
      <c r="E512" s="7" t="str">
        <f>IF(RIGHT(E$4,LEN(E$4)-1)*1&gt;NumSamples,"",IF($A512&lt;=SampleSize,OFFSET(Population!$A$4,RandomNumbers!E509,0),""))</f>
        <v/>
      </c>
      <c r="F512" s="7" t="str">
        <f>IF(RIGHT(F$4,LEN(F$4)-1)*1&gt;NumSamples,"",IF($A512&lt;=SampleSize,OFFSET(Population!$A$4,RandomNumbers!F509,0),""))</f>
        <v/>
      </c>
      <c r="G512" s="7" t="str">
        <f>IF(RIGHT(G$4,LEN(G$4)-1)*1&gt;NumSamples,"",IF($A512&lt;=SampleSize,OFFSET(Population!$A$4,RandomNumbers!G509,0),""))</f>
        <v/>
      </c>
      <c r="H512" s="7" t="str">
        <f>IF(RIGHT(H$4,LEN(H$4)-1)*1&gt;NumSamples,"",IF($A512&lt;=SampleSize,OFFSET(Population!$A$4,RandomNumbers!H509,0),""))</f>
        <v/>
      </c>
      <c r="I512" s="7" t="str">
        <f>IF(RIGHT(I$4,LEN(I$4)-1)*1&gt;NumSamples,"",IF($A512&lt;=SampleSize,OFFSET(Population!$A$4,RandomNumbers!I509,0),""))</f>
        <v/>
      </c>
      <c r="J512" s="7" t="str">
        <f>IF(RIGHT(J$4,LEN(J$4)-1)*1&gt;NumSamples,"",IF($A512&lt;=SampleSize,OFFSET(Population!$A$4,RandomNumbers!J509,0),""))</f>
        <v/>
      </c>
      <c r="K512" s="7" t="str">
        <f>IF(RIGHT(K$4,LEN(K$4)-1)*1&gt;NumSamples,"",IF($A512&lt;=SampleSize,OFFSET(Population!$A$4,RandomNumbers!K509,0),""))</f>
        <v/>
      </c>
      <c r="L512" s="7" t="str">
        <f>IF(RIGHT(L$4,LEN(L$4)-1)*1&gt;NumSamples,"",IF($A512&lt;=SampleSize,OFFSET(Population!$A$4,RandomNumbers!L509,0),""))</f>
        <v/>
      </c>
      <c r="M512" s="7" t="str">
        <f>IF(RIGHT(M$4,LEN(M$4)-1)*1&gt;NumSamples,"",IF($A512&lt;=SampleSize,OFFSET(Population!$A$4,RandomNumbers!M509,0),""))</f>
        <v/>
      </c>
      <c r="N512" s="7" t="str">
        <f>IF(RIGHT(N$4,LEN(N$4)-1)*1&gt;NumSamples,"",IF($A512&lt;=SampleSize,OFFSET(Population!$A$4,RandomNumbers!N509,0),""))</f>
        <v/>
      </c>
      <c r="O512" s="7" t="str">
        <f>IF(RIGHT(O$4,LEN(O$4)-1)*1&gt;NumSamples,"",IF($A512&lt;=SampleSize,OFFSET(Population!$A$4,RandomNumbers!O509,0),""))</f>
        <v/>
      </c>
      <c r="P512" s="7" t="str">
        <f>IF(RIGHT(P$4,LEN(P$4)-1)*1&gt;NumSamples,"",IF($A512&lt;=SampleSize,OFFSET(Population!$A$4,RandomNumbers!P509,0),""))</f>
        <v/>
      </c>
      <c r="Q512" s="7" t="str">
        <f>IF(RIGHT(Q$4,LEN(Q$4)-1)*1&gt;NumSamples,"",IF($A512&lt;=SampleSize,OFFSET(Population!$A$4,RandomNumbers!Q509,0),""))</f>
        <v/>
      </c>
      <c r="R512" s="7" t="str">
        <f>IF(RIGHT(R$4,LEN(R$4)-1)*1&gt;NumSamples,"",IF($A512&lt;=SampleSize,OFFSET(Population!$A$4,RandomNumbers!R509,0),""))</f>
        <v/>
      </c>
      <c r="S512" s="7" t="str">
        <f>IF(RIGHT(S$4,LEN(S$4)-1)*1&gt;NumSamples,"",IF($A512&lt;=SampleSize,OFFSET(Population!$A$4,RandomNumbers!S509,0),""))</f>
        <v/>
      </c>
      <c r="T512" s="7" t="str">
        <f>IF(RIGHT(T$4,LEN(T$4)-1)*1&gt;NumSamples,"",IF($A512&lt;=SampleSize,OFFSET(Population!$A$4,RandomNumbers!T509,0),""))</f>
        <v/>
      </c>
      <c r="U512" s="7" t="str">
        <f>IF(RIGHT(U$4,LEN(U$4)-1)*1&gt;NumSamples,"",IF($A512&lt;=SampleSize,OFFSET(Population!$A$4,RandomNumbers!U509,0),""))</f>
        <v/>
      </c>
      <c r="V512" s="7" t="str">
        <f>IF(RIGHT(V$4,LEN(V$4)-1)*1&gt;NumSamples,"",IF($A512&lt;=SampleSize,OFFSET(Population!$A$4,RandomNumbers!V509,0),""))</f>
        <v/>
      </c>
      <c r="W512" s="7" t="str">
        <f>IF(RIGHT(W$4,LEN(W$4)-1)*1&gt;NumSamples,"",IF($A512&lt;=SampleSize,OFFSET(Population!$A$4,RandomNumbers!W509,0),""))</f>
        <v/>
      </c>
      <c r="X512" s="7" t="str">
        <f>IF(RIGHT(X$4,LEN(X$4)-1)*1&gt;NumSamples,"",IF($A512&lt;=SampleSize,OFFSET(Population!$A$4,RandomNumbers!X509,0),""))</f>
        <v/>
      </c>
      <c r="Y512" s="7" t="str">
        <f>IF(RIGHT(Y$4,LEN(Y$4)-1)*1&gt;NumSamples,"",IF($A512&lt;=SampleSize,OFFSET(Population!$A$4,RandomNumbers!Y509,0),""))</f>
        <v/>
      </c>
      <c r="Z512" s="7" t="str">
        <f>IF(RIGHT(Z$4,LEN(Z$4)-1)*1&gt;NumSamples,"",IF($A512&lt;=SampleSize,OFFSET(Population!$A$4,RandomNumbers!Z509,0),""))</f>
        <v/>
      </c>
      <c r="AA512" s="7" t="str">
        <f>IF(RIGHT(AA$4,LEN(AA$4)-1)*1&gt;NumSamples,"",IF($A512&lt;=SampleSize,OFFSET(Population!$A$4,RandomNumbers!AA509,0),""))</f>
        <v/>
      </c>
      <c r="AB512" s="7" t="str">
        <f>IF(RIGHT(AB$4,LEN(AB$4)-1)*1&gt;NumSamples,"",IF($A512&lt;=SampleSize,OFFSET(Population!$A$4,RandomNumbers!AB509,0),""))</f>
        <v/>
      </c>
      <c r="AC512" s="7" t="str">
        <f>IF(RIGHT(AC$4,LEN(AC$4)-1)*1&gt;NumSamples,"",IF($A512&lt;=SampleSize,OFFSET(Population!$A$4,RandomNumbers!AC509,0),""))</f>
        <v/>
      </c>
      <c r="AD512" s="7" t="str">
        <f>IF(RIGHT(AD$4,LEN(AD$4)-1)*1&gt;NumSamples,"",IF($A512&lt;=SampleSize,OFFSET(Population!$A$4,RandomNumbers!AD509,0),""))</f>
        <v/>
      </c>
      <c r="AE512" s="7" t="str">
        <f>IF(RIGHT(AE$4,LEN(AE$4)-1)*1&gt;NumSamples,"",IF($A512&lt;=SampleSize,OFFSET(Population!$A$4,RandomNumbers!AE509,0),""))</f>
        <v/>
      </c>
      <c r="AF512" s="7" t="str">
        <f>IF(RIGHT(AF$4,LEN(AF$4)-1)*1&gt;NumSamples,"",IF($A512&lt;=SampleSize,OFFSET(Population!$A$4,RandomNumbers!AF509,0),""))</f>
        <v/>
      </c>
      <c r="AG512" s="7" t="str">
        <f>IF(RIGHT(AG$4,LEN(AG$4)-1)*1&gt;NumSamples,"",IF($A512&lt;=SampleSize,OFFSET(Population!$A$4,RandomNumbers!AG509,0),""))</f>
        <v/>
      </c>
      <c r="AH512" s="7" t="str">
        <f>IF(RIGHT(AH$4,LEN(AH$4)-1)*1&gt;NumSamples,"",IF($A512&lt;=SampleSize,OFFSET(Population!$A$4,RandomNumbers!AH509,0),""))</f>
        <v/>
      </c>
      <c r="AI512" s="7" t="str">
        <f>IF(RIGHT(AI$4,LEN(AI$4)-1)*1&gt;NumSamples,"",IF($A512&lt;=SampleSize,OFFSET(Population!$A$4,RandomNumbers!AI509,0),""))</f>
        <v/>
      </c>
      <c r="AJ512" s="7" t="str">
        <f>IF(RIGHT(AJ$4,LEN(AJ$4)-1)*1&gt;NumSamples,"",IF($A512&lt;=SampleSize,OFFSET(Population!$A$4,RandomNumbers!AJ509,0),""))</f>
        <v/>
      </c>
      <c r="AK512" s="7" t="str">
        <f>IF(RIGHT(AK$4,LEN(AK$4)-1)*1&gt;NumSamples,"",IF($A512&lt;=SampleSize,OFFSET(Population!$A$4,RandomNumbers!AK509,0),""))</f>
        <v/>
      </c>
      <c r="AL512" s="7" t="str">
        <f>IF(RIGHT(AL$4,LEN(AL$4)-1)*1&gt;NumSamples,"",IF($A512&lt;=SampleSize,OFFSET(Population!$A$4,RandomNumbers!AL509,0),""))</f>
        <v/>
      </c>
      <c r="AM512" s="7" t="str">
        <f>IF(RIGHT(AM$4,LEN(AM$4)-1)*1&gt;NumSamples,"",IF($A512&lt;=SampleSize,OFFSET(Population!$A$4,RandomNumbers!AM509,0),""))</f>
        <v/>
      </c>
      <c r="AN512" s="7" t="str">
        <f>IF(RIGHT(AN$4,LEN(AN$4)-1)*1&gt;NumSamples,"",IF($A512&lt;=SampleSize,OFFSET(Population!$A$4,RandomNumbers!AN509,0),""))</f>
        <v/>
      </c>
      <c r="AO512" s="7" t="str">
        <f>IF(RIGHT(AO$4,LEN(AO$4)-1)*1&gt;NumSamples,"",IF($A512&lt;=SampleSize,OFFSET(Population!$A$4,RandomNumbers!AO509,0),""))</f>
        <v/>
      </c>
      <c r="AP512" s="7" t="str">
        <f>IF(RIGHT(AP$4,LEN(AP$4)-1)*1&gt;NumSamples,"",IF($A512&lt;=SampleSize,OFFSET(Population!$A$4,RandomNumbers!AP509,0),""))</f>
        <v/>
      </c>
      <c r="AQ512" s="7" t="str">
        <f>IF(RIGHT(AQ$4,LEN(AQ$4)-1)*1&gt;NumSamples,"",IF($A512&lt;=SampleSize,OFFSET(Population!$A$4,RandomNumbers!AQ509,0),""))</f>
        <v/>
      </c>
      <c r="AR512" s="7" t="str">
        <f>IF(RIGHT(AR$4,LEN(AR$4)-1)*1&gt;NumSamples,"",IF($A512&lt;=SampleSize,OFFSET(Population!$A$4,RandomNumbers!AR509,0),""))</f>
        <v/>
      </c>
      <c r="AS512" s="7" t="str">
        <f>IF(RIGHT(AS$4,LEN(AS$4)-1)*1&gt;NumSamples,"",IF($A512&lt;=SampleSize,OFFSET(Population!$A$4,RandomNumbers!AS509,0),""))</f>
        <v/>
      </c>
      <c r="AT512" s="7" t="str">
        <f>IF(RIGHT(AT$4,LEN(AT$4)-1)*1&gt;NumSamples,"",IF($A512&lt;=SampleSize,OFFSET(Population!$A$4,RandomNumbers!AT509,0),""))</f>
        <v/>
      </c>
      <c r="AU512" s="7" t="str">
        <f>IF(RIGHT(AU$4,LEN(AU$4)-1)*1&gt;NumSamples,"",IF($A512&lt;=SampleSize,OFFSET(Population!$A$4,RandomNumbers!AU509,0),""))</f>
        <v/>
      </c>
      <c r="AV512" s="7" t="str">
        <f>IF(RIGHT(AV$4,LEN(AV$4)-1)*1&gt;NumSamples,"",IF($A512&lt;=SampleSize,OFFSET(Population!$A$4,RandomNumbers!AV509,0),""))</f>
        <v/>
      </c>
      <c r="AW512" s="7" t="str">
        <f>IF(RIGHT(AW$4,LEN(AW$4)-1)*1&gt;NumSamples,"",IF($A512&lt;=SampleSize,OFFSET(Population!$A$4,RandomNumbers!AW509,0),""))</f>
        <v/>
      </c>
      <c r="AX512" s="7" t="str">
        <f>IF(RIGHT(AX$4,LEN(AX$4)-1)*1&gt;NumSamples,"",IF($A512&lt;=SampleSize,OFFSET(Population!$A$4,RandomNumbers!AX509,0),""))</f>
        <v/>
      </c>
      <c r="AY512" s="7" t="str">
        <f>IF(RIGHT(AY$4,LEN(AY$4)-1)*1&gt;NumSamples,"",IF($A512&lt;=SampleSize,OFFSET(Population!$A$4,RandomNumbers!AY509,0),""))</f>
        <v/>
      </c>
      <c r="AZ512" s="7" t="str">
        <f>IF(RIGHT(AZ$4,LEN(AZ$4)-1)*1&gt;NumSamples,"",IF($A512&lt;=SampleSize,OFFSET(Population!$A$4,RandomNumbers!AZ509,0),""))</f>
        <v/>
      </c>
      <c r="BA512" s="7" t="str">
        <f>IF(RIGHT(BA$4,LEN(BA$4)-1)*1&gt;NumSamples,"",IF($A512&lt;=SampleSize,OFFSET(Population!$A$4,RandomNumbers!BA509,0),""))</f>
        <v/>
      </c>
      <c r="BB512" s="7" t="str">
        <f>IF(RIGHT(BB$4,LEN(BB$4)-1)*1&gt;NumSamples,"",IF($A512&lt;=SampleSize,OFFSET(Population!$A$4,RandomNumbers!BB509,0),""))</f>
        <v/>
      </c>
      <c r="BC512" s="7" t="str">
        <f>IF(RIGHT(BC$4,LEN(BC$4)-1)*1&gt;NumSamples,"",IF($A512&lt;=SampleSize,OFFSET(Population!$A$4,RandomNumbers!BC509,0),""))</f>
        <v/>
      </c>
      <c r="BD512" s="7" t="str">
        <f>IF(RIGHT(BD$4,LEN(BD$4)-1)*1&gt;NumSamples,"",IF($A512&lt;=SampleSize,OFFSET(Population!$A$4,RandomNumbers!BD509,0),""))</f>
        <v/>
      </c>
      <c r="BE512" s="7" t="str">
        <f>IF(RIGHT(BE$4,LEN(BE$4)-1)*1&gt;NumSamples,"",IF($A512&lt;=SampleSize,OFFSET(Population!$A$4,RandomNumbers!BE509,0),""))</f>
        <v/>
      </c>
      <c r="BF512" s="7" t="str">
        <f>IF(RIGHT(BF$4,LEN(BF$4)-1)*1&gt;NumSamples,"",IF($A512&lt;=SampleSize,OFFSET(Population!$A$4,RandomNumbers!BF509,0),""))</f>
        <v/>
      </c>
      <c r="BG512" s="7" t="str">
        <f>IF(RIGHT(BG$4,LEN(BG$4)-1)*1&gt;NumSamples,"",IF($A512&lt;=SampleSize,OFFSET(Population!$A$4,RandomNumbers!BG509,0),""))</f>
        <v/>
      </c>
      <c r="BH512" s="7" t="str">
        <f>IF(RIGHT(BH$4,LEN(BH$4)-1)*1&gt;NumSamples,"",IF($A512&lt;=SampleSize,OFFSET(Population!$A$4,RandomNumbers!BH509,0),""))</f>
        <v/>
      </c>
      <c r="BI512" s="7" t="str">
        <f>IF(RIGHT(BI$4,LEN(BI$4)-1)*1&gt;NumSamples,"",IF($A512&lt;=SampleSize,OFFSET(Population!$A$4,RandomNumbers!BI509,0),""))</f>
        <v/>
      </c>
      <c r="BJ512" s="7" t="str">
        <f>IF(RIGHT(BJ$4,LEN(BJ$4)-1)*1&gt;NumSamples,"",IF($A512&lt;=SampleSize,OFFSET(Population!$A$4,RandomNumbers!BJ509,0),""))</f>
        <v/>
      </c>
      <c r="BK512" s="7" t="str">
        <f>IF(RIGHT(BK$4,LEN(BK$4)-1)*1&gt;NumSamples,"",IF($A512&lt;=SampleSize,OFFSET(Population!$A$4,RandomNumbers!BK509,0),""))</f>
        <v/>
      </c>
      <c r="BL512" s="7" t="str">
        <f>IF(RIGHT(BL$4,LEN(BL$4)-1)*1&gt;NumSamples,"",IF($A512&lt;=SampleSize,OFFSET(Population!$A$4,RandomNumbers!BL509,0),""))</f>
        <v/>
      </c>
      <c r="BM512" s="7" t="str">
        <f>IF(RIGHT(BM$4,LEN(BM$4)-1)*1&gt;NumSamples,"",IF($A512&lt;=SampleSize,OFFSET(Population!$A$4,RandomNumbers!BM509,0),""))</f>
        <v/>
      </c>
      <c r="BN512" s="7" t="str">
        <f>IF(RIGHT(BN$4,LEN(BN$4)-1)*1&gt;NumSamples,"",IF($A512&lt;=SampleSize,OFFSET(Population!$A$4,RandomNumbers!BN509,0),""))</f>
        <v/>
      </c>
      <c r="BO512" s="7" t="str">
        <f>IF(RIGHT(BO$4,LEN(BO$4)-1)*1&gt;NumSamples,"",IF($A512&lt;=SampleSize,OFFSET(Population!$A$4,RandomNumbers!BO509,0),""))</f>
        <v/>
      </c>
      <c r="BP512" s="7" t="str">
        <f>IF(RIGHT(BP$4,LEN(BP$4)-1)*1&gt;NumSamples,"",IF($A512&lt;=SampleSize,OFFSET(Population!$A$4,RandomNumbers!BP509,0),""))</f>
        <v/>
      </c>
      <c r="BQ512" s="7" t="str">
        <f>IF(RIGHT(BQ$4,LEN(BQ$4)-1)*1&gt;NumSamples,"",IF($A512&lt;=SampleSize,OFFSET(Population!$A$4,RandomNumbers!BQ509,0),""))</f>
        <v/>
      </c>
      <c r="BR512" s="7" t="str">
        <f>IF(RIGHT(BR$4,LEN(BR$4)-1)*1&gt;NumSamples,"",IF($A512&lt;=SampleSize,OFFSET(Population!$A$4,RandomNumbers!BR509,0),""))</f>
        <v/>
      </c>
      <c r="BS512" s="7" t="str">
        <f>IF(RIGHT(BS$4,LEN(BS$4)-1)*1&gt;NumSamples,"",IF($A512&lt;=SampleSize,OFFSET(Population!$A$4,RandomNumbers!BS509,0),""))</f>
        <v/>
      </c>
      <c r="BT512" s="7" t="str">
        <f>IF(RIGHT(BT$4,LEN(BT$4)-1)*1&gt;NumSamples,"",IF($A512&lt;=SampleSize,OFFSET(Population!$A$4,RandomNumbers!BT509,0),""))</f>
        <v/>
      </c>
      <c r="BU512" s="7" t="str">
        <f>IF(RIGHT(BU$4,LEN(BU$4)-1)*1&gt;NumSamples,"",IF($A512&lt;=SampleSize,OFFSET(Population!$A$4,RandomNumbers!BU509,0),""))</f>
        <v/>
      </c>
      <c r="BV512" s="7" t="str">
        <f>IF(RIGHT(BV$4,LEN(BV$4)-1)*1&gt;NumSamples,"",IF($A512&lt;=SampleSize,OFFSET(Population!$A$4,RandomNumbers!BV509,0),""))</f>
        <v/>
      </c>
      <c r="BW512" s="7" t="str">
        <f>IF(RIGHT(BW$4,LEN(BW$4)-1)*1&gt;NumSamples,"",IF($A512&lt;=SampleSize,OFFSET(Population!$A$4,RandomNumbers!BW509,0),""))</f>
        <v/>
      </c>
      <c r="BX512" s="7" t="str">
        <f>IF(RIGHT(BX$4,LEN(BX$4)-1)*1&gt;NumSamples,"",IF($A512&lt;=SampleSize,OFFSET(Population!$A$4,RandomNumbers!BX509,0),""))</f>
        <v/>
      </c>
      <c r="BY512" s="7" t="str">
        <f>IF(RIGHT(BY$4,LEN(BY$4)-1)*1&gt;NumSamples,"",IF($A512&lt;=SampleSize,OFFSET(Population!$A$4,RandomNumbers!BY509,0),""))</f>
        <v/>
      </c>
      <c r="BZ512" s="7" t="str">
        <f>IF(RIGHT(BZ$4,LEN(BZ$4)-1)*1&gt;NumSamples,"",IF($A512&lt;=SampleSize,OFFSET(Population!$A$4,RandomNumbers!BZ509,0),""))</f>
        <v/>
      </c>
      <c r="CA512" s="7" t="str">
        <f>IF(RIGHT(CA$4,LEN(CA$4)-1)*1&gt;NumSamples,"",IF($A512&lt;=SampleSize,OFFSET(Population!$A$4,RandomNumbers!CA509,0),""))</f>
        <v/>
      </c>
      <c r="CB512" s="7" t="str">
        <f>IF(RIGHT(CB$4,LEN(CB$4)-1)*1&gt;NumSamples,"",IF($A512&lt;=SampleSize,OFFSET(Population!$A$4,RandomNumbers!CB509,0),""))</f>
        <v/>
      </c>
      <c r="CC512" s="7" t="str">
        <f>IF(RIGHT(CC$4,LEN(CC$4)-1)*1&gt;NumSamples,"",IF($A512&lt;=SampleSize,OFFSET(Population!$A$4,RandomNumbers!CC509,0),""))</f>
        <v/>
      </c>
      <c r="CD512" s="7" t="str">
        <f>IF(RIGHT(CD$4,LEN(CD$4)-1)*1&gt;NumSamples,"",IF($A512&lt;=SampleSize,OFFSET(Population!$A$4,RandomNumbers!CD509,0),""))</f>
        <v/>
      </c>
      <c r="CE512" s="7" t="str">
        <f>IF(RIGHT(CE$4,LEN(CE$4)-1)*1&gt;NumSamples,"",IF($A512&lt;=SampleSize,OFFSET(Population!$A$4,RandomNumbers!CE509,0),""))</f>
        <v/>
      </c>
      <c r="CF512" s="7" t="str">
        <f>IF(RIGHT(CF$4,LEN(CF$4)-1)*1&gt;NumSamples,"",IF($A512&lt;=SampleSize,OFFSET(Population!$A$4,RandomNumbers!CF509,0),""))</f>
        <v/>
      </c>
      <c r="CG512" s="7" t="str">
        <f>IF(RIGHT(CG$4,LEN(CG$4)-1)*1&gt;NumSamples,"",IF($A512&lt;=SampleSize,OFFSET(Population!$A$4,RandomNumbers!CG509,0),""))</f>
        <v/>
      </c>
      <c r="CH512" s="7" t="str">
        <f>IF(RIGHT(CH$4,LEN(CH$4)-1)*1&gt;NumSamples,"",IF($A512&lt;=SampleSize,OFFSET(Population!$A$4,RandomNumbers!CH509,0),""))</f>
        <v/>
      </c>
      <c r="CI512" s="7" t="str">
        <f>IF(RIGHT(CI$4,LEN(CI$4)-1)*1&gt;NumSamples,"",IF($A512&lt;=SampleSize,OFFSET(Population!$A$4,RandomNumbers!CI509,0),""))</f>
        <v/>
      </c>
      <c r="CJ512" s="7" t="str">
        <f>IF(RIGHT(CJ$4,LEN(CJ$4)-1)*1&gt;NumSamples,"",IF($A512&lt;=SampleSize,OFFSET(Population!$A$4,RandomNumbers!CJ509,0),""))</f>
        <v/>
      </c>
      <c r="CK512" s="7" t="str">
        <f>IF(RIGHT(CK$4,LEN(CK$4)-1)*1&gt;NumSamples,"",IF($A512&lt;=SampleSize,OFFSET(Population!$A$4,RandomNumbers!CK509,0),""))</f>
        <v/>
      </c>
      <c r="CL512" s="7" t="str">
        <f>IF(RIGHT(CL$4,LEN(CL$4)-1)*1&gt;NumSamples,"",IF($A512&lt;=SampleSize,OFFSET(Population!$A$4,RandomNumbers!CL509,0),""))</f>
        <v/>
      </c>
      <c r="CM512" s="7" t="str">
        <f>IF(RIGHT(CM$4,LEN(CM$4)-1)*1&gt;NumSamples,"",IF($A512&lt;=SampleSize,OFFSET(Population!$A$4,RandomNumbers!CM509,0),""))</f>
        <v/>
      </c>
      <c r="CN512" s="7" t="str">
        <f>IF(RIGHT(CN$4,LEN(CN$4)-1)*1&gt;NumSamples,"",IF($A512&lt;=SampleSize,OFFSET(Population!$A$4,RandomNumbers!CN509,0),""))</f>
        <v/>
      </c>
      <c r="CO512" s="7" t="str">
        <f>IF(RIGHT(CO$4,LEN(CO$4)-1)*1&gt;NumSamples,"",IF($A512&lt;=SampleSize,OFFSET(Population!$A$4,RandomNumbers!CO509,0),""))</f>
        <v/>
      </c>
      <c r="CP512" s="7" t="str">
        <f>IF(RIGHT(CP$4,LEN(CP$4)-1)*1&gt;NumSamples,"",IF($A512&lt;=SampleSize,OFFSET(Population!$A$4,RandomNumbers!CP509,0),""))</f>
        <v/>
      </c>
      <c r="CQ512" s="7" t="str">
        <f>IF(RIGHT(CQ$4,LEN(CQ$4)-1)*1&gt;NumSamples,"",IF($A512&lt;=SampleSize,OFFSET(Population!$A$4,RandomNumbers!CQ509,0),""))</f>
        <v/>
      </c>
      <c r="CR512" s="7" t="str">
        <f>IF(RIGHT(CR$4,LEN(CR$4)-1)*1&gt;NumSamples,"",IF($A512&lt;=SampleSize,OFFSET(Population!$A$4,RandomNumbers!CR509,0),""))</f>
        <v/>
      </c>
      <c r="CS512" s="7" t="str">
        <f>IF(RIGHT(CS$4,LEN(CS$4)-1)*1&gt;NumSamples,"",IF($A512&lt;=SampleSize,OFFSET(Population!$A$4,RandomNumbers!CS509,0),""))</f>
        <v/>
      </c>
      <c r="CT512" s="7" t="str">
        <f>IF(RIGHT(CT$4,LEN(CT$4)-1)*1&gt;NumSamples,"",IF($A512&lt;=SampleSize,OFFSET(Population!$A$4,RandomNumbers!CT509,0),""))</f>
        <v/>
      </c>
      <c r="CU512" s="7" t="str">
        <f>IF(RIGHT(CU$4,LEN(CU$4)-1)*1&gt;NumSamples,"",IF($A512&lt;=SampleSize,OFFSET(Population!$A$4,RandomNumbers!CU509,0),""))</f>
        <v/>
      </c>
      <c r="CV512" s="7" t="str">
        <f>IF(RIGHT(CV$4,LEN(CV$4)-1)*1&gt;NumSamples,"",IF($A512&lt;=SampleSize,OFFSET(Population!$A$4,RandomNumbers!CV509,0),""))</f>
        <v/>
      </c>
      <c r="CW512" s="7" t="str">
        <f>IF(RIGHT(CW$4,LEN(CW$4)-1)*1&gt;NumSamples,"",IF($A512&lt;=SampleSize,OFFSET(Population!$A$4,RandomNumbers!CW509,0),""))</f>
        <v/>
      </c>
    </row>
    <row r="513" ht="14.25" customHeight="1">
      <c r="A513" s="7">
        <v>509.0</v>
      </c>
      <c r="B513" s="7" t="str">
        <f>IF(RIGHT(B$4,LEN(B$4)-1)*1&gt;NumSamples,"",IF($A513&lt;=SampleSize,OFFSET(Population!$A$4,RandomNumbers!B510,0),""))</f>
        <v/>
      </c>
      <c r="C513" s="7" t="str">
        <f>IF(RIGHT(C$4,LEN(C$4)-1)*1&gt;NumSamples,"",IF($A513&lt;=SampleSize,OFFSET(Population!$A$4,RandomNumbers!C510,0),""))</f>
        <v/>
      </c>
      <c r="D513" s="7" t="str">
        <f>IF(RIGHT(D$4,LEN(D$4)-1)*1&gt;NumSamples,"",IF($A513&lt;=SampleSize,OFFSET(Population!$A$4,RandomNumbers!D510,0),""))</f>
        <v/>
      </c>
      <c r="E513" s="7" t="str">
        <f>IF(RIGHT(E$4,LEN(E$4)-1)*1&gt;NumSamples,"",IF($A513&lt;=SampleSize,OFFSET(Population!$A$4,RandomNumbers!E510,0),""))</f>
        <v/>
      </c>
      <c r="F513" s="7" t="str">
        <f>IF(RIGHT(F$4,LEN(F$4)-1)*1&gt;NumSamples,"",IF($A513&lt;=SampleSize,OFFSET(Population!$A$4,RandomNumbers!F510,0),""))</f>
        <v/>
      </c>
      <c r="G513" s="7" t="str">
        <f>IF(RIGHT(G$4,LEN(G$4)-1)*1&gt;NumSamples,"",IF($A513&lt;=SampleSize,OFFSET(Population!$A$4,RandomNumbers!G510,0),""))</f>
        <v/>
      </c>
      <c r="H513" s="7" t="str">
        <f>IF(RIGHT(H$4,LEN(H$4)-1)*1&gt;NumSamples,"",IF($A513&lt;=SampleSize,OFFSET(Population!$A$4,RandomNumbers!H510,0),""))</f>
        <v/>
      </c>
      <c r="I513" s="7" t="str">
        <f>IF(RIGHT(I$4,LEN(I$4)-1)*1&gt;NumSamples,"",IF($A513&lt;=SampleSize,OFFSET(Population!$A$4,RandomNumbers!I510,0),""))</f>
        <v/>
      </c>
      <c r="J513" s="7" t="str">
        <f>IF(RIGHT(J$4,LEN(J$4)-1)*1&gt;NumSamples,"",IF($A513&lt;=SampleSize,OFFSET(Population!$A$4,RandomNumbers!J510,0),""))</f>
        <v/>
      </c>
      <c r="K513" s="7" t="str">
        <f>IF(RIGHT(K$4,LEN(K$4)-1)*1&gt;NumSamples,"",IF($A513&lt;=SampleSize,OFFSET(Population!$A$4,RandomNumbers!K510,0),""))</f>
        <v/>
      </c>
      <c r="L513" s="7" t="str">
        <f>IF(RIGHT(L$4,LEN(L$4)-1)*1&gt;NumSamples,"",IF($A513&lt;=SampleSize,OFFSET(Population!$A$4,RandomNumbers!L510,0),""))</f>
        <v/>
      </c>
      <c r="M513" s="7" t="str">
        <f>IF(RIGHT(M$4,LEN(M$4)-1)*1&gt;NumSamples,"",IF($A513&lt;=SampleSize,OFFSET(Population!$A$4,RandomNumbers!M510,0),""))</f>
        <v/>
      </c>
      <c r="N513" s="7" t="str">
        <f>IF(RIGHT(N$4,LEN(N$4)-1)*1&gt;NumSamples,"",IF($A513&lt;=SampleSize,OFFSET(Population!$A$4,RandomNumbers!N510,0),""))</f>
        <v/>
      </c>
      <c r="O513" s="7" t="str">
        <f>IF(RIGHT(O$4,LEN(O$4)-1)*1&gt;NumSamples,"",IF($A513&lt;=SampleSize,OFFSET(Population!$A$4,RandomNumbers!O510,0),""))</f>
        <v/>
      </c>
      <c r="P513" s="7" t="str">
        <f>IF(RIGHT(P$4,LEN(P$4)-1)*1&gt;NumSamples,"",IF($A513&lt;=SampleSize,OFFSET(Population!$A$4,RandomNumbers!P510,0),""))</f>
        <v/>
      </c>
      <c r="Q513" s="7" t="str">
        <f>IF(RIGHT(Q$4,LEN(Q$4)-1)*1&gt;NumSamples,"",IF($A513&lt;=SampleSize,OFFSET(Population!$A$4,RandomNumbers!Q510,0),""))</f>
        <v/>
      </c>
      <c r="R513" s="7" t="str">
        <f>IF(RIGHT(R$4,LEN(R$4)-1)*1&gt;NumSamples,"",IF($A513&lt;=SampleSize,OFFSET(Population!$A$4,RandomNumbers!R510,0),""))</f>
        <v/>
      </c>
      <c r="S513" s="7" t="str">
        <f>IF(RIGHT(S$4,LEN(S$4)-1)*1&gt;NumSamples,"",IF($A513&lt;=SampleSize,OFFSET(Population!$A$4,RandomNumbers!S510,0),""))</f>
        <v/>
      </c>
      <c r="T513" s="7" t="str">
        <f>IF(RIGHT(T$4,LEN(T$4)-1)*1&gt;NumSamples,"",IF($A513&lt;=SampleSize,OFFSET(Population!$A$4,RandomNumbers!T510,0),""))</f>
        <v/>
      </c>
      <c r="U513" s="7" t="str">
        <f>IF(RIGHT(U$4,LEN(U$4)-1)*1&gt;NumSamples,"",IF($A513&lt;=SampleSize,OFFSET(Population!$A$4,RandomNumbers!U510,0),""))</f>
        <v/>
      </c>
      <c r="V513" s="7" t="str">
        <f>IF(RIGHT(V$4,LEN(V$4)-1)*1&gt;NumSamples,"",IF($A513&lt;=SampleSize,OFFSET(Population!$A$4,RandomNumbers!V510,0),""))</f>
        <v/>
      </c>
      <c r="W513" s="7" t="str">
        <f>IF(RIGHT(W$4,LEN(W$4)-1)*1&gt;NumSamples,"",IF($A513&lt;=SampleSize,OFFSET(Population!$A$4,RandomNumbers!W510,0),""))</f>
        <v/>
      </c>
      <c r="X513" s="7" t="str">
        <f>IF(RIGHT(X$4,LEN(X$4)-1)*1&gt;NumSamples,"",IF($A513&lt;=SampleSize,OFFSET(Population!$A$4,RandomNumbers!X510,0),""))</f>
        <v/>
      </c>
      <c r="Y513" s="7" t="str">
        <f>IF(RIGHT(Y$4,LEN(Y$4)-1)*1&gt;NumSamples,"",IF($A513&lt;=SampleSize,OFFSET(Population!$A$4,RandomNumbers!Y510,0),""))</f>
        <v/>
      </c>
      <c r="Z513" s="7" t="str">
        <f>IF(RIGHT(Z$4,LEN(Z$4)-1)*1&gt;NumSamples,"",IF($A513&lt;=SampleSize,OFFSET(Population!$A$4,RandomNumbers!Z510,0),""))</f>
        <v/>
      </c>
      <c r="AA513" s="7" t="str">
        <f>IF(RIGHT(AA$4,LEN(AA$4)-1)*1&gt;NumSamples,"",IF($A513&lt;=SampleSize,OFFSET(Population!$A$4,RandomNumbers!AA510,0),""))</f>
        <v/>
      </c>
      <c r="AB513" s="7" t="str">
        <f>IF(RIGHT(AB$4,LEN(AB$4)-1)*1&gt;NumSamples,"",IF($A513&lt;=SampleSize,OFFSET(Population!$A$4,RandomNumbers!AB510,0),""))</f>
        <v/>
      </c>
      <c r="AC513" s="7" t="str">
        <f>IF(RIGHT(AC$4,LEN(AC$4)-1)*1&gt;NumSamples,"",IF($A513&lt;=SampleSize,OFFSET(Population!$A$4,RandomNumbers!AC510,0),""))</f>
        <v/>
      </c>
      <c r="AD513" s="7" t="str">
        <f>IF(RIGHT(AD$4,LEN(AD$4)-1)*1&gt;NumSamples,"",IF($A513&lt;=SampleSize,OFFSET(Population!$A$4,RandomNumbers!AD510,0),""))</f>
        <v/>
      </c>
      <c r="AE513" s="7" t="str">
        <f>IF(RIGHT(AE$4,LEN(AE$4)-1)*1&gt;NumSamples,"",IF($A513&lt;=SampleSize,OFFSET(Population!$A$4,RandomNumbers!AE510,0),""))</f>
        <v/>
      </c>
      <c r="AF513" s="7" t="str">
        <f>IF(RIGHT(AF$4,LEN(AF$4)-1)*1&gt;NumSamples,"",IF($A513&lt;=SampleSize,OFFSET(Population!$A$4,RandomNumbers!AF510,0),""))</f>
        <v/>
      </c>
      <c r="AG513" s="7" t="str">
        <f>IF(RIGHT(AG$4,LEN(AG$4)-1)*1&gt;NumSamples,"",IF($A513&lt;=SampleSize,OFFSET(Population!$A$4,RandomNumbers!AG510,0),""))</f>
        <v/>
      </c>
      <c r="AH513" s="7" t="str">
        <f>IF(RIGHT(AH$4,LEN(AH$4)-1)*1&gt;NumSamples,"",IF($A513&lt;=SampleSize,OFFSET(Population!$A$4,RandomNumbers!AH510,0),""))</f>
        <v/>
      </c>
      <c r="AI513" s="7" t="str">
        <f>IF(RIGHT(AI$4,LEN(AI$4)-1)*1&gt;NumSamples,"",IF($A513&lt;=SampleSize,OFFSET(Population!$A$4,RandomNumbers!AI510,0),""))</f>
        <v/>
      </c>
      <c r="AJ513" s="7" t="str">
        <f>IF(RIGHT(AJ$4,LEN(AJ$4)-1)*1&gt;NumSamples,"",IF($A513&lt;=SampleSize,OFFSET(Population!$A$4,RandomNumbers!AJ510,0),""))</f>
        <v/>
      </c>
      <c r="AK513" s="7" t="str">
        <f>IF(RIGHT(AK$4,LEN(AK$4)-1)*1&gt;NumSamples,"",IF($A513&lt;=SampleSize,OFFSET(Population!$A$4,RandomNumbers!AK510,0),""))</f>
        <v/>
      </c>
      <c r="AL513" s="7" t="str">
        <f>IF(RIGHT(AL$4,LEN(AL$4)-1)*1&gt;NumSamples,"",IF($A513&lt;=SampleSize,OFFSET(Population!$A$4,RandomNumbers!AL510,0),""))</f>
        <v/>
      </c>
      <c r="AM513" s="7" t="str">
        <f>IF(RIGHT(AM$4,LEN(AM$4)-1)*1&gt;NumSamples,"",IF($A513&lt;=SampleSize,OFFSET(Population!$A$4,RandomNumbers!AM510,0),""))</f>
        <v/>
      </c>
      <c r="AN513" s="7" t="str">
        <f>IF(RIGHT(AN$4,LEN(AN$4)-1)*1&gt;NumSamples,"",IF($A513&lt;=SampleSize,OFFSET(Population!$A$4,RandomNumbers!AN510,0),""))</f>
        <v/>
      </c>
      <c r="AO513" s="7" t="str">
        <f>IF(RIGHT(AO$4,LEN(AO$4)-1)*1&gt;NumSamples,"",IF($A513&lt;=SampleSize,OFFSET(Population!$A$4,RandomNumbers!AO510,0),""))</f>
        <v/>
      </c>
      <c r="AP513" s="7" t="str">
        <f>IF(RIGHT(AP$4,LEN(AP$4)-1)*1&gt;NumSamples,"",IF($A513&lt;=SampleSize,OFFSET(Population!$A$4,RandomNumbers!AP510,0),""))</f>
        <v/>
      </c>
      <c r="AQ513" s="7" t="str">
        <f>IF(RIGHT(AQ$4,LEN(AQ$4)-1)*1&gt;NumSamples,"",IF($A513&lt;=SampleSize,OFFSET(Population!$A$4,RandomNumbers!AQ510,0),""))</f>
        <v/>
      </c>
      <c r="AR513" s="7" t="str">
        <f>IF(RIGHT(AR$4,LEN(AR$4)-1)*1&gt;NumSamples,"",IF($A513&lt;=SampleSize,OFFSET(Population!$A$4,RandomNumbers!AR510,0),""))</f>
        <v/>
      </c>
      <c r="AS513" s="7" t="str">
        <f>IF(RIGHT(AS$4,LEN(AS$4)-1)*1&gt;NumSamples,"",IF($A513&lt;=SampleSize,OFFSET(Population!$A$4,RandomNumbers!AS510,0),""))</f>
        <v/>
      </c>
      <c r="AT513" s="7" t="str">
        <f>IF(RIGHT(AT$4,LEN(AT$4)-1)*1&gt;NumSamples,"",IF($A513&lt;=SampleSize,OFFSET(Population!$A$4,RandomNumbers!AT510,0),""))</f>
        <v/>
      </c>
      <c r="AU513" s="7" t="str">
        <f>IF(RIGHT(AU$4,LEN(AU$4)-1)*1&gt;NumSamples,"",IF($A513&lt;=SampleSize,OFFSET(Population!$A$4,RandomNumbers!AU510,0),""))</f>
        <v/>
      </c>
      <c r="AV513" s="7" t="str">
        <f>IF(RIGHT(AV$4,LEN(AV$4)-1)*1&gt;NumSamples,"",IF($A513&lt;=SampleSize,OFFSET(Population!$A$4,RandomNumbers!AV510,0),""))</f>
        <v/>
      </c>
      <c r="AW513" s="7" t="str">
        <f>IF(RIGHT(AW$4,LEN(AW$4)-1)*1&gt;NumSamples,"",IF($A513&lt;=SampleSize,OFFSET(Population!$A$4,RandomNumbers!AW510,0),""))</f>
        <v/>
      </c>
      <c r="AX513" s="7" t="str">
        <f>IF(RIGHT(AX$4,LEN(AX$4)-1)*1&gt;NumSamples,"",IF($A513&lt;=SampleSize,OFFSET(Population!$A$4,RandomNumbers!AX510,0),""))</f>
        <v/>
      </c>
      <c r="AY513" s="7" t="str">
        <f>IF(RIGHT(AY$4,LEN(AY$4)-1)*1&gt;NumSamples,"",IF($A513&lt;=SampleSize,OFFSET(Population!$A$4,RandomNumbers!AY510,0),""))</f>
        <v/>
      </c>
      <c r="AZ513" s="7" t="str">
        <f>IF(RIGHT(AZ$4,LEN(AZ$4)-1)*1&gt;NumSamples,"",IF($A513&lt;=SampleSize,OFFSET(Population!$A$4,RandomNumbers!AZ510,0),""))</f>
        <v/>
      </c>
      <c r="BA513" s="7" t="str">
        <f>IF(RIGHT(BA$4,LEN(BA$4)-1)*1&gt;NumSamples,"",IF($A513&lt;=SampleSize,OFFSET(Population!$A$4,RandomNumbers!BA510,0),""))</f>
        <v/>
      </c>
      <c r="BB513" s="7" t="str">
        <f>IF(RIGHT(BB$4,LEN(BB$4)-1)*1&gt;NumSamples,"",IF($A513&lt;=SampleSize,OFFSET(Population!$A$4,RandomNumbers!BB510,0),""))</f>
        <v/>
      </c>
      <c r="BC513" s="7" t="str">
        <f>IF(RIGHT(BC$4,LEN(BC$4)-1)*1&gt;NumSamples,"",IF($A513&lt;=SampleSize,OFFSET(Population!$A$4,RandomNumbers!BC510,0),""))</f>
        <v/>
      </c>
      <c r="BD513" s="7" t="str">
        <f>IF(RIGHT(BD$4,LEN(BD$4)-1)*1&gt;NumSamples,"",IF($A513&lt;=SampleSize,OFFSET(Population!$A$4,RandomNumbers!BD510,0),""))</f>
        <v/>
      </c>
      <c r="BE513" s="7" t="str">
        <f>IF(RIGHT(BE$4,LEN(BE$4)-1)*1&gt;NumSamples,"",IF($A513&lt;=SampleSize,OFFSET(Population!$A$4,RandomNumbers!BE510,0),""))</f>
        <v/>
      </c>
      <c r="BF513" s="7" t="str">
        <f>IF(RIGHT(BF$4,LEN(BF$4)-1)*1&gt;NumSamples,"",IF($A513&lt;=SampleSize,OFFSET(Population!$A$4,RandomNumbers!BF510,0),""))</f>
        <v/>
      </c>
      <c r="BG513" s="7" t="str">
        <f>IF(RIGHT(BG$4,LEN(BG$4)-1)*1&gt;NumSamples,"",IF($A513&lt;=SampleSize,OFFSET(Population!$A$4,RandomNumbers!BG510,0),""))</f>
        <v/>
      </c>
      <c r="BH513" s="7" t="str">
        <f>IF(RIGHT(BH$4,LEN(BH$4)-1)*1&gt;NumSamples,"",IF($A513&lt;=SampleSize,OFFSET(Population!$A$4,RandomNumbers!BH510,0),""))</f>
        <v/>
      </c>
      <c r="BI513" s="7" t="str">
        <f>IF(RIGHT(BI$4,LEN(BI$4)-1)*1&gt;NumSamples,"",IF($A513&lt;=SampleSize,OFFSET(Population!$A$4,RandomNumbers!BI510,0),""))</f>
        <v/>
      </c>
      <c r="BJ513" s="7" t="str">
        <f>IF(RIGHT(BJ$4,LEN(BJ$4)-1)*1&gt;NumSamples,"",IF($A513&lt;=SampleSize,OFFSET(Population!$A$4,RandomNumbers!BJ510,0),""))</f>
        <v/>
      </c>
      <c r="BK513" s="7" t="str">
        <f>IF(RIGHT(BK$4,LEN(BK$4)-1)*1&gt;NumSamples,"",IF($A513&lt;=SampleSize,OFFSET(Population!$A$4,RandomNumbers!BK510,0),""))</f>
        <v/>
      </c>
      <c r="BL513" s="7" t="str">
        <f>IF(RIGHT(BL$4,LEN(BL$4)-1)*1&gt;NumSamples,"",IF($A513&lt;=SampleSize,OFFSET(Population!$A$4,RandomNumbers!BL510,0),""))</f>
        <v/>
      </c>
      <c r="BM513" s="7" t="str">
        <f>IF(RIGHT(BM$4,LEN(BM$4)-1)*1&gt;NumSamples,"",IF($A513&lt;=SampleSize,OFFSET(Population!$A$4,RandomNumbers!BM510,0),""))</f>
        <v/>
      </c>
      <c r="BN513" s="7" t="str">
        <f>IF(RIGHT(BN$4,LEN(BN$4)-1)*1&gt;NumSamples,"",IF($A513&lt;=SampleSize,OFFSET(Population!$A$4,RandomNumbers!BN510,0),""))</f>
        <v/>
      </c>
      <c r="BO513" s="7" t="str">
        <f>IF(RIGHT(BO$4,LEN(BO$4)-1)*1&gt;NumSamples,"",IF($A513&lt;=SampleSize,OFFSET(Population!$A$4,RandomNumbers!BO510,0),""))</f>
        <v/>
      </c>
      <c r="BP513" s="7" t="str">
        <f>IF(RIGHT(BP$4,LEN(BP$4)-1)*1&gt;NumSamples,"",IF($A513&lt;=SampleSize,OFFSET(Population!$A$4,RandomNumbers!BP510,0),""))</f>
        <v/>
      </c>
      <c r="BQ513" s="7" t="str">
        <f>IF(RIGHT(BQ$4,LEN(BQ$4)-1)*1&gt;NumSamples,"",IF($A513&lt;=SampleSize,OFFSET(Population!$A$4,RandomNumbers!BQ510,0),""))</f>
        <v/>
      </c>
      <c r="BR513" s="7" t="str">
        <f>IF(RIGHT(BR$4,LEN(BR$4)-1)*1&gt;NumSamples,"",IF($A513&lt;=SampleSize,OFFSET(Population!$A$4,RandomNumbers!BR510,0),""))</f>
        <v/>
      </c>
      <c r="BS513" s="7" t="str">
        <f>IF(RIGHT(BS$4,LEN(BS$4)-1)*1&gt;NumSamples,"",IF($A513&lt;=SampleSize,OFFSET(Population!$A$4,RandomNumbers!BS510,0),""))</f>
        <v/>
      </c>
      <c r="BT513" s="7" t="str">
        <f>IF(RIGHT(BT$4,LEN(BT$4)-1)*1&gt;NumSamples,"",IF($A513&lt;=SampleSize,OFFSET(Population!$A$4,RandomNumbers!BT510,0),""))</f>
        <v/>
      </c>
      <c r="BU513" s="7" t="str">
        <f>IF(RIGHT(BU$4,LEN(BU$4)-1)*1&gt;NumSamples,"",IF($A513&lt;=SampleSize,OFFSET(Population!$A$4,RandomNumbers!BU510,0),""))</f>
        <v/>
      </c>
      <c r="BV513" s="7" t="str">
        <f>IF(RIGHT(BV$4,LEN(BV$4)-1)*1&gt;NumSamples,"",IF($A513&lt;=SampleSize,OFFSET(Population!$A$4,RandomNumbers!BV510,0),""))</f>
        <v/>
      </c>
      <c r="BW513" s="7" t="str">
        <f>IF(RIGHT(BW$4,LEN(BW$4)-1)*1&gt;NumSamples,"",IF($A513&lt;=SampleSize,OFFSET(Population!$A$4,RandomNumbers!BW510,0),""))</f>
        <v/>
      </c>
      <c r="BX513" s="7" t="str">
        <f>IF(RIGHT(BX$4,LEN(BX$4)-1)*1&gt;NumSamples,"",IF($A513&lt;=SampleSize,OFFSET(Population!$A$4,RandomNumbers!BX510,0),""))</f>
        <v/>
      </c>
      <c r="BY513" s="7" t="str">
        <f>IF(RIGHT(BY$4,LEN(BY$4)-1)*1&gt;NumSamples,"",IF($A513&lt;=SampleSize,OFFSET(Population!$A$4,RandomNumbers!BY510,0),""))</f>
        <v/>
      </c>
      <c r="BZ513" s="7" t="str">
        <f>IF(RIGHT(BZ$4,LEN(BZ$4)-1)*1&gt;NumSamples,"",IF($A513&lt;=SampleSize,OFFSET(Population!$A$4,RandomNumbers!BZ510,0),""))</f>
        <v/>
      </c>
      <c r="CA513" s="7" t="str">
        <f>IF(RIGHT(CA$4,LEN(CA$4)-1)*1&gt;NumSamples,"",IF($A513&lt;=SampleSize,OFFSET(Population!$A$4,RandomNumbers!CA510,0),""))</f>
        <v/>
      </c>
      <c r="CB513" s="7" t="str">
        <f>IF(RIGHT(CB$4,LEN(CB$4)-1)*1&gt;NumSamples,"",IF($A513&lt;=SampleSize,OFFSET(Population!$A$4,RandomNumbers!CB510,0),""))</f>
        <v/>
      </c>
      <c r="CC513" s="7" t="str">
        <f>IF(RIGHT(CC$4,LEN(CC$4)-1)*1&gt;NumSamples,"",IF($A513&lt;=SampleSize,OFFSET(Population!$A$4,RandomNumbers!CC510,0),""))</f>
        <v/>
      </c>
      <c r="CD513" s="7" t="str">
        <f>IF(RIGHT(CD$4,LEN(CD$4)-1)*1&gt;NumSamples,"",IF($A513&lt;=SampleSize,OFFSET(Population!$A$4,RandomNumbers!CD510,0),""))</f>
        <v/>
      </c>
      <c r="CE513" s="7" t="str">
        <f>IF(RIGHT(CE$4,LEN(CE$4)-1)*1&gt;NumSamples,"",IF($A513&lt;=SampleSize,OFFSET(Population!$A$4,RandomNumbers!CE510,0),""))</f>
        <v/>
      </c>
      <c r="CF513" s="7" t="str">
        <f>IF(RIGHT(CF$4,LEN(CF$4)-1)*1&gt;NumSamples,"",IF($A513&lt;=SampleSize,OFFSET(Population!$A$4,RandomNumbers!CF510,0),""))</f>
        <v/>
      </c>
      <c r="CG513" s="7" t="str">
        <f>IF(RIGHT(CG$4,LEN(CG$4)-1)*1&gt;NumSamples,"",IF($A513&lt;=SampleSize,OFFSET(Population!$A$4,RandomNumbers!CG510,0),""))</f>
        <v/>
      </c>
      <c r="CH513" s="7" t="str">
        <f>IF(RIGHT(CH$4,LEN(CH$4)-1)*1&gt;NumSamples,"",IF($A513&lt;=SampleSize,OFFSET(Population!$A$4,RandomNumbers!CH510,0),""))</f>
        <v/>
      </c>
      <c r="CI513" s="7" t="str">
        <f>IF(RIGHT(CI$4,LEN(CI$4)-1)*1&gt;NumSamples,"",IF($A513&lt;=SampleSize,OFFSET(Population!$A$4,RandomNumbers!CI510,0),""))</f>
        <v/>
      </c>
      <c r="CJ513" s="7" t="str">
        <f>IF(RIGHT(CJ$4,LEN(CJ$4)-1)*1&gt;NumSamples,"",IF($A513&lt;=SampleSize,OFFSET(Population!$A$4,RandomNumbers!CJ510,0),""))</f>
        <v/>
      </c>
      <c r="CK513" s="7" t="str">
        <f>IF(RIGHT(CK$4,LEN(CK$4)-1)*1&gt;NumSamples,"",IF($A513&lt;=SampleSize,OFFSET(Population!$A$4,RandomNumbers!CK510,0),""))</f>
        <v/>
      </c>
      <c r="CL513" s="7" t="str">
        <f>IF(RIGHT(CL$4,LEN(CL$4)-1)*1&gt;NumSamples,"",IF($A513&lt;=SampleSize,OFFSET(Population!$A$4,RandomNumbers!CL510,0),""))</f>
        <v/>
      </c>
      <c r="CM513" s="7" t="str">
        <f>IF(RIGHT(CM$4,LEN(CM$4)-1)*1&gt;NumSamples,"",IF($A513&lt;=SampleSize,OFFSET(Population!$A$4,RandomNumbers!CM510,0),""))</f>
        <v/>
      </c>
      <c r="CN513" s="7" t="str">
        <f>IF(RIGHT(CN$4,LEN(CN$4)-1)*1&gt;NumSamples,"",IF($A513&lt;=SampleSize,OFFSET(Population!$A$4,RandomNumbers!CN510,0),""))</f>
        <v/>
      </c>
      <c r="CO513" s="7" t="str">
        <f>IF(RIGHT(CO$4,LEN(CO$4)-1)*1&gt;NumSamples,"",IF($A513&lt;=SampleSize,OFFSET(Population!$A$4,RandomNumbers!CO510,0),""))</f>
        <v/>
      </c>
      <c r="CP513" s="7" t="str">
        <f>IF(RIGHT(CP$4,LEN(CP$4)-1)*1&gt;NumSamples,"",IF($A513&lt;=SampleSize,OFFSET(Population!$A$4,RandomNumbers!CP510,0),""))</f>
        <v/>
      </c>
      <c r="CQ513" s="7" t="str">
        <f>IF(RIGHT(CQ$4,LEN(CQ$4)-1)*1&gt;NumSamples,"",IF($A513&lt;=SampleSize,OFFSET(Population!$A$4,RandomNumbers!CQ510,0),""))</f>
        <v/>
      </c>
      <c r="CR513" s="7" t="str">
        <f>IF(RIGHT(CR$4,LEN(CR$4)-1)*1&gt;NumSamples,"",IF($A513&lt;=SampleSize,OFFSET(Population!$A$4,RandomNumbers!CR510,0),""))</f>
        <v/>
      </c>
      <c r="CS513" s="7" t="str">
        <f>IF(RIGHT(CS$4,LEN(CS$4)-1)*1&gt;NumSamples,"",IF($A513&lt;=SampleSize,OFFSET(Population!$A$4,RandomNumbers!CS510,0),""))</f>
        <v/>
      </c>
      <c r="CT513" s="7" t="str">
        <f>IF(RIGHT(CT$4,LEN(CT$4)-1)*1&gt;NumSamples,"",IF($A513&lt;=SampleSize,OFFSET(Population!$A$4,RandomNumbers!CT510,0),""))</f>
        <v/>
      </c>
      <c r="CU513" s="7" t="str">
        <f>IF(RIGHT(CU$4,LEN(CU$4)-1)*1&gt;NumSamples,"",IF($A513&lt;=SampleSize,OFFSET(Population!$A$4,RandomNumbers!CU510,0),""))</f>
        <v/>
      </c>
      <c r="CV513" s="7" t="str">
        <f>IF(RIGHT(CV$4,LEN(CV$4)-1)*1&gt;NumSamples,"",IF($A513&lt;=SampleSize,OFFSET(Population!$A$4,RandomNumbers!CV510,0),""))</f>
        <v/>
      </c>
      <c r="CW513" s="7" t="str">
        <f>IF(RIGHT(CW$4,LEN(CW$4)-1)*1&gt;NumSamples,"",IF($A513&lt;=SampleSize,OFFSET(Population!$A$4,RandomNumbers!CW510,0),""))</f>
        <v/>
      </c>
    </row>
    <row r="514" ht="14.25" customHeight="1">
      <c r="A514" s="7">
        <v>510.0</v>
      </c>
      <c r="B514" s="7" t="str">
        <f>IF(RIGHT(B$4,LEN(B$4)-1)*1&gt;NumSamples,"",IF($A514&lt;=SampleSize,OFFSET(Population!$A$4,RandomNumbers!B511,0),""))</f>
        <v/>
      </c>
      <c r="C514" s="7" t="str">
        <f>IF(RIGHT(C$4,LEN(C$4)-1)*1&gt;NumSamples,"",IF($A514&lt;=SampleSize,OFFSET(Population!$A$4,RandomNumbers!C511,0),""))</f>
        <v/>
      </c>
      <c r="D514" s="7" t="str">
        <f>IF(RIGHT(D$4,LEN(D$4)-1)*1&gt;NumSamples,"",IF($A514&lt;=SampleSize,OFFSET(Population!$A$4,RandomNumbers!D511,0),""))</f>
        <v/>
      </c>
      <c r="E514" s="7" t="str">
        <f>IF(RIGHT(E$4,LEN(E$4)-1)*1&gt;NumSamples,"",IF($A514&lt;=SampleSize,OFFSET(Population!$A$4,RandomNumbers!E511,0),""))</f>
        <v/>
      </c>
      <c r="F514" s="7" t="str">
        <f>IF(RIGHT(F$4,LEN(F$4)-1)*1&gt;NumSamples,"",IF($A514&lt;=SampleSize,OFFSET(Population!$A$4,RandomNumbers!F511,0),""))</f>
        <v/>
      </c>
      <c r="G514" s="7" t="str">
        <f>IF(RIGHT(G$4,LEN(G$4)-1)*1&gt;NumSamples,"",IF($A514&lt;=SampleSize,OFFSET(Population!$A$4,RandomNumbers!G511,0),""))</f>
        <v/>
      </c>
      <c r="H514" s="7" t="str">
        <f>IF(RIGHT(H$4,LEN(H$4)-1)*1&gt;NumSamples,"",IF($A514&lt;=SampleSize,OFFSET(Population!$A$4,RandomNumbers!H511,0),""))</f>
        <v/>
      </c>
      <c r="I514" s="7" t="str">
        <f>IF(RIGHT(I$4,LEN(I$4)-1)*1&gt;NumSamples,"",IF($A514&lt;=SampleSize,OFFSET(Population!$A$4,RandomNumbers!I511,0),""))</f>
        <v/>
      </c>
      <c r="J514" s="7" t="str">
        <f>IF(RIGHT(J$4,LEN(J$4)-1)*1&gt;NumSamples,"",IF($A514&lt;=SampleSize,OFFSET(Population!$A$4,RandomNumbers!J511,0),""))</f>
        <v/>
      </c>
      <c r="K514" s="7" t="str">
        <f>IF(RIGHT(K$4,LEN(K$4)-1)*1&gt;NumSamples,"",IF($A514&lt;=SampleSize,OFFSET(Population!$A$4,RandomNumbers!K511,0),""))</f>
        <v/>
      </c>
      <c r="L514" s="7" t="str">
        <f>IF(RIGHT(L$4,LEN(L$4)-1)*1&gt;NumSamples,"",IF($A514&lt;=SampleSize,OFFSET(Population!$A$4,RandomNumbers!L511,0),""))</f>
        <v/>
      </c>
      <c r="M514" s="7" t="str">
        <f>IF(RIGHT(M$4,LEN(M$4)-1)*1&gt;NumSamples,"",IF($A514&lt;=SampleSize,OFFSET(Population!$A$4,RandomNumbers!M511,0),""))</f>
        <v/>
      </c>
      <c r="N514" s="7" t="str">
        <f>IF(RIGHT(N$4,LEN(N$4)-1)*1&gt;NumSamples,"",IF($A514&lt;=SampleSize,OFFSET(Population!$A$4,RandomNumbers!N511,0),""))</f>
        <v/>
      </c>
      <c r="O514" s="7" t="str">
        <f>IF(RIGHT(O$4,LEN(O$4)-1)*1&gt;NumSamples,"",IF($A514&lt;=SampleSize,OFFSET(Population!$A$4,RandomNumbers!O511,0),""))</f>
        <v/>
      </c>
      <c r="P514" s="7" t="str">
        <f>IF(RIGHT(P$4,LEN(P$4)-1)*1&gt;NumSamples,"",IF($A514&lt;=SampleSize,OFFSET(Population!$A$4,RandomNumbers!P511,0),""))</f>
        <v/>
      </c>
      <c r="Q514" s="7" t="str">
        <f>IF(RIGHT(Q$4,LEN(Q$4)-1)*1&gt;NumSamples,"",IF($A514&lt;=SampleSize,OFFSET(Population!$A$4,RandomNumbers!Q511,0),""))</f>
        <v/>
      </c>
      <c r="R514" s="7" t="str">
        <f>IF(RIGHT(R$4,LEN(R$4)-1)*1&gt;NumSamples,"",IF($A514&lt;=SampleSize,OFFSET(Population!$A$4,RandomNumbers!R511,0),""))</f>
        <v/>
      </c>
      <c r="S514" s="7" t="str">
        <f>IF(RIGHT(S$4,LEN(S$4)-1)*1&gt;NumSamples,"",IF($A514&lt;=SampleSize,OFFSET(Population!$A$4,RandomNumbers!S511,0),""))</f>
        <v/>
      </c>
      <c r="T514" s="7" t="str">
        <f>IF(RIGHT(T$4,LEN(T$4)-1)*1&gt;NumSamples,"",IF($A514&lt;=SampleSize,OFFSET(Population!$A$4,RandomNumbers!T511,0),""))</f>
        <v/>
      </c>
      <c r="U514" s="7" t="str">
        <f>IF(RIGHT(U$4,LEN(U$4)-1)*1&gt;NumSamples,"",IF($A514&lt;=SampleSize,OFFSET(Population!$A$4,RandomNumbers!U511,0),""))</f>
        <v/>
      </c>
      <c r="V514" s="7" t="str">
        <f>IF(RIGHT(V$4,LEN(V$4)-1)*1&gt;NumSamples,"",IF($A514&lt;=SampleSize,OFFSET(Population!$A$4,RandomNumbers!V511,0),""))</f>
        <v/>
      </c>
      <c r="W514" s="7" t="str">
        <f>IF(RIGHT(W$4,LEN(W$4)-1)*1&gt;NumSamples,"",IF($A514&lt;=SampleSize,OFFSET(Population!$A$4,RandomNumbers!W511,0),""))</f>
        <v/>
      </c>
      <c r="X514" s="7" t="str">
        <f>IF(RIGHT(X$4,LEN(X$4)-1)*1&gt;NumSamples,"",IF($A514&lt;=SampleSize,OFFSET(Population!$A$4,RandomNumbers!X511,0),""))</f>
        <v/>
      </c>
      <c r="Y514" s="7" t="str">
        <f>IF(RIGHT(Y$4,LEN(Y$4)-1)*1&gt;NumSamples,"",IF($A514&lt;=SampleSize,OFFSET(Population!$A$4,RandomNumbers!Y511,0),""))</f>
        <v/>
      </c>
      <c r="Z514" s="7" t="str">
        <f>IF(RIGHT(Z$4,LEN(Z$4)-1)*1&gt;NumSamples,"",IF($A514&lt;=SampleSize,OFFSET(Population!$A$4,RandomNumbers!Z511,0),""))</f>
        <v/>
      </c>
      <c r="AA514" s="7" t="str">
        <f>IF(RIGHT(AA$4,LEN(AA$4)-1)*1&gt;NumSamples,"",IF($A514&lt;=SampleSize,OFFSET(Population!$A$4,RandomNumbers!AA511,0),""))</f>
        <v/>
      </c>
      <c r="AB514" s="7" t="str">
        <f>IF(RIGHT(AB$4,LEN(AB$4)-1)*1&gt;NumSamples,"",IF($A514&lt;=SampleSize,OFFSET(Population!$A$4,RandomNumbers!AB511,0),""))</f>
        <v/>
      </c>
      <c r="AC514" s="7" t="str">
        <f>IF(RIGHT(AC$4,LEN(AC$4)-1)*1&gt;NumSamples,"",IF($A514&lt;=SampleSize,OFFSET(Population!$A$4,RandomNumbers!AC511,0),""))</f>
        <v/>
      </c>
      <c r="AD514" s="7" t="str">
        <f>IF(RIGHT(AD$4,LEN(AD$4)-1)*1&gt;NumSamples,"",IF($A514&lt;=SampleSize,OFFSET(Population!$A$4,RandomNumbers!AD511,0),""))</f>
        <v/>
      </c>
      <c r="AE514" s="7" t="str">
        <f>IF(RIGHT(AE$4,LEN(AE$4)-1)*1&gt;NumSamples,"",IF($A514&lt;=SampleSize,OFFSET(Population!$A$4,RandomNumbers!AE511,0),""))</f>
        <v/>
      </c>
      <c r="AF514" s="7" t="str">
        <f>IF(RIGHT(AF$4,LEN(AF$4)-1)*1&gt;NumSamples,"",IF($A514&lt;=SampleSize,OFFSET(Population!$A$4,RandomNumbers!AF511,0),""))</f>
        <v/>
      </c>
      <c r="AG514" s="7" t="str">
        <f>IF(RIGHT(AG$4,LEN(AG$4)-1)*1&gt;NumSamples,"",IF($A514&lt;=SampleSize,OFFSET(Population!$A$4,RandomNumbers!AG511,0),""))</f>
        <v/>
      </c>
      <c r="AH514" s="7" t="str">
        <f>IF(RIGHT(AH$4,LEN(AH$4)-1)*1&gt;NumSamples,"",IF($A514&lt;=SampleSize,OFFSET(Population!$A$4,RandomNumbers!AH511,0),""))</f>
        <v/>
      </c>
      <c r="AI514" s="7" t="str">
        <f>IF(RIGHT(AI$4,LEN(AI$4)-1)*1&gt;NumSamples,"",IF($A514&lt;=SampleSize,OFFSET(Population!$A$4,RandomNumbers!AI511,0),""))</f>
        <v/>
      </c>
      <c r="AJ514" s="7" t="str">
        <f>IF(RIGHT(AJ$4,LEN(AJ$4)-1)*1&gt;NumSamples,"",IF($A514&lt;=SampleSize,OFFSET(Population!$A$4,RandomNumbers!AJ511,0),""))</f>
        <v/>
      </c>
      <c r="AK514" s="7" t="str">
        <f>IF(RIGHT(AK$4,LEN(AK$4)-1)*1&gt;NumSamples,"",IF($A514&lt;=SampleSize,OFFSET(Population!$A$4,RandomNumbers!AK511,0),""))</f>
        <v/>
      </c>
      <c r="AL514" s="7" t="str">
        <f>IF(RIGHT(AL$4,LEN(AL$4)-1)*1&gt;NumSamples,"",IF($A514&lt;=SampleSize,OFFSET(Population!$A$4,RandomNumbers!AL511,0),""))</f>
        <v/>
      </c>
      <c r="AM514" s="7" t="str">
        <f>IF(RIGHT(AM$4,LEN(AM$4)-1)*1&gt;NumSamples,"",IF($A514&lt;=SampleSize,OFFSET(Population!$A$4,RandomNumbers!AM511,0),""))</f>
        <v/>
      </c>
      <c r="AN514" s="7" t="str">
        <f>IF(RIGHT(AN$4,LEN(AN$4)-1)*1&gt;NumSamples,"",IF($A514&lt;=SampleSize,OFFSET(Population!$A$4,RandomNumbers!AN511,0),""))</f>
        <v/>
      </c>
      <c r="AO514" s="7" t="str">
        <f>IF(RIGHT(AO$4,LEN(AO$4)-1)*1&gt;NumSamples,"",IF($A514&lt;=SampleSize,OFFSET(Population!$A$4,RandomNumbers!AO511,0),""))</f>
        <v/>
      </c>
      <c r="AP514" s="7" t="str">
        <f>IF(RIGHT(AP$4,LEN(AP$4)-1)*1&gt;NumSamples,"",IF($A514&lt;=SampleSize,OFFSET(Population!$A$4,RandomNumbers!AP511,0),""))</f>
        <v/>
      </c>
      <c r="AQ514" s="7" t="str">
        <f>IF(RIGHT(AQ$4,LEN(AQ$4)-1)*1&gt;NumSamples,"",IF($A514&lt;=SampleSize,OFFSET(Population!$A$4,RandomNumbers!AQ511,0),""))</f>
        <v/>
      </c>
      <c r="AR514" s="7" t="str">
        <f>IF(RIGHT(AR$4,LEN(AR$4)-1)*1&gt;NumSamples,"",IF($A514&lt;=SampleSize,OFFSET(Population!$A$4,RandomNumbers!AR511,0),""))</f>
        <v/>
      </c>
      <c r="AS514" s="7" t="str">
        <f>IF(RIGHT(AS$4,LEN(AS$4)-1)*1&gt;NumSamples,"",IF($A514&lt;=SampleSize,OFFSET(Population!$A$4,RandomNumbers!AS511,0),""))</f>
        <v/>
      </c>
      <c r="AT514" s="7" t="str">
        <f>IF(RIGHT(AT$4,LEN(AT$4)-1)*1&gt;NumSamples,"",IF($A514&lt;=SampleSize,OFFSET(Population!$A$4,RandomNumbers!AT511,0),""))</f>
        <v/>
      </c>
      <c r="AU514" s="7" t="str">
        <f>IF(RIGHT(AU$4,LEN(AU$4)-1)*1&gt;NumSamples,"",IF($A514&lt;=SampleSize,OFFSET(Population!$A$4,RandomNumbers!AU511,0),""))</f>
        <v/>
      </c>
      <c r="AV514" s="7" t="str">
        <f>IF(RIGHT(AV$4,LEN(AV$4)-1)*1&gt;NumSamples,"",IF($A514&lt;=SampleSize,OFFSET(Population!$A$4,RandomNumbers!AV511,0),""))</f>
        <v/>
      </c>
      <c r="AW514" s="7" t="str">
        <f>IF(RIGHT(AW$4,LEN(AW$4)-1)*1&gt;NumSamples,"",IF($A514&lt;=SampleSize,OFFSET(Population!$A$4,RandomNumbers!AW511,0),""))</f>
        <v/>
      </c>
      <c r="AX514" s="7" t="str">
        <f>IF(RIGHT(AX$4,LEN(AX$4)-1)*1&gt;NumSamples,"",IF($A514&lt;=SampleSize,OFFSET(Population!$A$4,RandomNumbers!AX511,0),""))</f>
        <v/>
      </c>
      <c r="AY514" s="7" t="str">
        <f>IF(RIGHT(AY$4,LEN(AY$4)-1)*1&gt;NumSamples,"",IF($A514&lt;=SampleSize,OFFSET(Population!$A$4,RandomNumbers!AY511,0),""))</f>
        <v/>
      </c>
      <c r="AZ514" s="7" t="str">
        <f>IF(RIGHT(AZ$4,LEN(AZ$4)-1)*1&gt;NumSamples,"",IF($A514&lt;=SampleSize,OFFSET(Population!$A$4,RandomNumbers!AZ511,0),""))</f>
        <v/>
      </c>
      <c r="BA514" s="7" t="str">
        <f>IF(RIGHT(BA$4,LEN(BA$4)-1)*1&gt;NumSamples,"",IF($A514&lt;=SampleSize,OFFSET(Population!$A$4,RandomNumbers!BA511,0),""))</f>
        <v/>
      </c>
      <c r="BB514" s="7" t="str">
        <f>IF(RIGHT(BB$4,LEN(BB$4)-1)*1&gt;NumSamples,"",IF($A514&lt;=SampleSize,OFFSET(Population!$A$4,RandomNumbers!BB511,0),""))</f>
        <v/>
      </c>
      <c r="BC514" s="7" t="str">
        <f>IF(RIGHT(BC$4,LEN(BC$4)-1)*1&gt;NumSamples,"",IF($A514&lt;=SampleSize,OFFSET(Population!$A$4,RandomNumbers!BC511,0),""))</f>
        <v/>
      </c>
      <c r="BD514" s="7" t="str">
        <f>IF(RIGHT(BD$4,LEN(BD$4)-1)*1&gt;NumSamples,"",IF($A514&lt;=SampleSize,OFFSET(Population!$A$4,RandomNumbers!BD511,0),""))</f>
        <v/>
      </c>
      <c r="BE514" s="7" t="str">
        <f>IF(RIGHT(BE$4,LEN(BE$4)-1)*1&gt;NumSamples,"",IF($A514&lt;=SampleSize,OFFSET(Population!$A$4,RandomNumbers!BE511,0),""))</f>
        <v/>
      </c>
      <c r="BF514" s="7" t="str">
        <f>IF(RIGHT(BF$4,LEN(BF$4)-1)*1&gt;NumSamples,"",IF($A514&lt;=SampleSize,OFFSET(Population!$A$4,RandomNumbers!BF511,0),""))</f>
        <v/>
      </c>
      <c r="BG514" s="7" t="str">
        <f>IF(RIGHT(BG$4,LEN(BG$4)-1)*1&gt;NumSamples,"",IF($A514&lt;=SampleSize,OFFSET(Population!$A$4,RandomNumbers!BG511,0),""))</f>
        <v/>
      </c>
      <c r="BH514" s="7" t="str">
        <f>IF(RIGHT(BH$4,LEN(BH$4)-1)*1&gt;NumSamples,"",IF($A514&lt;=SampleSize,OFFSET(Population!$A$4,RandomNumbers!BH511,0),""))</f>
        <v/>
      </c>
      <c r="BI514" s="7" t="str">
        <f>IF(RIGHT(BI$4,LEN(BI$4)-1)*1&gt;NumSamples,"",IF($A514&lt;=SampleSize,OFFSET(Population!$A$4,RandomNumbers!BI511,0),""))</f>
        <v/>
      </c>
      <c r="BJ514" s="7" t="str">
        <f>IF(RIGHT(BJ$4,LEN(BJ$4)-1)*1&gt;NumSamples,"",IF($A514&lt;=SampleSize,OFFSET(Population!$A$4,RandomNumbers!BJ511,0),""))</f>
        <v/>
      </c>
      <c r="BK514" s="7" t="str">
        <f>IF(RIGHT(BK$4,LEN(BK$4)-1)*1&gt;NumSamples,"",IF($A514&lt;=SampleSize,OFFSET(Population!$A$4,RandomNumbers!BK511,0),""))</f>
        <v/>
      </c>
      <c r="BL514" s="7" t="str">
        <f>IF(RIGHT(BL$4,LEN(BL$4)-1)*1&gt;NumSamples,"",IF($A514&lt;=SampleSize,OFFSET(Population!$A$4,RandomNumbers!BL511,0),""))</f>
        <v/>
      </c>
      <c r="BM514" s="7" t="str">
        <f>IF(RIGHT(BM$4,LEN(BM$4)-1)*1&gt;NumSamples,"",IF($A514&lt;=SampleSize,OFFSET(Population!$A$4,RandomNumbers!BM511,0),""))</f>
        <v/>
      </c>
      <c r="BN514" s="7" t="str">
        <f>IF(RIGHT(BN$4,LEN(BN$4)-1)*1&gt;NumSamples,"",IF($A514&lt;=SampleSize,OFFSET(Population!$A$4,RandomNumbers!BN511,0),""))</f>
        <v/>
      </c>
      <c r="BO514" s="7" t="str">
        <f>IF(RIGHT(BO$4,LEN(BO$4)-1)*1&gt;NumSamples,"",IF($A514&lt;=SampleSize,OFFSET(Population!$A$4,RandomNumbers!BO511,0),""))</f>
        <v/>
      </c>
      <c r="BP514" s="7" t="str">
        <f>IF(RIGHT(BP$4,LEN(BP$4)-1)*1&gt;NumSamples,"",IF($A514&lt;=SampleSize,OFFSET(Population!$A$4,RandomNumbers!BP511,0),""))</f>
        <v/>
      </c>
      <c r="BQ514" s="7" t="str">
        <f>IF(RIGHT(BQ$4,LEN(BQ$4)-1)*1&gt;NumSamples,"",IF($A514&lt;=SampleSize,OFFSET(Population!$A$4,RandomNumbers!BQ511,0),""))</f>
        <v/>
      </c>
      <c r="BR514" s="7" t="str">
        <f>IF(RIGHT(BR$4,LEN(BR$4)-1)*1&gt;NumSamples,"",IF($A514&lt;=SampleSize,OFFSET(Population!$A$4,RandomNumbers!BR511,0),""))</f>
        <v/>
      </c>
      <c r="BS514" s="7" t="str">
        <f>IF(RIGHT(BS$4,LEN(BS$4)-1)*1&gt;NumSamples,"",IF($A514&lt;=SampleSize,OFFSET(Population!$A$4,RandomNumbers!BS511,0),""))</f>
        <v/>
      </c>
      <c r="BT514" s="7" t="str">
        <f>IF(RIGHT(BT$4,LEN(BT$4)-1)*1&gt;NumSamples,"",IF($A514&lt;=SampleSize,OFFSET(Population!$A$4,RandomNumbers!BT511,0),""))</f>
        <v/>
      </c>
      <c r="BU514" s="7" t="str">
        <f>IF(RIGHT(BU$4,LEN(BU$4)-1)*1&gt;NumSamples,"",IF($A514&lt;=SampleSize,OFFSET(Population!$A$4,RandomNumbers!BU511,0),""))</f>
        <v/>
      </c>
      <c r="BV514" s="7" t="str">
        <f>IF(RIGHT(BV$4,LEN(BV$4)-1)*1&gt;NumSamples,"",IF($A514&lt;=SampleSize,OFFSET(Population!$A$4,RandomNumbers!BV511,0),""))</f>
        <v/>
      </c>
      <c r="BW514" s="7" t="str">
        <f>IF(RIGHT(BW$4,LEN(BW$4)-1)*1&gt;NumSamples,"",IF($A514&lt;=SampleSize,OFFSET(Population!$A$4,RandomNumbers!BW511,0),""))</f>
        <v/>
      </c>
      <c r="BX514" s="7" t="str">
        <f>IF(RIGHT(BX$4,LEN(BX$4)-1)*1&gt;NumSamples,"",IF($A514&lt;=SampleSize,OFFSET(Population!$A$4,RandomNumbers!BX511,0),""))</f>
        <v/>
      </c>
      <c r="BY514" s="7" t="str">
        <f>IF(RIGHT(BY$4,LEN(BY$4)-1)*1&gt;NumSamples,"",IF($A514&lt;=SampleSize,OFFSET(Population!$A$4,RandomNumbers!BY511,0),""))</f>
        <v/>
      </c>
      <c r="BZ514" s="7" t="str">
        <f>IF(RIGHT(BZ$4,LEN(BZ$4)-1)*1&gt;NumSamples,"",IF($A514&lt;=SampleSize,OFFSET(Population!$A$4,RandomNumbers!BZ511,0),""))</f>
        <v/>
      </c>
      <c r="CA514" s="7" t="str">
        <f>IF(RIGHT(CA$4,LEN(CA$4)-1)*1&gt;NumSamples,"",IF($A514&lt;=SampleSize,OFFSET(Population!$A$4,RandomNumbers!CA511,0),""))</f>
        <v/>
      </c>
      <c r="CB514" s="7" t="str">
        <f>IF(RIGHT(CB$4,LEN(CB$4)-1)*1&gt;NumSamples,"",IF($A514&lt;=SampleSize,OFFSET(Population!$A$4,RandomNumbers!CB511,0),""))</f>
        <v/>
      </c>
      <c r="CC514" s="7" t="str">
        <f>IF(RIGHT(CC$4,LEN(CC$4)-1)*1&gt;NumSamples,"",IF($A514&lt;=SampleSize,OFFSET(Population!$A$4,RandomNumbers!CC511,0),""))</f>
        <v/>
      </c>
      <c r="CD514" s="7" t="str">
        <f>IF(RIGHT(CD$4,LEN(CD$4)-1)*1&gt;NumSamples,"",IF($A514&lt;=SampleSize,OFFSET(Population!$A$4,RandomNumbers!CD511,0),""))</f>
        <v/>
      </c>
      <c r="CE514" s="7" t="str">
        <f>IF(RIGHT(CE$4,LEN(CE$4)-1)*1&gt;NumSamples,"",IF($A514&lt;=SampleSize,OFFSET(Population!$A$4,RandomNumbers!CE511,0),""))</f>
        <v/>
      </c>
      <c r="CF514" s="7" t="str">
        <f>IF(RIGHT(CF$4,LEN(CF$4)-1)*1&gt;NumSamples,"",IF($A514&lt;=SampleSize,OFFSET(Population!$A$4,RandomNumbers!CF511,0),""))</f>
        <v/>
      </c>
      <c r="CG514" s="7" t="str">
        <f>IF(RIGHT(CG$4,LEN(CG$4)-1)*1&gt;NumSamples,"",IF($A514&lt;=SampleSize,OFFSET(Population!$A$4,RandomNumbers!CG511,0),""))</f>
        <v/>
      </c>
      <c r="CH514" s="7" t="str">
        <f>IF(RIGHT(CH$4,LEN(CH$4)-1)*1&gt;NumSamples,"",IF($A514&lt;=SampleSize,OFFSET(Population!$A$4,RandomNumbers!CH511,0),""))</f>
        <v/>
      </c>
      <c r="CI514" s="7" t="str">
        <f>IF(RIGHT(CI$4,LEN(CI$4)-1)*1&gt;NumSamples,"",IF($A514&lt;=SampleSize,OFFSET(Population!$A$4,RandomNumbers!CI511,0),""))</f>
        <v/>
      </c>
      <c r="CJ514" s="7" t="str">
        <f>IF(RIGHT(CJ$4,LEN(CJ$4)-1)*1&gt;NumSamples,"",IF($A514&lt;=SampleSize,OFFSET(Population!$A$4,RandomNumbers!CJ511,0),""))</f>
        <v/>
      </c>
      <c r="CK514" s="7" t="str">
        <f>IF(RIGHT(CK$4,LEN(CK$4)-1)*1&gt;NumSamples,"",IF($A514&lt;=SampleSize,OFFSET(Population!$A$4,RandomNumbers!CK511,0),""))</f>
        <v/>
      </c>
      <c r="CL514" s="7" t="str">
        <f>IF(RIGHT(CL$4,LEN(CL$4)-1)*1&gt;NumSamples,"",IF($A514&lt;=SampleSize,OFFSET(Population!$A$4,RandomNumbers!CL511,0),""))</f>
        <v/>
      </c>
      <c r="CM514" s="7" t="str">
        <f>IF(RIGHT(CM$4,LEN(CM$4)-1)*1&gt;NumSamples,"",IF($A514&lt;=SampleSize,OFFSET(Population!$A$4,RandomNumbers!CM511,0),""))</f>
        <v/>
      </c>
      <c r="CN514" s="7" t="str">
        <f>IF(RIGHT(CN$4,LEN(CN$4)-1)*1&gt;NumSamples,"",IF($A514&lt;=SampleSize,OFFSET(Population!$A$4,RandomNumbers!CN511,0),""))</f>
        <v/>
      </c>
      <c r="CO514" s="7" t="str">
        <f>IF(RIGHT(CO$4,LEN(CO$4)-1)*1&gt;NumSamples,"",IF($A514&lt;=SampleSize,OFFSET(Population!$A$4,RandomNumbers!CO511,0),""))</f>
        <v/>
      </c>
      <c r="CP514" s="7" t="str">
        <f>IF(RIGHT(CP$4,LEN(CP$4)-1)*1&gt;NumSamples,"",IF($A514&lt;=SampleSize,OFFSET(Population!$A$4,RandomNumbers!CP511,0),""))</f>
        <v/>
      </c>
      <c r="CQ514" s="7" t="str">
        <f>IF(RIGHT(CQ$4,LEN(CQ$4)-1)*1&gt;NumSamples,"",IF($A514&lt;=SampleSize,OFFSET(Population!$A$4,RandomNumbers!CQ511,0),""))</f>
        <v/>
      </c>
      <c r="CR514" s="7" t="str">
        <f>IF(RIGHT(CR$4,LEN(CR$4)-1)*1&gt;NumSamples,"",IF($A514&lt;=SampleSize,OFFSET(Population!$A$4,RandomNumbers!CR511,0),""))</f>
        <v/>
      </c>
      <c r="CS514" s="7" t="str">
        <f>IF(RIGHT(CS$4,LEN(CS$4)-1)*1&gt;NumSamples,"",IF($A514&lt;=SampleSize,OFFSET(Population!$A$4,RandomNumbers!CS511,0),""))</f>
        <v/>
      </c>
      <c r="CT514" s="7" t="str">
        <f>IF(RIGHT(CT$4,LEN(CT$4)-1)*1&gt;NumSamples,"",IF($A514&lt;=SampleSize,OFFSET(Population!$A$4,RandomNumbers!CT511,0),""))</f>
        <v/>
      </c>
      <c r="CU514" s="7" t="str">
        <f>IF(RIGHT(CU$4,LEN(CU$4)-1)*1&gt;NumSamples,"",IF($A514&lt;=SampleSize,OFFSET(Population!$A$4,RandomNumbers!CU511,0),""))</f>
        <v/>
      </c>
      <c r="CV514" s="7" t="str">
        <f>IF(RIGHT(CV$4,LEN(CV$4)-1)*1&gt;NumSamples,"",IF($A514&lt;=SampleSize,OFFSET(Population!$A$4,RandomNumbers!CV511,0),""))</f>
        <v/>
      </c>
      <c r="CW514" s="7" t="str">
        <f>IF(RIGHT(CW$4,LEN(CW$4)-1)*1&gt;NumSamples,"",IF($A514&lt;=SampleSize,OFFSET(Population!$A$4,RandomNumbers!CW511,0),""))</f>
        <v/>
      </c>
    </row>
    <row r="515" ht="14.25" customHeight="1">
      <c r="A515" s="7">
        <v>511.0</v>
      </c>
      <c r="B515" s="7" t="str">
        <f>IF(RIGHT(B$4,LEN(B$4)-1)*1&gt;NumSamples,"",IF($A515&lt;=SampleSize,OFFSET(Population!$A$4,RandomNumbers!B512,0),""))</f>
        <v/>
      </c>
      <c r="C515" s="7" t="str">
        <f>IF(RIGHT(C$4,LEN(C$4)-1)*1&gt;NumSamples,"",IF($A515&lt;=SampleSize,OFFSET(Population!$A$4,RandomNumbers!C512,0),""))</f>
        <v/>
      </c>
      <c r="D515" s="7" t="str">
        <f>IF(RIGHT(D$4,LEN(D$4)-1)*1&gt;NumSamples,"",IF($A515&lt;=SampleSize,OFFSET(Population!$A$4,RandomNumbers!D512,0),""))</f>
        <v/>
      </c>
      <c r="E515" s="7" t="str">
        <f>IF(RIGHT(E$4,LEN(E$4)-1)*1&gt;NumSamples,"",IF($A515&lt;=SampleSize,OFFSET(Population!$A$4,RandomNumbers!E512,0),""))</f>
        <v/>
      </c>
      <c r="F515" s="7" t="str">
        <f>IF(RIGHT(F$4,LEN(F$4)-1)*1&gt;NumSamples,"",IF($A515&lt;=SampleSize,OFFSET(Population!$A$4,RandomNumbers!F512,0),""))</f>
        <v/>
      </c>
      <c r="G515" s="7" t="str">
        <f>IF(RIGHT(G$4,LEN(G$4)-1)*1&gt;NumSamples,"",IF($A515&lt;=SampleSize,OFFSET(Population!$A$4,RandomNumbers!G512,0),""))</f>
        <v/>
      </c>
      <c r="H515" s="7" t="str">
        <f>IF(RIGHT(H$4,LEN(H$4)-1)*1&gt;NumSamples,"",IF($A515&lt;=SampleSize,OFFSET(Population!$A$4,RandomNumbers!H512,0),""))</f>
        <v/>
      </c>
      <c r="I515" s="7" t="str">
        <f>IF(RIGHT(I$4,LEN(I$4)-1)*1&gt;NumSamples,"",IF($A515&lt;=SampleSize,OFFSET(Population!$A$4,RandomNumbers!I512,0),""))</f>
        <v/>
      </c>
      <c r="J515" s="7" t="str">
        <f>IF(RIGHT(J$4,LEN(J$4)-1)*1&gt;NumSamples,"",IF($A515&lt;=SampleSize,OFFSET(Population!$A$4,RandomNumbers!J512,0),""))</f>
        <v/>
      </c>
      <c r="K515" s="7" t="str">
        <f>IF(RIGHT(K$4,LEN(K$4)-1)*1&gt;NumSamples,"",IF($A515&lt;=SampleSize,OFFSET(Population!$A$4,RandomNumbers!K512,0),""))</f>
        <v/>
      </c>
      <c r="L515" s="7" t="str">
        <f>IF(RIGHT(L$4,LEN(L$4)-1)*1&gt;NumSamples,"",IF($A515&lt;=SampleSize,OFFSET(Population!$A$4,RandomNumbers!L512,0),""))</f>
        <v/>
      </c>
      <c r="M515" s="7" t="str">
        <f>IF(RIGHT(M$4,LEN(M$4)-1)*1&gt;NumSamples,"",IF($A515&lt;=SampleSize,OFFSET(Population!$A$4,RandomNumbers!M512,0),""))</f>
        <v/>
      </c>
      <c r="N515" s="7" t="str">
        <f>IF(RIGHT(N$4,LEN(N$4)-1)*1&gt;NumSamples,"",IF($A515&lt;=SampleSize,OFFSET(Population!$A$4,RandomNumbers!N512,0),""))</f>
        <v/>
      </c>
      <c r="O515" s="7" t="str">
        <f>IF(RIGHT(O$4,LEN(O$4)-1)*1&gt;NumSamples,"",IF($A515&lt;=SampleSize,OFFSET(Population!$A$4,RandomNumbers!O512,0),""))</f>
        <v/>
      </c>
      <c r="P515" s="7" t="str">
        <f>IF(RIGHT(P$4,LEN(P$4)-1)*1&gt;NumSamples,"",IF($A515&lt;=SampleSize,OFFSET(Population!$A$4,RandomNumbers!P512,0),""))</f>
        <v/>
      </c>
      <c r="Q515" s="7" t="str">
        <f>IF(RIGHT(Q$4,LEN(Q$4)-1)*1&gt;NumSamples,"",IF($A515&lt;=SampleSize,OFFSET(Population!$A$4,RandomNumbers!Q512,0),""))</f>
        <v/>
      </c>
      <c r="R515" s="7" t="str">
        <f>IF(RIGHT(R$4,LEN(R$4)-1)*1&gt;NumSamples,"",IF($A515&lt;=SampleSize,OFFSET(Population!$A$4,RandomNumbers!R512,0),""))</f>
        <v/>
      </c>
      <c r="S515" s="7" t="str">
        <f>IF(RIGHT(S$4,LEN(S$4)-1)*1&gt;NumSamples,"",IF($A515&lt;=SampleSize,OFFSET(Population!$A$4,RandomNumbers!S512,0),""))</f>
        <v/>
      </c>
      <c r="T515" s="7" t="str">
        <f>IF(RIGHT(T$4,LEN(T$4)-1)*1&gt;NumSamples,"",IF($A515&lt;=SampleSize,OFFSET(Population!$A$4,RandomNumbers!T512,0),""))</f>
        <v/>
      </c>
      <c r="U515" s="7" t="str">
        <f>IF(RIGHT(U$4,LEN(U$4)-1)*1&gt;NumSamples,"",IF($A515&lt;=SampleSize,OFFSET(Population!$A$4,RandomNumbers!U512,0),""))</f>
        <v/>
      </c>
      <c r="V515" s="7" t="str">
        <f>IF(RIGHT(V$4,LEN(V$4)-1)*1&gt;NumSamples,"",IF($A515&lt;=SampleSize,OFFSET(Population!$A$4,RandomNumbers!V512,0),""))</f>
        <v/>
      </c>
      <c r="W515" s="7" t="str">
        <f>IF(RIGHT(W$4,LEN(W$4)-1)*1&gt;NumSamples,"",IF($A515&lt;=SampleSize,OFFSET(Population!$A$4,RandomNumbers!W512,0),""))</f>
        <v/>
      </c>
      <c r="X515" s="7" t="str">
        <f>IF(RIGHT(X$4,LEN(X$4)-1)*1&gt;NumSamples,"",IF($A515&lt;=SampleSize,OFFSET(Population!$A$4,RandomNumbers!X512,0),""))</f>
        <v/>
      </c>
      <c r="Y515" s="7" t="str">
        <f>IF(RIGHT(Y$4,LEN(Y$4)-1)*1&gt;NumSamples,"",IF($A515&lt;=SampleSize,OFFSET(Population!$A$4,RandomNumbers!Y512,0),""))</f>
        <v/>
      </c>
      <c r="Z515" s="7" t="str">
        <f>IF(RIGHT(Z$4,LEN(Z$4)-1)*1&gt;NumSamples,"",IF($A515&lt;=SampleSize,OFFSET(Population!$A$4,RandomNumbers!Z512,0),""))</f>
        <v/>
      </c>
      <c r="AA515" s="7" t="str">
        <f>IF(RIGHT(AA$4,LEN(AA$4)-1)*1&gt;NumSamples,"",IF($A515&lt;=SampleSize,OFFSET(Population!$A$4,RandomNumbers!AA512,0),""))</f>
        <v/>
      </c>
      <c r="AB515" s="7" t="str">
        <f>IF(RIGHT(AB$4,LEN(AB$4)-1)*1&gt;NumSamples,"",IF($A515&lt;=SampleSize,OFFSET(Population!$A$4,RandomNumbers!AB512,0),""))</f>
        <v/>
      </c>
      <c r="AC515" s="7" t="str">
        <f>IF(RIGHT(AC$4,LEN(AC$4)-1)*1&gt;NumSamples,"",IF($A515&lt;=SampleSize,OFFSET(Population!$A$4,RandomNumbers!AC512,0),""))</f>
        <v/>
      </c>
      <c r="AD515" s="7" t="str">
        <f>IF(RIGHT(AD$4,LEN(AD$4)-1)*1&gt;NumSamples,"",IF($A515&lt;=SampleSize,OFFSET(Population!$A$4,RandomNumbers!AD512,0),""))</f>
        <v/>
      </c>
      <c r="AE515" s="7" t="str">
        <f>IF(RIGHT(AE$4,LEN(AE$4)-1)*1&gt;NumSamples,"",IF($A515&lt;=SampleSize,OFFSET(Population!$A$4,RandomNumbers!AE512,0),""))</f>
        <v/>
      </c>
      <c r="AF515" s="7" t="str">
        <f>IF(RIGHT(AF$4,LEN(AF$4)-1)*1&gt;NumSamples,"",IF($A515&lt;=SampleSize,OFFSET(Population!$A$4,RandomNumbers!AF512,0),""))</f>
        <v/>
      </c>
      <c r="AG515" s="7" t="str">
        <f>IF(RIGHT(AG$4,LEN(AG$4)-1)*1&gt;NumSamples,"",IF($A515&lt;=SampleSize,OFFSET(Population!$A$4,RandomNumbers!AG512,0),""))</f>
        <v/>
      </c>
      <c r="AH515" s="7" t="str">
        <f>IF(RIGHT(AH$4,LEN(AH$4)-1)*1&gt;NumSamples,"",IF($A515&lt;=SampleSize,OFFSET(Population!$A$4,RandomNumbers!AH512,0),""))</f>
        <v/>
      </c>
      <c r="AI515" s="7" t="str">
        <f>IF(RIGHT(AI$4,LEN(AI$4)-1)*1&gt;NumSamples,"",IF($A515&lt;=SampleSize,OFFSET(Population!$A$4,RandomNumbers!AI512,0),""))</f>
        <v/>
      </c>
      <c r="AJ515" s="7" t="str">
        <f>IF(RIGHT(AJ$4,LEN(AJ$4)-1)*1&gt;NumSamples,"",IF($A515&lt;=SampleSize,OFFSET(Population!$A$4,RandomNumbers!AJ512,0),""))</f>
        <v/>
      </c>
      <c r="AK515" s="7" t="str">
        <f>IF(RIGHT(AK$4,LEN(AK$4)-1)*1&gt;NumSamples,"",IF($A515&lt;=SampleSize,OFFSET(Population!$A$4,RandomNumbers!AK512,0),""))</f>
        <v/>
      </c>
      <c r="AL515" s="7" t="str">
        <f>IF(RIGHT(AL$4,LEN(AL$4)-1)*1&gt;NumSamples,"",IF($A515&lt;=SampleSize,OFFSET(Population!$A$4,RandomNumbers!AL512,0),""))</f>
        <v/>
      </c>
      <c r="AM515" s="7" t="str">
        <f>IF(RIGHT(AM$4,LEN(AM$4)-1)*1&gt;NumSamples,"",IF($A515&lt;=SampleSize,OFFSET(Population!$A$4,RandomNumbers!AM512,0),""))</f>
        <v/>
      </c>
      <c r="AN515" s="7" t="str">
        <f>IF(RIGHT(AN$4,LEN(AN$4)-1)*1&gt;NumSamples,"",IF($A515&lt;=SampleSize,OFFSET(Population!$A$4,RandomNumbers!AN512,0),""))</f>
        <v/>
      </c>
      <c r="AO515" s="7" t="str">
        <f>IF(RIGHT(AO$4,LEN(AO$4)-1)*1&gt;NumSamples,"",IF($A515&lt;=SampleSize,OFFSET(Population!$A$4,RandomNumbers!AO512,0),""))</f>
        <v/>
      </c>
      <c r="AP515" s="7" t="str">
        <f>IF(RIGHT(AP$4,LEN(AP$4)-1)*1&gt;NumSamples,"",IF($A515&lt;=SampleSize,OFFSET(Population!$A$4,RandomNumbers!AP512,0),""))</f>
        <v/>
      </c>
      <c r="AQ515" s="7" t="str">
        <f>IF(RIGHT(AQ$4,LEN(AQ$4)-1)*1&gt;NumSamples,"",IF($A515&lt;=SampleSize,OFFSET(Population!$A$4,RandomNumbers!AQ512,0),""))</f>
        <v/>
      </c>
      <c r="AR515" s="7" t="str">
        <f>IF(RIGHT(AR$4,LEN(AR$4)-1)*1&gt;NumSamples,"",IF($A515&lt;=SampleSize,OFFSET(Population!$A$4,RandomNumbers!AR512,0),""))</f>
        <v/>
      </c>
      <c r="AS515" s="7" t="str">
        <f>IF(RIGHT(AS$4,LEN(AS$4)-1)*1&gt;NumSamples,"",IF($A515&lt;=SampleSize,OFFSET(Population!$A$4,RandomNumbers!AS512,0),""))</f>
        <v/>
      </c>
      <c r="AT515" s="7" t="str">
        <f>IF(RIGHT(AT$4,LEN(AT$4)-1)*1&gt;NumSamples,"",IF($A515&lt;=SampleSize,OFFSET(Population!$A$4,RandomNumbers!AT512,0),""))</f>
        <v/>
      </c>
      <c r="AU515" s="7" t="str">
        <f>IF(RIGHT(AU$4,LEN(AU$4)-1)*1&gt;NumSamples,"",IF($A515&lt;=SampleSize,OFFSET(Population!$A$4,RandomNumbers!AU512,0),""))</f>
        <v/>
      </c>
      <c r="AV515" s="7" t="str">
        <f>IF(RIGHT(AV$4,LEN(AV$4)-1)*1&gt;NumSamples,"",IF($A515&lt;=SampleSize,OFFSET(Population!$A$4,RandomNumbers!AV512,0),""))</f>
        <v/>
      </c>
      <c r="AW515" s="7" t="str">
        <f>IF(RIGHT(AW$4,LEN(AW$4)-1)*1&gt;NumSamples,"",IF($A515&lt;=SampleSize,OFFSET(Population!$A$4,RandomNumbers!AW512,0),""))</f>
        <v/>
      </c>
      <c r="AX515" s="7" t="str">
        <f>IF(RIGHT(AX$4,LEN(AX$4)-1)*1&gt;NumSamples,"",IF($A515&lt;=SampleSize,OFFSET(Population!$A$4,RandomNumbers!AX512,0),""))</f>
        <v/>
      </c>
      <c r="AY515" s="7" t="str">
        <f>IF(RIGHT(AY$4,LEN(AY$4)-1)*1&gt;NumSamples,"",IF($A515&lt;=SampleSize,OFFSET(Population!$A$4,RandomNumbers!AY512,0),""))</f>
        <v/>
      </c>
      <c r="AZ515" s="7" t="str">
        <f>IF(RIGHT(AZ$4,LEN(AZ$4)-1)*1&gt;NumSamples,"",IF($A515&lt;=SampleSize,OFFSET(Population!$A$4,RandomNumbers!AZ512,0),""))</f>
        <v/>
      </c>
      <c r="BA515" s="7" t="str">
        <f>IF(RIGHT(BA$4,LEN(BA$4)-1)*1&gt;NumSamples,"",IF($A515&lt;=SampleSize,OFFSET(Population!$A$4,RandomNumbers!BA512,0),""))</f>
        <v/>
      </c>
      <c r="BB515" s="7" t="str">
        <f>IF(RIGHT(BB$4,LEN(BB$4)-1)*1&gt;NumSamples,"",IF($A515&lt;=SampleSize,OFFSET(Population!$A$4,RandomNumbers!BB512,0),""))</f>
        <v/>
      </c>
      <c r="BC515" s="7" t="str">
        <f>IF(RIGHT(BC$4,LEN(BC$4)-1)*1&gt;NumSamples,"",IF($A515&lt;=SampleSize,OFFSET(Population!$A$4,RandomNumbers!BC512,0),""))</f>
        <v/>
      </c>
      <c r="BD515" s="7" t="str">
        <f>IF(RIGHT(BD$4,LEN(BD$4)-1)*1&gt;NumSamples,"",IF($A515&lt;=SampleSize,OFFSET(Population!$A$4,RandomNumbers!BD512,0),""))</f>
        <v/>
      </c>
      <c r="BE515" s="7" t="str">
        <f>IF(RIGHT(BE$4,LEN(BE$4)-1)*1&gt;NumSamples,"",IF($A515&lt;=SampleSize,OFFSET(Population!$A$4,RandomNumbers!BE512,0),""))</f>
        <v/>
      </c>
      <c r="BF515" s="7" t="str">
        <f>IF(RIGHT(BF$4,LEN(BF$4)-1)*1&gt;NumSamples,"",IF($A515&lt;=SampleSize,OFFSET(Population!$A$4,RandomNumbers!BF512,0),""))</f>
        <v/>
      </c>
      <c r="BG515" s="7" t="str">
        <f>IF(RIGHT(BG$4,LEN(BG$4)-1)*1&gt;NumSamples,"",IF($A515&lt;=SampleSize,OFFSET(Population!$A$4,RandomNumbers!BG512,0),""))</f>
        <v/>
      </c>
      <c r="BH515" s="7" t="str">
        <f>IF(RIGHT(BH$4,LEN(BH$4)-1)*1&gt;NumSamples,"",IF($A515&lt;=SampleSize,OFFSET(Population!$A$4,RandomNumbers!BH512,0),""))</f>
        <v/>
      </c>
      <c r="BI515" s="7" t="str">
        <f>IF(RIGHT(BI$4,LEN(BI$4)-1)*1&gt;NumSamples,"",IF($A515&lt;=SampleSize,OFFSET(Population!$A$4,RandomNumbers!BI512,0),""))</f>
        <v/>
      </c>
      <c r="BJ515" s="7" t="str">
        <f>IF(RIGHT(BJ$4,LEN(BJ$4)-1)*1&gt;NumSamples,"",IF($A515&lt;=SampleSize,OFFSET(Population!$A$4,RandomNumbers!BJ512,0),""))</f>
        <v/>
      </c>
      <c r="BK515" s="7" t="str">
        <f>IF(RIGHT(BK$4,LEN(BK$4)-1)*1&gt;NumSamples,"",IF($A515&lt;=SampleSize,OFFSET(Population!$A$4,RandomNumbers!BK512,0),""))</f>
        <v/>
      </c>
      <c r="BL515" s="7" t="str">
        <f>IF(RIGHT(BL$4,LEN(BL$4)-1)*1&gt;NumSamples,"",IF($A515&lt;=SampleSize,OFFSET(Population!$A$4,RandomNumbers!BL512,0),""))</f>
        <v/>
      </c>
      <c r="BM515" s="7" t="str">
        <f>IF(RIGHT(BM$4,LEN(BM$4)-1)*1&gt;NumSamples,"",IF($A515&lt;=SampleSize,OFFSET(Population!$A$4,RandomNumbers!BM512,0),""))</f>
        <v/>
      </c>
      <c r="BN515" s="7" t="str">
        <f>IF(RIGHT(BN$4,LEN(BN$4)-1)*1&gt;NumSamples,"",IF($A515&lt;=SampleSize,OFFSET(Population!$A$4,RandomNumbers!BN512,0),""))</f>
        <v/>
      </c>
      <c r="BO515" s="7" t="str">
        <f>IF(RIGHT(BO$4,LEN(BO$4)-1)*1&gt;NumSamples,"",IF($A515&lt;=SampleSize,OFFSET(Population!$A$4,RandomNumbers!BO512,0),""))</f>
        <v/>
      </c>
      <c r="BP515" s="7" t="str">
        <f>IF(RIGHT(BP$4,LEN(BP$4)-1)*1&gt;NumSamples,"",IF($A515&lt;=SampleSize,OFFSET(Population!$A$4,RandomNumbers!BP512,0),""))</f>
        <v/>
      </c>
      <c r="BQ515" s="7" t="str">
        <f>IF(RIGHT(BQ$4,LEN(BQ$4)-1)*1&gt;NumSamples,"",IF($A515&lt;=SampleSize,OFFSET(Population!$A$4,RandomNumbers!BQ512,0),""))</f>
        <v/>
      </c>
      <c r="BR515" s="7" t="str">
        <f>IF(RIGHT(BR$4,LEN(BR$4)-1)*1&gt;NumSamples,"",IF($A515&lt;=SampleSize,OFFSET(Population!$A$4,RandomNumbers!BR512,0),""))</f>
        <v/>
      </c>
      <c r="BS515" s="7" t="str">
        <f>IF(RIGHT(BS$4,LEN(BS$4)-1)*1&gt;NumSamples,"",IF($A515&lt;=SampleSize,OFFSET(Population!$A$4,RandomNumbers!BS512,0),""))</f>
        <v/>
      </c>
      <c r="BT515" s="7" t="str">
        <f>IF(RIGHT(BT$4,LEN(BT$4)-1)*1&gt;NumSamples,"",IF($A515&lt;=SampleSize,OFFSET(Population!$A$4,RandomNumbers!BT512,0),""))</f>
        <v/>
      </c>
      <c r="BU515" s="7" t="str">
        <f>IF(RIGHT(BU$4,LEN(BU$4)-1)*1&gt;NumSamples,"",IF($A515&lt;=SampleSize,OFFSET(Population!$A$4,RandomNumbers!BU512,0),""))</f>
        <v/>
      </c>
      <c r="BV515" s="7" t="str">
        <f>IF(RIGHT(BV$4,LEN(BV$4)-1)*1&gt;NumSamples,"",IF($A515&lt;=SampleSize,OFFSET(Population!$A$4,RandomNumbers!BV512,0),""))</f>
        <v/>
      </c>
      <c r="BW515" s="7" t="str">
        <f>IF(RIGHT(BW$4,LEN(BW$4)-1)*1&gt;NumSamples,"",IF($A515&lt;=SampleSize,OFFSET(Population!$A$4,RandomNumbers!BW512,0),""))</f>
        <v/>
      </c>
      <c r="BX515" s="7" t="str">
        <f>IF(RIGHT(BX$4,LEN(BX$4)-1)*1&gt;NumSamples,"",IF($A515&lt;=SampleSize,OFFSET(Population!$A$4,RandomNumbers!BX512,0),""))</f>
        <v/>
      </c>
      <c r="BY515" s="7" t="str">
        <f>IF(RIGHT(BY$4,LEN(BY$4)-1)*1&gt;NumSamples,"",IF($A515&lt;=SampleSize,OFFSET(Population!$A$4,RandomNumbers!BY512,0),""))</f>
        <v/>
      </c>
      <c r="BZ515" s="7" t="str">
        <f>IF(RIGHT(BZ$4,LEN(BZ$4)-1)*1&gt;NumSamples,"",IF($A515&lt;=SampleSize,OFFSET(Population!$A$4,RandomNumbers!BZ512,0),""))</f>
        <v/>
      </c>
      <c r="CA515" s="7" t="str">
        <f>IF(RIGHT(CA$4,LEN(CA$4)-1)*1&gt;NumSamples,"",IF($A515&lt;=SampleSize,OFFSET(Population!$A$4,RandomNumbers!CA512,0),""))</f>
        <v/>
      </c>
      <c r="CB515" s="7" t="str">
        <f>IF(RIGHT(CB$4,LEN(CB$4)-1)*1&gt;NumSamples,"",IF($A515&lt;=SampleSize,OFFSET(Population!$A$4,RandomNumbers!CB512,0),""))</f>
        <v/>
      </c>
      <c r="CC515" s="7" t="str">
        <f>IF(RIGHT(CC$4,LEN(CC$4)-1)*1&gt;NumSamples,"",IF($A515&lt;=SampleSize,OFFSET(Population!$A$4,RandomNumbers!CC512,0),""))</f>
        <v/>
      </c>
      <c r="CD515" s="7" t="str">
        <f>IF(RIGHT(CD$4,LEN(CD$4)-1)*1&gt;NumSamples,"",IF($A515&lt;=SampleSize,OFFSET(Population!$A$4,RandomNumbers!CD512,0),""))</f>
        <v/>
      </c>
      <c r="CE515" s="7" t="str">
        <f>IF(RIGHT(CE$4,LEN(CE$4)-1)*1&gt;NumSamples,"",IF($A515&lt;=SampleSize,OFFSET(Population!$A$4,RandomNumbers!CE512,0),""))</f>
        <v/>
      </c>
      <c r="CF515" s="7" t="str">
        <f>IF(RIGHT(CF$4,LEN(CF$4)-1)*1&gt;NumSamples,"",IF($A515&lt;=SampleSize,OFFSET(Population!$A$4,RandomNumbers!CF512,0),""))</f>
        <v/>
      </c>
      <c r="CG515" s="7" t="str">
        <f>IF(RIGHT(CG$4,LEN(CG$4)-1)*1&gt;NumSamples,"",IF($A515&lt;=SampleSize,OFFSET(Population!$A$4,RandomNumbers!CG512,0),""))</f>
        <v/>
      </c>
      <c r="CH515" s="7" t="str">
        <f>IF(RIGHT(CH$4,LEN(CH$4)-1)*1&gt;NumSamples,"",IF($A515&lt;=SampleSize,OFFSET(Population!$A$4,RandomNumbers!CH512,0),""))</f>
        <v/>
      </c>
      <c r="CI515" s="7" t="str">
        <f>IF(RIGHT(CI$4,LEN(CI$4)-1)*1&gt;NumSamples,"",IF($A515&lt;=SampleSize,OFFSET(Population!$A$4,RandomNumbers!CI512,0),""))</f>
        <v/>
      </c>
      <c r="CJ515" s="7" t="str">
        <f>IF(RIGHT(CJ$4,LEN(CJ$4)-1)*1&gt;NumSamples,"",IF($A515&lt;=SampleSize,OFFSET(Population!$A$4,RandomNumbers!CJ512,0),""))</f>
        <v/>
      </c>
      <c r="CK515" s="7" t="str">
        <f>IF(RIGHT(CK$4,LEN(CK$4)-1)*1&gt;NumSamples,"",IF($A515&lt;=SampleSize,OFFSET(Population!$A$4,RandomNumbers!CK512,0),""))</f>
        <v/>
      </c>
      <c r="CL515" s="7" t="str">
        <f>IF(RIGHT(CL$4,LEN(CL$4)-1)*1&gt;NumSamples,"",IF($A515&lt;=SampleSize,OFFSET(Population!$A$4,RandomNumbers!CL512,0),""))</f>
        <v/>
      </c>
      <c r="CM515" s="7" t="str">
        <f>IF(RIGHT(CM$4,LEN(CM$4)-1)*1&gt;NumSamples,"",IF($A515&lt;=SampleSize,OFFSET(Population!$A$4,RandomNumbers!CM512,0),""))</f>
        <v/>
      </c>
      <c r="CN515" s="7" t="str">
        <f>IF(RIGHT(CN$4,LEN(CN$4)-1)*1&gt;NumSamples,"",IF($A515&lt;=SampleSize,OFFSET(Population!$A$4,RandomNumbers!CN512,0),""))</f>
        <v/>
      </c>
      <c r="CO515" s="7" t="str">
        <f>IF(RIGHT(CO$4,LEN(CO$4)-1)*1&gt;NumSamples,"",IF($A515&lt;=SampleSize,OFFSET(Population!$A$4,RandomNumbers!CO512,0),""))</f>
        <v/>
      </c>
      <c r="CP515" s="7" t="str">
        <f>IF(RIGHT(CP$4,LEN(CP$4)-1)*1&gt;NumSamples,"",IF($A515&lt;=SampleSize,OFFSET(Population!$A$4,RandomNumbers!CP512,0),""))</f>
        <v/>
      </c>
      <c r="CQ515" s="7" t="str">
        <f>IF(RIGHT(CQ$4,LEN(CQ$4)-1)*1&gt;NumSamples,"",IF($A515&lt;=SampleSize,OFFSET(Population!$A$4,RandomNumbers!CQ512,0),""))</f>
        <v/>
      </c>
      <c r="CR515" s="7" t="str">
        <f>IF(RIGHT(CR$4,LEN(CR$4)-1)*1&gt;NumSamples,"",IF($A515&lt;=SampleSize,OFFSET(Population!$A$4,RandomNumbers!CR512,0),""))</f>
        <v/>
      </c>
      <c r="CS515" s="7" t="str">
        <f>IF(RIGHT(CS$4,LEN(CS$4)-1)*1&gt;NumSamples,"",IF($A515&lt;=SampleSize,OFFSET(Population!$A$4,RandomNumbers!CS512,0),""))</f>
        <v/>
      </c>
      <c r="CT515" s="7" t="str">
        <f>IF(RIGHT(CT$4,LEN(CT$4)-1)*1&gt;NumSamples,"",IF($A515&lt;=SampleSize,OFFSET(Population!$A$4,RandomNumbers!CT512,0),""))</f>
        <v/>
      </c>
      <c r="CU515" s="7" t="str">
        <f>IF(RIGHT(CU$4,LEN(CU$4)-1)*1&gt;NumSamples,"",IF($A515&lt;=SampleSize,OFFSET(Population!$A$4,RandomNumbers!CU512,0),""))</f>
        <v/>
      </c>
      <c r="CV515" s="7" t="str">
        <f>IF(RIGHT(CV$4,LEN(CV$4)-1)*1&gt;NumSamples,"",IF($A515&lt;=SampleSize,OFFSET(Population!$A$4,RandomNumbers!CV512,0),""))</f>
        <v/>
      </c>
      <c r="CW515" s="7" t="str">
        <f>IF(RIGHT(CW$4,LEN(CW$4)-1)*1&gt;NumSamples,"",IF($A515&lt;=SampleSize,OFFSET(Population!$A$4,RandomNumbers!CW512,0),""))</f>
        <v/>
      </c>
    </row>
    <row r="516" ht="14.25" customHeight="1">
      <c r="A516" s="7">
        <v>512.0</v>
      </c>
      <c r="B516" s="7" t="str">
        <f>IF(RIGHT(B$4,LEN(B$4)-1)*1&gt;NumSamples,"",IF($A516&lt;=SampleSize,OFFSET(Population!$A$4,RandomNumbers!B513,0),""))</f>
        <v/>
      </c>
      <c r="C516" s="7" t="str">
        <f>IF(RIGHT(C$4,LEN(C$4)-1)*1&gt;NumSamples,"",IF($A516&lt;=SampleSize,OFFSET(Population!$A$4,RandomNumbers!C513,0),""))</f>
        <v/>
      </c>
      <c r="D516" s="7" t="str">
        <f>IF(RIGHT(D$4,LEN(D$4)-1)*1&gt;NumSamples,"",IF($A516&lt;=SampleSize,OFFSET(Population!$A$4,RandomNumbers!D513,0),""))</f>
        <v/>
      </c>
      <c r="E516" s="7" t="str">
        <f>IF(RIGHT(E$4,LEN(E$4)-1)*1&gt;NumSamples,"",IF($A516&lt;=SampleSize,OFFSET(Population!$A$4,RandomNumbers!E513,0),""))</f>
        <v/>
      </c>
      <c r="F516" s="7" t="str">
        <f>IF(RIGHT(F$4,LEN(F$4)-1)*1&gt;NumSamples,"",IF($A516&lt;=SampleSize,OFFSET(Population!$A$4,RandomNumbers!F513,0),""))</f>
        <v/>
      </c>
      <c r="G516" s="7" t="str">
        <f>IF(RIGHT(G$4,LEN(G$4)-1)*1&gt;NumSamples,"",IF($A516&lt;=SampleSize,OFFSET(Population!$A$4,RandomNumbers!G513,0),""))</f>
        <v/>
      </c>
      <c r="H516" s="7" t="str">
        <f>IF(RIGHT(H$4,LEN(H$4)-1)*1&gt;NumSamples,"",IF($A516&lt;=SampleSize,OFFSET(Population!$A$4,RandomNumbers!H513,0),""))</f>
        <v/>
      </c>
      <c r="I516" s="7" t="str">
        <f>IF(RIGHT(I$4,LEN(I$4)-1)*1&gt;NumSamples,"",IF($A516&lt;=SampleSize,OFFSET(Population!$A$4,RandomNumbers!I513,0),""))</f>
        <v/>
      </c>
      <c r="J516" s="7" t="str">
        <f>IF(RIGHT(J$4,LEN(J$4)-1)*1&gt;NumSamples,"",IF($A516&lt;=SampleSize,OFFSET(Population!$A$4,RandomNumbers!J513,0),""))</f>
        <v/>
      </c>
      <c r="K516" s="7" t="str">
        <f>IF(RIGHT(K$4,LEN(K$4)-1)*1&gt;NumSamples,"",IF($A516&lt;=SampleSize,OFFSET(Population!$A$4,RandomNumbers!K513,0),""))</f>
        <v/>
      </c>
      <c r="L516" s="7" t="str">
        <f>IF(RIGHT(L$4,LEN(L$4)-1)*1&gt;NumSamples,"",IF($A516&lt;=SampleSize,OFFSET(Population!$A$4,RandomNumbers!L513,0),""))</f>
        <v/>
      </c>
      <c r="M516" s="7" t="str">
        <f>IF(RIGHT(M$4,LEN(M$4)-1)*1&gt;NumSamples,"",IF($A516&lt;=SampleSize,OFFSET(Population!$A$4,RandomNumbers!M513,0),""))</f>
        <v/>
      </c>
      <c r="N516" s="7" t="str">
        <f>IF(RIGHT(N$4,LEN(N$4)-1)*1&gt;NumSamples,"",IF($A516&lt;=SampleSize,OFFSET(Population!$A$4,RandomNumbers!N513,0),""))</f>
        <v/>
      </c>
      <c r="O516" s="7" t="str">
        <f>IF(RIGHT(O$4,LEN(O$4)-1)*1&gt;NumSamples,"",IF($A516&lt;=SampleSize,OFFSET(Population!$A$4,RandomNumbers!O513,0),""))</f>
        <v/>
      </c>
      <c r="P516" s="7" t="str">
        <f>IF(RIGHT(P$4,LEN(P$4)-1)*1&gt;NumSamples,"",IF($A516&lt;=SampleSize,OFFSET(Population!$A$4,RandomNumbers!P513,0),""))</f>
        <v/>
      </c>
      <c r="Q516" s="7" t="str">
        <f>IF(RIGHT(Q$4,LEN(Q$4)-1)*1&gt;NumSamples,"",IF($A516&lt;=SampleSize,OFFSET(Population!$A$4,RandomNumbers!Q513,0),""))</f>
        <v/>
      </c>
      <c r="R516" s="7" t="str">
        <f>IF(RIGHT(R$4,LEN(R$4)-1)*1&gt;NumSamples,"",IF($A516&lt;=SampleSize,OFFSET(Population!$A$4,RandomNumbers!R513,0),""))</f>
        <v/>
      </c>
      <c r="S516" s="7" t="str">
        <f>IF(RIGHT(S$4,LEN(S$4)-1)*1&gt;NumSamples,"",IF($A516&lt;=SampleSize,OFFSET(Population!$A$4,RandomNumbers!S513,0),""))</f>
        <v/>
      </c>
      <c r="T516" s="7" t="str">
        <f>IF(RIGHT(T$4,LEN(T$4)-1)*1&gt;NumSamples,"",IF($A516&lt;=SampleSize,OFFSET(Population!$A$4,RandomNumbers!T513,0),""))</f>
        <v/>
      </c>
      <c r="U516" s="7" t="str">
        <f>IF(RIGHT(U$4,LEN(U$4)-1)*1&gt;NumSamples,"",IF($A516&lt;=SampleSize,OFFSET(Population!$A$4,RandomNumbers!U513,0),""))</f>
        <v/>
      </c>
      <c r="V516" s="7" t="str">
        <f>IF(RIGHT(V$4,LEN(V$4)-1)*1&gt;NumSamples,"",IF($A516&lt;=SampleSize,OFFSET(Population!$A$4,RandomNumbers!V513,0),""))</f>
        <v/>
      </c>
      <c r="W516" s="7" t="str">
        <f>IF(RIGHT(W$4,LEN(W$4)-1)*1&gt;NumSamples,"",IF($A516&lt;=SampleSize,OFFSET(Population!$A$4,RandomNumbers!W513,0),""))</f>
        <v/>
      </c>
      <c r="X516" s="7" t="str">
        <f>IF(RIGHT(X$4,LEN(X$4)-1)*1&gt;NumSamples,"",IF($A516&lt;=SampleSize,OFFSET(Population!$A$4,RandomNumbers!X513,0),""))</f>
        <v/>
      </c>
      <c r="Y516" s="7" t="str">
        <f>IF(RIGHT(Y$4,LEN(Y$4)-1)*1&gt;NumSamples,"",IF($A516&lt;=SampleSize,OFFSET(Population!$A$4,RandomNumbers!Y513,0),""))</f>
        <v/>
      </c>
      <c r="Z516" s="7" t="str">
        <f>IF(RIGHT(Z$4,LEN(Z$4)-1)*1&gt;NumSamples,"",IF($A516&lt;=SampleSize,OFFSET(Population!$A$4,RandomNumbers!Z513,0),""))</f>
        <v/>
      </c>
      <c r="AA516" s="7" t="str">
        <f>IF(RIGHT(AA$4,LEN(AA$4)-1)*1&gt;NumSamples,"",IF($A516&lt;=SampleSize,OFFSET(Population!$A$4,RandomNumbers!AA513,0),""))</f>
        <v/>
      </c>
      <c r="AB516" s="7" t="str">
        <f>IF(RIGHT(AB$4,LEN(AB$4)-1)*1&gt;NumSamples,"",IF($A516&lt;=SampleSize,OFFSET(Population!$A$4,RandomNumbers!AB513,0),""))</f>
        <v/>
      </c>
      <c r="AC516" s="7" t="str">
        <f>IF(RIGHT(AC$4,LEN(AC$4)-1)*1&gt;NumSamples,"",IF($A516&lt;=SampleSize,OFFSET(Population!$A$4,RandomNumbers!AC513,0),""))</f>
        <v/>
      </c>
      <c r="AD516" s="7" t="str">
        <f>IF(RIGHT(AD$4,LEN(AD$4)-1)*1&gt;NumSamples,"",IF($A516&lt;=SampleSize,OFFSET(Population!$A$4,RandomNumbers!AD513,0),""))</f>
        <v/>
      </c>
      <c r="AE516" s="7" t="str">
        <f>IF(RIGHT(AE$4,LEN(AE$4)-1)*1&gt;NumSamples,"",IF($A516&lt;=SampleSize,OFFSET(Population!$A$4,RandomNumbers!AE513,0),""))</f>
        <v/>
      </c>
      <c r="AF516" s="7" t="str">
        <f>IF(RIGHT(AF$4,LEN(AF$4)-1)*1&gt;NumSamples,"",IF($A516&lt;=SampleSize,OFFSET(Population!$A$4,RandomNumbers!AF513,0),""))</f>
        <v/>
      </c>
      <c r="AG516" s="7" t="str">
        <f>IF(RIGHT(AG$4,LEN(AG$4)-1)*1&gt;NumSamples,"",IF($A516&lt;=SampleSize,OFFSET(Population!$A$4,RandomNumbers!AG513,0),""))</f>
        <v/>
      </c>
      <c r="AH516" s="7" t="str">
        <f>IF(RIGHT(AH$4,LEN(AH$4)-1)*1&gt;NumSamples,"",IF($A516&lt;=SampleSize,OFFSET(Population!$A$4,RandomNumbers!AH513,0),""))</f>
        <v/>
      </c>
      <c r="AI516" s="7" t="str">
        <f>IF(RIGHT(AI$4,LEN(AI$4)-1)*1&gt;NumSamples,"",IF($A516&lt;=SampleSize,OFFSET(Population!$A$4,RandomNumbers!AI513,0),""))</f>
        <v/>
      </c>
      <c r="AJ516" s="7" t="str">
        <f>IF(RIGHT(AJ$4,LEN(AJ$4)-1)*1&gt;NumSamples,"",IF($A516&lt;=SampleSize,OFFSET(Population!$A$4,RandomNumbers!AJ513,0),""))</f>
        <v/>
      </c>
      <c r="AK516" s="7" t="str">
        <f>IF(RIGHT(AK$4,LEN(AK$4)-1)*1&gt;NumSamples,"",IF($A516&lt;=SampleSize,OFFSET(Population!$A$4,RandomNumbers!AK513,0),""))</f>
        <v/>
      </c>
      <c r="AL516" s="7" t="str">
        <f>IF(RIGHT(AL$4,LEN(AL$4)-1)*1&gt;NumSamples,"",IF($A516&lt;=SampleSize,OFFSET(Population!$A$4,RandomNumbers!AL513,0),""))</f>
        <v/>
      </c>
      <c r="AM516" s="7" t="str">
        <f>IF(RIGHT(AM$4,LEN(AM$4)-1)*1&gt;NumSamples,"",IF($A516&lt;=SampleSize,OFFSET(Population!$A$4,RandomNumbers!AM513,0),""))</f>
        <v/>
      </c>
      <c r="AN516" s="7" t="str">
        <f>IF(RIGHT(AN$4,LEN(AN$4)-1)*1&gt;NumSamples,"",IF($A516&lt;=SampleSize,OFFSET(Population!$A$4,RandomNumbers!AN513,0),""))</f>
        <v/>
      </c>
      <c r="AO516" s="7" t="str">
        <f>IF(RIGHT(AO$4,LEN(AO$4)-1)*1&gt;NumSamples,"",IF($A516&lt;=SampleSize,OFFSET(Population!$A$4,RandomNumbers!AO513,0),""))</f>
        <v/>
      </c>
      <c r="AP516" s="7" t="str">
        <f>IF(RIGHT(AP$4,LEN(AP$4)-1)*1&gt;NumSamples,"",IF($A516&lt;=SampleSize,OFFSET(Population!$A$4,RandomNumbers!AP513,0),""))</f>
        <v/>
      </c>
      <c r="AQ516" s="7" t="str">
        <f>IF(RIGHT(AQ$4,LEN(AQ$4)-1)*1&gt;NumSamples,"",IF($A516&lt;=SampleSize,OFFSET(Population!$A$4,RandomNumbers!AQ513,0),""))</f>
        <v/>
      </c>
      <c r="AR516" s="7" t="str">
        <f>IF(RIGHT(AR$4,LEN(AR$4)-1)*1&gt;NumSamples,"",IF($A516&lt;=SampleSize,OFFSET(Population!$A$4,RandomNumbers!AR513,0),""))</f>
        <v/>
      </c>
      <c r="AS516" s="7" t="str">
        <f>IF(RIGHT(AS$4,LEN(AS$4)-1)*1&gt;NumSamples,"",IF($A516&lt;=SampleSize,OFFSET(Population!$A$4,RandomNumbers!AS513,0),""))</f>
        <v/>
      </c>
      <c r="AT516" s="7" t="str">
        <f>IF(RIGHT(AT$4,LEN(AT$4)-1)*1&gt;NumSamples,"",IF($A516&lt;=SampleSize,OFFSET(Population!$A$4,RandomNumbers!AT513,0),""))</f>
        <v/>
      </c>
      <c r="AU516" s="7" t="str">
        <f>IF(RIGHT(AU$4,LEN(AU$4)-1)*1&gt;NumSamples,"",IF($A516&lt;=SampleSize,OFFSET(Population!$A$4,RandomNumbers!AU513,0),""))</f>
        <v/>
      </c>
      <c r="AV516" s="7" t="str">
        <f>IF(RIGHT(AV$4,LEN(AV$4)-1)*1&gt;NumSamples,"",IF($A516&lt;=SampleSize,OFFSET(Population!$A$4,RandomNumbers!AV513,0),""))</f>
        <v/>
      </c>
      <c r="AW516" s="7" t="str">
        <f>IF(RIGHT(AW$4,LEN(AW$4)-1)*1&gt;NumSamples,"",IF($A516&lt;=SampleSize,OFFSET(Population!$A$4,RandomNumbers!AW513,0),""))</f>
        <v/>
      </c>
      <c r="AX516" s="7" t="str">
        <f>IF(RIGHT(AX$4,LEN(AX$4)-1)*1&gt;NumSamples,"",IF($A516&lt;=SampleSize,OFFSET(Population!$A$4,RandomNumbers!AX513,0),""))</f>
        <v/>
      </c>
      <c r="AY516" s="7" t="str">
        <f>IF(RIGHT(AY$4,LEN(AY$4)-1)*1&gt;NumSamples,"",IF($A516&lt;=SampleSize,OFFSET(Population!$A$4,RandomNumbers!AY513,0),""))</f>
        <v/>
      </c>
      <c r="AZ516" s="7" t="str">
        <f>IF(RIGHT(AZ$4,LEN(AZ$4)-1)*1&gt;NumSamples,"",IF($A516&lt;=SampleSize,OFFSET(Population!$A$4,RandomNumbers!AZ513,0),""))</f>
        <v/>
      </c>
      <c r="BA516" s="7" t="str">
        <f>IF(RIGHT(BA$4,LEN(BA$4)-1)*1&gt;NumSamples,"",IF($A516&lt;=SampleSize,OFFSET(Population!$A$4,RandomNumbers!BA513,0),""))</f>
        <v/>
      </c>
      <c r="BB516" s="7" t="str">
        <f>IF(RIGHT(BB$4,LEN(BB$4)-1)*1&gt;NumSamples,"",IF($A516&lt;=SampleSize,OFFSET(Population!$A$4,RandomNumbers!BB513,0),""))</f>
        <v/>
      </c>
      <c r="BC516" s="7" t="str">
        <f>IF(RIGHT(BC$4,LEN(BC$4)-1)*1&gt;NumSamples,"",IF($A516&lt;=SampleSize,OFFSET(Population!$A$4,RandomNumbers!BC513,0),""))</f>
        <v/>
      </c>
      <c r="BD516" s="7" t="str">
        <f>IF(RIGHT(BD$4,LEN(BD$4)-1)*1&gt;NumSamples,"",IF($A516&lt;=SampleSize,OFFSET(Population!$A$4,RandomNumbers!BD513,0),""))</f>
        <v/>
      </c>
      <c r="BE516" s="7" t="str">
        <f>IF(RIGHT(BE$4,LEN(BE$4)-1)*1&gt;NumSamples,"",IF($A516&lt;=SampleSize,OFFSET(Population!$A$4,RandomNumbers!BE513,0),""))</f>
        <v/>
      </c>
      <c r="BF516" s="7" t="str">
        <f>IF(RIGHT(BF$4,LEN(BF$4)-1)*1&gt;NumSamples,"",IF($A516&lt;=SampleSize,OFFSET(Population!$A$4,RandomNumbers!BF513,0),""))</f>
        <v/>
      </c>
      <c r="BG516" s="7" t="str">
        <f>IF(RIGHT(BG$4,LEN(BG$4)-1)*1&gt;NumSamples,"",IF($A516&lt;=SampleSize,OFFSET(Population!$A$4,RandomNumbers!BG513,0),""))</f>
        <v/>
      </c>
      <c r="BH516" s="7" t="str">
        <f>IF(RIGHT(BH$4,LEN(BH$4)-1)*1&gt;NumSamples,"",IF($A516&lt;=SampleSize,OFFSET(Population!$A$4,RandomNumbers!BH513,0),""))</f>
        <v/>
      </c>
      <c r="BI516" s="7" t="str">
        <f>IF(RIGHT(BI$4,LEN(BI$4)-1)*1&gt;NumSamples,"",IF($A516&lt;=SampleSize,OFFSET(Population!$A$4,RandomNumbers!BI513,0),""))</f>
        <v/>
      </c>
      <c r="BJ516" s="7" t="str">
        <f>IF(RIGHT(BJ$4,LEN(BJ$4)-1)*1&gt;NumSamples,"",IF($A516&lt;=SampleSize,OFFSET(Population!$A$4,RandomNumbers!BJ513,0),""))</f>
        <v/>
      </c>
      <c r="BK516" s="7" t="str">
        <f>IF(RIGHT(BK$4,LEN(BK$4)-1)*1&gt;NumSamples,"",IF($A516&lt;=SampleSize,OFFSET(Population!$A$4,RandomNumbers!BK513,0),""))</f>
        <v/>
      </c>
      <c r="BL516" s="7" t="str">
        <f>IF(RIGHT(BL$4,LEN(BL$4)-1)*1&gt;NumSamples,"",IF($A516&lt;=SampleSize,OFFSET(Population!$A$4,RandomNumbers!BL513,0),""))</f>
        <v/>
      </c>
      <c r="BM516" s="7" t="str">
        <f>IF(RIGHT(BM$4,LEN(BM$4)-1)*1&gt;NumSamples,"",IF($A516&lt;=SampleSize,OFFSET(Population!$A$4,RandomNumbers!BM513,0),""))</f>
        <v/>
      </c>
      <c r="BN516" s="7" t="str">
        <f>IF(RIGHT(BN$4,LEN(BN$4)-1)*1&gt;NumSamples,"",IF($A516&lt;=SampleSize,OFFSET(Population!$A$4,RandomNumbers!BN513,0),""))</f>
        <v/>
      </c>
      <c r="BO516" s="7" t="str">
        <f>IF(RIGHT(BO$4,LEN(BO$4)-1)*1&gt;NumSamples,"",IF($A516&lt;=SampleSize,OFFSET(Population!$A$4,RandomNumbers!BO513,0),""))</f>
        <v/>
      </c>
      <c r="BP516" s="7" t="str">
        <f>IF(RIGHT(BP$4,LEN(BP$4)-1)*1&gt;NumSamples,"",IF($A516&lt;=SampleSize,OFFSET(Population!$A$4,RandomNumbers!BP513,0),""))</f>
        <v/>
      </c>
      <c r="BQ516" s="7" t="str">
        <f>IF(RIGHT(BQ$4,LEN(BQ$4)-1)*1&gt;NumSamples,"",IF($A516&lt;=SampleSize,OFFSET(Population!$A$4,RandomNumbers!BQ513,0),""))</f>
        <v/>
      </c>
      <c r="BR516" s="7" t="str">
        <f>IF(RIGHT(BR$4,LEN(BR$4)-1)*1&gt;NumSamples,"",IF($A516&lt;=SampleSize,OFFSET(Population!$A$4,RandomNumbers!BR513,0),""))</f>
        <v/>
      </c>
      <c r="BS516" s="7" t="str">
        <f>IF(RIGHT(BS$4,LEN(BS$4)-1)*1&gt;NumSamples,"",IF($A516&lt;=SampleSize,OFFSET(Population!$A$4,RandomNumbers!BS513,0),""))</f>
        <v/>
      </c>
      <c r="BT516" s="7" t="str">
        <f>IF(RIGHT(BT$4,LEN(BT$4)-1)*1&gt;NumSamples,"",IF($A516&lt;=SampleSize,OFFSET(Population!$A$4,RandomNumbers!BT513,0),""))</f>
        <v/>
      </c>
      <c r="BU516" s="7" t="str">
        <f>IF(RIGHT(BU$4,LEN(BU$4)-1)*1&gt;NumSamples,"",IF($A516&lt;=SampleSize,OFFSET(Population!$A$4,RandomNumbers!BU513,0),""))</f>
        <v/>
      </c>
      <c r="BV516" s="7" t="str">
        <f>IF(RIGHT(BV$4,LEN(BV$4)-1)*1&gt;NumSamples,"",IF($A516&lt;=SampleSize,OFFSET(Population!$A$4,RandomNumbers!BV513,0),""))</f>
        <v/>
      </c>
      <c r="BW516" s="7" t="str">
        <f>IF(RIGHT(BW$4,LEN(BW$4)-1)*1&gt;NumSamples,"",IF($A516&lt;=SampleSize,OFFSET(Population!$A$4,RandomNumbers!BW513,0),""))</f>
        <v/>
      </c>
      <c r="BX516" s="7" t="str">
        <f>IF(RIGHT(BX$4,LEN(BX$4)-1)*1&gt;NumSamples,"",IF($A516&lt;=SampleSize,OFFSET(Population!$A$4,RandomNumbers!BX513,0),""))</f>
        <v/>
      </c>
      <c r="BY516" s="7" t="str">
        <f>IF(RIGHT(BY$4,LEN(BY$4)-1)*1&gt;NumSamples,"",IF($A516&lt;=SampleSize,OFFSET(Population!$A$4,RandomNumbers!BY513,0),""))</f>
        <v/>
      </c>
      <c r="BZ516" s="7" t="str">
        <f>IF(RIGHT(BZ$4,LEN(BZ$4)-1)*1&gt;NumSamples,"",IF($A516&lt;=SampleSize,OFFSET(Population!$A$4,RandomNumbers!BZ513,0),""))</f>
        <v/>
      </c>
      <c r="CA516" s="7" t="str">
        <f>IF(RIGHT(CA$4,LEN(CA$4)-1)*1&gt;NumSamples,"",IF($A516&lt;=SampleSize,OFFSET(Population!$A$4,RandomNumbers!CA513,0),""))</f>
        <v/>
      </c>
      <c r="CB516" s="7" t="str">
        <f>IF(RIGHT(CB$4,LEN(CB$4)-1)*1&gt;NumSamples,"",IF($A516&lt;=SampleSize,OFFSET(Population!$A$4,RandomNumbers!CB513,0),""))</f>
        <v/>
      </c>
      <c r="CC516" s="7" t="str">
        <f>IF(RIGHT(CC$4,LEN(CC$4)-1)*1&gt;NumSamples,"",IF($A516&lt;=SampleSize,OFFSET(Population!$A$4,RandomNumbers!CC513,0),""))</f>
        <v/>
      </c>
      <c r="CD516" s="7" t="str">
        <f>IF(RIGHT(CD$4,LEN(CD$4)-1)*1&gt;NumSamples,"",IF($A516&lt;=SampleSize,OFFSET(Population!$A$4,RandomNumbers!CD513,0),""))</f>
        <v/>
      </c>
      <c r="CE516" s="7" t="str">
        <f>IF(RIGHT(CE$4,LEN(CE$4)-1)*1&gt;NumSamples,"",IF($A516&lt;=SampleSize,OFFSET(Population!$A$4,RandomNumbers!CE513,0),""))</f>
        <v/>
      </c>
      <c r="CF516" s="7" t="str">
        <f>IF(RIGHT(CF$4,LEN(CF$4)-1)*1&gt;NumSamples,"",IF($A516&lt;=SampleSize,OFFSET(Population!$A$4,RandomNumbers!CF513,0),""))</f>
        <v/>
      </c>
      <c r="CG516" s="7" t="str">
        <f>IF(RIGHT(CG$4,LEN(CG$4)-1)*1&gt;NumSamples,"",IF($A516&lt;=SampleSize,OFFSET(Population!$A$4,RandomNumbers!CG513,0),""))</f>
        <v/>
      </c>
      <c r="CH516" s="7" t="str">
        <f>IF(RIGHT(CH$4,LEN(CH$4)-1)*1&gt;NumSamples,"",IF($A516&lt;=SampleSize,OFFSET(Population!$A$4,RandomNumbers!CH513,0),""))</f>
        <v/>
      </c>
      <c r="CI516" s="7" t="str">
        <f>IF(RIGHT(CI$4,LEN(CI$4)-1)*1&gt;NumSamples,"",IF($A516&lt;=SampleSize,OFFSET(Population!$A$4,RandomNumbers!CI513,0),""))</f>
        <v/>
      </c>
      <c r="CJ516" s="7" t="str">
        <f>IF(RIGHT(CJ$4,LEN(CJ$4)-1)*1&gt;NumSamples,"",IF($A516&lt;=SampleSize,OFFSET(Population!$A$4,RandomNumbers!CJ513,0),""))</f>
        <v/>
      </c>
      <c r="CK516" s="7" t="str">
        <f>IF(RIGHT(CK$4,LEN(CK$4)-1)*1&gt;NumSamples,"",IF($A516&lt;=SampleSize,OFFSET(Population!$A$4,RandomNumbers!CK513,0),""))</f>
        <v/>
      </c>
      <c r="CL516" s="7" t="str">
        <f>IF(RIGHT(CL$4,LEN(CL$4)-1)*1&gt;NumSamples,"",IF($A516&lt;=SampleSize,OFFSET(Population!$A$4,RandomNumbers!CL513,0),""))</f>
        <v/>
      </c>
      <c r="CM516" s="7" t="str">
        <f>IF(RIGHT(CM$4,LEN(CM$4)-1)*1&gt;NumSamples,"",IF($A516&lt;=SampleSize,OFFSET(Population!$A$4,RandomNumbers!CM513,0),""))</f>
        <v/>
      </c>
      <c r="CN516" s="7" t="str">
        <f>IF(RIGHT(CN$4,LEN(CN$4)-1)*1&gt;NumSamples,"",IF($A516&lt;=SampleSize,OFFSET(Population!$A$4,RandomNumbers!CN513,0),""))</f>
        <v/>
      </c>
      <c r="CO516" s="7" t="str">
        <f>IF(RIGHT(CO$4,LEN(CO$4)-1)*1&gt;NumSamples,"",IF($A516&lt;=SampleSize,OFFSET(Population!$A$4,RandomNumbers!CO513,0),""))</f>
        <v/>
      </c>
      <c r="CP516" s="7" t="str">
        <f>IF(RIGHT(CP$4,LEN(CP$4)-1)*1&gt;NumSamples,"",IF($A516&lt;=SampleSize,OFFSET(Population!$A$4,RandomNumbers!CP513,0),""))</f>
        <v/>
      </c>
      <c r="CQ516" s="7" t="str">
        <f>IF(RIGHT(CQ$4,LEN(CQ$4)-1)*1&gt;NumSamples,"",IF($A516&lt;=SampleSize,OFFSET(Population!$A$4,RandomNumbers!CQ513,0),""))</f>
        <v/>
      </c>
      <c r="CR516" s="7" t="str">
        <f>IF(RIGHT(CR$4,LEN(CR$4)-1)*1&gt;NumSamples,"",IF($A516&lt;=SampleSize,OFFSET(Population!$A$4,RandomNumbers!CR513,0),""))</f>
        <v/>
      </c>
      <c r="CS516" s="7" t="str">
        <f>IF(RIGHT(CS$4,LEN(CS$4)-1)*1&gt;NumSamples,"",IF($A516&lt;=SampleSize,OFFSET(Population!$A$4,RandomNumbers!CS513,0),""))</f>
        <v/>
      </c>
      <c r="CT516" s="7" t="str">
        <f>IF(RIGHT(CT$4,LEN(CT$4)-1)*1&gt;NumSamples,"",IF($A516&lt;=SampleSize,OFFSET(Population!$A$4,RandomNumbers!CT513,0),""))</f>
        <v/>
      </c>
      <c r="CU516" s="7" t="str">
        <f>IF(RIGHT(CU$4,LEN(CU$4)-1)*1&gt;NumSamples,"",IF($A516&lt;=SampleSize,OFFSET(Population!$A$4,RandomNumbers!CU513,0),""))</f>
        <v/>
      </c>
      <c r="CV516" s="7" t="str">
        <f>IF(RIGHT(CV$4,LEN(CV$4)-1)*1&gt;NumSamples,"",IF($A516&lt;=SampleSize,OFFSET(Population!$A$4,RandomNumbers!CV513,0),""))</f>
        <v/>
      </c>
      <c r="CW516" s="7" t="str">
        <f>IF(RIGHT(CW$4,LEN(CW$4)-1)*1&gt;NumSamples,"",IF($A516&lt;=SampleSize,OFFSET(Population!$A$4,RandomNumbers!CW513,0),""))</f>
        <v/>
      </c>
    </row>
    <row r="517" ht="14.25" customHeight="1">
      <c r="A517" s="7">
        <v>513.0</v>
      </c>
      <c r="B517" s="7" t="str">
        <f>IF(RIGHT(B$4,LEN(B$4)-1)*1&gt;NumSamples,"",IF($A517&lt;=SampleSize,OFFSET(Population!$A$4,RandomNumbers!B514,0),""))</f>
        <v/>
      </c>
      <c r="C517" s="7" t="str">
        <f>IF(RIGHT(C$4,LEN(C$4)-1)*1&gt;NumSamples,"",IF($A517&lt;=SampleSize,OFFSET(Population!$A$4,RandomNumbers!C514,0),""))</f>
        <v/>
      </c>
      <c r="D517" s="7" t="str">
        <f>IF(RIGHT(D$4,LEN(D$4)-1)*1&gt;NumSamples,"",IF($A517&lt;=SampleSize,OFFSET(Population!$A$4,RandomNumbers!D514,0),""))</f>
        <v/>
      </c>
      <c r="E517" s="7" t="str">
        <f>IF(RIGHT(E$4,LEN(E$4)-1)*1&gt;NumSamples,"",IF($A517&lt;=SampleSize,OFFSET(Population!$A$4,RandomNumbers!E514,0),""))</f>
        <v/>
      </c>
      <c r="F517" s="7" t="str">
        <f>IF(RIGHT(F$4,LEN(F$4)-1)*1&gt;NumSamples,"",IF($A517&lt;=SampleSize,OFFSET(Population!$A$4,RandomNumbers!F514,0),""))</f>
        <v/>
      </c>
      <c r="G517" s="7" t="str">
        <f>IF(RIGHT(G$4,LEN(G$4)-1)*1&gt;NumSamples,"",IF($A517&lt;=SampleSize,OFFSET(Population!$A$4,RandomNumbers!G514,0),""))</f>
        <v/>
      </c>
      <c r="H517" s="7" t="str">
        <f>IF(RIGHT(H$4,LEN(H$4)-1)*1&gt;NumSamples,"",IF($A517&lt;=SampleSize,OFFSET(Population!$A$4,RandomNumbers!H514,0),""))</f>
        <v/>
      </c>
      <c r="I517" s="7" t="str">
        <f>IF(RIGHT(I$4,LEN(I$4)-1)*1&gt;NumSamples,"",IF($A517&lt;=SampleSize,OFFSET(Population!$A$4,RandomNumbers!I514,0),""))</f>
        <v/>
      </c>
      <c r="J517" s="7" t="str">
        <f>IF(RIGHT(J$4,LEN(J$4)-1)*1&gt;NumSamples,"",IF($A517&lt;=SampleSize,OFFSET(Population!$A$4,RandomNumbers!J514,0),""))</f>
        <v/>
      </c>
      <c r="K517" s="7" t="str">
        <f>IF(RIGHT(K$4,LEN(K$4)-1)*1&gt;NumSamples,"",IF($A517&lt;=SampleSize,OFFSET(Population!$A$4,RandomNumbers!K514,0),""))</f>
        <v/>
      </c>
      <c r="L517" s="7" t="str">
        <f>IF(RIGHT(L$4,LEN(L$4)-1)*1&gt;NumSamples,"",IF($A517&lt;=SampleSize,OFFSET(Population!$A$4,RandomNumbers!L514,0),""))</f>
        <v/>
      </c>
      <c r="M517" s="7" t="str">
        <f>IF(RIGHT(M$4,LEN(M$4)-1)*1&gt;NumSamples,"",IF($A517&lt;=SampleSize,OFFSET(Population!$A$4,RandomNumbers!M514,0),""))</f>
        <v/>
      </c>
      <c r="N517" s="7" t="str">
        <f>IF(RIGHT(N$4,LEN(N$4)-1)*1&gt;NumSamples,"",IF($A517&lt;=SampleSize,OFFSET(Population!$A$4,RandomNumbers!N514,0),""))</f>
        <v/>
      </c>
      <c r="O517" s="7" t="str">
        <f>IF(RIGHT(O$4,LEN(O$4)-1)*1&gt;NumSamples,"",IF($A517&lt;=SampleSize,OFFSET(Population!$A$4,RandomNumbers!O514,0),""))</f>
        <v/>
      </c>
      <c r="P517" s="7" t="str">
        <f>IF(RIGHT(P$4,LEN(P$4)-1)*1&gt;NumSamples,"",IF($A517&lt;=SampleSize,OFFSET(Population!$A$4,RandomNumbers!P514,0),""))</f>
        <v/>
      </c>
      <c r="Q517" s="7" t="str">
        <f>IF(RIGHT(Q$4,LEN(Q$4)-1)*1&gt;NumSamples,"",IF($A517&lt;=SampleSize,OFFSET(Population!$A$4,RandomNumbers!Q514,0),""))</f>
        <v/>
      </c>
      <c r="R517" s="7" t="str">
        <f>IF(RIGHT(R$4,LEN(R$4)-1)*1&gt;NumSamples,"",IF($A517&lt;=SampleSize,OFFSET(Population!$A$4,RandomNumbers!R514,0),""))</f>
        <v/>
      </c>
      <c r="S517" s="7" t="str">
        <f>IF(RIGHT(S$4,LEN(S$4)-1)*1&gt;NumSamples,"",IF($A517&lt;=SampleSize,OFFSET(Population!$A$4,RandomNumbers!S514,0),""))</f>
        <v/>
      </c>
      <c r="T517" s="7" t="str">
        <f>IF(RIGHT(T$4,LEN(T$4)-1)*1&gt;NumSamples,"",IF($A517&lt;=SampleSize,OFFSET(Population!$A$4,RandomNumbers!T514,0),""))</f>
        <v/>
      </c>
      <c r="U517" s="7" t="str">
        <f>IF(RIGHT(U$4,LEN(U$4)-1)*1&gt;NumSamples,"",IF($A517&lt;=SampleSize,OFFSET(Population!$A$4,RandomNumbers!U514,0),""))</f>
        <v/>
      </c>
      <c r="V517" s="7" t="str">
        <f>IF(RIGHT(V$4,LEN(V$4)-1)*1&gt;NumSamples,"",IF($A517&lt;=SampleSize,OFFSET(Population!$A$4,RandomNumbers!V514,0),""))</f>
        <v/>
      </c>
      <c r="W517" s="7" t="str">
        <f>IF(RIGHT(W$4,LEN(W$4)-1)*1&gt;NumSamples,"",IF($A517&lt;=SampleSize,OFFSET(Population!$A$4,RandomNumbers!W514,0),""))</f>
        <v/>
      </c>
      <c r="X517" s="7" t="str">
        <f>IF(RIGHT(X$4,LEN(X$4)-1)*1&gt;NumSamples,"",IF($A517&lt;=SampleSize,OFFSET(Population!$A$4,RandomNumbers!X514,0),""))</f>
        <v/>
      </c>
      <c r="Y517" s="7" t="str">
        <f>IF(RIGHT(Y$4,LEN(Y$4)-1)*1&gt;NumSamples,"",IF($A517&lt;=SampleSize,OFFSET(Population!$A$4,RandomNumbers!Y514,0),""))</f>
        <v/>
      </c>
      <c r="Z517" s="7" t="str">
        <f>IF(RIGHT(Z$4,LEN(Z$4)-1)*1&gt;NumSamples,"",IF($A517&lt;=SampleSize,OFFSET(Population!$A$4,RandomNumbers!Z514,0),""))</f>
        <v/>
      </c>
      <c r="AA517" s="7" t="str">
        <f>IF(RIGHT(AA$4,LEN(AA$4)-1)*1&gt;NumSamples,"",IF($A517&lt;=SampleSize,OFFSET(Population!$A$4,RandomNumbers!AA514,0),""))</f>
        <v/>
      </c>
      <c r="AB517" s="7" t="str">
        <f>IF(RIGHT(AB$4,LEN(AB$4)-1)*1&gt;NumSamples,"",IF($A517&lt;=SampleSize,OFFSET(Population!$A$4,RandomNumbers!AB514,0),""))</f>
        <v/>
      </c>
      <c r="AC517" s="7" t="str">
        <f>IF(RIGHT(AC$4,LEN(AC$4)-1)*1&gt;NumSamples,"",IF($A517&lt;=SampleSize,OFFSET(Population!$A$4,RandomNumbers!AC514,0),""))</f>
        <v/>
      </c>
      <c r="AD517" s="7" t="str">
        <f>IF(RIGHT(AD$4,LEN(AD$4)-1)*1&gt;NumSamples,"",IF($A517&lt;=SampleSize,OFFSET(Population!$A$4,RandomNumbers!AD514,0),""))</f>
        <v/>
      </c>
      <c r="AE517" s="7" t="str">
        <f>IF(RIGHT(AE$4,LEN(AE$4)-1)*1&gt;NumSamples,"",IF($A517&lt;=SampleSize,OFFSET(Population!$A$4,RandomNumbers!AE514,0),""))</f>
        <v/>
      </c>
      <c r="AF517" s="7" t="str">
        <f>IF(RIGHT(AF$4,LEN(AF$4)-1)*1&gt;NumSamples,"",IF($A517&lt;=SampleSize,OFFSET(Population!$A$4,RandomNumbers!AF514,0),""))</f>
        <v/>
      </c>
      <c r="AG517" s="7" t="str">
        <f>IF(RIGHT(AG$4,LEN(AG$4)-1)*1&gt;NumSamples,"",IF($A517&lt;=SampleSize,OFFSET(Population!$A$4,RandomNumbers!AG514,0),""))</f>
        <v/>
      </c>
      <c r="AH517" s="7" t="str">
        <f>IF(RIGHT(AH$4,LEN(AH$4)-1)*1&gt;NumSamples,"",IF($A517&lt;=SampleSize,OFFSET(Population!$A$4,RandomNumbers!AH514,0),""))</f>
        <v/>
      </c>
      <c r="AI517" s="7" t="str">
        <f>IF(RIGHT(AI$4,LEN(AI$4)-1)*1&gt;NumSamples,"",IF($A517&lt;=SampleSize,OFFSET(Population!$A$4,RandomNumbers!AI514,0),""))</f>
        <v/>
      </c>
      <c r="AJ517" s="7" t="str">
        <f>IF(RIGHT(AJ$4,LEN(AJ$4)-1)*1&gt;NumSamples,"",IF($A517&lt;=SampleSize,OFFSET(Population!$A$4,RandomNumbers!AJ514,0),""))</f>
        <v/>
      </c>
      <c r="AK517" s="7" t="str">
        <f>IF(RIGHT(AK$4,LEN(AK$4)-1)*1&gt;NumSamples,"",IF($A517&lt;=SampleSize,OFFSET(Population!$A$4,RandomNumbers!AK514,0),""))</f>
        <v/>
      </c>
      <c r="AL517" s="7" t="str">
        <f>IF(RIGHT(AL$4,LEN(AL$4)-1)*1&gt;NumSamples,"",IF($A517&lt;=SampleSize,OFFSET(Population!$A$4,RandomNumbers!AL514,0),""))</f>
        <v/>
      </c>
      <c r="AM517" s="7" t="str">
        <f>IF(RIGHT(AM$4,LEN(AM$4)-1)*1&gt;NumSamples,"",IF($A517&lt;=SampleSize,OFFSET(Population!$A$4,RandomNumbers!AM514,0),""))</f>
        <v/>
      </c>
      <c r="AN517" s="7" t="str">
        <f>IF(RIGHT(AN$4,LEN(AN$4)-1)*1&gt;NumSamples,"",IF($A517&lt;=SampleSize,OFFSET(Population!$A$4,RandomNumbers!AN514,0),""))</f>
        <v/>
      </c>
      <c r="AO517" s="7" t="str">
        <f>IF(RIGHT(AO$4,LEN(AO$4)-1)*1&gt;NumSamples,"",IF($A517&lt;=SampleSize,OFFSET(Population!$A$4,RandomNumbers!AO514,0),""))</f>
        <v/>
      </c>
      <c r="AP517" s="7" t="str">
        <f>IF(RIGHT(AP$4,LEN(AP$4)-1)*1&gt;NumSamples,"",IF($A517&lt;=SampleSize,OFFSET(Population!$A$4,RandomNumbers!AP514,0),""))</f>
        <v/>
      </c>
      <c r="AQ517" s="7" t="str">
        <f>IF(RIGHT(AQ$4,LEN(AQ$4)-1)*1&gt;NumSamples,"",IF($A517&lt;=SampleSize,OFFSET(Population!$A$4,RandomNumbers!AQ514,0),""))</f>
        <v/>
      </c>
      <c r="AR517" s="7" t="str">
        <f>IF(RIGHT(AR$4,LEN(AR$4)-1)*1&gt;NumSamples,"",IF($A517&lt;=SampleSize,OFFSET(Population!$A$4,RandomNumbers!AR514,0),""))</f>
        <v/>
      </c>
      <c r="AS517" s="7" t="str">
        <f>IF(RIGHT(AS$4,LEN(AS$4)-1)*1&gt;NumSamples,"",IF($A517&lt;=SampleSize,OFFSET(Population!$A$4,RandomNumbers!AS514,0),""))</f>
        <v/>
      </c>
      <c r="AT517" s="7" t="str">
        <f>IF(RIGHT(AT$4,LEN(AT$4)-1)*1&gt;NumSamples,"",IF($A517&lt;=SampleSize,OFFSET(Population!$A$4,RandomNumbers!AT514,0),""))</f>
        <v/>
      </c>
      <c r="AU517" s="7" t="str">
        <f>IF(RIGHT(AU$4,LEN(AU$4)-1)*1&gt;NumSamples,"",IF($A517&lt;=SampleSize,OFFSET(Population!$A$4,RandomNumbers!AU514,0),""))</f>
        <v/>
      </c>
      <c r="AV517" s="7" t="str">
        <f>IF(RIGHT(AV$4,LEN(AV$4)-1)*1&gt;NumSamples,"",IF($A517&lt;=SampleSize,OFFSET(Population!$A$4,RandomNumbers!AV514,0),""))</f>
        <v/>
      </c>
      <c r="AW517" s="7" t="str">
        <f>IF(RIGHT(AW$4,LEN(AW$4)-1)*1&gt;NumSamples,"",IF($A517&lt;=SampleSize,OFFSET(Population!$A$4,RandomNumbers!AW514,0),""))</f>
        <v/>
      </c>
      <c r="AX517" s="7" t="str">
        <f>IF(RIGHT(AX$4,LEN(AX$4)-1)*1&gt;NumSamples,"",IF($A517&lt;=SampleSize,OFFSET(Population!$A$4,RandomNumbers!AX514,0),""))</f>
        <v/>
      </c>
      <c r="AY517" s="7" t="str">
        <f>IF(RIGHT(AY$4,LEN(AY$4)-1)*1&gt;NumSamples,"",IF($A517&lt;=SampleSize,OFFSET(Population!$A$4,RandomNumbers!AY514,0),""))</f>
        <v/>
      </c>
      <c r="AZ517" s="7" t="str">
        <f>IF(RIGHT(AZ$4,LEN(AZ$4)-1)*1&gt;NumSamples,"",IF($A517&lt;=SampleSize,OFFSET(Population!$A$4,RandomNumbers!AZ514,0),""))</f>
        <v/>
      </c>
      <c r="BA517" s="7" t="str">
        <f>IF(RIGHT(BA$4,LEN(BA$4)-1)*1&gt;NumSamples,"",IF($A517&lt;=SampleSize,OFFSET(Population!$A$4,RandomNumbers!BA514,0),""))</f>
        <v/>
      </c>
      <c r="BB517" s="7" t="str">
        <f>IF(RIGHT(BB$4,LEN(BB$4)-1)*1&gt;NumSamples,"",IF($A517&lt;=SampleSize,OFFSET(Population!$A$4,RandomNumbers!BB514,0),""))</f>
        <v/>
      </c>
      <c r="BC517" s="7" t="str">
        <f>IF(RIGHT(BC$4,LEN(BC$4)-1)*1&gt;NumSamples,"",IF($A517&lt;=SampleSize,OFFSET(Population!$A$4,RandomNumbers!BC514,0),""))</f>
        <v/>
      </c>
      <c r="BD517" s="7" t="str">
        <f>IF(RIGHT(BD$4,LEN(BD$4)-1)*1&gt;NumSamples,"",IF($A517&lt;=SampleSize,OFFSET(Population!$A$4,RandomNumbers!BD514,0),""))</f>
        <v/>
      </c>
      <c r="BE517" s="7" t="str">
        <f>IF(RIGHT(BE$4,LEN(BE$4)-1)*1&gt;NumSamples,"",IF($A517&lt;=SampleSize,OFFSET(Population!$A$4,RandomNumbers!BE514,0),""))</f>
        <v/>
      </c>
      <c r="BF517" s="7" t="str">
        <f>IF(RIGHT(BF$4,LEN(BF$4)-1)*1&gt;NumSamples,"",IF($A517&lt;=SampleSize,OFFSET(Population!$A$4,RandomNumbers!BF514,0),""))</f>
        <v/>
      </c>
      <c r="BG517" s="7" t="str">
        <f>IF(RIGHT(BG$4,LEN(BG$4)-1)*1&gt;NumSamples,"",IF($A517&lt;=SampleSize,OFFSET(Population!$A$4,RandomNumbers!BG514,0),""))</f>
        <v/>
      </c>
      <c r="BH517" s="7" t="str">
        <f>IF(RIGHT(BH$4,LEN(BH$4)-1)*1&gt;NumSamples,"",IF($A517&lt;=SampleSize,OFFSET(Population!$A$4,RandomNumbers!BH514,0),""))</f>
        <v/>
      </c>
      <c r="BI517" s="7" t="str">
        <f>IF(RIGHT(BI$4,LEN(BI$4)-1)*1&gt;NumSamples,"",IF($A517&lt;=SampleSize,OFFSET(Population!$A$4,RandomNumbers!BI514,0),""))</f>
        <v/>
      </c>
      <c r="BJ517" s="7" t="str">
        <f>IF(RIGHT(BJ$4,LEN(BJ$4)-1)*1&gt;NumSamples,"",IF($A517&lt;=SampleSize,OFFSET(Population!$A$4,RandomNumbers!BJ514,0),""))</f>
        <v/>
      </c>
      <c r="BK517" s="7" t="str">
        <f>IF(RIGHT(BK$4,LEN(BK$4)-1)*1&gt;NumSamples,"",IF($A517&lt;=SampleSize,OFFSET(Population!$A$4,RandomNumbers!BK514,0),""))</f>
        <v/>
      </c>
      <c r="BL517" s="7" t="str">
        <f>IF(RIGHT(BL$4,LEN(BL$4)-1)*1&gt;NumSamples,"",IF($A517&lt;=SampleSize,OFFSET(Population!$A$4,RandomNumbers!BL514,0),""))</f>
        <v/>
      </c>
      <c r="BM517" s="7" t="str">
        <f>IF(RIGHT(BM$4,LEN(BM$4)-1)*1&gt;NumSamples,"",IF($A517&lt;=SampleSize,OFFSET(Population!$A$4,RandomNumbers!BM514,0),""))</f>
        <v/>
      </c>
      <c r="BN517" s="7" t="str">
        <f>IF(RIGHT(BN$4,LEN(BN$4)-1)*1&gt;NumSamples,"",IF($A517&lt;=SampleSize,OFFSET(Population!$A$4,RandomNumbers!BN514,0),""))</f>
        <v/>
      </c>
      <c r="BO517" s="7" t="str">
        <f>IF(RIGHT(BO$4,LEN(BO$4)-1)*1&gt;NumSamples,"",IF($A517&lt;=SampleSize,OFFSET(Population!$A$4,RandomNumbers!BO514,0),""))</f>
        <v/>
      </c>
      <c r="BP517" s="7" t="str">
        <f>IF(RIGHT(BP$4,LEN(BP$4)-1)*1&gt;NumSamples,"",IF($A517&lt;=SampleSize,OFFSET(Population!$A$4,RandomNumbers!BP514,0),""))</f>
        <v/>
      </c>
      <c r="BQ517" s="7" t="str">
        <f>IF(RIGHT(BQ$4,LEN(BQ$4)-1)*1&gt;NumSamples,"",IF($A517&lt;=SampleSize,OFFSET(Population!$A$4,RandomNumbers!BQ514,0),""))</f>
        <v/>
      </c>
      <c r="BR517" s="7" t="str">
        <f>IF(RIGHT(BR$4,LEN(BR$4)-1)*1&gt;NumSamples,"",IF($A517&lt;=SampleSize,OFFSET(Population!$A$4,RandomNumbers!BR514,0),""))</f>
        <v/>
      </c>
      <c r="BS517" s="7" t="str">
        <f>IF(RIGHT(BS$4,LEN(BS$4)-1)*1&gt;NumSamples,"",IF($A517&lt;=SampleSize,OFFSET(Population!$A$4,RandomNumbers!BS514,0),""))</f>
        <v/>
      </c>
      <c r="BT517" s="7" t="str">
        <f>IF(RIGHT(BT$4,LEN(BT$4)-1)*1&gt;NumSamples,"",IF($A517&lt;=SampleSize,OFFSET(Population!$A$4,RandomNumbers!BT514,0),""))</f>
        <v/>
      </c>
      <c r="BU517" s="7" t="str">
        <f>IF(RIGHT(BU$4,LEN(BU$4)-1)*1&gt;NumSamples,"",IF($A517&lt;=SampleSize,OFFSET(Population!$A$4,RandomNumbers!BU514,0),""))</f>
        <v/>
      </c>
      <c r="BV517" s="7" t="str">
        <f>IF(RIGHT(BV$4,LEN(BV$4)-1)*1&gt;NumSamples,"",IF($A517&lt;=SampleSize,OFFSET(Population!$A$4,RandomNumbers!BV514,0),""))</f>
        <v/>
      </c>
      <c r="BW517" s="7" t="str">
        <f>IF(RIGHT(BW$4,LEN(BW$4)-1)*1&gt;NumSamples,"",IF($A517&lt;=SampleSize,OFFSET(Population!$A$4,RandomNumbers!BW514,0),""))</f>
        <v/>
      </c>
      <c r="BX517" s="7" t="str">
        <f>IF(RIGHT(BX$4,LEN(BX$4)-1)*1&gt;NumSamples,"",IF($A517&lt;=SampleSize,OFFSET(Population!$A$4,RandomNumbers!BX514,0),""))</f>
        <v/>
      </c>
      <c r="BY517" s="7" t="str">
        <f>IF(RIGHT(BY$4,LEN(BY$4)-1)*1&gt;NumSamples,"",IF($A517&lt;=SampleSize,OFFSET(Population!$A$4,RandomNumbers!BY514,0),""))</f>
        <v/>
      </c>
      <c r="BZ517" s="7" t="str">
        <f>IF(RIGHT(BZ$4,LEN(BZ$4)-1)*1&gt;NumSamples,"",IF($A517&lt;=SampleSize,OFFSET(Population!$A$4,RandomNumbers!BZ514,0),""))</f>
        <v/>
      </c>
      <c r="CA517" s="7" t="str">
        <f>IF(RIGHT(CA$4,LEN(CA$4)-1)*1&gt;NumSamples,"",IF($A517&lt;=SampleSize,OFFSET(Population!$A$4,RandomNumbers!CA514,0),""))</f>
        <v/>
      </c>
      <c r="CB517" s="7" t="str">
        <f>IF(RIGHT(CB$4,LEN(CB$4)-1)*1&gt;NumSamples,"",IF($A517&lt;=SampleSize,OFFSET(Population!$A$4,RandomNumbers!CB514,0),""))</f>
        <v/>
      </c>
      <c r="CC517" s="7" t="str">
        <f>IF(RIGHT(CC$4,LEN(CC$4)-1)*1&gt;NumSamples,"",IF($A517&lt;=SampleSize,OFFSET(Population!$A$4,RandomNumbers!CC514,0),""))</f>
        <v/>
      </c>
      <c r="CD517" s="7" t="str">
        <f>IF(RIGHT(CD$4,LEN(CD$4)-1)*1&gt;NumSamples,"",IF($A517&lt;=SampleSize,OFFSET(Population!$A$4,RandomNumbers!CD514,0),""))</f>
        <v/>
      </c>
      <c r="CE517" s="7" t="str">
        <f>IF(RIGHT(CE$4,LEN(CE$4)-1)*1&gt;NumSamples,"",IF($A517&lt;=SampleSize,OFFSET(Population!$A$4,RandomNumbers!CE514,0),""))</f>
        <v/>
      </c>
      <c r="CF517" s="7" t="str">
        <f>IF(RIGHT(CF$4,LEN(CF$4)-1)*1&gt;NumSamples,"",IF($A517&lt;=SampleSize,OFFSET(Population!$A$4,RandomNumbers!CF514,0),""))</f>
        <v/>
      </c>
      <c r="CG517" s="7" t="str">
        <f>IF(RIGHT(CG$4,LEN(CG$4)-1)*1&gt;NumSamples,"",IF($A517&lt;=SampleSize,OFFSET(Population!$A$4,RandomNumbers!CG514,0),""))</f>
        <v/>
      </c>
      <c r="CH517" s="7" t="str">
        <f>IF(RIGHT(CH$4,LEN(CH$4)-1)*1&gt;NumSamples,"",IF($A517&lt;=SampleSize,OFFSET(Population!$A$4,RandomNumbers!CH514,0),""))</f>
        <v/>
      </c>
      <c r="CI517" s="7" t="str">
        <f>IF(RIGHT(CI$4,LEN(CI$4)-1)*1&gt;NumSamples,"",IF($A517&lt;=SampleSize,OFFSET(Population!$A$4,RandomNumbers!CI514,0),""))</f>
        <v/>
      </c>
      <c r="CJ517" s="7" t="str">
        <f>IF(RIGHT(CJ$4,LEN(CJ$4)-1)*1&gt;NumSamples,"",IF($A517&lt;=SampleSize,OFFSET(Population!$A$4,RandomNumbers!CJ514,0),""))</f>
        <v/>
      </c>
      <c r="CK517" s="7" t="str">
        <f>IF(RIGHT(CK$4,LEN(CK$4)-1)*1&gt;NumSamples,"",IF($A517&lt;=SampleSize,OFFSET(Population!$A$4,RandomNumbers!CK514,0),""))</f>
        <v/>
      </c>
      <c r="CL517" s="7" t="str">
        <f>IF(RIGHT(CL$4,LEN(CL$4)-1)*1&gt;NumSamples,"",IF($A517&lt;=SampleSize,OFFSET(Population!$A$4,RandomNumbers!CL514,0),""))</f>
        <v/>
      </c>
      <c r="CM517" s="7" t="str">
        <f>IF(RIGHT(CM$4,LEN(CM$4)-1)*1&gt;NumSamples,"",IF($A517&lt;=SampleSize,OFFSET(Population!$A$4,RandomNumbers!CM514,0),""))</f>
        <v/>
      </c>
      <c r="CN517" s="7" t="str">
        <f>IF(RIGHT(CN$4,LEN(CN$4)-1)*1&gt;NumSamples,"",IF($A517&lt;=SampleSize,OFFSET(Population!$A$4,RandomNumbers!CN514,0),""))</f>
        <v/>
      </c>
      <c r="CO517" s="7" t="str">
        <f>IF(RIGHT(CO$4,LEN(CO$4)-1)*1&gt;NumSamples,"",IF($A517&lt;=SampleSize,OFFSET(Population!$A$4,RandomNumbers!CO514,0),""))</f>
        <v/>
      </c>
      <c r="CP517" s="7" t="str">
        <f>IF(RIGHT(CP$4,LEN(CP$4)-1)*1&gt;NumSamples,"",IF($A517&lt;=SampleSize,OFFSET(Population!$A$4,RandomNumbers!CP514,0),""))</f>
        <v/>
      </c>
      <c r="CQ517" s="7" t="str">
        <f>IF(RIGHT(CQ$4,LEN(CQ$4)-1)*1&gt;NumSamples,"",IF($A517&lt;=SampleSize,OFFSET(Population!$A$4,RandomNumbers!CQ514,0),""))</f>
        <v/>
      </c>
      <c r="CR517" s="7" t="str">
        <f>IF(RIGHT(CR$4,LEN(CR$4)-1)*1&gt;NumSamples,"",IF($A517&lt;=SampleSize,OFFSET(Population!$A$4,RandomNumbers!CR514,0),""))</f>
        <v/>
      </c>
      <c r="CS517" s="7" t="str">
        <f>IF(RIGHT(CS$4,LEN(CS$4)-1)*1&gt;NumSamples,"",IF($A517&lt;=SampleSize,OFFSET(Population!$A$4,RandomNumbers!CS514,0),""))</f>
        <v/>
      </c>
      <c r="CT517" s="7" t="str">
        <f>IF(RIGHT(CT$4,LEN(CT$4)-1)*1&gt;NumSamples,"",IF($A517&lt;=SampleSize,OFFSET(Population!$A$4,RandomNumbers!CT514,0),""))</f>
        <v/>
      </c>
      <c r="CU517" s="7" t="str">
        <f>IF(RIGHT(CU$4,LEN(CU$4)-1)*1&gt;NumSamples,"",IF($A517&lt;=SampleSize,OFFSET(Population!$A$4,RandomNumbers!CU514,0),""))</f>
        <v/>
      </c>
      <c r="CV517" s="7" t="str">
        <f>IF(RIGHT(CV$4,LEN(CV$4)-1)*1&gt;NumSamples,"",IF($A517&lt;=SampleSize,OFFSET(Population!$A$4,RandomNumbers!CV514,0),""))</f>
        <v/>
      </c>
      <c r="CW517" s="7" t="str">
        <f>IF(RIGHT(CW$4,LEN(CW$4)-1)*1&gt;NumSamples,"",IF($A517&lt;=SampleSize,OFFSET(Population!$A$4,RandomNumbers!CW514,0),""))</f>
        <v/>
      </c>
    </row>
    <row r="518" ht="14.25" customHeight="1">
      <c r="A518" s="7">
        <v>514.0</v>
      </c>
      <c r="B518" s="7" t="str">
        <f>IF(RIGHT(B$4,LEN(B$4)-1)*1&gt;NumSamples,"",IF($A518&lt;=SampleSize,OFFSET(Population!$A$4,RandomNumbers!B515,0),""))</f>
        <v/>
      </c>
      <c r="C518" s="7" t="str">
        <f>IF(RIGHT(C$4,LEN(C$4)-1)*1&gt;NumSamples,"",IF($A518&lt;=SampleSize,OFFSET(Population!$A$4,RandomNumbers!C515,0),""))</f>
        <v/>
      </c>
      <c r="D518" s="7" t="str">
        <f>IF(RIGHT(D$4,LEN(D$4)-1)*1&gt;NumSamples,"",IF($A518&lt;=SampleSize,OFFSET(Population!$A$4,RandomNumbers!D515,0),""))</f>
        <v/>
      </c>
      <c r="E518" s="7" t="str">
        <f>IF(RIGHT(E$4,LEN(E$4)-1)*1&gt;NumSamples,"",IF($A518&lt;=SampleSize,OFFSET(Population!$A$4,RandomNumbers!E515,0),""))</f>
        <v/>
      </c>
      <c r="F518" s="7" t="str">
        <f>IF(RIGHT(F$4,LEN(F$4)-1)*1&gt;NumSamples,"",IF($A518&lt;=SampleSize,OFFSET(Population!$A$4,RandomNumbers!F515,0),""))</f>
        <v/>
      </c>
      <c r="G518" s="7" t="str">
        <f>IF(RIGHT(G$4,LEN(G$4)-1)*1&gt;NumSamples,"",IF($A518&lt;=SampleSize,OFFSET(Population!$A$4,RandomNumbers!G515,0),""))</f>
        <v/>
      </c>
      <c r="H518" s="7" t="str">
        <f>IF(RIGHT(H$4,LEN(H$4)-1)*1&gt;NumSamples,"",IF($A518&lt;=SampleSize,OFFSET(Population!$A$4,RandomNumbers!H515,0),""))</f>
        <v/>
      </c>
      <c r="I518" s="7" t="str">
        <f>IF(RIGHT(I$4,LEN(I$4)-1)*1&gt;NumSamples,"",IF($A518&lt;=SampleSize,OFFSET(Population!$A$4,RandomNumbers!I515,0),""))</f>
        <v/>
      </c>
      <c r="J518" s="7" t="str">
        <f>IF(RIGHT(J$4,LEN(J$4)-1)*1&gt;NumSamples,"",IF($A518&lt;=SampleSize,OFFSET(Population!$A$4,RandomNumbers!J515,0),""))</f>
        <v/>
      </c>
      <c r="K518" s="7" t="str">
        <f>IF(RIGHT(K$4,LEN(K$4)-1)*1&gt;NumSamples,"",IF($A518&lt;=SampleSize,OFFSET(Population!$A$4,RandomNumbers!K515,0),""))</f>
        <v/>
      </c>
      <c r="L518" s="7" t="str">
        <f>IF(RIGHT(L$4,LEN(L$4)-1)*1&gt;NumSamples,"",IF($A518&lt;=SampleSize,OFFSET(Population!$A$4,RandomNumbers!L515,0),""))</f>
        <v/>
      </c>
      <c r="M518" s="7" t="str">
        <f>IF(RIGHT(M$4,LEN(M$4)-1)*1&gt;NumSamples,"",IF($A518&lt;=SampleSize,OFFSET(Population!$A$4,RandomNumbers!M515,0),""))</f>
        <v/>
      </c>
      <c r="N518" s="7" t="str">
        <f>IF(RIGHT(N$4,LEN(N$4)-1)*1&gt;NumSamples,"",IF($A518&lt;=SampleSize,OFFSET(Population!$A$4,RandomNumbers!N515,0),""))</f>
        <v/>
      </c>
      <c r="O518" s="7" t="str">
        <f>IF(RIGHT(O$4,LEN(O$4)-1)*1&gt;NumSamples,"",IF($A518&lt;=SampleSize,OFFSET(Population!$A$4,RandomNumbers!O515,0),""))</f>
        <v/>
      </c>
      <c r="P518" s="7" t="str">
        <f>IF(RIGHT(P$4,LEN(P$4)-1)*1&gt;NumSamples,"",IF($A518&lt;=SampleSize,OFFSET(Population!$A$4,RandomNumbers!P515,0),""))</f>
        <v/>
      </c>
      <c r="Q518" s="7" t="str">
        <f>IF(RIGHT(Q$4,LEN(Q$4)-1)*1&gt;NumSamples,"",IF($A518&lt;=SampleSize,OFFSET(Population!$A$4,RandomNumbers!Q515,0),""))</f>
        <v/>
      </c>
      <c r="R518" s="7" t="str">
        <f>IF(RIGHT(R$4,LEN(R$4)-1)*1&gt;NumSamples,"",IF($A518&lt;=SampleSize,OFFSET(Population!$A$4,RandomNumbers!R515,0),""))</f>
        <v/>
      </c>
      <c r="S518" s="7" t="str">
        <f>IF(RIGHT(S$4,LEN(S$4)-1)*1&gt;NumSamples,"",IF($A518&lt;=SampleSize,OFFSET(Population!$A$4,RandomNumbers!S515,0),""))</f>
        <v/>
      </c>
      <c r="T518" s="7" t="str">
        <f>IF(RIGHT(T$4,LEN(T$4)-1)*1&gt;NumSamples,"",IF($A518&lt;=SampleSize,OFFSET(Population!$A$4,RandomNumbers!T515,0),""))</f>
        <v/>
      </c>
      <c r="U518" s="7" t="str">
        <f>IF(RIGHT(U$4,LEN(U$4)-1)*1&gt;NumSamples,"",IF($A518&lt;=SampleSize,OFFSET(Population!$A$4,RandomNumbers!U515,0),""))</f>
        <v/>
      </c>
      <c r="V518" s="7" t="str">
        <f>IF(RIGHT(V$4,LEN(V$4)-1)*1&gt;NumSamples,"",IF($A518&lt;=SampleSize,OFFSET(Population!$A$4,RandomNumbers!V515,0),""))</f>
        <v/>
      </c>
      <c r="W518" s="7" t="str">
        <f>IF(RIGHT(W$4,LEN(W$4)-1)*1&gt;NumSamples,"",IF($A518&lt;=SampleSize,OFFSET(Population!$A$4,RandomNumbers!W515,0),""))</f>
        <v/>
      </c>
      <c r="X518" s="7" t="str">
        <f>IF(RIGHT(X$4,LEN(X$4)-1)*1&gt;NumSamples,"",IF($A518&lt;=SampleSize,OFFSET(Population!$A$4,RandomNumbers!X515,0),""))</f>
        <v/>
      </c>
      <c r="Y518" s="7" t="str">
        <f>IF(RIGHT(Y$4,LEN(Y$4)-1)*1&gt;NumSamples,"",IF($A518&lt;=SampleSize,OFFSET(Population!$A$4,RandomNumbers!Y515,0),""))</f>
        <v/>
      </c>
      <c r="Z518" s="7" t="str">
        <f>IF(RIGHT(Z$4,LEN(Z$4)-1)*1&gt;NumSamples,"",IF($A518&lt;=SampleSize,OFFSET(Population!$A$4,RandomNumbers!Z515,0),""))</f>
        <v/>
      </c>
      <c r="AA518" s="7" t="str">
        <f>IF(RIGHT(AA$4,LEN(AA$4)-1)*1&gt;NumSamples,"",IF($A518&lt;=SampleSize,OFFSET(Population!$A$4,RandomNumbers!AA515,0),""))</f>
        <v/>
      </c>
      <c r="AB518" s="7" t="str">
        <f>IF(RIGHT(AB$4,LEN(AB$4)-1)*1&gt;NumSamples,"",IF($A518&lt;=SampleSize,OFFSET(Population!$A$4,RandomNumbers!AB515,0),""))</f>
        <v/>
      </c>
      <c r="AC518" s="7" t="str">
        <f>IF(RIGHT(AC$4,LEN(AC$4)-1)*1&gt;NumSamples,"",IF($A518&lt;=SampleSize,OFFSET(Population!$A$4,RandomNumbers!AC515,0),""))</f>
        <v/>
      </c>
      <c r="AD518" s="7" t="str">
        <f>IF(RIGHT(AD$4,LEN(AD$4)-1)*1&gt;NumSamples,"",IF($A518&lt;=SampleSize,OFFSET(Population!$A$4,RandomNumbers!AD515,0),""))</f>
        <v/>
      </c>
      <c r="AE518" s="7" t="str">
        <f>IF(RIGHT(AE$4,LEN(AE$4)-1)*1&gt;NumSamples,"",IF($A518&lt;=SampleSize,OFFSET(Population!$A$4,RandomNumbers!AE515,0),""))</f>
        <v/>
      </c>
      <c r="AF518" s="7" t="str">
        <f>IF(RIGHT(AF$4,LEN(AF$4)-1)*1&gt;NumSamples,"",IF($A518&lt;=SampleSize,OFFSET(Population!$A$4,RandomNumbers!AF515,0),""))</f>
        <v/>
      </c>
      <c r="AG518" s="7" t="str">
        <f>IF(RIGHT(AG$4,LEN(AG$4)-1)*1&gt;NumSamples,"",IF($A518&lt;=SampleSize,OFFSET(Population!$A$4,RandomNumbers!AG515,0),""))</f>
        <v/>
      </c>
      <c r="AH518" s="7" t="str">
        <f>IF(RIGHT(AH$4,LEN(AH$4)-1)*1&gt;NumSamples,"",IF($A518&lt;=SampleSize,OFFSET(Population!$A$4,RandomNumbers!AH515,0),""))</f>
        <v/>
      </c>
      <c r="AI518" s="7" t="str">
        <f>IF(RIGHT(AI$4,LEN(AI$4)-1)*1&gt;NumSamples,"",IF($A518&lt;=SampleSize,OFFSET(Population!$A$4,RandomNumbers!AI515,0),""))</f>
        <v/>
      </c>
      <c r="AJ518" s="7" t="str">
        <f>IF(RIGHT(AJ$4,LEN(AJ$4)-1)*1&gt;NumSamples,"",IF($A518&lt;=SampleSize,OFFSET(Population!$A$4,RandomNumbers!AJ515,0),""))</f>
        <v/>
      </c>
      <c r="AK518" s="7" t="str">
        <f>IF(RIGHT(AK$4,LEN(AK$4)-1)*1&gt;NumSamples,"",IF($A518&lt;=SampleSize,OFFSET(Population!$A$4,RandomNumbers!AK515,0),""))</f>
        <v/>
      </c>
      <c r="AL518" s="7" t="str">
        <f>IF(RIGHT(AL$4,LEN(AL$4)-1)*1&gt;NumSamples,"",IF($A518&lt;=SampleSize,OFFSET(Population!$A$4,RandomNumbers!AL515,0),""))</f>
        <v/>
      </c>
      <c r="AM518" s="7" t="str">
        <f>IF(RIGHT(AM$4,LEN(AM$4)-1)*1&gt;NumSamples,"",IF($A518&lt;=SampleSize,OFFSET(Population!$A$4,RandomNumbers!AM515,0),""))</f>
        <v/>
      </c>
      <c r="AN518" s="7" t="str">
        <f>IF(RIGHT(AN$4,LEN(AN$4)-1)*1&gt;NumSamples,"",IF($A518&lt;=SampleSize,OFFSET(Population!$A$4,RandomNumbers!AN515,0),""))</f>
        <v/>
      </c>
      <c r="AO518" s="7" t="str">
        <f>IF(RIGHT(AO$4,LEN(AO$4)-1)*1&gt;NumSamples,"",IF($A518&lt;=SampleSize,OFFSET(Population!$A$4,RandomNumbers!AO515,0),""))</f>
        <v/>
      </c>
      <c r="AP518" s="7" t="str">
        <f>IF(RIGHT(AP$4,LEN(AP$4)-1)*1&gt;NumSamples,"",IF($A518&lt;=SampleSize,OFFSET(Population!$A$4,RandomNumbers!AP515,0),""))</f>
        <v/>
      </c>
      <c r="AQ518" s="7" t="str">
        <f>IF(RIGHT(AQ$4,LEN(AQ$4)-1)*1&gt;NumSamples,"",IF($A518&lt;=SampleSize,OFFSET(Population!$A$4,RandomNumbers!AQ515,0),""))</f>
        <v/>
      </c>
      <c r="AR518" s="7" t="str">
        <f>IF(RIGHT(AR$4,LEN(AR$4)-1)*1&gt;NumSamples,"",IF($A518&lt;=SampleSize,OFFSET(Population!$A$4,RandomNumbers!AR515,0),""))</f>
        <v/>
      </c>
      <c r="AS518" s="7" t="str">
        <f>IF(RIGHT(AS$4,LEN(AS$4)-1)*1&gt;NumSamples,"",IF($A518&lt;=SampleSize,OFFSET(Population!$A$4,RandomNumbers!AS515,0),""))</f>
        <v/>
      </c>
      <c r="AT518" s="7" t="str">
        <f>IF(RIGHT(AT$4,LEN(AT$4)-1)*1&gt;NumSamples,"",IF($A518&lt;=SampleSize,OFFSET(Population!$A$4,RandomNumbers!AT515,0),""))</f>
        <v/>
      </c>
      <c r="AU518" s="7" t="str">
        <f>IF(RIGHT(AU$4,LEN(AU$4)-1)*1&gt;NumSamples,"",IF($A518&lt;=SampleSize,OFFSET(Population!$A$4,RandomNumbers!AU515,0),""))</f>
        <v/>
      </c>
      <c r="AV518" s="7" t="str">
        <f>IF(RIGHT(AV$4,LEN(AV$4)-1)*1&gt;NumSamples,"",IF($A518&lt;=SampleSize,OFFSET(Population!$A$4,RandomNumbers!AV515,0),""))</f>
        <v/>
      </c>
      <c r="AW518" s="7" t="str">
        <f>IF(RIGHT(AW$4,LEN(AW$4)-1)*1&gt;NumSamples,"",IF($A518&lt;=SampleSize,OFFSET(Population!$A$4,RandomNumbers!AW515,0),""))</f>
        <v/>
      </c>
      <c r="AX518" s="7" t="str">
        <f>IF(RIGHT(AX$4,LEN(AX$4)-1)*1&gt;NumSamples,"",IF($A518&lt;=SampleSize,OFFSET(Population!$A$4,RandomNumbers!AX515,0),""))</f>
        <v/>
      </c>
      <c r="AY518" s="7" t="str">
        <f>IF(RIGHT(AY$4,LEN(AY$4)-1)*1&gt;NumSamples,"",IF($A518&lt;=SampleSize,OFFSET(Population!$A$4,RandomNumbers!AY515,0),""))</f>
        <v/>
      </c>
      <c r="AZ518" s="7" t="str">
        <f>IF(RIGHT(AZ$4,LEN(AZ$4)-1)*1&gt;NumSamples,"",IF($A518&lt;=SampleSize,OFFSET(Population!$A$4,RandomNumbers!AZ515,0),""))</f>
        <v/>
      </c>
      <c r="BA518" s="7" t="str">
        <f>IF(RIGHT(BA$4,LEN(BA$4)-1)*1&gt;NumSamples,"",IF($A518&lt;=SampleSize,OFFSET(Population!$A$4,RandomNumbers!BA515,0),""))</f>
        <v/>
      </c>
      <c r="BB518" s="7" t="str">
        <f>IF(RIGHT(BB$4,LEN(BB$4)-1)*1&gt;NumSamples,"",IF($A518&lt;=SampleSize,OFFSET(Population!$A$4,RandomNumbers!BB515,0),""))</f>
        <v/>
      </c>
      <c r="BC518" s="7" t="str">
        <f>IF(RIGHT(BC$4,LEN(BC$4)-1)*1&gt;NumSamples,"",IF($A518&lt;=SampleSize,OFFSET(Population!$A$4,RandomNumbers!BC515,0),""))</f>
        <v/>
      </c>
      <c r="BD518" s="7" t="str">
        <f>IF(RIGHT(BD$4,LEN(BD$4)-1)*1&gt;NumSamples,"",IF($A518&lt;=SampleSize,OFFSET(Population!$A$4,RandomNumbers!BD515,0),""))</f>
        <v/>
      </c>
      <c r="BE518" s="7" t="str">
        <f>IF(RIGHT(BE$4,LEN(BE$4)-1)*1&gt;NumSamples,"",IF($A518&lt;=SampleSize,OFFSET(Population!$A$4,RandomNumbers!BE515,0),""))</f>
        <v/>
      </c>
      <c r="BF518" s="7" t="str">
        <f>IF(RIGHT(BF$4,LEN(BF$4)-1)*1&gt;NumSamples,"",IF($A518&lt;=SampleSize,OFFSET(Population!$A$4,RandomNumbers!BF515,0),""))</f>
        <v/>
      </c>
      <c r="BG518" s="7" t="str">
        <f>IF(RIGHT(BG$4,LEN(BG$4)-1)*1&gt;NumSamples,"",IF($A518&lt;=SampleSize,OFFSET(Population!$A$4,RandomNumbers!BG515,0),""))</f>
        <v/>
      </c>
      <c r="BH518" s="7" t="str">
        <f>IF(RIGHT(BH$4,LEN(BH$4)-1)*1&gt;NumSamples,"",IF($A518&lt;=SampleSize,OFFSET(Population!$A$4,RandomNumbers!BH515,0),""))</f>
        <v/>
      </c>
      <c r="BI518" s="7" t="str">
        <f>IF(RIGHT(BI$4,LEN(BI$4)-1)*1&gt;NumSamples,"",IF($A518&lt;=SampleSize,OFFSET(Population!$A$4,RandomNumbers!BI515,0),""))</f>
        <v/>
      </c>
      <c r="BJ518" s="7" t="str">
        <f>IF(RIGHT(BJ$4,LEN(BJ$4)-1)*1&gt;NumSamples,"",IF($A518&lt;=SampleSize,OFFSET(Population!$A$4,RandomNumbers!BJ515,0),""))</f>
        <v/>
      </c>
      <c r="BK518" s="7" t="str">
        <f>IF(RIGHT(BK$4,LEN(BK$4)-1)*1&gt;NumSamples,"",IF($A518&lt;=SampleSize,OFFSET(Population!$A$4,RandomNumbers!BK515,0),""))</f>
        <v/>
      </c>
      <c r="BL518" s="7" t="str">
        <f>IF(RIGHT(BL$4,LEN(BL$4)-1)*1&gt;NumSamples,"",IF($A518&lt;=SampleSize,OFFSET(Population!$A$4,RandomNumbers!BL515,0),""))</f>
        <v/>
      </c>
      <c r="BM518" s="7" t="str">
        <f>IF(RIGHT(BM$4,LEN(BM$4)-1)*1&gt;NumSamples,"",IF($A518&lt;=SampleSize,OFFSET(Population!$A$4,RandomNumbers!BM515,0),""))</f>
        <v/>
      </c>
      <c r="BN518" s="7" t="str">
        <f>IF(RIGHT(BN$4,LEN(BN$4)-1)*1&gt;NumSamples,"",IF($A518&lt;=SampleSize,OFFSET(Population!$A$4,RandomNumbers!BN515,0),""))</f>
        <v/>
      </c>
      <c r="BO518" s="7" t="str">
        <f>IF(RIGHT(BO$4,LEN(BO$4)-1)*1&gt;NumSamples,"",IF($A518&lt;=SampleSize,OFFSET(Population!$A$4,RandomNumbers!BO515,0),""))</f>
        <v/>
      </c>
      <c r="BP518" s="7" t="str">
        <f>IF(RIGHT(BP$4,LEN(BP$4)-1)*1&gt;NumSamples,"",IF($A518&lt;=SampleSize,OFFSET(Population!$A$4,RandomNumbers!BP515,0),""))</f>
        <v/>
      </c>
      <c r="BQ518" s="7" t="str">
        <f>IF(RIGHT(BQ$4,LEN(BQ$4)-1)*1&gt;NumSamples,"",IF($A518&lt;=SampleSize,OFFSET(Population!$A$4,RandomNumbers!BQ515,0),""))</f>
        <v/>
      </c>
      <c r="BR518" s="7" t="str">
        <f>IF(RIGHT(BR$4,LEN(BR$4)-1)*1&gt;NumSamples,"",IF($A518&lt;=SampleSize,OFFSET(Population!$A$4,RandomNumbers!BR515,0),""))</f>
        <v/>
      </c>
      <c r="BS518" s="7" t="str">
        <f>IF(RIGHT(BS$4,LEN(BS$4)-1)*1&gt;NumSamples,"",IF($A518&lt;=SampleSize,OFFSET(Population!$A$4,RandomNumbers!BS515,0),""))</f>
        <v/>
      </c>
      <c r="BT518" s="7" t="str">
        <f>IF(RIGHT(BT$4,LEN(BT$4)-1)*1&gt;NumSamples,"",IF($A518&lt;=SampleSize,OFFSET(Population!$A$4,RandomNumbers!BT515,0),""))</f>
        <v/>
      </c>
      <c r="BU518" s="7" t="str">
        <f>IF(RIGHT(BU$4,LEN(BU$4)-1)*1&gt;NumSamples,"",IF($A518&lt;=SampleSize,OFFSET(Population!$A$4,RandomNumbers!BU515,0),""))</f>
        <v/>
      </c>
      <c r="BV518" s="7" t="str">
        <f>IF(RIGHT(BV$4,LEN(BV$4)-1)*1&gt;NumSamples,"",IF($A518&lt;=SampleSize,OFFSET(Population!$A$4,RandomNumbers!BV515,0),""))</f>
        <v/>
      </c>
      <c r="BW518" s="7" t="str">
        <f>IF(RIGHT(BW$4,LEN(BW$4)-1)*1&gt;NumSamples,"",IF($A518&lt;=SampleSize,OFFSET(Population!$A$4,RandomNumbers!BW515,0),""))</f>
        <v/>
      </c>
      <c r="BX518" s="7" t="str">
        <f>IF(RIGHT(BX$4,LEN(BX$4)-1)*1&gt;NumSamples,"",IF($A518&lt;=SampleSize,OFFSET(Population!$A$4,RandomNumbers!BX515,0),""))</f>
        <v/>
      </c>
      <c r="BY518" s="7" t="str">
        <f>IF(RIGHT(BY$4,LEN(BY$4)-1)*1&gt;NumSamples,"",IF($A518&lt;=SampleSize,OFFSET(Population!$A$4,RandomNumbers!BY515,0),""))</f>
        <v/>
      </c>
      <c r="BZ518" s="7" t="str">
        <f>IF(RIGHT(BZ$4,LEN(BZ$4)-1)*1&gt;NumSamples,"",IF($A518&lt;=SampleSize,OFFSET(Population!$A$4,RandomNumbers!BZ515,0),""))</f>
        <v/>
      </c>
      <c r="CA518" s="7" t="str">
        <f>IF(RIGHT(CA$4,LEN(CA$4)-1)*1&gt;NumSamples,"",IF($A518&lt;=SampleSize,OFFSET(Population!$A$4,RandomNumbers!CA515,0),""))</f>
        <v/>
      </c>
      <c r="CB518" s="7" t="str">
        <f>IF(RIGHT(CB$4,LEN(CB$4)-1)*1&gt;NumSamples,"",IF($A518&lt;=SampleSize,OFFSET(Population!$A$4,RandomNumbers!CB515,0),""))</f>
        <v/>
      </c>
      <c r="CC518" s="7" t="str">
        <f>IF(RIGHT(CC$4,LEN(CC$4)-1)*1&gt;NumSamples,"",IF($A518&lt;=SampleSize,OFFSET(Population!$A$4,RandomNumbers!CC515,0),""))</f>
        <v/>
      </c>
      <c r="CD518" s="7" t="str">
        <f>IF(RIGHT(CD$4,LEN(CD$4)-1)*1&gt;NumSamples,"",IF($A518&lt;=SampleSize,OFFSET(Population!$A$4,RandomNumbers!CD515,0),""))</f>
        <v/>
      </c>
      <c r="CE518" s="7" t="str">
        <f>IF(RIGHT(CE$4,LEN(CE$4)-1)*1&gt;NumSamples,"",IF($A518&lt;=SampleSize,OFFSET(Population!$A$4,RandomNumbers!CE515,0),""))</f>
        <v/>
      </c>
      <c r="CF518" s="7" t="str">
        <f>IF(RIGHT(CF$4,LEN(CF$4)-1)*1&gt;NumSamples,"",IF($A518&lt;=SampleSize,OFFSET(Population!$A$4,RandomNumbers!CF515,0),""))</f>
        <v/>
      </c>
      <c r="CG518" s="7" t="str">
        <f>IF(RIGHT(CG$4,LEN(CG$4)-1)*1&gt;NumSamples,"",IF($A518&lt;=SampleSize,OFFSET(Population!$A$4,RandomNumbers!CG515,0),""))</f>
        <v/>
      </c>
      <c r="CH518" s="7" t="str">
        <f>IF(RIGHT(CH$4,LEN(CH$4)-1)*1&gt;NumSamples,"",IF($A518&lt;=SampleSize,OFFSET(Population!$A$4,RandomNumbers!CH515,0),""))</f>
        <v/>
      </c>
      <c r="CI518" s="7" t="str">
        <f>IF(RIGHT(CI$4,LEN(CI$4)-1)*1&gt;NumSamples,"",IF($A518&lt;=SampleSize,OFFSET(Population!$A$4,RandomNumbers!CI515,0),""))</f>
        <v/>
      </c>
      <c r="CJ518" s="7" t="str">
        <f>IF(RIGHT(CJ$4,LEN(CJ$4)-1)*1&gt;NumSamples,"",IF($A518&lt;=SampleSize,OFFSET(Population!$A$4,RandomNumbers!CJ515,0),""))</f>
        <v/>
      </c>
      <c r="CK518" s="7" t="str">
        <f>IF(RIGHT(CK$4,LEN(CK$4)-1)*1&gt;NumSamples,"",IF($A518&lt;=SampleSize,OFFSET(Population!$A$4,RandomNumbers!CK515,0),""))</f>
        <v/>
      </c>
      <c r="CL518" s="7" t="str">
        <f>IF(RIGHT(CL$4,LEN(CL$4)-1)*1&gt;NumSamples,"",IF($A518&lt;=SampleSize,OFFSET(Population!$A$4,RandomNumbers!CL515,0),""))</f>
        <v/>
      </c>
      <c r="CM518" s="7" t="str">
        <f>IF(RIGHT(CM$4,LEN(CM$4)-1)*1&gt;NumSamples,"",IF($A518&lt;=SampleSize,OFFSET(Population!$A$4,RandomNumbers!CM515,0),""))</f>
        <v/>
      </c>
      <c r="CN518" s="7" t="str">
        <f>IF(RIGHT(CN$4,LEN(CN$4)-1)*1&gt;NumSamples,"",IF($A518&lt;=SampleSize,OFFSET(Population!$A$4,RandomNumbers!CN515,0),""))</f>
        <v/>
      </c>
      <c r="CO518" s="7" t="str">
        <f>IF(RIGHT(CO$4,LEN(CO$4)-1)*1&gt;NumSamples,"",IF($A518&lt;=SampleSize,OFFSET(Population!$A$4,RandomNumbers!CO515,0),""))</f>
        <v/>
      </c>
      <c r="CP518" s="7" t="str">
        <f>IF(RIGHT(CP$4,LEN(CP$4)-1)*1&gt;NumSamples,"",IF($A518&lt;=SampleSize,OFFSET(Population!$A$4,RandomNumbers!CP515,0),""))</f>
        <v/>
      </c>
      <c r="CQ518" s="7" t="str">
        <f>IF(RIGHT(CQ$4,LEN(CQ$4)-1)*1&gt;NumSamples,"",IF($A518&lt;=SampleSize,OFFSET(Population!$A$4,RandomNumbers!CQ515,0),""))</f>
        <v/>
      </c>
      <c r="CR518" s="7" t="str">
        <f>IF(RIGHT(CR$4,LEN(CR$4)-1)*1&gt;NumSamples,"",IF($A518&lt;=SampleSize,OFFSET(Population!$A$4,RandomNumbers!CR515,0),""))</f>
        <v/>
      </c>
      <c r="CS518" s="7" t="str">
        <f>IF(RIGHT(CS$4,LEN(CS$4)-1)*1&gt;NumSamples,"",IF($A518&lt;=SampleSize,OFFSET(Population!$A$4,RandomNumbers!CS515,0),""))</f>
        <v/>
      </c>
      <c r="CT518" s="7" t="str">
        <f>IF(RIGHT(CT$4,LEN(CT$4)-1)*1&gt;NumSamples,"",IF($A518&lt;=SampleSize,OFFSET(Population!$A$4,RandomNumbers!CT515,0),""))</f>
        <v/>
      </c>
      <c r="CU518" s="7" t="str">
        <f>IF(RIGHT(CU$4,LEN(CU$4)-1)*1&gt;NumSamples,"",IF($A518&lt;=SampleSize,OFFSET(Population!$A$4,RandomNumbers!CU515,0),""))</f>
        <v/>
      </c>
      <c r="CV518" s="7" t="str">
        <f>IF(RIGHT(CV$4,LEN(CV$4)-1)*1&gt;NumSamples,"",IF($A518&lt;=SampleSize,OFFSET(Population!$A$4,RandomNumbers!CV515,0),""))</f>
        <v/>
      </c>
      <c r="CW518" s="7" t="str">
        <f>IF(RIGHT(CW$4,LEN(CW$4)-1)*1&gt;NumSamples,"",IF($A518&lt;=SampleSize,OFFSET(Population!$A$4,RandomNumbers!CW515,0),""))</f>
        <v/>
      </c>
    </row>
    <row r="519" ht="14.25" customHeight="1">
      <c r="A519" s="7">
        <v>515.0</v>
      </c>
      <c r="B519" s="7" t="str">
        <f>IF(RIGHT(B$4,LEN(B$4)-1)*1&gt;NumSamples,"",IF($A519&lt;=SampleSize,OFFSET(Population!$A$4,RandomNumbers!B516,0),""))</f>
        <v/>
      </c>
      <c r="C519" s="7" t="str">
        <f>IF(RIGHT(C$4,LEN(C$4)-1)*1&gt;NumSamples,"",IF($A519&lt;=SampleSize,OFFSET(Population!$A$4,RandomNumbers!C516,0),""))</f>
        <v/>
      </c>
      <c r="D519" s="7" t="str">
        <f>IF(RIGHT(D$4,LEN(D$4)-1)*1&gt;NumSamples,"",IF($A519&lt;=SampleSize,OFFSET(Population!$A$4,RandomNumbers!D516,0),""))</f>
        <v/>
      </c>
      <c r="E519" s="7" t="str">
        <f>IF(RIGHT(E$4,LEN(E$4)-1)*1&gt;NumSamples,"",IF($A519&lt;=SampleSize,OFFSET(Population!$A$4,RandomNumbers!E516,0),""))</f>
        <v/>
      </c>
      <c r="F519" s="7" t="str">
        <f>IF(RIGHT(F$4,LEN(F$4)-1)*1&gt;NumSamples,"",IF($A519&lt;=SampleSize,OFFSET(Population!$A$4,RandomNumbers!F516,0),""))</f>
        <v/>
      </c>
      <c r="G519" s="7" t="str">
        <f>IF(RIGHT(G$4,LEN(G$4)-1)*1&gt;NumSamples,"",IF($A519&lt;=SampleSize,OFFSET(Population!$A$4,RandomNumbers!G516,0),""))</f>
        <v/>
      </c>
      <c r="H519" s="7" t="str">
        <f>IF(RIGHT(H$4,LEN(H$4)-1)*1&gt;NumSamples,"",IF($A519&lt;=SampleSize,OFFSET(Population!$A$4,RandomNumbers!H516,0),""))</f>
        <v/>
      </c>
      <c r="I519" s="7" t="str">
        <f>IF(RIGHT(I$4,LEN(I$4)-1)*1&gt;NumSamples,"",IF($A519&lt;=SampleSize,OFFSET(Population!$A$4,RandomNumbers!I516,0),""))</f>
        <v/>
      </c>
      <c r="J519" s="7" t="str">
        <f>IF(RIGHT(J$4,LEN(J$4)-1)*1&gt;NumSamples,"",IF($A519&lt;=SampleSize,OFFSET(Population!$A$4,RandomNumbers!J516,0),""))</f>
        <v/>
      </c>
      <c r="K519" s="7" t="str">
        <f>IF(RIGHT(K$4,LEN(K$4)-1)*1&gt;NumSamples,"",IF($A519&lt;=SampleSize,OFFSET(Population!$A$4,RandomNumbers!K516,0),""))</f>
        <v/>
      </c>
      <c r="L519" s="7" t="str">
        <f>IF(RIGHT(L$4,LEN(L$4)-1)*1&gt;NumSamples,"",IF($A519&lt;=SampleSize,OFFSET(Population!$A$4,RandomNumbers!L516,0),""))</f>
        <v/>
      </c>
      <c r="M519" s="7" t="str">
        <f>IF(RIGHT(M$4,LEN(M$4)-1)*1&gt;NumSamples,"",IF($A519&lt;=SampleSize,OFFSET(Population!$A$4,RandomNumbers!M516,0),""))</f>
        <v/>
      </c>
      <c r="N519" s="7" t="str">
        <f>IF(RIGHT(N$4,LEN(N$4)-1)*1&gt;NumSamples,"",IF($A519&lt;=SampleSize,OFFSET(Population!$A$4,RandomNumbers!N516,0),""))</f>
        <v/>
      </c>
      <c r="O519" s="7" t="str">
        <f>IF(RIGHT(O$4,LEN(O$4)-1)*1&gt;NumSamples,"",IF($A519&lt;=SampleSize,OFFSET(Population!$A$4,RandomNumbers!O516,0),""))</f>
        <v/>
      </c>
      <c r="P519" s="7" t="str">
        <f>IF(RIGHT(P$4,LEN(P$4)-1)*1&gt;NumSamples,"",IF($A519&lt;=SampleSize,OFFSET(Population!$A$4,RandomNumbers!P516,0),""))</f>
        <v/>
      </c>
      <c r="Q519" s="7" t="str">
        <f>IF(RIGHT(Q$4,LEN(Q$4)-1)*1&gt;NumSamples,"",IF($A519&lt;=SampleSize,OFFSET(Population!$A$4,RandomNumbers!Q516,0),""))</f>
        <v/>
      </c>
      <c r="R519" s="7" t="str">
        <f>IF(RIGHT(R$4,LEN(R$4)-1)*1&gt;NumSamples,"",IF($A519&lt;=SampleSize,OFFSET(Population!$A$4,RandomNumbers!R516,0),""))</f>
        <v/>
      </c>
      <c r="S519" s="7" t="str">
        <f>IF(RIGHT(S$4,LEN(S$4)-1)*1&gt;NumSamples,"",IF($A519&lt;=SampleSize,OFFSET(Population!$A$4,RandomNumbers!S516,0),""))</f>
        <v/>
      </c>
      <c r="T519" s="7" t="str">
        <f>IF(RIGHT(T$4,LEN(T$4)-1)*1&gt;NumSamples,"",IF($A519&lt;=SampleSize,OFFSET(Population!$A$4,RandomNumbers!T516,0),""))</f>
        <v/>
      </c>
      <c r="U519" s="7" t="str">
        <f>IF(RIGHT(U$4,LEN(U$4)-1)*1&gt;NumSamples,"",IF($A519&lt;=SampleSize,OFFSET(Population!$A$4,RandomNumbers!U516,0),""))</f>
        <v/>
      </c>
      <c r="V519" s="7" t="str">
        <f>IF(RIGHT(V$4,LEN(V$4)-1)*1&gt;NumSamples,"",IF($A519&lt;=SampleSize,OFFSET(Population!$A$4,RandomNumbers!V516,0),""))</f>
        <v/>
      </c>
      <c r="W519" s="7" t="str">
        <f>IF(RIGHT(W$4,LEN(W$4)-1)*1&gt;NumSamples,"",IF($A519&lt;=SampleSize,OFFSET(Population!$A$4,RandomNumbers!W516,0),""))</f>
        <v/>
      </c>
      <c r="X519" s="7" t="str">
        <f>IF(RIGHT(X$4,LEN(X$4)-1)*1&gt;NumSamples,"",IF($A519&lt;=SampleSize,OFFSET(Population!$A$4,RandomNumbers!X516,0),""))</f>
        <v/>
      </c>
      <c r="Y519" s="7" t="str">
        <f>IF(RIGHT(Y$4,LEN(Y$4)-1)*1&gt;NumSamples,"",IF($A519&lt;=SampleSize,OFFSET(Population!$A$4,RandomNumbers!Y516,0),""))</f>
        <v/>
      </c>
      <c r="Z519" s="7" t="str">
        <f>IF(RIGHT(Z$4,LEN(Z$4)-1)*1&gt;NumSamples,"",IF($A519&lt;=SampleSize,OFFSET(Population!$A$4,RandomNumbers!Z516,0),""))</f>
        <v/>
      </c>
      <c r="AA519" s="7" t="str">
        <f>IF(RIGHT(AA$4,LEN(AA$4)-1)*1&gt;NumSamples,"",IF($A519&lt;=SampleSize,OFFSET(Population!$A$4,RandomNumbers!AA516,0),""))</f>
        <v/>
      </c>
      <c r="AB519" s="7" t="str">
        <f>IF(RIGHT(AB$4,LEN(AB$4)-1)*1&gt;NumSamples,"",IF($A519&lt;=SampleSize,OFFSET(Population!$A$4,RandomNumbers!AB516,0),""))</f>
        <v/>
      </c>
      <c r="AC519" s="7" t="str">
        <f>IF(RIGHT(AC$4,LEN(AC$4)-1)*1&gt;NumSamples,"",IF($A519&lt;=SampleSize,OFFSET(Population!$A$4,RandomNumbers!AC516,0),""))</f>
        <v/>
      </c>
      <c r="AD519" s="7" t="str">
        <f>IF(RIGHT(AD$4,LEN(AD$4)-1)*1&gt;NumSamples,"",IF($A519&lt;=SampleSize,OFFSET(Population!$A$4,RandomNumbers!AD516,0),""))</f>
        <v/>
      </c>
      <c r="AE519" s="7" t="str">
        <f>IF(RIGHT(AE$4,LEN(AE$4)-1)*1&gt;NumSamples,"",IF($A519&lt;=SampleSize,OFFSET(Population!$A$4,RandomNumbers!AE516,0),""))</f>
        <v/>
      </c>
      <c r="AF519" s="7" t="str">
        <f>IF(RIGHT(AF$4,LEN(AF$4)-1)*1&gt;NumSamples,"",IF($A519&lt;=SampleSize,OFFSET(Population!$A$4,RandomNumbers!AF516,0),""))</f>
        <v/>
      </c>
      <c r="AG519" s="7" t="str">
        <f>IF(RIGHT(AG$4,LEN(AG$4)-1)*1&gt;NumSamples,"",IF($A519&lt;=SampleSize,OFFSET(Population!$A$4,RandomNumbers!AG516,0),""))</f>
        <v/>
      </c>
      <c r="AH519" s="7" t="str">
        <f>IF(RIGHT(AH$4,LEN(AH$4)-1)*1&gt;NumSamples,"",IF($A519&lt;=SampleSize,OFFSET(Population!$A$4,RandomNumbers!AH516,0),""))</f>
        <v/>
      </c>
      <c r="AI519" s="7" t="str">
        <f>IF(RIGHT(AI$4,LEN(AI$4)-1)*1&gt;NumSamples,"",IF($A519&lt;=SampleSize,OFFSET(Population!$A$4,RandomNumbers!AI516,0),""))</f>
        <v/>
      </c>
      <c r="AJ519" s="7" t="str">
        <f>IF(RIGHT(AJ$4,LEN(AJ$4)-1)*1&gt;NumSamples,"",IF($A519&lt;=SampleSize,OFFSET(Population!$A$4,RandomNumbers!AJ516,0),""))</f>
        <v/>
      </c>
      <c r="AK519" s="7" t="str">
        <f>IF(RIGHT(AK$4,LEN(AK$4)-1)*1&gt;NumSamples,"",IF($A519&lt;=SampleSize,OFFSET(Population!$A$4,RandomNumbers!AK516,0),""))</f>
        <v/>
      </c>
      <c r="AL519" s="7" t="str">
        <f>IF(RIGHT(AL$4,LEN(AL$4)-1)*1&gt;NumSamples,"",IF($A519&lt;=SampleSize,OFFSET(Population!$A$4,RandomNumbers!AL516,0),""))</f>
        <v/>
      </c>
      <c r="AM519" s="7" t="str">
        <f>IF(RIGHT(AM$4,LEN(AM$4)-1)*1&gt;NumSamples,"",IF($A519&lt;=SampleSize,OFFSET(Population!$A$4,RandomNumbers!AM516,0),""))</f>
        <v/>
      </c>
      <c r="AN519" s="7" t="str">
        <f>IF(RIGHT(AN$4,LEN(AN$4)-1)*1&gt;NumSamples,"",IF($A519&lt;=SampleSize,OFFSET(Population!$A$4,RandomNumbers!AN516,0),""))</f>
        <v/>
      </c>
      <c r="AO519" s="7" t="str">
        <f>IF(RIGHT(AO$4,LEN(AO$4)-1)*1&gt;NumSamples,"",IF($A519&lt;=SampleSize,OFFSET(Population!$A$4,RandomNumbers!AO516,0),""))</f>
        <v/>
      </c>
      <c r="AP519" s="7" t="str">
        <f>IF(RIGHT(AP$4,LEN(AP$4)-1)*1&gt;NumSamples,"",IF($A519&lt;=SampleSize,OFFSET(Population!$A$4,RandomNumbers!AP516,0),""))</f>
        <v/>
      </c>
      <c r="AQ519" s="7" t="str">
        <f>IF(RIGHT(AQ$4,LEN(AQ$4)-1)*1&gt;NumSamples,"",IF($A519&lt;=SampleSize,OFFSET(Population!$A$4,RandomNumbers!AQ516,0),""))</f>
        <v/>
      </c>
      <c r="AR519" s="7" t="str">
        <f>IF(RIGHT(AR$4,LEN(AR$4)-1)*1&gt;NumSamples,"",IF($A519&lt;=SampleSize,OFFSET(Population!$A$4,RandomNumbers!AR516,0),""))</f>
        <v/>
      </c>
      <c r="AS519" s="7" t="str">
        <f>IF(RIGHT(AS$4,LEN(AS$4)-1)*1&gt;NumSamples,"",IF($A519&lt;=SampleSize,OFFSET(Population!$A$4,RandomNumbers!AS516,0),""))</f>
        <v/>
      </c>
      <c r="AT519" s="7" t="str">
        <f>IF(RIGHT(AT$4,LEN(AT$4)-1)*1&gt;NumSamples,"",IF($A519&lt;=SampleSize,OFFSET(Population!$A$4,RandomNumbers!AT516,0),""))</f>
        <v/>
      </c>
      <c r="AU519" s="7" t="str">
        <f>IF(RIGHT(AU$4,LEN(AU$4)-1)*1&gt;NumSamples,"",IF($A519&lt;=SampleSize,OFFSET(Population!$A$4,RandomNumbers!AU516,0),""))</f>
        <v/>
      </c>
      <c r="AV519" s="7" t="str">
        <f>IF(RIGHT(AV$4,LEN(AV$4)-1)*1&gt;NumSamples,"",IF($A519&lt;=SampleSize,OFFSET(Population!$A$4,RandomNumbers!AV516,0),""))</f>
        <v/>
      </c>
      <c r="AW519" s="7" t="str">
        <f>IF(RIGHT(AW$4,LEN(AW$4)-1)*1&gt;NumSamples,"",IF($A519&lt;=SampleSize,OFFSET(Population!$A$4,RandomNumbers!AW516,0),""))</f>
        <v/>
      </c>
      <c r="AX519" s="7" t="str">
        <f>IF(RIGHT(AX$4,LEN(AX$4)-1)*1&gt;NumSamples,"",IF($A519&lt;=SampleSize,OFFSET(Population!$A$4,RandomNumbers!AX516,0),""))</f>
        <v/>
      </c>
      <c r="AY519" s="7" t="str">
        <f>IF(RIGHT(AY$4,LEN(AY$4)-1)*1&gt;NumSamples,"",IF($A519&lt;=SampleSize,OFFSET(Population!$A$4,RandomNumbers!AY516,0),""))</f>
        <v/>
      </c>
      <c r="AZ519" s="7" t="str">
        <f>IF(RIGHT(AZ$4,LEN(AZ$4)-1)*1&gt;NumSamples,"",IF($A519&lt;=SampleSize,OFFSET(Population!$A$4,RandomNumbers!AZ516,0),""))</f>
        <v/>
      </c>
      <c r="BA519" s="7" t="str">
        <f>IF(RIGHT(BA$4,LEN(BA$4)-1)*1&gt;NumSamples,"",IF($A519&lt;=SampleSize,OFFSET(Population!$A$4,RandomNumbers!BA516,0),""))</f>
        <v/>
      </c>
      <c r="BB519" s="7" t="str">
        <f>IF(RIGHT(BB$4,LEN(BB$4)-1)*1&gt;NumSamples,"",IF($A519&lt;=SampleSize,OFFSET(Population!$A$4,RandomNumbers!BB516,0),""))</f>
        <v/>
      </c>
      <c r="BC519" s="7" t="str">
        <f>IF(RIGHT(BC$4,LEN(BC$4)-1)*1&gt;NumSamples,"",IF($A519&lt;=SampleSize,OFFSET(Population!$A$4,RandomNumbers!BC516,0),""))</f>
        <v/>
      </c>
      <c r="BD519" s="7" t="str">
        <f>IF(RIGHT(BD$4,LEN(BD$4)-1)*1&gt;NumSamples,"",IF($A519&lt;=SampleSize,OFFSET(Population!$A$4,RandomNumbers!BD516,0),""))</f>
        <v/>
      </c>
      <c r="BE519" s="7" t="str">
        <f>IF(RIGHT(BE$4,LEN(BE$4)-1)*1&gt;NumSamples,"",IF($A519&lt;=SampleSize,OFFSET(Population!$A$4,RandomNumbers!BE516,0),""))</f>
        <v/>
      </c>
      <c r="BF519" s="7" t="str">
        <f>IF(RIGHT(BF$4,LEN(BF$4)-1)*1&gt;NumSamples,"",IF($A519&lt;=SampleSize,OFFSET(Population!$A$4,RandomNumbers!BF516,0),""))</f>
        <v/>
      </c>
      <c r="BG519" s="7" t="str">
        <f>IF(RIGHT(BG$4,LEN(BG$4)-1)*1&gt;NumSamples,"",IF($A519&lt;=SampleSize,OFFSET(Population!$A$4,RandomNumbers!BG516,0),""))</f>
        <v/>
      </c>
      <c r="BH519" s="7" t="str">
        <f>IF(RIGHT(BH$4,LEN(BH$4)-1)*1&gt;NumSamples,"",IF($A519&lt;=SampleSize,OFFSET(Population!$A$4,RandomNumbers!BH516,0),""))</f>
        <v/>
      </c>
      <c r="BI519" s="7" t="str">
        <f>IF(RIGHT(BI$4,LEN(BI$4)-1)*1&gt;NumSamples,"",IF($A519&lt;=SampleSize,OFFSET(Population!$A$4,RandomNumbers!BI516,0),""))</f>
        <v/>
      </c>
      <c r="BJ519" s="7" t="str">
        <f>IF(RIGHT(BJ$4,LEN(BJ$4)-1)*1&gt;NumSamples,"",IF($A519&lt;=SampleSize,OFFSET(Population!$A$4,RandomNumbers!BJ516,0),""))</f>
        <v/>
      </c>
      <c r="BK519" s="7" t="str">
        <f>IF(RIGHT(BK$4,LEN(BK$4)-1)*1&gt;NumSamples,"",IF($A519&lt;=SampleSize,OFFSET(Population!$A$4,RandomNumbers!BK516,0),""))</f>
        <v/>
      </c>
      <c r="BL519" s="7" t="str">
        <f>IF(RIGHT(BL$4,LEN(BL$4)-1)*1&gt;NumSamples,"",IF($A519&lt;=SampleSize,OFFSET(Population!$A$4,RandomNumbers!BL516,0),""))</f>
        <v/>
      </c>
      <c r="BM519" s="7" t="str">
        <f>IF(RIGHT(BM$4,LEN(BM$4)-1)*1&gt;NumSamples,"",IF($A519&lt;=SampleSize,OFFSET(Population!$A$4,RandomNumbers!BM516,0),""))</f>
        <v/>
      </c>
      <c r="BN519" s="7" t="str">
        <f>IF(RIGHT(BN$4,LEN(BN$4)-1)*1&gt;NumSamples,"",IF($A519&lt;=SampleSize,OFFSET(Population!$A$4,RandomNumbers!BN516,0),""))</f>
        <v/>
      </c>
      <c r="BO519" s="7" t="str">
        <f>IF(RIGHT(BO$4,LEN(BO$4)-1)*1&gt;NumSamples,"",IF($A519&lt;=SampleSize,OFFSET(Population!$A$4,RandomNumbers!BO516,0),""))</f>
        <v/>
      </c>
      <c r="BP519" s="7" t="str">
        <f>IF(RIGHT(BP$4,LEN(BP$4)-1)*1&gt;NumSamples,"",IF($A519&lt;=SampleSize,OFFSET(Population!$A$4,RandomNumbers!BP516,0),""))</f>
        <v/>
      </c>
      <c r="BQ519" s="7" t="str">
        <f>IF(RIGHT(BQ$4,LEN(BQ$4)-1)*1&gt;NumSamples,"",IF($A519&lt;=SampleSize,OFFSET(Population!$A$4,RandomNumbers!BQ516,0),""))</f>
        <v/>
      </c>
      <c r="BR519" s="7" t="str">
        <f>IF(RIGHT(BR$4,LEN(BR$4)-1)*1&gt;NumSamples,"",IF($A519&lt;=SampleSize,OFFSET(Population!$A$4,RandomNumbers!BR516,0),""))</f>
        <v/>
      </c>
      <c r="BS519" s="7" t="str">
        <f>IF(RIGHT(BS$4,LEN(BS$4)-1)*1&gt;NumSamples,"",IF($A519&lt;=SampleSize,OFFSET(Population!$A$4,RandomNumbers!BS516,0),""))</f>
        <v/>
      </c>
      <c r="BT519" s="7" t="str">
        <f>IF(RIGHT(BT$4,LEN(BT$4)-1)*1&gt;NumSamples,"",IF($A519&lt;=SampleSize,OFFSET(Population!$A$4,RandomNumbers!BT516,0),""))</f>
        <v/>
      </c>
      <c r="BU519" s="7" t="str">
        <f>IF(RIGHT(BU$4,LEN(BU$4)-1)*1&gt;NumSamples,"",IF($A519&lt;=SampleSize,OFFSET(Population!$A$4,RandomNumbers!BU516,0),""))</f>
        <v/>
      </c>
      <c r="BV519" s="7" t="str">
        <f>IF(RIGHT(BV$4,LEN(BV$4)-1)*1&gt;NumSamples,"",IF($A519&lt;=SampleSize,OFFSET(Population!$A$4,RandomNumbers!BV516,0),""))</f>
        <v/>
      </c>
      <c r="BW519" s="7" t="str">
        <f>IF(RIGHT(BW$4,LEN(BW$4)-1)*1&gt;NumSamples,"",IF($A519&lt;=SampleSize,OFFSET(Population!$A$4,RandomNumbers!BW516,0),""))</f>
        <v/>
      </c>
      <c r="BX519" s="7" t="str">
        <f>IF(RIGHT(BX$4,LEN(BX$4)-1)*1&gt;NumSamples,"",IF($A519&lt;=SampleSize,OFFSET(Population!$A$4,RandomNumbers!BX516,0),""))</f>
        <v/>
      </c>
      <c r="BY519" s="7" t="str">
        <f>IF(RIGHT(BY$4,LEN(BY$4)-1)*1&gt;NumSamples,"",IF($A519&lt;=SampleSize,OFFSET(Population!$A$4,RandomNumbers!BY516,0),""))</f>
        <v/>
      </c>
      <c r="BZ519" s="7" t="str">
        <f>IF(RIGHT(BZ$4,LEN(BZ$4)-1)*1&gt;NumSamples,"",IF($A519&lt;=SampleSize,OFFSET(Population!$A$4,RandomNumbers!BZ516,0),""))</f>
        <v/>
      </c>
      <c r="CA519" s="7" t="str">
        <f>IF(RIGHT(CA$4,LEN(CA$4)-1)*1&gt;NumSamples,"",IF($A519&lt;=SampleSize,OFFSET(Population!$A$4,RandomNumbers!CA516,0),""))</f>
        <v/>
      </c>
      <c r="CB519" s="7" t="str">
        <f>IF(RIGHT(CB$4,LEN(CB$4)-1)*1&gt;NumSamples,"",IF($A519&lt;=SampleSize,OFFSET(Population!$A$4,RandomNumbers!CB516,0),""))</f>
        <v/>
      </c>
      <c r="CC519" s="7" t="str">
        <f>IF(RIGHT(CC$4,LEN(CC$4)-1)*1&gt;NumSamples,"",IF($A519&lt;=SampleSize,OFFSET(Population!$A$4,RandomNumbers!CC516,0),""))</f>
        <v/>
      </c>
      <c r="CD519" s="7" t="str">
        <f>IF(RIGHT(CD$4,LEN(CD$4)-1)*1&gt;NumSamples,"",IF($A519&lt;=SampleSize,OFFSET(Population!$A$4,RandomNumbers!CD516,0),""))</f>
        <v/>
      </c>
      <c r="CE519" s="7" t="str">
        <f>IF(RIGHT(CE$4,LEN(CE$4)-1)*1&gt;NumSamples,"",IF($A519&lt;=SampleSize,OFFSET(Population!$A$4,RandomNumbers!CE516,0),""))</f>
        <v/>
      </c>
      <c r="CF519" s="7" t="str">
        <f>IF(RIGHT(CF$4,LEN(CF$4)-1)*1&gt;NumSamples,"",IF($A519&lt;=SampleSize,OFFSET(Population!$A$4,RandomNumbers!CF516,0),""))</f>
        <v/>
      </c>
      <c r="CG519" s="7" t="str">
        <f>IF(RIGHT(CG$4,LEN(CG$4)-1)*1&gt;NumSamples,"",IF($A519&lt;=SampleSize,OFFSET(Population!$A$4,RandomNumbers!CG516,0),""))</f>
        <v/>
      </c>
      <c r="CH519" s="7" t="str">
        <f>IF(RIGHT(CH$4,LEN(CH$4)-1)*1&gt;NumSamples,"",IF($A519&lt;=SampleSize,OFFSET(Population!$A$4,RandomNumbers!CH516,0),""))</f>
        <v/>
      </c>
      <c r="CI519" s="7" t="str">
        <f>IF(RIGHT(CI$4,LEN(CI$4)-1)*1&gt;NumSamples,"",IF($A519&lt;=SampleSize,OFFSET(Population!$A$4,RandomNumbers!CI516,0),""))</f>
        <v/>
      </c>
      <c r="CJ519" s="7" t="str">
        <f>IF(RIGHT(CJ$4,LEN(CJ$4)-1)*1&gt;NumSamples,"",IF($A519&lt;=SampleSize,OFFSET(Population!$A$4,RandomNumbers!CJ516,0),""))</f>
        <v/>
      </c>
      <c r="CK519" s="7" t="str">
        <f>IF(RIGHT(CK$4,LEN(CK$4)-1)*1&gt;NumSamples,"",IF($A519&lt;=SampleSize,OFFSET(Population!$A$4,RandomNumbers!CK516,0),""))</f>
        <v/>
      </c>
      <c r="CL519" s="7" t="str">
        <f>IF(RIGHT(CL$4,LEN(CL$4)-1)*1&gt;NumSamples,"",IF($A519&lt;=SampleSize,OFFSET(Population!$A$4,RandomNumbers!CL516,0),""))</f>
        <v/>
      </c>
      <c r="CM519" s="7" t="str">
        <f>IF(RIGHT(CM$4,LEN(CM$4)-1)*1&gt;NumSamples,"",IF($A519&lt;=SampleSize,OFFSET(Population!$A$4,RandomNumbers!CM516,0),""))</f>
        <v/>
      </c>
      <c r="CN519" s="7" t="str">
        <f>IF(RIGHT(CN$4,LEN(CN$4)-1)*1&gt;NumSamples,"",IF($A519&lt;=SampleSize,OFFSET(Population!$A$4,RandomNumbers!CN516,0),""))</f>
        <v/>
      </c>
      <c r="CO519" s="7" t="str">
        <f>IF(RIGHT(CO$4,LEN(CO$4)-1)*1&gt;NumSamples,"",IF($A519&lt;=SampleSize,OFFSET(Population!$A$4,RandomNumbers!CO516,0),""))</f>
        <v/>
      </c>
      <c r="CP519" s="7" t="str">
        <f>IF(RIGHT(CP$4,LEN(CP$4)-1)*1&gt;NumSamples,"",IF($A519&lt;=SampleSize,OFFSET(Population!$A$4,RandomNumbers!CP516,0),""))</f>
        <v/>
      </c>
      <c r="CQ519" s="7" t="str">
        <f>IF(RIGHT(CQ$4,LEN(CQ$4)-1)*1&gt;NumSamples,"",IF($A519&lt;=SampleSize,OFFSET(Population!$A$4,RandomNumbers!CQ516,0),""))</f>
        <v/>
      </c>
      <c r="CR519" s="7" t="str">
        <f>IF(RIGHT(CR$4,LEN(CR$4)-1)*1&gt;NumSamples,"",IF($A519&lt;=SampleSize,OFFSET(Population!$A$4,RandomNumbers!CR516,0),""))</f>
        <v/>
      </c>
      <c r="CS519" s="7" t="str">
        <f>IF(RIGHT(CS$4,LEN(CS$4)-1)*1&gt;NumSamples,"",IF($A519&lt;=SampleSize,OFFSET(Population!$A$4,RandomNumbers!CS516,0),""))</f>
        <v/>
      </c>
      <c r="CT519" s="7" t="str">
        <f>IF(RIGHT(CT$4,LEN(CT$4)-1)*1&gt;NumSamples,"",IF($A519&lt;=SampleSize,OFFSET(Population!$A$4,RandomNumbers!CT516,0),""))</f>
        <v/>
      </c>
      <c r="CU519" s="7" t="str">
        <f>IF(RIGHT(CU$4,LEN(CU$4)-1)*1&gt;NumSamples,"",IF($A519&lt;=SampleSize,OFFSET(Population!$A$4,RandomNumbers!CU516,0),""))</f>
        <v/>
      </c>
      <c r="CV519" s="7" t="str">
        <f>IF(RIGHT(CV$4,LEN(CV$4)-1)*1&gt;NumSamples,"",IF($A519&lt;=SampleSize,OFFSET(Population!$A$4,RandomNumbers!CV516,0),""))</f>
        <v/>
      </c>
      <c r="CW519" s="7" t="str">
        <f>IF(RIGHT(CW$4,LEN(CW$4)-1)*1&gt;NumSamples,"",IF($A519&lt;=SampleSize,OFFSET(Population!$A$4,RandomNumbers!CW516,0),""))</f>
        <v/>
      </c>
    </row>
    <row r="520" ht="14.25" customHeight="1">
      <c r="A520" s="7">
        <v>516.0</v>
      </c>
      <c r="B520" s="7" t="str">
        <f>IF(RIGHT(B$4,LEN(B$4)-1)*1&gt;NumSamples,"",IF($A520&lt;=SampleSize,OFFSET(Population!$A$4,RandomNumbers!B517,0),""))</f>
        <v/>
      </c>
      <c r="C520" s="7" t="str">
        <f>IF(RIGHT(C$4,LEN(C$4)-1)*1&gt;NumSamples,"",IF($A520&lt;=SampleSize,OFFSET(Population!$A$4,RandomNumbers!C517,0),""))</f>
        <v/>
      </c>
      <c r="D520" s="7" t="str">
        <f>IF(RIGHT(D$4,LEN(D$4)-1)*1&gt;NumSamples,"",IF($A520&lt;=SampleSize,OFFSET(Population!$A$4,RandomNumbers!D517,0),""))</f>
        <v/>
      </c>
      <c r="E520" s="7" t="str">
        <f>IF(RIGHT(E$4,LEN(E$4)-1)*1&gt;NumSamples,"",IF($A520&lt;=SampleSize,OFFSET(Population!$A$4,RandomNumbers!E517,0),""))</f>
        <v/>
      </c>
      <c r="F520" s="7" t="str">
        <f>IF(RIGHT(F$4,LEN(F$4)-1)*1&gt;NumSamples,"",IF($A520&lt;=SampleSize,OFFSET(Population!$A$4,RandomNumbers!F517,0),""))</f>
        <v/>
      </c>
      <c r="G520" s="7" t="str">
        <f>IF(RIGHT(G$4,LEN(G$4)-1)*1&gt;NumSamples,"",IF($A520&lt;=SampleSize,OFFSET(Population!$A$4,RandomNumbers!G517,0),""))</f>
        <v/>
      </c>
      <c r="H520" s="7" t="str">
        <f>IF(RIGHT(H$4,LEN(H$4)-1)*1&gt;NumSamples,"",IF($A520&lt;=SampleSize,OFFSET(Population!$A$4,RandomNumbers!H517,0),""))</f>
        <v/>
      </c>
      <c r="I520" s="7" t="str">
        <f>IF(RIGHT(I$4,LEN(I$4)-1)*1&gt;NumSamples,"",IF($A520&lt;=SampleSize,OFFSET(Population!$A$4,RandomNumbers!I517,0),""))</f>
        <v/>
      </c>
      <c r="J520" s="7" t="str">
        <f>IF(RIGHT(J$4,LEN(J$4)-1)*1&gt;NumSamples,"",IF($A520&lt;=SampleSize,OFFSET(Population!$A$4,RandomNumbers!J517,0),""))</f>
        <v/>
      </c>
      <c r="K520" s="7" t="str">
        <f>IF(RIGHT(K$4,LEN(K$4)-1)*1&gt;NumSamples,"",IF($A520&lt;=SampleSize,OFFSET(Population!$A$4,RandomNumbers!K517,0),""))</f>
        <v/>
      </c>
      <c r="L520" s="7" t="str">
        <f>IF(RIGHT(L$4,LEN(L$4)-1)*1&gt;NumSamples,"",IF($A520&lt;=SampleSize,OFFSET(Population!$A$4,RandomNumbers!L517,0),""))</f>
        <v/>
      </c>
      <c r="M520" s="7" t="str">
        <f>IF(RIGHT(M$4,LEN(M$4)-1)*1&gt;NumSamples,"",IF($A520&lt;=SampleSize,OFFSET(Population!$A$4,RandomNumbers!M517,0),""))</f>
        <v/>
      </c>
      <c r="N520" s="7" t="str">
        <f>IF(RIGHT(N$4,LEN(N$4)-1)*1&gt;NumSamples,"",IF($A520&lt;=SampleSize,OFFSET(Population!$A$4,RandomNumbers!N517,0),""))</f>
        <v/>
      </c>
      <c r="O520" s="7" t="str">
        <f>IF(RIGHT(O$4,LEN(O$4)-1)*1&gt;NumSamples,"",IF($A520&lt;=SampleSize,OFFSET(Population!$A$4,RandomNumbers!O517,0),""))</f>
        <v/>
      </c>
      <c r="P520" s="7" t="str">
        <f>IF(RIGHT(P$4,LEN(P$4)-1)*1&gt;NumSamples,"",IF($A520&lt;=SampleSize,OFFSET(Population!$A$4,RandomNumbers!P517,0),""))</f>
        <v/>
      </c>
      <c r="Q520" s="7" t="str">
        <f>IF(RIGHT(Q$4,LEN(Q$4)-1)*1&gt;NumSamples,"",IF($A520&lt;=SampleSize,OFFSET(Population!$A$4,RandomNumbers!Q517,0),""))</f>
        <v/>
      </c>
      <c r="R520" s="7" t="str">
        <f>IF(RIGHT(R$4,LEN(R$4)-1)*1&gt;NumSamples,"",IF($A520&lt;=SampleSize,OFFSET(Population!$A$4,RandomNumbers!R517,0),""))</f>
        <v/>
      </c>
      <c r="S520" s="7" t="str">
        <f>IF(RIGHT(S$4,LEN(S$4)-1)*1&gt;NumSamples,"",IF($A520&lt;=SampleSize,OFFSET(Population!$A$4,RandomNumbers!S517,0),""))</f>
        <v/>
      </c>
      <c r="T520" s="7" t="str">
        <f>IF(RIGHT(T$4,LEN(T$4)-1)*1&gt;NumSamples,"",IF($A520&lt;=SampleSize,OFFSET(Population!$A$4,RandomNumbers!T517,0),""))</f>
        <v/>
      </c>
      <c r="U520" s="7" t="str">
        <f>IF(RIGHT(U$4,LEN(U$4)-1)*1&gt;NumSamples,"",IF($A520&lt;=SampleSize,OFFSET(Population!$A$4,RandomNumbers!U517,0),""))</f>
        <v/>
      </c>
      <c r="V520" s="7" t="str">
        <f>IF(RIGHT(V$4,LEN(V$4)-1)*1&gt;NumSamples,"",IF($A520&lt;=SampleSize,OFFSET(Population!$A$4,RandomNumbers!V517,0),""))</f>
        <v/>
      </c>
      <c r="W520" s="7" t="str">
        <f>IF(RIGHT(W$4,LEN(W$4)-1)*1&gt;NumSamples,"",IF($A520&lt;=SampleSize,OFFSET(Population!$A$4,RandomNumbers!W517,0),""))</f>
        <v/>
      </c>
      <c r="X520" s="7" t="str">
        <f>IF(RIGHT(X$4,LEN(X$4)-1)*1&gt;NumSamples,"",IF($A520&lt;=SampleSize,OFFSET(Population!$A$4,RandomNumbers!X517,0),""))</f>
        <v/>
      </c>
      <c r="Y520" s="7" t="str">
        <f>IF(RIGHT(Y$4,LEN(Y$4)-1)*1&gt;NumSamples,"",IF($A520&lt;=SampleSize,OFFSET(Population!$A$4,RandomNumbers!Y517,0),""))</f>
        <v/>
      </c>
      <c r="Z520" s="7" t="str">
        <f>IF(RIGHT(Z$4,LEN(Z$4)-1)*1&gt;NumSamples,"",IF($A520&lt;=SampleSize,OFFSET(Population!$A$4,RandomNumbers!Z517,0),""))</f>
        <v/>
      </c>
      <c r="AA520" s="7" t="str">
        <f>IF(RIGHT(AA$4,LEN(AA$4)-1)*1&gt;NumSamples,"",IF($A520&lt;=SampleSize,OFFSET(Population!$A$4,RandomNumbers!AA517,0),""))</f>
        <v/>
      </c>
      <c r="AB520" s="7" t="str">
        <f>IF(RIGHT(AB$4,LEN(AB$4)-1)*1&gt;NumSamples,"",IF($A520&lt;=SampleSize,OFFSET(Population!$A$4,RandomNumbers!AB517,0),""))</f>
        <v/>
      </c>
      <c r="AC520" s="7" t="str">
        <f>IF(RIGHT(AC$4,LEN(AC$4)-1)*1&gt;NumSamples,"",IF($A520&lt;=SampleSize,OFFSET(Population!$A$4,RandomNumbers!AC517,0),""))</f>
        <v/>
      </c>
      <c r="AD520" s="7" t="str">
        <f>IF(RIGHT(AD$4,LEN(AD$4)-1)*1&gt;NumSamples,"",IF($A520&lt;=SampleSize,OFFSET(Population!$A$4,RandomNumbers!AD517,0),""))</f>
        <v/>
      </c>
      <c r="AE520" s="7" t="str">
        <f>IF(RIGHT(AE$4,LEN(AE$4)-1)*1&gt;NumSamples,"",IF($A520&lt;=SampleSize,OFFSET(Population!$A$4,RandomNumbers!AE517,0),""))</f>
        <v/>
      </c>
      <c r="AF520" s="7" t="str">
        <f>IF(RIGHT(AF$4,LEN(AF$4)-1)*1&gt;NumSamples,"",IF($A520&lt;=SampleSize,OFFSET(Population!$A$4,RandomNumbers!AF517,0),""))</f>
        <v/>
      </c>
      <c r="AG520" s="7" t="str">
        <f>IF(RIGHT(AG$4,LEN(AG$4)-1)*1&gt;NumSamples,"",IF($A520&lt;=SampleSize,OFFSET(Population!$A$4,RandomNumbers!AG517,0),""))</f>
        <v/>
      </c>
      <c r="AH520" s="7" t="str">
        <f>IF(RIGHT(AH$4,LEN(AH$4)-1)*1&gt;NumSamples,"",IF($A520&lt;=SampleSize,OFFSET(Population!$A$4,RandomNumbers!AH517,0),""))</f>
        <v/>
      </c>
      <c r="AI520" s="7" t="str">
        <f>IF(RIGHT(AI$4,LEN(AI$4)-1)*1&gt;NumSamples,"",IF($A520&lt;=SampleSize,OFFSET(Population!$A$4,RandomNumbers!AI517,0),""))</f>
        <v/>
      </c>
      <c r="AJ520" s="7" t="str">
        <f>IF(RIGHT(AJ$4,LEN(AJ$4)-1)*1&gt;NumSamples,"",IF($A520&lt;=SampleSize,OFFSET(Population!$A$4,RandomNumbers!AJ517,0),""))</f>
        <v/>
      </c>
      <c r="AK520" s="7" t="str">
        <f>IF(RIGHT(AK$4,LEN(AK$4)-1)*1&gt;NumSamples,"",IF($A520&lt;=SampleSize,OFFSET(Population!$A$4,RandomNumbers!AK517,0),""))</f>
        <v/>
      </c>
      <c r="AL520" s="7" t="str">
        <f>IF(RIGHT(AL$4,LEN(AL$4)-1)*1&gt;NumSamples,"",IF($A520&lt;=SampleSize,OFFSET(Population!$A$4,RandomNumbers!AL517,0),""))</f>
        <v/>
      </c>
      <c r="AM520" s="7" t="str">
        <f>IF(RIGHT(AM$4,LEN(AM$4)-1)*1&gt;NumSamples,"",IF($A520&lt;=SampleSize,OFFSET(Population!$A$4,RandomNumbers!AM517,0),""))</f>
        <v/>
      </c>
      <c r="AN520" s="7" t="str">
        <f>IF(RIGHT(AN$4,LEN(AN$4)-1)*1&gt;NumSamples,"",IF($A520&lt;=SampleSize,OFFSET(Population!$A$4,RandomNumbers!AN517,0),""))</f>
        <v/>
      </c>
      <c r="AO520" s="7" t="str">
        <f>IF(RIGHT(AO$4,LEN(AO$4)-1)*1&gt;NumSamples,"",IF($A520&lt;=SampleSize,OFFSET(Population!$A$4,RandomNumbers!AO517,0),""))</f>
        <v/>
      </c>
      <c r="AP520" s="7" t="str">
        <f>IF(RIGHT(AP$4,LEN(AP$4)-1)*1&gt;NumSamples,"",IF($A520&lt;=SampleSize,OFFSET(Population!$A$4,RandomNumbers!AP517,0),""))</f>
        <v/>
      </c>
      <c r="AQ520" s="7" t="str">
        <f>IF(RIGHT(AQ$4,LEN(AQ$4)-1)*1&gt;NumSamples,"",IF($A520&lt;=SampleSize,OFFSET(Population!$A$4,RandomNumbers!AQ517,0),""))</f>
        <v/>
      </c>
      <c r="AR520" s="7" t="str">
        <f>IF(RIGHT(AR$4,LEN(AR$4)-1)*1&gt;NumSamples,"",IF($A520&lt;=SampleSize,OFFSET(Population!$A$4,RandomNumbers!AR517,0),""))</f>
        <v/>
      </c>
      <c r="AS520" s="7" t="str">
        <f>IF(RIGHT(AS$4,LEN(AS$4)-1)*1&gt;NumSamples,"",IF($A520&lt;=SampleSize,OFFSET(Population!$A$4,RandomNumbers!AS517,0),""))</f>
        <v/>
      </c>
      <c r="AT520" s="7" t="str">
        <f>IF(RIGHT(AT$4,LEN(AT$4)-1)*1&gt;NumSamples,"",IF($A520&lt;=SampleSize,OFFSET(Population!$A$4,RandomNumbers!AT517,0),""))</f>
        <v/>
      </c>
      <c r="AU520" s="7" t="str">
        <f>IF(RIGHT(AU$4,LEN(AU$4)-1)*1&gt;NumSamples,"",IF($A520&lt;=SampleSize,OFFSET(Population!$A$4,RandomNumbers!AU517,0),""))</f>
        <v/>
      </c>
      <c r="AV520" s="7" t="str">
        <f>IF(RIGHT(AV$4,LEN(AV$4)-1)*1&gt;NumSamples,"",IF($A520&lt;=SampleSize,OFFSET(Population!$A$4,RandomNumbers!AV517,0),""))</f>
        <v/>
      </c>
      <c r="AW520" s="7" t="str">
        <f>IF(RIGHT(AW$4,LEN(AW$4)-1)*1&gt;NumSamples,"",IF($A520&lt;=SampleSize,OFFSET(Population!$A$4,RandomNumbers!AW517,0),""))</f>
        <v/>
      </c>
      <c r="AX520" s="7" t="str">
        <f>IF(RIGHT(AX$4,LEN(AX$4)-1)*1&gt;NumSamples,"",IF($A520&lt;=SampleSize,OFFSET(Population!$A$4,RandomNumbers!AX517,0),""))</f>
        <v/>
      </c>
      <c r="AY520" s="7" t="str">
        <f>IF(RIGHT(AY$4,LEN(AY$4)-1)*1&gt;NumSamples,"",IF($A520&lt;=SampleSize,OFFSET(Population!$A$4,RandomNumbers!AY517,0),""))</f>
        <v/>
      </c>
      <c r="AZ520" s="7" t="str">
        <f>IF(RIGHT(AZ$4,LEN(AZ$4)-1)*1&gt;NumSamples,"",IF($A520&lt;=SampleSize,OFFSET(Population!$A$4,RandomNumbers!AZ517,0),""))</f>
        <v/>
      </c>
      <c r="BA520" s="7" t="str">
        <f>IF(RIGHT(BA$4,LEN(BA$4)-1)*1&gt;NumSamples,"",IF($A520&lt;=SampleSize,OFFSET(Population!$A$4,RandomNumbers!BA517,0),""))</f>
        <v/>
      </c>
      <c r="BB520" s="7" t="str">
        <f>IF(RIGHT(BB$4,LEN(BB$4)-1)*1&gt;NumSamples,"",IF($A520&lt;=SampleSize,OFFSET(Population!$A$4,RandomNumbers!BB517,0),""))</f>
        <v/>
      </c>
      <c r="BC520" s="7" t="str">
        <f>IF(RIGHT(BC$4,LEN(BC$4)-1)*1&gt;NumSamples,"",IF($A520&lt;=SampleSize,OFFSET(Population!$A$4,RandomNumbers!BC517,0),""))</f>
        <v/>
      </c>
      <c r="BD520" s="7" t="str">
        <f>IF(RIGHT(BD$4,LEN(BD$4)-1)*1&gt;NumSamples,"",IF($A520&lt;=SampleSize,OFFSET(Population!$A$4,RandomNumbers!BD517,0),""))</f>
        <v/>
      </c>
      <c r="BE520" s="7" t="str">
        <f>IF(RIGHT(BE$4,LEN(BE$4)-1)*1&gt;NumSamples,"",IF($A520&lt;=SampleSize,OFFSET(Population!$A$4,RandomNumbers!BE517,0),""))</f>
        <v/>
      </c>
      <c r="BF520" s="7" t="str">
        <f>IF(RIGHT(BF$4,LEN(BF$4)-1)*1&gt;NumSamples,"",IF($A520&lt;=SampleSize,OFFSET(Population!$A$4,RandomNumbers!BF517,0),""))</f>
        <v/>
      </c>
      <c r="BG520" s="7" t="str">
        <f>IF(RIGHT(BG$4,LEN(BG$4)-1)*1&gt;NumSamples,"",IF($A520&lt;=SampleSize,OFFSET(Population!$A$4,RandomNumbers!BG517,0),""))</f>
        <v/>
      </c>
      <c r="BH520" s="7" t="str">
        <f>IF(RIGHT(BH$4,LEN(BH$4)-1)*1&gt;NumSamples,"",IF($A520&lt;=SampleSize,OFFSET(Population!$A$4,RandomNumbers!BH517,0),""))</f>
        <v/>
      </c>
      <c r="BI520" s="7" t="str">
        <f>IF(RIGHT(BI$4,LEN(BI$4)-1)*1&gt;NumSamples,"",IF($A520&lt;=SampleSize,OFFSET(Population!$A$4,RandomNumbers!BI517,0),""))</f>
        <v/>
      </c>
      <c r="BJ520" s="7" t="str">
        <f>IF(RIGHT(BJ$4,LEN(BJ$4)-1)*1&gt;NumSamples,"",IF($A520&lt;=SampleSize,OFFSET(Population!$A$4,RandomNumbers!BJ517,0),""))</f>
        <v/>
      </c>
      <c r="BK520" s="7" t="str">
        <f>IF(RIGHT(BK$4,LEN(BK$4)-1)*1&gt;NumSamples,"",IF($A520&lt;=SampleSize,OFFSET(Population!$A$4,RandomNumbers!BK517,0),""))</f>
        <v/>
      </c>
      <c r="BL520" s="7" t="str">
        <f>IF(RIGHT(BL$4,LEN(BL$4)-1)*1&gt;NumSamples,"",IF($A520&lt;=SampleSize,OFFSET(Population!$A$4,RandomNumbers!BL517,0),""))</f>
        <v/>
      </c>
      <c r="BM520" s="7" t="str">
        <f>IF(RIGHT(BM$4,LEN(BM$4)-1)*1&gt;NumSamples,"",IF($A520&lt;=SampleSize,OFFSET(Population!$A$4,RandomNumbers!BM517,0),""))</f>
        <v/>
      </c>
      <c r="BN520" s="7" t="str">
        <f>IF(RIGHT(BN$4,LEN(BN$4)-1)*1&gt;NumSamples,"",IF($A520&lt;=SampleSize,OFFSET(Population!$A$4,RandomNumbers!BN517,0),""))</f>
        <v/>
      </c>
      <c r="BO520" s="7" t="str">
        <f>IF(RIGHT(BO$4,LEN(BO$4)-1)*1&gt;NumSamples,"",IF($A520&lt;=SampleSize,OFFSET(Population!$A$4,RandomNumbers!BO517,0),""))</f>
        <v/>
      </c>
      <c r="BP520" s="7" t="str">
        <f>IF(RIGHT(BP$4,LEN(BP$4)-1)*1&gt;NumSamples,"",IF($A520&lt;=SampleSize,OFFSET(Population!$A$4,RandomNumbers!BP517,0),""))</f>
        <v/>
      </c>
      <c r="BQ520" s="7" t="str">
        <f>IF(RIGHT(BQ$4,LEN(BQ$4)-1)*1&gt;NumSamples,"",IF($A520&lt;=SampleSize,OFFSET(Population!$A$4,RandomNumbers!BQ517,0),""))</f>
        <v/>
      </c>
      <c r="BR520" s="7" t="str">
        <f>IF(RIGHT(BR$4,LEN(BR$4)-1)*1&gt;NumSamples,"",IF($A520&lt;=SampleSize,OFFSET(Population!$A$4,RandomNumbers!BR517,0),""))</f>
        <v/>
      </c>
      <c r="BS520" s="7" t="str">
        <f>IF(RIGHT(BS$4,LEN(BS$4)-1)*1&gt;NumSamples,"",IF($A520&lt;=SampleSize,OFFSET(Population!$A$4,RandomNumbers!BS517,0),""))</f>
        <v/>
      </c>
      <c r="BT520" s="7" t="str">
        <f>IF(RIGHT(BT$4,LEN(BT$4)-1)*1&gt;NumSamples,"",IF($A520&lt;=SampleSize,OFFSET(Population!$A$4,RandomNumbers!BT517,0),""))</f>
        <v/>
      </c>
      <c r="BU520" s="7" t="str">
        <f>IF(RIGHT(BU$4,LEN(BU$4)-1)*1&gt;NumSamples,"",IF($A520&lt;=SampleSize,OFFSET(Population!$A$4,RandomNumbers!BU517,0),""))</f>
        <v/>
      </c>
      <c r="BV520" s="7" t="str">
        <f>IF(RIGHT(BV$4,LEN(BV$4)-1)*1&gt;NumSamples,"",IF($A520&lt;=SampleSize,OFFSET(Population!$A$4,RandomNumbers!BV517,0),""))</f>
        <v/>
      </c>
      <c r="BW520" s="7" t="str">
        <f>IF(RIGHT(BW$4,LEN(BW$4)-1)*1&gt;NumSamples,"",IF($A520&lt;=SampleSize,OFFSET(Population!$A$4,RandomNumbers!BW517,0),""))</f>
        <v/>
      </c>
      <c r="BX520" s="7" t="str">
        <f>IF(RIGHT(BX$4,LEN(BX$4)-1)*1&gt;NumSamples,"",IF($A520&lt;=SampleSize,OFFSET(Population!$A$4,RandomNumbers!BX517,0),""))</f>
        <v/>
      </c>
      <c r="BY520" s="7" t="str">
        <f>IF(RIGHT(BY$4,LEN(BY$4)-1)*1&gt;NumSamples,"",IF($A520&lt;=SampleSize,OFFSET(Population!$A$4,RandomNumbers!BY517,0),""))</f>
        <v/>
      </c>
      <c r="BZ520" s="7" t="str">
        <f>IF(RIGHT(BZ$4,LEN(BZ$4)-1)*1&gt;NumSamples,"",IF($A520&lt;=SampleSize,OFFSET(Population!$A$4,RandomNumbers!BZ517,0),""))</f>
        <v/>
      </c>
      <c r="CA520" s="7" t="str">
        <f>IF(RIGHT(CA$4,LEN(CA$4)-1)*1&gt;NumSamples,"",IF($A520&lt;=SampleSize,OFFSET(Population!$A$4,RandomNumbers!CA517,0),""))</f>
        <v/>
      </c>
      <c r="CB520" s="7" t="str">
        <f>IF(RIGHT(CB$4,LEN(CB$4)-1)*1&gt;NumSamples,"",IF($A520&lt;=SampleSize,OFFSET(Population!$A$4,RandomNumbers!CB517,0),""))</f>
        <v/>
      </c>
      <c r="CC520" s="7" t="str">
        <f>IF(RIGHT(CC$4,LEN(CC$4)-1)*1&gt;NumSamples,"",IF($A520&lt;=SampleSize,OFFSET(Population!$A$4,RandomNumbers!CC517,0),""))</f>
        <v/>
      </c>
      <c r="CD520" s="7" t="str">
        <f>IF(RIGHT(CD$4,LEN(CD$4)-1)*1&gt;NumSamples,"",IF($A520&lt;=SampleSize,OFFSET(Population!$A$4,RandomNumbers!CD517,0),""))</f>
        <v/>
      </c>
      <c r="CE520" s="7" t="str">
        <f>IF(RIGHT(CE$4,LEN(CE$4)-1)*1&gt;NumSamples,"",IF($A520&lt;=SampleSize,OFFSET(Population!$A$4,RandomNumbers!CE517,0),""))</f>
        <v/>
      </c>
      <c r="CF520" s="7" t="str">
        <f>IF(RIGHT(CF$4,LEN(CF$4)-1)*1&gt;NumSamples,"",IF($A520&lt;=SampleSize,OFFSET(Population!$A$4,RandomNumbers!CF517,0),""))</f>
        <v/>
      </c>
      <c r="CG520" s="7" t="str">
        <f>IF(RIGHT(CG$4,LEN(CG$4)-1)*1&gt;NumSamples,"",IF($A520&lt;=SampleSize,OFFSET(Population!$A$4,RandomNumbers!CG517,0),""))</f>
        <v/>
      </c>
      <c r="CH520" s="7" t="str">
        <f>IF(RIGHT(CH$4,LEN(CH$4)-1)*1&gt;NumSamples,"",IF($A520&lt;=SampleSize,OFFSET(Population!$A$4,RandomNumbers!CH517,0),""))</f>
        <v/>
      </c>
      <c r="CI520" s="7" t="str">
        <f>IF(RIGHT(CI$4,LEN(CI$4)-1)*1&gt;NumSamples,"",IF($A520&lt;=SampleSize,OFFSET(Population!$A$4,RandomNumbers!CI517,0),""))</f>
        <v/>
      </c>
      <c r="CJ520" s="7" t="str">
        <f>IF(RIGHT(CJ$4,LEN(CJ$4)-1)*1&gt;NumSamples,"",IF($A520&lt;=SampleSize,OFFSET(Population!$A$4,RandomNumbers!CJ517,0),""))</f>
        <v/>
      </c>
      <c r="CK520" s="7" t="str">
        <f>IF(RIGHT(CK$4,LEN(CK$4)-1)*1&gt;NumSamples,"",IF($A520&lt;=SampleSize,OFFSET(Population!$A$4,RandomNumbers!CK517,0),""))</f>
        <v/>
      </c>
      <c r="CL520" s="7" t="str">
        <f>IF(RIGHT(CL$4,LEN(CL$4)-1)*1&gt;NumSamples,"",IF($A520&lt;=SampleSize,OFFSET(Population!$A$4,RandomNumbers!CL517,0),""))</f>
        <v/>
      </c>
      <c r="CM520" s="7" t="str">
        <f>IF(RIGHT(CM$4,LEN(CM$4)-1)*1&gt;NumSamples,"",IF($A520&lt;=SampleSize,OFFSET(Population!$A$4,RandomNumbers!CM517,0),""))</f>
        <v/>
      </c>
      <c r="CN520" s="7" t="str">
        <f>IF(RIGHT(CN$4,LEN(CN$4)-1)*1&gt;NumSamples,"",IF($A520&lt;=SampleSize,OFFSET(Population!$A$4,RandomNumbers!CN517,0),""))</f>
        <v/>
      </c>
      <c r="CO520" s="7" t="str">
        <f>IF(RIGHT(CO$4,LEN(CO$4)-1)*1&gt;NumSamples,"",IF($A520&lt;=SampleSize,OFFSET(Population!$A$4,RandomNumbers!CO517,0),""))</f>
        <v/>
      </c>
      <c r="CP520" s="7" t="str">
        <f>IF(RIGHT(CP$4,LEN(CP$4)-1)*1&gt;NumSamples,"",IF($A520&lt;=SampleSize,OFFSET(Population!$A$4,RandomNumbers!CP517,0),""))</f>
        <v/>
      </c>
      <c r="CQ520" s="7" t="str">
        <f>IF(RIGHT(CQ$4,LEN(CQ$4)-1)*1&gt;NumSamples,"",IF($A520&lt;=SampleSize,OFFSET(Population!$A$4,RandomNumbers!CQ517,0),""))</f>
        <v/>
      </c>
      <c r="CR520" s="7" t="str">
        <f>IF(RIGHT(CR$4,LEN(CR$4)-1)*1&gt;NumSamples,"",IF($A520&lt;=SampleSize,OFFSET(Population!$A$4,RandomNumbers!CR517,0),""))</f>
        <v/>
      </c>
      <c r="CS520" s="7" t="str">
        <f>IF(RIGHT(CS$4,LEN(CS$4)-1)*1&gt;NumSamples,"",IF($A520&lt;=SampleSize,OFFSET(Population!$A$4,RandomNumbers!CS517,0),""))</f>
        <v/>
      </c>
      <c r="CT520" s="7" t="str">
        <f>IF(RIGHT(CT$4,LEN(CT$4)-1)*1&gt;NumSamples,"",IF($A520&lt;=SampleSize,OFFSET(Population!$A$4,RandomNumbers!CT517,0),""))</f>
        <v/>
      </c>
      <c r="CU520" s="7" t="str">
        <f>IF(RIGHT(CU$4,LEN(CU$4)-1)*1&gt;NumSamples,"",IF($A520&lt;=SampleSize,OFFSET(Population!$A$4,RandomNumbers!CU517,0),""))</f>
        <v/>
      </c>
      <c r="CV520" s="7" t="str">
        <f>IF(RIGHT(CV$4,LEN(CV$4)-1)*1&gt;NumSamples,"",IF($A520&lt;=SampleSize,OFFSET(Population!$A$4,RandomNumbers!CV517,0),""))</f>
        <v/>
      </c>
      <c r="CW520" s="7" t="str">
        <f>IF(RIGHT(CW$4,LEN(CW$4)-1)*1&gt;NumSamples,"",IF($A520&lt;=SampleSize,OFFSET(Population!$A$4,RandomNumbers!CW517,0),""))</f>
        <v/>
      </c>
    </row>
    <row r="521" ht="14.25" customHeight="1">
      <c r="A521" s="7">
        <v>517.0</v>
      </c>
      <c r="B521" s="7" t="str">
        <f>IF(RIGHT(B$4,LEN(B$4)-1)*1&gt;NumSamples,"",IF($A521&lt;=SampleSize,OFFSET(Population!$A$4,RandomNumbers!B518,0),""))</f>
        <v/>
      </c>
      <c r="C521" s="7" t="str">
        <f>IF(RIGHT(C$4,LEN(C$4)-1)*1&gt;NumSamples,"",IF($A521&lt;=SampleSize,OFFSET(Population!$A$4,RandomNumbers!C518,0),""))</f>
        <v/>
      </c>
      <c r="D521" s="7" t="str">
        <f>IF(RIGHT(D$4,LEN(D$4)-1)*1&gt;NumSamples,"",IF($A521&lt;=SampleSize,OFFSET(Population!$A$4,RandomNumbers!D518,0),""))</f>
        <v/>
      </c>
      <c r="E521" s="7" t="str">
        <f>IF(RIGHT(E$4,LEN(E$4)-1)*1&gt;NumSamples,"",IF($A521&lt;=SampleSize,OFFSET(Population!$A$4,RandomNumbers!E518,0),""))</f>
        <v/>
      </c>
      <c r="F521" s="7" t="str">
        <f>IF(RIGHT(F$4,LEN(F$4)-1)*1&gt;NumSamples,"",IF($A521&lt;=SampleSize,OFFSET(Population!$A$4,RandomNumbers!F518,0),""))</f>
        <v/>
      </c>
      <c r="G521" s="7" t="str">
        <f>IF(RIGHT(G$4,LEN(G$4)-1)*1&gt;NumSamples,"",IF($A521&lt;=SampleSize,OFFSET(Population!$A$4,RandomNumbers!G518,0),""))</f>
        <v/>
      </c>
      <c r="H521" s="7" t="str">
        <f>IF(RIGHT(H$4,LEN(H$4)-1)*1&gt;NumSamples,"",IF($A521&lt;=SampleSize,OFFSET(Population!$A$4,RandomNumbers!H518,0),""))</f>
        <v/>
      </c>
      <c r="I521" s="7" t="str">
        <f>IF(RIGHT(I$4,LEN(I$4)-1)*1&gt;NumSamples,"",IF($A521&lt;=SampleSize,OFFSET(Population!$A$4,RandomNumbers!I518,0),""))</f>
        <v/>
      </c>
      <c r="J521" s="7" t="str">
        <f>IF(RIGHT(J$4,LEN(J$4)-1)*1&gt;NumSamples,"",IF($A521&lt;=SampleSize,OFFSET(Population!$A$4,RandomNumbers!J518,0),""))</f>
        <v/>
      </c>
      <c r="K521" s="7" t="str">
        <f>IF(RIGHT(K$4,LEN(K$4)-1)*1&gt;NumSamples,"",IF($A521&lt;=SampleSize,OFFSET(Population!$A$4,RandomNumbers!K518,0),""))</f>
        <v/>
      </c>
      <c r="L521" s="7" t="str">
        <f>IF(RIGHT(L$4,LEN(L$4)-1)*1&gt;NumSamples,"",IF($A521&lt;=SampleSize,OFFSET(Population!$A$4,RandomNumbers!L518,0),""))</f>
        <v/>
      </c>
      <c r="M521" s="7" t="str">
        <f>IF(RIGHT(M$4,LEN(M$4)-1)*1&gt;NumSamples,"",IF($A521&lt;=SampleSize,OFFSET(Population!$A$4,RandomNumbers!M518,0),""))</f>
        <v/>
      </c>
      <c r="N521" s="7" t="str">
        <f>IF(RIGHT(N$4,LEN(N$4)-1)*1&gt;NumSamples,"",IF($A521&lt;=SampleSize,OFFSET(Population!$A$4,RandomNumbers!N518,0),""))</f>
        <v/>
      </c>
      <c r="O521" s="7" t="str">
        <f>IF(RIGHT(O$4,LEN(O$4)-1)*1&gt;NumSamples,"",IF($A521&lt;=SampleSize,OFFSET(Population!$A$4,RandomNumbers!O518,0),""))</f>
        <v/>
      </c>
      <c r="P521" s="7" t="str">
        <f>IF(RIGHT(P$4,LEN(P$4)-1)*1&gt;NumSamples,"",IF($A521&lt;=SampleSize,OFFSET(Population!$A$4,RandomNumbers!P518,0),""))</f>
        <v/>
      </c>
      <c r="Q521" s="7" t="str">
        <f>IF(RIGHT(Q$4,LEN(Q$4)-1)*1&gt;NumSamples,"",IF($A521&lt;=SampleSize,OFFSET(Population!$A$4,RandomNumbers!Q518,0),""))</f>
        <v/>
      </c>
      <c r="R521" s="7" t="str">
        <f>IF(RIGHT(R$4,LEN(R$4)-1)*1&gt;NumSamples,"",IF($A521&lt;=SampleSize,OFFSET(Population!$A$4,RandomNumbers!R518,0),""))</f>
        <v/>
      </c>
      <c r="S521" s="7" t="str">
        <f>IF(RIGHT(S$4,LEN(S$4)-1)*1&gt;NumSamples,"",IF($A521&lt;=SampleSize,OFFSET(Population!$A$4,RandomNumbers!S518,0),""))</f>
        <v/>
      </c>
      <c r="T521" s="7" t="str">
        <f>IF(RIGHT(T$4,LEN(T$4)-1)*1&gt;NumSamples,"",IF($A521&lt;=SampleSize,OFFSET(Population!$A$4,RandomNumbers!T518,0),""))</f>
        <v/>
      </c>
      <c r="U521" s="7" t="str">
        <f>IF(RIGHT(U$4,LEN(U$4)-1)*1&gt;NumSamples,"",IF($A521&lt;=SampleSize,OFFSET(Population!$A$4,RandomNumbers!U518,0),""))</f>
        <v/>
      </c>
      <c r="V521" s="7" t="str">
        <f>IF(RIGHT(V$4,LEN(V$4)-1)*1&gt;NumSamples,"",IF($A521&lt;=SampleSize,OFFSET(Population!$A$4,RandomNumbers!V518,0),""))</f>
        <v/>
      </c>
      <c r="W521" s="7" t="str">
        <f>IF(RIGHT(W$4,LEN(W$4)-1)*1&gt;NumSamples,"",IF($A521&lt;=SampleSize,OFFSET(Population!$A$4,RandomNumbers!W518,0),""))</f>
        <v/>
      </c>
      <c r="X521" s="7" t="str">
        <f>IF(RIGHT(X$4,LEN(X$4)-1)*1&gt;NumSamples,"",IF($A521&lt;=SampleSize,OFFSET(Population!$A$4,RandomNumbers!X518,0),""))</f>
        <v/>
      </c>
      <c r="Y521" s="7" t="str">
        <f>IF(RIGHT(Y$4,LEN(Y$4)-1)*1&gt;NumSamples,"",IF($A521&lt;=SampleSize,OFFSET(Population!$A$4,RandomNumbers!Y518,0),""))</f>
        <v/>
      </c>
      <c r="Z521" s="7" t="str">
        <f>IF(RIGHT(Z$4,LEN(Z$4)-1)*1&gt;NumSamples,"",IF($A521&lt;=SampleSize,OFFSET(Population!$A$4,RandomNumbers!Z518,0),""))</f>
        <v/>
      </c>
      <c r="AA521" s="7" t="str">
        <f>IF(RIGHT(AA$4,LEN(AA$4)-1)*1&gt;NumSamples,"",IF($A521&lt;=SampleSize,OFFSET(Population!$A$4,RandomNumbers!AA518,0),""))</f>
        <v/>
      </c>
      <c r="AB521" s="7" t="str">
        <f>IF(RIGHT(AB$4,LEN(AB$4)-1)*1&gt;NumSamples,"",IF($A521&lt;=SampleSize,OFFSET(Population!$A$4,RandomNumbers!AB518,0),""))</f>
        <v/>
      </c>
      <c r="AC521" s="7" t="str">
        <f>IF(RIGHT(AC$4,LEN(AC$4)-1)*1&gt;NumSamples,"",IF($A521&lt;=SampleSize,OFFSET(Population!$A$4,RandomNumbers!AC518,0),""))</f>
        <v/>
      </c>
      <c r="AD521" s="7" t="str">
        <f>IF(RIGHT(AD$4,LEN(AD$4)-1)*1&gt;NumSamples,"",IF($A521&lt;=SampleSize,OFFSET(Population!$A$4,RandomNumbers!AD518,0),""))</f>
        <v/>
      </c>
      <c r="AE521" s="7" t="str">
        <f>IF(RIGHT(AE$4,LEN(AE$4)-1)*1&gt;NumSamples,"",IF($A521&lt;=SampleSize,OFFSET(Population!$A$4,RandomNumbers!AE518,0),""))</f>
        <v/>
      </c>
      <c r="AF521" s="7" t="str">
        <f>IF(RIGHT(AF$4,LEN(AF$4)-1)*1&gt;NumSamples,"",IF($A521&lt;=SampleSize,OFFSET(Population!$A$4,RandomNumbers!AF518,0),""))</f>
        <v/>
      </c>
      <c r="AG521" s="7" t="str">
        <f>IF(RIGHT(AG$4,LEN(AG$4)-1)*1&gt;NumSamples,"",IF($A521&lt;=SampleSize,OFFSET(Population!$A$4,RandomNumbers!AG518,0),""))</f>
        <v/>
      </c>
      <c r="AH521" s="7" t="str">
        <f>IF(RIGHT(AH$4,LEN(AH$4)-1)*1&gt;NumSamples,"",IF($A521&lt;=SampleSize,OFFSET(Population!$A$4,RandomNumbers!AH518,0),""))</f>
        <v/>
      </c>
      <c r="AI521" s="7" t="str">
        <f>IF(RIGHT(AI$4,LEN(AI$4)-1)*1&gt;NumSamples,"",IF($A521&lt;=SampleSize,OFFSET(Population!$A$4,RandomNumbers!AI518,0),""))</f>
        <v/>
      </c>
      <c r="AJ521" s="7" t="str">
        <f>IF(RIGHT(AJ$4,LEN(AJ$4)-1)*1&gt;NumSamples,"",IF($A521&lt;=SampleSize,OFFSET(Population!$A$4,RandomNumbers!AJ518,0),""))</f>
        <v/>
      </c>
      <c r="AK521" s="7" t="str">
        <f>IF(RIGHT(AK$4,LEN(AK$4)-1)*1&gt;NumSamples,"",IF($A521&lt;=SampleSize,OFFSET(Population!$A$4,RandomNumbers!AK518,0),""))</f>
        <v/>
      </c>
      <c r="AL521" s="7" t="str">
        <f>IF(RIGHT(AL$4,LEN(AL$4)-1)*1&gt;NumSamples,"",IF($A521&lt;=SampleSize,OFFSET(Population!$A$4,RandomNumbers!AL518,0),""))</f>
        <v/>
      </c>
      <c r="AM521" s="7" t="str">
        <f>IF(RIGHT(AM$4,LEN(AM$4)-1)*1&gt;NumSamples,"",IF($A521&lt;=SampleSize,OFFSET(Population!$A$4,RandomNumbers!AM518,0),""))</f>
        <v/>
      </c>
      <c r="AN521" s="7" t="str">
        <f>IF(RIGHT(AN$4,LEN(AN$4)-1)*1&gt;NumSamples,"",IF($A521&lt;=SampleSize,OFFSET(Population!$A$4,RandomNumbers!AN518,0),""))</f>
        <v/>
      </c>
      <c r="AO521" s="7" t="str">
        <f>IF(RIGHT(AO$4,LEN(AO$4)-1)*1&gt;NumSamples,"",IF($A521&lt;=SampleSize,OFFSET(Population!$A$4,RandomNumbers!AO518,0),""))</f>
        <v/>
      </c>
      <c r="AP521" s="7" t="str">
        <f>IF(RIGHT(AP$4,LEN(AP$4)-1)*1&gt;NumSamples,"",IF($A521&lt;=SampleSize,OFFSET(Population!$A$4,RandomNumbers!AP518,0),""))</f>
        <v/>
      </c>
      <c r="AQ521" s="7" t="str">
        <f>IF(RIGHT(AQ$4,LEN(AQ$4)-1)*1&gt;NumSamples,"",IF($A521&lt;=SampleSize,OFFSET(Population!$A$4,RandomNumbers!AQ518,0),""))</f>
        <v/>
      </c>
      <c r="AR521" s="7" t="str">
        <f>IF(RIGHT(AR$4,LEN(AR$4)-1)*1&gt;NumSamples,"",IF($A521&lt;=SampleSize,OFFSET(Population!$A$4,RandomNumbers!AR518,0),""))</f>
        <v/>
      </c>
      <c r="AS521" s="7" t="str">
        <f>IF(RIGHT(AS$4,LEN(AS$4)-1)*1&gt;NumSamples,"",IF($A521&lt;=SampleSize,OFFSET(Population!$A$4,RandomNumbers!AS518,0),""))</f>
        <v/>
      </c>
      <c r="AT521" s="7" t="str">
        <f>IF(RIGHT(AT$4,LEN(AT$4)-1)*1&gt;NumSamples,"",IF($A521&lt;=SampleSize,OFFSET(Population!$A$4,RandomNumbers!AT518,0),""))</f>
        <v/>
      </c>
      <c r="AU521" s="7" t="str">
        <f>IF(RIGHT(AU$4,LEN(AU$4)-1)*1&gt;NumSamples,"",IF($A521&lt;=SampleSize,OFFSET(Population!$A$4,RandomNumbers!AU518,0),""))</f>
        <v/>
      </c>
      <c r="AV521" s="7" t="str">
        <f>IF(RIGHT(AV$4,LEN(AV$4)-1)*1&gt;NumSamples,"",IF($A521&lt;=SampleSize,OFFSET(Population!$A$4,RandomNumbers!AV518,0),""))</f>
        <v/>
      </c>
      <c r="AW521" s="7" t="str">
        <f>IF(RIGHT(AW$4,LEN(AW$4)-1)*1&gt;NumSamples,"",IF($A521&lt;=SampleSize,OFFSET(Population!$A$4,RandomNumbers!AW518,0),""))</f>
        <v/>
      </c>
      <c r="AX521" s="7" t="str">
        <f>IF(RIGHT(AX$4,LEN(AX$4)-1)*1&gt;NumSamples,"",IF($A521&lt;=SampleSize,OFFSET(Population!$A$4,RandomNumbers!AX518,0),""))</f>
        <v/>
      </c>
      <c r="AY521" s="7" t="str">
        <f>IF(RIGHT(AY$4,LEN(AY$4)-1)*1&gt;NumSamples,"",IF($A521&lt;=SampleSize,OFFSET(Population!$A$4,RandomNumbers!AY518,0),""))</f>
        <v/>
      </c>
      <c r="AZ521" s="7" t="str">
        <f>IF(RIGHT(AZ$4,LEN(AZ$4)-1)*1&gt;NumSamples,"",IF($A521&lt;=SampleSize,OFFSET(Population!$A$4,RandomNumbers!AZ518,0),""))</f>
        <v/>
      </c>
      <c r="BA521" s="7" t="str">
        <f>IF(RIGHT(BA$4,LEN(BA$4)-1)*1&gt;NumSamples,"",IF($A521&lt;=SampleSize,OFFSET(Population!$A$4,RandomNumbers!BA518,0),""))</f>
        <v/>
      </c>
      <c r="BB521" s="7" t="str">
        <f>IF(RIGHT(BB$4,LEN(BB$4)-1)*1&gt;NumSamples,"",IF($A521&lt;=SampleSize,OFFSET(Population!$A$4,RandomNumbers!BB518,0),""))</f>
        <v/>
      </c>
      <c r="BC521" s="7" t="str">
        <f>IF(RIGHT(BC$4,LEN(BC$4)-1)*1&gt;NumSamples,"",IF($A521&lt;=SampleSize,OFFSET(Population!$A$4,RandomNumbers!BC518,0),""))</f>
        <v/>
      </c>
      <c r="BD521" s="7" t="str">
        <f>IF(RIGHT(BD$4,LEN(BD$4)-1)*1&gt;NumSamples,"",IF($A521&lt;=SampleSize,OFFSET(Population!$A$4,RandomNumbers!BD518,0),""))</f>
        <v/>
      </c>
      <c r="BE521" s="7" t="str">
        <f>IF(RIGHT(BE$4,LEN(BE$4)-1)*1&gt;NumSamples,"",IF($A521&lt;=SampleSize,OFFSET(Population!$A$4,RandomNumbers!BE518,0),""))</f>
        <v/>
      </c>
      <c r="BF521" s="7" t="str">
        <f>IF(RIGHT(BF$4,LEN(BF$4)-1)*1&gt;NumSamples,"",IF($A521&lt;=SampleSize,OFFSET(Population!$A$4,RandomNumbers!BF518,0),""))</f>
        <v/>
      </c>
      <c r="BG521" s="7" t="str">
        <f>IF(RIGHT(BG$4,LEN(BG$4)-1)*1&gt;NumSamples,"",IF($A521&lt;=SampleSize,OFFSET(Population!$A$4,RandomNumbers!BG518,0),""))</f>
        <v/>
      </c>
      <c r="BH521" s="7" t="str">
        <f>IF(RIGHT(BH$4,LEN(BH$4)-1)*1&gt;NumSamples,"",IF($A521&lt;=SampleSize,OFFSET(Population!$A$4,RandomNumbers!BH518,0),""))</f>
        <v/>
      </c>
      <c r="BI521" s="7" t="str">
        <f>IF(RIGHT(BI$4,LEN(BI$4)-1)*1&gt;NumSamples,"",IF($A521&lt;=SampleSize,OFFSET(Population!$A$4,RandomNumbers!BI518,0),""))</f>
        <v/>
      </c>
      <c r="BJ521" s="7" t="str">
        <f>IF(RIGHT(BJ$4,LEN(BJ$4)-1)*1&gt;NumSamples,"",IF($A521&lt;=SampleSize,OFFSET(Population!$A$4,RandomNumbers!BJ518,0),""))</f>
        <v/>
      </c>
      <c r="BK521" s="7" t="str">
        <f>IF(RIGHT(BK$4,LEN(BK$4)-1)*1&gt;NumSamples,"",IF($A521&lt;=SampleSize,OFFSET(Population!$A$4,RandomNumbers!BK518,0),""))</f>
        <v/>
      </c>
      <c r="BL521" s="7" t="str">
        <f>IF(RIGHT(BL$4,LEN(BL$4)-1)*1&gt;NumSamples,"",IF($A521&lt;=SampleSize,OFFSET(Population!$A$4,RandomNumbers!BL518,0),""))</f>
        <v/>
      </c>
      <c r="BM521" s="7" t="str">
        <f>IF(RIGHT(BM$4,LEN(BM$4)-1)*1&gt;NumSamples,"",IF($A521&lt;=SampleSize,OFFSET(Population!$A$4,RandomNumbers!BM518,0),""))</f>
        <v/>
      </c>
      <c r="BN521" s="7" t="str">
        <f>IF(RIGHT(BN$4,LEN(BN$4)-1)*1&gt;NumSamples,"",IF($A521&lt;=SampleSize,OFFSET(Population!$A$4,RandomNumbers!BN518,0),""))</f>
        <v/>
      </c>
      <c r="BO521" s="7" t="str">
        <f>IF(RIGHT(BO$4,LEN(BO$4)-1)*1&gt;NumSamples,"",IF($A521&lt;=SampleSize,OFFSET(Population!$A$4,RandomNumbers!BO518,0),""))</f>
        <v/>
      </c>
      <c r="BP521" s="7" t="str">
        <f>IF(RIGHT(BP$4,LEN(BP$4)-1)*1&gt;NumSamples,"",IF($A521&lt;=SampleSize,OFFSET(Population!$A$4,RandomNumbers!BP518,0),""))</f>
        <v/>
      </c>
      <c r="BQ521" s="7" t="str">
        <f>IF(RIGHT(BQ$4,LEN(BQ$4)-1)*1&gt;NumSamples,"",IF($A521&lt;=SampleSize,OFFSET(Population!$A$4,RandomNumbers!BQ518,0),""))</f>
        <v/>
      </c>
      <c r="BR521" s="7" t="str">
        <f>IF(RIGHT(BR$4,LEN(BR$4)-1)*1&gt;NumSamples,"",IF($A521&lt;=SampleSize,OFFSET(Population!$A$4,RandomNumbers!BR518,0),""))</f>
        <v/>
      </c>
      <c r="BS521" s="7" t="str">
        <f>IF(RIGHT(BS$4,LEN(BS$4)-1)*1&gt;NumSamples,"",IF($A521&lt;=SampleSize,OFFSET(Population!$A$4,RandomNumbers!BS518,0),""))</f>
        <v/>
      </c>
      <c r="BT521" s="7" t="str">
        <f>IF(RIGHT(BT$4,LEN(BT$4)-1)*1&gt;NumSamples,"",IF($A521&lt;=SampleSize,OFFSET(Population!$A$4,RandomNumbers!BT518,0),""))</f>
        <v/>
      </c>
      <c r="BU521" s="7" t="str">
        <f>IF(RIGHT(BU$4,LEN(BU$4)-1)*1&gt;NumSamples,"",IF($A521&lt;=SampleSize,OFFSET(Population!$A$4,RandomNumbers!BU518,0),""))</f>
        <v/>
      </c>
      <c r="BV521" s="7" t="str">
        <f>IF(RIGHT(BV$4,LEN(BV$4)-1)*1&gt;NumSamples,"",IF($A521&lt;=SampleSize,OFFSET(Population!$A$4,RandomNumbers!BV518,0),""))</f>
        <v/>
      </c>
      <c r="BW521" s="7" t="str">
        <f>IF(RIGHT(BW$4,LEN(BW$4)-1)*1&gt;NumSamples,"",IF($A521&lt;=SampleSize,OFFSET(Population!$A$4,RandomNumbers!BW518,0),""))</f>
        <v/>
      </c>
      <c r="BX521" s="7" t="str">
        <f>IF(RIGHT(BX$4,LEN(BX$4)-1)*1&gt;NumSamples,"",IF($A521&lt;=SampleSize,OFFSET(Population!$A$4,RandomNumbers!BX518,0),""))</f>
        <v/>
      </c>
      <c r="BY521" s="7" t="str">
        <f>IF(RIGHT(BY$4,LEN(BY$4)-1)*1&gt;NumSamples,"",IF($A521&lt;=SampleSize,OFFSET(Population!$A$4,RandomNumbers!BY518,0),""))</f>
        <v/>
      </c>
      <c r="BZ521" s="7" t="str">
        <f>IF(RIGHT(BZ$4,LEN(BZ$4)-1)*1&gt;NumSamples,"",IF($A521&lt;=SampleSize,OFFSET(Population!$A$4,RandomNumbers!BZ518,0),""))</f>
        <v/>
      </c>
      <c r="CA521" s="7" t="str">
        <f>IF(RIGHT(CA$4,LEN(CA$4)-1)*1&gt;NumSamples,"",IF($A521&lt;=SampleSize,OFFSET(Population!$A$4,RandomNumbers!CA518,0),""))</f>
        <v/>
      </c>
      <c r="CB521" s="7" t="str">
        <f>IF(RIGHT(CB$4,LEN(CB$4)-1)*1&gt;NumSamples,"",IF($A521&lt;=SampleSize,OFFSET(Population!$A$4,RandomNumbers!CB518,0),""))</f>
        <v/>
      </c>
      <c r="CC521" s="7" t="str">
        <f>IF(RIGHT(CC$4,LEN(CC$4)-1)*1&gt;NumSamples,"",IF($A521&lt;=SampleSize,OFFSET(Population!$A$4,RandomNumbers!CC518,0),""))</f>
        <v/>
      </c>
      <c r="CD521" s="7" t="str">
        <f>IF(RIGHT(CD$4,LEN(CD$4)-1)*1&gt;NumSamples,"",IF($A521&lt;=SampleSize,OFFSET(Population!$A$4,RandomNumbers!CD518,0),""))</f>
        <v/>
      </c>
      <c r="CE521" s="7" t="str">
        <f>IF(RIGHT(CE$4,LEN(CE$4)-1)*1&gt;NumSamples,"",IF($A521&lt;=SampleSize,OFFSET(Population!$A$4,RandomNumbers!CE518,0),""))</f>
        <v/>
      </c>
      <c r="CF521" s="7" t="str">
        <f>IF(RIGHT(CF$4,LEN(CF$4)-1)*1&gt;NumSamples,"",IF($A521&lt;=SampleSize,OFFSET(Population!$A$4,RandomNumbers!CF518,0),""))</f>
        <v/>
      </c>
      <c r="CG521" s="7" t="str">
        <f>IF(RIGHT(CG$4,LEN(CG$4)-1)*1&gt;NumSamples,"",IF($A521&lt;=SampleSize,OFFSET(Population!$A$4,RandomNumbers!CG518,0),""))</f>
        <v/>
      </c>
      <c r="CH521" s="7" t="str">
        <f>IF(RIGHT(CH$4,LEN(CH$4)-1)*1&gt;NumSamples,"",IF($A521&lt;=SampleSize,OFFSET(Population!$A$4,RandomNumbers!CH518,0),""))</f>
        <v/>
      </c>
      <c r="CI521" s="7" t="str">
        <f>IF(RIGHT(CI$4,LEN(CI$4)-1)*1&gt;NumSamples,"",IF($A521&lt;=SampleSize,OFFSET(Population!$A$4,RandomNumbers!CI518,0),""))</f>
        <v/>
      </c>
      <c r="CJ521" s="7" t="str">
        <f>IF(RIGHT(CJ$4,LEN(CJ$4)-1)*1&gt;NumSamples,"",IF($A521&lt;=SampleSize,OFFSET(Population!$A$4,RandomNumbers!CJ518,0),""))</f>
        <v/>
      </c>
      <c r="CK521" s="7" t="str">
        <f>IF(RIGHT(CK$4,LEN(CK$4)-1)*1&gt;NumSamples,"",IF($A521&lt;=SampleSize,OFFSET(Population!$A$4,RandomNumbers!CK518,0),""))</f>
        <v/>
      </c>
      <c r="CL521" s="7" t="str">
        <f>IF(RIGHT(CL$4,LEN(CL$4)-1)*1&gt;NumSamples,"",IF($A521&lt;=SampleSize,OFFSET(Population!$A$4,RandomNumbers!CL518,0),""))</f>
        <v/>
      </c>
      <c r="CM521" s="7" t="str">
        <f>IF(RIGHT(CM$4,LEN(CM$4)-1)*1&gt;NumSamples,"",IF($A521&lt;=SampleSize,OFFSET(Population!$A$4,RandomNumbers!CM518,0),""))</f>
        <v/>
      </c>
      <c r="CN521" s="7" t="str">
        <f>IF(RIGHT(CN$4,LEN(CN$4)-1)*1&gt;NumSamples,"",IF($A521&lt;=SampleSize,OFFSET(Population!$A$4,RandomNumbers!CN518,0),""))</f>
        <v/>
      </c>
      <c r="CO521" s="7" t="str">
        <f>IF(RIGHT(CO$4,LEN(CO$4)-1)*1&gt;NumSamples,"",IF($A521&lt;=SampleSize,OFFSET(Population!$A$4,RandomNumbers!CO518,0),""))</f>
        <v/>
      </c>
      <c r="CP521" s="7" t="str">
        <f>IF(RIGHT(CP$4,LEN(CP$4)-1)*1&gt;NumSamples,"",IF($A521&lt;=SampleSize,OFFSET(Population!$A$4,RandomNumbers!CP518,0),""))</f>
        <v/>
      </c>
      <c r="CQ521" s="7" t="str">
        <f>IF(RIGHT(CQ$4,LEN(CQ$4)-1)*1&gt;NumSamples,"",IF($A521&lt;=SampleSize,OFFSET(Population!$A$4,RandomNumbers!CQ518,0),""))</f>
        <v/>
      </c>
      <c r="CR521" s="7" t="str">
        <f>IF(RIGHT(CR$4,LEN(CR$4)-1)*1&gt;NumSamples,"",IF($A521&lt;=SampleSize,OFFSET(Population!$A$4,RandomNumbers!CR518,0),""))</f>
        <v/>
      </c>
      <c r="CS521" s="7" t="str">
        <f>IF(RIGHT(CS$4,LEN(CS$4)-1)*1&gt;NumSamples,"",IF($A521&lt;=SampleSize,OFFSET(Population!$A$4,RandomNumbers!CS518,0),""))</f>
        <v/>
      </c>
      <c r="CT521" s="7" t="str">
        <f>IF(RIGHT(CT$4,LEN(CT$4)-1)*1&gt;NumSamples,"",IF($A521&lt;=SampleSize,OFFSET(Population!$A$4,RandomNumbers!CT518,0),""))</f>
        <v/>
      </c>
      <c r="CU521" s="7" t="str">
        <f>IF(RIGHT(CU$4,LEN(CU$4)-1)*1&gt;NumSamples,"",IF($A521&lt;=SampleSize,OFFSET(Population!$A$4,RandomNumbers!CU518,0),""))</f>
        <v/>
      </c>
      <c r="CV521" s="7" t="str">
        <f>IF(RIGHT(CV$4,LEN(CV$4)-1)*1&gt;NumSamples,"",IF($A521&lt;=SampleSize,OFFSET(Population!$A$4,RandomNumbers!CV518,0),""))</f>
        <v/>
      </c>
      <c r="CW521" s="7" t="str">
        <f>IF(RIGHT(CW$4,LEN(CW$4)-1)*1&gt;NumSamples,"",IF($A521&lt;=SampleSize,OFFSET(Population!$A$4,RandomNumbers!CW518,0),""))</f>
        <v/>
      </c>
    </row>
    <row r="522" ht="14.25" customHeight="1">
      <c r="A522" s="7">
        <v>518.0</v>
      </c>
      <c r="B522" s="7" t="str">
        <f>IF(RIGHT(B$4,LEN(B$4)-1)*1&gt;NumSamples,"",IF($A522&lt;=SampleSize,OFFSET(Population!$A$4,RandomNumbers!B519,0),""))</f>
        <v/>
      </c>
      <c r="C522" s="7" t="str">
        <f>IF(RIGHT(C$4,LEN(C$4)-1)*1&gt;NumSamples,"",IF($A522&lt;=SampleSize,OFFSET(Population!$A$4,RandomNumbers!C519,0),""))</f>
        <v/>
      </c>
      <c r="D522" s="7" t="str">
        <f>IF(RIGHT(D$4,LEN(D$4)-1)*1&gt;NumSamples,"",IF($A522&lt;=SampleSize,OFFSET(Population!$A$4,RandomNumbers!D519,0),""))</f>
        <v/>
      </c>
      <c r="E522" s="7" t="str">
        <f>IF(RIGHT(E$4,LEN(E$4)-1)*1&gt;NumSamples,"",IF($A522&lt;=SampleSize,OFFSET(Population!$A$4,RandomNumbers!E519,0),""))</f>
        <v/>
      </c>
      <c r="F522" s="7" t="str">
        <f>IF(RIGHT(F$4,LEN(F$4)-1)*1&gt;NumSamples,"",IF($A522&lt;=SampleSize,OFFSET(Population!$A$4,RandomNumbers!F519,0),""))</f>
        <v/>
      </c>
      <c r="G522" s="7" t="str">
        <f>IF(RIGHT(G$4,LEN(G$4)-1)*1&gt;NumSamples,"",IF($A522&lt;=SampleSize,OFFSET(Population!$A$4,RandomNumbers!G519,0),""))</f>
        <v/>
      </c>
      <c r="H522" s="7" t="str">
        <f>IF(RIGHT(H$4,LEN(H$4)-1)*1&gt;NumSamples,"",IF($A522&lt;=SampleSize,OFFSET(Population!$A$4,RandomNumbers!H519,0),""))</f>
        <v/>
      </c>
      <c r="I522" s="7" t="str">
        <f>IF(RIGHT(I$4,LEN(I$4)-1)*1&gt;NumSamples,"",IF($A522&lt;=SampleSize,OFFSET(Population!$A$4,RandomNumbers!I519,0),""))</f>
        <v/>
      </c>
      <c r="J522" s="7" t="str">
        <f>IF(RIGHT(J$4,LEN(J$4)-1)*1&gt;NumSamples,"",IF($A522&lt;=SampleSize,OFFSET(Population!$A$4,RandomNumbers!J519,0),""))</f>
        <v/>
      </c>
      <c r="K522" s="7" t="str">
        <f>IF(RIGHT(K$4,LEN(K$4)-1)*1&gt;NumSamples,"",IF($A522&lt;=SampleSize,OFFSET(Population!$A$4,RandomNumbers!K519,0),""))</f>
        <v/>
      </c>
      <c r="L522" s="7" t="str">
        <f>IF(RIGHT(L$4,LEN(L$4)-1)*1&gt;NumSamples,"",IF($A522&lt;=SampleSize,OFFSET(Population!$A$4,RandomNumbers!L519,0),""))</f>
        <v/>
      </c>
      <c r="M522" s="7" t="str">
        <f>IF(RIGHT(M$4,LEN(M$4)-1)*1&gt;NumSamples,"",IF($A522&lt;=SampleSize,OFFSET(Population!$A$4,RandomNumbers!M519,0),""))</f>
        <v/>
      </c>
      <c r="N522" s="7" t="str">
        <f>IF(RIGHT(N$4,LEN(N$4)-1)*1&gt;NumSamples,"",IF($A522&lt;=SampleSize,OFFSET(Population!$A$4,RandomNumbers!N519,0),""))</f>
        <v/>
      </c>
      <c r="O522" s="7" t="str">
        <f>IF(RIGHT(O$4,LEN(O$4)-1)*1&gt;NumSamples,"",IF($A522&lt;=SampleSize,OFFSET(Population!$A$4,RandomNumbers!O519,0),""))</f>
        <v/>
      </c>
      <c r="P522" s="7" t="str">
        <f>IF(RIGHT(P$4,LEN(P$4)-1)*1&gt;NumSamples,"",IF($A522&lt;=SampleSize,OFFSET(Population!$A$4,RandomNumbers!P519,0),""))</f>
        <v/>
      </c>
      <c r="Q522" s="7" t="str">
        <f>IF(RIGHT(Q$4,LEN(Q$4)-1)*1&gt;NumSamples,"",IF($A522&lt;=SampleSize,OFFSET(Population!$A$4,RandomNumbers!Q519,0),""))</f>
        <v/>
      </c>
      <c r="R522" s="7" t="str">
        <f>IF(RIGHT(R$4,LEN(R$4)-1)*1&gt;NumSamples,"",IF($A522&lt;=SampleSize,OFFSET(Population!$A$4,RandomNumbers!R519,0),""))</f>
        <v/>
      </c>
      <c r="S522" s="7" t="str">
        <f>IF(RIGHT(S$4,LEN(S$4)-1)*1&gt;NumSamples,"",IF($A522&lt;=SampleSize,OFFSET(Population!$A$4,RandomNumbers!S519,0),""))</f>
        <v/>
      </c>
      <c r="T522" s="7" t="str">
        <f>IF(RIGHT(T$4,LEN(T$4)-1)*1&gt;NumSamples,"",IF($A522&lt;=SampleSize,OFFSET(Population!$A$4,RandomNumbers!T519,0),""))</f>
        <v/>
      </c>
      <c r="U522" s="7" t="str">
        <f>IF(RIGHT(U$4,LEN(U$4)-1)*1&gt;NumSamples,"",IF($A522&lt;=SampleSize,OFFSET(Population!$A$4,RandomNumbers!U519,0),""))</f>
        <v/>
      </c>
      <c r="V522" s="7" t="str">
        <f>IF(RIGHT(V$4,LEN(V$4)-1)*1&gt;NumSamples,"",IF($A522&lt;=SampleSize,OFFSET(Population!$A$4,RandomNumbers!V519,0),""))</f>
        <v/>
      </c>
      <c r="W522" s="7" t="str">
        <f>IF(RIGHT(W$4,LEN(W$4)-1)*1&gt;NumSamples,"",IF($A522&lt;=SampleSize,OFFSET(Population!$A$4,RandomNumbers!W519,0),""))</f>
        <v/>
      </c>
      <c r="X522" s="7" t="str">
        <f>IF(RIGHT(X$4,LEN(X$4)-1)*1&gt;NumSamples,"",IF($A522&lt;=SampleSize,OFFSET(Population!$A$4,RandomNumbers!X519,0),""))</f>
        <v/>
      </c>
      <c r="Y522" s="7" t="str">
        <f>IF(RIGHT(Y$4,LEN(Y$4)-1)*1&gt;NumSamples,"",IF($A522&lt;=SampleSize,OFFSET(Population!$A$4,RandomNumbers!Y519,0),""))</f>
        <v/>
      </c>
      <c r="Z522" s="7" t="str">
        <f>IF(RIGHT(Z$4,LEN(Z$4)-1)*1&gt;NumSamples,"",IF($A522&lt;=SampleSize,OFFSET(Population!$A$4,RandomNumbers!Z519,0),""))</f>
        <v/>
      </c>
      <c r="AA522" s="7" t="str">
        <f>IF(RIGHT(AA$4,LEN(AA$4)-1)*1&gt;NumSamples,"",IF($A522&lt;=SampleSize,OFFSET(Population!$A$4,RandomNumbers!AA519,0),""))</f>
        <v/>
      </c>
      <c r="AB522" s="7" t="str">
        <f>IF(RIGHT(AB$4,LEN(AB$4)-1)*1&gt;NumSamples,"",IF($A522&lt;=SampleSize,OFFSET(Population!$A$4,RandomNumbers!AB519,0),""))</f>
        <v/>
      </c>
      <c r="AC522" s="7" t="str">
        <f>IF(RIGHT(AC$4,LEN(AC$4)-1)*1&gt;NumSamples,"",IF($A522&lt;=SampleSize,OFFSET(Population!$A$4,RandomNumbers!AC519,0),""))</f>
        <v/>
      </c>
      <c r="AD522" s="7" t="str">
        <f>IF(RIGHT(AD$4,LEN(AD$4)-1)*1&gt;NumSamples,"",IF($A522&lt;=SampleSize,OFFSET(Population!$A$4,RandomNumbers!AD519,0),""))</f>
        <v/>
      </c>
      <c r="AE522" s="7" t="str">
        <f>IF(RIGHT(AE$4,LEN(AE$4)-1)*1&gt;NumSamples,"",IF($A522&lt;=SampleSize,OFFSET(Population!$A$4,RandomNumbers!AE519,0),""))</f>
        <v/>
      </c>
      <c r="AF522" s="7" t="str">
        <f>IF(RIGHT(AF$4,LEN(AF$4)-1)*1&gt;NumSamples,"",IF($A522&lt;=SampleSize,OFFSET(Population!$A$4,RandomNumbers!AF519,0),""))</f>
        <v/>
      </c>
      <c r="AG522" s="7" t="str">
        <f>IF(RIGHT(AG$4,LEN(AG$4)-1)*1&gt;NumSamples,"",IF($A522&lt;=SampleSize,OFFSET(Population!$A$4,RandomNumbers!AG519,0),""))</f>
        <v/>
      </c>
      <c r="AH522" s="7" t="str">
        <f>IF(RIGHT(AH$4,LEN(AH$4)-1)*1&gt;NumSamples,"",IF($A522&lt;=SampleSize,OFFSET(Population!$A$4,RandomNumbers!AH519,0),""))</f>
        <v/>
      </c>
      <c r="AI522" s="7" t="str">
        <f>IF(RIGHT(AI$4,LEN(AI$4)-1)*1&gt;NumSamples,"",IF($A522&lt;=SampleSize,OFFSET(Population!$A$4,RandomNumbers!AI519,0),""))</f>
        <v/>
      </c>
      <c r="AJ522" s="7" t="str">
        <f>IF(RIGHT(AJ$4,LEN(AJ$4)-1)*1&gt;NumSamples,"",IF($A522&lt;=SampleSize,OFFSET(Population!$A$4,RandomNumbers!AJ519,0),""))</f>
        <v/>
      </c>
      <c r="AK522" s="7" t="str">
        <f>IF(RIGHT(AK$4,LEN(AK$4)-1)*1&gt;NumSamples,"",IF($A522&lt;=SampleSize,OFFSET(Population!$A$4,RandomNumbers!AK519,0),""))</f>
        <v/>
      </c>
      <c r="AL522" s="7" t="str">
        <f>IF(RIGHT(AL$4,LEN(AL$4)-1)*1&gt;NumSamples,"",IF($A522&lt;=SampleSize,OFFSET(Population!$A$4,RandomNumbers!AL519,0),""))</f>
        <v/>
      </c>
      <c r="AM522" s="7" t="str">
        <f>IF(RIGHT(AM$4,LEN(AM$4)-1)*1&gt;NumSamples,"",IF($A522&lt;=SampleSize,OFFSET(Population!$A$4,RandomNumbers!AM519,0),""))</f>
        <v/>
      </c>
      <c r="AN522" s="7" t="str">
        <f>IF(RIGHT(AN$4,LEN(AN$4)-1)*1&gt;NumSamples,"",IF($A522&lt;=SampleSize,OFFSET(Population!$A$4,RandomNumbers!AN519,0),""))</f>
        <v/>
      </c>
      <c r="AO522" s="7" t="str">
        <f>IF(RIGHT(AO$4,LEN(AO$4)-1)*1&gt;NumSamples,"",IF($A522&lt;=SampleSize,OFFSET(Population!$A$4,RandomNumbers!AO519,0),""))</f>
        <v/>
      </c>
      <c r="AP522" s="7" t="str">
        <f>IF(RIGHT(AP$4,LEN(AP$4)-1)*1&gt;NumSamples,"",IF($A522&lt;=SampleSize,OFFSET(Population!$A$4,RandomNumbers!AP519,0),""))</f>
        <v/>
      </c>
      <c r="AQ522" s="7" t="str">
        <f>IF(RIGHT(AQ$4,LEN(AQ$4)-1)*1&gt;NumSamples,"",IF($A522&lt;=SampleSize,OFFSET(Population!$A$4,RandomNumbers!AQ519,0),""))</f>
        <v/>
      </c>
      <c r="AR522" s="7" t="str">
        <f>IF(RIGHT(AR$4,LEN(AR$4)-1)*1&gt;NumSamples,"",IF($A522&lt;=SampleSize,OFFSET(Population!$A$4,RandomNumbers!AR519,0),""))</f>
        <v/>
      </c>
      <c r="AS522" s="7" t="str">
        <f>IF(RIGHT(AS$4,LEN(AS$4)-1)*1&gt;NumSamples,"",IF($A522&lt;=SampleSize,OFFSET(Population!$A$4,RandomNumbers!AS519,0),""))</f>
        <v/>
      </c>
      <c r="AT522" s="7" t="str">
        <f>IF(RIGHT(AT$4,LEN(AT$4)-1)*1&gt;NumSamples,"",IF($A522&lt;=SampleSize,OFFSET(Population!$A$4,RandomNumbers!AT519,0),""))</f>
        <v/>
      </c>
      <c r="AU522" s="7" t="str">
        <f>IF(RIGHT(AU$4,LEN(AU$4)-1)*1&gt;NumSamples,"",IF($A522&lt;=SampleSize,OFFSET(Population!$A$4,RandomNumbers!AU519,0),""))</f>
        <v/>
      </c>
      <c r="AV522" s="7" t="str">
        <f>IF(RIGHT(AV$4,LEN(AV$4)-1)*1&gt;NumSamples,"",IF($A522&lt;=SampleSize,OFFSET(Population!$A$4,RandomNumbers!AV519,0),""))</f>
        <v/>
      </c>
      <c r="AW522" s="7" t="str">
        <f>IF(RIGHT(AW$4,LEN(AW$4)-1)*1&gt;NumSamples,"",IF($A522&lt;=SampleSize,OFFSET(Population!$A$4,RandomNumbers!AW519,0),""))</f>
        <v/>
      </c>
      <c r="AX522" s="7" t="str">
        <f>IF(RIGHT(AX$4,LEN(AX$4)-1)*1&gt;NumSamples,"",IF($A522&lt;=SampleSize,OFFSET(Population!$A$4,RandomNumbers!AX519,0),""))</f>
        <v/>
      </c>
      <c r="AY522" s="7" t="str">
        <f>IF(RIGHT(AY$4,LEN(AY$4)-1)*1&gt;NumSamples,"",IF($A522&lt;=SampleSize,OFFSET(Population!$A$4,RandomNumbers!AY519,0),""))</f>
        <v/>
      </c>
      <c r="AZ522" s="7" t="str">
        <f>IF(RIGHT(AZ$4,LEN(AZ$4)-1)*1&gt;NumSamples,"",IF($A522&lt;=SampleSize,OFFSET(Population!$A$4,RandomNumbers!AZ519,0),""))</f>
        <v/>
      </c>
      <c r="BA522" s="7" t="str">
        <f>IF(RIGHT(BA$4,LEN(BA$4)-1)*1&gt;NumSamples,"",IF($A522&lt;=SampleSize,OFFSET(Population!$A$4,RandomNumbers!BA519,0),""))</f>
        <v/>
      </c>
      <c r="BB522" s="7" t="str">
        <f>IF(RIGHT(BB$4,LEN(BB$4)-1)*1&gt;NumSamples,"",IF($A522&lt;=SampleSize,OFFSET(Population!$A$4,RandomNumbers!BB519,0),""))</f>
        <v/>
      </c>
      <c r="BC522" s="7" t="str">
        <f>IF(RIGHT(BC$4,LEN(BC$4)-1)*1&gt;NumSamples,"",IF($A522&lt;=SampleSize,OFFSET(Population!$A$4,RandomNumbers!BC519,0),""))</f>
        <v/>
      </c>
      <c r="BD522" s="7" t="str">
        <f>IF(RIGHT(BD$4,LEN(BD$4)-1)*1&gt;NumSamples,"",IF($A522&lt;=SampleSize,OFFSET(Population!$A$4,RandomNumbers!BD519,0),""))</f>
        <v/>
      </c>
      <c r="BE522" s="7" t="str">
        <f>IF(RIGHT(BE$4,LEN(BE$4)-1)*1&gt;NumSamples,"",IF($A522&lt;=SampleSize,OFFSET(Population!$A$4,RandomNumbers!BE519,0),""))</f>
        <v/>
      </c>
      <c r="BF522" s="7" t="str">
        <f>IF(RIGHT(BF$4,LEN(BF$4)-1)*1&gt;NumSamples,"",IF($A522&lt;=SampleSize,OFFSET(Population!$A$4,RandomNumbers!BF519,0),""))</f>
        <v/>
      </c>
      <c r="BG522" s="7" t="str">
        <f>IF(RIGHT(BG$4,LEN(BG$4)-1)*1&gt;NumSamples,"",IF($A522&lt;=SampleSize,OFFSET(Population!$A$4,RandomNumbers!BG519,0),""))</f>
        <v/>
      </c>
      <c r="BH522" s="7" t="str">
        <f>IF(RIGHT(BH$4,LEN(BH$4)-1)*1&gt;NumSamples,"",IF($A522&lt;=SampleSize,OFFSET(Population!$A$4,RandomNumbers!BH519,0),""))</f>
        <v/>
      </c>
      <c r="BI522" s="7" t="str">
        <f>IF(RIGHT(BI$4,LEN(BI$4)-1)*1&gt;NumSamples,"",IF($A522&lt;=SampleSize,OFFSET(Population!$A$4,RandomNumbers!BI519,0),""))</f>
        <v/>
      </c>
      <c r="BJ522" s="7" t="str">
        <f>IF(RIGHT(BJ$4,LEN(BJ$4)-1)*1&gt;NumSamples,"",IF($A522&lt;=SampleSize,OFFSET(Population!$A$4,RandomNumbers!BJ519,0),""))</f>
        <v/>
      </c>
      <c r="BK522" s="7" t="str">
        <f>IF(RIGHT(BK$4,LEN(BK$4)-1)*1&gt;NumSamples,"",IF($A522&lt;=SampleSize,OFFSET(Population!$A$4,RandomNumbers!BK519,0),""))</f>
        <v/>
      </c>
      <c r="BL522" s="7" t="str">
        <f>IF(RIGHT(BL$4,LEN(BL$4)-1)*1&gt;NumSamples,"",IF($A522&lt;=SampleSize,OFFSET(Population!$A$4,RandomNumbers!BL519,0),""))</f>
        <v/>
      </c>
      <c r="BM522" s="7" t="str">
        <f>IF(RIGHT(BM$4,LEN(BM$4)-1)*1&gt;NumSamples,"",IF($A522&lt;=SampleSize,OFFSET(Population!$A$4,RandomNumbers!BM519,0),""))</f>
        <v/>
      </c>
      <c r="BN522" s="7" t="str">
        <f>IF(RIGHT(BN$4,LEN(BN$4)-1)*1&gt;NumSamples,"",IF($A522&lt;=SampleSize,OFFSET(Population!$A$4,RandomNumbers!BN519,0),""))</f>
        <v/>
      </c>
      <c r="BO522" s="7" t="str">
        <f>IF(RIGHT(BO$4,LEN(BO$4)-1)*1&gt;NumSamples,"",IF($A522&lt;=SampleSize,OFFSET(Population!$A$4,RandomNumbers!BO519,0),""))</f>
        <v/>
      </c>
      <c r="BP522" s="7" t="str">
        <f>IF(RIGHT(BP$4,LEN(BP$4)-1)*1&gt;NumSamples,"",IF($A522&lt;=SampleSize,OFFSET(Population!$A$4,RandomNumbers!BP519,0),""))</f>
        <v/>
      </c>
      <c r="BQ522" s="7" t="str">
        <f>IF(RIGHT(BQ$4,LEN(BQ$4)-1)*1&gt;NumSamples,"",IF($A522&lt;=SampleSize,OFFSET(Population!$A$4,RandomNumbers!BQ519,0),""))</f>
        <v/>
      </c>
      <c r="BR522" s="7" t="str">
        <f>IF(RIGHT(BR$4,LEN(BR$4)-1)*1&gt;NumSamples,"",IF($A522&lt;=SampleSize,OFFSET(Population!$A$4,RandomNumbers!BR519,0),""))</f>
        <v/>
      </c>
      <c r="BS522" s="7" t="str">
        <f>IF(RIGHT(BS$4,LEN(BS$4)-1)*1&gt;NumSamples,"",IF($A522&lt;=SampleSize,OFFSET(Population!$A$4,RandomNumbers!BS519,0),""))</f>
        <v/>
      </c>
      <c r="BT522" s="7" t="str">
        <f>IF(RIGHT(BT$4,LEN(BT$4)-1)*1&gt;NumSamples,"",IF($A522&lt;=SampleSize,OFFSET(Population!$A$4,RandomNumbers!BT519,0),""))</f>
        <v/>
      </c>
      <c r="BU522" s="7" t="str">
        <f>IF(RIGHT(BU$4,LEN(BU$4)-1)*1&gt;NumSamples,"",IF($A522&lt;=SampleSize,OFFSET(Population!$A$4,RandomNumbers!BU519,0),""))</f>
        <v/>
      </c>
      <c r="BV522" s="7" t="str">
        <f>IF(RIGHT(BV$4,LEN(BV$4)-1)*1&gt;NumSamples,"",IF($A522&lt;=SampleSize,OFFSET(Population!$A$4,RandomNumbers!BV519,0),""))</f>
        <v/>
      </c>
      <c r="BW522" s="7" t="str">
        <f>IF(RIGHT(BW$4,LEN(BW$4)-1)*1&gt;NumSamples,"",IF($A522&lt;=SampleSize,OFFSET(Population!$A$4,RandomNumbers!BW519,0),""))</f>
        <v/>
      </c>
      <c r="BX522" s="7" t="str">
        <f>IF(RIGHT(BX$4,LEN(BX$4)-1)*1&gt;NumSamples,"",IF($A522&lt;=SampleSize,OFFSET(Population!$A$4,RandomNumbers!BX519,0),""))</f>
        <v/>
      </c>
      <c r="BY522" s="7" t="str">
        <f>IF(RIGHT(BY$4,LEN(BY$4)-1)*1&gt;NumSamples,"",IF($A522&lt;=SampleSize,OFFSET(Population!$A$4,RandomNumbers!BY519,0),""))</f>
        <v/>
      </c>
      <c r="BZ522" s="7" t="str">
        <f>IF(RIGHT(BZ$4,LEN(BZ$4)-1)*1&gt;NumSamples,"",IF($A522&lt;=SampleSize,OFFSET(Population!$A$4,RandomNumbers!BZ519,0),""))</f>
        <v/>
      </c>
      <c r="CA522" s="7" t="str">
        <f>IF(RIGHT(CA$4,LEN(CA$4)-1)*1&gt;NumSamples,"",IF($A522&lt;=SampleSize,OFFSET(Population!$A$4,RandomNumbers!CA519,0),""))</f>
        <v/>
      </c>
      <c r="CB522" s="7" t="str">
        <f>IF(RIGHT(CB$4,LEN(CB$4)-1)*1&gt;NumSamples,"",IF($A522&lt;=SampleSize,OFFSET(Population!$A$4,RandomNumbers!CB519,0),""))</f>
        <v/>
      </c>
      <c r="CC522" s="7" t="str">
        <f>IF(RIGHT(CC$4,LEN(CC$4)-1)*1&gt;NumSamples,"",IF($A522&lt;=SampleSize,OFFSET(Population!$A$4,RandomNumbers!CC519,0),""))</f>
        <v/>
      </c>
      <c r="CD522" s="7" t="str">
        <f>IF(RIGHT(CD$4,LEN(CD$4)-1)*1&gt;NumSamples,"",IF($A522&lt;=SampleSize,OFFSET(Population!$A$4,RandomNumbers!CD519,0),""))</f>
        <v/>
      </c>
      <c r="CE522" s="7" t="str">
        <f>IF(RIGHT(CE$4,LEN(CE$4)-1)*1&gt;NumSamples,"",IF($A522&lt;=SampleSize,OFFSET(Population!$A$4,RandomNumbers!CE519,0),""))</f>
        <v/>
      </c>
      <c r="CF522" s="7" t="str">
        <f>IF(RIGHT(CF$4,LEN(CF$4)-1)*1&gt;NumSamples,"",IF($A522&lt;=SampleSize,OFFSET(Population!$A$4,RandomNumbers!CF519,0),""))</f>
        <v/>
      </c>
      <c r="CG522" s="7" t="str">
        <f>IF(RIGHT(CG$4,LEN(CG$4)-1)*1&gt;NumSamples,"",IF($A522&lt;=SampleSize,OFFSET(Population!$A$4,RandomNumbers!CG519,0),""))</f>
        <v/>
      </c>
      <c r="CH522" s="7" t="str">
        <f>IF(RIGHT(CH$4,LEN(CH$4)-1)*1&gt;NumSamples,"",IF($A522&lt;=SampleSize,OFFSET(Population!$A$4,RandomNumbers!CH519,0),""))</f>
        <v/>
      </c>
      <c r="CI522" s="7" t="str">
        <f>IF(RIGHT(CI$4,LEN(CI$4)-1)*1&gt;NumSamples,"",IF($A522&lt;=SampleSize,OFFSET(Population!$A$4,RandomNumbers!CI519,0),""))</f>
        <v/>
      </c>
      <c r="CJ522" s="7" t="str">
        <f>IF(RIGHT(CJ$4,LEN(CJ$4)-1)*1&gt;NumSamples,"",IF($A522&lt;=SampleSize,OFFSET(Population!$A$4,RandomNumbers!CJ519,0),""))</f>
        <v/>
      </c>
      <c r="CK522" s="7" t="str">
        <f>IF(RIGHT(CK$4,LEN(CK$4)-1)*1&gt;NumSamples,"",IF($A522&lt;=SampleSize,OFFSET(Population!$A$4,RandomNumbers!CK519,0),""))</f>
        <v/>
      </c>
      <c r="CL522" s="7" t="str">
        <f>IF(RIGHT(CL$4,LEN(CL$4)-1)*1&gt;NumSamples,"",IF($A522&lt;=SampleSize,OFFSET(Population!$A$4,RandomNumbers!CL519,0),""))</f>
        <v/>
      </c>
      <c r="CM522" s="7" t="str">
        <f>IF(RIGHT(CM$4,LEN(CM$4)-1)*1&gt;NumSamples,"",IF($A522&lt;=SampleSize,OFFSET(Population!$A$4,RandomNumbers!CM519,0),""))</f>
        <v/>
      </c>
      <c r="CN522" s="7" t="str">
        <f>IF(RIGHT(CN$4,LEN(CN$4)-1)*1&gt;NumSamples,"",IF($A522&lt;=SampleSize,OFFSET(Population!$A$4,RandomNumbers!CN519,0),""))</f>
        <v/>
      </c>
      <c r="CO522" s="7" t="str">
        <f>IF(RIGHT(CO$4,LEN(CO$4)-1)*1&gt;NumSamples,"",IF($A522&lt;=SampleSize,OFFSET(Population!$A$4,RandomNumbers!CO519,0),""))</f>
        <v/>
      </c>
      <c r="CP522" s="7" t="str">
        <f>IF(RIGHT(CP$4,LEN(CP$4)-1)*1&gt;NumSamples,"",IF($A522&lt;=SampleSize,OFFSET(Population!$A$4,RandomNumbers!CP519,0),""))</f>
        <v/>
      </c>
      <c r="CQ522" s="7" t="str">
        <f>IF(RIGHT(CQ$4,LEN(CQ$4)-1)*1&gt;NumSamples,"",IF($A522&lt;=SampleSize,OFFSET(Population!$A$4,RandomNumbers!CQ519,0),""))</f>
        <v/>
      </c>
      <c r="CR522" s="7" t="str">
        <f>IF(RIGHT(CR$4,LEN(CR$4)-1)*1&gt;NumSamples,"",IF($A522&lt;=SampleSize,OFFSET(Population!$A$4,RandomNumbers!CR519,0),""))</f>
        <v/>
      </c>
      <c r="CS522" s="7" t="str">
        <f>IF(RIGHT(CS$4,LEN(CS$4)-1)*1&gt;NumSamples,"",IF($A522&lt;=SampleSize,OFFSET(Population!$A$4,RandomNumbers!CS519,0),""))</f>
        <v/>
      </c>
      <c r="CT522" s="7" t="str">
        <f>IF(RIGHT(CT$4,LEN(CT$4)-1)*1&gt;NumSamples,"",IF($A522&lt;=SampleSize,OFFSET(Population!$A$4,RandomNumbers!CT519,0),""))</f>
        <v/>
      </c>
      <c r="CU522" s="7" t="str">
        <f>IF(RIGHT(CU$4,LEN(CU$4)-1)*1&gt;NumSamples,"",IF($A522&lt;=SampleSize,OFFSET(Population!$A$4,RandomNumbers!CU519,0),""))</f>
        <v/>
      </c>
      <c r="CV522" s="7" t="str">
        <f>IF(RIGHT(CV$4,LEN(CV$4)-1)*1&gt;NumSamples,"",IF($A522&lt;=SampleSize,OFFSET(Population!$A$4,RandomNumbers!CV519,0),""))</f>
        <v/>
      </c>
      <c r="CW522" s="7" t="str">
        <f>IF(RIGHT(CW$4,LEN(CW$4)-1)*1&gt;NumSamples,"",IF($A522&lt;=SampleSize,OFFSET(Population!$A$4,RandomNumbers!CW519,0),""))</f>
        <v/>
      </c>
    </row>
    <row r="523" ht="14.25" customHeight="1">
      <c r="A523" s="7">
        <v>519.0</v>
      </c>
      <c r="B523" s="7" t="str">
        <f>IF(RIGHT(B$4,LEN(B$4)-1)*1&gt;NumSamples,"",IF($A523&lt;=SampleSize,OFFSET(Population!$A$4,RandomNumbers!B520,0),""))</f>
        <v/>
      </c>
      <c r="C523" s="7" t="str">
        <f>IF(RIGHT(C$4,LEN(C$4)-1)*1&gt;NumSamples,"",IF($A523&lt;=SampleSize,OFFSET(Population!$A$4,RandomNumbers!C520,0),""))</f>
        <v/>
      </c>
      <c r="D523" s="7" t="str">
        <f>IF(RIGHT(D$4,LEN(D$4)-1)*1&gt;NumSamples,"",IF($A523&lt;=SampleSize,OFFSET(Population!$A$4,RandomNumbers!D520,0),""))</f>
        <v/>
      </c>
      <c r="E523" s="7" t="str">
        <f>IF(RIGHT(E$4,LEN(E$4)-1)*1&gt;NumSamples,"",IF($A523&lt;=SampleSize,OFFSET(Population!$A$4,RandomNumbers!E520,0),""))</f>
        <v/>
      </c>
      <c r="F523" s="7" t="str">
        <f>IF(RIGHT(F$4,LEN(F$4)-1)*1&gt;NumSamples,"",IF($A523&lt;=SampleSize,OFFSET(Population!$A$4,RandomNumbers!F520,0),""))</f>
        <v/>
      </c>
      <c r="G523" s="7" t="str">
        <f>IF(RIGHT(G$4,LEN(G$4)-1)*1&gt;NumSamples,"",IF($A523&lt;=SampleSize,OFFSET(Population!$A$4,RandomNumbers!G520,0),""))</f>
        <v/>
      </c>
      <c r="H523" s="7" t="str">
        <f>IF(RIGHT(H$4,LEN(H$4)-1)*1&gt;NumSamples,"",IF($A523&lt;=SampleSize,OFFSET(Population!$A$4,RandomNumbers!H520,0),""))</f>
        <v/>
      </c>
      <c r="I523" s="7" t="str">
        <f>IF(RIGHT(I$4,LEN(I$4)-1)*1&gt;NumSamples,"",IF($A523&lt;=SampleSize,OFFSET(Population!$A$4,RandomNumbers!I520,0),""))</f>
        <v/>
      </c>
      <c r="J523" s="7" t="str">
        <f>IF(RIGHT(J$4,LEN(J$4)-1)*1&gt;NumSamples,"",IF($A523&lt;=SampleSize,OFFSET(Population!$A$4,RandomNumbers!J520,0),""))</f>
        <v/>
      </c>
      <c r="K523" s="7" t="str">
        <f>IF(RIGHT(K$4,LEN(K$4)-1)*1&gt;NumSamples,"",IF($A523&lt;=SampleSize,OFFSET(Population!$A$4,RandomNumbers!K520,0),""))</f>
        <v/>
      </c>
      <c r="L523" s="7" t="str">
        <f>IF(RIGHT(L$4,LEN(L$4)-1)*1&gt;NumSamples,"",IF($A523&lt;=SampleSize,OFFSET(Population!$A$4,RandomNumbers!L520,0),""))</f>
        <v/>
      </c>
      <c r="M523" s="7" t="str">
        <f>IF(RIGHT(M$4,LEN(M$4)-1)*1&gt;NumSamples,"",IF($A523&lt;=SampleSize,OFFSET(Population!$A$4,RandomNumbers!M520,0),""))</f>
        <v/>
      </c>
      <c r="N523" s="7" t="str">
        <f>IF(RIGHT(N$4,LEN(N$4)-1)*1&gt;NumSamples,"",IF($A523&lt;=SampleSize,OFFSET(Population!$A$4,RandomNumbers!N520,0),""))</f>
        <v/>
      </c>
      <c r="O523" s="7" t="str">
        <f>IF(RIGHT(O$4,LEN(O$4)-1)*1&gt;NumSamples,"",IF($A523&lt;=SampleSize,OFFSET(Population!$A$4,RandomNumbers!O520,0),""))</f>
        <v/>
      </c>
      <c r="P523" s="7" t="str">
        <f>IF(RIGHT(P$4,LEN(P$4)-1)*1&gt;NumSamples,"",IF($A523&lt;=SampleSize,OFFSET(Population!$A$4,RandomNumbers!P520,0),""))</f>
        <v/>
      </c>
      <c r="Q523" s="7" t="str">
        <f>IF(RIGHT(Q$4,LEN(Q$4)-1)*1&gt;NumSamples,"",IF($A523&lt;=SampleSize,OFFSET(Population!$A$4,RandomNumbers!Q520,0),""))</f>
        <v/>
      </c>
      <c r="R523" s="7" t="str">
        <f>IF(RIGHT(R$4,LEN(R$4)-1)*1&gt;NumSamples,"",IF($A523&lt;=SampleSize,OFFSET(Population!$A$4,RandomNumbers!R520,0),""))</f>
        <v/>
      </c>
      <c r="S523" s="7" t="str">
        <f>IF(RIGHT(S$4,LEN(S$4)-1)*1&gt;NumSamples,"",IF($A523&lt;=SampleSize,OFFSET(Population!$A$4,RandomNumbers!S520,0),""))</f>
        <v/>
      </c>
      <c r="T523" s="7" t="str">
        <f>IF(RIGHT(T$4,LEN(T$4)-1)*1&gt;NumSamples,"",IF($A523&lt;=SampleSize,OFFSET(Population!$A$4,RandomNumbers!T520,0),""))</f>
        <v/>
      </c>
      <c r="U523" s="7" t="str">
        <f>IF(RIGHT(U$4,LEN(U$4)-1)*1&gt;NumSamples,"",IF($A523&lt;=SampleSize,OFFSET(Population!$A$4,RandomNumbers!U520,0),""))</f>
        <v/>
      </c>
      <c r="V523" s="7" t="str">
        <f>IF(RIGHT(V$4,LEN(V$4)-1)*1&gt;NumSamples,"",IF($A523&lt;=SampleSize,OFFSET(Population!$A$4,RandomNumbers!V520,0),""))</f>
        <v/>
      </c>
      <c r="W523" s="7" t="str">
        <f>IF(RIGHT(W$4,LEN(W$4)-1)*1&gt;NumSamples,"",IF($A523&lt;=SampleSize,OFFSET(Population!$A$4,RandomNumbers!W520,0),""))</f>
        <v/>
      </c>
      <c r="X523" s="7" t="str">
        <f>IF(RIGHT(X$4,LEN(X$4)-1)*1&gt;NumSamples,"",IF($A523&lt;=SampleSize,OFFSET(Population!$A$4,RandomNumbers!X520,0),""))</f>
        <v/>
      </c>
      <c r="Y523" s="7" t="str">
        <f>IF(RIGHT(Y$4,LEN(Y$4)-1)*1&gt;NumSamples,"",IF($A523&lt;=SampleSize,OFFSET(Population!$A$4,RandomNumbers!Y520,0),""))</f>
        <v/>
      </c>
      <c r="Z523" s="7" t="str">
        <f>IF(RIGHT(Z$4,LEN(Z$4)-1)*1&gt;NumSamples,"",IF($A523&lt;=SampleSize,OFFSET(Population!$A$4,RandomNumbers!Z520,0),""))</f>
        <v/>
      </c>
      <c r="AA523" s="7" t="str">
        <f>IF(RIGHT(AA$4,LEN(AA$4)-1)*1&gt;NumSamples,"",IF($A523&lt;=SampleSize,OFFSET(Population!$A$4,RandomNumbers!AA520,0),""))</f>
        <v/>
      </c>
      <c r="AB523" s="7" t="str">
        <f>IF(RIGHT(AB$4,LEN(AB$4)-1)*1&gt;NumSamples,"",IF($A523&lt;=SampleSize,OFFSET(Population!$A$4,RandomNumbers!AB520,0),""))</f>
        <v/>
      </c>
      <c r="AC523" s="7" t="str">
        <f>IF(RIGHT(AC$4,LEN(AC$4)-1)*1&gt;NumSamples,"",IF($A523&lt;=SampleSize,OFFSET(Population!$A$4,RandomNumbers!AC520,0),""))</f>
        <v/>
      </c>
      <c r="AD523" s="7" t="str">
        <f>IF(RIGHT(AD$4,LEN(AD$4)-1)*1&gt;NumSamples,"",IF($A523&lt;=SampleSize,OFFSET(Population!$A$4,RandomNumbers!AD520,0),""))</f>
        <v/>
      </c>
      <c r="AE523" s="7" t="str">
        <f>IF(RIGHT(AE$4,LEN(AE$4)-1)*1&gt;NumSamples,"",IF($A523&lt;=SampleSize,OFFSET(Population!$A$4,RandomNumbers!AE520,0),""))</f>
        <v/>
      </c>
      <c r="AF523" s="7" t="str">
        <f>IF(RIGHT(AF$4,LEN(AF$4)-1)*1&gt;NumSamples,"",IF($A523&lt;=SampleSize,OFFSET(Population!$A$4,RandomNumbers!AF520,0),""))</f>
        <v/>
      </c>
      <c r="AG523" s="7" t="str">
        <f>IF(RIGHT(AG$4,LEN(AG$4)-1)*1&gt;NumSamples,"",IF($A523&lt;=SampleSize,OFFSET(Population!$A$4,RandomNumbers!AG520,0),""))</f>
        <v/>
      </c>
      <c r="AH523" s="7" t="str">
        <f>IF(RIGHT(AH$4,LEN(AH$4)-1)*1&gt;NumSamples,"",IF($A523&lt;=SampleSize,OFFSET(Population!$A$4,RandomNumbers!AH520,0),""))</f>
        <v/>
      </c>
      <c r="AI523" s="7" t="str">
        <f>IF(RIGHT(AI$4,LEN(AI$4)-1)*1&gt;NumSamples,"",IF($A523&lt;=SampleSize,OFFSET(Population!$A$4,RandomNumbers!AI520,0),""))</f>
        <v/>
      </c>
      <c r="AJ523" s="7" t="str">
        <f>IF(RIGHT(AJ$4,LEN(AJ$4)-1)*1&gt;NumSamples,"",IF($A523&lt;=SampleSize,OFFSET(Population!$A$4,RandomNumbers!AJ520,0),""))</f>
        <v/>
      </c>
      <c r="AK523" s="7" t="str">
        <f>IF(RIGHT(AK$4,LEN(AK$4)-1)*1&gt;NumSamples,"",IF($A523&lt;=SampleSize,OFFSET(Population!$A$4,RandomNumbers!AK520,0),""))</f>
        <v/>
      </c>
      <c r="AL523" s="7" t="str">
        <f>IF(RIGHT(AL$4,LEN(AL$4)-1)*1&gt;NumSamples,"",IF($A523&lt;=SampleSize,OFFSET(Population!$A$4,RandomNumbers!AL520,0),""))</f>
        <v/>
      </c>
      <c r="AM523" s="7" t="str">
        <f>IF(RIGHT(AM$4,LEN(AM$4)-1)*1&gt;NumSamples,"",IF($A523&lt;=SampleSize,OFFSET(Population!$A$4,RandomNumbers!AM520,0),""))</f>
        <v/>
      </c>
      <c r="AN523" s="7" t="str">
        <f>IF(RIGHT(AN$4,LEN(AN$4)-1)*1&gt;NumSamples,"",IF($A523&lt;=SampleSize,OFFSET(Population!$A$4,RandomNumbers!AN520,0),""))</f>
        <v/>
      </c>
      <c r="AO523" s="7" t="str">
        <f>IF(RIGHT(AO$4,LEN(AO$4)-1)*1&gt;NumSamples,"",IF($A523&lt;=SampleSize,OFFSET(Population!$A$4,RandomNumbers!AO520,0),""))</f>
        <v/>
      </c>
      <c r="AP523" s="7" t="str">
        <f>IF(RIGHT(AP$4,LEN(AP$4)-1)*1&gt;NumSamples,"",IF($A523&lt;=SampleSize,OFFSET(Population!$A$4,RandomNumbers!AP520,0),""))</f>
        <v/>
      </c>
      <c r="AQ523" s="7" t="str">
        <f>IF(RIGHT(AQ$4,LEN(AQ$4)-1)*1&gt;NumSamples,"",IF($A523&lt;=SampleSize,OFFSET(Population!$A$4,RandomNumbers!AQ520,0),""))</f>
        <v/>
      </c>
      <c r="AR523" s="7" t="str">
        <f>IF(RIGHT(AR$4,LEN(AR$4)-1)*1&gt;NumSamples,"",IF($A523&lt;=SampleSize,OFFSET(Population!$A$4,RandomNumbers!AR520,0),""))</f>
        <v/>
      </c>
      <c r="AS523" s="7" t="str">
        <f>IF(RIGHT(AS$4,LEN(AS$4)-1)*1&gt;NumSamples,"",IF($A523&lt;=SampleSize,OFFSET(Population!$A$4,RandomNumbers!AS520,0),""))</f>
        <v/>
      </c>
      <c r="AT523" s="7" t="str">
        <f>IF(RIGHT(AT$4,LEN(AT$4)-1)*1&gt;NumSamples,"",IF($A523&lt;=SampleSize,OFFSET(Population!$A$4,RandomNumbers!AT520,0),""))</f>
        <v/>
      </c>
      <c r="AU523" s="7" t="str">
        <f>IF(RIGHT(AU$4,LEN(AU$4)-1)*1&gt;NumSamples,"",IF($A523&lt;=SampleSize,OFFSET(Population!$A$4,RandomNumbers!AU520,0),""))</f>
        <v/>
      </c>
      <c r="AV523" s="7" t="str">
        <f>IF(RIGHT(AV$4,LEN(AV$4)-1)*1&gt;NumSamples,"",IF($A523&lt;=SampleSize,OFFSET(Population!$A$4,RandomNumbers!AV520,0),""))</f>
        <v/>
      </c>
      <c r="AW523" s="7" t="str">
        <f>IF(RIGHT(AW$4,LEN(AW$4)-1)*1&gt;NumSamples,"",IF($A523&lt;=SampleSize,OFFSET(Population!$A$4,RandomNumbers!AW520,0),""))</f>
        <v/>
      </c>
      <c r="AX523" s="7" t="str">
        <f>IF(RIGHT(AX$4,LEN(AX$4)-1)*1&gt;NumSamples,"",IF($A523&lt;=SampleSize,OFFSET(Population!$A$4,RandomNumbers!AX520,0),""))</f>
        <v/>
      </c>
      <c r="AY523" s="7" t="str">
        <f>IF(RIGHT(AY$4,LEN(AY$4)-1)*1&gt;NumSamples,"",IF($A523&lt;=SampleSize,OFFSET(Population!$A$4,RandomNumbers!AY520,0),""))</f>
        <v/>
      </c>
      <c r="AZ523" s="7" t="str">
        <f>IF(RIGHT(AZ$4,LEN(AZ$4)-1)*1&gt;NumSamples,"",IF($A523&lt;=SampleSize,OFFSET(Population!$A$4,RandomNumbers!AZ520,0),""))</f>
        <v/>
      </c>
      <c r="BA523" s="7" t="str">
        <f>IF(RIGHT(BA$4,LEN(BA$4)-1)*1&gt;NumSamples,"",IF($A523&lt;=SampleSize,OFFSET(Population!$A$4,RandomNumbers!BA520,0),""))</f>
        <v/>
      </c>
      <c r="BB523" s="7" t="str">
        <f>IF(RIGHT(BB$4,LEN(BB$4)-1)*1&gt;NumSamples,"",IF($A523&lt;=SampleSize,OFFSET(Population!$A$4,RandomNumbers!BB520,0),""))</f>
        <v/>
      </c>
      <c r="BC523" s="7" t="str">
        <f>IF(RIGHT(BC$4,LEN(BC$4)-1)*1&gt;NumSamples,"",IF($A523&lt;=SampleSize,OFFSET(Population!$A$4,RandomNumbers!BC520,0),""))</f>
        <v/>
      </c>
      <c r="BD523" s="7" t="str">
        <f>IF(RIGHT(BD$4,LEN(BD$4)-1)*1&gt;NumSamples,"",IF($A523&lt;=SampleSize,OFFSET(Population!$A$4,RandomNumbers!BD520,0),""))</f>
        <v/>
      </c>
      <c r="BE523" s="7" t="str">
        <f>IF(RIGHT(BE$4,LEN(BE$4)-1)*1&gt;NumSamples,"",IF($A523&lt;=SampleSize,OFFSET(Population!$A$4,RandomNumbers!BE520,0),""))</f>
        <v/>
      </c>
      <c r="BF523" s="7" t="str">
        <f>IF(RIGHT(BF$4,LEN(BF$4)-1)*1&gt;NumSamples,"",IF($A523&lt;=SampleSize,OFFSET(Population!$A$4,RandomNumbers!BF520,0),""))</f>
        <v/>
      </c>
      <c r="BG523" s="7" t="str">
        <f>IF(RIGHT(BG$4,LEN(BG$4)-1)*1&gt;NumSamples,"",IF($A523&lt;=SampleSize,OFFSET(Population!$A$4,RandomNumbers!BG520,0),""))</f>
        <v/>
      </c>
      <c r="BH523" s="7" t="str">
        <f>IF(RIGHT(BH$4,LEN(BH$4)-1)*1&gt;NumSamples,"",IF($A523&lt;=SampleSize,OFFSET(Population!$A$4,RandomNumbers!BH520,0),""))</f>
        <v/>
      </c>
      <c r="BI523" s="7" t="str">
        <f>IF(RIGHT(BI$4,LEN(BI$4)-1)*1&gt;NumSamples,"",IF($A523&lt;=SampleSize,OFFSET(Population!$A$4,RandomNumbers!BI520,0),""))</f>
        <v/>
      </c>
      <c r="BJ523" s="7" t="str">
        <f>IF(RIGHT(BJ$4,LEN(BJ$4)-1)*1&gt;NumSamples,"",IF($A523&lt;=SampleSize,OFFSET(Population!$A$4,RandomNumbers!BJ520,0),""))</f>
        <v/>
      </c>
      <c r="BK523" s="7" t="str">
        <f>IF(RIGHT(BK$4,LEN(BK$4)-1)*1&gt;NumSamples,"",IF($A523&lt;=SampleSize,OFFSET(Population!$A$4,RandomNumbers!BK520,0),""))</f>
        <v/>
      </c>
      <c r="BL523" s="7" t="str">
        <f>IF(RIGHT(BL$4,LEN(BL$4)-1)*1&gt;NumSamples,"",IF($A523&lt;=SampleSize,OFFSET(Population!$A$4,RandomNumbers!BL520,0),""))</f>
        <v/>
      </c>
      <c r="BM523" s="7" t="str">
        <f>IF(RIGHT(BM$4,LEN(BM$4)-1)*1&gt;NumSamples,"",IF($A523&lt;=SampleSize,OFFSET(Population!$A$4,RandomNumbers!BM520,0),""))</f>
        <v/>
      </c>
      <c r="BN523" s="7" t="str">
        <f>IF(RIGHT(BN$4,LEN(BN$4)-1)*1&gt;NumSamples,"",IF($A523&lt;=SampleSize,OFFSET(Population!$A$4,RandomNumbers!BN520,0),""))</f>
        <v/>
      </c>
      <c r="BO523" s="7" t="str">
        <f>IF(RIGHT(BO$4,LEN(BO$4)-1)*1&gt;NumSamples,"",IF($A523&lt;=SampleSize,OFFSET(Population!$A$4,RandomNumbers!BO520,0),""))</f>
        <v/>
      </c>
      <c r="BP523" s="7" t="str">
        <f>IF(RIGHT(BP$4,LEN(BP$4)-1)*1&gt;NumSamples,"",IF($A523&lt;=SampleSize,OFFSET(Population!$A$4,RandomNumbers!BP520,0),""))</f>
        <v/>
      </c>
      <c r="BQ523" s="7" t="str">
        <f>IF(RIGHT(BQ$4,LEN(BQ$4)-1)*1&gt;NumSamples,"",IF($A523&lt;=SampleSize,OFFSET(Population!$A$4,RandomNumbers!BQ520,0),""))</f>
        <v/>
      </c>
      <c r="BR523" s="7" t="str">
        <f>IF(RIGHT(BR$4,LEN(BR$4)-1)*1&gt;NumSamples,"",IF($A523&lt;=SampleSize,OFFSET(Population!$A$4,RandomNumbers!BR520,0),""))</f>
        <v/>
      </c>
      <c r="BS523" s="7" t="str">
        <f>IF(RIGHT(BS$4,LEN(BS$4)-1)*1&gt;NumSamples,"",IF($A523&lt;=SampleSize,OFFSET(Population!$A$4,RandomNumbers!BS520,0),""))</f>
        <v/>
      </c>
      <c r="BT523" s="7" t="str">
        <f>IF(RIGHT(BT$4,LEN(BT$4)-1)*1&gt;NumSamples,"",IF($A523&lt;=SampleSize,OFFSET(Population!$A$4,RandomNumbers!BT520,0),""))</f>
        <v/>
      </c>
      <c r="BU523" s="7" t="str">
        <f>IF(RIGHT(BU$4,LEN(BU$4)-1)*1&gt;NumSamples,"",IF($A523&lt;=SampleSize,OFFSET(Population!$A$4,RandomNumbers!BU520,0),""))</f>
        <v/>
      </c>
      <c r="BV523" s="7" t="str">
        <f>IF(RIGHT(BV$4,LEN(BV$4)-1)*1&gt;NumSamples,"",IF($A523&lt;=SampleSize,OFFSET(Population!$A$4,RandomNumbers!BV520,0),""))</f>
        <v/>
      </c>
      <c r="BW523" s="7" t="str">
        <f>IF(RIGHT(BW$4,LEN(BW$4)-1)*1&gt;NumSamples,"",IF($A523&lt;=SampleSize,OFFSET(Population!$A$4,RandomNumbers!BW520,0),""))</f>
        <v/>
      </c>
      <c r="BX523" s="7" t="str">
        <f>IF(RIGHT(BX$4,LEN(BX$4)-1)*1&gt;NumSamples,"",IF($A523&lt;=SampleSize,OFFSET(Population!$A$4,RandomNumbers!BX520,0),""))</f>
        <v/>
      </c>
      <c r="BY523" s="7" t="str">
        <f>IF(RIGHT(BY$4,LEN(BY$4)-1)*1&gt;NumSamples,"",IF($A523&lt;=SampleSize,OFFSET(Population!$A$4,RandomNumbers!BY520,0),""))</f>
        <v/>
      </c>
      <c r="BZ523" s="7" t="str">
        <f>IF(RIGHT(BZ$4,LEN(BZ$4)-1)*1&gt;NumSamples,"",IF($A523&lt;=SampleSize,OFFSET(Population!$A$4,RandomNumbers!BZ520,0),""))</f>
        <v/>
      </c>
      <c r="CA523" s="7" t="str">
        <f>IF(RIGHT(CA$4,LEN(CA$4)-1)*1&gt;NumSamples,"",IF($A523&lt;=SampleSize,OFFSET(Population!$A$4,RandomNumbers!CA520,0),""))</f>
        <v/>
      </c>
      <c r="CB523" s="7" t="str">
        <f>IF(RIGHT(CB$4,LEN(CB$4)-1)*1&gt;NumSamples,"",IF($A523&lt;=SampleSize,OFFSET(Population!$A$4,RandomNumbers!CB520,0),""))</f>
        <v/>
      </c>
      <c r="CC523" s="7" t="str">
        <f>IF(RIGHT(CC$4,LEN(CC$4)-1)*1&gt;NumSamples,"",IF($A523&lt;=SampleSize,OFFSET(Population!$A$4,RandomNumbers!CC520,0),""))</f>
        <v/>
      </c>
      <c r="CD523" s="7" t="str">
        <f>IF(RIGHT(CD$4,LEN(CD$4)-1)*1&gt;NumSamples,"",IF($A523&lt;=SampleSize,OFFSET(Population!$A$4,RandomNumbers!CD520,0),""))</f>
        <v/>
      </c>
      <c r="CE523" s="7" t="str">
        <f>IF(RIGHT(CE$4,LEN(CE$4)-1)*1&gt;NumSamples,"",IF($A523&lt;=SampleSize,OFFSET(Population!$A$4,RandomNumbers!CE520,0),""))</f>
        <v/>
      </c>
      <c r="CF523" s="7" t="str">
        <f>IF(RIGHT(CF$4,LEN(CF$4)-1)*1&gt;NumSamples,"",IF($A523&lt;=SampleSize,OFFSET(Population!$A$4,RandomNumbers!CF520,0),""))</f>
        <v/>
      </c>
      <c r="CG523" s="7" t="str">
        <f>IF(RIGHT(CG$4,LEN(CG$4)-1)*1&gt;NumSamples,"",IF($A523&lt;=SampleSize,OFFSET(Population!$A$4,RandomNumbers!CG520,0),""))</f>
        <v/>
      </c>
      <c r="CH523" s="7" t="str">
        <f>IF(RIGHT(CH$4,LEN(CH$4)-1)*1&gt;NumSamples,"",IF($A523&lt;=SampleSize,OFFSET(Population!$A$4,RandomNumbers!CH520,0),""))</f>
        <v/>
      </c>
      <c r="CI523" s="7" t="str">
        <f>IF(RIGHT(CI$4,LEN(CI$4)-1)*1&gt;NumSamples,"",IF($A523&lt;=SampleSize,OFFSET(Population!$A$4,RandomNumbers!CI520,0),""))</f>
        <v/>
      </c>
      <c r="CJ523" s="7" t="str">
        <f>IF(RIGHT(CJ$4,LEN(CJ$4)-1)*1&gt;NumSamples,"",IF($A523&lt;=SampleSize,OFFSET(Population!$A$4,RandomNumbers!CJ520,0),""))</f>
        <v/>
      </c>
      <c r="CK523" s="7" t="str">
        <f>IF(RIGHT(CK$4,LEN(CK$4)-1)*1&gt;NumSamples,"",IF($A523&lt;=SampleSize,OFFSET(Population!$A$4,RandomNumbers!CK520,0),""))</f>
        <v/>
      </c>
      <c r="CL523" s="7" t="str">
        <f>IF(RIGHT(CL$4,LEN(CL$4)-1)*1&gt;NumSamples,"",IF($A523&lt;=SampleSize,OFFSET(Population!$A$4,RandomNumbers!CL520,0),""))</f>
        <v/>
      </c>
      <c r="CM523" s="7" t="str">
        <f>IF(RIGHT(CM$4,LEN(CM$4)-1)*1&gt;NumSamples,"",IF($A523&lt;=SampleSize,OFFSET(Population!$A$4,RandomNumbers!CM520,0),""))</f>
        <v/>
      </c>
      <c r="CN523" s="7" t="str">
        <f>IF(RIGHT(CN$4,LEN(CN$4)-1)*1&gt;NumSamples,"",IF($A523&lt;=SampleSize,OFFSET(Population!$A$4,RandomNumbers!CN520,0),""))</f>
        <v/>
      </c>
      <c r="CO523" s="7" t="str">
        <f>IF(RIGHT(CO$4,LEN(CO$4)-1)*1&gt;NumSamples,"",IF($A523&lt;=SampleSize,OFFSET(Population!$A$4,RandomNumbers!CO520,0),""))</f>
        <v/>
      </c>
      <c r="CP523" s="7" t="str">
        <f>IF(RIGHT(CP$4,LEN(CP$4)-1)*1&gt;NumSamples,"",IF($A523&lt;=SampleSize,OFFSET(Population!$A$4,RandomNumbers!CP520,0),""))</f>
        <v/>
      </c>
      <c r="CQ523" s="7" t="str">
        <f>IF(RIGHT(CQ$4,LEN(CQ$4)-1)*1&gt;NumSamples,"",IF($A523&lt;=SampleSize,OFFSET(Population!$A$4,RandomNumbers!CQ520,0),""))</f>
        <v/>
      </c>
      <c r="CR523" s="7" t="str">
        <f>IF(RIGHT(CR$4,LEN(CR$4)-1)*1&gt;NumSamples,"",IF($A523&lt;=SampleSize,OFFSET(Population!$A$4,RandomNumbers!CR520,0),""))</f>
        <v/>
      </c>
      <c r="CS523" s="7" t="str">
        <f>IF(RIGHT(CS$4,LEN(CS$4)-1)*1&gt;NumSamples,"",IF($A523&lt;=SampleSize,OFFSET(Population!$A$4,RandomNumbers!CS520,0),""))</f>
        <v/>
      </c>
      <c r="CT523" s="7" t="str">
        <f>IF(RIGHT(CT$4,LEN(CT$4)-1)*1&gt;NumSamples,"",IF($A523&lt;=SampleSize,OFFSET(Population!$A$4,RandomNumbers!CT520,0),""))</f>
        <v/>
      </c>
      <c r="CU523" s="7" t="str">
        <f>IF(RIGHT(CU$4,LEN(CU$4)-1)*1&gt;NumSamples,"",IF($A523&lt;=SampleSize,OFFSET(Population!$A$4,RandomNumbers!CU520,0),""))</f>
        <v/>
      </c>
      <c r="CV523" s="7" t="str">
        <f>IF(RIGHT(CV$4,LEN(CV$4)-1)*1&gt;NumSamples,"",IF($A523&lt;=SampleSize,OFFSET(Population!$A$4,RandomNumbers!CV520,0),""))</f>
        <v/>
      </c>
      <c r="CW523" s="7" t="str">
        <f>IF(RIGHT(CW$4,LEN(CW$4)-1)*1&gt;NumSamples,"",IF($A523&lt;=SampleSize,OFFSET(Population!$A$4,RandomNumbers!CW520,0),""))</f>
        <v/>
      </c>
    </row>
    <row r="524" ht="14.25" customHeight="1">
      <c r="A524" s="7">
        <v>520.0</v>
      </c>
      <c r="B524" s="7" t="str">
        <f>IF(RIGHT(B$4,LEN(B$4)-1)*1&gt;NumSamples,"",IF($A524&lt;=SampleSize,OFFSET(Population!$A$4,RandomNumbers!B521,0),""))</f>
        <v/>
      </c>
      <c r="C524" s="7" t="str">
        <f>IF(RIGHT(C$4,LEN(C$4)-1)*1&gt;NumSamples,"",IF($A524&lt;=SampleSize,OFFSET(Population!$A$4,RandomNumbers!C521,0),""))</f>
        <v/>
      </c>
      <c r="D524" s="7" t="str">
        <f>IF(RIGHT(D$4,LEN(D$4)-1)*1&gt;NumSamples,"",IF($A524&lt;=SampleSize,OFFSET(Population!$A$4,RandomNumbers!D521,0),""))</f>
        <v/>
      </c>
      <c r="E524" s="7" t="str">
        <f>IF(RIGHT(E$4,LEN(E$4)-1)*1&gt;NumSamples,"",IF($A524&lt;=SampleSize,OFFSET(Population!$A$4,RandomNumbers!E521,0),""))</f>
        <v/>
      </c>
      <c r="F524" s="7" t="str">
        <f>IF(RIGHT(F$4,LEN(F$4)-1)*1&gt;NumSamples,"",IF($A524&lt;=SampleSize,OFFSET(Population!$A$4,RandomNumbers!F521,0),""))</f>
        <v/>
      </c>
      <c r="G524" s="7" t="str">
        <f>IF(RIGHT(G$4,LEN(G$4)-1)*1&gt;NumSamples,"",IF($A524&lt;=SampleSize,OFFSET(Population!$A$4,RandomNumbers!G521,0),""))</f>
        <v/>
      </c>
      <c r="H524" s="7" t="str">
        <f>IF(RIGHT(H$4,LEN(H$4)-1)*1&gt;NumSamples,"",IF($A524&lt;=SampleSize,OFFSET(Population!$A$4,RandomNumbers!H521,0),""))</f>
        <v/>
      </c>
      <c r="I524" s="7" t="str">
        <f>IF(RIGHT(I$4,LEN(I$4)-1)*1&gt;NumSamples,"",IF($A524&lt;=SampleSize,OFFSET(Population!$A$4,RandomNumbers!I521,0),""))</f>
        <v/>
      </c>
      <c r="J524" s="7" t="str">
        <f>IF(RIGHT(J$4,LEN(J$4)-1)*1&gt;NumSamples,"",IF($A524&lt;=SampleSize,OFFSET(Population!$A$4,RandomNumbers!J521,0),""))</f>
        <v/>
      </c>
      <c r="K524" s="7" t="str">
        <f>IF(RIGHT(K$4,LEN(K$4)-1)*1&gt;NumSamples,"",IF($A524&lt;=SampleSize,OFFSET(Population!$A$4,RandomNumbers!K521,0),""))</f>
        <v/>
      </c>
      <c r="L524" s="7" t="str">
        <f>IF(RIGHT(L$4,LEN(L$4)-1)*1&gt;NumSamples,"",IF($A524&lt;=SampleSize,OFFSET(Population!$A$4,RandomNumbers!L521,0),""))</f>
        <v/>
      </c>
      <c r="M524" s="7" t="str">
        <f>IF(RIGHT(M$4,LEN(M$4)-1)*1&gt;NumSamples,"",IF($A524&lt;=SampleSize,OFFSET(Population!$A$4,RandomNumbers!M521,0),""))</f>
        <v/>
      </c>
      <c r="N524" s="7" t="str">
        <f>IF(RIGHT(N$4,LEN(N$4)-1)*1&gt;NumSamples,"",IF($A524&lt;=SampleSize,OFFSET(Population!$A$4,RandomNumbers!N521,0),""))</f>
        <v/>
      </c>
      <c r="O524" s="7" t="str">
        <f>IF(RIGHT(O$4,LEN(O$4)-1)*1&gt;NumSamples,"",IF($A524&lt;=SampleSize,OFFSET(Population!$A$4,RandomNumbers!O521,0),""))</f>
        <v/>
      </c>
      <c r="P524" s="7" t="str">
        <f>IF(RIGHT(P$4,LEN(P$4)-1)*1&gt;NumSamples,"",IF($A524&lt;=SampleSize,OFFSET(Population!$A$4,RandomNumbers!P521,0),""))</f>
        <v/>
      </c>
      <c r="Q524" s="7" t="str">
        <f>IF(RIGHT(Q$4,LEN(Q$4)-1)*1&gt;NumSamples,"",IF($A524&lt;=SampleSize,OFFSET(Population!$A$4,RandomNumbers!Q521,0),""))</f>
        <v/>
      </c>
      <c r="R524" s="7" t="str">
        <f>IF(RIGHT(R$4,LEN(R$4)-1)*1&gt;NumSamples,"",IF($A524&lt;=SampleSize,OFFSET(Population!$A$4,RandomNumbers!R521,0),""))</f>
        <v/>
      </c>
      <c r="S524" s="7" t="str">
        <f>IF(RIGHT(S$4,LEN(S$4)-1)*1&gt;NumSamples,"",IF($A524&lt;=SampleSize,OFFSET(Population!$A$4,RandomNumbers!S521,0),""))</f>
        <v/>
      </c>
      <c r="T524" s="7" t="str">
        <f>IF(RIGHT(T$4,LEN(T$4)-1)*1&gt;NumSamples,"",IF($A524&lt;=SampleSize,OFFSET(Population!$A$4,RandomNumbers!T521,0),""))</f>
        <v/>
      </c>
      <c r="U524" s="7" t="str">
        <f>IF(RIGHT(U$4,LEN(U$4)-1)*1&gt;NumSamples,"",IF($A524&lt;=SampleSize,OFFSET(Population!$A$4,RandomNumbers!U521,0),""))</f>
        <v/>
      </c>
      <c r="V524" s="7" t="str">
        <f>IF(RIGHT(V$4,LEN(V$4)-1)*1&gt;NumSamples,"",IF($A524&lt;=SampleSize,OFFSET(Population!$A$4,RandomNumbers!V521,0),""))</f>
        <v/>
      </c>
      <c r="W524" s="7" t="str">
        <f>IF(RIGHT(W$4,LEN(W$4)-1)*1&gt;NumSamples,"",IF($A524&lt;=SampleSize,OFFSET(Population!$A$4,RandomNumbers!W521,0),""))</f>
        <v/>
      </c>
      <c r="X524" s="7" t="str">
        <f>IF(RIGHT(X$4,LEN(X$4)-1)*1&gt;NumSamples,"",IF($A524&lt;=SampleSize,OFFSET(Population!$A$4,RandomNumbers!X521,0),""))</f>
        <v/>
      </c>
      <c r="Y524" s="7" t="str">
        <f>IF(RIGHT(Y$4,LEN(Y$4)-1)*1&gt;NumSamples,"",IF($A524&lt;=SampleSize,OFFSET(Population!$A$4,RandomNumbers!Y521,0),""))</f>
        <v/>
      </c>
      <c r="Z524" s="7" t="str">
        <f>IF(RIGHT(Z$4,LEN(Z$4)-1)*1&gt;NumSamples,"",IF($A524&lt;=SampleSize,OFFSET(Population!$A$4,RandomNumbers!Z521,0),""))</f>
        <v/>
      </c>
      <c r="AA524" s="7" t="str">
        <f>IF(RIGHT(AA$4,LEN(AA$4)-1)*1&gt;NumSamples,"",IF($A524&lt;=SampleSize,OFFSET(Population!$A$4,RandomNumbers!AA521,0),""))</f>
        <v/>
      </c>
      <c r="AB524" s="7" t="str">
        <f>IF(RIGHT(AB$4,LEN(AB$4)-1)*1&gt;NumSamples,"",IF($A524&lt;=SampleSize,OFFSET(Population!$A$4,RandomNumbers!AB521,0),""))</f>
        <v/>
      </c>
      <c r="AC524" s="7" t="str">
        <f>IF(RIGHT(AC$4,LEN(AC$4)-1)*1&gt;NumSamples,"",IF($A524&lt;=SampleSize,OFFSET(Population!$A$4,RandomNumbers!AC521,0),""))</f>
        <v/>
      </c>
      <c r="AD524" s="7" t="str">
        <f>IF(RIGHT(AD$4,LEN(AD$4)-1)*1&gt;NumSamples,"",IF($A524&lt;=SampleSize,OFFSET(Population!$A$4,RandomNumbers!AD521,0),""))</f>
        <v/>
      </c>
      <c r="AE524" s="7" t="str">
        <f>IF(RIGHT(AE$4,LEN(AE$4)-1)*1&gt;NumSamples,"",IF($A524&lt;=SampleSize,OFFSET(Population!$A$4,RandomNumbers!AE521,0),""))</f>
        <v/>
      </c>
      <c r="AF524" s="7" t="str">
        <f>IF(RIGHT(AF$4,LEN(AF$4)-1)*1&gt;NumSamples,"",IF($A524&lt;=SampleSize,OFFSET(Population!$A$4,RandomNumbers!AF521,0),""))</f>
        <v/>
      </c>
      <c r="AG524" s="7" t="str">
        <f>IF(RIGHT(AG$4,LEN(AG$4)-1)*1&gt;NumSamples,"",IF($A524&lt;=SampleSize,OFFSET(Population!$A$4,RandomNumbers!AG521,0),""))</f>
        <v/>
      </c>
      <c r="AH524" s="7" t="str">
        <f>IF(RIGHT(AH$4,LEN(AH$4)-1)*1&gt;NumSamples,"",IF($A524&lt;=SampleSize,OFFSET(Population!$A$4,RandomNumbers!AH521,0),""))</f>
        <v/>
      </c>
      <c r="AI524" s="7" t="str">
        <f>IF(RIGHT(AI$4,LEN(AI$4)-1)*1&gt;NumSamples,"",IF($A524&lt;=SampleSize,OFFSET(Population!$A$4,RandomNumbers!AI521,0),""))</f>
        <v/>
      </c>
      <c r="AJ524" s="7" t="str">
        <f>IF(RIGHT(AJ$4,LEN(AJ$4)-1)*1&gt;NumSamples,"",IF($A524&lt;=SampleSize,OFFSET(Population!$A$4,RandomNumbers!AJ521,0),""))</f>
        <v/>
      </c>
      <c r="AK524" s="7" t="str">
        <f>IF(RIGHT(AK$4,LEN(AK$4)-1)*1&gt;NumSamples,"",IF($A524&lt;=SampleSize,OFFSET(Population!$A$4,RandomNumbers!AK521,0),""))</f>
        <v/>
      </c>
      <c r="AL524" s="7" t="str">
        <f>IF(RIGHT(AL$4,LEN(AL$4)-1)*1&gt;NumSamples,"",IF($A524&lt;=SampleSize,OFFSET(Population!$A$4,RandomNumbers!AL521,0),""))</f>
        <v/>
      </c>
      <c r="AM524" s="7" t="str">
        <f>IF(RIGHT(AM$4,LEN(AM$4)-1)*1&gt;NumSamples,"",IF($A524&lt;=SampleSize,OFFSET(Population!$A$4,RandomNumbers!AM521,0),""))</f>
        <v/>
      </c>
      <c r="AN524" s="7" t="str">
        <f>IF(RIGHT(AN$4,LEN(AN$4)-1)*1&gt;NumSamples,"",IF($A524&lt;=SampleSize,OFFSET(Population!$A$4,RandomNumbers!AN521,0),""))</f>
        <v/>
      </c>
      <c r="AO524" s="7" t="str">
        <f>IF(RIGHT(AO$4,LEN(AO$4)-1)*1&gt;NumSamples,"",IF($A524&lt;=SampleSize,OFFSET(Population!$A$4,RandomNumbers!AO521,0),""))</f>
        <v/>
      </c>
      <c r="AP524" s="7" t="str">
        <f>IF(RIGHT(AP$4,LEN(AP$4)-1)*1&gt;NumSamples,"",IF($A524&lt;=SampleSize,OFFSET(Population!$A$4,RandomNumbers!AP521,0),""))</f>
        <v/>
      </c>
      <c r="AQ524" s="7" t="str">
        <f>IF(RIGHT(AQ$4,LEN(AQ$4)-1)*1&gt;NumSamples,"",IF($A524&lt;=SampleSize,OFFSET(Population!$A$4,RandomNumbers!AQ521,0),""))</f>
        <v/>
      </c>
      <c r="AR524" s="7" t="str">
        <f>IF(RIGHT(AR$4,LEN(AR$4)-1)*1&gt;NumSamples,"",IF($A524&lt;=SampleSize,OFFSET(Population!$A$4,RandomNumbers!AR521,0),""))</f>
        <v/>
      </c>
      <c r="AS524" s="7" t="str">
        <f>IF(RIGHT(AS$4,LEN(AS$4)-1)*1&gt;NumSamples,"",IF($A524&lt;=SampleSize,OFFSET(Population!$A$4,RandomNumbers!AS521,0),""))</f>
        <v/>
      </c>
      <c r="AT524" s="7" t="str">
        <f>IF(RIGHT(AT$4,LEN(AT$4)-1)*1&gt;NumSamples,"",IF($A524&lt;=SampleSize,OFFSET(Population!$A$4,RandomNumbers!AT521,0),""))</f>
        <v/>
      </c>
      <c r="AU524" s="7" t="str">
        <f>IF(RIGHT(AU$4,LEN(AU$4)-1)*1&gt;NumSamples,"",IF($A524&lt;=SampleSize,OFFSET(Population!$A$4,RandomNumbers!AU521,0),""))</f>
        <v/>
      </c>
      <c r="AV524" s="7" t="str">
        <f>IF(RIGHT(AV$4,LEN(AV$4)-1)*1&gt;NumSamples,"",IF($A524&lt;=SampleSize,OFFSET(Population!$A$4,RandomNumbers!AV521,0),""))</f>
        <v/>
      </c>
      <c r="AW524" s="7" t="str">
        <f>IF(RIGHT(AW$4,LEN(AW$4)-1)*1&gt;NumSamples,"",IF($A524&lt;=SampleSize,OFFSET(Population!$A$4,RandomNumbers!AW521,0),""))</f>
        <v/>
      </c>
      <c r="AX524" s="7" t="str">
        <f>IF(RIGHT(AX$4,LEN(AX$4)-1)*1&gt;NumSamples,"",IF($A524&lt;=SampleSize,OFFSET(Population!$A$4,RandomNumbers!AX521,0),""))</f>
        <v/>
      </c>
      <c r="AY524" s="7" t="str">
        <f>IF(RIGHT(AY$4,LEN(AY$4)-1)*1&gt;NumSamples,"",IF($A524&lt;=SampleSize,OFFSET(Population!$A$4,RandomNumbers!AY521,0),""))</f>
        <v/>
      </c>
      <c r="AZ524" s="7" t="str">
        <f>IF(RIGHT(AZ$4,LEN(AZ$4)-1)*1&gt;NumSamples,"",IF($A524&lt;=SampleSize,OFFSET(Population!$A$4,RandomNumbers!AZ521,0),""))</f>
        <v/>
      </c>
      <c r="BA524" s="7" t="str">
        <f>IF(RIGHT(BA$4,LEN(BA$4)-1)*1&gt;NumSamples,"",IF($A524&lt;=SampleSize,OFFSET(Population!$A$4,RandomNumbers!BA521,0),""))</f>
        <v/>
      </c>
      <c r="BB524" s="7" t="str">
        <f>IF(RIGHT(BB$4,LEN(BB$4)-1)*1&gt;NumSamples,"",IF($A524&lt;=SampleSize,OFFSET(Population!$A$4,RandomNumbers!BB521,0),""))</f>
        <v/>
      </c>
      <c r="BC524" s="7" t="str">
        <f>IF(RIGHT(BC$4,LEN(BC$4)-1)*1&gt;NumSamples,"",IF($A524&lt;=SampleSize,OFFSET(Population!$A$4,RandomNumbers!BC521,0),""))</f>
        <v/>
      </c>
      <c r="BD524" s="7" t="str">
        <f>IF(RIGHT(BD$4,LEN(BD$4)-1)*1&gt;NumSamples,"",IF($A524&lt;=SampleSize,OFFSET(Population!$A$4,RandomNumbers!BD521,0),""))</f>
        <v/>
      </c>
      <c r="BE524" s="7" t="str">
        <f>IF(RIGHT(BE$4,LEN(BE$4)-1)*1&gt;NumSamples,"",IF($A524&lt;=SampleSize,OFFSET(Population!$A$4,RandomNumbers!BE521,0),""))</f>
        <v/>
      </c>
      <c r="BF524" s="7" t="str">
        <f>IF(RIGHT(BF$4,LEN(BF$4)-1)*1&gt;NumSamples,"",IF($A524&lt;=SampleSize,OFFSET(Population!$A$4,RandomNumbers!BF521,0),""))</f>
        <v/>
      </c>
      <c r="BG524" s="7" t="str">
        <f>IF(RIGHT(BG$4,LEN(BG$4)-1)*1&gt;NumSamples,"",IF($A524&lt;=SampleSize,OFFSET(Population!$A$4,RandomNumbers!BG521,0),""))</f>
        <v/>
      </c>
      <c r="BH524" s="7" t="str">
        <f>IF(RIGHT(BH$4,LEN(BH$4)-1)*1&gt;NumSamples,"",IF($A524&lt;=SampleSize,OFFSET(Population!$A$4,RandomNumbers!BH521,0),""))</f>
        <v/>
      </c>
      <c r="BI524" s="7" t="str">
        <f>IF(RIGHT(BI$4,LEN(BI$4)-1)*1&gt;NumSamples,"",IF($A524&lt;=SampleSize,OFFSET(Population!$A$4,RandomNumbers!BI521,0),""))</f>
        <v/>
      </c>
      <c r="BJ524" s="7" t="str">
        <f>IF(RIGHT(BJ$4,LEN(BJ$4)-1)*1&gt;NumSamples,"",IF($A524&lt;=SampleSize,OFFSET(Population!$A$4,RandomNumbers!BJ521,0),""))</f>
        <v/>
      </c>
      <c r="BK524" s="7" t="str">
        <f>IF(RIGHT(BK$4,LEN(BK$4)-1)*1&gt;NumSamples,"",IF($A524&lt;=SampleSize,OFFSET(Population!$A$4,RandomNumbers!BK521,0),""))</f>
        <v/>
      </c>
      <c r="BL524" s="7" t="str">
        <f>IF(RIGHT(BL$4,LEN(BL$4)-1)*1&gt;NumSamples,"",IF($A524&lt;=SampleSize,OFFSET(Population!$A$4,RandomNumbers!BL521,0),""))</f>
        <v/>
      </c>
      <c r="BM524" s="7" t="str">
        <f>IF(RIGHT(BM$4,LEN(BM$4)-1)*1&gt;NumSamples,"",IF($A524&lt;=SampleSize,OFFSET(Population!$A$4,RandomNumbers!BM521,0),""))</f>
        <v/>
      </c>
      <c r="BN524" s="7" t="str">
        <f>IF(RIGHT(BN$4,LEN(BN$4)-1)*1&gt;NumSamples,"",IF($A524&lt;=SampleSize,OFFSET(Population!$A$4,RandomNumbers!BN521,0),""))</f>
        <v/>
      </c>
      <c r="BO524" s="7" t="str">
        <f>IF(RIGHT(BO$4,LEN(BO$4)-1)*1&gt;NumSamples,"",IF($A524&lt;=SampleSize,OFFSET(Population!$A$4,RandomNumbers!BO521,0),""))</f>
        <v/>
      </c>
      <c r="BP524" s="7" t="str">
        <f>IF(RIGHT(BP$4,LEN(BP$4)-1)*1&gt;NumSamples,"",IF($A524&lt;=SampleSize,OFFSET(Population!$A$4,RandomNumbers!BP521,0),""))</f>
        <v/>
      </c>
      <c r="BQ524" s="7" t="str">
        <f>IF(RIGHT(BQ$4,LEN(BQ$4)-1)*1&gt;NumSamples,"",IF($A524&lt;=SampleSize,OFFSET(Population!$A$4,RandomNumbers!BQ521,0),""))</f>
        <v/>
      </c>
      <c r="BR524" s="7" t="str">
        <f>IF(RIGHT(BR$4,LEN(BR$4)-1)*1&gt;NumSamples,"",IF($A524&lt;=SampleSize,OFFSET(Population!$A$4,RandomNumbers!BR521,0),""))</f>
        <v/>
      </c>
      <c r="BS524" s="7" t="str">
        <f>IF(RIGHT(BS$4,LEN(BS$4)-1)*1&gt;NumSamples,"",IF($A524&lt;=SampleSize,OFFSET(Population!$A$4,RandomNumbers!BS521,0),""))</f>
        <v/>
      </c>
      <c r="BT524" s="7" t="str">
        <f>IF(RIGHT(BT$4,LEN(BT$4)-1)*1&gt;NumSamples,"",IF($A524&lt;=SampleSize,OFFSET(Population!$A$4,RandomNumbers!BT521,0),""))</f>
        <v/>
      </c>
      <c r="BU524" s="7" t="str">
        <f>IF(RIGHT(BU$4,LEN(BU$4)-1)*1&gt;NumSamples,"",IF($A524&lt;=SampleSize,OFFSET(Population!$A$4,RandomNumbers!BU521,0),""))</f>
        <v/>
      </c>
      <c r="BV524" s="7" t="str">
        <f>IF(RIGHT(BV$4,LEN(BV$4)-1)*1&gt;NumSamples,"",IF($A524&lt;=SampleSize,OFFSET(Population!$A$4,RandomNumbers!BV521,0),""))</f>
        <v/>
      </c>
      <c r="BW524" s="7" t="str">
        <f>IF(RIGHT(BW$4,LEN(BW$4)-1)*1&gt;NumSamples,"",IF($A524&lt;=SampleSize,OFFSET(Population!$A$4,RandomNumbers!BW521,0),""))</f>
        <v/>
      </c>
      <c r="BX524" s="7" t="str">
        <f>IF(RIGHT(BX$4,LEN(BX$4)-1)*1&gt;NumSamples,"",IF($A524&lt;=SampleSize,OFFSET(Population!$A$4,RandomNumbers!BX521,0),""))</f>
        <v/>
      </c>
      <c r="BY524" s="7" t="str">
        <f>IF(RIGHT(BY$4,LEN(BY$4)-1)*1&gt;NumSamples,"",IF($A524&lt;=SampleSize,OFFSET(Population!$A$4,RandomNumbers!BY521,0),""))</f>
        <v/>
      </c>
      <c r="BZ524" s="7" t="str">
        <f>IF(RIGHT(BZ$4,LEN(BZ$4)-1)*1&gt;NumSamples,"",IF($A524&lt;=SampleSize,OFFSET(Population!$A$4,RandomNumbers!BZ521,0),""))</f>
        <v/>
      </c>
      <c r="CA524" s="7" t="str">
        <f>IF(RIGHT(CA$4,LEN(CA$4)-1)*1&gt;NumSamples,"",IF($A524&lt;=SampleSize,OFFSET(Population!$A$4,RandomNumbers!CA521,0),""))</f>
        <v/>
      </c>
      <c r="CB524" s="7" t="str">
        <f>IF(RIGHT(CB$4,LEN(CB$4)-1)*1&gt;NumSamples,"",IF($A524&lt;=SampleSize,OFFSET(Population!$A$4,RandomNumbers!CB521,0),""))</f>
        <v/>
      </c>
      <c r="CC524" s="7" t="str">
        <f>IF(RIGHT(CC$4,LEN(CC$4)-1)*1&gt;NumSamples,"",IF($A524&lt;=SampleSize,OFFSET(Population!$A$4,RandomNumbers!CC521,0),""))</f>
        <v/>
      </c>
      <c r="CD524" s="7" t="str">
        <f>IF(RIGHT(CD$4,LEN(CD$4)-1)*1&gt;NumSamples,"",IF($A524&lt;=SampleSize,OFFSET(Population!$A$4,RandomNumbers!CD521,0),""))</f>
        <v/>
      </c>
      <c r="CE524" s="7" t="str">
        <f>IF(RIGHT(CE$4,LEN(CE$4)-1)*1&gt;NumSamples,"",IF($A524&lt;=SampleSize,OFFSET(Population!$A$4,RandomNumbers!CE521,0),""))</f>
        <v/>
      </c>
      <c r="CF524" s="7" t="str">
        <f>IF(RIGHT(CF$4,LEN(CF$4)-1)*1&gt;NumSamples,"",IF($A524&lt;=SampleSize,OFFSET(Population!$A$4,RandomNumbers!CF521,0),""))</f>
        <v/>
      </c>
      <c r="CG524" s="7" t="str">
        <f>IF(RIGHT(CG$4,LEN(CG$4)-1)*1&gt;NumSamples,"",IF($A524&lt;=SampleSize,OFFSET(Population!$A$4,RandomNumbers!CG521,0),""))</f>
        <v/>
      </c>
      <c r="CH524" s="7" t="str">
        <f>IF(RIGHT(CH$4,LEN(CH$4)-1)*1&gt;NumSamples,"",IF($A524&lt;=SampleSize,OFFSET(Population!$A$4,RandomNumbers!CH521,0),""))</f>
        <v/>
      </c>
      <c r="CI524" s="7" t="str">
        <f>IF(RIGHT(CI$4,LEN(CI$4)-1)*1&gt;NumSamples,"",IF($A524&lt;=SampleSize,OFFSET(Population!$A$4,RandomNumbers!CI521,0),""))</f>
        <v/>
      </c>
      <c r="CJ524" s="7" t="str">
        <f>IF(RIGHT(CJ$4,LEN(CJ$4)-1)*1&gt;NumSamples,"",IF($A524&lt;=SampleSize,OFFSET(Population!$A$4,RandomNumbers!CJ521,0),""))</f>
        <v/>
      </c>
      <c r="CK524" s="7" t="str">
        <f>IF(RIGHT(CK$4,LEN(CK$4)-1)*1&gt;NumSamples,"",IF($A524&lt;=SampleSize,OFFSET(Population!$A$4,RandomNumbers!CK521,0),""))</f>
        <v/>
      </c>
      <c r="CL524" s="7" t="str">
        <f>IF(RIGHT(CL$4,LEN(CL$4)-1)*1&gt;NumSamples,"",IF($A524&lt;=SampleSize,OFFSET(Population!$A$4,RandomNumbers!CL521,0),""))</f>
        <v/>
      </c>
      <c r="CM524" s="7" t="str">
        <f>IF(RIGHT(CM$4,LEN(CM$4)-1)*1&gt;NumSamples,"",IF($A524&lt;=SampleSize,OFFSET(Population!$A$4,RandomNumbers!CM521,0),""))</f>
        <v/>
      </c>
      <c r="CN524" s="7" t="str">
        <f>IF(RIGHT(CN$4,LEN(CN$4)-1)*1&gt;NumSamples,"",IF($A524&lt;=SampleSize,OFFSET(Population!$A$4,RandomNumbers!CN521,0),""))</f>
        <v/>
      </c>
      <c r="CO524" s="7" t="str">
        <f>IF(RIGHT(CO$4,LEN(CO$4)-1)*1&gt;NumSamples,"",IF($A524&lt;=SampleSize,OFFSET(Population!$A$4,RandomNumbers!CO521,0),""))</f>
        <v/>
      </c>
      <c r="CP524" s="7" t="str">
        <f>IF(RIGHT(CP$4,LEN(CP$4)-1)*1&gt;NumSamples,"",IF($A524&lt;=SampleSize,OFFSET(Population!$A$4,RandomNumbers!CP521,0),""))</f>
        <v/>
      </c>
      <c r="CQ524" s="7" t="str">
        <f>IF(RIGHT(CQ$4,LEN(CQ$4)-1)*1&gt;NumSamples,"",IF($A524&lt;=SampleSize,OFFSET(Population!$A$4,RandomNumbers!CQ521,0),""))</f>
        <v/>
      </c>
      <c r="CR524" s="7" t="str">
        <f>IF(RIGHT(CR$4,LEN(CR$4)-1)*1&gt;NumSamples,"",IF($A524&lt;=SampleSize,OFFSET(Population!$A$4,RandomNumbers!CR521,0),""))</f>
        <v/>
      </c>
      <c r="CS524" s="7" t="str">
        <f>IF(RIGHT(CS$4,LEN(CS$4)-1)*1&gt;NumSamples,"",IF($A524&lt;=SampleSize,OFFSET(Population!$A$4,RandomNumbers!CS521,0),""))</f>
        <v/>
      </c>
      <c r="CT524" s="7" t="str">
        <f>IF(RIGHT(CT$4,LEN(CT$4)-1)*1&gt;NumSamples,"",IF($A524&lt;=SampleSize,OFFSET(Population!$A$4,RandomNumbers!CT521,0),""))</f>
        <v/>
      </c>
      <c r="CU524" s="7" t="str">
        <f>IF(RIGHT(CU$4,LEN(CU$4)-1)*1&gt;NumSamples,"",IF($A524&lt;=SampleSize,OFFSET(Population!$A$4,RandomNumbers!CU521,0),""))</f>
        <v/>
      </c>
      <c r="CV524" s="7" t="str">
        <f>IF(RIGHT(CV$4,LEN(CV$4)-1)*1&gt;NumSamples,"",IF($A524&lt;=SampleSize,OFFSET(Population!$A$4,RandomNumbers!CV521,0),""))</f>
        <v/>
      </c>
      <c r="CW524" s="7" t="str">
        <f>IF(RIGHT(CW$4,LEN(CW$4)-1)*1&gt;NumSamples,"",IF($A524&lt;=SampleSize,OFFSET(Population!$A$4,RandomNumbers!CW521,0),""))</f>
        <v/>
      </c>
    </row>
    <row r="525" ht="14.25" customHeight="1">
      <c r="A525" s="7">
        <v>521.0</v>
      </c>
      <c r="B525" s="7" t="str">
        <f>IF(RIGHT(B$4,LEN(B$4)-1)*1&gt;NumSamples,"",IF($A525&lt;=SampleSize,OFFSET(Population!$A$4,RandomNumbers!B522,0),""))</f>
        <v/>
      </c>
      <c r="C525" s="7" t="str">
        <f>IF(RIGHT(C$4,LEN(C$4)-1)*1&gt;NumSamples,"",IF($A525&lt;=SampleSize,OFFSET(Population!$A$4,RandomNumbers!C522,0),""))</f>
        <v/>
      </c>
      <c r="D525" s="7" t="str">
        <f>IF(RIGHT(D$4,LEN(D$4)-1)*1&gt;NumSamples,"",IF($A525&lt;=SampleSize,OFFSET(Population!$A$4,RandomNumbers!D522,0),""))</f>
        <v/>
      </c>
      <c r="E525" s="7" t="str">
        <f>IF(RIGHT(E$4,LEN(E$4)-1)*1&gt;NumSamples,"",IF($A525&lt;=SampleSize,OFFSET(Population!$A$4,RandomNumbers!E522,0),""))</f>
        <v/>
      </c>
      <c r="F525" s="7" t="str">
        <f>IF(RIGHT(F$4,LEN(F$4)-1)*1&gt;NumSamples,"",IF($A525&lt;=SampleSize,OFFSET(Population!$A$4,RandomNumbers!F522,0),""))</f>
        <v/>
      </c>
      <c r="G525" s="7" t="str">
        <f>IF(RIGHT(G$4,LEN(G$4)-1)*1&gt;NumSamples,"",IF($A525&lt;=SampleSize,OFFSET(Population!$A$4,RandomNumbers!G522,0),""))</f>
        <v/>
      </c>
      <c r="H525" s="7" t="str">
        <f>IF(RIGHT(H$4,LEN(H$4)-1)*1&gt;NumSamples,"",IF($A525&lt;=SampleSize,OFFSET(Population!$A$4,RandomNumbers!H522,0),""))</f>
        <v/>
      </c>
      <c r="I525" s="7" t="str">
        <f>IF(RIGHT(I$4,LEN(I$4)-1)*1&gt;NumSamples,"",IF($A525&lt;=SampleSize,OFFSET(Population!$A$4,RandomNumbers!I522,0),""))</f>
        <v/>
      </c>
      <c r="J525" s="7" t="str">
        <f>IF(RIGHT(J$4,LEN(J$4)-1)*1&gt;NumSamples,"",IF($A525&lt;=SampleSize,OFFSET(Population!$A$4,RandomNumbers!J522,0),""))</f>
        <v/>
      </c>
      <c r="K525" s="7" t="str">
        <f>IF(RIGHT(K$4,LEN(K$4)-1)*1&gt;NumSamples,"",IF($A525&lt;=SampleSize,OFFSET(Population!$A$4,RandomNumbers!K522,0),""))</f>
        <v/>
      </c>
      <c r="L525" s="7" t="str">
        <f>IF(RIGHT(L$4,LEN(L$4)-1)*1&gt;NumSamples,"",IF($A525&lt;=SampleSize,OFFSET(Population!$A$4,RandomNumbers!L522,0),""))</f>
        <v/>
      </c>
      <c r="M525" s="7" t="str">
        <f>IF(RIGHT(M$4,LEN(M$4)-1)*1&gt;NumSamples,"",IF($A525&lt;=SampleSize,OFFSET(Population!$A$4,RandomNumbers!M522,0),""))</f>
        <v/>
      </c>
      <c r="N525" s="7" t="str">
        <f>IF(RIGHT(N$4,LEN(N$4)-1)*1&gt;NumSamples,"",IF($A525&lt;=SampleSize,OFFSET(Population!$A$4,RandomNumbers!N522,0),""))</f>
        <v/>
      </c>
      <c r="O525" s="7" t="str">
        <f>IF(RIGHT(O$4,LEN(O$4)-1)*1&gt;NumSamples,"",IF($A525&lt;=SampleSize,OFFSET(Population!$A$4,RandomNumbers!O522,0),""))</f>
        <v/>
      </c>
      <c r="P525" s="7" t="str">
        <f>IF(RIGHT(P$4,LEN(P$4)-1)*1&gt;NumSamples,"",IF($A525&lt;=SampleSize,OFFSET(Population!$A$4,RandomNumbers!P522,0),""))</f>
        <v/>
      </c>
      <c r="Q525" s="7" t="str">
        <f>IF(RIGHT(Q$4,LEN(Q$4)-1)*1&gt;NumSamples,"",IF($A525&lt;=SampleSize,OFFSET(Population!$A$4,RandomNumbers!Q522,0),""))</f>
        <v/>
      </c>
      <c r="R525" s="7" t="str">
        <f>IF(RIGHT(R$4,LEN(R$4)-1)*1&gt;NumSamples,"",IF($A525&lt;=SampleSize,OFFSET(Population!$A$4,RandomNumbers!R522,0),""))</f>
        <v/>
      </c>
      <c r="S525" s="7" t="str">
        <f>IF(RIGHT(S$4,LEN(S$4)-1)*1&gt;NumSamples,"",IF($A525&lt;=SampleSize,OFFSET(Population!$A$4,RandomNumbers!S522,0),""))</f>
        <v/>
      </c>
      <c r="T525" s="7" t="str">
        <f>IF(RIGHT(T$4,LEN(T$4)-1)*1&gt;NumSamples,"",IF($A525&lt;=SampleSize,OFFSET(Population!$A$4,RandomNumbers!T522,0),""))</f>
        <v/>
      </c>
      <c r="U525" s="7" t="str">
        <f>IF(RIGHT(U$4,LEN(U$4)-1)*1&gt;NumSamples,"",IF($A525&lt;=SampleSize,OFFSET(Population!$A$4,RandomNumbers!U522,0),""))</f>
        <v/>
      </c>
      <c r="V525" s="7" t="str">
        <f>IF(RIGHT(V$4,LEN(V$4)-1)*1&gt;NumSamples,"",IF($A525&lt;=SampleSize,OFFSET(Population!$A$4,RandomNumbers!V522,0),""))</f>
        <v/>
      </c>
      <c r="W525" s="7" t="str">
        <f>IF(RIGHT(W$4,LEN(W$4)-1)*1&gt;NumSamples,"",IF($A525&lt;=SampleSize,OFFSET(Population!$A$4,RandomNumbers!W522,0),""))</f>
        <v/>
      </c>
      <c r="X525" s="7" t="str">
        <f>IF(RIGHT(X$4,LEN(X$4)-1)*1&gt;NumSamples,"",IF($A525&lt;=SampleSize,OFFSET(Population!$A$4,RandomNumbers!X522,0),""))</f>
        <v/>
      </c>
      <c r="Y525" s="7" t="str">
        <f>IF(RIGHT(Y$4,LEN(Y$4)-1)*1&gt;NumSamples,"",IF($A525&lt;=SampleSize,OFFSET(Population!$A$4,RandomNumbers!Y522,0),""))</f>
        <v/>
      </c>
      <c r="Z525" s="7" t="str">
        <f>IF(RIGHT(Z$4,LEN(Z$4)-1)*1&gt;NumSamples,"",IF($A525&lt;=SampleSize,OFFSET(Population!$A$4,RandomNumbers!Z522,0),""))</f>
        <v/>
      </c>
      <c r="AA525" s="7" t="str">
        <f>IF(RIGHT(AA$4,LEN(AA$4)-1)*1&gt;NumSamples,"",IF($A525&lt;=SampleSize,OFFSET(Population!$A$4,RandomNumbers!AA522,0),""))</f>
        <v/>
      </c>
      <c r="AB525" s="7" t="str">
        <f>IF(RIGHT(AB$4,LEN(AB$4)-1)*1&gt;NumSamples,"",IF($A525&lt;=SampleSize,OFFSET(Population!$A$4,RandomNumbers!AB522,0),""))</f>
        <v/>
      </c>
      <c r="AC525" s="7" t="str">
        <f>IF(RIGHT(AC$4,LEN(AC$4)-1)*1&gt;NumSamples,"",IF($A525&lt;=SampleSize,OFFSET(Population!$A$4,RandomNumbers!AC522,0),""))</f>
        <v/>
      </c>
      <c r="AD525" s="7" t="str">
        <f>IF(RIGHT(AD$4,LEN(AD$4)-1)*1&gt;NumSamples,"",IF($A525&lt;=SampleSize,OFFSET(Population!$A$4,RandomNumbers!AD522,0),""))</f>
        <v/>
      </c>
      <c r="AE525" s="7" t="str">
        <f>IF(RIGHT(AE$4,LEN(AE$4)-1)*1&gt;NumSamples,"",IF($A525&lt;=SampleSize,OFFSET(Population!$A$4,RandomNumbers!AE522,0),""))</f>
        <v/>
      </c>
      <c r="AF525" s="7" t="str">
        <f>IF(RIGHT(AF$4,LEN(AF$4)-1)*1&gt;NumSamples,"",IF($A525&lt;=SampleSize,OFFSET(Population!$A$4,RandomNumbers!AF522,0),""))</f>
        <v/>
      </c>
      <c r="AG525" s="7" t="str">
        <f>IF(RIGHT(AG$4,LEN(AG$4)-1)*1&gt;NumSamples,"",IF($A525&lt;=SampleSize,OFFSET(Population!$A$4,RandomNumbers!AG522,0),""))</f>
        <v/>
      </c>
      <c r="AH525" s="7" t="str">
        <f>IF(RIGHT(AH$4,LEN(AH$4)-1)*1&gt;NumSamples,"",IF($A525&lt;=SampleSize,OFFSET(Population!$A$4,RandomNumbers!AH522,0),""))</f>
        <v/>
      </c>
      <c r="AI525" s="7" t="str">
        <f>IF(RIGHT(AI$4,LEN(AI$4)-1)*1&gt;NumSamples,"",IF($A525&lt;=SampleSize,OFFSET(Population!$A$4,RandomNumbers!AI522,0),""))</f>
        <v/>
      </c>
      <c r="AJ525" s="7" t="str">
        <f>IF(RIGHT(AJ$4,LEN(AJ$4)-1)*1&gt;NumSamples,"",IF($A525&lt;=SampleSize,OFFSET(Population!$A$4,RandomNumbers!AJ522,0),""))</f>
        <v/>
      </c>
      <c r="AK525" s="7" t="str">
        <f>IF(RIGHT(AK$4,LEN(AK$4)-1)*1&gt;NumSamples,"",IF($A525&lt;=SampleSize,OFFSET(Population!$A$4,RandomNumbers!AK522,0),""))</f>
        <v/>
      </c>
      <c r="AL525" s="7" t="str">
        <f>IF(RIGHT(AL$4,LEN(AL$4)-1)*1&gt;NumSamples,"",IF($A525&lt;=SampleSize,OFFSET(Population!$A$4,RandomNumbers!AL522,0),""))</f>
        <v/>
      </c>
      <c r="AM525" s="7" t="str">
        <f>IF(RIGHT(AM$4,LEN(AM$4)-1)*1&gt;NumSamples,"",IF($A525&lt;=SampleSize,OFFSET(Population!$A$4,RandomNumbers!AM522,0),""))</f>
        <v/>
      </c>
      <c r="AN525" s="7" t="str">
        <f>IF(RIGHT(AN$4,LEN(AN$4)-1)*1&gt;NumSamples,"",IF($A525&lt;=SampleSize,OFFSET(Population!$A$4,RandomNumbers!AN522,0),""))</f>
        <v/>
      </c>
      <c r="AO525" s="7" t="str">
        <f>IF(RIGHT(AO$4,LEN(AO$4)-1)*1&gt;NumSamples,"",IF($A525&lt;=SampleSize,OFFSET(Population!$A$4,RandomNumbers!AO522,0),""))</f>
        <v/>
      </c>
      <c r="AP525" s="7" t="str">
        <f>IF(RIGHT(AP$4,LEN(AP$4)-1)*1&gt;NumSamples,"",IF($A525&lt;=SampleSize,OFFSET(Population!$A$4,RandomNumbers!AP522,0),""))</f>
        <v/>
      </c>
      <c r="AQ525" s="7" t="str">
        <f>IF(RIGHT(AQ$4,LEN(AQ$4)-1)*1&gt;NumSamples,"",IF($A525&lt;=SampleSize,OFFSET(Population!$A$4,RandomNumbers!AQ522,0),""))</f>
        <v/>
      </c>
      <c r="AR525" s="7" t="str">
        <f>IF(RIGHT(AR$4,LEN(AR$4)-1)*1&gt;NumSamples,"",IF($A525&lt;=SampleSize,OFFSET(Population!$A$4,RandomNumbers!AR522,0),""))</f>
        <v/>
      </c>
      <c r="AS525" s="7" t="str">
        <f>IF(RIGHT(AS$4,LEN(AS$4)-1)*1&gt;NumSamples,"",IF($A525&lt;=SampleSize,OFFSET(Population!$A$4,RandomNumbers!AS522,0),""))</f>
        <v/>
      </c>
      <c r="AT525" s="7" t="str">
        <f>IF(RIGHT(AT$4,LEN(AT$4)-1)*1&gt;NumSamples,"",IF($A525&lt;=SampleSize,OFFSET(Population!$A$4,RandomNumbers!AT522,0),""))</f>
        <v/>
      </c>
      <c r="AU525" s="7" t="str">
        <f>IF(RIGHT(AU$4,LEN(AU$4)-1)*1&gt;NumSamples,"",IF($A525&lt;=SampleSize,OFFSET(Population!$A$4,RandomNumbers!AU522,0),""))</f>
        <v/>
      </c>
      <c r="AV525" s="7" t="str">
        <f>IF(RIGHT(AV$4,LEN(AV$4)-1)*1&gt;NumSamples,"",IF($A525&lt;=SampleSize,OFFSET(Population!$A$4,RandomNumbers!AV522,0),""))</f>
        <v/>
      </c>
      <c r="AW525" s="7" t="str">
        <f>IF(RIGHT(AW$4,LEN(AW$4)-1)*1&gt;NumSamples,"",IF($A525&lt;=SampleSize,OFFSET(Population!$A$4,RandomNumbers!AW522,0),""))</f>
        <v/>
      </c>
      <c r="AX525" s="7" t="str">
        <f>IF(RIGHT(AX$4,LEN(AX$4)-1)*1&gt;NumSamples,"",IF($A525&lt;=SampleSize,OFFSET(Population!$A$4,RandomNumbers!AX522,0),""))</f>
        <v/>
      </c>
      <c r="AY525" s="7" t="str">
        <f>IF(RIGHT(AY$4,LEN(AY$4)-1)*1&gt;NumSamples,"",IF($A525&lt;=SampleSize,OFFSET(Population!$A$4,RandomNumbers!AY522,0),""))</f>
        <v/>
      </c>
      <c r="AZ525" s="7" t="str">
        <f>IF(RIGHT(AZ$4,LEN(AZ$4)-1)*1&gt;NumSamples,"",IF($A525&lt;=SampleSize,OFFSET(Population!$A$4,RandomNumbers!AZ522,0),""))</f>
        <v/>
      </c>
      <c r="BA525" s="7" t="str">
        <f>IF(RIGHT(BA$4,LEN(BA$4)-1)*1&gt;NumSamples,"",IF($A525&lt;=SampleSize,OFFSET(Population!$A$4,RandomNumbers!BA522,0),""))</f>
        <v/>
      </c>
      <c r="BB525" s="7" t="str">
        <f>IF(RIGHT(BB$4,LEN(BB$4)-1)*1&gt;NumSamples,"",IF($A525&lt;=SampleSize,OFFSET(Population!$A$4,RandomNumbers!BB522,0),""))</f>
        <v/>
      </c>
      <c r="BC525" s="7" t="str">
        <f>IF(RIGHT(BC$4,LEN(BC$4)-1)*1&gt;NumSamples,"",IF($A525&lt;=SampleSize,OFFSET(Population!$A$4,RandomNumbers!BC522,0),""))</f>
        <v/>
      </c>
      <c r="BD525" s="7" t="str">
        <f>IF(RIGHT(BD$4,LEN(BD$4)-1)*1&gt;NumSamples,"",IF($A525&lt;=SampleSize,OFFSET(Population!$A$4,RandomNumbers!BD522,0),""))</f>
        <v/>
      </c>
      <c r="BE525" s="7" t="str">
        <f>IF(RIGHT(BE$4,LEN(BE$4)-1)*1&gt;NumSamples,"",IF($A525&lt;=SampleSize,OFFSET(Population!$A$4,RandomNumbers!BE522,0),""))</f>
        <v/>
      </c>
      <c r="BF525" s="7" t="str">
        <f>IF(RIGHT(BF$4,LEN(BF$4)-1)*1&gt;NumSamples,"",IF($A525&lt;=SampleSize,OFFSET(Population!$A$4,RandomNumbers!BF522,0),""))</f>
        <v/>
      </c>
      <c r="BG525" s="7" t="str">
        <f>IF(RIGHT(BG$4,LEN(BG$4)-1)*1&gt;NumSamples,"",IF($A525&lt;=SampleSize,OFFSET(Population!$A$4,RandomNumbers!BG522,0),""))</f>
        <v/>
      </c>
      <c r="BH525" s="7" t="str">
        <f>IF(RIGHT(BH$4,LEN(BH$4)-1)*1&gt;NumSamples,"",IF($A525&lt;=SampleSize,OFFSET(Population!$A$4,RandomNumbers!BH522,0),""))</f>
        <v/>
      </c>
      <c r="BI525" s="7" t="str">
        <f>IF(RIGHT(BI$4,LEN(BI$4)-1)*1&gt;NumSamples,"",IF($A525&lt;=SampleSize,OFFSET(Population!$A$4,RandomNumbers!BI522,0),""))</f>
        <v/>
      </c>
      <c r="BJ525" s="7" t="str">
        <f>IF(RIGHT(BJ$4,LEN(BJ$4)-1)*1&gt;NumSamples,"",IF($A525&lt;=SampleSize,OFFSET(Population!$A$4,RandomNumbers!BJ522,0),""))</f>
        <v/>
      </c>
      <c r="BK525" s="7" t="str">
        <f>IF(RIGHT(BK$4,LEN(BK$4)-1)*1&gt;NumSamples,"",IF($A525&lt;=SampleSize,OFFSET(Population!$A$4,RandomNumbers!BK522,0),""))</f>
        <v/>
      </c>
      <c r="BL525" s="7" t="str">
        <f>IF(RIGHT(BL$4,LEN(BL$4)-1)*1&gt;NumSamples,"",IF($A525&lt;=SampleSize,OFFSET(Population!$A$4,RandomNumbers!BL522,0),""))</f>
        <v/>
      </c>
      <c r="BM525" s="7" t="str">
        <f>IF(RIGHT(BM$4,LEN(BM$4)-1)*1&gt;NumSamples,"",IF($A525&lt;=SampleSize,OFFSET(Population!$A$4,RandomNumbers!BM522,0),""))</f>
        <v/>
      </c>
      <c r="BN525" s="7" t="str">
        <f>IF(RIGHT(BN$4,LEN(BN$4)-1)*1&gt;NumSamples,"",IF($A525&lt;=SampleSize,OFFSET(Population!$A$4,RandomNumbers!BN522,0),""))</f>
        <v/>
      </c>
      <c r="BO525" s="7" t="str">
        <f>IF(RIGHT(BO$4,LEN(BO$4)-1)*1&gt;NumSamples,"",IF($A525&lt;=SampleSize,OFFSET(Population!$A$4,RandomNumbers!BO522,0),""))</f>
        <v/>
      </c>
      <c r="BP525" s="7" t="str">
        <f>IF(RIGHT(BP$4,LEN(BP$4)-1)*1&gt;NumSamples,"",IF($A525&lt;=SampleSize,OFFSET(Population!$A$4,RandomNumbers!BP522,0),""))</f>
        <v/>
      </c>
      <c r="BQ525" s="7" t="str">
        <f>IF(RIGHT(BQ$4,LEN(BQ$4)-1)*1&gt;NumSamples,"",IF($A525&lt;=SampleSize,OFFSET(Population!$A$4,RandomNumbers!BQ522,0),""))</f>
        <v/>
      </c>
      <c r="BR525" s="7" t="str">
        <f>IF(RIGHT(BR$4,LEN(BR$4)-1)*1&gt;NumSamples,"",IF($A525&lt;=SampleSize,OFFSET(Population!$A$4,RandomNumbers!BR522,0),""))</f>
        <v/>
      </c>
      <c r="BS525" s="7" t="str">
        <f>IF(RIGHT(BS$4,LEN(BS$4)-1)*1&gt;NumSamples,"",IF($A525&lt;=SampleSize,OFFSET(Population!$A$4,RandomNumbers!BS522,0),""))</f>
        <v/>
      </c>
      <c r="BT525" s="7" t="str">
        <f>IF(RIGHT(BT$4,LEN(BT$4)-1)*1&gt;NumSamples,"",IF($A525&lt;=SampleSize,OFFSET(Population!$A$4,RandomNumbers!BT522,0),""))</f>
        <v/>
      </c>
      <c r="BU525" s="7" t="str">
        <f>IF(RIGHT(BU$4,LEN(BU$4)-1)*1&gt;NumSamples,"",IF($A525&lt;=SampleSize,OFFSET(Population!$A$4,RandomNumbers!BU522,0),""))</f>
        <v/>
      </c>
      <c r="BV525" s="7" t="str">
        <f>IF(RIGHT(BV$4,LEN(BV$4)-1)*1&gt;NumSamples,"",IF($A525&lt;=SampleSize,OFFSET(Population!$A$4,RandomNumbers!BV522,0),""))</f>
        <v/>
      </c>
      <c r="BW525" s="7" t="str">
        <f>IF(RIGHT(BW$4,LEN(BW$4)-1)*1&gt;NumSamples,"",IF($A525&lt;=SampleSize,OFFSET(Population!$A$4,RandomNumbers!BW522,0),""))</f>
        <v/>
      </c>
      <c r="BX525" s="7" t="str">
        <f>IF(RIGHT(BX$4,LEN(BX$4)-1)*1&gt;NumSamples,"",IF($A525&lt;=SampleSize,OFFSET(Population!$A$4,RandomNumbers!BX522,0),""))</f>
        <v/>
      </c>
      <c r="BY525" s="7" t="str">
        <f>IF(RIGHT(BY$4,LEN(BY$4)-1)*1&gt;NumSamples,"",IF($A525&lt;=SampleSize,OFFSET(Population!$A$4,RandomNumbers!BY522,0),""))</f>
        <v/>
      </c>
      <c r="BZ525" s="7" t="str">
        <f>IF(RIGHT(BZ$4,LEN(BZ$4)-1)*1&gt;NumSamples,"",IF($A525&lt;=SampleSize,OFFSET(Population!$A$4,RandomNumbers!BZ522,0),""))</f>
        <v/>
      </c>
      <c r="CA525" s="7" t="str">
        <f>IF(RIGHT(CA$4,LEN(CA$4)-1)*1&gt;NumSamples,"",IF($A525&lt;=SampleSize,OFFSET(Population!$A$4,RandomNumbers!CA522,0),""))</f>
        <v/>
      </c>
      <c r="CB525" s="7" t="str">
        <f>IF(RIGHT(CB$4,LEN(CB$4)-1)*1&gt;NumSamples,"",IF($A525&lt;=SampleSize,OFFSET(Population!$A$4,RandomNumbers!CB522,0),""))</f>
        <v/>
      </c>
      <c r="CC525" s="7" t="str">
        <f>IF(RIGHT(CC$4,LEN(CC$4)-1)*1&gt;NumSamples,"",IF($A525&lt;=SampleSize,OFFSET(Population!$A$4,RandomNumbers!CC522,0),""))</f>
        <v/>
      </c>
      <c r="CD525" s="7" t="str">
        <f>IF(RIGHT(CD$4,LEN(CD$4)-1)*1&gt;NumSamples,"",IF($A525&lt;=SampleSize,OFFSET(Population!$A$4,RandomNumbers!CD522,0),""))</f>
        <v/>
      </c>
      <c r="CE525" s="7" t="str">
        <f>IF(RIGHT(CE$4,LEN(CE$4)-1)*1&gt;NumSamples,"",IF($A525&lt;=SampleSize,OFFSET(Population!$A$4,RandomNumbers!CE522,0),""))</f>
        <v/>
      </c>
      <c r="CF525" s="7" t="str">
        <f>IF(RIGHT(CF$4,LEN(CF$4)-1)*1&gt;NumSamples,"",IF($A525&lt;=SampleSize,OFFSET(Population!$A$4,RandomNumbers!CF522,0),""))</f>
        <v/>
      </c>
      <c r="CG525" s="7" t="str">
        <f>IF(RIGHT(CG$4,LEN(CG$4)-1)*1&gt;NumSamples,"",IF($A525&lt;=SampleSize,OFFSET(Population!$A$4,RandomNumbers!CG522,0),""))</f>
        <v/>
      </c>
      <c r="CH525" s="7" t="str">
        <f>IF(RIGHT(CH$4,LEN(CH$4)-1)*1&gt;NumSamples,"",IF($A525&lt;=SampleSize,OFFSET(Population!$A$4,RandomNumbers!CH522,0),""))</f>
        <v/>
      </c>
      <c r="CI525" s="7" t="str">
        <f>IF(RIGHT(CI$4,LEN(CI$4)-1)*1&gt;NumSamples,"",IF($A525&lt;=SampleSize,OFFSET(Population!$A$4,RandomNumbers!CI522,0),""))</f>
        <v/>
      </c>
      <c r="CJ525" s="7" t="str">
        <f>IF(RIGHT(CJ$4,LEN(CJ$4)-1)*1&gt;NumSamples,"",IF($A525&lt;=SampleSize,OFFSET(Population!$A$4,RandomNumbers!CJ522,0),""))</f>
        <v/>
      </c>
      <c r="CK525" s="7" t="str">
        <f>IF(RIGHT(CK$4,LEN(CK$4)-1)*1&gt;NumSamples,"",IF($A525&lt;=SampleSize,OFFSET(Population!$A$4,RandomNumbers!CK522,0),""))</f>
        <v/>
      </c>
      <c r="CL525" s="7" t="str">
        <f>IF(RIGHT(CL$4,LEN(CL$4)-1)*1&gt;NumSamples,"",IF($A525&lt;=SampleSize,OFFSET(Population!$A$4,RandomNumbers!CL522,0),""))</f>
        <v/>
      </c>
      <c r="CM525" s="7" t="str">
        <f>IF(RIGHT(CM$4,LEN(CM$4)-1)*1&gt;NumSamples,"",IF($A525&lt;=SampleSize,OFFSET(Population!$A$4,RandomNumbers!CM522,0),""))</f>
        <v/>
      </c>
      <c r="CN525" s="7" t="str">
        <f>IF(RIGHT(CN$4,LEN(CN$4)-1)*1&gt;NumSamples,"",IF($A525&lt;=SampleSize,OFFSET(Population!$A$4,RandomNumbers!CN522,0),""))</f>
        <v/>
      </c>
      <c r="CO525" s="7" t="str">
        <f>IF(RIGHT(CO$4,LEN(CO$4)-1)*1&gt;NumSamples,"",IF($A525&lt;=SampleSize,OFFSET(Population!$A$4,RandomNumbers!CO522,0),""))</f>
        <v/>
      </c>
      <c r="CP525" s="7" t="str">
        <f>IF(RIGHT(CP$4,LEN(CP$4)-1)*1&gt;NumSamples,"",IF($A525&lt;=SampleSize,OFFSET(Population!$A$4,RandomNumbers!CP522,0),""))</f>
        <v/>
      </c>
      <c r="CQ525" s="7" t="str">
        <f>IF(RIGHT(CQ$4,LEN(CQ$4)-1)*1&gt;NumSamples,"",IF($A525&lt;=SampleSize,OFFSET(Population!$A$4,RandomNumbers!CQ522,0),""))</f>
        <v/>
      </c>
      <c r="CR525" s="7" t="str">
        <f>IF(RIGHT(CR$4,LEN(CR$4)-1)*1&gt;NumSamples,"",IF($A525&lt;=SampleSize,OFFSET(Population!$A$4,RandomNumbers!CR522,0),""))</f>
        <v/>
      </c>
      <c r="CS525" s="7" t="str">
        <f>IF(RIGHT(CS$4,LEN(CS$4)-1)*1&gt;NumSamples,"",IF($A525&lt;=SampleSize,OFFSET(Population!$A$4,RandomNumbers!CS522,0),""))</f>
        <v/>
      </c>
      <c r="CT525" s="7" t="str">
        <f>IF(RIGHT(CT$4,LEN(CT$4)-1)*1&gt;NumSamples,"",IF($A525&lt;=SampleSize,OFFSET(Population!$A$4,RandomNumbers!CT522,0),""))</f>
        <v/>
      </c>
      <c r="CU525" s="7" t="str">
        <f>IF(RIGHT(CU$4,LEN(CU$4)-1)*1&gt;NumSamples,"",IF($A525&lt;=SampleSize,OFFSET(Population!$A$4,RandomNumbers!CU522,0),""))</f>
        <v/>
      </c>
      <c r="CV525" s="7" t="str">
        <f>IF(RIGHT(CV$4,LEN(CV$4)-1)*1&gt;NumSamples,"",IF($A525&lt;=SampleSize,OFFSET(Population!$A$4,RandomNumbers!CV522,0),""))</f>
        <v/>
      </c>
      <c r="CW525" s="7" t="str">
        <f>IF(RIGHT(CW$4,LEN(CW$4)-1)*1&gt;NumSamples,"",IF($A525&lt;=SampleSize,OFFSET(Population!$A$4,RandomNumbers!CW522,0),""))</f>
        <v/>
      </c>
    </row>
    <row r="526" ht="14.25" customHeight="1">
      <c r="A526" s="7">
        <v>522.0</v>
      </c>
      <c r="B526" s="7" t="str">
        <f>IF(RIGHT(B$4,LEN(B$4)-1)*1&gt;NumSamples,"",IF($A526&lt;=SampleSize,OFFSET(Population!$A$4,RandomNumbers!B523,0),""))</f>
        <v/>
      </c>
      <c r="C526" s="7" t="str">
        <f>IF(RIGHT(C$4,LEN(C$4)-1)*1&gt;NumSamples,"",IF($A526&lt;=SampleSize,OFFSET(Population!$A$4,RandomNumbers!C523,0),""))</f>
        <v/>
      </c>
      <c r="D526" s="7" t="str">
        <f>IF(RIGHT(D$4,LEN(D$4)-1)*1&gt;NumSamples,"",IF($A526&lt;=SampleSize,OFFSET(Population!$A$4,RandomNumbers!D523,0),""))</f>
        <v/>
      </c>
      <c r="E526" s="7" t="str">
        <f>IF(RIGHT(E$4,LEN(E$4)-1)*1&gt;NumSamples,"",IF($A526&lt;=SampleSize,OFFSET(Population!$A$4,RandomNumbers!E523,0),""))</f>
        <v/>
      </c>
      <c r="F526" s="7" t="str">
        <f>IF(RIGHT(F$4,LEN(F$4)-1)*1&gt;NumSamples,"",IF($A526&lt;=SampleSize,OFFSET(Population!$A$4,RandomNumbers!F523,0),""))</f>
        <v/>
      </c>
      <c r="G526" s="7" t="str">
        <f>IF(RIGHT(G$4,LEN(G$4)-1)*1&gt;NumSamples,"",IF($A526&lt;=SampleSize,OFFSET(Population!$A$4,RandomNumbers!G523,0),""))</f>
        <v/>
      </c>
      <c r="H526" s="7" t="str">
        <f>IF(RIGHT(H$4,LEN(H$4)-1)*1&gt;NumSamples,"",IF($A526&lt;=SampleSize,OFFSET(Population!$A$4,RandomNumbers!H523,0),""))</f>
        <v/>
      </c>
      <c r="I526" s="7" t="str">
        <f>IF(RIGHT(I$4,LEN(I$4)-1)*1&gt;NumSamples,"",IF($A526&lt;=SampleSize,OFFSET(Population!$A$4,RandomNumbers!I523,0),""))</f>
        <v/>
      </c>
      <c r="J526" s="7" t="str">
        <f>IF(RIGHT(J$4,LEN(J$4)-1)*1&gt;NumSamples,"",IF($A526&lt;=SampleSize,OFFSET(Population!$A$4,RandomNumbers!J523,0),""))</f>
        <v/>
      </c>
      <c r="K526" s="7" t="str">
        <f>IF(RIGHT(K$4,LEN(K$4)-1)*1&gt;NumSamples,"",IF($A526&lt;=SampleSize,OFFSET(Population!$A$4,RandomNumbers!K523,0),""))</f>
        <v/>
      </c>
      <c r="L526" s="7" t="str">
        <f>IF(RIGHT(L$4,LEN(L$4)-1)*1&gt;NumSamples,"",IF($A526&lt;=SampleSize,OFFSET(Population!$A$4,RandomNumbers!L523,0),""))</f>
        <v/>
      </c>
      <c r="M526" s="7" t="str">
        <f>IF(RIGHT(M$4,LEN(M$4)-1)*1&gt;NumSamples,"",IF($A526&lt;=SampleSize,OFFSET(Population!$A$4,RandomNumbers!M523,0),""))</f>
        <v/>
      </c>
      <c r="N526" s="7" t="str">
        <f>IF(RIGHT(N$4,LEN(N$4)-1)*1&gt;NumSamples,"",IF($A526&lt;=SampleSize,OFFSET(Population!$A$4,RandomNumbers!N523,0),""))</f>
        <v/>
      </c>
      <c r="O526" s="7" t="str">
        <f>IF(RIGHT(O$4,LEN(O$4)-1)*1&gt;NumSamples,"",IF($A526&lt;=SampleSize,OFFSET(Population!$A$4,RandomNumbers!O523,0),""))</f>
        <v/>
      </c>
      <c r="P526" s="7" t="str">
        <f>IF(RIGHT(P$4,LEN(P$4)-1)*1&gt;NumSamples,"",IF($A526&lt;=SampleSize,OFFSET(Population!$A$4,RandomNumbers!P523,0),""))</f>
        <v/>
      </c>
      <c r="Q526" s="7" t="str">
        <f>IF(RIGHT(Q$4,LEN(Q$4)-1)*1&gt;NumSamples,"",IF($A526&lt;=SampleSize,OFFSET(Population!$A$4,RandomNumbers!Q523,0),""))</f>
        <v/>
      </c>
      <c r="R526" s="7" t="str">
        <f>IF(RIGHT(R$4,LEN(R$4)-1)*1&gt;NumSamples,"",IF($A526&lt;=SampleSize,OFFSET(Population!$A$4,RandomNumbers!R523,0),""))</f>
        <v/>
      </c>
      <c r="S526" s="7" t="str">
        <f>IF(RIGHT(S$4,LEN(S$4)-1)*1&gt;NumSamples,"",IF($A526&lt;=SampleSize,OFFSET(Population!$A$4,RandomNumbers!S523,0),""))</f>
        <v/>
      </c>
      <c r="T526" s="7" t="str">
        <f>IF(RIGHT(T$4,LEN(T$4)-1)*1&gt;NumSamples,"",IF($A526&lt;=SampleSize,OFFSET(Population!$A$4,RandomNumbers!T523,0),""))</f>
        <v/>
      </c>
      <c r="U526" s="7" t="str">
        <f>IF(RIGHT(U$4,LEN(U$4)-1)*1&gt;NumSamples,"",IF($A526&lt;=SampleSize,OFFSET(Population!$A$4,RandomNumbers!U523,0),""))</f>
        <v/>
      </c>
      <c r="V526" s="7" t="str">
        <f>IF(RIGHT(V$4,LEN(V$4)-1)*1&gt;NumSamples,"",IF($A526&lt;=SampleSize,OFFSET(Population!$A$4,RandomNumbers!V523,0),""))</f>
        <v/>
      </c>
      <c r="W526" s="7" t="str">
        <f>IF(RIGHT(W$4,LEN(W$4)-1)*1&gt;NumSamples,"",IF($A526&lt;=SampleSize,OFFSET(Population!$A$4,RandomNumbers!W523,0),""))</f>
        <v/>
      </c>
      <c r="X526" s="7" t="str">
        <f>IF(RIGHT(X$4,LEN(X$4)-1)*1&gt;NumSamples,"",IF($A526&lt;=SampleSize,OFFSET(Population!$A$4,RandomNumbers!X523,0),""))</f>
        <v/>
      </c>
      <c r="Y526" s="7" t="str">
        <f>IF(RIGHT(Y$4,LEN(Y$4)-1)*1&gt;NumSamples,"",IF($A526&lt;=SampleSize,OFFSET(Population!$A$4,RandomNumbers!Y523,0),""))</f>
        <v/>
      </c>
      <c r="Z526" s="7" t="str">
        <f>IF(RIGHT(Z$4,LEN(Z$4)-1)*1&gt;NumSamples,"",IF($A526&lt;=SampleSize,OFFSET(Population!$A$4,RandomNumbers!Z523,0),""))</f>
        <v/>
      </c>
      <c r="AA526" s="7" t="str">
        <f>IF(RIGHT(AA$4,LEN(AA$4)-1)*1&gt;NumSamples,"",IF($A526&lt;=SampleSize,OFFSET(Population!$A$4,RandomNumbers!AA523,0),""))</f>
        <v/>
      </c>
      <c r="AB526" s="7" t="str">
        <f>IF(RIGHT(AB$4,LEN(AB$4)-1)*1&gt;NumSamples,"",IF($A526&lt;=SampleSize,OFFSET(Population!$A$4,RandomNumbers!AB523,0),""))</f>
        <v/>
      </c>
      <c r="AC526" s="7" t="str">
        <f>IF(RIGHT(AC$4,LEN(AC$4)-1)*1&gt;NumSamples,"",IF($A526&lt;=SampleSize,OFFSET(Population!$A$4,RandomNumbers!AC523,0),""))</f>
        <v/>
      </c>
      <c r="AD526" s="7" t="str">
        <f>IF(RIGHT(AD$4,LEN(AD$4)-1)*1&gt;NumSamples,"",IF($A526&lt;=SampleSize,OFFSET(Population!$A$4,RandomNumbers!AD523,0),""))</f>
        <v/>
      </c>
      <c r="AE526" s="7" t="str">
        <f>IF(RIGHT(AE$4,LEN(AE$4)-1)*1&gt;NumSamples,"",IF($A526&lt;=SampleSize,OFFSET(Population!$A$4,RandomNumbers!AE523,0),""))</f>
        <v/>
      </c>
      <c r="AF526" s="7" t="str">
        <f>IF(RIGHT(AF$4,LEN(AF$4)-1)*1&gt;NumSamples,"",IF($A526&lt;=SampleSize,OFFSET(Population!$A$4,RandomNumbers!AF523,0),""))</f>
        <v/>
      </c>
      <c r="AG526" s="7" t="str">
        <f>IF(RIGHT(AG$4,LEN(AG$4)-1)*1&gt;NumSamples,"",IF($A526&lt;=SampleSize,OFFSET(Population!$A$4,RandomNumbers!AG523,0),""))</f>
        <v/>
      </c>
      <c r="AH526" s="7" t="str">
        <f>IF(RIGHT(AH$4,LEN(AH$4)-1)*1&gt;NumSamples,"",IF($A526&lt;=SampleSize,OFFSET(Population!$A$4,RandomNumbers!AH523,0),""))</f>
        <v/>
      </c>
      <c r="AI526" s="7" t="str">
        <f>IF(RIGHT(AI$4,LEN(AI$4)-1)*1&gt;NumSamples,"",IF($A526&lt;=SampleSize,OFFSET(Population!$A$4,RandomNumbers!AI523,0),""))</f>
        <v/>
      </c>
      <c r="AJ526" s="7" t="str">
        <f>IF(RIGHT(AJ$4,LEN(AJ$4)-1)*1&gt;NumSamples,"",IF($A526&lt;=SampleSize,OFFSET(Population!$A$4,RandomNumbers!AJ523,0),""))</f>
        <v/>
      </c>
      <c r="AK526" s="7" t="str">
        <f>IF(RIGHT(AK$4,LEN(AK$4)-1)*1&gt;NumSamples,"",IF($A526&lt;=SampleSize,OFFSET(Population!$A$4,RandomNumbers!AK523,0),""))</f>
        <v/>
      </c>
      <c r="AL526" s="7" t="str">
        <f>IF(RIGHT(AL$4,LEN(AL$4)-1)*1&gt;NumSamples,"",IF($A526&lt;=SampleSize,OFFSET(Population!$A$4,RandomNumbers!AL523,0),""))</f>
        <v/>
      </c>
      <c r="AM526" s="7" t="str">
        <f>IF(RIGHT(AM$4,LEN(AM$4)-1)*1&gt;NumSamples,"",IF($A526&lt;=SampleSize,OFFSET(Population!$A$4,RandomNumbers!AM523,0),""))</f>
        <v/>
      </c>
      <c r="AN526" s="7" t="str">
        <f>IF(RIGHT(AN$4,LEN(AN$4)-1)*1&gt;NumSamples,"",IF($A526&lt;=SampleSize,OFFSET(Population!$A$4,RandomNumbers!AN523,0),""))</f>
        <v/>
      </c>
      <c r="AO526" s="7" t="str">
        <f>IF(RIGHT(AO$4,LEN(AO$4)-1)*1&gt;NumSamples,"",IF($A526&lt;=SampleSize,OFFSET(Population!$A$4,RandomNumbers!AO523,0),""))</f>
        <v/>
      </c>
      <c r="AP526" s="7" t="str">
        <f>IF(RIGHT(AP$4,LEN(AP$4)-1)*1&gt;NumSamples,"",IF($A526&lt;=SampleSize,OFFSET(Population!$A$4,RandomNumbers!AP523,0),""))</f>
        <v/>
      </c>
      <c r="AQ526" s="7" t="str">
        <f>IF(RIGHT(AQ$4,LEN(AQ$4)-1)*1&gt;NumSamples,"",IF($A526&lt;=SampleSize,OFFSET(Population!$A$4,RandomNumbers!AQ523,0),""))</f>
        <v/>
      </c>
      <c r="AR526" s="7" t="str">
        <f>IF(RIGHT(AR$4,LEN(AR$4)-1)*1&gt;NumSamples,"",IF($A526&lt;=SampleSize,OFFSET(Population!$A$4,RandomNumbers!AR523,0),""))</f>
        <v/>
      </c>
      <c r="AS526" s="7" t="str">
        <f>IF(RIGHT(AS$4,LEN(AS$4)-1)*1&gt;NumSamples,"",IF($A526&lt;=SampleSize,OFFSET(Population!$A$4,RandomNumbers!AS523,0),""))</f>
        <v/>
      </c>
      <c r="AT526" s="7" t="str">
        <f>IF(RIGHT(AT$4,LEN(AT$4)-1)*1&gt;NumSamples,"",IF($A526&lt;=SampleSize,OFFSET(Population!$A$4,RandomNumbers!AT523,0),""))</f>
        <v/>
      </c>
      <c r="AU526" s="7" t="str">
        <f>IF(RIGHT(AU$4,LEN(AU$4)-1)*1&gt;NumSamples,"",IF($A526&lt;=SampleSize,OFFSET(Population!$A$4,RandomNumbers!AU523,0),""))</f>
        <v/>
      </c>
      <c r="AV526" s="7" t="str">
        <f>IF(RIGHT(AV$4,LEN(AV$4)-1)*1&gt;NumSamples,"",IF($A526&lt;=SampleSize,OFFSET(Population!$A$4,RandomNumbers!AV523,0),""))</f>
        <v/>
      </c>
      <c r="AW526" s="7" t="str">
        <f>IF(RIGHT(AW$4,LEN(AW$4)-1)*1&gt;NumSamples,"",IF($A526&lt;=SampleSize,OFFSET(Population!$A$4,RandomNumbers!AW523,0),""))</f>
        <v/>
      </c>
      <c r="AX526" s="7" t="str">
        <f>IF(RIGHT(AX$4,LEN(AX$4)-1)*1&gt;NumSamples,"",IF($A526&lt;=SampleSize,OFFSET(Population!$A$4,RandomNumbers!AX523,0),""))</f>
        <v/>
      </c>
      <c r="AY526" s="7" t="str">
        <f>IF(RIGHT(AY$4,LEN(AY$4)-1)*1&gt;NumSamples,"",IF($A526&lt;=SampleSize,OFFSET(Population!$A$4,RandomNumbers!AY523,0),""))</f>
        <v/>
      </c>
      <c r="AZ526" s="7" t="str">
        <f>IF(RIGHT(AZ$4,LEN(AZ$4)-1)*1&gt;NumSamples,"",IF($A526&lt;=SampleSize,OFFSET(Population!$A$4,RandomNumbers!AZ523,0),""))</f>
        <v/>
      </c>
      <c r="BA526" s="7" t="str">
        <f>IF(RIGHT(BA$4,LEN(BA$4)-1)*1&gt;NumSamples,"",IF($A526&lt;=SampleSize,OFFSET(Population!$A$4,RandomNumbers!BA523,0),""))</f>
        <v/>
      </c>
      <c r="BB526" s="7" t="str">
        <f>IF(RIGHT(BB$4,LEN(BB$4)-1)*1&gt;NumSamples,"",IF($A526&lt;=SampleSize,OFFSET(Population!$A$4,RandomNumbers!BB523,0),""))</f>
        <v/>
      </c>
      <c r="BC526" s="7" t="str">
        <f>IF(RIGHT(BC$4,LEN(BC$4)-1)*1&gt;NumSamples,"",IF($A526&lt;=SampleSize,OFFSET(Population!$A$4,RandomNumbers!BC523,0),""))</f>
        <v/>
      </c>
      <c r="BD526" s="7" t="str">
        <f>IF(RIGHT(BD$4,LEN(BD$4)-1)*1&gt;NumSamples,"",IF($A526&lt;=SampleSize,OFFSET(Population!$A$4,RandomNumbers!BD523,0),""))</f>
        <v/>
      </c>
      <c r="BE526" s="7" t="str">
        <f>IF(RIGHT(BE$4,LEN(BE$4)-1)*1&gt;NumSamples,"",IF($A526&lt;=SampleSize,OFFSET(Population!$A$4,RandomNumbers!BE523,0),""))</f>
        <v/>
      </c>
      <c r="BF526" s="7" t="str">
        <f>IF(RIGHT(BF$4,LEN(BF$4)-1)*1&gt;NumSamples,"",IF($A526&lt;=SampleSize,OFFSET(Population!$A$4,RandomNumbers!BF523,0),""))</f>
        <v/>
      </c>
      <c r="BG526" s="7" t="str">
        <f>IF(RIGHT(BG$4,LEN(BG$4)-1)*1&gt;NumSamples,"",IF($A526&lt;=SampleSize,OFFSET(Population!$A$4,RandomNumbers!BG523,0),""))</f>
        <v/>
      </c>
      <c r="BH526" s="7" t="str">
        <f>IF(RIGHT(BH$4,LEN(BH$4)-1)*1&gt;NumSamples,"",IF($A526&lt;=SampleSize,OFFSET(Population!$A$4,RandomNumbers!BH523,0),""))</f>
        <v/>
      </c>
      <c r="BI526" s="7" t="str">
        <f>IF(RIGHT(BI$4,LEN(BI$4)-1)*1&gt;NumSamples,"",IF($A526&lt;=SampleSize,OFFSET(Population!$A$4,RandomNumbers!BI523,0),""))</f>
        <v/>
      </c>
      <c r="BJ526" s="7" t="str">
        <f>IF(RIGHT(BJ$4,LEN(BJ$4)-1)*1&gt;NumSamples,"",IF($A526&lt;=SampleSize,OFFSET(Population!$A$4,RandomNumbers!BJ523,0),""))</f>
        <v/>
      </c>
      <c r="BK526" s="7" t="str">
        <f>IF(RIGHT(BK$4,LEN(BK$4)-1)*1&gt;NumSamples,"",IF($A526&lt;=SampleSize,OFFSET(Population!$A$4,RandomNumbers!BK523,0),""))</f>
        <v/>
      </c>
      <c r="BL526" s="7" t="str">
        <f>IF(RIGHT(BL$4,LEN(BL$4)-1)*1&gt;NumSamples,"",IF($A526&lt;=SampleSize,OFFSET(Population!$A$4,RandomNumbers!BL523,0),""))</f>
        <v/>
      </c>
      <c r="BM526" s="7" t="str">
        <f>IF(RIGHT(BM$4,LEN(BM$4)-1)*1&gt;NumSamples,"",IF($A526&lt;=SampleSize,OFFSET(Population!$A$4,RandomNumbers!BM523,0),""))</f>
        <v/>
      </c>
      <c r="BN526" s="7" t="str">
        <f>IF(RIGHT(BN$4,LEN(BN$4)-1)*1&gt;NumSamples,"",IF($A526&lt;=SampleSize,OFFSET(Population!$A$4,RandomNumbers!BN523,0),""))</f>
        <v/>
      </c>
      <c r="BO526" s="7" t="str">
        <f>IF(RIGHT(BO$4,LEN(BO$4)-1)*1&gt;NumSamples,"",IF($A526&lt;=SampleSize,OFFSET(Population!$A$4,RandomNumbers!BO523,0),""))</f>
        <v/>
      </c>
      <c r="BP526" s="7" t="str">
        <f>IF(RIGHT(BP$4,LEN(BP$4)-1)*1&gt;NumSamples,"",IF($A526&lt;=SampleSize,OFFSET(Population!$A$4,RandomNumbers!BP523,0),""))</f>
        <v/>
      </c>
      <c r="BQ526" s="7" t="str">
        <f>IF(RIGHT(BQ$4,LEN(BQ$4)-1)*1&gt;NumSamples,"",IF($A526&lt;=SampleSize,OFFSET(Population!$A$4,RandomNumbers!BQ523,0),""))</f>
        <v/>
      </c>
      <c r="BR526" s="7" t="str">
        <f>IF(RIGHT(BR$4,LEN(BR$4)-1)*1&gt;NumSamples,"",IF($A526&lt;=SampleSize,OFFSET(Population!$A$4,RandomNumbers!BR523,0),""))</f>
        <v/>
      </c>
      <c r="BS526" s="7" t="str">
        <f>IF(RIGHT(BS$4,LEN(BS$4)-1)*1&gt;NumSamples,"",IF($A526&lt;=SampleSize,OFFSET(Population!$A$4,RandomNumbers!BS523,0),""))</f>
        <v/>
      </c>
      <c r="BT526" s="7" t="str">
        <f>IF(RIGHT(BT$4,LEN(BT$4)-1)*1&gt;NumSamples,"",IF($A526&lt;=SampleSize,OFFSET(Population!$A$4,RandomNumbers!BT523,0),""))</f>
        <v/>
      </c>
      <c r="BU526" s="7" t="str">
        <f>IF(RIGHT(BU$4,LEN(BU$4)-1)*1&gt;NumSamples,"",IF($A526&lt;=SampleSize,OFFSET(Population!$A$4,RandomNumbers!BU523,0),""))</f>
        <v/>
      </c>
      <c r="BV526" s="7" t="str">
        <f>IF(RIGHT(BV$4,LEN(BV$4)-1)*1&gt;NumSamples,"",IF($A526&lt;=SampleSize,OFFSET(Population!$A$4,RandomNumbers!BV523,0),""))</f>
        <v/>
      </c>
      <c r="BW526" s="7" t="str">
        <f>IF(RIGHT(BW$4,LEN(BW$4)-1)*1&gt;NumSamples,"",IF($A526&lt;=SampleSize,OFFSET(Population!$A$4,RandomNumbers!BW523,0),""))</f>
        <v/>
      </c>
      <c r="BX526" s="7" t="str">
        <f>IF(RIGHT(BX$4,LEN(BX$4)-1)*1&gt;NumSamples,"",IF($A526&lt;=SampleSize,OFFSET(Population!$A$4,RandomNumbers!BX523,0),""))</f>
        <v/>
      </c>
      <c r="BY526" s="7" t="str">
        <f>IF(RIGHT(BY$4,LEN(BY$4)-1)*1&gt;NumSamples,"",IF($A526&lt;=SampleSize,OFFSET(Population!$A$4,RandomNumbers!BY523,0),""))</f>
        <v/>
      </c>
      <c r="BZ526" s="7" t="str">
        <f>IF(RIGHT(BZ$4,LEN(BZ$4)-1)*1&gt;NumSamples,"",IF($A526&lt;=SampleSize,OFFSET(Population!$A$4,RandomNumbers!BZ523,0),""))</f>
        <v/>
      </c>
      <c r="CA526" s="7" t="str">
        <f>IF(RIGHT(CA$4,LEN(CA$4)-1)*1&gt;NumSamples,"",IF($A526&lt;=SampleSize,OFFSET(Population!$A$4,RandomNumbers!CA523,0),""))</f>
        <v/>
      </c>
      <c r="CB526" s="7" t="str">
        <f>IF(RIGHT(CB$4,LEN(CB$4)-1)*1&gt;NumSamples,"",IF($A526&lt;=SampleSize,OFFSET(Population!$A$4,RandomNumbers!CB523,0),""))</f>
        <v/>
      </c>
      <c r="CC526" s="7" t="str">
        <f>IF(RIGHT(CC$4,LEN(CC$4)-1)*1&gt;NumSamples,"",IF($A526&lt;=SampleSize,OFFSET(Population!$A$4,RandomNumbers!CC523,0),""))</f>
        <v/>
      </c>
      <c r="CD526" s="7" t="str">
        <f>IF(RIGHT(CD$4,LEN(CD$4)-1)*1&gt;NumSamples,"",IF($A526&lt;=SampleSize,OFFSET(Population!$A$4,RandomNumbers!CD523,0),""))</f>
        <v/>
      </c>
      <c r="CE526" s="7" t="str">
        <f>IF(RIGHT(CE$4,LEN(CE$4)-1)*1&gt;NumSamples,"",IF($A526&lt;=SampleSize,OFFSET(Population!$A$4,RandomNumbers!CE523,0),""))</f>
        <v/>
      </c>
      <c r="CF526" s="7" t="str">
        <f>IF(RIGHT(CF$4,LEN(CF$4)-1)*1&gt;NumSamples,"",IF($A526&lt;=SampleSize,OFFSET(Population!$A$4,RandomNumbers!CF523,0),""))</f>
        <v/>
      </c>
      <c r="CG526" s="7" t="str">
        <f>IF(RIGHT(CG$4,LEN(CG$4)-1)*1&gt;NumSamples,"",IF($A526&lt;=SampleSize,OFFSET(Population!$A$4,RandomNumbers!CG523,0),""))</f>
        <v/>
      </c>
      <c r="CH526" s="7" t="str">
        <f>IF(RIGHT(CH$4,LEN(CH$4)-1)*1&gt;NumSamples,"",IF($A526&lt;=SampleSize,OFFSET(Population!$A$4,RandomNumbers!CH523,0),""))</f>
        <v/>
      </c>
      <c r="CI526" s="7" t="str">
        <f>IF(RIGHT(CI$4,LEN(CI$4)-1)*1&gt;NumSamples,"",IF($A526&lt;=SampleSize,OFFSET(Population!$A$4,RandomNumbers!CI523,0),""))</f>
        <v/>
      </c>
      <c r="CJ526" s="7" t="str">
        <f>IF(RIGHT(CJ$4,LEN(CJ$4)-1)*1&gt;NumSamples,"",IF($A526&lt;=SampleSize,OFFSET(Population!$A$4,RandomNumbers!CJ523,0),""))</f>
        <v/>
      </c>
      <c r="CK526" s="7" t="str">
        <f>IF(RIGHT(CK$4,LEN(CK$4)-1)*1&gt;NumSamples,"",IF($A526&lt;=SampleSize,OFFSET(Population!$A$4,RandomNumbers!CK523,0),""))</f>
        <v/>
      </c>
      <c r="CL526" s="7" t="str">
        <f>IF(RIGHT(CL$4,LEN(CL$4)-1)*1&gt;NumSamples,"",IF($A526&lt;=SampleSize,OFFSET(Population!$A$4,RandomNumbers!CL523,0),""))</f>
        <v/>
      </c>
      <c r="CM526" s="7" t="str">
        <f>IF(RIGHT(CM$4,LEN(CM$4)-1)*1&gt;NumSamples,"",IF($A526&lt;=SampleSize,OFFSET(Population!$A$4,RandomNumbers!CM523,0),""))</f>
        <v/>
      </c>
      <c r="CN526" s="7" t="str">
        <f>IF(RIGHT(CN$4,LEN(CN$4)-1)*1&gt;NumSamples,"",IF($A526&lt;=SampleSize,OFFSET(Population!$A$4,RandomNumbers!CN523,0),""))</f>
        <v/>
      </c>
      <c r="CO526" s="7" t="str">
        <f>IF(RIGHT(CO$4,LEN(CO$4)-1)*1&gt;NumSamples,"",IF($A526&lt;=SampleSize,OFFSET(Population!$A$4,RandomNumbers!CO523,0),""))</f>
        <v/>
      </c>
      <c r="CP526" s="7" t="str">
        <f>IF(RIGHT(CP$4,LEN(CP$4)-1)*1&gt;NumSamples,"",IF($A526&lt;=SampleSize,OFFSET(Population!$A$4,RandomNumbers!CP523,0),""))</f>
        <v/>
      </c>
      <c r="CQ526" s="7" t="str">
        <f>IF(RIGHT(CQ$4,LEN(CQ$4)-1)*1&gt;NumSamples,"",IF($A526&lt;=SampleSize,OFFSET(Population!$A$4,RandomNumbers!CQ523,0),""))</f>
        <v/>
      </c>
      <c r="CR526" s="7" t="str">
        <f>IF(RIGHT(CR$4,LEN(CR$4)-1)*1&gt;NumSamples,"",IF($A526&lt;=SampleSize,OFFSET(Population!$A$4,RandomNumbers!CR523,0),""))</f>
        <v/>
      </c>
      <c r="CS526" s="7" t="str">
        <f>IF(RIGHT(CS$4,LEN(CS$4)-1)*1&gt;NumSamples,"",IF($A526&lt;=SampleSize,OFFSET(Population!$A$4,RandomNumbers!CS523,0),""))</f>
        <v/>
      </c>
      <c r="CT526" s="7" t="str">
        <f>IF(RIGHT(CT$4,LEN(CT$4)-1)*1&gt;NumSamples,"",IF($A526&lt;=SampleSize,OFFSET(Population!$A$4,RandomNumbers!CT523,0),""))</f>
        <v/>
      </c>
      <c r="CU526" s="7" t="str">
        <f>IF(RIGHT(CU$4,LEN(CU$4)-1)*1&gt;NumSamples,"",IF($A526&lt;=SampleSize,OFFSET(Population!$A$4,RandomNumbers!CU523,0),""))</f>
        <v/>
      </c>
      <c r="CV526" s="7" t="str">
        <f>IF(RIGHT(CV$4,LEN(CV$4)-1)*1&gt;NumSamples,"",IF($A526&lt;=SampleSize,OFFSET(Population!$A$4,RandomNumbers!CV523,0),""))</f>
        <v/>
      </c>
      <c r="CW526" s="7" t="str">
        <f>IF(RIGHT(CW$4,LEN(CW$4)-1)*1&gt;NumSamples,"",IF($A526&lt;=SampleSize,OFFSET(Population!$A$4,RandomNumbers!CW523,0),""))</f>
        <v/>
      </c>
    </row>
    <row r="527" ht="14.25" customHeight="1">
      <c r="A527" s="7">
        <v>523.0</v>
      </c>
      <c r="B527" s="7" t="str">
        <f>IF(RIGHT(B$4,LEN(B$4)-1)*1&gt;NumSamples,"",IF($A527&lt;=SampleSize,OFFSET(Population!$A$4,RandomNumbers!B524,0),""))</f>
        <v/>
      </c>
      <c r="C527" s="7" t="str">
        <f>IF(RIGHT(C$4,LEN(C$4)-1)*1&gt;NumSamples,"",IF($A527&lt;=SampleSize,OFFSET(Population!$A$4,RandomNumbers!C524,0),""))</f>
        <v/>
      </c>
      <c r="D527" s="7" t="str">
        <f>IF(RIGHT(D$4,LEN(D$4)-1)*1&gt;NumSamples,"",IF($A527&lt;=SampleSize,OFFSET(Population!$A$4,RandomNumbers!D524,0),""))</f>
        <v/>
      </c>
      <c r="E527" s="7" t="str">
        <f>IF(RIGHT(E$4,LEN(E$4)-1)*1&gt;NumSamples,"",IF($A527&lt;=SampleSize,OFFSET(Population!$A$4,RandomNumbers!E524,0),""))</f>
        <v/>
      </c>
      <c r="F527" s="7" t="str">
        <f>IF(RIGHT(F$4,LEN(F$4)-1)*1&gt;NumSamples,"",IF($A527&lt;=SampleSize,OFFSET(Population!$A$4,RandomNumbers!F524,0),""))</f>
        <v/>
      </c>
      <c r="G527" s="7" t="str">
        <f>IF(RIGHT(G$4,LEN(G$4)-1)*1&gt;NumSamples,"",IF($A527&lt;=SampleSize,OFFSET(Population!$A$4,RandomNumbers!G524,0),""))</f>
        <v/>
      </c>
      <c r="H527" s="7" t="str">
        <f>IF(RIGHT(H$4,LEN(H$4)-1)*1&gt;NumSamples,"",IF($A527&lt;=SampleSize,OFFSET(Population!$A$4,RandomNumbers!H524,0),""))</f>
        <v/>
      </c>
      <c r="I527" s="7" t="str">
        <f>IF(RIGHT(I$4,LEN(I$4)-1)*1&gt;NumSamples,"",IF($A527&lt;=SampleSize,OFFSET(Population!$A$4,RandomNumbers!I524,0),""))</f>
        <v/>
      </c>
      <c r="J527" s="7" t="str">
        <f>IF(RIGHT(J$4,LEN(J$4)-1)*1&gt;NumSamples,"",IF($A527&lt;=SampleSize,OFFSET(Population!$A$4,RandomNumbers!J524,0),""))</f>
        <v/>
      </c>
      <c r="K527" s="7" t="str">
        <f>IF(RIGHT(K$4,LEN(K$4)-1)*1&gt;NumSamples,"",IF($A527&lt;=SampleSize,OFFSET(Population!$A$4,RandomNumbers!K524,0),""))</f>
        <v/>
      </c>
      <c r="L527" s="7" t="str">
        <f>IF(RIGHT(L$4,LEN(L$4)-1)*1&gt;NumSamples,"",IF($A527&lt;=SampleSize,OFFSET(Population!$A$4,RandomNumbers!L524,0),""))</f>
        <v/>
      </c>
      <c r="M527" s="7" t="str">
        <f>IF(RIGHT(M$4,LEN(M$4)-1)*1&gt;NumSamples,"",IF($A527&lt;=SampleSize,OFFSET(Population!$A$4,RandomNumbers!M524,0),""))</f>
        <v/>
      </c>
      <c r="N527" s="7" t="str">
        <f>IF(RIGHT(N$4,LEN(N$4)-1)*1&gt;NumSamples,"",IF($A527&lt;=SampleSize,OFFSET(Population!$A$4,RandomNumbers!N524,0),""))</f>
        <v/>
      </c>
      <c r="O527" s="7" t="str">
        <f>IF(RIGHT(O$4,LEN(O$4)-1)*1&gt;NumSamples,"",IF($A527&lt;=SampleSize,OFFSET(Population!$A$4,RandomNumbers!O524,0),""))</f>
        <v/>
      </c>
      <c r="P527" s="7" t="str">
        <f>IF(RIGHT(P$4,LEN(P$4)-1)*1&gt;NumSamples,"",IF($A527&lt;=SampleSize,OFFSET(Population!$A$4,RandomNumbers!P524,0),""))</f>
        <v/>
      </c>
      <c r="Q527" s="7" t="str">
        <f>IF(RIGHT(Q$4,LEN(Q$4)-1)*1&gt;NumSamples,"",IF($A527&lt;=SampleSize,OFFSET(Population!$A$4,RandomNumbers!Q524,0),""))</f>
        <v/>
      </c>
      <c r="R527" s="7" t="str">
        <f>IF(RIGHT(R$4,LEN(R$4)-1)*1&gt;NumSamples,"",IF($A527&lt;=SampleSize,OFFSET(Population!$A$4,RandomNumbers!R524,0),""))</f>
        <v/>
      </c>
      <c r="S527" s="7" t="str">
        <f>IF(RIGHT(S$4,LEN(S$4)-1)*1&gt;NumSamples,"",IF($A527&lt;=SampleSize,OFFSET(Population!$A$4,RandomNumbers!S524,0),""))</f>
        <v/>
      </c>
      <c r="T527" s="7" t="str">
        <f>IF(RIGHT(T$4,LEN(T$4)-1)*1&gt;NumSamples,"",IF($A527&lt;=SampleSize,OFFSET(Population!$A$4,RandomNumbers!T524,0),""))</f>
        <v/>
      </c>
      <c r="U527" s="7" t="str">
        <f>IF(RIGHT(U$4,LEN(U$4)-1)*1&gt;NumSamples,"",IF($A527&lt;=SampleSize,OFFSET(Population!$A$4,RandomNumbers!U524,0),""))</f>
        <v/>
      </c>
      <c r="V527" s="7" t="str">
        <f>IF(RIGHT(V$4,LEN(V$4)-1)*1&gt;NumSamples,"",IF($A527&lt;=SampleSize,OFFSET(Population!$A$4,RandomNumbers!V524,0),""))</f>
        <v/>
      </c>
      <c r="W527" s="7" t="str">
        <f>IF(RIGHT(W$4,LEN(W$4)-1)*1&gt;NumSamples,"",IF($A527&lt;=SampleSize,OFFSET(Population!$A$4,RandomNumbers!W524,0),""))</f>
        <v/>
      </c>
      <c r="X527" s="7" t="str">
        <f>IF(RIGHT(X$4,LEN(X$4)-1)*1&gt;NumSamples,"",IF($A527&lt;=SampleSize,OFFSET(Population!$A$4,RandomNumbers!X524,0),""))</f>
        <v/>
      </c>
      <c r="Y527" s="7" t="str">
        <f>IF(RIGHT(Y$4,LEN(Y$4)-1)*1&gt;NumSamples,"",IF($A527&lt;=SampleSize,OFFSET(Population!$A$4,RandomNumbers!Y524,0),""))</f>
        <v/>
      </c>
      <c r="Z527" s="7" t="str">
        <f>IF(RIGHT(Z$4,LEN(Z$4)-1)*1&gt;NumSamples,"",IF($A527&lt;=SampleSize,OFFSET(Population!$A$4,RandomNumbers!Z524,0),""))</f>
        <v/>
      </c>
      <c r="AA527" s="7" t="str">
        <f>IF(RIGHT(AA$4,LEN(AA$4)-1)*1&gt;NumSamples,"",IF($A527&lt;=SampleSize,OFFSET(Population!$A$4,RandomNumbers!AA524,0),""))</f>
        <v/>
      </c>
      <c r="AB527" s="7" t="str">
        <f>IF(RIGHT(AB$4,LEN(AB$4)-1)*1&gt;NumSamples,"",IF($A527&lt;=SampleSize,OFFSET(Population!$A$4,RandomNumbers!AB524,0),""))</f>
        <v/>
      </c>
      <c r="AC527" s="7" t="str">
        <f>IF(RIGHT(AC$4,LEN(AC$4)-1)*1&gt;NumSamples,"",IF($A527&lt;=SampleSize,OFFSET(Population!$A$4,RandomNumbers!AC524,0),""))</f>
        <v/>
      </c>
      <c r="AD527" s="7" t="str">
        <f>IF(RIGHT(AD$4,LEN(AD$4)-1)*1&gt;NumSamples,"",IF($A527&lt;=SampleSize,OFFSET(Population!$A$4,RandomNumbers!AD524,0),""))</f>
        <v/>
      </c>
      <c r="AE527" s="7" t="str">
        <f>IF(RIGHT(AE$4,LEN(AE$4)-1)*1&gt;NumSamples,"",IF($A527&lt;=SampleSize,OFFSET(Population!$A$4,RandomNumbers!AE524,0),""))</f>
        <v/>
      </c>
      <c r="AF527" s="7" t="str">
        <f>IF(RIGHT(AF$4,LEN(AF$4)-1)*1&gt;NumSamples,"",IF($A527&lt;=SampleSize,OFFSET(Population!$A$4,RandomNumbers!AF524,0),""))</f>
        <v/>
      </c>
      <c r="AG527" s="7" t="str">
        <f>IF(RIGHT(AG$4,LEN(AG$4)-1)*1&gt;NumSamples,"",IF($A527&lt;=SampleSize,OFFSET(Population!$A$4,RandomNumbers!AG524,0),""))</f>
        <v/>
      </c>
      <c r="AH527" s="7" t="str">
        <f>IF(RIGHT(AH$4,LEN(AH$4)-1)*1&gt;NumSamples,"",IF($A527&lt;=SampleSize,OFFSET(Population!$A$4,RandomNumbers!AH524,0),""))</f>
        <v/>
      </c>
      <c r="AI527" s="7" t="str">
        <f>IF(RIGHT(AI$4,LEN(AI$4)-1)*1&gt;NumSamples,"",IF($A527&lt;=SampleSize,OFFSET(Population!$A$4,RandomNumbers!AI524,0),""))</f>
        <v/>
      </c>
      <c r="AJ527" s="7" t="str">
        <f>IF(RIGHT(AJ$4,LEN(AJ$4)-1)*1&gt;NumSamples,"",IF($A527&lt;=SampleSize,OFFSET(Population!$A$4,RandomNumbers!AJ524,0),""))</f>
        <v/>
      </c>
      <c r="AK527" s="7" t="str">
        <f>IF(RIGHT(AK$4,LEN(AK$4)-1)*1&gt;NumSamples,"",IF($A527&lt;=SampleSize,OFFSET(Population!$A$4,RandomNumbers!AK524,0),""))</f>
        <v/>
      </c>
      <c r="AL527" s="7" t="str">
        <f>IF(RIGHT(AL$4,LEN(AL$4)-1)*1&gt;NumSamples,"",IF($A527&lt;=SampleSize,OFFSET(Population!$A$4,RandomNumbers!AL524,0),""))</f>
        <v/>
      </c>
      <c r="AM527" s="7" t="str">
        <f>IF(RIGHT(AM$4,LEN(AM$4)-1)*1&gt;NumSamples,"",IF($A527&lt;=SampleSize,OFFSET(Population!$A$4,RandomNumbers!AM524,0),""))</f>
        <v/>
      </c>
      <c r="AN527" s="7" t="str">
        <f>IF(RIGHT(AN$4,LEN(AN$4)-1)*1&gt;NumSamples,"",IF($A527&lt;=SampleSize,OFFSET(Population!$A$4,RandomNumbers!AN524,0),""))</f>
        <v/>
      </c>
      <c r="AO527" s="7" t="str">
        <f>IF(RIGHT(AO$4,LEN(AO$4)-1)*1&gt;NumSamples,"",IF($A527&lt;=SampleSize,OFFSET(Population!$A$4,RandomNumbers!AO524,0),""))</f>
        <v/>
      </c>
      <c r="AP527" s="7" t="str">
        <f>IF(RIGHT(AP$4,LEN(AP$4)-1)*1&gt;NumSamples,"",IF($A527&lt;=SampleSize,OFFSET(Population!$A$4,RandomNumbers!AP524,0),""))</f>
        <v/>
      </c>
      <c r="AQ527" s="7" t="str">
        <f>IF(RIGHT(AQ$4,LEN(AQ$4)-1)*1&gt;NumSamples,"",IF($A527&lt;=SampleSize,OFFSET(Population!$A$4,RandomNumbers!AQ524,0),""))</f>
        <v/>
      </c>
      <c r="AR527" s="7" t="str">
        <f>IF(RIGHT(AR$4,LEN(AR$4)-1)*1&gt;NumSamples,"",IF($A527&lt;=SampleSize,OFFSET(Population!$A$4,RandomNumbers!AR524,0),""))</f>
        <v/>
      </c>
      <c r="AS527" s="7" t="str">
        <f>IF(RIGHT(AS$4,LEN(AS$4)-1)*1&gt;NumSamples,"",IF($A527&lt;=SampleSize,OFFSET(Population!$A$4,RandomNumbers!AS524,0),""))</f>
        <v/>
      </c>
      <c r="AT527" s="7" t="str">
        <f>IF(RIGHT(AT$4,LEN(AT$4)-1)*1&gt;NumSamples,"",IF($A527&lt;=SampleSize,OFFSET(Population!$A$4,RandomNumbers!AT524,0),""))</f>
        <v/>
      </c>
      <c r="AU527" s="7" t="str">
        <f>IF(RIGHT(AU$4,LEN(AU$4)-1)*1&gt;NumSamples,"",IF($A527&lt;=SampleSize,OFFSET(Population!$A$4,RandomNumbers!AU524,0),""))</f>
        <v/>
      </c>
      <c r="AV527" s="7" t="str">
        <f>IF(RIGHT(AV$4,LEN(AV$4)-1)*1&gt;NumSamples,"",IF($A527&lt;=SampleSize,OFFSET(Population!$A$4,RandomNumbers!AV524,0),""))</f>
        <v/>
      </c>
      <c r="AW527" s="7" t="str">
        <f>IF(RIGHT(AW$4,LEN(AW$4)-1)*1&gt;NumSamples,"",IF($A527&lt;=SampleSize,OFFSET(Population!$A$4,RandomNumbers!AW524,0),""))</f>
        <v/>
      </c>
      <c r="AX527" s="7" t="str">
        <f>IF(RIGHT(AX$4,LEN(AX$4)-1)*1&gt;NumSamples,"",IF($A527&lt;=SampleSize,OFFSET(Population!$A$4,RandomNumbers!AX524,0),""))</f>
        <v/>
      </c>
      <c r="AY527" s="7" t="str">
        <f>IF(RIGHT(AY$4,LEN(AY$4)-1)*1&gt;NumSamples,"",IF($A527&lt;=SampleSize,OFFSET(Population!$A$4,RandomNumbers!AY524,0),""))</f>
        <v/>
      </c>
      <c r="AZ527" s="7" t="str">
        <f>IF(RIGHT(AZ$4,LEN(AZ$4)-1)*1&gt;NumSamples,"",IF($A527&lt;=SampleSize,OFFSET(Population!$A$4,RandomNumbers!AZ524,0),""))</f>
        <v/>
      </c>
      <c r="BA527" s="7" t="str">
        <f>IF(RIGHT(BA$4,LEN(BA$4)-1)*1&gt;NumSamples,"",IF($A527&lt;=SampleSize,OFFSET(Population!$A$4,RandomNumbers!BA524,0),""))</f>
        <v/>
      </c>
      <c r="BB527" s="7" t="str">
        <f>IF(RIGHT(BB$4,LEN(BB$4)-1)*1&gt;NumSamples,"",IF($A527&lt;=SampleSize,OFFSET(Population!$A$4,RandomNumbers!BB524,0),""))</f>
        <v/>
      </c>
      <c r="BC527" s="7" t="str">
        <f>IF(RIGHT(BC$4,LEN(BC$4)-1)*1&gt;NumSamples,"",IF($A527&lt;=SampleSize,OFFSET(Population!$A$4,RandomNumbers!BC524,0),""))</f>
        <v/>
      </c>
      <c r="BD527" s="7" t="str">
        <f>IF(RIGHT(BD$4,LEN(BD$4)-1)*1&gt;NumSamples,"",IF($A527&lt;=SampleSize,OFFSET(Population!$A$4,RandomNumbers!BD524,0),""))</f>
        <v/>
      </c>
      <c r="BE527" s="7" t="str">
        <f>IF(RIGHT(BE$4,LEN(BE$4)-1)*1&gt;NumSamples,"",IF($A527&lt;=SampleSize,OFFSET(Population!$A$4,RandomNumbers!BE524,0),""))</f>
        <v/>
      </c>
      <c r="BF527" s="7" t="str">
        <f>IF(RIGHT(BF$4,LEN(BF$4)-1)*1&gt;NumSamples,"",IF($A527&lt;=SampleSize,OFFSET(Population!$A$4,RandomNumbers!BF524,0),""))</f>
        <v/>
      </c>
      <c r="BG527" s="7" t="str">
        <f>IF(RIGHT(BG$4,LEN(BG$4)-1)*1&gt;NumSamples,"",IF($A527&lt;=SampleSize,OFFSET(Population!$A$4,RandomNumbers!BG524,0),""))</f>
        <v/>
      </c>
      <c r="BH527" s="7" t="str">
        <f>IF(RIGHT(BH$4,LEN(BH$4)-1)*1&gt;NumSamples,"",IF($A527&lt;=SampleSize,OFFSET(Population!$A$4,RandomNumbers!BH524,0),""))</f>
        <v/>
      </c>
      <c r="BI527" s="7" t="str">
        <f>IF(RIGHT(BI$4,LEN(BI$4)-1)*1&gt;NumSamples,"",IF($A527&lt;=SampleSize,OFFSET(Population!$A$4,RandomNumbers!BI524,0),""))</f>
        <v/>
      </c>
      <c r="BJ527" s="7" t="str">
        <f>IF(RIGHT(BJ$4,LEN(BJ$4)-1)*1&gt;NumSamples,"",IF($A527&lt;=SampleSize,OFFSET(Population!$A$4,RandomNumbers!BJ524,0),""))</f>
        <v/>
      </c>
      <c r="BK527" s="7" t="str">
        <f>IF(RIGHT(BK$4,LEN(BK$4)-1)*1&gt;NumSamples,"",IF($A527&lt;=SampleSize,OFFSET(Population!$A$4,RandomNumbers!BK524,0),""))</f>
        <v/>
      </c>
      <c r="BL527" s="7" t="str">
        <f>IF(RIGHT(BL$4,LEN(BL$4)-1)*1&gt;NumSamples,"",IF($A527&lt;=SampleSize,OFFSET(Population!$A$4,RandomNumbers!BL524,0),""))</f>
        <v/>
      </c>
      <c r="BM527" s="7" t="str">
        <f>IF(RIGHT(BM$4,LEN(BM$4)-1)*1&gt;NumSamples,"",IF($A527&lt;=SampleSize,OFFSET(Population!$A$4,RandomNumbers!BM524,0),""))</f>
        <v/>
      </c>
      <c r="BN527" s="7" t="str">
        <f>IF(RIGHT(BN$4,LEN(BN$4)-1)*1&gt;NumSamples,"",IF($A527&lt;=SampleSize,OFFSET(Population!$A$4,RandomNumbers!BN524,0),""))</f>
        <v/>
      </c>
      <c r="BO527" s="7" t="str">
        <f>IF(RIGHT(BO$4,LEN(BO$4)-1)*1&gt;NumSamples,"",IF($A527&lt;=SampleSize,OFFSET(Population!$A$4,RandomNumbers!BO524,0),""))</f>
        <v/>
      </c>
      <c r="BP527" s="7" t="str">
        <f>IF(RIGHT(BP$4,LEN(BP$4)-1)*1&gt;NumSamples,"",IF($A527&lt;=SampleSize,OFFSET(Population!$A$4,RandomNumbers!BP524,0),""))</f>
        <v/>
      </c>
      <c r="BQ527" s="7" t="str">
        <f>IF(RIGHT(BQ$4,LEN(BQ$4)-1)*1&gt;NumSamples,"",IF($A527&lt;=SampleSize,OFFSET(Population!$A$4,RandomNumbers!BQ524,0),""))</f>
        <v/>
      </c>
      <c r="BR527" s="7" t="str">
        <f>IF(RIGHT(BR$4,LEN(BR$4)-1)*1&gt;NumSamples,"",IF($A527&lt;=SampleSize,OFFSET(Population!$A$4,RandomNumbers!BR524,0),""))</f>
        <v/>
      </c>
      <c r="BS527" s="7" t="str">
        <f>IF(RIGHT(BS$4,LEN(BS$4)-1)*1&gt;NumSamples,"",IF($A527&lt;=SampleSize,OFFSET(Population!$A$4,RandomNumbers!BS524,0),""))</f>
        <v/>
      </c>
      <c r="BT527" s="7" t="str">
        <f>IF(RIGHT(BT$4,LEN(BT$4)-1)*1&gt;NumSamples,"",IF($A527&lt;=SampleSize,OFFSET(Population!$A$4,RandomNumbers!BT524,0),""))</f>
        <v/>
      </c>
      <c r="BU527" s="7" t="str">
        <f>IF(RIGHT(BU$4,LEN(BU$4)-1)*1&gt;NumSamples,"",IF($A527&lt;=SampleSize,OFFSET(Population!$A$4,RandomNumbers!BU524,0),""))</f>
        <v/>
      </c>
      <c r="BV527" s="7" t="str">
        <f>IF(RIGHT(BV$4,LEN(BV$4)-1)*1&gt;NumSamples,"",IF($A527&lt;=SampleSize,OFFSET(Population!$A$4,RandomNumbers!BV524,0),""))</f>
        <v/>
      </c>
      <c r="BW527" s="7" t="str">
        <f>IF(RIGHT(BW$4,LEN(BW$4)-1)*1&gt;NumSamples,"",IF($A527&lt;=SampleSize,OFFSET(Population!$A$4,RandomNumbers!BW524,0),""))</f>
        <v/>
      </c>
      <c r="BX527" s="7" t="str">
        <f>IF(RIGHT(BX$4,LEN(BX$4)-1)*1&gt;NumSamples,"",IF($A527&lt;=SampleSize,OFFSET(Population!$A$4,RandomNumbers!BX524,0),""))</f>
        <v/>
      </c>
      <c r="BY527" s="7" t="str">
        <f>IF(RIGHT(BY$4,LEN(BY$4)-1)*1&gt;NumSamples,"",IF($A527&lt;=SampleSize,OFFSET(Population!$A$4,RandomNumbers!BY524,0),""))</f>
        <v/>
      </c>
      <c r="BZ527" s="7" t="str">
        <f>IF(RIGHT(BZ$4,LEN(BZ$4)-1)*1&gt;NumSamples,"",IF($A527&lt;=SampleSize,OFFSET(Population!$A$4,RandomNumbers!BZ524,0),""))</f>
        <v/>
      </c>
      <c r="CA527" s="7" t="str">
        <f>IF(RIGHT(CA$4,LEN(CA$4)-1)*1&gt;NumSamples,"",IF($A527&lt;=SampleSize,OFFSET(Population!$A$4,RandomNumbers!CA524,0),""))</f>
        <v/>
      </c>
      <c r="CB527" s="7" t="str">
        <f>IF(RIGHT(CB$4,LEN(CB$4)-1)*1&gt;NumSamples,"",IF($A527&lt;=SampleSize,OFFSET(Population!$A$4,RandomNumbers!CB524,0),""))</f>
        <v/>
      </c>
      <c r="CC527" s="7" t="str">
        <f>IF(RIGHT(CC$4,LEN(CC$4)-1)*1&gt;NumSamples,"",IF($A527&lt;=SampleSize,OFFSET(Population!$A$4,RandomNumbers!CC524,0),""))</f>
        <v/>
      </c>
      <c r="CD527" s="7" t="str">
        <f>IF(RIGHT(CD$4,LEN(CD$4)-1)*1&gt;NumSamples,"",IF($A527&lt;=SampleSize,OFFSET(Population!$A$4,RandomNumbers!CD524,0),""))</f>
        <v/>
      </c>
      <c r="CE527" s="7" t="str">
        <f>IF(RIGHT(CE$4,LEN(CE$4)-1)*1&gt;NumSamples,"",IF($A527&lt;=SampleSize,OFFSET(Population!$A$4,RandomNumbers!CE524,0),""))</f>
        <v/>
      </c>
      <c r="CF527" s="7" t="str">
        <f>IF(RIGHT(CF$4,LEN(CF$4)-1)*1&gt;NumSamples,"",IF($A527&lt;=SampleSize,OFFSET(Population!$A$4,RandomNumbers!CF524,0),""))</f>
        <v/>
      </c>
      <c r="CG527" s="7" t="str">
        <f>IF(RIGHT(CG$4,LEN(CG$4)-1)*1&gt;NumSamples,"",IF($A527&lt;=SampleSize,OFFSET(Population!$A$4,RandomNumbers!CG524,0),""))</f>
        <v/>
      </c>
      <c r="CH527" s="7" t="str">
        <f>IF(RIGHT(CH$4,LEN(CH$4)-1)*1&gt;NumSamples,"",IF($A527&lt;=SampleSize,OFFSET(Population!$A$4,RandomNumbers!CH524,0),""))</f>
        <v/>
      </c>
      <c r="CI527" s="7" t="str">
        <f>IF(RIGHT(CI$4,LEN(CI$4)-1)*1&gt;NumSamples,"",IF($A527&lt;=SampleSize,OFFSET(Population!$A$4,RandomNumbers!CI524,0),""))</f>
        <v/>
      </c>
      <c r="CJ527" s="7" t="str">
        <f>IF(RIGHT(CJ$4,LEN(CJ$4)-1)*1&gt;NumSamples,"",IF($A527&lt;=SampleSize,OFFSET(Population!$A$4,RandomNumbers!CJ524,0),""))</f>
        <v/>
      </c>
      <c r="CK527" s="7" t="str">
        <f>IF(RIGHT(CK$4,LEN(CK$4)-1)*1&gt;NumSamples,"",IF($A527&lt;=SampleSize,OFFSET(Population!$A$4,RandomNumbers!CK524,0),""))</f>
        <v/>
      </c>
      <c r="CL527" s="7" t="str">
        <f>IF(RIGHT(CL$4,LEN(CL$4)-1)*1&gt;NumSamples,"",IF($A527&lt;=SampleSize,OFFSET(Population!$A$4,RandomNumbers!CL524,0),""))</f>
        <v/>
      </c>
      <c r="CM527" s="7" t="str">
        <f>IF(RIGHT(CM$4,LEN(CM$4)-1)*1&gt;NumSamples,"",IF($A527&lt;=SampleSize,OFFSET(Population!$A$4,RandomNumbers!CM524,0),""))</f>
        <v/>
      </c>
      <c r="CN527" s="7" t="str">
        <f>IF(RIGHT(CN$4,LEN(CN$4)-1)*1&gt;NumSamples,"",IF($A527&lt;=SampleSize,OFFSET(Population!$A$4,RandomNumbers!CN524,0),""))</f>
        <v/>
      </c>
      <c r="CO527" s="7" t="str">
        <f>IF(RIGHT(CO$4,LEN(CO$4)-1)*1&gt;NumSamples,"",IF($A527&lt;=SampleSize,OFFSET(Population!$A$4,RandomNumbers!CO524,0),""))</f>
        <v/>
      </c>
      <c r="CP527" s="7" t="str">
        <f>IF(RIGHT(CP$4,LEN(CP$4)-1)*1&gt;NumSamples,"",IF($A527&lt;=SampleSize,OFFSET(Population!$A$4,RandomNumbers!CP524,0),""))</f>
        <v/>
      </c>
      <c r="CQ527" s="7" t="str">
        <f>IF(RIGHT(CQ$4,LEN(CQ$4)-1)*1&gt;NumSamples,"",IF($A527&lt;=SampleSize,OFFSET(Population!$A$4,RandomNumbers!CQ524,0),""))</f>
        <v/>
      </c>
      <c r="CR527" s="7" t="str">
        <f>IF(RIGHT(CR$4,LEN(CR$4)-1)*1&gt;NumSamples,"",IF($A527&lt;=SampleSize,OFFSET(Population!$A$4,RandomNumbers!CR524,0),""))</f>
        <v/>
      </c>
      <c r="CS527" s="7" t="str">
        <f>IF(RIGHT(CS$4,LEN(CS$4)-1)*1&gt;NumSamples,"",IF($A527&lt;=SampleSize,OFFSET(Population!$A$4,RandomNumbers!CS524,0),""))</f>
        <v/>
      </c>
      <c r="CT527" s="7" t="str">
        <f>IF(RIGHT(CT$4,LEN(CT$4)-1)*1&gt;NumSamples,"",IF($A527&lt;=SampleSize,OFFSET(Population!$A$4,RandomNumbers!CT524,0),""))</f>
        <v/>
      </c>
      <c r="CU527" s="7" t="str">
        <f>IF(RIGHT(CU$4,LEN(CU$4)-1)*1&gt;NumSamples,"",IF($A527&lt;=SampleSize,OFFSET(Population!$A$4,RandomNumbers!CU524,0),""))</f>
        <v/>
      </c>
      <c r="CV527" s="7" t="str">
        <f>IF(RIGHT(CV$4,LEN(CV$4)-1)*1&gt;NumSamples,"",IF($A527&lt;=SampleSize,OFFSET(Population!$A$4,RandomNumbers!CV524,0),""))</f>
        <v/>
      </c>
      <c r="CW527" s="7" t="str">
        <f>IF(RIGHT(CW$4,LEN(CW$4)-1)*1&gt;NumSamples,"",IF($A527&lt;=SampleSize,OFFSET(Population!$A$4,RandomNumbers!CW524,0),""))</f>
        <v/>
      </c>
    </row>
    <row r="528" ht="14.25" customHeight="1">
      <c r="A528" s="7">
        <v>524.0</v>
      </c>
      <c r="B528" s="7" t="str">
        <f>IF(RIGHT(B$4,LEN(B$4)-1)*1&gt;NumSamples,"",IF($A528&lt;=SampleSize,OFFSET(Population!$A$4,RandomNumbers!B525,0),""))</f>
        <v/>
      </c>
      <c r="C528" s="7" t="str">
        <f>IF(RIGHT(C$4,LEN(C$4)-1)*1&gt;NumSamples,"",IF($A528&lt;=SampleSize,OFFSET(Population!$A$4,RandomNumbers!C525,0),""))</f>
        <v/>
      </c>
      <c r="D528" s="7" t="str">
        <f>IF(RIGHT(D$4,LEN(D$4)-1)*1&gt;NumSamples,"",IF($A528&lt;=SampleSize,OFFSET(Population!$A$4,RandomNumbers!D525,0),""))</f>
        <v/>
      </c>
      <c r="E528" s="7" t="str">
        <f>IF(RIGHT(E$4,LEN(E$4)-1)*1&gt;NumSamples,"",IF($A528&lt;=SampleSize,OFFSET(Population!$A$4,RandomNumbers!E525,0),""))</f>
        <v/>
      </c>
      <c r="F528" s="7" t="str">
        <f>IF(RIGHT(F$4,LEN(F$4)-1)*1&gt;NumSamples,"",IF($A528&lt;=SampleSize,OFFSET(Population!$A$4,RandomNumbers!F525,0),""))</f>
        <v/>
      </c>
      <c r="G528" s="7" t="str">
        <f>IF(RIGHT(G$4,LEN(G$4)-1)*1&gt;NumSamples,"",IF($A528&lt;=SampleSize,OFFSET(Population!$A$4,RandomNumbers!G525,0),""))</f>
        <v/>
      </c>
      <c r="H528" s="7" t="str">
        <f>IF(RIGHT(H$4,LEN(H$4)-1)*1&gt;NumSamples,"",IF($A528&lt;=SampleSize,OFFSET(Population!$A$4,RandomNumbers!H525,0),""))</f>
        <v/>
      </c>
      <c r="I528" s="7" t="str">
        <f>IF(RIGHT(I$4,LEN(I$4)-1)*1&gt;NumSamples,"",IF($A528&lt;=SampleSize,OFFSET(Population!$A$4,RandomNumbers!I525,0),""))</f>
        <v/>
      </c>
      <c r="J528" s="7" t="str">
        <f>IF(RIGHT(J$4,LEN(J$4)-1)*1&gt;NumSamples,"",IF($A528&lt;=SampleSize,OFFSET(Population!$A$4,RandomNumbers!J525,0),""))</f>
        <v/>
      </c>
      <c r="K528" s="7" t="str">
        <f>IF(RIGHT(K$4,LEN(K$4)-1)*1&gt;NumSamples,"",IF($A528&lt;=SampleSize,OFFSET(Population!$A$4,RandomNumbers!K525,0),""))</f>
        <v/>
      </c>
      <c r="L528" s="7" t="str">
        <f>IF(RIGHT(L$4,LEN(L$4)-1)*1&gt;NumSamples,"",IF($A528&lt;=SampleSize,OFFSET(Population!$A$4,RandomNumbers!L525,0),""))</f>
        <v/>
      </c>
      <c r="M528" s="7" t="str">
        <f>IF(RIGHT(M$4,LEN(M$4)-1)*1&gt;NumSamples,"",IF($A528&lt;=SampleSize,OFFSET(Population!$A$4,RandomNumbers!M525,0),""))</f>
        <v/>
      </c>
      <c r="N528" s="7" t="str">
        <f>IF(RIGHT(N$4,LEN(N$4)-1)*1&gt;NumSamples,"",IF($A528&lt;=SampleSize,OFFSET(Population!$A$4,RandomNumbers!N525,0),""))</f>
        <v/>
      </c>
      <c r="O528" s="7" t="str">
        <f>IF(RIGHT(O$4,LEN(O$4)-1)*1&gt;NumSamples,"",IF($A528&lt;=SampleSize,OFFSET(Population!$A$4,RandomNumbers!O525,0),""))</f>
        <v/>
      </c>
      <c r="P528" s="7" t="str">
        <f>IF(RIGHT(P$4,LEN(P$4)-1)*1&gt;NumSamples,"",IF($A528&lt;=SampleSize,OFFSET(Population!$A$4,RandomNumbers!P525,0),""))</f>
        <v/>
      </c>
      <c r="Q528" s="7" t="str">
        <f>IF(RIGHT(Q$4,LEN(Q$4)-1)*1&gt;NumSamples,"",IF($A528&lt;=SampleSize,OFFSET(Population!$A$4,RandomNumbers!Q525,0),""))</f>
        <v/>
      </c>
      <c r="R528" s="7" t="str">
        <f>IF(RIGHT(R$4,LEN(R$4)-1)*1&gt;NumSamples,"",IF($A528&lt;=SampleSize,OFFSET(Population!$A$4,RandomNumbers!R525,0),""))</f>
        <v/>
      </c>
      <c r="S528" s="7" t="str">
        <f>IF(RIGHT(S$4,LEN(S$4)-1)*1&gt;NumSamples,"",IF($A528&lt;=SampleSize,OFFSET(Population!$A$4,RandomNumbers!S525,0),""))</f>
        <v/>
      </c>
      <c r="T528" s="7" t="str">
        <f>IF(RIGHT(T$4,LEN(T$4)-1)*1&gt;NumSamples,"",IF($A528&lt;=SampleSize,OFFSET(Population!$A$4,RandomNumbers!T525,0),""))</f>
        <v/>
      </c>
      <c r="U528" s="7" t="str">
        <f>IF(RIGHT(U$4,LEN(U$4)-1)*1&gt;NumSamples,"",IF($A528&lt;=SampleSize,OFFSET(Population!$A$4,RandomNumbers!U525,0),""))</f>
        <v/>
      </c>
      <c r="V528" s="7" t="str">
        <f>IF(RIGHT(V$4,LEN(V$4)-1)*1&gt;NumSamples,"",IF($A528&lt;=SampleSize,OFFSET(Population!$A$4,RandomNumbers!V525,0),""))</f>
        <v/>
      </c>
      <c r="W528" s="7" t="str">
        <f>IF(RIGHT(W$4,LEN(W$4)-1)*1&gt;NumSamples,"",IF($A528&lt;=SampleSize,OFFSET(Population!$A$4,RandomNumbers!W525,0),""))</f>
        <v/>
      </c>
      <c r="X528" s="7" t="str">
        <f>IF(RIGHT(X$4,LEN(X$4)-1)*1&gt;NumSamples,"",IF($A528&lt;=SampleSize,OFFSET(Population!$A$4,RandomNumbers!X525,0),""))</f>
        <v/>
      </c>
      <c r="Y528" s="7" t="str">
        <f>IF(RIGHT(Y$4,LEN(Y$4)-1)*1&gt;NumSamples,"",IF($A528&lt;=SampleSize,OFFSET(Population!$A$4,RandomNumbers!Y525,0),""))</f>
        <v/>
      </c>
      <c r="Z528" s="7" t="str">
        <f>IF(RIGHT(Z$4,LEN(Z$4)-1)*1&gt;NumSamples,"",IF($A528&lt;=SampleSize,OFFSET(Population!$A$4,RandomNumbers!Z525,0),""))</f>
        <v/>
      </c>
      <c r="AA528" s="7" t="str">
        <f>IF(RIGHT(AA$4,LEN(AA$4)-1)*1&gt;NumSamples,"",IF($A528&lt;=SampleSize,OFFSET(Population!$A$4,RandomNumbers!AA525,0),""))</f>
        <v/>
      </c>
      <c r="AB528" s="7" t="str">
        <f>IF(RIGHT(AB$4,LEN(AB$4)-1)*1&gt;NumSamples,"",IF($A528&lt;=SampleSize,OFFSET(Population!$A$4,RandomNumbers!AB525,0),""))</f>
        <v/>
      </c>
      <c r="AC528" s="7" t="str">
        <f>IF(RIGHT(AC$4,LEN(AC$4)-1)*1&gt;NumSamples,"",IF($A528&lt;=SampleSize,OFFSET(Population!$A$4,RandomNumbers!AC525,0),""))</f>
        <v/>
      </c>
      <c r="AD528" s="7" t="str">
        <f>IF(RIGHT(AD$4,LEN(AD$4)-1)*1&gt;NumSamples,"",IF($A528&lt;=SampleSize,OFFSET(Population!$A$4,RandomNumbers!AD525,0),""))</f>
        <v/>
      </c>
      <c r="AE528" s="7" t="str">
        <f>IF(RIGHT(AE$4,LEN(AE$4)-1)*1&gt;NumSamples,"",IF($A528&lt;=SampleSize,OFFSET(Population!$A$4,RandomNumbers!AE525,0),""))</f>
        <v/>
      </c>
      <c r="AF528" s="7" t="str">
        <f>IF(RIGHT(AF$4,LEN(AF$4)-1)*1&gt;NumSamples,"",IF($A528&lt;=SampleSize,OFFSET(Population!$A$4,RandomNumbers!AF525,0),""))</f>
        <v/>
      </c>
      <c r="AG528" s="7" t="str">
        <f>IF(RIGHT(AG$4,LEN(AG$4)-1)*1&gt;NumSamples,"",IF($A528&lt;=SampleSize,OFFSET(Population!$A$4,RandomNumbers!AG525,0),""))</f>
        <v/>
      </c>
      <c r="AH528" s="7" t="str">
        <f>IF(RIGHT(AH$4,LEN(AH$4)-1)*1&gt;NumSamples,"",IF($A528&lt;=SampleSize,OFFSET(Population!$A$4,RandomNumbers!AH525,0),""))</f>
        <v/>
      </c>
      <c r="AI528" s="7" t="str">
        <f>IF(RIGHT(AI$4,LEN(AI$4)-1)*1&gt;NumSamples,"",IF($A528&lt;=SampleSize,OFFSET(Population!$A$4,RandomNumbers!AI525,0),""))</f>
        <v/>
      </c>
      <c r="AJ528" s="7" t="str">
        <f>IF(RIGHT(AJ$4,LEN(AJ$4)-1)*1&gt;NumSamples,"",IF($A528&lt;=SampleSize,OFFSET(Population!$A$4,RandomNumbers!AJ525,0),""))</f>
        <v/>
      </c>
      <c r="AK528" s="7" t="str">
        <f>IF(RIGHT(AK$4,LEN(AK$4)-1)*1&gt;NumSamples,"",IF($A528&lt;=SampleSize,OFFSET(Population!$A$4,RandomNumbers!AK525,0),""))</f>
        <v/>
      </c>
      <c r="AL528" s="7" t="str">
        <f>IF(RIGHT(AL$4,LEN(AL$4)-1)*1&gt;NumSamples,"",IF($A528&lt;=SampleSize,OFFSET(Population!$A$4,RandomNumbers!AL525,0),""))</f>
        <v/>
      </c>
      <c r="AM528" s="7" t="str">
        <f>IF(RIGHT(AM$4,LEN(AM$4)-1)*1&gt;NumSamples,"",IF($A528&lt;=SampleSize,OFFSET(Population!$A$4,RandomNumbers!AM525,0),""))</f>
        <v/>
      </c>
      <c r="AN528" s="7" t="str">
        <f>IF(RIGHT(AN$4,LEN(AN$4)-1)*1&gt;NumSamples,"",IF($A528&lt;=SampleSize,OFFSET(Population!$A$4,RandomNumbers!AN525,0),""))</f>
        <v/>
      </c>
      <c r="AO528" s="7" t="str">
        <f>IF(RIGHT(AO$4,LEN(AO$4)-1)*1&gt;NumSamples,"",IF($A528&lt;=SampleSize,OFFSET(Population!$A$4,RandomNumbers!AO525,0),""))</f>
        <v/>
      </c>
      <c r="AP528" s="7" t="str">
        <f>IF(RIGHT(AP$4,LEN(AP$4)-1)*1&gt;NumSamples,"",IF($A528&lt;=SampleSize,OFFSET(Population!$A$4,RandomNumbers!AP525,0),""))</f>
        <v/>
      </c>
      <c r="AQ528" s="7" t="str">
        <f>IF(RIGHT(AQ$4,LEN(AQ$4)-1)*1&gt;NumSamples,"",IF($A528&lt;=SampleSize,OFFSET(Population!$A$4,RandomNumbers!AQ525,0),""))</f>
        <v/>
      </c>
      <c r="AR528" s="7" t="str">
        <f>IF(RIGHT(AR$4,LEN(AR$4)-1)*1&gt;NumSamples,"",IF($A528&lt;=SampleSize,OFFSET(Population!$A$4,RandomNumbers!AR525,0),""))</f>
        <v/>
      </c>
      <c r="AS528" s="7" t="str">
        <f>IF(RIGHT(AS$4,LEN(AS$4)-1)*1&gt;NumSamples,"",IF($A528&lt;=SampleSize,OFFSET(Population!$A$4,RandomNumbers!AS525,0),""))</f>
        <v/>
      </c>
      <c r="AT528" s="7" t="str">
        <f>IF(RIGHT(AT$4,LEN(AT$4)-1)*1&gt;NumSamples,"",IF($A528&lt;=SampleSize,OFFSET(Population!$A$4,RandomNumbers!AT525,0),""))</f>
        <v/>
      </c>
      <c r="AU528" s="7" t="str">
        <f>IF(RIGHT(AU$4,LEN(AU$4)-1)*1&gt;NumSamples,"",IF($A528&lt;=SampleSize,OFFSET(Population!$A$4,RandomNumbers!AU525,0),""))</f>
        <v/>
      </c>
      <c r="AV528" s="7" t="str">
        <f>IF(RIGHT(AV$4,LEN(AV$4)-1)*1&gt;NumSamples,"",IF($A528&lt;=SampleSize,OFFSET(Population!$A$4,RandomNumbers!AV525,0),""))</f>
        <v/>
      </c>
      <c r="AW528" s="7" t="str">
        <f>IF(RIGHT(AW$4,LEN(AW$4)-1)*1&gt;NumSamples,"",IF($A528&lt;=SampleSize,OFFSET(Population!$A$4,RandomNumbers!AW525,0),""))</f>
        <v/>
      </c>
      <c r="AX528" s="7" t="str">
        <f>IF(RIGHT(AX$4,LEN(AX$4)-1)*1&gt;NumSamples,"",IF($A528&lt;=SampleSize,OFFSET(Population!$A$4,RandomNumbers!AX525,0),""))</f>
        <v/>
      </c>
      <c r="AY528" s="7" t="str">
        <f>IF(RIGHT(AY$4,LEN(AY$4)-1)*1&gt;NumSamples,"",IF($A528&lt;=SampleSize,OFFSET(Population!$A$4,RandomNumbers!AY525,0),""))</f>
        <v/>
      </c>
      <c r="AZ528" s="7" t="str">
        <f>IF(RIGHT(AZ$4,LEN(AZ$4)-1)*1&gt;NumSamples,"",IF($A528&lt;=SampleSize,OFFSET(Population!$A$4,RandomNumbers!AZ525,0),""))</f>
        <v/>
      </c>
      <c r="BA528" s="7" t="str">
        <f>IF(RIGHT(BA$4,LEN(BA$4)-1)*1&gt;NumSamples,"",IF($A528&lt;=SampleSize,OFFSET(Population!$A$4,RandomNumbers!BA525,0),""))</f>
        <v/>
      </c>
      <c r="BB528" s="7" t="str">
        <f>IF(RIGHT(BB$4,LEN(BB$4)-1)*1&gt;NumSamples,"",IF($A528&lt;=SampleSize,OFFSET(Population!$A$4,RandomNumbers!BB525,0),""))</f>
        <v/>
      </c>
      <c r="BC528" s="7" t="str">
        <f>IF(RIGHT(BC$4,LEN(BC$4)-1)*1&gt;NumSamples,"",IF($A528&lt;=SampleSize,OFFSET(Population!$A$4,RandomNumbers!BC525,0),""))</f>
        <v/>
      </c>
      <c r="BD528" s="7" t="str">
        <f>IF(RIGHT(BD$4,LEN(BD$4)-1)*1&gt;NumSamples,"",IF($A528&lt;=SampleSize,OFFSET(Population!$A$4,RandomNumbers!BD525,0),""))</f>
        <v/>
      </c>
      <c r="BE528" s="7" t="str">
        <f>IF(RIGHT(BE$4,LEN(BE$4)-1)*1&gt;NumSamples,"",IF($A528&lt;=SampleSize,OFFSET(Population!$A$4,RandomNumbers!BE525,0),""))</f>
        <v/>
      </c>
      <c r="BF528" s="7" t="str">
        <f>IF(RIGHT(BF$4,LEN(BF$4)-1)*1&gt;NumSamples,"",IF($A528&lt;=SampleSize,OFFSET(Population!$A$4,RandomNumbers!BF525,0),""))</f>
        <v/>
      </c>
      <c r="BG528" s="7" t="str">
        <f>IF(RIGHT(BG$4,LEN(BG$4)-1)*1&gt;NumSamples,"",IF($A528&lt;=SampleSize,OFFSET(Population!$A$4,RandomNumbers!BG525,0),""))</f>
        <v/>
      </c>
      <c r="BH528" s="7" t="str">
        <f>IF(RIGHT(BH$4,LEN(BH$4)-1)*1&gt;NumSamples,"",IF($A528&lt;=SampleSize,OFFSET(Population!$A$4,RandomNumbers!BH525,0),""))</f>
        <v/>
      </c>
      <c r="BI528" s="7" t="str">
        <f>IF(RIGHT(BI$4,LEN(BI$4)-1)*1&gt;NumSamples,"",IF($A528&lt;=SampleSize,OFFSET(Population!$A$4,RandomNumbers!BI525,0),""))</f>
        <v/>
      </c>
      <c r="BJ528" s="7" t="str">
        <f>IF(RIGHT(BJ$4,LEN(BJ$4)-1)*1&gt;NumSamples,"",IF($A528&lt;=SampleSize,OFFSET(Population!$A$4,RandomNumbers!BJ525,0),""))</f>
        <v/>
      </c>
      <c r="BK528" s="7" t="str">
        <f>IF(RIGHT(BK$4,LEN(BK$4)-1)*1&gt;NumSamples,"",IF($A528&lt;=SampleSize,OFFSET(Population!$A$4,RandomNumbers!BK525,0),""))</f>
        <v/>
      </c>
      <c r="BL528" s="7" t="str">
        <f>IF(RIGHT(BL$4,LEN(BL$4)-1)*1&gt;NumSamples,"",IF($A528&lt;=SampleSize,OFFSET(Population!$A$4,RandomNumbers!BL525,0),""))</f>
        <v/>
      </c>
      <c r="BM528" s="7" t="str">
        <f>IF(RIGHT(BM$4,LEN(BM$4)-1)*1&gt;NumSamples,"",IF($A528&lt;=SampleSize,OFFSET(Population!$A$4,RandomNumbers!BM525,0),""))</f>
        <v/>
      </c>
      <c r="BN528" s="7" t="str">
        <f>IF(RIGHT(BN$4,LEN(BN$4)-1)*1&gt;NumSamples,"",IF($A528&lt;=SampleSize,OFFSET(Population!$A$4,RandomNumbers!BN525,0),""))</f>
        <v/>
      </c>
      <c r="BO528" s="7" t="str">
        <f>IF(RIGHT(BO$4,LEN(BO$4)-1)*1&gt;NumSamples,"",IF($A528&lt;=SampleSize,OFFSET(Population!$A$4,RandomNumbers!BO525,0),""))</f>
        <v/>
      </c>
      <c r="BP528" s="7" t="str">
        <f>IF(RIGHT(BP$4,LEN(BP$4)-1)*1&gt;NumSamples,"",IF($A528&lt;=SampleSize,OFFSET(Population!$A$4,RandomNumbers!BP525,0),""))</f>
        <v/>
      </c>
      <c r="BQ528" s="7" t="str">
        <f>IF(RIGHT(BQ$4,LEN(BQ$4)-1)*1&gt;NumSamples,"",IF($A528&lt;=SampleSize,OFFSET(Population!$A$4,RandomNumbers!BQ525,0),""))</f>
        <v/>
      </c>
      <c r="BR528" s="7" t="str">
        <f>IF(RIGHT(BR$4,LEN(BR$4)-1)*1&gt;NumSamples,"",IF($A528&lt;=SampleSize,OFFSET(Population!$A$4,RandomNumbers!BR525,0),""))</f>
        <v/>
      </c>
      <c r="BS528" s="7" t="str">
        <f>IF(RIGHT(BS$4,LEN(BS$4)-1)*1&gt;NumSamples,"",IF($A528&lt;=SampleSize,OFFSET(Population!$A$4,RandomNumbers!BS525,0),""))</f>
        <v/>
      </c>
      <c r="BT528" s="7" t="str">
        <f>IF(RIGHT(BT$4,LEN(BT$4)-1)*1&gt;NumSamples,"",IF($A528&lt;=SampleSize,OFFSET(Population!$A$4,RandomNumbers!BT525,0),""))</f>
        <v/>
      </c>
      <c r="BU528" s="7" t="str">
        <f>IF(RIGHT(BU$4,LEN(BU$4)-1)*1&gt;NumSamples,"",IF($A528&lt;=SampleSize,OFFSET(Population!$A$4,RandomNumbers!BU525,0),""))</f>
        <v/>
      </c>
      <c r="BV528" s="7" t="str">
        <f>IF(RIGHT(BV$4,LEN(BV$4)-1)*1&gt;NumSamples,"",IF($A528&lt;=SampleSize,OFFSET(Population!$A$4,RandomNumbers!BV525,0),""))</f>
        <v/>
      </c>
      <c r="BW528" s="7" t="str">
        <f>IF(RIGHT(BW$4,LEN(BW$4)-1)*1&gt;NumSamples,"",IF($A528&lt;=SampleSize,OFFSET(Population!$A$4,RandomNumbers!BW525,0),""))</f>
        <v/>
      </c>
      <c r="BX528" s="7" t="str">
        <f>IF(RIGHT(BX$4,LEN(BX$4)-1)*1&gt;NumSamples,"",IF($A528&lt;=SampleSize,OFFSET(Population!$A$4,RandomNumbers!BX525,0),""))</f>
        <v/>
      </c>
      <c r="BY528" s="7" t="str">
        <f>IF(RIGHT(BY$4,LEN(BY$4)-1)*1&gt;NumSamples,"",IF($A528&lt;=SampleSize,OFFSET(Population!$A$4,RandomNumbers!BY525,0),""))</f>
        <v/>
      </c>
      <c r="BZ528" s="7" t="str">
        <f>IF(RIGHT(BZ$4,LEN(BZ$4)-1)*1&gt;NumSamples,"",IF($A528&lt;=SampleSize,OFFSET(Population!$A$4,RandomNumbers!BZ525,0),""))</f>
        <v/>
      </c>
      <c r="CA528" s="7" t="str">
        <f>IF(RIGHT(CA$4,LEN(CA$4)-1)*1&gt;NumSamples,"",IF($A528&lt;=SampleSize,OFFSET(Population!$A$4,RandomNumbers!CA525,0),""))</f>
        <v/>
      </c>
      <c r="CB528" s="7" t="str">
        <f>IF(RIGHT(CB$4,LEN(CB$4)-1)*1&gt;NumSamples,"",IF($A528&lt;=SampleSize,OFFSET(Population!$A$4,RandomNumbers!CB525,0),""))</f>
        <v/>
      </c>
      <c r="CC528" s="7" t="str">
        <f>IF(RIGHT(CC$4,LEN(CC$4)-1)*1&gt;NumSamples,"",IF($A528&lt;=SampleSize,OFFSET(Population!$A$4,RandomNumbers!CC525,0),""))</f>
        <v/>
      </c>
      <c r="CD528" s="7" t="str">
        <f>IF(RIGHT(CD$4,LEN(CD$4)-1)*1&gt;NumSamples,"",IF($A528&lt;=SampleSize,OFFSET(Population!$A$4,RandomNumbers!CD525,0),""))</f>
        <v/>
      </c>
      <c r="CE528" s="7" t="str">
        <f>IF(RIGHT(CE$4,LEN(CE$4)-1)*1&gt;NumSamples,"",IF($A528&lt;=SampleSize,OFFSET(Population!$A$4,RandomNumbers!CE525,0),""))</f>
        <v/>
      </c>
      <c r="CF528" s="7" t="str">
        <f>IF(RIGHT(CF$4,LEN(CF$4)-1)*1&gt;NumSamples,"",IF($A528&lt;=SampleSize,OFFSET(Population!$A$4,RandomNumbers!CF525,0),""))</f>
        <v/>
      </c>
      <c r="CG528" s="7" t="str">
        <f>IF(RIGHT(CG$4,LEN(CG$4)-1)*1&gt;NumSamples,"",IF($A528&lt;=SampleSize,OFFSET(Population!$A$4,RandomNumbers!CG525,0),""))</f>
        <v/>
      </c>
      <c r="CH528" s="7" t="str">
        <f>IF(RIGHT(CH$4,LEN(CH$4)-1)*1&gt;NumSamples,"",IF($A528&lt;=SampleSize,OFFSET(Population!$A$4,RandomNumbers!CH525,0),""))</f>
        <v/>
      </c>
      <c r="CI528" s="7" t="str">
        <f>IF(RIGHT(CI$4,LEN(CI$4)-1)*1&gt;NumSamples,"",IF($A528&lt;=SampleSize,OFFSET(Population!$A$4,RandomNumbers!CI525,0),""))</f>
        <v/>
      </c>
      <c r="CJ528" s="7" t="str">
        <f>IF(RIGHT(CJ$4,LEN(CJ$4)-1)*1&gt;NumSamples,"",IF($A528&lt;=SampleSize,OFFSET(Population!$A$4,RandomNumbers!CJ525,0),""))</f>
        <v/>
      </c>
      <c r="CK528" s="7" t="str">
        <f>IF(RIGHT(CK$4,LEN(CK$4)-1)*1&gt;NumSamples,"",IF($A528&lt;=SampleSize,OFFSET(Population!$A$4,RandomNumbers!CK525,0),""))</f>
        <v/>
      </c>
      <c r="CL528" s="7" t="str">
        <f>IF(RIGHT(CL$4,LEN(CL$4)-1)*1&gt;NumSamples,"",IF($A528&lt;=SampleSize,OFFSET(Population!$A$4,RandomNumbers!CL525,0),""))</f>
        <v/>
      </c>
      <c r="CM528" s="7" t="str">
        <f>IF(RIGHT(CM$4,LEN(CM$4)-1)*1&gt;NumSamples,"",IF($A528&lt;=SampleSize,OFFSET(Population!$A$4,RandomNumbers!CM525,0),""))</f>
        <v/>
      </c>
      <c r="CN528" s="7" t="str">
        <f>IF(RIGHT(CN$4,LEN(CN$4)-1)*1&gt;NumSamples,"",IF($A528&lt;=SampleSize,OFFSET(Population!$A$4,RandomNumbers!CN525,0),""))</f>
        <v/>
      </c>
      <c r="CO528" s="7" t="str">
        <f>IF(RIGHT(CO$4,LEN(CO$4)-1)*1&gt;NumSamples,"",IF($A528&lt;=SampleSize,OFFSET(Population!$A$4,RandomNumbers!CO525,0),""))</f>
        <v/>
      </c>
      <c r="CP528" s="7" t="str">
        <f>IF(RIGHT(CP$4,LEN(CP$4)-1)*1&gt;NumSamples,"",IF($A528&lt;=SampleSize,OFFSET(Population!$A$4,RandomNumbers!CP525,0),""))</f>
        <v/>
      </c>
      <c r="CQ528" s="7" t="str">
        <f>IF(RIGHT(CQ$4,LEN(CQ$4)-1)*1&gt;NumSamples,"",IF($A528&lt;=SampleSize,OFFSET(Population!$A$4,RandomNumbers!CQ525,0),""))</f>
        <v/>
      </c>
      <c r="CR528" s="7" t="str">
        <f>IF(RIGHT(CR$4,LEN(CR$4)-1)*1&gt;NumSamples,"",IF($A528&lt;=SampleSize,OFFSET(Population!$A$4,RandomNumbers!CR525,0),""))</f>
        <v/>
      </c>
      <c r="CS528" s="7" t="str">
        <f>IF(RIGHT(CS$4,LEN(CS$4)-1)*1&gt;NumSamples,"",IF($A528&lt;=SampleSize,OFFSET(Population!$A$4,RandomNumbers!CS525,0),""))</f>
        <v/>
      </c>
      <c r="CT528" s="7" t="str">
        <f>IF(RIGHT(CT$4,LEN(CT$4)-1)*1&gt;NumSamples,"",IF($A528&lt;=SampleSize,OFFSET(Population!$A$4,RandomNumbers!CT525,0),""))</f>
        <v/>
      </c>
      <c r="CU528" s="7" t="str">
        <f>IF(RIGHT(CU$4,LEN(CU$4)-1)*1&gt;NumSamples,"",IF($A528&lt;=SampleSize,OFFSET(Population!$A$4,RandomNumbers!CU525,0),""))</f>
        <v/>
      </c>
      <c r="CV528" s="7" t="str">
        <f>IF(RIGHT(CV$4,LEN(CV$4)-1)*1&gt;NumSamples,"",IF($A528&lt;=SampleSize,OFFSET(Population!$A$4,RandomNumbers!CV525,0),""))</f>
        <v/>
      </c>
      <c r="CW528" s="7" t="str">
        <f>IF(RIGHT(CW$4,LEN(CW$4)-1)*1&gt;NumSamples,"",IF($A528&lt;=SampleSize,OFFSET(Population!$A$4,RandomNumbers!CW525,0),""))</f>
        <v/>
      </c>
    </row>
    <row r="529" ht="14.25" customHeight="1">
      <c r="A529" s="7">
        <v>525.0</v>
      </c>
      <c r="B529" s="7" t="str">
        <f>IF(RIGHT(B$4,LEN(B$4)-1)*1&gt;NumSamples,"",IF($A529&lt;=SampleSize,OFFSET(Population!$A$4,RandomNumbers!B526,0),""))</f>
        <v/>
      </c>
      <c r="C529" s="7" t="str">
        <f>IF(RIGHT(C$4,LEN(C$4)-1)*1&gt;NumSamples,"",IF($A529&lt;=SampleSize,OFFSET(Population!$A$4,RandomNumbers!C526,0),""))</f>
        <v/>
      </c>
      <c r="D529" s="7" t="str">
        <f>IF(RIGHT(D$4,LEN(D$4)-1)*1&gt;NumSamples,"",IF($A529&lt;=SampleSize,OFFSET(Population!$A$4,RandomNumbers!D526,0),""))</f>
        <v/>
      </c>
      <c r="E529" s="7" t="str">
        <f>IF(RIGHT(E$4,LEN(E$4)-1)*1&gt;NumSamples,"",IF($A529&lt;=SampleSize,OFFSET(Population!$A$4,RandomNumbers!E526,0),""))</f>
        <v/>
      </c>
      <c r="F529" s="7" t="str">
        <f>IF(RIGHT(F$4,LEN(F$4)-1)*1&gt;NumSamples,"",IF($A529&lt;=SampleSize,OFFSET(Population!$A$4,RandomNumbers!F526,0),""))</f>
        <v/>
      </c>
      <c r="G529" s="7" t="str">
        <f>IF(RIGHT(G$4,LEN(G$4)-1)*1&gt;NumSamples,"",IF($A529&lt;=SampleSize,OFFSET(Population!$A$4,RandomNumbers!G526,0),""))</f>
        <v/>
      </c>
      <c r="H529" s="7" t="str">
        <f>IF(RIGHT(H$4,LEN(H$4)-1)*1&gt;NumSamples,"",IF($A529&lt;=SampleSize,OFFSET(Population!$A$4,RandomNumbers!H526,0),""))</f>
        <v/>
      </c>
      <c r="I529" s="7" t="str">
        <f>IF(RIGHT(I$4,LEN(I$4)-1)*1&gt;NumSamples,"",IF($A529&lt;=SampleSize,OFFSET(Population!$A$4,RandomNumbers!I526,0),""))</f>
        <v/>
      </c>
      <c r="J529" s="7" t="str">
        <f>IF(RIGHT(J$4,LEN(J$4)-1)*1&gt;NumSamples,"",IF($A529&lt;=SampleSize,OFFSET(Population!$A$4,RandomNumbers!J526,0),""))</f>
        <v/>
      </c>
      <c r="K529" s="7" t="str">
        <f>IF(RIGHT(K$4,LEN(K$4)-1)*1&gt;NumSamples,"",IF($A529&lt;=SampleSize,OFFSET(Population!$A$4,RandomNumbers!K526,0),""))</f>
        <v/>
      </c>
      <c r="L529" s="7" t="str">
        <f>IF(RIGHT(L$4,LEN(L$4)-1)*1&gt;NumSamples,"",IF($A529&lt;=SampleSize,OFFSET(Population!$A$4,RandomNumbers!L526,0),""))</f>
        <v/>
      </c>
      <c r="M529" s="7" t="str">
        <f>IF(RIGHT(M$4,LEN(M$4)-1)*1&gt;NumSamples,"",IF($A529&lt;=SampleSize,OFFSET(Population!$A$4,RandomNumbers!M526,0),""))</f>
        <v/>
      </c>
      <c r="N529" s="7" t="str">
        <f>IF(RIGHT(N$4,LEN(N$4)-1)*1&gt;NumSamples,"",IF($A529&lt;=SampleSize,OFFSET(Population!$A$4,RandomNumbers!N526,0),""))</f>
        <v/>
      </c>
      <c r="O529" s="7" t="str">
        <f>IF(RIGHT(O$4,LEN(O$4)-1)*1&gt;NumSamples,"",IF($A529&lt;=SampleSize,OFFSET(Population!$A$4,RandomNumbers!O526,0),""))</f>
        <v/>
      </c>
      <c r="P529" s="7" t="str">
        <f>IF(RIGHT(P$4,LEN(P$4)-1)*1&gt;NumSamples,"",IF($A529&lt;=SampleSize,OFFSET(Population!$A$4,RandomNumbers!P526,0),""))</f>
        <v/>
      </c>
      <c r="Q529" s="7" t="str">
        <f>IF(RIGHT(Q$4,LEN(Q$4)-1)*1&gt;NumSamples,"",IF($A529&lt;=SampleSize,OFFSET(Population!$A$4,RandomNumbers!Q526,0),""))</f>
        <v/>
      </c>
      <c r="R529" s="7" t="str">
        <f>IF(RIGHT(R$4,LEN(R$4)-1)*1&gt;NumSamples,"",IF($A529&lt;=SampleSize,OFFSET(Population!$A$4,RandomNumbers!R526,0),""))</f>
        <v/>
      </c>
      <c r="S529" s="7" t="str">
        <f>IF(RIGHT(S$4,LEN(S$4)-1)*1&gt;NumSamples,"",IF($A529&lt;=SampleSize,OFFSET(Population!$A$4,RandomNumbers!S526,0),""))</f>
        <v/>
      </c>
      <c r="T529" s="7" t="str">
        <f>IF(RIGHT(T$4,LEN(T$4)-1)*1&gt;NumSamples,"",IF($A529&lt;=SampleSize,OFFSET(Population!$A$4,RandomNumbers!T526,0),""))</f>
        <v/>
      </c>
      <c r="U529" s="7" t="str">
        <f>IF(RIGHT(U$4,LEN(U$4)-1)*1&gt;NumSamples,"",IF($A529&lt;=SampleSize,OFFSET(Population!$A$4,RandomNumbers!U526,0),""))</f>
        <v/>
      </c>
      <c r="V529" s="7" t="str">
        <f>IF(RIGHT(V$4,LEN(V$4)-1)*1&gt;NumSamples,"",IF($A529&lt;=SampleSize,OFFSET(Population!$A$4,RandomNumbers!V526,0),""))</f>
        <v/>
      </c>
      <c r="W529" s="7" t="str">
        <f>IF(RIGHT(W$4,LEN(W$4)-1)*1&gt;NumSamples,"",IF($A529&lt;=SampleSize,OFFSET(Population!$A$4,RandomNumbers!W526,0),""))</f>
        <v/>
      </c>
      <c r="X529" s="7" t="str">
        <f>IF(RIGHT(X$4,LEN(X$4)-1)*1&gt;NumSamples,"",IF($A529&lt;=SampleSize,OFFSET(Population!$A$4,RandomNumbers!X526,0),""))</f>
        <v/>
      </c>
      <c r="Y529" s="7" t="str">
        <f>IF(RIGHT(Y$4,LEN(Y$4)-1)*1&gt;NumSamples,"",IF($A529&lt;=SampleSize,OFFSET(Population!$A$4,RandomNumbers!Y526,0),""))</f>
        <v/>
      </c>
      <c r="Z529" s="7" t="str">
        <f>IF(RIGHT(Z$4,LEN(Z$4)-1)*1&gt;NumSamples,"",IF($A529&lt;=SampleSize,OFFSET(Population!$A$4,RandomNumbers!Z526,0),""))</f>
        <v/>
      </c>
      <c r="AA529" s="7" t="str">
        <f>IF(RIGHT(AA$4,LEN(AA$4)-1)*1&gt;NumSamples,"",IF($A529&lt;=SampleSize,OFFSET(Population!$A$4,RandomNumbers!AA526,0),""))</f>
        <v/>
      </c>
      <c r="AB529" s="7" t="str">
        <f>IF(RIGHT(AB$4,LEN(AB$4)-1)*1&gt;NumSamples,"",IF($A529&lt;=SampleSize,OFFSET(Population!$A$4,RandomNumbers!AB526,0),""))</f>
        <v/>
      </c>
      <c r="AC529" s="7" t="str">
        <f>IF(RIGHT(AC$4,LEN(AC$4)-1)*1&gt;NumSamples,"",IF($A529&lt;=SampleSize,OFFSET(Population!$A$4,RandomNumbers!AC526,0),""))</f>
        <v/>
      </c>
      <c r="AD529" s="7" t="str">
        <f>IF(RIGHT(AD$4,LEN(AD$4)-1)*1&gt;NumSamples,"",IF($A529&lt;=SampleSize,OFFSET(Population!$A$4,RandomNumbers!AD526,0),""))</f>
        <v/>
      </c>
      <c r="AE529" s="7" t="str">
        <f>IF(RIGHT(AE$4,LEN(AE$4)-1)*1&gt;NumSamples,"",IF($A529&lt;=SampleSize,OFFSET(Population!$A$4,RandomNumbers!AE526,0),""))</f>
        <v/>
      </c>
      <c r="AF529" s="7" t="str">
        <f>IF(RIGHT(AF$4,LEN(AF$4)-1)*1&gt;NumSamples,"",IF($A529&lt;=SampleSize,OFFSET(Population!$A$4,RandomNumbers!AF526,0),""))</f>
        <v/>
      </c>
      <c r="AG529" s="7" t="str">
        <f>IF(RIGHT(AG$4,LEN(AG$4)-1)*1&gt;NumSamples,"",IF($A529&lt;=SampleSize,OFFSET(Population!$A$4,RandomNumbers!AG526,0),""))</f>
        <v/>
      </c>
      <c r="AH529" s="7" t="str">
        <f>IF(RIGHT(AH$4,LEN(AH$4)-1)*1&gt;NumSamples,"",IF($A529&lt;=SampleSize,OFFSET(Population!$A$4,RandomNumbers!AH526,0),""))</f>
        <v/>
      </c>
      <c r="AI529" s="7" t="str">
        <f>IF(RIGHT(AI$4,LEN(AI$4)-1)*1&gt;NumSamples,"",IF($A529&lt;=SampleSize,OFFSET(Population!$A$4,RandomNumbers!AI526,0),""))</f>
        <v/>
      </c>
      <c r="AJ529" s="7" t="str">
        <f>IF(RIGHT(AJ$4,LEN(AJ$4)-1)*1&gt;NumSamples,"",IF($A529&lt;=SampleSize,OFFSET(Population!$A$4,RandomNumbers!AJ526,0),""))</f>
        <v/>
      </c>
      <c r="AK529" s="7" t="str">
        <f>IF(RIGHT(AK$4,LEN(AK$4)-1)*1&gt;NumSamples,"",IF($A529&lt;=SampleSize,OFFSET(Population!$A$4,RandomNumbers!AK526,0),""))</f>
        <v/>
      </c>
      <c r="AL529" s="7" t="str">
        <f>IF(RIGHT(AL$4,LEN(AL$4)-1)*1&gt;NumSamples,"",IF($A529&lt;=SampleSize,OFFSET(Population!$A$4,RandomNumbers!AL526,0),""))</f>
        <v/>
      </c>
      <c r="AM529" s="7" t="str">
        <f>IF(RIGHT(AM$4,LEN(AM$4)-1)*1&gt;NumSamples,"",IF($A529&lt;=SampleSize,OFFSET(Population!$A$4,RandomNumbers!AM526,0),""))</f>
        <v/>
      </c>
      <c r="AN529" s="7" t="str">
        <f>IF(RIGHT(AN$4,LEN(AN$4)-1)*1&gt;NumSamples,"",IF($A529&lt;=SampleSize,OFFSET(Population!$A$4,RandomNumbers!AN526,0),""))</f>
        <v/>
      </c>
      <c r="AO529" s="7" t="str">
        <f>IF(RIGHT(AO$4,LEN(AO$4)-1)*1&gt;NumSamples,"",IF($A529&lt;=SampleSize,OFFSET(Population!$A$4,RandomNumbers!AO526,0),""))</f>
        <v/>
      </c>
      <c r="AP529" s="7" t="str">
        <f>IF(RIGHT(AP$4,LEN(AP$4)-1)*1&gt;NumSamples,"",IF($A529&lt;=SampleSize,OFFSET(Population!$A$4,RandomNumbers!AP526,0),""))</f>
        <v/>
      </c>
      <c r="AQ529" s="7" t="str">
        <f>IF(RIGHT(AQ$4,LEN(AQ$4)-1)*1&gt;NumSamples,"",IF($A529&lt;=SampleSize,OFFSET(Population!$A$4,RandomNumbers!AQ526,0),""))</f>
        <v/>
      </c>
      <c r="AR529" s="7" t="str">
        <f>IF(RIGHT(AR$4,LEN(AR$4)-1)*1&gt;NumSamples,"",IF($A529&lt;=SampleSize,OFFSET(Population!$A$4,RandomNumbers!AR526,0),""))</f>
        <v/>
      </c>
      <c r="AS529" s="7" t="str">
        <f>IF(RIGHT(AS$4,LEN(AS$4)-1)*1&gt;NumSamples,"",IF($A529&lt;=SampleSize,OFFSET(Population!$A$4,RandomNumbers!AS526,0),""))</f>
        <v/>
      </c>
      <c r="AT529" s="7" t="str">
        <f>IF(RIGHT(AT$4,LEN(AT$4)-1)*1&gt;NumSamples,"",IF($A529&lt;=SampleSize,OFFSET(Population!$A$4,RandomNumbers!AT526,0),""))</f>
        <v/>
      </c>
      <c r="AU529" s="7" t="str">
        <f>IF(RIGHT(AU$4,LEN(AU$4)-1)*1&gt;NumSamples,"",IF($A529&lt;=SampleSize,OFFSET(Population!$A$4,RandomNumbers!AU526,0),""))</f>
        <v/>
      </c>
      <c r="AV529" s="7" t="str">
        <f>IF(RIGHT(AV$4,LEN(AV$4)-1)*1&gt;NumSamples,"",IF($A529&lt;=SampleSize,OFFSET(Population!$A$4,RandomNumbers!AV526,0),""))</f>
        <v/>
      </c>
      <c r="AW529" s="7" t="str">
        <f>IF(RIGHT(AW$4,LEN(AW$4)-1)*1&gt;NumSamples,"",IF($A529&lt;=SampleSize,OFFSET(Population!$A$4,RandomNumbers!AW526,0),""))</f>
        <v/>
      </c>
      <c r="AX529" s="7" t="str">
        <f>IF(RIGHT(AX$4,LEN(AX$4)-1)*1&gt;NumSamples,"",IF($A529&lt;=SampleSize,OFFSET(Population!$A$4,RandomNumbers!AX526,0),""))</f>
        <v/>
      </c>
      <c r="AY529" s="7" t="str">
        <f>IF(RIGHT(AY$4,LEN(AY$4)-1)*1&gt;NumSamples,"",IF($A529&lt;=SampleSize,OFFSET(Population!$A$4,RandomNumbers!AY526,0),""))</f>
        <v/>
      </c>
      <c r="AZ529" s="7" t="str">
        <f>IF(RIGHT(AZ$4,LEN(AZ$4)-1)*1&gt;NumSamples,"",IF($A529&lt;=SampleSize,OFFSET(Population!$A$4,RandomNumbers!AZ526,0),""))</f>
        <v/>
      </c>
      <c r="BA529" s="7" t="str">
        <f>IF(RIGHT(BA$4,LEN(BA$4)-1)*1&gt;NumSamples,"",IF($A529&lt;=SampleSize,OFFSET(Population!$A$4,RandomNumbers!BA526,0),""))</f>
        <v/>
      </c>
      <c r="BB529" s="7" t="str">
        <f>IF(RIGHT(BB$4,LEN(BB$4)-1)*1&gt;NumSamples,"",IF($A529&lt;=SampleSize,OFFSET(Population!$A$4,RandomNumbers!BB526,0),""))</f>
        <v/>
      </c>
      <c r="BC529" s="7" t="str">
        <f>IF(RIGHT(BC$4,LEN(BC$4)-1)*1&gt;NumSamples,"",IF($A529&lt;=SampleSize,OFFSET(Population!$A$4,RandomNumbers!BC526,0),""))</f>
        <v/>
      </c>
      <c r="BD529" s="7" t="str">
        <f>IF(RIGHT(BD$4,LEN(BD$4)-1)*1&gt;NumSamples,"",IF($A529&lt;=SampleSize,OFFSET(Population!$A$4,RandomNumbers!BD526,0),""))</f>
        <v/>
      </c>
      <c r="BE529" s="7" t="str">
        <f>IF(RIGHT(BE$4,LEN(BE$4)-1)*1&gt;NumSamples,"",IF($A529&lt;=SampleSize,OFFSET(Population!$A$4,RandomNumbers!BE526,0),""))</f>
        <v/>
      </c>
      <c r="BF529" s="7" t="str">
        <f>IF(RIGHT(BF$4,LEN(BF$4)-1)*1&gt;NumSamples,"",IF($A529&lt;=SampleSize,OFFSET(Population!$A$4,RandomNumbers!BF526,0),""))</f>
        <v/>
      </c>
      <c r="BG529" s="7" t="str">
        <f>IF(RIGHT(BG$4,LEN(BG$4)-1)*1&gt;NumSamples,"",IF($A529&lt;=SampleSize,OFFSET(Population!$A$4,RandomNumbers!BG526,0),""))</f>
        <v/>
      </c>
      <c r="BH529" s="7" t="str">
        <f>IF(RIGHT(BH$4,LEN(BH$4)-1)*1&gt;NumSamples,"",IF($A529&lt;=SampleSize,OFFSET(Population!$A$4,RandomNumbers!BH526,0),""))</f>
        <v/>
      </c>
      <c r="BI529" s="7" t="str">
        <f>IF(RIGHT(BI$4,LEN(BI$4)-1)*1&gt;NumSamples,"",IF($A529&lt;=SampleSize,OFFSET(Population!$A$4,RandomNumbers!BI526,0),""))</f>
        <v/>
      </c>
      <c r="BJ529" s="7" t="str">
        <f>IF(RIGHT(BJ$4,LEN(BJ$4)-1)*1&gt;NumSamples,"",IF($A529&lt;=SampleSize,OFFSET(Population!$A$4,RandomNumbers!BJ526,0),""))</f>
        <v/>
      </c>
      <c r="BK529" s="7" t="str">
        <f>IF(RIGHT(BK$4,LEN(BK$4)-1)*1&gt;NumSamples,"",IF($A529&lt;=SampleSize,OFFSET(Population!$A$4,RandomNumbers!BK526,0),""))</f>
        <v/>
      </c>
      <c r="BL529" s="7" t="str">
        <f>IF(RIGHT(BL$4,LEN(BL$4)-1)*1&gt;NumSamples,"",IF($A529&lt;=SampleSize,OFFSET(Population!$A$4,RandomNumbers!BL526,0),""))</f>
        <v/>
      </c>
      <c r="BM529" s="7" t="str">
        <f>IF(RIGHT(BM$4,LEN(BM$4)-1)*1&gt;NumSamples,"",IF($A529&lt;=SampleSize,OFFSET(Population!$A$4,RandomNumbers!BM526,0),""))</f>
        <v/>
      </c>
      <c r="BN529" s="7" t="str">
        <f>IF(RIGHT(BN$4,LEN(BN$4)-1)*1&gt;NumSamples,"",IF($A529&lt;=SampleSize,OFFSET(Population!$A$4,RandomNumbers!BN526,0),""))</f>
        <v/>
      </c>
      <c r="BO529" s="7" t="str">
        <f>IF(RIGHT(BO$4,LEN(BO$4)-1)*1&gt;NumSamples,"",IF($A529&lt;=SampleSize,OFFSET(Population!$A$4,RandomNumbers!BO526,0),""))</f>
        <v/>
      </c>
      <c r="BP529" s="7" t="str">
        <f>IF(RIGHT(BP$4,LEN(BP$4)-1)*1&gt;NumSamples,"",IF($A529&lt;=SampleSize,OFFSET(Population!$A$4,RandomNumbers!BP526,0),""))</f>
        <v/>
      </c>
      <c r="BQ529" s="7" t="str">
        <f>IF(RIGHT(BQ$4,LEN(BQ$4)-1)*1&gt;NumSamples,"",IF($A529&lt;=SampleSize,OFFSET(Population!$A$4,RandomNumbers!BQ526,0),""))</f>
        <v/>
      </c>
      <c r="BR529" s="7" t="str">
        <f>IF(RIGHT(BR$4,LEN(BR$4)-1)*1&gt;NumSamples,"",IF($A529&lt;=SampleSize,OFFSET(Population!$A$4,RandomNumbers!BR526,0),""))</f>
        <v/>
      </c>
      <c r="BS529" s="7" t="str">
        <f>IF(RIGHT(BS$4,LEN(BS$4)-1)*1&gt;NumSamples,"",IF($A529&lt;=SampleSize,OFFSET(Population!$A$4,RandomNumbers!BS526,0),""))</f>
        <v/>
      </c>
      <c r="BT529" s="7" t="str">
        <f>IF(RIGHT(BT$4,LEN(BT$4)-1)*1&gt;NumSamples,"",IF($A529&lt;=SampleSize,OFFSET(Population!$A$4,RandomNumbers!BT526,0),""))</f>
        <v/>
      </c>
      <c r="BU529" s="7" t="str">
        <f>IF(RIGHT(BU$4,LEN(BU$4)-1)*1&gt;NumSamples,"",IF($A529&lt;=SampleSize,OFFSET(Population!$A$4,RandomNumbers!BU526,0),""))</f>
        <v/>
      </c>
      <c r="BV529" s="7" t="str">
        <f>IF(RIGHT(BV$4,LEN(BV$4)-1)*1&gt;NumSamples,"",IF($A529&lt;=SampleSize,OFFSET(Population!$A$4,RandomNumbers!BV526,0),""))</f>
        <v/>
      </c>
      <c r="BW529" s="7" t="str">
        <f>IF(RIGHT(BW$4,LEN(BW$4)-1)*1&gt;NumSamples,"",IF($A529&lt;=SampleSize,OFFSET(Population!$A$4,RandomNumbers!BW526,0),""))</f>
        <v/>
      </c>
      <c r="BX529" s="7" t="str">
        <f>IF(RIGHT(BX$4,LEN(BX$4)-1)*1&gt;NumSamples,"",IF($A529&lt;=SampleSize,OFFSET(Population!$A$4,RandomNumbers!BX526,0),""))</f>
        <v/>
      </c>
      <c r="BY529" s="7" t="str">
        <f>IF(RIGHT(BY$4,LEN(BY$4)-1)*1&gt;NumSamples,"",IF($A529&lt;=SampleSize,OFFSET(Population!$A$4,RandomNumbers!BY526,0),""))</f>
        <v/>
      </c>
      <c r="BZ529" s="7" t="str">
        <f>IF(RIGHT(BZ$4,LEN(BZ$4)-1)*1&gt;NumSamples,"",IF($A529&lt;=SampleSize,OFFSET(Population!$A$4,RandomNumbers!BZ526,0),""))</f>
        <v/>
      </c>
      <c r="CA529" s="7" t="str">
        <f>IF(RIGHT(CA$4,LEN(CA$4)-1)*1&gt;NumSamples,"",IF($A529&lt;=SampleSize,OFFSET(Population!$A$4,RandomNumbers!CA526,0),""))</f>
        <v/>
      </c>
      <c r="CB529" s="7" t="str">
        <f>IF(RIGHT(CB$4,LEN(CB$4)-1)*1&gt;NumSamples,"",IF($A529&lt;=SampleSize,OFFSET(Population!$A$4,RandomNumbers!CB526,0),""))</f>
        <v/>
      </c>
      <c r="CC529" s="7" t="str">
        <f>IF(RIGHT(CC$4,LEN(CC$4)-1)*1&gt;NumSamples,"",IF($A529&lt;=SampleSize,OFFSET(Population!$A$4,RandomNumbers!CC526,0),""))</f>
        <v/>
      </c>
      <c r="CD529" s="7" t="str">
        <f>IF(RIGHT(CD$4,LEN(CD$4)-1)*1&gt;NumSamples,"",IF($A529&lt;=SampleSize,OFFSET(Population!$A$4,RandomNumbers!CD526,0),""))</f>
        <v/>
      </c>
      <c r="CE529" s="7" t="str">
        <f>IF(RIGHT(CE$4,LEN(CE$4)-1)*1&gt;NumSamples,"",IF($A529&lt;=SampleSize,OFFSET(Population!$A$4,RandomNumbers!CE526,0),""))</f>
        <v/>
      </c>
      <c r="CF529" s="7" t="str">
        <f>IF(RIGHT(CF$4,LEN(CF$4)-1)*1&gt;NumSamples,"",IF($A529&lt;=SampleSize,OFFSET(Population!$A$4,RandomNumbers!CF526,0),""))</f>
        <v/>
      </c>
      <c r="CG529" s="7" t="str">
        <f>IF(RIGHT(CG$4,LEN(CG$4)-1)*1&gt;NumSamples,"",IF($A529&lt;=SampleSize,OFFSET(Population!$A$4,RandomNumbers!CG526,0),""))</f>
        <v/>
      </c>
      <c r="CH529" s="7" t="str">
        <f>IF(RIGHT(CH$4,LEN(CH$4)-1)*1&gt;NumSamples,"",IF($A529&lt;=SampleSize,OFFSET(Population!$A$4,RandomNumbers!CH526,0),""))</f>
        <v/>
      </c>
      <c r="CI529" s="7" t="str">
        <f>IF(RIGHT(CI$4,LEN(CI$4)-1)*1&gt;NumSamples,"",IF($A529&lt;=SampleSize,OFFSET(Population!$A$4,RandomNumbers!CI526,0),""))</f>
        <v/>
      </c>
      <c r="CJ529" s="7" t="str">
        <f>IF(RIGHT(CJ$4,LEN(CJ$4)-1)*1&gt;NumSamples,"",IF($A529&lt;=SampleSize,OFFSET(Population!$A$4,RandomNumbers!CJ526,0),""))</f>
        <v/>
      </c>
      <c r="CK529" s="7" t="str">
        <f>IF(RIGHT(CK$4,LEN(CK$4)-1)*1&gt;NumSamples,"",IF($A529&lt;=SampleSize,OFFSET(Population!$A$4,RandomNumbers!CK526,0),""))</f>
        <v/>
      </c>
      <c r="CL529" s="7" t="str">
        <f>IF(RIGHT(CL$4,LEN(CL$4)-1)*1&gt;NumSamples,"",IF($A529&lt;=SampleSize,OFFSET(Population!$A$4,RandomNumbers!CL526,0),""))</f>
        <v/>
      </c>
      <c r="CM529" s="7" t="str">
        <f>IF(RIGHT(CM$4,LEN(CM$4)-1)*1&gt;NumSamples,"",IF($A529&lt;=SampleSize,OFFSET(Population!$A$4,RandomNumbers!CM526,0),""))</f>
        <v/>
      </c>
      <c r="CN529" s="7" t="str">
        <f>IF(RIGHT(CN$4,LEN(CN$4)-1)*1&gt;NumSamples,"",IF($A529&lt;=SampleSize,OFFSET(Population!$A$4,RandomNumbers!CN526,0),""))</f>
        <v/>
      </c>
      <c r="CO529" s="7" t="str">
        <f>IF(RIGHT(CO$4,LEN(CO$4)-1)*1&gt;NumSamples,"",IF($A529&lt;=SampleSize,OFFSET(Population!$A$4,RandomNumbers!CO526,0),""))</f>
        <v/>
      </c>
      <c r="CP529" s="7" t="str">
        <f>IF(RIGHT(CP$4,LEN(CP$4)-1)*1&gt;NumSamples,"",IF($A529&lt;=SampleSize,OFFSET(Population!$A$4,RandomNumbers!CP526,0),""))</f>
        <v/>
      </c>
      <c r="CQ529" s="7" t="str">
        <f>IF(RIGHT(CQ$4,LEN(CQ$4)-1)*1&gt;NumSamples,"",IF($A529&lt;=SampleSize,OFFSET(Population!$A$4,RandomNumbers!CQ526,0),""))</f>
        <v/>
      </c>
      <c r="CR529" s="7" t="str">
        <f>IF(RIGHT(CR$4,LEN(CR$4)-1)*1&gt;NumSamples,"",IF($A529&lt;=SampleSize,OFFSET(Population!$A$4,RandomNumbers!CR526,0),""))</f>
        <v/>
      </c>
      <c r="CS529" s="7" t="str">
        <f>IF(RIGHT(CS$4,LEN(CS$4)-1)*1&gt;NumSamples,"",IF($A529&lt;=SampleSize,OFFSET(Population!$A$4,RandomNumbers!CS526,0),""))</f>
        <v/>
      </c>
      <c r="CT529" s="7" t="str">
        <f>IF(RIGHT(CT$4,LEN(CT$4)-1)*1&gt;NumSamples,"",IF($A529&lt;=SampleSize,OFFSET(Population!$A$4,RandomNumbers!CT526,0),""))</f>
        <v/>
      </c>
      <c r="CU529" s="7" t="str">
        <f>IF(RIGHT(CU$4,LEN(CU$4)-1)*1&gt;NumSamples,"",IF($A529&lt;=SampleSize,OFFSET(Population!$A$4,RandomNumbers!CU526,0),""))</f>
        <v/>
      </c>
      <c r="CV529" s="7" t="str">
        <f>IF(RIGHT(CV$4,LEN(CV$4)-1)*1&gt;NumSamples,"",IF($A529&lt;=SampleSize,OFFSET(Population!$A$4,RandomNumbers!CV526,0),""))</f>
        <v/>
      </c>
      <c r="CW529" s="7" t="str">
        <f>IF(RIGHT(CW$4,LEN(CW$4)-1)*1&gt;NumSamples,"",IF($A529&lt;=SampleSize,OFFSET(Population!$A$4,RandomNumbers!CW526,0),""))</f>
        <v/>
      </c>
    </row>
    <row r="530" ht="14.25" customHeight="1">
      <c r="A530" s="7">
        <v>526.0</v>
      </c>
      <c r="B530" s="7" t="str">
        <f>IF(RIGHT(B$4,LEN(B$4)-1)*1&gt;NumSamples,"",IF($A530&lt;=SampleSize,OFFSET(Population!$A$4,RandomNumbers!B527,0),""))</f>
        <v/>
      </c>
      <c r="C530" s="7" t="str">
        <f>IF(RIGHT(C$4,LEN(C$4)-1)*1&gt;NumSamples,"",IF($A530&lt;=SampleSize,OFFSET(Population!$A$4,RandomNumbers!C527,0),""))</f>
        <v/>
      </c>
      <c r="D530" s="7" t="str">
        <f>IF(RIGHT(D$4,LEN(D$4)-1)*1&gt;NumSamples,"",IF($A530&lt;=SampleSize,OFFSET(Population!$A$4,RandomNumbers!D527,0),""))</f>
        <v/>
      </c>
      <c r="E530" s="7" t="str">
        <f>IF(RIGHT(E$4,LEN(E$4)-1)*1&gt;NumSamples,"",IF($A530&lt;=SampleSize,OFFSET(Population!$A$4,RandomNumbers!E527,0),""))</f>
        <v/>
      </c>
      <c r="F530" s="7" t="str">
        <f>IF(RIGHT(F$4,LEN(F$4)-1)*1&gt;NumSamples,"",IF($A530&lt;=SampleSize,OFFSET(Population!$A$4,RandomNumbers!F527,0),""))</f>
        <v/>
      </c>
      <c r="G530" s="7" t="str">
        <f>IF(RIGHT(G$4,LEN(G$4)-1)*1&gt;NumSamples,"",IF($A530&lt;=SampleSize,OFFSET(Population!$A$4,RandomNumbers!G527,0),""))</f>
        <v/>
      </c>
      <c r="H530" s="7" t="str">
        <f>IF(RIGHT(H$4,LEN(H$4)-1)*1&gt;NumSamples,"",IF($A530&lt;=SampleSize,OFFSET(Population!$A$4,RandomNumbers!H527,0),""))</f>
        <v/>
      </c>
      <c r="I530" s="7" t="str">
        <f>IF(RIGHT(I$4,LEN(I$4)-1)*1&gt;NumSamples,"",IF($A530&lt;=SampleSize,OFFSET(Population!$A$4,RandomNumbers!I527,0),""))</f>
        <v/>
      </c>
      <c r="J530" s="7" t="str">
        <f>IF(RIGHT(J$4,LEN(J$4)-1)*1&gt;NumSamples,"",IF($A530&lt;=SampleSize,OFFSET(Population!$A$4,RandomNumbers!J527,0),""))</f>
        <v/>
      </c>
      <c r="K530" s="7" t="str">
        <f>IF(RIGHT(K$4,LEN(K$4)-1)*1&gt;NumSamples,"",IF($A530&lt;=SampleSize,OFFSET(Population!$A$4,RandomNumbers!K527,0),""))</f>
        <v/>
      </c>
      <c r="L530" s="7" t="str">
        <f>IF(RIGHT(L$4,LEN(L$4)-1)*1&gt;NumSamples,"",IF($A530&lt;=SampleSize,OFFSET(Population!$A$4,RandomNumbers!L527,0),""))</f>
        <v/>
      </c>
      <c r="M530" s="7" t="str">
        <f>IF(RIGHT(M$4,LEN(M$4)-1)*1&gt;NumSamples,"",IF($A530&lt;=SampleSize,OFFSET(Population!$A$4,RandomNumbers!M527,0),""))</f>
        <v/>
      </c>
      <c r="N530" s="7" t="str">
        <f>IF(RIGHT(N$4,LEN(N$4)-1)*1&gt;NumSamples,"",IF($A530&lt;=SampleSize,OFFSET(Population!$A$4,RandomNumbers!N527,0),""))</f>
        <v/>
      </c>
      <c r="O530" s="7" t="str">
        <f>IF(RIGHT(O$4,LEN(O$4)-1)*1&gt;NumSamples,"",IF($A530&lt;=SampleSize,OFFSET(Population!$A$4,RandomNumbers!O527,0),""))</f>
        <v/>
      </c>
      <c r="P530" s="7" t="str">
        <f>IF(RIGHT(P$4,LEN(P$4)-1)*1&gt;NumSamples,"",IF($A530&lt;=SampleSize,OFFSET(Population!$A$4,RandomNumbers!P527,0),""))</f>
        <v/>
      </c>
      <c r="Q530" s="7" t="str">
        <f>IF(RIGHT(Q$4,LEN(Q$4)-1)*1&gt;NumSamples,"",IF($A530&lt;=SampleSize,OFFSET(Population!$A$4,RandomNumbers!Q527,0),""))</f>
        <v/>
      </c>
      <c r="R530" s="7" t="str">
        <f>IF(RIGHT(R$4,LEN(R$4)-1)*1&gt;NumSamples,"",IF($A530&lt;=SampleSize,OFFSET(Population!$A$4,RandomNumbers!R527,0),""))</f>
        <v/>
      </c>
      <c r="S530" s="7" t="str">
        <f>IF(RIGHT(S$4,LEN(S$4)-1)*1&gt;NumSamples,"",IF($A530&lt;=SampleSize,OFFSET(Population!$A$4,RandomNumbers!S527,0),""))</f>
        <v/>
      </c>
      <c r="T530" s="7" t="str">
        <f>IF(RIGHT(T$4,LEN(T$4)-1)*1&gt;NumSamples,"",IF($A530&lt;=SampleSize,OFFSET(Population!$A$4,RandomNumbers!T527,0),""))</f>
        <v/>
      </c>
      <c r="U530" s="7" t="str">
        <f>IF(RIGHT(U$4,LEN(U$4)-1)*1&gt;NumSamples,"",IF($A530&lt;=SampleSize,OFFSET(Population!$A$4,RandomNumbers!U527,0),""))</f>
        <v/>
      </c>
      <c r="V530" s="7" t="str">
        <f>IF(RIGHT(V$4,LEN(V$4)-1)*1&gt;NumSamples,"",IF($A530&lt;=SampleSize,OFFSET(Population!$A$4,RandomNumbers!V527,0),""))</f>
        <v/>
      </c>
      <c r="W530" s="7" t="str">
        <f>IF(RIGHT(W$4,LEN(W$4)-1)*1&gt;NumSamples,"",IF($A530&lt;=SampleSize,OFFSET(Population!$A$4,RandomNumbers!W527,0),""))</f>
        <v/>
      </c>
      <c r="X530" s="7" t="str">
        <f>IF(RIGHT(X$4,LEN(X$4)-1)*1&gt;NumSamples,"",IF($A530&lt;=SampleSize,OFFSET(Population!$A$4,RandomNumbers!X527,0),""))</f>
        <v/>
      </c>
      <c r="Y530" s="7" t="str">
        <f>IF(RIGHT(Y$4,LEN(Y$4)-1)*1&gt;NumSamples,"",IF($A530&lt;=SampleSize,OFFSET(Population!$A$4,RandomNumbers!Y527,0),""))</f>
        <v/>
      </c>
      <c r="Z530" s="7" t="str">
        <f>IF(RIGHT(Z$4,LEN(Z$4)-1)*1&gt;NumSamples,"",IF($A530&lt;=SampleSize,OFFSET(Population!$A$4,RandomNumbers!Z527,0),""))</f>
        <v/>
      </c>
      <c r="AA530" s="7" t="str">
        <f>IF(RIGHT(AA$4,LEN(AA$4)-1)*1&gt;NumSamples,"",IF($A530&lt;=SampleSize,OFFSET(Population!$A$4,RandomNumbers!AA527,0),""))</f>
        <v/>
      </c>
      <c r="AB530" s="7" t="str">
        <f>IF(RIGHT(AB$4,LEN(AB$4)-1)*1&gt;NumSamples,"",IF($A530&lt;=SampleSize,OFFSET(Population!$A$4,RandomNumbers!AB527,0),""))</f>
        <v/>
      </c>
      <c r="AC530" s="7" t="str">
        <f>IF(RIGHT(AC$4,LEN(AC$4)-1)*1&gt;NumSamples,"",IF($A530&lt;=SampleSize,OFFSET(Population!$A$4,RandomNumbers!AC527,0),""))</f>
        <v/>
      </c>
      <c r="AD530" s="7" t="str">
        <f>IF(RIGHT(AD$4,LEN(AD$4)-1)*1&gt;NumSamples,"",IF($A530&lt;=SampleSize,OFFSET(Population!$A$4,RandomNumbers!AD527,0),""))</f>
        <v/>
      </c>
      <c r="AE530" s="7" t="str">
        <f>IF(RIGHT(AE$4,LEN(AE$4)-1)*1&gt;NumSamples,"",IF($A530&lt;=SampleSize,OFFSET(Population!$A$4,RandomNumbers!AE527,0),""))</f>
        <v/>
      </c>
      <c r="AF530" s="7" t="str">
        <f>IF(RIGHT(AF$4,LEN(AF$4)-1)*1&gt;NumSamples,"",IF($A530&lt;=SampleSize,OFFSET(Population!$A$4,RandomNumbers!AF527,0),""))</f>
        <v/>
      </c>
      <c r="AG530" s="7" t="str">
        <f>IF(RIGHT(AG$4,LEN(AG$4)-1)*1&gt;NumSamples,"",IF($A530&lt;=SampleSize,OFFSET(Population!$A$4,RandomNumbers!AG527,0),""))</f>
        <v/>
      </c>
      <c r="AH530" s="7" t="str">
        <f>IF(RIGHT(AH$4,LEN(AH$4)-1)*1&gt;NumSamples,"",IF($A530&lt;=SampleSize,OFFSET(Population!$A$4,RandomNumbers!AH527,0),""))</f>
        <v/>
      </c>
      <c r="AI530" s="7" t="str">
        <f>IF(RIGHT(AI$4,LEN(AI$4)-1)*1&gt;NumSamples,"",IF($A530&lt;=SampleSize,OFFSET(Population!$A$4,RandomNumbers!AI527,0),""))</f>
        <v/>
      </c>
      <c r="AJ530" s="7" t="str">
        <f>IF(RIGHT(AJ$4,LEN(AJ$4)-1)*1&gt;NumSamples,"",IF($A530&lt;=SampleSize,OFFSET(Population!$A$4,RandomNumbers!AJ527,0),""))</f>
        <v/>
      </c>
      <c r="AK530" s="7" t="str">
        <f>IF(RIGHT(AK$4,LEN(AK$4)-1)*1&gt;NumSamples,"",IF($A530&lt;=SampleSize,OFFSET(Population!$A$4,RandomNumbers!AK527,0),""))</f>
        <v/>
      </c>
      <c r="AL530" s="7" t="str">
        <f>IF(RIGHT(AL$4,LEN(AL$4)-1)*1&gt;NumSamples,"",IF($A530&lt;=SampleSize,OFFSET(Population!$A$4,RandomNumbers!AL527,0),""))</f>
        <v/>
      </c>
      <c r="AM530" s="7" t="str">
        <f>IF(RIGHT(AM$4,LEN(AM$4)-1)*1&gt;NumSamples,"",IF($A530&lt;=SampleSize,OFFSET(Population!$A$4,RandomNumbers!AM527,0),""))</f>
        <v/>
      </c>
      <c r="AN530" s="7" t="str">
        <f>IF(RIGHT(AN$4,LEN(AN$4)-1)*1&gt;NumSamples,"",IF($A530&lt;=SampleSize,OFFSET(Population!$A$4,RandomNumbers!AN527,0),""))</f>
        <v/>
      </c>
      <c r="AO530" s="7" t="str">
        <f>IF(RIGHT(AO$4,LEN(AO$4)-1)*1&gt;NumSamples,"",IF($A530&lt;=SampleSize,OFFSET(Population!$A$4,RandomNumbers!AO527,0),""))</f>
        <v/>
      </c>
      <c r="AP530" s="7" t="str">
        <f>IF(RIGHT(AP$4,LEN(AP$4)-1)*1&gt;NumSamples,"",IF($A530&lt;=SampleSize,OFFSET(Population!$A$4,RandomNumbers!AP527,0),""))</f>
        <v/>
      </c>
      <c r="AQ530" s="7" t="str">
        <f>IF(RIGHT(AQ$4,LEN(AQ$4)-1)*1&gt;NumSamples,"",IF($A530&lt;=SampleSize,OFFSET(Population!$A$4,RandomNumbers!AQ527,0),""))</f>
        <v/>
      </c>
      <c r="AR530" s="7" t="str">
        <f>IF(RIGHT(AR$4,LEN(AR$4)-1)*1&gt;NumSamples,"",IF($A530&lt;=SampleSize,OFFSET(Population!$A$4,RandomNumbers!AR527,0),""))</f>
        <v/>
      </c>
      <c r="AS530" s="7" t="str">
        <f>IF(RIGHT(AS$4,LEN(AS$4)-1)*1&gt;NumSamples,"",IF($A530&lt;=SampleSize,OFFSET(Population!$A$4,RandomNumbers!AS527,0),""))</f>
        <v/>
      </c>
      <c r="AT530" s="7" t="str">
        <f>IF(RIGHT(AT$4,LEN(AT$4)-1)*1&gt;NumSamples,"",IF($A530&lt;=SampleSize,OFFSET(Population!$A$4,RandomNumbers!AT527,0),""))</f>
        <v/>
      </c>
      <c r="AU530" s="7" t="str">
        <f>IF(RIGHT(AU$4,LEN(AU$4)-1)*1&gt;NumSamples,"",IF($A530&lt;=SampleSize,OFFSET(Population!$A$4,RandomNumbers!AU527,0),""))</f>
        <v/>
      </c>
      <c r="AV530" s="7" t="str">
        <f>IF(RIGHT(AV$4,LEN(AV$4)-1)*1&gt;NumSamples,"",IF($A530&lt;=SampleSize,OFFSET(Population!$A$4,RandomNumbers!AV527,0),""))</f>
        <v/>
      </c>
      <c r="AW530" s="7" t="str">
        <f>IF(RIGHT(AW$4,LEN(AW$4)-1)*1&gt;NumSamples,"",IF($A530&lt;=SampleSize,OFFSET(Population!$A$4,RandomNumbers!AW527,0),""))</f>
        <v/>
      </c>
      <c r="AX530" s="7" t="str">
        <f>IF(RIGHT(AX$4,LEN(AX$4)-1)*1&gt;NumSamples,"",IF($A530&lt;=SampleSize,OFFSET(Population!$A$4,RandomNumbers!AX527,0),""))</f>
        <v/>
      </c>
      <c r="AY530" s="7" t="str">
        <f>IF(RIGHT(AY$4,LEN(AY$4)-1)*1&gt;NumSamples,"",IF($A530&lt;=SampleSize,OFFSET(Population!$A$4,RandomNumbers!AY527,0),""))</f>
        <v/>
      </c>
      <c r="AZ530" s="7" t="str">
        <f>IF(RIGHT(AZ$4,LEN(AZ$4)-1)*1&gt;NumSamples,"",IF($A530&lt;=SampleSize,OFFSET(Population!$A$4,RandomNumbers!AZ527,0),""))</f>
        <v/>
      </c>
      <c r="BA530" s="7" t="str">
        <f>IF(RIGHT(BA$4,LEN(BA$4)-1)*1&gt;NumSamples,"",IF($A530&lt;=SampleSize,OFFSET(Population!$A$4,RandomNumbers!BA527,0),""))</f>
        <v/>
      </c>
      <c r="BB530" s="7" t="str">
        <f>IF(RIGHT(BB$4,LEN(BB$4)-1)*1&gt;NumSamples,"",IF($A530&lt;=SampleSize,OFFSET(Population!$A$4,RandomNumbers!BB527,0),""))</f>
        <v/>
      </c>
      <c r="BC530" s="7" t="str">
        <f>IF(RIGHT(BC$4,LEN(BC$4)-1)*1&gt;NumSamples,"",IF($A530&lt;=SampleSize,OFFSET(Population!$A$4,RandomNumbers!BC527,0),""))</f>
        <v/>
      </c>
      <c r="BD530" s="7" t="str">
        <f>IF(RIGHT(BD$4,LEN(BD$4)-1)*1&gt;NumSamples,"",IF($A530&lt;=SampleSize,OFFSET(Population!$A$4,RandomNumbers!BD527,0),""))</f>
        <v/>
      </c>
      <c r="BE530" s="7" t="str">
        <f>IF(RIGHT(BE$4,LEN(BE$4)-1)*1&gt;NumSamples,"",IF($A530&lt;=SampleSize,OFFSET(Population!$A$4,RandomNumbers!BE527,0),""))</f>
        <v/>
      </c>
      <c r="BF530" s="7" t="str">
        <f>IF(RIGHT(BF$4,LEN(BF$4)-1)*1&gt;NumSamples,"",IF($A530&lt;=SampleSize,OFFSET(Population!$A$4,RandomNumbers!BF527,0),""))</f>
        <v/>
      </c>
      <c r="BG530" s="7" t="str">
        <f>IF(RIGHT(BG$4,LEN(BG$4)-1)*1&gt;NumSamples,"",IF($A530&lt;=SampleSize,OFFSET(Population!$A$4,RandomNumbers!BG527,0),""))</f>
        <v/>
      </c>
      <c r="BH530" s="7" t="str">
        <f>IF(RIGHT(BH$4,LEN(BH$4)-1)*1&gt;NumSamples,"",IF($A530&lt;=SampleSize,OFFSET(Population!$A$4,RandomNumbers!BH527,0),""))</f>
        <v/>
      </c>
      <c r="BI530" s="7" t="str">
        <f>IF(RIGHT(BI$4,LEN(BI$4)-1)*1&gt;NumSamples,"",IF($A530&lt;=SampleSize,OFFSET(Population!$A$4,RandomNumbers!BI527,0),""))</f>
        <v/>
      </c>
      <c r="BJ530" s="7" t="str">
        <f>IF(RIGHT(BJ$4,LEN(BJ$4)-1)*1&gt;NumSamples,"",IF($A530&lt;=SampleSize,OFFSET(Population!$A$4,RandomNumbers!BJ527,0),""))</f>
        <v/>
      </c>
      <c r="BK530" s="7" t="str">
        <f>IF(RIGHT(BK$4,LEN(BK$4)-1)*1&gt;NumSamples,"",IF($A530&lt;=SampleSize,OFFSET(Population!$A$4,RandomNumbers!BK527,0),""))</f>
        <v/>
      </c>
      <c r="BL530" s="7" t="str">
        <f>IF(RIGHT(BL$4,LEN(BL$4)-1)*1&gt;NumSamples,"",IF($A530&lt;=SampleSize,OFFSET(Population!$A$4,RandomNumbers!BL527,0),""))</f>
        <v/>
      </c>
      <c r="BM530" s="7" t="str">
        <f>IF(RIGHT(BM$4,LEN(BM$4)-1)*1&gt;NumSamples,"",IF($A530&lt;=SampleSize,OFFSET(Population!$A$4,RandomNumbers!BM527,0),""))</f>
        <v/>
      </c>
      <c r="BN530" s="7" t="str">
        <f>IF(RIGHT(BN$4,LEN(BN$4)-1)*1&gt;NumSamples,"",IF($A530&lt;=SampleSize,OFFSET(Population!$A$4,RandomNumbers!BN527,0),""))</f>
        <v/>
      </c>
      <c r="BO530" s="7" t="str">
        <f>IF(RIGHT(BO$4,LEN(BO$4)-1)*1&gt;NumSamples,"",IF($A530&lt;=SampleSize,OFFSET(Population!$A$4,RandomNumbers!BO527,0),""))</f>
        <v/>
      </c>
      <c r="BP530" s="7" t="str">
        <f>IF(RIGHT(BP$4,LEN(BP$4)-1)*1&gt;NumSamples,"",IF($A530&lt;=SampleSize,OFFSET(Population!$A$4,RandomNumbers!BP527,0),""))</f>
        <v/>
      </c>
      <c r="BQ530" s="7" t="str">
        <f>IF(RIGHT(BQ$4,LEN(BQ$4)-1)*1&gt;NumSamples,"",IF($A530&lt;=SampleSize,OFFSET(Population!$A$4,RandomNumbers!BQ527,0),""))</f>
        <v/>
      </c>
      <c r="BR530" s="7" t="str">
        <f>IF(RIGHT(BR$4,LEN(BR$4)-1)*1&gt;NumSamples,"",IF($A530&lt;=SampleSize,OFFSET(Population!$A$4,RandomNumbers!BR527,0),""))</f>
        <v/>
      </c>
      <c r="BS530" s="7" t="str">
        <f>IF(RIGHT(BS$4,LEN(BS$4)-1)*1&gt;NumSamples,"",IF($A530&lt;=SampleSize,OFFSET(Population!$A$4,RandomNumbers!BS527,0),""))</f>
        <v/>
      </c>
      <c r="BT530" s="7" t="str">
        <f>IF(RIGHT(BT$4,LEN(BT$4)-1)*1&gt;NumSamples,"",IF($A530&lt;=SampleSize,OFFSET(Population!$A$4,RandomNumbers!BT527,0),""))</f>
        <v/>
      </c>
      <c r="BU530" s="7" t="str">
        <f>IF(RIGHT(BU$4,LEN(BU$4)-1)*1&gt;NumSamples,"",IF($A530&lt;=SampleSize,OFFSET(Population!$A$4,RandomNumbers!BU527,0),""))</f>
        <v/>
      </c>
      <c r="BV530" s="7" t="str">
        <f>IF(RIGHT(BV$4,LEN(BV$4)-1)*1&gt;NumSamples,"",IF($A530&lt;=SampleSize,OFFSET(Population!$A$4,RandomNumbers!BV527,0),""))</f>
        <v/>
      </c>
      <c r="BW530" s="7" t="str">
        <f>IF(RIGHT(BW$4,LEN(BW$4)-1)*1&gt;NumSamples,"",IF($A530&lt;=SampleSize,OFFSET(Population!$A$4,RandomNumbers!BW527,0),""))</f>
        <v/>
      </c>
      <c r="BX530" s="7" t="str">
        <f>IF(RIGHT(BX$4,LEN(BX$4)-1)*1&gt;NumSamples,"",IF($A530&lt;=SampleSize,OFFSET(Population!$A$4,RandomNumbers!BX527,0),""))</f>
        <v/>
      </c>
      <c r="BY530" s="7" t="str">
        <f>IF(RIGHT(BY$4,LEN(BY$4)-1)*1&gt;NumSamples,"",IF($A530&lt;=SampleSize,OFFSET(Population!$A$4,RandomNumbers!BY527,0),""))</f>
        <v/>
      </c>
      <c r="BZ530" s="7" t="str">
        <f>IF(RIGHT(BZ$4,LEN(BZ$4)-1)*1&gt;NumSamples,"",IF($A530&lt;=SampleSize,OFFSET(Population!$A$4,RandomNumbers!BZ527,0),""))</f>
        <v/>
      </c>
      <c r="CA530" s="7" t="str">
        <f>IF(RIGHT(CA$4,LEN(CA$4)-1)*1&gt;NumSamples,"",IF($A530&lt;=SampleSize,OFFSET(Population!$A$4,RandomNumbers!CA527,0),""))</f>
        <v/>
      </c>
      <c r="CB530" s="7" t="str">
        <f>IF(RIGHT(CB$4,LEN(CB$4)-1)*1&gt;NumSamples,"",IF($A530&lt;=SampleSize,OFFSET(Population!$A$4,RandomNumbers!CB527,0),""))</f>
        <v/>
      </c>
      <c r="CC530" s="7" t="str">
        <f>IF(RIGHT(CC$4,LEN(CC$4)-1)*1&gt;NumSamples,"",IF($A530&lt;=SampleSize,OFFSET(Population!$A$4,RandomNumbers!CC527,0),""))</f>
        <v/>
      </c>
      <c r="CD530" s="7" t="str">
        <f>IF(RIGHT(CD$4,LEN(CD$4)-1)*1&gt;NumSamples,"",IF($A530&lt;=SampleSize,OFFSET(Population!$A$4,RandomNumbers!CD527,0),""))</f>
        <v/>
      </c>
      <c r="CE530" s="7" t="str">
        <f>IF(RIGHT(CE$4,LEN(CE$4)-1)*1&gt;NumSamples,"",IF($A530&lt;=SampleSize,OFFSET(Population!$A$4,RandomNumbers!CE527,0),""))</f>
        <v/>
      </c>
      <c r="CF530" s="7" t="str">
        <f>IF(RIGHT(CF$4,LEN(CF$4)-1)*1&gt;NumSamples,"",IF($A530&lt;=SampleSize,OFFSET(Population!$A$4,RandomNumbers!CF527,0),""))</f>
        <v/>
      </c>
      <c r="CG530" s="7" t="str">
        <f>IF(RIGHT(CG$4,LEN(CG$4)-1)*1&gt;NumSamples,"",IF($A530&lt;=SampleSize,OFFSET(Population!$A$4,RandomNumbers!CG527,0),""))</f>
        <v/>
      </c>
      <c r="CH530" s="7" t="str">
        <f>IF(RIGHT(CH$4,LEN(CH$4)-1)*1&gt;NumSamples,"",IF($A530&lt;=SampleSize,OFFSET(Population!$A$4,RandomNumbers!CH527,0),""))</f>
        <v/>
      </c>
      <c r="CI530" s="7" t="str">
        <f>IF(RIGHT(CI$4,LEN(CI$4)-1)*1&gt;NumSamples,"",IF($A530&lt;=SampleSize,OFFSET(Population!$A$4,RandomNumbers!CI527,0),""))</f>
        <v/>
      </c>
      <c r="CJ530" s="7" t="str">
        <f>IF(RIGHT(CJ$4,LEN(CJ$4)-1)*1&gt;NumSamples,"",IF($A530&lt;=SampleSize,OFFSET(Population!$A$4,RandomNumbers!CJ527,0),""))</f>
        <v/>
      </c>
      <c r="CK530" s="7" t="str">
        <f>IF(RIGHT(CK$4,LEN(CK$4)-1)*1&gt;NumSamples,"",IF($A530&lt;=SampleSize,OFFSET(Population!$A$4,RandomNumbers!CK527,0),""))</f>
        <v/>
      </c>
      <c r="CL530" s="7" t="str">
        <f>IF(RIGHT(CL$4,LEN(CL$4)-1)*1&gt;NumSamples,"",IF($A530&lt;=SampleSize,OFFSET(Population!$A$4,RandomNumbers!CL527,0),""))</f>
        <v/>
      </c>
      <c r="CM530" s="7" t="str">
        <f>IF(RIGHT(CM$4,LEN(CM$4)-1)*1&gt;NumSamples,"",IF($A530&lt;=SampleSize,OFFSET(Population!$A$4,RandomNumbers!CM527,0),""))</f>
        <v/>
      </c>
      <c r="CN530" s="7" t="str">
        <f>IF(RIGHT(CN$4,LEN(CN$4)-1)*1&gt;NumSamples,"",IF($A530&lt;=SampleSize,OFFSET(Population!$A$4,RandomNumbers!CN527,0),""))</f>
        <v/>
      </c>
      <c r="CO530" s="7" t="str">
        <f>IF(RIGHT(CO$4,LEN(CO$4)-1)*1&gt;NumSamples,"",IF($A530&lt;=SampleSize,OFFSET(Population!$A$4,RandomNumbers!CO527,0),""))</f>
        <v/>
      </c>
      <c r="CP530" s="7" t="str">
        <f>IF(RIGHT(CP$4,LEN(CP$4)-1)*1&gt;NumSamples,"",IF($A530&lt;=SampleSize,OFFSET(Population!$A$4,RandomNumbers!CP527,0),""))</f>
        <v/>
      </c>
      <c r="CQ530" s="7" t="str">
        <f>IF(RIGHT(CQ$4,LEN(CQ$4)-1)*1&gt;NumSamples,"",IF($A530&lt;=SampleSize,OFFSET(Population!$A$4,RandomNumbers!CQ527,0),""))</f>
        <v/>
      </c>
      <c r="CR530" s="7" t="str">
        <f>IF(RIGHT(CR$4,LEN(CR$4)-1)*1&gt;NumSamples,"",IF($A530&lt;=SampleSize,OFFSET(Population!$A$4,RandomNumbers!CR527,0),""))</f>
        <v/>
      </c>
      <c r="CS530" s="7" t="str">
        <f>IF(RIGHT(CS$4,LEN(CS$4)-1)*1&gt;NumSamples,"",IF($A530&lt;=SampleSize,OFFSET(Population!$A$4,RandomNumbers!CS527,0),""))</f>
        <v/>
      </c>
      <c r="CT530" s="7" t="str">
        <f>IF(RIGHT(CT$4,LEN(CT$4)-1)*1&gt;NumSamples,"",IF($A530&lt;=SampleSize,OFFSET(Population!$A$4,RandomNumbers!CT527,0),""))</f>
        <v/>
      </c>
      <c r="CU530" s="7" t="str">
        <f>IF(RIGHT(CU$4,LEN(CU$4)-1)*1&gt;NumSamples,"",IF($A530&lt;=SampleSize,OFFSET(Population!$A$4,RandomNumbers!CU527,0),""))</f>
        <v/>
      </c>
      <c r="CV530" s="7" t="str">
        <f>IF(RIGHT(CV$4,LEN(CV$4)-1)*1&gt;NumSamples,"",IF($A530&lt;=SampleSize,OFFSET(Population!$A$4,RandomNumbers!CV527,0),""))</f>
        <v/>
      </c>
      <c r="CW530" s="7" t="str">
        <f>IF(RIGHT(CW$4,LEN(CW$4)-1)*1&gt;NumSamples,"",IF($A530&lt;=SampleSize,OFFSET(Population!$A$4,RandomNumbers!CW527,0),""))</f>
        <v/>
      </c>
    </row>
    <row r="531" ht="14.25" customHeight="1">
      <c r="A531" s="7">
        <v>527.0</v>
      </c>
      <c r="B531" s="7" t="str">
        <f>IF(RIGHT(B$4,LEN(B$4)-1)*1&gt;NumSamples,"",IF($A531&lt;=SampleSize,OFFSET(Population!$A$4,RandomNumbers!B528,0),""))</f>
        <v/>
      </c>
      <c r="C531" s="7" t="str">
        <f>IF(RIGHT(C$4,LEN(C$4)-1)*1&gt;NumSamples,"",IF($A531&lt;=SampleSize,OFFSET(Population!$A$4,RandomNumbers!C528,0),""))</f>
        <v/>
      </c>
      <c r="D531" s="7" t="str">
        <f>IF(RIGHT(D$4,LEN(D$4)-1)*1&gt;NumSamples,"",IF($A531&lt;=SampleSize,OFFSET(Population!$A$4,RandomNumbers!D528,0),""))</f>
        <v/>
      </c>
      <c r="E531" s="7" t="str">
        <f>IF(RIGHT(E$4,LEN(E$4)-1)*1&gt;NumSamples,"",IF($A531&lt;=SampleSize,OFFSET(Population!$A$4,RandomNumbers!E528,0),""))</f>
        <v/>
      </c>
      <c r="F531" s="7" t="str">
        <f>IF(RIGHT(F$4,LEN(F$4)-1)*1&gt;NumSamples,"",IF($A531&lt;=SampleSize,OFFSET(Population!$A$4,RandomNumbers!F528,0),""))</f>
        <v/>
      </c>
      <c r="G531" s="7" t="str">
        <f>IF(RIGHT(G$4,LEN(G$4)-1)*1&gt;NumSamples,"",IF($A531&lt;=SampleSize,OFFSET(Population!$A$4,RandomNumbers!G528,0),""))</f>
        <v/>
      </c>
      <c r="H531" s="7" t="str">
        <f>IF(RIGHT(H$4,LEN(H$4)-1)*1&gt;NumSamples,"",IF($A531&lt;=SampleSize,OFFSET(Population!$A$4,RandomNumbers!H528,0),""))</f>
        <v/>
      </c>
      <c r="I531" s="7" t="str">
        <f>IF(RIGHT(I$4,LEN(I$4)-1)*1&gt;NumSamples,"",IF($A531&lt;=SampleSize,OFFSET(Population!$A$4,RandomNumbers!I528,0),""))</f>
        <v/>
      </c>
      <c r="J531" s="7" t="str">
        <f>IF(RIGHT(J$4,LEN(J$4)-1)*1&gt;NumSamples,"",IF($A531&lt;=SampleSize,OFFSET(Population!$A$4,RandomNumbers!J528,0),""))</f>
        <v/>
      </c>
      <c r="K531" s="7" t="str">
        <f>IF(RIGHT(K$4,LEN(K$4)-1)*1&gt;NumSamples,"",IF($A531&lt;=SampleSize,OFFSET(Population!$A$4,RandomNumbers!K528,0),""))</f>
        <v/>
      </c>
      <c r="L531" s="7" t="str">
        <f>IF(RIGHT(L$4,LEN(L$4)-1)*1&gt;NumSamples,"",IF($A531&lt;=SampleSize,OFFSET(Population!$A$4,RandomNumbers!L528,0),""))</f>
        <v/>
      </c>
      <c r="M531" s="7" t="str">
        <f>IF(RIGHT(M$4,LEN(M$4)-1)*1&gt;NumSamples,"",IF($A531&lt;=SampleSize,OFFSET(Population!$A$4,RandomNumbers!M528,0),""))</f>
        <v/>
      </c>
      <c r="N531" s="7" t="str">
        <f>IF(RIGHT(N$4,LEN(N$4)-1)*1&gt;NumSamples,"",IF($A531&lt;=SampleSize,OFFSET(Population!$A$4,RandomNumbers!N528,0),""))</f>
        <v/>
      </c>
      <c r="O531" s="7" t="str">
        <f>IF(RIGHT(O$4,LEN(O$4)-1)*1&gt;NumSamples,"",IF($A531&lt;=SampleSize,OFFSET(Population!$A$4,RandomNumbers!O528,0),""))</f>
        <v/>
      </c>
      <c r="P531" s="7" t="str">
        <f>IF(RIGHT(P$4,LEN(P$4)-1)*1&gt;NumSamples,"",IF($A531&lt;=SampleSize,OFFSET(Population!$A$4,RandomNumbers!P528,0),""))</f>
        <v/>
      </c>
      <c r="Q531" s="7" t="str">
        <f>IF(RIGHT(Q$4,LEN(Q$4)-1)*1&gt;NumSamples,"",IF($A531&lt;=SampleSize,OFFSET(Population!$A$4,RandomNumbers!Q528,0),""))</f>
        <v/>
      </c>
      <c r="R531" s="7" t="str">
        <f>IF(RIGHT(R$4,LEN(R$4)-1)*1&gt;NumSamples,"",IF($A531&lt;=SampleSize,OFFSET(Population!$A$4,RandomNumbers!R528,0),""))</f>
        <v/>
      </c>
      <c r="S531" s="7" t="str">
        <f>IF(RIGHT(S$4,LEN(S$4)-1)*1&gt;NumSamples,"",IF($A531&lt;=SampleSize,OFFSET(Population!$A$4,RandomNumbers!S528,0),""))</f>
        <v/>
      </c>
      <c r="T531" s="7" t="str">
        <f>IF(RIGHT(T$4,LEN(T$4)-1)*1&gt;NumSamples,"",IF($A531&lt;=SampleSize,OFFSET(Population!$A$4,RandomNumbers!T528,0),""))</f>
        <v/>
      </c>
      <c r="U531" s="7" t="str">
        <f>IF(RIGHT(U$4,LEN(U$4)-1)*1&gt;NumSamples,"",IF($A531&lt;=SampleSize,OFFSET(Population!$A$4,RandomNumbers!U528,0),""))</f>
        <v/>
      </c>
      <c r="V531" s="7" t="str">
        <f>IF(RIGHT(V$4,LEN(V$4)-1)*1&gt;NumSamples,"",IF($A531&lt;=SampleSize,OFFSET(Population!$A$4,RandomNumbers!V528,0),""))</f>
        <v/>
      </c>
      <c r="W531" s="7" t="str">
        <f>IF(RIGHT(W$4,LEN(W$4)-1)*1&gt;NumSamples,"",IF($A531&lt;=SampleSize,OFFSET(Population!$A$4,RandomNumbers!W528,0),""))</f>
        <v/>
      </c>
      <c r="X531" s="7" t="str">
        <f>IF(RIGHT(X$4,LEN(X$4)-1)*1&gt;NumSamples,"",IF($A531&lt;=SampleSize,OFFSET(Population!$A$4,RandomNumbers!X528,0),""))</f>
        <v/>
      </c>
      <c r="Y531" s="7" t="str">
        <f>IF(RIGHT(Y$4,LEN(Y$4)-1)*1&gt;NumSamples,"",IF($A531&lt;=SampleSize,OFFSET(Population!$A$4,RandomNumbers!Y528,0),""))</f>
        <v/>
      </c>
      <c r="Z531" s="7" t="str">
        <f>IF(RIGHT(Z$4,LEN(Z$4)-1)*1&gt;NumSamples,"",IF($A531&lt;=SampleSize,OFFSET(Population!$A$4,RandomNumbers!Z528,0),""))</f>
        <v/>
      </c>
      <c r="AA531" s="7" t="str">
        <f>IF(RIGHT(AA$4,LEN(AA$4)-1)*1&gt;NumSamples,"",IF($A531&lt;=SampleSize,OFFSET(Population!$A$4,RandomNumbers!AA528,0),""))</f>
        <v/>
      </c>
      <c r="AB531" s="7" t="str">
        <f>IF(RIGHT(AB$4,LEN(AB$4)-1)*1&gt;NumSamples,"",IF($A531&lt;=SampleSize,OFFSET(Population!$A$4,RandomNumbers!AB528,0),""))</f>
        <v/>
      </c>
      <c r="AC531" s="7" t="str">
        <f>IF(RIGHT(AC$4,LEN(AC$4)-1)*1&gt;NumSamples,"",IF($A531&lt;=SampleSize,OFFSET(Population!$A$4,RandomNumbers!AC528,0),""))</f>
        <v/>
      </c>
      <c r="AD531" s="7" t="str">
        <f>IF(RIGHT(AD$4,LEN(AD$4)-1)*1&gt;NumSamples,"",IF($A531&lt;=SampleSize,OFFSET(Population!$A$4,RandomNumbers!AD528,0),""))</f>
        <v/>
      </c>
      <c r="AE531" s="7" t="str">
        <f>IF(RIGHT(AE$4,LEN(AE$4)-1)*1&gt;NumSamples,"",IF($A531&lt;=SampleSize,OFFSET(Population!$A$4,RandomNumbers!AE528,0),""))</f>
        <v/>
      </c>
      <c r="AF531" s="7" t="str">
        <f>IF(RIGHT(AF$4,LEN(AF$4)-1)*1&gt;NumSamples,"",IF($A531&lt;=SampleSize,OFFSET(Population!$A$4,RandomNumbers!AF528,0),""))</f>
        <v/>
      </c>
      <c r="AG531" s="7" t="str">
        <f>IF(RIGHT(AG$4,LEN(AG$4)-1)*1&gt;NumSamples,"",IF($A531&lt;=SampleSize,OFFSET(Population!$A$4,RandomNumbers!AG528,0),""))</f>
        <v/>
      </c>
      <c r="AH531" s="7" t="str">
        <f>IF(RIGHT(AH$4,LEN(AH$4)-1)*1&gt;NumSamples,"",IF($A531&lt;=SampleSize,OFFSET(Population!$A$4,RandomNumbers!AH528,0),""))</f>
        <v/>
      </c>
      <c r="AI531" s="7" t="str">
        <f>IF(RIGHT(AI$4,LEN(AI$4)-1)*1&gt;NumSamples,"",IF($A531&lt;=SampleSize,OFFSET(Population!$A$4,RandomNumbers!AI528,0),""))</f>
        <v/>
      </c>
      <c r="AJ531" s="7" t="str">
        <f>IF(RIGHT(AJ$4,LEN(AJ$4)-1)*1&gt;NumSamples,"",IF($A531&lt;=SampleSize,OFFSET(Population!$A$4,RandomNumbers!AJ528,0),""))</f>
        <v/>
      </c>
      <c r="AK531" s="7" t="str">
        <f>IF(RIGHT(AK$4,LEN(AK$4)-1)*1&gt;NumSamples,"",IF($A531&lt;=SampleSize,OFFSET(Population!$A$4,RandomNumbers!AK528,0),""))</f>
        <v/>
      </c>
      <c r="AL531" s="7" t="str">
        <f>IF(RIGHT(AL$4,LEN(AL$4)-1)*1&gt;NumSamples,"",IF($A531&lt;=SampleSize,OFFSET(Population!$A$4,RandomNumbers!AL528,0),""))</f>
        <v/>
      </c>
      <c r="AM531" s="7" t="str">
        <f>IF(RIGHT(AM$4,LEN(AM$4)-1)*1&gt;NumSamples,"",IF($A531&lt;=SampleSize,OFFSET(Population!$A$4,RandomNumbers!AM528,0),""))</f>
        <v/>
      </c>
      <c r="AN531" s="7" t="str">
        <f>IF(RIGHT(AN$4,LEN(AN$4)-1)*1&gt;NumSamples,"",IF($A531&lt;=SampleSize,OFFSET(Population!$A$4,RandomNumbers!AN528,0),""))</f>
        <v/>
      </c>
      <c r="AO531" s="7" t="str">
        <f>IF(RIGHT(AO$4,LEN(AO$4)-1)*1&gt;NumSamples,"",IF($A531&lt;=SampleSize,OFFSET(Population!$A$4,RandomNumbers!AO528,0),""))</f>
        <v/>
      </c>
      <c r="AP531" s="7" t="str">
        <f>IF(RIGHT(AP$4,LEN(AP$4)-1)*1&gt;NumSamples,"",IF($A531&lt;=SampleSize,OFFSET(Population!$A$4,RandomNumbers!AP528,0),""))</f>
        <v/>
      </c>
      <c r="AQ531" s="7" t="str">
        <f>IF(RIGHT(AQ$4,LEN(AQ$4)-1)*1&gt;NumSamples,"",IF($A531&lt;=SampleSize,OFFSET(Population!$A$4,RandomNumbers!AQ528,0),""))</f>
        <v/>
      </c>
      <c r="AR531" s="7" t="str">
        <f>IF(RIGHT(AR$4,LEN(AR$4)-1)*1&gt;NumSamples,"",IF($A531&lt;=SampleSize,OFFSET(Population!$A$4,RandomNumbers!AR528,0),""))</f>
        <v/>
      </c>
      <c r="AS531" s="7" t="str">
        <f>IF(RIGHT(AS$4,LEN(AS$4)-1)*1&gt;NumSamples,"",IF($A531&lt;=SampleSize,OFFSET(Population!$A$4,RandomNumbers!AS528,0),""))</f>
        <v/>
      </c>
      <c r="AT531" s="7" t="str">
        <f>IF(RIGHT(AT$4,LEN(AT$4)-1)*1&gt;NumSamples,"",IF($A531&lt;=SampleSize,OFFSET(Population!$A$4,RandomNumbers!AT528,0),""))</f>
        <v/>
      </c>
      <c r="AU531" s="7" t="str">
        <f>IF(RIGHT(AU$4,LEN(AU$4)-1)*1&gt;NumSamples,"",IF($A531&lt;=SampleSize,OFFSET(Population!$A$4,RandomNumbers!AU528,0),""))</f>
        <v/>
      </c>
      <c r="AV531" s="7" t="str">
        <f>IF(RIGHT(AV$4,LEN(AV$4)-1)*1&gt;NumSamples,"",IF($A531&lt;=SampleSize,OFFSET(Population!$A$4,RandomNumbers!AV528,0),""))</f>
        <v/>
      </c>
      <c r="AW531" s="7" t="str">
        <f>IF(RIGHT(AW$4,LEN(AW$4)-1)*1&gt;NumSamples,"",IF($A531&lt;=SampleSize,OFFSET(Population!$A$4,RandomNumbers!AW528,0),""))</f>
        <v/>
      </c>
      <c r="AX531" s="7" t="str">
        <f>IF(RIGHT(AX$4,LEN(AX$4)-1)*1&gt;NumSamples,"",IF($A531&lt;=SampleSize,OFFSET(Population!$A$4,RandomNumbers!AX528,0),""))</f>
        <v/>
      </c>
      <c r="AY531" s="7" t="str">
        <f>IF(RIGHT(AY$4,LEN(AY$4)-1)*1&gt;NumSamples,"",IF($A531&lt;=SampleSize,OFFSET(Population!$A$4,RandomNumbers!AY528,0),""))</f>
        <v/>
      </c>
      <c r="AZ531" s="7" t="str">
        <f>IF(RIGHT(AZ$4,LEN(AZ$4)-1)*1&gt;NumSamples,"",IF($A531&lt;=SampleSize,OFFSET(Population!$A$4,RandomNumbers!AZ528,0),""))</f>
        <v/>
      </c>
      <c r="BA531" s="7" t="str">
        <f>IF(RIGHT(BA$4,LEN(BA$4)-1)*1&gt;NumSamples,"",IF($A531&lt;=SampleSize,OFFSET(Population!$A$4,RandomNumbers!BA528,0),""))</f>
        <v/>
      </c>
      <c r="BB531" s="7" t="str">
        <f>IF(RIGHT(BB$4,LEN(BB$4)-1)*1&gt;NumSamples,"",IF($A531&lt;=SampleSize,OFFSET(Population!$A$4,RandomNumbers!BB528,0),""))</f>
        <v/>
      </c>
      <c r="BC531" s="7" t="str">
        <f>IF(RIGHT(BC$4,LEN(BC$4)-1)*1&gt;NumSamples,"",IF($A531&lt;=SampleSize,OFFSET(Population!$A$4,RandomNumbers!BC528,0),""))</f>
        <v/>
      </c>
      <c r="BD531" s="7" t="str">
        <f>IF(RIGHT(BD$4,LEN(BD$4)-1)*1&gt;NumSamples,"",IF($A531&lt;=SampleSize,OFFSET(Population!$A$4,RandomNumbers!BD528,0),""))</f>
        <v/>
      </c>
      <c r="BE531" s="7" t="str">
        <f>IF(RIGHT(BE$4,LEN(BE$4)-1)*1&gt;NumSamples,"",IF($A531&lt;=SampleSize,OFFSET(Population!$A$4,RandomNumbers!BE528,0),""))</f>
        <v/>
      </c>
      <c r="BF531" s="7" t="str">
        <f>IF(RIGHT(BF$4,LEN(BF$4)-1)*1&gt;NumSamples,"",IF($A531&lt;=SampleSize,OFFSET(Population!$A$4,RandomNumbers!BF528,0),""))</f>
        <v/>
      </c>
      <c r="BG531" s="7" t="str">
        <f>IF(RIGHT(BG$4,LEN(BG$4)-1)*1&gt;NumSamples,"",IF($A531&lt;=SampleSize,OFFSET(Population!$A$4,RandomNumbers!BG528,0),""))</f>
        <v/>
      </c>
      <c r="BH531" s="7" t="str">
        <f>IF(RIGHT(BH$4,LEN(BH$4)-1)*1&gt;NumSamples,"",IF($A531&lt;=SampleSize,OFFSET(Population!$A$4,RandomNumbers!BH528,0),""))</f>
        <v/>
      </c>
      <c r="BI531" s="7" t="str">
        <f>IF(RIGHT(BI$4,LEN(BI$4)-1)*1&gt;NumSamples,"",IF($A531&lt;=SampleSize,OFFSET(Population!$A$4,RandomNumbers!BI528,0),""))</f>
        <v/>
      </c>
      <c r="BJ531" s="7" t="str">
        <f>IF(RIGHT(BJ$4,LEN(BJ$4)-1)*1&gt;NumSamples,"",IF($A531&lt;=SampleSize,OFFSET(Population!$A$4,RandomNumbers!BJ528,0),""))</f>
        <v/>
      </c>
      <c r="BK531" s="7" t="str">
        <f>IF(RIGHT(BK$4,LEN(BK$4)-1)*1&gt;NumSamples,"",IF($A531&lt;=SampleSize,OFFSET(Population!$A$4,RandomNumbers!BK528,0),""))</f>
        <v/>
      </c>
      <c r="BL531" s="7" t="str">
        <f>IF(RIGHT(BL$4,LEN(BL$4)-1)*1&gt;NumSamples,"",IF($A531&lt;=SampleSize,OFFSET(Population!$A$4,RandomNumbers!BL528,0),""))</f>
        <v/>
      </c>
      <c r="BM531" s="7" t="str">
        <f>IF(RIGHT(BM$4,LEN(BM$4)-1)*1&gt;NumSamples,"",IF($A531&lt;=SampleSize,OFFSET(Population!$A$4,RandomNumbers!BM528,0),""))</f>
        <v/>
      </c>
      <c r="BN531" s="7" t="str">
        <f>IF(RIGHT(BN$4,LEN(BN$4)-1)*1&gt;NumSamples,"",IF($A531&lt;=SampleSize,OFFSET(Population!$A$4,RandomNumbers!BN528,0),""))</f>
        <v/>
      </c>
      <c r="BO531" s="7" t="str">
        <f>IF(RIGHT(BO$4,LEN(BO$4)-1)*1&gt;NumSamples,"",IF($A531&lt;=SampleSize,OFFSET(Population!$A$4,RandomNumbers!BO528,0),""))</f>
        <v/>
      </c>
      <c r="BP531" s="7" t="str">
        <f>IF(RIGHT(BP$4,LEN(BP$4)-1)*1&gt;NumSamples,"",IF($A531&lt;=SampleSize,OFFSET(Population!$A$4,RandomNumbers!BP528,0),""))</f>
        <v/>
      </c>
      <c r="BQ531" s="7" t="str">
        <f>IF(RIGHT(BQ$4,LEN(BQ$4)-1)*1&gt;NumSamples,"",IF($A531&lt;=SampleSize,OFFSET(Population!$A$4,RandomNumbers!BQ528,0),""))</f>
        <v/>
      </c>
      <c r="BR531" s="7" t="str">
        <f>IF(RIGHT(BR$4,LEN(BR$4)-1)*1&gt;NumSamples,"",IF($A531&lt;=SampleSize,OFFSET(Population!$A$4,RandomNumbers!BR528,0),""))</f>
        <v/>
      </c>
      <c r="BS531" s="7" t="str">
        <f>IF(RIGHT(BS$4,LEN(BS$4)-1)*1&gt;NumSamples,"",IF($A531&lt;=SampleSize,OFFSET(Population!$A$4,RandomNumbers!BS528,0),""))</f>
        <v/>
      </c>
      <c r="BT531" s="7" t="str">
        <f>IF(RIGHT(BT$4,LEN(BT$4)-1)*1&gt;NumSamples,"",IF($A531&lt;=SampleSize,OFFSET(Population!$A$4,RandomNumbers!BT528,0),""))</f>
        <v/>
      </c>
      <c r="BU531" s="7" t="str">
        <f>IF(RIGHT(BU$4,LEN(BU$4)-1)*1&gt;NumSamples,"",IF($A531&lt;=SampleSize,OFFSET(Population!$A$4,RandomNumbers!BU528,0),""))</f>
        <v/>
      </c>
      <c r="BV531" s="7" t="str">
        <f>IF(RIGHT(BV$4,LEN(BV$4)-1)*1&gt;NumSamples,"",IF($A531&lt;=SampleSize,OFFSET(Population!$A$4,RandomNumbers!BV528,0),""))</f>
        <v/>
      </c>
      <c r="BW531" s="7" t="str">
        <f>IF(RIGHT(BW$4,LEN(BW$4)-1)*1&gt;NumSamples,"",IF($A531&lt;=SampleSize,OFFSET(Population!$A$4,RandomNumbers!BW528,0),""))</f>
        <v/>
      </c>
      <c r="BX531" s="7" t="str">
        <f>IF(RIGHT(BX$4,LEN(BX$4)-1)*1&gt;NumSamples,"",IF($A531&lt;=SampleSize,OFFSET(Population!$A$4,RandomNumbers!BX528,0),""))</f>
        <v/>
      </c>
      <c r="BY531" s="7" t="str">
        <f>IF(RIGHT(BY$4,LEN(BY$4)-1)*1&gt;NumSamples,"",IF($A531&lt;=SampleSize,OFFSET(Population!$A$4,RandomNumbers!BY528,0),""))</f>
        <v/>
      </c>
      <c r="BZ531" s="7" t="str">
        <f>IF(RIGHT(BZ$4,LEN(BZ$4)-1)*1&gt;NumSamples,"",IF($A531&lt;=SampleSize,OFFSET(Population!$A$4,RandomNumbers!BZ528,0),""))</f>
        <v/>
      </c>
      <c r="CA531" s="7" t="str">
        <f>IF(RIGHT(CA$4,LEN(CA$4)-1)*1&gt;NumSamples,"",IF($A531&lt;=SampleSize,OFFSET(Population!$A$4,RandomNumbers!CA528,0),""))</f>
        <v/>
      </c>
      <c r="CB531" s="7" t="str">
        <f>IF(RIGHT(CB$4,LEN(CB$4)-1)*1&gt;NumSamples,"",IF($A531&lt;=SampleSize,OFFSET(Population!$A$4,RandomNumbers!CB528,0),""))</f>
        <v/>
      </c>
      <c r="CC531" s="7" t="str">
        <f>IF(RIGHT(CC$4,LEN(CC$4)-1)*1&gt;NumSamples,"",IF($A531&lt;=SampleSize,OFFSET(Population!$A$4,RandomNumbers!CC528,0),""))</f>
        <v/>
      </c>
      <c r="CD531" s="7" t="str">
        <f>IF(RIGHT(CD$4,LEN(CD$4)-1)*1&gt;NumSamples,"",IF($A531&lt;=SampleSize,OFFSET(Population!$A$4,RandomNumbers!CD528,0),""))</f>
        <v/>
      </c>
      <c r="CE531" s="7" t="str">
        <f>IF(RIGHT(CE$4,LEN(CE$4)-1)*1&gt;NumSamples,"",IF($A531&lt;=SampleSize,OFFSET(Population!$A$4,RandomNumbers!CE528,0),""))</f>
        <v/>
      </c>
      <c r="CF531" s="7" t="str">
        <f>IF(RIGHT(CF$4,LEN(CF$4)-1)*1&gt;NumSamples,"",IF($A531&lt;=SampleSize,OFFSET(Population!$A$4,RandomNumbers!CF528,0),""))</f>
        <v/>
      </c>
      <c r="CG531" s="7" t="str">
        <f>IF(RIGHT(CG$4,LEN(CG$4)-1)*1&gt;NumSamples,"",IF($A531&lt;=SampleSize,OFFSET(Population!$A$4,RandomNumbers!CG528,0),""))</f>
        <v/>
      </c>
      <c r="CH531" s="7" t="str">
        <f>IF(RIGHT(CH$4,LEN(CH$4)-1)*1&gt;NumSamples,"",IF($A531&lt;=SampleSize,OFFSET(Population!$A$4,RandomNumbers!CH528,0),""))</f>
        <v/>
      </c>
      <c r="CI531" s="7" t="str">
        <f>IF(RIGHT(CI$4,LEN(CI$4)-1)*1&gt;NumSamples,"",IF($A531&lt;=SampleSize,OFFSET(Population!$A$4,RandomNumbers!CI528,0),""))</f>
        <v/>
      </c>
      <c r="CJ531" s="7" t="str">
        <f>IF(RIGHT(CJ$4,LEN(CJ$4)-1)*1&gt;NumSamples,"",IF($A531&lt;=SampleSize,OFFSET(Population!$A$4,RandomNumbers!CJ528,0),""))</f>
        <v/>
      </c>
      <c r="CK531" s="7" t="str">
        <f>IF(RIGHT(CK$4,LEN(CK$4)-1)*1&gt;NumSamples,"",IF($A531&lt;=SampleSize,OFFSET(Population!$A$4,RandomNumbers!CK528,0),""))</f>
        <v/>
      </c>
      <c r="CL531" s="7" t="str">
        <f>IF(RIGHT(CL$4,LEN(CL$4)-1)*1&gt;NumSamples,"",IF($A531&lt;=SampleSize,OFFSET(Population!$A$4,RandomNumbers!CL528,0),""))</f>
        <v/>
      </c>
      <c r="CM531" s="7" t="str">
        <f>IF(RIGHT(CM$4,LEN(CM$4)-1)*1&gt;NumSamples,"",IF($A531&lt;=SampleSize,OFFSET(Population!$A$4,RandomNumbers!CM528,0),""))</f>
        <v/>
      </c>
      <c r="CN531" s="7" t="str">
        <f>IF(RIGHT(CN$4,LEN(CN$4)-1)*1&gt;NumSamples,"",IF($A531&lt;=SampleSize,OFFSET(Population!$A$4,RandomNumbers!CN528,0),""))</f>
        <v/>
      </c>
      <c r="CO531" s="7" t="str">
        <f>IF(RIGHT(CO$4,LEN(CO$4)-1)*1&gt;NumSamples,"",IF($A531&lt;=SampleSize,OFFSET(Population!$A$4,RandomNumbers!CO528,0),""))</f>
        <v/>
      </c>
      <c r="CP531" s="7" t="str">
        <f>IF(RIGHT(CP$4,LEN(CP$4)-1)*1&gt;NumSamples,"",IF($A531&lt;=SampleSize,OFFSET(Population!$A$4,RandomNumbers!CP528,0),""))</f>
        <v/>
      </c>
      <c r="CQ531" s="7" t="str">
        <f>IF(RIGHT(CQ$4,LEN(CQ$4)-1)*1&gt;NumSamples,"",IF($A531&lt;=SampleSize,OFFSET(Population!$A$4,RandomNumbers!CQ528,0),""))</f>
        <v/>
      </c>
      <c r="CR531" s="7" t="str">
        <f>IF(RIGHT(CR$4,LEN(CR$4)-1)*1&gt;NumSamples,"",IF($A531&lt;=SampleSize,OFFSET(Population!$A$4,RandomNumbers!CR528,0),""))</f>
        <v/>
      </c>
      <c r="CS531" s="7" t="str">
        <f>IF(RIGHT(CS$4,LEN(CS$4)-1)*1&gt;NumSamples,"",IF($A531&lt;=SampleSize,OFFSET(Population!$A$4,RandomNumbers!CS528,0),""))</f>
        <v/>
      </c>
      <c r="CT531" s="7" t="str">
        <f>IF(RIGHT(CT$4,LEN(CT$4)-1)*1&gt;NumSamples,"",IF($A531&lt;=SampleSize,OFFSET(Population!$A$4,RandomNumbers!CT528,0),""))</f>
        <v/>
      </c>
      <c r="CU531" s="7" t="str">
        <f>IF(RIGHT(CU$4,LEN(CU$4)-1)*1&gt;NumSamples,"",IF($A531&lt;=SampleSize,OFFSET(Population!$A$4,RandomNumbers!CU528,0),""))</f>
        <v/>
      </c>
      <c r="CV531" s="7" t="str">
        <f>IF(RIGHT(CV$4,LEN(CV$4)-1)*1&gt;NumSamples,"",IF($A531&lt;=SampleSize,OFFSET(Population!$A$4,RandomNumbers!CV528,0),""))</f>
        <v/>
      </c>
      <c r="CW531" s="7" t="str">
        <f>IF(RIGHT(CW$4,LEN(CW$4)-1)*1&gt;NumSamples,"",IF($A531&lt;=SampleSize,OFFSET(Population!$A$4,RandomNumbers!CW528,0),""))</f>
        <v/>
      </c>
    </row>
    <row r="532" ht="14.25" customHeight="1">
      <c r="A532" s="7">
        <v>528.0</v>
      </c>
      <c r="B532" s="7" t="str">
        <f>IF(RIGHT(B$4,LEN(B$4)-1)*1&gt;NumSamples,"",IF($A532&lt;=SampleSize,OFFSET(Population!$A$4,RandomNumbers!B529,0),""))</f>
        <v/>
      </c>
      <c r="C532" s="7" t="str">
        <f>IF(RIGHT(C$4,LEN(C$4)-1)*1&gt;NumSamples,"",IF($A532&lt;=SampleSize,OFFSET(Population!$A$4,RandomNumbers!C529,0),""))</f>
        <v/>
      </c>
      <c r="D532" s="7" t="str">
        <f>IF(RIGHT(D$4,LEN(D$4)-1)*1&gt;NumSamples,"",IF($A532&lt;=SampleSize,OFFSET(Population!$A$4,RandomNumbers!D529,0),""))</f>
        <v/>
      </c>
      <c r="E532" s="7" t="str">
        <f>IF(RIGHT(E$4,LEN(E$4)-1)*1&gt;NumSamples,"",IF($A532&lt;=SampleSize,OFFSET(Population!$A$4,RandomNumbers!E529,0),""))</f>
        <v/>
      </c>
      <c r="F532" s="7" t="str">
        <f>IF(RIGHT(F$4,LEN(F$4)-1)*1&gt;NumSamples,"",IF($A532&lt;=SampleSize,OFFSET(Population!$A$4,RandomNumbers!F529,0),""))</f>
        <v/>
      </c>
      <c r="G532" s="7" t="str">
        <f>IF(RIGHT(G$4,LEN(G$4)-1)*1&gt;NumSamples,"",IF($A532&lt;=SampleSize,OFFSET(Population!$A$4,RandomNumbers!G529,0),""))</f>
        <v/>
      </c>
      <c r="H532" s="7" t="str">
        <f>IF(RIGHT(H$4,LEN(H$4)-1)*1&gt;NumSamples,"",IF($A532&lt;=SampleSize,OFFSET(Population!$A$4,RandomNumbers!H529,0),""))</f>
        <v/>
      </c>
      <c r="I532" s="7" t="str">
        <f>IF(RIGHT(I$4,LEN(I$4)-1)*1&gt;NumSamples,"",IF($A532&lt;=SampleSize,OFFSET(Population!$A$4,RandomNumbers!I529,0),""))</f>
        <v/>
      </c>
      <c r="J532" s="7" t="str">
        <f>IF(RIGHT(J$4,LEN(J$4)-1)*1&gt;NumSamples,"",IF($A532&lt;=SampleSize,OFFSET(Population!$A$4,RandomNumbers!J529,0),""))</f>
        <v/>
      </c>
      <c r="K532" s="7" t="str">
        <f>IF(RIGHT(K$4,LEN(K$4)-1)*1&gt;NumSamples,"",IF($A532&lt;=SampleSize,OFFSET(Population!$A$4,RandomNumbers!K529,0),""))</f>
        <v/>
      </c>
      <c r="L532" s="7" t="str">
        <f>IF(RIGHT(L$4,LEN(L$4)-1)*1&gt;NumSamples,"",IF($A532&lt;=SampleSize,OFFSET(Population!$A$4,RandomNumbers!L529,0),""))</f>
        <v/>
      </c>
      <c r="M532" s="7" t="str">
        <f>IF(RIGHT(M$4,LEN(M$4)-1)*1&gt;NumSamples,"",IF($A532&lt;=SampleSize,OFFSET(Population!$A$4,RandomNumbers!M529,0),""))</f>
        <v/>
      </c>
      <c r="N532" s="7" t="str">
        <f>IF(RIGHT(N$4,LEN(N$4)-1)*1&gt;NumSamples,"",IF($A532&lt;=SampleSize,OFFSET(Population!$A$4,RandomNumbers!N529,0),""))</f>
        <v/>
      </c>
      <c r="O532" s="7" t="str">
        <f>IF(RIGHT(O$4,LEN(O$4)-1)*1&gt;NumSamples,"",IF($A532&lt;=SampleSize,OFFSET(Population!$A$4,RandomNumbers!O529,0),""))</f>
        <v/>
      </c>
      <c r="P532" s="7" t="str">
        <f>IF(RIGHT(P$4,LEN(P$4)-1)*1&gt;NumSamples,"",IF($A532&lt;=SampleSize,OFFSET(Population!$A$4,RandomNumbers!P529,0),""))</f>
        <v/>
      </c>
      <c r="Q532" s="7" t="str">
        <f>IF(RIGHT(Q$4,LEN(Q$4)-1)*1&gt;NumSamples,"",IF($A532&lt;=SampleSize,OFFSET(Population!$A$4,RandomNumbers!Q529,0),""))</f>
        <v/>
      </c>
      <c r="R532" s="7" t="str">
        <f>IF(RIGHT(R$4,LEN(R$4)-1)*1&gt;NumSamples,"",IF($A532&lt;=SampleSize,OFFSET(Population!$A$4,RandomNumbers!R529,0),""))</f>
        <v/>
      </c>
      <c r="S532" s="7" t="str">
        <f>IF(RIGHT(S$4,LEN(S$4)-1)*1&gt;NumSamples,"",IF($A532&lt;=SampleSize,OFFSET(Population!$A$4,RandomNumbers!S529,0),""))</f>
        <v/>
      </c>
      <c r="T532" s="7" t="str">
        <f>IF(RIGHT(T$4,LEN(T$4)-1)*1&gt;NumSamples,"",IF($A532&lt;=SampleSize,OFFSET(Population!$A$4,RandomNumbers!T529,0),""))</f>
        <v/>
      </c>
      <c r="U532" s="7" t="str">
        <f>IF(RIGHT(U$4,LEN(U$4)-1)*1&gt;NumSamples,"",IF($A532&lt;=SampleSize,OFFSET(Population!$A$4,RandomNumbers!U529,0),""))</f>
        <v/>
      </c>
      <c r="V532" s="7" t="str">
        <f>IF(RIGHT(V$4,LEN(V$4)-1)*1&gt;NumSamples,"",IF($A532&lt;=SampleSize,OFFSET(Population!$A$4,RandomNumbers!V529,0),""))</f>
        <v/>
      </c>
      <c r="W532" s="7" t="str">
        <f>IF(RIGHT(W$4,LEN(W$4)-1)*1&gt;NumSamples,"",IF($A532&lt;=SampleSize,OFFSET(Population!$A$4,RandomNumbers!W529,0),""))</f>
        <v/>
      </c>
      <c r="X532" s="7" t="str">
        <f>IF(RIGHT(X$4,LEN(X$4)-1)*1&gt;NumSamples,"",IF($A532&lt;=SampleSize,OFFSET(Population!$A$4,RandomNumbers!X529,0),""))</f>
        <v/>
      </c>
      <c r="Y532" s="7" t="str">
        <f>IF(RIGHT(Y$4,LEN(Y$4)-1)*1&gt;NumSamples,"",IF($A532&lt;=SampleSize,OFFSET(Population!$A$4,RandomNumbers!Y529,0),""))</f>
        <v/>
      </c>
      <c r="Z532" s="7" t="str">
        <f>IF(RIGHT(Z$4,LEN(Z$4)-1)*1&gt;NumSamples,"",IF($A532&lt;=SampleSize,OFFSET(Population!$A$4,RandomNumbers!Z529,0),""))</f>
        <v/>
      </c>
      <c r="AA532" s="7" t="str">
        <f>IF(RIGHT(AA$4,LEN(AA$4)-1)*1&gt;NumSamples,"",IF($A532&lt;=SampleSize,OFFSET(Population!$A$4,RandomNumbers!AA529,0),""))</f>
        <v/>
      </c>
      <c r="AB532" s="7" t="str">
        <f>IF(RIGHT(AB$4,LEN(AB$4)-1)*1&gt;NumSamples,"",IF($A532&lt;=SampleSize,OFFSET(Population!$A$4,RandomNumbers!AB529,0),""))</f>
        <v/>
      </c>
      <c r="AC532" s="7" t="str">
        <f>IF(RIGHT(AC$4,LEN(AC$4)-1)*1&gt;NumSamples,"",IF($A532&lt;=SampleSize,OFFSET(Population!$A$4,RandomNumbers!AC529,0),""))</f>
        <v/>
      </c>
      <c r="AD532" s="7" t="str">
        <f>IF(RIGHT(AD$4,LEN(AD$4)-1)*1&gt;NumSamples,"",IF($A532&lt;=SampleSize,OFFSET(Population!$A$4,RandomNumbers!AD529,0),""))</f>
        <v/>
      </c>
      <c r="AE532" s="7" t="str">
        <f>IF(RIGHT(AE$4,LEN(AE$4)-1)*1&gt;NumSamples,"",IF($A532&lt;=SampleSize,OFFSET(Population!$A$4,RandomNumbers!AE529,0),""))</f>
        <v/>
      </c>
      <c r="AF532" s="7" t="str">
        <f>IF(RIGHT(AF$4,LEN(AF$4)-1)*1&gt;NumSamples,"",IF($A532&lt;=SampleSize,OFFSET(Population!$A$4,RandomNumbers!AF529,0),""))</f>
        <v/>
      </c>
      <c r="AG532" s="7" t="str">
        <f>IF(RIGHT(AG$4,LEN(AG$4)-1)*1&gt;NumSamples,"",IF($A532&lt;=SampleSize,OFFSET(Population!$A$4,RandomNumbers!AG529,0),""))</f>
        <v/>
      </c>
      <c r="AH532" s="7" t="str">
        <f>IF(RIGHT(AH$4,LEN(AH$4)-1)*1&gt;NumSamples,"",IF($A532&lt;=SampleSize,OFFSET(Population!$A$4,RandomNumbers!AH529,0),""))</f>
        <v/>
      </c>
      <c r="AI532" s="7" t="str">
        <f>IF(RIGHT(AI$4,LEN(AI$4)-1)*1&gt;NumSamples,"",IF($A532&lt;=SampleSize,OFFSET(Population!$A$4,RandomNumbers!AI529,0),""))</f>
        <v/>
      </c>
      <c r="AJ532" s="7" t="str">
        <f>IF(RIGHT(AJ$4,LEN(AJ$4)-1)*1&gt;NumSamples,"",IF($A532&lt;=SampleSize,OFFSET(Population!$A$4,RandomNumbers!AJ529,0),""))</f>
        <v/>
      </c>
      <c r="AK532" s="7" t="str">
        <f>IF(RIGHT(AK$4,LEN(AK$4)-1)*1&gt;NumSamples,"",IF($A532&lt;=SampleSize,OFFSET(Population!$A$4,RandomNumbers!AK529,0),""))</f>
        <v/>
      </c>
      <c r="AL532" s="7" t="str">
        <f>IF(RIGHT(AL$4,LEN(AL$4)-1)*1&gt;NumSamples,"",IF($A532&lt;=SampleSize,OFFSET(Population!$A$4,RandomNumbers!AL529,0),""))</f>
        <v/>
      </c>
      <c r="AM532" s="7" t="str">
        <f>IF(RIGHT(AM$4,LEN(AM$4)-1)*1&gt;NumSamples,"",IF($A532&lt;=SampleSize,OFFSET(Population!$A$4,RandomNumbers!AM529,0),""))</f>
        <v/>
      </c>
      <c r="AN532" s="7" t="str">
        <f>IF(RIGHT(AN$4,LEN(AN$4)-1)*1&gt;NumSamples,"",IF($A532&lt;=SampleSize,OFFSET(Population!$A$4,RandomNumbers!AN529,0),""))</f>
        <v/>
      </c>
      <c r="AO532" s="7" t="str">
        <f>IF(RIGHT(AO$4,LEN(AO$4)-1)*1&gt;NumSamples,"",IF($A532&lt;=SampleSize,OFFSET(Population!$A$4,RandomNumbers!AO529,0),""))</f>
        <v/>
      </c>
      <c r="AP532" s="7" t="str">
        <f>IF(RIGHT(AP$4,LEN(AP$4)-1)*1&gt;NumSamples,"",IF($A532&lt;=SampleSize,OFFSET(Population!$A$4,RandomNumbers!AP529,0),""))</f>
        <v/>
      </c>
      <c r="AQ532" s="7" t="str">
        <f>IF(RIGHT(AQ$4,LEN(AQ$4)-1)*1&gt;NumSamples,"",IF($A532&lt;=SampleSize,OFFSET(Population!$A$4,RandomNumbers!AQ529,0),""))</f>
        <v/>
      </c>
      <c r="AR532" s="7" t="str">
        <f>IF(RIGHT(AR$4,LEN(AR$4)-1)*1&gt;NumSamples,"",IF($A532&lt;=SampleSize,OFFSET(Population!$A$4,RandomNumbers!AR529,0),""))</f>
        <v/>
      </c>
      <c r="AS532" s="7" t="str">
        <f>IF(RIGHT(AS$4,LEN(AS$4)-1)*1&gt;NumSamples,"",IF($A532&lt;=SampleSize,OFFSET(Population!$A$4,RandomNumbers!AS529,0),""))</f>
        <v/>
      </c>
      <c r="AT532" s="7" t="str">
        <f>IF(RIGHT(AT$4,LEN(AT$4)-1)*1&gt;NumSamples,"",IF($A532&lt;=SampleSize,OFFSET(Population!$A$4,RandomNumbers!AT529,0),""))</f>
        <v/>
      </c>
      <c r="AU532" s="7" t="str">
        <f>IF(RIGHT(AU$4,LEN(AU$4)-1)*1&gt;NumSamples,"",IF($A532&lt;=SampleSize,OFFSET(Population!$A$4,RandomNumbers!AU529,0),""))</f>
        <v/>
      </c>
      <c r="AV532" s="7" t="str">
        <f>IF(RIGHT(AV$4,LEN(AV$4)-1)*1&gt;NumSamples,"",IF($A532&lt;=SampleSize,OFFSET(Population!$A$4,RandomNumbers!AV529,0),""))</f>
        <v/>
      </c>
      <c r="AW532" s="7" t="str">
        <f>IF(RIGHT(AW$4,LEN(AW$4)-1)*1&gt;NumSamples,"",IF($A532&lt;=SampleSize,OFFSET(Population!$A$4,RandomNumbers!AW529,0),""))</f>
        <v/>
      </c>
      <c r="AX532" s="7" t="str">
        <f>IF(RIGHT(AX$4,LEN(AX$4)-1)*1&gt;NumSamples,"",IF($A532&lt;=SampleSize,OFFSET(Population!$A$4,RandomNumbers!AX529,0),""))</f>
        <v/>
      </c>
      <c r="AY532" s="7" t="str">
        <f>IF(RIGHT(AY$4,LEN(AY$4)-1)*1&gt;NumSamples,"",IF($A532&lt;=SampleSize,OFFSET(Population!$A$4,RandomNumbers!AY529,0),""))</f>
        <v/>
      </c>
      <c r="AZ532" s="7" t="str">
        <f>IF(RIGHT(AZ$4,LEN(AZ$4)-1)*1&gt;NumSamples,"",IF($A532&lt;=SampleSize,OFFSET(Population!$A$4,RandomNumbers!AZ529,0),""))</f>
        <v/>
      </c>
      <c r="BA532" s="7" t="str">
        <f>IF(RIGHT(BA$4,LEN(BA$4)-1)*1&gt;NumSamples,"",IF($A532&lt;=SampleSize,OFFSET(Population!$A$4,RandomNumbers!BA529,0),""))</f>
        <v/>
      </c>
      <c r="BB532" s="7" t="str">
        <f>IF(RIGHT(BB$4,LEN(BB$4)-1)*1&gt;NumSamples,"",IF($A532&lt;=SampleSize,OFFSET(Population!$A$4,RandomNumbers!BB529,0),""))</f>
        <v/>
      </c>
      <c r="BC532" s="7" t="str">
        <f>IF(RIGHT(BC$4,LEN(BC$4)-1)*1&gt;NumSamples,"",IF($A532&lt;=SampleSize,OFFSET(Population!$A$4,RandomNumbers!BC529,0),""))</f>
        <v/>
      </c>
      <c r="BD532" s="7" t="str">
        <f>IF(RIGHT(BD$4,LEN(BD$4)-1)*1&gt;NumSamples,"",IF($A532&lt;=SampleSize,OFFSET(Population!$A$4,RandomNumbers!BD529,0),""))</f>
        <v/>
      </c>
      <c r="BE532" s="7" t="str">
        <f>IF(RIGHT(BE$4,LEN(BE$4)-1)*1&gt;NumSamples,"",IF($A532&lt;=SampleSize,OFFSET(Population!$A$4,RandomNumbers!BE529,0),""))</f>
        <v/>
      </c>
      <c r="BF532" s="7" t="str">
        <f>IF(RIGHT(BF$4,LEN(BF$4)-1)*1&gt;NumSamples,"",IF($A532&lt;=SampleSize,OFFSET(Population!$A$4,RandomNumbers!BF529,0),""))</f>
        <v/>
      </c>
      <c r="BG532" s="7" t="str">
        <f>IF(RIGHT(BG$4,LEN(BG$4)-1)*1&gt;NumSamples,"",IF($A532&lt;=SampleSize,OFFSET(Population!$A$4,RandomNumbers!BG529,0),""))</f>
        <v/>
      </c>
      <c r="BH532" s="7" t="str">
        <f>IF(RIGHT(BH$4,LEN(BH$4)-1)*1&gt;NumSamples,"",IF($A532&lt;=SampleSize,OFFSET(Population!$A$4,RandomNumbers!BH529,0),""))</f>
        <v/>
      </c>
      <c r="BI532" s="7" t="str">
        <f>IF(RIGHT(BI$4,LEN(BI$4)-1)*1&gt;NumSamples,"",IF($A532&lt;=SampleSize,OFFSET(Population!$A$4,RandomNumbers!BI529,0),""))</f>
        <v/>
      </c>
      <c r="BJ532" s="7" t="str">
        <f>IF(RIGHT(BJ$4,LEN(BJ$4)-1)*1&gt;NumSamples,"",IF($A532&lt;=SampleSize,OFFSET(Population!$A$4,RandomNumbers!BJ529,0),""))</f>
        <v/>
      </c>
      <c r="BK532" s="7" t="str">
        <f>IF(RIGHT(BK$4,LEN(BK$4)-1)*1&gt;NumSamples,"",IF($A532&lt;=SampleSize,OFFSET(Population!$A$4,RandomNumbers!BK529,0),""))</f>
        <v/>
      </c>
      <c r="BL532" s="7" t="str">
        <f>IF(RIGHT(BL$4,LEN(BL$4)-1)*1&gt;NumSamples,"",IF($A532&lt;=SampleSize,OFFSET(Population!$A$4,RandomNumbers!BL529,0),""))</f>
        <v/>
      </c>
      <c r="BM532" s="7" t="str">
        <f>IF(RIGHT(BM$4,LEN(BM$4)-1)*1&gt;NumSamples,"",IF($A532&lt;=SampleSize,OFFSET(Population!$A$4,RandomNumbers!BM529,0),""))</f>
        <v/>
      </c>
      <c r="BN532" s="7" t="str">
        <f>IF(RIGHT(BN$4,LEN(BN$4)-1)*1&gt;NumSamples,"",IF($A532&lt;=SampleSize,OFFSET(Population!$A$4,RandomNumbers!BN529,0),""))</f>
        <v/>
      </c>
      <c r="BO532" s="7" t="str">
        <f>IF(RIGHT(BO$4,LEN(BO$4)-1)*1&gt;NumSamples,"",IF($A532&lt;=SampleSize,OFFSET(Population!$A$4,RandomNumbers!BO529,0),""))</f>
        <v/>
      </c>
      <c r="BP532" s="7" t="str">
        <f>IF(RIGHT(BP$4,LEN(BP$4)-1)*1&gt;NumSamples,"",IF($A532&lt;=SampleSize,OFFSET(Population!$A$4,RandomNumbers!BP529,0),""))</f>
        <v/>
      </c>
      <c r="BQ532" s="7" t="str">
        <f>IF(RIGHT(BQ$4,LEN(BQ$4)-1)*1&gt;NumSamples,"",IF($A532&lt;=SampleSize,OFFSET(Population!$A$4,RandomNumbers!BQ529,0),""))</f>
        <v/>
      </c>
      <c r="BR532" s="7" t="str">
        <f>IF(RIGHT(BR$4,LEN(BR$4)-1)*1&gt;NumSamples,"",IF($A532&lt;=SampleSize,OFFSET(Population!$A$4,RandomNumbers!BR529,0),""))</f>
        <v/>
      </c>
      <c r="BS532" s="7" t="str">
        <f>IF(RIGHT(BS$4,LEN(BS$4)-1)*1&gt;NumSamples,"",IF($A532&lt;=SampleSize,OFFSET(Population!$A$4,RandomNumbers!BS529,0),""))</f>
        <v/>
      </c>
      <c r="BT532" s="7" t="str">
        <f>IF(RIGHT(BT$4,LEN(BT$4)-1)*1&gt;NumSamples,"",IF($A532&lt;=SampleSize,OFFSET(Population!$A$4,RandomNumbers!BT529,0),""))</f>
        <v/>
      </c>
      <c r="BU532" s="7" t="str">
        <f>IF(RIGHT(BU$4,LEN(BU$4)-1)*1&gt;NumSamples,"",IF($A532&lt;=SampleSize,OFFSET(Population!$A$4,RandomNumbers!BU529,0),""))</f>
        <v/>
      </c>
      <c r="BV532" s="7" t="str">
        <f>IF(RIGHT(BV$4,LEN(BV$4)-1)*1&gt;NumSamples,"",IF($A532&lt;=SampleSize,OFFSET(Population!$A$4,RandomNumbers!BV529,0),""))</f>
        <v/>
      </c>
      <c r="BW532" s="7" t="str">
        <f>IF(RIGHT(BW$4,LEN(BW$4)-1)*1&gt;NumSamples,"",IF($A532&lt;=SampleSize,OFFSET(Population!$A$4,RandomNumbers!BW529,0),""))</f>
        <v/>
      </c>
      <c r="BX532" s="7" t="str">
        <f>IF(RIGHT(BX$4,LEN(BX$4)-1)*1&gt;NumSamples,"",IF($A532&lt;=SampleSize,OFFSET(Population!$A$4,RandomNumbers!BX529,0),""))</f>
        <v/>
      </c>
      <c r="BY532" s="7" t="str">
        <f>IF(RIGHT(BY$4,LEN(BY$4)-1)*1&gt;NumSamples,"",IF($A532&lt;=SampleSize,OFFSET(Population!$A$4,RandomNumbers!BY529,0),""))</f>
        <v/>
      </c>
      <c r="BZ532" s="7" t="str">
        <f>IF(RIGHT(BZ$4,LEN(BZ$4)-1)*1&gt;NumSamples,"",IF($A532&lt;=SampleSize,OFFSET(Population!$A$4,RandomNumbers!BZ529,0),""))</f>
        <v/>
      </c>
      <c r="CA532" s="7" t="str">
        <f>IF(RIGHT(CA$4,LEN(CA$4)-1)*1&gt;NumSamples,"",IF($A532&lt;=SampleSize,OFFSET(Population!$A$4,RandomNumbers!CA529,0),""))</f>
        <v/>
      </c>
      <c r="CB532" s="7" t="str">
        <f>IF(RIGHT(CB$4,LEN(CB$4)-1)*1&gt;NumSamples,"",IF($A532&lt;=SampleSize,OFFSET(Population!$A$4,RandomNumbers!CB529,0),""))</f>
        <v/>
      </c>
      <c r="CC532" s="7" t="str">
        <f>IF(RIGHT(CC$4,LEN(CC$4)-1)*1&gt;NumSamples,"",IF($A532&lt;=SampleSize,OFFSET(Population!$A$4,RandomNumbers!CC529,0),""))</f>
        <v/>
      </c>
      <c r="CD532" s="7" t="str">
        <f>IF(RIGHT(CD$4,LEN(CD$4)-1)*1&gt;NumSamples,"",IF($A532&lt;=SampleSize,OFFSET(Population!$A$4,RandomNumbers!CD529,0),""))</f>
        <v/>
      </c>
      <c r="CE532" s="7" t="str">
        <f>IF(RIGHT(CE$4,LEN(CE$4)-1)*1&gt;NumSamples,"",IF($A532&lt;=SampleSize,OFFSET(Population!$A$4,RandomNumbers!CE529,0),""))</f>
        <v/>
      </c>
      <c r="CF532" s="7" t="str">
        <f>IF(RIGHT(CF$4,LEN(CF$4)-1)*1&gt;NumSamples,"",IF($A532&lt;=SampleSize,OFFSET(Population!$A$4,RandomNumbers!CF529,0),""))</f>
        <v/>
      </c>
      <c r="CG532" s="7" t="str">
        <f>IF(RIGHT(CG$4,LEN(CG$4)-1)*1&gt;NumSamples,"",IF($A532&lt;=SampleSize,OFFSET(Population!$A$4,RandomNumbers!CG529,0),""))</f>
        <v/>
      </c>
      <c r="CH532" s="7" t="str">
        <f>IF(RIGHT(CH$4,LEN(CH$4)-1)*1&gt;NumSamples,"",IF($A532&lt;=SampleSize,OFFSET(Population!$A$4,RandomNumbers!CH529,0),""))</f>
        <v/>
      </c>
      <c r="CI532" s="7" t="str">
        <f>IF(RIGHT(CI$4,LEN(CI$4)-1)*1&gt;NumSamples,"",IF($A532&lt;=SampleSize,OFFSET(Population!$A$4,RandomNumbers!CI529,0),""))</f>
        <v/>
      </c>
      <c r="CJ532" s="7" t="str">
        <f>IF(RIGHT(CJ$4,LEN(CJ$4)-1)*1&gt;NumSamples,"",IF($A532&lt;=SampleSize,OFFSET(Population!$A$4,RandomNumbers!CJ529,0),""))</f>
        <v/>
      </c>
      <c r="CK532" s="7" t="str">
        <f>IF(RIGHT(CK$4,LEN(CK$4)-1)*1&gt;NumSamples,"",IF($A532&lt;=SampleSize,OFFSET(Population!$A$4,RandomNumbers!CK529,0),""))</f>
        <v/>
      </c>
      <c r="CL532" s="7" t="str">
        <f>IF(RIGHT(CL$4,LEN(CL$4)-1)*1&gt;NumSamples,"",IF($A532&lt;=SampleSize,OFFSET(Population!$A$4,RandomNumbers!CL529,0),""))</f>
        <v/>
      </c>
      <c r="CM532" s="7" t="str">
        <f>IF(RIGHT(CM$4,LEN(CM$4)-1)*1&gt;NumSamples,"",IF($A532&lt;=SampleSize,OFFSET(Population!$A$4,RandomNumbers!CM529,0),""))</f>
        <v/>
      </c>
      <c r="CN532" s="7" t="str">
        <f>IF(RIGHT(CN$4,LEN(CN$4)-1)*1&gt;NumSamples,"",IF($A532&lt;=SampleSize,OFFSET(Population!$A$4,RandomNumbers!CN529,0),""))</f>
        <v/>
      </c>
      <c r="CO532" s="7" t="str">
        <f>IF(RIGHT(CO$4,LEN(CO$4)-1)*1&gt;NumSamples,"",IF($A532&lt;=SampleSize,OFFSET(Population!$A$4,RandomNumbers!CO529,0),""))</f>
        <v/>
      </c>
      <c r="CP532" s="7" t="str">
        <f>IF(RIGHT(CP$4,LEN(CP$4)-1)*1&gt;NumSamples,"",IF($A532&lt;=SampleSize,OFFSET(Population!$A$4,RandomNumbers!CP529,0),""))</f>
        <v/>
      </c>
      <c r="CQ532" s="7" t="str">
        <f>IF(RIGHT(CQ$4,LEN(CQ$4)-1)*1&gt;NumSamples,"",IF($A532&lt;=SampleSize,OFFSET(Population!$A$4,RandomNumbers!CQ529,0),""))</f>
        <v/>
      </c>
      <c r="CR532" s="7" t="str">
        <f>IF(RIGHT(CR$4,LEN(CR$4)-1)*1&gt;NumSamples,"",IF($A532&lt;=SampleSize,OFFSET(Population!$A$4,RandomNumbers!CR529,0),""))</f>
        <v/>
      </c>
      <c r="CS532" s="7" t="str">
        <f>IF(RIGHT(CS$4,LEN(CS$4)-1)*1&gt;NumSamples,"",IF($A532&lt;=SampleSize,OFFSET(Population!$A$4,RandomNumbers!CS529,0),""))</f>
        <v/>
      </c>
      <c r="CT532" s="7" t="str">
        <f>IF(RIGHT(CT$4,LEN(CT$4)-1)*1&gt;NumSamples,"",IF($A532&lt;=SampleSize,OFFSET(Population!$A$4,RandomNumbers!CT529,0),""))</f>
        <v/>
      </c>
      <c r="CU532" s="7" t="str">
        <f>IF(RIGHT(CU$4,LEN(CU$4)-1)*1&gt;NumSamples,"",IF($A532&lt;=SampleSize,OFFSET(Population!$A$4,RandomNumbers!CU529,0),""))</f>
        <v/>
      </c>
      <c r="CV532" s="7" t="str">
        <f>IF(RIGHT(CV$4,LEN(CV$4)-1)*1&gt;NumSamples,"",IF($A532&lt;=SampleSize,OFFSET(Population!$A$4,RandomNumbers!CV529,0),""))</f>
        <v/>
      </c>
      <c r="CW532" s="7" t="str">
        <f>IF(RIGHT(CW$4,LEN(CW$4)-1)*1&gt;NumSamples,"",IF($A532&lt;=SampleSize,OFFSET(Population!$A$4,RandomNumbers!CW529,0),""))</f>
        <v/>
      </c>
    </row>
    <row r="533" ht="14.25" customHeight="1">
      <c r="A533" s="7">
        <v>529.0</v>
      </c>
      <c r="B533" s="7" t="str">
        <f>IF(RIGHT(B$4,LEN(B$4)-1)*1&gt;NumSamples,"",IF($A533&lt;=SampleSize,OFFSET(Population!$A$4,RandomNumbers!B530,0),""))</f>
        <v/>
      </c>
      <c r="C533" s="7" t="str">
        <f>IF(RIGHT(C$4,LEN(C$4)-1)*1&gt;NumSamples,"",IF($A533&lt;=SampleSize,OFFSET(Population!$A$4,RandomNumbers!C530,0),""))</f>
        <v/>
      </c>
      <c r="D533" s="7" t="str">
        <f>IF(RIGHT(D$4,LEN(D$4)-1)*1&gt;NumSamples,"",IF($A533&lt;=SampleSize,OFFSET(Population!$A$4,RandomNumbers!D530,0),""))</f>
        <v/>
      </c>
      <c r="E533" s="7" t="str">
        <f>IF(RIGHT(E$4,LEN(E$4)-1)*1&gt;NumSamples,"",IF($A533&lt;=SampleSize,OFFSET(Population!$A$4,RandomNumbers!E530,0),""))</f>
        <v/>
      </c>
      <c r="F533" s="7" t="str">
        <f>IF(RIGHT(F$4,LEN(F$4)-1)*1&gt;NumSamples,"",IF($A533&lt;=SampleSize,OFFSET(Population!$A$4,RandomNumbers!F530,0),""))</f>
        <v/>
      </c>
      <c r="G533" s="7" t="str">
        <f>IF(RIGHT(G$4,LEN(G$4)-1)*1&gt;NumSamples,"",IF($A533&lt;=SampleSize,OFFSET(Population!$A$4,RandomNumbers!G530,0),""))</f>
        <v/>
      </c>
      <c r="H533" s="7" t="str">
        <f>IF(RIGHT(H$4,LEN(H$4)-1)*1&gt;NumSamples,"",IF($A533&lt;=SampleSize,OFFSET(Population!$A$4,RandomNumbers!H530,0),""))</f>
        <v/>
      </c>
      <c r="I533" s="7" t="str">
        <f>IF(RIGHT(I$4,LEN(I$4)-1)*1&gt;NumSamples,"",IF($A533&lt;=SampleSize,OFFSET(Population!$A$4,RandomNumbers!I530,0),""))</f>
        <v/>
      </c>
      <c r="J533" s="7" t="str">
        <f>IF(RIGHT(J$4,LEN(J$4)-1)*1&gt;NumSamples,"",IF($A533&lt;=SampleSize,OFFSET(Population!$A$4,RandomNumbers!J530,0),""))</f>
        <v/>
      </c>
      <c r="K533" s="7" t="str">
        <f>IF(RIGHT(K$4,LEN(K$4)-1)*1&gt;NumSamples,"",IF($A533&lt;=SampleSize,OFFSET(Population!$A$4,RandomNumbers!K530,0),""))</f>
        <v/>
      </c>
      <c r="L533" s="7" t="str">
        <f>IF(RIGHT(L$4,LEN(L$4)-1)*1&gt;NumSamples,"",IF($A533&lt;=SampleSize,OFFSET(Population!$A$4,RandomNumbers!L530,0),""))</f>
        <v/>
      </c>
      <c r="M533" s="7" t="str">
        <f>IF(RIGHT(M$4,LEN(M$4)-1)*1&gt;NumSamples,"",IF($A533&lt;=SampleSize,OFFSET(Population!$A$4,RandomNumbers!M530,0),""))</f>
        <v/>
      </c>
      <c r="N533" s="7" t="str">
        <f>IF(RIGHT(N$4,LEN(N$4)-1)*1&gt;NumSamples,"",IF($A533&lt;=SampleSize,OFFSET(Population!$A$4,RandomNumbers!N530,0),""))</f>
        <v/>
      </c>
      <c r="O533" s="7" t="str">
        <f>IF(RIGHT(O$4,LEN(O$4)-1)*1&gt;NumSamples,"",IF($A533&lt;=SampleSize,OFFSET(Population!$A$4,RandomNumbers!O530,0),""))</f>
        <v/>
      </c>
      <c r="P533" s="7" t="str">
        <f>IF(RIGHT(P$4,LEN(P$4)-1)*1&gt;NumSamples,"",IF($A533&lt;=SampleSize,OFFSET(Population!$A$4,RandomNumbers!P530,0),""))</f>
        <v/>
      </c>
      <c r="Q533" s="7" t="str">
        <f>IF(RIGHT(Q$4,LEN(Q$4)-1)*1&gt;NumSamples,"",IF($A533&lt;=SampleSize,OFFSET(Population!$A$4,RandomNumbers!Q530,0),""))</f>
        <v/>
      </c>
      <c r="R533" s="7" t="str">
        <f>IF(RIGHT(R$4,LEN(R$4)-1)*1&gt;NumSamples,"",IF($A533&lt;=SampleSize,OFFSET(Population!$A$4,RandomNumbers!R530,0),""))</f>
        <v/>
      </c>
      <c r="S533" s="7" t="str">
        <f>IF(RIGHT(S$4,LEN(S$4)-1)*1&gt;NumSamples,"",IF($A533&lt;=SampleSize,OFFSET(Population!$A$4,RandomNumbers!S530,0),""))</f>
        <v/>
      </c>
      <c r="T533" s="7" t="str">
        <f>IF(RIGHT(T$4,LEN(T$4)-1)*1&gt;NumSamples,"",IF($A533&lt;=SampleSize,OFFSET(Population!$A$4,RandomNumbers!T530,0),""))</f>
        <v/>
      </c>
      <c r="U533" s="7" t="str">
        <f>IF(RIGHT(U$4,LEN(U$4)-1)*1&gt;NumSamples,"",IF($A533&lt;=SampleSize,OFFSET(Population!$A$4,RandomNumbers!U530,0),""))</f>
        <v/>
      </c>
      <c r="V533" s="7" t="str">
        <f>IF(RIGHT(V$4,LEN(V$4)-1)*1&gt;NumSamples,"",IF($A533&lt;=SampleSize,OFFSET(Population!$A$4,RandomNumbers!V530,0),""))</f>
        <v/>
      </c>
      <c r="W533" s="7" t="str">
        <f>IF(RIGHT(W$4,LEN(W$4)-1)*1&gt;NumSamples,"",IF($A533&lt;=SampleSize,OFFSET(Population!$A$4,RandomNumbers!W530,0),""))</f>
        <v/>
      </c>
      <c r="X533" s="7" t="str">
        <f>IF(RIGHT(X$4,LEN(X$4)-1)*1&gt;NumSamples,"",IF($A533&lt;=SampleSize,OFFSET(Population!$A$4,RandomNumbers!X530,0),""))</f>
        <v/>
      </c>
      <c r="Y533" s="7" t="str">
        <f>IF(RIGHT(Y$4,LEN(Y$4)-1)*1&gt;NumSamples,"",IF($A533&lt;=SampleSize,OFFSET(Population!$A$4,RandomNumbers!Y530,0),""))</f>
        <v/>
      </c>
      <c r="Z533" s="7" t="str">
        <f>IF(RIGHT(Z$4,LEN(Z$4)-1)*1&gt;NumSamples,"",IF($A533&lt;=SampleSize,OFFSET(Population!$A$4,RandomNumbers!Z530,0),""))</f>
        <v/>
      </c>
      <c r="AA533" s="7" t="str">
        <f>IF(RIGHT(AA$4,LEN(AA$4)-1)*1&gt;NumSamples,"",IF($A533&lt;=SampleSize,OFFSET(Population!$A$4,RandomNumbers!AA530,0),""))</f>
        <v/>
      </c>
      <c r="AB533" s="7" t="str">
        <f>IF(RIGHT(AB$4,LEN(AB$4)-1)*1&gt;NumSamples,"",IF($A533&lt;=SampleSize,OFFSET(Population!$A$4,RandomNumbers!AB530,0),""))</f>
        <v/>
      </c>
      <c r="AC533" s="7" t="str">
        <f>IF(RIGHT(AC$4,LEN(AC$4)-1)*1&gt;NumSamples,"",IF($A533&lt;=SampleSize,OFFSET(Population!$A$4,RandomNumbers!AC530,0),""))</f>
        <v/>
      </c>
      <c r="AD533" s="7" t="str">
        <f>IF(RIGHT(AD$4,LEN(AD$4)-1)*1&gt;NumSamples,"",IF($A533&lt;=SampleSize,OFFSET(Population!$A$4,RandomNumbers!AD530,0),""))</f>
        <v/>
      </c>
      <c r="AE533" s="7" t="str">
        <f>IF(RIGHT(AE$4,LEN(AE$4)-1)*1&gt;NumSamples,"",IF($A533&lt;=SampleSize,OFFSET(Population!$A$4,RandomNumbers!AE530,0),""))</f>
        <v/>
      </c>
      <c r="AF533" s="7" t="str">
        <f>IF(RIGHT(AF$4,LEN(AF$4)-1)*1&gt;NumSamples,"",IF($A533&lt;=SampleSize,OFFSET(Population!$A$4,RandomNumbers!AF530,0),""))</f>
        <v/>
      </c>
      <c r="AG533" s="7" t="str">
        <f>IF(RIGHT(AG$4,LEN(AG$4)-1)*1&gt;NumSamples,"",IF($A533&lt;=SampleSize,OFFSET(Population!$A$4,RandomNumbers!AG530,0),""))</f>
        <v/>
      </c>
      <c r="AH533" s="7" t="str">
        <f>IF(RIGHT(AH$4,LEN(AH$4)-1)*1&gt;NumSamples,"",IF($A533&lt;=SampleSize,OFFSET(Population!$A$4,RandomNumbers!AH530,0),""))</f>
        <v/>
      </c>
      <c r="AI533" s="7" t="str">
        <f>IF(RIGHT(AI$4,LEN(AI$4)-1)*1&gt;NumSamples,"",IF($A533&lt;=SampleSize,OFFSET(Population!$A$4,RandomNumbers!AI530,0),""))</f>
        <v/>
      </c>
      <c r="AJ533" s="7" t="str">
        <f>IF(RIGHT(AJ$4,LEN(AJ$4)-1)*1&gt;NumSamples,"",IF($A533&lt;=SampleSize,OFFSET(Population!$A$4,RandomNumbers!AJ530,0),""))</f>
        <v/>
      </c>
      <c r="AK533" s="7" t="str">
        <f>IF(RIGHT(AK$4,LEN(AK$4)-1)*1&gt;NumSamples,"",IF($A533&lt;=SampleSize,OFFSET(Population!$A$4,RandomNumbers!AK530,0),""))</f>
        <v/>
      </c>
      <c r="AL533" s="7" t="str">
        <f>IF(RIGHT(AL$4,LEN(AL$4)-1)*1&gt;NumSamples,"",IF($A533&lt;=SampleSize,OFFSET(Population!$A$4,RandomNumbers!AL530,0),""))</f>
        <v/>
      </c>
      <c r="AM533" s="7" t="str">
        <f>IF(RIGHT(AM$4,LEN(AM$4)-1)*1&gt;NumSamples,"",IF($A533&lt;=SampleSize,OFFSET(Population!$A$4,RandomNumbers!AM530,0),""))</f>
        <v/>
      </c>
      <c r="AN533" s="7" t="str">
        <f>IF(RIGHT(AN$4,LEN(AN$4)-1)*1&gt;NumSamples,"",IF($A533&lt;=SampleSize,OFFSET(Population!$A$4,RandomNumbers!AN530,0),""))</f>
        <v/>
      </c>
      <c r="AO533" s="7" t="str">
        <f>IF(RIGHT(AO$4,LEN(AO$4)-1)*1&gt;NumSamples,"",IF($A533&lt;=SampleSize,OFFSET(Population!$A$4,RandomNumbers!AO530,0),""))</f>
        <v/>
      </c>
      <c r="AP533" s="7" t="str">
        <f>IF(RIGHT(AP$4,LEN(AP$4)-1)*1&gt;NumSamples,"",IF($A533&lt;=SampleSize,OFFSET(Population!$A$4,RandomNumbers!AP530,0),""))</f>
        <v/>
      </c>
      <c r="AQ533" s="7" t="str">
        <f>IF(RIGHT(AQ$4,LEN(AQ$4)-1)*1&gt;NumSamples,"",IF($A533&lt;=SampleSize,OFFSET(Population!$A$4,RandomNumbers!AQ530,0),""))</f>
        <v/>
      </c>
      <c r="AR533" s="7" t="str">
        <f>IF(RIGHT(AR$4,LEN(AR$4)-1)*1&gt;NumSamples,"",IF($A533&lt;=SampleSize,OFFSET(Population!$A$4,RandomNumbers!AR530,0),""))</f>
        <v/>
      </c>
      <c r="AS533" s="7" t="str">
        <f>IF(RIGHT(AS$4,LEN(AS$4)-1)*1&gt;NumSamples,"",IF($A533&lt;=SampleSize,OFFSET(Population!$A$4,RandomNumbers!AS530,0),""))</f>
        <v/>
      </c>
      <c r="AT533" s="7" t="str">
        <f>IF(RIGHT(AT$4,LEN(AT$4)-1)*1&gt;NumSamples,"",IF($A533&lt;=SampleSize,OFFSET(Population!$A$4,RandomNumbers!AT530,0),""))</f>
        <v/>
      </c>
      <c r="AU533" s="7" t="str">
        <f>IF(RIGHT(AU$4,LEN(AU$4)-1)*1&gt;NumSamples,"",IF($A533&lt;=SampleSize,OFFSET(Population!$A$4,RandomNumbers!AU530,0),""))</f>
        <v/>
      </c>
      <c r="AV533" s="7" t="str">
        <f>IF(RIGHT(AV$4,LEN(AV$4)-1)*1&gt;NumSamples,"",IF($A533&lt;=SampleSize,OFFSET(Population!$A$4,RandomNumbers!AV530,0),""))</f>
        <v/>
      </c>
      <c r="AW533" s="7" t="str">
        <f>IF(RIGHT(AW$4,LEN(AW$4)-1)*1&gt;NumSamples,"",IF($A533&lt;=SampleSize,OFFSET(Population!$A$4,RandomNumbers!AW530,0),""))</f>
        <v/>
      </c>
      <c r="AX533" s="7" t="str">
        <f>IF(RIGHT(AX$4,LEN(AX$4)-1)*1&gt;NumSamples,"",IF($A533&lt;=SampleSize,OFFSET(Population!$A$4,RandomNumbers!AX530,0),""))</f>
        <v/>
      </c>
      <c r="AY533" s="7" t="str">
        <f>IF(RIGHT(AY$4,LEN(AY$4)-1)*1&gt;NumSamples,"",IF($A533&lt;=SampleSize,OFFSET(Population!$A$4,RandomNumbers!AY530,0),""))</f>
        <v/>
      </c>
      <c r="AZ533" s="7" t="str">
        <f>IF(RIGHT(AZ$4,LEN(AZ$4)-1)*1&gt;NumSamples,"",IF($A533&lt;=SampleSize,OFFSET(Population!$A$4,RandomNumbers!AZ530,0),""))</f>
        <v/>
      </c>
      <c r="BA533" s="7" t="str">
        <f>IF(RIGHT(BA$4,LEN(BA$4)-1)*1&gt;NumSamples,"",IF($A533&lt;=SampleSize,OFFSET(Population!$A$4,RandomNumbers!BA530,0),""))</f>
        <v/>
      </c>
      <c r="BB533" s="7" t="str">
        <f>IF(RIGHT(BB$4,LEN(BB$4)-1)*1&gt;NumSamples,"",IF($A533&lt;=SampleSize,OFFSET(Population!$A$4,RandomNumbers!BB530,0),""))</f>
        <v/>
      </c>
      <c r="BC533" s="7" t="str">
        <f>IF(RIGHT(BC$4,LEN(BC$4)-1)*1&gt;NumSamples,"",IF($A533&lt;=SampleSize,OFFSET(Population!$A$4,RandomNumbers!BC530,0),""))</f>
        <v/>
      </c>
      <c r="BD533" s="7" t="str">
        <f>IF(RIGHT(BD$4,LEN(BD$4)-1)*1&gt;NumSamples,"",IF($A533&lt;=SampleSize,OFFSET(Population!$A$4,RandomNumbers!BD530,0),""))</f>
        <v/>
      </c>
      <c r="BE533" s="7" t="str">
        <f>IF(RIGHT(BE$4,LEN(BE$4)-1)*1&gt;NumSamples,"",IF($A533&lt;=SampleSize,OFFSET(Population!$A$4,RandomNumbers!BE530,0),""))</f>
        <v/>
      </c>
      <c r="BF533" s="7" t="str">
        <f>IF(RIGHT(BF$4,LEN(BF$4)-1)*1&gt;NumSamples,"",IF($A533&lt;=SampleSize,OFFSET(Population!$A$4,RandomNumbers!BF530,0),""))</f>
        <v/>
      </c>
      <c r="BG533" s="7" t="str">
        <f>IF(RIGHT(BG$4,LEN(BG$4)-1)*1&gt;NumSamples,"",IF($A533&lt;=SampleSize,OFFSET(Population!$A$4,RandomNumbers!BG530,0),""))</f>
        <v/>
      </c>
      <c r="BH533" s="7" t="str">
        <f>IF(RIGHT(BH$4,LEN(BH$4)-1)*1&gt;NumSamples,"",IF($A533&lt;=SampleSize,OFFSET(Population!$A$4,RandomNumbers!BH530,0),""))</f>
        <v/>
      </c>
      <c r="BI533" s="7" t="str">
        <f>IF(RIGHT(BI$4,LEN(BI$4)-1)*1&gt;NumSamples,"",IF($A533&lt;=SampleSize,OFFSET(Population!$A$4,RandomNumbers!BI530,0),""))</f>
        <v/>
      </c>
      <c r="BJ533" s="7" t="str">
        <f>IF(RIGHT(BJ$4,LEN(BJ$4)-1)*1&gt;NumSamples,"",IF($A533&lt;=SampleSize,OFFSET(Population!$A$4,RandomNumbers!BJ530,0),""))</f>
        <v/>
      </c>
      <c r="BK533" s="7" t="str">
        <f>IF(RIGHT(BK$4,LEN(BK$4)-1)*1&gt;NumSamples,"",IF($A533&lt;=SampleSize,OFFSET(Population!$A$4,RandomNumbers!BK530,0),""))</f>
        <v/>
      </c>
      <c r="BL533" s="7" t="str">
        <f>IF(RIGHT(BL$4,LEN(BL$4)-1)*1&gt;NumSamples,"",IF($A533&lt;=SampleSize,OFFSET(Population!$A$4,RandomNumbers!BL530,0),""))</f>
        <v/>
      </c>
      <c r="BM533" s="7" t="str">
        <f>IF(RIGHT(BM$4,LEN(BM$4)-1)*1&gt;NumSamples,"",IF($A533&lt;=SampleSize,OFFSET(Population!$A$4,RandomNumbers!BM530,0),""))</f>
        <v/>
      </c>
      <c r="BN533" s="7" t="str">
        <f>IF(RIGHT(BN$4,LEN(BN$4)-1)*1&gt;NumSamples,"",IF($A533&lt;=SampleSize,OFFSET(Population!$A$4,RandomNumbers!BN530,0),""))</f>
        <v/>
      </c>
      <c r="BO533" s="7" t="str">
        <f>IF(RIGHT(BO$4,LEN(BO$4)-1)*1&gt;NumSamples,"",IF($A533&lt;=SampleSize,OFFSET(Population!$A$4,RandomNumbers!BO530,0),""))</f>
        <v/>
      </c>
      <c r="BP533" s="7" t="str">
        <f>IF(RIGHT(BP$4,LEN(BP$4)-1)*1&gt;NumSamples,"",IF($A533&lt;=SampleSize,OFFSET(Population!$A$4,RandomNumbers!BP530,0),""))</f>
        <v/>
      </c>
      <c r="BQ533" s="7" t="str">
        <f>IF(RIGHT(BQ$4,LEN(BQ$4)-1)*1&gt;NumSamples,"",IF($A533&lt;=SampleSize,OFFSET(Population!$A$4,RandomNumbers!BQ530,0),""))</f>
        <v/>
      </c>
      <c r="BR533" s="7" t="str">
        <f>IF(RIGHT(BR$4,LEN(BR$4)-1)*1&gt;NumSamples,"",IF($A533&lt;=SampleSize,OFFSET(Population!$A$4,RandomNumbers!BR530,0),""))</f>
        <v/>
      </c>
      <c r="BS533" s="7" t="str">
        <f>IF(RIGHT(BS$4,LEN(BS$4)-1)*1&gt;NumSamples,"",IF($A533&lt;=SampleSize,OFFSET(Population!$A$4,RandomNumbers!BS530,0),""))</f>
        <v/>
      </c>
      <c r="BT533" s="7" t="str">
        <f>IF(RIGHT(BT$4,LEN(BT$4)-1)*1&gt;NumSamples,"",IF($A533&lt;=SampleSize,OFFSET(Population!$A$4,RandomNumbers!BT530,0),""))</f>
        <v/>
      </c>
      <c r="BU533" s="7" t="str">
        <f>IF(RIGHT(BU$4,LEN(BU$4)-1)*1&gt;NumSamples,"",IF($A533&lt;=SampleSize,OFFSET(Population!$A$4,RandomNumbers!BU530,0),""))</f>
        <v/>
      </c>
      <c r="BV533" s="7" t="str">
        <f>IF(RIGHT(BV$4,LEN(BV$4)-1)*1&gt;NumSamples,"",IF($A533&lt;=SampleSize,OFFSET(Population!$A$4,RandomNumbers!BV530,0),""))</f>
        <v/>
      </c>
      <c r="BW533" s="7" t="str">
        <f>IF(RIGHT(BW$4,LEN(BW$4)-1)*1&gt;NumSamples,"",IF($A533&lt;=SampleSize,OFFSET(Population!$A$4,RandomNumbers!BW530,0),""))</f>
        <v/>
      </c>
      <c r="BX533" s="7" t="str">
        <f>IF(RIGHT(BX$4,LEN(BX$4)-1)*1&gt;NumSamples,"",IF($A533&lt;=SampleSize,OFFSET(Population!$A$4,RandomNumbers!BX530,0),""))</f>
        <v/>
      </c>
      <c r="BY533" s="7" t="str">
        <f>IF(RIGHT(BY$4,LEN(BY$4)-1)*1&gt;NumSamples,"",IF($A533&lt;=SampleSize,OFFSET(Population!$A$4,RandomNumbers!BY530,0),""))</f>
        <v/>
      </c>
      <c r="BZ533" s="7" t="str">
        <f>IF(RIGHT(BZ$4,LEN(BZ$4)-1)*1&gt;NumSamples,"",IF($A533&lt;=SampleSize,OFFSET(Population!$A$4,RandomNumbers!BZ530,0),""))</f>
        <v/>
      </c>
      <c r="CA533" s="7" t="str">
        <f>IF(RIGHT(CA$4,LEN(CA$4)-1)*1&gt;NumSamples,"",IF($A533&lt;=SampleSize,OFFSET(Population!$A$4,RandomNumbers!CA530,0),""))</f>
        <v/>
      </c>
      <c r="CB533" s="7" t="str">
        <f>IF(RIGHT(CB$4,LEN(CB$4)-1)*1&gt;NumSamples,"",IF($A533&lt;=SampleSize,OFFSET(Population!$A$4,RandomNumbers!CB530,0),""))</f>
        <v/>
      </c>
      <c r="CC533" s="7" t="str">
        <f>IF(RIGHT(CC$4,LEN(CC$4)-1)*1&gt;NumSamples,"",IF($A533&lt;=SampleSize,OFFSET(Population!$A$4,RandomNumbers!CC530,0),""))</f>
        <v/>
      </c>
      <c r="CD533" s="7" t="str">
        <f>IF(RIGHT(CD$4,LEN(CD$4)-1)*1&gt;NumSamples,"",IF($A533&lt;=SampleSize,OFFSET(Population!$A$4,RandomNumbers!CD530,0),""))</f>
        <v/>
      </c>
      <c r="CE533" s="7" t="str">
        <f>IF(RIGHT(CE$4,LEN(CE$4)-1)*1&gt;NumSamples,"",IF($A533&lt;=SampleSize,OFFSET(Population!$A$4,RandomNumbers!CE530,0),""))</f>
        <v/>
      </c>
      <c r="CF533" s="7" t="str">
        <f>IF(RIGHT(CF$4,LEN(CF$4)-1)*1&gt;NumSamples,"",IF($A533&lt;=SampleSize,OFFSET(Population!$A$4,RandomNumbers!CF530,0),""))</f>
        <v/>
      </c>
      <c r="CG533" s="7" t="str">
        <f>IF(RIGHT(CG$4,LEN(CG$4)-1)*1&gt;NumSamples,"",IF($A533&lt;=SampleSize,OFFSET(Population!$A$4,RandomNumbers!CG530,0),""))</f>
        <v/>
      </c>
      <c r="CH533" s="7" t="str">
        <f>IF(RIGHT(CH$4,LEN(CH$4)-1)*1&gt;NumSamples,"",IF($A533&lt;=SampleSize,OFFSET(Population!$A$4,RandomNumbers!CH530,0),""))</f>
        <v/>
      </c>
      <c r="CI533" s="7" t="str">
        <f>IF(RIGHT(CI$4,LEN(CI$4)-1)*1&gt;NumSamples,"",IF($A533&lt;=SampleSize,OFFSET(Population!$A$4,RandomNumbers!CI530,0),""))</f>
        <v/>
      </c>
      <c r="CJ533" s="7" t="str">
        <f>IF(RIGHT(CJ$4,LEN(CJ$4)-1)*1&gt;NumSamples,"",IF($A533&lt;=SampleSize,OFFSET(Population!$A$4,RandomNumbers!CJ530,0),""))</f>
        <v/>
      </c>
      <c r="CK533" s="7" t="str">
        <f>IF(RIGHT(CK$4,LEN(CK$4)-1)*1&gt;NumSamples,"",IF($A533&lt;=SampleSize,OFFSET(Population!$A$4,RandomNumbers!CK530,0),""))</f>
        <v/>
      </c>
      <c r="CL533" s="7" t="str">
        <f>IF(RIGHT(CL$4,LEN(CL$4)-1)*1&gt;NumSamples,"",IF($A533&lt;=SampleSize,OFFSET(Population!$A$4,RandomNumbers!CL530,0),""))</f>
        <v/>
      </c>
      <c r="CM533" s="7" t="str">
        <f>IF(RIGHT(CM$4,LEN(CM$4)-1)*1&gt;NumSamples,"",IF($A533&lt;=SampleSize,OFFSET(Population!$A$4,RandomNumbers!CM530,0),""))</f>
        <v/>
      </c>
      <c r="CN533" s="7" t="str">
        <f>IF(RIGHT(CN$4,LEN(CN$4)-1)*1&gt;NumSamples,"",IF($A533&lt;=SampleSize,OFFSET(Population!$A$4,RandomNumbers!CN530,0),""))</f>
        <v/>
      </c>
      <c r="CO533" s="7" t="str">
        <f>IF(RIGHT(CO$4,LEN(CO$4)-1)*1&gt;NumSamples,"",IF($A533&lt;=SampleSize,OFFSET(Population!$A$4,RandomNumbers!CO530,0),""))</f>
        <v/>
      </c>
      <c r="CP533" s="7" t="str">
        <f>IF(RIGHT(CP$4,LEN(CP$4)-1)*1&gt;NumSamples,"",IF($A533&lt;=SampleSize,OFFSET(Population!$A$4,RandomNumbers!CP530,0),""))</f>
        <v/>
      </c>
      <c r="CQ533" s="7" t="str">
        <f>IF(RIGHT(CQ$4,LEN(CQ$4)-1)*1&gt;NumSamples,"",IF($A533&lt;=SampleSize,OFFSET(Population!$A$4,RandomNumbers!CQ530,0),""))</f>
        <v/>
      </c>
      <c r="CR533" s="7" t="str">
        <f>IF(RIGHT(CR$4,LEN(CR$4)-1)*1&gt;NumSamples,"",IF($A533&lt;=SampleSize,OFFSET(Population!$A$4,RandomNumbers!CR530,0),""))</f>
        <v/>
      </c>
      <c r="CS533" s="7" t="str">
        <f>IF(RIGHT(CS$4,LEN(CS$4)-1)*1&gt;NumSamples,"",IF($A533&lt;=SampleSize,OFFSET(Population!$A$4,RandomNumbers!CS530,0),""))</f>
        <v/>
      </c>
      <c r="CT533" s="7" t="str">
        <f>IF(RIGHT(CT$4,LEN(CT$4)-1)*1&gt;NumSamples,"",IF($A533&lt;=SampleSize,OFFSET(Population!$A$4,RandomNumbers!CT530,0),""))</f>
        <v/>
      </c>
      <c r="CU533" s="7" t="str">
        <f>IF(RIGHT(CU$4,LEN(CU$4)-1)*1&gt;NumSamples,"",IF($A533&lt;=SampleSize,OFFSET(Population!$A$4,RandomNumbers!CU530,0),""))</f>
        <v/>
      </c>
      <c r="CV533" s="7" t="str">
        <f>IF(RIGHT(CV$4,LEN(CV$4)-1)*1&gt;NumSamples,"",IF($A533&lt;=SampleSize,OFFSET(Population!$A$4,RandomNumbers!CV530,0),""))</f>
        <v/>
      </c>
      <c r="CW533" s="7" t="str">
        <f>IF(RIGHT(CW$4,LEN(CW$4)-1)*1&gt;NumSamples,"",IF($A533&lt;=SampleSize,OFFSET(Population!$A$4,RandomNumbers!CW530,0),""))</f>
        <v/>
      </c>
    </row>
    <row r="534" ht="14.25" customHeight="1">
      <c r="A534" s="7">
        <v>530.0</v>
      </c>
      <c r="B534" s="7" t="str">
        <f>IF(RIGHT(B$4,LEN(B$4)-1)*1&gt;NumSamples,"",IF($A534&lt;=SampleSize,OFFSET(Population!$A$4,RandomNumbers!B531,0),""))</f>
        <v/>
      </c>
      <c r="C534" s="7" t="str">
        <f>IF(RIGHT(C$4,LEN(C$4)-1)*1&gt;NumSamples,"",IF($A534&lt;=SampleSize,OFFSET(Population!$A$4,RandomNumbers!C531,0),""))</f>
        <v/>
      </c>
      <c r="D534" s="7" t="str">
        <f>IF(RIGHT(D$4,LEN(D$4)-1)*1&gt;NumSamples,"",IF($A534&lt;=SampleSize,OFFSET(Population!$A$4,RandomNumbers!D531,0),""))</f>
        <v/>
      </c>
      <c r="E534" s="7" t="str">
        <f>IF(RIGHT(E$4,LEN(E$4)-1)*1&gt;NumSamples,"",IF($A534&lt;=SampleSize,OFFSET(Population!$A$4,RandomNumbers!E531,0),""))</f>
        <v/>
      </c>
      <c r="F534" s="7" t="str">
        <f>IF(RIGHT(F$4,LEN(F$4)-1)*1&gt;NumSamples,"",IF($A534&lt;=SampleSize,OFFSET(Population!$A$4,RandomNumbers!F531,0),""))</f>
        <v/>
      </c>
      <c r="G534" s="7" t="str">
        <f>IF(RIGHT(G$4,LEN(G$4)-1)*1&gt;NumSamples,"",IF($A534&lt;=SampleSize,OFFSET(Population!$A$4,RandomNumbers!G531,0),""))</f>
        <v/>
      </c>
      <c r="H534" s="7" t="str">
        <f>IF(RIGHT(H$4,LEN(H$4)-1)*1&gt;NumSamples,"",IF($A534&lt;=SampleSize,OFFSET(Population!$A$4,RandomNumbers!H531,0),""))</f>
        <v/>
      </c>
      <c r="I534" s="7" t="str">
        <f>IF(RIGHT(I$4,LEN(I$4)-1)*1&gt;NumSamples,"",IF($A534&lt;=SampleSize,OFFSET(Population!$A$4,RandomNumbers!I531,0),""))</f>
        <v/>
      </c>
      <c r="J534" s="7" t="str">
        <f>IF(RIGHT(J$4,LEN(J$4)-1)*1&gt;NumSamples,"",IF($A534&lt;=SampleSize,OFFSET(Population!$A$4,RandomNumbers!J531,0),""))</f>
        <v/>
      </c>
      <c r="K534" s="7" t="str">
        <f>IF(RIGHT(K$4,LEN(K$4)-1)*1&gt;NumSamples,"",IF($A534&lt;=SampleSize,OFFSET(Population!$A$4,RandomNumbers!K531,0),""))</f>
        <v/>
      </c>
      <c r="L534" s="7" t="str">
        <f>IF(RIGHT(L$4,LEN(L$4)-1)*1&gt;NumSamples,"",IF($A534&lt;=SampleSize,OFFSET(Population!$A$4,RandomNumbers!L531,0),""))</f>
        <v/>
      </c>
      <c r="M534" s="7" t="str">
        <f>IF(RIGHT(M$4,LEN(M$4)-1)*1&gt;NumSamples,"",IF($A534&lt;=SampleSize,OFFSET(Population!$A$4,RandomNumbers!M531,0),""))</f>
        <v/>
      </c>
      <c r="N534" s="7" t="str">
        <f>IF(RIGHT(N$4,LEN(N$4)-1)*1&gt;NumSamples,"",IF($A534&lt;=SampleSize,OFFSET(Population!$A$4,RandomNumbers!N531,0),""))</f>
        <v/>
      </c>
      <c r="O534" s="7" t="str">
        <f>IF(RIGHT(O$4,LEN(O$4)-1)*1&gt;NumSamples,"",IF($A534&lt;=SampleSize,OFFSET(Population!$A$4,RandomNumbers!O531,0),""))</f>
        <v/>
      </c>
      <c r="P534" s="7" t="str">
        <f>IF(RIGHT(P$4,LEN(P$4)-1)*1&gt;NumSamples,"",IF($A534&lt;=SampleSize,OFFSET(Population!$A$4,RandomNumbers!P531,0),""))</f>
        <v/>
      </c>
      <c r="Q534" s="7" t="str">
        <f>IF(RIGHT(Q$4,LEN(Q$4)-1)*1&gt;NumSamples,"",IF($A534&lt;=SampleSize,OFFSET(Population!$A$4,RandomNumbers!Q531,0),""))</f>
        <v/>
      </c>
      <c r="R534" s="7" t="str">
        <f>IF(RIGHT(R$4,LEN(R$4)-1)*1&gt;NumSamples,"",IF($A534&lt;=SampleSize,OFFSET(Population!$A$4,RandomNumbers!R531,0),""))</f>
        <v/>
      </c>
      <c r="S534" s="7" t="str">
        <f>IF(RIGHT(S$4,LEN(S$4)-1)*1&gt;NumSamples,"",IF($A534&lt;=SampleSize,OFFSET(Population!$A$4,RandomNumbers!S531,0),""))</f>
        <v/>
      </c>
      <c r="T534" s="7" t="str">
        <f>IF(RIGHT(T$4,LEN(T$4)-1)*1&gt;NumSamples,"",IF($A534&lt;=SampleSize,OFFSET(Population!$A$4,RandomNumbers!T531,0),""))</f>
        <v/>
      </c>
      <c r="U534" s="7" t="str">
        <f>IF(RIGHT(U$4,LEN(U$4)-1)*1&gt;NumSamples,"",IF($A534&lt;=SampleSize,OFFSET(Population!$A$4,RandomNumbers!U531,0),""))</f>
        <v/>
      </c>
      <c r="V534" s="7" t="str">
        <f>IF(RIGHT(V$4,LEN(V$4)-1)*1&gt;NumSamples,"",IF($A534&lt;=SampleSize,OFFSET(Population!$A$4,RandomNumbers!V531,0),""))</f>
        <v/>
      </c>
      <c r="W534" s="7" t="str">
        <f>IF(RIGHT(W$4,LEN(W$4)-1)*1&gt;NumSamples,"",IF($A534&lt;=SampleSize,OFFSET(Population!$A$4,RandomNumbers!W531,0),""))</f>
        <v/>
      </c>
      <c r="X534" s="7" t="str">
        <f>IF(RIGHT(X$4,LEN(X$4)-1)*1&gt;NumSamples,"",IF($A534&lt;=SampleSize,OFFSET(Population!$A$4,RandomNumbers!X531,0),""))</f>
        <v/>
      </c>
      <c r="Y534" s="7" t="str">
        <f>IF(RIGHT(Y$4,LEN(Y$4)-1)*1&gt;NumSamples,"",IF($A534&lt;=SampleSize,OFFSET(Population!$A$4,RandomNumbers!Y531,0),""))</f>
        <v/>
      </c>
      <c r="Z534" s="7" t="str">
        <f>IF(RIGHT(Z$4,LEN(Z$4)-1)*1&gt;NumSamples,"",IF($A534&lt;=SampleSize,OFFSET(Population!$A$4,RandomNumbers!Z531,0),""))</f>
        <v/>
      </c>
      <c r="AA534" s="7" t="str">
        <f>IF(RIGHT(AA$4,LEN(AA$4)-1)*1&gt;NumSamples,"",IF($A534&lt;=SampleSize,OFFSET(Population!$A$4,RandomNumbers!AA531,0),""))</f>
        <v/>
      </c>
      <c r="AB534" s="7" t="str">
        <f>IF(RIGHT(AB$4,LEN(AB$4)-1)*1&gt;NumSamples,"",IF($A534&lt;=SampleSize,OFFSET(Population!$A$4,RandomNumbers!AB531,0),""))</f>
        <v/>
      </c>
      <c r="AC534" s="7" t="str">
        <f>IF(RIGHT(AC$4,LEN(AC$4)-1)*1&gt;NumSamples,"",IF($A534&lt;=SampleSize,OFFSET(Population!$A$4,RandomNumbers!AC531,0),""))</f>
        <v/>
      </c>
      <c r="AD534" s="7" t="str">
        <f>IF(RIGHT(AD$4,LEN(AD$4)-1)*1&gt;NumSamples,"",IF($A534&lt;=SampleSize,OFFSET(Population!$A$4,RandomNumbers!AD531,0),""))</f>
        <v/>
      </c>
      <c r="AE534" s="7" t="str">
        <f>IF(RIGHT(AE$4,LEN(AE$4)-1)*1&gt;NumSamples,"",IF($A534&lt;=SampleSize,OFFSET(Population!$A$4,RandomNumbers!AE531,0),""))</f>
        <v/>
      </c>
      <c r="AF534" s="7" t="str">
        <f>IF(RIGHT(AF$4,LEN(AF$4)-1)*1&gt;NumSamples,"",IF($A534&lt;=SampleSize,OFFSET(Population!$A$4,RandomNumbers!AF531,0),""))</f>
        <v/>
      </c>
      <c r="AG534" s="7" t="str">
        <f>IF(RIGHT(AG$4,LEN(AG$4)-1)*1&gt;NumSamples,"",IF($A534&lt;=SampleSize,OFFSET(Population!$A$4,RandomNumbers!AG531,0),""))</f>
        <v/>
      </c>
      <c r="AH534" s="7" t="str">
        <f>IF(RIGHT(AH$4,LEN(AH$4)-1)*1&gt;NumSamples,"",IF($A534&lt;=SampleSize,OFFSET(Population!$A$4,RandomNumbers!AH531,0),""))</f>
        <v/>
      </c>
      <c r="AI534" s="7" t="str">
        <f>IF(RIGHT(AI$4,LEN(AI$4)-1)*1&gt;NumSamples,"",IF($A534&lt;=SampleSize,OFFSET(Population!$A$4,RandomNumbers!AI531,0),""))</f>
        <v/>
      </c>
      <c r="AJ534" s="7" t="str">
        <f>IF(RIGHT(AJ$4,LEN(AJ$4)-1)*1&gt;NumSamples,"",IF($A534&lt;=SampleSize,OFFSET(Population!$A$4,RandomNumbers!AJ531,0),""))</f>
        <v/>
      </c>
      <c r="AK534" s="7" t="str">
        <f>IF(RIGHT(AK$4,LEN(AK$4)-1)*1&gt;NumSamples,"",IF($A534&lt;=SampleSize,OFFSET(Population!$A$4,RandomNumbers!AK531,0),""))</f>
        <v/>
      </c>
      <c r="AL534" s="7" t="str">
        <f>IF(RIGHT(AL$4,LEN(AL$4)-1)*1&gt;NumSamples,"",IF($A534&lt;=SampleSize,OFFSET(Population!$A$4,RandomNumbers!AL531,0),""))</f>
        <v/>
      </c>
      <c r="AM534" s="7" t="str">
        <f>IF(RIGHT(AM$4,LEN(AM$4)-1)*1&gt;NumSamples,"",IF($A534&lt;=SampleSize,OFFSET(Population!$A$4,RandomNumbers!AM531,0),""))</f>
        <v/>
      </c>
      <c r="AN534" s="7" t="str">
        <f>IF(RIGHT(AN$4,LEN(AN$4)-1)*1&gt;NumSamples,"",IF($A534&lt;=SampleSize,OFFSET(Population!$A$4,RandomNumbers!AN531,0),""))</f>
        <v/>
      </c>
      <c r="AO534" s="7" t="str">
        <f>IF(RIGHT(AO$4,LEN(AO$4)-1)*1&gt;NumSamples,"",IF($A534&lt;=SampleSize,OFFSET(Population!$A$4,RandomNumbers!AO531,0),""))</f>
        <v/>
      </c>
      <c r="AP534" s="7" t="str">
        <f>IF(RIGHT(AP$4,LEN(AP$4)-1)*1&gt;NumSamples,"",IF($A534&lt;=SampleSize,OFFSET(Population!$A$4,RandomNumbers!AP531,0),""))</f>
        <v/>
      </c>
      <c r="AQ534" s="7" t="str">
        <f>IF(RIGHT(AQ$4,LEN(AQ$4)-1)*1&gt;NumSamples,"",IF($A534&lt;=SampleSize,OFFSET(Population!$A$4,RandomNumbers!AQ531,0),""))</f>
        <v/>
      </c>
      <c r="AR534" s="7" t="str">
        <f>IF(RIGHT(AR$4,LEN(AR$4)-1)*1&gt;NumSamples,"",IF($A534&lt;=SampleSize,OFFSET(Population!$A$4,RandomNumbers!AR531,0),""))</f>
        <v/>
      </c>
      <c r="AS534" s="7" t="str">
        <f>IF(RIGHT(AS$4,LEN(AS$4)-1)*1&gt;NumSamples,"",IF($A534&lt;=SampleSize,OFFSET(Population!$A$4,RandomNumbers!AS531,0),""))</f>
        <v/>
      </c>
      <c r="AT534" s="7" t="str">
        <f>IF(RIGHT(AT$4,LEN(AT$4)-1)*1&gt;NumSamples,"",IF($A534&lt;=SampleSize,OFFSET(Population!$A$4,RandomNumbers!AT531,0),""))</f>
        <v/>
      </c>
      <c r="AU534" s="7" t="str">
        <f>IF(RIGHT(AU$4,LEN(AU$4)-1)*1&gt;NumSamples,"",IF($A534&lt;=SampleSize,OFFSET(Population!$A$4,RandomNumbers!AU531,0),""))</f>
        <v/>
      </c>
      <c r="AV534" s="7" t="str">
        <f>IF(RIGHT(AV$4,LEN(AV$4)-1)*1&gt;NumSamples,"",IF($A534&lt;=SampleSize,OFFSET(Population!$A$4,RandomNumbers!AV531,0),""))</f>
        <v/>
      </c>
      <c r="AW534" s="7" t="str">
        <f>IF(RIGHT(AW$4,LEN(AW$4)-1)*1&gt;NumSamples,"",IF($A534&lt;=SampleSize,OFFSET(Population!$A$4,RandomNumbers!AW531,0),""))</f>
        <v/>
      </c>
      <c r="AX534" s="7" t="str">
        <f>IF(RIGHT(AX$4,LEN(AX$4)-1)*1&gt;NumSamples,"",IF($A534&lt;=SampleSize,OFFSET(Population!$A$4,RandomNumbers!AX531,0),""))</f>
        <v/>
      </c>
      <c r="AY534" s="7" t="str">
        <f>IF(RIGHT(AY$4,LEN(AY$4)-1)*1&gt;NumSamples,"",IF($A534&lt;=SampleSize,OFFSET(Population!$A$4,RandomNumbers!AY531,0),""))</f>
        <v/>
      </c>
      <c r="AZ534" s="7" t="str">
        <f>IF(RIGHT(AZ$4,LEN(AZ$4)-1)*1&gt;NumSamples,"",IF($A534&lt;=SampleSize,OFFSET(Population!$A$4,RandomNumbers!AZ531,0),""))</f>
        <v/>
      </c>
      <c r="BA534" s="7" t="str">
        <f>IF(RIGHT(BA$4,LEN(BA$4)-1)*1&gt;NumSamples,"",IF($A534&lt;=SampleSize,OFFSET(Population!$A$4,RandomNumbers!BA531,0),""))</f>
        <v/>
      </c>
      <c r="BB534" s="7" t="str">
        <f>IF(RIGHT(BB$4,LEN(BB$4)-1)*1&gt;NumSamples,"",IF($A534&lt;=SampleSize,OFFSET(Population!$A$4,RandomNumbers!BB531,0),""))</f>
        <v/>
      </c>
      <c r="BC534" s="7" t="str">
        <f>IF(RIGHT(BC$4,LEN(BC$4)-1)*1&gt;NumSamples,"",IF($A534&lt;=SampleSize,OFFSET(Population!$A$4,RandomNumbers!BC531,0),""))</f>
        <v/>
      </c>
      <c r="BD534" s="7" t="str">
        <f>IF(RIGHT(BD$4,LEN(BD$4)-1)*1&gt;NumSamples,"",IF($A534&lt;=SampleSize,OFFSET(Population!$A$4,RandomNumbers!BD531,0),""))</f>
        <v/>
      </c>
      <c r="BE534" s="7" t="str">
        <f>IF(RIGHT(BE$4,LEN(BE$4)-1)*1&gt;NumSamples,"",IF($A534&lt;=SampleSize,OFFSET(Population!$A$4,RandomNumbers!BE531,0),""))</f>
        <v/>
      </c>
      <c r="BF534" s="7" t="str">
        <f>IF(RIGHT(BF$4,LEN(BF$4)-1)*1&gt;NumSamples,"",IF($A534&lt;=SampleSize,OFFSET(Population!$A$4,RandomNumbers!BF531,0),""))</f>
        <v/>
      </c>
      <c r="BG534" s="7" t="str">
        <f>IF(RIGHT(BG$4,LEN(BG$4)-1)*1&gt;NumSamples,"",IF($A534&lt;=SampleSize,OFFSET(Population!$A$4,RandomNumbers!BG531,0),""))</f>
        <v/>
      </c>
      <c r="BH534" s="7" t="str">
        <f>IF(RIGHT(BH$4,LEN(BH$4)-1)*1&gt;NumSamples,"",IF($A534&lt;=SampleSize,OFFSET(Population!$A$4,RandomNumbers!BH531,0),""))</f>
        <v/>
      </c>
      <c r="BI534" s="7" t="str">
        <f>IF(RIGHT(BI$4,LEN(BI$4)-1)*1&gt;NumSamples,"",IF($A534&lt;=SampleSize,OFFSET(Population!$A$4,RandomNumbers!BI531,0),""))</f>
        <v/>
      </c>
      <c r="BJ534" s="7" t="str">
        <f>IF(RIGHT(BJ$4,LEN(BJ$4)-1)*1&gt;NumSamples,"",IF($A534&lt;=SampleSize,OFFSET(Population!$A$4,RandomNumbers!BJ531,0),""))</f>
        <v/>
      </c>
      <c r="BK534" s="7" t="str">
        <f>IF(RIGHT(BK$4,LEN(BK$4)-1)*1&gt;NumSamples,"",IF($A534&lt;=SampleSize,OFFSET(Population!$A$4,RandomNumbers!BK531,0),""))</f>
        <v/>
      </c>
      <c r="BL534" s="7" t="str">
        <f>IF(RIGHT(BL$4,LEN(BL$4)-1)*1&gt;NumSamples,"",IF($A534&lt;=SampleSize,OFFSET(Population!$A$4,RandomNumbers!BL531,0),""))</f>
        <v/>
      </c>
      <c r="BM534" s="7" t="str">
        <f>IF(RIGHT(BM$4,LEN(BM$4)-1)*1&gt;NumSamples,"",IF($A534&lt;=SampleSize,OFFSET(Population!$A$4,RandomNumbers!BM531,0),""))</f>
        <v/>
      </c>
      <c r="BN534" s="7" t="str">
        <f>IF(RIGHT(BN$4,LEN(BN$4)-1)*1&gt;NumSamples,"",IF($A534&lt;=SampleSize,OFFSET(Population!$A$4,RandomNumbers!BN531,0),""))</f>
        <v/>
      </c>
      <c r="BO534" s="7" t="str">
        <f>IF(RIGHT(BO$4,LEN(BO$4)-1)*1&gt;NumSamples,"",IF($A534&lt;=SampleSize,OFFSET(Population!$A$4,RandomNumbers!BO531,0),""))</f>
        <v/>
      </c>
      <c r="BP534" s="7" t="str">
        <f>IF(RIGHT(BP$4,LEN(BP$4)-1)*1&gt;NumSamples,"",IF($A534&lt;=SampleSize,OFFSET(Population!$A$4,RandomNumbers!BP531,0),""))</f>
        <v/>
      </c>
      <c r="BQ534" s="7" t="str">
        <f>IF(RIGHT(BQ$4,LEN(BQ$4)-1)*1&gt;NumSamples,"",IF($A534&lt;=SampleSize,OFFSET(Population!$A$4,RandomNumbers!BQ531,0),""))</f>
        <v/>
      </c>
      <c r="BR534" s="7" t="str">
        <f>IF(RIGHT(BR$4,LEN(BR$4)-1)*1&gt;NumSamples,"",IF($A534&lt;=SampleSize,OFFSET(Population!$A$4,RandomNumbers!BR531,0),""))</f>
        <v/>
      </c>
      <c r="BS534" s="7" t="str">
        <f>IF(RIGHT(BS$4,LEN(BS$4)-1)*1&gt;NumSamples,"",IF($A534&lt;=SampleSize,OFFSET(Population!$A$4,RandomNumbers!BS531,0),""))</f>
        <v/>
      </c>
      <c r="BT534" s="7" t="str">
        <f>IF(RIGHT(BT$4,LEN(BT$4)-1)*1&gt;NumSamples,"",IF($A534&lt;=SampleSize,OFFSET(Population!$A$4,RandomNumbers!BT531,0),""))</f>
        <v/>
      </c>
      <c r="BU534" s="7" t="str">
        <f>IF(RIGHT(BU$4,LEN(BU$4)-1)*1&gt;NumSamples,"",IF($A534&lt;=SampleSize,OFFSET(Population!$A$4,RandomNumbers!BU531,0),""))</f>
        <v/>
      </c>
      <c r="BV534" s="7" t="str">
        <f>IF(RIGHT(BV$4,LEN(BV$4)-1)*1&gt;NumSamples,"",IF($A534&lt;=SampleSize,OFFSET(Population!$A$4,RandomNumbers!BV531,0),""))</f>
        <v/>
      </c>
      <c r="BW534" s="7" t="str">
        <f>IF(RIGHT(BW$4,LEN(BW$4)-1)*1&gt;NumSamples,"",IF($A534&lt;=SampleSize,OFFSET(Population!$A$4,RandomNumbers!BW531,0),""))</f>
        <v/>
      </c>
      <c r="BX534" s="7" t="str">
        <f>IF(RIGHT(BX$4,LEN(BX$4)-1)*1&gt;NumSamples,"",IF($A534&lt;=SampleSize,OFFSET(Population!$A$4,RandomNumbers!BX531,0),""))</f>
        <v/>
      </c>
      <c r="BY534" s="7" t="str">
        <f>IF(RIGHT(BY$4,LEN(BY$4)-1)*1&gt;NumSamples,"",IF($A534&lt;=SampleSize,OFFSET(Population!$A$4,RandomNumbers!BY531,0),""))</f>
        <v/>
      </c>
      <c r="BZ534" s="7" t="str">
        <f>IF(RIGHT(BZ$4,LEN(BZ$4)-1)*1&gt;NumSamples,"",IF($A534&lt;=SampleSize,OFFSET(Population!$A$4,RandomNumbers!BZ531,0),""))</f>
        <v/>
      </c>
      <c r="CA534" s="7" t="str">
        <f>IF(RIGHT(CA$4,LEN(CA$4)-1)*1&gt;NumSamples,"",IF($A534&lt;=SampleSize,OFFSET(Population!$A$4,RandomNumbers!CA531,0),""))</f>
        <v/>
      </c>
      <c r="CB534" s="7" t="str">
        <f>IF(RIGHT(CB$4,LEN(CB$4)-1)*1&gt;NumSamples,"",IF($A534&lt;=SampleSize,OFFSET(Population!$A$4,RandomNumbers!CB531,0),""))</f>
        <v/>
      </c>
      <c r="CC534" s="7" t="str">
        <f>IF(RIGHT(CC$4,LEN(CC$4)-1)*1&gt;NumSamples,"",IF($A534&lt;=SampleSize,OFFSET(Population!$A$4,RandomNumbers!CC531,0),""))</f>
        <v/>
      </c>
      <c r="CD534" s="7" t="str">
        <f>IF(RIGHT(CD$4,LEN(CD$4)-1)*1&gt;NumSamples,"",IF($A534&lt;=SampleSize,OFFSET(Population!$A$4,RandomNumbers!CD531,0),""))</f>
        <v/>
      </c>
      <c r="CE534" s="7" t="str">
        <f>IF(RIGHT(CE$4,LEN(CE$4)-1)*1&gt;NumSamples,"",IF($A534&lt;=SampleSize,OFFSET(Population!$A$4,RandomNumbers!CE531,0),""))</f>
        <v/>
      </c>
      <c r="CF534" s="7" t="str">
        <f>IF(RIGHT(CF$4,LEN(CF$4)-1)*1&gt;NumSamples,"",IF($A534&lt;=SampleSize,OFFSET(Population!$A$4,RandomNumbers!CF531,0),""))</f>
        <v/>
      </c>
      <c r="CG534" s="7" t="str">
        <f>IF(RIGHT(CG$4,LEN(CG$4)-1)*1&gt;NumSamples,"",IF($A534&lt;=SampleSize,OFFSET(Population!$A$4,RandomNumbers!CG531,0),""))</f>
        <v/>
      </c>
      <c r="CH534" s="7" t="str">
        <f>IF(RIGHT(CH$4,LEN(CH$4)-1)*1&gt;NumSamples,"",IF($A534&lt;=SampleSize,OFFSET(Population!$A$4,RandomNumbers!CH531,0),""))</f>
        <v/>
      </c>
      <c r="CI534" s="7" t="str">
        <f>IF(RIGHT(CI$4,LEN(CI$4)-1)*1&gt;NumSamples,"",IF($A534&lt;=SampleSize,OFFSET(Population!$A$4,RandomNumbers!CI531,0),""))</f>
        <v/>
      </c>
      <c r="CJ534" s="7" t="str">
        <f>IF(RIGHT(CJ$4,LEN(CJ$4)-1)*1&gt;NumSamples,"",IF($A534&lt;=SampleSize,OFFSET(Population!$A$4,RandomNumbers!CJ531,0),""))</f>
        <v/>
      </c>
      <c r="CK534" s="7" t="str">
        <f>IF(RIGHT(CK$4,LEN(CK$4)-1)*1&gt;NumSamples,"",IF($A534&lt;=SampleSize,OFFSET(Population!$A$4,RandomNumbers!CK531,0),""))</f>
        <v/>
      </c>
      <c r="CL534" s="7" t="str">
        <f>IF(RIGHT(CL$4,LEN(CL$4)-1)*1&gt;NumSamples,"",IF($A534&lt;=SampleSize,OFFSET(Population!$A$4,RandomNumbers!CL531,0),""))</f>
        <v/>
      </c>
      <c r="CM534" s="7" t="str">
        <f>IF(RIGHT(CM$4,LEN(CM$4)-1)*1&gt;NumSamples,"",IF($A534&lt;=SampleSize,OFFSET(Population!$A$4,RandomNumbers!CM531,0),""))</f>
        <v/>
      </c>
      <c r="CN534" s="7" t="str">
        <f>IF(RIGHT(CN$4,LEN(CN$4)-1)*1&gt;NumSamples,"",IF($A534&lt;=SampleSize,OFFSET(Population!$A$4,RandomNumbers!CN531,0),""))</f>
        <v/>
      </c>
      <c r="CO534" s="7" t="str">
        <f>IF(RIGHT(CO$4,LEN(CO$4)-1)*1&gt;NumSamples,"",IF($A534&lt;=SampleSize,OFFSET(Population!$A$4,RandomNumbers!CO531,0),""))</f>
        <v/>
      </c>
      <c r="CP534" s="7" t="str">
        <f>IF(RIGHT(CP$4,LEN(CP$4)-1)*1&gt;NumSamples,"",IF($A534&lt;=SampleSize,OFFSET(Population!$A$4,RandomNumbers!CP531,0),""))</f>
        <v/>
      </c>
      <c r="CQ534" s="7" t="str">
        <f>IF(RIGHT(CQ$4,LEN(CQ$4)-1)*1&gt;NumSamples,"",IF($A534&lt;=SampleSize,OFFSET(Population!$A$4,RandomNumbers!CQ531,0),""))</f>
        <v/>
      </c>
      <c r="CR534" s="7" t="str">
        <f>IF(RIGHT(CR$4,LEN(CR$4)-1)*1&gt;NumSamples,"",IF($A534&lt;=SampleSize,OFFSET(Population!$A$4,RandomNumbers!CR531,0),""))</f>
        <v/>
      </c>
      <c r="CS534" s="7" t="str">
        <f>IF(RIGHT(CS$4,LEN(CS$4)-1)*1&gt;NumSamples,"",IF($A534&lt;=SampleSize,OFFSET(Population!$A$4,RandomNumbers!CS531,0),""))</f>
        <v/>
      </c>
      <c r="CT534" s="7" t="str">
        <f>IF(RIGHT(CT$4,LEN(CT$4)-1)*1&gt;NumSamples,"",IF($A534&lt;=SampleSize,OFFSET(Population!$A$4,RandomNumbers!CT531,0),""))</f>
        <v/>
      </c>
      <c r="CU534" s="7" t="str">
        <f>IF(RIGHT(CU$4,LEN(CU$4)-1)*1&gt;NumSamples,"",IF($A534&lt;=SampleSize,OFFSET(Population!$A$4,RandomNumbers!CU531,0),""))</f>
        <v/>
      </c>
      <c r="CV534" s="7" t="str">
        <f>IF(RIGHT(CV$4,LEN(CV$4)-1)*1&gt;NumSamples,"",IF($A534&lt;=SampleSize,OFFSET(Population!$A$4,RandomNumbers!CV531,0),""))</f>
        <v/>
      </c>
      <c r="CW534" s="7" t="str">
        <f>IF(RIGHT(CW$4,LEN(CW$4)-1)*1&gt;NumSamples,"",IF($A534&lt;=SampleSize,OFFSET(Population!$A$4,RandomNumbers!CW531,0),""))</f>
        <v/>
      </c>
    </row>
    <row r="535" ht="14.25" customHeight="1">
      <c r="A535" s="7">
        <v>531.0</v>
      </c>
      <c r="B535" s="7" t="str">
        <f>IF(RIGHT(B$4,LEN(B$4)-1)*1&gt;NumSamples,"",IF($A535&lt;=SampleSize,OFFSET(Population!$A$4,RandomNumbers!B532,0),""))</f>
        <v/>
      </c>
      <c r="C535" s="7" t="str">
        <f>IF(RIGHT(C$4,LEN(C$4)-1)*1&gt;NumSamples,"",IF($A535&lt;=SampleSize,OFFSET(Population!$A$4,RandomNumbers!C532,0),""))</f>
        <v/>
      </c>
      <c r="D535" s="7" t="str">
        <f>IF(RIGHT(D$4,LEN(D$4)-1)*1&gt;NumSamples,"",IF($A535&lt;=SampleSize,OFFSET(Population!$A$4,RandomNumbers!D532,0),""))</f>
        <v/>
      </c>
      <c r="E535" s="7" t="str">
        <f>IF(RIGHT(E$4,LEN(E$4)-1)*1&gt;NumSamples,"",IF($A535&lt;=SampleSize,OFFSET(Population!$A$4,RandomNumbers!E532,0),""))</f>
        <v/>
      </c>
      <c r="F535" s="7" t="str">
        <f>IF(RIGHT(F$4,LEN(F$4)-1)*1&gt;NumSamples,"",IF($A535&lt;=SampleSize,OFFSET(Population!$A$4,RandomNumbers!F532,0),""))</f>
        <v/>
      </c>
      <c r="G535" s="7" t="str">
        <f>IF(RIGHT(G$4,LEN(G$4)-1)*1&gt;NumSamples,"",IF($A535&lt;=SampleSize,OFFSET(Population!$A$4,RandomNumbers!G532,0),""))</f>
        <v/>
      </c>
      <c r="H535" s="7" t="str">
        <f>IF(RIGHT(H$4,LEN(H$4)-1)*1&gt;NumSamples,"",IF($A535&lt;=SampleSize,OFFSET(Population!$A$4,RandomNumbers!H532,0),""))</f>
        <v/>
      </c>
      <c r="I535" s="7" t="str">
        <f>IF(RIGHT(I$4,LEN(I$4)-1)*1&gt;NumSamples,"",IF($A535&lt;=SampleSize,OFFSET(Population!$A$4,RandomNumbers!I532,0),""))</f>
        <v/>
      </c>
      <c r="J535" s="7" t="str">
        <f>IF(RIGHT(J$4,LEN(J$4)-1)*1&gt;NumSamples,"",IF($A535&lt;=SampleSize,OFFSET(Population!$A$4,RandomNumbers!J532,0),""))</f>
        <v/>
      </c>
      <c r="K535" s="7" t="str">
        <f>IF(RIGHT(K$4,LEN(K$4)-1)*1&gt;NumSamples,"",IF($A535&lt;=SampleSize,OFFSET(Population!$A$4,RandomNumbers!K532,0),""))</f>
        <v/>
      </c>
      <c r="L535" s="7" t="str">
        <f>IF(RIGHT(L$4,LEN(L$4)-1)*1&gt;NumSamples,"",IF($A535&lt;=SampleSize,OFFSET(Population!$A$4,RandomNumbers!L532,0),""))</f>
        <v/>
      </c>
      <c r="M535" s="7" t="str">
        <f>IF(RIGHT(M$4,LEN(M$4)-1)*1&gt;NumSamples,"",IF($A535&lt;=SampleSize,OFFSET(Population!$A$4,RandomNumbers!M532,0),""))</f>
        <v/>
      </c>
      <c r="N535" s="7" t="str">
        <f>IF(RIGHT(N$4,LEN(N$4)-1)*1&gt;NumSamples,"",IF($A535&lt;=SampleSize,OFFSET(Population!$A$4,RandomNumbers!N532,0),""))</f>
        <v/>
      </c>
      <c r="O535" s="7" t="str">
        <f>IF(RIGHT(O$4,LEN(O$4)-1)*1&gt;NumSamples,"",IF($A535&lt;=SampleSize,OFFSET(Population!$A$4,RandomNumbers!O532,0),""))</f>
        <v/>
      </c>
      <c r="P535" s="7" t="str">
        <f>IF(RIGHT(P$4,LEN(P$4)-1)*1&gt;NumSamples,"",IF($A535&lt;=SampleSize,OFFSET(Population!$A$4,RandomNumbers!P532,0),""))</f>
        <v/>
      </c>
      <c r="Q535" s="7" t="str">
        <f>IF(RIGHT(Q$4,LEN(Q$4)-1)*1&gt;NumSamples,"",IF($A535&lt;=SampleSize,OFFSET(Population!$A$4,RandomNumbers!Q532,0),""))</f>
        <v/>
      </c>
      <c r="R535" s="7" t="str">
        <f>IF(RIGHT(R$4,LEN(R$4)-1)*1&gt;NumSamples,"",IF($A535&lt;=SampleSize,OFFSET(Population!$A$4,RandomNumbers!R532,0),""))</f>
        <v/>
      </c>
      <c r="S535" s="7" t="str">
        <f>IF(RIGHT(S$4,LEN(S$4)-1)*1&gt;NumSamples,"",IF($A535&lt;=SampleSize,OFFSET(Population!$A$4,RandomNumbers!S532,0),""))</f>
        <v/>
      </c>
      <c r="T535" s="7" t="str">
        <f>IF(RIGHT(T$4,LEN(T$4)-1)*1&gt;NumSamples,"",IF($A535&lt;=SampleSize,OFFSET(Population!$A$4,RandomNumbers!T532,0),""))</f>
        <v/>
      </c>
      <c r="U535" s="7" t="str">
        <f>IF(RIGHT(U$4,LEN(U$4)-1)*1&gt;NumSamples,"",IF($A535&lt;=SampleSize,OFFSET(Population!$A$4,RandomNumbers!U532,0),""))</f>
        <v/>
      </c>
      <c r="V535" s="7" t="str">
        <f>IF(RIGHT(V$4,LEN(V$4)-1)*1&gt;NumSamples,"",IF($A535&lt;=SampleSize,OFFSET(Population!$A$4,RandomNumbers!V532,0),""))</f>
        <v/>
      </c>
      <c r="W535" s="7" t="str">
        <f>IF(RIGHT(W$4,LEN(W$4)-1)*1&gt;NumSamples,"",IF($A535&lt;=SampleSize,OFFSET(Population!$A$4,RandomNumbers!W532,0),""))</f>
        <v/>
      </c>
      <c r="X535" s="7" t="str">
        <f>IF(RIGHT(X$4,LEN(X$4)-1)*1&gt;NumSamples,"",IF($A535&lt;=SampleSize,OFFSET(Population!$A$4,RandomNumbers!X532,0),""))</f>
        <v/>
      </c>
      <c r="Y535" s="7" t="str">
        <f>IF(RIGHT(Y$4,LEN(Y$4)-1)*1&gt;NumSamples,"",IF($A535&lt;=SampleSize,OFFSET(Population!$A$4,RandomNumbers!Y532,0),""))</f>
        <v/>
      </c>
      <c r="Z535" s="7" t="str">
        <f>IF(RIGHT(Z$4,LEN(Z$4)-1)*1&gt;NumSamples,"",IF($A535&lt;=SampleSize,OFFSET(Population!$A$4,RandomNumbers!Z532,0),""))</f>
        <v/>
      </c>
      <c r="AA535" s="7" t="str">
        <f>IF(RIGHT(AA$4,LEN(AA$4)-1)*1&gt;NumSamples,"",IF($A535&lt;=SampleSize,OFFSET(Population!$A$4,RandomNumbers!AA532,0),""))</f>
        <v/>
      </c>
      <c r="AB535" s="7" t="str">
        <f>IF(RIGHT(AB$4,LEN(AB$4)-1)*1&gt;NumSamples,"",IF($A535&lt;=SampleSize,OFFSET(Population!$A$4,RandomNumbers!AB532,0),""))</f>
        <v/>
      </c>
      <c r="AC535" s="7" t="str">
        <f>IF(RIGHT(AC$4,LEN(AC$4)-1)*1&gt;NumSamples,"",IF($A535&lt;=SampleSize,OFFSET(Population!$A$4,RandomNumbers!AC532,0),""))</f>
        <v/>
      </c>
      <c r="AD535" s="7" t="str">
        <f>IF(RIGHT(AD$4,LEN(AD$4)-1)*1&gt;NumSamples,"",IF($A535&lt;=SampleSize,OFFSET(Population!$A$4,RandomNumbers!AD532,0),""))</f>
        <v/>
      </c>
      <c r="AE535" s="7" t="str">
        <f>IF(RIGHT(AE$4,LEN(AE$4)-1)*1&gt;NumSamples,"",IF($A535&lt;=SampleSize,OFFSET(Population!$A$4,RandomNumbers!AE532,0),""))</f>
        <v/>
      </c>
      <c r="AF535" s="7" t="str">
        <f>IF(RIGHT(AF$4,LEN(AF$4)-1)*1&gt;NumSamples,"",IF($A535&lt;=SampleSize,OFFSET(Population!$A$4,RandomNumbers!AF532,0),""))</f>
        <v/>
      </c>
      <c r="AG535" s="7" t="str">
        <f>IF(RIGHT(AG$4,LEN(AG$4)-1)*1&gt;NumSamples,"",IF($A535&lt;=SampleSize,OFFSET(Population!$A$4,RandomNumbers!AG532,0),""))</f>
        <v/>
      </c>
      <c r="AH535" s="7" t="str">
        <f>IF(RIGHT(AH$4,LEN(AH$4)-1)*1&gt;NumSamples,"",IF($A535&lt;=SampleSize,OFFSET(Population!$A$4,RandomNumbers!AH532,0),""))</f>
        <v/>
      </c>
      <c r="AI535" s="7" t="str">
        <f>IF(RIGHT(AI$4,LEN(AI$4)-1)*1&gt;NumSamples,"",IF($A535&lt;=SampleSize,OFFSET(Population!$A$4,RandomNumbers!AI532,0),""))</f>
        <v/>
      </c>
      <c r="AJ535" s="7" t="str">
        <f>IF(RIGHT(AJ$4,LEN(AJ$4)-1)*1&gt;NumSamples,"",IF($A535&lt;=SampleSize,OFFSET(Population!$A$4,RandomNumbers!AJ532,0),""))</f>
        <v/>
      </c>
      <c r="AK535" s="7" t="str">
        <f>IF(RIGHT(AK$4,LEN(AK$4)-1)*1&gt;NumSamples,"",IF($A535&lt;=SampleSize,OFFSET(Population!$A$4,RandomNumbers!AK532,0),""))</f>
        <v/>
      </c>
      <c r="AL535" s="7" t="str">
        <f>IF(RIGHT(AL$4,LEN(AL$4)-1)*1&gt;NumSamples,"",IF($A535&lt;=SampleSize,OFFSET(Population!$A$4,RandomNumbers!AL532,0),""))</f>
        <v/>
      </c>
      <c r="AM535" s="7" t="str">
        <f>IF(RIGHT(AM$4,LEN(AM$4)-1)*1&gt;NumSamples,"",IF($A535&lt;=SampleSize,OFFSET(Population!$A$4,RandomNumbers!AM532,0),""))</f>
        <v/>
      </c>
      <c r="AN535" s="7" t="str">
        <f>IF(RIGHT(AN$4,LEN(AN$4)-1)*1&gt;NumSamples,"",IF($A535&lt;=SampleSize,OFFSET(Population!$A$4,RandomNumbers!AN532,0),""))</f>
        <v/>
      </c>
      <c r="AO535" s="7" t="str">
        <f>IF(RIGHT(AO$4,LEN(AO$4)-1)*1&gt;NumSamples,"",IF($A535&lt;=SampleSize,OFFSET(Population!$A$4,RandomNumbers!AO532,0),""))</f>
        <v/>
      </c>
      <c r="AP535" s="7" t="str">
        <f>IF(RIGHT(AP$4,LEN(AP$4)-1)*1&gt;NumSamples,"",IF($A535&lt;=SampleSize,OFFSET(Population!$A$4,RandomNumbers!AP532,0),""))</f>
        <v/>
      </c>
      <c r="AQ535" s="7" t="str">
        <f>IF(RIGHT(AQ$4,LEN(AQ$4)-1)*1&gt;NumSamples,"",IF($A535&lt;=SampleSize,OFFSET(Population!$A$4,RandomNumbers!AQ532,0),""))</f>
        <v/>
      </c>
      <c r="AR535" s="7" t="str">
        <f>IF(RIGHT(AR$4,LEN(AR$4)-1)*1&gt;NumSamples,"",IF($A535&lt;=SampleSize,OFFSET(Population!$A$4,RandomNumbers!AR532,0),""))</f>
        <v/>
      </c>
      <c r="AS535" s="7" t="str">
        <f>IF(RIGHT(AS$4,LEN(AS$4)-1)*1&gt;NumSamples,"",IF($A535&lt;=SampleSize,OFFSET(Population!$A$4,RandomNumbers!AS532,0),""))</f>
        <v/>
      </c>
      <c r="AT535" s="7" t="str">
        <f>IF(RIGHT(AT$4,LEN(AT$4)-1)*1&gt;NumSamples,"",IF($A535&lt;=SampleSize,OFFSET(Population!$A$4,RandomNumbers!AT532,0),""))</f>
        <v/>
      </c>
      <c r="AU535" s="7" t="str">
        <f>IF(RIGHT(AU$4,LEN(AU$4)-1)*1&gt;NumSamples,"",IF($A535&lt;=SampleSize,OFFSET(Population!$A$4,RandomNumbers!AU532,0),""))</f>
        <v/>
      </c>
      <c r="AV535" s="7" t="str">
        <f>IF(RIGHT(AV$4,LEN(AV$4)-1)*1&gt;NumSamples,"",IF($A535&lt;=SampleSize,OFFSET(Population!$A$4,RandomNumbers!AV532,0),""))</f>
        <v/>
      </c>
      <c r="AW535" s="7" t="str">
        <f>IF(RIGHT(AW$4,LEN(AW$4)-1)*1&gt;NumSamples,"",IF($A535&lt;=SampleSize,OFFSET(Population!$A$4,RandomNumbers!AW532,0),""))</f>
        <v/>
      </c>
      <c r="AX535" s="7" t="str">
        <f>IF(RIGHT(AX$4,LEN(AX$4)-1)*1&gt;NumSamples,"",IF($A535&lt;=SampleSize,OFFSET(Population!$A$4,RandomNumbers!AX532,0),""))</f>
        <v/>
      </c>
      <c r="AY535" s="7" t="str">
        <f>IF(RIGHT(AY$4,LEN(AY$4)-1)*1&gt;NumSamples,"",IF($A535&lt;=SampleSize,OFFSET(Population!$A$4,RandomNumbers!AY532,0),""))</f>
        <v/>
      </c>
      <c r="AZ535" s="7" t="str">
        <f>IF(RIGHT(AZ$4,LEN(AZ$4)-1)*1&gt;NumSamples,"",IF($A535&lt;=SampleSize,OFFSET(Population!$A$4,RandomNumbers!AZ532,0),""))</f>
        <v/>
      </c>
      <c r="BA535" s="7" t="str">
        <f>IF(RIGHT(BA$4,LEN(BA$4)-1)*1&gt;NumSamples,"",IF($A535&lt;=SampleSize,OFFSET(Population!$A$4,RandomNumbers!BA532,0),""))</f>
        <v/>
      </c>
      <c r="BB535" s="7" t="str">
        <f>IF(RIGHT(BB$4,LEN(BB$4)-1)*1&gt;NumSamples,"",IF($A535&lt;=SampleSize,OFFSET(Population!$A$4,RandomNumbers!BB532,0),""))</f>
        <v/>
      </c>
      <c r="BC535" s="7" t="str">
        <f>IF(RIGHT(BC$4,LEN(BC$4)-1)*1&gt;NumSamples,"",IF($A535&lt;=SampleSize,OFFSET(Population!$A$4,RandomNumbers!BC532,0),""))</f>
        <v/>
      </c>
      <c r="BD535" s="7" t="str">
        <f>IF(RIGHT(BD$4,LEN(BD$4)-1)*1&gt;NumSamples,"",IF($A535&lt;=SampleSize,OFFSET(Population!$A$4,RandomNumbers!BD532,0),""))</f>
        <v/>
      </c>
      <c r="BE535" s="7" t="str">
        <f>IF(RIGHT(BE$4,LEN(BE$4)-1)*1&gt;NumSamples,"",IF($A535&lt;=SampleSize,OFFSET(Population!$A$4,RandomNumbers!BE532,0),""))</f>
        <v/>
      </c>
      <c r="BF535" s="7" t="str">
        <f>IF(RIGHT(BF$4,LEN(BF$4)-1)*1&gt;NumSamples,"",IF($A535&lt;=SampleSize,OFFSET(Population!$A$4,RandomNumbers!BF532,0),""))</f>
        <v/>
      </c>
      <c r="BG535" s="7" t="str">
        <f>IF(RIGHT(BG$4,LEN(BG$4)-1)*1&gt;NumSamples,"",IF($A535&lt;=SampleSize,OFFSET(Population!$A$4,RandomNumbers!BG532,0),""))</f>
        <v/>
      </c>
      <c r="BH535" s="7" t="str">
        <f>IF(RIGHT(BH$4,LEN(BH$4)-1)*1&gt;NumSamples,"",IF($A535&lt;=SampleSize,OFFSET(Population!$A$4,RandomNumbers!BH532,0),""))</f>
        <v/>
      </c>
      <c r="BI535" s="7" t="str">
        <f>IF(RIGHT(BI$4,LEN(BI$4)-1)*1&gt;NumSamples,"",IF($A535&lt;=SampleSize,OFFSET(Population!$A$4,RandomNumbers!BI532,0),""))</f>
        <v/>
      </c>
      <c r="BJ535" s="7" t="str">
        <f>IF(RIGHT(BJ$4,LEN(BJ$4)-1)*1&gt;NumSamples,"",IF($A535&lt;=SampleSize,OFFSET(Population!$A$4,RandomNumbers!BJ532,0),""))</f>
        <v/>
      </c>
      <c r="BK535" s="7" t="str">
        <f>IF(RIGHT(BK$4,LEN(BK$4)-1)*1&gt;NumSamples,"",IF($A535&lt;=SampleSize,OFFSET(Population!$A$4,RandomNumbers!BK532,0),""))</f>
        <v/>
      </c>
      <c r="BL535" s="7" t="str">
        <f>IF(RIGHT(BL$4,LEN(BL$4)-1)*1&gt;NumSamples,"",IF($A535&lt;=SampleSize,OFFSET(Population!$A$4,RandomNumbers!BL532,0),""))</f>
        <v/>
      </c>
      <c r="BM535" s="7" t="str">
        <f>IF(RIGHT(BM$4,LEN(BM$4)-1)*1&gt;NumSamples,"",IF($A535&lt;=SampleSize,OFFSET(Population!$A$4,RandomNumbers!BM532,0),""))</f>
        <v/>
      </c>
      <c r="BN535" s="7" t="str">
        <f>IF(RIGHT(BN$4,LEN(BN$4)-1)*1&gt;NumSamples,"",IF($A535&lt;=SampleSize,OFFSET(Population!$A$4,RandomNumbers!BN532,0),""))</f>
        <v/>
      </c>
      <c r="BO535" s="7" t="str">
        <f>IF(RIGHT(BO$4,LEN(BO$4)-1)*1&gt;NumSamples,"",IF($A535&lt;=SampleSize,OFFSET(Population!$A$4,RandomNumbers!BO532,0),""))</f>
        <v/>
      </c>
      <c r="BP535" s="7" t="str">
        <f>IF(RIGHT(BP$4,LEN(BP$4)-1)*1&gt;NumSamples,"",IF($A535&lt;=SampleSize,OFFSET(Population!$A$4,RandomNumbers!BP532,0),""))</f>
        <v/>
      </c>
      <c r="BQ535" s="7" t="str">
        <f>IF(RIGHT(BQ$4,LEN(BQ$4)-1)*1&gt;NumSamples,"",IF($A535&lt;=SampleSize,OFFSET(Population!$A$4,RandomNumbers!BQ532,0),""))</f>
        <v/>
      </c>
      <c r="BR535" s="7" t="str">
        <f>IF(RIGHT(BR$4,LEN(BR$4)-1)*1&gt;NumSamples,"",IF($A535&lt;=SampleSize,OFFSET(Population!$A$4,RandomNumbers!BR532,0),""))</f>
        <v/>
      </c>
      <c r="BS535" s="7" t="str">
        <f>IF(RIGHT(BS$4,LEN(BS$4)-1)*1&gt;NumSamples,"",IF($A535&lt;=SampleSize,OFFSET(Population!$A$4,RandomNumbers!BS532,0),""))</f>
        <v/>
      </c>
      <c r="BT535" s="7" t="str">
        <f>IF(RIGHT(BT$4,LEN(BT$4)-1)*1&gt;NumSamples,"",IF($A535&lt;=SampleSize,OFFSET(Population!$A$4,RandomNumbers!BT532,0),""))</f>
        <v/>
      </c>
      <c r="BU535" s="7" t="str">
        <f>IF(RIGHT(BU$4,LEN(BU$4)-1)*1&gt;NumSamples,"",IF($A535&lt;=SampleSize,OFFSET(Population!$A$4,RandomNumbers!BU532,0),""))</f>
        <v/>
      </c>
      <c r="BV535" s="7" t="str">
        <f>IF(RIGHT(BV$4,LEN(BV$4)-1)*1&gt;NumSamples,"",IF($A535&lt;=SampleSize,OFFSET(Population!$A$4,RandomNumbers!BV532,0),""))</f>
        <v/>
      </c>
      <c r="BW535" s="7" t="str">
        <f>IF(RIGHT(BW$4,LEN(BW$4)-1)*1&gt;NumSamples,"",IF($A535&lt;=SampleSize,OFFSET(Population!$A$4,RandomNumbers!BW532,0),""))</f>
        <v/>
      </c>
      <c r="BX535" s="7" t="str">
        <f>IF(RIGHT(BX$4,LEN(BX$4)-1)*1&gt;NumSamples,"",IF($A535&lt;=SampleSize,OFFSET(Population!$A$4,RandomNumbers!BX532,0),""))</f>
        <v/>
      </c>
      <c r="BY535" s="7" t="str">
        <f>IF(RIGHT(BY$4,LEN(BY$4)-1)*1&gt;NumSamples,"",IF($A535&lt;=SampleSize,OFFSET(Population!$A$4,RandomNumbers!BY532,0),""))</f>
        <v/>
      </c>
      <c r="BZ535" s="7" t="str">
        <f>IF(RIGHT(BZ$4,LEN(BZ$4)-1)*1&gt;NumSamples,"",IF($A535&lt;=SampleSize,OFFSET(Population!$A$4,RandomNumbers!BZ532,0),""))</f>
        <v/>
      </c>
      <c r="CA535" s="7" t="str">
        <f>IF(RIGHT(CA$4,LEN(CA$4)-1)*1&gt;NumSamples,"",IF($A535&lt;=SampleSize,OFFSET(Population!$A$4,RandomNumbers!CA532,0),""))</f>
        <v/>
      </c>
      <c r="CB535" s="7" t="str">
        <f>IF(RIGHT(CB$4,LEN(CB$4)-1)*1&gt;NumSamples,"",IF($A535&lt;=SampleSize,OFFSET(Population!$A$4,RandomNumbers!CB532,0),""))</f>
        <v/>
      </c>
      <c r="CC535" s="7" t="str">
        <f>IF(RIGHT(CC$4,LEN(CC$4)-1)*1&gt;NumSamples,"",IF($A535&lt;=SampleSize,OFFSET(Population!$A$4,RandomNumbers!CC532,0),""))</f>
        <v/>
      </c>
      <c r="CD535" s="7" t="str">
        <f>IF(RIGHT(CD$4,LEN(CD$4)-1)*1&gt;NumSamples,"",IF($A535&lt;=SampleSize,OFFSET(Population!$A$4,RandomNumbers!CD532,0),""))</f>
        <v/>
      </c>
      <c r="CE535" s="7" t="str">
        <f>IF(RIGHT(CE$4,LEN(CE$4)-1)*1&gt;NumSamples,"",IF($A535&lt;=SampleSize,OFFSET(Population!$A$4,RandomNumbers!CE532,0),""))</f>
        <v/>
      </c>
      <c r="CF535" s="7" t="str">
        <f>IF(RIGHT(CF$4,LEN(CF$4)-1)*1&gt;NumSamples,"",IF($A535&lt;=SampleSize,OFFSET(Population!$A$4,RandomNumbers!CF532,0),""))</f>
        <v/>
      </c>
      <c r="CG535" s="7" t="str">
        <f>IF(RIGHT(CG$4,LEN(CG$4)-1)*1&gt;NumSamples,"",IF($A535&lt;=SampleSize,OFFSET(Population!$A$4,RandomNumbers!CG532,0),""))</f>
        <v/>
      </c>
      <c r="CH535" s="7" t="str">
        <f>IF(RIGHT(CH$4,LEN(CH$4)-1)*1&gt;NumSamples,"",IF($A535&lt;=SampleSize,OFFSET(Population!$A$4,RandomNumbers!CH532,0),""))</f>
        <v/>
      </c>
      <c r="CI535" s="7" t="str">
        <f>IF(RIGHT(CI$4,LEN(CI$4)-1)*1&gt;NumSamples,"",IF($A535&lt;=SampleSize,OFFSET(Population!$A$4,RandomNumbers!CI532,0),""))</f>
        <v/>
      </c>
      <c r="CJ535" s="7" t="str">
        <f>IF(RIGHT(CJ$4,LEN(CJ$4)-1)*1&gt;NumSamples,"",IF($A535&lt;=SampleSize,OFFSET(Population!$A$4,RandomNumbers!CJ532,0),""))</f>
        <v/>
      </c>
      <c r="CK535" s="7" t="str">
        <f>IF(RIGHT(CK$4,LEN(CK$4)-1)*1&gt;NumSamples,"",IF($A535&lt;=SampleSize,OFFSET(Population!$A$4,RandomNumbers!CK532,0),""))</f>
        <v/>
      </c>
      <c r="CL535" s="7" t="str">
        <f>IF(RIGHT(CL$4,LEN(CL$4)-1)*1&gt;NumSamples,"",IF($A535&lt;=SampleSize,OFFSET(Population!$A$4,RandomNumbers!CL532,0),""))</f>
        <v/>
      </c>
      <c r="CM535" s="7" t="str">
        <f>IF(RIGHT(CM$4,LEN(CM$4)-1)*1&gt;NumSamples,"",IF($A535&lt;=SampleSize,OFFSET(Population!$A$4,RandomNumbers!CM532,0),""))</f>
        <v/>
      </c>
      <c r="CN535" s="7" t="str">
        <f>IF(RIGHT(CN$4,LEN(CN$4)-1)*1&gt;NumSamples,"",IF($A535&lt;=SampleSize,OFFSET(Population!$A$4,RandomNumbers!CN532,0),""))</f>
        <v/>
      </c>
      <c r="CO535" s="7" t="str">
        <f>IF(RIGHT(CO$4,LEN(CO$4)-1)*1&gt;NumSamples,"",IF($A535&lt;=SampleSize,OFFSET(Population!$A$4,RandomNumbers!CO532,0),""))</f>
        <v/>
      </c>
      <c r="CP535" s="7" t="str">
        <f>IF(RIGHT(CP$4,LEN(CP$4)-1)*1&gt;NumSamples,"",IF($A535&lt;=SampleSize,OFFSET(Population!$A$4,RandomNumbers!CP532,0),""))</f>
        <v/>
      </c>
      <c r="CQ535" s="7" t="str">
        <f>IF(RIGHT(CQ$4,LEN(CQ$4)-1)*1&gt;NumSamples,"",IF($A535&lt;=SampleSize,OFFSET(Population!$A$4,RandomNumbers!CQ532,0),""))</f>
        <v/>
      </c>
      <c r="CR535" s="7" t="str">
        <f>IF(RIGHT(CR$4,LEN(CR$4)-1)*1&gt;NumSamples,"",IF($A535&lt;=SampleSize,OFFSET(Population!$A$4,RandomNumbers!CR532,0),""))</f>
        <v/>
      </c>
      <c r="CS535" s="7" t="str">
        <f>IF(RIGHT(CS$4,LEN(CS$4)-1)*1&gt;NumSamples,"",IF($A535&lt;=SampleSize,OFFSET(Population!$A$4,RandomNumbers!CS532,0),""))</f>
        <v/>
      </c>
      <c r="CT535" s="7" t="str">
        <f>IF(RIGHT(CT$4,LEN(CT$4)-1)*1&gt;NumSamples,"",IF($A535&lt;=SampleSize,OFFSET(Population!$A$4,RandomNumbers!CT532,0),""))</f>
        <v/>
      </c>
      <c r="CU535" s="7" t="str">
        <f>IF(RIGHT(CU$4,LEN(CU$4)-1)*1&gt;NumSamples,"",IF($A535&lt;=SampleSize,OFFSET(Population!$A$4,RandomNumbers!CU532,0),""))</f>
        <v/>
      </c>
      <c r="CV535" s="7" t="str">
        <f>IF(RIGHT(CV$4,LEN(CV$4)-1)*1&gt;NumSamples,"",IF($A535&lt;=SampleSize,OFFSET(Population!$A$4,RandomNumbers!CV532,0),""))</f>
        <v/>
      </c>
      <c r="CW535" s="7" t="str">
        <f>IF(RIGHT(CW$4,LEN(CW$4)-1)*1&gt;NumSamples,"",IF($A535&lt;=SampleSize,OFFSET(Population!$A$4,RandomNumbers!CW532,0),""))</f>
        <v/>
      </c>
    </row>
    <row r="536" ht="14.25" customHeight="1">
      <c r="A536" s="7">
        <v>532.0</v>
      </c>
      <c r="B536" s="7" t="str">
        <f>IF(RIGHT(B$4,LEN(B$4)-1)*1&gt;NumSamples,"",IF($A536&lt;=SampleSize,OFFSET(Population!$A$4,RandomNumbers!B533,0),""))</f>
        <v/>
      </c>
      <c r="C536" s="7" t="str">
        <f>IF(RIGHT(C$4,LEN(C$4)-1)*1&gt;NumSamples,"",IF($A536&lt;=SampleSize,OFFSET(Population!$A$4,RandomNumbers!C533,0),""))</f>
        <v/>
      </c>
      <c r="D536" s="7" t="str">
        <f>IF(RIGHT(D$4,LEN(D$4)-1)*1&gt;NumSamples,"",IF($A536&lt;=SampleSize,OFFSET(Population!$A$4,RandomNumbers!D533,0),""))</f>
        <v/>
      </c>
      <c r="E536" s="7" t="str">
        <f>IF(RIGHT(E$4,LEN(E$4)-1)*1&gt;NumSamples,"",IF($A536&lt;=SampleSize,OFFSET(Population!$A$4,RandomNumbers!E533,0),""))</f>
        <v/>
      </c>
      <c r="F536" s="7" t="str">
        <f>IF(RIGHT(F$4,LEN(F$4)-1)*1&gt;NumSamples,"",IF($A536&lt;=SampleSize,OFFSET(Population!$A$4,RandomNumbers!F533,0),""))</f>
        <v/>
      </c>
      <c r="G536" s="7" t="str">
        <f>IF(RIGHT(G$4,LEN(G$4)-1)*1&gt;NumSamples,"",IF($A536&lt;=SampleSize,OFFSET(Population!$A$4,RandomNumbers!G533,0),""))</f>
        <v/>
      </c>
      <c r="H536" s="7" t="str">
        <f>IF(RIGHT(H$4,LEN(H$4)-1)*1&gt;NumSamples,"",IF($A536&lt;=SampleSize,OFFSET(Population!$A$4,RandomNumbers!H533,0),""))</f>
        <v/>
      </c>
      <c r="I536" s="7" t="str">
        <f>IF(RIGHT(I$4,LEN(I$4)-1)*1&gt;NumSamples,"",IF($A536&lt;=SampleSize,OFFSET(Population!$A$4,RandomNumbers!I533,0),""))</f>
        <v/>
      </c>
      <c r="J536" s="7" t="str">
        <f>IF(RIGHT(J$4,LEN(J$4)-1)*1&gt;NumSamples,"",IF($A536&lt;=SampleSize,OFFSET(Population!$A$4,RandomNumbers!J533,0),""))</f>
        <v/>
      </c>
      <c r="K536" s="7" t="str">
        <f>IF(RIGHT(K$4,LEN(K$4)-1)*1&gt;NumSamples,"",IF($A536&lt;=SampleSize,OFFSET(Population!$A$4,RandomNumbers!K533,0),""))</f>
        <v/>
      </c>
      <c r="L536" s="7" t="str">
        <f>IF(RIGHT(L$4,LEN(L$4)-1)*1&gt;NumSamples,"",IF($A536&lt;=SampleSize,OFFSET(Population!$A$4,RandomNumbers!L533,0),""))</f>
        <v/>
      </c>
      <c r="M536" s="7" t="str">
        <f>IF(RIGHT(M$4,LEN(M$4)-1)*1&gt;NumSamples,"",IF($A536&lt;=SampleSize,OFFSET(Population!$A$4,RandomNumbers!M533,0),""))</f>
        <v/>
      </c>
      <c r="N536" s="7" t="str">
        <f>IF(RIGHT(N$4,LEN(N$4)-1)*1&gt;NumSamples,"",IF($A536&lt;=SampleSize,OFFSET(Population!$A$4,RandomNumbers!N533,0),""))</f>
        <v/>
      </c>
      <c r="O536" s="7" t="str">
        <f>IF(RIGHT(O$4,LEN(O$4)-1)*1&gt;NumSamples,"",IF($A536&lt;=SampleSize,OFFSET(Population!$A$4,RandomNumbers!O533,0),""))</f>
        <v/>
      </c>
      <c r="P536" s="7" t="str">
        <f>IF(RIGHT(P$4,LEN(P$4)-1)*1&gt;NumSamples,"",IF($A536&lt;=SampleSize,OFFSET(Population!$A$4,RandomNumbers!P533,0),""))</f>
        <v/>
      </c>
      <c r="Q536" s="7" t="str">
        <f>IF(RIGHT(Q$4,LEN(Q$4)-1)*1&gt;NumSamples,"",IF($A536&lt;=SampleSize,OFFSET(Population!$A$4,RandomNumbers!Q533,0),""))</f>
        <v/>
      </c>
      <c r="R536" s="7" t="str">
        <f>IF(RIGHT(R$4,LEN(R$4)-1)*1&gt;NumSamples,"",IF($A536&lt;=SampleSize,OFFSET(Population!$A$4,RandomNumbers!R533,0),""))</f>
        <v/>
      </c>
      <c r="S536" s="7" t="str">
        <f>IF(RIGHT(S$4,LEN(S$4)-1)*1&gt;NumSamples,"",IF($A536&lt;=SampleSize,OFFSET(Population!$A$4,RandomNumbers!S533,0),""))</f>
        <v/>
      </c>
      <c r="T536" s="7" t="str">
        <f>IF(RIGHT(T$4,LEN(T$4)-1)*1&gt;NumSamples,"",IF($A536&lt;=SampleSize,OFFSET(Population!$A$4,RandomNumbers!T533,0),""))</f>
        <v/>
      </c>
      <c r="U536" s="7" t="str">
        <f>IF(RIGHT(U$4,LEN(U$4)-1)*1&gt;NumSamples,"",IF($A536&lt;=SampleSize,OFFSET(Population!$A$4,RandomNumbers!U533,0),""))</f>
        <v/>
      </c>
      <c r="V536" s="7" t="str">
        <f>IF(RIGHT(V$4,LEN(V$4)-1)*1&gt;NumSamples,"",IF($A536&lt;=SampleSize,OFFSET(Population!$A$4,RandomNumbers!V533,0),""))</f>
        <v/>
      </c>
      <c r="W536" s="7" t="str">
        <f>IF(RIGHT(W$4,LEN(W$4)-1)*1&gt;NumSamples,"",IF($A536&lt;=SampleSize,OFFSET(Population!$A$4,RandomNumbers!W533,0),""))</f>
        <v/>
      </c>
      <c r="X536" s="7" t="str">
        <f>IF(RIGHT(X$4,LEN(X$4)-1)*1&gt;NumSamples,"",IF($A536&lt;=SampleSize,OFFSET(Population!$A$4,RandomNumbers!X533,0),""))</f>
        <v/>
      </c>
      <c r="Y536" s="7" t="str">
        <f>IF(RIGHT(Y$4,LEN(Y$4)-1)*1&gt;NumSamples,"",IF($A536&lt;=SampleSize,OFFSET(Population!$A$4,RandomNumbers!Y533,0),""))</f>
        <v/>
      </c>
      <c r="Z536" s="7" t="str">
        <f>IF(RIGHT(Z$4,LEN(Z$4)-1)*1&gt;NumSamples,"",IF($A536&lt;=SampleSize,OFFSET(Population!$A$4,RandomNumbers!Z533,0),""))</f>
        <v/>
      </c>
      <c r="AA536" s="7" t="str">
        <f>IF(RIGHT(AA$4,LEN(AA$4)-1)*1&gt;NumSamples,"",IF($A536&lt;=SampleSize,OFFSET(Population!$A$4,RandomNumbers!AA533,0),""))</f>
        <v/>
      </c>
      <c r="AB536" s="7" t="str">
        <f>IF(RIGHT(AB$4,LEN(AB$4)-1)*1&gt;NumSamples,"",IF($A536&lt;=SampleSize,OFFSET(Population!$A$4,RandomNumbers!AB533,0),""))</f>
        <v/>
      </c>
      <c r="AC536" s="7" t="str">
        <f>IF(RIGHT(AC$4,LEN(AC$4)-1)*1&gt;NumSamples,"",IF($A536&lt;=SampleSize,OFFSET(Population!$A$4,RandomNumbers!AC533,0),""))</f>
        <v/>
      </c>
      <c r="AD536" s="7" t="str">
        <f>IF(RIGHT(AD$4,LEN(AD$4)-1)*1&gt;NumSamples,"",IF($A536&lt;=SampleSize,OFFSET(Population!$A$4,RandomNumbers!AD533,0),""))</f>
        <v/>
      </c>
      <c r="AE536" s="7" t="str">
        <f>IF(RIGHT(AE$4,LEN(AE$4)-1)*1&gt;NumSamples,"",IF($A536&lt;=SampleSize,OFFSET(Population!$A$4,RandomNumbers!AE533,0),""))</f>
        <v/>
      </c>
      <c r="AF536" s="7" t="str">
        <f>IF(RIGHT(AF$4,LEN(AF$4)-1)*1&gt;NumSamples,"",IF($A536&lt;=SampleSize,OFFSET(Population!$A$4,RandomNumbers!AF533,0),""))</f>
        <v/>
      </c>
      <c r="AG536" s="7" t="str">
        <f>IF(RIGHT(AG$4,LEN(AG$4)-1)*1&gt;NumSamples,"",IF($A536&lt;=SampleSize,OFFSET(Population!$A$4,RandomNumbers!AG533,0),""))</f>
        <v/>
      </c>
      <c r="AH536" s="7" t="str">
        <f>IF(RIGHT(AH$4,LEN(AH$4)-1)*1&gt;NumSamples,"",IF($A536&lt;=SampleSize,OFFSET(Population!$A$4,RandomNumbers!AH533,0),""))</f>
        <v/>
      </c>
      <c r="AI536" s="7" t="str">
        <f>IF(RIGHT(AI$4,LEN(AI$4)-1)*1&gt;NumSamples,"",IF($A536&lt;=SampleSize,OFFSET(Population!$A$4,RandomNumbers!AI533,0),""))</f>
        <v/>
      </c>
      <c r="AJ536" s="7" t="str">
        <f>IF(RIGHT(AJ$4,LEN(AJ$4)-1)*1&gt;NumSamples,"",IF($A536&lt;=SampleSize,OFFSET(Population!$A$4,RandomNumbers!AJ533,0),""))</f>
        <v/>
      </c>
      <c r="AK536" s="7" t="str">
        <f>IF(RIGHT(AK$4,LEN(AK$4)-1)*1&gt;NumSamples,"",IF($A536&lt;=SampleSize,OFFSET(Population!$A$4,RandomNumbers!AK533,0),""))</f>
        <v/>
      </c>
      <c r="AL536" s="7" t="str">
        <f>IF(RIGHT(AL$4,LEN(AL$4)-1)*1&gt;NumSamples,"",IF($A536&lt;=SampleSize,OFFSET(Population!$A$4,RandomNumbers!AL533,0),""))</f>
        <v/>
      </c>
      <c r="AM536" s="7" t="str">
        <f>IF(RIGHT(AM$4,LEN(AM$4)-1)*1&gt;NumSamples,"",IF($A536&lt;=SampleSize,OFFSET(Population!$A$4,RandomNumbers!AM533,0),""))</f>
        <v/>
      </c>
      <c r="AN536" s="7" t="str">
        <f>IF(RIGHT(AN$4,LEN(AN$4)-1)*1&gt;NumSamples,"",IF($A536&lt;=SampleSize,OFFSET(Population!$A$4,RandomNumbers!AN533,0),""))</f>
        <v/>
      </c>
      <c r="AO536" s="7" t="str">
        <f>IF(RIGHT(AO$4,LEN(AO$4)-1)*1&gt;NumSamples,"",IF($A536&lt;=SampleSize,OFFSET(Population!$A$4,RandomNumbers!AO533,0),""))</f>
        <v/>
      </c>
      <c r="AP536" s="7" t="str">
        <f>IF(RIGHT(AP$4,LEN(AP$4)-1)*1&gt;NumSamples,"",IF($A536&lt;=SampleSize,OFFSET(Population!$A$4,RandomNumbers!AP533,0),""))</f>
        <v/>
      </c>
      <c r="AQ536" s="7" t="str">
        <f>IF(RIGHT(AQ$4,LEN(AQ$4)-1)*1&gt;NumSamples,"",IF($A536&lt;=SampleSize,OFFSET(Population!$A$4,RandomNumbers!AQ533,0),""))</f>
        <v/>
      </c>
      <c r="AR536" s="7" t="str">
        <f>IF(RIGHT(AR$4,LEN(AR$4)-1)*1&gt;NumSamples,"",IF($A536&lt;=SampleSize,OFFSET(Population!$A$4,RandomNumbers!AR533,0),""))</f>
        <v/>
      </c>
      <c r="AS536" s="7" t="str">
        <f>IF(RIGHT(AS$4,LEN(AS$4)-1)*1&gt;NumSamples,"",IF($A536&lt;=SampleSize,OFFSET(Population!$A$4,RandomNumbers!AS533,0),""))</f>
        <v/>
      </c>
      <c r="AT536" s="7" t="str">
        <f>IF(RIGHT(AT$4,LEN(AT$4)-1)*1&gt;NumSamples,"",IF($A536&lt;=SampleSize,OFFSET(Population!$A$4,RandomNumbers!AT533,0),""))</f>
        <v/>
      </c>
      <c r="AU536" s="7" t="str">
        <f>IF(RIGHT(AU$4,LEN(AU$4)-1)*1&gt;NumSamples,"",IF($A536&lt;=SampleSize,OFFSET(Population!$A$4,RandomNumbers!AU533,0),""))</f>
        <v/>
      </c>
      <c r="AV536" s="7" t="str">
        <f>IF(RIGHT(AV$4,LEN(AV$4)-1)*1&gt;NumSamples,"",IF($A536&lt;=SampleSize,OFFSET(Population!$A$4,RandomNumbers!AV533,0),""))</f>
        <v/>
      </c>
      <c r="AW536" s="7" t="str">
        <f>IF(RIGHT(AW$4,LEN(AW$4)-1)*1&gt;NumSamples,"",IF($A536&lt;=SampleSize,OFFSET(Population!$A$4,RandomNumbers!AW533,0),""))</f>
        <v/>
      </c>
      <c r="AX536" s="7" t="str">
        <f>IF(RIGHT(AX$4,LEN(AX$4)-1)*1&gt;NumSamples,"",IF($A536&lt;=SampleSize,OFFSET(Population!$A$4,RandomNumbers!AX533,0),""))</f>
        <v/>
      </c>
      <c r="AY536" s="7" t="str">
        <f>IF(RIGHT(AY$4,LEN(AY$4)-1)*1&gt;NumSamples,"",IF($A536&lt;=SampleSize,OFFSET(Population!$A$4,RandomNumbers!AY533,0),""))</f>
        <v/>
      </c>
      <c r="AZ536" s="7" t="str">
        <f>IF(RIGHT(AZ$4,LEN(AZ$4)-1)*1&gt;NumSamples,"",IF($A536&lt;=SampleSize,OFFSET(Population!$A$4,RandomNumbers!AZ533,0),""))</f>
        <v/>
      </c>
      <c r="BA536" s="7" t="str">
        <f>IF(RIGHT(BA$4,LEN(BA$4)-1)*1&gt;NumSamples,"",IF($A536&lt;=SampleSize,OFFSET(Population!$A$4,RandomNumbers!BA533,0),""))</f>
        <v/>
      </c>
      <c r="BB536" s="7" t="str">
        <f>IF(RIGHT(BB$4,LEN(BB$4)-1)*1&gt;NumSamples,"",IF($A536&lt;=SampleSize,OFFSET(Population!$A$4,RandomNumbers!BB533,0),""))</f>
        <v/>
      </c>
      <c r="BC536" s="7" t="str">
        <f>IF(RIGHT(BC$4,LEN(BC$4)-1)*1&gt;NumSamples,"",IF($A536&lt;=SampleSize,OFFSET(Population!$A$4,RandomNumbers!BC533,0),""))</f>
        <v/>
      </c>
      <c r="BD536" s="7" t="str">
        <f>IF(RIGHT(BD$4,LEN(BD$4)-1)*1&gt;NumSamples,"",IF($A536&lt;=SampleSize,OFFSET(Population!$A$4,RandomNumbers!BD533,0),""))</f>
        <v/>
      </c>
      <c r="BE536" s="7" t="str">
        <f>IF(RIGHT(BE$4,LEN(BE$4)-1)*1&gt;NumSamples,"",IF($A536&lt;=SampleSize,OFFSET(Population!$A$4,RandomNumbers!BE533,0),""))</f>
        <v/>
      </c>
      <c r="BF536" s="7" t="str">
        <f>IF(RIGHT(BF$4,LEN(BF$4)-1)*1&gt;NumSamples,"",IF($A536&lt;=SampleSize,OFFSET(Population!$A$4,RandomNumbers!BF533,0),""))</f>
        <v/>
      </c>
      <c r="BG536" s="7" t="str">
        <f>IF(RIGHT(BG$4,LEN(BG$4)-1)*1&gt;NumSamples,"",IF($A536&lt;=SampleSize,OFFSET(Population!$A$4,RandomNumbers!BG533,0),""))</f>
        <v/>
      </c>
      <c r="BH536" s="7" t="str">
        <f>IF(RIGHT(BH$4,LEN(BH$4)-1)*1&gt;NumSamples,"",IF($A536&lt;=SampleSize,OFFSET(Population!$A$4,RandomNumbers!BH533,0),""))</f>
        <v/>
      </c>
      <c r="BI536" s="7" t="str">
        <f>IF(RIGHT(BI$4,LEN(BI$4)-1)*1&gt;NumSamples,"",IF($A536&lt;=SampleSize,OFFSET(Population!$A$4,RandomNumbers!BI533,0),""))</f>
        <v/>
      </c>
      <c r="BJ536" s="7" t="str">
        <f>IF(RIGHT(BJ$4,LEN(BJ$4)-1)*1&gt;NumSamples,"",IF($A536&lt;=SampleSize,OFFSET(Population!$A$4,RandomNumbers!BJ533,0),""))</f>
        <v/>
      </c>
      <c r="BK536" s="7" t="str">
        <f>IF(RIGHT(BK$4,LEN(BK$4)-1)*1&gt;NumSamples,"",IF($A536&lt;=SampleSize,OFFSET(Population!$A$4,RandomNumbers!BK533,0),""))</f>
        <v/>
      </c>
      <c r="BL536" s="7" t="str">
        <f>IF(RIGHT(BL$4,LEN(BL$4)-1)*1&gt;NumSamples,"",IF($A536&lt;=SampleSize,OFFSET(Population!$A$4,RandomNumbers!BL533,0),""))</f>
        <v/>
      </c>
      <c r="BM536" s="7" t="str">
        <f>IF(RIGHT(BM$4,LEN(BM$4)-1)*1&gt;NumSamples,"",IF($A536&lt;=SampleSize,OFFSET(Population!$A$4,RandomNumbers!BM533,0),""))</f>
        <v/>
      </c>
      <c r="BN536" s="7" t="str">
        <f>IF(RIGHT(BN$4,LEN(BN$4)-1)*1&gt;NumSamples,"",IF($A536&lt;=SampleSize,OFFSET(Population!$A$4,RandomNumbers!BN533,0),""))</f>
        <v/>
      </c>
      <c r="BO536" s="7" t="str">
        <f>IF(RIGHT(BO$4,LEN(BO$4)-1)*1&gt;NumSamples,"",IF($A536&lt;=SampleSize,OFFSET(Population!$A$4,RandomNumbers!BO533,0),""))</f>
        <v/>
      </c>
      <c r="BP536" s="7" t="str">
        <f>IF(RIGHT(BP$4,LEN(BP$4)-1)*1&gt;NumSamples,"",IF($A536&lt;=SampleSize,OFFSET(Population!$A$4,RandomNumbers!BP533,0),""))</f>
        <v/>
      </c>
      <c r="BQ536" s="7" t="str">
        <f>IF(RIGHT(BQ$4,LEN(BQ$4)-1)*1&gt;NumSamples,"",IF($A536&lt;=SampleSize,OFFSET(Population!$A$4,RandomNumbers!BQ533,0),""))</f>
        <v/>
      </c>
      <c r="BR536" s="7" t="str">
        <f>IF(RIGHT(BR$4,LEN(BR$4)-1)*1&gt;NumSamples,"",IF($A536&lt;=SampleSize,OFFSET(Population!$A$4,RandomNumbers!BR533,0),""))</f>
        <v/>
      </c>
      <c r="BS536" s="7" t="str">
        <f>IF(RIGHT(BS$4,LEN(BS$4)-1)*1&gt;NumSamples,"",IF($A536&lt;=SampleSize,OFFSET(Population!$A$4,RandomNumbers!BS533,0),""))</f>
        <v/>
      </c>
      <c r="BT536" s="7" t="str">
        <f>IF(RIGHT(BT$4,LEN(BT$4)-1)*1&gt;NumSamples,"",IF($A536&lt;=SampleSize,OFFSET(Population!$A$4,RandomNumbers!BT533,0),""))</f>
        <v/>
      </c>
      <c r="BU536" s="7" t="str">
        <f>IF(RIGHT(BU$4,LEN(BU$4)-1)*1&gt;NumSamples,"",IF($A536&lt;=SampleSize,OFFSET(Population!$A$4,RandomNumbers!BU533,0),""))</f>
        <v/>
      </c>
      <c r="BV536" s="7" t="str">
        <f>IF(RIGHT(BV$4,LEN(BV$4)-1)*1&gt;NumSamples,"",IF($A536&lt;=SampleSize,OFFSET(Population!$A$4,RandomNumbers!BV533,0),""))</f>
        <v/>
      </c>
      <c r="BW536" s="7" t="str">
        <f>IF(RIGHT(BW$4,LEN(BW$4)-1)*1&gt;NumSamples,"",IF($A536&lt;=SampleSize,OFFSET(Population!$A$4,RandomNumbers!BW533,0),""))</f>
        <v/>
      </c>
      <c r="BX536" s="7" t="str">
        <f>IF(RIGHT(BX$4,LEN(BX$4)-1)*1&gt;NumSamples,"",IF($A536&lt;=SampleSize,OFFSET(Population!$A$4,RandomNumbers!BX533,0),""))</f>
        <v/>
      </c>
      <c r="BY536" s="7" t="str">
        <f>IF(RIGHT(BY$4,LEN(BY$4)-1)*1&gt;NumSamples,"",IF($A536&lt;=SampleSize,OFFSET(Population!$A$4,RandomNumbers!BY533,0),""))</f>
        <v/>
      </c>
      <c r="BZ536" s="7" t="str">
        <f>IF(RIGHT(BZ$4,LEN(BZ$4)-1)*1&gt;NumSamples,"",IF($A536&lt;=SampleSize,OFFSET(Population!$A$4,RandomNumbers!BZ533,0),""))</f>
        <v/>
      </c>
      <c r="CA536" s="7" t="str">
        <f>IF(RIGHT(CA$4,LEN(CA$4)-1)*1&gt;NumSamples,"",IF($A536&lt;=SampleSize,OFFSET(Population!$A$4,RandomNumbers!CA533,0),""))</f>
        <v/>
      </c>
      <c r="CB536" s="7" t="str">
        <f>IF(RIGHT(CB$4,LEN(CB$4)-1)*1&gt;NumSamples,"",IF($A536&lt;=SampleSize,OFFSET(Population!$A$4,RandomNumbers!CB533,0),""))</f>
        <v/>
      </c>
      <c r="CC536" s="7" t="str">
        <f>IF(RIGHT(CC$4,LEN(CC$4)-1)*1&gt;NumSamples,"",IF($A536&lt;=SampleSize,OFFSET(Population!$A$4,RandomNumbers!CC533,0),""))</f>
        <v/>
      </c>
      <c r="CD536" s="7" t="str">
        <f>IF(RIGHT(CD$4,LEN(CD$4)-1)*1&gt;NumSamples,"",IF($A536&lt;=SampleSize,OFFSET(Population!$A$4,RandomNumbers!CD533,0),""))</f>
        <v/>
      </c>
      <c r="CE536" s="7" t="str">
        <f>IF(RIGHT(CE$4,LEN(CE$4)-1)*1&gt;NumSamples,"",IF($A536&lt;=SampleSize,OFFSET(Population!$A$4,RandomNumbers!CE533,0),""))</f>
        <v/>
      </c>
      <c r="CF536" s="7" t="str">
        <f>IF(RIGHT(CF$4,LEN(CF$4)-1)*1&gt;NumSamples,"",IF($A536&lt;=SampleSize,OFFSET(Population!$A$4,RandomNumbers!CF533,0),""))</f>
        <v/>
      </c>
      <c r="CG536" s="7" t="str">
        <f>IF(RIGHT(CG$4,LEN(CG$4)-1)*1&gt;NumSamples,"",IF($A536&lt;=SampleSize,OFFSET(Population!$A$4,RandomNumbers!CG533,0),""))</f>
        <v/>
      </c>
      <c r="CH536" s="7" t="str">
        <f>IF(RIGHT(CH$4,LEN(CH$4)-1)*1&gt;NumSamples,"",IF($A536&lt;=SampleSize,OFFSET(Population!$A$4,RandomNumbers!CH533,0),""))</f>
        <v/>
      </c>
      <c r="CI536" s="7" t="str">
        <f>IF(RIGHT(CI$4,LEN(CI$4)-1)*1&gt;NumSamples,"",IF($A536&lt;=SampleSize,OFFSET(Population!$A$4,RandomNumbers!CI533,0),""))</f>
        <v/>
      </c>
      <c r="CJ536" s="7" t="str">
        <f>IF(RIGHT(CJ$4,LEN(CJ$4)-1)*1&gt;NumSamples,"",IF($A536&lt;=SampleSize,OFFSET(Population!$A$4,RandomNumbers!CJ533,0),""))</f>
        <v/>
      </c>
      <c r="CK536" s="7" t="str">
        <f>IF(RIGHT(CK$4,LEN(CK$4)-1)*1&gt;NumSamples,"",IF($A536&lt;=SampleSize,OFFSET(Population!$A$4,RandomNumbers!CK533,0),""))</f>
        <v/>
      </c>
      <c r="CL536" s="7" t="str">
        <f>IF(RIGHT(CL$4,LEN(CL$4)-1)*1&gt;NumSamples,"",IF($A536&lt;=SampleSize,OFFSET(Population!$A$4,RandomNumbers!CL533,0),""))</f>
        <v/>
      </c>
      <c r="CM536" s="7" t="str">
        <f>IF(RIGHT(CM$4,LEN(CM$4)-1)*1&gt;NumSamples,"",IF($A536&lt;=SampleSize,OFFSET(Population!$A$4,RandomNumbers!CM533,0),""))</f>
        <v/>
      </c>
      <c r="CN536" s="7" t="str">
        <f>IF(RIGHT(CN$4,LEN(CN$4)-1)*1&gt;NumSamples,"",IF($A536&lt;=SampleSize,OFFSET(Population!$A$4,RandomNumbers!CN533,0),""))</f>
        <v/>
      </c>
      <c r="CO536" s="7" t="str">
        <f>IF(RIGHT(CO$4,LEN(CO$4)-1)*1&gt;NumSamples,"",IF($A536&lt;=SampleSize,OFFSET(Population!$A$4,RandomNumbers!CO533,0),""))</f>
        <v/>
      </c>
      <c r="CP536" s="7" t="str">
        <f>IF(RIGHT(CP$4,LEN(CP$4)-1)*1&gt;NumSamples,"",IF($A536&lt;=SampleSize,OFFSET(Population!$A$4,RandomNumbers!CP533,0),""))</f>
        <v/>
      </c>
      <c r="CQ536" s="7" t="str">
        <f>IF(RIGHT(CQ$4,LEN(CQ$4)-1)*1&gt;NumSamples,"",IF($A536&lt;=SampleSize,OFFSET(Population!$A$4,RandomNumbers!CQ533,0),""))</f>
        <v/>
      </c>
      <c r="CR536" s="7" t="str">
        <f>IF(RIGHT(CR$4,LEN(CR$4)-1)*1&gt;NumSamples,"",IF($A536&lt;=SampleSize,OFFSET(Population!$A$4,RandomNumbers!CR533,0),""))</f>
        <v/>
      </c>
      <c r="CS536" s="7" t="str">
        <f>IF(RIGHT(CS$4,LEN(CS$4)-1)*1&gt;NumSamples,"",IF($A536&lt;=SampleSize,OFFSET(Population!$A$4,RandomNumbers!CS533,0),""))</f>
        <v/>
      </c>
      <c r="CT536" s="7" t="str">
        <f>IF(RIGHT(CT$4,LEN(CT$4)-1)*1&gt;NumSamples,"",IF($A536&lt;=SampleSize,OFFSET(Population!$A$4,RandomNumbers!CT533,0),""))</f>
        <v/>
      </c>
      <c r="CU536" s="7" t="str">
        <f>IF(RIGHT(CU$4,LEN(CU$4)-1)*1&gt;NumSamples,"",IF($A536&lt;=SampleSize,OFFSET(Population!$A$4,RandomNumbers!CU533,0),""))</f>
        <v/>
      </c>
      <c r="CV536" s="7" t="str">
        <f>IF(RIGHT(CV$4,LEN(CV$4)-1)*1&gt;NumSamples,"",IF($A536&lt;=SampleSize,OFFSET(Population!$A$4,RandomNumbers!CV533,0),""))</f>
        <v/>
      </c>
      <c r="CW536" s="7" t="str">
        <f>IF(RIGHT(CW$4,LEN(CW$4)-1)*1&gt;NumSamples,"",IF($A536&lt;=SampleSize,OFFSET(Population!$A$4,RandomNumbers!CW533,0),""))</f>
        <v/>
      </c>
    </row>
    <row r="537" ht="14.25" customHeight="1">
      <c r="A537" s="7">
        <v>533.0</v>
      </c>
      <c r="B537" s="7" t="str">
        <f>IF(RIGHT(B$4,LEN(B$4)-1)*1&gt;NumSamples,"",IF($A537&lt;=SampleSize,OFFSET(Population!$A$4,RandomNumbers!B534,0),""))</f>
        <v/>
      </c>
      <c r="C537" s="7" t="str">
        <f>IF(RIGHT(C$4,LEN(C$4)-1)*1&gt;NumSamples,"",IF($A537&lt;=SampleSize,OFFSET(Population!$A$4,RandomNumbers!C534,0),""))</f>
        <v/>
      </c>
      <c r="D537" s="7" t="str">
        <f>IF(RIGHT(D$4,LEN(D$4)-1)*1&gt;NumSamples,"",IF($A537&lt;=SampleSize,OFFSET(Population!$A$4,RandomNumbers!D534,0),""))</f>
        <v/>
      </c>
      <c r="E537" s="7" t="str">
        <f>IF(RIGHT(E$4,LEN(E$4)-1)*1&gt;NumSamples,"",IF($A537&lt;=SampleSize,OFFSET(Population!$A$4,RandomNumbers!E534,0),""))</f>
        <v/>
      </c>
      <c r="F537" s="7" t="str">
        <f>IF(RIGHT(F$4,LEN(F$4)-1)*1&gt;NumSamples,"",IF($A537&lt;=SampleSize,OFFSET(Population!$A$4,RandomNumbers!F534,0),""))</f>
        <v/>
      </c>
      <c r="G537" s="7" t="str">
        <f>IF(RIGHT(G$4,LEN(G$4)-1)*1&gt;NumSamples,"",IF($A537&lt;=SampleSize,OFFSET(Population!$A$4,RandomNumbers!G534,0),""))</f>
        <v/>
      </c>
      <c r="H537" s="7" t="str">
        <f>IF(RIGHT(H$4,LEN(H$4)-1)*1&gt;NumSamples,"",IF($A537&lt;=SampleSize,OFFSET(Population!$A$4,RandomNumbers!H534,0),""))</f>
        <v/>
      </c>
      <c r="I537" s="7" t="str">
        <f>IF(RIGHT(I$4,LEN(I$4)-1)*1&gt;NumSamples,"",IF($A537&lt;=SampleSize,OFFSET(Population!$A$4,RandomNumbers!I534,0),""))</f>
        <v/>
      </c>
      <c r="J537" s="7" t="str">
        <f>IF(RIGHT(J$4,LEN(J$4)-1)*1&gt;NumSamples,"",IF($A537&lt;=SampleSize,OFFSET(Population!$A$4,RandomNumbers!J534,0),""))</f>
        <v/>
      </c>
      <c r="K537" s="7" t="str">
        <f>IF(RIGHT(K$4,LEN(K$4)-1)*1&gt;NumSamples,"",IF($A537&lt;=SampleSize,OFFSET(Population!$A$4,RandomNumbers!K534,0),""))</f>
        <v/>
      </c>
      <c r="L537" s="7" t="str">
        <f>IF(RIGHT(L$4,LEN(L$4)-1)*1&gt;NumSamples,"",IF($A537&lt;=SampleSize,OFFSET(Population!$A$4,RandomNumbers!L534,0),""))</f>
        <v/>
      </c>
      <c r="M537" s="7" t="str">
        <f>IF(RIGHT(M$4,LEN(M$4)-1)*1&gt;NumSamples,"",IF($A537&lt;=SampleSize,OFFSET(Population!$A$4,RandomNumbers!M534,0),""))</f>
        <v/>
      </c>
      <c r="N537" s="7" t="str">
        <f>IF(RIGHT(N$4,LEN(N$4)-1)*1&gt;NumSamples,"",IF($A537&lt;=SampleSize,OFFSET(Population!$A$4,RandomNumbers!N534,0),""))</f>
        <v/>
      </c>
      <c r="O537" s="7" t="str">
        <f>IF(RIGHT(O$4,LEN(O$4)-1)*1&gt;NumSamples,"",IF($A537&lt;=SampleSize,OFFSET(Population!$A$4,RandomNumbers!O534,0),""))</f>
        <v/>
      </c>
      <c r="P537" s="7" t="str">
        <f>IF(RIGHT(P$4,LEN(P$4)-1)*1&gt;NumSamples,"",IF($A537&lt;=SampleSize,OFFSET(Population!$A$4,RandomNumbers!P534,0),""))</f>
        <v/>
      </c>
      <c r="Q537" s="7" t="str">
        <f>IF(RIGHT(Q$4,LEN(Q$4)-1)*1&gt;NumSamples,"",IF($A537&lt;=SampleSize,OFFSET(Population!$A$4,RandomNumbers!Q534,0),""))</f>
        <v/>
      </c>
      <c r="R537" s="7" t="str">
        <f>IF(RIGHT(R$4,LEN(R$4)-1)*1&gt;NumSamples,"",IF($A537&lt;=SampleSize,OFFSET(Population!$A$4,RandomNumbers!R534,0),""))</f>
        <v/>
      </c>
      <c r="S537" s="7" t="str">
        <f>IF(RIGHT(S$4,LEN(S$4)-1)*1&gt;NumSamples,"",IF($A537&lt;=SampleSize,OFFSET(Population!$A$4,RandomNumbers!S534,0),""))</f>
        <v/>
      </c>
      <c r="T537" s="7" t="str">
        <f>IF(RIGHT(T$4,LEN(T$4)-1)*1&gt;NumSamples,"",IF($A537&lt;=SampleSize,OFFSET(Population!$A$4,RandomNumbers!T534,0),""))</f>
        <v/>
      </c>
      <c r="U537" s="7" t="str">
        <f>IF(RIGHT(U$4,LEN(U$4)-1)*1&gt;NumSamples,"",IF($A537&lt;=SampleSize,OFFSET(Population!$A$4,RandomNumbers!U534,0),""))</f>
        <v/>
      </c>
      <c r="V537" s="7" t="str">
        <f>IF(RIGHT(V$4,LEN(V$4)-1)*1&gt;NumSamples,"",IF($A537&lt;=SampleSize,OFFSET(Population!$A$4,RandomNumbers!V534,0),""))</f>
        <v/>
      </c>
      <c r="W537" s="7" t="str">
        <f>IF(RIGHT(W$4,LEN(W$4)-1)*1&gt;NumSamples,"",IF($A537&lt;=SampleSize,OFFSET(Population!$A$4,RandomNumbers!W534,0),""))</f>
        <v/>
      </c>
      <c r="X537" s="7" t="str">
        <f>IF(RIGHT(X$4,LEN(X$4)-1)*1&gt;NumSamples,"",IF($A537&lt;=SampleSize,OFFSET(Population!$A$4,RandomNumbers!X534,0),""))</f>
        <v/>
      </c>
      <c r="Y537" s="7" t="str">
        <f>IF(RIGHT(Y$4,LEN(Y$4)-1)*1&gt;NumSamples,"",IF($A537&lt;=SampleSize,OFFSET(Population!$A$4,RandomNumbers!Y534,0),""))</f>
        <v/>
      </c>
      <c r="Z537" s="7" t="str">
        <f>IF(RIGHT(Z$4,LEN(Z$4)-1)*1&gt;NumSamples,"",IF($A537&lt;=SampleSize,OFFSET(Population!$A$4,RandomNumbers!Z534,0),""))</f>
        <v/>
      </c>
      <c r="AA537" s="7" t="str">
        <f>IF(RIGHT(AA$4,LEN(AA$4)-1)*1&gt;NumSamples,"",IF($A537&lt;=SampleSize,OFFSET(Population!$A$4,RandomNumbers!AA534,0),""))</f>
        <v/>
      </c>
      <c r="AB537" s="7" t="str">
        <f>IF(RIGHT(AB$4,LEN(AB$4)-1)*1&gt;NumSamples,"",IF($A537&lt;=SampleSize,OFFSET(Population!$A$4,RandomNumbers!AB534,0),""))</f>
        <v/>
      </c>
      <c r="AC537" s="7" t="str">
        <f>IF(RIGHT(AC$4,LEN(AC$4)-1)*1&gt;NumSamples,"",IF($A537&lt;=SampleSize,OFFSET(Population!$A$4,RandomNumbers!AC534,0),""))</f>
        <v/>
      </c>
      <c r="AD537" s="7" t="str">
        <f>IF(RIGHT(AD$4,LEN(AD$4)-1)*1&gt;NumSamples,"",IF($A537&lt;=SampleSize,OFFSET(Population!$A$4,RandomNumbers!AD534,0),""))</f>
        <v/>
      </c>
      <c r="AE537" s="7" t="str">
        <f>IF(RIGHT(AE$4,LEN(AE$4)-1)*1&gt;NumSamples,"",IF($A537&lt;=SampleSize,OFFSET(Population!$A$4,RandomNumbers!AE534,0),""))</f>
        <v/>
      </c>
      <c r="AF537" s="7" t="str">
        <f>IF(RIGHT(AF$4,LEN(AF$4)-1)*1&gt;NumSamples,"",IF($A537&lt;=SampleSize,OFFSET(Population!$A$4,RandomNumbers!AF534,0),""))</f>
        <v/>
      </c>
      <c r="AG537" s="7" t="str">
        <f>IF(RIGHT(AG$4,LEN(AG$4)-1)*1&gt;NumSamples,"",IF($A537&lt;=SampleSize,OFFSET(Population!$A$4,RandomNumbers!AG534,0),""))</f>
        <v/>
      </c>
      <c r="AH537" s="7" t="str">
        <f>IF(RIGHT(AH$4,LEN(AH$4)-1)*1&gt;NumSamples,"",IF($A537&lt;=SampleSize,OFFSET(Population!$A$4,RandomNumbers!AH534,0),""))</f>
        <v/>
      </c>
      <c r="AI537" s="7" t="str">
        <f>IF(RIGHT(AI$4,LEN(AI$4)-1)*1&gt;NumSamples,"",IF($A537&lt;=SampleSize,OFFSET(Population!$A$4,RandomNumbers!AI534,0),""))</f>
        <v/>
      </c>
      <c r="AJ537" s="7" t="str">
        <f>IF(RIGHT(AJ$4,LEN(AJ$4)-1)*1&gt;NumSamples,"",IF($A537&lt;=SampleSize,OFFSET(Population!$A$4,RandomNumbers!AJ534,0),""))</f>
        <v/>
      </c>
      <c r="AK537" s="7" t="str">
        <f>IF(RIGHT(AK$4,LEN(AK$4)-1)*1&gt;NumSamples,"",IF($A537&lt;=SampleSize,OFFSET(Population!$A$4,RandomNumbers!AK534,0),""))</f>
        <v/>
      </c>
      <c r="AL537" s="7" t="str">
        <f>IF(RIGHT(AL$4,LEN(AL$4)-1)*1&gt;NumSamples,"",IF($A537&lt;=SampleSize,OFFSET(Population!$A$4,RandomNumbers!AL534,0),""))</f>
        <v/>
      </c>
      <c r="AM537" s="7" t="str">
        <f>IF(RIGHT(AM$4,LEN(AM$4)-1)*1&gt;NumSamples,"",IF($A537&lt;=SampleSize,OFFSET(Population!$A$4,RandomNumbers!AM534,0),""))</f>
        <v/>
      </c>
      <c r="AN537" s="7" t="str">
        <f>IF(RIGHT(AN$4,LEN(AN$4)-1)*1&gt;NumSamples,"",IF($A537&lt;=SampleSize,OFFSET(Population!$A$4,RandomNumbers!AN534,0),""))</f>
        <v/>
      </c>
      <c r="AO537" s="7" t="str">
        <f>IF(RIGHT(AO$4,LEN(AO$4)-1)*1&gt;NumSamples,"",IF($A537&lt;=SampleSize,OFFSET(Population!$A$4,RandomNumbers!AO534,0),""))</f>
        <v/>
      </c>
      <c r="AP537" s="7" t="str">
        <f>IF(RIGHT(AP$4,LEN(AP$4)-1)*1&gt;NumSamples,"",IF($A537&lt;=SampleSize,OFFSET(Population!$A$4,RandomNumbers!AP534,0),""))</f>
        <v/>
      </c>
      <c r="AQ537" s="7" t="str">
        <f>IF(RIGHT(AQ$4,LEN(AQ$4)-1)*1&gt;NumSamples,"",IF($A537&lt;=SampleSize,OFFSET(Population!$A$4,RandomNumbers!AQ534,0),""))</f>
        <v/>
      </c>
      <c r="AR537" s="7" t="str">
        <f>IF(RIGHT(AR$4,LEN(AR$4)-1)*1&gt;NumSamples,"",IF($A537&lt;=SampleSize,OFFSET(Population!$A$4,RandomNumbers!AR534,0),""))</f>
        <v/>
      </c>
      <c r="AS537" s="7" t="str">
        <f>IF(RIGHT(AS$4,LEN(AS$4)-1)*1&gt;NumSamples,"",IF($A537&lt;=SampleSize,OFFSET(Population!$A$4,RandomNumbers!AS534,0),""))</f>
        <v/>
      </c>
      <c r="AT537" s="7" t="str">
        <f>IF(RIGHT(AT$4,LEN(AT$4)-1)*1&gt;NumSamples,"",IF($A537&lt;=SampleSize,OFFSET(Population!$A$4,RandomNumbers!AT534,0),""))</f>
        <v/>
      </c>
      <c r="AU537" s="7" t="str">
        <f>IF(RIGHT(AU$4,LEN(AU$4)-1)*1&gt;NumSamples,"",IF($A537&lt;=SampleSize,OFFSET(Population!$A$4,RandomNumbers!AU534,0),""))</f>
        <v/>
      </c>
      <c r="AV537" s="7" t="str">
        <f>IF(RIGHT(AV$4,LEN(AV$4)-1)*1&gt;NumSamples,"",IF($A537&lt;=SampleSize,OFFSET(Population!$A$4,RandomNumbers!AV534,0),""))</f>
        <v/>
      </c>
      <c r="AW537" s="7" t="str">
        <f>IF(RIGHT(AW$4,LEN(AW$4)-1)*1&gt;NumSamples,"",IF($A537&lt;=SampleSize,OFFSET(Population!$A$4,RandomNumbers!AW534,0),""))</f>
        <v/>
      </c>
      <c r="AX537" s="7" t="str">
        <f>IF(RIGHT(AX$4,LEN(AX$4)-1)*1&gt;NumSamples,"",IF($A537&lt;=SampleSize,OFFSET(Population!$A$4,RandomNumbers!AX534,0),""))</f>
        <v/>
      </c>
      <c r="AY537" s="7" t="str">
        <f>IF(RIGHT(AY$4,LEN(AY$4)-1)*1&gt;NumSamples,"",IF($A537&lt;=SampleSize,OFFSET(Population!$A$4,RandomNumbers!AY534,0),""))</f>
        <v/>
      </c>
      <c r="AZ537" s="7" t="str">
        <f>IF(RIGHT(AZ$4,LEN(AZ$4)-1)*1&gt;NumSamples,"",IF($A537&lt;=SampleSize,OFFSET(Population!$A$4,RandomNumbers!AZ534,0),""))</f>
        <v/>
      </c>
      <c r="BA537" s="7" t="str">
        <f>IF(RIGHT(BA$4,LEN(BA$4)-1)*1&gt;NumSamples,"",IF($A537&lt;=SampleSize,OFFSET(Population!$A$4,RandomNumbers!BA534,0),""))</f>
        <v/>
      </c>
      <c r="BB537" s="7" t="str">
        <f>IF(RIGHT(BB$4,LEN(BB$4)-1)*1&gt;NumSamples,"",IF($A537&lt;=SampleSize,OFFSET(Population!$A$4,RandomNumbers!BB534,0),""))</f>
        <v/>
      </c>
      <c r="BC537" s="7" t="str">
        <f>IF(RIGHT(BC$4,LEN(BC$4)-1)*1&gt;NumSamples,"",IF($A537&lt;=SampleSize,OFFSET(Population!$A$4,RandomNumbers!BC534,0),""))</f>
        <v/>
      </c>
      <c r="BD537" s="7" t="str">
        <f>IF(RIGHT(BD$4,LEN(BD$4)-1)*1&gt;NumSamples,"",IF($A537&lt;=SampleSize,OFFSET(Population!$A$4,RandomNumbers!BD534,0),""))</f>
        <v/>
      </c>
      <c r="BE537" s="7" t="str">
        <f>IF(RIGHT(BE$4,LEN(BE$4)-1)*1&gt;NumSamples,"",IF($A537&lt;=SampleSize,OFFSET(Population!$A$4,RandomNumbers!BE534,0),""))</f>
        <v/>
      </c>
      <c r="BF537" s="7" t="str">
        <f>IF(RIGHT(BF$4,LEN(BF$4)-1)*1&gt;NumSamples,"",IF($A537&lt;=SampleSize,OFFSET(Population!$A$4,RandomNumbers!BF534,0),""))</f>
        <v/>
      </c>
      <c r="BG537" s="7" t="str">
        <f>IF(RIGHT(BG$4,LEN(BG$4)-1)*1&gt;NumSamples,"",IF($A537&lt;=SampleSize,OFFSET(Population!$A$4,RandomNumbers!BG534,0),""))</f>
        <v/>
      </c>
      <c r="BH537" s="7" t="str">
        <f>IF(RIGHT(BH$4,LEN(BH$4)-1)*1&gt;NumSamples,"",IF($A537&lt;=SampleSize,OFFSET(Population!$A$4,RandomNumbers!BH534,0),""))</f>
        <v/>
      </c>
      <c r="BI537" s="7" t="str">
        <f>IF(RIGHT(BI$4,LEN(BI$4)-1)*1&gt;NumSamples,"",IF($A537&lt;=SampleSize,OFFSET(Population!$A$4,RandomNumbers!BI534,0),""))</f>
        <v/>
      </c>
      <c r="BJ537" s="7" t="str">
        <f>IF(RIGHT(BJ$4,LEN(BJ$4)-1)*1&gt;NumSamples,"",IF($A537&lt;=SampleSize,OFFSET(Population!$A$4,RandomNumbers!BJ534,0),""))</f>
        <v/>
      </c>
      <c r="BK537" s="7" t="str">
        <f>IF(RIGHT(BK$4,LEN(BK$4)-1)*1&gt;NumSamples,"",IF($A537&lt;=SampleSize,OFFSET(Population!$A$4,RandomNumbers!BK534,0),""))</f>
        <v/>
      </c>
      <c r="BL537" s="7" t="str">
        <f>IF(RIGHT(BL$4,LEN(BL$4)-1)*1&gt;NumSamples,"",IF($A537&lt;=SampleSize,OFFSET(Population!$A$4,RandomNumbers!BL534,0),""))</f>
        <v/>
      </c>
      <c r="BM537" s="7" t="str">
        <f>IF(RIGHT(BM$4,LEN(BM$4)-1)*1&gt;NumSamples,"",IF($A537&lt;=SampleSize,OFFSET(Population!$A$4,RandomNumbers!BM534,0),""))</f>
        <v/>
      </c>
      <c r="BN537" s="7" t="str">
        <f>IF(RIGHT(BN$4,LEN(BN$4)-1)*1&gt;NumSamples,"",IF($A537&lt;=SampleSize,OFFSET(Population!$A$4,RandomNumbers!BN534,0),""))</f>
        <v/>
      </c>
      <c r="BO537" s="7" t="str">
        <f>IF(RIGHT(BO$4,LEN(BO$4)-1)*1&gt;NumSamples,"",IF($A537&lt;=SampleSize,OFFSET(Population!$A$4,RandomNumbers!BO534,0),""))</f>
        <v/>
      </c>
      <c r="BP537" s="7" t="str">
        <f>IF(RIGHT(BP$4,LEN(BP$4)-1)*1&gt;NumSamples,"",IF($A537&lt;=SampleSize,OFFSET(Population!$A$4,RandomNumbers!BP534,0),""))</f>
        <v/>
      </c>
      <c r="BQ537" s="7" t="str">
        <f>IF(RIGHT(BQ$4,LEN(BQ$4)-1)*1&gt;NumSamples,"",IF($A537&lt;=SampleSize,OFFSET(Population!$A$4,RandomNumbers!BQ534,0),""))</f>
        <v/>
      </c>
      <c r="BR537" s="7" t="str">
        <f>IF(RIGHT(BR$4,LEN(BR$4)-1)*1&gt;NumSamples,"",IF($A537&lt;=SampleSize,OFFSET(Population!$A$4,RandomNumbers!BR534,0),""))</f>
        <v/>
      </c>
      <c r="BS537" s="7" t="str">
        <f>IF(RIGHT(BS$4,LEN(BS$4)-1)*1&gt;NumSamples,"",IF($A537&lt;=SampleSize,OFFSET(Population!$A$4,RandomNumbers!BS534,0),""))</f>
        <v/>
      </c>
      <c r="BT537" s="7" t="str">
        <f>IF(RIGHT(BT$4,LEN(BT$4)-1)*1&gt;NumSamples,"",IF($A537&lt;=SampleSize,OFFSET(Population!$A$4,RandomNumbers!BT534,0),""))</f>
        <v/>
      </c>
      <c r="BU537" s="7" t="str">
        <f>IF(RIGHT(BU$4,LEN(BU$4)-1)*1&gt;NumSamples,"",IF($A537&lt;=SampleSize,OFFSET(Population!$A$4,RandomNumbers!BU534,0),""))</f>
        <v/>
      </c>
      <c r="BV537" s="7" t="str">
        <f>IF(RIGHT(BV$4,LEN(BV$4)-1)*1&gt;NumSamples,"",IF($A537&lt;=SampleSize,OFFSET(Population!$A$4,RandomNumbers!BV534,0),""))</f>
        <v/>
      </c>
      <c r="BW537" s="7" t="str">
        <f>IF(RIGHT(BW$4,LEN(BW$4)-1)*1&gt;NumSamples,"",IF($A537&lt;=SampleSize,OFFSET(Population!$A$4,RandomNumbers!BW534,0),""))</f>
        <v/>
      </c>
      <c r="BX537" s="7" t="str">
        <f>IF(RIGHT(BX$4,LEN(BX$4)-1)*1&gt;NumSamples,"",IF($A537&lt;=SampleSize,OFFSET(Population!$A$4,RandomNumbers!BX534,0),""))</f>
        <v/>
      </c>
      <c r="BY537" s="7" t="str">
        <f>IF(RIGHT(BY$4,LEN(BY$4)-1)*1&gt;NumSamples,"",IF($A537&lt;=SampleSize,OFFSET(Population!$A$4,RandomNumbers!BY534,0),""))</f>
        <v/>
      </c>
      <c r="BZ537" s="7" t="str">
        <f>IF(RIGHT(BZ$4,LEN(BZ$4)-1)*1&gt;NumSamples,"",IF($A537&lt;=SampleSize,OFFSET(Population!$A$4,RandomNumbers!BZ534,0),""))</f>
        <v/>
      </c>
      <c r="CA537" s="7" t="str">
        <f>IF(RIGHT(CA$4,LEN(CA$4)-1)*1&gt;NumSamples,"",IF($A537&lt;=SampleSize,OFFSET(Population!$A$4,RandomNumbers!CA534,0),""))</f>
        <v/>
      </c>
      <c r="CB537" s="7" t="str">
        <f>IF(RIGHT(CB$4,LEN(CB$4)-1)*1&gt;NumSamples,"",IF($A537&lt;=SampleSize,OFFSET(Population!$A$4,RandomNumbers!CB534,0),""))</f>
        <v/>
      </c>
      <c r="CC537" s="7" t="str">
        <f>IF(RIGHT(CC$4,LEN(CC$4)-1)*1&gt;NumSamples,"",IF($A537&lt;=SampleSize,OFFSET(Population!$A$4,RandomNumbers!CC534,0),""))</f>
        <v/>
      </c>
      <c r="CD537" s="7" t="str">
        <f>IF(RIGHT(CD$4,LEN(CD$4)-1)*1&gt;NumSamples,"",IF($A537&lt;=SampleSize,OFFSET(Population!$A$4,RandomNumbers!CD534,0),""))</f>
        <v/>
      </c>
      <c r="CE537" s="7" t="str">
        <f>IF(RIGHT(CE$4,LEN(CE$4)-1)*1&gt;NumSamples,"",IF($A537&lt;=SampleSize,OFFSET(Population!$A$4,RandomNumbers!CE534,0),""))</f>
        <v/>
      </c>
      <c r="CF537" s="7" t="str">
        <f>IF(RIGHT(CF$4,LEN(CF$4)-1)*1&gt;NumSamples,"",IF($A537&lt;=SampleSize,OFFSET(Population!$A$4,RandomNumbers!CF534,0),""))</f>
        <v/>
      </c>
      <c r="CG537" s="7" t="str">
        <f>IF(RIGHT(CG$4,LEN(CG$4)-1)*1&gt;NumSamples,"",IF($A537&lt;=SampleSize,OFFSET(Population!$A$4,RandomNumbers!CG534,0),""))</f>
        <v/>
      </c>
      <c r="CH537" s="7" t="str">
        <f>IF(RIGHT(CH$4,LEN(CH$4)-1)*1&gt;NumSamples,"",IF($A537&lt;=SampleSize,OFFSET(Population!$A$4,RandomNumbers!CH534,0),""))</f>
        <v/>
      </c>
      <c r="CI537" s="7" t="str">
        <f>IF(RIGHT(CI$4,LEN(CI$4)-1)*1&gt;NumSamples,"",IF($A537&lt;=SampleSize,OFFSET(Population!$A$4,RandomNumbers!CI534,0),""))</f>
        <v/>
      </c>
      <c r="CJ537" s="7" t="str">
        <f>IF(RIGHT(CJ$4,LEN(CJ$4)-1)*1&gt;NumSamples,"",IF($A537&lt;=SampleSize,OFFSET(Population!$A$4,RandomNumbers!CJ534,0),""))</f>
        <v/>
      </c>
      <c r="CK537" s="7" t="str">
        <f>IF(RIGHT(CK$4,LEN(CK$4)-1)*1&gt;NumSamples,"",IF($A537&lt;=SampleSize,OFFSET(Population!$A$4,RandomNumbers!CK534,0),""))</f>
        <v/>
      </c>
      <c r="CL537" s="7" t="str">
        <f>IF(RIGHT(CL$4,LEN(CL$4)-1)*1&gt;NumSamples,"",IF($A537&lt;=SampleSize,OFFSET(Population!$A$4,RandomNumbers!CL534,0),""))</f>
        <v/>
      </c>
      <c r="CM537" s="7" t="str">
        <f>IF(RIGHT(CM$4,LEN(CM$4)-1)*1&gt;NumSamples,"",IF($A537&lt;=SampleSize,OFFSET(Population!$A$4,RandomNumbers!CM534,0),""))</f>
        <v/>
      </c>
      <c r="CN537" s="7" t="str">
        <f>IF(RIGHT(CN$4,LEN(CN$4)-1)*1&gt;NumSamples,"",IF($A537&lt;=SampleSize,OFFSET(Population!$A$4,RandomNumbers!CN534,0),""))</f>
        <v/>
      </c>
      <c r="CO537" s="7" t="str">
        <f>IF(RIGHT(CO$4,LEN(CO$4)-1)*1&gt;NumSamples,"",IF($A537&lt;=SampleSize,OFFSET(Population!$A$4,RandomNumbers!CO534,0),""))</f>
        <v/>
      </c>
      <c r="CP537" s="7" t="str">
        <f>IF(RIGHT(CP$4,LEN(CP$4)-1)*1&gt;NumSamples,"",IF($A537&lt;=SampleSize,OFFSET(Population!$A$4,RandomNumbers!CP534,0),""))</f>
        <v/>
      </c>
      <c r="CQ537" s="7" t="str">
        <f>IF(RIGHT(CQ$4,LEN(CQ$4)-1)*1&gt;NumSamples,"",IF($A537&lt;=SampleSize,OFFSET(Population!$A$4,RandomNumbers!CQ534,0),""))</f>
        <v/>
      </c>
      <c r="CR537" s="7" t="str">
        <f>IF(RIGHT(CR$4,LEN(CR$4)-1)*1&gt;NumSamples,"",IF($A537&lt;=SampleSize,OFFSET(Population!$A$4,RandomNumbers!CR534,0),""))</f>
        <v/>
      </c>
      <c r="CS537" s="7" t="str">
        <f>IF(RIGHT(CS$4,LEN(CS$4)-1)*1&gt;NumSamples,"",IF($A537&lt;=SampleSize,OFFSET(Population!$A$4,RandomNumbers!CS534,0),""))</f>
        <v/>
      </c>
      <c r="CT537" s="7" t="str">
        <f>IF(RIGHT(CT$4,LEN(CT$4)-1)*1&gt;NumSamples,"",IF($A537&lt;=SampleSize,OFFSET(Population!$A$4,RandomNumbers!CT534,0),""))</f>
        <v/>
      </c>
      <c r="CU537" s="7" t="str">
        <f>IF(RIGHT(CU$4,LEN(CU$4)-1)*1&gt;NumSamples,"",IF($A537&lt;=SampleSize,OFFSET(Population!$A$4,RandomNumbers!CU534,0),""))</f>
        <v/>
      </c>
      <c r="CV537" s="7" t="str">
        <f>IF(RIGHT(CV$4,LEN(CV$4)-1)*1&gt;NumSamples,"",IF($A537&lt;=SampleSize,OFFSET(Population!$A$4,RandomNumbers!CV534,0),""))</f>
        <v/>
      </c>
      <c r="CW537" s="7" t="str">
        <f>IF(RIGHT(CW$4,LEN(CW$4)-1)*1&gt;NumSamples,"",IF($A537&lt;=SampleSize,OFFSET(Population!$A$4,RandomNumbers!CW534,0),""))</f>
        <v/>
      </c>
    </row>
    <row r="538" ht="14.25" customHeight="1">
      <c r="A538" s="7">
        <v>534.0</v>
      </c>
      <c r="B538" s="7" t="str">
        <f>IF(RIGHT(B$4,LEN(B$4)-1)*1&gt;NumSamples,"",IF($A538&lt;=SampleSize,OFFSET(Population!$A$4,RandomNumbers!B535,0),""))</f>
        <v/>
      </c>
      <c r="C538" s="7" t="str">
        <f>IF(RIGHT(C$4,LEN(C$4)-1)*1&gt;NumSamples,"",IF($A538&lt;=SampleSize,OFFSET(Population!$A$4,RandomNumbers!C535,0),""))</f>
        <v/>
      </c>
      <c r="D538" s="7" t="str">
        <f>IF(RIGHT(D$4,LEN(D$4)-1)*1&gt;NumSamples,"",IF($A538&lt;=SampleSize,OFFSET(Population!$A$4,RandomNumbers!D535,0),""))</f>
        <v/>
      </c>
      <c r="E538" s="7" t="str">
        <f>IF(RIGHT(E$4,LEN(E$4)-1)*1&gt;NumSamples,"",IF($A538&lt;=SampleSize,OFFSET(Population!$A$4,RandomNumbers!E535,0),""))</f>
        <v/>
      </c>
      <c r="F538" s="7" t="str">
        <f>IF(RIGHT(F$4,LEN(F$4)-1)*1&gt;NumSamples,"",IF($A538&lt;=SampleSize,OFFSET(Population!$A$4,RandomNumbers!F535,0),""))</f>
        <v/>
      </c>
      <c r="G538" s="7" t="str">
        <f>IF(RIGHT(G$4,LEN(G$4)-1)*1&gt;NumSamples,"",IF($A538&lt;=SampleSize,OFFSET(Population!$A$4,RandomNumbers!G535,0),""))</f>
        <v/>
      </c>
      <c r="H538" s="7" t="str">
        <f>IF(RIGHT(H$4,LEN(H$4)-1)*1&gt;NumSamples,"",IF($A538&lt;=SampleSize,OFFSET(Population!$A$4,RandomNumbers!H535,0),""))</f>
        <v/>
      </c>
      <c r="I538" s="7" t="str">
        <f>IF(RIGHT(I$4,LEN(I$4)-1)*1&gt;NumSamples,"",IF($A538&lt;=SampleSize,OFFSET(Population!$A$4,RandomNumbers!I535,0),""))</f>
        <v/>
      </c>
      <c r="J538" s="7" t="str">
        <f>IF(RIGHT(J$4,LEN(J$4)-1)*1&gt;NumSamples,"",IF($A538&lt;=SampleSize,OFFSET(Population!$A$4,RandomNumbers!J535,0),""))</f>
        <v/>
      </c>
      <c r="K538" s="7" t="str">
        <f>IF(RIGHT(K$4,LEN(K$4)-1)*1&gt;NumSamples,"",IF($A538&lt;=SampleSize,OFFSET(Population!$A$4,RandomNumbers!K535,0),""))</f>
        <v/>
      </c>
      <c r="L538" s="7" t="str">
        <f>IF(RIGHT(L$4,LEN(L$4)-1)*1&gt;NumSamples,"",IF($A538&lt;=SampleSize,OFFSET(Population!$A$4,RandomNumbers!L535,0),""))</f>
        <v/>
      </c>
      <c r="M538" s="7" t="str">
        <f>IF(RIGHT(M$4,LEN(M$4)-1)*1&gt;NumSamples,"",IF($A538&lt;=SampleSize,OFFSET(Population!$A$4,RandomNumbers!M535,0),""))</f>
        <v/>
      </c>
      <c r="N538" s="7" t="str">
        <f>IF(RIGHT(N$4,LEN(N$4)-1)*1&gt;NumSamples,"",IF($A538&lt;=SampleSize,OFFSET(Population!$A$4,RandomNumbers!N535,0),""))</f>
        <v/>
      </c>
      <c r="O538" s="7" t="str">
        <f>IF(RIGHT(O$4,LEN(O$4)-1)*1&gt;NumSamples,"",IF($A538&lt;=SampleSize,OFFSET(Population!$A$4,RandomNumbers!O535,0),""))</f>
        <v/>
      </c>
      <c r="P538" s="7" t="str">
        <f>IF(RIGHT(P$4,LEN(P$4)-1)*1&gt;NumSamples,"",IF($A538&lt;=SampleSize,OFFSET(Population!$A$4,RandomNumbers!P535,0),""))</f>
        <v/>
      </c>
      <c r="Q538" s="7" t="str">
        <f>IF(RIGHT(Q$4,LEN(Q$4)-1)*1&gt;NumSamples,"",IF($A538&lt;=SampleSize,OFFSET(Population!$A$4,RandomNumbers!Q535,0),""))</f>
        <v/>
      </c>
      <c r="R538" s="7" t="str">
        <f>IF(RIGHT(R$4,LEN(R$4)-1)*1&gt;NumSamples,"",IF($A538&lt;=SampleSize,OFFSET(Population!$A$4,RandomNumbers!R535,0),""))</f>
        <v/>
      </c>
      <c r="S538" s="7" t="str">
        <f>IF(RIGHT(S$4,LEN(S$4)-1)*1&gt;NumSamples,"",IF($A538&lt;=SampleSize,OFFSET(Population!$A$4,RandomNumbers!S535,0),""))</f>
        <v/>
      </c>
      <c r="T538" s="7" t="str">
        <f>IF(RIGHT(T$4,LEN(T$4)-1)*1&gt;NumSamples,"",IF($A538&lt;=SampleSize,OFFSET(Population!$A$4,RandomNumbers!T535,0),""))</f>
        <v/>
      </c>
      <c r="U538" s="7" t="str">
        <f>IF(RIGHT(U$4,LEN(U$4)-1)*1&gt;NumSamples,"",IF($A538&lt;=SampleSize,OFFSET(Population!$A$4,RandomNumbers!U535,0),""))</f>
        <v/>
      </c>
      <c r="V538" s="7" t="str">
        <f>IF(RIGHT(V$4,LEN(V$4)-1)*1&gt;NumSamples,"",IF($A538&lt;=SampleSize,OFFSET(Population!$A$4,RandomNumbers!V535,0),""))</f>
        <v/>
      </c>
      <c r="W538" s="7" t="str">
        <f>IF(RIGHT(W$4,LEN(W$4)-1)*1&gt;NumSamples,"",IF($A538&lt;=SampleSize,OFFSET(Population!$A$4,RandomNumbers!W535,0),""))</f>
        <v/>
      </c>
      <c r="X538" s="7" t="str">
        <f>IF(RIGHT(X$4,LEN(X$4)-1)*1&gt;NumSamples,"",IF($A538&lt;=SampleSize,OFFSET(Population!$A$4,RandomNumbers!X535,0),""))</f>
        <v/>
      </c>
      <c r="Y538" s="7" t="str">
        <f>IF(RIGHT(Y$4,LEN(Y$4)-1)*1&gt;NumSamples,"",IF($A538&lt;=SampleSize,OFFSET(Population!$A$4,RandomNumbers!Y535,0),""))</f>
        <v/>
      </c>
      <c r="Z538" s="7" t="str">
        <f>IF(RIGHT(Z$4,LEN(Z$4)-1)*1&gt;NumSamples,"",IF($A538&lt;=SampleSize,OFFSET(Population!$A$4,RandomNumbers!Z535,0),""))</f>
        <v/>
      </c>
      <c r="AA538" s="7" t="str">
        <f>IF(RIGHT(AA$4,LEN(AA$4)-1)*1&gt;NumSamples,"",IF($A538&lt;=SampleSize,OFFSET(Population!$A$4,RandomNumbers!AA535,0),""))</f>
        <v/>
      </c>
      <c r="AB538" s="7" t="str">
        <f>IF(RIGHT(AB$4,LEN(AB$4)-1)*1&gt;NumSamples,"",IF($A538&lt;=SampleSize,OFFSET(Population!$A$4,RandomNumbers!AB535,0),""))</f>
        <v/>
      </c>
      <c r="AC538" s="7" t="str">
        <f>IF(RIGHT(AC$4,LEN(AC$4)-1)*1&gt;NumSamples,"",IF($A538&lt;=SampleSize,OFFSET(Population!$A$4,RandomNumbers!AC535,0),""))</f>
        <v/>
      </c>
      <c r="AD538" s="7" t="str">
        <f>IF(RIGHT(AD$4,LEN(AD$4)-1)*1&gt;NumSamples,"",IF($A538&lt;=SampleSize,OFFSET(Population!$A$4,RandomNumbers!AD535,0),""))</f>
        <v/>
      </c>
      <c r="AE538" s="7" t="str">
        <f>IF(RIGHT(AE$4,LEN(AE$4)-1)*1&gt;NumSamples,"",IF($A538&lt;=SampleSize,OFFSET(Population!$A$4,RandomNumbers!AE535,0),""))</f>
        <v/>
      </c>
      <c r="AF538" s="7" t="str">
        <f>IF(RIGHT(AF$4,LEN(AF$4)-1)*1&gt;NumSamples,"",IF($A538&lt;=SampleSize,OFFSET(Population!$A$4,RandomNumbers!AF535,0),""))</f>
        <v/>
      </c>
      <c r="AG538" s="7" t="str">
        <f>IF(RIGHT(AG$4,LEN(AG$4)-1)*1&gt;NumSamples,"",IF($A538&lt;=SampleSize,OFFSET(Population!$A$4,RandomNumbers!AG535,0),""))</f>
        <v/>
      </c>
      <c r="AH538" s="7" t="str">
        <f>IF(RIGHT(AH$4,LEN(AH$4)-1)*1&gt;NumSamples,"",IF($A538&lt;=SampleSize,OFFSET(Population!$A$4,RandomNumbers!AH535,0),""))</f>
        <v/>
      </c>
      <c r="AI538" s="7" t="str">
        <f>IF(RIGHT(AI$4,LEN(AI$4)-1)*1&gt;NumSamples,"",IF($A538&lt;=SampleSize,OFFSET(Population!$A$4,RandomNumbers!AI535,0),""))</f>
        <v/>
      </c>
      <c r="AJ538" s="7" t="str">
        <f>IF(RIGHT(AJ$4,LEN(AJ$4)-1)*1&gt;NumSamples,"",IF($A538&lt;=SampleSize,OFFSET(Population!$A$4,RandomNumbers!AJ535,0),""))</f>
        <v/>
      </c>
      <c r="AK538" s="7" t="str">
        <f>IF(RIGHT(AK$4,LEN(AK$4)-1)*1&gt;NumSamples,"",IF($A538&lt;=SampleSize,OFFSET(Population!$A$4,RandomNumbers!AK535,0),""))</f>
        <v/>
      </c>
      <c r="AL538" s="7" t="str">
        <f>IF(RIGHT(AL$4,LEN(AL$4)-1)*1&gt;NumSamples,"",IF($A538&lt;=SampleSize,OFFSET(Population!$A$4,RandomNumbers!AL535,0),""))</f>
        <v/>
      </c>
      <c r="AM538" s="7" t="str">
        <f>IF(RIGHT(AM$4,LEN(AM$4)-1)*1&gt;NumSamples,"",IF($A538&lt;=SampleSize,OFFSET(Population!$A$4,RandomNumbers!AM535,0),""))</f>
        <v/>
      </c>
      <c r="AN538" s="7" t="str">
        <f>IF(RIGHT(AN$4,LEN(AN$4)-1)*1&gt;NumSamples,"",IF($A538&lt;=SampleSize,OFFSET(Population!$A$4,RandomNumbers!AN535,0),""))</f>
        <v/>
      </c>
      <c r="AO538" s="7" t="str">
        <f>IF(RIGHT(AO$4,LEN(AO$4)-1)*1&gt;NumSamples,"",IF($A538&lt;=SampleSize,OFFSET(Population!$A$4,RandomNumbers!AO535,0),""))</f>
        <v/>
      </c>
      <c r="AP538" s="7" t="str">
        <f>IF(RIGHT(AP$4,LEN(AP$4)-1)*1&gt;NumSamples,"",IF($A538&lt;=SampleSize,OFFSET(Population!$A$4,RandomNumbers!AP535,0),""))</f>
        <v/>
      </c>
      <c r="AQ538" s="7" t="str">
        <f>IF(RIGHT(AQ$4,LEN(AQ$4)-1)*1&gt;NumSamples,"",IF($A538&lt;=SampleSize,OFFSET(Population!$A$4,RandomNumbers!AQ535,0),""))</f>
        <v/>
      </c>
      <c r="AR538" s="7" t="str">
        <f>IF(RIGHT(AR$4,LEN(AR$4)-1)*1&gt;NumSamples,"",IF($A538&lt;=SampleSize,OFFSET(Population!$A$4,RandomNumbers!AR535,0),""))</f>
        <v/>
      </c>
      <c r="AS538" s="7" t="str">
        <f>IF(RIGHT(AS$4,LEN(AS$4)-1)*1&gt;NumSamples,"",IF($A538&lt;=SampleSize,OFFSET(Population!$A$4,RandomNumbers!AS535,0),""))</f>
        <v/>
      </c>
      <c r="AT538" s="7" t="str">
        <f>IF(RIGHT(AT$4,LEN(AT$4)-1)*1&gt;NumSamples,"",IF($A538&lt;=SampleSize,OFFSET(Population!$A$4,RandomNumbers!AT535,0),""))</f>
        <v/>
      </c>
      <c r="AU538" s="7" t="str">
        <f>IF(RIGHT(AU$4,LEN(AU$4)-1)*1&gt;NumSamples,"",IF($A538&lt;=SampleSize,OFFSET(Population!$A$4,RandomNumbers!AU535,0),""))</f>
        <v/>
      </c>
      <c r="AV538" s="7" t="str">
        <f>IF(RIGHT(AV$4,LEN(AV$4)-1)*1&gt;NumSamples,"",IF($A538&lt;=SampleSize,OFFSET(Population!$A$4,RandomNumbers!AV535,0),""))</f>
        <v/>
      </c>
      <c r="AW538" s="7" t="str">
        <f>IF(RIGHT(AW$4,LEN(AW$4)-1)*1&gt;NumSamples,"",IF($A538&lt;=SampleSize,OFFSET(Population!$A$4,RandomNumbers!AW535,0),""))</f>
        <v/>
      </c>
      <c r="AX538" s="7" t="str">
        <f>IF(RIGHT(AX$4,LEN(AX$4)-1)*1&gt;NumSamples,"",IF($A538&lt;=SampleSize,OFFSET(Population!$A$4,RandomNumbers!AX535,0),""))</f>
        <v/>
      </c>
      <c r="AY538" s="7" t="str">
        <f>IF(RIGHT(AY$4,LEN(AY$4)-1)*1&gt;NumSamples,"",IF($A538&lt;=SampleSize,OFFSET(Population!$A$4,RandomNumbers!AY535,0),""))</f>
        <v/>
      </c>
      <c r="AZ538" s="7" t="str">
        <f>IF(RIGHT(AZ$4,LEN(AZ$4)-1)*1&gt;NumSamples,"",IF($A538&lt;=SampleSize,OFFSET(Population!$A$4,RandomNumbers!AZ535,0),""))</f>
        <v/>
      </c>
      <c r="BA538" s="7" t="str">
        <f>IF(RIGHT(BA$4,LEN(BA$4)-1)*1&gt;NumSamples,"",IF($A538&lt;=SampleSize,OFFSET(Population!$A$4,RandomNumbers!BA535,0),""))</f>
        <v/>
      </c>
      <c r="BB538" s="7" t="str">
        <f>IF(RIGHT(BB$4,LEN(BB$4)-1)*1&gt;NumSamples,"",IF($A538&lt;=SampleSize,OFFSET(Population!$A$4,RandomNumbers!BB535,0),""))</f>
        <v/>
      </c>
      <c r="BC538" s="7" t="str">
        <f>IF(RIGHT(BC$4,LEN(BC$4)-1)*1&gt;NumSamples,"",IF($A538&lt;=SampleSize,OFFSET(Population!$A$4,RandomNumbers!BC535,0),""))</f>
        <v/>
      </c>
      <c r="BD538" s="7" t="str">
        <f>IF(RIGHT(BD$4,LEN(BD$4)-1)*1&gt;NumSamples,"",IF($A538&lt;=SampleSize,OFFSET(Population!$A$4,RandomNumbers!BD535,0),""))</f>
        <v/>
      </c>
      <c r="BE538" s="7" t="str">
        <f>IF(RIGHT(BE$4,LEN(BE$4)-1)*1&gt;NumSamples,"",IF($A538&lt;=SampleSize,OFFSET(Population!$A$4,RandomNumbers!BE535,0),""))</f>
        <v/>
      </c>
      <c r="BF538" s="7" t="str">
        <f>IF(RIGHT(BF$4,LEN(BF$4)-1)*1&gt;NumSamples,"",IF($A538&lt;=SampleSize,OFFSET(Population!$A$4,RandomNumbers!BF535,0),""))</f>
        <v/>
      </c>
      <c r="BG538" s="7" t="str">
        <f>IF(RIGHT(BG$4,LEN(BG$4)-1)*1&gt;NumSamples,"",IF($A538&lt;=SampleSize,OFFSET(Population!$A$4,RandomNumbers!BG535,0),""))</f>
        <v/>
      </c>
      <c r="BH538" s="7" t="str">
        <f>IF(RIGHT(BH$4,LEN(BH$4)-1)*1&gt;NumSamples,"",IF($A538&lt;=SampleSize,OFFSET(Population!$A$4,RandomNumbers!BH535,0),""))</f>
        <v/>
      </c>
      <c r="BI538" s="7" t="str">
        <f>IF(RIGHT(BI$4,LEN(BI$4)-1)*1&gt;NumSamples,"",IF($A538&lt;=SampleSize,OFFSET(Population!$A$4,RandomNumbers!BI535,0),""))</f>
        <v/>
      </c>
      <c r="BJ538" s="7" t="str">
        <f>IF(RIGHT(BJ$4,LEN(BJ$4)-1)*1&gt;NumSamples,"",IF($A538&lt;=SampleSize,OFFSET(Population!$A$4,RandomNumbers!BJ535,0),""))</f>
        <v/>
      </c>
      <c r="BK538" s="7" t="str">
        <f>IF(RIGHT(BK$4,LEN(BK$4)-1)*1&gt;NumSamples,"",IF($A538&lt;=SampleSize,OFFSET(Population!$A$4,RandomNumbers!BK535,0),""))</f>
        <v/>
      </c>
      <c r="BL538" s="7" t="str">
        <f>IF(RIGHT(BL$4,LEN(BL$4)-1)*1&gt;NumSamples,"",IF($A538&lt;=SampleSize,OFFSET(Population!$A$4,RandomNumbers!BL535,0),""))</f>
        <v/>
      </c>
      <c r="BM538" s="7" t="str">
        <f>IF(RIGHT(BM$4,LEN(BM$4)-1)*1&gt;NumSamples,"",IF($A538&lt;=SampleSize,OFFSET(Population!$A$4,RandomNumbers!BM535,0),""))</f>
        <v/>
      </c>
      <c r="BN538" s="7" t="str">
        <f>IF(RIGHT(BN$4,LEN(BN$4)-1)*1&gt;NumSamples,"",IF($A538&lt;=SampleSize,OFFSET(Population!$A$4,RandomNumbers!BN535,0),""))</f>
        <v/>
      </c>
      <c r="BO538" s="7" t="str">
        <f>IF(RIGHT(BO$4,LEN(BO$4)-1)*1&gt;NumSamples,"",IF($A538&lt;=SampleSize,OFFSET(Population!$A$4,RandomNumbers!BO535,0),""))</f>
        <v/>
      </c>
      <c r="BP538" s="7" t="str">
        <f>IF(RIGHT(BP$4,LEN(BP$4)-1)*1&gt;NumSamples,"",IF($A538&lt;=SampleSize,OFFSET(Population!$A$4,RandomNumbers!BP535,0),""))</f>
        <v/>
      </c>
      <c r="BQ538" s="7" t="str">
        <f>IF(RIGHT(BQ$4,LEN(BQ$4)-1)*1&gt;NumSamples,"",IF($A538&lt;=SampleSize,OFFSET(Population!$A$4,RandomNumbers!BQ535,0),""))</f>
        <v/>
      </c>
      <c r="BR538" s="7" t="str">
        <f>IF(RIGHT(BR$4,LEN(BR$4)-1)*1&gt;NumSamples,"",IF($A538&lt;=SampleSize,OFFSET(Population!$A$4,RandomNumbers!BR535,0),""))</f>
        <v/>
      </c>
      <c r="BS538" s="7" t="str">
        <f>IF(RIGHT(BS$4,LEN(BS$4)-1)*1&gt;NumSamples,"",IF($A538&lt;=SampleSize,OFFSET(Population!$A$4,RandomNumbers!BS535,0),""))</f>
        <v/>
      </c>
      <c r="BT538" s="7" t="str">
        <f>IF(RIGHT(BT$4,LEN(BT$4)-1)*1&gt;NumSamples,"",IF($A538&lt;=SampleSize,OFFSET(Population!$A$4,RandomNumbers!BT535,0),""))</f>
        <v/>
      </c>
      <c r="BU538" s="7" t="str">
        <f>IF(RIGHT(BU$4,LEN(BU$4)-1)*1&gt;NumSamples,"",IF($A538&lt;=SampleSize,OFFSET(Population!$A$4,RandomNumbers!BU535,0),""))</f>
        <v/>
      </c>
      <c r="BV538" s="7" t="str">
        <f>IF(RIGHT(BV$4,LEN(BV$4)-1)*1&gt;NumSamples,"",IF($A538&lt;=SampleSize,OFFSET(Population!$A$4,RandomNumbers!BV535,0),""))</f>
        <v/>
      </c>
      <c r="BW538" s="7" t="str">
        <f>IF(RIGHT(BW$4,LEN(BW$4)-1)*1&gt;NumSamples,"",IF($A538&lt;=SampleSize,OFFSET(Population!$A$4,RandomNumbers!BW535,0),""))</f>
        <v/>
      </c>
      <c r="BX538" s="7" t="str">
        <f>IF(RIGHT(BX$4,LEN(BX$4)-1)*1&gt;NumSamples,"",IF($A538&lt;=SampleSize,OFFSET(Population!$A$4,RandomNumbers!BX535,0),""))</f>
        <v/>
      </c>
      <c r="BY538" s="7" t="str">
        <f>IF(RIGHT(BY$4,LEN(BY$4)-1)*1&gt;NumSamples,"",IF($A538&lt;=SampleSize,OFFSET(Population!$A$4,RandomNumbers!BY535,0),""))</f>
        <v/>
      </c>
      <c r="BZ538" s="7" t="str">
        <f>IF(RIGHT(BZ$4,LEN(BZ$4)-1)*1&gt;NumSamples,"",IF($A538&lt;=SampleSize,OFFSET(Population!$A$4,RandomNumbers!BZ535,0),""))</f>
        <v/>
      </c>
      <c r="CA538" s="7" t="str">
        <f>IF(RIGHT(CA$4,LEN(CA$4)-1)*1&gt;NumSamples,"",IF($A538&lt;=SampleSize,OFFSET(Population!$A$4,RandomNumbers!CA535,0),""))</f>
        <v/>
      </c>
      <c r="CB538" s="7" t="str">
        <f>IF(RIGHT(CB$4,LEN(CB$4)-1)*1&gt;NumSamples,"",IF($A538&lt;=SampleSize,OFFSET(Population!$A$4,RandomNumbers!CB535,0),""))</f>
        <v/>
      </c>
      <c r="CC538" s="7" t="str">
        <f>IF(RIGHT(CC$4,LEN(CC$4)-1)*1&gt;NumSamples,"",IF($A538&lt;=SampleSize,OFFSET(Population!$A$4,RandomNumbers!CC535,0),""))</f>
        <v/>
      </c>
      <c r="CD538" s="7" t="str">
        <f>IF(RIGHT(CD$4,LEN(CD$4)-1)*1&gt;NumSamples,"",IF($A538&lt;=SampleSize,OFFSET(Population!$A$4,RandomNumbers!CD535,0),""))</f>
        <v/>
      </c>
      <c r="CE538" s="7" t="str">
        <f>IF(RIGHT(CE$4,LEN(CE$4)-1)*1&gt;NumSamples,"",IF($A538&lt;=SampleSize,OFFSET(Population!$A$4,RandomNumbers!CE535,0),""))</f>
        <v/>
      </c>
      <c r="CF538" s="7" t="str">
        <f>IF(RIGHT(CF$4,LEN(CF$4)-1)*1&gt;NumSamples,"",IF($A538&lt;=SampleSize,OFFSET(Population!$A$4,RandomNumbers!CF535,0),""))</f>
        <v/>
      </c>
      <c r="CG538" s="7" t="str">
        <f>IF(RIGHT(CG$4,LEN(CG$4)-1)*1&gt;NumSamples,"",IF($A538&lt;=SampleSize,OFFSET(Population!$A$4,RandomNumbers!CG535,0),""))</f>
        <v/>
      </c>
      <c r="CH538" s="7" t="str">
        <f>IF(RIGHT(CH$4,LEN(CH$4)-1)*1&gt;NumSamples,"",IF($A538&lt;=SampleSize,OFFSET(Population!$A$4,RandomNumbers!CH535,0),""))</f>
        <v/>
      </c>
      <c r="CI538" s="7" t="str">
        <f>IF(RIGHT(CI$4,LEN(CI$4)-1)*1&gt;NumSamples,"",IF($A538&lt;=SampleSize,OFFSET(Population!$A$4,RandomNumbers!CI535,0),""))</f>
        <v/>
      </c>
      <c r="CJ538" s="7" t="str">
        <f>IF(RIGHT(CJ$4,LEN(CJ$4)-1)*1&gt;NumSamples,"",IF($A538&lt;=SampleSize,OFFSET(Population!$A$4,RandomNumbers!CJ535,0),""))</f>
        <v/>
      </c>
      <c r="CK538" s="7" t="str">
        <f>IF(RIGHT(CK$4,LEN(CK$4)-1)*1&gt;NumSamples,"",IF($A538&lt;=SampleSize,OFFSET(Population!$A$4,RandomNumbers!CK535,0),""))</f>
        <v/>
      </c>
      <c r="CL538" s="7" t="str">
        <f>IF(RIGHT(CL$4,LEN(CL$4)-1)*1&gt;NumSamples,"",IF($A538&lt;=SampleSize,OFFSET(Population!$A$4,RandomNumbers!CL535,0),""))</f>
        <v/>
      </c>
      <c r="CM538" s="7" t="str">
        <f>IF(RIGHT(CM$4,LEN(CM$4)-1)*1&gt;NumSamples,"",IF($A538&lt;=SampleSize,OFFSET(Population!$A$4,RandomNumbers!CM535,0),""))</f>
        <v/>
      </c>
      <c r="CN538" s="7" t="str">
        <f>IF(RIGHT(CN$4,LEN(CN$4)-1)*1&gt;NumSamples,"",IF($A538&lt;=SampleSize,OFFSET(Population!$A$4,RandomNumbers!CN535,0),""))</f>
        <v/>
      </c>
      <c r="CO538" s="7" t="str">
        <f>IF(RIGHT(CO$4,LEN(CO$4)-1)*1&gt;NumSamples,"",IF($A538&lt;=SampleSize,OFFSET(Population!$A$4,RandomNumbers!CO535,0),""))</f>
        <v/>
      </c>
      <c r="CP538" s="7" t="str">
        <f>IF(RIGHT(CP$4,LEN(CP$4)-1)*1&gt;NumSamples,"",IF($A538&lt;=SampleSize,OFFSET(Population!$A$4,RandomNumbers!CP535,0),""))</f>
        <v/>
      </c>
      <c r="CQ538" s="7" t="str">
        <f>IF(RIGHT(CQ$4,LEN(CQ$4)-1)*1&gt;NumSamples,"",IF($A538&lt;=SampleSize,OFFSET(Population!$A$4,RandomNumbers!CQ535,0),""))</f>
        <v/>
      </c>
      <c r="CR538" s="7" t="str">
        <f>IF(RIGHT(CR$4,LEN(CR$4)-1)*1&gt;NumSamples,"",IF($A538&lt;=SampleSize,OFFSET(Population!$A$4,RandomNumbers!CR535,0),""))</f>
        <v/>
      </c>
      <c r="CS538" s="7" t="str">
        <f>IF(RIGHT(CS$4,LEN(CS$4)-1)*1&gt;NumSamples,"",IF($A538&lt;=SampleSize,OFFSET(Population!$A$4,RandomNumbers!CS535,0),""))</f>
        <v/>
      </c>
      <c r="CT538" s="7" t="str">
        <f>IF(RIGHT(CT$4,LEN(CT$4)-1)*1&gt;NumSamples,"",IF($A538&lt;=SampleSize,OFFSET(Population!$A$4,RandomNumbers!CT535,0),""))</f>
        <v/>
      </c>
      <c r="CU538" s="7" t="str">
        <f>IF(RIGHT(CU$4,LEN(CU$4)-1)*1&gt;NumSamples,"",IF($A538&lt;=SampleSize,OFFSET(Population!$A$4,RandomNumbers!CU535,0),""))</f>
        <v/>
      </c>
      <c r="CV538" s="7" t="str">
        <f>IF(RIGHT(CV$4,LEN(CV$4)-1)*1&gt;NumSamples,"",IF($A538&lt;=SampleSize,OFFSET(Population!$A$4,RandomNumbers!CV535,0),""))</f>
        <v/>
      </c>
      <c r="CW538" s="7" t="str">
        <f>IF(RIGHT(CW$4,LEN(CW$4)-1)*1&gt;NumSamples,"",IF($A538&lt;=SampleSize,OFFSET(Population!$A$4,RandomNumbers!CW535,0),""))</f>
        <v/>
      </c>
    </row>
    <row r="539" ht="14.25" customHeight="1">
      <c r="A539" s="7">
        <v>535.0</v>
      </c>
      <c r="B539" s="7" t="str">
        <f>IF(RIGHT(B$4,LEN(B$4)-1)*1&gt;NumSamples,"",IF($A539&lt;=SampleSize,OFFSET(Population!$A$4,RandomNumbers!B536,0),""))</f>
        <v/>
      </c>
      <c r="C539" s="7" t="str">
        <f>IF(RIGHT(C$4,LEN(C$4)-1)*1&gt;NumSamples,"",IF($A539&lt;=SampleSize,OFFSET(Population!$A$4,RandomNumbers!C536,0),""))</f>
        <v/>
      </c>
      <c r="D539" s="7" t="str">
        <f>IF(RIGHT(D$4,LEN(D$4)-1)*1&gt;NumSamples,"",IF($A539&lt;=SampleSize,OFFSET(Population!$A$4,RandomNumbers!D536,0),""))</f>
        <v/>
      </c>
      <c r="E539" s="7" t="str">
        <f>IF(RIGHT(E$4,LEN(E$4)-1)*1&gt;NumSamples,"",IF($A539&lt;=SampleSize,OFFSET(Population!$A$4,RandomNumbers!E536,0),""))</f>
        <v/>
      </c>
      <c r="F539" s="7" t="str">
        <f>IF(RIGHT(F$4,LEN(F$4)-1)*1&gt;NumSamples,"",IF($A539&lt;=SampleSize,OFFSET(Population!$A$4,RandomNumbers!F536,0),""))</f>
        <v/>
      </c>
      <c r="G539" s="7" t="str">
        <f>IF(RIGHT(G$4,LEN(G$4)-1)*1&gt;NumSamples,"",IF($A539&lt;=SampleSize,OFFSET(Population!$A$4,RandomNumbers!G536,0),""))</f>
        <v/>
      </c>
      <c r="H539" s="7" t="str">
        <f>IF(RIGHT(H$4,LEN(H$4)-1)*1&gt;NumSamples,"",IF($A539&lt;=SampleSize,OFFSET(Population!$A$4,RandomNumbers!H536,0),""))</f>
        <v/>
      </c>
      <c r="I539" s="7" t="str">
        <f>IF(RIGHT(I$4,LEN(I$4)-1)*1&gt;NumSamples,"",IF($A539&lt;=SampleSize,OFFSET(Population!$A$4,RandomNumbers!I536,0),""))</f>
        <v/>
      </c>
      <c r="J539" s="7" t="str">
        <f>IF(RIGHT(J$4,LEN(J$4)-1)*1&gt;NumSamples,"",IF($A539&lt;=SampleSize,OFFSET(Population!$A$4,RandomNumbers!J536,0),""))</f>
        <v/>
      </c>
      <c r="K539" s="7" t="str">
        <f>IF(RIGHT(K$4,LEN(K$4)-1)*1&gt;NumSamples,"",IF($A539&lt;=SampleSize,OFFSET(Population!$A$4,RandomNumbers!K536,0),""))</f>
        <v/>
      </c>
      <c r="L539" s="7" t="str">
        <f>IF(RIGHT(L$4,LEN(L$4)-1)*1&gt;NumSamples,"",IF($A539&lt;=SampleSize,OFFSET(Population!$A$4,RandomNumbers!L536,0),""))</f>
        <v/>
      </c>
      <c r="M539" s="7" t="str">
        <f>IF(RIGHT(M$4,LEN(M$4)-1)*1&gt;NumSamples,"",IF($A539&lt;=SampleSize,OFFSET(Population!$A$4,RandomNumbers!M536,0),""))</f>
        <v/>
      </c>
      <c r="N539" s="7" t="str">
        <f>IF(RIGHT(N$4,LEN(N$4)-1)*1&gt;NumSamples,"",IF($A539&lt;=SampleSize,OFFSET(Population!$A$4,RandomNumbers!N536,0),""))</f>
        <v/>
      </c>
      <c r="O539" s="7" t="str">
        <f>IF(RIGHT(O$4,LEN(O$4)-1)*1&gt;NumSamples,"",IF($A539&lt;=SampleSize,OFFSET(Population!$A$4,RandomNumbers!O536,0),""))</f>
        <v/>
      </c>
      <c r="P539" s="7" t="str">
        <f>IF(RIGHT(P$4,LEN(P$4)-1)*1&gt;NumSamples,"",IF($A539&lt;=SampleSize,OFFSET(Population!$A$4,RandomNumbers!P536,0),""))</f>
        <v/>
      </c>
      <c r="Q539" s="7" t="str">
        <f>IF(RIGHT(Q$4,LEN(Q$4)-1)*1&gt;NumSamples,"",IF($A539&lt;=SampleSize,OFFSET(Population!$A$4,RandomNumbers!Q536,0),""))</f>
        <v/>
      </c>
      <c r="R539" s="7" t="str">
        <f>IF(RIGHT(R$4,LEN(R$4)-1)*1&gt;NumSamples,"",IF($A539&lt;=SampleSize,OFFSET(Population!$A$4,RandomNumbers!R536,0),""))</f>
        <v/>
      </c>
      <c r="S539" s="7" t="str">
        <f>IF(RIGHT(S$4,LEN(S$4)-1)*1&gt;NumSamples,"",IF($A539&lt;=SampleSize,OFFSET(Population!$A$4,RandomNumbers!S536,0),""))</f>
        <v/>
      </c>
      <c r="T539" s="7" t="str">
        <f>IF(RIGHT(T$4,LEN(T$4)-1)*1&gt;NumSamples,"",IF($A539&lt;=SampleSize,OFFSET(Population!$A$4,RandomNumbers!T536,0),""))</f>
        <v/>
      </c>
      <c r="U539" s="7" t="str">
        <f>IF(RIGHT(U$4,LEN(U$4)-1)*1&gt;NumSamples,"",IF($A539&lt;=SampleSize,OFFSET(Population!$A$4,RandomNumbers!U536,0),""))</f>
        <v/>
      </c>
      <c r="V539" s="7" t="str">
        <f>IF(RIGHT(V$4,LEN(V$4)-1)*1&gt;NumSamples,"",IF($A539&lt;=SampleSize,OFFSET(Population!$A$4,RandomNumbers!V536,0),""))</f>
        <v/>
      </c>
      <c r="W539" s="7" t="str">
        <f>IF(RIGHT(W$4,LEN(W$4)-1)*1&gt;NumSamples,"",IF($A539&lt;=SampleSize,OFFSET(Population!$A$4,RandomNumbers!W536,0),""))</f>
        <v/>
      </c>
      <c r="X539" s="7" t="str">
        <f>IF(RIGHT(X$4,LEN(X$4)-1)*1&gt;NumSamples,"",IF($A539&lt;=SampleSize,OFFSET(Population!$A$4,RandomNumbers!X536,0),""))</f>
        <v/>
      </c>
      <c r="Y539" s="7" t="str">
        <f>IF(RIGHT(Y$4,LEN(Y$4)-1)*1&gt;NumSamples,"",IF($A539&lt;=SampleSize,OFFSET(Population!$A$4,RandomNumbers!Y536,0),""))</f>
        <v/>
      </c>
      <c r="Z539" s="7" t="str">
        <f>IF(RIGHT(Z$4,LEN(Z$4)-1)*1&gt;NumSamples,"",IF($A539&lt;=SampleSize,OFFSET(Population!$A$4,RandomNumbers!Z536,0),""))</f>
        <v/>
      </c>
      <c r="AA539" s="7" t="str">
        <f>IF(RIGHT(AA$4,LEN(AA$4)-1)*1&gt;NumSamples,"",IF($A539&lt;=SampleSize,OFFSET(Population!$A$4,RandomNumbers!AA536,0),""))</f>
        <v/>
      </c>
      <c r="AB539" s="7" t="str">
        <f>IF(RIGHT(AB$4,LEN(AB$4)-1)*1&gt;NumSamples,"",IF($A539&lt;=SampleSize,OFFSET(Population!$A$4,RandomNumbers!AB536,0),""))</f>
        <v/>
      </c>
      <c r="AC539" s="7" t="str">
        <f>IF(RIGHT(AC$4,LEN(AC$4)-1)*1&gt;NumSamples,"",IF($A539&lt;=SampleSize,OFFSET(Population!$A$4,RandomNumbers!AC536,0),""))</f>
        <v/>
      </c>
      <c r="AD539" s="7" t="str">
        <f>IF(RIGHT(AD$4,LEN(AD$4)-1)*1&gt;NumSamples,"",IF($A539&lt;=SampleSize,OFFSET(Population!$A$4,RandomNumbers!AD536,0),""))</f>
        <v/>
      </c>
      <c r="AE539" s="7" t="str">
        <f>IF(RIGHT(AE$4,LEN(AE$4)-1)*1&gt;NumSamples,"",IF($A539&lt;=SampleSize,OFFSET(Population!$A$4,RandomNumbers!AE536,0),""))</f>
        <v/>
      </c>
      <c r="AF539" s="7" t="str">
        <f>IF(RIGHT(AF$4,LEN(AF$4)-1)*1&gt;NumSamples,"",IF($A539&lt;=SampleSize,OFFSET(Population!$A$4,RandomNumbers!AF536,0),""))</f>
        <v/>
      </c>
      <c r="AG539" s="7" t="str">
        <f>IF(RIGHT(AG$4,LEN(AG$4)-1)*1&gt;NumSamples,"",IF($A539&lt;=SampleSize,OFFSET(Population!$A$4,RandomNumbers!AG536,0),""))</f>
        <v/>
      </c>
      <c r="AH539" s="7" t="str">
        <f>IF(RIGHT(AH$4,LEN(AH$4)-1)*1&gt;NumSamples,"",IF($A539&lt;=SampleSize,OFFSET(Population!$A$4,RandomNumbers!AH536,0),""))</f>
        <v/>
      </c>
      <c r="AI539" s="7" t="str">
        <f>IF(RIGHT(AI$4,LEN(AI$4)-1)*1&gt;NumSamples,"",IF($A539&lt;=SampleSize,OFFSET(Population!$A$4,RandomNumbers!AI536,0),""))</f>
        <v/>
      </c>
      <c r="AJ539" s="7" t="str">
        <f>IF(RIGHT(AJ$4,LEN(AJ$4)-1)*1&gt;NumSamples,"",IF($A539&lt;=SampleSize,OFFSET(Population!$A$4,RandomNumbers!AJ536,0),""))</f>
        <v/>
      </c>
      <c r="AK539" s="7" t="str">
        <f>IF(RIGHT(AK$4,LEN(AK$4)-1)*1&gt;NumSamples,"",IF($A539&lt;=SampleSize,OFFSET(Population!$A$4,RandomNumbers!AK536,0),""))</f>
        <v/>
      </c>
      <c r="AL539" s="7" t="str">
        <f>IF(RIGHT(AL$4,LEN(AL$4)-1)*1&gt;NumSamples,"",IF($A539&lt;=SampleSize,OFFSET(Population!$A$4,RandomNumbers!AL536,0),""))</f>
        <v/>
      </c>
      <c r="AM539" s="7" t="str">
        <f>IF(RIGHT(AM$4,LEN(AM$4)-1)*1&gt;NumSamples,"",IF($A539&lt;=SampleSize,OFFSET(Population!$A$4,RandomNumbers!AM536,0),""))</f>
        <v/>
      </c>
      <c r="AN539" s="7" t="str">
        <f>IF(RIGHT(AN$4,LEN(AN$4)-1)*1&gt;NumSamples,"",IF($A539&lt;=SampleSize,OFFSET(Population!$A$4,RandomNumbers!AN536,0),""))</f>
        <v/>
      </c>
      <c r="AO539" s="7" t="str">
        <f>IF(RIGHT(AO$4,LEN(AO$4)-1)*1&gt;NumSamples,"",IF($A539&lt;=SampleSize,OFFSET(Population!$A$4,RandomNumbers!AO536,0),""))</f>
        <v/>
      </c>
      <c r="AP539" s="7" t="str">
        <f>IF(RIGHT(AP$4,LEN(AP$4)-1)*1&gt;NumSamples,"",IF($A539&lt;=SampleSize,OFFSET(Population!$A$4,RandomNumbers!AP536,0),""))</f>
        <v/>
      </c>
      <c r="AQ539" s="7" t="str">
        <f>IF(RIGHT(AQ$4,LEN(AQ$4)-1)*1&gt;NumSamples,"",IF($A539&lt;=SampleSize,OFFSET(Population!$A$4,RandomNumbers!AQ536,0),""))</f>
        <v/>
      </c>
      <c r="AR539" s="7" t="str">
        <f>IF(RIGHT(AR$4,LEN(AR$4)-1)*1&gt;NumSamples,"",IF($A539&lt;=SampleSize,OFFSET(Population!$A$4,RandomNumbers!AR536,0),""))</f>
        <v/>
      </c>
      <c r="AS539" s="7" t="str">
        <f>IF(RIGHT(AS$4,LEN(AS$4)-1)*1&gt;NumSamples,"",IF($A539&lt;=SampleSize,OFFSET(Population!$A$4,RandomNumbers!AS536,0),""))</f>
        <v/>
      </c>
      <c r="AT539" s="7" t="str">
        <f>IF(RIGHT(AT$4,LEN(AT$4)-1)*1&gt;NumSamples,"",IF($A539&lt;=SampleSize,OFFSET(Population!$A$4,RandomNumbers!AT536,0),""))</f>
        <v/>
      </c>
      <c r="AU539" s="7" t="str">
        <f>IF(RIGHT(AU$4,LEN(AU$4)-1)*1&gt;NumSamples,"",IF($A539&lt;=SampleSize,OFFSET(Population!$A$4,RandomNumbers!AU536,0),""))</f>
        <v/>
      </c>
      <c r="AV539" s="7" t="str">
        <f>IF(RIGHT(AV$4,LEN(AV$4)-1)*1&gt;NumSamples,"",IF($A539&lt;=SampleSize,OFFSET(Population!$A$4,RandomNumbers!AV536,0),""))</f>
        <v/>
      </c>
      <c r="AW539" s="7" t="str">
        <f>IF(RIGHT(AW$4,LEN(AW$4)-1)*1&gt;NumSamples,"",IF($A539&lt;=SampleSize,OFFSET(Population!$A$4,RandomNumbers!AW536,0),""))</f>
        <v/>
      </c>
      <c r="AX539" s="7" t="str">
        <f>IF(RIGHT(AX$4,LEN(AX$4)-1)*1&gt;NumSamples,"",IF($A539&lt;=SampleSize,OFFSET(Population!$A$4,RandomNumbers!AX536,0),""))</f>
        <v/>
      </c>
      <c r="AY539" s="7" t="str">
        <f>IF(RIGHT(AY$4,LEN(AY$4)-1)*1&gt;NumSamples,"",IF($A539&lt;=SampleSize,OFFSET(Population!$A$4,RandomNumbers!AY536,0),""))</f>
        <v/>
      </c>
      <c r="AZ539" s="7" t="str">
        <f>IF(RIGHT(AZ$4,LEN(AZ$4)-1)*1&gt;NumSamples,"",IF($A539&lt;=SampleSize,OFFSET(Population!$A$4,RandomNumbers!AZ536,0),""))</f>
        <v/>
      </c>
      <c r="BA539" s="7" t="str">
        <f>IF(RIGHT(BA$4,LEN(BA$4)-1)*1&gt;NumSamples,"",IF($A539&lt;=SampleSize,OFFSET(Population!$A$4,RandomNumbers!BA536,0),""))</f>
        <v/>
      </c>
      <c r="BB539" s="7" t="str">
        <f>IF(RIGHT(BB$4,LEN(BB$4)-1)*1&gt;NumSamples,"",IF($A539&lt;=SampleSize,OFFSET(Population!$A$4,RandomNumbers!BB536,0),""))</f>
        <v/>
      </c>
      <c r="BC539" s="7" t="str">
        <f>IF(RIGHT(BC$4,LEN(BC$4)-1)*1&gt;NumSamples,"",IF($A539&lt;=SampleSize,OFFSET(Population!$A$4,RandomNumbers!BC536,0),""))</f>
        <v/>
      </c>
      <c r="BD539" s="7" t="str">
        <f>IF(RIGHT(BD$4,LEN(BD$4)-1)*1&gt;NumSamples,"",IF($A539&lt;=SampleSize,OFFSET(Population!$A$4,RandomNumbers!BD536,0),""))</f>
        <v/>
      </c>
      <c r="BE539" s="7" t="str">
        <f>IF(RIGHT(BE$4,LEN(BE$4)-1)*1&gt;NumSamples,"",IF($A539&lt;=SampleSize,OFFSET(Population!$A$4,RandomNumbers!BE536,0),""))</f>
        <v/>
      </c>
      <c r="BF539" s="7" t="str">
        <f>IF(RIGHT(BF$4,LEN(BF$4)-1)*1&gt;NumSamples,"",IF($A539&lt;=SampleSize,OFFSET(Population!$A$4,RandomNumbers!BF536,0),""))</f>
        <v/>
      </c>
      <c r="BG539" s="7" t="str">
        <f>IF(RIGHT(BG$4,LEN(BG$4)-1)*1&gt;NumSamples,"",IF($A539&lt;=SampleSize,OFFSET(Population!$A$4,RandomNumbers!BG536,0),""))</f>
        <v/>
      </c>
      <c r="BH539" s="7" t="str">
        <f>IF(RIGHT(BH$4,LEN(BH$4)-1)*1&gt;NumSamples,"",IF($A539&lt;=SampleSize,OFFSET(Population!$A$4,RandomNumbers!BH536,0),""))</f>
        <v/>
      </c>
      <c r="BI539" s="7" t="str">
        <f>IF(RIGHT(BI$4,LEN(BI$4)-1)*1&gt;NumSamples,"",IF($A539&lt;=SampleSize,OFFSET(Population!$A$4,RandomNumbers!BI536,0),""))</f>
        <v/>
      </c>
      <c r="BJ539" s="7" t="str">
        <f>IF(RIGHT(BJ$4,LEN(BJ$4)-1)*1&gt;NumSamples,"",IF($A539&lt;=SampleSize,OFFSET(Population!$A$4,RandomNumbers!BJ536,0),""))</f>
        <v/>
      </c>
      <c r="BK539" s="7" t="str">
        <f>IF(RIGHT(BK$4,LEN(BK$4)-1)*1&gt;NumSamples,"",IF($A539&lt;=SampleSize,OFFSET(Population!$A$4,RandomNumbers!BK536,0),""))</f>
        <v/>
      </c>
      <c r="BL539" s="7" t="str">
        <f>IF(RIGHT(BL$4,LEN(BL$4)-1)*1&gt;NumSamples,"",IF($A539&lt;=SampleSize,OFFSET(Population!$A$4,RandomNumbers!BL536,0),""))</f>
        <v/>
      </c>
      <c r="BM539" s="7" t="str">
        <f>IF(RIGHT(BM$4,LEN(BM$4)-1)*1&gt;NumSamples,"",IF($A539&lt;=SampleSize,OFFSET(Population!$A$4,RandomNumbers!BM536,0),""))</f>
        <v/>
      </c>
      <c r="BN539" s="7" t="str">
        <f>IF(RIGHT(BN$4,LEN(BN$4)-1)*1&gt;NumSamples,"",IF($A539&lt;=SampleSize,OFFSET(Population!$A$4,RandomNumbers!BN536,0),""))</f>
        <v/>
      </c>
      <c r="BO539" s="7" t="str">
        <f>IF(RIGHT(BO$4,LEN(BO$4)-1)*1&gt;NumSamples,"",IF($A539&lt;=SampleSize,OFFSET(Population!$A$4,RandomNumbers!BO536,0),""))</f>
        <v/>
      </c>
      <c r="BP539" s="7" t="str">
        <f>IF(RIGHT(BP$4,LEN(BP$4)-1)*1&gt;NumSamples,"",IF($A539&lt;=SampleSize,OFFSET(Population!$A$4,RandomNumbers!BP536,0),""))</f>
        <v/>
      </c>
      <c r="BQ539" s="7" t="str">
        <f>IF(RIGHT(BQ$4,LEN(BQ$4)-1)*1&gt;NumSamples,"",IF($A539&lt;=SampleSize,OFFSET(Population!$A$4,RandomNumbers!BQ536,0),""))</f>
        <v/>
      </c>
      <c r="BR539" s="7" t="str">
        <f>IF(RIGHT(BR$4,LEN(BR$4)-1)*1&gt;NumSamples,"",IF($A539&lt;=SampleSize,OFFSET(Population!$A$4,RandomNumbers!BR536,0),""))</f>
        <v/>
      </c>
      <c r="BS539" s="7" t="str">
        <f>IF(RIGHT(BS$4,LEN(BS$4)-1)*1&gt;NumSamples,"",IF($A539&lt;=SampleSize,OFFSET(Population!$A$4,RandomNumbers!BS536,0),""))</f>
        <v/>
      </c>
      <c r="BT539" s="7" t="str">
        <f>IF(RIGHT(BT$4,LEN(BT$4)-1)*1&gt;NumSamples,"",IF($A539&lt;=SampleSize,OFFSET(Population!$A$4,RandomNumbers!BT536,0),""))</f>
        <v/>
      </c>
      <c r="BU539" s="7" t="str">
        <f>IF(RIGHT(BU$4,LEN(BU$4)-1)*1&gt;NumSamples,"",IF($A539&lt;=SampleSize,OFFSET(Population!$A$4,RandomNumbers!BU536,0),""))</f>
        <v/>
      </c>
      <c r="BV539" s="7" t="str">
        <f>IF(RIGHT(BV$4,LEN(BV$4)-1)*1&gt;NumSamples,"",IF($A539&lt;=SampleSize,OFFSET(Population!$A$4,RandomNumbers!BV536,0),""))</f>
        <v/>
      </c>
      <c r="BW539" s="7" t="str">
        <f>IF(RIGHT(BW$4,LEN(BW$4)-1)*1&gt;NumSamples,"",IF($A539&lt;=SampleSize,OFFSET(Population!$A$4,RandomNumbers!BW536,0),""))</f>
        <v/>
      </c>
      <c r="BX539" s="7" t="str">
        <f>IF(RIGHT(BX$4,LEN(BX$4)-1)*1&gt;NumSamples,"",IF($A539&lt;=SampleSize,OFFSET(Population!$A$4,RandomNumbers!BX536,0),""))</f>
        <v/>
      </c>
      <c r="BY539" s="7" t="str">
        <f>IF(RIGHT(BY$4,LEN(BY$4)-1)*1&gt;NumSamples,"",IF($A539&lt;=SampleSize,OFFSET(Population!$A$4,RandomNumbers!BY536,0),""))</f>
        <v/>
      </c>
      <c r="BZ539" s="7" t="str">
        <f>IF(RIGHT(BZ$4,LEN(BZ$4)-1)*1&gt;NumSamples,"",IF($A539&lt;=SampleSize,OFFSET(Population!$A$4,RandomNumbers!BZ536,0),""))</f>
        <v/>
      </c>
      <c r="CA539" s="7" t="str">
        <f>IF(RIGHT(CA$4,LEN(CA$4)-1)*1&gt;NumSamples,"",IF($A539&lt;=SampleSize,OFFSET(Population!$A$4,RandomNumbers!CA536,0),""))</f>
        <v/>
      </c>
      <c r="CB539" s="7" t="str">
        <f>IF(RIGHT(CB$4,LEN(CB$4)-1)*1&gt;NumSamples,"",IF($A539&lt;=SampleSize,OFFSET(Population!$A$4,RandomNumbers!CB536,0),""))</f>
        <v/>
      </c>
      <c r="CC539" s="7" t="str">
        <f>IF(RIGHT(CC$4,LEN(CC$4)-1)*1&gt;NumSamples,"",IF($A539&lt;=SampleSize,OFFSET(Population!$A$4,RandomNumbers!CC536,0),""))</f>
        <v/>
      </c>
      <c r="CD539" s="7" t="str">
        <f>IF(RIGHT(CD$4,LEN(CD$4)-1)*1&gt;NumSamples,"",IF($A539&lt;=SampleSize,OFFSET(Population!$A$4,RandomNumbers!CD536,0),""))</f>
        <v/>
      </c>
      <c r="CE539" s="7" t="str">
        <f>IF(RIGHT(CE$4,LEN(CE$4)-1)*1&gt;NumSamples,"",IF($A539&lt;=SampleSize,OFFSET(Population!$A$4,RandomNumbers!CE536,0),""))</f>
        <v/>
      </c>
      <c r="CF539" s="7" t="str">
        <f>IF(RIGHT(CF$4,LEN(CF$4)-1)*1&gt;NumSamples,"",IF($A539&lt;=SampleSize,OFFSET(Population!$A$4,RandomNumbers!CF536,0),""))</f>
        <v/>
      </c>
      <c r="CG539" s="7" t="str">
        <f>IF(RIGHT(CG$4,LEN(CG$4)-1)*1&gt;NumSamples,"",IF($A539&lt;=SampleSize,OFFSET(Population!$A$4,RandomNumbers!CG536,0),""))</f>
        <v/>
      </c>
      <c r="CH539" s="7" t="str">
        <f>IF(RIGHT(CH$4,LEN(CH$4)-1)*1&gt;NumSamples,"",IF($A539&lt;=SampleSize,OFFSET(Population!$A$4,RandomNumbers!CH536,0),""))</f>
        <v/>
      </c>
      <c r="CI539" s="7" t="str">
        <f>IF(RIGHT(CI$4,LEN(CI$4)-1)*1&gt;NumSamples,"",IF($A539&lt;=SampleSize,OFFSET(Population!$A$4,RandomNumbers!CI536,0),""))</f>
        <v/>
      </c>
      <c r="CJ539" s="7" t="str">
        <f>IF(RIGHT(CJ$4,LEN(CJ$4)-1)*1&gt;NumSamples,"",IF($A539&lt;=SampleSize,OFFSET(Population!$A$4,RandomNumbers!CJ536,0),""))</f>
        <v/>
      </c>
      <c r="CK539" s="7" t="str">
        <f>IF(RIGHT(CK$4,LEN(CK$4)-1)*1&gt;NumSamples,"",IF($A539&lt;=SampleSize,OFFSET(Population!$A$4,RandomNumbers!CK536,0),""))</f>
        <v/>
      </c>
      <c r="CL539" s="7" t="str">
        <f>IF(RIGHT(CL$4,LEN(CL$4)-1)*1&gt;NumSamples,"",IF($A539&lt;=SampleSize,OFFSET(Population!$A$4,RandomNumbers!CL536,0),""))</f>
        <v/>
      </c>
      <c r="CM539" s="7" t="str">
        <f>IF(RIGHT(CM$4,LEN(CM$4)-1)*1&gt;NumSamples,"",IF($A539&lt;=SampleSize,OFFSET(Population!$A$4,RandomNumbers!CM536,0),""))</f>
        <v/>
      </c>
      <c r="CN539" s="7" t="str">
        <f>IF(RIGHT(CN$4,LEN(CN$4)-1)*1&gt;NumSamples,"",IF($A539&lt;=SampleSize,OFFSET(Population!$A$4,RandomNumbers!CN536,0),""))</f>
        <v/>
      </c>
      <c r="CO539" s="7" t="str">
        <f>IF(RIGHT(CO$4,LEN(CO$4)-1)*1&gt;NumSamples,"",IF($A539&lt;=SampleSize,OFFSET(Population!$A$4,RandomNumbers!CO536,0),""))</f>
        <v/>
      </c>
      <c r="CP539" s="7" t="str">
        <f>IF(RIGHT(CP$4,LEN(CP$4)-1)*1&gt;NumSamples,"",IF($A539&lt;=SampleSize,OFFSET(Population!$A$4,RandomNumbers!CP536,0),""))</f>
        <v/>
      </c>
      <c r="CQ539" s="7" t="str">
        <f>IF(RIGHT(CQ$4,LEN(CQ$4)-1)*1&gt;NumSamples,"",IF($A539&lt;=SampleSize,OFFSET(Population!$A$4,RandomNumbers!CQ536,0),""))</f>
        <v/>
      </c>
      <c r="CR539" s="7" t="str">
        <f>IF(RIGHT(CR$4,LEN(CR$4)-1)*1&gt;NumSamples,"",IF($A539&lt;=SampleSize,OFFSET(Population!$A$4,RandomNumbers!CR536,0),""))</f>
        <v/>
      </c>
      <c r="CS539" s="7" t="str">
        <f>IF(RIGHT(CS$4,LEN(CS$4)-1)*1&gt;NumSamples,"",IF($A539&lt;=SampleSize,OFFSET(Population!$A$4,RandomNumbers!CS536,0),""))</f>
        <v/>
      </c>
      <c r="CT539" s="7" t="str">
        <f>IF(RIGHT(CT$4,LEN(CT$4)-1)*1&gt;NumSamples,"",IF($A539&lt;=SampleSize,OFFSET(Population!$A$4,RandomNumbers!CT536,0),""))</f>
        <v/>
      </c>
      <c r="CU539" s="7" t="str">
        <f>IF(RIGHT(CU$4,LEN(CU$4)-1)*1&gt;NumSamples,"",IF($A539&lt;=SampleSize,OFFSET(Population!$A$4,RandomNumbers!CU536,0),""))</f>
        <v/>
      </c>
      <c r="CV539" s="7" t="str">
        <f>IF(RIGHT(CV$4,LEN(CV$4)-1)*1&gt;NumSamples,"",IF($A539&lt;=SampleSize,OFFSET(Population!$A$4,RandomNumbers!CV536,0),""))</f>
        <v/>
      </c>
      <c r="CW539" s="7" t="str">
        <f>IF(RIGHT(CW$4,LEN(CW$4)-1)*1&gt;NumSamples,"",IF($A539&lt;=SampleSize,OFFSET(Population!$A$4,RandomNumbers!CW536,0),""))</f>
        <v/>
      </c>
    </row>
    <row r="540" ht="14.25" customHeight="1">
      <c r="A540" s="7">
        <v>536.0</v>
      </c>
      <c r="B540" s="7" t="str">
        <f>IF(RIGHT(B$4,LEN(B$4)-1)*1&gt;NumSamples,"",IF($A540&lt;=SampleSize,OFFSET(Population!$A$4,RandomNumbers!B537,0),""))</f>
        <v/>
      </c>
      <c r="C540" s="7" t="str">
        <f>IF(RIGHT(C$4,LEN(C$4)-1)*1&gt;NumSamples,"",IF($A540&lt;=SampleSize,OFFSET(Population!$A$4,RandomNumbers!C537,0),""))</f>
        <v/>
      </c>
      <c r="D540" s="7" t="str">
        <f>IF(RIGHT(D$4,LEN(D$4)-1)*1&gt;NumSamples,"",IF($A540&lt;=SampleSize,OFFSET(Population!$A$4,RandomNumbers!D537,0),""))</f>
        <v/>
      </c>
      <c r="E540" s="7" t="str">
        <f>IF(RIGHT(E$4,LEN(E$4)-1)*1&gt;NumSamples,"",IF($A540&lt;=SampleSize,OFFSET(Population!$A$4,RandomNumbers!E537,0),""))</f>
        <v/>
      </c>
      <c r="F540" s="7" t="str">
        <f>IF(RIGHT(F$4,LEN(F$4)-1)*1&gt;NumSamples,"",IF($A540&lt;=SampleSize,OFFSET(Population!$A$4,RandomNumbers!F537,0),""))</f>
        <v/>
      </c>
      <c r="G540" s="7" t="str">
        <f>IF(RIGHT(G$4,LEN(G$4)-1)*1&gt;NumSamples,"",IF($A540&lt;=SampleSize,OFFSET(Population!$A$4,RandomNumbers!G537,0),""))</f>
        <v/>
      </c>
      <c r="H540" s="7" t="str">
        <f>IF(RIGHT(H$4,LEN(H$4)-1)*1&gt;NumSamples,"",IF($A540&lt;=SampleSize,OFFSET(Population!$A$4,RandomNumbers!H537,0),""))</f>
        <v/>
      </c>
      <c r="I540" s="7" t="str">
        <f>IF(RIGHT(I$4,LEN(I$4)-1)*1&gt;NumSamples,"",IF($A540&lt;=SampleSize,OFFSET(Population!$A$4,RandomNumbers!I537,0),""))</f>
        <v/>
      </c>
      <c r="J540" s="7" t="str">
        <f>IF(RIGHT(J$4,LEN(J$4)-1)*1&gt;NumSamples,"",IF($A540&lt;=SampleSize,OFFSET(Population!$A$4,RandomNumbers!J537,0),""))</f>
        <v/>
      </c>
      <c r="K540" s="7" t="str">
        <f>IF(RIGHT(K$4,LEN(K$4)-1)*1&gt;NumSamples,"",IF($A540&lt;=SampleSize,OFFSET(Population!$A$4,RandomNumbers!K537,0),""))</f>
        <v/>
      </c>
      <c r="L540" s="7" t="str">
        <f>IF(RIGHT(L$4,LEN(L$4)-1)*1&gt;NumSamples,"",IF($A540&lt;=SampleSize,OFFSET(Population!$A$4,RandomNumbers!L537,0),""))</f>
        <v/>
      </c>
      <c r="M540" s="7" t="str">
        <f>IF(RIGHT(M$4,LEN(M$4)-1)*1&gt;NumSamples,"",IF($A540&lt;=SampleSize,OFFSET(Population!$A$4,RandomNumbers!M537,0),""))</f>
        <v/>
      </c>
      <c r="N540" s="7" t="str">
        <f>IF(RIGHT(N$4,LEN(N$4)-1)*1&gt;NumSamples,"",IF($A540&lt;=SampleSize,OFFSET(Population!$A$4,RandomNumbers!N537,0),""))</f>
        <v/>
      </c>
      <c r="O540" s="7" t="str">
        <f>IF(RIGHT(O$4,LEN(O$4)-1)*1&gt;NumSamples,"",IF($A540&lt;=SampleSize,OFFSET(Population!$A$4,RandomNumbers!O537,0),""))</f>
        <v/>
      </c>
      <c r="P540" s="7" t="str">
        <f>IF(RIGHT(P$4,LEN(P$4)-1)*1&gt;NumSamples,"",IF($A540&lt;=SampleSize,OFFSET(Population!$A$4,RandomNumbers!P537,0),""))</f>
        <v/>
      </c>
      <c r="Q540" s="7" t="str">
        <f>IF(RIGHT(Q$4,LEN(Q$4)-1)*1&gt;NumSamples,"",IF($A540&lt;=SampleSize,OFFSET(Population!$A$4,RandomNumbers!Q537,0),""))</f>
        <v/>
      </c>
      <c r="R540" s="7" t="str">
        <f>IF(RIGHT(R$4,LEN(R$4)-1)*1&gt;NumSamples,"",IF($A540&lt;=SampleSize,OFFSET(Population!$A$4,RandomNumbers!R537,0),""))</f>
        <v/>
      </c>
      <c r="S540" s="7" t="str">
        <f>IF(RIGHT(S$4,LEN(S$4)-1)*1&gt;NumSamples,"",IF($A540&lt;=SampleSize,OFFSET(Population!$A$4,RandomNumbers!S537,0),""))</f>
        <v/>
      </c>
      <c r="T540" s="7" t="str">
        <f>IF(RIGHT(T$4,LEN(T$4)-1)*1&gt;NumSamples,"",IF($A540&lt;=SampleSize,OFFSET(Population!$A$4,RandomNumbers!T537,0),""))</f>
        <v/>
      </c>
      <c r="U540" s="7" t="str">
        <f>IF(RIGHT(U$4,LEN(U$4)-1)*1&gt;NumSamples,"",IF($A540&lt;=SampleSize,OFFSET(Population!$A$4,RandomNumbers!U537,0),""))</f>
        <v/>
      </c>
      <c r="V540" s="7" t="str">
        <f>IF(RIGHT(V$4,LEN(V$4)-1)*1&gt;NumSamples,"",IF($A540&lt;=SampleSize,OFFSET(Population!$A$4,RandomNumbers!V537,0),""))</f>
        <v/>
      </c>
      <c r="W540" s="7" t="str">
        <f>IF(RIGHT(W$4,LEN(W$4)-1)*1&gt;NumSamples,"",IF($A540&lt;=SampleSize,OFFSET(Population!$A$4,RandomNumbers!W537,0),""))</f>
        <v/>
      </c>
      <c r="X540" s="7" t="str">
        <f>IF(RIGHT(X$4,LEN(X$4)-1)*1&gt;NumSamples,"",IF($A540&lt;=SampleSize,OFFSET(Population!$A$4,RandomNumbers!X537,0),""))</f>
        <v/>
      </c>
      <c r="Y540" s="7" t="str">
        <f>IF(RIGHT(Y$4,LEN(Y$4)-1)*1&gt;NumSamples,"",IF($A540&lt;=SampleSize,OFFSET(Population!$A$4,RandomNumbers!Y537,0),""))</f>
        <v/>
      </c>
      <c r="Z540" s="7" t="str">
        <f>IF(RIGHT(Z$4,LEN(Z$4)-1)*1&gt;NumSamples,"",IF($A540&lt;=SampleSize,OFFSET(Population!$A$4,RandomNumbers!Z537,0),""))</f>
        <v/>
      </c>
      <c r="AA540" s="7" t="str">
        <f>IF(RIGHT(AA$4,LEN(AA$4)-1)*1&gt;NumSamples,"",IF($A540&lt;=SampleSize,OFFSET(Population!$A$4,RandomNumbers!AA537,0),""))</f>
        <v/>
      </c>
      <c r="AB540" s="7" t="str">
        <f>IF(RIGHT(AB$4,LEN(AB$4)-1)*1&gt;NumSamples,"",IF($A540&lt;=SampleSize,OFFSET(Population!$A$4,RandomNumbers!AB537,0),""))</f>
        <v/>
      </c>
      <c r="AC540" s="7" t="str">
        <f>IF(RIGHT(AC$4,LEN(AC$4)-1)*1&gt;NumSamples,"",IF($A540&lt;=SampleSize,OFFSET(Population!$A$4,RandomNumbers!AC537,0),""))</f>
        <v/>
      </c>
      <c r="AD540" s="7" t="str">
        <f>IF(RIGHT(AD$4,LEN(AD$4)-1)*1&gt;NumSamples,"",IF($A540&lt;=SampleSize,OFFSET(Population!$A$4,RandomNumbers!AD537,0),""))</f>
        <v/>
      </c>
      <c r="AE540" s="7" t="str">
        <f>IF(RIGHT(AE$4,LEN(AE$4)-1)*1&gt;NumSamples,"",IF($A540&lt;=SampleSize,OFFSET(Population!$A$4,RandomNumbers!AE537,0),""))</f>
        <v/>
      </c>
      <c r="AF540" s="7" t="str">
        <f>IF(RIGHT(AF$4,LEN(AF$4)-1)*1&gt;NumSamples,"",IF($A540&lt;=SampleSize,OFFSET(Population!$A$4,RandomNumbers!AF537,0),""))</f>
        <v/>
      </c>
      <c r="AG540" s="7" t="str">
        <f>IF(RIGHT(AG$4,LEN(AG$4)-1)*1&gt;NumSamples,"",IF($A540&lt;=SampleSize,OFFSET(Population!$A$4,RandomNumbers!AG537,0),""))</f>
        <v/>
      </c>
      <c r="AH540" s="7" t="str">
        <f>IF(RIGHT(AH$4,LEN(AH$4)-1)*1&gt;NumSamples,"",IF($A540&lt;=SampleSize,OFFSET(Population!$A$4,RandomNumbers!AH537,0),""))</f>
        <v/>
      </c>
      <c r="AI540" s="7" t="str">
        <f>IF(RIGHT(AI$4,LEN(AI$4)-1)*1&gt;NumSamples,"",IF($A540&lt;=SampleSize,OFFSET(Population!$A$4,RandomNumbers!AI537,0),""))</f>
        <v/>
      </c>
      <c r="AJ540" s="7" t="str">
        <f>IF(RIGHT(AJ$4,LEN(AJ$4)-1)*1&gt;NumSamples,"",IF($A540&lt;=SampleSize,OFFSET(Population!$A$4,RandomNumbers!AJ537,0),""))</f>
        <v/>
      </c>
      <c r="AK540" s="7" t="str">
        <f>IF(RIGHT(AK$4,LEN(AK$4)-1)*1&gt;NumSamples,"",IF($A540&lt;=SampleSize,OFFSET(Population!$A$4,RandomNumbers!AK537,0),""))</f>
        <v/>
      </c>
      <c r="AL540" s="7" t="str">
        <f>IF(RIGHT(AL$4,LEN(AL$4)-1)*1&gt;NumSamples,"",IF($A540&lt;=SampleSize,OFFSET(Population!$A$4,RandomNumbers!AL537,0),""))</f>
        <v/>
      </c>
      <c r="AM540" s="7" t="str">
        <f>IF(RIGHT(AM$4,LEN(AM$4)-1)*1&gt;NumSamples,"",IF($A540&lt;=SampleSize,OFFSET(Population!$A$4,RandomNumbers!AM537,0),""))</f>
        <v/>
      </c>
      <c r="AN540" s="7" t="str">
        <f>IF(RIGHT(AN$4,LEN(AN$4)-1)*1&gt;NumSamples,"",IF($A540&lt;=SampleSize,OFFSET(Population!$A$4,RandomNumbers!AN537,0),""))</f>
        <v/>
      </c>
      <c r="AO540" s="7" t="str">
        <f>IF(RIGHT(AO$4,LEN(AO$4)-1)*1&gt;NumSamples,"",IF($A540&lt;=SampleSize,OFFSET(Population!$A$4,RandomNumbers!AO537,0),""))</f>
        <v/>
      </c>
      <c r="AP540" s="7" t="str">
        <f>IF(RIGHT(AP$4,LEN(AP$4)-1)*1&gt;NumSamples,"",IF($A540&lt;=SampleSize,OFFSET(Population!$A$4,RandomNumbers!AP537,0),""))</f>
        <v/>
      </c>
      <c r="AQ540" s="7" t="str">
        <f>IF(RIGHT(AQ$4,LEN(AQ$4)-1)*1&gt;NumSamples,"",IF($A540&lt;=SampleSize,OFFSET(Population!$A$4,RandomNumbers!AQ537,0),""))</f>
        <v/>
      </c>
      <c r="AR540" s="7" t="str">
        <f>IF(RIGHT(AR$4,LEN(AR$4)-1)*1&gt;NumSamples,"",IF($A540&lt;=SampleSize,OFFSET(Population!$A$4,RandomNumbers!AR537,0),""))</f>
        <v/>
      </c>
      <c r="AS540" s="7" t="str">
        <f>IF(RIGHT(AS$4,LEN(AS$4)-1)*1&gt;NumSamples,"",IF($A540&lt;=SampleSize,OFFSET(Population!$A$4,RandomNumbers!AS537,0),""))</f>
        <v/>
      </c>
      <c r="AT540" s="7" t="str">
        <f>IF(RIGHT(AT$4,LEN(AT$4)-1)*1&gt;NumSamples,"",IF($A540&lt;=SampleSize,OFFSET(Population!$A$4,RandomNumbers!AT537,0),""))</f>
        <v/>
      </c>
      <c r="AU540" s="7" t="str">
        <f>IF(RIGHT(AU$4,LEN(AU$4)-1)*1&gt;NumSamples,"",IF($A540&lt;=SampleSize,OFFSET(Population!$A$4,RandomNumbers!AU537,0),""))</f>
        <v/>
      </c>
      <c r="AV540" s="7" t="str">
        <f>IF(RIGHT(AV$4,LEN(AV$4)-1)*1&gt;NumSamples,"",IF($A540&lt;=SampleSize,OFFSET(Population!$A$4,RandomNumbers!AV537,0),""))</f>
        <v/>
      </c>
      <c r="AW540" s="7" t="str">
        <f>IF(RIGHT(AW$4,LEN(AW$4)-1)*1&gt;NumSamples,"",IF($A540&lt;=SampleSize,OFFSET(Population!$A$4,RandomNumbers!AW537,0),""))</f>
        <v/>
      </c>
      <c r="AX540" s="7" t="str">
        <f>IF(RIGHT(AX$4,LEN(AX$4)-1)*1&gt;NumSamples,"",IF($A540&lt;=SampleSize,OFFSET(Population!$A$4,RandomNumbers!AX537,0),""))</f>
        <v/>
      </c>
      <c r="AY540" s="7" t="str">
        <f>IF(RIGHT(AY$4,LEN(AY$4)-1)*1&gt;NumSamples,"",IF($A540&lt;=SampleSize,OFFSET(Population!$A$4,RandomNumbers!AY537,0),""))</f>
        <v/>
      </c>
      <c r="AZ540" s="7" t="str">
        <f>IF(RIGHT(AZ$4,LEN(AZ$4)-1)*1&gt;NumSamples,"",IF($A540&lt;=SampleSize,OFFSET(Population!$A$4,RandomNumbers!AZ537,0),""))</f>
        <v/>
      </c>
      <c r="BA540" s="7" t="str">
        <f>IF(RIGHT(BA$4,LEN(BA$4)-1)*1&gt;NumSamples,"",IF($A540&lt;=SampleSize,OFFSET(Population!$A$4,RandomNumbers!BA537,0),""))</f>
        <v/>
      </c>
      <c r="BB540" s="7" t="str">
        <f>IF(RIGHT(BB$4,LEN(BB$4)-1)*1&gt;NumSamples,"",IF($A540&lt;=SampleSize,OFFSET(Population!$A$4,RandomNumbers!BB537,0),""))</f>
        <v/>
      </c>
      <c r="BC540" s="7" t="str">
        <f>IF(RIGHT(BC$4,LEN(BC$4)-1)*1&gt;NumSamples,"",IF($A540&lt;=SampleSize,OFFSET(Population!$A$4,RandomNumbers!BC537,0),""))</f>
        <v/>
      </c>
      <c r="BD540" s="7" t="str">
        <f>IF(RIGHT(BD$4,LEN(BD$4)-1)*1&gt;NumSamples,"",IF($A540&lt;=SampleSize,OFFSET(Population!$A$4,RandomNumbers!BD537,0),""))</f>
        <v/>
      </c>
      <c r="BE540" s="7" t="str">
        <f>IF(RIGHT(BE$4,LEN(BE$4)-1)*1&gt;NumSamples,"",IF($A540&lt;=SampleSize,OFFSET(Population!$A$4,RandomNumbers!BE537,0),""))</f>
        <v/>
      </c>
      <c r="BF540" s="7" t="str">
        <f>IF(RIGHT(BF$4,LEN(BF$4)-1)*1&gt;NumSamples,"",IF($A540&lt;=SampleSize,OFFSET(Population!$A$4,RandomNumbers!BF537,0),""))</f>
        <v/>
      </c>
      <c r="BG540" s="7" t="str">
        <f>IF(RIGHT(BG$4,LEN(BG$4)-1)*1&gt;NumSamples,"",IF($A540&lt;=SampleSize,OFFSET(Population!$A$4,RandomNumbers!BG537,0),""))</f>
        <v/>
      </c>
      <c r="BH540" s="7" t="str">
        <f>IF(RIGHT(BH$4,LEN(BH$4)-1)*1&gt;NumSamples,"",IF($A540&lt;=SampleSize,OFFSET(Population!$A$4,RandomNumbers!BH537,0),""))</f>
        <v/>
      </c>
      <c r="BI540" s="7" t="str">
        <f>IF(RIGHT(BI$4,LEN(BI$4)-1)*1&gt;NumSamples,"",IF($A540&lt;=SampleSize,OFFSET(Population!$A$4,RandomNumbers!BI537,0),""))</f>
        <v/>
      </c>
      <c r="BJ540" s="7" t="str">
        <f>IF(RIGHT(BJ$4,LEN(BJ$4)-1)*1&gt;NumSamples,"",IF($A540&lt;=SampleSize,OFFSET(Population!$A$4,RandomNumbers!BJ537,0),""))</f>
        <v/>
      </c>
      <c r="BK540" s="7" t="str">
        <f>IF(RIGHT(BK$4,LEN(BK$4)-1)*1&gt;NumSamples,"",IF($A540&lt;=SampleSize,OFFSET(Population!$A$4,RandomNumbers!BK537,0),""))</f>
        <v/>
      </c>
      <c r="BL540" s="7" t="str">
        <f>IF(RIGHT(BL$4,LEN(BL$4)-1)*1&gt;NumSamples,"",IF($A540&lt;=SampleSize,OFFSET(Population!$A$4,RandomNumbers!BL537,0),""))</f>
        <v/>
      </c>
      <c r="BM540" s="7" t="str">
        <f>IF(RIGHT(BM$4,LEN(BM$4)-1)*1&gt;NumSamples,"",IF($A540&lt;=SampleSize,OFFSET(Population!$A$4,RandomNumbers!BM537,0),""))</f>
        <v/>
      </c>
      <c r="BN540" s="7" t="str">
        <f>IF(RIGHT(BN$4,LEN(BN$4)-1)*1&gt;NumSamples,"",IF($A540&lt;=SampleSize,OFFSET(Population!$A$4,RandomNumbers!BN537,0),""))</f>
        <v/>
      </c>
      <c r="BO540" s="7" t="str">
        <f>IF(RIGHT(BO$4,LEN(BO$4)-1)*1&gt;NumSamples,"",IF($A540&lt;=SampleSize,OFFSET(Population!$A$4,RandomNumbers!BO537,0),""))</f>
        <v/>
      </c>
      <c r="BP540" s="7" t="str">
        <f>IF(RIGHT(BP$4,LEN(BP$4)-1)*1&gt;NumSamples,"",IF($A540&lt;=SampleSize,OFFSET(Population!$A$4,RandomNumbers!BP537,0),""))</f>
        <v/>
      </c>
      <c r="BQ540" s="7" t="str">
        <f>IF(RIGHT(BQ$4,LEN(BQ$4)-1)*1&gt;NumSamples,"",IF($A540&lt;=SampleSize,OFFSET(Population!$A$4,RandomNumbers!BQ537,0),""))</f>
        <v/>
      </c>
      <c r="BR540" s="7" t="str">
        <f>IF(RIGHT(BR$4,LEN(BR$4)-1)*1&gt;NumSamples,"",IF($A540&lt;=SampleSize,OFFSET(Population!$A$4,RandomNumbers!BR537,0),""))</f>
        <v/>
      </c>
      <c r="BS540" s="7" t="str">
        <f>IF(RIGHT(BS$4,LEN(BS$4)-1)*1&gt;NumSamples,"",IF($A540&lt;=SampleSize,OFFSET(Population!$A$4,RandomNumbers!BS537,0),""))</f>
        <v/>
      </c>
      <c r="BT540" s="7" t="str">
        <f>IF(RIGHT(BT$4,LEN(BT$4)-1)*1&gt;NumSamples,"",IF($A540&lt;=SampleSize,OFFSET(Population!$A$4,RandomNumbers!BT537,0),""))</f>
        <v/>
      </c>
      <c r="BU540" s="7" t="str">
        <f>IF(RIGHT(BU$4,LEN(BU$4)-1)*1&gt;NumSamples,"",IF($A540&lt;=SampleSize,OFFSET(Population!$A$4,RandomNumbers!BU537,0),""))</f>
        <v/>
      </c>
      <c r="BV540" s="7" t="str">
        <f>IF(RIGHT(BV$4,LEN(BV$4)-1)*1&gt;NumSamples,"",IF($A540&lt;=SampleSize,OFFSET(Population!$A$4,RandomNumbers!BV537,0),""))</f>
        <v/>
      </c>
      <c r="BW540" s="7" t="str">
        <f>IF(RIGHT(BW$4,LEN(BW$4)-1)*1&gt;NumSamples,"",IF($A540&lt;=SampleSize,OFFSET(Population!$A$4,RandomNumbers!BW537,0),""))</f>
        <v/>
      </c>
      <c r="BX540" s="7" t="str">
        <f>IF(RIGHT(BX$4,LEN(BX$4)-1)*1&gt;NumSamples,"",IF($A540&lt;=SampleSize,OFFSET(Population!$A$4,RandomNumbers!BX537,0),""))</f>
        <v/>
      </c>
      <c r="BY540" s="7" t="str">
        <f>IF(RIGHT(BY$4,LEN(BY$4)-1)*1&gt;NumSamples,"",IF($A540&lt;=SampleSize,OFFSET(Population!$A$4,RandomNumbers!BY537,0),""))</f>
        <v/>
      </c>
      <c r="BZ540" s="7" t="str">
        <f>IF(RIGHT(BZ$4,LEN(BZ$4)-1)*1&gt;NumSamples,"",IF($A540&lt;=SampleSize,OFFSET(Population!$A$4,RandomNumbers!BZ537,0),""))</f>
        <v/>
      </c>
      <c r="CA540" s="7" t="str">
        <f>IF(RIGHT(CA$4,LEN(CA$4)-1)*1&gt;NumSamples,"",IF($A540&lt;=SampleSize,OFFSET(Population!$A$4,RandomNumbers!CA537,0),""))</f>
        <v/>
      </c>
      <c r="CB540" s="7" t="str">
        <f>IF(RIGHT(CB$4,LEN(CB$4)-1)*1&gt;NumSamples,"",IF($A540&lt;=SampleSize,OFFSET(Population!$A$4,RandomNumbers!CB537,0),""))</f>
        <v/>
      </c>
      <c r="CC540" s="7" t="str">
        <f>IF(RIGHT(CC$4,LEN(CC$4)-1)*1&gt;NumSamples,"",IF($A540&lt;=SampleSize,OFFSET(Population!$A$4,RandomNumbers!CC537,0),""))</f>
        <v/>
      </c>
      <c r="CD540" s="7" t="str">
        <f>IF(RIGHT(CD$4,LEN(CD$4)-1)*1&gt;NumSamples,"",IF($A540&lt;=SampleSize,OFFSET(Population!$A$4,RandomNumbers!CD537,0),""))</f>
        <v/>
      </c>
      <c r="CE540" s="7" t="str">
        <f>IF(RIGHT(CE$4,LEN(CE$4)-1)*1&gt;NumSamples,"",IF($A540&lt;=SampleSize,OFFSET(Population!$A$4,RandomNumbers!CE537,0),""))</f>
        <v/>
      </c>
      <c r="CF540" s="7" t="str">
        <f>IF(RIGHT(CF$4,LEN(CF$4)-1)*1&gt;NumSamples,"",IF($A540&lt;=SampleSize,OFFSET(Population!$A$4,RandomNumbers!CF537,0),""))</f>
        <v/>
      </c>
      <c r="CG540" s="7" t="str">
        <f>IF(RIGHT(CG$4,LEN(CG$4)-1)*1&gt;NumSamples,"",IF($A540&lt;=SampleSize,OFFSET(Population!$A$4,RandomNumbers!CG537,0),""))</f>
        <v/>
      </c>
      <c r="CH540" s="7" t="str">
        <f>IF(RIGHT(CH$4,LEN(CH$4)-1)*1&gt;NumSamples,"",IF($A540&lt;=SampleSize,OFFSET(Population!$A$4,RandomNumbers!CH537,0),""))</f>
        <v/>
      </c>
      <c r="CI540" s="7" t="str">
        <f>IF(RIGHT(CI$4,LEN(CI$4)-1)*1&gt;NumSamples,"",IF($A540&lt;=SampleSize,OFFSET(Population!$A$4,RandomNumbers!CI537,0),""))</f>
        <v/>
      </c>
      <c r="CJ540" s="7" t="str">
        <f>IF(RIGHT(CJ$4,LEN(CJ$4)-1)*1&gt;NumSamples,"",IF($A540&lt;=SampleSize,OFFSET(Population!$A$4,RandomNumbers!CJ537,0),""))</f>
        <v/>
      </c>
      <c r="CK540" s="7" t="str">
        <f>IF(RIGHT(CK$4,LEN(CK$4)-1)*1&gt;NumSamples,"",IF($A540&lt;=SampleSize,OFFSET(Population!$A$4,RandomNumbers!CK537,0),""))</f>
        <v/>
      </c>
      <c r="CL540" s="7" t="str">
        <f>IF(RIGHT(CL$4,LEN(CL$4)-1)*1&gt;NumSamples,"",IF($A540&lt;=SampleSize,OFFSET(Population!$A$4,RandomNumbers!CL537,0),""))</f>
        <v/>
      </c>
      <c r="CM540" s="7" t="str">
        <f>IF(RIGHT(CM$4,LEN(CM$4)-1)*1&gt;NumSamples,"",IF($A540&lt;=SampleSize,OFFSET(Population!$A$4,RandomNumbers!CM537,0),""))</f>
        <v/>
      </c>
      <c r="CN540" s="7" t="str">
        <f>IF(RIGHT(CN$4,LEN(CN$4)-1)*1&gt;NumSamples,"",IF($A540&lt;=SampleSize,OFFSET(Population!$A$4,RandomNumbers!CN537,0),""))</f>
        <v/>
      </c>
      <c r="CO540" s="7" t="str">
        <f>IF(RIGHT(CO$4,LEN(CO$4)-1)*1&gt;NumSamples,"",IF($A540&lt;=SampleSize,OFFSET(Population!$A$4,RandomNumbers!CO537,0),""))</f>
        <v/>
      </c>
      <c r="CP540" s="7" t="str">
        <f>IF(RIGHT(CP$4,LEN(CP$4)-1)*1&gt;NumSamples,"",IF($A540&lt;=SampleSize,OFFSET(Population!$A$4,RandomNumbers!CP537,0),""))</f>
        <v/>
      </c>
      <c r="CQ540" s="7" t="str">
        <f>IF(RIGHT(CQ$4,LEN(CQ$4)-1)*1&gt;NumSamples,"",IF($A540&lt;=SampleSize,OFFSET(Population!$A$4,RandomNumbers!CQ537,0),""))</f>
        <v/>
      </c>
      <c r="CR540" s="7" t="str">
        <f>IF(RIGHT(CR$4,LEN(CR$4)-1)*1&gt;NumSamples,"",IF($A540&lt;=SampleSize,OFFSET(Population!$A$4,RandomNumbers!CR537,0),""))</f>
        <v/>
      </c>
      <c r="CS540" s="7" t="str">
        <f>IF(RIGHT(CS$4,LEN(CS$4)-1)*1&gt;NumSamples,"",IF($A540&lt;=SampleSize,OFFSET(Population!$A$4,RandomNumbers!CS537,0),""))</f>
        <v/>
      </c>
      <c r="CT540" s="7" t="str">
        <f>IF(RIGHT(CT$4,LEN(CT$4)-1)*1&gt;NumSamples,"",IF($A540&lt;=SampleSize,OFFSET(Population!$A$4,RandomNumbers!CT537,0),""))</f>
        <v/>
      </c>
      <c r="CU540" s="7" t="str">
        <f>IF(RIGHT(CU$4,LEN(CU$4)-1)*1&gt;NumSamples,"",IF($A540&lt;=SampleSize,OFFSET(Population!$A$4,RandomNumbers!CU537,0),""))</f>
        <v/>
      </c>
      <c r="CV540" s="7" t="str">
        <f>IF(RIGHT(CV$4,LEN(CV$4)-1)*1&gt;NumSamples,"",IF($A540&lt;=SampleSize,OFFSET(Population!$A$4,RandomNumbers!CV537,0),""))</f>
        <v/>
      </c>
      <c r="CW540" s="7" t="str">
        <f>IF(RIGHT(CW$4,LEN(CW$4)-1)*1&gt;NumSamples,"",IF($A540&lt;=SampleSize,OFFSET(Population!$A$4,RandomNumbers!CW537,0),""))</f>
        <v/>
      </c>
    </row>
    <row r="541" ht="14.25" customHeight="1">
      <c r="A541" s="7">
        <v>537.0</v>
      </c>
      <c r="B541" s="7" t="str">
        <f>IF(RIGHT(B$4,LEN(B$4)-1)*1&gt;NumSamples,"",IF($A541&lt;=SampleSize,OFFSET(Population!$A$4,RandomNumbers!B538,0),""))</f>
        <v/>
      </c>
      <c r="C541" s="7" t="str">
        <f>IF(RIGHT(C$4,LEN(C$4)-1)*1&gt;NumSamples,"",IF($A541&lt;=SampleSize,OFFSET(Population!$A$4,RandomNumbers!C538,0),""))</f>
        <v/>
      </c>
      <c r="D541" s="7" t="str">
        <f>IF(RIGHT(D$4,LEN(D$4)-1)*1&gt;NumSamples,"",IF($A541&lt;=SampleSize,OFFSET(Population!$A$4,RandomNumbers!D538,0),""))</f>
        <v/>
      </c>
      <c r="E541" s="7" t="str">
        <f>IF(RIGHT(E$4,LEN(E$4)-1)*1&gt;NumSamples,"",IF($A541&lt;=SampleSize,OFFSET(Population!$A$4,RandomNumbers!E538,0),""))</f>
        <v/>
      </c>
      <c r="F541" s="7" t="str">
        <f>IF(RIGHT(F$4,LEN(F$4)-1)*1&gt;NumSamples,"",IF($A541&lt;=SampleSize,OFFSET(Population!$A$4,RandomNumbers!F538,0),""))</f>
        <v/>
      </c>
      <c r="G541" s="7" t="str">
        <f>IF(RIGHT(G$4,LEN(G$4)-1)*1&gt;NumSamples,"",IF($A541&lt;=SampleSize,OFFSET(Population!$A$4,RandomNumbers!G538,0),""))</f>
        <v/>
      </c>
      <c r="H541" s="7" t="str">
        <f>IF(RIGHT(H$4,LEN(H$4)-1)*1&gt;NumSamples,"",IF($A541&lt;=SampleSize,OFFSET(Population!$A$4,RandomNumbers!H538,0),""))</f>
        <v/>
      </c>
      <c r="I541" s="7" t="str">
        <f>IF(RIGHT(I$4,LEN(I$4)-1)*1&gt;NumSamples,"",IF($A541&lt;=SampleSize,OFFSET(Population!$A$4,RandomNumbers!I538,0),""))</f>
        <v/>
      </c>
      <c r="J541" s="7" t="str">
        <f>IF(RIGHT(J$4,LEN(J$4)-1)*1&gt;NumSamples,"",IF($A541&lt;=SampleSize,OFFSET(Population!$A$4,RandomNumbers!J538,0),""))</f>
        <v/>
      </c>
      <c r="K541" s="7" t="str">
        <f>IF(RIGHT(K$4,LEN(K$4)-1)*1&gt;NumSamples,"",IF($A541&lt;=SampleSize,OFFSET(Population!$A$4,RandomNumbers!K538,0),""))</f>
        <v/>
      </c>
      <c r="L541" s="7" t="str">
        <f>IF(RIGHT(L$4,LEN(L$4)-1)*1&gt;NumSamples,"",IF($A541&lt;=SampleSize,OFFSET(Population!$A$4,RandomNumbers!L538,0),""))</f>
        <v/>
      </c>
      <c r="M541" s="7" t="str">
        <f>IF(RIGHT(M$4,LEN(M$4)-1)*1&gt;NumSamples,"",IF($A541&lt;=SampleSize,OFFSET(Population!$A$4,RandomNumbers!M538,0),""))</f>
        <v/>
      </c>
      <c r="N541" s="7" t="str">
        <f>IF(RIGHT(N$4,LEN(N$4)-1)*1&gt;NumSamples,"",IF($A541&lt;=SampleSize,OFFSET(Population!$A$4,RandomNumbers!N538,0),""))</f>
        <v/>
      </c>
      <c r="O541" s="7" t="str">
        <f>IF(RIGHT(O$4,LEN(O$4)-1)*1&gt;NumSamples,"",IF($A541&lt;=SampleSize,OFFSET(Population!$A$4,RandomNumbers!O538,0),""))</f>
        <v/>
      </c>
      <c r="P541" s="7" t="str">
        <f>IF(RIGHT(P$4,LEN(P$4)-1)*1&gt;NumSamples,"",IF($A541&lt;=SampleSize,OFFSET(Population!$A$4,RandomNumbers!P538,0),""))</f>
        <v/>
      </c>
      <c r="Q541" s="7" t="str">
        <f>IF(RIGHT(Q$4,LEN(Q$4)-1)*1&gt;NumSamples,"",IF($A541&lt;=SampleSize,OFFSET(Population!$A$4,RandomNumbers!Q538,0),""))</f>
        <v/>
      </c>
      <c r="R541" s="7" t="str">
        <f>IF(RIGHT(R$4,LEN(R$4)-1)*1&gt;NumSamples,"",IF($A541&lt;=SampleSize,OFFSET(Population!$A$4,RandomNumbers!R538,0),""))</f>
        <v/>
      </c>
      <c r="S541" s="7" t="str">
        <f>IF(RIGHT(S$4,LEN(S$4)-1)*1&gt;NumSamples,"",IF($A541&lt;=SampleSize,OFFSET(Population!$A$4,RandomNumbers!S538,0),""))</f>
        <v/>
      </c>
      <c r="T541" s="7" t="str">
        <f>IF(RIGHT(T$4,LEN(T$4)-1)*1&gt;NumSamples,"",IF($A541&lt;=SampleSize,OFFSET(Population!$A$4,RandomNumbers!T538,0),""))</f>
        <v/>
      </c>
      <c r="U541" s="7" t="str">
        <f>IF(RIGHT(U$4,LEN(U$4)-1)*1&gt;NumSamples,"",IF($A541&lt;=SampleSize,OFFSET(Population!$A$4,RandomNumbers!U538,0),""))</f>
        <v/>
      </c>
      <c r="V541" s="7" t="str">
        <f>IF(RIGHT(V$4,LEN(V$4)-1)*1&gt;NumSamples,"",IF($A541&lt;=SampleSize,OFFSET(Population!$A$4,RandomNumbers!V538,0),""))</f>
        <v/>
      </c>
      <c r="W541" s="7" t="str">
        <f>IF(RIGHT(W$4,LEN(W$4)-1)*1&gt;NumSamples,"",IF($A541&lt;=SampleSize,OFFSET(Population!$A$4,RandomNumbers!W538,0),""))</f>
        <v/>
      </c>
      <c r="X541" s="7" t="str">
        <f>IF(RIGHT(X$4,LEN(X$4)-1)*1&gt;NumSamples,"",IF($A541&lt;=SampleSize,OFFSET(Population!$A$4,RandomNumbers!X538,0),""))</f>
        <v/>
      </c>
      <c r="Y541" s="7" t="str">
        <f>IF(RIGHT(Y$4,LEN(Y$4)-1)*1&gt;NumSamples,"",IF($A541&lt;=SampleSize,OFFSET(Population!$A$4,RandomNumbers!Y538,0),""))</f>
        <v/>
      </c>
      <c r="Z541" s="7" t="str">
        <f>IF(RIGHT(Z$4,LEN(Z$4)-1)*1&gt;NumSamples,"",IF($A541&lt;=SampleSize,OFFSET(Population!$A$4,RandomNumbers!Z538,0),""))</f>
        <v/>
      </c>
      <c r="AA541" s="7" t="str">
        <f>IF(RIGHT(AA$4,LEN(AA$4)-1)*1&gt;NumSamples,"",IF($A541&lt;=SampleSize,OFFSET(Population!$A$4,RandomNumbers!AA538,0),""))</f>
        <v/>
      </c>
      <c r="AB541" s="7" t="str">
        <f>IF(RIGHT(AB$4,LEN(AB$4)-1)*1&gt;NumSamples,"",IF($A541&lt;=SampleSize,OFFSET(Population!$A$4,RandomNumbers!AB538,0),""))</f>
        <v/>
      </c>
      <c r="AC541" s="7" t="str">
        <f>IF(RIGHT(AC$4,LEN(AC$4)-1)*1&gt;NumSamples,"",IF($A541&lt;=SampleSize,OFFSET(Population!$A$4,RandomNumbers!AC538,0),""))</f>
        <v/>
      </c>
      <c r="AD541" s="7" t="str">
        <f>IF(RIGHT(AD$4,LEN(AD$4)-1)*1&gt;NumSamples,"",IF($A541&lt;=SampleSize,OFFSET(Population!$A$4,RandomNumbers!AD538,0),""))</f>
        <v/>
      </c>
      <c r="AE541" s="7" t="str">
        <f>IF(RIGHT(AE$4,LEN(AE$4)-1)*1&gt;NumSamples,"",IF($A541&lt;=SampleSize,OFFSET(Population!$A$4,RandomNumbers!AE538,0),""))</f>
        <v/>
      </c>
      <c r="AF541" s="7" t="str">
        <f>IF(RIGHT(AF$4,LEN(AF$4)-1)*1&gt;NumSamples,"",IF($A541&lt;=SampleSize,OFFSET(Population!$A$4,RandomNumbers!AF538,0),""))</f>
        <v/>
      </c>
      <c r="AG541" s="7" t="str">
        <f>IF(RIGHT(AG$4,LEN(AG$4)-1)*1&gt;NumSamples,"",IF($A541&lt;=SampleSize,OFFSET(Population!$A$4,RandomNumbers!AG538,0),""))</f>
        <v/>
      </c>
      <c r="AH541" s="7" t="str">
        <f>IF(RIGHT(AH$4,LEN(AH$4)-1)*1&gt;NumSamples,"",IF($A541&lt;=SampleSize,OFFSET(Population!$A$4,RandomNumbers!AH538,0),""))</f>
        <v/>
      </c>
      <c r="AI541" s="7" t="str">
        <f>IF(RIGHT(AI$4,LEN(AI$4)-1)*1&gt;NumSamples,"",IF($A541&lt;=SampleSize,OFFSET(Population!$A$4,RandomNumbers!AI538,0),""))</f>
        <v/>
      </c>
      <c r="AJ541" s="7" t="str">
        <f>IF(RIGHT(AJ$4,LEN(AJ$4)-1)*1&gt;NumSamples,"",IF($A541&lt;=SampleSize,OFFSET(Population!$A$4,RandomNumbers!AJ538,0),""))</f>
        <v/>
      </c>
      <c r="AK541" s="7" t="str">
        <f>IF(RIGHT(AK$4,LEN(AK$4)-1)*1&gt;NumSamples,"",IF($A541&lt;=SampleSize,OFFSET(Population!$A$4,RandomNumbers!AK538,0),""))</f>
        <v/>
      </c>
      <c r="AL541" s="7" t="str">
        <f>IF(RIGHT(AL$4,LEN(AL$4)-1)*1&gt;NumSamples,"",IF($A541&lt;=SampleSize,OFFSET(Population!$A$4,RandomNumbers!AL538,0),""))</f>
        <v/>
      </c>
      <c r="AM541" s="7" t="str">
        <f>IF(RIGHT(AM$4,LEN(AM$4)-1)*1&gt;NumSamples,"",IF($A541&lt;=SampleSize,OFFSET(Population!$A$4,RandomNumbers!AM538,0),""))</f>
        <v/>
      </c>
      <c r="AN541" s="7" t="str">
        <f>IF(RIGHT(AN$4,LEN(AN$4)-1)*1&gt;NumSamples,"",IF($A541&lt;=SampleSize,OFFSET(Population!$A$4,RandomNumbers!AN538,0),""))</f>
        <v/>
      </c>
      <c r="AO541" s="7" t="str">
        <f>IF(RIGHT(AO$4,LEN(AO$4)-1)*1&gt;NumSamples,"",IF($A541&lt;=SampleSize,OFFSET(Population!$A$4,RandomNumbers!AO538,0),""))</f>
        <v/>
      </c>
      <c r="AP541" s="7" t="str">
        <f>IF(RIGHT(AP$4,LEN(AP$4)-1)*1&gt;NumSamples,"",IF($A541&lt;=SampleSize,OFFSET(Population!$A$4,RandomNumbers!AP538,0),""))</f>
        <v/>
      </c>
      <c r="AQ541" s="7" t="str">
        <f>IF(RIGHT(AQ$4,LEN(AQ$4)-1)*1&gt;NumSamples,"",IF($A541&lt;=SampleSize,OFFSET(Population!$A$4,RandomNumbers!AQ538,0),""))</f>
        <v/>
      </c>
      <c r="AR541" s="7" t="str">
        <f>IF(RIGHT(AR$4,LEN(AR$4)-1)*1&gt;NumSamples,"",IF($A541&lt;=SampleSize,OFFSET(Population!$A$4,RandomNumbers!AR538,0),""))</f>
        <v/>
      </c>
      <c r="AS541" s="7" t="str">
        <f>IF(RIGHT(AS$4,LEN(AS$4)-1)*1&gt;NumSamples,"",IF($A541&lt;=SampleSize,OFFSET(Population!$A$4,RandomNumbers!AS538,0),""))</f>
        <v/>
      </c>
      <c r="AT541" s="7" t="str">
        <f>IF(RIGHT(AT$4,LEN(AT$4)-1)*1&gt;NumSamples,"",IF($A541&lt;=SampleSize,OFFSET(Population!$A$4,RandomNumbers!AT538,0),""))</f>
        <v/>
      </c>
      <c r="AU541" s="7" t="str">
        <f>IF(RIGHT(AU$4,LEN(AU$4)-1)*1&gt;NumSamples,"",IF($A541&lt;=SampleSize,OFFSET(Population!$A$4,RandomNumbers!AU538,0),""))</f>
        <v/>
      </c>
      <c r="AV541" s="7" t="str">
        <f>IF(RIGHT(AV$4,LEN(AV$4)-1)*1&gt;NumSamples,"",IF($A541&lt;=SampleSize,OFFSET(Population!$A$4,RandomNumbers!AV538,0),""))</f>
        <v/>
      </c>
      <c r="AW541" s="7" t="str">
        <f>IF(RIGHT(AW$4,LEN(AW$4)-1)*1&gt;NumSamples,"",IF($A541&lt;=SampleSize,OFFSET(Population!$A$4,RandomNumbers!AW538,0),""))</f>
        <v/>
      </c>
      <c r="AX541" s="7" t="str">
        <f>IF(RIGHT(AX$4,LEN(AX$4)-1)*1&gt;NumSamples,"",IF($A541&lt;=SampleSize,OFFSET(Population!$A$4,RandomNumbers!AX538,0),""))</f>
        <v/>
      </c>
      <c r="AY541" s="7" t="str">
        <f>IF(RIGHT(AY$4,LEN(AY$4)-1)*1&gt;NumSamples,"",IF($A541&lt;=SampleSize,OFFSET(Population!$A$4,RandomNumbers!AY538,0),""))</f>
        <v/>
      </c>
      <c r="AZ541" s="7" t="str">
        <f>IF(RIGHT(AZ$4,LEN(AZ$4)-1)*1&gt;NumSamples,"",IF($A541&lt;=SampleSize,OFFSET(Population!$A$4,RandomNumbers!AZ538,0),""))</f>
        <v/>
      </c>
      <c r="BA541" s="7" t="str">
        <f>IF(RIGHT(BA$4,LEN(BA$4)-1)*1&gt;NumSamples,"",IF($A541&lt;=SampleSize,OFFSET(Population!$A$4,RandomNumbers!BA538,0),""))</f>
        <v/>
      </c>
      <c r="BB541" s="7" t="str">
        <f>IF(RIGHT(BB$4,LEN(BB$4)-1)*1&gt;NumSamples,"",IF($A541&lt;=SampleSize,OFFSET(Population!$A$4,RandomNumbers!BB538,0),""))</f>
        <v/>
      </c>
      <c r="BC541" s="7" t="str">
        <f>IF(RIGHT(BC$4,LEN(BC$4)-1)*1&gt;NumSamples,"",IF($A541&lt;=SampleSize,OFFSET(Population!$A$4,RandomNumbers!BC538,0),""))</f>
        <v/>
      </c>
      <c r="BD541" s="7" t="str">
        <f>IF(RIGHT(BD$4,LEN(BD$4)-1)*1&gt;NumSamples,"",IF($A541&lt;=SampleSize,OFFSET(Population!$A$4,RandomNumbers!BD538,0),""))</f>
        <v/>
      </c>
      <c r="BE541" s="7" t="str">
        <f>IF(RIGHT(BE$4,LEN(BE$4)-1)*1&gt;NumSamples,"",IF($A541&lt;=SampleSize,OFFSET(Population!$A$4,RandomNumbers!BE538,0),""))</f>
        <v/>
      </c>
      <c r="BF541" s="7" t="str">
        <f>IF(RIGHT(BF$4,LEN(BF$4)-1)*1&gt;NumSamples,"",IF($A541&lt;=SampleSize,OFFSET(Population!$A$4,RandomNumbers!BF538,0),""))</f>
        <v/>
      </c>
      <c r="BG541" s="7" t="str">
        <f>IF(RIGHT(BG$4,LEN(BG$4)-1)*1&gt;NumSamples,"",IF($A541&lt;=SampleSize,OFFSET(Population!$A$4,RandomNumbers!BG538,0),""))</f>
        <v/>
      </c>
      <c r="BH541" s="7" t="str">
        <f>IF(RIGHT(BH$4,LEN(BH$4)-1)*1&gt;NumSamples,"",IF($A541&lt;=SampleSize,OFFSET(Population!$A$4,RandomNumbers!BH538,0),""))</f>
        <v/>
      </c>
      <c r="BI541" s="7" t="str">
        <f>IF(RIGHT(BI$4,LEN(BI$4)-1)*1&gt;NumSamples,"",IF($A541&lt;=SampleSize,OFFSET(Population!$A$4,RandomNumbers!BI538,0),""))</f>
        <v/>
      </c>
      <c r="BJ541" s="7" t="str">
        <f>IF(RIGHT(BJ$4,LEN(BJ$4)-1)*1&gt;NumSamples,"",IF($A541&lt;=SampleSize,OFFSET(Population!$A$4,RandomNumbers!BJ538,0),""))</f>
        <v/>
      </c>
      <c r="BK541" s="7" t="str">
        <f>IF(RIGHT(BK$4,LEN(BK$4)-1)*1&gt;NumSamples,"",IF($A541&lt;=SampleSize,OFFSET(Population!$A$4,RandomNumbers!BK538,0),""))</f>
        <v/>
      </c>
      <c r="BL541" s="7" t="str">
        <f>IF(RIGHT(BL$4,LEN(BL$4)-1)*1&gt;NumSamples,"",IF($A541&lt;=SampleSize,OFFSET(Population!$A$4,RandomNumbers!BL538,0),""))</f>
        <v/>
      </c>
      <c r="BM541" s="7" t="str">
        <f>IF(RIGHT(BM$4,LEN(BM$4)-1)*1&gt;NumSamples,"",IF($A541&lt;=SampleSize,OFFSET(Population!$A$4,RandomNumbers!BM538,0),""))</f>
        <v/>
      </c>
      <c r="BN541" s="7" t="str">
        <f>IF(RIGHT(BN$4,LEN(BN$4)-1)*1&gt;NumSamples,"",IF($A541&lt;=SampleSize,OFFSET(Population!$A$4,RandomNumbers!BN538,0),""))</f>
        <v/>
      </c>
      <c r="BO541" s="7" t="str">
        <f>IF(RIGHT(BO$4,LEN(BO$4)-1)*1&gt;NumSamples,"",IF($A541&lt;=SampleSize,OFFSET(Population!$A$4,RandomNumbers!BO538,0),""))</f>
        <v/>
      </c>
      <c r="BP541" s="7" t="str">
        <f>IF(RIGHT(BP$4,LEN(BP$4)-1)*1&gt;NumSamples,"",IF($A541&lt;=SampleSize,OFFSET(Population!$A$4,RandomNumbers!BP538,0),""))</f>
        <v/>
      </c>
      <c r="BQ541" s="7" t="str">
        <f>IF(RIGHT(BQ$4,LEN(BQ$4)-1)*1&gt;NumSamples,"",IF($A541&lt;=SampleSize,OFFSET(Population!$A$4,RandomNumbers!BQ538,0),""))</f>
        <v/>
      </c>
      <c r="BR541" s="7" t="str">
        <f>IF(RIGHT(BR$4,LEN(BR$4)-1)*1&gt;NumSamples,"",IF($A541&lt;=SampleSize,OFFSET(Population!$A$4,RandomNumbers!BR538,0),""))</f>
        <v/>
      </c>
      <c r="BS541" s="7" t="str">
        <f>IF(RIGHT(BS$4,LEN(BS$4)-1)*1&gt;NumSamples,"",IF($A541&lt;=SampleSize,OFFSET(Population!$A$4,RandomNumbers!BS538,0),""))</f>
        <v/>
      </c>
      <c r="BT541" s="7" t="str">
        <f>IF(RIGHT(BT$4,LEN(BT$4)-1)*1&gt;NumSamples,"",IF($A541&lt;=SampleSize,OFFSET(Population!$A$4,RandomNumbers!BT538,0),""))</f>
        <v/>
      </c>
      <c r="BU541" s="7" t="str">
        <f>IF(RIGHT(BU$4,LEN(BU$4)-1)*1&gt;NumSamples,"",IF($A541&lt;=SampleSize,OFFSET(Population!$A$4,RandomNumbers!BU538,0),""))</f>
        <v/>
      </c>
      <c r="BV541" s="7" t="str">
        <f>IF(RIGHT(BV$4,LEN(BV$4)-1)*1&gt;NumSamples,"",IF($A541&lt;=SampleSize,OFFSET(Population!$A$4,RandomNumbers!BV538,0),""))</f>
        <v/>
      </c>
      <c r="BW541" s="7" t="str">
        <f>IF(RIGHT(BW$4,LEN(BW$4)-1)*1&gt;NumSamples,"",IF($A541&lt;=SampleSize,OFFSET(Population!$A$4,RandomNumbers!BW538,0),""))</f>
        <v/>
      </c>
      <c r="BX541" s="7" t="str">
        <f>IF(RIGHT(BX$4,LEN(BX$4)-1)*1&gt;NumSamples,"",IF($A541&lt;=SampleSize,OFFSET(Population!$A$4,RandomNumbers!BX538,0),""))</f>
        <v/>
      </c>
      <c r="BY541" s="7" t="str">
        <f>IF(RIGHT(BY$4,LEN(BY$4)-1)*1&gt;NumSamples,"",IF($A541&lt;=SampleSize,OFFSET(Population!$A$4,RandomNumbers!BY538,0),""))</f>
        <v/>
      </c>
      <c r="BZ541" s="7" t="str">
        <f>IF(RIGHT(BZ$4,LEN(BZ$4)-1)*1&gt;NumSamples,"",IF($A541&lt;=SampleSize,OFFSET(Population!$A$4,RandomNumbers!BZ538,0),""))</f>
        <v/>
      </c>
      <c r="CA541" s="7" t="str">
        <f>IF(RIGHT(CA$4,LEN(CA$4)-1)*1&gt;NumSamples,"",IF($A541&lt;=SampleSize,OFFSET(Population!$A$4,RandomNumbers!CA538,0),""))</f>
        <v/>
      </c>
      <c r="CB541" s="7" t="str">
        <f>IF(RIGHT(CB$4,LEN(CB$4)-1)*1&gt;NumSamples,"",IF($A541&lt;=SampleSize,OFFSET(Population!$A$4,RandomNumbers!CB538,0),""))</f>
        <v/>
      </c>
      <c r="CC541" s="7" t="str">
        <f>IF(RIGHT(CC$4,LEN(CC$4)-1)*1&gt;NumSamples,"",IF($A541&lt;=SampleSize,OFFSET(Population!$A$4,RandomNumbers!CC538,0),""))</f>
        <v/>
      </c>
      <c r="CD541" s="7" t="str">
        <f>IF(RIGHT(CD$4,LEN(CD$4)-1)*1&gt;NumSamples,"",IF($A541&lt;=SampleSize,OFFSET(Population!$A$4,RandomNumbers!CD538,0),""))</f>
        <v/>
      </c>
      <c r="CE541" s="7" t="str">
        <f>IF(RIGHT(CE$4,LEN(CE$4)-1)*1&gt;NumSamples,"",IF($A541&lt;=SampleSize,OFFSET(Population!$A$4,RandomNumbers!CE538,0),""))</f>
        <v/>
      </c>
      <c r="CF541" s="7" t="str">
        <f>IF(RIGHT(CF$4,LEN(CF$4)-1)*1&gt;NumSamples,"",IF($A541&lt;=SampleSize,OFFSET(Population!$A$4,RandomNumbers!CF538,0),""))</f>
        <v/>
      </c>
      <c r="CG541" s="7" t="str">
        <f>IF(RIGHT(CG$4,LEN(CG$4)-1)*1&gt;NumSamples,"",IF($A541&lt;=SampleSize,OFFSET(Population!$A$4,RandomNumbers!CG538,0),""))</f>
        <v/>
      </c>
      <c r="CH541" s="7" t="str">
        <f>IF(RIGHT(CH$4,LEN(CH$4)-1)*1&gt;NumSamples,"",IF($A541&lt;=SampleSize,OFFSET(Population!$A$4,RandomNumbers!CH538,0),""))</f>
        <v/>
      </c>
      <c r="CI541" s="7" t="str">
        <f>IF(RIGHT(CI$4,LEN(CI$4)-1)*1&gt;NumSamples,"",IF($A541&lt;=SampleSize,OFFSET(Population!$A$4,RandomNumbers!CI538,0),""))</f>
        <v/>
      </c>
      <c r="CJ541" s="7" t="str">
        <f>IF(RIGHT(CJ$4,LEN(CJ$4)-1)*1&gt;NumSamples,"",IF($A541&lt;=SampleSize,OFFSET(Population!$A$4,RandomNumbers!CJ538,0),""))</f>
        <v/>
      </c>
      <c r="CK541" s="7" t="str">
        <f>IF(RIGHT(CK$4,LEN(CK$4)-1)*1&gt;NumSamples,"",IF($A541&lt;=SampleSize,OFFSET(Population!$A$4,RandomNumbers!CK538,0),""))</f>
        <v/>
      </c>
      <c r="CL541" s="7" t="str">
        <f>IF(RIGHT(CL$4,LEN(CL$4)-1)*1&gt;NumSamples,"",IF($A541&lt;=SampleSize,OFFSET(Population!$A$4,RandomNumbers!CL538,0),""))</f>
        <v/>
      </c>
      <c r="CM541" s="7" t="str">
        <f>IF(RIGHT(CM$4,LEN(CM$4)-1)*1&gt;NumSamples,"",IF($A541&lt;=SampleSize,OFFSET(Population!$A$4,RandomNumbers!CM538,0),""))</f>
        <v/>
      </c>
      <c r="CN541" s="7" t="str">
        <f>IF(RIGHT(CN$4,LEN(CN$4)-1)*1&gt;NumSamples,"",IF($A541&lt;=SampleSize,OFFSET(Population!$A$4,RandomNumbers!CN538,0),""))</f>
        <v/>
      </c>
      <c r="CO541" s="7" t="str">
        <f>IF(RIGHT(CO$4,LEN(CO$4)-1)*1&gt;NumSamples,"",IF($A541&lt;=SampleSize,OFFSET(Population!$A$4,RandomNumbers!CO538,0),""))</f>
        <v/>
      </c>
      <c r="CP541" s="7" t="str">
        <f>IF(RIGHT(CP$4,LEN(CP$4)-1)*1&gt;NumSamples,"",IF($A541&lt;=SampleSize,OFFSET(Population!$A$4,RandomNumbers!CP538,0),""))</f>
        <v/>
      </c>
      <c r="CQ541" s="7" t="str">
        <f>IF(RIGHT(CQ$4,LEN(CQ$4)-1)*1&gt;NumSamples,"",IF($A541&lt;=SampleSize,OFFSET(Population!$A$4,RandomNumbers!CQ538,0),""))</f>
        <v/>
      </c>
      <c r="CR541" s="7" t="str">
        <f>IF(RIGHT(CR$4,LEN(CR$4)-1)*1&gt;NumSamples,"",IF($A541&lt;=SampleSize,OFFSET(Population!$A$4,RandomNumbers!CR538,0),""))</f>
        <v/>
      </c>
      <c r="CS541" s="7" t="str">
        <f>IF(RIGHT(CS$4,LEN(CS$4)-1)*1&gt;NumSamples,"",IF($A541&lt;=SampleSize,OFFSET(Population!$A$4,RandomNumbers!CS538,0),""))</f>
        <v/>
      </c>
      <c r="CT541" s="7" t="str">
        <f>IF(RIGHT(CT$4,LEN(CT$4)-1)*1&gt;NumSamples,"",IF($A541&lt;=SampleSize,OFFSET(Population!$A$4,RandomNumbers!CT538,0),""))</f>
        <v/>
      </c>
      <c r="CU541" s="7" t="str">
        <f>IF(RIGHT(CU$4,LEN(CU$4)-1)*1&gt;NumSamples,"",IF($A541&lt;=SampleSize,OFFSET(Population!$A$4,RandomNumbers!CU538,0),""))</f>
        <v/>
      </c>
      <c r="CV541" s="7" t="str">
        <f>IF(RIGHT(CV$4,LEN(CV$4)-1)*1&gt;NumSamples,"",IF($A541&lt;=SampleSize,OFFSET(Population!$A$4,RandomNumbers!CV538,0),""))</f>
        <v/>
      </c>
      <c r="CW541" s="7" t="str">
        <f>IF(RIGHT(CW$4,LEN(CW$4)-1)*1&gt;NumSamples,"",IF($A541&lt;=SampleSize,OFFSET(Population!$A$4,RandomNumbers!CW538,0),""))</f>
        <v/>
      </c>
    </row>
    <row r="542" ht="14.25" customHeight="1">
      <c r="A542" s="7">
        <v>538.0</v>
      </c>
      <c r="B542" s="7" t="str">
        <f>IF(RIGHT(B$4,LEN(B$4)-1)*1&gt;NumSamples,"",IF($A542&lt;=SampleSize,OFFSET(Population!$A$4,RandomNumbers!B539,0),""))</f>
        <v/>
      </c>
      <c r="C542" s="7" t="str">
        <f>IF(RIGHT(C$4,LEN(C$4)-1)*1&gt;NumSamples,"",IF($A542&lt;=SampleSize,OFFSET(Population!$A$4,RandomNumbers!C539,0),""))</f>
        <v/>
      </c>
      <c r="D542" s="7" t="str">
        <f>IF(RIGHT(D$4,LEN(D$4)-1)*1&gt;NumSamples,"",IF($A542&lt;=SampleSize,OFFSET(Population!$A$4,RandomNumbers!D539,0),""))</f>
        <v/>
      </c>
      <c r="E542" s="7" t="str">
        <f>IF(RIGHT(E$4,LEN(E$4)-1)*1&gt;NumSamples,"",IF($A542&lt;=SampleSize,OFFSET(Population!$A$4,RandomNumbers!E539,0),""))</f>
        <v/>
      </c>
      <c r="F542" s="7" t="str">
        <f>IF(RIGHT(F$4,LEN(F$4)-1)*1&gt;NumSamples,"",IF($A542&lt;=SampleSize,OFFSET(Population!$A$4,RandomNumbers!F539,0),""))</f>
        <v/>
      </c>
      <c r="G542" s="7" t="str">
        <f>IF(RIGHT(G$4,LEN(G$4)-1)*1&gt;NumSamples,"",IF($A542&lt;=SampleSize,OFFSET(Population!$A$4,RandomNumbers!G539,0),""))</f>
        <v/>
      </c>
      <c r="H542" s="7" t="str">
        <f>IF(RIGHT(H$4,LEN(H$4)-1)*1&gt;NumSamples,"",IF($A542&lt;=SampleSize,OFFSET(Population!$A$4,RandomNumbers!H539,0),""))</f>
        <v/>
      </c>
      <c r="I542" s="7" t="str">
        <f>IF(RIGHT(I$4,LEN(I$4)-1)*1&gt;NumSamples,"",IF($A542&lt;=SampleSize,OFFSET(Population!$A$4,RandomNumbers!I539,0),""))</f>
        <v/>
      </c>
      <c r="J542" s="7" t="str">
        <f>IF(RIGHT(J$4,LEN(J$4)-1)*1&gt;NumSamples,"",IF($A542&lt;=SampleSize,OFFSET(Population!$A$4,RandomNumbers!J539,0),""))</f>
        <v/>
      </c>
      <c r="K542" s="7" t="str">
        <f>IF(RIGHT(K$4,LEN(K$4)-1)*1&gt;NumSamples,"",IF($A542&lt;=SampleSize,OFFSET(Population!$A$4,RandomNumbers!K539,0),""))</f>
        <v/>
      </c>
      <c r="L542" s="7" t="str">
        <f>IF(RIGHT(L$4,LEN(L$4)-1)*1&gt;NumSamples,"",IF($A542&lt;=SampleSize,OFFSET(Population!$A$4,RandomNumbers!L539,0),""))</f>
        <v/>
      </c>
      <c r="M542" s="7" t="str">
        <f>IF(RIGHT(M$4,LEN(M$4)-1)*1&gt;NumSamples,"",IF($A542&lt;=SampleSize,OFFSET(Population!$A$4,RandomNumbers!M539,0),""))</f>
        <v/>
      </c>
      <c r="N542" s="7" t="str">
        <f>IF(RIGHT(N$4,LEN(N$4)-1)*1&gt;NumSamples,"",IF($A542&lt;=SampleSize,OFFSET(Population!$A$4,RandomNumbers!N539,0),""))</f>
        <v/>
      </c>
      <c r="O542" s="7" t="str">
        <f>IF(RIGHT(O$4,LEN(O$4)-1)*1&gt;NumSamples,"",IF($A542&lt;=SampleSize,OFFSET(Population!$A$4,RandomNumbers!O539,0),""))</f>
        <v/>
      </c>
      <c r="P542" s="7" t="str">
        <f>IF(RIGHT(P$4,LEN(P$4)-1)*1&gt;NumSamples,"",IF($A542&lt;=SampleSize,OFFSET(Population!$A$4,RandomNumbers!P539,0),""))</f>
        <v/>
      </c>
      <c r="Q542" s="7" t="str">
        <f>IF(RIGHT(Q$4,LEN(Q$4)-1)*1&gt;NumSamples,"",IF($A542&lt;=SampleSize,OFFSET(Population!$A$4,RandomNumbers!Q539,0),""))</f>
        <v/>
      </c>
      <c r="R542" s="7" t="str">
        <f>IF(RIGHT(R$4,LEN(R$4)-1)*1&gt;NumSamples,"",IF($A542&lt;=SampleSize,OFFSET(Population!$A$4,RandomNumbers!R539,0),""))</f>
        <v/>
      </c>
      <c r="S542" s="7" t="str">
        <f>IF(RIGHT(S$4,LEN(S$4)-1)*1&gt;NumSamples,"",IF($A542&lt;=SampleSize,OFFSET(Population!$A$4,RandomNumbers!S539,0),""))</f>
        <v/>
      </c>
      <c r="T542" s="7" t="str">
        <f>IF(RIGHT(T$4,LEN(T$4)-1)*1&gt;NumSamples,"",IF($A542&lt;=SampleSize,OFFSET(Population!$A$4,RandomNumbers!T539,0),""))</f>
        <v/>
      </c>
      <c r="U542" s="7" t="str">
        <f>IF(RIGHT(U$4,LEN(U$4)-1)*1&gt;NumSamples,"",IF($A542&lt;=SampleSize,OFFSET(Population!$A$4,RandomNumbers!U539,0),""))</f>
        <v/>
      </c>
      <c r="V542" s="7" t="str">
        <f>IF(RIGHT(V$4,LEN(V$4)-1)*1&gt;NumSamples,"",IF($A542&lt;=SampleSize,OFFSET(Population!$A$4,RandomNumbers!V539,0),""))</f>
        <v/>
      </c>
      <c r="W542" s="7" t="str">
        <f>IF(RIGHT(W$4,LEN(W$4)-1)*1&gt;NumSamples,"",IF($A542&lt;=SampleSize,OFFSET(Population!$A$4,RandomNumbers!W539,0),""))</f>
        <v/>
      </c>
      <c r="X542" s="7" t="str">
        <f>IF(RIGHT(X$4,LEN(X$4)-1)*1&gt;NumSamples,"",IF($A542&lt;=SampleSize,OFFSET(Population!$A$4,RandomNumbers!X539,0),""))</f>
        <v/>
      </c>
      <c r="Y542" s="7" t="str">
        <f>IF(RIGHT(Y$4,LEN(Y$4)-1)*1&gt;NumSamples,"",IF($A542&lt;=SampleSize,OFFSET(Population!$A$4,RandomNumbers!Y539,0),""))</f>
        <v/>
      </c>
      <c r="Z542" s="7" t="str">
        <f>IF(RIGHT(Z$4,LEN(Z$4)-1)*1&gt;NumSamples,"",IF($A542&lt;=SampleSize,OFFSET(Population!$A$4,RandomNumbers!Z539,0),""))</f>
        <v/>
      </c>
      <c r="AA542" s="7" t="str">
        <f>IF(RIGHT(AA$4,LEN(AA$4)-1)*1&gt;NumSamples,"",IF($A542&lt;=SampleSize,OFFSET(Population!$A$4,RandomNumbers!AA539,0),""))</f>
        <v/>
      </c>
      <c r="AB542" s="7" t="str">
        <f>IF(RIGHT(AB$4,LEN(AB$4)-1)*1&gt;NumSamples,"",IF($A542&lt;=SampleSize,OFFSET(Population!$A$4,RandomNumbers!AB539,0),""))</f>
        <v/>
      </c>
      <c r="AC542" s="7" t="str">
        <f>IF(RIGHT(AC$4,LEN(AC$4)-1)*1&gt;NumSamples,"",IF($A542&lt;=SampleSize,OFFSET(Population!$A$4,RandomNumbers!AC539,0),""))</f>
        <v/>
      </c>
      <c r="AD542" s="7" t="str">
        <f>IF(RIGHT(AD$4,LEN(AD$4)-1)*1&gt;NumSamples,"",IF($A542&lt;=SampleSize,OFFSET(Population!$A$4,RandomNumbers!AD539,0),""))</f>
        <v/>
      </c>
      <c r="AE542" s="7" t="str">
        <f>IF(RIGHT(AE$4,LEN(AE$4)-1)*1&gt;NumSamples,"",IF($A542&lt;=SampleSize,OFFSET(Population!$A$4,RandomNumbers!AE539,0),""))</f>
        <v/>
      </c>
      <c r="AF542" s="7" t="str">
        <f>IF(RIGHT(AF$4,LEN(AF$4)-1)*1&gt;NumSamples,"",IF($A542&lt;=SampleSize,OFFSET(Population!$A$4,RandomNumbers!AF539,0),""))</f>
        <v/>
      </c>
      <c r="AG542" s="7" t="str">
        <f>IF(RIGHT(AG$4,LEN(AG$4)-1)*1&gt;NumSamples,"",IF($A542&lt;=SampleSize,OFFSET(Population!$A$4,RandomNumbers!AG539,0),""))</f>
        <v/>
      </c>
      <c r="AH542" s="7" t="str">
        <f>IF(RIGHT(AH$4,LEN(AH$4)-1)*1&gt;NumSamples,"",IF($A542&lt;=SampleSize,OFFSET(Population!$A$4,RandomNumbers!AH539,0),""))</f>
        <v/>
      </c>
      <c r="AI542" s="7" t="str">
        <f>IF(RIGHT(AI$4,LEN(AI$4)-1)*1&gt;NumSamples,"",IF($A542&lt;=SampleSize,OFFSET(Population!$A$4,RandomNumbers!AI539,0),""))</f>
        <v/>
      </c>
      <c r="AJ542" s="7" t="str">
        <f>IF(RIGHT(AJ$4,LEN(AJ$4)-1)*1&gt;NumSamples,"",IF($A542&lt;=SampleSize,OFFSET(Population!$A$4,RandomNumbers!AJ539,0),""))</f>
        <v/>
      </c>
      <c r="AK542" s="7" t="str">
        <f>IF(RIGHT(AK$4,LEN(AK$4)-1)*1&gt;NumSamples,"",IF($A542&lt;=SampleSize,OFFSET(Population!$A$4,RandomNumbers!AK539,0),""))</f>
        <v/>
      </c>
      <c r="AL542" s="7" t="str">
        <f>IF(RIGHT(AL$4,LEN(AL$4)-1)*1&gt;NumSamples,"",IF($A542&lt;=SampleSize,OFFSET(Population!$A$4,RandomNumbers!AL539,0),""))</f>
        <v/>
      </c>
      <c r="AM542" s="7" t="str">
        <f>IF(RIGHT(AM$4,LEN(AM$4)-1)*1&gt;NumSamples,"",IF($A542&lt;=SampleSize,OFFSET(Population!$A$4,RandomNumbers!AM539,0),""))</f>
        <v/>
      </c>
      <c r="AN542" s="7" t="str">
        <f>IF(RIGHT(AN$4,LEN(AN$4)-1)*1&gt;NumSamples,"",IF($A542&lt;=SampleSize,OFFSET(Population!$A$4,RandomNumbers!AN539,0),""))</f>
        <v/>
      </c>
      <c r="AO542" s="7" t="str">
        <f>IF(RIGHT(AO$4,LEN(AO$4)-1)*1&gt;NumSamples,"",IF($A542&lt;=SampleSize,OFFSET(Population!$A$4,RandomNumbers!AO539,0),""))</f>
        <v/>
      </c>
      <c r="AP542" s="7" t="str">
        <f>IF(RIGHT(AP$4,LEN(AP$4)-1)*1&gt;NumSamples,"",IF($A542&lt;=SampleSize,OFFSET(Population!$A$4,RandomNumbers!AP539,0),""))</f>
        <v/>
      </c>
      <c r="AQ542" s="7" t="str">
        <f>IF(RIGHT(AQ$4,LEN(AQ$4)-1)*1&gt;NumSamples,"",IF($A542&lt;=SampleSize,OFFSET(Population!$A$4,RandomNumbers!AQ539,0),""))</f>
        <v/>
      </c>
      <c r="AR542" s="7" t="str">
        <f>IF(RIGHT(AR$4,LEN(AR$4)-1)*1&gt;NumSamples,"",IF($A542&lt;=SampleSize,OFFSET(Population!$A$4,RandomNumbers!AR539,0),""))</f>
        <v/>
      </c>
      <c r="AS542" s="7" t="str">
        <f>IF(RIGHT(AS$4,LEN(AS$4)-1)*1&gt;NumSamples,"",IF($A542&lt;=SampleSize,OFFSET(Population!$A$4,RandomNumbers!AS539,0),""))</f>
        <v/>
      </c>
      <c r="AT542" s="7" t="str">
        <f>IF(RIGHT(AT$4,LEN(AT$4)-1)*1&gt;NumSamples,"",IF($A542&lt;=SampleSize,OFFSET(Population!$A$4,RandomNumbers!AT539,0),""))</f>
        <v/>
      </c>
      <c r="AU542" s="7" t="str">
        <f>IF(RIGHT(AU$4,LEN(AU$4)-1)*1&gt;NumSamples,"",IF($A542&lt;=SampleSize,OFFSET(Population!$A$4,RandomNumbers!AU539,0),""))</f>
        <v/>
      </c>
      <c r="AV542" s="7" t="str">
        <f>IF(RIGHT(AV$4,LEN(AV$4)-1)*1&gt;NumSamples,"",IF($A542&lt;=SampleSize,OFFSET(Population!$A$4,RandomNumbers!AV539,0),""))</f>
        <v/>
      </c>
      <c r="AW542" s="7" t="str">
        <f>IF(RIGHT(AW$4,LEN(AW$4)-1)*1&gt;NumSamples,"",IF($A542&lt;=SampleSize,OFFSET(Population!$A$4,RandomNumbers!AW539,0),""))</f>
        <v/>
      </c>
      <c r="AX542" s="7" t="str">
        <f>IF(RIGHT(AX$4,LEN(AX$4)-1)*1&gt;NumSamples,"",IF($A542&lt;=SampleSize,OFFSET(Population!$A$4,RandomNumbers!AX539,0),""))</f>
        <v/>
      </c>
      <c r="AY542" s="7" t="str">
        <f>IF(RIGHT(AY$4,LEN(AY$4)-1)*1&gt;NumSamples,"",IF($A542&lt;=SampleSize,OFFSET(Population!$A$4,RandomNumbers!AY539,0),""))</f>
        <v/>
      </c>
      <c r="AZ542" s="7" t="str">
        <f>IF(RIGHT(AZ$4,LEN(AZ$4)-1)*1&gt;NumSamples,"",IF($A542&lt;=SampleSize,OFFSET(Population!$A$4,RandomNumbers!AZ539,0),""))</f>
        <v/>
      </c>
      <c r="BA542" s="7" t="str">
        <f>IF(RIGHT(BA$4,LEN(BA$4)-1)*1&gt;NumSamples,"",IF($A542&lt;=SampleSize,OFFSET(Population!$A$4,RandomNumbers!BA539,0),""))</f>
        <v/>
      </c>
      <c r="BB542" s="7" t="str">
        <f>IF(RIGHT(BB$4,LEN(BB$4)-1)*1&gt;NumSamples,"",IF($A542&lt;=SampleSize,OFFSET(Population!$A$4,RandomNumbers!BB539,0),""))</f>
        <v/>
      </c>
      <c r="BC542" s="7" t="str">
        <f>IF(RIGHT(BC$4,LEN(BC$4)-1)*1&gt;NumSamples,"",IF($A542&lt;=SampleSize,OFFSET(Population!$A$4,RandomNumbers!BC539,0),""))</f>
        <v/>
      </c>
      <c r="BD542" s="7" t="str">
        <f>IF(RIGHT(BD$4,LEN(BD$4)-1)*1&gt;NumSamples,"",IF($A542&lt;=SampleSize,OFFSET(Population!$A$4,RandomNumbers!BD539,0),""))</f>
        <v/>
      </c>
      <c r="BE542" s="7" t="str">
        <f>IF(RIGHT(BE$4,LEN(BE$4)-1)*1&gt;NumSamples,"",IF($A542&lt;=SampleSize,OFFSET(Population!$A$4,RandomNumbers!BE539,0),""))</f>
        <v/>
      </c>
      <c r="BF542" s="7" t="str">
        <f>IF(RIGHT(BF$4,LEN(BF$4)-1)*1&gt;NumSamples,"",IF($A542&lt;=SampleSize,OFFSET(Population!$A$4,RandomNumbers!BF539,0),""))</f>
        <v/>
      </c>
      <c r="BG542" s="7" t="str">
        <f>IF(RIGHT(BG$4,LEN(BG$4)-1)*1&gt;NumSamples,"",IF($A542&lt;=SampleSize,OFFSET(Population!$A$4,RandomNumbers!BG539,0),""))</f>
        <v/>
      </c>
      <c r="BH542" s="7" t="str">
        <f>IF(RIGHT(BH$4,LEN(BH$4)-1)*1&gt;NumSamples,"",IF($A542&lt;=SampleSize,OFFSET(Population!$A$4,RandomNumbers!BH539,0),""))</f>
        <v/>
      </c>
      <c r="BI542" s="7" t="str">
        <f>IF(RIGHT(BI$4,LEN(BI$4)-1)*1&gt;NumSamples,"",IF($A542&lt;=SampleSize,OFFSET(Population!$A$4,RandomNumbers!BI539,0),""))</f>
        <v/>
      </c>
      <c r="BJ542" s="7" t="str">
        <f>IF(RIGHT(BJ$4,LEN(BJ$4)-1)*1&gt;NumSamples,"",IF($A542&lt;=SampleSize,OFFSET(Population!$A$4,RandomNumbers!BJ539,0),""))</f>
        <v/>
      </c>
      <c r="BK542" s="7" t="str">
        <f>IF(RIGHT(BK$4,LEN(BK$4)-1)*1&gt;NumSamples,"",IF($A542&lt;=SampleSize,OFFSET(Population!$A$4,RandomNumbers!BK539,0),""))</f>
        <v/>
      </c>
      <c r="BL542" s="7" t="str">
        <f>IF(RIGHT(BL$4,LEN(BL$4)-1)*1&gt;NumSamples,"",IF($A542&lt;=SampleSize,OFFSET(Population!$A$4,RandomNumbers!BL539,0),""))</f>
        <v/>
      </c>
      <c r="BM542" s="7" t="str">
        <f>IF(RIGHT(BM$4,LEN(BM$4)-1)*1&gt;NumSamples,"",IF($A542&lt;=SampleSize,OFFSET(Population!$A$4,RandomNumbers!BM539,0),""))</f>
        <v/>
      </c>
      <c r="BN542" s="7" t="str">
        <f>IF(RIGHT(BN$4,LEN(BN$4)-1)*1&gt;NumSamples,"",IF($A542&lt;=SampleSize,OFFSET(Population!$A$4,RandomNumbers!BN539,0),""))</f>
        <v/>
      </c>
      <c r="BO542" s="7" t="str">
        <f>IF(RIGHT(BO$4,LEN(BO$4)-1)*1&gt;NumSamples,"",IF($A542&lt;=SampleSize,OFFSET(Population!$A$4,RandomNumbers!BO539,0),""))</f>
        <v/>
      </c>
      <c r="BP542" s="7" t="str">
        <f>IF(RIGHT(BP$4,LEN(BP$4)-1)*1&gt;NumSamples,"",IF($A542&lt;=SampleSize,OFFSET(Population!$A$4,RandomNumbers!BP539,0),""))</f>
        <v/>
      </c>
      <c r="BQ542" s="7" t="str">
        <f>IF(RIGHT(BQ$4,LEN(BQ$4)-1)*1&gt;NumSamples,"",IF($A542&lt;=SampleSize,OFFSET(Population!$A$4,RandomNumbers!BQ539,0),""))</f>
        <v/>
      </c>
      <c r="BR542" s="7" t="str">
        <f>IF(RIGHT(BR$4,LEN(BR$4)-1)*1&gt;NumSamples,"",IF($A542&lt;=SampleSize,OFFSET(Population!$A$4,RandomNumbers!BR539,0),""))</f>
        <v/>
      </c>
      <c r="BS542" s="7" t="str">
        <f>IF(RIGHT(BS$4,LEN(BS$4)-1)*1&gt;NumSamples,"",IF($A542&lt;=SampleSize,OFFSET(Population!$A$4,RandomNumbers!BS539,0),""))</f>
        <v/>
      </c>
      <c r="BT542" s="7" t="str">
        <f>IF(RIGHT(BT$4,LEN(BT$4)-1)*1&gt;NumSamples,"",IF($A542&lt;=SampleSize,OFFSET(Population!$A$4,RandomNumbers!BT539,0),""))</f>
        <v/>
      </c>
      <c r="BU542" s="7" t="str">
        <f>IF(RIGHT(BU$4,LEN(BU$4)-1)*1&gt;NumSamples,"",IF($A542&lt;=SampleSize,OFFSET(Population!$A$4,RandomNumbers!BU539,0),""))</f>
        <v/>
      </c>
      <c r="BV542" s="7" t="str">
        <f>IF(RIGHT(BV$4,LEN(BV$4)-1)*1&gt;NumSamples,"",IF($A542&lt;=SampleSize,OFFSET(Population!$A$4,RandomNumbers!BV539,0),""))</f>
        <v/>
      </c>
      <c r="BW542" s="7" t="str">
        <f>IF(RIGHT(BW$4,LEN(BW$4)-1)*1&gt;NumSamples,"",IF($A542&lt;=SampleSize,OFFSET(Population!$A$4,RandomNumbers!BW539,0),""))</f>
        <v/>
      </c>
      <c r="BX542" s="7" t="str">
        <f>IF(RIGHT(BX$4,LEN(BX$4)-1)*1&gt;NumSamples,"",IF($A542&lt;=SampleSize,OFFSET(Population!$A$4,RandomNumbers!BX539,0),""))</f>
        <v/>
      </c>
      <c r="BY542" s="7" t="str">
        <f>IF(RIGHT(BY$4,LEN(BY$4)-1)*1&gt;NumSamples,"",IF($A542&lt;=SampleSize,OFFSET(Population!$A$4,RandomNumbers!BY539,0),""))</f>
        <v/>
      </c>
      <c r="BZ542" s="7" t="str">
        <f>IF(RIGHT(BZ$4,LEN(BZ$4)-1)*1&gt;NumSamples,"",IF($A542&lt;=SampleSize,OFFSET(Population!$A$4,RandomNumbers!BZ539,0),""))</f>
        <v/>
      </c>
      <c r="CA542" s="7" t="str">
        <f>IF(RIGHT(CA$4,LEN(CA$4)-1)*1&gt;NumSamples,"",IF($A542&lt;=SampleSize,OFFSET(Population!$A$4,RandomNumbers!CA539,0),""))</f>
        <v/>
      </c>
      <c r="CB542" s="7" t="str">
        <f>IF(RIGHT(CB$4,LEN(CB$4)-1)*1&gt;NumSamples,"",IF($A542&lt;=SampleSize,OFFSET(Population!$A$4,RandomNumbers!CB539,0),""))</f>
        <v/>
      </c>
      <c r="CC542" s="7" t="str">
        <f>IF(RIGHT(CC$4,LEN(CC$4)-1)*1&gt;NumSamples,"",IF($A542&lt;=SampleSize,OFFSET(Population!$A$4,RandomNumbers!CC539,0),""))</f>
        <v/>
      </c>
      <c r="CD542" s="7" t="str">
        <f>IF(RIGHT(CD$4,LEN(CD$4)-1)*1&gt;NumSamples,"",IF($A542&lt;=SampleSize,OFFSET(Population!$A$4,RandomNumbers!CD539,0),""))</f>
        <v/>
      </c>
      <c r="CE542" s="7" t="str">
        <f>IF(RIGHT(CE$4,LEN(CE$4)-1)*1&gt;NumSamples,"",IF($A542&lt;=SampleSize,OFFSET(Population!$A$4,RandomNumbers!CE539,0),""))</f>
        <v/>
      </c>
      <c r="CF542" s="7" t="str">
        <f>IF(RIGHT(CF$4,LEN(CF$4)-1)*1&gt;NumSamples,"",IF($A542&lt;=SampleSize,OFFSET(Population!$A$4,RandomNumbers!CF539,0),""))</f>
        <v/>
      </c>
      <c r="CG542" s="7" t="str">
        <f>IF(RIGHT(CG$4,LEN(CG$4)-1)*1&gt;NumSamples,"",IF($A542&lt;=SampleSize,OFFSET(Population!$A$4,RandomNumbers!CG539,0),""))</f>
        <v/>
      </c>
      <c r="CH542" s="7" t="str">
        <f>IF(RIGHT(CH$4,LEN(CH$4)-1)*1&gt;NumSamples,"",IF($A542&lt;=SampleSize,OFFSET(Population!$A$4,RandomNumbers!CH539,0),""))</f>
        <v/>
      </c>
      <c r="CI542" s="7" t="str">
        <f>IF(RIGHT(CI$4,LEN(CI$4)-1)*1&gt;NumSamples,"",IF($A542&lt;=SampleSize,OFFSET(Population!$A$4,RandomNumbers!CI539,0),""))</f>
        <v/>
      </c>
      <c r="CJ542" s="7" t="str">
        <f>IF(RIGHT(CJ$4,LEN(CJ$4)-1)*1&gt;NumSamples,"",IF($A542&lt;=SampleSize,OFFSET(Population!$A$4,RandomNumbers!CJ539,0),""))</f>
        <v/>
      </c>
      <c r="CK542" s="7" t="str">
        <f>IF(RIGHT(CK$4,LEN(CK$4)-1)*1&gt;NumSamples,"",IF($A542&lt;=SampleSize,OFFSET(Population!$A$4,RandomNumbers!CK539,0),""))</f>
        <v/>
      </c>
      <c r="CL542" s="7" t="str">
        <f>IF(RIGHT(CL$4,LEN(CL$4)-1)*1&gt;NumSamples,"",IF($A542&lt;=SampleSize,OFFSET(Population!$A$4,RandomNumbers!CL539,0),""))</f>
        <v/>
      </c>
      <c r="CM542" s="7" t="str">
        <f>IF(RIGHT(CM$4,LEN(CM$4)-1)*1&gt;NumSamples,"",IF($A542&lt;=SampleSize,OFFSET(Population!$A$4,RandomNumbers!CM539,0),""))</f>
        <v/>
      </c>
      <c r="CN542" s="7" t="str">
        <f>IF(RIGHT(CN$4,LEN(CN$4)-1)*1&gt;NumSamples,"",IF($A542&lt;=SampleSize,OFFSET(Population!$A$4,RandomNumbers!CN539,0),""))</f>
        <v/>
      </c>
      <c r="CO542" s="7" t="str">
        <f>IF(RIGHT(CO$4,LEN(CO$4)-1)*1&gt;NumSamples,"",IF($A542&lt;=SampleSize,OFFSET(Population!$A$4,RandomNumbers!CO539,0),""))</f>
        <v/>
      </c>
      <c r="CP542" s="7" t="str">
        <f>IF(RIGHT(CP$4,LEN(CP$4)-1)*1&gt;NumSamples,"",IF($A542&lt;=SampleSize,OFFSET(Population!$A$4,RandomNumbers!CP539,0),""))</f>
        <v/>
      </c>
      <c r="CQ542" s="7" t="str">
        <f>IF(RIGHT(CQ$4,LEN(CQ$4)-1)*1&gt;NumSamples,"",IF($A542&lt;=SampleSize,OFFSET(Population!$A$4,RandomNumbers!CQ539,0),""))</f>
        <v/>
      </c>
      <c r="CR542" s="7" t="str">
        <f>IF(RIGHT(CR$4,LEN(CR$4)-1)*1&gt;NumSamples,"",IF($A542&lt;=SampleSize,OFFSET(Population!$A$4,RandomNumbers!CR539,0),""))</f>
        <v/>
      </c>
      <c r="CS542" s="7" t="str">
        <f>IF(RIGHT(CS$4,LEN(CS$4)-1)*1&gt;NumSamples,"",IF($A542&lt;=SampleSize,OFFSET(Population!$A$4,RandomNumbers!CS539,0),""))</f>
        <v/>
      </c>
      <c r="CT542" s="7" t="str">
        <f>IF(RIGHT(CT$4,LEN(CT$4)-1)*1&gt;NumSamples,"",IF($A542&lt;=SampleSize,OFFSET(Population!$A$4,RandomNumbers!CT539,0),""))</f>
        <v/>
      </c>
      <c r="CU542" s="7" t="str">
        <f>IF(RIGHT(CU$4,LEN(CU$4)-1)*1&gt;NumSamples,"",IF($A542&lt;=SampleSize,OFFSET(Population!$A$4,RandomNumbers!CU539,0),""))</f>
        <v/>
      </c>
      <c r="CV542" s="7" t="str">
        <f>IF(RIGHT(CV$4,LEN(CV$4)-1)*1&gt;NumSamples,"",IF($A542&lt;=SampleSize,OFFSET(Population!$A$4,RandomNumbers!CV539,0),""))</f>
        <v/>
      </c>
      <c r="CW542" s="7" t="str">
        <f>IF(RIGHT(CW$4,LEN(CW$4)-1)*1&gt;NumSamples,"",IF($A542&lt;=SampleSize,OFFSET(Population!$A$4,RandomNumbers!CW539,0),""))</f>
        <v/>
      </c>
    </row>
    <row r="543" ht="14.25" customHeight="1">
      <c r="A543" s="7">
        <v>539.0</v>
      </c>
      <c r="B543" s="7" t="str">
        <f>IF(RIGHT(B$4,LEN(B$4)-1)*1&gt;NumSamples,"",IF($A543&lt;=SampleSize,OFFSET(Population!$A$4,RandomNumbers!B540,0),""))</f>
        <v/>
      </c>
      <c r="C543" s="7" t="str">
        <f>IF(RIGHT(C$4,LEN(C$4)-1)*1&gt;NumSamples,"",IF($A543&lt;=SampleSize,OFFSET(Population!$A$4,RandomNumbers!C540,0),""))</f>
        <v/>
      </c>
      <c r="D543" s="7" t="str">
        <f>IF(RIGHT(D$4,LEN(D$4)-1)*1&gt;NumSamples,"",IF($A543&lt;=SampleSize,OFFSET(Population!$A$4,RandomNumbers!D540,0),""))</f>
        <v/>
      </c>
      <c r="E543" s="7" t="str">
        <f>IF(RIGHT(E$4,LEN(E$4)-1)*1&gt;NumSamples,"",IF($A543&lt;=SampleSize,OFFSET(Population!$A$4,RandomNumbers!E540,0),""))</f>
        <v/>
      </c>
      <c r="F543" s="7" t="str">
        <f>IF(RIGHT(F$4,LEN(F$4)-1)*1&gt;NumSamples,"",IF($A543&lt;=SampleSize,OFFSET(Population!$A$4,RandomNumbers!F540,0),""))</f>
        <v/>
      </c>
      <c r="G543" s="7" t="str">
        <f>IF(RIGHT(G$4,LEN(G$4)-1)*1&gt;NumSamples,"",IF($A543&lt;=SampleSize,OFFSET(Population!$A$4,RandomNumbers!G540,0),""))</f>
        <v/>
      </c>
      <c r="H543" s="7" t="str">
        <f>IF(RIGHT(H$4,LEN(H$4)-1)*1&gt;NumSamples,"",IF($A543&lt;=SampleSize,OFFSET(Population!$A$4,RandomNumbers!H540,0),""))</f>
        <v/>
      </c>
      <c r="I543" s="7" t="str">
        <f>IF(RIGHT(I$4,LEN(I$4)-1)*1&gt;NumSamples,"",IF($A543&lt;=SampleSize,OFFSET(Population!$A$4,RandomNumbers!I540,0),""))</f>
        <v/>
      </c>
      <c r="J543" s="7" t="str">
        <f>IF(RIGHT(J$4,LEN(J$4)-1)*1&gt;NumSamples,"",IF($A543&lt;=SampleSize,OFFSET(Population!$A$4,RandomNumbers!J540,0),""))</f>
        <v/>
      </c>
      <c r="K543" s="7" t="str">
        <f>IF(RIGHT(K$4,LEN(K$4)-1)*1&gt;NumSamples,"",IF($A543&lt;=SampleSize,OFFSET(Population!$A$4,RandomNumbers!K540,0),""))</f>
        <v/>
      </c>
      <c r="L543" s="7" t="str">
        <f>IF(RIGHT(L$4,LEN(L$4)-1)*1&gt;NumSamples,"",IF($A543&lt;=SampleSize,OFFSET(Population!$A$4,RandomNumbers!L540,0),""))</f>
        <v/>
      </c>
      <c r="M543" s="7" t="str">
        <f>IF(RIGHT(M$4,LEN(M$4)-1)*1&gt;NumSamples,"",IF($A543&lt;=SampleSize,OFFSET(Population!$A$4,RandomNumbers!M540,0),""))</f>
        <v/>
      </c>
      <c r="N543" s="7" t="str">
        <f>IF(RIGHT(N$4,LEN(N$4)-1)*1&gt;NumSamples,"",IF($A543&lt;=SampleSize,OFFSET(Population!$A$4,RandomNumbers!N540,0),""))</f>
        <v/>
      </c>
      <c r="O543" s="7" t="str">
        <f>IF(RIGHT(O$4,LEN(O$4)-1)*1&gt;NumSamples,"",IF($A543&lt;=SampleSize,OFFSET(Population!$A$4,RandomNumbers!O540,0),""))</f>
        <v/>
      </c>
      <c r="P543" s="7" t="str">
        <f>IF(RIGHT(P$4,LEN(P$4)-1)*1&gt;NumSamples,"",IF($A543&lt;=SampleSize,OFFSET(Population!$A$4,RandomNumbers!P540,0),""))</f>
        <v/>
      </c>
      <c r="Q543" s="7" t="str">
        <f>IF(RIGHT(Q$4,LEN(Q$4)-1)*1&gt;NumSamples,"",IF($A543&lt;=SampleSize,OFFSET(Population!$A$4,RandomNumbers!Q540,0),""))</f>
        <v/>
      </c>
      <c r="R543" s="7" t="str">
        <f>IF(RIGHT(R$4,LEN(R$4)-1)*1&gt;NumSamples,"",IF($A543&lt;=SampleSize,OFFSET(Population!$A$4,RandomNumbers!R540,0),""))</f>
        <v/>
      </c>
      <c r="S543" s="7" t="str">
        <f>IF(RIGHT(S$4,LEN(S$4)-1)*1&gt;NumSamples,"",IF($A543&lt;=SampleSize,OFFSET(Population!$A$4,RandomNumbers!S540,0),""))</f>
        <v/>
      </c>
      <c r="T543" s="7" t="str">
        <f>IF(RIGHT(T$4,LEN(T$4)-1)*1&gt;NumSamples,"",IF($A543&lt;=SampleSize,OFFSET(Population!$A$4,RandomNumbers!T540,0),""))</f>
        <v/>
      </c>
      <c r="U543" s="7" t="str">
        <f>IF(RIGHT(U$4,LEN(U$4)-1)*1&gt;NumSamples,"",IF($A543&lt;=SampleSize,OFFSET(Population!$A$4,RandomNumbers!U540,0),""))</f>
        <v/>
      </c>
      <c r="V543" s="7" t="str">
        <f>IF(RIGHT(V$4,LEN(V$4)-1)*1&gt;NumSamples,"",IF($A543&lt;=SampleSize,OFFSET(Population!$A$4,RandomNumbers!V540,0),""))</f>
        <v/>
      </c>
      <c r="W543" s="7" t="str">
        <f>IF(RIGHT(W$4,LEN(W$4)-1)*1&gt;NumSamples,"",IF($A543&lt;=SampleSize,OFFSET(Population!$A$4,RandomNumbers!W540,0),""))</f>
        <v/>
      </c>
      <c r="X543" s="7" t="str">
        <f>IF(RIGHT(X$4,LEN(X$4)-1)*1&gt;NumSamples,"",IF($A543&lt;=SampleSize,OFFSET(Population!$A$4,RandomNumbers!X540,0),""))</f>
        <v/>
      </c>
      <c r="Y543" s="7" t="str">
        <f>IF(RIGHT(Y$4,LEN(Y$4)-1)*1&gt;NumSamples,"",IF($A543&lt;=SampleSize,OFFSET(Population!$A$4,RandomNumbers!Y540,0),""))</f>
        <v/>
      </c>
      <c r="Z543" s="7" t="str">
        <f>IF(RIGHT(Z$4,LEN(Z$4)-1)*1&gt;NumSamples,"",IF($A543&lt;=SampleSize,OFFSET(Population!$A$4,RandomNumbers!Z540,0),""))</f>
        <v/>
      </c>
      <c r="AA543" s="7" t="str">
        <f>IF(RIGHT(AA$4,LEN(AA$4)-1)*1&gt;NumSamples,"",IF($A543&lt;=SampleSize,OFFSET(Population!$A$4,RandomNumbers!AA540,0),""))</f>
        <v/>
      </c>
      <c r="AB543" s="7" t="str">
        <f>IF(RIGHT(AB$4,LEN(AB$4)-1)*1&gt;NumSamples,"",IF($A543&lt;=SampleSize,OFFSET(Population!$A$4,RandomNumbers!AB540,0),""))</f>
        <v/>
      </c>
      <c r="AC543" s="7" t="str">
        <f>IF(RIGHT(AC$4,LEN(AC$4)-1)*1&gt;NumSamples,"",IF($A543&lt;=SampleSize,OFFSET(Population!$A$4,RandomNumbers!AC540,0),""))</f>
        <v/>
      </c>
      <c r="AD543" s="7" t="str">
        <f>IF(RIGHT(AD$4,LEN(AD$4)-1)*1&gt;NumSamples,"",IF($A543&lt;=SampleSize,OFFSET(Population!$A$4,RandomNumbers!AD540,0),""))</f>
        <v/>
      </c>
      <c r="AE543" s="7" t="str">
        <f>IF(RIGHT(AE$4,LEN(AE$4)-1)*1&gt;NumSamples,"",IF($A543&lt;=SampleSize,OFFSET(Population!$A$4,RandomNumbers!AE540,0),""))</f>
        <v/>
      </c>
      <c r="AF543" s="7" t="str">
        <f>IF(RIGHT(AF$4,LEN(AF$4)-1)*1&gt;NumSamples,"",IF($A543&lt;=SampleSize,OFFSET(Population!$A$4,RandomNumbers!AF540,0),""))</f>
        <v/>
      </c>
      <c r="AG543" s="7" t="str">
        <f>IF(RIGHT(AG$4,LEN(AG$4)-1)*1&gt;NumSamples,"",IF($A543&lt;=SampleSize,OFFSET(Population!$A$4,RandomNumbers!AG540,0),""))</f>
        <v/>
      </c>
      <c r="AH543" s="7" t="str">
        <f>IF(RIGHT(AH$4,LEN(AH$4)-1)*1&gt;NumSamples,"",IF($A543&lt;=SampleSize,OFFSET(Population!$A$4,RandomNumbers!AH540,0),""))</f>
        <v/>
      </c>
      <c r="AI543" s="7" t="str">
        <f>IF(RIGHT(AI$4,LEN(AI$4)-1)*1&gt;NumSamples,"",IF($A543&lt;=SampleSize,OFFSET(Population!$A$4,RandomNumbers!AI540,0),""))</f>
        <v/>
      </c>
      <c r="AJ543" s="7" t="str">
        <f>IF(RIGHT(AJ$4,LEN(AJ$4)-1)*1&gt;NumSamples,"",IF($A543&lt;=SampleSize,OFFSET(Population!$A$4,RandomNumbers!AJ540,0),""))</f>
        <v/>
      </c>
      <c r="AK543" s="7" t="str">
        <f>IF(RIGHT(AK$4,LEN(AK$4)-1)*1&gt;NumSamples,"",IF($A543&lt;=SampleSize,OFFSET(Population!$A$4,RandomNumbers!AK540,0),""))</f>
        <v/>
      </c>
      <c r="AL543" s="7" t="str">
        <f>IF(RIGHT(AL$4,LEN(AL$4)-1)*1&gt;NumSamples,"",IF($A543&lt;=SampleSize,OFFSET(Population!$A$4,RandomNumbers!AL540,0),""))</f>
        <v/>
      </c>
      <c r="AM543" s="7" t="str">
        <f>IF(RIGHT(AM$4,LEN(AM$4)-1)*1&gt;NumSamples,"",IF($A543&lt;=SampleSize,OFFSET(Population!$A$4,RandomNumbers!AM540,0),""))</f>
        <v/>
      </c>
      <c r="AN543" s="7" t="str">
        <f>IF(RIGHT(AN$4,LEN(AN$4)-1)*1&gt;NumSamples,"",IF($A543&lt;=SampleSize,OFFSET(Population!$A$4,RandomNumbers!AN540,0),""))</f>
        <v/>
      </c>
      <c r="AO543" s="7" t="str">
        <f>IF(RIGHT(AO$4,LEN(AO$4)-1)*1&gt;NumSamples,"",IF($A543&lt;=SampleSize,OFFSET(Population!$A$4,RandomNumbers!AO540,0),""))</f>
        <v/>
      </c>
      <c r="AP543" s="7" t="str">
        <f>IF(RIGHT(AP$4,LEN(AP$4)-1)*1&gt;NumSamples,"",IF($A543&lt;=SampleSize,OFFSET(Population!$A$4,RandomNumbers!AP540,0),""))</f>
        <v/>
      </c>
      <c r="AQ543" s="7" t="str">
        <f>IF(RIGHT(AQ$4,LEN(AQ$4)-1)*1&gt;NumSamples,"",IF($A543&lt;=SampleSize,OFFSET(Population!$A$4,RandomNumbers!AQ540,0),""))</f>
        <v/>
      </c>
      <c r="AR543" s="7" t="str">
        <f>IF(RIGHT(AR$4,LEN(AR$4)-1)*1&gt;NumSamples,"",IF($A543&lt;=SampleSize,OFFSET(Population!$A$4,RandomNumbers!AR540,0),""))</f>
        <v/>
      </c>
      <c r="AS543" s="7" t="str">
        <f>IF(RIGHT(AS$4,LEN(AS$4)-1)*1&gt;NumSamples,"",IF($A543&lt;=SampleSize,OFFSET(Population!$A$4,RandomNumbers!AS540,0),""))</f>
        <v/>
      </c>
      <c r="AT543" s="7" t="str">
        <f>IF(RIGHT(AT$4,LEN(AT$4)-1)*1&gt;NumSamples,"",IF($A543&lt;=SampleSize,OFFSET(Population!$A$4,RandomNumbers!AT540,0),""))</f>
        <v/>
      </c>
      <c r="AU543" s="7" t="str">
        <f>IF(RIGHT(AU$4,LEN(AU$4)-1)*1&gt;NumSamples,"",IF($A543&lt;=SampleSize,OFFSET(Population!$A$4,RandomNumbers!AU540,0),""))</f>
        <v/>
      </c>
      <c r="AV543" s="7" t="str">
        <f>IF(RIGHT(AV$4,LEN(AV$4)-1)*1&gt;NumSamples,"",IF($A543&lt;=SampleSize,OFFSET(Population!$A$4,RandomNumbers!AV540,0),""))</f>
        <v/>
      </c>
      <c r="AW543" s="7" t="str">
        <f>IF(RIGHT(AW$4,LEN(AW$4)-1)*1&gt;NumSamples,"",IF($A543&lt;=SampleSize,OFFSET(Population!$A$4,RandomNumbers!AW540,0),""))</f>
        <v/>
      </c>
      <c r="AX543" s="7" t="str">
        <f>IF(RIGHT(AX$4,LEN(AX$4)-1)*1&gt;NumSamples,"",IF($A543&lt;=SampleSize,OFFSET(Population!$A$4,RandomNumbers!AX540,0),""))</f>
        <v/>
      </c>
      <c r="AY543" s="7" t="str">
        <f>IF(RIGHT(AY$4,LEN(AY$4)-1)*1&gt;NumSamples,"",IF($A543&lt;=SampleSize,OFFSET(Population!$A$4,RandomNumbers!AY540,0),""))</f>
        <v/>
      </c>
      <c r="AZ543" s="7" t="str">
        <f>IF(RIGHT(AZ$4,LEN(AZ$4)-1)*1&gt;NumSamples,"",IF($A543&lt;=SampleSize,OFFSET(Population!$A$4,RandomNumbers!AZ540,0),""))</f>
        <v/>
      </c>
      <c r="BA543" s="7" t="str">
        <f>IF(RIGHT(BA$4,LEN(BA$4)-1)*1&gt;NumSamples,"",IF($A543&lt;=SampleSize,OFFSET(Population!$A$4,RandomNumbers!BA540,0),""))</f>
        <v/>
      </c>
      <c r="BB543" s="7" t="str">
        <f>IF(RIGHT(BB$4,LEN(BB$4)-1)*1&gt;NumSamples,"",IF($A543&lt;=SampleSize,OFFSET(Population!$A$4,RandomNumbers!BB540,0),""))</f>
        <v/>
      </c>
      <c r="BC543" s="7" t="str">
        <f>IF(RIGHT(BC$4,LEN(BC$4)-1)*1&gt;NumSamples,"",IF($A543&lt;=SampleSize,OFFSET(Population!$A$4,RandomNumbers!BC540,0),""))</f>
        <v/>
      </c>
      <c r="BD543" s="7" t="str">
        <f>IF(RIGHT(BD$4,LEN(BD$4)-1)*1&gt;NumSamples,"",IF($A543&lt;=SampleSize,OFFSET(Population!$A$4,RandomNumbers!BD540,0),""))</f>
        <v/>
      </c>
      <c r="BE543" s="7" t="str">
        <f>IF(RIGHT(BE$4,LEN(BE$4)-1)*1&gt;NumSamples,"",IF($A543&lt;=SampleSize,OFFSET(Population!$A$4,RandomNumbers!BE540,0),""))</f>
        <v/>
      </c>
      <c r="BF543" s="7" t="str">
        <f>IF(RIGHT(BF$4,LEN(BF$4)-1)*1&gt;NumSamples,"",IF($A543&lt;=SampleSize,OFFSET(Population!$A$4,RandomNumbers!BF540,0),""))</f>
        <v/>
      </c>
      <c r="BG543" s="7" t="str">
        <f>IF(RIGHT(BG$4,LEN(BG$4)-1)*1&gt;NumSamples,"",IF($A543&lt;=SampleSize,OFFSET(Population!$A$4,RandomNumbers!BG540,0),""))</f>
        <v/>
      </c>
      <c r="BH543" s="7" t="str">
        <f>IF(RIGHT(BH$4,LEN(BH$4)-1)*1&gt;NumSamples,"",IF($A543&lt;=SampleSize,OFFSET(Population!$A$4,RandomNumbers!BH540,0),""))</f>
        <v/>
      </c>
      <c r="BI543" s="7" t="str">
        <f>IF(RIGHT(BI$4,LEN(BI$4)-1)*1&gt;NumSamples,"",IF($A543&lt;=SampleSize,OFFSET(Population!$A$4,RandomNumbers!BI540,0),""))</f>
        <v/>
      </c>
      <c r="BJ543" s="7" t="str">
        <f>IF(RIGHT(BJ$4,LEN(BJ$4)-1)*1&gt;NumSamples,"",IF($A543&lt;=SampleSize,OFFSET(Population!$A$4,RandomNumbers!BJ540,0),""))</f>
        <v/>
      </c>
      <c r="BK543" s="7" t="str">
        <f>IF(RIGHT(BK$4,LEN(BK$4)-1)*1&gt;NumSamples,"",IF($A543&lt;=SampleSize,OFFSET(Population!$A$4,RandomNumbers!BK540,0),""))</f>
        <v/>
      </c>
      <c r="BL543" s="7" t="str">
        <f>IF(RIGHT(BL$4,LEN(BL$4)-1)*1&gt;NumSamples,"",IF($A543&lt;=SampleSize,OFFSET(Population!$A$4,RandomNumbers!BL540,0),""))</f>
        <v/>
      </c>
      <c r="BM543" s="7" t="str">
        <f>IF(RIGHT(BM$4,LEN(BM$4)-1)*1&gt;NumSamples,"",IF($A543&lt;=SampleSize,OFFSET(Population!$A$4,RandomNumbers!BM540,0),""))</f>
        <v/>
      </c>
      <c r="BN543" s="7" t="str">
        <f>IF(RIGHT(BN$4,LEN(BN$4)-1)*1&gt;NumSamples,"",IF($A543&lt;=SampleSize,OFFSET(Population!$A$4,RandomNumbers!BN540,0),""))</f>
        <v/>
      </c>
      <c r="BO543" s="7" t="str">
        <f>IF(RIGHT(BO$4,LEN(BO$4)-1)*1&gt;NumSamples,"",IF($A543&lt;=SampleSize,OFFSET(Population!$A$4,RandomNumbers!BO540,0),""))</f>
        <v/>
      </c>
      <c r="BP543" s="7" t="str">
        <f>IF(RIGHT(BP$4,LEN(BP$4)-1)*1&gt;NumSamples,"",IF($A543&lt;=SampleSize,OFFSET(Population!$A$4,RandomNumbers!BP540,0),""))</f>
        <v/>
      </c>
      <c r="BQ543" s="7" t="str">
        <f>IF(RIGHT(BQ$4,LEN(BQ$4)-1)*1&gt;NumSamples,"",IF($A543&lt;=SampleSize,OFFSET(Population!$A$4,RandomNumbers!BQ540,0),""))</f>
        <v/>
      </c>
      <c r="BR543" s="7" t="str">
        <f>IF(RIGHT(BR$4,LEN(BR$4)-1)*1&gt;NumSamples,"",IF($A543&lt;=SampleSize,OFFSET(Population!$A$4,RandomNumbers!BR540,0),""))</f>
        <v/>
      </c>
      <c r="BS543" s="7" t="str">
        <f>IF(RIGHT(BS$4,LEN(BS$4)-1)*1&gt;NumSamples,"",IF($A543&lt;=SampleSize,OFFSET(Population!$A$4,RandomNumbers!BS540,0),""))</f>
        <v/>
      </c>
      <c r="BT543" s="7" t="str">
        <f>IF(RIGHT(BT$4,LEN(BT$4)-1)*1&gt;NumSamples,"",IF($A543&lt;=SampleSize,OFFSET(Population!$A$4,RandomNumbers!BT540,0),""))</f>
        <v/>
      </c>
      <c r="BU543" s="7" t="str">
        <f>IF(RIGHT(BU$4,LEN(BU$4)-1)*1&gt;NumSamples,"",IF($A543&lt;=SampleSize,OFFSET(Population!$A$4,RandomNumbers!BU540,0),""))</f>
        <v/>
      </c>
      <c r="BV543" s="7" t="str">
        <f>IF(RIGHT(BV$4,LEN(BV$4)-1)*1&gt;NumSamples,"",IF($A543&lt;=SampleSize,OFFSET(Population!$A$4,RandomNumbers!BV540,0),""))</f>
        <v/>
      </c>
      <c r="BW543" s="7" t="str">
        <f>IF(RIGHT(BW$4,LEN(BW$4)-1)*1&gt;NumSamples,"",IF($A543&lt;=SampleSize,OFFSET(Population!$A$4,RandomNumbers!BW540,0),""))</f>
        <v/>
      </c>
      <c r="BX543" s="7" t="str">
        <f>IF(RIGHT(BX$4,LEN(BX$4)-1)*1&gt;NumSamples,"",IF($A543&lt;=SampleSize,OFFSET(Population!$A$4,RandomNumbers!BX540,0),""))</f>
        <v/>
      </c>
      <c r="BY543" s="7" t="str">
        <f>IF(RIGHT(BY$4,LEN(BY$4)-1)*1&gt;NumSamples,"",IF($A543&lt;=SampleSize,OFFSET(Population!$A$4,RandomNumbers!BY540,0),""))</f>
        <v/>
      </c>
      <c r="BZ543" s="7" t="str">
        <f>IF(RIGHT(BZ$4,LEN(BZ$4)-1)*1&gt;NumSamples,"",IF($A543&lt;=SampleSize,OFFSET(Population!$A$4,RandomNumbers!BZ540,0),""))</f>
        <v/>
      </c>
      <c r="CA543" s="7" t="str">
        <f>IF(RIGHT(CA$4,LEN(CA$4)-1)*1&gt;NumSamples,"",IF($A543&lt;=SampleSize,OFFSET(Population!$A$4,RandomNumbers!CA540,0),""))</f>
        <v/>
      </c>
      <c r="CB543" s="7" t="str">
        <f>IF(RIGHT(CB$4,LEN(CB$4)-1)*1&gt;NumSamples,"",IF($A543&lt;=SampleSize,OFFSET(Population!$A$4,RandomNumbers!CB540,0),""))</f>
        <v/>
      </c>
      <c r="CC543" s="7" t="str">
        <f>IF(RIGHT(CC$4,LEN(CC$4)-1)*1&gt;NumSamples,"",IF($A543&lt;=SampleSize,OFFSET(Population!$A$4,RandomNumbers!CC540,0),""))</f>
        <v/>
      </c>
      <c r="CD543" s="7" t="str">
        <f>IF(RIGHT(CD$4,LEN(CD$4)-1)*1&gt;NumSamples,"",IF($A543&lt;=SampleSize,OFFSET(Population!$A$4,RandomNumbers!CD540,0),""))</f>
        <v/>
      </c>
      <c r="CE543" s="7" t="str">
        <f>IF(RIGHT(CE$4,LEN(CE$4)-1)*1&gt;NumSamples,"",IF($A543&lt;=SampleSize,OFFSET(Population!$A$4,RandomNumbers!CE540,0),""))</f>
        <v/>
      </c>
      <c r="CF543" s="7" t="str">
        <f>IF(RIGHT(CF$4,LEN(CF$4)-1)*1&gt;NumSamples,"",IF($A543&lt;=SampleSize,OFFSET(Population!$A$4,RandomNumbers!CF540,0),""))</f>
        <v/>
      </c>
      <c r="CG543" s="7" t="str">
        <f>IF(RIGHT(CG$4,LEN(CG$4)-1)*1&gt;NumSamples,"",IF($A543&lt;=SampleSize,OFFSET(Population!$A$4,RandomNumbers!CG540,0),""))</f>
        <v/>
      </c>
      <c r="CH543" s="7" t="str">
        <f>IF(RIGHT(CH$4,LEN(CH$4)-1)*1&gt;NumSamples,"",IF($A543&lt;=SampleSize,OFFSET(Population!$A$4,RandomNumbers!CH540,0),""))</f>
        <v/>
      </c>
      <c r="CI543" s="7" t="str">
        <f>IF(RIGHT(CI$4,LEN(CI$4)-1)*1&gt;NumSamples,"",IF($A543&lt;=SampleSize,OFFSET(Population!$A$4,RandomNumbers!CI540,0),""))</f>
        <v/>
      </c>
      <c r="CJ543" s="7" t="str">
        <f>IF(RIGHT(CJ$4,LEN(CJ$4)-1)*1&gt;NumSamples,"",IF($A543&lt;=SampleSize,OFFSET(Population!$A$4,RandomNumbers!CJ540,0),""))</f>
        <v/>
      </c>
      <c r="CK543" s="7" t="str">
        <f>IF(RIGHT(CK$4,LEN(CK$4)-1)*1&gt;NumSamples,"",IF($A543&lt;=SampleSize,OFFSET(Population!$A$4,RandomNumbers!CK540,0),""))</f>
        <v/>
      </c>
      <c r="CL543" s="7" t="str">
        <f>IF(RIGHT(CL$4,LEN(CL$4)-1)*1&gt;NumSamples,"",IF($A543&lt;=SampleSize,OFFSET(Population!$A$4,RandomNumbers!CL540,0),""))</f>
        <v/>
      </c>
      <c r="CM543" s="7" t="str">
        <f>IF(RIGHT(CM$4,LEN(CM$4)-1)*1&gt;NumSamples,"",IF($A543&lt;=SampleSize,OFFSET(Population!$A$4,RandomNumbers!CM540,0),""))</f>
        <v/>
      </c>
      <c r="CN543" s="7" t="str">
        <f>IF(RIGHT(CN$4,LEN(CN$4)-1)*1&gt;NumSamples,"",IF($A543&lt;=SampleSize,OFFSET(Population!$A$4,RandomNumbers!CN540,0),""))</f>
        <v/>
      </c>
      <c r="CO543" s="7" t="str">
        <f>IF(RIGHT(CO$4,LEN(CO$4)-1)*1&gt;NumSamples,"",IF($A543&lt;=SampleSize,OFFSET(Population!$A$4,RandomNumbers!CO540,0),""))</f>
        <v/>
      </c>
      <c r="CP543" s="7" t="str">
        <f>IF(RIGHT(CP$4,LEN(CP$4)-1)*1&gt;NumSamples,"",IF($A543&lt;=SampleSize,OFFSET(Population!$A$4,RandomNumbers!CP540,0),""))</f>
        <v/>
      </c>
      <c r="CQ543" s="7" t="str">
        <f>IF(RIGHT(CQ$4,LEN(CQ$4)-1)*1&gt;NumSamples,"",IF($A543&lt;=SampleSize,OFFSET(Population!$A$4,RandomNumbers!CQ540,0),""))</f>
        <v/>
      </c>
      <c r="CR543" s="7" t="str">
        <f>IF(RIGHT(CR$4,LEN(CR$4)-1)*1&gt;NumSamples,"",IF($A543&lt;=SampleSize,OFFSET(Population!$A$4,RandomNumbers!CR540,0),""))</f>
        <v/>
      </c>
      <c r="CS543" s="7" t="str">
        <f>IF(RIGHT(CS$4,LEN(CS$4)-1)*1&gt;NumSamples,"",IF($A543&lt;=SampleSize,OFFSET(Population!$A$4,RandomNumbers!CS540,0),""))</f>
        <v/>
      </c>
      <c r="CT543" s="7" t="str">
        <f>IF(RIGHT(CT$4,LEN(CT$4)-1)*1&gt;NumSamples,"",IF($A543&lt;=SampleSize,OFFSET(Population!$A$4,RandomNumbers!CT540,0),""))</f>
        <v/>
      </c>
      <c r="CU543" s="7" t="str">
        <f>IF(RIGHT(CU$4,LEN(CU$4)-1)*1&gt;NumSamples,"",IF($A543&lt;=SampleSize,OFFSET(Population!$A$4,RandomNumbers!CU540,0),""))</f>
        <v/>
      </c>
      <c r="CV543" s="7" t="str">
        <f>IF(RIGHT(CV$4,LEN(CV$4)-1)*1&gt;NumSamples,"",IF($A543&lt;=SampleSize,OFFSET(Population!$A$4,RandomNumbers!CV540,0),""))</f>
        <v/>
      </c>
      <c r="CW543" s="7" t="str">
        <f>IF(RIGHT(CW$4,LEN(CW$4)-1)*1&gt;NumSamples,"",IF($A543&lt;=SampleSize,OFFSET(Population!$A$4,RandomNumbers!CW540,0),""))</f>
        <v/>
      </c>
    </row>
    <row r="544" ht="14.25" customHeight="1">
      <c r="A544" s="7">
        <v>540.0</v>
      </c>
      <c r="B544" s="7" t="str">
        <f>IF(RIGHT(B$4,LEN(B$4)-1)*1&gt;NumSamples,"",IF($A544&lt;=SampleSize,OFFSET(Population!$A$4,RandomNumbers!B541,0),""))</f>
        <v/>
      </c>
      <c r="C544" s="7" t="str">
        <f>IF(RIGHT(C$4,LEN(C$4)-1)*1&gt;NumSamples,"",IF($A544&lt;=SampleSize,OFFSET(Population!$A$4,RandomNumbers!C541,0),""))</f>
        <v/>
      </c>
      <c r="D544" s="7" t="str">
        <f>IF(RIGHT(D$4,LEN(D$4)-1)*1&gt;NumSamples,"",IF($A544&lt;=SampleSize,OFFSET(Population!$A$4,RandomNumbers!D541,0),""))</f>
        <v/>
      </c>
      <c r="E544" s="7" t="str">
        <f>IF(RIGHT(E$4,LEN(E$4)-1)*1&gt;NumSamples,"",IF($A544&lt;=SampleSize,OFFSET(Population!$A$4,RandomNumbers!E541,0),""))</f>
        <v/>
      </c>
      <c r="F544" s="7" t="str">
        <f>IF(RIGHT(F$4,LEN(F$4)-1)*1&gt;NumSamples,"",IF($A544&lt;=SampleSize,OFFSET(Population!$A$4,RandomNumbers!F541,0),""))</f>
        <v/>
      </c>
      <c r="G544" s="7" t="str">
        <f>IF(RIGHT(G$4,LEN(G$4)-1)*1&gt;NumSamples,"",IF($A544&lt;=SampleSize,OFFSET(Population!$A$4,RandomNumbers!G541,0),""))</f>
        <v/>
      </c>
      <c r="H544" s="7" t="str">
        <f>IF(RIGHT(H$4,LEN(H$4)-1)*1&gt;NumSamples,"",IF($A544&lt;=SampleSize,OFFSET(Population!$A$4,RandomNumbers!H541,0),""))</f>
        <v/>
      </c>
      <c r="I544" s="7" t="str">
        <f>IF(RIGHT(I$4,LEN(I$4)-1)*1&gt;NumSamples,"",IF($A544&lt;=SampleSize,OFFSET(Population!$A$4,RandomNumbers!I541,0),""))</f>
        <v/>
      </c>
      <c r="J544" s="7" t="str">
        <f>IF(RIGHT(J$4,LEN(J$4)-1)*1&gt;NumSamples,"",IF($A544&lt;=SampleSize,OFFSET(Population!$A$4,RandomNumbers!J541,0),""))</f>
        <v/>
      </c>
      <c r="K544" s="7" t="str">
        <f>IF(RIGHT(K$4,LEN(K$4)-1)*1&gt;NumSamples,"",IF($A544&lt;=SampleSize,OFFSET(Population!$A$4,RandomNumbers!K541,0),""))</f>
        <v/>
      </c>
      <c r="L544" s="7" t="str">
        <f>IF(RIGHT(L$4,LEN(L$4)-1)*1&gt;NumSamples,"",IF($A544&lt;=SampleSize,OFFSET(Population!$A$4,RandomNumbers!L541,0),""))</f>
        <v/>
      </c>
      <c r="M544" s="7" t="str">
        <f>IF(RIGHT(M$4,LEN(M$4)-1)*1&gt;NumSamples,"",IF($A544&lt;=SampleSize,OFFSET(Population!$A$4,RandomNumbers!M541,0),""))</f>
        <v/>
      </c>
      <c r="N544" s="7" t="str">
        <f>IF(RIGHT(N$4,LEN(N$4)-1)*1&gt;NumSamples,"",IF($A544&lt;=SampleSize,OFFSET(Population!$A$4,RandomNumbers!N541,0),""))</f>
        <v/>
      </c>
      <c r="O544" s="7" t="str">
        <f>IF(RIGHT(O$4,LEN(O$4)-1)*1&gt;NumSamples,"",IF($A544&lt;=SampleSize,OFFSET(Population!$A$4,RandomNumbers!O541,0),""))</f>
        <v/>
      </c>
      <c r="P544" s="7" t="str">
        <f>IF(RIGHT(P$4,LEN(P$4)-1)*1&gt;NumSamples,"",IF($A544&lt;=SampleSize,OFFSET(Population!$A$4,RandomNumbers!P541,0),""))</f>
        <v/>
      </c>
      <c r="Q544" s="7" t="str">
        <f>IF(RIGHT(Q$4,LEN(Q$4)-1)*1&gt;NumSamples,"",IF($A544&lt;=SampleSize,OFFSET(Population!$A$4,RandomNumbers!Q541,0),""))</f>
        <v/>
      </c>
      <c r="R544" s="7" t="str">
        <f>IF(RIGHT(R$4,LEN(R$4)-1)*1&gt;NumSamples,"",IF($A544&lt;=SampleSize,OFFSET(Population!$A$4,RandomNumbers!R541,0),""))</f>
        <v/>
      </c>
      <c r="S544" s="7" t="str">
        <f>IF(RIGHT(S$4,LEN(S$4)-1)*1&gt;NumSamples,"",IF($A544&lt;=SampleSize,OFFSET(Population!$A$4,RandomNumbers!S541,0),""))</f>
        <v/>
      </c>
      <c r="T544" s="7" t="str">
        <f>IF(RIGHT(T$4,LEN(T$4)-1)*1&gt;NumSamples,"",IF($A544&lt;=SampleSize,OFFSET(Population!$A$4,RandomNumbers!T541,0),""))</f>
        <v/>
      </c>
      <c r="U544" s="7" t="str">
        <f>IF(RIGHT(U$4,LEN(U$4)-1)*1&gt;NumSamples,"",IF($A544&lt;=SampleSize,OFFSET(Population!$A$4,RandomNumbers!U541,0),""))</f>
        <v/>
      </c>
      <c r="V544" s="7" t="str">
        <f>IF(RIGHT(V$4,LEN(V$4)-1)*1&gt;NumSamples,"",IF($A544&lt;=SampleSize,OFFSET(Population!$A$4,RandomNumbers!V541,0),""))</f>
        <v/>
      </c>
      <c r="W544" s="7" t="str">
        <f>IF(RIGHT(W$4,LEN(W$4)-1)*1&gt;NumSamples,"",IF($A544&lt;=SampleSize,OFFSET(Population!$A$4,RandomNumbers!W541,0),""))</f>
        <v/>
      </c>
      <c r="X544" s="7" t="str">
        <f>IF(RIGHT(X$4,LEN(X$4)-1)*1&gt;NumSamples,"",IF($A544&lt;=SampleSize,OFFSET(Population!$A$4,RandomNumbers!X541,0),""))</f>
        <v/>
      </c>
      <c r="Y544" s="7" t="str">
        <f>IF(RIGHT(Y$4,LEN(Y$4)-1)*1&gt;NumSamples,"",IF($A544&lt;=SampleSize,OFFSET(Population!$A$4,RandomNumbers!Y541,0),""))</f>
        <v/>
      </c>
      <c r="Z544" s="7" t="str">
        <f>IF(RIGHT(Z$4,LEN(Z$4)-1)*1&gt;NumSamples,"",IF($A544&lt;=SampleSize,OFFSET(Population!$A$4,RandomNumbers!Z541,0),""))</f>
        <v/>
      </c>
      <c r="AA544" s="7" t="str">
        <f>IF(RIGHT(AA$4,LEN(AA$4)-1)*1&gt;NumSamples,"",IF($A544&lt;=SampleSize,OFFSET(Population!$A$4,RandomNumbers!AA541,0),""))</f>
        <v/>
      </c>
      <c r="AB544" s="7" t="str">
        <f>IF(RIGHT(AB$4,LEN(AB$4)-1)*1&gt;NumSamples,"",IF($A544&lt;=SampleSize,OFFSET(Population!$A$4,RandomNumbers!AB541,0),""))</f>
        <v/>
      </c>
      <c r="AC544" s="7" t="str">
        <f>IF(RIGHT(AC$4,LEN(AC$4)-1)*1&gt;NumSamples,"",IF($A544&lt;=SampleSize,OFFSET(Population!$A$4,RandomNumbers!AC541,0),""))</f>
        <v/>
      </c>
      <c r="AD544" s="7" t="str">
        <f>IF(RIGHT(AD$4,LEN(AD$4)-1)*1&gt;NumSamples,"",IF($A544&lt;=SampleSize,OFFSET(Population!$A$4,RandomNumbers!AD541,0),""))</f>
        <v/>
      </c>
      <c r="AE544" s="7" t="str">
        <f>IF(RIGHT(AE$4,LEN(AE$4)-1)*1&gt;NumSamples,"",IF($A544&lt;=SampleSize,OFFSET(Population!$A$4,RandomNumbers!AE541,0),""))</f>
        <v/>
      </c>
      <c r="AF544" s="7" t="str">
        <f>IF(RIGHT(AF$4,LEN(AF$4)-1)*1&gt;NumSamples,"",IF($A544&lt;=SampleSize,OFFSET(Population!$A$4,RandomNumbers!AF541,0),""))</f>
        <v/>
      </c>
      <c r="AG544" s="7" t="str">
        <f>IF(RIGHT(AG$4,LEN(AG$4)-1)*1&gt;NumSamples,"",IF($A544&lt;=SampleSize,OFFSET(Population!$A$4,RandomNumbers!AG541,0),""))</f>
        <v/>
      </c>
      <c r="AH544" s="7" t="str">
        <f>IF(RIGHT(AH$4,LEN(AH$4)-1)*1&gt;NumSamples,"",IF($A544&lt;=SampleSize,OFFSET(Population!$A$4,RandomNumbers!AH541,0),""))</f>
        <v/>
      </c>
      <c r="AI544" s="7" t="str">
        <f>IF(RIGHT(AI$4,LEN(AI$4)-1)*1&gt;NumSamples,"",IF($A544&lt;=SampleSize,OFFSET(Population!$A$4,RandomNumbers!AI541,0),""))</f>
        <v/>
      </c>
      <c r="AJ544" s="7" t="str">
        <f>IF(RIGHT(AJ$4,LEN(AJ$4)-1)*1&gt;NumSamples,"",IF($A544&lt;=SampleSize,OFFSET(Population!$A$4,RandomNumbers!AJ541,0),""))</f>
        <v/>
      </c>
      <c r="AK544" s="7" t="str">
        <f>IF(RIGHT(AK$4,LEN(AK$4)-1)*1&gt;NumSamples,"",IF($A544&lt;=SampleSize,OFFSET(Population!$A$4,RandomNumbers!AK541,0),""))</f>
        <v/>
      </c>
      <c r="AL544" s="7" t="str">
        <f>IF(RIGHT(AL$4,LEN(AL$4)-1)*1&gt;NumSamples,"",IF($A544&lt;=SampleSize,OFFSET(Population!$A$4,RandomNumbers!AL541,0),""))</f>
        <v/>
      </c>
      <c r="AM544" s="7" t="str">
        <f>IF(RIGHT(AM$4,LEN(AM$4)-1)*1&gt;NumSamples,"",IF($A544&lt;=SampleSize,OFFSET(Population!$A$4,RandomNumbers!AM541,0),""))</f>
        <v/>
      </c>
      <c r="AN544" s="7" t="str">
        <f>IF(RIGHT(AN$4,LEN(AN$4)-1)*1&gt;NumSamples,"",IF($A544&lt;=SampleSize,OFFSET(Population!$A$4,RandomNumbers!AN541,0),""))</f>
        <v/>
      </c>
      <c r="AO544" s="7" t="str">
        <f>IF(RIGHT(AO$4,LEN(AO$4)-1)*1&gt;NumSamples,"",IF($A544&lt;=SampleSize,OFFSET(Population!$A$4,RandomNumbers!AO541,0),""))</f>
        <v/>
      </c>
      <c r="AP544" s="7" t="str">
        <f>IF(RIGHT(AP$4,LEN(AP$4)-1)*1&gt;NumSamples,"",IF($A544&lt;=SampleSize,OFFSET(Population!$A$4,RandomNumbers!AP541,0),""))</f>
        <v/>
      </c>
      <c r="AQ544" s="7" t="str">
        <f>IF(RIGHT(AQ$4,LEN(AQ$4)-1)*1&gt;NumSamples,"",IF($A544&lt;=SampleSize,OFFSET(Population!$A$4,RandomNumbers!AQ541,0),""))</f>
        <v/>
      </c>
      <c r="AR544" s="7" t="str">
        <f>IF(RIGHT(AR$4,LEN(AR$4)-1)*1&gt;NumSamples,"",IF($A544&lt;=SampleSize,OFFSET(Population!$A$4,RandomNumbers!AR541,0),""))</f>
        <v/>
      </c>
      <c r="AS544" s="7" t="str">
        <f>IF(RIGHT(AS$4,LEN(AS$4)-1)*1&gt;NumSamples,"",IF($A544&lt;=SampleSize,OFFSET(Population!$A$4,RandomNumbers!AS541,0),""))</f>
        <v/>
      </c>
      <c r="AT544" s="7" t="str">
        <f>IF(RIGHT(AT$4,LEN(AT$4)-1)*1&gt;NumSamples,"",IF($A544&lt;=SampleSize,OFFSET(Population!$A$4,RandomNumbers!AT541,0),""))</f>
        <v/>
      </c>
      <c r="AU544" s="7" t="str">
        <f>IF(RIGHT(AU$4,LEN(AU$4)-1)*1&gt;NumSamples,"",IF($A544&lt;=SampleSize,OFFSET(Population!$A$4,RandomNumbers!AU541,0),""))</f>
        <v/>
      </c>
      <c r="AV544" s="7" t="str">
        <f>IF(RIGHT(AV$4,LEN(AV$4)-1)*1&gt;NumSamples,"",IF($A544&lt;=SampleSize,OFFSET(Population!$A$4,RandomNumbers!AV541,0),""))</f>
        <v/>
      </c>
      <c r="AW544" s="7" t="str">
        <f>IF(RIGHT(AW$4,LEN(AW$4)-1)*1&gt;NumSamples,"",IF($A544&lt;=SampleSize,OFFSET(Population!$A$4,RandomNumbers!AW541,0),""))</f>
        <v/>
      </c>
      <c r="AX544" s="7" t="str">
        <f>IF(RIGHT(AX$4,LEN(AX$4)-1)*1&gt;NumSamples,"",IF($A544&lt;=SampleSize,OFFSET(Population!$A$4,RandomNumbers!AX541,0),""))</f>
        <v/>
      </c>
      <c r="AY544" s="7" t="str">
        <f>IF(RIGHT(AY$4,LEN(AY$4)-1)*1&gt;NumSamples,"",IF($A544&lt;=SampleSize,OFFSET(Population!$A$4,RandomNumbers!AY541,0),""))</f>
        <v/>
      </c>
      <c r="AZ544" s="7" t="str">
        <f>IF(RIGHT(AZ$4,LEN(AZ$4)-1)*1&gt;NumSamples,"",IF($A544&lt;=SampleSize,OFFSET(Population!$A$4,RandomNumbers!AZ541,0),""))</f>
        <v/>
      </c>
      <c r="BA544" s="7" t="str">
        <f>IF(RIGHT(BA$4,LEN(BA$4)-1)*1&gt;NumSamples,"",IF($A544&lt;=SampleSize,OFFSET(Population!$A$4,RandomNumbers!BA541,0),""))</f>
        <v/>
      </c>
      <c r="BB544" s="7" t="str">
        <f>IF(RIGHT(BB$4,LEN(BB$4)-1)*1&gt;NumSamples,"",IF($A544&lt;=SampleSize,OFFSET(Population!$A$4,RandomNumbers!BB541,0),""))</f>
        <v/>
      </c>
      <c r="BC544" s="7" t="str">
        <f>IF(RIGHT(BC$4,LEN(BC$4)-1)*1&gt;NumSamples,"",IF($A544&lt;=SampleSize,OFFSET(Population!$A$4,RandomNumbers!BC541,0),""))</f>
        <v/>
      </c>
      <c r="BD544" s="7" t="str">
        <f>IF(RIGHT(BD$4,LEN(BD$4)-1)*1&gt;NumSamples,"",IF($A544&lt;=SampleSize,OFFSET(Population!$A$4,RandomNumbers!BD541,0),""))</f>
        <v/>
      </c>
      <c r="BE544" s="7" t="str">
        <f>IF(RIGHT(BE$4,LEN(BE$4)-1)*1&gt;NumSamples,"",IF($A544&lt;=SampleSize,OFFSET(Population!$A$4,RandomNumbers!BE541,0),""))</f>
        <v/>
      </c>
      <c r="BF544" s="7" t="str">
        <f>IF(RIGHT(BF$4,LEN(BF$4)-1)*1&gt;NumSamples,"",IF($A544&lt;=SampleSize,OFFSET(Population!$A$4,RandomNumbers!BF541,0),""))</f>
        <v/>
      </c>
      <c r="BG544" s="7" t="str">
        <f>IF(RIGHT(BG$4,LEN(BG$4)-1)*1&gt;NumSamples,"",IF($A544&lt;=SampleSize,OFFSET(Population!$A$4,RandomNumbers!BG541,0),""))</f>
        <v/>
      </c>
      <c r="BH544" s="7" t="str">
        <f>IF(RIGHT(BH$4,LEN(BH$4)-1)*1&gt;NumSamples,"",IF($A544&lt;=SampleSize,OFFSET(Population!$A$4,RandomNumbers!BH541,0),""))</f>
        <v/>
      </c>
      <c r="BI544" s="7" t="str">
        <f>IF(RIGHT(BI$4,LEN(BI$4)-1)*1&gt;NumSamples,"",IF($A544&lt;=SampleSize,OFFSET(Population!$A$4,RandomNumbers!BI541,0),""))</f>
        <v/>
      </c>
      <c r="BJ544" s="7" t="str">
        <f>IF(RIGHT(BJ$4,LEN(BJ$4)-1)*1&gt;NumSamples,"",IF($A544&lt;=SampleSize,OFFSET(Population!$A$4,RandomNumbers!BJ541,0),""))</f>
        <v/>
      </c>
      <c r="BK544" s="7" t="str">
        <f>IF(RIGHT(BK$4,LEN(BK$4)-1)*1&gt;NumSamples,"",IF($A544&lt;=SampleSize,OFFSET(Population!$A$4,RandomNumbers!BK541,0),""))</f>
        <v/>
      </c>
      <c r="BL544" s="7" t="str">
        <f>IF(RIGHT(BL$4,LEN(BL$4)-1)*1&gt;NumSamples,"",IF($A544&lt;=SampleSize,OFFSET(Population!$A$4,RandomNumbers!BL541,0),""))</f>
        <v/>
      </c>
      <c r="BM544" s="7" t="str">
        <f>IF(RIGHT(BM$4,LEN(BM$4)-1)*1&gt;NumSamples,"",IF($A544&lt;=SampleSize,OFFSET(Population!$A$4,RandomNumbers!BM541,0),""))</f>
        <v/>
      </c>
      <c r="BN544" s="7" t="str">
        <f>IF(RIGHT(BN$4,LEN(BN$4)-1)*1&gt;NumSamples,"",IF($A544&lt;=SampleSize,OFFSET(Population!$A$4,RandomNumbers!BN541,0),""))</f>
        <v/>
      </c>
      <c r="BO544" s="7" t="str">
        <f>IF(RIGHT(BO$4,LEN(BO$4)-1)*1&gt;NumSamples,"",IF($A544&lt;=SampleSize,OFFSET(Population!$A$4,RandomNumbers!BO541,0),""))</f>
        <v/>
      </c>
      <c r="BP544" s="7" t="str">
        <f>IF(RIGHT(BP$4,LEN(BP$4)-1)*1&gt;NumSamples,"",IF($A544&lt;=SampleSize,OFFSET(Population!$A$4,RandomNumbers!BP541,0),""))</f>
        <v/>
      </c>
      <c r="BQ544" s="7" t="str">
        <f>IF(RIGHT(BQ$4,LEN(BQ$4)-1)*1&gt;NumSamples,"",IF($A544&lt;=SampleSize,OFFSET(Population!$A$4,RandomNumbers!BQ541,0),""))</f>
        <v/>
      </c>
      <c r="BR544" s="7" t="str">
        <f>IF(RIGHT(BR$4,LEN(BR$4)-1)*1&gt;NumSamples,"",IF($A544&lt;=SampleSize,OFFSET(Population!$A$4,RandomNumbers!BR541,0),""))</f>
        <v/>
      </c>
      <c r="BS544" s="7" t="str">
        <f>IF(RIGHT(BS$4,LEN(BS$4)-1)*1&gt;NumSamples,"",IF($A544&lt;=SampleSize,OFFSET(Population!$A$4,RandomNumbers!BS541,0),""))</f>
        <v/>
      </c>
      <c r="BT544" s="7" t="str">
        <f>IF(RIGHT(BT$4,LEN(BT$4)-1)*1&gt;NumSamples,"",IF($A544&lt;=SampleSize,OFFSET(Population!$A$4,RandomNumbers!BT541,0),""))</f>
        <v/>
      </c>
      <c r="BU544" s="7" t="str">
        <f>IF(RIGHT(BU$4,LEN(BU$4)-1)*1&gt;NumSamples,"",IF($A544&lt;=SampleSize,OFFSET(Population!$A$4,RandomNumbers!BU541,0),""))</f>
        <v/>
      </c>
      <c r="BV544" s="7" t="str">
        <f>IF(RIGHT(BV$4,LEN(BV$4)-1)*1&gt;NumSamples,"",IF($A544&lt;=SampleSize,OFFSET(Population!$A$4,RandomNumbers!BV541,0),""))</f>
        <v/>
      </c>
      <c r="BW544" s="7" t="str">
        <f>IF(RIGHT(BW$4,LEN(BW$4)-1)*1&gt;NumSamples,"",IF($A544&lt;=SampleSize,OFFSET(Population!$A$4,RandomNumbers!BW541,0),""))</f>
        <v/>
      </c>
      <c r="BX544" s="7" t="str">
        <f>IF(RIGHT(BX$4,LEN(BX$4)-1)*1&gt;NumSamples,"",IF($A544&lt;=SampleSize,OFFSET(Population!$A$4,RandomNumbers!BX541,0),""))</f>
        <v/>
      </c>
      <c r="BY544" s="7" t="str">
        <f>IF(RIGHT(BY$4,LEN(BY$4)-1)*1&gt;NumSamples,"",IF($A544&lt;=SampleSize,OFFSET(Population!$A$4,RandomNumbers!BY541,0),""))</f>
        <v/>
      </c>
      <c r="BZ544" s="7" t="str">
        <f>IF(RIGHT(BZ$4,LEN(BZ$4)-1)*1&gt;NumSamples,"",IF($A544&lt;=SampleSize,OFFSET(Population!$A$4,RandomNumbers!BZ541,0),""))</f>
        <v/>
      </c>
      <c r="CA544" s="7" t="str">
        <f>IF(RIGHT(CA$4,LEN(CA$4)-1)*1&gt;NumSamples,"",IF($A544&lt;=SampleSize,OFFSET(Population!$A$4,RandomNumbers!CA541,0),""))</f>
        <v/>
      </c>
      <c r="CB544" s="7" t="str">
        <f>IF(RIGHT(CB$4,LEN(CB$4)-1)*1&gt;NumSamples,"",IF($A544&lt;=SampleSize,OFFSET(Population!$A$4,RandomNumbers!CB541,0),""))</f>
        <v/>
      </c>
      <c r="CC544" s="7" t="str">
        <f>IF(RIGHT(CC$4,LEN(CC$4)-1)*1&gt;NumSamples,"",IF($A544&lt;=SampleSize,OFFSET(Population!$A$4,RandomNumbers!CC541,0),""))</f>
        <v/>
      </c>
      <c r="CD544" s="7" t="str">
        <f>IF(RIGHT(CD$4,LEN(CD$4)-1)*1&gt;NumSamples,"",IF($A544&lt;=SampleSize,OFFSET(Population!$A$4,RandomNumbers!CD541,0),""))</f>
        <v/>
      </c>
      <c r="CE544" s="7" t="str">
        <f>IF(RIGHT(CE$4,LEN(CE$4)-1)*1&gt;NumSamples,"",IF($A544&lt;=SampleSize,OFFSET(Population!$A$4,RandomNumbers!CE541,0),""))</f>
        <v/>
      </c>
      <c r="CF544" s="7" t="str">
        <f>IF(RIGHT(CF$4,LEN(CF$4)-1)*1&gt;NumSamples,"",IF($A544&lt;=SampleSize,OFFSET(Population!$A$4,RandomNumbers!CF541,0),""))</f>
        <v/>
      </c>
      <c r="CG544" s="7" t="str">
        <f>IF(RIGHT(CG$4,LEN(CG$4)-1)*1&gt;NumSamples,"",IF($A544&lt;=SampleSize,OFFSET(Population!$A$4,RandomNumbers!CG541,0),""))</f>
        <v/>
      </c>
      <c r="CH544" s="7" t="str">
        <f>IF(RIGHT(CH$4,LEN(CH$4)-1)*1&gt;NumSamples,"",IF($A544&lt;=SampleSize,OFFSET(Population!$A$4,RandomNumbers!CH541,0),""))</f>
        <v/>
      </c>
      <c r="CI544" s="7" t="str">
        <f>IF(RIGHT(CI$4,LEN(CI$4)-1)*1&gt;NumSamples,"",IF($A544&lt;=SampleSize,OFFSET(Population!$A$4,RandomNumbers!CI541,0),""))</f>
        <v/>
      </c>
      <c r="CJ544" s="7" t="str">
        <f>IF(RIGHT(CJ$4,LEN(CJ$4)-1)*1&gt;NumSamples,"",IF($A544&lt;=SampleSize,OFFSET(Population!$A$4,RandomNumbers!CJ541,0),""))</f>
        <v/>
      </c>
      <c r="CK544" s="7" t="str">
        <f>IF(RIGHT(CK$4,LEN(CK$4)-1)*1&gt;NumSamples,"",IF($A544&lt;=SampleSize,OFFSET(Population!$A$4,RandomNumbers!CK541,0),""))</f>
        <v/>
      </c>
      <c r="CL544" s="7" t="str">
        <f>IF(RIGHT(CL$4,LEN(CL$4)-1)*1&gt;NumSamples,"",IF($A544&lt;=SampleSize,OFFSET(Population!$A$4,RandomNumbers!CL541,0),""))</f>
        <v/>
      </c>
      <c r="CM544" s="7" t="str">
        <f>IF(RIGHT(CM$4,LEN(CM$4)-1)*1&gt;NumSamples,"",IF($A544&lt;=SampleSize,OFFSET(Population!$A$4,RandomNumbers!CM541,0),""))</f>
        <v/>
      </c>
      <c r="CN544" s="7" t="str">
        <f>IF(RIGHT(CN$4,LEN(CN$4)-1)*1&gt;NumSamples,"",IF($A544&lt;=SampleSize,OFFSET(Population!$A$4,RandomNumbers!CN541,0),""))</f>
        <v/>
      </c>
      <c r="CO544" s="7" t="str">
        <f>IF(RIGHT(CO$4,LEN(CO$4)-1)*1&gt;NumSamples,"",IF($A544&lt;=SampleSize,OFFSET(Population!$A$4,RandomNumbers!CO541,0),""))</f>
        <v/>
      </c>
      <c r="CP544" s="7" t="str">
        <f>IF(RIGHT(CP$4,LEN(CP$4)-1)*1&gt;NumSamples,"",IF($A544&lt;=SampleSize,OFFSET(Population!$A$4,RandomNumbers!CP541,0),""))</f>
        <v/>
      </c>
      <c r="CQ544" s="7" t="str">
        <f>IF(RIGHT(CQ$4,LEN(CQ$4)-1)*1&gt;NumSamples,"",IF($A544&lt;=SampleSize,OFFSET(Population!$A$4,RandomNumbers!CQ541,0),""))</f>
        <v/>
      </c>
      <c r="CR544" s="7" t="str">
        <f>IF(RIGHT(CR$4,LEN(CR$4)-1)*1&gt;NumSamples,"",IF($A544&lt;=SampleSize,OFFSET(Population!$A$4,RandomNumbers!CR541,0),""))</f>
        <v/>
      </c>
      <c r="CS544" s="7" t="str">
        <f>IF(RIGHT(CS$4,LEN(CS$4)-1)*1&gt;NumSamples,"",IF($A544&lt;=SampleSize,OFFSET(Population!$A$4,RandomNumbers!CS541,0),""))</f>
        <v/>
      </c>
      <c r="CT544" s="7" t="str">
        <f>IF(RIGHT(CT$4,LEN(CT$4)-1)*1&gt;NumSamples,"",IF($A544&lt;=SampleSize,OFFSET(Population!$A$4,RandomNumbers!CT541,0),""))</f>
        <v/>
      </c>
      <c r="CU544" s="7" t="str">
        <f>IF(RIGHT(CU$4,LEN(CU$4)-1)*1&gt;NumSamples,"",IF($A544&lt;=SampleSize,OFFSET(Population!$A$4,RandomNumbers!CU541,0),""))</f>
        <v/>
      </c>
      <c r="CV544" s="7" t="str">
        <f>IF(RIGHT(CV$4,LEN(CV$4)-1)*1&gt;NumSamples,"",IF($A544&lt;=SampleSize,OFFSET(Population!$A$4,RandomNumbers!CV541,0),""))</f>
        <v/>
      </c>
      <c r="CW544" s="7" t="str">
        <f>IF(RIGHT(CW$4,LEN(CW$4)-1)*1&gt;NumSamples,"",IF($A544&lt;=SampleSize,OFFSET(Population!$A$4,RandomNumbers!CW541,0),""))</f>
        <v/>
      </c>
    </row>
    <row r="545" ht="14.25" customHeight="1">
      <c r="A545" s="7">
        <v>541.0</v>
      </c>
      <c r="B545" s="7" t="str">
        <f>IF(RIGHT(B$4,LEN(B$4)-1)*1&gt;NumSamples,"",IF($A545&lt;=SampleSize,OFFSET(Population!$A$4,RandomNumbers!B542,0),""))</f>
        <v/>
      </c>
      <c r="C545" s="7" t="str">
        <f>IF(RIGHT(C$4,LEN(C$4)-1)*1&gt;NumSamples,"",IF($A545&lt;=SampleSize,OFFSET(Population!$A$4,RandomNumbers!C542,0),""))</f>
        <v/>
      </c>
      <c r="D545" s="7" t="str">
        <f>IF(RIGHT(D$4,LEN(D$4)-1)*1&gt;NumSamples,"",IF($A545&lt;=SampleSize,OFFSET(Population!$A$4,RandomNumbers!D542,0),""))</f>
        <v/>
      </c>
      <c r="E545" s="7" t="str">
        <f>IF(RIGHT(E$4,LEN(E$4)-1)*1&gt;NumSamples,"",IF($A545&lt;=SampleSize,OFFSET(Population!$A$4,RandomNumbers!E542,0),""))</f>
        <v/>
      </c>
      <c r="F545" s="7" t="str">
        <f>IF(RIGHT(F$4,LEN(F$4)-1)*1&gt;NumSamples,"",IF($A545&lt;=SampleSize,OFFSET(Population!$A$4,RandomNumbers!F542,0),""))</f>
        <v/>
      </c>
      <c r="G545" s="7" t="str">
        <f>IF(RIGHT(G$4,LEN(G$4)-1)*1&gt;NumSamples,"",IF($A545&lt;=SampleSize,OFFSET(Population!$A$4,RandomNumbers!G542,0),""))</f>
        <v/>
      </c>
      <c r="H545" s="7" t="str">
        <f>IF(RIGHT(H$4,LEN(H$4)-1)*1&gt;NumSamples,"",IF($A545&lt;=SampleSize,OFFSET(Population!$A$4,RandomNumbers!H542,0),""))</f>
        <v/>
      </c>
      <c r="I545" s="7" t="str">
        <f>IF(RIGHT(I$4,LEN(I$4)-1)*1&gt;NumSamples,"",IF($A545&lt;=SampleSize,OFFSET(Population!$A$4,RandomNumbers!I542,0),""))</f>
        <v/>
      </c>
      <c r="J545" s="7" t="str">
        <f>IF(RIGHT(J$4,LEN(J$4)-1)*1&gt;NumSamples,"",IF($A545&lt;=SampleSize,OFFSET(Population!$A$4,RandomNumbers!J542,0),""))</f>
        <v/>
      </c>
      <c r="K545" s="7" t="str">
        <f>IF(RIGHT(K$4,LEN(K$4)-1)*1&gt;NumSamples,"",IF($A545&lt;=SampleSize,OFFSET(Population!$A$4,RandomNumbers!K542,0),""))</f>
        <v/>
      </c>
      <c r="L545" s="7" t="str">
        <f>IF(RIGHT(L$4,LEN(L$4)-1)*1&gt;NumSamples,"",IF($A545&lt;=SampleSize,OFFSET(Population!$A$4,RandomNumbers!L542,0),""))</f>
        <v/>
      </c>
      <c r="M545" s="7" t="str">
        <f>IF(RIGHT(M$4,LEN(M$4)-1)*1&gt;NumSamples,"",IF($A545&lt;=SampleSize,OFFSET(Population!$A$4,RandomNumbers!M542,0),""))</f>
        <v/>
      </c>
      <c r="N545" s="7" t="str">
        <f>IF(RIGHT(N$4,LEN(N$4)-1)*1&gt;NumSamples,"",IF($A545&lt;=SampleSize,OFFSET(Population!$A$4,RandomNumbers!N542,0),""))</f>
        <v/>
      </c>
      <c r="O545" s="7" t="str">
        <f>IF(RIGHT(O$4,LEN(O$4)-1)*1&gt;NumSamples,"",IF($A545&lt;=SampleSize,OFFSET(Population!$A$4,RandomNumbers!O542,0),""))</f>
        <v/>
      </c>
      <c r="P545" s="7" t="str">
        <f>IF(RIGHT(P$4,LEN(P$4)-1)*1&gt;NumSamples,"",IF($A545&lt;=SampleSize,OFFSET(Population!$A$4,RandomNumbers!P542,0),""))</f>
        <v/>
      </c>
      <c r="Q545" s="7" t="str">
        <f>IF(RIGHT(Q$4,LEN(Q$4)-1)*1&gt;NumSamples,"",IF($A545&lt;=SampleSize,OFFSET(Population!$A$4,RandomNumbers!Q542,0),""))</f>
        <v/>
      </c>
      <c r="R545" s="7" t="str">
        <f>IF(RIGHT(R$4,LEN(R$4)-1)*1&gt;NumSamples,"",IF($A545&lt;=SampleSize,OFFSET(Population!$A$4,RandomNumbers!R542,0),""))</f>
        <v/>
      </c>
      <c r="S545" s="7" t="str">
        <f>IF(RIGHT(S$4,LEN(S$4)-1)*1&gt;NumSamples,"",IF($A545&lt;=SampleSize,OFFSET(Population!$A$4,RandomNumbers!S542,0),""))</f>
        <v/>
      </c>
      <c r="T545" s="7" t="str">
        <f>IF(RIGHT(T$4,LEN(T$4)-1)*1&gt;NumSamples,"",IF($A545&lt;=SampleSize,OFFSET(Population!$A$4,RandomNumbers!T542,0),""))</f>
        <v/>
      </c>
      <c r="U545" s="7" t="str">
        <f>IF(RIGHT(U$4,LEN(U$4)-1)*1&gt;NumSamples,"",IF($A545&lt;=SampleSize,OFFSET(Population!$A$4,RandomNumbers!U542,0),""))</f>
        <v/>
      </c>
      <c r="V545" s="7" t="str">
        <f>IF(RIGHT(V$4,LEN(V$4)-1)*1&gt;NumSamples,"",IF($A545&lt;=SampleSize,OFFSET(Population!$A$4,RandomNumbers!V542,0),""))</f>
        <v/>
      </c>
      <c r="W545" s="7" t="str">
        <f>IF(RIGHT(W$4,LEN(W$4)-1)*1&gt;NumSamples,"",IF($A545&lt;=SampleSize,OFFSET(Population!$A$4,RandomNumbers!W542,0),""))</f>
        <v/>
      </c>
      <c r="X545" s="7" t="str">
        <f>IF(RIGHT(X$4,LEN(X$4)-1)*1&gt;NumSamples,"",IF($A545&lt;=SampleSize,OFFSET(Population!$A$4,RandomNumbers!X542,0),""))</f>
        <v/>
      </c>
      <c r="Y545" s="7" t="str">
        <f>IF(RIGHT(Y$4,LEN(Y$4)-1)*1&gt;NumSamples,"",IF($A545&lt;=SampleSize,OFFSET(Population!$A$4,RandomNumbers!Y542,0),""))</f>
        <v/>
      </c>
      <c r="Z545" s="7" t="str">
        <f>IF(RIGHT(Z$4,LEN(Z$4)-1)*1&gt;NumSamples,"",IF($A545&lt;=SampleSize,OFFSET(Population!$A$4,RandomNumbers!Z542,0),""))</f>
        <v/>
      </c>
      <c r="AA545" s="7" t="str">
        <f>IF(RIGHT(AA$4,LEN(AA$4)-1)*1&gt;NumSamples,"",IF($A545&lt;=SampleSize,OFFSET(Population!$A$4,RandomNumbers!AA542,0),""))</f>
        <v/>
      </c>
      <c r="AB545" s="7" t="str">
        <f>IF(RIGHT(AB$4,LEN(AB$4)-1)*1&gt;NumSamples,"",IF($A545&lt;=SampleSize,OFFSET(Population!$A$4,RandomNumbers!AB542,0),""))</f>
        <v/>
      </c>
      <c r="AC545" s="7" t="str">
        <f>IF(RIGHT(AC$4,LEN(AC$4)-1)*1&gt;NumSamples,"",IF($A545&lt;=SampleSize,OFFSET(Population!$A$4,RandomNumbers!AC542,0),""))</f>
        <v/>
      </c>
      <c r="AD545" s="7" t="str">
        <f>IF(RIGHT(AD$4,LEN(AD$4)-1)*1&gt;NumSamples,"",IF($A545&lt;=SampleSize,OFFSET(Population!$A$4,RandomNumbers!AD542,0),""))</f>
        <v/>
      </c>
      <c r="AE545" s="7" t="str">
        <f>IF(RIGHT(AE$4,LEN(AE$4)-1)*1&gt;NumSamples,"",IF($A545&lt;=SampleSize,OFFSET(Population!$A$4,RandomNumbers!AE542,0),""))</f>
        <v/>
      </c>
      <c r="AF545" s="7" t="str">
        <f>IF(RIGHT(AF$4,LEN(AF$4)-1)*1&gt;NumSamples,"",IF($A545&lt;=SampleSize,OFFSET(Population!$A$4,RandomNumbers!AF542,0),""))</f>
        <v/>
      </c>
      <c r="AG545" s="7" t="str">
        <f>IF(RIGHT(AG$4,LEN(AG$4)-1)*1&gt;NumSamples,"",IF($A545&lt;=SampleSize,OFFSET(Population!$A$4,RandomNumbers!AG542,0),""))</f>
        <v/>
      </c>
      <c r="AH545" s="7" t="str">
        <f>IF(RIGHT(AH$4,LEN(AH$4)-1)*1&gt;NumSamples,"",IF($A545&lt;=SampleSize,OFFSET(Population!$A$4,RandomNumbers!AH542,0),""))</f>
        <v/>
      </c>
      <c r="AI545" s="7" t="str">
        <f>IF(RIGHT(AI$4,LEN(AI$4)-1)*1&gt;NumSamples,"",IF($A545&lt;=SampleSize,OFFSET(Population!$A$4,RandomNumbers!AI542,0),""))</f>
        <v/>
      </c>
      <c r="AJ545" s="7" t="str">
        <f>IF(RIGHT(AJ$4,LEN(AJ$4)-1)*1&gt;NumSamples,"",IF($A545&lt;=SampleSize,OFFSET(Population!$A$4,RandomNumbers!AJ542,0),""))</f>
        <v/>
      </c>
      <c r="AK545" s="7" t="str">
        <f>IF(RIGHT(AK$4,LEN(AK$4)-1)*1&gt;NumSamples,"",IF($A545&lt;=SampleSize,OFFSET(Population!$A$4,RandomNumbers!AK542,0),""))</f>
        <v/>
      </c>
      <c r="AL545" s="7" t="str">
        <f>IF(RIGHT(AL$4,LEN(AL$4)-1)*1&gt;NumSamples,"",IF($A545&lt;=SampleSize,OFFSET(Population!$A$4,RandomNumbers!AL542,0),""))</f>
        <v/>
      </c>
      <c r="AM545" s="7" t="str">
        <f>IF(RIGHT(AM$4,LEN(AM$4)-1)*1&gt;NumSamples,"",IF($A545&lt;=SampleSize,OFFSET(Population!$A$4,RandomNumbers!AM542,0),""))</f>
        <v/>
      </c>
      <c r="AN545" s="7" t="str">
        <f>IF(RIGHT(AN$4,LEN(AN$4)-1)*1&gt;NumSamples,"",IF($A545&lt;=SampleSize,OFFSET(Population!$A$4,RandomNumbers!AN542,0),""))</f>
        <v/>
      </c>
      <c r="AO545" s="7" t="str">
        <f>IF(RIGHT(AO$4,LEN(AO$4)-1)*1&gt;NumSamples,"",IF($A545&lt;=SampleSize,OFFSET(Population!$A$4,RandomNumbers!AO542,0),""))</f>
        <v/>
      </c>
      <c r="AP545" s="7" t="str">
        <f>IF(RIGHT(AP$4,LEN(AP$4)-1)*1&gt;NumSamples,"",IF($A545&lt;=SampleSize,OFFSET(Population!$A$4,RandomNumbers!AP542,0),""))</f>
        <v/>
      </c>
      <c r="AQ545" s="7" t="str">
        <f>IF(RIGHT(AQ$4,LEN(AQ$4)-1)*1&gt;NumSamples,"",IF($A545&lt;=SampleSize,OFFSET(Population!$A$4,RandomNumbers!AQ542,0),""))</f>
        <v/>
      </c>
      <c r="AR545" s="7" t="str">
        <f>IF(RIGHT(AR$4,LEN(AR$4)-1)*1&gt;NumSamples,"",IF($A545&lt;=SampleSize,OFFSET(Population!$A$4,RandomNumbers!AR542,0),""))</f>
        <v/>
      </c>
      <c r="AS545" s="7" t="str">
        <f>IF(RIGHT(AS$4,LEN(AS$4)-1)*1&gt;NumSamples,"",IF($A545&lt;=SampleSize,OFFSET(Population!$A$4,RandomNumbers!AS542,0),""))</f>
        <v/>
      </c>
      <c r="AT545" s="7" t="str">
        <f>IF(RIGHT(AT$4,LEN(AT$4)-1)*1&gt;NumSamples,"",IF($A545&lt;=SampleSize,OFFSET(Population!$A$4,RandomNumbers!AT542,0),""))</f>
        <v/>
      </c>
      <c r="AU545" s="7" t="str">
        <f>IF(RIGHT(AU$4,LEN(AU$4)-1)*1&gt;NumSamples,"",IF($A545&lt;=SampleSize,OFFSET(Population!$A$4,RandomNumbers!AU542,0),""))</f>
        <v/>
      </c>
      <c r="AV545" s="7" t="str">
        <f>IF(RIGHT(AV$4,LEN(AV$4)-1)*1&gt;NumSamples,"",IF($A545&lt;=SampleSize,OFFSET(Population!$A$4,RandomNumbers!AV542,0),""))</f>
        <v/>
      </c>
      <c r="AW545" s="7" t="str">
        <f>IF(RIGHT(AW$4,LEN(AW$4)-1)*1&gt;NumSamples,"",IF($A545&lt;=SampleSize,OFFSET(Population!$A$4,RandomNumbers!AW542,0),""))</f>
        <v/>
      </c>
      <c r="AX545" s="7" t="str">
        <f>IF(RIGHT(AX$4,LEN(AX$4)-1)*1&gt;NumSamples,"",IF($A545&lt;=SampleSize,OFFSET(Population!$A$4,RandomNumbers!AX542,0),""))</f>
        <v/>
      </c>
      <c r="AY545" s="7" t="str">
        <f>IF(RIGHT(AY$4,LEN(AY$4)-1)*1&gt;NumSamples,"",IF($A545&lt;=SampleSize,OFFSET(Population!$A$4,RandomNumbers!AY542,0),""))</f>
        <v/>
      </c>
      <c r="AZ545" s="7" t="str">
        <f>IF(RIGHT(AZ$4,LEN(AZ$4)-1)*1&gt;NumSamples,"",IF($A545&lt;=SampleSize,OFFSET(Population!$A$4,RandomNumbers!AZ542,0),""))</f>
        <v/>
      </c>
      <c r="BA545" s="7" t="str">
        <f>IF(RIGHT(BA$4,LEN(BA$4)-1)*1&gt;NumSamples,"",IF($A545&lt;=SampleSize,OFFSET(Population!$A$4,RandomNumbers!BA542,0),""))</f>
        <v/>
      </c>
      <c r="BB545" s="7" t="str">
        <f>IF(RIGHT(BB$4,LEN(BB$4)-1)*1&gt;NumSamples,"",IF($A545&lt;=SampleSize,OFFSET(Population!$A$4,RandomNumbers!BB542,0),""))</f>
        <v/>
      </c>
      <c r="BC545" s="7" t="str">
        <f>IF(RIGHT(BC$4,LEN(BC$4)-1)*1&gt;NumSamples,"",IF($A545&lt;=SampleSize,OFFSET(Population!$A$4,RandomNumbers!BC542,0),""))</f>
        <v/>
      </c>
      <c r="BD545" s="7" t="str">
        <f>IF(RIGHT(BD$4,LEN(BD$4)-1)*1&gt;NumSamples,"",IF($A545&lt;=SampleSize,OFFSET(Population!$A$4,RandomNumbers!BD542,0),""))</f>
        <v/>
      </c>
      <c r="BE545" s="7" t="str">
        <f>IF(RIGHT(BE$4,LEN(BE$4)-1)*1&gt;NumSamples,"",IF($A545&lt;=SampleSize,OFFSET(Population!$A$4,RandomNumbers!BE542,0),""))</f>
        <v/>
      </c>
      <c r="BF545" s="7" t="str">
        <f>IF(RIGHT(BF$4,LEN(BF$4)-1)*1&gt;NumSamples,"",IF($A545&lt;=SampleSize,OFFSET(Population!$A$4,RandomNumbers!BF542,0),""))</f>
        <v/>
      </c>
      <c r="BG545" s="7" t="str">
        <f>IF(RIGHT(BG$4,LEN(BG$4)-1)*1&gt;NumSamples,"",IF($A545&lt;=SampleSize,OFFSET(Population!$A$4,RandomNumbers!BG542,0),""))</f>
        <v/>
      </c>
      <c r="BH545" s="7" t="str">
        <f>IF(RIGHT(BH$4,LEN(BH$4)-1)*1&gt;NumSamples,"",IF($A545&lt;=SampleSize,OFFSET(Population!$A$4,RandomNumbers!BH542,0),""))</f>
        <v/>
      </c>
      <c r="BI545" s="7" t="str">
        <f>IF(RIGHT(BI$4,LEN(BI$4)-1)*1&gt;NumSamples,"",IF($A545&lt;=SampleSize,OFFSET(Population!$A$4,RandomNumbers!BI542,0),""))</f>
        <v/>
      </c>
      <c r="BJ545" s="7" t="str">
        <f>IF(RIGHT(BJ$4,LEN(BJ$4)-1)*1&gt;NumSamples,"",IF($A545&lt;=SampleSize,OFFSET(Population!$A$4,RandomNumbers!BJ542,0),""))</f>
        <v/>
      </c>
      <c r="BK545" s="7" t="str">
        <f>IF(RIGHT(BK$4,LEN(BK$4)-1)*1&gt;NumSamples,"",IF($A545&lt;=SampleSize,OFFSET(Population!$A$4,RandomNumbers!BK542,0),""))</f>
        <v/>
      </c>
      <c r="BL545" s="7" t="str">
        <f>IF(RIGHT(BL$4,LEN(BL$4)-1)*1&gt;NumSamples,"",IF($A545&lt;=SampleSize,OFFSET(Population!$A$4,RandomNumbers!BL542,0),""))</f>
        <v/>
      </c>
      <c r="BM545" s="7" t="str">
        <f>IF(RIGHT(BM$4,LEN(BM$4)-1)*1&gt;NumSamples,"",IF($A545&lt;=SampleSize,OFFSET(Population!$A$4,RandomNumbers!BM542,0),""))</f>
        <v/>
      </c>
      <c r="BN545" s="7" t="str">
        <f>IF(RIGHT(BN$4,LEN(BN$4)-1)*1&gt;NumSamples,"",IF($A545&lt;=SampleSize,OFFSET(Population!$A$4,RandomNumbers!BN542,0),""))</f>
        <v/>
      </c>
      <c r="BO545" s="7" t="str">
        <f>IF(RIGHT(BO$4,LEN(BO$4)-1)*1&gt;NumSamples,"",IF($A545&lt;=SampleSize,OFFSET(Population!$A$4,RandomNumbers!BO542,0),""))</f>
        <v/>
      </c>
      <c r="BP545" s="7" t="str">
        <f>IF(RIGHT(BP$4,LEN(BP$4)-1)*1&gt;NumSamples,"",IF($A545&lt;=SampleSize,OFFSET(Population!$A$4,RandomNumbers!BP542,0),""))</f>
        <v/>
      </c>
      <c r="BQ545" s="7" t="str">
        <f>IF(RIGHT(BQ$4,LEN(BQ$4)-1)*1&gt;NumSamples,"",IF($A545&lt;=SampleSize,OFFSET(Population!$A$4,RandomNumbers!BQ542,0),""))</f>
        <v/>
      </c>
      <c r="BR545" s="7" t="str">
        <f>IF(RIGHT(BR$4,LEN(BR$4)-1)*1&gt;NumSamples,"",IF($A545&lt;=SampleSize,OFFSET(Population!$A$4,RandomNumbers!BR542,0),""))</f>
        <v/>
      </c>
      <c r="BS545" s="7" t="str">
        <f>IF(RIGHT(BS$4,LEN(BS$4)-1)*1&gt;NumSamples,"",IF($A545&lt;=SampleSize,OFFSET(Population!$A$4,RandomNumbers!BS542,0),""))</f>
        <v/>
      </c>
      <c r="BT545" s="7" t="str">
        <f>IF(RIGHT(BT$4,LEN(BT$4)-1)*1&gt;NumSamples,"",IF($A545&lt;=SampleSize,OFFSET(Population!$A$4,RandomNumbers!BT542,0),""))</f>
        <v/>
      </c>
      <c r="BU545" s="7" t="str">
        <f>IF(RIGHT(BU$4,LEN(BU$4)-1)*1&gt;NumSamples,"",IF($A545&lt;=SampleSize,OFFSET(Population!$A$4,RandomNumbers!BU542,0),""))</f>
        <v/>
      </c>
      <c r="BV545" s="7" t="str">
        <f>IF(RIGHT(BV$4,LEN(BV$4)-1)*1&gt;NumSamples,"",IF($A545&lt;=SampleSize,OFFSET(Population!$A$4,RandomNumbers!BV542,0),""))</f>
        <v/>
      </c>
      <c r="BW545" s="7" t="str">
        <f>IF(RIGHT(BW$4,LEN(BW$4)-1)*1&gt;NumSamples,"",IF($A545&lt;=SampleSize,OFFSET(Population!$A$4,RandomNumbers!BW542,0),""))</f>
        <v/>
      </c>
      <c r="BX545" s="7" t="str">
        <f>IF(RIGHT(BX$4,LEN(BX$4)-1)*1&gt;NumSamples,"",IF($A545&lt;=SampleSize,OFFSET(Population!$A$4,RandomNumbers!BX542,0),""))</f>
        <v/>
      </c>
      <c r="BY545" s="7" t="str">
        <f>IF(RIGHT(BY$4,LEN(BY$4)-1)*1&gt;NumSamples,"",IF($A545&lt;=SampleSize,OFFSET(Population!$A$4,RandomNumbers!BY542,0),""))</f>
        <v/>
      </c>
      <c r="BZ545" s="7" t="str">
        <f>IF(RIGHT(BZ$4,LEN(BZ$4)-1)*1&gt;NumSamples,"",IF($A545&lt;=SampleSize,OFFSET(Population!$A$4,RandomNumbers!BZ542,0),""))</f>
        <v/>
      </c>
      <c r="CA545" s="7" t="str">
        <f>IF(RIGHT(CA$4,LEN(CA$4)-1)*1&gt;NumSamples,"",IF($A545&lt;=SampleSize,OFFSET(Population!$A$4,RandomNumbers!CA542,0),""))</f>
        <v/>
      </c>
      <c r="CB545" s="7" t="str">
        <f>IF(RIGHT(CB$4,LEN(CB$4)-1)*1&gt;NumSamples,"",IF($A545&lt;=SampleSize,OFFSET(Population!$A$4,RandomNumbers!CB542,0),""))</f>
        <v/>
      </c>
      <c r="CC545" s="7" t="str">
        <f>IF(RIGHT(CC$4,LEN(CC$4)-1)*1&gt;NumSamples,"",IF($A545&lt;=SampleSize,OFFSET(Population!$A$4,RandomNumbers!CC542,0),""))</f>
        <v/>
      </c>
      <c r="CD545" s="7" t="str">
        <f>IF(RIGHT(CD$4,LEN(CD$4)-1)*1&gt;NumSamples,"",IF($A545&lt;=SampleSize,OFFSET(Population!$A$4,RandomNumbers!CD542,0),""))</f>
        <v/>
      </c>
      <c r="CE545" s="7" t="str">
        <f>IF(RIGHT(CE$4,LEN(CE$4)-1)*1&gt;NumSamples,"",IF($A545&lt;=SampleSize,OFFSET(Population!$A$4,RandomNumbers!CE542,0),""))</f>
        <v/>
      </c>
      <c r="CF545" s="7" t="str">
        <f>IF(RIGHT(CF$4,LEN(CF$4)-1)*1&gt;NumSamples,"",IF($A545&lt;=SampleSize,OFFSET(Population!$A$4,RandomNumbers!CF542,0),""))</f>
        <v/>
      </c>
      <c r="CG545" s="7" t="str">
        <f>IF(RIGHT(CG$4,LEN(CG$4)-1)*1&gt;NumSamples,"",IF($A545&lt;=SampleSize,OFFSET(Population!$A$4,RandomNumbers!CG542,0),""))</f>
        <v/>
      </c>
      <c r="CH545" s="7" t="str">
        <f>IF(RIGHT(CH$4,LEN(CH$4)-1)*1&gt;NumSamples,"",IF($A545&lt;=SampleSize,OFFSET(Population!$A$4,RandomNumbers!CH542,0),""))</f>
        <v/>
      </c>
      <c r="CI545" s="7" t="str">
        <f>IF(RIGHT(CI$4,LEN(CI$4)-1)*1&gt;NumSamples,"",IF($A545&lt;=SampleSize,OFFSET(Population!$A$4,RandomNumbers!CI542,0),""))</f>
        <v/>
      </c>
      <c r="CJ545" s="7" t="str">
        <f>IF(RIGHT(CJ$4,LEN(CJ$4)-1)*1&gt;NumSamples,"",IF($A545&lt;=SampleSize,OFFSET(Population!$A$4,RandomNumbers!CJ542,0),""))</f>
        <v/>
      </c>
      <c r="CK545" s="7" t="str">
        <f>IF(RIGHT(CK$4,LEN(CK$4)-1)*1&gt;NumSamples,"",IF($A545&lt;=SampleSize,OFFSET(Population!$A$4,RandomNumbers!CK542,0),""))</f>
        <v/>
      </c>
      <c r="CL545" s="7" t="str">
        <f>IF(RIGHT(CL$4,LEN(CL$4)-1)*1&gt;NumSamples,"",IF($A545&lt;=SampleSize,OFFSET(Population!$A$4,RandomNumbers!CL542,0),""))</f>
        <v/>
      </c>
      <c r="CM545" s="7" t="str">
        <f>IF(RIGHT(CM$4,LEN(CM$4)-1)*1&gt;NumSamples,"",IF($A545&lt;=SampleSize,OFFSET(Population!$A$4,RandomNumbers!CM542,0),""))</f>
        <v/>
      </c>
      <c r="CN545" s="7" t="str">
        <f>IF(RIGHT(CN$4,LEN(CN$4)-1)*1&gt;NumSamples,"",IF($A545&lt;=SampleSize,OFFSET(Population!$A$4,RandomNumbers!CN542,0),""))</f>
        <v/>
      </c>
      <c r="CO545" s="7" t="str">
        <f>IF(RIGHT(CO$4,LEN(CO$4)-1)*1&gt;NumSamples,"",IF($A545&lt;=SampleSize,OFFSET(Population!$A$4,RandomNumbers!CO542,0),""))</f>
        <v/>
      </c>
      <c r="CP545" s="7" t="str">
        <f>IF(RIGHT(CP$4,LEN(CP$4)-1)*1&gt;NumSamples,"",IF($A545&lt;=SampleSize,OFFSET(Population!$A$4,RandomNumbers!CP542,0),""))</f>
        <v/>
      </c>
      <c r="CQ545" s="7" t="str">
        <f>IF(RIGHT(CQ$4,LEN(CQ$4)-1)*1&gt;NumSamples,"",IF($A545&lt;=SampleSize,OFFSET(Population!$A$4,RandomNumbers!CQ542,0),""))</f>
        <v/>
      </c>
      <c r="CR545" s="7" t="str">
        <f>IF(RIGHT(CR$4,LEN(CR$4)-1)*1&gt;NumSamples,"",IF($A545&lt;=SampleSize,OFFSET(Population!$A$4,RandomNumbers!CR542,0),""))</f>
        <v/>
      </c>
      <c r="CS545" s="7" t="str">
        <f>IF(RIGHT(CS$4,LEN(CS$4)-1)*1&gt;NumSamples,"",IF($A545&lt;=SampleSize,OFFSET(Population!$A$4,RandomNumbers!CS542,0),""))</f>
        <v/>
      </c>
      <c r="CT545" s="7" t="str">
        <f>IF(RIGHT(CT$4,LEN(CT$4)-1)*1&gt;NumSamples,"",IF($A545&lt;=SampleSize,OFFSET(Population!$A$4,RandomNumbers!CT542,0),""))</f>
        <v/>
      </c>
      <c r="CU545" s="7" t="str">
        <f>IF(RIGHT(CU$4,LEN(CU$4)-1)*1&gt;NumSamples,"",IF($A545&lt;=SampleSize,OFFSET(Population!$A$4,RandomNumbers!CU542,0),""))</f>
        <v/>
      </c>
      <c r="CV545" s="7" t="str">
        <f>IF(RIGHT(CV$4,LEN(CV$4)-1)*1&gt;NumSamples,"",IF($A545&lt;=SampleSize,OFFSET(Population!$A$4,RandomNumbers!CV542,0),""))</f>
        <v/>
      </c>
      <c r="CW545" s="7" t="str">
        <f>IF(RIGHT(CW$4,LEN(CW$4)-1)*1&gt;NumSamples,"",IF($A545&lt;=SampleSize,OFFSET(Population!$A$4,RandomNumbers!CW542,0),""))</f>
        <v/>
      </c>
    </row>
    <row r="546" ht="14.25" customHeight="1">
      <c r="A546" s="7">
        <v>542.0</v>
      </c>
      <c r="B546" s="7" t="str">
        <f>IF(RIGHT(B$4,LEN(B$4)-1)*1&gt;NumSamples,"",IF($A546&lt;=SampleSize,OFFSET(Population!$A$4,RandomNumbers!B543,0),""))</f>
        <v/>
      </c>
      <c r="C546" s="7" t="str">
        <f>IF(RIGHT(C$4,LEN(C$4)-1)*1&gt;NumSamples,"",IF($A546&lt;=SampleSize,OFFSET(Population!$A$4,RandomNumbers!C543,0),""))</f>
        <v/>
      </c>
      <c r="D546" s="7" t="str">
        <f>IF(RIGHT(D$4,LEN(D$4)-1)*1&gt;NumSamples,"",IF($A546&lt;=SampleSize,OFFSET(Population!$A$4,RandomNumbers!D543,0),""))</f>
        <v/>
      </c>
      <c r="E546" s="7" t="str">
        <f>IF(RIGHT(E$4,LEN(E$4)-1)*1&gt;NumSamples,"",IF($A546&lt;=SampleSize,OFFSET(Population!$A$4,RandomNumbers!E543,0),""))</f>
        <v/>
      </c>
      <c r="F546" s="7" t="str">
        <f>IF(RIGHT(F$4,LEN(F$4)-1)*1&gt;NumSamples,"",IF($A546&lt;=SampleSize,OFFSET(Population!$A$4,RandomNumbers!F543,0),""))</f>
        <v/>
      </c>
      <c r="G546" s="7" t="str">
        <f>IF(RIGHT(G$4,LEN(G$4)-1)*1&gt;NumSamples,"",IF($A546&lt;=SampleSize,OFFSET(Population!$A$4,RandomNumbers!G543,0),""))</f>
        <v/>
      </c>
      <c r="H546" s="7" t="str">
        <f>IF(RIGHT(H$4,LEN(H$4)-1)*1&gt;NumSamples,"",IF($A546&lt;=SampleSize,OFFSET(Population!$A$4,RandomNumbers!H543,0),""))</f>
        <v/>
      </c>
      <c r="I546" s="7" t="str">
        <f>IF(RIGHT(I$4,LEN(I$4)-1)*1&gt;NumSamples,"",IF($A546&lt;=SampleSize,OFFSET(Population!$A$4,RandomNumbers!I543,0),""))</f>
        <v/>
      </c>
      <c r="J546" s="7" t="str">
        <f>IF(RIGHT(J$4,LEN(J$4)-1)*1&gt;NumSamples,"",IF($A546&lt;=SampleSize,OFFSET(Population!$A$4,RandomNumbers!J543,0),""))</f>
        <v/>
      </c>
      <c r="K546" s="7" t="str">
        <f>IF(RIGHT(K$4,LEN(K$4)-1)*1&gt;NumSamples,"",IF($A546&lt;=SampleSize,OFFSET(Population!$A$4,RandomNumbers!K543,0),""))</f>
        <v/>
      </c>
      <c r="L546" s="7" t="str">
        <f>IF(RIGHT(L$4,LEN(L$4)-1)*1&gt;NumSamples,"",IF($A546&lt;=SampleSize,OFFSET(Population!$A$4,RandomNumbers!L543,0),""))</f>
        <v/>
      </c>
      <c r="M546" s="7" t="str">
        <f>IF(RIGHT(M$4,LEN(M$4)-1)*1&gt;NumSamples,"",IF($A546&lt;=SampleSize,OFFSET(Population!$A$4,RandomNumbers!M543,0),""))</f>
        <v/>
      </c>
      <c r="N546" s="7" t="str">
        <f>IF(RIGHT(N$4,LEN(N$4)-1)*1&gt;NumSamples,"",IF($A546&lt;=SampleSize,OFFSET(Population!$A$4,RandomNumbers!N543,0),""))</f>
        <v/>
      </c>
      <c r="O546" s="7" t="str">
        <f>IF(RIGHT(O$4,LEN(O$4)-1)*1&gt;NumSamples,"",IF($A546&lt;=SampleSize,OFFSET(Population!$A$4,RandomNumbers!O543,0),""))</f>
        <v/>
      </c>
      <c r="P546" s="7" t="str">
        <f>IF(RIGHT(P$4,LEN(P$4)-1)*1&gt;NumSamples,"",IF($A546&lt;=SampleSize,OFFSET(Population!$A$4,RandomNumbers!P543,0),""))</f>
        <v/>
      </c>
      <c r="Q546" s="7" t="str">
        <f>IF(RIGHT(Q$4,LEN(Q$4)-1)*1&gt;NumSamples,"",IF($A546&lt;=SampleSize,OFFSET(Population!$A$4,RandomNumbers!Q543,0),""))</f>
        <v/>
      </c>
      <c r="R546" s="7" t="str">
        <f>IF(RIGHT(R$4,LEN(R$4)-1)*1&gt;NumSamples,"",IF($A546&lt;=SampleSize,OFFSET(Population!$A$4,RandomNumbers!R543,0),""))</f>
        <v/>
      </c>
      <c r="S546" s="7" t="str">
        <f>IF(RIGHT(S$4,LEN(S$4)-1)*1&gt;NumSamples,"",IF($A546&lt;=SampleSize,OFFSET(Population!$A$4,RandomNumbers!S543,0),""))</f>
        <v/>
      </c>
      <c r="T546" s="7" t="str">
        <f>IF(RIGHT(T$4,LEN(T$4)-1)*1&gt;NumSamples,"",IF($A546&lt;=SampleSize,OFFSET(Population!$A$4,RandomNumbers!T543,0),""))</f>
        <v/>
      </c>
      <c r="U546" s="7" t="str">
        <f>IF(RIGHT(U$4,LEN(U$4)-1)*1&gt;NumSamples,"",IF($A546&lt;=SampleSize,OFFSET(Population!$A$4,RandomNumbers!U543,0),""))</f>
        <v/>
      </c>
      <c r="V546" s="7" t="str">
        <f>IF(RIGHT(V$4,LEN(V$4)-1)*1&gt;NumSamples,"",IF($A546&lt;=SampleSize,OFFSET(Population!$A$4,RandomNumbers!V543,0),""))</f>
        <v/>
      </c>
      <c r="W546" s="7" t="str">
        <f>IF(RIGHT(W$4,LEN(W$4)-1)*1&gt;NumSamples,"",IF($A546&lt;=SampleSize,OFFSET(Population!$A$4,RandomNumbers!W543,0),""))</f>
        <v/>
      </c>
      <c r="X546" s="7" t="str">
        <f>IF(RIGHT(X$4,LEN(X$4)-1)*1&gt;NumSamples,"",IF($A546&lt;=SampleSize,OFFSET(Population!$A$4,RandomNumbers!X543,0),""))</f>
        <v/>
      </c>
      <c r="Y546" s="7" t="str">
        <f>IF(RIGHT(Y$4,LEN(Y$4)-1)*1&gt;NumSamples,"",IF($A546&lt;=SampleSize,OFFSET(Population!$A$4,RandomNumbers!Y543,0),""))</f>
        <v/>
      </c>
      <c r="Z546" s="7" t="str">
        <f>IF(RIGHT(Z$4,LEN(Z$4)-1)*1&gt;NumSamples,"",IF($A546&lt;=SampleSize,OFFSET(Population!$A$4,RandomNumbers!Z543,0),""))</f>
        <v/>
      </c>
      <c r="AA546" s="7" t="str">
        <f>IF(RIGHT(AA$4,LEN(AA$4)-1)*1&gt;NumSamples,"",IF($A546&lt;=SampleSize,OFFSET(Population!$A$4,RandomNumbers!AA543,0),""))</f>
        <v/>
      </c>
      <c r="AB546" s="7" t="str">
        <f>IF(RIGHT(AB$4,LEN(AB$4)-1)*1&gt;NumSamples,"",IF($A546&lt;=SampleSize,OFFSET(Population!$A$4,RandomNumbers!AB543,0),""))</f>
        <v/>
      </c>
      <c r="AC546" s="7" t="str">
        <f>IF(RIGHT(AC$4,LEN(AC$4)-1)*1&gt;NumSamples,"",IF($A546&lt;=SampleSize,OFFSET(Population!$A$4,RandomNumbers!AC543,0),""))</f>
        <v/>
      </c>
      <c r="AD546" s="7" t="str">
        <f>IF(RIGHT(AD$4,LEN(AD$4)-1)*1&gt;NumSamples,"",IF($A546&lt;=SampleSize,OFFSET(Population!$A$4,RandomNumbers!AD543,0),""))</f>
        <v/>
      </c>
      <c r="AE546" s="7" t="str">
        <f>IF(RIGHT(AE$4,LEN(AE$4)-1)*1&gt;NumSamples,"",IF($A546&lt;=SampleSize,OFFSET(Population!$A$4,RandomNumbers!AE543,0),""))</f>
        <v/>
      </c>
      <c r="AF546" s="7" t="str">
        <f>IF(RIGHT(AF$4,LEN(AF$4)-1)*1&gt;NumSamples,"",IF($A546&lt;=SampleSize,OFFSET(Population!$A$4,RandomNumbers!AF543,0),""))</f>
        <v/>
      </c>
      <c r="AG546" s="7" t="str">
        <f>IF(RIGHT(AG$4,LEN(AG$4)-1)*1&gt;NumSamples,"",IF($A546&lt;=SampleSize,OFFSET(Population!$A$4,RandomNumbers!AG543,0),""))</f>
        <v/>
      </c>
      <c r="AH546" s="7" t="str">
        <f>IF(RIGHT(AH$4,LEN(AH$4)-1)*1&gt;NumSamples,"",IF($A546&lt;=SampleSize,OFFSET(Population!$A$4,RandomNumbers!AH543,0),""))</f>
        <v/>
      </c>
      <c r="AI546" s="7" t="str">
        <f>IF(RIGHT(AI$4,LEN(AI$4)-1)*1&gt;NumSamples,"",IF($A546&lt;=SampleSize,OFFSET(Population!$A$4,RandomNumbers!AI543,0),""))</f>
        <v/>
      </c>
      <c r="AJ546" s="7" t="str">
        <f>IF(RIGHT(AJ$4,LEN(AJ$4)-1)*1&gt;NumSamples,"",IF($A546&lt;=SampleSize,OFFSET(Population!$A$4,RandomNumbers!AJ543,0),""))</f>
        <v/>
      </c>
      <c r="AK546" s="7" t="str">
        <f>IF(RIGHT(AK$4,LEN(AK$4)-1)*1&gt;NumSamples,"",IF($A546&lt;=SampleSize,OFFSET(Population!$A$4,RandomNumbers!AK543,0),""))</f>
        <v/>
      </c>
      <c r="AL546" s="7" t="str">
        <f>IF(RIGHT(AL$4,LEN(AL$4)-1)*1&gt;NumSamples,"",IF($A546&lt;=SampleSize,OFFSET(Population!$A$4,RandomNumbers!AL543,0),""))</f>
        <v/>
      </c>
      <c r="AM546" s="7" t="str">
        <f>IF(RIGHT(AM$4,LEN(AM$4)-1)*1&gt;NumSamples,"",IF($A546&lt;=SampleSize,OFFSET(Population!$A$4,RandomNumbers!AM543,0),""))</f>
        <v/>
      </c>
      <c r="AN546" s="7" t="str">
        <f>IF(RIGHT(AN$4,LEN(AN$4)-1)*1&gt;NumSamples,"",IF($A546&lt;=SampleSize,OFFSET(Population!$A$4,RandomNumbers!AN543,0),""))</f>
        <v/>
      </c>
      <c r="AO546" s="7" t="str">
        <f>IF(RIGHT(AO$4,LEN(AO$4)-1)*1&gt;NumSamples,"",IF($A546&lt;=SampleSize,OFFSET(Population!$A$4,RandomNumbers!AO543,0),""))</f>
        <v/>
      </c>
      <c r="AP546" s="7" t="str">
        <f>IF(RIGHT(AP$4,LEN(AP$4)-1)*1&gt;NumSamples,"",IF($A546&lt;=SampleSize,OFFSET(Population!$A$4,RandomNumbers!AP543,0),""))</f>
        <v/>
      </c>
      <c r="AQ546" s="7" t="str">
        <f>IF(RIGHT(AQ$4,LEN(AQ$4)-1)*1&gt;NumSamples,"",IF($A546&lt;=SampleSize,OFFSET(Population!$A$4,RandomNumbers!AQ543,0),""))</f>
        <v/>
      </c>
      <c r="AR546" s="7" t="str">
        <f>IF(RIGHT(AR$4,LEN(AR$4)-1)*1&gt;NumSamples,"",IF($A546&lt;=SampleSize,OFFSET(Population!$A$4,RandomNumbers!AR543,0),""))</f>
        <v/>
      </c>
      <c r="AS546" s="7" t="str">
        <f>IF(RIGHT(AS$4,LEN(AS$4)-1)*1&gt;NumSamples,"",IF($A546&lt;=SampleSize,OFFSET(Population!$A$4,RandomNumbers!AS543,0),""))</f>
        <v/>
      </c>
      <c r="AT546" s="7" t="str">
        <f>IF(RIGHT(AT$4,LEN(AT$4)-1)*1&gt;NumSamples,"",IF($A546&lt;=SampleSize,OFFSET(Population!$A$4,RandomNumbers!AT543,0),""))</f>
        <v/>
      </c>
      <c r="AU546" s="7" t="str">
        <f>IF(RIGHT(AU$4,LEN(AU$4)-1)*1&gt;NumSamples,"",IF($A546&lt;=SampleSize,OFFSET(Population!$A$4,RandomNumbers!AU543,0),""))</f>
        <v/>
      </c>
      <c r="AV546" s="7" t="str">
        <f>IF(RIGHT(AV$4,LEN(AV$4)-1)*1&gt;NumSamples,"",IF($A546&lt;=SampleSize,OFFSET(Population!$A$4,RandomNumbers!AV543,0),""))</f>
        <v/>
      </c>
      <c r="AW546" s="7" t="str">
        <f>IF(RIGHT(AW$4,LEN(AW$4)-1)*1&gt;NumSamples,"",IF($A546&lt;=SampleSize,OFFSET(Population!$A$4,RandomNumbers!AW543,0),""))</f>
        <v/>
      </c>
      <c r="AX546" s="7" t="str">
        <f>IF(RIGHT(AX$4,LEN(AX$4)-1)*1&gt;NumSamples,"",IF($A546&lt;=SampleSize,OFFSET(Population!$A$4,RandomNumbers!AX543,0),""))</f>
        <v/>
      </c>
      <c r="AY546" s="7" t="str">
        <f>IF(RIGHT(AY$4,LEN(AY$4)-1)*1&gt;NumSamples,"",IF($A546&lt;=SampleSize,OFFSET(Population!$A$4,RandomNumbers!AY543,0),""))</f>
        <v/>
      </c>
      <c r="AZ546" s="7" t="str">
        <f>IF(RIGHT(AZ$4,LEN(AZ$4)-1)*1&gt;NumSamples,"",IF($A546&lt;=SampleSize,OFFSET(Population!$A$4,RandomNumbers!AZ543,0),""))</f>
        <v/>
      </c>
      <c r="BA546" s="7" t="str">
        <f>IF(RIGHT(BA$4,LEN(BA$4)-1)*1&gt;NumSamples,"",IF($A546&lt;=SampleSize,OFFSET(Population!$A$4,RandomNumbers!BA543,0),""))</f>
        <v/>
      </c>
      <c r="BB546" s="7" t="str">
        <f>IF(RIGHT(BB$4,LEN(BB$4)-1)*1&gt;NumSamples,"",IF($A546&lt;=SampleSize,OFFSET(Population!$A$4,RandomNumbers!BB543,0),""))</f>
        <v/>
      </c>
      <c r="BC546" s="7" t="str">
        <f>IF(RIGHT(BC$4,LEN(BC$4)-1)*1&gt;NumSamples,"",IF($A546&lt;=SampleSize,OFFSET(Population!$A$4,RandomNumbers!BC543,0),""))</f>
        <v/>
      </c>
      <c r="BD546" s="7" t="str">
        <f>IF(RIGHT(BD$4,LEN(BD$4)-1)*1&gt;NumSamples,"",IF($A546&lt;=SampleSize,OFFSET(Population!$A$4,RandomNumbers!BD543,0),""))</f>
        <v/>
      </c>
      <c r="BE546" s="7" t="str">
        <f>IF(RIGHT(BE$4,LEN(BE$4)-1)*1&gt;NumSamples,"",IF($A546&lt;=SampleSize,OFFSET(Population!$A$4,RandomNumbers!BE543,0),""))</f>
        <v/>
      </c>
      <c r="BF546" s="7" t="str">
        <f>IF(RIGHT(BF$4,LEN(BF$4)-1)*1&gt;NumSamples,"",IF($A546&lt;=SampleSize,OFFSET(Population!$A$4,RandomNumbers!BF543,0),""))</f>
        <v/>
      </c>
      <c r="BG546" s="7" t="str">
        <f>IF(RIGHT(BG$4,LEN(BG$4)-1)*1&gt;NumSamples,"",IF($A546&lt;=SampleSize,OFFSET(Population!$A$4,RandomNumbers!BG543,0),""))</f>
        <v/>
      </c>
      <c r="BH546" s="7" t="str">
        <f>IF(RIGHT(BH$4,LEN(BH$4)-1)*1&gt;NumSamples,"",IF($A546&lt;=SampleSize,OFFSET(Population!$A$4,RandomNumbers!BH543,0),""))</f>
        <v/>
      </c>
      <c r="BI546" s="7" t="str">
        <f>IF(RIGHT(BI$4,LEN(BI$4)-1)*1&gt;NumSamples,"",IF($A546&lt;=SampleSize,OFFSET(Population!$A$4,RandomNumbers!BI543,0),""))</f>
        <v/>
      </c>
      <c r="BJ546" s="7" t="str">
        <f>IF(RIGHT(BJ$4,LEN(BJ$4)-1)*1&gt;NumSamples,"",IF($A546&lt;=SampleSize,OFFSET(Population!$A$4,RandomNumbers!BJ543,0),""))</f>
        <v/>
      </c>
      <c r="BK546" s="7" t="str">
        <f>IF(RIGHT(BK$4,LEN(BK$4)-1)*1&gt;NumSamples,"",IF($A546&lt;=SampleSize,OFFSET(Population!$A$4,RandomNumbers!BK543,0),""))</f>
        <v/>
      </c>
      <c r="BL546" s="7" t="str">
        <f>IF(RIGHT(BL$4,LEN(BL$4)-1)*1&gt;NumSamples,"",IF($A546&lt;=SampleSize,OFFSET(Population!$A$4,RandomNumbers!BL543,0),""))</f>
        <v/>
      </c>
      <c r="BM546" s="7" t="str">
        <f>IF(RIGHT(BM$4,LEN(BM$4)-1)*1&gt;NumSamples,"",IF($A546&lt;=SampleSize,OFFSET(Population!$A$4,RandomNumbers!BM543,0),""))</f>
        <v/>
      </c>
      <c r="BN546" s="7" t="str">
        <f>IF(RIGHT(BN$4,LEN(BN$4)-1)*1&gt;NumSamples,"",IF($A546&lt;=SampleSize,OFFSET(Population!$A$4,RandomNumbers!BN543,0),""))</f>
        <v/>
      </c>
      <c r="BO546" s="7" t="str">
        <f>IF(RIGHT(BO$4,LEN(BO$4)-1)*1&gt;NumSamples,"",IF($A546&lt;=SampleSize,OFFSET(Population!$A$4,RandomNumbers!BO543,0),""))</f>
        <v/>
      </c>
      <c r="BP546" s="7" t="str">
        <f>IF(RIGHT(BP$4,LEN(BP$4)-1)*1&gt;NumSamples,"",IF($A546&lt;=SampleSize,OFFSET(Population!$A$4,RandomNumbers!BP543,0),""))</f>
        <v/>
      </c>
      <c r="BQ546" s="7" t="str">
        <f>IF(RIGHT(BQ$4,LEN(BQ$4)-1)*1&gt;NumSamples,"",IF($A546&lt;=SampleSize,OFFSET(Population!$A$4,RandomNumbers!BQ543,0),""))</f>
        <v/>
      </c>
      <c r="BR546" s="7" t="str">
        <f>IF(RIGHT(BR$4,LEN(BR$4)-1)*1&gt;NumSamples,"",IF($A546&lt;=SampleSize,OFFSET(Population!$A$4,RandomNumbers!BR543,0),""))</f>
        <v/>
      </c>
      <c r="BS546" s="7" t="str">
        <f>IF(RIGHT(BS$4,LEN(BS$4)-1)*1&gt;NumSamples,"",IF($A546&lt;=SampleSize,OFFSET(Population!$A$4,RandomNumbers!BS543,0),""))</f>
        <v/>
      </c>
      <c r="BT546" s="7" t="str">
        <f>IF(RIGHT(BT$4,LEN(BT$4)-1)*1&gt;NumSamples,"",IF($A546&lt;=SampleSize,OFFSET(Population!$A$4,RandomNumbers!BT543,0),""))</f>
        <v/>
      </c>
      <c r="BU546" s="7" t="str">
        <f>IF(RIGHT(BU$4,LEN(BU$4)-1)*1&gt;NumSamples,"",IF($A546&lt;=SampleSize,OFFSET(Population!$A$4,RandomNumbers!BU543,0),""))</f>
        <v/>
      </c>
      <c r="BV546" s="7" t="str">
        <f>IF(RIGHT(BV$4,LEN(BV$4)-1)*1&gt;NumSamples,"",IF($A546&lt;=SampleSize,OFFSET(Population!$A$4,RandomNumbers!BV543,0),""))</f>
        <v/>
      </c>
      <c r="BW546" s="7" t="str">
        <f>IF(RIGHT(BW$4,LEN(BW$4)-1)*1&gt;NumSamples,"",IF($A546&lt;=SampleSize,OFFSET(Population!$A$4,RandomNumbers!BW543,0),""))</f>
        <v/>
      </c>
      <c r="BX546" s="7" t="str">
        <f>IF(RIGHT(BX$4,LEN(BX$4)-1)*1&gt;NumSamples,"",IF($A546&lt;=SampleSize,OFFSET(Population!$A$4,RandomNumbers!BX543,0),""))</f>
        <v/>
      </c>
      <c r="BY546" s="7" t="str">
        <f>IF(RIGHT(BY$4,LEN(BY$4)-1)*1&gt;NumSamples,"",IF($A546&lt;=SampleSize,OFFSET(Population!$A$4,RandomNumbers!BY543,0),""))</f>
        <v/>
      </c>
      <c r="BZ546" s="7" t="str">
        <f>IF(RIGHT(BZ$4,LEN(BZ$4)-1)*1&gt;NumSamples,"",IF($A546&lt;=SampleSize,OFFSET(Population!$A$4,RandomNumbers!BZ543,0),""))</f>
        <v/>
      </c>
      <c r="CA546" s="7" t="str">
        <f>IF(RIGHT(CA$4,LEN(CA$4)-1)*1&gt;NumSamples,"",IF($A546&lt;=SampleSize,OFFSET(Population!$A$4,RandomNumbers!CA543,0),""))</f>
        <v/>
      </c>
      <c r="CB546" s="7" t="str">
        <f>IF(RIGHT(CB$4,LEN(CB$4)-1)*1&gt;NumSamples,"",IF($A546&lt;=SampleSize,OFFSET(Population!$A$4,RandomNumbers!CB543,0),""))</f>
        <v/>
      </c>
      <c r="CC546" s="7" t="str">
        <f>IF(RIGHT(CC$4,LEN(CC$4)-1)*1&gt;NumSamples,"",IF($A546&lt;=SampleSize,OFFSET(Population!$A$4,RandomNumbers!CC543,0),""))</f>
        <v/>
      </c>
      <c r="CD546" s="7" t="str">
        <f>IF(RIGHT(CD$4,LEN(CD$4)-1)*1&gt;NumSamples,"",IF($A546&lt;=SampleSize,OFFSET(Population!$A$4,RandomNumbers!CD543,0),""))</f>
        <v/>
      </c>
      <c r="CE546" s="7" t="str">
        <f>IF(RIGHT(CE$4,LEN(CE$4)-1)*1&gt;NumSamples,"",IF($A546&lt;=SampleSize,OFFSET(Population!$A$4,RandomNumbers!CE543,0),""))</f>
        <v/>
      </c>
      <c r="CF546" s="7" t="str">
        <f>IF(RIGHT(CF$4,LEN(CF$4)-1)*1&gt;NumSamples,"",IF($A546&lt;=SampleSize,OFFSET(Population!$A$4,RandomNumbers!CF543,0),""))</f>
        <v/>
      </c>
      <c r="CG546" s="7" t="str">
        <f>IF(RIGHT(CG$4,LEN(CG$4)-1)*1&gt;NumSamples,"",IF($A546&lt;=SampleSize,OFFSET(Population!$A$4,RandomNumbers!CG543,0),""))</f>
        <v/>
      </c>
      <c r="CH546" s="7" t="str">
        <f>IF(RIGHT(CH$4,LEN(CH$4)-1)*1&gt;NumSamples,"",IF($A546&lt;=SampleSize,OFFSET(Population!$A$4,RandomNumbers!CH543,0),""))</f>
        <v/>
      </c>
      <c r="CI546" s="7" t="str">
        <f>IF(RIGHT(CI$4,LEN(CI$4)-1)*1&gt;NumSamples,"",IF($A546&lt;=SampleSize,OFFSET(Population!$A$4,RandomNumbers!CI543,0),""))</f>
        <v/>
      </c>
      <c r="CJ546" s="7" t="str">
        <f>IF(RIGHT(CJ$4,LEN(CJ$4)-1)*1&gt;NumSamples,"",IF($A546&lt;=SampleSize,OFFSET(Population!$A$4,RandomNumbers!CJ543,0),""))</f>
        <v/>
      </c>
      <c r="CK546" s="7" t="str">
        <f>IF(RIGHT(CK$4,LEN(CK$4)-1)*1&gt;NumSamples,"",IF($A546&lt;=SampleSize,OFFSET(Population!$A$4,RandomNumbers!CK543,0),""))</f>
        <v/>
      </c>
      <c r="CL546" s="7" t="str">
        <f>IF(RIGHT(CL$4,LEN(CL$4)-1)*1&gt;NumSamples,"",IF($A546&lt;=SampleSize,OFFSET(Population!$A$4,RandomNumbers!CL543,0),""))</f>
        <v/>
      </c>
      <c r="CM546" s="7" t="str">
        <f>IF(RIGHT(CM$4,LEN(CM$4)-1)*1&gt;NumSamples,"",IF($A546&lt;=SampleSize,OFFSET(Population!$A$4,RandomNumbers!CM543,0),""))</f>
        <v/>
      </c>
      <c r="CN546" s="7" t="str">
        <f>IF(RIGHT(CN$4,LEN(CN$4)-1)*1&gt;NumSamples,"",IF($A546&lt;=SampleSize,OFFSET(Population!$A$4,RandomNumbers!CN543,0),""))</f>
        <v/>
      </c>
      <c r="CO546" s="7" t="str">
        <f>IF(RIGHT(CO$4,LEN(CO$4)-1)*1&gt;NumSamples,"",IF($A546&lt;=SampleSize,OFFSET(Population!$A$4,RandomNumbers!CO543,0),""))</f>
        <v/>
      </c>
      <c r="CP546" s="7" t="str">
        <f>IF(RIGHT(CP$4,LEN(CP$4)-1)*1&gt;NumSamples,"",IF($A546&lt;=SampleSize,OFFSET(Population!$A$4,RandomNumbers!CP543,0),""))</f>
        <v/>
      </c>
      <c r="CQ546" s="7" t="str">
        <f>IF(RIGHT(CQ$4,LEN(CQ$4)-1)*1&gt;NumSamples,"",IF($A546&lt;=SampleSize,OFFSET(Population!$A$4,RandomNumbers!CQ543,0),""))</f>
        <v/>
      </c>
      <c r="CR546" s="7" t="str">
        <f>IF(RIGHT(CR$4,LEN(CR$4)-1)*1&gt;NumSamples,"",IF($A546&lt;=SampleSize,OFFSET(Population!$A$4,RandomNumbers!CR543,0),""))</f>
        <v/>
      </c>
      <c r="CS546" s="7" t="str">
        <f>IF(RIGHT(CS$4,LEN(CS$4)-1)*1&gt;NumSamples,"",IF($A546&lt;=SampleSize,OFFSET(Population!$A$4,RandomNumbers!CS543,0),""))</f>
        <v/>
      </c>
      <c r="CT546" s="7" t="str">
        <f>IF(RIGHT(CT$4,LEN(CT$4)-1)*1&gt;NumSamples,"",IF($A546&lt;=SampleSize,OFFSET(Population!$A$4,RandomNumbers!CT543,0),""))</f>
        <v/>
      </c>
      <c r="CU546" s="7" t="str">
        <f>IF(RIGHT(CU$4,LEN(CU$4)-1)*1&gt;NumSamples,"",IF($A546&lt;=SampleSize,OFFSET(Population!$A$4,RandomNumbers!CU543,0),""))</f>
        <v/>
      </c>
      <c r="CV546" s="7" t="str">
        <f>IF(RIGHT(CV$4,LEN(CV$4)-1)*1&gt;NumSamples,"",IF($A546&lt;=SampleSize,OFFSET(Population!$A$4,RandomNumbers!CV543,0),""))</f>
        <v/>
      </c>
      <c r="CW546" s="7" t="str">
        <f>IF(RIGHT(CW$4,LEN(CW$4)-1)*1&gt;NumSamples,"",IF($A546&lt;=SampleSize,OFFSET(Population!$A$4,RandomNumbers!CW543,0),""))</f>
        <v/>
      </c>
    </row>
    <row r="547" ht="14.25" customHeight="1">
      <c r="A547" s="7">
        <v>543.0</v>
      </c>
      <c r="B547" s="7" t="str">
        <f>IF(RIGHT(B$4,LEN(B$4)-1)*1&gt;NumSamples,"",IF($A547&lt;=SampleSize,OFFSET(Population!$A$4,RandomNumbers!B544,0),""))</f>
        <v/>
      </c>
      <c r="C547" s="7" t="str">
        <f>IF(RIGHT(C$4,LEN(C$4)-1)*1&gt;NumSamples,"",IF($A547&lt;=SampleSize,OFFSET(Population!$A$4,RandomNumbers!C544,0),""))</f>
        <v/>
      </c>
      <c r="D547" s="7" t="str">
        <f>IF(RIGHT(D$4,LEN(D$4)-1)*1&gt;NumSamples,"",IF($A547&lt;=SampleSize,OFFSET(Population!$A$4,RandomNumbers!D544,0),""))</f>
        <v/>
      </c>
      <c r="E547" s="7" t="str">
        <f>IF(RIGHT(E$4,LEN(E$4)-1)*1&gt;NumSamples,"",IF($A547&lt;=SampleSize,OFFSET(Population!$A$4,RandomNumbers!E544,0),""))</f>
        <v/>
      </c>
      <c r="F547" s="7" t="str">
        <f>IF(RIGHT(F$4,LEN(F$4)-1)*1&gt;NumSamples,"",IF($A547&lt;=SampleSize,OFFSET(Population!$A$4,RandomNumbers!F544,0),""))</f>
        <v/>
      </c>
      <c r="G547" s="7" t="str">
        <f>IF(RIGHT(G$4,LEN(G$4)-1)*1&gt;NumSamples,"",IF($A547&lt;=SampleSize,OFFSET(Population!$A$4,RandomNumbers!G544,0),""))</f>
        <v/>
      </c>
      <c r="H547" s="7" t="str">
        <f>IF(RIGHT(H$4,LEN(H$4)-1)*1&gt;NumSamples,"",IF($A547&lt;=SampleSize,OFFSET(Population!$A$4,RandomNumbers!H544,0),""))</f>
        <v/>
      </c>
      <c r="I547" s="7" t="str">
        <f>IF(RIGHT(I$4,LEN(I$4)-1)*1&gt;NumSamples,"",IF($A547&lt;=SampleSize,OFFSET(Population!$A$4,RandomNumbers!I544,0),""))</f>
        <v/>
      </c>
      <c r="J547" s="7" t="str">
        <f>IF(RIGHT(J$4,LEN(J$4)-1)*1&gt;NumSamples,"",IF($A547&lt;=SampleSize,OFFSET(Population!$A$4,RandomNumbers!J544,0),""))</f>
        <v/>
      </c>
      <c r="K547" s="7" t="str">
        <f>IF(RIGHT(K$4,LEN(K$4)-1)*1&gt;NumSamples,"",IF($A547&lt;=SampleSize,OFFSET(Population!$A$4,RandomNumbers!K544,0),""))</f>
        <v/>
      </c>
      <c r="L547" s="7" t="str">
        <f>IF(RIGHT(L$4,LEN(L$4)-1)*1&gt;NumSamples,"",IF($A547&lt;=SampleSize,OFFSET(Population!$A$4,RandomNumbers!L544,0),""))</f>
        <v/>
      </c>
      <c r="M547" s="7" t="str">
        <f>IF(RIGHT(M$4,LEN(M$4)-1)*1&gt;NumSamples,"",IF($A547&lt;=SampleSize,OFFSET(Population!$A$4,RandomNumbers!M544,0),""))</f>
        <v/>
      </c>
      <c r="N547" s="7" t="str">
        <f>IF(RIGHT(N$4,LEN(N$4)-1)*1&gt;NumSamples,"",IF($A547&lt;=SampleSize,OFFSET(Population!$A$4,RandomNumbers!N544,0),""))</f>
        <v/>
      </c>
      <c r="O547" s="7" t="str">
        <f>IF(RIGHT(O$4,LEN(O$4)-1)*1&gt;NumSamples,"",IF($A547&lt;=SampleSize,OFFSET(Population!$A$4,RandomNumbers!O544,0),""))</f>
        <v/>
      </c>
      <c r="P547" s="7" t="str">
        <f>IF(RIGHT(P$4,LEN(P$4)-1)*1&gt;NumSamples,"",IF($A547&lt;=SampleSize,OFFSET(Population!$A$4,RandomNumbers!P544,0),""))</f>
        <v/>
      </c>
      <c r="Q547" s="7" t="str">
        <f>IF(RIGHT(Q$4,LEN(Q$4)-1)*1&gt;NumSamples,"",IF($A547&lt;=SampleSize,OFFSET(Population!$A$4,RandomNumbers!Q544,0),""))</f>
        <v/>
      </c>
      <c r="R547" s="7" t="str">
        <f>IF(RIGHT(R$4,LEN(R$4)-1)*1&gt;NumSamples,"",IF($A547&lt;=SampleSize,OFFSET(Population!$A$4,RandomNumbers!R544,0),""))</f>
        <v/>
      </c>
      <c r="S547" s="7" t="str">
        <f>IF(RIGHT(S$4,LEN(S$4)-1)*1&gt;NumSamples,"",IF($A547&lt;=SampleSize,OFFSET(Population!$A$4,RandomNumbers!S544,0),""))</f>
        <v/>
      </c>
      <c r="T547" s="7" t="str">
        <f>IF(RIGHT(T$4,LEN(T$4)-1)*1&gt;NumSamples,"",IF($A547&lt;=SampleSize,OFFSET(Population!$A$4,RandomNumbers!T544,0),""))</f>
        <v/>
      </c>
      <c r="U547" s="7" t="str">
        <f>IF(RIGHT(U$4,LEN(U$4)-1)*1&gt;NumSamples,"",IF($A547&lt;=SampleSize,OFFSET(Population!$A$4,RandomNumbers!U544,0),""))</f>
        <v/>
      </c>
      <c r="V547" s="7" t="str">
        <f>IF(RIGHT(V$4,LEN(V$4)-1)*1&gt;NumSamples,"",IF($A547&lt;=SampleSize,OFFSET(Population!$A$4,RandomNumbers!V544,0),""))</f>
        <v/>
      </c>
      <c r="W547" s="7" t="str">
        <f>IF(RIGHT(W$4,LEN(W$4)-1)*1&gt;NumSamples,"",IF($A547&lt;=SampleSize,OFFSET(Population!$A$4,RandomNumbers!W544,0),""))</f>
        <v/>
      </c>
      <c r="X547" s="7" t="str">
        <f>IF(RIGHT(X$4,LEN(X$4)-1)*1&gt;NumSamples,"",IF($A547&lt;=SampleSize,OFFSET(Population!$A$4,RandomNumbers!X544,0),""))</f>
        <v/>
      </c>
      <c r="Y547" s="7" t="str">
        <f>IF(RIGHT(Y$4,LEN(Y$4)-1)*1&gt;NumSamples,"",IF($A547&lt;=SampleSize,OFFSET(Population!$A$4,RandomNumbers!Y544,0),""))</f>
        <v/>
      </c>
      <c r="Z547" s="7" t="str">
        <f>IF(RIGHT(Z$4,LEN(Z$4)-1)*1&gt;NumSamples,"",IF($A547&lt;=SampleSize,OFFSET(Population!$A$4,RandomNumbers!Z544,0),""))</f>
        <v/>
      </c>
      <c r="AA547" s="7" t="str">
        <f>IF(RIGHT(AA$4,LEN(AA$4)-1)*1&gt;NumSamples,"",IF($A547&lt;=SampleSize,OFFSET(Population!$A$4,RandomNumbers!AA544,0),""))</f>
        <v/>
      </c>
      <c r="AB547" s="7" t="str">
        <f>IF(RIGHT(AB$4,LEN(AB$4)-1)*1&gt;NumSamples,"",IF($A547&lt;=SampleSize,OFFSET(Population!$A$4,RandomNumbers!AB544,0),""))</f>
        <v/>
      </c>
      <c r="AC547" s="7" t="str">
        <f>IF(RIGHT(AC$4,LEN(AC$4)-1)*1&gt;NumSamples,"",IF($A547&lt;=SampleSize,OFFSET(Population!$A$4,RandomNumbers!AC544,0),""))</f>
        <v/>
      </c>
      <c r="AD547" s="7" t="str">
        <f>IF(RIGHT(AD$4,LEN(AD$4)-1)*1&gt;NumSamples,"",IF($A547&lt;=SampleSize,OFFSET(Population!$A$4,RandomNumbers!AD544,0),""))</f>
        <v/>
      </c>
      <c r="AE547" s="7" t="str">
        <f>IF(RIGHT(AE$4,LEN(AE$4)-1)*1&gt;NumSamples,"",IF($A547&lt;=SampleSize,OFFSET(Population!$A$4,RandomNumbers!AE544,0),""))</f>
        <v/>
      </c>
      <c r="AF547" s="7" t="str">
        <f>IF(RIGHT(AF$4,LEN(AF$4)-1)*1&gt;NumSamples,"",IF($A547&lt;=SampleSize,OFFSET(Population!$A$4,RandomNumbers!AF544,0),""))</f>
        <v/>
      </c>
      <c r="AG547" s="7" t="str">
        <f>IF(RIGHT(AG$4,LEN(AG$4)-1)*1&gt;NumSamples,"",IF($A547&lt;=SampleSize,OFFSET(Population!$A$4,RandomNumbers!AG544,0),""))</f>
        <v/>
      </c>
      <c r="AH547" s="7" t="str">
        <f>IF(RIGHT(AH$4,LEN(AH$4)-1)*1&gt;NumSamples,"",IF($A547&lt;=SampleSize,OFFSET(Population!$A$4,RandomNumbers!AH544,0),""))</f>
        <v/>
      </c>
      <c r="AI547" s="7" t="str">
        <f>IF(RIGHT(AI$4,LEN(AI$4)-1)*1&gt;NumSamples,"",IF($A547&lt;=SampleSize,OFFSET(Population!$A$4,RandomNumbers!AI544,0),""))</f>
        <v/>
      </c>
      <c r="AJ547" s="7" t="str">
        <f>IF(RIGHT(AJ$4,LEN(AJ$4)-1)*1&gt;NumSamples,"",IF($A547&lt;=SampleSize,OFFSET(Population!$A$4,RandomNumbers!AJ544,0),""))</f>
        <v/>
      </c>
      <c r="AK547" s="7" t="str">
        <f>IF(RIGHT(AK$4,LEN(AK$4)-1)*1&gt;NumSamples,"",IF($A547&lt;=SampleSize,OFFSET(Population!$A$4,RandomNumbers!AK544,0),""))</f>
        <v/>
      </c>
      <c r="AL547" s="7" t="str">
        <f>IF(RIGHT(AL$4,LEN(AL$4)-1)*1&gt;NumSamples,"",IF($A547&lt;=SampleSize,OFFSET(Population!$A$4,RandomNumbers!AL544,0),""))</f>
        <v/>
      </c>
      <c r="AM547" s="7" t="str">
        <f>IF(RIGHT(AM$4,LEN(AM$4)-1)*1&gt;NumSamples,"",IF($A547&lt;=SampleSize,OFFSET(Population!$A$4,RandomNumbers!AM544,0),""))</f>
        <v/>
      </c>
      <c r="AN547" s="7" t="str">
        <f>IF(RIGHT(AN$4,LEN(AN$4)-1)*1&gt;NumSamples,"",IF($A547&lt;=SampleSize,OFFSET(Population!$A$4,RandomNumbers!AN544,0),""))</f>
        <v/>
      </c>
      <c r="AO547" s="7" t="str">
        <f>IF(RIGHT(AO$4,LEN(AO$4)-1)*1&gt;NumSamples,"",IF($A547&lt;=SampleSize,OFFSET(Population!$A$4,RandomNumbers!AO544,0),""))</f>
        <v/>
      </c>
      <c r="AP547" s="7" t="str">
        <f>IF(RIGHT(AP$4,LEN(AP$4)-1)*1&gt;NumSamples,"",IF($A547&lt;=SampleSize,OFFSET(Population!$A$4,RandomNumbers!AP544,0),""))</f>
        <v/>
      </c>
      <c r="AQ547" s="7" t="str">
        <f>IF(RIGHT(AQ$4,LEN(AQ$4)-1)*1&gt;NumSamples,"",IF($A547&lt;=SampleSize,OFFSET(Population!$A$4,RandomNumbers!AQ544,0),""))</f>
        <v/>
      </c>
      <c r="AR547" s="7" t="str">
        <f>IF(RIGHT(AR$4,LEN(AR$4)-1)*1&gt;NumSamples,"",IF($A547&lt;=SampleSize,OFFSET(Population!$A$4,RandomNumbers!AR544,0),""))</f>
        <v/>
      </c>
      <c r="AS547" s="7" t="str">
        <f>IF(RIGHT(AS$4,LEN(AS$4)-1)*1&gt;NumSamples,"",IF($A547&lt;=SampleSize,OFFSET(Population!$A$4,RandomNumbers!AS544,0),""))</f>
        <v/>
      </c>
      <c r="AT547" s="7" t="str">
        <f>IF(RIGHT(AT$4,LEN(AT$4)-1)*1&gt;NumSamples,"",IF($A547&lt;=SampleSize,OFFSET(Population!$A$4,RandomNumbers!AT544,0),""))</f>
        <v/>
      </c>
      <c r="AU547" s="7" t="str">
        <f>IF(RIGHT(AU$4,LEN(AU$4)-1)*1&gt;NumSamples,"",IF($A547&lt;=SampleSize,OFFSET(Population!$A$4,RandomNumbers!AU544,0),""))</f>
        <v/>
      </c>
      <c r="AV547" s="7" t="str">
        <f>IF(RIGHT(AV$4,LEN(AV$4)-1)*1&gt;NumSamples,"",IF($A547&lt;=SampleSize,OFFSET(Population!$A$4,RandomNumbers!AV544,0),""))</f>
        <v/>
      </c>
      <c r="AW547" s="7" t="str">
        <f>IF(RIGHT(AW$4,LEN(AW$4)-1)*1&gt;NumSamples,"",IF($A547&lt;=SampleSize,OFFSET(Population!$A$4,RandomNumbers!AW544,0),""))</f>
        <v/>
      </c>
      <c r="AX547" s="7" t="str">
        <f>IF(RIGHT(AX$4,LEN(AX$4)-1)*1&gt;NumSamples,"",IF($A547&lt;=SampleSize,OFFSET(Population!$A$4,RandomNumbers!AX544,0),""))</f>
        <v/>
      </c>
      <c r="AY547" s="7" t="str">
        <f>IF(RIGHT(AY$4,LEN(AY$4)-1)*1&gt;NumSamples,"",IF($A547&lt;=SampleSize,OFFSET(Population!$A$4,RandomNumbers!AY544,0),""))</f>
        <v/>
      </c>
      <c r="AZ547" s="7" t="str">
        <f>IF(RIGHT(AZ$4,LEN(AZ$4)-1)*1&gt;NumSamples,"",IF($A547&lt;=SampleSize,OFFSET(Population!$A$4,RandomNumbers!AZ544,0),""))</f>
        <v/>
      </c>
      <c r="BA547" s="7" t="str">
        <f>IF(RIGHT(BA$4,LEN(BA$4)-1)*1&gt;NumSamples,"",IF($A547&lt;=SampleSize,OFFSET(Population!$A$4,RandomNumbers!BA544,0),""))</f>
        <v/>
      </c>
      <c r="BB547" s="7" t="str">
        <f>IF(RIGHT(BB$4,LEN(BB$4)-1)*1&gt;NumSamples,"",IF($A547&lt;=SampleSize,OFFSET(Population!$A$4,RandomNumbers!BB544,0),""))</f>
        <v/>
      </c>
      <c r="BC547" s="7" t="str">
        <f>IF(RIGHT(BC$4,LEN(BC$4)-1)*1&gt;NumSamples,"",IF($A547&lt;=SampleSize,OFFSET(Population!$A$4,RandomNumbers!BC544,0),""))</f>
        <v/>
      </c>
      <c r="BD547" s="7" t="str">
        <f>IF(RIGHT(BD$4,LEN(BD$4)-1)*1&gt;NumSamples,"",IF($A547&lt;=SampleSize,OFFSET(Population!$A$4,RandomNumbers!BD544,0),""))</f>
        <v/>
      </c>
      <c r="BE547" s="7" t="str">
        <f>IF(RIGHT(BE$4,LEN(BE$4)-1)*1&gt;NumSamples,"",IF($A547&lt;=SampleSize,OFFSET(Population!$A$4,RandomNumbers!BE544,0),""))</f>
        <v/>
      </c>
      <c r="BF547" s="7" t="str">
        <f>IF(RIGHT(BF$4,LEN(BF$4)-1)*1&gt;NumSamples,"",IF($A547&lt;=SampleSize,OFFSET(Population!$A$4,RandomNumbers!BF544,0),""))</f>
        <v/>
      </c>
      <c r="BG547" s="7" t="str">
        <f>IF(RIGHT(BG$4,LEN(BG$4)-1)*1&gt;NumSamples,"",IF($A547&lt;=SampleSize,OFFSET(Population!$A$4,RandomNumbers!BG544,0),""))</f>
        <v/>
      </c>
      <c r="BH547" s="7" t="str">
        <f>IF(RIGHT(BH$4,LEN(BH$4)-1)*1&gt;NumSamples,"",IF($A547&lt;=SampleSize,OFFSET(Population!$A$4,RandomNumbers!BH544,0),""))</f>
        <v/>
      </c>
      <c r="BI547" s="7" t="str">
        <f>IF(RIGHT(BI$4,LEN(BI$4)-1)*1&gt;NumSamples,"",IF($A547&lt;=SampleSize,OFFSET(Population!$A$4,RandomNumbers!BI544,0),""))</f>
        <v/>
      </c>
      <c r="BJ547" s="7" t="str">
        <f>IF(RIGHT(BJ$4,LEN(BJ$4)-1)*1&gt;NumSamples,"",IF($A547&lt;=SampleSize,OFFSET(Population!$A$4,RandomNumbers!BJ544,0),""))</f>
        <v/>
      </c>
      <c r="BK547" s="7" t="str">
        <f>IF(RIGHT(BK$4,LEN(BK$4)-1)*1&gt;NumSamples,"",IF($A547&lt;=SampleSize,OFFSET(Population!$A$4,RandomNumbers!BK544,0),""))</f>
        <v/>
      </c>
      <c r="BL547" s="7" t="str">
        <f>IF(RIGHT(BL$4,LEN(BL$4)-1)*1&gt;NumSamples,"",IF($A547&lt;=SampleSize,OFFSET(Population!$A$4,RandomNumbers!BL544,0),""))</f>
        <v/>
      </c>
      <c r="BM547" s="7" t="str">
        <f>IF(RIGHT(BM$4,LEN(BM$4)-1)*1&gt;NumSamples,"",IF($A547&lt;=SampleSize,OFFSET(Population!$A$4,RandomNumbers!BM544,0),""))</f>
        <v/>
      </c>
      <c r="BN547" s="7" t="str">
        <f>IF(RIGHT(BN$4,LEN(BN$4)-1)*1&gt;NumSamples,"",IF($A547&lt;=SampleSize,OFFSET(Population!$A$4,RandomNumbers!BN544,0),""))</f>
        <v/>
      </c>
      <c r="BO547" s="7" t="str">
        <f>IF(RIGHT(BO$4,LEN(BO$4)-1)*1&gt;NumSamples,"",IF($A547&lt;=SampleSize,OFFSET(Population!$A$4,RandomNumbers!BO544,0),""))</f>
        <v/>
      </c>
      <c r="BP547" s="7" t="str">
        <f>IF(RIGHT(BP$4,LEN(BP$4)-1)*1&gt;NumSamples,"",IF($A547&lt;=SampleSize,OFFSET(Population!$A$4,RandomNumbers!BP544,0),""))</f>
        <v/>
      </c>
      <c r="BQ547" s="7" t="str">
        <f>IF(RIGHT(BQ$4,LEN(BQ$4)-1)*1&gt;NumSamples,"",IF($A547&lt;=SampleSize,OFFSET(Population!$A$4,RandomNumbers!BQ544,0),""))</f>
        <v/>
      </c>
      <c r="BR547" s="7" t="str">
        <f>IF(RIGHT(BR$4,LEN(BR$4)-1)*1&gt;NumSamples,"",IF($A547&lt;=SampleSize,OFFSET(Population!$A$4,RandomNumbers!BR544,0),""))</f>
        <v/>
      </c>
      <c r="BS547" s="7" t="str">
        <f>IF(RIGHT(BS$4,LEN(BS$4)-1)*1&gt;NumSamples,"",IF($A547&lt;=SampleSize,OFFSET(Population!$A$4,RandomNumbers!BS544,0),""))</f>
        <v/>
      </c>
      <c r="BT547" s="7" t="str">
        <f>IF(RIGHT(BT$4,LEN(BT$4)-1)*1&gt;NumSamples,"",IF($A547&lt;=SampleSize,OFFSET(Population!$A$4,RandomNumbers!BT544,0),""))</f>
        <v/>
      </c>
      <c r="BU547" s="7" t="str">
        <f>IF(RIGHT(BU$4,LEN(BU$4)-1)*1&gt;NumSamples,"",IF($A547&lt;=SampleSize,OFFSET(Population!$A$4,RandomNumbers!BU544,0),""))</f>
        <v/>
      </c>
      <c r="BV547" s="7" t="str">
        <f>IF(RIGHT(BV$4,LEN(BV$4)-1)*1&gt;NumSamples,"",IF($A547&lt;=SampleSize,OFFSET(Population!$A$4,RandomNumbers!BV544,0),""))</f>
        <v/>
      </c>
      <c r="BW547" s="7" t="str">
        <f>IF(RIGHT(BW$4,LEN(BW$4)-1)*1&gt;NumSamples,"",IF($A547&lt;=SampleSize,OFFSET(Population!$A$4,RandomNumbers!BW544,0),""))</f>
        <v/>
      </c>
      <c r="BX547" s="7" t="str">
        <f>IF(RIGHT(BX$4,LEN(BX$4)-1)*1&gt;NumSamples,"",IF($A547&lt;=SampleSize,OFFSET(Population!$A$4,RandomNumbers!BX544,0),""))</f>
        <v/>
      </c>
      <c r="BY547" s="7" t="str">
        <f>IF(RIGHT(BY$4,LEN(BY$4)-1)*1&gt;NumSamples,"",IF($A547&lt;=SampleSize,OFFSET(Population!$A$4,RandomNumbers!BY544,0),""))</f>
        <v/>
      </c>
      <c r="BZ547" s="7" t="str">
        <f>IF(RIGHT(BZ$4,LEN(BZ$4)-1)*1&gt;NumSamples,"",IF($A547&lt;=SampleSize,OFFSET(Population!$A$4,RandomNumbers!BZ544,0),""))</f>
        <v/>
      </c>
      <c r="CA547" s="7" t="str">
        <f>IF(RIGHT(CA$4,LEN(CA$4)-1)*1&gt;NumSamples,"",IF($A547&lt;=SampleSize,OFFSET(Population!$A$4,RandomNumbers!CA544,0),""))</f>
        <v/>
      </c>
      <c r="CB547" s="7" t="str">
        <f>IF(RIGHT(CB$4,LEN(CB$4)-1)*1&gt;NumSamples,"",IF($A547&lt;=SampleSize,OFFSET(Population!$A$4,RandomNumbers!CB544,0),""))</f>
        <v/>
      </c>
      <c r="CC547" s="7" t="str">
        <f>IF(RIGHT(CC$4,LEN(CC$4)-1)*1&gt;NumSamples,"",IF($A547&lt;=SampleSize,OFFSET(Population!$A$4,RandomNumbers!CC544,0),""))</f>
        <v/>
      </c>
      <c r="CD547" s="7" t="str">
        <f>IF(RIGHT(CD$4,LEN(CD$4)-1)*1&gt;NumSamples,"",IF($A547&lt;=SampleSize,OFFSET(Population!$A$4,RandomNumbers!CD544,0),""))</f>
        <v/>
      </c>
      <c r="CE547" s="7" t="str">
        <f>IF(RIGHT(CE$4,LEN(CE$4)-1)*1&gt;NumSamples,"",IF($A547&lt;=SampleSize,OFFSET(Population!$A$4,RandomNumbers!CE544,0),""))</f>
        <v/>
      </c>
      <c r="CF547" s="7" t="str">
        <f>IF(RIGHT(CF$4,LEN(CF$4)-1)*1&gt;NumSamples,"",IF($A547&lt;=SampleSize,OFFSET(Population!$A$4,RandomNumbers!CF544,0),""))</f>
        <v/>
      </c>
      <c r="CG547" s="7" t="str">
        <f>IF(RIGHT(CG$4,LEN(CG$4)-1)*1&gt;NumSamples,"",IF($A547&lt;=SampleSize,OFFSET(Population!$A$4,RandomNumbers!CG544,0),""))</f>
        <v/>
      </c>
      <c r="CH547" s="7" t="str">
        <f>IF(RIGHT(CH$4,LEN(CH$4)-1)*1&gt;NumSamples,"",IF($A547&lt;=SampleSize,OFFSET(Population!$A$4,RandomNumbers!CH544,0),""))</f>
        <v/>
      </c>
      <c r="CI547" s="7" t="str">
        <f>IF(RIGHT(CI$4,LEN(CI$4)-1)*1&gt;NumSamples,"",IF($A547&lt;=SampleSize,OFFSET(Population!$A$4,RandomNumbers!CI544,0),""))</f>
        <v/>
      </c>
      <c r="CJ547" s="7" t="str">
        <f>IF(RIGHT(CJ$4,LEN(CJ$4)-1)*1&gt;NumSamples,"",IF($A547&lt;=SampleSize,OFFSET(Population!$A$4,RandomNumbers!CJ544,0),""))</f>
        <v/>
      </c>
      <c r="CK547" s="7" t="str">
        <f>IF(RIGHT(CK$4,LEN(CK$4)-1)*1&gt;NumSamples,"",IF($A547&lt;=SampleSize,OFFSET(Population!$A$4,RandomNumbers!CK544,0),""))</f>
        <v/>
      </c>
      <c r="CL547" s="7" t="str">
        <f>IF(RIGHT(CL$4,LEN(CL$4)-1)*1&gt;NumSamples,"",IF($A547&lt;=SampleSize,OFFSET(Population!$A$4,RandomNumbers!CL544,0),""))</f>
        <v/>
      </c>
      <c r="CM547" s="7" t="str">
        <f>IF(RIGHT(CM$4,LEN(CM$4)-1)*1&gt;NumSamples,"",IF($A547&lt;=SampleSize,OFFSET(Population!$A$4,RandomNumbers!CM544,0),""))</f>
        <v/>
      </c>
      <c r="CN547" s="7" t="str">
        <f>IF(RIGHT(CN$4,LEN(CN$4)-1)*1&gt;NumSamples,"",IF($A547&lt;=SampleSize,OFFSET(Population!$A$4,RandomNumbers!CN544,0),""))</f>
        <v/>
      </c>
      <c r="CO547" s="7" t="str">
        <f>IF(RIGHT(CO$4,LEN(CO$4)-1)*1&gt;NumSamples,"",IF($A547&lt;=SampleSize,OFFSET(Population!$A$4,RandomNumbers!CO544,0),""))</f>
        <v/>
      </c>
      <c r="CP547" s="7" t="str">
        <f>IF(RIGHT(CP$4,LEN(CP$4)-1)*1&gt;NumSamples,"",IF($A547&lt;=SampleSize,OFFSET(Population!$A$4,RandomNumbers!CP544,0),""))</f>
        <v/>
      </c>
      <c r="CQ547" s="7" t="str">
        <f>IF(RIGHT(CQ$4,LEN(CQ$4)-1)*1&gt;NumSamples,"",IF($A547&lt;=SampleSize,OFFSET(Population!$A$4,RandomNumbers!CQ544,0),""))</f>
        <v/>
      </c>
      <c r="CR547" s="7" t="str">
        <f>IF(RIGHT(CR$4,LEN(CR$4)-1)*1&gt;NumSamples,"",IF($A547&lt;=SampleSize,OFFSET(Population!$A$4,RandomNumbers!CR544,0),""))</f>
        <v/>
      </c>
      <c r="CS547" s="7" t="str">
        <f>IF(RIGHT(CS$4,LEN(CS$4)-1)*1&gt;NumSamples,"",IF($A547&lt;=SampleSize,OFFSET(Population!$A$4,RandomNumbers!CS544,0),""))</f>
        <v/>
      </c>
      <c r="CT547" s="7" t="str">
        <f>IF(RIGHT(CT$4,LEN(CT$4)-1)*1&gt;NumSamples,"",IF($A547&lt;=SampleSize,OFFSET(Population!$A$4,RandomNumbers!CT544,0),""))</f>
        <v/>
      </c>
      <c r="CU547" s="7" t="str">
        <f>IF(RIGHT(CU$4,LEN(CU$4)-1)*1&gt;NumSamples,"",IF($A547&lt;=SampleSize,OFFSET(Population!$A$4,RandomNumbers!CU544,0),""))</f>
        <v/>
      </c>
      <c r="CV547" s="7" t="str">
        <f>IF(RIGHT(CV$4,LEN(CV$4)-1)*1&gt;NumSamples,"",IF($A547&lt;=SampleSize,OFFSET(Population!$A$4,RandomNumbers!CV544,0),""))</f>
        <v/>
      </c>
      <c r="CW547" s="7" t="str">
        <f>IF(RIGHT(CW$4,LEN(CW$4)-1)*1&gt;NumSamples,"",IF($A547&lt;=SampleSize,OFFSET(Population!$A$4,RandomNumbers!CW544,0),""))</f>
        <v/>
      </c>
    </row>
    <row r="548" ht="14.25" customHeight="1">
      <c r="A548" s="7">
        <v>544.0</v>
      </c>
      <c r="B548" s="7" t="str">
        <f>IF(RIGHT(B$4,LEN(B$4)-1)*1&gt;NumSamples,"",IF($A548&lt;=SampleSize,OFFSET(Population!$A$4,RandomNumbers!B545,0),""))</f>
        <v/>
      </c>
      <c r="C548" s="7" t="str">
        <f>IF(RIGHT(C$4,LEN(C$4)-1)*1&gt;NumSamples,"",IF($A548&lt;=SampleSize,OFFSET(Population!$A$4,RandomNumbers!C545,0),""))</f>
        <v/>
      </c>
      <c r="D548" s="7" t="str">
        <f>IF(RIGHT(D$4,LEN(D$4)-1)*1&gt;NumSamples,"",IF($A548&lt;=SampleSize,OFFSET(Population!$A$4,RandomNumbers!D545,0),""))</f>
        <v/>
      </c>
      <c r="E548" s="7" t="str">
        <f>IF(RIGHT(E$4,LEN(E$4)-1)*1&gt;NumSamples,"",IF($A548&lt;=SampleSize,OFFSET(Population!$A$4,RandomNumbers!E545,0),""))</f>
        <v/>
      </c>
      <c r="F548" s="7" t="str">
        <f>IF(RIGHT(F$4,LEN(F$4)-1)*1&gt;NumSamples,"",IF($A548&lt;=SampleSize,OFFSET(Population!$A$4,RandomNumbers!F545,0),""))</f>
        <v/>
      </c>
      <c r="G548" s="7" t="str">
        <f>IF(RIGHT(G$4,LEN(G$4)-1)*1&gt;NumSamples,"",IF($A548&lt;=SampleSize,OFFSET(Population!$A$4,RandomNumbers!G545,0),""))</f>
        <v/>
      </c>
      <c r="H548" s="7" t="str">
        <f>IF(RIGHT(H$4,LEN(H$4)-1)*1&gt;NumSamples,"",IF($A548&lt;=SampleSize,OFFSET(Population!$A$4,RandomNumbers!H545,0),""))</f>
        <v/>
      </c>
      <c r="I548" s="7" t="str">
        <f>IF(RIGHT(I$4,LEN(I$4)-1)*1&gt;NumSamples,"",IF($A548&lt;=SampleSize,OFFSET(Population!$A$4,RandomNumbers!I545,0),""))</f>
        <v/>
      </c>
      <c r="J548" s="7" t="str">
        <f>IF(RIGHT(J$4,LEN(J$4)-1)*1&gt;NumSamples,"",IF($A548&lt;=SampleSize,OFFSET(Population!$A$4,RandomNumbers!J545,0),""))</f>
        <v/>
      </c>
      <c r="K548" s="7" t="str">
        <f>IF(RIGHT(K$4,LEN(K$4)-1)*1&gt;NumSamples,"",IF($A548&lt;=SampleSize,OFFSET(Population!$A$4,RandomNumbers!K545,0),""))</f>
        <v/>
      </c>
      <c r="L548" s="7" t="str">
        <f>IF(RIGHT(L$4,LEN(L$4)-1)*1&gt;NumSamples,"",IF($A548&lt;=SampleSize,OFFSET(Population!$A$4,RandomNumbers!L545,0),""))</f>
        <v/>
      </c>
      <c r="M548" s="7" t="str">
        <f>IF(RIGHT(M$4,LEN(M$4)-1)*1&gt;NumSamples,"",IF($A548&lt;=SampleSize,OFFSET(Population!$A$4,RandomNumbers!M545,0),""))</f>
        <v/>
      </c>
      <c r="N548" s="7" t="str">
        <f>IF(RIGHT(N$4,LEN(N$4)-1)*1&gt;NumSamples,"",IF($A548&lt;=SampleSize,OFFSET(Population!$A$4,RandomNumbers!N545,0),""))</f>
        <v/>
      </c>
      <c r="O548" s="7" t="str">
        <f>IF(RIGHT(O$4,LEN(O$4)-1)*1&gt;NumSamples,"",IF($A548&lt;=SampleSize,OFFSET(Population!$A$4,RandomNumbers!O545,0),""))</f>
        <v/>
      </c>
      <c r="P548" s="7" t="str">
        <f>IF(RIGHT(P$4,LEN(P$4)-1)*1&gt;NumSamples,"",IF($A548&lt;=SampleSize,OFFSET(Population!$A$4,RandomNumbers!P545,0),""))</f>
        <v/>
      </c>
      <c r="Q548" s="7" t="str">
        <f>IF(RIGHT(Q$4,LEN(Q$4)-1)*1&gt;NumSamples,"",IF($A548&lt;=SampleSize,OFFSET(Population!$A$4,RandomNumbers!Q545,0),""))</f>
        <v/>
      </c>
      <c r="R548" s="7" t="str">
        <f>IF(RIGHT(R$4,LEN(R$4)-1)*1&gt;NumSamples,"",IF($A548&lt;=SampleSize,OFFSET(Population!$A$4,RandomNumbers!R545,0),""))</f>
        <v/>
      </c>
      <c r="S548" s="7" t="str">
        <f>IF(RIGHT(S$4,LEN(S$4)-1)*1&gt;NumSamples,"",IF($A548&lt;=SampleSize,OFFSET(Population!$A$4,RandomNumbers!S545,0),""))</f>
        <v/>
      </c>
      <c r="T548" s="7" t="str">
        <f>IF(RIGHT(T$4,LEN(T$4)-1)*1&gt;NumSamples,"",IF($A548&lt;=SampleSize,OFFSET(Population!$A$4,RandomNumbers!T545,0),""))</f>
        <v/>
      </c>
      <c r="U548" s="7" t="str">
        <f>IF(RIGHT(U$4,LEN(U$4)-1)*1&gt;NumSamples,"",IF($A548&lt;=SampleSize,OFFSET(Population!$A$4,RandomNumbers!U545,0),""))</f>
        <v/>
      </c>
      <c r="V548" s="7" t="str">
        <f>IF(RIGHT(V$4,LEN(V$4)-1)*1&gt;NumSamples,"",IF($A548&lt;=SampleSize,OFFSET(Population!$A$4,RandomNumbers!V545,0),""))</f>
        <v/>
      </c>
      <c r="W548" s="7" t="str">
        <f>IF(RIGHT(W$4,LEN(W$4)-1)*1&gt;NumSamples,"",IF($A548&lt;=SampleSize,OFFSET(Population!$A$4,RandomNumbers!W545,0),""))</f>
        <v/>
      </c>
      <c r="X548" s="7" t="str">
        <f>IF(RIGHT(X$4,LEN(X$4)-1)*1&gt;NumSamples,"",IF($A548&lt;=SampleSize,OFFSET(Population!$A$4,RandomNumbers!X545,0),""))</f>
        <v/>
      </c>
      <c r="Y548" s="7" t="str">
        <f>IF(RIGHT(Y$4,LEN(Y$4)-1)*1&gt;NumSamples,"",IF($A548&lt;=SampleSize,OFFSET(Population!$A$4,RandomNumbers!Y545,0),""))</f>
        <v/>
      </c>
      <c r="Z548" s="7" t="str">
        <f>IF(RIGHT(Z$4,LEN(Z$4)-1)*1&gt;NumSamples,"",IF($A548&lt;=SampleSize,OFFSET(Population!$A$4,RandomNumbers!Z545,0),""))</f>
        <v/>
      </c>
      <c r="AA548" s="7" t="str">
        <f>IF(RIGHT(AA$4,LEN(AA$4)-1)*1&gt;NumSamples,"",IF($A548&lt;=SampleSize,OFFSET(Population!$A$4,RandomNumbers!AA545,0),""))</f>
        <v/>
      </c>
      <c r="AB548" s="7" t="str">
        <f>IF(RIGHT(AB$4,LEN(AB$4)-1)*1&gt;NumSamples,"",IF($A548&lt;=SampleSize,OFFSET(Population!$A$4,RandomNumbers!AB545,0),""))</f>
        <v/>
      </c>
      <c r="AC548" s="7" t="str">
        <f>IF(RIGHT(AC$4,LEN(AC$4)-1)*1&gt;NumSamples,"",IF($A548&lt;=SampleSize,OFFSET(Population!$A$4,RandomNumbers!AC545,0),""))</f>
        <v/>
      </c>
      <c r="AD548" s="7" t="str">
        <f>IF(RIGHT(AD$4,LEN(AD$4)-1)*1&gt;NumSamples,"",IF($A548&lt;=SampleSize,OFFSET(Population!$A$4,RandomNumbers!AD545,0),""))</f>
        <v/>
      </c>
      <c r="AE548" s="7" t="str">
        <f>IF(RIGHT(AE$4,LEN(AE$4)-1)*1&gt;NumSamples,"",IF($A548&lt;=SampleSize,OFFSET(Population!$A$4,RandomNumbers!AE545,0),""))</f>
        <v/>
      </c>
      <c r="AF548" s="7" t="str">
        <f>IF(RIGHT(AF$4,LEN(AF$4)-1)*1&gt;NumSamples,"",IF($A548&lt;=SampleSize,OFFSET(Population!$A$4,RandomNumbers!AF545,0),""))</f>
        <v/>
      </c>
      <c r="AG548" s="7" t="str">
        <f>IF(RIGHT(AG$4,LEN(AG$4)-1)*1&gt;NumSamples,"",IF($A548&lt;=SampleSize,OFFSET(Population!$A$4,RandomNumbers!AG545,0),""))</f>
        <v/>
      </c>
      <c r="AH548" s="7" t="str">
        <f>IF(RIGHT(AH$4,LEN(AH$4)-1)*1&gt;NumSamples,"",IF($A548&lt;=SampleSize,OFFSET(Population!$A$4,RandomNumbers!AH545,0),""))</f>
        <v/>
      </c>
      <c r="AI548" s="7" t="str">
        <f>IF(RIGHT(AI$4,LEN(AI$4)-1)*1&gt;NumSamples,"",IF($A548&lt;=SampleSize,OFFSET(Population!$A$4,RandomNumbers!AI545,0),""))</f>
        <v/>
      </c>
      <c r="AJ548" s="7" t="str">
        <f>IF(RIGHT(AJ$4,LEN(AJ$4)-1)*1&gt;NumSamples,"",IF($A548&lt;=SampleSize,OFFSET(Population!$A$4,RandomNumbers!AJ545,0),""))</f>
        <v/>
      </c>
      <c r="AK548" s="7" t="str">
        <f>IF(RIGHT(AK$4,LEN(AK$4)-1)*1&gt;NumSamples,"",IF($A548&lt;=SampleSize,OFFSET(Population!$A$4,RandomNumbers!AK545,0),""))</f>
        <v/>
      </c>
      <c r="AL548" s="7" t="str">
        <f>IF(RIGHT(AL$4,LEN(AL$4)-1)*1&gt;NumSamples,"",IF($A548&lt;=SampleSize,OFFSET(Population!$A$4,RandomNumbers!AL545,0),""))</f>
        <v/>
      </c>
      <c r="AM548" s="7" t="str">
        <f>IF(RIGHT(AM$4,LEN(AM$4)-1)*1&gt;NumSamples,"",IF($A548&lt;=SampleSize,OFFSET(Population!$A$4,RandomNumbers!AM545,0),""))</f>
        <v/>
      </c>
      <c r="AN548" s="7" t="str">
        <f>IF(RIGHT(AN$4,LEN(AN$4)-1)*1&gt;NumSamples,"",IF($A548&lt;=SampleSize,OFFSET(Population!$A$4,RandomNumbers!AN545,0),""))</f>
        <v/>
      </c>
      <c r="AO548" s="7" t="str">
        <f>IF(RIGHT(AO$4,LEN(AO$4)-1)*1&gt;NumSamples,"",IF($A548&lt;=SampleSize,OFFSET(Population!$A$4,RandomNumbers!AO545,0),""))</f>
        <v/>
      </c>
      <c r="AP548" s="7" t="str">
        <f>IF(RIGHT(AP$4,LEN(AP$4)-1)*1&gt;NumSamples,"",IF($A548&lt;=SampleSize,OFFSET(Population!$A$4,RandomNumbers!AP545,0),""))</f>
        <v/>
      </c>
      <c r="AQ548" s="7" t="str">
        <f>IF(RIGHT(AQ$4,LEN(AQ$4)-1)*1&gt;NumSamples,"",IF($A548&lt;=SampleSize,OFFSET(Population!$A$4,RandomNumbers!AQ545,0),""))</f>
        <v/>
      </c>
      <c r="AR548" s="7" t="str">
        <f>IF(RIGHT(AR$4,LEN(AR$4)-1)*1&gt;NumSamples,"",IF($A548&lt;=SampleSize,OFFSET(Population!$A$4,RandomNumbers!AR545,0),""))</f>
        <v/>
      </c>
      <c r="AS548" s="7" t="str">
        <f>IF(RIGHT(AS$4,LEN(AS$4)-1)*1&gt;NumSamples,"",IF($A548&lt;=SampleSize,OFFSET(Population!$A$4,RandomNumbers!AS545,0),""))</f>
        <v/>
      </c>
      <c r="AT548" s="7" t="str">
        <f>IF(RIGHT(AT$4,LEN(AT$4)-1)*1&gt;NumSamples,"",IF($A548&lt;=SampleSize,OFFSET(Population!$A$4,RandomNumbers!AT545,0),""))</f>
        <v/>
      </c>
      <c r="AU548" s="7" t="str">
        <f>IF(RIGHT(AU$4,LEN(AU$4)-1)*1&gt;NumSamples,"",IF($A548&lt;=SampleSize,OFFSET(Population!$A$4,RandomNumbers!AU545,0),""))</f>
        <v/>
      </c>
      <c r="AV548" s="7" t="str">
        <f>IF(RIGHT(AV$4,LEN(AV$4)-1)*1&gt;NumSamples,"",IF($A548&lt;=SampleSize,OFFSET(Population!$A$4,RandomNumbers!AV545,0),""))</f>
        <v/>
      </c>
      <c r="AW548" s="7" t="str">
        <f>IF(RIGHT(AW$4,LEN(AW$4)-1)*1&gt;NumSamples,"",IF($A548&lt;=SampleSize,OFFSET(Population!$A$4,RandomNumbers!AW545,0),""))</f>
        <v/>
      </c>
      <c r="AX548" s="7" t="str">
        <f>IF(RIGHT(AX$4,LEN(AX$4)-1)*1&gt;NumSamples,"",IF($A548&lt;=SampleSize,OFFSET(Population!$A$4,RandomNumbers!AX545,0),""))</f>
        <v/>
      </c>
      <c r="AY548" s="7" t="str">
        <f>IF(RIGHT(AY$4,LEN(AY$4)-1)*1&gt;NumSamples,"",IF($A548&lt;=SampleSize,OFFSET(Population!$A$4,RandomNumbers!AY545,0),""))</f>
        <v/>
      </c>
      <c r="AZ548" s="7" t="str">
        <f>IF(RIGHT(AZ$4,LEN(AZ$4)-1)*1&gt;NumSamples,"",IF($A548&lt;=SampleSize,OFFSET(Population!$A$4,RandomNumbers!AZ545,0),""))</f>
        <v/>
      </c>
      <c r="BA548" s="7" t="str">
        <f>IF(RIGHT(BA$4,LEN(BA$4)-1)*1&gt;NumSamples,"",IF($A548&lt;=SampleSize,OFFSET(Population!$A$4,RandomNumbers!BA545,0),""))</f>
        <v/>
      </c>
      <c r="BB548" s="7" t="str">
        <f>IF(RIGHT(BB$4,LEN(BB$4)-1)*1&gt;NumSamples,"",IF($A548&lt;=SampleSize,OFFSET(Population!$A$4,RandomNumbers!BB545,0),""))</f>
        <v/>
      </c>
      <c r="BC548" s="7" t="str">
        <f>IF(RIGHT(BC$4,LEN(BC$4)-1)*1&gt;NumSamples,"",IF($A548&lt;=SampleSize,OFFSET(Population!$A$4,RandomNumbers!BC545,0),""))</f>
        <v/>
      </c>
      <c r="BD548" s="7" t="str">
        <f>IF(RIGHT(BD$4,LEN(BD$4)-1)*1&gt;NumSamples,"",IF($A548&lt;=SampleSize,OFFSET(Population!$A$4,RandomNumbers!BD545,0),""))</f>
        <v/>
      </c>
      <c r="BE548" s="7" t="str">
        <f>IF(RIGHT(BE$4,LEN(BE$4)-1)*1&gt;NumSamples,"",IF($A548&lt;=SampleSize,OFFSET(Population!$A$4,RandomNumbers!BE545,0),""))</f>
        <v/>
      </c>
      <c r="BF548" s="7" t="str">
        <f>IF(RIGHT(BF$4,LEN(BF$4)-1)*1&gt;NumSamples,"",IF($A548&lt;=SampleSize,OFFSET(Population!$A$4,RandomNumbers!BF545,0),""))</f>
        <v/>
      </c>
      <c r="BG548" s="7" t="str">
        <f>IF(RIGHT(BG$4,LEN(BG$4)-1)*1&gt;NumSamples,"",IF($A548&lt;=SampleSize,OFFSET(Population!$A$4,RandomNumbers!BG545,0),""))</f>
        <v/>
      </c>
      <c r="BH548" s="7" t="str">
        <f>IF(RIGHT(BH$4,LEN(BH$4)-1)*1&gt;NumSamples,"",IF($A548&lt;=SampleSize,OFFSET(Population!$A$4,RandomNumbers!BH545,0),""))</f>
        <v/>
      </c>
      <c r="BI548" s="7" t="str">
        <f>IF(RIGHT(BI$4,LEN(BI$4)-1)*1&gt;NumSamples,"",IF($A548&lt;=SampleSize,OFFSET(Population!$A$4,RandomNumbers!BI545,0),""))</f>
        <v/>
      </c>
      <c r="BJ548" s="7" t="str">
        <f>IF(RIGHT(BJ$4,LEN(BJ$4)-1)*1&gt;NumSamples,"",IF($A548&lt;=SampleSize,OFFSET(Population!$A$4,RandomNumbers!BJ545,0),""))</f>
        <v/>
      </c>
      <c r="BK548" s="7" t="str">
        <f>IF(RIGHT(BK$4,LEN(BK$4)-1)*1&gt;NumSamples,"",IF($A548&lt;=SampleSize,OFFSET(Population!$A$4,RandomNumbers!BK545,0),""))</f>
        <v/>
      </c>
      <c r="BL548" s="7" t="str">
        <f>IF(RIGHT(BL$4,LEN(BL$4)-1)*1&gt;NumSamples,"",IF($A548&lt;=SampleSize,OFFSET(Population!$A$4,RandomNumbers!BL545,0),""))</f>
        <v/>
      </c>
      <c r="BM548" s="7" t="str">
        <f>IF(RIGHT(BM$4,LEN(BM$4)-1)*1&gt;NumSamples,"",IF($A548&lt;=SampleSize,OFFSET(Population!$A$4,RandomNumbers!BM545,0),""))</f>
        <v/>
      </c>
      <c r="BN548" s="7" t="str">
        <f>IF(RIGHT(BN$4,LEN(BN$4)-1)*1&gt;NumSamples,"",IF($A548&lt;=SampleSize,OFFSET(Population!$A$4,RandomNumbers!BN545,0),""))</f>
        <v/>
      </c>
      <c r="BO548" s="7" t="str">
        <f>IF(RIGHT(BO$4,LEN(BO$4)-1)*1&gt;NumSamples,"",IF($A548&lt;=SampleSize,OFFSET(Population!$A$4,RandomNumbers!BO545,0),""))</f>
        <v/>
      </c>
      <c r="BP548" s="7" t="str">
        <f>IF(RIGHT(BP$4,LEN(BP$4)-1)*1&gt;NumSamples,"",IF($A548&lt;=SampleSize,OFFSET(Population!$A$4,RandomNumbers!BP545,0),""))</f>
        <v/>
      </c>
      <c r="BQ548" s="7" t="str">
        <f>IF(RIGHT(BQ$4,LEN(BQ$4)-1)*1&gt;NumSamples,"",IF($A548&lt;=SampleSize,OFFSET(Population!$A$4,RandomNumbers!BQ545,0),""))</f>
        <v/>
      </c>
      <c r="BR548" s="7" t="str">
        <f>IF(RIGHT(BR$4,LEN(BR$4)-1)*1&gt;NumSamples,"",IF($A548&lt;=SampleSize,OFFSET(Population!$A$4,RandomNumbers!BR545,0),""))</f>
        <v/>
      </c>
      <c r="BS548" s="7" t="str">
        <f>IF(RIGHT(BS$4,LEN(BS$4)-1)*1&gt;NumSamples,"",IF($A548&lt;=SampleSize,OFFSET(Population!$A$4,RandomNumbers!BS545,0),""))</f>
        <v/>
      </c>
      <c r="BT548" s="7" t="str">
        <f>IF(RIGHT(BT$4,LEN(BT$4)-1)*1&gt;NumSamples,"",IF($A548&lt;=SampleSize,OFFSET(Population!$A$4,RandomNumbers!BT545,0),""))</f>
        <v/>
      </c>
      <c r="BU548" s="7" t="str">
        <f>IF(RIGHT(BU$4,LEN(BU$4)-1)*1&gt;NumSamples,"",IF($A548&lt;=SampleSize,OFFSET(Population!$A$4,RandomNumbers!BU545,0),""))</f>
        <v/>
      </c>
      <c r="BV548" s="7" t="str">
        <f>IF(RIGHT(BV$4,LEN(BV$4)-1)*1&gt;NumSamples,"",IF($A548&lt;=SampleSize,OFFSET(Population!$A$4,RandomNumbers!BV545,0),""))</f>
        <v/>
      </c>
      <c r="BW548" s="7" t="str">
        <f>IF(RIGHT(BW$4,LEN(BW$4)-1)*1&gt;NumSamples,"",IF($A548&lt;=SampleSize,OFFSET(Population!$A$4,RandomNumbers!BW545,0),""))</f>
        <v/>
      </c>
      <c r="BX548" s="7" t="str">
        <f>IF(RIGHT(BX$4,LEN(BX$4)-1)*1&gt;NumSamples,"",IF($A548&lt;=SampleSize,OFFSET(Population!$A$4,RandomNumbers!BX545,0),""))</f>
        <v/>
      </c>
      <c r="BY548" s="7" t="str">
        <f>IF(RIGHT(BY$4,LEN(BY$4)-1)*1&gt;NumSamples,"",IF($A548&lt;=SampleSize,OFFSET(Population!$A$4,RandomNumbers!BY545,0),""))</f>
        <v/>
      </c>
      <c r="BZ548" s="7" t="str">
        <f>IF(RIGHT(BZ$4,LEN(BZ$4)-1)*1&gt;NumSamples,"",IF($A548&lt;=SampleSize,OFFSET(Population!$A$4,RandomNumbers!BZ545,0),""))</f>
        <v/>
      </c>
      <c r="CA548" s="7" t="str">
        <f>IF(RIGHT(CA$4,LEN(CA$4)-1)*1&gt;NumSamples,"",IF($A548&lt;=SampleSize,OFFSET(Population!$A$4,RandomNumbers!CA545,0),""))</f>
        <v/>
      </c>
      <c r="CB548" s="7" t="str">
        <f>IF(RIGHT(CB$4,LEN(CB$4)-1)*1&gt;NumSamples,"",IF($A548&lt;=SampleSize,OFFSET(Population!$A$4,RandomNumbers!CB545,0),""))</f>
        <v/>
      </c>
      <c r="CC548" s="7" t="str">
        <f>IF(RIGHT(CC$4,LEN(CC$4)-1)*1&gt;NumSamples,"",IF($A548&lt;=SampleSize,OFFSET(Population!$A$4,RandomNumbers!CC545,0),""))</f>
        <v/>
      </c>
      <c r="CD548" s="7" t="str">
        <f>IF(RIGHT(CD$4,LEN(CD$4)-1)*1&gt;NumSamples,"",IF($A548&lt;=SampleSize,OFFSET(Population!$A$4,RandomNumbers!CD545,0),""))</f>
        <v/>
      </c>
      <c r="CE548" s="7" t="str">
        <f>IF(RIGHT(CE$4,LEN(CE$4)-1)*1&gt;NumSamples,"",IF($A548&lt;=SampleSize,OFFSET(Population!$A$4,RandomNumbers!CE545,0),""))</f>
        <v/>
      </c>
      <c r="CF548" s="7" t="str">
        <f>IF(RIGHT(CF$4,LEN(CF$4)-1)*1&gt;NumSamples,"",IF($A548&lt;=SampleSize,OFFSET(Population!$A$4,RandomNumbers!CF545,0),""))</f>
        <v/>
      </c>
      <c r="CG548" s="7" t="str">
        <f>IF(RIGHT(CG$4,LEN(CG$4)-1)*1&gt;NumSamples,"",IF($A548&lt;=SampleSize,OFFSET(Population!$A$4,RandomNumbers!CG545,0),""))</f>
        <v/>
      </c>
      <c r="CH548" s="7" t="str">
        <f>IF(RIGHT(CH$4,LEN(CH$4)-1)*1&gt;NumSamples,"",IF($A548&lt;=SampleSize,OFFSET(Population!$A$4,RandomNumbers!CH545,0),""))</f>
        <v/>
      </c>
      <c r="CI548" s="7" t="str">
        <f>IF(RIGHT(CI$4,LEN(CI$4)-1)*1&gt;NumSamples,"",IF($A548&lt;=SampleSize,OFFSET(Population!$A$4,RandomNumbers!CI545,0),""))</f>
        <v/>
      </c>
      <c r="CJ548" s="7" t="str">
        <f>IF(RIGHT(CJ$4,LEN(CJ$4)-1)*1&gt;NumSamples,"",IF($A548&lt;=SampleSize,OFFSET(Population!$A$4,RandomNumbers!CJ545,0),""))</f>
        <v/>
      </c>
      <c r="CK548" s="7" t="str">
        <f>IF(RIGHT(CK$4,LEN(CK$4)-1)*1&gt;NumSamples,"",IF($A548&lt;=SampleSize,OFFSET(Population!$A$4,RandomNumbers!CK545,0),""))</f>
        <v/>
      </c>
      <c r="CL548" s="7" t="str">
        <f>IF(RIGHT(CL$4,LEN(CL$4)-1)*1&gt;NumSamples,"",IF($A548&lt;=SampleSize,OFFSET(Population!$A$4,RandomNumbers!CL545,0),""))</f>
        <v/>
      </c>
      <c r="CM548" s="7" t="str">
        <f>IF(RIGHT(CM$4,LEN(CM$4)-1)*1&gt;NumSamples,"",IF($A548&lt;=SampleSize,OFFSET(Population!$A$4,RandomNumbers!CM545,0),""))</f>
        <v/>
      </c>
      <c r="CN548" s="7" t="str">
        <f>IF(RIGHT(CN$4,LEN(CN$4)-1)*1&gt;NumSamples,"",IF($A548&lt;=SampleSize,OFFSET(Population!$A$4,RandomNumbers!CN545,0),""))</f>
        <v/>
      </c>
      <c r="CO548" s="7" t="str">
        <f>IF(RIGHT(CO$4,LEN(CO$4)-1)*1&gt;NumSamples,"",IF($A548&lt;=SampleSize,OFFSET(Population!$A$4,RandomNumbers!CO545,0),""))</f>
        <v/>
      </c>
      <c r="CP548" s="7" t="str">
        <f>IF(RIGHT(CP$4,LEN(CP$4)-1)*1&gt;NumSamples,"",IF($A548&lt;=SampleSize,OFFSET(Population!$A$4,RandomNumbers!CP545,0),""))</f>
        <v/>
      </c>
      <c r="CQ548" s="7" t="str">
        <f>IF(RIGHT(CQ$4,LEN(CQ$4)-1)*1&gt;NumSamples,"",IF($A548&lt;=SampleSize,OFFSET(Population!$A$4,RandomNumbers!CQ545,0),""))</f>
        <v/>
      </c>
      <c r="CR548" s="7" t="str">
        <f>IF(RIGHT(CR$4,LEN(CR$4)-1)*1&gt;NumSamples,"",IF($A548&lt;=SampleSize,OFFSET(Population!$A$4,RandomNumbers!CR545,0),""))</f>
        <v/>
      </c>
      <c r="CS548" s="7" t="str">
        <f>IF(RIGHT(CS$4,LEN(CS$4)-1)*1&gt;NumSamples,"",IF($A548&lt;=SampleSize,OFFSET(Population!$A$4,RandomNumbers!CS545,0),""))</f>
        <v/>
      </c>
      <c r="CT548" s="7" t="str">
        <f>IF(RIGHT(CT$4,LEN(CT$4)-1)*1&gt;NumSamples,"",IF($A548&lt;=SampleSize,OFFSET(Population!$A$4,RandomNumbers!CT545,0),""))</f>
        <v/>
      </c>
      <c r="CU548" s="7" t="str">
        <f>IF(RIGHT(CU$4,LEN(CU$4)-1)*1&gt;NumSamples,"",IF($A548&lt;=SampleSize,OFFSET(Population!$A$4,RandomNumbers!CU545,0),""))</f>
        <v/>
      </c>
      <c r="CV548" s="7" t="str">
        <f>IF(RIGHT(CV$4,LEN(CV$4)-1)*1&gt;NumSamples,"",IF($A548&lt;=SampleSize,OFFSET(Population!$A$4,RandomNumbers!CV545,0),""))</f>
        <v/>
      </c>
      <c r="CW548" s="7" t="str">
        <f>IF(RIGHT(CW$4,LEN(CW$4)-1)*1&gt;NumSamples,"",IF($A548&lt;=SampleSize,OFFSET(Population!$A$4,RandomNumbers!CW545,0),""))</f>
        <v/>
      </c>
    </row>
    <row r="549" ht="14.25" customHeight="1">
      <c r="A549" s="7">
        <v>545.0</v>
      </c>
      <c r="B549" s="7" t="str">
        <f>IF(RIGHT(B$4,LEN(B$4)-1)*1&gt;NumSamples,"",IF($A549&lt;=SampleSize,OFFSET(Population!$A$4,RandomNumbers!B546,0),""))</f>
        <v/>
      </c>
      <c r="C549" s="7" t="str">
        <f>IF(RIGHT(C$4,LEN(C$4)-1)*1&gt;NumSamples,"",IF($A549&lt;=SampleSize,OFFSET(Population!$A$4,RandomNumbers!C546,0),""))</f>
        <v/>
      </c>
      <c r="D549" s="7" t="str">
        <f>IF(RIGHT(D$4,LEN(D$4)-1)*1&gt;NumSamples,"",IF($A549&lt;=SampleSize,OFFSET(Population!$A$4,RandomNumbers!D546,0),""))</f>
        <v/>
      </c>
      <c r="E549" s="7" t="str">
        <f>IF(RIGHT(E$4,LEN(E$4)-1)*1&gt;NumSamples,"",IF($A549&lt;=SampleSize,OFFSET(Population!$A$4,RandomNumbers!E546,0),""))</f>
        <v/>
      </c>
      <c r="F549" s="7" t="str">
        <f>IF(RIGHT(F$4,LEN(F$4)-1)*1&gt;NumSamples,"",IF($A549&lt;=SampleSize,OFFSET(Population!$A$4,RandomNumbers!F546,0),""))</f>
        <v/>
      </c>
      <c r="G549" s="7" t="str">
        <f>IF(RIGHT(G$4,LEN(G$4)-1)*1&gt;NumSamples,"",IF($A549&lt;=SampleSize,OFFSET(Population!$A$4,RandomNumbers!G546,0),""))</f>
        <v/>
      </c>
      <c r="H549" s="7" t="str">
        <f>IF(RIGHT(H$4,LEN(H$4)-1)*1&gt;NumSamples,"",IF($A549&lt;=SampleSize,OFFSET(Population!$A$4,RandomNumbers!H546,0),""))</f>
        <v/>
      </c>
      <c r="I549" s="7" t="str">
        <f>IF(RIGHT(I$4,LEN(I$4)-1)*1&gt;NumSamples,"",IF($A549&lt;=SampleSize,OFFSET(Population!$A$4,RandomNumbers!I546,0),""))</f>
        <v/>
      </c>
      <c r="J549" s="7" t="str">
        <f>IF(RIGHT(J$4,LEN(J$4)-1)*1&gt;NumSamples,"",IF($A549&lt;=SampleSize,OFFSET(Population!$A$4,RandomNumbers!J546,0),""))</f>
        <v/>
      </c>
      <c r="K549" s="7" t="str">
        <f>IF(RIGHT(K$4,LEN(K$4)-1)*1&gt;NumSamples,"",IF($A549&lt;=SampleSize,OFFSET(Population!$A$4,RandomNumbers!K546,0),""))</f>
        <v/>
      </c>
      <c r="L549" s="7" t="str">
        <f>IF(RIGHT(L$4,LEN(L$4)-1)*1&gt;NumSamples,"",IF($A549&lt;=SampleSize,OFFSET(Population!$A$4,RandomNumbers!L546,0),""))</f>
        <v/>
      </c>
      <c r="M549" s="7" t="str">
        <f>IF(RIGHT(M$4,LEN(M$4)-1)*1&gt;NumSamples,"",IF($A549&lt;=SampleSize,OFFSET(Population!$A$4,RandomNumbers!M546,0),""))</f>
        <v/>
      </c>
      <c r="N549" s="7" t="str">
        <f>IF(RIGHT(N$4,LEN(N$4)-1)*1&gt;NumSamples,"",IF($A549&lt;=SampleSize,OFFSET(Population!$A$4,RandomNumbers!N546,0),""))</f>
        <v/>
      </c>
      <c r="O549" s="7" t="str">
        <f>IF(RIGHT(O$4,LEN(O$4)-1)*1&gt;NumSamples,"",IF($A549&lt;=SampleSize,OFFSET(Population!$A$4,RandomNumbers!O546,0),""))</f>
        <v/>
      </c>
      <c r="P549" s="7" t="str">
        <f>IF(RIGHT(P$4,LEN(P$4)-1)*1&gt;NumSamples,"",IF($A549&lt;=SampleSize,OFFSET(Population!$A$4,RandomNumbers!P546,0),""))</f>
        <v/>
      </c>
      <c r="Q549" s="7" t="str">
        <f>IF(RIGHT(Q$4,LEN(Q$4)-1)*1&gt;NumSamples,"",IF($A549&lt;=SampleSize,OFFSET(Population!$A$4,RandomNumbers!Q546,0),""))</f>
        <v/>
      </c>
      <c r="R549" s="7" t="str">
        <f>IF(RIGHT(R$4,LEN(R$4)-1)*1&gt;NumSamples,"",IF($A549&lt;=SampleSize,OFFSET(Population!$A$4,RandomNumbers!R546,0),""))</f>
        <v/>
      </c>
      <c r="S549" s="7" t="str">
        <f>IF(RIGHT(S$4,LEN(S$4)-1)*1&gt;NumSamples,"",IF($A549&lt;=SampleSize,OFFSET(Population!$A$4,RandomNumbers!S546,0),""))</f>
        <v/>
      </c>
      <c r="T549" s="7" t="str">
        <f>IF(RIGHT(T$4,LEN(T$4)-1)*1&gt;NumSamples,"",IF($A549&lt;=SampleSize,OFFSET(Population!$A$4,RandomNumbers!T546,0),""))</f>
        <v/>
      </c>
      <c r="U549" s="7" t="str">
        <f>IF(RIGHT(U$4,LEN(U$4)-1)*1&gt;NumSamples,"",IF($A549&lt;=SampleSize,OFFSET(Population!$A$4,RandomNumbers!U546,0),""))</f>
        <v/>
      </c>
      <c r="V549" s="7" t="str">
        <f>IF(RIGHT(V$4,LEN(V$4)-1)*1&gt;NumSamples,"",IF($A549&lt;=SampleSize,OFFSET(Population!$A$4,RandomNumbers!V546,0),""))</f>
        <v/>
      </c>
      <c r="W549" s="7" t="str">
        <f>IF(RIGHT(W$4,LEN(W$4)-1)*1&gt;NumSamples,"",IF($A549&lt;=SampleSize,OFFSET(Population!$A$4,RandomNumbers!W546,0),""))</f>
        <v/>
      </c>
      <c r="X549" s="7" t="str">
        <f>IF(RIGHT(X$4,LEN(X$4)-1)*1&gt;NumSamples,"",IF($A549&lt;=SampleSize,OFFSET(Population!$A$4,RandomNumbers!X546,0),""))</f>
        <v/>
      </c>
      <c r="Y549" s="7" t="str">
        <f>IF(RIGHT(Y$4,LEN(Y$4)-1)*1&gt;NumSamples,"",IF($A549&lt;=SampleSize,OFFSET(Population!$A$4,RandomNumbers!Y546,0),""))</f>
        <v/>
      </c>
      <c r="Z549" s="7" t="str">
        <f>IF(RIGHT(Z$4,LEN(Z$4)-1)*1&gt;NumSamples,"",IF($A549&lt;=SampleSize,OFFSET(Population!$A$4,RandomNumbers!Z546,0),""))</f>
        <v/>
      </c>
      <c r="AA549" s="7" t="str">
        <f>IF(RIGHT(AA$4,LEN(AA$4)-1)*1&gt;NumSamples,"",IF($A549&lt;=SampleSize,OFFSET(Population!$A$4,RandomNumbers!AA546,0),""))</f>
        <v/>
      </c>
      <c r="AB549" s="7" t="str">
        <f>IF(RIGHT(AB$4,LEN(AB$4)-1)*1&gt;NumSamples,"",IF($A549&lt;=SampleSize,OFFSET(Population!$A$4,RandomNumbers!AB546,0),""))</f>
        <v/>
      </c>
      <c r="AC549" s="7" t="str">
        <f>IF(RIGHT(AC$4,LEN(AC$4)-1)*1&gt;NumSamples,"",IF($A549&lt;=SampleSize,OFFSET(Population!$A$4,RandomNumbers!AC546,0),""))</f>
        <v/>
      </c>
      <c r="AD549" s="7" t="str">
        <f>IF(RIGHT(AD$4,LEN(AD$4)-1)*1&gt;NumSamples,"",IF($A549&lt;=SampleSize,OFFSET(Population!$A$4,RandomNumbers!AD546,0),""))</f>
        <v/>
      </c>
      <c r="AE549" s="7" t="str">
        <f>IF(RIGHT(AE$4,LEN(AE$4)-1)*1&gt;NumSamples,"",IF($A549&lt;=SampleSize,OFFSET(Population!$A$4,RandomNumbers!AE546,0),""))</f>
        <v/>
      </c>
      <c r="AF549" s="7" t="str">
        <f>IF(RIGHT(AF$4,LEN(AF$4)-1)*1&gt;NumSamples,"",IF($A549&lt;=SampleSize,OFFSET(Population!$A$4,RandomNumbers!AF546,0),""))</f>
        <v/>
      </c>
      <c r="AG549" s="7" t="str">
        <f>IF(RIGHT(AG$4,LEN(AG$4)-1)*1&gt;NumSamples,"",IF($A549&lt;=SampleSize,OFFSET(Population!$A$4,RandomNumbers!AG546,0),""))</f>
        <v/>
      </c>
      <c r="AH549" s="7" t="str">
        <f>IF(RIGHT(AH$4,LEN(AH$4)-1)*1&gt;NumSamples,"",IF($A549&lt;=SampleSize,OFFSET(Population!$A$4,RandomNumbers!AH546,0),""))</f>
        <v/>
      </c>
      <c r="AI549" s="7" t="str">
        <f>IF(RIGHT(AI$4,LEN(AI$4)-1)*1&gt;NumSamples,"",IF($A549&lt;=SampleSize,OFFSET(Population!$A$4,RandomNumbers!AI546,0),""))</f>
        <v/>
      </c>
      <c r="AJ549" s="7" t="str">
        <f>IF(RIGHT(AJ$4,LEN(AJ$4)-1)*1&gt;NumSamples,"",IF($A549&lt;=SampleSize,OFFSET(Population!$A$4,RandomNumbers!AJ546,0),""))</f>
        <v/>
      </c>
      <c r="AK549" s="7" t="str">
        <f>IF(RIGHT(AK$4,LEN(AK$4)-1)*1&gt;NumSamples,"",IF($A549&lt;=SampleSize,OFFSET(Population!$A$4,RandomNumbers!AK546,0),""))</f>
        <v/>
      </c>
      <c r="AL549" s="7" t="str">
        <f>IF(RIGHT(AL$4,LEN(AL$4)-1)*1&gt;NumSamples,"",IF($A549&lt;=SampleSize,OFFSET(Population!$A$4,RandomNumbers!AL546,0),""))</f>
        <v/>
      </c>
      <c r="AM549" s="7" t="str">
        <f>IF(RIGHT(AM$4,LEN(AM$4)-1)*1&gt;NumSamples,"",IF($A549&lt;=SampleSize,OFFSET(Population!$A$4,RandomNumbers!AM546,0),""))</f>
        <v/>
      </c>
      <c r="AN549" s="7" t="str">
        <f>IF(RIGHT(AN$4,LEN(AN$4)-1)*1&gt;NumSamples,"",IF($A549&lt;=SampleSize,OFFSET(Population!$A$4,RandomNumbers!AN546,0),""))</f>
        <v/>
      </c>
      <c r="AO549" s="7" t="str">
        <f>IF(RIGHT(AO$4,LEN(AO$4)-1)*1&gt;NumSamples,"",IF($A549&lt;=SampleSize,OFFSET(Population!$A$4,RandomNumbers!AO546,0),""))</f>
        <v/>
      </c>
      <c r="AP549" s="7" t="str">
        <f>IF(RIGHT(AP$4,LEN(AP$4)-1)*1&gt;NumSamples,"",IF($A549&lt;=SampleSize,OFFSET(Population!$A$4,RandomNumbers!AP546,0),""))</f>
        <v/>
      </c>
      <c r="AQ549" s="7" t="str">
        <f>IF(RIGHT(AQ$4,LEN(AQ$4)-1)*1&gt;NumSamples,"",IF($A549&lt;=SampleSize,OFFSET(Population!$A$4,RandomNumbers!AQ546,0),""))</f>
        <v/>
      </c>
      <c r="AR549" s="7" t="str">
        <f>IF(RIGHT(AR$4,LEN(AR$4)-1)*1&gt;NumSamples,"",IF($A549&lt;=SampleSize,OFFSET(Population!$A$4,RandomNumbers!AR546,0),""))</f>
        <v/>
      </c>
      <c r="AS549" s="7" t="str">
        <f>IF(RIGHT(AS$4,LEN(AS$4)-1)*1&gt;NumSamples,"",IF($A549&lt;=SampleSize,OFFSET(Population!$A$4,RandomNumbers!AS546,0),""))</f>
        <v/>
      </c>
      <c r="AT549" s="7" t="str">
        <f>IF(RIGHT(AT$4,LEN(AT$4)-1)*1&gt;NumSamples,"",IF($A549&lt;=SampleSize,OFFSET(Population!$A$4,RandomNumbers!AT546,0),""))</f>
        <v/>
      </c>
      <c r="AU549" s="7" t="str">
        <f>IF(RIGHT(AU$4,LEN(AU$4)-1)*1&gt;NumSamples,"",IF($A549&lt;=SampleSize,OFFSET(Population!$A$4,RandomNumbers!AU546,0),""))</f>
        <v/>
      </c>
      <c r="AV549" s="7" t="str">
        <f>IF(RIGHT(AV$4,LEN(AV$4)-1)*1&gt;NumSamples,"",IF($A549&lt;=SampleSize,OFFSET(Population!$A$4,RandomNumbers!AV546,0),""))</f>
        <v/>
      </c>
      <c r="AW549" s="7" t="str">
        <f>IF(RIGHT(AW$4,LEN(AW$4)-1)*1&gt;NumSamples,"",IF($A549&lt;=SampleSize,OFFSET(Population!$A$4,RandomNumbers!AW546,0),""))</f>
        <v/>
      </c>
      <c r="AX549" s="7" t="str">
        <f>IF(RIGHT(AX$4,LEN(AX$4)-1)*1&gt;NumSamples,"",IF($A549&lt;=SampleSize,OFFSET(Population!$A$4,RandomNumbers!AX546,0),""))</f>
        <v/>
      </c>
      <c r="AY549" s="7" t="str">
        <f>IF(RIGHT(AY$4,LEN(AY$4)-1)*1&gt;NumSamples,"",IF($A549&lt;=SampleSize,OFFSET(Population!$A$4,RandomNumbers!AY546,0),""))</f>
        <v/>
      </c>
      <c r="AZ549" s="7" t="str">
        <f>IF(RIGHT(AZ$4,LEN(AZ$4)-1)*1&gt;NumSamples,"",IF($A549&lt;=SampleSize,OFFSET(Population!$A$4,RandomNumbers!AZ546,0),""))</f>
        <v/>
      </c>
      <c r="BA549" s="7" t="str">
        <f>IF(RIGHT(BA$4,LEN(BA$4)-1)*1&gt;NumSamples,"",IF($A549&lt;=SampleSize,OFFSET(Population!$A$4,RandomNumbers!BA546,0),""))</f>
        <v/>
      </c>
      <c r="BB549" s="7" t="str">
        <f>IF(RIGHT(BB$4,LEN(BB$4)-1)*1&gt;NumSamples,"",IF($A549&lt;=SampleSize,OFFSET(Population!$A$4,RandomNumbers!BB546,0),""))</f>
        <v/>
      </c>
      <c r="BC549" s="7" t="str">
        <f>IF(RIGHT(BC$4,LEN(BC$4)-1)*1&gt;NumSamples,"",IF($A549&lt;=SampleSize,OFFSET(Population!$A$4,RandomNumbers!BC546,0),""))</f>
        <v/>
      </c>
      <c r="BD549" s="7" t="str">
        <f>IF(RIGHT(BD$4,LEN(BD$4)-1)*1&gt;NumSamples,"",IF($A549&lt;=SampleSize,OFFSET(Population!$A$4,RandomNumbers!BD546,0),""))</f>
        <v/>
      </c>
      <c r="BE549" s="7" t="str">
        <f>IF(RIGHT(BE$4,LEN(BE$4)-1)*1&gt;NumSamples,"",IF($A549&lt;=SampleSize,OFFSET(Population!$A$4,RandomNumbers!BE546,0),""))</f>
        <v/>
      </c>
      <c r="BF549" s="7" t="str">
        <f>IF(RIGHT(BF$4,LEN(BF$4)-1)*1&gt;NumSamples,"",IF($A549&lt;=SampleSize,OFFSET(Population!$A$4,RandomNumbers!BF546,0),""))</f>
        <v/>
      </c>
      <c r="BG549" s="7" t="str">
        <f>IF(RIGHT(BG$4,LEN(BG$4)-1)*1&gt;NumSamples,"",IF($A549&lt;=SampleSize,OFFSET(Population!$A$4,RandomNumbers!BG546,0),""))</f>
        <v/>
      </c>
      <c r="BH549" s="7" t="str">
        <f>IF(RIGHT(BH$4,LEN(BH$4)-1)*1&gt;NumSamples,"",IF($A549&lt;=SampleSize,OFFSET(Population!$A$4,RandomNumbers!BH546,0),""))</f>
        <v/>
      </c>
      <c r="BI549" s="7" t="str">
        <f>IF(RIGHT(BI$4,LEN(BI$4)-1)*1&gt;NumSamples,"",IF($A549&lt;=SampleSize,OFFSET(Population!$A$4,RandomNumbers!BI546,0),""))</f>
        <v/>
      </c>
      <c r="BJ549" s="7" t="str">
        <f>IF(RIGHT(BJ$4,LEN(BJ$4)-1)*1&gt;NumSamples,"",IF($A549&lt;=SampleSize,OFFSET(Population!$A$4,RandomNumbers!BJ546,0),""))</f>
        <v/>
      </c>
      <c r="BK549" s="7" t="str">
        <f>IF(RIGHT(BK$4,LEN(BK$4)-1)*1&gt;NumSamples,"",IF($A549&lt;=SampleSize,OFFSET(Population!$A$4,RandomNumbers!BK546,0),""))</f>
        <v/>
      </c>
      <c r="BL549" s="7" t="str">
        <f>IF(RIGHT(BL$4,LEN(BL$4)-1)*1&gt;NumSamples,"",IF($A549&lt;=SampleSize,OFFSET(Population!$A$4,RandomNumbers!BL546,0),""))</f>
        <v/>
      </c>
      <c r="BM549" s="7" t="str">
        <f>IF(RIGHT(BM$4,LEN(BM$4)-1)*1&gt;NumSamples,"",IF($A549&lt;=SampleSize,OFFSET(Population!$A$4,RandomNumbers!BM546,0),""))</f>
        <v/>
      </c>
      <c r="BN549" s="7" t="str">
        <f>IF(RIGHT(BN$4,LEN(BN$4)-1)*1&gt;NumSamples,"",IF($A549&lt;=SampleSize,OFFSET(Population!$A$4,RandomNumbers!BN546,0),""))</f>
        <v/>
      </c>
      <c r="BO549" s="7" t="str">
        <f>IF(RIGHT(BO$4,LEN(BO$4)-1)*1&gt;NumSamples,"",IF($A549&lt;=SampleSize,OFFSET(Population!$A$4,RandomNumbers!BO546,0),""))</f>
        <v/>
      </c>
      <c r="BP549" s="7" t="str">
        <f>IF(RIGHT(BP$4,LEN(BP$4)-1)*1&gt;NumSamples,"",IF($A549&lt;=SampleSize,OFFSET(Population!$A$4,RandomNumbers!BP546,0),""))</f>
        <v/>
      </c>
      <c r="BQ549" s="7" t="str">
        <f>IF(RIGHT(BQ$4,LEN(BQ$4)-1)*1&gt;NumSamples,"",IF($A549&lt;=SampleSize,OFFSET(Population!$A$4,RandomNumbers!BQ546,0),""))</f>
        <v/>
      </c>
      <c r="BR549" s="7" t="str">
        <f>IF(RIGHT(BR$4,LEN(BR$4)-1)*1&gt;NumSamples,"",IF($A549&lt;=SampleSize,OFFSET(Population!$A$4,RandomNumbers!BR546,0),""))</f>
        <v/>
      </c>
      <c r="BS549" s="7" t="str">
        <f>IF(RIGHT(BS$4,LEN(BS$4)-1)*1&gt;NumSamples,"",IF($A549&lt;=SampleSize,OFFSET(Population!$A$4,RandomNumbers!BS546,0),""))</f>
        <v/>
      </c>
      <c r="BT549" s="7" t="str">
        <f>IF(RIGHT(BT$4,LEN(BT$4)-1)*1&gt;NumSamples,"",IF($A549&lt;=SampleSize,OFFSET(Population!$A$4,RandomNumbers!BT546,0),""))</f>
        <v/>
      </c>
      <c r="BU549" s="7" t="str">
        <f>IF(RIGHT(BU$4,LEN(BU$4)-1)*1&gt;NumSamples,"",IF($A549&lt;=SampleSize,OFFSET(Population!$A$4,RandomNumbers!BU546,0),""))</f>
        <v/>
      </c>
      <c r="BV549" s="7" t="str">
        <f>IF(RIGHT(BV$4,LEN(BV$4)-1)*1&gt;NumSamples,"",IF($A549&lt;=SampleSize,OFFSET(Population!$A$4,RandomNumbers!BV546,0),""))</f>
        <v/>
      </c>
      <c r="BW549" s="7" t="str">
        <f>IF(RIGHT(BW$4,LEN(BW$4)-1)*1&gt;NumSamples,"",IF($A549&lt;=SampleSize,OFFSET(Population!$A$4,RandomNumbers!BW546,0),""))</f>
        <v/>
      </c>
      <c r="BX549" s="7" t="str">
        <f>IF(RIGHT(BX$4,LEN(BX$4)-1)*1&gt;NumSamples,"",IF($A549&lt;=SampleSize,OFFSET(Population!$A$4,RandomNumbers!BX546,0),""))</f>
        <v/>
      </c>
      <c r="BY549" s="7" t="str">
        <f>IF(RIGHT(BY$4,LEN(BY$4)-1)*1&gt;NumSamples,"",IF($A549&lt;=SampleSize,OFFSET(Population!$A$4,RandomNumbers!BY546,0),""))</f>
        <v/>
      </c>
      <c r="BZ549" s="7" t="str">
        <f>IF(RIGHT(BZ$4,LEN(BZ$4)-1)*1&gt;NumSamples,"",IF($A549&lt;=SampleSize,OFFSET(Population!$A$4,RandomNumbers!BZ546,0),""))</f>
        <v/>
      </c>
      <c r="CA549" s="7" t="str">
        <f>IF(RIGHT(CA$4,LEN(CA$4)-1)*1&gt;NumSamples,"",IF($A549&lt;=SampleSize,OFFSET(Population!$A$4,RandomNumbers!CA546,0),""))</f>
        <v/>
      </c>
      <c r="CB549" s="7" t="str">
        <f>IF(RIGHT(CB$4,LEN(CB$4)-1)*1&gt;NumSamples,"",IF($A549&lt;=SampleSize,OFFSET(Population!$A$4,RandomNumbers!CB546,0),""))</f>
        <v/>
      </c>
      <c r="CC549" s="7" t="str">
        <f>IF(RIGHT(CC$4,LEN(CC$4)-1)*1&gt;NumSamples,"",IF($A549&lt;=SampleSize,OFFSET(Population!$A$4,RandomNumbers!CC546,0),""))</f>
        <v/>
      </c>
      <c r="CD549" s="7" t="str">
        <f>IF(RIGHT(CD$4,LEN(CD$4)-1)*1&gt;NumSamples,"",IF($A549&lt;=SampleSize,OFFSET(Population!$A$4,RandomNumbers!CD546,0),""))</f>
        <v/>
      </c>
      <c r="CE549" s="7" t="str">
        <f>IF(RIGHT(CE$4,LEN(CE$4)-1)*1&gt;NumSamples,"",IF($A549&lt;=SampleSize,OFFSET(Population!$A$4,RandomNumbers!CE546,0),""))</f>
        <v/>
      </c>
      <c r="CF549" s="7" t="str">
        <f>IF(RIGHT(CF$4,LEN(CF$4)-1)*1&gt;NumSamples,"",IF($A549&lt;=SampleSize,OFFSET(Population!$A$4,RandomNumbers!CF546,0),""))</f>
        <v/>
      </c>
      <c r="CG549" s="7" t="str">
        <f>IF(RIGHT(CG$4,LEN(CG$4)-1)*1&gt;NumSamples,"",IF($A549&lt;=SampleSize,OFFSET(Population!$A$4,RandomNumbers!CG546,0),""))</f>
        <v/>
      </c>
      <c r="CH549" s="7" t="str">
        <f>IF(RIGHT(CH$4,LEN(CH$4)-1)*1&gt;NumSamples,"",IF($A549&lt;=SampleSize,OFFSET(Population!$A$4,RandomNumbers!CH546,0),""))</f>
        <v/>
      </c>
      <c r="CI549" s="7" t="str">
        <f>IF(RIGHT(CI$4,LEN(CI$4)-1)*1&gt;NumSamples,"",IF($A549&lt;=SampleSize,OFFSET(Population!$A$4,RandomNumbers!CI546,0),""))</f>
        <v/>
      </c>
      <c r="CJ549" s="7" t="str">
        <f>IF(RIGHT(CJ$4,LEN(CJ$4)-1)*1&gt;NumSamples,"",IF($A549&lt;=SampleSize,OFFSET(Population!$A$4,RandomNumbers!CJ546,0),""))</f>
        <v/>
      </c>
      <c r="CK549" s="7" t="str">
        <f>IF(RIGHT(CK$4,LEN(CK$4)-1)*1&gt;NumSamples,"",IF($A549&lt;=SampleSize,OFFSET(Population!$A$4,RandomNumbers!CK546,0),""))</f>
        <v/>
      </c>
      <c r="CL549" s="7" t="str">
        <f>IF(RIGHT(CL$4,LEN(CL$4)-1)*1&gt;NumSamples,"",IF($A549&lt;=SampleSize,OFFSET(Population!$A$4,RandomNumbers!CL546,0),""))</f>
        <v/>
      </c>
      <c r="CM549" s="7" t="str">
        <f>IF(RIGHT(CM$4,LEN(CM$4)-1)*1&gt;NumSamples,"",IF($A549&lt;=SampleSize,OFFSET(Population!$A$4,RandomNumbers!CM546,0),""))</f>
        <v/>
      </c>
      <c r="CN549" s="7" t="str">
        <f>IF(RIGHT(CN$4,LEN(CN$4)-1)*1&gt;NumSamples,"",IF($A549&lt;=SampleSize,OFFSET(Population!$A$4,RandomNumbers!CN546,0),""))</f>
        <v/>
      </c>
      <c r="CO549" s="7" t="str">
        <f>IF(RIGHT(CO$4,LEN(CO$4)-1)*1&gt;NumSamples,"",IF($A549&lt;=SampleSize,OFFSET(Population!$A$4,RandomNumbers!CO546,0),""))</f>
        <v/>
      </c>
      <c r="CP549" s="7" t="str">
        <f>IF(RIGHT(CP$4,LEN(CP$4)-1)*1&gt;NumSamples,"",IF($A549&lt;=SampleSize,OFFSET(Population!$A$4,RandomNumbers!CP546,0),""))</f>
        <v/>
      </c>
      <c r="CQ549" s="7" t="str">
        <f>IF(RIGHT(CQ$4,LEN(CQ$4)-1)*1&gt;NumSamples,"",IF($A549&lt;=SampleSize,OFFSET(Population!$A$4,RandomNumbers!CQ546,0),""))</f>
        <v/>
      </c>
      <c r="CR549" s="7" t="str">
        <f>IF(RIGHT(CR$4,LEN(CR$4)-1)*1&gt;NumSamples,"",IF($A549&lt;=SampleSize,OFFSET(Population!$A$4,RandomNumbers!CR546,0),""))</f>
        <v/>
      </c>
      <c r="CS549" s="7" t="str">
        <f>IF(RIGHT(CS$4,LEN(CS$4)-1)*1&gt;NumSamples,"",IF($A549&lt;=SampleSize,OFFSET(Population!$A$4,RandomNumbers!CS546,0),""))</f>
        <v/>
      </c>
      <c r="CT549" s="7" t="str">
        <f>IF(RIGHT(CT$4,LEN(CT$4)-1)*1&gt;NumSamples,"",IF($A549&lt;=SampleSize,OFFSET(Population!$A$4,RandomNumbers!CT546,0),""))</f>
        <v/>
      </c>
      <c r="CU549" s="7" t="str">
        <f>IF(RIGHT(CU$4,LEN(CU$4)-1)*1&gt;NumSamples,"",IF($A549&lt;=SampleSize,OFFSET(Population!$A$4,RandomNumbers!CU546,0),""))</f>
        <v/>
      </c>
      <c r="CV549" s="7" t="str">
        <f>IF(RIGHT(CV$4,LEN(CV$4)-1)*1&gt;NumSamples,"",IF($A549&lt;=SampleSize,OFFSET(Population!$A$4,RandomNumbers!CV546,0),""))</f>
        <v/>
      </c>
      <c r="CW549" s="7" t="str">
        <f>IF(RIGHT(CW$4,LEN(CW$4)-1)*1&gt;NumSamples,"",IF($A549&lt;=SampleSize,OFFSET(Population!$A$4,RandomNumbers!CW546,0),""))</f>
        <v/>
      </c>
    </row>
    <row r="550" ht="14.25" customHeight="1">
      <c r="A550" s="7">
        <v>546.0</v>
      </c>
      <c r="B550" s="7" t="str">
        <f>IF(RIGHT(B$4,LEN(B$4)-1)*1&gt;NumSamples,"",IF($A550&lt;=SampleSize,OFFSET(Population!$A$4,RandomNumbers!B547,0),""))</f>
        <v/>
      </c>
      <c r="C550" s="7" t="str">
        <f>IF(RIGHT(C$4,LEN(C$4)-1)*1&gt;NumSamples,"",IF($A550&lt;=SampleSize,OFFSET(Population!$A$4,RandomNumbers!C547,0),""))</f>
        <v/>
      </c>
      <c r="D550" s="7" t="str">
        <f>IF(RIGHT(D$4,LEN(D$4)-1)*1&gt;NumSamples,"",IF($A550&lt;=SampleSize,OFFSET(Population!$A$4,RandomNumbers!D547,0),""))</f>
        <v/>
      </c>
      <c r="E550" s="7" t="str">
        <f>IF(RIGHT(E$4,LEN(E$4)-1)*1&gt;NumSamples,"",IF($A550&lt;=SampleSize,OFFSET(Population!$A$4,RandomNumbers!E547,0),""))</f>
        <v/>
      </c>
      <c r="F550" s="7" t="str">
        <f>IF(RIGHT(F$4,LEN(F$4)-1)*1&gt;NumSamples,"",IF($A550&lt;=SampleSize,OFFSET(Population!$A$4,RandomNumbers!F547,0),""))</f>
        <v/>
      </c>
      <c r="G550" s="7" t="str">
        <f>IF(RIGHT(G$4,LEN(G$4)-1)*1&gt;NumSamples,"",IF($A550&lt;=SampleSize,OFFSET(Population!$A$4,RandomNumbers!G547,0),""))</f>
        <v/>
      </c>
      <c r="H550" s="7" t="str">
        <f>IF(RIGHT(H$4,LEN(H$4)-1)*1&gt;NumSamples,"",IF($A550&lt;=SampleSize,OFFSET(Population!$A$4,RandomNumbers!H547,0),""))</f>
        <v/>
      </c>
      <c r="I550" s="7" t="str">
        <f>IF(RIGHT(I$4,LEN(I$4)-1)*1&gt;NumSamples,"",IF($A550&lt;=SampleSize,OFFSET(Population!$A$4,RandomNumbers!I547,0),""))</f>
        <v/>
      </c>
      <c r="J550" s="7" t="str">
        <f>IF(RIGHT(J$4,LEN(J$4)-1)*1&gt;NumSamples,"",IF($A550&lt;=SampleSize,OFFSET(Population!$A$4,RandomNumbers!J547,0),""))</f>
        <v/>
      </c>
      <c r="K550" s="7" t="str">
        <f>IF(RIGHT(K$4,LEN(K$4)-1)*1&gt;NumSamples,"",IF($A550&lt;=SampleSize,OFFSET(Population!$A$4,RandomNumbers!K547,0),""))</f>
        <v/>
      </c>
      <c r="L550" s="7" t="str">
        <f>IF(RIGHT(L$4,LEN(L$4)-1)*1&gt;NumSamples,"",IF($A550&lt;=SampleSize,OFFSET(Population!$A$4,RandomNumbers!L547,0),""))</f>
        <v/>
      </c>
      <c r="M550" s="7" t="str">
        <f>IF(RIGHT(M$4,LEN(M$4)-1)*1&gt;NumSamples,"",IF($A550&lt;=SampleSize,OFFSET(Population!$A$4,RandomNumbers!M547,0),""))</f>
        <v/>
      </c>
      <c r="N550" s="7" t="str">
        <f>IF(RIGHT(N$4,LEN(N$4)-1)*1&gt;NumSamples,"",IF($A550&lt;=SampleSize,OFFSET(Population!$A$4,RandomNumbers!N547,0),""))</f>
        <v/>
      </c>
      <c r="O550" s="7" t="str">
        <f>IF(RIGHT(O$4,LEN(O$4)-1)*1&gt;NumSamples,"",IF($A550&lt;=SampleSize,OFFSET(Population!$A$4,RandomNumbers!O547,0),""))</f>
        <v/>
      </c>
      <c r="P550" s="7" t="str">
        <f>IF(RIGHT(P$4,LEN(P$4)-1)*1&gt;NumSamples,"",IF($A550&lt;=SampleSize,OFFSET(Population!$A$4,RandomNumbers!P547,0),""))</f>
        <v/>
      </c>
      <c r="Q550" s="7" t="str">
        <f>IF(RIGHT(Q$4,LEN(Q$4)-1)*1&gt;NumSamples,"",IF($A550&lt;=SampleSize,OFFSET(Population!$A$4,RandomNumbers!Q547,0),""))</f>
        <v/>
      </c>
      <c r="R550" s="7" t="str">
        <f>IF(RIGHT(R$4,LEN(R$4)-1)*1&gt;NumSamples,"",IF($A550&lt;=SampleSize,OFFSET(Population!$A$4,RandomNumbers!R547,0),""))</f>
        <v/>
      </c>
      <c r="S550" s="7" t="str">
        <f>IF(RIGHT(S$4,LEN(S$4)-1)*1&gt;NumSamples,"",IF($A550&lt;=SampleSize,OFFSET(Population!$A$4,RandomNumbers!S547,0),""))</f>
        <v/>
      </c>
      <c r="T550" s="7" t="str">
        <f>IF(RIGHT(T$4,LEN(T$4)-1)*1&gt;NumSamples,"",IF($A550&lt;=SampleSize,OFFSET(Population!$A$4,RandomNumbers!T547,0),""))</f>
        <v/>
      </c>
      <c r="U550" s="7" t="str">
        <f>IF(RIGHT(U$4,LEN(U$4)-1)*1&gt;NumSamples,"",IF($A550&lt;=SampleSize,OFFSET(Population!$A$4,RandomNumbers!U547,0),""))</f>
        <v/>
      </c>
      <c r="V550" s="7" t="str">
        <f>IF(RIGHT(V$4,LEN(V$4)-1)*1&gt;NumSamples,"",IF($A550&lt;=SampleSize,OFFSET(Population!$A$4,RandomNumbers!V547,0),""))</f>
        <v/>
      </c>
      <c r="W550" s="7" t="str">
        <f>IF(RIGHT(W$4,LEN(W$4)-1)*1&gt;NumSamples,"",IF($A550&lt;=SampleSize,OFFSET(Population!$A$4,RandomNumbers!W547,0),""))</f>
        <v/>
      </c>
      <c r="X550" s="7" t="str">
        <f>IF(RIGHT(X$4,LEN(X$4)-1)*1&gt;NumSamples,"",IF($A550&lt;=SampleSize,OFFSET(Population!$A$4,RandomNumbers!X547,0),""))</f>
        <v/>
      </c>
      <c r="Y550" s="7" t="str">
        <f>IF(RIGHT(Y$4,LEN(Y$4)-1)*1&gt;NumSamples,"",IF($A550&lt;=SampleSize,OFFSET(Population!$A$4,RandomNumbers!Y547,0),""))</f>
        <v/>
      </c>
      <c r="Z550" s="7" t="str">
        <f>IF(RIGHT(Z$4,LEN(Z$4)-1)*1&gt;NumSamples,"",IF($A550&lt;=SampleSize,OFFSET(Population!$A$4,RandomNumbers!Z547,0),""))</f>
        <v/>
      </c>
      <c r="AA550" s="7" t="str">
        <f>IF(RIGHT(AA$4,LEN(AA$4)-1)*1&gt;NumSamples,"",IF($A550&lt;=SampleSize,OFFSET(Population!$A$4,RandomNumbers!AA547,0),""))</f>
        <v/>
      </c>
      <c r="AB550" s="7" t="str">
        <f>IF(RIGHT(AB$4,LEN(AB$4)-1)*1&gt;NumSamples,"",IF($A550&lt;=SampleSize,OFFSET(Population!$A$4,RandomNumbers!AB547,0),""))</f>
        <v/>
      </c>
      <c r="AC550" s="7" t="str">
        <f>IF(RIGHT(AC$4,LEN(AC$4)-1)*1&gt;NumSamples,"",IF($A550&lt;=SampleSize,OFFSET(Population!$A$4,RandomNumbers!AC547,0),""))</f>
        <v/>
      </c>
      <c r="AD550" s="7" t="str">
        <f>IF(RIGHT(AD$4,LEN(AD$4)-1)*1&gt;NumSamples,"",IF($A550&lt;=SampleSize,OFFSET(Population!$A$4,RandomNumbers!AD547,0),""))</f>
        <v/>
      </c>
      <c r="AE550" s="7" t="str">
        <f>IF(RIGHT(AE$4,LEN(AE$4)-1)*1&gt;NumSamples,"",IF($A550&lt;=SampleSize,OFFSET(Population!$A$4,RandomNumbers!AE547,0),""))</f>
        <v/>
      </c>
      <c r="AF550" s="7" t="str">
        <f>IF(RIGHT(AF$4,LEN(AF$4)-1)*1&gt;NumSamples,"",IF($A550&lt;=SampleSize,OFFSET(Population!$A$4,RandomNumbers!AF547,0),""))</f>
        <v/>
      </c>
      <c r="AG550" s="7" t="str">
        <f>IF(RIGHT(AG$4,LEN(AG$4)-1)*1&gt;NumSamples,"",IF($A550&lt;=SampleSize,OFFSET(Population!$A$4,RandomNumbers!AG547,0),""))</f>
        <v/>
      </c>
      <c r="AH550" s="7" t="str">
        <f>IF(RIGHT(AH$4,LEN(AH$4)-1)*1&gt;NumSamples,"",IF($A550&lt;=SampleSize,OFFSET(Population!$A$4,RandomNumbers!AH547,0),""))</f>
        <v/>
      </c>
      <c r="AI550" s="7" t="str">
        <f>IF(RIGHT(AI$4,LEN(AI$4)-1)*1&gt;NumSamples,"",IF($A550&lt;=SampleSize,OFFSET(Population!$A$4,RandomNumbers!AI547,0),""))</f>
        <v/>
      </c>
      <c r="AJ550" s="7" t="str">
        <f>IF(RIGHT(AJ$4,LEN(AJ$4)-1)*1&gt;NumSamples,"",IF($A550&lt;=SampleSize,OFFSET(Population!$A$4,RandomNumbers!AJ547,0),""))</f>
        <v/>
      </c>
      <c r="AK550" s="7" t="str">
        <f>IF(RIGHT(AK$4,LEN(AK$4)-1)*1&gt;NumSamples,"",IF($A550&lt;=SampleSize,OFFSET(Population!$A$4,RandomNumbers!AK547,0),""))</f>
        <v/>
      </c>
      <c r="AL550" s="7" t="str">
        <f>IF(RIGHT(AL$4,LEN(AL$4)-1)*1&gt;NumSamples,"",IF($A550&lt;=SampleSize,OFFSET(Population!$A$4,RandomNumbers!AL547,0),""))</f>
        <v/>
      </c>
      <c r="AM550" s="7" t="str">
        <f>IF(RIGHT(AM$4,LEN(AM$4)-1)*1&gt;NumSamples,"",IF($A550&lt;=SampleSize,OFFSET(Population!$A$4,RandomNumbers!AM547,0),""))</f>
        <v/>
      </c>
      <c r="AN550" s="7" t="str">
        <f>IF(RIGHT(AN$4,LEN(AN$4)-1)*1&gt;NumSamples,"",IF($A550&lt;=SampleSize,OFFSET(Population!$A$4,RandomNumbers!AN547,0),""))</f>
        <v/>
      </c>
      <c r="AO550" s="7" t="str">
        <f>IF(RIGHT(AO$4,LEN(AO$4)-1)*1&gt;NumSamples,"",IF($A550&lt;=SampleSize,OFFSET(Population!$A$4,RandomNumbers!AO547,0),""))</f>
        <v/>
      </c>
      <c r="AP550" s="7" t="str">
        <f>IF(RIGHT(AP$4,LEN(AP$4)-1)*1&gt;NumSamples,"",IF($A550&lt;=SampleSize,OFFSET(Population!$A$4,RandomNumbers!AP547,0),""))</f>
        <v/>
      </c>
      <c r="AQ550" s="7" t="str">
        <f>IF(RIGHT(AQ$4,LEN(AQ$4)-1)*1&gt;NumSamples,"",IF($A550&lt;=SampleSize,OFFSET(Population!$A$4,RandomNumbers!AQ547,0),""))</f>
        <v/>
      </c>
      <c r="AR550" s="7" t="str">
        <f>IF(RIGHT(AR$4,LEN(AR$4)-1)*1&gt;NumSamples,"",IF($A550&lt;=SampleSize,OFFSET(Population!$A$4,RandomNumbers!AR547,0),""))</f>
        <v/>
      </c>
      <c r="AS550" s="7" t="str">
        <f>IF(RIGHT(AS$4,LEN(AS$4)-1)*1&gt;NumSamples,"",IF($A550&lt;=SampleSize,OFFSET(Population!$A$4,RandomNumbers!AS547,0),""))</f>
        <v/>
      </c>
      <c r="AT550" s="7" t="str">
        <f>IF(RIGHT(AT$4,LEN(AT$4)-1)*1&gt;NumSamples,"",IF($A550&lt;=SampleSize,OFFSET(Population!$A$4,RandomNumbers!AT547,0),""))</f>
        <v/>
      </c>
      <c r="AU550" s="7" t="str">
        <f>IF(RIGHT(AU$4,LEN(AU$4)-1)*1&gt;NumSamples,"",IF($A550&lt;=SampleSize,OFFSET(Population!$A$4,RandomNumbers!AU547,0),""))</f>
        <v/>
      </c>
      <c r="AV550" s="7" t="str">
        <f>IF(RIGHT(AV$4,LEN(AV$4)-1)*1&gt;NumSamples,"",IF($A550&lt;=SampleSize,OFFSET(Population!$A$4,RandomNumbers!AV547,0),""))</f>
        <v/>
      </c>
      <c r="AW550" s="7" t="str">
        <f>IF(RIGHT(AW$4,LEN(AW$4)-1)*1&gt;NumSamples,"",IF($A550&lt;=SampleSize,OFFSET(Population!$A$4,RandomNumbers!AW547,0),""))</f>
        <v/>
      </c>
      <c r="AX550" s="7" t="str">
        <f>IF(RIGHT(AX$4,LEN(AX$4)-1)*1&gt;NumSamples,"",IF($A550&lt;=SampleSize,OFFSET(Population!$A$4,RandomNumbers!AX547,0),""))</f>
        <v/>
      </c>
      <c r="AY550" s="7" t="str">
        <f>IF(RIGHT(AY$4,LEN(AY$4)-1)*1&gt;NumSamples,"",IF($A550&lt;=SampleSize,OFFSET(Population!$A$4,RandomNumbers!AY547,0),""))</f>
        <v/>
      </c>
      <c r="AZ550" s="7" t="str">
        <f>IF(RIGHT(AZ$4,LEN(AZ$4)-1)*1&gt;NumSamples,"",IF($A550&lt;=SampleSize,OFFSET(Population!$A$4,RandomNumbers!AZ547,0),""))</f>
        <v/>
      </c>
      <c r="BA550" s="7" t="str">
        <f>IF(RIGHT(BA$4,LEN(BA$4)-1)*1&gt;NumSamples,"",IF($A550&lt;=SampleSize,OFFSET(Population!$A$4,RandomNumbers!BA547,0),""))</f>
        <v/>
      </c>
      <c r="BB550" s="7" t="str">
        <f>IF(RIGHT(BB$4,LEN(BB$4)-1)*1&gt;NumSamples,"",IF($A550&lt;=SampleSize,OFFSET(Population!$A$4,RandomNumbers!BB547,0),""))</f>
        <v/>
      </c>
      <c r="BC550" s="7" t="str">
        <f>IF(RIGHT(BC$4,LEN(BC$4)-1)*1&gt;NumSamples,"",IF($A550&lt;=SampleSize,OFFSET(Population!$A$4,RandomNumbers!BC547,0),""))</f>
        <v/>
      </c>
      <c r="BD550" s="7" t="str">
        <f>IF(RIGHT(BD$4,LEN(BD$4)-1)*1&gt;NumSamples,"",IF($A550&lt;=SampleSize,OFFSET(Population!$A$4,RandomNumbers!BD547,0),""))</f>
        <v/>
      </c>
      <c r="BE550" s="7" t="str">
        <f>IF(RIGHT(BE$4,LEN(BE$4)-1)*1&gt;NumSamples,"",IF($A550&lt;=SampleSize,OFFSET(Population!$A$4,RandomNumbers!BE547,0),""))</f>
        <v/>
      </c>
      <c r="BF550" s="7" t="str">
        <f>IF(RIGHT(BF$4,LEN(BF$4)-1)*1&gt;NumSamples,"",IF($A550&lt;=SampleSize,OFFSET(Population!$A$4,RandomNumbers!BF547,0),""))</f>
        <v/>
      </c>
      <c r="BG550" s="7" t="str">
        <f>IF(RIGHT(BG$4,LEN(BG$4)-1)*1&gt;NumSamples,"",IF($A550&lt;=SampleSize,OFFSET(Population!$A$4,RandomNumbers!BG547,0),""))</f>
        <v/>
      </c>
      <c r="BH550" s="7" t="str">
        <f>IF(RIGHT(BH$4,LEN(BH$4)-1)*1&gt;NumSamples,"",IF($A550&lt;=SampleSize,OFFSET(Population!$A$4,RandomNumbers!BH547,0),""))</f>
        <v/>
      </c>
      <c r="BI550" s="7" t="str">
        <f>IF(RIGHT(BI$4,LEN(BI$4)-1)*1&gt;NumSamples,"",IF($A550&lt;=SampleSize,OFFSET(Population!$A$4,RandomNumbers!BI547,0),""))</f>
        <v/>
      </c>
      <c r="BJ550" s="7" t="str">
        <f>IF(RIGHT(BJ$4,LEN(BJ$4)-1)*1&gt;NumSamples,"",IF($A550&lt;=SampleSize,OFFSET(Population!$A$4,RandomNumbers!BJ547,0),""))</f>
        <v/>
      </c>
      <c r="BK550" s="7" t="str">
        <f>IF(RIGHT(BK$4,LEN(BK$4)-1)*1&gt;NumSamples,"",IF($A550&lt;=SampleSize,OFFSET(Population!$A$4,RandomNumbers!BK547,0),""))</f>
        <v/>
      </c>
      <c r="BL550" s="7" t="str">
        <f>IF(RIGHT(BL$4,LEN(BL$4)-1)*1&gt;NumSamples,"",IF($A550&lt;=SampleSize,OFFSET(Population!$A$4,RandomNumbers!BL547,0),""))</f>
        <v/>
      </c>
      <c r="BM550" s="7" t="str">
        <f>IF(RIGHT(BM$4,LEN(BM$4)-1)*1&gt;NumSamples,"",IF($A550&lt;=SampleSize,OFFSET(Population!$A$4,RandomNumbers!BM547,0),""))</f>
        <v/>
      </c>
      <c r="BN550" s="7" t="str">
        <f>IF(RIGHT(BN$4,LEN(BN$4)-1)*1&gt;NumSamples,"",IF($A550&lt;=SampleSize,OFFSET(Population!$A$4,RandomNumbers!BN547,0),""))</f>
        <v/>
      </c>
      <c r="BO550" s="7" t="str">
        <f>IF(RIGHT(BO$4,LEN(BO$4)-1)*1&gt;NumSamples,"",IF($A550&lt;=SampleSize,OFFSET(Population!$A$4,RandomNumbers!BO547,0),""))</f>
        <v/>
      </c>
      <c r="BP550" s="7" t="str">
        <f>IF(RIGHT(BP$4,LEN(BP$4)-1)*1&gt;NumSamples,"",IF($A550&lt;=SampleSize,OFFSET(Population!$A$4,RandomNumbers!BP547,0),""))</f>
        <v/>
      </c>
      <c r="BQ550" s="7" t="str">
        <f>IF(RIGHT(BQ$4,LEN(BQ$4)-1)*1&gt;NumSamples,"",IF($A550&lt;=SampleSize,OFFSET(Population!$A$4,RandomNumbers!BQ547,0),""))</f>
        <v/>
      </c>
      <c r="BR550" s="7" t="str">
        <f>IF(RIGHT(BR$4,LEN(BR$4)-1)*1&gt;NumSamples,"",IF($A550&lt;=SampleSize,OFFSET(Population!$A$4,RandomNumbers!BR547,0),""))</f>
        <v/>
      </c>
      <c r="BS550" s="7" t="str">
        <f>IF(RIGHT(BS$4,LEN(BS$4)-1)*1&gt;NumSamples,"",IF($A550&lt;=SampleSize,OFFSET(Population!$A$4,RandomNumbers!BS547,0),""))</f>
        <v/>
      </c>
      <c r="BT550" s="7" t="str">
        <f>IF(RIGHT(BT$4,LEN(BT$4)-1)*1&gt;NumSamples,"",IF($A550&lt;=SampleSize,OFFSET(Population!$A$4,RandomNumbers!BT547,0),""))</f>
        <v/>
      </c>
      <c r="BU550" s="7" t="str">
        <f>IF(RIGHT(BU$4,LEN(BU$4)-1)*1&gt;NumSamples,"",IF($A550&lt;=SampleSize,OFFSET(Population!$A$4,RandomNumbers!BU547,0),""))</f>
        <v/>
      </c>
      <c r="BV550" s="7" t="str">
        <f>IF(RIGHT(BV$4,LEN(BV$4)-1)*1&gt;NumSamples,"",IF($A550&lt;=SampleSize,OFFSET(Population!$A$4,RandomNumbers!BV547,0),""))</f>
        <v/>
      </c>
      <c r="BW550" s="7" t="str">
        <f>IF(RIGHT(BW$4,LEN(BW$4)-1)*1&gt;NumSamples,"",IF($A550&lt;=SampleSize,OFFSET(Population!$A$4,RandomNumbers!BW547,0),""))</f>
        <v/>
      </c>
      <c r="BX550" s="7" t="str">
        <f>IF(RIGHT(BX$4,LEN(BX$4)-1)*1&gt;NumSamples,"",IF($A550&lt;=SampleSize,OFFSET(Population!$A$4,RandomNumbers!BX547,0),""))</f>
        <v/>
      </c>
      <c r="BY550" s="7" t="str">
        <f>IF(RIGHT(BY$4,LEN(BY$4)-1)*1&gt;NumSamples,"",IF($A550&lt;=SampleSize,OFFSET(Population!$A$4,RandomNumbers!BY547,0),""))</f>
        <v/>
      </c>
      <c r="BZ550" s="7" t="str">
        <f>IF(RIGHT(BZ$4,LEN(BZ$4)-1)*1&gt;NumSamples,"",IF($A550&lt;=SampleSize,OFFSET(Population!$A$4,RandomNumbers!BZ547,0),""))</f>
        <v/>
      </c>
      <c r="CA550" s="7" t="str">
        <f>IF(RIGHT(CA$4,LEN(CA$4)-1)*1&gt;NumSamples,"",IF($A550&lt;=SampleSize,OFFSET(Population!$A$4,RandomNumbers!CA547,0),""))</f>
        <v/>
      </c>
      <c r="CB550" s="7" t="str">
        <f>IF(RIGHT(CB$4,LEN(CB$4)-1)*1&gt;NumSamples,"",IF($A550&lt;=SampleSize,OFFSET(Population!$A$4,RandomNumbers!CB547,0),""))</f>
        <v/>
      </c>
      <c r="CC550" s="7" t="str">
        <f>IF(RIGHT(CC$4,LEN(CC$4)-1)*1&gt;NumSamples,"",IF($A550&lt;=SampleSize,OFFSET(Population!$A$4,RandomNumbers!CC547,0),""))</f>
        <v/>
      </c>
      <c r="CD550" s="7" t="str">
        <f>IF(RIGHT(CD$4,LEN(CD$4)-1)*1&gt;NumSamples,"",IF($A550&lt;=SampleSize,OFFSET(Population!$A$4,RandomNumbers!CD547,0),""))</f>
        <v/>
      </c>
      <c r="CE550" s="7" t="str">
        <f>IF(RIGHT(CE$4,LEN(CE$4)-1)*1&gt;NumSamples,"",IF($A550&lt;=SampleSize,OFFSET(Population!$A$4,RandomNumbers!CE547,0),""))</f>
        <v/>
      </c>
      <c r="CF550" s="7" t="str">
        <f>IF(RIGHT(CF$4,LEN(CF$4)-1)*1&gt;NumSamples,"",IF($A550&lt;=SampleSize,OFFSET(Population!$A$4,RandomNumbers!CF547,0),""))</f>
        <v/>
      </c>
      <c r="CG550" s="7" t="str">
        <f>IF(RIGHT(CG$4,LEN(CG$4)-1)*1&gt;NumSamples,"",IF($A550&lt;=SampleSize,OFFSET(Population!$A$4,RandomNumbers!CG547,0),""))</f>
        <v/>
      </c>
      <c r="CH550" s="7" t="str">
        <f>IF(RIGHT(CH$4,LEN(CH$4)-1)*1&gt;NumSamples,"",IF($A550&lt;=SampleSize,OFFSET(Population!$A$4,RandomNumbers!CH547,0),""))</f>
        <v/>
      </c>
      <c r="CI550" s="7" t="str">
        <f>IF(RIGHT(CI$4,LEN(CI$4)-1)*1&gt;NumSamples,"",IF($A550&lt;=SampleSize,OFFSET(Population!$A$4,RandomNumbers!CI547,0),""))</f>
        <v/>
      </c>
      <c r="CJ550" s="7" t="str">
        <f>IF(RIGHT(CJ$4,LEN(CJ$4)-1)*1&gt;NumSamples,"",IF($A550&lt;=SampleSize,OFFSET(Population!$A$4,RandomNumbers!CJ547,0),""))</f>
        <v/>
      </c>
      <c r="CK550" s="7" t="str">
        <f>IF(RIGHT(CK$4,LEN(CK$4)-1)*1&gt;NumSamples,"",IF($A550&lt;=SampleSize,OFFSET(Population!$A$4,RandomNumbers!CK547,0),""))</f>
        <v/>
      </c>
      <c r="CL550" s="7" t="str">
        <f>IF(RIGHT(CL$4,LEN(CL$4)-1)*1&gt;NumSamples,"",IF($A550&lt;=SampleSize,OFFSET(Population!$A$4,RandomNumbers!CL547,0),""))</f>
        <v/>
      </c>
      <c r="CM550" s="7" t="str">
        <f>IF(RIGHT(CM$4,LEN(CM$4)-1)*1&gt;NumSamples,"",IF($A550&lt;=SampleSize,OFFSET(Population!$A$4,RandomNumbers!CM547,0),""))</f>
        <v/>
      </c>
      <c r="CN550" s="7" t="str">
        <f>IF(RIGHT(CN$4,LEN(CN$4)-1)*1&gt;NumSamples,"",IF($A550&lt;=SampleSize,OFFSET(Population!$A$4,RandomNumbers!CN547,0),""))</f>
        <v/>
      </c>
      <c r="CO550" s="7" t="str">
        <f>IF(RIGHT(CO$4,LEN(CO$4)-1)*1&gt;NumSamples,"",IF($A550&lt;=SampleSize,OFFSET(Population!$A$4,RandomNumbers!CO547,0),""))</f>
        <v/>
      </c>
      <c r="CP550" s="7" t="str">
        <f>IF(RIGHT(CP$4,LEN(CP$4)-1)*1&gt;NumSamples,"",IF($A550&lt;=SampleSize,OFFSET(Population!$A$4,RandomNumbers!CP547,0),""))</f>
        <v/>
      </c>
      <c r="CQ550" s="7" t="str">
        <f>IF(RIGHT(CQ$4,LEN(CQ$4)-1)*1&gt;NumSamples,"",IF($A550&lt;=SampleSize,OFFSET(Population!$A$4,RandomNumbers!CQ547,0),""))</f>
        <v/>
      </c>
      <c r="CR550" s="7" t="str">
        <f>IF(RIGHT(CR$4,LEN(CR$4)-1)*1&gt;NumSamples,"",IF($A550&lt;=SampleSize,OFFSET(Population!$A$4,RandomNumbers!CR547,0),""))</f>
        <v/>
      </c>
      <c r="CS550" s="7" t="str">
        <f>IF(RIGHT(CS$4,LEN(CS$4)-1)*1&gt;NumSamples,"",IF($A550&lt;=SampleSize,OFFSET(Population!$A$4,RandomNumbers!CS547,0),""))</f>
        <v/>
      </c>
      <c r="CT550" s="7" t="str">
        <f>IF(RIGHT(CT$4,LEN(CT$4)-1)*1&gt;NumSamples,"",IF($A550&lt;=SampleSize,OFFSET(Population!$A$4,RandomNumbers!CT547,0),""))</f>
        <v/>
      </c>
      <c r="CU550" s="7" t="str">
        <f>IF(RIGHT(CU$4,LEN(CU$4)-1)*1&gt;NumSamples,"",IF($A550&lt;=SampleSize,OFFSET(Population!$A$4,RandomNumbers!CU547,0),""))</f>
        <v/>
      </c>
      <c r="CV550" s="7" t="str">
        <f>IF(RIGHT(CV$4,LEN(CV$4)-1)*1&gt;NumSamples,"",IF($A550&lt;=SampleSize,OFFSET(Population!$A$4,RandomNumbers!CV547,0),""))</f>
        <v/>
      </c>
      <c r="CW550" s="7" t="str">
        <f>IF(RIGHT(CW$4,LEN(CW$4)-1)*1&gt;NumSamples,"",IF($A550&lt;=SampleSize,OFFSET(Population!$A$4,RandomNumbers!CW547,0),""))</f>
        <v/>
      </c>
    </row>
    <row r="551" ht="14.25" customHeight="1">
      <c r="A551" s="7">
        <v>547.0</v>
      </c>
      <c r="B551" s="7" t="str">
        <f>IF(RIGHT(B$4,LEN(B$4)-1)*1&gt;NumSamples,"",IF($A551&lt;=SampleSize,OFFSET(Population!$A$4,RandomNumbers!B548,0),""))</f>
        <v/>
      </c>
      <c r="C551" s="7" t="str">
        <f>IF(RIGHT(C$4,LEN(C$4)-1)*1&gt;NumSamples,"",IF($A551&lt;=SampleSize,OFFSET(Population!$A$4,RandomNumbers!C548,0),""))</f>
        <v/>
      </c>
      <c r="D551" s="7" t="str">
        <f>IF(RIGHT(D$4,LEN(D$4)-1)*1&gt;NumSamples,"",IF($A551&lt;=SampleSize,OFFSET(Population!$A$4,RandomNumbers!D548,0),""))</f>
        <v/>
      </c>
      <c r="E551" s="7" t="str">
        <f>IF(RIGHT(E$4,LEN(E$4)-1)*1&gt;NumSamples,"",IF($A551&lt;=SampleSize,OFFSET(Population!$A$4,RandomNumbers!E548,0),""))</f>
        <v/>
      </c>
      <c r="F551" s="7" t="str">
        <f>IF(RIGHT(F$4,LEN(F$4)-1)*1&gt;NumSamples,"",IF($A551&lt;=SampleSize,OFFSET(Population!$A$4,RandomNumbers!F548,0),""))</f>
        <v/>
      </c>
      <c r="G551" s="7" t="str">
        <f>IF(RIGHT(G$4,LEN(G$4)-1)*1&gt;NumSamples,"",IF($A551&lt;=SampleSize,OFFSET(Population!$A$4,RandomNumbers!G548,0),""))</f>
        <v/>
      </c>
      <c r="H551" s="7" t="str">
        <f>IF(RIGHT(H$4,LEN(H$4)-1)*1&gt;NumSamples,"",IF($A551&lt;=SampleSize,OFFSET(Population!$A$4,RandomNumbers!H548,0),""))</f>
        <v/>
      </c>
      <c r="I551" s="7" t="str">
        <f>IF(RIGHT(I$4,LEN(I$4)-1)*1&gt;NumSamples,"",IF($A551&lt;=SampleSize,OFFSET(Population!$A$4,RandomNumbers!I548,0),""))</f>
        <v/>
      </c>
      <c r="J551" s="7" t="str">
        <f>IF(RIGHT(J$4,LEN(J$4)-1)*1&gt;NumSamples,"",IF($A551&lt;=SampleSize,OFFSET(Population!$A$4,RandomNumbers!J548,0),""))</f>
        <v/>
      </c>
      <c r="K551" s="7" t="str">
        <f>IF(RIGHT(K$4,LEN(K$4)-1)*1&gt;NumSamples,"",IF($A551&lt;=SampleSize,OFFSET(Population!$A$4,RandomNumbers!K548,0),""))</f>
        <v/>
      </c>
      <c r="L551" s="7" t="str">
        <f>IF(RIGHT(L$4,LEN(L$4)-1)*1&gt;NumSamples,"",IF($A551&lt;=SampleSize,OFFSET(Population!$A$4,RandomNumbers!L548,0),""))</f>
        <v/>
      </c>
      <c r="M551" s="7" t="str">
        <f>IF(RIGHT(M$4,LEN(M$4)-1)*1&gt;NumSamples,"",IF($A551&lt;=SampleSize,OFFSET(Population!$A$4,RandomNumbers!M548,0),""))</f>
        <v/>
      </c>
      <c r="N551" s="7" t="str">
        <f>IF(RIGHT(N$4,LEN(N$4)-1)*1&gt;NumSamples,"",IF($A551&lt;=SampleSize,OFFSET(Population!$A$4,RandomNumbers!N548,0),""))</f>
        <v/>
      </c>
      <c r="O551" s="7" t="str">
        <f>IF(RIGHT(O$4,LEN(O$4)-1)*1&gt;NumSamples,"",IF($A551&lt;=SampleSize,OFFSET(Population!$A$4,RandomNumbers!O548,0),""))</f>
        <v/>
      </c>
      <c r="P551" s="7" t="str">
        <f>IF(RIGHT(P$4,LEN(P$4)-1)*1&gt;NumSamples,"",IF($A551&lt;=SampleSize,OFFSET(Population!$A$4,RandomNumbers!P548,0),""))</f>
        <v/>
      </c>
      <c r="Q551" s="7" t="str">
        <f>IF(RIGHT(Q$4,LEN(Q$4)-1)*1&gt;NumSamples,"",IF($A551&lt;=SampleSize,OFFSET(Population!$A$4,RandomNumbers!Q548,0),""))</f>
        <v/>
      </c>
      <c r="R551" s="7" t="str">
        <f>IF(RIGHT(R$4,LEN(R$4)-1)*1&gt;NumSamples,"",IF($A551&lt;=SampleSize,OFFSET(Population!$A$4,RandomNumbers!R548,0),""))</f>
        <v/>
      </c>
      <c r="S551" s="7" t="str">
        <f>IF(RIGHT(S$4,LEN(S$4)-1)*1&gt;NumSamples,"",IF($A551&lt;=SampleSize,OFFSET(Population!$A$4,RandomNumbers!S548,0),""))</f>
        <v/>
      </c>
      <c r="T551" s="7" t="str">
        <f>IF(RIGHT(T$4,LEN(T$4)-1)*1&gt;NumSamples,"",IF($A551&lt;=SampleSize,OFFSET(Population!$A$4,RandomNumbers!T548,0),""))</f>
        <v/>
      </c>
      <c r="U551" s="7" t="str">
        <f>IF(RIGHT(U$4,LEN(U$4)-1)*1&gt;NumSamples,"",IF($A551&lt;=SampleSize,OFFSET(Population!$A$4,RandomNumbers!U548,0),""))</f>
        <v/>
      </c>
      <c r="V551" s="7" t="str">
        <f>IF(RIGHT(V$4,LEN(V$4)-1)*1&gt;NumSamples,"",IF($A551&lt;=SampleSize,OFFSET(Population!$A$4,RandomNumbers!V548,0),""))</f>
        <v/>
      </c>
      <c r="W551" s="7" t="str">
        <f>IF(RIGHT(W$4,LEN(W$4)-1)*1&gt;NumSamples,"",IF($A551&lt;=SampleSize,OFFSET(Population!$A$4,RandomNumbers!W548,0),""))</f>
        <v/>
      </c>
      <c r="X551" s="7" t="str">
        <f>IF(RIGHT(X$4,LEN(X$4)-1)*1&gt;NumSamples,"",IF($A551&lt;=SampleSize,OFFSET(Population!$A$4,RandomNumbers!X548,0),""))</f>
        <v/>
      </c>
      <c r="Y551" s="7" t="str">
        <f>IF(RIGHT(Y$4,LEN(Y$4)-1)*1&gt;NumSamples,"",IF($A551&lt;=SampleSize,OFFSET(Population!$A$4,RandomNumbers!Y548,0),""))</f>
        <v/>
      </c>
      <c r="Z551" s="7" t="str">
        <f>IF(RIGHT(Z$4,LEN(Z$4)-1)*1&gt;NumSamples,"",IF($A551&lt;=SampleSize,OFFSET(Population!$A$4,RandomNumbers!Z548,0),""))</f>
        <v/>
      </c>
      <c r="AA551" s="7" t="str">
        <f>IF(RIGHT(AA$4,LEN(AA$4)-1)*1&gt;NumSamples,"",IF($A551&lt;=SampleSize,OFFSET(Population!$A$4,RandomNumbers!AA548,0),""))</f>
        <v/>
      </c>
      <c r="AB551" s="7" t="str">
        <f>IF(RIGHT(AB$4,LEN(AB$4)-1)*1&gt;NumSamples,"",IF($A551&lt;=SampleSize,OFFSET(Population!$A$4,RandomNumbers!AB548,0),""))</f>
        <v/>
      </c>
      <c r="AC551" s="7" t="str">
        <f>IF(RIGHT(AC$4,LEN(AC$4)-1)*1&gt;NumSamples,"",IF($A551&lt;=SampleSize,OFFSET(Population!$A$4,RandomNumbers!AC548,0),""))</f>
        <v/>
      </c>
      <c r="AD551" s="7" t="str">
        <f>IF(RIGHT(AD$4,LEN(AD$4)-1)*1&gt;NumSamples,"",IF($A551&lt;=SampleSize,OFFSET(Population!$A$4,RandomNumbers!AD548,0),""))</f>
        <v/>
      </c>
      <c r="AE551" s="7" t="str">
        <f>IF(RIGHT(AE$4,LEN(AE$4)-1)*1&gt;NumSamples,"",IF($A551&lt;=SampleSize,OFFSET(Population!$A$4,RandomNumbers!AE548,0),""))</f>
        <v/>
      </c>
      <c r="AF551" s="7" t="str">
        <f>IF(RIGHT(AF$4,LEN(AF$4)-1)*1&gt;NumSamples,"",IF($A551&lt;=SampleSize,OFFSET(Population!$A$4,RandomNumbers!AF548,0),""))</f>
        <v/>
      </c>
      <c r="AG551" s="7" t="str">
        <f>IF(RIGHT(AG$4,LEN(AG$4)-1)*1&gt;NumSamples,"",IF($A551&lt;=SampleSize,OFFSET(Population!$A$4,RandomNumbers!AG548,0),""))</f>
        <v/>
      </c>
      <c r="AH551" s="7" t="str">
        <f>IF(RIGHT(AH$4,LEN(AH$4)-1)*1&gt;NumSamples,"",IF($A551&lt;=SampleSize,OFFSET(Population!$A$4,RandomNumbers!AH548,0),""))</f>
        <v/>
      </c>
      <c r="AI551" s="7" t="str">
        <f>IF(RIGHT(AI$4,LEN(AI$4)-1)*1&gt;NumSamples,"",IF($A551&lt;=SampleSize,OFFSET(Population!$A$4,RandomNumbers!AI548,0),""))</f>
        <v/>
      </c>
      <c r="AJ551" s="7" t="str">
        <f>IF(RIGHT(AJ$4,LEN(AJ$4)-1)*1&gt;NumSamples,"",IF($A551&lt;=SampleSize,OFFSET(Population!$A$4,RandomNumbers!AJ548,0),""))</f>
        <v/>
      </c>
      <c r="AK551" s="7" t="str">
        <f>IF(RIGHT(AK$4,LEN(AK$4)-1)*1&gt;NumSamples,"",IF($A551&lt;=SampleSize,OFFSET(Population!$A$4,RandomNumbers!AK548,0),""))</f>
        <v/>
      </c>
      <c r="AL551" s="7" t="str">
        <f>IF(RIGHT(AL$4,LEN(AL$4)-1)*1&gt;NumSamples,"",IF($A551&lt;=SampleSize,OFFSET(Population!$A$4,RandomNumbers!AL548,0),""))</f>
        <v/>
      </c>
      <c r="AM551" s="7" t="str">
        <f>IF(RIGHT(AM$4,LEN(AM$4)-1)*1&gt;NumSamples,"",IF($A551&lt;=SampleSize,OFFSET(Population!$A$4,RandomNumbers!AM548,0),""))</f>
        <v/>
      </c>
      <c r="AN551" s="7" t="str">
        <f>IF(RIGHT(AN$4,LEN(AN$4)-1)*1&gt;NumSamples,"",IF($A551&lt;=SampleSize,OFFSET(Population!$A$4,RandomNumbers!AN548,0),""))</f>
        <v/>
      </c>
      <c r="AO551" s="7" t="str">
        <f>IF(RIGHT(AO$4,LEN(AO$4)-1)*1&gt;NumSamples,"",IF($A551&lt;=SampleSize,OFFSET(Population!$A$4,RandomNumbers!AO548,0),""))</f>
        <v/>
      </c>
      <c r="AP551" s="7" t="str">
        <f>IF(RIGHT(AP$4,LEN(AP$4)-1)*1&gt;NumSamples,"",IF($A551&lt;=SampleSize,OFFSET(Population!$A$4,RandomNumbers!AP548,0),""))</f>
        <v/>
      </c>
      <c r="AQ551" s="7" t="str">
        <f>IF(RIGHT(AQ$4,LEN(AQ$4)-1)*1&gt;NumSamples,"",IF($A551&lt;=SampleSize,OFFSET(Population!$A$4,RandomNumbers!AQ548,0),""))</f>
        <v/>
      </c>
      <c r="AR551" s="7" t="str">
        <f>IF(RIGHT(AR$4,LEN(AR$4)-1)*1&gt;NumSamples,"",IF($A551&lt;=SampleSize,OFFSET(Population!$A$4,RandomNumbers!AR548,0),""))</f>
        <v/>
      </c>
      <c r="AS551" s="7" t="str">
        <f>IF(RIGHT(AS$4,LEN(AS$4)-1)*1&gt;NumSamples,"",IF($A551&lt;=SampleSize,OFFSET(Population!$A$4,RandomNumbers!AS548,0),""))</f>
        <v/>
      </c>
      <c r="AT551" s="7" t="str">
        <f>IF(RIGHT(AT$4,LEN(AT$4)-1)*1&gt;NumSamples,"",IF($A551&lt;=SampleSize,OFFSET(Population!$A$4,RandomNumbers!AT548,0),""))</f>
        <v/>
      </c>
      <c r="AU551" s="7" t="str">
        <f>IF(RIGHT(AU$4,LEN(AU$4)-1)*1&gt;NumSamples,"",IF($A551&lt;=SampleSize,OFFSET(Population!$A$4,RandomNumbers!AU548,0),""))</f>
        <v/>
      </c>
      <c r="AV551" s="7" t="str">
        <f>IF(RIGHT(AV$4,LEN(AV$4)-1)*1&gt;NumSamples,"",IF($A551&lt;=SampleSize,OFFSET(Population!$A$4,RandomNumbers!AV548,0),""))</f>
        <v/>
      </c>
      <c r="AW551" s="7" t="str">
        <f>IF(RIGHT(AW$4,LEN(AW$4)-1)*1&gt;NumSamples,"",IF($A551&lt;=SampleSize,OFFSET(Population!$A$4,RandomNumbers!AW548,0),""))</f>
        <v/>
      </c>
      <c r="AX551" s="7" t="str">
        <f>IF(RIGHT(AX$4,LEN(AX$4)-1)*1&gt;NumSamples,"",IF($A551&lt;=SampleSize,OFFSET(Population!$A$4,RandomNumbers!AX548,0),""))</f>
        <v/>
      </c>
      <c r="AY551" s="7" t="str">
        <f>IF(RIGHT(AY$4,LEN(AY$4)-1)*1&gt;NumSamples,"",IF($A551&lt;=SampleSize,OFFSET(Population!$A$4,RandomNumbers!AY548,0),""))</f>
        <v/>
      </c>
      <c r="AZ551" s="7" t="str">
        <f>IF(RIGHT(AZ$4,LEN(AZ$4)-1)*1&gt;NumSamples,"",IF($A551&lt;=SampleSize,OFFSET(Population!$A$4,RandomNumbers!AZ548,0),""))</f>
        <v/>
      </c>
      <c r="BA551" s="7" t="str">
        <f>IF(RIGHT(BA$4,LEN(BA$4)-1)*1&gt;NumSamples,"",IF($A551&lt;=SampleSize,OFFSET(Population!$A$4,RandomNumbers!BA548,0),""))</f>
        <v/>
      </c>
      <c r="BB551" s="7" t="str">
        <f>IF(RIGHT(BB$4,LEN(BB$4)-1)*1&gt;NumSamples,"",IF($A551&lt;=SampleSize,OFFSET(Population!$A$4,RandomNumbers!BB548,0),""))</f>
        <v/>
      </c>
      <c r="BC551" s="7" t="str">
        <f>IF(RIGHT(BC$4,LEN(BC$4)-1)*1&gt;NumSamples,"",IF($A551&lt;=SampleSize,OFFSET(Population!$A$4,RandomNumbers!BC548,0),""))</f>
        <v/>
      </c>
      <c r="BD551" s="7" t="str">
        <f>IF(RIGHT(BD$4,LEN(BD$4)-1)*1&gt;NumSamples,"",IF($A551&lt;=SampleSize,OFFSET(Population!$A$4,RandomNumbers!BD548,0),""))</f>
        <v/>
      </c>
      <c r="BE551" s="7" t="str">
        <f>IF(RIGHT(BE$4,LEN(BE$4)-1)*1&gt;NumSamples,"",IF($A551&lt;=SampleSize,OFFSET(Population!$A$4,RandomNumbers!BE548,0),""))</f>
        <v/>
      </c>
      <c r="BF551" s="7" t="str">
        <f>IF(RIGHT(BF$4,LEN(BF$4)-1)*1&gt;NumSamples,"",IF($A551&lt;=SampleSize,OFFSET(Population!$A$4,RandomNumbers!BF548,0),""))</f>
        <v/>
      </c>
      <c r="BG551" s="7" t="str">
        <f>IF(RIGHT(BG$4,LEN(BG$4)-1)*1&gt;NumSamples,"",IF($A551&lt;=SampleSize,OFFSET(Population!$A$4,RandomNumbers!BG548,0),""))</f>
        <v/>
      </c>
      <c r="BH551" s="7" t="str">
        <f>IF(RIGHT(BH$4,LEN(BH$4)-1)*1&gt;NumSamples,"",IF($A551&lt;=SampleSize,OFFSET(Population!$A$4,RandomNumbers!BH548,0),""))</f>
        <v/>
      </c>
      <c r="BI551" s="7" t="str">
        <f>IF(RIGHT(BI$4,LEN(BI$4)-1)*1&gt;NumSamples,"",IF($A551&lt;=SampleSize,OFFSET(Population!$A$4,RandomNumbers!BI548,0),""))</f>
        <v/>
      </c>
      <c r="BJ551" s="7" t="str">
        <f>IF(RIGHT(BJ$4,LEN(BJ$4)-1)*1&gt;NumSamples,"",IF($A551&lt;=SampleSize,OFFSET(Population!$A$4,RandomNumbers!BJ548,0),""))</f>
        <v/>
      </c>
      <c r="BK551" s="7" t="str">
        <f>IF(RIGHT(BK$4,LEN(BK$4)-1)*1&gt;NumSamples,"",IF($A551&lt;=SampleSize,OFFSET(Population!$A$4,RandomNumbers!BK548,0),""))</f>
        <v/>
      </c>
      <c r="BL551" s="7" t="str">
        <f>IF(RIGHT(BL$4,LEN(BL$4)-1)*1&gt;NumSamples,"",IF($A551&lt;=SampleSize,OFFSET(Population!$A$4,RandomNumbers!BL548,0),""))</f>
        <v/>
      </c>
      <c r="BM551" s="7" t="str">
        <f>IF(RIGHT(BM$4,LEN(BM$4)-1)*1&gt;NumSamples,"",IF($A551&lt;=SampleSize,OFFSET(Population!$A$4,RandomNumbers!BM548,0),""))</f>
        <v/>
      </c>
      <c r="BN551" s="7" t="str">
        <f>IF(RIGHT(BN$4,LEN(BN$4)-1)*1&gt;NumSamples,"",IF($A551&lt;=SampleSize,OFFSET(Population!$A$4,RandomNumbers!BN548,0),""))</f>
        <v/>
      </c>
      <c r="BO551" s="7" t="str">
        <f>IF(RIGHT(BO$4,LEN(BO$4)-1)*1&gt;NumSamples,"",IF($A551&lt;=SampleSize,OFFSET(Population!$A$4,RandomNumbers!BO548,0),""))</f>
        <v/>
      </c>
      <c r="BP551" s="7" t="str">
        <f>IF(RIGHT(BP$4,LEN(BP$4)-1)*1&gt;NumSamples,"",IF($A551&lt;=SampleSize,OFFSET(Population!$A$4,RandomNumbers!BP548,0),""))</f>
        <v/>
      </c>
      <c r="BQ551" s="7" t="str">
        <f>IF(RIGHT(BQ$4,LEN(BQ$4)-1)*1&gt;NumSamples,"",IF($A551&lt;=SampleSize,OFFSET(Population!$A$4,RandomNumbers!BQ548,0),""))</f>
        <v/>
      </c>
      <c r="BR551" s="7" t="str">
        <f>IF(RIGHT(BR$4,LEN(BR$4)-1)*1&gt;NumSamples,"",IF($A551&lt;=SampleSize,OFFSET(Population!$A$4,RandomNumbers!BR548,0),""))</f>
        <v/>
      </c>
      <c r="BS551" s="7" t="str">
        <f>IF(RIGHT(BS$4,LEN(BS$4)-1)*1&gt;NumSamples,"",IF($A551&lt;=SampleSize,OFFSET(Population!$A$4,RandomNumbers!BS548,0),""))</f>
        <v/>
      </c>
      <c r="BT551" s="7" t="str">
        <f>IF(RIGHT(BT$4,LEN(BT$4)-1)*1&gt;NumSamples,"",IF($A551&lt;=SampleSize,OFFSET(Population!$A$4,RandomNumbers!BT548,0),""))</f>
        <v/>
      </c>
      <c r="BU551" s="7" t="str">
        <f>IF(RIGHT(BU$4,LEN(BU$4)-1)*1&gt;NumSamples,"",IF($A551&lt;=SampleSize,OFFSET(Population!$A$4,RandomNumbers!BU548,0),""))</f>
        <v/>
      </c>
      <c r="BV551" s="7" t="str">
        <f>IF(RIGHT(BV$4,LEN(BV$4)-1)*1&gt;NumSamples,"",IF($A551&lt;=SampleSize,OFFSET(Population!$A$4,RandomNumbers!BV548,0),""))</f>
        <v/>
      </c>
      <c r="BW551" s="7" t="str">
        <f>IF(RIGHT(BW$4,LEN(BW$4)-1)*1&gt;NumSamples,"",IF($A551&lt;=SampleSize,OFFSET(Population!$A$4,RandomNumbers!BW548,0),""))</f>
        <v/>
      </c>
      <c r="BX551" s="7" t="str">
        <f>IF(RIGHT(BX$4,LEN(BX$4)-1)*1&gt;NumSamples,"",IF($A551&lt;=SampleSize,OFFSET(Population!$A$4,RandomNumbers!BX548,0),""))</f>
        <v/>
      </c>
      <c r="BY551" s="7" t="str">
        <f>IF(RIGHT(BY$4,LEN(BY$4)-1)*1&gt;NumSamples,"",IF($A551&lt;=SampleSize,OFFSET(Population!$A$4,RandomNumbers!BY548,0),""))</f>
        <v/>
      </c>
      <c r="BZ551" s="7" t="str">
        <f>IF(RIGHT(BZ$4,LEN(BZ$4)-1)*1&gt;NumSamples,"",IF($A551&lt;=SampleSize,OFFSET(Population!$A$4,RandomNumbers!BZ548,0),""))</f>
        <v/>
      </c>
      <c r="CA551" s="7" t="str">
        <f>IF(RIGHT(CA$4,LEN(CA$4)-1)*1&gt;NumSamples,"",IF($A551&lt;=SampleSize,OFFSET(Population!$A$4,RandomNumbers!CA548,0),""))</f>
        <v/>
      </c>
      <c r="CB551" s="7" t="str">
        <f>IF(RIGHT(CB$4,LEN(CB$4)-1)*1&gt;NumSamples,"",IF($A551&lt;=SampleSize,OFFSET(Population!$A$4,RandomNumbers!CB548,0),""))</f>
        <v/>
      </c>
      <c r="CC551" s="7" t="str">
        <f>IF(RIGHT(CC$4,LEN(CC$4)-1)*1&gt;NumSamples,"",IF($A551&lt;=SampleSize,OFFSET(Population!$A$4,RandomNumbers!CC548,0),""))</f>
        <v/>
      </c>
      <c r="CD551" s="7" t="str">
        <f>IF(RIGHT(CD$4,LEN(CD$4)-1)*1&gt;NumSamples,"",IF($A551&lt;=SampleSize,OFFSET(Population!$A$4,RandomNumbers!CD548,0),""))</f>
        <v/>
      </c>
      <c r="CE551" s="7" t="str">
        <f>IF(RIGHT(CE$4,LEN(CE$4)-1)*1&gt;NumSamples,"",IF($A551&lt;=SampleSize,OFFSET(Population!$A$4,RandomNumbers!CE548,0),""))</f>
        <v/>
      </c>
      <c r="CF551" s="7" t="str">
        <f>IF(RIGHT(CF$4,LEN(CF$4)-1)*1&gt;NumSamples,"",IF($A551&lt;=SampleSize,OFFSET(Population!$A$4,RandomNumbers!CF548,0),""))</f>
        <v/>
      </c>
      <c r="CG551" s="7" t="str">
        <f>IF(RIGHT(CG$4,LEN(CG$4)-1)*1&gt;NumSamples,"",IF($A551&lt;=SampleSize,OFFSET(Population!$A$4,RandomNumbers!CG548,0),""))</f>
        <v/>
      </c>
      <c r="CH551" s="7" t="str">
        <f>IF(RIGHT(CH$4,LEN(CH$4)-1)*1&gt;NumSamples,"",IF($A551&lt;=SampleSize,OFFSET(Population!$A$4,RandomNumbers!CH548,0),""))</f>
        <v/>
      </c>
      <c r="CI551" s="7" t="str">
        <f>IF(RIGHT(CI$4,LEN(CI$4)-1)*1&gt;NumSamples,"",IF($A551&lt;=SampleSize,OFFSET(Population!$A$4,RandomNumbers!CI548,0),""))</f>
        <v/>
      </c>
      <c r="CJ551" s="7" t="str">
        <f>IF(RIGHT(CJ$4,LEN(CJ$4)-1)*1&gt;NumSamples,"",IF($A551&lt;=SampleSize,OFFSET(Population!$A$4,RandomNumbers!CJ548,0),""))</f>
        <v/>
      </c>
      <c r="CK551" s="7" t="str">
        <f>IF(RIGHT(CK$4,LEN(CK$4)-1)*1&gt;NumSamples,"",IF($A551&lt;=SampleSize,OFFSET(Population!$A$4,RandomNumbers!CK548,0),""))</f>
        <v/>
      </c>
      <c r="CL551" s="7" t="str">
        <f>IF(RIGHT(CL$4,LEN(CL$4)-1)*1&gt;NumSamples,"",IF($A551&lt;=SampleSize,OFFSET(Population!$A$4,RandomNumbers!CL548,0),""))</f>
        <v/>
      </c>
      <c r="CM551" s="7" t="str">
        <f>IF(RIGHT(CM$4,LEN(CM$4)-1)*1&gt;NumSamples,"",IF($A551&lt;=SampleSize,OFFSET(Population!$A$4,RandomNumbers!CM548,0),""))</f>
        <v/>
      </c>
      <c r="CN551" s="7" t="str">
        <f>IF(RIGHT(CN$4,LEN(CN$4)-1)*1&gt;NumSamples,"",IF($A551&lt;=SampleSize,OFFSET(Population!$A$4,RandomNumbers!CN548,0),""))</f>
        <v/>
      </c>
      <c r="CO551" s="7" t="str">
        <f>IF(RIGHT(CO$4,LEN(CO$4)-1)*1&gt;NumSamples,"",IF($A551&lt;=SampleSize,OFFSET(Population!$A$4,RandomNumbers!CO548,0),""))</f>
        <v/>
      </c>
      <c r="CP551" s="7" t="str">
        <f>IF(RIGHT(CP$4,LEN(CP$4)-1)*1&gt;NumSamples,"",IF($A551&lt;=SampleSize,OFFSET(Population!$A$4,RandomNumbers!CP548,0),""))</f>
        <v/>
      </c>
      <c r="CQ551" s="7" t="str">
        <f>IF(RIGHT(CQ$4,LEN(CQ$4)-1)*1&gt;NumSamples,"",IF($A551&lt;=SampleSize,OFFSET(Population!$A$4,RandomNumbers!CQ548,0),""))</f>
        <v/>
      </c>
      <c r="CR551" s="7" t="str">
        <f>IF(RIGHT(CR$4,LEN(CR$4)-1)*1&gt;NumSamples,"",IF($A551&lt;=SampleSize,OFFSET(Population!$A$4,RandomNumbers!CR548,0),""))</f>
        <v/>
      </c>
      <c r="CS551" s="7" t="str">
        <f>IF(RIGHT(CS$4,LEN(CS$4)-1)*1&gt;NumSamples,"",IF($A551&lt;=SampleSize,OFFSET(Population!$A$4,RandomNumbers!CS548,0),""))</f>
        <v/>
      </c>
      <c r="CT551" s="7" t="str">
        <f>IF(RIGHT(CT$4,LEN(CT$4)-1)*1&gt;NumSamples,"",IF($A551&lt;=SampleSize,OFFSET(Population!$A$4,RandomNumbers!CT548,0),""))</f>
        <v/>
      </c>
      <c r="CU551" s="7" t="str">
        <f>IF(RIGHT(CU$4,LEN(CU$4)-1)*1&gt;NumSamples,"",IF($A551&lt;=SampleSize,OFFSET(Population!$A$4,RandomNumbers!CU548,0),""))</f>
        <v/>
      </c>
      <c r="CV551" s="7" t="str">
        <f>IF(RIGHT(CV$4,LEN(CV$4)-1)*1&gt;NumSamples,"",IF($A551&lt;=SampleSize,OFFSET(Population!$A$4,RandomNumbers!CV548,0),""))</f>
        <v/>
      </c>
      <c r="CW551" s="7" t="str">
        <f>IF(RIGHT(CW$4,LEN(CW$4)-1)*1&gt;NumSamples,"",IF($A551&lt;=SampleSize,OFFSET(Population!$A$4,RandomNumbers!CW548,0),""))</f>
        <v/>
      </c>
    </row>
    <row r="552" ht="14.25" customHeight="1">
      <c r="A552" s="7">
        <v>548.0</v>
      </c>
      <c r="B552" s="7" t="str">
        <f>IF(RIGHT(B$4,LEN(B$4)-1)*1&gt;NumSamples,"",IF($A552&lt;=SampleSize,OFFSET(Population!$A$4,RandomNumbers!B549,0),""))</f>
        <v/>
      </c>
      <c r="C552" s="7" t="str">
        <f>IF(RIGHT(C$4,LEN(C$4)-1)*1&gt;NumSamples,"",IF($A552&lt;=SampleSize,OFFSET(Population!$A$4,RandomNumbers!C549,0),""))</f>
        <v/>
      </c>
      <c r="D552" s="7" t="str">
        <f>IF(RIGHT(D$4,LEN(D$4)-1)*1&gt;NumSamples,"",IF($A552&lt;=SampleSize,OFFSET(Population!$A$4,RandomNumbers!D549,0),""))</f>
        <v/>
      </c>
      <c r="E552" s="7" t="str">
        <f>IF(RIGHT(E$4,LEN(E$4)-1)*1&gt;NumSamples,"",IF($A552&lt;=SampleSize,OFFSET(Population!$A$4,RandomNumbers!E549,0),""))</f>
        <v/>
      </c>
      <c r="F552" s="7" t="str">
        <f>IF(RIGHT(F$4,LEN(F$4)-1)*1&gt;NumSamples,"",IF($A552&lt;=SampleSize,OFFSET(Population!$A$4,RandomNumbers!F549,0),""))</f>
        <v/>
      </c>
      <c r="G552" s="7" t="str">
        <f>IF(RIGHT(G$4,LEN(G$4)-1)*1&gt;NumSamples,"",IF($A552&lt;=SampleSize,OFFSET(Population!$A$4,RandomNumbers!G549,0),""))</f>
        <v/>
      </c>
      <c r="H552" s="7" t="str">
        <f>IF(RIGHT(H$4,LEN(H$4)-1)*1&gt;NumSamples,"",IF($A552&lt;=SampleSize,OFFSET(Population!$A$4,RandomNumbers!H549,0),""))</f>
        <v/>
      </c>
      <c r="I552" s="7" t="str">
        <f>IF(RIGHT(I$4,LEN(I$4)-1)*1&gt;NumSamples,"",IF($A552&lt;=SampleSize,OFFSET(Population!$A$4,RandomNumbers!I549,0),""))</f>
        <v/>
      </c>
      <c r="J552" s="7" t="str">
        <f>IF(RIGHT(J$4,LEN(J$4)-1)*1&gt;NumSamples,"",IF($A552&lt;=SampleSize,OFFSET(Population!$A$4,RandomNumbers!J549,0),""))</f>
        <v/>
      </c>
      <c r="K552" s="7" t="str">
        <f>IF(RIGHT(K$4,LEN(K$4)-1)*1&gt;NumSamples,"",IF($A552&lt;=SampleSize,OFFSET(Population!$A$4,RandomNumbers!K549,0),""))</f>
        <v/>
      </c>
      <c r="L552" s="7" t="str">
        <f>IF(RIGHT(L$4,LEN(L$4)-1)*1&gt;NumSamples,"",IF($A552&lt;=SampleSize,OFFSET(Population!$A$4,RandomNumbers!L549,0),""))</f>
        <v/>
      </c>
      <c r="M552" s="7" t="str">
        <f>IF(RIGHT(M$4,LEN(M$4)-1)*1&gt;NumSamples,"",IF($A552&lt;=SampleSize,OFFSET(Population!$A$4,RandomNumbers!M549,0),""))</f>
        <v/>
      </c>
      <c r="N552" s="7" t="str">
        <f>IF(RIGHT(N$4,LEN(N$4)-1)*1&gt;NumSamples,"",IF($A552&lt;=SampleSize,OFFSET(Population!$A$4,RandomNumbers!N549,0),""))</f>
        <v/>
      </c>
      <c r="O552" s="7" t="str">
        <f>IF(RIGHT(O$4,LEN(O$4)-1)*1&gt;NumSamples,"",IF($A552&lt;=SampleSize,OFFSET(Population!$A$4,RandomNumbers!O549,0),""))</f>
        <v/>
      </c>
      <c r="P552" s="7" t="str">
        <f>IF(RIGHT(P$4,LEN(P$4)-1)*1&gt;NumSamples,"",IF($A552&lt;=SampleSize,OFFSET(Population!$A$4,RandomNumbers!P549,0),""))</f>
        <v/>
      </c>
      <c r="Q552" s="7" t="str">
        <f>IF(RIGHT(Q$4,LEN(Q$4)-1)*1&gt;NumSamples,"",IF($A552&lt;=SampleSize,OFFSET(Population!$A$4,RandomNumbers!Q549,0),""))</f>
        <v/>
      </c>
      <c r="R552" s="7" t="str">
        <f>IF(RIGHT(R$4,LEN(R$4)-1)*1&gt;NumSamples,"",IF($A552&lt;=SampleSize,OFFSET(Population!$A$4,RandomNumbers!R549,0),""))</f>
        <v/>
      </c>
      <c r="S552" s="7" t="str">
        <f>IF(RIGHT(S$4,LEN(S$4)-1)*1&gt;NumSamples,"",IF($A552&lt;=SampleSize,OFFSET(Population!$A$4,RandomNumbers!S549,0),""))</f>
        <v/>
      </c>
      <c r="T552" s="7" t="str">
        <f>IF(RIGHT(T$4,LEN(T$4)-1)*1&gt;NumSamples,"",IF($A552&lt;=SampleSize,OFFSET(Population!$A$4,RandomNumbers!T549,0),""))</f>
        <v/>
      </c>
      <c r="U552" s="7" t="str">
        <f>IF(RIGHT(U$4,LEN(U$4)-1)*1&gt;NumSamples,"",IF($A552&lt;=SampleSize,OFFSET(Population!$A$4,RandomNumbers!U549,0),""))</f>
        <v/>
      </c>
      <c r="V552" s="7" t="str">
        <f>IF(RIGHT(V$4,LEN(V$4)-1)*1&gt;NumSamples,"",IF($A552&lt;=SampleSize,OFFSET(Population!$A$4,RandomNumbers!V549,0),""))</f>
        <v/>
      </c>
      <c r="W552" s="7" t="str">
        <f>IF(RIGHT(W$4,LEN(W$4)-1)*1&gt;NumSamples,"",IF($A552&lt;=SampleSize,OFFSET(Population!$A$4,RandomNumbers!W549,0),""))</f>
        <v/>
      </c>
      <c r="X552" s="7" t="str">
        <f>IF(RIGHT(X$4,LEN(X$4)-1)*1&gt;NumSamples,"",IF($A552&lt;=SampleSize,OFFSET(Population!$A$4,RandomNumbers!X549,0),""))</f>
        <v/>
      </c>
      <c r="Y552" s="7" t="str">
        <f>IF(RIGHT(Y$4,LEN(Y$4)-1)*1&gt;NumSamples,"",IF($A552&lt;=SampleSize,OFFSET(Population!$A$4,RandomNumbers!Y549,0),""))</f>
        <v/>
      </c>
      <c r="Z552" s="7" t="str">
        <f>IF(RIGHT(Z$4,LEN(Z$4)-1)*1&gt;NumSamples,"",IF($A552&lt;=SampleSize,OFFSET(Population!$A$4,RandomNumbers!Z549,0),""))</f>
        <v/>
      </c>
      <c r="AA552" s="7" t="str">
        <f>IF(RIGHT(AA$4,LEN(AA$4)-1)*1&gt;NumSamples,"",IF($A552&lt;=SampleSize,OFFSET(Population!$A$4,RandomNumbers!AA549,0),""))</f>
        <v/>
      </c>
      <c r="AB552" s="7" t="str">
        <f>IF(RIGHT(AB$4,LEN(AB$4)-1)*1&gt;NumSamples,"",IF($A552&lt;=SampleSize,OFFSET(Population!$A$4,RandomNumbers!AB549,0),""))</f>
        <v/>
      </c>
      <c r="AC552" s="7" t="str">
        <f>IF(RIGHT(AC$4,LEN(AC$4)-1)*1&gt;NumSamples,"",IF($A552&lt;=SampleSize,OFFSET(Population!$A$4,RandomNumbers!AC549,0),""))</f>
        <v/>
      </c>
      <c r="AD552" s="7" t="str">
        <f>IF(RIGHT(AD$4,LEN(AD$4)-1)*1&gt;NumSamples,"",IF($A552&lt;=SampleSize,OFFSET(Population!$A$4,RandomNumbers!AD549,0),""))</f>
        <v/>
      </c>
      <c r="AE552" s="7" t="str">
        <f>IF(RIGHT(AE$4,LEN(AE$4)-1)*1&gt;NumSamples,"",IF($A552&lt;=SampleSize,OFFSET(Population!$A$4,RandomNumbers!AE549,0),""))</f>
        <v/>
      </c>
      <c r="AF552" s="7" t="str">
        <f>IF(RIGHT(AF$4,LEN(AF$4)-1)*1&gt;NumSamples,"",IF($A552&lt;=SampleSize,OFFSET(Population!$A$4,RandomNumbers!AF549,0),""))</f>
        <v/>
      </c>
      <c r="AG552" s="7" t="str">
        <f>IF(RIGHT(AG$4,LEN(AG$4)-1)*1&gt;NumSamples,"",IF($A552&lt;=SampleSize,OFFSET(Population!$A$4,RandomNumbers!AG549,0),""))</f>
        <v/>
      </c>
      <c r="AH552" s="7" t="str">
        <f>IF(RIGHT(AH$4,LEN(AH$4)-1)*1&gt;NumSamples,"",IF($A552&lt;=SampleSize,OFFSET(Population!$A$4,RandomNumbers!AH549,0),""))</f>
        <v/>
      </c>
      <c r="AI552" s="7" t="str">
        <f>IF(RIGHT(AI$4,LEN(AI$4)-1)*1&gt;NumSamples,"",IF($A552&lt;=SampleSize,OFFSET(Population!$A$4,RandomNumbers!AI549,0),""))</f>
        <v/>
      </c>
      <c r="AJ552" s="7" t="str">
        <f>IF(RIGHT(AJ$4,LEN(AJ$4)-1)*1&gt;NumSamples,"",IF($A552&lt;=SampleSize,OFFSET(Population!$A$4,RandomNumbers!AJ549,0),""))</f>
        <v/>
      </c>
      <c r="AK552" s="7" t="str">
        <f>IF(RIGHT(AK$4,LEN(AK$4)-1)*1&gt;NumSamples,"",IF($A552&lt;=SampleSize,OFFSET(Population!$A$4,RandomNumbers!AK549,0),""))</f>
        <v/>
      </c>
      <c r="AL552" s="7" t="str">
        <f>IF(RIGHT(AL$4,LEN(AL$4)-1)*1&gt;NumSamples,"",IF($A552&lt;=SampleSize,OFFSET(Population!$A$4,RandomNumbers!AL549,0),""))</f>
        <v/>
      </c>
      <c r="AM552" s="7" t="str">
        <f>IF(RIGHT(AM$4,LEN(AM$4)-1)*1&gt;NumSamples,"",IF($A552&lt;=SampleSize,OFFSET(Population!$A$4,RandomNumbers!AM549,0),""))</f>
        <v/>
      </c>
      <c r="AN552" s="7" t="str">
        <f>IF(RIGHT(AN$4,LEN(AN$4)-1)*1&gt;NumSamples,"",IF($A552&lt;=SampleSize,OFFSET(Population!$A$4,RandomNumbers!AN549,0),""))</f>
        <v/>
      </c>
      <c r="AO552" s="7" t="str">
        <f>IF(RIGHT(AO$4,LEN(AO$4)-1)*1&gt;NumSamples,"",IF($A552&lt;=SampleSize,OFFSET(Population!$A$4,RandomNumbers!AO549,0),""))</f>
        <v/>
      </c>
      <c r="AP552" s="7" t="str">
        <f>IF(RIGHT(AP$4,LEN(AP$4)-1)*1&gt;NumSamples,"",IF($A552&lt;=SampleSize,OFFSET(Population!$A$4,RandomNumbers!AP549,0),""))</f>
        <v/>
      </c>
      <c r="AQ552" s="7" t="str">
        <f>IF(RIGHT(AQ$4,LEN(AQ$4)-1)*1&gt;NumSamples,"",IF($A552&lt;=SampleSize,OFFSET(Population!$A$4,RandomNumbers!AQ549,0),""))</f>
        <v/>
      </c>
      <c r="AR552" s="7" t="str">
        <f>IF(RIGHT(AR$4,LEN(AR$4)-1)*1&gt;NumSamples,"",IF($A552&lt;=SampleSize,OFFSET(Population!$A$4,RandomNumbers!AR549,0),""))</f>
        <v/>
      </c>
      <c r="AS552" s="7" t="str">
        <f>IF(RIGHT(AS$4,LEN(AS$4)-1)*1&gt;NumSamples,"",IF($A552&lt;=SampleSize,OFFSET(Population!$A$4,RandomNumbers!AS549,0),""))</f>
        <v/>
      </c>
      <c r="AT552" s="7" t="str">
        <f>IF(RIGHT(AT$4,LEN(AT$4)-1)*1&gt;NumSamples,"",IF($A552&lt;=SampleSize,OFFSET(Population!$A$4,RandomNumbers!AT549,0),""))</f>
        <v/>
      </c>
      <c r="AU552" s="7" t="str">
        <f>IF(RIGHT(AU$4,LEN(AU$4)-1)*1&gt;NumSamples,"",IF($A552&lt;=SampleSize,OFFSET(Population!$A$4,RandomNumbers!AU549,0),""))</f>
        <v/>
      </c>
      <c r="AV552" s="7" t="str">
        <f>IF(RIGHT(AV$4,LEN(AV$4)-1)*1&gt;NumSamples,"",IF($A552&lt;=SampleSize,OFFSET(Population!$A$4,RandomNumbers!AV549,0),""))</f>
        <v/>
      </c>
      <c r="AW552" s="7" t="str">
        <f>IF(RIGHT(AW$4,LEN(AW$4)-1)*1&gt;NumSamples,"",IF($A552&lt;=SampleSize,OFFSET(Population!$A$4,RandomNumbers!AW549,0),""))</f>
        <v/>
      </c>
      <c r="AX552" s="7" t="str">
        <f>IF(RIGHT(AX$4,LEN(AX$4)-1)*1&gt;NumSamples,"",IF($A552&lt;=SampleSize,OFFSET(Population!$A$4,RandomNumbers!AX549,0),""))</f>
        <v/>
      </c>
      <c r="AY552" s="7" t="str">
        <f>IF(RIGHT(AY$4,LEN(AY$4)-1)*1&gt;NumSamples,"",IF($A552&lt;=SampleSize,OFFSET(Population!$A$4,RandomNumbers!AY549,0),""))</f>
        <v/>
      </c>
      <c r="AZ552" s="7" t="str">
        <f>IF(RIGHT(AZ$4,LEN(AZ$4)-1)*1&gt;NumSamples,"",IF($A552&lt;=SampleSize,OFFSET(Population!$A$4,RandomNumbers!AZ549,0),""))</f>
        <v/>
      </c>
      <c r="BA552" s="7" t="str">
        <f>IF(RIGHT(BA$4,LEN(BA$4)-1)*1&gt;NumSamples,"",IF($A552&lt;=SampleSize,OFFSET(Population!$A$4,RandomNumbers!BA549,0),""))</f>
        <v/>
      </c>
      <c r="BB552" s="7" t="str">
        <f>IF(RIGHT(BB$4,LEN(BB$4)-1)*1&gt;NumSamples,"",IF($A552&lt;=SampleSize,OFFSET(Population!$A$4,RandomNumbers!BB549,0),""))</f>
        <v/>
      </c>
      <c r="BC552" s="7" t="str">
        <f>IF(RIGHT(BC$4,LEN(BC$4)-1)*1&gt;NumSamples,"",IF($A552&lt;=SampleSize,OFFSET(Population!$A$4,RandomNumbers!BC549,0),""))</f>
        <v/>
      </c>
      <c r="BD552" s="7" t="str">
        <f>IF(RIGHT(BD$4,LEN(BD$4)-1)*1&gt;NumSamples,"",IF($A552&lt;=SampleSize,OFFSET(Population!$A$4,RandomNumbers!BD549,0),""))</f>
        <v/>
      </c>
      <c r="BE552" s="7" t="str">
        <f>IF(RIGHT(BE$4,LEN(BE$4)-1)*1&gt;NumSamples,"",IF($A552&lt;=SampleSize,OFFSET(Population!$A$4,RandomNumbers!BE549,0),""))</f>
        <v/>
      </c>
      <c r="BF552" s="7" t="str">
        <f>IF(RIGHT(BF$4,LEN(BF$4)-1)*1&gt;NumSamples,"",IF($A552&lt;=SampleSize,OFFSET(Population!$A$4,RandomNumbers!BF549,0),""))</f>
        <v/>
      </c>
      <c r="BG552" s="7" t="str">
        <f>IF(RIGHT(BG$4,LEN(BG$4)-1)*1&gt;NumSamples,"",IF($A552&lt;=SampleSize,OFFSET(Population!$A$4,RandomNumbers!BG549,0),""))</f>
        <v/>
      </c>
      <c r="BH552" s="7" t="str">
        <f>IF(RIGHT(BH$4,LEN(BH$4)-1)*1&gt;NumSamples,"",IF($A552&lt;=SampleSize,OFFSET(Population!$A$4,RandomNumbers!BH549,0),""))</f>
        <v/>
      </c>
      <c r="BI552" s="7" t="str">
        <f>IF(RIGHT(BI$4,LEN(BI$4)-1)*1&gt;NumSamples,"",IF($A552&lt;=SampleSize,OFFSET(Population!$A$4,RandomNumbers!BI549,0),""))</f>
        <v/>
      </c>
      <c r="BJ552" s="7" t="str">
        <f>IF(RIGHT(BJ$4,LEN(BJ$4)-1)*1&gt;NumSamples,"",IF($A552&lt;=SampleSize,OFFSET(Population!$A$4,RandomNumbers!BJ549,0),""))</f>
        <v/>
      </c>
      <c r="BK552" s="7" t="str">
        <f>IF(RIGHT(BK$4,LEN(BK$4)-1)*1&gt;NumSamples,"",IF($A552&lt;=SampleSize,OFFSET(Population!$A$4,RandomNumbers!BK549,0),""))</f>
        <v/>
      </c>
      <c r="BL552" s="7" t="str">
        <f>IF(RIGHT(BL$4,LEN(BL$4)-1)*1&gt;NumSamples,"",IF($A552&lt;=SampleSize,OFFSET(Population!$A$4,RandomNumbers!BL549,0),""))</f>
        <v/>
      </c>
      <c r="BM552" s="7" t="str">
        <f>IF(RIGHT(BM$4,LEN(BM$4)-1)*1&gt;NumSamples,"",IF($A552&lt;=SampleSize,OFFSET(Population!$A$4,RandomNumbers!BM549,0),""))</f>
        <v/>
      </c>
      <c r="BN552" s="7" t="str">
        <f>IF(RIGHT(BN$4,LEN(BN$4)-1)*1&gt;NumSamples,"",IF($A552&lt;=SampleSize,OFFSET(Population!$A$4,RandomNumbers!BN549,0),""))</f>
        <v/>
      </c>
      <c r="BO552" s="7" t="str">
        <f>IF(RIGHT(BO$4,LEN(BO$4)-1)*1&gt;NumSamples,"",IF($A552&lt;=SampleSize,OFFSET(Population!$A$4,RandomNumbers!BO549,0),""))</f>
        <v/>
      </c>
      <c r="BP552" s="7" t="str">
        <f>IF(RIGHT(BP$4,LEN(BP$4)-1)*1&gt;NumSamples,"",IF($A552&lt;=SampleSize,OFFSET(Population!$A$4,RandomNumbers!BP549,0),""))</f>
        <v/>
      </c>
      <c r="BQ552" s="7" t="str">
        <f>IF(RIGHT(BQ$4,LEN(BQ$4)-1)*1&gt;NumSamples,"",IF($A552&lt;=SampleSize,OFFSET(Population!$A$4,RandomNumbers!BQ549,0),""))</f>
        <v/>
      </c>
      <c r="BR552" s="7" t="str">
        <f>IF(RIGHT(BR$4,LEN(BR$4)-1)*1&gt;NumSamples,"",IF($A552&lt;=SampleSize,OFFSET(Population!$A$4,RandomNumbers!BR549,0),""))</f>
        <v/>
      </c>
      <c r="BS552" s="7" t="str">
        <f>IF(RIGHT(BS$4,LEN(BS$4)-1)*1&gt;NumSamples,"",IF($A552&lt;=SampleSize,OFFSET(Population!$A$4,RandomNumbers!BS549,0),""))</f>
        <v/>
      </c>
      <c r="BT552" s="7" t="str">
        <f>IF(RIGHT(BT$4,LEN(BT$4)-1)*1&gt;NumSamples,"",IF($A552&lt;=SampleSize,OFFSET(Population!$A$4,RandomNumbers!BT549,0),""))</f>
        <v/>
      </c>
      <c r="BU552" s="7" t="str">
        <f>IF(RIGHT(BU$4,LEN(BU$4)-1)*1&gt;NumSamples,"",IF($A552&lt;=SampleSize,OFFSET(Population!$A$4,RandomNumbers!BU549,0),""))</f>
        <v/>
      </c>
      <c r="BV552" s="7" t="str">
        <f>IF(RIGHT(BV$4,LEN(BV$4)-1)*1&gt;NumSamples,"",IF($A552&lt;=SampleSize,OFFSET(Population!$A$4,RandomNumbers!BV549,0),""))</f>
        <v/>
      </c>
      <c r="BW552" s="7" t="str">
        <f>IF(RIGHT(BW$4,LEN(BW$4)-1)*1&gt;NumSamples,"",IF($A552&lt;=SampleSize,OFFSET(Population!$A$4,RandomNumbers!BW549,0),""))</f>
        <v/>
      </c>
      <c r="BX552" s="7" t="str">
        <f>IF(RIGHT(BX$4,LEN(BX$4)-1)*1&gt;NumSamples,"",IF($A552&lt;=SampleSize,OFFSET(Population!$A$4,RandomNumbers!BX549,0),""))</f>
        <v/>
      </c>
      <c r="BY552" s="7" t="str">
        <f>IF(RIGHT(BY$4,LEN(BY$4)-1)*1&gt;NumSamples,"",IF($A552&lt;=SampleSize,OFFSET(Population!$A$4,RandomNumbers!BY549,0),""))</f>
        <v/>
      </c>
      <c r="BZ552" s="7" t="str">
        <f>IF(RIGHT(BZ$4,LEN(BZ$4)-1)*1&gt;NumSamples,"",IF($A552&lt;=SampleSize,OFFSET(Population!$A$4,RandomNumbers!BZ549,0),""))</f>
        <v/>
      </c>
      <c r="CA552" s="7" t="str">
        <f>IF(RIGHT(CA$4,LEN(CA$4)-1)*1&gt;NumSamples,"",IF($A552&lt;=SampleSize,OFFSET(Population!$A$4,RandomNumbers!CA549,0),""))</f>
        <v/>
      </c>
      <c r="CB552" s="7" t="str">
        <f>IF(RIGHT(CB$4,LEN(CB$4)-1)*1&gt;NumSamples,"",IF($A552&lt;=SampleSize,OFFSET(Population!$A$4,RandomNumbers!CB549,0),""))</f>
        <v/>
      </c>
      <c r="CC552" s="7" t="str">
        <f>IF(RIGHT(CC$4,LEN(CC$4)-1)*1&gt;NumSamples,"",IF($A552&lt;=SampleSize,OFFSET(Population!$A$4,RandomNumbers!CC549,0),""))</f>
        <v/>
      </c>
      <c r="CD552" s="7" t="str">
        <f>IF(RIGHT(CD$4,LEN(CD$4)-1)*1&gt;NumSamples,"",IF($A552&lt;=SampleSize,OFFSET(Population!$A$4,RandomNumbers!CD549,0),""))</f>
        <v/>
      </c>
      <c r="CE552" s="7" t="str">
        <f>IF(RIGHT(CE$4,LEN(CE$4)-1)*1&gt;NumSamples,"",IF($A552&lt;=SampleSize,OFFSET(Population!$A$4,RandomNumbers!CE549,0),""))</f>
        <v/>
      </c>
      <c r="CF552" s="7" t="str">
        <f>IF(RIGHT(CF$4,LEN(CF$4)-1)*1&gt;NumSamples,"",IF($A552&lt;=SampleSize,OFFSET(Population!$A$4,RandomNumbers!CF549,0),""))</f>
        <v/>
      </c>
      <c r="CG552" s="7" t="str">
        <f>IF(RIGHT(CG$4,LEN(CG$4)-1)*1&gt;NumSamples,"",IF($A552&lt;=SampleSize,OFFSET(Population!$A$4,RandomNumbers!CG549,0),""))</f>
        <v/>
      </c>
      <c r="CH552" s="7" t="str">
        <f>IF(RIGHT(CH$4,LEN(CH$4)-1)*1&gt;NumSamples,"",IF($A552&lt;=SampleSize,OFFSET(Population!$A$4,RandomNumbers!CH549,0),""))</f>
        <v/>
      </c>
      <c r="CI552" s="7" t="str">
        <f>IF(RIGHT(CI$4,LEN(CI$4)-1)*1&gt;NumSamples,"",IF($A552&lt;=SampleSize,OFFSET(Population!$A$4,RandomNumbers!CI549,0),""))</f>
        <v/>
      </c>
      <c r="CJ552" s="7" t="str">
        <f>IF(RIGHT(CJ$4,LEN(CJ$4)-1)*1&gt;NumSamples,"",IF($A552&lt;=SampleSize,OFFSET(Population!$A$4,RandomNumbers!CJ549,0),""))</f>
        <v/>
      </c>
      <c r="CK552" s="7" t="str">
        <f>IF(RIGHT(CK$4,LEN(CK$4)-1)*1&gt;NumSamples,"",IF($A552&lt;=SampleSize,OFFSET(Population!$A$4,RandomNumbers!CK549,0),""))</f>
        <v/>
      </c>
      <c r="CL552" s="7" t="str">
        <f>IF(RIGHT(CL$4,LEN(CL$4)-1)*1&gt;NumSamples,"",IF($A552&lt;=SampleSize,OFFSET(Population!$A$4,RandomNumbers!CL549,0),""))</f>
        <v/>
      </c>
      <c r="CM552" s="7" t="str">
        <f>IF(RIGHT(CM$4,LEN(CM$4)-1)*1&gt;NumSamples,"",IF($A552&lt;=SampleSize,OFFSET(Population!$A$4,RandomNumbers!CM549,0),""))</f>
        <v/>
      </c>
      <c r="CN552" s="7" t="str">
        <f>IF(RIGHT(CN$4,LEN(CN$4)-1)*1&gt;NumSamples,"",IF($A552&lt;=SampleSize,OFFSET(Population!$A$4,RandomNumbers!CN549,0),""))</f>
        <v/>
      </c>
      <c r="CO552" s="7" t="str">
        <f>IF(RIGHT(CO$4,LEN(CO$4)-1)*1&gt;NumSamples,"",IF($A552&lt;=SampleSize,OFFSET(Population!$A$4,RandomNumbers!CO549,0),""))</f>
        <v/>
      </c>
      <c r="CP552" s="7" t="str">
        <f>IF(RIGHT(CP$4,LEN(CP$4)-1)*1&gt;NumSamples,"",IF($A552&lt;=SampleSize,OFFSET(Population!$A$4,RandomNumbers!CP549,0),""))</f>
        <v/>
      </c>
      <c r="CQ552" s="7" t="str">
        <f>IF(RIGHT(CQ$4,LEN(CQ$4)-1)*1&gt;NumSamples,"",IF($A552&lt;=SampleSize,OFFSET(Population!$A$4,RandomNumbers!CQ549,0),""))</f>
        <v/>
      </c>
      <c r="CR552" s="7" t="str">
        <f>IF(RIGHT(CR$4,LEN(CR$4)-1)*1&gt;NumSamples,"",IF($A552&lt;=SampleSize,OFFSET(Population!$A$4,RandomNumbers!CR549,0),""))</f>
        <v/>
      </c>
      <c r="CS552" s="7" t="str">
        <f>IF(RIGHT(CS$4,LEN(CS$4)-1)*1&gt;NumSamples,"",IF($A552&lt;=SampleSize,OFFSET(Population!$A$4,RandomNumbers!CS549,0),""))</f>
        <v/>
      </c>
      <c r="CT552" s="7" t="str">
        <f>IF(RIGHT(CT$4,LEN(CT$4)-1)*1&gt;NumSamples,"",IF($A552&lt;=SampleSize,OFFSET(Population!$A$4,RandomNumbers!CT549,0),""))</f>
        <v/>
      </c>
      <c r="CU552" s="7" t="str">
        <f>IF(RIGHT(CU$4,LEN(CU$4)-1)*1&gt;NumSamples,"",IF($A552&lt;=SampleSize,OFFSET(Population!$A$4,RandomNumbers!CU549,0),""))</f>
        <v/>
      </c>
      <c r="CV552" s="7" t="str">
        <f>IF(RIGHT(CV$4,LEN(CV$4)-1)*1&gt;NumSamples,"",IF($A552&lt;=SampleSize,OFFSET(Population!$A$4,RandomNumbers!CV549,0),""))</f>
        <v/>
      </c>
      <c r="CW552" s="7" t="str">
        <f>IF(RIGHT(CW$4,LEN(CW$4)-1)*1&gt;NumSamples,"",IF($A552&lt;=SampleSize,OFFSET(Population!$A$4,RandomNumbers!CW549,0),""))</f>
        <v/>
      </c>
    </row>
    <row r="553" ht="14.25" customHeight="1">
      <c r="A553" s="7">
        <v>549.0</v>
      </c>
      <c r="B553" s="7" t="str">
        <f>IF(RIGHT(B$4,LEN(B$4)-1)*1&gt;NumSamples,"",IF($A553&lt;=SampleSize,OFFSET(Population!$A$4,RandomNumbers!B550,0),""))</f>
        <v/>
      </c>
      <c r="C553" s="7" t="str">
        <f>IF(RIGHT(C$4,LEN(C$4)-1)*1&gt;NumSamples,"",IF($A553&lt;=SampleSize,OFFSET(Population!$A$4,RandomNumbers!C550,0),""))</f>
        <v/>
      </c>
      <c r="D553" s="7" t="str">
        <f>IF(RIGHT(D$4,LEN(D$4)-1)*1&gt;NumSamples,"",IF($A553&lt;=SampleSize,OFFSET(Population!$A$4,RandomNumbers!D550,0),""))</f>
        <v/>
      </c>
      <c r="E553" s="7" t="str">
        <f>IF(RIGHT(E$4,LEN(E$4)-1)*1&gt;NumSamples,"",IF($A553&lt;=SampleSize,OFFSET(Population!$A$4,RandomNumbers!E550,0),""))</f>
        <v/>
      </c>
      <c r="F553" s="7" t="str">
        <f>IF(RIGHT(F$4,LEN(F$4)-1)*1&gt;NumSamples,"",IF($A553&lt;=SampleSize,OFFSET(Population!$A$4,RandomNumbers!F550,0),""))</f>
        <v/>
      </c>
      <c r="G553" s="7" t="str">
        <f>IF(RIGHT(G$4,LEN(G$4)-1)*1&gt;NumSamples,"",IF($A553&lt;=SampleSize,OFFSET(Population!$A$4,RandomNumbers!G550,0),""))</f>
        <v/>
      </c>
      <c r="H553" s="7" t="str">
        <f>IF(RIGHT(H$4,LEN(H$4)-1)*1&gt;NumSamples,"",IF($A553&lt;=SampleSize,OFFSET(Population!$A$4,RandomNumbers!H550,0),""))</f>
        <v/>
      </c>
      <c r="I553" s="7" t="str">
        <f>IF(RIGHT(I$4,LEN(I$4)-1)*1&gt;NumSamples,"",IF($A553&lt;=SampleSize,OFFSET(Population!$A$4,RandomNumbers!I550,0),""))</f>
        <v/>
      </c>
      <c r="J553" s="7" t="str">
        <f>IF(RIGHT(J$4,LEN(J$4)-1)*1&gt;NumSamples,"",IF($A553&lt;=SampleSize,OFFSET(Population!$A$4,RandomNumbers!J550,0),""))</f>
        <v/>
      </c>
      <c r="K553" s="7" t="str">
        <f>IF(RIGHT(K$4,LEN(K$4)-1)*1&gt;NumSamples,"",IF($A553&lt;=SampleSize,OFFSET(Population!$A$4,RandomNumbers!K550,0),""))</f>
        <v/>
      </c>
      <c r="L553" s="7" t="str">
        <f>IF(RIGHT(L$4,LEN(L$4)-1)*1&gt;NumSamples,"",IF($A553&lt;=SampleSize,OFFSET(Population!$A$4,RandomNumbers!L550,0),""))</f>
        <v/>
      </c>
      <c r="M553" s="7" t="str">
        <f>IF(RIGHT(M$4,LEN(M$4)-1)*1&gt;NumSamples,"",IF($A553&lt;=SampleSize,OFFSET(Population!$A$4,RandomNumbers!M550,0),""))</f>
        <v/>
      </c>
      <c r="N553" s="7" t="str">
        <f>IF(RIGHT(N$4,LEN(N$4)-1)*1&gt;NumSamples,"",IF($A553&lt;=SampleSize,OFFSET(Population!$A$4,RandomNumbers!N550,0),""))</f>
        <v/>
      </c>
      <c r="O553" s="7" t="str">
        <f>IF(RIGHT(O$4,LEN(O$4)-1)*1&gt;NumSamples,"",IF($A553&lt;=SampleSize,OFFSET(Population!$A$4,RandomNumbers!O550,0),""))</f>
        <v/>
      </c>
      <c r="P553" s="7" t="str">
        <f>IF(RIGHT(P$4,LEN(P$4)-1)*1&gt;NumSamples,"",IF($A553&lt;=SampleSize,OFFSET(Population!$A$4,RandomNumbers!P550,0),""))</f>
        <v/>
      </c>
      <c r="Q553" s="7" t="str">
        <f>IF(RIGHT(Q$4,LEN(Q$4)-1)*1&gt;NumSamples,"",IF($A553&lt;=SampleSize,OFFSET(Population!$A$4,RandomNumbers!Q550,0),""))</f>
        <v/>
      </c>
      <c r="R553" s="7" t="str">
        <f>IF(RIGHT(R$4,LEN(R$4)-1)*1&gt;NumSamples,"",IF($A553&lt;=SampleSize,OFFSET(Population!$A$4,RandomNumbers!R550,0),""))</f>
        <v/>
      </c>
      <c r="S553" s="7" t="str">
        <f>IF(RIGHT(S$4,LEN(S$4)-1)*1&gt;NumSamples,"",IF($A553&lt;=SampleSize,OFFSET(Population!$A$4,RandomNumbers!S550,0),""))</f>
        <v/>
      </c>
      <c r="T553" s="7" t="str">
        <f>IF(RIGHT(T$4,LEN(T$4)-1)*1&gt;NumSamples,"",IF($A553&lt;=SampleSize,OFFSET(Population!$A$4,RandomNumbers!T550,0),""))</f>
        <v/>
      </c>
      <c r="U553" s="7" t="str">
        <f>IF(RIGHT(U$4,LEN(U$4)-1)*1&gt;NumSamples,"",IF($A553&lt;=SampleSize,OFFSET(Population!$A$4,RandomNumbers!U550,0),""))</f>
        <v/>
      </c>
      <c r="V553" s="7" t="str">
        <f>IF(RIGHT(V$4,LEN(V$4)-1)*1&gt;NumSamples,"",IF($A553&lt;=SampleSize,OFFSET(Population!$A$4,RandomNumbers!V550,0),""))</f>
        <v/>
      </c>
      <c r="W553" s="7" t="str">
        <f>IF(RIGHT(W$4,LEN(W$4)-1)*1&gt;NumSamples,"",IF($A553&lt;=SampleSize,OFFSET(Population!$A$4,RandomNumbers!W550,0),""))</f>
        <v/>
      </c>
      <c r="X553" s="7" t="str">
        <f>IF(RIGHT(X$4,LEN(X$4)-1)*1&gt;NumSamples,"",IF($A553&lt;=SampleSize,OFFSET(Population!$A$4,RandomNumbers!X550,0),""))</f>
        <v/>
      </c>
      <c r="Y553" s="7" t="str">
        <f>IF(RIGHT(Y$4,LEN(Y$4)-1)*1&gt;NumSamples,"",IF($A553&lt;=SampleSize,OFFSET(Population!$A$4,RandomNumbers!Y550,0),""))</f>
        <v/>
      </c>
      <c r="Z553" s="7" t="str">
        <f>IF(RIGHT(Z$4,LEN(Z$4)-1)*1&gt;NumSamples,"",IF($A553&lt;=SampleSize,OFFSET(Population!$A$4,RandomNumbers!Z550,0),""))</f>
        <v/>
      </c>
      <c r="AA553" s="7" t="str">
        <f>IF(RIGHT(AA$4,LEN(AA$4)-1)*1&gt;NumSamples,"",IF($A553&lt;=SampleSize,OFFSET(Population!$A$4,RandomNumbers!AA550,0),""))</f>
        <v/>
      </c>
      <c r="AB553" s="7" t="str">
        <f>IF(RIGHT(AB$4,LEN(AB$4)-1)*1&gt;NumSamples,"",IF($A553&lt;=SampleSize,OFFSET(Population!$A$4,RandomNumbers!AB550,0),""))</f>
        <v/>
      </c>
      <c r="AC553" s="7" t="str">
        <f>IF(RIGHT(AC$4,LEN(AC$4)-1)*1&gt;NumSamples,"",IF($A553&lt;=SampleSize,OFFSET(Population!$A$4,RandomNumbers!AC550,0),""))</f>
        <v/>
      </c>
      <c r="AD553" s="7" t="str">
        <f>IF(RIGHT(AD$4,LEN(AD$4)-1)*1&gt;NumSamples,"",IF($A553&lt;=SampleSize,OFFSET(Population!$A$4,RandomNumbers!AD550,0),""))</f>
        <v/>
      </c>
      <c r="AE553" s="7" t="str">
        <f>IF(RIGHT(AE$4,LEN(AE$4)-1)*1&gt;NumSamples,"",IF($A553&lt;=SampleSize,OFFSET(Population!$A$4,RandomNumbers!AE550,0),""))</f>
        <v/>
      </c>
      <c r="AF553" s="7" t="str">
        <f>IF(RIGHT(AF$4,LEN(AF$4)-1)*1&gt;NumSamples,"",IF($A553&lt;=SampleSize,OFFSET(Population!$A$4,RandomNumbers!AF550,0),""))</f>
        <v/>
      </c>
      <c r="AG553" s="7" t="str">
        <f>IF(RIGHT(AG$4,LEN(AG$4)-1)*1&gt;NumSamples,"",IF($A553&lt;=SampleSize,OFFSET(Population!$A$4,RandomNumbers!AG550,0),""))</f>
        <v/>
      </c>
      <c r="AH553" s="7" t="str">
        <f>IF(RIGHT(AH$4,LEN(AH$4)-1)*1&gt;NumSamples,"",IF($A553&lt;=SampleSize,OFFSET(Population!$A$4,RandomNumbers!AH550,0),""))</f>
        <v/>
      </c>
      <c r="AI553" s="7" t="str">
        <f>IF(RIGHT(AI$4,LEN(AI$4)-1)*1&gt;NumSamples,"",IF($A553&lt;=SampleSize,OFFSET(Population!$A$4,RandomNumbers!AI550,0),""))</f>
        <v/>
      </c>
      <c r="AJ553" s="7" t="str">
        <f>IF(RIGHT(AJ$4,LEN(AJ$4)-1)*1&gt;NumSamples,"",IF($A553&lt;=SampleSize,OFFSET(Population!$A$4,RandomNumbers!AJ550,0),""))</f>
        <v/>
      </c>
      <c r="AK553" s="7" t="str">
        <f>IF(RIGHT(AK$4,LEN(AK$4)-1)*1&gt;NumSamples,"",IF($A553&lt;=SampleSize,OFFSET(Population!$A$4,RandomNumbers!AK550,0),""))</f>
        <v/>
      </c>
      <c r="AL553" s="7" t="str">
        <f>IF(RIGHT(AL$4,LEN(AL$4)-1)*1&gt;NumSamples,"",IF($A553&lt;=SampleSize,OFFSET(Population!$A$4,RandomNumbers!AL550,0),""))</f>
        <v/>
      </c>
      <c r="AM553" s="7" t="str">
        <f>IF(RIGHT(AM$4,LEN(AM$4)-1)*1&gt;NumSamples,"",IF($A553&lt;=SampleSize,OFFSET(Population!$A$4,RandomNumbers!AM550,0),""))</f>
        <v/>
      </c>
      <c r="AN553" s="7" t="str">
        <f>IF(RIGHT(AN$4,LEN(AN$4)-1)*1&gt;NumSamples,"",IF($A553&lt;=SampleSize,OFFSET(Population!$A$4,RandomNumbers!AN550,0),""))</f>
        <v/>
      </c>
      <c r="AO553" s="7" t="str">
        <f>IF(RIGHT(AO$4,LEN(AO$4)-1)*1&gt;NumSamples,"",IF($A553&lt;=SampleSize,OFFSET(Population!$A$4,RandomNumbers!AO550,0),""))</f>
        <v/>
      </c>
      <c r="AP553" s="7" t="str">
        <f>IF(RIGHT(AP$4,LEN(AP$4)-1)*1&gt;NumSamples,"",IF($A553&lt;=SampleSize,OFFSET(Population!$A$4,RandomNumbers!AP550,0),""))</f>
        <v/>
      </c>
      <c r="AQ553" s="7" t="str">
        <f>IF(RIGHT(AQ$4,LEN(AQ$4)-1)*1&gt;NumSamples,"",IF($A553&lt;=SampleSize,OFFSET(Population!$A$4,RandomNumbers!AQ550,0),""))</f>
        <v/>
      </c>
      <c r="AR553" s="7" t="str">
        <f>IF(RIGHT(AR$4,LEN(AR$4)-1)*1&gt;NumSamples,"",IF($A553&lt;=SampleSize,OFFSET(Population!$A$4,RandomNumbers!AR550,0),""))</f>
        <v/>
      </c>
      <c r="AS553" s="7" t="str">
        <f>IF(RIGHT(AS$4,LEN(AS$4)-1)*1&gt;NumSamples,"",IF($A553&lt;=SampleSize,OFFSET(Population!$A$4,RandomNumbers!AS550,0),""))</f>
        <v/>
      </c>
      <c r="AT553" s="7" t="str">
        <f>IF(RIGHT(AT$4,LEN(AT$4)-1)*1&gt;NumSamples,"",IF($A553&lt;=SampleSize,OFFSET(Population!$A$4,RandomNumbers!AT550,0),""))</f>
        <v/>
      </c>
      <c r="AU553" s="7" t="str">
        <f>IF(RIGHT(AU$4,LEN(AU$4)-1)*1&gt;NumSamples,"",IF($A553&lt;=SampleSize,OFFSET(Population!$A$4,RandomNumbers!AU550,0),""))</f>
        <v/>
      </c>
      <c r="AV553" s="7" t="str">
        <f>IF(RIGHT(AV$4,LEN(AV$4)-1)*1&gt;NumSamples,"",IF($A553&lt;=SampleSize,OFFSET(Population!$A$4,RandomNumbers!AV550,0),""))</f>
        <v/>
      </c>
      <c r="AW553" s="7" t="str">
        <f>IF(RIGHT(AW$4,LEN(AW$4)-1)*1&gt;NumSamples,"",IF($A553&lt;=SampleSize,OFFSET(Population!$A$4,RandomNumbers!AW550,0),""))</f>
        <v/>
      </c>
      <c r="AX553" s="7" t="str">
        <f>IF(RIGHT(AX$4,LEN(AX$4)-1)*1&gt;NumSamples,"",IF($A553&lt;=SampleSize,OFFSET(Population!$A$4,RandomNumbers!AX550,0),""))</f>
        <v/>
      </c>
      <c r="AY553" s="7" t="str">
        <f>IF(RIGHT(AY$4,LEN(AY$4)-1)*1&gt;NumSamples,"",IF($A553&lt;=SampleSize,OFFSET(Population!$A$4,RandomNumbers!AY550,0),""))</f>
        <v/>
      </c>
      <c r="AZ553" s="7" t="str">
        <f>IF(RIGHT(AZ$4,LEN(AZ$4)-1)*1&gt;NumSamples,"",IF($A553&lt;=SampleSize,OFFSET(Population!$A$4,RandomNumbers!AZ550,0),""))</f>
        <v/>
      </c>
      <c r="BA553" s="7" t="str">
        <f>IF(RIGHT(BA$4,LEN(BA$4)-1)*1&gt;NumSamples,"",IF($A553&lt;=SampleSize,OFFSET(Population!$A$4,RandomNumbers!BA550,0),""))</f>
        <v/>
      </c>
      <c r="BB553" s="7" t="str">
        <f>IF(RIGHT(BB$4,LEN(BB$4)-1)*1&gt;NumSamples,"",IF($A553&lt;=SampleSize,OFFSET(Population!$A$4,RandomNumbers!BB550,0),""))</f>
        <v/>
      </c>
      <c r="BC553" s="7" t="str">
        <f>IF(RIGHT(BC$4,LEN(BC$4)-1)*1&gt;NumSamples,"",IF($A553&lt;=SampleSize,OFFSET(Population!$A$4,RandomNumbers!BC550,0),""))</f>
        <v/>
      </c>
      <c r="BD553" s="7" t="str">
        <f>IF(RIGHT(BD$4,LEN(BD$4)-1)*1&gt;NumSamples,"",IF($A553&lt;=SampleSize,OFFSET(Population!$A$4,RandomNumbers!BD550,0),""))</f>
        <v/>
      </c>
      <c r="BE553" s="7" t="str">
        <f>IF(RIGHT(BE$4,LEN(BE$4)-1)*1&gt;NumSamples,"",IF($A553&lt;=SampleSize,OFFSET(Population!$A$4,RandomNumbers!BE550,0),""))</f>
        <v/>
      </c>
      <c r="BF553" s="7" t="str">
        <f>IF(RIGHT(BF$4,LEN(BF$4)-1)*1&gt;NumSamples,"",IF($A553&lt;=SampleSize,OFFSET(Population!$A$4,RandomNumbers!BF550,0),""))</f>
        <v/>
      </c>
      <c r="BG553" s="7" t="str">
        <f>IF(RIGHT(BG$4,LEN(BG$4)-1)*1&gt;NumSamples,"",IF($A553&lt;=SampleSize,OFFSET(Population!$A$4,RandomNumbers!BG550,0),""))</f>
        <v/>
      </c>
      <c r="BH553" s="7" t="str">
        <f>IF(RIGHT(BH$4,LEN(BH$4)-1)*1&gt;NumSamples,"",IF($A553&lt;=SampleSize,OFFSET(Population!$A$4,RandomNumbers!BH550,0),""))</f>
        <v/>
      </c>
      <c r="BI553" s="7" t="str">
        <f>IF(RIGHT(BI$4,LEN(BI$4)-1)*1&gt;NumSamples,"",IF($A553&lt;=SampleSize,OFFSET(Population!$A$4,RandomNumbers!BI550,0),""))</f>
        <v/>
      </c>
      <c r="BJ553" s="7" t="str">
        <f>IF(RIGHT(BJ$4,LEN(BJ$4)-1)*1&gt;NumSamples,"",IF($A553&lt;=SampleSize,OFFSET(Population!$A$4,RandomNumbers!BJ550,0),""))</f>
        <v/>
      </c>
      <c r="BK553" s="7" t="str">
        <f>IF(RIGHT(BK$4,LEN(BK$4)-1)*1&gt;NumSamples,"",IF($A553&lt;=SampleSize,OFFSET(Population!$A$4,RandomNumbers!BK550,0),""))</f>
        <v/>
      </c>
      <c r="BL553" s="7" t="str">
        <f>IF(RIGHT(BL$4,LEN(BL$4)-1)*1&gt;NumSamples,"",IF($A553&lt;=SampleSize,OFFSET(Population!$A$4,RandomNumbers!BL550,0),""))</f>
        <v/>
      </c>
      <c r="BM553" s="7" t="str">
        <f>IF(RIGHT(BM$4,LEN(BM$4)-1)*1&gt;NumSamples,"",IF($A553&lt;=SampleSize,OFFSET(Population!$A$4,RandomNumbers!BM550,0),""))</f>
        <v/>
      </c>
      <c r="BN553" s="7" t="str">
        <f>IF(RIGHT(BN$4,LEN(BN$4)-1)*1&gt;NumSamples,"",IF($A553&lt;=SampleSize,OFFSET(Population!$A$4,RandomNumbers!BN550,0),""))</f>
        <v/>
      </c>
      <c r="BO553" s="7" t="str">
        <f>IF(RIGHT(BO$4,LEN(BO$4)-1)*1&gt;NumSamples,"",IF($A553&lt;=SampleSize,OFFSET(Population!$A$4,RandomNumbers!BO550,0),""))</f>
        <v/>
      </c>
      <c r="BP553" s="7" t="str">
        <f>IF(RIGHT(BP$4,LEN(BP$4)-1)*1&gt;NumSamples,"",IF($A553&lt;=SampleSize,OFFSET(Population!$A$4,RandomNumbers!BP550,0),""))</f>
        <v/>
      </c>
      <c r="BQ553" s="7" t="str">
        <f>IF(RIGHT(BQ$4,LEN(BQ$4)-1)*1&gt;NumSamples,"",IF($A553&lt;=SampleSize,OFFSET(Population!$A$4,RandomNumbers!BQ550,0),""))</f>
        <v/>
      </c>
      <c r="BR553" s="7" t="str">
        <f>IF(RIGHT(BR$4,LEN(BR$4)-1)*1&gt;NumSamples,"",IF($A553&lt;=SampleSize,OFFSET(Population!$A$4,RandomNumbers!BR550,0),""))</f>
        <v/>
      </c>
      <c r="BS553" s="7" t="str">
        <f>IF(RIGHT(BS$4,LEN(BS$4)-1)*1&gt;NumSamples,"",IF($A553&lt;=SampleSize,OFFSET(Population!$A$4,RandomNumbers!BS550,0),""))</f>
        <v/>
      </c>
      <c r="BT553" s="7" t="str">
        <f>IF(RIGHT(BT$4,LEN(BT$4)-1)*1&gt;NumSamples,"",IF($A553&lt;=SampleSize,OFFSET(Population!$A$4,RandomNumbers!BT550,0),""))</f>
        <v/>
      </c>
      <c r="BU553" s="7" t="str">
        <f>IF(RIGHT(BU$4,LEN(BU$4)-1)*1&gt;NumSamples,"",IF($A553&lt;=SampleSize,OFFSET(Population!$A$4,RandomNumbers!BU550,0),""))</f>
        <v/>
      </c>
      <c r="BV553" s="7" t="str">
        <f>IF(RIGHT(BV$4,LEN(BV$4)-1)*1&gt;NumSamples,"",IF($A553&lt;=SampleSize,OFFSET(Population!$A$4,RandomNumbers!BV550,0),""))</f>
        <v/>
      </c>
      <c r="BW553" s="7" t="str">
        <f>IF(RIGHT(BW$4,LEN(BW$4)-1)*1&gt;NumSamples,"",IF($A553&lt;=SampleSize,OFFSET(Population!$A$4,RandomNumbers!BW550,0),""))</f>
        <v/>
      </c>
      <c r="BX553" s="7" t="str">
        <f>IF(RIGHT(BX$4,LEN(BX$4)-1)*1&gt;NumSamples,"",IF($A553&lt;=SampleSize,OFFSET(Population!$A$4,RandomNumbers!BX550,0),""))</f>
        <v/>
      </c>
      <c r="BY553" s="7" t="str">
        <f>IF(RIGHT(BY$4,LEN(BY$4)-1)*1&gt;NumSamples,"",IF($A553&lt;=SampleSize,OFFSET(Population!$A$4,RandomNumbers!BY550,0),""))</f>
        <v/>
      </c>
      <c r="BZ553" s="7" t="str">
        <f>IF(RIGHT(BZ$4,LEN(BZ$4)-1)*1&gt;NumSamples,"",IF($A553&lt;=SampleSize,OFFSET(Population!$A$4,RandomNumbers!BZ550,0),""))</f>
        <v/>
      </c>
      <c r="CA553" s="7" t="str">
        <f>IF(RIGHT(CA$4,LEN(CA$4)-1)*1&gt;NumSamples,"",IF($A553&lt;=SampleSize,OFFSET(Population!$A$4,RandomNumbers!CA550,0),""))</f>
        <v/>
      </c>
      <c r="CB553" s="7" t="str">
        <f>IF(RIGHT(CB$4,LEN(CB$4)-1)*1&gt;NumSamples,"",IF($A553&lt;=SampleSize,OFFSET(Population!$A$4,RandomNumbers!CB550,0),""))</f>
        <v/>
      </c>
      <c r="CC553" s="7" t="str">
        <f>IF(RIGHT(CC$4,LEN(CC$4)-1)*1&gt;NumSamples,"",IF($A553&lt;=SampleSize,OFFSET(Population!$A$4,RandomNumbers!CC550,0),""))</f>
        <v/>
      </c>
      <c r="CD553" s="7" t="str">
        <f>IF(RIGHT(CD$4,LEN(CD$4)-1)*1&gt;NumSamples,"",IF($A553&lt;=SampleSize,OFFSET(Population!$A$4,RandomNumbers!CD550,0),""))</f>
        <v/>
      </c>
      <c r="CE553" s="7" t="str">
        <f>IF(RIGHT(CE$4,LEN(CE$4)-1)*1&gt;NumSamples,"",IF($A553&lt;=SampleSize,OFFSET(Population!$A$4,RandomNumbers!CE550,0),""))</f>
        <v/>
      </c>
      <c r="CF553" s="7" t="str">
        <f>IF(RIGHT(CF$4,LEN(CF$4)-1)*1&gt;NumSamples,"",IF($A553&lt;=SampleSize,OFFSET(Population!$A$4,RandomNumbers!CF550,0),""))</f>
        <v/>
      </c>
      <c r="CG553" s="7" t="str">
        <f>IF(RIGHT(CG$4,LEN(CG$4)-1)*1&gt;NumSamples,"",IF($A553&lt;=SampleSize,OFFSET(Population!$A$4,RandomNumbers!CG550,0),""))</f>
        <v/>
      </c>
      <c r="CH553" s="7" t="str">
        <f>IF(RIGHT(CH$4,LEN(CH$4)-1)*1&gt;NumSamples,"",IF($A553&lt;=SampleSize,OFFSET(Population!$A$4,RandomNumbers!CH550,0),""))</f>
        <v/>
      </c>
      <c r="CI553" s="7" t="str">
        <f>IF(RIGHT(CI$4,LEN(CI$4)-1)*1&gt;NumSamples,"",IF($A553&lt;=SampleSize,OFFSET(Population!$A$4,RandomNumbers!CI550,0),""))</f>
        <v/>
      </c>
      <c r="CJ553" s="7" t="str">
        <f>IF(RIGHT(CJ$4,LEN(CJ$4)-1)*1&gt;NumSamples,"",IF($A553&lt;=SampleSize,OFFSET(Population!$A$4,RandomNumbers!CJ550,0),""))</f>
        <v/>
      </c>
      <c r="CK553" s="7" t="str">
        <f>IF(RIGHT(CK$4,LEN(CK$4)-1)*1&gt;NumSamples,"",IF($A553&lt;=SampleSize,OFFSET(Population!$A$4,RandomNumbers!CK550,0),""))</f>
        <v/>
      </c>
      <c r="CL553" s="7" t="str">
        <f>IF(RIGHT(CL$4,LEN(CL$4)-1)*1&gt;NumSamples,"",IF($A553&lt;=SampleSize,OFFSET(Population!$A$4,RandomNumbers!CL550,0),""))</f>
        <v/>
      </c>
      <c r="CM553" s="7" t="str">
        <f>IF(RIGHT(CM$4,LEN(CM$4)-1)*1&gt;NumSamples,"",IF($A553&lt;=SampleSize,OFFSET(Population!$A$4,RandomNumbers!CM550,0),""))</f>
        <v/>
      </c>
      <c r="CN553" s="7" t="str">
        <f>IF(RIGHT(CN$4,LEN(CN$4)-1)*1&gt;NumSamples,"",IF($A553&lt;=SampleSize,OFFSET(Population!$A$4,RandomNumbers!CN550,0),""))</f>
        <v/>
      </c>
      <c r="CO553" s="7" t="str">
        <f>IF(RIGHT(CO$4,LEN(CO$4)-1)*1&gt;NumSamples,"",IF($A553&lt;=SampleSize,OFFSET(Population!$A$4,RandomNumbers!CO550,0),""))</f>
        <v/>
      </c>
      <c r="CP553" s="7" t="str">
        <f>IF(RIGHT(CP$4,LEN(CP$4)-1)*1&gt;NumSamples,"",IF($A553&lt;=SampleSize,OFFSET(Population!$A$4,RandomNumbers!CP550,0),""))</f>
        <v/>
      </c>
      <c r="CQ553" s="7" t="str">
        <f>IF(RIGHT(CQ$4,LEN(CQ$4)-1)*1&gt;NumSamples,"",IF($A553&lt;=SampleSize,OFFSET(Population!$A$4,RandomNumbers!CQ550,0),""))</f>
        <v/>
      </c>
      <c r="CR553" s="7" t="str">
        <f>IF(RIGHT(CR$4,LEN(CR$4)-1)*1&gt;NumSamples,"",IF($A553&lt;=SampleSize,OFFSET(Population!$A$4,RandomNumbers!CR550,0),""))</f>
        <v/>
      </c>
      <c r="CS553" s="7" t="str">
        <f>IF(RIGHT(CS$4,LEN(CS$4)-1)*1&gt;NumSamples,"",IF($A553&lt;=SampleSize,OFFSET(Population!$A$4,RandomNumbers!CS550,0),""))</f>
        <v/>
      </c>
      <c r="CT553" s="7" t="str">
        <f>IF(RIGHT(CT$4,LEN(CT$4)-1)*1&gt;NumSamples,"",IF($A553&lt;=SampleSize,OFFSET(Population!$A$4,RandomNumbers!CT550,0),""))</f>
        <v/>
      </c>
      <c r="CU553" s="7" t="str">
        <f>IF(RIGHT(CU$4,LEN(CU$4)-1)*1&gt;NumSamples,"",IF($A553&lt;=SampleSize,OFFSET(Population!$A$4,RandomNumbers!CU550,0),""))</f>
        <v/>
      </c>
      <c r="CV553" s="7" t="str">
        <f>IF(RIGHT(CV$4,LEN(CV$4)-1)*1&gt;NumSamples,"",IF($A553&lt;=SampleSize,OFFSET(Population!$A$4,RandomNumbers!CV550,0),""))</f>
        <v/>
      </c>
      <c r="CW553" s="7" t="str">
        <f>IF(RIGHT(CW$4,LEN(CW$4)-1)*1&gt;NumSamples,"",IF($A553&lt;=SampleSize,OFFSET(Population!$A$4,RandomNumbers!CW550,0),""))</f>
        <v/>
      </c>
    </row>
    <row r="554" ht="14.25" customHeight="1">
      <c r="A554" s="7">
        <v>550.0</v>
      </c>
      <c r="B554" s="7" t="str">
        <f>IF(RIGHT(B$4,LEN(B$4)-1)*1&gt;NumSamples,"",IF($A554&lt;=SampleSize,OFFSET(Population!$A$4,RandomNumbers!B551,0),""))</f>
        <v/>
      </c>
      <c r="C554" s="7" t="str">
        <f>IF(RIGHT(C$4,LEN(C$4)-1)*1&gt;NumSamples,"",IF($A554&lt;=SampleSize,OFFSET(Population!$A$4,RandomNumbers!C551,0),""))</f>
        <v/>
      </c>
      <c r="D554" s="7" t="str">
        <f>IF(RIGHT(D$4,LEN(D$4)-1)*1&gt;NumSamples,"",IF($A554&lt;=SampleSize,OFFSET(Population!$A$4,RandomNumbers!D551,0),""))</f>
        <v/>
      </c>
      <c r="E554" s="7" t="str">
        <f>IF(RIGHT(E$4,LEN(E$4)-1)*1&gt;NumSamples,"",IF($A554&lt;=SampleSize,OFFSET(Population!$A$4,RandomNumbers!E551,0),""))</f>
        <v/>
      </c>
      <c r="F554" s="7" t="str">
        <f>IF(RIGHT(F$4,LEN(F$4)-1)*1&gt;NumSamples,"",IF($A554&lt;=SampleSize,OFFSET(Population!$A$4,RandomNumbers!F551,0),""))</f>
        <v/>
      </c>
      <c r="G554" s="7" t="str">
        <f>IF(RIGHT(G$4,LEN(G$4)-1)*1&gt;NumSamples,"",IF($A554&lt;=SampleSize,OFFSET(Population!$A$4,RandomNumbers!G551,0),""))</f>
        <v/>
      </c>
      <c r="H554" s="7" t="str">
        <f>IF(RIGHT(H$4,LEN(H$4)-1)*1&gt;NumSamples,"",IF($A554&lt;=SampleSize,OFFSET(Population!$A$4,RandomNumbers!H551,0),""))</f>
        <v/>
      </c>
      <c r="I554" s="7" t="str">
        <f>IF(RIGHT(I$4,LEN(I$4)-1)*1&gt;NumSamples,"",IF($A554&lt;=SampleSize,OFFSET(Population!$A$4,RandomNumbers!I551,0),""))</f>
        <v/>
      </c>
      <c r="J554" s="7" t="str">
        <f>IF(RIGHT(J$4,LEN(J$4)-1)*1&gt;NumSamples,"",IF($A554&lt;=SampleSize,OFFSET(Population!$A$4,RandomNumbers!J551,0),""))</f>
        <v/>
      </c>
      <c r="K554" s="7" t="str">
        <f>IF(RIGHT(K$4,LEN(K$4)-1)*1&gt;NumSamples,"",IF($A554&lt;=SampleSize,OFFSET(Population!$A$4,RandomNumbers!K551,0),""))</f>
        <v/>
      </c>
      <c r="L554" s="7" t="str">
        <f>IF(RIGHT(L$4,LEN(L$4)-1)*1&gt;NumSamples,"",IF($A554&lt;=SampleSize,OFFSET(Population!$A$4,RandomNumbers!L551,0),""))</f>
        <v/>
      </c>
      <c r="M554" s="7" t="str">
        <f>IF(RIGHT(M$4,LEN(M$4)-1)*1&gt;NumSamples,"",IF($A554&lt;=SampleSize,OFFSET(Population!$A$4,RandomNumbers!M551,0),""))</f>
        <v/>
      </c>
      <c r="N554" s="7" t="str">
        <f>IF(RIGHT(N$4,LEN(N$4)-1)*1&gt;NumSamples,"",IF($A554&lt;=SampleSize,OFFSET(Population!$A$4,RandomNumbers!N551,0),""))</f>
        <v/>
      </c>
      <c r="O554" s="7" t="str">
        <f>IF(RIGHT(O$4,LEN(O$4)-1)*1&gt;NumSamples,"",IF($A554&lt;=SampleSize,OFFSET(Population!$A$4,RandomNumbers!O551,0),""))</f>
        <v/>
      </c>
      <c r="P554" s="7" t="str">
        <f>IF(RIGHT(P$4,LEN(P$4)-1)*1&gt;NumSamples,"",IF($A554&lt;=SampleSize,OFFSET(Population!$A$4,RandomNumbers!P551,0),""))</f>
        <v/>
      </c>
      <c r="Q554" s="7" t="str">
        <f>IF(RIGHT(Q$4,LEN(Q$4)-1)*1&gt;NumSamples,"",IF($A554&lt;=SampleSize,OFFSET(Population!$A$4,RandomNumbers!Q551,0),""))</f>
        <v/>
      </c>
      <c r="R554" s="7" t="str">
        <f>IF(RIGHT(R$4,LEN(R$4)-1)*1&gt;NumSamples,"",IF($A554&lt;=SampleSize,OFFSET(Population!$A$4,RandomNumbers!R551,0),""))</f>
        <v/>
      </c>
      <c r="S554" s="7" t="str">
        <f>IF(RIGHT(S$4,LEN(S$4)-1)*1&gt;NumSamples,"",IF($A554&lt;=SampleSize,OFFSET(Population!$A$4,RandomNumbers!S551,0),""))</f>
        <v/>
      </c>
      <c r="T554" s="7" t="str">
        <f>IF(RIGHT(T$4,LEN(T$4)-1)*1&gt;NumSamples,"",IF($A554&lt;=SampleSize,OFFSET(Population!$A$4,RandomNumbers!T551,0),""))</f>
        <v/>
      </c>
      <c r="U554" s="7" t="str">
        <f>IF(RIGHT(U$4,LEN(U$4)-1)*1&gt;NumSamples,"",IF($A554&lt;=SampleSize,OFFSET(Population!$A$4,RandomNumbers!U551,0),""))</f>
        <v/>
      </c>
      <c r="V554" s="7" t="str">
        <f>IF(RIGHT(V$4,LEN(V$4)-1)*1&gt;NumSamples,"",IF($A554&lt;=SampleSize,OFFSET(Population!$A$4,RandomNumbers!V551,0),""))</f>
        <v/>
      </c>
      <c r="W554" s="7" t="str">
        <f>IF(RIGHT(W$4,LEN(W$4)-1)*1&gt;NumSamples,"",IF($A554&lt;=SampleSize,OFFSET(Population!$A$4,RandomNumbers!W551,0),""))</f>
        <v/>
      </c>
      <c r="X554" s="7" t="str">
        <f>IF(RIGHT(X$4,LEN(X$4)-1)*1&gt;NumSamples,"",IF($A554&lt;=SampleSize,OFFSET(Population!$A$4,RandomNumbers!X551,0),""))</f>
        <v/>
      </c>
      <c r="Y554" s="7" t="str">
        <f>IF(RIGHT(Y$4,LEN(Y$4)-1)*1&gt;NumSamples,"",IF($A554&lt;=SampleSize,OFFSET(Population!$A$4,RandomNumbers!Y551,0),""))</f>
        <v/>
      </c>
      <c r="Z554" s="7" t="str">
        <f>IF(RIGHT(Z$4,LEN(Z$4)-1)*1&gt;NumSamples,"",IF($A554&lt;=SampleSize,OFFSET(Population!$A$4,RandomNumbers!Z551,0),""))</f>
        <v/>
      </c>
      <c r="AA554" s="7" t="str">
        <f>IF(RIGHT(AA$4,LEN(AA$4)-1)*1&gt;NumSamples,"",IF($A554&lt;=SampleSize,OFFSET(Population!$A$4,RandomNumbers!AA551,0),""))</f>
        <v/>
      </c>
      <c r="AB554" s="7" t="str">
        <f>IF(RIGHT(AB$4,LEN(AB$4)-1)*1&gt;NumSamples,"",IF($A554&lt;=SampleSize,OFFSET(Population!$A$4,RandomNumbers!AB551,0),""))</f>
        <v/>
      </c>
      <c r="AC554" s="7" t="str">
        <f>IF(RIGHT(AC$4,LEN(AC$4)-1)*1&gt;NumSamples,"",IF($A554&lt;=SampleSize,OFFSET(Population!$A$4,RandomNumbers!AC551,0),""))</f>
        <v/>
      </c>
      <c r="AD554" s="7" t="str">
        <f>IF(RIGHT(AD$4,LEN(AD$4)-1)*1&gt;NumSamples,"",IF($A554&lt;=SampleSize,OFFSET(Population!$A$4,RandomNumbers!AD551,0),""))</f>
        <v/>
      </c>
      <c r="AE554" s="7" t="str">
        <f>IF(RIGHT(AE$4,LEN(AE$4)-1)*1&gt;NumSamples,"",IF($A554&lt;=SampleSize,OFFSET(Population!$A$4,RandomNumbers!AE551,0),""))</f>
        <v/>
      </c>
      <c r="AF554" s="7" t="str">
        <f>IF(RIGHT(AF$4,LEN(AF$4)-1)*1&gt;NumSamples,"",IF($A554&lt;=SampleSize,OFFSET(Population!$A$4,RandomNumbers!AF551,0),""))</f>
        <v/>
      </c>
      <c r="AG554" s="7" t="str">
        <f>IF(RIGHT(AG$4,LEN(AG$4)-1)*1&gt;NumSamples,"",IF($A554&lt;=SampleSize,OFFSET(Population!$A$4,RandomNumbers!AG551,0),""))</f>
        <v/>
      </c>
      <c r="AH554" s="7" t="str">
        <f>IF(RIGHT(AH$4,LEN(AH$4)-1)*1&gt;NumSamples,"",IF($A554&lt;=SampleSize,OFFSET(Population!$A$4,RandomNumbers!AH551,0),""))</f>
        <v/>
      </c>
      <c r="AI554" s="7" t="str">
        <f>IF(RIGHT(AI$4,LEN(AI$4)-1)*1&gt;NumSamples,"",IF($A554&lt;=SampleSize,OFFSET(Population!$A$4,RandomNumbers!AI551,0),""))</f>
        <v/>
      </c>
      <c r="AJ554" s="7" t="str">
        <f>IF(RIGHT(AJ$4,LEN(AJ$4)-1)*1&gt;NumSamples,"",IF($A554&lt;=SampleSize,OFFSET(Population!$A$4,RandomNumbers!AJ551,0),""))</f>
        <v/>
      </c>
      <c r="AK554" s="7" t="str">
        <f>IF(RIGHT(AK$4,LEN(AK$4)-1)*1&gt;NumSamples,"",IF($A554&lt;=SampleSize,OFFSET(Population!$A$4,RandomNumbers!AK551,0),""))</f>
        <v/>
      </c>
      <c r="AL554" s="7" t="str">
        <f>IF(RIGHT(AL$4,LEN(AL$4)-1)*1&gt;NumSamples,"",IF($A554&lt;=SampleSize,OFFSET(Population!$A$4,RandomNumbers!AL551,0),""))</f>
        <v/>
      </c>
      <c r="AM554" s="7" t="str">
        <f>IF(RIGHT(AM$4,LEN(AM$4)-1)*1&gt;NumSamples,"",IF($A554&lt;=SampleSize,OFFSET(Population!$A$4,RandomNumbers!AM551,0),""))</f>
        <v/>
      </c>
      <c r="AN554" s="7" t="str">
        <f>IF(RIGHT(AN$4,LEN(AN$4)-1)*1&gt;NumSamples,"",IF($A554&lt;=SampleSize,OFFSET(Population!$A$4,RandomNumbers!AN551,0),""))</f>
        <v/>
      </c>
      <c r="AO554" s="7" t="str">
        <f>IF(RIGHT(AO$4,LEN(AO$4)-1)*1&gt;NumSamples,"",IF($A554&lt;=SampleSize,OFFSET(Population!$A$4,RandomNumbers!AO551,0),""))</f>
        <v/>
      </c>
      <c r="AP554" s="7" t="str">
        <f>IF(RIGHT(AP$4,LEN(AP$4)-1)*1&gt;NumSamples,"",IF($A554&lt;=SampleSize,OFFSET(Population!$A$4,RandomNumbers!AP551,0),""))</f>
        <v/>
      </c>
      <c r="AQ554" s="7" t="str">
        <f>IF(RIGHT(AQ$4,LEN(AQ$4)-1)*1&gt;NumSamples,"",IF($A554&lt;=SampleSize,OFFSET(Population!$A$4,RandomNumbers!AQ551,0),""))</f>
        <v/>
      </c>
      <c r="AR554" s="7" t="str">
        <f>IF(RIGHT(AR$4,LEN(AR$4)-1)*1&gt;NumSamples,"",IF($A554&lt;=SampleSize,OFFSET(Population!$A$4,RandomNumbers!AR551,0),""))</f>
        <v/>
      </c>
      <c r="AS554" s="7" t="str">
        <f>IF(RIGHT(AS$4,LEN(AS$4)-1)*1&gt;NumSamples,"",IF($A554&lt;=SampleSize,OFFSET(Population!$A$4,RandomNumbers!AS551,0),""))</f>
        <v/>
      </c>
      <c r="AT554" s="7" t="str">
        <f>IF(RIGHT(AT$4,LEN(AT$4)-1)*1&gt;NumSamples,"",IF($A554&lt;=SampleSize,OFFSET(Population!$A$4,RandomNumbers!AT551,0),""))</f>
        <v/>
      </c>
      <c r="AU554" s="7" t="str">
        <f>IF(RIGHT(AU$4,LEN(AU$4)-1)*1&gt;NumSamples,"",IF($A554&lt;=SampleSize,OFFSET(Population!$A$4,RandomNumbers!AU551,0),""))</f>
        <v/>
      </c>
      <c r="AV554" s="7" t="str">
        <f>IF(RIGHT(AV$4,LEN(AV$4)-1)*1&gt;NumSamples,"",IF($A554&lt;=SampleSize,OFFSET(Population!$A$4,RandomNumbers!AV551,0),""))</f>
        <v/>
      </c>
      <c r="AW554" s="7" t="str">
        <f>IF(RIGHT(AW$4,LEN(AW$4)-1)*1&gt;NumSamples,"",IF($A554&lt;=SampleSize,OFFSET(Population!$A$4,RandomNumbers!AW551,0),""))</f>
        <v/>
      </c>
      <c r="AX554" s="7" t="str">
        <f>IF(RIGHT(AX$4,LEN(AX$4)-1)*1&gt;NumSamples,"",IF($A554&lt;=SampleSize,OFFSET(Population!$A$4,RandomNumbers!AX551,0),""))</f>
        <v/>
      </c>
      <c r="AY554" s="7" t="str">
        <f>IF(RIGHT(AY$4,LEN(AY$4)-1)*1&gt;NumSamples,"",IF($A554&lt;=SampleSize,OFFSET(Population!$A$4,RandomNumbers!AY551,0),""))</f>
        <v/>
      </c>
      <c r="AZ554" s="7" t="str">
        <f>IF(RIGHT(AZ$4,LEN(AZ$4)-1)*1&gt;NumSamples,"",IF($A554&lt;=SampleSize,OFFSET(Population!$A$4,RandomNumbers!AZ551,0),""))</f>
        <v/>
      </c>
      <c r="BA554" s="7" t="str">
        <f>IF(RIGHT(BA$4,LEN(BA$4)-1)*1&gt;NumSamples,"",IF($A554&lt;=SampleSize,OFFSET(Population!$A$4,RandomNumbers!BA551,0),""))</f>
        <v/>
      </c>
      <c r="BB554" s="7" t="str">
        <f>IF(RIGHT(BB$4,LEN(BB$4)-1)*1&gt;NumSamples,"",IF($A554&lt;=SampleSize,OFFSET(Population!$A$4,RandomNumbers!BB551,0),""))</f>
        <v/>
      </c>
      <c r="BC554" s="7" t="str">
        <f>IF(RIGHT(BC$4,LEN(BC$4)-1)*1&gt;NumSamples,"",IF($A554&lt;=SampleSize,OFFSET(Population!$A$4,RandomNumbers!BC551,0),""))</f>
        <v/>
      </c>
      <c r="BD554" s="7" t="str">
        <f>IF(RIGHT(BD$4,LEN(BD$4)-1)*1&gt;NumSamples,"",IF($A554&lt;=SampleSize,OFFSET(Population!$A$4,RandomNumbers!BD551,0),""))</f>
        <v/>
      </c>
      <c r="BE554" s="7" t="str">
        <f>IF(RIGHT(BE$4,LEN(BE$4)-1)*1&gt;NumSamples,"",IF($A554&lt;=SampleSize,OFFSET(Population!$A$4,RandomNumbers!BE551,0),""))</f>
        <v/>
      </c>
      <c r="BF554" s="7" t="str">
        <f>IF(RIGHT(BF$4,LEN(BF$4)-1)*1&gt;NumSamples,"",IF($A554&lt;=SampleSize,OFFSET(Population!$A$4,RandomNumbers!BF551,0),""))</f>
        <v/>
      </c>
      <c r="BG554" s="7" t="str">
        <f>IF(RIGHT(BG$4,LEN(BG$4)-1)*1&gt;NumSamples,"",IF($A554&lt;=SampleSize,OFFSET(Population!$A$4,RandomNumbers!BG551,0),""))</f>
        <v/>
      </c>
      <c r="BH554" s="7" t="str">
        <f>IF(RIGHT(BH$4,LEN(BH$4)-1)*1&gt;NumSamples,"",IF($A554&lt;=SampleSize,OFFSET(Population!$A$4,RandomNumbers!BH551,0),""))</f>
        <v/>
      </c>
      <c r="BI554" s="7" t="str">
        <f>IF(RIGHT(BI$4,LEN(BI$4)-1)*1&gt;NumSamples,"",IF($A554&lt;=SampleSize,OFFSET(Population!$A$4,RandomNumbers!BI551,0),""))</f>
        <v/>
      </c>
      <c r="BJ554" s="7" t="str">
        <f>IF(RIGHT(BJ$4,LEN(BJ$4)-1)*1&gt;NumSamples,"",IF($A554&lt;=SampleSize,OFFSET(Population!$A$4,RandomNumbers!BJ551,0),""))</f>
        <v/>
      </c>
      <c r="BK554" s="7" t="str">
        <f>IF(RIGHT(BK$4,LEN(BK$4)-1)*1&gt;NumSamples,"",IF($A554&lt;=SampleSize,OFFSET(Population!$A$4,RandomNumbers!BK551,0),""))</f>
        <v/>
      </c>
      <c r="BL554" s="7" t="str">
        <f>IF(RIGHT(BL$4,LEN(BL$4)-1)*1&gt;NumSamples,"",IF($A554&lt;=SampleSize,OFFSET(Population!$A$4,RandomNumbers!BL551,0),""))</f>
        <v/>
      </c>
      <c r="BM554" s="7" t="str">
        <f>IF(RIGHT(BM$4,LEN(BM$4)-1)*1&gt;NumSamples,"",IF($A554&lt;=SampleSize,OFFSET(Population!$A$4,RandomNumbers!BM551,0),""))</f>
        <v/>
      </c>
      <c r="BN554" s="7" t="str">
        <f>IF(RIGHT(BN$4,LEN(BN$4)-1)*1&gt;NumSamples,"",IF($A554&lt;=SampleSize,OFFSET(Population!$A$4,RandomNumbers!BN551,0),""))</f>
        <v/>
      </c>
      <c r="BO554" s="7" t="str">
        <f>IF(RIGHT(BO$4,LEN(BO$4)-1)*1&gt;NumSamples,"",IF($A554&lt;=SampleSize,OFFSET(Population!$A$4,RandomNumbers!BO551,0),""))</f>
        <v/>
      </c>
      <c r="BP554" s="7" t="str">
        <f>IF(RIGHT(BP$4,LEN(BP$4)-1)*1&gt;NumSamples,"",IF($A554&lt;=SampleSize,OFFSET(Population!$A$4,RandomNumbers!BP551,0),""))</f>
        <v/>
      </c>
      <c r="BQ554" s="7" t="str">
        <f>IF(RIGHT(BQ$4,LEN(BQ$4)-1)*1&gt;NumSamples,"",IF($A554&lt;=SampleSize,OFFSET(Population!$A$4,RandomNumbers!BQ551,0),""))</f>
        <v/>
      </c>
      <c r="BR554" s="7" t="str">
        <f>IF(RIGHT(BR$4,LEN(BR$4)-1)*1&gt;NumSamples,"",IF($A554&lt;=SampleSize,OFFSET(Population!$A$4,RandomNumbers!BR551,0),""))</f>
        <v/>
      </c>
      <c r="BS554" s="7" t="str">
        <f>IF(RIGHT(BS$4,LEN(BS$4)-1)*1&gt;NumSamples,"",IF($A554&lt;=SampleSize,OFFSET(Population!$A$4,RandomNumbers!BS551,0),""))</f>
        <v/>
      </c>
      <c r="BT554" s="7" t="str">
        <f>IF(RIGHT(BT$4,LEN(BT$4)-1)*1&gt;NumSamples,"",IF($A554&lt;=SampleSize,OFFSET(Population!$A$4,RandomNumbers!BT551,0),""))</f>
        <v/>
      </c>
      <c r="BU554" s="7" t="str">
        <f>IF(RIGHT(BU$4,LEN(BU$4)-1)*1&gt;NumSamples,"",IF($A554&lt;=SampleSize,OFFSET(Population!$A$4,RandomNumbers!BU551,0),""))</f>
        <v/>
      </c>
      <c r="BV554" s="7" t="str">
        <f>IF(RIGHT(BV$4,LEN(BV$4)-1)*1&gt;NumSamples,"",IF($A554&lt;=SampleSize,OFFSET(Population!$A$4,RandomNumbers!BV551,0),""))</f>
        <v/>
      </c>
      <c r="BW554" s="7" t="str">
        <f>IF(RIGHT(BW$4,LEN(BW$4)-1)*1&gt;NumSamples,"",IF($A554&lt;=SampleSize,OFFSET(Population!$A$4,RandomNumbers!BW551,0),""))</f>
        <v/>
      </c>
      <c r="BX554" s="7" t="str">
        <f>IF(RIGHT(BX$4,LEN(BX$4)-1)*1&gt;NumSamples,"",IF($A554&lt;=SampleSize,OFFSET(Population!$A$4,RandomNumbers!BX551,0),""))</f>
        <v/>
      </c>
      <c r="BY554" s="7" t="str">
        <f>IF(RIGHT(BY$4,LEN(BY$4)-1)*1&gt;NumSamples,"",IF($A554&lt;=SampleSize,OFFSET(Population!$A$4,RandomNumbers!BY551,0),""))</f>
        <v/>
      </c>
      <c r="BZ554" s="7" t="str">
        <f>IF(RIGHT(BZ$4,LEN(BZ$4)-1)*1&gt;NumSamples,"",IF($A554&lt;=SampleSize,OFFSET(Population!$A$4,RandomNumbers!BZ551,0),""))</f>
        <v/>
      </c>
      <c r="CA554" s="7" t="str">
        <f>IF(RIGHT(CA$4,LEN(CA$4)-1)*1&gt;NumSamples,"",IF($A554&lt;=SampleSize,OFFSET(Population!$A$4,RandomNumbers!CA551,0),""))</f>
        <v/>
      </c>
      <c r="CB554" s="7" t="str">
        <f>IF(RIGHT(CB$4,LEN(CB$4)-1)*1&gt;NumSamples,"",IF($A554&lt;=SampleSize,OFFSET(Population!$A$4,RandomNumbers!CB551,0),""))</f>
        <v/>
      </c>
      <c r="CC554" s="7" t="str">
        <f>IF(RIGHT(CC$4,LEN(CC$4)-1)*1&gt;NumSamples,"",IF($A554&lt;=SampleSize,OFFSET(Population!$A$4,RandomNumbers!CC551,0),""))</f>
        <v/>
      </c>
      <c r="CD554" s="7" t="str">
        <f>IF(RIGHT(CD$4,LEN(CD$4)-1)*1&gt;NumSamples,"",IF($A554&lt;=SampleSize,OFFSET(Population!$A$4,RandomNumbers!CD551,0),""))</f>
        <v/>
      </c>
      <c r="CE554" s="7" t="str">
        <f>IF(RIGHT(CE$4,LEN(CE$4)-1)*1&gt;NumSamples,"",IF($A554&lt;=SampleSize,OFFSET(Population!$A$4,RandomNumbers!CE551,0),""))</f>
        <v/>
      </c>
      <c r="CF554" s="7" t="str">
        <f>IF(RIGHT(CF$4,LEN(CF$4)-1)*1&gt;NumSamples,"",IF($A554&lt;=SampleSize,OFFSET(Population!$A$4,RandomNumbers!CF551,0),""))</f>
        <v/>
      </c>
      <c r="CG554" s="7" t="str">
        <f>IF(RIGHT(CG$4,LEN(CG$4)-1)*1&gt;NumSamples,"",IF($A554&lt;=SampleSize,OFFSET(Population!$A$4,RandomNumbers!CG551,0),""))</f>
        <v/>
      </c>
      <c r="CH554" s="7" t="str">
        <f>IF(RIGHT(CH$4,LEN(CH$4)-1)*1&gt;NumSamples,"",IF($A554&lt;=SampleSize,OFFSET(Population!$A$4,RandomNumbers!CH551,0),""))</f>
        <v/>
      </c>
      <c r="CI554" s="7" t="str">
        <f>IF(RIGHT(CI$4,LEN(CI$4)-1)*1&gt;NumSamples,"",IF($A554&lt;=SampleSize,OFFSET(Population!$A$4,RandomNumbers!CI551,0),""))</f>
        <v/>
      </c>
      <c r="CJ554" s="7" t="str">
        <f>IF(RIGHT(CJ$4,LEN(CJ$4)-1)*1&gt;NumSamples,"",IF($A554&lt;=SampleSize,OFFSET(Population!$A$4,RandomNumbers!CJ551,0),""))</f>
        <v/>
      </c>
      <c r="CK554" s="7" t="str">
        <f>IF(RIGHT(CK$4,LEN(CK$4)-1)*1&gt;NumSamples,"",IF($A554&lt;=SampleSize,OFFSET(Population!$A$4,RandomNumbers!CK551,0),""))</f>
        <v/>
      </c>
      <c r="CL554" s="7" t="str">
        <f>IF(RIGHT(CL$4,LEN(CL$4)-1)*1&gt;NumSamples,"",IF($A554&lt;=SampleSize,OFFSET(Population!$A$4,RandomNumbers!CL551,0),""))</f>
        <v/>
      </c>
      <c r="CM554" s="7" t="str">
        <f>IF(RIGHT(CM$4,LEN(CM$4)-1)*1&gt;NumSamples,"",IF($A554&lt;=SampleSize,OFFSET(Population!$A$4,RandomNumbers!CM551,0),""))</f>
        <v/>
      </c>
      <c r="CN554" s="7" t="str">
        <f>IF(RIGHT(CN$4,LEN(CN$4)-1)*1&gt;NumSamples,"",IF($A554&lt;=SampleSize,OFFSET(Population!$A$4,RandomNumbers!CN551,0),""))</f>
        <v/>
      </c>
      <c r="CO554" s="7" t="str">
        <f>IF(RIGHT(CO$4,LEN(CO$4)-1)*1&gt;NumSamples,"",IF($A554&lt;=SampleSize,OFFSET(Population!$A$4,RandomNumbers!CO551,0),""))</f>
        <v/>
      </c>
      <c r="CP554" s="7" t="str">
        <f>IF(RIGHT(CP$4,LEN(CP$4)-1)*1&gt;NumSamples,"",IF($A554&lt;=SampleSize,OFFSET(Population!$A$4,RandomNumbers!CP551,0),""))</f>
        <v/>
      </c>
      <c r="CQ554" s="7" t="str">
        <f>IF(RIGHT(CQ$4,LEN(CQ$4)-1)*1&gt;NumSamples,"",IF($A554&lt;=SampleSize,OFFSET(Population!$A$4,RandomNumbers!CQ551,0),""))</f>
        <v/>
      </c>
      <c r="CR554" s="7" t="str">
        <f>IF(RIGHT(CR$4,LEN(CR$4)-1)*1&gt;NumSamples,"",IF($A554&lt;=SampleSize,OFFSET(Population!$A$4,RandomNumbers!CR551,0),""))</f>
        <v/>
      </c>
      <c r="CS554" s="7" t="str">
        <f>IF(RIGHT(CS$4,LEN(CS$4)-1)*1&gt;NumSamples,"",IF($A554&lt;=SampleSize,OFFSET(Population!$A$4,RandomNumbers!CS551,0),""))</f>
        <v/>
      </c>
      <c r="CT554" s="7" t="str">
        <f>IF(RIGHT(CT$4,LEN(CT$4)-1)*1&gt;NumSamples,"",IF($A554&lt;=SampleSize,OFFSET(Population!$A$4,RandomNumbers!CT551,0),""))</f>
        <v/>
      </c>
      <c r="CU554" s="7" t="str">
        <f>IF(RIGHT(CU$4,LEN(CU$4)-1)*1&gt;NumSamples,"",IF($A554&lt;=SampleSize,OFFSET(Population!$A$4,RandomNumbers!CU551,0),""))</f>
        <v/>
      </c>
      <c r="CV554" s="7" t="str">
        <f>IF(RIGHT(CV$4,LEN(CV$4)-1)*1&gt;NumSamples,"",IF($A554&lt;=SampleSize,OFFSET(Population!$A$4,RandomNumbers!CV551,0),""))</f>
        <v/>
      </c>
      <c r="CW554" s="7" t="str">
        <f>IF(RIGHT(CW$4,LEN(CW$4)-1)*1&gt;NumSamples,"",IF($A554&lt;=SampleSize,OFFSET(Population!$A$4,RandomNumbers!CW551,0),""))</f>
        <v/>
      </c>
    </row>
    <row r="555" ht="14.25" customHeight="1">
      <c r="A555" s="7">
        <v>551.0</v>
      </c>
      <c r="B555" s="7" t="str">
        <f>IF(RIGHT(B$4,LEN(B$4)-1)*1&gt;NumSamples,"",IF($A555&lt;=SampleSize,OFFSET(Population!$A$4,RandomNumbers!B552,0),""))</f>
        <v/>
      </c>
      <c r="C555" s="7" t="str">
        <f>IF(RIGHT(C$4,LEN(C$4)-1)*1&gt;NumSamples,"",IF($A555&lt;=SampleSize,OFFSET(Population!$A$4,RandomNumbers!C552,0),""))</f>
        <v/>
      </c>
      <c r="D555" s="7" t="str">
        <f>IF(RIGHT(D$4,LEN(D$4)-1)*1&gt;NumSamples,"",IF($A555&lt;=SampleSize,OFFSET(Population!$A$4,RandomNumbers!D552,0),""))</f>
        <v/>
      </c>
      <c r="E555" s="7" t="str">
        <f>IF(RIGHT(E$4,LEN(E$4)-1)*1&gt;NumSamples,"",IF($A555&lt;=SampleSize,OFFSET(Population!$A$4,RandomNumbers!E552,0),""))</f>
        <v/>
      </c>
      <c r="F555" s="7" t="str">
        <f>IF(RIGHT(F$4,LEN(F$4)-1)*1&gt;NumSamples,"",IF($A555&lt;=SampleSize,OFFSET(Population!$A$4,RandomNumbers!F552,0),""))</f>
        <v/>
      </c>
      <c r="G555" s="7" t="str">
        <f>IF(RIGHT(G$4,LEN(G$4)-1)*1&gt;NumSamples,"",IF($A555&lt;=SampleSize,OFFSET(Population!$A$4,RandomNumbers!G552,0),""))</f>
        <v/>
      </c>
      <c r="H555" s="7" t="str">
        <f>IF(RIGHT(H$4,LEN(H$4)-1)*1&gt;NumSamples,"",IF($A555&lt;=SampleSize,OFFSET(Population!$A$4,RandomNumbers!H552,0),""))</f>
        <v/>
      </c>
      <c r="I555" s="7" t="str">
        <f>IF(RIGHT(I$4,LEN(I$4)-1)*1&gt;NumSamples,"",IF($A555&lt;=SampleSize,OFFSET(Population!$A$4,RandomNumbers!I552,0),""))</f>
        <v/>
      </c>
      <c r="J555" s="7" t="str">
        <f>IF(RIGHT(J$4,LEN(J$4)-1)*1&gt;NumSamples,"",IF($A555&lt;=SampleSize,OFFSET(Population!$A$4,RandomNumbers!J552,0),""))</f>
        <v/>
      </c>
      <c r="K555" s="7" t="str">
        <f>IF(RIGHT(K$4,LEN(K$4)-1)*1&gt;NumSamples,"",IF($A555&lt;=SampleSize,OFFSET(Population!$A$4,RandomNumbers!K552,0),""))</f>
        <v/>
      </c>
      <c r="L555" s="7" t="str">
        <f>IF(RIGHT(L$4,LEN(L$4)-1)*1&gt;NumSamples,"",IF($A555&lt;=SampleSize,OFFSET(Population!$A$4,RandomNumbers!L552,0),""))</f>
        <v/>
      </c>
      <c r="M555" s="7" t="str">
        <f>IF(RIGHT(M$4,LEN(M$4)-1)*1&gt;NumSamples,"",IF($A555&lt;=SampleSize,OFFSET(Population!$A$4,RandomNumbers!M552,0),""))</f>
        <v/>
      </c>
      <c r="N555" s="7" t="str">
        <f>IF(RIGHT(N$4,LEN(N$4)-1)*1&gt;NumSamples,"",IF($A555&lt;=SampleSize,OFFSET(Population!$A$4,RandomNumbers!N552,0),""))</f>
        <v/>
      </c>
      <c r="O555" s="7" t="str">
        <f>IF(RIGHT(O$4,LEN(O$4)-1)*1&gt;NumSamples,"",IF($A555&lt;=SampleSize,OFFSET(Population!$A$4,RandomNumbers!O552,0),""))</f>
        <v/>
      </c>
      <c r="P555" s="7" t="str">
        <f>IF(RIGHT(P$4,LEN(P$4)-1)*1&gt;NumSamples,"",IF($A555&lt;=SampleSize,OFFSET(Population!$A$4,RandomNumbers!P552,0),""))</f>
        <v/>
      </c>
      <c r="Q555" s="7" t="str">
        <f>IF(RIGHT(Q$4,LEN(Q$4)-1)*1&gt;NumSamples,"",IF($A555&lt;=SampleSize,OFFSET(Population!$A$4,RandomNumbers!Q552,0),""))</f>
        <v/>
      </c>
      <c r="R555" s="7" t="str">
        <f>IF(RIGHT(R$4,LEN(R$4)-1)*1&gt;NumSamples,"",IF($A555&lt;=SampleSize,OFFSET(Population!$A$4,RandomNumbers!R552,0),""))</f>
        <v/>
      </c>
      <c r="S555" s="7" t="str">
        <f>IF(RIGHT(S$4,LEN(S$4)-1)*1&gt;NumSamples,"",IF($A555&lt;=SampleSize,OFFSET(Population!$A$4,RandomNumbers!S552,0),""))</f>
        <v/>
      </c>
      <c r="T555" s="7" t="str">
        <f>IF(RIGHT(T$4,LEN(T$4)-1)*1&gt;NumSamples,"",IF($A555&lt;=SampleSize,OFFSET(Population!$A$4,RandomNumbers!T552,0),""))</f>
        <v/>
      </c>
      <c r="U555" s="7" t="str">
        <f>IF(RIGHT(U$4,LEN(U$4)-1)*1&gt;NumSamples,"",IF($A555&lt;=SampleSize,OFFSET(Population!$A$4,RandomNumbers!U552,0),""))</f>
        <v/>
      </c>
      <c r="V555" s="7" t="str">
        <f>IF(RIGHT(V$4,LEN(V$4)-1)*1&gt;NumSamples,"",IF($A555&lt;=SampleSize,OFFSET(Population!$A$4,RandomNumbers!V552,0),""))</f>
        <v/>
      </c>
      <c r="W555" s="7" t="str">
        <f>IF(RIGHT(W$4,LEN(W$4)-1)*1&gt;NumSamples,"",IF($A555&lt;=SampleSize,OFFSET(Population!$A$4,RandomNumbers!W552,0),""))</f>
        <v/>
      </c>
      <c r="X555" s="7" t="str">
        <f>IF(RIGHT(X$4,LEN(X$4)-1)*1&gt;NumSamples,"",IF($A555&lt;=SampleSize,OFFSET(Population!$A$4,RandomNumbers!X552,0),""))</f>
        <v/>
      </c>
      <c r="Y555" s="7" t="str">
        <f>IF(RIGHT(Y$4,LEN(Y$4)-1)*1&gt;NumSamples,"",IF($A555&lt;=SampleSize,OFFSET(Population!$A$4,RandomNumbers!Y552,0),""))</f>
        <v/>
      </c>
      <c r="Z555" s="7" t="str">
        <f>IF(RIGHT(Z$4,LEN(Z$4)-1)*1&gt;NumSamples,"",IF($A555&lt;=SampleSize,OFFSET(Population!$A$4,RandomNumbers!Z552,0),""))</f>
        <v/>
      </c>
      <c r="AA555" s="7" t="str">
        <f>IF(RIGHT(AA$4,LEN(AA$4)-1)*1&gt;NumSamples,"",IF($A555&lt;=SampleSize,OFFSET(Population!$A$4,RandomNumbers!AA552,0),""))</f>
        <v/>
      </c>
      <c r="AB555" s="7" t="str">
        <f>IF(RIGHT(AB$4,LEN(AB$4)-1)*1&gt;NumSamples,"",IF($A555&lt;=SampleSize,OFFSET(Population!$A$4,RandomNumbers!AB552,0),""))</f>
        <v/>
      </c>
      <c r="AC555" s="7" t="str">
        <f>IF(RIGHT(AC$4,LEN(AC$4)-1)*1&gt;NumSamples,"",IF($A555&lt;=SampleSize,OFFSET(Population!$A$4,RandomNumbers!AC552,0),""))</f>
        <v/>
      </c>
      <c r="AD555" s="7" t="str">
        <f>IF(RIGHT(AD$4,LEN(AD$4)-1)*1&gt;NumSamples,"",IF($A555&lt;=SampleSize,OFFSET(Population!$A$4,RandomNumbers!AD552,0),""))</f>
        <v/>
      </c>
      <c r="AE555" s="7" t="str">
        <f>IF(RIGHT(AE$4,LEN(AE$4)-1)*1&gt;NumSamples,"",IF($A555&lt;=SampleSize,OFFSET(Population!$A$4,RandomNumbers!AE552,0),""))</f>
        <v/>
      </c>
      <c r="AF555" s="7" t="str">
        <f>IF(RIGHT(AF$4,LEN(AF$4)-1)*1&gt;NumSamples,"",IF($A555&lt;=SampleSize,OFFSET(Population!$A$4,RandomNumbers!AF552,0),""))</f>
        <v/>
      </c>
      <c r="AG555" s="7" t="str">
        <f>IF(RIGHT(AG$4,LEN(AG$4)-1)*1&gt;NumSamples,"",IF($A555&lt;=SampleSize,OFFSET(Population!$A$4,RandomNumbers!AG552,0),""))</f>
        <v/>
      </c>
      <c r="AH555" s="7" t="str">
        <f>IF(RIGHT(AH$4,LEN(AH$4)-1)*1&gt;NumSamples,"",IF($A555&lt;=SampleSize,OFFSET(Population!$A$4,RandomNumbers!AH552,0),""))</f>
        <v/>
      </c>
      <c r="AI555" s="7" t="str">
        <f>IF(RIGHT(AI$4,LEN(AI$4)-1)*1&gt;NumSamples,"",IF($A555&lt;=SampleSize,OFFSET(Population!$A$4,RandomNumbers!AI552,0),""))</f>
        <v/>
      </c>
      <c r="AJ555" s="7" t="str">
        <f>IF(RIGHT(AJ$4,LEN(AJ$4)-1)*1&gt;NumSamples,"",IF($A555&lt;=SampleSize,OFFSET(Population!$A$4,RandomNumbers!AJ552,0),""))</f>
        <v/>
      </c>
      <c r="AK555" s="7" t="str">
        <f>IF(RIGHT(AK$4,LEN(AK$4)-1)*1&gt;NumSamples,"",IF($A555&lt;=SampleSize,OFFSET(Population!$A$4,RandomNumbers!AK552,0),""))</f>
        <v/>
      </c>
      <c r="AL555" s="7" t="str">
        <f>IF(RIGHT(AL$4,LEN(AL$4)-1)*1&gt;NumSamples,"",IF($A555&lt;=SampleSize,OFFSET(Population!$A$4,RandomNumbers!AL552,0),""))</f>
        <v/>
      </c>
      <c r="AM555" s="7" t="str">
        <f>IF(RIGHT(AM$4,LEN(AM$4)-1)*1&gt;NumSamples,"",IF($A555&lt;=SampleSize,OFFSET(Population!$A$4,RandomNumbers!AM552,0),""))</f>
        <v/>
      </c>
      <c r="AN555" s="7" t="str">
        <f>IF(RIGHT(AN$4,LEN(AN$4)-1)*1&gt;NumSamples,"",IF($A555&lt;=SampleSize,OFFSET(Population!$A$4,RandomNumbers!AN552,0),""))</f>
        <v/>
      </c>
      <c r="AO555" s="7" t="str">
        <f>IF(RIGHT(AO$4,LEN(AO$4)-1)*1&gt;NumSamples,"",IF($A555&lt;=SampleSize,OFFSET(Population!$A$4,RandomNumbers!AO552,0),""))</f>
        <v/>
      </c>
      <c r="AP555" s="7" t="str">
        <f>IF(RIGHT(AP$4,LEN(AP$4)-1)*1&gt;NumSamples,"",IF($A555&lt;=SampleSize,OFFSET(Population!$A$4,RandomNumbers!AP552,0),""))</f>
        <v/>
      </c>
      <c r="AQ555" s="7" t="str">
        <f>IF(RIGHT(AQ$4,LEN(AQ$4)-1)*1&gt;NumSamples,"",IF($A555&lt;=SampleSize,OFFSET(Population!$A$4,RandomNumbers!AQ552,0),""))</f>
        <v/>
      </c>
      <c r="AR555" s="7" t="str">
        <f>IF(RIGHT(AR$4,LEN(AR$4)-1)*1&gt;NumSamples,"",IF($A555&lt;=SampleSize,OFFSET(Population!$A$4,RandomNumbers!AR552,0),""))</f>
        <v/>
      </c>
      <c r="AS555" s="7" t="str">
        <f>IF(RIGHT(AS$4,LEN(AS$4)-1)*1&gt;NumSamples,"",IF($A555&lt;=SampleSize,OFFSET(Population!$A$4,RandomNumbers!AS552,0),""))</f>
        <v/>
      </c>
      <c r="AT555" s="7" t="str">
        <f>IF(RIGHT(AT$4,LEN(AT$4)-1)*1&gt;NumSamples,"",IF($A555&lt;=SampleSize,OFFSET(Population!$A$4,RandomNumbers!AT552,0),""))</f>
        <v/>
      </c>
      <c r="AU555" s="7" t="str">
        <f>IF(RIGHT(AU$4,LEN(AU$4)-1)*1&gt;NumSamples,"",IF($A555&lt;=SampleSize,OFFSET(Population!$A$4,RandomNumbers!AU552,0),""))</f>
        <v/>
      </c>
      <c r="AV555" s="7" t="str">
        <f>IF(RIGHT(AV$4,LEN(AV$4)-1)*1&gt;NumSamples,"",IF($A555&lt;=SampleSize,OFFSET(Population!$A$4,RandomNumbers!AV552,0),""))</f>
        <v/>
      </c>
      <c r="AW555" s="7" t="str">
        <f>IF(RIGHT(AW$4,LEN(AW$4)-1)*1&gt;NumSamples,"",IF($A555&lt;=SampleSize,OFFSET(Population!$A$4,RandomNumbers!AW552,0),""))</f>
        <v/>
      </c>
      <c r="AX555" s="7" t="str">
        <f>IF(RIGHT(AX$4,LEN(AX$4)-1)*1&gt;NumSamples,"",IF($A555&lt;=SampleSize,OFFSET(Population!$A$4,RandomNumbers!AX552,0),""))</f>
        <v/>
      </c>
      <c r="AY555" s="7" t="str">
        <f>IF(RIGHT(AY$4,LEN(AY$4)-1)*1&gt;NumSamples,"",IF($A555&lt;=SampleSize,OFFSET(Population!$A$4,RandomNumbers!AY552,0),""))</f>
        <v/>
      </c>
      <c r="AZ555" s="7" t="str">
        <f>IF(RIGHT(AZ$4,LEN(AZ$4)-1)*1&gt;NumSamples,"",IF($A555&lt;=SampleSize,OFFSET(Population!$A$4,RandomNumbers!AZ552,0),""))</f>
        <v/>
      </c>
      <c r="BA555" s="7" t="str">
        <f>IF(RIGHT(BA$4,LEN(BA$4)-1)*1&gt;NumSamples,"",IF($A555&lt;=SampleSize,OFFSET(Population!$A$4,RandomNumbers!BA552,0),""))</f>
        <v/>
      </c>
      <c r="BB555" s="7" t="str">
        <f>IF(RIGHT(BB$4,LEN(BB$4)-1)*1&gt;NumSamples,"",IF($A555&lt;=SampleSize,OFFSET(Population!$A$4,RandomNumbers!BB552,0),""))</f>
        <v/>
      </c>
      <c r="BC555" s="7" t="str">
        <f>IF(RIGHT(BC$4,LEN(BC$4)-1)*1&gt;NumSamples,"",IF($A555&lt;=SampleSize,OFFSET(Population!$A$4,RandomNumbers!BC552,0),""))</f>
        <v/>
      </c>
      <c r="BD555" s="7" t="str">
        <f>IF(RIGHT(BD$4,LEN(BD$4)-1)*1&gt;NumSamples,"",IF($A555&lt;=SampleSize,OFFSET(Population!$A$4,RandomNumbers!BD552,0),""))</f>
        <v/>
      </c>
      <c r="BE555" s="7" t="str">
        <f>IF(RIGHT(BE$4,LEN(BE$4)-1)*1&gt;NumSamples,"",IF($A555&lt;=SampleSize,OFFSET(Population!$A$4,RandomNumbers!BE552,0),""))</f>
        <v/>
      </c>
      <c r="BF555" s="7" t="str">
        <f>IF(RIGHT(BF$4,LEN(BF$4)-1)*1&gt;NumSamples,"",IF($A555&lt;=SampleSize,OFFSET(Population!$A$4,RandomNumbers!BF552,0),""))</f>
        <v/>
      </c>
      <c r="BG555" s="7" t="str">
        <f>IF(RIGHT(BG$4,LEN(BG$4)-1)*1&gt;NumSamples,"",IF($A555&lt;=SampleSize,OFFSET(Population!$A$4,RandomNumbers!BG552,0),""))</f>
        <v/>
      </c>
      <c r="BH555" s="7" t="str">
        <f>IF(RIGHT(BH$4,LEN(BH$4)-1)*1&gt;NumSamples,"",IF($A555&lt;=SampleSize,OFFSET(Population!$A$4,RandomNumbers!BH552,0),""))</f>
        <v/>
      </c>
      <c r="BI555" s="7" t="str">
        <f>IF(RIGHT(BI$4,LEN(BI$4)-1)*1&gt;NumSamples,"",IF($A555&lt;=SampleSize,OFFSET(Population!$A$4,RandomNumbers!BI552,0),""))</f>
        <v/>
      </c>
      <c r="BJ555" s="7" t="str">
        <f>IF(RIGHT(BJ$4,LEN(BJ$4)-1)*1&gt;NumSamples,"",IF($A555&lt;=SampleSize,OFFSET(Population!$A$4,RandomNumbers!BJ552,0),""))</f>
        <v/>
      </c>
      <c r="BK555" s="7" t="str">
        <f>IF(RIGHT(BK$4,LEN(BK$4)-1)*1&gt;NumSamples,"",IF($A555&lt;=SampleSize,OFFSET(Population!$A$4,RandomNumbers!BK552,0),""))</f>
        <v/>
      </c>
      <c r="BL555" s="7" t="str">
        <f>IF(RIGHT(BL$4,LEN(BL$4)-1)*1&gt;NumSamples,"",IF($A555&lt;=SampleSize,OFFSET(Population!$A$4,RandomNumbers!BL552,0),""))</f>
        <v/>
      </c>
      <c r="BM555" s="7" t="str">
        <f>IF(RIGHT(BM$4,LEN(BM$4)-1)*1&gt;NumSamples,"",IF($A555&lt;=SampleSize,OFFSET(Population!$A$4,RandomNumbers!BM552,0),""))</f>
        <v/>
      </c>
      <c r="BN555" s="7" t="str">
        <f>IF(RIGHT(BN$4,LEN(BN$4)-1)*1&gt;NumSamples,"",IF($A555&lt;=SampleSize,OFFSET(Population!$A$4,RandomNumbers!BN552,0),""))</f>
        <v/>
      </c>
      <c r="BO555" s="7" t="str">
        <f>IF(RIGHT(BO$4,LEN(BO$4)-1)*1&gt;NumSamples,"",IF($A555&lt;=SampleSize,OFFSET(Population!$A$4,RandomNumbers!BO552,0),""))</f>
        <v/>
      </c>
      <c r="BP555" s="7" t="str">
        <f>IF(RIGHT(BP$4,LEN(BP$4)-1)*1&gt;NumSamples,"",IF($A555&lt;=SampleSize,OFFSET(Population!$A$4,RandomNumbers!BP552,0),""))</f>
        <v/>
      </c>
      <c r="BQ555" s="7" t="str">
        <f>IF(RIGHT(BQ$4,LEN(BQ$4)-1)*1&gt;NumSamples,"",IF($A555&lt;=SampleSize,OFFSET(Population!$A$4,RandomNumbers!BQ552,0),""))</f>
        <v/>
      </c>
      <c r="BR555" s="7" t="str">
        <f>IF(RIGHT(BR$4,LEN(BR$4)-1)*1&gt;NumSamples,"",IF($A555&lt;=SampleSize,OFFSET(Population!$A$4,RandomNumbers!BR552,0),""))</f>
        <v/>
      </c>
      <c r="BS555" s="7" t="str">
        <f>IF(RIGHT(BS$4,LEN(BS$4)-1)*1&gt;NumSamples,"",IF($A555&lt;=SampleSize,OFFSET(Population!$A$4,RandomNumbers!BS552,0),""))</f>
        <v/>
      </c>
      <c r="BT555" s="7" t="str">
        <f>IF(RIGHT(BT$4,LEN(BT$4)-1)*1&gt;NumSamples,"",IF($A555&lt;=SampleSize,OFFSET(Population!$A$4,RandomNumbers!BT552,0),""))</f>
        <v/>
      </c>
      <c r="BU555" s="7" t="str">
        <f>IF(RIGHT(BU$4,LEN(BU$4)-1)*1&gt;NumSamples,"",IF($A555&lt;=SampleSize,OFFSET(Population!$A$4,RandomNumbers!BU552,0),""))</f>
        <v/>
      </c>
      <c r="BV555" s="7" t="str">
        <f>IF(RIGHT(BV$4,LEN(BV$4)-1)*1&gt;NumSamples,"",IF($A555&lt;=SampleSize,OFFSET(Population!$A$4,RandomNumbers!BV552,0),""))</f>
        <v/>
      </c>
      <c r="BW555" s="7" t="str">
        <f>IF(RIGHT(BW$4,LEN(BW$4)-1)*1&gt;NumSamples,"",IF($A555&lt;=SampleSize,OFFSET(Population!$A$4,RandomNumbers!BW552,0),""))</f>
        <v/>
      </c>
      <c r="BX555" s="7" t="str">
        <f>IF(RIGHT(BX$4,LEN(BX$4)-1)*1&gt;NumSamples,"",IF($A555&lt;=SampleSize,OFFSET(Population!$A$4,RandomNumbers!BX552,0),""))</f>
        <v/>
      </c>
      <c r="BY555" s="7" t="str">
        <f>IF(RIGHT(BY$4,LEN(BY$4)-1)*1&gt;NumSamples,"",IF($A555&lt;=SampleSize,OFFSET(Population!$A$4,RandomNumbers!BY552,0),""))</f>
        <v/>
      </c>
      <c r="BZ555" s="7" t="str">
        <f>IF(RIGHT(BZ$4,LEN(BZ$4)-1)*1&gt;NumSamples,"",IF($A555&lt;=SampleSize,OFFSET(Population!$A$4,RandomNumbers!BZ552,0),""))</f>
        <v/>
      </c>
      <c r="CA555" s="7" t="str">
        <f>IF(RIGHT(CA$4,LEN(CA$4)-1)*1&gt;NumSamples,"",IF($A555&lt;=SampleSize,OFFSET(Population!$A$4,RandomNumbers!CA552,0),""))</f>
        <v/>
      </c>
      <c r="CB555" s="7" t="str">
        <f>IF(RIGHT(CB$4,LEN(CB$4)-1)*1&gt;NumSamples,"",IF($A555&lt;=SampleSize,OFFSET(Population!$A$4,RandomNumbers!CB552,0),""))</f>
        <v/>
      </c>
      <c r="CC555" s="7" t="str">
        <f>IF(RIGHT(CC$4,LEN(CC$4)-1)*1&gt;NumSamples,"",IF($A555&lt;=SampleSize,OFFSET(Population!$A$4,RandomNumbers!CC552,0),""))</f>
        <v/>
      </c>
      <c r="CD555" s="7" t="str">
        <f>IF(RIGHT(CD$4,LEN(CD$4)-1)*1&gt;NumSamples,"",IF($A555&lt;=SampleSize,OFFSET(Population!$A$4,RandomNumbers!CD552,0),""))</f>
        <v/>
      </c>
      <c r="CE555" s="7" t="str">
        <f>IF(RIGHT(CE$4,LEN(CE$4)-1)*1&gt;NumSamples,"",IF($A555&lt;=SampleSize,OFFSET(Population!$A$4,RandomNumbers!CE552,0),""))</f>
        <v/>
      </c>
      <c r="CF555" s="7" t="str">
        <f>IF(RIGHT(CF$4,LEN(CF$4)-1)*1&gt;NumSamples,"",IF($A555&lt;=SampleSize,OFFSET(Population!$A$4,RandomNumbers!CF552,0),""))</f>
        <v/>
      </c>
      <c r="CG555" s="7" t="str">
        <f>IF(RIGHT(CG$4,LEN(CG$4)-1)*1&gt;NumSamples,"",IF($A555&lt;=SampleSize,OFFSET(Population!$A$4,RandomNumbers!CG552,0),""))</f>
        <v/>
      </c>
      <c r="CH555" s="7" t="str">
        <f>IF(RIGHT(CH$4,LEN(CH$4)-1)*1&gt;NumSamples,"",IF($A555&lt;=SampleSize,OFFSET(Population!$A$4,RandomNumbers!CH552,0),""))</f>
        <v/>
      </c>
      <c r="CI555" s="7" t="str">
        <f>IF(RIGHT(CI$4,LEN(CI$4)-1)*1&gt;NumSamples,"",IF($A555&lt;=SampleSize,OFFSET(Population!$A$4,RandomNumbers!CI552,0),""))</f>
        <v/>
      </c>
      <c r="CJ555" s="7" t="str">
        <f>IF(RIGHT(CJ$4,LEN(CJ$4)-1)*1&gt;NumSamples,"",IF($A555&lt;=SampleSize,OFFSET(Population!$A$4,RandomNumbers!CJ552,0),""))</f>
        <v/>
      </c>
      <c r="CK555" s="7" t="str">
        <f>IF(RIGHT(CK$4,LEN(CK$4)-1)*1&gt;NumSamples,"",IF($A555&lt;=SampleSize,OFFSET(Population!$A$4,RandomNumbers!CK552,0),""))</f>
        <v/>
      </c>
      <c r="CL555" s="7" t="str">
        <f>IF(RIGHT(CL$4,LEN(CL$4)-1)*1&gt;NumSamples,"",IF($A555&lt;=SampleSize,OFFSET(Population!$A$4,RandomNumbers!CL552,0),""))</f>
        <v/>
      </c>
      <c r="CM555" s="7" t="str">
        <f>IF(RIGHT(CM$4,LEN(CM$4)-1)*1&gt;NumSamples,"",IF($A555&lt;=SampleSize,OFFSET(Population!$A$4,RandomNumbers!CM552,0),""))</f>
        <v/>
      </c>
      <c r="CN555" s="7" t="str">
        <f>IF(RIGHT(CN$4,LEN(CN$4)-1)*1&gt;NumSamples,"",IF($A555&lt;=SampleSize,OFFSET(Population!$A$4,RandomNumbers!CN552,0),""))</f>
        <v/>
      </c>
      <c r="CO555" s="7" t="str">
        <f>IF(RIGHT(CO$4,LEN(CO$4)-1)*1&gt;NumSamples,"",IF($A555&lt;=SampleSize,OFFSET(Population!$A$4,RandomNumbers!CO552,0),""))</f>
        <v/>
      </c>
      <c r="CP555" s="7" t="str">
        <f>IF(RIGHT(CP$4,LEN(CP$4)-1)*1&gt;NumSamples,"",IF($A555&lt;=SampleSize,OFFSET(Population!$A$4,RandomNumbers!CP552,0),""))</f>
        <v/>
      </c>
      <c r="CQ555" s="7" t="str">
        <f>IF(RIGHT(CQ$4,LEN(CQ$4)-1)*1&gt;NumSamples,"",IF($A555&lt;=SampleSize,OFFSET(Population!$A$4,RandomNumbers!CQ552,0),""))</f>
        <v/>
      </c>
      <c r="CR555" s="7" t="str">
        <f>IF(RIGHT(CR$4,LEN(CR$4)-1)*1&gt;NumSamples,"",IF($A555&lt;=SampleSize,OFFSET(Population!$A$4,RandomNumbers!CR552,0),""))</f>
        <v/>
      </c>
      <c r="CS555" s="7" t="str">
        <f>IF(RIGHT(CS$4,LEN(CS$4)-1)*1&gt;NumSamples,"",IF($A555&lt;=SampleSize,OFFSET(Population!$A$4,RandomNumbers!CS552,0),""))</f>
        <v/>
      </c>
      <c r="CT555" s="7" t="str">
        <f>IF(RIGHT(CT$4,LEN(CT$4)-1)*1&gt;NumSamples,"",IF($A555&lt;=SampleSize,OFFSET(Population!$A$4,RandomNumbers!CT552,0),""))</f>
        <v/>
      </c>
      <c r="CU555" s="7" t="str">
        <f>IF(RIGHT(CU$4,LEN(CU$4)-1)*1&gt;NumSamples,"",IF($A555&lt;=SampleSize,OFFSET(Population!$A$4,RandomNumbers!CU552,0),""))</f>
        <v/>
      </c>
      <c r="CV555" s="7" t="str">
        <f>IF(RIGHT(CV$4,LEN(CV$4)-1)*1&gt;NumSamples,"",IF($A555&lt;=SampleSize,OFFSET(Population!$A$4,RandomNumbers!CV552,0),""))</f>
        <v/>
      </c>
      <c r="CW555" s="7" t="str">
        <f>IF(RIGHT(CW$4,LEN(CW$4)-1)*1&gt;NumSamples,"",IF($A555&lt;=SampleSize,OFFSET(Population!$A$4,RandomNumbers!CW552,0),""))</f>
        <v/>
      </c>
    </row>
    <row r="556" ht="14.25" customHeight="1">
      <c r="A556" s="7">
        <v>552.0</v>
      </c>
      <c r="B556" s="7" t="str">
        <f>IF(RIGHT(B$4,LEN(B$4)-1)*1&gt;NumSamples,"",IF($A556&lt;=SampleSize,OFFSET(Population!$A$4,RandomNumbers!B553,0),""))</f>
        <v/>
      </c>
      <c r="C556" s="7" t="str">
        <f>IF(RIGHT(C$4,LEN(C$4)-1)*1&gt;NumSamples,"",IF($A556&lt;=SampleSize,OFFSET(Population!$A$4,RandomNumbers!C553,0),""))</f>
        <v/>
      </c>
      <c r="D556" s="7" t="str">
        <f>IF(RIGHT(D$4,LEN(D$4)-1)*1&gt;NumSamples,"",IF($A556&lt;=SampleSize,OFFSET(Population!$A$4,RandomNumbers!D553,0),""))</f>
        <v/>
      </c>
      <c r="E556" s="7" t="str">
        <f>IF(RIGHT(E$4,LEN(E$4)-1)*1&gt;NumSamples,"",IF($A556&lt;=SampleSize,OFFSET(Population!$A$4,RandomNumbers!E553,0),""))</f>
        <v/>
      </c>
      <c r="F556" s="7" t="str">
        <f>IF(RIGHT(F$4,LEN(F$4)-1)*1&gt;NumSamples,"",IF($A556&lt;=SampleSize,OFFSET(Population!$A$4,RandomNumbers!F553,0),""))</f>
        <v/>
      </c>
      <c r="G556" s="7" t="str">
        <f>IF(RIGHT(G$4,LEN(G$4)-1)*1&gt;NumSamples,"",IF($A556&lt;=SampleSize,OFFSET(Population!$A$4,RandomNumbers!G553,0),""))</f>
        <v/>
      </c>
      <c r="H556" s="7" t="str">
        <f>IF(RIGHT(H$4,LEN(H$4)-1)*1&gt;NumSamples,"",IF($A556&lt;=SampleSize,OFFSET(Population!$A$4,RandomNumbers!H553,0),""))</f>
        <v/>
      </c>
      <c r="I556" s="7" t="str">
        <f>IF(RIGHT(I$4,LEN(I$4)-1)*1&gt;NumSamples,"",IF($A556&lt;=SampleSize,OFFSET(Population!$A$4,RandomNumbers!I553,0),""))</f>
        <v/>
      </c>
      <c r="J556" s="7" t="str">
        <f>IF(RIGHT(J$4,LEN(J$4)-1)*1&gt;NumSamples,"",IF($A556&lt;=SampleSize,OFFSET(Population!$A$4,RandomNumbers!J553,0),""))</f>
        <v/>
      </c>
      <c r="K556" s="7" t="str">
        <f>IF(RIGHT(K$4,LEN(K$4)-1)*1&gt;NumSamples,"",IF($A556&lt;=SampleSize,OFFSET(Population!$A$4,RandomNumbers!K553,0),""))</f>
        <v/>
      </c>
      <c r="L556" s="7" t="str">
        <f>IF(RIGHT(L$4,LEN(L$4)-1)*1&gt;NumSamples,"",IF($A556&lt;=SampleSize,OFFSET(Population!$A$4,RandomNumbers!L553,0),""))</f>
        <v/>
      </c>
      <c r="M556" s="7" t="str">
        <f>IF(RIGHT(M$4,LEN(M$4)-1)*1&gt;NumSamples,"",IF($A556&lt;=SampleSize,OFFSET(Population!$A$4,RandomNumbers!M553,0),""))</f>
        <v/>
      </c>
      <c r="N556" s="7" t="str">
        <f>IF(RIGHT(N$4,LEN(N$4)-1)*1&gt;NumSamples,"",IF($A556&lt;=SampleSize,OFFSET(Population!$A$4,RandomNumbers!N553,0),""))</f>
        <v/>
      </c>
      <c r="O556" s="7" t="str">
        <f>IF(RIGHT(O$4,LEN(O$4)-1)*1&gt;NumSamples,"",IF($A556&lt;=SampleSize,OFFSET(Population!$A$4,RandomNumbers!O553,0),""))</f>
        <v/>
      </c>
      <c r="P556" s="7" t="str">
        <f>IF(RIGHT(P$4,LEN(P$4)-1)*1&gt;NumSamples,"",IF($A556&lt;=SampleSize,OFFSET(Population!$A$4,RandomNumbers!P553,0),""))</f>
        <v/>
      </c>
      <c r="Q556" s="7" t="str">
        <f>IF(RIGHT(Q$4,LEN(Q$4)-1)*1&gt;NumSamples,"",IF($A556&lt;=SampleSize,OFFSET(Population!$A$4,RandomNumbers!Q553,0),""))</f>
        <v/>
      </c>
      <c r="R556" s="7" t="str">
        <f>IF(RIGHT(R$4,LEN(R$4)-1)*1&gt;NumSamples,"",IF($A556&lt;=SampleSize,OFFSET(Population!$A$4,RandomNumbers!R553,0),""))</f>
        <v/>
      </c>
      <c r="S556" s="7" t="str">
        <f>IF(RIGHT(S$4,LEN(S$4)-1)*1&gt;NumSamples,"",IF($A556&lt;=SampleSize,OFFSET(Population!$A$4,RandomNumbers!S553,0),""))</f>
        <v/>
      </c>
      <c r="T556" s="7" t="str">
        <f>IF(RIGHT(T$4,LEN(T$4)-1)*1&gt;NumSamples,"",IF($A556&lt;=SampleSize,OFFSET(Population!$A$4,RandomNumbers!T553,0),""))</f>
        <v/>
      </c>
      <c r="U556" s="7" t="str">
        <f>IF(RIGHT(U$4,LEN(U$4)-1)*1&gt;NumSamples,"",IF($A556&lt;=SampleSize,OFFSET(Population!$A$4,RandomNumbers!U553,0),""))</f>
        <v/>
      </c>
      <c r="V556" s="7" t="str">
        <f>IF(RIGHT(V$4,LEN(V$4)-1)*1&gt;NumSamples,"",IF($A556&lt;=SampleSize,OFFSET(Population!$A$4,RandomNumbers!V553,0),""))</f>
        <v/>
      </c>
      <c r="W556" s="7" t="str">
        <f>IF(RIGHT(W$4,LEN(W$4)-1)*1&gt;NumSamples,"",IF($A556&lt;=SampleSize,OFFSET(Population!$A$4,RandomNumbers!W553,0),""))</f>
        <v/>
      </c>
      <c r="X556" s="7" t="str">
        <f>IF(RIGHT(X$4,LEN(X$4)-1)*1&gt;NumSamples,"",IF($A556&lt;=SampleSize,OFFSET(Population!$A$4,RandomNumbers!X553,0),""))</f>
        <v/>
      </c>
      <c r="Y556" s="7" t="str">
        <f>IF(RIGHT(Y$4,LEN(Y$4)-1)*1&gt;NumSamples,"",IF($A556&lt;=SampleSize,OFFSET(Population!$A$4,RandomNumbers!Y553,0),""))</f>
        <v/>
      </c>
      <c r="Z556" s="7" t="str">
        <f>IF(RIGHT(Z$4,LEN(Z$4)-1)*1&gt;NumSamples,"",IF($A556&lt;=SampleSize,OFFSET(Population!$A$4,RandomNumbers!Z553,0),""))</f>
        <v/>
      </c>
      <c r="AA556" s="7" t="str">
        <f>IF(RIGHT(AA$4,LEN(AA$4)-1)*1&gt;NumSamples,"",IF($A556&lt;=SampleSize,OFFSET(Population!$A$4,RandomNumbers!AA553,0),""))</f>
        <v/>
      </c>
      <c r="AB556" s="7" t="str">
        <f>IF(RIGHT(AB$4,LEN(AB$4)-1)*1&gt;NumSamples,"",IF($A556&lt;=SampleSize,OFFSET(Population!$A$4,RandomNumbers!AB553,0),""))</f>
        <v/>
      </c>
      <c r="AC556" s="7" t="str">
        <f>IF(RIGHT(AC$4,LEN(AC$4)-1)*1&gt;NumSamples,"",IF($A556&lt;=SampleSize,OFFSET(Population!$A$4,RandomNumbers!AC553,0),""))</f>
        <v/>
      </c>
      <c r="AD556" s="7" t="str">
        <f>IF(RIGHT(AD$4,LEN(AD$4)-1)*1&gt;NumSamples,"",IF($A556&lt;=SampleSize,OFFSET(Population!$A$4,RandomNumbers!AD553,0),""))</f>
        <v/>
      </c>
      <c r="AE556" s="7" t="str">
        <f>IF(RIGHT(AE$4,LEN(AE$4)-1)*1&gt;NumSamples,"",IF($A556&lt;=SampleSize,OFFSET(Population!$A$4,RandomNumbers!AE553,0),""))</f>
        <v/>
      </c>
      <c r="AF556" s="7" t="str">
        <f>IF(RIGHT(AF$4,LEN(AF$4)-1)*1&gt;NumSamples,"",IF($A556&lt;=SampleSize,OFFSET(Population!$A$4,RandomNumbers!AF553,0),""))</f>
        <v/>
      </c>
      <c r="AG556" s="7" t="str">
        <f>IF(RIGHT(AG$4,LEN(AG$4)-1)*1&gt;NumSamples,"",IF($A556&lt;=SampleSize,OFFSET(Population!$A$4,RandomNumbers!AG553,0),""))</f>
        <v/>
      </c>
      <c r="AH556" s="7" t="str">
        <f>IF(RIGHT(AH$4,LEN(AH$4)-1)*1&gt;NumSamples,"",IF($A556&lt;=SampleSize,OFFSET(Population!$A$4,RandomNumbers!AH553,0),""))</f>
        <v/>
      </c>
      <c r="AI556" s="7" t="str">
        <f>IF(RIGHT(AI$4,LEN(AI$4)-1)*1&gt;NumSamples,"",IF($A556&lt;=SampleSize,OFFSET(Population!$A$4,RandomNumbers!AI553,0),""))</f>
        <v/>
      </c>
      <c r="AJ556" s="7" t="str">
        <f>IF(RIGHT(AJ$4,LEN(AJ$4)-1)*1&gt;NumSamples,"",IF($A556&lt;=SampleSize,OFFSET(Population!$A$4,RandomNumbers!AJ553,0),""))</f>
        <v/>
      </c>
      <c r="AK556" s="7" t="str">
        <f>IF(RIGHT(AK$4,LEN(AK$4)-1)*1&gt;NumSamples,"",IF($A556&lt;=SampleSize,OFFSET(Population!$A$4,RandomNumbers!AK553,0),""))</f>
        <v/>
      </c>
      <c r="AL556" s="7" t="str">
        <f>IF(RIGHT(AL$4,LEN(AL$4)-1)*1&gt;NumSamples,"",IF($A556&lt;=SampleSize,OFFSET(Population!$A$4,RandomNumbers!AL553,0),""))</f>
        <v/>
      </c>
      <c r="AM556" s="7" t="str">
        <f>IF(RIGHT(AM$4,LEN(AM$4)-1)*1&gt;NumSamples,"",IF($A556&lt;=SampleSize,OFFSET(Population!$A$4,RandomNumbers!AM553,0),""))</f>
        <v/>
      </c>
      <c r="AN556" s="7" t="str">
        <f>IF(RIGHT(AN$4,LEN(AN$4)-1)*1&gt;NumSamples,"",IF($A556&lt;=SampleSize,OFFSET(Population!$A$4,RandomNumbers!AN553,0),""))</f>
        <v/>
      </c>
      <c r="AO556" s="7" t="str">
        <f>IF(RIGHT(AO$4,LEN(AO$4)-1)*1&gt;NumSamples,"",IF($A556&lt;=SampleSize,OFFSET(Population!$A$4,RandomNumbers!AO553,0),""))</f>
        <v/>
      </c>
      <c r="AP556" s="7" t="str">
        <f>IF(RIGHT(AP$4,LEN(AP$4)-1)*1&gt;NumSamples,"",IF($A556&lt;=SampleSize,OFFSET(Population!$A$4,RandomNumbers!AP553,0),""))</f>
        <v/>
      </c>
      <c r="AQ556" s="7" t="str">
        <f>IF(RIGHT(AQ$4,LEN(AQ$4)-1)*1&gt;NumSamples,"",IF($A556&lt;=SampleSize,OFFSET(Population!$A$4,RandomNumbers!AQ553,0),""))</f>
        <v/>
      </c>
      <c r="AR556" s="7" t="str">
        <f>IF(RIGHT(AR$4,LEN(AR$4)-1)*1&gt;NumSamples,"",IF($A556&lt;=SampleSize,OFFSET(Population!$A$4,RandomNumbers!AR553,0),""))</f>
        <v/>
      </c>
      <c r="AS556" s="7" t="str">
        <f>IF(RIGHT(AS$4,LEN(AS$4)-1)*1&gt;NumSamples,"",IF($A556&lt;=SampleSize,OFFSET(Population!$A$4,RandomNumbers!AS553,0),""))</f>
        <v/>
      </c>
      <c r="AT556" s="7" t="str">
        <f>IF(RIGHT(AT$4,LEN(AT$4)-1)*1&gt;NumSamples,"",IF($A556&lt;=SampleSize,OFFSET(Population!$A$4,RandomNumbers!AT553,0),""))</f>
        <v/>
      </c>
      <c r="AU556" s="7" t="str">
        <f>IF(RIGHT(AU$4,LEN(AU$4)-1)*1&gt;NumSamples,"",IF($A556&lt;=SampleSize,OFFSET(Population!$A$4,RandomNumbers!AU553,0),""))</f>
        <v/>
      </c>
      <c r="AV556" s="7" t="str">
        <f>IF(RIGHT(AV$4,LEN(AV$4)-1)*1&gt;NumSamples,"",IF($A556&lt;=SampleSize,OFFSET(Population!$A$4,RandomNumbers!AV553,0),""))</f>
        <v/>
      </c>
      <c r="AW556" s="7" t="str">
        <f>IF(RIGHT(AW$4,LEN(AW$4)-1)*1&gt;NumSamples,"",IF($A556&lt;=SampleSize,OFFSET(Population!$A$4,RandomNumbers!AW553,0),""))</f>
        <v/>
      </c>
      <c r="AX556" s="7" t="str">
        <f>IF(RIGHT(AX$4,LEN(AX$4)-1)*1&gt;NumSamples,"",IF($A556&lt;=SampleSize,OFFSET(Population!$A$4,RandomNumbers!AX553,0),""))</f>
        <v/>
      </c>
      <c r="AY556" s="7" t="str">
        <f>IF(RIGHT(AY$4,LEN(AY$4)-1)*1&gt;NumSamples,"",IF($A556&lt;=SampleSize,OFFSET(Population!$A$4,RandomNumbers!AY553,0),""))</f>
        <v/>
      </c>
      <c r="AZ556" s="7" t="str">
        <f>IF(RIGHT(AZ$4,LEN(AZ$4)-1)*1&gt;NumSamples,"",IF($A556&lt;=SampleSize,OFFSET(Population!$A$4,RandomNumbers!AZ553,0),""))</f>
        <v/>
      </c>
      <c r="BA556" s="7" t="str">
        <f>IF(RIGHT(BA$4,LEN(BA$4)-1)*1&gt;NumSamples,"",IF($A556&lt;=SampleSize,OFFSET(Population!$A$4,RandomNumbers!BA553,0),""))</f>
        <v/>
      </c>
      <c r="BB556" s="7" t="str">
        <f>IF(RIGHT(BB$4,LEN(BB$4)-1)*1&gt;NumSamples,"",IF($A556&lt;=SampleSize,OFFSET(Population!$A$4,RandomNumbers!BB553,0),""))</f>
        <v/>
      </c>
      <c r="BC556" s="7" t="str">
        <f>IF(RIGHT(BC$4,LEN(BC$4)-1)*1&gt;NumSamples,"",IF($A556&lt;=SampleSize,OFFSET(Population!$A$4,RandomNumbers!BC553,0),""))</f>
        <v/>
      </c>
      <c r="BD556" s="7" t="str">
        <f>IF(RIGHT(BD$4,LEN(BD$4)-1)*1&gt;NumSamples,"",IF($A556&lt;=SampleSize,OFFSET(Population!$A$4,RandomNumbers!BD553,0),""))</f>
        <v/>
      </c>
      <c r="BE556" s="7" t="str">
        <f>IF(RIGHT(BE$4,LEN(BE$4)-1)*1&gt;NumSamples,"",IF($A556&lt;=SampleSize,OFFSET(Population!$A$4,RandomNumbers!BE553,0),""))</f>
        <v/>
      </c>
      <c r="BF556" s="7" t="str">
        <f>IF(RIGHT(BF$4,LEN(BF$4)-1)*1&gt;NumSamples,"",IF($A556&lt;=SampleSize,OFFSET(Population!$A$4,RandomNumbers!BF553,0),""))</f>
        <v/>
      </c>
      <c r="BG556" s="7" t="str">
        <f>IF(RIGHT(BG$4,LEN(BG$4)-1)*1&gt;NumSamples,"",IF($A556&lt;=SampleSize,OFFSET(Population!$A$4,RandomNumbers!BG553,0),""))</f>
        <v/>
      </c>
      <c r="BH556" s="7" t="str">
        <f>IF(RIGHT(BH$4,LEN(BH$4)-1)*1&gt;NumSamples,"",IF($A556&lt;=SampleSize,OFFSET(Population!$A$4,RandomNumbers!BH553,0),""))</f>
        <v/>
      </c>
      <c r="BI556" s="7" t="str">
        <f>IF(RIGHT(BI$4,LEN(BI$4)-1)*1&gt;NumSamples,"",IF($A556&lt;=SampleSize,OFFSET(Population!$A$4,RandomNumbers!BI553,0),""))</f>
        <v/>
      </c>
      <c r="BJ556" s="7" t="str">
        <f>IF(RIGHT(BJ$4,LEN(BJ$4)-1)*1&gt;NumSamples,"",IF($A556&lt;=SampleSize,OFFSET(Population!$A$4,RandomNumbers!BJ553,0),""))</f>
        <v/>
      </c>
      <c r="BK556" s="7" t="str">
        <f>IF(RIGHT(BK$4,LEN(BK$4)-1)*1&gt;NumSamples,"",IF($A556&lt;=SampleSize,OFFSET(Population!$A$4,RandomNumbers!BK553,0),""))</f>
        <v/>
      </c>
      <c r="BL556" s="7" t="str">
        <f>IF(RIGHT(BL$4,LEN(BL$4)-1)*1&gt;NumSamples,"",IF($A556&lt;=SampleSize,OFFSET(Population!$A$4,RandomNumbers!BL553,0),""))</f>
        <v/>
      </c>
      <c r="BM556" s="7" t="str">
        <f>IF(RIGHT(BM$4,LEN(BM$4)-1)*1&gt;NumSamples,"",IF($A556&lt;=SampleSize,OFFSET(Population!$A$4,RandomNumbers!BM553,0),""))</f>
        <v/>
      </c>
      <c r="BN556" s="7" t="str">
        <f>IF(RIGHT(BN$4,LEN(BN$4)-1)*1&gt;NumSamples,"",IF($A556&lt;=SampleSize,OFFSET(Population!$A$4,RandomNumbers!BN553,0),""))</f>
        <v/>
      </c>
      <c r="BO556" s="7" t="str">
        <f>IF(RIGHT(BO$4,LEN(BO$4)-1)*1&gt;NumSamples,"",IF($A556&lt;=SampleSize,OFFSET(Population!$A$4,RandomNumbers!BO553,0),""))</f>
        <v/>
      </c>
      <c r="BP556" s="7" t="str">
        <f>IF(RIGHT(BP$4,LEN(BP$4)-1)*1&gt;NumSamples,"",IF($A556&lt;=SampleSize,OFFSET(Population!$A$4,RandomNumbers!BP553,0),""))</f>
        <v/>
      </c>
      <c r="BQ556" s="7" t="str">
        <f>IF(RIGHT(BQ$4,LEN(BQ$4)-1)*1&gt;NumSamples,"",IF($A556&lt;=SampleSize,OFFSET(Population!$A$4,RandomNumbers!BQ553,0),""))</f>
        <v/>
      </c>
      <c r="BR556" s="7" t="str">
        <f>IF(RIGHT(BR$4,LEN(BR$4)-1)*1&gt;NumSamples,"",IF($A556&lt;=SampleSize,OFFSET(Population!$A$4,RandomNumbers!BR553,0),""))</f>
        <v/>
      </c>
      <c r="BS556" s="7" t="str">
        <f>IF(RIGHT(BS$4,LEN(BS$4)-1)*1&gt;NumSamples,"",IF($A556&lt;=SampleSize,OFFSET(Population!$A$4,RandomNumbers!BS553,0),""))</f>
        <v/>
      </c>
      <c r="BT556" s="7" t="str">
        <f>IF(RIGHT(BT$4,LEN(BT$4)-1)*1&gt;NumSamples,"",IF($A556&lt;=SampleSize,OFFSET(Population!$A$4,RandomNumbers!BT553,0),""))</f>
        <v/>
      </c>
      <c r="BU556" s="7" t="str">
        <f>IF(RIGHT(BU$4,LEN(BU$4)-1)*1&gt;NumSamples,"",IF($A556&lt;=SampleSize,OFFSET(Population!$A$4,RandomNumbers!BU553,0),""))</f>
        <v/>
      </c>
      <c r="BV556" s="7" t="str">
        <f>IF(RIGHT(BV$4,LEN(BV$4)-1)*1&gt;NumSamples,"",IF($A556&lt;=SampleSize,OFFSET(Population!$A$4,RandomNumbers!BV553,0),""))</f>
        <v/>
      </c>
      <c r="BW556" s="7" t="str">
        <f>IF(RIGHT(BW$4,LEN(BW$4)-1)*1&gt;NumSamples,"",IF($A556&lt;=SampleSize,OFFSET(Population!$A$4,RandomNumbers!BW553,0),""))</f>
        <v/>
      </c>
      <c r="BX556" s="7" t="str">
        <f>IF(RIGHT(BX$4,LEN(BX$4)-1)*1&gt;NumSamples,"",IF($A556&lt;=SampleSize,OFFSET(Population!$A$4,RandomNumbers!BX553,0),""))</f>
        <v/>
      </c>
      <c r="BY556" s="7" t="str">
        <f>IF(RIGHT(BY$4,LEN(BY$4)-1)*1&gt;NumSamples,"",IF($A556&lt;=SampleSize,OFFSET(Population!$A$4,RandomNumbers!BY553,0),""))</f>
        <v/>
      </c>
      <c r="BZ556" s="7" t="str">
        <f>IF(RIGHT(BZ$4,LEN(BZ$4)-1)*1&gt;NumSamples,"",IF($A556&lt;=SampleSize,OFFSET(Population!$A$4,RandomNumbers!BZ553,0),""))</f>
        <v/>
      </c>
      <c r="CA556" s="7" t="str">
        <f>IF(RIGHT(CA$4,LEN(CA$4)-1)*1&gt;NumSamples,"",IF($A556&lt;=SampleSize,OFFSET(Population!$A$4,RandomNumbers!CA553,0),""))</f>
        <v/>
      </c>
      <c r="CB556" s="7" t="str">
        <f>IF(RIGHT(CB$4,LEN(CB$4)-1)*1&gt;NumSamples,"",IF($A556&lt;=SampleSize,OFFSET(Population!$A$4,RandomNumbers!CB553,0),""))</f>
        <v/>
      </c>
      <c r="CC556" s="7" t="str">
        <f>IF(RIGHT(CC$4,LEN(CC$4)-1)*1&gt;NumSamples,"",IF($A556&lt;=SampleSize,OFFSET(Population!$A$4,RandomNumbers!CC553,0),""))</f>
        <v/>
      </c>
      <c r="CD556" s="7" t="str">
        <f>IF(RIGHT(CD$4,LEN(CD$4)-1)*1&gt;NumSamples,"",IF($A556&lt;=SampleSize,OFFSET(Population!$A$4,RandomNumbers!CD553,0),""))</f>
        <v/>
      </c>
      <c r="CE556" s="7" t="str">
        <f>IF(RIGHT(CE$4,LEN(CE$4)-1)*1&gt;NumSamples,"",IF($A556&lt;=SampleSize,OFFSET(Population!$A$4,RandomNumbers!CE553,0),""))</f>
        <v/>
      </c>
      <c r="CF556" s="7" t="str">
        <f>IF(RIGHT(CF$4,LEN(CF$4)-1)*1&gt;NumSamples,"",IF($A556&lt;=SampleSize,OFFSET(Population!$A$4,RandomNumbers!CF553,0),""))</f>
        <v/>
      </c>
      <c r="CG556" s="7" t="str">
        <f>IF(RIGHT(CG$4,LEN(CG$4)-1)*1&gt;NumSamples,"",IF($A556&lt;=SampleSize,OFFSET(Population!$A$4,RandomNumbers!CG553,0),""))</f>
        <v/>
      </c>
      <c r="CH556" s="7" t="str">
        <f>IF(RIGHT(CH$4,LEN(CH$4)-1)*1&gt;NumSamples,"",IF($A556&lt;=SampleSize,OFFSET(Population!$A$4,RandomNumbers!CH553,0),""))</f>
        <v/>
      </c>
      <c r="CI556" s="7" t="str">
        <f>IF(RIGHT(CI$4,LEN(CI$4)-1)*1&gt;NumSamples,"",IF($A556&lt;=SampleSize,OFFSET(Population!$A$4,RandomNumbers!CI553,0),""))</f>
        <v/>
      </c>
      <c r="CJ556" s="7" t="str">
        <f>IF(RIGHT(CJ$4,LEN(CJ$4)-1)*1&gt;NumSamples,"",IF($A556&lt;=SampleSize,OFFSET(Population!$A$4,RandomNumbers!CJ553,0),""))</f>
        <v/>
      </c>
      <c r="CK556" s="7" t="str">
        <f>IF(RIGHT(CK$4,LEN(CK$4)-1)*1&gt;NumSamples,"",IF($A556&lt;=SampleSize,OFFSET(Population!$A$4,RandomNumbers!CK553,0),""))</f>
        <v/>
      </c>
      <c r="CL556" s="7" t="str">
        <f>IF(RIGHT(CL$4,LEN(CL$4)-1)*1&gt;NumSamples,"",IF($A556&lt;=SampleSize,OFFSET(Population!$A$4,RandomNumbers!CL553,0),""))</f>
        <v/>
      </c>
      <c r="CM556" s="7" t="str">
        <f>IF(RIGHT(CM$4,LEN(CM$4)-1)*1&gt;NumSamples,"",IF($A556&lt;=SampleSize,OFFSET(Population!$A$4,RandomNumbers!CM553,0),""))</f>
        <v/>
      </c>
      <c r="CN556" s="7" t="str">
        <f>IF(RIGHT(CN$4,LEN(CN$4)-1)*1&gt;NumSamples,"",IF($A556&lt;=SampleSize,OFFSET(Population!$A$4,RandomNumbers!CN553,0),""))</f>
        <v/>
      </c>
      <c r="CO556" s="7" t="str">
        <f>IF(RIGHT(CO$4,LEN(CO$4)-1)*1&gt;NumSamples,"",IF($A556&lt;=SampleSize,OFFSET(Population!$A$4,RandomNumbers!CO553,0),""))</f>
        <v/>
      </c>
      <c r="CP556" s="7" t="str">
        <f>IF(RIGHT(CP$4,LEN(CP$4)-1)*1&gt;NumSamples,"",IF($A556&lt;=SampleSize,OFFSET(Population!$A$4,RandomNumbers!CP553,0),""))</f>
        <v/>
      </c>
      <c r="CQ556" s="7" t="str">
        <f>IF(RIGHT(CQ$4,LEN(CQ$4)-1)*1&gt;NumSamples,"",IF($A556&lt;=SampleSize,OFFSET(Population!$A$4,RandomNumbers!CQ553,0),""))</f>
        <v/>
      </c>
      <c r="CR556" s="7" t="str">
        <f>IF(RIGHT(CR$4,LEN(CR$4)-1)*1&gt;NumSamples,"",IF($A556&lt;=SampleSize,OFFSET(Population!$A$4,RandomNumbers!CR553,0),""))</f>
        <v/>
      </c>
      <c r="CS556" s="7" t="str">
        <f>IF(RIGHT(CS$4,LEN(CS$4)-1)*1&gt;NumSamples,"",IF($A556&lt;=SampleSize,OFFSET(Population!$A$4,RandomNumbers!CS553,0),""))</f>
        <v/>
      </c>
      <c r="CT556" s="7" t="str">
        <f>IF(RIGHT(CT$4,LEN(CT$4)-1)*1&gt;NumSamples,"",IF($A556&lt;=SampleSize,OFFSET(Population!$A$4,RandomNumbers!CT553,0),""))</f>
        <v/>
      </c>
      <c r="CU556" s="7" t="str">
        <f>IF(RIGHT(CU$4,LEN(CU$4)-1)*1&gt;NumSamples,"",IF($A556&lt;=SampleSize,OFFSET(Population!$A$4,RandomNumbers!CU553,0),""))</f>
        <v/>
      </c>
      <c r="CV556" s="7" t="str">
        <f>IF(RIGHT(CV$4,LEN(CV$4)-1)*1&gt;NumSamples,"",IF($A556&lt;=SampleSize,OFFSET(Population!$A$4,RandomNumbers!CV553,0),""))</f>
        <v/>
      </c>
      <c r="CW556" s="7" t="str">
        <f>IF(RIGHT(CW$4,LEN(CW$4)-1)*1&gt;NumSamples,"",IF($A556&lt;=SampleSize,OFFSET(Population!$A$4,RandomNumbers!CW553,0),""))</f>
        <v/>
      </c>
    </row>
    <row r="557" ht="14.25" customHeight="1">
      <c r="A557" s="7">
        <v>553.0</v>
      </c>
      <c r="B557" s="7" t="str">
        <f>IF(RIGHT(B$4,LEN(B$4)-1)*1&gt;NumSamples,"",IF($A557&lt;=SampleSize,OFFSET(Population!$A$4,RandomNumbers!B554,0),""))</f>
        <v/>
      </c>
      <c r="C557" s="7" t="str">
        <f>IF(RIGHT(C$4,LEN(C$4)-1)*1&gt;NumSamples,"",IF($A557&lt;=SampleSize,OFFSET(Population!$A$4,RandomNumbers!C554,0),""))</f>
        <v/>
      </c>
      <c r="D557" s="7" t="str">
        <f>IF(RIGHT(D$4,LEN(D$4)-1)*1&gt;NumSamples,"",IF($A557&lt;=SampleSize,OFFSET(Population!$A$4,RandomNumbers!D554,0),""))</f>
        <v/>
      </c>
      <c r="E557" s="7" t="str">
        <f>IF(RIGHT(E$4,LEN(E$4)-1)*1&gt;NumSamples,"",IF($A557&lt;=SampleSize,OFFSET(Population!$A$4,RandomNumbers!E554,0),""))</f>
        <v/>
      </c>
      <c r="F557" s="7" t="str">
        <f>IF(RIGHT(F$4,LEN(F$4)-1)*1&gt;NumSamples,"",IF($A557&lt;=SampleSize,OFFSET(Population!$A$4,RandomNumbers!F554,0),""))</f>
        <v/>
      </c>
      <c r="G557" s="7" t="str">
        <f>IF(RIGHT(G$4,LEN(G$4)-1)*1&gt;NumSamples,"",IF($A557&lt;=SampleSize,OFFSET(Population!$A$4,RandomNumbers!G554,0),""))</f>
        <v/>
      </c>
      <c r="H557" s="7" t="str">
        <f>IF(RIGHT(H$4,LEN(H$4)-1)*1&gt;NumSamples,"",IF($A557&lt;=SampleSize,OFFSET(Population!$A$4,RandomNumbers!H554,0),""))</f>
        <v/>
      </c>
      <c r="I557" s="7" t="str">
        <f>IF(RIGHT(I$4,LEN(I$4)-1)*1&gt;NumSamples,"",IF($A557&lt;=SampleSize,OFFSET(Population!$A$4,RandomNumbers!I554,0),""))</f>
        <v/>
      </c>
      <c r="J557" s="7" t="str">
        <f>IF(RIGHT(J$4,LEN(J$4)-1)*1&gt;NumSamples,"",IF($A557&lt;=SampleSize,OFFSET(Population!$A$4,RandomNumbers!J554,0),""))</f>
        <v/>
      </c>
      <c r="K557" s="7" t="str">
        <f>IF(RIGHT(K$4,LEN(K$4)-1)*1&gt;NumSamples,"",IF($A557&lt;=SampleSize,OFFSET(Population!$A$4,RandomNumbers!K554,0),""))</f>
        <v/>
      </c>
      <c r="L557" s="7" t="str">
        <f>IF(RIGHT(L$4,LEN(L$4)-1)*1&gt;NumSamples,"",IF($A557&lt;=SampleSize,OFFSET(Population!$A$4,RandomNumbers!L554,0),""))</f>
        <v/>
      </c>
      <c r="M557" s="7" t="str">
        <f>IF(RIGHT(M$4,LEN(M$4)-1)*1&gt;NumSamples,"",IF($A557&lt;=SampleSize,OFFSET(Population!$A$4,RandomNumbers!M554,0),""))</f>
        <v/>
      </c>
      <c r="N557" s="7" t="str">
        <f>IF(RIGHT(N$4,LEN(N$4)-1)*1&gt;NumSamples,"",IF($A557&lt;=SampleSize,OFFSET(Population!$A$4,RandomNumbers!N554,0),""))</f>
        <v/>
      </c>
      <c r="O557" s="7" t="str">
        <f>IF(RIGHT(O$4,LEN(O$4)-1)*1&gt;NumSamples,"",IF($A557&lt;=SampleSize,OFFSET(Population!$A$4,RandomNumbers!O554,0),""))</f>
        <v/>
      </c>
      <c r="P557" s="7" t="str">
        <f>IF(RIGHT(P$4,LEN(P$4)-1)*1&gt;NumSamples,"",IF($A557&lt;=SampleSize,OFFSET(Population!$A$4,RandomNumbers!P554,0),""))</f>
        <v/>
      </c>
      <c r="Q557" s="7" t="str">
        <f>IF(RIGHT(Q$4,LEN(Q$4)-1)*1&gt;NumSamples,"",IF($A557&lt;=SampleSize,OFFSET(Population!$A$4,RandomNumbers!Q554,0),""))</f>
        <v/>
      </c>
      <c r="R557" s="7" t="str">
        <f>IF(RIGHT(R$4,LEN(R$4)-1)*1&gt;NumSamples,"",IF($A557&lt;=SampleSize,OFFSET(Population!$A$4,RandomNumbers!R554,0),""))</f>
        <v/>
      </c>
      <c r="S557" s="7" t="str">
        <f>IF(RIGHT(S$4,LEN(S$4)-1)*1&gt;NumSamples,"",IF($A557&lt;=SampleSize,OFFSET(Population!$A$4,RandomNumbers!S554,0),""))</f>
        <v/>
      </c>
      <c r="T557" s="7" t="str">
        <f>IF(RIGHT(T$4,LEN(T$4)-1)*1&gt;NumSamples,"",IF($A557&lt;=SampleSize,OFFSET(Population!$A$4,RandomNumbers!T554,0),""))</f>
        <v/>
      </c>
      <c r="U557" s="7" t="str">
        <f>IF(RIGHT(U$4,LEN(U$4)-1)*1&gt;NumSamples,"",IF($A557&lt;=SampleSize,OFFSET(Population!$A$4,RandomNumbers!U554,0),""))</f>
        <v/>
      </c>
      <c r="V557" s="7" t="str">
        <f>IF(RIGHT(V$4,LEN(V$4)-1)*1&gt;NumSamples,"",IF($A557&lt;=SampleSize,OFFSET(Population!$A$4,RandomNumbers!V554,0),""))</f>
        <v/>
      </c>
      <c r="W557" s="7" t="str">
        <f>IF(RIGHT(W$4,LEN(W$4)-1)*1&gt;NumSamples,"",IF($A557&lt;=SampleSize,OFFSET(Population!$A$4,RandomNumbers!W554,0),""))</f>
        <v/>
      </c>
      <c r="X557" s="7" t="str">
        <f>IF(RIGHT(X$4,LEN(X$4)-1)*1&gt;NumSamples,"",IF($A557&lt;=SampleSize,OFFSET(Population!$A$4,RandomNumbers!X554,0),""))</f>
        <v/>
      </c>
      <c r="Y557" s="7" t="str">
        <f>IF(RIGHT(Y$4,LEN(Y$4)-1)*1&gt;NumSamples,"",IF($A557&lt;=SampleSize,OFFSET(Population!$A$4,RandomNumbers!Y554,0),""))</f>
        <v/>
      </c>
      <c r="Z557" s="7" t="str">
        <f>IF(RIGHT(Z$4,LEN(Z$4)-1)*1&gt;NumSamples,"",IF($A557&lt;=SampleSize,OFFSET(Population!$A$4,RandomNumbers!Z554,0),""))</f>
        <v/>
      </c>
      <c r="AA557" s="7" t="str">
        <f>IF(RIGHT(AA$4,LEN(AA$4)-1)*1&gt;NumSamples,"",IF($A557&lt;=SampleSize,OFFSET(Population!$A$4,RandomNumbers!AA554,0),""))</f>
        <v/>
      </c>
      <c r="AB557" s="7" t="str">
        <f>IF(RIGHT(AB$4,LEN(AB$4)-1)*1&gt;NumSamples,"",IF($A557&lt;=SampleSize,OFFSET(Population!$A$4,RandomNumbers!AB554,0),""))</f>
        <v/>
      </c>
      <c r="AC557" s="7" t="str">
        <f>IF(RIGHT(AC$4,LEN(AC$4)-1)*1&gt;NumSamples,"",IF($A557&lt;=SampleSize,OFFSET(Population!$A$4,RandomNumbers!AC554,0),""))</f>
        <v/>
      </c>
      <c r="AD557" s="7" t="str">
        <f>IF(RIGHT(AD$4,LEN(AD$4)-1)*1&gt;NumSamples,"",IF($A557&lt;=SampleSize,OFFSET(Population!$A$4,RandomNumbers!AD554,0),""))</f>
        <v/>
      </c>
      <c r="AE557" s="7" t="str">
        <f>IF(RIGHT(AE$4,LEN(AE$4)-1)*1&gt;NumSamples,"",IF($A557&lt;=SampleSize,OFFSET(Population!$A$4,RandomNumbers!AE554,0),""))</f>
        <v/>
      </c>
      <c r="AF557" s="7" t="str">
        <f>IF(RIGHT(AF$4,LEN(AF$4)-1)*1&gt;NumSamples,"",IF($A557&lt;=SampleSize,OFFSET(Population!$A$4,RandomNumbers!AF554,0),""))</f>
        <v/>
      </c>
      <c r="AG557" s="7" t="str">
        <f>IF(RIGHT(AG$4,LEN(AG$4)-1)*1&gt;NumSamples,"",IF($A557&lt;=SampleSize,OFFSET(Population!$A$4,RandomNumbers!AG554,0),""))</f>
        <v/>
      </c>
      <c r="AH557" s="7" t="str">
        <f>IF(RIGHT(AH$4,LEN(AH$4)-1)*1&gt;NumSamples,"",IF($A557&lt;=SampleSize,OFFSET(Population!$A$4,RandomNumbers!AH554,0),""))</f>
        <v/>
      </c>
      <c r="AI557" s="7" t="str">
        <f>IF(RIGHT(AI$4,LEN(AI$4)-1)*1&gt;NumSamples,"",IF($A557&lt;=SampleSize,OFFSET(Population!$A$4,RandomNumbers!AI554,0),""))</f>
        <v/>
      </c>
      <c r="AJ557" s="7" t="str">
        <f>IF(RIGHT(AJ$4,LEN(AJ$4)-1)*1&gt;NumSamples,"",IF($A557&lt;=SampleSize,OFFSET(Population!$A$4,RandomNumbers!AJ554,0),""))</f>
        <v/>
      </c>
      <c r="AK557" s="7" t="str">
        <f>IF(RIGHT(AK$4,LEN(AK$4)-1)*1&gt;NumSamples,"",IF($A557&lt;=SampleSize,OFFSET(Population!$A$4,RandomNumbers!AK554,0),""))</f>
        <v/>
      </c>
      <c r="AL557" s="7" t="str">
        <f>IF(RIGHT(AL$4,LEN(AL$4)-1)*1&gt;NumSamples,"",IF($A557&lt;=SampleSize,OFFSET(Population!$A$4,RandomNumbers!AL554,0),""))</f>
        <v/>
      </c>
      <c r="AM557" s="7" t="str">
        <f>IF(RIGHT(AM$4,LEN(AM$4)-1)*1&gt;NumSamples,"",IF($A557&lt;=SampleSize,OFFSET(Population!$A$4,RandomNumbers!AM554,0),""))</f>
        <v/>
      </c>
      <c r="AN557" s="7" t="str">
        <f>IF(RIGHT(AN$4,LEN(AN$4)-1)*1&gt;NumSamples,"",IF($A557&lt;=SampleSize,OFFSET(Population!$A$4,RandomNumbers!AN554,0),""))</f>
        <v/>
      </c>
      <c r="AO557" s="7" t="str">
        <f>IF(RIGHT(AO$4,LEN(AO$4)-1)*1&gt;NumSamples,"",IF($A557&lt;=SampleSize,OFFSET(Population!$A$4,RandomNumbers!AO554,0),""))</f>
        <v/>
      </c>
      <c r="AP557" s="7" t="str">
        <f>IF(RIGHT(AP$4,LEN(AP$4)-1)*1&gt;NumSamples,"",IF($A557&lt;=SampleSize,OFFSET(Population!$A$4,RandomNumbers!AP554,0),""))</f>
        <v/>
      </c>
      <c r="AQ557" s="7" t="str">
        <f>IF(RIGHT(AQ$4,LEN(AQ$4)-1)*1&gt;NumSamples,"",IF($A557&lt;=SampleSize,OFFSET(Population!$A$4,RandomNumbers!AQ554,0),""))</f>
        <v/>
      </c>
      <c r="AR557" s="7" t="str">
        <f>IF(RIGHT(AR$4,LEN(AR$4)-1)*1&gt;NumSamples,"",IF($A557&lt;=SampleSize,OFFSET(Population!$A$4,RandomNumbers!AR554,0),""))</f>
        <v/>
      </c>
      <c r="AS557" s="7" t="str">
        <f>IF(RIGHT(AS$4,LEN(AS$4)-1)*1&gt;NumSamples,"",IF($A557&lt;=SampleSize,OFFSET(Population!$A$4,RandomNumbers!AS554,0),""))</f>
        <v/>
      </c>
      <c r="AT557" s="7" t="str">
        <f>IF(RIGHT(AT$4,LEN(AT$4)-1)*1&gt;NumSamples,"",IF($A557&lt;=SampleSize,OFFSET(Population!$A$4,RandomNumbers!AT554,0),""))</f>
        <v/>
      </c>
      <c r="AU557" s="7" t="str">
        <f>IF(RIGHT(AU$4,LEN(AU$4)-1)*1&gt;NumSamples,"",IF($A557&lt;=SampleSize,OFFSET(Population!$A$4,RandomNumbers!AU554,0),""))</f>
        <v/>
      </c>
      <c r="AV557" s="7" t="str">
        <f>IF(RIGHT(AV$4,LEN(AV$4)-1)*1&gt;NumSamples,"",IF($A557&lt;=SampleSize,OFFSET(Population!$A$4,RandomNumbers!AV554,0),""))</f>
        <v/>
      </c>
      <c r="AW557" s="7" t="str">
        <f>IF(RIGHT(AW$4,LEN(AW$4)-1)*1&gt;NumSamples,"",IF($A557&lt;=SampleSize,OFFSET(Population!$A$4,RandomNumbers!AW554,0),""))</f>
        <v/>
      </c>
      <c r="AX557" s="7" t="str">
        <f>IF(RIGHT(AX$4,LEN(AX$4)-1)*1&gt;NumSamples,"",IF($A557&lt;=SampleSize,OFFSET(Population!$A$4,RandomNumbers!AX554,0),""))</f>
        <v/>
      </c>
      <c r="AY557" s="7" t="str">
        <f>IF(RIGHT(AY$4,LEN(AY$4)-1)*1&gt;NumSamples,"",IF($A557&lt;=SampleSize,OFFSET(Population!$A$4,RandomNumbers!AY554,0),""))</f>
        <v/>
      </c>
      <c r="AZ557" s="7" t="str">
        <f>IF(RIGHT(AZ$4,LEN(AZ$4)-1)*1&gt;NumSamples,"",IF($A557&lt;=SampleSize,OFFSET(Population!$A$4,RandomNumbers!AZ554,0),""))</f>
        <v/>
      </c>
      <c r="BA557" s="7" t="str">
        <f>IF(RIGHT(BA$4,LEN(BA$4)-1)*1&gt;NumSamples,"",IF($A557&lt;=SampleSize,OFFSET(Population!$A$4,RandomNumbers!BA554,0),""))</f>
        <v/>
      </c>
      <c r="BB557" s="7" t="str">
        <f>IF(RIGHT(BB$4,LEN(BB$4)-1)*1&gt;NumSamples,"",IF($A557&lt;=SampleSize,OFFSET(Population!$A$4,RandomNumbers!BB554,0),""))</f>
        <v/>
      </c>
      <c r="BC557" s="7" t="str">
        <f>IF(RIGHT(BC$4,LEN(BC$4)-1)*1&gt;NumSamples,"",IF($A557&lt;=SampleSize,OFFSET(Population!$A$4,RandomNumbers!BC554,0),""))</f>
        <v/>
      </c>
      <c r="BD557" s="7" t="str">
        <f>IF(RIGHT(BD$4,LEN(BD$4)-1)*1&gt;NumSamples,"",IF($A557&lt;=SampleSize,OFFSET(Population!$A$4,RandomNumbers!BD554,0),""))</f>
        <v/>
      </c>
      <c r="BE557" s="7" t="str">
        <f>IF(RIGHT(BE$4,LEN(BE$4)-1)*1&gt;NumSamples,"",IF($A557&lt;=SampleSize,OFFSET(Population!$A$4,RandomNumbers!BE554,0),""))</f>
        <v/>
      </c>
      <c r="BF557" s="7" t="str">
        <f>IF(RIGHT(BF$4,LEN(BF$4)-1)*1&gt;NumSamples,"",IF($A557&lt;=SampleSize,OFFSET(Population!$A$4,RandomNumbers!BF554,0),""))</f>
        <v/>
      </c>
      <c r="BG557" s="7" t="str">
        <f>IF(RIGHT(BG$4,LEN(BG$4)-1)*1&gt;NumSamples,"",IF($A557&lt;=SampleSize,OFFSET(Population!$A$4,RandomNumbers!BG554,0),""))</f>
        <v/>
      </c>
      <c r="BH557" s="7" t="str">
        <f>IF(RIGHT(BH$4,LEN(BH$4)-1)*1&gt;NumSamples,"",IF($A557&lt;=SampleSize,OFFSET(Population!$A$4,RandomNumbers!BH554,0),""))</f>
        <v/>
      </c>
      <c r="BI557" s="7" t="str">
        <f>IF(RIGHT(BI$4,LEN(BI$4)-1)*1&gt;NumSamples,"",IF($A557&lt;=SampleSize,OFFSET(Population!$A$4,RandomNumbers!BI554,0),""))</f>
        <v/>
      </c>
      <c r="BJ557" s="7" t="str">
        <f>IF(RIGHT(BJ$4,LEN(BJ$4)-1)*1&gt;NumSamples,"",IF($A557&lt;=SampleSize,OFFSET(Population!$A$4,RandomNumbers!BJ554,0),""))</f>
        <v/>
      </c>
      <c r="BK557" s="7" t="str">
        <f>IF(RIGHT(BK$4,LEN(BK$4)-1)*1&gt;NumSamples,"",IF($A557&lt;=SampleSize,OFFSET(Population!$A$4,RandomNumbers!BK554,0),""))</f>
        <v/>
      </c>
      <c r="BL557" s="7" t="str">
        <f>IF(RIGHT(BL$4,LEN(BL$4)-1)*1&gt;NumSamples,"",IF($A557&lt;=SampleSize,OFFSET(Population!$A$4,RandomNumbers!BL554,0),""))</f>
        <v/>
      </c>
      <c r="BM557" s="7" t="str">
        <f>IF(RIGHT(BM$4,LEN(BM$4)-1)*1&gt;NumSamples,"",IF($A557&lt;=SampleSize,OFFSET(Population!$A$4,RandomNumbers!BM554,0),""))</f>
        <v/>
      </c>
      <c r="BN557" s="7" t="str">
        <f>IF(RIGHT(BN$4,LEN(BN$4)-1)*1&gt;NumSamples,"",IF($A557&lt;=SampleSize,OFFSET(Population!$A$4,RandomNumbers!BN554,0),""))</f>
        <v/>
      </c>
      <c r="BO557" s="7" t="str">
        <f>IF(RIGHT(BO$4,LEN(BO$4)-1)*1&gt;NumSamples,"",IF($A557&lt;=SampleSize,OFFSET(Population!$A$4,RandomNumbers!BO554,0),""))</f>
        <v/>
      </c>
      <c r="BP557" s="7" t="str">
        <f>IF(RIGHT(BP$4,LEN(BP$4)-1)*1&gt;NumSamples,"",IF($A557&lt;=SampleSize,OFFSET(Population!$A$4,RandomNumbers!BP554,0),""))</f>
        <v/>
      </c>
      <c r="BQ557" s="7" t="str">
        <f>IF(RIGHT(BQ$4,LEN(BQ$4)-1)*1&gt;NumSamples,"",IF($A557&lt;=SampleSize,OFFSET(Population!$A$4,RandomNumbers!BQ554,0),""))</f>
        <v/>
      </c>
      <c r="BR557" s="7" t="str">
        <f>IF(RIGHT(BR$4,LEN(BR$4)-1)*1&gt;NumSamples,"",IF($A557&lt;=SampleSize,OFFSET(Population!$A$4,RandomNumbers!BR554,0),""))</f>
        <v/>
      </c>
      <c r="BS557" s="7" t="str">
        <f>IF(RIGHT(BS$4,LEN(BS$4)-1)*1&gt;NumSamples,"",IF($A557&lt;=SampleSize,OFFSET(Population!$A$4,RandomNumbers!BS554,0),""))</f>
        <v/>
      </c>
      <c r="BT557" s="7" t="str">
        <f>IF(RIGHT(BT$4,LEN(BT$4)-1)*1&gt;NumSamples,"",IF($A557&lt;=SampleSize,OFFSET(Population!$A$4,RandomNumbers!BT554,0),""))</f>
        <v/>
      </c>
      <c r="BU557" s="7" t="str">
        <f>IF(RIGHT(BU$4,LEN(BU$4)-1)*1&gt;NumSamples,"",IF($A557&lt;=SampleSize,OFFSET(Population!$A$4,RandomNumbers!BU554,0),""))</f>
        <v/>
      </c>
      <c r="BV557" s="7" t="str">
        <f>IF(RIGHT(BV$4,LEN(BV$4)-1)*1&gt;NumSamples,"",IF($A557&lt;=SampleSize,OFFSET(Population!$A$4,RandomNumbers!BV554,0),""))</f>
        <v/>
      </c>
      <c r="BW557" s="7" t="str">
        <f>IF(RIGHT(BW$4,LEN(BW$4)-1)*1&gt;NumSamples,"",IF($A557&lt;=SampleSize,OFFSET(Population!$A$4,RandomNumbers!BW554,0),""))</f>
        <v/>
      </c>
      <c r="BX557" s="7" t="str">
        <f>IF(RIGHT(BX$4,LEN(BX$4)-1)*1&gt;NumSamples,"",IF($A557&lt;=SampleSize,OFFSET(Population!$A$4,RandomNumbers!BX554,0),""))</f>
        <v/>
      </c>
      <c r="BY557" s="7" t="str">
        <f>IF(RIGHT(BY$4,LEN(BY$4)-1)*1&gt;NumSamples,"",IF($A557&lt;=SampleSize,OFFSET(Population!$A$4,RandomNumbers!BY554,0),""))</f>
        <v/>
      </c>
      <c r="BZ557" s="7" t="str">
        <f>IF(RIGHT(BZ$4,LEN(BZ$4)-1)*1&gt;NumSamples,"",IF($A557&lt;=SampleSize,OFFSET(Population!$A$4,RandomNumbers!BZ554,0),""))</f>
        <v/>
      </c>
      <c r="CA557" s="7" t="str">
        <f>IF(RIGHT(CA$4,LEN(CA$4)-1)*1&gt;NumSamples,"",IF($A557&lt;=SampleSize,OFFSET(Population!$A$4,RandomNumbers!CA554,0),""))</f>
        <v/>
      </c>
      <c r="CB557" s="7" t="str">
        <f>IF(RIGHT(CB$4,LEN(CB$4)-1)*1&gt;NumSamples,"",IF($A557&lt;=SampleSize,OFFSET(Population!$A$4,RandomNumbers!CB554,0),""))</f>
        <v/>
      </c>
      <c r="CC557" s="7" t="str">
        <f>IF(RIGHT(CC$4,LEN(CC$4)-1)*1&gt;NumSamples,"",IF($A557&lt;=SampleSize,OFFSET(Population!$A$4,RandomNumbers!CC554,0),""))</f>
        <v/>
      </c>
      <c r="CD557" s="7" t="str">
        <f>IF(RIGHT(CD$4,LEN(CD$4)-1)*1&gt;NumSamples,"",IF($A557&lt;=SampleSize,OFFSET(Population!$A$4,RandomNumbers!CD554,0),""))</f>
        <v/>
      </c>
      <c r="CE557" s="7" t="str">
        <f>IF(RIGHT(CE$4,LEN(CE$4)-1)*1&gt;NumSamples,"",IF($A557&lt;=SampleSize,OFFSET(Population!$A$4,RandomNumbers!CE554,0),""))</f>
        <v/>
      </c>
      <c r="CF557" s="7" t="str">
        <f>IF(RIGHT(CF$4,LEN(CF$4)-1)*1&gt;NumSamples,"",IF($A557&lt;=SampleSize,OFFSET(Population!$A$4,RandomNumbers!CF554,0),""))</f>
        <v/>
      </c>
      <c r="CG557" s="7" t="str">
        <f>IF(RIGHT(CG$4,LEN(CG$4)-1)*1&gt;NumSamples,"",IF($A557&lt;=SampleSize,OFFSET(Population!$A$4,RandomNumbers!CG554,0),""))</f>
        <v/>
      </c>
      <c r="CH557" s="7" t="str">
        <f>IF(RIGHT(CH$4,LEN(CH$4)-1)*1&gt;NumSamples,"",IF($A557&lt;=SampleSize,OFFSET(Population!$A$4,RandomNumbers!CH554,0),""))</f>
        <v/>
      </c>
      <c r="CI557" s="7" t="str">
        <f>IF(RIGHT(CI$4,LEN(CI$4)-1)*1&gt;NumSamples,"",IF($A557&lt;=SampleSize,OFFSET(Population!$A$4,RandomNumbers!CI554,0),""))</f>
        <v/>
      </c>
      <c r="CJ557" s="7" t="str">
        <f>IF(RIGHT(CJ$4,LEN(CJ$4)-1)*1&gt;NumSamples,"",IF($A557&lt;=SampleSize,OFFSET(Population!$A$4,RandomNumbers!CJ554,0),""))</f>
        <v/>
      </c>
      <c r="CK557" s="7" t="str">
        <f>IF(RIGHT(CK$4,LEN(CK$4)-1)*1&gt;NumSamples,"",IF($A557&lt;=SampleSize,OFFSET(Population!$A$4,RandomNumbers!CK554,0),""))</f>
        <v/>
      </c>
      <c r="CL557" s="7" t="str">
        <f>IF(RIGHT(CL$4,LEN(CL$4)-1)*1&gt;NumSamples,"",IF($A557&lt;=SampleSize,OFFSET(Population!$A$4,RandomNumbers!CL554,0),""))</f>
        <v/>
      </c>
      <c r="CM557" s="7" t="str">
        <f>IF(RIGHT(CM$4,LEN(CM$4)-1)*1&gt;NumSamples,"",IF($A557&lt;=SampleSize,OFFSET(Population!$A$4,RandomNumbers!CM554,0),""))</f>
        <v/>
      </c>
      <c r="CN557" s="7" t="str">
        <f>IF(RIGHT(CN$4,LEN(CN$4)-1)*1&gt;NumSamples,"",IF($A557&lt;=SampleSize,OFFSET(Population!$A$4,RandomNumbers!CN554,0),""))</f>
        <v/>
      </c>
      <c r="CO557" s="7" t="str">
        <f>IF(RIGHT(CO$4,LEN(CO$4)-1)*1&gt;NumSamples,"",IF($A557&lt;=SampleSize,OFFSET(Population!$A$4,RandomNumbers!CO554,0),""))</f>
        <v/>
      </c>
      <c r="CP557" s="7" t="str">
        <f>IF(RIGHT(CP$4,LEN(CP$4)-1)*1&gt;NumSamples,"",IF($A557&lt;=SampleSize,OFFSET(Population!$A$4,RandomNumbers!CP554,0),""))</f>
        <v/>
      </c>
      <c r="CQ557" s="7" t="str">
        <f>IF(RIGHT(CQ$4,LEN(CQ$4)-1)*1&gt;NumSamples,"",IF($A557&lt;=SampleSize,OFFSET(Population!$A$4,RandomNumbers!CQ554,0),""))</f>
        <v/>
      </c>
      <c r="CR557" s="7" t="str">
        <f>IF(RIGHT(CR$4,LEN(CR$4)-1)*1&gt;NumSamples,"",IF($A557&lt;=SampleSize,OFFSET(Population!$A$4,RandomNumbers!CR554,0),""))</f>
        <v/>
      </c>
      <c r="CS557" s="7" t="str">
        <f>IF(RIGHT(CS$4,LEN(CS$4)-1)*1&gt;NumSamples,"",IF($A557&lt;=SampleSize,OFFSET(Population!$A$4,RandomNumbers!CS554,0),""))</f>
        <v/>
      </c>
      <c r="CT557" s="7" t="str">
        <f>IF(RIGHT(CT$4,LEN(CT$4)-1)*1&gt;NumSamples,"",IF($A557&lt;=SampleSize,OFFSET(Population!$A$4,RandomNumbers!CT554,0),""))</f>
        <v/>
      </c>
      <c r="CU557" s="7" t="str">
        <f>IF(RIGHT(CU$4,LEN(CU$4)-1)*1&gt;NumSamples,"",IF($A557&lt;=SampleSize,OFFSET(Population!$A$4,RandomNumbers!CU554,0),""))</f>
        <v/>
      </c>
      <c r="CV557" s="7" t="str">
        <f>IF(RIGHT(CV$4,LEN(CV$4)-1)*1&gt;NumSamples,"",IF($A557&lt;=SampleSize,OFFSET(Population!$A$4,RandomNumbers!CV554,0),""))</f>
        <v/>
      </c>
      <c r="CW557" s="7" t="str">
        <f>IF(RIGHT(CW$4,LEN(CW$4)-1)*1&gt;NumSamples,"",IF($A557&lt;=SampleSize,OFFSET(Population!$A$4,RandomNumbers!CW554,0),""))</f>
        <v/>
      </c>
    </row>
    <row r="558" ht="14.25" customHeight="1">
      <c r="A558" s="7">
        <v>554.0</v>
      </c>
      <c r="B558" s="7" t="str">
        <f>IF(RIGHT(B$4,LEN(B$4)-1)*1&gt;NumSamples,"",IF($A558&lt;=SampleSize,OFFSET(Population!$A$4,RandomNumbers!B555,0),""))</f>
        <v/>
      </c>
      <c r="C558" s="7" t="str">
        <f>IF(RIGHT(C$4,LEN(C$4)-1)*1&gt;NumSamples,"",IF($A558&lt;=SampleSize,OFFSET(Population!$A$4,RandomNumbers!C555,0),""))</f>
        <v/>
      </c>
      <c r="D558" s="7" t="str">
        <f>IF(RIGHT(D$4,LEN(D$4)-1)*1&gt;NumSamples,"",IF($A558&lt;=SampleSize,OFFSET(Population!$A$4,RandomNumbers!D555,0),""))</f>
        <v/>
      </c>
      <c r="E558" s="7" t="str">
        <f>IF(RIGHT(E$4,LEN(E$4)-1)*1&gt;NumSamples,"",IF($A558&lt;=SampleSize,OFFSET(Population!$A$4,RandomNumbers!E555,0),""))</f>
        <v/>
      </c>
      <c r="F558" s="7" t="str">
        <f>IF(RIGHT(F$4,LEN(F$4)-1)*1&gt;NumSamples,"",IF($A558&lt;=SampleSize,OFFSET(Population!$A$4,RandomNumbers!F555,0),""))</f>
        <v/>
      </c>
      <c r="G558" s="7" t="str">
        <f>IF(RIGHT(G$4,LEN(G$4)-1)*1&gt;NumSamples,"",IF($A558&lt;=SampleSize,OFFSET(Population!$A$4,RandomNumbers!G555,0),""))</f>
        <v/>
      </c>
      <c r="H558" s="7" t="str">
        <f>IF(RIGHT(H$4,LEN(H$4)-1)*1&gt;NumSamples,"",IF($A558&lt;=SampleSize,OFFSET(Population!$A$4,RandomNumbers!H555,0),""))</f>
        <v/>
      </c>
      <c r="I558" s="7" t="str">
        <f>IF(RIGHT(I$4,LEN(I$4)-1)*1&gt;NumSamples,"",IF($A558&lt;=SampleSize,OFFSET(Population!$A$4,RandomNumbers!I555,0),""))</f>
        <v/>
      </c>
      <c r="J558" s="7" t="str">
        <f>IF(RIGHT(J$4,LEN(J$4)-1)*1&gt;NumSamples,"",IF($A558&lt;=SampleSize,OFFSET(Population!$A$4,RandomNumbers!J555,0),""))</f>
        <v/>
      </c>
      <c r="K558" s="7" t="str">
        <f>IF(RIGHT(K$4,LEN(K$4)-1)*1&gt;NumSamples,"",IF($A558&lt;=SampleSize,OFFSET(Population!$A$4,RandomNumbers!K555,0),""))</f>
        <v/>
      </c>
      <c r="L558" s="7" t="str">
        <f>IF(RIGHT(L$4,LEN(L$4)-1)*1&gt;NumSamples,"",IF($A558&lt;=SampleSize,OFFSET(Population!$A$4,RandomNumbers!L555,0),""))</f>
        <v/>
      </c>
      <c r="M558" s="7" t="str">
        <f>IF(RIGHT(M$4,LEN(M$4)-1)*1&gt;NumSamples,"",IF($A558&lt;=SampleSize,OFFSET(Population!$A$4,RandomNumbers!M555,0),""))</f>
        <v/>
      </c>
      <c r="N558" s="7" t="str">
        <f>IF(RIGHT(N$4,LEN(N$4)-1)*1&gt;NumSamples,"",IF($A558&lt;=SampleSize,OFFSET(Population!$A$4,RandomNumbers!N555,0),""))</f>
        <v/>
      </c>
      <c r="O558" s="7" t="str">
        <f>IF(RIGHT(O$4,LEN(O$4)-1)*1&gt;NumSamples,"",IF($A558&lt;=SampleSize,OFFSET(Population!$A$4,RandomNumbers!O555,0),""))</f>
        <v/>
      </c>
      <c r="P558" s="7" t="str">
        <f>IF(RIGHT(P$4,LEN(P$4)-1)*1&gt;NumSamples,"",IF($A558&lt;=SampleSize,OFFSET(Population!$A$4,RandomNumbers!P555,0),""))</f>
        <v/>
      </c>
      <c r="Q558" s="7" t="str">
        <f>IF(RIGHT(Q$4,LEN(Q$4)-1)*1&gt;NumSamples,"",IF($A558&lt;=SampleSize,OFFSET(Population!$A$4,RandomNumbers!Q555,0),""))</f>
        <v/>
      </c>
      <c r="R558" s="7" t="str">
        <f>IF(RIGHT(R$4,LEN(R$4)-1)*1&gt;NumSamples,"",IF($A558&lt;=SampleSize,OFFSET(Population!$A$4,RandomNumbers!R555,0),""))</f>
        <v/>
      </c>
      <c r="S558" s="7" t="str">
        <f>IF(RIGHT(S$4,LEN(S$4)-1)*1&gt;NumSamples,"",IF($A558&lt;=SampleSize,OFFSET(Population!$A$4,RandomNumbers!S555,0),""))</f>
        <v/>
      </c>
      <c r="T558" s="7" t="str">
        <f>IF(RIGHT(T$4,LEN(T$4)-1)*1&gt;NumSamples,"",IF($A558&lt;=SampleSize,OFFSET(Population!$A$4,RandomNumbers!T555,0),""))</f>
        <v/>
      </c>
      <c r="U558" s="7" t="str">
        <f>IF(RIGHT(U$4,LEN(U$4)-1)*1&gt;NumSamples,"",IF($A558&lt;=SampleSize,OFFSET(Population!$A$4,RandomNumbers!U555,0),""))</f>
        <v/>
      </c>
      <c r="V558" s="7" t="str">
        <f>IF(RIGHT(V$4,LEN(V$4)-1)*1&gt;NumSamples,"",IF($A558&lt;=SampleSize,OFFSET(Population!$A$4,RandomNumbers!V555,0),""))</f>
        <v/>
      </c>
      <c r="W558" s="7" t="str">
        <f>IF(RIGHT(W$4,LEN(W$4)-1)*1&gt;NumSamples,"",IF($A558&lt;=SampleSize,OFFSET(Population!$A$4,RandomNumbers!W555,0),""))</f>
        <v/>
      </c>
      <c r="X558" s="7" t="str">
        <f>IF(RIGHT(X$4,LEN(X$4)-1)*1&gt;NumSamples,"",IF($A558&lt;=SampleSize,OFFSET(Population!$A$4,RandomNumbers!X555,0),""))</f>
        <v/>
      </c>
      <c r="Y558" s="7" t="str">
        <f>IF(RIGHT(Y$4,LEN(Y$4)-1)*1&gt;NumSamples,"",IF($A558&lt;=SampleSize,OFFSET(Population!$A$4,RandomNumbers!Y555,0),""))</f>
        <v/>
      </c>
      <c r="Z558" s="7" t="str">
        <f>IF(RIGHT(Z$4,LEN(Z$4)-1)*1&gt;NumSamples,"",IF($A558&lt;=SampleSize,OFFSET(Population!$A$4,RandomNumbers!Z555,0),""))</f>
        <v/>
      </c>
      <c r="AA558" s="7" t="str">
        <f>IF(RIGHT(AA$4,LEN(AA$4)-1)*1&gt;NumSamples,"",IF($A558&lt;=SampleSize,OFFSET(Population!$A$4,RandomNumbers!AA555,0),""))</f>
        <v/>
      </c>
      <c r="AB558" s="7" t="str">
        <f>IF(RIGHT(AB$4,LEN(AB$4)-1)*1&gt;NumSamples,"",IF($A558&lt;=SampleSize,OFFSET(Population!$A$4,RandomNumbers!AB555,0),""))</f>
        <v/>
      </c>
      <c r="AC558" s="7" t="str">
        <f>IF(RIGHT(AC$4,LEN(AC$4)-1)*1&gt;NumSamples,"",IF($A558&lt;=SampleSize,OFFSET(Population!$A$4,RandomNumbers!AC555,0),""))</f>
        <v/>
      </c>
      <c r="AD558" s="7" t="str">
        <f>IF(RIGHT(AD$4,LEN(AD$4)-1)*1&gt;NumSamples,"",IF($A558&lt;=SampleSize,OFFSET(Population!$A$4,RandomNumbers!AD555,0),""))</f>
        <v/>
      </c>
      <c r="AE558" s="7" t="str">
        <f>IF(RIGHT(AE$4,LEN(AE$4)-1)*1&gt;NumSamples,"",IF($A558&lt;=SampleSize,OFFSET(Population!$A$4,RandomNumbers!AE555,0),""))</f>
        <v/>
      </c>
      <c r="AF558" s="7" t="str">
        <f>IF(RIGHT(AF$4,LEN(AF$4)-1)*1&gt;NumSamples,"",IF($A558&lt;=SampleSize,OFFSET(Population!$A$4,RandomNumbers!AF555,0),""))</f>
        <v/>
      </c>
      <c r="AG558" s="7" t="str">
        <f>IF(RIGHT(AG$4,LEN(AG$4)-1)*1&gt;NumSamples,"",IF($A558&lt;=SampleSize,OFFSET(Population!$A$4,RandomNumbers!AG555,0),""))</f>
        <v/>
      </c>
      <c r="AH558" s="7" t="str">
        <f>IF(RIGHT(AH$4,LEN(AH$4)-1)*1&gt;NumSamples,"",IF($A558&lt;=SampleSize,OFFSET(Population!$A$4,RandomNumbers!AH555,0),""))</f>
        <v/>
      </c>
      <c r="AI558" s="7" t="str">
        <f>IF(RIGHT(AI$4,LEN(AI$4)-1)*1&gt;NumSamples,"",IF($A558&lt;=SampleSize,OFFSET(Population!$A$4,RandomNumbers!AI555,0),""))</f>
        <v/>
      </c>
      <c r="AJ558" s="7" t="str">
        <f>IF(RIGHT(AJ$4,LEN(AJ$4)-1)*1&gt;NumSamples,"",IF($A558&lt;=SampleSize,OFFSET(Population!$A$4,RandomNumbers!AJ555,0),""))</f>
        <v/>
      </c>
      <c r="AK558" s="7" t="str">
        <f>IF(RIGHT(AK$4,LEN(AK$4)-1)*1&gt;NumSamples,"",IF($A558&lt;=SampleSize,OFFSET(Population!$A$4,RandomNumbers!AK555,0),""))</f>
        <v/>
      </c>
      <c r="AL558" s="7" t="str">
        <f>IF(RIGHT(AL$4,LEN(AL$4)-1)*1&gt;NumSamples,"",IF($A558&lt;=SampleSize,OFFSET(Population!$A$4,RandomNumbers!AL555,0),""))</f>
        <v/>
      </c>
      <c r="AM558" s="7" t="str">
        <f>IF(RIGHT(AM$4,LEN(AM$4)-1)*1&gt;NumSamples,"",IF($A558&lt;=SampleSize,OFFSET(Population!$A$4,RandomNumbers!AM555,0),""))</f>
        <v/>
      </c>
      <c r="AN558" s="7" t="str">
        <f>IF(RIGHT(AN$4,LEN(AN$4)-1)*1&gt;NumSamples,"",IF($A558&lt;=SampleSize,OFFSET(Population!$A$4,RandomNumbers!AN555,0),""))</f>
        <v/>
      </c>
      <c r="AO558" s="7" t="str">
        <f>IF(RIGHT(AO$4,LEN(AO$4)-1)*1&gt;NumSamples,"",IF($A558&lt;=SampleSize,OFFSET(Population!$A$4,RandomNumbers!AO555,0),""))</f>
        <v/>
      </c>
      <c r="AP558" s="7" t="str">
        <f>IF(RIGHT(AP$4,LEN(AP$4)-1)*1&gt;NumSamples,"",IF($A558&lt;=SampleSize,OFFSET(Population!$A$4,RandomNumbers!AP555,0),""))</f>
        <v/>
      </c>
      <c r="AQ558" s="7" t="str">
        <f>IF(RIGHT(AQ$4,LEN(AQ$4)-1)*1&gt;NumSamples,"",IF($A558&lt;=SampleSize,OFFSET(Population!$A$4,RandomNumbers!AQ555,0),""))</f>
        <v/>
      </c>
      <c r="AR558" s="7" t="str">
        <f>IF(RIGHT(AR$4,LEN(AR$4)-1)*1&gt;NumSamples,"",IF($A558&lt;=SampleSize,OFFSET(Population!$A$4,RandomNumbers!AR555,0),""))</f>
        <v/>
      </c>
      <c r="AS558" s="7" t="str">
        <f>IF(RIGHT(AS$4,LEN(AS$4)-1)*1&gt;NumSamples,"",IF($A558&lt;=SampleSize,OFFSET(Population!$A$4,RandomNumbers!AS555,0),""))</f>
        <v/>
      </c>
      <c r="AT558" s="7" t="str">
        <f>IF(RIGHT(AT$4,LEN(AT$4)-1)*1&gt;NumSamples,"",IF($A558&lt;=SampleSize,OFFSET(Population!$A$4,RandomNumbers!AT555,0),""))</f>
        <v/>
      </c>
      <c r="AU558" s="7" t="str">
        <f>IF(RIGHT(AU$4,LEN(AU$4)-1)*1&gt;NumSamples,"",IF($A558&lt;=SampleSize,OFFSET(Population!$A$4,RandomNumbers!AU555,0),""))</f>
        <v/>
      </c>
      <c r="AV558" s="7" t="str">
        <f>IF(RIGHT(AV$4,LEN(AV$4)-1)*1&gt;NumSamples,"",IF($A558&lt;=SampleSize,OFFSET(Population!$A$4,RandomNumbers!AV555,0),""))</f>
        <v/>
      </c>
      <c r="AW558" s="7" t="str">
        <f>IF(RIGHT(AW$4,LEN(AW$4)-1)*1&gt;NumSamples,"",IF($A558&lt;=SampleSize,OFFSET(Population!$A$4,RandomNumbers!AW555,0),""))</f>
        <v/>
      </c>
      <c r="AX558" s="7" t="str">
        <f>IF(RIGHT(AX$4,LEN(AX$4)-1)*1&gt;NumSamples,"",IF($A558&lt;=SampleSize,OFFSET(Population!$A$4,RandomNumbers!AX555,0),""))</f>
        <v/>
      </c>
      <c r="AY558" s="7" t="str">
        <f>IF(RIGHT(AY$4,LEN(AY$4)-1)*1&gt;NumSamples,"",IF($A558&lt;=SampleSize,OFFSET(Population!$A$4,RandomNumbers!AY555,0),""))</f>
        <v/>
      </c>
      <c r="AZ558" s="7" t="str">
        <f>IF(RIGHT(AZ$4,LEN(AZ$4)-1)*1&gt;NumSamples,"",IF($A558&lt;=SampleSize,OFFSET(Population!$A$4,RandomNumbers!AZ555,0),""))</f>
        <v/>
      </c>
      <c r="BA558" s="7" t="str">
        <f>IF(RIGHT(BA$4,LEN(BA$4)-1)*1&gt;NumSamples,"",IF($A558&lt;=SampleSize,OFFSET(Population!$A$4,RandomNumbers!BA555,0),""))</f>
        <v/>
      </c>
      <c r="BB558" s="7" t="str">
        <f>IF(RIGHT(BB$4,LEN(BB$4)-1)*1&gt;NumSamples,"",IF($A558&lt;=SampleSize,OFFSET(Population!$A$4,RandomNumbers!BB555,0),""))</f>
        <v/>
      </c>
      <c r="BC558" s="7" t="str">
        <f>IF(RIGHT(BC$4,LEN(BC$4)-1)*1&gt;NumSamples,"",IF($A558&lt;=SampleSize,OFFSET(Population!$A$4,RandomNumbers!BC555,0),""))</f>
        <v/>
      </c>
      <c r="BD558" s="7" t="str">
        <f>IF(RIGHT(BD$4,LEN(BD$4)-1)*1&gt;NumSamples,"",IF($A558&lt;=SampleSize,OFFSET(Population!$A$4,RandomNumbers!BD555,0),""))</f>
        <v/>
      </c>
      <c r="BE558" s="7" t="str">
        <f>IF(RIGHT(BE$4,LEN(BE$4)-1)*1&gt;NumSamples,"",IF($A558&lt;=SampleSize,OFFSET(Population!$A$4,RandomNumbers!BE555,0),""))</f>
        <v/>
      </c>
      <c r="BF558" s="7" t="str">
        <f>IF(RIGHT(BF$4,LEN(BF$4)-1)*1&gt;NumSamples,"",IF($A558&lt;=SampleSize,OFFSET(Population!$A$4,RandomNumbers!BF555,0),""))</f>
        <v/>
      </c>
      <c r="BG558" s="7" t="str">
        <f>IF(RIGHT(BG$4,LEN(BG$4)-1)*1&gt;NumSamples,"",IF($A558&lt;=SampleSize,OFFSET(Population!$A$4,RandomNumbers!BG555,0),""))</f>
        <v/>
      </c>
      <c r="BH558" s="7" t="str">
        <f>IF(RIGHT(BH$4,LEN(BH$4)-1)*1&gt;NumSamples,"",IF($A558&lt;=SampleSize,OFFSET(Population!$A$4,RandomNumbers!BH555,0),""))</f>
        <v/>
      </c>
      <c r="BI558" s="7" t="str">
        <f>IF(RIGHT(BI$4,LEN(BI$4)-1)*1&gt;NumSamples,"",IF($A558&lt;=SampleSize,OFFSET(Population!$A$4,RandomNumbers!BI555,0),""))</f>
        <v/>
      </c>
      <c r="BJ558" s="7" t="str">
        <f>IF(RIGHT(BJ$4,LEN(BJ$4)-1)*1&gt;NumSamples,"",IF($A558&lt;=SampleSize,OFFSET(Population!$A$4,RandomNumbers!BJ555,0),""))</f>
        <v/>
      </c>
      <c r="BK558" s="7" t="str">
        <f>IF(RIGHT(BK$4,LEN(BK$4)-1)*1&gt;NumSamples,"",IF($A558&lt;=SampleSize,OFFSET(Population!$A$4,RandomNumbers!BK555,0),""))</f>
        <v/>
      </c>
      <c r="BL558" s="7" t="str">
        <f>IF(RIGHT(BL$4,LEN(BL$4)-1)*1&gt;NumSamples,"",IF($A558&lt;=SampleSize,OFFSET(Population!$A$4,RandomNumbers!BL555,0),""))</f>
        <v/>
      </c>
      <c r="BM558" s="7" t="str">
        <f>IF(RIGHT(BM$4,LEN(BM$4)-1)*1&gt;NumSamples,"",IF($A558&lt;=SampleSize,OFFSET(Population!$A$4,RandomNumbers!BM555,0),""))</f>
        <v/>
      </c>
      <c r="BN558" s="7" t="str">
        <f>IF(RIGHT(BN$4,LEN(BN$4)-1)*1&gt;NumSamples,"",IF($A558&lt;=SampleSize,OFFSET(Population!$A$4,RandomNumbers!BN555,0),""))</f>
        <v/>
      </c>
      <c r="BO558" s="7" t="str">
        <f>IF(RIGHT(BO$4,LEN(BO$4)-1)*1&gt;NumSamples,"",IF($A558&lt;=SampleSize,OFFSET(Population!$A$4,RandomNumbers!BO555,0),""))</f>
        <v/>
      </c>
      <c r="BP558" s="7" t="str">
        <f>IF(RIGHT(BP$4,LEN(BP$4)-1)*1&gt;NumSamples,"",IF($A558&lt;=SampleSize,OFFSET(Population!$A$4,RandomNumbers!BP555,0),""))</f>
        <v/>
      </c>
      <c r="BQ558" s="7" t="str">
        <f>IF(RIGHT(BQ$4,LEN(BQ$4)-1)*1&gt;NumSamples,"",IF($A558&lt;=SampleSize,OFFSET(Population!$A$4,RandomNumbers!BQ555,0),""))</f>
        <v/>
      </c>
      <c r="BR558" s="7" t="str">
        <f>IF(RIGHT(BR$4,LEN(BR$4)-1)*1&gt;NumSamples,"",IF($A558&lt;=SampleSize,OFFSET(Population!$A$4,RandomNumbers!BR555,0),""))</f>
        <v/>
      </c>
      <c r="BS558" s="7" t="str">
        <f>IF(RIGHT(BS$4,LEN(BS$4)-1)*1&gt;NumSamples,"",IF($A558&lt;=SampleSize,OFFSET(Population!$A$4,RandomNumbers!BS555,0),""))</f>
        <v/>
      </c>
      <c r="BT558" s="7" t="str">
        <f>IF(RIGHT(BT$4,LEN(BT$4)-1)*1&gt;NumSamples,"",IF($A558&lt;=SampleSize,OFFSET(Population!$A$4,RandomNumbers!BT555,0),""))</f>
        <v/>
      </c>
      <c r="BU558" s="7" t="str">
        <f>IF(RIGHT(BU$4,LEN(BU$4)-1)*1&gt;NumSamples,"",IF($A558&lt;=SampleSize,OFFSET(Population!$A$4,RandomNumbers!BU555,0),""))</f>
        <v/>
      </c>
      <c r="BV558" s="7" t="str">
        <f>IF(RIGHT(BV$4,LEN(BV$4)-1)*1&gt;NumSamples,"",IF($A558&lt;=SampleSize,OFFSET(Population!$A$4,RandomNumbers!BV555,0),""))</f>
        <v/>
      </c>
      <c r="BW558" s="7" t="str">
        <f>IF(RIGHT(BW$4,LEN(BW$4)-1)*1&gt;NumSamples,"",IF($A558&lt;=SampleSize,OFFSET(Population!$A$4,RandomNumbers!BW555,0),""))</f>
        <v/>
      </c>
      <c r="BX558" s="7" t="str">
        <f>IF(RIGHT(BX$4,LEN(BX$4)-1)*1&gt;NumSamples,"",IF($A558&lt;=SampleSize,OFFSET(Population!$A$4,RandomNumbers!BX555,0),""))</f>
        <v/>
      </c>
      <c r="BY558" s="7" t="str">
        <f>IF(RIGHT(BY$4,LEN(BY$4)-1)*1&gt;NumSamples,"",IF($A558&lt;=SampleSize,OFFSET(Population!$A$4,RandomNumbers!BY555,0),""))</f>
        <v/>
      </c>
      <c r="BZ558" s="7" t="str">
        <f>IF(RIGHT(BZ$4,LEN(BZ$4)-1)*1&gt;NumSamples,"",IF($A558&lt;=SampleSize,OFFSET(Population!$A$4,RandomNumbers!BZ555,0),""))</f>
        <v/>
      </c>
      <c r="CA558" s="7" t="str">
        <f>IF(RIGHT(CA$4,LEN(CA$4)-1)*1&gt;NumSamples,"",IF($A558&lt;=SampleSize,OFFSET(Population!$A$4,RandomNumbers!CA555,0),""))</f>
        <v/>
      </c>
      <c r="CB558" s="7" t="str">
        <f>IF(RIGHT(CB$4,LEN(CB$4)-1)*1&gt;NumSamples,"",IF($A558&lt;=SampleSize,OFFSET(Population!$A$4,RandomNumbers!CB555,0),""))</f>
        <v/>
      </c>
      <c r="CC558" s="7" t="str">
        <f>IF(RIGHT(CC$4,LEN(CC$4)-1)*1&gt;NumSamples,"",IF($A558&lt;=SampleSize,OFFSET(Population!$A$4,RandomNumbers!CC555,0),""))</f>
        <v/>
      </c>
      <c r="CD558" s="7" t="str">
        <f>IF(RIGHT(CD$4,LEN(CD$4)-1)*1&gt;NumSamples,"",IF($A558&lt;=SampleSize,OFFSET(Population!$A$4,RandomNumbers!CD555,0),""))</f>
        <v/>
      </c>
      <c r="CE558" s="7" t="str">
        <f>IF(RIGHT(CE$4,LEN(CE$4)-1)*1&gt;NumSamples,"",IF($A558&lt;=SampleSize,OFFSET(Population!$A$4,RandomNumbers!CE555,0),""))</f>
        <v/>
      </c>
      <c r="CF558" s="7" t="str">
        <f>IF(RIGHT(CF$4,LEN(CF$4)-1)*1&gt;NumSamples,"",IF($A558&lt;=SampleSize,OFFSET(Population!$A$4,RandomNumbers!CF555,0),""))</f>
        <v/>
      </c>
      <c r="CG558" s="7" t="str">
        <f>IF(RIGHT(CG$4,LEN(CG$4)-1)*1&gt;NumSamples,"",IF($A558&lt;=SampleSize,OFFSET(Population!$A$4,RandomNumbers!CG555,0),""))</f>
        <v/>
      </c>
      <c r="CH558" s="7" t="str">
        <f>IF(RIGHT(CH$4,LEN(CH$4)-1)*1&gt;NumSamples,"",IF($A558&lt;=SampleSize,OFFSET(Population!$A$4,RandomNumbers!CH555,0),""))</f>
        <v/>
      </c>
      <c r="CI558" s="7" t="str">
        <f>IF(RIGHT(CI$4,LEN(CI$4)-1)*1&gt;NumSamples,"",IF($A558&lt;=SampleSize,OFFSET(Population!$A$4,RandomNumbers!CI555,0),""))</f>
        <v/>
      </c>
      <c r="CJ558" s="7" t="str">
        <f>IF(RIGHT(CJ$4,LEN(CJ$4)-1)*1&gt;NumSamples,"",IF($A558&lt;=SampleSize,OFFSET(Population!$A$4,RandomNumbers!CJ555,0),""))</f>
        <v/>
      </c>
      <c r="CK558" s="7" t="str">
        <f>IF(RIGHT(CK$4,LEN(CK$4)-1)*1&gt;NumSamples,"",IF($A558&lt;=SampleSize,OFFSET(Population!$A$4,RandomNumbers!CK555,0),""))</f>
        <v/>
      </c>
      <c r="CL558" s="7" t="str">
        <f>IF(RIGHT(CL$4,LEN(CL$4)-1)*1&gt;NumSamples,"",IF($A558&lt;=SampleSize,OFFSET(Population!$A$4,RandomNumbers!CL555,0),""))</f>
        <v/>
      </c>
      <c r="CM558" s="7" t="str">
        <f>IF(RIGHT(CM$4,LEN(CM$4)-1)*1&gt;NumSamples,"",IF($A558&lt;=SampleSize,OFFSET(Population!$A$4,RandomNumbers!CM555,0),""))</f>
        <v/>
      </c>
      <c r="CN558" s="7" t="str">
        <f>IF(RIGHT(CN$4,LEN(CN$4)-1)*1&gt;NumSamples,"",IF($A558&lt;=SampleSize,OFFSET(Population!$A$4,RandomNumbers!CN555,0),""))</f>
        <v/>
      </c>
      <c r="CO558" s="7" t="str">
        <f>IF(RIGHT(CO$4,LEN(CO$4)-1)*1&gt;NumSamples,"",IF($A558&lt;=SampleSize,OFFSET(Population!$A$4,RandomNumbers!CO555,0),""))</f>
        <v/>
      </c>
      <c r="CP558" s="7" t="str">
        <f>IF(RIGHT(CP$4,LEN(CP$4)-1)*1&gt;NumSamples,"",IF($A558&lt;=SampleSize,OFFSET(Population!$A$4,RandomNumbers!CP555,0),""))</f>
        <v/>
      </c>
      <c r="CQ558" s="7" t="str">
        <f>IF(RIGHT(CQ$4,LEN(CQ$4)-1)*1&gt;NumSamples,"",IF($A558&lt;=SampleSize,OFFSET(Population!$A$4,RandomNumbers!CQ555,0),""))</f>
        <v/>
      </c>
      <c r="CR558" s="7" t="str">
        <f>IF(RIGHT(CR$4,LEN(CR$4)-1)*1&gt;NumSamples,"",IF($A558&lt;=SampleSize,OFFSET(Population!$A$4,RandomNumbers!CR555,0),""))</f>
        <v/>
      </c>
      <c r="CS558" s="7" t="str">
        <f>IF(RIGHT(CS$4,LEN(CS$4)-1)*1&gt;NumSamples,"",IF($A558&lt;=SampleSize,OFFSET(Population!$A$4,RandomNumbers!CS555,0),""))</f>
        <v/>
      </c>
      <c r="CT558" s="7" t="str">
        <f>IF(RIGHT(CT$4,LEN(CT$4)-1)*1&gt;NumSamples,"",IF($A558&lt;=SampleSize,OFFSET(Population!$A$4,RandomNumbers!CT555,0),""))</f>
        <v/>
      </c>
      <c r="CU558" s="7" t="str">
        <f>IF(RIGHT(CU$4,LEN(CU$4)-1)*1&gt;NumSamples,"",IF($A558&lt;=SampleSize,OFFSET(Population!$A$4,RandomNumbers!CU555,0),""))</f>
        <v/>
      </c>
      <c r="CV558" s="7" t="str">
        <f>IF(RIGHT(CV$4,LEN(CV$4)-1)*1&gt;NumSamples,"",IF($A558&lt;=SampleSize,OFFSET(Population!$A$4,RandomNumbers!CV555,0),""))</f>
        <v/>
      </c>
      <c r="CW558" s="7" t="str">
        <f>IF(RIGHT(CW$4,LEN(CW$4)-1)*1&gt;NumSamples,"",IF($A558&lt;=SampleSize,OFFSET(Population!$A$4,RandomNumbers!CW555,0),""))</f>
        <v/>
      </c>
    </row>
    <row r="559" ht="14.25" customHeight="1">
      <c r="A559" s="7">
        <v>555.0</v>
      </c>
      <c r="B559" s="7" t="str">
        <f>IF(RIGHT(B$4,LEN(B$4)-1)*1&gt;NumSamples,"",IF($A559&lt;=SampleSize,OFFSET(Population!$A$4,RandomNumbers!B556,0),""))</f>
        <v/>
      </c>
      <c r="C559" s="7" t="str">
        <f>IF(RIGHT(C$4,LEN(C$4)-1)*1&gt;NumSamples,"",IF($A559&lt;=SampleSize,OFFSET(Population!$A$4,RandomNumbers!C556,0),""))</f>
        <v/>
      </c>
      <c r="D559" s="7" t="str">
        <f>IF(RIGHT(D$4,LEN(D$4)-1)*1&gt;NumSamples,"",IF($A559&lt;=SampleSize,OFFSET(Population!$A$4,RandomNumbers!D556,0),""))</f>
        <v/>
      </c>
      <c r="E559" s="7" t="str">
        <f>IF(RIGHT(E$4,LEN(E$4)-1)*1&gt;NumSamples,"",IF($A559&lt;=SampleSize,OFFSET(Population!$A$4,RandomNumbers!E556,0),""))</f>
        <v/>
      </c>
      <c r="F559" s="7" t="str">
        <f>IF(RIGHT(F$4,LEN(F$4)-1)*1&gt;NumSamples,"",IF($A559&lt;=SampleSize,OFFSET(Population!$A$4,RandomNumbers!F556,0),""))</f>
        <v/>
      </c>
      <c r="G559" s="7" t="str">
        <f>IF(RIGHT(G$4,LEN(G$4)-1)*1&gt;NumSamples,"",IF($A559&lt;=SampleSize,OFFSET(Population!$A$4,RandomNumbers!G556,0),""))</f>
        <v/>
      </c>
      <c r="H559" s="7" t="str">
        <f>IF(RIGHT(H$4,LEN(H$4)-1)*1&gt;NumSamples,"",IF($A559&lt;=SampleSize,OFFSET(Population!$A$4,RandomNumbers!H556,0),""))</f>
        <v/>
      </c>
      <c r="I559" s="7" t="str">
        <f>IF(RIGHT(I$4,LEN(I$4)-1)*1&gt;NumSamples,"",IF($A559&lt;=SampleSize,OFFSET(Population!$A$4,RandomNumbers!I556,0),""))</f>
        <v/>
      </c>
      <c r="J559" s="7" t="str">
        <f>IF(RIGHT(J$4,LEN(J$4)-1)*1&gt;NumSamples,"",IF($A559&lt;=SampleSize,OFFSET(Population!$A$4,RandomNumbers!J556,0),""))</f>
        <v/>
      </c>
      <c r="K559" s="7" t="str">
        <f>IF(RIGHT(K$4,LEN(K$4)-1)*1&gt;NumSamples,"",IF($A559&lt;=SampleSize,OFFSET(Population!$A$4,RandomNumbers!K556,0),""))</f>
        <v/>
      </c>
      <c r="L559" s="7" t="str">
        <f>IF(RIGHT(L$4,LEN(L$4)-1)*1&gt;NumSamples,"",IF($A559&lt;=SampleSize,OFFSET(Population!$A$4,RandomNumbers!L556,0),""))</f>
        <v/>
      </c>
      <c r="M559" s="7" t="str">
        <f>IF(RIGHT(M$4,LEN(M$4)-1)*1&gt;NumSamples,"",IF($A559&lt;=SampleSize,OFFSET(Population!$A$4,RandomNumbers!M556,0),""))</f>
        <v/>
      </c>
      <c r="N559" s="7" t="str">
        <f>IF(RIGHT(N$4,LEN(N$4)-1)*1&gt;NumSamples,"",IF($A559&lt;=SampleSize,OFFSET(Population!$A$4,RandomNumbers!N556,0),""))</f>
        <v/>
      </c>
      <c r="O559" s="7" t="str">
        <f>IF(RIGHT(O$4,LEN(O$4)-1)*1&gt;NumSamples,"",IF($A559&lt;=SampleSize,OFFSET(Population!$A$4,RandomNumbers!O556,0),""))</f>
        <v/>
      </c>
      <c r="P559" s="7" t="str">
        <f>IF(RIGHT(P$4,LEN(P$4)-1)*1&gt;NumSamples,"",IF($A559&lt;=SampleSize,OFFSET(Population!$A$4,RandomNumbers!P556,0),""))</f>
        <v/>
      </c>
      <c r="Q559" s="7" t="str">
        <f>IF(RIGHT(Q$4,LEN(Q$4)-1)*1&gt;NumSamples,"",IF($A559&lt;=SampleSize,OFFSET(Population!$A$4,RandomNumbers!Q556,0),""))</f>
        <v/>
      </c>
      <c r="R559" s="7" t="str">
        <f>IF(RIGHT(R$4,LEN(R$4)-1)*1&gt;NumSamples,"",IF($A559&lt;=SampleSize,OFFSET(Population!$A$4,RandomNumbers!R556,0),""))</f>
        <v/>
      </c>
      <c r="S559" s="7" t="str">
        <f>IF(RIGHT(S$4,LEN(S$4)-1)*1&gt;NumSamples,"",IF($A559&lt;=SampleSize,OFFSET(Population!$A$4,RandomNumbers!S556,0),""))</f>
        <v/>
      </c>
      <c r="T559" s="7" t="str">
        <f>IF(RIGHT(T$4,LEN(T$4)-1)*1&gt;NumSamples,"",IF($A559&lt;=SampleSize,OFFSET(Population!$A$4,RandomNumbers!T556,0),""))</f>
        <v/>
      </c>
      <c r="U559" s="7" t="str">
        <f>IF(RIGHT(U$4,LEN(U$4)-1)*1&gt;NumSamples,"",IF($A559&lt;=SampleSize,OFFSET(Population!$A$4,RandomNumbers!U556,0),""))</f>
        <v/>
      </c>
      <c r="V559" s="7" t="str">
        <f>IF(RIGHT(V$4,LEN(V$4)-1)*1&gt;NumSamples,"",IF($A559&lt;=SampleSize,OFFSET(Population!$A$4,RandomNumbers!V556,0),""))</f>
        <v/>
      </c>
      <c r="W559" s="7" t="str">
        <f>IF(RIGHT(W$4,LEN(W$4)-1)*1&gt;NumSamples,"",IF($A559&lt;=SampleSize,OFFSET(Population!$A$4,RandomNumbers!W556,0),""))</f>
        <v/>
      </c>
      <c r="X559" s="7" t="str">
        <f>IF(RIGHT(X$4,LEN(X$4)-1)*1&gt;NumSamples,"",IF($A559&lt;=SampleSize,OFFSET(Population!$A$4,RandomNumbers!X556,0),""))</f>
        <v/>
      </c>
      <c r="Y559" s="7" t="str">
        <f>IF(RIGHT(Y$4,LEN(Y$4)-1)*1&gt;NumSamples,"",IF($A559&lt;=SampleSize,OFFSET(Population!$A$4,RandomNumbers!Y556,0),""))</f>
        <v/>
      </c>
      <c r="Z559" s="7" t="str">
        <f>IF(RIGHT(Z$4,LEN(Z$4)-1)*1&gt;NumSamples,"",IF($A559&lt;=SampleSize,OFFSET(Population!$A$4,RandomNumbers!Z556,0),""))</f>
        <v/>
      </c>
      <c r="AA559" s="7" t="str">
        <f>IF(RIGHT(AA$4,LEN(AA$4)-1)*1&gt;NumSamples,"",IF($A559&lt;=SampleSize,OFFSET(Population!$A$4,RandomNumbers!AA556,0),""))</f>
        <v/>
      </c>
      <c r="AB559" s="7" t="str">
        <f>IF(RIGHT(AB$4,LEN(AB$4)-1)*1&gt;NumSamples,"",IF($A559&lt;=SampleSize,OFFSET(Population!$A$4,RandomNumbers!AB556,0),""))</f>
        <v/>
      </c>
      <c r="AC559" s="7" t="str">
        <f>IF(RIGHT(AC$4,LEN(AC$4)-1)*1&gt;NumSamples,"",IF($A559&lt;=SampleSize,OFFSET(Population!$A$4,RandomNumbers!AC556,0),""))</f>
        <v/>
      </c>
      <c r="AD559" s="7" t="str">
        <f>IF(RIGHT(AD$4,LEN(AD$4)-1)*1&gt;NumSamples,"",IF($A559&lt;=SampleSize,OFFSET(Population!$A$4,RandomNumbers!AD556,0),""))</f>
        <v/>
      </c>
      <c r="AE559" s="7" t="str">
        <f>IF(RIGHT(AE$4,LEN(AE$4)-1)*1&gt;NumSamples,"",IF($A559&lt;=SampleSize,OFFSET(Population!$A$4,RandomNumbers!AE556,0),""))</f>
        <v/>
      </c>
      <c r="AF559" s="7" t="str">
        <f>IF(RIGHT(AF$4,LEN(AF$4)-1)*1&gt;NumSamples,"",IF($A559&lt;=SampleSize,OFFSET(Population!$A$4,RandomNumbers!AF556,0),""))</f>
        <v/>
      </c>
      <c r="AG559" s="7" t="str">
        <f>IF(RIGHT(AG$4,LEN(AG$4)-1)*1&gt;NumSamples,"",IF($A559&lt;=SampleSize,OFFSET(Population!$A$4,RandomNumbers!AG556,0),""))</f>
        <v/>
      </c>
      <c r="AH559" s="7" t="str">
        <f>IF(RIGHT(AH$4,LEN(AH$4)-1)*1&gt;NumSamples,"",IF($A559&lt;=SampleSize,OFFSET(Population!$A$4,RandomNumbers!AH556,0),""))</f>
        <v/>
      </c>
      <c r="AI559" s="7" t="str">
        <f>IF(RIGHT(AI$4,LEN(AI$4)-1)*1&gt;NumSamples,"",IF($A559&lt;=SampleSize,OFFSET(Population!$A$4,RandomNumbers!AI556,0),""))</f>
        <v/>
      </c>
      <c r="AJ559" s="7" t="str">
        <f>IF(RIGHT(AJ$4,LEN(AJ$4)-1)*1&gt;NumSamples,"",IF($A559&lt;=SampleSize,OFFSET(Population!$A$4,RandomNumbers!AJ556,0),""))</f>
        <v/>
      </c>
      <c r="AK559" s="7" t="str">
        <f>IF(RIGHT(AK$4,LEN(AK$4)-1)*1&gt;NumSamples,"",IF($A559&lt;=SampleSize,OFFSET(Population!$A$4,RandomNumbers!AK556,0),""))</f>
        <v/>
      </c>
      <c r="AL559" s="7" t="str">
        <f>IF(RIGHT(AL$4,LEN(AL$4)-1)*1&gt;NumSamples,"",IF($A559&lt;=SampleSize,OFFSET(Population!$A$4,RandomNumbers!AL556,0),""))</f>
        <v/>
      </c>
      <c r="AM559" s="7" t="str">
        <f>IF(RIGHT(AM$4,LEN(AM$4)-1)*1&gt;NumSamples,"",IF($A559&lt;=SampleSize,OFFSET(Population!$A$4,RandomNumbers!AM556,0),""))</f>
        <v/>
      </c>
      <c r="AN559" s="7" t="str">
        <f>IF(RIGHT(AN$4,LEN(AN$4)-1)*1&gt;NumSamples,"",IF($A559&lt;=SampleSize,OFFSET(Population!$A$4,RandomNumbers!AN556,0),""))</f>
        <v/>
      </c>
      <c r="AO559" s="7" t="str">
        <f>IF(RIGHT(AO$4,LEN(AO$4)-1)*1&gt;NumSamples,"",IF($A559&lt;=SampleSize,OFFSET(Population!$A$4,RandomNumbers!AO556,0),""))</f>
        <v/>
      </c>
      <c r="AP559" s="7" t="str">
        <f>IF(RIGHT(AP$4,LEN(AP$4)-1)*1&gt;NumSamples,"",IF($A559&lt;=SampleSize,OFFSET(Population!$A$4,RandomNumbers!AP556,0),""))</f>
        <v/>
      </c>
      <c r="AQ559" s="7" t="str">
        <f>IF(RIGHT(AQ$4,LEN(AQ$4)-1)*1&gt;NumSamples,"",IF($A559&lt;=SampleSize,OFFSET(Population!$A$4,RandomNumbers!AQ556,0),""))</f>
        <v/>
      </c>
      <c r="AR559" s="7" t="str">
        <f>IF(RIGHT(AR$4,LEN(AR$4)-1)*1&gt;NumSamples,"",IF($A559&lt;=SampleSize,OFFSET(Population!$A$4,RandomNumbers!AR556,0),""))</f>
        <v/>
      </c>
      <c r="AS559" s="7" t="str">
        <f>IF(RIGHT(AS$4,LEN(AS$4)-1)*1&gt;NumSamples,"",IF($A559&lt;=SampleSize,OFFSET(Population!$A$4,RandomNumbers!AS556,0),""))</f>
        <v/>
      </c>
      <c r="AT559" s="7" t="str">
        <f>IF(RIGHT(AT$4,LEN(AT$4)-1)*1&gt;NumSamples,"",IF($A559&lt;=SampleSize,OFFSET(Population!$A$4,RandomNumbers!AT556,0),""))</f>
        <v/>
      </c>
      <c r="AU559" s="7" t="str">
        <f>IF(RIGHT(AU$4,LEN(AU$4)-1)*1&gt;NumSamples,"",IF($A559&lt;=SampleSize,OFFSET(Population!$A$4,RandomNumbers!AU556,0),""))</f>
        <v/>
      </c>
      <c r="AV559" s="7" t="str">
        <f>IF(RIGHT(AV$4,LEN(AV$4)-1)*1&gt;NumSamples,"",IF($A559&lt;=SampleSize,OFFSET(Population!$A$4,RandomNumbers!AV556,0),""))</f>
        <v/>
      </c>
      <c r="AW559" s="7" t="str">
        <f>IF(RIGHT(AW$4,LEN(AW$4)-1)*1&gt;NumSamples,"",IF($A559&lt;=SampleSize,OFFSET(Population!$A$4,RandomNumbers!AW556,0),""))</f>
        <v/>
      </c>
      <c r="AX559" s="7" t="str">
        <f>IF(RIGHT(AX$4,LEN(AX$4)-1)*1&gt;NumSamples,"",IF($A559&lt;=SampleSize,OFFSET(Population!$A$4,RandomNumbers!AX556,0),""))</f>
        <v/>
      </c>
      <c r="AY559" s="7" t="str">
        <f>IF(RIGHT(AY$4,LEN(AY$4)-1)*1&gt;NumSamples,"",IF($A559&lt;=SampleSize,OFFSET(Population!$A$4,RandomNumbers!AY556,0),""))</f>
        <v/>
      </c>
      <c r="AZ559" s="7" t="str">
        <f>IF(RIGHT(AZ$4,LEN(AZ$4)-1)*1&gt;NumSamples,"",IF($A559&lt;=SampleSize,OFFSET(Population!$A$4,RandomNumbers!AZ556,0),""))</f>
        <v/>
      </c>
      <c r="BA559" s="7" t="str">
        <f>IF(RIGHT(BA$4,LEN(BA$4)-1)*1&gt;NumSamples,"",IF($A559&lt;=SampleSize,OFFSET(Population!$A$4,RandomNumbers!BA556,0),""))</f>
        <v/>
      </c>
      <c r="BB559" s="7" t="str">
        <f>IF(RIGHT(BB$4,LEN(BB$4)-1)*1&gt;NumSamples,"",IF($A559&lt;=SampleSize,OFFSET(Population!$A$4,RandomNumbers!BB556,0),""))</f>
        <v/>
      </c>
      <c r="BC559" s="7" t="str">
        <f>IF(RIGHT(BC$4,LEN(BC$4)-1)*1&gt;NumSamples,"",IF($A559&lt;=SampleSize,OFFSET(Population!$A$4,RandomNumbers!BC556,0),""))</f>
        <v/>
      </c>
      <c r="BD559" s="7" t="str">
        <f>IF(RIGHT(BD$4,LEN(BD$4)-1)*1&gt;NumSamples,"",IF($A559&lt;=SampleSize,OFFSET(Population!$A$4,RandomNumbers!BD556,0),""))</f>
        <v/>
      </c>
      <c r="BE559" s="7" t="str">
        <f>IF(RIGHT(BE$4,LEN(BE$4)-1)*1&gt;NumSamples,"",IF($A559&lt;=SampleSize,OFFSET(Population!$A$4,RandomNumbers!BE556,0),""))</f>
        <v/>
      </c>
      <c r="BF559" s="7" t="str">
        <f>IF(RIGHT(BF$4,LEN(BF$4)-1)*1&gt;NumSamples,"",IF($A559&lt;=SampleSize,OFFSET(Population!$A$4,RandomNumbers!BF556,0),""))</f>
        <v/>
      </c>
      <c r="BG559" s="7" t="str">
        <f>IF(RIGHT(BG$4,LEN(BG$4)-1)*1&gt;NumSamples,"",IF($A559&lt;=SampleSize,OFFSET(Population!$A$4,RandomNumbers!BG556,0),""))</f>
        <v/>
      </c>
      <c r="BH559" s="7" t="str">
        <f>IF(RIGHT(BH$4,LEN(BH$4)-1)*1&gt;NumSamples,"",IF($A559&lt;=SampleSize,OFFSET(Population!$A$4,RandomNumbers!BH556,0),""))</f>
        <v/>
      </c>
      <c r="BI559" s="7" t="str">
        <f>IF(RIGHT(BI$4,LEN(BI$4)-1)*1&gt;NumSamples,"",IF($A559&lt;=SampleSize,OFFSET(Population!$A$4,RandomNumbers!BI556,0),""))</f>
        <v/>
      </c>
      <c r="BJ559" s="7" t="str">
        <f>IF(RIGHT(BJ$4,LEN(BJ$4)-1)*1&gt;NumSamples,"",IF($A559&lt;=SampleSize,OFFSET(Population!$A$4,RandomNumbers!BJ556,0),""))</f>
        <v/>
      </c>
      <c r="BK559" s="7" t="str">
        <f>IF(RIGHT(BK$4,LEN(BK$4)-1)*1&gt;NumSamples,"",IF($A559&lt;=SampleSize,OFFSET(Population!$A$4,RandomNumbers!BK556,0),""))</f>
        <v/>
      </c>
      <c r="BL559" s="7" t="str">
        <f>IF(RIGHT(BL$4,LEN(BL$4)-1)*1&gt;NumSamples,"",IF($A559&lt;=SampleSize,OFFSET(Population!$A$4,RandomNumbers!BL556,0),""))</f>
        <v/>
      </c>
      <c r="BM559" s="7" t="str">
        <f>IF(RIGHT(BM$4,LEN(BM$4)-1)*1&gt;NumSamples,"",IF($A559&lt;=SampleSize,OFFSET(Population!$A$4,RandomNumbers!BM556,0),""))</f>
        <v/>
      </c>
      <c r="BN559" s="7" t="str">
        <f>IF(RIGHT(BN$4,LEN(BN$4)-1)*1&gt;NumSamples,"",IF($A559&lt;=SampleSize,OFFSET(Population!$A$4,RandomNumbers!BN556,0),""))</f>
        <v/>
      </c>
      <c r="BO559" s="7" t="str">
        <f>IF(RIGHT(BO$4,LEN(BO$4)-1)*1&gt;NumSamples,"",IF($A559&lt;=SampleSize,OFFSET(Population!$A$4,RandomNumbers!BO556,0),""))</f>
        <v/>
      </c>
      <c r="BP559" s="7" t="str">
        <f>IF(RIGHT(BP$4,LEN(BP$4)-1)*1&gt;NumSamples,"",IF($A559&lt;=SampleSize,OFFSET(Population!$A$4,RandomNumbers!BP556,0),""))</f>
        <v/>
      </c>
      <c r="BQ559" s="7" t="str">
        <f>IF(RIGHT(BQ$4,LEN(BQ$4)-1)*1&gt;NumSamples,"",IF($A559&lt;=SampleSize,OFFSET(Population!$A$4,RandomNumbers!BQ556,0),""))</f>
        <v/>
      </c>
      <c r="BR559" s="7" t="str">
        <f>IF(RIGHT(BR$4,LEN(BR$4)-1)*1&gt;NumSamples,"",IF($A559&lt;=SampleSize,OFFSET(Population!$A$4,RandomNumbers!BR556,0),""))</f>
        <v/>
      </c>
      <c r="BS559" s="7" t="str">
        <f>IF(RIGHT(BS$4,LEN(BS$4)-1)*1&gt;NumSamples,"",IF($A559&lt;=SampleSize,OFFSET(Population!$A$4,RandomNumbers!BS556,0),""))</f>
        <v/>
      </c>
      <c r="BT559" s="7" t="str">
        <f>IF(RIGHT(BT$4,LEN(BT$4)-1)*1&gt;NumSamples,"",IF($A559&lt;=SampleSize,OFFSET(Population!$A$4,RandomNumbers!BT556,0),""))</f>
        <v/>
      </c>
      <c r="BU559" s="7" t="str">
        <f>IF(RIGHT(BU$4,LEN(BU$4)-1)*1&gt;NumSamples,"",IF($A559&lt;=SampleSize,OFFSET(Population!$A$4,RandomNumbers!BU556,0),""))</f>
        <v/>
      </c>
      <c r="BV559" s="7" t="str">
        <f>IF(RIGHT(BV$4,LEN(BV$4)-1)*1&gt;NumSamples,"",IF($A559&lt;=SampleSize,OFFSET(Population!$A$4,RandomNumbers!BV556,0),""))</f>
        <v/>
      </c>
      <c r="BW559" s="7" t="str">
        <f>IF(RIGHT(BW$4,LEN(BW$4)-1)*1&gt;NumSamples,"",IF($A559&lt;=SampleSize,OFFSET(Population!$A$4,RandomNumbers!BW556,0),""))</f>
        <v/>
      </c>
      <c r="BX559" s="7" t="str">
        <f>IF(RIGHT(BX$4,LEN(BX$4)-1)*1&gt;NumSamples,"",IF($A559&lt;=SampleSize,OFFSET(Population!$A$4,RandomNumbers!BX556,0),""))</f>
        <v/>
      </c>
      <c r="BY559" s="7" t="str">
        <f>IF(RIGHT(BY$4,LEN(BY$4)-1)*1&gt;NumSamples,"",IF($A559&lt;=SampleSize,OFFSET(Population!$A$4,RandomNumbers!BY556,0),""))</f>
        <v/>
      </c>
      <c r="BZ559" s="7" t="str">
        <f>IF(RIGHT(BZ$4,LEN(BZ$4)-1)*1&gt;NumSamples,"",IF($A559&lt;=SampleSize,OFFSET(Population!$A$4,RandomNumbers!BZ556,0),""))</f>
        <v/>
      </c>
      <c r="CA559" s="7" t="str">
        <f>IF(RIGHT(CA$4,LEN(CA$4)-1)*1&gt;NumSamples,"",IF($A559&lt;=SampleSize,OFFSET(Population!$A$4,RandomNumbers!CA556,0),""))</f>
        <v/>
      </c>
      <c r="CB559" s="7" t="str">
        <f>IF(RIGHT(CB$4,LEN(CB$4)-1)*1&gt;NumSamples,"",IF($A559&lt;=SampleSize,OFFSET(Population!$A$4,RandomNumbers!CB556,0),""))</f>
        <v/>
      </c>
      <c r="CC559" s="7" t="str">
        <f>IF(RIGHT(CC$4,LEN(CC$4)-1)*1&gt;NumSamples,"",IF($A559&lt;=SampleSize,OFFSET(Population!$A$4,RandomNumbers!CC556,0),""))</f>
        <v/>
      </c>
      <c r="CD559" s="7" t="str">
        <f>IF(RIGHT(CD$4,LEN(CD$4)-1)*1&gt;NumSamples,"",IF($A559&lt;=SampleSize,OFFSET(Population!$A$4,RandomNumbers!CD556,0),""))</f>
        <v/>
      </c>
      <c r="CE559" s="7" t="str">
        <f>IF(RIGHT(CE$4,LEN(CE$4)-1)*1&gt;NumSamples,"",IF($A559&lt;=SampleSize,OFFSET(Population!$A$4,RandomNumbers!CE556,0),""))</f>
        <v/>
      </c>
      <c r="CF559" s="7" t="str">
        <f>IF(RIGHT(CF$4,LEN(CF$4)-1)*1&gt;NumSamples,"",IF($A559&lt;=SampleSize,OFFSET(Population!$A$4,RandomNumbers!CF556,0),""))</f>
        <v/>
      </c>
      <c r="CG559" s="7" t="str">
        <f>IF(RIGHT(CG$4,LEN(CG$4)-1)*1&gt;NumSamples,"",IF($A559&lt;=SampleSize,OFFSET(Population!$A$4,RandomNumbers!CG556,0),""))</f>
        <v/>
      </c>
      <c r="CH559" s="7" t="str">
        <f>IF(RIGHT(CH$4,LEN(CH$4)-1)*1&gt;NumSamples,"",IF($A559&lt;=SampleSize,OFFSET(Population!$A$4,RandomNumbers!CH556,0),""))</f>
        <v/>
      </c>
      <c r="CI559" s="7" t="str">
        <f>IF(RIGHT(CI$4,LEN(CI$4)-1)*1&gt;NumSamples,"",IF($A559&lt;=SampleSize,OFFSET(Population!$A$4,RandomNumbers!CI556,0),""))</f>
        <v/>
      </c>
      <c r="CJ559" s="7" t="str">
        <f>IF(RIGHT(CJ$4,LEN(CJ$4)-1)*1&gt;NumSamples,"",IF($A559&lt;=SampleSize,OFFSET(Population!$A$4,RandomNumbers!CJ556,0),""))</f>
        <v/>
      </c>
      <c r="CK559" s="7" t="str">
        <f>IF(RIGHT(CK$4,LEN(CK$4)-1)*1&gt;NumSamples,"",IF($A559&lt;=SampleSize,OFFSET(Population!$A$4,RandomNumbers!CK556,0),""))</f>
        <v/>
      </c>
      <c r="CL559" s="7" t="str">
        <f>IF(RIGHT(CL$4,LEN(CL$4)-1)*1&gt;NumSamples,"",IF($A559&lt;=SampleSize,OFFSET(Population!$A$4,RandomNumbers!CL556,0),""))</f>
        <v/>
      </c>
      <c r="CM559" s="7" t="str">
        <f>IF(RIGHT(CM$4,LEN(CM$4)-1)*1&gt;NumSamples,"",IF($A559&lt;=SampleSize,OFFSET(Population!$A$4,RandomNumbers!CM556,0),""))</f>
        <v/>
      </c>
      <c r="CN559" s="7" t="str">
        <f>IF(RIGHT(CN$4,LEN(CN$4)-1)*1&gt;NumSamples,"",IF($A559&lt;=SampleSize,OFFSET(Population!$A$4,RandomNumbers!CN556,0),""))</f>
        <v/>
      </c>
      <c r="CO559" s="7" t="str">
        <f>IF(RIGHT(CO$4,LEN(CO$4)-1)*1&gt;NumSamples,"",IF($A559&lt;=SampleSize,OFFSET(Population!$A$4,RandomNumbers!CO556,0),""))</f>
        <v/>
      </c>
      <c r="CP559" s="7" t="str">
        <f>IF(RIGHT(CP$4,LEN(CP$4)-1)*1&gt;NumSamples,"",IF($A559&lt;=SampleSize,OFFSET(Population!$A$4,RandomNumbers!CP556,0),""))</f>
        <v/>
      </c>
      <c r="CQ559" s="7" t="str">
        <f>IF(RIGHT(CQ$4,LEN(CQ$4)-1)*1&gt;NumSamples,"",IF($A559&lt;=SampleSize,OFFSET(Population!$A$4,RandomNumbers!CQ556,0),""))</f>
        <v/>
      </c>
      <c r="CR559" s="7" t="str">
        <f>IF(RIGHT(CR$4,LEN(CR$4)-1)*1&gt;NumSamples,"",IF($A559&lt;=SampleSize,OFFSET(Population!$A$4,RandomNumbers!CR556,0),""))</f>
        <v/>
      </c>
      <c r="CS559" s="7" t="str">
        <f>IF(RIGHT(CS$4,LEN(CS$4)-1)*1&gt;NumSamples,"",IF($A559&lt;=SampleSize,OFFSET(Population!$A$4,RandomNumbers!CS556,0),""))</f>
        <v/>
      </c>
      <c r="CT559" s="7" t="str">
        <f>IF(RIGHT(CT$4,LEN(CT$4)-1)*1&gt;NumSamples,"",IF($A559&lt;=SampleSize,OFFSET(Population!$A$4,RandomNumbers!CT556,0),""))</f>
        <v/>
      </c>
      <c r="CU559" s="7" t="str">
        <f>IF(RIGHT(CU$4,LEN(CU$4)-1)*1&gt;NumSamples,"",IF($A559&lt;=SampleSize,OFFSET(Population!$A$4,RandomNumbers!CU556,0),""))</f>
        <v/>
      </c>
      <c r="CV559" s="7" t="str">
        <f>IF(RIGHT(CV$4,LEN(CV$4)-1)*1&gt;NumSamples,"",IF($A559&lt;=SampleSize,OFFSET(Population!$A$4,RandomNumbers!CV556,0),""))</f>
        <v/>
      </c>
      <c r="CW559" s="7" t="str">
        <f>IF(RIGHT(CW$4,LEN(CW$4)-1)*1&gt;NumSamples,"",IF($A559&lt;=SampleSize,OFFSET(Population!$A$4,RandomNumbers!CW556,0),""))</f>
        <v/>
      </c>
    </row>
    <row r="560" ht="14.25" customHeight="1">
      <c r="A560" s="7">
        <v>556.0</v>
      </c>
      <c r="B560" s="7" t="str">
        <f>IF(RIGHT(B$4,LEN(B$4)-1)*1&gt;NumSamples,"",IF($A560&lt;=SampleSize,OFFSET(Population!$A$4,RandomNumbers!B557,0),""))</f>
        <v/>
      </c>
      <c r="C560" s="7" t="str">
        <f>IF(RIGHT(C$4,LEN(C$4)-1)*1&gt;NumSamples,"",IF($A560&lt;=SampleSize,OFFSET(Population!$A$4,RandomNumbers!C557,0),""))</f>
        <v/>
      </c>
      <c r="D560" s="7" t="str">
        <f>IF(RIGHT(D$4,LEN(D$4)-1)*1&gt;NumSamples,"",IF($A560&lt;=SampleSize,OFFSET(Population!$A$4,RandomNumbers!D557,0),""))</f>
        <v/>
      </c>
      <c r="E560" s="7" t="str">
        <f>IF(RIGHT(E$4,LEN(E$4)-1)*1&gt;NumSamples,"",IF($A560&lt;=SampleSize,OFFSET(Population!$A$4,RandomNumbers!E557,0),""))</f>
        <v/>
      </c>
      <c r="F560" s="7" t="str">
        <f>IF(RIGHT(F$4,LEN(F$4)-1)*1&gt;NumSamples,"",IF($A560&lt;=SampleSize,OFFSET(Population!$A$4,RandomNumbers!F557,0),""))</f>
        <v/>
      </c>
      <c r="G560" s="7" t="str">
        <f>IF(RIGHT(G$4,LEN(G$4)-1)*1&gt;NumSamples,"",IF($A560&lt;=SampleSize,OFFSET(Population!$A$4,RandomNumbers!G557,0),""))</f>
        <v/>
      </c>
      <c r="H560" s="7" t="str">
        <f>IF(RIGHT(H$4,LEN(H$4)-1)*1&gt;NumSamples,"",IF($A560&lt;=SampleSize,OFFSET(Population!$A$4,RandomNumbers!H557,0),""))</f>
        <v/>
      </c>
      <c r="I560" s="7" t="str">
        <f>IF(RIGHT(I$4,LEN(I$4)-1)*1&gt;NumSamples,"",IF($A560&lt;=SampleSize,OFFSET(Population!$A$4,RandomNumbers!I557,0),""))</f>
        <v/>
      </c>
      <c r="J560" s="7" t="str">
        <f>IF(RIGHT(J$4,LEN(J$4)-1)*1&gt;NumSamples,"",IF($A560&lt;=SampleSize,OFFSET(Population!$A$4,RandomNumbers!J557,0),""))</f>
        <v/>
      </c>
      <c r="K560" s="7" t="str">
        <f>IF(RIGHT(K$4,LEN(K$4)-1)*1&gt;NumSamples,"",IF($A560&lt;=SampleSize,OFFSET(Population!$A$4,RandomNumbers!K557,0),""))</f>
        <v/>
      </c>
      <c r="L560" s="7" t="str">
        <f>IF(RIGHT(L$4,LEN(L$4)-1)*1&gt;NumSamples,"",IF($A560&lt;=SampleSize,OFFSET(Population!$A$4,RandomNumbers!L557,0),""))</f>
        <v/>
      </c>
      <c r="M560" s="7" t="str">
        <f>IF(RIGHT(M$4,LEN(M$4)-1)*1&gt;NumSamples,"",IF($A560&lt;=SampleSize,OFFSET(Population!$A$4,RandomNumbers!M557,0),""))</f>
        <v/>
      </c>
      <c r="N560" s="7" t="str">
        <f>IF(RIGHT(N$4,LEN(N$4)-1)*1&gt;NumSamples,"",IF($A560&lt;=SampleSize,OFFSET(Population!$A$4,RandomNumbers!N557,0),""))</f>
        <v/>
      </c>
      <c r="O560" s="7" t="str">
        <f>IF(RIGHT(O$4,LEN(O$4)-1)*1&gt;NumSamples,"",IF($A560&lt;=SampleSize,OFFSET(Population!$A$4,RandomNumbers!O557,0),""))</f>
        <v/>
      </c>
      <c r="P560" s="7" t="str">
        <f>IF(RIGHT(P$4,LEN(P$4)-1)*1&gt;NumSamples,"",IF($A560&lt;=SampleSize,OFFSET(Population!$A$4,RandomNumbers!P557,0),""))</f>
        <v/>
      </c>
      <c r="Q560" s="7" t="str">
        <f>IF(RIGHT(Q$4,LEN(Q$4)-1)*1&gt;NumSamples,"",IF($A560&lt;=SampleSize,OFFSET(Population!$A$4,RandomNumbers!Q557,0),""))</f>
        <v/>
      </c>
      <c r="R560" s="7" t="str">
        <f>IF(RIGHT(R$4,LEN(R$4)-1)*1&gt;NumSamples,"",IF($A560&lt;=SampleSize,OFFSET(Population!$A$4,RandomNumbers!R557,0),""))</f>
        <v/>
      </c>
      <c r="S560" s="7" t="str">
        <f>IF(RIGHT(S$4,LEN(S$4)-1)*1&gt;NumSamples,"",IF($A560&lt;=SampleSize,OFFSET(Population!$A$4,RandomNumbers!S557,0),""))</f>
        <v/>
      </c>
      <c r="T560" s="7" t="str">
        <f>IF(RIGHT(T$4,LEN(T$4)-1)*1&gt;NumSamples,"",IF($A560&lt;=SampleSize,OFFSET(Population!$A$4,RandomNumbers!T557,0),""))</f>
        <v/>
      </c>
      <c r="U560" s="7" t="str">
        <f>IF(RIGHT(U$4,LEN(U$4)-1)*1&gt;NumSamples,"",IF($A560&lt;=SampleSize,OFFSET(Population!$A$4,RandomNumbers!U557,0),""))</f>
        <v/>
      </c>
      <c r="V560" s="7" t="str">
        <f>IF(RIGHT(V$4,LEN(V$4)-1)*1&gt;NumSamples,"",IF($A560&lt;=SampleSize,OFFSET(Population!$A$4,RandomNumbers!V557,0),""))</f>
        <v/>
      </c>
      <c r="W560" s="7" t="str">
        <f>IF(RIGHT(W$4,LEN(W$4)-1)*1&gt;NumSamples,"",IF($A560&lt;=SampleSize,OFFSET(Population!$A$4,RandomNumbers!W557,0),""))</f>
        <v/>
      </c>
      <c r="X560" s="7" t="str">
        <f>IF(RIGHT(X$4,LEN(X$4)-1)*1&gt;NumSamples,"",IF($A560&lt;=SampleSize,OFFSET(Population!$A$4,RandomNumbers!X557,0),""))</f>
        <v/>
      </c>
      <c r="Y560" s="7" t="str">
        <f>IF(RIGHT(Y$4,LEN(Y$4)-1)*1&gt;NumSamples,"",IF($A560&lt;=SampleSize,OFFSET(Population!$A$4,RandomNumbers!Y557,0),""))</f>
        <v/>
      </c>
      <c r="Z560" s="7" t="str">
        <f>IF(RIGHT(Z$4,LEN(Z$4)-1)*1&gt;NumSamples,"",IF($A560&lt;=SampleSize,OFFSET(Population!$A$4,RandomNumbers!Z557,0),""))</f>
        <v/>
      </c>
      <c r="AA560" s="7" t="str">
        <f>IF(RIGHT(AA$4,LEN(AA$4)-1)*1&gt;NumSamples,"",IF($A560&lt;=SampleSize,OFFSET(Population!$A$4,RandomNumbers!AA557,0),""))</f>
        <v/>
      </c>
      <c r="AB560" s="7" t="str">
        <f>IF(RIGHT(AB$4,LEN(AB$4)-1)*1&gt;NumSamples,"",IF($A560&lt;=SampleSize,OFFSET(Population!$A$4,RandomNumbers!AB557,0),""))</f>
        <v/>
      </c>
      <c r="AC560" s="7" t="str">
        <f>IF(RIGHT(AC$4,LEN(AC$4)-1)*1&gt;NumSamples,"",IF($A560&lt;=SampleSize,OFFSET(Population!$A$4,RandomNumbers!AC557,0),""))</f>
        <v/>
      </c>
      <c r="AD560" s="7" t="str">
        <f>IF(RIGHT(AD$4,LEN(AD$4)-1)*1&gt;NumSamples,"",IF($A560&lt;=SampleSize,OFFSET(Population!$A$4,RandomNumbers!AD557,0),""))</f>
        <v/>
      </c>
      <c r="AE560" s="7" t="str">
        <f>IF(RIGHT(AE$4,LEN(AE$4)-1)*1&gt;NumSamples,"",IF($A560&lt;=SampleSize,OFFSET(Population!$A$4,RandomNumbers!AE557,0),""))</f>
        <v/>
      </c>
      <c r="AF560" s="7" t="str">
        <f>IF(RIGHT(AF$4,LEN(AF$4)-1)*1&gt;NumSamples,"",IF($A560&lt;=SampleSize,OFFSET(Population!$A$4,RandomNumbers!AF557,0),""))</f>
        <v/>
      </c>
      <c r="AG560" s="7" t="str">
        <f>IF(RIGHT(AG$4,LEN(AG$4)-1)*1&gt;NumSamples,"",IF($A560&lt;=SampleSize,OFFSET(Population!$A$4,RandomNumbers!AG557,0),""))</f>
        <v/>
      </c>
      <c r="AH560" s="7" t="str">
        <f>IF(RIGHT(AH$4,LEN(AH$4)-1)*1&gt;NumSamples,"",IF($A560&lt;=SampleSize,OFFSET(Population!$A$4,RandomNumbers!AH557,0),""))</f>
        <v/>
      </c>
      <c r="AI560" s="7" t="str">
        <f>IF(RIGHT(AI$4,LEN(AI$4)-1)*1&gt;NumSamples,"",IF($A560&lt;=SampleSize,OFFSET(Population!$A$4,RandomNumbers!AI557,0),""))</f>
        <v/>
      </c>
      <c r="AJ560" s="7" t="str">
        <f>IF(RIGHT(AJ$4,LEN(AJ$4)-1)*1&gt;NumSamples,"",IF($A560&lt;=SampleSize,OFFSET(Population!$A$4,RandomNumbers!AJ557,0),""))</f>
        <v/>
      </c>
      <c r="AK560" s="7" t="str">
        <f>IF(RIGHT(AK$4,LEN(AK$4)-1)*1&gt;NumSamples,"",IF($A560&lt;=SampleSize,OFFSET(Population!$A$4,RandomNumbers!AK557,0),""))</f>
        <v/>
      </c>
      <c r="AL560" s="7" t="str">
        <f>IF(RIGHT(AL$4,LEN(AL$4)-1)*1&gt;NumSamples,"",IF($A560&lt;=SampleSize,OFFSET(Population!$A$4,RandomNumbers!AL557,0),""))</f>
        <v/>
      </c>
      <c r="AM560" s="7" t="str">
        <f>IF(RIGHT(AM$4,LEN(AM$4)-1)*1&gt;NumSamples,"",IF($A560&lt;=SampleSize,OFFSET(Population!$A$4,RandomNumbers!AM557,0),""))</f>
        <v/>
      </c>
      <c r="AN560" s="7" t="str">
        <f>IF(RIGHT(AN$4,LEN(AN$4)-1)*1&gt;NumSamples,"",IF($A560&lt;=SampleSize,OFFSET(Population!$A$4,RandomNumbers!AN557,0),""))</f>
        <v/>
      </c>
      <c r="AO560" s="7" t="str">
        <f>IF(RIGHT(AO$4,LEN(AO$4)-1)*1&gt;NumSamples,"",IF($A560&lt;=SampleSize,OFFSET(Population!$A$4,RandomNumbers!AO557,0),""))</f>
        <v/>
      </c>
      <c r="AP560" s="7" t="str">
        <f>IF(RIGHT(AP$4,LEN(AP$4)-1)*1&gt;NumSamples,"",IF($A560&lt;=SampleSize,OFFSET(Population!$A$4,RandomNumbers!AP557,0),""))</f>
        <v/>
      </c>
      <c r="AQ560" s="7" t="str">
        <f>IF(RIGHT(AQ$4,LEN(AQ$4)-1)*1&gt;NumSamples,"",IF($A560&lt;=SampleSize,OFFSET(Population!$A$4,RandomNumbers!AQ557,0),""))</f>
        <v/>
      </c>
      <c r="AR560" s="7" t="str">
        <f>IF(RIGHT(AR$4,LEN(AR$4)-1)*1&gt;NumSamples,"",IF($A560&lt;=SampleSize,OFFSET(Population!$A$4,RandomNumbers!AR557,0),""))</f>
        <v/>
      </c>
      <c r="AS560" s="7" t="str">
        <f>IF(RIGHT(AS$4,LEN(AS$4)-1)*1&gt;NumSamples,"",IF($A560&lt;=SampleSize,OFFSET(Population!$A$4,RandomNumbers!AS557,0),""))</f>
        <v/>
      </c>
      <c r="AT560" s="7" t="str">
        <f>IF(RIGHT(AT$4,LEN(AT$4)-1)*1&gt;NumSamples,"",IF($A560&lt;=SampleSize,OFFSET(Population!$A$4,RandomNumbers!AT557,0),""))</f>
        <v/>
      </c>
      <c r="AU560" s="7" t="str">
        <f>IF(RIGHT(AU$4,LEN(AU$4)-1)*1&gt;NumSamples,"",IF($A560&lt;=SampleSize,OFFSET(Population!$A$4,RandomNumbers!AU557,0),""))</f>
        <v/>
      </c>
      <c r="AV560" s="7" t="str">
        <f>IF(RIGHT(AV$4,LEN(AV$4)-1)*1&gt;NumSamples,"",IF($A560&lt;=SampleSize,OFFSET(Population!$A$4,RandomNumbers!AV557,0),""))</f>
        <v/>
      </c>
      <c r="AW560" s="7" t="str">
        <f>IF(RIGHT(AW$4,LEN(AW$4)-1)*1&gt;NumSamples,"",IF($A560&lt;=SampleSize,OFFSET(Population!$A$4,RandomNumbers!AW557,0),""))</f>
        <v/>
      </c>
      <c r="AX560" s="7" t="str">
        <f>IF(RIGHT(AX$4,LEN(AX$4)-1)*1&gt;NumSamples,"",IF($A560&lt;=SampleSize,OFFSET(Population!$A$4,RandomNumbers!AX557,0),""))</f>
        <v/>
      </c>
      <c r="AY560" s="7" t="str">
        <f>IF(RIGHT(AY$4,LEN(AY$4)-1)*1&gt;NumSamples,"",IF($A560&lt;=SampleSize,OFFSET(Population!$A$4,RandomNumbers!AY557,0),""))</f>
        <v/>
      </c>
      <c r="AZ560" s="7" t="str">
        <f>IF(RIGHT(AZ$4,LEN(AZ$4)-1)*1&gt;NumSamples,"",IF($A560&lt;=SampleSize,OFFSET(Population!$A$4,RandomNumbers!AZ557,0),""))</f>
        <v/>
      </c>
      <c r="BA560" s="7" t="str">
        <f>IF(RIGHT(BA$4,LEN(BA$4)-1)*1&gt;NumSamples,"",IF($A560&lt;=SampleSize,OFFSET(Population!$A$4,RandomNumbers!BA557,0),""))</f>
        <v/>
      </c>
      <c r="BB560" s="7" t="str">
        <f>IF(RIGHT(BB$4,LEN(BB$4)-1)*1&gt;NumSamples,"",IF($A560&lt;=SampleSize,OFFSET(Population!$A$4,RandomNumbers!BB557,0),""))</f>
        <v/>
      </c>
      <c r="BC560" s="7" t="str">
        <f>IF(RIGHT(BC$4,LEN(BC$4)-1)*1&gt;NumSamples,"",IF($A560&lt;=SampleSize,OFFSET(Population!$A$4,RandomNumbers!BC557,0),""))</f>
        <v/>
      </c>
      <c r="BD560" s="7" t="str">
        <f>IF(RIGHT(BD$4,LEN(BD$4)-1)*1&gt;NumSamples,"",IF($A560&lt;=SampleSize,OFFSET(Population!$A$4,RandomNumbers!BD557,0),""))</f>
        <v/>
      </c>
      <c r="BE560" s="7" t="str">
        <f>IF(RIGHT(BE$4,LEN(BE$4)-1)*1&gt;NumSamples,"",IF($A560&lt;=SampleSize,OFFSET(Population!$A$4,RandomNumbers!BE557,0),""))</f>
        <v/>
      </c>
      <c r="BF560" s="7" t="str">
        <f>IF(RIGHT(BF$4,LEN(BF$4)-1)*1&gt;NumSamples,"",IF($A560&lt;=SampleSize,OFFSET(Population!$A$4,RandomNumbers!BF557,0),""))</f>
        <v/>
      </c>
      <c r="BG560" s="7" t="str">
        <f>IF(RIGHT(BG$4,LEN(BG$4)-1)*1&gt;NumSamples,"",IF($A560&lt;=SampleSize,OFFSET(Population!$A$4,RandomNumbers!BG557,0),""))</f>
        <v/>
      </c>
      <c r="BH560" s="7" t="str">
        <f>IF(RIGHT(BH$4,LEN(BH$4)-1)*1&gt;NumSamples,"",IF($A560&lt;=SampleSize,OFFSET(Population!$A$4,RandomNumbers!BH557,0),""))</f>
        <v/>
      </c>
      <c r="BI560" s="7" t="str">
        <f>IF(RIGHT(BI$4,LEN(BI$4)-1)*1&gt;NumSamples,"",IF($A560&lt;=SampleSize,OFFSET(Population!$A$4,RandomNumbers!BI557,0),""))</f>
        <v/>
      </c>
      <c r="BJ560" s="7" t="str">
        <f>IF(RIGHT(BJ$4,LEN(BJ$4)-1)*1&gt;NumSamples,"",IF($A560&lt;=SampleSize,OFFSET(Population!$A$4,RandomNumbers!BJ557,0),""))</f>
        <v/>
      </c>
      <c r="BK560" s="7" t="str">
        <f>IF(RIGHT(BK$4,LEN(BK$4)-1)*1&gt;NumSamples,"",IF($A560&lt;=SampleSize,OFFSET(Population!$A$4,RandomNumbers!BK557,0),""))</f>
        <v/>
      </c>
      <c r="BL560" s="7" t="str">
        <f>IF(RIGHT(BL$4,LEN(BL$4)-1)*1&gt;NumSamples,"",IF($A560&lt;=SampleSize,OFFSET(Population!$A$4,RandomNumbers!BL557,0),""))</f>
        <v/>
      </c>
      <c r="BM560" s="7" t="str">
        <f>IF(RIGHT(BM$4,LEN(BM$4)-1)*1&gt;NumSamples,"",IF($A560&lt;=SampleSize,OFFSET(Population!$A$4,RandomNumbers!BM557,0),""))</f>
        <v/>
      </c>
      <c r="BN560" s="7" t="str">
        <f>IF(RIGHT(BN$4,LEN(BN$4)-1)*1&gt;NumSamples,"",IF($A560&lt;=SampleSize,OFFSET(Population!$A$4,RandomNumbers!BN557,0),""))</f>
        <v/>
      </c>
      <c r="BO560" s="7" t="str">
        <f>IF(RIGHT(BO$4,LEN(BO$4)-1)*1&gt;NumSamples,"",IF($A560&lt;=SampleSize,OFFSET(Population!$A$4,RandomNumbers!BO557,0),""))</f>
        <v/>
      </c>
      <c r="BP560" s="7" t="str">
        <f>IF(RIGHT(BP$4,LEN(BP$4)-1)*1&gt;NumSamples,"",IF($A560&lt;=SampleSize,OFFSET(Population!$A$4,RandomNumbers!BP557,0),""))</f>
        <v/>
      </c>
      <c r="BQ560" s="7" t="str">
        <f>IF(RIGHT(BQ$4,LEN(BQ$4)-1)*1&gt;NumSamples,"",IF($A560&lt;=SampleSize,OFFSET(Population!$A$4,RandomNumbers!BQ557,0),""))</f>
        <v/>
      </c>
      <c r="BR560" s="7" t="str">
        <f>IF(RIGHT(BR$4,LEN(BR$4)-1)*1&gt;NumSamples,"",IF($A560&lt;=SampleSize,OFFSET(Population!$A$4,RandomNumbers!BR557,0),""))</f>
        <v/>
      </c>
      <c r="BS560" s="7" t="str">
        <f>IF(RIGHT(BS$4,LEN(BS$4)-1)*1&gt;NumSamples,"",IF($A560&lt;=SampleSize,OFFSET(Population!$A$4,RandomNumbers!BS557,0),""))</f>
        <v/>
      </c>
      <c r="BT560" s="7" t="str">
        <f>IF(RIGHT(BT$4,LEN(BT$4)-1)*1&gt;NumSamples,"",IF($A560&lt;=SampleSize,OFFSET(Population!$A$4,RandomNumbers!BT557,0),""))</f>
        <v/>
      </c>
      <c r="BU560" s="7" t="str">
        <f>IF(RIGHT(BU$4,LEN(BU$4)-1)*1&gt;NumSamples,"",IF($A560&lt;=SampleSize,OFFSET(Population!$A$4,RandomNumbers!BU557,0),""))</f>
        <v/>
      </c>
      <c r="BV560" s="7" t="str">
        <f>IF(RIGHT(BV$4,LEN(BV$4)-1)*1&gt;NumSamples,"",IF($A560&lt;=SampleSize,OFFSET(Population!$A$4,RandomNumbers!BV557,0),""))</f>
        <v/>
      </c>
      <c r="BW560" s="7" t="str">
        <f>IF(RIGHT(BW$4,LEN(BW$4)-1)*1&gt;NumSamples,"",IF($A560&lt;=SampleSize,OFFSET(Population!$A$4,RandomNumbers!BW557,0),""))</f>
        <v/>
      </c>
      <c r="BX560" s="7" t="str">
        <f>IF(RIGHT(BX$4,LEN(BX$4)-1)*1&gt;NumSamples,"",IF($A560&lt;=SampleSize,OFFSET(Population!$A$4,RandomNumbers!BX557,0),""))</f>
        <v/>
      </c>
      <c r="BY560" s="7" t="str">
        <f>IF(RIGHT(BY$4,LEN(BY$4)-1)*1&gt;NumSamples,"",IF($A560&lt;=SampleSize,OFFSET(Population!$A$4,RandomNumbers!BY557,0),""))</f>
        <v/>
      </c>
      <c r="BZ560" s="7" t="str">
        <f>IF(RIGHT(BZ$4,LEN(BZ$4)-1)*1&gt;NumSamples,"",IF($A560&lt;=SampleSize,OFFSET(Population!$A$4,RandomNumbers!BZ557,0),""))</f>
        <v/>
      </c>
      <c r="CA560" s="7" t="str">
        <f>IF(RIGHT(CA$4,LEN(CA$4)-1)*1&gt;NumSamples,"",IF($A560&lt;=SampleSize,OFFSET(Population!$A$4,RandomNumbers!CA557,0),""))</f>
        <v/>
      </c>
      <c r="CB560" s="7" t="str">
        <f>IF(RIGHT(CB$4,LEN(CB$4)-1)*1&gt;NumSamples,"",IF($A560&lt;=SampleSize,OFFSET(Population!$A$4,RandomNumbers!CB557,0),""))</f>
        <v/>
      </c>
      <c r="CC560" s="7" t="str">
        <f>IF(RIGHT(CC$4,LEN(CC$4)-1)*1&gt;NumSamples,"",IF($A560&lt;=SampleSize,OFFSET(Population!$A$4,RandomNumbers!CC557,0),""))</f>
        <v/>
      </c>
      <c r="CD560" s="7" t="str">
        <f>IF(RIGHT(CD$4,LEN(CD$4)-1)*1&gt;NumSamples,"",IF($A560&lt;=SampleSize,OFFSET(Population!$A$4,RandomNumbers!CD557,0),""))</f>
        <v/>
      </c>
      <c r="CE560" s="7" t="str">
        <f>IF(RIGHT(CE$4,LEN(CE$4)-1)*1&gt;NumSamples,"",IF($A560&lt;=SampleSize,OFFSET(Population!$A$4,RandomNumbers!CE557,0),""))</f>
        <v/>
      </c>
      <c r="CF560" s="7" t="str">
        <f>IF(RIGHT(CF$4,LEN(CF$4)-1)*1&gt;NumSamples,"",IF($A560&lt;=SampleSize,OFFSET(Population!$A$4,RandomNumbers!CF557,0),""))</f>
        <v/>
      </c>
      <c r="CG560" s="7" t="str">
        <f>IF(RIGHT(CG$4,LEN(CG$4)-1)*1&gt;NumSamples,"",IF($A560&lt;=SampleSize,OFFSET(Population!$A$4,RandomNumbers!CG557,0),""))</f>
        <v/>
      </c>
      <c r="CH560" s="7" t="str">
        <f>IF(RIGHT(CH$4,LEN(CH$4)-1)*1&gt;NumSamples,"",IF($A560&lt;=SampleSize,OFFSET(Population!$A$4,RandomNumbers!CH557,0),""))</f>
        <v/>
      </c>
      <c r="CI560" s="7" t="str">
        <f>IF(RIGHT(CI$4,LEN(CI$4)-1)*1&gt;NumSamples,"",IF($A560&lt;=SampleSize,OFFSET(Population!$A$4,RandomNumbers!CI557,0),""))</f>
        <v/>
      </c>
      <c r="CJ560" s="7" t="str">
        <f>IF(RIGHT(CJ$4,LEN(CJ$4)-1)*1&gt;NumSamples,"",IF($A560&lt;=SampleSize,OFFSET(Population!$A$4,RandomNumbers!CJ557,0),""))</f>
        <v/>
      </c>
      <c r="CK560" s="7" t="str">
        <f>IF(RIGHT(CK$4,LEN(CK$4)-1)*1&gt;NumSamples,"",IF($A560&lt;=SampleSize,OFFSET(Population!$A$4,RandomNumbers!CK557,0),""))</f>
        <v/>
      </c>
      <c r="CL560" s="7" t="str">
        <f>IF(RIGHT(CL$4,LEN(CL$4)-1)*1&gt;NumSamples,"",IF($A560&lt;=SampleSize,OFFSET(Population!$A$4,RandomNumbers!CL557,0),""))</f>
        <v/>
      </c>
      <c r="CM560" s="7" t="str">
        <f>IF(RIGHT(CM$4,LEN(CM$4)-1)*1&gt;NumSamples,"",IF($A560&lt;=SampleSize,OFFSET(Population!$A$4,RandomNumbers!CM557,0),""))</f>
        <v/>
      </c>
      <c r="CN560" s="7" t="str">
        <f>IF(RIGHT(CN$4,LEN(CN$4)-1)*1&gt;NumSamples,"",IF($A560&lt;=SampleSize,OFFSET(Population!$A$4,RandomNumbers!CN557,0),""))</f>
        <v/>
      </c>
      <c r="CO560" s="7" t="str">
        <f>IF(RIGHT(CO$4,LEN(CO$4)-1)*1&gt;NumSamples,"",IF($A560&lt;=SampleSize,OFFSET(Population!$A$4,RandomNumbers!CO557,0),""))</f>
        <v/>
      </c>
      <c r="CP560" s="7" t="str">
        <f>IF(RIGHT(CP$4,LEN(CP$4)-1)*1&gt;NumSamples,"",IF($A560&lt;=SampleSize,OFFSET(Population!$A$4,RandomNumbers!CP557,0),""))</f>
        <v/>
      </c>
      <c r="CQ560" s="7" t="str">
        <f>IF(RIGHT(CQ$4,LEN(CQ$4)-1)*1&gt;NumSamples,"",IF($A560&lt;=SampleSize,OFFSET(Population!$A$4,RandomNumbers!CQ557,0),""))</f>
        <v/>
      </c>
      <c r="CR560" s="7" t="str">
        <f>IF(RIGHT(CR$4,LEN(CR$4)-1)*1&gt;NumSamples,"",IF($A560&lt;=SampleSize,OFFSET(Population!$A$4,RandomNumbers!CR557,0),""))</f>
        <v/>
      </c>
      <c r="CS560" s="7" t="str">
        <f>IF(RIGHT(CS$4,LEN(CS$4)-1)*1&gt;NumSamples,"",IF($A560&lt;=SampleSize,OFFSET(Population!$A$4,RandomNumbers!CS557,0),""))</f>
        <v/>
      </c>
      <c r="CT560" s="7" t="str">
        <f>IF(RIGHT(CT$4,LEN(CT$4)-1)*1&gt;NumSamples,"",IF($A560&lt;=SampleSize,OFFSET(Population!$A$4,RandomNumbers!CT557,0),""))</f>
        <v/>
      </c>
      <c r="CU560" s="7" t="str">
        <f>IF(RIGHT(CU$4,LEN(CU$4)-1)*1&gt;NumSamples,"",IF($A560&lt;=SampleSize,OFFSET(Population!$A$4,RandomNumbers!CU557,0),""))</f>
        <v/>
      </c>
      <c r="CV560" s="7" t="str">
        <f>IF(RIGHT(CV$4,LEN(CV$4)-1)*1&gt;NumSamples,"",IF($A560&lt;=SampleSize,OFFSET(Population!$A$4,RandomNumbers!CV557,0),""))</f>
        <v/>
      </c>
      <c r="CW560" s="7" t="str">
        <f>IF(RIGHT(CW$4,LEN(CW$4)-1)*1&gt;NumSamples,"",IF($A560&lt;=SampleSize,OFFSET(Population!$A$4,RandomNumbers!CW557,0),""))</f>
        <v/>
      </c>
    </row>
    <row r="561" ht="14.25" customHeight="1">
      <c r="A561" s="7">
        <v>557.0</v>
      </c>
      <c r="B561" s="7" t="str">
        <f>IF(RIGHT(B$4,LEN(B$4)-1)*1&gt;NumSamples,"",IF($A561&lt;=SampleSize,OFFSET(Population!$A$4,RandomNumbers!B558,0),""))</f>
        <v/>
      </c>
      <c r="C561" s="7" t="str">
        <f>IF(RIGHT(C$4,LEN(C$4)-1)*1&gt;NumSamples,"",IF($A561&lt;=SampleSize,OFFSET(Population!$A$4,RandomNumbers!C558,0),""))</f>
        <v/>
      </c>
      <c r="D561" s="7" t="str">
        <f>IF(RIGHT(D$4,LEN(D$4)-1)*1&gt;NumSamples,"",IF($A561&lt;=SampleSize,OFFSET(Population!$A$4,RandomNumbers!D558,0),""))</f>
        <v/>
      </c>
      <c r="E561" s="7" t="str">
        <f>IF(RIGHT(E$4,LEN(E$4)-1)*1&gt;NumSamples,"",IF($A561&lt;=SampleSize,OFFSET(Population!$A$4,RandomNumbers!E558,0),""))</f>
        <v/>
      </c>
      <c r="F561" s="7" t="str">
        <f>IF(RIGHT(F$4,LEN(F$4)-1)*1&gt;NumSamples,"",IF($A561&lt;=SampleSize,OFFSET(Population!$A$4,RandomNumbers!F558,0),""))</f>
        <v/>
      </c>
      <c r="G561" s="7" t="str">
        <f>IF(RIGHT(G$4,LEN(G$4)-1)*1&gt;NumSamples,"",IF($A561&lt;=SampleSize,OFFSET(Population!$A$4,RandomNumbers!G558,0),""))</f>
        <v/>
      </c>
      <c r="H561" s="7" t="str">
        <f>IF(RIGHT(H$4,LEN(H$4)-1)*1&gt;NumSamples,"",IF($A561&lt;=SampleSize,OFFSET(Population!$A$4,RandomNumbers!H558,0),""))</f>
        <v/>
      </c>
      <c r="I561" s="7" t="str">
        <f>IF(RIGHT(I$4,LEN(I$4)-1)*1&gt;NumSamples,"",IF($A561&lt;=SampleSize,OFFSET(Population!$A$4,RandomNumbers!I558,0),""))</f>
        <v/>
      </c>
      <c r="J561" s="7" t="str">
        <f>IF(RIGHT(J$4,LEN(J$4)-1)*1&gt;NumSamples,"",IF($A561&lt;=SampleSize,OFFSET(Population!$A$4,RandomNumbers!J558,0),""))</f>
        <v/>
      </c>
      <c r="K561" s="7" t="str">
        <f>IF(RIGHT(K$4,LEN(K$4)-1)*1&gt;NumSamples,"",IF($A561&lt;=SampleSize,OFFSET(Population!$A$4,RandomNumbers!K558,0),""))</f>
        <v/>
      </c>
      <c r="L561" s="7" t="str">
        <f>IF(RIGHT(L$4,LEN(L$4)-1)*1&gt;NumSamples,"",IF($A561&lt;=SampleSize,OFFSET(Population!$A$4,RandomNumbers!L558,0),""))</f>
        <v/>
      </c>
      <c r="M561" s="7" t="str">
        <f>IF(RIGHT(M$4,LEN(M$4)-1)*1&gt;NumSamples,"",IF($A561&lt;=SampleSize,OFFSET(Population!$A$4,RandomNumbers!M558,0),""))</f>
        <v/>
      </c>
      <c r="N561" s="7" t="str">
        <f>IF(RIGHT(N$4,LEN(N$4)-1)*1&gt;NumSamples,"",IF($A561&lt;=SampleSize,OFFSET(Population!$A$4,RandomNumbers!N558,0),""))</f>
        <v/>
      </c>
      <c r="O561" s="7" t="str">
        <f>IF(RIGHT(O$4,LEN(O$4)-1)*1&gt;NumSamples,"",IF($A561&lt;=SampleSize,OFFSET(Population!$A$4,RandomNumbers!O558,0),""))</f>
        <v/>
      </c>
      <c r="P561" s="7" t="str">
        <f>IF(RIGHT(P$4,LEN(P$4)-1)*1&gt;NumSamples,"",IF($A561&lt;=SampleSize,OFFSET(Population!$A$4,RandomNumbers!P558,0),""))</f>
        <v/>
      </c>
      <c r="Q561" s="7" t="str">
        <f>IF(RIGHT(Q$4,LEN(Q$4)-1)*1&gt;NumSamples,"",IF($A561&lt;=SampleSize,OFFSET(Population!$A$4,RandomNumbers!Q558,0),""))</f>
        <v/>
      </c>
      <c r="R561" s="7" t="str">
        <f>IF(RIGHT(R$4,LEN(R$4)-1)*1&gt;NumSamples,"",IF($A561&lt;=SampleSize,OFFSET(Population!$A$4,RandomNumbers!R558,0),""))</f>
        <v/>
      </c>
      <c r="S561" s="7" t="str">
        <f>IF(RIGHT(S$4,LEN(S$4)-1)*1&gt;NumSamples,"",IF($A561&lt;=SampleSize,OFFSET(Population!$A$4,RandomNumbers!S558,0),""))</f>
        <v/>
      </c>
      <c r="T561" s="7" t="str">
        <f>IF(RIGHT(T$4,LEN(T$4)-1)*1&gt;NumSamples,"",IF($A561&lt;=SampleSize,OFFSET(Population!$A$4,RandomNumbers!T558,0),""))</f>
        <v/>
      </c>
      <c r="U561" s="7" t="str">
        <f>IF(RIGHT(U$4,LEN(U$4)-1)*1&gt;NumSamples,"",IF($A561&lt;=SampleSize,OFFSET(Population!$A$4,RandomNumbers!U558,0),""))</f>
        <v/>
      </c>
      <c r="V561" s="7" t="str">
        <f>IF(RIGHT(V$4,LEN(V$4)-1)*1&gt;NumSamples,"",IF($A561&lt;=SampleSize,OFFSET(Population!$A$4,RandomNumbers!V558,0),""))</f>
        <v/>
      </c>
      <c r="W561" s="7" t="str">
        <f>IF(RIGHT(W$4,LEN(W$4)-1)*1&gt;NumSamples,"",IF($A561&lt;=SampleSize,OFFSET(Population!$A$4,RandomNumbers!W558,0),""))</f>
        <v/>
      </c>
      <c r="X561" s="7" t="str">
        <f>IF(RIGHT(X$4,LEN(X$4)-1)*1&gt;NumSamples,"",IF($A561&lt;=SampleSize,OFFSET(Population!$A$4,RandomNumbers!X558,0),""))</f>
        <v/>
      </c>
      <c r="Y561" s="7" t="str">
        <f>IF(RIGHT(Y$4,LEN(Y$4)-1)*1&gt;NumSamples,"",IF($A561&lt;=SampleSize,OFFSET(Population!$A$4,RandomNumbers!Y558,0),""))</f>
        <v/>
      </c>
      <c r="Z561" s="7" t="str">
        <f>IF(RIGHT(Z$4,LEN(Z$4)-1)*1&gt;NumSamples,"",IF($A561&lt;=SampleSize,OFFSET(Population!$A$4,RandomNumbers!Z558,0),""))</f>
        <v/>
      </c>
      <c r="AA561" s="7" t="str">
        <f>IF(RIGHT(AA$4,LEN(AA$4)-1)*1&gt;NumSamples,"",IF($A561&lt;=SampleSize,OFFSET(Population!$A$4,RandomNumbers!AA558,0),""))</f>
        <v/>
      </c>
      <c r="AB561" s="7" t="str">
        <f>IF(RIGHT(AB$4,LEN(AB$4)-1)*1&gt;NumSamples,"",IF($A561&lt;=SampleSize,OFFSET(Population!$A$4,RandomNumbers!AB558,0),""))</f>
        <v/>
      </c>
      <c r="AC561" s="7" t="str">
        <f>IF(RIGHT(AC$4,LEN(AC$4)-1)*1&gt;NumSamples,"",IF($A561&lt;=SampleSize,OFFSET(Population!$A$4,RandomNumbers!AC558,0),""))</f>
        <v/>
      </c>
      <c r="AD561" s="7" t="str">
        <f>IF(RIGHT(AD$4,LEN(AD$4)-1)*1&gt;NumSamples,"",IF($A561&lt;=SampleSize,OFFSET(Population!$A$4,RandomNumbers!AD558,0),""))</f>
        <v/>
      </c>
      <c r="AE561" s="7" t="str">
        <f>IF(RIGHT(AE$4,LEN(AE$4)-1)*1&gt;NumSamples,"",IF($A561&lt;=SampleSize,OFFSET(Population!$A$4,RandomNumbers!AE558,0),""))</f>
        <v/>
      </c>
      <c r="AF561" s="7" t="str">
        <f>IF(RIGHT(AF$4,LEN(AF$4)-1)*1&gt;NumSamples,"",IF($A561&lt;=SampleSize,OFFSET(Population!$A$4,RandomNumbers!AF558,0),""))</f>
        <v/>
      </c>
      <c r="AG561" s="7" t="str">
        <f>IF(RIGHT(AG$4,LEN(AG$4)-1)*1&gt;NumSamples,"",IF($A561&lt;=SampleSize,OFFSET(Population!$A$4,RandomNumbers!AG558,0),""))</f>
        <v/>
      </c>
      <c r="AH561" s="7" t="str">
        <f>IF(RIGHT(AH$4,LEN(AH$4)-1)*1&gt;NumSamples,"",IF($A561&lt;=SampleSize,OFFSET(Population!$A$4,RandomNumbers!AH558,0),""))</f>
        <v/>
      </c>
      <c r="AI561" s="7" t="str">
        <f>IF(RIGHT(AI$4,LEN(AI$4)-1)*1&gt;NumSamples,"",IF($A561&lt;=SampleSize,OFFSET(Population!$A$4,RandomNumbers!AI558,0),""))</f>
        <v/>
      </c>
      <c r="AJ561" s="7" t="str">
        <f>IF(RIGHT(AJ$4,LEN(AJ$4)-1)*1&gt;NumSamples,"",IF($A561&lt;=SampleSize,OFFSET(Population!$A$4,RandomNumbers!AJ558,0),""))</f>
        <v/>
      </c>
      <c r="AK561" s="7" t="str">
        <f>IF(RIGHT(AK$4,LEN(AK$4)-1)*1&gt;NumSamples,"",IF($A561&lt;=SampleSize,OFFSET(Population!$A$4,RandomNumbers!AK558,0),""))</f>
        <v/>
      </c>
      <c r="AL561" s="7" t="str">
        <f>IF(RIGHT(AL$4,LEN(AL$4)-1)*1&gt;NumSamples,"",IF($A561&lt;=SampleSize,OFFSET(Population!$A$4,RandomNumbers!AL558,0),""))</f>
        <v/>
      </c>
      <c r="AM561" s="7" t="str">
        <f>IF(RIGHT(AM$4,LEN(AM$4)-1)*1&gt;NumSamples,"",IF($A561&lt;=SampleSize,OFFSET(Population!$A$4,RandomNumbers!AM558,0),""))</f>
        <v/>
      </c>
      <c r="AN561" s="7" t="str">
        <f>IF(RIGHT(AN$4,LEN(AN$4)-1)*1&gt;NumSamples,"",IF($A561&lt;=SampleSize,OFFSET(Population!$A$4,RandomNumbers!AN558,0),""))</f>
        <v/>
      </c>
      <c r="AO561" s="7" t="str">
        <f>IF(RIGHT(AO$4,LEN(AO$4)-1)*1&gt;NumSamples,"",IF($A561&lt;=SampleSize,OFFSET(Population!$A$4,RandomNumbers!AO558,0),""))</f>
        <v/>
      </c>
      <c r="AP561" s="7" t="str">
        <f>IF(RIGHT(AP$4,LEN(AP$4)-1)*1&gt;NumSamples,"",IF($A561&lt;=SampleSize,OFFSET(Population!$A$4,RandomNumbers!AP558,0),""))</f>
        <v/>
      </c>
      <c r="AQ561" s="7" t="str">
        <f>IF(RIGHT(AQ$4,LEN(AQ$4)-1)*1&gt;NumSamples,"",IF($A561&lt;=SampleSize,OFFSET(Population!$A$4,RandomNumbers!AQ558,0),""))</f>
        <v/>
      </c>
      <c r="AR561" s="7" t="str">
        <f>IF(RIGHT(AR$4,LEN(AR$4)-1)*1&gt;NumSamples,"",IF($A561&lt;=SampleSize,OFFSET(Population!$A$4,RandomNumbers!AR558,0),""))</f>
        <v/>
      </c>
      <c r="AS561" s="7" t="str">
        <f>IF(RIGHT(AS$4,LEN(AS$4)-1)*1&gt;NumSamples,"",IF($A561&lt;=SampleSize,OFFSET(Population!$A$4,RandomNumbers!AS558,0),""))</f>
        <v/>
      </c>
      <c r="AT561" s="7" t="str">
        <f>IF(RIGHT(AT$4,LEN(AT$4)-1)*1&gt;NumSamples,"",IF($A561&lt;=SampleSize,OFFSET(Population!$A$4,RandomNumbers!AT558,0),""))</f>
        <v/>
      </c>
      <c r="AU561" s="7" t="str">
        <f>IF(RIGHT(AU$4,LEN(AU$4)-1)*1&gt;NumSamples,"",IF($A561&lt;=SampleSize,OFFSET(Population!$A$4,RandomNumbers!AU558,0),""))</f>
        <v/>
      </c>
      <c r="AV561" s="7" t="str">
        <f>IF(RIGHT(AV$4,LEN(AV$4)-1)*1&gt;NumSamples,"",IF($A561&lt;=SampleSize,OFFSET(Population!$A$4,RandomNumbers!AV558,0),""))</f>
        <v/>
      </c>
      <c r="AW561" s="7" t="str">
        <f>IF(RIGHT(AW$4,LEN(AW$4)-1)*1&gt;NumSamples,"",IF($A561&lt;=SampleSize,OFFSET(Population!$A$4,RandomNumbers!AW558,0),""))</f>
        <v/>
      </c>
      <c r="AX561" s="7" t="str">
        <f>IF(RIGHT(AX$4,LEN(AX$4)-1)*1&gt;NumSamples,"",IF($A561&lt;=SampleSize,OFFSET(Population!$A$4,RandomNumbers!AX558,0),""))</f>
        <v/>
      </c>
      <c r="AY561" s="7" t="str">
        <f>IF(RIGHT(AY$4,LEN(AY$4)-1)*1&gt;NumSamples,"",IF($A561&lt;=SampleSize,OFFSET(Population!$A$4,RandomNumbers!AY558,0),""))</f>
        <v/>
      </c>
      <c r="AZ561" s="7" t="str">
        <f>IF(RIGHT(AZ$4,LEN(AZ$4)-1)*1&gt;NumSamples,"",IF($A561&lt;=SampleSize,OFFSET(Population!$A$4,RandomNumbers!AZ558,0),""))</f>
        <v/>
      </c>
      <c r="BA561" s="7" t="str">
        <f>IF(RIGHT(BA$4,LEN(BA$4)-1)*1&gt;NumSamples,"",IF($A561&lt;=SampleSize,OFFSET(Population!$A$4,RandomNumbers!BA558,0),""))</f>
        <v/>
      </c>
      <c r="BB561" s="7" t="str">
        <f>IF(RIGHT(BB$4,LEN(BB$4)-1)*1&gt;NumSamples,"",IF($A561&lt;=SampleSize,OFFSET(Population!$A$4,RandomNumbers!BB558,0),""))</f>
        <v/>
      </c>
      <c r="BC561" s="7" t="str">
        <f>IF(RIGHT(BC$4,LEN(BC$4)-1)*1&gt;NumSamples,"",IF($A561&lt;=SampleSize,OFFSET(Population!$A$4,RandomNumbers!BC558,0),""))</f>
        <v/>
      </c>
      <c r="BD561" s="7" t="str">
        <f>IF(RIGHT(BD$4,LEN(BD$4)-1)*1&gt;NumSamples,"",IF($A561&lt;=SampleSize,OFFSET(Population!$A$4,RandomNumbers!BD558,0),""))</f>
        <v/>
      </c>
      <c r="BE561" s="7" t="str">
        <f>IF(RIGHT(BE$4,LEN(BE$4)-1)*1&gt;NumSamples,"",IF($A561&lt;=SampleSize,OFFSET(Population!$A$4,RandomNumbers!BE558,0),""))</f>
        <v/>
      </c>
      <c r="BF561" s="7" t="str">
        <f>IF(RIGHT(BF$4,LEN(BF$4)-1)*1&gt;NumSamples,"",IF($A561&lt;=SampleSize,OFFSET(Population!$A$4,RandomNumbers!BF558,0),""))</f>
        <v/>
      </c>
      <c r="BG561" s="7" t="str">
        <f>IF(RIGHT(BG$4,LEN(BG$4)-1)*1&gt;NumSamples,"",IF($A561&lt;=SampleSize,OFFSET(Population!$A$4,RandomNumbers!BG558,0),""))</f>
        <v/>
      </c>
      <c r="BH561" s="7" t="str">
        <f>IF(RIGHT(BH$4,LEN(BH$4)-1)*1&gt;NumSamples,"",IF($A561&lt;=SampleSize,OFFSET(Population!$A$4,RandomNumbers!BH558,0),""))</f>
        <v/>
      </c>
      <c r="BI561" s="7" t="str">
        <f>IF(RIGHT(BI$4,LEN(BI$4)-1)*1&gt;NumSamples,"",IF($A561&lt;=SampleSize,OFFSET(Population!$A$4,RandomNumbers!BI558,0),""))</f>
        <v/>
      </c>
      <c r="BJ561" s="7" t="str">
        <f>IF(RIGHT(BJ$4,LEN(BJ$4)-1)*1&gt;NumSamples,"",IF($A561&lt;=SampleSize,OFFSET(Population!$A$4,RandomNumbers!BJ558,0),""))</f>
        <v/>
      </c>
      <c r="BK561" s="7" t="str">
        <f>IF(RIGHT(BK$4,LEN(BK$4)-1)*1&gt;NumSamples,"",IF($A561&lt;=SampleSize,OFFSET(Population!$A$4,RandomNumbers!BK558,0),""))</f>
        <v/>
      </c>
      <c r="BL561" s="7" t="str">
        <f>IF(RIGHT(BL$4,LEN(BL$4)-1)*1&gt;NumSamples,"",IF($A561&lt;=SampleSize,OFFSET(Population!$A$4,RandomNumbers!BL558,0),""))</f>
        <v/>
      </c>
      <c r="BM561" s="7" t="str">
        <f>IF(RIGHT(BM$4,LEN(BM$4)-1)*1&gt;NumSamples,"",IF($A561&lt;=SampleSize,OFFSET(Population!$A$4,RandomNumbers!BM558,0),""))</f>
        <v/>
      </c>
      <c r="BN561" s="7" t="str">
        <f>IF(RIGHT(BN$4,LEN(BN$4)-1)*1&gt;NumSamples,"",IF($A561&lt;=SampleSize,OFFSET(Population!$A$4,RandomNumbers!BN558,0),""))</f>
        <v/>
      </c>
      <c r="BO561" s="7" t="str">
        <f>IF(RIGHT(BO$4,LEN(BO$4)-1)*1&gt;NumSamples,"",IF($A561&lt;=SampleSize,OFFSET(Population!$A$4,RandomNumbers!BO558,0),""))</f>
        <v/>
      </c>
      <c r="BP561" s="7" t="str">
        <f>IF(RIGHT(BP$4,LEN(BP$4)-1)*1&gt;NumSamples,"",IF($A561&lt;=SampleSize,OFFSET(Population!$A$4,RandomNumbers!BP558,0),""))</f>
        <v/>
      </c>
      <c r="BQ561" s="7" t="str">
        <f>IF(RIGHT(BQ$4,LEN(BQ$4)-1)*1&gt;NumSamples,"",IF($A561&lt;=SampleSize,OFFSET(Population!$A$4,RandomNumbers!BQ558,0),""))</f>
        <v/>
      </c>
      <c r="BR561" s="7" t="str">
        <f>IF(RIGHT(BR$4,LEN(BR$4)-1)*1&gt;NumSamples,"",IF($A561&lt;=SampleSize,OFFSET(Population!$A$4,RandomNumbers!BR558,0),""))</f>
        <v/>
      </c>
      <c r="BS561" s="7" t="str">
        <f>IF(RIGHT(BS$4,LEN(BS$4)-1)*1&gt;NumSamples,"",IF($A561&lt;=SampleSize,OFFSET(Population!$A$4,RandomNumbers!BS558,0),""))</f>
        <v/>
      </c>
      <c r="BT561" s="7" t="str">
        <f>IF(RIGHT(BT$4,LEN(BT$4)-1)*1&gt;NumSamples,"",IF($A561&lt;=SampleSize,OFFSET(Population!$A$4,RandomNumbers!BT558,0),""))</f>
        <v/>
      </c>
      <c r="BU561" s="7" t="str">
        <f>IF(RIGHT(BU$4,LEN(BU$4)-1)*1&gt;NumSamples,"",IF($A561&lt;=SampleSize,OFFSET(Population!$A$4,RandomNumbers!BU558,0),""))</f>
        <v/>
      </c>
      <c r="BV561" s="7" t="str">
        <f>IF(RIGHT(BV$4,LEN(BV$4)-1)*1&gt;NumSamples,"",IF($A561&lt;=SampleSize,OFFSET(Population!$A$4,RandomNumbers!BV558,0),""))</f>
        <v/>
      </c>
      <c r="BW561" s="7" t="str">
        <f>IF(RIGHT(BW$4,LEN(BW$4)-1)*1&gt;NumSamples,"",IF($A561&lt;=SampleSize,OFFSET(Population!$A$4,RandomNumbers!BW558,0),""))</f>
        <v/>
      </c>
      <c r="BX561" s="7" t="str">
        <f>IF(RIGHT(BX$4,LEN(BX$4)-1)*1&gt;NumSamples,"",IF($A561&lt;=SampleSize,OFFSET(Population!$A$4,RandomNumbers!BX558,0),""))</f>
        <v/>
      </c>
      <c r="BY561" s="7" t="str">
        <f>IF(RIGHT(BY$4,LEN(BY$4)-1)*1&gt;NumSamples,"",IF($A561&lt;=SampleSize,OFFSET(Population!$A$4,RandomNumbers!BY558,0),""))</f>
        <v/>
      </c>
      <c r="BZ561" s="7" t="str">
        <f>IF(RIGHT(BZ$4,LEN(BZ$4)-1)*1&gt;NumSamples,"",IF($A561&lt;=SampleSize,OFFSET(Population!$A$4,RandomNumbers!BZ558,0),""))</f>
        <v/>
      </c>
      <c r="CA561" s="7" t="str">
        <f>IF(RIGHT(CA$4,LEN(CA$4)-1)*1&gt;NumSamples,"",IF($A561&lt;=SampleSize,OFFSET(Population!$A$4,RandomNumbers!CA558,0),""))</f>
        <v/>
      </c>
      <c r="CB561" s="7" t="str">
        <f>IF(RIGHT(CB$4,LEN(CB$4)-1)*1&gt;NumSamples,"",IF($A561&lt;=SampleSize,OFFSET(Population!$A$4,RandomNumbers!CB558,0),""))</f>
        <v/>
      </c>
      <c r="CC561" s="7" t="str">
        <f>IF(RIGHT(CC$4,LEN(CC$4)-1)*1&gt;NumSamples,"",IF($A561&lt;=SampleSize,OFFSET(Population!$A$4,RandomNumbers!CC558,0),""))</f>
        <v/>
      </c>
      <c r="CD561" s="7" t="str">
        <f>IF(RIGHT(CD$4,LEN(CD$4)-1)*1&gt;NumSamples,"",IF($A561&lt;=SampleSize,OFFSET(Population!$A$4,RandomNumbers!CD558,0),""))</f>
        <v/>
      </c>
      <c r="CE561" s="7" t="str">
        <f>IF(RIGHT(CE$4,LEN(CE$4)-1)*1&gt;NumSamples,"",IF($A561&lt;=SampleSize,OFFSET(Population!$A$4,RandomNumbers!CE558,0),""))</f>
        <v/>
      </c>
      <c r="CF561" s="7" t="str">
        <f>IF(RIGHT(CF$4,LEN(CF$4)-1)*1&gt;NumSamples,"",IF($A561&lt;=SampleSize,OFFSET(Population!$A$4,RandomNumbers!CF558,0),""))</f>
        <v/>
      </c>
      <c r="CG561" s="7" t="str">
        <f>IF(RIGHT(CG$4,LEN(CG$4)-1)*1&gt;NumSamples,"",IF($A561&lt;=SampleSize,OFFSET(Population!$A$4,RandomNumbers!CG558,0),""))</f>
        <v/>
      </c>
      <c r="CH561" s="7" t="str">
        <f>IF(RIGHT(CH$4,LEN(CH$4)-1)*1&gt;NumSamples,"",IF($A561&lt;=SampleSize,OFFSET(Population!$A$4,RandomNumbers!CH558,0),""))</f>
        <v/>
      </c>
      <c r="CI561" s="7" t="str">
        <f>IF(RIGHT(CI$4,LEN(CI$4)-1)*1&gt;NumSamples,"",IF($A561&lt;=SampleSize,OFFSET(Population!$A$4,RandomNumbers!CI558,0),""))</f>
        <v/>
      </c>
      <c r="CJ561" s="7" t="str">
        <f>IF(RIGHT(CJ$4,LEN(CJ$4)-1)*1&gt;NumSamples,"",IF($A561&lt;=SampleSize,OFFSET(Population!$A$4,RandomNumbers!CJ558,0),""))</f>
        <v/>
      </c>
      <c r="CK561" s="7" t="str">
        <f>IF(RIGHT(CK$4,LEN(CK$4)-1)*1&gt;NumSamples,"",IF($A561&lt;=SampleSize,OFFSET(Population!$A$4,RandomNumbers!CK558,0),""))</f>
        <v/>
      </c>
      <c r="CL561" s="7" t="str">
        <f>IF(RIGHT(CL$4,LEN(CL$4)-1)*1&gt;NumSamples,"",IF($A561&lt;=SampleSize,OFFSET(Population!$A$4,RandomNumbers!CL558,0),""))</f>
        <v/>
      </c>
      <c r="CM561" s="7" t="str">
        <f>IF(RIGHT(CM$4,LEN(CM$4)-1)*1&gt;NumSamples,"",IF($A561&lt;=SampleSize,OFFSET(Population!$A$4,RandomNumbers!CM558,0),""))</f>
        <v/>
      </c>
      <c r="CN561" s="7" t="str">
        <f>IF(RIGHT(CN$4,LEN(CN$4)-1)*1&gt;NumSamples,"",IF($A561&lt;=SampleSize,OFFSET(Population!$A$4,RandomNumbers!CN558,0),""))</f>
        <v/>
      </c>
      <c r="CO561" s="7" t="str">
        <f>IF(RIGHT(CO$4,LEN(CO$4)-1)*1&gt;NumSamples,"",IF($A561&lt;=SampleSize,OFFSET(Population!$A$4,RandomNumbers!CO558,0),""))</f>
        <v/>
      </c>
      <c r="CP561" s="7" t="str">
        <f>IF(RIGHT(CP$4,LEN(CP$4)-1)*1&gt;NumSamples,"",IF($A561&lt;=SampleSize,OFFSET(Population!$A$4,RandomNumbers!CP558,0),""))</f>
        <v/>
      </c>
      <c r="CQ561" s="7" t="str">
        <f>IF(RIGHT(CQ$4,LEN(CQ$4)-1)*1&gt;NumSamples,"",IF($A561&lt;=SampleSize,OFFSET(Population!$A$4,RandomNumbers!CQ558,0),""))</f>
        <v/>
      </c>
      <c r="CR561" s="7" t="str">
        <f>IF(RIGHT(CR$4,LEN(CR$4)-1)*1&gt;NumSamples,"",IF($A561&lt;=SampleSize,OFFSET(Population!$A$4,RandomNumbers!CR558,0),""))</f>
        <v/>
      </c>
      <c r="CS561" s="7" t="str">
        <f>IF(RIGHT(CS$4,LEN(CS$4)-1)*1&gt;NumSamples,"",IF($A561&lt;=SampleSize,OFFSET(Population!$A$4,RandomNumbers!CS558,0),""))</f>
        <v/>
      </c>
      <c r="CT561" s="7" t="str">
        <f>IF(RIGHT(CT$4,LEN(CT$4)-1)*1&gt;NumSamples,"",IF($A561&lt;=SampleSize,OFFSET(Population!$A$4,RandomNumbers!CT558,0),""))</f>
        <v/>
      </c>
      <c r="CU561" s="7" t="str">
        <f>IF(RIGHT(CU$4,LEN(CU$4)-1)*1&gt;NumSamples,"",IF($A561&lt;=SampleSize,OFFSET(Population!$A$4,RandomNumbers!CU558,0),""))</f>
        <v/>
      </c>
      <c r="CV561" s="7" t="str">
        <f>IF(RIGHT(CV$4,LEN(CV$4)-1)*1&gt;NumSamples,"",IF($A561&lt;=SampleSize,OFFSET(Population!$A$4,RandomNumbers!CV558,0),""))</f>
        <v/>
      </c>
      <c r="CW561" s="7" t="str">
        <f>IF(RIGHT(CW$4,LEN(CW$4)-1)*1&gt;NumSamples,"",IF($A561&lt;=SampleSize,OFFSET(Population!$A$4,RandomNumbers!CW558,0),""))</f>
        <v/>
      </c>
    </row>
    <row r="562" ht="14.25" customHeight="1">
      <c r="A562" s="7">
        <v>558.0</v>
      </c>
      <c r="B562" s="7" t="str">
        <f>IF(RIGHT(B$4,LEN(B$4)-1)*1&gt;NumSamples,"",IF($A562&lt;=SampleSize,OFFSET(Population!$A$4,RandomNumbers!B559,0),""))</f>
        <v/>
      </c>
      <c r="C562" s="7" t="str">
        <f>IF(RIGHT(C$4,LEN(C$4)-1)*1&gt;NumSamples,"",IF($A562&lt;=SampleSize,OFFSET(Population!$A$4,RandomNumbers!C559,0),""))</f>
        <v/>
      </c>
      <c r="D562" s="7" t="str">
        <f>IF(RIGHT(D$4,LEN(D$4)-1)*1&gt;NumSamples,"",IF($A562&lt;=SampleSize,OFFSET(Population!$A$4,RandomNumbers!D559,0),""))</f>
        <v/>
      </c>
      <c r="E562" s="7" t="str">
        <f>IF(RIGHT(E$4,LEN(E$4)-1)*1&gt;NumSamples,"",IF($A562&lt;=SampleSize,OFFSET(Population!$A$4,RandomNumbers!E559,0),""))</f>
        <v/>
      </c>
      <c r="F562" s="7" t="str">
        <f>IF(RIGHT(F$4,LEN(F$4)-1)*1&gt;NumSamples,"",IF($A562&lt;=SampleSize,OFFSET(Population!$A$4,RandomNumbers!F559,0),""))</f>
        <v/>
      </c>
      <c r="G562" s="7" t="str">
        <f>IF(RIGHT(G$4,LEN(G$4)-1)*1&gt;NumSamples,"",IF($A562&lt;=SampleSize,OFFSET(Population!$A$4,RandomNumbers!G559,0),""))</f>
        <v/>
      </c>
      <c r="H562" s="7" t="str">
        <f>IF(RIGHT(H$4,LEN(H$4)-1)*1&gt;NumSamples,"",IF($A562&lt;=SampleSize,OFFSET(Population!$A$4,RandomNumbers!H559,0),""))</f>
        <v/>
      </c>
      <c r="I562" s="7" t="str">
        <f>IF(RIGHT(I$4,LEN(I$4)-1)*1&gt;NumSamples,"",IF($A562&lt;=SampleSize,OFFSET(Population!$A$4,RandomNumbers!I559,0),""))</f>
        <v/>
      </c>
      <c r="J562" s="7" t="str">
        <f>IF(RIGHT(J$4,LEN(J$4)-1)*1&gt;NumSamples,"",IF($A562&lt;=SampleSize,OFFSET(Population!$A$4,RandomNumbers!J559,0),""))</f>
        <v/>
      </c>
      <c r="K562" s="7" t="str">
        <f>IF(RIGHT(K$4,LEN(K$4)-1)*1&gt;NumSamples,"",IF($A562&lt;=SampleSize,OFFSET(Population!$A$4,RandomNumbers!K559,0),""))</f>
        <v/>
      </c>
      <c r="L562" s="7" t="str">
        <f>IF(RIGHT(L$4,LEN(L$4)-1)*1&gt;NumSamples,"",IF($A562&lt;=SampleSize,OFFSET(Population!$A$4,RandomNumbers!L559,0),""))</f>
        <v/>
      </c>
      <c r="M562" s="7" t="str">
        <f>IF(RIGHT(M$4,LEN(M$4)-1)*1&gt;NumSamples,"",IF($A562&lt;=SampleSize,OFFSET(Population!$A$4,RandomNumbers!M559,0),""))</f>
        <v/>
      </c>
      <c r="N562" s="7" t="str">
        <f>IF(RIGHT(N$4,LEN(N$4)-1)*1&gt;NumSamples,"",IF($A562&lt;=SampleSize,OFFSET(Population!$A$4,RandomNumbers!N559,0),""))</f>
        <v/>
      </c>
      <c r="O562" s="7" t="str">
        <f>IF(RIGHT(O$4,LEN(O$4)-1)*1&gt;NumSamples,"",IF($A562&lt;=SampleSize,OFFSET(Population!$A$4,RandomNumbers!O559,0),""))</f>
        <v/>
      </c>
      <c r="P562" s="7" t="str">
        <f>IF(RIGHT(P$4,LEN(P$4)-1)*1&gt;NumSamples,"",IF($A562&lt;=SampleSize,OFFSET(Population!$A$4,RandomNumbers!P559,0),""))</f>
        <v/>
      </c>
      <c r="Q562" s="7" t="str">
        <f>IF(RIGHT(Q$4,LEN(Q$4)-1)*1&gt;NumSamples,"",IF($A562&lt;=SampleSize,OFFSET(Population!$A$4,RandomNumbers!Q559,0),""))</f>
        <v/>
      </c>
      <c r="R562" s="7" t="str">
        <f>IF(RIGHT(R$4,LEN(R$4)-1)*1&gt;NumSamples,"",IF($A562&lt;=SampleSize,OFFSET(Population!$A$4,RandomNumbers!R559,0),""))</f>
        <v/>
      </c>
      <c r="S562" s="7" t="str">
        <f>IF(RIGHT(S$4,LEN(S$4)-1)*1&gt;NumSamples,"",IF($A562&lt;=SampleSize,OFFSET(Population!$A$4,RandomNumbers!S559,0),""))</f>
        <v/>
      </c>
      <c r="T562" s="7" t="str">
        <f>IF(RIGHT(T$4,LEN(T$4)-1)*1&gt;NumSamples,"",IF($A562&lt;=SampleSize,OFFSET(Population!$A$4,RandomNumbers!T559,0),""))</f>
        <v/>
      </c>
      <c r="U562" s="7" t="str">
        <f>IF(RIGHT(U$4,LEN(U$4)-1)*1&gt;NumSamples,"",IF($A562&lt;=SampleSize,OFFSET(Population!$A$4,RandomNumbers!U559,0),""))</f>
        <v/>
      </c>
      <c r="V562" s="7" t="str">
        <f>IF(RIGHT(V$4,LEN(V$4)-1)*1&gt;NumSamples,"",IF($A562&lt;=SampleSize,OFFSET(Population!$A$4,RandomNumbers!V559,0),""))</f>
        <v/>
      </c>
      <c r="W562" s="7" t="str">
        <f>IF(RIGHT(W$4,LEN(W$4)-1)*1&gt;NumSamples,"",IF($A562&lt;=SampleSize,OFFSET(Population!$A$4,RandomNumbers!W559,0),""))</f>
        <v/>
      </c>
      <c r="X562" s="7" t="str">
        <f>IF(RIGHT(X$4,LEN(X$4)-1)*1&gt;NumSamples,"",IF($A562&lt;=SampleSize,OFFSET(Population!$A$4,RandomNumbers!X559,0),""))</f>
        <v/>
      </c>
      <c r="Y562" s="7" t="str">
        <f>IF(RIGHT(Y$4,LEN(Y$4)-1)*1&gt;NumSamples,"",IF($A562&lt;=SampleSize,OFFSET(Population!$A$4,RandomNumbers!Y559,0),""))</f>
        <v/>
      </c>
      <c r="Z562" s="7" t="str">
        <f>IF(RIGHT(Z$4,LEN(Z$4)-1)*1&gt;NumSamples,"",IF($A562&lt;=SampleSize,OFFSET(Population!$A$4,RandomNumbers!Z559,0),""))</f>
        <v/>
      </c>
      <c r="AA562" s="7" t="str">
        <f>IF(RIGHT(AA$4,LEN(AA$4)-1)*1&gt;NumSamples,"",IF($A562&lt;=SampleSize,OFFSET(Population!$A$4,RandomNumbers!AA559,0),""))</f>
        <v/>
      </c>
      <c r="AB562" s="7" t="str">
        <f>IF(RIGHT(AB$4,LEN(AB$4)-1)*1&gt;NumSamples,"",IF($A562&lt;=SampleSize,OFFSET(Population!$A$4,RandomNumbers!AB559,0),""))</f>
        <v/>
      </c>
      <c r="AC562" s="7" t="str">
        <f>IF(RIGHT(AC$4,LEN(AC$4)-1)*1&gt;NumSamples,"",IF($A562&lt;=SampleSize,OFFSET(Population!$A$4,RandomNumbers!AC559,0),""))</f>
        <v/>
      </c>
      <c r="AD562" s="7" t="str">
        <f>IF(RIGHT(AD$4,LEN(AD$4)-1)*1&gt;NumSamples,"",IF($A562&lt;=SampleSize,OFFSET(Population!$A$4,RandomNumbers!AD559,0),""))</f>
        <v/>
      </c>
      <c r="AE562" s="7" t="str">
        <f>IF(RIGHT(AE$4,LEN(AE$4)-1)*1&gt;NumSamples,"",IF($A562&lt;=SampleSize,OFFSET(Population!$A$4,RandomNumbers!AE559,0),""))</f>
        <v/>
      </c>
      <c r="AF562" s="7" t="str">
        <f>IF(RIGHT(AF$4,LEN(AF$4)-1)*1&gt;NumSamples,"",IF($A562&lt;=SampleSize,OFFSET(Population!$A$4,RandomNumbers!AF559,0),""))</f>
        <v/>
      </c>
      <c r="AG562" s="7" t="str">
        <f>IF(RIGHT(AG$4,LEN(AG$4)-1)*1&gt;NumSamples,"",IF($A562&lt;=SampleSize,OFFSET(Population!$A$4,RandomNumbers!AG559,0),""))</f>
        <v/>
      </c>
      <c r="AH562" s="7" t="str">
        <f>IF(RIGHT(AH$4,LEN(AH$4)-1)*1&gt;NumSamples,"",IF($A562&lt;=SampleSize,OFFSET(Population!$A$4,RandomNumbers!AH559,0),""))</f>
        <v/>
      </c>
      <c r="AI562" s="7" t="str">
        <f>IF(RIGHT(AI$4,LEN(AI$4)-1)*1&gt;NumSamples,"",IF($A562&lt;=SampleSize,OFFSET(Population!$A$4,RandomNumbers!AI559,0),""))</f>
        <v/>
      </c>
      <c r="AJ562" s="7" t="str">
        <f>IF(RIGHT(AJ$4,LEN(AJ$4)-1)*1&gt;NumSamples,"",IF($A562&lt;=SampleSize,OFFSET(Population!$A$4,RandomNumbers!AJ559,0),""))</f>
        <v/>
      </c>
      <c r="AK562" s="7" t="str">
        <f>IF(RIGHT(AK$4,LEN(AK$4)-1)*1&gt;NumSamples,"",IF($A562&lt;=SampleSize,OFFSET(Population!$A$4,RandomNumbers!AK559,0),""))</f>
        <v/>
      </c>
      <c r="AL562" s="7" t="str">
        <f>IF(RIGHT(AL$4,LEN(AL$4)-1)*1&gt;NumSamples,"",IF($A562&lt;=SampleSize,OFFSET(Population!$A$4,RandomNumbers!AL559,0),""))</f>
        <v/>
      </c>
      <c r="AM562" s="7" t="str">
        <f>IF(RIGHT(AM$4,LEN(AM$4)-1)*1&gt;NumSamples,"",IF($A562&lt;=SampleSize,OFFSET(Population!$A$4,RandomNumbers!AM559,0),""))</f>
        <v/>
      </c>
      <c r="AN562" s="7" t="str">
        <f>IF(RIGHT(AN$4,LEN(AN$4)-1)*1&gt;NumSamples,"",IF($A562&lt;=SampleSize,OFFSET(Population!$A$4,RandomNumbers!AN559,0),""))</f>
        <v/>
      </c>
      <c r="AO562" s="7" t="str">
        <f>IF(RIGHT(AO$4,LEN(AO$4)-1)*1&gt;NumSamples,"",IF($A562&lt;=SampleSize,OFFSET(Population!$A$4,RandomNumbers!AO559,0),""))</f>
        <v/>
      </c>
      <c r="AP562" s="7" t="str">
        <f>IF(RIGHT(AP$4,LEN(AP$4)-1)*1&gt;NumSamples,"",IF($A562&lt;=SampleSize,OFFSET(Population!$A$4,RandomNumbers!AP559,0),""))</f>
        <v/>
      </c>
      <c r="AQ562" s="7" t="str">
        <f>IF(RIGHT(AQ$4,LEN(AQ$4)-1)*1&gt;NumSamples,"",IF($A562&lt;=SampleSize,OFFSET(Population!$A$4,RandomNumbers!AQ559,0),""))</f>
        <v/>
      </c>
      <c r="AR562" s="7" t="str">
        <f>IF(RIGHT(AR$4,LEN(AR$4)-1)*1&gt;NumSamples,"",IF($A562&lt;=SampleSize,OFFSET(Population!$A$4,RandomNumbers!AR559,0),""))</f>
        <v/>
      </c>
      <c r="AS562" s="7" t="str">
        <f>IF(RIGHT(AS$4,LEN(AS$4)-1)*1&gt;NumSamples,"",IF($A562&lt;=SampleSize,OFFSET(Population!$A$4,RandomNumbers!AS559,0),""))</f>
        <v/>
      </c>
      <c r="AT562" s="7" t="str">
        <f>IF(RIGHT(AT$4,LEN(AT$4)-1)*1&gt;NumSamples,"",IF($A562&lt;=SampleSize,OFFSET(Population!$A$4,RandomNumbers!AT559,0),""))</f>
        <v/>
      </c>
      <c r="AU562" s="7" t="str">
        <f>IF(RIGHT(AU$4,LEN(AU$4)-1)*1&gt;NumSamples,"",IF($A562&lt;=SampleSize,OFFSET(Population!$A$4,RandomNumbers!AU559,0),""))</f>
        <v/>
      </c>
      <c r="AV562" s="7" t="str">
        <f>IF(RIGHT(AV$4,LEN(AV$4)-1)*1&gt;NumSamples,"",IF($A562&lt;=SampleSize,OFFSET(Population!$A$4,RandomNumbers!AV559,0),""))</f>
        <v/>
      </c>
      <c r="AW562" s="7" t="str">
        <f>IF(RIGHT(AW$4,LEN(AW$4)-1)*1&gt;NumSamples,"",IF($A562&lt;=SampleSize,OFFSET(Population!$A$4,RandomNumbers!AW559,0),""))</f>
        <v/>
      </c>
      <c r="AX562" s="7" t="str">
        <f>IF(RIGHT(AX$4,LEN(AX$4)-1)*1&gt;NumSamples,"",IF($A562&lt;=SampleSize,OFFSET(Population!$A$4,RandomNumbers!AX559,0),""))</f>
        <v/>
      </c>
      <c r="AY562" s="7" t="str">
        <f>IF(RIGHT(AY$4,LEN(AY$4)-1)*1&gt;NumSamples,"",IF($A562&lt;=SampleSize,OFFSET(Population!$A$4,RandomNumbers!AY559,0),""))</f>
        <v/>
      </c>
      <c r="AZ562" s="7" t="str">
        <f>IF(RIGHT(AZ$4,LEN(AZ$4)-1)*1&gt;NumSamples,"",IF($A562&lt;=SampleSize,OFFSET(Population!$A$4,RandomNumbers!AZ559,0),""))</f>
        <v/>
      </c>
      <c r="BA562" s="7" t="str">
        <f>IF(RIGHT(BA$4,LEN(BA$4)-1)*1&gt;NumSamples,"",IF($A562&lt;=SampleSize,OFFSET(Population!$A$4,RandomNumbers!BA559,0),""))</f>
        <v/>
      </c>
      <c r="BB562" s="7" t="str">
        <f>IF(RIGHT(BB$4,LEN(BB$4)-1)*1&gt;NumSamples,"",IF($A562&lt;=SampleSize,OFFSET(Population!$A$4,RandomNumbers!BB559,0),""))</f>
        <v/>
      </c>
      <c r="BC562" s="7" t="str">
        <f>IF(RIGHT(BC$4,LEN(BC$4)-1)*1&gt;NumSamples,"",IF($A562&lt;=SampleSize,OFFSET(Population!$A$4,RandomNumbers!BC559,0),""))</f>
        <v/>
      </c>
      <c r="BD562" s="7" t="str">
        <f>IF(RIGHT(BD$4,LEN(BD$4)-1)*1&gt;NumSamples,"",IF($A562&lt;=SampleSize,OFFSET(Population!$A$4,RandomNumbers!BD559,0),""))</f>
        <v/>
      </c>
      <c r="BE562" s="7" t="str">
        <f>IF(RIGHT(BE$4,LEN(BE$4)-1)*1&gt;NumSamples,"",IF($A562&lt;=SampleSize,OFFSET(Population!$A$4,RandomNumbers!BE559,0),""))</f>
        <v/>
      </c>
      <c r="BF562" s="7" t="str">
        <f>IF(RIGHT(BF$4,LEN(BF$4)-1)*1&gt;NumSamples,"",IF($A562&lt;=SampleSize,OFFSET(Population!$A$4,RandomNumbers!BF559,0),""))</f>
        <v/>
      </c>
      <c r="BG562" s="7" t="str">
        <f>IF(RIGHT(BG$4,LEN(BG$4)-1)*1&gt;NumSamples,"",IF($A562&lt;=SampleSize,OFFSET(Population!$A$4,RandomNumbers!BG559,0),""))</f>
        <v/>
      </c>
      <c r="BH562" s="7" t="str">
        <f>IF(RIGHT(BH$4,LEN(BH$4)-1)*1&gt;NumSamples,"",IF($A562&lt;=SampleSize,OFFSET(Population!$A$4,RandomNumbers!BH559,0),""))</f>
        <v/>
      </c>
      <c r="BI562" s="7" t="str">
        <f>IF(RIGHT(BI$4,LEN(BI$4)-1)*1&gt;NumSamples,"",IF($A562&lt;=SampleSize,OFFSET(Population!$A$4,RandomNumbers!BI559,0),""))</f>
        <v/>
      </c>
      <c r="BJ562" s="7" t="str">
        <f>IF(RIGHT(BJ$4,LEN(BJ$4)-1)*1&gt;NumSamples,"",IF($A562&lt;=SampleSize,OFFSET(Population!$A$4,RandomNumbers!BJ559,0),""))</f>
        <v/>
      </c>
      <c r="BK562" s="7" t="str">
        <f>IF(RIGHT(BK$4,LEN(BK$4)-1)*1&gt;NumSamples,"",IF($A562&lt;=SampleSize,OFFSET(Population!$A$4,RandomNumbers!BK559,0),""))</f>
        <v/>
      </c>
      <c r="BL562" s="7" t="str">
        <f>IF(RIGHT(BL$4,LEN(BL$4)-1)*1&gt;NumSamples,"",IF($A562&lt;=SampleSize,OFFSET(Population!$A$4,RandomNumbers!BL559,0),""))</f>
        <v/>
      </c>
      <c r="BM562" s="7" t="str">
        <f>IF(RIGHT(BM$4,LEN(BM$4)-1)*1&gt;NumSamples,"",IF($A562&lt;=SampleSize,OFFSET(Population!$A$4,RandomNumbers!BM559,0),""))</f>
        <v/>
      </c>
      <c r="BN562" s="7" t="str">
        <f>IF(RIGHT(BN$4,LEN(BN$4)-1)*1&gt;NumSamples,"",IF($A562&lt;=SampleSize,OFFSET(Population!$A$4,RandomNumbers!BN559,0),""))</f>
        <v/>
      </c>
      <c r="BO562" s="7" t="str">
        <f>IF(RIGHT(BO$4,LEN(BO$4)-1)*1&gt;NumSamples,"",IF($A562&lt;=SampleSize,OFFSET(Population!$A$4,RandomNumbers!BO559,0),""))</f>
        <v/>
      </c>
      <c r="BP562" s="7" t="str">
        <f>IF(RIGHT(BP$4,LEN(BP$4)-1)*1&gt;NumSamples,"",IF($A562&lt;=SampleSize,OFFSET(Population!$A$4,RandomNumbers!BP559,0),""))</f>
        <v/>
      </c>
      <c r="BQ562" s="7" t="str">
        <f>IF(RIGHT(BQ$4,LEN(BQ$4)-1)*1&gt;NumSamples,"",IF($A562&lt;=SampleSize,OFFSET(Population!$A$4,RandomNumbers!BQ559,0),""))</f>
        <v/>
      </c>
      <c r="BR562" s="7" t="str">
        <f>IF(RIGHT(BR$4,LEN(BR$4)-1)*1&gt;NumSamples,"",IF($A562&lt;=SampleSize,OFFSET(Population!$A$4,RandomNumbers!BR559,0),""))</f>
        <v/>
      </c>
      <c r="BS562" s="7" t="str">
        <f>IF(RIGHT(BS$4,LEN(BS$4)-1)*1&gt;NumSamples,"",IF($A562&lt;=SampleSize,OFFSET(Population!$A$4,RandomNumbers!BS559,0),""))</f>
        <v/>
      </c>
      <c r="BT562" s="7" t="str">
        <f>IF(RIGHT(BT$4,LEN(BT$4)-1)*1&gt;NumSamples,"",IF($A562&lt;=SampleSize,OFFSET(Population!$A$4,RandomNumbers!BT559,0),""))</f>
        <v/>
      </c>
      <c r="BU562" s="7" t="str">
        <f>IF(RIGHT(BU$4,LEN(BU$4)-1)*1&gt;NumSamples,"",IF($A562&lt;=SampleSize,OFFSET(Population!$A$4,RandomNumbers!BU559,0),""))</f>
        <v/>
      </c>
      <c r="BV562" s="7" t="str">
        <f>IF(RIGHT(BV$4,LEN(BV$4)-1)*1&gt;NumSamples,"",IF($A562&lt;=SampleSize,OFFSET(Population!$A$4,RandomNumbers!BV559,0),""))</f>
        <v/>
      </c>
      <c r="BW562" s="7" t="str">
        <f>IF(RIGHT(BW$4,LEN(BW$4)-1)*1&gt;NumSamples,"",IF($A562&lt;=SampleSize,OFFSET(Population!$A$4,RandomNumbers!BW559,0),""))</f>
        <v/>
      </c>
      <c r="BX562" s="7" t="str">
        <f>IF(RIGHT(BX$4,LEN(BX$4)-1)*1&gt;NumSamples,"",IF($A562&lt;=SampleSize,OFFSET(Population!$A$4,RandomNumbers!BX559,0),""))</f>
        <v/>
      </c>
      <c r="BY562" s="7" t="str">
        <f>IF(RIGHT(BY$4,LEN(BY$4)-1)*1&gt;NumSamples,"",IF($A562&lt;=SampleSize,OFFSET(Population!$A$4,RandomNumbers!BY559,0),""))</f>
        <v/>
      </c>
      <c r="BZ562" s="7" t="str">
        <f>IF(RIGHT(BZ$4,LEN(BZ$4)-1)*1&gt;NumSamples,"",IF($A562&lt;=SampleSize,OFFSET(Population!$A$4,RandomNumbers!BZ559,0),""))</f>
        <v/>
      </c>
      <c r="CA562" s="7" t="str">
        <f>IF(RIGHT(CA$4,LEN(CA$4)-1)*1&gt;NumSamples,"",IF($A562&lt;=SampleSize,OFFSET(Population!$A$4,RandomNumbers!CA559,0),""))</f>
        <v/>
      </c>
      <c r="CB562" s="7" t="str">
        <f>IF(RIGHT(CB$4,LEN(CB$4)-1)*1&gt;NumSamples,"",IF($A562&lt;=SampleSize,OFFSET(Population!$A$4,RandomNumbers!CB559,0),""))</f>
        <v/>
      </c>
      <c r="CC562" s="7" t="str">
        <f>IF(RIGHT(CC$4,LEN(CC$4)-1)*1&gt;NumSamples,"",IF($A562&lt;=SampleSize,OFFSET(Population!$A$4,RandomNumbers!CC559,0),""))</f>
        <v/>
      </c>
      <c r="CD562" s="7" t="str">
        <f>IF(RIGHT(CD$4,LEN(CD$4)-1)*1&gt;NumSamples,"",IF($A562&lt;=SampleSize,OFFSET(Population!$A$4,RandomNumbers!CD559,0),""))</f>
        <v/>
      </c>
      <c r="CE562" s="7" t="str">
        <f>IF(RIGHT(CE$4,LEN(CE$4)-1)*1&gt;NumSamples,"",IF($A562&lt;=SampleSize,OFFSET(Population!$A$4,RandomNumbers!CE559,0),""))</f>
        <v/>
      </c>
      <c r="CF562" s="7" t="str">
        <f>IF(RIGHT(CF$4,LEN(CF$4)-1)*1&gt;NumSamples,"",IF($A562&lt;=SampleSize,OFFSET(Population!$A$4,RandomNumbers!CF559,0),""))</f>
        <v/>
      </c>
      <c r="CG562" s="7" t="str">
        <f>IF(RIGHT(CG$4,LEN(CG$4)-1)*1&gt;NumSamples,"",IF($A562&lt;=SampleSize,OFFSET(Population!$A$4,RandomNumbers!CG559,0),""))</f>
        <v/>
      </c>
      <c r="CH562" s="7" t="str">
        <f>IF(RIGHT(CH$4,LEN(CH$4)-1)*1&gt;NumSamples,"",IF($A562&lt;=SampleSize,OFFSET(Population!$A$4,RandomNumbers!CH559,0),""))</f>
        <v/>
      </c>
      <c r="CI562" s="7" t="str">
        <f>IF(RIGHT(CI$4,LEN(CI$4)-1)*1&gt;NumSamples,"",IF($A562&lt;=SampleSize,OFFSET(Population!$A$4,RandomNumbers!CI559,0),""))</f>
        <v/>
      </c>
      <c r="CJ562" s="7" t="str">
        <f>IF(RIGHT(CJ$4,LEN(CJ$4)-1)*1&gt;NumSamples,"",IF($A562&lt;=SampleSize,OFFSET(Population!$A$4,RandomNumbers!CJ559,0),""))</f>
        <v/>
      </c>
      <c r="CK562" s="7" t="str">
        <f>IF(RIGHT(CK$4,LEN(CK$4)-1)*1&gt;NumSamples,"",IF($A562&lt;=SampleSize,OFFSET(Population!$A$4,RandomNumbers!CK559,0),""))</f>
        <v/>
      </c>
      <c r="CL562" s="7" t="str">
        <f>IF(RIGHT(CL$4,LEN(CL$4)-1)*1&gt;NumSamples,"",IF($A562&lt;=SampleSize,OFFSET(Population!$A$4,RandomNumbers!CL559,0),""))</f>
        <v/>
      </c>
      <c r="CM562" s="7" t="str">
        <f>IF(RIGHT(CM$4,LEN(CM$4)-1)*1&gt;NumSamples,"",IF($A562&lt;=SampleSize,OFFSET(Population!$A$4,RandomNumbers!CM559,0),""))</f>
        <v/>
      </c>
      <c r="CN562" s="7" t="str">
        <f>IF(RIGHT(CN$4,LEN(CN$4)-1)*1&gt;NumSamples,"",IF($A562&lt;=SampleSize,OFFSET(Population!$A$4,RandomNumbers!CN559,0),""))</f>
        <v/>
      </c>
      <c r="CO562" s="7" t="str">
        <f>IF(RIGHT(CO$4,LEN(CO$4)-1)*1&gt;NumSamples,"",IF($A562&lt;=SampleSize,OFFSET(Population!$A$4,RandomNumbers!CO559,0),""))</f>
        <v/>
      </c>
      <c r="CP562" s="7" t="str">
        <f>IF(RIGHT(CP$4,LEN(CP$4)-1)*1&gt;NumSamples,"",IF($A562&lt;=SampleSize,OFFSET(Population!$A$4,RandomNumbers!CP559,0),""))</f>
        <v/>
      </c>
      <c r="CQ562" s="7" t="str">
        <f>IF(RIGHT(CQ$4,LEN(CQ$4)-1)*1&gt;NumSamples,"",IF($A562&lt;=SampleSize,OFFSET(Population!$A$4,RandomNumbers!CQ559,0),""))</f>
        <v/>
      </c>
      <c r="CR562" s="7" t="str">
        <f>IF(RIGHT(CR$4,LEN(CR$4)-1)*1&gt;NumSamples,"",IF($A562&lt;=SampleSize,OFFSET(Population!$A$4,RandomNumbers!CR559,0),""))</f>
        <v/>
      </c>
      <c r="CS562" s="7" t="str">
        <f>IF(RIGHT(CS$4,LEN(CS$4)-1)*1&gt;NumSamples,"",IF($A562&lt;=SampleSize,OFFSET(Population!$A$4,RandomNumbers!CS559,0),""))</f>
        <v/>
      </c>
      <c r="CT562" s="7" t="str">
        <f>IF(RIGHT(CT$4,LEN(CT$4)-1)*1&gt;NumSamples,"",IF($A562&lt;=SampleSize,OFFSET(Population!$A$4,RandomNumbers!CT559,0),""))</f>
        <v/>
      </c>
      <c r="CU562" s="7" t="str">
        <f>IF(RIGHT(CU$4,LEN(CU$4)-1)*1&gt;NumSamples,"",IF($A562&lt;=SampleSize,OFFSET(Population!$A$4,RandomNumbers!CU559,0),""))</f>
        <v/>
      </c>
      <c r="CV562" s="7" t="str">
        <f>IF(RIGHT(CV$4,LEN(CV$4)-1)*1&gt;NumSamples,"",IF($A562&lt;=SampleSize,OFFSET(Population!$A$4,RandomNumbers!CV559,0),""))</f>
        <v/>
      </c>
      <c r="CW562" s="7" t="str">
        <f>IF(RIGHT(CW$4,LEN(CW$4)-1)*1&gt;NumSamples,"",IF($A562&lt;=SampleSize,OFFSET(Population!$A$4,RandomNumbers!CW559,0),""))</f>
        <v/>
      </c>
    </row>
    <row r="563" ht="14.25" customHeight="1">
      <c r="A563" s="7">
        <v>559.0</v>
      </c>
      <c r="B563" s="7" t="str">
        <f>IF(RIGHT(B$4,LEN(B$4)-1)*1&gt;NumSamples,"",IF($A563&lt;=SampleSize,OFFSET(Population!$A$4,RandomNumbers!B560,0),""))</f>
        <v/>
      </c>
      <c r="C563" s="7" t="str">
        <f>IF(RIGHT(C$4,LEN(C$4)-1)*1&gt;NumSamples,"",IF($A563&lt;=SampleSize,OFFSET(Population!$A$4,RandomNumbers!C560,0),""))</f>
        <v/>
      </c>
      <c r="D563" s="7" t="str">
        <f>IF(RIGHT(D$4,LEN(D$4)-1)*1&gt;NumSamples,"",IF($A563&lt;=SampleSize,OFFSET(Population!$A$4,RandomNumbers!D560,0),""))</f>
        <v/>
      </c>
      <c r="E563" s="7" t="str">
        <f>IF(RIGHT(E$4,LEN(E$4)-1)*1&gt;NumSamples,"",IF($A563&lt;=SampleSize,OFFSET(Population!$A$4,RandomNumbers!E560,0),""))</f>
        <v/>
      </c>
      <c r="F563" s="7" t="str">
        <f>IF(RIGHT(F$4,LEN(F$4)-1)*1&gt;NumSamples,"",IF($A563&lt;=SampleSize,OFFSET(Population!$A$4,RandomNumbers!F560,0),""))</f>
        <v/>
      </c>
      <c r="G563" s="7" t="str">
        <f>IF(RIGHT(G$4,LEN(G$4)-1)*1&gt;NumSamples,"",IF($A563&lt;=SampleSize,OFFSET(Population!$A$4,RandomNumbers!G560,0),""))</f>
        <v/>
      </c>
      <c r="H563" s="7" t="str">
        <f>IF(RIGHT(H$4,LEN(H$4)-1)*1&gt;NumSamples,"",IF($A563&lt;=SampleSize,OFFSET(Population!$A$4,RandomNumbers!H560,0),""))</f>
        <v/>
      </c>
      <c r="I563" s="7" t="str">
        <f>IF(RIGHT(I$4,LEN(I$4)-1)*1&gt;NumSamples,"",IF($A563&lt;=SampleSize,OFFSET(Population!$A$4,RandomNumbers!I560,0),""))</f>
        <v/>
      </c>
      <c r="J563" s="7" t="str">
        <f>IF(RIGHT(J$4,LEN(J$4)-1)*1&gt;NumSamples,"",IF($A563&lt;=SampleSize,OFFSET(Population!$A$4,RandomNumbers!J560,0),""))</f>
        <v/>
      </c>
      <c r="K563" s="7" t="str">
        <f>IF(RIGHT(K$4,LEN(K$4)-1)*1&gt;NumSamples,"",IF($A563&lt;=SampleSize,OFFSET(Population!$A$4,RandomNumbers!K560,0),""))</f>
        <v/>
      </c>
      <c r="L563" s="7" t="str">
        <f>IF(RIGHT(L$4,LEN(L$4)-1)*1&gt;NumSamples,"",IF($A563&lt;=SampleSize,OFFSET(Population!$A$4,RandomNumbers!L560,0),""))</f>
        <v/>
      </c>
      <c r="M563" s="7" t="str">
        <f>IF(RIGHT(M$4,LEN(M$4)-1)*1&gt;NumSamples,"",IF($A563&lt;=SampleSize,OFFSET(Population!$A$4,RandomNumbers!M560,0),""))</f>
        <v/>
      </c>
      <c r="N563" s="7" t="str">
        <f>IF(RIGHT(N$4,LEN(N$4)-1)*1&gt;NumSamples,"",IF($A563&lt;=SampleSize,OFFSET(Population!$A$4,RandomNumbers!N560,0),""))</f>
        <v/>
      </c>
      <c r="O563" s="7" t="str">
        <f>IF(RIGHT(O$4,LEN(O$4)-1)*1&gt;NumSamples,"",IF($A563&lt;=SampleSize,OFFSET(Population!$A$4,RandomNumbers!O560,0),""))</f>
        <v/>
      </c>
      <c r="P563" s="7" t="str">
        <f>IF(RIGHT(P$4,LEN(P$4)-1)*1&gt;NumSamples,"",IF($A563&lt;=SampleSize,OFFSET(Population!$A$4,RandomNumbers!P560,0),""))</f>
        <v/>
      </c>
      <c r="Q563" s="7" t="str">
        <f>IF(RIGHT(Q$4,LEN(Q$4)-1)*1&gt;NumSamples,"",IF($A563&lt;=SampleSize,OFFSET(Population!$A$4,RandomNumbers!Q560,0),""))</f>
        <v/>
      </c>
      <c r="R563" s="7" t="str">
        <f>IF(RIGHT(R$4,LEN(R$4)-1)*1&gt;NumSamples,"",IF($A563&lt;=SampleSize,OFFSET(Population!$A$4,RandomNumbers!R560,0),""))</f>
        <v/>
      </c>
      <c r="S563" s="7" t="str">
        <f>IF(RIGHT(S$4,LEN(S$4)-1)*1&gt;NumSamples,"",IF($A563&lt;=SampleSize,OFFSET(Population!$A$4,RandomNumbers!S560,0),""))</f>
        <v/>
      </c>
      <c r="T563" s="7" t="str">
        <f>IF(RIGHT(T$4,LEN(T$4)-1)*1&gt;NumSamples,"",IF($A563&lt;=SampleSize,OFFSET(Population!$A$4,RandomNumbers!T560,0),""))</f>
        <v/>
      </c>
      <c r="U563" s="7" t="str">
        <f>IF(RIGHT(U$4,LEN(U$4)-1)*1&gt;NumSamples,"",IF($A563&lt;=SampleSize,OFFSET(Population!$A$4,RandomNumbers!U560,0),""))</f>
        <v/>
      </c>
      <c r="V563" s="7" t="str">
        <f>IF(RIGHT(V$4,LEN(V$4)-1)*1&gt;NumSamples,"",IF($A563&lt;=SampleSize,OFFSET(Population!$A$4,RandomNumbers!V560,0),""))</f>
        <v/>
      </c>
      <c r="W563" s="7" t="str">
        <f>IF(RIGHT(W$4,LEN(W$4)-1)*1&gt;NumSamples,"",IF($A563&lt;=SampleSize,OFFSET(Population!$A$4,RandomNumbers!W560,0),""))</f>
        <v/>
      </c>
      <c r="X563" s="7" t="str">
        <f>IF(RIGHT(X$4,LEN(X$4)-1)*1&gt;NumSamples,"",IF($A563&lt;=SampleSize,OFFSET(Population!$A$4,RandomNumbers!X560,0),""))</f>
        <v/>
      </c>
      <c r="Y563" s="7" t="str">
        <f>IF(RIGHT(Y$4,LEN(Y$4)-1)*1&gt;NumSamples,"",IF($A563&lt;=SampleSize,OFFSET(Population!$A$4,RandomNumbers!Y560,0),""))</f>
        <v/>
      </c>
      <c r="Z563" s="7" t="str">
        <f>IF(RIGHT(Z$4,LEN(Z$4)-1)*1&gt;NumSamples,"",IF($A563&lt;=SampleSize,OFFSET(Population!$A$4,RandomNumbers!Z560,0),""))</f>
        <v/>
      </c>
      <c r="AA563" s="7" t="str">
        <f>IF(RIGHT(AA$4,LEN(AA$4)-1)*1&gt;NumSamples,"",IF($A563&lt;=SampleSize,OFFSET(Population!$A$4,RandomNumbers!AA560,0),""))</f>
        <v/>
      </c>
      <c r="AB563" s="7" t="str">
        <f>IF(RIGHT(AB$4,LEN(AB$4)-1)*1&gt;NumSamples,"",IF($A563&lt;=SampleSize,OFFSET(Population!$A$4,RandomNumbers!AB560,0),""))</f>
        <v/>
      </c>
      <c r="AC563" s="7" t="str">
        <f>IF(RIGHT(AC$4,LEN(AC$4)-1)*1&gt;NumSamples,"",IF($A563&lt;=SampleSize,OFFSET(Population!$A$4,RandomNumbers!AC560,0),""))</f>
        <v/>
      </c>
      <c r="AD563" s="7" t="str">
        <f>IF(RIGHT(AD$4,LEN(AD$4)-1)*1&gt;NumSamples,"",IF($A563&lt;=SampleSize,OFFSET(Population!$A$4,RandomNumbers!AD560,0),""))</f>
        <v/>
      </c>
      <c r="AE563" s="7" t="str">
        <f>IF(RIGHT(AE$4,LEN(AE$4)-1)*1&gt;NumSamples,"",IF($A563&lt;=SampleSize,OFFSET(Population!$A$4,RandomNumbers!AE560,0),""))</f>
        <v/>
      </c>
      <c r="AF563" s="7" t="str">
        <f>IF(RIGHT(AF$4,LEN(AF$4)-1)*1&gt;NumSamples,"",IF($A563&lt;=SampleSize,OFFSET(Population!$A$4,RandomNumbers!AF560,0),""))</f>
        <v/>
      </c>
      <c r="AG563" s="7" t="str">
        <f>IF(RIGHT(AG$4,LEN(AG$4)-1)*1&gt;NumSamples,"",IF($A563&lt;=SampleSize,OFFSET(Population!$A$4,RandomNumbers!AG560,0),""))</f>
        <v/>
      </c>
      <c r="AH563" s="7" t="str">
        <f>IF(RIGHT(AH$4,LEN(AH$4)-1)*1&gt;NumSamples,"",IF($A563&lt;=SampleSize,OFFSET(Population!$A$4,RandomNumbers!AH560,0),""))</f>
        <v/>
      </c>
      <c r="AI563" s="7" t="str">
        <f>IF(RIGHT(AI$4,LEN(AI$4)-1)*1&gt;NumSamples,"",IF($A563&lt;=SampleSize,OFFSET(Population!$A$4,RandomNumbers!AI560,0),""))</f>
        <v/>
      </c>
      <c r="AJ563" s="7" t="str">
        <f>IF(RIGHT(AJ$4,LEN(AJ$4)-1)*1&gt;NumSamples,"",IF($A563&lt;=SampleSize,OFFSET(Population!$A$4,RandomNumbers!AJ560,0),""))</f>
        <v/>
      </c>
      <c r="AK563" s="7" t="str">
        <f>IF(RIGHT(AK$4,LEN(AK$4)-1)*1&gt;NumSamples,"",IF($A563&lt;=SampleSize,OFFSET(Population!$A$4,RandomNumbers!AK560,0),""))</f>
        <v/>
      </c>
      <c r="AL563" s="7" t="str">
        <f>IF(RIGHT(AL$4,LEN(AL$4)-1)*1&gt;NumSamples,"",IF($A563&lt;=SampleSize,OFFSET(Population!$A$4,RandomNumbers!AL560,0),""))</f>
        <v/>
      </c>
      <c r="AM563" s="7" t="str">
        <f>IF(RIGHT(AM$4,LEN(AM$4)-1)*1&gt;NumSamples,"",IF($A563&lt;=SampleSize,OFFSET(Population!$A$4,RandomNumbers!AM560,0),""))</f>
        <v/>
      </c>
      <c r="AN563" s="7" t="str">
        <f>IF(RIGHT(AN$4,LEN(AN$4)-1)*1&gt;NumSamples,"",IF($A563&lt;=SampleSize,OFFSET(Population!$A$4,RandomNumbers!AN560,0),""))</f>
        <v/>
      </c>
      <c r="AO563" s="7" t="str">
        <f>IF(RIGHT(AO$4,LEN(AO$4)-1)*1&gt;NumSamples,"",IF($A563&lt;=SampleSize,OFFSET(Population!$A$4,RandomNumbers!AO560,0),""))</f>
        <v/>
      </c>
      <c r="AP563" s="7" t="str">
        <f>IF(RIGHT(AP$4,LEN(AP$4)-1)*1&gt;NumSamples,"",IF($A563&lt;=SampleSize,OFFSET(Population!$A$4,RandomNumbers!AP560,0),""))</f>
        <v/>
      </c>
      <c r="AQ563" s="7" t="str">
        <f>IF(RIGHT(AQ$4,LEN(AQ$4)-1)*1&gt;NumSamples,"",IF($A563&lt;=SampleSize,OFFSET(Population!$A$4,RandomNumbers!AQ560,0),""))</f>
        <v/>
      </c>
      <c r="AR563" s="7" t="str">
        <f>IF(RIGHT(AR$4,LEN(AR$4)-1)*1&gt;NumSamples,"",IF($A563&lt;=SampleSize,OFFSET(Population!$A$4,RandomNumbers!AR560,0),""))</f>
        <v/>
      </c>
      <c r="AS563" s="7" t="str">
        <f>IF(RIGHT(AS$4,LEN(AS$4)-1)*1&gt;NumSamples,"",IF($A563&lt;=SampleSize,OFFSET(Population!$A$4,RandomNumbers!AS560,0),""))</f>
        <v/>
      </c>
      <c r="AT563" s="7" t="str">
        <f>IF(RIGHT(AT$4,LEN(AT$4)-1)*1&gt;NumSamples,"",IF($A563&lt;=SampleSize,OFFSET(Population!$A$4,RandomNumbers!AT560,0),""))</f>
        <v/>
      </c>
      <c r="AU563" s="7" t="str">
        <f>IF(RIGHT(AU$4,LEN(AU$4)-1)*1&gt;NumSamples,"",IF($A563&lt;=SampleSize,OFFSET(Population!$A$4,RandomNumbers!AU560,0),""))</f>
        <v/>
      </c>
      <c r="AV563" s="7" t="str">
        <f>IF(RIGHT(AV$4,LEN(AV$4)-1)*1&gt;NumSamples,"",IF($A563&lt;=SampleSize,OFFSET(Population!$A$4,RandomNumbers!AV560,0),""))</f>
        <v/>
      </c>
      <c r="AW563" s="7" t="str">
        <f>IF(RIGHT(AW$4,LEN(AW$4)-1)*1&gt;NumSamples,"",IF($A563&lt;=SampleSize,OFFSET(Population!$A$4,RandomNumbers!AW560,0),""))</f>
        <v/>
      </c>
      <c r="AX563" s="7" t="str">
        <f>IF(RIGHT(AX$4,LEN(AX$4)-1)*1&gt;NumSamples,"",IF($A563&lt;=SampleSize,OFFSET(Population!$A$4,RandomNumbers!AX560,0),""))</f>
        <v/>
      </c>
      <c r="AY563" s="7" t="str">
        <f>IF(RIGHT(AY$4,LEN(AY$4)-1)*1&gt;NumSamples,"",IF($A563&lt;=SampleSize,OFFSET(Population!$A$4,RandomNumbers!AY560,0),""))</f>
        <v/>
      </c>
      <c r="AZ563" s="7" t="str">
        <f>IF(RIGHT(AZ$4,LEN(AZ$4)-1)*1&gt;NumSamples,"",IF($A563&lt;=SampleSize,OFFSET(Population!$A$4,RandomNumbers!AZ560,0),""))</f>
        <v/>
      </c>
      <c r="BA563" s="7" t="str">
        <f>IF(RIGHT(BA$4,LEN(BA$4)-1)*1&gt;NumSamples,"",IF($A563&lt;=SampleSize,OFFSET(Population!$A$4,RandomNumbers!BA560,0),""))</f>
        <v/>
      </c>
      <c r="BB563" s="7" t="str">
        <f>IF(RIGHT(BB$4,LEN(BB$4)-1)*1&gt;NumSamples,"",IF($A563&lt;=SampleSize,OFFSET(Population!$A$4,RandomNumbers!BB560,0),""))</f>
        <v/>
      </c>
      <c r="BC563" s="7" t="str">
        <f>IF(RIGHT(BC$4,LEN(BC$4)-1)*1&gt;NumSamples,"",IF($A563&lt;=SampleSize,OFFSET(Population!$A$4,RandomNumbers!BC560,0),""))</f>
        <v/>
      </c>
      <c r="BD563" s="7" t="str">
        <f>IF(RIGHT(BD$4,LEN(BD$4)-1)*1&gt;NumSamples,"",IF($A563&lt;=SampleSize,OFFSET(Population!$A$4,RandomNumbers!BD560,0),""))</f>
        <v/>
      </c>
      <c r="BE563" s="7" t="str">
        <f>IF(RIGHT(BE$4,LEN(BE$4)-1)*1&gt;NumSamples,"",IF($A563&lt;=SampleSize,OFFSET(Population!$A$4,RandomNumbers!BE560,0),""))</f>
        <v/>
      </c>
      <c r="BF563" s="7" t="str">
        <f>IF(RIGHT(BF$4,LEN(BF$4)-1)*1&gt;NumSamples,"",IF($A563&lt;=SampleSize,OFFSET(Population!$A$4,RandomNumbers!BF560,0),""))</f>
        <v/>
      </c>
      <c r="BG563" s="7" t="str">
        <f>IF(RIGHT(BG$4,LEN(BG$4)-1)*1&gt;NumSamples,"",IF($A563&lt;=SampleSize,OFFSET(Population!$A$4,RandomNumbers!BG560,0),""))</f>
        <v/>
      </c>
      <c r="BH563" s="7" t="str">
        <f>IF(RIGHT(BH$4,LEN(BH$4)-1)*1&gt;NumSamples,"",IF($A563&lt;=SampleSize,OFFSET(Population!$A$4,RandomNumbers!BH560,0),""))</f>
        <v/>
      </c>
      <c r="BI563" s="7" t="str">
        <f>IF(RIGHT(BI$4,LEN(BI$4)-1)*1&gt;NumSamples,"",IF($A563&lt;=SampleSize,OFFSET(Population!$A$4,RandomNumbers!BI560,0),""))</f>
        <v/>
      </c>
      <c r="BJ563" s="7" t="str">
        <f>IF(RIGHT(BJ$4,LEN(BJ$4)-1)*1&gt;NumSamples,"",IF($A563&lt;=SampleSize,OFFSET(Population!$A$4,RandomNumbers!BJ560,0),""))</f>
        <v/>
      </c>
      <c r="BK563" s="7" t="str">
        <f>IF(RIGHT(BK$4,LEN(BK$4)-1)*1&gt;NumSamples,"",IF($A563&lt;=SampleSize,OFFSET(Population!$A$4,RandomNumbers!BK560,0),""))</f>
        <v/>
      </c>
      <c r="BL563" s="7" t="str">
        <f>IF(RIGHT(BL$4,LEN(BL$4)-1)*1&gt;NumSamples,"",IF($A563&lt;=SampleSize,OFFSET(Population!$A$4,RandomNumbers!BL560,0),""))</f>
        <v/>
      </c>
      <c r="BM563" s="7" t="str">
        <f>IF(RIGHT(BM$4,LEN(BM$4)-1)*1&gt;NumSamples,"",IF($A563&lt;=SampleSize,OFFSET(Population!$A$4,RandomNumbers!BM560,0),""))</f>
        <v/>
      </c>
      <c r="BN563" s="7" t="str">
        <f>IF(RIGHT(BN$4,LEN(BN$4)-1)*1&gt;NumSamples,"",IF($A563&lt;=SampleSize,OFFSET(Population!$A$4,RandomNumbers!BN560,0),""))</f>
        <v/>
      </c>
      <c r="BO563" s="7" t="str">
        <f>IF(RIGHT(BO$4,LEN(BO$4)-1)*1&gt;NumSamples,"",IF($A563&lt;=SampleSize,OFFSET(Population!$A$4,RandomNumbers!BO560,0),""))</f>
        <v/>
      </c>
      <c r="BP563" s="7" t="str">
        <f>IF(RIGHT(BP$4,LEN(BP$4)-1)*1&gt;NumSamples,"",IF($A563&lt;=SampleSize,OFFSET(Population!$A$4,RandomNumbers!BP560,0),""))</f>
        <v/>
      </c>
      <c r="BQ563" s="7" t="str">
        <f>IF(RIGHT(BQ$4,LEN(BQ$4)-1)*1&gt;NumSamples,"",IF($A563&lt;=SampleSize,OFFSET(Population!$A$4,RandomNumbers!BQ560,0),""))</f>
        <v/>
      </c>
      <c r="BR563" s="7" t="str">
        <f>IF(RIGHT(BR$4,LEN(BR$4)-1)*1&gt;NumSamples,"",IF($A563&lt;=SampleSize,OFFSET(Population!$A$4,RandomNumbers!BR560,0),""))</f>
        <v/>
      </c>
      <c r="BS563" s="7" t="str">
        <f>IF(RIGHT(BS$4,LEN(BS$4)-1)*1&gt;NumSamples,"",IF($A563&lt;=SampleSize,OFFSET(Population!$A$4,RandomNumbers!BS560,0),""))</f>
        <v/>
      </c>
      <c r="BT563" s="7" t="str">
        <f>IF(RIGHT(BT$4,LEN(BT$4)-1)*1&gt;NumSamples,"",IF($A563&lt;=SampleSize,OFFSET(Population!$A$4,RandomNumbers!BT560,0),""))</f>
        <v/>
      </c>
      <c r="BU563" s="7" t="str">
        <f>IF(RIGHT(BU$4,LEN(BU$4)-1)*1&gt;NumSamples,"",IF($A563&lt;=SampleSize,OFFSET(Population!$A$4,RandomNumbers!BU560,0),""))</f>
        <v/>
      </c>
      <c r="BV563" s="7" t="str">
        <f>IF(RIGHT(BV$4,LEN(BV$4)-1)*1&gt;NumSamples,"",IF($A563&lt;=SampleSize,OFFSET(Population!$A$4,RandomNumbers!BV560,0),""))</f>
        <v/>
      </c>
      <c r="BW563" s="7" t="str">
        <f>IF(RIGHT(BW$4,LEN(BW$4)-1)*1&gt;NumSamples,"",IF($A563&lt;=SampleSize,OFFSET(Population!$A$4,RandomNumbers!BW560,0),""))</f>
        <v/>
      </c>
      <c r="BX563" s="7" t="str">
        <f>IF(RIGHT(BX$4,LEN(BX$4)-1)*1&gt;NumSamples,"",IF($A563&lt;=SampleSize,OFFSET(Population!$A$4,RandomNumbers!BX560,0),""))</f>
        <v/>
      </c>
      <c r="BY563" s="7" t="str">
        <f>IF(RIGHT(BY$4,LEN(BY$4)-1)*1&gt;NumSamples,"",IF($A563&lt;=SampleSize,OFFSET(Population!$A$4,RandomNumbers!BY560,0),""))</f>
        <v/>
      </c>
      <c r="BZ563" s="7" t="str">
        <f>IF(RIGHT(BZ$4,LEN(BZ$4)-1)*1&gt;NumSamples,"",IF($A563&lt;=SampleSize,OFFSET(Population!$A$4,RandomNumbers!BZ560,0),""))</f>
        <v/>
      </c>
      <c r="CA563" s="7" t="str">
        <f>IF(RIGHT(CA$4,LEN(CA$4)-1)*1&gt;NumSamples,"",IF($A563&lt;=SampleSize,OFFSET(Population!$A$4,RandomNumbers!CA560,0),""))</f>
        <v/>
      </c>
      <c r="CB563" s="7" t="str">
        <f>IF(RIGHT(CB$4,LEN(CB$4)-1)*1&gt;NumSamples,"",IF($A563&lt;=SampleSize,OFFSET(Population!$A$4,RandomNumbers!CB560,0),""))</f>
        <v/>
      </c>
      <c r="CC563" s="7" t="str">
        <f>IF(RIGHT(CC$4,LEN(CC$4)-1)*1&gt;NumSamples,"",IF($A563&lt;=SampleSize,OFFSET(Population!$A$4,RandomNumbers!CC560,0),""))</f>
        <v/>
      </c>
      <c r="CD563" s="7" t="str">
        <f>IF(RIGHT(CD$4,LEN(CD$4)-1)*1&gt;NumSamples,"",IF($A563&lt;=SampleSize,OFFSET(Population!$A$4,RandomNumbers!CD560,0),""))</f>
        <v/>
      </c>
      <c r="CE563" s="7" t="str">
        <f>IF(RIGHT(CE$4,LEN(CE$4)-1)*1&gt;NumSamples,"",IF($A563&lt;=SampleSize,OFFSET(Population!$A$4,RandomNumbers!CE560,0),""))</f>
        <v/>
      </c>
      <c r="CF563" s="7" t="str">
        <f>IF(RIGHT(CF$4,LEN(CF$4)-1)*1&gt;NumSamples,"",IF($A563&lt;=SampleSize,OFFSET(Population!$A$4,RandomNumbers!CF560,0),""))</f>
        <v/>
      </c>
      <c r="CG563" s="7" t="str">
        <f>IF(RIGHT(CG$4,LEN(CG$4)-1)*1&gt;NumSamples,"",IF($A563&lt;=SampleSize,OFFSET(Population!$A$4,RandomNumbers!CG560,0),""))</f>
        <v/>
      </c>
      <c r="CH563" s="7" t="str">
        <f>IF(RIGHT(CH$4,LEN(CH$4)-1)*1&gt;NumSamples,"",IF($A563&lt;=SampleSize,OFFSET(Population!$A$4,RandomNumbers!CH560,0),""))</f>
        <v/>
      </c>
      <c r="CI563" s="7" t="str">
        <f>IF(RIGHT(CI$4,LEN(CI$4)-1)*1&gt;NumSamples,"",IF($A563&lt;=SampleSize,OFFSET(Population!$A$4,RandomNumbers!CI560,0),""))</f>
        <v/>
      </c>
      <c r="CJ563" s="7" t="str">
        <f>IF(RIGHT(CJ$4,LEN(CJ$4)-1)*1&gt;NumSamples,"",IF($A563&lt;=SampleSize,OFFSET(Population!$A$4,RandomNumbers!CJ560,0),""))</f>
        <v/>
      </c>
      <c r="CK563" s="7" t="str">
        <f>IF(RIGHT(CK$4,LEN(CK$4)-1)*1&gt;NumSamples,"",IF($A563&lt;=SampleSize,OFFSET(Population!$A$4,RandomNumbers!CK560,0),""))</f>
        <v/>
      </c>
      <c r="CL563" s="7" t="str">
        <f>IF(RIGHT(CL$4,LEN(CL$4)-1)*1&gt;NumSamples,"",IF($A563&lt;=SampleSize,OFFSET(Population!$A$4,RandomNumbers!CL560,0),""))</f>
        <v/>
      </c>
      <c r="CM563" s="7" t="str">
        <f>IF(RIGHT(CM$4,LEN(CM$4)-1)*1&gt;NumSamples,"",IF($A563&lt;=SampleSize,OFFSET(Population!$A$4,RandomNumbers!CM560,0),""))</f>
        <v/>
      </c>
      <c r="CN563" s="7" t="str">
        <f>IF(RIGHT(CN$4,LEN(CN$4)-1)*1&gt;NumSamples,"",IF($A563&lt;=SampleSize,OFFSET(Population!$A$4,RandomNumbers!CN560,0),""))</f>
        <v/>
      </c>
      <c r="CO563" s="7" t="str">
        <f>IF(RIGHT(CO$4,LEN(CO$4)-1)*1&gt;NumSamples,"",IF($A563&lt;=SampleSize,OFFSET(Population!$A$4,RandomNumbers!CO560,0),""))</f>
        <v/>
      </c>
      <c r="CP563" s="7" t="str">
        <f>IF(RIGHT(CP$4,LEN(CP$4)-1)*1&gt;NumSamples,"",IF($A563&lt;=SampleSize,OFFSET(Population!$A$4,RandomNumbers!CP560,0),""))</f>
        <v/>
      </c>
      <c r="CQ563" s="7" t="str">
        <f>IF(RIGHT(CQ$4,LEN(CQ$4)-1)*1&gt;NumSamples,"",IF($A563&lt;=SampleSize,OFFSET(Population!$A$4,RandomNumbers!CQ560,0),""))</f>
        <v/>
      </c>
      <c r="CR563" s="7" t="str">
        <f>IF(RIGHT(CR$4,LEN(CR$4)-1)*1&gt;NumSamples,"",IF($A563&lt;=SampleSize,OFFSET(Population!$A$4,RandomNumbers!CR560,0),""))</f>
        <v/>
      </c>
      <c r="CS563" s="7" t="str">
        <f>IF(RIGHT(CS$4,LEN(CS$4)-1)*1&gt;NumSamples,"",IF($A563&lt;=SampleSize,OFFSET(Population!$A$4,RandomNumbers!CS560,0),""))</f>
        <v/>
      </c>
      <c r="CT563" s="7" t="str">
        <f>IF(RIGHT(CT$4,LEN(CT$4)-1)*1&gt;NumSamples,"",IF($A563&lt;=SampleSize,OFFSET(Population!$A$4,RandomNumbers!CT560,0),""))</f>
        <v/>
      </c>
      <c r="CU563" s="7" t="str">
        <f>IF(RIGHT(CU$4,LEN(CU$4)-1)*1&gt;NumSamples,"",IF($A563&lt;=SampleSize,OFFSET(Population!$A$4,RandomNumbers!CU560,0),""))</f>
        <v/>
      </c>
      <c r="CV563" s="7" t="str">
        <f>IF(RIGHT(CV$4,LEN(CV$4)-1)*1&gt;NumSamples,"",IF($A563&lt;=SampleSize,OFFSET(Population!$A$4,RandomNumbers!CV560,0),""))</f>
        <v/>
      </c>
      <c r="CW563" s="7" t="str">
        <f>IF(RIGHT(CW$4,LEN(CW$4)-1)*1&gt;NumSamples,"",IF($A563&lt;=SampleSize,OFFSET(Population!$A$4,RandomNumbers!CW560,0),""))</f>
        <v/>
      </c>
    </row>
    <row r="564" ht="14.25" customHeight="1">
      <c r="A564" s="7">
        <v>560.0</v>
      </c>
      <c r="B564" s="7" t="str">
        <f>IF(RIGHT(B$4,LEN(B$4)-1)*1&gt;NumSamples,"",IF($A564&lt;=SampleSize,OFFSET(Population!$A$4,RandomNumbers!B561,0),""))</f>
        <v/>
      </c>
      <c r="C564" s="7" t="str">
        <f>IF(RIGHT(C$4,LEN(C$4)-1)*1&gt;NumSamples,"",IF($A564&lt;=SampleSize,OFFSET(Population!$A$4,RandomNumbers!C561,0),""))</f>
        <v/>
      </c>
      <c r="D564" s="7" t="str">
        <f>IF(RIGHT(D$4,LEN(D$4)-1)*1&gt;NumSamples,"",IF($A564&lt;=SampleSize,OFFSET(Population!$A$4,RandomNumbers!D561,0),""))</f>
        <v/>
      </c>
      <c r="E564" s="7" t="str">
        <f>IF(RIGHT(E$4,LEN(E$4)-1)*1&gt;NumSamples,"",IF($A564&lt;=SampleSize,OFFSET(Population!$A$4,RandomNumbers!E561,0),""))</f>
        <v/>
      </c>
      <c r="F564" s="7" t="str">
        <f>IF(RIGHT(F$4,LEN(F$4)-1)*1&gt;NumSamples,"",IF($A564&lt;=SampleSize,OFFSET(Population!$A$4,RandomNumbers!F561,0),""))</f>
        <v/>
      </c>
      <c r="G564" s="7" t="str">
        <f>IF(RIGHT(G$4,LEN(G$4)-1)*1&gt;NumSamples,"",IF($A564&lt;=SampleSize,OFFSET(Population!$A$4,RandomNumbers!G561,0),""))</f>
        <v/>
      </c>
      <c r="H564" s="7" t="str">
        <f>IF(RIGHT(H$4,LEN(H$4)-1)*1&gt;NumSamples,"",IF($A564&lt;=SampleSize,OFFSET(Population!$A$4,RandomNumbers!H561,0),""))</f>
        <v/>
      </c>
      <c r="I564" s="7" t="str">
        <f>IF(RIGHT(I$4,LEN(I$4)-1)*1&gt;NumSamples,"",IF($A564&lt;=SampleSize,OFFSET(Population!$A$4,RandomNumbers!I561,0),""))</f>
        <v/>
      </c>
      <c r="J564" s="7" t="str">
        <f>IF(RIGHT(J$4,LEN(J$4)-1)*1&gt;NumSamples,"",IF($A564&lt;=SampleSize,OFFSET(Population!$A$4,RandomNumbers!J561,0),""))</f>
        <v/>
      </c>
      <c r="K564" s="7" t="str">
        <f>IF(RIGHT(K$4,LEN(K$4)-1)*1&gt;NumSamples,"",IF($A564&lt;=SampleSize,OFFSET(Population!$A$4,RandomNumbers!K561,0),""))</f>
        <v/>
      </c>
      <c r="L564" s="7" t="str">
        <f>IF(RIGHT(L$4,LEN(L$4)-1)*1&gt;NumSamples,"",IF($A564&lt;=SampleSize,OFFSET(Population!$A$4,RandomNumbers!L561,0),""))</f>
        <v/>
      </c>
      <c r="M564" s="7" t="str">
        <f>IF(RIGHT(M$4,LEN(M$4)-1)*1&gt;NumSamples,"",IF($A564&lt;=SampleSize,OFFSET(Population!$A$4,RandomNumbers!M561,0),""))</f>
        <v/>
      </c>
      <c r="N564" s="7" t="str">
        <f>IF(RIGHT(N$4,LEN(N$4)-1)*1&gt;NumSamples,"",IF($A564&lt;=SampleSize,OFFSET(Population!$A$4,RandomNumbers!N561,0),""))</f>
        <v/>
      </c>
      <c r="O564" s="7" t="str">
        <f>IF(RIGHT(O$4,LEN(O$4)-1)*1&gt;NumSamples,"",IF($A564&lt;=SampleSize,OFFSET(Population!$A$4,RandomNumbers!O561,0),""))</f>
        <v/>
      </c>
      <c r="P564" s="7" t="str">
        <f>IF(RIGHT(P$4,LEN(P$4)-1)*1&gt;NumSamples,"",IF($A564&lt;=SampleSize,OFFSET(Population!$A$4,RandomNumbers!P561,0),""))</f>
        <v/>
      </c>
      <c r="Q564" s="7" t="str">
        <f>IF(RIGHT(Q$4,LEN(Q$4)-1)*1&gt;NumSamples,"",IF($A564&lt;=SampleSize,OFFSET(Population!$A$4,RandomNumbers!Q561,0),""))</f>
        <v/>
      </c>
      <c r="R564" s="7" t="str">
        <f>IF(RIGHT(R$4,LEN(R$4)-1)*1&gt;NumSamples,"",IF($A564&lt;=SampleSize,OFFSET(Population!$A$4,RandomNumbers!R561,0),""))</f>
        <v/>
      </c>
      <c r="S564" s="7" t="str">
        <f>IF(RIGHT(S$4,LEN(S$4)-1)*1&gt;NumSamples,"",IF($A564&lt;=SampleSize,OFFSET(Population!$A$4,RandomNumbers!S561,0),""))</f>
        <v/>
      </c>
      <c r="T564" s="7" t="str">
        <f>IF(RIGHT(T$4,LEN(T$4)-1)*1&gt;NumSamples,"",IF($A564&lt;=SampleSize,OFFSET(Population!$A$4,RandomNumbers!T561,0),""))</f>
        <v/>
      </c>
      <c r="U564" s="7" t="str">
        <f>IF(RIGHT(U$4,LEN(U$4)-1)*1&gt;NumSamples,"",IF($A564&lt;=SampleSize,OFFSET(Population!$A$4,RandomNumbers!U561,0),""))</f>
        <v/>
      </c>
      <c r="V564" s="7" t="str">
        <f>IF(RIGHT(V$4,LEN(V$4)-1)*1&gt;NumSamples,"",IF($A564&lt;=SampleSize,OFFSET(Population!$A$4,RandomNumbers!V561,0),""))</f>
        <v/>
      </c>
      <c r="W564" s="7" t="str">
        <f>IF(RIGHT(W$4,LEN(W$4)-1)*1&gt;NumSamples,"",IF($A564&lt;=SampleSize,OFFSET(Population!$A$4,RandomNumbers!W561,0),""))</f>
        <v/>
      </c>
      <c r="X564" s="7" t="str">
        <f>IF(RIGHT(X$4,LEN(X$4)-1)*1&gt;NumSamples,"",IF($A564&lt;=SampleSize,OFFSET(Population!$A$4,RandomNumbers!X561,0),""))</f>
        <v/>
      </c>
      <c r="Y564" s="7" t="str">
        <f>IF(RIGHT(Y$4,LEN(Y$4)-1)*1&gt;NumSamples,"",IF($A564&lt;=SampleSize,OFFSET(Population!$A$4,RandomNumbers!Y561,0),""))</f>
        <v/>
      </c>
      <c r="Z564" s="7" t="str">
        <f>IF(RIGHT(Z$4,LEN(Z$4)-1)*1&gt;NumSamples,"",IF($A564&lt;=SampleSize,OFFSET(Population!$A$4,RandomNumbers!Z561,0),""))</f>
        <v/>
      </c>
      <c r="AA564" s="7" t="str">
        <f>IF(RIGHT(AA$4,LEN(AA$4)-1)*1&gt;NumSamples,"",IF($A564&lt;=SampleSize,OFFSET(Population!$A$4,RandomNumbers!AA561,0),""))</f>
        <v/>
      </c>
      <c r="AB564" s="7" t="str">
        <f>IF(RIGHT(AB$4,LEN(AB$4)-1)*1&gt;NumSamples,"",IF($A564&lt;=SampleSize,OFFSET(Population!$A$4,RandomNumbers!AB561,0),""))</f>
        <v/>
      </c>
      <c r="AC564" s="7" t="str">
        <f>IF(RIGHT(AC$4,LEN(AC$4)-1)*1&gt;NumSamples,"",IF($A564&lt;=SampleSize,OFFSET(Population!$A$4,RandomNumbers!AC561,0),""))</f>
        <v/>
      </c>
      <c r="AD564" s="7" t="str">
        <f>IF(RIGHT(AD$4,LEN(AD$4)-1)*1&gt;NumSamples,"",IF($A564&lt;=SampleSize,OFFSET(Population!$A$4,RandomNumbers!AD561,0),""))</f>
        <v/>
      </c>
      <c r="AE564" s="7" t="str">
        <f>IF(RIGHT(AE$4,LEN(AE$4)-1)*1&gt;NumSamples,"",IF($A564&lt;=SampleSize,OFFSET(Population!$A$4,RandomNumbers!AE561,0),""))</f>
        <v/>
      </c>
      <c r="AF564" s="7" t="str">
        <f>IF(RIGHT(AF$4,LEN(AF$4)-1)*1&gt;NumSamples,"",IF($A564&lt;=SampleSize,OFFSET(Population!$A$4,RandomNumbers!AF561,0),""))</f>
        <v/>
      </c>
      <c r="AG564" s="7" t="str">
        <f>IF(RIGHT(AG$4,LEN(AG$4)-1)*1&gt;NumSamples,"",IF($A564&lt;=SampleSize,OFFSET(Population!$A$4,RandomNumbers!AG561,0),""))</f>
        <v/>
      </c>
      <c r="AH564" s="7" t="str">
        <f>IF(RIGHT(AH$4,LEN(AH$4)-1)*1&gt;NumSamples,"",IF($A564&lt;=SampleSize,OFFSET(Population!$A$4,RandomNumbers!AH561,0),""))</f>
        <v/>
      </c>
      <c r="AI564" s="7" t="str">
        <f>IF(RIGHT(AI$4,LEN(AI$4)-1)*1&gt;NumSamples,"",IF($A564&lt;=SampleSize,OFFSET(Population!$A$4,RandomNumbers!AI561,0),""))</f>
        <v/>
      </c>
      <c r="AJ564" s="7" t="str">
        <f>IF(RIGHT(AJ$4,LEN(AJ$4)-1)*1&gt;NumSamples,"",IF($A564&lt;=SampleSize,OFFSET(Population!$A$4,RandomNumbers!AJ561,0),""))</f>
        <v/>
      </c>
      <c r="AK564" s="7" t="str">
        <f>IF(RIGHT(AK$4,LEN(AK$4)-1)*1&gt;NumSamples,"",IF($A564&lt;=SampleSize,OFFSET(Population!$A$4,RandomNumbers!AK561,0),""))</f>
        <v/>
      </c>
      <c r="AL564" s="7" t="str">
        <f>IF(RIGHT(AL$4,LEN(AL$4)-1)*1&gt;NumSamples,"",IF($A564&lt;=SampleSize,OFFSET(Population!$A$4,RandomNumbers!AL561,0),""))</f>
        <v/>
      </c>
      <c r="AM564" s="7" t="str">
        <f>IF(RIGHT(AM$4,LEN(AM$4)-1)*1&gt;NumSamples,"",IF($A564&lt;=SampleSize,OFFSET(Population!$A$4,RandomNumbers!AM561,0),""))</f>
        <v/>
      </c>
      <c r="AN564" s="7" t="str">
        <f>IF(RIGHT(AN$4,LEN(AN$4)-1)*1&gt;NumSamples,"",IF($A564&lt;=SampleSize,OFFSET(Population!$A$4,RandomNumbers!AN561,0),""))</f>
        <v/>
      </c>
      <c r="AO564" s="7" t="str">
        <f>IF(RIGHT(AO$4,LEN(AO$4)-1)*1&gt;NumSamples,"",IF($A564&lt;=SampleSize,OFFSET(Population!$A$4,RandomNumbers!AO561,0),""))</f>
        <v/>
      </c>
      <c r="AP564" s="7" t="str">
        <f>IF(RIGHT(AP$4,LEN(AP$4)-1)*1&gt;NumSamples,"",IF($A564&lt;=SampleSize,OFFSET(Population!$A$4,RandomNumbers!AP561,0),""))</f>
        <v/>
      </c>
      <c r="AQ564" s="7" t="str">
        <f>IF(RIGHT(AQ$4,LEN(AQ$4)-1)*1&gt;NumSamples,"",IF($A564&lt;=SampleSize,OFFSET(Population!$A$4,RandomNumbers!AQ561,0),""))</f>
        <v/>
      </c>
      <c r="AR564" s="7" t="str">
        <f>IF(RIGHT(AR$4,LEN(AR$4)-1)*1&gt;NumSamples,"",IF($A564&lt;=SampleSize,OFFSET(Population!$A$4,RandomNumbers!AR561,0),""))</f>
        <v/>
      </c>
      <c r="AS564" s="7" t="str">
        <f>IF(RIGHT(AS$4,LEN(AS$4)-1)*1&gt;NumSamples,"",IF($A564&lt;=SampleSize,OFFSET(Population!$A$4,RandomNumbers!AS561,0),""))</f>
        <v/>
      </c>
      <c r="AT564" s="7" t="str">
        <f>IF(RIGHT(AT$4,LEN(AT$4)-1)*1&gt;NumSamples,"",IF($A564&lt;=SampleSize,OFFSET(Population!$A$4,RandomNumbers!AT561,0),""))</f>
        <v/>
      </c>
      <c r="AU564" s="7" t="str">
        <f>IF(RIGHT(AU$4,LEN(AU$4)-1)*1&gt;NumSamples,"",IF($A564&lt;=SampleSize,OFFSET(Population!$A$4,RandomNumbers!AU561,0),""))</f>
        <v/>
      </c>
      <c r="AV564" s="7" t="str">
        <f>IF(RIGHT(AV$4,LEN(AV$4)-1)*1&gt;NumSamples,"",IF($A564&lt;=SampleSize,OFFSET(Population!$A$4,RandomNumbers!AV561,0),""))</f>
        <v/>
      </c>
      <c r="AW564" s="7" t="str">
        <f>IF(RIGHT(AW$4,LEN(AW$4)-1)*1&gt;NumSamples,"",IF($A564&lt;=SampleSize,OFFSET(Population!$A$4,RandomNumbers!AW561,0),""))</f>
        <v/>
      </c>
      <c r="AX564" s="7" t="str">
        <f>IF(RIGHT(AX$4,LEN(AX$4)-1)*1&gt;NumSamples,"",IF($A564&lt;=SampleSize,OFFSET(Population!$A$4,RandomNumbers!AX561,0),""))</f>
        <v/>
      </c>
      <c r="AY564" s="7" t="str">
        <f>IF(RIGHT(AY$4,LEN(AY$4)-1)*1&gt;NumSamples,"",IF($A564&lt;=SampleSize,OFFSET(Population!$A$4,RandomNumbers!AY561,0),""))</f>
        <v/>
      </c>
      <c r="AZ564" s="7" t="str">
        <f>IF(RIGHT(AZ$4,LEN(AZ$4)-1)*1&gt;NumSamples,"",IF($A564&lt;=SampleSize,OFFSET(Population!$A$4,RandomNumbers!AZ561,0),""))</f>
        <v/>
      </c>
      <c r="BA564" s="7" t="str">
        <f>IF(RIGHT(BA$4,LEN(BA$4)-1)*1&gt;NumSamples,"",IF($A564&lt;=SampleSize,OFFSET(Population!$A$4,RandomNumbers!BA561,0),""))</f>
        <v/>
      </c>
      <c r="BB564" s="7" t="str">
        <f>IF(RIGHT(BB$4,LEN(BB$4)-1)*1&gt;NumSamples,"",IF($A564&lt;=SampleSize,OFFSET(Population!$A$4,RandomNumbers!BB561,0),""))</f>
        <v/>
      </c>
      <c r="BC564" s="7" t="str">
        <f>IF(RIGHT(BC$4,LEN(BC$4)-1)*1&gt;NumSamples,"",IF($A564&lt;=SampleSize,OFFSET(Population!$A$4,RandomNumbers!BC561,0),""))</f>
        <v/>
      </c>
      <c r="BD564" s="7" t="str">
        <f>IF(RIGHT(BD$4,LEN(BD$4)-1)*1&gt;NumSamples,"",IF($A564&lt;=SampleSize,OFFSET(Population!$A$4,RandomNumbers!BD561,0),""))</f>
        <v/>
      </c>
      <c r="BE564" s="7" t="str">
        <f>IF(RIGHT(BE$4,LEN(BE$4)-1)*1&gt;NumSamples,"",IF($A564&lt;=SampleSize,OFFSET(Population!$A$4,RandomNumbers!BE561,0),""))</f>
        <v/>
      </c>
      <c r="BF564" s="7" t="str">
        <f>IF(RIGHT(BF$4,LEN(BF$4)-1)*1&gt;NumSamples,"",IF($A564&lt;=SampleSize,OFFSET(Population!$A$4,RandomNumbers!BF561,0),""))</f>
        <v/>
      </c>
      <c r="BG564" s="7" t="str">
        <f>IF(RIGHT(BG$4,LEN(BG$4)-1)*1&gt;NumSamples,"",IF($A564&lt;=SampleSize,OFFSET(Population!$A$4,RandomNumbers!BG561,0),""))</f>
        <v/>
      </c>
      <c r="BH564" s="7" t="str">
        <f>IF(RIGHT(BH$4,LEN(BH$4)-1)*1&gt;NumSamples,"",IF($A564&lt;=SampleSize,OFFSET(Population!$A$4,RandomNumbers!BH561,0),""))</f>
        <v/>
      </c>
      <c r="BI564" s="7" t="str">
        <f>IF(RIGHT(BI$4,LEN(BI$4)-1)*1&gt;NumSamples,"",IF($A564&lt;=SampleSize,OFFSET(Population!$A$4,RandomNumbers!BI561,0),""))</f>
        <v/>
      </c>
      <c r="BJ564" s="7" t="str">
        <f>IF(RIGHT(BJ$4,LEN(BJ$4)-1)*1&gt;NumSamples,"",IF($A564&lt;=SampleSize,OFFSET(Population!$A$4,RandomNumbers!BJ561,0),""))</f>
        <v/>
      </c>
      <c r="BK564" s="7" t="str">
        <f>IF(RIGHT(BK$4,LEN(BK$4)-1)*1&gt;NumSamples,"",IF($A564&lt;=SampleSize,OFFSET(Population!$A$4,RandomNumbers!BK561,0),""))</f>
        <v/>
      </c>
      <c r="BL564" s="7" t="str">
        <f>IF(RIGHT(BL$4,LEN(BL$4)-1)*1&gt;NumSamples,"",IF($A564&lt;=SampleSize,OFFSET(Population!$A$4,RandomNumbers!BL561,0),""))</f>
        <v/>
      </c>
      <c r="BM564" s="7" t="str">
        <f>IF(RIGHT(BM$4,LEN(BM$4)-1)*1&gt;NumSamples,"",IF($A564&lt;=SampleSize,OFFSET(Population!$A$4,RandomNumbers!BM561,0),""))</f>
        <v/>
      </c>
      <c r="BN564" s="7" t="str">
        <f>IF(RIGHT(BN$4,LEN(BN$4)-1)*1&gt;NumSamples,"",IF($A564&lt;=SampleSize,OFFSET(Population!$A$4,RandomNumbers!BN561,0),""))</f>
        <v/>
      </c>
      <c r="BO564" s="7" t="str">
        <f>IF(RIGHT(BO$4,LEN(BO$4)-1)*1&gt;NumSamples,"",IF($A564&lt;=SampleSize,OFFSET(Population!$A$4,RandomNumbers!BO561,0),""))</f>
        <v/>
      </c>
      <c r="BP564" s="7" t="str">
        <f>IF(RIGHT(BP$4,LEN(BP$4)-1)*1&gt;NumSamples,"",IF($A564&lt;=SampleSize,OFFSET(Population!$A$4,RandomNumbers!BP561,0),""))</f>
        <v/>
      </c>
      <c r="BQ564" s="7" t="str">
        <f>IF(RIGHT(BQ$4,LEN(BQ$4)-1)*1&gt;NumSamples,"",IF($A564&lt;=SampleSize,OFFSET(Population!$A$4,RandomNumbers!BQ561,0),""))</f>
        <v/>
      </c>
      <c r="BR564" s="7" t="str">
        <f>IF(RIGHT(BR$4,LEN(BR$4)-1)*1&gt;NumSamples,"",IF($A564&lt;=SampleSize,OFFSET(Population!$A$4,RandomNumbers!BR561,0),""))</f>
        <v/>
      </c>
      <c r="BS564" s="7" t="str">
        <f>IF(RIGHT(BS$4,LEN(BS$4)-1)*1&gt;NumSamples,"",IF($A564&lt;=SampleSize,OFFSET(Population!$A$4,RandomNumbers!BS561,0),""))</f>
        <v/>
      </c>
      <c r="BT564" s="7" t="str">
        <f>IF(RIGHT(BT$4,LEN(BT$4)-1)*1&gt;NumSamples,"",IF($A564&lt;=SampleSize,OFFSET(Population!$A$4,RandomNumbers!BT561,0),""))</f>
        <v/>
      </c>
      <c r="BU564" s="7" t="str">
        <f>IF(RIGHT(BU$4,LEN(BU$4)-1)*1&gt;NumSamples,"",IF($A564&lt;=SampleSize,OFFSET(Population!$A$4,RandomNumbers!BU561,0),""))</f>
        <v/>
      </c>
      <c r="BV564" s="7" t="str">
        <f>IF(RIGHT(BV$4,LEN(BV$4)-1)*1&gt;NumSamples,"",IF($A564&lt;=SampleSize,OFFSET(Population!$A$4,RandomNumbers!BV561,0),""))</f>
        <v/>
      </c>
      <c r="BW564" s="7" t="str">
        <f>IF(RIGHT(BW$4,LEN(BW$4)-1)*1&gt;NumSamples,"",IF($A564&lt;=SampleSize,OFFSET(Population!$A$4,RandomNumbers!BW561,0),""))</f>
        <v/>
      </c>
      <c r="BX564" s="7" t="str">
        <f>IF(RIGHT(BX$4,LEN(BX$4)-1)*1&gt;NumSamples,"",IF($A564&lt;=SampleSize,OFFSET(Population!$A$4,RandomNumbers!BX561,0),""))</f>
        <v/>
      </c>
      <c r="BY564" s="7" t="str">
        <f>IF(RIGHT(BY$4,LEN(BY$4)-1)*1&gt;NumSamples,"",IF($A564&lt;=SampleSize,OFFSET(Population!$A$4,RandomNumbers!BY561,0),""))</f>
        <v/>
      </c>
      <c r="BZ564" s="7" t="str">
        <f>IF(RIGHT(BZ$4,LEN(BZ$4)-1)*1&gt;NumSamples,"",IF($A564&lt;=SampleSize,OFFSET(Population!$A$4,RandomNumbers!BZ561,0),""))</f>
        <v/>
      </c>
      <c r="CA564" s="7" t="str">
        <f>IF(RIGHT(CA$4,LEN(CA$4)-1)*1&gt;NumSamples,"",IF($A564&lt;=SampleSize,OFFSET(Population!$A$4,RandomNumbers!CA561,0),""))</f>
        <v/>
      </c>
      <c r="CB564" s="7" t="str">
        <f>IF(RIGHT(CB$4,LEN(CB$4)-1)*1&gt;NumSamples,"",IF($A564&lt;=SampleSize,OFFSET(Population!$A$4,RandomNumbers!CB561,0),""))</f>
        <v/>
      </c>
      <c r="CC564" s="7" t="str">
        <f>IF(RIGHT(CC$4,LEN(CC$4)-1)*1&gt;NumSamples,"",IF($A564&lt;=SampleSize,OFFSET(Population!$A$4,RandomNumbers!CC561,0),""))</f>
        <v/>
      </c>
      <c r="CD564" s="7" t="str">
        <f>IF(RIGHT(CD$4,LEN(CD$4)-1)*1&gt;NumSamples,"",IF($A564&lt;=SampleSize,OFFSET(Population!$A$4,RandomNumbers!CD561,0),""))</f>
        <v/>
      </c>
      <c r="CE564" s="7" t="str">
        <f>IF(RIGHT(CE$4,LEN(CE$4)-1)*1&gt;NumSamples,"",IF($A564&lt;=SampleSize,OFFSET(Population!$A$4,RandomNumbers!CE561,0),""))</f>
        <v/>
      </c>
      <c r="CF564" s="7" t="str">
        <f>IF(RIGHT(CF$4,LEN(CF$4)-1)*1&gt;NumSamples,"",IF($A564&lt;=SampleSize,OFFSET(Population!$A$4,RandomNumbers!CF561,0),""))</f>
        <v/>
      </c>
      <c r="CG564" s="7" t="str">
        <f>IF(RIGHT(CG$4,LEN(CG$4)-1)*1&gt;NumSamples,"",IF($A564&lt;=SampleSize,OFFSET(Population!$A$4,RandomNumbers!CG561,0),""))</f>
        <v/>
      </c>
      <c r="CH564" s="7" t="str">
        <f>IF(RIGHT(CH$4,LEN(CH$4)-1)*1&gt;NumSamples,"",IF($A564&lt;=SampleSize,OFFSET(Population!$A$4,RandomNumbers!CH561,0),""))</f>
        <v/>
      </c>
      <c r="CI564" s="7" t="str">
        <f>IF(RIGHT(CI$4,LEN(CI$4)-1)*1&gt;NumSamples,"",IF($A564&lt;=SampleSize,OFFSET(Population!$A$4,RandomNumbers!CI561,0),""))</f>
        <v/>
      </c>
      <c r="CJ564" s="7" t="str">
        <f>IF(RIGHT(CJ$4,LEN(CJ$4)-1)*1&gt;NumSamples,"",IF($A564&lt;=SampleSize,OFFSET(Population!$A$4,RandomNumbers!CJ561,0),""))</f>
        <v/>
      </c>
      <c r="CK564" s="7" t="str">
        <f>IF(RIGHT(CK$4,LEN(CK$4)-1)*1&gt;NumSamples,"",IF($A564&lt;=SampleSize,OFFSET(Population!$A$4,RandomNumbers!CK561,0),""))</f>
        <v/>
      </c>
      <c r="CL564" s="7" t="str">
        <f>IF(RIGHT(CL$4,LEN(CL$4)-1)*1&gt;NumSamples,"",IF($A564&lt;=SampleSize,OFFSET(Population!$A$4,RandomNumbers!CL561,0),""))</f>
        <v/>
      </c>
      <c r="CM564" s="7" t="str">
        <f>IF(RIGHT(CM$4,LEN(CM$4)-1)*1&gt;NumSamples,"",IF($A564&lt;=SampleSize,OFFSET(Population!$A$4,RandomNumbers!CM561,0),""))</f>
        <v/>
      </c>
      <c r="CN564" s="7" t="str">
        <f>IF(RIGHT(CN$4,LEN(CN$4)-1)*1&gt;NumSamples,"",IF($A564&lt;=SampleSize,OFFSET(Population!$A$4,RandomNumbers!CN561,0),""))</f>
        <v/>
      </c>
      <c r="CO564" s="7" t="str">
        <f>IF(RIGHT(CO$4,LEN(CO$4)-1)*1&gt;NumSamples,"",IF($A564&lt;=SampleSize,OFFSET(Population!$A$4,RandomNumbers!CO561,0),""))</f>
        <v/>
      </c>
      <c r="CP564" s="7" t="str">
        <f>IF(RIGHT(CP$4,LEN(CP$4)-1)*1&gt;NumSamples,"",IF($A564&lt;=SampleSize,OFFSET(Population!$A$4,RandomNumbers!CP561,0),""))</f>
        <v/>
      </c>
      <c r="CQ564" s="7" t="str">
        <f>IF(RIGHT(CQ$4,LEN(CQ$4)-1)*1&gt;NumSamples,"",IF($A564&lt;=SampleSize,OFFSET(Population!$A$4,RandomNumbers!CQ561,0),""))</f>
        <v/>
      </c>
      <c r="CR564" s="7" t="str">
        <f>IF(RIGHT(CR$4,LEN(CR$4)-1)*1&gt;NumSamples,"",IF($A564&lt;=SampleSize,OFFSET(Population!$A$4,RandomNumbers!CR561,0),""))</f>
        <v/>
      </c>
      <c r="CS564" s="7" t="str">
        <f>IF(RIGHT(CS$4,LEN(CS$4)-1)*1&gt;NumSamples,"",IF($A564&lt;=SampleSize,OFFSET(Population!$A$4,RandomNumbers!CS561,0),""))</f>
        <v/>
      </c>
      <c r="CT564" s="7" t="str">
        <f>IF(RIGHT(CT$4,LEN(CT$4)-1)*1&gt;NumSamples,"",IF($A564&lt;=SampleSize,OFFSET(Population!$A$4,RandomNumbers!CT561,0),""))</f>
        <v/>
      </c>
      <c r="CU564" s="7" t="str">
        <f>IF(RIGHT(CU$4,LEN(CU$4)-1)*1&gt;NumSamples,"",IF($A564&lt;=SampleSize,OFFSET(Population!$A$4,RandomNumbers!CU561,0),""))</f>
        <v/>
      </c>
      <c r="CV564" s="7" t="str">
        <f>IF(RIGHT(CV$4,LEN(CV$4)-1)*1&gt;NumSamples,"",IF($A564&lt;=SampleSize,OFFSET(Population!$A$4,RandomNumbers!CV561,0),""))</f>
        <v/>
      </c>
      <c r="CW564" s="7" t="str">
        <f>IF(RIGHT(CW$4,LEN(CW$4)-1)*1&gt;NumSamples,"",IF($A564&lt;=SampleSize,OFFSET(Population!$A$4,RandomNumbers!CW561,0),""))</f>
        <v/>
      </c>
    </row>
    <row r="565" ht="14.25" customHeight="1">
      <c r="A565" s="7">
        <v>561.0</v>
      </c>
      <c r="B565" s="7" t="str">
        <f>IF(RIGHT(B$4,LEN(B$4)-1)*1&gt;NumSamples,"",IF($A565&lt;=SampleSize,OFFSET(Population!$A$4,RandomNumbers!B562,0),""))</f>
        <v/>
      </c>
      <c r="C565" s="7" t="str">
        <f>IF(RIGHT(C$4,LEN(C$4)-1)*1&gt;NumSamples,"",IF($A565&lt;=SampleSize,OFFSET(Population!$A$4,RandomNumbers!C562,0),""))</f>
        <v/>
      </c>
      <c r="D565" s="7" t="str">
        <f>IF(RIGHT(D$4,LEN(D$4)-1)*1&gt;NumSamples,"",IF($A565&lt;=SampleSize,OFFSET(Population!$A$4,RandomNumbers!D562,0),""))</f>
        <v/>
      </c>
      <c r="E565" s="7" t="str">
        <f>IF(RIGHT(E$4,LEN(E$4)-1)*1&gt;NumSamples,"",IF($A565&lt;=SampleSize,OFFSET(Population!$A$4,RandomNumbers!E562,0),""))</f>
        <v/>
      </c>
      <c r="F565" s="7" t="str">
        <f>IF(RIGHT(F$4,LEN(F$4)-1)*1&gt;NumSamples,"",IF($A565&lt;=SampleSize,OFFSET(Population!$A$4,RandomNumbers!F562,0),""))</f>
        <v/>
      </c>
      <c r="G565" s="7" t="str">
        <f>IF(RIGHT(G$4,LEN(G$4)-1)*1&gt;NumSamples,"",IF($A565&lt;=SampleSize,OFFSET(Population!$A$4,RandomNumbers!G562,0),""))</f>
        <v/>
      </c>
      <c r="H565" s="7" t="str">
        <f>IF(RIGHT(H$4,LEN(H$4)-1)*1&gt;NumSamples,"",IF($A565&lt;=SampleSize,OFFSET(Population!$A$4,RandomNumbers!H562,0),""))</f>
        <v/>
      </c>
      <c r="I565" s="7" t="str">
        <f>IF(RIGHT(I$4,LEN(I$4)-1)*1&gt;NumSamples,"",IF($A565&lt;=SampleSize,OFFSET(Population!$A$4,RandomNumbers!I562,0),""))</f>
        <v/>
      </c>
      <c r="J565" s="7" t="str">
        <f>IF(RIGHT(J$4,LEN(J$4)-1)*1&gt;NumSamples,"",IF($A565&lt;=SampleSize,OFFSET(Population!$A$4,RandomNumbers!J562,0),""))</f>
        <v/>
      </c>
      <c r="K565" s="7" t="str">
        <f>IF(RIGHT(K$4,LEN(K$4)-1)*1&gt;NumSamples,"",IF($A565&lt;=SampleSize,OFFSET(Population!$A$4,RandomNumbers!K562,0),""))</f>
        <v/>
      </c>
      <c r="L565" s="7" t="str">
        <f>IF(RIGHT(L$4,LEN(L$4)-1)*1&gt;NumSamples,"",IF($A565&lt;=SampleSize,OFFSET(Population!$A$4,RandomNumbers!L562,0),""))</f>
        <v/>
      </c>
      <c r="M565" s="7" t="str">
        <f>IF(RIGHT(M$4,LEN(M$4)-1)*1&gt;NumSamples,"",IF($A565&lt;=SampleSize,OFFSET(Population!$A$4,RandomNumbers!M562,0),""))</f>
        <v/>
      </c>
      <c r="N565" s="7" t="str">
        <f>IF(RIGHT(N$4,LEN(N$4)-1)*1&gt;NumSamples,"",IF($A565&lt;=SampleSize,OFFSET(Population!$A$4,RandomNumbers!N562,0),""))</f>
        <v/>
      </c>
      <c r="O565" s="7" t="str">
        <f>IF(RIGHT(O$4,LEN(O$4)-1)*1&gt;NumSamples,"",IF($A565&lt;=SampleSize,OFFSET(Population!$A$4,RandomNumbers!O562,0),""))</f>
        <v/>
      </c>
      <c r="P565" s="7" t="str">
        <f>IF(RIGHT(P$4,LEN(P$4)-1)*1&gt;NumSamples,"",IF($A565&lt;=SampleSize,OFFSET(Population!$A$4,RandomNumbers!P562,0),""))</f>
        <v/>
      </c>
      <c r="Q565" s="7" t="str">
        <f>IF(RIGHT(Q$4,LEN(Q$4)-1)*1&gt;NumSamples,"",IF($A565&lt;=SampleSize,OFFSET(Population!$A$4,RandomNumbers!Q562,0),""))</f>
        <v/>
      </c>
      <c r="R565" s="7" t="str">
        <f>IF(RIGHT(R$4,LEN(R$4)-1)*1&gt;NumSamples,"",IF($A565&lt;=SampleSize,OFFSET(Population!$A$4,RandomNumbers!R562,0),""))</f>
        <v/>
      </c>
      <c r="S565" s="7" t="str">
        <f>IF(RIGHT(S$4,LEN(S$4)-1)*1&gt;NumSamples,"",IF($A565&lt;=SampleSize,OFFSET(Population!$A$4,RandomNumbers!S562,0),""))</f>
        <v/>
      </c>
      <c r="T565" s="7" t="str">
        <f>IF(RIGHT(T$4,LEN(T$4)-1)*1&gt;NumSamples,"",IF($A565&lt;=SampleSize,OFFSET(Population!$A$4,RandomNumbers!T562,0),""))</f>
        <v/>
      </c>
      <c r="U565" s="7" t="str">
        <f>IF(RIGHT(U$4,LEN(U$4)-1)*1&gt;NumSamples,"",IF($A565&lt;=SampleSize,OFFSET(Population!$A$4,RandomNumbers!U562,0),""))</f>
        <v/>
      </c>
      <c r="V565" s="7" t="str">
        <f>IF(RIGHT(V$4,LEN(V$4)-1)*1&gt;NumSamples,"",IF($A565&lt;=SampleSize,OFFSET(Population!$A$4,RandomNumbers!V562,0),""))</f>
        <v/>
      </c>
      <c r="W565" s="7" t="str">
        <f>IF(RIGHT(W$4,LEN(W$4)-1)*1&gt;NumSamples,"",IF($A565&lt;=SampleSize,OFFSET(Population!$A$4,RandomNumbers!W562,0),""))</f>
        <v/>
      </c>
      <c r="X565" s="7" t="str">
        <f>IF(RIGHT(X$4,LEN(X$4)-1)*1&gt;NumSamples,"",IF($A565&lt;=SampleSize,OFFSET(Population!$A$4,RandomNumbers!X562,0),""))</f>
        <v/>
      </c>
      <c r="Y565" s="7" t="str">
        <f>IF(RIGHT(Y$4,LEN(Y$4)-1)*1&gt;NumSamples,"",IF($A565&lt;=SampleSize,OFFSET(Population!$A$4,RandomNumbers!Y562,0),""))</f>
        <v/>
      </c>
      <c r="Z565" s="7" t="str">
        <f>IF(RIGHT(Z$4,LEN(Z$4)-1)*1&gt;NumSamples,"",IF($A565&lt;=SampleSize,OFFSET(Population!$A$4,RandomNumbers!Z562,0),""))</f>
        <v/>
      </c>
      <c r="AA565" s="7" t="str">
        <f>IF(RIGHT(AA$4,LEN(AA$4)-1)*1&gt;NumSamples,"",IF($A565&lt;=SampleSize,OFFSET(Population!$A$4,RandomNumbers!AA562,0),""))</f>
        <v/>
      </c>
      <c r="AB565" s="7" t="str">
        <f>IF(RIGHT(AB$4,LEN(AB$4)-1)*1&gt;NumSamples,"",IF($A565&lt;=SampleSize,OFFSET(Population!$A$4,RandomNumbers!AB562,0),""))</f>
        <v/>
      </c>
      <c r="AC565" s="7" t="str">
        <f>IF(RIGHT(AC$4,LEN(AC$4)-1)*1&gt;NumSamples,"",IF($A565&lt;=SampleSize,OFFSET(Population!$A$4,RandomNumbers!AC562,0),""))</f>
        <v/>
      </c>
      <c r="AD565" s="7" t="str">
        <f>IF(RIGHT(AD$4,LEN(AD$4)-1)*1&gt;NumSamples,"",IF($A565&lt;=SampleSize,OFFSET(Population!$A$4,RandomNumbers!AD562,0),""))</f>
        <v/>
      </c>
      <c r="AE565" s="7" t="str">
        <f>IF(RIGHT(AE$4,LEN(AE$4)-1)*1&gt;NumSamples,"",IF($A565&lt;=SampleSize,OFFSET(Population!$A$4,RandomNumbers!AE562,0),""))</f>
        <v/>
      </c>
      <c r="AF565" s="7" t="str">
        <f>IF(RIGHT(AF$4,LEN(AF$4)-1)*1&gt;NumSamples,"",IF($A565&lt;=SampleSize,OFFSET(Population!$A$4,RandomNumbers!AF562,0),""))</f>
        <v/>
      </c>
      <c r="AG565" s="7" t="str">
        <f>IF(RIGHT(AG$4,LEN(AG$4)-1)*1&gt;NumSamples,"",IF($A565&lt;=SampleSize,OFFSET(Population!$A$4,RandomNumbers!AG562,0),""))</f>
        <v/>
      </c>
      <c r="AH565" s="7" t="str">
        <f>IF(RIGHT(AH$4,LEN(AH$4)-1)*1&gt;NumSamples,"",IF($A565&lt;=SampleSize,OFFSET(Population!$A$4,RandomNumbers!AH562,0),""))</f>
        <v/>
      </c>
      <c r="AI565" s="7" t="str">
        <f>IF(RIGHT(AI$4,LEN(AI$4)-1)*1&gt;NumSamples,"",IF($A565&lt;=SampleSize,OFFSET(Population!$A$4,RandomNumbers!AI562,0),""))</f>
        <v/>
      </c>
      <c r="AJ565" s="7" t="str">
        <f>IF(RIGHT(AJ$4,LEN(AJ$4)-1)*1&gt;NumSamples,"",IF($A565&lt;=SampleSize,OFFSET(Population!$A$4,RandomNumbers!AJ562,0),""))</f>
        <v/>
      </c>
      <c r="AK565" s="7" t="str">
        <f>IF(RIGHT(AK$4,LEN(AK$4)-1)*1&gt;NumSamples,"",IF($A565&lt;=SampleSize,OFFSET(Population!$A$4,RandomNumbers!AK562,0),""))</f>
        <v/>
      </c>
      <c r="AL565" s="7" t="str">
        <f>IF(RIGHT(AL$4,LEN(AL$4)-1)*1&gt;NumSamples,"",IF($A565&lt;=SampleSize,OFFSET(Population!$A$4,RandomNumbers!AL562,0),""))</f>
        <v/>
      </c>
      <c r="AM565" s="7" t="str">
        <f>IF(RIGHT(AM$4,LEN(AM$4)-1)*1&gt;NumSamples,"",IF($A565&lt;=SampleSize,OFFSET(Population!$A$4,RandomNumbers!AM562,0),""))</f>
        <v/>
      </c>
      <c r="AN565" s="7" t="str">
        <f>IF(RIGHT(AN$4,LEN(AN$4)-1)*1&gt;NumSamples,"",IF($A565&lt;=SampleSize,OFFSET(Population!$A$4,RandomNumbers!AN562,0),""))</f>
        <v/>
      </c>
      <c r="AO565" s="7" t="str">
        <f>IF(RIGHT(AO$4,LEN(AO$4)-1)*1&gt;NumSamples,"",IF($A565&lt;=SampleSize,OFFSET(Population!$A$4,RandomNumbers!AO562,0),""))</f>
        <v/>
      </c>
      <c r="AP565" s="7" t="str">
        <f>IF(RIGHT(AP$4,LEN(AP$4)-1)*1&gt;NumSamples,"",IF($A565&lt;=SampleSize,OFFSET(Population!$A$4,RandomNumbers!AP562,0),""))</f>
        <v/>
      </c>
      <c r="AQ565" s="7" t="str">
        <f>IF(RIGHT(AQ$4,LEN(AQ$4)-1)*1&gt;NumSamples,"",IF($A565&lt;=SampleSize,OFFSET(Population!$A$4,RandomNumbers!AQ562,0),""))</f>
        <v/>
      </c>
      <c r="AR565" s="7" t="str">
        <f>IF(RIGHT(AR$4,LEN(AR$4)-1)*1&gt;NumSamples,"",IF($A565&lt;=SampleSize,OFFSET(Population!$A$4,RandomNumbers!AR562,0),""))</f>
        <v/>
      </c>
      <c r="AS565" s="7" t="str">
        <f>IF(RIGHT(AS$4,LEN(AS$4)-1)*1&gt;NumSamples,"",IF($A565&lt;=SampleSize,OFFSET(Population!$A$4,RandomNumbers!AS562,0),""))</f>
        <v/>
      </c>
      <c r="AT565" s="7" t="str">
        <f>IF(RIGHT(AT$4,LEN(AT$4)-1)*1&gt;NumSamples,"",IF($A565&lt;=SampleSize,OFFSET(Population!$A$4,RandomNumbers!AT562,0),""))</f>
        <v/>
      </c>
      <c r="AU565" s="7" t="str">
        <f>IF(RIGHT(AU$4,LEN(AU$4)-1)*1&gt;NumSamples,"",IF($A565&lt;=SampleSize,OFFSET(Population!$A$4,RandomNumbers!AU562,0),""))</f>
        <v/>
      </c>
      <c r="AV565" s="7" t="str">
        <f>IF(RIGHT(AV$4,LEN(AV$4)-1)*1&gt;NumSamples,"",IF($A565&lt;=SampleSize,OFFSET(Population!$A$4,RandomNumbers!AV562,0),""))</f>
        <v/>
      </c>
      <c r="AW565" s="7" t="str">
        <f>IF(RIGHT(AW$4,LEN(AW$4)-1)*1&gt;NumSamples,"",IF($A565&lt;=SampleSize,OFFSET(Population!$A$4,RandomNumbers!AW562,0),""))</f>
        <v/>
      </c>
      <c r="AX565" s="7" t="str">
        <f>IF(RIGHT(AX$4,LEN(AX$4)-1)*1&gt;NumSamples,"",IF($A565&lt;=SampleSize,OFFSET(Population!$A$4,RandomNumbers!AX562,0),""))</f>
        <v/>
      </c>
      <c r="AY565" s="7" t="str">
        <f>IF(RIGHT(AY$4,LEN(AY$4)-1)*1&gt;NumSamples,"",IF($A565&lt;=SampleSize,OFFSET(Population!$A$4,RandomNumbers!AY562,0),""))</f>
        <v/>
      </c>
      <c r="AZ565" s="7" t="str">
        <f>IF(RIGHT(AZ$4,LEN(AZ$4)-1)*1&gt;NumSamples,"",IF($A565&lt;=SampleSize,OFFSET(Population!$A$4,RandomNumbers!AZ562,0),""))</f>
        <v/>
      </c>
      <c r="BA565" s="7" t="str">
        <f>IF(RIGHT(BA$4,LEN(BA$4)-1)*1&gt;NumSamples,"",IF($A565&lt;=SampleSize,OFFSET(Population!$A$4,RandomNumbers!BA562,0),""))</f>
        <v/>
      </c>
      <c r="BB565" s="7" t="str">
        <f>IF(RIGHT(BB$4,LEN(BB$4)-1)*1&gt;NumSamples,"",IF($A565&lt;=SampleSize,OFFSET(Population!$A$4,RandomNumbers!BB562,0),""))</f>
        <v/>
      </c>
      <c r="BC565" s="7" t="str">
        <f>IF(RIGHT(BC$4,LEN(BC$4)-1)*1&gt;NumSamples,"",IF($A565&lt;=SampleSize,OFFSET(Population!$A$4,RandomNumbers!BC562,0),""))</f>
        <v/>
      </c>
      <c r="BD565" s="7" t="str">
        <f>IF(RIGHT(BD$4,LEN(BD$4)-1)*1&gt;NumSamples,"",IF($A565&lt;=SampleSize,OFFSET(Population!$A$4,RandomNumbers!BD562,0),""))</f>
        <v/>
      </c>
      <c r="BE565" s="7" t="str">
        <f>IF(RIGHT(BE$4,LEN(BE$4)-1)*1&gt;NumSamples,"",IF($A565&lt;=SampleSize,OFFSET(Population!$A$4,RandomNumbers!BE562,0),""))</f>
        <v/>
      </c>
      <c r="BF565" s="7" t="str">
        <f>IF(RIGHT(BF$4,LEN(BF$4)-1)*1&gt;NumSamples,"",IF($A565&lt;=SampleSize,OFFSET(Population!$A$4,RandomNumbers!BF562,0),""))</f>
        <v/>
      </c>
      <c r="BG565" s="7" t="str">
        <f>IF(RIGHT(BG$4,LEN(BG$4)-1)*1&gt;NumSamples,"",IF($A565&lt;=SampleSize,OFFSET(Population!$A$4,RandomNumbers!BG562,0),""))</f>
        <v/>
      </c>
      <c r="BH565" s="7" t="str">
        <f>IF(RIGHT(BH$4,LEN(BH$4)-1)*1&gt;NumSamples,"",IF($A565&lt;=SampleSize,OFFSET(Population!$A$4,RandomNumbers!BH562,0),""))</f>
        <v/>
      </c>
      <c r="BI565" s="7" t="str">
        <f>IF(RIGHT(BI$4,LEN(BI$4)-1)*1&gt;NumSamples,"",IF($A565&lt;=SampleSize,OFFSET(Population!$A$4,RandomNumbers!BI562,0),""))</f>
        <v/>
      </c>
      <c r="BJ565" s="7" t="str">
        <f>IF(RIGHT(BJ$4,LEN(BJ$4)-1)*1&gt;NumSamples,"",IF($A565&lt;=SampleSize,OFFSET(Population!$A$4,RandomNumbers!BJ562,0),""))</f>
        <v/>
      </c>
      <c r="BK565" s="7" t="str">
        <f>IF(RIGHT(BK$4,LEN(BK$4)-1)*1&gt;NumSamples,"",IF($A565&lt;=SampleSize,OFFSET(Population!$A$4,RandomNumbers!BK562,0),""))</f>
        <v/>
      </c>
      <c r="BL565" s="7" t="str">
        <f>IF(RIGHT(BL$4,LEN(BL$4)-1)*1&gt;NumSamples,"",IF($A565&lt;=SampleSize,OFFSET(Population!$A$4,RandomNumbers!BL562,0),""))</f>
        <v/>
      </c>
      <c r="BM565" s="7" t="str">
        <f>IF(RIGHT(BM$4,LEN(BM$4)-1)*1&gt;NumSamples,"",IF($A565&lt;=SampleSize,OFFSET(Population!$A$4,RandomNumbers!BM562,0),""))</f>
        <v/>
      </c>
      <c r="BN565" s="7" t="str">
        <f>IF(RIGHT(BN$4,LEN(BN$4)-1)*1&gt;NumSamples,"",IF($A565&lt;=SampleSize,OFFSET(Population!$A$4,RandomNumbers!BN562,0),""))</f>
        <v/>
      </c>
      <c r="BO565" s="7" t="str">
        <f>IF(RIGHT(BO$4,LEN(BO$4)-1)*1&gt;NumSamples,"",IF($A565&lt;=SampleSize,OFFSET(Population!$A$4,RandomNumbers!BO562,0),""))</f>
        <v/>
      </c>
      <c r="BP565" s="7" t="str">
        <f>IF(RIGHT(BP$4,LEN(BP$4)-1)*1&gt;NumSamples,"",IF($A565&lt;=SampleSize,OFFSET(Population!$A$4,RandomNumbers!BP562,0),""))</f>
        <v/>
      </c>
      <c r="BQ565" s="7" t="str">
        <f>IF(RIGHT(BQ$4,LEN(BQ$4)-1)*1&gt;NumSamples,"",IF($A565&lt;=SampleSize,OFFSET(Population!$A$4,RandomNumbers!BQ562,0),""))</f>
        <v/>
      </c>
      <c r="BR565" s="7" t="str">
        <f>IF(RIGHT(BR$4,LEN(BR$4)-1)*1&gt;NumSamples,"",IF($A565&lt;=SampleSize,OFFSET(Population!$A$4,RandomNumbers!BR562,0),""))</f>
        <v/>
      </c>
      <c r="BS565" s="7" t="str">
        <f>IF(RIGHT(BS$4,LEN(BS$4)-1)*1&gt;NumSamples,"",IF($A565&lt;=SampleSize,OFFSET(Population!$A$4,RandomNumbers!BS562,0),""))</f>
        <v/>
      </c>
      <c r="BT565" s="7" t="str">
        <f>IF(RIGHT(BT$4,LEN(BT$4)-1)*1&gt;NumSamples,"",IF($A565&lt;=SampleSize,OFFSET(Population!$A$4,RandomNumbers!BT562,0),""))</f>
        <v/>
      </c>
      <c r="BU565" s="7" t="str">
        <f>IF(RIGHT(BU$4,LEN(BU$4)-1)*1&gt;NumSamples,"",IF($A565&lt;=SampleSize,OFFSET(Population!$A$4,RandomNumbers!BU562,0),""))</f>
        <v/>
      </c>
      <c r="BV565" s="7" t="str">
        <f>IF(RIGHT(BV$4,LEN(BV$4)-1)*1&gt;NumSamples,"",IF($A565&lt;=SampleSize,OFFSET(Population!$A$4,RandomNumbers!BV562,0),""))</f>
        <v/>
      </c>
      <c r="BW565" s="7" t="str">
        <f>IF(RIGHT(BW$4,LEN(BW$4)-1)*1&gt;NumSamples,"",IF($A565&lt;=SampleSize,OFFSET(Population!$A$4,RandomNumbers!BW562,0),""))</f>
        <v/>
      </c>
      <c r="BX565" s="7" t="str">
        <f>IF(RIGHT(BX$4,LEN(BX$4)-1)*1&gt;NumSamples,"",IF($A565&lt;=SampleSize,OFFSET(Population!$A$4,RandomNumbers!BX562,0),""))</f>
        <v/>
      </c>
      <c r="BY565" s="7" t="str">
        <f>IF(RIGHT(BY$4,LEN(BY$4)-1)*1&gt;NumSamples,"",IF($A565&lt;=SampleSize,OFFSET(Population!$A$4,RandomNumbers!BY562,0),""))</f>
        <v/>
      </c>
      <c r="BZ565" s="7" t="str">
        <f>IF(RIGHT(BZ$4,LEN(BZ$4)-1)*1&gt;NumSamples,"",IF($A565&lt;=SampleSize,OFFSET(Population!$A$4,RandomNumbers!BZ562,0),""))</f>
        <v/>
      </c>
      <c r="CA565" s="7" t="str">
        <f>IF(RIGHT(CA$4,LEN(CA$4)-1)*1&gt;NumSamples,"",IF($A565&lt;=SampleSize,OFFSET(Population!$A$4,RandomNumbers!CA562,0),""))</f>
        <v/>
      </c>
      <c r="CB565" s="7" t="str">
        <f>IF(RIGHT(CB$4,LEN(CB$4)-1)*1&gt;NumSamples,"",IF($A565&lt;=SampleSize,OFFSET(Population!$A$4,RandomNumbers!CB562,0),""))</f>
        <v/>
      </c>
      <c r="CC565" s="7" t="str">
        <f>IF(RIGHT(CC$4,LEN(CC$4)-1)*1&gt;NumSamples,"",IF($A565&lt;=SampleSize,OFFSET(Population!$A$4,RandomNumbers!CC562,0),""))</f>
        <v/>
      </c>
      <c r="CD565" s="7" t="str">
        <f>IF(RIGHT(CD$4,LEN(CD$4)-1)*1&gt;NumSamples,"",IF($A565&lt;=SampleSize,OFFSET(Population!$A$4,RandomNumbers!CD562,0),""))</f>
        <v/>
      </c>
      <c r="CE565" s="7" t="str">
        <f>IF(RIGHT(CE$4,LEN(CE$4)-1)*1&gt;NumSamples,"",IF($A565&lt;=SampleSize,OFFSET(Population!$A$4,RandomNumbers!CE562,0),""))</f>
        <v/>
      </c>
      <c r="CF565" s="7" t="str">
        <f>IF(RIGHT(CF$4,LEN(CF$4)-1)*1&gt;NumSamples,"",IF($A565&lt;=SampleSize,OFFSET(Population!$A$4,RandomNumbers!CF562,0),""))</f>
        <v/>
      </c>
      <c r="CG565" s="7" t="str">
        <f>IF(RIGHT(CG$4,LEN(CG$4)-1)*1&gt;NumSamples,"",IF($A565&lt;=SampleSize,OFFSET(Population!$A$4,RandomNumbers!CG562,0),""))</f>
        <v/>
      </c>
      <c r="CH565" s="7" t="str">
        <f>IF(RIGHT(CH$4,LEN(CH$4)-1)*1&gt;NumSamples,"",IF($A565&lt;=SampleSize,OFFSET(Population!$A$4,RandomNumbers!CH562,0),""))</f>
        <v/>
      </c>
      <c r="CI565" s="7" t="str">
        <f>IF(RIGHT(CI$4,LEN(CI$4)-1)*1&gt;NumSamples,"",IF($A565&lt;=SampleSize,OFFSET(Population!$A$4,RandomNumbers!CI562,0),""))</f>
        <v/>
      </c>
      <c r="CJ565" s="7" t="str">
        <f>IF(RIGHT(CJ$4,LEN(CJ$4)-1)*1&gt;NumSamples,"",IF($A565&lt;=SampleSize,OFFSET(Population!$A$4,RandomNumbers!CJ562,0),""))</f>
        <v/>
      </c>
      <c r="CK565" s="7" t="str">
        <f>IF(RIGHT(CK$4,LEN(CK$4)-1)*1&gt;NumSamples,"",IF($A565&lt;=SampleSize,OFFSET(Population!$A$4,RandomNumbers!CK562,0),""))</f>
        <v/>
      </c>
      <c r="CL565" s="7" t="str">
        <f>IF(RIGHT(CL$4,LEN(CL$4)-1)*1&gt;NumSamples,"",IF($A565&lt;=SampleSize,OFFSET(Population!$A$4,RandomNumbers!CL562,0),""))</f>
        <v/>
      </c>
      <c r="CM565" s="7" t="str">
        <f>IF(RIGHT(CM$4,LEN(CM$4)-1)*1&gt;NumSamples,"",IF($A565&lt;=SampleSize,OFFSET(Population!$A$4,RandomNumbers!CM562,0),""))</f>
        <v/>
      </c>
      <c r="CN565" s="7" t="str">
        <f>IF(RIGHT(CN$4,LEN(CN$4)-1)*1&gt;NumSamples,"",IF($A565&lt;=SampleSize,OFFSET(Population!$A$4,RandomNumbers!CN562,0),""))</f>
        <v/>
      </c>
      <c r="CO565" s="7" t="str">
        <f>IF(RIGHT(CO$4,LEN(CO$4)-1)*1&gt;NumSamples,"",IF($A565&lt;=SampleSize,OFFSET(Population!$A$4,RandomNumbers!CO562,0),""))</f>
        <v/>
      </c>
      <c r="CP565" s="7" t="str">
        <f>IF(RIGHT(CP$4,LEN(CP$4)-1)*1&gt;NumSamples,"",IF($A565&lt;=SampleSize,OFFSET(Population!$A$4,RandomNumbers!CP562,0),""))</f>
        <v/>
      </c>
      <c r="CQ565" s="7" t="str">
        <f>IF(RIGHT(CQ$4,LEN(CQ$4)-1)*1&gt;NumSamples,"",IF($A565&lt;=SampleSize,OFFSET(Population!$A$4,RandomNumbers!CQ562,0),""))</f>
        <v/>
      </c>
      <c r="CR565" s="7" t="str">
        <f>IF(RIGHT(CR$4,LEN(CR$4)-1)*1&gt;NumSamples,"",IF($A565&lt;=SampleSize,OFFSET(Population!$A$4,RandomNumbers!CR562,0),""))</f>
        <v/>
      </c>
      <c r="CS565" s="7" t="str">
        <f>IF(RIGHT(CS$4,LEN(CS$4)-1)*1&gt;NumSamples,"",IF($A565&lt;=SampleSize,OFFSET(Population!$A$4,RandomNumbers!CS562,0),""))</f>
        <v/>
      </c>
      <c r="CT565" s="7" t="str">
        <f>IF(RIGHT(CT$4,LEN(CT$4)-1)*1&gt;NumSamples,"",IF($A565&lt;=SampleSize,OFFSET(Population!$A$4,RandomNumbers!CT562,0),""))</f>
        <v/>
      </c>
      <c r="CU565" s="7" t="str">
        <f>IF(RIGHT(CU$4,LEN(CU$4)-1)*1&gt;NumSamples,"",IF($A565&lt;=SampleSize,OFFSET(Population!$A$4,RandomNumbers!CU562,0),""))</f>
        <v/>
      </c>
      <c r="CV565" s="7" t="str">
        <f>IF(RIGHT(CV$4,LEN(CV$4)-1)*1&gt;NumSamples,"",IF($A565&lt;=SampleSize,OFFSET(Population!$A$4,RandomNumbers!CV562,0),""))</f>
        <v/>
      </c>
      <c r="CW565" s="7" t="str">
        <f>IF(RIGHT(CW$4,LEN(CW$4)-1)*1&gt;NumSamples,"",IF($A565&lt;=SampleSize,OFFSET(Population!$A$4,RandomNumbers!CW562,0),""))</f>
        <v/>
      </c>
    </row>
    <row r="566" ht="14.25" customHeight="1">
      <c r="A566" s="7">
        <v>562.0</v>
      </c>
      <c r="B566" s="7" t="str">
        <f>IF(RIGHT(B$4,LEN(B$4)-1)*1&gt;NumSamples,"",IF($A566&lt;=SampleSize,OFFSET(Population!$A$4,RandomNumbers!B563,0),""))</f>
        <v/>
      </c>
      <c r="C566" s="7" t="str">
        <f>IF(RIGHT(C$4,LEN(C$4)-1)*1&gt;NumSamples,"",IF($A566&lt;=SampleSize,OFFSET(Population!$A$4,RandomNumbers!C563,0),""))</f>
        <v/>
      </c>
      <c r="D566" s="7" t="str">
        <f>IF(RIGHT(D$4,LEN(D$4)-1)*1&gt;NumSamples,"",IF($A566&lt;=SampleSize,OFFSET(Population!$A$4,RandomNumbers!D563,0),""))</f>
        <v/>
      </c>
      <c r="E566" s="7" t="str">
        <f>IF(RIGHT(E$4,LEN(E$4)-1)*1&gt;NumSamples,"",IF($A566&lt;=SampleSize,OFFSET(Population!$A$4,RandomNumbers!E563,0),""))</f>
        <v/>
      </c>
      <c r="F566" s="7" t="str">
        <f>IF(RIGHT(F$4,LEN(F$4)-1)*1&gt;NumSamples,"",IF($A566&lt;=SampleSize,OFFSET(Population!$A$4,RandomNumbers!F563,0),""))</f>
        <v/>
      </c>
      <c r="G566" s="7" t="str">
        <f>IF(RIGHT(G$4,LEN(G$4)-1)*1&gt;NumSamples,"",IF($A566&lt;=SampleSize,OFFSET(Population!$A$4,RandomNumbers!G563,0),""))</f>
        <v/>
      </c>
      <c r="H566" s="7" t="str">
        <f>IF(RIGHT(H$4,LEN(H$4)-1)*1&gt;NumSamples,"",IF($A566&lt;=SampleSize,OFFSET(Population!$A$4,RandomNumbers!H563,0),""))</f>
        <v/>
      </c>
      <c r="I566" s="7" t="str">
        <f>IF(RIGHT(I$4,LEN(I$4)-1)*1&gt;NumSamples,"",IF($A566&lt;=SampleSize,OFFSET(Population!$A$4,RandomNumbers!I563,0),""))</f>
        <v/>
      </c>
      <c r="J566" s="7" t="str">
        <f>IF(RIGHT(J$4,LEN(J$4)-1)*1&gt;NumSamples,"",IF($A566&lt;=SampleSize,OFFSET(Population!$A$4,RandomNumbers!J563,0),""))</f>
        <v/>
      </c>
      <c r="K566" s="7" t="str">
        <f>IF(RIGHT(K$4,LEN(K$4)-1)*1&gt;NumSamples,"",IF($A566&lt;=SampleSize,OFFSET(Population!$A$4,RandomNumbers!K563,0),""))</f>
        <v/>
      </c>
      <c r="L566" s="7" t="str">
        <f>IF(RIGHT(L$4,LEN(L$4)-1)*1&gt;NumSamples,"",IF($A566&lt;=SampleSize,OFFSET(Population!$A$4,RandomNumbers!L563,0),""))</f>
        <v/>
      </c>
      <c r="M566" s="7" t="str">
        <f>IF(RIGHT(M$4,LEN(M$4)-1)*1&gt;NumSamples,"",IF($A566&lt;=SampleSize,OFFSET(Population!$A$4,RandomNumbers!M563,0),""))</f>
        <v/>
      </c>
      <c r="N566" s="7" t="str">
        <f>IF(RIGHT(N$4,LEN(N$4)-1)*1&gt;NumSamples,"",IF($A566&lt;=SampleSize,OFFSET(Population!$A$4,RandomNumbers!N563,0),""))</f>
        <v/>
      </c>
      <c r="O566" s="7" t="str">
        <f>IF(RIGHT(O$4,LEN(O$4)-1)*1&gt;NumSamples,"",IF($A566&lt;=SampleSize,OFFSET(Population!$A$4,RandomNumbers!O563,0),""))</f>
        <v/>
      </c>
      <c r="P566" s="7" t="str">
        <f>IF(RIGHT(P$4,LEN(P$4)-1)*1&gt;NumSamples,"",IF($A566&lt;=SampleSize,OFFSET(Population!$A$4,RandomNumbers!P563,0),""))</f>
        <v/>
      </c>
      <c r="Q566" s="7" t="str">
        <f>IF(RIGHT(Q$4,LEN(Q$4)-1)*1&gt;NumSamples,"",IF($A566&lt;=SampleSize,OFFSET(Population!$A$4,RandomNumbers!Q563,0),""))</f>
        <v/>
      </c>
      <c r="R566" s="7" t="str">
        <f>IF(RIGHT(R$4,LEN(R$4)-1)*1&gt;NumSamples,"",IF($A566&lt;=SampleSize,OFFSET(Population!$A$4,RandomNumbers!R563,0),""))</f>
        <v/>
      </c>
      <c r="S566" s="7" t="str">
        <f>IF(RIGHT(S$4,LEN(S$4)-1)*1&gt;NumSamples,"",IF($A566&lt;=SampleSize,OFFSET(Population!$A$4,RandomNumbers!S563,0),""))</f>
        <v/>
      </c>
      <c r="T566" s="7" t="str">
        <f>IF(RIGHT(T$4,LEN(T$4)-1)*1&gt;NumSamples,"",IF($A566&lt;=SampleSize,OFFSET(Population!$A$4,RandomNumbers!T563,0),""))</f>
        <v/>
      </c>
      <c r="U566" s="7" t="str">
        <f>IF(RIGHT(U$4,LEN(U$4)-1)*1&gt;NumSamples,"",IF($A566&lt;=SampleSize,OFFSET(Population!$A$4,RandomNumbers!U563,0),""))</f>
        <v/>
      </c>
      <c r="V566" s="7" t="str">
        <f>IF(RIGHT(V$4,LEN(V$4)-1)*1&gt;NumSamples,"",IF($A566&lt;=SampleSize,OFFSET(Population!$A$4,RandomNumbers!V563,0),""))</f>
        <v/>
      </c>
      <c r="W566" s="7" t="str">
        <f>IF(RIGHT(W$4,LEN(W$4)-1)*1&gt;NumSamples,"",IF($A566&lt;=SampleSize,OFFSET(Population!$A$4,RandomNumbers!W563,0),""))</f>
        <v/>
      </c>
      <c r="X566" s="7" t="str">
        <f>IF(RIGHT(X$4,LEN(X$4)-1)*1&gt;NumSamples,"",IF($A566&lt;=SampleSize,OFFSET(Population!$A$4,RandomNumbers!X563,0),""))</f>
        <v/>
      </c>
      <c r="Y566" s="7" t="str">
        <f>IF(RIGHT(Y$4,LEN(Y$4)-1)*1&gt;NumSamples,"",IF($A566&lt;=SampleSize,OFFSET(Population!$A$4,RandomNumbers!Y563,0),""))</f>
        <v/>
      </c>
      <c r="Z566" s="7" t="str">
        <f>IF(RIGHT(Z$4,LEN(Z$4)-1)*1&gt;NumSamples,"",IF($A566&lt;=SampleSize,OFFSET(Population!$A$4,RandomNumbers!Z563,0),""))</f>
        <v/>
      </c>
      <c r="AA566" s="7" t="str">
        <f>IF(RIGHT(AA$4,LEN(AA$4)-1)*1&gt;NumSamples,"",IF($A566&lt;=SampleSize,OFFSET(Population!$A$4,RandomNumbers!AA563,0),""))</f>
        <v/>
      </c>
      <c r="AB566" s="7" t="str">
        <f>IF(RIGHT(AB$4,LEN(AB$4)-1)*1&gt;NumSamples,"",IF($A566&lt;=SampleSize,OFFSET(Population!$A$4,RandomNumbers!AB563,0),""))</f>
        <v/>
      </c>
      <c r="AC566" s="7" t="str">
        <f>IF(RIGHT(AC$4,LEN(AC$4)-1)*1&gt;NumSamples,"",IF($A566&lt;=SampleSize,OFFSET(Population!$A$4,RandomNumbers!AC563,0),""))</f>
        <v/>
      </c>
      <c r="AD566" s="7" t="str">
        <f>IF(RIGHT(AD$4,LEN(AD$4)-1)*1&gt;NumSamples,"",IF($A566&lt;=SampleSize,OFFSET(Population!$A$4,RandomNumbers!AD563,0),""))</f>
        <v/>
      </c>
      <c r="AE566" s="7" t="str">
        <f>IF(RIGHT(AE$4,LEN(AE$4)-1)*1&gt;NumSamples,"",IF($A566&lt;=SampleSize,OFFSET(Population!$A$4,RandomNumbers!AE563,0),""))</f>
        <v/>
      </c>
      <c r="AF566" s="7" t="str">
        <f>IF(RIGHT(AF$4,LEN(AF$4)-1)*1&gt;NumSamples,"",IF($A566&lt;=SampleSize,OFFSET(Population!$A$4,RandomNumbers!AF563,0),""))</f>
        <v/>
      </c>
      <c r="AG566" s="7" t="str">
        <f>IF(RIGHT(AG$4,LEN(AG$4)-1)*1&gt;NumSamples,"",IF($A566&lt;=SampleSize,OFFSET(Population!$A$4,RandomNumbers!AG563,0),""))</f>
        <v/>
      </c>
      <c r="AH566" s="7" t="str">
        <f>IF(RIGHT(AH$4,LEN(AH$4)-1)*1&gt;NumSamples,"",IF($A566&lt;=SampleSize,OFFSET(Population!$A$4,RandomNumbers!AH563,0),""))</f>
        <v/>
      </c>
      <c r="AI566" s="7" t="str">
        <f>IF(RIGHT(AI$4,LEN(AI$4)-1)*1&gt;NumSamples,"",IF($A566&lt;=SampleSize,OFFSET(Population!$A$4,RandomNumbers!AI563,0),""))</f>
        <v/>
      </c>
      <c r="AJ566" s="7" t="str">
        <f>IF(RIGHT(AJ$4,LEN(AJ$4)-1)*1&gt;NumSamples,"",IF($A566&lt;=SampleSize,OFFSET(Population!$A$4,RandomNumbers!AJ563,0),""))</f>
        <v/>
      </c>
      <c r="AK566" s="7" t="str">
        <f>IF(RIGHT(AK$4,LEN(AK$4)-1)*1&gt;NumSamples,"",IF($A566&lt;=SampleSize,OFFSET(Population!$A$4,RandomNumbers!AK563,0),""))</f>
        <v/>
      </c>
      <c r="AL566" s="7" t="str">
        <f>IF(RIGHT(AL$4,LEN(AL$4)-1)*1&gt;NumSamples,"",IF($A566&lt;=SampleSize,OFFSET(Population!$A$4,RandomNumbers!AL563,0),""))</f>
        <v/>
      </c>
      <c r="AM566" s="7" t="str">
        <f>IF(RIGHT(AM$4,LEN(AM$4)-1)*1&gt;NumSamples,"",IF($A566&lt;=SampleSize,OFFSET(Population!$A$4,RandomNumbers!AM563,0),""))</f>
        <v/>
      </c>
      <c r="AN566" s="7" t="str">
        <f>IF(RIGHT(AN$4,LEN(AN$4)-1)*1&gt;NumSamples,"",IF($A566&lt;=SampleSize,OFFSET(Population!$A$4,RandomNumbers!AN563,0),""))</f>
        <v/>
      </c>
      <c r="AO566" s="7" t="str">
        <f>IF(RIGHT(AO$4,LEN(AO$4)-1)*1&gt;NumSamples,"",IF($A566&lt;=SampleSize,OFFSET(Population!$A$4,RandomNumbers!AO563,0),""))</f>
        <v/>
      </c>
      <c r="AP566" s="7" t="str">
        <f>IF(RIGHT(AP$4,LEN(AP$4)-1)*1&gt;NumSamples,"",IF($A566&lt;=SampleSize,OFFSET(Population!$A$4,RandomNumbers!AP563,0),""))</f>
        <v/>
      </c>
      <c r="AQ566" s="7" t="str">
        <f>IF(RIGHT(AQ$4,LEN(AQ$4)-1)*1&gt;NumSamples,"",IF($A566&lt;=SampleSize,OFFSET(Population!$A$4,RandomNumbers!AQ563,0),""))</f>
        <v/>
      </c>
      <c r="AR566" s="7" t="str">
        <f>IF(RIGHT(AR$4,LEN(AR$4)-1)*1&gt;NumSamples,"",IF($A566&lt;=SampleSize,OFFSET(Population!$A$4,RandomNumbers!AR563,0),""))</f>
        <v/>
      </c>
      <c r="AS566" s="7" t="str">
        <f>IF(RIGHT(AS$4,LEN(AS$4)-1)*1&gt;NumSamples,"",IF($A566&lt;=SampleSize,OFFSET(Population!$A$4,RandomNumbers!AS563,0),""))</f>
        <v/>
      </c>
      <c r="AT566" s="7" t="str">
        <f>IF(RIGHT(AT$4,LEN(AT$4)-1)*1&gt;NumSamples,"",IF($A566&lt;=SampleSize,OFFSET(Population!$A$4,RandomNumbers!AT563,0),""))</f>
        <v/>
      </c>
      <c r="AU566" s="7" t="str">
        <f>IF(RIGHT(AU$4,LEN(AU$4)-1)*1&gt;NumSamples,"",IF($A566&lt;=SampleSize,OFFSET(Population!$A$4,RandomNumbers!AU563,0),""))</f>
        <v/>
      </c>
      <c r="AV566" s="7" t="str">
        <f>IF(RIGHT(AV$4,LEN(AV$4)-1)*1&gt;NumSamples,"",IF($A566&lt;=SampleSize,OFFSET(Population!$A$4,RandomNumbers!AV563,0),""))</f>
        <v/>
      </c>
      <c r="AW566" s="7" t="str">
        <f>IF(RIGHT(AW$4,LEN(AW$4)-1)*1&gt;NumSamples,"",IF($A566&lt;=SampleSize,OFFSET(Population!$A$4,RandomNumbers!AW563,0),""))</f>
        <v/>
      </c>
      <c r="AX566" s="7" t="str">
        <f>IF(RIGHT(AX$4,LEN(AX$4)-1)*1&gt;NumSamples,"",IF($A566&lt;=SampleSize,OFFSET(Population!$A$4,RandomNumbers!AX563,0),""))</f>
        <v/>
      </c>
      <c r="AY566" s="7" t="str">
        <f>IF(RIGHT(AY$4,LEN(AY$4)-1)*1&gt;NumSamples,"",IF($A566&lt;=SampleSize,OFFSET(Population!$A$4,RandomNumbers!AY563,0),""))</f>
        <v/>
      </c>
      <c r="AZ566" s="7" t="str">
        <f>IF(RIGHT(AZ$4,LEN(AZ$4)-1)*1&gt;NumSamples,"",IF($A566&lt;=SampleSize,OFFSET(Population!$A$4,RandomNumbers!AZ563,0),""))</f>
        <v/>
      </c>
      <c r="BA566" s="7" t="str">
        <f>IF(RIGHT(BA$4,LEN(BA$4)-1)*1&gt;NumSamples,"",IF($A566&lt;=SampleSize,OFFSET(Population!$A$4,RandomNumbers!BA563,0),""))</f>
        <v/>
      </c>
      <c r="BB566" s="7" t="str">
        <f>IF(RIGHT(BB$4,LEN(BB$4)-1)*1&gt;NumSamples,"",IF($A566&lt;=SampleSize,OFFSET(Population!$A$4,RandomNumbers!BB563,0),""))</f>
        <v/>
      </c>
      <c r="BC566" s="7" t="str">
        <f>IF(RIGHT(BC$4,LEN(BC$4)-1)*1&gt;NumSamples,"",IF($A566&lt;=SampleSize,OFFSET(Population!$A$4,RandomNumbers!BC563,0),""))</f>
        <v/>
      </c>
      <c r="BD566" s="7" t="str">
        <f>IF(RIGHT(BD$4,LEN(BD$4)-1)*1&gt;NumSamples,"",IF($A566&lt;=SampleSize,OFFSET(Population!$A$4,RandomNumbers!BD563,0),""))</f>
        <v/>
      </c>
      <c r="BE566" s="7" t="str">
        <f>IF(RIGHT(BE$4,LEN(BE$4)-1)*1&gt;NumSamples,"",IF($A566&lt;=SampleSize,OFFSET(Population!$A$4,RandomNumbers!BE563,0),""))</f>
        <v/>
      </c>
      <c r="BF566" s="7" t="str">
        <f>IF(RIGHT(BF$4,LEN(BF$4)-1)*1&gt;NumSamples,"",IF($A566&lt;=SampleSize,OFFSET(Population!$A$4,RandomNumbers!BF563,0),""))</f>
        <v/>
      </c>
      <c r="BG566" s="7" t="str">
        <f>IF(RIGHT(BG$4,LEN(BG$4)-1)*1&gt;NumSamples,"",IF($A566&lt;=SampleSize,OFFSET(Population!$A$4,RandomNumbers!BG563,0),""))</f>
        <v/>
      </c>
      <c r="BH566" s="7" t="str">
        <f>IF(RIGHT(BH$4,LEN(BH$4)-1)*1&gt;NumSamples,"",IF($A566&lt;=SampleSize,OFFSET(Population!$A$4,RandomNumbers!BH563,0),""))</f>
        <v/>
      </c>
      <c r="BI566" s="7" t="str">
        <f>IF(RIGHT(BI$4,LEN(BI$4)-1)*1&gt;NumSamples,"",IF($A566&lt;=SampleSize,OFFSET(Population!$A$4,RandomNumbers!BI563,0),""))</f>
        <v/>
      </c>
      <c r="BJ566" s="7" t="str">
        <f>IF(RIGHT(BJ$4,LEN(BJ$4)-1)*1&gt;NumSamples,"",IF($A566&lt;=SampleSize,OFFSET(Population!$A$4,RandomNumbers!BJ563,0),""))</f>
        <v/>
      </c>
      <c r="BK566" s="7" t="str">
        <f>IF(RIGHT(BK$4,LEN(BK$4)-1)*1&gt;NumSamples,"",IF($A566&lt;=SampleSize,OFFSET(Population!$A$4,RandomNumbers!BK563,0),""))</f>
        <v/>
      </c>
      <c r="BL566" s="7" t="str">
        <f>IF(RIGHT(BL$4,LEN(BL$4)-1)*1&gt;NumSamples,"",IF($A566&lt;=SampleSize,OFFSET(Population!$A$4,RandomNumbers!BL563,0),""))</f>
        <v/>
      </c>
      <c r="BM566" s="7" t="str">
        <f>IF(RIGHT(BM$4,LEN(BM$4)-1)*1&gt;NumSamples,"",IF($A566&lt;=SampleSize,OFFSET(Population!$A$4,RandomNumbers!BM563,0),""))</f>
        <v/>
      </c>
      <c r="BN566" s="7" t="str">
        <f>IF(RIGHT(BN$4,LEN(BN$4)-1)*1&gt;NumSamples,"",IF($A566&lt;=SampleSize,OFFSET(Population!$A$4,RandomNumbers!BN563,0),""))</f>
        <v/>
      </c>
      <c r="BO566" s="7" t="str">
        <f>IF(RIGHT(BO$4,LEN(BO$4)-1)*1&gt;NumSamples,"",IF($A566&lt;=SampleSize,OFFSET(Population!$A$4,RandomNumbers!BO563,0),""))</f>
        <v/>
      </c>
      <c r="BP566" s="7" t="str">
        <f>IF(RIGHT(BP$4,LEN(BP$4)-1)*1&gt;NumSamples,"",IF($A566&lt;=SampleSize,OFFSET(Population!$A$4,RandomNumbers!BP563,0),""))</f>
        <v/>
      </c>
      <c r="BQ566" s="7" t="str">
        <f>IF(RIGHT(BQ$4,LEN(BQ$4)-1)*1&gt;NumSamples,"",IF($A566&lt;=SampleSize,OFFSET(Population!$A$4,RandomNumbers!BQ563,0),""))</f>
        <v/>
      </c>
      <c r="BR566" s="7" t="str">
        <f>IF(RIGHT(BR$4,LEN(BR$4)-1)*1&gt;NumSamples,"",IF($A566&lt;=SampleSize,OFFSET(Population!$A$4,RandomNumbers!BR563,0),""))</f>
        <v/>
      </c>
      <c r="BS566" s="7" t="str">
        <f>IF(RIGHT(BS$4,LEN(BS$4)-1)*1&gt;NumSamples,"",IF($A566&lt;=SampleSize,OFFSET(Population!$A$4,RandomNumbers!BS563,0),""))</f>
        <v/>
      </c>
      <c r="BT566" s="7" t="str">
        <f>IF(RIGHT(BT$4,LEN(BT$4)-1)*1&gt;NumSamples,"",IF($A566&lt;=SampleSize,OFFSET(Population!$A$4,RandomNumbers!BT563,0),""))</f>
        <v/>
      </c>
      <c r="BU566" s="7" t="str">
        <f>IF(RIGHT(BU$4,LEN(BU$4)-1)*1&gt;NumSamples,"",IF($A566&lt;=SampleSize,OFFSET(Population!$A$4,RandomNumbers!BU563,0),""))</f>
        <v/>
      </c>
      <c r="BV566" s="7" t="str">
        <f>IF(RIGHT(BV$4,LEN(BV$4)-1)*1&gt;NumSamples,"",IF($A566&lt;=SampleSize,OFFSET(Population!$A$4,RandomNumbers!BV563,0),""))</f>
        <v/>
      </c>
      <c r="BW566" s="7" t="str">
        <f>IF(RIGHT(BW$4,LEN(BW$4)-1)*1&gt;NumSamples,"",IF($A566&lt;=SampleSize,OFFSET(Population!$A$4,RandomNumbers!BW563,0),""))</f>
        <v/>
      </c>
      <c r="BX566" s="7" t="str">
        <f>IF(RIGHT(BX$4,LEN(BX$4)-1)*1&gt;NumSamples,"",IF($A566&lt;=SampleSize,OFFSET(Population!$A$4,RandomNumbers!BX563,0),""))</f>
        <v/>
      </c>
      <c r="BY566" s="7" t="str">
        <f>IF(RIGHT(BY$4,LEN(BY$4)-1)*1&gt;NumSamples,"",IF($A566&lt;=SampleSize,OFFSET(Population!$A$4,RandomNumbers!BY563,0),""))</f>
        <v/>
      </c>
      <c r="BZ566" s="7" t="str">
        <f>IF(RIGHT(BZ$4,LEN(BZ$4)-1)*1&gt;NumSamples,"",IF($A566&lt;=SampleSize,OFFSET(Population!$A$4,RandomNumbers!BZ563,0),""))</f>
        <v/>
      </c>
      <c r="CA566" s="7" t="str">
        <f>IF(RIGHT(CA$4,LEN(CA$4)-1)*1&gt;NumSamples,"",IF($A566&lt;=SampleSize,OFFSET(Population!$A$4,RandomNumbers!CA563,0),""))</f>
        <v/>
      </c>
      <c r="CB566" s="7" t="str">
        <f>IF(RIGHT(CB$4,LEN(CB$4)-1)*1&gt;NumSamples,"",IF($A566&lt;=SampleSize,OFFSET(Population!$A$4,RandomNumbers!CB563,0),""))</f>
        <v/>
      </c>
      <c r="CC566" s="7" t="str">
        <f>IF(RIGHT(CC$4,LEN(CC$4)-1)*1&gt;NumSamples,"",IF($A566&lt;=SampleSize,OFFSET(Population!$A$4,RandomNumbers!CC563,0),""))</f>
        <v/>
      </c>
      <c r="CD566" s="7" t="str">
        <f>IF(RIGHT(CD$4,LEN(CD$4)-1)*1&gt;NumSamples,"",IF($A566&lt;=SampleSize,OFFSET(Population!$A$4,RandomNumbers!CD563,0),""))</f>
        <v/>
      </c>
      <c r="CE566" s="7" t="str">
        <f>IF(RIGHT(CE$4,LEN(CE$4)-1)*1&gt;NumSamples,"",IF($A566&lt;=SampleSize,OFFSET(Population!$A$4,RandomNumbers!CE563,0),""))</f>
        <v/>
      </c>
      <c r="CF566" s="7" t="str">
        <f>IF(RIGHT(CF$4,LEN(CF$4)-1)*1&gt;NumSamples,"",IF($A566&lt;=SampleSize,OFFSET(Population!$A$4,RandomNumbers!CF563,0),""))</f>
        <v/>
      </c>
      <c r="CG566" s="7" t="str">
        <f>IF(RIGHT(CG$4,LEN(CG$4)-1)*1&gt;NumSamples,"",IF($A566&lt;=SampleSize,OFFSET(Population!$A$4,RandomNumbers!CG563,0),""))</f>
        <v/>
      </c>
      <c r="CH566" s="7" t="str">
        <f>IF(RIGHT(CH$4,LEN(CH$4)-1)*1&gt;NumSamples,"",IF($A566&lt;=SampleSize,OFFSET(Population!$A$4,RandomNumbers!CH563,0),""))</f>
        <v/>
      </c>
      <c r="CI566" s="7" t="str">
        <f>IF(RIGHT(CI$4,LEN(CI$4)-1)*1&gt;NumSamples,"",IF($A566&lt;=SampleSize,OFFSET(Population!$A$4,RandomNumbers!CI563,0),""))</f>
        <v/>
      </c>
      <c r="CJ566" s="7" t="str">
        <f>IF(RIGHT(CJ$4,LEN(CJ$4)-1)*1&gt;NumSamples,"",IF($A566&lt;=SampleSize,OFFSET(Population!$A$4,RandomNumbers!CJ563,0),""))</f>
        <v/>
      </c>
      <c r="CK566" s="7" t="str">
        <f>IF(RIGHT(CK$4,LEN(CK$4)-1)*1&gt;NumSamples,"",IF($A566&lt;=SampleSize,OFFSET(Population!$A$4,RandomNumbers!CK563,0),""))</f>
        <v/>
      </c>
      <c r="CL566" s="7" t="str">
        <f>IF(RIGHT(CL$4,LEN(CL$4)-1)*1&gt;NumSamples,"",IF($A566&lt;=SampleSize,OFFSET(Population!$A$4,RandomNumbers!CL563,0),""))</f>
        <v/>
      </c>
      <c r="CM566" s="7" t="str">
        <f>IF(RIGHT(CM$4,LEN(CM$4)-1)*1&gt;NumSamples,"",IF($A566&lt;=SampleSize,OFFSET(Population!$A$4,RandomNumbers!CM563,0),""))</f>
        <v/>
      </c>
      <c r="CN566" s="7" t="str">
        <f>IF(RIGHT(CN$4,LEN(CN$4)-1)*1&gt;NumSamples,"",IF($A566&lt;=SampleSize,OFFSET(Population!$A$4,RandomNumbers!CN563,0),""))</f>
        <v/>
      </c>
      <c r="CO566" s="7" t="str">
        <f>IF(RIGHT(CO$4,LEN(CO$4)-1)*1&gt;NumSamples,"",IF($A566&lt;=SampleSize,OFFSET(Population!$A$4,RandomNumbers!CO563,0),""))</f>
        <v/>
      </c>
      <c r="CP566" s="7" t="str">
        <f>IF(RIGHT(CP$4,LEN(CP$4)-1)*1&gt;NumSamples,"",IF($A566&lt;=SampleSize,OFFSET(Population!$A$4,RandomNumbers!CP563,0),""))</f>
        <v/>
      </c>
      <c r="CQ566" s="7" t="str">
        <f>IF(RIGHT(CQ$4,LEN(CQ$4)-1)*1&gt;NumSamples,"",IF($A566&lt;=SampleSize,OFFSET(Population!$A$4,RandomNumbers!CQ563,0),""))</f>
        <v/>
      </c>
      <c r="CR566" s="7" t="str">
        <f>IF(RIGHT(CR$4,LEN(CR$4)-1)*1&gt;NumSamples,"",IF($A566&lt;=SampleSize,OFFSET(Population!$A$4,RandomNumbers!CR563,0),""))</f>
        <v/>
      </c>
      <c r="CS566" s="7" t="str">
        <f>IF(RIGHT(CS$4,LEN(CS$4)-1)*1&gt;NumSamples,"",IF($A566&lt;=SampleSize,OFFSET(Population!$A$4,RandomNumbers!CS563,0),""))</f>
        <v/>
      </c>
      <c r="CT566" s="7" t="str">
        <f>IF(RIGHT(CT$4,LEN(CT$4)-1)*1&gt;NumSamples,"",IF($A566&lt;=SampleSize,OFFSET(Population!$A$4,RandomNumbers!CT563,0),""))</f>
        <v/>
      </c>
      <c r="CU566" s="7" t="str">
        <f>IF(RIGHT(CU$4,LEN(CU$4)-1)*1&gt;NumSamples,"",IF($A566&lt;=SampleSize,OFFSET(Population!$A$4,RandomNumbers!CU563,0),""))</f>
        <v/>
      </c>
      <c r="CV566" s="7" t="str">
        <f>IF(RIGHT(CV$4,LEN(CV$4)-1)*1&gt;NumSamples,"",IF($A566&lt;=SampleSize,OFFSET(Population!$A$4,RandomNumbers!CV563,0),""))</f>
        <v/>
      </c>
      <c r="CW566" s="7" t="str">
        <f>IF(RIGHT(CW$4,LEN(CW$4)-1)*1&gt;NumSamples,"",IF($A566&lt;=SampleSize,OFFSET(Population!$A$4,RandomNumbers!CW563,0),""))</f>
        <v/>
      </c>
    </row>
    <row r="567" ht="14.25" customHeight="1">
      <c r="A567" s="7">
        <v>563.0</v>
      </c>
      <c r="B567" s="7" t="str">
        <f>IF(RIGHT(B$4,LEN(B$4)-1)*1&gt;NumSamples,"",IF($A567&lt;=SampleSize,OFFSET(Population!$A$4,RandomNumbers!B564,0),""))</f>
        <v/>
      </c>
      <c r="C567" s="7" t="str">
        <f>IF(RIGHT(C$4,LEN(C$4)-1)*1&gt;NumSamples,"",IF($A567&lt;=SampleSize,OFFSET(Population!$A$4,RandomNumbers!C564,0),""))</f>
        <v/>
      </c>
      <c r="D567" s="7" t="str">
        <f>IF(RIGHT(D$4,LEN(D$4)-1)*1&gt;NumSamples,"",IF($A567&lt;=SampleSize,OFFSET(Population!$A$4,RandomNumbers!D564,0),""))</f>
        <v/>
      </c>
      <c r="E567" s="7" t="str">
        <f>IF(RIGHT(E$4,LEN(E$4)-1)*1&gt;NumSamples,"",IF($A567&lt;=SampleSize,OFFSET(Population!$A$4,RandomNumbers!E564,0),""))</f>
        <v/>
      </c>
      <c r="F567" s="7" t="str">
        <f>IF(RIGHT(F$4,LEN(F$4)-1)*1&gt;NumSamples,"",IF($A567&lt;=SampleSize,OFFSET(Population!$A$4,RandomNumbers!F564,0),""))</f>
        <v/>
      </c>
      <c r="G567" s="7" t="str">
        <f>IF(RIGHT(G$4,LEN(G$4)-1)*1&gt;NumSamples,"",IF($A567&lt;=SampleSize,OFFSET(Population!$A$4,RandomNumbers!G564,0),""))</f>
        <v/>
      </c>
      <c r="H567" s="7" t="str">
        <f>IF(RIGHT(H$4,LEN(H$4)-1)*1&gt;NumSamples,"",IF($A567&lt;=SampleSize,OFFSET(Population!$A$4,RandomNumbers!H564,0),""))</f>
        <v/>
      </c>
      <c r="I567" s="7" t="str">
        <f>IF(RIGHT(I$4,LEN(I$4)-1)*1&gt;NumSamples,"",IF($A567&lt;=SampleSize,OFFSET(Population!$A$4,RandomNumbers!I564,0),""))</f>
        <v/>
      </c>
      <c r="J567" s="7" t="str">
        <f>IF(RIGHT(J$4,LEN(J$4)-1)*1&gt;NumSamples,"",IF($A567&lt;=SampleSize,OFFSET(Population!$A$4,RandomNumbers!J564,0),""))</f>
        <v/>
      </c>
      <c r="K567" s="7" t="str">
        <f>IF(RIGHT(K$4,LEN(K$4)-1)*1&gt;NumSamples,"",IF($A567&lt;=SampleSize,OFFSET(Population!$A$4,RandomNumbers!K564,0),""))</f>
        <v/>
      </c>
      <c r="L567" s="7" t="str">
        <f>IF(RIGHT(L$4,LEN(L$4)-1)*1&gt;NumSamples,"",IF($A567&lt;=SampleSize,OFFSET(Population!$A$4,RandomNumbers!L564,0),""))</f>
        <v/>
      </c>
      <c r="M567" s="7" t="str">
        <f>IF(RIGHT(M$4,LEN(M$4)-1)*1&gt;NumSamples,"",IF($A567&lt;=SampleSize,OFFSET(Population!$A$4,RandomNumbers!M564,0),""))</f>
        <v/>
      </c>
      <c r="N567" s="7" t="str">
        <f>IF(RIGHT(N$4,LEN(N$4)-1)*1&gt;NumSamples,"",IF($A567&lt;=SampleSize,OFFSET(Population!$A$4,RandomNumbers!N564,0),""))</f>
        <v/>
      </c>
      <c r="O567" s="7" t="str">
        <f>IF(RIGHT(O$4,LEN(O$4)-1)*1&gt;NumSamples,"",IF($A567&lt;=SampleSize,OFFSET(Population!$A$4,RandomNumbers!O564,0),""))</f>
        <v/>
      </c>
      <c r="P567" s="7" t="str">
        <f>IF(RIGHT(P$4,LEN(P$4)-1)*1&gt;NumSamples,"",IF($A567&lt;=SampleSize,OFFSET(Population!$A$4,RandomNumbers!P564,0),""))</f>
        <v/>
      </c>
      <c r="Q567" s="7" t="str">
        <f>IF(RIGHT(Q$4,LEN(Q$4)-1)*1&gt;NumSamples,"",IF($A567&lt;=SampleSize,OFFSET(Population!$A$4,RandomNumbers!Q564,0),""))</f>
        <v/>
      </c>
      <c r="R567" s="7" t="str">
        <f>IF(RIGHT(R$4,LEN(R$4)-1)*1&gt;NumSamples,"",IF($A567&lt;=SampleSize,OFFSET(Population!$A$4,RandomNumbers!R564,0),""))</f>
        <v/>
      </c>
      <c r="S567" s="7" t="str">
        <f>IF(RIGHT(S$4,LEN(S$4)-1)*1&gt;NumSamples,"",IF($A567&lt;=SampleSize,OFFSET(Population!$A$4,RandomNumbers!S564,0),""))</f>
        <v/>
      </c>
      <c r="T567" s="7" t="str">
        <f>IF(RIGHT(T$4,LEN(T$4)-1)*1&gt;NumSamples,"",IF($A567&lt;=SampleSize,OFFSET(Population!$A$4,RandomNumbers!T564,0),""))</f>
        <v/>
      </c>
      <c r="U567" s="7" t="str">
        <f>IF(RIGHT(U$4,LEN(U$4)-1)*1&gt;NumSamples,"",IF($A567&lt;=SampleSize,OFFSET(Population!$A$4,RandomNumbers!U564,0),""))</f>
        <v/>
      </c>
      <c r="V567" s="7" t="str">
        <f>IF(RIGHT(V$4,LEN(V$4)-1)*1&gt;NumSamples,"",IF($A567&lt;=SampleSize,OFFSET(Population!$A$4,RandomNumbers!V564,0),""))</f>
        <v/>
      </c>
      <c r="W567" s="7" t="str">
        <f>IF(RIGHT(W$4,LEN(W$4)-1)*1&gt;NumSamples,"",IF($A567&lt;=SampleSize,OFFSET(Population!$A$4,RandomNumbers!W564,0),""))</f>
        <v/>
      </c>
      <c r="X567" s="7" t="str">
        <f>IF(RIGHT(X$4,LEN(X$4)-1)*1&gt;NumSamples,"",IF($A567&lt;=SampleSize,OFFSET(Population!$A$4,RandomNumbers!X564,0),""))</f>
        <v/>
      </c>
      <c r="Y567" s="7" t="str">
        <f>IF(RIGHT(Y$4,LEN(Y$4)-1)*1&gt;NumSamples,"",IF($A567&lt;=SampleSize,OFFSET(Population!$A$4,RandomNumbers!Y564,0),""))</f>
        <v/>
      </c>
      <c r="Z567" s="7" t="str">
        <f>IF(RIGHT(Z$4,LEN(Z$4)-1)*1&gt;NumSamples,"",IF($A567&lt;=SampleSize,OFFSET(Population!$A$4,RandomNumbers!Z564,0),""))</f>
        <v/>
      </c>
      <c r="AA567" s="7" t="str">
        <f>IF(RIGHT(AA$4,LEN(AA$4)-1)*1&gt;NumSamples,"",IF($A567&lt;=SampleSize,OFFSET(Population!$A$4,RandomNumbers!AA564,0),""))</f>
        <v/>
      </c>
      <c r="AB567" s="7" t="str">
        <f>IF(RIGHT(AB$4,LEN(AB$4)-1)*1&gt;NumSamples,"",IF($A567&lt;=SampleSize,OFFSET(Population!$A$4,RandomNumbers!AB564,0),""))</f>
        <v/>
      </c>
      <c r="AC567" s="7" t="str">
        <f>IF(RIGHT(AC$4,LEN(AC$4)-1)*1&gt;NumSamples,"",IF($A567&lt;=SampleSize,OFFSET(Population!$A$4,RandomNumbers!AC564,0),""))</f>
        <v/>
      </c>
      <c r="AD567" s="7" t="str">
        <f>IF(RIGHT(AD$4,LEN(AD$4)-1)*1&gt;NumSamples,"",IF($A567&lt;=SampleSize,OFFSET(Population!$A$4,RandomNumbers!AD564,0),""))</f>
        <v/>
      </c>
      <c r="AE567" s="7" t="str">
        <f>IF(RIGHT(AE$4,LEN(AE$4)-1)*1&gt;NumSamples,"",IF($A567&lt;=SampleSize,OFFSET(Population!$A$4,RandomNumbers!AE564,0),""))</f>
        <v/>
      </c>
      <c r="AF567" s="7" t="str">
        <f>IF(RIGHT(AF$4,LEN(AF$4)-1)*1&gt;NumSamples,"",IF($A567&lt;=SampleSize,OFFSET(Population!$A$4,RandomNumbers!AF564,0),""))</f>
        <v/>
      </c>
      <c r="AG567" s="7" t="str">
        <f>IF(RIGHT(AG$4,LEN(AG$4)-1)*1&gt;NumSamples,"",IF($A567&lt;=SampleSize,OFFSET(Population!$A$4,RandomNumbers!AG564,0),""))</f>
        <v/>
      </c>
      <c r="AH567" s="7" t="str">
        <f>IF(RIGHT(AH$4,LEN(AH$4)-1)*1&gt;NumSamples,"",IF($A567&lt;=SampleSize,OFFSET(Population!$A$4,RandomNumbers!AH564,0),""))</f>
        <v/>
      </c>
      <c r="AI567" s="7" t="str">
        <f>IF(RIGHT(AI$4,LEN(AI$4)-1)*1&gt;NumSamples,"",IF($A567&lt;=SampleSize,OFFSET(Population!$A$4,RandomNumbers!AI564,0),""))</f>
        <v/>
      </c>
      <c r="AJ567" s="7" t="str">
        <f>IF(RIGHT(AJ$4,LEN(AJ$4)-1)*1&gt;NumSamples,"",IF($A567&lt;=SampleSize,OFFSET(Population!$A$4,RandomNumbers!AJ564,0),""))</f>
        <v/>
      </c>
      <c r="AK567" s="7" t="str">
        <f>IF(RIGHT(AK$4,LEN(AK$4)-1)*1&gt;NumSamples,"",IF($A567&lt;=SampleSize,OFFSET(Population!$A$4,RandomNumbers!AK564,0),""))</f>
        <v/>
      </c>
      <c r="AL567" s="7" t="str">
        <f>IF(RIGHT(AL$4,LEN(AL$4)-1)*1&gt;NumSamples,"",IF($A567&lt;=SampleSize,OFFSET(Population!$A$4,RandomNumbers!AL564,0),""))</f>
        <v/>
      </c>
      <c r="AM567" s="7" t="str">
        <f>IF(RIGHT(AM$4,LEN(AM$4)-1)*1&gt;NumSamples,"",IF($A567&lt;=SampleSize,OFFSET(Population!$A$4,RandomNumbers!AM564,0),""))</f>
        <v/>
      </c>
      <c r="AN567" s="7" t="str">
        <f>IF(RIGHT(AN$4,LEN(AN$4)-1)*1&gt;NumSamples,"",IF($A567&lt;=SampleSize,OFFSET(Population!$A$4,RandomNumbers!AN564,0),""))</f>
        <v/>
      </c>
      <c r="AO567" s="7" t="str">
        <f>IF(RIGHT(AO$4,LEN(AO$4)-1)*1&gt;NumSamples,"",IF($A567&lt;=SampleSize,OFFSET(Population!$A$4,RandomNumbers!AO564,0),""))</f>
        <v/>
      </c>
      <c r="AP567" s="7" t="str">
        <f>IF(RIGHT(AP$4,LEN(AP$4)-1)*1&gt;NumSamples,"",IF($A567&lt;=SampleSize,OFFSET(Population!$A$4,RandomNumbers!AP564,0),""))</f>
        <v/>
      </c>
      <c r="AQ567" s="7" t="str">
        <f>IF(RIGHT(AQ$4,LEN(AQ$4)-1)*1&gt;NumSamples,"",IF($A567&lt;=SampleSize,OFFSET(Population!$A$4,RandomNumbers!AQ564,0),""))</f>
        <v/>
      </c>
      <c r="AR567" s="7" t="str">
        <f>IF(RIGHT(AR$4,LEN(AR$4)-1)*1&gt;NumSamples,"",IF($A567&lt;=SampleSize,OFFSET(Population!$A$4,RandomNumbers!AR564,0),""))</f>
        <v/>
      </c>
      <c r="AS567" s="7" t="str">
        <f>IF(RIGHT(AS$4,LEN(AS$4)-1)*1&gt;NumSamples,"",IF($A567&lt;=SampleSize,OFFSET(Population!$A$4,RandomNumbers!AS564,0),""))</f>
        <v/>
      </c>
      <c r="AT567" s="7" t="str">
        <f>IF(RIGHT(AT$4,LEN(AT$4)-1)*1&gt;NumSamples,"",IF($A567&lt;=SampleSize,OFFSET(Population!$A$4,RandomNumbers!AT564,0),""))</f>
        <v/>
      </c>
      <c r="AU567" s="7" t="str">
        <f>IF(RIGHT(AU$4,LEN(AU$4)-1)*1&gt;NumSamples,"",IF($A567&lt;=SampleSize,OFFSET(Population!$A$4,RandomNumbers!AU564,0),""))</f>
        <v/>
      </c>
      <c r="AV567" s="7" t="str">
        <f>IF(RIGHT(AV$4,LEN(AV$4)-1)*1&gt;NumSamples,"",IF($A567&lt;=SampleSize,OFFSET(Population!$A$4,RandomNumbers!AV564,0),""))</f>
        <v/>
      </c>
      <c r="AW567" s="7" t="str">
        <f>IF(RIGHT(AW$4,LEN(AW$4)-1)*1&gt;NumSamples,"",IF($A567&lt;=SampleSize,OFFSET(Population!$A$4,RandomNumbers!AW564,0),""))</f>
        <v/>
      </c>
      <c r="AX567" s="7" t="str">
        <f>IF(RIGHT(AX$4,LEN(AX$4)-1)*1&gt;NumSamples,"",IF($A567&lt;=SampleSize,OFFSET(Population!$A$4,RandomNumbers!AX564,0),""))</f>
        <v/>
      </c>
      <c r="AY567" s="7" t="str">
        <f>IF(RIGHT(AY$4,LEN(AY$4)-1)*1&gt;NumSamples,"",IF($A567&lt;=SampleSize,OFFSET(Population!$A$4,RandomNumbers!AY564,0),""))</f>
        <v/>
      </c>
      <c r="AZ567" s="7" t="str">
        <f>IF(RIGHT(AZ$4,LEN(AZ$4)-1)*1&gt;NumSamples,"",IF($A567&lt;=SampleSize,OFFSET(Population!$A$4,RandomNumbers!AZ564,0),""))</f>
        <v/>
      </c>
      <c r="BA567" s="7" t="str">
        <f>IF(RIGHT(BA$4,LEN(BA$4)-1)*1&gt;NumSamples,"",IF($A567&lt;=SampleSize,OFFSET(Population!$A$4,RandomNumbers!BA564,0),""))</f>
        <v/>
      </c>
      <c r="BB567" s="7" t="str">
        <f>IF(RIGHT(BB$4,LEN(BB$4)-1)*1&gt;NumSamples,"",IF($A567&lt;=SampleSize,OFFSET(Population!$A$4,RandomNumbers!BB564,0),""))</f>
        <v/>
      </c>
      <c r="BC567" s="7" t="str">
        <f>IF(RIGHT(BC$4,LEN(BC$4)-1)*1&gt;NumSamples,"",IF($A567&lt;=SampleSize,OFFSET(Population!$A$4,RandomNumbers!BC564,0),""))</f>
        <v/>
      </c>
      <c r="BD567" s="7" t="str">
        <f>IF(RIGHT(BD$4,LEN(BD$4)-1)*1&gt;NumSamples,"",IF($A567&lt;=SampleSize,OFFSET(Population!$A$4,RandomNumbers!BD564,0),""))</f>
        <v/>
      </c>
      <c r="BE567" s="7" t="str">
        <f>IF(RIGHT(BE$4,LEN(BE$4)-1)*1&gt;NumSamples,"",IF($A567&lt;=SampleSize,OFFSET(Population!$A$4,RandomNumbers!BE564,0),""))</f>
        <v/>
      </c>
      <c r="BF567" s="7" t="str">
        <f>IF(RIGHT(BF$4,LEN(BF$4)-1)*1&gt;NumSamples,"",IF($A567&lt;=SampleSize,OFFSET(Population!$A$4,RandomNumbers!BF564,0),""))</f>
        <v/>
      </c>
      <c r="BG567" s="7" t="str">
        <f>IF(RIGHT(BG$4,LEN(BG$4)-1)*1&gt;NumSamples,"",IF($A567&lt;=SampleSize,OFFSET(Population!$A$4,RandomNumbers!BG564,0),""))</f>
        <v/>
      </c>
      <c r="BH567" s="7" t="str">
        <f>IF(RIGHT(BH$4,LEN(BH$4)-1)*1&gt;NumSamples,"",IF($A567&lt;=SampleSize,OFFSET(Population!$A$4,RandomNumbers!BH564,0),""))</f>
        <v/>
      </c>
      <c r="BI567" s="7" t="str">
        <f>IF(RIGHT(BI$4,LEN(BI$4)-1)*1&gt;NumSamples,"",IF($A567&lt;=SampleSize,OFFSET(Population!$A$4,RandomNumbers!BI564,0),""))</f>
        <v/>
      </c>
      <c r="BJ567" s="7" t="str">
        <f>IF(RIGHT(BJ$4,LEN(BJ$4)-1)*1&gt;NumSamples,"",IF($A567&lt;=SampleSize,OFFSET(Population!$A$4,RandomNumbers!BJ564,0),""))</f>
        <v/>
      </c>
      <c r="BK567" s="7" t="str">
        <f>IF(RIGHT(BK$4,LEN(BK$4)-1)*1&gt;NumSamples,"",IF($A567&lt;=SampleSize,OFFSET(Population!$A$4,RandomNumbers!BK564,0),""))</f>
        <v/>
      </c>
      <c r="BL567" s="7" t="str">
        <f>IF(RIGHT(BL$4,LEN(BL$4)-1)*1&gt;NumSamples,"",IF($A567&lt;=SampleSize,OFFSET(Population!$A$4,RandomNumbers!BL564,0),""))</f>
        <v/>
      </c>
      <c r="BM567" s="7" t="str">
        <f>IF(RIGHT(BM$4,LEN(BM$4)-1)*1&gt;NumSamples,"",IF($A567&lt;=SampleSize,OFFSET(Population!$A$4,RandomNumbers!BM564,0),""))</f>
        <v/>
      </c>
      <c r="BN567" s="7" t="str">
        <f>IF(RIGHT(BN$4,LEN(BN$4)-1)*1&gt;NumSamples,"",IF($A567&lt;=SampleSize,OFFSET(Population!$A$4,RandomNumbers!BN564,0),""))</f>
        <v/>
      </c>
      <c r="BO567" s="7" t="str">
        <f>IF(RIGHT(BO$4,LEN(BO$4)-1)*1&gt;NumSamples,"",IF($A567&lt;=SampleSize,OFFSET(Population!$A$4,RandomNumbers!BO564,0),""))</f>
        <v/>
      </c>
      <c r="BP567" s="7" t="str">
        <f>IF(RIGHT(BP$4,LEN(BP$4)-1)*1&gt;NumSamples,"",IF($A567&lt;=SampleSize,OFFSET(Population!$A$4,RandomNumbers!BP564,0),""))</f>
        <v/>
      </c>
      <c r="BQ567" s="7" t="str">
        <f>IF(RIGHT(BQ$4,LEN(BQ$4)-1)*1&gt;NumSamples,"",IF($A567&lt;=SampleSize,OFFSET(Population!$A$4,RandomNumbers!BQ564,0),""))</f>
        <v/>
      </c>
      <c r="BR567" s="7" t="str">
        <f>IF(RIGHT(BR$4,LEN(BR$4)-1)*1&gt;NumSamples,"",IF($A567&lt;=SampleSize,OFFSET(Population!$A$4,RandomNumbers!BR564,0),""))</f>
        <v/>
      </c>
      <c r="BS567" s="7" t="str">
        <f>IF(RIGHT(BS$4,LEN(BS$4)-1)*1&gt;NumSamples,"",IF($A567&lt;=SampleSize,OFFSET(Population!$A$4,RandomNumbers!BS564,0),""))</f>
        <v/>
      </c>
      <c r="BT567" s="7" t="str">
        <f>IF(RIGHT(BT$4,LEN(BT$4)-1)*1&gt;NumSamples,"",IF($A567&lt;=SampleSize,OFFSET(Population!$A$4,RandomNumbers!BT564,0),""))</f>
        <v/>
      </c>
      <c r="BU567" s="7" t="str">
        <f>IF(RIGHT(BU$4,LEN(BU$4)-1)*1&gt;NumSamples,"",IF($A567&lt;=SampleSize,OFFSET(Population!$A$4,RandomNumbers!BU564,0),""))</f>
        <v/>
      </c>
      <c r="BV567" s="7" t="str">
        <f>IF(RIGHT(BV$4,LEN(BV$4)-1)*1&gt;NumSamples,"",IF($A567&lt;=SampleSize,OFFSET(Population!$A$4,RandomNumbers!BV564,0),""))</f>
        <v/>
      </c>
      <c r="BW567" s="7" t="str">
        <f>IF(RIGHT(BW$4,LEN(BW$4)-1)*1&gt;NumSamples,"",IF($A567&lt;=SampleSize,OFFSET(Population!$A$4,RandomNumbers!BW564,0),""))</f>
        <v/>
      </c>
      <c r="BX567" s="7" t="str">
        <f>IF(RIGHT(BX$4,LEN(BX$4)-1)*1&gt;NumSamples,"",IF($A567&lt;=SampleSize,OFFSET(Population!$A$4,RandomNumbers!BX564,0),""))</f>
        <v/>
      </c>
      <c r="BY567" s="7" t="str">
        <f>IF(RIGHT(BY$4,LEN(BY$4)-1)*1&gt;NumSamples,"",IF($A567&lt;=SampleSize,OFFSET(Population!$A$4,RandomNumbers!BY564,0),""))</f>
        <v/>
      </c>
      <c r="BZ567" s="7" t="str">
        <f>IF(RIGHT(BZ$4,LEN(BZ$4)-1)*1&gt;NumSamples,"",IF($A567&lt;=SampleSize,OFFSET(Population!$A$4,RandomNumbers!BZ564,0),""))</f>
        <v/>
      </c>
      <c r="CA567" s="7" t="str">
        <f>IF(RIGHT(CA$4,LEN(CA$4)-1)*1&gt;NumSamples,"",IF($A567&lt;=SampleSize,OFFSET(Population!$A$4,RandomNumbers!CA564,0),""))</f>
        <v/>
      </c>
      <c r="CB567" s="7" t="str">
        <f>IF(RIGHT(CB$4,LEN(CB$4)-1)*1&gt;NumSamples,"",IF($A567&lt;=SampleSize,OFFSET(Population!$A$4,RandomNumbers!CB564,0),""))</f>
        <v/>
      </c>
      <c r="CC567" s="7" t="str">
        <f>IF(RIGHT(CC$4,LEN(CC$4)-1)*1&gt;NumSamples,"",IF($A567&lt;=SampleSize,OFFSET(Population!$A$4,RandomNumbers!CC564,0),""))</f>
        <v/>
      </c>
      <c r="CD567" s="7" t="str">
        <f>IF(RIGHT(CD$4,LEN(CD$4)-1)*1&gt;NumSamples,"",IF($A567&lt;=SampleSize,OFFSET(Population!$A$4,RandomNumbers!CD564,0),""))</f>
        <v/>
      </c>
      <c r="CE567" s="7" t="str">
        <f>IF(RIGHT(CE$4,LEN(CE$4)-1)*1&gt;NumSamples,"",IF($A567&lt;=SampleSize,OFFSET(Population!$A$4,RandomNumbers!CE564,0),""))</f>
        <v/>
      </c>
      <c r="CF567" s="7" t="str">
        <f>IF(RIGHT(CF$4,LEN(CF$4)-1)*1&gt;NumSamples,"",IF($A567&lt;=SampleSize,OFFSET(Population!$A$4,RandomNumbers!CF564,0),""))</f>
        <v/>
      </c>
      <c r="CG567" s="7" t="str">
        <f>IF(RIGHT(CG$4,LEN(CG$4)-1)*1&gt;NumSamples,"",IF($A567&lt;=SampleSize,OFFSET(Population!$A$4,RandomNumbers!CG564,0),""))</f>
        <v/>
      </c>
      <c r="CH567" s="7" t="str">
        <f>IF(RIGHT(CH$4,LEN(CH$4)-1)*1&gt;NumSamples,"",IF($A567&lt;=SampleSize,OFFSET(Population!$A$4,RandomNumbers!CH564,0),""))</f>
        <v/>
      </c>
      <c r="CI567" s="7" t="str">
        <f>IF(RIGHT(CI$4,LEN(CI$4)-1)*1&gt;NumSamples,"",IF($A567&lt;=SampleSize,OFFSET(Population!$A$4,RandomNumbers!CI564,0),""))</f>
        <v/>
      </c>
      <c r="CJ567" s="7" t="str">
        <f>IF(RIGHT(CJ$4,LEN(CJ$4)-1)*1&gt;NumSamples,"",IF($A567&lt;=SampleSize,OFFSET(Population!$A$4,RandomNumbers!CJ564,0),""))</f>
        <v/>
      </c>
      <c r="CK567" s="7" t="str">
        <f>IF(RIGHT(CK$4,LEN(CK$4)-1)*1&gt;NumSamples,"",IF($A567&lt;=SampleSize,OFFSET(Population!$A$4,RandomNumbers!CK564,0),""))</f>
        <v/>
      </c>
      <c r="CL567" s="7" t="str">
        <f>IF(RIGHT(CL$4,LEN(CL$4)-1)*1&gt;NumSamples,"",IF($A567&lt;=SampleSize,OFFSET(Population!$A$4,RandomNumbers!CL564,0),""))</f>
        <v/>
      </c>
      <c r="CM567" s="7" t="str">
        <f>IF(RIGHT(CM$4,LEN(CM$4)-1)*1&gt;NumSamples,"",IF($A567&lt;=SampleSize,OFFSET(Population!$A$4,RandomNumbers!CM564,0),""))</f>
        <v/>
      </c>
      <c r="CN567" s="7" t="str">
        <f>IF(RIGHT(CN$4,LEN(CN$4)-1)*1&gt;NumSamples,"",IF($A567&lt;=SampleSize,OFFSET(Population!$A$4,RandomNumbers!CN564,0),""))</f>
        <v/>
      </c>
      <c r="CO567" s="7" t="str">
        <f>IF(RIGHT(CO$4,LEN(CO$4)-1)*1&gt;NumSamples,"",IF($A567&lt;=SampleSize,OFFSET(Population!$A$4,RandomNumbers!CO564,0),""))</f>
        <v/>
      </c>
      <c r="CP567" s="7" t="str">
        <f>IF(RIGHT(CP$4,LEN(CP$4)-1)*1&gt;NumSamples,"",IF($A567&lt;=SampleSize,OFFSET(Population!$A$4,RandomNumbers!CP564,0),""))</f>
        <v/>
      </c>
      <c r="CQ567" s="7" t="str">
        <f>IF(RIGHT(CQ$4,LEN(CQ$4)-1)*1&gt;NumSamples,"",IF($A567&lt;=SampleSize,OFFSET(Population!$A$4,RandomNumbers!CQ564,0),""))</f>
        <v/>
      </c>
      <c r="CR567" s="7" t="str">
        <f>IF(RIGHT(CR$4,LEN(CR$4)-1)*1&gt;NumSamples,"",IF($A567&lt;=SampleSize,OFFSET(Population!$A$4,RandomNumbers!CR564,0),""))</f>
        <v/>
      </c>
      <c r="CS567" s="7" t="str">
        <f>IF(RIGHT(CS$4,LEN(CS$4)-1)*1&gt;NumSamples,"",IF($A567&lt;=SampleSize,OFFSET(Population!$A$4,RandomNumbers!CS564,0),""))</f>
        <v/>
      </c>
      <c r="CT567" s="7" t="str">
        <f>IF(RIGHT(CT$4,LEN(CT$4)-1)*1&gt;NumSamples,"",IF($A567&lt;=SampleSize,OFFSET(Population!$A$4,RandomNumbers!CT564,0),""))</f>
        <v/>
      </c>
      <c r="CU567" s="7" t="str">
        <f>IF(RIGHT(CU$4,LEN(CU$4)-1)*1&gt;NumSamples,"",IF($A567&lt;=SampleSize,OFFSET(Population!$A$4,RandomNumbers!CU564,0),""))</f>
        <v/>
      </c>
      <c r="CV567" s="7" t="str">
        <f>IF(RIGHT(CV$4,LEN(CV$4)-1)*1&gt;NumSamples,"",IF($A567&lt;=SampleSize,OFFSET(Population!$A$4,RandomNumbers!CV564,0),""))</f>
        <v/>
      </c>
      <c r="CW567" s="7" t="str">
        <f>IF(RIGHT(CW$4,LEN(CW$4)-1)*1&gt;NumSamples,"",IF($A567&lt;=SampleSize,OFFSET(Population!$A$4,RandomNumbers!CW564,0),""))</f>
        <v/>
      </c>
    </row>
    <row r="568" ht="14.25" customHeight="1">
      <c r="A568" s="7">
        <v>564.0</v>
      </c>
      <c r="B568" s="7" t="str">
        <f>IF(RIGHT(B$4,LEN(B$4)-1)*1&gt;NumSamples,"",IF($A568&lt;=SampleSize,OFFSET(Population!$A$4,RandomNumbers!B565,0),""))</f>
        <v/>
      </c>
      <c r="C568" s="7" t="str">
        <f>IF(RIGHT(C$4,LEN(C$4)-1)*1&gt;NumSamples,"",IF($A568&lt;=SampleSize,OFFSET(Population!$A$4,RandomNumbers!C565,0),""))</f>
        <v/>
      </c>
      <c r="D568" s="7" t="str">
        <f>IF(RIGHT(D$4,LEN(D$4)-1)*1&gt;NumSamples,"",IF($A568&lt;=SampleSize,OFFSET(Population!$A$4,RandomNumbers!D565,0),""))</f>
        <v/>
      </c>
      <c r="E568" s="7" t="str">
        <f>IF(RIGHT(E$4,LEN(E$4)-1)*1&gt;NumSamples,"",IF($A568&lt;=SampleSize,OFFSET(Population!$A$4,RandomNumbers!E565,0),""))</f>
        <v/>
      </c>
      <c r="F568" s="7" t="str">
        <f>IF(RIGHT(F$4,LEN(F$4)-1)*1&gt;NumSamples,"",IF($A568&lt;=SampleSize,OFFSET(Population!$A$4,RandomNumbers!F565,0),""))</f>
        <v/>
      </c>
      <c r="G568" s="7" t="str">
        <f>IF(RIGHT(G$4,LEN(G$4)-1)*1&gt;NumSamples,"",IF($A568&lt;=SampleSize,OFFSET(Population!$A$4,RandomNumbers!G565,0),""))</f>
        <v/>
      </c>
      <c r="H568" s="7" t="str">
        <f>IF(RIGHT(H$4,LEN(H$4)-1)*1&gt;NumSamples,"",IF($A568&lt;=SampleSize,OFFSET(Population!$A$4,RandomNumbers!H565,0),""))</f>
        <v/>
      </c>
      <c r="I568" s="7" t="str">
        <f>IF(RIGHT(I$4,LEN(I$4)-1)*1&gt;NumSamples,"",IF($A568&lt;=SampleSize,OFFSET(Population!$A$4,RandomNumbers!I565,0),""))</f>
        <v/>
      </c>
      <c r="J568" s="7" t="str">
        <f>IF(RIGHT(J$4,LEN(J$4)-1)*1&gt;NumSamples,"",IF($A568&lt;=SampleSize,OFFSET(Population!$A$4,RandomNumbers!J565,0),""))</f>
        <v/>
      </c>
      <c r="K568" s="7" t="str">
        <f>IF(RIGHT(K$4,LEN(K$4)-1)*1&gt;NumSamples,"",IF($A568&lt;=SampleSize,OFFSET(Population!$A$4,RandomNumbers!K565,0),""))</f>
        <v/>
      </c>
      <c r="L568" s="7" t="str">
        <f>IF(RIGHT(L$4,LEN(L$4)-1)*1&gt;NumSamples,"",IF($A568&lt;=SampleSize,OFFSET(Population!$A$4,RandomNumbers!L565,0),""))</f>
        <v/>
      </c>
      <c r="M568" s="7" t="str">
        <f>IF(RIGHT(M$4,LEN(M$4)-1)*1&gt;NumSamples,"",IF($A568&lt;=SampleSize,OFFSET(Population!$A$4,RandomNumbers!M565,0),""))</f>
        <v/>
      </c>
      <c r="N568" s="7" t="str">
        <f>IF(RIGHT(N$4,LEN(N$4)-1)*1&gt;NumSamples,"",IF($A568&lt;=SampleSize,OFFSET(Population!$A$4,RandomNumbers!N565,0),""))</f>
        <v/>
      </c>
      <c r="O568" s="7" t="str">
        <f>IF(RIGHT(O$4,LEN(O$4)-1)*1&gt;NumSamples,"",IF($A568&lt;=SampleSize,OFFSET(Population!$A$4,RandomNumbers!O565,0),""))</f>
        <v/>
      </c>
      <c r="P568" s="7" t="str">
        <f>IF(RIGHT(P$4,LEN(P$4)-1)*1&gt;NumSamples,"",IF($A568&lt;=SampleSize,OFFSET(Population!$A$4,RandomNumbers!P565,0),""))</f>
        <v/>
      </c>
      <c r="Q568" s="7" t="str">
        <f>IF(RIGHT(Q$4,LEN(Q$4)-1)*1&gt;NumSamples,"",IF($A568&lt;=SampleSize,OFFSET(Population!$A$4,RandomNumbers!Q565,0),""))</f>
        <v/>
      </c>
      <c r="R568" s="7" t="str">
        <f>IF(RIGHT(R$4,LEN(R$4)-1)*1&gt;NumSamples,"",IF($A568&lt;=SampleSize,OFFSET(Population!$A$4,RandomNumbers!R565,0),""))</f>
        <v/>
      </c>
      <c r="S568" s="7" t="str">
        <f>IF(RIGHT(S$4,LEN(S$4)-1)*1&gt;NumSamples,"",IF($A568&lt;=SampleSize,OFFSET(Population!$A$4,RandomNumbers!S565,0),""))</f>
        <v/>
      </c>
      <c r="T568" s="7" t="str">
        <f>IF(RIGHT(T$4,LEN(T$4)-1)*1&gt;NumSamples,"",IF($A568&lt;=SampleSize,OFFSET(Population!$A$4,RandomNumbers!T565,0),""))</f>
        <v/>
      </c>
      <c r="U568" s="7" t="str">
        <f>IF(RIGHT(U$4,LEN(U$4)-1)*1&gt;NumSamples,"",IF($A568&lt;=SampleSize,OFFSET(Population!$A$4,RandomNumbers!U565,0),""))</f>
        <v/>
      </c>
      <c r="V568" s="7" t="str">
        <f>IF(RIGHT(V$4,LEN(V$4)-1)*1&gt;NumSamples,"",IF($A568&lt;=SampleSize,OFFSET(Population!$A$4,RandomNumbers!V565,0),""))</f>
        <v/>
      </c>
      <c r="W568" s="7" t="str">
        <f>IF(RIGHT(W$4,LEN(W$4)-1)*1&gt;NumSamples,"",IF($A568&lt;=SampleSize,OFFSET(Population!$A$4,RandomNumbers!W565,0),""))</f>
        <v/>
      </c>
      <c r="X568" s="7" t="str">
        <f>IF(RIGHT(X$4,LEN(X$4)-1)*1&gt;NumSamples,"",IF($A568&lt;=SampleSize,OFFSET(Population!$A$4,RandomNumbers!X565,0),""))</f>
        <v/>
      </c>
      <c r="Y568" s="7" t="str">
        <f>IF(RIGHT(Y$4,LEN(Y$4)-1)*1&gt;NumSamples,"",IF($A568&lt;=SampleSize,OFFSET(Population!$A$4,RandomNumbers!Y565,0),""))</f>
        <v/>
      </c>
      <c r="Z568" s="7" t="str">
        <f>IF(RIGHT(Z$4,LEN(Z$4)-1)*1&gt;NumSamples,"",IF($A568&lt;=SampleSize,OFFSET(Population!$A$4,RandomNumbers!Z565,0),""))</f>
        <v/>
      </c>
      <c r="AA568" s="7" t="str">
        <f>IF(RIGHT(AA$4,LEN(AA$4)-1)*1&gt;NumSamples,"",IF($A568&lt;=SampleSize,OFFSET(Population!$A$4,RandomNumbers!AA565,0),""))</f>
        <v/>
      </c>
      <c r="AB568" s="7" t="str">
        <f>IF(RIGHT(AB$4,LEN(AB$4)-1)*1&gt;NumSamples,"",IF($A568&lt;=SampleSize,OFFSET(Population!$A$4,RandomNumbers!AB565,0),""))</f>
        <v/>
      </c>
      <c r="AC568" s="7" t="str">
        <f>IF(RIGHT(AC$4,LEN(AC$4)-1)*1&gt;NumSamples,"",IF($A568&lt;=SampleSize,OFFSET(Population!$A$4,RandomNumbers!AC565,0),""))</f>
        <v/>
      </c>
      <c r="AD568" s="7" t="str">
        <f>IF(RIGHT(AD$4,LEN(AD$4)-1)*1&gt;NumSamples,"",IF($A568&lt;=SampleSize,OFFSET(Population!$A$4,RandomNumbers!AD565,0),""))</f>
        <v/>
      </c>
      <c r="AE568" s="7" t="str">
        <f>IF(RIGHT(AE$4,LEN(AE$4)-1)*1&gt;NumSamples,"",IF($A568&lt;=SampleSize,OFFSET(Population!$A$4,RandomNumbers!AE565,0),""))</f>
        <v/>
      </c>
      <c r="AF568" s="7" t="str">
        <f>IF(RIGHT(AF$4,LEN(AF$4)-1)*1&gt;NumSamples,"",IF($A568&lt;=SampleSize,OFFSET(Population!$A$4,RandomNumbers!AF565,0),""))</f>
        <v/>
      </c>
      <c r="AG568" s="7" t="str">
        <f>IF(RIGHT(AG$4,LEN(AG$4)-1)*1&gt;NumSamples,"",IF($A568&lt;=SampleSize,OFFSET(Population!$A$4,RandomNumbers!AG565,0),""))</f>
        <v/>
      </c>
      <c r="AH568" s="7" t="str">
        <f>IF(RIGHT(AH$4,LEN(AH$4)-1)*1&gt;NumSamples,"",IF($A568&lt;=SampleSize,OFFSET(Population!$A$4,RandomNumbers!AH565,0),""))</f>
        <v/>
      </c>
      <c r="AI568" s="7" t="str">
        <f>IF(RIGHT(AI$4,LEN(AI$4)-1)*1&gt;NumSamples,"",IF($A568&lt;=SampleSize,OFFSET(Population!$A$4,RandomNumbers!AI565,0),""))</f>
        <v/>
      </c>
      <c r="AJ568" s="7" t="str">
        <f>IF(RIGHT(AJ$4,LEN(AJ$4)-1)*1&gt;NumSamples,"",IF($A568&lt;=SampleSize,OFFSET(Population!$A$4,RandomNumbers!AJ565,0),""))</f>
        <v/>
      </c>
      <c r="AK568" s="7" t="str">
        <f>IF(RIGHT(AK$4,LEN(AK$4)-1)*1&gt;NumSamples,"",IF($A568&lt;=SampleSize,OFFSET(Population!$A$4,RandomNumbers!AK565,0),""))</f>
        <v/>
      </c>
      <c r="AL568" s="7" t="str">
        <f>IF(RIGHT(AL$4,LEN(AL$4)-1)*1&gt;NumSamples,"",IF($A568&lt;=SampleSize,OFFSET(Population!$A$4,RandomNumbers!AL565,0),""))</f>
        <v/>
      </c>
      <c r="AM568" s="7" t="str">
        <f>IF(RIGHT(AM$4,LEN(AM$4)-1)*1&gt;NumSamples,"",IF($A568&lt;=SampleSize,OFFSET(Population!$A$4,RandomNumbers!AM565,0),""))</f>
        <v/>
      </c>
      <c r="AN568" s="7" t="str">
        <f>IF(RIGHT(AN$4,LEN(AN$4)-1)*1&gt;NumSamples,"",IF($A568&lt;=SampleSize,OFFSET(Population!$A$4,RandomNumbers!AN565,0),""))</f>
        <v/>
      </c>
      <c r="AO568" s="7" t="str">
        <f>IF(RIGHT(AO$4,LEN(AO$4)-1)*1&gt;NumSamples,"",IF($A568&lt;=SampleSize,OFFSET(Population!$A$4,RandomNumbers!AO565,0),""))</f>
        <v/>
      </c>
      <c r="AP568" s="7" t="str">
        <f>IF(RIGHT(AP$4,LEN(AP$4)-1)*1&gt;NumSamples,"",IF($A568&lt;=SampleSize,OFFSET(Population!$A$4,RandomNumbers!AP565,0),""))</f>
        <v/>
      </c>
      <c r="AQ568" s="7" t="str">
        <f>IF(RIGHT(AQ$4,LEN(AQ$4)-1)*1&gt;NumSamples,"",IF($A568&lt;=SampleSize,OFFSET(Population!$A$4,RandomNumbers!AQ565,0),""))</f>
        <v/>
      </c>
      <c r="AR568" s="7" t="str">
        <f>IF(RIGHT(AR$4,LEN(AR$4)-1)*1&gt;NumSamples,"",IF($A568&lt;=SampleSize,OFFSET(Population!$A$4,RandomNumbers!AR565,0),""))</f>
        <v/>
      </c>
      <c r="AS568" s="7" t="str">
        <f>IF(RIGHT(AS$4,LEN(AS$4)-1)*1&gt;NumSamples,"",IF($A568&lt;=SampleSize,OFFSET(Population!$A$4,RandomNumbers!AS565,0),""))</f>
        <v/>
      </c>
      <c r="AT568" s="7" t="str">
        <f>IF(RIGHT(AT$4,LEN(AT$4)-1)*1&gt;NumSamples,"",IF($A568&lt;=SampleSize,OFFSET(Population!$A$4,RandomNumbers!AT565,0),""))</f>
        <v/>
      </c>
      <c r="AU568" s="7" t="str">
        <f>IF(RIGHT(AU$4,LEN(AU$4)-1)*1&gt;NumSamples,"",IF($A568&lt;=SampleSize,OFFSET(Population!$A$4,RandomNumbers!AU565,0),""))</f>
        <v/>
      </c>
      <c r="AV568" s="7" t="str">
        <f>IF(RIGHT(AV$4,LEN(AV$4)-1)*1&gt;NumSamples,"",IF($A568&lt;=SampleSize,OFFSET(Population!$A$4,RandomNumbers!AV565,0),""))</f>
        <v/>
      </c>
      <c r="AW568" s="7" t="str">
        <f>IF(RIGHT(AW$4,LEN(AW$4)-1)*1&gt;NumSamples,"",IF($A568&lt;=SampleSize,OFFSET(Population!$A$4,RandomNumbers!AW565,0),""))</f>
        <v/>
      </c>
      <c r="AX568" s="7" t="str">
        <f>IF(RIGHT(AX$4,LEN(AX$4)-1)*1&gt;NumSamples,"",IF($A568&lt;=SampleSize,OFFSET(Population!$A$4,RandomNumbers!AX565,0),""))</f>
        <v/>
      </c>
      <c r="AY568" s="7" t="str">
        <f>IF(RIGHT(AY$4,LEN(AY$4)-1)*1&gt;NumSamples,"",IF($A568&lt;=SampleSize,OFFSET(Population!$A$4,RandomNumbers!AY565,0),""))</f>
        <v/>
      </c>
      <c r="AZ568" s="7" t="str">
        <f>IF(RIGHT(AZ$4,LEN(AZ$4)-1)*1&gt;NumSamples,"",IF($A568&lt;=SampleSize,OFFSET(Population!$A$4,RandomNumbers!AZ565,0),""))</f>
        <v/>
      </c>
      <c r="BA568" s="7" t="str">
        <f>IF(RIGHT(BA$4,LEN(BA$4)-1)*1&gt;NumSamples,"",IF($A568&lt;=SampleSize,OFFSET(Population!$A$4,RandomNumbers!BA565,0),""))</f>
        <v/>
      </c>
      <c r="BB568" s="7" t="str">
        <f>IF(RIGHT(BB$4,LEN(BB$4)-1)*1&gt;NumSamples,"",IF($A568&lt;=SampleSize,OFFSET(Population!$A$4,RandomNumbers!BB565,0),""))</f>
        <v/>
      </c>
      <c r="BC568" s="7" t="str">
        <f>IF(RIGHT(BC$4,LEN(BC$4)-1)*1&gt;NumSamples,"",IF($A568&lt;=SampleSize,OFFSET(Population!$A$4,RandomNumbers!BC565,0),""))</f>
        <v/>
      </c>
      <c r="BD568" s="7" t="str">
        <f>IF(RIGHT(BD$4,LEN(BD$4)-1)*1&gt;NumSamples,"",IF($A568&lt;=SampleSize,OFFSET(Population!$A$4,RandomNumbers!BD565,0),""))</f>
        <v/>
      </c>
      <c r="BE568" s="7" t="str">
        <f>IF(RIGHT(BE$4,LEN(BE$4)-1)*1&gt;NumSamples,"",IF($A568&lt;=SampleSize,OFFSET(Population!$A$4,RandomNumbers!BE565,0),""))</f>
        <v/>
      </c>
      <c r="BF568" s="7" t="str">
        <f>IF(RIGHT(BF$4,LEN(BF$4)-1)*1&gt;NumSamples,"",IF($A568&lt;=SampleSize,OFFSET(Population!$A$4,RandomNumbers!BF565,0),""))</f>
        <v/>
      </c>
      <c r="BG568" s="7" t="str">
        <f>IF(RIGHT(BG$4,LEN(BG$4)-1)*1&gt;NumSamples,"",IF($A568&lt;=SampleSize,OFFSET(Population!$A$4,RandomNumbers!BG565,0),""))</f>
        <v/>
      </c>
      <c r="BH568" s="7" t="str">
        <f>IF(RIGHT(BH$4,LEN(BH$4)-1)*1&gt;NumSamples,"",IF($A568&lt;=SampleSize,OFFSET(Population!$A$4,RandomNumbers!BH565,0),""))</f>
        <v/>
      </c>
      <c r="BI568" s="7" t="str">
        <f>IF(RIGHT(BI$4,LEN(BI$4)-1)*1&gt;NumSamples,"",IF($A568&lt;=SampleSize,OFFSET(Population!$A$4,RandomNumbers!BI565,0),""))</f>
        <v/>
      </c>
      <c r="BJ568" s="7" t="str">
        <f>IF(RIGHT(BJ$4,LEN(BJ$4)-1)*1&gt;NumSamples,"",IF($A568&lt;=SampleSize,OFFSET(Population!$A$4,RandomNumbers!BJ565,0),""))</f>
        <v/>
      </c>
      <c r="BK568" s="7" t="str">
        <f>IF(RIGHT(BK$4,LEN(BK$4)-1)*1&gt;NumSamples,"",IF($A568&lt;=SampleSize,OFFSET(Population!$A$4,RandomNumbers!BK565,0),""))</f>
        <v/>
      </c>
      <c r="BL568" s="7" t="str">
        <f>IF(RIGHT(BL$4,LEN(BL$4)-1)*1&gt;NumSamples,"",IF($A568&lt;=SampleSize,OFFSET(Population!$A$4,RandomNumbers!BL565,0),""))</f>
        <v/>
      </c>
      <c r="BM568" s="7" t="str">
        <f>IF(RIGHT(BM$4,LEN(BM$4)-1)*1&gt;NumSamples,"",IF($A568&lt;=SampleSize,OFFSET(Population!$A$4,RandomNumbers!BM565,0),""))</f>
        <v/>
      </c>
      <c r="BN568" s="7" t="str">
        <f>IF(RIGHT(BN$4,LEN(BN$4)-1)*1&gt;NumSamples,"",IF($A568&lt;=SampleSize,OFFSET(Population!$A$4,RandomNumbers!BN565,0),""))</f>
        <v/>
      </c>
      <c r="BO568" s="7" t="str">
        <f>IF(RIGHT(BO$4,LEN(BO$4)-1)*1&gt;NumSamples,"",IF($A568&lt;=SampleSize,OFFSET(Population!$A$4,RandomNumbers!BO565,0),""))</f>
        <v/>
      </c>
      <c r="BP568" s="7" t="str">
        <f>IF(RIGHT(BP$4,LEN(BP$4)-1)*1&gt;NumSamples,"",IF($A568&lt;=SampleSize,OFFSET(Population!$A$4,RandomNumbers!BP565,0),""))</f>
        <v/>
      </c>
      <c r="BQ568" s="7" t="str">
        <f>IF(RIGHT(BQ$4,LEN(BQ$4)-1)*1&gt;NumSamples,"",IF($A568&lt;=SampleSize,OFFSET(Population!$A$4,RandomNumbers!BQ565,0),""))</f>
        <v/>
      </c>
      <c r="BR568" s="7" t="str">
        <f>IF(RIGHT(BR$4,LEN(BR$4)-1)*1&gt;NumSamples,"",IF($A568&lt;=SampleSize,OFFSET(Population!$A$4,RandomNumbers!BR565,0),""))</f>
        <v/>
      </c>
      <c r="BS568" s="7" t="str">
        <f>IF(RIGHT(BS$4,LEN(BS$4)-1)*1&gt;NumSamples,"",IF($A568&lt;=SampleSize,OFFSET(Population!$A$4,RandomNumbers!BS565,0),""))</f>
        <v/>
      </c>
      <c r="BT568" s="7" t="str">
        <f>IF(RIGHT(BT$4,LEN(BT$4)-1)*1&gt;NumSamples,"",IF($A568&lt;=SampleSize,OFFSET(Population!$A$4,RandomNumbers!BT565,0),""))</f>
        <v/>
      </c>
      <c r="BU568" s="7" t="str">
        <f>IF(RIGHT(BU$4,LEN(BU$4)-1)*1&gt;NumSamples,"",IF($A568&lt;=SampleSize,OFFSET(Population!$A$4,RandomNumbers!BU565,0),""))</f>
        <v/>
      </c>
      <c r="BV568" s="7" t="str">
        <f>IF(RIGHT(BV$4,LEN(BV$4)-1)*1&gt;NumSamples,"",IF($A568&lt;=SampleSize,OFFSET(Population!$A$4,RandomNumbers!BV565,0),""))</f>
        <v/>
      </c>
      <c r="BW568" s="7" t="str">
        <f>IF(RIGHT(BW$4,LEN(BW$4)-1)*1&gt;NumSamples,"",IF($A568&lt;=SampleSize,OFFSET(Population!$A$4,RandomNumbers!BW565,0),""))</f>
        <v/>
      </c>
      <c r="BX568" s="7" t="str">
        <f>IF(RIGHT(BX$4,LEN(BX$4)-1)*1&gt;NumSamples,"",IF($A568&lt;=SampleSize,OFFSET(Population!$A$4,RandomNumbers!BX565,0),""))</f>
        <v/>
      </c>
      <c r="BY568" s="7" t="str">
        <f>IF(RIGHT(BY$4,LEN(BY$4)-1)*1&gt;NumSamples,"",IF($A568&lt;=SampleSize,OFFSET(Population!$A$4,RandomNumbers!BY565,0),""))</f>
        <v/>
      </c>
      <c r="BZ568" s="7" t="str">
        <f>IF(RIGHT(BZ$4,LEN(BZ$4)-1)*1&gt;NumSamples,"",IF($A568&lt;=SampleSize,OFFSET(Population!$A$4,RandomNumbers!BZ565,0),""))</f>
        <v/>
      </c>
      <c r="CA568" s="7" t="str">
        <f>IF(RIGHT(CA$4,LEN(CA$4)-1)*1&gt;NumSamples,"",IF($A568&lt;=SampleSize,OFFSET(Population!$A$4,RandomNumbers!CA565,0),""))</f>
        <v/>
      </c>
      <c r="CB568" s="7" t="str">
        <f>IF(RIGHT(CB$4,LEN(CB$4)-1)*1&gt;NumSamples,"",IF($A568&lt;=SampleSize,OFFSET(Population!$A$4,RandomNumbers!CB565,0),""))</f>
        <v/>
      </c>
      <c r="CC568" s="7" t="str">
        <f>IF(RIGHT(CC$4,LEN(CC$4)-1)*1&gt;NumSamples,"",IF($A568&lt;=SampleSize,OFFSET(Population!$A$4,RandomNumbers!CC565,0),""))</f>
        <v/>
      </c>
      <c r="CD568" s="7" t="str">
        <f>IF(RIGHT(CD$4,LEN(CD$4)-1)*1&gt;NumSamples,"",IF($A568&lt;=SampleSize,OFFSET(Population!$A$4,RandomNumbers!CD565,0),""))</f>
        <v/>
      </c>
      <c r="CE568" s="7" t="str">
        <f>IF(RIGHT(CE$4,LEN(CE$4)-1)*1&gt;NumSamples,"",IF($A568&lt;=SampleSize,OFFSET(Population!$A$4,RandomNumbers!CE565,0),""))</f>
        <v/>
      </c>
      <c r="CF568" s="7" t="str">
        <f>IF(RIGHT(CF$4,LEN(CF$4)-1)*1&gt;NumSamples,"",IF($A568&lt;=SampleSize,OFFSET(Population!$A$4,RandomNumbers!CF565,0),""))</f>
        <v/>
      </c>
      <c r="CG568" s="7" t="str">
        <f>IF(RIGHT(CG$4,LEN(CG$4)-1)*1&gt;NumSamples,"",IF($A568&lt;=SampleSize,OFFSET(Population!$A$4,RandomNumbers!CG565,0),""))</f>
        <v/>
      </c>
      <c r="CH568" s="7" t="str">
        <f>IF(RIGHT(CH$4,LEN(CH$4)-1)*1&gt;NumSamples,"",IF($A568&lt;=SampleSize,OFFSET(Population!$A$4,RandomNumbers!CH565,0),""))</f>
        <v/>
      </c>
      <c r="CI568" s="7" t="str">
        <f>IF(RIGHT(CI$4,LEN(CI$4)-1)*1&gt;NumSamples,"",IF($A568&lt;=SampleSize,OFFSET(Population!$A$4,RandomNumbers!CI565,0),""))</f>
        <v/>
      </c>
      <c r="CJ568" s="7" t="str">
        <f>IF(RIGHT(CJ$4,LEN(CJ$4)-1)*1&gt;NumSamples,"",IF($A568&lt;=SampleSize,OFFSET(Population!$A$4,RandomNumbers!CJ565,0),""))</f>
        <v/>
      </c>
      <c r="CK568" s="7" t="str">
        <f>IF(RIGHT(CK$4,LEN(CK$4)-1)*1&gt;NumSamples,"",IF($A568&lt;=SampleSize,OFFSET(Population!$A$4,RandomNumbers!CK565,0),""))</f>
        <v/>
      </c>
      <c r="CL568" s="7" t="str">
        <f>IF(RIGHT(CL$4,LEN(CL$4)-1)*1&gt;NumSamples,"",IF($A568&lt;=SampleSize,OFFSET(Population!$A$4,RandomNumbers!CL565,0),""))</f>
        <v/>
      </c>
      <c r="CM568" s="7" t="str">
        <f>IF(RIGHT(CM$4,LEN(CM$4)-1)*1&gt;NumSamples,"",IF($A568&lt;=SampleSize,OFFSET(Population!$A$4,RandomNumbers!CM565,0),""))</f>
        <v/>
      </c>
      <c r="CN568" s="7" t="str">
        <f>IF(RIGHT(CN$4,LEN(CN$4)-1)*1&gt;NumSamples,"",IF($A568&lt;=SampleSize,OFFSET(Population!$A$4,RandomNumbers!CN565,0),""))</f>
        <v/>
      </c>
      <c r="CO568" s="7" t="str">
        <f>IF(RIGHT(CO$4,LEN(CO$4)-1)*1&gt;NumSamples,"",IF($A568&lt;=SampleSize,OFFSET(Population!$A$4,RandomNumbers!CO565,0),""))</f>
        <v/>
      </c>
      <c r="CP568" s="7" t="str">
        <f>IF(RIGHT(CP$4,LEN(CP$4)-1)*1&gt;NumSamples,"",IF($A568&lt;=SampleSize,OFFSET(Population!$A$4,RandomNumbers!CP565,0),""))</f>
        <v/>
      </c>
      <c r="CQ568" s="7" t="str">
        <f>IF(RIGHT(CQ$4,LEN(CQ$4)-1)*1&gt;NumSamples,"",IF($A568&lt;=SampleSize,OFFSET(Population!$A$4,RandomNumbers!CQ565,0),""))</f>
        <v/>
      </c>
      <c r="CR568" s="7" t="str">
        <f>IF(RIGHT(CR$4,LEN(CR$4)-1)*1&gt;NumSamples,"",IF($A568&lt;=SampleSize,OFFSET(Population!$A$4,RandomNumbers!CR565,0),""))</f>
        <v/>
      </c>
      <c r="CS568" s="7" t="str">
        <f>IF(RIGHT(CS$4,LEN(CS$4)-1)*1&gt;NumSamples,"",IF($A568&lt;=SampleSize,OFFSET(Population!$A$4,RandomNumbers!CS565,0),""))</f>
        <v/>
      </c>
      <c r="CT568" s="7" t="str">
        <f>IF(RIGHT(CT$4,LEN(CT$4)-1)*1&gt;NumSamples,"",IF($A568&lt;=SampleSize,OFFSET(Population!$A$4,RandomNumbers!CT565,0),""))</f>
        <v/>
      </c>
      <c r="CU568" s="7" t="str">
        <f>IF(RIGHT(CU$4,LEN(CU$4)-1)*1&gt;NumSamples,"",IF($A568&lt;=SampleSize,OFFSET(Population!$A$4,RandomNumbers!CU565,0),""))</f>
        <v/>
      </c>
      <c r="CV568" s="7" t="str">
        <f>IF(RIGHT(CV$4,LEN(CV$4)-1)*1&gt;NumSamples,"",IF($A568&lt;=SampleSize,OFFSET(Population!$A$4,RandomNumbers!CV565,0),""))</f>
        <v/>
      </c>
      <c r="CW568" s="7" t="str">
        <f>IF(RIGHT(CW$4,LEN(CW$4)-1)*1&gt;NumSamples,"",IF($A568&lt;=SampleSize,OFFSET(Population!$A$4,RandomNumbers!CW565,0),""))</f>
        <v/>
      </c>
    </row>
    <row r="569" ht="14.25" customHeight="1">
      <c r="A569" s="7">
        <v>565.0</v>
      </c>
      <c r="B569" s="7" t="str">
        <f>IF(RIGHT(B$4,LEN(B$4)-1)*1&gt;NumSamples,"",IF($A569&lt;=SampleSize,OFFSET(Population!$A$4,RandomNumbers!B566,0),""))</f>
        <v/>
      </c>
      <c r="C569" s="7" t="str">
        <f>IF(RIGHT(C$4,LEN(C$4)-1)*1&gt;NumSamples,"",IF($A569&lt;=SampleSize,OFFSET(Population!$A$4,RandomNumbers!C566,0),""))</f>
        <v/>
      </c>
      <c r="D569" s="7" t="str">
        <f>IF(RIGHT(D$4,LEN(D$4)-1)*1&gt;NumSamples,"",IF($A569&lt;=SampleSize,OFFSET(Population!$A$4,RandomNumbers!D566,0),""))</f>
        <v/>
      </c>
      <c r="E569" s="7" t="str">
        <f>IF(RIGHT(E$4,LEN(E$4)-1)*1&gt;NumSamples,"",IF($A569&lt;=SampleSize,OFFSET(Population!$A$4,RandomNumbers!E566,0),""))</f>
        <v/>
      </c>
      <c r="F569" s="7" t="str">
        <f>IF(RIGHT(F$4,LEN(F$4)-1)*1&gt;NumSamples,"",IF($A569&lt;=SampleSize,OFFSET(Population!$A$4,RandomNumbers!F566,0),""))</f>
        <v/>
      </c>
      <c r="G569" s="7" t="str">
        <f>IF(RIGHT(G$4,LEN(G$4)-1)*1&gt;NumSamples,"",IF($A569&lt;=SampleSize,OFFSET(Population!$A$4,RandomNumbers!G566,0),""))</f>
        <v/>
      </c>
      <c r="H569" s="7" t="str">
        <f>IF(RIGHT(H$4,LEN(H$4)-1)*1&gt;NumSamples,"",IF($A569&lt;=SampleSize,OFFSET(Population!$A$4,RandomNumbers!H566,0),""))</f>
        <v/>
      </c>
      <c r="I569" s="7" t="str">
        <f>IF(RIGHT(I$4,LEN(I$4)-1)*1&gt;NumSamples,"",IF($A569&lt;=SampleSize,OFFSET(Population!$A$4,RandomNumbers!I566,0),""))</f>
        <v/>
      </c>
      <c r="J569" s="7" t="str">
        <f>IF(RIGHT(J$4,LEN(J$4)-1)*1&gt;NumSamples,"",IF($A569&lt;=SampleSize,OFFSET(Population!$A$4,RandomNumbers!J566,0),""))</f>
        <v/>
      </c>
      <c r="K569" s="7" t="str">
        <f>IF(RIGHT(K$4,LEN(K$4)-1)*1&gt;NumSamples,"",IF($A569&lt;=SampleSize,OFFSET(Population!$A$4,RandomNumbers!K566,0),""))</f>
        <v/>
      </c>
      <c r="L569" s="7" t="str">
        <f>IF(RIGHT(L$4,LEN(L$4)-1)*1&gt;NumSamples,"",IF($A569&lt;=SampleSize,OFFSET(Population!$A$4,RandomNumbers!L566,0),""))</f>
        <v/>
      </c>
      <c r="M569" s="7" t="str">
        <f>IF(RIGHT(M$4,LEN(M$4)-1)*1&gt;NumSamples,"",IF($A569&lt;=SampleSize,OFFSET(Population!$A$4,RandomNumbers!M566,0),""))</f>
        <v/>
      </c>
      <c r="N569" s="7" t="str">
        <f>IF(RIGHT(N$4,LEN(N$4)-1)*1&gt;NumSamples,"",IF($A569&lt;=SampleSize,OFFSET(Population!$A$4,RandomNumbers!N566,0),""))</f>
        <v/>
      </c>
      <c r="O569" s="7" t="str">
        <f>IF(RIGHT(O$4,LEN(O$4)-1)*1&gt;NumSamples,"",IF($A569&lt;=SampleSize,OFFSET(Population!$A$4,RandomNumbers!O566,0),""))</f>
        <v/>
      </c>
      <c r="P569" s="7" t="str">
        <f>IF(RIGHT(P$4,LEN(P$4)-1)*1&gt;NumSamples,"",IF($A569&lt;=SampleSize,OFFSET(Population!$A$4,RandomNumbers!P566,0),""))</f>
        <v/>
      </c>
      <c r="Q569" s="7" t="str">
        <f>IF(RIGHT(Q$4,LEN(Q$4)-1)*1&gt;NumSamples,"",IF($A569&lt;=SampleSize,OFFSET(Population!$A$4,RandomNumbers!Q566,0),""))</f>
        <v/>
      </c>
      <c r="R569" s="7" t="str">
        <f>IF(RIGHT(R$4,LEN(R$4)-1)*1&gt;NumSamples,"",IF($A569&lt;=SampleSize,OFFSET(Population!$A$4,RandomNumbers!R566,0),""))</f>
        <v/>
      </c>
      <c r="S569" s="7" t="str">
        <f>IF(RIGHT(S$4,LEN(S$4)-1)*1&gt;NumSamples,"",IF($A569&lt;=SampleSize,OFFSET(Population!$A$4,RandomNumbers!S566,0),""))</f>
        <v/>
      </c>
      <c r="T569" s="7" t="str">
        <f>IF(RIGHT(T$4,LEN(T$4)-1)*1&gt;NumSamples,"",IF($A569&lt;=SampleSize,OFFSET(Population!$A$4,RandomNumbers!T566,0),""))</f>
        <v/>
      </c>
      <c r="U569" s="7" t="str">
        <f>IF(RIGHT(U$4,LEN(U$4)-1)*1&gt;NumSamples,"",IF($A569&lt;=SampleSize,OFFSET(Population!$A$4,RandomNumbers!U566,0),""))</f>
        <v/>
      </c>
      <c r="V569" s="7" t="str">
        <f>IF(RIGHT(V$4,LEN(V$4)-1)*1&gt;NumSamples,"",IF($A569&lt;=SampleSize,OFFSET(Population!$A$4,RandomNumbers!V566,0),""))</f>
        <v/>
      </c>
      <c r="W569" s="7" t="str">
        <f>IF(RIGHT(W$4,LEN(W$4)-1)*1&gt;NumSamples,"",IF($A569&lt;=SampleSize,OFFSET(Population!$A$4,RandomNumbers!W566,0),""))</f>
        <v/>
      </c>
      <c r="X569" s="7" t="str">
        <f>IF(RIGHT(X$4,LEN(X$4)-1)*1&gt;NumSamples,"",IF($A569&lt;=SampleSize,OFFSET(Population!$A$4,RandomNumbers!X566,0),""))</f>
        <v/>
      </c>
      <c r="Y569" s="7" t="str">
        <f>IF(RIGHT(Y$4,LEN(Y$4)-1)*1&gt;NumSamples,"",IF($A569&lt;=SampleSize,OFFSET(Population!$A$4,RandomNumbers!Y566,0),""))</f>
        <v/>
      </c>
      <c r="Z569" s="7" t="str">
        <f>IF(RIGHT(Z$4,LEN(Z$4)-1)*1&gt;NumSamples,"",IF($A569&lt;=SampleSize,OFFSET(Population!$A$4,RandomNumbers!Z566,0),""))</f>
        <v/>
      </c>
      <c r="AA569" s="7" t="str">
        <f>IF(RIGHT(AA$4,LEN(AA$4)-1)*1&gt;NumSamples,"",IF($A569&lt;=SampleSize,OFFSET(Population!$A$4,RandomNumbers!AA566,0),""))</f>
        <v/>
      </c>
      <c r="AB569" s="7" t="str">
        <f>IF(RIGHT(AB$4,LEN(AB$4)-1)*1&gt;NumSamples,"",IF($A569&lt;=SampleSize,OFFSET(Population!$A$4,RandomNumbers!AB566,0),""))</f>
        <v/>
      </c>
      <c r="AC569" s="7" t="str">
        <f>IF(RIGHT(AC$4,LEN(AC$4)-1)*1&gt;NumSamples,"",IF($A569&lt;=SampleSize,OFFSET(Population!$A$4,RandomNumbers!AC566,0),""))</f>
        <v/>
      </c>
      <c r="AD569" s="7" t="str">
        <f>IF(RIGHT(AD$4,LEN(AD$4)-1)*1&gt;NumSamples,"",IF($A569&lt;=SampleSize,OFFSET(Population!$A$4,RandomNumbers!AD566,0),""))</f>
        <v/>
      </c>
      <c r="AE569" s="7" t="str">
        <f>IF(RIGHT(AE$4,LEN(AE$4)-1)*1&gt;NumSamples,"",IF($A569&lt;=SampleSize,OFFSET(Population!$A$4,RandomNumbers!AE566,0),""))</f>
        <v/>
      </c>
      <c r="AF569" s="7" t="str">
        <f>IF(RIGHT(AF$4,LEN(AF$4)-1)*1&gt;NumSamples,"",IF($A569&lt;=SampleSize,OFFSET(Population!$A$4,RandomNumbers!AF566,0),""))</f>
        <v/>
      </c>
      <c r="AG569" s="7" t="str">
        <f>IF(RIGHT(AG$4,LEN(AG$4)-1)*1&gt;NumSamples,"",IF($A569&lt;=SampleSize,OFFSET(Population!$A$4,RandomNumbers!AG566,0),""))</f>
        <v/>
      </c>
      <c r="AH569" s="7" t="str">
        <f>IF(RIGHT(AH$4,LEN(AH$4)-1)*1&gt;NumSamples,"",IF($A569&lt;=SampleSize,OFFSET(Population!$A$4,RandomNumbers!AH566,0),""))</f>
        <v/>
      </c>
      <c r="AI569" s="7" t="str">
        <f>IF(RIGHT(AI$4,LEN(AI$4)-1)*1&gt;NumSamples,"",IF($A569&lt;=SampleSize,OFFSET(Population!$A$4,RandomNumbers!AI566,0),""))</f>
        <v/>
      </c>
      <c r="AJ569" s="7" t="str">
        <f>IF(RIGHT(AJ$4,LEN(AJ$4)-1)*1&gt;NumSamples,"",IF($A569&lt;=SampleSize,OFFSET(Population!$A$4,RandomNumbers!AJ566,0),""))</f>
        <v/>
      </c>
      <c r="AK569" s="7" t="str">
        <f>IF(RIGHT(AK$4,LEN(AK$4)-1)*1&gt;NumSamples,"",IF($A569&lt;=SampleSize,OFFSET(Population!$A$4,RandomNumbers!AK566,0),""))</f>
        <v/>
      </c>
      <c r="AL569" s="7" t="str">
        <f>IF(RIGHT(AL$4,LEN(AL$4)-1)*1&gt;NumSamples,"",IF($A569&lt;=SampleSize,OFFSET(Population!$A$4,RandomNumbers!AL566,0),""))</f>
        <v/>
      </c>
      <c r="AM569" s="7" t="str">
        <f>IF(RIGHT(AM$4,LEN(AM$4)-1)*1&gt;NumSamples,"",IF($A569&lt;=SampleSize,OFFSET(Population!$A$4,RandomNumbers!AM566,0),""))</f>
        <v/>
      </c>
      <c r="AN569" s="7" t="str">
        <f>IF(RIGHT(AN$4,LEN(AN$4)-1)*1&gt;NumSamples,"",IF($A569&lt;=SampleSize,OFFSET(Population!$A$4,RandomNumbers!AN566,0),""))</f>
        <v/>
      </c>
      <c r="AO569" s="7" t="str">
        <f>IF(RIGHT(AO$4,LEN(AO$4)-1)*1&gt;NumSamples,"",IF($A569&lt;=SampleSize,OFFSET(Population!$A$4,RandomNumbers!AO566,0),""))</f>
        <v/>
      </c>
      <c r="AP569" s="7" t="str">
        <f>IF(RIGHT(AP$4,LEN(AP$4)-1)*1&gt;NumSamples,"",IF($A569&lt;=SampleSize,OFFSET(Population!$A$4,RandomNumbers!AP566,0),""))</f>
        <v/>
      </c>
      <c r="AQ569" s="7" t="str">
        <f>IF(RIGHT(AQ$4,LEN(AQ$4)-1)*1&gt;NumSamples,"",IF($A569&lt;=SampleSize,OFFSET(Population!$A$4,RandomNumbers!AQ566,0),""))</f>
        <v/>
      </c>
      <c r="AR569" s="7" t="str">
        <f>IF(RIGHT(AR$4,LEN(AR$4)-1)*1&gt;NumSamples,"",IF($A569&lt;=SampleSize,OFFSET(Population!$A$4,RandomNumbers!AR566,0),""))</f>
        <v/>
      </c>
      <c r="AS569" s="7" t="str">
        <f>IF(RIGHT(AS$4,LEN(AS$4)-1)*1&gt;NumSamples,"",IF($A569&lt;=SampleSize,OFFSET(Population!$A$4,RandomNumbers!AS566,0),""))</f>
        <v/>
      </c>
      <c r="AT569" s="7" t="str">
        <f>IF(RIGHT(AT$4,LEN(AT$4)-1)*1&gt;NumSamples,"",IF($A569&lt;=SampleSize,OFFSET(Population!$A$4,RandomNumbers!AT566,0),""))</f>
        <v/>
      </c>
      <c r="AU569" s="7" t="str">
        <f>IF(RIGHT(AU$4,LEN(AU$4)-1)*1&gt;NumSamples,"",IF($A569&lt;=SampleSize,OFFSET(Population!$A$4,RandomNumbers!AU566,0),""))</f>
        <v/>
      </c>
      <c r="AV569" s="7" t="str">
        <f>IF(RIGHT(AV$4,LEN(AV$4)-1)*1&gt;NumSamples,"",IF($A569&lt;=SampleSize,OFFSET(Population!$A$4,RandomNumbers!AV566,0),""))</f>
        <v/>
      </c>
      <c r="AW569" s="7" t="str">
        <f>IF(RIGHT(AW$4,LEN(AW$4)-1)*1&gt;NumSamples,"",IF($A569&lt;=SampleSize,OFFSET(Population!$A$4,RandomNumbers!AW566,0),""))</f>
        <v/>
      </c>
      <c r="AX569" s="7" t="str">
        <f>IF(RIGHT(AX$4,LEN(AX$4)-1)*1&gt;NumSamples,"",IF($A569&lt;=SampleSize,OFFSET(Population!$A$4,RandomNumbers!AX566,0),""))</f>
        <v/>
      </c>
      <c r="AY569" s="7" t="str">
        <f>IF(RIGHT(AY$4,LEN(AY$4)-1)*1&gt;NumSamples,"",IF($A569&lt;=SampleSize,OFFSET(Population!$A$4,RandomNumbers!AY566,0),""))</f>
        <v/>
      </c>
      <c r="AZ569" s="7" t="str">
        <f>IF(RIGHT(AZ$4,LEN(AZ$4)-1)*1&gt;NumSamples,"",IF($A569&lt;=SampleSize,OFFSET(Population!$A$4,RandomNumbers!AZ566,0),""))</f>
        <v/>
      </c>
      <c r="BA569" s="7" t="str">
        <f>IF(RIGHT(BA$4,LEN(BA$4)-1)*1&gt;NumSamples,"",IF($A569&lt;=SampleSize,OFFSET(Population!$A$4,RandomNumbers!BA566,0),""))</f>
        <v/>
      </c>
      <c r="BB569" s="7" t="str">
        <f>IF(RIGHT(BB$4,LEN(BB$4)-1)*1&gt;NumSamples,"",IF($A569&lt;=SampleSize,OFFSET(Population!$A$4,RandomNumbers!BB566,0),""))</f>
        <v/>
      </c>
      <c r="BC569" s="7" t="str">
        <f>IF(RIGHT(BC$4,LEN(BC$4)-1)*1&gt;NumSamples,"",IF($A569&lt;=SampleSize,OFFSET(Population!$A$4,RandomNumbers!BC566,0),""))</f>
        <v/>
      </c>
      <c r="BD569" s="7" t="str">
        <f>IF(RIGHT(BD$4,LEN(BD$4)-1)*1&gt;NumSamples,"",IF($A569&lt;=SampleSize,OFFSET(Population!$A$4,RandomNumbers!BD566,0),""))</f>
        <v/>
      </c>
      <c r="BE569" s="7" t="str">
        <f>IF(RIGHT(BE$4,LEN(BE$4)-1)*1&gt;NumSamples,"",IF($A569&lt;=SampleSize,OFFSET(Population!$A$4,RandomNumbers!BE566,0),""))</f>
        <v/>
      </c>
      <c r="BF569" s="7" t="str">
        <f>IF(RIGHT(BF$4,LEN(BF$4)-1)*1&gt;NumSamples,"",IF($A569&lt;=SampleSize,OFFSET(Population!$A$4,RandomNumbers!BF566,0),""))</f>
        <v/>
      </c>
      <c r="BG569" s="7" t="str">
        <f>IF(RIGHT(BG$4,LEN(BG$4)-1)*1&gt;NumSamples,"",IF($A569&lt;=SampleSize,OFFSET(Population!$A$4,RandomNumbers!BG566,0),""))</f>
        <v/>
      </c>
      <c r="BH569" s="7" t="str">
        <f>IF(RIGHT(BH$4,LEN(BH$4)-1)*1&gt;NumSamples,"",IF($A569&lt;=SampleSize,OFFSET(Population!$A$4,RandomNumbers!BH566,0),""))</f>
        <v/>
      </c>
      <c r="BI569" s="7" t="str">
        <f>IF(RIGHT(BI$4,LEN(BI$4)-1)*1&gt;NumSamples,"",IF($A569&lt;=SampleSize,OFFSET(Population!$A$4,RandomNumbers!BI566,0),""))</f>
        <v/>
      </c>
      <c r="BJ569" s="7" t="str">
        <f>IF(RIGHT(BJ$4,LEN(BJ$4)-1)*1&gt;NumSamples,"",IF($A569&lt;=SampleSize,OFFSET(Population!$A$4,RandomNumbers!BJ566,0),""))</f>
        <v/>
      </c>
      <c r="BK569" s="7" t="str">
        <f>IF(RIGHT(BK$4,LEN(BK$4)-1)*1&gt;NumSamples,"",IF($A569&lt;=SampleSize,OFFSET(Population!$A$4,RandomNumbers!BK566,0),""))</f>
        <v/>
      </c>
      <c r="BL569" s="7" t="str">
        <f>IF(RIGHT(BL$4,LEN(BL$4)-1)*1&gt;NumSamples,"",IF($A569&lt;=SampleSize,OFFSET(Population!$A$4,RandomNumbers!BL566,0),""))</f>
        <v/>
      </c>
      <c r="BM569" s="7" t="str">
        <f>IF(RIGHT(BM$4,LEN(BM$4)-1)*1&gt;NumSamples,"",IF($A569&lt;=SampleSize,OFFSET(Population!$A$4,RandomNumbers!BM566,0),""))</f>
        <v/>
      </c>
      <c r="BN569" s="7" t="str">
        <f>IF(RIGHT(BN$4,LEN(BN$4)-1)*1&gt;NumSamples,"",IF($A569&lt;=SampleSize,OFFSET(Population!$A$4,RandomNumbers!BN566,0),""))</f>
        <v/>
      </c>
      <c r="BO569" s="7" t="str">
        <f>IF(RIGHT(BO$4,LEN(BO$4)-1)*1&gt;NumSamples,"",IF($A569&lt;=SampleSize,OFFSET(Population!$A$4,RandomNumbers!BO566,0),""))</f>
        <v/>
      </c>
      <c r="BP569" s="7" t="str">
        <f>IF(RIGHT(BP$4,LEN(BP$4)-1)*1&gt;NumSamples,"",IF($A569&lt;=SampleSize,OFFSET(Population!$A$4,RandomNumbers!BP566,0),""))</f>
        <v/>
      </c>
      <c r="BQ569" s="7" t="str">
        <f>IF(RIGHT(BQ$4,LEN(BQ$4)-1)*1&gt;NumSamples,"",IF($A569&lt;=SampleSize,OFFSET(Population!$A$4,RandomNumbers!BQ566,0),""))</f>
        <v/>
      </c>
      <c r="BR569" s="7" t="str">
        <f>IF(RIGHT(BR$4,LEN(BR$4)-1)*1&gt;NumSamples,"",IF($A569&lt;=SampleSize,OFFSET(Population!$A$4,RandomNumbers!BR566,0),""))</f>
        <v/>
      </c>
      <c r="BS569" s="7" t="str">
        <f>IF(RIGHT(BS$4,LEN(BS$4)-1)*1&gt;NumSamples,"",IF($A569&lt;=SampleSize,OFFSET(Population!$A$4,RandomNumbers!BS566,0),""))</f>
        <v/>
      </c>
      <c r="BT569" s="7" t="str">
        <f>IF(RIGHT(BT$4,LEN(BT$4)-1)*1&gt;NumSamples,"",IF($A569&lt;=SampleSize,OFFSET(Population!$A$4,RandomNumbers!BT566,0),""))</f>
        <v/>
      </c>
      <c r="BU569" s="7" t="str">
        <f>IF(RIGHT(BU$4,LEN(BU$4)-1)*1&gt;NumSamples,"",IF($A569&lt;=SampleSize,OFFSET(Population!$A$4,RandomNumbers!BU566,0),""))</f>
        <v/>
      </c>
      <c r="BV569" s="7" t="str">
        <f>IF(RIGHT(BV$4,LEN(BV$4)-1)*1&gt;NumSamples,"",IF($A569&lt;=SampleSize,OFFSET(Population!$A$4,RandomNumbers!BV566,0),""))</f>
        <v/>
      </c>
      <c r="BW569" s="7" t="str">
        <f>IF(RIGHT(BW$4,LEN(BW$4)-1)*1&gt;NumSamples,"",IF($A569&lt;=SampleSize,OFFSET(Population!$A$4,RandomNumbers!BW566,0),""))</f>
        <v/>
      </c>
      <c r="BX569" s="7" t="str">
        <f>IF(RIGHT(BX$4,LEN(BX$4)-1)*1&gt;NumSamples,"",IF($A569&lt;=SampleSize,OFFSET(Population!$A$4,RandomNumbers!BX566,0),""))</f>
        <v/>
      </c>
      <c r="BY569" s="7" t="str">
        <f>IF(RIGHT(BY$4,LEN(BY$4)-1)*1&gt;NumSamples,"",IF($A569&lt;=SampleSize,OFFSET(Population!$A$4,RandomNumbers!BY566,0),""))</f>
        <v/>
      </c>
      <c r="BZ569" s="7" t="str">
        <f>IF(RIGHT(BZ$4,LEN(BZ$4)-1)*1&gt;NumSamples,"",IF($A569&lt;=SampleSize,OFFSET(Population!$A$4,RandomNumbers!BZ566,0),""))</f>
        <v/>
      </c>
      <c r="CA569" s="7" t="str">
        <f>IF(RIGHT(CA$4,LEN(CA$4)-1)*1&gt;NumSamples,"",IF($A569&lt;=SampleSize,OFFSET(Population!$A$4,RandomNumbers!CA566,0),""))</f>
        <v/>
      </c>
      <c r="CB569" s="7" t="str">
        <f>IF(RIGHT(CB$4,LEN(CB$4)-1)*1&gt;NumSamples,"",IF($A569&lt;=SampleSize,OFFSET(Population!$A$4,RandomNumbers!CB566,0),""))</f>
        <v/>
      </c>
      <c r="CC569" s="7" t="str">
        <f>IF(RIGHT(CC$4,LEN(CC$4)-1)*1&gt;NumSamples,"",IF($A569&lt;=SampleSize,OFFSET(Population!$A$4,RandomNumbers!CC566,0),""))</f>
        <v/>
      </c>
      <c r="CD569" s="7" t="str">
        <f>IF(RIGHT(CD$4,LEN(CD$4)-1)*1&gt;NumSamples,"",IF($A569&lt;=SampleSize,OFFSET(Population!$A$4,RandomNumbers!CD566,0),""))</f>
        <v/>
      </c>
      <c r="CE569" s="7" t="str">
        <f>IF(RIGHT(CE$4,LEN(CE$4)-1)*1&gt;NumSamples,"",IF($A569&lt;=SampleSize,OFFSET(Population!$A$4,RandomNumbers!CE566,0),""))</f>
        <v/>
      </c>
      <c r="CF569" s="7" t="str">
        <f>IF(RIGHT(CF$4,LEN(CF$4)-1)*1&gt;NumSamples,"",IF($A569&lt;=SampleSize,OFFSET(Population!$A$4,RandomNumbers!CF566,0),""))</f>
        <v/>
      </c>
      <c r="CG569" s="7" t="str">
        <f>IF(RIGHT(CG$4,LEN(CG$4)-1)*1&gt;NumSamples,"",IF($A569&lt;=SampleSize,OFFSET(Population!$A$4,RandomNumbers!CG566,0),""))</f>
        <v/>
      </c>
      <c r="CH569" s="7" t="str">
        <f>IF(RIGHT(CH$4,LEN(CH$4)-1)*1&gt;NumSamples,"",IF($A569&lt;=SampleSize,OFFSET(Population!$A$4,RandomNumbers!CH566,0),""))</f>
        <v/>
      </c>
      <c r="CI569" s="7" t="str">
        <f>IF(RIGHT(CI$4,LEN(CI$4)-1)*1&gt;NumSamples,"",IF($A569&lt;=SampleSize,OFFSET(Population!$A$4,RandomNumbers!CI566,0),""))</f>
        <v/>
      </c>
      <c r="CJ569" s="7" t="str">
        <f>IF(RIGHT(CJ$4,LEN(CJ$4)-1)*1&gt;NumSamples,"",IF($A569&lt;=SampleSize,OFFSET(Population!$A$4,RandomNumbers!CJ566,0),""))</f>
        <v/>
      </c>
      <c r="CK569" s="7" t="str">
        <f>IF(RIGHT(CK$4,LEN(CK$4)-1)*1&gt;NumSamples,"",IF($A569&lt;=SampleSize,OFFSET(Population!$A$4,RandomNumbers!CK566,0),""))</f>
        <v/>
      </c>
      <c r="CL569" s="7" t="str">
        <f>IF(RIGHT(CL$4,LEN(CL$4)-1)*1&gt;NumSamples,"",IF($A569&lt;=SampleSize,OFFSET(Population!$A$4,RandomNumbers!CL566,0),""))</f>
        <v/>
      </c>
      <c r="CM569" s="7" t="str">
        <f>IF(RIGHT(CM$4,LEN(CM$4)-1)*1&gt;NumSamples,"",IF($A569&lt;=SampleSize,OFFSET(Population!$A$4,RandomNumbers!CM566,0),""))</f>
        <v/>
      </c>
      <c r="CN569" s="7" t="str">
        <f>IF(RIGHT(CN$4,LEN(CN$4)-1)*1&gt;NumSamples,"",IF($A569&lt;=SampleSize,OFFSET(Population!$A$4,RandomNumbers!CN566,0),""))</f>
        <v/>
      </c>
      <c r="CO569" s="7" t="str">
        <f>IF(RIGHT(CO$4,LEN(CO$4)-1)*1&gt;NumSamples,"",IF($A569&lt;=SampleSize,OFFSET(Population!$A$4,RandomNumbers!CO566,0),""))</f>
        <v/>
      </c>
      <c r="CP569" s="7" t="str">
        <f>IF(RIGHT(CP$4,LEN(CP$4)-1)*1&gt;NumSamples,"",IF($A569&lt;=SampleSize,OFFSET(Population!$A$4,RandomNumbers!CP566,0),""))</f>
        <v/>
      </c>
      <c r="CQ569" s="7" t="str">
        <f>IF(RIGHT(CQ$4,LEN(CQ$4)-1)*1&gt;NumSamples,"",IF($A569&lt;=SampleSize,OFFSET(Population!$A$4,RandomNumbers!CQ566,0),""))</f>
        <v/>
      </c>
      <c r="CR569" s="7" t="str">
        <f>IF(RIGHT(CR$4,LEN(CR$4)-1)*1&gt;NumSamples,"",IF($A569&lt;=SampleSize,OFFSET(Population!$A$4,RandomNumbers!CR566,0),""))</f>
        <v/>
      </c>
      <c r="CS569" s="7" t="str">
        <f>IF(RIGHT(CS$4,LEN(CS$4)-1)*1&gt;NumSamples,"",IF($A569&lt;=SampleSize,OFFSET(Population!$A$4,RandomNumbers!CS566,0),""))</f>
        <v/>
      </c>
      <c r="CT569" s="7" t="str">
        <f>IF(RIGHT(CT$4,LEN(CT$4)-1)*1&gt;NumSamples,"",IF($A569&lt;=SampleSize,OFFSET(Population!$A$4,RandomNumbers!CT566,0),""))</f>
        <v/>
      </c>
      <c r="CU569" s="7" t="str">
        <f>IF(RIGHT(CU$4,LEN(CU$4)-1)*1&gt;NumSamples,"",IF($A569&lt;=SampleSize,OFFSET(Population!$A$4,RandomNumbers!CU566,0),""))</f>
        <v/>
      </c>
      <c r="CV569" s="7" t="str">
        <f>IF(RIGHT(CV$4,LEN(CV$4)-1)*1&gt;NumSamples,"",IF($A569&lt;=SampleSize,OFFSET(Population!$A$4,RandomNumbers!CV566,0),""))</f>
        <v/>
      </c>
      <c r="CW569" s="7" t="str">
        <f>IF(RIGHT(CW$4,LEN(CW$4)-1)*1&gt;NumSamples,"",IF($A569&lt;=SampleSize,OFFSET(Population!$A$4,RandomNumbers!CW566,0),""))</f>
        <v/>
      </c>
    </row>
    <row r="570" ht="14.25" customHeight="1">
      <c r="A570" s="7">
        <v>566.0</v>
      </c>
      <c r="B570" s="7" t="str">
        <f>IF(RIGHT(B$4,LEN(B$4)-1)*1&gt;NumSamples,"",IF($A570&lt;=SampleSize,OFFSET(Population!$A$4,RandomNumbers!B567,0),""))</f>
        <v/>
      </c>
      <c r="C570" s="7" t="str">
        <f>IF(RIGHT(C$4,LEN(C$4)-1)*1&gt;NumSamples,"",IF($A570&lt;=SampleSize,OFFSET(Population!$A$4,RandomNumbers!C567,0),""))</f>
        <v/>
      </c>
      <c r="D570" s="7" t="str">
        <f>IF(RIGHT(D$4,LEN(D$4)-1)*1&gt;NumSamples,"",IF($A570&lt;=SampleSize,OFFSET(Population!$A$4,RandomNumbers!D567,0),""))</f>
        <v/>
      </c>
      <c r="E570" s="7" t="str">
        <f>IF(RIGHT(E$4,LEN(E$4)-1)*1&gt;NumSamples,"",IF($A570&lt;=SampleSize,OFFSET(Population!$A$4,RandomNumbers!E567,0),""))</f>
        <v/>
      </c>
      <c r="F570" s="7" t="str">
        <f>IF(RIGHT(F$4,LEN(F$4)-1)*1&gt;NumSamples,"",IF($A570&lt;=SampleSize,OFFSET(Population!$A$4,RandomNumbers!F567,0),""))</f>
        <v/>
      </c>
      <c r="G570" s="7" t="str">
        <f>IF(RIGHT(G$4,LEN(G$4)-1)*1&gt;NumSamples,"",IF($A570&lt;=SampleSize,OFFSET(Population!$A$4,RandomNumbers!G567,0),""))</f>
        <v/>
      </c>
      <c r="H570" s="7" t="str">
        <f>IF(RIGHT(H$4,LEN(H$4)-1)*1&gt;NumSamples,"",IF($A570&lt;=SampleSize,OFFSET(Population!$A$4,RandomNumbers!H567,0),""))</f>
        <v/>
      </c>
      <c r="I570" s="7" t="str">
        <f>IF(RIGHT(I$4,LEN(I$4)-1)*1&gt;NumSamples,"",IF($A570&lt;=SampleSize,OFFSET(Population!$A$4,RandomNumbers!I567,0),""))</f>
        <v/>
      </c>
      <c r="J570" s="7" t="str">
        <f>IF(RIGHT(J$4,LEN(J$4)-1)*1&gt;NumSamples,"",IF($A570&lt;=SampleSize,OFFSET(Population!$A$4,RandomNumbers!J567,0),""))</f>
        <v/>
      </c>
      <c r="K570" s="7" t="str">
        <f>IF(RIGHT(K$4,LEN(K$4)-1)*1&gt;NumSamples,"",IF($A570&lt;=SampleSize,OFFSET(Population!$A$4,RandomNumbers!K567,0),""))</f>
        <v/>
      </c>
      <c r="L570" s="7" t="str">
        <f>IF(RIGHT(L$4,LEN(L$4)-1)*1&gt;NumSamples,"",IF($A570&lt;=SampleSize,OFFSET(Population!$A$4,RandomNumbers!L567,0),""))</f>
        <v/>
      </c>
      <c r="M570" s="7" t="str">
        <f>IF(RIGHT(M$4,LEN(M$4)-1)*1&gt;NumSamples,"",IF($A570&lt;=SampleSize,OFFSET(Population!$A$4,RandomNumbers!M567,0),""))</f>
        <v/>
      </c>
      <c r="N570" s="7" t="str">
        <f>IF(RIGHT(N$4,LEN(N$4)-1)*1&gt;NumSamples,"",IF($A570&lt;=SampleSize,OFFSET(Population!$A$4,RandomNumbers!N567,0),""))</f>
        <v/>
      </c>
      <c r="O570" s="7" t="str">
        <f>IF(RIGHT(O$4,LEN(O$4)-1)*1&gt;NumSamples,"",IF($A570&lt;=SampleSize,OFFSET(Population!$A$4,RandomNumbers!O567,0),""))</f>
        <v/>
      </c>
      <c r="P570" s="7" t="str">
        <f>IF(RIGHT(P$4,LEN(P$4)-1)*1&gt;NumSamples,"",IF($A570&lt;=SampleSize,OFFSET(Population!$A$4,RandomNumbers!P567,0),""))</f>
        <v/>
      </c>
      <c r="Q570" s="7" t="str">
        <f>IF(RIGHT(Q$4,LEN(Q$4)-1)*1&gt;NumSamples,"",IF($A570&lt;=SampleSize,OFFSET(Population!$A$4,RandomNumbers!Q567,0),""))</f>
        <v/>
      </c>
      <c r="R570" s="7" t="str">
        <f>IF(RIGHT(R$4,LEN(R$4)-1)*1&gt;NumSamples,"",IF($A570&lt;=SampleSize,OFFSET(Population!$A$4,RandomNumbers!R567,0),""))</f>
        <v/>
      </c>
      <c r="S570" s="7" t="str">
        <f>IF(RIGHT(S$4,LEN(S$4)-1)*1&gt;NumSamples,"",IF($A570&lt;=SampleSize,OFFSET(Population!$A$4,RandomNumbers!S567,0),""))</f>
        <v/>
      </c>
      <c r="T570" s="7" t="str">
        <f>IF(RIGHT(T$4,LEN(T$4)-1)*1&gt;NumSamples,"",IF($A570&lt;=SampleSize,OFFSET(Population!$A$4,RandomNumbers!T567,0),""))</f>
        <v/>
      </c>
      <c r="U570" s="7" t="str">
        <f>IF(RIGHT(U$4,LEN(U$4)-1)*1&gt;NumSamples,"",IF($A570&lt;=SampleSize,OFFSET(Population!$A$4,RandomNumbers!U567,0),""))</f>
        <v/>
      </c>
      <c r="V570" s="7" t="str">
        <f>IF(RIGHT(V$4,LEN(V$4)-1)*1&gt;NumSamples,"",IF($A570&lt;=SampleSize,OFFSET(Population!$A$4,RandomNumbers!V567,0),""))</f>
        <v/>
      </c>
      <c r="W570" s="7" t="str">
        <f>IF(RIGHT(W$4,LEN(W$4)-1)*1&gt;NumSamples,"",IF($A570&lt;=SampleSize,OFFSET(Population!$A$4,RandomNumbers!W567,0),""))</f>
        <v/>
      </c>
      <c r="X570" s="7" t="str">
        <f>IF(RIGHT(X$4,LEN(X$4)-1)*1&gt;NumSamples,"",IF($A570&lt;=SampleSize,OFFSET(Population!$A$4,RandomNumbers!X567,0),""))</f>
        <v/>
      </c>
      <c r="Y570" s="7" t="str">
        <f>IF(RIGHT(Y$4,LEN(Y$4)-1)*1&gt;NumSamples,"",IF($A570&lt;=SampleSize,OFFSET(Population!$A$4,RandomNumbers!Y567,0),""))</f>
        <v/>
      </c>
      <c r="Z570" s="7" t="str">
        <f>IF(RIGHT(Z$4,LEN(Z$4)-1)*1&gt;NumSamples,"",IF($A570&lt;=SampleSize,OFFSET(Population!$A$4,RandomNumbers!Z567,0),""))</f>
        <v/>
      </c>
      <c r="AA570" s="7" t="str">
        <f>IF(RIGHT(AA$4,LEN(AA$4)-1)*1&gt;NumSamples,"",IF($A570&lt;=SampleSize,OFFSET(Population!$A$4,RandomNumbers!AA567,0),""))</f>
        <v/>
      </c>
      <c r="AB570" s="7" t="str">
        <f>IF(RIGHT(AB$4,LEN(AB$4)-1)*1&gt;NumSamples,"",IF($A570&lt;=SampleSize,OFFSET(Population!$A$4,RandomNumbers!AB567,0),""))</f>
        <v/>
      </c>
      <c r="AC570" s="7" t="str">
        <f>IF(RIGHT(AC$4,LEN(AC$4)-1)*1&gt;NumSamples,"",IF($A570&lt;=SampleSize,OFFSET(Population!$A$4,RandomNumbers!AC567,0),""))</f>
        <v/>
      </c>
      <c r="AD570" s="7" t="str">
        <f>IF(RIGHT(AD$4,LEN(AD$4)-1)*1&gt;NumSamples,"",IF($A570&lt;=SampleSize,OFFSET(Population!$A$4,RandomNumbers!AD567,0),""))</f>
        <v/>
      </c>
      <c r="AE570" s="7" t="str">
        <f>IF(RIGHT(AE$4,LEN(AE$4)-1)*1&gt;NumSamples,"",IF($A570&lt;=SampleSize,OFFSET(Population!$A$4,RandomNumbers!AE567,0),""))</f>
        <v/>
      </c>
      <c r="AF570" s="7" t="str">
        <f>IF(RIGHT(AF$4,LEN(AF$4)-1)*1&gt;NumSamples,"",IF($A570&lt;=SampleSize,OFFSET(Population!$A$4,RandomNumbers!AF567,0),""))</f>
        <v/>
      </c>
      <c r="AG570" s="7" t="str">
        <f>IF(RIGHT(AG$4,LEN(AG$4)-1)*1&gt;NumSamples,"",IF($A570&lt;=SampleSize,OFFSET(Population!$A$4,RandomNumbers!AG567,0),""))</f>
        <v/>
      </c>
      <c r="AH570" s="7" t="str">
        <f>IF(RIGHT(AH$4,LEN(AH$4)-1)*1&gt;NumSamples,"",IF($A570&lt;=SampleSize,OFFSET(Population!$A$4,RandomNumbers!AH567,0),""))</f>
        <v/>
      </c>
      <c r="AI570" s="7" t="str">
        <f>IF(RIGHT(AI$4,LEN(AI$4)-1)*1&gt;NumSamples,"",IF($A570&lt;=SampleSize,OFFSET(Population!$A$4,RandomNumbers!AI567,0),""))</f>
        <v/>
      </c>
      <c r="AJ570" s="7" t="str">
        <f>IF(RIGHT(AJ$4,LEN(AJ$4)-1)*1&gt;NumSamples,"",IF($A570&lt;=SampleSize,OFFSET(Population!$A$4,RandomNumbers!AJ567,0),""))</f>
        <v/>
      </c>
      <c r="AK570" s="7" t="str">
        <f>IF(RIGHT(AK$4,LEN(AK$4)-1)*1&gt;NumSamples,"",IF($A570&lt;=SampleSize,OFFSET(Population!$A$4,RandomNumbers!AK567,0),""))</f>
        <v/>
      </c>
      <c r="AL570" s="7" t="str">
        <f>IF(RIGHT(AL$4,LEN(AL$4)-1)*1&gt;NumSamples,"",IF($A570&lt;=SampleSize,OFFSET(Population!$A$4,RandomNumbers!AL567,0),""))</f>
        <v/>
      </c>
      <c r="AM570" s="7" t="str">
        <f>IF(RIGHT(AM$4,LEN(AM$4)-1)*1&gt;NumSamples,"",IF($A570&lt;=SampleSize,OFFSET(Population!$A$4,RandomNumbers!AM567,0),""))</f>
        <v/>
      </c>
      <c r="AN570" s="7" t="str">
        <f>IF(RIGHT(AN$4,LEN(AN$4)-1)*1&gt;NumSamples,"",IF($A570&lt;=SampleSize,OFFSET(Population!$A$4,RandomNumbers!AN567,0),""))</f>
        <v/>
      </c>
      <c r="AO570" s="7" t="str">
        <f>IF(RIGHT(AO$4,LEN(AO$4)-1)*1&gt;NumSamples,"",IF($A570&lt;=SampleSize,OFFSET(Population!$A$4,RandomNumbers!AO567,0),""))</f>
        <v/>
      </c>
      <c r="AP570" s="7" t="str">
        <f>IF(RIGHT(AP$4,LEN(AP$4)-1)*1&gt;NumSamples,"",IF($A570&lt;=SampleSize,OFFSET(Population!$A$4,RandomNumbers!AP567,0),""))</f>
        <v/>
      </c>
      <c r="AQ570" s="7" t="str">
        <f>IF(RIGHT(AQ$4,LEN(AQ$4)-1)*1&gt;NumSamples,"",IF($A570&lt;=SampleSize,OFFSET(Population!$A$4,RandomNumbers!AQ567,0),""))</f>
        <v/>
      </c>
      <c r="AR570" s="7" t="str">
        <f>IF(RIGHT(AR$4,LEN(AR$4)-1)*1&gt;NumSamples,"",IF($A570&lt;=SampleSize,OFFSET(Population!$A$4,RandomNumbers!AR567,0),""))</f>
        <v/>
      </c>
      <c r="AS570" s="7" t="str">
        <f>IF(RIGHT(AS$4,LEN(AS$4)-1)*1&gt;NumSamples,"",IF($A570&lt;=SampleSize,OFFSET(Population!$A$4,RandomNumbers!AS567,0),""))</f>
        <v/>
      </c>
      <c r="AT570" s="7" t="str">
        <f>IF(RIGHT(AT$4,LEN(AT$4)-1)*1&gt;NumSamples,"",IF($A570&lt;=SampleSize,OFFSET(Population!$A$4,RandomNumbers!AT567,0),""))</f>
        <v/>
      </c>
      <c r="AU570" s="7" t="str">
        <f>IF(RIGHT(AU$4,LEN(AU$4)-1)*1&gt;NumSamples,"",IF($A570&lt;=SampleSize,OFFSET(Population!$A$4,RandomNumbers!AU567,0),""))</f>
        <v/>
      </c>
      <c r="AV570" s="7" t="str">
        <f>IF(RIGHT(AV$4,LEN(AV$4)-1)*1&gt;NumSamples,"",IF($A570&lt;=SampleSize,OFFSET(Population!$A$4,RandomNumbers!AV567,0),""))</f>
        <v/>
      </c>
      <c r="AW570" s="7" t="str">
        <f>IF(RIGHT(AW$4,LEN(AW$4)-1)*1&gt;NumSamples,"",IF($A570&lt;=SampleSize,OFFSET(Population!$A$4,RandomNumbers!AW567,0),""))</f>
        <v/>
      </c>
      <c r="AX570" s="7" t="str">
        <f>IF(RIGHT(AX$4,LEN(AX$4)-1)*1&gt;NumSamples,"",IF($A570&lt;=SampleSize,OFFSET(Population!$A$4,RandomNumbers!AX567,0),""))</f>
        <v/>
      </c>
      <c r="AY570" s="7" t="str">
        <f>IF(RIGHT(AY$4,LEN(AY$4)-1)*1&gt;NumSamples,"",IF($A570&lt;=SampleSize,OFFSET(Population!$A$4,RandomNumbers!AY567,0),""))</f>
        <v/>
      </c>
      <c r="AZ570" s="7" t="str">
        <f>IF(RIGHT(AZ$4,LEN(AZ$4)-1)*1&gt;NumSamples,"",IF($A570&lt;=SampleSize,OFFSET(Population!$A$4,RandomNumbers!AZ567,0),""))</f>
        <v/>
      </c>
      <c r="BA570" s="7" t="str">
        <f>IF(RIGHT(BA$4,LEN(BA$4)-1)*1&gt;NumSamples,"",IF($A570&lt;=SampleSize,OFFSET(Population!$A$4,RandomNumbers!BA567,0),""))</f>
        <v/>
      </c>
      <c r="BB570" s="7" t="str">
        <f>IF(RIGHT(BB$4,LEN(BB$4)-1)*1&gt;NumSamples,"",IF($A570&lt;=SampleSize,OFFSET(Population!$A$4,RandomNumbers!BB567,0),""))</f>
        <v/>
      </c>
      <c r="BC570" s="7" t="str">
        <f>IF(RIGHT(BC$4,LEN(BC$4)-1)*1&gt;NumSamples,"",IF($A570&lt;=SampleSize,OFFSET(Population!$A$4,RandomNumbers!BC567,0),""))</f>
        <v/>
      </c>
      <c r="BD570" s="7" t="str">
        <f>IF(RIGHT(BD$4,LEN(BD$4)-1)*1&gt;NumSamples,"",IF($A570&lt;=SampleSize,OFFSET(Population!$A$4,RandomNumbers!BD567,0),""))</f>
        <v/>
      </c>
      <c r="BE570" s="7" t="str">
        <f>IF(RIGHT(BE$4,LEN(BE$4)-1)*1&gt;NumSamples,"",IF($A570&lt;=SampleSize,OFFSET(Population!$A$4,RandomNumbers!BE567,0),""))</f>
        <v/>
      </c>
      <c r="BF570" s="7" t="str">
        <f>IF(RIGHT(BF$4,LEN(BF$4)-1)*1&gt;NumSamples,"",IF($A570&lt;=SampleSize,OFFSET(Population!$A$4,RandomNumbers!BF567,0),""))</f>
        <v/>
      </c>
      <c r="BG570" s="7" t="str">
        <f>IF(RIGHT(BG$4,LEN(BG$4)-1)*1&gt;NumSamples,"",IF($A570&lt;=SampleSize,OFFSET(Population!$A$4,RandomNumbers!BG567,0),""))</f>
        <v/>
      </c>
      <c r="BH570" s="7" t="str">
        <f>IF(RIGHT(BH$4,LEN(BH$4)-1)*1&gt;NumSamples,"",IF($A570&lt;=SampleSize,OFFSET(Population!$A$4,RandomNumbers!BH567,0),""))</f>
        <v/>
      </c>
      <c r="BI570" s="7" t="str">
        <f>IF(RIGHT(BI$4,LEN(BI$4)-1)*1&gt;NumSamples,"",IF($A570&lt;=SampleSize,OFFSET(Population!$A$4,RandomNumbers!BI567,0),""))</f>
        <v/>
      </c>
      <c r="BJ570" s="7" t="str">
        <f>IF(RIGHT(BJ$4,LEN(BJ$4)-1)*1&gt;NumSamples,"",IF($A570&lt;=SampleSize,OFFSET(Population!$A$4,RandomNumbers!BJ567,0),""))</f>
        <v/>
      </c>
      <c r="BK570" s="7" t="str">
        <f>IF(RIGHT(BK$4,LEN(BK$4)-1)*1&gt;NumSamples,"",IF($A570&lt;=SampleSize,OFFSET(Population!$A$4,RandomNumbers!BK567,0),""))</f>
        <v/>
      </c>
      <c r="BL570" s="7" t="str">
        <f>IF(RIGHT(BL$4,LEN(BL$4)-1)*1&gt;NumSamples,"",IF($A570&lt;=SampleSize,OFFSET(Population!$A$4,RandomNumbers!BL567,0),""))</f>
        <v/>
      </c>
      <c r="BM570" s="7" t="str">
        <f>IF(RIGHT(BM$4,LEN(BM$4)-1)*1&gt;NumSamples,"",IF($A570&lt;=SampleSize,OFFSET(Population!$A$4,RandomNumbers!BM567,0),""))</f>
        <v/>
      </c>
      <c r="BN570" s="7" t="str">
        <f>IF(RIGHT(BN$4,LEN(BN$4)-1)*1&gt;NumSamples,"",IF($A570&lt;=SampleSize,OFFSET(Population!$A$4,RandomNumbers!BN567,0),""))</f>
        <v/>
      </c>
      <c r="BO570" s="7" t="str">
        <f>IF(RIGHT(BO$4,LEN(BO$4)-1)*1&gt;NumSamples,"",IF($A570&lt;=SampleSize,OFFSET(Population!$A$4,RandomNumbers!BO567,0),""))</f>
        <v/>
      </c>
      <c r="BP570" s="7" t="str">
        <f>IF(RIGHT(BP$4,LEN(BP$4)-1)*1&gt;NumSamples,"",IF($A570&lt;=SampleSize,OFFSET(Population!$A$4,RandomNumbers!BP567,0),""))</f>
        <v/>
      </c>
      <c r="BQ570" s="7" t="str">
        <f>IF(RIGHT(BQ$4,LEN(BQ$4)-1)*1&gt;NumSamples,"",IF($A570&lt;=SampleSize,OFFSET(Population!$A$4,RandomNumbers!BQ567,0),""))</f>
        <v/>
      </c>
      <c r="BR570" s="7" t="str">
        <f>IF(RIGHT(BR$4,LEN(BR$4)-1)*1&gt;NumSamples,"",IF($A570&lt;=SampleSize,OFFSET(Population!$A$4,RandomNumbers!BR567,0),""))</f>
        <v/>
      </c>
      <c r="BS570" s="7" t="str">
        <f>IF(RIGHT(BS$4,LEN(BS$4)-1)*1&gt;NumSamples,"",IF($A570&lt;=SampleSize,OFFSET(Population!$A$4,RandomNumbers!BS567,0),""))</f>
        <v/>
      </c>
      <c r="BT570" s="7" t="str">
        <f>IF(RIGHT(BT$4,LEN(BT$4)-1)*1&gt;NumSamples,"",IF($A570&lt;=SampleSize,OFFSET(Population!$A$4,RandomNumbers!BT567,0),""))</f>
        <v/>
      </c>
      <c r="BU570" s="7" t="str">
        <f>IF(RIGHT(BU$4,LEN(BU$4)-1)*1&gt;NumSamples,"",IF($A570&lt;=SampleSize,OFFSET(Population!$A$4,RandomNumbers!BU567,0),""))</f>
        <v/>
      </c>
      <c r="BV570" s="7" t="str">
        <f>IF(RIGHT(BV$4,LEN(BV$4)-1)*1&gt;NumSamples,"",IF($A570&lt;=SampleSize,OFFSET(Population!$A$4,RandomNumbers!BV567,0),""))</f>
        <v/>
      </c>
      <c r="BW570" s="7" t="str">
        <f>IF(RIGHT(BW$4,LEN(BW$4)-1)*1&gt;NumSamples,"",IF($A570&lt;=SampleSize,OFFSET(Population!$A$4,RandomNumbers!BW567,0),""))</f>
        <v/>
      </c>
      <c r="BX570" s="7" t="str">
        <f>IF(RIGHT(BX$4,LEN(BX$4)-1)*1&gt;NumSamples,"",IF($A570&lt;=SampleSize,OFFSET(Population!$A$4,RandomNumbers!BX567,0),""))</f>
        <v/>
      </c>
      <c r="BY570" s="7" t="str">
        <f>IF(RIGHT(BY$4,LEN(BY$4)-1)*1&gt;NumSamples,"",IF($A570&lt;=SampleSize,OFFSET(Population!$A$4,RandomNumbers!BY567,0),""))</f>
        <v/>
      </c>
      <c r="BZ570" s="7" t="str">
        <f>IF(RIGHT(BZ$4,LEN(BZ$4)-1)*1&gt;NumSamples,"",IF($A570&lt;=SampleSize,OFFSET(Population!$A$4,RandomNumbers!BZ567,0),""))</f>
        <v/>
      </c>
      <c r="CA570" s="7" t="str">
        <f>IF(RIGHT(CA$4,LEN(CA$4)-1)*1&gt;NumSamples,"",IF($A570&lt;=SampleSize,OFFSET(Population!$A$4,RandomNumbers!CA567,0),""))</f>
        <v/>
      </c>
      <c r="CB570" s="7" t="str">
        <f>IF(RIGHT(CB$4,LEN(CB$4)-1)*1&gt;NumSamples,"",IF($A570&lt;=SampleSize,OFFSET(Population!$A$4,RandomNumbers!CB567,0),""))</f>
        <v/>
      </c>
      <c r="CC570" s="7" t="str">
        <f>IF(RIGHT(CC$4,LEN(CC$4)-1)*1&gt;NumSamples,"",IF($A570&lt;=SampleSize,OFFSET(Population!$A$4,RandomNumbers!CC567,0),""))</f>
        <v/>
      </c>
      <c r="CD570" s="7" t="str">
        <f>IF(RIGHT(CD$4,LEN(CD$4)-1)*1&gt;NumSamples,"",IF($A570&lt;=SampleSize,OFFSET(Population!$A$4,RandomNumbers!CD567,0),""))</f>
        <v/>
      </c>
      <c r="CE570" s="7" t="str">
        <f>IF(RIGHT(CE$4,LEN(CE$4)-1)*1&gt;NumSamples,"",IF($A570&lt;=SampleSize,OFFSET(Population!$A$4,RandomNumbers!CE567,0),""))</f>
        <v/>
      </c>
      <c r="CF570" s="7" t="str">
        <f>IF(RIGHT(CF$4,LEN(CF$4)-1)*1&gt;NumSamples,"",IF($A570&lt;=SampleSize,OFFSET(Population!$A$4,RandomNumbers!CF567,0),""))</f>
        <v/>
      </c>
      <c r="CG570" s="7" t="str">
        <f>IF(RIGHT(CG$4,LEN(CG$4)-1)*1&gt;NumSamples,"",IF($A570&lt;=SampleSize,OFFSET(Population!$A$4,RandomNumbers!CG567,0),""))</f>
        <v/>
      </c>
      <c r="CH570" s="7" t="str">
        <f>IF(RIGHT(CH$4,LEN(CH$4)-1)*1&gt;NumSamples,"",IF($A570&lt;=SampleSize,OFFSET(Population!$A$4,RandomNumbers!CH567,0),""))</f>
        <v/>
      </c>
      <c r="CI570" s="7" t="str">
        <f>IF(RIGHT(CI$4,LEN(CI$4)-1)*1&gt;NumSamples,"",IF($A570&lt;=SampleSize,OFFSET(Population!$A$4,RandomNumbers!CI567,0),""))</f>
        <v/>
      </c>
      <c r="CJ570" s="7" t="str">
        <f>IF(RIGHT(CJ$4,LEN(CJ$4)-1)*1&gt;NumSamples,"",IF($A570&lt;=SampleSize,OFFSET(Population!$A$4,RandomNumbers!CJ567,0),""))</f>
        <v/>
      </c>
      <c r="CK570" s="7" t="str">
        <f>IF(RIGHT(CK$4,LEN(CK$4)-1)*1&gt;NumSamples,"",IF($A570&lt;=SampleSize,OFFSET(Population!$A$4,RandomNumbers!CK567,0),""))</f>
        <v/>
      </c>
      <c r="CL570" s="7" t="str">
        <f>IF(RIGHT(CL$4,LEN(CL$4)-1)*1&gt;NumSamples,"",IF($A570&lt;=SampleSize,OFFSET(Population!$A$4,RandomNumbers!CL567,0),""))</f>
        <v/>
      </c>
      <c r="CM570" s="7" t="str">
        <f>IF(RIGHT(CM$4,LEN(CM$4)-1)*1&gt;NumSamples,"",IF($A570&lt;=SampleSize,OFFSET(Population!$A$4,RandomNumbers!CM567,0),""))</f>
        <v/>
      </c>
      <c r="CN570" s="7" t="str">
        <f>IF(RIGHT(CN$4,LEN(CN$4)-1)*1&gt;NumSamples,"",IF($A570&lt;=SampleSize,OFFSET(Population!$A$4,RandomNumbers!CN567,0),""))</f>
        <v/>
      </c>
      <c r="CO570" s="7" t="str">
        <f>IF(RIGHT(CO$4,LEN(CO$4)-1)*1&gt;NumSamples,"",IF($A570&lt;=SampleSize,OFFSET(Population!$A$4,RandomNumbers!CO567,0),""))</f>
        <v/>
      </c>
      <c r="CP570" s="7" t="str">
        <f>IF(RIGHT(CP$4,LEN(CP$4)-1)*1&gt;NumSamples,"",IF($A570&lt;=SampleSize,OFFSET(Population!$A$4,RandomNumbers!CP567,0),""))</f>
        <v/>
      </c>
      <c r="CQ570" s="7" t="str">
        <f>IF(RIGHT(CQ$4,LEN(CQ$4)-1)*1&gt;NumSamples,"",IF($A570&lt;=SampleSize,OFFSET(Population!$A$4,RandomNumbers!CQ567,0),""))</f>
        <v/>
      </c>
      <c r="CR570" s="7" t="str">
        <f>IF(RIGHT(CR$4,LEN(CR$4)-1)*1&gt;NumSamples,"",IF($A570&lt;=SampleSize,OFFSET(Population!$A$4,RandomNumbers!CR567,0),""))</f>
        <v/>
      </c>
      <c r="CS570" s="7" t="str">
        <f>IF(RIGHT(CS$4,LEN(CS$4)-1)*1&gt;NumSamples,"",IF($A570&lt;=SampleSize,OFFSET(Population!$A$4,RandomNumbers!CS567,0),""))</f>
        <v/>
      </c>
      <c r="CT570" s="7" t="str">
        <f>IF(RIGHT(CT$4,LEN(CT$4)-1)*1&gt;NumSamples,"",IF($A570&lt;=SampleSize,OFFSET(Population!$A$4,RandomNumbers!CT567,0),""))</f>
        <v/>
      </c>
      <c r="CU570" s="7" t="str">
        <f>IF(RIGHT(CU$4,LEN(CU$4)-1)*1&gt;NumSamples,"",IF($A570&lt;=SampleSize,OFFSET(Population!$A$4,RandomNumbers!CU567,0),""))</f>
        <v/>
      </c>
      <c r="CV570" s="7" t="str">
        <f>IF(RIGHT(CV$4,LEN(CV$4)-1)*1&gt;NumSamples,"",IF($A570&lt;=SampleSize,OFFSET(Population!$A$4,RandomNumbers!CV567,0),""))</f>
        <v/>
      </c>
      <c r="CW570" s="7" t="str">
        <f>IF(RIGHT(CW$4,LEN(CW$4)-1)*1&gt;NumSamples,"",IF($A570&lt;=SampleSize,OFFSET(Population!$A$4,RandomNumbers!CW567,0),""))</f>
        <v/>
      </c>
    </row>
    <row r="571" ht="14.25" customHeight="1">
      <c r="A571" s="7">
        <v>567.0</v>
      </c>
      <c r="B571" s="7" t="str">
        <f>IF(RIGHT(B$4,LEN(B$4)-1)*1&gt;NumSamples,"",IF($A571&lt;=SampleSize,OFFSET(Population!$A$4,RandomNumbers!B568,0),""))</f>
        <v/>
      </c>
      <c r="C571" s="7" t="str">
        <f>IF(RIGHT(C$4,LEN(C$4)-1)*1&gt;NumSamples,"",IF($A571&lt;=SampleSize,OFFSET(Population!$A$4,RandomNumbers!C568,0),""))</f>
        <v/>
      </c>
      <c r="D571" s="7" t="str">
        <f>IF(RIGHT(D$4,LEN(D$4)-1)*1&gt;NumSamples,"",IF($A571&lt;=SampleSize,OFFSET(Population!$A$4,RandomNumbers!D568,0),""))</f>
        <v/>
      </c>
      <c r="E571" s="7" t="str">
        <f>IF(RIGHT(E$4,LEN(E$4)-1)*1&gt;NumSamples,"",IF($A571&lt;=SampleSize,OFFSET(Population!$A$4,RandomNumbers!E568,0),""))</f>
        <v/>
      </c>
      <c r="F571" s="7" t="str">
        <f>IF(RIGHT(F$4,LEN(F$4)-1)*1&gt;NumSamples,"",IF($A571&lt;=SampleSize,OFFSET(Population!$A$4,RandomNumbers!F568,0),""))</f>
        <v/>
      </c>
      <c r="G571" s="7" t="str">
        <f>IF(RIGHT(G$4,LEN(G$4)-1)*1&gt;NumSamples,"",IF($A571&lt;=SampleSize,OFFSET(Population!$A$4,RandomNumbers!G568,0),""))</f>
        <v/>
      </c>
      <c r="H571" s="7" t="str">
        <f>IF(RIGHT(H$4,LEN(H$4)-1)*1&gt;NumSamples,"",IF($A571&lt;=SampleSize,OFFSET(Population!$A$4,RandomNumbers!H568,0),""))</f>
        <v/>
      </c>
      <c r="I571" s="7" t="str">
        <f>IF(RIGHT(I$4,LEN(I$4)-1)*1&gt;NumSamples,"",IF($A571&lt;=SampleSize,OFFSET(Population!$A$4,RandomNumbers!I568,0),""))</f>
        <v/>
      </c>
      <c r="J571" s="7" t="str">
        <f>IF(RIGHT(J$4,LEN(J$4)-1)*1&gt;NumSamples,"",IF($A571&lt;=SampleSize,OFFSET(Population!$A$4,RandomNumbers!J568,0),""))</f>
        <v/>
      </c>
      <c r="K571" s="7" t="str">
        <f>IF(RIGHT(K$4,LEN(K$4)-1)*1&gt;NumSamples,"",IF($A571&lt;=SampleSize,OFFSET(Population!$A$4,RandomNumbers!K568,0),""))</f>
        <v/>
      </c>
      <c r="L571" s="7" t="str">
        <f>IF(RIGHT(L$4,LEN(L$4)-1)*1&gt;NumSamples,"",IF($A571&lt;=SampleSize,OFFSET(Population!$A$4,RandomNumbers!L568,0),""))</f>
        <v/>
      </c>
      <c r="M571" s="7" t="str">
        <f>IF(RIGHT(M$4,LEN(M$4)-1)*1&gt;NumSamples,"",IF($A571&lt;=SampleSize,OFFSET(Population!$A$4,RandomNumbers!M568,0),""))</f>
        <v/>
      </c>
      <c r="N571" s="7" t="str">
        <f>IF(RIGHT(N$4,LEN(N$4)-1)*1&gt;NumSamples,"",IF($A571&lt;=SampleSize,OFFSET(Population!$A$4,RandomNumbers!N568,0),""))</f>
        <v/>
      </c>
      <c r="O571" s="7" t="str">
        <f>IF(RIGHT(O$4,LEN(O$4)-1)*1&gt;NumSamples,"",IF($A571&lt;=SampleSize,OFFSET(Population!$A$4,RandomNumbers!O568,0),""))</f>
        <v/>
      </c>
      <c r="P571" s="7" t="str">
        <f>IF(RIGHT(P$4,LEN(P$4)-1)*1&gt;NumSamples,"",IF($A571&lt;=SampleSize,OFFSET(Population!$A$4,RandomNumbers!P568,0),""))</f>
        <v/>
      </c>
      <c r="Q571" s="7" t="str">
        <f>IF(RIGHT(Q$4,LEN(Q$4)-1)*1&gt;NumSamples,"",IF($A571&lt;=SampleSize,OFFSET(Population!$A$4,RandomNumbers!Q568,0),""))</f>
        <v/>
      </c>
      <c r="R571" s="7" t="str">
        <f>IF(RIGHT(R$4,LEN(R$4)-1)*1&gt;NumSamples,"",IF($A571&lt;=SampleSize,OFFSET(Population!$A$4,RandomNumbers!R568,0),""))</f>
        <v/>
      </c>
      <c r="S571" s="7" t="str">
        <f>IF(RIGHT(S$4,LEN(S$4)-1)*1&gt;NumSamples,"",IF($A571&lt;=SampleSize,OFFSET(Population!$A$4,RandomNumbers!S568,0),""))</f>
        <v/>
      </c>
      <c r="T571" s="7" t="str">
        <f>IF(RIGHT(T$4,LEN(T$4)-1)*1&gt;NumSamples,"",IF($A571&lt;=SampleSize,OFFSET(Population!$A$4,RandomNumbers!T568,0),""))</f>
        <v/>
      </c>
      <c r="U571" s="7" t="str">
        <f>IF(RIGHT(U$4,LEN(U$4)-1)*1&gt;NumSamples,"",IF($A571&lt;=SampleSize,OFFSET(Population!$A$4,RandomNumbers!U568,0),""))</f>
        <v/>
      </c>
      <c r="V571" s="7" t="str">
        <f>IF(RIGHT(V$4,LEN(V$4)-1)*1&gt;NumSamples,"",IF($A571&lt;=SampleSize,OFFSET(Population!$A$4,RandomNumbers!V568,0),""))</f>
        <v/>
      </c>
      <c r="W571" s="7" t="str">
        <f>IF(RIGHT(W$4,LEN(W$4)-1)*1&gt;NumSamples,"",IF($A571&lt;=SampleSize,OFFSET(Population!$A$4,RandomNumbers!W568,0),""))</f>
        <v/>
      </c>
      <c r="X571" s="7" t="str">
        <f>IF(RIGHT(X$4,LEN(X$4)-1)*1&gt;NumSamples,"",IF($A571&lt;=SampleSize,OFFSET(Population!$A$4,RandomNumbers!X568,0),""))</f>
        <v/>
      </c>
      <c r="Y571" s="7" t="str">
        <f>IF(RIGHT(Y$4,LEN(Y$4)-1)*1&gt;NumSamples,"",IF($A571&lt;=SampleSize,OFFSET(Population!$A$4,RandomNumbers!Y568,0),""))</f>
        <v/>
      </c>
      <c r="Z571" s="7" t="str">
        <f>IF(RIGHT(Z$4,LEN(Z$4)-1)*1&gt;NumSamples,"",IF($A571&lt;=SampleSize,OFFSET(Population!$A$4,RandomNumbers!Z568,0),""))</f>
        <v/>
      </c>
      <c r="AA571" s="7" t="str">
        <f>IF(RIGHT(AA$4,LEN(AA$4)-1)*1&gt;NumSamples,"",IF($A571&lt;=SampleSize,OFFSET(Population!$A$4,RandomNumbers!AA568,0),""))</f>
        <v/>
      </c>
      <c r="AB571" s="7" t="str">
        <f>IF(RIGHT(AB$4,LEN(AB$4)-1)*1&gt;NumSamples,"",IF($A571&lt;=SampleSize,OFFSET(Population!$A$4,RandomNumbers!AB568,0),""))</f>
        <v/>
      </c>
      <c r="AC571" s="7" t="str">
        <f>IF(RIGHT(AC$4,LEN(AC$4)-1)*1&gt;NumSamples,"",IF($A571&lt;=SampleSize,OFFSET(Population!$A$4,RandomNumbers!AC568,0),""))</f>
        <v/>
      </c>
      <c r="AD571" s="7" t="str">
        <f>IF(RIGHT(AD$4,LEN(AD$4)-1)*1&gt;NumSamples,"",IF($A571&lt;=SampleSize,OFFSET(Population!$A$4,RandomNumbers!AD568,0),""))</f>
        <v/>
      </c>
      <c r="AE571" s="7" t="str">
        <f>IF(RIGHT(AE$4,LEN(AE$4)-1)*1&gt;NumSamples,"",IF($A571&lt;=SampleSize,OFFSET(Population!$A$4,RandomNumbers!AE568,0),""))</f>
        <v/>
      </c>
      <c r="AF571" s="7" t="str">
        <f>IF(RIGHT(AF$4,LEN(AF$4)-1)*1&gt;NumSamples,"",IF($A571&lt;=SampleSize,OFFSET(Population!$A$4,RandomNumbers!AF568,0),""))</f>
        <v/>
      </c>
      <c r="AG571" s="7" t="str">
        <f>IF(RIGHT(AG$4,LEN(AG$4)-1)*1&gt;NumSamples,"",IF($A571&lt;=SampleSize,OFFSET(Population!$A$4,RandomNumbers!AG568,0),""))</f>
        <v/>
      </c>
      <c r="AH571" s="7" t="str">
        <f>IF(RIGHT(AH$4,LEN(AH$4)-1)*1&gt;NumSamples,"",IF($A571&lt;=SampleSize,OFFSET(Population!$A$4,RandomNumbers!AH568,0),""))</f>
        <v/>
      </c>
      <c r="AI571" s="7" t="str">
        <f>IF(RIGHT(AI$4,LEN(AI$4)-1)*1&gt;NumSamples,"",IF($A571&lt;=SampleSize,OFFSET(Population!$A$4,RandomNumbers!AI568,0),""))</f>
        <v/>
      </c>
      <c r="AJ571" s="7" t="str">
        <f>IF(RIGHT(AJ$4,LEN(AJ$4)-1)*1&gt;NumSamples,"",IF($A571&lt;=SampleSize,OFFSET(Population!$A$4,RandomNumbers!AJ568,0),""))</f>
        <v/>
      </c>
      <c r="AK571" s="7" t="str">
        <f>IF(RIGHT(AK$4,LEN(AK$4)-1)*1&gt;NumSamples,"",IF($A571&lt;=SampleSize,OFFSET(Population!$A$4,RandomNumbers!AK568,0),""))</f>
        <v/>
      </c>
      <c r="AL571" s="7" t="str">
        <f>IF(RIGHT(AL$4,LEN(AL$4)-1)*1&gt;NumSamples,"",IF($A571&lt;=SampleSize,OFFSET(Population!$A$4,RandomNumbers!AL568,0),""))</f>
        <v/>
      </c>
      <c r="AM571" s="7" t="str">
        <f>IF(RIGHT(AM$4,LEN(AM$4)-1)*1&gt;NumSamples,"",IF($A571&lt;=SampleSize,OFFSET(Population!$A$4,RandomNumbers!AM568,0),""))</f>
        <v/>
      </c>
      <c r="AN571" s="7" t="str">
        <f>IF(RIGHT(AN$4,LEN(AN$4)-1)*1&gt;NumSamples,"",IF($A571&lt;=SampleSize,OFFSET(Population!$A$4,RandomNumbers!AN568,0),""))</f>
        <v/>
      </c>
      <c r="AO571" s="7" t="str">
        <f>IF(RIGHT(AO$4,LEN(AO$4)-1)*1&gt;NumSamples,"",IF($A571&lt;=SampleSize,OFFSET(Population!$A$4,RandomNumbers!AO568,0),""))</f>
        <v/>
      </c>
      <c r="AP571" s="7" t="str">
        <f>IF(RIGHT(AP$4,LEN(AP$4)-1)*1&gt;NumSamples,"",IF($A571&lt;=SampleSize,OFFSET(Population!$A$4,RandomNumbers!AP568,0),""))</f>
        <v/>
      </c>
      <c r="AQ571" s="7" t="str">
        <f>IF(RIGHT(AQ$4,LEN(AQ$4)-1)*1&gt;NumSamples,"",IF($A571&lt;=SampleSize,OFFSET(Population!$A$4,RandomNumbers!AQ568,0),""))</f>
        <v/>
      </c>
      <c r="AR571" s="7" t="str">
        <f>IF(RIGHT(AR$4,LEN(AR$4)-1)*1&gt;NumSamples,"",IF($A571&lt;=SampleSize,OFFSET(Population!$A$4,RandomNumbers!AR568,0),""))</f>
        <v/>
      </c>
      <c r="AS571" s="7" t="str">
        <f>IF(RIGHT(AS$4,LEN(AS$4)-1)*1&gt;NumSamples,"",IF($A571&lt;=SampleSize,OFFSET(Population!$A$4,RandomNumbers!AS568,0),""))</f>
        <v/>
      </c>
      <c r="AT571" s="7" t="str">
        <f>IF(RIGHT(AT$4,LEN(AT$4)-1)*1&gt;NumSamples,"",IF($A571&lt;=SampleSize,OFFSET(Population!$A$4,RandomNumbers!AT568,0),""))</f>
        <v/>
      </c>
      <c r="AU571" s="7" t="str">
        <f>IF(RIGHT(AU$4,LEN(AU$4)-1)*1&gt;NumSamples,"",IF($A571&lt;=SampleSize,OFFSET(Population!$A$4,RandomNumbers!AU568,0),""))</f>
        <v/>
      </c>
      <c r="AV571" s="7" t="str">
        <f>IF(RIGHT(AV$4,LEN(AV$4)-1)*1&gt;NumSamples,"",IF($A571&lt;=SampleSize,OFFSET(Population!$A$4,RandomNumbers!AV568,0),""))</f>
        <v/>
      </c>
      <c r="AW571" s="7" t="str">
        <f>IF(RIGHT(AW$4,LEN(AW$4)-1)*1&gt;NumSamples,"",IF($A571&lt;=SampleSize,OFFSET(Population!$A$4,RandomNumbers!AW568,0),""))</f>
        <v/>
      </c>
      <c r="AX571" s="7" t="str">
        <f>IF(RIGHT(AX$4,LEN(AX$4)-1)*1&gt;NumSamples,"",IF($A571&lt;=SampleSize,OFFSET(Population!$A$4,RandomNumbers!AX568,0),""))</f>
        <v/>
      </c>
      <c r="AY571" s="7" t="str">
        <f>IF(RIGHT(AY$4,LEN(AY$4)-1)*1&gt;NumSamples,"",IF($A571&lt;=SampleSize,OFFSET(Population!$A$4,RandomNumbers!AY568,0),""))</f>
        <v/>
      </c>
      <c r="AZ571" s="7" t="str">
        <f>IF(RIGHT(AZ$4,LEN(AZ$4)-1)*1&gt;NumSamples,"",IF($A571&lt;=SampleSize,OFFSET(Population!$A$4,RandomNumbers!AZ568,0),""))</f>
        <v/>
      </c>
      <c r="BA571" s="7" t="str">
        <f>IF(RIGHT(BA$4,LEN(BA$4)-1)*1&gt;NumSamples,"",IF($A571&lt;=SampleSize,OFFSET(Population!$A$4,RandomNumbers!BA568,0),""))</f>
        <v/>
      </c>
      <c r="BB571" s="7" t="str">
        <f>IF(RIGHT(BB$4,LEN(BB$4)-1)*1&gt;NumSamples,"",IF($A571&lt;=SampleSize,OFFSET(Population!$A$4,RandomNumbers!BB568,0),""))</f>
        <v/>
      </c>
      <c r="BC571" s="7" t="str">
        <f>IF(RIGHT(BC$4,LEN(BC$4)-1)*1&gt;NumSamples,"",IF($A571&lt;=SampleSize,OFFSET(Population!$A$4,RandomNumbers!BC568,0),""))</f>
        <v/>
      </c>
      <c r="BD571" s="7" t="str">
        <f>IF(RIGHT(BD$4,LEN(BD$4)-1)*1&gt;NumSamples,"",IF($A571&lt;=SampleSize,OFFSET(Population!$A$4,RandomNumbers!BD568,0),""))</f>
        <v/>
      </c>
      <c r="BE571" s="7" t="str">
        <f>IF(RIGHT(BE$4,LEN(BE$4)-1)*1&gt;NumSamples,"",IF($A571&lt;=SampleSize,OFFSET(Population!$A$4,RandomNumbers!BE568,0),""))</f>
        <v/>
      </c>
      <c r="BF571" s="7" t="str">
        <f>IF(RIGHT(BF$4,LEN(BF$4)-1)*1&gt;NumSamples,"",IF($A571&lt;=SampleSize,OFFSET(Population!$A$4,RandomNumbers!BF568,0),""))</f>
        <v/>
      </c>
      <c r="BG571" s="7" t="str">
        <f>IF(RIGHT(BG$4,LEN(BG$4)-1)*1&gt;NumSamples,"",IF($A571&lt;=SampleSize,OFFSET(Population!$A$4,RandomNumbers!BG568,0),""))</f>
        <v/>
      </c>
      <c r="BH571" s="7" t="str">
        <f>IF(RIGHT(BH$4,LEN(BH$4)-1)*1&gt;NumSamples,"",IF($A571&lt;=SampleSize,OFFSET(Population!$A$4,RandomNumbers!BH568,0),""))</f>
        <v/>
      </c>
      <c r="BI571" s="7" t="str">
        <f>IF(RIGHT(BI$4,LEN(BI$4)-1)*1&gt;NumSamples,"",IF($A571&lt;=SampleSize,OFFSET(Population!$A$4,RandomNumbers!BI568,0),""))</f>
        <v/>
      </c>
      <c r="BJ571" s="7" t="str">
        <f>IF(RIGHT(BJ$4,LEN(BJ$4)-1)*1&gt;NumSamples,"",IF($A571&lt;=SampleSize,OFFSET(Population!$A$4,RandomNumbers!BJ568,0),""))</f>
        <v/>
      </c>
      <c r="BK571" s="7" t="str">
        <f>IF(RIGHT(BK$4,LEN(BK$4)-1)*1&gt;NumSamples,"",IF($A571&lt;=SampleSize,OFFSET(Population!$A$4,RandomNumbers!BK568,0),""))</f>
        <v/>
      </c>
      <c r="BL571" s="7" t="str">
        <f>IF(RIGHT(BL$4,LEN(BL$4)-1)*1&gt;NumSamples,"",IF($A571&lt;=SampleSize,OFFSET(Population!$A$4,RandomNumbers!BL568,0),""))</f>
        <v/>
      </c>
      <c r="BM571" s="7" t="str">
        <f>IF(RIGHT(BM$4,LEN(BM$4)-1)*1&gt;NumSamples,"",IF($A571&lt;=SampleSize,OFFSET(Population!$A$4,RandomNumbers!BM568,0),""))</f>
        <v/>
      </c>
      <c r="BN571" s="7" t="str">
        <f>IF(RIGHT(BN$4,LEN(BN$4)-1)*1&gt;NumSamples,"",IF($A571&lt;=SampleSize,OFFSET(Population!$A$4,RandomNumbers!BN568,0),""))</f>
        <v/>
      </c>
      <c r="BO571" s="7" t="str">
        <f>IF(RIGHT(BO$4,LEN(BO$4)-1)*1&gt;NumSamples,"",IF($A571&lt;=SampleSize,OFFSET(Population!$A$4,RandomNumbers!BO568,0),""))</f>
        <v/>
      </c>
      <c r="BP571" s="7" t="str">
        <f>IF(RIGHT(BP$4,LEN(BP$4)-1)*1&gt;NumSamples,"",IF($A571&lt;=SampleSize,OFFSET(Population!$A$4,RandomNumbers!BP568,0),""))</f>
        <v/>
      </c>
      <c r="BQ571" s="7" t="str">
        <f>IF(RIGHT(BQ$4,LEN(BQ$4)-1)*1&gt;NumSamples,"",IF($A571&lt;=SampleSize,OFFSET(Population!$A$4,RandomNumbers!BQ568,0),""))</f>
        <v/>
      </c>
      <c r="BR571" s="7" t="str">
        <f>IF(RIGHT(BR$4,LEN(BR$4)-1)*1&gt;NumSamples,"",IF($A571&lt;=SampleSize,OFFSET(Population!$A$4,RandomNumbers!BR568,0),""))</f>
        <v/>
      </c>
      <c r="BS571" s="7" t="str">
        <f>IF(RIGHT(BS$4,LEN(BS$4)-1)*1&gt;NumSamples,"",IF($A571&lt;=SampleSize,OFFSET(Population!$A$4,RandomNumbers!BS568,0),""))</f>
        <v/>
      </c>
      <c r="BT571" s="7" t="str">
        <f>IF(RIGHT(BT$4,LEN(BT$4)-1)*1&gt;NumSamples,"",IF($A571&lt;=SampleSize,OFFSET(Population!$A$4,RandomNumbers!BT568,0),""))</f>
        <v/>
      </c>
      <c r="BU571" s="7" t="str">
        <f>IF(RIGHT(BU$4,LEN(BU$4)-1)*1&gt;NumSamples,"",IF($A571&lt;=SampleSize,OFFSET(Population!$A$4,RandomNumbers!BU568,0),""))</f>
        <v/>
      </c>
      <c r="BV571" s="7" t="str">
        <f>IF(RIGHT(BV$4,LEN(BV$4)-1)*1&gt;NumSamples,"",IF($A571&lt;=SampleSize,OFFSET(Population!$A$4,RandomNumbers!BV568,0),""))</f>
        <v/>
      </c>
      <c r="BW571" s="7" t="str">
        <f>IF(RIGHT(BW$4,LEN(BW$4)-1)*1&gt;NumSamples,"",IF($A571&lt;=SampleSize,OFFSET(Population!$A$4,RandomNumbers!BW568,0),""))</f>
        <v/>
      </c>
      <c r="BX571" s="7" t="str">
        <f>IF(RIGHT(BX$4,LEN(BX$4)-1)*1&gt;NumSamples,"",IF($A571&lt;=SampleSize,OFFSET(Population!$A$4,RandomNumbers!BX568,0),""))</f>
        <v/>
      </c>
      <c r="BY571" s="7" t="str">
        <f>IF(RIGHT(BY$4,LEN(BY$4)-1)*1&gt;NumSamples,"",IF($A571&lt;=SampleSize,OFFSET(Population!$A$4,RandomNumbers!BY568,0),""))</f>
        <v/>
      </c>
      <c r="BZ571" s="7" t="str">
        <f>IF(RIGHT(BZ$4,LEN(BZ$4)-1)*1&gt;NumSamples,"",IF($A571&lt;=SampleSize,OFFSET(Population!$A$4,RandomNumbers!BZ568,0),""))</f>
        <v/>
      </c>
      <c r="CA571" s="7" t="str">
        <f>IF(RIGHT(CA$4,LEN(CA$4)-1)*1&gt;NumSamples,"",IF($A571&lt;=SampleSize,OFFSET(Population!$A$4,RandomNumbers!CA568,0),""))</f>
        <v/>
      </c>
      <c r="CB571" s="7" t="str">
        <f>IF(RIGHT(CB$4,LEN(CB$4)-1)*1&gt;NumSamples,"",IF($A571&lt;=SampleSize,OFFSET(Population!$A$4,RandomNumbers!CB568,0),""))</f>
        <v/>
      </c>
      <c r="CC571" s="7" t="str">
        <f>IF(RIGHT(CC$4,LEN(CC$4)-1)*1&gt;NumSamples,"",IF($A571&lt;=SampleSize,OFFSET(Population!$A$4,RandomNumbers!CC568,0),""))</f>
        <v/>
      </c>
      <c r="CD571" s="7" t="str">
        <f>IF(RIGHT(CD$4,LEN(CD$4)-1)*1&gt;NumSamples,"",IF($A571&lt;=SampleSize,OFFSET(Population!$A$4,RandomNumbers!CD568,0),""))</f>
        <v/>
      </c>
      <c r="CE571" s="7" t="str">
        <f>IF(RIGHT(CE$4,LEN(CE$4)-1)*1&gt;NumSamples,"",IF($A571&lt;=SampleSize,OFFSET(Population!$A$4,RandomNumbers!CE568,0),""))</f>
        <v/>
      </c>
      <c r="CF571" s="7" t="str">
        <f>IF(RIGHT(CF$4,LEN(CF$4)-1)*1&gt;NumSamples,"",IF($A571&lt;=SampleSize,OFFSET(Population!$A$4,RandomNumbers!CF568,0),""))</f>
        <v/>
      </c>
      <c r="CG571" s="7" t="str">
        <f>IF(RIGHT(CG$4,LEN(CG$4)-1)*1&gt;NumSamples,"",IF($A571&lt;=SampleSize,OFFSET(Population!$A$4,RandomNumbers!CG568,0),""))</f>
        <v/>
      </c>
      <c r="CH571" s="7" t="str">
        <f>IF(RIGHT(CH$4,LEN(CH$4)-1)*1&gt;NumSamples,"",IF($A571&lt;=SampleSize,OFFSET(Population!$A$4,RandomNumbers!CH568,0),""))</f>
        <v/>
      </c>
      <c r="CI571" s="7" t="str">
        <f>IF(RIGHT(CI$4,LEN(CI$4)-1)*1&gt;NumSamples,"",IF($A571&lt;=SampleSize,OFFSET(Population!$A$4,RandomNumbers!CI568,0),""))</f>
        <v/>
      </c>
      <c r="CJ571" s="7" t="str">
        <f>IF(RIGHT(CJ$4,LEN(CJ$4)-1)*1&gt;NumSamples,"",IF($A571&lt;=SampleSize,OFFSET(Population!$A$4,RandomNumbers!CJ568,0),""))</f>
        <v/>
      </c>
      <c r="CK571" s="7" t="str">
        <f>IF(RIGHT(CK$4,LEN(CK$4)-1)*1&gt;NumSamples,"",IF($A571&lt;=SampleSize,OFFSET(Population!$A$4,RandomNumbers!CK568,0),""))</f>
        <v/>
      </c>
      <c r="CL571" s="7" t="str">
        <f>IF(RIGHT(CL$4,LEN(CL$4)-1)*1&gt;NumSamples,"",IF($A571&lt;=SampleSize,OFFSET(Population!$A$4,RandomNumbers!CL568,0),""))</f>
        <v/>
      </c>
      <c r="CM571" s="7" t="str">
        <f>IF(RIGHT(CM$4,LEN(CM$4)-1)*1&gt;NumSamples,"",IF($A571&lt;=SampleSize,OFFSET(Population!$A$4,RandomNumbers!CM568,0),""))</f>
        <v/>
      </c>
      <c r="CN571" s="7" t="str">
        <f>IF(RIGHT(CN$4,LEN(CN$4)-1)*1&gt;NumSamples,"",IF($A571&lt;=SampleSize,OFFSET(Population!$A$4,RandomNumbers!CN568,0),""))</f>
        <v/>
      </c>
      <c r="CO571" s="7" t="str">
        <f>IF(RIGHT(CO$4,LEN(CO$4)-1)*1&gt;NumSamples,"",IF($A571&lt;=SampleSize,OFFSET(Population!$A$4,RandomNumbers!CO568,0),""))</f>
        <v/>
      </c>
      <c r="CP571" s="7" t="str">
        <f>IF(RIGHT(CP$4,LEN(CP$4)-1)*1&gt;NumSamples,"",IF($A571&lt;=SampleSize,OFFSET(Population!$A$4,RandomNumbers!CP568,0),""))</f>
        <v/>
      </c>
      <c r="CQ571" s="7" t="str">
        <f>IF(RIGHT(CQ$4,LEN(CQ$4)-1)*1&gt;NumSamples,"",IF($A571&lt;=SampleSize,OFFSET(Population!$A$4,RandomNumbers!CQ568,0),""))</f>
        <v/>
      </c>
      <c r="CR571" s="7" t="str">
        <f>IF(RIGHT(CR$4,LEN(CR$4)-1)*1&gt;NumSamples,"",IF($A571&lt;=SampleSize,OFFSET(Population!$A$4,RandomNumbers!CR568,0),""))</f>
        <v/>
      </c>
      <c r="CS571" s="7" t="str">
        <f>IF(RIGHT(CS$4,LEN(CS$4)-1)*1&gt;NumSamples,"",IF($A571&lt;=SampleSize,OFFSET(Population!$A$4,RandomNumbers!CS568,0),""))</f>
        <v/>
      </c>
      <c r="CT571" s="7" t="str">
        <f>IF(RIGHT(CT$4,LEN(CT$4)-1)*1&gt;NumSamples,"",IF($A571&lt;=SampleSize,OFFSET(Population!$A$4,RandomNumbers!CT568,0),""))</f>
        <v/>
      </c>
      <c r="CU571" s="7" t="str">
        <f>IF(RIGHT(CU$4,LEN(CU$4)-1)*1&gt;NumSamples,"",IF($A571&lt;=SampleSize,OFFSET(Population!$A$4,RandomNumbers!CU568,0),""))</f>
        <v/>
      </c>
      <c r="CV571" s="7" t="str">
        <f>IF(RIGHT(CV$4,LEN(CV$4)-1)*1&gt;NumSamples,"",IF($A571&lt;=SampleSize,OFFSET(Population!$A$4,RandomNumbers!CV568,0),""))</f>
        <v/>
      </c>
      <c r="CW571" s="7" t="str">
        <f>IF(RIGHT(CW$4,LEN(CW$4)-1)*1&gt;NumSamples,"",IF($A571&lt;=SampleSize,OFFSET(Population!$A$4,RandomNumbers!CW568,0),""))</f>
        <v/>
      </c>
    </row>
    <row r="572" ht="14.25" customHeight="1">
      <c r="A572" s="7">
        <v>568.0</v>
      </c>
      <c r="B572" s="7" t="str">
        <f>IF(RIGHT(B$4,LEN(B$4)-1)*1&gt;NumSamples,"",IF($A572&lt;=SampleSize,OFFSET(Population!$A$4,RandomNumbers!B569,0),""))</f>
        <v/>
      </c>
      <c r="C572" s="7" t="str">
        <f>IF(RIGHT(C$4,LEN(C$4)-1)*1&gt;NumSamples,"",IF($A572&lt;=SampleSize,OFFSET(Population!$A$4,RandomNumbers!C569,0),""))</f>
        <v/>
      </c>
      <c r="D572" s="7" t="str">
        <f>IF(RIGHT(D$4,LEN(D$4)-1)*1&gt;NumSamples,"",IF($A572&lt;=SampleSize,OFFSET(Population!$A$4,RandomNumbers!D569,0),""))</f>
        <v/>
      </c>
      <c r="E572" s="7" t="str">
        <f>IF(RIGHT(E$4,LEN(E$4)-1)*1&gt;NumSamples,"",IF($A572&lt;=SampleSize,OFFSET(Population!$A$4,RandomNumbers!E569,0),""))</f>
        <v/>
      </c>
      <c r="F572" s="7" t="str">
        <f>IF(RIGHT(F$4,LEN(F$4)-1)*1&gt;NumSamples,"",IF($A572&lt;=SampleSize,OFFSET(Population!$A$4,RandomNumbers!F569,0),""))</f>
        <v/>
      </c>
      <c r="G572" s="7" t="str">
        <f>IF(RIGHT(G$4,LEN(G$4)-1)*1&gt;NumSamples,"",IF($A572&lt;=SampleSize,OFFSET(Population!$A$4,RandomNumbers!G569,0),""))</f>
        <v/>
      </c>
      <c r="H572" s="7" t="str">
        <f>IF(RIGHT(H$4,LEN(H$4)-1)*1&gt;NumSamples,"",IF($A572&lt;=SampleSize,OFFSET(Population!$A$4,RandomNumbers!H569,0),""))</f>
        <v/>
      </c>
      <c r="I572" s="7" t="str">
        <f>IF(RIGHT(I$4,LEN(I$4)-1)*1&gt;NumSamples,"",IF($A572&lt;=SampleSize,OFFSET(Population!$A$4,RandomNumbers!I569,0),""))</f>
        <v/>
      </c>
      <c r="J572" s="7" t="str">
        <f>IF(RIGHT(J$4,LEN(J$4)-1)*1&gt;NumSamples,"",IF($A572&lt;=SampleSize,OFFSET(Population!$A$4,RandomNumbers!J569,0),""))</f>
        <v/>
      </c>
      <c r="K572" s="7" t="str">
        <f>IF(RIGHT(K$4,LEN(K$4)-1)*1&gt;NumSamples,"",IF($A572&lt;=SampleSize,OFFSET(Population!$A$4,RandomNumbers!K569,0),""))</f>
        <v/>
      </c>
      <c r="L572" s="7" t="str">
        <f>IF(RIGHT(L$4,LEN(L$4)-1)*1&gt;NumSamples,"",IF($A572&lt;=SampleSize,OFFSET(Population!$A$4,RandomNumbers!L569,0),""))</f>
        <v/>
      </c>
      <c r="M572" s="7" t="str">
        <f>IF(RIGHT(M$4,LEN(M$4)-1)*1&gt;NumSamples,"",IF($A572&lt;=SampleSize,OFFSET(Population!$A$4,RandomNumbers!M569,0),""))</f>
        <v/>
      </c>
      <c r="N572" s="7" t="str">
        <f>IF(RIGHT(N$4,LEN(N$4)-1)*1&gt;NumSamples,"",IF($A572&lt;=SampleSize,OFFSET(Population!$A$4,RandomNumbers!N569,0),""))</f>
        <v/>
      </c>
      <c r="O572" s="7" t="str">
        <f>IF(RIGHT(O$4,LEN(O$4)-1)*1&gt;NumSamples,"",IF($A572&lt;=SampleSize,OFFSET(Population!$A$4,RandomNumbers!O569,0),""))</f>
        <v/>
      </c>
      <c r="P572" s="7" t="str">
        <f>IF(RIGHT(P$4,LEN(P$4)-1)*1&gt;NumSamples,"",IF($A572&lt;=SampleSize,OFFSET(Population!$A$4,RandomNumbers!P569,0),""))</f>
        <v/>
      </c>
      <c r="Q572" s="7" t="str">
        <f>IF(RIGHT(Q$4,LEN(Q$4)-1)*1&gt;NumSamples,"",IF($A572&lt;=SampleSize,OFFSET(Population!$A$4,RandomNumbers!Q569,0),""))</f>
        <v/>
      </c>
      <c r="R572" s="7" t="str">
        <f>IF(RIGHT(R$4,LEN(R$4)-1)*1&gt;NumSamples,"",IF($A572&lt;=SampleSize,OFFSET(Population!$A$4,RandomNumbers!R569,0),""))</f>
        <v/>
      </c>
      <c r="S572" s="7" t="str">
        <f>IF(RIGHT(S$4,LEN(S$4)-1)*1&gt;NumSamples,"",IF($A572&lt;=SampleSize,OFFSET(Population!$A$4,RandomNumbers!S569,0),""))</f>
        <v/>
      </c>
      <c r="T572" s="7" t="str">
        <f>IF(RIGHT(T$4,LEN(T$4)-1)*1&gt;NumSamples,"",IF($A572&lt;=SampleSize,OFFSET(Population!$A$4,RandomNumbers!T569,0),""))</f>
        <v/>
      </c>
      <c r="U572" s="7" t="str">
        <f>IF(RIGHT(U$4,LEN(U$4)-1)*1&gt;NumSamples,"",IF($A572&lt;=SampleSize,OFFSET(Population!$A$4,RandomNumbers!U569,0),""))</f>
        <v/>
      </c>
      <c r="V572" s="7" t="str">
        <f>IF(RIGHT(V$4,LEN(V$4)-1)*1&gt;NumSamples,"",IF($A572&lt;=SampleSize,OFFSET(Population!$A$4,RandomNumbers!V569,0),""))</f>
        <v/>
      </c>
      <c r="W572" s="7" t="str">
        <f>IF(RIGHT(W$4,LEN(W$4)-1)*1&gt;NumSamples,"",IF($A572&lt;=SampleSize,OFFSET(Population!$A$4,RandomNumbers!W569,0),""))</f>
        <v/>
      </c>
      <c r="X572" s="7" t="str">
        <f>IF(RIGHT(X$4,LEN(X$4)-1)*1&gt;NumSamples,"",IF($A572&lt;=SampleSize,OFFSET(Population!$A$4,RandomNumbers!X569,0),""))</f>
        <v/>
      </c>
      <c r="Y572" s="7" t="str">
        <f>IF(RIGHT(Y$4,LEN(Y$4)-1)*1&gt;NumSamples,"",IF($A572&lt;=SampleSize,OFFSET(Population!$A$4,RandomNumbers!Y569,0),""))</f>
        <v/>
      </c>
      <c r="Z572" s="7" t="str">
        <f>IF(RIGHT(Z$4,LEN(Z$4)-1)*1&gt;NumSamples,"",IF($A572&lt;=SampleSize,OFFSET(Population!$A$4,RandomNumbers!Z569,0),""))</f>
        <v/>
      </c>
      <c r="AA572" s="7" t="str">
        <f>IF(RIGHT(AA$4,LEN(AA$4)-1)*1&gt;NumSamples,"",IF($A572&lt;=SampleSize,OFFSET(Population!$A$4,RandomNumbers!AA569,0),""))</f>
        <v/>
      </c>
      <c r="AB572" s="7" t="str">
        <f>IF(RIGHT(AB$4,LEN(AB$4)-1)*1&gt;NumSamples,"",IF($A572&lt;=SampleSize,OFFSET(Population!$A$4,RandomNumbers!AB569,0),""))</f>
        <v/>
      </c>
      <c r="AC572" s="7" t="str">
        <f>IF(RIGHT(AC$4,LEN(AC$4)-1)*1&gt;NumSamples,"",IF($A572&lt;=SampleSize,OFFSET(Population!$A$4,RandomNumbers!AC569,0),""))</f>
        <v/>
      </c>
      <c r="AD572" s="7" t="str">
        <f>IF(RIGHT(AD$4,LEN(AD$4)-1)*1&gt;NumSamples,"",IF($A572&lt;=SampleSize,OFFSET(Population!$A$4,RandomNumbers!AD569,0),""))</f>
        <v/>
      </c>
      <c r="AE572" s="7" t="str">
        <f>IF(RIGHT(AE$4,LEN(AE$4)-1)*1&gt;NumSamples,"",IF($A572&lt;=SampleSize,OFFSET(Population!$A$4,RandomNumbers!AE569,0),""))</f>
        <v/>
      </c>
      <c r="AF572" s="7" t="str">
        <f>IF(RIGHT(AF$4,LEN(AF$4)-1)*1&gt;NumSamples,"",IF($A572&lt;=SampleSize,OFFSET(Population!$A$4,RandomNumbers!AF569,0),""))</f>
        <v/>
      </c>
      <c r="AG572" s="7" t="str">
        <f>IF(RIGHT(AG$4,LEN(AG$4)-1)*1&gt;NumSamples,"",IF($A572&lt;=SampleSize,OFFSET(Population!$A$4,RandomNumbers!AG569,0),""))</f>
        <v/>
      </c>
      <c r="AH572" s="7" t="str">
        <f>IF(RIGHT(AH$4,LEN(AH$4)-1)*1&gt;NumSamples,"",IF($A572&lt;=SampleSize,OFFSET(Population!$A$4,RandomNumbers!AH569,0),""))</f>
        <v/>
      </c>
      <c r="AI572" s="7" t="str">
        <f>IF(RIGHT(AI$4,LEN(AI$4)-1)*1&gt;NumSamples,"",IF($A572&lt;=SampleSize,OFFSET(Population!$A$4,RandomNumbers!AI569,0),""))</f>
        <v/>
      </c>
      <c r="AJ572" s="7" t="str">
        <f>IF(RIGHT(AJ$4,LEN(AJ$4)-1)*1&gt;NumSamples,"",IF($A572&lt;=SampleSize,OFFSET(Population!$A$4,RandomNumbers!AJ569,0),""))</f>
        <v/>
      </c>
      <c r="AK572" s="7" t="str">
        <f>IF(RIGHT(AK$4,LEN(AK$4)-1)*1&gt;NumSamples,"",IF($A572&lt;=SampleSize,OFFSET(Population!$A$4,RandomNumbers!AK569,0),""))</f>
        <v/>
      </c>
      <c r="AL572" s="7" t="str">
        <f>IF(RIGHT(AL$4,LEN(AL$4)-1)*1&gt;NumSamples,"",IF($A572&lt;=SampleSize,OFFSET(Population!$A$4,RandomNumbers!AL569,0),""))</f>
        <v/>
      </c>
      <c r="AM572" s="7" t="str">
        <f>IF(RIGHT(AM$4,LEN(AM$4)-1)*1&gt;NumSamples,"",IF($A572&lt;=SampleSize,OFFSET(Population!$A$4,RandomNumbers!AM569,0),""))</f>
        <v/>
      </c>
      <c r="AN572" s="7" t="str">
        <f>IF(RIGHT(AN$4,LEN(AN$4)-1)*1&gt;NumSamples,"",IF($A572&lt;=SampleSize,OFFSET(Population!$A$4,RandomNumbers!AN569,0),""))</f>
        <v/>
      </c>
      <c r="AO572" s="7" t="str">
        <f>IF(RIGHT(AO$4,LEN(AO$4)-1)*1&gt;NumSamples,"",IF($A572&lt;=SampleSize,OFFSET(Population!$A$4,RandomNumbers!AO569,0),""))</f>
        <v/>
      </c>
      <c r="AP572" s="7" t="str">
        <f>IF(RIGHT(AP$4,LEN(AP$4)-1)*1&gt;NumSamples,"",IF($A572&lt;=SampleSize,OFFSET(Population!$A$4,RandomNumbers!AP569,0),""))</f>
        <v/>
      </c>
      <c r="AQ572" s="7" t="str">
        <f>IF(RIGHT(AQ$4,LEN(AQ$4)-1)*1&gt;NumSamples,"",IF($A572&lt;=SampleSize,OFFSET(Population!$A$4,RandomNumbers!AQ569,0),""))</f>
        <v/>
      </c>
      <c r="AR572" s="7" t="str">
        <f>IF(RIGHT(AR$4,LEN(AR$4)-1)*1&gt;NumSamples,"",IF($A572&lt;=SampleSize,OFFSET(Population!$A$4,RandomNumbers!AR569,0),""))</f>
        <v/>
      </c>
      <c r="AS572" s="7" t="str">
        <f>IF(RIGHT(AS$4,LEN(AS$4)-1)*1&gt;NumSamples,"",IF($A572&lt;=SampleSize,OFFSET(Population!$A$4,RandomNumbers!AS569,0),""))</f>
        <v/>
      </c>
      <c r="AT572" s="7" t="str">
        <f>IF(RIGHT(AT$4,LEN(AT$4)-1)*1&gt;NumSamples,"",IF($A572&lt;=SampleSize,OFFSET(Population!$A$4,RandomNumbers!AT569,0),""))</f>
        <v/>
      </c>
      <c r="AU572" s="7" t="str">
        <f>IF(RIGHT(AU$4,LEN(AU$4)-1)*1&gt;NumSamples,"",IF($A572&lt;=SampleSize,OFFSET(Population!$A$4,RandomNumbers!AU569,0),""))</f>
        <v/>
      </c>
      <c r="AV572" s="7" t="str">
        <f>IF(RIGHT(AV$4,LEN(AV$4)-1)*1&gt;NumSamples,"",IF($A572&lt;=SampleSize,OFFSET(Population!$A$4,RandomNumbers!AV569,0),""))</f>
        <v/>
      </c>
      <c r="AW572" s="7" t="str">
        <f>IF(RIGHT(AW$4,LEN(AW$4)-1)*1&gt;NumSamples,"",IF($A572&lt;=SampleSize,OFFSET(Population!$A$4,RandomNumbers!AW569,0),""))</f>
        <v/>
      </c>
      <c r="AX572" s="7" t="str">
        <f>IF(RIGHT(AX$4,LEN(AX$4)-1)*1&gt;NumSamples,"",IF($A572&lt;=SampleSize,OFFSET(Population!$A$4,RandomNumbers!AX569,0),""))</f>
        <v/>
      </c>
      <c r="AY572" s="7" t="str">
        <f>IF(RIGHT(AY$4,LEN(AY$4)-1)*1&gt;NumSamples,"",IF($A572&lt;=SampleSize,OFFSET(Population!$A$4,RandomNumbers!AY569,0),""))</f>
        <v/>
      </c>
      <c r="AZ572" s="7" t="str">
        <f>IF(RIGHT(AZ$4,LEN(AZ$4)-1)*1&gt;NumSamples,"",IF($A572&lt;=SampleSize,OFFSET(Population!$A$4,RandomNumbers!AZ569,0),""))</f>
        <v/>
      </c>
      <c r="BA572" s="7" t="str">
        <f>IF(RIGHT(BA$4,LEN(BA$4)-1)*1&gt;NumSamples,"",IF($A572&lt;=SampleSize,OFFSET(Population!$A$4,RandomNumbers!BA569,0),""))</f>
        <v/>
      </c>
      <c r="BB572" s="7" t="str">
        <f>IF(RIGHT(BB$4,LEN(BB$4)-1)*1&gt;NumSamples,"",IF($A572&lt;=SampleSize,OFFSET(Population!$A$4,RandomNumbers!BB569,0),""))</f>
        <v/>
      </c>
      <c r="BC572" s="7" t="str">
        <f>IF(RIGHT(BC$4,LEN(BC$4)-1)*1&gt;NumSamples,"",IF($A572&lt;=SampleSize,OFFSET(Population!$A$4,RandomNumbers!BC569,0),""))</f>
        <v/>
      </c>
      <c r="BD572" s="7" t="str">
        <f>IF(RIGHT(BD$4,LEN(BD$4)-1)*1&gt;NumSamples,"",IF($A572&lt;=SampleSize,OFFSET(Population!$A$4,RandomNumbers!BD569,0),""))</f>
        <v/>
      </c>
      <c r="BE572" s="7" t="str">
        <f>IF(RIGHT(BE$4,LEN(BE$4)-1)*1&gt;NumSamples,"",IF($A572&lt;=SampleSize,OFFSET(Population!$A$4,RandomNumbers!BE569,0),""))</f>
        <v/>
      </c>
      <c r="BF572" s="7" t="str">
        <f>IF(RIGHT(BF$4,LEN(BF$4)-1)*1&gt;NumSamples,"",IF($A572&lt;=SampleSize,OFFSET(Population!$A$4,RandomNumbers!BF569,0),""))</f>
        <v/>
      </c>
      <c r="BG572" s="7" t="str">
        <f>IF(RIGHT(BG$4,LEN(BG$4)-1)*1&gt;NumSamples,"",IF($A572&lt;=SampleSize,OFFSET(Population!$A$4,RandomNumbers!BG569,0),""))</f>
        <v/>
      </c>
      <c r="BH572" s="7" t="str">
        <f>IF(RIGHT(BH$4,LEN(BH$4)-1)*1&gt;NumSamples,"",IF($A572&lt;=SampleSize,OFFSET(Population!$A$4,RandomNumbers!BH569,0),""))</f>
        <v/>
      </c>
      <c r="BI572" s="7" t="str">
        <f>IF(RIGHT(BI$4,LEN(BI$4)-1)*1&gt;NumSamples,"",IF($A572&lt;=SampleSize,OFFSET(Population!$A$4,RandomNumbers!BI569,0),""))</f>
        <v/>
      </c>
      <c r="BJ572" s="7" t="str">
        <f>IF(RIGHT(BJ$4,LEN(BJ$4)-1)*1&gt;NumSamples,"",IF($A572&lt;=SampleSize,OFFSET(Population!$A$4,RandomNumbers!BJ569,0),""))</f>
        <v/>
      </c>
      <c r="BK572" s="7" t="str">
        <f>IF(RIGHT(BK$4,LEN(BK$4)-1)*1&gt;NumSamples,"",IF($A572&lt;=SampleSize,OFFSET(Population!$A$4,RandomNumbers!BK569,0),""))</f>
        <v/>
      </c>
      <c r="BL572" s="7" t="str">
        <f>IF(RIGHT(BL$4,LEN(BL$4)-1)*1&gt;NumSamples,"",IF($A572&lt;=SampleSize,OFFSET(Population!$A$4,RandomNumbers!BL569,0),""))</f>
        <v/>
      </c>
      <c r="BM572" s="7" t="str">
        <f>IF(RIGHT(BM$4,LEN(BM$4)-1)*1&gt;NumSamples,"",IF($A572&lt;=SampleSize,OFFSET(Population!$A$4,RandomNumbers!BM569,0),""))</f>
        <v/>
      </c>
      <c r="BN572" s="7" t="str">
        <f>IF(RIGHT(BN$4,LEN(BN$4)-1)*1&gt;NumSamples,"",IF($A572&lt;=SampleSize,OFFSET(Population!$A$4,RandomNumbers!BN569,0),""))</f>
        <v/>
      </c>
      <c r="BO572" s="7" t="str">
        <f>IF(RIGHT(BO$4,LEN(BO$4)-1)*1&gt;NumSamples,"",IF($A572&lt;=SampleSize,OFFSET(Population!$A$4,RandomNumbers!BO569,0),""))</f>
        <v/>
      </c>
      <c r="BP572" s="7" t="str">
        <f>IF(RIGHT(BP$4,LEN(BP$4)-1)*1&gt;NumSamples,"",IF($A572&lt;=SampleSize,OFFSET(Population!$A$4,RandomNumbers!BP569,0),""))</f>
        <v/>
      </c>
      <c r="BQ572" s="7" t="str">
        <f>IF(RIGHT(BQ$4,LEN(BQ$4)-1)*1&gt;NumSamples,"",IF($A572&lt;=SampleSize,OFFSET(Population!$A$4,RandomNumbers!BQ569,0),""))</f>
        <v/>
      </c>
      <c r="BR572" s="7" t="str">
        <f>IF(RIGHT(BR$4,LEN(BR$4)-1)*1&gt;NumSamples,"",IF($A572&lt;=SampleSize,OFFSET(Population!$A$4,RandomNumbers!BR569,0),""))</f>
        <v/>
      </c>
      <c r="BS572" s="7" t="str">
        <f>IF(RIGHT(BS$4,LEN(BS$4)-1)*1&gt;NumSamples,"",IF($A572&lt;=SampleSize,OFFSET(Population!$A$4,RandomNumbers!BS569,0),""))</f>
        <v/>
      </c>
      <c r="BT572" s="7" t="str">
        <f>IF(RIGHT(BT$4,LEN(BT$4)-1)*1&gt;NumSamples,"",IF($A572&lt;=SampleSize,OFFSET(Population!$A$4,RandomNumbers!BT569,0),""))</f>
        <v/>
      </c>
      <c r="BU572" s="7" t="str">
        <f>IF(RIGHT(BU$4,LEN(BU$4)-1)*1&gt;NumSamples,"",IF($A572&lt;=SampleSize,OFFSET(Population!$A$4,RandomNumbers!BU569,0),""))</f>
        <v/>
      </c>
      <c r="BV572" s="7" t="str">
        <f>IF(RIGHT(BV$4,LEN(BV$4)-1)*1&gt;NumSamples,"",IF($A572&lt;=SampleSize,OFFSET(Population!$A$4,RandomNumbers!BV569,0),""))</f>
        <v/>
      </c>
      <c r="BW572" s="7" t="str">
        <f>IF(RIGHT(BW$4,LEN(BW$4)-1)*1&gt;NumSamples,"",IF($A572&lt;=SampleSize,OFFSET(Population!$A$4,RandomNumbers!BW569,0),""))</f>
        <v/>
      </c>
      <c r="BX572" s="7" t="str">
        <f>IF(RIGHT(BX$4,LEN(BX$4)-1)*1&gt;NumSamples,"",IF($A572&lt;=SampleSize,OFFSET(Population!$A$4,RandomNumbers!BX569,0),""))</f>
        <v/>
      </c>
      <c r="BY572" s="7" t="str">
        <f>IF(RIGHT(BY$4,LEN(BY$4)-1)*1&gt;NumSamples,"",IF($A572&lt;=SampleSize,OFFSET(Population!$A$4,RandomNumbers!BY569,0),""))</f>
        <v/>
      </c>
      <c r="BZ572" s="7" t="str">
        <f>IF(RIGHT(BZ$4,LEN(BZ$4)-1)*1&gt;NumSamples,"",IF($A572&lt;=SampleSize,OFFSET(Population!$A$4,RandomNumbers!BZ569,0),""))</f>
        <v/>
      </c>
      <c r="CA572" s="7" t="str">
        <f>IF(RIGHT(CA$4,LEN(CA$4)-1)*1&gt;NumSamples,"",IF($A572&lt;=SampleSize,OFFSET(Population!$A$4,RandomNumbers!CA569,0),""))</f>
        <v/>
      </c>
      <c r="CB572" s="7" t="str">
        <f>IF(RIGHT(CB$4,LEN(CB$4)-1)*1&gt;NumSamples,"",IF($A572&lt;=SampleSize,OFFSET(Population!$A$4,RandomNumbers!CB569,0),""))</f>
        <v/>
      </c>
      <c r="CC572" s="7" t="str">
        <f>IF(RIGHT(CC$4,LEN(CC$4)-1)*1&gt;NumSamples,"",IF($A572&lt;=SampleSize,OFFSET(Population!$A$4,RandomNumbers!CC569,0),""))</f>
        <v/>
      </c>
      <c r="CD572" s="7" t="str">
        <f>IF(RIGHT(CD$4,LEN(CD$4)-1)*1&gt;NumSamples,"",IF($A572&lt;=SampleSize,OFFSET(Population!$A$4,RandomNumbers!CD569,0),""))</f>
        <v/>
      </c>
      <c r="CE572" s="7" t="str">
        <f>IF(RIGHT(CE$4,LEN(CE$4)-1)*1&gt;NumSamples,"",IF($A572&lt;=SampleSize,OFFSET(Population!$A$4,RandomNumbers!CE569,0),""))</f>
        <v/>
      </c>
      <c r="CF572" s="7" t="str">
        <f>IF(RIGHT(CF$4,LEN(CF$4)-1)*1&gt;NumSamples,"",IF($A572&lt;=SampleSize,OFFSET(Population!$A$4,RandomNumbers!CF569,0),""))</f>
        <v/>
      </c>
      <c r="CG572" s="7" t="str">
        <f>IF(RIGHT(CG$4,LEN(CG$4)-1)*1&gt;NumSamples,"",IF($A572&lt;=SampleSize,OFFSET(Population!$A$4,RandomNumbers!CG569,0),""))</f>
        <v/>
      </c>
      <c r="CH572" s="7" t="str">
        <f>IF(RIGHT(CH$4,LEN(CH$4)-1)*1&gt;NumSamples,"",IF($A572&lt;=SampleSize,OFFSET(Population!$A$4,RandomNumbers!CH569,0),""))</f>
        <v/>
      </c>
      <c r="CI572" s="7" t="str">
        <f>IF(RIGHT(CI$4,LEN(CI$4)-1)*1&gt;NumSamples,"",IF($A572&lt;=SampleSize,OFFSET(Population!$A$4,RandomNumbers!CI569,0),""))</f>
        <v/>
      </c>
      <c r="CJ572" s="7" t="str">
        <f>IF(RIGHT(CJ$4,LEN(CJ$4)-1)*1&gt;NumSamples,"",IF($A572&lt;=SampleSize,OFFSET(Population!$A$4,RandomNumbers!CJ569,0),""))</f>
        <v/>
      </c>
      <c r="CK572" s="7" t="str">
        <f>IF(RIGHT(CK$4,LEN(CK$4)-1)*1&gt;NumSamples,"",IF($A572&lt;=SampleSize,OFFSET(Population!$A$4,RandomNumbers!CK569,0),""))</f>
        <v/>
      </c>
      <c r="CL572" s="7" t="str">
        <f>IF(RIGHT(CL$4,LEN(CL$4)-1)*1&gt;NumSamples,"",IF($A572&lt;=SampleSize,OFFSET(Population!$A$4,RandomNumbers!CL569,0),""))</f>
        <v/>
      </c>
      <c r="CM572" s="7" t="str">
        <f>IF(RIGHT(CM$4,LEN(CM$4)-1)*1&gt;NumSamples,"",IF($A572&lt;=SampleSize,OFFSET(Population!$A$4,RandomNumbers!CM569,0),""))</f>
        <v/>
      </c>
      <c r="CN572" s="7" t="str">
        <f>IF(RIGHT(CN$4,LEN(CN$4)-1)*1&gt;NumSamples,"",IF($A572&lt;=SampleSize,OFFSET(Population!$A$4,RandomNumbers!CN569,0),""))</f>
        <v/>
      </c>
      <c r="CO572" s="7" t="str">
        <f>IF(RIGHT(CO$4,LEN(CO$4)-1)*1&gt;NumSamples,"",IF($A572&lt;=SampleSize,OFFSET(Population!$A$4,RandomNumbers!CO569,0),""))</f>
        <v/>
      </c>
      <c r="CP572" s="7" t="str">
        <f>IF(RIGHT(CP$4,LEN(CP$4)-1)*1&gt;NumSamples,"",IF($A572&lt;=SampleSize,OFFSET(Population!$A$4,RandomNumbers!CP569,0),""))</f>
        <v/>
      </c>
      <c r="CQ572" s="7" t="str">
        <f>IF(RIGHT(CQ$4,LEN(CQ$4)-1)*1&gt;NumSamples,"",IF($A572&lt;=SampleSize,OFFSET(Population!$A$4,RandomNumbers!CQ569,0),""))</f>
        <v/>
      </c>
      <c r="CR572" s="7" t="str">
        <f>IF(RIGHT(CR$4,LEN(CR$4)-1)*1&gt;NumSamples,"",IF($A572&lt;=SampleSize,OFFSET(Population!$A$4,RandomNumbers!CR569,0),""))</f>
        <v/>
      </c>
      <c r="CS572" s="7" t="str">
        <f>IF(RIGHT(CS$4,LEN(CS$4)-1)*1&gt;NumSamples,"",IF($A572&lt;=SampleSize,OFFSET(Population!$A$4,RandomNumbers!CS569,0),""))</f>
        <v/>
      </c>
      <c r="CT572" s="7" t="str">
        <f>IF(RIGHT(CT$4,LEN(CT$4)-1)*1&gt;NumSamples,"",IF($A572&lt;=SampleSize,OFFSET(Population!$A$4,RandomNumbers!CT569,0),""))</f>
        <v/>
      </c>
      <c r="CU572" s="7" t="str">
        <f>IF(RIGHT(CU$4,LEN(CU$4)-1)*1&gt;NumSamples,"",IF($A572&lt;=SampleSize,OFFSET(Population!$A$4,RandomNumbers!CU569,0),""))</f>
        <v/>
      </c>
      <c r="CV572" s="7" t="str">
        <f>IF(RIGHT(CV$4,LEN(CV$4)-1)*1&gt;NumSamples,"",IF($A572&lt;=SampleSize,OFFSET(Population!$A$4,RandomNumbers!CV569,0),""))</f>
        <v/>
      </c>
      <c r="CW572" s="7" t="str">
        <f>IF(RIGHT(CW$4,LEN(CW$4)-1)*1&gt;NumSamples,"",IF($A572&lt;=SampleSize,OFFSET(Population!$A$4,RandomNumbers!CW569,0),""))</f>
        <v/>
      </c>
    </row>
    <row r="573" ht="14.25" customHeight="1">
      <c r="A573" s="7">
        <v>569.0</v>
      </c>
      <c r="B573" s="7" t="str">
        <f>IF(RIGHT(B$4,LEN(B$4)-1)*1&gt;NumSamples,"",IF($A573&lt;=SampleSize,OFFSET(Population!$A$4,RandomNumbers!B570,0),""))</f>
        <v/>
      </c>
      <c r="C573" s="7" t="str">
        <f>IF(RIGHT(C$4,LEN(C$4)-1)*1&gt;NumSamples,"",IF($A573&lt;=SampleSize,OFFSET(Population!$A$4,RandomNumbers!C570,0),""))</f>
        <v/>
      </c>
      <c r="D573" s="7" t="str">
        <f>IF(RIGHT(D$4,LEN(D$4)-1)*1&gt;NumSamples,"",IF($A573&lt;=SampleSize,OFFSET(Population!$A$4,RandomNumbers!D570,0),""))</f>
        <v/>
      </c>
      <c r="E573" s="7" t="str">
        <f>IF(RIGHT(E$4,LEN(E$4)-1)*1&gt;NumSamples,"",IF($A573&lt;=SampleSize,OFFSET(Population!$A$4,RandomNumbers!E570,0),""))</f>
        <v/>
      </c>
      <c r="F573" s="7" t="str">
        <f>IF(RIGHT(F$4,LEN(F$4)-1)*1&gt;NumSamples,"",IF($A573&lt;=SampleSize,OFFSET(Population!$A$4,RandomNumbers!F570,0),""))</f>
        <v/>
      </c>
      <c r="G573" s="7" t="str">
        <f>IF(RIGHT(G$4,LEN(G$4)-1)*1&gt;NumSamples,"",IF($A573&lt;=SampleSize,OFFSET(Population!$A$4,RandomNumbers!G570,0),""))</f>
        <v/>
      </c>
      <c r="H573" s="7" t="str">
        <f>IF(RIGHT(H$4,LEN(H$4)-1)*1&gt;NumSamples,"",IF($A573&lt;=SampleSize,OFFSET(Population!$A$4,RandomNumbers!H570,0),""))</f>
        <v/>
      </c>
      <c r="I573" s="7" t="str">
        <f>IF(RIGHT(I$4,LEN(I$4)-1)*1&gt;NumSamples,"",IF($A573&lt;=SampleSize,OFFSET(Population!$A$4,RandomNumbers!I570,0),""))</f>
        <v/>
      </c>
      <c r="J573" s="7" t="str">
        <f>IF(RIGHT(J$4,LEN(J$4)-1)*1&gt;NumSamples,"",IF($A573&lt;=SampleSize,OFFSET(Population!$A$4,RandomNumbers!J570,0),""))</f>
        <v/>
      </c>
      <c r="K573" s="7" t="str">
        <f>IF(RIGHT(K$4,LEN(K$4)-1)*1&gt;NumSamples,"",IF($A573&lt;=SampleSize,OFFSET(Population!$A$4,RandomNumbers!K570,0),""))</f>
        <v/>
      </c>
      <c r="L573" s="7" t="str">
        <f>IF(RIGHT(L$4,LEN(L$4)-1)*1&gt;NumSamples,"",IF($A573&lt;=SampleSize,OFFSET(Population!$A$4,RandomNumbers!L570,0),""))</f>
        <v/>
      </c>
      <c r="M573" s="7" t="str">
        <f>IF(RIGHT(M$4,LEN(M$4)-1)*1&gt;NumSamples,"",IF($A573&lt;=SampleSize,OFFSET(Population!$A$4,RandomNumbers!M570,0),""))</f>
        <v/>
      </c>
      <c r="N573" s="7" t="str">
        <f>IF(RIGHT(N$4,LEN(N$4)-1)*1&gt;NumSamples,"",IF($A573&lt;=SampleSize,OFFSET(Population!$A$4,RandomNumbers!N570,0),""))</f>
        <v/>
      </c>
      <c r="O573" s="7" t="str">
        <f>IF(RIGHT(O$4,LEN(O$4)-1)*1&gt;NumSamples,"",IF($A573&lt;=SampleSize,OFFSET(Population!$A$4,RandomNumbers!O570,0),""))</f>
        <v/>
      </c>
      <c r="P573" s="7" t="str">
        <f>IF(RIGHT(P$4,LEN(P$4)-1)*1&gt;NumSamples,"",IF($A573&lt;=SampleSize,OFFSET(Population!$A$4,RandomNumbers!P570,0),""))</f>
        <v/>
      </c>
      <c r="Q573" s="7" t="str">
        <f>IF(RIGHT(Q$4,LEN(Q$4)-1)*1&gt;NumSamples,"",IF($A573&lt;=SampleSize,OFFSET(Population!$A$4,RandomNumbers!Q570,0),""))</f>
        <v/>
      </c>
      <c r="R573" s="7" t="str">
        <f>IF(RIGHT(R$4,LEN(R$4)-1)*1&gt;NumSamples,"",IF($A573&lt;=SampleSize,OFFSET(Population!$A$4,RandomNumbers!R570,0),""))</f>
        <v/>
      </c>
      <c r="S573" s="7" t="str">
        <f>IF(RIGHT(S$4,LEN(S$4)-1)*1&gt;NumSamples,"",IF($A573&lt;=SampleSize,OFFSET(Population!$A$4,RandomNumbers!S570,0),""))</f>
        <v/>
      </c>
      <c r="T573" s="7" t="str">
        <f>IF(RIGHT(T$4,LEN(T$4)-1)*1&gt;NumSamples,"",IF($A573&lt;=SampleSize,OFFSET(Population!$A$4,RandomNumbers!T570,0),""))</f>
        <v/>
      </c>
      <c r="U573" s="7" t="str">
        <f>IF(RIGHT(U$4,LEN(U$4)-1)*1&gt;NumSamples,"",IF($A573&lt;=SampleSize,OFFSET(Population!$A$4,RandomNumbers!U570,0),""))</f>
        <v/>
      </c>
      <c r="V573" s="7" t="str">
        <f>IF(RIGHT(V$4,LEN(V$4)-1)*1&gt;NumSamples,"",IF($A573&lt;=SampleSize,OFFSET(Population!$A$4,RandomNumbers!V570,0),""))</f>
        <v/>
      </c>
      <c r="W573" s="7" t="str">
        <f>IF(RIGHT(W$4,LEN(W$4)-1)*1&gt;NumSamples,"",IF($A573&lt;=SampleSize,OFFSET(Population!$A$4,RandomNumbers!W570,0),""))</f>
        <v/>
      </c>
      <c r="X573" s="7" t="str">
        <f>IF(RIGHT(X$4,LEN(X$4)-1)*1&gt;NumSamples,"",IF($A573&lt;=SampleSize,OFFSET(Population!$A$4,RandomNumbers!X570,0),""))</f>
        <v/>
      </c>
      <c r="Y573" s="7" t="str">
        <f>IF(RIGHT(Y$4,LEN(Y$4)-1)*1&gt;NumSamples,"",IF($A573&lt;=SampleSize,OFFSET(Population!$A$4,RandomNumbers!Y570,0),""))</f>
        <v/>
      </c>
      <c r="Z573" s="7" t="str">
        <f>IF(RIGHT(Z$4,LEN(Z$4)-1)*1&gt;NumSamples,"",IF($A573&lt;=SampleSize,OFFSET(Population!$A$4,RandomNumbers!Z570,0),""))</f>
        <v/>
      </c>
      <c r="AA573" s="7" t="str">
        <f>IF(RIGHT(AA$4,LEN(AA$4)-1)*1&gt;NumSamples,"",IF($A573&lt;=SampleSize,OFFSET(Population!$A$4,RandomNumbers!AA570,0),""))</f>
        <v/>
      </c>
      <c r="AB573" s="7" t="str">
        <f>IF(RIGHT(AB$4,LEN(AB$4)-1)*1&gt;NumSamples,"",IF($A573&lt;=SampleSize,OFFSET(Population!$A$4,RandomNumbers!AB570,0),""))</f>
        <v/>
      </c>
      <c r="AC573" s="7" t="str">
        <f>IF(RIGHT(AC$4,LEN(AC$4)-1)*1&gt;NumSamples,"",IF($A573&lt;=SampleSize,OFFSET(Population!$A$4,RandomNumbers!AC570,0),""))</f>
        <v/>
      </c>
      <c r="AD573" s="7" t="str">
        <f>IF(RIGHT(AD$4,LEN(AD$4)-1)*1&gt;NumSamples,"",IF($A573&lt;=SampleSize,OFFSET(Population!$A$4,RandomNumbers!AD570,0),""))</f>
        <v/>
      </c>
      <c r="AE573" s="7" t="str">
        <f>IF(RIGHT(AE$4,LEN(AE$4)-1)*1&gt;NumSamples,"",IF($A573&lt;=SampleSize,OFFSET(Population!$A$4,RandomNumbers!AE570,0),""))</f>
        <v/>
      </c>
      <c r="AF573" s="7" t="str">
        <f>IF(RIGHT(AF$4,LEN(AF$4)-1)*1&gt;NumSamples,"",IF($A573&lt;=SampleSize,OFFSET(Population!$A$4,RandomNumbers!AF570,0),""))</f>
        <v/>
      </c>
      <c r="AG573" s="7" t="str">
        <f>IF(RIGHT(AG$4,LEN(AG$4)-1)*1&gt;NumSamples,"",IF($A573&lt;=SampleSize,OFFSET(Population!$A$4,RandomNumbers!AG570,0),""))</f>
        <v/>
      </c>
      <c r="AH573" s="7" t="str">
        <f>IF(RIGHT(AH$4,LEN(AH$4)-1)*1&gt;NumSamples,"",IF($A573&lt;=SampleSize,OFFSET(Population!$A$4,RandomNumbers!AH570,0),""))</f>
        <v/>
      </c>
      <c r="AI573" s="7" t="str">
        <f>IF(RIGHT(AI$4,LEN(AI$4)-1)*1&gt;NumSamples,"",IF($A573&lt;=SampleSize,OFFSET(Population!$A$4,RandomNumbers!AI570,0),""))</f>
        <v/>
      </c>
      <c r="AJ573" s="7" t="str">
        <f>IF(RIGHT(AJ$4,LEN(AJ$4)-1)*1&gt;NumSamples,"",IF($A573&lt;=SampleSize,OFFSET(Population!$A$4,RandomNumbers!AJ570,0),""))</f>
        <v/>
      </c>
      <c r="AK573" s="7" t="str">
        <f>IF(RIGHT(AK$4,LEN(AK$4)-1)*1&gt;NumSamples,"",IF($A573&lt;=SampleSize,OFFSET(Population!$A$4,RandomNumbers!AK570,0),""))</f>
        <v/>
      </c>
      <c r="AL573" s="7" t="str">
        <f>IF(RIGHT(AL$4,LEN(AL$4)-1)*1&gt;NumSamples,"",IF($A573&lt;=SampleSize,OFFSET(Population!$A$4,RandomNumbers!AL570,0),""))</f>
        <v/>
      </c>
      <c r="AM573" s="7" t="str">
        <f>IF(RIGHT(AM$4,LEN(AM$4)-1)*1&gt;NumSamples,"",IF($A573&lt;=SampleSize,OFFSET(Population!$A$4,RandomNumbers!AM570,0),""))</f>
        <v/>
      </c>
      <c r="AN573" s="7" t="str">
        <f>IF(RIGHT(AN$4,LEN(AN$4)-1)*1&gt;NumSamples,"",IF($A573&lt;=SampleSize,OFFSET(Population!$A$4,RandomNumbers!AN570,0),""))</f>
        <v/>
      </c>
      <c r="AO573" s="7" t="str">
        <f>IF(RIGHT(AO$4,LEN(AO$4)-1)*1&gt;NumSamples,"",IF($A573&lt;=SampleSize,OFFSET(Population!$A$4,RandomNumbers!AO570,0),""))</f>
        <v/>
      </c>
      <c r="AP573" s="7" t="str">
        <f>IF(RIGHT(AP$4,LEN(AP$4)-1)*1&gt;NumSamples,"",IF($A573&lt;=SampleSize,OFFSET(Population!$A$4,RandomNumbers!AP570,0),""))</f>
        <v/>
      </c>
      <c r="AQ573" s="7" t="str">
        <f>IF(RIGHT(AQ$4,LEN(AQ$4)-1)*1&gt;NumSamples,"",IF($A573&lt;=SampleSize,OFFSET(Population!$A$4,RandomNumbers!AQ570,0),""))</f>
        <v/>
      </c>
      <c r="AR573" s="7" t="str">
        <f>IF(RIGHT(AR$4,LEN(AR$4)-1)*1&gt;NumSamples,"",IF($A573&lt;=SampleSize,OFFSET(Population!$A$4,RandomNumbers!AR570,0),""))</f>
        <v/>
      </c>
      <c r="AS573" s="7" t="str">
        <f>IF(RIGHT(AS$4,LEN(AS$4)-1)*1&gt;NumSamples,"",IF($A573&lt;=SampleSize,OFFSET(Population!$A$4,RandomNumbers!AS570,0),""))</f>
        <v/>
      </c>
      <c r="AT573" s="7" t="str">
        <f>IF(RIGHT(AT$4,LEN(AT$4)-1)*1&gt;NumSamples,"",IF($A573&lt;=SampleSize,OFFSET(Population!$A$4,RandomNumbers!AT570,0),""))</f>
        <v/>
      </c>
      <c r="AU573" s="7" t="str">
        <f>IF(RIGHT(AU$4,LEN(AU$4)-1)*1&gt;NumSamples,"",IF($A573&lt;=SampleSize,OFFSET(Population!$A$4,RandomNumbers!AU570,0),""))</f>
        <v/>
      </c>
      <c r="AV573" s="7" t="str">
        <f>IF(RIGHT(AV$4,LEN(AV$4)-1)*1&gt;NumSamples,"",IF($A573&lt;=SampleSize,OFFSET(Population!$A$4,RandomNumbers!AV570,0),""))</f>
        <v/>
      </c>
      <c r="AW573" s="7" t="str">
        <f>IF(RIGHT(AW$4,LEN(AW$4)-1)*1&gt;NumSamples,"",IF($A573&lt;=SampleSize,OFFSET(Population!$A$4,RandomNumbers!AW570,0),""))</f>
        <v/>
      </c>
      <c r="AX573" s="7" t="str">
        <f>IF(RIGHT(AX$4,LEN(AX$4)-1)*1&gt;NumSamples,"",IF($A573&lt;=SampleSize,OFFSET(Population!$A$4,RandomNumbers!AX570,0),""))</f>
        <v/>
      </c>
      <c r="AY573" s="7" t="str">
        <f>IF(RIGHT(AY$4,LEN(AY$4)-1)*1&gt;NumSamples,"",IF($A573&lt;=SampleSize,OFFSET(Population!$A$4,RandomNumbers!AY570,0),""))</f>
        <v/>
      </c>
      <c r="AZ573" s="7" t="str">
        <f>IF(RIGHT(AZ$4,LEN(AZ$4)-1)*1&gt;NumSamples,"",IF($A573&lt;=SampleSize,OFFSET(Population!$A$4,RandomNumbers!AZ570,0),""))</f>
        <v/>
      </c>
      <c r="BA573" s="7" t="str">
        <f>IF(RIGHT(BA$4,LEN(BA$4)-1)*1&gt;NumSamples,"",IF($A573&lt;=SampleSize,OFFSET(Population!$A$4,RandomNumbers!BA570,0),""))</f>
        <v/>
      </c>
      <c r="BB573" s="7" t="str">
        <f>IF(RIGHT(BB$4,LEN(BB$4)-1)*1&gt;NumSamples,"",IF($A573&lt;=SampleSize,OFFSET(Population!$A$4,RandomNumbers!BB570,0),""))</f>
        <v/>
      </c>
      <c r="BC573" s="7" t="str">
        <f>IF(RIGHT(BC$4,LEN(BC$4)-1)*1&gt;NumSamples,"",IF($A573&lt;=SampleSize,OFFSET(Population!$A$4,RandomNumbers!BC570,0),""))</f>
        <v/>
      </c>
      <c r="BD573" s="7" t="str">
        <f>IF(RIGHT(BD$4,LEN(BD$4)-1)*1&gt;NumSamples,"",IF($A573&lt;=SampleSize,OFFSET(Population!$A$4,RandomNumbers!BD570,0),""))</f>
        <v/>
      </c>
      <c r="BE573" s="7" t="str">
        <f>IF(RIGHT(BE$4,LEN(BE$4)-1)*1&gt;NumSamples,"",IF($A573&lt;=SampleSize,OFFSET(Population!$A$4,RandomNumbers!BE570,0),""))</f>
        <v/>
      </c>
      <c r="BF573" s="7" t="str">
        <f>IF(RIGHT(BF$4,LEN(BF$4)-1)*1&gt;NumSamples,"",IF($A573&lt;=SampleSize,OFFSET(Population!$A$4,RandomNumbers!BF570,0),""))</f>
        <v/>
      </c>
      <c r="BG573" s="7" t="str">
        <f>IF(RIGHT(BG$4,LEN(BG$4)-1)*1&gt;NumSamples,"",IF($A573&lt;=SampleSize,OFFSET(Population!$A$4,RandomNumbers!BG570,0),""))</f>
        <v/>
      </c>
      <c r="BH573" s="7" t="str">
        <f>IF(RIGHT(BH$4,LEN(BH$4)-1)*1&gt;NumSamples,"",IF($A573&lt;=SampleSize,OFFSET(Population!$A$4,RandomNumbers!BH570,0),""))</f>
        <v/>
      </c>
      <c r="BI573" s="7" t="str">
        <f>IF(RIGHT(BI$4,LEN(BI$4)-1)*1&gt;NumSamples,"",IF($A573&lt;=SampleSize,OFFSET(Population!$A$4,RandomNumbers!BI570,0),""))</f>
        <v/>
      </c>
      <c r="BJ573" s="7" t="str">
        <f>IF(RIGHT(BJ$4,LEN(BJ$4)-1)*1&gt;NumSamples,"",IF($A573&lt;=SampleSize,OFFSET(Population!$A$4,RandomNumbers!BJ570,0),""))</f>
        <v/>
      </c>
      <c r="BK573" s="7" t="str">
        <f>IF(RIGHT(BK$4,LEN(BK$4)-1)*1&gt;NumSamples,"",IF($A573&lt;=SampleSize,OFFSET(Population!$A$4,RandomNumbers!BK570,0),""))</f>
        <v/>
      </c>
      <c r="BL573" s="7" t="str">
        <f>IF(RIGHT(BL$4,LEN(BL$4)-1)*1&gt;NumSamples,"",IF($A573&lt;=SampleSize,OFFSET(Population!$A$4,RandomNumbers!BL570,0),""))</f>
        <v/>
      </c>
      <c r="BM573" s="7" t="str">
        <f>IF(RIGHT(BM$4,LEN(BM$4)-1)*1&gt;NumSamples,"",IF($A573&lt;=SampleSize,OFFSET(Population!$A$4,RandomNumbers!BM570,0),""))</f>
        <v/>
      </c>
      <c r="BN573" s="7" t="str">
        <f>IF(RIGHT(BN$4,LEN(BN$4)-1)*1&gt;NumSamples,"",IF($A573&lt;=SampleSize,OFFSET(Population!$A$4,RandomNumbers!BN570,0),""))</f>
        <v/>
      </c>
      <c r="BO573" s="7" t="str">
        <f>IF(RIGHT(BO$4,LEN(BO$4)-1)*1&gt;NumSamples,"",IF($A573&lt;=SampleSize,OFFSET(Population!$A$4,RandomNumbers!BO570,0),""))</f>
        <v/>
      </c>
      <c r="BP573" s="7" t="str">
        <f>IF(RIGHT(BP$4,LEN(BP$4)-1)*1&gt;NumSamples,"",IF($A573&lt;=SampleSize,OFFSET(Population!$A$4,RandomNumbers!BP570,0),""))</f>
        <v/>
      </c>
      <c r="BQ573" s="7" t="str">
        <f>IF(RIGHT(BQ$4,LEN(BQ$4)-1)*1&gt;NumSamples,"",IF($A573&lt;=SampleSize,OFFSET(Population!$A$4,RandomNumbers!BQ570,0),""))</f>
        <v/>
      </c>
      <c r="BR573" s="7" t="str">
        <f>IF(RIGHT(BR$4,LEN(BR$4)-1)*1&gt;NumSamples,"",IF($A573&lt;=SampleSize,OFFSET(Population!$A$4,RandomNumbers!BR570,0),""))</f>
        <v/>
      </c>
      <c r="BS573" s="7" t="str">
        <f>IF(RIGHT(BS$4,LEN(BS$4)-1)*1&gt;NumSamples,"",IF($A573&lt;=SampleSize,OFFSET(Population!$A$4,RandomNumbers!BS570,0),""))</f>
        <v/>
      </c>
      <c r="BT573" s="7" t="str">
        <f>IF(RIGHT(BT$4,LEN(BT$4)-1)*1&gt;NumSamples,"",IF($A573&lt;=SampleSize,OFFSET(Population!$A$4,RandomNumbers!BT570,0),""))</f>
        <v/>
      </c>
      <c r="BU573" s="7" t="str">
        <f>IF(RIGHT(BU$4,LEN(BU$4)-1)*1&gt;NumSamples,"",IF($A573&lt;=SampleSize,OFFSET(Population!$A$4,RandomNumbers!BU570,0),""))</f>
        <v/>
      </c>
      <c r="BV573" s="7" t="str">
        <f>IF(RIGHT(BV$4,LEN(BV$4)-1)*1&gt;NumSamples,"",IF($A573&lt;=SampleSize,OFFSET(Population!$A$4,RandomNumbers!BV570,0),""))</f>
        <v/>
      </c>
      <c r="BW573" s="7" t="str">
        <f>IF(RIGHT(BW$4,LEN(BW$4)-1)*1&gt;NumSamples,"",IF($A573&lt;=SampleSize,OFFSET(Population!$A$4,RandomNumbers!BW570,0),""))</f>
        <v/>
      </c>
      <c r="BX573" s="7" t="str">
        <f>IF(RIGHT(BX$4,LEN(BX$4)-1)*1&gt;NumSamples,"",IF($A573&lt;=SampleSize,OFFSET(Population!$A$4,RandomNumbers!BX570,0),""))</f>
        <v/>
      </c>
      <c r="BY573" s="7" t="str">
        <f>IF(RIGHT(BY$4,LEN(BY$4)-1)*1&gt;NumSamples,"",IF($A573&lt;=SampleSize,OFFSET(Population!$A$4,RandomNumbers!BY570,0),""))</f>
        <v/>
      </c>
      <c r="BZ573" s="7" t="str">
        <f>IF(RIGHT(BZ$4,LEN(BZ$4)-1)*1&gt;NumSamples,"",IF($A573&lt;=SampleSize,OFFSET(Population!$A$4,RandomNumbers!BZ570,0),""))</f>
        <v/>
      </c>
      <c r="CA573" s="7" t="str">
        <f>IF(RIGHT(CA$4,LEN(CA$4)-1)*1&gt;NumSamples,"",IF($A573&lt;=SampleSize,OFFSET(Population!$A$4,RandomNumbers!CA570,0),""))</f>
        <v/>
      </c>
      <c r="CB573" s="7" t="str">
        <f>IF(RIGHT(CB$4,LEN(CB$4)-1)*1&gt;NumSamples,"",IF($A573&lt;=SampleSize,OFFSET(Population!$A$4,RandomNumbers!CB570,0),""))</f>
        <v/>
      </c>
      <c r="CC573" s="7" t="str">
        <f>IF(RIGHT(CC$4,LEN(CC$4)-1)*1&gt;NumSamples,"",IF($A573&lt;=SampleSize,OFFSET(Population!$A$4,RandomNumbers!CC570,0),""))</f>
        <v/>
      </c>
      <c r="CD573" s="7" t="str">
        <f>IF(RIGHT(CD$4,LEN(CD$4)-1)*1&gt;NumSamples,"",IF($A573&lt;=SampleSize,OFFSET(Population!$A$4,RandomNumbers!CD570,0),""))</f>
        <v/>
      </c>
      <c r="CE573" s="7" t="str">
        <f>IF(RIGHT(CE$4,LEN(CE$4)-1)*1&gt;NumSamples,"",IF($A573&lt;=SampleSize,OFFSET(Population!$A$4,RandomNumbers!CE570,0),""))</f>
        <v/>
      </c>
      <c r="CF573" s="7" t="str">
        <f>IF(RIGHT(CF$4,LEN(CF$4)-1)*1&gt;NumSamples,"",IF($A573&lt;=SampleSize,OFFSET(Population!$A$4,RandomNumbers!CF570,0),""))</f>
        <v/>
      </c>
      <c r="CG573" s="7" t="str">
        <f>IF(RIGHT(CG$4,LEN(CG$4)-1)*1&gt;NumSamples,"",IF($A573&lt;=SampleSize,OFFSET(Population!$A$4,RandomNumbers!CG570,0),""))</f>
        <v/>
      </c>
      <c r="CH573" s="7" t="str">
        <f>IF(RIGHT(CH$4,LEN(CH$4)-1)*1&gt;NumSamples,"",IF($A573&lt;=SampleSize,OFFSET(Population!$A$4,RandomNumbers!CH570,0),""))</f>
        <v/>
      </c>
      <c r="CI573" s="7" t="str">
        <f>IF(RIGHT(CI$4,LEN(CI$4)-1)*1&gt;NumSamples,"",IF($A573&lt;=SampleSize,OFFSET(Population!$A$4,RandomNumbers!CI570,0),""))</f>
        <v/>
      </c>
      <c r="CJ573" s="7" t="str">
        <f>IF(RIGHT(CJ$4,LEN(CJ$4)-1)*1&gt;NumSamples,"",IF($A573&lt;=SampleSize,OFFSET(Population!$A$4,RandomNumbers!CJ570,0),""))</f>
        <v/>
      </c>
      <c r="CK573" s="7" t="str">
        <f>IF(RIGHT(CK$4,LEN(CK$4)-1)*1&gt;NumSamples,"",IF($A573&lt;=SampleSize,OFFSET(Population!$A$4,RandomNumbers!CK570,0),""))</f>
        <v/>
      </c>
      <c r="CL573" s="7" t="str">
        <f>IF(RIGHT(CL$4,LEN(CL$4)-1)*1&gt;NumSamples,"",IF($A573&lt;=SampleSize,OFFSET(Population!$A$4,RandomNumbers!CL570,0),""))</f>
        <v/>
      </c>
      <c r="CM573" s="7" t="str">
        <f>IF(RIGHT(CM$4,LEN(CM$4)-1)*1&gt;NumSamples,"",IF($A573&lt;=SampleSize,OFFSET(Population!$A$4,RandomNumbers!CM570,0),""))</f>
        <v/>
      </c>
      <c r="CN573" s="7" t="str">
        <f>IF(RIGHT(CN$4,LEN(CN$4)-1)*1&gt;NumSamples,"",IF($A573&lt;=SampleSize,OFFSET(Population!$A$4,RandomNumbers!CN570,0),""))</f>
        <v/>
      </c>
      <c r="CO573" s="7" t="str">
        <f>IF(RIGHT(CO$4,LEN(CO$4)-1)*1&gt;NumSamples,"",IF($A573&lt;=SampleSize,OFFSET(Population!$A$4,RandomNumbers!CO570,0),""))</f>
        <v/>
      </c>
      <c r="CP573" s="7" t="str">
        <f>IF(RIGHT(CP$4,LEN(CP$4)-1)*1&gt;NumSamples,"",IF($A573&lt;=SampleSize,OFFSET(Population!$A$4,RandomNumbers!CP570,0),""))</f>
        <v/>
      </c>
      <c r="CQ573" s="7" t="str">
        <f>IF(RIGHT(CQ$4,LEN(CQ$4)-1)*1&gt;NumSamples,"",IF($A573&lt;=SampleSize,OFFSET(Population!$A$4,RandomNumbers!CQ570,0),""))</f>
        <v/>
      </c>
      <c r="CR573" s="7" t="str">
        <f>IF(RIGHT(CR$4,LEN(CR$4)-1)*1&gt;NumSamples,"",IF($A573&lt;=SampleSize,OFFSET(Population!$A$4,RandomNumbers!CR570,0),""))</f>
        <v/>
      </c>
      <c r="CS573" s="7" t="str">
        <f>IF(RIGHT(CS$4,LEN(CS$4)-1)*1&gt;NumSamples,"",IF($A573&lt;=SampleSize,OFFSET(Population!$A$4,RandomNumbers!CS570,0),""))</f>
        <v/>
      </c>
      <c r="CT573" s="7" t="str">
        <f>IF(RIGHT(CT$4,LEN(CT$4)-1)*1&gt;NumSamples,"",IF($A573&lt;=SampleSize,OFFSET(Population!$A$4,RandomNumbers!CT570,0),""))</f>
        <v/>
      </c>
      <c r="CU573" s="7" t="str">
        <f>IF(RIGHT(CU$4,LEN(CU$4)-1)*1&gt;NumSamples,"",IF($A573&lt;=SampleSize,OFFSET(Population!$A$4,RandomNumbers!CU570,0),""))</f>
        <v/>
      </c>
      <c r="CV573" s="7" t="str">
        <f>IF(RIGHT(CV$4,LEN(CV$4)-1)*1&gt;NumSamples,"",IF($A573&lt;=SampleSize,OFFSET(Population!$A$4,RandomNumbers!CV570,0),""))</f>
        <v/>
      </c>
      <c r="CW573" s="7" t="str">
        <f>IF(RIGHT(CW$4,LEN(CW$4)-1)*1&gt;NumSamples,"",IF($A573&lt;=SampleSize,OFFSET(Population!$A$4,RandomNumbers!CW570,0),""))</f>
        <v/>
      </c>
    </row>
    <row r="574" ht="14.25" customHeight="1">
      <c r="A574" s="7">
        <v>570.0</v>
      </c>
      <c r="B574" s="7" t="str">
        <f>IF(RIGHT(B$4,LEN(B$4)-1)*1&gt;NumSamples,"",IF($A574&lt;=SampleSize,OFFSET(Population!$A$4,RandomNumbers!B571,0),""))</f>
        <v/>
      </c>
      <c r="C574" s="7" t="str">
        <f>IF(RIGHT(C$4,LEN(C$4)-1)*1&gt;NumSamples,"",IF($A574&lt;=SampleSize,OFFSET(Population!$A$4,RandomNumbers!C571,0),""))</f>
        <v/>
      </c>
      <c r="D574" s="7" t="str">
        <f>IF(RIGHT(D$4,LEN(D$4)-1)*1&gt;NumSamples,"",IF($A574&lt;=SampleSize,OFFSET(Population!$A$4,RandomNumbers!D571,0),""))</f>
        <v/>
      </c>
      <c r="E574" s="7" t="str">
        <f>IF(RIGHT(E$4,LEN(E$4)-1)*1&gt;NumSamples,"",IF($A574&lt;=SampleSize,OFFSET(Population!$A$4,RandomNumbers!E571,0),""))</f>
        <v/>
      </c>
      <c r="F574" s="7" t="str">
        <f>IF(RIGHT(F$4,LEN(F$4)-1)*1&gt;NumSamples,"",IF($A574&lt;=SampleSize,OFFSET(Population!$A$4,RandomNumbers!F571,0),""))</f>
        <v/>
      </c>
      <c r="G574" s="7" t="str">
        <f>IF(RIGHT(G$4,LEN(G$4)-1)*1&gt;NumSamples,"",IF($A574&lt;=SampleSize,OFFSET(Population!$A$4,RandomNumbers!G571,0),""))</f>
        <v/>
      </c>
      <c r="H574" s="7" t="str">
        <f>IF(RIGHT(H$4,LEN(H$4)-1)*1&gt;NumSamples,"",IF($A574&lt;=SampleSize,OFFSET(Population!$A$4,RandomNumbers!H571,0),""))</f>
        <v/>
      </c>
      <c r="I574" s="7" t="str">
        <f>IF(RIGHT(I$4,LEN(I$4)-1)*1&gt;NumSamples,"",IF($A574&lt;=SampleSize,OFFSET(Population!$A$4,RandomNumbers!I571,0),""))</f>
        <v/>
      </c>
      <c r="J574" s="7" t="str">
        <f>IF(RIGHT(J$4,LEN(J$4)-1)*1&gt;NumSamples,"",IF($A574&lt;=SampleSize,OFFSET(Population!$A$4,RandomNumbers!J571,0),""))</f>
        <v/>
      </c>
      <c r="K574" s="7" t="str">
        <f>IF(RIGHT(K$4,LEN(K$4)-1)*1&gt;NumSamples,"",IF($A574&lt;=SampleSize,OFFSET(Population!$A$4,RandomNumbers!K571,0),""))</f>
        <v/>
      </c>
      <c r="L574" s="7" t="str">
        <f>IF(RIGHT(L$4,LEN(L$4)-1)*1&gt;NumSamples,"",IF($A574&lt;=SampleSize,OFFSET(Population!$A$4,RandomNumbers!L571,0),""))</f>
        <v/>
      </c>
      <c r="M574" s="7" t="str">
        <f>IF(RIGHT(M$4,LEN(M$4)-1)*1&gt;NumSamples,"",IF($A574&lt;=SampleSize,OFFSET(Population!$A$4,RandomNumbers!M571,0),""))</f>
        <v/>
      </c>
      <c r="N574" s="7" t="str">
        <f>IF(RIGHT(N$4,LEN(N$4)-1)*1&gt;NumSamples,"",IF($A574&lt;=SampleSize,OFFSET(Population!$A$4,RandomNumbers!N571,0),""))</f>
        <v/>
      </c>
      <c r="O574" s="7" t="str">
        <f>IF(RIGHT(O$4,LEN(O$4)-1)*1&gt;NumSamples,"",IF($A574&lt;=SampleSize,OFFSET(Population!$A$4,RandomNumbers!O571,0),""))</f>
        <v/>
      </c>
      <c r="P574" s="7" t="str">
        <f>IF(RIGHT(P$4,LEN(P$4)-1)*1&gt;NumSamples,"",IF($A574&lt;=SampleSize,OFFSET(Population!$A$4,RandomNumbers!P571,0),""))</f>
        <v/>
      </c>
      <c r="Q574" s="7" t="str">
        <f>IF(RIGHT(Q$4,LEN(Q$4)-1)*1&gt;NumSamples,"",IF($A574&lt;=SampleSize,OFFSET(Population!$A$4,RandomNumbers!Q571,0),""))</f>
        <v/>
      </c>
      <c r="R574" s="7" t="str">
        <f>IF(RIGHT(R$4,LEN(R$4)-1)*1&gt;NumSamples,"",IF($A574&lt;=SampleSize,OFFSET(Population!$A$4,RandomNumbers!R571,0),""))</f>
        <v/>
      </c>
      <c r="S574" s="7" t="str">
        <f>IF(RIGHT(S$4,LEN(S$4)-1)*1&gt;NumSamples,"",IF($A574&lt;=SampleSize,OFFSET(Population!$A$4,RandomNumbers!S571,0),""))</f>
        <v/>
      </c>
      <c r="T574" s="7" t="str">
        <f>IF(RIGHT(T$4,LEN(T$4)-1)*1&gt;NumSamples,"",IF($A574&lt;=SampleSize,OFFSET(Population!$A$4,RandomNumbers!T571,0),""))</f>
        <v/>
      </c>
      <c r="U574" s="7" t="str">
        <f>IF(RIGHT(U$4,LEN(U$4)-1)*1&gt;NumSamples,"",IF($A574&lt;=SampleSize,OFFSET(Population!$A$4,RandomNumbers!U571,0),""))</f>
        <v/>
      </c>
      <c r="V574" s="7" t="str">
        <f>IF(RIGHT(V$4,LEN(V$4)-1)*1&gt;NumSamples,"",IF($A574&lt;=SampleSize,OFFSET(Population!$A$4,RandomNumbers!V571,0),""))</f>
        <v/>
      </c>
      <c r="W574" s="7" t="str">
        <f>IF(RIGHT(W$4,LEN(W$4)-1)*1&gt;NumSamples,"",IF($A574&lt;=SampleSize,OFFSET(Population!$A$4,RandomNumbers!W571,0),""))</f>
        <v/>
      </c>
      <c r="X574" s="7" t="str">
        <f>IF(RIGHT(X$4,LEN(X$4)-1)*1&gt;NumSamples,"",IF($A574&lt;=SampleSize,OFFSET(Population!$A$4,RandomNumbers!X571,0),""))</f>
        <v/>
      </c>
      <c r="Y574" s="7" t="str">
        <f>IF(RIGHT(Y$4,LEN(Y$4)-1)*1&gt;NumSamples,"",IF($A574&lt;=SampleSize,OFFSET(Population!$A$4,RandomNumbers!Y571,0),""))</f>
        <v/>
      </c>
      <c r="Z574" s="7" t="str">
        <f>IF(RIGHT(Z$4,LEN(Z$4)-1)*1&gt;NumSamples,"",IF($A574&lt;=SampleSize,OFFSET(Population!$A$4,RandomNumbers!Z571,0),""))</f>
        <v/>
      </c>
      <c r="AA574" s="7" t="str">
        <f>IF(RIGHT(AA$4,LEN(AA$4)-1)*1&gt;NumSamples,"",IF($A574&lt;=SampleSize,OFFSET(Population!$A$4,RandomNumbers!AA571,0),""))</f>
        <v/>
      </c>
      <c r="AB574" s="7" t="str">
        <f>IF(RIGHT(AB$4,LEN(AB$4)-1)*1&gt;NumSamples,"",IF($A574&lt;=SampleSize,OFFSET(Population!$A$4,RandomNumbers!AB571,0),""))</f>
        <v/>
      </c>
      <c r="AC574" s="7" t="str">
        <f>IF(RIGHT(AC$4,LEN(AC$4)-1)*1&gt;NumSamples,"",IF($A574&lt;=SampleSize,OFFSET(Population!$A$4,RandomNumbers!AC571,0),""))</f>
        <v/>
      </c>
      <c r="AD574" s="7" t="str">
        <f>IF(RIGHT(AD$4,LEN(AD$4)-1)*1&gt;NumSamples,"",IF($A574&lt;=SampleSize,OFFSET(Population!$A$4,RandomNumbers!AD571,0),""))</f>
        <v/>
      </c>
      <c r="AE574" s="7" t="str">
        <f>IF(RIGHT(AE$4,LEN(AE$4)-1)*1&gt;NumSamples,"",IF($A574&lt;=SampleSize,OFFSET(Population!$A$4,RandomNumbers!AE571,0),""))</f>
        <v/>
      </c>
      <c r="AF574" s="7" t="str">
        <f>IF(RIGHT(AF$4,LEN(AF$4)-1)*1&gt;NumSamples,"",IF($A574&lt;=SampleSize,OFFSET(Population!$A$4,RandomNumbers!AF571,0),""))</f>
        <v/>
      </c>
      <c r="AG574" s="7" t="str">
        <f>IF(RIGHT(AG$4,LEN(AG$4)-1)*1&gt;NumSamples,"",IF($A574&lt;=SampleSize,OFFSET(Population!$A$4,RandomNumbers!AG571,0),""))</f>
        <v/>
      </c>
      <c r="AH574" s="7" t="str">
        <f>IF(RIGHT(AH$4,LEN(AH$4)-1)*1&gt;NumSamples,"",IF($A574&lt;=SampleSize,OFFSET(Population!$A$4,RandomNumbers!AH571,0),""))</f>
        <v/>
      </c>
      <c r="AI574" s="7" t="str">
        <f>IF(RIGHT(AI$4,LEN(AI$4)-1)*1&gt;NumSamples,"",IF($A574&lt;=SampleSize,OFFSET(Population!$A$4,RandomNumbers!AI571,0),""))</f>
        <v/>
      </c>
      <c r="AJ574" s="7" t="str">
        <f>IF(RIGHT(AJ$4,LEN(AJ$4)-1)*1&gt;NumSamples,"",IF($A574&lt;=SampleSize,OFFSET(Population!$A$4,RandomNumbers!AJ571,0),""))</f>
        <v/>
      </c>
      <c r="AK574" s="7" t="str">
        <f>IF(RIGHT(AK$4,LEN(AK$4)-1)*1&gt;NumSamples,"",IF($A574&lt;=SampleSize,OFFSET(Population!$A$4,RandomNumbers!AK571,0),""))</f>
        <v/>
      </c>
      <c r="AL574" s="7" t="str">
        <f>IF(RIGHT(AL$4,LEN(AL$4)-1)*1&gt;NumSamples,"",IF($A574&lt;=SampleSize,OFFSET(Population!$A$4,RandomNumbers!AL571,0),""))</f>
        <v/>
      </c>
      <c r="AM574" s="7" t="str">
        <f>IF(RIGHT(AM$4,LEN(AM$4)-1)*1&gt;NumSamples,"",IF($A574&lt;=SampleSize,OFFSET(Population!$A$4,RandomNumbers!AM571,0),""))</f>
        <v/>
      </c>
      <c r="AN574" s="7" t="str">
        <f>IF(RIGHT(AN$4,LEN(AN$4)-1)*1&gt;NumSamples,"",IF($A574&lt;=SampleSize,OFFSET(Population!$A$4,RandomNumbers!AN571,0),""))</f>
        <v/>
      </c>
      <c r="AO574" s="7" t="str">
        <f>IF(RIGHT(AO$4,LEN(AO$4)-1)*1&gt;NumSamples,"",IF($A574&lt;=SampleSize,OFFSET(Population!$A$4,RandomNumbers!AO571,0),""))</f>
        <v/>
      </c>
      <c r="AP574" s="7" t="str">
        <f>IF(RIGHT(AP$4,LEN(AP$4)-1)*1&gt;NumSamples,"",IF($A574&lt;=SampleSize,OFFSET(Population!$A$4,RandomNumbers!AP571,0),""))</f>
        <v/>
      </c>
      <c r="AQ574" s="7" t="str">
        <f>IF(RIGHT(AQ$4,LEN(AQ$4)-1)*1&gt;NumSamples,"",IF($A574&lt;=SampleSize,OFFSET(Population!$A$4,RandomNumbers!AQ571,0),""))</f>
        <v/>
      </c>
      <c r="AR574" s="7" t="str">
        <f>IF(RIGHT(AR$4,LEN(AR$4)-1)*1&gt;NumSamples,"",IF($A574&lt;=SampleSize,OFFSET(Population!$A$4,RandomNumbers!AR571,0),""))</f>
        <v/>
      </c>
      <c r="AS574" s="7" t="str">
        <f>IF(RIGHT(AS$4,LEN(AS$4)-1)*1&gt;NumSamples,"",IF($A574&lt;=SampleSize,OFFSET(Population!$A$4,RandomNumbers!AS571,0),""))</f>
        <v/>
      </c>
      <c r="AT574" s="7" t="str">
        <f>IF(RIGHT(AT$4,LEN(AT$4)-1)*1&gt;NumSamples,"",IF($A574&lt;=SampleSize,OFFSET(Population!$A$4,RandomNumbers!AT571,0),""))</f>
        <v/>
      </c>
      <c r="AU574" s="7" t="str">
        <f>IF(RIGHT(AU$4,LEN(AU$4)-1)*1&gt;NumSamples,"",IF($A574&lt;=SampleSize,OFFSET(Population!$A$4,RandomNumbers!AU571,0),""))</f>
        <v/>
      </c>
      <c r="AV574" s="7" t="str">
        <f>IF(RIGHT(AV$4,LEN(AV$4)-1)*1&gt;NumSamples,"",IF($A574&lt;=SampleSize,OFFSET(Population!$A$4,RandomNumbers!AV571,0),""))</f>
        <v/>
      </c>
      <c r="AW574" s="7" t="str">
        <f>IF(RIGHT(AW$4,LEN(AW$4)-1)*1&gt;NumSamples,"",IF($A574&lt;=SampleSize,OFFSET(Population!$A$4,RandomNumbers!AW571,0),""))</f>
        <v/>
      </c>
      <c r="AX574" s="7" t="str">
        <f>IF(RIGHT(AX$4,LEN(AX$4)-1)*1&gt;NumSamples,"",IF($A574&lt;=SampleSize,OFFSET(Population!$A$4,RandomNumbers!AX571,0),""))</f>
        <v/>
      </c>
      <c r="AY574" s="7" t="str">
        <f>IF(RIGHT(AY$4,LEN(AY$4)-1)*1&gt;NumSamples,"",IF($A574&lt;=SampleSize,OFFSET(Population!$A$4,RandomNumbers!AY571,0),""))</f>
        <v/>
      </c>
      <c r="AZ574" s="7" t="str">
        <f>IF(RIGHT(AZ$4,LEN(AZ$4)-1)*1&gt;NumSamples,"",IF($A574&lt;=SampleSize,OFFSET(Population!$A$4,RandomNumbers!AZ571,0),""))</f>
        <v/>
      </c>
      <c r="BA574" s="7" t="str">
        <f>IF(RIGHT(BA$4,LEN(BA$4)-1)*1&gt;NumSamples,"",IF($A574&lt;=SampleSize,OFFSET(Population!$A$4,RandomNumbers!BA571,0),""))</f>
        <v/>
      </c>
      <c r="BB574" s="7" t="str">
        <f>IF(RIGHT(BB$4,LEN(BB$4)-1)*1&gt;NumSamples,"",IF($A574&lt;=SampleSize,OFFSET(Population!$A$4,RandomNumbers!BB571,0),""))</f>
        <v/>
      </c>
      <c r="BC574" s="7" t="str">
        <f>IF(RIGHT(BC$4,LEN(BC$4)-1)*1&gt;NumSamples,"",IF($A574&lt;=SampleSize,OFFSET(Population!$A$4,RandomNumbers!BC571,0),""))</f>
        <v/>
      </c>
      <c r="BD574" s="7" t="str">
        <f>IF(RIGHT(BD$4,LEN(BD$4)-1)*1&gt;NumSamples,"",IF($A574&lt;=SampleSize,OFFSET(Population!$A$4,RandomNumbers!BD571,0),""))</f>
        <v/>
      </c>
      <c r="BE574" s="7" t="str">
        <f>IF(RIGHT(BE$4,LEN(BE$4)-1)*1&gt;NumSamples,"",IF($A574&lt;=SampleSize,OFFSET(Population!$A$4,RandomNumbers!BE571,0),""))</f>
        <v/>
      </c>
      <c r="BF574" s="7" t="str">
        <f>IF(RIGHT(BF$4,LEN(BF$4)-1)*1&gt;NumSamples,"",IF($A574&lt;=SampleSize,OFFSET(Population!$A$4,RandomNumbers!BF571,0),""))</f>
        <v/>
      </c>
      <c r="BG574" s="7" t="str">
        <f>IF(RIGHT(BG$4,LEN(BG$4)-1)*1&gt;NumSamples,"",IF($A574&lt;=SampleSize,OFFSET(Population!$A$4,RandomNumbers!BG571,0),""))</f>
        <v/>
      </c>
      <c r="BH574" s="7" t="str">
        <f>IF(RIGHT(BH$4,LEN(BH$4)-1)*1&gt;NumSamples,"",IF($A574&lt;=SampleSize,OFFSET(Population!$A$4,RandomNumbers!BH571,0),""))</f>
        <v/>
      </c>
      <c r="BI574" s="7" t="str">
        <f>IF(RIGHT(BI$4,LEN(BI$4)-1)*1&gt;NumSamples,"",IF($A574&lt;=SampleSize,OFFSET(Population!$A$4,RandomNumbers!BI571,0),""))</f>
        <v/>
      </c>
      <c r="BJ574" s="7" t="str">
        <f>IF(RIGHT(BJ$4,LEN(BJ$4)-1)*1&gt;NumSamples,"",IF($A574&lt;=SampleSize,OFFSET(Population!$A$4,RandomNumbers!BJ571,0),""))</f>
        <v/>
      </c>
      <c r="BK574" s="7" t="str">
        <f>IF(RIGHT(BK$4,LEN(BK$4)-1)*1&gt;NumSamples,"",IF($A574&lt;=SampleSize,OFFSET(Population!$A$4,RandomNumbers!BK571,0),""))</f>
        <v/>
      </c>
      <c r="BL574" s="7" t="str">
        <f>IF(RIGHT(BL$4,LEN(BL$4)-1)*1&gt;NumSamples,"",IF($A574&lt;=SampleSize,OFFSET(Population!$A$4,RandomNumbers!BL571,0),""))</f>
        <v/>
      </c>
      <c r="BM574" s="7" t="str">
        <f>IF(RIGHT(BM$4,LEN(BM$4)-1)*1&gt;NumSamples,"",IF($A574&lt;=SampleSize,OFFSET(Population!$A$4,RandomNumbers!BM571,0),""))</f>
        <v/>
      </c>
      <c r="BN574" s="7" t="str">
        <f>IF(RIGHT(BN$4,LEN(BN$4)-1)*1&gt;NumSamples,"",IF($A574&lt;=SampleSize,OFFSET(Population!$A$4,RandomNumbers!BN571,0),""))</f>
        <v/>
      </c>
      <c r="BO574" s="7" t="str">
        <f>IF(RIGHT(BO$4,LEN(BO$4)-1)*1&gt;NumSamples,"",IF($A574&lt;=SampleSize,OFFSET(Population!$A$4,RandomNumbers!BO571,0),""))</f>
        <v/>
      </c>
      <c r="BP574" s="7" t="str">
        <f>IF(RIGHT(BP$4,LEN(BP$4)-1)*1&gt;NumSamples,"",IF($A574&lt;=SampleSize,OFFSET(Population!$A$4,RandomNumbers!BP571,0),""))</f>
        <v/>
      </c>
      <c r="BQ574" s="7" t="str">
        <f>IF(RIGHT(BQ$4,LEN(BQ$4)-1)*1&gt;NumSamples,"",IF($A574&lt;=SampleSize,OFFSET(Population!$A$4,RandomNumbers!BQ571,0),""))</f>
        <v/>
      </c>
      <c r="BR574" s="7" t="str">
        <f>IF(RIGHT(BR$4,LEN(BR$4)-1)*1&gt;NumSamples,"",IF($A574&lt;=SampleSize,OFFSET(Population!$A$4,RandomNumbers!BR571,0),""))</f>
        <v/>
      </c>
      <c r="BS574" s="7" t="str">
        <f>IF(RIGHT(BS$4,LEN(BS$4)-1)*1&gt;NumSamples,"",IF($A574&lt;=SampleSize,OFFSET(Population!$A$4,RandomNumbers!BS571,0),""))</f>
        <v/>
      </c>
      <c r="BT574" s="7" t="str">
        <f>IF(RIGHT(BT$4,LEN(BT$4)-1)*1&gt;NumSamples,"",IF($A574&lt;=SampleSize,OFFSET(Population!$A$4,RandomNumbers!BT571,0),""))</f>
        <v/>
      </c>
      <c r="BU574" s="7" t="str">
        <f>IF(RIGHT(BU$4,LEN(BU$4)-1)*1&gt;NumSamples,"",IF($A574&lt;=SampleSize,OFFSET(Population!$A$4,RandomNumbers!BU571,0),""))</f>
        <v/>
      </c>
      <c r="BV574" s="7" t="str">
        <f>IF(RIGHT(BV$4,LEN(BV$4)-1)*1&gt;NumSamples,"",IF($A574&lt;=SampleSize,OFFSET(Population!$A$4,RandomNumbers!BV571,0),""))</f>
        <v/>
      </c>
      <c r="BW574" s="7" t="str">
        <f>IF(RIGHT(BW$4,LEN(BW$4)-1)*1&gt;NumSamples,"",IF($A574&lt;=SampleSize,OFFSET(Population!$A$4,RandomNumbers!BW571,0),""))</f>
        <v/>
      </c>
      <c r="BX574" s="7" t="str">
        <f>IF(RIGHT(BX$4,LEN(BX$4)-1)*1&gt;NumSamples,"",IF($A574&lt;=SampleSize,OFFSET(Population!$A$4,RandomNumbers!BX571,0),""))</f>
        <v/>
      </c>
      <c r="BY574" s="7" t="str">
        <f>IF(RIGHT(BY$4,LEN(BY$4)-1)*1&gt;NumSamples,"",IF($A574&lt;=SampleSize,OFFSET(Population!$A$4,RandomNumbers!BY571,0),""))</f>
        <v/>
      </c>
      <c r="BZ574" s="7" t="str">
        <f>IF(RIGHT(BZ$4,LEN(BZ$4)-1)*1&gt;NumSamples,"",IF($A574&lt;=SampleSize,OFFSET(Population!$A$4,RandomNumbers!BZ571,0),""))</f>
        <v/>
      </c>
      <c r="CA574" s="7" t="str">
        <f>IF(RIGHT(CA$4,LEN(CA$4)-1)*1&gt;NumSamples,"",IF($A574&lt;=SampleSize,OFFSET(Population!$A$4,RandomNumbers!CA571,0),""))</f>
        <v/>
      </c>
      <c r="CB574" s="7" t="str">
        <f>IF(RIGHT(CB$4,LEN(CB$4)-1)*1&gt;NumSamples,"",IF($A574&lt;=SampleSize,OFFSET(Population!$A$4,RandomNumbers!CB571,0),""))</f>
        <v/>
      </c>
      <c r="CC574" s="7" t="str">
        <f>IF(RIGHT(CC$4,LEN(CC$4)-1)*1&gt;NumSamples,"",IF($A574&lt;=SampleSize,OFFSET(Population!$A$4,RandomNumbers!CC571,0),""))</f>
        <v/>
      </c>
      <c r="CD574" s="7" t="str">
        <f>IF(RIGHT(CD$4,LEN(CD$4)-1)*1&gt;NumSamples,"",IF($A574&lt;=SampleSize,OFFSET(Population!$A$4,RandomNumbers!CD571,0),""))</f>
        <v/>
      </c>
      <c r="CE574" s="7" t="str">
        <f>IF(RIGHT(CE$4,LEN(CE$4)-1)*1&gt;NumSamples,"",IF($A574&lt;=SampleSize,OFFSET(Population!$A$4,RandomNumbers!CE571,0),""))</f>
        <v/>
      </c>
      <c r="CF574" s="7" t="str">
        <f>IF(RIGHT(CF$4,LEN(CF$4)-1)*1&gt;NumSamples,"",IF($A574&lt;=SampleSize,OFFSET(Population!$A$4,RandomNumbers!CF571,0),""))</f>
        <v/>
      </c>
      <c r="CG574" s="7" t="str">
        <f>IF(RIGHT(CG$4,LEN(CG$4)-1)*1&gt;NumSamples,"",IF($A574&lt;=SampleSize,OFFSET(Population!$A$4,RandomNumbers!CG571,0),""))</f>
        <v/>
      </c>
      <c r="CH574" s="7" t="str">
        <f>IF(RIGHT(CH$4,LEN(CH$4)-1)*1&gt;NumSamples,"",IF($A574&lt;=SampleSize,OFFSET(Population!$A$4,RandomNumbers!CH571,0),""))</f>
        <v/>
      </c>
      <c r="CI574" s="7" t="str">
        <f>IF(RIGHT(CI$4,LEN(CI$4)-1)*1&gt;NumSamples,"",IF($A574&lt;=SampleSize,OFFSET(Population!$A$4,RandomNumbers!CI571,0),""))</f>
        <v/>
      </c>
      <c r="CJ574" s="7" t="str">
        <f>IF(RIGHT(CJ$4,LEN(CJ$4)-1)*1&gt;NumSamples,"",IF($A574&lt;=SampleSize,OFFSET(Population!$A$4,RandomNumbers!CJ571,0),""))</f>
        <v/>
      </c>
      <c r="CK574" s="7" t="str">
        <f>IF(RIGHT(CK$4,LEN(CK$4)-1)*1&gt;NumSamples,"",IF($A574&lt;=SampleSize,OFFSET(Population!$A$4,RandomNumbers!CK571,0),""))</f>
        <v/>
      </c>
      <c r="CL574" s="7" t="str">
        <f>IF(RIGHT(CL$4,LEN(CL$4)-1)*1&gt;NumSamples,"",IF($A574&lt;=SampleSize,OFFSET(Population!$A$4,RandomNumbers!CL571,0),""))</f>
        <v/>
      </c>
      <c r="CM574" s="7" t="str">
        <f>IF(RIGHT(CM$4,LEN(CM$4)-1)*1&gt;NumSamples,"",IF($A574&lt;=SampleSize,OFFSET(Population!$A$4,RandomNumbers!CM571,0),""))</f>
        <v/>
      </c>
      <c r="CN574" s="7" t="str">
        <f>IF(RIGHT(CN$4,LEN(CN$4)-1)*1&gt;NumSamples,"",IF($A574&lt;=SampleSize,OFFSET(Population!$A$4,RandomNumbers!CN571,0),""))</f>
        <v/>
      </c>
      <c r="CO574" s="7" t="str">
        <f>IF(RIGHT(CO$4,LEN(CO$4)-1)*1&gt;NumSamples,"",IF($A574&lt;=SampleSize,OFFSET(Population!$A$4,RandomNumbers!CO571,0),""))</f>
        <v/>
      </c>
      <c r="CP574" s="7" t="str">
        <f>IF(RIGHT(CP$4,LEN(CP$4)-1)*1&gt;NumSamples,"",IF($A574&lt;=SampleSize,OFFSET(Population!$A$4,RandomNumbers!CP571,0),""))</f>
        <v/>
      </c>
      <c r="CQ574" s="7" t="str">
        <f>IF(RIGHT(CQ$4,LEN(CQ$4)-1)*1&gt;NumSamples,"",IF($A574&lt;=SampleSize,OFFSET(Population!$A$4,RandomNumbers!CQ571,0),""))</f>
        <v/>
      </c>
      <c r="CR574" s="7" t="str">
        <f>IF(RIGHT(CR$4,LEN(CR$4)-1)*1&gt;NumSamples,"",IF($A574&lt;=SampleSize,OFFSET(Population!$A$4,RandomNumbers!CR571,0),""))</f>
        <v/>
      </c>
      <c r="CS574" s="7" t="str">
        <f>IF(RIGHT(CS$4,LEN(CS$4)-1)*1&gt;NumSamples,"",IF($A574&lt;=SampleSize,OFFSET(Population!$A$4,RandomNumbers!CS571,0),""))</f>
        <v/>
      </c>
      <c r="CT574" s="7" t="str">
        <f>IF(RIGHT(CT$4,LEN(CT$4)-1)*1&gt;NumSamples,"",IF($A574&lt;=SampleSize,OFFSET(Population!$A$4,RandomNumbers!CT571,0),""))</f>
        <v/>
      </c>
      <c r="CU574" s="7" t="str">
        <f>IF(RIGHT(CU$4,LEN(CU$4)-1)*1&gt;NumSamples,"",IF($A574&lt;=SampleSize,OFFSET(Population!$A$4,RandomNumbers!CU571,0),""))</f>
        <v/>
      </c>
      <c r="CV574" s="7" t="str">
        <f>IF(RIGHT(CV$4,LEN(CV$4)-1)*1&gt;NumSamples,"",IF($A574&lt;=SampleSize,OFFSET(Population!$A$4,RandomNumbers!CV571,0),""))</f>
        <v/>
      </c>
      <c r="CW574" s="7" t="str">
        <f>IF(RIGHT(CW$4,LEN(CW$4)-1)*1&gt;NumSamples,"",IF($A574&lt;=SampleSize,OFFSET(Population!$A$4,RandomNumbers!CW571,0),""))</f>
        <v/>
      </c>
    </row>
    <row r="575" ht="14.25" customHeight="1">
      <c r="A575" s="7">
        <v>571.0</v>
      </c>
      <c r="B575" s="7" t="str">
        <f>IF(RIGHT(B$4,LEN(B$4)-1)*1&gt;NumSamples,"",IF($A575&lt;=SampleSize,OFFSET(Population!$A$4,RandomNumbers!B572,0),""))</f>
        <v/>
      </c>
      <c r="C575" s="7" t="str">
        <f>IF(RIGHT(C$4,LEN(C$4)-1)*1&gt;NumSamples,"",IF($A575&lt;=SampleSize,OFFSET(Population!$A$4,RandomNumbers!C572,0),""))</f>
        <v/>
      </c>
      <c r="D575" s="7" t="str">
        <f>IF(RIGHT(D$4,LEN(D$4)-1)*1&gt;NumSamples,"",IF($A575&lt;=SampleSize,OFFSET(Population!$A$4,RandomNumbers!D572,0),""))</f>
        <v/>
      </c>
      <c r="E575" s="7" t="str">
        <f>IF(RIGHT(E$4,LEN(E$4)-1)*1&gt;NumSamples,"",IF($A575&lt;=SampleSize,OFFSET(Population!$A$4,RandomNumbers!E572,0),""))</f>
        <v/>
      </c>
      <c r="F575" s="7" t="str">
        <f>IF(RIGHT(F$4,LEN(F$4)-1)*1&gt;NumSamples,"",IF($A575&lt;=SampleSize,OFFSET(Population!$A$4,RandomNumbers!F572,0),""))</f>
        <v/>
      </c>
      <c r="G575" s="7" t="str">
        <f>IF(RIGHT(G$4,LEN(G$4)-1)*1&gt;NumSamples,"",IF($A575&lt;=SampleSize,OFFSET(Population!$A$4,RandomNumbers!G572,0),""))</f>
        <v/>
      </c>
      <c r="H575" s="7" t="str">
        <f>IF(RIGHT(H$4,LEN(H$4)-1)*1&gt;NumSamples,"",IF($A575&lt;=SampleSize,OFFSET(Population!$A$4,RandomNumbers!H572,0),""))</f>
        <v/>
      </c>
      <c r="I575" s="7" t="str">
        <f>IF(RIGHT(I$4,LEN(I$4)-1)*1&gt;NumSamples,"",IF($A575&lt;=SampleSize,OFFSET(Population!$A$4,RandomNumbers!I572,0),""))</f>
        <v/>
      </c>
      <c r="J575" s="7" t="str">
        <f>IF(RIGHT(J$4,LEN(J$4)-1)*1&gt;NumSamples,"",IF($A575&lt;=SampleSize,OFFSET(Population!$A$4,RandomNumbers!J572,0),""))</f>
        <v/>
      </c>
      <c r="K575" s="7" t="str">
        <f>IF(RIGHT(K$4,LEN(K$4)-1)*1&gt;NumSamples,"",IF($A575&lt;=SampleSize,OFFSET(Population!$A$4,RandomNumbers!K572,0),""))</f>
        <v/>
      </c>
      <c r="L575" s="7" t="str">
        <f>IF(RIGHT(L$4,LEN(L$4)-1)*1&gt;NumSamples,"",IF($A575&lt;=SampleSize,OFFSET(Population!$A$4,RandomNumbers!L572,0),""))</f>
        <v/>
      </c>
      <c r="M575" s="7" t="str">
        <f>IF(RIGHT(M$4,LEN(M$4)-1)*1&gt;NumSamples,"",IF($A575&lt;=SampleSize,OFFSET(Population!$A$4,RandomNumbers!M572,0),""))</f>
        <v/>
      </c>
      <c r="N575" s="7" t="str">
        <f>IF(RIGHT(N$4,LEN(N$4)-1)*1&gt;NumSamples,"",IF($A575&lt;=SampleSize,OFFSET(Population!$A$4,RandomNumbers!N572,0),""))</f>
        <v/>
      </c>
      <c r="O575" s="7" t="str">
        <f>IF(RIGHT(O$4,LEN(O$4)-1)*1&gt;NumSamples,"",IF($A575&lt;=SampleSize,OFFSET(Population!$A$4,RandomNumbers!O572,0),""))</f>
        <v/>
      </c>
      <c r="P575" s="7" t="str">
        <f>IF(RIGHT(P$4,LEN(P$4)-1)*1&gt;NumSamples,"",IF($A575&lt;=SampleSize,OFFSET(Population!$A$4,RandomNumbers!P572,0),""))</f>
        <v/>
      </c>
      <c r="Q575" s="7" t="str">
        <f>IF(RIGHT(Q$4,LEN(Q$4)-1)*1&gt;NumSamples,"",IF($A575&lt;=SampleSize,OFFSET(Population!$A$4,RandomNumbers!Q572,0),""))</f>
        <v/>
      </c>
      <c r="R575" s="7" t="str">
        <f>IF(RIGHT(R$4,LEN(R$4)-1)*1&gt;NumSamples,"",IF($A575&lt;=SampleSize,OFFSET(Population!$A$4,RandomNumbers!R572,0),""))</f>
        <v/>
      </c>
      <c r="S575" s="7" t="str">
        <f>IF(RIGHT(S$4,LEN(S$4)-1)*1&gt;NumSamples,"",IF($A575&lt;=SampleSize,OFFSET(Population!$A$4,RandomNumbers!S572,0),""))</f>
        <v/>
      </c>
      <c r="T575" s="7" t="str">
        <f>IF(RIGHT(T$4,LEN(T$4)-1)*1&gt;NumSamples,"",IF($A575&lt;=SampleSize,OFFSET(Population!$A$4,RandomNumbers!T572,0),""))</f>
        <v/>
      </c>
      <c r="U575" s="7" t="str">
        <f>IF(RIGHT(U$4,LEN(U$4)-1)*1&gt;NumSamples,"",IF($A575&lt;=SampleSize,OFFSET(Population!$A$4,RandomNumbers!U572,0),""))</f>
        <v/>
      </c>
      <c r="V575" s="7" t="str">
        <f>IF(RIGHT(V$4,LEN(V$4)-1)*1&gt;NumSamples,"",IF($A575&lt;=SampleSize,OFFSET(Population!$A$4,RandomNumbers!V572,0),""))</f>
        <v/>
      </c>
      <c r="W575" s="7" t="str">
        <f>IF(RIGHT(W$4,LEN(W$4)-1)*1&gt;NumSamples,"",IF($A575&lt;=SampleSize,OFFSET(Population!$A$4,RandomNumbers!W572,0),""))</f>
        <v/>
      </c>
      <c r="X575" s="7" t="str">
        <f>IF(RIGHT(X$4,LEN(X$4)-1)*1&gt;NumSamples,"",IF($A575&lt;=SampleSize,OFFSET(Population!$A$4,RandomNumbers!X572,0),""))</f>
        <v/>
      </c>
      <c r="Y575" s="7" t="str">
        <f>IF(RIGHT(Y$4,LEN(Y$4)-1)*1&gt;NumSamples,"",IF($A575&lt;=SampleSize,OFFSET(Population!$A$4,RandomNumbers!Y572,0),""))</f>
        <v/>
      </c>
      <c r="Z575" s="7" t="str">
        <f>IF(RIGHT(Z$4,LEN(Z$4)-1)*1&gt;NumSamples,"",IF($A575&lt;=SampleSize,OFFSET(Population!$A$4,RandomNumbers!Z572,0),""))</f>
        <v/>
      </c>
      <c r="AA575" s="7" t="str">
        <f>IF(RIGHT(AA$4,LEN(AA$4)-1)*1&gt;NumSamples,"",IF($A575&lt;=SampleSize,OFFSET(Population!$A$4,RandomNumbers!AA572,0),""))</f>
        <v/>
      </c>
      <c r="AB575" s="7" t="str">
        <f>IF(RIGHT(AB$4,LEN(AB$4)-1)*1&gt;NumSamples,"",IF($A575&lt;=SampleSize,OFFSET(Population!$A$4,RandomNumbers!AB572,0),""))</f>
        <v/>
      </c>
      <c r="AC575" s="7" t="str">
        <f>IF(RIGHT(AC$4,LEN(AC$4)-1)*1&gt;NumSamples,"",IF($A575&lt;=SampleSize,OFFSET(Population!$A$4,RandomNumbers!AC572,0),""))</f>
        <v/>
      </c>
      <c r="AD575" s="7" t="str">
        <f>IF(RIGHT(AD$4,LEN(AD$4)-1)*1&gt;NumSamples,"",IF($A575&lt;=SampleSize,OFFSET(Population!$A$4,RandomNumbers!AD572,0),""))</f>
        <v/>
      </c>
      <c r="AE575" s="7" t="str">
        <f>IF(RIGHT(AE$4,LEN(AE$4)-1)*1&gt;NumSamples,"",IF($A575&lt;=SampleSize,OFFSET(Population!$A$4,RandomNumbers!AE572,0),""))</f>
        <v/>
      </c>
      <c r="AF575" s="7" t="str">
        <f>IF(RIGHT(AF$4,LEN(AF$4)-1)*1&gt;NumSamples,"",IF($A575&lt;=SampleSize,OFFSET(Population!$A$4,RandomNumbers!AF572,0),""))</f>
        <v/>
      </c>
      <c r="AG575" s="7" t="str">
        <f>IF(RIGHT(AG$4,LEN(AG$4)-1)*1&gt;NumSamples,"",IF($A575&lt;=SampleSize,OFFSET(Population!$A$4,RandomNumbers!AG572,0),""))</f>
        <v/>
      </c>
      <c r="AH575" s="7" t="str">
        <f>IF(RIGHT(AH$4,LEN(AH$4)-1)*1&gt;NumSamples,"",IF($A575&lt;=SampleSize,OFFSET(Population!$A$4,RandomNumbers!AH572,0),""))</f>
        <v/>
      </c>
      <c r="AI575" s="7" t="str">
        <f>IF(RIGHT(AI$4,LEN(AI$4)-1)*1&gt;NumSamples,"",IF($A575&lt;=SampleSize,OFFSET(Population!$A$4,RandomNumbers!AI572,0),""))</f>
        <v/>
      </c>
      <c r="AJ575" s="7" t="str">
        <f>IF(RIGHT(AJ$4,LEN(AJ$4)-1)*1&gt;NumSamples,"",IF($A575&lt;=SampleSize,OFFSET(Population!$A$4,RandomNumbers!AJ572,0),""))</f>
        <v/>
      </c>
      <c r="AK575" s="7" t="str">
        <f>IF(RIGHT(AK$4,LEN(AK$4)-1)*1&gt;NumSamples,"",IF($A575&lt;=SampleSize,OFFSET(Population!$A$4,RandomNumbers!AK572,0),""))</f>
        <v/>
      </c>
      <c r="AL575" s="7" t="str">
        <f>IF(RIGHT(AL$4,LEN(AL$4)-1)*1&gt;NumSamples,"",IF($A575&lt;=SampleSize,OFFSET(Population!$A$4,RandomNumbers!AL572,0),""))</f>
        <v/>
      </c>
      <c r="AM575" s="7" t="str">
        <f>IF(RIGHT(AM$4,LEN(AM$4)-1)*1&gt;NumSamples,"",IF($A575&lt;=SampleSize,OFFSET(Population!$A$4,RandomNumbers!AM572,0),""))</f>
        <v/>
      </c>
      <c r="AN575" s="7" t="str">
        <f>IF(RIGHT(AN$4,LEN(AN$4)-1)*1&gt;NumSamples,"",IF($A575&lt;=SampleSize,OFFSET(Population!$A$4,RandomNumbers!AN572,0),""))</f>
        <v/>
      </c>
      <c r="AO575" s="7" t="str">
        <f>IF(RIGHT(AO$4,LEN(AO$4)-1)*1&gt;NumSamples,"",IF($A575&lt;=SampleSize,OFFSET(Population!$A$4,RandomNumbers!AO572,0),""))</f>
        <v/>
      </c>
      <c r="AP575" s="7" t="str">
        <f>IF(RIGHT(AP$4,LEN(AP$4)-1)*1&gt;NumSamples,"",IF($A575&lt;=SampleSize,OFFSET(Population!$A$4,RandomNumbers!AP572,0),""))</f>
        <v/>
      </c>
      <c r="AQ575" s="7" t="str">
        <f>IF(RIGHT(AQ$4,LEN(AQ$4)-1)*1&gt;NumSamples,"",IF($A575&lt;=SampleSize,OFFSET(Population!$A$4,RandomNumbers!AQ572,0),""))</f>
        <v/>
      </c>
      <c r="AR575" s="7" t="str">
        <f>IF(RIGHT(AR$4,LEN(AR$4)-1)*1&gt;NumSamples,"",IF($A575&lt;=SampleSize,OFFSET(Population!$A$4,RandomNumbers!AR572,0),""))</f>
        <v/>
      </c>
      <c r="AS575" s="7" t="str">
        <f>IF(RIGHT(AS$4,LEN(AS$4)-1)*1&gt;NumSamples,"",IF($A575&lt;=SampleSize,OFFSET(Population!$A$4,RandomNumbers!AS572,0),""))</f>
        <v/>
      </c>
      <c r="AT575" s="7" t="str">
        <f>IF(RIGHT(AT$4,LEN(AT$4)-1)*1&gt;NumSamples,"",IF($A575&lt;=SampleSize,OFFSET(Population!$A$4,RandomNumbers!AT572,0),""))</f>
        <v/>
      </c>
      <c r="AU575" s="7" t="str">
        <f>IF(RIGHT(AU$4,LEN(AU$4)-1)*1&gt;NumSamples,"",IF($A575&lt;=SampleSize,OFFSET(Population!$A$4,RandomNumbers!AU572,0),""))</f>
        <v/>
      </c>
      <c r="AV575" s="7" t="str">
        <f>IF(RIGHT(AV$4,LEN(AV$4)-1)*1&gt;NumSamples,"",IF($A575&lt;=SampleSize,OFFSET(Population!$A$4,RandomNumbers!AV572,0),""))</f>
        <v/>
      </c>
      <c r="AW575" s="7" t="str">
        <f>IF(RIGHT(AW$4,LEN(AW$4)-1)*1&gt;NumSamples,"",IF($A575&lt;=SampleSize,OFFSET(Population!$A$4,RandomNumbers!AW572,0),""))</f>
        <v/>
      </c>
      <c r="AX575" s="7" t="str">
        <f>IF(RIGHT(AX$4,LEN(AX$4)-1)*1&gt;NumSamples,"",IF($A575&lt;=SampleSize,OFFSET(Population!$A$4,RandomNumbers!AX572,0),""))</f>
        <v/>
      </c>
      <c r="AY575" s="7" t="str">
        <f>IF(RIGHT(AY$4,LEN(AY$4)-1)*1&gt;NumSamples,"",IF($A575&lt;=SampleSize,OFFSET(Population!$A$4,RandomNumbers!AY572,0),""))</f>
        <v/>
      </c>
      <c r="AZ575" s="7" t="str">
        <f>IF(RIGHT(AZ$4,LEN(AZ$4)-1)*1&gt;NumSamples,"",IF($A575&lt;=SampleSize,OFFSET(Population!$A$4,RandomNumbers!AZ572,0),""))</f>
        <v/>
      </c>
      <c r="BA575" s="7" t="str">
        <f>IF(RIGHT(BA$4,LEN(BA$4)-1)*1&gt;NumSamples,"",IF($A575&lt;=SampleSize,OFFSET(Population!$A$4,RandomNumbers!BA572,0),""))</f>
        <v/>
      </c>
      <c r="BB575" s="7" t="str">
        <f>IF(RIGHT(BB$4,LEN(BB$4)-1)*1&gt;NumSamples,"",IF($A575&lt;=SampleSize,OFFSET(Population!$A$4,RandomNumbers!BB572,0),""))</f>
        <v/>
      </c>
      <c r="BC575" s="7" t="str">
        <f>IF(RIGHT(BC$4,LEN(BC$4)-1)*1&gt;NumSamples,"",IF($A575&lt;=SampleSize,OFFSET(Population!$A$4,RandomNumbers!BC572,0),""))</f>
        <v/>
      </c>
      <c r="BD575" s="7" t="str">
        <f>IF(RIGHT(BD$4,LEN(BD$4)-1)*1&gt;NumSamples,"",IF($A575&lt;=SampleSize,OFFSET(Population!$A$4,RandomNumbers!BD572,0),""))</f>
        <v/>
      </c>
      <c r="BE575" s="7" t="str">
        <f>IF(RIGHT(BE$4,LEN(BE$4)-1)*1&gt;NumSamples,"",IF($A575&lt;=SampleSize,OFFSET(Population!$A$4,RandomNumbers!BE572,0),""))</f>
        <v/>
      </c>
      <c r="BF575" s="7" t="str">
        <f>IF(RIGHT(BF$4,LEN(BF$4)-1)*1&gt;NumSamples,"",IF($A575&lt;=SampleSize,OFFSET(Population!$A$4,RandomNumbers!BF572,0),""))</f>
        <v/>
      </c>
      <c r="BG575" s="7" t="str">
        <f>IF(RIGHT(BG$4,LEN(BG$4)-1)*1&gt;NumSamples,"",IF($A575&lt;=SampleSize,OFFSET(Population!$A$4,RandomNumbers!BG572,0),""))</f>
        <v/>
      </c>
      <c r="BH575" s="7" t="str">
        <f>IF(RIGHT(BH$4,LEN(BH$4)-1)*1&gt;NumSamples,"",IF($A575&lt;=SampleSize,OFFSET(Population!$A$4,RandomNumbers!BH572,0),""))</f>
        <v/>
      </c>
      <c r="BI575" s="7" t="str">
        <f>IF(RIGHT(BI$4,LEN(BI$4)-1)*1&gt;NumSamples,"",IF($A575&lt;=SampleSize,OFFSET(Population!$A$4,RandomNumbers!BI572,0),""))</f>
        <v/>
      </c>
      <c r="BJ575" s="7" t="str">
        <f>IF(RIGHT(BJ$4,LEN(BJ$4)-1)*1&gt;NumSamples,"",IF($A575&lt;=SampleSize,OFFSET(Population!$A$4,RandomNumbers!BJ572,0),""))</f>
        <v/>
      </c>
      <c r="BK575" s="7" t="str">
        <f>IF(RIGHT(BK$4,LEN(BK$4)-1)*1&gt;NumSamples,"",IF($A575&lt;=SampleSize,OFFSET(Population!$A$4,RandomNumbers!BK572,0),""))</f>
        <v/>
      </c>
      <c r="BL575" s="7" t="str">
        <f>IF(RIGHT(BL$4,LEN(BL$4)-1)*1&gt;NumSamples,"",IF($A575&lt;=SampleSize,OFFSET(Population!$A$4,RandomNumbers!BL572,0),""))</f>
        <v/>
      </c>
      <c r="BM575" s="7" t="str">
        <f>IF(RIGHT(BM$4,LEN(BM$4)-1)*1&gt;NumSamples,"",IF($A575&lt;=SampleSize,OFFSET(Population!$A$4,RandomNumbers!BM572,0),""))</f>
        <v/>
      </c>
      <c r="BN575" s="7" t="str">
        <f>IF(RIGHT(BN$4,LEN(BN$4)-1)*1&gt;NumSamples,"",IF($A575&lt;=SampleSize,OFFSET(Population!$A$4,RandomNumbers!BN572,0),""))</f>
        <v/>
      </c>
      <c r="BO575" s="7" t="str">
        <f>IF(RIGHT(BO$4,LEN(BO$4)-1)*1&gt;NumSamples,"",IF($A575&lt;=SampleSize,OFFSET(Population!$A$4,RandomNumbers!BO572,0),""))</f>
        <v/>
      </c>
      <c r="BP575" s="7" t="str">
        <f>IF(RIGHT(BP$4,LEN(BP$4)-1)*1&gt;NumSamples,"",IF($A575&lt;=SampleSize,OFFSET(Population!$A$4,RandomNumbers!BP572,0),""))</f>
        <v/>
      </c>
      <c r="BQ575" s="7" t="str">
        <f>IF(RIGHT(BQ$4,LEN(BQ$4)-1)*1&gt;NumSamples,"",IF($A575&lt;=SampleSize,OFFSET(Population!$A$4,RandomNumbers!BQ572,0),""))</f>
        <v/>
      </c>
      <c r="BR575" s="7" t="str">
        <f>IF(RIGHT(BR$4,LEN(BR$4)-1)*1&gt;NumSamples,"",IF($A575&lt;=SampleSize,OFFSET(Population!$A$4,RandomNumbers!BR572,0),""))</f>
        <v/>
      </c>
      <c r="BS575" s="7" t="str">
        <f>IF(RIGHT(BS$4,LEN(BS$4)-1)*1&gt;NumSamples,"",IF($A575&lt;=SampleSize,OFFSET(Population!$A$4,RandomNumbers!BS572,0),""))</f>
        <v/>
      </c>
      <c r="BT575" s="7" t="str">
        <f>IF(RIGHT(BT$4,LEN(BT$4)-1)*1&gt;NumSamples,"",IF($A575&lt;=SampleSize,OFFSET(Population!$A$4,RandomNumbers!BT572,0),""))</f>
        <v/>
      </c>
      <c r="BU575" s="7" t="str">
        <f>IF(RIGHT(BU$4,LEN(BU$4)-1)*1&gt;NumSamples,"",IF($A575&lt;=SampleSize,OFFSET(Population!$A$4,RandomNumbers!BU572,0),""))</f>
        <v/>
      </c>
      <c r="BV575" s="7" t="str">
        <f>IF(RIGHT(BV$4,LEN(BV$4)-1)*1&gt;NumSamples,"",IF($A575&lt;=SampleSize,OFFSET(Population!$A$4,RandomNumbers!BV572,0),""))</f>
        <v/>
      </c>
      <c r="BW575" s="7" t="str">
        <f>IF(RIGHT(BW$4,LEN(BW$4)-1)*1&gt;NumSamples,"",IF($A575&lt;=SampleSize,OFFSET(Population!$A$4,RandomNumbers!BW572,0),""))</f>
        <v/>
      </c>
      <c r="BX575" s="7" t="str">
        <f>IF(RIGHT(BX$4,LEN(BX$4)-1)*1&gt;NumSamples,"",IF($A575&lt;=SampleSize,OFFSET(Population!$A$4,RandomNumbers!BX572,0),""))</f>
        <v/>
      </c>
      <c r="BY575" s="7" t="str">
        <f>IF(RIGHT(BY$4,LEN(BY$4)-1)*1&gt;NumSamples,"",IF($A575&lt;=SampleSize,OFFSET(Population!$A$4,RandomNumbers!BY572,0),""))</f>
        <v/>
      </c>
      <c r="BZ575" s="7" t="str">
        <f>IF(RIGHT(BZ$4,LEN(BZ$4)-1)*1&gt;NumSamples,"",IF($A575&lt;=SampleSize,OFFSET(Population!$A$4,RandomNumbers!BZ572,0),""))</f>
        <v/>
      </c>
      <c r="CA575" s="7" t="str">
        <f>IF(RIGHT(CA$4,LEN(CA$4)-1)*1&gt;NumSamples,"",IF($A575&lt;=SampleSize,OFFSET(Population!$A$4,RandomNumbers!CA572,0),""))</f>
        <v/>
      </c>
      <c r="CB575" s="7" t="str">
        <f>IF(RIGHT(CB$4,LEN(CB$4)-1)*1&gt;NumSamples,"",IF($A575&lt;=SampleSize,OFFSET(Population!$A$4,RandomNumbers!CB572,0),""))</f>
        <v/>
      </c>
      <c r="CC575" s="7" t="str">
        <f>IF(RIGHT(CC$4,LEN(CC$4)-1)*1&gt;NumSamples,"",IF($A575&lt;=SampleSize,OFFSET(Population!$A$4,RandomNumbers!CC572,0),""))</f>
        <v/>
      </c>
      <c r="CD575" s="7" t="str">
        <f>IF(RIGHT(CD$4,LEN(CD$4)-1)*1&gt;NumSamples,"",IF($A575&lt;=SampleSize,OFFSET(Population!$A$4,RandomNumbers!CD572,0),""))</f>
        <v/>
      </c>
      <c r="CE575" s="7" t="str">
        <f>IF(RIGHT(CE$4,LEN(CE$4)-1)*1&gt;NumSamples,"",IF($A575&lt;=SampleSize,OFFSET(Population!$A$4,RandomNumbers!CE572,0),""))</f>
        <v/>
      </c>
      <c r="CF575" s="7" t="str">
        <f>IF(RIGHT(CF$4,LEN(CF$4)-1)*1&gt;NumSamples,"",IF($A575&lt;=SampleSize,OFFSET(Population!$A$4,RandomNumbers!CF572,0),""))</f>
        <v/>
      </c>
      <c r="CG575" s="7" t="str">
        <f>IF(RIGHT(CG$4,LEN(CG$4)-1)*1&gt;NumSamples,"",IF($A575&lt;=SampleSize,OFFSET(Population!$A$4,RandomNumbers!CG572,0),""))</f>
        <v/>
      </c>
      <c r="CH575" s="7" t="str">
        <f>IF(RIGHT(CH$4,LEN(CH$4)-1)*1&gt;NumSamples,"",IF($A575&lt;=SampleSize,OFFSET(Population!$A$4,RandomNumbers!CH572,0),""))</f>
        <v/>
      </c>
      <c r="CI575" s="7" t="str">
        <f>IF(RIGHT(CI$4,LEN(CI$4)-1)*1&gt;NumSamples,"",IF($A575&lt;=SampleSize,OFFSET(Population!$A$4,RandomNumbers!CI572,0),""))</f>
        <v/>
      </c>
      <c r="CJ575" s="7" t="str">
        <f>IF(RIGHT(CJ$4,LEN(CJ$4)-1)*1&gt;NumSamples,"",IF($A575&lt;=SampleSize,OFFSET(Population!$A$4,RandomNumbers!CJ572,0),""))</f>
        <v/>
      </c>
      <c r="CK575" s="7" t="str">
        <f>IF(RIGHT(CK$4,LEN(CK$4)-1)*1&gt;NumSamples,"",IF($A575&lt;=SampleSize,OFFSET(Population!$A$4,RandomNumbers!CK572,0),""))</f>
        <v/>
      </c>
      <c r="CL575" s="7" t="str">
        <f>IF(RIGHT(CL$4,LEN(CL$4)-1)*1&gt;NumSamples,"",IF($A575&lt;=SampleSize,OFFSET(Population!$A$4,RandomNumbers!CL572,0),""))</f>
        <v/>
      </c>
      <c r="CM575" s="7" t="str">
        <f>IF(RIGHT(CM$4,LEN(CM$4)-1)*1&gt;NumSamples,"",IF($A575&lt;=SampleSize,OFFSET(Population!$A$4,RandomNumbers!CM572,0),""))</f>
        <v/>
      </c>
      <c r="CN575" s="7" t="str">
        <f>IF(RIGHT(CN$4,LEN(CN$4)-1)*1&gt;NumSamples,"",IF($A575&lt;=SampleSize,OFFSET(Population!$A$4,RandomNumbers!CN572,0),""))</f>
        <v/>
      </c>
      <c r="CO575" s="7" t="str">
        <f>IF(RIGHT(CO$4,LEN(CO$4)-1)*1&gt;NumSamples,"",IF($A575&lt;=SampleSize,OFFSET(Population!$A$4,RandomNumbers!CO572,0),""))</f>
        <v/>
      </c>
      <c r="CP575" s="7" t="str">
        <f>IF(RIGHT(CP$4,LEN(CP$4)-1)*1&gt;NumSamples,"",IF($A575&lt;=SampleSize,OFFSET(Population!$A$4,RandomNumbers!CP572,0),""))</f>
        <v/>
      </c>
      <c r="CQ575" s="7" t="str">
        <f>IF(RIGHT(CQ$4,LEN(CQ$4)-1)*1&gt;NumSamples,"",IF($A575&lt;=SampleSize,OFFSET(Population!$A$4,RandomNumbers!CQ572,0),""))</f>
        <v/>
      </c>
      <c r="CR575" s="7" t="str">
        <f>IF(RIGHT(CR$4,LEN(CR$4)-1)*1&gt;NumSamples,"",IF($A575&lt;=SampleSize,OFFSET(Population!$A$4,RandomNumbers!CR572,0),""))</f>
        <v/>
      </c>
      <c r="CS575" s="7" t="str">
        <f>IF(RIGHT(CS$4,LEN(CS$4)-1)*1&gt;NumSamples,"",IF($A575&lt;=SampleSize,OFFSET(Population!$A$4,RandomNumbers!CS572,0),""))</f>
        <v/>
      </c>
      <c r="CT575" s="7" t="str">
        <f>IF(RIGHT(CT$4,LEN(CT$4)-1)*1&gt;NumSamples,"",IF($A575&lt;=SampleSize,OFFSET(Population!$A$4,RandomNumbers!CT572,0),""))</f>
        <v/>
      </c>
      <c r="CU575" s="7" t="str">
        <f>IF(RIGHT(CU$4,LEN(CU$4)-1)*1&gt;NumSamples,"",IF($A575&lt;=SampleSize,OFFSET(Population!$A$4,RandomNumbers!CU572,0),""))</f>
        <v/>
      </c>
      <c r="CV575" s="7" t="str">
        <f>IF(RIGHT(CV$4,LEN(CV$4)-1)*1&gt;NumSamples,"",IF($A575&lt;=SampleSize,OFFSET(Population!$A$4,RandomNumbers!CV572,0),""))</f>
        <v/>
      </c>
      <c r="CW575" s="7" t="str">
        <f>IF(RIGHT(CW$4,LEN(CW$4)-1)*1&gt;NumSamples,"",IF($A575&lt;=SampleSize,OFFSET(Population!$A$4,RandomNumbers!CW572,0),""))</f>
        <v/>
      </c>
    </row>
    <row r="576" ht="14.25" customHeight="1">
      <c r="A576" s="7">
        <v>572.0</v>
      </c>
      <c r="B576" s="7" t="str">
        <f>IF(RIGHT(B$4,LEN(B$4)-1)*1&gt;NumSamples,"",IF($A576&lt;=SampleSize,OFFSET(Population!$A$4,RandomNumbers!B573,0),""))</f>
        <v/>
      </c>
      <c r="C576" s="7" t="str">
        <f>IF(RIGHT(C$4,LEN(C$4)-1)*1&gt;NumSamples,"",IF($A576&lt;=SampleSize,OFFSET(Population!$A$4,RandomNumbers!C573,0),""))</f>
        <v/>
      </c>
      <c r="D576" s="7" t="str">
        <f>IF(RIGHT(D$4,LEN(D$4)-1)*1&gt;NumSamples,"",IF($A576&lt;=SampleSize,OFFSET(Population!$A$4,RandomNumbers!D573,0),""))</f>
        <v/>
      </c>
      <c r="E576" s="7" t="str">
        <f>IF(RIGHT(E$4,LEN(E$4)-1)*1&gt;NumSamples,"",IF($A576&lt;=SampleSize,OFFSET(Population!$A$4,RandomNumbers!E573,0),""))</f>
        <v/>
      </c>
      <c r="F576" s="7" t="str">
        <f>IF(RIGHT(F$4,LEN(F$4)-1)*1&gt;NumSamples,"",IF($A576&lt;=SampleSize,OFFSET(Population!$A$4,RandomNumbers!F573,0),""))</f>
        <v/>
      </c>
      <c r="G576" s="7" t="str">
        <f>IF(RIGHT(G$4,LEN(G$4)-1)*1&gt;NumSamples,"",IF($A576&lt;=SampleSize,OFFSET(Population!$A$4,RandomNumbers!G573,0),""))</f>
        <v/>
      </c>
      <c r="H576" s="7" t="str">
        <f>IF(RIGHT(H$4,LEN(H$4)-1)*1&gt;NumSamples,"",IF($A576&lt;=SampleSize,OFFSET(Population!$A$4,RandomNumbers!H573,0),""))</f>
        <v/>
      </c>
      <c r="I576" s="7" t="str">
        <f>IF(RIGHT(I$4,LEN(I$4)-1)*1&gt;NumSamples,"",IF($A576&lt;=SampleSize,OFFSET(Population!$A$4,RandomNumbers!I573,0),""))</f>
        <v/>
      </c>
      <c r="J576" s="7" t="str">
        <f>IF(RIGHT(J$4,LEN(J$4)-1)*1&gt;NumSamples,"",IF($A576&lt;=SampleSize,OFFSET(Population!$A$4,RandomNumbers!J573,0),""))</f>
        <v/>
      </c>
      <c r="K576" s="7" t="str">
        <f>IF(RIGHT(K$4,LEN(K$4)-1)*1&gt;NumSamples,"",IF($A576&lt;=SampleSize,OFFSET(Population!$A$4,RandomNumbers!K573,0),""))</f>
        <v/>
      </c>
      <c r="L576" s="7" t="str">
        <f>IF(RIGHT(L$4,LEN(L$4)-1)*1&gt;NumSamples,"",IF($A576&lt;=SampleSize,OFFSET(Population!$A$4,RandomNumbers!L573,0),""))</f>
        <v/>
      </c>
      <c r="M576" s="7" t="str">
        <f>IF(RIGHT(M$4,LEN(M$4)-1)*1&gt;NumSamples,"",IF($A576&lt;=SampleSize,OFFSET(Population!$A$4,RandomNumbers!M573,0),""))</f>
        <v/>
      </c>
      <c r="N576" s="7" t="str">
        <f>IF(RIGHT(N$4,LEN(N$4)-1)*1&gt;NumSamples,"",IF($A576&lt;=SampleSize,OFFSET(Population!$A$4,RandomNumbers!N573,0),""))</f>
        <v/>
      </c>
      <c r="O576" s="7" t="str">
        <f>IF(RIGHT(O$4,LEN(O$4)-1)*1&gt;NumSamples,"",IF($A576&lt;=SampleSize,OFFSET(Population!$A$4,RandomNumbers!O573,0),""))</f>
        <v/>
      </c>
      <c r="P576" s="7" t="str">
        <f>IF(RIGHT(P$4,LEN(P$4)-1)*1&gt;NumSamples,"",IF($A576&lt;=SampleSize,OFFSET(Population!$A$4,RandomNumbers!P573,0),""))</f>
        <v/>
      </c>
      <c r="Q576" s="7" t="str">
        <f>IF(RIGHT(Q$4,LEN(Q$4)-1)*1&gt;NumSamples,"",IF($A576&lt;=SampleSize,OFFSET(Population!$A$4,RandomNumbers!Q573,0),""))</f>
        <v/>
      </c>
      <c r="R576" s="7" t="str">
        <f>IF(RIGHT(R$4,LEN(R$4)-1)*1&gt;NumSamples,"",IF($A576&lt;=SampleSize,OFFSET(Population!$A$4,RandomNumbers!R573,0),""))</f>
        <v/>
      </c>
      <c r="S576" s="7" t="str">
        <f>IF(RIGHT(S$4,LEN(S$4)-1)*1&gt;NumSamples,"",IF($A576&lt;=SampleSize,OFFSET(Population!$A$4,RandomNumbers!S573,0),""))</f>
        <v/>
      </c>
      <c r="T576" s="7" t="str">
        <f>IF(RIGHT(T$4,LEN(T$4)-1)*1&gt;NumSamples,"",IF($A576&lt;=SampleSize,OFFSET(Population!$A$4,RandomNumbers!T573,0),""))</f>
        <v/>
      </c>
      <c r="U576" s="7" t="str">
        <f>IF(RIGHT(U$4,LEN(U$4)-1)*1&gt;NumSamples,"",IF($A576&lt;=SampleSize,OFFSET(Population!$A$4,RandomNumbers!U573,0),""))</f>
        <v/>
      </c>
      <c r="V576" s="7" t="str">
        <f>IF(RIGHT(V$4,LEN(V$4)-1)*1&gt;NumSamples,"",IF($A576&lt;=SampleSize,OFFSET(Population!$A$4,RandomNumbers!V573,0),""))</f>
        <v/>
      </c>
      <c r="W576" s="7" t="str">
        <f>IF(RIGHT(W$4,LEN(W$4)-1)*1&gt;NumSamples,"",IF($A576&lt;=SampleSize,OFFSET(Population!$A$4,RandomNumbers!W573,0),""))</f>
        <v/>
      </c>
      <c r="X576" s="7" t="str">
        <f>IF(RIGHT(X$4,LEN(X$4)-1)*1&gt;NumSamples,"",IF($A576&lt;=SampleSize,OFFSET(Population!$A$4,RandomNumbers!X573,0),""))</f>
        <v/>
      </c>
      <c r="Y576" s="7" t="str">
        <f>IF(RIGHT(Y$4,LEN(Y$4)-1)*1&gt;NumSamples,"",IF($A576&lt;=SampleSize,OFFSET(Population!$A$4,RandomNumbers!Y573,0),""))</f>
        <v/>
      </c>
      <c r="Z576" s="7" t="str">
        <f>IF(RIGHT(Z$4,LEN(Z$4)-1)*1&gt;NumSamples,"",IF($A576&lt;=SampleSize,OFFSET(Population!$A$4,RandomNumbers!Z573,0),""))</f>
        <v/>
      </c>
      <c r="AA576" s="7" t="str">
        <f>IF(RIGHT(AA$4,LEN(AA$4)-1)*1&gt;NumSamples,"",IF($A576&lt;=SampleSize,OFFSET(Population!$A$4,RandomNumbers!AA573,0),""))</f>
        <v/>
      </c>
      <c r="AB576" s="7" t="str">
        <f>IF(RIGHT(AB$4,LEN(AB$4)-1)*1&gt;NumSamples,"",IF($A576&lt;=SampleSize,OFFSET(Population!$A$4,RandomNumbers!AB573,0),""))</f>
        <v/>
      </c>
      <c r="AC576" s="7" t="str">
        <f>IF(RIGHT(AC$4,LEN(AC$4)-1)*1&gt;NumSamples,"",IF($A576&lt;=SampleSize,OFFSET(Population!$A$4,RandomNumbers!AC573,0),""))</f>
        <v/>
      </c>
      <c r="AD576" s="7" t="str">
        <f>IF(RIGHT(AD$4,LEN(AD$4)-1)*1&gt;NumSamples,"",IF($A576&lt;=SampleSize,OFFSET(Population!$A$4,RandomNumbers!AD573,0),""))</f>
        <v/>
      </c>
      <c r="AE576" s="7" t="str">
        <f>IF(RIGHT(AE$4,LEN(AE$4)-1)*1&gt;NumSamples,"",IF($A576&lt;=SampleSize,OFFSET(Population!$A$4,RandomNumbers!AE573,0),""))</f>
        <v/>
      </c>
      <c r="AF576" s="7" t="str">
        <f>IF(RIGHT(AF$4,LEN(AF$4)-1)*1&gt;NumSamples,"",IF($A576&lt;=SampleSize,OFFSET(Population!$A$4,RandomNumbers!AF573,0),""))</f>
        <v/>
      </c>
      <c r="AG576" s="7" t="str">
        <f>IF(RIGHT(AG$4,LEN(AG$4)-1)*1&gt;NumSamples,"",IF($A576&lt;=SampleSize,OFFSET(Population!$A$4,RandomNumbers!AG573,0),""))</f>
        <v/>
      </c>
      <c r="AH576" s="7" t="str">
        <f>IF(RIGHT(AH$4,LEN(AH$4)-1)*1&gt;NumSamples,"",IF($A576&lt;=SampleSize,OFFSET(Population!$A$4,RandomNumbers!AH573,0),""))</f>
        <v/>
      </c>
      <c r="AI576" s="7" t="str">
        <f>IF(RIGHT(AI$4,LEN(AI$4)-1)*1&gt;NumSamples,"",IF($A576&lt;=SampleSize,OFFSET(Population!$A$4,RandomNumbers!AI573,0),""))</f>
        <v/>
      </c>
      <c r="AJ576" s="7" t="str">
        <f>IF(RIGHT(AJ$4,LEN(AJ$4)-1)*1&gt;NumSamples,"",IF($A576&lt;=SampleSize,OFFSET(Population!$A$4,RandomNumbers!AJ573,0),""))</f>
        <v/>
      </c>
      <c r="AK576" s="7" t="str">
        <f>IF(RIGHT(AK$4,LEN(AK$4)-1)*1&gt;NumSamples,"",IF($A576&lt;=SampleSize,OFFSET(Population!$A$4,RandomNumbers!AK573,0),""))</f>
        <v/>
      </c>
      <c r="AL576" s="7" t="str">
        <f>IF(RIGHT(AL$4,LEN(AL$4)-1)*1&gt;NumSamples,"",IF($A576&lt;=SampleSize,OFFSET(Population!$A$4,RandomNumbers!AL573,0),""))</f>
        <v/>
      </c>
      <c r="AM576" s="7" t="str">
        <f>IF(RIGHT(AM$4,LEN(AM$4)-1)*1&gt;NumSamples,"",IF($A576&lt;=SampleSize,OFFSET(Population!$A$4,RandomNumbers!AM573,0),""))</f>
        <v/>
      </c>
      <c r="AN576" s="7" t="str">
        <f>IF(RIGHT(AN$4,LEN(AN$4)-1)*1&gt;NumSamples,"",IF($A576&lt;=SampleSize,OFFSET(Population!$A$4,RandomNumbers!AN573,0),""))</f>
        <v/>
      </c>
      <c r="AO576" s="7" t="str">
        <f>IF(RIGHT(AO$4,LEN(AO$4)-1)*1&gt;NumSamples,"",IF($A576&lt;=SampleSize,OFFSET(Population!$A$4,RandomNumbers!AO573,0),""))</f>
        <v/>
      </c>
      <c r="AP576" s="7" t="str">
        <f>IF(RIGHT(AP$4,LEN(AP$4)-1)*1&gt;NumSamples,"",IF($A576&lt;=SampleSize,OFFSET(Population!$A$4,RandomNumbers!AP573,0),""))</f>
        <v/>
      </c>
      <c r="AQ576" s="7" t="str">
        <f>IF(RIGHT(AQ$4,LEN(AQ$4)-1)*1&gt;NumSamples,"",IF($A576&lt;=SampleSize,OFFSET(Population!$A$4,RandomNumbers!AQ573,0),""))</f>
        <v/>
      </c>
      <c r="AR576" s="7" t="str">
        <f>IF(RIGHT(AR$4,LEN(AR$4)-1)*1&gt;NumSamples,"",IF($A576&lt;=SampleSize,OFFSET(Population!$A$4,RandomNumbers!AR573,0),""))</f>
        <v/>
      </c>
      <c r="AS576" s="7" t="str">
        <f>IF(RIGHT(AS$4,LEN(AS$4)-1)*1&gt;NumSamples,"",IF($A576&lt;=SampleSize,OFFSET(Population!$A$4,RandomNumbers!AS573,0),""))</f>
        <v/>
      </c>
      <c r="AT576" s="7" t="str">
        <f>IF(RIGHT(AT$4,LEN(AT$4)-1)*1&gt;NumSamples,"",IF($A576&lt;=SampleSize,OFFSET(Population!$A$4,RandomNumbers!AT573,0),""))</f>
        <v/>
      </c>
      <c r="AU576" s="7" t="str">
        <f>IF(RIGHT(AU$4,LEN(AU$4)-1)*1&gt;NumSamples,"",IF($A576&lt;=SampleSize,OFFSET(Population!$A$4,RandomNumbers!AU573,0),""))</f>
        <v/>
      </c>
      <c r="AV576" s="7" t="str">
        <f>IF(RIGHT(AV$4,LEN(AV$4)-1)*1&gt;NumSamples,"",IF($A576&lt;=SampleSize,OFFSET(Population!$A$4,RandomNumbers!AV573,0),""))</f>
        <v/>
      </c>
      <c r="AW576" s="7" t="str">
        <f>IF(RIGHT(AW$4,LEN(AW$4)-1)*1&gt;NumSamples,"",IF($A576&lt;=SampleSize,OFFSET(Population!$A$4,RandomNumbers!AW573,0),""))</f>
        <v/>
      </c>
      <c r="AX576" s="7" t="str">
        <f>IF(RIGHT(AX$4,LEN(AX$4)-1)*1&gt;NumSamples,"",IF($A576&lt;=SampleSize,OFFSET(Population!$A$4,RandomNumbers!AX573,0),""))</f>
        <v/>
      </c>
      <c r="AY576" s="7" t="str">
        <f>IF(RIGHT(AY$4,LEN(AY$4)-1)*1&gt;NumSamples,"",IF($A576&lt;=SampleSize,OFFSET(Population!$A$4,RandomNumbers!AY573,0),""))</f>
        <v/>
      </c>
      <c r="AZ576" s="7" t="str">
        <f>IF(RIGHT(AZ$4,LEN(AZ$4)-1)*1&gt;NumSamples,"",IF($A576&lt;=SampleSize,OFFSET(Population!$A$4,RandomNumbers!AZ573,0),""))</f>
        <v/>
      </c>
      <c r="BA576" s="7" t="str">
        <f>IF(RIGHT(BA$4,LEN(BA$4)-1)*1&gt;NumSamples,"",IF($A576&lt;=SampleSize,OFFSET(Population!$A$4,RandomNumbers!BA573,0),""))</f>
        <v/>
      </c>
      <c r="BB576" s="7" t="str">
        <f>IF(RIGHT(BB$4,LEN(BB$4)-1)*1&gt;NumSamples,"",IF($A576&lt;=SampleSize,OFFSET(Population!$A$4,RandomNumbers!BB573,0),""))</f>
        <v/>
      </c>
      <c r="BC576" s="7" t="str">
        <f>IF(RIGHT(BC$4,LEN(BC$4)-1)*1&gt;NumSamples,"",IF($A576&lt;=SampleSize,OFFSET(Population!$A$4,RandomNumbers!BC573,0),""))</f>
        <v/>
      </c>
      <c r="BD576" s="7" t="str">
        <f>IF(RIGHT(BD$4,LEN(BD$4)-1)*1&gt;NumSamples,"",IF($A576&lt;=SampleSize,OFFSET(Population!$A$4,RandomNumbers!BD573,0),""))</f>
        <v/>
      </c>
      <c r="BE576" s="7" t="str">
        <f>IF(RIGHT(BE$4,LEN(BE$4)-1)*1&gt;NumSamples,"",IF($A576&lt;=SampleSize,OFFSET(Population!$A$4,RandomNumbers!BE573,0),""))</f>
        <v/>
      </c>
      <c r="BF576" s="7" t="str">
        <f>IF(RIGHT(BF$4,LEN(BF$4)-1)*1&gt;NumSamples,"",IF($A576&lt;=SampleSize,OFFSET(Population!$A$4,RandomNumbers!BF573,0),""))</f>
        <v/>
      </c>
      <c r="BG576" s="7" t="str">
        <f>IF(RIGHT(BG$4,LEN(BG$4)-1)*1&gt;NumSamples,"",IF($A576&lt;=SampleSize,OFFSET(Population!$A$4,RandomNumbers!BG573,0),""))</f>
        <v/>
      </c>
      <c r="BH576" s="7" t="str">
        <f>IF(RIGHT(BH$4,LEN(BH$4)-1)*1&gt;NumSamples,"",IF($A576&lt;=SampleSize,OFFSET(Population!$A$4,RandomNumbers!BH573,0),""))</f>
        <v/>
      </c>
      <c r="BI576" s="7" t="str">
        <f>IF(RIGHT(BI$4,LEN(BI$4)-1)*1&gt;NumSamples,"",IF($A576&lt;=SampleSize,OFFSET(Population!$A$4,RandomNumbers!BI573,0),""))</f>
        <v/>
      </c>
      <c r="BJ576" s="7" t="str">
        <f>IF(RIGHT(BJ$4,LEN(BJ$4)-1)*1&gt;NumSamples,"",IF($A576&lt;=SampleSize,OFFSET(Population!$A$4,RandomNumbers!BJ573,0),""))</f>
        <v/>
      </c>
      <c r="BK576" s="7" t="str">
        <f>IF(RIGHT(BK$4,LEN(BK$4)-1)*1&gt;NumSamples,"",IF($A576&lt;=SampleSize,OFFSET(Population!$A$4,RandomNumbers!BK573,0),""))</f>
        <v/>
      </c>
      <c r="BL576" s="7" t="str">
        <f>IF(RIGHT(BL$4,LEN(BL$4)-1)*1&gt;NumSamples,"",IF($A576&lt;=SampleSize,OFFSET(Population!$A$4,RandomNumbers!BL573,0),""))</f>
        <v/>
      </c>
      <c r="BM576" s="7" t="str">
        <f>IF(RIGHT(BM$4,LEN(BM$4)-1)*1&gt;NumSamples,"",IF($A576&lt;=SampleSize,OFFSET(Population!$A$4,RandomNumbers!BM573,0),""))</f>
        <v/>
      </c>
      <c r="BN576" s="7" t="str">
        <f>IF(RIGHT(BN$4,LEN(BN$4)-1)*1&gt;NumSamples,"",IF($A576&lt;=SampleSize,OFFSET(Population!$A$4,RandomNumbers!BN573,0),""))</f>
        <v/>
      </c>
      <c r="BO576" s="7" t="str">
        <f>IF(RIGHT(BO$4,LEN(BO$4)-1)*1&gt;NumSamples,"",IF($A576&lt;=SampleSize,OFFSET(Population!$A$4,RandomNumbers!BO573,0),""))</f>
        <v/>
      </c>
      <c r="BP576" s="7" t="str">
        <f>IF(RIGHT(BP$4,LEN(BP$4)-1)*1&gt;NumSamples,"",IF($A576&lt;=SampleSize,OFFSET(Population!$A$4,RandomNumbers!BP573,0),""))</f>
        <v/>
      </c>
      <c r="BQ576" s="7" t="str">
        <f>IF(RIGHT(BQ$4,LEN(BQ$4)-1)*1&gt;NumSamples,"",IF($A576&lt;=SampleSize,OFFSET(Population!$A$4,RandomNumbers!BQ573,0),""))</f>
        <v/>
      </c>
      <c r="BR576" s="7" t="str">
        <f>IF(RIGHT(BR$4,LEN(BR$4)-1)*1&gt;NumSamples,"",IF($A576&lt;=SampleSize,OFFSET(Population!$A$4,RandomNumbers!BR573,0),""))</f>
        <v/>
      </c>
      <c r="BS576" s="7" t="str">
        <f>IF(RIGHT(BS$4,LEN(BS$4)-1)*1&gt;NumSamples,"",IF($A576&lt;=SampleSize,OFFSET(Population!$A$4,RandomNumbers!BS573,0),""))</f>
        <v/>
      </c>
      <c r="BT576" s="7" t="str">
        <f>IF(RIGHT(BT$4,LEN(BT$4)-1)*1&gt;NumSamples,"",IF($A576&lt;=SampleSize,OFFSET(Population!$A$4,RandomNumbers!BT573,0),""))</f>
        <v/>
      </c>
      <c r="BU576" s="7" t="str">
        <f>IF(RIGHT(BU$4,LEN(BU$4)-1)*1&gt;NumSamples,"",IF($A576&lt;=SampleSize,OFFSET(Population!$A$4,RandomNumbers!BU573,0),""))</f>
        <v/>
      </c>
      <c r="BV576" s="7" t="str">
        <f>IF(RIGHT(BV$4,LEN(BV$4)-1)*1&gt;NumSamples,"",IF($A576&lt;=SampleSize,OFFSET(Population!$A$4,RandomNumbers!BV573,0),""))</f>
        <v/>
      </c>
      <c r="BW576" s="7" t="str">
        <f>IF(RIGHT(BW$4,LEN(BW$4)-1)*1&gt;NumSamples,"",IF($A576&lt;=SampleSize,OFFSET(Population!$A$4,RandomNumbers!BW573,0),""))</f>
        <v/>
      </c>
      <c r="BX576" s="7" t="str">
        <f>IF(RIGHT(BX$4,LEN(BX$4)-1)*1&gt;NumSamples,"",IF($A576&lt;=SampleSize,OFFSET(Population!$A$4,RandomNumbers!BX573,0),""))</f>
        <v/>
      </c>
      <c r="BY576" s="7" t="str">
        <f>IF(RIGHT(BY$4,LEN(BY$4)-1)*1&gt;NumSamples,"",IF($A576&lt;=SampleSize,OFFSET(Population!$A$4,RandomNumbers!BY573,0),""))</f>
        <v/>
      </c>
      <c r="BZ576" s="7" t="str">
        <f>IF(RIGHT(BZ$4,LEN(BZ$4)-1)*1&gt;NumSamples,"",IF($A576&lt;=SampleSize,OFFSET(Population!$A$4,RandomNumbers!BZ573,0),""))</f>
        <v/>
      </c>
      <c r="CA576" s="7" t="str">
        <f>IF(RIGHT(CA$4,LEN(CA$4)-1)*1&gt;NumSamples,"",IF($A576&lt;=SampleSize,OFFSET(Population!$A$4,RandomNumbers!CA573,0),""))</f>
        <v/>
      </c>
      <c r="CB576" s="7" t="str">
        <f>IF(RIGHT(CB$4,LEN(CB$4)-1)*1&gt;NumSamples,"",IF($A576&lt;=SampleSize,OFFSET(Population!$A$4,RandomNumbers!CB573,0),""))</f>
        <v/>
      </c>
      <c r="CC576" s="7" t="str">
        <f>IF(RIGHT(CC$4,LEN(CC$4)-1)*1&gt;NumSamples,"",IF($A576&lt;=SampleSize,OFFSET(Population!$A$4,RandomNumbers!CC573,0),""))</f>
        <v/>
      </c>
      <c r="CD576" s="7" t="str">
        <f>IF(RIGHT(CD$4,LEN(CD$4)-1)*1&gt;NumSamples,"",IF($A576&lt;=SampleSize,OFFSET(Population!$A$4,RandomNumbers!CD573,0),""))</f>
        <v/>
      </c>
      <c r="CE576" s="7" t="str">
        <f>IF(RIGHT(CE$4,LEN(CE$4)-1)*1&gt;NumSamples,"",IF($A576&lt;=SampleSize,OFFSET(Population!$A$4,RandomNumbers!CE573,0),""))</f>
        <v/>
      </c>
      <c r="CF576" s="7" t="str">
        <f>IF(RIGHT(CF$4,LEN(CF$4)-1)*1&gt;NumSamples,"",IF($A576&lt;=SampleSize,OFFSET(Population!$A$4,RandomNumbers!CF573,0),""))</f>
        <v/>
      </c>
      <c r="CG576" s="7" t="str">
        <f>IF(RIGHT(CG$4,LEN(CG$4)-1)*1&gt;NumSamples,"",IF($A576&lt;=SampleSize,OFFSET(Population!$A$4,RandomNumbers!CG573,0),""))</f>
        <v/>
      </c>
      <c r="CH576" s="7" t="str">
        <f>IF(RIGHT(CH$4,LEN(CH$4)-1)*1&gt;NumSamples,"",IF($A576&lt;=SampleSize,OFFSET(Population!$A$4,RandomNumbers!CH573,0),""))</f>
        <v/>
      </c>
      <c r="CI576" s="7" t="str">
        <f>IF(RIGHT(CI$4,LEN(CI$4)-1)*1&gt;NumSamples,"",IF($A576&lt;=SampleSize,OFFSET(Population!$A$4,RandomNumbers!CI573,0),""))</f>
        <v/>
      </c>
      <c r="CJ576" s="7" t="str">
        <f>IF(RIGHT(CJ$4,LEN(CJ$4)-1)*1&gt;NumSamples,"",IF($A576&lt;=SampleSize,OFFSET(Population!$A$4,RandomNumbers!CJ573,0),""))</f>
        <v/>
      </c>
      <c r="CK576" s="7" t="str">
        <f>IF(RIGHT(CK$4,LEN(CK$4)-1)*1&gt;NumSamples,"",IF($A576&lt;=SampleSize,OFFSET(Population!$A$4,RandomNumbers!CK573,0),""))</f>
        <v/>
      </c>
      <c r="CL576" s="7" t="str">
        <f>IF(RIGHT(CL$4,LEN(CL$4)-1)*1&gt;NumSamples,"",IF($A576&lt;=SampleSize,OFFSET(Population!$A$4,RandomNumbers!CL573,0),""))</f>
        <v/>
      </c>
      <c r="CM576" s="7" t="str">
        <f>IF(RIGHT(CM$4,LEN(CM$4)-1)*1&gt;NumSamples,"",IF($A576&lt;=SampleSize,OFFSET(Population!$A$4,RandomNumbers!CM573,0),""))</f>
        <v/>
      </c>
      <c r="CN576" s="7" t="str">
        <f>IF(RIGHT(CN$4,LEN(CN$4)-1)*1&gt;NumSamples,"",IF($A576&lt;=SampleSize,OFFSET(Population!$A$4,RandomNumbers!CN573,0),""))</f>
        <v/>
      </c>
      <c r="CO576" s="7" t="str">
        <f>IF(RIGHT(CO$4,LEN(CO$4)-1)*1&gt;NumSamples,"",IF($A576&lt;=SampleSize,OFFSET(Population!$A$4,RandomNumbers!CO573,0),""))</f>
        <v/>
      </c>
      <c r="CP576" s="7" t="str">
        <f>IF(RIGHT(CP$4,LEN(CP$4)-1)*1&gt;NumSamples,"",IF($A576&lt;=SampleSize,OFFSET(Population!$A$4,RandomNumbers!CP573,0),""))</f>
        <v/>
      </c>
      <c r="CQ576" s="7" t="str">
        <f>IF(RIGHT(CQ$4,LEN(CQ$4)-1)*1&gt;NumSamples,"",IF($A576&lt;=SampleSize,OFFSET(Population!$A$4,RandomNumbers!CQ573,0),""))</f>
        <v/>
      </c>
      <c r="CR576" s="7" t="str">
        <f>IF(RIGHT(CR$4,LEN(CR$4)-1)*1&gt;NumSamples,"",IF($A576&lt;=SampleSize,OFFSET(Population!$A$4,RandomNumbers!CR573,0),""))</f>
        <v/>
      </c>
      <c r="CS576" s="7" t="str">
        <f>IF(RIGHT(CS$4,LEN(CS$4)-1)*1&gt;NumSamples,"",IF($A576&lt;=SampleSize,OFFSET(Population!$A$4,RandomNumbers!CS573,0),""))</f>
        <v/>
      </c>
      <c r="CT576" s="7" t="str">
        <f>IF(RIGHT(CT$4,LEN(CT$4)-1)*1&gt;NumSamples,"",IF($A576&lt;=SampleSize,OFFSET(Population!$A$4,RandomNumbers!CT573,0),""))</f>
        <v/>
      </c>
      <c r="CU576" s="7" t="str">
        <f>IF(RIGHT(CU$4,LEN(CU$4)-1)*1&gt;NumSamples,"",IF($A576&lt;=SampleSize,OFFSET(Population!$A$4,RandomNumbers!CU573,0),""))</f>
        <v/>
      </c>
      <c r="CV576" s="7" t="str">
        <f>IF(RIGHT(CV$4,LEN(CV$4)-1)*1&gt;NumSamples,"",IF($A576&lt;=SampleSize,OFFSET(Population!$A$4,RandomNumbers!CV573,0),""))</f>
        <v/>
      </c>
      <c r="CW576" s="7" t="str">
        <f>IF(RIGHT(CW$4,LEN(CW$4)-1)*1&gt;NumSamples,"",IF($A576&lt;=SampleSize,OFFSET(Population!$A$4,RandomNumbers!CW573,0),""))</f>
        <v/>
      </c>
    </row>
    <row r="577" ht="14.25" customHeight="1">
      <c r="A577" s="7">
        <v>573.0</v>
      </c>
      <c r="B577" s="7" t="str">
        <f>IF(RIGHT(B$4,LEN(B$4)-1)*1&gt;NumSamples,"",IF($A577&lt;=SampleSize,OFFSET(Population!$A$4,RandomNumbers!B574,0),""))</f>
        <v/>
      </c>
      <c r="C577" s="7" t="str">
        <f>IF(RIGHT(C$4,LEN(C$4)-1)*1&gt;NumSamples,"",IF($A577&lt;=SampleSize,OFFSET(Population!$A$4,RandomNumbers!C574,0),""))</f>
        <v/>
      </c>
      <c r="D577" s="7" t="str">
        <f>IF(RIGHT(D$4,LEN(D$4)-1)*1&gt;NumSamples,"",IF($A577&lt;=SampleSize,OFFSET(Population!$A$4,RandomNumbers!D574,0),""))</f>
        <v/>
      </c>
      <c r="E577" s="7" t="str">
        <f>IF(RIGHT(E$4,LEN(E$4)-1)*1&gt;NumSamples,"",IF($A577&lt;=SampleSize,OFFSET(Population!$A$4,RandomNumbers!E574,0),""))</f>
        <v/>
      </c>
      <c r="F577" s="7" t="str">
        <f>IF(RIGHT(F$4,LEN(F$4)-1)*1&gt;NumSamples,"",IF($A577&lt;=SampleSize,OFFSET(Population!$A$4,RandomNumbers!F574,0),""))</f>
        <v/>
      </c>
      <c r="G577" s="7" t="str">
        <f>IF(RIGHT(G$4,LEN(G$4)-1)*1&gt;NumSamples,"",IF($A577&lt;=SampleSize,OFFSET(Population!$A$4,RandomNumbers!G574,0),""))</f>
        <v/>
      </c>
      <c r="H577" s="7" t="str">
        <f>IF(RIGHT(H$4,LEN(H$4)-1)*1&gt;NumSamples,"",IF($A577&lt;=SampleSize,OFFSET(Population!$A$4,RandomNumbers!H574,0),""))</f>
        <v/>
      </c>
      <c r="I577" s="7" t="str">
        <f>IF(RIGHT(I$4,LEN(I$4)-1)*1&gt;NumSamples,"",IF($A577&lt;=SampleSize,OFFSET(Population!$A$4,RandomNumbers!I574,0),""))</f>
        <v/>
      </c>
      <c r="J577" s="7" t="str">
        <f>IF(RIGHT(J$4,LEN(J$4)-1)*1&gt;NumSamples,"",IF($A577&lt;=SampleSize,OFFSET(Population!$A$4,RandomNumbers!J574,0),""))</f>
        <v/>
      </c>
      <c r="K577" s="7" t="str">
        <f>IF(RIGHT(K$4,LEN(K$4)-1)*1&gt;NumSamples,"",IF($A577&lt;=SampleSize,OFFSET(Population!$A$4,RandomNumbers!K574,0),""))</f>
        <v/>
      </c>
      <c r="L577" s="7" t="str">
        <f>IF(RIGHT(L$4,LEN(L$4)-1)*1&gt;NumSamples,"",IF($A577&lt;=SampleSize,OFFSET(Population!$A$4,RandomNumbers!L574,0),""))</f>
        <v/>
      </c>
      <c r="M577" s="7" t="str">
        <f>IF(RIGHT(M$4,LEN(M$4)-1)*1&gt;NumSamples,"",IF($A577&lt;=SampleSize,OFFSET(Population!$A$4,RandomNumbers!M574,0),""))</f>
        <v/>
      </c>
      <c r="N577" s="7" t="str">
        <f>IF(RIGHT(N$4,LEN(N$4)-1)*1&gt;NumSamples,"",IF($A577&lt;=SampleSize,OFFSET(Population!$A$4,RandomNumbers!N574,0),""))</f>
        <v/>
      </c>
      <c r="O577" s="7" t="str">
        <f>IF(RIGHT(O$4,LEN(O$4)-1)*1&gt;NumSamples,"",IF($A577&lt;=SampleSize,OFFSET(Population!$A$4,RandomNumbers!O574,0),""))</f>
        <v/>
      </c>
      <c r="P577" s="7" t="str">
        <f>IF(RIGHT(P$4,LEN(P$4)-1)*1&gt;NumSamples,"",IF($A577&lt;=SampleSize,OFFSET(Population!$A$4,RandomNumbers!P574,0),""))</f>
        <v/>
      </c>
      <c r="Q577" s="7" t="str">
        <f>IF(RIGHT(Q$4,LEN(Q$4)-1)*1&gt;NumSamples,"",IF($A577&lt;=SampleSize,OFFSET(Population!$A$4,RandomNumbers!Q574,0),""))</f>
        <v/>
      </c>
      <c r="R577" s="7" t="str">
        <f>IF(RIGHT(R$4,LEN(R$4)-1)*1&gt;NumSamples,"",IF($A577&lt;=SampleSize,OFFSET(Population!$A$4,RandomNumbers!R574,0),""))</f>
        <v/>
      </c>
      <c r="S577" s="7" t="str">
        <f>IF(RIGHT(S$4,LEN(S$4)-1)*1&gt;NumSamples,"",IF($A577&lt;=SampleSize,OFFSET(Population!$A$4,RandomNumbers!S574,0),""))</f>
        <v/>
      </c>
      <c r="T577" s="7" t="str">
        <f>IF(RIGHT(T$4,LEN(T$4)-1)*1&gt;NumSamples,"",IF($A577&lt;=SampleSize,OFFSET(Population!$A$4,RandomNumbers!T574,0),""))</f>
        <v/>
      </c>
      <c r="U577" s="7" t="str">
        <f>IF(RIGHT(U$4,LEN(U$4)-1)*1&gt;NumSamples,"",IF($A577&lt;=SampleSize,OFFSET(Population!$A$4,RandomNumbers!U574,0),""))</f>
        <v/>
      </c>
      <c r="V577" s="7" t="str">
        <f>IF(RIGHT(V$4,LEN(V$4)-1)*1&gt;NumSamples,"",IF($A577&lt;=SampleSize,OFFSET(Population!$A$4,RandomNumbers!V574,0),""))</f>
        <v/>
      </c>
      <c r="W577" s="7" t="str">
        <f>IF(RIGHT(W$4,LEN(W$4)-1)*1&gt;NumSamples,"",IF($A577&lt;=SampleSize,OFFSET(Population!$A$4,RandomNumbers!W574,0),""))</f>
        <v/>
      </c>
      <c r="X577" s="7" t="str">
        <f>IF(RIGHT(X$4,LEN(X$4)-1)*1&gt;NumSamples,"",IF($A577&lt;=SampleSize,OFFSET(Population!$A$4,RandomNumbers!X574,0),""))</f>
        <v/>
      </c>
      <c r="Y577" s="7" t="str">
        <f>IF(RIGHT(Y$4,LEN(Y$4)-1)*1&gt;NumSamples,"",IF($A577&lt;=SampleSize,OFFSET(Population!$A$4,RandomNumbers!Y574,0),""))</f>
        <v/>
      </c>
      <c r="Z577" s="7" t="str">
        <f>IF(RIGHT(Z$4,LEN(Z$4)-1)*1&gt;NumSamples,"",IF($A577&lt;=SampleSize,OFFSET(Population!$A$4,RandomNumbers!Z574,0),""))</f>
        <v/>
      </c>
      <c r="AA577" s="7" t="str">
        <f>IF(RIGHT(AA$4,LEN(AA$4)-1)*1&gt;NumSamples,"",IF($A577&lt;=SampleSize,OFFSET(Population!$A$4,RandomNumbers!AA574,0),""))</f>
        <v/>
      </c>
      <c r="AB577" s="7" t="str">
        <f>IF(RIGHT(AB$4,LEN(AB$4)-1)*1&gt;NumSamples,"",IF($A577&lt;=SampleSize,OFFSET(Population!$A$4,RandomNumbers!AB574,0),""))</f>
        <v/>
      </c>
      <c r="AC577" s="7" t="str">
        <f>IF(RIGHT(AC$4,LEN(AC$4)-1)*1&gt;NumSamples,"",IF($A577&lt;=SampleSize,OFFSET(Population!$A$4,RandomNumbers!AC574,0),""))</f>
        <v/>
      </c>
      <c r="AD577" s="7" t="str">
        <f>IF(RIGHT(AD$4,LEN(AD$4)-1)*1&gt;NumSamples,"",IF($A577&lt;=SampleSize,OFFSET(Population!$A$4,RandomNumbers!AD574,0),""))</f>
        <v/>
      </c>
      <c r="AE577" s="7" t="str">
        <f>IF(RIGHT(AE$4,LEN(AE$4)-1)*1&gt;NumSamples,"",IF($A577&lt;=SampleSize,OFFSET(Population!$A$4,RandomNumbers!AE574,0),""))</f>
        <v/>
      </c>
      <c r="AF577" s="7" t="str">
        <f>IF(RIGHT(AF$4,LEN(AF$4)-1)*1&gt;NumSamples,"",IF($A577&lt;=SampleSize,OFFSET(Population!$A$4,RandomNumbers!AF574,0),""))</f>
        <v/>
      </c>
      <c r="AG577" s="7" t="str">
        <f>IF(RIGHT(AG$4,LEN(AG$4)-1)*1&gt;NumSamples,"",IF($A577&lt;=SampleSize,OFFSET(Population!$A$4,RandomNumbers!AG574,0),""))</f>
        <v/>
      </c>
      <c r="AH577" s="7" t="str">
        <f>IF(RIGHT(AH$4,LEN(AH$4)-1)*1&gt;NumSamples,"",IF($A577&lt;=SampleSize,OFFSET(Population!$A$4,RandomNumbers!AH574,0),""))</f>
        <v/>
      </c>
      <c r="AI577" s="7" t="str">
        <f>IF(RIGHT(AI$4,LEN(AI$4)-1)*1&gt;NumSamples,"",IF($A577&lt;=SampleSize,OFFSET(Population!$A$4,RandomNumbers!AI574,0),""))</f>
        <v/>
      </c>
      <c r="AJ577" s="7" t="str">
        <f>IF(RIGHT(AJ$4,LEN(AJ$4)-1)*1&gt;NumSamples,"",IF($A577&lt;=SampleSize,OFFSET(Population!$A$4,RandomNumbers!AJ574,0),""))</f>
        <v/>
      </c>
      <c r="AK577" s="7" t="str">
        <f>IF(RIGHT(AK$4,LEN(AK$4)-1)*1&gt;NumSamples,"",IF($A577&lt;=SampleSize,OFFSET(Population!$A$4,RandomNumbers!AK574,0),""))</f>
        <v/>
      </c>
      <c r="AL577" s="7" t="str">
        <f>IF(RIGHT(AL$4,LEN(AL$4)-1)*1&gt;NumSamples,"",IF($A577&lt;=SampleSize,OFFSET(Population!$A$4,RandomNumbers!AL574,0),""))</f>
        <v/>
      </c>
      <c r="AM577" s="7" t="str">
        <f>IF(RIGHT(AM$4,LEN(AM$4)-1)*1&gt;NumSamples,"",IF($A577&lt;=SampleSize,OFFSET(Population!$A$4,RandomNumbers!AM574,0),""))</f>
        <v/>
      </c>
      <c r="AN577" s="7" t="str">
        <f>IF(RIGHT(AN$4,LEN(AN$4)-1)*1&gt;NumSamples,"",IF($A577&lt;=SampleSize,OFFSET(Population!$A$4,RandomNumbers!AN574,0),""))</f>
        <v/>
      </c>
      <c r="AO577" s="7" t="str">
        <f>IF(RIGHT(AO$4,LEN(AO$4)-1)*1&gt;NumSamples,"",IF($A577&lt;=SampleSize,OFFSET(Population!$A$4,RandomNumbers!AO574,0),""))</f>
        <v/>
      </c>
      <c r="AP577" s="7" t="str">
        <f>IF(RIGHT(AP$4,LEN(AP$4)-1)*1&gt;NumSamples,"",IF($A577&lt;=SampleSize,OFFSET(Population!$A$4,RandomNumbers!AP574,0),""))</f>
        <v/>
      </c>
      <c r="AQ577" s="7" t="str">
        <f>IF(RIGHT(AQ$4,LEN(AQ$4)-1)*1&gt;NumSamples,"",IF($A577&lt;=SampleSize,OFFSET(Population!$A$4,RandomNumbers!AQ574,0),""))</f>
        <v/>
      </c>
      <c r="AR577" s="7" t="str">
        <f>IF(RIGHT(AR$4,LEN(AR$4)-1)*1&gt;NumSamples,"",IF($A577&lt;=SampleSize,OFFSET(Population!$A$4,RandomNumbers!AR574,0),""))</f>
        <v/>
      </c>
      <c r="AS577" s="7" t="str">
        <f>IF(RIGHT(AS$4,LEN(AS$4)-1)*1&gt;NumSamples,"",IF($A577&lt;=SampleSize,OFFSET(Population!$A$4,RandomNumbers!AS574,0),""))</f>
        <v/>
      </c>
      <c r="AT577" s="7" t="str">
        <f>IF(RIGHT(AT$4,LEN(AT$4)-1)*1&gt;NumSamples,"",IF($A577&lt;=SampleSize,OFFSET(Population!$A$4,RandomNumbers!AT574,0),""))</f>
        <v/>
      </c>
      <c r="AU577" s="7" t="str">
        <f>IF(RIGHT(AU$4,LEN(AU$4)-1)*1&gt;NumSamples,"",IF($A577&lt;=SampleSize,OFFSET(Population!$A$4,RandomNumbers!AU574,0),""))</f>
        <v/>
      </c>
      <c r="AV577" s="7" t="str">
        <f>IF(RIGHT(AV$4,LEN(AV$4)-1)*1&gt;NumSamples,"",IF($A577&lt;=SampleSize,OFFSET(Population!$A$4,RandomNumbers!AV574,0),""))</f>
        <v/>
      </c>
      <c r="AW577" s="7" t="str">
        <f>IF(RIGHT(AW$4,LEN(AW$4)-1)*1&gt;NumSamples,"",IF($A577&lt;=SampleSize,OFFSET(Population!$A$4,RandomNumbers!AW574,0),""))</f>
        <v/>
      </c>
      <c r="AX577" s="7" t="str">
        <f>IF(RIGHT(AX$4,LEN(AX$4)-1)*1&gt;NumSamples,"",IF($A577&lt;=SampleSize,OFFSET(Population!$A$4,RandomNumbers!AX574,0),""))</f>
        <v/>
      </c>
      <c r="AY577" s="7" t="str">
        <f>IF(RIGHT(AY$4,LEN(AY$4)-1)*1&gt;NumSamples,"",IF($A577&lt;=SampleSize,OFFSET(Population!$A$4,RandomNumbers!AY574,0),""))</f>
        <v/>
      </c>
      <c r="AZ577" s="7" t="str">
        <f>IF(RIGHT(AZ$4,LEN(AZ$4)-1)*1&gt;NumSamples,"",IF($A577&lt;=SampleSize,OFFSET(Population!$A$4,RandomNumbers!AZ574,0),""))</f>
        <v/>
      </c>
      <c r="BA577" s="7" t="str">
        <f>IF(RIGHT(BA$4,LEN(BA$4)-1)*1&gt;NumSamples,"",IF($A577&lt;=SampleSize,OFFSET(Population!$A$4,RandomNumbers!BA574,0),""))</f>
        <v/>
      </c>
      <c r="BB577" s="7" t="str">
        <f>IF(RIGHT(BB$4,LEN(BB$4)-1)*1&gt;NumSamples,"",IF($A577&lt;=SampleSize,OFFSET(Population!$A$4,RandomNumbers!BB574,0),""))</f>
        <v/>
      </c>
      <c r="BC577" s="7" t="str">
        <f>IF(RIGHT(BC$4,LEN(BC$4)-1)*1&gt;NumSamples,"",IF($A577&lt;=SampleSize,OFFSET(Population!$A$4,RandomNumbers!BC574,0),""))</f>
        <v/>
      </c>
      <c r="BD577" s="7" t="str">
        <f>IF(RIGHT(BD$4,LEN(BD$4)-1)*1&gt;NumSamples,"",IF($A577&lt;=SampleSize,OFFSET(Population!$A$4,RandomNumbers!BD574,0),""))</f>
        <v/>
      </c>
      <c r="BE577" s="7" t="str">
        <f>IF(RIGHT(BE$4,LEN(BE$4)-1)*1&gt;NumSamples,"",IF($A577&lt;=SampleSize,OFFSET(Population!$A$4,RandomNumbers!BE574,0),""))</f>
        <v/>
      </c>
      <c r="BF577" s="7" t="str">
        <f>IF(RIGHT(BF$4,LEN(BF$4)-1)*1&gt;NumSamples,"",IF($A577&lt;=SampleSize,OFFSET(Population!$A$4,RandomNumbers!BF574,0),""))</f>
        <v/>
      </c>
      <c r="BG577" s="7" t="str">
        <f>IF(RIGHT(BG$4,LEN(BG$4)-1)*1&gt;NumSamples,"",IF($A577&lt;=SampleSize,OFFSET(Population!$A$4,RandomNumbers!BG574,0),""))</f>
        <v/>
      </c>
      <c r="BH577" s="7" t="str">
        <f>IF(RIGHT(BH$4,LEN(BH$4)-1)*1&gt;NumSamples,"",IF($A577&lt;=SampleSize,OFFSET(Population!$A$4,RandomNumbers!BH574,0),""))</f>
        <v/>
      </c>
      <c r="BI577" s="7" t="str">
        <f>IF(RIGHT(BI$4,LEN(BI$4)-1)*1&gt;NumSamples,"",IF($A577&lt;=SampleSize,OFFSET(Population!$A$4,RandomNumbers!BI574,0),""))</f>
        <v/>
      </c>
      <c r="BJ577" s="7" t="str">
        <f>IF(RIGHT(BJ$4,LEN(BJ$4)-1)*1&gt;NumSamples,"",IF($A577&lt;=SampleSize,OFFSET(Population!$A$4,RandomNumbers!BJ574,0),""))</f>
        <v/>
      </c>
      <c r="BK577" s="7" t="str">
        <f>IF(RIGHT(BK$4,LEN(BK$4)-1)*1&gt;NumSamples,"",IF($A577&lt;=SampleSize,OFFSET(Population!$A$4,RandomNumbers!BK574,0),""))</f>
        <v/>
      </c>
      <c r="BL577" s="7" t="str">
        <f>IF(RIGHT(BL$4,LEN(BL$4)-1)*1&gt;NumSamples,"",IF($A577&lt;=SampleSize,OFFSET(Population!$A$4,RandomNumbers!BL574,0),""))</f>
        <v/>
      </c>
      <c r="BM577" s="7" t="str">
        <f>IF(RIGHT(BM$4,LEN(BM$4)-1)*1&gt;NumSamples,"",IF($A577&lt;=SampleSize,OFFSET(Population!$A$4,RandomNumbers!BM574,0),""))</f>
        <v/>
      </c>
      <c r="BN577" s="7" t="str">
        <f>IF(RIGHT(BN$4,LEN(BN$4)-1)*1&gt;NumSamples,"",IF($A577&lt;=SampleSize,OFFSET(Population!$A$4,RandomNumbers!BN574,0),""))</f>
        <v/>
      </c>
      <c r="BO577" s="7" t="str">
        <f>IF(RIGHT(BO$4,LEN(BO$4)-1)*1&gt;NumSamples,"",IF($A577&lt;=SampleSize,OFFSET(Population!$A$4,RandomNumbers!BO574,0),""))</f>
        <v/>
      </c>
      <c r="BP577" s="7" t="str">
        <f>IF(RIGHT(BP$4,LEN(BP$4)-1)*1&gt;NumSamples,"",IF($A577&lt;=SampleSize,OFFSET(Population!$A$4,RandomNumbers!BP574,0),""))</f>
        <v/>
      </c>
      <c r="BQ577" s="7" t="str">
        <f>IF(RIGHT(BQ$4,LEN(BQ$4)-1)*1&gt;NumSamples,"",IF($A577&lt;=SampleSize,OFFSET(Population!$A$4,RandomNumbers!BQ574,0),""))</f>
        <v/>
      </c>
      <c r="BR577" s="7" t="str">
        <f>IF(RIGHT(BR$4,LEN(BR$4)-1)*1&gt;NumSamples,"",IF($A577&lt;=SampleSize,OFFSET(Population!$A$4,RandomNumbers!BR574,0),""))</f>
        <v/>
      </c>
      <c r="BS577" s="7" t="str">
        <f>IF(RIGHT(BS$4,LEN(BS$4)-1)*1&gt;NumSamples,"",IF($A577&lt;=SampleSize,OFFSET(Population!$A$4,RandomNumbers!BS574,0),""))</f>
        <v/>
      </c>
      <c r="BT577" s="7" t="str">
        <f>IF(RIGHT(BT$4,LEN(BT$4)-1)*1&gt;NumSamples,"",IF($A577&lt;=SampleSize,OFFSET(Population!$A$4,RandomNumbers!BT574,0),""))</f>
        <v/>
      </c>
      <c r="BU577" s="7" t="str">
        <f>IF(RIGHT(BU$4,LEN(BU$4)-1)*1&gt;NumSamples,"",IF($A577&lt;=SampleSize,OFFSET(Population!$A$4,RandomNumbers!BU574,0),""))</f>
        <v/>
      </c>
      <c r="BV577" s="7" t="str">
        <f>IF(RIGHT(BV$4,LEN(BV$4)-1)*1&gt;NumSamples,"",IF($A577&lt;=SampleSize,OFFSET(Population!$A$4,RandomNumbers!BV574,0),""))</f>
        <v/>
      </c>
      <c r="BW577" s="7" t="str">
        <f>IF(RIGHT(BW$4,LEN(BW$4)-1)*1&gt;NumSamples,"",IF($A577&lt;=SampleSize,OFFSET(Population!$A$4,RandomNumbers!BW574,0),""))</f>
        <v/>
      </c>
      <c r="BX577" s="7" t="str">
        <f>IF(RIGHT(BX$4,LEN(BX$4)-1)*1&gt;NumSamples,"",IF($A577&lt;=SampleSize,OFFSET(Population!$A$4,RandomNumbers!BX574,0),""))</f>
        <v/>
      </c>
      <c r="BY577" s="7" t="str">
        <f>IF(RIGHT(BY$4,LEN(BY$4)-1)*1&gt;NumSamples,"",IF($A577&lt;=SampleSize,OFFSET(Population!$A$4,RandomNumbers!BY574,0),""))</f>
        <v/>
      </c>
      <c r="BZ577" s="7" t="str">
        <f>IF(RIGHT(BZ$4,LEN(BZ$4)-1)*1&gt;NumSamples,"",IF($A577&lt;=SampleSize,OFFSET(Population!$A$4,RandomNumbers!BZ574,0),""))</f>
        <v/>
      </c>
      <c r="CA577" s="7" t="str">
        <f>IF(RIGHT(CA$4,LEN(CA$4)-1)*1&gt;NumSamples,"",IF($A577&lt;=SampleSize,OFFSET(Population!$A$4,RandomNumbers!CA574,0),""))</f>
        <v/>
      </c>
      <c r="CB577" s="7" t="str">
        <f>IF(RIGHT(CB$4,LEN(CB$4)-1)*1&gt;NumSamples,"",IF($A577&lt;=SampleSize,OFFSET(Population!$A$4,RandomNumbers!CB574,0),""))</f>
        <v/>
      </c>
      <c r="CC577" s="7" t="str">
        <f>IF(RIGHT(CC$4,LEN(CC$4)-1)*1&gt;NumSamples,"",IF($A577&lt;=SampleSize,OFFSET(Population!$A$4,RandomNumbers!CC574,0),""))</f>
        <v/>
      </c>
      <c r="CD577" s="7" t="str">
        <f>IF(RIGHT(CD$4,LEN(CD$4)-1)*1&gt;NumSamples,"",IF($A577&lt;=SampleSize,OFFSET(Population!$A$4,RandomNumbers!CD574,0),""))</f>
        <v/>
      </c>
      <c r="CE577" s="7" t="str">
        <f>IF(RIGHT(CE$4,LEN(CE$4)-1)*1&gt;NumSamples,"",IF($A577&lt;=SampleSize,OFFSET(Population!$A$4,RandomNumbers!CE574,0),""))</f>
        <v/>
      </c>
      <c r="CF577" s="7" t="str">
        <f>IF(RIGHT(CF$4,LEN(CF$4)-1)*1&gt;NumSamples,"",IF($A577&lt;=SampleSize,OFFSET(Population!$A$4,RandomNumbers!CF574,0),""))</f>
        <v/>
      </c>
      <c r="CG577" s="7" t="str">
        <f>IF(RIGHT(CG$4,LEN(CG$4)-1)*1&gt;NumSamples,"",IF($A577&lt;=SampleSize,OFFSET(Population!$A$4,RandomNumbers!CG574,0),""))</f>
        <v/>
      </c>
      <c r="CH577" s="7" t="str">
        <f>IF(RIGHT(CH$4,LEN(CH$4)-1)*1&gt;NumSamples,"",IF($A577&lt;=SampleSize,OFFSET(Population!$A$4,RandomNumbers!CH574,0),""))</f>
        <v/>
      </c>
      <c r="CI577" s="7" t="str">
        <f>IF(RIGHT(CI$4,LEN(CI$4)-1)*1&gt;NumSamples,"",IF($A577&lt;=SampleSize,OFFSET(Population!$A$4,RandomNumbers!CI574,0),""))</f>
        <v/>
      </c>
      <c r="CJ577" s="7" t="str">
        <f>IF(RIGHT(CJ$4,LEN(CJ$4)-1)*1&gt;NumSamples,"",IF($A577&lt;=SampleSize,OFFSET(Population!$A$4,RandomNumbers!CJ574,0),""))</f>
        <v/>
      </c>
      <c r="CK577" s="7" t="str">
        <f>IF(RIGHT(CK$4,LEN(CK$4)-1)*1&gt;NumSamples,"",IF($A577&lt;=SampleSize,OFFSET(Population!$A$4,RandomNumbers!CK574,0),""))</f>
        <v/>
      </c>
      <c r="CL577" s="7" t="str">
        <f>IF(RIGHT(CL$4,LEN(CL$4)-1)*1&gt;NumSamples,"",IF($A577&lt;=SampleSize,OFFSET(Population!$A$4,RandomNumbers!CL574,0),""))</f>
        <v/>
      </c>
      <c r="CM577" s="7" t="str">
        <f>IF(RIGHT(CM$4,LEN(CM$4)-1)*1&gt;NumSamples,"",IF($A577&lt;=SampleSize,OFFSET(Population!$A$4,RandomNumbers!CM574,0),""))</f>
        <v/>
      </c>
      <c r="CN577" s="7" t="str">
        <f>IF(RIGHT(CN$4,LEN(CN$4)-1)*1&gt;NumSamples,"",IF($A577&lt;=SampleSize,OFFSET(Population!$A$4,RandomNumbers!CN574,0),""))</f>
        <v/>
      </c>
      <c r="CO577" s="7" t="str">
        <f>IF(RIGHT(CO$4,LEN(CO$4)-1)*1&gt;NumSamples,"",IF($A577&lt;=SampleSize,OFFSET(Population!$A$4,RandomNumbers!CO574,0),""))</f>
        <v/>
      </c>
      <c r="CP577" s="7" t="str">
        <f>IF(RIGHT(CP$4,LEN(CP$4)-1)*1&gt;NumSamples,"",IF($A577&lt;=SampleSize,OFFSET(Population!$A$4,RandomNumbers!CP574,0),""))</f>
        <v/>
      </c>
      <c r="CQ577" s="7" t="str">
        <f>IF(RIGHT(CQ$4,LEN(CQ$4)-1)*1&gt;NumSamples,"",IF($A577&lt;=SampleSize,OFFSET(Population!$A$4,RandomNumbers!CQ574,0),""))</f>
        <v/>
      </c>
      <c r="CR577" s="7" t="str">
        <f>IF(RIGHT(CR$4,LEN(CR$4)-1)*1&gt;NumSamples,"",IF($A577&lt;=SampleSize,OFFSET(Population!$A$4,RandomNumbers!CR574,0),""))</f>
        <v/>
      </c>
      <c r="CS577" s="7" t="str">
        <f>IF(RIGHT(CS$4,LEN(CS$4)-1)*1&gt;NumSamples,"",IF($A577&lt;=SampleSize,OFFSET(Population!$A$4,RandomNumbers!CS574,0),""))</f>
        <v/>
      </c>
      <c r="CT577" s="7" t="str">
        <f>IF(RIGHT(CT$4,LEN(CT$4)-1)*1&gt;NumSamples,"",IF($A577&lt;=SampleSize,OFFSET(Population!$A$4,RandomNumbers!CT574,0),""))</f>
        <v/>
      </c>
      <c r="CU577" s="7" t="str">
        <f>IF(RIGHT(CU$4,LEN(CU$4)-1)*1&gt;NumSamples,"",IF($A577&lt;=SampleSize,OFFSET(Population!$A$4,RandomNumbers!CU574,0),""))</f>
        <v/>
      </c>
      <c r="CV577" s="7" t="str">
        <f>IF(RIGHT(CV$4,LEN(CV$4)-1)*1&gt;NumSamples,"",IF($A577&lt;=SampleSize,OFFSET(Population!$A$4,RandomNumbers!CV574,0),""))</f>
        <v/>
      </c>
      <c r="CW577" s="7" t="str">
        <f>IF(RIGHT(CW$4,LEN(CW$4)-1)*1&gt;NumSamples,"",IF($A577&lt;=SampleSize,OFFSET(Population!$A$4,RandomNumbers!CW574,0),""))</f>
        <v/>
      </c>
    </row>
    <row r="578" ht="14.25" customHeight="1">
      <c r="A578" s="7">
        <v>574.0</v>
      </c>
      <c r="B578" s="7" t="str">
        <f>IF(RIGHT(B$4,LEN(B$4)-1)*1&gt;NumSamples,"",IF($A578&lt;=SampleSize,OFFSET(Population!$A$4,RandomNumbers!B575,0),""))</f>
        <v/>
      </c>
      <c r="C578" s="7" t="str">
        <f>IF(RIGHT(C$4,LEN(C$4)-1)*1&gt;NumSamples,"",IF($A578&lt;=SampleSize,OFFSET(Population!$A$4,RandomNumbers!C575,0),""))</f>
        <v/>
      </c>
      <c r="D578" s="7" t="str">
        <f>IF(RIGHT(D$4,LEN(D$4)-1)*1&gt;NumSamples,"",IF($A578&lt;=SampleSize,OFFSET(Population!$A$4,RandomNumbers!D575,0),""))</f>
        <v/>
      </c>
      <c r="E578" s="7" t="str">
        <f>IF(RIGHT(E$4,LEN(E$4)-1)*1&gt;NumSamples,"",IF($A578&lt;=SampleSize,OFFSET(Population!$A$4,RandomNumbers!E575,0),""))</f>
        <v/>
      </c>
      <c r="F578" s="7" t="str">
        <f>IF(RIGHT(F$4,LEN(F$4)-1)*1&gt;NumSamples,"",IF($A578&lt;=SampleSize,OFFSET(Population!$A$4,RandomNumbers!F575,0),""))</f>
        <v/>
      </c>
      <c r="G578" s="7" t="str">
        <f>IF(RIGHT(G$4,LEN(G$4)-1)*1&gt;NumSamples,"",IF($A578&lt;=SampleSize,OFFSET(Population!$A$4,RandomNumbers!G575,0),""))</f>
        <v/>
      </c>
      <c r="H578" s="7" t="str">
        <f>IF(RIGHT(H$4,LEN(H$4)-1)*1&gt;NumSamples,"",IF($A578&lt;=SampleSize,OFFSET(Population!$A$4,RandomNumbers!H575,0),""))</f>
        <v/>
      </c>
      <c r="I578" s="7" t="str">
        <f>IF(RIGHT(I$4,LEN(I$4)-1)*1&gt;NumSamples,"",IF($A578&lt;=SampleSize,OFFSET(Population!$A$4,RandomNumbers!I575,0),""))</f>
        <v/>
      </c>
      <c r="J578" s="7" t="str">
        <f>IF(RIGHT(J$4,LEN(J$4)-1)*1&gt;NumSamples,"",IF($A578&lt;=SampleSize,OFFSET(Population!$A$4,RandomNumbers!J575,0),""))</f>
        <v/>
      </c>
      <c r="K578" s="7" t="str">
        <f>IF(RIGHT(K$4,LEN(K$4)-1)*1&gt;NumSamples,"",IF($A578&lt;=SampleSize,OFFSET(Population!$A$4,RandomNumbers!K575,0),""))</f>
        <v/>
      </c>
      <c r="L578" s="7" t="str">
        <f>IF(RIGHT(L$4,LEN(L$4)-1)*1&gt;NumSamples,"",IF($A578&lt;=SampleSize,OFFSET(Population!$A$4,RandomNumbers!L575,0),""))</f>
        <v/>
      </c>
      <c r="M578" s="7" t="str">
        <f>IF(RIGHT(M$4,LEN(M$4)-1)*1&gt;NumSamples,"",IF($A578&lt;=SampleSize,OFFSET(Population!$A$4,RandomNumbers!M575,0),""))</f>
        <v/>
      </c>
      <c r="N578" s="7" t="str">
        <f>IF(RIGHT(N$4,LEN(N$4)-1)*1&gt;NumSamples,"",IF($A578&lt;=SampleSize,OFFSET(Population!$A$4,RandomNumbers!N575,0),""))</f>
        <v/>
      </c>
      <c r="O578" s="7" t="str">
        <f>IF(RIGHT(O$4,LEN(O$4)-1)*1&gt;NumSamples,"",IF($A578&lt;=SampleSize,OFFSET(Population!$A$4,RandomNumbers!O575,0),""))</f>
        <v/>
      </c>
      <c r="P578" s="7" t="str">
        <f>IF(RIGHT(P$4,LEN(P$4)-1)*1&gt;NumSamples,"",IF($A578&lt;=SampleSize,OFFSET(Population!$A$4,RandomNumbers!P575,0),""))</f>
        <v/>
      </c>
      <c r="Q578" s="7" t="str">
        <f>IF(RIGHT(Q$4,LEN(Q$4)-1)*1&gt;NumSamples,"",IF($A578&lt;=SampleSize,OFFSET(Population!$A$4,RandomNumbers!Q575,0),""))</f>
        <v/>
      </c>
      <c r="R578" s="7" t="str">
        <f>IF(RIGHT(R$4,LEN(R$4)-1)*1&gt;NumSamples,"",IF($A578&lt;=SampleSize,OFFSET(Population!$A$4,RandomNumbers!R575,0),""))</f>
        <v/>
      </c>
      <c r="S578" s="7" t="str">
        <f>IF(RIGHT(S$4,LEN(S$4)-1)*1&gt;NumSamples,"",IF($A578&lt;=SampleSize,OFFSET(Population!$A$4,RandomNumbers!S575,0),""))</f>
        <v/>
      </c>
      <c r="T578" s="7" t="str">
        <f>IF(RIGHT(T$4,LEN(T$4)-1)*1&gt;NumSamples,"",IF($A578&lt;=SampleSize,OFFSET(Population!$A$4,RandomNumbers!T575,0),""))</f>
        <v/>
      </c>
      <c r="U578" s="7" t="str">
        <f>IF(RIGHT(U$4,LEN(U$4)-1)*1&gt;NumSamples,"",IF($A578&lt;=SampleSize,OFFSET(Population!$A$4,RandomNumbers!U575,0),""))</f>
        <v/>
      </c>
      <c r="V578" s="7" t="str">
        <f>IF(RIGHT(V$4,LEN(V$4)-1)*1&gt;NumSamples,"",IF($A578&lt;=SampleSize,OFFSET(Population!$A$4,RandomNumbers!V575,0),""))</f>
        <v/>
      </c>
      <c r="W578" s="7" t="str">
        <f>IF(RIGHT(W$4,LEN(W$4)-1)*1&gt;NumSamples,"",IF($A578&lt;=SampleSize,OFFSET(Population!$A$4,RandomNumbers!W575,0),""))</f>
        <v/>
      </c>
      <c r="X578" s="7" t="str">
        <f>IF(RIGHT(X$4,LEN(X$4)-1)*1&gt;NumSamples,"",IF($A578&lt;=SampleSize,OFFSET(Population!$A$4,RandomNumbers!X575,0),""))</f>
        <v/>
      </c>
      <c r="Y578" s="7" t="str">
        <f>IF(RIGHT(Y$4,LEN(Y$4)-1)*1&gt;NumSamples,"",IF($A578&lt;=SampleSize,OFFSET(Population!$A$4,RandomNumbers!Y575,0),""))</f>
        <v/>
      </c>
      <c r="Z578" s="7" t="str">
        <f>IF(RIGHT(Z$4,LEN(Z$4)-1)*1&gt;NumSamples,"",IF($A578&lt;=SampleSize,OFFSET(Population!$A$4,RandomNumbers!Z575,0),""))</f>
        <v/>
      </c>
      <c r="AA578" s="7" t="str">
        <f>IF(RIGHT(AA$4,LEN(AA$4)-1)*1&gt;NumSamples,"",IF($A578&lt;=SampleSize,OFFSET(Population!$A$4,RandomNumbers!AA575,0),""))</f>
        <v/>
      </c>
      <c r="AB578" s="7" t="str">
        <f>IF(RIGHT(AB$4,LEN(AB$4)-1)*1&gt;NumSamples,"",IF($A578&lt;=SampleSize,OFFSET(Population!$A$4,RandomNumbers!AB575,0),""))</f>
        <v/>
      </c>
      <c r="AC578" s="7" t="str">
        <f>IF(RIGHT(AC$4,LEN(AC$4)-1)*1&gt;NumSamples,"",IF($A578&lt;=SampleSize,OFFSET(Population!$A$4,RandomNumbers!AC575,0),""))</f>
        <v/>
      </c>
      <c r="AD578" s="7" t="str">
        <f>IF(RIGHT(AD$4,LEN(AD$4)-1)*1&gt;NumSamples,"",IF($A578&lt;=SampleSize,OFFSET(Population!$A$4,RandomNumbers!AD575,0),""))</f>
        <v/>
      </c>
      <c r="AE578" s="7" t="str">
        <f>IF(RIGHT(AE$4,LEN(AE$4)-1)*1&gt;NumSamples,"",IF($A578&lt;=SampleSize,OFFSET(Population!$A$4,RandomNumbers!AE575,0),""))</f>
        <v/>
      </c>
      <c r="AF578" s="7" t="str">
        <f>IF(RIGHT(AF$4,LEN(AF$4)-1)*1&gt;NumSamples,"",IF($A578&lt;=SampleSize,OFFSET(Population!$A$4,RandomNumbers!AF575,0),""))</f>
        <v/>
      </c>
      <c r="AG578" s="7" t="str">
        <f>IF(RIGHT(AG$4,LEN(AG$4)-1)*1&gt;NumSamples,"",IF($A578&lt;=SampleSize,OFFSET(Population!$A$4,RandomNumbers!AG575,0),""))</f>
        <v/>
      </c>
      <c r="AH578" s="7" t="str">
        <f>IF(RIGHT(AH$4,LEN(AH$4)-1)*1&gt;NumSamples,"",IF($A578&lt;=SampleSize,OFFSET(Population!$A$4,RandomNumbers!AH575,0),""))</f>
        <v/>
      </c>
      <c r="AI578" s="7" t="str">
        <f>IF(RIGHT(AI$4,LEN(AI$4)-1)*1&gt;NumSamples,"",IF($A578&lt;=SampleSize,OFFSET(Population!$A$4,RandomNumbers!AI575,0),""))</f>
        <v/>
      </c>
      <c r="AJ578" s="7" t="str">
        <f>IF(RIGHT(AJ$4,LEN(AJ$4)-1)*1&gt;NumSamples,"",IF($A578&lt;=SampleSize,OFFSET(Population!$A$4,RandomNumbers!AJ575,0),""))</f>
        <v/>
      </c>
      <c r="AK578" s="7" t="str">
        <f>IF(RIGHT(AK$4,LEN(AK$4)-1)*1&gt;NumSamples,"",IF($A578&lt;=SampleSize,OFFSET(Population!$A$4,RandomNumbers!AK575,0),""))</f>
        <v/>
      </c>
      <c r="AL578" s="7" t="str">
        <f>IF(RIGHT(AL$4,LEN(AL$4)-1)*1&gt;NumSamples,"",IF($A578&lt;=SampleSize,OFFSET(Population!$A$4,RandomNumbers!AL575,0),""))</f>
        <v/>
      </c>
      <c r="AM578" s="7" t="str">
        <f>IF(RIGHT(AM$4,LEN(AM$4)-1)*1&gt;NumSamples,"",IF($A578&lt;=SampleSize,OFFSET(Population!$A$4,RandomNumbers!AM575,0),""))</f>
        <v/>
      </c>
      <c r="AN578" s="7" t="str">
        <f>IF(RIGHT(AN$4,LEN(AN$4)-1)*1&gt;NumSamples,"",IF($A578&lt;=SampleSize,OFFSET(Population!$A$4,RandomNumbers!AN575,0),""))</f>
        <v/>
      </c>
      <c r="AO578" s="7" t="str">
        <f>IF(RIGHT(AO$4,LEN(AO$4)-1)*1&gt;NumSamples,"",IF($A578&lt;=SampleSize,OFFSET(Population!$A$4,RandomNumbers!AO575,0),""))</f>
        <v/>
      </c>
      <c r="AP578" s="7" t="str">
        <f>IF(RIGHT(AP$4,LEN(AP$4)-1)*1&gt;NumSamples,"",IF($A578&lt;=SampleSize,OFFSET(Population!$A$4,RandomNumbers!AP575,0),""))</f>
        <v/>
      </c>
      <c r="AQ578" s="7" t="str">
        <f>IF(RIGHT(AQ$4,LEN(AQ$4)-1)*1&gt;NumSamples,"",IF($A578&lt;=SampleSize,OFFSET(Population!$A$4,RandomNumbers!AQ575,0),""))</f>
        <v/>
      </c>
      <c r="AR578" s="7" t="str">
        <f>IF(RIGHT(AR$4,LEN(AR$4)-1)*1&gt;NumSamples,"",IF($A578&lt;=SampleSize,OFFSET(Population!$A$4,RandomNumbers!AR575,0),""))</f>
        <v/>
      </c>
      <c r="AS578" s="7" t="str">
        <f>IF(RIGHT(AS$4,LEN(AS$4)-1)*1&gt;NumSamples,"",IF($A578&lt;=SampleSize,OFFSET(Population!$A$4,RandomNumbers!AS575,0),""))</f>
        <v/>
      </c>
      <c r="AT578" s="7" t="str">
        <f>IF(RIGHT(AT$4,LEN(AT$4)-1)*1&gt;NumSamples,"",IF($A578&lt;=SampleSize,OFFSET(Population!$A$4,RandomNumbers!AT575,0),""))</f>
        <v/>
      </c>
      <c r="AU578" s="7" t="str">
        <f>IF(RIGHT(AU$4,LEN(AU$4)-1)*1&gt;NumSamples,"",IF($A578&lt;=SampleSize,OFFSET(Population!$A$4,RandomNumbers!AU575,0),""))</f>
        <v/>
      </c>
      <c r="AV578" s="7" t="str">
        <f>IF(RIGHT(AV$4,LEN(AV$4)-1)*1&gt;NumSamples,"",IF($A578&lt;=SampleSize,OFFSET(Population!$A$4,RandomNumbers!AV575,0),""))</f>
        <v/>
      </c>
      <c r="AW578" s="7" t="str">
        <f>IF(RIGHT(AW$4,LEN(AW$4)-1)*1&gt;NumSamples,"",IF($A578&lt;=SampleSize,OFFSET(Population!$A$4,RandomNumbers!AW575,0),""))</f>
        <v/>
      </c>
      <c r="AX578" s="7" t="str">
        <f>IF(RIGHT(AX$4,LEN(AX$4)-1)*1&gt;NumSamples,"",IF($A578&lt;=SampleSize,OFFSET(Population!$A$4,RandomNumbers!AX575,0),""))</f>
        <v/>
      </c>
      <c r="AY578" s="7" t="str">
        <f>IF(RIGHT(AY$4,LEN(AY$4)-1)*1&gt;NumSamples,"",IF($A578&lt;=SampleSize,OFFSET(Population!$A$4,RandomNumbers!AY575,0),""))</f>
        <v/>
      </c>
      <c r="AZ578" s="7" t="str">
        <f>IF(RIGHT(AZ$4,LEN(AZ$4)-1)*1&gt;NumSamples,"",IF($A578&lt;=SampleSize,OFFSET(Population!$A$4,RandomNumbers!AZ575,0),""))</f>
        <v/>
      </c>
      <c r="BA578" s="7" t="str">
        <f>IF(RIGHT(BA$4,LEN(BA$4)-1)*1&gt;NumSamples,"",IF($A578&lt;=SampleSize,OFFSET(Population!$A$4,RandomNumbers!BA575,0),""))</f>
        <v/>
      </c>
      <c r="BB578" s="7" t="str">
        <f>IF(RIGHT(BB$4,LEN(BB$4)-1)*1&gt;NumSamples,"",IF($A578&lt;=SampleSize,OFFSET(Population!$A$4,RandomNumbers!BB575,0),""))</f>
        <v/>
      </c>
      <c r="BC578" s="7" t="str">
        <f>IF(RIGHT(BC$4,LEN(BC$4)-1)*1&gt;NumSamples,"",IF($A578&lt;=SampleSize,OFFSET(Population!$A$4,RandomNumbers!BC575,0),""))</f>
        <v/>
      </c>
      <c r="BD578" s="7" t="str">
        <f>IF(RIGHT(BD$4,LEN(BD$4)-1)*1&gt;NumSamples,"",IF($A578&lt;=SampleSize,OFFSET(Population!$A$4,RandomNumbers!BD575,0),""))</f>
        <v/>
      </c>
      <c r="BE578" s="7" t="str">
        <f>IF(RIGHT(BE$4,LEN(BE$4)-1)*1&gt;NumSamples,"",IF($A578&lt;=SampleSize,OFFSET(Population!$A$4,RandomNumbers!BE575,0),""))</f>
        <v/>
      </c>
      <c r="BF578" s="7" t="str">
        <f>IF(RIGHT(BF$4,LEN(BF$4)-1)*1&gt;NumSamples,"",IF($A578&lt;=SampleSize,OFFSET(Population!$A$4,RandomNumbers!BF575,0),""))</f>
        <v/>
      </c>
      <c r="BG578" s="7" t="str">
        <f>IF(RIGHT(BG$4,LEN(BG$4)-1)*1&gt;NumSamples,"",IF($A578&lt;=SampleSize,OFFSET(Population!$A$4,RandomNumbers!BG575,0),""))</f>
        <v/>
      </c>
      <c r="BH578" s="7" t="str">
        <f>IF(RIGHT(BH$4,LEN(BH$4)-1)*1&gt;NumSamples,"",IF($A578&lt;=SampleSize,OFFSET(Population!$A$4,RandomNumbers!BH575,0),""))</f>
        <v/>
      </c>
      <c r="BI578" s="7" t="str">
        <f>IF(RIGHT(BI$4,LEN(BI$4)-1)*1&gt;NumSamples,"",IF($A578&lt;=SampleSize,OFFSET(Population!$A$4,RandomNumbers!BI575,0),""))</f>
        <v/>
      </c>
      <c r="BJ578" s="7" t="str">
        <f>IF(RIGHT(BJ$4,LEN(BJ$4)-1)*1&gt;NumSamples,"",IF($A578&lt;=SampleSize,OFFSET(Population!$A$4,RandomNumbers!BJ575,0),""))</f>
        <v/>
      </c>
      <c r="BK578" s="7" t="str">
        <f>IF(RIGHT(BK$4,LEN(BK$4)-1)*1&gt;NumSamples,"",IF($A578&lt;=SampleSize,OFFSET(Population!$A$4,RandomNumbers!BK575,0),""))</f>
        <v/>
      </c>
      <c r="BL578" s="7" t="str">
        <f>IF(RIGHT(BL$4,LEN(BL$4)-1)*1&gt;NumSamples,"",IF($A578&lt;=SampleSize,OFFSET(Population!$A$4,RandomNumbers!BL575,0),""))</f>
        <v/>
      </c>
      <c r="BM578" s="7" t="str">
        <f>IF(RIGHT(BM$4,LEN(BM$4)-1)*1&gt;NumSamples,"",IF($A578&lt;=SampleSize,OFFSET(Population!$A$4,RandomNumbers!BM575,0),""))</f>
        <v/>
      </c>
      <c r="BN578" s="7" t="str">
        <f>IF(RIGHT(BN$4,LEN(BN$4)-1)*1&gt;NumSamples,"",IF($A578&lt;=SampleSize,OFFSET(Population!$A$4,RandomNumbers!BN575,0),""))</f>
        <v/>
      </c>
      <c r="BO578" s="7" t="str">
        <f>IF(RIGHT(BO$4,LEN(BO$4)-1)*1&gt;NumSamples,"",IF($A578&lt;=SampleSize,OFFSET(Population!$A$4,RandomNumbers!BO575,0),""))</f>
        <v/>
      </c>
      <c r="BP578" s="7" t="str">
        <f>IF(RIGHT(BP$4,LEN(BP$4)-1)*1&gt;NumSamples,"",IF($A578&lt;=SampleSize,OFFSET(Population!$A$4,RandomNumbers!BP575,0),""))</f>
        <v/>
      </c>
      <c r="BQ578" s="7" t="str">
        <f>IF(RIGHT(BQ$4,LEN(BQ$4)-1)*1&gt;NumSamples,"",IF($A578&lt;=SampleSize,OFFSET(Population!$A$4,RandomNumbers!BQ575,0),""))</f>
        <v/>
      </c>
      <c r="BR578" s="7" t="str">
        <f>IF(RIGHT(BR$4,LEN(BR$4)-1)*1&gt;NumSamples,"",IF($A578&lt;=SampleSize,OFFSET(Population!$A$4,RandomNumbers!BR575,0),""))</f>
        <v/>
      </c>
      <c r="BS578" s="7" t="str">
        <f>IF(RIGHT(BS$4,LEN(BS$4)-1)*1&gt;NumSamples,"",IF($A578&lt;=SampleSize,OFFSET(Population!$A$4,RandomNumbers!BS575,0),""))</f>
        <v/>
      </c>
      <c r="BT578" s="7" t="str">
        <f>IF(RIGHT(BT$4,LEN(BT$4)-1)*1&gt;NumSamples,"",IF($A578&lt;=SampleSize,OFFSET(Population!$A$4,RandomNumbers!BT575,0),""))</f>
        <v/>
      </c>
      <c r="BU578" s="7" t="str">
        <f>IF(RIGHT(BU$4,LEN(BU$4)-1)*1&gt;NumSamples,"",IF($A578&lt;=SampleSize,OFFSET(Population!$A$4,RandomNumbers!BU575,0),""))</f>
        <v/>
      </c>
      <c r="BV578" s="7" t="str">
        <f>IF(RIGHT(BV$4,LEN(BV$4)-1)*1&gt;NumSamples,"",IF($A578&lt;=SampleSize,OFFSET(Population!$A$4,RandomNumbers!BV575,0),""))</f>
        <v/>
      </c>
      <c r="BW578" s="7" t="str">
        <f>IF(RIGHT(BW$4,LEN(BW$4)-1)*1&gt;NumSamples,"",IF($A578&lt;=SampleSize,OFFSET(Population!$A$4,RandomNumbers!BW575,0),""))</f>
        <v/>
      </c>
      <c r="BX578" s="7" t="str">
        <f>IF(RIGHT(BX$4,LEN(BX$4)-1)*1&gt;NumSamples,"",IF($A578&lt;=SampleSize,OFFSET(Population!$A$4,RandomNumbers!BX575,0),""))</f>
        <v/>
      </c>
      <c r="BY578" s="7" t="str">
        <f>IF(RIGHT(BY$4,LEN(BY$4)-1)*1&gt;NumSamples,"",IF($A578&lt;=SampleSize,OFFSET(Population!$A$4,RandomNumbers!BY575,0),""))</f>
        <v/>
      </c>
      <c r="BZ578" s="7" t="str">
        <f>IF(RIGHT(BZ$4,LEN(BZ$4)-1)*1&gt;NumSamples,"",IF($A578&lt;=SampleSize,OFFSET(Population!$A$4,RandomNumbers!BZ575,0),""))</f>
        <v/>
      </c>
      <c r="CA578" s="7" t="str">
        <f>IF(RIGHT(CA$4,LEN(CA$4)-1)*1&gt;NumSamples,"",IF($A578&lt;=SampleSize,OFFSET(Population!$A$4,RandomNumbers!CA575,0),""))</f>
        <v/>
      </c>
      <c r="CB578" s="7" t="str">
        <f>IF(RIGHT(CB$4,LEN(CB$4)-1)*1&gt;NumSamples,"",IF($A578&lt;=SampleSize,OFFSET(Population!$A$4,RandomNumbers!CB575,0),""))</f>
        <v/>
      </c>
      <c r="CC578" s="7" t="str">
        <f>IF(RIGHT(CC$4,LEN(CC$4)-1)*1&gt;NumSamples,"",IF($A578&lt;=SampleSize,OFFSET(Population!$A$4,RandomNumbers!CC575,0),""))</f>
        <v/>
      </c>
      <c r="CD578" s="7" t="str">
        <f>IF(RIGHT(CD$4,LEN(CD$4)-1)*1&gt;NumSamples,"",IF($A578&lt;=SampleSize,OFFSET(Population!$A$4,RandomNumbers!CD575,0),""))</f>
        <v/>
      </c>
      <c r="CE578" s="7" t="str">
        <f>IF(RIGHT(CE$4,LEN(CE$4)-1)*1&gt;NumSamples,"",IF($A578&lt;=SampleSize,OFFSET(Population!$A$4,RandomNumbers!CE575,0),""))</f>
        <v/>
      </c>
      <c r="CF578" s="7" t="str">
        <f>IF(RIGHT(CF$4,LEN(CF$4)-1)*1&gt;NumSamples,"",IF($A578&lt;=SampleSize,OFFSET(Population!$A$4,RandomNumbers!CF575,0),""))</f>
        <v/>
      </c>
      <c r="CG578" s="7" t="str">
        <f>IF(RIGHT(CG$4,LEN(CG$4)-1)*1&gt;NumSamples,"",IF($A578&lt;=SampleSize,OFFSET(Population!$A$4,RandomNumbers!CG575,0),""))</f>
        <v/>
      </c>
      <c r="CH578" s="7" t="str">
        <f>IF(RIGHT(CH$4,LEN(CH$4)-1)*1&gt;NumSamples,"",IF($A578&lt;=SampleSize,OFFSET(Population!$A$4,RandomNumbers!CH575,0),""))</f>
        <v/>
      </c>
      <c r="CI578" s="7" t="str">
        <f>IF(RIGHT(CI$4,LEN(CI$4)-1)*1&gt;NumSamples,"",IF($A578&lt;=SampleSize,OFFSET(Population!$A$4,RandomNumbers!CI575,0),""))</f>
        <v/>
      </c>
      <c r="CJ578" s="7" t="str">
        <f>IF(RIGHT(CJ$4,LEN(CJ$4)-1)*1&gt;NumSamples,"",IF($A578&lt;=SampleSize,OFFSET(Population!$A$4,RandomNumbers!CJ575,0),""))</f>
        <v/>
      </c>
      <c r="CK578" s="7" t="str">
        <f>IF(RIGHT(CK$4,LEN(CK$4)-1)*1&gt;NumSamples,"",IF($A578&lt;=SampleSize,OFFSET(Population!$A$4,RandomNumbers!CK575,0),""))</f>
        <v/>
      </c>
      <c r="CL578" s="7" t="str">
        <f>IF(RIGHT(CL$4,LEN(CL$4)-1)*1&gt;NumSamples,"",IF($A578&lt;=SampleSize,OFFSET(Population!$A$4,RandomNumbers!CL575,0),""))</f>
        <v/>
      </c>
      <c r="CM578" s="7" t="str">
        <f>IF(RIGHT(CM$4,LEN(CM$4)-1)*1&gt;NumSamples,"",IF($A578&lt;=SampleSize,OFFSET(Population!$A$4,RandomNumbers!CM575,0),""))</f>
        <v/>
      </c>
      <c r="CN578" s="7" t="str">
        <f>IF(RIGHT(CN$4,LEN(CN$4)-1)*1&gt;NumSamples,"",IF($A578&lt;=SampleSize,OFFSET(Population!$A$4,RandomNumbers!CN575,0),""))</f>
        <v/>
      </c>
      <c r="CO578" s="7" t="str">
        <f>IF(RIGHT(CO$4,LEN(CO$4)-1)*1&gt;NumSamples,"",IF($A578&lt;=SampleSize,OFFSET(Population!$A$4,RandomNumbers!CO575,0),""))</f>
        <v/>
      </c>
      <c r="CP578" s="7" t="str">
        <f>IF(RIGHT(CP$4,LEN(CP$4)-1)*1&gt;NumSamples,"",IF($A578&lt;=SampleSize,OFFSET(Population!$A$4,RandomNumbers!CP575,0),""))</f>
        <v/>
      </c>
      <c r="CQ578" s="7" t="str">
        <f>IF(RIGHT(CQ$4,LEN(CQ$4)-1)*1&gt;NumSamples,"",IF($A578&lt;=SampleSize,OFFSET(Population!$A$4,RandomNumbers!CQ575,0),""))</f>
        <v/>
      </c>
      <c r="CR578" s="7" t="str">
        <f>IF(RIGHT(CR$4,LEN(CR$4)-1)*1&gt;NumSamples,"",IF($A578&lt;=SampleSize,OFFSET(Population!$A$4,RandomNumbers!CR575,0),""))</f>
        <v/>
      </c>
      <c r="CS578" s="7" t="str">
        <f>IF(RIGHT(CS$4,LEN(CS$4)-1)*1&gt;NumSamples,"",IF($A578&lt;=SampleSize,OFFSET(Population!$A$4,RandomNumbers!CS575,0),""))</f>
        <v/>
      </c>
      <c r="CT578" s="7" t="str">
        <f>IF(RIGHT(CT$4,LEN(CT$4)-1)*1&gt;NumSamples,"",IF($A578&lt;=SampleSize,OFFSET(Population!$A$4,RandomNumbers!CT575,0),""))</f>
        <v/>
      </c>
      <c r="CU578" s="7" t="str">
        <f>IF(RIGHT(CU$4,LEN(CU$4)-1)*1&gt;NumSamples,"",IF($A578&lt;=SampleSize,OFFSET(Population!$A$4,RandomNumbers!CU575,0),""))</f>
        <v/>
      </c>
      <c r="CV578" s="7" t="str">
        <f>IF(RIGHT(CV$4,LEN(CV$4)-1)*1&gt;NumSamples,"",IF($A578&lt;=SampleSize,OFFSET(Population!$A$4,RandomNumbers!CV575,0),""))</f>
        <v/>
      </c>
      <c r="CW578" s="7" t="str">
        <f>IF(RIGHT(CW$4,LEN(CW$4)-1)*1&gt;NumSamples,"",IF($A578&lt;=SampleSize,OFFSET(Population!$A$4,RandomNumbers!CW575,0),""))</f>
        <v/>
      </c>
    </row>
    <row r="579" ht="14.25" customHeight="1">
      <c r="A579" s="7">
        <v>575.0</v>
      </c>
      <c r="B579" s="7" t="str">
        <f>IF(RIGHT(B$4,LEN(B$4)-1)*1&gt;NumSamples,"",IF($A579&lt;=SampleSize,OFFSET(Population!$A$4,RandomNumbers!B576,0),""))</f>
        <v/>
      </c>
      <c r="C579" s="7" t="str">
        <f>IF(RIGHT(C$4,LEN(C$4)-1)*1&gt;NumSamples,"",IF($A579&lt;=SampleSize,OFFSET(Population!$A$4,RandomNumbers!C576,0),""))</f>
        <v/>
      </c>
      <c r="D579" s="7" t="str">
        <f>IF(RIGHT(D$4,LEN(D$4)-1)*1&gt;NumSamples,"",IF($A579&lt;=SampleSize,OFFSET(Population!$A$4,RandomNumbers!D576,0),""))</f>
        <v/>
      </c>
      <c r="E579" s="7" t="str">
        <f>IF(RIGHT(E$4,LEN(E$4)-1)*1&gt;NumSamples,"",IF($A579&lt;=SampleSize,OFFSET(Population!$A$4,RandomNumbers!E576,0),""))</f>
        <v/>
      </c>
      <c r="F579" s="7" t="str">
        <f>IF(RIGHT(F$4,LEN(F$4)-1)*1&gt;NumSamples,"",IF($A579&lt;=SampleSize,OFFSET(Population!$A$4,RandomNumbers!F576,0),""))</f>
        <v/>
      </c>
      <c r="G579" s="7" t="str">
        <f>IF(RIGHT(G$4,LEN(G$4)-1)*1&gt;NumSamples,"",IF($A579&lt;=SampleSize,OFFSET(Population!$A$4,RandomNumbers!G576,0),""))</f>
        <v/>
      </c>
      <c r="H579" s="7" t="str">
        <f>IF(RIGHT(H$4,LEN(H$4)-1)*1&gt;NumSamples,"",IF($A579&lt;=SampleSize,OFFSET(Population!$A$4,RandomNumbers!H576,0),""))</f>
        <v/>
      </c>
      <c r="I579" s="7" t="str">
        <f>IF(RIGHT(I$4,LEN(I$4)-1)*1&gt;NumSamples,"",IF($A579&lt;=SampleSize,OFFSET(Population!$A$4,RandomNumbers!I576,0),""))</f>
        <v/>
      </c>
      <c r="J579" s="7" t="str">
        <f>IF(RIGHT(J$4,LEN(J$4)-1)*1&gt;NumSamples,"",IF($A579&lt;=SampleSize,OFFSET(Population!$A$4,RandomNumbers!J576,0),""))</f>
        <v/>
      </c>
      <c r="K579" s="7" t="str">
        <f>IF(RIGHT(K$4,LEN(K$4)-1)*1&gt;NumSamples,"",IF($A579&lt;=SampleSize,OFFSET(Population!$A$4,RandomNumbers!K576,0),""))</f>
        <v/>
      </c>
      <c r="L579" s="7" t="str">
        <f>IF(RIGHT(L$4,LEN(L$4)-1)*1&gt;NumSamples,"",IF($A579&lt;=SampleSize,OFFSET(Population!$A$4,RandomNumbers!L576,0),""))</f>
        <v/>
      </c>
      <c r="M579" s="7" t="str">
        <f>IF(RIGHT(M$4,LEN(M$4)-1)*1&gt;NumSamples,"",IF($A579&lt;=SampleSize,OFFSET(Population!$A$4,RandomNumbers!M576,0),""))</f>
        <v/>
      </c>
      <c r="N579" s="7" t="str">
        <f>IF(RIGHT(N$4,LEN(N$4)-1)*1&gt;NumSamples,"",IF($A579&lt;=SampleSize,OFFSET(Population!$A$4,RandomNumbers!N576,0),""))</f>
        <v/>
      </c>
      <c r="O579" s="7" t="str">
        <f>IF(RIGHT(O$4,LEN(O$4)-1)*1&gt;NumSamples,"",IF($A579&lt;=SampleSize,OFFSET(Population!$A$4,RandomNumbers!O576,0),""))</f>
        <v/>
      </c>
      <c r="P579" s="7" t="str">
        <f>IF(RIGHT(P$4,LEN(P$4)-1)*1&gt;NumSamples,"",IF($A579&lt;=SampleSize,OFFSET(Population!$A$4,RandomNumbers!P576,0),""))</f>
        <v/>
      </c>
      <c r="Q579" s="7" t="str">
        <f>IF(RIGHT(Q$4,LEN(Q$4)-1)*1&gt;NumSamples,"",IF($A579&lt;=SampleSize,OFFSET(Population!$A$4,RandomNumbers!Q576,0),""))</f>
        <v/>
      </c>
      <c r="R579" s="7" t="str">
        <f>IF(RIGHT(R$4,LEN(R$4)-1)*1&gt;NumSamples,"",IF($A579&lt;=SampleSize,OFFSET(Population!$A$4,RandomNumbers!R576,0),""))</f>
        <v/>
      </c>
      <c r="S579" s="7" t="str">
        <f>IF(RIGHT(S$4,LEN(S$4)-1)*1&gt;NumSamples,"",IF($A579&lt;=SampleSize,OFFSET(Population!$A$4,RandomNumbers!S576,0),""))</f>
        <v/>
      </c>
      <c r="T579" s="7" t="str">
        <f>IF(RIGHT(T$4,LEN(T$4)-1)*1&gt;NumSamples,"",IF($A579&lt;=SampleSize,OFFSET(Population!$A$4,RandomNumbers!T576,0),""))</f>
        <v/>
      </c>
      <c r="U579" s="7" t="str">
        <f>IF(RIGHT(U$4,LEN(U$4)-1)*1&gt;NumSamples,"",IF($A579&lt;=SampleSize,OFFSET(Population!$A$4,RandomNumbers!U576,0),""))</f>
        <v/>
      </c>
      <c r="V579" s="7" t="str">
        <f>IF(RIGHT(V$4,LEN(V$4)-1)*1&gt;NumSamples,"",IF($A579&lt;=SampleSize,OFFSET(Population!$A$4,RandomNumbers!V576,0),""))</f>
        <v/>
      </c>
      <c r="W579" s="7" t="str">
        <f>IF(RIGHT(W$4,LEN(W$4)-1)*1&gt;NumSamples,"",IF($A579&lt;=SampleSize,OFFSET(Population!$A$4,RandomNumbers!W576,0),""))</f>
        <v/>
      </c>
      <c r="X579" s="7" t="str">
        <f>IF(RIGHT(X$4,LEN(X$4)-1)*1&gt;NumSamples,"",IF($A579&lt;=SampleSize,OFFSET(Population!$A$4,RandomNumbers!X576,0),""))</f>
        <v/>
      </c>
      <c r="Y579" s="7" t="str">
        <f>IF(RIGHT(Y$4,LEN(Y$4)-1)*1&gt;NumSamples,"",IF($A579&lt;=SampleSize,OFFSET(Population!$A$4,RandomNumbers!Y576,0),""))</f>
        <v/>
      </c>
      <c r="Z579" s="7" t="str">
        <f>IF(RIGHT(Z$4,LEN(Z$4)-1)*1&gt;NumSamples,"",IF($A579&lt;=SampleSize,OFFSET(Population!$A$4,RandomNumbers!Z576,0),""))</f>
        <v/>
      </c>
      <c r="AA579" s="7" t="str">
        <f>IF(RIGHT(AA$4,LEN(AA$4)-1)*1&gt;NumSamples,"",IF($A579&lt;=SampleSize,OFFSET(Population!$A$4,RandomNumbers!AA576,0),""))</f>
        <v/>
      </c>
      <c r="AB579" s="7" t="str">
        <f>IF(RIGHT(AB$4,LEN(AB$4)-1)*1&gt;NumSamples,"",IF($A579&lt;=SampleSize,OFFSET(Population!$A$4,RandomNumbers!AB576,0),""))</f>
        <v/>
      </c>
      <c r="AC579" s="7" t="str">
        <f>IF(RIGHT(AC$4,LEN(AC$4)-1)*1&gt;NumSamples,"",IF($A579&lt;=SampleSize,OFFSET(Population!$A$4,RandomNumbers!AC576,0),""))</f>
        <v/>
      </c>
      <c r="AD579" s="7" t="str">
        <f>IF(RIGHT(AD$4,LEN(AD$4)-1)*1&gt;NumSamples,"",IF($A579&lt;=SampleSize,OFFSET(Population!$A$4,RandomNumbers!AD576,0),""))</f>
        <v/>
      </c>
      <c r="AE579" s="7" t="str">
        <f>IF(RIGHT(AE$4,LEN(AE$4)-1)*1&gt;NumSamples,"",IF($A579&lt;=SampleSize,OFFSET(Population!$A$4,RandomNumbers!AE576,0),""))</f>
        <v/>
      </c>
      <c r="AF579" s="7" t="str">
        <f>IF(RIGHT(AF$4,LEN(AF$4)-1)*1&gt;NumSamples,"",IF($A579&lt;=SampleSize,OFFSET(Population!$A$4,RandomNumbers!AF576,0),""))</f>
        <v/>
      </c>
      <c r="AG579" s="7" t="str">
        <f>IF(RIGHT(AG$4,LEN(AG$4)-1)*1&gt;NumSamples,"",IF($A579&lt;=SampleSize,OFFSET(Population!$A$4,RandomNumbers!AG576,0),""))</f>
        <v/>
      </c>
      <c r="AH579" s="7" t="str">
        <f>IF(RIGHT(AH$4,LEN(AH$4)-1)*1&gt;NumSamples,"",IF($A579&lt;=SampleSize,OFFSET(Population!$A$4,RandomNumbers!AH576,0),""))</f>
        <v/>
      </c>
      <c r="AI579" s="7" t="str">
        <f>IF(RIGHT(AI$4,LEN(AI$4)-1)*1&gt;NumSamples,"",IF($A579&lt;=SampleSize,OFFSET(Population!$A$4,RandomNumbers!AI576,0),""))</f>
        <v/>
      </c>
      <c r="AJ579" s="7" t="str">
        <f>IF(RIGHT(AJ$4,LEN(AJ$4)-1)*1&gt;NumSamples,"",IF($A579&lt;=SampleSize,OFFSET(Population!$A$4,RandomNumbers!AJ576,0),""))</f>
        <v/>
      </c>
      <c r="AK579" s="7" t="str">
        <f>IF(RIGHT(AK$4,LEN(AK$4)-1)*1&gt;NumSamples,"",IF($A579&lt;=SampleSize,OFFSET(Population!$A$4,RandomNumbers!AK576,0),""))</f>
        <v/>
      </c>
      <c r="AL579" s="7" t="str">
        <f>IF(RIGHT(AL$4,LEN(AL$4)-1)*1&gt;NumSamples,"",IF($A579&lt;=SampleSize,OFFSET(Population!$A$4,RandomNumbers!AL576,0),""))</f>
        <v/>
      </c>
      <c r="AM579" s="7" t="str">
        <f>IF(RIGHT(AM$4,LEN(AM$4)-1)*1&gt;NumSamples,"",IF($A579&lt;=SampleSize,OFFSET(Population!$A$4,RandomNumbers!AM576,0),""))</f>
        <v/>
      </c>
      <c r="AN579" s="7" t="str">
        <f>IF(RIGHT(AN$4,LEN(AN$4)-1)*1&gt;NumSamples,"",IF($A579&lt;=SampleSize,OFFSET(Population!$A$4,RandomNumbers!AN576,0),""))</f>
        <v/>
      </c>
      <c r="AO579" s="7" t="str">
        <f>IF(RIGHT(AO$4,LEN(AO$4)-1)*1&gt;NumSamples,"",IF($A579&lt;=SampleSize,OFFSET(Population!$A$4,RandomNumbers!AO576,0),""))</f>
        <v/>
      </c>
      <c r="AP579" s="7" t="str">
        <f>IF(RIGHT(AP$4,LEN(AP$4)-1)*1&gt;NumSamples,"",IF($A579&lt;=SampleSize,OFFSET(Population!$A$4,RandomNumbers!AP576,0),""))</f>
        <v/>
      </c>
      <c r="AQ579" s="7" t="str">
        <f>IF(RIGHT(AQ$4,LEN(AQ$4)-1)*1&gt;NumSamples,"",IF($A579&lt;=SampleSize,OFFSET(Population!$A$4,RandomNumbers!AQ576,0),""))</f>
        <v/>
      </c>
      <c r="AR579" s="7" t="str">
        <f>IF(RIGHT(AR$4,LEN(AR$4)-1)*1&gt;NumSamples,"",IF($A579&lt;=SampleSize,OFFSET(Population!$A$4,RandomNumbers!AR576,0),""))</f>
        <v/>
      </c>
      <c r="AS579" s="7" t="str">
        <f>IF(RIGHT(AS$4,LEN(AS$4)-1)*1&gt;NumSamples,"",IF($A579&lt;=SampleSize,OFFSET(Population!$A$4,RandomNumbers!AS576,0),""))</f>
        <v/>
      </c>
      <c r="AT579" s="7" t="str">
        <f>IF(RIGHT(AT$4,LEN(AT$4)-1)*1&gt;NumSamples,"",IF($A579&lt;=SampleSize,OFFSET(Population!$A$4,RandomNumbers!AT576,0),""))</f>
        <v/>
      </c>
      <c r="AU579" s="7" t="str">
        <f>IF(RIGHT(AU$4,LEN(AU$4)-1)*1&gt;NumSamples,"",IF($A579&lt;=SampleSize,OFFSET(Population!$A$4,RandomNumbers!AU576,0),""))</f>
        <v/>
      </c>
      <c r="AV579" s="7" t="str">
        <f>IF(RIGHT(AV$4,LEN(AV$4)-1)*1&gt;NumSamples,"",IF($A579&lt;=SampleSize,OFFSET(Population!$A$4,RandomNumbers!AV576,0),""))</f>
        <v/>
      </c>
      <c r="AW579" s="7" t="str">
        <f>IF(RIGHT(AW$4,LEN(AW$4)-1)*1&gt;NumSamples,"",IF($A579&lt;=SampleSize,OFFSET(Population!$A$4,RandomNumbers!AW576,0),""))</f>
        <v/>
      </c>
      <c r="AX579" s="7" t="str">
        <f>IF(RIGHT(AX$4,LEN(AX$4)-1)*1&gt;NumSamples,"",IF($A579&lt;=SampleSize,OFFSET(Population!$A$4,RandomNumbers!AX576,0),""))</f>
        <v/>
      </c>
      <c r="AY579" s="7" t="str">
        <f>IF(RIGHT(AY$4,LEN(AY$4)-1)*1&gt;NumSamples,"",IF($A579&lt;=SampleSize,OFFSET(Population!$A$4,RandomNumbers!AY576,0),""))</f>
        <v/>
      </c>
      <c r="AZ579" s="7" t="str">
        <f>IF(RIGHT(AZ$4,LEN(AZ$4)-1)*1&gt;NumSamples,"",IF($A579&lt;=SampleSize,OFFSET(Population!$A$4,RandomNumbers!AZ576,0),""))</f>
        <v/>
      </c>
      <c r="BA579" s="7" t="str">
        <f>IF(RIGHT(BA$4,LEN(BA$4)-1)*1&gt;NumSamples,"",IF($A579&lt;=SampleSize,OFFSET(Population!$A$4,RandomNumbers!BA576,0),""))</f>
        <v/>
      </c>
      <c r="BB579" s="7" t="str">
        <f>IF(RIGHT(BB$4,LEN(BB$4)-1)*1&gt;NumSamples,"",IF($A579&lt;=SampleSize,OFFSET(Population!$A$4,RandomNumbers!BB576,0),""))</f>
        <v/>
      </c>
      <c r="BC579" s="7" t="str">
        <f>IF(RIGHT(BC$4,LEN(BC$4)-1)*1&gt;NumSamples,"",IF($A579&lt;=SampleSize,OFFSET(Population!$A$4,RandomNumbers!BC576,0),""))</f>
        <v/>
      </c>
      <c r="BD579" s="7" t="str">
        <f>IF(RIGHT(BD$4,LEN(BD$4)-1)*1&gt;NumSamples,"",IF($A579&lt;=SampleSize,OFFSET(Population!$A$4,RandomNumbers!BD576,0),""))</f>
        <v/>
      </c>
      <c r="BE579" s="7" t="str">
        <f>IF(RIGHT(BE$4,LEN(BE$4)-1)*1&gt;NumSamples,"",IF($A579&lt;=SampleSize,OFFSET(Population!$A$4,RandomNumbers!BE576,0),""))</f>
        <v/>
      </c>
      <c r="BF579" s="7" t="str">
        <f>IF(RIGHT(BF$4,LEN(BF$4)-1)*1&gt;NumSamples,"",IF($A579&lt;=SampleSize,OFFSET(Population!$A$4,RandomNumbers!BF576,0),""))</f>
        <v/>
      </c>
      <c r="BG579" s="7" t="str">
        <f>IF(RIGHT(BG$4,LEN(BG$4)-1)*1&gt;NumSamples,"",IF($A579&lt;=SampleSize,OFFSET(Population!$A$4,RandomNumbers!BG576,0),""))</f>
        <v/>
      </c>
      <c r="BH579" s="7" t="str">
        <f>IF(RIGHT(BH$4,LEN(BH$4)-1)*1&gt;NumSamples,"",IF($A579&lt;=SampleSize,OFFSET(Population!$A$4,RandomNumbers!BH576,0),""))</f>
        <v/>
      </c>
      <c r="BI579" s="7" t="str">
        <f>IF(RIGHT(BI$4,LEN(BI$4)-1)*1&gt;NumSamples,"",IF($A579&lt;=SampleSize,OFFSET(Population!$A$4,RandomNumbers!BI576,0),""))</f>
        <v/>
      </c>
      <c r="BJ579" s="7" t="str">
        <f>IF(RIGHT(BJ$4,LEN(BJ$4)-1)*1&gt;NumSamples,"",IF($A579&lt;=SampleSize,OFFSET(Population!$A$4,RandomNumbers!BJ576,0),""))</f>
        <v/>
      </c>
      <c r="BK579" s="7" t="str">
        <f>IF(RIGHT(BK$4,LEN(BK$4)-1)*1&gt;NumSamples,"",IF($A579&lt;=SampleSize,OFFSET(Population!$A$4,RandomNumbers!BK576,0),""))</f>
        <v/>
      </c>
      <c r="BL579" s="7" t="str">
        <f>IF(RIGHT(BL$4,LEN(BL$4)-1)*1&gt;NumSamples,"",IF($A579&lt;=SampleSize,OFFSET(Population!$A$4,RandomNumbers!BL576,0),""))</f>
        <v/>
      </c>
      <c r="BM579" s="7" t="str">
        <f>IF(RIGHT(BM$4,LEN(BM$4)-1)*1&gt;NumSamples,"",IF($A579&lt;=SampleSize,OFFSET(Population!$A$4,RandomNumbers!BM576,0),""))</f>
        <v/>
      </c>
      <c r="BN579" s="7" t="str">
        <f>IF(RIGHT(BN$4,LEN(BN$4)-1)*1&gt;NumSamples,"",IF($A579&lt;=SampleSize,OFFSET(Population!$A$4,RandomNumbers!BN576,0),""))</f>
        <v/>
      </c>
      <c r="BO579" s="7" t="str">
        <f>IF(RIGHT(BO$4,LEN(BO$4)-1)*1&gt;NumSamples,"",IF($A579&lt;=SampleSize,OFFSET(Population!$A$4,RandomNumbers!BO576,0),""))</f>
        <v/>
      </c>
      <c r="BP579" s="7" t="str">
        <f>IF(RIGHT(BP$4,LEN(BP$4)-1)*1&gt;NumSamples,"",IF($A579&lt;=SampleSize,OFFSET(Population!$A$4,RandomNumbers!BP576,0),""))</f>
        <v/>
      </c>
      <c r="BQ579" s="7" t="str">
        <f>IF(RIGHT(BQ$4,LEN(BQ$4)-1)*1&gt;NumSamples,"",IF($A579&lt;=SampleSize,OFFSET(Population!$A$4,RandomNumbers!BQ576,0),""))</f>
        <v/>
      </c>
      <c r="BR579" s="7" t="str">
        <f>IF(RIGHT(BR$4,LEN(BR$4)-1)*1&gt;NumSamples,"",IF($A579&lt;=SampleSize,OFFSET(Population!$A$4,RandomNumbers!BR576,0),""))</f>
        <v/>
      </c>
      <c r="BS579" s="7" t="str">
        <f>IF(RIGHT(BS$4,LEN(BS$4)-1)*1&gt;NumSamples,"",IF($A579&lt;=SampleSize,OFFSET(Population!$A$4,RandomNumbers!BS576,0),""))</f>
        <v/>
      </c>
      <c r="BT579" s="7" t="str">
        <f>IF(RIGHT(BT$4,LEN(BT$4)-1)*1&gt;NumSamples,"",IF($A579&lt;=SampleSize,OFFSET(Population!$A$4,RandomNumbers!BT576,0),""))</f>
        <v/>
      </c>
      <c r="BU579" s="7" t="str">
        <f>IF(RIGHT(BU$4,LEN(BU$4)-1)*1&gt;NumSamples,"",IF($A579&lt;=SampleSize,OFFSET(Population!$A$4,RandomNumbers!BU576,0),""))</f>
        <v/>
      </c>
      <c r="BV579" s="7" t="str">
        <f>IF(RIGHT(BV$4,LEN(BV$4)-1)*1&gt;NumSamples,"",IF($A579&lt;=SampleSize,OFFSET(Population!$A$4,RandomNumbers!BV576,0),""))</f>
        <v/>
      </c>
      <c r="BW579" s="7" t="str">
        <f>IF(RIGHT(BW$4,LEN(BW$4)-1)*1&gt;NumSamples,"",IF($A579&lt;=SampleSize,OFFSET(Population!$A$4,RandomNumbers!BW576,0),""))</f>
        <v/>
      </c>
      <c r="BX579" s="7" t="str">
        <f>IF(RIGHT(BX$4,LEN(BX$4)-1)*1&gt;NumSamples,"",IF($A579&lt;=SampleSize,OFFSET(Population!$A$4,RandomNumbers!BX576,0),""))</f>
        <v/>
      </c>
      <c r="BY579" s="7" t="str">
        <f>IF(RIGHT(BY$4,LEN(BY$4)-1)*1&gt;NumSamples,"",IF($A579&lt;=SampleSize,OFFSET(Population!$A$4,RandomNumbers!BY576,0),""))</f>
        <v/>
      </c>
      <c r="BZ579" s="7" t="str">
        <f>IF(RIGHT(BZ$4,LEN(BZ$4)-1)*1&gt;NumSamples,"",IF($A579&lt;=SampleSize,OFFSET(Population!$A$4,RandomNumbers!BZ576,0),""))</f>
        <v/>
      </c>
      <c r="CA579" s="7" t="str">
        <f>IF(RIGHT(CA$4,LEN(CA$4)-1)*1&gt;NumSamples,"",IF($A579&lt;=SampleSize,OFFSET(Population!$A$4,RandomNumbers!CA576,0),""))</f>
        <v/>
      </c>
      <c r="CB579" s="7" t="str">
        <f>IF(RIGHT(CB$4,LEN(CB$4)-1)*1&gt;NumSamples,"",IF($A579&lt;=SampleSize,OFFSET(Population!$A$4,RandomNumbers!CB576,0),""))</f>
        <v/>
      </c>
      <c r="CC579" s="7" t="str">
        <f>IF(RIGHT(CC$4,LEN(CC$4)-1)*1&gt;NumSamples,"",IF($A579&lt;=SampleSize,OFFSET(Population!$A$4,RandomNumbers!CC576,0),""))</f>
        <v/>
      </c>
      <c r="CD579" s="7" t="str">
        <f>IF(RIGHT(CD$4,LEN(CD$4)-1)*1&gt;NumSamples,"",IF($A579&lt;=SampleSize,OFFSET(Population!$A$4,RandomNumbers!CD576,0),""))</f>
        <v/>
      </c>
      <c r="CE579" s="7" t="str">
        <f>IF(RIGHT(CE$4,LEN(CE$4)-1)*1&gt;NumSamples,"",IF($A579&lt;=SampleSize,OFFSET(Population!$A$4,RandomNumbers!CE576,0),""))</f>
        <v/>
      </c>
      <c r="CF579" s="7" t="str">
        <f>IF(RIGHT(CF$4,LEN(CF$4)-1)*1&gt;NumSamples,"",IF($A579&lt;=SampleSize,OFFSET(Population!$A$4,RandomNumbers!CF576,0),""))</f>
        <v/>
      </c>
      <c r="CG579" s="7" t="str">
        <f>IF(RIGHT(CG$4,LEN(CG$4)-1)*1&gt;NumSamples,"",IF($A579&lt;=SampleSize,OFFSET(Population!$A$4,RandomNumbers!CG576,0),""))</f>
        <v/>
      </c>
      <c r="CH579" s="7" t="str">
        <f>IF(RIGHT(CH$4,LEN(CH$4)-1)*1&gt;NumSamples,"",IF($A579&lt;=SampleSize,OFFSET(Population!$A$4,RandomNumbers!CH576,0),""))</f>
        <v/>
      </c>
      <c r="CI579" s="7" t="str">
        <f>IF(RIGHT(CI$4,LEN(CI$4)-1)*1&gt;NumSamples,"",IF($A579&lt;=SampleSize,OFFSET(Population!$A$4,RandomNumbers!CI576,0),""))</f>
        <v/>
      </c>
      <c r="CJ579" s="7" t="str">
        <f>IF(RIGHT(CJ$4,LEN(CJ$4)-1)*1&gt;NumSamples,"",IF($A579&lt;=SampleSize,OFFSET(Population!$A$4,RandomNumbers!CJ576,0),""))</f>
        <v/>
      </c>
      <c r="CK579" s="7" t="str">
        <f>IF(RIGHT(CK$4,LEN(CK$4)-1)*1&gt;NumSamples,"",IF($A579&lt;=SampleSize,OFFSET(Population!$A$4,RandomNumbers!CK576,0),""))</f>
        <v/>
      </c>
      <c r="CL579" s="7" t="str">
        <f>IF(RIGHT(CL$4,LEN(CL$4)-1)*1&gt;NumSamples,"",IF($A579&lt;=SampleSize,OFFSET(Population!$A$4,RandomNumbers!CL576,0),""))</f>
        <v/>
      </c>
      <c r="CM579" s="7" t="str">
        <f>IF(RIGHT(CM$4,LEN(CM$4)-1)*1&gt;NumSamples,"",IF($A579&lt;=SampleSize,OFFSET(Population!$A$4,RandomNumbers!CM576,0),""))</f>
        <v/>
      </c>
      <c r="CN579" s="7" t="str">
        <f>IF(RIGHT(CN$4,LEN(CN$4)-1)*1&gt;NumSamples,"",IF($A579&lt;=SampleSize,OFFSET(Population!$A$4,RandomNumbers!CN576,0),""))</f>
        <v/>
      </c>
      <c r="CO579" s="7" t="str">
        <f>IF(RIGHT(CO$4,LEN(CO$4)-1)*1&gt;NumSamples,"",IF($A579&lt;=SampleSize,OFFSET(Population!$A$4,RandomNumbers!CO576,0),""))</f>
        <v/>
      </c>
      <c r="CP579" s="7" t="str">
        <f>IF(RIGHT(CP$4,LEN(CP$4)-1)*1&gt;NumSamples,"",IF($A579&lt;=SampleSize,OFFSET(Population!$A$4,RandomNumbers!CP576,0),""))</f>
        <v/>
      </c>
      <c r="CQ579" s="7" t="str">
        <f>IF(RIGHT(CQ$4,LEN(CQ$4)-1)*1&gt;NumSamples,"",IF($A579&lt;=SampleSize,OFFSET(Population!$A$4,RandomNumbers!CQ576,0),""))</f>
        <v/>
      </c>
      <c r="CR579" s="7" t="str">
        <f>IF(RIGHT(CR$4,LEN(CR$4)-1)*1&gt;NumSamples,"",IF($A579&lt;=SampleSize,OFFSET(Population!$A$4,RandomNumbers!CR576,0),""))</f>
        <v/>
      </c>
      <c r="CS579" s="7" t="str">
        <f>IF(RIGHT(CS$4,LEN(CS$4)-1)*1&gt;NumSamples,"",IF($A579&lt;=SampleSize,OFFSET(Population!$A$4,RandomNumbers!CS576,0),""))</f>
        <v/>
      </c>
      <c r="CT579" s="7" t="str">
        <f>IF(RIGHT(CT$4,LEN(CT$4)-1)*1&gt;NumSamples,"",IF($A579&lt;=SampleSize,OFFSET(Population!$A$4,RandomNumbers!CT576,0),""))</f>
        <v/>
      </c>
      <c r="CU579" s="7" t="str">
        <f>IF(RIGHT(CU$4,LEN(CU$4)-1)*1&gt;NumSamples,"",IF($A579&lt;=SampleSize,OFFSET(Population!$A$4,RandomNumbers!CU576,0),""))</f>
        <v/>
      </c>
      <c r="CV579" s="7" t="str">
        <f>IF(RIGHT(CV$4,LEN(CV$4)-1)*1&gt;NumSamples,"",IF($A579&lt;=SampleSize,OFFSET(Population!$A$4,RandomNumbers!CV576,0),""))</f>
        <v/>
      </c>
      <c r="CW579" s="7" t="str">
        <f>IF(RIGHT(CW$4,LEN(CW$4)-1)*1&gt;NumSamples,"",IF($A579&lt;=SampleSize,OFFSET(Population!$A$4,RandomNumbers!CW576,0),""))</f>
        <v/>
      </c>
    </row>
    <row r="580" ht="14.25" customHeight="1">
      <c r="A580" s="7">
        <v>576.0</v>
      </c>
      <c r="B580" s="7" t="str">
        <f>IF(RIGHT(B$4,LEN(B$4)-1)*1&gt;NumSamples,"",IF($A580&lt;=SampleSize,OFFSET(Population!$A$4,RandomNumbers!B577,0),""))</f>
        <v/>
      </c>
      <c r="C580" s="7" t="str">
        <f>IF(RIGHT(C$4,LEN(C$4)-1)*1&gt;NumSamples,"",IF($A580&lt;=SampleSize,OFFSET(Population!$A$4,RandomNumbers!C577,0),""))</f>
        <v/>
      </c>
      <c r="D580" s="7" t="str">
        <f>IF(RIGHT(D$4,LEN(D$4)-1)*1&gt;NumSamples,"",IF($A580&lt;=SampleSize,OFFSET(Population!$A$4,RandomNumbers!D577,0),""))</f>
        <v/>
      </c>
      <c r="E580" s="7" t="str">
        <f>IF(RIGHT(E$4,LEN(E$4)-1)*1&gt;NumSamples,"",IF($A580&lt;=SampleSize,OFFSET(Population!$A$4,RandomNumbers!E577,0),""))</f>
        <v/>
      </c>
      <c r="F580" s="7" t="str">
        <f>IF(RIGHT(F$4,LEN(F$4)-1)*1&gt;NumSamples,"",IF($A580&lt;=SampleSize,OFFSET(Population!$A$4,RandomNumbers!F577,0),""))</f>
        <v/>
      </c>
      <c r="G580" s="7" t="str">
        <f>IF(RIGHT(G$4,LEN(G$4)-1)*1&gt;NumSamples,"",IF($A580&lt;=SampleSize,OFFSET(Population!$A$4,RandomNumbers!G577,0),""))</f>
        <v/>
      </c>
      <c r="H580" s="7" t="str">
        <f>IF(RIGHT(H$4,LEN(H$4)-1)*1&gt;NumSamples,"",IF($A580&lt;=SampleSize,OFFSET(Population!$A$4,RandomNumbers!H577,0),""))</f>
        <v/>
      </c>
      <c r="I580" s="7" t="str">
        <f>IF(RIGHT(I$4,LEN(I$4)-1)*1&gt;NumSamples,"",IF($A580&lt;=SampleSize,OFFSET(Population!$A$4,RandomNumbers!I577,0),""))</f>
        <v/>
      </c>
      <c r="J580" s="7" t="str">
        <f>IF(RIGHT(J$4,LEN(J$4)-1)*1&gt;NumSamples,"",IF($A580&lt;=SampleSize,OFFSET(Population!$A$4,RandomNumbers!J577,0),""))</f>
        <v/>
      </c>
      <c r="K580" s="7" t="str">
        <f>IF(RIGHT(K$4,LEN(K$4)-1)*1&gt;NumSamples,"",IF($A580&lt;=SampleSize,OFFSET(Population!$A$4,RandomNumbers!K577,0),""))</f>
        <v/>
      </c>
      <c r="L580" s="7" t="str">
        <f>IF(RIGHT(L$4,LEN(L$4)-1)*1&gt;NumSamples,"",IF($A580&lt;=SampleSize,OFFSET(Population!$A$4,RandomNumbers!L577,0),""))</f>
        <v/>
      </c>
      <c r="M580" s="7" t="str">
        <f>IF(RIGHT(M$4,LEN(M$4)-1)*1&gt;NumSamples,"",IF($A580&lt;=SampleSize,OFFSET(Population!$A$4,RandomNumbers!M577,0),""))</f>
        <v/>
      </c>
      <c r="N580" s="7" t="str">
        <f>IF(RIGHT(N$4,LEN(N$4)-1)*1&gt;NumSamples,"",IF($A580&lt;=SampleSize,OFFSET(Population!$A$4,RandomNumbers!N577,0),""))</f>
        <v/>
      </c>
      <c r="O580" s="7" t="str">
        <f>IF(RIGHT(O$4,LEN(O$4)-1)*1&gt;NumSamples,"",IF($A580&lt;=SampleSize,OFFSET(Population!$A$4,RandomNumbers!O577,0),""))</f>
        <v/>
      </c>
      <c r="P580" s="7" t="str">
        <f>IF(RIGHT(P$4,LEN(P$4)-1)*1&gt;NumSamples,"",IF($A580&lt;=SampleSize,OFFSET(Population!$A$4,RandomNumbers!P577,0),""))</f>
        <v/>
      </c>
      <c r="Q580" s="7" t="str">
        <f>IF(RIGHT(Q$4,LEN(Q$4)-1)*1&gt;NumSamples,"",IF($A580&lt;=SampleSize,OFFSET(Population!$A$4,RandomNumbers!Q577,0),""))</f>
        <v/>
      </c>
      <c r="R580" s="7" t="str">
        <f>IF(RIGHT(R$4,LEN(R$4)-1)*1&gt;NumSamples,"",IF($A580&lt;=SampleSize,OFFSET(Population!$A$4,RandomNumbers!R577,0),""))</f>
        <v/>
      </c>
      <c r="S580" s="7" t="str">
        <f>IF(RIGHT(S$4,LEN(S$4)-1)*1&gt;NumSamples,"",IF($A580&lt;=SampleSize,OFFSET(Population!$A$4,RandomNumbers!S577,0),""))</f>
        <v/>
      </c>
      <c r="T580" s="7" t="str">
        <f>IF(RIGHT(T$4,LEN(T$4)-1)*1&gt;NumSamples,"",IF($A580&lt;=SampleSize,OFFSET(Population!$A$4,RandomNumbers!T577,0),""))</f>
        <v/>
      </c>
      <c r="U580" s="7" t="str">
        <f>IF(RIGHT(U$4,LEN(U$4)-1)*1&gt;NumSamples,"",IF($A580&lt;=SampleSize,OFFSET(Population!$A$4,RandomNumbers!U577,0),""))</f>
        <v/>
      </c>
      <c r="V580" s="7" t="str">
        <f>IF(RIGHT(V$4,LEN(V$4)-1)*1&gt;NumSamples,"",IF($A580&lt;=SampleSize,OFFSET(Population!$A$4,RandomNumbers!V577,0),""))</f>
        <v/>
      </c>
      <c r="W580" s="7" t="str">
        <f>IF(RIGHT(W$4,LEN(W$4)-1)*1&gt;NumSamples,"",IF($A580&lt;=SampleSize,OFFSET(Population!$A$4,RandomNumbers!W577,0),""))</f>
        <v/>
      </c>
      <c r="X580" s="7" t="str">
        <f>IF(RIGHT(X$4,LEN(X$4)-1)*1&gt;NumSamples,"",IF($A580&lt;=SampleSize,OFFSET(Population!$A$4,RandomNumbers!X577,0),""))</f>
        <v/>
      </c>
      <c r="Y580" s="7" t="str">
        <f>IF(RIGHT(Y$4,LEN(Y$4)-1)*1&gt;NumSamples,"",IF($A580&lt;=SampleSize,OFFSET(Population!$A$4,RandomNumbers!Y577,0),""))</f>
        <v/>
      </c>
      <c r="Z580" s="7" t="str">
        <f>IF(RIGHT(Z$4,LEN(Z$4)-1)*1&gt;NumSamples,"",IF($A580&lt;=SampleSize,OFFSET(Population!$A$4,RandomNumbers!Z577,0),""))</f>
        <v/>
      </c>
      <c r="AA580" s="7" t="str">
        <f>IF(RIGHT(AA$4,LEN(AA$4)-1)*1&gt;NumSamples,"",IF($A580&lt;=SampleSize,OFFSET(Population!$A$4,RandomNumbers!AA577,0),""))</f>
        <v/>
      </c>
      <c r="AB580" s="7" t="str">
        <f>IF(RIGHT(AB$4,LEN(AB$4)-1)*1&gt;NumSamples,"",IF($A580&lt;=SampleSize,OFFSET(Population!$A$4,RandomNumbers!AB577,0),""))</f>
        <v/>
      </c>
      <c r="AC580" s="7" t="str">
        <f>IF(RIGHT(AC$4,LEN(AC$4)-1)*1&gt;NumSamples,"",IF($A580&lt;=SampleSize,OFFSET(Population!$A$4,RandomNumbers!AC577,0),""))</f>
        <v/>
      </c>
      <c r="AD580" s="7" t="str">
        <f>IF(RIGHT(AD$4,LEN(AD$4)-1)*1&gt;NumSamples,"",IF($A580&lt;=SampleSize,OFFSET(Population!$A$4,RandomNumbers!AD577,0),""))</f>
        <v/>
      </c>
      <c r="AE580" s="7" t="str">
        <f>IF(RIGHT(AE$4,LEN(AE$4)-1)*1&gt;NumSamples,"",IF($A580&lt;=SampleSize,OFFSET(Population!$A$4,RandomNumbers!AE577,0),""))</f>
        <v/>
      </c>
      <c r="AF580" s="7" t="str">
        <f>IF(RIGHT(AF$4,LEN(AF$4)-1)*1&gt;NumSamples,"",IF($A580&lt;=SampleSize,OFFSET(Population!$A$4,RandomNumbers!AF577,0),""))</f>
        <v/>
      </c>
      <c r="AG580" s="7" t="str">
        <f>IF(RIGHT(AG$4,LEN(AG$4)-1)*1&gt;NumSamples,"",IF($A580&lt;=SampleSize,OFFSET(Population!$A$4,RandomNumbers!AG577,0),""))</f>
        <v/>
      </c>
      <c r="AH580" s="7" t="str">
        <f>IF(RIGHT(AH$4,LEN(AH$4)-1)*1&gt;NumSamples,"",IF($A580&lt;=SampleSize,OFFSET(Population!$A$4,RandomNumbers!AH577,0),""))</f>
        <v/>
      </c>
      <c r="AI580" s="7" t="str">
        <f>IF(RIGHT(AI$4,LEN(AI$4)-1)*1&gt;NumSamples,"",IF($A580&lt;=SampleSize,OFFSET(Population!$A$4,RandomNumbers!AI577,0),""))</f>
        <v/>
      </c>
      <c r="AJ580" s="7" t="str">
        <f>IF(RIGHT(AJ$4,LEN(AJ$4)-1)*1&gt;NumSamples,"",IF($A580&lt;=SampleSize,OFFSET(Population!$A$4,RandomNumbers!AJ577,0),""))</f>
        <v/>
      </c>
      <c r="AK580" s="7" t="str">
        <f>IF(RIGHT(AK$4,LEN(AK$4)-1)*1&gt;NumSamples,"",IF($A580&lt;=SampleSize,OFFSET(Population!$A$4,RandomNumbers!AK577,0),""))</f>
        <v/>
      </c>
      <c r="AL580" s="7" t="str">
        <f>IF(RIGHT(AL$4,LEN(AL$4)-1)*1&gt;NumSamples,"",IF($A580&lt;=SampleSize,OFFSET(Population!$A$4,RandomNumbers!AL577,0),""))</f>
        <v/>
      </c>
      <c r="AM580" s="7" t="str">
        <f>IF(RIGHT(AM$4,LEN(AM$4)-1)*1&gt;NumSamples,"",IF($A580&lt;=SampleSize,OFFSET(Population!$A$4,RandomNumbers!AM577,0),""))</f>
        <v/>
      </c>
      <c r="AN580" s="7" t="str">
        <f>IF(RIGHT(AN$4,LEN(AN$4)-1)*1&gt;NumSamples,"",IF($A580&lt;=SampleSize,OFFSET(Population!$A$4,RandomNumbers!AN577,0),""))</f>
        <v/>
      </c>
      <c r="AO580" s="7" t="str">
        <f>IF(RIGHT(AO$4,LEN(AO$4)-1)*1&gt;NumSamples,"",IF($A580&lt;=SampleSize,OFFSET(Population!$A$4,RandomNumbers!AO577,0),""))</f>
        <v/>
      </c>
      <c r="AP580" s="7" t="str">
        <f>IF(RIGHT(AP$4,LEN(AP$4)-1)*1&gt;NumSamples,"",IF($A580&lt;=SampleSize,OFFSET(Population!$A$4,RandomNumbers!AP577,0),""))</f>
        <v/>
      </c>
      <c r="AQ580" s="7" t="str">
        <f>IF(RIGHT(AQ$4,LEN(AQ$4)-1)*1&gt;NumSamples,"",IF($A580&lt;=SampleSize,OFFSET(Population!$A$4,RandomNumbers!AQ577,0),""))</f>
        <v/>
      </c>
      <c r="AR580" s="7" t="str">
        <f>IF(RIGHT(AR$4,LEN(AR$4)-1)*1&gt;NumSamples,"",IF($A580&lt;=SampleSize,OFFSET(Population!$A$4,RandomNumbers!AR577,0),""))</f>
        <v/>
      </c>
      <c r="AS580" s="7" t="str">
        <f>IF(RIGHT(AS$4,LEN(AS$4)-1)*1&gt;NumSamples,"",IF($A580&lt;=SampleSize,OFFSET(Population!$A$4,RandomNumbers!AS577,0),""))</f>
        <v/>
      </c>
      <c r="AT580" s="7" t="str">
        <f>IF(RIGHT(AT$4,LEN(AT$4)-1)*1&gt;NumSamples,"",IF($A580&lt;=SampleSize,OFFSET(Population!$A$4,RandomNumbers!AT577,0),""))</f>
        <v/>
      </c>
      <c r="AU580" s="7" t="str">
        <f>IF(RIGHT(AU$4,LEN(AU$4)-1)*1&gt;NumSamples,"",IF($A580&lt;=SampleSize,OFFSET(Population!$A$4,RandomNumbers!AU577,0),""))</f>
        <v/>
      </c>
      <c r="AV580" s="7" t="str">
        <f>IF(RIGHT(AV$4,LEN(AV$4)-1)*1&gt;NumSamples,"",IF($A580&lt;=SampleSize,OFFSET(Population!$A$4,RandomNumbers!AV577,0),""))</f>
        <v/>
      </c>
      <c r="AW580" s="7" t="str">
        <f>IF(RIGHT(AW$4,LEN(AW$4)-1)*1&gt;NumSamples,"",IF($A580&lt;=SampleSize,OFFSET(Population!$A$4,RandomNumbers!AW577,0),""))</f>
        <v/>
      </c>
      <c r="AX580" s="7" t="str">
        <f>IF(RIGHT(AX$4,LEN(AX$4)-1)*1&gt;NumSamples,"",IF($A580&lt;=SampleSize,OFFSET(Population!$A$4,RandomNumbers!AX577,0),""))</f>
        <v/>
      </c>
      <c r="AY580" s="7" t="str">
        <f>IF(RIGHT(AY$4,LEN(AY$4)-1)*1&gt;NumSamples,"",IF($A580&lt;=SampleSize,OFFSET(Population!$A$4,RandomNumbers!AY577,0),""))</f>
        <v/>
      </c>
      <c r="AZ580" s="7" t="str">
        <f>IF(RIGHT(AZ$4,LEN(AZ$4)-1)*1&gt;NumSamples,"",IF($A580&lt;=SampleSize,OFFSET(Population!$A$4,RandomNumbers!AZ577,0),""))</f>
        <v/>
      </c>
      <c r="BA580" s="7" t="str">
        <f>IF(RIGHT(BA$4,LEN(BA$4)-1)*1&gt;NumSamples,"",IF($A580&lt;=SampleSize,OFFSET(Population!$A$4,RandomNumbers!BA577,0),""))</f>
        <v/>
      </c>
      <c r="BB580" s="7" t="str">
        <f>IF(RIGHT(BB$4,LEN(BB$4)-1)*1&gt;NumSamples,"",IF($A580&lt;=SampleSize,OFFSET(Population!$A$4,RandomNumbers!BB577,0),""))</f>
        <v/>
      </c>
      <c r="BC580" s="7" t="str">
        <f>IF(RIGHT(BC$4,LEN(BC$4)-1)*1&gt;NumSamples,"",IF($A580&lt;=SampleSize,OFFSET(Population!$A$4,RandomNumbers!BC577,0),""))</f>
        <v/>
      </c>
      <c r="BD580" s="7" t="str">
        <f>IF(RIGHT(BD$4,LEN(BD$4)-1)*1&gt;NumSamples,"",IF($A580&lt;=SampleSize,OFFSET(Population!$A$4,RandomNumbers!BD577,0),""))</f>
        <v/>
      </c>
      <c r="BE580" s="7" t="str">
        <f>IF(RIGHT(BE$4,LEN(BE$4)-1)*1&gt;NumSamples,"",IF($A580&lt;=SampleSize,OFFSET(Population!$A$4,RandomNumbers!BE577,0),""))</f>
        <v/>
      </c>
      <c r="BF580" s="7" t="str">
        <f>IF(RIGHT(BF$4,LEN(BF$4)-1)*1&gt;NumSamples,"",IF($A580&lt;=SampleSize,OFFSET(Population!$A$4,RandomNumbers!BF577,0),""))</f>
        <v/>
      </c>
      <c r="BG580" s="7" t="str">
        <f>IF(RIGHT(BG$4,LEN(BG$4)-1)*1&gt;NumSamples,"",IF($A580&lt;=SampleSize,OFFSET(Population!$A$4,RandomNumbers!BG577,0),""))</f>
        <v/>
      </c>
      <c r="BH580" s="7" t="str">
        <f>IF(RIGHT(BH$4,LEN(BH$4)-1)*1&gt;NumSamples,"",IF($A580&lt;=SampleSize,OFFSET(Population!$A$4,RandomNumbers!BH577,0),""))</f>
        <v/>
      </c>
      <c r="BI580" s="7" t="str">
        <f>IF(RIGHT(BI$4,LEN(BI$4)-1)*1&gt;NumSamples,"",IF($A580&lt;=SampleSize,OFFSET(Population!$A$4,RandomNumbers!BI577,0),""))</f>
        <v/>
      </c>
      <c r="BJ580" s="7" t="str">
        <f>IF(RIGHT(BJ$4,LEN(BJ$4)-1)*1&gt;NumSamples,"",IF($A580&lt;=SampleSize,OFFSET(Population!$A$4,RandomNumbers!BJ577,0),""))</f>
        <v/>
      </c>
      <c r="BK580" s="7" t="str">
        <f>IF(RIGHT(BK$4,LEN(BK$4)-1)*1&gt;NumSamples,"",IF($A580&lt;=SampleSize,OFFSET(Population!$A$4,RandomNumbers!BK577,0),""))</f>
        <v/>
      </c>
      <c r="BL580" s="7" t="str">
        <f>IF(RIGHT(BL$4,LEN(BL$4)-1)*1&gt;NumSamples,"",IF($A580&lt;=SampleSize,OFFSET(Population!$A$4,RandomNumbers!BL577,0),""))</f>
        <v/>
      </c>
      <c r="BM580" s="7" t="str">
        <f>IF(RIGHT(BM$4,LEN(BM$4)-1)*1&gt;NumSamples,"",IF($A580&lt;=SampleSize,OFFSET(Population!$A$4,RandomNumbers!BM577,0),""))</f>
        <v/>
      </c>
      <c r="BN580" s="7" t="str">
        <f>IF(RIGHT(BN$4,LEN(BN$4)-1)*1&gt;NumSamples,"",IF($A580&lt;=SampleSize,OFFSET(Population!$A$4,RandomNumbers!BN577,0),""))</f>
        <v/>
      </c>
      <c r="BO580" s="7" t="str">
        <f>IF(RIGHT(BO$4,LEN(BO$4)-1)*1&gt;NumSamples,"",IF($A580&lt;=SampleSize,OFFSET(Population!$A$4,RandomNumbers!BO577,0),""))</f>
        <v/>
      </c>
      <c r="BP580" s="7" t="str">
        <f>IF(RIGHT(BP$4,LEN(BP$4)-1)*1&gt;NumSamples,"",IF($A580&lt;=SampleSize,OFFSET(Population!$A$4,RandomNumbers!BP577,0),""))</f>
        <v/>
      </c>
      <c r="BQ580" s="7" t="str">
        <f>IF(RIGHT(BQ$4,LEN(BQ$4)-1)*1&gt;NumSamples,"",IF($A580&lt;=SampleSize,OFFSET(Population!$A$4,RandomNumbers!BQ577,0),""))</f>
        <v/>
      </c>
      <c r="BR580" s="7" t="str">
        <f>IF(RIGHT(BR$4,LEN(BR$4)-1)*1&gt;NumSamples,"",IF($A580&lt;=SampleSize,OFFSET(Population!$A$4,RandomNumbers!BR577,0),""))</f>
        <v/>
      </c>
      <c r="BS580" s="7" t="str">
        <f>IF(RIGHT(BS$4,LEN(BS$4)-1)*1&gt;NumSamples,"",IF($A580&lt;=SampleSize,OFFSET(Population!$A$4,RandomNumbers!BS577,0),""))</f>
        <v/>
      </c>
      <c r="BT580" s="7" t="str">
        <f>IF(RIGHT(BT$4,LEN(BT$4)-1)*1&gt;NumSamples,"",IF($A580&lt;=SampleSize,OFFSET(Population!$A$4,RandomNumbers!BT577,0),""))</f>
        <v/>
      </c>
      <c r="BU580" s="7" t="str">
        <f>IF(RIGHT(BU$4,LEN(BU$4)-1)*1&gt;NumSamples,"",IF($A580&lt;=SampleSize,OFFSET(Population!$A$4,RandomNumbers!BU577,0),""))</f>
        <v/>
      </c>
      <c r="BV580" s="7" t="str">
        <f>IF(RIGHT(BV$4,LEN(BV$4)-1)*1&gt;NumSamples,"",IF($A580&lt;=SampleSize,OFFSET(Population!$A$4,RandomNumbers!BV577,0),""))</f>
        <v/>
      </c>
      <c r="BW580" s="7" t="str">
        <f>IF(RIGHT(BW$4,LEN(BW$4)-1)*1&gt;NumSamples,"",IF($A580&lt;=SampleSize,OFFSET(Population!$A$4,RandomNumbers!BW577,0),""))</f>
        <v/>
      </c>
      <c r="BX580" s="7" t="str">
        <f>IF(RIGHT(BX$4,LEN(BX$4)-1)*1&gt;NumSamples,"",IF($A580&lt;=SampleSize,OFFSET(Population!$A$4,RandomNumbers!BX577,0),""))</f>
        <v/>
      </c>
      <c r="BY580" s="7" t="str">
        <f>IF(RIGHT(BY$4,LEN(BY$4)-1)*1&gt;NumSamples,"",IF($A580&lt;=SampleSize,OFFSET(Population!$A$4,RandomNumbers!BY577,0),""))</f>
        <v/>
      </c>
      <c r="BZ580" s="7" t="str">
        <f>IF(RIGHT(BZ$4,LEN(BZ$4)-1)*1&gt;NumSamples,"",IF($A580&lt;=SampleSize,OFFSET(Population!$A$4,RandomNumbers!BZ577,0),""))</f>
        <v/>
      </c>
      <c r="CA580" s="7" t="str">
        <f>IF(RIGHT(CA$4,LEN(CA$4)-1)*1&gt;NumSamples,"",IF($A580&lt;=SampleSize,OFFSET(Population!$A$4,RandomNumbers!CA577,0),""))</f>
        <v/>
      </c>
      <c r="CB580" s="7" t="str">
        <f>IF(RIGHT(CB$4,LEN(CB$4)-1)*1&gt;NumSamples,"",IF($A580&lt;=SampleSize,OFFSET(Population!$A$4,RandomNumbers!CB577,0),""))</f>
        <v/>
      </c>
      <c r="CC580" s="7" t="str">
        <f>IF(RIGHT(CC$4,LEN(CC$4)-1)*1&gt;NumSamples,"",IF($A580&lt;=SampleSize,OFFSET(Population!$A$4,RandomNumbers!CC577,0),""))</f>
        <v/>
      </c>
      <c r="CD580" s="7" t="str">
        <f>IF(RIGHT(CD$4,LEN(CD$4)-1)*1&gt;NumSamples,"",IF($A580&lt;=SampleSize,OFFSET(Population!$A$4,RandomNumbers!CD577,0),""))</f>
        <v/>
      </c>
      <c r="CE580" s="7" t="str">
        <f>IF(RIGHT(CE$4,LEN(CE$4)-1)*1&gt;NumSamples,"",IF($A580&lt;=SampleSize,OFFSET(Population!$A$4,RandomNumbers!CE577,0),""))</f>
        <v/>
      </c>
      <c r="CF580" s="7" t="str">
        <f>IF(RIGHT(CF$4,LEN(CF$4)-1)*1&gt;NumSamples,"",IF($A580&lt;=SampleSize,OFFSET(Population!$A$4,RandomNumbers!CF577,0),""))</f>
        <v/>
      </c>
      <c r="CG580" s="7" t="str">
        <f>IF(RIGHT(CG$4,LEN(CG$4)-1)*1&gt;NumSamples,"",IF($A580&lt;=SampleSize,OFFSET(Population!$A$4,RandomNumbers!CG577,0),""))</f>
        <v/>
      </c>
      <c r="CH580" s="7" t="str">
        <f>IF(RIGHT(CH$4,LEN(CH$4)-1)*1&gt;NumSamples,"",IF($A580&lt;=SampleSize,OFFSET(Population!$A$4,RandomNumbers!CH577,0),""))</f>
        <v/>
      </c>
      <c r="CI580" s="7" t="str">
        <f>IF(RIGHT(CI$4,LEN(CI$4)-1)*1&gt;NumSamples,"",IF($A580&lt;=SampleSize,OFFSET(Population!$A$4,RandomNumbers!CI577,0),""))</f>
        <v/>
      </c>
      <c r="CJ580" s="7" t="str">
        <f>IF(RIGHT(CJ$4,LEN(CJ$4)-1)*1&gt;NumSamples,"",IF($A580&lt;=SampleSize,OFFSET(Population!$A$4,RandomNumbers!CJ577,0),""))</f>
        <v/>
      </c>
      <c r="CK580" s="7" t="str">
        <f>IF(RIGHT(CK$4,LEN(CK$4)-1)*1&gt;NumSamples,"",IF($A580&lt;=SampleSize,OFFSET(Population!$A$4,RandomNumbers!CK577,0),""))</f>
        <v/>
      </c>
      <c r="CL580" s="7" t="str">
        <f>IF(RIGHT(CL$4,LEN(CL$4)-1)*1&gt;NumSamples,"",IF($A580&lt;=SampleSize,OFFSET(Population!$A$4,RandomNumbers!CL577,0),""))</f>
        <v/>
      </c>
      <c r="CM580" s="7" t="str">
        <f>IF(RIGHT(CM$4,LEN(CM$4)-1)*1&gt;NumSamples,"",IF($A580&lt;=SampleSize,OFFSET(Population!$A$4,RandomNumbers!CM577,0),""))</f>
        <v/>
      </c>
      <c r="CN580" s="7" t="str">
        <f>IF(RIGHT(CN$4,LEN(CN$4)-1)*1&gt;NumSamples,"",IF($A580&lt;=SampleSize,OFFSET(Population!$A$4,RandomNumbers!CN577,0),""))</f>
        <v/>
      </c>
      <c r="CO580" s="7" t="str">
        <f>IF(RIGHT(CO$4,LEN(CO$4)-1)*1&gt;NumSamples,"",IF($A580&lt;=SampleSize,OFFSET(Population!$A$4,RandomNumbers!CO577,0),""))</f>
        <v/>
      </c>
      <c r="CP580" s="7" t="str">
        <f>IF(RIGHT(CP$4,LEN(CP$4)-1)*1&gt;NumSamples,"",IF($A580&lt;=SampleSize,OFFSET(Population!$A$4,RandomNumbers!CP577,0),""))</f>
        <v/>
      </c>
      <c r="CQ580" s="7" t="str">
        <f>IF(RIGHT(CQ$4,LEN(CQ$4)-1)*1&gt;NumSamples,"",IF($A580&lt;=SampleSize,OFFSET(Population!$A$4,RandomNumbers!CQ577,0),""))</f>
        <v/>
      </c>
      <c r="CR580" s="7" t="str">
        <f>IF(RIGHT(CR$4,LEN(CR$4)-1)*1&gt;NumSamples,"",IF($A580&lt;=SampleSize,OFFSET(Population!$A$4,RandomNumbers!CR577,0),""))</f>
        <v/>
      </c>
      <c r="CS580" s="7" t="str">
        <f>IF(RIGHT(CS$4,LEN(CS$4)-1)*1&gt;NumSamples,"",IF($A580&lt;=SampleSize,OFFSET(Population!$A$4,RandomNumbers!CS577,0),""))</f>
        <v/>
      </c>
      <c r="CT580" s="7" t="str">
        <f>IF(RIGHT(CT$4,LEN(CT$4)-1)*1&gt;NumSamples,"",IF($A580&lt;=SampleSize,OFFSET(Population!$A$4,RandomNumbers!CT577,0),""))</f>
        <v/>
      </c>
      <c r="CU580" s="7" t="str">
        <f>IF(RIGHT(CU$4,LEN(CU$4)-1)*1&gt;NumSamples,"",IF($A580&lt;=SampleSize,OFFSET(Population!$A$4,RandomNumbers!CU577,0),""))</f>
        <v/>
      </c>
      <c r="CV580" s="7" t="str">
        <f>IF(RIGHT(CV$4,LEN(CV$4)-1)*1&gt;NumSamples,"",IF($A580&lt;=SampleSize,OFFSET(Population!$A$4,RandomNumbers!CV577,0),""))</f>
        <v/>
      </c>
      <c r="CW580" s="7" t="str">
        <f>IF(RIGHT(CW$4,LEN(CW$4)-1)*1&gt;NumSamples,"",IF($A580&lt;=SampleSize,OFFSET(Population!$A$4,RandomNumbers!CW577,0),""))</f>
        <v/>
      </c>
    </row>
    <row r="581" ht="14.25" customHeight="1">
      <c r="A581" s="7">
        <v>577.0</v>
      </c>
      <c r="B581" s="7" t="str">
        <f>IF(RIGHT(B$4,LEN(B$4)-1)*1&gt;NumSamples,"",IF($A581&lt;=SampleSize,OFFSET(Population!$A$4,RandomNumbers!B578,0),""))</f>
        <v/>
      </c>
      <c r="C581" s="7" t="str">
        <f>IF(RIGHT(C$4,LEN(C$4)-1)*1&gt;NumSamples,"",IF($A581&lt;=SampleSize,OFFSET(Population!$A$4,RandomNumbers!C578,0),""))</f>
        <v/>
      </c>
      <c r="D581" s="7" t="str">
        <f>IF(RIGHT(D$4,LEN(D$4)-1)*1&gt;NumSamples,"",IF($A581&lt;=SampleSize,OFFSET(Population!$A$4,RandomNumbers!D578,0),""))</f>
        <v/>
      </c>
      <c r="E581" s="7" t="str">
        <f>IF(RIGHT(E$4,LEN(E$4)-1)*1&gt;NumSamples,"",IF($A581&lt;=SampleSize,OFFSET(Population!$A$4,RandomNumbers!E578,0),""))</f>
        <v/>
      </c>
      <c r="F581" s="7" t="str">
        <f>IF(RIGHT(F$4,LEN(F$4)-1)*1&gt;NumSamples,"",IF($A581&lt;=SampleSize,OFFSET(Population!$A$4,RandomNumbers!F578,0),""))</f>
        <v/>
      </c>
      <c r="G581" s="7" t="str">
        <f>IF(RIGHT(G$4,LEN(G$4)-1)*1&gt;NumSamples,"",IF($A581&lt;=SampleSize,OFFSET(Population!$A$4,RandomNumbers!G578,0),""))</f>
        <v/>
      </c>
      <c r="H581" s="7" t="str">
        <f>IF(RIGHT(H$4,LEN(H$4)-1)*1&gt;NumSamples,"",IF($A581&lt;=SampleSize,OFFSET(Population!$A$4,RandomNumbers!H578,0),""))</f>
        <v/>
      </c>
      <c r="I581" s="7" t="str">
        <f>IF(RIGHT(I$4,LEN(I$4)-1)*1&gt;NumSamples,"",IF($A581&lt;=SampleSize,OFFSET(Population!$A$4,RandomNumbers!I578,0),""))</f>
        <v/>
      </c>
      <c r="J581" s="7" t="str">
        <f>IF(RIGHT(J$4,LEN(J$4)-1)*1&gt;NumSamples,"",IF($A581&lt;=SampleSize,OFFSET(Population!$A$4,RandomNumbers!J578,0),""))</f>
        <v/>
      </c>
      <c r="K581" s="7" t="str">
        <f>IF(RIGHT(K$4,LEN(K$4)-1)*1&gt;NumSamples,"",IF($A581&lt;=SampleSize,OFFSET(Population!$A$4,RandomNumbers!K578,0),""))</f>
        <v/>
      </c>
      <c r="L581" s="7" t="str">
        <f>IF(RIGHT(L$4,LEN(L$4)-1)*1&gt;NumSamples,"",IF($A581&lt;=SampleSize,OFFSET(Population!$A$4,RandomNumbers!L578,0),""))</f>
        <v/>
      </c>
      <c r="M581" s="7" t="str">
        <f>IF(RIGHT(M$4,LEN(M$4)-1)*1&gt;NumSamples,"",IF($A581&lt;=SampleSize,OFFSET(Population!$A$4,RandomNumbers!M578,0),""))</f>
        <v/>
      </c>
      <c r="N581" s="7" t="str">
        <f>IF(RIGHT(N$4,LEN(N$4)-1)*1&gt;NumSamples,"",IF($A581&lt;=SampleSize,OFFSET(Population!$A$4,RandomNumbers!N578,0),""))</f>
        <v/>
      </c>
      <c r="O581" s="7" t="str">
        <f>IF(RIGHT(O$4,LEN(O$4)-1)*1&gt;NumSamples,"",IF($A581&lt;=SampleSize,OFFSET(Population!$A$4,RandomNumbers!O578,0),""))</f>
        <v/>
      </c>
      <c r="P581" s="7" t="str">
        <f>IF(RIGHT(P$4,LEN(P$4)-1)*1&gt;NumSamples,"",IF($A581&lt;=SampleSize,OFFSET(Population!$A$4,RandomNumbers!P578,0),""))</f>
        <v/>
      </c>
      <c r="Q581" s="7" t="str">
        <f>IF(RIGHT(Q$4,LEN(Q$4)-1)*1&gt;NumSamples,"",IF($A581&lt;=SampleSize,OFFSET(Population!$A$4,RandomNumbers!Q578,0),""))</f>
        <v/>
      </c>
      <c r="R581" s="7" t="str">
        <f>IF(RIGHT(R$4,LEN(R$4)-1)*1&gt;NumSamples,"",IF($A581&lt;=SampleSize,OFFSET(Population!$A$4,RandomNumbers!R578,0),""))</f>
        <v/>
      </c>
      <c r="S581" s="7" t="str">
        <f>IF(RIGHT(S$4,LEN(S$4)-1)*1&gt;NumSamples,"",IF($A581&lt;=SampleSize,OFFSET(Population!$A$4,RandomNumbers!S578,0),""))</f>
        <v/>
      </c>
      <c r="T581" s="7" t="str">
        <f>IF(RIGHT(T$4,LEN(T$4)-1)*1&gt;NumSamples,"",IF($A581&lt;=SampleSize,OFFSET(Population!$A$4,RandomNumbers!T578,0),""))</f>
        <v/>
      </c>
      <c r="U581" s="7" t="str">
        <f>IF(RIGHT(U$4,LEN(U$4)-1)*1&gt;NumSamples,"",IF($A581&lt;=SampleSize,OFFSET(Population!$A$4,RandomNumbers!U578,0),""))</f>
        <v/>
      </c>
      <c r="V581" s="7" t="str">
        <f>IF(RIGHT(V$4,LEN(V$4)-1)*1&gt;NumSamples,"",IF($A581&lt;=SampleSize,OFFSET(Population!$A$4,RandomNumbers!V578,0),""))</f>
        <v/>
      </c>
      <c r="W581" s="7" t="str">
        <f>IF(RIGHT(W$4,LEN(W$4)-1)*1&gt;NumSamples,"",IF($A581&lt;=SampleSize,OFFSET(Population!$A$4,RandomNumbers!W578,0),""))</f>
        <v/>
      </c>
      <c r="X581" s="7" t="str">
        <f>IF(RIGHT(X$4,LEN(X$4)-1)*1&gt;NumSamples,"",IF($A581&lt;=SampleSize,OFFSET(Population!$A$4,RandomNumbers!X578,0),""))</f>
        <v/>
      </c>
      <c r="Y581" s="7" t="str">
        <f>IF(RIGHT(Y$4,LEN(Y$4)-1)*1&gt;NumSamples,"",IF($A581&lt;=SampleSize,OFFSET(Population!$A$4,RandomNumbers!Y578,0),""))</f>
        <v/>
      </c>
      <c r="Z581" s="7" t="str">
        <f>IF(RIGHT(Z$4,LEN(Z$4)-1)*1&gt;NumSamples,"",IF($A581&lt;=SampleSize,OFFSET(Population!$A$4,RandomNumbers!Z578,0),""))</f>
        <v/>
      </c>
      <c r="AA581" s="7" t="str">
        <f>IF(RIGHT(AA$4,LEN(AA$4)-1)*1&gt;NumSamples,"",IF($A581&lt;=SampleSize,OFFSET(Population!$A$4,RandomNumbers!AA578,0),""))</f>
        <v/>
      </c>
      <c r="AB581" s="7" t="str">
        <f>IF(RIGHT(AB$4,LEN(AB$4)-1)*1&gt;NumSamples,"",IF($A581&lt;=SampleSize,OFFSET(Population!$A$4,RandomNumbers!AB578,0),""))</f>
        <v/>
      </c>
      <c r="AC581" s="7" t="str">
        <f>IF(RIGHT(AC$4,LEN(AC$4)-1)*1&gt;NumSamples,"",IF($A581&lt;=SampleSize,OFFSET(Population!$A$4,RandomNumbers!AC578,0),""))</f>
        <v/>
      </c>
      <c r="AD581" s="7" t="str">
        <f>IF(RIGHT(AD$4,LEN(AD$4)-1)*1&gt;NumSamples,"",IF($A581&lt;=SampleSize,OFFSET(Population!$A$4,RandomNumbers!AD578,0),""))</f>
        <v/>
      </c>
      <c r="AE581" s="7" t="str">
        <f>IF(RIGHT(AE$4,LEN(AE$4)-1)*1&gt;NumSamples,"",IF($A581&lt;=SampleSize,OFFSET(Population!$A$4,RandomNumbers!AE578,0),""))</f>
        <v/>
      </c>
      <c r="AF581" s="7" t="str">
        <f>IF(RIGHT(AF$4,LEN(AF$4)-1)*1&gt;NumSamples,"",IF($A581&lt;=SampleSize,OFFSET(Population!$A$4,RandomNumbers!AF578,0),""))</f>
        <v/>
      </c>
      <c r="AG581" s="7" t="str">
        <f>IF(RIGHT(AG$4,LEN(AG$4)-1)*1&gt;NumSamples,"",IF($A581&lt;=SampleSize,OFFSET(Population!$A$4,RandomNumbers!AG578,0),""))</f>
        <v/>
      </c>
      <c r="AH581" s="7" t="str">
        <f>IF(RIGHT(AH$4,LEN(AH$4)-1)*1&gt;NumSamples,"",IF($A581&lt;=SampleSize,OFFSET(Population!$A$4,RandomNumbers!AH578,0),""))</f>
        <v/>
      </c>
      <c r="AI581" s="7" t="str">
        <f>IF(RIGHT(AI$4,LEN(AI$4)-1)*1&gt;NumSamples,"",IF($A581&lt;=SampleSize,OFFSET(Population!$A$4,RandomNumbers!AI578,0),""))</f>
        <v/>
      </c>
      <c r="AJ581" s="7" t="str">
        <f>IF(RIGHT(AJ$4,LEN(AJ$4)-1)*1&gt;NumSamples,"",IF($A581&lt;=SampleSize,OFFSET(Population!$A$4,RandomNumbers!AJ578,0),""))</f>
        <v/>
      </c>
      <c r="AK581" s="7" t="str">
        <f>IF(RIGHT(AK$4,LEN(AK$4)-1)*1&gt;NumSamples,"",IF($A581&lt;=SampleSize,OFFSET(Population!$A$4,RandomNumbers!AK578,0),""))</f>
        <v/>
      </c>
      <c r="AL581" s="7" t="str">
        <f>IF(RIGHT(AL$4,LEN(AL$4)-1)*1&gt;NumSamples,"",IF($A581&lt;=SampleSize,OFFSET(Population!$A$4,RandomNumbers!AL578,0),""))</f>
        <v/>
      </c>
      <c r="AM581" s="7" t="str">
        <f>IF(RIGHT(AM$4,LEN(AM$4)-1)*1&gt;NumSamples,"",IF($A581&lt;=SampleSize,OFFSET(Population!$A$4,RandomNumbers!AM578,0),""))</f>
        <v/>
      </c>
      <c r="AN581" s="7" t="str">
        <f>IF(RIGHT(AN$4,LEN(AN$4)-1)*1&gt;NumSamples,"",IF($A581&lt;=SampleSize,OFFSET(Population!$A$4,RandomNumbers!AN578,0),""))</f>
        <v/>
      </c>
      <c r="AO581" s="7" t="str">
        <f>IF(RIGHT(AO$4,LEN(AO$4)-1)*1&gt;NumSamples,"",IF($A581&lt;=SampleSize,OFFSET(Population!$A$4,RandomNumbers!AO578,0),""))</f>
        <v/>
      </c>
      <c r="AP581" s="7" t="str">
        <f>IF(RIGHT(AP$4,LEN(AP$4)-1)*1&gt;NumSamples,"",IF($A581&lt;=SampleSize,OFFSET(Population!$A$4,RandomNumbers!AP578,0),""))</f>
        <v/>
      </c>
      <c r="AQ581" s="7" t="str">
        <f>IF(RIGHT(AQ$4,LEN(AQ$4)-1)*1&gt;NumSamples,"",IF($A581&lt;=SampleSize,OFFSET(Population!$A$4,RandomNumbers!AQ578,0),""))</f>
        <v/>
      </c>
      <c r="AR581" s="7" t="str">
        <f>IF(RIGHT(AR$4,LEN(AR$4)-1)*1&gt;NumSamples,"",IF($A581&lt;=SampleSize,OFFSET(Population!$A$4,RandomNumbers!AR578,0),""))</f>
        <v/>
      </c>
      <c r="AS581" s="7" t="str">
        <f>IF(RIGHT(AS$4,LEN(AS$4)-1)*1&gt;NumSamples,"",IF($A581&lt;=SampleSize,OFFSET(Population!$A$4,RandomNumbers!AS578,0),""))</f>
        <v/>
      </c>
      <c r="AT581" s="7" t="str">
        <f>IF(RIGHT(AT$4,LEN(AT$4)-1)*1&gt;NumSamples,"",IF($A581&lt;=SampleSize,OFFSET(Population!$A$4,RandomNumbers!AT578,0),""))</f>
        <v/>
      </c>
      <c r="AU581" s="7" t="str">
        <f>IF(RIGHT(AU$4,LEN(AU$4)-1)*1&gt;NumSamples,"",IF($A581&lt;=SampleSize,OFFSET(Population!$A$4,RandomNumbers!AU578,0),""))</f>
        <v/>
      </c>
      <c r="AV581" s="7" t="str">
        <f>IF(RIGHT(AV$4,LEN(AV$4)-1)*1&gt;NumSamples,"",IF($A581&lt;=SampleSize,OFFSET(Population!$A$4,RandomNumbers!AV578,0),""))</f>
        <v/>
      </c>
      <c r="AW581" s="7" t="str">
        <f>IF(RIGHT(AW$4,LEN(AW$4)-1)*1&gt;NumSamples,"",IF($A581&lt;=SampleSize,OFFSET(Population!$A$4,RandomNumbers!AW578,0),""))</f>
        <v/>
      </c>
      <c r="AX581" s="7" t="str">
        <f>IF(RIGHT(AX$4,LEN(AX$4)-1)*1&gt;NumSamples,"",IF($A581&lt;=SampleSize,OFFSET(Population!$A$4,RandomNumbers!AX578,0),""))</f>
        <v/>
      </c>
      <c r="AY581" s="7" t="str">
        <f>IF(RIGHT(AY$4,LEN(AY$4)-1)*1&gt;NumSamples,"",IF($A581&lt;=SampleSize,OFFSET(Population!$A$4,RandomNumbers!AY578,0),""))</f>
        <v/>
      </c>
      <c r="AZ581" s="7" t="str">
        <f>IF(RIGHT(AZ$4,LEN(AZ$4)-1)*1&gt;NumSamples,"",IF($A581&lt;=SampleSize,OFFSET(Population!$A$4,RandomNumbers!AZ578,0),""))</f>
        <v/>
      </c>
      <c r="BA581" s="7" t="str">
        <f>IF(RIGHT(BA$4,LEN(BA$4)-1)*1&gt;NumSamples,"",IF($A581&lt;=SampleSize,OFFSET(Population!$A$4,RandomNumbers!BA578,0),""))</f>
        <v/>
      </c>
      <c r="BB581" s="7" t="str">
        <f>IF(RIGHT(BB$4,LEN(BB$4)-1)*1&gt;NumSamples,"",IF($A581&lt;=SampleSize,OFFSET(Population!$A$4,RandomNumbers!BB578,0),""))</f>
        <v/>
      </c>
      <c r="BC581" s="7" t="str">
        <f>IF(RIGHT(BC$4,LEN(BC$4)-1)*1&gt;NumSamples,"",IF($A581&lt;=SampleSize,OFFSET(Population!$A$4,RandomNumbers!BC578,0),""))</f>
        <v/>
      </c>
      <c r="BD581" s="7" t="str">
        <f>IF(RIGHT(BD$4,LEN(BD$4)-1)*1&gt;NumSamples,"",IF($A581&lt;=SampleSize,OFFSET(Population!$A$4,RandomNumbers!BD578,0),""))</f>
        <v/>
      </c>
      <c r="BE581" s="7" t="str">
        <f>IF(RIGHT(BE$4,LEN(BE$4)-1)*1&gt;NumSamples,"",IF($A581&lt;=SampleSize,OFFSET(Population!$A$4,RandomNumbers!BE578,0),""))</f>
        <v/>
      </c>
      <c r="BF581" s="7" t="str">
        <f>IF(RIGHT(BF$4,LEN(BF$4)-1)*1&gt;NumSamples,"",IF($A581&lt;=SampleSize,OFFSET(Population!$A$4,RandomNumbers!BF578,0),""))</f>
        <v/>
      </c>
      <c r="BG581" s="7" t="str">
        <f>IF(RIGHT(BG$4,LEN(BG$4)-1)*1&gt;NumSamples,"",IF($A581&lt;=SampleSize,OFFSET(Population!$A$4,RandomNumbers!BG578,0),""))</f>
        <v/>
      </c>
      <c r="BH581" s="7" t="str">
        <f>IF(RIGHT(BH$4,LEN(BH$4)-1)*1&gt;NumSamples,"",IF($A581&lt;=SampleSize,OFFSET(Population!$A$4,RandomNumbers!BH578,0),""))</f>
        <v/>
      </c>
      <c r="BI581" s="7" t="str">
        <f>IF(RIGHT(BI$4,LEN(BI$4)-1)*1&gt;NumSamples,"",IF($A581&lt;=SampleSize,OFFSET(Population!$A$4,RandomNumbers!BI578,0),""))</f>
        <v/>
      </c>
      <c r="BJ581" s="7" t="str">
        <f>IF(RIGHT(BJ$4,LEN(BJ$4)-1)*1&gt;NumSamples,"",IF($A581&lt;=SampleSize,OFFSET(Population!$A$4,RandomNumbers!BJ578,0),""))</f>
        <v/>
      </c>
      <c r="BK581" s="7" t="str">
        <f>IF(RIGHT(BK$4,LEN(BK$4)-1)*1&gt;NumSamples,"",IF($A581&lt;=SampleSize,OFFSET(Population!$A$4,RandomNumbers!BK578,0),""))</f>
        <v/>
      </c>
      <c r="BL581" s="7" t="str">
        <f>IF(RIGHT(BL$4,LEN(BL$4)-1)*1&gt;NumSamples,"",IF($A581&lt;=SampleSize,OFFSET(Population!$A$4,RandomNumbers!BL578,0),""))</f>
        <v/>
      </c>
      <c r="BM581" s="7" t="str">
        <f>IF(RIGHT(BM$4,LEN(BM$4)-1)*1&gt;NumSamples,"",IF($A581&lt;=SampleSize,OFFSET(Population!$A$4,RandomNumbers!BM578,0),""))</f>
        <v/>
      </c>
      <c r="BN581" s="7" t="str">
        <f>IF(RIGHT(BN$4,LEN(BN$4)-1)*1&gt;NumSamples,"",IF($A581&lt;=SampleSize,OFFSET(Population!$A$4,RandomNumbers!BN578,0),""))</f>
        <v/>
      </c>
      <c r="BO581" s="7" t="str">
        <f>IF(RIGHT(BO$4,LEN(BO$4)-1)*1&gt;NumSamples,"",IF($A581&lt;=SampleSize,OFFSET(Population!$A$4,RandomNumbers!BO578,0),""))</f>
        <v/>
      </c>
      <c r="BP581" s="7" t="str">
        <f>IF(RIGHT(BP$4,LEN(BP$4)-1)*1&gt;NumSamples,"",IF($A581&lt;=SampleSize,OFFSET(Population!$A$4,RandomNumbers!BP578,0),""))</f>
        <v/>
      </c>
      <c r="BQ581" s="7" t="str">
        <f>IF(RIGHT(BQ$4,LEN(BQ$4)-1)*1&gt;NumSamples,"",IF($A581&lt;=SampleSize,OFFSET(Population!$A$4,RandomNumbers!BQ578,0),""))</f>
        <v/>
      </c>
      <c r="BR581" s="7" t="str">
        <f>IF(RIGHT(BR$4,LEN(BR$4)-1)*1&gt;NumSamples,"",IF($A581&lt;=SampleSize,OFFSET(Population!$A$4,RandomNumbers!BR578,0),""))</f>
        <v/>
      </c>
      <c r="BS581" s="7" t="str">
        <f>IF(RIGHT(BS$4,LEN(BS$4)-1)*1&gt;NumSamples,"",IF($A581&lt;=SampleSize,OFFSET(Population!$A$4,RandomNumbers!BS578,0),""))</f>
        <v/>
      </c>
      <c r="BT581" s="7" t="str">
        <f>IF(RIGHT(BT$4,LEN(BT$4)-1)*1&gt;NumSamples,"",IF($A581&lt;=SampleSize,OFFSET(Population!$A$4,RandomNumbers!BT578,0),""))</f>
        <v/>
      </c>
      <c r="BU581" s="7" t="str">
        <f>IF(RIGHT(BU$4,LEN(BU$4)-1)*1&gt;NumSamples,"",IF($A581&lt;=SampleSize,OFFSET(Population!$A$4,RandomNumbers!BU578,0),""))</f>
        <v/>
      </c>
      <c r="BV581" s="7" t="str">
        <f>IF(RIGHT(BV$4,LEN(BV$4)-1)*1&gt;NumSamples,"",IF($A581&lt;=SampleSize,OFFSET(Population!$A$4,RandomNumbers!BV578,0),""))</f>
        <v/>
      </c>
      <c r="BW581" s="7" t="str">
        <f>IF(RIGHT(BW$4,LEN(BW$4)-1)*1&gt;NumSamples,"",IF($A581&lt;=SampleSize,OFFSET(Population!$A$4,RandomNumbers!BW578,0),""))</f>
        <v/>
      </c>
      <c r="BX581" s="7" t="str">
        <f>IF(RIGHT(BX$4,LEN(BX$4)-1)*1&gt;NumSamples,"",IF($A581&lt;=SampleSize,OFFSET(Population!$A$4,RandomNumbers!BX578,0),""))</f>
        <v/>
      </c>
      <c r="BY581" s="7" t="str">
        <f>IF(RIGHT(BY$4,LEN(BY$4)-1)*1&gt;NumSamples,"",IF($A581&lt;=SampleSize,OFFSET(Population!$A$4,RandomNumbers!BY578,0),""))</f>
        <v/>
      </c>
      <c r="BZ581" s="7" t="str">
        <f>IF(RIGHT(BZ$4,LEN(BZ$4)-1)*1&gt;NumSamples,"",IF($A581&lt;=SampleSize,OFFSET(Population!$A$4,RandomNumbers!BZ578,0),""))</f>
        <v/>
      </c>
      <c r="CA581" s="7" t="str">
        <f>IF(RIGHT(CA$4,LEN(CA$4)-1)*1&gt;NumSamples,"",IF($A581&lt;=SampleSize,OFFSET(Population!$A$4,RandomNumbers!CA578,0),""))</f>
        <v/>
      </c>
      <c r="CB581" s="7" t="str">
        <f>IF(RIGHT(CB$4,LEN(CB$4)-1)*1&gt;NumSamples,"",IF($A581&lt;=SampleSize,OFFSET(Population!$A$4,RandomNumbers!CB578,0),""))</f>
        <v/>
      </c>
      <c r="CC581" s="7" t="str">
        <f>IF(RIGHT(CC$4,LEN(CC$4)-1)*1&gt;NumSamples,"",IF($A581&lt;=SampleSize,OFFSET(Population!$A$4,RandomNumbers!CC578,0),""))</f>
        <v/>
      </c>
      <c r="CD581" s="7" t="str">
        <f>IF(RIGHT(CD$4,LEN(CD$4)-1)*1&gt;NumSamples,"",IF($A581&lt;=SampleSize,OFFSET(Population!$A$4,RandomNumbers!CD578,0),""))</f>
        <v/>
      </c>
      <c r="CE581" s="7" t="str">
        <f>IF(RIGHT(CE$4,LEN(CE$4)-1)*1&gt;NumSamples,"",IF($A581&lt;=SampleSize,OFFSET(Population!$A$4,RandomNumbers!CE578,0),""))</f>
        <v/>
      </c>
      <c r="CF581" s="7" t="str">
        <f>IF(RIGHT(CF$4,LEN(CF$4)-1)*1&gt;NumSamples,"",IF($A581&lt;=SampleSize,OFFSET(Population!$A$4,RandomNumbers!CF578,0),""))</f>
        <v/>
      </c>
      <c r="CG581" s="7" t="str">
        <f>IF(RIGHT(CG$4,LEN(CG$4)-1)*1&gt;NumSamples,"",IF($A581&lt;=SampleSize,OFFSET(Population!$A$4,RandomNumbers!CG578,0),""))</f>
        <v/>
      </c>
      <c r="CH581" s="7" t="str">
        <f>IF(RIGHT(CH$4,LEN(CH$4)-1)*1&gt;NumSamples,"",IF($A581&lt;=SampleSize,OFFSET(Population!$A$4,RandomNumbers!CH578,0),""))</f>
        <v/>
      </c>
      <c r="CI581" s="7" t="str">
        <f>IF(RIGHT(CI$4,LEN(CI$4)-1)*1&gt;NumSamples,"",IF($A581&lt;=SampleSize,OFFSET(Population!$A$4,RandomNumbers!CI578,0),""))</f>
        <v/>
      </c>
      <c r="CJ581" s="7" t="str">
        <f>IF(RIGHT(CJ$4,LEN(CJ$4)-1)*1&gt;NumSamples,"",IF($A581&lt;=SampleSize,OFFSET(Population!$A$4,RandomNumbers!CJ578,0),""))</f>
        <v/>
      </c>
      <c r="CK581" s="7" t="str">
        <f>IF(RIGHT(CK$4,LEN(CK$4)-1)*1&gt;NumSamples,"",IF($A581&lt;=SampleSize,OFFSET(Population!$A$4,RandomNumbers!CK578,0),""))</f>
        <v/>
      </c>
      <c r="CL581" s="7" t="str">
        <f>IF(RIGHT(CL$4,LEN(CL$4)-1)*1&gt;NumSamples,"",IF($A581&lt;=SampleSize,OFFSET(Population!$A$4,RandomNumbers!CL578,0),""))</f>
        <v/>
      </c>
      <c r="CM581" s="7" t="str">
        <f>IF(RIGHT(CM$4,LEN(CM$4)-1)*1&gt;NumSamples,"",IF($A581&lt;=SampleSize,OFFSET(Population!$A$4,RandomNumbers!CM578,0),""))</f>
        <v/>
      </c>
      <c r="CN581" s="7" t="str">
        <f>IF(RIGHT(CN$4,LEN(CN$4)-1)*1&gt;NumSamples,"",IF($A581&lt;=SampleSize,OFFSET(Population!$A$4,RandomNumbers!CN578,0),""))</f>
        <v/>
      </c>
      <c r="CO581" s="7" t="str">
        <f>IF(RIGHT(CO$4,LEN(CO$4)-1)*1&gt;NumSamples,"",IF($A581&lt;=SampleSize,OFFSET(Population!$A$4,RandomNumbers!CO578,0),""))</f>
        <v/>
      </c>
      <c r="CP581" s="7" t="str">
        <f>IF(RIGHT(CP$4,LEN(CP$4)-1)*1&gt;NumSamples,"",IF($A581&lt;=SampleSize,OFFSET(Population!$A$4,RandomNumbers!CP578,0),""))</f>
        <v/>
      </c>
      <c r="CQ581" s="7" t="str">
        <f>IF(RIGHT(CQ$4,LEN(CQ$4)-1)*1&gt;NumSamples,"",IF($A581&lt;=SampleSize,OFFSET(Population!$A$4,RandomNumbers!CQ578,0),""))</f>
        <v/>
      </c>
      <c r="CR581" s="7" t="str">
        <f>IF(RIGHT(CR$4,LEN(CR$4)-1)*1&gt;NumSamples,"",IF($A581&lt;=SampleSize,OFFSET(Population!$A$4,RandomNumbers!CR578,0),""))</f>
        <v/>
      </c>
      <c r="CS581" s="7" t="str">
        <f>IF(RIGHT(CS$4,LEN(CS$4)-1)*1&gt;NumSamples,"",IF($A581&lt;=SampleSize,OFFSET(Population!$A$4,RandomNumbers!CS578,0),""))</f>
        <v/>
      </c>
      <c r="CT581" s="7" t="str">
        <f>IF(RIGHT(CT$4,LEN(CT$4)-1)*1&gt;NumSamples,"",IF($A581&lt;=SampleSize,OFFSET(Population!$A$4,RandomNumbers!CT578,0),""))</f>
        <v/>
      </c>
      <c r="CU581" s="7" t="str">
        <f>IF(RIGHT(CU$4,LEN(CU$4)-1)*1&gt;NumSamples,"",IF($A581&lt;=SampleSize,OFFSET(Population!$A$4,RandomNumbers!CU578,0),""))</f>
        <v/>
      </c>
      <c r="CV581" s="7" t="str">
        <f>IF(RIGHT(CV$4,LEN(CV$4)-1)*1&gt;NumSamples,"",IF($A581&lt;=SampleSize,OFFSET(Population!$A$4,RandomNumbers!CV578,0),""))</f>
        <v/>
      </c>
      <c r="CW581" s="7" t="str">
        <f>IF(RIGHT(CW$4,LEN(CW$4)-1)*1&gt;NumSamples,"",IF($A581&lt;=SampleSize,OFFSET(Population!$A$4,RandomNumbers!CW578,0),""))</f>
        <v/>
      </c>
    </row>
    <row r="582" ht="14.25" customHeight="1">
      <c r="A582" s="7">
        <v>578.0</v>
      </c>
      <c r="B582" s="7" t="str">
        <f>IF(RIGHT(B$4,LEN(B$4)-1)*1&gt;NumSamples,"",IF($A582&lt;=SampleSize,OFFSET(Population!$A$4,RandomNumbers!B579,0),""))</f>
        <v/>
      </c>
      <c r="C582" s="7" t="str">
        <f>IF(RIGHT(C$4,LEN(C$4)-1)*1&gt;NumSamples,"",IF($A582&lt;=SampleSize,OFFSET(Population!$A$4,RandomNumbers!C579,0),""))</f>
        <v/>
      </c>
      <c r="D582" s="7" t="str">
        <f>IF(RIGHT(D$4,LEN(D$4)-1)*1&gt;NumSamples,"",IF($A582&lt;=SampleSize,OFFSET(Population!$A$4,RandomNumbers!D579,0),""))</f>
        <v/>
      </c>
      <c r="E582" s="7" t="str">
        <f>IF(RIGHT(E$4,LEN(E$4)-1)*1&gt;NumSamples,"",IF($A582&lt;=SampleSize,OFFSET(Population!$A$4,RandomNumbers!E579,0),""))</f>
        <v/>
      </c>
      <c r="F582" s="7" t="str">
        <f>IF(RIGHT(F$4,LEN(F$4)-1)*1&gt;NumSamples,"",IF($A582&lt;=SampleSize,OFFSET(Population!$A$4,RandomNumbers!F579,0),""))</f>
        <v/>
      </c>
      <c r="G582" s="7" t="str">
        <f>IF(RIGHT(G$4,LEN(G$4)-1)*1&gt;NumSamples,"",IF($A582&lt;=SampleSize,OFFSET(Population!$A$4,RandomNumbers!G579,0),""))</f>
        <v/>
      </c>
      <c r="H582" s="7" t="str">
        <f>IF(RIGHT(H$4,LEN(H$4)-1)*1&gt;NumSamples,"",IF($A582&lt;=SampleSize,OFFSET(Population!$A$4,RandomNumbers!H579,0),""))</f>
        <v/>
      </c>
      <c r="I582" s="7" t="str">
        <f>IF(RIGHT(I$4,LEN(I$4)-1)*1&gt;NumSamples,"",IF($A582&lt;=SampleSize,OFFSET(Population!$A$4,RandomNumbers!I579,0),""))</f>
        <v/>
      </c>
      <c r="J582" s="7" t="str">
        <f>IF(RIGHT(J$4,LEN(J$4)-1)*1&gt;NumSamples,"",IF($A582&lt;=SampleSize,OFFSET(Population!$A$4,RandomNumbers!J579,0),""))</f>
        <v/>
      </c>
      <c r="K582" s="7" t="str">
        <f>IF(RIGHT(K$4,LEN(K$4)-1)*1&gt;NumSamples,"",IF($A582&lt;=SampleSize,OFFSET(Population!$A$4,RandomNumbers!K579,0),""))</f>
        <v/>
      </c>
      <c r="L582" s="7" t="str">
        <f>IF(RIGHT(L$4,LEN(L$4)-1)*1&gt;NumSamples,"",IF($A582&lt;=SampleSize,OFFSET(Population!$A$4,RandomNumbers!L579,0),""))</f>
        <v/>
      </c>
      <c r="M582" s="7" t="str">
        <f>IF(RIGHT(M$4,LEN(M$4)-1)*1&gt;NumSamples,"",IF($A582&lt;=SampleSize,OFFSET(Population!$A$4,RandomNumbers!M579,0),""))</f>
        <v/>
      </c>
      <c r="N582" s="7" t="str">
        <f>IF(RIGHT(N$4,LEN(N$4)-1)*1&gt;NumSamples,"",IF($A582&lt;=SampleSize,OFFSET(Population!$A$4,RandomNumbers!N579,0),""))</f>
        <v/>
      </c>
      <c r="O582" s="7" t="str">
        <f>IF(RIGHT(O$4,LEN(O$4)-1)*1&gt;NumSamples,"",IF($A582&lt;=SampleSize,OFFSET(Population!$A$4,RandomNumbers!O579,0),""))</f>
        <v/>
      </c>
      <c r="P582" s="7" t="str">
        <f>IF(RIGHT(P$4,LEN(P$4)-1)*1&gt;NumSamples,"",IF($A582&lt;=SampleSize,OFFSET(Population!$A$4,RandomNumbers!P579,0),""))</f>
        <v/>
      </c>
      <c r="Q582" s="7" t="str">
        <f>IF(RIGHT(Q$4,LEN(Q$4)-1)*1&gt;NumSamples,"",IF($A582&lt;=SampleSize,OFFSET(Population!$A$4,RandomNumbers!Q579,0),""))</f>
        <v/>
      </c>
      <c r="R582" s="7" t="str">
        <f>IF(RIGHT(R$4,LEN(R$4)-1)*1&gt;NumSamples,"",IF($A582&lt;=SampleSize,OFFSET(Population!$A$4,RandomNumbers!R579,0),""))</f>
        <v/>
      </c>
      <c r="S582" s="7" t="str">
        <f>IF(RIGHT(S$4,LEN(S$4)-1)*1&gt;NumSamples,"",IF($A582&lt;=SampleSize,OFFSET(Population!$A$4,RandomNumbers!S579,0),""))</f>
        <v/>
      </c>
      <c r="T582" s="7" t="str">
        <f>IF(RIGHT(T$4,LEN(T$4)-1)*1&gt;NumSamples,"",IF($A582&lt;=SampleSize,OFFSET(Population!$A$4,RandomNumbers!T579,0),""))</f>
        <v/>
      </c>
      <c r="U582" s="7" t="str">
        <f>IF(RIGHT(U$4,LEN(U$4)-1)*1&gt;NumSamples,"",IF($A582&lt;=SampleSize,OFFSET(Population!$A$4,RandomNumbers!U579,0),""))</f>
        <v/>
      </c>
      <c r="V582" s="7" t="str">
        <f>IF(RIGHT(V$4,LEN(V$4)-1)*1&gt;NumSamples,"",IF($A582&lt;=SampleSize,OFFSET(Population!$A$4,RandomNumbers!V579,0),""))</f>
        <v/>
      </c>
      <c r="W582" s="7" t="str">
        <f>IF(RIGHT(W$4,LEN(W$4)-1)*1&gt;NumSamples,"",IF($A582&lt;=SampleSize,OFFSET(Population!$A$4,RandomNumbers!W579,0),""))</f>
        <v/>
      </c>
      <c r="X582" s="7" t="str">
        <f>IF(RIGHT(X$4,LEN(X$4)-1)*1&gt;NumSamples,"",IF($A582&lt;=SampleSize,OFFSET(Population!$A$4,RandomNumbers!X579,0),""))</f>
        <v/>
      </c>
      <c r="Y582" s="7" t="str">
        <f>IF(RIGHT(Y$4,LEN(Y$4)-1)*1&gt;NumSamples,"",IF($A582&lt;=SampleSize,OFFSET(Population!$A$4,RandomNumbers!Y579,0),""))</f>
        <v/>
      </c>
      <c r="Z582" s="7" t="str">
        <f>IF(RIGHT(Z$4,LEN(Z$4)-1)*1&gt;NumSamples,"",IF($A582&lt;=SampleSize,OFFSET(Population!$A$4,RandomNumbers!Z579,0),""))</f>
        <v/>
      </c>
      <c r="AA582" s="7" t="str">
        <f>IF(RIGHT(AA$4,LEN(AA$4)-1)*1&gt;NumSamples,"",IF($A582&lt;=SampleSize,OFFSET(Population!$A$4,RandomNumbers!AA579,0),""))</f>
        <v/>
      </c>
      <c r="AB582" s="7" t="str">
        <f>IF(RIGHT(AB$4,LEN(AB$4)-1)*1&gt;NumSamples,"",IF($A582&lt;=SampleSize,OFFSET(Population!$A$4,RandomNumbers!AB579,0),""))</f>
        <v/>
      </c>
      <c r="AC582" s="7" t="str">
        <f>IF(RIGHT(AC$4,LEN(AC$4)-1)*1&gt;NumSamples,"",IF($A582&lt;=SampleSize,OFFSET(Population!$A$4,RandomNumbers!AC579,0),""))</f>
        <v/>
      </c>
      <c r="AD582" s="7" t="str">
        <f>IF(RIGHT(AD$4,LEN(AD$4)-1)*1&gt;NumSamples,"",IF($A582&lt;=SampleSize,OFFSET(Population!$A$4,RandomNumbers!AD579,0),""))</f>
        <v/>
      </c>
      <c r="AE582" s="7" t="str">
        <f>IF(RIGHT(AE$4,LEN(AE$4)-1)*1&gt;NumSamples,"",IF($A582&lt;=SampleSize,OFFSET(Population!$A$4,RandomNumbers!AE579,0),""))</f>
        <v/>
      </c>
      <c r="AF582" s="7" t="str">
        <f>IF(RIGHT(AF$4,LEN(AF$4)-1)*1&gt;NumSamples,"",IF($A582&lt;=SampleSize,OFFSET(Population!$A$4,RandomNumbers!AF579,0),""))</f>
        <v/>
      </c>
      <c r="AG582" s="7" t="str">
        <f>IF(RIGHT(AG$4,LEN(AG$4)-1)*1&gt;NumSamples,"",IF($A582&lt;=SampleSize,OFFSET(Population!$A$4,RandomNumbers!AG579,0),""))</f>
        <v/>
      </c>
      <c r="AH582" s="7" t="str">
        <f>IF(RIGHT(AH$4,LEN(AH$4)-1)*1&gt;NumSamples,"",IF($A582&lt;=SampleSize,OFFSET(Population!$A$4,RandomNumbers!AH579,0),""))</f>
        <v/>
      </c>
      <c r="AI582" s="7" t="str">
        <f>IF(RIGHT(AI$4,LEN(AI$4)-1)*1&gt;NumSamples,"",IF($A582&lt;=SampleSize,OFFSET(Population!$A$4,RandomNumbers!AI579,0),""))</f>
        <v/>
      </c>
      <c r="AJ582" s="7" t="str">
        <f>IF(RIGHT(AJ$4,LEN(AJ$4)-1)*1&gt;NumSamples,"",IF($A582&lt;=SampleSize,OFFSET(Population!$A$4,RandomNumbers!AJ579,0),""))</f>
        <v/>
      </c>
      <c r="AK582" s="7" t="str">
        <f>IF(RIGHT(AK$4,LEN(AK$4)-1)*1&gt;NumSamples,"",IF($A582&lt;=SampleSize,OFFSET(Population!$A$4,RandomNumbers!AK579,0),""))</f>
        <v/>
      </c>
      <c r="AL582" s="7" t="str">
        <f>IF(RIGHT(AL$4,LEN(AL$4)-1)*1&gt;NumSamples,"",IF($A582&lt;=SampleSize,OFFSET(Population!$A$4,RandomNumbers!AL579,0),""))</f>
        <v/>
      </c>
      <c r="AM582" s="7" t="str">
        <f>IF(RIGHT(AM$4,LEN(AM$4)-1)*1&gt;NumSamples,"",IF($A582&lt;=SampleSize,OFFSET(Population!$A$4,RandomNumbers!AM579,0),""))</f>
        <v/>
      </c>
      <c r="AN582" s="7" t="str">
        <f>IF(RIGHT(AN$4,LEN(AN$4)-1)*1&gt;NumSamples,"",IF($A582&lt;=SampleSize,OFFSET(Population!$A$4,RandomNumbers!AN579,0),""))</f>
        <v/>
      </c>
      <c r="AO582" s="7" t="str">
        <f>IF(RIGHT(AO$4,LEN(AO$4)-1)*1&gt;NumSamples,"",IF($A582&lt;=SampleSize,OFFSET(Population!$A$4,RandomNumbers!AO579,0),""))</f>
        <v/>
      </c>
      <c r="AP582" s="7" t="str">
        <f>IF(RIGHT(AP$4,LEN(AP$4)-1)*1&gt;NumSamples,"",IF($A582&lt;=SampleSize,OFFSET(Population!$A$4,RandomNumbers!AP579,0),""))</f>
        <v/>
      </c>
      <c r="AQ582" s="7" t="str">
        <f>IF(RIGHT(AQ$4,LEN(AQ$4)-1)*1&gt;NumSamples,"",IF($A582&lt;=SampleSize,OFFSET(Population!$A$4,RandomNumbers!AQ579,0),""))</f>
        <v/>
      </c>
      <c r="AR582" s="7" t="str">
        <f>IF(RIGHT(AR$4,LEN(AR$4)-1)*1&gt;NumSamples,"",IF($A582&lt;=SampleSize,OFFSET(Population!$A$4,RandomNumbers!AR579,0),""))</f>
        <v/>
      </c>
      <c r="AS582" s="7" t="str">
        <f>IF(RIGHT(AS$4,LEN(AS$4)-1)*1&gt;NumSamples,"",IF($A582&lt;=SampleSize,OFFSET(Population!$A$4,RandomNumbers!AS579,0),""))</f>
        <v/>
      </c>
      <c r="AT582" s="7" t="str">
        <f>IF(RIGHT(AT$4,LEN(AT$4)-1)*1&gt;NumSamples,"",IF($A582&lt;=SampleSize,OFFSET(Population!$A$4,RandomNumbers!AT579,0),""))</f>
        <v/>
      </c>
      <c r="AU582" s="7" t="str">
        <f>IF(RIGHT(AU$4,LEN(AU$4)-1)*1&gt;NumSamples,"",IF($A582&lt;=SampleSize,OFFSET(Population!$A$4,RandomNumbers!AU579,0),""))</f>
        <v/>
      </c>
      <c r="AV582" s="7" t="str">
        <f>IF(RIGHT(AV$4,LEN(AV$4)-1)*1&gt;NumSamples,"",IF($A582&lt;=SampleSize,OFFSET(Population!$A$4,RandomNumbers!AV579,0),""))</f>
        <v/>
      </c>
      <c r="AW582" s="7" t="str">
        <f>IF(RIGHT(AW$4,LEN(AW$4)-1)*1&gt;NumSamples,"",IF($A582&lt;=SampleSize,OFFSET(Population!$A$4,RandomNumbers!AW579,0),""))</f>
        <v/>
      </c>
      <c r="AX582" s="7" t="str">
        <f>IF(RIGHT(AX$4,LEN(AX$4)-1)*1&gt;NumSamples,"",IF($A582&lt;=SampleSize,OFFSET(Population!$A$4,RandomNumbers!AX579,0),""))</f>
        <v/>
      </c>
      <c r="AY582" s="7" t="str">
        <f>IF(RIGHT(AY$4,LEN(AY$4)-1)*1&gt;NumSamples,"",IF($A582&lt;=SampleSize,OFFSET(Population!$A$4,RandomNumbers!AY579,0),""))</f>
        <v/>
      </c>
      <c r="AZ582" s="7" t="str">
        <f>IF(RIGHT(AZ$4,LEN(AZ$4)-1)*1&gt;NumSamples,"",IF($A582&lt;=SampleSize,OFFSET(Population!$A$4,RandomNumbers!AZ579,0),""))</f>
        <v/>
      </c>
      <c r="BA582" s="7" t="str">
        <f>IF(RIGHT(BA$4,LEN(BA$4)-1)*1&gt;NumSamples,"",IF($A582&lt;=SampleSize,OFFSET(Population!$A$4,RandomNumbers!BA579,0),""))</f>
        <v/>
      </c>
      <c r="BB582" s="7" t="str">
        <f>IF(RIGHT(BB$4,LEN(BB$4)-1)*1&gt;NumSamples,"",IF($A582&lt;=SampleSize,OFFSET(Population!$A$4,RandomNumbers!BB579,0),""))</f>
        <v/>
      </c>
      <c r="BC582" s="7" t="str">
        <f>IF(RIGHT(BC$4,LEN(BC$4)-1)*1&gt;NumSamples,"",IF($A582&lt;=SampleSize,OFFSET(Population!$A$4,RandomNumbers!BC579,0),""))</f>
        <v/>
      </c>
      <c r="BD582" s="7" t="str">
        <f>IF(RIGHT(BD$4,LEN(BD$4)-1)*1&gt;NumSamples,"",IF($A582&lt;=SampleSize,OFFSET(Population!$A$4,RandomNumbers!BD579,0),""))</f>
        <v/>
      </c>
      <c r="BE582" s="7" t="str">
        <f>IF(RIGHT(BE$4,LEN(BE$4)-1)*1&gt;NumSamples,"",IF($A582&lt;=SampleSize,OFFSET(Population!$A$4,RandomNumbers!BE579,0),""))</f>
        <v/>
      </c>
      <c r="BF582" s="7" t="str">
        <f>IF(RIGHT(BF$4,LEN(BF$4)-1)*1&gt;NumSamples,"",IF($A582&lt;=SampleSize,OFFSET(Population!$A$4,RandomNumbers!BF579,0),""))</f>
        <v/>
      </c>
      <c r="BG582" s="7" t="str">
        <f>IF(RIGHT(BG$4,LEN(BG$4)-1)*1&gt;NumSamples,"",IF($A582&lt;=SampleSize,OFFSET(Population!$A$4,RandomNumbers!BG579,0),""))</f>
        <v/>
      </c>
      <c r="BH582" s="7" t="str">
        <f>IF(RIGHT(BH$4,LEN(BH$4)-1)*1&gt;NumSamples,"",IF($A582&lt;=SampleSize,OFFSET(Population!$A$4,RandomNumbers!BH579,0),""))</f>
        <v/>
      </c>
      <c r="BI582" s="7" t="str">
        <f>IF(RIGHT(BI$4,LEN(BI$4)-1)*1&gt;NumSamples,"",IF($A582&lt;=SampleSize,OFFSET(Population!$A$4,RandomNumbers!BI579,0),""))</f>
        <v/>
      </c>
      <c r="BJ582" s="7" t="str">
        <f>IF(RIGHT(BJ$4,LEN(BJ$4)-1)*1&gt;NumSamples,"",IF($A582&lt;=SampleSize,OFFSET(Population!$A$4,RandomNumbers!BJ579,0),""))</f>
        <v/>
      </c>
      <c r="BK582" s="7" t="str">
        <f>IF(RIGHT(BK$4,LEN(BK$4)-1)*1&gt;NumSamples,"",IF($A582&lt;=SampleSize,OFFSET(Population!$A$4,RandomNumbers!BK579,0),""))</f>
        <v/>
      </c>
      <c r="BL582" s="7" t="str">
        <f>IF(RIGHT(BL$4,LEN(BL$4)-1)*1&gt;NumSamples,"",IF($A582&lt;=SampleSize,OFFSET(Population!$A$4,RandomNumbers!BL579,0),""))</f>
        <v/>
      </c>
      <c r="BM582" s="7" t="str">
        <f>IF(RIGHT(BM$4,LEN(BM$4)-1)*1&gt;NumSamples,"",IF($A582&lt;=SampleSize,OFFSET(Population!$A$4,RandomNumbers!BM579,0),""))</f>
        <v/>
      </c>
      <c r="BN582" s="7" t="str">
        <f>IF(RIGHT(BN$4,LEN(BN$4)-1)*1&gt;NumSamples,"",IF($A582&lt;=SampleSize,OFFSET(Population!$A$4,RandomNumbers!BN579,0),""))</f>
        <v/>
      </c>
      <c r="BO582" s="7" t="str">
        <f>IF(RIGHT(BO$4,LEN(BO$4)-1)*1&gt;NumSamples,"",IF($A582&lt;=SampleSize,OFFSET(Population!$A$4,RandomNumbers!BO579,0),""))</f>
        <v/>
      </c>
      <c r="BP582" s="7" t="str">
        <f>IF(RIGHT(BP$4,LEN(BP$4)-1)*1&gt;NumSamples,"",IF($A582&lt;=SampleSize,OFFSET(Population!$A$4,RandomNumbers!BP579,0),""))</f>
        <v/>
      </c>
      <c r="BQ582" s="7" t="str">
        <f>IF(RIGHT(BQ$4,LEN(BQ$4)-1)*1&gt;NumSamples,"",IF($A582&lt;=SampleSize,OFFSET(Population!$A$4,RandomNumbers!BQ579,0),""))</f>
        <v/>
      </c>
      <c r="BR582" s="7" t="str">
        <f>IF(RIGHT(BR$4,LEN(BR$4)-1)*1&gt;NumSamples,"",IF($A582&lt;=SampleSize,OFFSET(Population!$A$4,RandomNumbers!BR579,0),""))</f>
        <v/>
      </c>
      <c r="BS582" s="7" t="str">
        <f>IF(RIGHT(BS$4,LEN(BS$4)-1)*1&gt;NumSamples,"",IF($A582&lt;=SampleSize,OFFSET(Population!$A$4,RandomNumbers!BS579,0),""))</f>
        <v/>
      </c>
      <c r="BT582" s="7" t="str">
        <f>IF(RIGHT(BT$4,LEN(BT$4)-1)*1&gt;NumSamples,"",IF($A582&lt;=SampleSize,OFFSET(Population!$A$4,RandomNumbers!BT579,0),""))</f>
        <v/>
      </c>
      <c r="BU582" s="7" t="str">
        <f>IF(RIGHT(BU$4,LEN(BU$4)-1)*1&gt;NumSamples,"",IF($A582&lt;=SampleSize,OFFSET(Population!$A$4,RandomNumbers!BU579,0),""))</f>
        <v/>
      </c>
      <c r="BV582" s="7" t="str">
        <f>IF(RIGHT(BV$4,LEN(BV$4)-1)*1&gt;NumSamples,"",IF($A582&lt;=SampleSize,OFFSET(Population!$A$4,RandomNumbers!BV579,0),""))</f>
        <v/>
      </c>
      <c r="BW582" s="7" t="str">
        <f>IF(RIGHT(BW$4,LEN(BW$4)-1)*1&gt;NumSamples,"",IF($A582&lt;=SampleSize,OFFSET(Population!$A$4,RandomNumbers!BW579,0),""))</f>
        <v/>
      </c>
      <c r="BX582" s="7" t="str">
        <f>IF(RIGHT(BX$4,LEN(BX$4)-1)*1&gt;NumSamples,"",IF($A582&lt;=SampleSize,OFFSET(Population!$A$4,RandomNumbers!BX579,0),""))</f>
        <v/>
      </c>
      <c r="BY582" s="7" t="str">
        <f>IF(RIGHT(BY$4,LEN(BY$4)-1)*1&gt;NumSamples,"",IF($A582&lt;=SampleSize,OFFSET(Population!$A$4,RandomNumbers!BY579,0),""))</f>
        <v/>
      </c>
      <c r="BZ582" s="7" t="str">
        <f>IF(RIGHT(BZ$4,LEN(BZ$4)-1)*1&gt;NumSamples,"",IF($A582&lt;=SampleSize,OFFSET(Population!$A$4,RandomNumbers!BZ579,0),""))</f>
        <v/>
      </c>
      <c r="CA582" s="7" t="str">
        <f>IF(RIGHT(CA$4,LEN(CA$4)-1)*1&gt;NumSamples,"",IF($A582&lt;=SampleSize,OFFSET(Population!$A$4,RandomNumbers!CA579,0),""))</f>
        <v/>
      </c>
      <c r="CB582" s="7" t="str">
        <f>IF(RIGHT(CB$4,LEN(CB$4)-1)*1&gt;NumSamples,"",IF($A582&lt;=SampleSize,OFFSET(Population!$A$4,RandomNumbers!CB579,0),""))</f>
        <v/>
      </c>
      <c r="CC582" s="7" t="str">
        <f>IF(RIGHT(CC$4,LEN(CC$4)-1)*1&gt;NumSamples,"",IF($A582&lt;=SampleSize,OFFSET(Population!$A$4,RandomNumbers!CC579,0),""))</f>
        <v/>
      </c>
      <c r="CD582" s="7" t="str">
        <f>IF(RIGHT(CD$4,LEN(CD$4)-1)*1&gt;NumSamples,"",IF($A582&lt;=SampleSize,OFFSET(Population!$A$4,RandomNumbers!CD579,0),""))</f>
        <v/>
      </c>
      <c r="CE582" s="7" t="str">
        <f>IF(RIGHT(CE$4,LEN(CE$4)-1)*1&gt;NumSamples,"",IF($A582&lt;=SampleSize,OFFSET(Population!$A$4,RandomNumbers!CE579,0),""))</f>
        <v/>
      </c>
      <c r="CF582" s="7" t="str">
        <f>IF(RIGHT(CF$4,LEN(CF$4)-1)*1&gt;NumSamples,"",IF($A582&lt;=SampleSize,OFFSET(Population!$A$4,RandomNumbers!CF579,0),""))</f>
        <v/>
      </c>
      <c r="CG582" s="7" t="str">
        <f>IF(RIGHT(CG$4,LEN(CG$4)-1)*1&gt;NumSamples,"",IF($A582&lt;=SampleSize,OFFSET(Population!$A$4,RandomNumbers!CG579,0),""))</f>
        <v/>
      </c>
      <c r="CH582" s="7" t="str">
        <f>IF(RIGHT(CH$4,LEN(CH$4)-1)*1&gt;NumSamples,"",IF($A582&lt;=SampleSize,OFFSET(Population!$A$4,RandomNumbers!CH579,0),""))</f>
        <v/>
      </c>
      <c r="CI582" s="7" t="str">
        <f>IF(RIGHT(CI$4,LEN(CI$4)-1)*1&gt;NumSamples,"",IF($A582&lt;=SampleSize,OFFSET(Population!$A$4,RandomNumbers!CI579,0),""))</f>
        <v/>
      </c>
      <c r="CJ582" s="7" t="str">
        <f>IF(RIGHT(CJ$4,LEN(CJ$4)-1)*1&gt;NumSamples,"",IF($A582&lt;=SampleSize,OFFSET(Population!$A$4,RandomNumbers!CJ579,0),""))</f>
        <v/>
      </c>
      <c r="CK582" s="7" t="str">
        <f>IF(RIGHT(CK$4,LEN(CK$4)-1)*1&gt;NumSamples,"",IF($A582&lt;=SampleSize,OFFSET(Population!$A$4,RandomNumbers!CK579,0),""))</f>
        <v/>
      </c>
      <c r="CL582" s="7" t="str">
        <f>IF(RIGHT(CL$4,LEN(CL$4)-1)*1&gt;NumSamples,"",IF($A582&lt;=SampleSize,OFFSET(Population!$A$4,RandomNumbers!CL579,0),""))</f>
        <v/>
      </c>
      <c r="CM582" s="7" t="str">
        <f>IF(RIGHT(CM$4,LEN(CM$4)-1)*1&gt;NumSamples,"",IF($A582&lt;=SampleSize,OFFSET(Population!$A$4,RandomNumbers!CM579,0),""))</f>
        <v/>
      </c>
      <c r="CN582" s="7" t="str">
        <f>IF(RIGHT(CN$4,LEN(CN$4)-1)*1&gt;NumSamples,"",IF($A582&lt;=SampleSize,OFFSET(Population!$A$4,RandomNumbers!CN579,0),""))</f>
        <v/>
      </c>
      <c r="CO582" s="7" t="str">
        <f>IF(RIGHT(CO$4,LEN(CO$4)-1)*1&gt;NumSamples,"",IF($A582&lt;=SampleSize,OFFSET(Population!$A$4,RandomNumbers!CO579,0),""))</f>
        <v/>
      </c>
      <c r="CP582" s="7" t="str">
        <f>IF(RIGHT(CP$4,LEN(CP$4)-1)*1&gt;NumSamples,"",IF($A582&lt;=SampleSize,OFFSET(Population!$A$4,RandomNumbers!CP579,0),""))</f>
        <v/>
      </c>
      <c r="CQ582" s="7" t="str">
        <f>IF(RIGHT(CQ$4,LEN(CQ$4)-1)*1&gt;NumSamples,"",IF($A582&lt;=SampleSize,OFFSET(Population!$A$4,RandomNumbers!CQ579,0),""))</f>
        <v/>
      </c>
      <c r="CR582" s="7" t="str">
        <f>IF(RIGHT(CR$4,LEN(CR$4)-1)*1&gt;NumSamples,"",IF($A582&lt;=SampleSize,OFFSET(Population!$A$4,RandomNumbers!CR579,0),""))</f>
        <v/>
      </c>
      <c r="CS582" s="7" t="str">
        <f>IF(RIGHT(CS$4,LEN(CS$4)-1)*1&gt;NumSamples,"",IF($A582&lt;=SampleSize,OFFSET(Population!$A$4,RandomNumbers!CS579,0),""))</f>
        <v/>
      </c>
      <c r="CT582" s="7" t="str">
        <f>IF(RIGHT(CT$4,LEN(CT$4)-1)*1&gt;NumSamples,"",IF($A582&lt;=SampleSize,OFFSET(Population!$A$4,RandomNumbers!CT579,0),""))</f>
        <v/>
      </c>
      <c r="CU582" s="7" t="str">
        <f>IF(RIGHT(CU$4,LEN(CU$4)-1)*1&gt;NumSamples,"",IF($A582&lt;=SampleSize,OFFSET(Population!$A$4,RandomNumbers!CU579,0),""))</f>
        <v/>
      </c>
      <c r="CV582" s="7" t="str">
        <f>IF(RIGHT(CV$4,LEN(CV$4)-1)*1&gt;NumSamples,"",IF($A582&lt;=SampleSize,OFFSET(Population!$A$4,RandomNumbers!CV579,0),""))</f>
        <v/>
      </c>
      <c r="CW582" s="7" t="str">
        <f>IF(RIGHT(CW$4,LEN(CW$4)-1)*1&gt;NumSamples,"",IF($A582&lt;=SampleSize,OFFSET(Population!$A$4,RandomNumbers!CW579,0),""))</f>
        <v/>
      </c>
    </row>
    <row r="583" ht="14.25" customHeight="1">
      <c r="A583" s="7">
        <v>579.0</v>
      </c>
      <c r="B583" s="7" t="str">
        <f>IF(RIGHT(B$4,LEN(B$4)-1)*1&gt;NumSamples,"",IF($A583&lt;=SampleSize,OFFSET(Population!$A$4,RandomNumbers!B580,0),""))</f>
        <v/>
      </c>
      <c r="C583" s="7" t="str">
        <f>IF(RIGHT(C$4,LEN(C$4)-1)*1&gt;NumSamples,"",IF($A583&lt;=SampleSize,OFFSET(Population!$A$4,RandomNumbers!C580,0),""))</f>
        <v/>
      </c>
      <c r="D583" s="7" t="str">
        <f>IF(RIGHT(D$4,LEN(D$4)-1)*1&gt;NumSamples,"",IF($A583&lt;=SampleSize,OFFSET(Population!$A$4,RandomNumbers!D580,0),""))</f>
        <v/>
      </c>
      <c r="E583" s="7" t="str">
        <f>IF(RIGHT(E$4,LEN(E$4)-1)*1&gt;NumSamples,"",IF($A583&lt;=SampleSize,OFFSET(Population!$A$4,RandomNumbers!E580,0),""))</f>
        <v/>
      </c>
      <c r="F583" s="7" t="str">
        <f>IF(RIGHT(F$4,LEN(F$4)-1)*1&gt;NumSamples,"",IF($A583&lt;=SampleSize,OFFSET(Population!$A$4,RandomNumbers!F580,0),""))</f>
        <v/>
      </c>
      <c r="G583" s="7" t="str">
        <f>IF(RIGHT(G$4,LEN(G$4)-1)*1&gt;NumSamples,"",IF($A583&lt;=SampleSize,OFFSET(Population!$A$4,RandomNumbers!G580,0),""))</f>
        <v/>
      </c>
      <c r="H583" s="7" t="str">
        <f>IF(RIGHT(H$4,LEN(H$4)-1)*1&gt;NumSamples,"",IF($A583&lt;=SampleSize,OFFSET(Population!$A$4,RandomNumbers!H580,0),""))</f>
        <v/>
      </c>
      <c r="I583" s="7" t="str">
        <f>IF(RIGHT(I$4,LEN(I$4)-1)*1&gt;NumSamples,"",IF($A583&lt;=SampleSize,OFFSET(Population!$A$4,RandomNumbers!I580,0),""))</f>
        <v/>
      </c>
      <c r="J583" s="7" t="str">
        <f>IF(RIGHT(J$4,LEN(J$4)-1)*1&gt;NumSamples,"",IF($A583&lt;=SampleSize,OFFSET(Population!$A$4,RandomNumbers!J580,0),""))</f>
        <v/>
      </c>
      <c r="K583" s="7" t="str">
        <f>IF(RIGHT(K$4,LEN(K$4)-1)*1&gt;NumSamples,"",IF($A583&lt;=SampleSize,OFFSET(Population!$A$4,RandomNumbers!K580,0),""))</f>
        <v/>
      </c>
      <c r="L583" s="7" t="str">
        <f>IF(RIGHT(L$4,LEN(L$4)-1)*1&gt;NumSamples,"",IF($A583&lt;=SampleSize,OFFSET(Population!$A$4,RandomNumbers!L580,0),""))</f>
        <v/>
      </c>
      <c r="M583" s="7" t="str">
        <f>IF(RIGHT(M$4,LEN(M$4)-1)*1&gt;NumSamples,"",IF($A583&lt;=SampleSize,OFFSET(Population!$A$4,RandomNumbers!M580,0),""))</f>
        <v/>
      </c>
      <c r="N583" s="7" t="str">
        <f>IF(RIGHT(N$4,LEN(N$4)-1)*1&gt;NumSamples,"",IF($A583&lt;=SampleSize,OFFSET(Population!$A$4,RandomNumbers!N580,0),""))</f>
        <v/>
      </c>
      <c r="O583" s="7" t="str">
        <f>IF(RIGHT(O$4,LEN(O$4)-1)*1&gt;NumSamples,"",IF($A583&lt;=SampleSize,OFFSET(Population!$A$4,RandomNumbers!O580,0),""))</f>
        <v/>
      </c>
      <c r="P583" s="7" t="str">
        <f>IF(RIGHT(P$4,LEN(P$4)-1)*1&gt;NumSamples,"",IF($A583&lt;=SampleSize,OFFSET(Population!$A$4,RandomNumbers!P580,0),""))</f>
        <v/>
      </c>
      <c r="Q583" s="7" t="str">
        <f>IF(RIGHT(Q$4,LEN(Q$4)-1)*1&gt;NumSamples,"",IF($A583&lt;=SampleSize,OFFSET(Population!$A$4,RandomNumbers!Q580,0),""))</f>
        <v/>
      </c>
      <c r="R583" s="7" t="str">
        <f>IF(RIGHT(R$4,LEN(R$4)-1)*1&gt;NumSamples,"",IF($A583&lt;=SampleSize,OFFSET(Population!$A$4,RandomNumbers!R580,0),""))</f>
        <v/>
      </c>
      <c r="S583" s="7" t="str">
        <f>IF(RIGHT(S$4,LEN(S$4)-1)*1&gt;NumSamples,"",IF($A583&lt;=SampleSize,OFFSET(Population!$A$4,RandomNumbers!S580,0),""))</f>
        <v/>
      </c>
      <c r="T583" s="7" t="str">
        <f>IF(RIGHT(T$4,LEN(T$4)-1)*1&gt;NumSamples,"",IF($A583&lt;=SampleSize,OFFSET(Population!$A$4,RandomNumbers!T580,0),""))</f>
        <v/>
      </c>
      <c r="U583" s="7" t="str">
        <f>IF(RIGHT(U$4,LEN(U$4)-1)*1&gt;NumSamples,"",IF($A583&lt;=SampleSize,OFFSET(Population!$A$4,RandomNumbers!U580,0),""))</f>
        <v/>
      </c>
      <c r="V583" s="7" t="str">
        <f>IF(RIGHT(V$4,LEN(V$4)-1)*1&gt;NumSamples,"",IF($A583&lt;=SampleSize,OFFSET(Population!$A$4,RandomNumbers!V580,0),""))</f>
        <v/>
      </c>
      <c r="W583" s="7" t="str">
        <f>IF(RIGHT(W$4,LEN(W$4)-1)*1&gt;NumSamples,"",IF($A583&lt;=SampleSize,OFFSET(Population!$A$4,RandomNumbers!W580,0),""))</f>
        <v/>
      </c>
      <c r="X583" s="7" t="str">
        <f>IF(RIGHT(X$4,LEN(X$4)-1)*1&gt;NumSamples,"",IF($A583&lt;=SampleSize,OFFSET(Population!$A$4,RandomNumbers!X580,0),""))</f>
        <v/>
      </c>
      <c r="Y583" s="7" t="str">
        <f>IF(RIGHT(Y$4,LEN(Y$4)-1)*1&gt;NumSamples,"",IF($A583&lt;=SampleSize,OFFSET(Population!$A$4,RandomNumbers!Y580,0),""))</f>
        <v/>
      </c>
      <c r="Z583" s="7" t="str">
        <f>IF(RIGHT(Z$4,LEN(Z$4)-1)*1&gt;NumSamples,"",IF($A583&lt;=SampleSize,OFFSET(Population!$A$4,RandomNumbers!Z580,0),""))</f>
        <v/>
      </c>
      <c r="AA583" s="7" t="str">
        <f>IF(RIGHT(AA$4,LEN(AA$4)-1)*1&gt;NumSamples,"",IF($A583&lt;=SampleSize,OFFSET(Population!$A$4,RandomNumbers!AA580,0),""))</f>
        <v/>
      </c>
      <c r="AB583" s="7" t="str">
        <f>IF(RIGHT(AB$4,LEN(AB$4)-1)*1&gt;NumSamples,"",IF($A583&lt;=SampleSize,OFFSET(Population!$A$4,RandomNumbers!AB580,0),""))</f>
        <v/>
      </c>
      <c r="AC583" s="7" t="str">
        <f>IF(RIGHT(AC$4,LEN(AC$4)-1)*1&gt;NumSamples,"",IF($A583&lt;=SampleSize,OFFSET(Population!$A$4,RandomNumbers!AC580,0),""))</f>
        <v/>
      </c>
      <c r="AD583" s="7" t="str">
        <f>IF(RIGHT(AD$4,LEN(AD$4)-1)*1&gt;NumSamples,"",IF($A583&lt;=SampleSize,OFFSET(Population!$A$4,RandomNumbers!AD580,0),""))</f>
        <v/>
      </c>
      <c r="AE583" s="7" t="str">
        <f>IF(RIGHT(AE$4,LEN(AE$4)-1)*1&gt;NumSamples,"",IF($A583&lt;=SampleSize,OFFSET(Population!$A$4,RandomNumbers!AE580,0),""))</f>
        <v/>
      </c>
      <c r="AF583" s="7" t="str">
        <f>IF(RIGHT(AF$4,LEN(AF$4)-1)*1&gt;NumSamples,"",IF($A583&lt;=SampleSize,OFFSET(Population!$A$4,RandomNumbers!AF580,0),""))</f>
        <v/>
      </c>
      <c r="AG583" s="7" t="str">
        <f>IF(RIGHT(AG$4,LEN(AG$4)-1)*1&gt;NumSamples,"",IF($A583&lt;=SampleSize,OFFSET(Population!$A$4,RandomNumbers!AG580,0),""))</f>
        <v/>
      </c>
      <c r="AH583" s="7" t="str">
        <f>IF(RIGHT(AH$4,LEN(AH$4)-1)*1&gt;NumSamples,"",IF($A583&lt;=SampleSize,OFFSET(Population!$A$4,RandomNumbers!AH580,0),""))</f>
        <v/>
      </c>
      <c r="AI583" s="7" t="str">
        <f>IF(RIGHT(AI$4,LEN(AI$4)-1)*1&gt;NumSamples,"",IF($A583&lt;=SampleSize,OFFSET(Population!$A$4,RandomNumbers!AI580,0),""))</f>
        <v/>
      </c>
      <c r="AJ583" s="7" t="str">
        <f>IF(RIGHT(AJ$4,LEN(AJ$4)-1)*1&gt;NumSamples,"",IF($A583&lt;=SampleSize,OFFSET(Population!$A$4,RandomNumbers!AJ580,0),""))</f>
        <v/>
      </c>
      <c r="AK583" s="7" t="str">
        <f>IF(RIGHT(AK$4,LEN(AK$4)-1)*1&gt;NumSamples,"",IF($A583&lt;=SampleSize,OFFSET(Population!$A$4,RandomNumbers!AK580,0),""))</f>
        <v/>
      </c>
      <c r="AL583" s="7" t="str">
        <f>IF(RIGHT(AL$4,LEN(AL$4)-1)*1&gt;NumSamples,"",IF($A583&lt;=SampleSize,OFFSET(Population!$A$4,RandomNumbers!AL580,0),""))</f>
        <v/>
      </c>
      <c r="AM583" s="7" t="str">
        <f>IF(RIGHT(AM$4,LEN(AM$4)-1)*1&gt;NumSamples,"",IF($A583&lt;=SampleSize,OFFSET(Population!$A$4,RandomNumbers!AM580,0),""))</f>
        <v/>
      </c>
      <c r="AN583" s="7" t="str">
        <f>IF(RIGHT(AN$4,LEN(AN$4)-1)*1&gt;NumSamples,"",IF($A583&lt;=SampleSize,OFFSET(Population!$A$4,RandomNumbers!AN580,0),""))</f>
        <v/>
      </c>
      <c r="AO583" s="7" t="str">
        <f>IF(RIGHT(AO$4,LEN(AO$4)-1)*1&gt;NumSamples,"",IF($A583&lt;=SampleSize,OFFSET(Population!$A$4,RandomNumbers!AO580,0),""))</f>
        <v/>
      </c>
      <c r="AP583" s="7" t="str">
        <f>IF(RIGHT(AP$4,LEN(AP$4)-1)*1&gt;NumSamples,"",IF($A583&lt;=SampleSize,OFFSET(Population!$A$4,RandomNumbers!AP580,0),""))</f>
        <v/>
      </c>
      <c r="AQ583" s="7" t="str">
        <f>IF(RIGHT(AQ$4,LEN(AQ$4)-1)*1&gt;NumSamples,"",IF($A583&lt;=SampleSize,OFFSET(Population!$A$4,RandomNumbers!AQ580,0),""))</f>
        <v/>
      </c>
      <c r="AR583" s="7" t="str">
        <f>IF(RIGHT(AR$4,LEN(AR$4)-1)*1&gt;NumSamples,"",IF($A583&lt;=SampleSize,OFFSET(Population!$A$4,RandomNumbers!AR580,0),""))</f>
        <v/>
      </c>
      <c r="AS583" s="7" t="str">
        <f>IF(RIGHT(AS$4,LEN(AS$4)-1)*1&gt;NumSamples,"",IF($A583&lt;=SampleSize,OFFSET(Population!$A$4,RandomNumbers!AS580,0),""))</f>
        <v/>
      </c>
      <c r="AT583" s="7" t="str">
        <f>IF(RIGHT(AT$4,LEN(AT$4)-1)*1&gt;NumSamples,"",IF($A583&lt;=SampleSize,OFFSET(Population!$A$4,RandomNumbers!AT580,0),""))</f>
        <v/>
      </c>
      <c r="AU583" s="7" t="str">
        <f>IF(RIGHT(AU$4,LEN(AU$4)-1)*1&gt;NumSamples,"",IF($A583&lt;=SampleSize,OFFSET(Population!$A$4,RandomNumbers!AU580,0),""))</f>
        <v/>
      </c>
      <c r="AV583" s="7" t="str">
        <f>IF(RIGHT(AV$4,LEN(AV$4)-1)*1&gt;NumSamples,"",IF($A583&lt;=SampleSize,OFFSET(Population!$A$4,RandomNumbers!AV580,0),""))</f>
        <v/>
      </c>
      <c r="AW583" s="7" t="str">
        <f>IF(RIGHT(AW$4,LEN(AW$4)-1)*1&gt;NumSamples,"",IF($A583&lt;=SampleSize,OFFSET(Population!$A$4,RandomNumbers!AW580,0),""))</f>
        <v/>
      </c>
      <c r="AX583" s="7" t="str">
        <f>IF(RIGHT(AX$4,LEN(AX$4)-1)*1&gt;NumSamples,"",IF($A583&lt;=SampleSize,OFFSET(Population!$A$4,RandomNumbers!AX580,0),""))</f>
        <v/>
      </c>
      <c r="AY583" s="7" t="str">
        <f>IF(RIGHT(AY$4,LEN(AY$4)-1)*1&gt;NumSamples,"",IF($A583&lt;=SampleSize,OFFSET(Population!$A$4,RandomNumbers!AY580,0),""))</f>
        <v/>
      </c>
      <c r="AZ583" s="7" t="str">
        <f>IF(RIGHT(AZ$4,LEN(AZ$4)-1)*1&gt;NumSamples,"",IF($A583&lt;=SampleSize,OFFSET(Population!$A$4,RandomNumbers!AZ580,0),""))</f>
        <v/>
      </c>
      <c r="BA583" s="7" t="str">
        <f>IF(RIGHT(BA$4,LEN(BA$4)-1)*1&gt;NumSamples,"",IF($A583&lt;=SampleSize,OFFSET(Population!$A$4,RandomNumbers!BA580,0),""))</f>
        <v/>
      </c>
      <c r="BB583" s="7" t="str">
        <f>IF(RIGHT(BB$4,LEN(BB$4)-1)*1&gt;NumSamples,"",IF($A583&lt;=SampleSize,OFFSET(Population!$A$4,RandomNumbers!BB580,0),""))</f>
        <v/>
      </c>
      <c r="BC583" s="7" t="str">
        <f>IF(RIGHT(BC$4,LEN(BC$4)-1)*1&gt;NumSamples,"",IF($A583&lt;=SampleSize,OFFSET(Population!$A$4,RandomNumbers!BC580,0),""))</f>
        <v/>
      </c>
      <c r="BD583" s="7" t="str">
        <f>IF(RIGHT(BD$4,LEN(BD$4)-1)*1&gt;NumSamples,"",IF($A583&lt;=SampleSize,OFFSET(Population!$A$4,RandomNumbers!BD580,0),""))</f>
        <v/>
      </c>
      <c r="BE583" s="7" t="str">
        <f>IF(RIGHT(BE$4,LEN(BE$4)-1)*1&gt;NumSamples,"",IF($A583&lt;=SampleSize,OFFSET(Population!$A$4,RandomNumbers!BE580,0),""))</f>
        <v/>
      </c>
      <c r="BF583" s="7" t="str">
        <f>IF(RIGHT(BF$4,LEN(BF$4)-1)*1&gt;NumSamples,"",IF($A583&lt;=SampleSize,OFFSET(Population!$A$4,RandomNumbers!BF580,0),""))</f>
        <v/>
      </c>
      <c r="BG583" s="7" t="str">
        <f>IF(RIGHT(BG$4,LEN(BG$4)-1)*1&gt;NumSamples,"",IF($A583&lt;=SampleSize,OFFSET(Population!$A$4,RandomNumbers!BG580,0),""))</f>
        <v/>
      </c>
      <c r="BH583" s="7" t="str">
        <f>IF(RIGHT(BH$4,LEN(BH$4)-1)*1&gt;NumSamples,"",IF($A583&lt;=SampleSize,OFFSET(Population!$A$4,RandomNumbers!BH580,0),""))</f>
        <v/>
      </c>
      <c r="BI583" s="7" t="str">
        <f>IF(RIGHT(BI$4,LEN(BI$4)-1)*1&gt;NumSamples,"",IF($A583&lt;=SampleSize,OFFSET(Population!$A$4,RandomNumbers!BI580,0),""))</f>
        <v/>
      </c>
      <c r="BJ583" s="7" t="str">
        <f>IF(RIGHT(BJ$4,LEN(BJ$4)-1)*1&gt;NumSamples,"",IF($A583&lt;=SampleSize,OFFSET(Population!$A$4,RandomNumbers!BJ580,0),""))</f>
        <v/>
      </c>
      <c r="BK583" s="7" t="str">
        <f>IF(RIGHT(BK$4,LEN(BK$4)-1)*1&gt;NumSamples,"",IF($A583&lt;=SampleSize,OFFSET(Population!$A$4,RandomNumbers!BK580,0),""))</f>
        <v/>
      </c>
      <c r="BL583" s="7" t="str">
        <f>IF(RIGHT(BL$4,LEN(BL$4)-1)*1&gt;NumSamples,"",IF($A583&lt;=SampleSize,OFFSET(Population!$A$4,RandomNumbers!BL580,0),""))</f>
        <v/>
      </c>
      <c r="BM583" s="7" t="str">
        <f>IF(RIGHT(BM$4,LEN(BM$4)-1)*1&gt;NumSamples,"",IF($A583&lt;=SampleSize,OFFSET(Population!$A$4,RandomNumbers!BM580,0),""))</f>
        <v/>
      </c>
      <c r="BN583" s="7" t="str">
        <f>IF(RIGHT(BN$4,LEN(BN$4)-1)*1&gt;NumSamples,"",IF($A583&lt;=SampleSize,OFFSET(Population!$A$4,RandomNumbers!BN580,0),""))</f>
        <v/>
      </c>
      <c r="BO583" s="7" t="str">
        <f>IF(RIGHT(BO$4,LEN(BO$4)-1)*1&gt;NumSamples,"",IF($A583&lt;=SampleSize,OFFSET(Population!$A$4,RandomNumbers!BO580,0),""))</f>
        <v/>
      </c>
      <c r="BP583" s="7" t="str">
        <f>IF(RIGHT(BP$4,LEN(BP$4)-1)*1&gt;NumSamples,"",IF($A583&lt;=SampleSize,OFFSET(Population!$A$4,RandomNumbers!BP580,0),""))</f>
        <v/>
      </c>
      <c r="BQ583" s="7" t="str">
        <f>IF(RIGHT(BQ$4,LEN(BQ$4)-1)*1&gt;NumSamples,"",IF($A583&lt;=SampleSize,OFFSET(Population!$A$4,RandomNumbers!BQ580,0),""))</f>
        <v/>
      </c>
      <c r="BR583" s="7" t="str">
        <f>IF(RIGHT(BR$4,LEN(BR$4)-1)*1&gt;NumSamples,"",IF($A583&lt;=SampleSize,OFFSET(Population!$A$4,RandomNumbers!BR580,0),""))</f>
        <v/>
      </c>
      <c r="BS583" s="7" t="str">
        <f>IF(RIGHT(BS$4,LEN(BS$4)-1)*1&gt;NumSamples,"",IF($A583&lt;=SampleSize,OFFSET(Population!$A$4,RandomNumbers!BS580,0),""))</f>
        <v/>
      </c>
      <c r="BT583" s="7" t="str">
        <f>IF(RIGHT(BT$4,LEN(BT$4)-1)*1&gt;NumSamples,"",IF($A583&lt;=SampleSize,OFFSET(Population!$A$4,RandomNumbers!BT580,0),""))</f>
        <v/>
      </c>
      <c r="BU583" s="7" t="str">
        <f>IF(RIGHT(BU$4,LEN(BU$4)-1)*1&gt;NumSamples,"",IF($A583&lt;=SampleSize,OFFSET(Population!$A$4,RandomNumbers!BU580,0),""))</f>
        <v/>
      </c>
      <c r="BV583" s="7" t="str">
        <f>IF(RIGHT(BV$4,LEN(BV$4)-1)*1&gt;NumSamples,"",IF($A583&lt;=SampleSize,OFFSET(Population!$A$4,RandomNumbers!BV580,0),""))</f>
        <v/>
      </c>
      <c r="BW583" s="7" t="str">
        <f>IF(RIGHT(BW$4,LEN(BW$4)-1)*1&gt;NumSamples,"",IF($A583&lt;=SampleSize,OFFSET(Population!$A$4,RandomNumbers!BW580,0),""))</f>
        <v/>
      </c>
      <c r="BX583" s="7" t="str">
        <f>IF(RIGHT(BX$4,LEN(BX$4)-1)*1&gt;NumSamples,"",IF($A583&lt;=SampleSize,OFFSET(Population!$A$4,RandomNumbers!BX580,0),""))</f>
        <v/>
      </c>
      <c r="BY583" s="7" t="str">
        <f>IF(RIGHT(BY$4,LEN(BY$4)-1)*1&gt;NumSamples,"",IF($A583&lt;=SampleSize,OFFSET(Population!$A$4,RandomNumbers!BY580,0),""))</f>
        <v/>
      </c>
      <c r="BZ583" s="7" t="str">
        <f>IF(RIGHT(BZ$4,LEN(BZ$4)-1)*1&gt;NumSamples,"",IF($A583&lt;=SampleSize,OFFSET(Population!$A$4,RandomNumbers!BZ580,0),""))</f>
        <v/>
      </c>
      <c r="CA583" s="7" t="str">
        <f>IF(RIGHT(CA$4,LEN(CA$4)-1)*1&gt;NumSamples,"",IF($A583&lt;=SampleSize,OFFSET(Population!$A$4,RandomNumbers!CA580,0),""))</f>
        <v/>
      </c>
      <c r="CB583" s="7" t="str">
        <f>IF(RIGHT(CB$4,LEN(CB$4)-1)*1&gt;NumSamples,"",IF($A583&lt;=SampleSize,OFFSET(Population!$A$4,RandomNumbers!CB580,0),""))</f>
        <v/>
      </c>
      <c r="CC583" s="7" t="str">
        <f>IF(RIGHT(CC$4,LEN(CC$4)-1)*1&gt;NumSamples,"",IF($A583&lt;=SampleSize,OFFSET(Population!$A$4,RandomNumbers!CC580,0),""))</f>
        <v/>
      </c>
      <c r="CD583" s="7" t="str">
        <f>IF(RIGHT(CD$4,LEN(CD$4)-1)*1&gt;NumSamples,"",IF($A583&lt;=SampleSize,OFFSET(Population!$A$4,RandomNumbers!CD580,0),""))</f>
        <v/>
      </c>
      <c r="CE583" s="7" t="str">
        <f>IF(RIGHT(CE$4,LEN(CE$4)-1)*1&gt;NumSamples,"",IF($A583&lt;=SampleSize,OFFSET(Population!$A$4,RandomNumbers!CE580,0),""))</f>
        <v/>
      </c>
      <c r="CF583" s="7" t="str">
        <f>IF(RIGHT(CF$4,LEN(CF$4)-1)*1&gt;NumSamples,"",IF($A583&lt;=SampleSize,OFFSET(Population!$A$4,RandomNumbers!CF580,0),""))</f>
        <v/>
      </c>
      <c r="CG583" s="7" t="str">
        <f>IF(RIGHT(CG$4,LEN(CG$4)-1)*1&gt;NumSamples,"",IF($A583&lt;=SampleSize,OFFSET(Population!$A$4,RandomNumbers!CG580,0),""))</f>
        <v/>
      </c>
      <c r="CH583" s="7" t="str">
        <f>IF(RIGHT(CH$4,LEN(CH$4)-1)*1&gt;NumSamples,"",IF($A583&lt;=SampleSize,OFFSET(Population!$A$4,RandomNumbers!CH580,0),""))</f>
        <v/>
      </c>
      <c r="CI583" s="7" t="str">
        <f>IF(RIGHT(CI$4,LEN(CI$4)-1)*1&gt;NumSamples,"",IF($A583&lt;=SampleSize,OFFSET(Population!$A$4,RandomNumbers!CI580,0),""))</f>
        <v/>
      </c>
      <c r="CJ583" s="7" t="str">
        <f>IF(RIGHT(CJ$4,LEN(CJ$4)-1)*1&gt;NumSamples,"",IF($A583&lt;=SampleSize,OFFSET(Population!$A$4,RandomNumbers!CJ580,0),""))</f>
        <v/>
      </c>
      <c r="CK583" s="7" t="str">
        <f>IF(RIGHT(CK$4,LEN(CK$4)-1)*1&gt;NumSamples,"",IF($A583&lt;=SampleSize,OFFSET(Population!$A$4,RandomNumbers!CK580,0),""))</f>
        <v/>
      </c>
      <c r="CL583" s="7" t="str">
        <f>IF(RIGHT(CL$4,LEN(CL$4)-1)*1&gt;NumSamples,"",IF($A583&lt;=SampleSize,OFFSET(Population!$A$4,RandomNumbers!CL580,0),""))</f>
        <v/>
      </c>
      <c r="CM583" s="7" t="str">
        <f>IF(RIGHT(CM$4,LEN(CM$4)-1)*1&gt;NumSamples,"",IF($A583&lt;=SampleSize,OFFSET(Population!$A$4,RandomNumbers!CM580,0),""))</f>
        <v/>
      </c>
      <c r="CN583" s="7" t="str">
        <f>IF(RIGHT(CN$4,LEN(CN$4)-1)*1&gt;NumSamples,"",IF($A583&lt;=SampleSize,OFFSET(Population!$A$4,RandomNumbers!CN580,0),""))</f>
        <v/>
      </c>
      <c r="CO583" s="7" t="str">
        <f>IF(RIGHT(CO$4,LEN(CO$4)-1)*1&gt;NumSamples,"",IF($A583&lt;=SampleSize,OFFSET(Population!$A$4,RandomNumbers!CO580,0),""))</f>
        <v/>
      </c>
      <c r="CP583" s="7" t="str">
        <f>IF(RIGHT(CP$4,LEN(CP$4)-1)*1&gt;NumSamples,"",IF($A583&lt;=SampleSize,OFFSET(Population!$A$4,RandomNumbers!CP580,0),""))</f>
        <v/>
      </c>
      <c r="CQ583" s="7" t="str">
        <f>IF(RIGHT(CQ$4,LEN(CQ$4)-1)*1&gt;NumSamples,"",IF($A583&lt;=SampleSize,OFFSET(Population!$A$4,RandomNumbers!CQ580,0),""))</f>
        <v/>
      </c>
      <c r="CR583" s="7" t="str">
        <f>IF(RIGHT(CR$4,LEN(CR$4)-1)*1&gt;NumSamples,"",IF($A583&lt;=SampleSize,OFFSET(Population!$A$4,RandomNumbers!CR580,0),""))</f>
        <v/>
      </c>
      <c r="CS583" s="7" t="str">
        <f>IF(RIGHT(CS$4,LEN(CS$4)-1)*1&gt;NumSamples,"",IF($A583&lt;=SampleSize,OFFSET(Population!$A$4,RandomNumbers!CS580,0),""))</f>
        <v/>
      </c>
      <c r="CT583" s="7" t="str">
        <f>IF(RIGHT(CT$4,LEN(CT$4)-1)*1&gt;NumSamples,"",IF($A583&lt;=SampleSize,OFFSET(Population!$A$4,RandomNumbers!CT580,0),""))</f>
        <v/>
      </c>
      <c r="CU583" s="7" t="str">
        <f>IF(RIGHT(CU$4,LEN(CU$4)-1)*1&gt;NumSamples,"",IF($A583&lt;=SampleSize,OFFSET(Population!$A$4,RandomNumbers!CU580,0),""))</f>
        <v/>
      </c>
      <c r="CV583" s="7" t="str">
        <f>IF(RIGHT(CV$4,LEN(CV$4)-1)*1&gt;NumSamples,"",IF($A583&lt;=SampleSize,OFFSET(Population!$A$4,RandomNumbers!CV580,0),""))</f>
        <v/>
      </c>
      <c r="CW583" s="7" t="str">
        <f>IF(RIGHT(CW$4,LEN(CW$4)-1)*1&gt;NumSamples,"",IF($A583&lt;=SampleSize,OFFSET(Population!$A$4,RandomNumbers!CW580,0),""))</f>
        <v/>
      </c>
    </row>
    <row r="584" ht="14.25" customHeight="1">
      <c r="A584" s="7">
        <v>580.0</v>
      </c>
      <c r="B584" s="7" t="str">
        <f>IF(RIGHT(B$4,LEN(B$4)-1)*1&gt;NumSamples,"",IF($A584&lt;=SampleSize,OFFSET(Population!$A$4,RandomNumbers!B581,0),""))</f>
        <v/>
      </c>
      <c r="C584" s="7" t="str">
        <f>IF(RIGHT(C$4,LEN(C$4)-1)*1&gt;NumSamples,"",IF($A584&lt;=SampleSize,OFFSET(Population!$A$4,RandomNumbers!C581,0),""))</f>
        <v/>
      </c>
      <c r="D584" s="7" t="str">
        <f>IF(RIGHT(D$4,LEN(D$4)-1)*1&gt;NumSamples,"",IF($A584&lt;=SampleSize,OFFSET(Population!$A$4,RandomNumbers!D581,0),""))</f>
        <v/>
      </c>
      <c r="E584" s="7" t="str">
        <f>IF(RIGHT(E$4,LEN(E$4)-1)*1&gt;NumSamples,"",IF($A584&lt;=SampleSize,OFFSET(Population!$A$4,RandomNumbers!E581,0),""))</f>
        <v/>
      </c>
      <c r="F584" s="7" t="str">
        <f>IF(RIGHT(F$4,LEN(F$4)-1)*1&gt;NumSamples,"",IF($A584&lt;=SampleSize,OFFSET(Population!$A$4,RandomNumbers!F581,0),""))</f>
        <v/>
      </c>
      <c r="G584" s="7" t="str">
        <f>IF(RIGHT(G$4,LEN(G$4)-1)*1&gt;NumSamples,"",IF($A584&lt;=SampleSize,OFFSET(Population!$A$4,RandomNumbers!G581,0),""))</f>
        <v/>
      </c>
      <c r="H584" s="7" t="str">
        <f>IF(RIGHT(H$4,LEN(H$4)-1)*1&gt;NumSamples,"",IF($A584&lt;=SampleSize,OFFSET(Population!$A$4,RandomNumbers!H581,0),""))</f>
        <v/>
      </c>
      <c r="I584" s="7" t="str">
        <f>IF(RIGHT(I$4,LEN(I$4)-1)*1&gt;NumSamples,"",IF($A584&lt;=SampleSize,OFFSET(Population!$A$4,RandomNumbers!I581,0),""))</f>
        <v/>
      </c>
      <c r="J584" s="7" t="str">
        <f>IF(RIGHT(J$4,LEN(J$4)-1)*1&gt;NumSamples,"",IF($A584&lt;=SampleSize,OFFSET(Population!$A$4,RandomNumbers!J581,0),""))</f>
        <v/>
      </c>
      <c r="K584" s="7" t="str">
        <f>IF(RIGHT(K$4,LEN(K$4)-1)*1&gt;NumSamples,"",IF($A584&lt;=SampleSize,OFFSET(Population!$A$4,RandomNumbers!K581,0),""))</f>
        <v/>
      </c>
      <c r="L584" s="7" t="str">
        <f>IF(RIGHT(L$4,LEN(L$4)-1)*1&gt;NumSamples,"",IF($A584&lt;=SampleSize,OFFSET(Population!$A$4,RandomNumbers!L581,0),""))</f>
        <v/>
      </c>
      <c r="M584" s="7" t="str">
        <f>IF(RIGHT(M$4,LEN(M$4)-1)*1&gt;NumSamples,"",IF($A584&lt;=SampleSize,OFFSET(Population!$A$4,RandomNumbers!M581,0),""))</f>
        <v/>
      </c>
      <c r="N584" s="7" t="str">
        <f>IF(RIGHT(N$4,LEN(N$4)-1)*1&gt;NumSamples,"",IF($A584&lt;=SampleSize,OFFSET(Population!$A$4,RandomNumbers!N581,0),""))</f>
        <v/>
      </c>
      <c r="O584" s="7" t="str">
        <f>IF(RIGHT(O$4,LEN(O$4)-1)*1&gt;NumSamples,"",IF($A584&lt;=SampleSize,OFFSET(Population!$A$4,RandomNumbers!O581,0),""))</f>
        <v/>
      </c>
      <c r="P584" s="7" t="str">
        <f>IF(RIGHT(P$4,LEN(P$4)-1)*1&gt;NumSamples,"",IF($A584&lt;=SampleSize,OFFSET(Population!$A$4,RandomNumbers!P581,0),""))</f>
        <v/>
      </c>
      <c r="Q584" s="7" t="str">
        <f>IF(RIGHT(Q$4,LEN(Q$4)-1)*1&gt;NumSamples,"",IF($A584&lt;=SampleSize,OFFSET(Population!$A$4,RandomNumbers!Q581,0),""))</f>
        <v/>
      </c>
      <c r="R584" s="7" t="str">
        <f>IF(RIGHT(R$4,LEN(R$4)-1)*1&gt;NumSamples,"",IF($A584&lt;=SampleSize,OFFSET(Population!$A$4,RandomNumbers!R581,0),""))</f>
        <v/>
      </c>
      <c r="S584" s="7" t="str">
        <f>IF(RIGHT(S$4,LEN(S$4)-1)*1&gt;NumSamples,"",IF($A584&lt;=SampleSize,OFFSET(Population!$A$4,RandomNumbers!S581,0),""))</f>
        <v/>
      </c>
      <c r="T584" s="7" t="str">
        <f>IF(RIGHT(T$4,LEN(T$4)-1)*1&gt;NumSamples,"",IF($A584&lt;=SampleSize,OFFSET(Population!$A$4,RandomNumbers!T581,0),""))</f>
        <v/>
      </c>
      <c r="U584" s="7" t="str">
        <f>IF(RIGHT(U$4,LEN(U$4)-1)*1&gt;NumSamples,"",IF($A584&lt;=SampleSize,OFFSET(Population!$A$4,RandomNumbers!U581,0),""))</f>
        <v/>
      </c>
      <c r="V584" s="7" t="str">
        <f>IF(RIGHT(V$4,LEN(V$4)-1)*1&gt;NumSamples,"",IF($A584&lt;=SampleSize,OFFSET(Population!$A$4,RandomNumbers!V581,0),""))</f>
        <v/>
      </c>
      <c r="W584" s="7" t="str">
        <f>IF(RIGHT(W$4,LEN(W$4)-1)*1&gt;NumSamples,"",IF($A584&lt;=SampleSize,OFFSET(Population!$A$4,RandomNumbers!W581,0),""))</f>
        <v/>
      </c>
      <c r="X584" s="7" t="str">
        <f>IF(RIGHT(X$4,LEN(X$4)-1)*1&gt;NumSamples,"",IF($A584&lt;=SampleSize,OFFSET(Population!$A$4,RandomNumbers!X581,0),""))</f>
        <v/>
      </c>
      <c r="Y584" s="7" t="str">
        <f>IF(RIGHT(Y$4,LEN(Y$4)-1)*1&gt;NumSamples,"",IF($A584&lt;=SampleSize,OFFSET(Population!$A$4,RandomNumbers!Y581,0),""))</f>
        <v/>
      </c>
      <c r="Z584" s="7" t="str">
        <f>IF(RIGHT(Z$4,LEN(Z$4)-1)*1&gt;NumSamples,"",IF($A584&lt;=SampleSize,OFFSET(Population!$A$4,RandomNumbers!Z581,0),""))</f>
        <v/>
      </c>
      <c r="AA584" s="7" t="str">
        <f>IF(RIGHT(AA$4,LEN(AA$4)-1)*1&gt;NumSamples,"",IF($A584&lt;=SampleSize,OFFSET(Population!$A$4,RandomNumbers!AA581,0),""))</f>
        <v/>
      </c>
      <c r="AB584" s="7" t="str">
        <f>IF(RIGHT(AB$4,LEN(AB$4)-1)*1&gt;NumSamples,"",IF($A584&lt;=SampleSize,OFFSET(Population!$A$4,RandomNumbers!AB581,0),""))</f>
        <v/>
      </c>
      <c r="AC584" s="7" t="str">
        <f>IF(RIGHT(AC$4,LEN(AC$4)-1)*1&gt;NumSamples,"",IF($A584&lt;=SampleSize,OFFSET(Population!$A$4,RandomNumbers!AC581,0),""))</f>
        <v/>
      </c>
      <c r="AD584" s="7" t="str">
        <f>IF(RIGHT(AD$4,LEN(AD$4)-1)*1&gt;NumSamples,"",IF($A584&lt;=SampleSize,OFFSET(Population!$A$4,RandomNumbers!AD581,0),""))</f>
        <v/>
      </c>
      <c r="AE584" s="7" t="str">
        <f>IF(RIGHT(AE$4,LEN(AE$4)-1)*1&gt;NumSamples,"",IF($A584&lt;=SampleSize,OFFSET(Population!$A$4,RandomNumbers!AE581,0),""))</f>
        <v/>
      </c>
      <c r="AF584" s="7" t="str">
        <f>IF(RIGHT(AF$4,LEN(AF$4)-1)*1&gt;NumSamples,"",IF($A584&lt;=SampleSize,OFFSET(Population!$A$4,RandomNumbers!AF581,0),""))</f>
        <v/>
      </c>
      <c r="AG584" s="7" t="str">
        <f>IF(RIGHT(AG$4,LEN(AG$4)-1)*1&gt;NumSamples,"",IF($A584&lt;=SampleSize,OFFSET(Population!$A$4,RandomNumbers!AG581,0),""))</f>
        <v/>
      </c>
      <c r="AH584" s="7" t="str">
        <f>IF(RIGHT(AH$4,LEN(AH$4)-1)*1&gt;NumSamples,"",IF($A584&lt;=SampleSize,OFFSET(Population!$A$4,RandomNumbers!AH581,0),""))</f>
        <v/>
      </c>
      <c r="AI584" s="7" t="str">
        <f>IF(RIGHT(AI$4,LEN(AI$4)-1)*1&gt;NumSamples,"",IF($A584&lt;=SampleSize,OFFSET(Population!$A$4,RandomNumbers!AI581,0),""))</f>
        <v/>
      </c>
      <c r="AJ584" s="7" t="str">
        <f>IF(RIGHT(AJ$4,LEN(AJ$4)-1)*1&gt;NumSamples,"",IF($A584&lt;=SampleSize,OFFSET(Population!$A$4,RandomNumbers!AJ581,0),""))</f>
        <v/>
      </c>
      <c r="AK584" s="7" t="str">
        <f>IF(RIGHT(AK$4,LEN(AK$4)-1)*1&gt;NumSamples,"",IF($A584&lt;=SampleSize,OFFSET(Population!$A$4,RandomNumbers!AK581,0),""))</f>
        <v/>
      </c>
      <c r="AL584" s="7" t="str">
        <f>IF(RIGHT(AL$4,LEN(AL$4)-1)*1&gt;NumSamples,"",IF($A584&lt;=SampleSize,OFFSET(Population!$A$4,RandomNumbers!AL581,0),""))</f>
        <v/>
      </c>
      <c r="AM584" s="7" t="str">
        <f>IF(RIGHT(AM$4,LEN(AM$4)-1)*1&gt;NumSamples,"",IF($A584&lt;=SampleSize,OFFSET(Population!$A$4,RandomNumbers!AM581,0),""))</f>
        <v/>
      </c>
      <c r="AN584" s="7" t="str">
        <f>IF(RIGHT(AN$4,LEN(AN$4)-1)*1&gt;NumSamples,"",IF($A584&lt;=SampleSize,OFFSET(Population!$A$4,RandomNumbers!AN581,0),""))</f>
        <v/>
      </c>
      <c r="AO584" s="7" t="str">
        <f>IF(RIGHT(AO$4,LEN(AO$4)-1)*1&gt;NumSamples,"",IF($A584&lt;=SampleSize,OFFSET(Population!$A$4,RandomNumbers!AO581,0),""))</f>
        <v/>
      </c>
      <c r="AP584" s="7" t="str">
        <f>IF(RIGHT(AP$4,LEN(AP$4)-1)*1&gt;NumSamples,"",IF($A584&lt;=SampleSize,OFFSET(Population!$A$4,RandomNumbers!AP581,0),""))</f>
        <v/>
      </c>
      <c r="AQ584" s="7" t="str">
        <f>IF(RIGHT(AQ$4,LEN(AQ$4)-1)*1&gt;NumSamples,"",IF($A584&lt;=SampleSize,OFFSET(Population!$A$4,RandomNumbers!AQ581,0),""))</f>
        <v/>
      </c>
      <c r="AR584" s="7" t="str">
        <f>IF(RIGHT(AR$4,LEN(AR$4)-1)*1&gt;NumSamples,"",IF($A584&lt;=SampleSize,OFFSET(Population!$A$4,RandomNumbers!AR581,0),""))</f>
        <v/>
      </c>
      <c r="AS584" s="7" t="str">
        <f>IF(RIGHT(AS$4,LEN(AS$4)-1)*1&gt;NumSamples,"",IF($A584&lt;=SampleSize,OFFSET(Population!$A$4,RandomNumbers!AS581,0),""))</f>
        <v/>
      </c>
      <c r="AT584" s="7" t="str">
        <f>IF(RIGHT(AT$4,LEN(AT$4)-1)*1&gt;NumSamples,"",IF($A584&lt;=SampleSize,OFFSET(Population!$A$4,RandomNumbers!AT581,0),""))</f>
        <v/>
      </c>
      <c r="AU584" s="7" t="str">
        <f>IF(RIGHT(AU$4,LEN(AU$4)-1)*1&gt;NumSamples,"",IF($A584&lt;=SampleSize,OFFSET(Population!$A$4,RandomNumbers!AU581,0),""))</f>
        <v/>
      </c>
      <c r="AV584" s="7" t="str">
        <f>IF(RIGHT(AV$4,LEN(AV$4)-1)*1&gt;NumSamples,"",IF($A584&lt;=SampleSize,OFFSET(Population!$A$4,RandomNumbers!AV581,0),""))</f>
        <v/>
      </c>
      <c r="AW584" s="7" t="str">
        <f>IF(RIGHT(AW$4,LEN(AW$4)-1)*1&gt;NumSamples,"",IF($A584&lt;=SampleSize,OFFSET(Population!$A$4,RandomNumbers!AW581,0),""))</f>
        <v/>
      </c>
      <c r="AX584" s="7" t="str">
        <f>IF(RIGHT(AX$4,LEN(AX$4)-1)*1&gt;NumSamples,"",IF($A584&lt;=SampleSize,OFFSET(Population!$A$4,RandomNumbers!AX581,0),""))</f>
        <v/>
      </c>
      <c r="AY584" s="7" t="str">
        <f>IF(RIGHT(AY$4,LEN(AY$4)-1)*1&gt;NumSamples,"",IF($A584&lt;=SampleSize,OFFSET(Population!$A$4,RandomNumbers!AY581,0),""))</f>
        <v/>
      </c>
      <c r="AZ584" s="7" t="str">
        <f>IF(RIGHT(AZ$4,LEN(AZ$4)-1)*1&gt;NumSamples,"",IF($A584&lt;=SampleSize,OFFSET(Population!$A$4,RandomNumbers!AZ581,0),""))</f>
        <v/>
      </c>
      <c r="BA584" s="7" t="str">
        <f>IF(RIGHT(BA$4,LEN(BA$4)-1)*1&gt;NumSamples,"",IF($A584&lt;=SampleSize,OFFSET(Population!$A$4,RandomNumbers!BA581,0),""))</f>
        <v/>
      </c>
      <c r="BB584" s="7" t="str">
        <f>IF(RIGHT(BB$4,LEN(BB$4)-1)*1&gt;NumSamples,"",IF($A584&lt;=SampleSize,OFFSET(Population!$A$4,RandomNumbers!BB581,0),""))</f>
        <v/>
      </c>
      <c r="BC584" s="7" t="str">
        <f>IF(RIGHT(BC$4,LEN(BC$4)-1)*1&gt;NumSamples,"",IF($A584&lt;=SampleSize,OFFSET(Population!$A$4,RandomNumbers!BC581,0),""))</f>
        <v/>
      </c>
      <c r="BD584" s="7" t="str">
        <f>IF(RIGHT(BD$4,LEN(BD$4)-1)*1&gt;NumSamples,"",IF($A584&lt;=SampleSize,OFFSET(Population!$A$4,RandomNumbers!BD581,0),""))</f>
        <v/>
      </c>
      <c r="BE584" s="7" t="str">
        <f>IF(RIGHT(BE$4,LEN(BE$4)-1)*1&gt;NumSamples,"",IF($A584&lt;=SampleSize,OFFSET(Population!$A$4,RandomNumbers!BE581,0),""))</f>
        <v/>
      </c>
      <c r="BF584" s="7" t="str">
        <f>IF(RIGHT(BF$4,LEN(BF$4)-1)*1&gt;NumSamples,"",IF($A584&lt;=SampleSize,OFFSET(Population!$A$4,RandomNumbers!BF581,0),""))</f>
        <v/>
      </c>
      <c r="BG584" s="7" t="str">
        <f>IF(RIGHT(BG$4,LEN(BG$4)-1)*1&gt;NumSamples,"",IF($A584&lt;=SampleSize,OFFSET(Population!$A$4,RandomNumbers!BG581,0),""))</f>
        <v/>
      </c>
      <c r="BH584" s="7" t="str">
        <f>IF(RIGHT(BH$4,LEN(BH$4)-1)*1&gt;NumSamples,"",IF($A584&lt;=SampleSize,OFFSET(Population!$A$4,RandomNumbers!BH581,0),""))</f>
        <v/>
      </c>
      <c r="BI584" s="7" t="str">
        <f>IF(RIGHT(BI$4,LEN(BI$4)-1)*1&gt;NumSamples,"",IF($A584&lt;=SampleSize,OFFSET(Population!$A$4,RandomNumbers!BI581,0),""))</f>
        <v/>
      </c>
      <c r="BJ584" s="7" t="str">
        <f>IF(RIGHT(BJ$4,LEN(BJ$4)-1)*1&gt;NumSamples,"",IF($A584&lt;=SampleSize,OFFSET(Population!$A$4,RandomNumbers!BJ581,0),""))</f>
        <v/>
      </c>
      <c r="BK584" s="7" t="str">
        <f>IF(RIGHT(BK$4,LEN(BK$4)-1)*1&gt;NumSamples,"",IF($A584&lt;=SampleSize,OFFSET(Population!$A$4,RandomNumbers!BK581,0),""))</f>
        <v/>
      </c>
      <c r="BL584" s="7" t="str">
        <f>IF(RIGHT(BL$4,LEN(BL$4)-1)*1&gt;NumSamples,"",IF($A584&lt;=SampleSize,OFFSET(Population!$A$4,RandomNumbers!BL581,0),""))</f>
        <v/>
      </c>
      <c r="BM584" s="7" t="str">
        <f>IF(RIGHT(BM$4,LEN(BM$4)-1)*1&gt;NumSamples,"",IF($A584&lt;=SampleSize,OFFSET(Population!$A$4,RandomNumbers!BM581,0),""))</f>
        <v/>
      </c>
      <c r="BN584" s="7" t="str">
        <f>IF(RIGHT(BN$4,LEN(BN$4)-1)*1&gt;NumSamples,"",IF($A584&lt;=SampleSize,OFFSET(Population!$A$4,RandomNumbers!BN581,0),""))</f>
        <v/>
      </c>
      <c r="BO584" s="7" t="str">
        <f>IF(RIGHT(BO$4,LEN(BO$4)-1)*1&gt;NumSamples,"",IF($A584&lt;=SampleSize,OFFSET(Population!$A$4,RandomNumbers!BO581,0),""))</f>
        <v/>
      </c>
      <c r="BP584" s="7" t="str">
        <f>IF(RIGHT(BP$4,LEN(BP$4)-1)*1&gt;NumSamples,"",IF($A584&lt;=SampleSize,OFFSET(Population!$A$4,RandomNumbers!BP581,0),""))</f>
        <v/>
      </c>
      <c r="BQ584" s="7" t="str">
        <f>IF(RIGHT(BQ$4,LEN(BQ$4)-1)*1&gt;NumSamples,"",IF($A584&lt;=SampleSize,OFFSET(Population!$A$4,RandomNumbers!BQ581,0),""))</f>
        <v/>
      </c>
      <c r="BR584" s="7" t="str">
        <f>IF(RIGHT(BR$4,LEN(BR$4)-1)*1&gt;NumSamples,"",IF($A584&lt;=SampleSize,OFFSET(Population!$A$4,RandomNumbers!BR581,0),""))</f>
        <v/>
      </c>
      <c r="BS584" s="7" t="str">
        <f>IF(RIGHT(BS$4,LEN(BS$4)-1)*1&gt;NumSamples,"",IF($A584&lt;=SampleSize,OFFSET(Population!$A$4,RandomNumbers!BS581,0),""))</f>
        <v/>
      </c>
      <c r="BT584" s="7" t="str">
        <f>IF(RIGHT(BT$4,LEN(BT$4)-1)*1&gt;NumSamples,"",IF($A584&lt;=SampleSize,OFFSET(Population!$A$4,RandomNumbers!BT581,0),""))</f>
        <v/>
      </c>
      <c r="BU584" s="7" t="str">
        <f>IF(RIGHT(BU$4,LEN(BU$4)-1)*1&gt;NumSamples,"",IF($A584&lt;=SampleSize,OFFSET(Population!$A$4,RandomNumbers!BU581,0),""))</f>
        <v/>
      </c>
      <c r="BV584" s="7" t="str">
        <f>IF(RIGHT(BV$4,LEN(BV$4)-1)*1&gt;NumSamples,"",IF($A584&lt;=SampleSize,OFFSET(Population!$A$4,RandomNumbers!BV581,0),""))</f>
        <v/>
      </c>
      <c r="BW584" s="7" t="str">
        <f>IF(RIGHT(BW$4,LEN(BW$4)-1)*1&gt;NumSamples,"",IF($A584&lt;=SampleSize,OFFSET(Population!$A$4,RandomNumbers!BW581,0),""))</f>
        <v/>
      </c>
      <c r="BX584" s="7" t="str">
        <f>IF(RIGHT(BX$4,LEN(BX$4)-1)*1&gt;NumSamples,"",IF($A584&lt;=SampleSize,OFFSET(Population!$A$4,RandomNumbers!BX581,0),""))</f>
        <v/>
      </c>
      <c r="BY584" s="7" t="str">
        <f>IF(RIGHT(BY$4,LEN(BY$4)-1)*1&gt;NumSamples,"",IF($A584&lt;=SampleSize,OFFSET(Population!$A$4,RandomNumbers!BY581,0),""))</f>
        <v/>
      </c>
      <c r="BZ584" s="7" t="str">
        <f>IF(RIGHT(BZ$4,LEN(BZ$4)-1)*1&gt;NumSamples,"",IF($A584&lt;=SampleSize,OFFSET(Population!$A$4,RandomNumbers!BZ581,0),""))</f>
        <v/>
      </c>
      <c r="CA584" s="7" t="str">
        <f>IF(RIGHT(CA$4,LEN(CA$4)-1)*1&gt;NumSamples,"",IF($A584&lt;=SampleSize,OFFSET(Population!$A$4,RandomNumbers!CA581,0),""))</f>
        <v/>
      </c>
      <c r="CB584" s="7" t="str">
        <f>IF(RIGHT(CB$4,LEN(CB$4)-1)*1&gt;NumSamples,"",IF($A584&lt;=SampleSize,OFFSET(Population!$A$4,RandomNumbers!CB581,0),""))</f>
        <v/>
      </c>
      <c r="CC584" s="7" t="str">
        <f>IF(RIGHT(CC$4,LEN(CC$4)-1)*1&gt;NumSamples,"",IF($A584&lt;=SampleSize,OFFSET(Population!$A$4,RandomNumbers!CC581,0),""))</f>
        <v/>
      </c>
      <c r="CD584" s="7" t="str">
        <f>IF(RIGHT(CD$4,LEN(CD$4)-1)*1&gt;NumSamples,"",IF($A584&lt;=SampleSize,OFFSET(Population!$A$4,RandomNumbers!CD581,0),""))</f>
        <v/>
      </c>
      <c r="CE584" s="7" t="str">
        <f>IF(RIGHT(CE$4,LEN(CE$4)-1)*1&gt;NumSamples,"",IF($A584&lt;=SampleSize,OFFSET(Population!$A$4,RandomNumbers!CE581,0),""))</f>
        <v/>
      </c>
      <c r="CF584" s="7" t="str">
        <f>IF(RIGHT(CF$4,LEN(CF$4)-1)*1&gt;NumSamples,"",IF($A584&lt;=SampleSize,OFFSET(Population!$A$4,RandomNumbers!CF581,0),""))</f>
        <v/>
      </c>
      <c r="CG584" s="7" t="str">
        <f>IF(RIGHT(CG$4,LEN(CG$4)-1)*1&gt;NumSamples,"",IF($A584&lt;=SampleSize,OFFSET(Population!$A$4,RandomNumbers!CG581,0),""))</f>
        <v/>
      </c>
      <c r="CH584" s="7" t="str">
        <f>IF(RIGHT(CH$4,LEN(CH$4)-1)*1&gt;NumSamples,"",IF($A584&lt;=SampleSize,OFFSET(Population!$A$4,RandomNumbers!CH581,0),""))</f>
        <v/>
      </c>
      <c r="CI584" s="7" t="str">
        <f>IF(RIGHT(CI$4,LEN(CI$4)-1)*1&gt;NumSamples,"",IF($A584&lt;=SampleSize,OFFSET(Population!$A$4,RandomNumbers!CI581,0),""))</f>
        <v/>
      </c>
      <c r="CJ584" s="7" t="str">
        <f>IF(RIGHT(CJ$4,LEN(CJ$4)-1)*1&gt;NumSamples,"",IF($A584&lt;=SampleSize,OFFSET(Population!$A$4,RandomNumbers!CJ581,0),""))</f>
        <v/>
      </c>
      <c r="CK584" s="7" t="str">
        <f>IF(RIGHT(CK$4,LEN(CK$4)-1)*1&gt;NumSamples,"",IF($A584&lt;=SampleSize,OFFSET(Population!$A$4,RandomNumbers!CK581,0),""))</f>
        <v/>
      </c>
      <c r="CL584" s="7" t="str">
        <f>IF(RIGHT(CL$4,LEN(CL$4)-1)*1&gt;NumSamples,"",IF($A584&lt;=SampleSize,OFFSET(Population!$A$4,RandomNumbers!CL581,0),""))</f>
        <v/>
      </c>
      <c r="CM584" s="7" t="str">
        <f>IF(RIGHT(CM$4,LEN(CM$4)-1)*1&gt;NumSamples,"",IF($A584&lt;=SampleSize,OFFSET(Population!$A$4,RandomNumbers!CM581,0),""))</f>
        <v/>
      </c>
      <c r="CN584" s="7" t="str">
        <f>IF(RIGHT(CN$4,LEN(CN$4)-1)*1&gt;NumSamples,"",IF($A584&lt;=SampleSize,OFFSET(Population!$A$4,RandomNumbers!CN581,0),""))</f>
        <v/>
      </c>
      <c r="CO584" s="7" t="str">
        <f>IF(RIGHT(CO$4,LEN(CO$4)-1)*1&gt;NumSamples,"",IF($A584&lt;=SampleSize,OFFSET(Population!$A$4,RandomNumbers!CO581,0),""))</f>
        <v/>
      </c>
      <c r="CP584" s="7" t="str">
        <f>IF(RIGHT(CP$4,LEN(CP$4)-1)*1&gt;NumSamples,"",IF($A584&lt;=SampleSize,OFFSET(Population!$A$4,RandomNumbers!CP581,0),""))</f>
        <v/>
      </c>
      <c r="CQ584" s="7" t="str">
        <f>IF(RIGHT(CQ$4,LEN(CQ$4)-1)*1&gt;NumSamples,"",IF($A584&lt;=SampleSize,OFFSET(Population!$A$4,RandomNumbers!CQ581,0),""))</f>
        <v/>
      </c>
      <c r="CR584" s="7" t="str">
        <f>IF(RIGHT(CR$4,LEN(CR$4)-1)*1&gt;NumSamples,"",IF($A584&lt;=SampleSize,OFFSET(Population!$A$4,RandomNumbers!CR581,0),""))</f>
        <v/>
      </c>
      <c r="CS584" s="7" t="str">
        <f>IF(RIGHT(CS$4,LEN(CS$4)-1)*1&gt;NumSamples,"",IF($A584&lt;=SampleSize,OFFSET(Population!$A$4,RandomNumbers!CS581,0),""))</f>
        <v/>
      </c>
      <c r="CT584" s="7" t="str">
        <f>IF(RIGHT(CT$4,LEN(CT$4)-1)*1&gt;NumSamples,"",IF($A584&lt;=SampleSize,OFFSET(Population!$A$4,RandomNumbers!CT581,0),""))</f>
        <v/>
      </c>
      <c r="CU584" s="7" t="str">
        <f>IF(RIGHT(CU$4,LEN(CU$4)-1)*1&gt;NumSamples,"",IF($A584&lt;=SampleSize,OFFSET(Population!$A$4,RandomNumbers!CU581,0),""))</f>
        <v/>
      </c>
      <c r="CV584" s="7" t="str">
        <f>IF(RIGHT(CV$4,LEN(CV$4)-1)*1&gt;NumSamples,"",IF($A584&lt;=SampleSize,OFFSET(Population!$A$4,RandomNumbers!CV581,0),""))</f>
        <v/>
      </c>
      <c r="CW584" s="7" t="str">
        <f>IF(RIGHT(CW$4,LEN(CW$4)-1)*1&gt;NumSamples,"",IF($A584&lt;=SampleSize,OFFSET(Population!$A$4,RandomNumbers!CW581,0),""))</f>
        <v/>
      </c>
    </row>
    <row r="585" ht="14.25" customHeight="1">
      <c r="A585" s="7">
        <v>581.0</v>
      </c>
      <c r="B585" s="7" t="str">
        <f>IF(RIGHT(B$4,LEN(B$4)-1)*1&gt;NumSamples,"",IF($A585&lt;=SampleSize,OFFSET(Population!$A$4,RandomNumbers!B582,0),""))</f>
        <v/>
      </c>
      <c r="C585" s="7" t="str">
        <f>IF(RIGHT(C$4,LEN(C$4)-1)*1&gt;NumSamples,"",IF($A585&lt;=SampleSize,OFFSET(Population!$A$4,RandomNumbers!C582,0),""))</f>
        <v/>
      </c>
      <c r="D585" s="7" t="str">
        <f>IF(RIGHT(D$4,LEN(D$4)-1)*1&gt;NumSamples,"",IF($A585&lt;=SampleSize,OFFSET(Population!$A$4,RandomNumbers!D582,0),""))</f>
        <v/>
      </c>
      <c r="E585" s="7" t="str">
        <f>IF(RIGHT(E$4,LEN(E$4)-1)*1&gt;NumSamples,"",IF($A585&lt;=SampleSize,OFFSET(Population!$A$4,RandomNumbers!E582,0),""))</f>
        <v/>
      </c>
      <c r="F585" s="7" t="str">
        <f>IF(RIGHT(F$4,LEN(F$4)-1)*1&gt;NumSamples,"",IF($A585&lt;=SampleSize,OFFSET(Population!$A$4,RandomNumbers!F582,0),""))</f>
        <v/>
      </c>
      <c r="G585" s="7" t="str">
        <f>IF(RIGHT(G$4,LEN(G$4)-1)*1&gt;NumSamples,"",IF($A585&lt;=SampleSize,OFFSET(Population!$A$4,RandomNumbers!G582,0),""))</f>
        <v/>
      </c>
      <c r="H585" s="7" t="str">
        <f>IF(RIGHT(H$4,LEN(H$4)-1)*1&gt;NumSamples,"",IF($A585&lt;=SampleSize,OFFSET(Population!$A$4,RandomNumbers!H582,0),""))</f>
        <v/>
      </c>
      <c r="I585" s="7" t="str">
        <f>IF(RIGHT(I$4,LEN(I$4)-1)*1&gt;NumSamples,"",IF($A585&lt;=SampleSize,OFFSET(Population!$A$4,RandomNumbers!I582,0),""))</f>
        <v/>
      </c>
      <c r="J585" s="7" t="str">
        <f>IF(RIGHT(J$4,LEN(J$4)-1)*1&gt;NumSamples,"",IF($A585&lt;=SampleSize,OFFSET(Population!$A$4,RandomNumbers!J582,0),""))</f>
        <v/>
      </c>
      <c r="K585" s="7" t="str">
        <f>IF(RIGHT(K$4,LEN(K$4)-1)*1&gt;NumSamples,"",IF($A585&lt;=SampleSize,OFFSET(Population!$A$4,RandomNumbers!K582,0),""))</f>
        <v/>
      </c>
      <c r="L585" s="7" t="str">
        <f>IF(RIGHT(L$4,LEN(L$4)-1)*1&gt;NumSamples,"",IF($A585&lt;=SampleSize,OFFSET(Population!$A$4,RandomNumbers!L582,0),""))</f>
        <v/>
      </c>
      <c r="M585" s="7" t="str">
        <f>IF(RIGHT(M$4,LEN(M$4)-1)*1&gt;NumSamples,"",IF($A585&lt;=SampleSize,OFFSET(Population!$A$4,RandomNumbers!M582,0),""))</f>
        <v/>
      </c>
      <c r="N585" s="7" t="str">
        <f>IF(RIGHT(N$4,LEN(N$4)-1)*1&gt;NumSamples,"",IF($A585&lt;=SampleSize,OFFSET(Population!$A$4,RandomNumbers!N582,0),""))</f>
        <v/>
      </c>
      <c r="O585" s="7" t="str">
        <f>IF(RIGHT(O$4,LEN(O$4)-1)*1&gt;NumSamples,"",IF($A585&lt;=SampleSize,OFFSET(Population!$A$4,RandomNumbers!O582,0),""))</f>
        <v/>
      </c>
      <c r="P585" s="7" t="str">
        <f>IF(RIGHT(P$4,LEN(P$4)-1)*1&gt;NumSamples,"",IF($A585&lt;=SampleSize,OFFSET(Population!$A$4,RandomNumbers!P582,0),""))</f>
        <v/>
      </c>
      <c r="Q585" s="7" t="str">
        <f>IF(RIGHT(Q$4,LEN(Q$4)-1)*1&gt;NumSamples,"",IF($A585&lt;=SampleSize,OFFSET(Population!$A$4,RandomNumbers!Q582,0),""))</f>
        <v/>
      </c>
      <c r="R585" s="7" t="str">
        <f>IF(RIGHT(R$4,LEN(R$4)-1)*1&gt;NumSamples,"",IF($A585&lt;=SampleSize,OFFSET(Population!$A$4,RandomNumbers!R582,0),""))</f>
        <v/>
      </c>
      <c r="S585" s="7" t="str">
        <f>IF(RIGHT(S$4,LEN(S$4)-1)*1&gt;NumSamples,"",IF($A585&lt;=SampleSize,OFFSET(Population!$A$4,RandomNumbers!S582,0),""))</f>
        <v/>
      </c>
      <c r="T585" s="7" t="str">
        <f>IF(RIGHT(T$4,LEN(T$4)-1)*1&gt;NumSamples,"",IF($A585&lt;=SampleSize,OFFSET(Population!$A$4,RandomNumbers!T582,0),""))</f>
        <v/>
      </c>
      <c r="U585" s="7" t="str">
        <f>IF(RIGHT(U$4,LEN(U$4)-1)*1&gt;NumSamples,"",IF($A585&lt;=SampleSize,OFFSET(Population!$A$4,RandomNumbers!U582,0),""))</f>
        <v/>
      </c>
      <c r="V585" s="7" t="str">
        <f>IF(RIGHT(V$4,LEN(V$4)-1)*1&gt;NumSamples,"",IF($A585&lt;=SampleSize,OFFSET(Population!$A$4,RandomNumbers!V582,0),""))</f>
        <v/>
      </c>
      <c r="W585" s="7" t="str">
        <f>IF(RIGHT(W$4,LEN(W$4)-1)*1&gt;NumSamples,"",IF($A585&lt;=SampleSize,OFFSET(Population!$A$4,RandomNumbers!W582,0),""))</f>
        <v/>
      </c>
      <c r="X585" s="7" t="str">
        <f>IF(RIGHT(X$4,LEN(X$4)-1)*1&gt;NumSamples,"",IF($A585&lt;=SampleSize,OFFSET(Population!$A$4,RandomNumbers!X582,0),""))</f>
        <v/>
      </c>
      <c r="Y585" s="7" t="str">
        <f>IF(RIGHT(Y$4,LEN(Y$4)-1)*1&gt;NumSamples,"",IF($A585&lt;=SampleSize,OFFSET(Population!$A$4,RandomNumbers!Y582,0),""))</f>
        <v/>
      </c>
      <c r="Z585" s="7" t="str">
        <f>IF(RIGHT(Z$4,LEN(Z$4)-1)*1&gt;NumSamples,"",IF($A585&lt;=SampleSize,OFFSET(Population!$A$4,RandomNumbers!Z582,0),""))</f>
        <v/>
      </c>
      <c r="AA585" s="7" t="str">
        <f>IF(RIGHT(AA$4,LEN(AA$4)-1)*1&gt;NumSamples,"",IF($A585&lt;=SampleSize,OFFSET(Population!$A$4,RandomNumbers!AA582,0),""))</f>
        <v/>
      </c>
      <c r="AB585" s="7" t="str">
        <f>IF(RIGHT(AB$4,LEN(AB$4)-1)*1&gt;NumSamples,"",IF($A585&lt;=SampleSize,OFFSET(Population!$A$4,RandomNumbers!AB582,0),""))</f>
        <v/>
      </c>
      <c r="AC585" s="7" t="str">
        <f>IF(RIGHT(AC$4,LEN(AC$4)-1)*1&gt;NumSamples,"",IF($A585&lt;=SampleSize,OFFSET(Population!$A$4,RandomNumbers!AC582,0),""))</f>
        <v/>
      </c>
      <c r="AD585" s="7" t="str">
        <f>IF(RIGHT(AD$4,LEN(AD$4)-1)*1&gt;NumSamples,"",IF($A585&lt;=SampleSize,OFFSET(Population!$A$4,RandomNumbers!AD582,0),""))</f>
        <v/>
      </c>
      <c r="AE585" s="7" t="str">
        <f>IF(RIGHT(AE$4,LEN(AE$4)-1)*1&gt;NumSamples,"",IF($A585&lt;=SampleSize,OFFSET(Population!$A$4,RandomNumbers!AE582,0),""))</f>
        <v/>
      </c>
      <c r="AF585" s="7" t="str">
        <f>IF(RIGHT(AF$4,LEN(AF$4)-1)*1&gt;NumSamples,"",IF($A585&lt;=SampleSize,OFFSET(Population!$A$4,RandomNumbers!AF582,0),""))</f>
        <v/>
      </c>
      <c r="AG585" s="7" t="str">
        <f>IF(RIGHT(AG$4,LEN(AG$4)-1)*1&gt;NumSamples,"",IF($A585&lt;=SampleSize,OFFSET(Population!$A$4,RandomNumbers!AG582,0),""))</f>
        <v/>
      </c>
      <c r="AH585" s="7" t="str">
        <f>IF(RIGHT(AH$4,LEN(AH$4)-1)*1&gt;NumSamples,"",IF($A585&lt;=SampleSize,OFFSET(Population!$A$4,RandomNumbers!AH582,0),""))</f>
        <v/>
      </c>
      <c r="AI585" s="7" t="str">
        <f>IF(RIGHT(AI$4,LEN(AI$4)-1)*1&gt;NumSamples,"",IF($A585&lt;=SampleSize,OFFSET(Population!$A$4,RandomNumbers!AI582,0),""))</f>
        <v/>
      </c>
      <c r="AJ585" s="7" t="str">
        <f>IF(RIGHT(AJ$4,LEN(AJ$4)-1)*1&gt;NumSamples,"",IF($A585&lt;=SampleSize,OFFSET(Population!$A$4,RandomNumbers!AJ582,0),""))</f>
        <v/>
      </c>
      <c r="AK585" s="7" t="str">
        <f>IF(RIGHT(AK$4,LEN(AK$4)-1)*1&gt;NumSamples,"",IF($A585&lt;=SampleSize,OFFSET(Population!$A$4,RandomNumbers!AK582,0),""))</f>
        <v/>
      </c>
      <c r="AL585" s="7" t="str">
        <f>IF(RIGHT(AL$4,LEN(AL$4)-1)*1&gt;NumSamples,"",IF($A585&lt;=SampleSize,OFFSET(Population!$A$4,RandomNumbers!AL582,0),""))</f>
        <v/>
      </c>
      <c r="AM585" s="7" t="str">
        <f>IF(RIGHT(AM$4,LEN(AM$4)-1)*1&gt;NumSamples,"",IF($A585&lt;=SampleSize,OFFSET(Population!$A$4,RandomNumbers!AM582,0),""))</f>
        <v/>
      </c>
      <c r="AN585" s="7" t="str">
        <f>IF(RIGHT(AN$4,LEN(AN$4)-1)*1&gt;NumSamples,"",IF($A585&lt;=SampleSize,OFFSET(Population!$A$4,RandomNumbers!AN582,0),""))</f>
        <v/>
      </c>
      <c r="AO585" s="7" t="str">
        <f>IF(RIGHT(AO$4,LEN(AO$4)-1)*1&gt;NumSamples,"",IF($A585&lt;=SampleSize,OFFSET(Population!$A$4,RandomNumbers!AO582,0),""))</f>
        <v/>
      </c>
      <c r="AP585" s="7" t="str">
        <f>IF(RIGHT(AP$4,LEN(AP$4)-1)*1&gt;NumSamples,"",IF($A585&lt;=SampleSize,OFFSET(Population!$A$4,RandomNumbers!AP582,0),""))</f>
        <v/>
      </c>
      <c r="AQ585" s="7" t="str">
        <f>IF(RIGHT(AQ$4,LEN(AQ$4)-1)*1&gt;NumSamples,"",IF($A585&lt;=SampleSize,OFFSET(Population!$A$4,RandomNumbers!AQ582,0),""))</f>
        <v/>
      </c>
      <c r="AR585" s="7" t="str">
        <f>IF(RIGHT(AR$4,LEN(AR$4)-1)*1&gt;NumSamples,"",IF($A585&lt;=SampleSize,OFFSET(Population!$A$4,RandomNumbers!AR582,0),""))</f>
        <v/>
      </c>
      <c r="AS585" s="7" t="str">
        <f>IF(RIGHT(AS$4,LEN(AS$4)-1)*1&gt;NumSamples,"",IF($A585&lt;=SampleSize,OFFSET(Population!$A$4,RandomNumbers!AS582,0),""))</f>
        <v/>
      </c>
      <c r="AT585" s="7" t="str">
        <f>IF(RIGHT(AT$4,LEN(AT$4)-1)*1&gt;NumSamples,"",IF($A585&lt;=SampleSize,OFFSET(Population!$A$4,RandomNumbers!AT582,0),""))</f>
        <v/>
      </c>
      <c r="AU585" s="7" t="str">
        <f>IF(RIGHT(AU$4,LEN(AU$4)-1)*1&gt;NumSamples,"",IF($A585&lt;=SampleSize,OFFSET(Population!$A$4,RandomNumbers!AU582,0),""))</f>
        <v/>
      </c>
      <c r="AV585" s="7" t="str">
        <f>IF(RIGHT(AV$4,LEN(AV$4)-1)*1&gt;NumSamples,"",IF($A585&lt;=SampleSize,OFFSET(Population!$A$4,RandomNumbers!AV582,0),""))</f>
        <v/>
      </c>
      <c r="AW585" s="7" t="str">
        <f>IF(RIGHT(AW$4,LEN(AW$4)-1)*1&gt;NumSamples,"",IF($A585&lt;=SampleSize,OFFSET(Population!$A$4,RandomNumbers!AW582,0),""))</f>
        <v/>
      </c>
      <c r="AX585" s="7" t="str">
        <f>IF(RIGHT(AX$4,LEN(AX$4)-1)*1&gt;NumSamples,"",IF($A585&lt;=SampleSize,OFFSET(Population!$A$4,RandomNumbers!AX582,0),""))</f>
        <v/>
      </c>
      <c r="AY585" s="7" t="str">
        <f>IF(RIGHT(AY$4,LEN(AY$4)-1)*1&gt;NumSamples,"",IF($A585&lt;=SampleSize,OFFSET(Population!$A$4,RandomNumbers!AY582,0),""))</f>
        <v/>
      </c>
      <c r="AZ585" s="7" t="str">
        <f>IF(RIGHT(AZ$4,LEN(AZ$4)-1)*1&gt;NumSamples,"",IF($A585&lt;=SampleSize,OFFSET(Population!$A$4,RandomNumbers!AZ582,0),""))</f>
        <v/>
      </c>
      <c r="BA585" s="7" t="str">
        <f>IF(RIGHT(BA$4,LEN(BA$4)-1)*1&gt;NumSamples,"",IF($A585&lt;=SampleSize,OFFSET(Population!$A$4,RandomNumbers!BA582,0),""))</f>
        <v/>
      </c>
      <c r="BB585" s="7" t="str">
        <f>IF(RIGHT(BB$4,LEN(BB$4)-1)*1&gt;NumSamples,"",IF($A585&lt;=SampleSize,OFFSET(Population!$A$4,RandomNumbers!BB582,0),""))</f>
        <v/>
      </c>
      <c r="BC585" s="7" t="str">
        <f>IF(RIGHT(BC$4,LEN(BC$4)-1)*1&gt;NumSamples,"",IF($A585&lt;=SampleSize,OFFSET(Population!$A$4,RandomNumbers!BC582,0),""))</f>
        <v/>
      </c>
      <c r="BD585" s="7" t="str">
        <f>IF(RIGHT(BD$4,LEN(BD$4)-1)*1&gt;NumSamples,"",IF($A585&lt;=SampleSize,OFFSET(Population!$A$4,RandomNumbers!BD582,0),""))</f>
        <v/>
      </c>
      <c r="BE585" s="7" t="str">
        <f>IF(RIGHT(BE$4,LEN(BE$4)-1)*1&gt;NumSamples,"",IF($A585&lt;=SampleSize,OFFSET(Population!$A$4,RandomNumbers!BE582,0),""))</f>
        <v/>
      </c>
      <c r="BF585" s="7" t="str">
        <f>IF(RIGHT(BF$4,LEN(BF$4)-1)*1&gt;NumSamples,"",IF($A585&lt;=SampleSize,OFFSET(Population!$A$4,RandomNumbers!BF582,0),""))</f>
        <v/>
      </c>
      <c r="BG585" s="7" t="str">
        <f>IF(RIGHT(BG$4,LEN(BG$4)-1)*1&gt;NumSamples,"",IF($A585&lt;=SampleSize,OFFSET(Population!$A$4,RandomNumbers!BG582,0),""))</f>
        <v/>
      </c>
      <c r="BH585" s="7" t="str">
        <f>IF(RIGHT(BH$4,LEN(BH$4)-1)*1&gt;NumSamples,"",IF($A585&lt;=SampleSize,OFFSET(Population!$A$4,RandomNumbers!BH582,0),""))</f>
        <v/>
      </c>
      <c r="BI585" s="7" t="str">
        <f>IF(RIGHT(BI$4,LEN(BI$4)-1)*1&gt;NumSamples,"",IF($A585&lt;=SampleSize,OFFSET(Population!$A$4,RandomNumbers!BI582,0),""))</f>
        <v/>
      </c>
      <c r="BJ585" s="7" t="str">
        <f>IF(RIGHT(BJ$4,LEN(BJ$4)-1)*1&gt;NumSamples,"",IF($A585&lt;=SampleSize,OFFSET(Population!$A$4,RandomNumbers!BJ582,0),""))</f>
        <v/>
      </c>
      <c r="BK585" s="7" t="str">
        <f>IF(RIGHT(BK$4,LEN(BK$4)-1)*1&gt;NumSamples,"",IF($A585&lt;=SampleSize,OFFSET(Population!$A$4,RandomNumbers!BK582,0),""))</f>
        <v/>
      </c>
      <c r="BL585" s="7" t="str">
        <f>IF(RIGHT(BL$4,LEN(BL$4)-1)*1&gt;NumSamples,"",IF($A585&lt;=SampleSize,OFFSET(Population!$A$4,RandomNumbers!BL582,0),""))</f>
        <v/>
      </c>
      <c r="BM585" s="7" t="str">
        <f>IF(RIGHT(BM$4,LEN(BM$4)-1)*1&gt;NumSamples,"",IF($A585&lt;=SampleSize,OFFSET(Population!$A$4,RandomNumbers!BM582,0),""))</f>
        <v/>
      </c>
      <c r="BN585" s="7" t="str">
        <f>IF(RIGHT(BN$4,LEN(BN$4)-1)*1&gt;NumSamples,"",IF($A585&lt;=SampleSize,OFFSET(Population!$A$4,RandomNumbers!BN582,0),""))</f>
        <v/>
      </c>
      <c r="BO585" s="7" t="str">
        <f>IF(RIGHT(BO$4,LEN(BO$4)-1)*1&gt;NumSamples,"",IF($A585&lt;=SampleSize,OFFSET(Population!$A$4,RandomNumbers!BO582,0),""))</f>
        <v/>
      </c>
      <c r="BP585" s="7" t="str">
        <f>IF(RIGHT(BP$4,LEN(BP$4)-1)*1&gt;NumSamples,"",IF($A585&lt;=SampleSize,OFFSET(Population!$A$4,RandomNumbers!BP582,0),""))</f>
        <v/>
      </c>
      <c r="BQ585" s="7" t="str">
        <f>IF(RIGHT(BQ$4,LEN(BQ$4)-1)*1&gt;NumSamples,"",IF($A585&lt;=SampleSize,OFFSET(Population!$A$4,RandomNumbers!BQ582,0),""))</f>
        <v/>
      </c>
      <c r="BR585" s="7" t="str">
        <f>IF(RIGHT(BR$4,LEN(BR$4)-1)*1&gt;NumSamples,"",IF($A585&lt;=SampleSize,OFFSET(Population!$A$4,RandomNumbers!BR582,0),""))</f>
        <v/>
      </c>
      <c r="BS585" s="7" t="str">
        <f>IF(RIGHT(BS$4,LEN(BS$4)-1)*1&gt;NumSamples,"",IF($A585&lt;=SampleSize,OFFSET(Population!$A$4,RandomNumbers!BS582,0),""))</f>
        <v/>
      </c>
      <c r="BT585" s="7" t="str">
        <f>IF(RIGHT(BT$4,LEN(BT$4)-1)*1&gt;NumSamples,"",IF($A585&lt;=SampleSize,OFFSET(Population!$A$4,RandomNumbers!BT582,0),""))</f>
        <v/>
      </c>
      <c r="BU585" s="7" t="str">
        <f>IF(RIGHT(BU$4,LEN(BU$4)-1)*1&gt;NumSamples,"",IF($A585&lt;=SampleSize,OFFSET(Population!$A$4,RandomNumbers!BU582,0),""))</f>
        <v/>
      </c>
      <c r="BV585" s="7" t="str">
        <f>IF(RIGHT(BV$4,LEN(BV$4)-1)*1&gt;NumSamples,"",IF($A585&lt;=SampleSize,OFFSET(Population!$A$4,RandomNumbers!BV582,0),""))</f>
        <v/>
      </c>
      <c r="BW585" s="7" t="str">
        <f>IF(RIGHT(BW$4,LEN(BW$4)-1)*1&gt;NumSamples,"",IF($A585&lt;=SampleSize,OFFSET(Population!$A$4,RandomNumbers!BW582,0),""))</f>
        <v/>
      </c>
      <c r="BX585" s="7" t="str">
        <f>IF(RIGHT(BX$4,LEN(BX$4)-1)*1&gt;NumSamples,"",IF($A585&lt;=SampleSize,OFFSET(Population!$A$4,RandomNumbers!BX582,0),""))</f>
        <v/>
      </c>
      <c r="BY585" s="7" t="str">
        <f>IF(RIGHT(BY$4,LEN(BY$4)-1)*1&gt;NumSamples,"",IF($A585&lt;=SampleSize,OFFSET(Population!$A$4,RandomNumbers!BY582,0),""))</f>
        <v/>
      </c>
      <c r="BZ585" s="7" t="str">
        <f>IF(RIGHT(BZ$4,LEN(BZ$4)-1)*1&gt;NumSamples,"",IF($A585&lt;=SampleSize,OFFSET(Population!$A$4,RandomNumbers!BZ582,0),""))</f>
        <v/>
      </c>
      <c r="CA585" s="7" t="str">
        <f>IF(RIGHT(CA$4,LEN(CA$4)-1)*1&gt;NumSamples,"",IF($A585&lt;=SampleSize,OFFSET(Population!$A$4,RandomNumbers!CA582,0),""))</f>
        <v/>
      </c>
      <c r="CB585" s="7" t="str">
        <f>IF(RIGHT(CB$4,LEN(CB$4)-1)*1&gt;NumSamples,"",IF($A585&lt;=SampleSize,OFFSET(Population!$A$4,RandomNumbers!CB582,0),""))</f>
        <v/>
      </c>
      <c r="CC585" s="7" t="str">
        <f>IF(RIGHT(CC$4,LEN(CC$4)-1)*1&gt;NumSamples,"",IF($A585&lt;=SampleSize,OFFSET(Population!$A$4,RandomNumbers!CC582,0),""))</f>
        <v/>
      </c>
      <c r="CD585" s="7" t="str">
        <f>IF(RIGHT(CD$4,LEN(CD$4)-1)*1&gt;NumSamples,"",IF($A585&lt;=SampleSize,OFFSET(Population!$A$4,RandomNumbers!CD582,0),""))</f>
        <v/>
      </c>
      <c r="CE585" s="7" t="str">
        <f>IF(RIGHT(CE$4,LEN(CE$4)-1)*1&gt;NumSamples,"",IF($A585&lt;=SampleSize,OFFSET(Population!$A$4,RandomNumbers!CE582,0),""))</f>
        <v/>
      </c>
      <c r="CF585" s="7" t="str">
        <f>IF(RIGHT(CF$4,LEN(CF$4)-1)*1&gt;NumSamples,"",IF($A585&lt;=SampleSize,OFFSET(Population!$A$4,RandomNumbers!CF582,0),""))</f>
        <v/>
      </c>
      <c r="CG585" s="7" t="str">
        <f>IF(RIGHT(CG$4,LEN(CG$4)-1)*1&gt;NumSamples,"",IF($A585&lt;=SampleSize,OFFSET(Population!$A$4,RandomNumbers!CG582,0),""))</f>
        <v/>
      </c>
      <c r="CH585" s="7" t="str">
        <f>IF(RIGHT(CH$4,LEN(CH$4)-1)*1&gt;NumSamples,"",IF($A585&lt;=SampleSize,OFFSET(Population!$A$4,RandomNumbers!CH582,0),""))</f>
        <v/>
      </c>
      <c r="CI585" s="7" t="str">
        <f>IF(RIGHT(CI$4,LEN(CI$4)-1)*1&gt;NumSamples,"",IF($A585&lt;=SampleSize,OFFSET(Population!$A$4,RandomNumbers!CI582,0),""))</f>
        <v/>
      </c>
      <c r="CJ585" s="7" t="str">
        <f>IF(RIGHT(CJ$4,LEN(CJ$4)-1)*1&gt;NumSamples,"",IF($A585&lt;=SampleSize,OFFSET(Population!$A$4,RandomNumbers!CJ582,0),""))</f>
        <v/>
      </c>
      <c r="CK585" s="7" t="str">
        <f>IF(RIGHT(CK$4,LEN(CK$4)-1)*1&gt;NumSamples,"",IF($A585&lt;=SampleSize,OFFSET(Population!$A$4,RandomNumbers!CK582,0),""))</f>
        <v/>
      </c>
      <c r="CL585" s="7" t="str">
        <f>IF(RIGHT(CL$4,LEN(CL$4)-1)*1&gt;NumSamples,"",IF($A585&lt;=SampleSize,OFFSET(Population!$A$4,RandomNumbers!CL582,0),""))</f>
        <v/>
      </c>
      <c r="CM585" s="7" t="str">
        <f>IF(RIGHT(CM$4,LEN(CM$4)-1)*1&gt;NumSamples,"",IF($A585&lt;=SampleSize,OFFSET(Population!$A$4,RandomNumbers!CM582,0),""))</f>
        <v/>
      </c>
      <c r="CN585" s="7" t="str">
        <f>IF(RIGHT(CN$4,LEN(CN$4)-1)*1&gt;NumSamples,"",IF($A585&lt;=SampleSize,OFFSET(Population!$A$4,RandomNumbers!CN582,0),""))</f>
        <v/>
      </c>
      <c r="CO585" s="7" t="str">
        <f>IF(RIGHT(CO$4,LEN(CO$4)-1)*1&gt;NumSamples,"",IF($A585&lt;=SampleSize,OFFSET(Population!$A$4,RandomNumbers!CO582,0),""))</f>
        <v/>
      </c>
      <c r="CP585" s="7" t="str">
        <f>IF(RIGHT(CP$4,LEN(CP$4)-1)*1&gt;NumSamples,"",IF($A585&lt;=SampleSize,OFFSET(Population!$A$4,RandomNumbers!CP582,0),""))</f>
        <v/>
      </c>
      <c r="CQ585" s="7" t="str">
        <f>IF(RIGHT(CQ$4,LEN(CQ$4)-1)*1&gt;NumSamples,"",IF($A585&lt;=SampleSize,OFFSET(Population!$A$4,RandomNumbers!CQ582,0),""))</f>
        <v/>
      </c>
      <c r="CR585" s="7" t="str">
        <f>IF(RIGHT(CR$4,LEN(CR$4)-1)*1&gt;NumSamples,"",IF($A585&lt;=SampleSize,OFFSET(Population!$A$4,RandomNumbers!CR582,0),""))</f>
        <v/>
      </c>
      <c r="CS585" s="7" t="str">
        <f>IF(RIGHT(CS$4,LEN(CS$4)-1)*1&gt;NumSamples,"",IF($A585&lt;=SampleSize,OFFSET(Population!$A$4,RandomNumbers!CS582,0),""))</f>
        <v/>
      </c>
      <c r="CT585" s="7" t="str">
        <f>IF(RIGHT(CT$4,LEN(CT$4)-1)*1&gt;NumSamples,"",IF($A585&lt;=SampleSize,OFFSET(Population!$A$4,RandomNumbers!CT582,0),""))</f>
        <v/>
      </c>
      <c r="CU585" s="7" t="str">
        <f>IF(RIGHT(CU$4,LEN(CU$4)-1)*1&gt;NumSamples,"",IF($A585&lt;=SampleSize,OFFSET(Population!$A$4,RandomNumbers!CU582,0),""))</f>
        <v/>
      </c>
      <c r="CV585" s="7" t="str">
        <f>IF(RIGHT(CV$4,LEN(CV$4)-1)*1&gt;NumSamples,"",IF($A585&lt;=SampleSize,OFFSET(Population!$A$4,RandomNumbers!CV582,0),""))</f>
        <v/>
      </c>
      <c r="CW585" s="7" t="str">
        <f>IF(RIGHT(CW$4,LEN(CW$4)-1)*1&gt;NumSamples,"",IF($A585&lt;=SampleSize,OFFSET(Population!$A$4,RandomNumbers!CW582,0),""))</f>
        <v/>
      </c>
    </row>
    <row r="586" ht="14.25" customHeight="1">
      <c r="A586" s="7">
        <v>582.0</v>
      </c>
      <c r="B586" s="7" t="str">
        <f>IF(RIGHT(B$4,LEN(B$4)-1)*1&gt;NumSamples,"",IF($A586&lt;=SampleSize,OFFSET(Population!$A$4,RandomNumbers!B583,0),""))</f>
        <v/>
      </c>
      <c r="C586" s="7" t="str">
        <f>IF(RIGHT(C$4,LEN(C$4)-1)*1&gt;NumSamples,"",IF($A586&lt;=SampleSize,OFFSET(Population!$A$4,RandomNumbers!C583,0),""))</f>
        <v/>
      </c>
      <c r="D586" s="7" t="str">
        <f>IF(RIGHT(D$4,LEN(D$4)-1)*1&gt;NumSamples,"",IF($A586&lt;=SampleSize,OFFSET(Population!$A$4,RandomNumbers!D583,0),""))</f>
        <v/>
      </c>
      <c r="E586" s="7" t="str">
        <f>IF(RIGHT(E$4,LEN(E$4)-1)*1&gt;NumSamples,"",IF($A586&lt;=SampleSize,OFFSET(Population!$A$4,RandomNumbers!E583,0),""))</f>
        <v/>
      </c>
      <c r="F586" s="7" t="str">
        <f>IF(RIGHT(F$4,LEN(F$4)-1)*1&gt;NumSamples,"",IF($A586&lt;=SampleSize,OFFSET(Population!$A$4,RandomNumbers!F583,0),""))</f>
        <v/>
      </c>
      <c r="G586" s="7" t="str">
        <f>IF(RIGHT(G$4,LEN(G$4)-1)*1&gt;NumSamples,"",IF($A586&lt;=SampleSize,OFFSET(Population!$A$4,RandomNumbers!G583,0),""))</f>
        <v/>
      </c>
      <c r="H586" s="7" t="str">
        <f>IF(RIGHT(H$4,LEN(H$4)-1)*1&gt;NumSamples,"",IF($A586&lt;=SampleSize,OFFSET(Population!$A$4,RandomNumbers!H583,0),""))</f>
        <v/>
      </c>
      <c r="I586" s="7" t="str">
        <f>IF(RIGHT(I$4,LEN(I$4)-1)*1&gt;NumSamples,"",IF($A586&lt;=SampleSize,OFFSET(Population!$A$4,RandomNumbers!I583,0),""))</f>
        <v/>
      </c>
      <c r="J586" s="7" t="str">
        <f>IF(RIGHT(J$4,LEN(J$4)-1)*1&gt;NumSamples,"",IF($A586&lt;=SampleSize,OFFSET(Population!$A$4,RandomNumbers!J583,0),""))</f>
        <v/>
      </c>
      <c r="K586" s="7" t="str">
        <f>IF(RIGHT(K$4,LEN(K$4)-1)*1&gt;NumSamples,"",IF($A586&lt;=SampleSize,OFFSET(Population!$A$4,RandomNumbers!K583,0),""))</f>
        <v/>
      </c>
      <c r="L586" s="7" t="str">
        <f>IF(RIGHT(L$4,LEN(L$4)-1)*1&gt;NumSamples,"",IF($A586&lt;=SampleSize,OFFSET(Population!$A$4,RandomNumbers!L583,0),""))</f>
        <v/>
      </c>
      <c r="M586" s="7" t="str">
        <f>IF(RIGHT(M$4,LEN(M$4)-1)*1&gt;NumSamples,"",IF($A586&lt;=SampleSize,OFFSET(Population!$A$4,RandomNumbers!M583,0),""))</f>
        <v/>
      </c>
      <c r="N586" s="7" t="str">
        <f>IF(RIGHT(N$4,LEN(N$4)-1)*1&gt;NumSamples,"",IF($A586&lt;=SampleSize,OFFSET(Population!$A$4,RandomNumbers!N583,0),""))</f>
        <v/>
      </c>
      <c r="O586" s="7" t="str">
        <f>IF(RIGHT(O$4,LEN(O$4)-1)*1&gt;NumSamples,"",IF($A586&lt;=SampleSize,OFFSET(Population!$A$4,RandomNumbers!O583,0),""))</f>
        <v/>
      </c>
      <c r="P586" s="7" t="str">
        <f>IF(RIGHT(P$4,LEN(P$4)-1)*1&gt;NumSamples,"",IF($A586&lt;=SampleSize,OFFSET(Population!$A$4,RandomNumbers!P583,0),""))</f>
        <v/>
      </c>
      <c r="Q586" s="7" t="str">
        <f>IF(RIGHT(Q$4,LEN(Q$4)-1)*1&gt;NumSamples,"",IF($A586&lt;=SampleSize,OFFSET(Population!$A$4,RandomNumbers!Q583,0),""))</f>
        <v/>
      </c>
      <c r="R586" s="7" t="str">
        <f>IF(RIGHT(R$4,LEN(R$4)-1)*1&gt;NumSamples,"",IF($A586&lt;=SampleSize,OFFSET(Population!$A$4,RandomNumbers!R583,0),""))</f>
        <v/>
      </c>
      <c r="S586" s="7" t="str">
        <f>IF(RIGHT(S$4,LEN(S$4)-1)*1&gt;NumSamples,"",IF($A586&lt;=SampleSize,OFFSET(Population!$A$4,RandomNumbers!S583,0),""))</f>
        <v/>
      </c>
      <c r="T586" s="7" t="str">
        <f>IF(RIGHT(T$4,LEN(T$4)-1)*1&gt;NumSamples,"",IF($A586&lt;=SampleSize,OFFSET(Population!$A$4,RandomNumbers!T583,0),""))</f>
        <v/>
      </c>
      <c r="U586" s="7" t="str">
        <f>IF(RIGHT(U$4,LEN(U$4)-1)*1&gt;NumSamples,"",IF($A586&lt;=SampleSize,OFFSET(Population!$A$4,RandomNumbers!U583,0),""))</f>
        <v/>
      </c>
      <c r="V586" s="7" t="str">
        <f>IF(RIGHT(V$4,LEN(V$4)-1)*1&gt;NumSamples,"",IF($A586&lt;=SampleSize,OFFSET(Population!$A$4,RandomNumbers!V583,0),""))</f>
        <v/>
      </c>
      <c r="W586" s="7" t="str">
        <f>IF(RIGHT(W$4,LEN(W$4)-1)*1&gt;NumSamples,"",IF($A586&lt;=SampleSize,OFFSET(Population!$A$4,RandomNumbers!W583,0),""))</f>
        <v/>
      </c>
      <c r="X586" s="7" t="str">
        <f>IF(RIGHT(X$4,LEN(X$4)-1)*1&gt;NumSamples,"",IF($A586&lt;=SampleSize,OFFSET(Population!$A$4,RandomNumbers!X583,0),""))</f>
        <v/>
      </c>
      <c r="Y586" s="7" t="str">
        <f>IF(RIGHT(Y$4,LEN(Y$4)-1)*1&gt;NumSamples,"",IF($A586&lt;=SampleSize,OFFSET(Population!$A$4,RandomNumbers!Y583,0),""))</f>
        <v/>
      </c>
      <c r="Z586" s="7" t="str">
        <f>IF(RIGHT(Z$4,LEN(Z$4)-1)*1&gt;NumSamples,"",IF($A586&lt;=SampleSize,OFFSET(Population!$A$4,RandomNumbers!Z583,0),""))</f>
        <v/>
      </c>
      <c r="AA586" s="7" t="str">
        <f>IF(RIGHT(AA$4,LEN(AA$4)-1)*1&gt;NumSamples,"",IF($A586&lt;=SampleSize,OFFSET(Population!$A$4,RandomNumbers!AA583,0),""))</f>
        <v/>
      </c>
      <c r="AB586" s="7" t="str">
        <f>IF(RIGHT(AB$4,LEN(AB$4)-1)*1&gt;NumSamples,"",IF($A586&lt;=SampleSize,OFFSET(Population!$A$4,RandomNumbers!AB583,0),""))</f>
        <v/>
      </c>
      <c r="AC586" s="7" t="str">
        <f>IF(RIGHT(AC$4,LEN(AC$4)-1)*1&gt;NumSamples,"",IF($A586&lt;=SampleSize,OFFSET(Population!$A$4,RandomNumbers!AC583,0),""))</f>
        <v/>
      </c>
      <c r="AD586" s="7" t="str">
        <f>IF(RIGHT(AD$4,LEN(AD$4)-1)*1&gt;NumSamples,"",IF($A586&lt;=SampleSize,OFFSET(Population!$A$4,RandomNumbers!AD583,0),""))</f>
        <v/>
      </c>
      <c r="AE586" s="7" t="str">
        <f>IF(RIGHT(AE$4,LEN(AE$4)-1)*1&gt;NumSamples,"",IF($A586&lt;=SampleSize,OFFSET(Population!$A$4,RandomNumbers!AE583,0),""))</f>
        <v/>
      </c>
      <c r="AF586" s="7" t="str">
        <f>IF(RIGHT(AF$4,LEN(AF$4)-1)*1&gt;NumSamples,"",IF($A586&lt;=SampleSize,OFFSET(Population!$A$4,RandomNumbers!AF583,0),""))</f>
        <v/>
      </c>
      <c r="AG586" s="7" t="str">
        <f>IF(RIGHT(AG$4,LEN(AG$4)-1)*1&gt;NumSamples,"",IF($A586&lt;=SampleSize,OFFSET(Population!$A$4,RandomNumbers!AG583,0),""))</f>
        <v/>
      </c>
      <c r="AH586" s="7" t="str">
        <f>IF(RIGHT(AH$4,LEN(AH$4)-1)*1&gt;NumSamples,"",IF($A586&lt;=SampleSize,OFFSET(Population!$A$4,RandomNumbers!AH583,0),""))</f>
        <v/>
      </c>
      <c r="AI586" s="7" t="str">
        <f>IF(RIGHT(AI$4,LEN(AI$4)-1)*1&gt;NumSamples,"",IF($A586&lt;=SampleSize,OFFSET(Population!$A$4,RandomNumbers!AI583,0),""))</f>
        <v/>
      </c>
      <c r="AJ586" s="7" t="str">
        <f>IF(RIGHT(AJ$4,LEN(AJ$4)-1)*1&gt;NumSamples,"",IF($A586&lt;=SampleSize,OFFSET(Population!$A$4,RandomNumbers!AJ583,0),""))</f>
        <v/>
      </c>
      <c r="AK586" s="7" t="str">
        <f>IF(RIGHT(AK$4,LEN(AK$4)-1)*1&gt;NumSamples,"",IF($A586&lt;=SampleSize,OFFSET(Population!$A$4,RandomNumbers!AK583,0),""))</f>
        <v/>
      </c>
      <c r="AL586" s="7" t="str">
        <f>IF(RIGHT(AL$4,LEN(AL$4)-1)*1&gt;NumSamples,"",IF($A586&lt;=SampleSize,OFFSET(Population!$A$4,RandomNumbers!AL583,0),""))</f>
        <v/>
      </c>
      <c r="AM586" s="7" t="str">
        <f>IF(RIGHT(AM$4,LEN(AM$4)-1)*1&gt;NumSamples,"",IF($A586&lt;=SampleSize,OFFSET(Population!$A$4,RandomNumbers!AM583,0),""))</f>
        <v/>
      </c>
      <c r="AN586" s="7" t="str">
        <f>IF(RIGHT(AN$4,LEN(AN$4)-1)*1&gt;NumSamples,"",IF($A586&lt;=SampleSize,OFFSET(Population!$A$4,RandomNumbers!AN583,0),""))</f>
        <v/>
      </c>
      <c r="AO586" s="7" t="str">
        <f>IF(RIGHT(AO$4,LEN(AO$4)-1)*1&gt;NumSamples,"",IF($A586&lt;=SampleSize,OFFSET(Population!$A$4,RandomNumbers!AO583,0),""))</f>
        <v/>
      </c>
      <c r="AP586" s="7" t="str">
        <f>IF(RIGHT(AP$4,LEN(AP$4)-1)*1&gt;NumSamples,"",IF($A586&lt;=SampleSize,OFFSET(Population!$A$4,RandomNumbers!AP583,0),""))</f>
        <v/>
      </c>
      <c r="AQ586" s="7" t="str">
        <f>IF(RIGHT(AQ$4,LEN(AQ$4)-1)*1&gt;NumSamples,"",IF($A586&lt;=SampleSize,OFFSET(Population!$A$4,RandomNumbers!AQ583,0),""))</f>
        <v/>
      </c>
      <c r="AR586" s="7" t="str">
        <f>IF(RIGHT(AR$4,LEN(AR$4)-1)*1&gt;NumSamples,"",IF($A586&lt;=SampleSize,OFFSET(Population!$A$4,RandomNumbers!AR583,0),""))</f>
        <v/>
      </c>
      <c r="AS586" s="7" t="str">
        <f>IF(RIGHT(AS$4,LEN(AS$4)-1)*1&gt;NumSamples,"",IF($A586&lt;=SampleSize,OFFSET(Population!$A$4,RandomNumbers!AS583,0),""))</f>
        <v/>
      </c>
      <c r="AT586" s="7" t="str">
        <f>IF(RIGHT(AT$4,LEN(AT$4)-1)*1&gt;NumSamples,"",IF($A586&lt;=SampleSize,OFFSET(Population!$A$4,RandomNumbers!AT583,0),""))</f>
        <v/>
      </c>
      <c r="AU586" s="7" t="str">
        <f>IF(RIGHT(AU$4,LEN(AU$4)-1)*1&gt;NumSamples,"",IF($A586&lt;=SampleSize,OFFSET(Population!$A$4,RandomNumbers!AU583,0),""))</f>
        <v/>
      </c>
      <c r="AV586" s="7" t="str">
        <f>IF(RIGHT(AV$4,LEN(AV$4)-1)*1&gt;NumSamples,"",IF($A586&lt;=SampleSize,OFFSET(Population!$A$4,RandomNumbers!AV583,0),""))</f>
        <v/>
      </c>
      <c r="AW586" s="7" t="str">
        <f>IF(RIGHT(AW$4,LEN(AW$4)-1)*1&gt;NumSamples,"",IF($A586&lt;=SampleSize,OFFSET(Population!$A$4,RandomNumbers!AW583,0),""))</f>
        <v/>
      </c>
      <c r="AX586" s="7" t="str">
        <f>IF(RIGHT(AX$4,LEN(AX$4)-1)*1&gt;NumSamples,"",IF($A586&lt;=SampleSize,OFFSET(Population!$A$4,RandomNumbers!AX583,0),""))</f>
        <v/>
      </c>
      <c r="AY586" s="7" t="str">
        <f>IF(RIGHT(AY$4,LEN(AY$4)-1)*1&gt;NumSamples,"",IF($A586&lt;=SampleSize,OFFSET(Population!$A$4,RandomNumbers!AY583,0),""))</f>
        <v/>
      </c>
      <c r="AZ586" s="7" t="str">
        <f>IF(RIGHT(AZ$4,LEN(AZ$4)-1)*1&gt;NumSamples,"",IF($A586&lt;=SampleSize,OFFSET(Population!$A$4,RandomNumbers!AZ583,0),""))</f>
        <v/>
      </c>
      <c r="BA586" s="7" t="str">
        <f>IF(RIGHT(BA$4,LEN(BA$4)-1)*1&gt;NumSamples,"",IF($A586&lt;=SampleSize,OFFSET(Population!$A$4,RandomNumbers!BA583,0),""))</f>
        <v/>
      </c>
      <c r="BB586" s="7" t="str">
        <f>IF(RIGHT(BB$4,LEN(BB$4)-1)*1&gt;NumSamples,"",IF($A586&lt;=SampleSize,OFFSET(Population!$A$4,RandomNumbers!BB583,0),""))</f>
        <v/>
      </c>
      <c r="BC586" s="7" t="str">
        <f>IF(RIGHT(BC$4,LEN(BC$4)-1)*1&gt;NumSamples,"",IF($A586&lt;=SampleSize,OFFSET(Population!$A$4,RandomNumbers!BC583,0),""))</f>
        <v/>
      </c>
      <c r="BD586" s="7" t="str">
        <f>IF(RIGHT(BD$4,LEN(BD$4)-1)*1&gt;NumSamples,"",IF($A586&lt;=SampleSize,OFFSET(Population!$A$4,RandomNumbers!BD583,0),""))</f>
        <v/>
      </c>
      <c r="BE586" s="7" t="str">
        <f>IF(RIGHT(BE$4,LEN(BE$4)-1)*1&gt;NumSamples,"",IF($A586&lt;=SampleSize,OFFSET(Population!$A$4,RandomNumbers!BE583,0),""))</f>
        <v/>
      </c>
      <c r="BF586" s="7" t="str">
        <f>IF(RIGHT(BF$4,LEN(BF$4)-1)*1&gt;NumSamples,"",IF($A586&lt;=SampleSize,OFFSET(Population!$A$4,RandomNumbers!BF583,0),""))</f>
        <v/>
      </c>
      <c r="BG586" s="7" t="str">
        <f>IF(RIGHT(BG$4,LEN(BG$4)-1)*1&gt;NumSamples,"",IF($A586&lt;=SampleSize,OFFSET(Population!$A$4,RandomNumbers!BG583,0),""))</f>
        <v/>
      </c>
      <c r="BH586" s="7" t="str">
        <f>IF(RIGHT(BH$4,LEN(BH$4)-1)*1&gt;NumSamples,"",IF($A586&lt;=SampleSize,OFFSET(Population!$A$4,RandomNumbers!BH583,0),""))</f>
        <v/>
      </c>
      <c r="BI586" s="7" t="str">
        <f>IF(RIGHT(BI$4,LEN(BI$4)-1)*1&gt;NumSamples,"",IF($A586&lt;=SampleSize,OFFSET(Population!$A$4,RandomNumbers!BI583,0),""))</f>
        <v/>
      </c>
      <c r="BJ586" s="7" t="str">
        <f>IF(RIGHT(BJ$4,LEN(BJ$4)-1)*1&gt;NumSamples,"",IF($A586&lt;=SampleSize,OFFSET(Population!$A$4,RandomNumbers!BJ583,0),""))</f>
        <v/>
      </c>
      <c r="BK586" s="7" t="str">
        <f>IF(RIGHT(BK$4,LEN(BK$4)-1)*1&gt;NumSamples,"",IF($A586&lt;=SampleSize,OFFSET(Population!$A$4,RandomNumbers!BK583,0),""))</f>
        <v/>
      </c>
      <c r="BL586" s="7" t="str">
        <f>IF(RIGHT(BL$4,LEN(BL$4)-1)*1&gt;NumSamples,"",IF($A586&lt;=SampleSize,OFFSET(Population!$A$4,RandomNumbers!BL583,0),""))</f>
        <v/>
      </c>
      <c r="BM586" s="7" t="str">
        <f>IF(RIGHT(BM$4,LEN(BM$4)-1)*1&gt;NumSamples,"",IF($A586&lt;=SampleSize,OFFSET(Population!$A$4,RandomNumbers!BM583,0),""))</f>
        <v/>
      </c>
      <c r="BN586" s="7" t="str">
        <f>IF(RIGHT(BN$4,LEN(BN$4)-1)*1&gt;NumSamples,"",IF($A586&lt;=SampleSize,OFFSET(Population!$A$4,RandomNumbers!BN583,0),""))</f>
        <v/>
      </c>
      <c r="BO586" s="7" t="str">
        <f>IF(RIGHT(BO$4,LEN(BO$4)-1)*1&gt;NumSamples,"",IF($A586&lt;=SampleSize,OFFSET(Population!$A$4,RandomNumbers!BO583,0),""))</f>
        <v/>
      </c>
      <c r="BP586" s="7" t="str">
        <f>IF(RIGHT(BP$4,LEN(BP$4)-1)*1&gt;NumSamples,"",IF($A586&lt;=SampleSize,OFFSET(Population!$A$4,RandomNumbers!BP583,0),""))</f>
        <v/>
      </c>
      <c r="BQ586" s="7" t="str">
        <f>IF(RIGHT(BQ$4,LEN(BQ$4)-1)*1&gt;NumSamples,"",IF($A586&lt;=SampleSize,OFFSET(Population!$A$4,RandomNumbers!BQ583,0),""))</f>
        <v/>
      </c>
      <c r="BR586" s="7" t="str">
        <f>IF(RIGHT(BR$4,LEN(BR$4)-1)*1&gt;NumSamples,"",IF($A586&lt;=SampleSize,OFFSET(Population!$A$4,RandomNumbers!BR583,0),""))</f>
        <v/>
      </c>
      <c r="BS586" s="7" t="str">
        <f>IF(RIGHT(BS$4,LEN(BS$4)-1)*1&gt;NumSamples,"",IF($A586&lt;=SampleSize,OFFSET(Population!$A$4,RandomNumbers!BS583,0),""))</f>
        <v/>
      </c>
      <c r="BT586" s="7" t="str">
        <f>IF(RIGHT(BT$4,LEN(BT$4)-1)*1&gt;NumSamples,"",IF($A586&lt;=SampleSize,OFFSET(Population!$A$4,RandomNumbers!BT583,0),""))</f>
        <v/>
      </c>
      <c r="BU586" s="7" t="str">
        <f>IF(RIGHT(BU$4,LEN(BU$4)-1)*1&gt;NumSamples,"",IF($A586&lt;=SampleSize,OFFSET(Population!$A$4,RandomNumbers!BU583,0),""))</f>
        <v/>
      </c>
      <c r="BV586" s="7" t="str">
        <f>IF(RIGHT(BV$4,LEN(BV$4)-1)*1&gt;NumSamples,"",IF($A586&lt;=SampleSize,OFFSET(Population!$A$4,RandomNumbers!BV583,0),""))</f>
        <v/>
      </c>
      <c r="BW586" s="7" t="str">
        <f>IF(RIGHT(BW$4,LEN(BW$4)-1)*1&gt;NumSamples,"",IF($A586&lt;=SampleSize,OFFSET(Population!$A$4,RandomNumbers!BW583,0),""))</f>
        <v/>
      </c>
      <c r="BX586" s="7" t="str">
        <f>IF(RIGHT(BX$4,LEN(BX$4)-1)*1&gt;NumSamples,"",IF($A586&lt;=SampleSize,OFFSET(Population!$A$4,RandomNumbers!BX583,0),""))</f>
        <v/>
      </c>
      <c r="BY586" s="7" t="str">
        <f>IF(RIGHT(BY$4,LEN(BY$4)-1)*1&gt;NumSamples,"",IF($A586&lt;=SampleSize,OFFSET(Population!$A$4,RandomNumbers!BY583,0),""))</f>
        <v/>
      </c>
      <c r="BZ586" s="7" t="str">
        <f>IF(RIGHT(BZ$4,LEN(BZ$4)-1)*1&gt;NumSamples,"",IF($A586&lt;=SampleSize,OFFSET(Population!$A$4,RandomNumbers!BZ583,0),""))</f>
        <v/>
      </c>
      <c r="CA586" s="7" t="str">
        <f>IF(RIGHT(CA$4,LEN(CA$4)-1)*1&gt;NumSamples,"",IF($A586&lt;=SampleSize,OFFSET(Population!$A$4,RandomNumbers!CA583,0),""))</f>
        <v/>
      </c>
      <c r="CB586" s="7" t="str">
        <f>IF(RIGHT(CB$4,LEN(CB$4)-1)*1&gt;NumSamples,"",IF($A586&lt;=SampleSize,OFFSET(Population!$A$4,RandomNumbers!CB583,0),""))</f>
        <v/>
      </c>
      <c r="CC586" s="7" t="str">
        <f>IF(RIGHT(CC$4,LEN(CC$4)-1)*1&gt;NumSamples,"",IF($A586&lt;=SampleSize,OFFSET(Population!$A$4,RandomNumbers!CC583,0),""))</f>
        <v/>
      </c>
      <c r="CD586" s="7" t="str">
        <f>IF(RIGHT(CD$4,LEN(CD$4)-1)*1&gt;NumSamples,"",IF($A586&lt;=SampleSize,OFFSET(Population!$A$4,RandomNumbers!CD583,0),""))</f>
        <v/>
      </c>
      <c r="CE586" s="7" t="str">
        <f>IF(RIGHT(CE$4,LEN(CE$4)-1)*1&gt;NumSamples,"",IF($A586&lt;=SampleSize,OFFSET(Population!$A$4,RandomNumbers!CE583,0),""))</f>
        <v/>
      </c>
      <c r="CF586" s="7" t="str">
        <f>IF(RIGHT(CF$4,LEN(CF$4)-1)*1&gt;NumSamples,"",IF($A586&lt;=SampleSize,OFFSET(Population!$A$4,RandomNumbers!CF583,0),""))</f>
        <v/>
      </c>
      <c r="CG586" s="7" t="str">
        <f>IF(RIGHT(CG$4,LEN(CG$4)-1)*1&gt;NumSamples,"",IF($A586&lt;=SampleSize,OFFSET(Population!$A$4,RandomNumbers!CG583,0),""))</f>
        <v/>
      </c>
      <c r="CH586" s="7" t="str">
        <f>IF(RIGHT(CH$4,LEN(CH$4)-1)*1&gt;NumSamples,"",IF($A586&lt;=SampleSize,OFFSET(Population!$A$4,RandomNumbers!CH583,0),""))</f>
        <v/>
      </c>
      <c r="CI586" s="7" t="str">
        <f>IF(RIGHT(CI$4,LEN(CI$4)-1)*1&gt;NumSamples,"",IF($A586&lt;=SampleSize,OFFSET(Population!$A$4,RandomNumbers!CI583,0),""))</f>
        <v/>
      </c>
      <c r="CJ586" s="7" t="str">
        <f>IF(RIGHT(CJ$4,LEN(CJ$4)-1)*1&gt;NumSamples,"",IF($A586&lt;=SampleSize,OFFSET(Population!$A$4,RandomNumbers!CJ583,0),""))</f>
        <v/>
      </c>
      <c r="CK586" s="7" t="str">
        <f>IF(RIGHT(CK$4,LEN(CK$4)-1)*1&gt;NumSamples,"",IF($A586&lt;=SampleSize,OFFSET(Population!$A$4,RandomNumbers!CK583,0),""))</f>
        <v/>
      </c>
      <c r="CL586" s="7" t="str">
        <f>IF(RIGHT(CL$4,LEN(CL$4)-1)*1&gt;NumSamples,"",IF($A586&lt;=SampleSize,OFFSET(Population!$A$4,RandomNumbers!CL583,0),""))</f>
        <v/>
      </c>
      <c r="CM586" s="7" t="str">
        <f>IF(RIGHT(CM$4,LEN(CM$4)-1)*1&gt;NumSamples,"",IF($A586&lt;=SampleSize,OFFSET(Population!$A$4,RandomNumbers!CM583,0),""))</f>
        <v/>
      </c>
      <c r="CN586" s="7" t="str">
        <f>IF(RIGHT(CN$4,LEN(CN$4)-1)*1&gt;NumSamples,"",IF($A586&lt;=SampleSize,OFFSET(Population!$A$4,RandomNumbers!CN583,0),""))</f>
        <v/>
      </c>
      <c r="CO586" s="7" t="str">
        <f>IF(RIGHT(CO$4,LEN(CO$4)-1)*1&gt;NumSamples,"",IF($A586&lt;=SampleSize,OFFSET(Population!$A$4,RandomNumbers!CO583,0),""))</f>
        <v/>
      </c>
      <c r="CP586" s="7" t="str">
        <f>IF(RIGHT(CP$4,LEN(CP$4)-1)*1&gt;NumSamples,"",IF($A586&lt;=SampleSize,OFFSET(Population!$A$4,RandomNumbers!CP583,0),""))</f>
        <v/>
      </c>
      <c r="CQ586" s="7" t="str">
        <f>IF(RIGHT(CQ$4,LEN(CQ$4)-1)*1&gt;NumSamples,"",IF($A586&lt;=SampleSize,OFFSET(Population!$A$4,RandomNumbers!CQ583,0),""))</f>
        <v/>
      </c>
      <c r="CR586" s="7" t="str">
        <f>IF(RIGHT(CR$4,LEN(CR$4)-1)*1&gt;NumSamples,"",IF($A586&lt;=SampleSize,OFFSET(Population!$A$4,RandomNumbers!CR583,0),""))</f>
        <v/>
      </c>
      <c r="CS586" s="7" t="str">
        <f>IF(RIGHT(CS$4,LEN(CS$4)-1)*1&gt;NumSamples,"",IF($A586&lt;=SampleSize,OFFSET(Population!$A$4,RandomNumbers!CS583,0),""))</f>
        <v/>
      </c>
      <c r="CT586" s="7" t="str">
        <f>IF(RIGHT(CT$4,LEN(CT$4)-1)*1&gt;NumSamples,"",IF($A586&lt;=SampleSize,OFFSET(Population!$A$4,RandomNumbers!CT583,0),""))</f>
        <v/>
      </c>
      <c r="CU586" s="7" t="str">
        <f>IF(RIGHT(CU$4,LEN(CU$4)-1)*1&gt;NumSamples,"",IF($A586&lt;=SampleSize,OFFSET(Population!$A$4,RandomNumbers!CU583,0),""))</f>
        <v/>
      </c>
      <c r="CV586" s="7" t="str">
        <f>IF(RIGHT(CV$4,LEN(CV$4)-1)*1&gt;NumSamples,"",IF($A586&lt;=SampleSize,OFFSET(Population!$A$4,RandomNumbers!CV583,0),""))</f>
        <v/>
      </c>
      <c r="CW586" s="7" t="str">
        <f>IF(RIGHT(CW$4,LEN(CW$4)-1)*1&gt;NumSamples,"",IF($A586&lt;=SampleSize,OFFSET(Population!$A$4,RandomNumbers!CW583,0),""))</f>
        <v/>
      </c>
    </row>
    <row r="587" ht="14.25" customHeight="1">
      <c r="A587" s="7">
        <v>583.0</v>
      </c>
      <c r="B587" s="7" t="str">
        <f>IF(RIGHT(B$4,LEN(B$4)-1)*1&gt;NumSamples,"",IF($A587&lt;=SampleSize,OFFSET(Population!$A$4,RandomNumbers!B584,0),""))</f>
        <v/>
      </c>
      <c r="C587" s="7" t="str">
        <f>IF(RIGHT(C$4,LEN(C$4)-1)*1&gt;NumSamples,"",IF($A587&lt;=SampleSize,OFFSET(Population!$A$4,RandomNumbers!C584,0),""))</f>
        <v/>
      </c>
      <c r="D587" s="7" t="str">
        <f>IF(RIGHT(D$4,LEN(D$4)-1)*1&gt;NumSamples,"",IF($A587&lt;=SampleSize,OFFSET(Population!$A$4,RandomNumbers!D584,0),""))</f>
        <v/>
      </c>
      <c r="E587" s="7" t="str">
        <f>IF(RIGHT(E$4,LEN(E$4)-1)*1&gt;NumSamples,"",IF($A587&lt;=SampleSize,OFFSET(Population!$A$4,RandomNumbers!E584,0),""))</f>
        <v/>
      </c>
      <c r="F587" s="7" t="str">
        <f>IF(RIGHT(F$4,LEN(F$4)-1)*1&gt;NumSamples,"",IF($A587&lt;=SampleSize,OFFSET(Population!$A$4,RandomNumbers!F584,0),""))</f>
        <v/>
      </c>
      <c r="G587" s="7" t="str">
        <f>IF(RIGHT(G$4,LEN(G$4)-1)*1&gt;NumSamples,"",IF($A587&lt;=SampleSize,OFFSET(Population!$A$4,RandomNumbers!G584,0),""))</f>
        <v/>
      </c>
      <c r="H587" s="7" t="str">
        <f>IF(RIGHT(H$4,LEN(H$4)-1)*1&gt;NumSamples,"",IF($A587&lt;=SampleSize,OFFSET(Population!$A$4,RandomNumbers!H584,0),""))</f>
        <v/>
      </c>
      <c r="I587" s="7" t="str">
        <f>IF(RIGHT(I$4,LEN(I$4)-1)*1&gt;NumSamples,"",IF($A587&lt;=SampleSize,OFFSET(Population!$A$4,RandomNumbers!I584,0),""))</f>
        <v/>
      </c>
      <c r="J587" s="7" t="str">
        <f>IF(RIGHT(J$4,LEN(J$4)-1)*1&gt;NumSamples,"",IF($A587&lt;=SampleSize,OFFSET(Population!$A$4,RandomNumbers!J584,0),""))</f>
        <v/>
      </c>
      <c r="K587" s="7" t="str">
        <f>IF(RIGHT(K$4,LEN(K$4)-1)*1&gt;NumSamples,"",IF($A587&lt;=SampleSize,OFFSET(Population!$A$4,RandomNumbers!K584,0),""))</f>
        <v/>
      </c>
      <c r="L587" s="7" t="str">
        <f>IF(RIGHT(L$4,LEN(L$4)-1)*1&gt;NumSamples,"",IF($A587&lt;=SampleSize,OFFSET(Population!$A$4,RandomNumbers!L584,0),""))</f>
        <v/>
      </c>
      <c r="M587" s="7" t="str">
        <f>IF(RIGHT(M$4,LEN(M$4)-1)*1&gt;NumSamples,"",IF($A587&lt;=SampleSize,OFFSET(Population!$A$4,RandomNumbers!M584,0),""))</f>
        <v/>
      </c>
      <c r="N587" s="7" t="str">
        <f>IF(RIGHT(N$4,LEN(N$4)-1)*1&gt;NumSamples,"",IF($A587&lt;=SampleSize,OFFSET(Population!$A$4,RandomNumbers!N584,0),""))</f>
        <v/>
      </c>
      <c r="O587" s="7" t="str">
        <f>IF(RIGHT(O$4,LEN(O$4)-1)*1&gt;NumSamples,"",IF($A587&lt;=SampleSize,OFFSET(Population!$A$4,RandomNumbers!O584,0),""))</f>
        <v/>
      </c>
      <c r="P587" s="7" t="str">
        <f>IF(RIGHT(P$4,LEN(P$4)-1)*1&gt;NumSamples,"",IF($A587&lt;=SampleSize,OFFSET(Population!$A$4,RandomNumbers!P584,0),""))</f>
        <v/>
      </c>
      <c r="Q587" s="7" t="str">
        <f>IF(RIGHT(Q$4,LEN(Q$4)-1)*1&gt;NumSamples,"",IF($A587&lt;=SampleSize,OFFSET(Population!$A$4,RandomNumbers!Q584,0),""))</f>
        <v/>
      </c>
      <c r="R587" s="7" t="str">
        <f>IF(RIGHT(R$4,LEN(R$4)-1)*1&gt;NumSamples,"",IF($A587&lt;=SampleSize,OFFSET(Population!$A$4,RandomNumbers!R584,0),""))</f>
        <v/>
      </c>
      <c r="S587" s="7" t="str">
        <f>IF(RIGHT(S$4,LEN(S$4)-1)*1&gt;NumSamples,"",IF($A587&lt;=SampleSize,OFFSET(Population!$A$4,RandomNumbers!S584,0),""))</f>
        <v/>
      </c>
      <c r="T587" s="7" t="str">
        <f>IF(RIGHT(T$4,LEN(T$4)-1)*1&gt;NumSamples,"",IF($A587&lt;=SampleSize,OFFSET(Population!$A$4,RandomNumbers!T584,0),""))</f>
        <v/>
      </c>
      <c r="U587" s="7" t="str">
        <f>IF(RIGHT(U$4,LEN(U$4)-1)*1&gt;NumSamples,"",IF($A587&lt;=SampleSize,OFFSET(Population!$A$4,RandomNumbers!U584,0),""))</f>
        <v/>
      </c>
      <c r="V587" s="7" t="str">
        <f>IF(RIGHT(V$4,LEN(V$4)-1)*1&gt;NumSamples,"",IF($A587&lt;=SampleSize,OFFSET(Population!$A$4,RandomNumbers!V584,0),""))</f>
        <v/>
      </c>
      <c r="W587" s="7" t="str">
        <f>IF(RIGHT(W$4,LEN(W$4)-1)*1&gt;NumSamples,"",IF($A587&lt;=SampleSize,OFFSET(Population!$A$4,RandomNumbers!W584,0),""))</f>
        <v/>
      </c>
      <c r="X587" s="7" t="str">
        <f>IF(RIGHT(X$4,LEN(X$4)-1)*1&gt;NumSamples,"",IF($A587&lt;=SampleSize,OFFSET(Population!$A$4,RandomNumbers!X584,0),""))</f>
        <v/>
      </c>
      <c r="Y587" s="7" t="str">
        <f>IF(RIGHT(Y$4,LEN(Y$4)-1)*1&gt;NumSamples,"",IF($A587&lt;=SampleSize,OFFSET(Population!$A$4,RandomNumbers!Y584,0),""))</f>
        <v/>
      </c>
      <c r="Z587" s="7" t="str">
        <f>IF(RIGHT(Z$4,LEN(Z$4)-1)*1&gt;NumSamples,"",IF($A587&lt;=SampleSize,OFFSET(Population!$A$4,RandomNumbers!Z584,0),""))</f>
        <v/>
      </c>
      <c r="AA587" s="7" t="str">
        <f>IF(RIGHT(AA$4,LEN(AA$4)-1)*1&gt;NumSamples,"",IF($A587&lt;=SampleSize,OFFSET(Population!$A$4,RandomNumbers!AA584,0),""))</f>
        <v/>
      </c>
      <c r="AB587" s="7" t="str">
        <f>IF(RIGHT(AB$4,LEN(AB$4)-1)*1&gt;NumSamples,"",IF($A587&lt;=SampleSize,OFFSET(Population!$A$4,RandomNumbers!AB584,0),""))</f>
        <v/>
      </c>
      <c r="AC587" s="7" t="str">
        <f>IF(RIGHT(AC$4,LEN(AC$4)-1)*1&gt;NumSamples,"",IF($A587&lt;=SampleSize,OFFSET(Population!$A$4,RandomNumbers!AC584,0),""))</f>
        <v/>
      </c>
      <c r="AD587" s="7" t="str">
        <f>IF(RIGHT(AD$4,LEN(AD$4)-1)*1&gt;NumSamples,"",IF($A587&lt;=SampleSize,OFFSET(Population!$A$4,RandomNumbers!AD584,0),""))</f>
        <v/>
      </c>
      <c r="AE587" s="7" t="str">
        <f>IF(RIGHT(AE$4,LEN(AE$4)-1)*1&gt;NumSamples,"",IF($A587&lt;=SampleSize,OFFSET(Population!$A$4,RandomNumbers!AE584,0),""))</f>
        <v/>
      </c>
      <c r="AF587" s="7" t="str">
        <f>IF(RIGHT(AF$4,LEN(AF$4)-1)*1&gt;NumSamples,"",IF($A587&lt;=SampleSize,OFFSET(Population!$A$4,RandomNumbers!AF584,0),""))</f>
        <v/>
      </c>
      <c r="AG587" s="7" t="str">
        <f>IF(RIGHT(AG$4,LEN(AG$4)-1)*1&gt;NumSamples,"",IF($A587&lt;=SampleSize,OFFSET(Population!$A$4,RandomNumbers!AG584,0),""))</f>
        <v/>
      </c>
      <c r="AH587" s="7" t="str">
        <f>IF(RIGHT(AH$4,LEN(AH$4)-1)*1&gt;NumSamples,"",IF($A587&lt;=SampleSize,OFFSET(Population!$A$4,RandomNumbers!AH584,0),""))</f>
        <v/>
      </c>
      <c r="AI587" s="7" t="str">
        <f>IF(RIGHT(AI$4,LEN(AI$4)-1)*1&gt;NumSamples,"",IF($A587&lt;=SampleSize,OFFSET(Population!$A$4,RandomNumbers!AI584,0),""))</f>
        <v/>
      </c>
      <c r="AJ587" s="7" t="str">
        <f>IF(RIGHT(AJ$4,LEN(AJ$4)-1)*1&gt;NumSamples,"",IF($A587&lt;=SampleSize,OFFSET(Population!$A$4,RandomNumbers!AJ584,0),""))</f>
        <v/>
      </c>
      <c r="AK587" s="7" t="str">
        <f>IF(RIGHT(AK$4,LEN(AK$4)-1)*1&gt;NumSamples,"",IF($A587&lt;=SampleSize,OFFSET(Population!$A$4,RandomNumbers!AK584,0),""))</f>
        <v/>
      </c>
      <c r="AL587" s="7" t="str">
        <f>IF(RIGHT(AL$4,LEN(AL$4)-1)*1&gt;NumSamples,"",IF($A587&lt;=SampleSize,OFFSET(Population!$A$4,RandomNumbers!AL584,0),""))</f>
        <v/>
      </c>
      <c r="AM587" s="7" t="str">
        <f>IF(RIGHT(AM$4,LEN(AM$4)-1)*1&gt;NumSamples,"",IF($A587&lt;=SampleSize,OFFSET(Population!$A$4,RandomNumbers!AM584,0),""))</f>
        <v/>
      </c>
      <c r="AN587" s="7" t="str">
        <f>IF(RIGHT(AN$4,LEN(AN$4)-1)*1&gt;NumSamples,"",IF($A587&lt;=SampleSize,OFFSET(Population!$A$4,RandomNumbers!AN584,0),""))</f>
        <v/>
      </c>
      <c r="AO587" s="7" t="str">
        <f>IF(RIGHT(AO$4,LEN(AO$4)-1)*1&gt;NumSamples,"",IF($A587&lt;=SampleSize,OFFSET(Population!$A$4,RandomNumbers!AO584,0),""))</f>
        <v/>
      </c>
      <c r="AP587" s="7" t="str">
        <f>IF(RIGHT(AP$4,LEN(AP$4)-1)*1&gt;NumSamples,"",IF($A587&lt;=SampleSize,OFFSET(Population!$A$4,RandomNumbers!AP584,0),""))</f>
        <v/>
      </c>
      <c r="AQ587" s="7" t="str">
        <f>IF(RIGHT(AQ$4,LEN(AQ$4)-1)*1&gt;NumSamples,"",IF($A587&lt;=SampleSize,OFFSET(Population!$A$4,RandomNumbers!AQ584,0),""))</f>
        <v/>
      </c>
      <c r="AR587" s="7" t="str">
        <f>IF(RIGHT(AR$4,LEN(AR$4)-1)*1&gt;NumSamples,"",IF($A587&lt;=SampleSize,OFFSET(Population!$A$4,RandomNumbers!AR584,0),""))</f>
        <v/>
      </c>
      <c r="AS587" s="7" t="str">
        <f>IF(RIGHT(AS$4,LEN(AS$4)-1)*1&gt;NumSamples,"",IF($A587&lt;=SampleSize,OFFSET(Population!$A$4,RandomNumbers!AS584,0),""))</f>
        <v/>
      </c>
      <c r="AT587" s="7" t="str">
        <f>IF(RIGHT(AT$4,LEN(AT$4)-1)*1&gt;NumSamples,"",IF($A587&lt;=SampleSize,OFFSET(Population!$A$4,RandomNumbers!AT584,0),""))</f>
        <v/>
      </c>
      <c r="AU587" s="7" t="str">
        <f>IF(RIGHT(AU$4,LEN(AU$4)-1)*1&gt;NumSamples,"",IF($A587&lt;=SampleSize,OFFSET(Population!$A$4,RandomNumbers!AU584,0),""))</f>
        <v/>
      </c>
      <c r="AV587" s="7" t="str">
        <f>IF(RIGHT(AV$4,LEN(AV$4)-1)*1&gt;NumSamples,"",IF($A587&lt;=SampleSize,OFFSET(Population!$A$4,RandomNumbers!AV584,0),""))</f>
        <v/>
      </c>
      <c r="AW587" s="7" t="str">
        <f>IF(RIGHT(AW$4,LEN(AW$4)-1)*1&gt;NumSamples,"",IF($A587&lt;=SampleSize,OFFSET(Population!$A$4,RandomNumbers!AW584,0),""))</f>
        <v/>
      </c>
      <c r="AX587" s="7" t="str">
        <f>IF(RIGHT(AX$4,LEN(AX$4)-1)*1&gt;NumSamples,"",IF($A587&lt;=SampleSize,OFFSET(Population!$A$4,RandomNumbers!AX584,0),""))</f>
        <v/>
      </c>
      <c r="AY587" s="7" t="str">
        <f>IF(RIGHT(AY$4,LEN(AY$4)-1)*1&gt;NumSamples,"",IF($A587&lt;=SampleSize,OFFSET(Population!$A$4,RandomNumbers!AY584,0),""))</f>
        <v/>
      </c>
      <c r="AZ587" s="7" t="str">
        <f>IF(RIGHT(AZ$4,LEN(AZ$4)-1)*1&gt;NumSamples,"",IF($A587&lt;=SampleSize,OFFSET(Population!$A$4,RandomNumbers!AZ584,0),""))</f>
        <v/>
      </c>
      <c r="BA587" s="7" t="str">
        <f>IF(RIGHT(BA$4,LEN(BA$4)-1)*1&gt;NumSamples,"",IF($A587&lt;=SampleSize,OFFSET(Population!$A$4,RandomNumbers!BA584,0),""))</f>
        <v/>
      </c>
      <c r="BB587" s="7" t="str">
        <f>IF(RIGHT(BB$4,LEN(BB$4)-1)*1&gt;NumSamples,"",IF($A587&lt;=SampleSize,OFFSET(Population!$A$4,RandomNumbers!BB584,0),""))</f>
        <v/>
      </c>
      <c r="BC587" s="7" t="str">
        <f>IF(RIGHT(BC$4,LEN(BC$4)-1)*1&gt;NumSamples,"",IF($A587&lt;=SampleSize,OFFSET(Population!$A$4,RandomNumbers!BC584,0),""))</f>
        <v/>
      </c>
      <c r="BD587" s="7" t="str">
        <f>IF(RIGHT(BD$4,LEN(BD$4)-1)*1&gt;NumSamples,"",IF($A587&lt;=SampleSize,OFFSET(Population!$A$4,RandomNumbers!BD584,0),""))</f>
        <v/>
      </c>
      <c r="BE587" s="7" t="str">
        <f>IF(RIGHT(BE$4,LEN(BE$4)-1)*1&gt;NumSamples,"",IF($A587&lt;=SampleSize,OFFSET(Population!$A$4,RandomNumbers!BE584,0),""))</f>
        <v/>
      </c>
      <c r="BF587" s="7" t="str">
        <f>IF(RIGHT(BF$4,LEN(BF$4)-1)*1&gt;NumSamples,"",IF($A587&lt;=SampleSize,OFFSET(Population!$A$4,RandomNumbers!BF584,0),""))</f>
        <v/>
      </c>
      <c r="BG587" s="7" t="str">
        <f>IF(RIGHT(BG$4,LEN(BG$4)-1)*1&gt;NumSamples,"",IF($A587&lt;=SampleSize,OFFSET(Population!$A$4,RandomNumbers!BG584,0),""))</f>
        <v/>
      </c>
      <c r="BH587" s="7" t="str">
        <f>IF(RIGHT(BH$4,LEN(BH$4)-1)*1&gt;NumSamples,"",IF($A587&lt;=SampleSize,OFFSET(Population!$A$4,RandomNumbers!BH584,0),""))</f>
        <v/>
      </c>
      <c r="BI587" s="7" t="str">
        <f>IF(RIGHT(BI$4,LEN(BI$4)-1)*1&gt;NumSamples,"",IF($A587&lt;=SampleSize,OFFSET(Population!$A$4,RandomNumbers!BI584,0),""))</f>
        <v/>
      </c>
      <c r="BJ587" s="7" t="str">
        <f>IF(RIGHT(BJ$4,LEN(BJ$4)-1)*1&gt;NumSamples,"",IF($A587&lt;=SampleSize,OFFSET(Population!$A$4,RandomNumbers!BJ584,0),""))</f>
        <v/>
      </c>
      <c r="BK587" s="7" t="str">
        <f>IF(RIGHT(BK$4,LEN(BK$4)-1)*1&gt;NumSamples,"",IF($A587&lt;=SampleSize,OFFSET(Population!$A$4,RandomNumbers!BK584,0),""))</f>
        <v/>
      </c>
      <c r="BL587" s="7" t="str">
        <f>IF(RIGHT(BL$4,LEN(BL$4)-1)*1&gt;NumSamples,"",IF($A587&lt;=SampleSize,OFFSET(Population!$A$4,RandomNumbers!BL584,0),""))</f>
        <v/>
      </c>
      <c r="BM587" s="7" t="str">
        <f>IF(RIGHT(BM$4,LEN(BM$4)-1)*1&gt;NumSamples,"",IF($A587&lt;=SampleSize,OFFSET(Population!$A$4,RandomNumbers!BM584,0),""))</f>
        <v/>
      </c>
      <c r="BN587" s="7" t="str">
        <f>IF(RIGHT(BN$4,LEN(BN$4)-1)*1&gt;NumSamples,"",IF($A587&lt;=SampleSize,OFFSET(Population!$A$4,RandomNumbers!BN584,0),""))</f>
        <v/>
      </c>
      <c r="BO587" s="7" t="str">
        <f>IF(RIGHT(BO$4,LEN(BO$4)-1)*1&gt;NumSamples,"",IF($A587&lt;=SampleSize,OFFSET(Population!$A$4,RandomNumbers!BO584,0),""))</f>
        <v/>
      </c>
      <c r="BP587" s="7" t="str">
        <f>IF(RIGHT(BP$4,LEN(BP$4)-1)*1&gt;NumSamples,"",IF($A587&lt;=SampleSize,OFFSET(Population!$A$4,RandomNumbers!BP584,0),""))</f>
        <v/>
      </c>
      <c r="BQ587" s="7" t="str">
        <f>IF(RIGHT(BQ$4,LEN(BQ$4)-1)*1&gt;NumSamples,"",IF($A587&lt;=SampleSize,OFFSET(Population!$A$4,RandomNumbers!BQ584,0),""))</f>
        <v/>
      </c>
      <c r="BR587" s="7" t="str">
        <f>IF(RIGHT(BR$4,LEN(BR$4)-1)*1&gt;NumSamples,"",IF($A587&lt;=SampleSize,OFFSET(Population!$A$4,RandomNumbers!BR584,0),""))</f>
        <v/>
      </c>
      <c r="BS587" s="7" t="str">
        <f>IF(RIGHT(BS$4,LEN(BS$4)-1)*1&gt;NumSamples,"",IF($A587&lt;=SampleSize,OFFSET(Population!$A$4,RandomNumbers!BS584,0),""))</f>
        <v/>
      </c>
      <c r="BT587" s="7" t="str">
        <f>IF(RIGHT(BT$4,LEN(BT$4)-1)*1&gt;NumSamples,"",IF($A587&lt;=SampleSize,OFFSET(Population!$A$4,RandomNumbers!BT584,0),""))</f>
        <v/>
      </c>
      <c r="BU587" s="7" t="str">
        <f>IF(RIGHT(BU$4,LEN(BU$4)-1)*1&gt;NumSamples,"",IF($A587&lt;=SampleSize,OFFSET(Population!$A$4,RandomNumbers!BU584,0),""))</f>
        <v/>
      </c>
      <c r="BV587" s="7" t="str">
        <f>IF(RIGHT(BV$4,LEN(BV$4)-1)*1&gt;NumSamples,"",IF($A587&lt;=SampleSize,OFFSET(Population!$A$4,RandomNumbers!BV584,0),""))</f>
        <v/>
      </c>
      <c r="BW587" s="7" t="str">
        <f>IF(RIGHT(BW$4,LEN(BW$4)-1)*1&gt;NumSamples,"",IF($A587&lt;=SampleSize,OFFSET(Population!$A$4,RandomNumbers!BW584,0),""))</f>
        <v/>
      </c>
      <c r="BX587" s="7" t="str">
        <f>IF(RIGHT(BX$4,LEN(BX$4)-1)*1&gt;NumSamples,"",IF($A587&lt;=SampleSize,OFFSET(Population!$A$4,RandomNumbers!BX584,0),""))</f>
        <v/>
      </c>
      <c r="BY587" s="7" t="str">
        <f>IF(RIGHT(BY$4,LEN(BY$4)-1)*1&gt;NumSamples,"",IF($A587&lt;=SampleSize,OFFSET(Population!$A$4,RandomNumbers!BY584,0),""))</f>
        <v/>
      </c>
      <c r="BZ587" s="7" t="str">
        <f>IF(RIGHT(BZ$4,LEN(BZ$4)-1)*1&gt;NumSamples,"",IF($A587&lt;=SampleSize,OFFSET(Population!$A$4,RandomNumbers!BZ584,0),""))</f>
        <v/>
      </c>
      <c r="CA587" s="7" t="str">
        <f>IF(RIGHT(CA$4,LEN(CA$4)-1)*1&gt;NumSamples,"",IF($A587&lt;=SampleSize,OFFSET(Population!$A$4,RandomNumbers!CA584,0),""))</f>
        <v/>
      </c>
      <c r="CB587" s="7" t="str">
        <f>IF(RIGHT(CB$4,LEN(CB$4)-1)*1&gt;NumSamples,"",IF($A587&lt;=SampleSize,OFFSET(Population!$A$4,RandomNumbers!CB584,0),""))</f>
        <v/>
      </c>
      <c r="CC587" s="7" t="str">
        <f>IF(RIGHT(CC$4,LEN(CC$4)-1)*1&gt;NumSamples,"",IF($A587&lt;=SampleSize,OFFSET(Population!$A$4,RandomNumbers!CC584,0),""))</f>
        <v/>
      </c>
      <c r="CD587" s="7" t="str">
        <f>IF(RIGHT(CD$4,LEN(CD$4)-1)*1&gt;NumSamples,"",IF($A587&lt;=SampleSize,OFFSET(Population!$A$4,RandomNumbers!CD584,0),""))</f>
        <v/>
      </c>
      <c r="CE587" s="7" t="str">
        <f>IF(RIGHT(CE$4,LEN(CE$4)-1)*1&gt;NumSamples,"",IF($A587&lt;=SampleSize,OFFSET(Population!$A$4,RandomNumbers!CE584,0),""))</f>
        <v/>
      </c>
      <c r="CF587" s="7" t="str">
        <f>IF(RIGHT(CF$4,LEN(CF$4)-1)*1&gt;NumSamples,"",IF($A587&lt;=SampleSize,OFFSET(Population!$A$4,RandomNumbers!CF584,0),""))</f>
        <v/>
      </c>
      <c r="CG587" s="7" t="str">
        <f>IF(RIGHT(CG$4,LEN(CG$4)-1)*1&gt;NumSamples,"",IF($A587&lt;=SampleSize,OFFSET(Population!$A$4,RandomNumbers!CG584,0),""))</f>
        <v/>
      </c>
      <c r="CH587" s="7" t="str">
        <f>IF(RIGHT(CH$4,LEN(CH$4)-1)*1&gt;NumSamples,"",IF($A587&lt;=SampleSize,OFFSET(Population!$A$4,RandomNumbers!CH584,0),""))</f>
        <v/>
      </c>
      <c r="CI587" s="7" t="str">
        <f>IF(RIGHT(CI$4,LEN(CI$4)-1)*1&gt;NumSamples,"",IF($A587&lt;=SampleSize,OFFSET(Population!$A$4,RandomNumbers!CI584,0),""))</f>
        <v/>
      </c>
      <c r="CJ587" s="7" t="str">
        <f>IF(RIGHT(CJ$4,LEN(CJ$4)-1)*1&gt;NumSamples,"",IF($A587&lt;=SampleSize,OFFSET(Population!$A$4,RandomNumbers!CJ584,0),""))</f>
        <v/>
      </c>
      <c r="CK587" s="7" t="str">
        <f>IF(RIGHT(CK$4,LEN(CK$4)-1)*1&gt;NumSamples,"",IF($A587&lt;=SampleSize,OFFSET(Population!$A$4,RandomNumbers!CK584,0),""))</f>
        <v/>
      </c>
      <c r="CL587" s="7" t="str">
        <f>IF(RIGHT(CL$4,LEN(CL$4)-1)*1&gt;NumSamples,"",IF($A587&lt;=SampleSize,OFFSET(Population!$A$4,RandomNumbers!CL584,0),""))</f>
        <v/>
      </c>
      <c r="CM587" s="7" t="str">
        <f>IF(RIGHT(CM$4,LEN(CM$4)-1)*1&gt;NumSamples,"",IF($A587&lt;=SampleSize,OFFSET(Population!$A$4,RandomNumbers!CM584,0),""))</f>
        <v/>
      </c>
      <c r="CN587" s="7" t="str">
        <f>IF(RIGHT(CN$4,LEN(CN$4)-1)*1&gt;NumSamples,"",IF($A587&lt;=SampleSize,OFFSET(Population!$A$4,RandomNumbers!CN584,0),""))</f>
        <v/>
      </c>
      <c r="CO587" s="7" t="str">
        <f>IF(RIGHT(CO$4,LEN(CO$4)-1)*1&gt;NumSamples,"",IF($A587&lt;=SampleSize,OFFSET(Population!$A$4,RandomNumbers!CO584,0),""))</f>
        <v/>
      </c>
      <c r="CP587" s="7" t="str">
        <f>IF(RIGHT(CP$4,LEN(CP$4)-1)*1&gt;NumSamples,"",IF($A587&lt;=SampleSize,OFFSET(Population!$A$4,RandomNumbers!CP584,0),""))</f>
        <v/>
      </c>
      <c r="CQ587" s="7" t="str">
        <f>IF(RIGHT(CQ$4,LEN(CQ$4)-1)*1&gt;NumSamples,"",IF($A587&lt;=SampleSize,OFFSET(Population!$A$4,RandomNumbers!CQ584,0),""))</f>
        <v/>
      </c>
      <c r="CR587" s="7" t="str">
        <f>IF(RIGHT(CR$4,LEN(CR$4)-1)*1&gt;NumSamples,"",IF($A587&lt;=SampleSize,OFFSET(Population!$A$4,RandomNumbers!CR584,0),""))</f>
        <v/>
      </c>
      <c r="CS587" s="7" t="str">
        <f>IF(RIGHT(CS$4,LEN(CS$4)-1)*1&gt;NumSamples,"",IF($A587&lt;=SampleSize,OFFSET(Population!$A$4,RandomNumbers!CS584,0),""))</f>
        <v/>
      </c>
      <c r="CT587" s="7" t="str">
        <f>IF(RIGHT(CT$4,LEN(CT$4)-1)*1&gt;NumSamples,"",IF($A587&lt;=SampleSize,OFFSET(Population!$A$4,RandomNumbers!CT584,0),""))</f>
        <v/>
      </c>
      <c r="CU587" s="7" t="str">
        <f>IF(RIGHT(CU$4,LEN(CU$4)-1)*1&gt;NumSamples,"",IF($A587&lt;=SampleSize,OFFSET(Population!$A$4,RandomNumbers!CU584,0),""))</f>
        <v/>
      </c>
      <c r="CV587" s="7" t="str">
        <f>IF(RIGHT(CV$4,LEN(CV$4)-1)*1&gt;NumSamples,"",IF($A587&lt;=SampleSize,OFFSET(Population!$A$4,RandomNumbers!CV584,0),""))</f>
        <v/>
      </c>
      <c r="CW587" s="7" t="str">
        <f>IF(RIGHT(CW$4,LEN(CW$4)-1)*1&gt;NumSamples,"",IF($A587&lt;=SampleSize,OFFSET(Population!$A$4,RandomNumbers!CW584,0),""))</f>
        <v/>
      </c>
    </row>
    <row r="588" ht="14.25" customHeight="1">
      <c r="A588" s="7">
        <v>584.0</v>
      </c>
      <c r="B588" s="7" t="str">
        <f>IF(RIGHT(B$4,LEN(B$4)-1)*1&gt;NumSamples,"",IF($A588&lt;=SampleSize,OFFSET(Population!$A$4,RandomNumbers!B585,0),""))</f>
        <v/>
      </c>
      <c r="C588" s="7" t="str">
        <f>IF(RIGHT(C$4,LEN(C$4)-1)*1&gt;NumSamples,"",IF($A588&lt;=SampleSize,OFFSET(Population!$A$4,RandomNumbers!C585,0),""))</f>
        <v/>
      </c>
      <c r="D588" s="7" t="str">
        <f>IF(RIGHT(D$4,LEN(D$4)-1)*1&gt;NumSamples,"",IF($A588&lt;=SampleSize,OFFSET(Population!$A$4,RandomNumbers!D585,0),""))</f>
        <v/>
      </c>
      <c r="E588" s="7" t="str">
        <f>IF(RIGHT(E$4,LEN(E$4)-1)*1&gt;NumSamples,"",IF($A588&lt;=SampleSize,OFFSET(Population!$A$4,RandomNumbers!E585,0),""))</f>
        <v/>
      </c>
      <c r="F588" s="7" t="str">
        <f>IF(RIGHT(F$4,LEN(F$4)-1)*1&gt;NumSamples,"",IF($A588&lt;=SampleSize,OFFSET(Population!$A$4,RandomNumbers!F585,0),""))</f>
        <v/>
      </c>
      <c r="G588" s="7" t="str">
        <f>IF(RIGHT(G$4,LEN(G$4)-1)*1&gt;NumSamples,"",IF($A588&lt;=SampleSize,OFFSET(Population!$A$4,RandomNumbers!G585,0),""))</f>
        <v/>
      </c>
      <c r="H588" s="7" t="str">
        <f>IF(RIGHT(H$4,LEN(H$4)-1)*1&gt;NumSamples,"",IF($A588&lt;=SampleSize,OFFSET(Population!$A$4,RandomNumbers!H585,0),""))</f>
        <v/>
      </c>
      <c r="I588" s="7" t="str">
        <f>IF(RIGHT(I$4,LEN(I$4)-1)*1&gt;NumSamples,"",IF($A588&lt;=SampleSize,OFFSET(Population!$A$4,RandomNumbers!I585,0),""))</f>
        <v/>
      </c>
      <c r="J588" s="7" t="str">
        <f>IF(RIGHT(J$4,LEN(J$4)-1)*1&gt;NumSamples,"",IF($A588&lt;=SampleSize,OFFSET(Population!$A$4,RandomNumbers!J585,0),""))</f>
        <v/>
      </c>
      <c r="K588" s="7" t="str">
        <f>IF(RIGHT(K$4,LEN(K$4)-1)*1&gt;NumSamples,"",IF($A588&lt;=SampleSize,OFFSET(Population!$A$4,RandomNumbers!K585,0),""))</f>
        <v/>
      </c>
      <c r="L588" s="7" t="str">
        <f>IF(RIGHT(L$4,LEN(L$4)-1)*1&gt;NumSamples,"",IF($A588&lt;=SampleSize,OFFSET(Population!$A$4,RandomNumbers!L585,0),""))</f>
        <v/>
      </c>
      <c r="M588" s="7" t="str">
        <f>IF(RIGHT(M$4,LEN(M$4)-1)*1&gt;NumSamples,"",IF($A588&lt;=SampleSize,OFFSET(Population!$A$4,RandomNumbers!M585,0),""))</f>
        <v/>
      </c>
      <c r="N588" s="7" t="str">
        <f>IF(RIGHT(N$4,LEN(N$4)-1)*1&gt;NumSamples,"",IF($A588&lt;=SampleSize,OFFSET(Population!$A$4,RandomNumbers!N585,0),""))</f>
        <v/>
      </c>
      <c r="O588" s="7" t="str">
        <f>IF(RIGHT(O$4,LEN(O$4)-1)*1&gt;NumSamples,"",IF($A588&lt;=SampleSize,OFFSET(Population!$A$4,RandomNumbers!O585,0),""))</f>
        <v/>
      </c>
      <c r="P588" s="7" t="str">
        <f>IF(RIGHT(P$4,LEN(P$4)-1)*1&gt;NumSamples,"",IF($A588&lt;=SampleSize,OFFSET(Population!$A$4,RandomNumbers!P585,0),""))</f>
        <v/>
      </c>
      <c r="Q588" s="7" t="str">
        <f>IF(RIGHT(Q$4,LEN(Q$4)-1)*1&gt;NumSamples,"",IF($A588&lt;=SampleSize,OFFSET(Population!$A$4,RandomNumbers!Q585,0),""))</f>
        <v/>
      </c>
      <c r="R588" s="7" t="str">
        <f>IF(RIGHT(R$4,LEN(R$4)-1)*1&gt;NumSamples,"",IF($A588&lt;=SampleSize,OFFSET(Population!$A$4,RandomNumbers!R585,0),""))</f>
        <v/>
      </c>
      <c r="S588" s="7" t="str">
        <f>IF(RIGHT(S$4,LEN(S$4)-1)*1&gt;NumSamples,"",IF($A588&lt;=SampleSize,OFFSET(Population!$A$4,RandomNumbers!S585,0),""))</f>
        <v/>
      </c>
      <c r="T588" s="7" t="str">
        <f>IF(RIGHT(T$4,LEN(T$4)-1)*1&gt;NumSamples,"",IF($A588&lt;=SampleSize,OFFSET(Population!$A$4,RandomNumbers!T585,0),""))</f>
        <v/>
      </c>
      <c r="U588" s="7" t="str">
        <f>IF(RIGHT(U$4,LEN(U$4)-1)*1&gt;NumSamples,"",IF($A588&lt;=SampleSize,OFFSET(Population!$A$4,RandomNumbers!U585,0),""))</f>
        <v/>
      </c>
      <c r="V588" s="7" t="str">
        <f>IF(RIGHT(V$4,LEN(V$4)-1)*1&gt;NumSamples,"",IF($A588&lt;=SampleSize,OFFSET(Population!$A$4,RandomNumbers!V585,0),""))</f>
        <v/>
      </c>
      <c r="W588" s="7" t="str">
        <f>IF(RIGHT(W$4,LEN(W$4)-1)*1&gt;NumSamples,"",IF($A588&lt;=SampleSize,OFFSET(Population!$A$4,RandomNumbers!W585,0),""))</f>
        <v/>
      </c>
      <c r="X588" s="7" t="str">
        <f>IF(RIGHT(X$4,LEN(X$4)-1)*1&gt;NumSamples,"",IF($A588&lt;=SampleSize,OFFSET(Population!$A$4,RandomNumbers!X585,0),""))</f>
        <v/>
      </c>
      <c r="Y588" s="7" t="str">
        <f>IF(RIGHT(Y$4,LEN(Y$4)-1)*1&gt;NumSamples,"",IF($A588&lt;=SampleSize,OFFSET(Population!$A$4,RandomNumbers!Y585,0),""))</f>
        <v/>
      </c>
      <c r="Z588" s="7" t="str">
        <f>IF(RIGHT(Z$4,LEN(Z$4)-1)*1&gt;NumSamples,"",IF($A588&lt;=SampleSize,OFFSET(Population!$A$4,RandomNumbers!Z585,0),""))</f>
        <v/>
      </c>
      <c r="AA588" s="7" t="str">
        <f>IF(RIGHT(AA$4,LEN(AA$4)-1)*1&gt;NumSamples,"",IF($A588&lt;=SampleSize,OFFSET(Population!$A$4,RandomNumbers!AA585,0),""))</f>
        <v/>
      </c>
      <c r="AB588" s="7" t="str">
        <f>IF(RIGHT(AB$4,LEN(AB$4)-1)*1&gt;NumSamples,"",IF($A588&lt;=SampleSize,OFFSET(Population!$A$4,RandomNumbers!AB585,0),""))</f>
        <v/>
      </c>
      <c r="AC588" s="7" t="str">
        <f>IF(RIGHT(AC$4,LEN(AC$4)-1)*1&gt;NumSamples,"",IF($A588&lt;=SampleSize,OFFSET(Population!$A$4,RandomNumbers!AC585,0),""))</f>
        <v/>
      </c>
      <c r="AD588" s="7" t="str">
        <f>IF(RIGHT(AD$4,LEN(AD$4)-1)*1&gt;NumSamples,"",IF($A588&lt;=SampleSize,OFFSET(Population!$A$4,RandomNumbers!AD585,0),""))</f>
        <v/>
      </c>
      <c r="AE588" s="7" t="str">
        <f>IF(RIGHT(AE$4,LEN(AE$4)-1)*1&gt;NumSamples,"",IF($A588&lt;=SampleSize,OFFSET(Population!$A$4,RandomNumbers!AE585,0),""))</f>
        <v/>
      </c>
      <c r="AF588" s="7" t="str">
        <f>IF(RIGHT(AF$4,LEN(AF$4)-1)*1&gt;NumSamples,"",IF($A588&lt;=SampleSize,OFFSET(Population!$A$4,RandomNumbers!AF585,0),""))</f>
        <v/>
      </c>
      <c r="AG588" s="7" t="str">
        <f>IF(RIGHT(AG$4,LEN(AG$4)-1)*1&gt;NumSamples,"",IF($A588&lt;=SampleSize,OFFSET(Population!$A$4,RandomNumbers!AG585,0),""))</f>
        <v/>
      </c>
      <c r="AH588" s="7" t="str">
        <f>IF(RIGHT(AH$4,LEN(AH$4)-1)*1&gt;NumSamples,"",IF($A588&lt;=SampleSize,OFFSET(Population!$A$4,RandomNumbers!AH585,0),""))</f>
        <v/>
      </c>
      <c r="AI588" s="7" t="str">
        <f>IF(RIGHT(AI$4,LEN(AI$4)-1)*1&gt;NumSamples,"",IF($A588&lt;=SampleSize,OFFSET(Population!$A$4,RandomNumbers!AI585,0),""))</f>
        <v/>
      </c>
      <c r="AJ588" s="7" t="str">
        <f>IF(RIGHT(AJ$4,LEN(AJ$4)-1)*1&gt;NumSamples,"",IF($A588&lt;=SampleSize,OFFSET(Population!$A$4,RandomNumbers!AJ585,0),""))</f>
        <v/>
      </c>
      <c r="AK588" s="7" t="str">
        <f>IF(RIGHT(AK$4,LEN(AK$4)-1)*1&gt;NumSamples,"",IF($A588&lt;=SampleSize,OFFSET(Population!$A$4,RandomNumbers!AK585,0),""))</f>
        <v/>
      </c>
      <c r="AL588" s="7" t="str">
        <f>IF(RIGHT(AL$4,LEN(AL$4)-1)*1&gt;NumSamples,"",IF($A588&lt;=SampleSize,OFFSET(Population!$A$4,RandomNumbers!AL585,0),""))</f>
        <v/>
      </c>
      <c r="AM588" s="7" t="str">
        <f>IF(RIGHT(AM$4,LEN(AM$4)-1)*1&gt;NumSamples,"",IF($A588&lt;=SampleSize,OFFSET(Population!$A$4,RandomNumbers!AM585,0),""))</f>
        <v/>
      </c>
      <c r="AN588" s="7" t="str">
        <f>IF(RIGHT(AN$4,LEN(AN$4)-1)*1&gt;NumSamples,"",IF($A588&lt;=SampleSize,OFFSET(Population!$A$4,RandomNumbers!AN585,0),""))</f>
        <v/>
      </c>
      <c r="AO588" s="7" t="str">
        <f>IF(RIGHT(AO$4,LEN(AO$4)-1)*1&gt;NumSamples,"",IF($A588&lt;=SampleSize,OFFSET(Population!$A$4,RandomNumbers!AO585,0),""))</f>
        <v/>
      </c>
      <c r="AP588" s="7" t="str">
        <f>IF(RIGHT(AP$4,LEN(AP$4)-1)*1&gt;NumSamples,"",IF($A588&lt;=SampleSize,OFFSET(Population!$A$4,RandomNumbers!AP585,0),""))</f>
        <v/>
      </c>
      <c r="AQ588" s="7" t="str">
        <f>IF(RIGHT(AQ$4,LEN(AQ$4)-1)*1&gt;NumSamples,"",IF($A588&lt;=SampleSize,OFFSET(Population!$A$4,RandomNumbers!AQ585,0),""))</f>
        <v/>
      </c>
      <c r="AR588" s="7" t="str">
        <f>IF(RIGHT(AR$4,LEN(AR$4)-1)*1&gt;NumSamples,"",IF($A588&lt;=SampleSize,OFFSET(Population!$A$4,RandomNumbers!AR585,0),""))</f>
        <v/>
      </c>
      <c r="AS588" s="7" t="str">
        <f>IF(RIGHT(AS$4,LEN(AS$4)-1)*1&gt;NumSamples,"",IF($A588&lt;=SampleSize,OFFSET(Population!$A$4,RandomNumbers!AS585,0),""))</f>
        <v/>
      </c>
      <c r="AT588" s="7" t="str">
        <f>IF(RIGHT(AT$4,LEN(AT$4)-1)*1&gt;NumSamples,"",IF($A588&lt;=SampleSize,OFFSET(Population!$A$4,RandomNumbers!AT585,0),""))</f>
        <v/>
      </c>
      <c r="AU588" s="7" t="str">
        <f>IF(RIGHT(AU$4,LEN(AU$4)-1)*1&gt;NumSamples,"",IF($A588&lt;=SampleSize,OFFSET(Population!$A$4,RandomNumbers!AU585,0),""))</f>
        <v/>
      </c>
      <c r="AV588" s="7" t="str">
        <f>IF(RIGHT(AV$4,LEN(AV$4)-1)*1&gt;NumSamples,"",IF($A588&lt;=SampleSize,OFFSET(Population!$A$4,RandomNumbers!AV585,0),""))</f>
        <v/>
      </c>
      <c r="AW588" s="7" t="str">
        <f>IF(RIGHT(AW$4,LEN(AW$4)-1)*1&gt;NumSamples,"",IF($A588&lt;=SampleSize,OFFSET(Population!$A$4,RandomNumbers!AW585,0),""))</f>
        <v/>
      </c>
      <c r="AX588" s="7" t="str">
        <f>IF(RIGHT(AX$4,LEN(AX$4)-1)*1&gt;NumSamples,"",IF($A588&lt;=SampleSize,OFFSET(Population!$A$4,RandomNumbers!AX585,0),""))</f>
        <v/>
      </c>
      <c r="AY588" s="7" t="str">
        <f>IF(RIGHT(AY$4,LEN(AY$4)-1)*1&gt;NumSamples,"",IF($A588&lt;=SampleSize,OFFSET(Population!$A$4,RandomNumbers!AY585,0),""))</f>
        <v/>
      </c>
      <c r="AZ588" s="7" t="str">
        <f>IF(RIGHT(AZ$4,LEN(AZ$4)-1)*1&gt;NumSamples,"",IF($A588&lt;=SampleSize,OFFSET(Population!$A$4,RandomNumbers!AZ585,0),""))</f>
        <v/>
      </c>
      <c r="BA588" s="7" t="str">
        <f>IF(RIGHT(BA$4,LEN(BA$4)-1)*1&gt;NumSamples,"",IF($A588&lt;=SampleSize,OFFSET(Population!$A$4,RandomNumbers!BA585,0),""))</f>
        <v/>
      </c>
      <c r="BB588" s="7" t="str">
        <f>IF(RIGHT(BB$4,LEN(BB$4)-1)*1&gt;NumSamples,"",IF($A588&lt;=SampleSize,OFFSET(Population!$A$4,RandomNumbers!BB585,0),""))</f>
        <v/>
      </c>
      <c r="BC588" s="7" t="str">
        <f>IF(RIGHT(BC$4,LEN(BC$4)-1)*1&gt;NumSamples,"",IF($A588&lt;=SampleSize,OFFSET(Population!$A$4,RandomNumbers!BC585,0),""))</f>
        <v/>
      </c>
      <c r="BD588" s="7" t="str">
        <f>IF(RIGHT(BD$4,LEN(BD$4)-1)*1&gt;NumSamples,"",IF($A588&lt;=SampleSize,OFFSET(Population!$A$4,RandomNumbers!BD585,0),""))</f>
        <v/>
      </c>
      <c r="BE588" s="7" t="str">
        <f>IF(RIGHT(BE$4,LEN(BE$4)-1)*1&gt;NumSamples,"",IF($A588&lt;=SampleSize,OFFSET(Population!$A$4,RandomNumbers!BE585,0),""))</f>
        <v/>
      </c>
      <c r="BF588" s="7" t="str">
        <f>IF(RIGHT(BF$4,LEN(BF$4)-1)*1&gt;NumSamples,"",IF($A588&lt;=SampleSize,OFFSET(Population!$A$4,RandomNumbers!BF585,0),""))</f>
        <v/>
      </c>
      <c r="BG588" s="7" t="str">
        <f>IF(RIGHT(BG$4,LEN(BG$4)-1)*1&gt;NumSamples,"",IF($A588&lt;=SampleSize,OFFSET(Population!$A$4,RandomNumbers!BG585,0),""))</f>
        <v/>
      </c>
      <c r="BH588" s="7" t="str">
        <f>IF(RIGHT(BH$4,LEN(BH$4)-1)*1&gt;NumSamples,"",IF($A588&lt;=SampleSize,OFFSET(Population!$A$4,RandomNumbers!BH585,0),""))</f>
        <v/>
      </c>
      <c r="BI588" s="7" t="str">
        <f>IF(RIGHT(BI$4,LEN(BI$4)-1)*1&gt;NumSamples,"",IF($A588&lt;=SampleSize,OFFSET(Population!$A$4,RandomNumbers!BI585,0),""))</f>
        <v/>
      </c>
      <c r="BJ588" s="7" t="str">
        <f>IF(RIGHT(BJ$4,LEN(BJ$4)-1)*1&gt;NumSamples,"",IF($A588&lt;=SampleSize,OFFSET(Population!$A$4,RandomNumbers!BJ585,0),""))</f>
        <v/>
      </c>
      <c r="BK588" s="7" t="str">
        <f>IF(RIGHT(BK$4,LEN(BK$4)-1)*1&gt;NumSamples,"",IF($A588&lt;=SampleSize,OFFSET(Population!$A$4,RandomNumbers!BK585,0),""))</f>
        <v/>
      </c>
      <c r="BL588" s="7" t="str">
        <f>IF(RIGHT(BL$4,LEN(BL$4)-1)*1&gt;NumSamples,"",IF($A588&lt;=SampleSize,OFFSET(Population!$A$4,RandomNumbers!BL585,0),""))</f>
        <v/>
      </c>
      <c r="BM588" s="7" t="str">
        <f>IF(RIGHT(BM$4,LEN(BM$4)-1)*1&gt;NumSamples,"",IF($A588&lt;=SampleSize,OFFSET(Population!$A$4,RandomNumbers!BM585,0),""))</f>
        <v/>
      </c>
      <c r="BN588" s="7" t="str">
        <f>IF(RIGHT(BN$4,LEN(BN$4)-1)*1&gt;NumSamples,"",IF($A588&lt;=SampleSize,OFFSET(Population!$A$4,RandomNumbers!BN585,0),""))</f>
        <v/>
      </c>
      <c r="BO588" s="7" t="str">
        <f>IF(RIGHT(BO$4,LEN(BO$4)-1)*1&gt;NumSamples,"",IF($A588&lt;=SampleSize,OFFSET(Population!$A$4,RandomNumbers!BO585,0),""))</f>
        <v/>
      </c>
      <c r="BP588" s="7" t="str">
        <f>IF(RIGHT(BP$4,LEN(BP$4)-1)*1&gt;NumSamples,"",IF($A588&lt;=SampleSize,OFFSET(Population!$A$4,RandomNumbers!BP585,0),""))</f>
        <v/>
      </c>
      <c r="BQ588" s="7" t="str">
        <f>IF(RIGHT(BQ$4,LEN(BQ$4)-1)*1&gt;NumSamples,"",IF($A588&lt;=SampleSize,OFFSET(Population!$A$4,RandomNumbers!BQ585,0),""))</f>
        <v/>
      </c>
      <c r="BR588" s="7" t="str">
        <f>IF(RIGHT(BR$4,LEN(BR$4)-1)*1&gt;NumSamples,"",IF($A588&lt;=SampleSize,OFFSET(Population!$A$4,RandomNumbers!BR585,0),""))</f>
        <v/>
      </c>
      <c r="BS588" s="7" t="str">
        <f>IF(RIGHT(BS$4,LEN(BS$4)-1)*1&gt;NumSamples,"",IF($A588&lt;=SampleSize,OFFSET(Population!$A$4,RandomNumbers!BS585,0),""))</f>
        <v/>
      </c>
      <c r="BT588" s="7" t="str">
        <f>IF(RIGHT(BT$4,LEN(BT$4)-1)*1&gt;NumSamples,"",IF($A588&lt;=SampleSize,OFFSET(Population!$A$4,RandomNumbers!BT585,0),""))</f>
        <v/>
      </c>
      <c r="BU588" s="7" t="str">
        <f>IF(RIGHT(BU$4,LEN(BU$4)-1)*1&gt;NumSamples,"",IF($A588&lt;=SampleSize,OFFSET(Population!$A$4,RandomNumbers!BU585,0),""))</f>
        <v/>
      </c>
      <c r="BV588" s="7" t="str">
        <f>IF(RIGHT(BV$4,LEN(BV$4)-1)*1&gt;NumSamples,"",IF($A588&lt;=SampleSize,OFFSET(Population!$A$4,RandomNumbers!BV585,0),""))</f>
        <v/>
      </c>
      <c r="BW588" s="7" t="str">
        <f>IF(RIGHT(BW$4,LEN(BW$4)-1)*1&gt;NumSamples,"",IF($A588&lt;=SampleSize,OFFSET(Population!$A$4,RandomNumbers!BW585,0),""))</f>
        <v/>
      </c>
      <c r="BX588" s="7" t="str">
        <f>IF(RIGHT(BX$4,LEN(BX$4)-1)*1&gt;NumSamples,"",IF($A588&lt;=SampleSize,OFFSET(Population!$A$4,RandomNumbers!BX585,0),""))</f>
        <v/>
      </c>
      <c r="BY588" s="7" t="str">
        <f>IF(RIGHT(BY$4,LEN(BY$4)-1)*1&gt;NumSamples,"",IF($A588&lt;=SampleSize,OFFSET(Population!$A$4,RandomNumbers!BY585,0),""))</f>
        <v/>
      </c>
      <c r="BZ588" s="7" t="str">
        <f>IF(RIGHT(BZ$4,LEN(BZ$4)-1)*1&gt;NumSamples,"",IF($A588&lt;=SampleSize,OFFSET(Population!$A$4,RandomNumbers!BZ585,0),""))</f>
        <v/>
      </c>
      <c r="CA588" s="7" t="str">
        <f>IF(RIGHT(CA$4,LEN(CA$4)-1)*1&gt;NumSamples,"",IF($A588&lt;=SampleSize,OFFSET(Population!$A$4,RandomNumbers!CA585,0),""))</f>
        <v/>
      </c>
      <c r="CB588" s="7" t="str">
        <f>IF(RIGHT(CB$4,LEN(CB$4)-1)*1&gt;NumSamples,"",IF($A588&lt;=SampleSize,OFFSET(Population!$A$4,RandomNumbers!CB585,0),""))</f>
        <v/>
      </c>
      <c r="CC588" s="7" t="str">
        <f>IF(RIGHT(CC$4,LEN(CC$4)-1)*1&gt;NumSamples,"",IF($A588&lt;=SampleSize,OFFSET(Population!$A$4,RandomNumbers!CC585,0),""))</f>
        <v/>
      </c>
      <c r="CD588" s="7" t="str">
        <f>IF(RIGHT(CD$4,LEN(CD$4)-1)*1&gt;NumSamples,"",IF($A588&lt;=SampleSize,OFFSET(Population!$A$4,RandomNumbers!CD585,0),""))</f>
        <v/>
      </c>
      <c r="CE588" s="7" t="str">
        <f>IF(RIGHT(CE$4,LEN(CE$4)-1)*1&gt;NumSamples,"",IF($A588&lt;=SampleSize,OFFSET(Population!$A$4,RandomNumbers!CE585,0),""))</f>
        <v/>
      </c>
      <c r="CF588" s="7" t="str">
        <f>IF(RIGHT(CF$4,LEN(CF$4)-1)*1&gt;NumSamples,"",IF($A588&lt;=SampleSize,OFFSET(Population!$A$4,RandomNumbers!CF585,0),""))</f>
        <v/>
      </c>
      <c r="CG588" s="7" t="str">
        <f>IF(RIGHT(CG$4,LEN(CG$4)-1)*1&gt;NumSamples,"",IF($A588&lt;=SampleSize,OFFSET(Population!$A$4,RandomNumbers!CG585,0),""))</f>
        <v/>
      </c>
      <c r="CH588" s="7" t="str">
        <f>IF(RIGHT(CH$4,LEN(CH$4)-1)*1&gt;NumSamples,"",IF($A588&lt;=SampleSize,OFFSET(Population!$A$4,RandomNumbers!CH585,0),""))</f>
        <v/>
      </c>
      <c r="CI588" s="7" t="str">
        <f>IF(RIGHT(CI$4,LEN(CI$4)-1)*1&gt;NumSamples,"",IF($A588&lt;=SampleSize,OFFSET(Population!$A$4,RandomNumbers!CI585,0),""))</f>
        <v/>
      </c>
      <c r="CJ588" s="7" t="str">
        <f>IF(RIGHT(CJ$4,LEN(CJ$4)-1)*1&gt;NumSamples,"",IF($A588&lt;=SampleSize,OFFSET(Population!$A$4,RandomNumbers!CJ585,0),""))</f>
        <v/>
      </c>
      <c r="CK588" s="7" t="str">
        <f>IF(RIGHT(CK$4,LEN(CK$4)-1)*1&gt;NumSamples,"",IF($A588&lt;=SampleSize,OFFSET(Population!$A$4,RandomNumbers!CK585,0),""))</f>
        <v/>
      </c>
      <c r="CL588" s="7" t="str">
        <f>IF(RIGHT(CL$4,LEN(CL$4)-1)*1&gt;NumSamples,"",IF($A588&lt;=SampleSize,OFFSET(Population!$A$4,RandomNumbers!CL585,0),""))</f>
        <v/>
      </c>
      <c r="CM588" s="7" t="str">
        <f>IF(RIGHT(CM$4,LEN(CM$4)-1)*1&gt;NumSamples,"",IF($A588&lt;=SampleSize,OFFSET(Population!$A$4,RandomNumbers!CM585,0),""))</f>
        <v/>
      </c>
      <c r="CN588" s="7" t="str">
        <f>IF(RIGHT(CN$4,LEN(CN$4)-1)*1&gt;NumSamples,"",IF($A588&lt;=SampleSize,OFFSET(Population!$A$4,RandomNumbers!CN585,0),""))</f>
        <v/>
      </c>
      <c r="CO588" s="7" t="str">
        <f>IF(RIGHT(CO$4,LEN(CO$4)-1)*1&gt;NumSamples,"",IF($A588&lt;=SampleSize,OFFSET(Population!$A$4,RandomNumbers!CO585,0),""))</f>
        <v/>
      </c>
      <c r="CP588" s="7" t="str">
        <f>IF(RIGHT(CP$4,LEN(CP$4)-1)*1&gt;NumSamples,"",IF($A588&lt;=SampleSize,OFFSET(Population!$A$4,RandomNumbers!CP585,0),""))</f>
        <v/>
      </c>
      <c r="CQ588" s="7" t="str">
        <f>IF(RIGHT(CQ$4,LEN(CQ$4)-1)*1&gt;NumSamples,"",IF($A588&lt;=SampleSize,OFFSET(Population!$A$4,RandomNumbers!CQ585,0),""))</f>
        <v/>
      </c>
      <c r="CR588" s="7" t="str">
        <f>IF(RIGHT(CR$4,LEN(CR$4)-1)*1&gt;NumSamples,"",IF($A588&lt;=SampleSize,OFFSET(Population!$A$4,RandomNumbers!CR585,0),""))</f>
        <v/>
      </c>
      <c r="CS588" s="7" t="str">
        <f>IF(RIGHT(CS$4,LEN(CS$4)-1)*1&gt;NumSamples,"",IF($A588&lt;=SampleSize,OFFSET(Population!$A$4,RandomNumbers!CS585,0),""))</f>
        <v/>
      </c>
      <c r="CT588" s="7" t="str">
        <f>IF(RIGHT(CT$4,LEN(CT$4)-1)*1&gt;NumSamples,"",IF($A588&lt;=SampleSize,OFFSET(Population!$A$4,RandomNumbers!CT585,0),""))</f>
        <v/>
      </c>
      <c r="CU588" s="7" t="str">
        <f>IF(RIGHT(CU$4,LEN(CU$4)-1)*1&gt;NumSamples,"",IF($A588&lt;=SampleSize,OFFSET(Population!$A$4,RandomNumbers!CU585,0),""))</f>
        <v/>
      </c>
      <c r="CV588" s="7" t="str">
        <f>IF(RIGHT(CV$4,LEN(CV$4)-1)*1&gt;NumSamples,"",IF($A588&lt;=SampleSize,OFFSET(Population!$A$4,RandomNumbers!CV585,0),""))</f>
        <v/>
      </c>
      <c r="CW588" s="7" t="str">
        <f>IF(RIGHT(CW$4,LEN(CW$4)-1)*1&gt;NumSamples,"",IF($A588&lt;=SampleSize,OFFSET(Population!$A$4,RandomNumbers!CW585,0),""))</f>
        <v/>
      </c>
    </row>
    <row r="589" ht="14.25" customHeight="1">
      <c r="A589" s="7">
        <v>585.0</v>
      </c>
      <c r="B589" s="7" t="str">
        <f>IF(RIGHT(B$4,LEN(B$4)-1)*1&gt;NumSamples,"",IF($A589&lt;=SampleSize,OFFSET(Population!$A$4,RandomNumbers!B586,0),""))</f>
        <v/>
      </c>
      <c r="C589" s="7" t="str">
        <f>IF(RIGHT(C$4,LEN(C$4)-1)*1&gt;NumSamples,"",IF($A589&lt;=SampleSize,OFFSET(Population!$A$4,RandomNumbers!C586,0),""))</f>
        <v/>
      </c>
      <c r="D589" s="7" t="str">
        <f>IF(RIGHT(D$4,LEN(D$4)-1)*1&gt;NumSamples,"",IF($A589&lt;=SampleSize,OFFSET(Population!$A$4,RandomNumbers!D586,0),""))</f>
        <v/>
      </c>
      <c r="E589" s="7" t="str">
        <f>IF(RIGHT(E$4,LEN(E$4)-1)*1&gt;NumSamples,"",IF($A589&lt;=SampleSize,OFFSET(Population!$A$4,RandomNumbers!E586,0),""))</f>
        <v/>
      </c>
      <c r="F589" s="7" t="str">
        <f>IF(RIGHT(F$4,LEN(F$4)-1)*1&gt;NumSamples,"",IF($A589&lt;=SampleSize,OFFSET(Population!$A$4,RandomNumbers!F586,0),""))</f>
        <v/>
      </c>
      <c r="G589" s="7" t="str">
        <f>IF(RIGHT(G$4,LEN(G$4)-1)*1&gt;NumSamples,"",IF($A589&lt;=SampleSize,OFFSET(Population!$A$4,RandomNumbers!G586,0),""))</f>
        <v/>
      </c>
      <c r="H589" s="7" t="str">
        <f>IF(RIGHT(H$4,LEN(H$4)-1)*1&gt;NumSamples,"",IF($A589&lt;=SampleSize,OFFSET(Population!$A$4,RandomNumbers!H586,0),""))</f>
        <v/>
      </c>
      <c r="I589" s="7" t="str">
        <f>IF(RIGHT(I$4,LEN(I$4)-1)*1&gt;NumSamples,"",IF($A589&lt;=SampleSize,OFFSET(Population!$A$4,RandomNumbers!I586,0),""))</f>
        <v/>
      </c>
      <c r="J589" s="7" t="str">
        <f>IF(RIGHT(J$4,LEN(J$4)-1)*1&gt;NumSamples,"",IF($A589&lt;=SampleSize,OFFSET(Population!$A$4,RandomNumbers!J586,0),""))</f>
        <v/>
      </c>
      <c r="K589" s="7" t="str">
        <f>IF(RIGHT(K$4,LEN(K$4)-1)*1&gt;NumSamples,"",IF($A589&lt;=SampleSize,OFFSET(Population!$A$4,RandomNumbers!K586,0),""))</f>
        <v/>
      </c>
      <c r="L589" s="7" t="str">
        <f>IF(RIGHT(L$4,LEN(L$4)-1)*1&gt;NumSamples,"",IF($A589&lt;=SampleSize,OFFSET(Population!$A$4,RandomNumbers!L586,0),""))</f>
        <v/>
      </c>
      <c r="M589" s="7" t="str">
        <f>IF(RIGHT(M$4,LEN(M$4)-1)*1&gt;NumSamples,"",IF($A589&lt;=SampleSize,OFFSET(Population!$A$4,RandomNumbers!M586,0),""))</f>
        <v/>
      </c>
      <c r="N589" s="7" t="str">
        <f>IF(RIGHT(N$4,LEN(N$4)-1)*1&gt;NumSamples,"",IF($A589&lt;=SampleSize,OFFSET(Population!$A$4,RandomNumbers!N586,0),""))</f>
        <v/>
      </c>
      <c r="O589" s="7" t="str">
        <f>IF(RIGHT(O$4,LEN(O$4)-1)*1&gt;NumSamples,"",IF($A589&lt;=SampleSize,OFFSET(Population!$A$4,RandomNumbers!O586,0),""))</f>
        <v/>
      </c>
      <c r="P589" s="7" t="str">
        <f>IF(RIGHT(P$4,LEN(P$4)-1)*1&gt;NumSamples,"",IF($A589&lt;=SampleSize,OFFSET(Population!$A$4,RandomNumbers!P586,0),""))</f>
        <v/>
      </c>
      <c r="Q589" s="7" t="str">
        <f>IF(RIGHT(Q$4,LEN(Q$4)-1)*1&gt;NumSamples,"",IF($A589&lt;=SampleSize,OFFSET(Population!$A$4,RandomNumbers!Q586,0),""))</f>
        <v/>
      </c>
      <c r="R589" s="7" t="str">
        <f>IF(RIGHT(R$4,LEN(R$4)-1)*1&gt;NumSamples,"",IF($A589&lt;=SampleSize,OFFSET(Population!$A$4,RandomNumbers!R586,0),""))</f>
        <v/>
      </c>
      <c r="S589" s="7" t="str">
        <f>IF(RIGHT(S$4,LEN(S$4)-1)*1&gt;NumSamples,"",IF($A589&lt;=SampleSize,OFFSET(Population!$A$4,RandomNumbers!S586,0),""))</f>
        <v/>
      </c>
      <c r="T589" s="7" t="str">
        <f>IF(RIGHT(T$4,LEN(T$4)-1)*1&gt;NumSamples,"",IF($A589&lt;=SampleSize,OFFSET(Population!$A$4,RandomNumbers!T586,0),""))</f>
        <v/>
      </c>
      <c r="U589" s="7" t="str">
        <f>IF(RIGHT(U$4,LEN(U$4)-1)*1&gt;NumSamples,"",IF($A589&lt;=SampleSize,OFFSET(Population!$A$4,RandomNumbers!U586,0),""))</f>
        <v/>
      </c>
      <c r="V589" s="7" t="str">
        <f>IF(RIGHT(V$4,LEN(V$4)-1)*1&gt;NumSamples,"",IF($A589&lt;=SampleSize,OFFSET(Population!$A$4,RandomNumbers!V586,0),""))</f>
        <v/>
      </c>
      <c r="W589" s="7" t="str">
        <f>IF(RIGHT(W$4,LEN(W$4)-1)*1&gt;NumSamples,"",IF($A589&lt;=SampleSize,OFFSET(Population!$A$4,RandomNumbers!W586,0),""))</f>
        <v/>
      </c>
      <c r="X589" s="7" t="str">
        <f>IF(RIGHT(X$4,LEN(X$4)-1)*1&gt;NumSamples,"",IF($A589&lt;=SampleSize,OFFSET(Population!$A$4,RandomNumbers!X586,0),""))</f>
        <v/>
      </c>
      <c r="Y589" s="7" t="str">
        <f>IF(RIGHT(Y$4,LEN(Y$4)-1)*1&gt;NumSamples,"",IF($A589&lt;=SampleSize,OFFSET(Population!$A$4,RandomNumbers!Y586,0),""))</f>
        <v/>
      </c>
      <c r="Z589" s="7" t="str">
        <f>IF(RIGHT(Z$4,LEN(Z$4)-1)*1&gt;NumSamples,"",IF($A589&lt;=SampleSize,OFFSET(Population!$A$4,RandomNumbers!Z586,0),""))</f>
        <v/>
      </c>
      <c r="AA589" s="7" t="str">
        <f>IF(RIGHT(AA$4,LEN(AA$4)-1)*1&gt;NumSamples,"",IF($A589&lt;=SampleSize,OFFSET(Population!$A$4,RandomNumbers!AA586,0),""))</f>
        <v/>
      </c>
      <c r="AB589" s="7" t="str">
        <f>IF(RIGHT(AB$4,LEN(AB$4)-1)*1&gt;NumSamples,"",IF($A589&lt;=SampleSize,OFFSET(Population!$A$4,RandomNumbers!AB586,0),""))</f>
        <v/>
      </c>
      <c r="AC589" s="7" t="str">
        <f>IF(RIGHT(AC$4,LEN(AC$4)-1)*1&gt;NumSamples,"",IF($A589&lt;=SampleSize,OFFSET(Population!$A$4,RandomNumbers!AC586,0),""))</f>
        <v/>
      </c>
      <c r="AD589" s="7" t="str">
        <f>IF(RIGHT(AD$4,LEN(AD$4)-1)*1&gt;NumSamples,"",IF($A589&lt;=SampleSize,OFFSET(Population!$A$4,RandomNumbers!AD586,0),""))</f>
        <v/>
      </c>
      <c r="AE589" s="7" t="str">
        <f>IF(RIGHT(AE$4,LEN(AE$4)-1)*1&gt;NumSamples,"",IF($A589&lt;=SampleSize,OFFSET(Population!$A$4,RandomNumbers!AE586,0),""))</f>
        <v/>
      </c>
      <c r="AF589" s="7" t="str">
        <f>IF(RIGHT(AF$4,LEN(AF$4)-1)*1&gt;NumSamples,"",IF($A589&lt;=SampleSize,OFFSET(Population!$A$4,RandomNumbers!AF586,0),""))</f>
        <v/>
      </c>
      <c r="AG589" s="7" t="str">
        <f>IF(RIGHT(AG$4,LEN(AG$4)-1)*1&gt;NumSamples,"",IF($A589&lt;=SampleSize,OFFSET(Population!$A$4,RandomNumbers!AG586,0),""))</f>
        <v/>
      </c>
      <c r="AH589" s="7" t="str">
        <f>IF(RIGHT(AH$4,LEN(AH$4)-1)*1&gt;NumSamples,"",IF($A589&lt;=SampleSize,OFFSET(Population!$A$4,RandomNumbers!AH586,0),""))</f>
        <v/>
      </c>
      <c r="AI589" s="7" t="str">
        <f>IF(RIGHT(AI$4,LEN(AI$4)-1)*1&gt;NumSamples,"",IF($A589&lt;=SampleSize,OFFSET(Population!$A$4,RandomNumbers!AI586,0),""))</f>
        <v/>
      </c>
      <c r="AJ589" s="7" t="str">
        <f>IF(RIGHT(AJ$4,LEN(AJ$4)-1)*1&gt;NumSamples,"",IF($A589&lt;=SampleSize,OFFSET(Population!$A$4,RandomNumbers!AJ586,0),""))</f>
        <v/>
      </c>
      <c r="AK589" s="7" t="str">
        <f>IF(RIGHT(AK$4,LEN(AK$4)-1)*1&gt;NumSamples,"",IF($A589&lt;=SampleSize,OFFSET(Population!$A$4,RandomNumbers!AK586,0),""))</f>
        <v/>
      </c>
      <c r="AL589" s="7" t="str">
        <f>IF(RIGHT(AL$4,LEN(AL$4)-1)*1&gt;NumSamples,"",IF($A589&lt;=SampleSize,OFFSET(Population!$A$4,RandomNumbers!AL586,0),""))</f>
        <v/>
      </c>
      <c r="AM589" s="7" t="str">
        <f>IF(RIGHT(AM$4,LEN(AM$4)-1)*1&gt;NumSamples,"",IF($A589&lt;=SampleSize,OFFSET(Population!$A$4,RandomNumbers!AM586,0),""))</f>
        <v/>
      </c>
      <c r="AN589" s="7" t="str">
        <f>IF(RIGHT(AN$4,LEN(AN$4)-1)*1&gt;NumSamples,"",IF($A589&lt;=SampleSize,OFFSET(Population!$A$4,RandomNumbers!AN586,0),""))</f>
        <v/>
      </c>
      <c r="AO589" s="7" t="str">
        <f>IF(RIGHT(AO$4,LEN(AO$4)-1)*1&gt;NumSamples,"",IF($A589&lt;=SampleSize,OFFSET(Population!$A$4,RandomNumbers!AO586,0),""))</f>
        <v/>
      </c>
      <c r="AP589" s="7" t="str">
        <f>IF(RIGHT(AP$4,LEN(AP$4)-1)*1&gt;NumSamples,"",IF($A589&lt;=SampleSize,OFFSET(Population!$A$4,RandomNumbers!AP586,0),""))</f>
        <v/>
      </c>
      <c r="AQ589" s="7" t="str">
        <f>IF(RIGHT(AQ$4,LEN(AQ$4)-1)*1&gt;NumSamples,"",IF($A589&lt;=SampleSize,OFFSET(Population!$A$4,RandomNumbers!AQ586,0),""))</f>
        <v/>
      </c>
      <c r="AR589" s="7" t="str">
        <f>IF(RIGHT(AR$4,LEN(AR$4)-1)*1&gt;NumSamples,"",IF($A589&lt;=SampleSize,OFFSET(Population!$A$4,RandomNumbers!AR586,0),""))</f>
        <v/>
      </c>
      <c r="AS589" s="7" t="str">
        <f>IF(RIGHT(AS$4,LEN(AS$4)-1)*1&gt;NumSamples,"",IF($A589&lt;=SampleSize,OFFSET(Population!$A$4,RandomNumbers!AS586,0),""))</f>
        <v/>
      </c>
      <c r="AT589" s="7" t="str">
        <f>IF(RIGHT(AT$4,LEN(AT$4)-1)*1&gt;NumSamples,"",IF($A589&lt;=SampleSize,OFFSET(Population!$A$4,RandomNumbers!AT586,0),""))</f>
        <v/>
      </c>
      <c r="AU589" s="7" t="str">
        <f>IF(RIGHT(AU$4,LEN(AU$4)-1)*1&gt;NumSamples,"",IF($A589&lt;=SampleSize,OFFSET(Population!$A$4,RandomNumbers!AU586,0),""))</f>
        <v/>
      </c>
      <c r="AV589" s="7" t="str">
        <f>IF(RIGHT(AV$4,LEN(AV$4)-1)*1&gt;NumSamples,"",IF($A589&lt;=SampleSize,OFFSET(Population!$A$4,RandomNumbers!AV586,0),""))</f>
        <v/>
      </c>
      <c r="AW589" s="7" t="str">
        <f>IF(RIGHT(AW$4,LEN(AW$4)-1)*1&gt;NumSamples,"",IF($A589&lt;=SampleSize,OFFSET(Population!$A$4,RandomNumbers!AW586,0),""))</f>
        <v/>
      </c>
      <c r="AX589" s="7" t="str">
        <f>IF(RIGHT(AX$4,LEN(AX$4)-1)*1&gt;NumSamples,"",IF($A589&lt;=SampleSize,OFFSET(Population!$A$4,RandomNumbers!AX586,0),""))</f>
        <v/>
      </c>
      <c r="AY589" s="7" t="str">
        <f>IF(RIGHT(AY$4,LEN(AY$4)-1)*1&gt;NumSamples,"",IF($A589&lt;=SampleSize,OFFSET(Population!$A$4,RandomNumbers!AY586,0),""))</f>
        <v/>
      </c>
      <c r="AZ589" s="7" t="str">
        <f>IF(RIGHT(AZ$4,LEN(AZ$4)-1)*1&gt;NumSamples,"",IF($A589&lt;=SampleSize,OFFSET(Population!$A$4,RandomNumbers!AZ586,0),""))</f>
        <v/>
      </c>
      <c r="BA589" s="7" t="str">
        <f>IF(RIGHT(BA$4,LEN(BA$4)-1)*1&gt;NumSamples,"",IF($A589&lt;=SampleSize,OFFSET(Population!$A$4,RandomNumbers!BA586,0),""))</f>
        <v/>
      </c>
      <c r="BB589" s="7" t="str">
        <f>IF(RIGHT(BB$4,LEN(BB$4)-1)*1&gt;NumSamples,"",IF($A589&lt;=SampleSize,OFFSET(Population!$A$4,RandomNumbers!BB586,0),""))</f>
        <v/>
      </c>
      <c r="BC589" s="7" t="str">
        <f>IF(RIGHT(BC$4,LEN(BC$4)-1)*1&gt;NumSamples,"",IF($A589&lt;=SampleSize,OFFSET(Population!$A$4,RandomNumbers!BC586,0),""))</f>
        <v/>
      </c>
      <c r="BD589" s="7" t="str">
        <f>IF(RIGHT(BD$4,LEN(BD$4)-1)*1&gt;NumSamples,"",IF($A589&lt;=SampleSize,OFFSET(Population!$A$4,RandomNumbers!BD586,0),""))</f>
        <v/>
      </c>
      <c r="BE589" s="7" t="str">
        <f>IF(RIGHT(BE$4,LEN(BE$4)-1)*1&gt;NumSamples,"",IF($A589&lt;=SampleSize,OFFSET(Population!$A$4,RandomNumbers!BE586,0),""))</f>
        <v/>
      </c>
      <c r="BF589" s="7" t="str">
        <f>IF(RIGHT(BF$4,LEN(BF$4)-1)*1&gt;NumSamples,"",IF($A589&lt;=SampleSize,OFFSET(Population!$A$4,RandomNumbers!BF586,0),""))</f>
        <v/>
      </c>
      <c r="BG589" s="7" t="str">
        <f>IF(RIGHT(BG$4,LEN(BG$4)-1)*1&gt;NumSamples,"",IF($A589&lt;=SampleSize,OFFSET(Population!$A$4,RandomNumbers!BG586,0),""))</f>
        <v/>
      </c>
      <c r="BH589" s="7" t="str">
        <f>IF(RIGHT(BH$4,LEN(BH$4)-1)*1&gt;NumSamples,"",IF($A589&lt;=SampleSize,OFFSET(Population!$A$4,RandomNumbers!BH586,0),""))</f>
        <v/>
      </c>
      <c r="BI589" s="7" t="str">
        <f>IF(RIGHT(BI$4,LEN(BI$4)-1)*1&gt;NumSamples,"",IF($A589&lt;=SampleSize,OFFSET(Population!$A$4,RandomNumbers!BI586,0),""))</f>
        <v/>
      </c>
      <c r="BJ589" s="7" t="str">
        <f>IF(RIGHT(BJ$4,LEN(BJ$4)-1)*1&gt;NumSamples,"",IF($A589&lt;=SampleSize,OFFSET(Population!$A$4,RandomNumbers!BJ586,0),""))</f>
        <v/>
      </c>
      <c r="BK589" s="7" t="str">
        <f>IF(RIGHT(BK$4,LEN(BK$4)-1)*1&gt;NumSamples,"",IF($A589&lt;=SampleSize,OFFSET(Population!$A$4,RandomNumbers!BK586,0),""))</f>
        <v/>
      </c>
      <c r="BL589" s="7" t="str">
        <f>IF(RIGHT(BL$4,LEN(BL$4)-1)*1&gt;NumSamples,"",IF($A589&lt;=SampleSize,OFFSET(Population!$A$4,RandomNumbers!BL586,0),""))</f>
        <v/>
      </c>
      <c r="BM589" s="7" t="str">
        <f>IF(RIGHT(BM$4,LEN(BM$4)-1)*1&gt;NumSamples,"",IF($A589&lt;=SampleSize,OFFSET(Population!$A$4,RandomNumbers!BM586,0),""))</f>
        <v/>
      </c>
      <c r="BN589" s="7" t="str">
        <f>IF(RIGHT(BN$4,LEN(BN$4)-1)*1&gt;NumSamples,"",IF($A589&lt;=SampleSize,OFFSET(Population!$A$4,RandomNumbers!BN586,0),""))</f>
        <v/>
      </c>
      <c r="BO589" s="7" t="str">
        <f>IF(RIGHT(BO$4,LEN(BO$4)-1)*1&gt;NumSamples,"",IF($A589&lt;=SampleSize,OFFSET(Population!$A$4,RandomNumbers!BO586,0),""))</f>
        <v/>
      </c>
      <c r="BP589" s="7" t="str">
        <f>IF(RIGHT(BP$4,LEN(BP$4)-1)*1&gt;NumSamples,"",IF($A589&lt;=SampleSize,OFFSET(Population!$A$4,RandomNumbers!BP586,0),""))</f>
        <v/>
      </c>
      <c r="BQ589" s="7" t="str">
        <f>IF(RIGHT(BQ$4,LEN(BQ$4)-1)*1&gt;NumSamples,"",IF($A589&lt;=SampleSize,OFFSET(Population!$A$4,RandomNumbers!BQ586,0),""))</f>
        <v/>
      </c>
      <c r="BR589" s="7" t="str">
        <f>IF(RIGHT(BR$4,LEN(BR$4)-1)*1&gt;NumSamples,"",IF($A589&lt;=SampleSize,OFFSET(Population!$A$4,RandomNumbers!BR586,0),""))</f>
        <v/>
      </c>
      <c r="BS589" s="7" t="str">
        <f>IF(RIGHT(BS$4,LEN(BS$4)-1)*1&gt;NumSamples,"",IF($A589&lt;=SampleSize,OFFSET(Population!$A$4,RandomNumbers!BS586,0),""))</f>
        <v/>
      </c>
      <c r="BT589" s="7" t="str">
        <f>IF(RIGHT(BT$4,LEN(BT$4)-1)*1&gt;NumSamples,"",IF($A589&lt;=SampleSize,OFFSET(Population!$A$4,RandomNumbers!BT586,0),""))</f>
        <v/>
      </c>
      <c r="BU589" s="7" t="str">
        <f>IF(RIGHT(BU$4,LEN(BU$4)-1)*1&gt;NumSamples,"",IF($A589&lt;=SampleSize,OFFSET(Population!$A$4,RandomNumbers!BU586,0),""))</f>
        <v/>
      </c>
      <c r="BV589" s="7" t="str">
        <f>IF(RIGHT(BV$4,LEN(BV$4)-1)*1&gt;NumSamples,"",IF($A589&lt;=SampleSize,OFFSET(Population!$A$4,RandomNumbers!BV586,0),""))</f>
        <v/>
      </c>
      <c r="BW589" s="7" t="str">
        <f>IF(RIGHT(BW$4,LEN(BW$4)-1)*1&gt;NumSamples,"",IF($A589&lt;=SampleSize,OFFSET(Population!$A$4,RandomNumbers!BW586,0),""))</f>
        <v/>
      </c>
      <c r="BX589" s="7" t="str">
        <f>IF(RIGHT(BX$4,LEN(BX$4)-1)*1&gt;NumSamples,"",IF($A589&lt;=SampleSize,OFFSET(Population!$A$4,RandomNumbers!BX586,0),""))</f>
        <v/>
      </c>
      <c r="BY589" s="7" t="str">
        <f>IF(RIGHT(BY$4,LEN(BY$4)-1)*1&gt;NumSamples,"",IF($A589&lt;=SampleSize,OFFSET(Population!$A$4,RandomNumbers!BY586,0),""))</f>
        <v/>
      </c>
      <c r="BZ589" s="7" t="str">
        <f>IF(RIGHT(BZ$4,LEN(BZ$4)-1)*1&gt;NumSamples,"",IF($A589&lt;=SampleSize,OFFSET(Population!$A$4,RandomNumbers!BZ586,0),""))</f>
        <v/>
      </c>
      <c r="CA589" s="7" t="str">
        <f>IF(RIGHT(CA$4,LEN(CA$4)-1)*1&gt;NumSamples,"",IF($A589&lt;=SampleSize,OFFSET(Population!$A$4,RandomNumbers!CA586,0),""))</f>
        <v/>
      </c>
      <c r="CB589" s="7" t="str">
        <f>IF(RIGHT(CB$4,LEN(CB$4)-1)*1&gt;NumSamples,"",IF($A589&lt;=SampleSize,OFFSET(Population!$A$4,RandomNumbers!CB586,0),""))</f>
        <v/>
      </c>
      <c r="CC589" s="7" t="str">
        <f>IF(RIGHT(CC$4,LEN(CC$4)-1)*1&gt;NumSamples,"",IF($A589&lt;=SampleSize,OFFSET(Population!$A$4,RandomNumbers!CC586,0),""))</f>
        <v/>
      </c>
      <c r="CD589" s="7" t="str">
        <f>IF(RIGHT(CD$4,LEN(CD$4)-1)*1&gt;NumSamples,"",IF($A589&lt;=SampleSize,OFFSET(Population!$A$4,RandomNumbers!CD586,0),""))</f>
        <v/>
      </c>
      <c r="CE589" s="7" t="str">
        <f>IF(RIGHT(CE$4,LEN(CE$4)-1)*1&gt;NumSamples,"",IF($A589&lt;=SampleSize,OFFSET(Population!$A$4,RandomNumbers!CE586,0),""))</f>
        <v/>
      </c>
      <c r="CF589" s="7" t="str">
        <f>IF(RIGHT(CF$4,LEN(CF$4)-1)*1&gt;NumSamples,"",IF($A589&lt;=SampleSize,OFFSET(Population!$A$4,RandomNumbers!CF586,0),""))</f>
        <v/>
      </c>
      <c r="CG589" s="7" t="str">
        <f>IF(RIGHT(CG$4,LEN(CG$4)-1)*1&gt;NumSamples,"",IF($A589&lt;=SampleSize,OFFSET(Population!$A$4,RandomNumbers!CG586,0),""))</f>
        <v/>
      </c>
      <c r="CH589" s="7" t="str">
        <f>IF(RIGHT(CH$4,LEN(CH$4)-1)*1&gt;NumSamples,"",IF($A589&lt;=SampleSize,OFFSET(Population!$A$4,RandomNumbers!CH586,0),""))</f>
        <v/>
      </c>
      <c r="CI589" s="7" t="str">
        <f>IF(RIGHT(CI$4,LEN(CI$4)-1)*1&gt;NumSamples,"",IF($A589&lt;=SampleSize,OFFSET(Population!$A$4,RandomNumbers!CI586,0),""))</f>
        <v/>
      </c>
      <c r="CJ589" s="7" t="str">
        <f>IF(RIGHT(CJ$4,LEN(CJ$4)-1)*1&gt;NumSamples,"",IF($A589&lt;=SampleSize,OFFSET(Population!$A$4,RandomNumbers!CJ586,0),""))</f>
        <v/>
      </c>
      <c r="CK589" s="7" t="str">
        <f>IF(RIGHT(CK$4,LEN(CK$4)-1)*1&gt;NumSamples,"",IF($A589&lt;=SampleSize,OFFSET(Population!$A$4,RandomNumbers!CK586,0),""))</f>
        <v/>
      </c>
      <c r="CL589" s="7" t="str">
        <f>IF(RIGHT(CL$4,LEN(CL$4)-1)*1&gt;NumSamples,"",IF($A589&lt;=SampleSize,OFFSET(Population!$A$4,RandomNumbers!CL586,0),""))</f>
        <v/>
      </c>
      <c r="CM589" s="7" t="str">
        <f>IF(RIGHT(CM$4,LEN(CM$4)-1)*1&gt;NumSamples,"",IF($A589&lt;=SampleSize,OFFSET(Population!$A$4,RandomNumbers!CM586,0),""))</f>
        <v/>
      </c>
      <c r="CN589" s="7" t="str">
        <f>IF(RIGHT(CN$4,LEN(CN$4)-1)*1&gt;NumSamples,"",IF($A589&lt;=SampleSize,OFFSET(Population!$A$4,RandomNumbers!CN586,0),""))</f>
        <v/>
      </c>
      <c r="CO589" s="7" t="str">
        <f>IF(RIGHT(CO$4,LEN(CO$4)-1)*1&gt;NumSamples,"",IF($A589&lt;=SampleSize,OFFSET(Population!$A$4,RandomNumbers!CO586,0),""))</f>
        <v/>
      </c>
      <c r="CP589" s="7" t="str">
        <f>IF(RIGHT(CP$4,LEN(CP$4)-1)*1&gt;NumSamples,"",IF($A589&lt;=SampleSize,OFFSET(Population!$A$4,RandomNumbers!CP586,0),""))</f>
        <v/>
      </c>
      <c r="CQ589" s="7" t="str">
        <f>IF(RIGHT(CQ$4,LEN(CQ$4)-1)*1&gt;NumSamples,"",IF($A589&lt;=SampleSize,OFFSET(Population!$A$4,RandomNumbers!CQ586,0),""))</f>
        <v/>
      </c>
      <c r="CR589" s="7" t="str">
        <f>IF(RIGHT(CR$4,LEN(CR$4)-1)*1&gt;NumSamples,"",IF($A589&lt;=SampleSize,OFFSET(Population!$A$4,RandomNumbers!CR586,0),""))</f>
        <v/>
      </c>
      <c r="CS589" s="7" t="str">
        <f>IF(RIGHT(CS$4,LEN(CS$4)-1)*1&gt;NumSamples,"",IF($A589&lt;=SampleSize,OFFSET(Population!$A$4,RandomNumbers!CS586,0),""))</f>
        <v/>
      </c>
      <c r="CT589" s="7" t="str">
        <f>IF(RIGHT(CT$4,LEN(CT$4)-1)*1&gt;NumSamples,"",IF($A589&lt;=SampleSize,OFFSET(Population!$A$4,RandomNumbers!CT586,0),""))</f>
        <v/>
      </c>
      <c r="CU589" s="7" t="str">
        <f>IF(RIGHT(CU$4,LEN(CU$4)-1)*1&gt;NumSamples,"",IF($A589&lt;=SampleSize,OFFSET(Population!$A$4,RandomNumbers!CU586,0),""))</f>
        <v/>
      </c>
      <c r="CV589" s="7" t="str">
        <f>IF(RIGHT(CV$4,LEN(CV$4)-1)*1&gt;NumSamples,"",IF($A589&lt;=SampleSize,OFFSET(Population!$A$4,RandomNumbers!CV586,0),""))</f>
        <v/>
      </c>
      <c r="CW589" s="7" t="str">
        <f>IF(RIGHT(CW$4,LEN(CW$4)-1)*1&gt;NumSamples,"",IF($A589&lt;=SampleSize,OFFSET(Population!$A$4,RandomNumbers!CW586,0),""))</f>
        <v/>
      </c>
    </row>
    <row r="590" ht="14.25" customHeight="1">
      <c r="A590" s="7">
        <v>586.0</v>
      </c>
      <c r="B590" s="7" t="str">
        <f>IF(RIGHT(B$4,LEN(B$4)-1)*1&gt;NumSamples,"",IF($A590&lt;=SampleSize,OFFSET(Population!$A$4,RandomNumbers!B587,0),""))</f>
        <v/>
      </c>
      <c r="C590" s="7" t="str">
        <f>IF(RIGHT(C$4,LEN(C$4)-1)*1&gt;NumSamples,"",IF($A590&lt;=SampleSize,OFFSET(Population!$A$4,RandomNumbers!C587,0),""))</f>
        <v/>
      </c>
      <c r="D590" s="7" t="str">
        <f>IF(RIGHT(D$4,LEN(D$4)-1)*1&gt;NumSamples,"",IF($A590&lt;=SampleSize,OFFSET(Population!$A$4,RandomNumbers!D587,0),""))</f>
        <v/>
      </c>
      <c r="E590" s="7" t="str">
        <f>IF(RIGHT(E$4,LEN(E$4)-1)*1&gt;NumSamples,"",IF($A590&lt;=SampleSize,OFFSET(Population!$A$4,RandomNumbers!E587,0),""))</f>
        <v/>
      </c>
      <c r="F590" s="7" t="str">
        <f>IF(RIGHT(F$4,LEN(F$4)-1)*1&gt;NumSamples,"",IF($A590&lt;=SampleSize,OFFSET(Population!$A$4,RandomNumbers!F587,0),""))</f>
        <v/>
      </c>
      <c r="G590" s="7" t="str">
        <f>IF(RIGHT(G$4,LEN(G$4)-1)*1&gt;NumSamples,"",IF($A590&lt;=SampleSize,OFFSET(Population!$A$4,RandomNumbers!G587,0),""))</f>
        <v/>
      </c>
      <c r="H590" s="7" t="str">
        <f>IF(RIGHT(H$4,LEN(H$4)-1)*1&gt;NumSamples,"",IF($A590&lt;=SampleSize,OFFSET(Population!$A$4,RandomNumbers!H587,0),""))</f>
        <v/>
      </c>
      <c r="I590" s="7" t="str">
        <f>IF(RIGHT(I$4,LEN(I$4)-1)*1&gt;NumSamples,"",IF($A590&lt;=SampleSize,OFFSET(Population!$A$4,RandomNumbers!I587,0),""))</f>
        <v/>
      </c>
      <c r="J590" s="7" t="str">
        <f>IF(RIGHT(J$4,LEN(J$4)-1)*1&gt;NumSamples,"",IF($A590&lt;=SampleSize,OFFSET(Population!$A$4,RandomNumbers!J587,0),""))</f>
        <v/>
      </c>
      <c r="K590" s="7" t="str">
        <f>IF(RIGHT(K$4,LEN(K$4)-1)*1&gt;NumSamples,"",IF($A590&lt;=SampleSize,OFFSET(Population!$A$4,RandomNumbers!K587,0),""))</f>
        <v/>
      </c>
      <c r="L590" s="7" t="str">
        <f>IF(RIGHT(L$4,LEN(L$4)-1)*1&gt;NumSamples,"",IF($A590&lt;=SampleSize,OFFSET(Population!$A$4,RandomNumbers!L587,0),""))</f>
        <v/>
      </c>
      <c r="M590" s="7" t="str">
        <f>IF(RIGHT(M$4,LEN(M$4)-1)*1&gt;NumSamples,"",IF($A590&lt;=SampleSize,OFFSET(Population!$A$4,RandomNumbers!M587,0),""))</f>
        <v/>
      </c>
      <c r="N590" s="7" t="str">
        <f>IF(RIGHT(N$4,LEN(N$4)-1)*1&gt;NumSamples,"",IF($A590&lt;=SampleSize,OFFSET(Population!$A$4,RandomNumbers!N587,0),""))</f>
        <v/>
      </c>
      <c r="O590" s="7" t="str">
        <f>IF(RIGHT(O$4,LEN(O$4)-1)*1&gt;NumSamples,"",IF($A590&lt;=SampleSize,OFFSET(Population!$A$4,RandomNumbers!O587,0),""))</f>
        <v/>
      </c>
      <c r="P590" s="7" t="str">
        <f>IF(RIGHT(P$4,LEN(P$4)-1)*1&gt;NumSamples,"",IF($A590&lt;=SampleSize,OFFSET(Population!$A$4,RandomNumbers!P587,0),""))</f>
        <v/>
      </c>
      <c r="Q590" s="7" t="str">
        <f>IF(RIGHT(Q$4,LEN(Q$4)-1)*1&gt;NumSamples,"",IF($A590&lt;=SampleSize,OFFSET(Population!$A$4,RandomNumbers!Q587,0),""))</f>
        <v/>
      </c>
      <c r="R590" s="7" t="str">
        <f>IF(RIGHT(R$4,LEN(R$4)-1)*1&gt;NumSamples,"",IF($A590&lt;=SampleSize,OFFSET(Population!$A$4,RandomNumbers!R587,0),""))</f>
        <v/>
      </c>
      <c r="S590" s="7" t="str">
        <f>IF(RIGHT(S$4,LEN(S$4)-1)*1&gt;NumSamples,"",IF($A590&lt;=SampleSize,OFFSET(Population!$A$4,RandomNumbers!S587,0),""))</f>
        <v/>
      </c>
      <c r="T590" s="7" t="str">
        <f>IF(RIGHT(T$4,LEN(T$4)-1)*1&gt;NumSamples,"",IF($A590&lt;=SampleSize,OFFSET(Population!$A$4,RandomNumbers!T587,0),""))</f>
        <v/>
      </c>
      <c r="U590" s="7" t="str">
        <f>IF(RIGHT(U$4,LEN(U$4)-1)*1&gt;NumSamples,"",IF($A590&lt;=SampleSize,OFFSET(Population!$A$4,RandomNumbers!U587,0),""))</f>
        <v/>
      </c>
      <c r="V590" s="7" t="str">
        <f>IF(RIGHT(V$4,LEN(V$4)-1)*1&gt;NumSamples,"",IF($A590&lt;=SampleSize,OFFSET(Population!$A$4,RandomNumbers!V587,0),""))</f>
        <v/>
      </c>
      <c r="W590" s="7" t="str">
        <f>IF(RIGHT(W$4,LEN(W$4)-1)*1&gt;NumSamples,"",IF($A590&lt;=SampleSize,OFFSET(Population!$A$4,RandomNumbers!W587,0),""))</f>
        <v/>
      </c>
      <c r="X590" s="7" t="str">
        <f>IF(RIGHT(X$4,LEN(X$4)-1)*1&gt;NumSamples,"",IF($A590&lt;=SampleSize,OFFSET(Population!$A$4,RandomNumbers!X587,0),""))</f>
        <v/>
      </c>
      <c r="Y590" s="7" t="str">
        <f>IF(RIGHT(Y$4,LEN(Y$4)-1)*1&gt;NumSamples,"",IF($A590&lt;=SampleSize,OFFSET(Population!$A$4,RandomNumbers!Y587,0),""))</f>
        <v/>
      </c>
      <c r="Z590" s="7" t="str">
        <f>IF(RIGHT(Z$4,LEN(Z$4)-1)*1&gt;NumSamples,"",IF($A590&lt;=SampleSize,OFFSET(Population!$A$4,RandomNumbers!Z587,0),""))</f>
        <v/>
      </c>
      <c r="AA590" s="7" t="str">
        <f>IF(RIGHT(AA$4,LEN(AA$4)-1)*1&gt;NumSamples,"",IF($A590&lt;=SampleSize,OFFSET(Population!$A$4,RandomNumbers!AA587,0),""))</f>
        <v/>
      </c>
      <c r="AB590" s="7" t="str">
        <f>IF(RIGHT(AB$4,LEN(AB$4)-1)*1&gt;NumSamples,"",IF($A590&lt;=SampleSize,OFFSET(Population!$A$4,RandomNumbers!AB587,0),""))</f>
        <v/>
      </c>
      <c r="AC590" s="7" t="str">
        <f>IF(RIGHT(AC$4,LEN(AC$4)-1)*1&gt;NumSamples,"",IF($A590&lt;=SampleSize,OFFSET(Population!$A$4,RandomNumbers!AC587,0),""))</f>
        <v/>
      </c>
      <c r="AD590" s="7" t="str">
        <f>IF(RIGHT(AD$4,LEN(AD$4)-1)*1&gt;NumSamples,"",IF($A590&lt;=SampleSize,OFFSET(Population!$A$4,RandomNumbers!AD587,0),""))</f>
        <v/>
      </c>
      <c r="AE590" s="7" t="str">
        <f>IF(RIGHT(AE$4,LEN(AE$4)-1)*1&gt;NumSamples,"",IF($A590&lt;=SampleSize,OFFSET(Population!$A$4,RandomNumbers!AE587,0),""))</f>
        <v/>
      </c>
      <c r="AF590" s="7" t="str">
        <f>IF(RIGHT(AF$4,LEN(AF$4)-1)*1&gt;NumSamples,"",IF($A590&lt;=SampleSize,OFFSET(Population!$A$4,RandomNumbers!AF587,0),""))</f>
        <v/>
      </c>
      <c r="AG590" s="7" t="str">
        <f>IF(RIGHT(AG$4,LEN(AG$4)-1)*1&gt;NumSamples,"",IF($A590&lt;=SampleSize,OFFSET(Population!$A$4,RandomNumbers!AG587,0),""))</f>
        <v/>
      </c>
      <c r="AH590" s="7" t="str">
        <f>IF(RIGHT(AH$4,LEN(AH$4)-1)*1&gt;NumSamples,"",IF($A590&lt;=SampleSize,OFFSET(Population!$A$4,RandomNumbers!AH587,0),""))</f>
        <v/>
      </c>
      <c r="AI590" s="7" t="str">
        <f>IF(RIGHT(AI$4,LEN(AI$4)-1)*1&gt;NumSamples,"",IF($A590&lt;=SampleSize,OFFSET(Population!$A$4,RandomNumbers!AI587,0),""))</f>
        <v/>
      </c>
      <c r="AJ590" s="7" t="str">
        <f>IF(RIGHT(AJ$4,LEN(AJ$4)-1)*1&gt;NumSamples,"",IF($A590&lt;=SampleSize,OFFSET(Population!$A$4,RandomNumbers!AJ587,0),""))</f>
        <v/>
      </c>
      <c r="AK590" s="7" t="str">
        <f>IF(RIGHT(AK$4,LEN(AK$4)-1)*1&gt;NumSamples,"",IF($A590&lt;=SampleSize,OFFSET(Population!$A$4,RandomNumbers!AK587,0),""))</f>
        <v/>
      </c>
      <c r="AL590" s="7" t="str">
        <f>IF(RIGHT(AL$4,LEN(AL$4)-1)*1&gt;NumSamples,"",IF($A590&lt;=SampleSize,OFFSET(Population!$A$4,RandomNumbers!AL587,0),""))</f>
        <v/>
      </c>
      <c r="AM590" s="7" t="str">
        <f>IF(RIGHT(AM$4,LEN(AM$4)-1)*1&gt;NumSamples,"",IF($A590&lt;=SampleSize,OFFSET(Population!$A$4,RandomNumbers!AM587,0),""))</f>
        <v/>
      </c>
      <c r="AN590" s="7" t="str">
        <f>IF(RIGHT(AN$4,LEN(AN$4)-1)*1&gt;NumSamples,"",IF($A590&lt;=SampleSize,OFFSET(Population!$A$4,RandomNumbers!AN587,0),""))</f>
        <v/>
      </c>
      <c r="AO590" s="7" t="str">
        <f>IF(RIGHT(AO$4,LEN(AO$4)-1)*1&gt;NumSamples,"",IF($A590&lt;=SampleSize,OFFSET(Population!$A$4,RandomNumbers!AO587,0),""))</f>
        <v/>
      </c>
      <c r="AP590" s="7" t="str">
        <f>IF(RIGHT(AP$4,LEN(AP$4)-1)*1&gt;NumSamples,"",IF($A590&lt;=SampleSize,OFFSET(Population!$A$4,RandomNumbers!AP587,0),""))</f>
        <v/>
      </c>
      <c r="AQ590" s="7" t="str">
        <f>IF(RIGHT(AQ$4,LEN(AQ$4)-1)*1&gt;NumSamples,"",IF($A590&lt;=SampleSize,OFFSET(Population!$A$4,RandomNumbers!AQ587,0),""))</f>
        <v/>
      </c>
      <c r="AR590" s="7" t="str">
        <f>IF(RIGHT(AR$4,LEN(AR$4)-1)*1&gt;NumSamples,"",IF($A590&lt;=SampleSize,OFFSET(Population!$A$4,RandomNumbers!AR587,0),""))</f>
        <v/>
      </c>
      <c r="AS590" s="7" t="str">
        <f>IF(RIGHT(AS$4,LEN(AS$4)-1)*1&gt;NumSamples,"",IF($A590&lt;=SampleSize,OFFSET(Population!$A$4,RandomNumbers!AS587,0),""))</f>
        <v/>
      </c>
      <c r="AT590" s="7" t="str">
        <f>IF(RIGHT(AT$4,LEN(AT$4)-1)*1&gt;NumSamples,"",IF($A590&lt;=SampleSize,OFFSET(Population!$A$4,RandomNumbers!AT587,0),""))</f>
        <v/>
      </c>
      <c r="AU590" s="7" t="str">
        <f>IF(RIGHT(AU$4,LEN(AU$4)-1)*1&gt;NumSamples,"",IF($A590&lt;=SampleSize,OFFSET(Population!$A$4,RandomNumbers!AU587,0),""))</f>
        <v/>
      </c>
      <c r="AV590" s="7" t="str">
        <f>IF(RIGHT(AV$4,LEN(AV$4)-1)*1&gt;NumSamples,"",IF($A590&lt;=SampleSize,OFFSET(Population!$A$4,RandomNumbers!AV587,0),""))</f>
        <v/>
      </c>
      <c r="AW590" s="7" t="str">
        <f>IF(RIGHT(AW$4,LEN(AW$4)-1)*1&gt;NumSamples,"",IF($A590&lt;=SampleSize,OFFSET(Population!$A$4,RandomNumbers!AW587,0),""))</f>
        <v/>
      </c>
      <c r="AX590" s="7" t="str">
        <f>IF(RIGHT(AX$4,LEN(AX$4)-1)*1&gt;NumSamples,"",IF($A590&lt;=SampleSize,OFFSET(Population!$A$4,RandomNumbers!AX587,0),""))</f>
        <v/>
      </c>
      <c r="AY590" s="7" t="str">
        <f>IF(RIGHT(AY$4,LEN(AY$4)-1)*1&gt;NumSamples,"",IF($A590&lt;=SampleSize,OFFSET(Population!$A$4,RandomNumbers!AY587,0),""))</f>
        <v/>
      </c>
      <c r="AZ590" s="7" t="str">
        <f>IF(RIGHT(AZ$4,LEN(AZ$4)-1)*1&gt;NumSamples,"",IF($A590&lt;=SampleSize,OFFSET(Population!$A$4,RandomNumbers!AZ587,0),""))</f>
        <v/>
      </c>
      <c r="BA590" s="7" t="str">
        <f>IF(RIGHT(BA$4,LEN(BA$4)-1)*1&gt;NumSamples,"",IF($A590&lt;=SampleSize,OFFSET(Population!$A$4,RandomNumbers!BA587,0),""))</f>
        <v/>
      </c>
      <c r="BB590" s="7" t="str">
        <f>IF(RIGHT(BB$4,LEN(BB$4)-1)*1&gt;NumSamples,"",IF($A590&lt;=SampleSize,OFFSET(Population!$A$4,RandomNumbers!BB587,0),""))</f>
        <v/>
      </c>
      <c r="BC590" s="7" t="str">
        <f>IF(RIGHT(BC$4,LEN(BC$4)-1)*1&gt;NumSamples,"",IF($A590&lt;=SampleSize,OFFSET(Population!$A$4,RandomNumbers!BC587,0),""))</f>
        <v/>
      </c>
      <c r="BD590" s="7" t="str">
        <f>IF(RIGHT(BD$4,LEN(BD$4)-1)*1&gt;NumSamples,"",IF($A590&lt;=SampleSize,OFFSET(Population!$A$4,RandomNumbers!BD587,0),""))</f>
        <v/>
      </c>
      <c r="BE590" s="7" t="str">
        <f>IF(RIGHT(BE$4,LEN(BE$4)-1)*1&gt;NumSamples,"",IF($A590&lt;=SampleSize,OFFSET(Population!$A$4,RandomNumbers!BE587,0),""))</f>
        <v/>
      </c>
      <c r="BF590" s="7" t="str">
        <f>IF(RIGHT(BF$4,LEN(BF$4)-1)*1&gt;NumSamples,"",IF($A590&lt;=SampleSize,OFFSET(Population!$A$4,RandomNumbers!BF587,0),""))</f>
        <v/>
      </c>
      <c r="BG590" s="7" t="str">
        <f>IF(RIGHT(BG$4,LEN(BG$4)-1)*1&gt;NumSamples,"",IF($A590&lt;=SampleSize,OFFSET(Population!$A$4,RandomNumbers!BG587,0),""))</f>
        <v/>
      </c>
      <c r="BH590" s="7" t="str">
        <f>IF(RIGHT(BH$4,LEN(BH$4)-1)*1&gt;NumSamples,"",IF($A590&lt;=SampleSize,OFFSET(Population!$A$4,RandomNumbers!BH587,0),""))</f>
        <v/>
      </c>
      <c r="BI590" s="7" t="str">
        <f>IF(RIGHT(BI$4,LEN(BI$4)-1)*1&gt;NumSamples,"",IF($A590&lt;=SampleSize,OFFSET(Population!$A$4,RandomNumbers!BI587,0),""))</f>
        <v/>
      </c>
      <c r="BJ590" s="7" t="str">
        <f>IF(RIGHT(BJ$4,LEN(BJ$4)-1)*1&gt;NumSamples,"",IF($A590&lt;=SampleSize,OFFSET(Population!$A$4,RandomNumbers!BJ587,0),""))</f>
        <v/>
      </c>
      <c r="BK590" s="7" t="str">
        <f>IF(RIGHT(BK$4,LEN(BK$4)-1)*1&gt;NumSamples,"",IF($A590&lt;=SampleSize,OFFSET(Population!$A$4,RandomNumbers!BK587,0),""))</f>
        <v/>
      </c>
      <c r="BL590" s="7" t="str">
        <f>IF(RIGHT(BL$4,LEN(BL$4)-1)*1&gt;NumSamples,"",IF($A590&lt;=SampleSize,OFFSET(Population!$A$4,RandomNumbers!BL587,0),""))</f>
        <v/>
      </c>
      <c r="BM590" s="7" t="str">
        <f>IF(RIGHT(BM$4,LEN(BM$4)-1)*1&gt;NumSamples,"",IF($A590&lt;=SampleSize,OFFSET(Population!$A$4,RandomNumbers!BM587,0),""))</f>
        <v/>
      </c>
      <c r="BN590" s="7" t="str">
        <f>IF(RIGHT(BN$4,LEN(BN$4)-1)*1&gt;NumSamples,"",IF($A590&lt;=SampleSize,OFFSET(Population!$A$4,RandomNumbers!BN587,0),""))</f>
        <v/>
      </c>
      <c r="BO590" s="7" t="str">
        <f>IF(RIGHT(BO$4,LEN(BO$4)-1)*1&gt;NumSamples,"",IF($A590&lt;=SampleSize,OFFSET(Population!$A$4,RandomNumbers!BO587,0),""))</f>
        <v/>
      </c>
      <c r="BP590" s="7" t="str">
        <f>IF(RIGHT(BP$4,LEN(BP$4)-1)*1&gt;NumSamples,"",IF($A590&lt;=SampleSize,OFFSET(Population!$A$4,RandomNumbers!BP587,0),""))</f>
        <v/>
      </c>
      <c r="BQ590" s="7" t="str">
        <f>IF(RIGHT(BQ$4,LEN(BQ$4)-1)*1&gt;NumSamples,"",IF($A590&lt;=SampleSize,OFFSET(Population!$A$4,RandomNumbers!BQ587,0),""))</f>
        <v/>
      </c>
      <c r="BR590" s="7" t="str">
        <f>IF(RIGHT(BR$4,LEN(BR$4)-1)*1&gt;NumSamples,"",IF($A590&lt;=SampleSize,OFFSET(Population!$A$4,RandomNumbers!BR587,0),""))</f>
        <v/>
      </c>
      <c r="BS590" s="7" t="str">
        <f>IF(RIGHT(BS$4,LEN(BS$4)-1)*1&gt;NumSamples,"",IF($A590&lt;=SampleSize,OFFSET(Population!$A$4,RandomNumbers!BS587,0),""))</f>
        <v/>
      </c>
      <c r="BT590" s="7" t="str">
        <f>IF(RIGHT(BT$4,LEN(BT$4)-1)*1&gt;NumSamples,"",IF($A590&lt;=SampleSize,OFFSET(Population!$A$4,RandomNumbers!BT587,0),""))</f>
        <v/>
      </c>
      <c r="BU590" s="7" t="str">
        <f>IF(RIGHT(BU$4,LEN(BU$4)-1)*1&gt;NumSamples,"",IF($A590&lt;=SampleSize,OFFSET(Population!$A$4,RandomNumbers!BU587,0),""))</f>
        <v/>
      </c>
      <c r="BV590" s="7" t="str">
        <f>IF(RIGHT(BV$4,LEN(BV$4)-1)*1&gt;NumSamples,"",IF($A590&lt;=SampleSize,OFFSET(Population!$A$4,RandomNumbers!BV587,0),""))</f>
        <v/>
      </c>
      <c r="BW590" s="7" t="str">
        <f>IF(RIGHT(BW$4,LEN(BW$4)-1)*1&gt;NumSamples,"",IF($A590&lt;=SampleSize,OFFSET(Population!$A$4,RandomNumbers!BW587,0),""))</f>
        <v/>
      </c>
      <c r="BX590" s="7" t="str">
        <f>IF(RIGHT(BX$4,LEN(BX$4)-1)*1&gt;NumSamples,"",IF($A590&lt;=SampleSize,OFFSET(Population!$A$4,RandomNumbers!BX587,0),""))</f>
        <v/>
      </c>
      <c r="BY590" s="7" t="str">
        <f>IF(RIGHT(BY$4,LEN(BY$4)-1)*1&gt;NumSamples,"",IF($A590&lt;=SampleSize,OFFSET(Population!$A$4,RandomNumbers!BY587,0),""))</f>
        <v/>
      </c>
      <c r="BZ590" s="7" t="str">
        <f>IF(RIGHT(BZ$4,LEN(BZ$4)-1)*1&gt;NumSamples,"",IF($A590&lt;=SampleSize,OFFSET(Population!$A$4,RandomNumbers!BZ587,0),""))</f>
        <v/>
      </c>
      <c r="CA590" s="7" t="str">
        <f>IF(RIGHT(CA$4,LEN(CA$4)-1)*1&gt;NumSamples,"",IF($A590&lt;=SampleSize,OFFSET(Population!$A$4,RandomNumbers!CA587,0),""))</f>
        <v/>
      </c>
      <c r="CB590" s="7" t="str">
        <f>IF(RIGHT(CB$4,LEN(CB$4)-1)*1&gt;NumSamples,"",IF($A590&lt;=SampleSize,OFFSET(Population!$A$4,RandomNumbers!CB587,0),""))</f>
        <v/>
      </c>
      <c r="CC590" s="7" t="str">
        <f>IF(RIGHT(CC$4,LEN(CC$4)-1)*1&gt;NumSamples,"",IF($A590&lt;=SampleSize,OFFSET(Population!$A$4,RandomNumbers!CC587,0),""))</f>
        <v/>
      </c>
      <c r="CD590" s="7" t="str">
        <f>IF(RIGHT(CD$4,LEN(CD$4)-1)*1&gt;NumSamples,"",IF($A590&lt;=SampleSize,OFFSET(Population!$A$4,RandomNumbers!CD587,0),""))</f>
        <v/>
      </c>
      <c r="CE590" s="7" t="str">
        <f>IF(RIGHT(CE$4,LEN(CE$4)-1)*1&gt;NumSamples,"",IF($A590&lt;=SampleSize,OFFSET(Population!$A$4,RandomNumbers!CE587,0),""))</f>
        <v/>
      </c>
      <c r="CF590" s="7" t="str">
        <f>IF(RIGHT(CF$4,LEN(CF$4)-1)*1&gt;NumSamples,"",IF($A590&lt;=SampleSize,OFFSET(Population!$A$4,RandomNumbers!CF587,0),""))</f>
        <v/>
      </c>
      <c r="CG590" s="7" t="str">
        <f>IF(RIGHT(CG$4,LEN(CG$4)-1)*1&gt;NumSamples,"",IF($A590&lt;=SampleSize,OFFSET(Population!$A$4,RandomNumbers!CG587,0),""))</f>
        <v/>
      </c>
      <c r="CH590" s="7" t="str">
        <f>IF(RIGHT(CH$4,LEN(CH$4)-1)*1&gt;NumSamples,"",IF($A590&lt;=SampleSize,OFFSET(Population!$A$4,RandomNumbers!CH587,0),""))</f>
        <v/>
      </c>
      <c r="CI590" s="7" t="str">
        <f>IF(RIGHT(CI$4,LEN(CI$4)-1)*1&gt;NumSamples,"",IF($A590&lt;=SampleSize,OFFSET(Population!$A$4,RandomNumbers!CI587,0),""))</f>
        <v/>
      </c>
      <c r="CJ590" s="7" t="str">
        <f>IF(RIGHT(CJ$4,LEN(CJ$4)-1)*1&gt;NumSamples,"",IF($A590&lt;=SampleSize,OFFSET(Population!$A$4,RandomNumbers!CJ587,0),""))</f>
        <v/>
      </c>
      <c r="CK590" s="7" t="str">
        <f>IF(RIGHT(CK$4,LEN(CK$4)-1)*1&gt;NumSamples,"",IF($A590&lt;=SampleSize,OFFSET(Population!$A$4,RandomNumbers!CK587,0),""))</f>
        <v/>
      </c>
      <c r="CL590" s="7" t="str">
        <f>IF(RIGHT(CL$4,LEN(CL$4)-1)*1&gt;NumSamples,"",IF($A590&lt;=SampleSize,OFFSET(Population!$A$4,RandomNumbers!CL587,0),""))</f>
        <v/>
      </c>
      <c r="CM590" s="7" t="str">
        <f>IF(RIGHT(CM$4,LEN(CM$4)-1)*1&gt;NumSamples,"",IF($A590&lt;=SampleSize,OFFSET(Population!$A$4,RandomNumbers!CM587,0),""))</f>
        <v/>
      </c>
      <c r="CN590" s="7" t="str">
        <f>IF(RIGHT(CN$4,LEN(CN$4)-1)*1&gt;NumSamples,"",IF($A590&lt;=SampleSize,OFFSET(Population!$A$4,RandomNumbers!CN587,0),""))</f>
        <v/>
      </c>
      <c r="CO590" s="7" t="str">
        <f>IF(RIGHT(CO$4,LEN(CO$4)-1)*1&gt;NumSamples,"",IF($A590&lt;=SampleSize,OFFSET(Population!$A$4,RandomNumbers!CO587,0),""))</f>
        <v/>
      </c>
      <c r="CP590" s="7" t="str">
        <f>IF(RIGHT(CP$4,LEN(CP$4)-1)*1&gt;NumSamples,"",IF($A590&lt;=SampleSize,OFFSET(Population!$A$4,RandomNumbers!CP587,0),""))</f>
        <v/>
      </c>
      <c r="CQ590" s="7" t="str">
        <f>IF(RIGHT(CQ$4,LEN(CQ$4)-1)*1&gt;NumSamples,"",IF($A590&lt;=SampleSize,OFFSET(Population!$A$4,RandomNumbers!CQ587,0),""))</f>
        <v/>
      </c>
      <c r="CR590" s="7" t="str">
        <f>IF(RIGHT(CR$4,LEN(CR$4)-1)*1&gt;NumSamples,"",IF($A590&lt;=SampleSize,OFFSET(Population!$A$4,RandomNumbers!CR587,0),""))</f>
        <v/>
      </c>
      <c r="CS590" s="7" t="str">
        <f>IF(RIGHT(CS$4,LEN(CS$4)-1)*1&gt;NumSamples,"",IF($A590&lt;=SampleSize,OFFSET(Population!$A$4,RandomNumbers!CS587,0),""))</f>
        <v/>
      </c>
      <c r="CT590" s="7" t="str">
        <f>IF(RIGHT(CT$4,LEN(CT$4)-1)*1&gt;NumSamples,"",IF($A590&lt;=SampleSize,OFFSET(Population!$A$4,RandomNumbers!CT587,0),""))</f>
        <v/>
      </c>
      <c r="CU590" s="7" t="str">
        <f>IF(RIGHT(CU$4,LEN(CU$4)-1)*1&gt;NumSamples,"",IF($A590&lt;=SampleSize,OFFSET(Population!$A$4,RandomNumbers!CU587,0),""))</f>
        <v/>
      </c>
      <c r="CV590" s="7" t="str">
        <f>IF(RIGHT(CV$4,LEN(CV$4)-1)*1&gt;NumSamples,"",IF($A590&lt;=SampleSize,OFFSET(Population!$A$4,RandomNumbers!CV587,0),""))</f>
        <v/>
      </c>
      <c r="CW590" s="7" t="str">
        <f>IF(RIGHT(CW$4,LEN(CW$4)-1)*1&gt;NumSamples,"",IF($A590&lt;=SampleSize,OFFSET(Population!$A$4,RandomNumbers!CW587,0),""))</f>
        <v/>
      </c>
    </row>
    <row r="591" ht="14.25" customHeight="1">
      <c r="A591" s="7">
        <v>587.0</v>
      </c>
      <c r="B591" s="7" t="str">
        <f>IF(RIGHT(B$4,LEN(B$4)-1)*1&gt;NumSamples,"",IF($A591&lt;=SampleSize,OFFSET(Population!$A$4,RandomNumbers!B588,0),""))</f>
        <v/>
      </c>
      <c r="C591" s="7" t="str">
        <f>IF(RIGHT(C$4,LEN(C$4)-1)*1&gt;NumSamples,"",IF($A591&lt;=SampleSize,OFFSET(Population!$A$4,RandomNumbers!C588,0),""))</f>
        <v/>
      </c>
      <c r="D591" s="7" t="str">
        <f>IF(RIGHT(D$4,LEN(D$4)-1)*1&gt;NumSamples,"",IF($A591&lt;=SampleSize,OFFSET(Population!$A$4,RandomNumbers!D588,0),""))</f>
        <v/>
      </c>
      <c r="E591" s="7" t="str">
        <f>IF(RIGHT(E$4,LEN(E$4)-1)*1&gt;NumSamples,"",IF($A591&lt;=SampleSize,OFFSET(Population!$A$4,RandomNumbers!E588,0),""))</f>
        <v/>
      </c>
      <c r="F591" s="7" t="str">
        <f>IF(RIGHT(F$4,LEN(F$4)-1)*1&gt;NumSamples,"",IF($A591&lt;=SampleSize,OFFSET(Population!$A$4,RandomNumbers!F588,0),""))</f>
        <v/>
      </c>
      <c r="G591" s="7" t="str">
        <f>IF(RIGHT(G$4,LEN(G$4)-1)*1&gt;NumSamples,"",IF($A591&lt;=SampleSize,OFFSET(Population!$A$4,RandomNumbers!G588,0),""))</f>
        <v/>
      </c>
      <c r="H591" s="7" t="str">
        <f>IF(RIGHT(H$4,LEN(H$4)-1)*1&gt;NumSamples,"",IF($A591&lt;=SampleSize,OFFSET(Population!$A$4,RandomNumbers!H588,0),""))</f>
        <v/>
      </c>
      <c r="I591" s="7" t="str">
        <f>IF(RIGHT(I$4,LEN(I$4)-1)*1&gt;NumSamples,"",IF($A591&lt;=SampleSize,OFFSET(Population!$A$4,RandomNumbers!I588,0),""))</f>
        <v/>
      </c>
      <c r="J591" s="7" t="str">
        <f>IF(RIGHT(J$4,LEN(J$4)-1)*1&gt;NumSamples,"",IF($A591&lt;=SampleSize,OFFSET(Population!$A$4,RandomNumbers!J588,0),""))</f>
        <v/>
      </c>
      <c r="K591" s="7" t="str">
        <f>IF(RIGHT(K$4,LEN(K$4)-1)*1&gt;NumSamples,"",IF($A591&lt;=SampleSize,OFFSET(Population!$A$4,RandomNumbers!K588,0),""))</f>
        <v/>
      </c>
      <c r="L591" s="7" t="str">
        <f>IF(RIGHT(L$4,LEN(L$4)-1)*1&gt;NumSamples,"",IF($A591&lt;=SampleSize,OFFSET(Population!$A$4,RandomNumbers!L588,0),""))</f>
        <v/>
      </c>
      <c r="M591" s="7" t="str">
        <f>IF(RIGHT(M$4,LEN(M$4)-1)*1&gt;NumSamples,"",IF($A591&lt;=SampleSize,OFFSET(Population!$A$4,RandomNumbers!M588,0),""))</f>
        <v/>
      </c>
      <c r="N591" s="7" t="str">
        <f>IF(RIGHT(N$4,LEN(N$4)-1)*1&gt;NumSamples,"",IF($A591&lt;=SampleSize,OFFSET(Population!$A$4,RandomNumbers!N588,0),""))</f>
        <v/>
      </c>
      <c r="O591" s="7" t="str">
        <f>IF(RIGHT(O$4,LEN(O$4)-1)*1&gt;NumSamples,"",IF($A591&lt;=SampleSize,OFFSET(Population!$A$4,RandomNumbers!O588,0),""))</f>
        <v/>
      </c>
      <c r="P591" s="7" t="str">
        <f>IF(RIGHT(P$4,LEN(P$4)-1)*1&gt;NumSamples,"",IF($A591&lt;=SampleSize,OFFSET(Population!$A$4,RandomNumbers!P588,0),""))</f>
        <v/>
      </c>
      <c r="Q591" s="7" t="str">
        <f>IF(RIGHT(Q$4,LEN(Q$4)-1)*1&gt;NumSamples,"",IF($A591&lt;=SampleSize,OFFSET(Population!$A$4,RandomNumbers!Q588,0),""))</f>
        <v/>
      </c>
      <c r="R591" s="7" t="str">
        <f>IF(RIGHT(R$4,LEN(R$4)-1)*1&gt;NumSamples,"",IF($A591&lt;=SampleSize,OFFSET(Population!$A$4,RandomNumbers!R588,0),""))</f>
        <v/>
      </c>
      <c r="S591" s="7" t="str">
        <f>IF(RIGHT(S$4,LEN(S$4)-1)*1&gt;NumSamples,"",IF($A591&lt;=SampleSize,OFFSET(Population!$A$4,RandomNumbers!S588,0),""))</f>
        <v/>
      </c>
      <c r="T591" s="7" t="str">
        <f>IF(RIGHT(T$4,LEN(T$4)-1)*1&gt;NumSamples,"",IF($A591&lt;=SampleSize,OFFSET(Population!$A$4,RandomNumbers!T588,0),""))</f>
        <v/>
      </c>
      <c r="U591" s="7" t="str">
        <f>IF(RIGHT(U$4,LEN(U$4)-1)*1&gt;NumSamples,"",IF($A591&lt;=SampleSize,OFFSET(Population!$A$4,RandomNumbers!U588,0),""))</f>
        <v/>
      </c>
      <c r="V591" s="7" t="str">
        <f>IF(RIGHT(V$4,LEN(V$4)-1)*1&gt;NumSamples,"",IF($A591&lt;=SampleSize,OFFSET(Population!$A$4,RandomNumbers!V588,0),""))</f>
        <v/>
      </c>
      <c r="W591" s="7" t="str">
        <f>IF(RIGHT(W$4,LEN(W$4)-1)*1&gt;NumSamples,"",IF($A591&lt;=SampleSize,OFFSET(Population!$A$4,RandomNumbers!W588,0),""))</f>
        <v/>
      </c>
      <c r="X591" s="7" t="str">
        <f>IF(RIGHT(X$4,LEN(X$4)-1)*1&gt;NumSamples,"",IF($A591&lt;=SampleSize,OFFSET(Population!$A$4,RandomNumbers!X588,0),""))</f>
        <v/>
      </c>
      <c r="Y591" s="7" t="str">
        <f>IF(RIGHT(Y$4,LEN(Y$4)-1)*1&gt;NumSamples,"",IF($A591&lt;=SampleSize,OFFSET(Population!$A$4,RandomNumbers!Y588,0),""))</f>
        <v/>
      </c>
      <c r="Z591" s="7" t="str">
        <f>IF(RIGHT(Z$4,LEN(Z$4)-1)*1&gt;NumSamples,"",IF($A591&lt;=SampleSize,OFFSET(Population!$A$4,RandomNumbers!Z588,0),""))</f>
        <v/>
      </c>
      <c r="AA591" s="7" t="str">
        <f>IF(RIGHT(AA$4,LEN(AA$4)-1)*1&gt;NumSamples,"",IF($A591&lt;=SampleSize,OFFSET(Population!$A$4,RandomNumbers!AA588,0),""))</f>
        <v/>
      </c>
      <c r="AB591" s="7" t="str">
        <f>IF(RIGHT(AB$4,LEN(AB$4)-1)*1&gt;NumSamples,"",IF($A591&lt;=SampleSize,OFFSET(Population!$A$4,RandomNumbers!AB588,0),""))</f>
        <v/>
      </c>
      <c r="AC591" s="7" t="str">
        <f>IF(RIGHT(AC$4,LEN(AC$4)-1)*1&gt;NumSamples,"",IF($A591&lt;=SampleSize,OFFSET(Population!$A$4,RandomNumbers!AC588,0),""))</f>
        <v/>
      </c>
      <c r="AD591" s="7" t="str">
        <f>IF(RIGHT(AD$4,LEN(AD$4)-1)*1&gt;NumSamples,"",IF($A591&lt;=SampleSize,OFFSET(Population!$A$4,RandomNumbers!AD588,0),""))</f>
        <v/>
      </c>
      <c r="AE591" s="7" t="str">
        <f>IF(RIGHT(AE$4,LEN(AE$4)-1)*1&gt;NumSamples,"",IF($A591&lt;=SampleSize,OFFSET(Population!$A$4,RandomNumbers!AE588,0),""))</f>
        <v/>
      </c>
      <c r="AF591" s="7" t="str">
        <f>IF(RIGHT(AF$4,LEN(AF$4)-1)*1&gt;NumSamples,"",IF($A591&lt;=SampleSize,OFFSET(Population!$A$4,RandomNumbers!AF588,0),""))</f>
        <v/>
      </c>
      <c r="AG591" s="7" t="str">
        <f>IF(RIGHT(AG$4,LEN(AG$4)-1)*1&gt;NumSamples,"",IF($A591&lt;=SampleSize,OFFSET(Population!$A$4,RandomNumbers!AG588,0),""))</f>
        <v/>
      </c>
      <c r="AH591" s="7" t="str">
        <f>IF(RIGHT(AH$4,LEN(AH$4)-1)*1&gt;NumSamples,"",IF($A591&lt;=SampleSize,OFFSET(Population!$A$4,RandomNumbers!AH588,0),""))</f>
        <v/>
      </c>
      <c r="AI591" s="7" t="str">
        <f>IF(RIGHT(AI$4,LEN(AI$4)-1)*1&gt;NumSamples,"",IF($A591&lt;=SampleSize,OFFSET(Population!$A$4,RandomNumbers!AI588,0),""))</f>
        <v/>
      </c>
      <c r="AJ591" s="7" t="str">
        <f>IF(RIGHT(AJ$4,LEN(AJ$4)-1)*1&gt;NumSamples,"",IF($A591&lt;=SampleSize,OFFSET(Population!$A$4,RandomNumbers!AJ588,0),""))</f>
        <v/>
      </c>
      <c r="AK591" s="7" t="str">
        <f>IF(RIGHT(AK$4,LEN(AK$4)-1)*1&gt;NumSamples,"",IF($A591&lt;=SampleSize,OFFSET(Population!$A$4,RandomNumbers!AK588,0),""))</f>
        <v/>
      </c>
      <c r="AL591" s="7" t="str">
        <f>IF(RIGHT(AL$4,LEN(AL$4)-1)*1&gt;NumSamples,"",IF($A591&lt;=SampleSize,OFFSET(Population!$A$4,RandomNumbers!AL588,0),""))</f>
        <v/>
      </c>
      <c r="AM591" s="7" t="str">
        <f>IF(RIGHT(AM$4,LEN(AM$4)-1)*1&gt;NumSamples,"",IF($A591&lt;=SampleSize,OFFSET(Population!$A$4,RandomNumbers!AM588,0),""))</f>
        <v/>
      </c>
      <c r="AN591" s="7" t="str">
        <f>IF(RIGHT(AN$4,LEN(AN$4)-1)*1&gt;NumSamples,"",IF($A591&lt;=SampleSize,OFFSET(Population!$A$4,RandomNumbers!AN588,0),""))</f>
        <v/>
      </c>
      <c r="AO591" s="7" t="str">
        <f>IF(RIGHT(AO$4,LEN(AO$4)-1)*1&gt;NumSamples,"",IF($A591&lt;=SampleSize,OFFSET(Population!$A$4,RandomNumbers!AO588,0),""))</f>
        <v/>
      </c>
      <c r="AP591" s="7" t="str">
        <f>IF(RIGHT(AP$4,LEN(AP$4)-1)*1&gt;NumSamples,"",IF($A591&lt;=SampleSize,OFFSET(Population!$A$4,RandomNumbers!AP588,0),""))</f>
        <v/>
      </c>
      <c r="AQ591" s="7" t="str">
        <f>IF(RIGHT(AQ$4,LEN(AQ$4)-1)*1&gt;NumSamples,"",IF($A591&lt;=SampleSize,OFFSET(Population!$A$4,RandomNumbers!AQ588,0),""))</f>
        <v/>
      </c>
      <c r="AR591" s="7" t="str">
        <f>IF(RIGHT(AR$4,LEN(AR$4)-1)*1&gt;NumSamples,"",IF($A591&lt;=SampleSize,OFFSET(Population!$A$4,RandomNumbers!AR588,0),""))</f>
        <v/>
      </c>
      <c r="AS591" s="7" t="str">
        <f>IF(RIGHT(AS$4,LEN(AS$4)-1)*1&gt;NumSamples,"",IF($A591&lt;=SampleSize,OFFSET(Population!$A$4,RandomNumbers!AS588,0),""))</f>
        <v/>
      </c>
      <c r="AT591" s="7" t="str">
        <f>IF(RIGHT(AT$4,LEN(AT$4)-1)*1&gt;NumSamples,"",IF($A591&lt;=SampleSize,OFFSET(Population!$A$4,RandomNumbers!AT588,0),""))</f>
        <v/>
      </c>
      <c r="AU591" s="7" t="str">
        <f>IF(RIGHT(AU$4,LEN(AU$4)-1)*1&gt;NumSamples,"",IF($A591&lt;=SampleSize,OFFSET(Population!$A$4,RandomNumbers!AU588,0),""))</f>
        <v/>
      </c>
      <c r="AV591" s="7" t="str">
        <f>IF(RIGHT(AV$4,LEN(AV$4)-1)*1&gt;NumSamples,"",IF($A591&lt;=SampleSize,OFFSET(Population!$A$4,RandomNumbers!AV588,0),""))</f>
        <v/>
      </c>
      <c r="AW591" s="7" t="str">
        <f>IF(RIGHT(AW$4,LEN(AW$4)-1)*1&gt;NumSamples,"",IF($A591&lt;=SampleSize,OFFSET(Population!$A$4,RandomNumbers!AW588,0),""))</f>
        <v/>
      </c>
      <c r="AX591" s="7" t="str">
        <f>IF(RIGHT(AX$4,LEN(AX$4)-1)*1&gt;NumSamples,"",IF($A591&lt;=SampleSize,OFFSET(Population!$A$4,RandomNumbers!AX588,0),""))</f>
        <v/>
      </c>
      <c r="AY591" s="7" t="str">
        <f>IF(RIGHT(AY$4,LEN(AY$4)-1)*1&gt;NumSamples,"",IF($A591&lt;=SampleSize,OFFSET(Population!$A$4,RandomNumbers!AY588,0),""))</f>
        <v/>
      </c>
      <c r="AZ591" s="7" t="str">
        <f>IF(RIGHT(AZ$4,LEN(AZ$4)-1)*1&gt;NumSamples,"",IF($A591&lt;=SampleSize,OFFSET(Population!$A$4,RandomNumbers!AZ588,0),""))</f>
        <v/>
      </c>
      <c r="BA591" s="7" t="str">
        <f>IF(RIGHT(BA$4,LEN(BA$4)-1)*1&gt;NumSamples,"",IF($A591&lt;=SampleSize,OFFSET(Population!$A$4,RandomNumbers!BA588,0),""))</f>
        <v/>
      </c>
      <c r="BB591" s="7" t="str">
        <f>IF(RIGHT(BB$4,LEN(BB$4)-1)*1&gt;NumSamples,"",IF($A591&lt;=SampleSize,OFFSET(Population!$A$4,RandomNumbers!BB588,0),""))</f>
        <v/>
      </c>
      <c r="BC591" s="7" t="str">
        <f>IF(RIGHT(BC$4,LEN(BC$4)-1)*1&gt;NumSamples,"",IF($A591&lt;=SampleSize,OFFSET(Population!$A$4,RandomNumbers!BC588,0),""))</f>
        <v/>
      </c>
      <c r="BD591" s="7" t="str">
        <f>IF(RIGHT(BD$4,LEN(BD$4)-1)*1&gt;NumSamples,"",IF($A591&lt;=SampleSize,OFFSET(Population!$A$4,RandomNumbers!BD588,0),""))</f>
        <v/>
      </c>
      <c r="BE591" s="7" t="str">
        <f>IF(RIGHT(BE$4,LEN(BE$4)-1)*1&gt;NumSamples,"",IF($A591&lt;=SampleSize,OFFSET(Population!$A$4,RandomNumbers!BE588,0),""))</f>
        <v/>
      </c>
      <c r="BF591" s="7" t="str">
        <f>IF(RIGHT(BF$4,LEN(BF$4)-1)*1&gt;NumSamples,"",IF($A591&lt;=SampleSize,OFFSET(Population!$A$4,RandomNumbers!BF588,0),""))</f>
        <v/>
      </c>
      <c r="BG591" s="7" t="str">
        <f>IF(RIGHT(BG$4,LEN(BG$4)-1)*1&gt;NumSamples,"",IF($A591&lt;=SampleSize,OFFSET(Population!$A$4,RandomNumbers!BG588,0),""))</f>
        <v/>
      </c>
      <c r="BH591" s="7" t="str">
        <f>IF(RIGHT(BH$4,LEN(BH$4)-1)*1&gt;NumSamples,"",IF($A591&lt;=SampleSize,OFFSET(Population!$A$4,RandomNumbers!BH588,0),""))</f>
        <v/>
      </c>
      <c r="BI591" s="7" t="str">
        <f>IF(RIGHT(BI$4,LEN(BI$4)-1)*1&gt;NumSamples,"",IF($A591&lt;=SampleSize,OFFSET(Population!$A$4,RandomNumbers!BI588,0),""))</f>
        <v/>
      </c>
      <c r="BJ591" s="7" t="str">
        <f>IF(RIGHT(BJ$4,LEN(BJ$4)-1)*1&gt;NumSamples,"",IF($A591&lt;=SampleSize,OFFSET(Population!$A$4,RandomNumbers!BJ588,0),""))</f>
        <v/>
      </c>
      <c r="BK591" s="7" t="str">
        <f>IF(RIGHT(BK$4,LEN(BK$4)-1)*1&gt;NumSamples,"",IF($A591&lt;=SampleSize,OFFSET(Population!$A$4,RandomNumbers!BK588,0),""))</f>
        <v/>
      </c>
      <c r="BL591" s="7" t="str">
        <f>IF(RIGHT(BL$4,LEN(BL$4)-1)*1&gt;NumSamples,"",IF($A591&lt;=SampleSize,OFFSET(Population!$A$4,RandomNumbers!BL588,0),""))</f>
        <v/>
      </c>
      <c r="BM591" s="7" t="str">
        <f>IF(RIGHT(BM$4,LEN(BM$4)-1)*1&gt;NumSamples,"",IF($A591&lt;=SampleSize,OFFSET(Population!$A$4,RandomNumbers!BM588,0),""))</f>
        <v/>
      </c>
      <c r="BN591" s="7" t="str">
        <f>IF(RIGHT(BN$4,LEN(BN$4)-1)*1&gt;NumSamples,"",IF($A591&lt;=SampleSize,OFFSET(Population!$A$4,RandomNumbers!BN588,0),""))</f>
        <v/>
      </c>
      <c r="BO591" s="7" t="str">
        <f>IF(RIGHT(BO$4,LEN(BO$4)-1)*1&gt;NumSamples,"",IF($A591&lt;=SampleSize,OFFSET(Population!$A$4,RandomNumbers!BO588,0),""))</f>
        <v/>
      </c>
      <c r="BP591" s="7" t="str">
        <f>IF(RIGHT(BP$4,LEN(BP$4)-1)*1&gt;NumSamples,"",IF($A591&lt;=SampleSize,OFFSET(Population!$A$4,RandomNumbers!BP588,0),""))</f>
        <v/>
      </c>
      <c r="BQ591" s="7" t="str">
        <f>IF(RIGHT(BQ$4,LEN(BQ$4)-1)*1&gt;NumSamples,"",IF($A591&lt;=SampleSize,OFFSET(Population!$A$4,RandomNumbers!BQ588,0),""))</f>
        <v/>
      </c>
      <c r="BR591" s="7" t="str">
        <f>IF(RIGHT(BR$4,LEN(BR$4)-1)*1&gt;NumSamples,"",IF($A591&lt;=SampleSize,OFFSET(Population!$A$4,RandomNumbers!BR588,0),""))</f>
        <v/>
      </c>
      <c r="BS591" s="7" t="str">
        <f>IF(RIGHT(BS$4,LEN(BS$4)-1)*1&gt;NumSamples,"",IF($A591&lt;=SampleSize,OFFSET(Population!$A$4,RandomNumbers!BS588,0),""))</f>
        <v/>
      </c>
      <c r="BT591" s="7" t="str">
        <f>IF(RIGHT(BT$4,LEN(BT$4)-1)*1&gt;NumSamples,"",IF($A591&lt;=SampleSize,OFFSET(Population!$A$4,RandomNumbers!BT588,0),""))</f>
        <v/>
      </c>
      <c r="BU591" s="7" t="str">
        <f>IF(RIGHT(BU$4,LEN(BU$4)-1)*1&gt;NumSamples,"",IF($A591&lt;=SampleSize,OFFSET(Population!$A$4,RandomNumbers!BU588,0),""))</f>
        <v/>
      </c>
      <c r="BV591" s="7" t="str">
        <f>IF(RIGHT(BV$4,LEN(BV$4)-1)*1&gt;NumSamples,"",IF($A591&lt;=SampleSize,OFFSET(Population!$A$4,RandomNumbers!BV588,0),""))</f>
        <v/>
      </c>
      <c r="BW591" s="7" t="str">
        <f>IF(RIGHT(BW$4,LEN(BW$4)-1)*1&gt;NumSamples,"",IF($A591&lt;=SampleSize,OFFSET(Population!$A$4,RandomNumbers!BW588,0),""))</f>
        <v/>
      </c>
      <c r="BX591" s="7" t="str">
        <f>IF(RIGHT(BX$4,LEN(BX$4)-1)*1&gt;NumSamples,"",IF($A591&lt;=SampleSize,OFFSET(Population!$A$4,RandomNumbers!BX588,0),""))</f>
        <v/>
      </c>
      <c r="BY591" s="7" t="str">
        <f>IF(RIGHT(BY$4,LEN(BY$4)-1)*1&gt;NumSamples,"",IF($A591&lt;=SampleSize,OFFSET(Population!$A$4,RandomNumbers!BY588,0),""))</f>
        <v/>
      </c>
      <c r="BZ591" s="7" t="str">
        <f>IF(RIGHT(BZ$4,LEN(BZ$4)-1)*1&gt;NumSamples,"",IF($A591&lt;=SampleSize,OFFSET(Population!$A$4,RandomNumbers!BZ588,0),""))</f>
        <v/>
      </c>
      <c r="CA591" s="7" t="str">
        <f>IF(RIGHT(CA$4,LEN(CA$4)-1)*1&gt;NumSamples,"",IF($A591&lt;=SampleSize,OFFSET(Population!$A$4,RandomNumbers!CA588,0),""))</f>
        <v/>
      </c>
      <c r="CB591" s="7" t="str">
        <f>IF(RIGHT(CB$4,LEN(CB$4)-1)*1&gt;NumSamples,"",IF($A591&lt;=SampleSize,OFFSET(Population!$A$4,RandomNumbers!CB588,0),""))</f>
        <v/>
      </c>
      <c r="CC591" s="7" t="str">
        <f>IF(RIGHT(CC$4,LEN(CC$4)-1)*1&gt;NumSamples,"",IF($A591&lt;=SampleSize,OFFSET(Population!$A$4,RandomNumbers!CC588,0),""))</f>
        <v/>
      </c>
      <c r="CD591" s="7" t="str">
        <f>IF(RIGHT(CD$4,LEN(CD$4)-1)*1&gt;NumSamples,"",IF($A591&lt;=SampleSize,OFFSET(Population!$A$4,RandomNumbers!CD588,0),""))</f>
        <v/>
      </c>
      <c r="CE591" s="7" t="str">
        <f>IF(RIGHT(CE$4,LEN(CE$4)-1)*1&gt;NumSamples,"",IF($A591&lt;=SampleSize,OFFSET(Population!$A$4,RandomNumbers!CE588,0),""))</f>
        <v/>
      </c>
      <c r="CF591" s="7" t="str">
        <f>IF(RIGHT(CF$4,LEN(CF$4)-1)*1&gt;NumSamples,"",IF($A591&lt;=SampleSize,OFFSET(Population!$A$4,RandomNumbers!CF588,0),""))</f>
        <v/>
      </c>
      <c r="CG591" s="7" t="str">
        <f>IF(RIGHT(CG$4,LEN(CG$4)-1)*1&gt;NumSamples,"",IF($A591&lt;=SampleSize,OFFSET(Population!$A$4,RandomNumbers!CG588,0),""))</f>
        <v/>
      </c>
      <c r="CH591" s="7" t="str">
        <f>IF(RIGHT(CH$4,LEN(CH$4)-1)*1&gt;NumSamples,"",IF($A591&lt;=SampleSize,OFFSET(Population!$A$4,RandomNumbers!CH588,0),""))</f>
        <v/>
      </c>
      <c r="CI591" s="7" t="str">
        <f>IF(RIGHT(CI$4,LEN(CI$4)-1)*1&gt;NumSamples,"",IF($A591&lt;=SampleSize,OFFSET(Population!$A$4,RandomNumbers!CI588,0),""))</f>
        <v/>
      </c>
      <c r="CJ591" s="7" t="str">
        <f>IF(RIGHT(CJ$4,LEN(CJ$4)-1)*1&gt;NumSamples,"",IF($A591&lt;=SampleSize,OFFSET(Population!$A$4,RandomNumbers!CJ588,0),""))</f>
        <v/>
      </c>
      <c r="CK591" s="7" t="str">
        <f>IF(RIGHT(CK$4,LEN(CK$4)-1)*1&gt;NumSamples,"",IF($A591&lt;=SampleSize,OFFSET(Population!$A$4,RandomNumbers!CK588,0),""))</f>
        <v/>
      </c>
      <c r="CL591" s="7" t="str">
        <f>IF(RIGHT(CL$4,LEN(CL$4)-1)*1&gt;NumSamples,"",IF($A591&lt;=SampleSize,OFFSET(Population!$A$4,RandomNumbers!CL588,0),""))</f>
        <v/>
      </c>
      <c r="CM591" s="7" t="str">
        <f>IF(RIGHT(CM$4,LEN(CM$4)-1)*1&gt;NumSamples,"",IF($A591&lt;=SampleSize,OFFSET(Population!$A$4,RandomNumbers!CM588,0),""))</f>
        <v/>
      </c>
      <c r="CN591" s="7" t="str">
        <f>IF(RIGHT(CN$4,LEN(CN$4)-1)*1&gt;NumSamples,"",IF($A591&lt;=SampleSize,OFFSET(Population!$A$4,RandomNumbers!CN588,0),""))</f>
        <v/>
      </c>
      <c r="CO591" s="7" t="str">
        <f>IF(RIGHT(CO$4,LEN(CO$4)-1)*1&gt;NumSamples,"",IF($A591&lt;=SampleSize,OFFSET(Population!$A$4,RandomNumbers!CO588,0),""))</f>
        <v/>
      </c>
      <c r="CP591" s="7" t="str">
        <f>IF(RIGHT(CP$4,LEN(CP$4)-1)*1&gt;NumSamples,"",IF($A591&lt;=SampleSize,OFFSET(Population!$A$4,RandomNumbers!CP588,0),""))</f>
        <v/>
      </c>
      <c r="CQ591" s="7" t="str">
        <f>IF(RIGHT(CQ$4,LEN(CQ$4)-1)*1&gt;NumSamples,"",IF($A591&lt;=SampleSize,OFFSET(Population!$A$4,RandomNumbers!CQ588,0),""))</f>
        <v/>
      </c>
      <c r="CR591" s="7" t="str">
        <f>IF(RIGHT(CR$4,LEN(CR$4)-1)*1&gt;NumSamples,"",IF($A591&lt;=SampleSize,OFFSET(Population!$A$4,RandomNumbers!CR588,0),""))</f>
        <v/>
      </c>
      <c r="CS591" s="7" t="str">
        <f>IF(RIGHT(CS$4,LEN(CS$4)-1)*1&gt;NumSamples,"",IF($A591&lt;=SampleSize,OFFSET(Population!$A$4,RandomNumbers!CS588,0),""))</f>
        <v/>
      </c>
      <c r="CT591" s="7" t="str">
        <f>IF(RIGHT(CT$4,LEN(CT$4)-1)*1&gt;NumSamples,"",IF($A591&lt;=SampleSize,OFFSET(Population!$A$4,RandomNumbers!CT588,0),""))</f>
        <v/>
      </c>
      <c r="CU591" s="7" t="str">
        <f>IF(RIGHT(CU$4,LEN(CU$4)-1)*1&gt;NumSamples,"",IF($A591&lt;=SampleSize,OFFSET(Population!$A$4,RandomNumbers!CU588,0),""))</f>
        <v/>
      </c>
      <c r="CV591" s="7" t="str">
        <f>IF(RIGHT(CV$4,LEN(CV$4)-1)*1&gt;NumSamples,"",IF($A591&lt;=SampleSize,OFFSET(Population!$A$4,RandomNumbers!CV588,0),""))</f>
        <v/>
      </c>
      <c r="CW591" s="7" t="str">
        <f>IF(RIGHT(CW$4,LEN(CW$4)-1)*1&gt;NumSamples,"",IF($A591&lt;=SampleSize,OFFSET(Population!$A$4,RandomNumbers!CW588,0),""))</f>
        <v/>
      </c>
    </row>
    <row r="592" ht="14.25" customHeight="1">
      <c r="A592" s="7">
        <v>588.0</v>
      </c>
      <c r="B592" s="7" t="str">
        <f>IF(RIGHT(B$4,LEN(B$4)-1)*1&gt;NumSamples,"",IF($A592&lt;=SampleSize,OFFSET(Population!$A$4,RandomNumbers!B589,0),""))</f>
        <v/>
      </c>
      <c r="C592" s="7" t="str">
        <f>IF(RIGHT(C$4,LEN(C$4)-1)*1&gt;NumSamples,"",IF($A592&lt;=SampleSize,OFFSET(Population!$A$4,RandomNumbers!C589,0),""))</f>
        <v/>
      </c>
      <c r="D592" s="7" t="str">
        <f>IF(RIGHT(D$4,LEN(D$4)-1)*1&gt;NumSamples,"",IF($A592&lt;=SampleSize,OFFSET(Population!$A$4,RandomNumbers!D589,0),""))</f>
        <v/>
      </c>
      <c r="E592" s="7" t="str">
        <f>IF(RIGHT(E$4,LEN(E$4)-1)*1&gt;NumSamples,"",IF($A592&lt;=SampleSize,OFFSET(Population!$A$4,RandomNumbers!E589,0),""))</f>
        <v/>
      </c>
      <c r="F592" s="7" t="str">
        <f>IF(RIGHT(F$4,LEN(F$4)-1)*1&gt;NumSamples,"",IF($A592&lt;=SampleSize,OFFSET(Population!$A$4,RandomNumbers!F589,0),""))</f>
        <v/>
      </c>
      <c r="G592" s="7" t="str">
        <f>IF(RIGHT(G$4,LEN(G$4)-1)*1&gt;NumSamples,"",IF($A592&lt;=SampleSize,OFFSET(Population!$A$4,RandomNumbers!G589,0),""))</f>
        <v/>
      </c>
      <c r="H592" s="7" t="str">
        <f>IF(RIGHT(H$4,LEN(H$4)-1)*1&gt;NumSamples,"",IF($A592&lt;=SampleSize,OFFSET(Population!$A$4,RandomNumbers!H589,0),""))</f>
        <v/>
      </c>
      <c r="I592" s="7" t="str">
        <f>IF(RIGHT(I$4,LEN(I$4)-1)*1&gt;NumSamples,"",IF($A592&lt;=SampleSize,OFFSET(Population!$A$4,RandomNumbers!I589,0),""))</f>
        <v/>
      </c>
      <c r="J592" s="7" t="str">
        <f>IF(RIGHT(J$4,LEN(J$4)-1)*1&gt;NumSamples,"",IF($A592&lt;=SampleSize,OFFSET(Population!$A$4,RandomNumbers!J589,0),""))</f>
        <v/>
      </c>
      <c r="K592" s="7" t="str">
        <f>IF(RIGHT(K$4,LEN(K$4)-1)*1&gt;NumSamples,"",IF($A592&lt;=SampleSize,OFFSET(Population!$A$4,RandomNumbers!K589,0),""))</f>
        <v/>
      </c>
      <c r="L592" s="7" t="str">
        <f>IF(RIGHT(L$4,LEN(L$4)-1)*1&gt;NumSamples,"",IF($A592&lt;=SampleSize,OFFSET(Population!$A$4,RandomNumbers!L589,0),""))</f>
        <v/>
      </c>
      <c r="M592" s="7" t="str">
        <f>IF(RIGHT(M$4,LEN(M$4)-1)*1&gt;NumSamples,"",IF($A592&lt;=SampleSize,OFFSET(Population!$A$4,RandomNumbers!M589,0),""))</f>
        <v/>
      </c>
      <c r="N592" s="7" t="str">
        <f>IF(RIGHT(N$4,LEN(N$4)-1)*1&gt;NumSamples,"",IF($A592&lt;=SampleSize,OFFSET(Population!$A$4,RandomNumbers!N589,0),""))</f>
        <v/>
      </c>
      <c r="O592" s="7" t="str">
        <f>IF(RIGHT(O$4,LEN(O$4)-1)*1&gt;NumSamples,"",IF($A592&lt;=SampleSize,OFFSET(Population!$A$4,RandomNumbers!O589,0),""))</f>
        <v/>
      </c>
      <c r="P592" s="7" t="str">
        <f>IF(RIGHT(P$4,LEN(P$4)-1)*1&gt;NumSamples,"",IF($A592&lt;=SampleSize,OFFSET(Population!$A$4,RandomNumbers!P589,0),""))</f>
        <v/>
      </c>
      <c r="Q592" s="7" t="str">
        <f>IF(RIGHT(Q$4,LEN(Q$4)-1)*1&gt;NumSamples,"",IF($A592&lt;=SampleSize,OFFSET(Population!$A$4,RandomNumbers!Q589,0),""))</f>
        <v/>
      </c>
      <c r="R592" s="7" t="str">
        <f>IF(RIGHT(R$4,LEN(R$4)-1)*1&gt;NumSamples,"",IF($A592&lt;=SampleSize,OFFSET(Population!$A$4,RandomNumbers!R589,0),""))</f>
        <v/>
      </c>
      <c r="S592" s="7" t="str">
        <f>IF(RIGHT(S$4,LEN(S$4)-1)*1&gt;NumSamples,"",IF($A592&lt;=SampleSize,OFFSET(Population!$A$4,RandomNumbers!S589,0),""))</f>
        <v/>
      </c>
      <c r="T592" s="7" t="str">
        <f>IF(RIGHT(T$4,LEN(T$4)-1)*1&gt;NumSamples,"",IF($A592&lt;=SampleSize,OFFSET(Population!$A$4,RandomNumbers!T589,0),""))</f>
        <v/>
      </c>
      <c r="U592" s="7" t="str">
        <f>IF(RIGHT(U$4,LEN(U$4)-1)*1&gt;NumSamples,"",IF($A592&lt;=SampleSize,OFFSET(Population!$A$4,RandomNumbers!U589,0),""))</f>
        <v/>
      </c>
      <c r="V592" s="7" t="str">
        <f>IF(RIGHT(V$4,LEN(V$4)-1)*1&gt;NumSamples,"",IF($A592&lt;=SampleSize,OFFSET(Population!$A$4,RandomNumbers!V589,0),""))</f>
        <v/>
      </c>
      <c r="W592" s="7" t="str">
        <f>IF(RIGHT(W$4,LEN(W$4)-1)*1&gt;NumSamples,"",IF($A592&lt;=SampleSize,OFFSET(Population!$A$4,RandomNumbers!W589,0),""))</f>
        <v/>
      </c>
      <c r="X592" s="7" t="str">
        <f>IF(RIGHT(X$4,LEN(X$4)-1)*1&gt;NumSamples,"",IF($A592&lt;=SampleSize,OFFSET(Population!$A$4,RandomNumbers!X589,0),""))</f>
        <v/>
      </c>
      <c r="Y592" s="7" t="str">
        <f>IF(RIGHT(Y$4,LEN(Y$4)-1)*1&gt;NumSamples,"",IF($A592&lt;=SampleSize,OFFSET(Population!$A$4,RandomNumbers!Y589,0),""))</f>
        <v/>
      </c>
      <c r="Z592" s="7" t="str">
        <f>IF(RIGHT(Z$4,LEN(Z$4)-1)*1&gt;NumSamples,"",IF($A592&lt;=SampleSize,OFFSET(Population!$A$4,RandomNumbers!Z589,0),""))</f>
        <v/>
      </c>
      <c r="AA592" s="7" t="str">
        <f>IF(RIGHT(AA$4,LEN(AA$4)-1)*1&gt;NumSamples,"",IF($A592&lt;=SampleSize,OFFSET(Population!$A$4,RandomNumbers!AA589,0),""))</f>
        <v/>
      </c>
      <c r="AB592" s="7" t="str">
        <f>IF(RIGHT(AB$4,LEN(AB$4)-1)*1&gt;NumSamples,"",IF($A592&lt;=SampleSize,OFFSET(Population!$A$4,RandomNumbers!AB589,0),""))</f>
        <v/>
      </c>
      <c r="AC592" s="7" t="str">
        <f>IF(RIGHT(AC$4,LEN(AC$4)-1)*1&gt;NumSamples,"",IF($A592&lt;=SampleSize,OFFSET(Population!$A$4,RandomNumbers!AC589,0),""))</f>
        <v/>
      </c>
      <c r="AD592" s="7" t="str">
        <f>IF(RIGHT(AD$4,LEN(AD$4)-1)*1&gt;NumSamples,"",IF($A592&lt;=SampleSize,OFFSET(Population!$A$4,RandomNumbers!AD589,0),""))</f>
        <v/>
      </c>
      <c r="AE592" s="7" t="str">
        <f>IF(RIGHT(AE$4,LEN(AE$4)-1)*1&gt;NumSamples,"",IF($A592&lt;=SampleSize,OFFSET(Population!$A$4,RandomNumbers!AE589,0),""))</f>
        <v/>
      </c>
      <c r="AF592" s="7" t="str">
        <f>IF(RIGHT(AF$4,LEN(AF$4)-1)*1&gt;NumSamples,"",IF($A592&lt;=SampleSize,OFFSET(Population!$A$4,RandomNumbers!AF589,0),""))</f>
        <v/>
      </c>
      <c r="AG592" s="7" t="str">
        <f>IF(RIGHT(AG$4,LEN(AG$4)-1)*1&gt;NumSamples,"",IF($A592&lt;=SampleSize,OFFSET(Population!$A$4,RandomNumbers!AG589,0),""))</f>
        <v/>
      </c>
      <c r="AH592" s="7" t="str">
        <f>IF(RIGHT(AH$4,LEN(AH$4)-1)*1&gt;NumSamples,"",IF($A592&lt;=SampleSize,OFFSET(Population!$A$4,RandomNumbers!AH589,0),""))</f>
        <v/>
      </c>
      <c r="AI592" s="7" t="str">
        <f>IF(RIGHT(AI$4,LEN(AI$4)-1)*1&gt;NumSamples,"",IF($A592&lt;=SampleSize,OFFSET(Population!$A$4,RandomNumbers!AI589,0),""))</f>
        <v/>
      </c>
      <c r="AJ592" s="7" t="str">
        <f>IF(RIGHT(AJ$4,LEN(AJ$4)-1)*1&gt;NumSamples,"",IF($A592&lt;=SampleSize,OFFSET(Population!$A$4,RandomNumbers!AJ589,0),""))</f>
        <v/>
      </c>
      <c r="AK592" s="7" t="str">
        <f>IF(RIGHT(AK$4,LEN(AK$4)-1)*1&gt;NumSamples,"",IF($A592&lt;=SampleSize,OFFSET(Population!$A$4,RandomNumbers!AK589,0),""))</f>
        <v/>
      </c>
      <c r="AL592" s="7" t="str">
        <f>IF(RIGHT(AL$4,LEN(AL$4)-1)*1&gt;NumSamples,"",IF($A592&lt;=SampleSize,OFFSET(Population!$A$4,RandomNumbers!AL589,0),""))</f>
        <v/>
      </c>
      <c r="AM592" s="7" t="str">
        <f>IF(RIGHT(AM$4,LEN(AM$4)-1)*1&gt;NumSamples,"",IF($A592&lt;=SampleSize,OFFSET(Population!$A$4,RandomNumbers!AM589,0),""))</f>
        <v/>
      </c>
      <c r="AN592" s="7" t="str">
        <f>IF(RIGHT(AN$4,LEN(AN$4)-1)*1&gt;NumSamples,"",IF($A592&lt;=SampleSize,OFFSET(Population!$A$4,RandomNumbers!AN589,0),""))</f>
        <v/>
      </c>
      <c r="AO592" s="7" t="str">
        <f>IF(RIGHT(AO$4,LEN(AO$4)-1)*1&gt;NumSamples,"",IF($A592&lt;=SampleSize,OFFSET(Population!$A$4,RandomNumbers!AO589,0),""))</f>
        <v/>
      </c>
      <c r="AP592" s="7" t="str">
        <f>IF(RIGHT(AP$4,LEN(AP$4)-1)*1&gt;NumSamples,"",IF($A592&lt;=SampleSize,OFFSET(Population!$A$4,RandomNumbers!AP589,0),""))</f>
        <v/>
      </c>
      <c r="AQ592" s="7" t="str">
        <f>IF(RIGHT(AQ$4,LEN(AQ$4)-1)*1&gt;NumSamples,"",IF($A592&lt;=SampleSize,OFFSET(Population!$A$4,RandomNumbers!AQ589,0),""))</f>
        <v/>
      </c>
      <c r="AR592" s="7" t="str">
        <f>IF(RIGHT(AR$4,LEN(AR$4)-1)*1&gt;NumSamples,"",IF($A592&lt;=SampleSize,OFFSET(Population!$A$4,RandomNumbers!AR589,0),""))</f>
        <v/>
      </c>
      <c r="AS592" s="7" t="str">
        <f>IF(RIGHT(AS$4,LEN(AS$4)-1)*1&gt;NumSamples,"",IF($A592&lt;=SampleSize,OFFSET(Population!$A$4,RandomNumbers!AS589,0),""))</f>
        <v/>
      </c>
      <c r="AT592" s="7" t="str">
        <f>IF(RIGHT(AT$4,LEN(AT$4)-1)*1&gt;NumSamples,"",IF($A592&lt;=SampleSize,OFFSET(Population!$A$4,RandomNumbers!AT589,0),""))</f>
        <v/>
      </c>
      <c r="AU592" s="7" t="str">
        <f>IF(RIGHT(AU$4,LEN(AU$4)-1)*1&gt;NumSamples,"",IF($A592&lt;=SampleSize,OFFSET(Population!$A$4,RandomNumbers!AU589,0),""))</f>
        <v/>
      </c>
      <c r="AV592" s="7" t="str">
        <f>IF(RIGHT(AV$4,LEN(AV$4)-1)*1&gt;NumSamples,"",IF($A592&lt;=SampleSize,OFFSET(Population!$A$4,RandomNumbers!AV589,0),""))</f>
        <v/>
      </c>
      <c r="AW592" s="7" t="str">
        <f>IF(RIGHT(AW$4,LEN(AW$4)-1)*1&gt;NumSamples,"",IF($A592&lt;=SampleSize,OFFSET(Population!$A$4,RandomNumbers!AW589,0),""))</f>
        <v/>
      </c>
      <c r="AX592" s="7" t="str">
        <f>IF(RIGHT(AX$4,LEN(AX$4)-1)*1&gt;NumSamples,"",IF($A592&lt;=SampleSize,OFFSET(Population!$A$4,RandomNumbers!AX589,0),""))</f>
        <v/>
      </c>
      <c r="AY592" s="7" t="str">
        <f>IF(RIGHT(AY$4,LEN(AY$4)-1)*1&gt;NumSamples,"",IF($A592&lt;=SampleSize,OFFSET(Population!$A$4,RandomNumbers!AY589,0),""))</f>
        <v/>
      </c>
      <c r="AZ592" s="7" t="str">
        <f>IF(RIGHT(AZ$4,LEN(AZ$4)-1)*1&gt;NumSamples,"",IF($A592&lt;=SampleSize,OFFSET(Population!$A$4,RandomNumbers!AZ589,0),""))</f>
        <v/>
      </c>
      <c r="BA592" s="7" t="str">
        <f>IF(RIGHT(BA$4,LEN(BA$4)-1)*1&gt;NumSamples,"",IF($A592&lt;=SampleSize,OFFSET(Population!$A$4,RandomNumbers!BA589,0),""))</f>
        <v/>
      </c>
      <c r="BB592" s="7" t="str">
        <f>IF(RIGHT(BB$4,LEN(BB$4)-1)*1&gt;NumSamples,"",IF($A592&lt;=SampleSize,OFFSET(Population!$A$4,RandomNumbers!BB589,0),""))</f>
        <v/>
      </c>
      <c r="BC592" s="7" t="str">
        <f>IF(RIGHT(BC$4,LEN(BC$4)-1)*1&gt;NumSamples,"",IF($A592&lt;=SampleSize,OFFSET(Population!$A$4,RandomNumbers!BC589,0),""))</f>
        <v/>
      </c>
      <c r="BD592" s="7" t="str">
        <f>IF(RIGHT(BD$4,LEN(BD$4)-1)*1&gt;NumSamples,"",IF($A592&lt;=SampleSize,OFFSET(Population!$A$4,RandomNumbers!BD589,0),""))</f>
        <v/>
      </c>
      <c r="BE592" s="7" t="str">
        <f>IF(RIGHT(BE$4,LEN(BE$4)-1)*1&gt;NumSamples,"",IF($A592&lt;=SampleSize,OFFSET(Population!$A$4,RandomNumbers!BE589,0),""))</f>
        <v/>
      </c>
      <c r="BF592" s="7" t="str">
        <f>IF(RIGHT(BF$4,LEN(BF$4)-1)*1&gt;NumSamples,"",IF($A592&lt;=SampleSize,OFFSET(Population!$A$4,RandomNumbers!BF589,0),""))</f>
        <v/>
      </c>
      <c r="BG592" s="7" t="str">
        <f>IF(RIGHT(BG$4,LEN(BG$4)-1)*1&gt;NumSamples,"",IF($A592&lt;=SampleSize,OFFSET(Population!$A$4,RandomNumbers!BG589,0),""))</f>
        <v/>
      </c>
      <c r="BH592" s="7" t="str">
        <f>IF(RIGHT(BH$4,LEN(BH$4)-1)*1&gt;NumSamples,"",IF($A592&lt;=SampleSize,OFFSET(Population!$A$4,RandomNumbers!BH589,0),""))</f>
        <v/>
      </c>
      <c r="BI592" s="7" t="str">
        <f>IF(RIGHT(BI$4,LEN(BI$4)-1)*1&gt;NumSamples,"",IF($A592&lt;=SampleSize,OFFSET(Population!$A$4,RandomNumbers!BI589,0),""))</f>
        <v/>
      </c>
      <c r="BJ592" s="7" t="str">
        <f>IF(RIGHT(BJ$4,LEN(BJ$4)-1)*1&gt;NumSamples,"",IF($A592&lt;=SampleSize,OFFSET(Population!$A$4,RandomNumbers!BJ589,0),""))</f>
        <v/>
      </c>
      <c r="BK592" s="7" t="str">
        <f>IF(RIGHT(BK$4,LEN(BK$4)-1)*1&gt;NumSamples,"",IF($A592&lt;=SampleSize,OFFSET(Population!$A$4,RandomNumbers!BK589,0),""))</f>
        <v/>
      </c>
      <c r="BL592" s="7" t="str">
        <f>IF(RIGHT(BL$4,LEN(BL$4)-1)*1&gt;NumSamples,"",IF($A592&lt;=SampleSize,OFFSET(Population!$A$4,RandomNumbers!BL589,0),""))</f>
        <v/>
      </c>
      <c r="BM592" s="7" t="str">
        <f>IF(RIGHT(BM$4,LEN(BM$4)-1)*1&gt;NumSamples,"",IF($A592&lt;=SampleSize,OFFSET(Population!$A$4,RandomNumbers!BM589,0),""))</f>
        <v/>
      </c>
      <c r="BN592" s="7" t="str">
        <f>IF(RIGHT(BN$4,LEN(BN$4)-1)*1&gt;NumSamples,"",IF($A592&lt;=SampleSize,OFFSET(Population!$A$4,RandomNumbers!BN589,0),""))</f>
        <v/>
      </c>
      <c r="BO592" s="7" t="str">
        <f>IF(RIGHT(BO$4,LEN(BO$4)-1)*1&gt;NumSamples,"",IF($A592&lt;=SampleSize,OFFSET(Population!$A$4,RandomNumbers!BO589,0),""))</f>
        <v/>
      </c>
      <c r="BP592" s="7" t="str">
        <f>IF(RIGHT(BP$4,LEN(BP$4)-1)*1&gt;NumSamples,"",IF($A592&lt;=SampleSize,OFFSET(Population!$A$4,RandomNumbers!BP589,0),""))</f>
        <v/>
      </c>
      <c r="BQ592" s="7" t="str">
        <f>IF(RIGHT(BQ$4,LEN(BQ$4)-1)*1&gt;NumSamples,"",IF($A592&lt;=SampleSize,OFFSET(Population!$A$4,RandomNumbers!BQ589,0),""))</f>
        <v/>
      </c>
      <c r="BR592" s="7" t="str">
        <f>IF(RIGHT(BR$4,LEN(BR$4)-1)*1&gt;NumSamples,"",IF($A592&lt;=SampleSize,OFFSET(Population!$A$4,RandomNumbers!BR589,0),""))</f>
        <v/>
      </c>
      <c r="BS592" s="7" t="str">
        <f>IF(RIGHT(BS$4,LEN(BS$4)-1)*1&gt;NumSamples,"",IF($A592&lt;=SampleSize,OFFSET(Population!$A$4,RandomNumbers!BS589,0),""))</f>
        <v/>
      </c>
      <c r="BT592" s="7" t="str">
        <f>IF(RIGHT(BT$4,LEN(BT$4)-1)*1&gt;NumSamples,"",IF($A592&lt;=SampleSize,OFFSET(Population!$A$4,RandomNumbers!BT589,0),""))</f>
        <v/>
      </c>
      <c r="BU592" s="7" t="str">
        <f>IF(RIGHT(BU$4,LEN(BU$4)-1)*1&gt;NumSamples,"",IF($A592&lt;=SampleSize,OFFSET(Population!$A$4,RandomNumbers!BU589,0),""))</f>
        <v/>
      </c>
      <c r="BV592" s="7" t="str">
        <f>IF(RIGHT(BV$4,LEN(BV$4)-1)*1&gt;NumSamples,"",IF($A592&lt;=SampleSize,OFFSET(Population!$A$4,RandomNumbers!BV589,0),""))</f>
        <v/>
      </c>
      <c r="BW592" s="7" t="str">
        <f>IF(RIGHT(BW$4,LEN(BW$4)-1)*1&gt;NumSamples,"",IF($A592&lt;=SampleSize,OFFSET(Population!$A$4,RandomNumbers!BW589,0),""))</f>
        <v/>
      </c>
      <c r="BX592" s="7" t="str">
        <f>IF(RIGHT(BX$4,LEN(BX$4)-1)*1&gt;NumSamples,"",IF($A592&lt;=SampleSize,OFFSET(Population!$A$4,RandomNumbers!BX589,0),""))</f>
        <v/>
      </c>
      <c r="BY592" s="7" t="str">
        <f>IF(RIGHT(BY$4,LEN(BY$4)-1)*1&gt;NumSamples,"",IF($A592&lt;=SampleSize,OFFSET(Population!$A$4,RandomNumbers!BY589,0),""))</f>
        <v/>
      </c>
      <c r="BZ592" s="7" t="str">
        <f>IF(RIGHT(BZ$4,LEN(BZ$4)-1)*1&gt;NumSamples,"",IF($A592&lt;=SampleSize,OFFSET(Population!$A$4,RandomNumbers!BZ589,0),""))</f>
        <v/>
      </c>
      <c r="CA592" s="7" t="str">
        <f>IF(RIGHT(CA$4,LEN(CA$4)-1)*1&gt;NumSamples,"",IF($A592&lt;=SampleSize,OFFSET(Population!$A$4,RandomNumbers!CA589,0),""))</f>
        <v/>
      </c>
      <c r="CB592" s="7" t="str">
        <f>IF(RIGHT(CB$4,LEN(CB$4)-1)*1&gt;NumSamples,"",IF($A592&lt;=SampleSize,OFFSET(Population!$A$4,RandomNumbers!CB589,0),""))</f>
        <v/>
      </c>
      <c r="CC592" s="7" t="str">
        <f>IF(RIGHT(CC$4,LEN(CC$4)-1)*1&gt;NumSamples,"",IF($A592&lt;=SampleSize,OFFSET(Population!$A$4,RandomNumbers!CC589,0),""))</f>
        <v/>
      </c>
      <c r="CD592" s="7" t="str">
        <f>IF(RIGHT(CD$4,LEN(CD$4)-1)*1&gt;NumSamples,"",IF($A592&lt;=SampleSize,OFFSET(Population!$A$4,RandomNumbers!CD589,0),""))</f>
        <v/>
      </c>
      <c r="CE592" s="7" t="str">
        <f>IF(RIGHT(CE$4,LEN(CE$4)-1)*1&gt;NumSamples,"",IF($A592&lt;=SampleSize,OFFSET(Population!$A$4,RandomNumbers!CE589,0),""))</f>
        <v/>
      </c>
      <c r="CF592" s="7" t="str">
        <f>IF(RIGHT(CF$4,LEN(CF$4)-1)*1&gt;NumSamples,"",IF($A592&lt;=SampleSize,OFFSET(Population!$A$4,RandomNumbers!CF589,0),""))</f>
        <v/>
      </c>
      <c r="CG592" s="7" t="str">
        <f>IF(RIGHT(CG$4,LEN(CG$4)-1)*1&gt;NumSamples,"",IF($A592&lt;=SampleSize,OFFSET(Population!$A$4,RandomNumbers!CG589,0),""))</f>
        <v/>
      </c>
      <c r="CH592" s="7" t="str">
        <f>IF(RIGHT(CH$4,LEN(CH$4)-1)*1&gt;NumSamples,"",IF($A592&lt;=SampleSize,OFFSET(Population!$A$4,RandomNumbers!CH589,0),""))</f>
        <v/>
      </c>
      <c r="CI592" s="7" t="str">
        <f>IF(RIGHT(CI$4,LEN(CI$4)-1)*1&gt;NumSamples,"",IF($A592&lt;=SampleSize,OFFSET(Population!$A$4,RandomNumbers!CI589,0),""))</f>
        <v/>
      </c>
      <c r="CJ592" s="7" t="str">
        <f>IF(RIGHT(CJ$4,LEN(CJ$4)-1)*1&gt;NumSamples,"",IF($A592&lt;=SampleSize,OFFSET(Population!$A$4,RandomNumbers!CJ589,0),""))</f>
        <v/>
      </c>
      <c r="CK592" s="7" t="str">
        <f>IF(RIGHT(CK$4,LEN(CK$4)-1)*1&gt;NumSamples,"",IF($A592&lt;=SampleSize,OFFSET(Population!$A$4,RandomNumbers!CK589,0),""))</f>
        <v/>
      </c>
      <c r="CL592" s="7" t="str">
        <f>IF(RIGHT(CL$4,LEN(CL$4)-1)*1&gt;NumSamples,"",IF($A592&lt;=SampleSize,OFFSET(Population!$A$4,RandomNumbers!CL589,0),""))</f>
        <v/>
      </c>
      <c r="CM592" s="7" t="str">
        <f>IF(RIGHT(CM$4,LEN(CM$4)-1)*1&gt;NumSamples,"",IF($A592&lt;=SampleSize,OFFSET(Population!$A$4,RandomNumbers!CM589,0),""))</f>
        <v/>
      </c>
      <c r="CN592" s="7" t="str">
        <f>IF(RIGHT(CN$4,LEN(CN$4)-1)*1&gt;NumSamples,"",IF($A592&lt;=SampleSize,OFFSET(Population!$A$4,RandomNumbers!CN589,0),""))</f>
        <v/>
      </c>
      <c r="CO592" s="7" t="str">
        <f>IF(RIGHT(CO$4,LEN(CO$4)-1)*1&gt;NumSamples,"",IF($A592&lt;=SampleSize,OFFSET(Population!$A$4,RandomNumbers!CO589,0),""))</f>
        <v/>
      </c>
      <c r="CP592" s="7" t="str">
        <f>IF(RIGHT(CP$4,LEN(CP$4)-1)*1&gt;NumSamples,"",IF($A592&lt;=SampleSize,OFFSET(Population!$A$4,RandomNumbers!CP589,0),""))</f>
        <v/>
      </c>
      <c r="CQ592" s="7" t="str">
        <f>IF(RIGHT(CQ$4,LEN(CQ$4)-1)*1&gt;NumSamples,"",IF($A592&lt;=SampleSize,OFFSET(Population!$A$4,RandomNumbers!CQ589,0),""))</f>
        <v/>
      </c>
      <c r="CR592" s="7" t="str">
        <f>IF(RIGHT(CR$4,LEN(CR$4)-1)*1&gt;NumSamples,"",IF($A592&lt;=SampleSize,OFFSET(Population!$A$4,RandomNumbers!CR589,0),""))</f>
        <v/>
      </c>
      <c r="CS592" s="7" t="str">
        <f>IF(RIGHT(CS$4,LEN(CS$4)-1)*1&gt;NumSamples,"",IF($A592&lt;=SampleSize,OFFSET(Population!$A$4,RandomNumbers!CS589,0),""))</f>
        <v/>
      </c>
      <c r="CT592" s="7" t="str">
        <f>IF(RIGHT(CT$4,LEN(CT$4)-1)*1&gt;NumSamples,"",IF($A592&lt;=SampleSize,OFFSET(Population!$A$4,RandomNumbers!CT589,0),""))</f>
        <v/>
      </c>
      <c r="CU592" s="7" t="str">
        <f>IF(RIGHT(CU$4,LEN(CU$4)-1)*1&gt;NumSamples,"",IF($A592&lt;=SampleSize,OFFSET(Population!$A$4,RandomNumbers!CU589,0),""))</f>
        <v/>
      </c>
      <c r="CV592" s="7" t="str">
        <f>IF(RIGHT(CV$4,LEN(CV$4)-1)*1&gt;NumSamples,"",IF($A592&lt;=SampleSize,OFFSET(Population!$A$4,RandomNumbers!CV589,0),""))</f>
        <v/>
      </c>
      <c r="CW592" s="7" t="str">
        <f>IF(RIGHT(CW$4,LEN(CW$4)-1)*1&gt;NumSamples,"",IF($A592&lt;=SampleSize,OFFSET(Population!$A$4,RandomNumbers!CW589,0),""))</f>
        <v/>
      </c>
    </row>
    <row r="593" ht="14.25" customHeight="1">
      <c r="A593" s="7">
        <v>589.0</v>
      </c>
      <c r="B593" s="7" t="str">
        <f>IF(RIGHT(B$4,LEN(B$4)-1)*1&gt;NumSamples,"",IF($A593&lt;=SampleSize,OFFSET(Population!$A$4,RandomNumbers!B590,0),""))</f>
        <v/>
      </c>
      <c r="C593" s="7" t="str">
        <f>IF(RIGHT(C$4,LEN(C$4)-1)*1&gt;NumSamples,"",IF($A593&lt;=SampleSize,OFFSET(Population!$A$4,RandomNumbers!C590,0),""))</f>
        <v/>
      </c>
      <c r="D593" s="7" t="str">
        <f>IF(RIGHT(D$4,LEN(D$4)-1)*1&gt;NumSamples,"",IF($A593&lt;=SampleSize,OFFSET(Population!$A$4,RandomNumbers!D590,0),""))</f>
        <v/>
      </c>
      <c r="E593" s="7" t="str">
        <f>IF(RIGHT(E$4,LEN(E$4)-1)*1&gt;NumSamples,"",IF($A593&lt;=SampleSize,OFFSET(Population!$A$4,RandomNumbers!E590,0),""))</f>
        <v/>
      </c>
      <c r="F593" s="7" t="str">
        <f>IF(RIGHT(F$4,LEN(F$4)-1)*1&gt;NumSamples,"",IF($A593&lt;=SampleSize,OFFSET(Population!$A$4,RandomNumbers!F590,0),""))</f>
        <v/>
      </c>
      <c r="G593" s="7" t="str">
        <f>IF(RIGHT(G$4,LEN(G$4)-1)*1&gt;NumSamples,"",IF($A593&lt;=SampleSize,OFFSET(Population!$A$4,RandomNumbers!G590,0),""))</f>
        <v/>
      </c>
      <c r="H593" s="7" t="str">
        <f>IF(RIGHT(H$4,LEN(H$4)-1)*1&gt;NumSamples,"",IF($A593&lt;=SampleSize,OFFSET(Population!$A$4,RandomNumbers!H590,0),""))</f>
        <v/>
      </c>
      <c r="I593" s="7" t="str">
        <f>IF(RIGHT(I$4,LEN(I$4)-1)*1&gt;NumSamples,"",IF($A593&lt;=SampleSize,OFFSET(Population!$A$4,RandomNumbers!I590,0),""))</f>
        <v/>
      </c>
      <c r="J593" s="7" t="str">
        <f>IF(RIGHT(J$4,LEN(J$4)-1)*1&gt;NumSamples,"",IF($A593&lt;=SampleSize,OFFSET(Population!$A$4,RandomNumbers!J590,0),""))</f>
        <v/>
      </c>
      <c r="K593" s="7" t="str">
        <f>IF(RIGHT(K$4,LEN(K$4)-1)*1&gt;NumSamples,"",IF($A593&lt;=SampleSize,OFFSET(Population!$A$4,RandomNumbers!K590,0),""))</f>
        <v/>
      </c>
      <c r="L593" s="7" t="str">
        <f>IF(RIGHT(L$4,LEN(L$4)-1)*1&gt;NumSamples,"",IF($A593&lt;=SampleSize,OFFSET(Population!$A$4,RandomNumbers!L590,0),""))</f>
        <v/>
      </c>
      <c r="M593" s="7" t="str">
        <f>IF(RIGHT(M$4,LEN(M$4)-1)*1&gt;NumSamples,"",IF($A593&lt;=SampleSize,OFFSET(Population!$A$4,RandomNumbers!M590,0),""))</f>
        <v/>
      </c>
      <c r="N593" s="7" t="str">
        <f>IF(RIGHT(N$4,LEN(N$4)-1)*1&gt;NumSamples,"",IF($A593&lt;=SampleSize,OFFSET(Population!$A$4,RandomNumbers!N590,0),""))</f>
        <v/>
      </c>
      <c r="O593" s="7" t="str">
        <f>IF(RIGHT(O$4,LEN(O$4)-1)*1&gt;NumSamples,"",IF($A593&lt;=SampleSize,OFFSET(Population!$A$4,RandomNumbers!O590,0),""))</f>
        <v/>
      </c>
      <c r="P593" s="7" t="str">
        <f>IF(RIGHT(P$4,LEN(P$4)-1)*1&gt;NumSamples,"",IF($A593&lt;=SampleSize,OFFSET(Population!$A$4,RandomNumbers!P590,0),""))</f>
        <v/>
      </c>
      <c r="Q593" s="7" t="str">
        <f>IF(RIGHT(Q$4,LEN(Q$4)-1)*1&gt;NumSamples,"",IF($A593&lt;=SampleSize,OFFSET(Population!$A$4,RandomNumbers!Q590,0),""))</f>
        <v/>
      </c>
      <c r="R593" s="7" t="str">
        <f>IF(RIGHT(R$4,LEN(R$4)-1)*1&gt;NumSamples,"",IF($A593&lt;=SampleSize,OFFSET(Population!$A$4,RandomNumbers!R590,0),""))</f>
        <v/>
      </c>
      <c r="S593" s="7" t="str">
        <f>IF(RIGHT(S$4,LEN(S$4)-1)*1&gt;NumSamples,"",IF($A593&lt;=SampleSize,OFFSET(Population!$A$4,RandomNumbers!S590,0),""))</f>
        <v/>
      </c>
      <c r="T593" s="7" t="str">
        <f>IF(RIGHT(T$4,LEN(T$4)-1)*1&gt;NumSamples,"",IF($A593&lt;=SampleSize,OFFSET(Population!$A$4,RandomNumbers!T590,0),""))</f>
        <v/>
      </c>
      <c r="U593" s="7" t="str">
        <f>IF(RIGHT(U$4,LEN(U$4)-1)*1&gt;NumSamples,"",IF($A593&lt;=SampleSize,OFFSET(Population!$A$4,RandomNumbers!U590,0),""))</f>
        <v/>
      </c>
      <c r="V593" s="7" t="str">
        <f>IF(RIGHT(V$4,LEN(V$4)-1)*1&gt;NumSamples,"",IF($A593&lt;=SampleSize,OFFSET(Population!$A$4,RandomNumbers!V590,0),""))</f>
        <v/>
      </c>
      <c r="W593" s="7" t="str">
        <f>IF(RIGHT(W$4,LEN(W$4)-1)*1&gt;NumSamples,"",IF($A593&lt;=SampleSize,OFFSET(Population!$A$4,RandomNumbers!W590,0),""))</f>
        <v/>
      </c>
      <c r="X593" s="7" t="str">
        <f>IF(RIGHT(X$4,LEN(X$4)-1)*1&gt;NumSamples,"",IF($A593&lt;=SampleSize,OFFSET(Population!$A$4,RandomNumbers!X590,0),""))</f>
        <v/>
      </c>
      <c r="Y593" s="7" t="str">
        <f>IF(RIGHT(Y$4,LEN(Y$4)-1)*1&gt;NumSamples,"",IF($A593&lt;=SampleSize,OFFSET(Population!$A$4,RandomNumbers!Y590,0),""))</f>
        <v/>
      </c>
      <c r="Z593" s="7" t="str">
        <f>IF(RIGHT(Z$4,LEN(Z$4)-1)*1&gt;NumSamples,"",IF($A593&lt;=SampleSize,OFFSET(Population!$A$4,RandomNumbers!Z590,0),""))</f>
        <v/>
      </c>
      <c r="AA593" s="7" t="str">
        <f>IF(RIGHT(AA$4,LEN(AA$4)-1)*1&gt;NumSamples,"",IF($A593&lt;=SampleSize,OFFSET(Population!$A$4,RandomNumbers!AA590,0),""))</f>
        <v/>
      </c>
      <c r="AB593" s="7" t="str">
        <f>IF(RIGHT(AB$4,LEN(AB$4)-1)*1&gt;NumSamples,"",IF($A593&lt;=SampleSize,OFFSET(Population!$A$4,RandomNumbers!AB590,0),""))</f>
        <v/>
      </c>
      <c r="AC593" s="7" t="str">
        <f>IF(RIGHT(AC$4,LEN(AC$4)-1)*1&gt;NumSamples,"",IF($A593&lt;=SampleSize,OFFSET(Population!$A$4,RandomNumbers!AC590,0),""))</f>
        <v/>
      </c>
      <c r="AD593" s="7" t="str">
        <f>IF(RIGHT(AD$4,LEN(AD$4)-1)*1&gt;NumSamples,"",IF($A593&lt;=SampleSize,OFFSET(Population!$A$4,RandomNumbers!AD590,0),""))</f>
        <v/>
      </c>
      <c r="AE593" s="7" t="str">
        <f>IF(RIGHT(AE$4,LEN(AE$4)-1)*1&gt;NumSamples,"",IF($A593&lt;=SampleSize,OFFSET(Population!$A$4,RandomNumbers!AE590,0),""))</f>
        <v/>
      </c>
      <c r="AF593" s="7" t="str">
        <f>IF(RIGHT(AF$4,LEN(AF$4)-1)*1&gt;NumSamples,"",IF($A593&lt;=SampleSize,OFFSET(Population!$A$4,RandomNumbers!AF590,0),""))</f>
        <v/>
      </c>
      <c r="AG593" s="7" t="str">
        <f>IF(RIGHT(AG$4,LEN(AG$4)-1)*1&gt;NumSamples,"",IF($A593&lt;=SampleSize,OFFSET(Population!$A$4,RandomNumbers!AG590,0),""))</f>
        <v/>
      </c>
      <c r="AH593" s="7" t="str">
        <f>IF(RIGHT(AH$4,LEN(AH$4)-1)*1&gt;NumSamples,"",IF($A593&lt;=SampleSize,OFFSET(Population!$A$4,RandomNumbers!AH590,0),""))</f>
        <v/>
      </c>
      <c r="AI593" s="7" t="str">
        <f>IF(RIGHT(AI$4,LEN(AI$4)-1)*1&gt;NumSamples,"",IF($A593&lt;=SampleSize,OFFSET(Population!$A$4,RandomNumbers!AI590,0),""))</f>
        <v/>
      </c>
      <c r="AJ593" s="7" t="str">
        <f>IF(RIGHT(AJ$4,LEN(AJ$4)-1)*1&gt;NumSamples,"",IF($A593&lt;=SampleSize,OFFSET(Population!$A$4,RandomNumbers!AJ590,0),""))</f>
        <v/>
      </c>
      <c r="AK593" s="7" t="str">
        <f>IF(RIGHT(AK$4,LEN(AK$4)-1)*1&gt;NumSamples,"",IF($A593&lt;=SampleSize,OFFSET(Population!$A$4,RandomNumbers!AK590,0),""))</f>
        <v/>
      </c>
      <c r="AL593" s="7" t="str">
        <f>IF(RIGHT(AL$4,LEN(AL$4)-1)*1&gt;NumSamples,"",IF($A593&lt;=SampleSize,OFFSET(Population!$A$4,RandomNumbers!AL590,0),""))</f>
        <v/>
      </c>
      <c r="AM593" s="7" t="str">
        <f>IF(RIGHT(AM$4,LEN(AM$4)-1)*1&gt;NumSamples,"",IF($A593&lt;=SampleSize,OFFSET(Population!$A$4,RandomNumbers!AM590,0),""))</f>
        <v/>
      </c>
      <c r="AN593" s="7" t="str">
        <f>IF(RIGHT(AN$4,LEN(AN$4)-1)*1&gt;NumSamples,"",IF($A593&lt;=SampleSize,OFFSET(Population!$A$4,RandomNumbers!AN590,0),""))</f>
        <v/>
      </c>
      <c r="AO593" s="7" t="str">
        <f>IF(RIGHT(AO$4,LEN(AO$4)-1)*1&gt;NumSamples,"",IF($A593&lt;=SampleSize,OFFSET(Population!$A$4,RandomNumbers!AO590,0),""))</f>
        <v/>
      </c>
      <c r="AP593" s="7" t="str">
        <f>IF(RIGHT(AP$4,LEN(AP$4)-1)*1&gt;NumSamples,"",IF($A593&lt;=SampleSize,OFFSET(Population!$A$4,RandomNumbers!AP590,0),""))</f>
        <v/>
      </c>
      <c r="AQ593" s="7" t="str">
        <f>IF(RIGHT(AQ$4,LEN(AQ$4)-1)*1&gt;NumSamples,"",IF($A593&lt;=SampleSize,OFFSET(Population!$A$4,RandomNumbers!AQ590,0),""))</f>
        <v/>
      </c>
      <c r="AR593" s="7" t="str">
        <f>IF(RIGHT(AR$4,LEN(AR$4)-1)*1&gt;NumSamples,"",IF($A593&lt;=SampleSize,OFFSET(Population!$A$4,RandomNumbers!AR590,0),""))</f>
        <v/>
      </c>
      <c r="AS593" s="7" t="str">
        <f>IF(RIGHT(AS$4,LEN(AS$4)-1)*1&gt;NumSamples,"",IF($A593&lt;=SampleSize,OFFSET(Population!$A$4,RandomNumbers!AS590,0),""))</f>
        <v/>
      </c>
      <c r="AT593" s="7" t="str">
        <f>IF(RIGHT(AT$4,LEN(AT$4)-1)*1&gt;NumSamples,"",IF($A593&lt;=SampleSize,OFFSET(Population!$A$4,RandomNumbers!AT590,0),""))</f>
        <v/>
      </c>
      <c r="AU593" s="7" t="str">
        <f>IF(RIGHT(AU$4,LEN(AU$4)-1)*1&gt;NumSamples,"",IF($A593&lt;=SampleSize,OFFSET(Population!$A$4,RandomNumbers!AU590,0),""))</f>
        <v/>
      </c>
      <c r="AV593" s="7" t="str">
        <f>IF(RIGHT(AV$4,LEN(AV$4)-1)*1&gt;NumSamples,"",IF($A593&lt;=SampleSize,OFFSET(Population!$A$4,RandomNumbers!AV590,0),""))</f>
        <v/>
      </c>
      <c r="AW593" s="7" t="str">
        <f>IF(RIGHT(AW$4,LEN(AW$4)-1)*1&gt;NumSamples,"",IF($A593&lt;=SampleSize,OFFSET(Population!$A$4,RandomNumbers!AW590,0),""))</f>
        <v/>
      </c>
      <c r="AX593" s="7" t="str">
        <f>IF(RIGHT(AX$4,LEN(AX$4)-1)*1&gt;NumSamples,"",IF($A593&lt;=SampleSize,OFFSET(Population!$A$4,RandomNumbers!AX590,0),""))</f>
        <v/>
      </c>
      <c r="AY593" s="7" t="str">
        <f>IF(RIGHT(AY$4,LEN(AY$4)-1)*1&gt;NumSamples,"",IF($A593&lt;=SampleSize,OFFSET(Population!$A$4,RandomNumbers!AY590,0),""))</f>
        <v/>
      </c>
      <c r="AZ593" s="7" t="str">
        <f>IF(RIGHT(AZ$4,LEN(AZ$4)-1)*1&gt;NumSamples,"",IF($A593&lt;=SampleSize,OFFSET(Population!$A$4,RandomNumbers!AZ590,0),""))</f>
        <v/>
      </c>
      <c r="BA593" s="7" t="str">
        <f>IF(RIGHT(BA$4,LEN(BA$4)-1)*1&gt;NumSamples,"",IF($A593&lt;=SampleSize,OFFSET(Population!$A$4,RandomNumbers!BA590,0),""))</f>
        <v/>
      </c>
      <c r="BB593" s="7" t="str">
        <f>IF(RIGHT(BB$4,LEN(BB$4)-1)*1&gt;NumSamples,"",IF($A593&lt;=SampleSize,OFFSET(Population!$A$4,RandomNumbers!BB590,0),""))</f>
        <v/>
      </c>
      <c r="BC593" s="7" t="str">
        <f>IF(RIGHT(BC$4,LEN(BC$4)-1)*1&gt;NumSamples,"",IF($A593&lt;=SampleSize,OFFSET(Population!$A$4,RandomNumbers!BC590,0),""))</f>
        <v/>
      </c>
      <c r="BD593" s="7" t="str">
        <f>IF(RIGHT(BD$4,LEN(BD$4)-1)*1&gt;NumSamples,"",IF($A593&lt;=SampleSize,OFFSET(Population!$A$4,RandomNumbers!BD590,0),""))</f>
        <v/>
      </c>
      <c r="BE593" s="7" t="str">
        <f>IF(RIGHT(BE$4,LEN(BE$4)-1)*1&gt;NumSamples,"",IF($A593&lt;=SampleSize,OFFSET(Population!$A$4,RandomNumbers!BE590,0),""))</f>
        <v/>
      </c>
      <c r="BF593" s="7" t="str">
        <f>IF(RIGHT(BF$4,LEN(BF$4)-1)*1&gt;NumSamples,"",IF($A593&lt;=SampleSize,OFFSET(Population!$A$4,RandomNumbers!BF590,0),""))</f>
        <v/>
      </c>
      <c r="BG593" s="7" t="str">
        <f>IF(RIGHT(BG$4,LEN(BG$4)-1)*1&gt;NumSamples,"",IF($A593&lt;=SampleSize,OFFSET(Population!$A$4,RandomNumbers!BG590,0),""))</f>
        <v/>
      </c>
      <c r="BH593" s="7" t="str">
        <f>IF(RIGHT(BH$4,LEN(BH$4)-1)*1&gt;NumSamples,"",IF($A593&lt;=SampleSize,OFFSET(Population!$A$4,RandomNumbers!BH590,0),""))</f>
        <v/>
      </c>
      <c r="BI593" s="7" t="str">
        <f>IF(RIGHT(BI$4,LEN(BI$4)-1)*1&gt;NumSamples,"",IF($A593&lt;=SampleSize,OFFSET(Population!$A$4,RandomNumbers!BI590,0),""))</f>
        <v/>
      </c>
      <c r="BJ593" s="7" t="str">
        <f>IF(RIGHT(BJ$4,LEN(BJ$4)-1)*1&gt;NumSamples,"",IF($A593&lt;=SampleSize,OFFSET(Population!$A$4,RandomNumbers!BJ590,0),""))</f>
        <v/>
      </c>
      <c r="BK593" s="7" t="str">
        <f>IF(RIGHT(BK$4,LEN(BK$4)-1)*1&gt;NumSamples,"",IF($A593&lt;=SampleSize,OFFSET(Population!$A$4,RandomNumbers!BK590,0),""))</f>
        <v/>
      </c>
      <c r="BL593" s="7" t="str">
        <f>IF(RIGHT(BL$4,LEN(BL$4)-1)*1&gt;NumSamples,"",IF($A593&lt;=SampleSize,OFFSET(Population!$A$4,RandomNumbers!BL590,0),""))</f>
        <v/>
      </c>
      <c r="BM593" s="7" t="str">
        <f>IF(RIGHT(BM$4,LEN(BM$4)-1)*1&gt;NumSamples,"",IF($A593&lt;=SampleSize,OFFSET(Population!$A$4,RandomNumbers!BM590,0),""))</f>
        <v/>
      </c>
      <c r="BN593" s="7" t="str">
        <f>IF(RIGHT(BN$4,LEN(BN$4)-1)*1&gt;NumSamples,"",IF($A593&lt;=SampleSize,OFFSET(Population!$A$4,RandomNumbers!BN590,0),""))</f>
        <v/>
      </c>
      <c r="BO593" s="7" t="str">
        <f>IF(RIGHT(BO$4,LEN(BO$4)-1)*1&gt;NumSamples,"",IF($A593&lt;=SampleSize,OFFSET(Population!$A$4,RandomNumbers!BO590,0),""))</f>
        <v/>
      </c>
      <c r="BP593" s="7" t="str">
        <f>IF(RIGHT(BP$4,LEN(BP$4)-1)*1&gt;NumSamples,"",IF($A593&lt;=SampleSize,OFFSET(Population!$A$4,RandomNumbers!BP590,0),""))</f>
        <v/>
      </c>
      <c r="BQ593" s="7" t="str">
        <f>IF(RIGHT(BQ$4,LEN(BQ$4)-1)*1&gt;NumSamples,"",IF($A593&lt;=SampleSize,OFFSET(Population!$A$4,RandomNumbers!BQ590,0),""))</f>
        <v/>
      </c>
      <c r="BR593" s="7" t="str">
        <f>IF(RIGHT(BR$4,LEN(BR$4)-1)*1&gt;NumSamples,"",IF($A593&lt;=SampleSize,OFFSET(Population!$A$4,RandomNumbers!BR590,0),""))</f>
        <v/>
      </c>
      <c r="BS593" s="7" t="str">
        <f>IF(RIGHT(BS$4,LEN(BS$4)-1)*1&gt;NumSamples,"",IF($A593&lt;=SampleSize,OFFSET(Population!$A$4,RandomNumbers!BS590,0),""))</f>
        <v/>
      </c>
      <c r="BT593" s="7" t="str">
        <f>IF(RIGHT(BT$4,LEN(BT$4)-1)*1&gt;NumSamples,"",IF($A593&lt;=SampleSize,OFFSET(Population!$A$4,RandomNumbers!BT590,0),""))</f>
        <v/>
      </c>
      <c r="BU593" s="7" t="str">
        <f>IF(RIGHT(BU$4,LEN(BU$4)-1)*1&gt;NumSamples,"",IF($A593&lt;=SampleSize,OFFSET(Population!$A$4,RandomNumbers!BU590,0),""))</f>
        <v/>
      </c>
      <c r="BV593" s="7" t="str">
        <f>IF(RIGHT(BV$4,LEN(BV$4)-1)*1&gt;NumSamples,"",IF($A593&lt;=SampleSize,OFFSET(Population!$A$4,RandomNumbers!BV590,0),""))</f>
        <v/>
      </c>
      <c r="BW593" s="7" t="str">
        <f>IF(RIGHT(BW$4,LEN(BW$4)-1)*1&gt;NumSamples,"",IF($A593&lt;=SampleSize,OFFSET(Population!$A$4,RandomNumbers!BW590,0),""))</f>
        <v/>
      </c>
      <c r="BX593" s="7" t="str">
        <f>IF(RIGHT(BX$4,LEN(BX$4)-1)*1&gt;NumSamples,"",IF($A593&lt;=SampleSize,OFFSET(Population!$A$4,RandomNumbers!BX590,0),""))</f>
        <v/>
      </c>
      <c r="BY593" s="7" t="str">
        <f>IF(RIGHT(BY$4,LEN(BY$4)-1)*1&gt;NumSamples,"",IF($A593&lt;=SampleSize,OFFSET(Population!$A$4,RandomNumbers!BY590,0),""))</f>
        <v/>
      </c>
      <c r="BZ593" s="7" t="str">
        <f>IF(RIGHT(BZ$4,LEN(BZ$4)-1)*1&gt;NumSamples,"",IF($A593&lt;=SampleSize,OFFSET(Population!$A$4,RandomNumbers!BZ590,0),""))</f>
        <v/>
      </c>
      <c r="CA593" s="7" t="str">
        <f>IF(RIGHT(CA$4,LEN(CA$4)-1)*1&gt;NumSamples,"",IF($A593&lt;=SampleSize,OFFSET(Population!$A$4,RandomNumbers!CA590,0),""))</f>
        <v/>
      </c>
      <c r="CB593" s="7" t="str">
        <f>IF(RIGHT(CB$4,LEN(CB$4)-1)*1&gt;NumSamples,"",IF($A593&lt;=SampleSize,OFFSET(Population!$A$4,RandomNumbers!CB590,0),""))</f>
        <v/>
      </c>
      <c r="CC593" s="7" t="str">
        <f>IF(RIGHT(CC$4,LEN(CC$4)-1)*1&gt;NumSamples,"",IF($A593&lt;=SampleSize,OFFSET(Population!$A$4,RandomNumbers!CC590,0),""))</f>
        <v/>
      </c>
      <c r="CD593" s="7" t="str">
        <f>IF(RIGHT(CD$4,LEN(CD$4)-1)*1&gt;NumSamples,"",IF($A593&lt;=SampleSize,OFFSET(Population!$A$4,RandomNumbers!CD590,0),""))</f>
        <v/>
      </c>
      <c r="CE593" s="7" t="str">
        <f>IF(RIGHT(CE$4,LEN(CE$4)-1)*1&gt;NumSamples,"",IF($A593&lt;=SampleSize,OFFSET(Population!$A$4,RandomNumbers!CE590,0),""))</f>
        <v/>
      </c>
      <c r="CF593" s="7" t="str">
        <f>IF(RIGHT(CF$4,LEN(CF$4)-1)*1&gt;NumSamples,"",IF($A593&lt;=SampleSize,OFFSET(Population!$A$4,RandomNumbers!CF590,0),""))</f>
        <v/>
      </c>
      <c r="CG593" s="7" t="str">
        <f>IF(RIGHT(CG$4,LEN(CG$4)-1)*1&gt;NumSamples,"",IF($A593&lt;=SampleSize,OFFSET(Population!$A$4,RandomNumbers!CG590,0),""))</f>
        <v/>
      </c>
      <c r="CH593" s="7" t="str">
        <f>IF(RIGHT(CH$4,LEN(CH$4)-1)*1&gt;NumSamples,"",IF($A593&lt;=SampleSize,OFFSET(Population!$A$4,RandomNumbers!CH590,0),""))</f>
        <v/>
      </c>
      <c r="CI593" s="7" t="str">
        <f>IF(RIGHT(CI$4,LEN(CI$4)-1)*1&gt;NumSamples,"",IF($A593&lt;=SampleSize,OFFSET(Population!$A$4,RandomNumbers!CI590,0),""))</f>
        <v/>
      </c>
      <c r="CJ593" s="7" t="str">
        <f>IF(RIGHT(CJ$4,LEN(CJ$4)-1)*1&gt;NumSamples,"",IF($A593&lt;=SampleSize,OFFSET(Population!$A$4,RandomNumbers!CJ590,0),""))</f>
        <v/>
      </c>
      <c r="CK593" s="7" t="str">
        <f>IF(RIGHT(CK$4,LEN(CK$4)-1)*1&gt;NumSamples,"",IF($A593&lt;=SampleSize,OFFSET(Population!$A$4,RandomNumbers!CK590,0),""))</f>
        <v/>
      </c>
      <c r="CL593" s="7" t="str">
        <f>IF(RIGHT(CL$4,LEN(CL$4)-1)*1&gt;NumSamples,"",IF($A593&lt;=SampleSize,OFFSET(Population!$A$4,RandomNumbers!CL590,0),""))</f>
        <v/>
      </c>
      <c r="CM593" s="7" t="str">
        <f>IF(RIGHT(CM$4,LEN(CM$4)-1)*1&gt;NumSamples,"",IF($A593&lt;=SampleSize,OFFSET(Population!$A$4,RandomNumbers!CM590,0),""))</f>
        <v/>
      </c>
      <c r="CN593" s="7" t="str">
        <f>IF(RIGHT(CN$4,LEN(CN$4)-1)*1&gt;NumSamples,"",IF($A593&lt;=SampleSize,OFFSET(Population!$A$4,RandomNumbers!CN590,0),""))</f>
        <v/>
      </c>
      <c r="CO593" s="7" t="str">
        <f>IF(RIGHT(CO$4,LEN(CO$4)-1)*1&gt;NumSamples,"",IF($A593&lt;=SampleSize,OFFSET(Population!$A$4,RandomNumbers!CO590,0),""))</f>
        <v/>
      </c>
      <c r="CP593" s="7" t="str">
        <f>IF(RIGHT(CP$4,LEN(CP$4)-1)*1&gt;NumSamples,"",IF($A593&lt;=SampleSize,OFFSET(Population!$A$4,RandomNumbers!CP590,0),""))</f>
        <v/>
      </c>
      <c r="CQ593" s="7" t="str">
        <f>IF(RIGHT(CQ$4,LEN(CQ$4)-1)*1&gt;NumSamples,"",IF($A593&lt;=SampleSize,OFFSET(Population!$A$4,RandomNumbers!CQ590,0),""))</f>
        <v/>
      </c>
      <c r="CR593" s="7" t="str">
        <f>IF(RIGHT(CR$4,LEN(CR$4)-1)*1&gt;NumSamples,"",IF($A593&lt;=SampleSize,OFFSET(Population!$A$4,RandomNumbers!CR590,0),""))</f>
        <v/>
      </c>
      <c r="CS593" s="7" t="str">
        <f>IF(RIGHT(CS$4,LEN(CS$4)-1)*1&gt;NumSamples,"",IF($A593&lt;=SampleSize,OFFSET(Population!$A$4,RandomNumbers!CS590,0),""))</f>
        <v/>
      </c>
      <c r="CT593" s="7" t="str">
        <f>IF(RIGHT(CT$4,LEN(CT$4)-1)*1&gt;NumSamples,"",IF($A593&lt;=SampleSize,OFFSET(Population!$A$4,RandomNumbers!CT590,0),""))</f>
        <v/>
      </c>
      <c r="CU593" s="7" t="str">
        <f>IF(RIGHT(CU$4,LEN(CU$4)-1)*1&gt;NumSamples,"",IF($A593&lt;=SampleSize,OFFSET(Population!$A$4,RandomNumbers!CU590,0),""))</f>
        <v/>
      </c>
      <c r="CV593" s="7" t="str">
        <f>IF(RIGHT(CV$4,LEN(CV$4)-1)*1&gt;NumSamples,"",IF($A593&lt;=SampleSize,OFFSET(Population!$A$4,RandomNumbers!CV590,0),""))</f>
        <v/>
      </c>
      <c r="CW593" s="7" t="str">
        <f>IF(RIGHT(CW$4,LEN(CW$4)-1)*1&gt;NumSamples,"",IF($A593&lt;=SampleSize,OFFSET(Population!$A$4,RandomNumbers!CW590,0),""))</f>
        <v/>
      </c>
    </row>
    <row r="594" ht="14.25" customHeight="1">
      <c r="A594" s="7">
        <v>590.0</v>
      </c>
      <c r="B594" s="7" t="str">
        <f>IF(RIGHT(B$4,LEN(B$4)-1)*1&gt;NumSamples,"",IF($A594&lt;=SampleSize,OFFSET(Population!$A$4,RandomNumbers!B591,0),""))</f>
        <v/>
      </c>
      <c r="C594" s="7" t="str">
        <f>IF(RIGHT(C$4,LEN(C$4)-1)*1&gt;NumSamples,"",IF($A594&lt;=SampleSize,OFFSET(Population!$A$4,RandomNumbers!C591,0),""))</f>
        <v/>
      </c>
      <c r="D594" s="7" t="str">
        <f>IF(RIGHT(D$4,LEN(D$4)-1)*1&gt;NumSamples,"",IF($A594&lt;=SampleSize,OFFSET(Population!$A$4,RandomNumbers!D591,0),""))</f>
        <v/>
      </c>
      <c r="E594" s="7" t="str">
        <f>IF(RIGHT(E$4,LEN(E$4)-1)*1&gt;NumSamples,"",IF($A594&lt;=SampleSize,OFFSET(Population!$A$4,RandomNumbers!E591,0),""))</f>
        <v/>
      </c>
      <c r="F594" s="7" t="str">
        <f>IF(RIGHT(F$4,LEN(F$4)-1)*1&gt;NumSamples,"",IF($A594&lt;=SampleSize,OFFSET(Population!$A$4,RandomNumbers!F591,0),""))</f>
        <v/>
      </c>
      <c r="G594" s="7" t="str">
        <f>IF(RIGHT(G$4,LEN(G$4)-1)*1&gt;NumSamples,"",IF($A594&lt;=SampleSize,OFFSET(Population!$A$4,RandomNumbers!G591,0),""))</f>
        <v/>
      </c>
      <c r="H594" s="7" t="str">
        <f>IF(RIGHT(H$4,LEN(H$4)-1)*1&gt;NumSamples,"",IF($A594&lt;=SampleSize,OFFSET(Population!$A$4,RandomNumbers!H591,0),""))</f>
        <v/>
      </c>
      <c r="I594" s="7" t="str">
        <f>IF(RIGHT(I$4,LEN(I$4)-1)*1&gt;NumSamples,"",IF($A594&lt;=SampleSize,OFFSET(Population!$A$4,RandomNumbers!I591,0),""))</f>
        <v/>
      </c>
      <c r="J594" s="7" t="str">
        <f>IF(RIGHT(J$4,LEN(J$4)-1)*1&gt;NumSamples,"",IF($A594&lt;=SampleSize,OFFSET(Population!$A$4,RandomNumbers!J591,0),""))</f>
        <v/>
      </c>
      <c r="K594" s="7" t="str">
        <f>IF(RIGHT(K$4,LEN(K$4)-1)*1&gt;NumSamples,"",IF($A594&lt;=SampleSize,OFFSET(Population!$A$4,RandomNumbers!K591,0),""))</f>
        <v/>
      </c>
      <c r="L594" s="7" t="str">
        <f>IF(RIGHT(L$4,LEN(L$4)-1)*1&gt;NumSamples,"",IF($A594&lt;=SampleSize,OFFSET(Population!$A$4,RandomNumbers!L591,0),""))</f>
        <v/>
      </c>
      <c r="M594" s="7" t="str">
        <f>IF(RIGHT(M$4,LEN(M$4)-1)*1&gt;NumSamples,"",IF($A594&lt;=SampleSize,OFFSET(Population!$A$4,RandomNumbers!M591,0),""))</f>
        <v/>
      </c>
      <c r="N594" s="7" t="str">
        <f>IF(RIGHT(N$4,LEN(N$4)-1)*1&gt;NumSamples,"",IF($A594&lt;=SampleSize,OFFSET(Population!$A$4,RandomNumbers!N591,0),""))</f>
        <v/>
      </c>
      <c r="O594" s="7" t="str">
        <f>IF(RIGHT(O$4,LEN(O$4)-1)*1&gt;NumSamples,"",IF($A594&lt;=SampleSize,OFFSET(Population!$A$4,RandomNumbers!O591,0),""))</f>
        <v/>
      </c>
      <c r="P594" s="7" t="str">
        <f>IF(RIGHT(P$4,LEN(P$4)-1)*1&gt;NumSamples,"",IF($A594&lt;=SampleSize,OFFSET(Population!$A$4,RandomNumbers!P591,0),""))</f>
        <v/>
      </c>
      <c r="Q594" s="7" t="str">
        <f>IF(RIGHT(Q$4,LEN(Q$4)-1)*1&gt;NumSamples,"",IF($A594&lt;=SampleSize,OFFSET(Population!$A$4,RandomNumbers!Q591,0),""))</f>
        <v/>
      </c>
      <c r="R594" s="7" t="str">
        <f>IF(RIGHT(R$4,LEN(R$4)-1)*1&gt;NumSamples,"",IF($A594&lt;=SampleSize,OFFSET(Population!$A$4,RandomNumbers!R591,0),""))</f>
        <v/>
      </c>
      <c r="S594" s="7" t="str">
        <f>IF(RIGHT(S$4,LEN(S$4)-1)*1&gt;NumSamples,"",IF($A594&lt;=SampleSize,OFFSET(Population!$A$4,RandomNumbers!S591,0),""))</f>
        <v/>
      </c>
      <c r="T594" s="7" t="str">
        <f>IF(RIGHT(T$4,LEN(T$4)-1)*1&gt;NumSamples,"",IF($A594&lt;=SampleSize,OFFSET(Population!$A$4,RandomNumbers!T591,0),""))</f>
        <v/>
      </c>
      <c r="U594" s="7" t="str">
        <f>IF(RIGHT(U$4,LEN(U$4)-1)*1&gt;NumSamples,"",IF($A594&lt;=SampleSize,OFFSET(Population!$A$4,RandomNumbers!U591,0),""))</f>
        <v/>
      </c>
      <c r="V594" s="7" t="str">
        <f>IF(RIGHT(V$4,LEN(V$4)-1)*1&gt;NumSamples,"",IF($A594&lt;=SampleSize,OFFSET(Population!$A$4,RandomNumbers!V591,0),""))</f>
        <v/>
      </c>
      <c r="W594" s="7" t="str">
        <f>IF(RIGHT(W$4,LEN(W$4)-1)*1&gt;NumSamples,"",IF($A594&lt;=SampleSize,OFFSET(Population!$A$4,RandomNumbers!W591,0),""))</f>
        <v/>
      </c>
      <c r="X594" s="7" t="str">
        <f>IF(RIGHT(X$4,LEN(X$4)-1)*1&gt;NumSamples,"",IF($A594&lt;=SampleSize,OFFSET(Population!$A$4,RandomNumbers!X591,0),""))</f>
        <v/>
      </c>
      <c r="Y594" s="7" t="str">
        <f>IF(RIGHT(Y$4,LEN(Y$4)-1)*1&gt;NumSamples,"",IF($A594&lt;=SampleSize,OFFSET(Population!$A$4,RandomNumbers!Y591,0),""))</f>
        <v/>
      </c>
      <c r="Z594" s="7" t="str">
        <f>IF(RIGHT(Z$4,LEN(Z$4)-1)*1&gt;NumSamples,"",IF($A594&lt;=SampleSize,OFFSET(Population!$A$4,RandomNumbers!Z591,0),""))</f>
        <v/>
      </c>
      <c r="AA594" s="7" t="str">
        <f>IF(RIGHT(AA$4,LEN(AA$4)-1)*1&gt;NumSamples,"",IF($A594&lt;=SampleSize,OFFSET(Population!$A$4,RandomNumbers!AA591,0),""))</f>
        <v/>
      </c>
      <c r="AB594" s="7" t="str">
        <f>IF(RIGHT(AB$4,LEN(AB$4)-1)*1&gt;NumSamples,"",IF($A594&lt;=SampleSize,OFFSET(Population!$A$4,RandomNumbers!AB591,0),""))</f>
        <v/>
      </c>
      <c r="AC594" s="7" t="str">
        <f>IF(RIGHT(AC$4,LEN(AC$4)-1)*1&gt;NumSamples,"",IF($A594&lt;=SampleSize,OFFSET(Population!$A$4,RandomNumbers!AC591,0),""))</f>
        <v/>
      </c>
      <c r="AD594" s="7" t="str">
        <f>IF(RIGHT(AD$4,LEN(AD$4)-1)*1&gt;NumSamples,"",IF($A594&lt;=SampleSize,OFFSET(Population!$A$4,RandomNumbers!AD591,0),""))</f>
        <v/>
      </c>
      <c r="AE594" s="7" t="str">
        <f>IF(RIGHT(AE$4,LEN(AE$4)-1)*1&gt;NumSamples,"",IF($A594&lt;=SampleSize,OFFSET(Population!$A$4,RandomNumbers!AE591,0),""))</f>
        <v/>
      </c>
      <c r="AF594" s="7" t="str">
        <f>IF(RIGHT(AF$4,LEN(AF$4)-1)*1&gt;NumSamples,"",IF($A594&lt;=SampleSize,OFFSET(Population!$A$4,RandomNumbers!AF591,0),""))</f>
        <v/>
      </c>
      <c r="AG594" s="7" t="str">
        <f>IF(RIGHT(AG$4,LEN(AG$4)-1)*1&gt;NumSamples,"",IF($A594&lt;=SampleSize,OFFSET(Population!$A$4,RandomNumbers!AG591,0),""))</f>
        <v/>
      </c>
      <c r="AH594" s="7" t="str">
        <f>IF(RIGHT(AH$4,LEN(AH$4)-1)*1&gt;NumSamples,"",IF($A594&lt;=SampleSize,OFFSET(Population!$A$4,RandomNumbers!AH591,0),""))</f>
        <v/>
      </c>
      <c r="AI594" s="7" t="str">
        <f>IF(RIGHT(AI$4,LEN(AI$4)-1)*1&gt;NumSamples,"",IF($A594&lt;=SampleSize,OFFSET(Population!$A$4,RandomNumbers!AI591,0),""))</f>
        <v/>
      </c>
      <c r="AJ594" s="7" t="str">
        <f>IF(RIGHT(AJ$4,LEN(AJ$4)-1)*1&gt;NumSamples,"",IF($A594&lt;=SampleSize,OFFSET(Population!$A$4,RandomNumbers!AJ591,0),""))</f>
        <v/>
      </c>
      <c r="AK594" s="7" t="str">
        <f>IF(RIGHT(AK$4,LEN(AK$4)-1)*1&gt;NumSamples,"",IF($A594&lt;=SampleSize,OFFSET(Population!$A$4,RandomNumbers!AK591,0),""))</f>
        <v/>
      </c>
      <c r="AL594" s="7" t="str">
        <f>IF(RIGHT(AL$4,LEN(AL$4)-1)*1&gt;NumSamples,"",IF($A594&lt;=SampleSize,OFFSET(Population!$A$4,RandomNumbers!AL591,0),""))</f>
        <v/>
      </c>
      <c r="AM594" s="7" t="str">
        <f>IF(RIGHT(AM$4,LEN(AM$4)-1)*1&gt;NumSamples,"",IF($A594&lt;=SampleSize,OFFSET(Population!$A$4,RandomNumbers!AM591,0),""))</f>
        <v/>
      </c>
      <c r="AN594" s="7" t="str">
        <f>IF(RIGHT(AN$4,LEN(AN$4)-1)*1&gt;NumSamples,"",IF($A594&lt;=SampleSize,OFFSET(Population!$A$4,RandomNumbers!AN591,0),""))</f>
        <v/>
      </c>
      <c r="AO594" s="7" t="str">
        <f>IF(RIGHT(AO$4,LEN(AO$4)-1)*1&gt;NumSamples,"",IF($A594&lt;=SampleSize,OFFSET(Population!$A$4,RandomNumbers!AO591,0),""))</f>
        <v/>
      </c>
      <c r="AP594" s="7" t="str">
        <f>IF(RIGHT(AP$4,LEN(AP$4)-1)*1&gt;NumSamples,"",IF($A594&lt;=SampleSize,OFFSET(Population!$A$4,RandomNumbers!AP591,0),""))</f>
        <v/>
      </c>
      <c r="AQ594" s="7" t="str">
        <f>IF(RIGHT(AQ$4,LEN(AQ$4)-1)*1&gt;NumSamples,"",IF($A594&lt;=SampleSize,OFFSET(Population!$A$4,RandomNumbers!AQ591,0),""))</f>
        <v/>
      </c>
      <c r="AR594" s="7" t="str">
        <f>IF(RIGHT(AR$4,LEN(AR$4)-1)*1&gt;NumSamples,"",IF($A594&lt;=SampleSize,OFFSET(Population!$A$4,RandomNumbers!AR591,0),""))</f>
        <v/>
      </c>
      <c r="AS594" s="7" t="str">
        <f>IF(RIGHT(AS$4,LEN(AS$4)-1)*1&gt;NumSamples,"",IF($A594&lt;=SampleSize,OFFSET(Population!$A$4,RandomNumbers!AS591,0),""))</f>
        <v/>
      </c>
      <c r="AT594" s="7" t="str">
        <f>IF(RIGHT(AT$4,LEN(AT$4)-1)*1&gt;NumSamples,"",IF($A594&lt;=SampleSize,OFFSET(Population!$A$4,RandomNumbers!AT591,0),""))</f>
        <v/>
      </c>
      <c r="AU594" s="7" t="str">
        <f>IF(RIGHT(AU$4,LEN(AU$4)-1)*1&gt;NumSamples,"",IF($A594&lt;=SampleSize,OFFSET(Population!$A$4,RandomNumbers!AU591,0),""))</f>
        <v/>
      </c>
      <c r="AV594" s="7" t="str">
        <f>IF(RIGHT(AV$4,LEN(AV$4)-1)*1&gt;NumSamples,"",IF($A594&lt;=SampleSize,OFFSET(Population!$A$4,RandomNumbers!AV591,0),""))</f>
        <v/>
      </c>
      <c r="AW594" s="7" t="str">
        <f>IF(RIGHT(AW$4,LEN(AW$4)-1)*1&gt;NumSamples,"",IF($A594&lt;=SampleSize,OFFSET(Population!$A$4,RandomNumbers!AW591,0),""))</f>
        <v/>
      </c>
      <c r="AX594" s="7" t="str">
        <f>IF(RIGHT(AX$4,LEN(AX$4)-1)*1&gt;NumSamples,"",IF($A594&lt;=SampleSize,OFFSET(Population!$A$4,RandomNumbers!AX591,0),""))</f>
        <v/>
      </c>
      <c r="AY594" s="7" t="str">
        <f>IF(RIGHT(AY$4,LEN(AY$4)-1)*1&gt;NumSamples,"",IF($A594&lt;=SampleSize,OFFSET(Population!$A$4,RandomNumbers!AY591,0),""))</f>
        <v/>
      </c>
      <c r="AZ594" s="7" t="str">
        <f>IF(RIGHT(AZ$4,LEN(AZ$4)-1)*1&gt;NumSamples,"",IF($A594&lt;=SampleSize,OFFSET(Population!$A$4,RandomNumbers!AZ591,0),""))</f>
        <v/>
      </c>
      <c r="BA594" s="7" t="str">
        <f>IF(RIGHT(BA$4,LEN(BA$4)-1)*1&gt;NumSamples,"",IF($A594&lt;=SampleSize,OFFSET(Population!$A$4,RandomNumbers!BA591,0),""))</f>
        <v/>
      </c>
      <c r="BB594" s="7" t="str">
        <f>IF(RIGHT(BB$4,LEN(BB$4)-1)*1&gt;NumSamples,"",IF($A594&lt;=SampleSize,OFFSET(Population!$A$4,RandomNumbers!BB591,0),""))</f>
        <v/>
      </c>
      <c r="BC594" s="7" t="str">
        <f>IF(RIGHT(BC$4,LEN(BC$4)-1)*1&gt;NumSamples,"",IF($A594&lt;=SampleSize,OFFSET(Population!$A$4,RandomNumbers!BC591,0),""))</f>
        <v/>
      </c>
      <c r="BD594" s="7" t="str">
        <f>IF(RIGHT(BD$4,LEN(BD$4)-1)*1&gt;NumSamples,"",IF($A594&lt;=SampleSize,OFFSET(Population!$A$4,RandomNumbers!BD591,0),""))</f>
        <v/>
      </c>
      <c r="BE594" s="7" t="str">
        <f>IF(RIGHT(BE$4,LEN(BE$4)-1)*1&gt;NumSamples,"",IF($A594&lt;=SampleSize,OFFSET(Population!$A$4,RandomNumbers!BE591,0),""))</f>
        <v/>
      </c>
      <c r="BF594" s="7" t="str">
        <f>IF(RIGHT(BF$4,LEN(BF$4)-1)*1&gt;NumSamples,"",IF($A594&lt;=SampleSize,OFFSET(Population!$A$4,RandomNumbers!BF591,0),""))</f>
        <v/>
      </c>
      <c r="BG594" s="7" t="str">
        <f>IF(RIGHT(BG$4,LEN(BG$4)-1)*1&gt;NumSamples,"",IF($A594&lt;=SampleSize,OFFSET(Population!$A$4,RandomNumbers!BG591,0),""))</f>
        <v/>
      </c>
      <c r="BH594" s="7" t="str">
        <f>IF(RIGHT(BH$4,LEN(BH$4)-1)*1&gt;NumSamples,"",IF($A594&lt;=SampleSize,OFFSET(Population!$A$4,RandomNumbers!BH591,0),""))</f>
        <v/>
      </c>
      <c r="BI594" s="7" t="str">
        <f>IF(RIGHT(BI$4,LEN(BI$4)-1)*1&gt;NumSamples,"",IF($A594&lt;=SampleSize,OFFSET(Population!$A$4,RandomNumbers!BI591,0),""))</f>
        <v/>
      </c>
      <c r="BJ594" s="7" t="str">
        <f>IF(RIGHT(BJ$4,LEN(BJ$4)-1)*1&gt;NumSamples,"",IF($A594&lt;=SampleSize,OFFSET(Population!$A$4,RandomNumbers!BJ591,0),""))</f>
        <v/>
      </c>
      <c r="BK594" s="7" t="str">
        <f>IF(RIGHT(BK$4,LEN(BK$4)-1)*1&gt;NumSamples,"",IF($A594&lt;=SampleSize,OFFSET(Population!$A$4,RandomNumbers!BK591,0),""))</f>
        <v/>
      </c>
      <c r="BL594" s="7" t="str">
        <f>IF(RIGHT(BL$4,LEN(BL$4)-1)*1&gt;NumSamples,"",IF($A594&lt;=SampleSize,OFFSET(Population!$A$4,RandomNumbers!BL591,0),""))</f>
        <v/>
      </c>
      <c r="BM594" s="7" t="str">
        <f>IF(RIGHT(BM$4,LEN(BM$4)-1)*1&gt;NumSamples,"",IF($A594&lt;=SampleSize,OFFSET(Population!$A$4,RandomNumbers!BM591,0),""))</f>
        <v/>
      </c>
      <c r="BN594" s="7" t="str">
        <f>IF(RIGHT(BN$4,LEN(BN$4)-1)*1&gt;NumSamples,"",IF($A594&lt;=SampleSize,OFFSET(Population!$A$4,RandomNumbers!BN591,0),""))</f>
        <v/>
      </c>
      <c r="BO594" s="7" t="str">
        <f>IF(RIGHT(BO$4,LEN(BO$4)-1)*1&gt;NumSamples,"",IF($A594&lt;=SampleSize,OFFSET(Population!$A$4,RandomNumbers!BO591,0),""))</f>
        <v/>
      </c>
      <c r="BP594" s="7" t="str">
        <f>IF(RIGHT(BP$4,LEN(BP$4)-1)*1&gt;NumSamples,"",IF($A594&lt;=SampleSize,OFFSET(Population!$A$4,RandomNumbers!BP591,0),""))</f>
        <v/>
      </c>
      <c r="BQ594" s="7" t="str">
        <f>IF(RIGHT(BQ$4,LEN(BQ$4)-1)*1&gt;NumSamples,"",IF($A594&lt;=SampleSize,OFFSET(Population!$A$4,RandomNumbers!BQ591,0),""))</f>
        <v/>
      </c>
      <c r="BR594" s="7" t="str">
        <f>IF(RIGHT(BR$4,LEN(BR$4)-1)*1&gt;NumSamples,"",IF($A594&lt;=SampleSize,OFFSET(Population!$A$4,RandomNumbers!BR591,0),""))</f>
        <v/>
      </c>
      <c r="BS594" s="7" t="str">
        <f>IF(RIGHT(BS$4,LEN(BS$4)-1)*1&gt;NumSamples,"",IF($A594&lt;=SampleSize,OFFSET(Population!$A$4,RandomNumbers!BS591,0),""))</f>
        <v/>
      </c>
      <c r="BT594" s="7" t="str">
        <f>IF(RIGHT(BT$4,LEN(BT$4)-1)*1&gt;NumSamples,"",IF($A594&lt;=SampleSize,OFFSET(Population!$A$4,RandomNumbers!BT591,0),""))</f>
        <v/>
      </c>
      <c r="BU594" s="7" t="str">
        <f>IF(RIGHT(BU$4,LEN(BU$4)-1)*1&gt;NumSamples,"",IF($A594&lt;=SampleSize,OFFSET(Population!$A$4,RandomNumbers!BU591,0),""))</f>
        <v/>
      </c>
      <c r="BV594" s="7" t="str">
        <f>IF(RIGHT(BV$4,LEN(BV$4)-1)*1&gt;NumSamples,"",IF($A594&lt;=SampleSize,OFFSET(Population!$A$4,RandomNumbers!BV591,0),""))</f>
        <v/>
      </c>
      <c r="BW594" s="7" t="str">
        <f>IF(RIGHT(BW$4,LEN(BW$4)-1)*1&gt;NumSamples,"",IF($A594&lt;=SampleSize,OFFSET(Population!$A$4,RandomNumbers!BW591,0),""))</f>
        <v/>
      </c>
      <c r="BX594" s="7" t="str">
        <f>IF(RIGHT(BX$4,LEN(BX$4)-1)*1&gt;NumSamples,"",IF($A594&lt;=SampleSize,OFFSET(Population!$A$4,RandomNumbers!BX591,0),""))</f>
        <v/>
      </c>
      <c r="BY594" s="7" t="str">
        <f>IF(RIGHT(BY$4,LEN(BY$4)-1)*1&gt;NumSamples,"",IF($A594&lt;=SampleSize,OFFSET(Population!$A$4,RandomNumbers!BY591,0),""))</f>
        <v/>
      </c>
      <c r="BZ594" s="7" t="str">
        <f>IF(RIGHT(BZ$4,LEN(BZ$4)-1)*1&gt;NumSamples,"",IF($A594&lt;=SampleSize,OFFSET(Population!$A$4,RandomNumbers!BZ591,0),""))</f>
        <v/>
      </c>
      <c r="CA594" s="7" t="str">
        <f>IF(RIGHT(CA$4,LEN(CA$4)-1)*1&gt;NumSamples,"",IF($A594&lt;=SampleSize,OFFSET(Population!$A$4,RandomNumbers!CA591,0),""))</f>
        <v/>
      </c>
      <c r="CB594" s="7" t="str">
        <f>IF(RIGHT(CB$4,LEN(CB$4)-1)*1&gt;NumSamples,"",IF($A594&lt;=SampleSize,OFFSET(Population!$A$4,RandomNumbers!CB591,0),""))</f>
        <v/>
      </c>
      <c r="CC594" s="7" t="str">
        <f>IF(RIGHT(CC$4,LEN(CC$4)-1)*1&gt;NumSamples,"",IF($A594&lt;=SampleSize,OFFSET(Population!$A$4,RandomNumbers!CC591,0),""))</f>
        <v/>
      </c>
      <c r="CD594" s="7" t="str">
        <f>IF(RIGHT(CD$4,LEN(CD$4)-1)*1&gt;NumSamples,"",IF($A594&lt;=SampleSize,OFFSET(Population!$A$4,RandomNumbers!CD591,0),""))</f>
        <v/>
      </c>
      <c r="CE594" s="7" t="str">
        <f>IF(RIGHT(CE$4,LEN(CE$4)-1)*1&gt;NumSamples,"",IF($A594&lt;=SampleSize,OFFSET(Population!$A$4,RandomNumbers!CE591,0),""))</f>
        <v/>
      </c>
      <c r="CF594" s="7" t="str">
        <f>IF(RIGHT(CF$4,LEN(CF$4)-1)*1&gt;NumSamples,"",IF($A594&lt;=SampleSize,OFFSET(Population!$A$4,RandomNumbers!CF591,0),""))</f>
        <v/>
      </c>
      <c r="CG594" s="7" t="str">
        <f>IF(RIGHT(CG$4,LEN(CG$4)-1)*1&gt;NumSamples,"",IF($A594&lt;=SampleSize,OFFSET(Population!$A$4,RandomNumbers!CG591,0),""))</f>
        <v/>
      </c>
      <c r="CH594" s="7" t="str">
        <f>IF(RIGHT(CH$4,LEN(CH$4)-1)*1&gt;NumSamples,"",IF($A594&lt;=SampleSize,OFFSET(Population!$A$4,RandomNumbers!CH591,0),""))</f>
        <v/>
      </c>
      <c r="CI594" s="7" t="str">
        <f>IF(RIGHT(CI$4,LEN(CI$4)-1)*1&gt;NumSamples,"",IF($A594&lt;=SampleSize,OFFSET(Population!$A$4,RandomNumbers!CI591,0),""))</f>
        <v/>
      </c>
      <c r="CJ594" s="7" t="str">
        <f>IF(RIGHT(CJ$4,LEN(CJ$4)-1)*1&gt;NumSamples,"",IF($A594&lt;=SampleSize,OFFSET(Population!$A$4,RandomNumbers!CJ591,0),""))</f>
        <v/>
      </c>
      <c r="CK594" s="7" t="str">
        <f>IF(RIGHT(CK$4,LEN(CK$4)-1)*1&gt;NumSamples,"",IF($A594&lt;=SampleSize,OFFSET(Population!$A$4,RandomNumbers!CK591,0),""))</f>
        <v/>
      </c>
      <c r="CL594" s="7" t="str">
        <f>IF(RIGHT(CL$4,LEN(CL$4)-1)*1&gt;NumSamples,"",IF($A594&lt;=SampleSize,OFFSET(Population!$A$4,RandomNumbers!CL591,0),""))</f>
        <v/>
      </c>
      <c r="CM594" s="7" t="str">
        <f>IF(RIGHT(CM$4,LEN(CM$4)-1)*1&gt;NumSamples,"",IF($A594&lt;=SampleSize,OFFSET(Population!$A$4,RandomNumbers!CM591,0),""))</f>
        <v/>
      </c>
      <c r="CN594" s="7" t="str">
        <f>IF(RIGHT(CN$4,LEN(CN$4)-1)*1&gt;NumSamples,"",IF($A594&lt;=SampleSize,OFFSET(Population!$A$4,RandomNumbers!CN591,0),""))</f>
        <v/>
      </c>
      <c r="CO594" s="7" t="str">
        <f>IF(RIGHT(CO$4,LEN(CO$4)-1)*1&gt;NumSamples,"",IF($A594&lt;=SampleSize,OFFSET(Population!$A$4,RandomNumbers!CO591,0),""))</f>
        <v/>
      </c>
      <c r="CP594" s="7" t="str">
        <f>IF(RIGHT(CP$4,LEN(CP$4)-1)*1&gt;NumSamples,"",IF($A594&lt;=SampleSize,OFFSET(Population!$A$4,RandomNumbers!CP591,0),""))</f>
        <v/>
      </c>
      <c r="CQ594" s="7" t="str">
        <f>IF(RIGHT(CQ$4,LEN(CQ$4)-1)*1&gt;NumSamples,"",IF($A594&lt;=SampleSize,OFFSET(Population!$A$4,RandomNumbers!CQ591,0),""))</f>
        <v/>
      </c>
      <c r="CR594" s="7" t="str">
        <f>IF(RIGHT(CR$4,LEN(CR$4)-1)*1&gt;NumSamples,"",IF($A594&lt;=SampleSize,OFFSET(Population!$A$4,RandomNumbers!CR591,0),""))</f>
        <v/>
      </c>
      <c r="CS594" s="7" t="str">
        <f>IF(RIGHT(CS$4,LEN(CS$4)-1)*1&gt;NumSamples,"",IF($A594&lt;=SampleSize,OFFSET(Population!$A$4,RandomNumbers!CS591,0),""))</f>
        <v/>
      </c>
      <c r="CT594" s="7" t="str">
        <f>IF(RIGHT(CT$4,LEN(CT$4)-1)*1&gt;NumSamples,"",IF($A594&lt;=SampleSize,OFFSET(Population!$A$4,RandomNumbers!CT591,0),""))</f>
        <v/>
      </c>
      <c r="CU594" s="7" t="str">
        <f>IF(RIGHT(CU$4,LEN(CU$4)-1)*1&gt;NumSamples,"",IF($A594&lt;=SampleSize,OFFSET(Population!$A$4,RandomNumbers!CU591,0),""))</f>
        <v/>
      </c>
      <c r="CV594" s="7" t="str">
        <f>IF(RIGHT(CV$4,LEN(CV$4)-1)*1&gt;NumSamples,"",IF($A594&lt;=SampleSize,OFFSET(Population!$A$4,RandomNumbers!CV591,0),""))</f>
        <v/>
      </c>
      <c r="CW594" s="7" t="str">
        <f>IF(RIGHT(CW$4,LEN(CW$4)-1)*1&gt;NumSamples,"",IF($A594&lt;=SampleSize,OFFSET(Population!$A$4,RandomNumbers!CW591,0),""))</f>
        <v/>
      </c>
    </row>
    <row r="595" ht="14.25" customHeight="1">
      <c r="A595" s="7">
        <v>591.0</v>
      </c>
      <c r="B595" s="7" t="str">
        <f>IF(RIGHT(B$4,LEN(B$4)-1)*1&gt;NumSamples,"",IF($A595&lt;=SampleSize,OFFSET(Population!$A$4,RandomNumbers!B592,0),""))</f>
        <v/>
      </c>
      <c r="C595" s="7" t="str">
        <f>IF(RIGHT(C$4,LEN(C$4)-1)*1&gt;NumSamples,"",IF($A595&lt;=SampleSize,OFFSET(Population!$A$4,RandomNumbers!C592,0),""))</f>
        <v/>
      </c>
      <c r="D595" s="7" t="str">
        <f>IF(RIGHT(D$4,LEN(D$4)-1)*1&gt;NumSamples,"",IF($A595&lt;=SampleSize,OFFSET(Population!$A$4,RandomNumbers!D592,0),""))</f>
        <v/>
      </c>
      <c r="E595" s="7" t="str">
        <f>IF(RIGHT(E$4,LEN(E$4)-1)*1&gt;NumSamples,"",IF($A595&lt;=SampleSize,OFFSET(Population!$A$4,RandomNumbers!E592,0),""))</f>
        <v/>
      </c>
      <c r="F595" s="7" t="str">
        <f>IF(RIGHT(F$4,LEN(F$4)-1)*1&gt;NumSamples,"",IF($A595&lt;=SampleSize,OFFSET(Population!$A$4,RandomNumbers!F592,0),""))</f>
        <v/>
      </c>
      <c r="G595" s="7" t="str">
        <f>IF(RIGHT(G$4,LEN(G$4)-1)*1&gt;NumSamples,"",IF($A595&lt;=SampleSize,OFFSET(Population!$A$4,RandomNumbers!G592,0),""))</f>
        <v/>
      </c>
      <c r="H595" s="7" t="str">
        <f>IF(RIGHT(H$4,LEN(H$4)-1)*1&gt;NumSamples,"",IF($A595&lt;=SampleSize,OFFSET(Population!$A$4,RandomNumbers!H592,0),""))</f>
        <v/>
      </c>
      <c r="I595" s="7" t="str">
        <f>IF(RIGHT(I$4,LEN(I$4)-1)*1&gt;NumSamples,"",IF($A595&lt;=SampleSize,OFFSET(Population!$A$4,RandomNumbers!I592,0),""))</f>
        <v/>
      </c>
      <c r="J595" s="7" t="str">
        <f>IF(RIGHT(J$4,LEN(J$4)-1)*1&gt;NumSamples,"",IF($A595&lt;=SampleSize,OFFSET(Population!$A$4,RandomNumbers!J592,0),""))</f>
        <v/>
      </c>
      <c r="K595" s="7" t="str">
        <f>IF(RIGHT(K$4,LEN(K$4)-1)*1&gt;NumSamples,"",IF($A595&lt;=SampleSize,OFFSET(Population!$A$4,RandomNumbers!K592,0),""))</f>
        <v/>
      </c>
      <c r="L595" s="7" t="str">
        <f>IF(RIGHT(L$4,LEN(L$4)-1)*1&gt;NumSamples,"",IF($A595&lt;=SampleSize,OFFSET(Population!$A$4,RandomNumbers!L592,0),""))</f>
        <v/>
      </c>
      <c r="M595" s="7" t="str">
        <f>IF(RIGHT(M$4,LEN(M$4)-1)*1&gt;NumSamples,"",IF($A595&lt;=SampleSize,OFFSET(Population!$A$4,RandomNumbers!M592,0),""))</f>
        <v/>
      </c>
      <c r="N595" s="7" t="str">
        <f>IF(RIGHT(N$4,LEN(N$4)-1)*1&gt;NumSamples,"",IF($A595&lt;=SampleSize,OFFSET(Population!$A$4,RandomNumbers!N592,0),""))</f>
        <v/>
      </c>
      <c r="O595" s="7" t="str">
        <f>IF(RIGHT(O$4,LEN(O$4)-1)*1&gt;NumSamples,"",IF($A595&lt;=SampleSize,OFFSET(Population!$A$4,RandomNumbers!O592,0),""))</f>
        <v/>
      </c>
      <c r="P595" s="7" t="str">
        <f>IF(RIGHT(P$4,LEN(P$4)-1)*1&gt;NumSamples,"",IF($A595&lt;=SampleSize,OFFSET(Population!$A$4,RandomNumbers!P592,0),""))</f>
        <v/>
      </c>
      <c r="Q595" s="7" t="str">
        <f>IF(RIGHT(Q$4,LEN(Q$4)-1)*1&gt;NumSamples,"",IF($A595&lt;=SampleSize,OFFSET(Population!$A$4,RandomNumbers!Q592,0),""))</f>
        <v/>
      </c>
      <c r="R595" s="7" t="str">
        <f>IF(RIGHT(R$4,LEN(R$4)-1)*1&gt;NumSamples,"",IF($A595&lt;=SampleSize,OFFSET(Population!$A$4,RandomNumbers!R592,0),""))</f>
        <v/>
      </c>
      <c r="S595" s="7" t="str">
        <f>IF(RIGHT(S$4,LEN(S$4)-1)*1&gt;NumSamples,"",IF($A595&lt;=SampleSize,OFFSET(Population!$A$4,RandomNumbers!S592,0),""))</f>
        <v/>
      </c>
      <c r="T595" s="7" t="str">
        <f>IF(RIGHT(T$4,LEN(T$4)-1)*1&gt;NumSamples,"",IF($A595&lt;=SampleSize,OFFSET(Population!$A$4,RandomNumbers!T592,0),""))</f>
        <v/>
      </c>
      <c r="U595" s="7" t="str">
        <f>IF(RIGHT(U$4,LEN(U$4)-1)*1&gt;NumSamples,"",IF($A595&lt;=SampleSize,OFFSET(Population!$A$4,RandomNumbers!U592,0),""))</f>
        <v/>
      </c>
      <c r="V595" s="7" t="str">
        <f>IF(RIGHT(V$4,LEN(V$4)-1)*1&gt;NumSamples,"",IF($A595&lt;=SampleSize,OFFSET(Population!$A$4,RandomNumbers!V592,0),""))</f>
        <v/>
      </c>
      <c r="W595" s="7" t="str">
        <f>IF(RIGHT(W$4,LEN(W$4)-1)*1&gt;NumSamples,"",IF($A595&lt;=SampleSize,OFFSET(Population!$A$4,RandomNumbers!W592,0),""))</f>
        <v/>
      </c>
      <c r="X595" s="7" t="str">
        <f>IF(RIGHT(X$4,LEN(X$4)-1)*1&gt;NumSamples,"",IF($A595&lt;=SampleSize,OFFSET(Population!$A$4,RandomNumbers!X592,0),""))</f>
        <v/>
      </c>
      <c r="Y595" s="7" t="str">
        <f>IF(RIGHT(Y$4,LEN(Y$4)-1)*1&gt;NumSamples,"",IF($A595&lt;=SampleSize,OFFSET(Population!$A$4,RandomNumbers!Y592,0),""))</f>
        <v/>
      </c>
      <c r="Z595" s="7" t="str">
        <f>IF(RIGHT(Z$4,LEN(Z$4)-1)*1&gt;NumSamples,"",IF($A595&lt;=SampleSize,OFFSET(Population!$A$4,RandomNumbers!Z592,0),""))</f>
        <v/>
      </c>
      <c r="AA595" s="7" t="str">
        <f>IF(RIGHT(AA$4,LEN(AA$4)-1)*1&gt;NumSamples,"",IF($A595&lt;=SampleSize,OFFSET(Population!$A$4,RandomNumbers!AA592,0),""))</f>
        <v/>
      </c>
      <c r="AB595" s="7" t="str">
        <f>IF(RIGHT(AB$4,LEN(AB$4)-1)*1&gt;NumSamples,"",IF($A595&lt;=SampleSize,OFFSET(Population!$A$4,RandomNumbers!AB592,0),""))</f>
        <v/>
      </c>
      <c r="AC595" s="7" t="str">
        <f>IF(RIGHT(AC$4,LEN(AC$4)-1)*1&gt;NumSamples,"",IF($A595&lt;=SampleSize,OFFSET(Population!$A$4,RandomNumbers!AC592,0),""))</f>
        <v/>
      </c>
      <c r="AD595" s="7" t="str">
        <f>IF(RIGHT(AD$4,LEN(AD$4)-1)*1&gt;NumSamples,"",IF($A595&lt;=SampleSize,OFFSET(Population!$A$4,RandomNumbers!AD592,0),""))</f>
        <v/>
      </c>
      <c r="AE595" s="7" t="str">
        <f>IF(RIGHT(AE$4,LEN(AE$4)-1)*1&gt;NumSamples,"",IF($A595&lt;=SampleSize,OFFSET(Population!$A$4,RandomNumbers!AE592,0),""))</f>
        <v/>
      </c>
      <c r="AF595" s="7" t="str">
        <f>IF(RIGHT(AF$4,LEN(AF$4)-1)*1&gt;NumSamples,"",IF($A595&lt;=SampleSize,OFFSET(Population!$A$4,RandomNumbers!AF592,0),""))</f>
        <v/>
      </c>
      <c r="AG595" s="7" t="str">
        <f>IF(RIGHT(AG$4,LEN(AG$4)-1)*1&gt;NumSamples,"",IF($A595&lt;=SampleSize,OFFSET(Population!$A$4,RandomNumbers!AG592,0),""))</f>
        <v/>
      </c>
      <c r="AH595" s="7" t="str">
        <f>IF(RIGHT(AH$4,LEN(AH$4)-1)*1&gt;NumSamples,"",IF($A595&lt;=SampleSize,OFFSET(Population!$A$4,RandomNumbers!AH592,0),""))</f>
        <v/>
      </c>
      <c r="AI595" s="7" t="str">
        <f>IF(RIGHT(AI$4,LEN(AI$4)-1)*1&gt;NumSamples,"",IF($A595&lt;=SampleSize,OFFSET(Population!$A$4,RandomNumbers!AI592,0),""))</f>
        <v/>
      </c>
      <c r="AJ595" s="7" t="str">
        <f>IF(RIGHT(AJ$4,LEN(AJ$4)-1)*1&gt;NumSamples,"",IF($A595&lt;=SampleSize,OFFSET(Population!$A$4,RandomNumbers!AJ592,0),""))</f>
        <v/>
      </c>
      <c r="AK595" s="7" t="str">
        <f>IF(RIGHT(AK$4,LEN(AK$4)-1)*1&gt;NumSamples,"",IF($A595&lt;=SampleSize,OFFSET(Population!$A$4,RandomNumbers!AK592,0),""))</f>
        <v/>
      </c>
      <c r="AL595" s="7" t="str">
        <f>IF(RIGHT(AL$4,LEN(AL$4)-1)*1&gt;NumSamples,"",IF($A595&lt;=SampleSize,OFFSET(Population!$A$4,RandomNumbers!AL592,0),""))</f>
        <v/>
      </c>
      <c r="AM595" s="7" t="str">
        <f>IF(RIGHT(AM$4,LEN(AM$4)-1)*1&gt;NumSamples,"",IF($A595&lt;=SampleSize,OFFSET(Population!$A$4,RandomNumbers!AM592,0),""))</f>
        <v/>
      </c>
      <c r="AN595" s="7" t="str">
        <f>IF(RIGHT(AN$4,LEN(AN$4)-1)*1&gt;NumSamples,"",IF($A595&lt;=SampleSize,OFFSET(Population!$A$4,RandomNumbers!AN592,0),""))</f>
        <v/>
      </c>
      <c r="AO595" s="7" t="str">
        <f>IF(RIGHT(AO$4,LEN(AO$4)-1)*1&gt;NumSamples,"",IF($A595&lt;=SampleSize,OFFSET(Population!$A$4,RandomNumbers!AO592,0),""))</f>
        <v/>
      </c>
      <c r="AP595" s="7" t="str">
        <f>IF(RIGHT(AP$4,LEN(AP$4)-1)*1&gt;NumSamples,"",IF($A595&lt;=SampleSize,OFFSET(Population!$A$4,RandomNumbers!AP592,0),""))</f>
        <v/>
      </c>
      <c r="AQ595" s="7" t="str">
        <f>IF(RIGHT(AQ$4,LEN(AQ$4)-1)*1&gt;NumSamples,"",IF($A595&lt;=SampleSize,OFFSET(Population!$A$4,RandomNumbers!AQ592,0),""))</f>
        <v/>
      </c>
      <c r="AR595" s="7" t="str">
        <f>IF(RIGHT(AR$4,LEN(AR$4)-1)*1&gt;NumSamples,"",IF($A595&lt;=SampleSize,OFFSET(Population!$A$4,RandomNumbers!AR592,0),""))</f>
        <v/>
      </c>
      <c r="AS595" s="7" t="str">
        <f>IF(RIGHT(AS$4,LEN(AS$4)-1)*1&gt;NumSamples,"",IF($A595&lt;=SampleSize,OFFSET(Population!$A$4,RandomNumbers!AS592,0),""))</f>
        <v/>
      </c>
      <c r="AT595" s="7" t="str">
        <f>IF(RIGHT(AT$4,LEN(AT$4)-1)*1&gt;NumSamples,"",IF($A595&lt;=SampleSize,OFFSET(Population!$A$4,RandomNumbers!AT592,0),""))</f>
        <v/>
      </c>
      <c r="AU595" s="7" t="str">
        <f>IF(RIGHT(AU$4,LEN(AU$4)-1)*1&gt;NumSamples,"",IF($A595&lt;=SampleSize,OFFSET(Population!$A$4,RandomNumbers!AU592,0),""))</f>
        <v/>
      </c>
      <c r="AV595" s="7" t="str">
        <f>IF(RIGHT(AV$4,LEN(AV$4)-1)*1&gt;NumSamples,"",IF($A595&lt;=SampleSize,OFFSET(Population!$A$4,RandomNumbers!AV592,0),""))</f>
        <v/>
      </c>
      <c r="AW595" s="7" t="str">
        <f>IF(RIGHT(AW$4,LEN(AW$4)-1)*1&gt;NumSamples,"",IF($A595&lt;=SampleSize,OFFSET(Population!$A$4,RandomNumbers!AW592,0),""))</f>
        <v/>
      </c>
      <c r="AX595" s="7" t="str">
        <f>IF(RIGHT(AX$4,LEN(AX$4)-1)*1&gt;NumSamples,"",IF($A595&lt;=SampleSize,OFFSET(Population!$A$4,RandomNumbers!AX592,0),""))</f>
        <v/>
      </c>
      <c r="AY595" s="7" t="str">
        <f>IF(RIGHT(AY$4,LEN(AY$4)-1)*1&gt;NumSamples,"",IF($A595&lt;=SampleSize,OFFSET(Population!$A$4,RandomNumbers!AY592,0),""))</f>
        <v/>
      </c>
      <c r="AZ595" s="7" t="str">
        <f>IF(RIGHT(AZ$4,LEN(AZ$4)-1)*1&gt;NumSamples,"",IF($A595&lt;=SampleSize,OFFSET(Population!$A$4,RandomNumbers!AZ592,0),""))</f>
        <v/>
      </c>
      <c r="BA595" s="7" t="str">
        <f>IF(RIGHT(BA$4,LEN(BA$4)-1)*1&gt;NumSamples,"",IF($A595&lt;=SampleSize,OFFSET(Population!$A$4,RandomNumbers!BA592,0),""))</f>
        <v/>
      </c>
      <c r="BB595" s="7" t="str">
        <f>IF(RIGHT(BB$4,LEN(BB$4)-1)*1&gt;NumSamples,"",IF($A595&lt;=SampleSize,OFFSET(Population!$A$4,RandomNumbers!BB592,0),""))</f>
        <v/>
      </c>
      <c r="BC595" s="7" t="str">
        <f>IF(RIGHT(BC$4,LEN(BC$4)-1)*1&gt;NumSamples,"",IF($A595&lt;=SampleSize,OFFSET(Population!$A$4,RandomNumbers!BC592,0),""))</f>
        <v/>
      </c>
      <c r="BD595" s="7" t="str">
        <f>IF(RIGHT(BD$4,LEN(BD$4)-1)*1&gt;NumSamples,"",IF($A595&lt;=SampleSize,OFFSET(Population!$A$4,RandomNumbers!BD592,0),""))</f>
        <v/>
      </c>
      <c r="BE595" s="7" t="str">
        <f>IF(RIGHT(BE$4,LEN(BE$4)-1)*1&gt;NumSamples,"",IF($A595&lt;=SampleSize,OFFSET(Population!$A$4,RandomNumbers!BE592,0),""))</f>
        <v/>
      </c>
      <c r="BF595" s="7" t="str">
        <f>IF(RIGHT(BF$4,LEN(BF$4)-1)*1&gt;NumSamples,"",IF($A595&lt;=SampleSize,OFFSET(Population!$A$4,RandomNumbers!BF592,0),""))</f>
        <v/>
      </c>
      <c r="BG595" s="7" t="str">
        <f>IF(RIGHT(BG$4,LEN(BG$4)-1)*1&gt;NumSamples,"",IF($A595&lt;=SampleSize,OFFSET(Population!$A$4,RandomNumbers!BG592,0),""))</f>
        <v/>
      </c>
      <c r="BH595" s="7" t="str">
        <f>IF(RIGHT(BH$4,LEN(BH$4)-1)*1&gt;NumSamples,"",IF($A595&lt;=SampleSize,OFFSET(Population!$A$4,RandomNumbers!BH592,0),""))</f>
        <v/>
      </c>
      <c r="BI595" s="7" t="str">
        <f>IF(RIGHT(BI$4,LEN(BI$4)-1)*1&gt;NumSamples,"",IF($A595&lt;=SampleSize,OFFSET(Population!$A$4,RandomNumbers!BI592,0),""))</f>
        <v/>
      </c>
      <c r="BJ595" s="7" t="str">
        <f>IF(RIGHT(BJ$4,LEN(BJ$4)-1)*1&gt;NumSamples,"",IF($A595&lt;=SampleSize,OFFSET(Population!$A$4,RandomNumbers!BJ592,0),""))</f>
        <v/>
      </c>
      <c r="BK595" s="7" t="str">
        <f>IF(RIGHT(BK$4,LEN(BK$4)-1)*1&gt;NumSamples,"",IF($A595&lt;=SampleSize,OFFSET(Population!$A$4,RandomNumbers!BK592,0),""))</f>
        <v/>
      </c>
      <c r="BL595" s="7" t="str">
        <f>IF(RIGHT(BL$4,LEN(BL$4)-1)*1&gt;NumSamples,"",IF($A595&lt;=SampleSize,OFFSET(Population!$A$4,RandomNumbers!BL592,0),""))</f>
        <v/>
      </c>
      <c r="BM595" s="7" t="str">
        <f>IF(RIGHT(BM$4,LEN(BM$4)-1)*1&gt;NumSamples,"",IF($A595&lt;=SampleSize,OFFSET(Population!$A$4,RandomNumbers!BM592,0),""))</f>
        <v/>
      </c>
      <c r="BN595" s="7" t="str">
        <f>IF(RIGHT(BN$4,LEN(BN$4)-1)*1&gt;NumSamples,"",IF($A595&lt;=SampleSize,OFFSET(Population!$A$4,RandomNumbers!BN592,0),""))</f>
        <v/>
      </c>
      <c r="BO595" s="7" t="str">
        <f>IF(RIGHT(BO$4,LEN(BO$4)-1)*1&gt;NumSamples,"",IF($A595&lt;=SampleSize,OFFSET(Population!$A$4,RandomNumbers!BO592,0),""))</f>
        <v/>
      </c>
      <c r="BP595" s="7" t="str">
        <f>IF(RIGHT(BP$4,LEN(BP$4)-1)*1&gt;NumSamples,"",IF($A595&lt;=SampleSize,OFFSET(Population!$A$4,RandomNumbers!BP592,0),""))</f>
        <v/>
      </c>
      <c r="BQ595" s="7" t="str">
        <f>IF(RIGHT(BQ$4,LEN(BQ$4)-1)*1&gt;NumSamples,"",IF($A595&lt;=SampleSize,OFFSET(Population!$A$4,RandomNumbers!BQ592,0),""))</f>
        <v/>
      </c>
      <c r="BR595" s="7" t="str">
        <f>IF(RIGHT(BR$4,LEN(BR$4)-1)*1&gt;NumSamples,"",IF($A595&lt;=SampleSize,OFFSET(Population!$A$4,RandomNumbers!BR592,0),""))</f>
        <v/>
      </c>
      <c r="BS595" s="7" t="str">
        <f>IF(RIGHT(BS$4,LEN(BS$4)-1)*1&gt;NumSamples,"",IF($A595&lt;=SampleSize,OFFSET(Population!$A$4,RandomNumbers!BS592,0),""))</f>
        <v/>
      </c>
      <c r="BT595" s="7" t="str">
        <f>IF(RIGHT(BT$4,LEN(BT$4)-1)*1&gt;NumSamples,"",IF($A595&lt;=SampleSize,OFFSET(Population!$A$4,RandomNumbers!BT592,0),""))</f>
        <v/>
      </c>
      <c r="BU595" s="7" t="str">
        <f>IF(RIGHT(BU$4,LEN(BU$4)-1)*1&gt;NumSamples,"",IF($A595&lt;=SampleSize,OFFSET(Population!$A$4,RandomNumbers!BU592,0),""))</f>
        <v/>
      </c>
      <c r="BV595" s="7" t="str">
        <f>IF(RIGHT(BV$4,LEN(BV$4)-1)*1&gt;NumSamples,"",IF($A595&lt;=SampleSize,OFFSET(Population!$A$4,RandomNumbers!BV592,0),""))</f>
        <v/>
      </c>
      <c r="BW595" s="7" t="str">
        <f>IF(RIGHT(BW$4,LEN(BW$4)-1)*1&gt;NumSamples,"",IF($A595&lt;=SampleSize,OFFSET(Population!$A$4,RandomNumbers!BW592,0),""))</f>
        <v/>
      </c>
      <c r="BX595" s="7" t="str">
        <f>IF(RIGHT(BX$4,LEN(BX$4)-1)*1&gt;NumSamples,"",IF($A595&lt;=SampleSize,OFFSET(Population!$A$4,RandomNumbers!BX592,0),""))</f>
        <v/>
      </c>
      <c r="BY595" s="7" t="str">
        <f>IF(RIGHT(BY$4,LEN(BY$4)-1)*1&gt;NumSamples,"",IF($A595&lt;=SampleSize,OFFSET(Population!$A$4,RandomNumbers!BY592,0),""))</f>
        <v/>
      </c>
      <c r="BZ595" s="7" t="str">
        <f>IF(RIGHT(BZ$4,LEN(BZ$4)-1)*1&gt;NumSamples,"",IF($A595&lt;=SampleSize,OFFSET(Population!$A$4,RandomNumbers!BZ592,0),""))</f>
        <v/>
      </c>
      <c r="CA595" s="7" t="str">
        <f>IF(RIGHT(CA$4,LEN(CA$4)-1)*1&gt;NumSamples,"",IF($A595&lt;=SampleSize,OFFSET(Population!$A$4,RandomNumbers!CA592,0),""))</f>
        <v/>
      </c>
      <c r="CB595" s="7" t="str">
        <f>IF(RIGHT(CB$4,LEN(CB$4)-1)*1&gt;NumSamples,"",IF($A595&lt;=SampleSize,OFFSET(Population!$A$4,RandomNumbers!CB592,0),""))</f>
        <v/>
      </c>
      <c r="CC595" s="7" t="str">
        <f>IF(RIGHT(CC$4,LEN(CC$4)-1)*1&gt;NumSamples,"",IF($A595&lt;=SampleSize,OFFSET(Population!$A$4,RandomNumbers!CC592,0),""))</f>
        <v/>
      </c>
      <c r="CD595" s="7" t="str">
        <f>IF(RIGHT(CD$4,LEN(CD$4)-1)*1&gt;NumSamples,"",IF($A595&lt;=SampleSize,OFFSET(Population!$A$4,RandomNumbers!CD592,0),""))</f>
        <v/>
      </c>
      <c r="CE595" s="7" t="str">
        <f>IF(RIGHT(CE$4,LEN(CE$4)-1)*1&gt;NumSamples,"",IF($A595&lt;=SampleSize,OFFSET(Population!$A$4,RandomNumbers!CE592,0),""))</f>
        <v/>
      </c>
      <c r="CF595" s="7" t="str">
        <f>IF(RIGHT(CF$4,LEN(CF$4)-1)*1&gt;NumSamples,"",IF($A595&lt;=SampleSize,OFFSET(Population!$A$4,RandomNumbers!CF592,0),""))</f>
        <v/>
      </c>
      <c r="CG595" s="7" t="str">
        <f>IF(RIGHT(CG$4,LEN(CG$4)-1)*1&gt;NumSamples,"",IF($A595&lt;=SampleSize,OFFSET(Population!$A$4,RandomNumbers!CG592,0),""))</f>
        <v/>
      </c>
      <c r="CH595" s="7" t="str">
        <f>IF(RIGHT(CH$4,LEN(CH$4)-1)*1&gt;NumSamples,"",IF($A595&lt;=SampleSize,OFFSET(Population!$A$4,RandomNumbers!CH592,0),""))</f>
        <v/>
      </c>
      <c r="CI595" s="7" t="str">
        <f>IF(RIGHT(CI$4,LEN(CI$4)-1)*1&gt;NumSamples,"",IF($A595&lt;=SampleSize,OFFSET(Population!$A$4,RandomNumbers!CI592,0),""))</f>
        <v/>
      </c>
      <c r="CJ595" s="7" t="str">
        <f>IF(RIGHT(CJ$4,LEN(CJ$4)-1)*1&gt;NumSamples,"",IF($A595&lt;=SampleSize,OFFSET(Population!$A$4,RandomNumbers!CJ592,0),""))</f>
        <v/>
      </c>
      <c r="CK595" s="7" t="str">
        <f>IF(RIGHT(CK$4,LEN(CK$4)-1)*1&gt;NumSamples,"",IF($A595&lt;=SampleSize,OFFSET(Population!$A$4,RandomNumbers!CK592,0),""))</f>
        <v/>
      </c>
      <c r="CL595" s="7" t="str">
        <f>IF(RIGHT(CL$4,LEN(CL$4)-1)*1&gt;NumSamples,"",IF($A595&lt;=SampleSize,OFFSET(Population!$A$4,RandomNumbers!CL592,0),""))</f>
        <v/>
      </c>
      <c r="CM595" s="7" t="str">
        <f>IF(RIGHT(CM$4,LEN(CM$4)-1)*1&gt;NumSamples,"",IF($A595&lt;=SampleSize,OFFSET(Population!$A$4,RandomNumbers!CM592,0),""))</f>
        <v/>
      </c>
      <c r="CN595" s="7" t="str">
        <f>IF(RIGHT(CN$4,LEN(CN$4)-1)*1&gt;NumSamples,"",IF($A595&lt;=SampleSize,OFFSET(Population!$A$4,RandomNumbers!CN592,0),""))</f>
        <v/>
      </c>
      <c r="CO595" s="7" t="str">
        <f>IF(RIGHT(CO$4,LEN(CO$4)-1)*1&gt;NumSamples,"",IF($A595&lt;=SampleSize,OFFSET(Population!$A$4,RandomNumbers!CO592,0),""))</f>
        <v/>
      </c>
      <c r="CP595" s="7" t="str">
        <f>IF(RIGHT(CP$4,LEN(CP$4)-1)*1&gt;NumSamples,"",IF($A595&lt;=SampleSize,OFFSET(Population!$A$4,RandomNumbers!CP592,0),""))</f>
        <v/>
      </c>
      <c r="CQ595" s="7" t="str">
        <f>IF(RIGHT(CQ$4,LEN(CQ$4)-1)*1&gt;NumSamples,"",IF($A595&lt;=SampleSize,OFFSET(Population!$A$4,RandomNumbers!CQ592,0),""))</f>
        <v/>
      </c>
      <c r="CR595" s="7" t="str">
        <f>IF(RIGHT(CR$4,LEN(CR$4)-1)*1&gt;NumSamples,"",IF($A595&lt;=SampleSize,OFFSET(Population!$A$4,RandomNumbers!CR592,0),""))</f>
        <v/>
      </c>
      <c r="CS595" s="7" t="str">
        <f>IF(RIGHT(CS$4,LEN(CS$4)-1)*1&gt;NumSamples,"",IF($A595&lt;=SampleSize,OFFSET(Population!$A$4,RandomNumbers!CS592,0),""))</f>
        <v/>
      </c>
      <c r="CT595" s="7" t="str">
        <f>IF(RIGHT(CT$4,LEN(CT$4)-1)*1&gt;NumSamples,"",IF($A595&lt;=SampleSize,OFFSET(Population!$A$4,RandomNumbers!CT592,0),""))</f>
        <v/>
      </c>
      <c r="CU595" s="7" t="str">
        <f>IF(RIGHT(CU$4,LEN(CU$4)-1)*1&gt;NumSamples,"",IF($A595&lt;=SampleSize,OFFSET(Population!$A$4,RandomNumbers!CU592,0),""))</f>
        <v/>
      </c>
      <c r="CV595" s="7" t="str">
        <f>IF(RIGHT(CV$4,LEN(CV$4)-1)*1&gt;NumSamples,"",IF($A595&lt;=SampleSize,OFFSET(Population!$A$4,RandomNumbers!CV592,0),""))</f>
        <v/>
      </c>
      <c r="CW595" s="7" t="str">
        <f>IF(RIGHT(CW$4,LEN(CW$4)-1)*1&gt;NumSamples,"",IF($A595&lt;=SampleSize,OFFSET(Population!$A$4,RandomNumbers!CW592,0),""))</f>
        <v/>
      </c>
    </row>
    <row r="596" ht="14.25" customHeight="1">
      <c r="A596" s="7">
        <v>592.0</v>
      </c>
      <c r="B596" s="7" t="str">
        <f>IF(RIGHT(B$4,LEN(B$4)-1)*1&gt;NumSamples,"",IF($A596&lt;=SampleSize,OFFSET(Population!$A$4,RandomNumbers!B593,0),""))</f>
        <v/>
      </c>
      <c r="C596" s="7" t="str">
        <f>IF(RIGHT(C$4,LEN(C$4)-1)*1&gt;NumSamples,"",IF($A596&lt;=SampleSize,OFFSET(Population!$A$4,RandomNumbers!C593,0),""))</f>
        <v/>
      </c>
      <c r="D596" s="7" t="str">
        <f>IF(RIGHT(D$4,LEN(D$4)-1)*1&gt;NumSamples,"",IF($A596&lt;=SampleSize,OFFSET(Population!$A$4,RandomNumbers!D593,0),""))</f>
        <v/>
      </c>
      <c r="E596" s="7" t="str">
        <f>IF(RIGHT(E$4,LEN(E$4)-1)*1&gt;NumSamples,"",IF($A596&lt;=SampleSize,OFFSET(Population!$A$4,RandomNumbers!E593,0),""))</f>
        <v/>
      </c>
      <c r="F596" s="7" t="str">
        <f>IF(RIGHT(F$4,LEN(F$4)-1)*1&gt;NumSamples,"",IF($A596&lt;=SampleSize,OFFSET(Population!$A$4,RandomNumbers!F593,0),""))</f>
        <v/>
      </c>
      <c r="G596" s="7" t="str">
        <f>IF(RIGHT(G$4,LEN(G$4)-1)*1&gt;NumSamples,"",IF($A596&lt;=SampleSize,OFFSET(Population!$A$4,RandomNumbers!G593,0),""))</f>
        <v/>
      </c>
      <c r="H596" s="7" t="str">
        <f>IF(RIGHT(H$4,LEN(H$4)-1)*1&gt;NumSamples,"",IF($A596&lt;=SampleSize,OFFSET(Population!$A$4,RandomNumbers!H593,0),""))</f>
        <v/>
      </c>
      <c r="I596" s="7" t="str">
        <f>IF(RIGHT(I$4,LEN(I$4)-1)*1&gt;NumSamples,"",IF($A596&lt;=SampleSize,OFFSET(Population!$A$4,RandomNumbers!I593,0),""))</f>
        <v/>
      </c>
      <c r="J596" s="7" t="str">
        <f>IF(RIGHT(J$4,LEN(J$4)-1)*1&gt;NumSamples,"",IF($A596&lt;=SampleSize,OFFSET(Population!$A$4,RandomNumbers!J593,0),""))</f>
        <v/>
      </c>
      <c r="K596" s="7" t="str">
        <f>IF(RIGHT(K$4,LEN(K$4)-1)*1&gt;NumSamples,"",IF($A596&lt;=SampleSize,OFFSET(Population!$A$4,RandomNumbers!K593,0),""))</f>
        <v/>
      </c>
      <c r="L596" s="7" t="str">
        <f>IF(RIGHT(L$4,LEN(L$4)-1)*1&gt;NumSamples,"",IF($A596&lt;=SampleSize,OFFSET(Population!$A$4,RandomNumbers!L593,0),""))</f>
        <v/>
      </c>
      <c r="M596" s="7" t="str">
        <f>IF(RIGHT(M$4,LEN(M$4)-1)*1&gt;NumSamples,"",IF($A596&lt;=SampleSize,OFFSET(Population!$A$4,RandomNumbers!M593,0),""))</f>
        <v/>
      </c>
      <c r="N596" s="7" t="str">
        <f>IF(RIGHT(N$4,LEN(N$4)-1)*1&gt;NumSamples,"",IF($A596&lt;=SampleSize,OFFSET(Population!$A$4,RandomNumbers!N593,0),""))</f>
        <v/>
      </c>
      <c r="O596" s="7" t="str">
        <f>IF(RIGHT(O$4,LEN(O$4)-1)*1&gt;NumSamples,"",IF($A596&lt;=SampleSize,OFFSET(Population!$A$4,RandomNumbers!O593,0),""))</f>
        <v/>
      </c>
      <c r="P596" s="7" t="str">
        <f>IF(RIGHT(P$4,LEN(P$4)-1)*1&gt;NumSamples,"",IF($A596&lt;=SampleSize,OFFSET(Population!$A$4,RandomNumbers!P593,0),""))</f>
        <v/>
      </c>
      <c r="Q596" s="7" t="str">
        <f>IF(RIGHT(Q$4,LEN(Q$4)-1)*1&gt;NumSamples,"",IF($A596&lt;=SampleSize,OFFSET(Population!$A$4,RandomNumbers!Q593,0),""))</f>
        <v/>
      </c>
      <c r="R596" s="7" t="str">
        <f>IF(RIGHT(R$4,LEN(R$4)-1)*1&gt;NumSamples,"",IF($A596&lt;=SampleSize,OFFSET(Population!$A$4,RandomNumbers!R593,0),""))</f>
        <v/>
      </c>
      <c r="S596" s="7" t="str">
        <f>IF(RIGHT(S$4,LEN(S$4)-1)*1&gt;NumSamples,"",IF($A596&lt;=SampleSize,OFFSET(Population!$A$4,RandomNumbers!S593,0),""))</f>
        <v/>
      </c>
      <c r="T596" s="7" t="str">
        <f>IF(RIGHT(T$4,LEN(T$4)-1)*1&gt;NumSamples,"",IF($A596&lt;=SampleSize,OFFSET(Population!$A$4,RandomNumbers!T593,0),""))</f>
        <v/>
      </c>
      <c r="U596" s="7" t="str">
        <f>IF(RIGHT(U$4,LEN(U$4)-1)*1&gt;NumSamples,"",IF($A596&lt;=SampleSize,OFFSET(Population!$A$4,RandomNumbers!U593,0),""))</f>
        <v/>
      </c>
      <c r="V596" s="7" t="str">
        <f>IF(RIGHT(V$4,LEN(V$4)-1)*1&gt;NumSamples,"",IF($A596&lt;=SampleSize,OFFSET(Population!$A$4,RandomNumbers!V593,0),""))</f>
        <v/>
      </c>
      <c r="W596" s="7" t="str">
        <f>IF(RIGHT(W$4,LEN(W$4)-1)*1&gt;NumSamples,"",IF($A596&lt;=SampleSize,OFFSET(Population!$A$4,RandomNumbers!W593,0),""))</f>
        <v/>
      </c>
      <c r="X596" s="7" t="str">
        <f>IF(RIGHT(X$4,LEN(X$4)-1)*1&gt;NumSamples,"",IF($A596&lt;=SampleSize,OFFSET(Population!$A$4,RandomNumbers!X593,0),""))</f>
        <v/>
      </c>
      <c r="Y596" s="7" t="str">
        <f>IF(RIGHT(Y$4,LEN(Y$4)-1)*1&gt;NumSamples,"",IF($A596&lt;=SampleSize,OFFSET(Population!$A$4,RandomNumbers!Y593,0),""))</f>
        <v/>
      </c>
      <c r="Z596" s="7" t="str">
        <f>IF(RIGHT(Z$4,LEN(Z$4)-1)*1&gt;NumSamples,"",IF($A596&lt;=SampleSize,OFFSET(Population!$A$4,RandomNumbers!Z593,0),""))</f>
        <v/>
      </c>
      <c r="AA596" s="7" t="str">
        <f>IF(RIGHT(AA$4,LEN(AA$4)-1)*1&gt;NumSamples,"",IF($A596&lt;=SampleSize,OFFSET(Population!$A$4,RandomNumbers!AA593,0),""))</f>
        <v/>
      </c>
      <c r="AB596" s="7" t="str">
        <f>IF(RIGHT(AB$4,LEN(AB$4)-1)*1&gt;NumSamples,"",IF($A596&lt;=SampleSize,OFFSET(Population!$A$4,RandomNumbers!AB593,0),""))</f>
        <v/>
      </c>
      <c r="AC596" s="7" t="str">
        <f>IF(RIGHT(AC$4,LEN(AC$4)-1)*1&gt;NumSamples,"",IF($A596&lt;=SampleSize,OFFSET(Population!$A$4,RandomNumbers!AC593,0),""))</f>
        <v/>
      </c>
      <c r="AD596" s="7" t="str">
        <f>IF(RIGHT(AD$4,LEN(AD$4)-1)*1&gt;NumSamples,"",IF($A596&lt;=SampleSize,OFFSET(Population!$A$4,RandomNumbers!AD593,0),""))</f>
        <v/>
      </c>
      <c r="AE596" s="7" t="str">
        <f>IF(RIGHT(AE$4,LEN(AE$4)-1)*1&gt;NumSamples,"",IF($A596&lt;=SampleSize,OFFSET(Population!$A$4,RandomNumbers!AE593,0),""))</f>
        <v/>
      </c>
      <c r="AF596" s="7" t="str">
        <f>IF(RIGHT(AF$4,LEN(AF$4)-1)*1&gt;NumSamples,"",IF($A596&lt;=SampleSize,OFFSET(Population!$A$4,RandomNumbers!AF593,0),""))</f>
        <v/>
      </c>
      <c r="AG596" s="7" t="str">
        <f>IF(RIGHT(AG$4,LEN(AG$4)-1)*1&gt;NumSamples,"",IF($A596&lt;=SampleSize,OFFSET(Population!$A$4,RandomNumbers!AG593,0),""))</f>
        <v/>
      </c>
      <c r="AH596" s="7" t="str">
        <f>IF(RIGHT(AH$4,LEN(AH$4)-1)*1&gt;NumSamples,"",IF($A596&lt;=SampleSize,OFFSET(Population!$A$4,RandomNumbers!AH593,0),""))</f>
        <v/>
      </c>
      <c r="AI596" s="7" t="str">
        <f>IF(RIGHT(AI$4,LEN(AI$4)-1)*1&gt;NumSamples,"",IF($A596&lt;=SampleSize,OFFSET(Population!$A$4,RandomNumbers!AI593,0),""))</f>
        <v/>
      </c>
      <c r="AJ596" s="7" t="str">
        <f>IF(RIGHT(AJ$4,LEN(AJ$4)-1)*1&gt;NumSamples,"",IF($A596&lt;=SampleSize,OFFSET(Population!$A$4,RandomNumbers!AJ593,0),""))</f>
        <v/>
      </c>
      <c r="AK596" s="7" t="str">
        <f>IF(RIGHT(AK$4,LEN(AK$4)-1)*1&gt;NumSamples,"",IF($A596&lt;=SampleSize,OFFSET(Population!$A$4,RandomNumbers!AK593,0),""))</f>
        <v/>
      </c>
      <c r="AL596" s="7" t="str">
        <f>IF(RIGHT(AL$4,LEN(AL$4)-1)*1&gt;NumSamples,"",IF($A596&lt;=SampleSize,OFFSET(Population!$A$4,RandomNumbers!AL593,0),""))</f>
        <v/>
      </c>
      <c r="AM596" s="7" t="str">
        <f>IF(RIGHT(AM$4,LEN(AM$4)-1)*1&gt;NumSamples,"",IF($A596&lt;=SampleSize,OFFSET(Population!$A$4,RandomNumbers!AM593,0),""))</f>
        <v/>
      </c>
      <c r="AN596" s="7" t="str">
        <f>IF(RIGHT(AN$4,LEN(AN$4)-1)*1&gt;NumSamples,"",IF($A596&lt;=SampleSize,OFFSET(Population!$A$4,RandomNumbers!AN593,0),""))</f>
        <v/>
      </c>
      <c r="AO596" s="7" t="str">
        <f>IF(RIGHT(AO$4,LEN(AO$4)-1)*1&gt;NumSamples,"",IF($A596&lt;=SampleSize,OFFSET(Population!$A$4,RandomNumbers!AO593,0),""))</f>
        <v/>
      </c>
      <c r="AP596" s="7" t="str">
        <f>IF(RIGHT(AP$4,LEN(AP$4)-1)*1&gt;NumSamples,"",IF($A596&lt;=SampleSize,OFFSET(Population!$A$4,RandomNumbers!AP593,0),""))</f>
        <v/>
      </c>
      <c r="AQ596" s="7" t="str">
        <f>IF(RIGHT(AQ$4,LEN(AQ$4)-1)*1&gt;NumSamples,"",IF($A596&lt;=SampleSize,OFFSET(Population!$A$4,RandomNumbers!AQ593,0),""))</f>
        <v/>
      </c>
      <c r="AR596" s="7" t="str">
        <f>IF(RIGHT(AR$4,LEN(AR$4)-1)*1&gt;NumSamples,"",IF($A596&lt;=SampleSize,OFFSET(Population!$A$4,RandomNumbers!AR593,0),""))</f>
        <v/>
      </c>
      <c r="AS596" s="7" t="str">
        <f>IF(RIGHT(AS$4,LEN(AS$4)-1)*1&gt;NumSamples,"",IF($A596&lt;=SampleSize,OFFSET(Population!$A$4,RandomNumbers!AS593,0),""))</f>
        <v/>
      </c>
      <c r="AT596" s="7" t="str">
        <f>IF(RIGHT(AT$4,LEN(AT$4)-1)*1&gt;NumSamples,"",IF($A596&lt;=SampleSize,OFFSET(Population!$A$4,RandomNumbers!AT593,0),""))</f>
        <v/>
      </c>
      <c r="AU596" s="7" t="str">
        <f>IF(RIGHT(AU$4,LEN(AU$4)-1)*1&gt;NumSamples,"",IF($A596&lt;=SampleSize,OFFSET(Population!$A$4,RandomNumbers!AU593,0),""))</f>
        <v/>
      </c>
      <c r="AV596" s="7" t="str">
        <f>IF(RIGHT(AV$4,LEN(AV$4)-1)*1&gt;NumSamples,"",IF($A596&lt;=SampleSize,OFFSET(Population!$A$4,RandomNumbers!AV593,0),""))</f>
        <v/>
      </c>
      <c r="AW596" s="7" t="str">
        <f>IF(RIGHT(AW$4,LEN(AW$4)-1)*1&gt;NumSamples,"",IF($A596&lt;=SampleSize,OFFSET(Population!$A$4,RandomNumbers!AW593,0),""))</f>
        <v/>
      </c>
      <c r="AX596" s="7" t="str">
        <f>IF(RIGHT(AX$4,LEN(AX$4)-1)*1&gt;NumSamples,"",IF($A596&lt;=SampleSize,OFFSET(Population!$A$4,RandomNumbers!AX593,0),""))</f>
        <v/>
      </c>
      <c r="AY596" s="7" t="str">
        <f>IF(RIGHT(AY$4,LEN(AY$4)-1)*1&gt;NumSamples,"",IF($A596&lt;=SampleSize,OFFSET(Population!$A$4,RandomNumbers!AY593,0),""))</f>
        <v/>
      </c>
      <c r="AZ596" s="7" t="str">
        <f>IF(RIGHT(AZ$4,LEN(AZ$4)-1)*1&gt;NumSamples,"",IF($A596&lt;=SampleSize,OFFSET(Population!$A$4,RandomNumbers!AZ593,0),""))</f>
        <v/>
      </c>
      <c r="BA596" s="7" t="str">
        <f>IF(RIGHT(BA$4,LEN(BA$4)-1)*1&gt;NumSamples,"",IF($A596&lt;=SampleSize,OFFSET(Population!$A$4,RandomNumbers!BA593,0),""))</f>
        <v/>
      </c>
      <c r="BB596" s="7" t="str">
        <f>IF(RIGHT(BB$4,LEN(BB$4)-1)*1&gt;NumSamples,"",IF($A596&lt;=SampleSize,OFFSET(Population!$A$4,RandomNumbers!BB593,0),""))</f>
        <v/>
      </c>
      <c r="BC596" s="7" t="str">
        <f>IF(RIGHT(BC$4,LEN(BC$4)-1)*1&gt;NumSamples,"",IF($A596&lt;=SampleSize,OFFSET(Population!$A$4,RandomNumbers!BC593,0),""))</f>
        <v/>
      </c>
      <c r="BD596" s="7" t="str">
        <f>IF(RIGHT(BD$4,LEN(BD$4)-1)*1&gt;NumSamples,"",IF($A596&lt;=SampleSize,OFFSET(Population!$A$4,RandomNumbers!BD593,0),""))</f>
        <v/>
      </c>
      <c r="BE596" s="7" t="str">
        <f>IF(RIGHT(BE$4,LEN(BE$4)-1)*1&gt;NumSamples,"",IF($A596&lt;=SampleSize,OFFSET(Population!$A$4,RandomNumbers!BE593,0),""))</f>
        <v/>
      </c>
      <c r="BF596" s="7" t="str">
        <f>IF(RIGHT(BF$4,LEN(BF$4)-1)*1&gt;NumSamples,"",IF($A596&lt;=SampleSize,OFFSET(Population!$A$4,RandomNumbers!BF593,0),""))</f>
        <v/>
      </c>
      <c r="BG596" s="7" t="str">
        <f>IF(RIGHT(BG$4,LEN(BG$4)-1)*1&gt;NumSamples,"",IF($A596&lt;=SampleSize,OFFSET(Population!$A$4,RandomNumbers!BG593,0),""))</f>
        <v/>
      </c>
      <c r="BH596" s="7" t="str">
        <f>IF(RIGHT(BH$4,LEN(BH$4)-1)*1&gt;NumSamples,"",IF($A596&lt;=SampleSize,OFFSET(Population!$A$4,RandomNumbers!BH593,0),""))</f>
        <v/>
      </c>
      <c r="BI596" s="7" t="str">
        <f>IF(RIGHT(BI$4,LEN(BI$4)-1)*1&gt;NumSamples,"",IF($A596&lt;=SampleSize,OFFSET(Population!$A$4,RandomNumbers!BI593,0),""))</f>
        <v/>
      </c>
      <c r="BJ596" s="7" t="str">
        <f>IF(RIGHT(BJ$4,LEN(BJ$4)-1)*1&gt;NumSamples,"",IF($A596&lt;=SampleSize,OFFSET(Population!$A$4,RandomNumbers!BJ593,0),""))</f>
        <v/>
      </c>
      <c r="BK596" s="7" t="str">
        <f>IF(RIGHT(BK$4,LEN(BK$4)-1)*1&gt;NumSamples,"",IF($A596&lt;=SampleSize,OFFSET(Population!$A$4,RandomNumbers!BK593,0),""))</f>
        <v/>
      </c>
      <c r="BL596" s="7" t="str">
        <f>IF(RIGHT(BL$4,LEN(BL$4)-1)*1&gt;NumSamples,"",IF($A596&lt;=SampleSize,OFFSET(Population!$A$4,RandomNumbers!BL593,0),""))</f>
        <v/>
      </c>
      <c r="BM596" s="7" t="str">
        <f>IF(RIGHT(BM$4,LEN(BM$4)-1)*1&gt;NumSamples,"",IF($A596&lt;=SampleSize,OFFSET(Population!$A$4,RandomNumbers!BM593,0),""))</f>
        <v/>
      </c>
      <c r="BN596" s="7" t="str">
        <f>IF(RIGHT(BN$4,LEN(BN$4)-1)*1&gt;NumSamples,"",IF($A596&lt;=SampleSize,OFFSET(Population!$A$4,RandomNumbers!BN593,0),""))</f>
        <v/>
      </c>
      <c r="BO596" s="7" t="str">
        <f>IF(RIGHT(BO$4,LEN(BO$4)-1)*1&gt;NumSamples,"",IF($A596&lt;=SampleSize,OFFSET(Population!$A$4,RandomNumbers!BO593,0),""))</f>
        <v/>
      </c>
      <c r="BP596" s="7" t="str">
        <f>IF(RIGHT(BP$4,LEN(BP$4)-1)*1&gt;NumSamples,"",IF($A596&lt;=SampleSize,OFFSET(Population!$A$4,RandomNumbers!BP593,0),""))</f>
        <v/>
      </c>
      <c r="BQ596" s="7" t="str">
        <f>IF(RIGHT(BQ$4,LEN(BQ$4)-1)*1&gt;NumSamples,"",IF($A596&lt;=SampleSize,OFFSET(Population!$A$4,RandomNumbers!BQ593,0),""))</f>
        <v/>
      </c>
      <c r="BR596" s="7" t="str">
        <f>IF(RIGHT(BR$4,LEN(BR$4)-1)*1&gt;NumSamples,"",IF($A596&lt;=SampleSize,OFFSET(Population!$A$4,RandomNumbers!BR593,0),""))</f>
        <v/>
      </c>
      <c r="BS596" s="7" t="str">
        <f>IF(RIGHT(BS$4,LEN(BS$4)-1)*1&gt;NumSamples,"",IF($A596&lt;=SampleSize,OFFSET(Population!$A$4,RandomNumbers!BS593,0),""))</f>
        <v/>
      </c>
      <c r="BT596" s="7" t="str">
        <f>IF(RIGHT(BT$4,LEN(BT$4)-1)*1&gt;NumSamples,"",IF($A596&lt;=SampleSize,OFFSET(Population!$A$4,RandomNumbers!BT593,0),""))</f>
        <v/>
      </c>
      <c r="BU596" s="7" t="str">
        <f>IF(RIGHT(BU$4,LEN(BU$4)-1)*1&gt;NumSamples,"",IF($A596&lt;=SampleSize,OFFSET(Population!$A$4,RandomNumbers!BU593,0),""))</f>
        <v/>
      </c>
      <c r="BV596" s="7" t="str">
        <f>IF(RIGHT(BV$4,LEN(BV$4)-1)*1&gt;NumSamples,"",IF($A596&lt;=SampleSize,OFFSET(Population!$A$4,RandomNumbers!BV593,0),""))</f>
        <v/>
      </c>
      <c r="BW596" s="7" t="str">
        <f>IF(RIGHT(BW$4,LEN(BW$4)-1)*1&gt;NumSamples,"",IF($A596&lt;=SampleSize,OFFSET(Population!$A$4,RandomNumbers!BW593,0),""))</f>
        <v/>
      </c>
      <c r="BX596" s="7" t="str">
        <f>IF(RIGHT(BX$4,LEN(BX$4)-1)*1&gt;NumSamples,"",IF($A596&lt;=SampleSize,OFFSET(Population!$A$4,RandomNumbers!BX593,0),""))</f>
        <v/>
      </c>
      <c r="BY596" s="7" t="str">
        <f>IF(RIGHT(BY$4,LEN(BY$4)-1)*1&gt;NumSamples,"",IF($A596&lt;=SampleSize,OFFSET(Population!$A$4,RandomNumbers!BY593,0),""))</f>
        <v/>
      </c>
      <c r="BZ596" s="7" t="str">
        <f>IF(RIGHT(BZ$4,LEN(BZ$4)-1)*1&gt;NumSamples,"",IF($A596&lt;=SampleSize,OFFSET(Population!$A$4,RandomNumbers!BZ593,0),""))</f>
        <v/>
      </c>
      <c r="CA596" s="7" t="str">
        <f>IF(RIGHT(CA$4,LEN(CA$4)-1)*1&gt;NumSamples,"",IF($A596&lt;=SampleSize,OFFSET(Population!$A$4,RandomNumbers!CA593,0),""))</f>
        <v/>
      </c>
      <c r="CB596" s="7" t="str">
        <f>IF(RIGHT(CB$4,LEN(CB$4)-1)*1&gt;NumSamples,"",IF($A596&lt;=SampleSize,OFFSET(Population!$A$4,RandomNumbers!CB593,0),""))</f>
        <v/>
      </c>
      <c r="CC596" s="7" t="str">
        <f>IF(RIGHT(CC$4,LEN(CC$4)-1)*1&gt;NumSamples,"",IF($A596&lt;=SampleSize,OFFSET(Population!$A$4,RandomNumbers!CC593,0),""))</f>
        <v/>
      </c>
      <c r="CD596" s="7" t="str">
        <f>IF(RIGHT(CD$4,LEN(CD$4)-1)*1&gt;NumSamples,"",IF($A596&lt;=SampleSize,OFFSET(Population!$A$4,RandomNumbers!CD593,0),""))</f>
        <v/>
      </c>
      <c r="CE596" s="7" t="str">
        <f>IF(RIGHT(CE$4,LEN(CE$4)-1)*1&gt;NumSamples,"",IF($A596&lt;=SampleSize,OFFSET(Population!$A$4,RandomNumbers!CE593,0),""))</f>
        <v/>
      </c>
      <c r="CF596" s="7" t="str">
        <f>IF(RIGHT(CF$4,LEN(CF$4)-1)*1&gt;NumSamples,"",IF($A596&lt;=SampleSize,OFFSET(Population!$A$4,RandomNumbers!CF593,0),""))</f>
        <v/>
      </c>
      <c r="CG596" s="7" t="str">
        <f>IF(RIGHT(CG$4,LEN(CG$4)-1)*1&gt;NumSamples,"",IF($A596&lt;=SampleSize,OFFSET(Population!$A$4,RandomNumbers!CG593,0),""))</f>
        <v/>
      </c>
      <c r="CH596" s="7" t="str">
        <f>IF(RIGHT(CH$4,LEN(CH$4)-1)*1&gt;NumSamples,"",IF($A596&lt;=SampleSize,OFFSET(Population!$A$4,RandomNumbers!CH593,0),""))</f>
        <v/>
      </c>
      <c r="CI596" s="7" t="str">
        <f>IF(RIGHT(CI$4,LEN(CI$4)-1)*1&gt;NumSamples,"",IF($A596&lt;=SampleSize,OFFSET(Population!$A$4,RandomNumbers!CI593,0),""))</f>
        <v/>
      </c>
      <c r="CJ596" s="7" t="str">
        <f>IF(RIGHT(CJ$4,LEN(CJ$4)-1)*1&gt;NumSamples,"",IF($A596&lt;=SampleSize,OFFSET(Population!$A$4,RandomNumbers!CJ593,0),""))</f>
        <v/>
      </c>
      <c r="CK596" s="7" t="str">
        <f>IF(RIGHT(CK$4,LEN(CK$4)-1)*1&gt;NumSamples,"",IF($A596&lt;=SampleSize,OFFSET(Population!$A$4,RandomNumbers!CK593,0),""))</f>
        <v/>
      </c>
      <c r="CL596" s="7" t="str">
        <f>IF(RIGHT(CL$4,LEN(CL$4)-1)*1&gt;NumSamples,"",IF($A596&lt;=SampleSize,OFFSET(Population!$A$4,RandomNumbers!CL593,0),""))</f>
        <v/>
      </c>
      <c r="CM596" s="7" t="str">
        <f>IF(RIGHT(CM$4,LEN(CM$4)-1)*1&gt;NumSamples,"",IF($A596&lt;=SampleSize,OFFSET(Population!$A$4,RandomNumbers!CM593,0),""))</f>
        <v/>
      </c>
      <c r="CN596" s="7" t="str">
        <f>IF(RIGHT(CN$4,LEN(CN$4)-1)*1&gt;NumSamples,"",IF($A596&lt;=SampleSize,OFFSET(Population!$A$4,RandomNumbers!CN593,0),""))</f>
        <v/>
      </c>
      <c r="CO596" s="7" t="str">
        <f>IF(RIGHT(CO$4,LEN(CO$4)-1)*1&gt;NumSamples,"",IF($A596&lt;=SampleSize,OFFSET(Population!$A$4,RandomNumbers!CO593,0),""))</f>
        <v/>
      </c>
      <c r="CP596" s="7" t="str">
        <f>IF(RIGHT(CP$4,LEN(CP$4)-1)*1&gt;NumSamples,"",IF($A596&lt;=SampleSize,OFFSET(Population!$A$4,RandomNumbers!CP593,0),""))</f>
        <v/>
      </c>
      <c r="CQ596" s="7" t="str">
        <f>IF(RIGHT(CQ$4,LEN(CQ$4)-1)*1&gt;NumSamples,"",IF($A596&lt;=SampleSize,OFFSET(Population!$A$4,RandomNumbers!CQ593,0),""))</f>
        <v/>
      </c>
      <c r="CR596" s="7" t="str">
        <f>IF(RIGHT(CR$4,LEN(CR$4)-1)*1&gt;NumSamples,"",IF($A596&lt;=SampleSize,OFFSET(Population!$A$4,RandomNumbers!CR593,0),""))</f>
        <v/>
      </c>
      <c r="CS596" s="7" t="str">
        <f>IF(RIGHT(CS$4,LEN(CS$4)-1)*1&gt;NumSamples,"",IF($A596&lt;=SampleSize,OFFSET(Population!$A$4,RandomNumbers!CS593,0),""))</f>
        <v/>
      </c>
      <c r="CT596" s="7" t="str">
        <f>IF(RIGHT(CT$4,LEN(CT$4)-1)*1&gt;NumSamples,"",IF($A596&lt;=SampleSize,OFFSET(Population!$A$4,RandomNumbers!CT593,0),""))</f>
        <v/>
      </c>
      <c r="CU596" s="7" t="str">
        <f>IF(RIGHT(CU$4,LEN(CU$4)-1)*1&gt;NumSamples,"",IF($A596&lt;=SampleSize,OFFSET(Population!$A$4,RandomNumbers!CU593,0),""))</f>
        <v/>
      </c>
      <c r="CV596" s="7" t="str">
        <f>IF(RIGHT(CV$4,LEN(CV$4)-1)*1&gt;NumSamples,"",IF($A596&lt;=SampleSize,OFFSET(Population!$A$4,RandomNumbers!CV593,0),""))</f>
        <v/>
      </c>
      <c r="CW596" s="7" t="str">
        <f>IF(RIGHT(CW$4,LEN(CW$4)-1)*1&gt;NumSamples,"",IF($A596&lt;=SampleSize,OFFSET(Population!$A$4,RandomNumbers!CW593,0),""))</f>
        <v/>
      </c>
    </row>
    <row r="597" ht="14.25" customHeight="1">
      <c r="A597" s="7">
        <v>593.0</v>
      </c>
      <c r="B597" s="7" t="str">
        <f>IF(RIGHT(B$4,LEN(B$4)-1)*1&gt;NumSamples,"",IF($A597&lt;=SampleSize,OFFSET(Population!$A$4,RandomNumbers!B594,0),""))</f>
        <v/>
      </c>
      <c r="C597" s="7" t="str">
        <f>IF(RIGHT(C$4,LEN(C$4)-1)*1&gt;NumSamples,"",IF($A597&lt;=SampleSize,OFFSET(Population!$A$4,RandomNumbers!C594,0),""))</f>
        <v/>
      </c>
      <c r="D597" s="7" t="str">
        <f>IF(RIGHT(D$4,LEN(D$4)-1)*1&gt;NumSamples,"",IF($A597&lt;=SampleSize,OFFSET(Population!$A$4,RandomNumbers!D594,0),""))</f>
        <v/>
      </c>
      <c r="E597" s="7" t="str">
        <f>IF(RIGHT(E$4,LEN(E$4)-1)*1&gt;NumSamples,"",IF($A597&lt;=SampleSize,OFFSET(Population!$A$4,RandomNumbers!E594,0),""))</f>
        <v/>
      </c>
      <c r="F597" s="7" t="str">
        <f>IF(RIGHT(F$4,LEN(F$4)-1)*1&gt;NumSamples,"",IF($A597&lt;=SampleSize,OFFSET(Population!$A$4,RandomNumbers!F594,0),""))</f>
        <v/>
      </c>
      <c r="G597" s="7" t="str">
        <f>IF(RIGHT(G$4,LEN(G$4)-1)*1&gt;NumSamples,"",IF($A597&lt;=SampleSize,OFFSET(Population!$A$4,RandomNumbers!G594,0),""))</f>
        <v/>
      </c>
      <c r="H597" s="7" t="str">
        <f>IF(RIGHT(H$4,LEN(H$4)-1)*1&gt;NumSamples,"",IF($A597&lt;=SampleSize,OFFSET(Population!$A$4,RandomNumbers!H594,0),""))</f>
        <v/>
      </c>
      <c r="I597" s="7" t="str">
        <f>IF(RIGHT(I$4,LEN(I$4)-1)*1&gt;NumSamples,"",IF($A597&lt;=SampleSize,OFFSET(Population!$A$4,RandomNumbers!I594,0),""))</f>
        <v/>
      </c>
      <c r="J597" s="7" t="str">
        <f>IF(RIGHT(J$4,LEN(J$4)-1)*1&gt;NumSamples,"",IF($A597&lt;=SampleSize,OFFSET(Population!$A$4,RandomNumbers!J594,0),""))</f>
        <v/>
      </c>
      <c r="K597" s="7" t="str">
        <f>IF(RIGHT(K$4,LEN(K$4)-1)*1&gt;NumSamples,"",IF($A597&lt;=SampleSize,OFFSET(Population!$A$4,RandomNumbers!K594,0),""))</f>
        <v/>
      </c>
      <c r="L597" s="7" t="str">
        <f>IF(RIGHT(L$4,LEN(L$4)-1)*1&gt;NumSamples,"",IF($A597&lt;=SampleSize,OFFSET(Population!$A$4,RandomNumbers!L594,0),""))</f>
        <v/>
      </c>
      <c r="M597" s="7" t="str">
        <f>IF(RIGHT(M$4,LEN(M$4)-1)*1&gt;NumSamples,"",IF($A597&lt;=SampleSize,OFFSET(Population!$A$4,RandomNumbers!M594,0),""))</f>
        <v/>
      </c>
      <c r="N597" s="7" t="str">
        <f>IF(RIGHT(N$4,LEN(N$4)-1)*1&gt;NumSamples,"",IF($A597&lt;=SampleSize,OFFSET(Population!$A$4,RandomNumbers!N594,0),""))</f>
        <v/>
      </c>
      <c r="O597" s="7" t="str">
        <f>IF(RIGHT(O$4,LEN(O$4)-1)*1&gt;NumSamples,"",IF($A597&lt;=SampleSize,OFFSET(Population!$A$4,RandomNumbers!O594,0),""))</f>
        <v/>
      </c>
      <c r="P597" s="7" t="str">
        <f>IF(RIGHT(P$4,LEN(P$4)-1)*1&gt;NumSamples,"",IF($A597&lt;=SampleSize,OFFSET(Population!$A$4,RandomNumbers!P594,0),""))</f>
        <v/>
      </c>
      <c r="Q597" s="7" t="str">
        <f>IF(RIGHT(Q$4,LEN(Q$4)-1)*1&gt;NumSamples,"",IF($A597&lt;=SampleSize,OFFSET(Population!$A$4,RandomNumbers!Q594,0),""))</f>
        <v/>
      </c>
      <c r="R597" s="7" t="str">
        <f>IF(RIGHT(R$4,LEN(R$4)-1)*1&gt;NumSamples,"",IF($A597&lt;=SampleSize,OFFSET(Population!$A$4,RandomNumbers!R594,0),""))</f>
        <v/>
      </c>
      <c r="S597" s="7" t="str">
        <f>IF(RIGHT(S$4,LEN(S$4)-1)*1&gt;NumSamples,"",IF($A597&lt;=SampleSize,OFFSET(Population!$A$4,RandomNumbers!S594,0),""))</f>
        <v/>
      </c>
      <c r="T597" s="7" t="str">
        <f>IF(RIGHT(T$4,LEN(T$4)-1)*1&gt;NumSamples,"",IF($A597&lt;=SampleSize,OFFSET(Population!$A$4,RandomNumbers!T594,0),""))</f>
        <v/>
      </c>
      <c r="U597" s="7" t="str">
        <f>IF(RIGHT(U$4,LEN(U$4)-1)*1&gt;NumSamples,"",IF($A597&lt;=SampleSize,OFFSET(Population!$A$4,RandomNumbers!U594,0),""))</f>
        <v/>
      </c>
      <c r="V597" s="7" t="str">
        <f>IF(RIGHT(V$4,LEN(V$4)-1)*1&gt;NumSamples,"",IF($A597&lt;=SampleSize,OFFSET(Population!$A$4,RandomNumbers!V594,0),""))</f>
        <v/>
      </c>
      <c r="W597" s="7" t="str">
        <f>IF(RIGHT(W$4,LEN(W$4)-1)*1&gt;NumSamples,"",IF($A597&lt;=SampleSize,OFFSET(Population!$A$4,RandomNumbers!W594,0),""))</f>
        <v/>
      </c>
      <c r="X597" s="7" t="str">
        <f>IF(RIGHT(X$4,LEN(X$4)-1)*1&gt;NumSamples,"",IF($A597&lt;=SampleSize,OFFSET(Population!$A$4,RandomNumbers!X594,0),""))</f>
        <v/>
      </c>
      <c r="Y597" s="7" t="str">
        <f>IF(RIGHT(Y$4,LEN(Y$4)-1)*1&gt;NumSamples,"",IF($A597&lt;=SampleSize,OFFSET(Population!$A$4,RandomNumbers!Y594,0),""))</f>
        <v/>
      </c>
      <c r="Z597" s="7" t="str">
        <f>IF(RIGHT(Z$4,LEN(Z$4)-1)*1&gt;NumSamples,"",IF($A597&lt;=SampleSize,OFFSET(Population!$A$4,RandomNumbers!Z594,0),""))</f>
        <v/>
      </c>
      <c r="AA597" s="7" t="str">
        <f>IF(RIGHT(AA$4,LEN(AA$4)-1)*1&gt;NumSamples,"",IF($A597&lt;=SampleSize,OFFSET(Population!$A$4,RandomNumbers!AA594,0),""))</f>
        <v/>
      </c>
      <c r="AB597" s="7" t="str">
        <f>IF(RIGHT(AB$4,LEN(AB$4)-1)*1&gt;NumSamples,"",IF($A597&lt;=SampleSize,OFFSET(Population!$A$4,RandomNumbers!AB594,0),""))</f>
        <v/>
      </c>
      <c r="AC597" s="7" t="str">
        <f>IF(RIGHT(AC$4,LEN(AC$4)-1)*1&gt;NumSamples,"",IF($A597&lt;=SampleSize,OFFSET(Population!$A$4,RandomNumbers!AC594,0),""))</f>
        <v/>
      </c>
      <c r="AD597" s="7" t="str">
        <f>IF(RIGHT(AD$4,LEN(AD$4)-1)*1&gt;NumSamples,"",IF($A597&lt;=SampleSize,OFFSET(Population!$A$4,RandomNumbers!AD594,0),""))</f>
        <v/>
      </c>
      <c r="AE597" s="7" t="str">
        <f>IF(RIGHT(AE$4,LEN(AE$4)-1)*1&gt;NumSamples,"",IF($A597&lt;=SampleSize,OFFSET(Population!$A$4,RandomNumbers!AE594,0),""))</f>
        <v/>
      </c>
      <c r="AF597" s="7" t="str">
        <f>IF(RIGHT(AF$4,LEN(AF$4)-1)*1&gt;NumSamples,"",IF($A597&lt;=SampleSize,OFFSET(Population!$A$4,RandomNumbers!AF594,0),""))</f>
        <v/>
      </c>
      <c r="AG597" s="7" t="str">
        <f>IF(RIGHT(AG$4,LEN(AG$4)-1)*1&gt;NumSamples,"",IF($A597&lt;=SampleSize,OFFSET(Population!$A$4,RandomNumbers!AG594,0),""))</f>
        <v/>
      </c>
      <c r="AH597" s="7" t="str">
        <f>IF(RIGHT(AH$4,LEN(AH$4)-1)*1&gt;NumSamples,"",IF($A597&lt;=SampleSize,OFFSET(Population!$A$4,RandomNumbers!AH594,0),""))</f>
        <v/>
      </c>
      <c r="AI597" s="7" t="str">
        <f>IF(RIGHT(AI$4,LEN(AI$4)-1)*1&gt;NumSamples,"",IF($A597&lt;=SampleSize,OFFSET(Population!$A$4,RandomNumbers!AI594,0),""))</f>
        <v/>
      </c>
      <c r="AJ597" s="7" t="str">
        <f>IF(RIGHT(AJ$4,LEN(AJ$4)-1)*1&gt;NumSamples,"",IF($A597&lt;=SampleSize,OFFSET(Population!$A$4,RandomNumbers!AJ594,0),""))</f>
        <v/>
      </c>
      <c r="AK597" s="7" t="str">
        <f>IF(RIGHT(AK$4,LEN(AK$4)-1)*1&gt;NumSamples,"",IF($A597&lt;=SampleSize,OFFSET(Population!$A$4,RandomNumbers!AK594,0),""))</f>
        <v/>
      </c>
      <c r="AL597" s="7" t="str">
        <f>IF(RIGHT(AL$4,LEN(AL$4)-1)*1&gt;NumSamples,"",IF($A597&lt;=SampleSize,OFFSET(Population!$A$4,RandomNumbers!AL594,0),""))</f>
        <v/>
      </c>
      <c r="AM597" s="7" t="str">
        <f>IF(RIGHT(AM$4,LEN(AM$4)-1)*1&gt;NumSamples,"",IF($A597&lt;=SampleSize,OFFSET(Population!$A$4,RandomNumbers!AM594,0),""))</f>
        <v/>
      </c>
      <c r="AN597" s="7" t="str">
        <f>IF(RIGHT(AN$4,LEN(AN$4)-1)*1&gt;NumSamples,"",IF($A597&lt;=SampleSize,OFFSET(Population!$A$4,RandomNumbers!AN594,0),""))</f>
        <v/>
      </c>
      <c r="AO597" s="7" t="str">
        <f>IF(RIGHT(AO$4,LEN(AO$4)-1)*1&gt;NumSamples,"",IF($A597&lt;=SampleSize,OFFSET(Population!$A$4,RandomNumbers!AO594,0),""))</f>
        <v/>
      </c>
      <c r="AP597" s="7" t="str">
        <f>IF(RIGHT(AP$4,LEN(AP$4)-1)*1&gt;NumSamples,"",IF($A597&lt;=SampleSize,OFFSET(Population!$A$4,RandomNumbers!AP594,0),""))</f>
        <v/>
      </c>
      <c r="AQ597" s="7" t="str">
        <f>IF(RIGHT(AQ$4,LEN(AQ$4)-1)*1&gt;NumSamples,"",IF($A597&lt;=SampleSize,OFFSET(Population!$A$4,RandomNumbers!AQ594,0),""))</f>
        <v/>
      </c>
      <c r="AR597" s="7" t="str">
        <f>IF(RIGHT(AR$4,LEN(AR$4)-1)*1&gt;NumSamples,"",IF($A597&lt;=SampleSize,OFFSET(Population!$A$4,RandomNumbers!AR594,0),""))</f>
        <v/>
      </c>
      <c r="AS597" s="7" t="str">
        <f>IF(RIGHT(AS$4,LEN(AS$4)-1)*1&gt;NumSamples,"",IF($A597&lt;=SampleSize,OFFSET(Population!$A$4,RandomNumbers!AS594,0),""))</f>
        <v/>
      </c>
      <c r="AT597" s="7" t="str">
        <f>IF(RIGHT(AT$4,LEN(AT$4)-1)*1&gt;NumSamples,"",IF($A597&lt;=SampleSize,OFFSET(Population!$A$4,RandomNumbers!AT594,0),""))</f>
        <v/>
      </c>
      <c r="AU597" s="7" t="str">
        <f>IF(RIGHT(AU$4,LEN(AU$4)-1)*1&gt;NumSamples,"",IF($A597&lt;=SampleSize,OFFSET(Population!$A$4,RandomNumbers!AU594,0),""))</f>
        <v/>
      </c>
      <c r="AV597" s="7" t="str">
        <f>IF(RIGHT(AV$4,LEN(AV$4)-1)*1&gt;NumSamples,"",IF($A597&lt;=SampleSize,OFFSET(Population!$A$4,RandomNumbers!AV594,0),""))</f>
        <v/>
      </c>
      <c r="AW597" s="7" t="str">
        <f>IF(RIGHT(AW$4,LEN(AW$4)-1)*1&gt;NumSamples,"",IF($A597&lt;=SampleSize,OFFSET(Population!$A$4,RandomNumbers!AW594,0),""))</f>
        <v/>
      </c>
      <c r="AX597" s="7" t="str">
        <f>IF(RIGHT(AX$4,LEN(AX$4)-1)*1&gt;NumSamples,"",IF($A597&lt;=SampleSize,OFFSET(Population!$A$4,RandomNumbers!AX594,0),""))</f>
        <v/>
      </c>
      <c r="AY597" s="7" t="str">
        <f>IF(RIGHT(AY$4,LEN(AY$4)-1)*1&gt;NumSamples,"",IF($A597&lt;=SampleSize,OFFSET(Population!$A$4,RandomNumbers!AY594,0),""))</f>
        <v/>
      </c>
      <c r="AZ597" s="7" t="str">
        <f>IF(RIGHT(AZ$4,LEN(AZ$4)-1)*1&gt;NumSamples,"",IF($A597&lt;=SampleSize,OFFSET(Population!$A$4,RandomNumbers!AZ594,0),""))</f>
        <v/>
      </c>
      <c r="BA597" s="7" t="str">
        <f>IF(RIGHT(BA$4,LEN(BA$4)-1)*1&gt;NumSamples,"",IF($A597&lt;=SampleSize,OFFSET(Population!$A$4,RandomNumbers!BA594,0),""))</f>
        <v/>
      </c>
      <c r="BB597" s="7" t="str">
        <f>IF(RIGHT(BB$4,LEN(BB$4)-1)*1&gt;NumSamples,"",IF($A597&lt;=SampleSize,OFFSET(Population!$A$4,RandomNumbers!BB594,0),""))</f>
        <v/>
      </c>
      <c r="BC597" s="7" t="str">
        <f>IF(RIGHT(BC$4,LEN(BC$4)-1)*1&gt;NumSamples,"",IF($A597&lt;=SampleSize,OFFSET(Population!$A$4,RandomNumbers!BC594,0),""))</f>
        <v/>
      </c>
      <c r="BD597" s="7" t="str">
        <f>IF(RIGHT(BD$4,LEN(BD$4)-1)*1&gt;NumSamples,"",IF($A597&lt;=SampleSize,OFFSET(Population!$A$4,RandomNumbers!BD594,0),""))</f>
        <v/>
      </c>
      <c r="BE597" s="7" t="str">
        <f>IF(RIGHT(BE$4,LEN(BE$4)-1)*1&gt;NumSamples,"",IF($A597&lt;=SampleSize,OFFSET(Population!$A$4,RandomNumbers!BE594,0),""))</f>
        <v/>
      </c>
      <c r="BF597" s="7" t="str">
        <f>IF(RIGHT(BF$4,LEN(BF$4)-1)*1&gt;NumSamples,"",IF($A597&lt;=SampleSize,OFFSET(Population!$A$4,RandomNumbers!BF594,0),""))</f>
        <v/>
      </c>
      <c r="BG597" s="7" t="str">
        <f>IF(RIGHT(BG$4,LEN(BG$4)-1)*1&gt;NumSamples,"",IF($A597&lt;=SampleSize,OFFSET(Population!$A$4,RandomNumbers!BG594,0),""))</f>
        <v/>
      </c>
      <c r="BH597" s="7" t="str">
        <f>IF(RIGHT(BH$4,LEN(BH$4)-1)*1&gt;NumSamples,"",IF($A597&lt;=SampleSize,OFFSET(Population!$A$4,RandomNumbers!BH594,0),""))</f>
        <v/>
      </c>
      <c r="BI597" s="7" t="str">
        <f>IF(RIGHT(BI$4,LEN(BI$4)-1)*1&gt;NumSamples,"",IF($A597&lt;=SampleSize,OFFSET(Population!$A$4,RandomNumbers!BI594,0),""))</f>
        <v/>
      </c>
      <c r="BJ597" s="7" t="str">
        <f>IF(RIGHT(BJ$4,LEN(BJ$4)-1)*1&gt;NumSamples,"",IF($A597&lt;=SampleSize,OFFSET(Population!$A$4,RandomNumbers!BJ594,0),""))</f>
        <v/>
      </c>
      <c r="BK597" s="7" t="str">
        <f>IF(RIGHT(BK$4,LEN(BK$4)-1)*1&gt;NumSamples,"",IF($A597&lt;=SampleSize,OFFSET(Population!$A$4,RandomNumbers!BK594,0),""))</f>
        <v/>
      </c>
      <c r="BL597" s="7" t="str">
        <f>IF(RIGHT(BL$4,LEN(BL$4)-1)*1&gt;NumSamples,"",IF($A597&lt;=SampleSize,OFFSET(Population!$A$4,RandomNumbers!BL594,0),""))</f>
        <v/>
      </c>
      <c r="BM597" s="7" t="str">
        <f>IF(RIGHT(BM$4,LEN(BM$4)-1)*1&gt;NumSamples,"",IF($A597&lt;=SampleSize,OFFSET(Population!$A$4,RandomNumbers!BM594,0),""))</f>
        <v/>
      </c>
      <c r="BN597" s="7" t="str">
        <f>IF(RIGHT(BN$4,LEN(BN$4)-1)*1&gt;NumSamples,"",IF($A597&lt;=SampleSize,OFFSET(Population!$A$4,RandomNumbers!BN594,0),""))</f>
        <v/>
      </c>
      <c r="BO597" s="7" t="str">
        <f>IF(RIGHT(BO$4,LEN(BO$4)-1)*1&gt;NumSamples,"",IF($A597&lt;=SampleSize,OFFSET(Population!$A$4,RandomNumbers!BO594,0),""))</f>
        <v/>
      </c>
      <c r="BP597" s="7" t="str">
        <f>IF(RIGHT(BP$4,LEN(BP$4)-1)*1&gt;NumSamples,"",IF($A597&lt;=SampleSize,OFFSET(Population!$A$4,RandomNumbers!BP594,0),""))</f>
        <v/>
      </c>
      <c r="BQ597" s="7" t="str">
        <f>IF(RIGHT(BQ$4,LEN(BQ$4)-1)*1&gt;NumSamples,"",IF($A597&lt;=SampleSize,OFFSET(Population!$A$4,RandomNumbers!BQ594,0),""))</f>
        <v/>
      </c>
      <c r="BR597" s="7" t="str">
        <f>IF(RIGHT(BR$4,LEN(BR$4)-1)*1&gt;NumSamples,"",IF($A597&lt;=SampleSize,OFFSET(Population!$A$4,RandomNumbers!BR594,0),""))</f>
        <v/>
      </c>
      <c r="BS597" s="7" t="str">
        <f>IF(RIGHT(BS$4,LEN(BS$4)-1)*1&gt;NumSamples,"",IF($A597&lt;=SampleSize,OFFSET(Population!$A$4,RandomNumbers!BS594,0),""))</f>
        <v/>
      </c>
      <c r="BT597" s="7" t="str">
        <f>IF(RIGHT(BT$4,LEN(BT$4)-1)*1&gt;NumSamples,"",IF($A597&lt;=SampleSize,OFFSET(Population!$A$4,RandomNumbers!BT594,0),""))</f>
        <v/>
      </c>
      <c r="BU597" s="7" t="str">
        <f>IF(RIGHT(BU$4,LEN(BU$4)-1)*1&gt;NumSamples,"",IF($A597&lt;=SampleSize,OFFSET(Population!$A$4,RandomNumbers!BU594,0),""))</f>
        <v/>
      </c>
      <c r="BV597" s="7" t="str">
        <f>IF(RIGHT(BV$4,LEN(BV$4)-1)*1&gt;NumSamples,"",IF($A597&lt;=SampleSize,OFFSET(Population!$A$4,RandomNumbers!BV594,0),""))</f>
        <v/>
      </c>
      <c r="BW597" s="7" t="str">
        <f>IF(RIGHT(BW$4,LEN(BW$4)-1)*1&gt;NumSamples,"",IF($A597&lt;=SampleSize,OFFSET(Population!$A$4,RandomNumbers!BW594,0),""))</f>
        <v/>
      </c>
      <c r="BX597" s="7" t="str">
        <f>IF(RIGHT(BX$4,LEN(BX$4)-1)*1&gt;NumSamples,"",IF($A597&lt;=SampleSize,OFFSET(Population!$A$4,RandomNumbers!BX594,0),""))</f>
        <v/>
      </c>
      <c r="BY597" s="7" t="str">
        <f>IF(RIGHT(BY$4,LEN(BY$4)-1)*1&gt;NumSamples,"",IF($A597&lt;=SampleSize,OFFSET(Population!$A$4,RandomNumbers!BY594,0),""))</f>
        <v/>
      </c>
      <c r="BZ597" s="7" t="str">
        <f>IF(RIGHT(BZ$4,LEN(BZ$4)-1)*1&gt;NumSamples,"",IF($A597&lt;=SampleSize,OFFSET(Population!$A$4,RandomNumbers!BZ594,0),""))</f>
        <v/>
      </c>
      <c r="CA597" s="7" t="str">
        <f>IF(RIGHT(CA$4,LEN(CA$4)-1)*1&gt;NumSamples,"",IF($A597&lt;=SampleSize,OFFSET(Population!$A$4,RandomNumbers!CA594,0),""))</f>
        <v/>
      </c>
      <c r="CB597" s="7" t="str">
        <f>IF(RIGHT(CB$4,LEN(CB$4)-1)*1&gt;NumSamples,"",IF($A597&lt;=SampleSize,OFFSET(Population!$A$4,RandomNumbers!CB594,0),""))</f>
        <v/>
      </c>
      <c r="CC597" s="7" t="str">
        <f>IF(RIGHT(CC$4,LEN(CC$4)-1)*1&gt;NumSamples,"",IF($A597&lt;=SampleSize,OFFSET(Population!$A$4,RandomNumbers!CC594,0),""))</f>
        <v/>
      </c>
      <c r="CD597" s="7" t="str">
        <f>IF(RIGHT(CD$4,LEN(CD$4)-1)*1&gt;NumSamples,"",IF($A597&lt;=SampleSize,OFFSET(Population!$A$4,RandomNumbers!CD594,0),""))</f>
        <v/>
      </c>
      <c r="CE597" s="7" t="str">
        <f>IF(RIGHT(CE$4,LEN(CE$4)-1)*1&gt;NumSamples,"",IF($A597&lt;=SampleSize,OFFSET(Population!$A$4,RandomNumbers!CE594,0),""))</f>
        <v/>
      </c>
      <c r="CF597" s="7" t="str">
        <f>IF(RIGHT(CF$4,LEN(CF$4)-1)*1&gt;NumSamples,"",IF($A597&lt;=SampleSize,OFFSET(Population!$A$4,RandomNumbers!CF594,0),""))</f>
        <v/>
      </c>
      <c r="CG597" s="7" t="str">
        <f>IF(RIGHT(CG$4,LEN(CG$4)-1)*1&gt;NumSamples,"",IF($A597&lt;=SampleSize,OFFSET(Population!$A$4,RandomNumbers!CG594,0),""))</f>
        <v/>
      </c>
      <c r="CH597" s="7" t="str">
        <f>IF(RIGHT(CH$4,LEN(CH$4)-1)*1&gt;NumSamples,"",IF($A597&lt;=SampleSize,OFFSET(Population!$A$4,RandomNumbers!CH594,0),""))</f>
        <v/>
      </c>
      <c r="CI597" s="7" t="str">
        <f>IF(RIGHT(CI$4,LEN(CI$4)-1)*1&gt;NumSamples,"",IF($A597&lt;=SampleSize,OFFSET(Population!$A$4,RandomNumbers!CI594,0),""))</f>
        <v/>
      </c>
      <c r="CJ597" s="7" t="str">
        <f>IF(RIGHT(CJ$4,LEN(CJ$4)-1)*1&gt;NumSamples,"",IF($A597&lt;=SampleSize,OFFSET(Population!$A$4,RandomNumbers!CJ594,0),""))</f>
        <v/>
      </c>
      <c r="CK597" s="7" t="str">
        <f>IF(RIGHT(CK$4,LEN(CK$4)-1)*1&gt;NumSamples,"",IF($A597&lt;=SampleSize,OFFSET(Population!$A$4,RandomNumbers!CK594,0),""))</f>
        <v/>
      </c>
      <c r="CL597" s="7" t="str">
        <f>IF(RIGHT(CL$4,LEN(CL$4)-1)*1&gt;NumSamples,"",IF($A597&lt;=SampleSize,OFFSET(Population!$A$4,RandomNumbers!CL594,0),""))</f>
        <v/>
      </c>
      <c r="CM597" s="7" t="str">
        <f>IF(RIGHT(CM$4,LEN(CM$4)-1)*1&gt;NumSamples,"",IF($A597&lt;=SampleSize,OFFSET(Population!$A$4,RandomNumbers!CM594,0),""))</f>
        <v/>
      </c>
      <c r="CN597" s="7" t="str">
        <f>IF(RIGHT(CN$4,LEN(CN$4)-1)*1&gt;NumSamples,"",IF($A597&lt;=SampleSize,OFFSET(Population!$A$4,RandomNumbers!CN594,0),""))</f>
        <v/>
      </c>
      <c r="CO597" s="7" t="str">
        <f>IF(RIGHT(CO$4,LEN(CO$4)-1)*1&gt;NumSamples,"",IF($A597&lt;=SampleSize,OFFSET(Population!$A$4,RandomNumbers!CO594,0),""))</f>
        <v/>
      </c>
      <c r="CP597" s="7" t="str">
        <f>IF(RIGHT(CP$4,LEN(CP$4)-1)*1&gt;NumSamples,"",IF($A597&lt;=SampleSize,OFFSET(Population!$A$4,RandomNumbers!CP594,0),""))</f>
        <v/>
      </c>
      <c r="CQ597" s="7" t="str">
        <f>IF(RIGHT(CQ$4,LEN(CQ$4)-1)*1&gt;NumSamples,"",IF($A597&lt;=SampleSize,OFFSET(Population!$A$4,RandomNumbers!CQ594,0),""))</f>
        <v/>
      </c>
      <c r="CR597" s="7" t="str">
        <f>IF(RIGHT(CR$4,LEN(CR$4)-1)*1&gt;NumSamples,"",IF($A597&lt;=SampleSize,OFFSET(Population!$A$4,RandomNumbers!CR594,0),""))</f>
        <v/>
      </c>
      <c r="CS597" s="7" t="str">
        <f>IF(RIGHT(CS$4,LEN(CS$4)-1)*1&gt;NumSamples,"",IF($A597&lt;=SampleSize,OFFSET(Population!$A$4,RandomNumbers!CS594,0),""))</f>
        <v/>
      </c>
      <c r="CT597" s="7" t="str">
        <f>IF(RIGHT(CT$4,LEN(CT$4)-1)*1&gt;NumSamples,"",IF($A597&lt;=SampleSize,OFFSET(Population!$A$4,RandomNumbers!CT594,0),""))</f>
        <v/>
      </c>
      <c r="CU597" s="7" t="str">
        <f>IF(RIGHT(CU$4,LEN(CU$4)-1)*1&gt;NumSamples,"",IF($A597&lt;=SampleSize,OFFSET(Population!$A$4,RandomNumbers!CU594,0),""))</f>
        <v/>
      </c>
      <c r="CV597" s="7" t="str">
        <f>IF(RIGHT(CV$4,LEN(CV$4)-1)*1&gt;NumSamples,"",IF($A597&lt;=SampleSize,OFFSET(Population!$A$4,RandomNumbers!CV594,0),""))</f>
        <v/>
      </c>
      <c r="CW597" s="7" t="str">
        <f>IF(RIGHT(CW$4,LEN(CW$4)-1)*1&gt;NumSamples,"",IF($A597&lt;=SampleSize,OFFSET(Population!$A$4,RandomNumbers!CW594,0),""))</f>
        <v/>
      </c>
    </row>
    <row r="598" ht="14.25" customHeight="1">
      <c r="A598" s="7">
        <v>594.0</v>
      </c>
      <c r="B598" s="7" t="str">
        <f>IF(RIGHT(B$4,LEN(B$4)-1)*1&gt;NumSamples,"",IF($A598&lt;=SampleSize,OFFSET(Population!$A$4,RandomNumbers!B595,0),""))</f>
        <v/>
      </c>
      <c r="C598" s="7" t="str">
        <f>IF(RIGHT(C$4,LEN(C$4)-1)*1&gt;NumSamples,"",IF($A598&lt;=SampleSize,OFFSET(Population!$A$4,RandomNumbers!C595,0),""))</f>
        <v/>
      </c>
      <c r="D598" s="7" t="str">
        <f>IF(RIGHT(D$4,LEN(D$4)-1)*1&gt;NumSamples,"",IF($A598&lt;=SampleSize,OFFSET(Population!$A$4,RandomNumbers!D595,0),""))</f>
        <v/>
      </c>
      <c r="E598" s="7" t="str">
        <f>IF(RIGHT(E$4,LEN(E$4)-1)*1&gt;NumSamples,"",IF($A598&lt;=SampleSize,OFFSET(Population!$A$4,RandomNumbers!E595,0),""))</f>
        <v/>
      </c>
      <c r="F598" s="7" t="str">
        <f>IF(RIGHT(F$4,LEN(F$4)-1)*1&gt;NumSamples,"",IF($A598&lt;=SampleSize,OFFSET(Population!$A$4,RandomNumbers!F595,0),""))</f>
        <v/>
      </c>
      <c r="G598" s="7" t="str">
        <f>IF(RIGHT(G$4,LEN(G$4)-1)*1&gt;NumSamples,"",IF($A598&lt;=SampleSize,OFFSET(Population!$A$4,RandomNumbers!G595,0),""))</f>
        <v/>
      </c>
      <c r="H598" s="7" t="str">
        <f>IF(RIGHT(H$4,LEN(H$4)-1)*1&gt;NumSamples,"",IF($A598&lt;=SampleSize,OFFSET(Population!$A$4,RandomNumbers!H595,0),""))</f>
        <v/>
      </c>
      <c r="I598" s="7" t="str">
        <f>IF(RIGHT(I$4,LEN(I$4)-1)*1&gt;NumSamples,"",IF($A598&lt;=SampleSize,OFFSET(Population!$A$4,RandomNumbers!I595,0),""))</f>
        <v/>
      </c>
      <c r="J598" s="7" t="str">
        <f>IF(RIGHT(J$4,LEN(J$4)-1)*1&gt;NumSamples,"",IF($A598&lt;=SampleSize,OFFSET(Population!$A$4,RandomNumbers!J595,0),""))</f>
        <v/>
      </c>
      <c r="K598" s="7" t="str">
        <f>IF(RIGHT(K$4,LEN(K$4)-1)*1&gt;NumSamples,"",IF($A598&lt;=SampleSize,OFFSET(Population!$A$4,RandomNumbers!K595,0),""))</f>
        <v/>
      </c>
      <c r="L598" s="7" t="str">
        <f>IF(RIGHT(L$4,LEN(L$4)-1)*1&gt;NumSamples,"",IF($A598&lt;=SampleSize,OFFSET(Population!$A$4,RandomNumbers!L595,0),""))</f>
        <v/>
      </c>
      <c r="M598" s="7" t="str">
        <f>IF(RIGHT(M$4,LEN(M$4)-1)*1&gt;NumSamples,"",IF($A598&lt;=SampleSize,OFFSET(Population!$A$4,RandomNumbers!M595,0),""))</f>
        <v/>
      </c>
      <c r="N598" s="7" t="str">
        <f>IF(RIGHT(N$4,LEN(N$4)-1)*1&gt;NumSamples,"",IF($A598&lt;=SampleSize,OFFSET(Population!$A$4,RandomNumbers!N595,0),""))</f>
        <v/>
      </c>
      <c r="O598" s="7" t="str">
        <f>IF(RIGHT(O$4,LEN(O$4)-1)*1&gt;NumSamples,"",IF($A598&lt;=SampleSize,OFFSET(Population!$A$4,RandomNumbers!O595,0),""))</f>
        <v/>
      </c>
      <c r="P598" s="7" t="str">
        <f>IF(RIGHT(P$4,LEN(P$4)-1)*1&gt;NumSamples,"",IF($A598&lt;=SampleSize,OFFSET(Population!$A$4,RandomNumbers!P595,0),""))</f>
        <v/>
      </c>
      <c r="Q598" s="7" t="str">
        <f>IF(RIGHT(Q$4,LEN(Q$4)-1)*1&gt;NumSamples,"",IF($A598&lt;=SampleSize,OFFSET(Population!$A$4,RandomNumbers!Q595,0),""))</f>
        <v/>
      </c>
      <c r="R598" s="7" t="str">
        <f>IF(RIGHT(R$4,LEN(R$4)-1)*1&gt;NumSamples,"",IF($A598&lt;=SampleSize,OFFSET(Population!$A$4,RandomNumbers!R595,0),""))</f>
        <v/>
      </c>
      <c r="S598" s="7" t="str">
        <f>IF(RIGHT(S$4,LEN(S$4)-1)*1&gt;NumSamples,"",IF($A598&lt;=SampleSize,OFFSET(Population!$A$4,RandomNumbers!S595,0),""))</f>
        <v/>
      </c>
      <c r="T598" s="7" t="str">
        <f>IF(RIGHT(T$4,LEN(T$4)-1)*1&gt;NumSamples,"",IF($A598&lt;=SampleSize,OFFSET(Population!$A$4,RandomNumbers!T595,0),""))</f>
        <v/>
      </c>
      <c r="U598" s="7" t="str">
        <f>IF(RIGHT(U$4,LEN(U$4)-1)*1&gt;NumSamples,"",IF($A598&lt;=SampleSize,OFFSET(Population!$A$4,RandomNumbers!U595,0),""))</f>
        <v/>
      </c>
      <c r="V598" s="7" t="str">
        <f>IF(RIGHT(V$4,LEN(V$4)-1)*1&gt;NumSamples,"",IF($A598&lt;=SampleSize,OFFSET(Population!$A$4,RandomNumbers!V595,0),""))</f>
        <v/>
      </c>
      <c r="W598" s="7" t="str">
        <f>IF(RIGHT(W$4,LEN(W$4)-1)*1&gt;NumSamples,"",IF($A598&lt;=SampleSize,OFFSET(Population!$A$4,RandomNumbers!W595,0),""))</f>
        <v/>
      </c>
      <c r="X598" s="7" t="str">
        <f>IF(RIGHT(X$4,LEN(X$4)-1)*1&gt;NumSamples,"",IF($A598&lt;=SampleSize,OFFSET(Population!$A$4,RandomNumbers!X595,0),""))</f>
        <v/>
      </c>
      <c r="Y598" s="7" t="str">
        <f>IF(RIGHT(Y$4,LEN(Y$4)-1)*1&gt;NumSamples,"",IF($A598&lt;=SampleSize,OFFSET(Population!$A$4,RandomNumbers!Y595,0),""))</f>
        <v/>
      </c>
      <c r="Z598" s="7" t="str">
        <f>IF(RIGHT(Z$4,LEN(Z$4)-1)*1&gt;NumSamples,"",IF($A598&lt;=SampleSize,OFFSET(Population!$A$4,RandomNumbers!Z595,0),""))</f>
        <v/>
      </c>
      <c r="AA598" s="7" t="str">
        <f>IF(RIGHT(AA$4,LEN(AA$4)-1)*1&gt;NumSamples,"",IF($A598&lt;=SampleSize,OFFSET(Population!$A$4,RandomNumbers!AA595,0),""))</f>
        <v/>
      </c>
      <c r="AB598" s="7" t="str">
        <f>IF(RIGHT(AB$4,LEN(AB$4)-1)*1&gt;NumSamples,"",IF($A598&lt;=SampleSize,OFFSET(Population!$A$4,RandomNumbers!AB595,0),""))</f>
        <v/>
      </c>
      <c r="AC598" s="7" t="str">
        <f>IF(RIGHT(AC$4,LEN(AC$4)-1)*1&gt;NumSamples,"",IF($A598&lt;=SampleSize,OFFSET(Population!$A$4,RandomNumbers!AC595,0),""))</f>
        <v/>
      </c>
      <c r="AD598" s="7" t="str">
        <f>IF(RIGHT(AD$4,LEN(AD$4)-1)*1&gt;NumSamples,"",IF($A598&lt;=SampleSize,OFFSET(Population!$A$4,RandomNumbers!AD595,0),""))</f>
        <v/>
      </c>
      <c r="AE598" s="7" t="str">
        <f>IF(RIGHT(AE$4,LEN(AE$4)-1)*1&gt;NumSamples,"",IF($A598&lt;=SampleSize,OFFSET(Population!$A$4,RandomNumbers!AE595,0),""))</f>
        <v/>
      </c>
      <c r="AF598" s="7" t="str">
        <f>IF(RIGHT(AF$4,LEN(AF$4)-1)*1&gt;NumSamples,"",IF($A598&lt;=SampleSize,OFFSET(Population!$A$4,RandomNumbers!AF595,0),""))</f>
        <v/>
      </c>
      <c r="AG598" s="7" t="str">
        <f>IF(RIGHT(AG$4,LEN(AG$4)-1)*1&gt;NumSamples,"",IF($A598&lt;=SampleSize,OFFSET(Population!$A$4,RandomNumbers!AG595,0),""))</f>
        <v/>
      </c>
      <c r="AH598" s="7" t="str">
        <f>IF(RIGHT(AH$4,LEN(AH$4)-1)*1&gt;NumSamples,"",IF($A598&lt;=SampleSize,OFFSET(Population!$A$4,RandomNumbers!AH595,0),""))</f>
        <v/>
      </c>
      <c r="AI598" s="7" t="str">
        <f>IF(RIGHT(AI$4,LEN(AI$4)-1)*1&gt;NumSamples,"",IF($A598&lt;=SampleSize,OFFSET(Population!$A$4,RandomNumbers!AI595,0),""))</f>
        <v/>
      </c>
      <c r="AJ598" s="7" t="str">
        <f>IF(RIGHT(AJ$4,LEN(AJ$4)-1)*1&gt;NumSamples,"",IF($A598&lt;=SampleSize,OFFSET(Population!$A$4,RandomNumbers!AJ595,0),""))</f>
        <v/>
      </c>
      <c r="AK598" s="7" t="str">
        <f>IF(RIGHT(AK$4,LEN(AK$4)-1)*1&gt;NumSamples,"",IF($A598&lt;=SampleSize,OFFSET(Population!$A$4,RandomNumbers!AK595,0),""))</f>
        <v/>
      </c>
      <c r="AL598" s="7" t="str">
        <f>IF(RIGHT(AL$4,LEN(AL$4)-1)*1&gt;NumSamples,"",IF($A598&lt;=SampleSize,OFFSET(Population!$A$4,RandomNumbers!AL595,0),""))</f>
        <v/>
      </c>
      <c r="AM598" s="7" t="str">
        <f>IF(RIGHT(AM$4,LEN(AM$4)-1)*1&gt;NumSamples,"",IF($A598&lt;=SampleSize,OFFSET(Population!$A$4,RandomNumbers!AM595,0),""))</f>
        <v/>
      </c>
      <c r="AN598" s="7" t="str">
        <f>IF(RIGHT(AN$4,LEN(AN$4)-1)*1&gt;NumSamples,"",IF($A598&lt;=SampleSize,OFFSET(Population!$A$4,RandomNumbers!AN595,0),""))</f>
        <v/>
      </c>
      <c r="AO598" s="7" t="str">
        <f>IF(RIGHT(AO$4,LEN(AO$4)-1)*1&gt;NumSamples,"",IF($A598&lt;=SampleSize,OFFSET(Population!$A$4,RandomNumbers!AO595,0),""))</f>
        <v/>
      </c>
      <c r="AP598" s="7" t="str">
        <f>IF(RIGHT(AP$4,LEN(AP$4)-1)*1&gt;NumSamples,"",IF($A598&lt;=SampleSize,OFFSET(Population!$A$4,RandomNumbers!AP595,0),""))</f>
        <v/>
      </c>
      <c r="AQ598" s="7" t="str">
        <f>IF(RIGHT(AQ$4,LEN(AQ$4)-1)*1&gt;NumSamples,"",IF($A598&lt;=SampleSize,OFFSET(Population!$A$4,RandomNumbers!AQ595,0),""))</f>
        <v/>
      </c>
      <c r="AR598" s="7" t="str">
        <f>IF(RIGHT(AR$4,LEN(AR$4)-1)*1&gt;NumSamples,"",IF($A598&lt;=SampleSize,OFFSET(Population!$A$4,RandomNumbers!AR595,0),""))</f>
        <v/>
      </c>
      <c r="AS598" s="7" t="str">
        <f>IF(RIGHT(AS$4,LEN(AS$4)-1)*1&gt;NumSamples,"",IF($A598&lt;=SampleSize,OFFSET(Population!$A$4,RandomNumbers!AS595,0),""))</f>
        <v/>
      </c>
      <c r="AT598" s="7" t="str">
        <f>IF(RIGHT(AT$4,LEN(AT$4)-1)*1&gt;NumSamples,"",IF($A598&lt;=SampleSize,OFFSET(Population!$A$4,RandomNumbers!AT595,0),""))</f>
        <v/>
      </c>
      <c r="AU598" s="7" t="str">
        <f>IF(RIGHT(AU$4,LEN(AU$4)-1)*1&gt;NumSamples,"",IF($A598&lt;=SampleSize,OFFSET(Population!$A$4,RandomNumbers!AU595,0),""))</f>
        <v/>
      </c>
      <c r="AV598" s="7" t="str">
        <f>IF(RIGHT(AV$4,LEN(AV$4)-1)*1&gt;NumSamples,"",IF($A598&lt;=SampleSize,OFFSET(Population!$A$4,RandomNumbers!AV595,0),""))</f>
        <v/>
      </c>
      <c r="AW598" s="7" t="str">
        <f>IF(RIGHT(AW$4,LEN(AW$4)-1)*1&gt;NumSamples,"",IF($A598&lt;=SampleSize,OFFSET(Population!$A$4,RandomNumbers!AW595,0),""))</f>
        <v/>
      </c>
      <c r="AX598" s="7" t="str">
        <f>IF(RIGHT(AX$4,LEN(AX$4)-1)*1&gt;NumSamples,"",IF($A598&lt;=SampleSize,OFFSET(Population!$A$4,RandomNumbers!AX595,0),""))</f>
        <v/>
      </c>
      <c r="AY598" s="7" t="str">
        <f>IF(RIGHT(AY$4,LEN(AY$4)-1)*1&gt;NumSamples,"",IF($A598&lt;=SampleSize,OFFSET(Population!$A$4,RandomNumbers!AY595,0),""))</f>
        <v/>
      </c>
      <c r="AZ598" s="7" t="str">
        <f>IF(RIGHT(AZ$4,LEN(AZ$4)-1)*1&gt;NumSamples,"",IF($A598&lt;=SampleSize,OFFSET(Population!$A$4,RandomNumbers!AZ595,0),""))</f>
        <v/>
      </c>
      <c r="BA598" s="7" t="str">
        <f>IF(RIGHT(BA$4,LEN(BA$4)-1)*1&gt;NumSamples,"",IF($A598&lt;=SampleSize,OFFSET(Population!$A$4,RandomNumbers!BA595,0),""))</f>
        <v/>
      </c>
      <c r="BB598" s="7" t="str">
        <f>IF(RIGHT(BB$4,LEN(BB$4)-1)*1&gt;NumSamples,"",IF($A598&lt;=SampleSize,OFFSET(Population!$A$4,RandomNumbers!BB595,0),""))</f>
        <v/>
      </c>
      <c r="BC598" s="7" t="str">
        <f>IF(RIGHT(BC$4,LEN(BC$4)-1)*1&gt;NumSamples,"",IF($A598&lt;=SampleSize,OFFSET(Population!$A$4,RandomNumbers!BC595,0),""))</f>
        <v/>
      </c>
      <c r="BD598" s="7" t="str">
        <f>IF(RIGHT(BD$4,LEN(BD$4)-1)*1&gt;NumSamples,"",IF($A598&lt;=SampleSize,OFFSET(Population!$A$4,RandomNumbers!BD595,0),""))</f>
        <v/>
      </c>
      <c r="BE598" s="7" t="str">
        <f>IF(RIGHT(BE$4,LEN(BE$4)-1)*1&gt;NumSamples,"",IF($A598&lt;=SampleSize,OFFSET(Population!$A$4,RandomNumbers!BE595,0),""))</f>
        <v/>
      </c>
      <c r="BF598" s="7" t="str">
        <f>IF(RIGHT(BF$4,LEN(BF$4)-1)*1&gt;NumSamples,"",IF($A598&lt;=SampleSize,OFFSET(Population!$A$4,RandomNumbers!BF595,0),""))</f>
        <v/>
      </c>
      <c r="BG598" s="7" t="str">
        <f>IF(RIGHT(BG$4,LEN(BG$4)-1)*1&gt;NumSamples,"",IF($A598&lt;=SampleSize,OFFSET(Population!$A$4,RandomNumbers!BG595,0),""))</f>
        <v/>
      </c>
      <c r="BH598" s="7" t="str">
        <f>IF(RIGHT(BH$4,LEN(BH$4)-1)*1&gt;NumSamples,"",IF($A598&lt;=SampleSize,OFFSET(Population!$A$4,RandomNumbers!BH595,0),""))</f>
        <v/>
      </c>
      <c r="BI598" s="7" t="str">
        <f>IF(RIGHT(BI$4,LEN(BI$4)-1)*1&gt;NumSamples,"",IF($A598&lt;=SampleSize,OFFSET(Population!$A$4,RandomNumbers!BI595,0),""))</f>
        <v/>
      </c>
      <c r="BJ598" s="7" t="str">
        <f>IF(RIGHT(BJ$4,LEN(BJ$4)-1)*1&gt;NumSamples,"",IF($A598&lt;=SampleSize,OFFSET(Population!$A$4,RandomNumbers!BJ595,0),""))</f>
        <v/>
      </c>
      <c r="BK598" s="7" t="str">
        <f>IF(RIGHT(BK$4,LEN(BK$4)-1)*1&gt;NumSamples,"",IF($A598&lt;=SampleSize,OFFSET(Population!$A$4,RandomNumbers!BK595,0),""))</f>
        <v/>
      </c>
      <c r="BL598" s="7" t="str">
        <f>IF(RIGHT(BL$4,LEN(BL$4)-1)*1&gt;NumSamples,"",IF($A598&lt;=SampleSize,OFFSET(Population!$A$4,RandomNumbers!BL595,0),""))</f>
        <v/>
      </c>
      <c r="BM598" s="7" t="str">
        <f>IF(RIGHT(BM$4,LEN(BM$4)-1)*1&gt;NumSamples,"",IF($A598&lt;=SampleSize,OFFSET(Population!$A$4,RandomNumbers!BM595,0),""))</f>
        <v/>
      </c>
      <c r="BN598" s="7" t="str">
        <f>IF(RIGHT(BN$4,LEN(BN$4)-1)*1&gt;NumSamples,"",IF($A598&lt;=SampleSize,OFFSET(Population!$A$4,RandomNumbers!BN595,0),""))</f>
        <v/>
      </c>
      <c r="BO598" s="7" t="str">
        <f>IF(RIGHT(BO$4,LEN(BO$4)-1)*1&gt;NumSamples,"",IF($A598&lt;=SampleSize,OFFSET(Population!$A$4,RandomNumbers!BO595,0),""))</f>
        <v/>
      </c>
      <c r="BP598" s="7" t="str">
        <f>IF(RIGHT(BP$4,LEN(BP$4)-1)*1&gt;NumSamples,"",IF($A598&lt;=SampleSize,OFFSET(Population!$A$4,RandomNumbers!BP595,0),""))</f>
        <v/>
      </c>
      <c r="BQ598" s="7" t="str">
        <f>IF(RIGHT(BQ$4,LEN(BQ$4)-1)*1&gt;NumSamples,"",IF($A598&lt;=SampleSize,OFFSET(Population!$A$4,RandomNumbers!BQ595,0),""))</f>
        <v/>
      </c>
      <c r="BR598" s="7" t="str">
        <f>IF(RIGHT(BR$4,LEN(BR$4)-1)*1&gt;NumSamples,"",IF($A598&lt;=SampleSize,OFFSET(Population!$A$4,RandomNumbers!BR595,0),""))</f>
        <v/>
      </c>
      <c r="BS598" s="7" t="str">
        <f>IF(RIGHT(BS$4,LEN(BS$4)-1)*1&gt;NumSamples,"",IF($A598&lt;=SampleSize,OFFSET(Population!$A$4,RandomNumbers!BS595,0),""))</f>
        <v/>
      </c>
      <c r="BT598" s="7" t="str">
        <f>IF(RIGHT(BT$4,LEN(BT$4)-1)*1&gt;NumSamples,"",IF($A598&lt;=SampleSize,OFFSET(Population!$A$4,RandomNumbers!BT595,0),""))</f>
        <v/>
      </c>
      <c r="BU598" s="7" t="str">
        <f>IF(RIGHT(BU$4,LEN(BU$4)-1)*1&gt;NumSamples,"",IF($A598&lt;=SampleSize,OFFSET(Population!$A$4,RandomNumbers!BU595,0),""))</f>
        <v/>
      </c>
      <c r="BV598" s="7" t="str">
        <f>IF(RIGHT(BV$4,LEN(BV$4)-1)*1&gt;NumSamples,"",IF($A598&lt;=SampleSize,OFFSET(Population!$A$4,RandomNumbers!BV595,0),""))</f>
        <v/>
      </c>
      <c r="BW598" s="7" t="str">
        <f>IF(RIGHT(BW$4,LEN(BW$4)-1)*1&gt;NumSamples,"",IF($A598&lt;=SampleSize,OFFSET(Population!$A$4,RandomNumbers!BW595,0),""))</f>
        <v/>
      </c>
      <c r="BX598" s="7" t="str">
        <f>IF(RIGHT(BX$4,LEN(BX$4)-1)*1&gt;NumSamples,"",IF($A598&lt;=SampleSize,OFFSET(Population!$A$4,RandomNumbers!BX595,0),""))</f>
        <v/>
      </c>
      <c r="BY598" s="7" t="str">
        <f>IF(RIGHT(BY$4,LEN(BY$4)-1)*1&gt;NumSamples,"",IF($A598&lt;=SampleSize,OFFSET(Population!$A$4,RandomNumbers!BY595,0),""))</f>
        <v/>
      </c>
      <c r="BZ598" s="7" t="str">
        <f>IF(RIGHT(BZ$4,LEN(BZ$4)-1)*1&gt;NumSamples,"",IF($A598&lt;=SampleSize,OFFSET(Population!$A$4,RandomNumbers!BZ595,0),""))</f>
        <v/>
      </c>
      <c r="CA598" s="7" t="str">
        <f>IF(RIGHT(CA$4,LEN(CA$4)-1)*1&gt;NumSamples,"",IF($A598&lt;=SampleSize,OFFSET(Population!$A$4,RandomNumbers!CA595,0),""))</f>
        <v/>
      </c>
      <c r="CB598" s="7" t="str">
        <f>IF(RIGHT(CB$4,LEN(CB$4)-1)*1&gt;NumSamples,"",IF($A598&lt;=SampleSize,OFFSET(Population!$A$4,RandomNumbers!CB595,0),""))</f>
        <v/>
      </c>
      <c r="CC598" s="7" t="str">
        <f>IF(RIGHT(CC$4,LEN(CC$4)-1)*1&gt;NumSamples,"",IF($A598&lt;=SampleSize,OFFSET(Population!$A$4,RandomNumbers!CC595,0),""))</f>
        <v/>
      </c>
      <c r="CD598" s="7" t="str">
        <f>IF(RIGHT(CD$4,LEN(CD$4)-1)*1&gt;NumSamples,"",IF($A598&lt;=SampleSize,OFFSET(Population!$A$4,RandomNumbers!CD595,0),""))</f>
        <v/>
      </c>
      <c r="CE598" s="7" t="str">
        <f>IF(RIGHT(CE$4,LEN(CE$4)-1)*1&gt;NumSamples,"",IF($A598&lt;=SampleSize,OFFSET(Population!$A$4,RandomNumbers!CE595,0),""))</f>
        <v/>
      </c>
      <c r="CF598" s="7" t="str">
        <f>IF(RIGHT(CF$4,LEN(CF$4)-1)*1&gt;NumSamples,"",IF($A598&lt;=SampleSize,OFFSET(Population!$A$4,RandomNumbers!CF595,0),""))</f>
        <v/>
      </c>
      <c r="CG598" s="7" t="str">
        <f>IF(RIGHT(CG$4,LEN(CG$4)-1)*1&gt;NumSamples,"",IF($A598&lt;=SampleSize,OFFSET(Population!$A$4,RandomNumbers!CG595,0),""))</f>
        <v/>
      </c>
      <c r="CH598" s="7" t="str">
        <f>IF(RIGHT(CH$4,LEN(CH$4)-1)*1&gt;NumSamples,"",IF($A598&lt;=SampleSize,OFFSET(Population!$A$4,RandomNumbers!CH595,0),""))</f>
        <v/>
      </c>
      <c r="CI598" s="7" t="str">
        <f>IF(RIGHT(CI$4,LEN(CI$4)-1)*1&gt;NumSamples,"",IF($A598&lt;=SampleSize,OFFSET(Population!$A$4,RandomNumbers!CI595,0),""))</f>
        <v/>
      </c>
      <c r="CJ598" s="7" t="str">
        <f>IF(RIGHT(CJ$4,LEN(CJ$4)-1)*1&gt;NumSamples,"",IF($A598&lt;=SampleSize,OFFSET(Population!$A$4,RandomNumbers!CJ595,0),""))</f>
        <v/>
      </c>
      <c r="CK598" s="7" t="str">
        <f>IF(RIGHT(CK$4,LEN(CK$4)-1)*1&gt;NumSamples,"",IF($A598&lt;=SampleSize,OFFSET(Population!$A$4,RandomNumbers!CK595,0),""))</f>
        <v/>
      </c>
      <c r="CL598" s="7" t="str">
        <f>IF(RIGHT(CL$4,LEN(CL$4)-1)*1&gt;NumSamples,"",IF($A598&lt;=SampleSize,OFFSET(Population!$A$4,RandomNumbers!CL595,0),""))</f>
        <v/>
      </c>
      <c r="CM598" s="7" t="str">
        <f>IF(RIGHT(CM$4,LEN(CM$4)-1)*1&gt;NumSamples,"",IF($A598&lt;=SampleSize,OFFSET(Population!$A$4,RandomNumbers!CM595,0),""))</f>
        <v/>
      </c>
      <c r="CN598" s="7" t="str">
        <f>IF(RIGHT(CN$4,LEN(CN$4)-1)*1&gt;NumSamples,"",IF($A598&lt;=SampleSize,OFFSET(Population!$A$4,RandomNumbers!CN595,0),""))</f>
        <v/>
      </c>
      <c r="CO598" s="7" t="str">
        <f>IF(RIGHT(CO$4,LEN(CO$4)-1)*1&gt;NumSamples,"",IF($A598&lt;=SampleSize,OFFSET(Population!$A$4,RandomNumbers!CO595,0),""))</f>
        <v/>
      </c>
      <c r="CP598" s="7" t="str">
        <f>IF(RIGHT(CP$4,LEN(CP$4)-1)*1&gt;NumSamples,"",IF($A598&lt;=SampleSize,OFFSET(Population!$A$4,RandomNumbers!CP595,0),""))</f>
        <v/>
      </c>
      <c r="CQ598" s="7" t="str">
        <f>IF(RIGHT(CQ$4,LEN(CQ$4)-1)*1&gt;NumSamples,"",IF($A598&lt;=SampleSize,OFFSET(Population!$A$4,RandomNumbers!CQ595,0),""))</f>
        <v/>
      </c>
      <c r="CR598" s="7" t="str">
        <f>IF(RIGHT(CR$4,LEN(CR$4)-1)*1&gt;NumSamples,"",IF($A598&lt;=SampleSize,OFFSET(Population!$A$4,RandomNumbers!CR595,0),""))</f>
        <v/>
      </c>
      <c r="CS598" s="7" t="str">
        <f>IF(RIGHT(CS$4,LEN(CS$4)-1)*1&gt;NumSamples,"",IF($A598&lt;=SampleSize,OFFSET(Population!$A$4,RandomNumbers!CS595,0),""))</f>
        <v/>
      </c>
      <c r="CT598" s="7" t="str">
        <f>IF(RIGHT(CT$4,LEN(CT$4)-1)*1&gt;NumSamples,"",IF($A598&lt;=SampleSize,OFFSET(Population!$A$4,RandomNumbers!CT595,0),""))</f>
        <v/>
      </c>
      <c r="CU598" s="7" t="str">
        <f>IF(RIGHT(CU$4,LEN(CU$4)-1)*1&gt;NumSamples,"",IF($A598&lt;=SampleSize,OFFSET(Population!$A$4,RandomNumbers!CU595,0),""))</f>
        <v/>
      </c>
      <c r="CV598" s="7" t="str">
        <f>IF(RIGHT(CV$4,LEN(CV$4)-1)*1&gt;NumSamples,"",IF($A598&lt;=SampleSize,OFFSET(Population!$A$4,RandomNumbers!CV595,0),""))</f>
        <v/>
      </c>
      <c r="CW598" s="7" t="str">
        <f>IF(RIGHT(CW$4,LEN(CW$4)-1)*1&gt;NumSamples,"",IF($A598&lt;=SampleSize,OFFSET(Population!$A$4,RandomNumbers!CW595,0),""))</f>
        <v/>
      </c>
    </row>
    <row r="599" ht="14.25" customHeight="1">
      <c r="A599" s="7">
        <v>595.0</v>
      </c>
      <c r="B599" s="7" t="str">
        <f>IF(RIGHT(B$4,LEN(B$4)-1)*1&gt;NumSamples,"",IF($A599&lt;=SampleSize,OFFSET(Population!$A$4,RandomNumbers!B596,0),""))</f>
        <v/>
      </c>
      <c r="C599" s="7" t="str">
        <f>IF(RIGHT(C$4,LEN(C$4)-1)*1&gt;NumSamples,"",IF($A599&lt;=SampleSize,OFFSET(Population!$A$4,RandomNumbers!C596,0),""))</f>
        <v/>
      </c>
      <c r="D599" s="7" t="str">
        <f>IF(RIGHT(D$4,LEN(D$4)-1)*1&gt;NumSamples,"",IF($A599&lt;=SampleSize,OFFSET(Population!$A$4,RandomNumbers!D596,0),""))</f>
        <v/>
      </c>
      <c r="E599" s="7" t="str">
        <f>IF(RIGHT(E$4,LEN(E$4)-1)*1&gt;NumSamples,"",IF($A599&lt;=SampleSize,OFFSET(Population!$A$4,RandomNumbers!E596,0),""))</f>
        <v/>
      </c>
      <c r="F599" s="7" t="str">
        <f>IF(RIGHT(F$4,LEN(F$4)-1)*1&gt;NumSamples,"",IF($A599&lt;=SampleSize,OFFSET(Population!$A$4,RandomNumbers!F596,0),""))</f>
        <v/>
      </c>
      <c r="G599" s="7" t="str">
        <f>IF(RIGHT(G$4,LEN(G$4)-1)*1&gt;NumSamples,"",IF($A599&lt;=SampleSize,OFFSET(Population!$A$4,RandomNumbers!G596,0),""))</f>
        <v/>
      </c>
      <c r="H599" s="7" t="str">
        <f>IF(RIGHT(H$4,LEN(H$4)-1)*1&gt;NumSamples,"",IF($A599&lt;=SampleSize,OFFSET(Population!$A$4,RandomNumbers!H596,0),""))</f>
        <v/>
      </c>
      <c r="I599" s="7" t="str">
        <f>IF(RIGHT(I$4,LEN(I$4)-1)*1&gt;NumSamples,"",IF($A599&lt;=SampleSize,OFFSET(Population!$A$4,RandomNumbers!I596,0),""))</f>
        <v/>
      </c>
      <c r="J599" s="7" t="str">
        <f>IF(RIGHT(J$4,LEN(J$4)-1)*1&gt;NumSamples,"",IF($A599&lt;=SampleSize,OFFSET(Population!$A$4,RandomNumbers!J596,0),""))</f>
        <v/>
      </c>
      <c r="K599" s="7" t="str">
        <f>IF(RIGHT(K$4,LEN(K$4)-1)*1&gt;NumSamples,"",IF($A599&lt;=SampleSize,OFFSET(Population!$A$4,RandomNumbers!K596,0),""))</f>
        <v/>
      </c>
      <c r="L599" s="7" t="str">
        <f>IF(RIGHT(L$4,LEN(L$4)-1)*1&gt;NumSamples,"",IF($A599&lt;=SampleSize,OFFSET(Population!$A$4,RandomNumbers!L596,0),""))</f>
        <v/>
      </c>
      <c r="M599" s="7" t="str">
        <f>IF(RIGHT(M$4,LEN(M$4)-1)*1&gt;NumSamples,"",IF($A599&lt;=SampleSize,OFFSET(Population!$A$4,RandomNumbers!M596,0),""))</f>
        <v/>
      </c>
      <c r="N599" s="7" t="str">
        <f>IF(RIGHT(N$4,LEN(N$4)-1)*1&gt;NumSamples,"",IF($A599&lt;=SampleSize,OFFSET(Population!$A$4,RandomNumbers!N596,0),""))</f>
        <v/>
      </c>
      <c r="O599" s="7" t="str">
        <f>IF(RIGHT(O$4,LEN(O$4)-1)*1&gt;NumSamples,"",IF($A599&lt;=SampleSize,OFFSET(Population!$A$4,RandomNumbers!O596,0),""))</f>
        <v/>
      </c>
      <c r="P599" s="7" t="str">
        <f>IF(RIGHT(P$4,LEN(P$4)-1)*1&gt;NumSamples,"",IF($A599&lt;=SampleSize,OFFSET(Population!$A$4,RandomNumbers!P596,0),""))</f>
        <v/>
      </c>
      <c r="Q599" s="7" t="str">
        <f>IF(RIGHT(Q$4,LEN(Q$4)-1)*1&gt;NumSamples,"",IF($A599&lt;=SampleSize,OFFSET(Population!$A$4,RandomNumbers!Q596,0),""))</f>
        <v/>
      </c>
      <c r="R599" s="7" t="str">
        <f>IF(RIGHT(R$4,LEN(R$4)-1)*1&gt;NumSamples,"",IF($A599&lt;=SampleSize,OFFSET(Population!$A$4,RandomNumbers!R596,0),""))</f>
        <v/>
      </c>
      <c r="S599" s="7" t="str">
        <f>IF(RIGHT(S$4,LEN(S$4)-1)*1&gt;NumSamples,"",IF($A599&lt;=SampleSize,OFFSET(Population!$A$4,RandomNumbers!S596,0),""))</f>
        <v/>
      </c>
      <c r="T599" s="7" t="str">
        <f>IF(RIGHT(T$4,LEN(T$4)-1)*1&gt;NumSamples,"",IF($A599&lt;=SampleSize,OFFSET(Population!$A$4,RandomNumbers!T596,0),""))</f>
        <v/>
      </c>
      <c r="U599" s="7" t="str">
        <f>IF(RIGHT(U$4,LEN(U$4)-1)*1&gt;NumSamples,"",IF($A599&lt;=SampleSize,OFFSET(Population!$A$4,RandomNumbers!U596,0),""))</f>
        <v/>
      </c>
      <c r="V599" s="7" t="str">
        <f>IF(RIGHT(V$4,LEN(V$4)-1)*1&gt;NumSamples,"",IF($A599&lt;=SampleSize,OFFSET(Population!$A$4,RandomNumbers!V596,0),""))</f>
        <v/>
      </c>
      <c r="W599" s="7" t="str">
        <f>IF(RIGHT(W$4,LEN(W$4)-1)*1&gt;NumSamples,"",IF($A599&lt;=SampleSize,OFFSET(Population!$A$4,RandomNumbers!W596,0),""))</f>
        <v/>
      </c>
      <c r="X599" s="7" t="str">
        <f>IF(RIGHT(X$4,LEN(X$4)-1)*1&gt;NumSamples,"",IF($A599&lt;=SampleSize,OFFSET(Population!$A$4,RandomNumbers!X596,0),""))</f>
        <v/>
      </c>
      <c r="Y599" s="7" t="str">
        <f>IF(RIGHT(Y$4,LEN(Y$4)-1)*1&gt;NumSamples,"",IF($A599&lt;=SampleSize,OFFSET(Population!$A$4,RandomNumbers!Y596,0),""))</f>
        <v/>
      </c>
      <c r="Z599" s="7" t="str">
        <f>IF(RIGHT(Z$4,LEN(Z$4)-1)*1&gt;NumSamples,"",IF($A599&lt;=SampleSize,OFFSET(Population!$A$4,RandomNumbers!Z596,0),""))</f>
        <v/>
      </c>
      <c r="AA599" s="7" t="str">
        <f>IF(RIGHT(AA$4,LEN(AA$4)-1)*1&gt;NumSamples,"",IF($A599&lt;=SampleSize,OFFSET(Population!$A$4,RandomNumbers!AA596,0),""))</f>
        <v/>
      </c>
      <c r="AB599" s="7" t="str">
        <f>IF(RIGHT(AB$4,LEN(AB$4)-1)*1&gt;NumSamples,"",IF($A599&lt;=SampleSize,OFFSET(Population!$A$4,RandomNumbers!AB596,0),""))</f>
        <v/>
      </c>
      <c r="AC599" s="7" t="str">
        <f>IF(RIGHT(AC$4,LEN(AC$4)-1)*1&gt;NumSamples,"",IF($A599&lt;=SampleSize,OFFSET(Population!$A$4,RandomNumbers!AC596,0),""))</f>
        <v/>
      </c>
      <c r="AD599" s="7" t="str">
        <f>IF(RIGHT(AD$4,LEN(AD$4)-1)*1&gt;NumSamples,"",IF($A599&lt;=SampleSize,OFFSET(Population!$A$4,RandomNumbers!AD596,0),""))</f>
        <v/>
      </c>
      <c r="AE599" s="7" t="str">
        <f>IF(RIGHT(AE$4,LEN(AE$4)-1)*1&gt;NumSamples,"",IF($A599&lt;=SampleSize,OFFSET(Population!$A$4,RandomNumbers!AE596,0),""))</f>
        <v/>
      </c>
      <c r="AF599" s="7" t="str">
        <f>IF(RIGHT(AF$4,LEN(AF$4)-1)*1&gt;NumSamples,"",IF($A599&lt;=SampleSize,OFFSET(Population!$A$4,RandomNumbers!AF596,0),""))</f>
        <v/>
      </c>
      <c r="AG599" s="7" t="str">
        <f>IF(RIGHT(AG$4,LEN(AG$4)-1)*1&gt;NumSamples,"",IF($A599&lt;=SampleSize,OFFSET(Population!$A$4,RandomNumbers!AG596,0),""))</f>
        <v/>
      </c>
      <c r="AH599" s="7" t="str">
        <f>IF(RIGHT(AH$4,LEN(AH$4)-1)*1&gt;NumSamples,"",IF($A599&lt;=SampleSize,OFFSET(Population!$A$4,RandomNumbers!AH596,0),""))</f>
        <v/>
      </c>
      <c r="AI599" s="7" t="str">
        <f>IF(RIGHT(AI$4,LEN(AI$4)-1)*1&gt;NumSamples,"",IF($A599&lt;=SampleSize,OFFSET(Population!$A$4,RandomNumbers!AI596,0),""))</f>
        <v/>
      </c>
      <c r="AJ599" s="7" t="str">
        <f>IF(RIGHT(AJ$4,LEN(AJ$4)-1)*1&gt;NumSamples,"",IF($A599&lt;=SampleSize,OFFSET(Population!$A$4,RandomNumbers!AJ596,0),""))</f>
        <v/>
      </c>
      <c r="AK599" s="7" t="str">
        <f>IF(RIGHT(AK$4,LEN(AK$4)-1)*1&gt;NumSamples,"",IF($A599&lt;=SampleSize,OFFSET(Population!$A$4,RandomNumbers!AK596,0),""))</f>
        <v/>
      </c>
      <c r="AL599" s="7" t="str">
        <f>IF(RIGHT(AL$4,LEN(AL$4)-1)*1&gt;NumSamples,"",IF($A599&lt;=SampleSize,OFFSET(Population!$A$4,RandomNumbers!AL596,0),""))</f>
        <v/>
      </c>
      <c r="AM599" s="7" t="str">
        <f>IF(RIGHT(AM$4,LEN(AM$4)-1)*1&gt;NumSamples,"",IF($A599&lt;=SampleSize,OFFSET(Population!$A$4,RandomNumbers!AM596,0),""))</f>
        <v/>
      </c>
      <c r="AN599" s="7" t="str">
        <f>IF(RIGHT(AN$4,LEN(AN$4)-1)*1&gt;NumSamples,"",IF($A599&lt;=SampleSize,OFFSET(Population!$A$4,RandomNumbers!AN596,0),""))</f>
        <v/>
      </c>
      <c r="AO599" s="7" t="str">
        <f>IF(RIGHT(AO$4,LEN(AO$4)-1)*1&gt;NumSamples,"",IF($A599&lt;=SampleSize,OFFSET(Population!$A$4,RandomNumbers!AO596,0),""))</f>
        <v/>
      </c>
      <c r="AP599" s="7" t="str">
        <f>IF(RIGHT(AP$4,LEN(AP$4)-1)*1&gt;NumSamples,"",IF($A599&lt;=SampleSize,OFFSET(Population!$A$4,RandomNumbers!AP596,0),""))</f>
        <v/>
      </c>
      <c r="AQ599" s="7" t="str">
        <f>IF(RIGHT(AQ$4,LEN(AQ$4)-1)*1&gt;NumSamples,"",IF($A599&lt;=SampleSize,OFFSET(Population!$A$4,RandomNumbers!AQ596,0),""))</f>
        <v/>
      </c>
      <c r="AR599" s="7" t="str">
        <f>IF(RIGHT(AR$4,LEN(AR$4)-1)*1&gt;NumSamples,"",IF($A599&lt;=SampleSize,OFFSET(Population!$A$4,RandomNumbers!AR596,0),""))</f>
        <v/>
      </c>
      <c r="AS599" s="7" t="str">
        <f>IF(RIGHT(AS$4,LEN(AS$4)-1)*1&gt;NumSamples,"",IF($A599&lt;=SampleSize,OFFSET(Population!$A$4,RandomNumbers!AS596,0),""))</f>
        <v/>
      </c>
      <c r="AT599" s="7" t="str">
        <f>IF(RIGHT(AT$4,LEN(AT$4)-1)*1&gt;NumSamples,"",IF($A599&lt;=SampleSize,OFFSET(Population!$A$4,RandomNumbers!AT596,0),""))</f>
        <v/>
      </c>
      <c r="AU599" s="7" t="str">
        <f>IF(RIGHT(AU$4,LEN(AU$4)-1)*1&gt;NumSamples,"",IF($A599&lt;=SampleSize,OFFSET(Population!$A$4,RandomNumbers!AU596,0),""))</f>
        <v/>
      </c>
      <c r="AV599" s="7" t="str">
        <f>IF(RIGHT(AV$4,LEN(AV$4)-1)*1&gt;NumSamples,"",IF($A599&lt;=SampleSize,OFFSET(Population!$A$4,RandomNumbers!AV596,0),""))</f>
        <v/>
      </c>
      <c r="AW599" s="7" t="str">
        <f>IF(RIGHT(AW$4,LEN(AW$4)-1)*1&gt;NumSamples,"",IF($A599&lt;=SampleSize,OFFSET(Population!$A$4,RandomNumbers!AW596,0),""))</f>
        <v/>
      </c>
      <c r="AX599" s="7" t="str">
        <f>IF(RIGHT(AX$4,LEN(AX$4)-1)*1&gt;NumSamples,"",IF($A599&lt;=SampleSize,OFFSET(Population!$A$4,RandomNumbers!AX596,0),""))</f>
        <v/>
      </c>
      <c r="AY599" s="7" t="str">
        <f>IF(RIGHT(AY$4,LEN(AY$4)-1)*1&gt;NumSamples,"",IF($A599&lt;=SampleSize,OFFSET(Population!$A$4,RandomNumbers!AY596,0),""))</f>
        <v/>
      </c>
      <c r="AZ599" s="7" t="str">
        <f>IF(RIGHT(AZ$4,LEN(AZ$4)-1)*1&gt;NumSamples,"",IF($A599&lt;=SampleSize,OFFSET(Population!$A$4,RandomNumbers!AZ596,0),""))</f>
        <v/>
      </c>
      <c r="BA599" s="7" t="str">
        <f>IF(RIGHT(BA$4,LEN(BA$4)-1)*1&gt;NumSamples,"",IF($A599&lt;=SampleSize,OFFSET(Population!$A$4,RandomNumbers!BA596,0),""))</f>
        <v/>
      </c>
      <c r="BB599" s="7" t="str">
        <f>IF(RIGHT(BB$4,LEN(BB$4)-1)*1&gt;NumSamples,"",IF($A599&lt;=SampleSize,OFFSET(Population!$A$4,RandomNumbers!BB596,0),""))</f>
        <v/>
      </c>
      <c r="BC599" s="7" t="str">
        <f>IF(RIGHT(BC$4,LEN(BC$4)-1)*1&gt;NumSamples,"",IF($A599&lt;=SampleSize,OFFSET(Population!$A$4,RandomNumbers!BC596,0),""))</f>
        <v/>
      </c>
      <c r="BD599" s="7" t="str">
        <f>IF(RIGHT(BD$4,LEN(BD$4)-1)*1&gt;NumSamples,"",IF($A599&lt;=SampleSize,OFFSET(Population!$A$4,RandomNumbers!BD596,0),""))</f>
        <v/>
      </c>
      <c r="BE599" s="7" t="str">
        <f>IF(RIGHT(BE$4,LEN(BE$4)-1)*1&gt;NumSamples,"",IF($A599&lt;=SampleSize,OFFSET(Population!$A$4,RandomNumbers!BE596,0),""))</f>
        <v/>
      </c>
      <c r="BF599" s="7" t="str">
        <f>IF(RIGHT(BF$4,LEN(BF$4)-1)*1&gt;NumSamples,"",IF($A599&lt;=SampleSize,OFFSET(Population!$A$4,RandomNumbers!BF596,0),""))</f>
        <v/>
      </c>
      <c r="BG599" s="7" t="str">
        <f>IF(RIGHT(BG$4,LEN(BG$4)-1)*1&gt;NumSamples,"",IF($A599&lt;=SampleSize,OFFSET(Population!$A$4,RandomNumbers!BG596,0),""))</f>
        <v/>
      </c>
      <c r="BH599" s="7" t="str">
        <f>IF(RIGHT(BH$4,LEN(BH$4)-1)*1&gt;NumSamples,"",IF($A599&lt;=SampleSize,OFFSET(Population!$A$4,RandomNumbers!BH596,0),""))</f>
        <v/>
      </c>
      <c r="BI599" s="7" t="str">
        <f>IF(RIGHT(BI$4,LEN(BI$4)-1)*1&gt;NumSamples,"",IF($A599&lt;=SampleSize,OFFSET(Population!$A$4,RandomNumbers!BI596,0),""))</f>
        <v/>
      </c>
      <c r="BJ599" s="7" t="str">
        <f>IF(RIGHT(BJ$4,LEN(BJ$4)-1)*1&gt;NumSamples,"",IF($A599&lt;=SampleSize,OFFSET(Population!$A$4,RandomNumbers!BJ596,0),""))</f>
        <v/>
      </c>
      <c r="BK599" s="7" t="str">
        <f>IF(RIGHT(BK$4,LEN(BK$4)-1)*1&gt;NumSamples,"",IF($A599&lt;=SampleSize,OFFSET(Population!$A$4,RandomNumbers!BK596,0),""))</f>
        <v/>
      </c>
      <c r="BL599" s="7" t="str">
        <f>IF(RIGHT(BL$4,LEN(BL$4)-1)*1&gt;NumSamples,"",IF($A599&lt;=SampleSize,OFFSET(Population!$A$4,RandomNumbers!BL596,0),""))</f>
        <v/>
      </c>
      <c r="BM599" s="7" t="str">
        <f>IF(RIGHT(BM$4,LEN(BM$4)-1)*1&gt;NumSamples,"",IF($A599&lt;=SampleSize,OFFSET(Population!$A$4,RandomNumbers!BM596,0),""))</f>
        <v/>
      </c>
      <c r="BN599" s="7" t="str">
        <f>IF(RIGHT(BN$4,LEN(BN$4)-1)*1&gt;NumSamples,"",IF($A599&lt;=SampleSize,OFFSET(Population!$A$4,RandomNumbers!BN596,0),""))</f>
        <v/>
      </c>
      <c r="BO599" s="7" t="str">
        <f>IF(RIGHT(BO$4,LEN(BO$4)-1)*1&gt;NumSamples,"",IF($A599&lt;=SampleSize,OFFSET(Population!$A$4,RandomNumbers!BO596,0),""))</f>
        <v/>
      </c>
      <c r="BP599" s="7" t="str">
        <f>IF(RIGHT(BP$4,LEN(BP$4)-1)*1&gt;NumSamples,"",IF($A599&lt;=SampleSize,OFFSET(Population!$A$4,RandomNumbers!BP596,0),""))</f>
        <v/>
      </c>
      <c r="BQ599" s="7" t="str">
        <f>IF(RIGHT(BQ$4,LEN(BQ$4)-1)*1&gt;NumSamples,"",IF($A599&lt;=SampleSize,OFFSET(Population!$A$4,RandomNumbers!BQ596,0),""))</f>
        <v/>
      </c>
      <c r="BR599" s="7" t="str">
        <f>IF(RIGHT(BR$4,LEN(BR$4)-1)*1&gt;NumSamples,"",IF($A599&lt;=SampleSize,OFFSET(Population!$A$4,RandomNumbers!BR596,0),""))</f>
        <v/>
      </c>
      <c r="BS599" s="7" t="str">
        <f>IF(RIGHT(BS$4,LEN(BS$4)-1)*1&gt;NumSamples,"",IF($A599&lt;=SampleSize,OFFSET(Population!$A$4,RandomNumbers!BS596,0),""))</f>
        <v/>
      </c>
      <c r="BT599" s="7" t="str">
        <f>IF(RIGHT(BT$4,LEN(BT$4)-1)*1&gt;NumSamples,"",IF($A599&lt;=SampleSize,OFFSET(Population!$A$4,RandomNumbers!BT596,0),""))</f>
        <v/>
      </c>
      <c r="BU599" s="7" t="str">
        <f>IF(RIGHT(BU$4,LEN(BU$4)-1)*1&gt;NumSamples,"",IF($A599&lt;=SampleSize,OFFSET(Population!$A$4,RandomNumbers!BU596,0),""))</f>
        <v/>
      </c>
      <c r="BV599" s="7" t="str">
        <f>IF(RIGHT(BV$4,LEN(BV$4)-1)*1&gt;NumSamples,"",IF($A599&lt;=SampleSize,OFFSET(Population!$A$4,RandomNumbers!BV596,0),""))</f>
        <v/>
      </c>
      <c r="BW599" s="7" t="str">
        <f>IF(RIGHT(BW$4,LEN(BW$4)-1)*1&gt;NumSamples,"",IF($A599&lt;=SampleSize,OFFSET(Population!$A$4,RandomNumbers!BW596,0),""))</f>
        <v/>
      </c>
      <c r="BX599" s="7" t="str">
        <f>IF(RIGHT(BX$4,LEN(BX$4)-1)*1&gt;NumSamples,"",IF($A599&lt;=SampleSize,OFFSET(Population!$A$4,RandomNumbers!BX596,0),""))</f>
        <v/>
      </c>
      <c r="BY599" s="7" t="str">
        <f>IF(RIGHT(BY$4,LEN(BY$4)-1)*1&gt;NumSamples,"",IF($A599&lt;=SampleSize,OFFSET(Population!$A$4,RandomNumbers!BY596,0),""))</f>
        <v/>
      </c>
      <c r="BZ599" s="7" t="str">
        <f>IF(RIGHT(BZ$4,LEN(BZ$4)-1)*1&gt;NumSamples,"",IF($A599&lt;=SampleSize,OFFSET(Population!$A$4,RandomNumbers!BZ596,0),""))</f>
        <v/>
      </c>
      <c r="CA599" s="7" t="str">
        <f>IF(RIGHT(CA$4,LEN(CA$4)-1)*1&gt;NumSamples,"",IF($A599&lt;=SampleSize,OFFSET(Population!$A$4,RandomNumbers!CA596,0),""))</f>
        <v/>
      </c>
      <c r="CB599" s="7" t="str">
        <f>IF(RIGHT(CB$4,LEN(CB$4)-1)*1&gt;NumSamples,"",IF($A599&lt;=SampleSize,OFFSET(Population!$A$4,RandomNumbers!CB596,0),""))</f>
        <v/>
      </c>
      <c r="CC599" s="7" t="str">
        <f>IF(RIGHT(CC$4,LEN(CC$4)-1)*1&gt;NumSamples,"",IF($A599&lt;=SampleSize,OFFSET(Population!$A$4,RandomNumbers!CC596,0),""))</f>
        <v/>
      </c>
      <c r="CD599" s="7" t="str">
        <f>IF(RIGHT(CD$4,LEN(CD$4)-1)*1&gt;NumSamples,"",IF($A599&lt;=SampleSize,OFFSET(Population!$A$4,RandomNumbers!CD596,0),""))</f>
        <v/>
      </c>
      <c r="CE599" s="7" t="str">
        <f>IF(RIGHT(CE$4,LEN(CE$4)-1)*1&gt;NumSamples,"",IF($A599&lt;=SampleSize,OFFSET(Population!$A$4,RandomNumbers!CE596,0),""))</f>
        <v/>
      </c>
      <c r="CF599" s="7" t="str">
        <f>IF(RIGHT(CF$4,LEN(CF$4)-1)*1&gt;NumSamples,"",IF($A599&lt;=SampleSize,OFFSET(Population!$A$4,RandomNumbers!CF596,0),""))</f>
        <v/>
      </c>
      <c r="CG599" s="7" t="str">
        <f>IF(RIGHT(CG$4,LEN(CG$4)-1)*1&gt;NumSamples,"",IF($A599&lt;=SampleSize,OFFSET(Population!$A$4,RandomNumbers!CG596,0),""))</f>
        <v/>
      </c>
      <c r="CH599" s="7" t="str">
        <f>IF(RIGHT(CH$4,LEN(CH$4)-1)*1&gt;NumSamples,"",IF($A599&lt;=SampleSize,OFFSET(Population!$A$4,RandomNumbers!CH596,0),""))</f>
        <v/>
      </c>
      <c r="CI599" s="7" t="str">
        <f>IF(RIGHT(CI$4,LEN(CI$4)-1)*1&gt;NumSamples,"",IF($A599&lt;=SampleSize,OFFSET(Population!$A$4,RandomNumbers!CI596,0),""))</f>
        <v/>
      </c>
      <c r="CJ599" s="7" t="str">
        <f>IF(RIGHT(CJ$4,LEN(CJ$4)-1)*1&gt;NumSamples,"",IF($A599&lt;=SampleSize,OFFSET(Population!$A$4,RandomNumbers!CJ596,0),""))</f>
        <v/>
      </c>
      <c r="CK599" s="7" t="str">
        <f>IF(RIGHT(CK$4,LEN(CK$4)-1)*1&gt;NumSamples,"",IF($A599&lt;=SampleSize,OFFSET(Population!$A$4,RandomNumbers!CK596,0),""))</f>
        <v/>
      </c>
      <c r="CL599" s="7" t="str">
        <f>IF(RIGHT(CL$4,LEN(CL$4)-1)*1&gt;NumSamples,"",IF($A599&lt;=SampleSize,OFFSET(Population!$A$4,RandomNumbers!CL596,0),""))</f>
        <v/>
      </c>
      <c r="CM599" s="7" t="str">
        <f>IF(RIGHT(CM$4,LEN(CM$4)-1)*1&gt;NumSamples,"",IF($A599&lt;=SampleSize,OFFSET(Population!$A$4,RandomNumbers!CM596,0),""))</f>
        <v/>
      </c>
      <c r="CN599" s="7" t="str">
        <f>IF(RIGHT(CN$4,LEN(CN$4)-1)*1&gt;NumSamples,"",IF($A599&lt;=SampleSize,OFFSET(Population!$A$4,RandomNumbers!CN596,0),""))</f>
        <v/>
      </c>
      <c r="CO599" s="7" t="str">
        <f>IF(RIGHT(CO$4,LEN(CO$4)-1)*1&gt;NumSamples,"",IF($A599&lt;=SampleSize,OFFSET(Population!$A$4,RandomNumbers!CO596,0),""))</f>
        <v/>
      </c>
      <c r="CP599" s="7" t="str">
        <f>IF(RIGHT(CP$4,LEN(CP$4)-1)*1&gt;NumSamples,"",IF($A599&lt;=SampleSize,OFFSET(Population!$A$4,RandomNumbers!CP596,0),""))</f>
        <v/>
      </c>
      <c r="CQ599" s="7" t="str">
        <f>IF(RIGHT(CQ$4,LEN(CQ$4)-1)*1&gt;NumSamples,"",IF($A599&lt;=SampleSize,OFFSET(Population!$A$4,RandomNumbers!CQ596,0),""))</f>
        <v/>
      </c>
      <c r="CR599" s="7" t="str">
        <f>IF(RIGHT(CR$4,LEN(CR$4)-1)*1&gt;NumSamples,"",IF($A599&lt;=SampleSize,OFFSET(Population!$A$4,RandomNumbers!CR596,0),""))</f>
        <v/>
      </c>
      <c r="CS599" s="7" t="str">
        <f>IF(RIGHT(CS$4,LEN(CS$4)-1)*1&gt;NumSamples,"",IF($A599&lt;=SampleSize,OFFSET(Population!$A$4,RandomNumbers!CS596,0),""))</f>
        <v/>
      </c>
      <c r="CT599" s="7" t="str">
        <f>IF(RIGHT(CT$4,LEN(CT$4)-1)*1&gt;NumSamples,"",IF($A599&lt;=SampleSize,OFFSET(Population!$A$4,RandomNumbers!CT596,0),""))</f>
        <v/>
      </c>
      <c r="CU599" s="7" t="str">
        <f>IF(RIGHT(CU$4,LEN(CU$4)-1)*1&gt;NumSamples,"",IF($A599&lt;=SampleSize,OFFSET(Population!$A$4,RandomNumbers!CU596,0),""))</f>
        <v/>
      </c>
      <c r="CV599" s="7" t="str">
        <f>IF(RIGHT(CV$4,LEN(CV$4)-1)*1&gt;NumSamples,"",IF($A599&lt;=SampleSize,OFFSET(Population!$A$4,RandomNumbers!CV596,0),""))</f>
        <v/>
      </c>
      <c r="CW599" s="7" t="str">
        <f>IF(RIGHT(CW$4,LEN(CW$4)-1)*1&gt;NumSamples,"",IF($A599&lt;=SampleSize,OFFSET(Population!$A$4,RandomNumbers!CW596,0),""))</f>
        <v/>
      </c>
    </row>
    <row r="600" ht="14.25" customHeight="1">
      <c r="A600" s="7">
        <v>596.0</v>
      </c>
      <c r="B600" s="7" t="str">
        <f>IF(RIGHT(B$4,LEN(B$4)-1)*1&gt;NumSamples,"",IF($A600&lt;=SampleSize,OFFSET(Population!$A$4,RandomNumbers!B597,0),""))</f>
        <v/>
      </c>
      <c r="C600" s="7" t="str">
        <f>IF(RIGHT(C$4,LEN(C$4)-1)*1&gt;NumSamples,"",IF($A600&lt;=SampleSize,OFFSET(Population!$A$4,RandomNumbers!C597,0),""))</f>
        <v/>
      </c>
      <c r="D600" s="7" t="str">
        <f>IF(RIGHT(D$4,LEN(D$4)-1)*1&gt;NumSamples,"",IF($A600&lt;=SampleSize,OFFSET(Population!$A$4,RandomNumbers!D597,0),""))</f>
        <v/>
      </c>
      <c r="E600" s="7" t="str">
        <f>IF(RIGHT(E$4,LEN(E$4)-1)*1&gt;NumSamples,"",IF($A600&lt;=SampleSize,OFFSET(Population!$A$4,RandomNumbers!E597,0),""))</f>
        <v/>
      </c>
      <c r="F600" s="7" t="str">
        <f>IF(RIGHT(F$4,LEN(F$4)-1)*1&gt;NumSamples,"",IF($A600&lt;=SampleSize,OFFSET(Population!$A$4,RandomNumbers!F597,0),""))</f>
        <v/>
      </c>
      <c r="G600" s="7" t="str">
        <f>IF(RIGHT(G$4,LEN(G$4)-1)*1&gt;NumSamples,"",IF($A600&lt;=SampleSize,OFFSET(Population!$A$4,RandomNumbers!G597,0),""))</f>
        <v/>
      </c>
      <c r="H600" s="7" t="str">
        <f>IF(RIGHT(H$4,LEN(H$4)-1)*1&gt;NumSamples,"",IF($A600&lt;=SampleSize,OFFSET(Population!$A$4,RandomNumbers!H597,0),""))</f>
        <v/>
      </c>
      <c r="I600" s="7" t="str">
        <f>IF(RIGHT(I$4,LEN(I$4)-1)*1&gt;NumSamples,"",IF($A600&lt;=SampleSize,OFFSET(Population!$A$4,RandomNumbers!I597,0),""))</f>
        <v/>
      </c>
      <c r="J600" s="7" t="str">
        <f>IF(RIGHT(J$4,LEN(J$4)-1)*1&gt;NumSamples,"",IF($A600&lt;=SampleSize,OFFSET(Population!$A$4,RandomNumbers!J597,0),""))</f>
        <v/>
      </c>
      <c r="K600" s="7" t="str">
        <f>IF(RIGHT(K$4,LEN(K$4)-1)*1&gt;NumSamples,"",IF($A600&lt;=SampleSize,OFFSET(Population!$A$4,RandomNumbers!K597,0),""))</f>
        <v/>
      </c>
      <c r="L600" s="7" t="str">
        <f>IF(RIGHT(L$4,LEN(L$4)-1)*1&gt;NumSamples,"",IF($A600&lt;=SampleSize,OFFSET(Population!$A$4,RandomNumbers!L597,0),""))</f>
        <v/>
      </c>
      <c r="M600" s="7" t="str">
        <f>IF(RIGHT(M$4,LEN(M$4)-1)*1&gt;NumSamples,"",IF($A600&lt;=SampleSize,OFFSET(Population!$A$4,RandomNumbers!M597,0),""))</f>
        <v/>
      </c>
      <c r="N600" s="7" t="str">
        <f>IF(RIGHT(N$4,LEN(N$4)-1)*1&gt;NumSamples,"",IF($A600&lt;=SampleSize,OFFSET(Population!$A$4,RandomNumbers!N597,0),""))</f>
        <v/>
      </c>
      <c r="O600" s="7" t="str">
        <f>IF(RIGHT(O$4,LEN(O$4)-1)*1&gt;NumSamples,"",IF($A600&lt;=SampleSize,OFFSET(Population!$A$4,RandomNumbers!O597,0),""))</f>
        <v/>
      </c>
      <c r="P600" s="7" t="str">
        <f>IF(RIGHT(P$4,LEN(P$4)-1)*1&gt;NumSamples,"",IF($A600&lt;=SampleSize,OFFSET(Population!$A$4,RandomNumbers!P597,0),""))</f>
        <v/>
      </c>
      <c r="Q600" s="7" t="str">
        <f>IF(RIGHT(Q$4,LEN(Q$4)-1)*1&gt;NumSamples,"",IF($A600&lt;=SampleSize,OFFSET(Population!$A$4,RandomNumbers!Q597,0),""))</f>
        <v/>
      </c>
      <c r="R600" s="7" t="str">
        <f>IF(RIGHT(R$4,LEN(R$4)-1)*1&gt;NumSamples,"",IF($A600&lt;=SampleSize,OFFSET(Population!$A$4,RandomNumbers!R597,0),""))</f>
        <v/>
      </c>
      <c r="S600" s="7" t="str">
        <f>IF(RIGHT(S$4,LEN(S$4)-1)*1&gt;NumSamples,"",IF($A600&lt;=SampleSize,OFFSET(Population!$A$4,RandomNumbers!S597,0),""))</f>
        <v/>
      </c>
      <c r="T600" s="7" t="str">
        <f>IF(RIGHT(T$4,LEN(T$4)-1)*1&gt;NumSamples,"",IF($A600&lt;=SampleSize,OFFSET(Population!$A$4,RandomNumbers!T597,0),""))</f>
        <v/>
      </c>
      <c r="U600" s="7" t="str">
        <f>IF(RIGHT(U$4,LEN(U$4)-1)*1&gt;NumSamples,"",IF($A600&lt;=SampleSize,OFFSET(Population!$A$4,RandomNumbers!U597,0),""))</f>
        <v/>
      </c>
      <c r="V600" s="7" t="str">
        <f>IF(RIGHT(V$4,LEN(V$4)-1)*1&gt;NumSamples,"",IF($A600&lt;=SampleSize,OFFSET(Population!$A$4,RandomNumbers!V597,0),""))</f>
        <v/>
      </c>
      <c r="W600" s="7" t="str">
        <f>IF(RIGHT(W$4,LEN(W$4)-1)*1&gt;NumSamples,"",IF($A600&lt;=SampleSize,OFFSET(Population!$A$4,RandomNumbers!W597,0),""))</f>
        <v/>
      </c>
      <c r="X600" s="7" t="str">
        <f>IF(RIGHT(X$4,LEN(X$4)-1)*1&gt;NumSamples,"",IF($A600&lt;=SampleSize,OFFSET(Population!$A$4,RandomNumbers!X597,0),""))</f>
        <v/>
      </c>
      <c r="Y600" s="7" t="str">
        <f>IF(RIGHT(Y$4,LEN(Y$4)-1)*1&gt;NumSamples,"",IF($A600&lt;=SampleSize,OFFSET(Population!$A$4,RandomNumbers!Y597,0),""))</f>
        <v/>
      </c>
      <c r="Z600" s="7" t="str">
        <f>IF(RIGHT(Z$4,LEN(Z$4)-1)*1&gt;NumSamples,"",IF($A600&lt;=SampleSize,OFFSET(Population!$A$4,RandomNumbers!Z597,0),""))</f>
        <v/>
      </c>
      <c r="AA600" s="7" t="str">
        <f>IF(RIGHT(AA$4,LEN(AA$4)-1)*1&gt;NumSamples,"",IF($A600&lt;=SampleSize,OFFSET(Population!$A$4,RandomNumbers!AA597,0),""))</f>
        <v/>
      </c>
      <c r="AB600" s="7" t="str">
        <f>IF(RIGHT(AB$4,LEN(AB$4)-1)*1&gt;NumSamples,"",IF($A600&lt;=SampleSize,OFFSET(Population!$A$4,RandomNumbers!AB597,0),""))</f>
        <v/>
      </c>
      <c r="AC600" s="7" t="str">
        <f>IF(RIGHT(AC$4,LEN(AC$4)-1)*1&gt;NumSamples,"",IF($A600&lt;=SampleSize,OFFSET(Population!$A$4,RandomNumbers!AC597,0),""))</f>
        <v/>
      </c>
      <c r="AD600" s="7" t="str">
        <f>IF(RIGHT(AD$4,LEN(AD$4)-1)*1&gt;NumSamples,"",IF($A600&lt;=SampleSize,OFFSET(Population!$A$4,RandomNumbers!AD597,0),""))</f>
        <v/>
      </c>
      <c r="AE600" s="7" t="str">
        <f>IF(RIGHT(AE$4,LEN(AE$4)-1)*1&gt;NumSamples,"",IF($A600&lt;=SampleSize,OFFSET(Population!$A$4,RandomNumbers!AE597,0),""))</f>
        <v/>
      </c>
      <c r="AF600" s="7" t="str">
        <f>IF(RIGHT(AF$4,LEN(AF$4)-1)*1&gt;NumSamples,"",IF($A600&lt;=SampleSize,OFFSET(Population!$A$4,RandomNumbers!AF597,0),""))</f>
        <v/>
      </c>
      <c r="AG600" s="7" t="str">
        <f>IF(RIGHT(AG$4,LEN(AG$4)-1)*1&gt;NumSamples,"",IF($A600&lt;=SampleSize,OFFSET(Population!$A$4,RandomNumbers!AG597,0),""))</f>
        <v/>
      </c>
      <c r="AH600" s="7" t="str">
        <f>IF(RIGHT(AH$4,LEN(AH$4)-1)*1&gt;NumSamples,"",IF($A600&lt;=SampleSize,OFFSET(Population!$A$4,RandomNumbers!AH597,0),""))</f>
        <v/>
      </c>
      <c r="AI600" s="7" t="str">
        <f>IF(RIGHT(AI$4,LEN(AI$4)-1)*1&gt;NumSamples,"",IF($A600&lt;=SampleSize,OFFSET(Population!$A$4,RandomNumbers!AI597,0),""))</f>
        <v/>
      </c>
      <c r="AJ600" s="7" t="str">
        <f>IF(RIGHT(AJ$4,LEN(AJ$4)-1)*1&gt;NumSamples,"",IF($A600&lt;=SampleSize,OFFSET(Population!$A$4,RandomNumbers!AJ597,0),""))</f>
        <v/>
      </c>
      <c r="AK600" s="7" t="str">
        <f>IF(RIGHT(AK$4,LEN(AK$4)-1)*1&gt;NumSamples,"",IF($A600&lt;=SampleSize,OFFSET(Population!$A$4,RandomNumbers!AK597,0),""))</f>
        <v/>
      </c>
      <c r="AL600" s="7" t="str">
        <f>IF(RIGHT(AL$4,LEN(AL$4)-1)*1&gt;NumSamples,"",IF($A600&lt;=SampleSize,OFFSET(Population!$A$4,RandomNumbers!AL597,0),""))</f>
        <v/>
      </c>
      <c r="AM600" s="7" t="str">
        <f>IF(RIGHT(AM$4,LEN(AM$4)-1)*1&gt;NumSamples,"",IF($A600&lt;=SampleSize,OFFSET(Population!$A$4,RandomNumbers!AM597,0),""))</f>
        <v/>
      </c>
      <c r="AN600" s="7" t="str">
        <f>IF(RIGHT(AN$4,LEN(AN$4)-1)*1&gt;NumSamples,"",IF($A600&lt;=SampleSize,OFFSET(Population!$A$4,RandomNumbers!AN597,0),""))</f>
        <v/>
      </c>
      <c r="AO600" s="7" t="str">
        <f>IF(RIGHT(AO$4,LEN(AO$4)-1)*1&gt;NumSamples,"",IF($A600&lt;=SampleSize,OFFSET(Population!$A$4,RandomNumbers!AO597,0),""))</f>
        <v/>
      </c>
      <c r="AP600" s="7" t="str">
        <f>IF(RIGHT(AP$4,LEN(AP$4)-1)*1&gt;NumSamples,"",IF($A600&lt;=SampleSize,OFFSET(Population!$A$4,RandomNumbers!AP597,0),""))</f>
        <v/>
      </c>
      <c r="AQ600" s="7" t="str">
        <f>IF(RIGHT(AQ$4,LEN(AQ$4)-1)*1&gt;NumSamples,"",IF($A600&lt;=SampleSize,OFFSET(Population!$A$4,RandomNumbers!AQ597,0),""))</f>
        <v/>
      </c>
      <c r="AR600" s="7" t="str">
        <f>IF(RIGHT(AR$4,LEN(AR$4)-1)*1&gt;NumSamples,"",IF($A600&lt;=SampleSize,OFFSET(Population!$A$4,RandomNumbers!AR597,0),""))</f>
        <v/>
      </c>
      <c r="AS600" s="7" t="str">
        <f>IF(RIGHT(AS$4,LEN(AS$4)-1)*1&gt;NumSamples,"",IF($A600&lt;=SampleSize,OFFSET(Population!$A$4,RandomNumbers!AS597,0),""))</f>
        <v/>
      </c>
      <c r="AT600" s="7" t="str">
        <f>IF(RIGHT(AT$4,LEN(AT$4)-1)*1&gt;NumSamples,"",IF($A600&lt;=SampleSize,OFFSET(Population!$A$4,RandomNumbers!AT597,0),""))</f>
        <v/>
      </c>
      <c r="AU600" s="7" t="str">
        <f>IF(RIGHT(AU$4,LEN(AU$4)-1)*1&gt;NumSamples,"",IF($A600&lt;=SampleSize,OFFSET(Population!$A$4,RandomNumbers!AU597,0),""))</f>
        <v/>
      </c>
      <c r="AV600" s="7" t="str">
        <f>IF(RIGHT(AV$4,LEN(AV$4)-1)*1&gt;NumSamples,"",IF($A600&lt;=SampleSize,OFFSET(Population!$A$4,RandomNumbers!AV597,0),""))</f>
        <v/>
      </c>
      <c r="AW600" s="7" t="str">
        <f>IF(RIGHT(AW$4,LEN(AW$4)-1)*1&gt;NumSamples,"",IF($A600&lt;=SampleSize,OFFSET(Population!$A$4,RandomNumbers!AW597,0),""))</f>
        <v/>
      </c>
      <c r="AX600" s="7" t="str">
        <f>IF(RIGHT(AX$4,LEN(AX$4)-1)*1&gt;NumSamples,"",IF($A600&lt;=SampleSize,OFFSET(Population!$A$4,RandomNumbers!AX597,0),""))</f>
        <v/>
      </c>
      <c r="AY600" s="7" t="str">
        <f>IF(RIGHT(AY$4,LEN(AY$4)-1)*1&gt;NumSamples,"",IF($A600&lt;=SampleSize,OFFSET(Population!$A$4,RandomNumbers!AY597,0),""))</f>
        <v/>
      </c>
      <c r="AZ600" s="7" t="str">
        <f>IF(RIGHT(AZ$4,LEN(AZ$4)-1)*1&gt;NumSamples,"",IF($A600&lt;=SampleSize,OFFSET(Population!$A$4,RandomNumbers!AZ597,0),""))</f>
        <v/>
      </c>
      <c r="BA600" s="7" t="str">
        <f>IF(RIGHT(BA$4,LEN(BA$4)-1)*1&gt;NumSamples,"",IF($A600&lt;=SampleSize,OFFSET(Population!$A$4,RandomNumbers!BA597,0),""))</f>
        <v/>
      </c>
      <c r="BB600" s="7" t="str">
        <f>IF(RIGHT(BB$4,LEN(BB$4)-1)*1&gt;NumSamples,"",IF($A600&lt;=SampleSize,OFFSET(Population!$A$4,RandomNumbers!BB597,0),""))</f>
        <v/>
      </c>
      <c r="BC600" s="7" t="str">
        <f>IF(RIGHT(BC$4,LEN(BC$4)-1)*1&gt;NumSamples,"",IF($A600&lt;=SampleSize,OFFSET(Population!$A$4,RandomNumbers!BC597,0),""))</f>
        <v/>
      </c>
      <c r="BD600" s="7" t="str">
        <f>IF(RIGHT(BD$4,LEN(BD$4)-1)*1&gt;NumSamples,"",IF($A600&lt;=SampleSize,OFFSET(Population!$A$4,RandomNumbers!BD597,0),""))</f>
        <v/>
      </c>
      <c r="BE600" s="7" t="str">
        <f>IF(RIGHT(BE$4,LEN(BE$4)-1)*1&gt;NumSamples,"",IF($A600&lt;=SampleSize,OFFSET(Population!$A$4,RandomNumbers!BE597,0),""))</f>
        <v/>
      </c>
      <c r="BF600" s="7" t="str">
        <f>IF(RIGHT(BF$4,LEN(BF$4)-1)*1&gt;NumSamples,"",IF($A600&lt;=SampleSize,OFFSET(Population!$A$4,RandomNumbers!BF597,0),""))</f>
        <v/>
      </c>
      <c r="BG600" s="7" t="str">
        <f>IF(RIGHT(BG$4,LEN(BG$4)-1)*1&gt;NumSamples,"",IF($A600&lt;=SampleSize,OFFSET(Population!$A$4,RandomNumbers!BG597,0),""))</f>
        <v/>
      </c>
      <c r="BH600" s="7" t="str">
        <f>IF(RIGHT(BH$4,LEN(BH$4)-1)*1&gt;NumSamples,"",IF($A600&lt;=SampleSize,OFFSET(Population!$A$4,RandomNumbers!BH597,0),""))</f>
        <v/>
      </c>
      <c r="BI600" s="7" t="str">
        <f>IF(RIGHT(BI$4,LEN(BI$4)-1)*1&gt;NumSamples,"",IF($A600&lt;=SampleSize,OFFSET(Population!$A$4,RandomNumbers!BI597,0),""))</f>
        <v/>
      </c>
      <c r="BJ600" s="7" t="str">
        <f>IF(RIGHT(BJ$4,LEN(BJ$4)-1)*1&gt;NumSamples,"",IF($A600&lt;=SampleSize,OFFSET(Population!$A$4,RandomNumbers!BJ597,0),""))</f>
        <v/>
      </c>
      <c r="BK600" s="7" t="str">
        <f>IF(RIGHT(BK$4,LEN(BK$4)-1)*1&gt;NumSamples,"",IF($A600&lt;=SampleSize,OFFSET(Population!$A$4,RandomNumbers!BK597,0),""))</f>
        <v/>
      </c>
      <c r="BL600" s="7" t="str">
        <f>IF(RIGHT(BL$4,LEN(BL$4)-1)*1&gt;NumSamples,"",IF($A600&lt;=SampleSize,OFFSET(Population!$A$4,RandomNumbers!BL597,0),""))</f>
        <v/>
      </c>
      <c r="BM600" s="7" t="str">
        <f>IF(RIGHT(BM$4,LEN(BM$4)-1)*1&gt;NumSamples,"",IF($A600&lt;=SampleSize,OFFSET(Population!$A$4,RandomNumbers!BM597,0),""))</f>
        <v/>
      </c>
      <c r="BN600" s="7" t="str">
        <f>IF(RIGHT(BN$4,LEN(BN$4)-1)*1&gt;NumSamples,"",IF($A600&lt;=SampleSize,OFFSET(Population!$A$4,RandomNumbers!BN597,0),""))</f>
        <v/>
      </c>
      <c r="BO600" s="7" t="str">
        <f>IF(RIGHT(BO$4,LEN(BO$4)-1)*1&gt;NumSamples,"",IF($A600&lt;=SampleSize,OFFSET(Population!$A$4,RandomNumbers!BO597,0),""))</f>
        <v/>
      </c>
      <c r="BP600" s="7" t="str">
        <f>IF(RIGHT(BP$4,LEN(BP$4)-1)*1&gt;NumSamples,"",IF($A600&lt;=SampleSize,OFFSET(Population!$A$4,RandomNumbers!BP597,0),""))</f>
        <v/>
      </c>
      <c r="BQ600" s="7" t="str">
        <f>IF(RIGHT(BQ$4,LEN(BQ$4)-1)*1&gt;NumSamples,"",IF($A600&lt;=SampleSize,OFFSET(Population!$A$4,RandomNumbers!BQ597,0),""))</f>
        <v/>
      </c>
      <c r="BR600" s="7" t="str">
        <f>IF(RIGHT(BR$4,LEN(BR$4)-1)*1&gt;NumSamples,"",IF($A600&lt;=SampleSize,OFFSET(Population!$A$4,RandomNumbers!BR597,0),""))</f>
        <v/>
      </c>
      <c r="BS600" s="7" t="str">
        <f>IF(RIGHT(BS$4,LEN(BS$4)-1)*1&gt;NumSamples,"",IF($A600&lt;=SampleSize,OFFSET(Population!$A$4,RandomNumbers!BS597,0),""))</f>
        <v/>
      </c>
      <c r="BT600" s="7" t="str">
        <f>IF(RIGHT(BT$4,LEN(BT$4)-1)*1&gt;NumSamples,"",IF($A600&lt;=SampleSize,OFFSET(Population!$A$4,RandomNumbers!BT597,0),""))</f>
        <v/>
      </c>
      <c r="BU600" s="7" t="str">
        <f>IF(RIGHT(BU$4,LEN(BU$4)-1)*1&gt;NumSamples,"",IF($A600&lt;=SampleSize,OFFSET(Population!$A$4,RandomNumbers!BU597,0),""))</f>
        <v/>
      </c>
      <c r="BV600" s="7" t="str">
        <f>IF(RIGHT(BV$4,LEN(BV$4)-1)*1&gt;NumSamples,"",IF($A600&lt;=SampleSize,OFFSET(Population!$A$4,RandomNumbers!BV597,0),""))</f>
        <v/>
      </c>
      <c r="BW600" s="7" t="str">
        <f>IF(RIGHT(BW$4,LEN(BW$4)-1)*1&gt;NumSamples,"",IF($A600&lt;=SampleSize,OFFSET(Population!$A$4,RandomNumbers!BW597,0),""))</f>
        <v/>
      </c>
      <c r="BX600" s="7" t="str">
        <f>IF(RIGHT(BX$4,LEN(BX$4)-1)*1&gt;NumSamples,"",IF($A600&lt;=SampleSize,OFFSET(Population!$A$4,RandomNumbers!BX597,0),""))</f>
        <v/>
      </c>
      <c r="BY600" s="7" t="str">
        <f>IF(RIGHT(BY$4,LEN(BY$4)-1)*1&gt;NumSamples,"",IF($A600&lt;=SampleSize,OFFSET(Population!$A$4,RandomNumbers!BY597,0),""))</f>
        <v/>
      </c>
      <c r="BZ600" s="7" t="str">
        <f>IF(RIGHT(BZ$4,LEN(BZ$4)-1)*1&gt;NumSamples,"",IF($A600&lt;=SampleSize,OFFSET(Population!$A$4,RandomNumbers!BZ597,0),""))</f>
        <v/>
      </c>
      <c r="CA600" s="7" t="str">
        <f>IF(RIGHT(CA$4,LEN(CA$4)-1)*1&gt;NumSamples,"",IF($A600&lt;=SampleSize,OFFSET(Population!$A$4,RandomNumbers!CA597,0),""))</f>
        <v/>
      </c>
      <c r="CB600" s="7" t="str">
        <f>IF(RIGHT(CB$4,LEN(CB$4)-1)*1&gt;NumSamples,"",IF($A600&lt;=SampleSize,OFFSET(Population!$A$4,RandomNumbers!CB597,0),""))</f>
        <v/>
      </c>
      <c r="CC600" s="7" t="str">
        <f>IF(RIGHT(CC$4,LEN(CC$4)-1)*1&gt;NumSamples,"",IF($A600&lt;=SampleSize,OFFSET(Population!$A$4,RandomNumbers!CC597,0),""))</f>
        <v/>
      </c>
      <c r="CD600" s="7" t="str">
        <f>IF(RIGHT(CD$4,LEN(CD$4)-1)*1&gt;NumSamples,"",IF($A600&lt;=SampleSize,OFFSET(Population!$A$4,RandomNumbers!CD597,0),""))</f>
        <v/>
      </c>
      <c r="CE600" s="7" t="str">
        <f>IF(RIGHT(CE$4,LEN(CE$4)-1)*1&gt;NumSamples,"",IF($A600&lt;=SampleSize,OFFSET(Population!$A$4,RandomNumbers!CE597,0),""))</f>
        <v/>
      </c>
      <c r="CF600" s="7" t="str">
        <f>IF(RIGHT(CF$4,LEN(CF$4)-1)*1&gt;NumSamples,"",IF($A600&lt;=SampleSize,OFFSET(Population!$A$4,RandomNumbers!CF597,0),""))</f>
        <v/>
      </c>
      <c r="CG600" s="7" t="str">
        <f>IF(RIGHT(CG$4,LEN(CG$4)-1)*1&gt;NumSamples,"",IF($A600&lt;=SampleSize,OFFSET(Population!$A$4,RandomNumbers!CG597,0),""))</f>
        <v/>
      </c>
      <c r="CH600" s="7" t="str">
        <f>IF(RIGHT(CH$4,LEN(CH$4)-1)*1&gt;NumSamples,"",IF($A600&lt;=SampleSize,OFFSET(Population!$A$4,RandomNumbers!CH597,0),""))</f>
        <v/>
      </c>
      <c r="CI600" s="7" t="str">
        <f>IF(RIGHT(CI$4,LEN(CI$4)-1)*1&gt;NumSamples,"",IF($A600&lt;=SampleSize,OFFSET(Population!$A$4,RandomNumbers!CI597,0),""))</f>
        <v/>
      </c>
      <c r="CJ600" s="7" t="str">
        <f>IF(RIGHT(CJ$4,LEN(CJ$4)-1)*1&gt;NumSamples,"",IF($A600&lt;=SampleSize,OFFSET(Population!$A$4,RandomNumbers!CJ597,0),""))</f>
        <v/>
      </c>
      <c r="CK600" s="7" t="str">
        <f>IF(RIGHT(CK$4,LEN(CK$4)-1)*1&gt;NumSamples,"",IF($A600&lt;=SampleSize,OFFSET(Population!$A$4,RandomNumbers!CK597,0),""))</f>
        <v/>
      </c>
      <c r="CL600" s="7" t="str">
        <f>IF(RIGHT(CL$4,LEN(CL$4)-1)*1&gt;NumSamples,"",IF($A600&lt;=SampleSize,OFFSET(Population!$A$4,RandomNumbers!CL597,0),""))</f>
        <v/>
      </c>
      <c r="CM600" s="7" t="str">
        <f>IF(RIGHT(CM$4,LEN(CM$4)-1)*1&gt;NumSamples,"",IF($A600&lt;=SampleSize,OFFSET(Population!$A$4,RandomNumbers!CM597,0),""))</f>
        <v/>
      </c>
      <c r="CN600" s="7" t="str">
        <f>IF(RIGHT(CN$4,LEN(CN$4)-1)*1&gt;NumSamples,"",IF($A600&lt;=SampleSize,OFFSET(Population!$A$4,RandomNumbers!CN597,0),""))</f>
        <v/>
      </c>
      <c r="CO600" s="7" t="str">
        <f>IF(RIGHT(CO$4,LEN(CO$4)-1)*1&gt;NumSamples,"",IF($A600&lt;=SampleSize,OFFSET(Population!$A$4,RandomNumbers!CO597,0),""))</f>
        <v/>
      </c>
      <c r="CP600" s="7" t="str">
        <f>IF(RIGHT(CP$4,LEN(CP$4)-1)*1&gt;NumSamples,"",IF($A600&lt;=SampleSize,OFFSET(Population!$A$4,RandomNumbers!CP597,0),""))</f>
        <v/>
      </c>
      <c r="CQ600" s="7" t="str">
        <f>IF(RIGHT(CQ$4,LEN(CQ$4)-1)*1&gt;NumSamples,"",IF($A600&lt;=SampleSize,OFFSET(Population!$A$4,RandomNumbers!CQ597,0),""))</f>
        <v/>
      </c>
      <c r="CR600" s="7" t="str">
        <f>IF(RIGHT(CR$4,LEN(CR$4)-1)*1&gt;NumSamples,"",IF($A600&lt;=SampleSize,OFFSET(Population!$A$4,RandomNumbers!CR597,0),""))</f>
        <v/>
      </c>
      <c r="CS600" s="7" t="str">
        <f>IF(RIGHT(CS$4,LEN(CS$4)-1)*1&gt;NumSamples,"",IF($A600&lt;=SampleSize,OFFSET(Population!$A$4,RandomNumbers!CS597,0),""))</f>
        <v/>
      </c>
      <c r="CT600" s="7" t="str">
        <f>IF(RIGHT(CT$4,LEN(CT$4)-1)*1&gt;NumSamples,"",IF($A600&lt;=SampleSize,OFFSET(Population!$A$4,RandomNumbers!CT597,0),""))</f>
        <v/>
      </c>
      <c r="CU600" s="7" t="str">
        <f>IF(RIGHT(CU$4,LEN(CU$4)-1)*1&gt;NumSamples,"",IF($A600&lt;=SampleSize,OFFSET(Population!$A$4,RandomNumbers!CU597,0),""))</f>
        <v/>
      </c>
      <c r="CV600" s="7" t="str">
        <f>IF(RIGHT(CV$4,LEN(CV$4)-1)*1&gt;NumSamples,"",IF($A600&lt;=SampleSize,OFFSET(Population!$A$4,RandomNumbers!CV597,0),""))</f>
        <v/>
      </c>
      <c r="CW600" s="7" t="str">
        <f>IF(RIGHT(CW$4,LEN(CW$4)-1)*1&gt;NumSamples,"",IF($A600&lt;=SampleSize,OFFSET(Population!$A$4,RandomNumbers!CW597,0),""))</f>
        <v/>
      </c>
    </row>
    <row r="601" ht="14.25" customHeight="1">
      <c r="A601" s="7">
        <v>597.0</v>
      </c>
      <c r="B601" s="7" t="str">
        <f>IF(RIGHT(B$4,LEN(B$4)-1)*1&gt;NumSamples,"",IF($A601&lt;=SampleSize,OFFSET(Population!$A$4,RandomNumbers!B598,0),""))</f>
        <v/>
      </c>
      <c r="C601" s="7" t="str">
        <f>IF(RIGHT(C$4,LEN(C$4)-1)*1&gt;NumSamples,"",IF($A601&lt;=SampleSize,OFFSET(Population!$A$4,RandomNumbers!C598,0),""))</f>
        <v/>
      </c>
      <c r="D601" s="7" t="str">
        <f>IF(RIGHT(D$4,LEN(D$4)-1)*1&gt;NumSamples,"",IF($A601&lt;=SampleSize,OFFSET(Population!$A$4,RandomNumbers!D598,0),""))</f>
        <v/>
      </c>
      <c r="E601" s="7" t="str">
        <f>IF(RIGHT(E$4,LEN(E$4)-1)*1&gt;NumSamples,"",IF($A601&lt;=SampleSize,OFFSET(Population!$A$4,RandomNumbers!E598,0),""))</f>
        <v/>
      </c>
      <c r="F601" s="7" t="str">
        <f>IF(RIGHT(F$4,LEN(F$4)-1)*1&gt;NumSamples,"",IF($A601&lt;=SampleSize,OFFSET(Population!$A$4,RandomNumbers!F598,0),""))</f>
        <v/>
      </c>
      <c r="G601" s="7" t="str">
        <f>IF(RIGHT(G$4,LEN(G$4)-1)*1&gt;NumSamples,"",IF($A601&lt;=SampleSize,OFFSET(Population!$A$4,RandomNumbers!G598,0),""))</f>
        <v/>
      </c>
      <c r="H601" s="7" t="str">
        <f>IF(RIGHT(H$4,LEN(H$4)-1)*1&gt;NumSamples,"",IF($A601&lt;=SampleSize,OFFSET(Population!$A$4,RandomNumbers!H598,0),""))</f>
        <v/>
      </c>
      <c r="I601" s="7" t="str">
        <f>IF(RIGHT(I$4,LEN(I$4)-1)*1&gt;NumSamples,"",IF($A601&lt;=SampleSize,OFFSET(Population!$A$4,RandomNumbers!I598,0),""))</f>
        <v/>
      </c>
      <c r="J601" s="7" t="str">
        <f>IF(RIGHT(J$4,LEN(J$4)-1)*1&gt;NumSamples,"",IF($A601&lt;=SampleSize,OFFSET(Population!$A$4,RandomNumbers!J598,0),""))</f>
        <v/>
      </c>
      <c r="K601" s="7" t="str">
        <f>IF(RIGHT(K$4,LEN(K$4)-1)*1&gt;NumSamples,"",IF($A601&lt;=SampleSize,OFFSET(Population!$A$4,RandomNumbers!K598,0),""))</f>
        <v/>
      </c>
      <c r="L601" s="7" t="str">
        <f>IF(RIGHT(L$4,LEN(L$4)-1)*1&gt;NumSamples,"",IF($A601&lt;=SampleSize,OFFSET(Population!$A$4,RandomNumbers!L598,0),""))</f>
        <v/>
      </c>
      <c r="M601" s="7" t="str">
        <f>IF(RIGHT(M$4,LEN(M$4)-1)*1&gt;NumSamples,"",IF($A601&lt;=SampleSize,OFFSET(Population!$A$4,RandomNumbers!M598,0),""))</f>
        <v/>
      </c>
      <c r="N601" s="7" t="str">
        <f>IF(RIGHT(N$4,LEN(N$4)-1)*1&gt;NumSamples,"",IF($A601&lt;=SampleSize,OFFSET(Population!$A$4,RandomNumbers!N598,0),""))</f>
        <v/>
      </c>
      <c r="O601" s="7" t="str">
        <f>IF(RIGHT(O$4,LEN(O$4)-1)*1&gt;NumSamples,"",IF($A601&lt;=SampleSize,OFFSET(Population!$A$4,RandomNumbers!O598,0),""))</f>
        <v/>
      </c>
      <c r="P601" s="7" t="str">
        <f>IF(RIGHT(P$4,LEN(P$4)-1)*1&gt;NumSamples,"",IF($A601&lt;=SampleSize,OFFSET(Population!$A$4,RandomNumbers!P598,0),""))</f>
        <v/>
      </c>
      <c r="Q601" s="7" t="str">
        <f>IF(RIGHT(Q$4,LEN(Q$4)-1)*1&gt;NumSamples,"",IF($A601&lt;=SampleSize,OFFSET(Population!$A$4,RandomNumbers!Q598,0),""))</f>
        <v/>
      </c>
      <c r="R601" s="7" t="str">
        <f>IF(RIGHT(R$4,LEN(R$4)-1)*1&gt;NumSamples,"",IF($A601&lt;=SampleSize,OFFSET(Population!$A$4,RandomNumbers!R598,0),""))</f>
        <v/>
      </c>
      <c r="S601" s="7" t="str">
        <f>IF(RIGHT(S$4,LEN(S$4)-1)*1&gt;NumSamples,"",IF($A601&lt;=SampleSize,OFFSET(Population!$A$4,RandomNumbers!S598,0),""))</f>
        <v/>
      </c>
      <c r="T601" s="7" t="str">
        <f>IF(RIGHT(T$4,LEN(T$4)-1)*1&gt;NumSamples,"",IF($A601&lt;=SampleSize,OFFSET(Population!$A$4,RandomNumbers!T598,0),""))</f>
        <v/>
      </c>
      <c r="U601" s="7" t="str">
        <f>IF(RIGHT(U$4,LEN(U$4)-1)*1&gt;NumSamples,"",IF($A601&lt;=SampleSize,OFFSET(Population!$A$4,RandomNumbers!U598,0),""))</f>
        <v/>
      </c>
      <c r="V601" s="7" t="str">
        <f>IF(RIGHT(V$4,LEN(V$4)-1)*1&gt;NumSamples,"",IF($A601&lt;=SampleSize,OFFSET(Population!$A$4,RandomNumbers!V598,0),""))</f>
        <v/>
      </c>
      <c r="W601" s="7" t="str">
        <f>IF(RIGHT(W$4,LEN(W$4)-1)*1&gt;NumSamples,"",IF($A601&lt;=SampleSize,OFFSET(Population!$A$4,RandomNumbers!W598,0),""))</f>
        <v/>
      </c>
      <c r="X601" s="7" t="str">
        <f>IF(RIGHT(X$4,LEN(X$4)-1)*1&gt;NumSamples,"",IF($A601&lt;=SampleSize,OFFSET(Population!$A$4,RandomNumbers!X598,0),""))</f>
        <v/>
      </c>
      <c r="Y601" s="7" t="str">
        <f>IF(RIGHT(Y$4,LEN(Y$4)-1)*1&gt;NumSamples,"",IF($A601&lt;=SampleSize,OFFSET(Population!$A$4,RandomNumbers!Y598,0),""))</f>
        <v/>
      </c>
      <c r="Z601" s="7" t="str">
        <f>IF(RIGHT(Z$4,LEN(Z$4)-1)*1&gt;NumSamples,"",IF($A601&lt;=SampleSize,OFFSET(Population!$A$4,RandomNumbers!Z598,0),""))</f>
        <v/>
      </c>
      <c r="AA601" s="7" t="str">
        <f>IF(RIGHT(AA$4,LEN(AA$4)-1)*1&gt;NumSamples,"",IF($A601&lt;=SampleSize,OFFSET(Population!$A$4,RandomNumbers!AA598,0),""))</f>
        <v/>
      </c>
      <c r="AB601" s="7" t="str">
        <f>IF(RIGHT(AB$4,LEN(AB$4)-1)*1&gt;NumSamples,"",IF($A601&lt;=SampleSize,OFFSET(Population!$A$4,RandomNumbers!AB598,0),""))</f>
        <v/>
      </c>
      <c r="AC601" s="7" t="str">
        <f>IF(RIGHT(AC$4,LEN(AC$4)-1)*1&gt;NumSamples,"",IF($A601&lt;=SampleSize,OFFSET(Population!$A$4,RandomNumbers!AC598,0),""))</f>
        <v/>
      </c>
      <c r="AD601" s="7" t="str">
        <f>IF(RIGHT(AD$4,LEN(AD$4)-1)*1&gt;NumSamples,"",IF($A601&lt;=SampleSize,OFFSET(Population!$A$4,RandomNumbers!AD598,0),""))</f>
        <v/>
      </c>
      <c r="AE601" s="7" t="str">
        <f>IF(RIGHT(AE$4,LEN(AE$4)-1)*1&gt;NumSamples,"",IF($A601&lt;=SampleSize,OFFSET(Population!$A$4,RandomNumbers!AE598,0),""))</f>
        <v/>
      </c>
      <c r="AF601" s="7" t="str">
        <f>IF(RIGHT(AF$4,LEN(AF$4)-1)*1&gt;NumSamples,"",IF($A601&lt;=SampleSize,OFFSET(Population!$A$4,RandomNumbers!AF598,0),""))</f>
        <v/>
      </c>
      <c r="AG601" s="7" t="str">
        <f>IF(RIGHT(AG$4,LEN(AG$4)-1)*1&gt;NumSamples,"",IF($A601&lt;=SampleSize,OFFSET(Population!$A$4,RandomNumbers!AG598,0),""))</f>
        <v/>
      </c>
      <c r="AH601" s="7" t="str">
        <f>IF(RIGHT(AH$4,LEN(AH$4)-1)*1&gt;NumSamples,"",IF($A601&lt;=SampleSize,OFFSET(Population!$A$4,RandomNumbers!AH598,0),""))</f>
        <v/>
      </c>
      <c r="AI601" s="7" t="str">
        <f>IF(RIGHT(AI$4,LEN(AI$4)-1)*1&gt;NumSamples,"",IF($A601&lt;=SampleSize,OFFSET(Population!$A$4,RandomNumbers!AI598,0),""))</f>
        <v/>
      </c>
      <c r="AJ601" s="7" t="str">
        <f>IF(RIGHT(AJ$4,LEN(AJ$4)-1)*1&gt;NumSamples,"",IF($A601&lt;=SampleSize,OFFSET(Population!$A$4,RandomNumbers!AJ598,0),""))</f>
        <v/>
      </c>
      <c r="AK601" s="7" t="str">
        <f>IF(RIGHT(AK$4,LEN(AK$4)-1)*1&gt;NumSamples,"",IF($A601&lt;=SampleSize,OFFSET(Population!$A$4,RandomNumbers!AK598,0),""))</f>
        <v/>
      </c>
      <c r="AL601" s="7" t="str">
        <f>IF(RIGHT(AL$4,LEN(AL$4)-1)*1&gt;NumSamples,"",IF($A601&lt;=SampleSize,OFFSET(Population!$A$4,RandomNumbers!AL598,0),""))</f>
        <v/>
      </c>
      <c r="AM601" s="7" t="str">
        <f>IF(RIGHT(AM$4,LEN(AM$4)-1)*1&gt;NumSamples,"",IF($A601&lt;=SampleSize,OFFSET(Population!$A$4,RandomNumbers!AM598,0),""))</f>
        <v/>
      </c>
      <c r="AN601" s="7" t="str">
        <f>IF(RIGHT(AN$4,LEN(AN$4)-1)*1&gt;NumSamples,"",IF($A601&lt;=SampleSize,OFFSET(Population!$A$4,RandomNumbers!AN598,0),""))</f>
        <v/>
      </c>
      <c r="AO601" s="7" t="str">
        <f>IF(RIGHT(AO$4,LEN(AO$4)-1)*1&gt;NumSamples,"",IF($A601&lt;=SampleSize,OFFSET(Population!$A$4,RandomNumbers!AO598,0),""))</f>
        <v/>
      </c>
      <c r="AP601" s="7" t="str">
        <f>IF(RIGHT(AP$4,LEN(AP$4)-1)*1&gt;NumSamples,"",IF($A601&lt;=SampleSize,OFFSET(Population!$A$4,RandomNumbers!AP598,0),""))</f>
        <v/>
      </c>
      <c r="AQ601" s="7" t="str">
        <f>IF(RIGHT(AQ$4,LEN(AQ$4)-1)*1&gt;NumSamples,"",IF($A601&lt;=SampleSize,OFFSET(Population!$A$4,RandomNumbers!AQ598,0),""))</f>
        <v/>
      </c>
      <c r="AR601" s="7" t="str">
        <f>IF(RIGHT(AR$4,LEN(AR$4)-1)*1&gt;NumSamples,"",IF($A601&lt;=SampleSize,OFFSET(Population!$A$4,RandomNumbers!AR598,0),""))</f>
        <v/>
      </c>
      <c r="AS601" s="7" t="str">
        <f>IF(RIGHT(AS$4,LEN(AS$4)-1)*1&gt;NumSamples,"",IF($A601&lt;=SampleSize,OFFSET(Population!$A$4,RandomNumbers!AS598,0),""))</f>
        <v/>
      </c>
      <c r="AT601" s="7" t="str">
        <f>IF(RIGHT(AT$4,LEN(AT$4)-1)*1&gt;NumSamples,"",IF($A601&lt;=SampleSize,OFFSET(Population!$A$4,RandomNumbers!AT598,0),""))</f>
        <v/>
      </c>
      <c r="AU601" s="7" t="str">
        <f>IF(RIGHT(AU$4,LEN(AU$4)-1)*1&gt;NumSamples,"",IF($A601&lt;=SampleSize,OFFSET(Population!$A$4,RandomNumbers!AU598,0),""))</f>
        <v/>
      </c>
      <c r="AV601" s="7" t="str">
        <f>IF(RIGHT(AV$4,LEN(AV$4)-1)*1&gt;NumSamples,"",IF($A601&lt;=SampleSize,OFFSET(Population!$A$4,RandomNumbers!AV598,0),""))</f>
        <v/>
      </c>
      <c r="AW601" s="7" t="str">
        <f>IF(RIGHT(AW$4,LEN(AW$4)-1)*1&gt;NumSamples,"",IF($A601&lt;=SampleSize,OFFSET(Population!$A$4,RandomNumbers!AW598,0),""))</f>
        <v/>
      </c>
      <c r="AX601" s="7" t="str">
        <f>IF(RIGHT(AX$4,LEN(AX$4)-1)*1&gt;NumSamples,"",IF($A601&lt;=SampleSize,OFFSET(Population!$A$4,RandomNumbers!AX598,0),""))</f>
        <v/>
      </c>
      <c r="AY601" s="7" t="str">
        <f>IF(RIGHT(AY$4,LEN(AY$4)-1)*1&gt;NumSamples,"",IF($A601&lt;=SampleSize,OFFSET(Population!$A$4,RandomNumbers!AY598,0),""))</f>
        <v/>
      </c>
      <c r="AZ601" s="7" t="str">
        <f>IF(RIGHT(AZ$4,LEN(AZ$4)-1)*1&gt;NumSamples,"",IF($A601&lt;=SampleSize,OFFSET(Population!$A$4,RandomNumbers!AZ598,0),""))</f>
        <v/>
      </c>
      <c r="BA601" s="7" t="str">
        <f>IF(RIGHT(BA$4,LEN(BA$4)-1)*1&gt;NumSamples,"",IF($A601&lt;=SampleSize,OFFSET(Population!$A$4,RandomNumbers!BA598,0),""))</f>
        <v/>
      </c>
      <c r="BB601" s="7" t="str">
        <f>IF(RIGHT(BB$4,LEN(BB$4)-1)*1&gt;NumSamples,"",IF($A601&lt;=SampleSize,OFFSET(Population!$A$4,RandomNumbers!BB598,0),""))</f>
        <v/>
      </c>
      <c r="BC601" s="7" t="str">
        <f>IF(RIGHT(BC$4,LEN(BC$4)-1)*1&gt;NumSamples,"",IF($A601&lt;=SampleSize,OFFSET(Population!$A$4,RandomNumbers!BC598,0),""))</f>
        <v/>
      </c>
      <c r="BD601" s="7" t="str">
        <f>IF(RIGHT(BD$4,LEN(BD$4)-1)*1&gt;NumSamples,"",IF($A601&lt;=SampleSize,OFFSET(Population!$A$4,RandomNumbers!BD598,0),""))</f>
        <v/>
      </c>
      <c r="BE601" s="7" t="str">
        <f>IF(RIGHT(BE$4,LEN(BE$4)-1)*1&gt;NumSamples,"",IF($A601&lt;=SampleSize,OFFSET(Population!$A$4,RandomNumbers!BE598,0),""))</f>
        <v/>
      </c>
      <c r="BF601" s="7" t="str">
        <f>IF(RIGHT(BF$4,LEN(BF$4)-1)*1&gt;NumSamples,"",IF($A601&lt;=SampleSize,OFFSET(Population!$A$4,RandomNumbers!BF598,0),""))</f>
        <v/>
      </c>
      <c r="BG601" s="7" t="str">
        <f>IF(RIGHT(BG$4,LEN(BG$4)-1)*1&gt;NumSamples,"",IF($A601&lt;=SampleSize,OFFSET(Population!$A$4,RandomNumbers!BG598,0),""))</f>
        <v/>
      </c>
      <c r="BH601" s="7" t="str">
        <f>IF(RIGHT(BH$4,LEN(BH$4)-1)*1&gt;NumSamples,"",IF($A601&lt;=SampleSize,OFFSET(Population!$A$4,RandomNumbers!BH598,0),""))</f>
        <v/>
      </c>
      <c r="BI601" s="7" t="str">
        <f>IF(RIGHT(BI$4,LEN(BI$4)-1)*1&gt;NumSamples,"",IF($A601&lt;=SampleSize,OFFSET(Population!$A$4,RandomNumbers!BI598,0),""))</f>
        <v/>
      </c>
      <c r="BJ601" s="7" t="str">
        <f>IF(RIGHT(BJ$4,LEN(BJ$4)-1)*1&gt;NumSamples,"",IF($A601&lt;=SampleSize,OFFSET(Population!$A$4,RandomNumbers!BJ598,0),""))</f>
        <v/>
      </c>
      <c r="BK601" s="7" t="str">
        <f>IF(RIGHT(BK$4,LEN(BK$4)-1)*1&gt;NumSamples,"",IF($A601&lt;=SampleSize,OFFSET(Population!$A$4,RandomNumbers!BK598,0),""))</f>
        <v/>
      </c>
      <c r="BL601" s="7" t="str">
        <f>IF(RIGHT(BL$4,LEN(BL$4)-1)*1&gt;NumSamples,"",IF($A601&lt;=SampleSize,OFFSET(Population!$A$4,RandomNumbers!BL598,0),""))</f>
        <v/>
      </c>
      <c r="BM601" s="7" t="str">
        <f>IF(RIGHT(BM$4,LEN(BM$4)-1)*1&gt;NumSamples,"",IF($A601&lt;=SampleSize,OFFSET(Population!$A$4,RandomNumbers!BM598,0),""))</f>
        <v/>
      </c>
      <c r="BN601" s="7" t="str">
        <f>IF(RIGHT(BN$4,LEN(BN$4)-1)*1&gt;NumSamples,"",IF($A601&lt;=SampleSize,OFFSET(Population!$A$4,RandomNumbers!BN598,0),""))</f>
        <v/>
      </c>
      <c r="BO601" s="7" t="str">
        <f>IF(RIGHT(BO$4,LEN(BO$4)-1)*1&gt;NumSamples,"",IF($A601&lt;=SampleSize,OFFSET(Population!$A$4,RandomNumbers!BO598,0),""))</f>
        <v/>
      </c>
      <c r="BP601" s="7" t="str">
        <f>IF(RIGHT(BP$4,LEN(BP$4)-1)*1&gt;NumSamples,"",IF($A601&lt;=SampleSize,OFFSET(Population!$A$4,RandomNumbers!BP598,0),""))</f>
        <v/>
      </c>
      <c r="BQ601" s="7" t="str">
        <f>IF(RIGHT(BQ$4,LEN(BQ$4)-1)*1&gt;NumSamples,"",IF($A601&lt;=SampleSize,OFFSET(Population!$A$4,RandomNumbers!BQ598,0),""))</f>
        <v/>
      </c>
      <c r="BR601" s="7" t="str">
        <f>IF(RIGHT(BR$4,LEN(BR$4)-1)*1&gt;NumSamples,"",IF($A601&lt;=SampleSize,OFFSET(Population!$A$4,RandomNumbers!BR598,0),""))</f>
        <v/>
      </c>
      <c r="BS601" s="7" t="str">
        <f>IF(RIGHT(BS$4,LEN(BS$4)-1)*1&gt;NumSamples,"",IF($A601&lt;=SampleSize,OFFSET(Population!$A$4,RandomNumbers!BS598,0),""))</f>
        <v/>
      </c>
      <c r="BT601" s="7" t="str">
        <f>IF(RIGHT(BT$4,LEN(BT$4)-1)*1&gt;NumSamples,"",IF($A601&lt;=SampleSize,OFFSET(Population!$A$4,RandomNumbers!BT598,0),""))</f>
        <v/>
      </c>
      <c r="BU601" s="7" t="str">
        <f>IF(RIGHT(BU$4,LEN(BU$4)-1)*1&gt;NumSamples,"",IF($A601&lt;=SampleSize,OFFSET(Population!$A$4,RandomNumbers!BU598,0),""))</f>
        <v/>
      </c>
      <c r="BV601" s="7" t="str">
        <f>IF(RIGHT(BV$4,LEN(BV$4)-1)*1&gt;NumSamples,"",IF($A601&lt;=SampleSize,OFFSET(Population!$A$4,RandomNumbers!BV598,0),""))</f>
        <v/>
      </c>
      <c r="BW601" s="7" t="str">
        <f>IF(RIGHT(BW$4,LEN(BW$4)-1)*1&gt;NumSamples,"",IF($A601&lt;=SampleSize,OFFSET(Population!$A$4,RandomNumbers!BW598,0),""))</f>
        <v/>
      </c>
      <c r="BX601" s="7" t="str">
        <f>IF(RIGHT(BX$4,LEN(BX$4)-1)*1&gt;NumSamples,"",IF($A601&lt;=SampleSize,OFFSET(Population!$A$4,RandomNumbers!BX598,0),""))</f>
        <v/>
      </c>
      <c r="BY601" s="7" t="str">
        <f>IF(RIGHT(BY$4,LEN(BY$4)-1)*1&gt;NumSamples,"",IF($A601&lt;=SampleSize,OFFSET(Population!$A$4,RandomNumbers!BY598,0),""))</f>
        <v/>
      </c>
      <c r="BZ601" s="7" t="str">
        <f>IF(RIGHT(BZ$4,LEN(BZ$4)-1)*1&gt;NumSamples,"",IF($A601&lt;=SampleSize,OFFSET(Population!$A$4,RandomNumbers!BZ598,0),""))</f>
        <v/>
      </c>
      <c r="CA601" s="7" t="str">
        <f>IF(RIGHT(CA$4,LEN(CA$4)-1)*1&gt;NumSamples,"",IF($A601&lt;=SampleSize,OFFSET(Population!$A$4,RandomNumbers!CA598,0),""))</f>
        <v/>
      </c>
      <c r="CB601" s="7" t="str">
        <f>IF(RIGHT(CB$4,LEN(CB$4)-1)*1&gt;NumSamples,"",IF($A601&lt;=SampleSize,OFFSET(Population!$A$4,RandomNumbers!CB598,0),""))</f>
        <v/>
      </c>
      <c r="CC601" s="7" t="str">
        <f>IF(RIGHT(CC$4,LEN(CC$4)-1)*1&gt;NumSamples,"",IF($A601&lt;=SampleSize,OFFSET(Population!$A$4,RandomNumbers!CC598,0),""))</f>
        <v/>
      </c>
      <c r="CD601" s="7" t="str">
        <f>IF(RIGHT(CD$4,LEN(CD$4)-1)*1&gt;NumSamples,"",IF($A601&lt;=SampleSize,OFFSET(Population!$A$4,RandomNumbers!CD598,0),""))</f>
        <v/>
      </c>
      <c r="CE601" s="7" t="str">
        <f>IF(RIGHT(CE$4,LEN(CE$4)-1)*1&gt;NumSamples,"",IF($A601&lt;=SampleSize,OFFSET(Population!$A$4,RandomNumbers!CE598,0),""))</f>
        <v/>
      </c>
      <c r="CF601" s="7" t="str">
        <f>IF(RIGHT(CF$4,LEN(CF$4)-1)*1&gt;NumSamples,"",IF($A601&lt;=SampleSize,OFFSET(Population!$A$4,RandomNumbers!CF598,0),""))</f>
        <v/>
      </c>
      <c r="CG601" s="7" t="str">
        <f>IF(RIGHT(CG$4,LEN(CG$4)-1)*1&gt;NumSamples,"",IF($A601&lt;=SampleSize,OFFSET(Population!$A$4,RandomNumbers!CG598,0),""))</f>
        <v/>
      </c>
      <c r="CH601" s="7" t="str">
        <f>IF(RIGHT(CH$4,LEN(CH$4)-1)*1&gt;NumSamples,"",IF($A601&lt;=SampleSize,OFFSET(Population!$A$4,RandomNumbers!CH598,0),""))</f>
        <v/>
      </c>
      <c r="CI601" s="7" t="str">
        <f>IF(RIGHT(CI$4,LEN(CI$4)-1)*1&gt;NumSamples,"",IF($A601&lt;=SampleSize,OFFSET(Population!$A$4,RandomNumbers!CI598,0),""))</f>
        <v/>
      </c>
      <c r="CJ601" s="7" t="str">
        <f>IF(RIGHT(CJ$4,LEN(CJ$4)-1)*1&gt;NumSamples,"",IF($A601&lt;=SampleSize,OFFSET(Population!$A$4,RandomNumbers!CJ598,0),""))</f>
        <v/>
      </c>
      <c r="CK601" s="7" t="str">
        <f>IF(RIGHT(CK$4,LEN(CK$4)-1)*1&gt;NumSamples,"",IF($A601&lt;=SampleSize,OFFSET(Population!$A$4,RandomNumbers!CK598,0),""))</f>
        <v/>
      </c>
      <c r="CL601" s="7" t="str">
        <f>IF(RIGHT(CL$4,LEN(CL$4)-1)*1&gt;NumSamples,"",IF($A601&lt;=SampleSize,OFFSET(Population!$A$4,RandomNumbers!CL598,0),""))</f>
        <v/>
      </c>
      <c r="CM601" s="7" t="str">
        <f>IF(RIGHT(CM$4,LEN(CM$4)-1)*1&gt;NumSamples,"",IF($A601&lt;=SampleSize,OFFSET(Population!$A$4,RandomNumbers!CM598,0),""))</f>
        <v/>
      </c>
      <c r="CN601" s="7" t="str">
        <f>IF(RIGHT(CN$4,LEN(CN$4)-1)*1&gt;NumSamples,"",IF($A601&lt;=SampleSize,OFFSET(Population!$A$4,RandomNumbers!CN598,0),""))</f>
        <v/>
      </c>
      <c r="CO601" s="7" t="str">
        <f>IF(RIGHT(CO$4,LEN(CO$4)-1)*1&gt;NumSamples,"",IF($A601&lt;=SampleSize,OFFSET(Population!$A$4,RandomNumbers!CO598,0),""))</f>
        <v/>
      </c>
      <c r="CP601" s="7" t="str">
        <f>IF(RIGHT(CP$4,LEN(CP$4)-1)*1&gt;NumSamples,"",IF($A601&lt;=SampleSize,OFFSET(Population!$A$4,RandomNumbers!CP598,0),""))</f>
        <v/>
      </c>
      <c r="CQ601" s="7" t="str">
        <f>IF(RIGHT(CQ$4,LEN(CQ$4)-1)*1&gt;NumSamples,"",IF($A601&lt;=SampleSize,OFFSET(Population!$A$4,RandomNumbers!CQ598,0),""))</f>
        <v/>
      </c>
      <c r="CR601" s="7" t="str">
        <f>IF(RIGHT(CR$4,LEN(CR$4)-1)*1&gt;NumSamples,"",IF($A601&lt;=SampleSize,OFFSET(Population!$A$4,RandomNumbers!CR598,0),""))</f>
        <v/>
      </c>
      <c r="CS601" s="7" t="str">
        <f>IF(RIGHT(CS$4,LEN(CS$4)-1)*1&gt;NumSamples,"",IF($A601&lt;=SampleSize,OFFSET(Population!$A$4,RandomNumbers!CS598,0),""))</f>
        <v/>
      </c>
      <c r="CT601" s="7" t="str">
        <f>IF(RIGHT(CT$4,LEN(CT$4)-1)*1&gt;NumSamples,"",IF($A601&lt;=SampleSize,OFFSET(Population!$A$4,RandomNumbers!CT598,0),""))</f>
        <v/>
      </c>
      <c r="CU601" s="7" t="str">
        <f>IF(RIGHT(CU$4,LEN(CU$4)-1)*1&gt;NumSamples,"",IF($A601&lt;=SampleSize,OFFSET(Population!$A$4,RandomNumbers!CU598,0),""))</f>
        <v/>
      </c>
      <c r="CV601" s="7" t="str">
        <f>IF(RIGHT(CV$4,LEN(CV$4)-1)*1&gt;NumSamples,"",IF($A601&lt;=SampleSize,OFFSET(Population!$A$4,RandomNumbers!CV598,0),""))</f>
        <v/>
      </c>
      <c r="CW601" s="7" t="str">
        <f>IF(RIGHT(CW$4,LEN(CW$4)-1)*1&gt;NumSamples,"",IF($A601&lt;=SampleSize,OFFSET(Population!$A$4,RandomNumbers!CW598,0),""))</f>
        <v/>
      </c>
    </row>
    <row r="602" ht="14.25" customHeight="1">
      <c r="A602" s="7">
        <v>598.0</v>
      </c>
      <c r="B602" s="7" t="str">
        <f>IF(RIGHT(B$4,LEN(B$4)-1)*1&gt;NumSamples,"",IF($A602&lt;=SampleSize,OFFSET(Population!$A$4,RandomNumbers!B599,0),""))</f>
        <v/>
      </c>
      <c r="C602" s="7" t="str">
        <f>IF(RIGHT(C$4,LEN(C$4)-1)*1&gt;NumSamples,"",IF($A602&lt;=SampleSize,OFFSET(Population!$A$4,RandomNumbers!C599,0),""))</f>
        <v/>
      </c>
      <c r="D602" s="7" t="str">
        <f>IF(RIGHT(D$4,LEN(D$4)-1)*1&gt;NumSamples,"",IF($A602&lt;=SampleSize,OFFSET(Population!$A$4,RandomNumbers!D599,0),""))</f>
        <v/>
      </c>
      <c r="E602" s="7" t="str">
        <f>IF(RIGHT(E$4,LEN(E$4)-1)*1&gt;NumSamples,"",IF($A602&lt;=SampleSize,OFFSET(Population!$A$4,RandomNumbers!E599,0),""))</f>
        <v/>
      </c>
      <c r="F602" s="7" t="str">
        <f>IF(RIGHT(F$4,LEN(F$4)-1)*1&gt;NumSamples,"",IF($A602&lt;=SampleSize,OFFSET(Population!$A$4,RandomNumbers!F599,0),""))</f>
        <v/>
      </c>
      <c r="G602" s="7" t="str">
        <f>IF(RIGHT(G$4,LEN(G$4)-1)*1&gt;NumSamples,"",IF($A602&lt;=SampleSize,OFFSET(Population!$A$4,RandomNumbers!G599,0),""))</f>
        <v/>
      </c>
      <c r="H602" s="7" t="str">
        <f>IF(RIGHT(H$4,LEN(H$4)-1)*1&gt;NumSamples,"",IF($A602&lt;=SampleSize,OFFSET(Population!$A$4,RandomNumbers!H599,0),""))</f>
        <v/>
      </c>
      <c r="I602" s="7" t="str">
        <f>IF(RIGHT(I$4,LEN(I$4)-1)*1&gt;NumSamples,"",IF($A602&lt;=SampleSize,OFFSET(Population!$A$4,RandomNumbers!I599,0),""))</f>
        <v/>
      </c>
      <c r="J602" s="7" t="str">
        <f>IF(RIGHT(J$4,LEN(J$4)-1)*1&gt;NumSamples,"",IF($A602&lt;=SampleSize,OFFSET(Population!$A$4,RandomNumbers!J599,0),""))</f>
        <v/>
      </c>
      <c r="K602" s="7" t="str">
        <f>IF(RIGHT(K$4,LEN(K$4)-1)*1&gt;NumSamples,"",IF($A602&lt;=SampleSize,OFFSET(Population!$A$4,RandomNumbers!K599,0),""))</f>
        <v/>
      </c>
      <c r="L602" s="7" t="str">
        <f>IF(RIGHT(L$4,LEN(L$4)-1)*1&gt;NumSamples,"",IF($A602&lt;=SampleSize,OFFSET(Population!$A$4,RandomNumbers!L599,0),""))</f>
        <v/>
      </c>
      <c r="M602" s="7" t="str">
        <f>IF(RIGHT(M$4,LEN(M$4)-1)*1&gt;NumSamples,"",IF($A602&lt;=SampleSize,OFFSET(Population!$A$4,RandomNumbers!M599,0),""))</f>
        <v/>
      </c>
      <c r="N602" s="7" t="str">
        <f>IF(RIGHT(N$4,LEN(N$4)-1)*1&gt;NumSamples,"",IF($A602&lt;=SampleSize,OFFSET(Population!$A$4,RandomNumbers!N599,0),""))</f>
        <v/>
      </c>
      <c r="O602" s="7" t="str">
        <f>IF(RIGHT(O$4,LEN(O$4)-1)*1&gt;NumSamples,"",IF($A602&lt;=SampleSize,OFFSET(Population!$A$4,RandomNumbers!O599,0),""))</f>
        <v/>
      </c>
      <c r="P602" s="7" t="str">
        <f>IF(RIGHT(P$4,LEN(P$4)-1)*1&gt;NumSamples,"",IF($A602&lt;=SampleSize,OFFSET(Population!$A$4,RandomNumbers!P599,0),""))</f>
        <v/>
      </c>
      <c r="Q602" s="7" t="str">
        <f>IF(RIGHT(Q$4,LEN(Q$4)-1)*1&gt;NumSamples,"",IF($A602&lt;=SampleSize,OFFSET(Population!$A$4,RandomNumbers!Q599,0),""))</f>
        <v/>
      </c>
      <c r="R602" s="7" t="str">
        <f>IF(RIGHT(R$4,LEN(R$4)-1)*1&gt;NumSamples,"",IF($A602&lt;=SampleSize,OFFSET(Population!$A$4,RandomNumbers!R599,0),""))</f>
        <v/>
      </c>
      <c r="S602" s="7" t="str">
        <f>IF(RIGHT(S$4,LEN(S$4)-1)*1&gt;NumSamples,"",IF($A602&lt;=SampleSize,OFFSET(Population!$A$4,RandomNumbers!S599,0),""))</f>
        <v/>
      </c>
      <c r="T602" s="7" t="str">
        <f>IF(RIGHT(T$4,LEN(T$4)-1)*1&gt;NumSamples,"",IF($A602&lt;=SampleSize,OFFSET(Population!$A$4,RandomNumbers!T599,0),""))</f>
        <v/>
      </c>
      <c r="U602" s="7" t="str">
        <f>IF(RIGHT(U$4,LEN(U$4)-1)*1&gt;NumSamples,"",IF($A602&lt;=SampleSize,OFFSET(Population!$A$4,RandomNumbers!U599,0),""))</f>
        <v/>
      </c>
      <c r="V602" s="7" t="str">
        <f>IF(RIGHT(V$4,LEN(V$4)-1)*1&gt;NumSamples,"",IF($A602&lt;=SampleSize,OFFSET(Population!$A$4,RandomNumbers!V599,0),""))</f>
        <v/>
      </c>
      <c r="W602" s="7" t="str">
        <f>IF(RIGHT(W$4,LEN(W$4)-1)*1&gt;NumSamples,"",IF($A602&lt;=SampleSize,OFFSET(Population!$A$4,RandomNumbers!W599,0),""))</f>
        <v/>
      </c>
      <c r="X602" s="7" t="str">
        <f>IF(RIGHT(X$4,LEN(X$4)-1)*1&gt;NumSamples,"",IF($A602&lt;=SampleSize,OFFSET(Population!$A$4,RandomNumbers!X599,0),""))</f>
        <v/>
      </c>
      <c r="Y602" s="7" t="str">
        <f>IF(RIGHT(Y$4,LEN(Y$4)-1)*1&gt;NumSamples,"",IF($A602&lt;=SampleSize,OFFSET(Population!$A$4,RandomNumbers!Y599,0),""))</f>
        <v/>
      </c>
      <c r="Z602" s="7" t="str">
        <f>IF(RIGHT(Z$4,LEN(Z$4)-1)*1&gt;NumSamples,"",IF($A602&lt;=SampleSize,OFFSET(Population!$A$4,RandomNumbers!Z599,0),""))</f>
        <v/>
      </c>
      <c r="AA602" s="7" t="str">
        <f>IF(RIGHT(AA$4,LEN(AA$4)-1)*1&gt;NumSamples,"",IF($A602&lt;=SampleSize,OFFSET(Population!$A$4,RandomNumbers!AA599,0),""))</f>
        <v/>
      </c>
      <c r="AB602" s="7" t="str">
        <f>IF(RIGHT(AB$4,LEN(AB$4)-1)*1&gt;NumSamples,"",IF($A602&lt;=SampleSize,OFFSET(Population!$A$4,RandomNumbers!AB599,0),""))</f>
        <v/>
      </c>
      <c r="AC602" s="7" t="str">
        <f>IF(RIGHT(AC$4,LEN(AC$4)-1)*1&gt;NumSamples,"",IF($A602&lt;=SampleSize,OFFSET(Population!$A$4,RandomNumbers!AC599,0),""))</f>
        <v/>
      </c>
      <c r="AD602" s="7" t="str">
        <f>IF(RIGHT(AD$4,LEN(AD$4)-1)*1&gt;NumSamples,"",IF($A602&lt;=SampleSize,OFFSET(Population!$A$4,RandomNumbers!AD599,0),""))</f>
        <v/>
      </c>
      <c r="AE602" s="7" t="str">
        <f>IF(RIGHT(AE$4,LEN(AE$4)-1)*1&gt;NumSamples,"",IF($A602&lt;=SampleSize,OFFSET(Population!$A$4,RandomNumbers!AE599,0),""))</f>
        <v/>
      </c>
      <c r="AF602" s="7" t="str">
        <f>IF(RIGHT(AF$4,LEN(AF$4)-1)*1&gt;NumSamples,"",IF($A602&lt;=SampleSize,OFFSET(Population!$A$4,RandomNumbers!AF599,0),""))</f>
        <v/>
      </c>
      <c r="AG602" s="7" t="str">
        <f>IF(RIGHT(AG$4,LEN(AG$4)-1)*1&gt;NumSamples,"",IF($A602&lt;=SampleSize,OFFSET(Population!$A$4,RandomNumbers!AG599,0),""))</f>
        <v/>
      </c>
      <c r="AH602" s="7" t="str">
        <f>IF(RIGHT(AH$4,LEN(AH$4)-1)*1&gt;NumSamples,"",IF($A602&lt;=SampleSize,OFFSET(Population!$A$4,RandomNumbers!AH599,0),""))</f>
        <v/>
      </c>
      <c r="AI602" s="7" t="str">
        <f>IF(RIGHT(AI$4,LEN(AI$4)-1)*1&gt;NumSamples,"",IF($A602&lt;=SampleSize,OFFSET(Population!$A$4,RandomNumbers!AI599,0),""))</f>
        <v/>
      </c>
      <c r="AJ602" s="7" t="str">
        <f>IF(RIGHT(AJ$4,LEN(AJ$4)-1)*1&gt;NumSamples,"",IF($A602&lt;=SampleSize,OFFSET(Population!$A$4,RandomNumbers!AJ599,0),""))</f>
        <v/>
      </c>
      <c r="AK602" s="7" t="str">
        <f>IF(RIGHT(AK$4,LEN(AK$4)-1)*1&gt;NumSamples,"",IF($A602&lt;=SampleSize,OFFSET(Population!$A$4,RandomNumbers!AK599,0),""))</f>
        <v/>
      </c>
      <c r="AL602" s="7" t="str">
        <f>IF(RIGHT(AL$4,LEN(AL$4)-1)*1&gt;NumSamples,"",IF($A602&lt;=SampleSize,OFFSET(Population!$A$4,RandomNumbers!AL599,0),""))</f>
        <v/>
      </c>
      <c r="AM602" s="7" t="str">
        <f>IF(RIGHT(AM$4,LEN(AM$4)-1)*1&gt;NumSamples,"",IF($A602&lt;=SampleSize,OFFSET(Population!$A$4,RandomNumbers!AM599,0),""))</f>
        <v/>
      </c>
      <c r="AN602" s="7" t="str">
        <f>IF(RIGHT(AN$4,LEN(AN$4)-1)*1&gt;NumSamples,"",IF($A602&lt;=SampleSize,OFFSET(Population!$A$4,RandomNumbers!AN599,0),""))</f>
        <v/>
      </c>
      <c r="AO602" s="7" t="str">
        <f>IF(RIGHT(AO$4,LEN(AO$4)-1)*1&gt;NumSamples,"",IF($A602&lt;=SampleSize,OFFSET(Population!$A$4,RandomNumbers!AO599,0),""))</f>
        <v/>
      </c>
      <c r="AP602" s="7" t="str">
        <f>IF(RIGHT(AP$4,LEN(AP$4)-1)*1&gt;NumSamples,"",IF($A602&lt;=SampleSize,OFFSET(Population!$A$4,RandomNumbers!AP599,0),""))</f>
        <v/>
      </c>
      <c r="AQ602" s="7" t="str">
        <f>IF(RIGHT(AQ$4,LEN(AQ$4)-1)*1&gt;NumSamples,"",IF($A602&lt;=SampleSize,OFFSET(Population!$A$4,RandomNumbers!AQ599,0),""))</f>
        <v/>
      </c>
      <c r="AR602" s="7" t="str">
        <f>IF(RIGHT(AR$4,LEN(AR$4)-1)*1&gt;NumSamples,"",IF($A602&lt;=SampleSize,OFFSET(Population!$A$4,RandomNumbers!AR599,0),""))</f>
        <v/>
      </c>
      <c r="AS602" s="7" t="str">
        <f>IF(RIGHT(AS$4,LEN(AS$4)-1)*1&gt;NumSamples,"",IF($A602&lt;=SampleSize,OFFSET(Population!$A$4,RandomNumbers!AS599,0),""))</f>
        <v/>
      </c>
      <c r="AT602" s="7" t="str">
        <f>IF(RIGHT(AT$4,LEN(AT$4)-1)*1&gt;NumSamples,"",IF($A602&lt;=SampleSize,OFFSET(Population!$A$4,RandomNumbers!AT599,0),""))</f>
        <v/>
      </c>
      <c r="AU602" s="7" t="str">
        <f>IF(RIGHT(AU$4,LEN(AU$4)-1)*1&gt;NumSamples,"",IF($A602&lt;=SampleSize,OFFSET(Population!$A$4,RandomNumbers!AU599,0),""))</f>
        <v/>
      </c>
      <c r="AV602" s="7" t="str">
        <f>IF(RIGHT(AV$4,LEN(AV$4)-1)*1&gt;NumSamples,"",IF($A602&lt;=SampleSize,OFFSET(Population!$A$4,RandomNumbers!AV599,0),""))</f>
        <v/>
      </c>
      <c r="AW602" s="7" t="str">
        <f>IF(RIGHT(AW$4,LEN(AW$4)-1)*1&gt;NumSamples,"",IF($A602&lt;=SampleSize,OFFSET(Population!$A$4,RandomNumbers!AW599,0),""))</f>
        <v/>
      </c>
      <c r="AX602" s="7" t="str">
        <f>IF(RIGHT(AX$4,LEN(AX$4)-1)*1&gt;NumSamples,"",IF($A602&lt;=SampleSize,OFFSET(Population!$A$4,RandomNumbers!AX599,0),""))</f>
        <v/>
      </c>
      <c r="AY602" s="7" t="str">
        <f>IF(RIGHT(AY$4,LEN(AY$4)-1)*1&gt;NumSamples,"",IF($A602&lt;=SampleSize,OFFSET(Population!$A$4,RandomNumbers!AY599,0),""))</f>
        <v/>
      </c>
      <c r="AZ602" s="7" t="str">
        <f>IF(RIGHT(AZ$4,LEN(AZ$4)-1)*1&gt;NumSamples,"",IF($A602&lt;=SampleSize,OFFSET(Population!$A$4,RandomNumbers!AZ599,0),""))</f>
        <v/>
      </c>
      <c r="BA602" s="7" t="str">
        <f>IF(RIGHT(BA$4,LEN(BA$4)-1)*1&gt;NumSamples,"",IF($A602&lt;=SampleSize,OFFSET(Population!$A$4,RandomNumbers!BA599,0),""))</f>
        <v/>
      </c>
      <c r="BB602" s="7" t="str">
        <f>IF(RIGHT(BB$4,LEN(BB$4)-1)*1&gt;NumSamples,"",IF($A602&lt;=SampleSize,OFFSET(Population!$A$4,RandomNumbers!BB599,0),""))</f>
        <v/>
      </c>
      <c r="BC602" s="7" t="str">
        <f>IF(RIGHT(BC$4,LEN(BC$4)-1)*1&gt;NumSamples,"",IF($A602&lt;=SampleSize,OFFSET(Population!$A$4,RandomNumbers!BC599,0),""))</f>
        <v/>
      </c>
      <c r="BD602" s="7" t="str">
        <f>IF(RIGHT(BD$4,LEN(BD$4)-1)*1&gt;NumSamples,"",IF($A602&lt;=SampleSize,OFFSET(Population!$A$4,RandomNumbers!BD599,0),""))</f>
        <v/>
      </c>
      <c r="BE602" s="7" t="str">
        <f>IF(RIGHT(BE$4,LEN(BE$4)-1)*1&gt;NumSamples,"",IF($A602&lt;=SampleSize,OFFSET(Population!$A$4,RandomNumbers!BE599,0),""))</f>
        <v/>
      </c>
      <c r="BF602" s="7" t="str">
        <f>IF(RIGHT(BF$4,LEN(BF$4)-1)*1&gt;NumSamples,"",IF($A602&lt;=SampleSize,OFFSET(Population!$A$4,RandomNumbers!BF599,0),""))</f>
        <v/>
      </c>
      <c r="BG602" s="7" t="str">
        <f>IF(RIGHT(BG$4,LEN(BG$4)-1)*1&gt;NumSamples,"",IF($A602&lt;=SampleSize,OFFSET(Population!$A$4,RandomNumbers!BG599,0),""))</f>
        <v/>
      </c>
      <c r="BH602" s="7" t="str">
        <f>IF(RIGHT(BH$4,LEN(BH$4)-1)*1&gt;NumSamples,"",IF($A602&lt;=SampleSize,OFFSET(Population!$A$4,RandomNumbers!BH599,0),""))</f>
        <v/>
      </c>
      <c r="BI602" s="7" t="str">
        <f>IF(RIGHT(BI$4,LEN(BI$4)-1)*1&gt;NumSamples,"",IF($A602&lt;=SampleSize,OFFSET(Population!$A$4,RandomNumbers!BI599,0),""))</f>
        <v/>
      </c>
      <c r="BJ602" s="7" t="str">
        <f>IF(RIGHT(BJ$4,LEN(BJ$4)-1)*1&gt;NumSamples,"",IF($A602&lt;=SampleSize,OFFSET(Population!$A$4,RandomNumbers!BJ599,0),""))</f>
        <v/>
      </c>
      <c r="BK602" s="7" t="str">
        <f>IF(RIGHT(BK$4,LEN(BK$4)-1)*1&gt;NumSamples,"",IF($A602&lt;=SampleSize,OFFSET(Population!$A$4,RandomNumbers!BK599,0),""))</f>
        <v/>
      </c>
      <c r="BL602" s="7" t="str">
        <f>IF(RIGHT(BL$4,LEN(BL$4)-1)*1&gt;NumSamples,"",IF($A602&lt;=SampleSize,OFFSET(Population!$A$4,RandomNumbers!BL599,0),""))</f>
        <v/>
      </c>
      <c r="BM602" s="7" t="str">
        <f>IF(RIGHT(BM$4,LEN(BM$4)-1)*1&gt;NumSamples,"",IF($A602&lt;=SampleSize,OFFSET(Population!$A$4,RandomNumbers!BM599,0),""))</f>
        <v/>
      </c>
      <c r="BN602" s="7" t="str">
        <f>IF(RIGHT(BN$4,LEN(BN$4)-1)*1&gt;NumSamples,"",IF($A602&lt;=SampleSize,OFFSET(Population!$A$4,RandomNumbers!BN599,0),""))</f>
        <v/>
      </c>
      <c r="BO602" s="7" t="str">
        <f>IF(RIGHT(BO$4,LEN(BO$4)-1)*1&gt;NumSamples,"",IF($A602&lt;=SampleSize,OFFSET(Population!$A$4,RandomNumbers!BO599,0),""))</f>
        <v/>
      </c>
      <c r="BP602" s="7" t="str">
        <f>IF(RIGHT(BP$4,LEN(BP$4)-1)*1&gt;NumSamples,"",IF($A602&lt;=SampleSize,OFFSET(Population!$A$4,RandomNumbers!BP599,0),""))</f>
        <v/>
      </c>
      <c r="BQ602" s="7" t="str">
        <f>IF(RIGHT(BQ$4,LEN(BQ$4)-1)*1&gt;NumSamples,"",IF($A602&lt;=SampleSize,OFFSET(Population!$A$4,RandomNumbers!BQ599,0),""))</f>
        <v/>
      </c>
      <c r="BR602" s="7" t="str">
        <f>IF(RIGHT(BR$4,LEN(BR$4)-1)*1&gt;NumSamples,"",IF($A602&lt;=SampleSize,OFFSET(Population!$A$4,RandomNumbers!BR599,0),""))</f>
        <v/>
      </c>
      <c r="BS602" s="7" t="str">
        <f>IF(RIGHT(BS$4,LEN(BS$4)-1)*1&gt;NumSamples,"",IF($A602&lt;=SampleSize,OFFSET(Population!$A$4,RandomNumbers!BS599,0),""))</f>
        <v/>
      </c>
      <c r="BT602" s="7" t="str">
        <f>IF(RIGHT(BT$4,LEN(BT$4)-1)*1&gt;NumSamples,"",IF($A602&lt;=SampleSize,OFFSET(Population!$A$4,RandomNumbers!BT599,0),""))</f>
        <v/>
      </c>
      <c r="BU602" s="7" t="str">
        <f>IF(RIGHT(BU$4,LEN(BU$4)-1)*1&gt;NumSamples,"",IF($A602&lt;=SampleSize,OFFSET(Population!$A$4,RandomNumbers!BU599,0),""))</f>
        <v/>
      </c>
      <c r="BV602" s="7" t="str">
        <f>IF(RIGHT(BV$4,LEN(BV$4)-1)*1&gt;NumSamples,"",IF($A602&lt;=SampleSize,OFFSET(Population!$A$4,RandomNumbers!BV599,0),""))</f>
        <v/>
      </c>
      <c r="BW602" s="7" t="str">
        <f>IF(RIGHT(BW$4,LEN(BW$4)-1)*1&gt;NumSamples,"",IF($A602&lt;=SampleSize,OFFSET(Population!$A$4,RandomNumbers!BW599,0),""))</f>
        <v/>
      </c>
      <c r="BX602" s="7" t="str">
        <f>IF(RIGHT(BX$4,LEN(BX$4)-1)*1&gt;NumSamples,"",IF($A602&lt;=SampleSize,OFFSET(Population!$A$4,RandomNumbers!BX599,0),""))</f>
        <v/>
      </c>
      <c r="BY602" s="7" t="str">
        <f>IF(RIGHT(BY$4,LEN(BY$4)-1)*1&gt;NumSamples,"",IF($A602&lt;=SampleSize,OFFSET(Population!$A$4,RandomNumbers!BY599,0),""))</f>
        <v/>
      </c>
      <c r="BZ602" s="7" t="str">
        <f>IF(RIGHT(BZ$4,LEN(BZ$4)-1)*1&gt;NumSamples,"",IF($A602&lt;=SampleSize,OFFSET(Population!$A$4,RandomNumbers!BZ599,0),""))</f>
        <v/>
      </c>
      <c r="CA602" s="7" t="str">
        <f>IF(RIGHT(CA$4,LEN(CA$4)-1)*1&gt;NumSamples,"",IF($A602&lt;=SampleSize,OFFSET(Population!$A$4,RandomNumbers!CA599,0),""))</f>
        <v/>
      </c>
      <c r="CB602" s="7" t="str">
        <f>IF(RIGHT(CB$4,LEN(CB$4)-1)*1&gt;NumSamples,"",IF($A602&lt;=SampleSize,OFFSET(Population!$A$4,RandomNumbers!CB599,0),""))</f>
        <v/>
      </c>
      <c r="CC602" s="7" t="str">
        <f>IF(RIGHT(CC$4,LEN(CC$4)-1)*1&gt;NumSamples,"",IF($A602&lt;=SampleSize,OFFSET(Population!$A$4,RandomNumbers!CC599,0),""))</f>
        <v/>
      </c>
      <c r="CD602" s="7" t="str">
        <f>IF(RIGHT(CD$4,LEN(CD$4)-1)*1&gt;NumSamples,"",IF($A602&lt;=SampleSize,OFFSET(Population!$A$4,RandomNumbers!CD599,0),""))</f>
        <v/>
      </c>
      <c r="CE602" s="7" t="str">
        <f>IF(RIGHT(CE$4,LEN(CE$4)-1)*1&gt;NumSamples,"",IF($A602&lt;=SampleSize,OFFSET(Population!$A$4,RandomNumbers!CE599,0),""))</f>
        <v/>
      </c>
      <c r="CF602" s="7" t="str">
        <f>IF(RIGHT(CF$4,LEN(CF$4)-1)*1&gt;NumSamples,"",IF($A602&lt;=SampleSize,OFFSET(Population!$A$4,RandomNumbers!CF599,0),""))</f>
        <v/>
      </c>
      <c r="CG602" s="7" t="str">
        <f>IF(RIGHT(CG$4,LEN(CG$4)-1)*1&gt;NumSamples,"",IF($A602&lt;=SampleSize,OFFSET(Population!$A$4,RandomNumbers!CG599,0),""))</f>
        <v/>
      </c>
      <c r="CH602" s="7" t="str">
        <f>IF(RIGHT(CH$4,LEN(CH$4)-1)*1&gt;NumSamples,"",IF($A602&lt;=SampleSize,OFFSET(Population!$A$4,RandomNumbers!CH599,0),""))</f>
        <v/>
      </c>
      <c r="CI602" s="7" t="str">
        <f>IF(RIGHT(CI$4,LEN(CI$4)-1)*1&gt;NumSamples,"",IF($A602&lt;=SampleSize,OFFSET(Population!$A$4,RandomNumbers!CI599,0),""))</f>
        <v/>
      </c>
      <c r="CJ602" s="7" t="str">
        <f>IF(RIGHT(CJ$4,LEN(CJ$4)-1)*1&gt;NumSamples,"",IF($A602&lt;=SampleSize,OFFSET(Population!$A$4,RandomNumbers!CJ599,0),""))</f>
        <v/>
      </c>
      <c r="CK602" s="7" t="str">
        <f>IF(RIGHT(CK$4,LEN(CK$4)-1)*1&gt;NumSamples,"",IF($A602&lt;=SampleSize,OFFSET(Population!$A$4,RandomNumbers!CK599,0),""))</f>
        <v/>
      </c>
      <c r="CL602" s="7" t="str">
        <f>IF(RIGHT(CL$4,LEN(CL$4)-1)*1&gt;NumSamples,"",IF($A602&lt;=SampleSize,OFFSET(Population!$A$4,RandomNumbers!CL599,0),""))</f>
        <v/>
      </c>
      <c r="CM602" s="7" t="str">
        <f>IF(RIGHT(CM$4,LEN(CM$4)-1)*1&gt;NumSamples,"",IF($A602&lt;=SampleSize,OFFSET(Population!$A$4,RandomNumbers!CM599,0),""))</f>
        <v/>
      </c>
      <c r="CN602" s="7" t="str">
        <f>IF(RIGHT(CN$4,LEN(CN$4)-1)*1&gt;NumSamples,"",IF($A602&lt;=SampleSize,OFFSET(Population!$A$4,RandomNumbers!CN599,0),""))</f>
        <v/>
      </c>
      <c r="CO602" s="7" t="str">
        <f>IF(RIGHT(CO$4,LEN(CO$4)-1)*1&gt;NumSamples,"",IF($A602&lt;=SampleSize,OFFSET(Population!$A$4,RandomNumbers!CO599,0),""))</f>
        <v/>
      </c>
      <c r="CP602" s="7" t="str">
        <f>IF(RIGHT(CP$4,LEN(CP$4)-1)*1&gt;NumSamples,"",IF($A602&lt;=SampleSize,OFFSET(Population!$A$4,RandomNumbers!CP599,0),""))</f>
        <v/>
      </c>
      <c r="CQ602" s="7" t="str">
        <f>IF(RIGHT(CQ$4,LEN(CQ$4)-1)*1&gt;NumSamples,"",IF($A602&lt;=SampleSize,OFFSET(Population!$A$4,RandomNumbers!CQ599,0),""))</f>
        <v/>
      </c>
      <c r="CR602" s="7" t="str">
        <f>IF(RIGHT(CR$4,LEN(CR$4)-1)*1&gt;NumSamples,"",IF($A602&lt;=SampleSize,OFFSET(Population!$A$4,RandomNumbers!CR599,0),""))</f>
        <v/>
      </c>
      <c r="CS602" s="7" t="str">
        <f>IF(RIGHT(CS$4,LEN(CS$4)-1)*1&gt;NumSamples,"",IF($A602&lt;=SampleSize,OFFSET(Population!$A$4,RandomNumbers!CS599,0),""))</f>
        <v/>
      </c>
      <c r="CT602" s="7" t="str">
        <f>IF(RIGHT(CT$4,LEN(CT$4)-1)*1&gt;NumSamples,"",IF($A602&lt;=SampleSize,OFFSET(Population!$A$4,RandomNumbers!CT599,0),""))</f>
        <v/>
      </c>
      <c r="CU602" s="7" t="str">
        <f>IF(RIGHT(CU$4,LEN(CU$4)-1)*1&gt;NumSamples,"",IF($A602&lt;=SampleSize,OFFSET(Population!$A$4,RandomNumbers!CU599,0),""))</f>
        <v/>
      </c>
      <c r="CV602" s="7" t="str">
        <f>IF(RIGHT(CV$4,LEN(CV$4)-1)*1&gt;NumSamples,"",IF($A602&lt;=SampleSize,OFFSET(Population!$A$4,RandomNumbers!CV599,0),""))</f>
        <v/>
      </c>
      <c r="CW602" s="7" t="str">
        <f>IF(RIGHT(CW$4,LEN(CW$4)-1)*1&gt;NumSamples,"",IF($A602&lt;=SampleSize,OFFSET(Population!$A$4,RandomNumbers!CW599,0),""))</f>
        <v/>
      </c>
    </row>
    <row r="603" ht="14.25" customHeight="1">
      <c r="A603" s="7">
        <v>599.0</v>
      </c>
      <c r="B603" s="7" t="str">
        <f>IF(RIGHT(B$4,LEN(B$4)-1)*1&gt;NumSamples,"",IF($A603&lt;=SampleSize,OFFSET(Population!$A$4,RandomNumbers!B600,0),""))</f>
        <v/>
      </c>
      <c r="C603" s="7" t="str">
        <f>IF(RIGHT(C$4,LEN(C$4)-1)*1&gt;NumSamples,"",IF($A603&lt;=SampleSize,OFFSET(Population!$A$4,RandomNumbers!C600,0),""))</f>
        <v/>
      </c>
      <c r="D603" s="7" t="str">
        <f>IF(RIGHT(D$4,LEN(D$4)-1)*1&gt;NumSamples,"",IF($A603&lt;=SampleSize,OFFSET(Population!$A$4,RandomNumbers!D600,0),""))</f>
        <v/>
      </c>
      <c r="E603" s="7" t="str">
        <f>IF(RIGHT(E$4,LEN(E$4)-1)*1&gt;NumSamples,"",IF($A603&lt;=SampleSize,OFFSET(Population!$A$4,RandomNumbers!E600,0),""))</f>
        <v/>
      </c>
      <c r="F603" s="7" t="str">
        <f>IF(RIGHT(F$4,LEN(F$4)-1)*1&gt;NumSamples,"",IF($A603&lt;=SampleSize,OFFSET(Population!$A$4,RandomNumbers!F600,0),""))</f>
        <v/>
      </c>
      <c r="G603" s="7" t="str">
        <f>IF(RIGHT(G$4,LEN(G$4)-1)*1&gt;NumSamples,"",IF($A603&lt;=SampleSize,OFFSET(Population!$A$4,RandomNumbers!G600,0),""))</f>
        <v/>
      </c>
      <c r="H603" s="7" t="str">
        <f>IF(RIGHT(H$4,LEN(H$4)-1)*1&gt;NumSamples,"",IF($A603&lt;=SampleSize,OFFSET(Population!$A$4,RandomNumbers!H600,0),""))</f>
        <v/>
      </c>
      <c r="I603" s="7" t="str">
        <f>IF(RIGHT(I$4,LEN(I$4)-1)*1&gt;NumSamples,"",IF($A603&lt;=SampleSize,OFFSET(Population!$A$4,RandomNumbers!I600,0),""))</f>
        <v/>
      </c>
      <c r="J603" s="7" t="str">
        <f>IF(RIGHT(J$4,LEN(J$4)-1)*1&gt;NumSamples,"",IF($A603&lt;=SampleSize,OFFSET(Population!$A$4,RandomNumbers!J600,0),""))</f>
        <v/>
      </c>
      <c r="K603" s="7" t="str">
        <f>IF(RIGHT(K$4,LEN(K$4)-1)*1&gt;NumSamples,"",IF($A603&lt;=SampleSize,OFFSET(Population!$A$4,RandomNumbers!K600,0),""))</f>
        <v/>
      </c>
      <c r="L603" s="7" t="str">
        <f>IF(RIGHT(L$4,LEN(L$4)-1)*1&gt;NumSamples,"",IF($A603&lt;=SampleSize,OFFSET(Population!$A$4,RandomNumbers!L600,0),""))</f>
        <v/>
      </c>
      <c r="M603" s="7" t="str">
        <f>IF(RIGHT(M$4,LEN(M$4)-1)*1&gt;NumSamples,"",IF($A603&lt;=SampleSize,OFFSET(Population!$A$4,RandomNumbers!M600,0),""))</f>
        <v/>
      </c>
      <c r="N603" s="7" t="str">
        <f>IF(RIGHT(N$4,LEN(N$4)-1)*1&gt;NumSamples,"",IF($A603&lt;=SampleSize,OFFSET(Population!$A$4,RandomNumbers!N600,0),""))</f>
        <v/>
      </c>
      <c r="O603" s="7" t="str">
        <f>IF(RIGHT(O$4,LEN(O$4)-1)*1&gt;NumSamples,"",IF($A603&lt;=SampleSize,OFFSET(Population!$A$4,RandomNumbers!O600,0),""))</f>
        <v/>
      </c>
      <c r="P603" s="7" t="str">
        <f>IF(RIGHT(P$4,LEN(P$4)-1)*1&gt;NumSamples,"",IF($A603&lt;=SampleSize,OFFSET(Population!$A$4,RandomNumbers!P600,0),""))</f>
        <v/>
      </c>
      <c r="Q603" s="7" t="str">
        <f>IF(RIGHT(Q$4,LEN(Q$4)-1)*1&gt;NumSamples,"",IF($A603&lt;=SampleSize,OFFSET(Population!$A$4,RandomNumbers!Q600,0),""))</f>
        <v/>
      </c>
      <c r="R603" s="7" t="str">
        <f>IF(RIGHT(R$4,LEN(R$4)-1)*1&gt;NumSamples,"",IF($A603&lt;=SampleSize,OFFSET(Population!$A$4,RandomNumbers!R600,0),""))</f>
        <v/>
      </c>
      <c r="S603" s="7" t="str">
        <f>IF(RIGHT(S$4,LEN(S$4)-1)*1&gt;NumSamples,"",IF($A603&lt;=SampleSize,OFFSET(Population!$A$4,RandomNumbers!S600,0),""))</f>
        <v/>
      </c>
      <c r="T603" s="7" t="str">
        <f>IF(RIGHT(T$4,LEN(T$4)-1)*1&gt;NumSamples,"",IF($A603&lt;=SampleSize,OFFSET(Population!$A$4,RandomNumbers!T600,0),""))</f>
        <v/>
      </c>
      <c r="U603" s="7" t="str">
        <f>IF(RIGHT(U$4,LEN(U$4)-1)*1&gt;NumSamples,"",IF($A603&lt;=SampleSize,OFFSET(Population!$A$4,RandomNumbers!U600,0),""))</f>
        <v/>
      </c>
      <c r="V603" s="7" t="str">
        <f>IF(RIGHT(V$4,LEN(V$4)-1)*1&gt;NumSamples,"",IF($A603&lt;=SampleSize,OFFSET(Population!$A$4,RandomNumbers!V600,0),""))</f>
        <v/>
      </c>
      <c r="W603" s="7" t="str">
        <f>IF(RIGHT(W$4,LEN(W$4)-1)*1&gt;NumSamples,"",IF($A603&lt;=SampleSize,OFFSET(Population!$A$4,RandomNumbers!W600,0),""))</f>
        <v/>
      </c>
      <c r="X603" s="7" t="str">
        <f>IF(RIGHT(X$4,LEN(X$4)-1)*1&gt;NumSamples,"",IF($A603&lt;=SampleSize,OFFSET(Population!$A$4,RandomNumbers!X600,0),""))</f>
        <v/>
      </c>
      <c r="Y603" s="7" t="str">
        <f>IF(RIGHT(Y$4,LEN(Y$4)-1)*1&gt;NumSamples,"",IF($A603&lt;=SampleSize,OFFSET(Population!$A$4,RandomNumbers!Y600,0),""))</f>
        <v/>
      </c>
      <c r="Z603" s="7" t="str">
        <f>IF(RIGHT(Z$4,LEN(Z$4)-1)*1&gt;NumSamples,"",IF($A603&lt;=SampleSize,OFFSET(Population!$A$4,RandomNumbers!Z600,0),""))</f>
        <v/>
      </c>
      <c r="AA603" s="7" t="str">
        <f>IF(RIGHT(AA$4,LEN(AA$4)-1)*1&gt;NumSamples,"",IF($A603&lt;=SampleSize,OFFSET(Population!$A$4,RandomNumbers!AA600,0),""))</f>
        <v/>
      </c>
      <c r="AB603" s="7" t="str">
        <f>IF(RIGHT(AB$4,LEN(AB$4)-1)*1&gt;NumSamples,"",IF($A603&lt;=SampleSize,OFFSET(Population!$A$4,RandomNumbers!AB600,0),""))</f>
        <v/>
      </c>
      <c r="AC603" s="7" t="str">
        <f>IF(RIGHT(AC$4,LEN(AC$4)-1)*1&gt;NumSamples,"",IF($A603&lt;=SampleSize,OFFSET(Population!$A$4,RandomNumbers!AC600,0),""))</f>
        <v/>
      </c>
      <c r="AD603" s="7" t="str">
        <f>IF(RIGHT(AD$4,LEN(AD$4)-1)*1&gt;NumSamples,"",IF($A603&lt;=SampleSize,OFFSET(Population!$A$4,RandomNumbers!AD600,0),""))</f>
        <v/>
      </c>
      <c r="AE603" s="7" t="str">
        <f>IF(RIGHT(AE$4,LEN(AE$4)-1)*1&gt;NumSamples,"",IF($A603&lt;=SampleSize,OFFSET(Population!$A$4,RandomNumbers!AE600,0),""))</f>
        <v/>
      </c>
      <c r="AF603" s="7" t="str">
        <f>IF(RIGHT(AF$4,LEN(AF$4)-1)*1&gt;NumSamples,"",IF($A603&lt;=SampleSize,OFFSET(Population!$A$4,RandomNumbers!AF600,0),""))</f>
        <v/>
      </c>
      <c r="AG603" s="7" t="str">
        <f>IF(RIGHT(AG$4,LEN(AG$4)-1)*1&gt;NumSamples,"",IF($A603&lt;=SampleSize,OFFSET(Population!$A$4,RandomNumbers!AG600,0),""))</f>
        <v/>
      </c>
      <c r="AH603" s="7" t="str">
        <f>IF(RIGHT(AH$4,LEN(AH$4)-1)*1&gt;NumSamples,"",IF($A603&lt;=SampleSize,OFFSET(Population!$A$4,RandomNumbers!AH600,0),""))</f>
        <v/>
      </c>
      <c r="AI603" s="7" t="str">
        <f>IF(RIGHT(AI$4,LEN(AI$4)-1)*1&gt;NumSamples,"",IF($A603&lt;=SampleSize,OFFSET(Population!$A$4,RandomNumbers!AI600,0),""))</f>
        <v/>
      </c>
      <c r="AJ603" s="7" t="str">
        <f>IF(RIGHT(AJ$4,LEN(AJ$4)-1)*1&gt;NumSamples,"",IF($A603&lt;=SampleSize,OFFSET(Population!$A$4,RandomNumbers!AJ600,0),""))</f>
        <v/>
      </c>
      <c r="AK603" s="7" t="str">
        <f>IF(RIGHT(AK$4,LEN(AK$4)-1)*1&gt;NumSamples,"",IF($A603&lt;=SampleSize,OFFSET(Population!$A$4,RandomNumbers!AK600,0),""))</f>
        <v/>
      </c>
      <c r="AL603" s="7" t="str">
        <f>IF(RIGHT(AL$4,LEN(AL$4)-1)*1&gt;NumSamples,"",IF($A603&lt;=SampleSize,OFFSET(Population!$A$4,RandomNumbers!AL600,0),""))</f>
        <v/>
      </c>
      <c r="AM603" s="7" t="str">
        <f>IF(RIGHT(AM$4,LEN(AM$4)-1)*1&gt;NumSamples,"",IF($A603&lt;=SampleSize,OFFSET(Population!$A$4,RandomNumbers!AM600,0),""))</f>
        <v/>
      </c>
      <c r="AN603" s="7" t="str">
        <f>IF(RIGHT(AN$4,LEN(AN$4)-1)*1&gt;NumSamples,"",IF($A603&lt;=SampleSize,OFFSET(Population!$A$4,RandomNumbers!AN600,0),""))</f>
        <v/>
      </c>
      <c r="AO603" s="7" t="str">
        <f>IF(RIGHT(AO$4,LEN(AO$4)-1)*1&gt;NumSamples,"",IF($A603&lt;=SampleSize,OFFSET(Population!$A$4,RandomNumbers!AO600,0),""))</f>
        <v/>
      </c>
      <c r="AP603" s="7" t="str">
        <f>IF(RIGHT(AP$4,LEN(AP$4)-1)*1&gt;NumSamples,"",IF($A603&lt;=SampleSize,OFFSET(Population!$A$4,RandomNumbers!AP600,0),""))</f>
        <v/>
      </c>
      <c r="AQ603" s="7" t="str">
        <f>IF(RIGHT(AQ$4,LEN(AQ$4)-1)*1&gt;NumSamples,"",IF($A603&lt;=SampleSize,OFFSET(Population!$A$4,RandomNumbers!AQ600,0),""))</f>
        <v/>
      </c>
      <c r="AR603" s="7" t="str">
        <f>IF(RIGHT(AR$4,LEN(AR$4)-1)*1&gt;NumSamples,"",IF($A603&lt;=SampleSize,OFFSET(Population!$A$4,RandomNumbers!AR600,0),""))</f>
        <v/>
      </c>
      <c r="AS603" s="7" t="str">
        <f>IF(RIGHT(AS$4,LEN(AS$4)-1)*1&gt;NumSamples,"",IF($A603&lt;=SampleSize,OFFSET(Population!$A$4,RandomNumbers!AS600,0),""))</f>
        <v/>
      </c>
      <c r="AT603" s="7" t="str">
        <f>IF(RIGHT(AT$4,LEN(AT$4)-1)*1&gt;NumSamples,"",IF($A603&lt;=SampleSize,OFFSET(Population!$A$4,RandomNumbers!AT600,0),""))</f>
        <v/>
      </c>
      <c r="AU603" s="7" t="str">
        <f>IF(RIGHT(AU$4,LEN(AU$4)-1)*1&gt;NumSamples,"",IF($A603&lt;=SampleSize,OFFSET(Population!$A$4,RandomNumbers!AU600,0),""))</f>
        <v/>
      </c>
      <c r="AV603" s="7" t="str">
        <f>IF(RIGHT(AV$4,LEN(AV$4)-1)*1&gt;NumSamples,"",IF($A603&lt;=SampleSize,OFFSET(Population!$A$4,RandomNumbers!AV600,0),""))</f>
        <v/>
      </c>
      <c r="AW603" s="7" t="str">
        <f>IF(RIGHT(AW$4,LEN(AW$4)-1)*1&gt;NumSamples,"",IF($A603&lt;=SampleSize,OFFSET(Population!$A$4,RandomNumbers!AW600,0),""))</f>
        <v/>
      </c>
      <c r="AX603" s="7" t="str">
        <f>IF(RIGHT(AX$4,LEN(AX$4)-1)*1&gt;NumSamples,"",IF($A603&lt;=SampleSize,OFFSET(Population!$A$4,RandomNumbers!AX600,0),""))</f>
        <v/>
      </c>
      <c r="AY603" s="7" t="str">
        <f>IF(RIGHT(AY$4,LEN(AY$4)-1)*1&gt;NumSamples,"",IF($A603&lt;=SampleSize,OFFSET(Population!$A$4,RandomNumbers!AY600,0),""))</f>
        <v/>
      </c>
      <c r="AZ603" s="7" t="str">
        <f>IF(RIGHT(AZ$4,LEN(AZ$4)-1)*1&gt;NumSamples,"",IF($A603&lt;=SampleSize,OFFSET(Population!$A$4,RandomNumbers!AZ600,0),""))</f>
        <v/>
      </c>
      <c r="BA603" s="7" t="str">
        <f>IF(RIGHT(BA$4,LEN(BA$4)-1)*1&gt;NumSamples,"",IF($A603&lt;=SampleSize,OFFSET(Population!$A$4,RandomNumbers!BA600,0),""))</f>
        <v/>
      </c>
      <c r="BB603" s="7" t="str">
        <f>IF(RIGHT(BB$4,LEN(BB$4)-1)*1&gt;NumSamples,"",IF($A603&lt;=SampleSize,OFFSET(Population!$A$4,RandomNumbers!BB600,0),""))</f>
        <v/>
      </c>
      <c r="BC603" s="7" t="str">
        <f>IF(RIGHT(BC$4,LEN(BC$4)-1)*1&gt;NumSamples,"",IF($A603&lt;=SampleSize,OFFSET(Population!$A$4,RandomNumbers!BC600,0),""))</f>
        <v/>
      </c>
      <c r="BD603" s="7" t="str">
        <f>IF(RIGHT(BD$4,LEN(BD$4)-1)*1&gt;NumSamples,"",IF($A603&lt;=SampleSize,OFFSET(Population!$A$4,RandomNumbers!BD600,0),""))</f>
        <v/>
      </c>
      <c r="BE603" s="7" t="str">
        <f>IF(RIGHT(BE$4,LEN(BE$4)-1)*1&gt;NumSamples,"",IF($A603&lt;=SampleSize,OFFSET(Population!$A$4,RandomNumbers!BE600,0),""))</f>
        <v/>
      </c>
      <c r="BF603" s="7" t="str">
        <f>IF(RIGHT(BF$4,LEN(BF$4)-1)*1&gt;NumSamples,"",IF($A603&lt;=SampleSize,OFFSET(Population!$A$4,RandomNumbers!BF600,0),""))</f>
        <v/>
      </c>
      <c r="BG603" s="7" t="str">
        <f>IF(RIGHT(BG$4,LEN(BG$4)-1)*1&gt;NumSamples,"",IF($A603&lt;=SampleSize,OFFSET(Population!$A$4,RandomNumbers!BG600,0),""))</f>
        <v/>
      </c>
      <c r="BH603" s="7" t="str">
        <f>IF(RIGHT(BH$4,LEN(BH$4)-1)*1&gt;NumSamples,"",IF($A603&lt;=SampleSize,OFFSET(Population!$A$4,RandomNumbers!BH600,0),""))</f>
        <v/>
      </c>
      <c r="BI603" s="7" t="str">
        <f>IF(RIGHT(BI$4,LEN(BI$4)-1)*1&gt;NumSamples,"",IF($A603&lt;=SampleSize,OFFSET(Population!$A$4,RandomNumbers!BI600,0),""))</f>
        <v/>
      </c>
      <c r="BJ603" s="7" t="str">
        <f>IF(RIGHT(BJ$4,LEN(BJ$4)-1)*1&gt;NumSamples,"",IF($A603&lt;=SampleSize,OFFSET(Population!$A$4,RandomNumbers!BJ600,0),""))</f>
        <v/>
      </c>
      <c r="BK603" s="7" t="str">
        <f>IF(RIGHT(BK$4,LEN(BK$4)-1)*1&gt;NumSamples,"",IF($A603&lt;=SampleSize,OFFSET(Population!$A$4,RandomNumbers!BK600,0),""))</f>
        <v/>
      </c>
      <c r="BL603" s="7" t="str">
        <f>IF(RIGHT(BL$4,LEN(BL$4)-1)*1&gt;NumSamples,"",IF($A603&lt;=SampleSize,OFFSET(Population!$A$4,RandomNumbers!BL600,0),""))</f>
        <v/>
      </c>
      <c r="BM603" s="7" t="str">
        <f>IF(RIGHT(BM$4,LEN(BM$4)-1)*1&gt;NumSamples,"",IF($A603&lt;=SampleSize,OFFSET(Population!$A$4,RandomNumbers!BM600,0),""))</f>
        <v/>
      </c>
      <c r="BN603" s="7" t="str">
        <f>IF(RIGHT(BN$4,LEN(BN$4)-1)*1&gt;NumSamples,"",IF($A603&lt;=SampleSize,OFFSET(Population!$A$4,RandomNumbers!BN600,0),""))</f>
        <v/>
      </c>
      <c r="BO603" s="7" t="str">
        <f>IF(RIGHT(BO$4,LEN(BO$4)-1)*1&gt;NumSamples,"",IF($A603&lt;=SampleSize,OFFSET(Population!$A$4,RandomNumbers!BO600,0),""))</f>
        <v/>
      </c>
      <c r="BP603" s="7" t="str">
        <f>IF(RIGHT(BP$4,LEN(BP$4)-1)*1&gt;NumSamples,"",IF($A603&lt;=SampleSize,OFFSET(Population!$A$4,RandomNumbers!BP600,0),""))</f>
        <v/>
      </c>
      <c r="BQ603" s="7" t="str">
        <f>IF(RIGHT(BQ$4,LEN(BQ$4)-1)*1&gt;NumSamples,"",IF($A603&lt;=SampleSize,OFFSET(Population!$A$4,RandomNumbers!BQ600,0),""))</f>
        <v/>
      </c>
      <c r="BR603" s="7" t="str">
        <f>IF(RIGHT(BR$4,LEN(BR$4)-1)*1&gt;NumSamples,"",IF($A603&lt;=SampleSize,OFFSET(Population!$A$4,RandomNumbers!BR600,0),""))</f>
        <v/>
      </c>
      <c r="BS603" s="7" t="str">
        <f>IF(RIGHT(BS$4,LEN(BS$4)-1)*1&gt;NumSamples,"",IF($A603&lt;=SampleSize,OFFSET(Population!$A$4,RandomNumbers!BS600,0),""))</f>
        <v/>
      </c>
      <c r="BT603" s="7" t="str">
        <f>IF(RIGHT(BT$4,LEN(BT$4)-1)*1&gt;NumSamples,"",IF($A603&lt;=SampleSize,OFFSET(Population!$A$4,RandomNumbers!BT600,0),""))</f>
        <v/>
      </c>
      <c r="BU603" s="7" t="str">
        <f>IF(RIGHT(BU$4,LEN(BU$4)-1)*1&gt;NumSamples,"",IF($A603&lt;=SampleSize,OFFSET(Population!$A$4,RandomNumbers!BU600,0),""))</f>
        <v/>
      </c>
      <c r="BV603" s="7" t="str">
        <f>IF(RIGHT(BV$4,LEN(BV$4)-1)*1&gt;NumSamples,"",IF($A603&lt;=SampleSize,OFFSET(Population!$A$4,RandomNumbers!BV600,0),""))</f>
        <v/>
      </c>
      <c r="BW603" s="7" t="str">
        <f>IF(RIGHT(BW$4,LEN(BW$4)-1)*1&gt;NumSamples,"",IF($A603&lt;=SampleSize,OFFSET(Population!$A$4,RandomNumbers!BW600,0),""))</f>
        <v/>
      </c>
      <c r="BX603" s="7" t="str">
        <f>IF(RIGHT(BX$4,LEN(BX$4)-1)*1&gt;NumSamples,"",IF($A603&lt;=SampleSize,OFFSET(Population!$A$4,RandomNumbers!BX600,0),""))</f>
        <v/>
      </c>
      <c r="BY603" s="7" t="str">
        <f>IF(RIGHT(BY$4,LEN(BY$4)-1)*1&gt;NumSamples,"",IF($A603&lt;=SampleSize,OFFSET(Population!$A$4,RandomNumbers!BY600,0),""))</f>
        <v/>
      </c>
      <c r="BZ603" s="7" t="str">
        <f>IF(RIGHT(BZ$4,LEN(BZ$4)-1)*1&gt;NumSamples,"",IF($A603&lt;=SampleSize,OFFSET(Population!$A$4,RandomNumbers!BZ600,0),""))</f>
        <v/>
      </c>
      <c r="CA603" s="7" t="str">
        <f>IF(RIGHT(CA$4,LEN(CA$4)-1)*1&gt;NumSamples,"",IF($A603&lt;=SampleSize,OFFSET(Population!$A$4,RandomNumbers!CA600,0),""))</f>
        <v/>
      </c>
      <c r="CB603" s="7" t="str">
        <f>IF(RIGHT(CB$4,LEN(CB$4)-1)*1&gt;NumSamples,"",IF($A603&lt;=SampleSize,OFFSET(Population!$A$4,RandomNumbers!CB600,0),""))</f>
        <v/>
      </c>
      <c r="CC603" s="7" t="str">
        <f>IF(RIGHT(CC$4,LEN(CC$4)-1)*1&gt;NumSamples,"",IF($A603&lt;=SampleSize,OFFSET(Population!$A$4,RandomNumbers!CC600,0),""))</f>
        <v/>
      </c>
      <c r="CD603" s="7" t="str">
        <f>IF(RIGHT(CD$4,LEN(CD$4)-1)*1&gt;NumSamples,"",IF($A603&lt;=SampleSize,OFFSET(Population!$A$4,RandomNumbers!CD600,0),""))</f>
        <v/>
      </c>
      <c r="CE603" s="7" t="str">
        <f>IF(RIGHT(CE$4,LEN(CE$4)-1)*1&gt;NumSamples,"",IF($A603&lt;=SampleSize,OFFSET(Population!$A$4,RandomNumbers!CE600,0),""))</f>
        <v/>
      </c>
      <c r="CF603" s="7" t="str">
        <f>IF(RIGHT(CF$4,LEN(CF$4)-1)*1&gt;NumSamples,"",IF($A603&lt;=SampleSize,OFFSET(Population!$A$4,RandomNumbers!CF600,0),""))</f>
        <v/>
      </c>
      <c r="CG603" s="7" t="str">
        <f>IF(RIGHT(CG$4,LEN(CG$4)-1)*1&gt;NumSamples,"",IF($A603&lt;=SampleSize,OFFSET(Population!$A$4,RandomNumbers!CG600,0),""))</f>
        <v/>
      </c>
      <c r="CH603" s="7" t="str">
        <f>IF(RIGHT(CH$4,LEN(CH$4)-1)*1&gt;NumSamples,"",IF($A603&lt;=SampleSize,OFFSET(Population!$A$4,RandomNumbers!CH600,0),""))</f>
        <v/>
      </c>
      <c r="CI603" s="7" t="str">
        <f>IF(RIGHT(CI$4,LEN(CI$4)-1)*1&gt;NumSamples,"",IF($A603&lt;=SampleSize,OFFSET(Population!$A$4,RandomNumbers!CI600,0),""))</f>
        <v/>
      </c>
      <c r="CJ603" s="7" t="str">
        <f>IF(RIGHT(CJ$4,LEN(CJ$4)-1)*1&gt;NumSamples,"",IF($A603&lt;=SampleSize,OFFSET(Population!$A$4,RandomNumbers!CJ600,0),""))</f>
        <v/>
      </c>
      <c r="CK603" s="7" t="str">
        <f>IF(RIGHT(CK$4,LEN(CK$4)-1)*1&gt;NumSamples,"",IF($A603&lt;=SampleSize,OFFSET(Population!$A$4,RandomNumbers!CK600,0),""))</f>
        <v/>
      </c>
      <c r="CL603" s="7" t="str">
        <f>IF(RIGHT(CL$4,LEN(CL$4)-1)*1&gt;NumSamples,"",IF($A603&lt;=SampleSize,OFFSET(Population!$A$4,RandomNumbers!CL600,0),""))</f>
        <v/>
      </c>
      <c r="CM603" s="7" t="str">
        <f>IF(RIGHT(CM$4,LEN(CM$4)-1)*1&gt;NumSamples,"",IF($A603&lt;=SampleSize,OFFSET(Population!$A$4,RandomNumbers!CM600,0),""))</f>
        <v/>
      </c>
      <c r="CN603" s="7" t="str">
        <f>IF(RIGHT(CN$4,LEN(CN$4)-1)*1&gt;NumSamples,"",IF($A603&lt;=SampleSize,OFFSET(Population!$A$4,RandomNumbers!CN600,0),""))</f>
        <v/>
      </c>
      <c r="CO603" s="7" t="str">
        <f>IF(RIGHT(CO$4,LEN(CO$4)-1)*1&gt;NumSamples,"",IF($A603&lt;=SampleSize,OFFSET(Population!$A$4,RandomNumbers!CO600,0),""))</f>
        <v/>
      </c>
      <c r="CP603" s="7" t="str">
        <f>IF(RIGHT(CP$4,LEN(CP$4)-1)*1&gt;NumSamples,"",IF($A603&lt;=SampleSize,OFFSET(Population!$A$4,RandomNumbers!CP600,0),""))</f>
        <v/>
      </c>
      <c r="CQ603" s="7" t="str">
        <f>IF(RIGHT(CQ$4,LEN(CQ$4)-1)*1&gt;NumSamples,"",IF($A603&lt;=SampleSize,OFFSET(Population!$A$4,RandomNumbers!CQ600,0),""))</f>
        <v/>
      </c>
      <c r="CR603" s="7" t="str">
        <f>IF(RIGHT(CR$4,LEN(CR$4)-1)*1&gt;NumSamples,"",IF($A603&lt;=SampleSize,OFFSET(Population!$A$4,RandomNumbers!CR600,0),""))</f>
        <v/>
      </c>
      <c r="CS603" s="7" t="str">
        <f>IF(RIGHT(CS$4,LEN(CS$4)-1)*1&gt;NumSamples,"",IF($A603&lt;=SampleSize,OFFSET(Population!$A$4,RandomNumbers!CS600,0),""))</f>
        <v/>
      </c>
      <c r="CT603" s="7" t="str">
        <f>IF(RIGHT(CT$4,LEN(CT$4)-1)*1&gt;NumSamples,"",IF($A603&lt;=SampleSize,OFFSET(Population!$A$4,RandomNumbers!CT600,0),""))</f>
        <v/>
      </c>
      <c r="CU603" s="7" t="str">
        <f>IF(RIGHT(CU$4,LEN(CU$4)-1)*1&gt;NumSamples,"",IF($A603&lt;=SampleSize,OFFSET(Population!$A$4,RandomNumbers!CU600,0),""))</f>
        <v/>
      </c>
      <c r="CV603" s="7" t="str">
        <f>IF(RIGHT(CV$4,LEN(CV$4)-1)*1&gt;NumSamples,"",IF($A603&lt;=SampleSize,OFFSET(Population!$A$4,RandomNumbers!CV600,0),""))</f>
        <v/>
      </c>
      <c r="CW603" s="7" t="str">
        <f>IF(RIGHT(CW$4,LEN(CW$4)-1)*1&gt;NumSamples,"",IF($A603&lt;=SampleSize,OFFSET(Population!$A$4,RandomNumbers!CW600,0),""))</f>
        <v/>
      </c>
    </row>
    <row r="604" ht="14.25" customHeight="1">
      <c r="A604" s="7">
        <v>600.0</v>
      </c>
      <c r="B604" s="7" t="str">
        <f>IF(RIGHT(B$4,LEN(B$4)-1)*1&gt;NumSamples,"",IF($A604&lt;=SampleSize,OFFSET(Population!$A$4,RandomNumbers!B601,0),""))</f>
        <v/>
      </c>
      <c r="C604" s="7" t="str">
        <f>IF(RIGHT(C$4,LEN(C$4)-1)*1&gt;NumSamples,"",IF($A604&lt;=SampleSize,OFFSET(Population!$A$4,RandomNumbers!C601,0),""))</f>
        <v/>
      </c>
      <c r="D604" s="7" t="str">
        <f>IF(RIGHT(D$4,LEN(D$4)-1)*1&gt;NumSamples,"",IF($A604&lt;=SampleSize,OFFSET(Population!$A$4,RandomNumbers!D601,0),""))</f>
        <v/>
      </c>
      <c r="E604" s="7" t="str">
        <f>IF(RIGHT(E$4,LEN(E$4)-1)*1&gt;NumSamples,"",IF($A604&lt;=SampleSize,OFFSET(Population!$A$4,RandomNumbers!E601,0),""))</f>
        <v/>
      </c>
      <c r="F604" s="7" t="str">
        <f>IF(RIGHT(F$4,LEN(F$4)-1)*1&gt;NumSamples,"",IF($A604&lt;=SampleSize,OFFSET(Population!$A$4,RandomNumbers!F601,0),""))</f>
        <v/>
      </c>
      <c r="G604" s="7" t="str">
        <f>IF(RIGHT(G$4,LEN(G$4)-1)*1&gt;NumSamples,"",IF($A604&lt;=SampleSize,OFFSET(Population!$A$4,RandomNumbers!G601,0),""))</f>
        <v/>
      </c>
      <c r="H604" s="7" t="str">
        <f>IF(RIGHT(H$4,LEN(H$4)-1)*1&gt;NumSamples,"",IF($A604&lt;=SampleSize,OFFSET(Population!$A$4,RandomNumbers!H601,0),""))</f>
        <v/>
      </c>
      <c r="I604" s="7" t="str">
        <f>IF(RIGHT(I$4,LEN(I$4)-1)*1&gt;NumSamples,"",IF($A604&lt;=SampleSize,OFFSET(Population!$A$4,RandomNumbers!I601,0),""))</f>
        <v/>
      </c>
      <c r="J604" s="7" t="str">
        <f>IF(RIGHT(J$4,LEN(J$4)-1)*1&gt;NumSamples,"",IF($A604&lt;=SampleSize,OFFSET(Population!$A$4,RandomNumbers!J601,0),""))</f>
        <v/>
      </c>
      <c r="K604" s="7" t="str">
        <f>IF(RIGHT(K$4,LEN(K$4)-1)*1&gt;NumSamples,"",IF($A604&lt;=SampleSize,OFFSET(Population!$A$4,RandomNumbers!K601,0),""))</f>
        <v/>
      </c>
      <c r="L604" s="7" t="str">
        <f>IF(RIGHT(L$4,LEN(L$4)-1)*1&gt;NumSamples,"",IF($A604&lt;=SampleSize,OFFSET(Population!$A$4,RandomNumbers!L601,0),""))</f>
        <v/>
      </c>
      <c r="M604" s="7" t="str">
        <f>IF(RIGHT(M$4,LEN(M$4)-1)*1&gt;NumSamples,"",IF($A604&lt;=SampleSize,OFFSET(Population!$A$4,RandomNumbers!M601,0),""))</f>
        <v/>
      </c>
      <c r="N604" s="7" t="str">
        <f>IF(RIGHT(N$4,LEN(N$4)-1)*1&gt;NumSamples,"",IF($A604&lt;=SampleSize,OFFSET(Population!$A$4,RandomNumbers!N601,0),""))</f>
        <v/>
      </c>
      <c r="O604" s="7" t="str">
        <f>IF(RIGHT(O$4,LEN(O$4)-1)*1&gt;NumSamples,"",IF($A604&lt;=SampleSize,OFFSET(Population!$A$4,RandomNumbers!O601,0),""))</f>
        <v/>
      </c>
      <c r="P604" s="7" t="str">
        <f>IF(RIGHT(P$4,LEN(P$4)-1)*1&gt;NumSamples,"",IF($A604&lt;=SampleSize,OFFSET(Population!$A$4,RandomNumbers!P601,0),""))</f>
        <v/>
      </c>
      <c r="Q604" s="7" t="str">
        <f>IF(RIGHT(Q$4,LEN(Q$4)-1)*1&gt;NumSamples,"",IF($A604&lt;=SampleSize,OFFSET(Population!$A$4,RandomNumbers!Q601,0),""))</f>
        <v/>
      </c>
      <c r="R604" s="7" t="str">
        <f>IF(RIGHT(R$4,LEN(R$4)-1)*1&gt;NumSamples,"",IF($A604&lt;=SampleSize,OFFSET(Population!$A$4,RandomNumbers!R601,0),""))</f>
        <v/>
      </c>
      <c r="S604" s="7" t="str">
        <f>IF(RIGHT(S$4,LEN(S$4)-1)*1&gt;NumSamples,"",IF($A604&lt;=SampleSize,OFFSET(Population!$A$4,RandomNumbers!S601,0),""))</f>
        <v/>
      </c>
      <c r="T604" s="7" t="str">
        <f>IF(RIGHT(T$4,LEN(T$4)-1)*1&gt;NumSamples,"",IF($A604&lt;=SampleSize,OFFSET(Population!$A$4,RandomNumbers!T601,0),""))</f>
        <v/>
      </c>
      <c r="U604" s="7" t="str">
        <f>IF(RIGHT(U$4,LEN(U$4)-1)*1&gt;NumSamples,"",IF($A604&lt;=SampleSize,OFFSET(Population!$A$4,RandomNumbers!U601,0),""))</f>
        <v/>
      </c>
      <c r="V604" s="7" t="str">
        <f>IF(RIGHT(V$4,LEN(V$4)-1)*1&gt;NumSamples,"",IF($A604&lt;=SampleSize,OFFSET(Population!$A$4,RandomNumbers!V601,0),""))</f>
        <v/>
      </c>
      <c r="W604" s="7" t="str">
        <f>IF(RIGHT(W$4,LEN(W$4)-1)*1&gt;NumSamples,"",IF($A604&lt;=SampleSize,OFFSET(Population!$A$4,RandomNumbers!W601,0),""))</f>
        <v/>
      </c>
      <c r="X604" s="7" t="str">
        <f>IF(RIGHT(X$4,LEN(X$4)-1)*1&gt;NumSamples,"",IF($A604&lt;=SampleSize,OFFSET(Population!$A$4,RandomNumbers!X601,0),""))</f>
        <v/>
      </c>
      <c r="Y604" s="7" t="str">
        <f>IF(RIGHT(Y$4,LEN(Y$4)-1)*1&gt;NumSamples,"",IF($A604&lt;=SampleSize,OFFSET(Population!$A$4,RandomNumbers!Y601,0),""))</f>
        <v/>
      </c>
      <c r="Z604" s="7" t="str">
        <f>IF(RIGHT(Z$4,LEN(Z$4)-1)*1&gt;NumSamples,"",IF($A604&lt;=SampleSize,OFFSET(Population!$A$4,RandomNumbers!Z601,0),""))</f>
        <v/>
      </c>
      <c r="AA604" s="7" t="str">
        <f>IF(RIGHT(AA$4,LEN(AA$4)-1)*1&gt;NumSamples,"",IF($A604&lt;=SampleSize,OFFSET(Population!$A$4,RandomNumbers!AA601,0),""))</f>
        <v/>
      </c>
      <c r="AB604" s="7" t="str">
        <f>IF(RIGHT(AB$4,LEN(AB$4)-1)*1&gt;NumSamples,"",IF($A604&lt;=SampleSize,OFFSET(Population!$A$4,RandomNumbers!AB601,0),""))</f>
        <v/>
      </c>
      <c r="AC604" s="7" t="str">
        <f>IF(RIGHT(AC$4,LEN(AC$4)-1)*1&gt;NumSamples,"",IF($A604&lt;=SampleSize,OFFSET(Population!$A$4,RandomNumbers!AC601,0),""))</f>
        <v/>
      </c>
      <c r="AD604" s="7" t="str">
        <f>IF(RIGHT(AD$4,LEN(AD$4)-1)*1&gt;NumSamples,"",IF($A604&lt;=SampleSize,OFFSET(Population!$A$4,RandomNumbers!AD601,0),""))</f>
        <v/>
      </c>
      <c r="AE604" s="7" t="str">
        <f>IF(RIGHT(AE$4,LEN(AE$4)-1)*1&gt;NumSamples,"",IF($A604&lt;=SampleSize,OFFSET(Population!$A$4,RandomNumbers!AE601,0),""))</f>
        <v/>
      </c>
      <c r="AF604" s="7" t="str">
        <f>IF(RIGHT(AF$4,LEN(AF$4)-1)*1&gt;NumSamples,"",IF($A604&lt;=SampleSize,OFFSET(Population!$A$4,RandomNumbers!AF601,0),""))</f>
        <v/>
      </c>
      <c r="AG604" s="7" t="str">
        <f>IF(RIGHT(AG$4,LEN(AG$4)-1)*1&gt;NumSamples,"",IF($A604&lt;=SampleSize,OFFSET(Population!$A$4,RandomNumbers!AG601,0),""))</f>
        <v/>
      </c>
      <c r="AH604" s="7" t="str">
        <f>IF(RIGHT(AH$4,LEN(AH$4)-1)*1&gt;NumSamples,"",IF($A604&lt;=SampleSize,OFFSET(Population!$A$4,RandomNumbers!AH601,0),""))</f>
        <v/>
      </c>
      <c r="AI604" s="7" t="str">
        <f>IF(RIGHT(AI$4,LEN(AI$4)-1)*1&gt;NumSamples,"",IF($A604&lt;=SampleSize,OFFSET(Population!$A$4,RandomNumbers!AI601,0),""))</f>
        <v/>
      </c>
      <c r="AJ604" s="7" t="str">
        <f>IF(RIGHT(AJ$4,LEN(AJ$4)-1)*1&gt;NumSamples,"",IF($A604&lt;=SampleSize,OFFSET(Population!$A$4,RandomNumbers!AJ601,0),""))</f>
        <v/>
      </c>
      <c r="AK604" s="7" t="str">
        <f>IF(RIGHT(AK$4,LEN(AK$4)-1)*1&gt;NumSamples,"",IF($A604&lt;=SampleSize,OFFSET(Population!$A$4,RandomNumbers!AK601,0),""))</f>
        <v/>
      </c>
      <c r="AL604" s="7" t="str">
        <f>IF(RIGHT(AL$4,LEN(AL$4)-1)*1&gt;NumSamples,"",IF($A604&lt;=SampleSize,OFFSET(Population!$A$4,RandomNumbers!AL601,0),""))</f>
        <v/>
      </c>
      <c r="AM604" s="7" t="str">
        <f>IF(RIGHT(AM$4,LEN(AM$4)-1)*1&gt;NumSamples,"",IF($A604&lt;=SampleSize,OFFSET(Population!$A$4,RandomNumbers!AM601,0),""))</f>
        <v/>
      </c>
      <c r="AN604" s="7" t="str">
        <f>IF(RIGHT(AN$4,LEN(AN$4)-1)*1&gt;NumSamples,"",IF($A604&lt;=SampleSize,OFFSET(Population!$A$4,RandomNumbers!AN601,0),""))</f>
        <v/>
      </c>
      <c r="AO604" s="7" t="str">
        <f>IF(RIGHT(AO$4,LEN(AO$4)-1)*1&gt;NumSamples,"",IF($A604&lt;=SampleSize,OFFSET(Population!$A$4,RandomNumbers!AO601,0),""))</f>
        <v/>
      </c>
      <c r="AP604" s="7" t="str">
        <f>IF(RIGHT(AP$4,LEN(AP$4)-1)*1&gt;NumSamples,"",IF($A604&lt;=SampleSize,OFFSET(Population!$A$4,RandomNumbers!AP601,0),""))</f>
        <v/>
      </c>
      <c r="AQ604" s="7" t="str">
        <f>IF(RIGHT(AQ$4,LEN(AQ$4)-1)*1&gt;NumSamples,"",IF($A604&lt;=SampleSize,OFFSET(Population!$A$4,RandomNumbers!AQ601,0),""))</f>
        <v/>
      </c>
      <c r="AR604" s="7" t="str">
        <f>IF(RIGHT(AR$4,LEN(AR$4)-1)*1&gt;NumSamples,"",IF($A604&lt;=SampleSize,OFFSET(Population!$A$4,RandomNumbers!AR601,0),""))</f>
        <v/>
      </c>
      <c r="AS604" s="7" t="str">
        <f>IF(RIGHT(AS$4,LEN(AS$4)-1)*1&gt;NumSamples,"",IF($A604&lt;=SampleSize,OFFSET(Population!$A$4,RandomNumbers!AS601,0),""))</f>
        <v/>
      </c>
      <c r="AT604" s="7" t="str">
        <f>IF(RIGHT(AT$4,LEN(AT$4)-1)*1&gt;NumSamples,"",IF($A604&lt;=SampleSize,OFFSET(Population!$A$4,RandomNumbers!AT601,0),""))</f>
        <v/>
      </c>
      <c r="AU604" s="7" t="str">
        <f>IF(RIGHT(AU$4,LEN(AU$4)-1)*1&gt;NumSamples,"",IF($A604&lt;=SampleSize,OFFSET(Population!$A$4,RandomNumbers!AU601,0),""))</f>
        <v/>
      </c>
      <c r="AV604" s="7" t="str">
        <f>IF(RIGHT(AV$4,LEN(AV$4)-1)*1&gt;NumSamples,"",IF($A604&lt;=SampleSize,OFFSET(Population!$A$4,RandomNumbers!AV601,0),""))</f>
        <v/>
      </c>
      <c r="AW604" s="7" t="str">
        <f>IF(RIGHT(AW$4,LEN(AW$4)-1)*1&gt;NumSamples,"",IF($A604&lt;=SampleSize,OFFSET(Population!$A$4,RandomNumbers!AW601,0),""))</f>
        <v/>
      </c>
      <c r="AX604" s="7" t="str">
        <f>IF(RIGHT(AX$4,LEN(AX$4)-1)*1&gt;NumSamples,"",IF($A604&lt;=SampleSize,OFFSET(Population!$A$4,RandomNumbers!AX601,0),""))</f>
        <v/>
      </c>
      <c r="AY604" s="7" t="str">
        <f>IF(RIGHT(AY$4,LEN(AY$4)-1)*1&gt;NumSamples,"",IF($A604&lt;=SampleSize,OFFSET(Population!$A$4,RandomNumbers!AY601,0),""))</f>
        <v/>
      </c>
      <c r="AZ604" s="7" t="str">
        <f>IF(RIGHT(AZ$4,LEN(AZ$4)-1)*1&gt;NumSamples,"",IF($A604&lt;=SampleSize,OFFSET(Population!$A$4,RandomNumbers!AZ601,0),""))</f>
        <v/>
      </c>
      <c r="BA604" s="7" t="str">
        <f>IF(RIGHT(BA$4,LEN(BA$4)-1)*1&gt;NumSamples,"",IF($A604&lt;=SampleSize,OFFSET(Population!$A$4,RandomNumbers!BA601,0),""))</f>
        <v/>
      </c>
      <c r="BB604" s="7" t="str">
        <f>IF(RIGHT(BB$4,LEN(BB$4)-1)*1&gt;NumSamples,"",IF($A604&lt;=SampleSize,OFFSET(Population!$A$4,RandomNumbers!BB601,0),""))</f>
        <v/>
      </c>
      <c r="BC604" s="7" t="str">
        <f>IF(RIGHT(BC$4,LEN(BC$4)-1)*1&gt;NumSamples,"",IF($A604&lt;=SampleSize,OFFSET(Population!$A$4,RandomNumbers!BC601,0),""))</f>
        <v/>
      </c>
      <c r="BD604" s="7" t="str">
        <f>IF(RIGHT(BD$4,LEN(BD$4)-1)*1&gt;NumSamples,"",IF($A604&lt;=SampleSize,OFFSET(Population!$A$4,RandomNumbers!BD601,0),""))</f>
        <v/>
      </c>
      <c r="BE604" s="7" t="str">
        <f>IF(RIGHT(BE$4,LEN(BE$4)-1)*1&gt;NumSamples,"",IF($A604&lt;=SampleSize,OFFSET(Population!$A$4,RandomNumbers!BE601,0),""))</f>
        <v/>
      </c>
      <c r="BF604" s="7" t="str">
        <f>IF(RIGHT(BF$4,LEN(BF$4)-1)*1&gt;NumSamples,"",IF($A604&lt;=SampleSize,OFFSET(Population!$A$4,RandomNumbers!BF601,0),""))</f>
        <v/>
      </c>
      <c r="BG604" s="7" t="str">
        <f>IF(RIGHT(BG$4,LEN(BG$4)-1)*1&gt;NumSamples,"",IF($A604&lt;=SampleSize,OFFSET(Population!$A$4,RandomNumbers!BG601,0),""))</f>
        <v/>
      </c>
      <c r="BH604" s="7" t="str">
        <f>IF(RIGHT(BH$4,LEN(BH$4)-1)*1&gt;NumSamples,"",IF($A604&lt;=SampleSize,OFFSET(Population!$A$4,RandomNumbers!BH601,0),""))</f>
        <v/>
      </c>
      <c r="BI604" s="7" t="str">
        <f>IF(RIGHT(BI$4,LEN(BI$4)-1)*1&gt;NumSamples,"",IF($A604&lt;=SampleSize,OFFSET(Population!$A$4,RandomNumbers!BI601,0),""))</f>
        <v/>
      </c>
      <c r="BJ604" s="7" t="str">
        <f>IF(RIGHT(BJ$4,LEN(BJ$4)-1)*1&gt;NumSamples,"",IF($A604&lt;=SampleSize,OFFSET(Population!$A$4,RandomNumbers!BJ601,0),""))</f>
        <v/>
      </c>
      <c r="BK604" s="7" t="str">
        <f>IF(RIGHT(BK$4,LEN(BK$4)-1)*1&gt;NumSamples,"",IF($A604&lt;=SampleSize,OFFSET(Population!$A$4,RandomNumbers!BK601,0),""))</f>
        <v/>
      </c>
      <c r="BL604" s="7" t="str">
        <f>IF(RIGHT(BL$4,LEN(BL$4)-1)*1&gt;NumSamples,"",IF($A604&lt;=SampleSize,OFFSET(Population!$A$4,RandomNumbers!BL601,0),""))</f>
        <v/>
      </c>
      <c r="BM604" s="7" t="str">
        <f>IF(RIGHT(BM$4,LEN(BM$4)-1)*1&gt;NumSamples,"",IF($A604&lt;=SampleSize,OFFSET(Population!$A$4,RandomNumbers!BM601,0),""))</f>
        <v/>
      </c>
      <c r="BN604" s="7" t="str">
        <f>IF(RIGHT(BN$4,LEN(BN$4)-1)*1&gt;NumSamples,"",IF($A604&lt;=SampleSize,OFFSET(Population!$A$4,RandomNumbers!BN601,0),""))</f>
        <v/>
      </c>
      <c r="BO604" s="7" t="str">
        <f>IF(RIGHT(BO$4,LEN(BO$4)-1)*1&gt;NumSamples,"",IF($A604&lt;=SampleSize,OFFSET(Population!$A$4,RandomNumbers!BO601,0),""))</f>
        <v/>
      </c>
      <c r="BP604" s="7" t="str">
        <f>IF(RIGHT(BP$4,LEN(BP$4)-1)*1&gt;NumSamples,"",IF($A604&lt;=SampleSize,OFFSET(Population!$A$4,RandomNumbers!BP601,0),""))</f>
        <v/>
      </c>
      <c r="BQ604" s="7" t="str">
        <f>IF(RIGHT(BQ$4,LEN(BQ$4)-1)*1&gt;NumSamples,"",IF($A604&lt;=SampleSize,OFFSET(Population!$A$4,RandomNumbers!BQ601,0),""))</f>
        <v/>
      </c>
      <c r="BR604" s="7" t="str">
        <f>IF(RIGHT(BR$4,LEN(BR$4)-1)*1&gt;NumSamples,"",IF($A604&lt;=SampleSize,OFFSET(Population!$A$4,RandomNumbers!BR601,0),""))</f>
        <v/>
      </c>
      <c r="BS604" s="7" t="str">
        <f>IF(RIGHT(BS$4,LEN(BS$4)-1)*1&gt;NumSamples,"",IF($A604&lt;=SampleSize,OFFSET(Population!$A$4,RandomNumbers!BS601,0),""))</f>
        <v/>
      </c>
      <c r="BT604" s="7" t="str">
        <f>IF(RIGHT(BT$4,LEN(BT$4)-1)*1&gt;NumSamples,"",IF($A604&lt;=SampleSize,OFFSET(Population!$A$4,RandomNumbers!BT601,0),""))</f>
        <v/>
      </c>
      <c r="BU604" s="7" t="str">
        <f>IF(RIGHT(BU$4,LEN(BU$4)-1)*1&gt;NumSamples,"",IF($A604&lt;=SampleSize,OFFSET(Population!$A$4,RandomNumbers!BU601,0),""))</f>
        <v/>
      </c>
      <c r="BV604" s="7" t="str">
        <f>IF(RIGHT(BV$4,LEN(BV$4)-1)*1&gt;NumSamples,"",IF($A604&lt;=SampleSize,OFFSET(Population!$A$4,RandomNumbers!BV601,0),""))</f>
        <v/>
      </c>
      <c r="BW604" s="7" t="str">
        <f>IF(RIGHT(BW$4,LEN(BW$4)-1)*1&gt;NumSamples,"",IF($A604&lt;=SampleSize,OFFSET(Population!$A$4,RandomNumbers!BW601,0),""))</f>
        <v/>
      </c>
      <c r="BX604" s="7" t="str">
        <f>IF(RIGHT(BX$4,LEN(BX$4)-1)*1&gt;NumSamples,"",IF($A604&lt;=SampleSize,OFFSET(Population!$A$4,RandomNumbers!BX601,0),""))</f>
        <v/>
      </c>
      <c r="BY604" s="7" t="str">
        <f>IF(RIGHT(BY$4,LEN(BY$4)-1)*1&gt;NumSamples,"",IF($A604&lt;=SampleSize,OFFSET(Population!$A$4,RandomNumbers!BY601,0),""))</f>
        <v/>
      </c>
      <c r="BZ604" s="7" t="str">
        <f>IF(RIGHT(BZ$4,LEN(BZ$4)-1)*1&gt;NumSamples,"",IF($A604&lt;=SampleSize,OFFSET(Population!$A$4,RandomNumbers!BZ601,0),""))</f>
        <v/>
      </c>
      <c r="CA604" s="7" t="str">
        <f>IF(RIGHT(CA$4,LEN(CA$4)-1)*1&gt;NumSamples,"",IF($A604&lt;=SampleSize,OFFSET(Population!$A$4,RandomNumbers!CA601,0),""))</f>
        <v/>
      </c>
      <c r="CB604" s="7" t="str">
        <f>IF(RIGHT(CB$4,LEN(CB$4)-1)*1&gt;NumSamples,"",IF($A604&lt;=SampleSize,OFFSET(Population!$A$4,RandomNumbers!CB601,0),""))</f>
        <v/>
      </c>
      <c r="CC604" s="7" t="str">
        <f>IF(RIGHT(CC$4,LEN(CC$4)-1)*1&gt;NumSamples,"",IF($A604&lt;=SampleSize,OFFSET(Population!$A$4,RandomNumbers!CC601,0),""))</f>
        <v/>
      </c>
      <c r="CD604" s="7" t="str">
        <f>IF(RIGHT(CD$4,LEN(CD$4)-1)*1&gt;NumSamples,"",IF($A604&lt;=SampleSize,OFFSET(Population!$A$4,RandomNumbers!CD601,0),""))</f>
        <v/>
      </c>
      <c r="CE604" s="7" t="str">
        <f>IF(RIGHT(CE$4,LEN(CE$4)-1)*1&gt;NumSamples,"",IF($A604&lt;=SampleSize,OFFSET(Population!$A$4,RandomNumbers!CE601,0),""))</f>
        <v/>
      </c>
      <c r="CF604" s="7" t="str">
        <f>IF(RIGHT(CF$4,LEN(CF$4)-1)*1&gt;NumSamples,"",IF($A604&lt;=SampleSize,OFFSET(Population!$A$4,RandomNumbers!CF601,0),""))</f>
        <v/>
      </c>
      <c r="CG604" s="7" t="str">
        <f>IF(RIGHT(CG$4,LEN(CG$4)-1)*1&gt;NumSamples,"",IF($A604&lt;=SampleSize,OFFSET(Population!$A$4,RandomNumbers!CG601,0),""))</f>
        <v/>
      </c>
      <c r="CH604" s="7" t="str">
        <f>IF(RIGHT(CH$4,LEN(CH$4)-1)*1&gt;NumSamples,"",IF($A604&lt;=SampleSize,OFFSET(Population!$A$4,RandomNumbers!CH601,0),""))</f>
        <v/>
      </c>
      <c r="CI604" s="7" t="str">
        <f>IF(RIGHT(CI$4,LEN(CI$4)-1)*1&gt;NumSamples,"",IF($A604&lt;=SampleSize,OFFSET(Population!$A$4,RandomNumbers!CI601,0),""))</f>
        <v/>
      </c>
      <c r="CJ604" s="7" t="str">
        <f>IF(RIGHT(CJ$4,LEN(CJ$4)-1)*1&gt;NumSamples,"",IF($A604&lt;=SampleSize,OFFSET(Population!$A$4,RandomNumbers!CJ601,0),""))</f>
        <v/>
      </c>
      <c r="CK604" s="7" t="str">
        <f>IF(RIGHT(CK$4,LEN(CK$4)-1)*1&gt;NumSamples,"",IF($A604&lt;=SampleSize,OFFSET(Population!$A$4,RandomNumbers!CK601,0),""))</f>
        <v/>
      </c>
      <c r="CL604" s="7" t="str">
        <f>IF(RIGHT(CL$4,LEN(CL$4)-1)*1&gt;NumSamples,"",IF($A604&lt;=SampleSize,OFFSET(Population!$A$4,RandomNumbers!CL601,0),""))</f>
        <v/>
      </c>
      <c r="CM604" s="7" t="str">
        <f>IF(RIGHT(CM$4,LEN(CM$4)-1)*1&gt;NumSamples,"",IF($A604&lt;=SampleSize,OFFSET(Population!$A$4,RandomNumbers!CM601,0),""))</f>
        <v/>
      </c>
      <c r="CN604" s="7" t="str">
        <f>IF(RIGHT(CN$4,LEN(CN$4)-1)*1&gt;NumSamples,"",IF($A604&lt;=SampleSize,OFFSET(Population!$A$4,RandomNumbers!CN601,0),""))</f>
        <v/>
      </c>
      <c r="CO604" s="7" t="str">
        <f>IF(RIGHT(CO$4,LEN(CO$4)-1)*1&gt;NumSamples,"",IF($A604&lt;=SampleSize,OFFSET(Population!$A$4,RandomNumbers!CO601,0),""))</f>
        <v/>
      </c>
      <c r="CP604" s="7" t="str">
        <f>IF(RIGHT(CP$4,LEN(CP$4)-1)*1&gt;NumSamples,"",IF($A604&lt;=SampleSize,OFFSET(Population!$A$4,RandomNumbers!CP601,0),""))</f>
        <v/>
      </c>
      <c r="CQ604" s="7" t="str">
        <f>IF(RIGHT(CQ$4,LEN(CQ$4)-1)*1&gt;NumSamples,"",IF($A604&lt;=SampleSize,OFFSET(Population!$A$4,RandomNumbers!CQ601,0),""))</f>
        <v/>
      </c>
      <c r="CR604" s="7" t="str">
        <f>IF(RIGHT(CR$4,LEN(CR$4)-1)*1&gt;NumSamples,"",IF($A604&lt;=SampleSize,OFFSET(Population!$A$4,RandomNumbers!CR601,0),""))</f>
        <v/>
      </c>
      <c r="CS604" s="7" t="str">
        <f>IF(RIGHT(CS$4,LEN(CS$4)-1)*1&gt;NumSamples,"",IF($A604&lt;=SampleSize,OFFSET(Population!$A$4,RandomNumbers!CS601,0),""))</f>
        <v/>
      </c>
      <c r="CT604" s="7" t="str">
        <f>IF(RIGHT(CT$4,LEN(CT$4)-1)*1&gt;NumSamples,"",IF($A604&lt;=SampleSize,OFFSET(Population!$A$4,RandomNumbers!CT601,0),""))</f>
        <v/>
      </c>
      <c r="CU604" s="7" t="str">
        <f>IF(RIGHT(CU$4,LEN(CU$4)-1)*1&gt;NumSamples,"",IF($A604&lt;=SampleSize,OFFSET(Population!$A$4,RandomNumbers!CU601,0),""))</f>
        <v/>
      </c>
      <c r="CV604" s="7" t="str">
        <f>IF(RIGHT(CV$4,LEN(CV$4)-1)*1&gt;NumSamples,"",IF($A604&lt;=SampleSize,OFFSET(Population!$A$4,RandomNumbers!CV601,0),""))</f>
        <v/>
      </c>
      <c r="CW604" s="7" t="str">
        <f>IF(RIGHT(CW$4,LEN(CW$4)-1)*1&gt;NumSamples,"",IF($A604&lt;=SampleSize,OFFSET(Population!$A$4,RandomNumbers!CW601,0),""))</f>
        <v/>
      </c>
    </row>
    <row r="605" ht="14.25" customHeight="1">
      <c r="A605" s="7">
        <v>601.0</v>
      </c>
      <c r="B605" s="7" t="str">
        <f>IF(RIGHT(B$4,LEN(B$4)-1)*1&gt;NumSamples,"",IF($A605&lt;=SampleSize,OFFSET(Population!$A$4,RandomNumbers!B602,0),""))</f>
        <v/>
      </c>
      <c r="C605" s="7" t="str">
        <f>IF(RIGHT(C$4,LEN(C$4)-1)*1&gt;NumSamples,"",IF($A605&lt;=SampleSize,OFFSET(Population!$A$4,RandomNumbers!C602,0),""))</f>
        <v/>
      </c>
      <c r="D605" s="7" t="str">
        <f>IF(RIGHT(D$4,LEN(D$4)-1)*1&gt;NumSamples,"",IF($A605&lt;=SampleSize,OFFSET(Population!$A$4,RandomNumbers!D602,0),""))</f>
        <v/>
      </c>
      <c r="E605" s="7" t="str">
        <f>IF(RIGHT(E$4,LEN(E$4)-1)*1&gt;NumSamples,"",IF($A605&lt;=SampleSize,OFFSET(Population!$A$4,RandomNumbers!E602,0),""))</f>
        <v/>
      </c>
      <c r="F605" s="7" t="str">
        <f>IF(RIGHT(F$4,LEN(F$4)-1)*1&gt;NumSamples,"",IF($A605&lt;=SampleSize,OFFSET(Population!$A$4,RandomNumbers!F602,0),""))</f>
        <v/>
      </c>
      <c r="G605" s="7" t="str">
        <f>IF(RIGHT(G$4,LEN(G$4)-1)*1&gt;NumSamples,"",IF($A605&lt;=SampleSize,OFFSET(Population!$A$4,RandomNumbers!G602,0),""))</f>
        <v/>
      </c>
      <c r="H605" s="7" t="str">
        <f>IF(RIGHT(H$4,LEN(H$4)-1)*1&gt;NumSamples,"",IF($A605&lt;=SampleSize,OFFSET(Population!$A$4,RandomNumbers!H602,0),""))</f>
        <v/>
      </c>
      <c r="I605" s="7" t="str">
        <f>IF(RIGHT(I$4,LEN(I$4)-1)*1&gt;NumSamples,"",IF($A605&lt;=SampleSize,OFFSET(Population!$A$4,RandomNumbers!I602,0),""))</f>
        <v/>
      </c>
      <c r="J605" s="7" t="str">
        <f>IF(RIGHT(J$4,LEN(J$4)-1)*1&gt;NumSamples,"",IF($A605&lt;=SampleSize,OFFSET(Population!$A$4,RandomNumbers!J602,0),""))</f>
        <v/>
      </c>
      <c r="K605" s="7" t="str">
        <f>IF(RIGHT(K$4,LEN(K$4)-1)*1&gt;NumSamples,"",IF($A605&lt;=SampleSize,OFFSET(Population!$A$4,RandomNumbers!K602,0),""))</f>
        <v/>
      </c>
      <c r="L605" s="7" t="str">
        <f>IF(RIGHT(L$4,LEN(L$4)-1)*1&gt;NumSamples,"",IF($A605&lt;=SampleSize,OFFSET(Population!$A$4,RandomNumbers!L602,0),""))</f>
        <v/>
      </c>
      <c r="M605" s="7" t="str">
        <f>IF(RIGHT(M$4,LEN(M$4)-1)*1&gt;NumSamples,"",IF($A605&lt;=SampleSize,OFFSET(Population!$A$4,RandomNumbers!M602,0),""))</f>
        <v/>
      </c>
      <c r="N605" s="7" t="str">
        <f>IF(RIGHT(N$4,LEN(N$4)-1)*1&gt;NumSamples,"",IF($A605&lt;=SampleSize,OFFSET(Population!$A$4,RandomNumbers!N602,0),""))</f>
        <v/>
      </c>
      <c r="O605" s="7" t="str">
        <f>IF(RIGHT(O$4,LEN(O$4)-1)*1&gt;NumSamples,"",IF($A605&lt;=SampleSize,OFFSET(Population!$A$4,RandomNumbers!O602,0),""))</f>
        <v/>
      </c>
      <c r="P605" s="7" t="str">
        <f>IF(RIGHT(P$4,LEN(P$4)-1)*1&gt;NumSamples,"",IF($A605&lt;=SampleSize,OFFSET(Population!$A$4,RandomNumbers!P602,0),""))</f>
        <v/>
      </c>
      <c r="Q605" s="7" t="str">
        <f>IF(RIGHT(Q$4,LEN(Q$4)-1)*1&gt;NumSamples,"",IF($A605&lt;=SampleSize,OFFSET(Population!$A$4,RandomNumbers!Q602,0),""))</f>
        <v/>
      </c>
      <c r="R605" s="7" t="str">
        <f>IF(RIGHT(R$4,LEN(R$4)-1)*1&gt;NumSamples,"",IF($A605&lt;=SampleSize,OFFSET(Population!$A$4,RandomNumbers!R602,0),""))</f>
        <v/>
      </c>
      <c r="S605" s="7" t="str">
        <f>IF(RIGHT(S$4,LEN(S$4)-1)*1&gt;NumSamples,"",IF($A605&lt;=SampleSize,OFFSET(Population!$A$4,RandomNumbers!S602,0),""))</f>
        <v/>
      </c>
      <c r="T605" s="7" t="str">
        <f>IF(RIGHT(T$4,LEN(T$4)-1)*1&gt;NumSamples,"",IF($A605&lt;=SampleSize,OFFSET(Population!$A$4,RandomNumbers!T602,0),""))</f>
        <v/>
      </c>
      <c r="U605" s="7" t="str">
        <f>IF(RIGHT(U$4,LEN(U$4)-1)*1&gt;NumSamples,"",IF($A605&lt;=SampleSize,OFFSET(Population!$A$4,RandomNumbers!U602,0),""))</f>
        <v/>
      </c>
      <c r="V605" s="7" t="str">
        <f>IF(RIGHT(V$4,LEN(V$4)-1)*1&gt;NumSamples,"",IF($A605&lt;=SampleSize,OFFSET(Population!$A$4,RandomNumbers!V602,0),""))</f>
        <v/>
      </c>
      <c r="W605" s="7" t="str">
        <f>IF(RIGHT(W$4,LEN(W$4)-1)*1&gt;NumSamples,"",IF($A605&lt;=SampleSize,OFFSET(Population!$A$4,RandomNumbers!W602,0),""))</f>
        <v/>
      </c>
      <c r="X605" s="7" t="str">
        <f>IF(RIGHT(X$4,LEN(X$4)-1)*1&gt;NumSamples,"",IF($A605&lt;=SampleSize,OFFSET(Population!$A$4,RandomNumbers!X602,0),""))</f>
        <v/>
      </c>
      <c r="Y605" s="7" t="str">
        <f>IF(RIGHT(Y$4,LEN(Y$4)-1)*1&gt;NumSamples,"",IF($A605&lt;=SampleSize,OFFSET(Population!$A$4,RandomNumbers!Y602,0),""))</f>
        <v/>
      </c>
      <c r="Z605" s="7" t="str">
        <f>IF(RIGHT(Z$4,LEN(Z$4)-1)*1&gt;NumSamples,"",IF($A605&lt;=SampleSize,OFFSET(Population!$A$4,RandomNumbers!Z602,0),""))</f>
        <v/>
      </c>
      <c r="AA605" s="7" t="str">
        <f>IF(RIGHT(AA$4,LEN(AA$4)-1)*1&gt;NumSamples,"",IF($A605&lt;=SampleSize,OFFSET(Population!$A$4,RandomNumbers!AA602,0),""))</f>
        <v/>
      </c>
      <c r="AB605" s="7" t="str">
        <f>IF(RIGHT(AB$4,LEN(AB$4)-1)*1&gt;NumSamples,"",IF($A605&lt;=SampleSize,OFFSET(Population!$A$4,RandomNumbers!AB602,0),""))</f>
        <v/>
      </c>
      <c r="AC605" s="7" t="str">
        <f>IF(RIGHT(AC$4,LEN(AC$4)-1)*1&gt;NumSamples,"",IF($A605&lt;=SampleSize,OFFSET(Population!$A$4,RandomNumbers!AC602,0),""))</f>
        <v/>
      </c>
      <c r="AD605" s="7" t="str">
        <f>IF(RIGHT(AD$4,LEN(AD$4)-1)*1&gt;NumSamples,"",IF($A605&lt;=SampleSize,OFFSET(Population!$A$4,RandomNumbers!AD602,0),""))</f>
        <v/>
      </c>
      <c r="AE605" s="7" t="str">
        <f>IF(RIGHT(AE$4,LEN(AE$4)-1)*1&gt;NumSamples,"",IF($A605&lt;=SampleSize,OFFSET(Population!$A$4,RandomNumbers!AE602,0),""))</f>
        <v/>
      </c>
      <c r="AF605" s="7" t="str">
        <f>IF(RIGHT(AF$4,LEN(AF$4)-1)*1&gt;NumSamples,"",IF($A605&lt;=SampleSize,OFFSET(Population!$A$4,RandomNumbers!AF602,0),""))</f>
        <v/>
      </c>
      <c r="AG605" s="7" t="str">
        <f>IF(RIGHT(AG$4,LEN(AG$4)-1)*1&gt;NumSamples,"",IF($A605&lt;=SampleSize,OFFSET(Population!$A$4,RandomNumbers!AG602,0),""))</f>
        <v/>
      </c>
      <c r="AH605" s="7" t="str">
        <f>IF(RIGHT(AH$4,LEN(AH$4)-1)*1&gt;NumSamples,"",IF($A605&lt;=SampleSize,OFFSET(Population!$A$4,RandomNumbers!AH602,0),""))</f>
        <v/>
      </c>
      <c r="AI605" s="7" t="str">
        <f>IF(RIGHT(AI$4,LEN(AI$4)-1)*1&gt;NumSamples,"",IF($A605&lt;=SampleSize,OFFSET(Population!$A$4,RandomNumbers!AI602,0),""))</f>
        <v/>
      </c>
      <c r="AJ605" s="7" t="str">
        <f>IF(RIGHT(AJ$4,LEN(AJ$4)-1)*1&gt;NumSamples,"",IF($A605&lt;=SampleSize,OFFSET(Population!$A$4,RandomNumbers!AJ602,0),""))</f>
        <v/>
      </c>
      <c r="AK605" s="7" t="str">
        <f>IF(RIGHT(AK$4,LEN(AK$4)-1)*1&gt;NumSamples,"",IF($A605&lt;=SampleSize,OFFSET(Population!$A$4,RandomNumbers!AK602,0),""))</f>
        <v/>
      </c>
      <c r="AL605" s="7" t="str">
        <f>IF(RIGHT(AL$4,LEN(AL$4)-1)*1&gt;NumSamples,"",IF($A605&lt;=SampleSize,OFFSET(Population!$A$4,RandomNumbers!AL602,0),""))</f>
        <v/>
      </c>
      <c r="AM605" s="7" t="str">
        <f>IF(RIGHT(AM$4,LEN(AM$4)-1)*1&gt;NumSamples,"",IF($A605&lt;=SampleSize,OFFSET(Population!$A$4,RandomNumbers!AM602,0),""))</f>
        <v/>
      </c>
      <c r="AN605" s="7" t="str">
        <f>IF(RIGHT(AN$4,LEN(AN$4)-1)*1&gt;NumSamples,"",IF($A605&lt;=SampleSize,OFFSET(Population!$A$4,RandomNumbers!AN602,0),""))</f>
        <v/>
      </c>
      <c r="AO605" s="7" t="str">
        <f>IF(RIGHT(AO$4,LEN(AO$4)-1)*1&gt;NumSamples,"",IF($A605&lt;=SampleSize,OFFSET(Population!$A$4,RandomNumbers!AO602,0),""))</f>
        <v/>
      </c>
      <c r="AP605" s="7" t="str">
        <f>IF(RIGHT(AP$4,LEN(AP$4)-1)*1&gt;NumSamples,"",IF($A605&lt;=SampleSize,OFFSET(Population!$A$4,RandomNumbers!AP602,0),""))</f>
        <v/>
      </c>
      <c r="AQ605" s="7" t="str">
        <f>IF(RIGHT(AQ$4,LEN(AQ$4)-1)*1&gt;NumSamples,"",IF($A605&lt;=SampleSize,OFFSET(Population!$A$4,RandomNumbers!AQ602,0),""))</f>
        <v/>
      </c>
      <c r="AR605" s="7" t="str">
        <f>IF(RIGHT(AR$4,LEN(AR$4)-1)*1&gt;NumSamples,"",IF($A605&lt;=SampleSize,OFFSET(Population!$A$4,RandomNumbers!AR602,0),""))</f>
        <v/>
      </c>
      <c r="AS605" s="7" t="str">
        <f>IF(RIGHT(AS$4,LEN(AS$4)-1)*1&gt;NumSamples,"",IF($A605&lt;=SampleSize,OFFSET(Population!$A$4,RandomNumbers!AS602,0),""))</f>
        <v/>
      </c>
      <c r="AT605" s="7" t="str">
        <f>IF(RIGHT(AT$4,LEN(AT$4)-1)*1&gt;NumSamples,"",IF($A605&lt;=SampleSize,OFFSET(Population!$A$4,RandomNumbers!AT602,0),""))</f>
        <v/>
      </c>
      <c r="AU605" s="7" t="str">
        <f>IF(RIGHT(AU$4,LEN(AU$4)-1)*1&gt;NumSamples,"",IF($A605&lt;=SampleSize,OFFSET(Population!$A$4,RandomNumbers!AU602,0),""))</f>
        <v/>
      </c>
      <c r="AV605" s="7" t="str">
        <f>IF(RIGHT(AV$4,LEN(AV$4)-1)*1&gt;NumSamples,"",IF($A605&lt;=SampleSize,OFFSET(Population!$A$4,RandomNumbers!AV602,0),""))</f>
        <v/>
      </c>
      <c r="AW605" s="7" t="str">
        <f>IF(RIGHT(AW$4,LEN(AW$4)-1)*1&gt;NumSamples,"",IF($A605&lt;=SampleSize,OFFSET(Population!$A$4,RandomNumbers!AW602,0),""))</f>
        <v/>
      </c>
      <c r="AX605" s="7" t="str">
        <f>IF(RIGHT(AX$4,LEN(AX$4)-1)*1&gt;NumSamples,"",IF($A605&lt;=SampleSize,OFFSET(Population!$A$4,RandomNumbers!AX602,0),""))</f>
        <v/>
      </c>
      <c r="AY605" s="7" t="str">
        <f>IF(RIGHT(AY$4,LEN(AY$4)-1)*1&gt;NumSamples,"",IF($A605&lt;=SampleSize,OFFSET(Population!$A$4,RandomNumbers!AY602,0),""))</f>
        <v/>
      </c>
      <c r="AZ605" s="7" t="str">
        <f>IF(RIGHT(AZ$4,LEN(AZ$4)-1)*1&gt;NumSamples,"",IF($A605&lt;=SampleSize,OFFSET(Population!$A$4,RandomNumbers!AZ602,0),""))</f>
        <v/>
      </c>
      <c r="BA605" s="7" t="str">
        <f>IF(RIGHT(BA$4,LEN(BA$4)-1)*1&gt;NumSamples,"",IF($A605&lt;=SampleSize,OFFSET(Population!$A$4,RandomNumbers!BA602,0),""))</f>
        <v/>
      </c>
      <c r="BB605" s="7" t="str">
        <f>IF(RIGHT(BB$4,LEN(BB$4)-1)*1&gt;NumSamples,"",IF($A605&lt;=SampleSize,OFFSET(Population!$A$4,RandomNumbers!BB602,0),""))</f>
        <v/>
      </c>
      <c r="BC605" s="7" t="str">
        <f>IF(RIGHT(BC$4,LEN(BC$4)-1)*1&gt;NumSamples,"",IF($A605&lt;=SampleSize,OFFSET(Population!$A$4,RandomNumbers!BC602,0),""))</f>
        <v/>
      </c>
      <c r="BD605" s="7" t="str">
        <f>IF(RIGHT(BD$4,LEN(BD$4)-1)*1&gt;NumSamples,"",IF($A605&lt;=SampleSize,OFFSET(Population!$A$4,RandomNumbers!BD602,0),""))</f>
        <v/>
      </c>
      <c r="BE605" s="7" t="str">
        <f>IF(RIGHT(BE$4,LEN(BE$4)-1)*1&gt;NumSamples,"",IF($A605&lt;=SampleSize,OFFSET(Population!$A$4,RandomNumbers!BE602,0),""))</f>
        <v/>
      </c>
      <c r="BF605" s="7" t="str">
        <f>IF(RIGHT(BF$4,LEN(BF$4)-1)*1&gt;NumSamples,"",IF($A605&lt;=SampleSize,OFFSET(Population!$A$4,RandomNumbers!BF602,0),""))</f>
        <v/>
      </c>
      <c r="BG605" s="7" t="str">
        <f>IF(RIGHT(BG$4,LEN(BG$4)-1)*1&gt;NumSamples,"",IF($A605&lt;=SampleSize,OFFSET(Population!$A$4,RandomNumbers!BG602,0),""))</f>
        <v/>
      </c>
      <c r="BH605" s="7" t="str">
        <f>IF(RIGHT(BH$4,LEN(BH$4)-1)*1&gt;NumSamples,"",IF($A605&lt;=SampleSize,OFFSET(Population!$A$4,RandomNumbers!BH602,0),""))</f>
        <v/>
      </c>
      <c r="BI605" s="7" t="str">
        <f>IF(RIGHT(BI$4,LEN(BI$4)-1)*1&gt;NumSamples,"",IF($A605&lt;=SampleSize,OFFSET(Population!$A$4,RandomNumbers!BI602,0),""))</f>
        <v/>
      </c>
      <c r="BJ605" s="7" t="str">
        <f>IF(RIGHT(BJ$4,LEN(BJ$4)-1)*1&gt;NumSamples,"",IF($A605&lt;=SampleSize,OFFSET(Population!$A$4,RandomNumbers!BJ602,0),""))</f>
        <v/>
      </c>
      <c r="BK605" s="7" t="str">
        <f>IF(RIGHT(BK$4,LEN(BK$4)-1)*1&gt;NumSamples,"",IF($A605&lt;=SampleSize,OFFSET(Population!$A$4,RandomNumbers!BK602,0),""))</f>
        <v/>
      </c>
      <c r="BL605" s="7" t="str">
        <f>IF(RIGHT(BL$4,LEN(BL$4)-1)*1&gt;NumSamples,"",IF($A605&lt;=SampleSize,OFFSET(Population!$A$4,RandomNumbers!BL602,0),""))</f>
        <v/>
      </c>
      <c r="BM605" s="7" t="str">
        <f>IF(RIGHT(BM$4,LEN(BM$4)-1)*1&gt;NumSamples,"",IF($A605&lt;=SampleSize,OFFSET(Population!$A$4,RandomNumbers!BM602,0),""))</f>
        <v/>
      </c>
      <c r="BN605" s="7" t="str">
        <f>IF(RIGHT(BN$4,LEN(BN$4)-1)*1&gt;NumSamples,"",IF($A605&lt;=SampleSize,OFFSET(Population!$A$4,RandomNumbers!BN602,0),""))</f>
        <v/>
      </c>
      <c r="BO605" s="7" t="str">
        <f>IF(RIGHT(BO$4,LEN(BO$4)-1)*1&gt;NumSamples,"",IF($A605&lt;=SampleSize,OFFSET(Population!$A$4,RandomNumbers!BO602,0),""))</f>
        <v/>
      </c>
      <c r="BP605" s="7" t="str">
        <f>IF(RIGHT(BP$4,LEN(BP$4)-1)*1&gt;NumSamples,"",IF($A605&lt;=SampleSize,OFFSET(Population!$A$4,RandomNumbers!BP602,0),""))</f>
        <v/>
      </c>
      <c r="BQ605" s="7" t="str">
        <f>IF(RIGHT(BQ$4,LEN(BQ$4)-1)*1&gt;NumSamples,"",IF($A605&lt;=SampleSize,OFFSET(Population!$A$4,RandomNumbers!BQ602,0),""))</f>
        <v/>
      </c>
      <c r="BR605" s="7" t="str">
        <f>IF(RIGHT(BR$4,LEN(BR$4)-1)*1&gt;NumSamples,"",IF($A605&lt;=SampleSize,OFFSET(Population!$A$4,RandomNumbers!BR602,0),""))</f>
        <v/>
      </c>
      <c r="BS605" s="7" t="str">
        <f>IF(RIGHT(BS$4,LEN(BS$4)-1)*1&gt;NumSamples,"",IF($A605&lt;=SampleSize,OFFSET(Population!$A$4,RandomNumbers!BS602,0),""))</f>
        <v/>
      </c>
      <c r="BT605" s="7" t="str">
        <f>IF(RIGHT(BT$4,LEN(BT$4)-1)*1&gt;NumSamples,"",IF($A605&lt;=SampleSize,OFFSET(Population!$A$4,RandomNumbers!BT602,0),""))</f>
        <v/>
      </c>
      <c r="BU605" s="7" t="str">
        <f>IF(RIGHT(BU$4,LEN(BU$4)-1)*1&gt;NumSamples,"",IF($A605&lt;=SampleSize,OFFSET(Population!$A$4,RandomNumbers!BU602,0),""))</f>
        <v/>
      </c>
      <c r="BV605" s="7" t="str">
        <f>IF(RIGHT(BV$4,LEN(BV$4)-1)*1&gt;NumSamples,"",IF($A605&lt;=SampleSize,OFFSET(Population!$A$4,RandomNumbers!BV602,0),""))</f>
        <v/>
      </c>
      <c r="BW605" s="7" t="str">
        <f>IF(RIGHT(BW$4,LEN(BW$4)-1)*1&gt;NumSamples,"",IF($A605&lt;=SampleSize,OFFSET(Population!$A$4,RandomNumbers!BW602,0),""))</f>
        <v/>
      </c>
      <c r="BX605" s="7" t="str">
        <f>IF(RIGHT(BX$4,LEN(BX$4)-1)*1&gt;NumSamples,"",IF($A605&lt;=SampleSize,OFFSET(Population!$A$4,RandomNumbers!BX602,0),""))</f>
        <v/>
      </c>
      <c r="BY605" s="7" t="str">
        <f>IF(RIGHT(BY$4,LEN(BY$4)-1)*1&gt;NumSamples,"",IF($A605&lt;=SampleSize,OFFSET(Population!$A$4,RandomNumbers!BY602,0),""))</f>
        <v/>
      </c>
      <c r="BZ605" s="7" t="str">
        <f>IF(RIGHT(BZ$4,LEN(BZ$4)-1)*1&gt;NumSamples,"",IF($A605&lt;=SampleSize,OFFSET(Population!$A$4,RandomNumbers!BZ602,0),""))</f>
        <v/>
      </c>
      <c r="CA605" s="7" t="str">
        <f>IF(RIGHT(CA$4,LEN(CA$4)-1)*1&gt;NumSamples,"",IF($A605&lt;=SampleSize,OFFSET(Population!$A$4,RandomNumbers!CA602,0),""))</f>
        <v/>
      </c>
      <c r="CB605" s="7" t="str">
        <f>IF(RIGHT(CB$4,LEN(CB$4)-1)*1&gt;NumSamples,"",IF($A605&lt;=SampleSize,OFFSET(Population!$A$4,RandomNumbers!CB602,0),""))</f>
        <v/>
      </c>
      <c r="CC605" s="7" t="str">
        <f>IF(RIGHT(CC$4,LEN(CC$4)-1)*1&gt;NumSamples,"",IF($A605&lt;=SampleSize,OFFSET(Population!$A$4,RandomNumbers!CC602,0),""))</f>
        <v/>
      </c>
      <c r="CD605" s="7" t="str">
        <f>IF(RIGHT(CD$4,LEN(CD$4)-1)*1&gt;NumSamples,"",IF($A605&lt;=SampleSize,OFFSET(Population!$A$4,RandomNumbers!CD602,0),""))</f>
        <v/>
      </c>
      <c r="CE605" s="7" t="str">
        <f>IF(RIGHT(CE$4,LEN(CE$4)-1)*1&gt;NumSamples,"",IF($A605&lt;=SampleSize,OFFSET(Population!$A$4,RandomNumbers!CE602,0),""))</f>
        <v/>
      </c>
      <c r="CF605" s="7" t="str">
        <f>IF(RIGHT(CF$4,LEN(CF$4)-1)*1&gt;NumSamples,"",IF($A605&lt;=SampleSize,OFFSET(Population!$A$4,RandomNumbers!CF602,0),""))</f>
        <v/>
      </c>
      <c r="CG605" s="7" t="str">
        <f>IF(RIGHT(CG$4,LEN(CG$4)-1)*1&gt;NumSamples,"",IF($A605&lt;=SampleSize,OFFSET(Population!$A$4,RandomNumbers!CG602,0),""))</f>
        <v/>
      </c>
      <c r="CH605" s="7" t="str">
        <f>IF(RIGHT(CH$4,LEN(CH$4)-1)*1&gt;NumSamples,"",IF($A605&lt;=SampleSize,OFFSET(Population!$A$4,RandomNumbers!CH602,0),""))</f>
        <v/>
      </c>
      <c r="CI605" s="7" t="str">
        <f>IF(RIGHT(CI$4,LEN(CI$4)-1)*1&gt;NumSamples,"",IF($A605&lt;=SampleSize,OFFSET(Population!$A$4,RandomNumbers!CI602,0),""))</f>
        <v/>
      </c>
      <c r="CJ605" s="7" t="str">
        <f>IF(RIGHT(CJ$4,LEN(CJ$4)-1)*1&gt;NumSamples,"",IF($A605&lt;=SampleSize,OFFSET(Population!$A$4,RandomNumbers!CJ602,0),""))</f>
        <v/>
      </c>
      <c r="CK605" s="7" t="str">
        <f>IF(RIGHT(CK$4,LEN(CK$4)-1)*1&gt;NumSamples,"",IF($A605&lt;=SampleSize,OFFSET(Population!$A$4,RandomNumbers!CK602,0),""))</f>
        <v/>
      </c>
      <c r="CL605" s="7" t="str">
        <f>IF(RIGHT(CL$4,LEN(CL$4)-1)*1&gt;NumSamples,"",IF($A605&lt;=SampleSize,OFFSET(Population!$A$4,RandomNumbers!CL602,0),""))</f>
        <v/>
      </c>
      <c r="CM605" s="7" t="str">
        <f>IF(RIGHT(CM$4,LEN(CM$4)-1)*1&gt;NumSamples,"",IF($A605&lt;=SampleSize,OFFSET(Population!$A$4,RandomNumbers!CM602,0),""))</f>
        <v/>
      </c>
      <c r="CN605" s="7" t="str">
        <f>IF(RIGHT(CN$4,LEN(CN$4)-1)*1&gt;NumSamples,"",IF($A605&lt;=SampleSize,OFFSET(Population!$A$4,RandomNumbers!CN602,0),""))</f>
        <v/>
      </c>
      <c r="CO605" s="7" t="str">
        <f>IF(RIGHT(CO$4,LEN(CO$4)-1)*1&gt;NumSamples,"",IF($A605&lt;=SampleSize,OFFSET(Population!$A$4,RandomNumbers!CO602,0),""))</f>
        <v/>
      </c>
      <c r="CP605" s="7" t="str">
        <f>IF(RIGHT(CP$4,LEN(CP$4)-1)*1&gt;NumSamples,"",IF($A605&lt;=SampleSize,OFFSET(Population!$A$4,RandomNumbers!CP602,0),""))</f>
        <v/>
      </c>
      <c r="CQ605" s="7" t="str">
        <f>IF(RIGHT(CQ$4,LEN(CQ$4)-1)*1&gt;NumSamples,"",IF($A605&lt;=SampleSize,OFFSET(Population!$A$4,RandomNumbers!CQ602,0),""))</f>
        <v/>
      </c>
      <c r="CR605" s="7" t="str">
        <f>IF(RIGHT(CR$4,LEN(CR$4)-1)*1&gt;NumSamples,"",IF($A605&lt;=SampleSize,OFFSET(Population!$A$4,RandomNumbers!CR602,0),""))</f>
        <v/>
      </c>
      <c r="CS605" s="7" t="str">
        <f>IF(RIGHT(CS$4,LEN(CS$4)-1)*1&gt;NumSamples,"",IF($A605&lt;=SampleSize,OFFSET(Population!$A$4,RandomNumbers!CS602,0),""))</f>
        <v/>
      </c>
      <c r="CT605" s="7" t="str">
        <f>IF(RIGHT(CT$4,LEN(CT$4)-1)*1&gt;NumSamples,"",IF($A605&lt;=SampleSize,OFFSET(Population!$A$4,RandomNumbers!CT602,0),""))</f>
        <v/>
      </c>
      <c r="CU605" s="7" t="str">
        <f>IF(RIGHT(CU$4,LEN(CU$4)-1)*1&gt;NumSamples,"",IF($A605&lt;=SampleSize,OFFSET(Population!$A$4,RandomNumbers!CU602,0),""))</f>
        <v/>
      </c>
      <c r="CV605" s="7" t="str">
        <f>IF(RIGHT(CV$4,LEN(CV$4)-1)*1&gt;NumSamples,"",IF($A605&lt;=SampleSize,OFFSET(Population!$A$4,RandomNumbers!CV602,0),""))</f>
        <v/>
      </c>
      <c r="CW605" s="7" t="str">
        <f>IF(RIGHT(CW$4,LEN(CW$4)-1)*1&gt;NumSamples,"",IF($A605&lt;=SampleSize,OFFSET(Population!$A$4,RandomNumbers!CW602,0),""))</f>
        <v/>
      </c>
    </row>
    <row r="606" ht="14.25" customHeight="1">
      <c r="A606" s="7">
        <v>602.0</v>
      </c>
      <c r="B606" s="7" t="str">
        <f>IF(RIGHT(B$4,LEN(B$4)-1)*1&gt;NumSamples,"",IF($A606&lt;=SampleSize,OFFSET(Population!$A$4,RandomNumbers!B603,0),""))</f>
        <v/>
      </c>
      <c r="C606" s="7" t="str">
        <f>IF(RIGHT(C$4,LEN(C$4)-1)*1&gt;NumSamples,"",IF($A606&lt;=SampleSize,OFFSET(Population!$A$4,RandomNumbers!C603,0),""))</f>
        <v/>
      </c>
      <c r="D606" s="7" t="str">
        <f>IF(RIGHT(D$4,LEN(D$4)-1)*1&gt;NumSamples,"",IF($A606&lt;=SampleSize,OFFSET(Population!$A$4,RandomNumbers!D603,0),""))</f>
        <v/>
      </c>
      <c r="E606" s="7" t="str">
        <f>IF(RIGHT(E$4,LEN(E$4)-1)*1&gt;NumSamples,"",IF($A606&lt;=SampleSize,OFFSET(Population!$A$4,RandomNumbers!E603,0),""))</f>
        <v/>
      </c>
      <c r="F606" s="7" t="str">
        <f>IF(RIGHT(F$4,LEN(F$4)-1)*1&gt;NumSamples,"",IF($A606&lt;=SampleSize,OFFSET(Population!$A$4,RandomNumbers!F603,0),""))</f>
        <v/>
      </c>
      <c r="G606" s="7" t="str">
        <f>IF(RIGHT(G$4,LEN(G$4)-1)*1&gt;NumSamples,"",IF($A606&lt;=SampleSize,OFFSET(Population!$A$4,RandomNumbers!G603,0),""))</f>
        <v/>
      </c>
      <c r="H606" s="7" t="str">
        <f>IF(RIGHT(H$4,LEN(H$4)-1)*1&gt;NumSamples,"",IF($A606&lt;=SampleSize,OFFSET(Population!$A$4,RandomNumbers!H603,0),""))</f>
        <v/>
      </c>
      <c r="I606" s="7" t="str">
        <f>IF(RIGHT(I$4,LEN(I$4)-1)*1&gt;NumSamples,"",IF($A606&lt;=SampleSize,OFFSET(Population!$A$4,RandomNumbers!I603,0),""))</f>
        <v/>
      </c>
      <c r="J606" s="7" t="str">
        <f>IF(RIGHT(J$4,LEN(J$4)-1)*1&gt;NumSamples,"",IF($A606&lt;=SampleSize,OFFSET(Population!$A$4,RandomNumbers!J603,0),""))</f>
        <v/>
      </c>
      <c r="K606" s="7" t="str">
        <f>IF(RIGHT(K$4,LEN(K$4)-1)*1&gt;NumSamples,"",IF($A606&lt;=SampleSize,OFFSET(Population!$A$4,RandomNumbers!K603,0),""))</f>
        <v/>
      </c>
      <c r="L606" s="7" t="str">
        <f>IF(RIGHT(L$4,LEN(L$4)-1)*1&gt;NumSamples,"",IF($A606&lt;=SampleSize,OFFSET(Population!$A$4,RandomNumbers!L603,0),""))</f>
        <v/>
      </c>
      <c r="M606" s="7" t="str">
        <f>IF(RIGHT(M$4,LEN(M$4)-1)*1&gt;NumSamples,"",IF($A606&lt;=SampleSize,OFFSET(Population!$A$4,RandomNumbers!M603,0),""))</f>
        <v/>
      </c>
      <c r="N606" s="7" t="str">
        <f>IF(RIGHT(N$4,LEN(N$4)-1)*1&gt;NumSamples,"",IF($A606&lt;=SampleSize,OFFSET(Population!$A$4,RandomNumbers!N603,0),""))</f>
        <v/>
      </c>
      <c r="O606" s="7" t="str">
        <f>IF(RIGHT(O$4,LEN(O$4)-1)*1&gt;NumSamples,"",IF($A606&lt;=SampleSize,OFFSET(Population!$A$4,RandomNumbers!O603,0),""))</f>
        <v/>
      </c>
      <c r="P606" s="7" t="str">
        <f>IF(RIGHT(P$4,LEN(P$4)-1)*1&gt;NumSamples,"",IF($A606&lt;=SampleSize,OFFSET(Population!$A$4,RandomNumbers!P603,0),""))</f>
        <v/>
      </c>
      <c r="Q606" s="7" t="str">
        <f>IF(RIGHT(Q$4,LEN(Q$4)-1)*1&gt;NumSamples,"",IF($A606&lt;=SampleSize,OFFSET(Population!$A$4,RandomNumbers!Q603,0),""))</f>
        <v/>
      </c>
      <c r="R606" s="7" t="str">
        <f>IF(RIGHT(R$4,LEN(R$4)-1)*1&gt;NumSamples,"",IF($A606&lt;=SampleSize,OFFSET(Population!$A$4,RandomNumbers!R603,0),""))</f>
        <v/>
      </c>
      <c r="S606" s="7" t="str">
        <f>IF(RIGHT(S$4,LEN(S$4)-1)*1&gt;NumSamples,"",IF($A606&lt;=SampleSize,OFFSET(Population!$A$4,RandomNumbers!S603,0),""))</f>
        <v/>
      </c>
      <c r="T606" s="7" t="str">
        <f>IF(RIGHT(T$4,LEN(T$4)-1)*1&gt;NumSamples,"",IF($A606&lt;=SampleSize,OFFSET(Population!$A$4,RandomNumbers!T603,0),""))</f>
        <v/>
      </c>
      <c r="U606" s="7" t="str">
        <f>IF(RIGHT(U$4,LEN(U$4)-1)*1&gt;NumSamples,"",IF($A606&lt;=SampleSize,OFFSET(Population!$A$4,RandomNumbers!U603,0),""))</f>
        <v/>
      </c>
      <c r="V606" s="7" t="str">
        <f>IF(RIGHT(V$4,LEN(V$4)-1)*1&gt;NumSamples,"",IF($A606&lt;=SampleSize,OFFSET(Population!$A$4,RandomNumbers!V603,0),""))</f>
        <v/>
      </c>
      <c r="W606" s="7" t="str">
        <f>IF(RIGHT(W$4,LEN(W$4)-1)*1&gt;NumSamples,"",IF($A606&lt;=SampleSize,OFFSET(Population!$A$4,RandomNumbers!W603,0),""))</f>
        <v/>
      </c>
      <c r="X606" s="7" t="str">
        <f>IF(RIGHT(X$4,LEN(X$4)-1)*1&gt;NumSamples,"",IF($A606&lt;=SampleSize,OFFSET(Population!$A$4,RandomNumbers!X603,0),""))</f>
        <v/>
      </c>
      <c r="Y606" s="7" t="str">
        <f>IF(RIGHT(Y$4,LEN(Y$4)-1)*1&gt;NumSamples,"",IF($A606&lt;=SampleSize,OFFSET(Population!$A$4,RandomNumbers!Y603,0),""))</f>
        <v/>
      </c>
      <c r="Z606" s="7" t="str">
        <f>IF(RIGHT(Z$4,LEN(Z$4)-1)*1&gt;NumSamples,"",IF($A606&lt;=SampleSize,OFFSET(Population!$A$4,RandomNumbers!Z603,0),""))</f>
        <v/>
      </c>
      <c r="AA606" s="7" t="str">
        <f>IF(RIGHT(AA$4,LEN(AA$4)-1)*1&gt;NumSamples,"",IF($A606&lt;=SampleSize,OFFSET(Population!$A$4,RandomNumbers!AA603,0),""))</f>
        <v/>
      </c>
      <c r="AB606" s="7" t="str">
        <f>IF(RIGHT(AB$4,LEN(AB$4)-1)*1&gt;NumSamples,"",IF($A606&lt;=SampleSize,OFFSET(Population!$A$4,RandomNumbers!AB603,0),""))</f>
        <v/>
      </c>
      <c r="AC606" s="7" t="str">
        <f>IF(RIGHT(AC$4,LEN(AC$4)-1)*1&gt;NumSamples,"",IF($A606&lt;=SampleSize,OFFSET(Population!$A$4,RandomNumbers!AC603,0),""))</f>
        <v/>
      </c>
      <c r="AD606" s="7" t="str">
        <f>IF(RIGHT(AD$4,LEN(AD$4)-1)*1&gt;NumSamples,"",IF($A606&lt;=SampleSize,OFFSET(Population!$A$4,RandomNumbers!AD603,0),""))</f>
        <v/>
      </c>
      <c r="AE606" s="7" t="str">
        <f>IF(RIGHT(AE$4,LEN(AE$4)-1)*1&gt;NumSamples,"",IF($A606&lt;=SampleSize,OFFSET(Population!$A$4,RandomNumbers!AE603,0),""))</f>
        <v/>
      </c>
      <c r="AF606" s="7" t="str">
        <f>IF(RIGHT(AF$4,LEN(AF$4)-1)*1&gt;NumSamples,"",IF($A606&lt;=SampleSize,OFFSET(Population!$A$4,RandomNumbers!AF603,0),""))</f>
        <v/>
      </c>
      <c r="AG606" s="7" t="str">
        <f>IF(RIGHT(AG$4,LEN(AG$4)-1)*1&gt;NumSamples,"",IF($A606&lt;=SampleSize,OFFSET(Population!$A$4,RandomNumbers!AG603,0),""))</f>
        <v/>
      </c>
      <c r="AH606" s="7" t="str">
        <f>IF(RIGHT(AH$4,LEN(AH$4)-1)*1&gt;NumSamples,"",IF($A606&lt;=SampleSize,OFFSET(Population!$A$4,RandomNumbers!AH603,0),""))</f>
        <v/>
      </c>
      <c r="AI606" s="7" t="str">
        <f>IF(RIGHT(AI$4,LEN(AI$4)-1)*1&gt;NumSamples,"",IF($A606&lt;=SampleSize,OFFSET(Population!$A$4,RandomNumbers!AI603,0),""))</f>
        <v/>
      </c>
      <c r="AJ606" s="7" t="str">
        <f>IF(RIGHT(AJ$4,LEN(AJ$4)-1)*1&gt;NumSamples,"",IF($A606&lt;=SampleSize,OFFSET(Population!$A$4,RandomNumbers!AJ603,0),""))</f>
        <v/>
      </c>
      <c r="AK606" s="7" t="str">
        <f>IF(RIGHT(AK$4,LEN(AK$4)-1)*1&gt;NumSamples,"",IF($A606&lt;=SampleSize,OFFSET(Population!$A$4,RandomNumbers!AK603,0),""))</f>
        <v/>
      </c>
      <c r="AL606" s="7" t="str">
        <f>IF(RIGHT(AL$4,LEN(AL$4)-1)*1&gt;NumSamples,"",IF($A606&lt;=SampleSize,OFFSET(Population!$A$4,RandomNumbers!AL603,0),""))</f>
        <v/>
      </c>
      <c r="AM606" s="7" t="str">
        <f>IF(RIGHT(AM$4,LEN(AM$4)-1)*1&gt;NumSamples,"",IF($A606&lt;=SampleSize,OFFSET(Population!$A$4,RandomNumbers!AM603,0),""))</f>
        <v/>
      </c>
      <c r="AN606" s="7" t="str">
        <f>IF(RIGHT(AN$4,LEN(AN$4)-1)*1&gt;NumSamples,"",IF($A606&lt;=SampleSize,OFFSET(Population!$A$4,RandomNumbers!AN603,0),""))</f>
        <v/>
      </c>
      <c r="AO606" s="7" t="str">
        <f>IF(RIGHT(AO$4,LEN(AO$4)-1)*1&gt;NumSamples,"",IF($A606&lt;=SampleSize,OFFSET(Population!$A$4,RandomNumbers!AO603,0),""))</f>
        <v/>
      </c>
      <c r="AP606" s="7" t="str">
        <f>IF(RIGHT(AP$4,LEN(AP$4)-1)*1&gt;NumSamples,"",IF($A606&lt;=SampleSize,OFFSET(Population!$A$4,RandomNumbers!AP603,0),""))</f>
        <v/>
      </c>
      <c r="AQ606" s="7" t="str">
        <f>IF(RIGHT(AQ$4,LEN(AQ$4)-1)*1&gt;NumSamples,"",IF($A606&lt;=SampleSize,OFFSET(Population!$A$4,RandomNumbers!AQ603,0),""))</f>
        <v/>
      </c>
      <c r="AR606" s="7" t="str">
        <f>IF(RIGHT(AR$4,LEN(AR$4)-1)*1&gt;NumSamples,"",IF($A606&lt;=SampleSize,OFFSET(Population!$A$4,RandomNumbers!AR603,0),""))</f>
        <v/>
      </c>
      <c r="AS606" s="7" t="str">
        <f>IF(RIGHT(AS$4,LEN(AS$4)-1)*1&gt;NumSamples,"",IF($A606&lt;=SampleSize,OFFSET(Population!$A$4,RandomNumbers!AS603,0),""))</f>
        <v/>
      </c>
      <c r="AT606" s="7" t="str">
        <f>IF(RIGHT(AT$4,LEN(AT$4)-1)*1&gt;NumSamples,"",IF($A606&lt;=SampleSize,OFFSET(Population!$A$4,RandomNumbers!AT603,0),""))</f>
        <v/>
      </c>
      <c r="AU606" s="7" t="str">
        <f>IF(RIGHT(AU$4,LEN(AU$4)-1)*1&gt;NumSamples,"",IF($A606&lt;=SampleSize,OFFSET(Population!$A$4,RandomNumbers!AU603,0),""))</f>
        <v/>
      </c>
      <c r="AV606" s="7" t="str">
        <f>IF(RIGHT(AV$4,LEN(AV$4)-1)*1&gt;NumSamples,"",IF($A606&lt;=SampleSize,OFFSET(Population!$A$4,RandomNumbers!AV603,0),""))</f>
        <v/>
      </c>
      <c r="AW606" s="7" t="str">
        <f>IF(RIGHT(AW$4,LEN(AW$4)-1)*1&gt;NumSamples,"",IF($A606&lt;=SampleSize,OFFSET(Population!$A$4,RandomNumbers!AW603,0),""))</f>
        <v/>
      </c>
      <c r="AX606" s="7" t="str">
        <f>IF(RIGHT(AX$4,LEN(AX$4)-1)*1&gt;NumSamples,"",IF($A606&lt;=SampleSize,OFFSET(Population!$A$4,RandomNumbers!AX603,0),""))</f>
        <v/>
      </c>
      <c r="AY606" s="7" t="str">
        <f>IF(RIGHT(AY$4,LEN(AY$4)-1)*1&gt;NumSamples,"",IF($A606&lt;=SampleSize,OFFSET(Population!$A$4,RandomNumbers!AY603,0),""))</f>
        <v/>
      </c>
      <c r="AZ606" s="7" t="str">
        <f>IF(RIGHT(AZ$4,LEN(AZ$4)-1)*1&gt;NumSamples,"",IF($A606&lt;=SampleSize,OFFSET(Population!$A$4,RandomNumbers!AZ603,0),""))</f>
        <v/>
      </c>
      <c r="BA606" s="7" t="str">
        <f>IF(RIGHT(BA$4,LEN(BA$4)-1)*1&gt;NumSamples,"",IF($A606&lt;=SampleSize,OFFSET(Population!$A$4,RandomNumbers!BA603,0),""))</f>
        <v/>
      </c>
      <c r="BB606" s="7" t="str">
        <f>IF(RIGHT(BB$4,LEN(BB$4)-1)*1&gt;NumSamples,"",IF($A606&lt;=SampleSize,OFFSET(Population!$A$4,RandomNumbers!BB603,0),""))</f>
        <v/>
      </c>
      <c r="BC606" s="7" t="str">
        <f>IF(RIGHT(BC$4,LEN(BC$4)-1)*1&gt;NumSamples,"",IF($A606&lt;=SampleSize,OFFSET(Population!$A$4,RandomNumbers!BC603,0),""))</f>
        <v/>
      </c>
      <c r="BD606" s="7" t="str">
        <f>IF(RIGHT(BD$4,LEN(BD$4)-1)*1&gt;NumSamples,"",IF($A606&lt;=SampleSize,OFFSET(Population!$A$4,RandomNumbers!BD603,0),""))</f>
        <v/>
      </c>
      <c r="BE606" s="7" t="str">
        <f>IF(RIGHT(BE$4,LEN(BE$4)-1)*1&gt;NumSamples,"",IF($A606&lt;=SampleSize,OFFSET(Population!$A$4,RandomNumbers!BE603,0),""))</f>
        <v/>
      </c>
      <c r="BF606" s="7" t="str">
        <f>IF(RIGHT(BF$4,LEN(BF$4)-1)*1&gt;NumSamples,"",IF($A606&lt;=SampleSize,OFFSET(Population!$A$4,RandomNumbers!BF603,0),""))</f>
        <v/>
      </c>
      <c r="BG606" s="7" t="str">
        <f>IF(RIGHT(BG$4,LEN(BG$4)-1)*1&gt;NumSamples,"",IF($A606&lt;=SampleSize,OFFSET(Population!$A$4,RandomNumbers!BG603,0),""))</f>
        <v/>
      </c>
      <c r="BH606" s="7" t="str">
        <f>IF(RIGHT(BH$4,LEN(BH$4)-1)*1&gt;NumSamples,"",IF($A606&lt;=SampleSize,OFFSET(Population!$A$4,RandomNumbers!BH603,0),""))</f>
        <v/>
      </c>
      <c r="BI606" s="7" t="str">
        <f>IF(RIGHT(BI$4,LEN(BI$4)-1)*1&gt;NumSamples,"",IF($A606&lt;=SampleSize,OFFSET(Population!$A$4,RandomNumbers!BI603,0),""))</f>
        <v/>
      </c>
      <c r="BJ606" s="7" t="str">
        <f>IF(RIGHT(BJ$4,LEN(BJ$4)-1)*1&gt;NumSamples,"",IF($A606&lt;=SampleSize,OFFSET(Population!$A$4,RandomNumbers!BJ603,0),""))</f>
        <v/>
      </c>
      <c r="BK606" s="7" t="str">
        <f>IF(RIGHT(BK$4,LEN(BK$4)-1)*1&gt;NumSamples,"",IF($A606&lt;=SampleSize,OFFSET(Population!$A$4,RandomNumbers!BK603,0),""))</f>
        <v/>
      </c>
      <c r="BL606" s="7" t="str">
        <f>IF(RIGHT(BL$4,LEN(BL$4)-1)*1&gt;NumSamples,"",IF($A606&lt;=SampleSize,OFFSET(Population!$A$4,RandomNumbers!BL603,0),""))</f>
        <v/>
      </c>
      <c r="BM606" s="7" t="str">
        <f>IF(RIGHT(BM$4,LEN(BM$4)-1)*1&gt;NumSamples,"",IF($A606&lt;=SampleSize,OFFSET(Population!$A$4,RandomNumbers!BM603,0),""))</f>
        <v/>
      </c>
      <c r="BN606" s="7" t="str">
        <f>IF(RIGHT(BN$4,LEN(BN$4)-1)*1&gt;NumSamples,"",IF($A606&lt;=SampleSize,OFFSET(Population!$A$4,RandomNumbers!BN603,0),""))</f>
        <v/>
      </c>
      <c r="BO606" s="7" t="str">
        <f>IF(RIGHT(BO$4,LEN(BO$4)-1)*1&gt;NumSamples,"",IF($A606&lt;=SampleSize,OFFSET(Population!$A$4,RandomNumbers!BO603,0),""))</f>
        <v/>
      </c>
      <c r="BP606" s="7" t="str">
        <f>IF(RIGHT(BP$4,LEN(BP$4)-1)*1&gt;NumSamples,"",IF($A606&lt;=SampleSize,OFFSET(Population!$A$4,RandomNumbers!BP603,0),""))</f>
        <v/>
      </c>
      <c r="BQ606" s="7" t="str">
        <f>IF(RIGHT(BQ$4,LEN(BQ$4)-1)*1&gt;NumSamples,"",IF($A606&lt;=SampleSize,OFFSET(Population!$A$4,RandomNumbers!BQ603,0),""))</f>
        <v/>
      </c>
      <c r="BR606" s="7" t="str">
        <f>IF(RIGHT(BR$4,LEN(BR$4)-1)*1&gt;NumSamples,"",IF($A606&lt;=SampleSize,OFFSET(Population!$A$4,RandomNumbers!BR603,0),""))</f>
        <v/>
      </c>
      <c r="BS606" s="7" t="str">
        <f>IF(RIGHT(BS$4,LEN(BS$4)-1)*1&gt;NumSamples,"",IF($A606&lt;=SampleSize,OFFSET(Population!$A$4,RandomNumbers!BS603,0),""))</f>
        <v/>
      </c>
      <c r="BT606" s="7" t="str">
        <f>IF(RIGHT(BT$4,LEN(BT$4)-1)*1&gt;NumSamples,"",IF($A606&lt;=SampleSize,OFFSET(Population!$A$4,RandomNumbers!BT603,0),""))</f>
        <v/>
      </c>
      <c r="BU606" s="7" t="str">
        <f>IF(RIGHT(BU$4,LEN(BU$4)-1)*1&gt;NumSamples,"",IF($A606&lt;=SampleSize,OFFSET(Population!$A$4,RandomNumbers!BU603,0),""))</f>
        <v/>
      </c>
      <c r="BV606" s="7" t="str">
        <f>IF(RIGHT(BV$4,LEN(BV$4)-1)*1&gt;NumSamples,"",IF($A606&lt;=SampleSize,OFFSET(Population!$A$4,RandomNumbers!BV603,0),""))</f>
        <v/>
      </c>
      <c r="BW606" s="7" t="str">
        <f>IF(RIGHT(BW$4,LEN(BW$4)-1)*1&gt;NumSamples,"",IF($A606&lt;=SampleSize,OFFSET(Population!$A$4,RandomNumbers!BW603,0),""))</f>
        <v/>
      </c>
      <c r="BX606" s="7" t="str">
        <f>IF(RIGHT(BX$4,LEN(BX$4)-1)*1&gt;NumSamples,"",IF($A606&lt;=SampleSize,OFFSET(Population!$A$4,RandomNumbers!BX603,0),""))</f>
        <v/>
      </c>
      <c r="BY606" s="7" t="str">
        <f>IF(RIGHT(BY$4,LEN(BY$4)-1)*1&gt;NumSamples,"",IF($A606&lt;=SampleSize,OFFSET(Population!$A$4,RandomNumbers!BY603,0),""))</f>
        <v/>
      </c>
      <c r="BZ606" s="7" t="str">
        <f>IF(RIGHT(BZ$4,LEN(BZ$4)-1)*1&gt;NumSamples,"",IF($A606&lt;=SampleSize,OFFSET(Population!$A$4,RandomNumbers!BZ603,0),""))</f>
        <v/>
      </c>
      <c r="CA606" s="7" t="str">
        <f>IF(RIGHT(CA$4,LEN(CA$4)-1)*1&gt;NumSamples,"",IF($A606&lt;=SampleSize,OFFSET(Population!$A$4,RandomNumbers!CA603,0),""))</f>
        <v/>
      </c>
      <c r="CB606" s="7" t="str">
        <f>IF(RIGHT(CB$4,LEN(CB$4)-1)*1&gt;NumSamples,"",IF($A606&lt;=SampleSize,OFFSET(Population!$A$4,RandomNumbers!CB603,0),""))</f>
        <v/>
      </c>
      <c r="CC606" s="7" t="str">
        <f>IF(RIGHT(CC$4,LEN(CC$4)-1)*1&gt;NumSamples,"",IF($A606&lt;=SampleSize,OFFSET(Population!$A$4,RandomNumbers!CC603,0),""))</f>
        <v/>
      </c>
      <c r="CD606" s="7" t="str">
        <f>IF(RIGHT(CD$4,LEN(CD$4)-1)*1&gt;NumSamples,"",IF($A606&lt;=SampleSize,OFFSET(Population!$A$4,RandomNumbers!CD603,0),""))</f>
        <v/>
      </c>
      <c r="CE606" s="7" t="str">
        <f>IF(RIGHT(CE$4,LEN(CE$4)-1)*1&gt;NumSamples,"",IF($A606&lt;=SampleSize,OFFSET(Population!$A$4,RandomNumbers!CE603,0),""))</f>
        <v/>
      </c>
      <c r="CF606" s="7" t="str">
        <f>IF(RIGHT(CF$4,LEN(CF$4)-1)*1&gt;NumSamples,"",IF($A606&lt;=SampleSize,OFFSET(Population!$A$4,RandomNumbers!CF603,0),""))</f>
        <v/>
      </c>
      <c r="CG606" s="7" t="str">
        <f>IF(RIGHT(CG$4,LEN(CG$4)-1)*1&gt;NumSamples,"",IF($A606&lt;=SampleSize,OFFSET(Population!$A$4,RandomNumbers!CG603,0),""))</f>
        <v/>
      </c>
      <c r="CH606" s="7" t="str">
        <f>IF(RIGHT(CH$4,LEN(CH$4)-1)*1&gt;NumSamples,"",IF($A606&lt;=SampleSize,OFFSET(Population!$A$4,RandomNumbers!CH603,0),""))</f>
        <v/>
      </c>
      <c r="CI606" s="7" t="str">
        <f>IF(RIGHT(CI$4,LEN(CI$4)-1)*1&gt;NumSamples,"",IF($A606&lt;=SampleSize,OFFSET(Population!$A$4,RandomNumbers!CI603,0),""))</f>
        <v/>
      </c>
      <c r="CJ606" s="7" t="str">
        <f>IF(RIGHT(CJ$4,LEN(CJ$4)-1)*1&gt;NumSamples,"",IF($A606&lt;=SampleSize,OFFSET(Population!$A$4,RandomNumbers!CJ603,0),""))</f>
        <v/>
      </c>
      <c r="CK606" s="7" t="str">
        <f>IF(RIGHT(CK$4,LEN(CK$4)-1)*1&gt;NumSamples,"",IF($A606&lt;=SampleSize,OFFSET(Population!$A$4,RandomNumbers!CK603,0),""))</f>
        <v/>
      </c>
      <c r="CL606" s="7" t="str">
        <f>IF(RIGHT(CL$4,LEN(CL$4)-1)*1&gt;NumSamples,"",IF($A606&lt;=SampleSize,OFFSET(Population!$A$4,RandomNumbers!CL603,0),""))</f>
        <v/>
      </c>
      <c r="CM606" s="7" t="str">
        <f>IF(RIGHT(CM$4,LEN(CM$4)-1)*1&gt;NumSamples,"",IF($A606&lt;=SampleSize,OFFSET(Population!$A$4,RandomNumbers!CM603,0),""))</f>
        <v/>
      </c>
      <c r="CN606" s="7" t="str">
        <f>IF(RIGHT(CN$4,LEN(CN$4)-1)*1&gt;NumSamples,"",IF($A606&lt;=SampleSize,OFFSET(Population!$A$4,RandomNumbers!CN603,0),""))</f>
        <v/>
      </c>
      <c r="CO606" s="7" t="str">
        <f>IF(RIGHT(CO$4,LEN(CO$4)-1)*1&gt;NumSamples,"",IF($A606&lt;=SampleSize,OFFSET(Population!$A$4,RandomNumbers!CO603,0),""))</f>
        <v/>
      </c>
      <c r="CP606" s="7" t="str">
        <f>IF(RIGHT(CP$4,LEN(CP$4)-1)*1&gt;NumSamples,"",IF($A606&lt;=SampleSize,OFFSET(Population!$A$4,RandomNumbers!CP603,0),""))</f>
        <v/>
      </c>
      <c r="CQ606" s="7" t="str">
        <f>IF(RIGHT(CQ$4,LEN(CQ$4)-1)*1&gt;NumSamples,"",IF($A606&lt;=SampleSize,OFFSET(Population!$A$4,RandomNumbers!CQ603,0),""))</f>
        <v/>
      </c>
      <c r="CR606" s="7" t="str">
        <f>IF(RIGHT(CR$4,LEN(CR$4)-1)*1&gt;NumSamples,"",IF($A606&lt;=SampleSize,OFFSET(Population!$A$4,RandomNumbers!CR603,0),""))</f>
        <v/>
      </c>
      <c r="CS606" s="7" t="str">
        <f>IF(RIGHT(CS$4,LEN(CS$4)-1)*1&gt;NumSamples,"",IF($A606&lt;=SampleSize,OFFSET(Population!$A$4,RandomNumbers!CS603,0),""))</f>
        <v/>
      </c>
      <c r="CT606" s="7" t="str">
        <f>IF(RIGHT(CT$4,LEN(CT$4)-1)*1&gt;NumSamples,"",IF($A606&lt;=SampleSize,OFFSET(Population!$A$4,RandomNumbers!CT603,0),""))</f>
        <v/>
      </c>
      <c r="CU606" s="7" t="str">
        <f>IF(RIGHT(CU$4,LEN(CU$4)-1)*1&gt;NumSamples,"",IF($A606&lt;=SampleSize,OFFSET(Population!$A$4,RandomNumbers!CU603,0),""))</f>
        <v/>
      </c>
      <c r="CV606" s="7" t="str">
        <f>IF(RIGHT(CV$4,LEN(CV$4)-1)*1&gt;NumSamples,"",IF($A606&lt;=SampleSize,OFFSET(Population!$A$4,RandomNumbers!CV603,0),""))</f>
        <v/>
      </c>
      <c r="CW606" s="7" t="str">
        <f>IF(RIGHT(CW$4,LEN(CW$4)-1)*1&gt;NumSamples,"",IF($A606&lt;=SampleSize,OFFSET(Population!$A$4,RandomNumbers!CW603,0),""))</f>
        <v/>
      </c>
    </row>
    <row r="607" ht="14.25" customHeight="1">
      <c r="A607" s="7">
        <v>603.0</v>
      </c>
      <c r="B607" s="7" t="str">
        <f>IF(RIGHT(B$4,LEN(B$4)-1)*1&gt;NumSamples,"",IF($A607&lt;=SampleSize,OFFSET(Population!$A$4,RandomNumbers!B604,0),""))</f>
        <v/>
      </c>
      <c r="C607" s="7" t="str">
        <f>IF(RIGHT(C$4,LEN(C$4)-1)*1&gt;NumSamples,"",IF($A607&lt;=SampleSize,OFFSET(Population!$A$4,RandomNumbers!C604,0),""))</f>
        <v/>
      </c>
      <c r="D607" s="7" t="str">
        <f>IF(RIGHT(D$4,LEN(D$4)-1)*1&gt;NumSamples,"",IF($A607&lt;=SampleSize,OFFSET(Population!$A$4,RandomNumbers!D604,0),""))</f>
        <v/>
      </c>
      <c r="E607" s="7" t="str">
        <f>IF(RIGHT(E$4,LEN(E$4)-1)*1&gt;NumSamples,"",IF($A607&lt;=SampleSize,OFFSET(Population!$A$4,RandomNumbers!E604,0),""))</f>
        <v/>
      </c>
      <c r="F607" s="7" t="str">
        <f>IF(RIGHT(F$4,LEN(F$4)-1)*1&gt;NumSamples,"",IF($A607&lt;=SampleSize,OFFSET(Population!$A$4,RandomNumbers!F604,0),""))</f>
        <v/>
      </c>
      <c r="G607" s="7" t="str">
        <f>IF(RIGHT(G$4,LEN(G$4)-1)*1&gt;NumSamples,"",IF($A607&lt;=SampleSize,OFFSET(Population!$A$4,RandomNumbers!G604,0),""))</f>
        <v/>
      </c>
      <c r="H607" s="7" t="str">
        <f>IF(RIGHT(H$4,LEN(H$4)-1)*1&gt;NumSamples,"",IF($A607&lt;=SampleSize,OFFSET(Population!$A$4,RandomNumbers!H604,0),""))</f>
        <v/>
      </c>
      <c r="I607" s="7" t="str">
        <f>IF(RIGHT(I$4,LEN(I$4)-1)*1&gt;NumSamples,"",IF($A607&lt;=SampleSize,OFFSET(Population!$A$4,RandomNumbers!I604,0),""))</f>
        <v/>
      </c>
      <c r="J607" s="7" t="str">
        <f>IF(RIGHT(J$4,LEN(J$4)-1)*1&gt;NumSamples,"",IF($A607&lt;=SampleSize,OFFSET(Population!$A$4,RandomNumbers!J604,0),""))</f>
        <v/>
      </c>
      <c r="K607" s="7" t="str">
        <f>IF(RIGHT(K$4,LEN(K$4)-1)*1&gt;NumSamples,"",IF($A607&lt;=SampleSize,OFFSET(Population!$A$4,RandomNumbers!K604,0),""))</f>
        <v/>
      </c>
      <c r="L607" s="7" t="str">
        <f>IF(RIGHT(L$4,LEN(L$4)-1)*1&gt;NumSamples,"",IF($A607&lt;=SampleSize,OFFSET(Population!$A$4,RandomNumbers!L604,0),""))</f>
        <v/>
      </c>
      <c r="M607" s="7" t="str">
        <f>IF(RIGHT(M$4,LEN(M$4)-1)*1&gt;NumSamples,"",IF($A607&lt;=SampleSize,OFFSET(Population!$A$4,RandomNumbers!M604,0),""))</f>
        <v/>
      </c>
      <c r="N607" s="7" t="str">
        <f>IF(RIGHT(N$4,LEN(N$4)-1)*1&gt;NumSamples,"",IF($A607&lt;=SampleSize,OFFSET(Population!$A$4,RandomNumbers!N604,0),""))</f>
        <v/>
      </c>
      <c r="O607" s="7" t="str">
        <f>IF(RIGHT(O$4,LEN(O$4)-1)*1&gt;NumSamples,"",IF($A607&lt;=SampleSize,OFFSET(Population!$A$4,RandomNumbers!O604,0),""))</f>
        <v/>
      </c>
      <c r="P607" s="7" t="str">
        <f>IF(RIGHT(P$4,LEN(P$4)-1)*1&gt;NumSamples,"",IF($A607&lt;=SampleSize,OFFSET(Population!$A$4,RandomNumbers!P604,0),""))</f>
        <v/>
      </c>
      <c r="Q607" s="7" t="str">
        <f>IF(RIGHT(Q$4,LEN(Q$4)-1)*1&gt;NumSamples,"",IF($A607&lt;=SampleSize,OFFSET(Population!$A$4,RandomNumbers!Q604,0),""))</f>
        <v/>
      </c>
      <c r="R607" s="7" t="str">
        <f>IF(RIGHT(R$4,LEN(R$4)-1)*1&gt;NumSamples,"",IF($A607&lt;=SampleSize,OFFSET(Population!$A$4,RandomNumbers!R604,0),""))</f>
        <v/>
      </c>
      <c r="S607" s="7" t="str">
        <f>IF(RIGHT(S$4,LEN(S$4)-1)*1&gt;NumSamples,"",IF($A607&lt;=SampleSize,OFFSET(Population!$A$4,RandomNumbers!S604,0),""))</f>
        <v/>
      </c>
      <c r="T607" s="7" t="str">
        <f>IF(RIGHT(T$4,LEN(T$4)-1)*1&gt;NumSamples,"",IF($A607&lt;=SampleSize,OFFSET(Population!$A$4,RandomNumbers!T604,0),""))</f>
        <v/>
      </c>
      <c r="U607" s="7" t="str">
        <f>IF(RIGHT(U$4,LEN(U$4)-1)*1&gt;NumSamples,"",IF($A607&lt;=SampleSize,OFFSET(Population!$A$4,RandomNumbers!U604,0),""))</f>
        <v/>
      </c>
      <c r="V607" s="7" t="str">
        <f>IF(RIGHT(V$4,LEN(V$4)-1)*1&gt;NumSamples,"",IF($A607&lt;=SampleSize,OFFSET(Population!$A$4,RandomNumbers!V604,0),""))</f>
        <v/>
      </c>
      <c r="W607" s="7" t="str">
        <f>IF(RIGHT(W$4,LEN(W$4)-1)*1&gt;NumSamples,"",IF($A607&lt;=SampleSize,OFFSET(Population!$A$4,RandomNumbers!W604,0),""))</f>
        <v/>
      </c>
      <c r="X607" s="7" t="str">
        <f>IF(RIGHT(X$4,LEN(X$4)-1)*1&gt;NumSamples,"",IF($A607&lt;=SampleSize,OFFSET(Population!$A$4,RandomNumbers!X604,0),""))</f>
        <v/>
      </c>
      <c r="Y607" s="7" t="str">
        <f>IF(RIGHT(Y$4,LEN(Y$4)-1)*1&gt;NumSamples,"",IF($A607&lt;=SampleSize,OFFSET(Population!$A$4,RandomNumbers!Y604,0),""))</f>
        <v/>
      </c>
      <c r="Z607" s="7" t="str">
        <f>IF(RIGHT(Z$4,LEN(Z$4)-1)*1&gt;NumSamples,"",IF($A607&lt;=SampleSize,OFFSET(Population!$A$4,RandomNumbers!Z604,0),""))</f>
        <v/>
      </c>
      <c r="AA607" s="7" t="str">
        <f>IF(RIGHT(AA$4,LEN(AA$4)-1)*1&gt;NumSamples,"",IF($A607&lt;=SampleSize,OFFSET(Population!$A$4,RandomNumbers!AA604,0),""))</f>
        <v/>
      </c>
      <c r="AB607" s="7" t="str">
        <f>IF(RIGHT(AB$4,LEN(AB$4)-1)*1&gt;NumSamples,"",IF($A607&lt;=SampleSize,OFFSET(Population!$A$4,RandomNumbers!AB604,0),""))</f>
        <v/>
      </c>
      <c r="AC607" s="7" t="str">
        <f>IF(RIGHT(AC$4,LEN(AC$4)-1)*1&gt;NumSamples,"",IF($A607&lt;=SampleSize,OFFSET(Population!$A$4,RandomNumbers!AC604,0),""))</f>
        <v/>
      </c>
      <c r="AD607" s="7" t="str">
        <f>IF(RIGHT(AD$4,LEN(AD$4)-1)*1&gt;NumSamples,"",IF($A607&lt;=SampleSize,OFFSET(Population!$A$4,RandomNumbers!AD604,0),""))</f>
        <v/>
      </c>
      <c r="AE607" s="7" t="str">
        <f>IF(RIGHT(AE$4,LEN(AE$4)-1)*1&gt;NumSamples,"",IF($A607&lt;=SampleSize,OFFSET(Population!$A$4,RandomNumbers!AE604,0),""))</f>
        <v/>
      </c>
      <c r="AF607" s="7" t="str">
        <f>IF(RIGHT(AF$4,LEN(AF$4)-1)*1&gt;NumSamples,"",IF($A607&lt;=SampleSize,OFFSET(Population!$A$4,RandomNumbers!AF604,0),""))</f>
        <v/>
      </c>
      <c r="AG607" s="7" t="str">
        <f>IF(RIGHT(AG$4,LEN(AG$4)-1)*1&gt;NumSamples,"",IF($A607&lt;=SampleSize,OFFSET(Population!$A$4,RandomNumbers!AG604,0),""))</f>
        <v/>
      </c>
      <c r="AH607" s="7" t="str">
        <f>IF(RIGHT(AH$4,LEN(AH$4)-1)*1&gt;NumSamples,"",IF($A607&lt;=SampleSize,OFFSET(Population!$A$4,RandomNumbers!AH604,0),""))</f>
        <v/>
      </c>
      <c r="AI607" s="7" t="str">
        <f>IF(RIGHT(AI$4,LEN(AI$4)-1)*1&gt;NumSamples,"",IF($A607&lt;=SampleSize,OFFSET(Population!$A$4,RandomNumbers!AI604,0),""))</f>
        <v/>
      </c>
      <c r="AJ607" s="7" t="str">
        <f>IF(RIGHT(AJ$4,LEN(AJ$4)-1)*1&gt;NumSamples,"",IF($A607&lt;=SampleSize,OFFSET(Population!$A$4,RandomNumbers!AJ604,0),""))</f>
        <v/>
      </c>
      <c r="AK607" s="7" t="str">
        <f>IF(RIGHT(AK$4,LEN(AK$4)-1)*1&gt;NumSamples,"",IF($A607&lt;=SampleSize,OFFSET(Population!$A$4,RandomNumbers!AK604,0),""))</f>
        <v/>
      </c>
      <c r="AL607" s="7" t="str">
        <f>IF(RIGHT(AL$4,LEN(AL$4)-1)*1&gt;NumSamples,"",IF($A607&lt;=SampleSize,OFFSET(Population!$A$4,RandomNumbers!AL604,0),""))</f>
        <v/>
      </c>
      <c r="AM607" s="7" t="str">
        <f>IF(RIGHT(AM$4,LEN(AM$4)-1)*1&gt;NumSamples,"",IF($A607&lt;=SampleSize,OFFSET(Population!$A$4,RandomNumbers!AM604,0),""))</f>
        <v/>
      </c>
      <c r="AN607" s="7" t="str">
        <f>IF(RIGHT(AN$4,LEN(AN$4)-1)*1&gt;NumSamples,"",IF($A607&lt;=SampleSize,OFFSET(Population!$A$4,RandomNumbers!AN604,0),""))</f>
        <v/>
      </c>
      <c r="AO607" s="7" t="str">
        <f>IF(RIGHT(AO$4,LEN(AO$4)-1)*1&gt;NumSamples,"",IF($A607&lt;=SampleSize,OFFSET(Population!$A$4,RandomNumbers!AO604,0),""))</f>
        <v/>
      </c>
      <c r="AP607" s="7" t="str">
        <f>IF(RIGHT(AP$4,LEN(AP$4)-1)*1&gt;NumSamples,"",IF($A607&lt;=SampleSize,OFFSET(Population!$A$4,RandomNumbers!AP604,0),""))</f>
        <v/>
      </c>
      <c r="AQ607" s="7" t="str">
        <f>IF(RIGHT(AQ$4,LEN(AQ$4)-1)*1&gt;NumSamples,"",IF($A607&lt;=SampleSize,OFFSET(Population!$A$4,RandomNumbers!AQ604,0),""))</f>
        <v/>
      </c>
      <c r="AR607" s="7" t="str">
        <f>IF(RIGHT(AR$4,LEN(AR$4)-1)*1&gt;NumSamples,"",IF($A607&lt;=SampleSize,OFFSET(Population!$A$4,RandomNumbers!AR604,0),""))</f>
        <v/>
      </c>
      <c r="AS607" s="7" t="str">
        <f>IF(RIGHT(AS$4,LEN(AS$4)-1)*1&gt;NumSamples,"",IF($A607&lt;=SampleSize,OFFSET(Population!$A$4,RandomNumbers!AS604,0),""))</f>
        <v/>
      </c>
      <c r="AT607" s="7" t="str">
        <f>IF(RIGHT(AT$4,LEN(AT$4)-1)*1&gt;NumSamples,"",IF($A607&lt;=SampleSize,OFFSET(Population!$A$4,RandomNumbers!AT604,0),""))</f>
        <v/>
      </c>
      <c r="AU607" s="7" t="str">
        <f>IF(RIGHT(AU$4,LEN(AU$4)-1)*1&gt;NumSamples,"",IF($A607&lt;=SampleSize,OFFSET(Population!$A$4,RandomNumbers!AU604,0),""))</f>
        <v/>
      </c>
      <c r="AV607" s="7" t="str">
        <f>IF(RIGHT(AV$4,LEN(AV$4)-1)*1&gt;NumSamples,"",IF($A607&lt;=SampleSize,OFFSET(Population!$A$4,RandomNumbers!AV604,0),""))</f>
        <v/>
      </c>
      <c r="AW607" s="7" t="str">
        <f>IF(RIGHT(AW$4,LEN(AW$4)-1)*1&gt;NumSamples,"",IF($A607&lt;=SampleSize,OFFSET(Population!$A$4,RandomNumbers!AW604,0),""))</f>
        <v/>
      </c>
      <c r="AX607" s="7" t="str">
        <f>IF(RIGHT(AX$4,LEN(AX$4)-1)*1&gt;NumSamples,"",IF($A607&lt;=SampleSize,OFFSET(Population!$A$4,RandomNumbers!AX604,0),""))</f>
        <v/>
      </c>
      <c r="AY607" s="7" t="str">
        <f>IF(RIGHT(AY$4,LEN(AY$4)-1)*1&gt;NumSamples,"",IF($A607&lt;=SampleSize,OFFSET(Population!$A$4,RandomNumbers!AY604,0),""))</f>
        <v/>
      </c>
      <c r="AZ607" s="7" t="str">
        <f>IF(RIGHT(AZ$4,LEN(AZ$4)-1)*1&gt;NumSamples,"",IF($A607&lt;=SampleSize,OFFSET(Population!$A$4,RandomNumbers!AZ604,0),""))</f>
        <v/>
      </c>
      <c r="BA607" s="7" t="str">
        <f>IF(RIGHT(BA$4,LEN(BA$4)-1)*1&gt;NumSamples,"",IF($A607&lt;=SampleSize,OFFSET(Population!$A$4,RandomNumbers!BA604,0),""))</f>
        <v/>
      </c>
      <c r="BB607" s="7" t="str">
        <f>IF(RIGHT(BB$4,LEN(BB$4)-1)*1&gt;NumSamples,"",IF($A607&lt;=SampleSize,OFFSET(Population!$A$4,RandomNumbers!BB604,0),""))</f>
        <v/>
      </c>
      <c r="BC607" s="7" t="str">
        <f>IF(RIGHT(BC$4,LEN(BC$4)-1)*1&gt;NumSamples,"",IF($A607&lt;=SampleSize,OFFSET(Population!$A$4,RandomNumbers!BC604,0),""))</f>
        <v/>
      </c>
      <c r="BD607" s="7" t="str">
        <f>IF(RIGHT(BD$4,LEN(BD$4)-1)*1&gt;NumSamples,"",IF($A607&lt;=SampleSize,OFFSET(Population!$A$4,RandomNumbers!BD604,0),""))</f>
        <v/>
      </c>
      <c r="BE607" s="7" t="str">
        <f>IF(RIGHT(BE$4,LEN(BE$4)-1)*1&gt;NumSamples,"",IF($A607&lt;=SampleSize,OFFSET(Population!$A$4,RandomNumbers!BE604,0),""))</f>
        <v/>
      </c>
      <c r="BF607" s="7" t="str">
        <f>IF(RIGHT(BF$4,LEN(BF$4)-1)*1&gt;NumSamples,"",IF($A607&lt;=SampleSize,OFFSET(Population!$A$4,RandomNumbers!BF604,0),""))</f>
        <v/>
      </c>
      <c r="BG607" s="7" t="str">
        <f>IF(RIGHT(BG$4,LEN(BG$4)-1)*1&gt;NumSamples,"",IF($A607&lt;=SampleSize,OFFSET(Population!$A$4,RandomNumbers!BG604,0),""))</f>
        <v/>
      </c>
      <c r="BH607" s="7" t="str">
        <f>IF(RIGHT(BH$4,LEN(BH$4)-1)*1&gt;NumSamples,"",IF($A607&lt;=SampleSize,OFFSET(Population!$A$4,RandomNumbers!BH604,0),""))</f>
        <v/>
      </c>
      <c r="BI607" s="7" t="str">
        <f>IF(RIGHT(BI$4,LEN(BI$4)-1)*1&gt;NumSamples,"",IF($A607&lt;=SampleSize,OFFSET(Population!$A$4,RandomNumbers!BI604,0),""))</f>
        <v/>
      </c>
      <c r="BJ607" s="7" t="str">
        <f>IF(RIGHT(BJ$4,LEN(BJ$4)-1)*1&gt;NumSamples,"",IF($A607&lt;=SampleSize,OFFSET(Population!$A$4,RandomNumbers!BJ604,0),""))</f>
        <v/>
      </c>
      <c r="BK607" s="7" t="str">
        <f>IF(RIGHT(BK$4,LEN(BK$4)-1)*1&gt;NumSamples,"",IF($A607&lt;=SampleSize,OFFSET(Population!$A$4,RandomNumbers!BK604,0),""))</f>
        <v/>
      </c>
      <c r="BL607" s="7" t="str">
        <f>IF(RIGHT(BL$4,LEN(BL$4)-1)*1&gt;NumSamples,"",IF($A607&lt;=SampleSize,OFFSET(Population!$A$4,RandomNumbers!BL604,0),""))</f>
        <v/>
      </c>
      <c r="BM607" s="7" t="str">
        <f>IF(RIGHT(BM$4,LEN(BM$4)-1)*1&gt;NumSamples,"",IF($A607&lt;=SampleSize,OFFSET(Population!$A$4,RandomNumbers!BM604,0),""))</f>
        <v/>
      </c>
      <c r="BN607" s="7" t="str">
        <f>IF(RIGHT(BN$4,LEN(BN$4)-1)*1&gt;NumSamples,"",IF($A607&lt;=SampleSize,OFFSET(Population!$A$4,RandomNumbers!BN604,0),""))</f>
        <v/>
      </c>
      <c r="BO607" s="7" t="str">
        <f>IF(RIGHT(BO$4,LEN(BO$4)-1)*1&gt;NumSamples,"",IF($A607&lt;=SampleSize,OFFSET(Population!$A$4,RandomNumbers!BO604,0),""))</f>
        <v/>
      </c>
      <c r="BP607" s="7" t="str">
        <f>IF(RIGHT(BP$4,LEN(BP$4)-1)*1&gt;NumSamples,"",IF($A607&lt;=SampleSize,OFFSET(Population!$A$4,RandomNumbers!BP604,0),""))</f>
        <v/>
      </c>
      <c r="BQ607" s="7" t="str">
        <f>IF(RIGHT(BQ$4,LEN(BQ$4)-1)*1&gt;NumSamples,"",IF($A607&lt;=SampleSize,OFFSET(Population!$A$4,RandomNumbers!BQ604,0),""))</f>
        <v/>
      </c>
      <c r="BR607" s="7" t="str">
        <f>IF(RIGHT(BR$4,LEN(BR$4)-1)*1&gt;NumSamples,"",IF($A607&lt;=SampleSize,OFFSET(Population!$A$4,RandomNumbers!BR604,0),""))</f>
        <v/>
      </c>
      <c r="BS607" s="7" t="str">
        <f>IF(RIGHT(BS$4,LEN(BS$4)-1)*1&gt;NumSamples,"",IF($A607&lt;=SampleSize,OFFSET(Population!$A$4,RandomNumbers!BS604,0),""))</f>
        <v/>
      </c>
      <c r="BT607" s="7" t="str">
        <f>IF(RIGHT(BT$4,LEN(BT$4)-1)*1&gt;NumSamples,"",IF($A607&lt;=SampleSize,OFFSET(Population!$A$4,RandomNumbers!BT604,0),""))</f>
        <v/>
      </c>
      <c r="BU607" s="7" t="str">
        <f>IF(RIGHT(BU$4,LEN(BU$4)-1)*1&gt;NumSamples,"",IF($A607&lt;=SampleSize,OFFSET(Population!$A$4,RandomNumbers!BU604,0),""))</f>
        <v/>
      </c>
      <c r="BV607" s="7" t="str">
        <f>IF(RIGHT(BV$4,LEN(BV$4)-1)*1&gt;NumSamples,"",IF($A607&lt;=SampleSize,OFFSET(Population!$A$4,RandomNumbers!BV604,0),""))</f>
        <v/>
      </c>
      <c r="BW607" s="7" t="str">
        <f>IF(RIGHT(BW$4,LEN(BW$4)-1)*1&gt;NumSamples,"",IF($A607&lt;=SampleSize,OFFSET(Population!$A$4,RandomNumbers!BW604,0),""))</f>
        <v/>
      </c>
      <c r="BX607" s="7" t="str">
        <f>IF(RIGHT(BX$4,LEN(BX$4)-1)*1&gt;NumSamples,"",IF($A607&lt;=SampleSize,OFFSET(Population!$A$4,RandomNumbers!BX604,0),""))</f>
        <v/>
      </c>
      <c r="BY607" s="7" t="str">
        <f>IF(RIGHT(BY$4,LEN(BY$4)-1)*1&gt;NumSamples,"",IF($A607&lt;=SampleSize,OFFSET(Population!$A$4,RandomNumbers!BY604,0),""))</f>
        <v/>
      </c>
      <c r="BZ607" s="7" t="str">
        <f>IF(RIGHT(BZ$4,LEN(BZ$4)-1)*1&gt;NumSamples,"",IF($A607&lt;=SampleSize,OFFSET(Population!$A$4,RandomNumbers!BZ604,0),""))</f>
        <v/>
      </c>
      <c r="CA607" s="7" t="str">
        <f>IF(RIGHT(CA$4,LEN(CA$4)-1)*1&gt;NumSamples,"",IF($A607&lt;=SampleSize,OFFSET(Population!$A$4,RandomNumbers!CA604,0),""))</f>
        <v/>
      </c>
      <c r="CB607" s="7" t="str">
        <f>IF(RIGHT(CB$4,LEN(CB$4)-1)*1&gt;NumSamples,"",IF($A607&lt;=SampleSize,OFFSET(Population!$A$4,RandomNumbers!CB604,0),""))</f>
        <v/>
      </c>
      <c r="CC607" s="7" t="str">
        <f>IF(RIGHT(CC$4,LEN(CC$4)-1)*1&gt;NumSamples,"",IF($A607&lt;=SampleSize,OFFSET(Population!$A$4,RandomNumbers!CC604,0),""))</f>
        <v/>
      </c>
      <c r="CD607" s="7" t="str">
        <f>IF(RIGHT(CD$4,LEN(CD$4)-1)*1&gt;NumSamples,"",IF($A607&lt;=SampleSize,OFFSET(Population!$A$4,RandomNumbers!CD604,0),""))</f>
        <v/>
      </c>
      <c r="CE607" s="7" t="str">
        <f>IF(RIGHT(CE$4,LEN(CE$4)-1)*1&gt;NumSamples,"",IF($A607&lt;=SampleSize,OFFSET(Population!$A$4,RandomNumbers!CE604,0),""))</f>
        <v/>
      </c>
      <c r="CF607" s="7" t="str">
        <f>IF(RIGHT(CF$4,LEN(CF$4)-1)*1&gt;NumSamples,"",IF($A607&lt;=SampleSize,OFFSET(Population!$A$4,RandomNumbers!CF604,0),""))</f>
        <v/>
      </c>
      <c r="CG607" s="7" t="str">
        <f>IF(RIGHT(CG$4,LEN(CG$4)-1)*1&gt;NumSamples,"",IF($A607&lt;=SampleSize,OFFSET(Population!$A$4,RandomNumbers!CG604,0),""))</f>
        <v/>
      </c>
      <c r="CH607" s="7" t="str">
        <f>IF(RIGHT(CH$4,LEN(CH$4)-1)*1&gt;NumSamples,"",IF($A607&lt;=SampleSize,OFFSET(Population!$A$4,RandomNumbers!CH604,0),""))</f>
        <v/>
      </c>
      <c r="CI607" s="7" t="str">
        <f>IF(RIGHT(CI$4,LEN(CI$4)-1)*1&gt;NumSamples,"",IF($A607&lt;=SampleSize,OFFSET(Population!$A$4,RandomNumbers!CI604,0),""))</f>
        <v/>
      </c>
      <c r="CJ607" s="7" t="str">
        <f>IF(RIGHT(CJ$4,LEN(CJ$4)-1)*1&gt;NumSamples,"",IF($A607&lt;=SampleSize,OFFSET(Population!$A$4,RandomNumbers!CJ604,0),""))</f>
        <v/>
      </c>
      <c r="CK607" s="7" t="str">
        <f>IF(RIGHT(CK$4,LEN(CK$4)-1)*1&gt;NumSamples,"",IF($A607&lt;=SampleSize,OFFSET(Population!$A$4,RandomNumbers!CK604,0),""))</f>
        <v/>
      </c>
      <c r="CL607" s="7" t="str">
        <f>IF(RIGHT(CL$4,LEN(CL$4)-1)*1&gt;NumSamples,"",IF($A607&lt;=SampleSize,OFFSET(Population!$A$4,RandomNumbers!CL604,0),""))</f>
        <v/>
      </c>
      <c r="CM607" s="7" t="str">
        <f>IF(RIGHT(CM$4,LEN(CM$4)-1)*1&gt;NumSamples,"",IF($A607&lt;=SampleSize,OFFSET(Population!$A$4,RandomNumbers!CM604,0),""))</f>
        <v/>
      </c>
      <c r="CN607" s="7" t="str">
        <f>IF(RIGHT(CN$4,LEN(CN$4)-1)*1&gt;NumSamples,"",IF($A607&lt;=SampleSize,OFFSET(Population!$A$4,RandomNumbers!CN604,0),""))</f>
        <v/>
      </c>
      <c r="CO607" s="7" t="str">
        <f>IF(RIGHT(CO$4,LEN(CO$4)-1)*1&gt;NumSamples,"",IF($A607&lt;=SampleSize,OFFSET(Population!$A$4,RandomNumbers!CO604,0),""))</f>
        <v/>
      </c>
      <c r="CP607" s="7" t="str">
        <f>IF(RIGHT(CP$4,LEN(CP$4)-1)*1&gt;NumSamples,"",IF($A607&lt;=SampleSize,OFFSET(Population!$A$4,RandomNumbers!CP604,0),""))</f>
        <v/>
      </c>
      <c r="CQ607" s="7" t="str">
        <f>IF(RIGHT(CQ$4,LEN(CQ$4)-1)*1&gt;NumSamples,"",IF($A607&lt;=SampleSize,OFFSET(Population!$A$4,RandomNumbers!CQ604,0),""))</f>
        <v/>
      </c>
      <c r="CR607" s="7" t="str">
        <f>IF(RIGHT(CR$4,LEN(CR$4)-1)*1&gt;NumSamples,"",IF($A607&lt;=SampleSize,OFFSET(Population!$A$4,RandomNumbers!CR604,0),""))</f>
        <v/>
      </c>
      <c r="CS607" s="7" t="str">
        <f>IF(RIGHT(CS$4,LEN(CS$4)-1)*1&gt;NumSamples,"",IF($A607&lt;=SampleSize,OFFSET(Population!$A$4,RandomNumbers!CS604,0),""))</f>
        <v/>
      </c>
      <c r="CT607" s="7" t="str">
        <f>IF(RIGHT(CT$4,LEN(CT$4)-1)*1&gt;NumSamples,"",IF($A607&lt;=SampleSize,OFFSET(Population!$A$4,RandomNumbers!CT604,0),""))</f>
        <v/>
      </c>
      <c r="CU607" s="7" t="str">
        <f>IF(RIGHT(CU$4,LEN(CU$4)-1)*1&gt;NumSamples,"",IF($A607&lt;=SampleSize,OFFSET(Population!$A$4,RandomNumbers!CU604,0),""))</f>
        <v/>
      </c>
      <c r="CV607" s="7" t="str">
        <f>IF(RIGHT(CV$4,LEN(CV$4)-1)*1&gt;NumSamples,"",IF($A607&lt;=SampleSize,OFFSET(Population!$A$4,RandomNumbers!CV604,0),""))</f>
        <v/>
      </c>
      <c r="CW607" s="7" t="str">
        <f>IF(RIGHT(CW$4,LEN(CW$4)-1)*1&gt;NumSamples,"",IF($A607&lt;=SampleSize,OFFSET(Population!$A$4,RandomNumbers!CW604,0),""))</f>
        <v/>
      </c>
    </row>
    <row r="608" ht="14.25" customHeight="1">
      <c r="A608" s="7">
        <v>604.0</v>
      </c>
      <c r="B608" s="7" t="str">
        <f>IF(RIGHT(B$4,LEN(B$4)-1)*1&gt;NumSamples,"",IF($A608&lt;=SampleSize,OFFSET(Population!$A$4,RandomNumbers!B605,0),""))</f>
        <v/>
      </c>
      <c r="C608" s="7" t="str">
        <f>IF(RIGHT(C$4,LEN(C$4)-1)*1&gt;NumSamples,"",IF($A608&lt;=SampleSize,OFFSET(Population!$A$4,RandomNumbers!C605,0),""))</f>
        <v/>
      </c>
      <c r="D608" s="7" t="str">
        <f>IF(RIGHT(D$4,LEN(D$4)-1)*1&gt;NumSamples,"",IF($A608&lt;=SampleSize,OFFSET(Population!$A$4,RandomNumbers!D605,0),""))</f>
        <v/>
      </c>
      <c r="E608" s="7" t="str">
        <f>IF(RIGHT(E$4,LEN(E$4)-1)*1&gt;NumSamples,"",IF($A608&lt;=SampleSize,OFFSET(Population!$A$4,RandomNumbers!E605,0),""))</f>
        <v/>
      </c>
      <c r="F608" s="7" t="str">
        <f>IF(RIGHT(F$4,LEN(F$4)-1)*1&gt;NumSamples,"",IF($A608&lt;=SampleSize,OFFSET(Population!$A$4,RandomNumbers!F605,0),""))</f>
        <v/>
      </c>
      <c r="G608" s="7" t="str">
        <f>IF(RIGHT(G$4,LEN(G$4)-1)*1&gt;NumSamples,"",IF($A608&lt;=SampleSize,OFFSET(Population!$A$4,RandomNumbers!G605,0),""))</f>
        <v/>
      </c>
      <c r="H608" s="7" t="str">
        <f>IF(RIGHT(H$4,LEN(H$4)-1)*1&gt;NumSamples,"",IF($A608&lt;=SampleSize,OFFSET(Population!$A$4,RandomNumbers!H605,0),""))</f>
        <v/>
      </c>
      <c r="I608" s="7" t="str">
        <f>IF(RIGHT(I$4,LEN(I$4)-1)*1&gt;NumSamples,"",IF($A608&lt;=SampleSize,OFFSET(Population!$A$4,RandomNumbers!I605,0),""))</f>
        <v/>
      </c>
      <c r="J608" s="7" t="str">
        <f>IF(RIGHT(J$4,LEN(J$4)-1)*1&gt;NumSamples,"",IF($A608&lt;=SampleSize,OFFSET(Population!$A$4,RandomNumbers!J605,0),""))</f>
        <v/>
      </c>
      <c r="K608" s="7" t="str">
        <f>IF(RIGHT(K$4,LEN(K$4)-1)*1&gt;NumSamples,"",IF($A608&lt;=SampleSize,OFFSET(Population!$A$4,RandomNumbers!K605,0),""))</f>
        <v/>
      </c>
      <c r="L608" s="7" t="str">
        <f>IF(RIGHT(L$4,LEN(L$4)-1)*1&gt;NumSamples,"",IF($A608&lt;=SampleSize,OFFSET(Population!$A$4,RandomNumbers!L605,0),""))</f>
        <v/>
      </c>
      <c r="M608" s="7" t="str">
        <f>IF(RIGHT(M$4,LEN(M$4)-1)*1&gt;NumSamples,"",IF($A608&lt;=SampleSize,OFFSET(Population!$A$4,RandomNumbers!M605,0),""))</f>
        <v/>
      </c>
      <c r="N608" s="7" t="str">
        <f>IF(RIGHT(N$4,LEN(N$4)-1)*1&gt;NumSamples,"",IF($A608&lt;=SampleSize,OFFSET(Population!$A$4,RandomNumbers!N605,0),""))</f>
        <v/>
      </c>
      <c r="O608" s="7" t="str">
        <f>IF(RIGHT(O$4,LEN(O$4)-1)*1&gt;NumSamples,"",IF($A608&lt;=SampleSize,OFFSET(Population!$A$4,RandomNumbers!O605,0),""))</f>
        <v/>
      </c>
      <c r="P608" s="7" t="str">
        <f>IF(RIGHT(P$4,LEN(P$4)-1)*1&gt;NumSamples,"",IF($A608&lt;=SampleSize,OFFSET(Population!$A$4,RandomNumbers!P605,0),""))</f>
        <v/>
      </c>
      <c r="Q608" s="7" t="str">
        <f>IF(RIGHT(Q$4,LEN(Q$4)-1)*1&gt;NumSamples,"",IF($A608&lt;=SampleSize,OFFSET(Population!$A$4,RandomNumbers!Q605,0),""))</f>
        <v/>
      </c>
      <c r="R608" s="7" t="str">
        <f>IF(RIGHT(R$4,LEN(R$4)-1)*1&gt;NumSamples,"",IF($A608&lt;=SampleSize,OFFSET(Population!$A$4,RandomNumbers!R605,0),""))</f>
        <v/>
      </c>
      <c r="S608" s="7" t="str">
        <f>IF(RIGHT(S$4,LEN(S$4)-1)*1&gt;NumSamples,"",IF($A608&lt;=SampleSize,OFFSET(Population!$A$4,RandomNumbers!S605,0),""))</f>
        <v/>
      </c>
      <c r="T608" s="7" t="str">
        <f>IF(RIGHT(T$4,LEN(T$4)-1)*1&gt;NumSamples,"",IF($A608&lt;=SampleSize,OFFSET(Population!$A$4,RandomNumbers!T605,0),""))</f>
        <v/>
      </c>
      <c r="U608" s="7" t="str">
        <f>IF(RIGHT(U$4,LEN(U$4)-1)*1&gt;NumSamples,"",IF($A608&lt;=SampleSize,OFFSET(Population!$A$4,RandomNumbers!U605,0),""))</f>
        <v/>
      </c>
      <c r="V608" s="7" t="str">
        <f>IF(RIGHT(V$4,LEN(V$4)-1)*1&gt;NumSamples,"",IF($A608&lt;=SampleSize,OFFSET(Population!$A$4,RandomNumbers!V605,0),""))</f>
        <v/>
      </c>
      <c r="W608" s="7" t="str">
        <f>IF(RIGHT(W$4,LEN(W$4)-1)*1&gt;NumSamples,"",IF($A608&lt;=SampleSize,OFFSET(Population!$A$4,RandomNumbers!W605,0),""))</f>
        <v/>
      </c>
      <c r="X608" s="7" t="str">
        <f>IF(RIGHT(X$4,LEN(X$4)-1)*1&gt;NumSamples,"",IF($A608&lt;=SampleSize,OFFSET(Population!$A$4,RandomNumbers!X605,0),""))</f>
        <v/>
      </c>
      <c r="Y608" s="7" t="str">
        <f>IF(RIGHT(Y$4,LEN(Y$4)-1)*1&gt;NumSamples,"",IF($A608&lt;=SampleSize,OFFSET(Population!$A$4,RandomNumbers!Y605,0),""))</f>
        <v/>
      </c>
      <c r="Z608" s="7" t="str">
        <f>IF(RIGHT(Z$4,LEN(Z$4)-1)*1&gt;NumSamples,"",IF($A608&lt;=SampleSize,OFFSET(Population!$A$4,RandomNumbers!Z605,0),""))</f>
        <v/>
      </c>
      <c r="AA608" s="7" t="str">
        <f>IF(RIGHT(AA$4,LEN(AA$4)-1)*1&gt;NumSamples,"",IF($A608&lt;=SampleSize,OFFSET(Population!$A$4,RandomNumbers!AA605,0),""))</f>
        <v/>
      </c>
      <c r="AB608" s="7" t="str">
        <f>IF(RIGHT(AB$4,LEN(AB$4)-1)*1&gt;NumSamples,"",IF($A608&lt;=SampleSize,OFFSET(Population!$A$4,RandomNumbers!AB605,0),""))</f>
        <v/>
      </c>
      <c r="AC608" s="7" t="str">
        <f>IF(RIGHT(AC$4,LEN(AC$4)-1)*1&gt;NumSamples,"",IF($A608&lt;=SampleSize,OFFSET(Population!$A$4,RandomNumbers!AC605,0),""))</f>
        <v/>
      </c>
      <c r="AD608" s="7" t="str">
        <f>IF(RIGHT(AD$4,LEN(AD$4)-1)*1&gt;NumSamples,"",IF($A608&lt;=SampleSize,OFFSET(Population!$A$4,RandomNumbers!AD605,0),""))</f>
        <v/>
      </c>
      <c r="AE608" s="7" t="str">
        <f>IF(RIGHT(AE$4,LEN(AE$4)-1)*1&gt;NumSamples,"",IF($A608&lt;=SampleSize,OFFSET(Population!$A$4,RandomNumbers!AE605,0),""))</f>
        <v/>
      </c>
      <c r="AF608" s="7" t="str">
        <f>IF(RIGHT(AF$4,LEN(AF$4)-1)*1&gt;NumSamples,"",IF($A608&lt;=SampleSize,OFFSET(Population!$A$4,RandomNumbers!AF605,0),""))</f>
        <v/>
      </c>
      <c r="AG608" s="7" t="str">
        <f>IF(RIGHT(AG$4,LEN(AG$4)-1)*1&gt;NumSamples,"",IF($A608&lt;=SampleSize,OFFSET(Population!$A$4,RandomNumbers!AG605,0),""))</f>
        <v/>
      </c>
      <c r="AH608" s="7" t="str">
        <f>IF(RIGHT(AH$4,LEN(AH$4)-1)*1&gt;NumSamples,"",IF($A608&lt;=SampleSize,OFFSET(Population!$A$4,RandomNumbers!AH605,0),""))</f>
        <v/>
      </c>
      <c r="AI608" s="7" t="str">
        <f>IF(RIGHT(AI$4,LEN(AI$4)-1)*1&gt;NumSamples,"",IF($A608&lt;=SampleSize,OFFSET(Population!$A$4,RandomNumbers!AI605,0),""))</f>
        <v/>
      </c>
      <c r="AJ608" s="7" t="str">
        <f>IF(RIGHT(AJ$4,LEN(AJ$4)-1)*1&gt;NumSamples,"",IF($A608&lt;=SampleSize,OFFSET(Population!$A$4,RandomNumbers!AJ605,0),""))</f>
        <v/>
      </c>
      <c r="AK608" s="7" t="str">
        <f>IF(RIGHT(AK$4,LEN(AK$4)-1)*1&gt;NumSamples,"",IF($A608&lt;=SampleSize,OFFSET(Population!$A$4,RandomNumbers!AK605,0),""))</f>
        <v/>
      </c>
      <c r="AL608" s="7" t="str">
        <f>IF(RIGHT(AL$4,LEN(AL$4)-1)*1&gt;NumSamples,"",IF($A608&lt;=SampleSize,OFFSET(Population!$A$4,RandomNumbers!AL605,0),""))</f>
        <v/>
      </c>
      <c r="AM608" s="7" t="str">
        <f>IF(RIGHT(AM$4,LEN(AM$4)-1)*1&gt;NumSamples,"",IF($A608&lt;=SampleSize,OFFSET(Population!$A$4,RandomNumbers!AM605,0),""))</f>
        <v/>
      </c>
      <c r="AN608" s="7" t="str">
        <f>IF(RIGHT(AN$4,LEN(AN$4)-1)*1&gt;NumSamples,"",IF($A608&lt;=SampleSize,OFFSET(Population!$A$4,RandomNumbers!AN605,0),""))</f>
        <v/>
      </c>
      <c r="AO608" s="7" t="str">
        <f>IF(RIGHT(AO$4,LEN(AO$4)-1)*1&gt;NumSamples,"",IF($A608&lt;=SampleSize,OFFSET(Population!$A$4,RandomNumbers!AO605,0),""))</f>
        <v/>
      </c>
      <c r="AP608" s="7" t="str">
        <f>IF(RIGHT(AP$4,LEN(AP$4)-1)*1&gt;NumSamples,"",IF($A608&lt;=SampleSize,OFFSET(Population!$A$4,RandomNumbers!AP605,0),""))</f>
        <v/>
      </c>
      <c r="AQ608" s="7" t="str">
        <f>IF(RIGHT(AQ$4,LEN(AQ$4)-1)*1&gt;NumSamples,"",IF($A608&lt;=SampleSize,OFFSET(Population!$A$4,RandomNumbers!AQ605,0),""))</f>
        <v/>
      </c>
      <c r="AR608" s="7" t="str">
        <f>IF(RIGHT(AR$4,LEN(AR$4)-1)*1&gt;NumSamples,"",IF($A608&lt;=SampleSize,OFFSET(Population!$A$4,RandomNumbers!AR605,0),""))</f>
        <v/>
      </c>
      <c r="AS608" s="7" t="str">
        <f>IF(RIGHT(AS$4,LEN(AS$4)-1)*1&gt;NumSamples,"",IF($A608&lt;=SampleSize,OFFSET(Population!$A$4,RandomNumbers!AS605,0),""))</f>
        <v/>
      </c>
      <c r="AT608" s="7" t="str">
        <f>IF(RIGHT(AT$4,LEN(AT$4)-1)*1&gt;NumSamples,"",IF($A608&lt;=SampleSize,OFFSET(Population!$A$4,RandomNumbers!AT605,0),""))</f>
        <v/>
      </c>
      <c r="AU608" s="7" t="str">
        <f>IF(RIGHT(AU$4,LEN(AU$4)-1)*1&gt;NumSamples,"",IF($A608&lt;=SampleSize,OFFSET(Population!$A$4,RandomNumbers!AU605,0),""))</f>
        <v/>
      </c>
      <c r="AV608" s="7" t="str">
        <f>IF(RIGHT(AV$4,LEN(AV$4)-1)*1&gt;NumSamples,"",IF($A608&lt;=SampleSize,OFFSET(Population!$A$4,RandomNumbers!AV605,0),""))</f>
        <v/>
      </c>
      <c r="AW608" s="7" t="str">
        <f>IF(RIGHT(AW$4,LEN(AW$4)-1)*1&gt;NumSamples,"",IF($A608&lt;=SampleSize,OFFSET(Population!$A$4,RandomNumbers!AW605,0),""))</f>
        <v/>
      </c>
      <c r="AX608" s="7" t="str">
        <f>IF(RIGHT(AX$4,LEN(AX$4)-1)*1&gt;NumSamples,"",IF($A608&lt;=SampleSize,OFFSET(Population!$A$4,RandomNumbers!AX605,0),""))</f>
        <v/>
      </c>
      <c r="AY608" s="7" t="str">
        <f>IF(RIGHT(AY$4,LEN(AY$4)-1)*1&gt;NumSamples,"",IF($A608&lt;=SampleSize,OFFSET(Population!$A$4,RandomNumbers!AY605,0),""))</f>
        <v/>
      </c>
      <c r="AZ608" s="7" t="str">
        <f>IF(RIGHT(AZ$4,LEN(AZ$4)-1)*1&gt;NumSamples,"",IF($A608&lt;=SampleSize,OFFSET(Population!$A$4,RandomNumbers!AZ605,0),""))</f>
        <v/>
      </c>
      <c r="BA608" s="7" t="str">
        <f>IF(RIGHT(BA$4,LEN(BA$4)-1)*1&gt;NumSamples,"",IF($A608&lt;=SampleSize,OFFSET(Population!$A$4,RandomNumbers!BA605,0),""))</f>
        <v/>
      </c>
      <c r="BB608" s="7" t="str">
        <f>IF(RIGHT(BB$4,LEN(BB$4)-1)*1&gt;NumSamples,"",IF($A608&lt;=SampleSize,OFFSET(Population!$A$4,RandomNumbers!BB605,0),""))</f>
        <v/>
      </c>
      <c r="BC608" s="7" t="str">
        <f>IF(RIGHT(BC$4,LEN(BC$4)-1)*1&gt;NumSamples,"",IF($A608&lt;=SampleSize,OFFSET(Population!$A$4,RandomNumbers!BC605,0),""))</f>
        <v/>
      </c>
      <c r="BD608" s="7" t="str">
        <f>IF(RIGHT(BD$4,LEN(BD$4)-1)*1&gt;NumSamples,"",IF($A608&lt;=SampleSize,OFFSET(Population!$A$4,RandomNumbers!BD605,0),""))</f>
        <v/>
      </c>
      <c r="BE608" s="7" t="str">
        <f>IF(RIGHT(BE$4,LEN(BE$4)-1)*1&gt;NumSamples,"",IF($A608&lt;=SampleSize,OFFSET(Population!$A$4,RandomNumbers!BE605,0),""))</f>
        <v/>
      </c>
      <c r="BF608" s="7" t="str">
        <f>IF(RIGHT(BF$4,LEN(BF$4)-1)*1&gt;NumSamples,"",IF($A608&lt;=SampleSize,OFFSET(Population!$A$4,RandomNumbers!BF605,0),""))</f>
        <v/>
      </c>
      <c r="BG608" s="7" t="str">
        <f>IF(RIGHT(BG$4,LEN(BG$4)-1)*1&gt;NumSamples,"",IF($A608&lt;=SampleSize,OFFSET(Population!$A$4,RandomNumbers!BG605,0),""))</f>
        <v/>
      </c>
      <c r="BH608" s="7" t="str">
        <f>IF(RIGHT(BH$4,LEN(BH$4)-1)*1&gt;NumSamples,"",IF($A608&lt;=SampleSize,OFFSET(Population!$A$4,RandomNumbers!BH605,0),""))</f>
        <v/>
      </c>
      <c r="BI608" s="7" t="str">
        <f>IF(RIGHT(BI$4,LEN(BI$4)-1)*1&gt;NumSamples,"",IF($A608&lt;=SampleSize,OFFSET(Population!$A$4,RandomNumbers!BI605,0),""))</f>
        <v/>
      </c>
      <c r="BJ608" s="7" t="str">
        <f>IF(RIGHT(BJ$4,LEN(BJ$4)-1)*1&gt;NumSamples,"",IF($A608&lt;=SampleSize,OFFSET(Population!$A$4,RandomNumbers!BJ605,0),""))</f>
        <v/>
      </c>
      <c r="BK608" s="7" t="str">
        <f>IF(RIGHT(BK$4,LEN(BK$4)-1)*1&gt;NumSamples,"",IF($A608&lt;=SampleSize,OFFSET(Population!$A$4,RandomNumbers!BK605,0),""))</f>
        <v/>
      </c>
      <c r="BL608" s="7" t="str">
        <f>IF(RIGHT(BL$4,LEN(BL$4)-1)*1&gt;NumSamples,"",IF($A608&lt;=SampleSize,OFFSET(Population!$A$4,RandomNumbers!BL605,0),""))</f>
        <v/>
      </c>
      <c r="BM608" s="7" t="str">
        <f>IF(RIGHT(BM$4,LEN(BM$4)-1)*1&gt;NumSamples,"",IF($A608&lt;=SampleSize,OFFSET(Population!$A$4,RandomNumbers!BM605,0),""))</f>
        <v/>
      </c>
      <c r="BN608" s="7" t="str">
        <f>IF(RIGHT(BN$4,LEN(BN$4)-1)*1&gt;NumSamples,"",IF($A608&lt;=SampleSize,OFFSET(Population!$A$4,RandomNumbers!BN605,0),""))</f>
        <v/>
      </c>
      <c r="BO608" s="7" t="str">
        <f>IF(RIGHT(BO$4,LEN(BO$4)-1)*1&gt;NumSamples,"",IF($A608&lt;=SampleSize,OFFSET(Population!$A$4,RandomNumbers!BO605,0),""))</f>
        <v/>
      </c>
      <c r="BP608" s="7" t="str">
        <f>IF(RIGHT(BP$4,LEN(BP$4)-1)*1&gt;NumSamples,"",IF($A608&lt;=SampleSize,OFFSET(Population!$A$4,RandomNumbers!BP605,0),""))</f>
        <v/>
      </c>
      <c r="BQ608" s="7" t="str">
        <f>IF(RIGHT(BQ$4,LEN(BQ$4)-1)*1&gt;NumSamples,"",IF($A608&lt;=SampleSize,OFFSET(Population!$A$4,RandomNumbers!BQ605,0),""))</f>
        <v/>
      </c>
      <c r="BR608" s="7" t="str">
        <f>IF(RIGHT(BR$4,LEN(BR$4)-1)*1&gt;NumSamples,"",IF($A608&lt;=SampleSize,OFFSET(Population!$A$4,RandomNumbers!BR605,0),""))</f>
        <v/>
      </c>
      <c r="BS608" s="7" t="str">
        <f>IF(RIGHT(BS$4,LEN(BS$4)-1)*1&gt;NumSamples,"",IF($A608&lt;=SampleSize,OFFSET(Population!$A$4,RandomNumbers!BS605,0),""))</f>
        <v/>
      </c>
      <c r="BT608" s="7" t="str">
        <f>IF(RIGHT(BT$4,LEN(BT$4)-1)*1&gt;NumSamples,"",IF($A608&lt;=SampleSize,OFFSET(Population!$A$4,RandomNumbers!BT605,0),""))</f>
        <v/>
      </c>
      <c r="BU608" s="7" t="str">
        <f>IF(RIGHT(BU$4,LEN(BU$4)-1)*1&gt;NumSamples,"",IF($A608&lt;=SampleSize,OFFSET(Population!$A$4,RandomNumbers!BU605,0),""))</f>
        <v/>
      </c>
      <c r="BV608" s="7" t="str">
        <f>IF(RIGHT(BV$4,LEN(BV$4)-1)*1&gt;NumSamples,"",IF($A608&lt;=SampleSize,OFFSET(Population!$A$4,RandomNumbers!BV605,0),""))</f>
        <v/>
      </c>
      <c r="BW608" s="7" t="str">
        <f>IF(RIGHT(BW$4,LEN(BW$4)-1)*1&gt;NumSamples,"",IF($A608&lt;=SampleSize,OFFSET(Population!$A$4,RandomNumbers!BW605,0),""))</f>
        <v/>
      </c>
      <c r="BX608" s="7" t="str">
        <f>IF(RIGHT(BX$4,LEN(BX$4)-1)*1&gt;NumSamples,"",IF($A608&lt;=SampleSize,OFFSET(Population!$A$4,RandomNumbers!BX605,0),""))</f>
        <v/>
      </c>
      <c r="BY608" s="7" t="str">
        <f>IF(RIGHT(BY$4,LEN(BY$4)-1)*1&gt;NumSamples,"",IF($A608&lt;=SampleSize,OFFSET(Population!$A$4,RandomNumbers!BY605,0),""))</f>
        <v/>
      </c>
      <c r="BZ608" s="7" t="str">
        <f>IF(RIGHT(BZ$4,LEN(BZ$4)-1)*1&gt;NumSamples,"",IF($A608&lt;=SampleSize,OFFSET(Population!$A$4,RandomNumbers!BZ605,0),""))</f>
        <v/>
      </c>
      <c r="CA608" s="7" t="str">
        <f>IF(RIGHT(CA$4,LEN(CA$4)-1)*1&gt;NumSamples,"",IF($A608&lt;=SampleSize,OFFSET(Population!$A$4,RandomNumbers!CA605,0),""))</f>
        <v/>
      </c>
      <c r="CB608" s="7" t="str">
        <f>IF(RIGHT(CB$4,LEN(CB$4)-1)*1&gt;NumSamples,"",IF($A608&lt;=SampleSize,OFFSET(Population!$A$4,RandomNumbers!CB605,0),""))</f>
        <v/>
      </c>
      <c r="CC608" s="7" t="str">
        <f>IF(RIGHT(CC$4,LEN(CC$4)-1)*1&gt;NumSamples,"",IF($A608&lt;=SampleSize,OFFSET(Population!$A$4,RandomNumbers!CC605,0),""))</f>
        <v/>
      </c>
      <c r="CD608" s="7" t="str">
        <f>IF(RIGHT(CD$4,LEN(CD$4)-1)*1&gt;NumSamples,"",IF($A608&lt;=SampleSize,OFFSET(Population!$A$4,RandomNumbers!CD605,0),""))</f>
        <v/>
      </c>
      <c r="CE608" s="7" t="str">
        <f>IF(RIGHT(CE$4,LEN(CE$4)-1)*1&gt;NumSamples,"",IF($A608&lt;=SampleSize,OFFSET(Population!$A$4,RandomNumbers!CE605,0),""))</f>
        <v/>
      </c>
      <c r="CF608" s="7" t="str">
        <f>IF(RIGHT(CF$4,LEN(CF$4)-1)*1&gt;NumSamples,"",IF($A608&lt;=SampleSize,OFFSET(Population!$A$4,RandomNumbers!CF605,0),""))</f>
        <v/>
      </c>
      <c r="CG608" s="7" t="str">
        <f>IF(RIGHT(CG$4,LEN(CG$4)-1)*1&gt;NumSamples,"",IF($A608&lt;=SampleSize,OFFSET(Population!$A$4,RandomNumbers!CG605,0),""))</f>
        <v/>
      </c>
      <c r="CH608" s="7" t="str">
        <f>IF(RIGHT(CH$4,LEN(CH$4)-1)*1&gt;NumSamples,"",IF($A608&lt;=SampleSize,OFFSET(Population!$A$4,RandomNumbers!CH605,0),""))</f>
        <v/>
      </c>
      <c r="CI608" s="7" t="str">
        <f>IF(RIGHT(CI$4,LEN(CI$4)-1)*1&gt;NumSamples,"",IF($A608&lt;=SampleSize,OFFSET(Population!$A$4,RandomNumbers!CI605,0),""))</f>
        <v/>
      </c>
      <c r="CJ608" s="7" t="str">
        <f>IF(RIGHT(CJ$4,LEN(CJ$4)-1)*1&gt;NumSamples,"",IF($A608&lt;=SampleSize,OFFSET(Population!$A$4,RandomNumbers!CJ605,0),""))</f>
        <v/>
      </c>
      <c r="CK608" s="7" t="str">
        <f>IF(RIGHT(CK$4,LEN(CK$4)-1)*1&gt;NumSamples,"",IF($A608&lt;=SampleSize,OFFSET(Population!$A$4,RandomNumbers!CK605,0),""))</f>
        <v/>
      </c>
      <c r="CL608" s="7" t="str">
        <f>IF(RIGHT(CL$4,LEN(CL$4)-1)*1&gt;NumSamples,"",IF($A608&lt;=SampleSize,OFFSET(Population!$A$4,RandomNumbers!CL605,0),""))</f>
        <v/>
      </c>
      <c r="CM608" s="7" t="str">
        <f>IF(RIGHT(CM$4,LEN(CM$4)-1)*1&gt;NumSamples,"",IF($A608&lt;=SampleSize,OFFSET(Population!$A$4,RandomNumbers!CM605,0),""))</f>
        <v/>
      </c>
      <c r="CN608" s="7" t="str">
        <f>IF(RIGHT(CN$4,LEN(CN$4)-1)*1&gt;NumSamples,"",IF($A608&lt;=SampleSize,OFFSET(Population!$A$4,RandomNumbers!CN605,0),""))</f>
        <v/>
      </c>
      <c r="CO608" s="7" t="str">
        <f>IF(RIGHT(CO$4,LEN(CO$4)-1)*1&gt;NumSamples,"",IF($A608&lt;=SampleSize,OFFSET(Population!$A$4,RandomNumbers!CO605,0),""))</f>
        <v/>
      </c>
      <c r="CP608" s="7" t="str">
        <f>IF(RIGHT(CP$4,LEN(CP$4)-1)*1&gt;NumSamples,"",IF($A608&lt;=SampleSize,OFFSET(Population!$A$4,RandomNumbers!CP605,0),""))</f>
        <v/>
      </c>
      <c r="CQ608" s="7" t="str">
        <f>IF(RIGHT(CQ$4,LEN(CQ$4)-1)*1&gt;NumSamples,"",IF($A608&lt;=SampleSize,OFFSET(Population!$A$4,RandomNumbers!CQ605,0),""))</f>
        <v/>
      </c>
      <c r="CR608" s="7" t="str">
        <f>IF(RIGHT(CR$4,LEN(CR$4)-1)*1&gt;NumSamples,"",IF($A608&lt;=SampleSize,OFFSET(Population!$A$4,RandomNumbers!CR605,0),""))</f>
        <v/>
      </c>
      <c r="CS608" s="7" t="str">
        <f>IF(RIGHT(CS$4,LEN(CS$4)-1)*1&gt;NumSamples,"",IF($A608&lt;=SampleSize,OFFSET(Population!$A$4,RandomNumbers!CS605,0),""))</f>
        <v/>
      </c>
      <c r="CT608" s="7" t="str">
        <f>IF(RIGHT(CT$4,LEN(CT$4)-1)*1&gt;NumSamples,"",IF($A608&lt;=SampleSize,OFFSET(Population!$A$4,RandomNumbers!CT605,0),""))</f>
        <v/>
      </c>
      <c r="CU608" s="7" t="str">
        <f>IF(RIGHT(CU$4,LEN(CU$4)-1)*1&gt;NumSamples,"",IF($A608&lt;=SampleSize,OFFSET(Population!$A$4,RandomNumbers!CU605,0),""))</f>
        <v/>
      </c>
      <c r="CV608" s="7" t="str">
        <f>IF(RIGHT(CV$4,LEN(CV$4)-1)*1&gt;NumSamples,"",IF($A608&lt;=SampleSize,OFFSET(Population!$A$4,RandomNumbers!CV605,0),""))</f>
        <v/>
      </c>
      <c r="CW608" s="7" t="str">
        <f>IF(RIGHT(CW$4,LEN(CW$4)-1)*1&gt;NumSamples,"",IF($A608&lt;=SampleSize,OFFSET(Population!$A$4,RandomNumbers!CW605,0),""))</f>
        <v/>
      </c>
    </row>
    <row r="609" ht="14.25" customHeight="1">
      <c r="A609" s="7">
        <v>605.0</v>
      </c>
      <c r="B609" s="7" t="str">
        <f>IF(RIGHT(B$4,LEN(B$4)-1)*1&gt;NumSamples,"",IF($A609&lt;=SampleSize,OFFSET(Population!$A$4,RandomNumbers!B606,0),""))</f>
        <v/>
      </c>
      <c r="C609" s="7" t="str">
        <f>IF(RIGHT(C$4,LEN(C$4)-1)*1&gt;NumSamples,"",IF($A609&lt;=SampleSize,OFFSET(Population!$A$4,RandomNumbers!C606,0),""))</f>
        <v/>
      </c>
      <c r="D609" s="7" t="str">
        <f>IF(RIGHT(D$4,LEN(D$4)-1)*1&gt;NumSamples,"",IF($A609&lt;=SampleSize,OFFSET(Population!$A$4,RandomNumbers!D606,0),""))</f>
        <v/>
      </c>
      <c r="E609" s="7" t="str">
        <f>IF(RIGHT(E$4,LEN(E$4)-1)*1&gt;NumSamples,"",IF($A609&lt;=SampleSize,OFFSET(Population!$A$4,RandomNumbers!E606,0),""))</f>
        <v/>
      </c>
      <c r="F609" s="7" t="str">
        <f>IF(RIGHT(F$4,LEN(F$4)-1)*1&gt;NumSamples,"",IF($A609&lt;=SampleSize,OFFSET(Population!$A$4,RandomNumbers!F606,0),""))</f>
        <v/>
      </c>
      <c r="G609" s="7" t="str">
        <f>IF(RIGHT(G$4,LEN(G$4)-1)*1&gt;NumSamples,"",IF($A609&lt;=SampleSize,OFFSET(Population!$A$4,RandomNumbers!G606,0),""))</f>
        <v/>
      </c>
      <c r="H609" s="7" t="str">
        <f>IF(RIGHT(H$4,LEN(H$4)-1)*1&gt;NumSamples,"",IF($A609&lt;=SampleSize,OFFSET(Population!$A$4,RandomNumbers!H606,0),""))</f>
        <v/>
      </c>
      <c r="I609" s="7" t="str">
        <f>IF(RIGHT(I$4,LEN(I$4)-1)*1&gt;NumSamples,"",IF($A609&lt;=SampleSize,OFFSET(Population!$A$4,RandomNumbers!I606,0),""))</f>
        <v/>
      </c>
      <c r="J609" s="7" t="str">
        <f>IF(RIGHT(J$4,LEN(J$4)-1)*1&gt;NumSamples,"",IF($A609&lt;=SampleSize,OFFSET(Population!$A$4,RandomNumbers!J606,0),""))</f>
        <v/>
      </c>
      <c r="K609" s="7" t="str">
        <f>IF(RIGHT(K$4,LEN(K$4)-1)*1&gt;NumSamples,"",IF($A609&lt;=SampleSize,OFFSET(Population!$A$4,RandomNumbers!K606,0),""))</f>
        <v/>
      </c>
      <c r="L609" s="7" t="str">
        <f>IF(RIGHT(L$4,LEN(L$4)-1)*1&gt;NumSamples,"",IF($A609&lt;=SampleSize,OFFSET(Population!$A$4,RandomNumbers!L606,0),""))</f>
        <v/>
      </c>
      <c r="M609" s="7" t="str">
        <f>IF(RIGHT(M$4,LEN(M$4)-1)*1&gt;NumSamples,"",IF($A609&lt;=SampleSize,OFFSET(Population!$A$4,RandomNumbers!M606,0),""))</f>
        <v/>
      </c>
      <c r="N609" s="7" t="str">
        <f>IF(RIGHT(N$4,LEN(N$4)-1)*1&gt;NumSamples,"",IF($A609&lt;=SampleSize,OFFSET(Population!$A$4,RandomNumbers!N606,0),""))</f>
        <v/>
      </c>
      <c r="O609" s="7" t="str">
        <f>IF(RIGHT(O$4,LEN(O$4)-1)*1&gt;NumSamples,"",IF($A609&lt;=SampleSize,OFFSET(Population!$A$4,RandomNumbers!O606,0),""))</f>
        <v/>
      </c>
      <c r="P609" s="7" t="str">
        <f>IF(RIGHT(P$4,LEN(P$4)-1)*1&gt;NumSamples,"",IF($A609&lt;=SampleSize,OFFSET(Population!$A$4,RandomNumbers!P606,0),""))</f>
        <v/>
      </c>
      <c r="Q609" s="7" t="str">
        <f>IF(RIGHT(Q$4,LEN(Q$4)-1)*1&gt;NumSamples,"",IF($A609&lt;=SampleSize,OFFSET(Population!$A$4,RandomNumbers!Q606,0),""))</f>
        <v/>
      </c>
      <c r="R609" s="7" t="str">
        <f>IF(RIGHT(R$4,LEN(R$4)-1)*1&gt;NumSamples,"",IF($A609&lt;=SampleSize,OFFSET(Population!$A$4,RandomNumbers!R606,0),""))</f>
        <v/>
      </c>
      <c r="S609" s="7" t="str">
        <f>IF(RIGHT(S$4,LEN(S$4)-1)*1&gt;NumSamples,"",IF($A609&lt;=SampleSize,OFFSET(Population!$A$4,RandomNumbers!S606,0),""))</f>
        <v/>
      </c>
      <c r="T609" s="7" t="str">
        <f>IF(RIGHT(T$4,LEN(T$4)-1)*1&gt;NumSamples,"",IF($A609&lt;=SampleSize,OFFSET(Population!$A$4,RandomNumbers!T606,0),""))</f>
        <v/>
      </c>
      <c r="U609" s="7" t="str">
        <f>IF(RIGHT(U$4,LEN(U$4)-1)*1&gt;NumSamples,"",IF($A609&lt;=SampleSize,OFFSET(Population!$A$4,RandomNumbers!U606,0),""))</f>
        <v/>
      </c>
      <c r="V609" s="7" t="str">
        <f>IF(RIGHT(V$4,LEN(V$4)-1)*1&gt;NumSamples,"",IF($A609&lt;=SampleSize,OFFSET(Population!$A$4,RandomNumbers!V606,0),""))</f>
        <v/>
      </c>
      <c r="W609" s="7" t="str">
        <f>IF(RIGHT(W$4,LEN(W$4)-1)*1&gt;NumSamples,"",IF($A609&lt;=SampleSize,OFFSET(Population!$A$4,RandomNumbers!W606,0),""))</f>
        <v/>
      </c>
      <c r="X609" s="7" t="str">
        <f>IF(RIGHT(X$4,LEN(X$4)-1)*1&gt;NumSamples,"",IF($A609&lt;=SampleSize,OFFSET(Population!$A$4,RandomNumbers!X606,0),""))</f>
        <v/>
      </c>
      <c r="Y609" s="7" t="str">
        <f>IF(RIGHT(Y$4,LEN(Y$4)-1)*1&gt;NumSamples,"",IF($A609&lt;=SampleSize,OFFSET(Population!$A$4,RandomNumbers!Y606,0),""))</f>
        <v/>
      </c>
      <c r="Z609" s="7" t="str">
        <f>IF(RIGHT(Z$4,LEN(Z$4)-1)*1&gt;NumSamples,"",IF($A609&lt;=SampleSize,OFFSET(Population!$A$4,RandomNumbers!Z606,0),""))</f>
        <v/>
      </c>
      <c r="AA609" s="7" t="str">
        <f>IF(RIGHT(AA$4,LEN(AA$4)-1)*1&gt;NumSamples,"",IF($A609&lt;=SampleSize,OFFSET(Population!$A$4,RandomNumbers!AA606,0),""))</f>
        <v/>
      </c>
      <c r="AB609" s="7" t="str">
        <f>IF(RIGHT(AB$4,LEN(AB$4)-1)*1&gt;NumSamples,"",IF($A609&lt;=SampleSize,OFFSET(Population!$A$4,RandomNumbers!AB606,0),""))</f>
        <v/>
      </c>
      <c r="AC609" s="7" t="str">
        <f>IF(RIGHT(AC$4,LEN(AC$4)-1)*1&gt;NumSamples,"",IF($A609&lt;=SampleSize,OFFSET(Population!$A$4,RandomNumbers!AC606,0),""))</f>
        <v/>
      </c>
      <c r="AD609" s="7" t="str">
        <f>IF(RIGHT(AD$4,LEN(AD$4)-1)*1&gt;NumSamples,"",IF($A609&lt;=SampleSize,OFFSET(Population!$A$4,RandomNumbers!AD606,0),""))</f>
        <v/>
      </c>
      <c r="AE609" s="7" t="str">
        <f>IF(RIGHT(AE$4,LEN(AE$4)-1)*1&gt;NumSamples,"",IF($A609&lt;=SampleSize,OFFSET(Population!$A$4,RandomNumbers!AE606,0),""))</f>
        <v/>
      </c>
      <c r="AF609" s="7" t="str">
        <f>IF(RIGHT(AF$4,LEN(AF$4)-1)*1&gt;NumSamples,"",IF($A609&lt;=SampleSize,OFFSET(Population!$A$4,RandomNumbers!AF606,0),""))</f>
        <v/>
      </c>
      <c r="AG609" s="7" t="str">
        <f>IF(RIGHT(AG$4,LEN(AG$4)-1)*1&gt;NumSamples,"",IF($A609&lt;=SampleSize,OFFSET(Population!$A$4,RandomNumbers!AG606,0),""))</f>
        <v/>
      </c>
      <c r="AH609" s="7" t="str">
        <f>IF(RIGHT(AH$4,LEN(AH$4)-1)*1&gt;NumSamples,"",IF($A609&lt;=SampleSize,OFFSET(Population!$A$4,RandomNumbers!AH606,0),""))</f>
        <v/>
      </c>
      <c r="AI609" s="7" t="str">
        <f>IF(RIGHT(AI$4,LEN(AI$4)-1)*1&gt;NumSamples,"",IF($A609&lt;=SampleSize,OFFSET(Population!$A$4,RandomNumbers!AI606,0),""))</f>
        <v/>
      </c>
      <c r="AJ609" s="7" t="str">
        <f>IF(RIGHT(AJ$4,LEN(AJ$4)-1)*1&gt;NumSamples,"",IF($A609&lt;=SampleSize,OFFSET(Population!$A$4,RandomNumbers!AJ606,0),""))</f>
        <v/>
      </c>
      <c r="AK609" s="7" t="str">
        <f>IF(RIGHT(AK$4,LEN(AK$4)-1)*1&gt;NumSamples,"",IF($A609&lt;=SampleSize,OFFSET(Population!$A$4,RandomNumbers!AK606,0),""))</f>
        <v/>
      </c>
      <c r="AL609" s="7" t="str">
        <f>IF(RIGHT(AL$4,LEN(AL$4)-1)*1&gt;NumSamples,"",IF($A609&lt;=SampleSize,OFFSET(Population!$A$4,RandomNumbers!AL606,0),""))</f>
        <v/>
      </c>
      <c r="AM609" s="7" t="str">
        <f>IF(RIGHT(AM$4,LEN(AM$4)-1)*1&gt;NumSamples,"",IF($A609&lt;=SampleSize,OFFSET(Population!$A$4,RandomNumbers!AM606,0),""))</f>
        <v/>
      </c>
      <c r="AN609" s="7" t="str">
        <f>IF(RIGHT(AN$4,LEN(AN$4)-1)*1&gt;NumSamples,"",IF($A609&lt;=SampleSize,OFFSET(Population!$A$4,RandomNumbers!AN606,0),""))</f>
        <v/>
      </c>
      <c r="AO609" s="7" t="str">
        <f>IF(RIGHT(AO$4,LEN(AO$4)-1)*1&gt;NumSamples,"",IF($A609&lt;=SampleSize,OFFSET(Population!$A$4,RandomNumbers!AO606,0),""))</f>
        <v/>
      </c>
      <c r="AP609" s="7" t="str">
        <f>IF(RIGHT(AP$4,LEN(AP$4)-1)*1&gt;NumSamples,"",IF($A609&lt;=SampleSize,OFFSET(Population!$A$4,RandomNumbers!AP606,0),""))</f>
        <v/>
      </c>
      <c r="AQ609" s="7" t="str">
        <f>IF(RIGHT(AQ$4,LEN(AQ$4)-1)*1&gt;NumSamples,"",IF($A609&lt;=SampleSize,OFFSET(Population!$A$4,RandomNumbers!AQ606,0),""))</f>
        <v/>
      </c>
      <c r="AR609" s="7" t="str">
        <f>IF(RIGHT(AR$4,LEN(AR$4)-1)*1&gt;NumSamples,"",IF($A609&lt;=SampleSize,OFFSET(Population!$A$4,RandomNumbers!AR606,0),""))</f>
        <v/>
      </c>
      <c r="AS609" s="7" t="str">
        <f>IF(RIGHT(AS$4,LEN(AS$4)-1)*1&gt;NumSamples,"",IF($A609&lt;=SampleSize,OFFSET(Population!$A$4,RandomNumbers!AS606,0),""))</f>
        <v/>
      </c>
      <c r="AT609" s="7" t="str">
        <f>IF(RIGHT(AT$4,LEN(AT$4)-1)*1&gt;NumSamples,"",IF($A609&lt;=SampleSize,OFFSET(Population!$A$4,RandomNumbers!AT606,0),""))</f>
        <v/>
      </c>
      <c r="AU609" s="7" t="str">
        <f>IF(RIGHT(AU$4,LEN(AU$4)-1)*1&gt;NumSamples,"",IF($A609&lt;=SampleSize,OFFSET(Population!$A$4,RandomNumbers!AU606,0),""))</f>
        <v/>
      </c>
      <c r="AV609" s="7" t="str">
        <f>IF(RIGHT(AV$4,LEN(AV$4)-1)*1&gt;NumSamples,"",IF($A609&lt;=SampleSize,OFFSET(Population!$A$4,RandomNumbers!AV606,0),""))</f>
        <v/>
      </c>
      <c r="AW609" s="7" t="str">
        <f>IF(RIGHT(AW$4,LEN(AW$4)-1)*1&gt;NumSamples,"",IF($A609&lt;=SampleSize,OFFSET(Population!$A$4,RandomNumbers!AW606,0),""))</f>
        <v/>
      </c>
      <c r="AX609" s="7" t="str">
        <f>IF(RIGHT(AX$4,LEN(AX$4)-1)*1&gt;NumSamples,"",IF($A609&lt;=SampleSize,OFFSET(Population!$A$4,RandomNumbers!AX606,0),""))</f>
        <v/>
      </c>
      <c r="AY609" s="7" t="str">
        <f>IF(RIGHT(AY$4,LEN(AY$4)-1)*1&gt;NumSamples,"",IF($A609&lt;=SampleSize,OFFSET(Population!$A$4,RandomNumbers!AY606,0),""))</f>
        <v/>
      </c>
      <c r="AZ609" s="7" t="str">
        <f>IF(RIGHT(AZ$4,LEN(AZ$4)-1)*1&gt;NumSamples,"",IF($A609&lt;=SampleSize,OFFSET(Population!$A$4,RandomNumbers!AZ606,0),""))</f>
        <v/>
      </c>
      <c r="BA609" s="7" t="str">
        <f>IF(RIGHT(BA$4,LEN(BA$4)-1)*1&gt;NumSamples,"",IF($A609&lt;=SampleSize,OFFSET(Population!$A$4,RandomNumbers!BA606,0),""))</f>
        <v/>
      </c>
      <c r="BB609" s="7" t="str">
        <f>IF(RIGHT(BB$4,LEN(BB$4)-1)*1&gt;NumSamples,"",IF($A609&lt;=SampleSize,OFFSET(Population!$A$4,RandomNumbers!BB606,0),""))</f>
        <v/>
      </c>
      <c r="BC609" s="7" t="str">
        <f>IF(RIGHT(BC$4,LEN(BC$4)-1)*1&gt;NumSamples,"",IF($A609&lt;=SampleSize,OFFSET(Population!$A$4,RandomNumbers!BC606,0),""))</f>
        <v/>
      </c>
      <c r="BD609" s="7" t="str">
        <f>IF(RIGHT(BD$4,LEN(BD$4)-1)*1&gt;NumSamples,"",IF($A609&lt;=SampleSize,OFFSET(Population!$A$4,RandomNumbers!BD606,0),""))</f>
        <v/>
      </c>
      <c r="BE609" s="7" t="str">
        <f>IF(RIGHT(BE$4,LEN(BE$4)-1)*1&gt;NumSamples,"",IF($A609&lt;=SampleSize,OFFSET(Population!$A$4,RandomNumbers!BE606,0),""))</f>
        <v/>
      </c>
      <c r="BF609" s="7" t="str">
        <f>IF(RIGHT(BF$4,LEN(BF$4)-1)*1&gt;NumSamples,"",IF($A609&lt;=SampleSize,OFFSET(Population!$A$4,RandomNumbers!BF606,0),""))</f>
        <v/>
      </c>
      <c r="BG609" s="7" t="str">
        <f>IF(RIGHT(BG$4,LEN(BG$4)-1)*1&gt;NumSamples,"",IF($A609&lt;=SampleSize,OFFSET(Population!$A$4,RandomNumbers!BG606,0),""))</f>
        <v/>
      </c>
      <c r="BH609" s="7" t="str">
        <f>IF(RIGHT(BH$4,LEN(BH$4)-1)*1&gt;NumSamples,"",IF($A609&lt;=SampleSize,OFFSET(Population!$A$4,RandomNumbers!BH606,0),""))</f>
        <v/>
      </c>
      <c r="BI609" s="7" t="str">
        <f>IF(RIGHT(BI$4,LEN(BI$4)-1)*1&gt;NumSamples,"",IF($A609&lt;=SampleSize,OFFSET(Population!$A$4,RandomNumbers!BI606,0),""))</f>
        <v/>
      </c>
      <c r="BJ609" s="7" t="str">
        <f>IF(RIGHT(BJ$4,LEN(BJ$4)-1)*1&gt;NumSamples,"",IF($A609&lt;=SampleSize,OFFSET(Population!$A$4,RandomNumbers!BJ606,0),""))</f>
        <v/>
      </c>
      <c r="BK609" s="7" t="str">
        <f>IF(RIGHT(BK$4,LEN(BK$4)-1)*1&gt;NumSamples,"",IF($A609&lt;=SampleSize,OFFSET(Population!$A$4,RandomNumbers!BK606,0),""))</f>
        <v/>
      </c>
      <c r="BL609" s="7" t="str">
        <f>IF(RIGHT(BL$4,LEN(BL$4)-1)*1&gt;NumSamples,"",IF($A609&lt;=SampleSize,OFFSET(Population!$A$4,RandomNumbers!BL606,0),""))</f>
        <v/>
      </c>
      <c r="BM609" s="7" t="str">
        <f>IF(RIGHT(BM$4,LEN(BM$4)-1)*1&gt;NumSamples,"",IF($A609&lt;=SampleSize,OFFSET(Population!$A$4,RandomNumbers!BM606,0),""))</f>
        <v/>
      </c>
      <c r="BN609" s="7" t="str">
        <f>IF(RIGHT(BN$4,LEN(BN$4)-1)*1&gt;NumSamples,"",IF($A609&lt;=SampleSize,OFFSET(Population!$A$4,RandomNumbers!BN606,0),""))</f>
        <v/>
      </c>
      <c r="BO609" s="7" t="str">
        <f>IF(RIGHT(BO$4,LEN(BO$4)-1)*1&gt;NumSamples,"",IF($A609&lt;=SampleSize,OFFSET(Population!$A$4,RandomNumbers!BO606,0),""))</f>
        <v/>
      </c>
      <c r="BP609" s="7" t="str">
        <f>IF(RIGHT(BP$4,LEN(BP$4)-1)*1&gt;NumSamples,"",IF($A609&lt;=SampleSize,OFFSET(Population!$A$4,RandomNumbers!BP606,0),""))</f>
        <v/>
      </c>
      <c r="BQ609" s="7" t="str">
        <f>IF(RIGHT(BQ$4,LEN(BQ$4)-1)*1&gt;NumSamples,"",IF($A609&lt;=SampleSize,OFFSET(Population!$A$4,RandomNumbers!BQ606,0),""))</f>
        <v/>
      </c>
      <c r="BR609" s="7" t="str">
        <f>IF(RIGHT(BR$4,LEN(BR$4)-1)*1&gt;NumSamples,"",IF($A609&lt;=SampleSize,OFFSET(Population!$A$4,RandomNumbers!BR606,0),""))</f>
        <v/>
      </c>
      <c r="BS609" s="7" t="str">
        <f>IF(RIGHT(BS$4,LEN(BS$4)-1)*1&gt;NumSamples,"",IF($A609&lt;=SampleSize,OFFSET(Population!$A$4,RandomNumbers!BS606,0),""))</f>
        <v/>
      </c>
      <c r="BT609" s="7" t="str">
        <f>IF(RIGHT(BT$4,LEN(BT$4)-1)*1&gt;NumSamples,"",IF($A609&lt;=SampleSize,OFFSET(Population!$A$4,RandomNumbers!BT606,0),""))</f>
        <v/>
      </c>
      <c r="BU609" s="7" t="str">
        <f>IF(RIGHT(BU$4,LEN(BU$4)-1)*1&gt;NumSamples,"",IF($A609&lt;=SampleSize,OFFSET(Population!$A$4,RandomNumbers!BU606,0),""))</f>
        <v/>
      </c>
      <c r="BV609" s="7" t="str">
        <f>IF(RIGHT(BV$4,LEN(BV$4)-1)*1&gt;NumSamples,"",IF($A609&lt;=SampleSize,OFFSET(Population!$A$4,RandomNumbers!BV606,0),""))</f>
        <v/>
      </c>
      <c r="BW609" s="7" t="str">
        <f>IF(RIGHT(BW$4,LEN(BW$4)-1)*1&gt;NumSamples,"",IF($A609&lt;=SampleSize,OFFSET(Population!$A$4,RandomNumbers!BW606,0),""))</f>
        <v/>
      </c>
      <c r="BX609" s="7" t="str">
        <f>IF(RIGHT(BX$4,LEN(BX$4)-1)*1&gt;NumSamples,"",IF($A609&lt;=SampleSize,OFFSET(Population!$A$4,RandomNumbers!BX606,0),""))</f>
        <v/>
      </c>
      <c r="BY609" s="7" t="str">
        <f>IF(RIGHT(BY$4,LEN(BY$4)-1)*1&gt;NumSamples,"",IF($A609&lt;=SampleSize,OFFSET(Population!$A$4,RandomNumbers!BY606,0),""))</f>
        <v/>
      </c>
      <c r="BZ609" s="7" t="str">
        <f>IF(RIGHT(BZ$4,LEN(BZ$4)-1)*1&gt;NumSamples,"",IF($A609&lt;=SampleSize,OFFSET(Population!$A$4,RandomNumbers!BZ606,0),""))</f>
        <v/>
      </c>
      <c r="CA609" s="7" t="str">
        <f>IF(RIGHT(CA$4,LEN(CA$4)-1)*1&gt;NumSamples,"",IF($A609&lt;=SampleSize,OFFSET(Population!$A$4,RandomNumbers!CA606,0),""))</f>
        <v/>
      </c>
      <c r="CB609" s="7" t="str">
        <f>IF(RIGHT(CB$4,LEN(CB$4)-1)*1&gt;NumSamples,"",IF($A609&lt;=SampleSize,OFFSET(Population!$A$4,RandomNumbers!CB606,0),""))</f>
        <v/>
      </c>
      <c r="CC609" s="7" t="str">
        <f>IF(RIGHT(CC$4,LEN(CC$4)-1)*1&gt;NumSamples,"",IF($A609&lt;=SampleSize,OFFSET(Population!$A$4,RandomNumbers!CC606,0),""))</f>
        <v/>
      </c>
      <c r="CD609" s="7" t="str">
        <f>IF(RIGHT(CD$4,LEN(CD$4)-1)*1&gt;NumSamples,"",IF($A609&lt;=SampleSize,OFFSET(Population!$A$4,RandomNumbers!CD606,0),""))</f>
        <v/>
      </c>
      <c r="CE609" s="7" t="str">
        <f>IF(RIGHT(CE$4,LEN(CE$4)-1)*1&gt;NumSamples,"",IF($A609&lt;=SampleSize,OFFSET(Population!$A$4,RandomNumbers!CE606,0),""))</f>
        <v/>
      </c>
      <c r="CF609" s="7" t="str">
        <f>IF(RIGHT(CF$4,LEN(CF$4)-1)*1&gt;NumSamples,"",IF($A609&lt;=SampleSize,OFFSET(Population!$A$4,RandomNumbers!CF606,0),""))</f>
        <v/>
      </c>
      <c r="CG609" s="7" t="str">
        <f>IF(RIGHT(CG$4,LEN(CG$4)-1)*1&gt;NumSamples,"",IF($A609&lt;=SampleSize,OFFSET(Population!$A$4,RandomNumbers!CG606,0),""))</f>
        <v/>
      </c>
      <c r="CH609" s="7" t="str">
        <f>IF(RIGHT(CH$4,LEN(CH$4)-1)*1&gt;NumSamples,"",IF($A609&lt;=SampleSize,OFFSET(Population!$A$4,RandomNumbers!CH606,0),""))</f>
        <v/>
      </c>
      <c r="CI609" s="7" t="str">
        <f>IF(RIGHT(CI$4,LEN(CI$4)-1)*1&gt;NumSamples,"",IF($A609&lt;=SampleSize,OFFSET(Population!$A$4,RandomNumbers!CI606,0),""))</f>
        <v/>
      </c>
      <c r="CJ609" s="7" t="str">
        <f>IF(RIGHT(CJ$4,LEN(CJ$4)-1)*1&gt;NumSamples,"",IF($A609&lt;=SampleSize,OFFSET(Population!$A$4,RandomNumbers!CJ606,0),""))</f>
        <v/>
      </c>
      <c r="CK609" s="7" t="str">
        <f>IF(RIGHT(CK$4,LEN(CK$4)-1)*1&gt;NumSamples,"",IF($A609&lt;=SampleSize,OFFSET(Population!$A$4,RandomNumbers!CK606,0),""))</f>
        <v/>
      </c>
      <c r="CL609" s="7" t="str">
        <f>IF(RIGHT(CL$4,LEN(CL$4)-1)*1&gt;NumSamples,"",IF($A609&lt;=SampleSize,OFFSET(Population!$A$4,RandomNumbers!CL606,0),""))</f>
        <v/>
      </c>
      <c r="CM609" s="7" t="str">
        <f>IF(RIGHT(CM$4,LEN(CM$4)-1)*1&gt;NumSamples,"",IF($A609&lt;=SampleSize,OFFSET(Population!$A$4,RandomNumbers!CM606,0),""))</f>
        <v/>
      </c>
      <c r="CN609" s="7" t="str">
        <f>IF(RIGHT(CN$4,LEN(CN$4)-1)*1&gt;NumSamples,"",IF($A609&lt;=SampleSize,OFFSET(Population!$A$4,RandomNumbers!CN606,0),""))</f>
        <v/>
      </c>
      <c r="CO609" s="7" t="str">
        <f>IF(RIGHT(CO$4,LEN(CO$4)-1)*1&gt;NumSamples,"",IF($A609&lt;=SampleSize,OFFSET(Population!$A$4,RandomNumbers!CO606,0),""))</f>
        <v/>
      </c>
      <c r="CP609" s="7" t="str">
        <f>IF(RIGHT(CP$4,LEN(CP$4)-1)*1&gt;NumSamples,"",IF($A609&lt;=SampleSize,OFFSET(Population!$A$4,RandomNumbers!CP606,0),""))</f>
        <v/>
      </c>
      <c r="CQ609" s="7" t="str">
        <f>IF(RIGHT(CQ$4,LEN(CQ$4)-1)*1&gt;NumSamples,"",IF($A609&lt;=SampleSize,OFFSET(Population!$A$4,RandomNumbers!CQ606,0),""))</f>
        <v/>
      </c>
      <c r="CR609" s="7" t="str">
        <f>IF(RIGHT(CR$4,LEN(CR$4)-1)*1&gt;NumSamples,"",IF($A609&lt;=SampleSize,OFFSET(Population!$A$4,RandomNumbers!CR606,0),""))</f>
        <v/>
      </c>
      <c r="CS609" s="7" t="str">
        <f>IF(RIGHT(CS$4,LEN(CS$4)-1)*1&gt;NumSamples,"",IF($A609&lt;=SampleSize,OFFSET(Population!$A$4,RandomNumbers!CS606,0),""))</f>
        <v/>
      </c>
      <c r="CT609" s="7" t="str">
        <f>IF(RIGHT(CT$4,LEN(CT$4)-1)*1&gt;NumSamples,"",IF($A609&lt;=SampleSize,OFFSET(Population!$A$4,RandomNumbers!CT606,0),""))</f>
        <v/>
      </c>
      <c r="CU609" s="7" t="str">
        <f>IF(RIGHT(CU$4,LEN(CU$4)-1)*1&gt;NumSamples,"",IF($A609&lt;=SampleSize,OFFSET(Population!$A$4,RandomNumbers!CU606,0),""))</f>
        <v/>
      </c>
      <c r="CV609" s="7" t="str">
        <f>IF(RIGHT(CV$4,LEN(CV$4)-1)*1&gt;NumSamples,"",IF($A609&lt;=SampleSize,OFFSET(Population!$A$4,RandomNumbers!CV606,0),""))</f>
        <v/>
      </c>
      <c r="CW609" s="7" t="str">
        <f>IF(RIGHT(CW$4,LEN(CW$4)-1)*1&gt;NumSamples,"",IF($A609&lt;=SampleSize,OFFSET(Population!$A$4,RandomNumbers!CW606,0),""))</f>
        <v/>
      </c>
    </row>
    <row r="610" ht="14.25" customHeight="1">
      <c r="A610" s="7">
        <v>606.0</v>
      </c>
      <c r="B610" s="7" t="str">
        <f>IF(RIGHT(B$4,LEN(B$4)-1)*1&gt;NumSamples,"",IF($A610&lt;=SampleSize,OFFSET(Population!$A$4,RandomNumbers!B607,0),""))</f>
        <v/>
      </c>
      <c r="C610" s="7" t="str">
        <f>IF(RIGHT(C$4,LEN(C$4)-1)*1&gt;NumSamples,"",IF($A610&lt;=SampleSize,OFFSET(Population!$A$4,RandomNumbers!C607,0),""))</f>
        <v/>
      </c>
      <c r="D610" s="7" t="str">
        <f>IF(RIGHT(D$4,LEN(D$4)-1)*1&gt;NumSamples,"",IF($A610&lt;=SampleSize,OFFSET(Population!$A$4,RandomNumbers!D607,0),""))</f>
        <v/>
      </c>
      <c r="E610" s="7" t="str">
        <f>IF(RIGHT(E$4,LEN(E$4)-1)*1&gt;NumSamples,"",IF($A610&lt;=SampleSize,OFFSET(Population!$A$4,RandomNumbers!E607,0),""))</f>
        <v/>
      </c>
      <c r="F610" s="7" t="str">
        <f>IF(RIGHT(F$4,LEN(F$4)-1)*1&gt;NumSamples,"",IF($A610&lt;=SampleSize,OFFSET(Population!$A$4,RandomNumbers!F607,0),""))</f>
        <v/>
      </c>
      <c r="G610" s="7" t="str">
        <f>IF(RIGHT(G$4,LEN(G$4)-1)*1&gt;NumSamples,"",IF($A610&lt;=SampleSize,OFFSET(Population!$A$4,RandomNumbers!G607,0),""))</f>
        <v/>
      </c>
      <c r="H610" s="7" t="str">
        <f>IF(RIGHT(H$4,LEN(H$4)-1)*1&gt;NumSamples,"",IF($A610&lt;=SampleSize,OFFSET(Population!$A$4,RandomNumbers!H607,0),""))</f>
        <v/>
      </c>
      <c r="I610" s="7" t="str">
        <f>IF(RIGHT(I$4,LEN(I$4)-1)*1&gt;NumSamples,"",IF($A610&lt;=SampleSize,OFFSET(Population!$A$4,RandomNumbers!I607,0),""))</f>
        <v/>
      </c>
      <c r="J610" s="7" t="str">
        <f>IF(RIGHT(J$4,LEN(J$4)-1)*1&gt;NumSamples,"",IF($A610&lt;=SampleSize,OFFSET(Population!$A$4,RandomNumbers!J607,0),""))</f>
        <v/>
      </c>
      <c r="K610" s="7" t="str">
        <f>IF(RIGHT(K$4,LEN(K$4)-1)*1&gt;NumSamples,"",IF($A610&lt;=SampleSize,OFFSET(Population!$A$4,RandomNumbers!K607,0),""))</f>
        <v/>
      </c>
      <c r="L610" s="7" t="str">
        <f>IF(RIGHT(L$4,LEN(L$4)-1)*1&gt;NumSamples,"",IF($A610&lt;=SampleSize,OFFSET(Population!$A$4,RandomNumbers!L607,0),""))</f>
        <v/>
      </c>
      <c r="M610" s="7" t="str">
        <f>IF(RIGHT(M$4,LEN(M$4)-1)*1&gt;NumSamples,"",IF($A610&lt;=SampleSize,OFFSET(Population!$A$4,RandomNumbers!M607,0),""))</f>
        <v/>
      </c>
      <c r="N610" s="7" t="str">
        <f>IF(RIGHT(N$4,LEN(N$4)-1)*1&gt;NumSamples,"",IF($A610&lt;=SampleSize,OFFSET(Population!$A$4,RandomNumbers!N607,0),""))</f>
        <v/>
      </c>
      <c r="O610" s="7" t="str">
        <f>IF(RIGHT(O$4,LEN(O$4)-1)*1&gt;NumSamples,"",IF($A610&lt;=SampleSize,OFFSET(Population!$A$4,RandomNumbers!O607,0),""))</f>
        <v/>
      </c>
      <c r="P610" s="7" t="str">
        <f>IF(RIGHT(P$4,LEN(P$4)-1)*1&gt;NumSamples,"",IF($A610&lt;=SampleSize,OFFSET(Population!$A$4,RandomNumbers!P607,0),""))</f>
        <v/>
      </c>
      <c r="Q610" s="7" t="str">
        <f>IF(RIGHT(Q$4,LEN(Q$4)-1)*1&gt;NumSamples,"",IF($A610&lt;=SampleSize,OFFSET(Population!$A$4,RandomNumbers!Q607,0),""))</f>
        <v/>
      </c>
      <c r="R610" s="7" t="str">
        <f>IF(RIGHT(R$4,LEN(R$4)-1)*1&gt;NumSamples,"",IF($A610&lt;=SampleSize,OFFSET(Population!$A$4,RandomNumbers!R607,0),""))</f>
        <v/>
      </c>
      <c r="S610" s="7" t="str">
        <f>IF(RIGHT(S$4,LEN(S$4)-1)*1&gt;NumSamples,"",IF($A610&lt;=SampleSize,OFFSET(Population!$A$4,RandomNumbers!S607,0),""))</f>
        <v/>
      </c>
      <c r="T610" s="7" t="str">
        <f>IF(RIGHT(T$4,LEN(T$4)-1)*1&gt;NumSamples,"",IF($A610&lt;=SampleSize,OFFSET(Population!$A$4,RandomNumbers!T607,0),""))</f>
        <v/>
      </c>
      <c r="U610" s="7" t="str">
        <f>IF(RIGHT(U$4,LEN(U$4)-1)*1&gt;NumSamples,"",IF($A610&lt;=SampleSize,OFFSET(Population!$A$4,RandomNumbers!U607,0),""))</f>
        <v/>
      </c>
      <c r="V610" s="7" t="str">
        <f>IF(RIGHT(V$4,LEN(V$4)-1)*1&gt;NumSamples,"",IF($A610&lt;=SampleSize,OFFSET(Population!$A$4,RandomNumbers!V607,0),""))</f>
        <v/>
      </c>
      <c r="W610" s="7" t="str">
        <f>IF(RIGHT(W$4,LEN(W$4)-1)*1&gt;NumSamples,"",IF($A610&lt;=SampleSize,OFFSET(Population!$A$4,RandomNumbers!W607,0),""))</f>
        <v/>
      </c>
      <c r="X610" s="7" t="str">
        <f>IF(RIGHT(X$4,LEN(X$4)-1)*1&gt;NumSamples,"",IF($A610&lt;=SampleSize,OFFSET(Population!$A$4,RandomNumbers!X607,0),""))</f>
        <v/>
      </c>
      <c r="Y610" s="7" t="str">
        <f>IF(RIGHT(Y$4,LEN(Y$4)-1)*1&gt;NumSamples,"",IF($A610&lt;=SampleSize,OFFSET(Population!$A$4,RandomNumbers!Y607,0),""))</f>
        <v/>
      </c>
      <c r="Z610" s="7" t="str">
        <f>IF(RIGHT(Z$4,LEN(Z$4)-1)*1&gt;NumSamples,"",IF($A610&lt;=SampleSize,OFFSET(Population!$A$4,RandomNumbers!Z607,0),""))</f>
        <v/>
      </c>
      <c r="AA610" s="7" t="str">
        <f>IF(RIGHT(AA$4,LEN(AA$4)-1)*1&gt;NumSamples,"",IF($A610&lt;=SampleSize,OFFSET(Population!$A$4,RandomNumbers!AA607,0),""))</f>
        <v/>
      </c>
      <c r="AB610" s="7" t="str">
        <f>IF(RIGHT(AB$4,LEN(AB$4)-1)*1&gt;NumSamples,"",IF($A610&lt;=SampleSize,OFFSET(Population!$A$4,RandomNumbers!AB607,0),""))</f>
        <v/>
      </c>
      <c r="AC610" s="7" t="str">
        <f>IF(RIGHT(AC$4,LEN(AC$4)-1)*1&gt;NumSamples,"",IF($A610&lt;=SampleSize,OFFSET(Population!$A$4,RandomNumbers!AC607,0),""))</f>
        <v/>
      </c>
      <c r="AD610" s="7" t="str">
        <f>IF(RIGHT(AD$4,LEN(AD$4)-1)*1&gt;NumSamples,"",IF($A610&lt;=SampleSize,OFFSET(Population!$A$4,RandomNumbers!AD607,0),""))</f>
        <v/>
      </c>
      <c r="AE610" s="7" t="str">
        <f>IF(RIGHT(AE$4,LEN(AE$4)-1)*1&gt;NumSamples,"",IF($A610&lt;=SampleSize,OFFSET(Population!$A$4,RandomNumbers!AE607,0),""))</f>
        <v/>
      </c>
      <c r="AF610" s="7" t="str">
        <f>IF(RIGHT(AF$4,LEN(AF$4)-1)*1&gt;NumSamples,"",IF($A610&lt;=SampleSize,OFFSET(Population!$A$4,RandomNumbers!AF607,0),""))</f>
        <v/>
      </c>
      <c r="AG610" s="7" t="str">
        <f>IF(RIGHT(AG$4,LEN(AG$4)-1)*1&gt;NumSamples,"",IF($A610&lt;=SampleSize,OFFSET(Population!$A$4,RandomNumbers!AG607,0),""))</f>
        <v/>
      </c>
      <c r="AH610" s="7" t="str">
        <f>IF(RIGHT(AH$4,LEN(AH$4)-1)*1&gt;NumSamples,"",IF($A610&lt;=SampleSize,OFFSET(Population!$A$4,RandomNumbers!AH607,0),""))</f>
        <v/>
      </c>
      <c r="AI610" s="7" t="str">
        <f>IF(RIGHT(AI$4,LEN(AI$4)-1)*1&gt;NumSamples,"",IF($A610&lt;=SampleSize,OFFSET(Population!$A$4,RandomNumbers!AI607,0),""))</f>
        <v/>
      </c>
      <c r="AJ610" s="7" t="str">
        <f>IF(RIGHT(AJ$4,LEN(AJ$4)-1)*1&gt;NumSamples,"",IF($A610&lt;=SampleSize,OFFSET(Population!$A$4,RandomNumbers!AJ607,0),""))</f>
        <v/>
      </c>
      <c r="AK610" s="7" t="str">
        <f>IF(RIGHT(AK$4,LEN(AK$4)-1)*1&gt;NumSamples,"",IF($A610&lt;=SampleSize,OFFSET(Population!$A$4,RandomNumbers!AK607,0),""))</f>
        <v/>
      </c>
      <c r="AL610" s="7" t="str">
        <f>IF(RIGHT(AL$4,LEN(AL$4)-1)*1&gt;NumSamples,"",IF($A610&lt;=SampleSize,OFFSET(Population!$A$4,RandomNumbers!AL607,0),""))</f>
        <v/>
      </c>
      <c r="AM610" s="7" t="str">
        <f>IF(RIGHT(AM$4,LEN(AM$4)-1)*1&gt;NumSamples,"",IF($A610&lt;=SampleSize,OFFSET(Population!$A$4,RandomNumbers!AM607,0),""))</f>
        <v/>
      </c>
      <c r="AN610" s="7" t="str">
        <f>IF(RIGHT(AN$4,LEN(AN$4)-1)*1&gt;NumSamples,"",IF($A610&lt;=SampleSize,OFFSET(Population!$A$4,RandomNumbers!AN607,0),""))</f>
        <v/>
      </c>
      <c r="AO610" s="7" t="str">
        <f>IF(RIGHT(AO$4,LEN(AO$4)-1)*1&gt;NumSamples,"",IF($A610&lt;=SampleSize,OFFSET(Population!$A$4,RandomNumbers!AO607,0),""))</f>
        <v/>
      </c>
      <c r="AP610" s="7" t="str">
        <f>IF(RIGHT(AP$4,LEN(AP$4)-1)*1&gt;NumSamples,"",IF($A610&lt;=SampleSize,OFFSET(Population!$A$4,RandomNumbers!AP607,0),""))</f>
        <v/>
      </c>
      <c r="AQ610" s="7" t="str">
        <f>IF(RIGHT(AQ$4,LEN(AQ$4)-1)*1&gt;NumSamples,"",IF($A610&lt;=SampleSize,OFFSET(Population!$A$4,RandomNumbers!AQ607,0),""))</f>
        <v/>
      </c>
      <c r="AR610" s="7" t="str">
        <f>IF(RIGHT(AR$4,LEN(AR$4)-1)*1&gt;NumSamples,"",IF($A610&lt;=SampleSize,OFFSET(Population!$A$4,RandomNumbers!AR607,0),""))</f>
        <v/>
      </c>
      <c r="AS610" s="7" t="str">
        <f>IF(RIGHT(AS$4,LEN(AS$4)-1)*1&gt;NumSamples,"",IF($A610&lt;=SampleSize,OFFSET(Population!$A$4,RandomNumbers!AS607,0),""))</f>
        <v/>
      </c>
      <c r="AT610" s="7" t="str">
        <f>IF(RIGHT(AT$4,LEN(AT$4)-1)*1&gt;NumSamples,"",IF($A610&lt;=SampleSize,OFFSET(Population!$A$4,RandomNumbers!AT607,0),""))</f>
        <v/>
      </c>
      <c r="AU610" s="7" t="str">
        <f>IF(RIGHT(AU$4,LEN(AU$4)-1)*1&gt;NumSamples,"",IF($A610&lt;=SampleSize,OFFSET(Population!$A$4,RandomNumbers!AU607,0),""))</f>
        <v/>
      </c>
      <c r="AV610" s="7" t="str">
        <f>IF(RIGHT(AV$4,LEN(AV$4)-1)*1&gt;NumSamples,"",IF($A610&lt;=SampleSize,OFFSET(Population!$A$4,RandomNumbers!AV607,0),""))</f>
        <v/>
      </c>
      <c r="AW610" s="7" t="str">
        <f>IF(RIGHT(AW$4,LEN(AW$4)-1)*1&gt;NumSamples,"",IF($A610&lt;=SampleSize,OFFSET(Population!$A$4,RandomNumbers!AW607,0),""))</f>
        <v/>
      </c>
      <c r="AX610" s="7" t="str">
        <f>IF(RIGHT(AX$4,LEN(AX$4)-1)*1&gt;NumSamples,"",IF($A610&lt;=SampleSize,OFFSET(Population!$A$4,RandomNumbers!AX607,0),""))</f>
        <v/>
      </c>
      <c r="AY610" s="7" t="str">
        <f>IF(RIGHT(AY$4,LEN(AY$4)-1)*1&gt;NumSamples,"",IF($A610&lt;=SampleSize,OFFSET(Population!$A$4,RandomNumbers!AY607,0),""))</f>
        <v/>
      </c>
      <c r="AZ610" s="7" t="str">
        <f>IF(RIGHT(AZ$4,LEN(AZ$4)-1)*1&gt;NumSamples,"",IF($A610&lt;=SampleSize,OFFSET(Population!$A$4,RandomNumbers!AZ607,0),""))</f>
        <v/>
      </c>
      <c r="BA610" s="7" t="str">
        <f>IF(RIGHT(BA$4,LEN(BA$4)-1)*1&gt;NumSamples,"",IF($A610&lt;=SampleSize,OFFSET(Population!$A$4,RandomNumbers!BA607,0),""))</f>
        <v/>
      </c>
      <c r="BB610" s="7" t="str">
        <f>IF(RIGHT(BB$4,LEN(BB$4)-1)*1&gt;NumSamples,"",IF($A610&lt;=SampleSize,OFFSET(Population!$A$4,RandomNumbers!BB607,0),""))</f>
        <v/>
      </c>
      <c r="BC610" s="7" t="str">
        <f>IF(RIGHT(BC$4,LEN(BC$4)-1)*1&gt;NumSamples,"",IF($A610&lt;=SampleSize,OFFSET(Population!$A$4,RandomNumbers!BC607,0),""))</f>
        <v/>
      </c>
      <c r="BD610" s="7" t="str">
        <f>IF(RIGHT(BD$4,LEN(BD$4)-1)*1&gt;NumSamples,"",IF($A610&lt;=SampleSize,OFFSET(Population!$A$4,RandomNumbers!BD607,0),""))</f>
        <v/>
      </c>
      <c r="BE610" s="7" t="str">
        <f>IF(RIGHT(BE$4,LEN(BE$4)-1)*1&gt;NumSamples,"",IF($A610&lt;=SampleSize,OFFSET(Population!$A$4,RandomNumbers!BE607,0),""))</f>
        <v/>
      </c>
      <c r="BF610" s="7" t="str">
        <f>IF(RIGHT(BF$4,LEN(BF$4)-1)*1&gt;NumSamples,"",IF($A610&lt;=SampleSize,OFFSET(Population!$A$4,RandomNumbers!BF607,0),""))</f>
        <v/>
      </c>
      <c r="BG610" s="7" t="str">
        <f>IF(RIGHT(BG$4,LEN(BG$4)-1)*1&gt;NumSamples,"",IF($A610&lt;=SampleSize,OFFSET(Population!$A$4,RandomNumbers!BG607,0),""))</f>
        <v/>
      </c>
      <c r="BH610" s="7" t="str">
        <f>IF(RIGHT(BH$4,LEN(BH$4)-1)*1&gt;NumSamples,"",IF($A610&lt;=SampleSize,OFFSET(Population!$A$4,RandomNumbers!BH607,0),""))</f>
        <v/>
      </c>
      <c r="BI610" s="7" t="str">
        <f>IF(RIGHT(BI$4,LEN(BI$4)-1)*1&gt;NumSamples,"",IF($A610&lt;=SampleSize,OFFSET(Population!$A$4,RandomNumbers!BI607,0),""))</f>
        <v/>
      </c>
      <c r="BJ610" s="7" t="str">
        <f>IF(RIGHT(BJ$4,LEN(BJ$4)-1)*1&gt;NumSamples,"",IF($A610&lt;=SampleSize,OFFSET(Population!$A$4,RandomNumbers!BJ607,0),""))</f>
        <v/>
      </c>
      <c r="BK610" s="7" t="str">
        <f>IF(RIGHT(BK$4,LEN(BK$4)-1)*1&gt;NumSamples,"",IF($A610&lt;=SampleSize,OFFSET(Population!$A$4,RandomNumbers!BK607,0),""))</f>
        <v/>
      </c>
      <c r="BL610" s="7" t="str">
        <f>IF(RIGHT(BL$4,LEN(BL$4)-1)*1&gt;NumSamples,"",IF($A610&lt;=SampleSize,OFFSET(Population!$A$4,RandomNumbers!BL607,0),""))</f>
        <v/>
      </c>
      <c r="BM610" s="7" t="str">
        <f>IF(RIGHT(BM$4,LEN(BM$4)-1)*1&gt;NumSamples,"",IF($A610&lt;=SampleSize,OFFSET(Population!$A$4,RandomNumbers!BM607,0),""))</f>
        <v/>
      </c>
      <c r="BN610" s="7" t="str">
        <f>IF(RIGHT(BN$4,LEN(BN$4)-1)*1&gt;NumSamples,"",IF($A610&lt;=SampleSize,OFFSET(Population!$A$4,RandomNumbers!BN607,0),""))</f>
        <v/>
      </c>
      <c r="BO610" s="7" t="str">
        <f>IF(RIGHT(BO$4,LEN(BO$4)-1)*1&gt;NumSamples,"",IF($A610&lt;=SampleSize,OFFSET(Population!$A$4,RandomNumbers!BO607,0),""))</f>
        <v/>
      </c>
      <c r="BP610" s="7" t="str">
        <f>IF(RIGHT(BP$4,LEN(BP$4)-1)*1&gt;NumSamples,"",IF($A610&lt;=SampleSize,OFFSET(Population!$A$4,RandomNumbers!BP607,0),""))</f>
        <v/>
      </c>
      <c r="BQ610" s="7" t="str">
        <f>IF(RIGHT(BQ$4,LEN(BQ$4)-1)*1&gt;NumSamples,"",IF($A610&lt;=SampleSize,OFFSET(Population!$A$4,RandomNumbers!BQ607,0),""))</f>
        <v/>
      </c>
      <c r="BR610" s="7" t="str">
        <f>IF(RIGHT(BR$4,LEN(BR$4)-1)*1&gt;NumSamples,"",IF($A610&lt;=SampleSize,OFFSET(Population!$A$4,RandomNumbers!BR607,0),""))</f>
        <v/>
      </c>
      <c r="BS610" s="7" t="str">
        <f>IF(RIGHT(BS$4,LEN(BS$4)-1)*1&gt;NumSamples,"",IF($A610&lt;=SampleSize,OFFSET(Population!$A$4,RandomNumbers!BS607,0),""))</f>
        <v/>
      </c>
      <c r="BT610" s="7" t="str">
        <f>IF(RIGHT(BT$4,LEN(BT$4)-1)*1&gt;NumSamples,"",IF($A610&lt;=SampleSize,OFFSET(Population!$A$4,RandomNumbers!BT607,0),""))</f>
        <v/>
      </c>
      <c r="BU610" s="7" t="str">
        <f>IF(RIGHT(BU$4,LEN(BU$4)-1)*1&gt;NumSamples,"",IF($A610&lt;=SampleSize,OFFSET(Population!$A$4,RandomNumbers!BU607,0),""))</f>
        <v/>
      </c>
      <c r="BV610" s="7" t="str">
        <f>IF(RIGHT(BV$4,LEN(BV$4)-1)*1&gt;NumSamples,"",IF($A610&lt;=SampleSize,OFFSET(Population!$A$4,RandomNumbers!BV607,0),""))</f>
        <v/>
      </c>
      <c r="BW610" s="7" t="str">
        <f>IF(RIGHT(BW$4,LEN(BW$4)-1)*1&gt;NumSamples,"",IF($A610&lt;=SampleSize,OFFSET(Population!$A$4,RandomNumbers!BW607,0),""))</f>
        <v/>
      </c>
      <c r="BX610" s="7" t="str">
        <f>IF(RIGHT(BX$4,LEN(BX$4)-1)*1&gt;NumSamples,"",IF($A610&lt;=SampleSize,OFFSET(Population!$A$4,RandomNumbers!BX607,0),""))</f>
        <v/>
      </c>
      <c r="BY610" s="7" t="str">
        <f>IF(RIGHT(BY$4,LEN(BY$4)-1)*1&gt;NumSamples,"",IF($A610&lt;=SampleSize,OFFSET(Population!$A$4,RandomNumbers!BY607,0),""))</f>
        <v/>
      </c>
      <c r="BZ610" s="7" t="str">
        <f>IF(RIGHT(BZ$4,LEN(BZ$4)-1)*1&gt;NumSamples,"",IF($A610&lt;=SampleSize,OFFSET(Population!$A$4,RandomNumbers!BZ607,0),""))</f>
        <v/>
      </c>
      <c r="CA610" s="7" t="str">
        <f>IF(RIGHT(CA$4,LEN(CA$4)-1)*1&gt;NumSamples,"",IF($A610&lt;=SampleSize,OFFSET(Population!$A$4,RandomNumbers!CA607,0),""))</f>
        <v/>
      </c>
      <c r="CB610" s="7" t="str">
        <f>IF(RIGHT(CB$4,LEN(CB$4)-1)*1&gt;NumSamples,"",IF($A610&lt;=SampleSize,OFFSET(Population!$A$4,RandomNumbers!CB607,0),""))</f>
        <v/>
      </c>
      <c r="CC610" s="7" t="str">
        <f>IF(RIGHT(CC$4,LEN(CC$4)-1)*1&gt;NumSamples,"",IF($A610&lt;=SampleSize,OFFSET(Population!$A$4,RandomNumbers!CC607,0),""))</f>
        <v/>
      </c>
      <c r="CD610" s="7" t="str">
        <f>IF(RIGHT(CD$4,LEN(CD$4)-1)*1&gt;NumSamples,"",IF($A610&lt;=SampleSize,OFFSET(Population!$A$4,RandomNumbers!CD607,0),""))</f>
        <v/>
      </c>
      <c r="CE610" s="7" t="str">
        <f>IF(RIGHT(CE$4,LEN(CE$4)-1)*1&gt;NumSamples,"",IF($A610&lt;=SampleSize,OFFSET(Population!$A$4,RandomNumbers!CE607,0),""))</f>
        <v/>
      </c>
      <c r="CF610" s="7" t="str">
        <f>IF(RIGHT(CF$4,LEN(CF$4)-1)*1&gt;NumSamples,"",IF($A610&lt;=SampleSize,OFFSET(Population!$A$4,RandomNumbers!CF607,0),""))</f>
        <v/>
      </c>
      <c r="CG610" s="7" t="str">
        <f>IF(RIGHT(CG$4,LEN(CG$4)-1)*1&gt;NumSamples,"",IF($A610&lt;=SampleSize,OFFSET(Population!$A$4,RandomNumbers!CG607,0),""))</f>
        <v/>
      </c>
      <c r="CH610" s="7" t="str">
        <f>IF(RIGHT(CH$4,LEN(CH$4)-1)*1&gt;NumSamples,"",IF($A610&lt;=SampleSize,OFFSET(Population!$A$4,RandomNumbers!CH607,0),""))</f>
        <v/>
      </c>
      <c r="CI610" s="7" t="str">
        <f>IF(RIGHT(CI$4,LEN(CI$4)-1)*1&gt;NumSamples,"",IF($A610&lt;=SampleSize,OFFSET(Population!$A$4,RandomNumbers!CI607,0),""))</f>
        <v/>
      </c>
      <c r="CJ610" s="7" t="str">
        <f>IF(RIGHT(CJ$4,LEN(CJ$4)-1)*1&gt;NumSamples,"",IF($A610&lt;=SampleSize,OFFSET(Population!$A$4,RandomNumbers!CJ607,0),""))</f>
        <v/>
      </c>
      <c r="CK610" s="7" t="str">
        <f>IF(RIGHT(CK$4,LEN(CK$4)-1)*1&gt;NumSamples,"",IF($A610&lt;=SampleSize,OFFSET(Population!$A$4,RandomNumbers!CK607,0),""))</f>
        <v/>
      </c>
      <c r="CL610" s="7" t="str">
        <f>IF(RIGHT(CL$4,LEN(CL$4)-1)*1&gt;NumSamples,"",IF($A610&lt;=SampleSize,OFFSET(Population!$A$4,RandomNumbers!CL607,0),""))</f>
        <v/>
      </c>
      <c r="CM610" s="7" t="str">
        <f>IF(RIGHT(CM$4,LEN(CM$4)-1)*1&gt;NumSamples,"",IF($A610&lt;=SampleSize,OFFSET(Population!$A$4,RandomNumbers!CM607,0),""))</f>
        <v/>
      </c>
      <c r="CN610" s="7" t="str">
        <f>IF(RIGHT(CN$4,LEN(CN$4)-1)*1&gt;NumSamples,"",IF($A610&lt;=SampleSize,OFFSET(Population!$A$4,RandomNumbers!CN607,0),""))</f>
        <v/>
      </c>
      <c r="CO610" s="7" t="str">
        <f>IF(RIGHT(CO$4,LEN(CO$4)-1)*1&gt;NumSamples,"",IF($A610&lt;=SampleSize,OFFSET(Population!$A$4,RandomNumbers!CO607,0),""))</f>
        <v/>
      </c>
      <c r="CP610" s="7" t="str">
        <f>IF(RIGHT(CP$4,LEN(CP$4)-1)*1&gt;NumSamples,"",IF($A610&lt;=SampleSize,OFFSET(Population!$A$4,RandomNumbers!CP607,0),""))</f>
        <v/>
      </c>
      <c r="CQ610" s="7" t="str">
        <f>IF(RIGHT(CQ$4,LEN(CQ$4)-1)*1&gt;NumSamples,"",IF($A610&lt;=SampleSize,OFFSET(Population!$A$4,RandomNumbers!CQ607,0),""))</f>
        <v/>
      </c>
      <c r="CR610" s="7" t="str">
        <f>IF(RIGHT(CR$4,LEN(CR$4)-1)*1&gt;NumSamples,"",IF($A610&lt;=SampleSize,OFFSET(Population!$A$4,RandomNumbers!CR607,0),""))</f>
        <v/>
      </c>
      <c r="CS610" s="7" t="str">
        <f>IF(RIGHT(CS$4,LEN(CS$4)-1)*1&gt;NumSamples,"",IF($A610&lt;=SampleSize,OFFSET(Population!$A$4,RandomNumbers!CS607,0),""))</f>
        <v/>
      </c>
      <c r="CT610" s="7" t="str">
        <f>IF(RIGHT(CT$4,LEN(CT$4)-1)*1&gt;NumSamples,"",IF($A610&lt;=SampleSize,OFFSET(Population!$A$4,RandomNumbers!CT607,0),""))</f>
        <v/>
      </c>
      <c r="CU610" s="7" t="str">
        <f>IF(RIGHT(CU$4,LEN(CU$4)-1)*1&gt;NumSamples,"",IF($A610&lt;=SampleSize,OFFSET(Population!$A$4,RandomNumbers!CU607,0),""))</f>
        <v/>
      </c>
      <c r="CV610" s="7" t="str">
        <f>IF(RIGHT(CV$4,LEN(CV$4)-1)*1&gt;NumSamples,"",IF($A610&lt;=SampleSize,OFFSET(Population!$A$4,RandomNumbers!CV607,0),""))</f>
        <v/>
      </c>
      <c r="CW610" s="7" t="str">
        <f>IF(RIGHT(CW$4,LEN(CW$4)-1)*1&gt;NumSamples,"",IF($A610&lt;=SampleSize,OFFSET(Population!$A$4,RandomNumbers!CW607,0),""))</f>
        <v/>
      </c>
    </row>
    <row r="611" ht="14.25" customHeight="1">
      <c r="A611" s="7">
        <v>607.0</v>
      </c>
      <c r="B611" s="7" t="str">
        <f>IF(RIGHT(B$4,LEN(B$4)-1)*1&gt;NumSamples,"",IF($A611&lt;=SampleSize,OFFSET(Population!$A$4,RandomNumbers!B608,0),""))</f>
        <v/>
      </c>
      <c r="C611" s="7" t="str">
        <f>IF(RIGHT(C$4,LEN(C$4)-1)*1&gt;NumSamples,"",IF($A611&lt;=SampleSize,OFFSET(Population!$A$4,RandomNumbers!C608,0),""))</f>
        <v/>
      </c>
      <c r="D611" s="7" t="str">
        <f>IF(RIGHT(D$4,LEN(D$4)-1)*1&gt;NumSamples,"",IF($A611&lt;=SampleSize,OFFSET(Population!$A$4,RandomNumbers!D608,0),""))</f>
        <v/>
      </c>
      <c r="E611" s="7" t="str">
        <f>IF(RIGHT(E$4,LEN(E$4)-1)*1&gt;NumSamples,"",IF($A611&lt;=SampleSize,OFFSET(Population!$A$4,RandomNumbers!E608,0),""))</f>
        <v/>
      </c>
      <c r="F611" s="7" t="str">
        <f>IF(RIGHT(F$4,LEN(F$4)-1)*1&gt;NumSamples,"",IF($A611&lt;=SampleSize,OFFSET(Population!$A$4,RandomNumbers!F608,0),""))</f>
        <v/>
      </c>
      <c r="G611" s="7" t="str">
        <f>IF(RIGHT(G$4,LEN(G$4)-1)*1&gt;NumSamples,"",IF($A611&lt;=SampleSize,OFFSET(Population!$A$4,RandomNumbers!G608,0),""))</f>
        <v/>
      </c>
      <c r="H611" s="7" t="str">
        <f>IF(RIGHT(H$4,LEN(H$4)-1)*1&gt;NumSamples,"",IF($A611&lt;=SampleSize,OFFSET(Population!$A$4,RandomNumbers!H608,0),""))</f>
        <v/>
      </c>
      <c r="I611" s="7" t="str">
        <f>IF(RIGHT(I$4,LEN(I$4)-1)*1&gt;NumSamples,"",IF($A611&lt;=SampleSize,OFFSET(Population!$A$4,RandomNumbers!I608,0),""))</f>
        <v/>
      </c>
      <c r="J611" s="7" t="str">
        <f>IF(RIGHT(J$4,LEN(J$4)-1)*1&gt;NumSamples,"",IF($A611&lt;=SampleSize,OFFSET(Population!$A$4,RandomNumbers!J608,0),""))</f>
        <v/>
      </c>
      <c r="K611" s="7" t="str">
        <f>IF(RIGHT(K$4,LEN(K$4)-1)*1&gt;NumSamples,"",IF($A611&lt;=SampleSize,OFFSET(Population!$A$4,RandomNumbers!K608,0),""))</f>
        <v/>
      </c>
      <c r="L611" s="7" t="str">
        <f>IF(RIGHT(L$4,LEN(L$4)-1)*1&gt;NumSamples,"",IF($A611&lt;=SampleSize,OFFSET(Population!$A$4,RandomNumbers!L608,0),""))</f>
        <v/>
      </c>
      <c r="M611" s="7" t="str">
        <f>IF(RIGHT(M$4,LEN(M$4)-1)*1&gt;NumSamples,"",IF($A611&lt;=SampleSize,OFFSET(Population!$A$4,RandomNumbers!M608,0),""))</f>
        <v/>
      </c>
      <c r="N611" s="7" t="str">
        <f>IF(RIGHT(N$4,LEN(N$4)-1)*1&gt;NumSamples,"",IF($A611&lt;=SampleSize,OFFSET(Population!$A$4,RandomNumbers!N608,0),""))</f>
        <v/>
      </c>
      <c r="O611" s="7" t="str">
        <f>IF(RIGHT(O$4,LEN(O$4)-1)*1&gt;NumSamples,"",IF($A611&lt;=SampleSize,OFFSET(Population!$A$4,RandomNumbers!O608,0),""))</f>
        <v/>
      </c>
      <c r="P611" s="7" t="str">
        <f>IF(RIGHT(P$4,LEN(P$4)-1)*1&gt;NumSamples,"",IF($A611&lt;=SampleSize,OFFSET(Population!$A$4,RandomNumbers!P608,0),""))</f>
        <v/>
      </c>
      <c r="Q611" s="7" t="str">
        <f>IF(RIGHT(Q$4,LEN(Q$4)-1)*1&gt;NumSamples,"",IF($A611&lt;=SampleSize,OFFSET(Population!$A$4,RandomNumbers!Q608,0),""))</f>
        <v/>
      </c>
      <c r="R611" s="7" t="str">
        <f>IF(RIGHT(R$4,LEN(R$4)-1)*1&gt;NumSamples,"",IF($A611&lt;=SampleSize,OFFSET(Population!$A$4,RandomNumbers!R608,0),""))</f>
        <v/>
      </c>
      <c r="S611" s="7" t="str">
        <f>IF(RIGHT(S$4,LEN(S$4)-1)*1&gt;NumSamples,"",IF($A611&lt;=SampleSize,OFFSET(Population!$A$4,RandomNumbers!S608,0),""))</f>
        <v/>
      </c>
      <c r="T611" s="7" t="str">
        <f>IF(RIGHT(T$4,LEN(T$4)-1)*1&gt;NumSamples,"",IF($A611&lt;=SampleSize,OFFSET(Population!$A$4,RandomNumbers!T608,0),""))</f>
        <v/>
      </c>
      <c r="U611" s="7" t="str">
        <f>IF(RIGHT(U$4,LEN(U$4)-1)*1&gt;NumSamples,"",IF($A611&lt;=SampleSize,OFFSET(Population!$A$4,RandomNumbers!U608,0),""))</f>
        <v/>
      </c>
      <c r="V611" s="7" t="str">
        <f>IF(RIGHT(V$4,LEN(V$4)-1)*1&gt;NumSamples,"",IF($A611&lt;=SampleSize,OFFSET(Population!$A$4,RandomNumbers!V608,0),""))</f>
        <v/>
      </c>
      <c r="W611" s="7" t="str">
        <f>IF(RIGHT(W$4,LEN(W$4)-1)*1&gt;NumSamples,"",IF($A611&lt;=SampleSize,OFFSET(Population!$A$4,RandomNumbers!W608,0),""))</f>
        <v/>
      </c>
      <c r="X611" s="7" t="str">
        <f>IF(RIGHT(X$4,LEN(X$4)-1)*1&gt;NumSamples,"",IF($A611&lt;=SampleSize,OFFSET(Population!$A$4,RandomNumbers!X608,0),""))</f>
        <v/>
      </c>
      <c r="Y611" s="7" t="str">
        <f>IF(RIGHT(Y$4,LEN(Y$4)-1)*1&gt;NumSamples,"",IF($A611&lt;=SampleSize,OFFSET(Population!$A$4,RandomNumbers!Y608,0),""))</f>
        <v/>
      </c>
      <c r="Z611" s="7" t="str">
        <f>IF(RIGHT(Z$4,LEN(Z$4)-1)*1&gt;NumSamples,"",IF($A611&lt;=SampleSize,OFFSET(Population!$A$4,RandomNumbers!Z608,0),""))</f>
        <v/>
      </c>
      <c r="AA611" s="7" t="str">
        <f>IF(RIGHT(AA$4,LEN(AA$4)-1)*1&gt;NumSamples,"",IF($A611&lt;=SampleSize,OFFSET(Population!$A$4,RandomNumbers!AA608,0),""))</f>
        <v/>
      </c>
      <c r="AB611" s="7" t="str">
        <f>IF(RIGHT(AB$4,LEN(AB$4)-1)*1&gt;NumSamples,"",IF($A611&lt;=SampleSize,OFFSET(Population!$A$4,RandomNumbers!AB608,0),""))</f>
        <v/>
      </c>
      <c r="AC611" s="7" t="str">
        <f>IF(RIGHT(AC$4,LEN(AC$4)-1)*1&gt;NumSamples,"",IF($A611&lt;=SampleSize,OFFSET(Population!$A$4,RandomNumbers!AC608,0),""))</f>
        <v/>
      </c>
      <c r="AD611" s="7" t="str">
        <f>IF(RIGHT(AD$4,LEN(AD$4)-1)*1&gt;NumSamples,"",IF($A611&lt;=SampleSize,OFFSET(Population!$A$4,RandomNumbers!AD608,0),""))</f>
        <v/>
      </c>
      <c r="AE611" s="7" t="str">
        <f>IF(RIGHT(AE$4,LEN(AE$4)-1)*1&gt;NumSamples,"",IF($A611&lt;=SampleSize,OFFSET(Population!$A$4,RandomNumbers!AE608,0),""))</f>
        <v/>
      </c>
      <c r="AF611" s="7" t="str">
        <f>IF(RIGHT(AF$4,LEN(AF$4)-1)*1&gt;NumSamples,"",IF($A611&lt;=SampleSize,OFFSET(Population!$A$4,RandomNumbers!AF608,0),""))</f>
        <v/>
      </c>
      <c r="AG611" s="7" t="str">
        <f>IF(RIGHT(AG$4,LEN(AG$4)-1)*1&gt;NumSamples,"",IF($A611&lt;=SampleSize,OFFSET(Population!$A$4,RandomNumbers!AG608,0),""))</f>
        <v/>
      </c>
      <c r="AH611" s="7" t="str">
        <f>IF(RIGHT(AH$4,LEN(AH$4)-1)*1&gt;NumSamples,"",IF($A611&lt;=SampleSize,OFFSET(Population!$A$4,RandomNumbers!AH608,0),""))</f>
        <v/>
      </c>
      <c r="AI611" s="7" t="str">
        <f>IF(RIGHT(AI$4,LEN(AI$4)-1)*1&gt;NumSamples,"",IF($A611&lt;=SampleSize,OFFSET(Population!$A$4,RandomNumbers!AI608,0),""))</f>
        <v/>
      </c>
      <c r="AJ611" s="7" t="str">
        <f>IF(RIGHT(AJ$4,LEN(AJ$4)-1)*1&gt;NumSamples,"",IF($A611&lt;=SampleSize,OFFSET(Population!$A$4,RandomNumbers!AJ608,0),""))</f>
        <v/>
      </c>
      <c r="AK611" s="7" t="str">
        <f>IF(RIGHT(AK$4,LEN(AK$4)-1)*1&gt;NumSamples,"",IF($A611&lt;=SampleSize,OFFSET(Population!$A$4,RandomNumbers!AK608,0),""))</f>
        <v/>
      </c>
      <c r="AL611" s="7" t="str">
        <f>IF(RIGHT(AL$4,LEN(AL$4)-1)*1&gt;NumSamples,"",IF($A611&lt;=SampleSize,OFFSET(Population!$A$4,RandomNumbers!AL608,0),""))</f>
        <v/>
      </c>
      <c r="AM611" s="7" t="str">
        <f>IF(RIGHT(AM$4,LEN(AM$4)-1)*1&gt;NumSamples,"",IF($A611&lt;=SampleSize,OFFSET(Population!$A$4,RandomNumbers!AM608,0),""))</f>
        <v/>
      </c>
      <c r="AN611" s="7" t="str">
        <f>IF(RIGHT(AN$4,LEN(AN$4)-1)*1&gt;NumSamples,"",IF($A611&lt;=SampleSize,OFFSET(Population!$A$4,RandomNumbers!AN608,0),""))</f>
        <v/>
      </c>
      <c r="AO611" s="7" t="str">
        <f>IF(RIGHT(AO$4,LEN(AO$4)-1)*1&gt;NumSamples,"",IF($A611&lt;=SampleSize,OFFSET(Population!$A$4,RandomNumbers!AO608,0),""))</f>
        <v/>
      </c>
      <c r="AP611" s="7" t="str">
        <f>IF(RIGHT(AP$4,LEN(AP$4)-1)*1&gt;NumSamples,"",IF($A611&lt;=SampleSize,OFFSET(Population!$A$4,RandomNumbers!AP608,0),""))</f>
        <v/>
      </c>
      <c r="AQ611" s="7" t="str">
        <f>IF(RIGHT(AQ$4,LEN(AQ$4)-1)*1&gt;NumSamples,"",IF($A611&lt;=SampleSize,OFFSET(Population!$A$4,RandomNumbers!AQ608,0),""))</f>
        <v/>
      </c>
      <c r="AR611" s="7" t="str">
        <f>IF(RIGHT(AR$4,LEN(AR$4)-1)*1&gt;NumSamples,"",IF($A611&lt;=SampleSize,OFFSET(Population!$A$4,RandomNumbers!AR608,0),""))</f>
        <v/>
      </c>
      <c r="AS611" s="7" t="str">
        <f>IF(RIGHT(AS$4,LEN(AS$4)-1)*1&gt;NumSamples,"",IF($A611&lt;=SampleSize,OFFSET(Population!$A$4,RandomNumbers!AS608,0),""))</f>
        <v/>
      </c>
      <c r="AT611" s="7" t="str">
        <f>IF(RIGHT(AT$4,LEN(AT$4)-1)*1&gt;NumSamples,"",IF($A611&lt;=SampleSize,OFFSET(Population!$A$4,RandomNumbers!AT608,0),""))</f>
        <v/>
      </c>
      <c r="AU611" s="7" t="str">
        <f>IF(RIGHT(AU$4,LEN(AU$4)-1)*1&gt;NumSamples,"",IF($A611&lt;=SampleSize,OFFSET(Population!$A$4,RandomNumbers!AU608,0),""))</f>
        <v/>
      </c>
      <c r="AV611" s="7" t="str">
        <f>IF(RIGHT(AV$4,LEN(AV$4)-1)*1&gt;NumSamples,"",IF($A611&lt;=SampleSize,OFFSET(Population!$A$4,RandomNumbers!AV608,0),""))</f>
        <v/>
      </c>
      <c r="AW611" s="7" t="str">
        <f>IF(RIGHT(AW$4,LEN(AW$4)-1)*1&gt;NumSamples,"",IF($A611&lt;=SampleSize,OFFSET(Population!$A$4,RandomNumbers!AW608,0),""))</f>
        <v/>
      </c>
      <c r="AX611" s="7" t="str">
        <f>IF(RIGHT(AX$4,LEN(AX$4)-1)*1&gt;NumSamples,"",IF($A611&lt;=SampleSize,OFFSET(Population!$A$4,RandomNumbers!AX608,0),""))</f>
        <v/>
      </c>
      <c r="AY611" s="7" t="str">
        <f>IF(RIGHT(AY$4,LEN(AY$4)-1)*1&gt;NumSamples,"",IF($A611&lt;=SampleSize,OFFSET(Population!$A$4,RandomNumbers!AY608,0),""))</f>
        <v/>
      </c>
      <c r="AZ611" s="7" t="str">
        <f>IF(RIGHT(AZ$4,LEN(AZ$4)-1)*1&gt;NumSamples,"",IF($A611&lt;=SampleSize,OFFSET(Population!$A$4,RandomNumbers!AZ608,0),""))</f>
        <v/>
      </c>
      <c r="BA611" s="7" t="str">
        <f>IF(RIGHT(BA$4,LEN(BA$4)-1)*1&gt;NumSamples,"",IF($A611&lt;=SampleSize,OFFSET(Population!$A$4,RandomNumbers!BA608,0),""))</f>
        <v/>
      </c>
      <c r="BB611" s="7" t="str">
        <f>IF(RIGHT(BB$4,LEN(BB$4)-1)*1&gt;NumSamples,"",IF($A611&lt;=SampleSize,OFFSET(Population!$A$4,RandomNumbers!BB608,0),""))</f>
        <v/>
      </c>
      <c r="BC611" s="7" t="str">
        <f>IF(RIGHT(BC$4,LEN(BC$4)-1)*1&gt;NumSamples,"",IF($A611&lt;=SampleSize,OFFSET(Population!$A$4,RandomNumbers!BC608,0),""))</f>
        <v/>
      </c>
      <c r="BD611" s="7" t="str">
        <f>IF(RIGHT(BD$4,LEN(BD$4)-1)*1&gt;NumSamples,"",IF($A611&lt;=SampleSize,OFFSET(Population!$A$4,RandomNumbers!BD608,0),""))</f>
        <v/>
      </c>
      <c r="BE611" s="7" t="str">
        <f>IF(RIGHT(BE$4,LEN(BE$4)-1)*1&gt;NumSamples,"",IF($A611&lt;=SampleSize,OFFSET(Population!$A$4,RandomNumbers!BE608,0),""))</f>
        <v/>
      </c>
      <c r="BF611" s="7" t="str">
        <f>IF(RIGHT(BF$4,LEN(BF$4)-1)*1&gt;NumSamples,"",IF($A611&lt;=SampleSize,OFFSET(Population!$A$4,RandomNumbers!BF608,0),""))</f>
        <v/>
      </c>
      <c r="BG611" s="7" t="str">
        <f>IF(RIGHT(BG$4,LEN(BG$4)-1)*1&gt;NumSamples,"",IF($A611&lt;=SampleSize,OFFSET(Population!$A$4,RandomNumbers!BG608,0),""))</f>
        <v/>
      </c>
      <c r="BH611" s="7" t="str">
        <f>IF(RIGHT(BH$4,LEN(BH$4)-1)*1&gt;NumSamples,"",IF($A611&lt;=SampleSize,OFFSET(Population!$A$4,RandomNumbers!BH608,0),""))</f>
        <v/>
      </c>
      <c r="BI611" s="7" t="str">
        <f>IF(RIGHT(BI$4,LEN(BI$4)-1)*1&gt;NumSamples,"",IF($A611&lt;=SampleSize,OFFSET(Population!$A$4,RandomNumbers!BI608,0),""))</f>
        <v/>
      </c>
      <c r="BJ611" s="7" t="str">
        <f>IF(RIGHT(BJ$4,LEN(BJ$4)-1)*1&gt;NumSamples,"",IF($A611&lt;=SampleSize,OFFSET(Population!$A$4,RandomNumbers!BJ608,0),""))</f>
        <v/>
      </c>
      <c r="BK611" s="7" t="str">
        <f>IF(RIGHT(BK$4,LEN(BK$4)-1)*1&gt;NumSamples,"",IF($A611&lt;=SampleSize,OFFSET(Population!$A$4,RandomNumbers!BK608,0),""))</f>
        <v/>
      </c>
      <c r="BL611" s="7" t="str">
        <f>IF(RIGHT(BL$4,LEN(BL$4)-1)*1&gt;NumSamples,"",IF($A611&lt;=SampleSize,OFFSET(Population!$A$4,RandomNumbers!BL608,0),""))</f>
        <v/>
      </c>
      <c r="BM611" s="7" t="str">
        <f>IF(RIGHT(BM$4,LEN(BM$4)-1)*1&gt;NumSamples,"",IF($A611&lt;=SampleSize,OFFSET(Population!$A$4,RandomNumbers!BM608,0),""))</f>
        <v/>
      </c>
      <c r="BN611" s="7" t="str">
        <f>IF(RIGHT(BN$4,LEN(BN$4)-1)*1&gt;NumSamples,"",IF($A611&lt;=SampleSize,OFFSET(Population!$A$4,RandomNumbers!BN608,0),""))</f>
        <v/>
      </c>
      <c r="BO611" s="7" t="str">
        <f>IF(RIGHT(BO$4,LEN(BO$4)-1)*1&gt;NumSamples,"",IF($A611&lt;=SampleSize,OFFSET(Population!$A$4,RandomNumbers!BO608,0),""))</f>
        <v/>
      </c>
      <c r="BP611" s="7" t="str">
        <f>IF(RIGHT(BP$4,LEN(BP$4)-1)*1&gt;NumSamples,"",IF($A611&lt;=SampleSize,OFFSET(Population!$A$4,RandomNumbers!BP608,0),""))</f>
        <v/>
      </c>
      <c r="BQ611" s="7" t="str">
        <f>IF(RIGHT(BQ$4,LEN(BQ$4)-1)*1&gt;NumSamples,"",IF($A611&lt;=SampleSize,OFFSET(Population!$A$4,RandomNumbers!BQ608,0),""))</f>
        <v/>
      </c>
      <c r="BR611" s="7" t="str">
        <f>IF(RIGHT(BR$4,LEN(BR$4)-1)*1&gt;NumSamples,"",IF($A611&lt;=SampleSize,OFFSET(Population!$A$4,RandomNumbers!BR608,0),""))</f>
        <v/>
      </c>
      <c r="BS611" s="7" t="str">
        <f>IF(RIGHT(BS$4,LEN(BS$4)-1)*1&gt;NumSamples,"",IF($A611&lt;=SampleSize,OFFSET(Population!$A$4,RandomNumbers!BS608,0),""))</f>
        <v/>
      </c>
      <c r="BT611" s="7" t="str">
        <f>IF(RIGHT(BT$4,LEN(BT$4)-1)*1&gt;NumSamples,"",IF($A611&lt;=SampleSize,OFFSET(Population!$A$4,RandomNumbers!BT608,0),""))</f>
        <v/>
      </c>
      <c r="BU611" s="7" t="str">
        <f>IF(RIGHT(BU$4,LEN(BU$4)-1)*1&gt;NumSamples,"",IF($A611&lt;=SampleSize,OFFSET(Population!$A$4,RandomNumbers!BU608,0),""))</f>
        <v/>
      </c>
      <c r="BV611" s="7" t="str">
        <f>IF(RIGHT(BV$4,LEN(BV$4)-1)*1&gt;NumSamples,"",IF($A611&lt;=SampleSize,OFFSET(Population!$A$4,RandomNumbers!BV608,0),""))</f>
        <v/>
      </c>
      <c r="BW611" s="7" t="str">
        <f>IF(RIGHT(BW$4,LEN(BW$4)-1)*1&gt;NumSamples,"",IF($A611&lt;=SampleSize,OFFSET(Population!$A$4,RandomNumbers!BW608,0),""))</f>
        <v/>
      </c>
      <c r="BX611" s="7" t="str">
        <f>IF(RIGHT(BX$4,LEN(BX$4)-1)*1&gt;NumSamples,"",IF($A611&lt;=SampleSize,OFFSET(Population!$A$4,RandomNumbers!BX608,0),""))</f>
        <v/>
      </c>
      <c r="BY611" s="7" t="str">
        <f>IF(RIGHT(BY$4,LEN(BY$4)-1)*1&gt;NumSamples,"",IF($A611&lt;=SampleSize,OFFSET(Population!$A$4,RandomNumbers!BY608,0),""))</f>
        <v/>
      </c>
      <c r="BZ611" s="7" t="str">
        <f>IF(RIGHT(BZ$4,LEN(BZ$4)-1)*1&gt;NumSamples,"",IF($A611&lt;=SampleSize,OFFSET(Population!$A$4,RandomNumbers!BZ608,0),""))</f>
        <v/>
      </c>
      <c r="CA611" s="7" t="str">
        <f>IF(RIGHT(CA$4,LEN(CA$4)-1)*1&gt;NumSamples,"",IF($A611&lt;=SampleSize,OFFSET(Population!$A$4,RandomNumbers!CA608,0),""))</f>
        <v/>
      </c>
      <c r="CB611" s="7" t="str">
        <f>IF(RIGHT(CB$4,LEN(CB$4)-1)*1&gt;NumSamples,"",IF($A611&lt;=SampleSize,OFFSET(Population!$A$4,RandomNumbers!CB608,0),""))</f>
        <v/>
      </c>
      <c r="CC611" s="7" t="str">
        <f>IF(RIGHT(CC$4,LEN(CC$4)-1)*1&gt;NumSamples,"",IF($A611&lt;=SampleSize,OFFSET(Population!$A$4,RandomNumbers!CC608,0),""))</f>
        <v/>
      </c>
      <c r="CD611" s="7" t="str">
        <f>IF(RIGHT(CD$4,LEN(CD$4)-1)*1&gt;NumSamples,"",IF($A611&lt;=SampleSize,OFFSET(Population!$A$4,RandomNumbers!CD608,0),""))</f>
        <v/>
      </c>
      <c r="CE611" s="7" t="str">
        <f>IF(RIGHT(CE$4,LEN(CE$4)-1)*1&gt;NumSamples,"",IF($A611&lt;=SampleSize,OFFSET(Population!$A$4,RandomNumbers!CE608,0),""))</f>
        <v/>
      </c>
      <c r="CF611" s="7" t="str">
        <f>IF(RIGHT(CF$4,LEN(CF$4)-1)*1&gt;NumSamples,"",IF($A611&lt;=SampleSize,OFFSET(Population!$A$4,RandomNumbers!CF608,0),""))</f>
        <v/>
      </c>
      <c r="CG611" s="7" t="str">
        <f>IF(RIGHT(CG$4,LEN(CG$4)-1)*1&gt;NumSamples,"",IF($A611&lt;=SampleSize,OFFSET(Population!$A$4,RandomNumbers!CG608,0),""))</f>
        <v/>
      </c>
      <c r="CH611" s="7" t="str">
        <f>IF(RIGHT(CH$4,LEN(CH$4)-1)*1&gt;NumSamples,"",IF($A611&lt;=SampleSize,OFFSET(Population!$A$4,RandomNumbers!CH608,0),""))</f>
        <v/>
      </c>
      <c r="CI611" s="7" t="str">
        <f>IF(RIGHT(CI$4,LEN(CI$4)-1)*1&gt;NumSamples,"",IF($A611&lt;=SampleSize,OFFSET(Population!$A$4,RandomNumbers!CI608,0),""))</f>
        <v/>
      </c>
      <c r="CJ611" s="7" t="str">
        <f>IF(RIGHT(CJ$4,LEN(CJ$4)-1)*1&gt;NumSamples,"",IF($A611&lt;=SampleSize,OFFSET(Population!$A$4,RandomNumbers!CJ608,0),""))</f>
        <v/>
      </c>
      <c r="CK611" s="7" t="str">
        <f>IF(RIGHT(CK$4,LEN(CK$4)-1)*1&gt;NumSamples,"",IF($A611&lt;=SampleSize,OFFSET(Population!$A$4,RandomNumbers!CK608,0),""))</f>
        <v/>
      </c>
      <c r="CL611" s="7" t="str">
        <f>IF(RIGHT(CL$4,LEN(CL$4)-1)*1&gt;NumSamples,"",IF($A611&lt;=SampleSize,OFFSET(Population!$A$4,RandomNumbers!CL608,0),""))</f>
        <v/>
      </c>
      <c r="CM611" s="7" t="str">
        <f>IF(RIGHT(CM$4,LEN(CM$4)-1)*1&gt;NumSamples,"",IF($A611&lt;=SampleSize,OFFSET(Population!$A$4,RandomNumbers!CM608,0),""))</f>
        <v/>
      </c>
      <c r="CN611" s="7" t="str">
        <f>IF(RIGHT(CN$4,LEN(CN$4)-1)*1&gt;NumSamples,"",IF($A611&lt;=SampleSize,OFFSET(Population!$A$4,RandomNumbers!CN608,0),""))</f>
        <v/>
      </c>
      <c r="CO611" s="7" t="str">
        <f>IF(RIGHT(CO$4,LEN(CO$4)-1)*1&gt;NumSamples,"",IF($A611&lt;=SampleSize,OFFSET(Population!$A$4,RandomNumbers!CO608,0),""))</f>
        <v/>
      </c>
      <c r="CP611" s="7" t="str">
        <f>IF(RIGHT(CP$4,LEN(CP$4)-1)*1&gt;NumSamples,"",IF($A611&lt;=SampleSize,OFFSET(Population!$A$4,RandomNumbers!CP608,0),""))</f>
        <v/>
      </c>
      <c r="CQ611" s="7" t="str">
        <f>IF(RIGHT(CQ$4,LEN(CQ$4)-1)*1&gt;NumSamples,"",IF($A611&lt;=SampleSize,OFFSET(Population!$A$4,RandomNumbers!CQ608,0),""))</f>
        <v/>
      </c>
      <c r="CR611" s="7" t="str">
        <f>IF(RIGHT(CR$4,LEN(CR$4)-1)*1&gt;NumSamples,"",IF($A611&lt;=SampleSize,OFFSET(Population!$A$4,RandomNumbers!CR608,0),""))</f>
        <v/>
      </c>
      <c r="CS611" s="7" t="str">
        <f>IF(RIGHT(CS$4,LEN(CS$4)-1)*1&gt;NumSamples,"",IF($A611&lt;=SampleSize,OFFSET(Population!$A$4,RandomNumbers!CS608,0),""))</f>
        <v/>
      </c>
      <c r="CT611" s="7" t="str">
        <f>IF(RIGHT(CT$4,LEN(CT$4)-1)*1&gt;NumSamples,"",IF($A611&lt;=SampleSize,OFFSET(Population!$A$4,RandomNumbers!CT608,0),""))</f>
        <v/>
      </c>
      <c r="CU611" s="7" t="str">
        <f>IF(RIGHT(CU$4,LEN(CU$4)-1)*1&gt;NumSamples,"",IF($A611&lt;=SampleSize,OFFSET(Population!$A$4,RandomNumbers!CU608,0),""))</f>
        <v/>
      </c>
      <c r="CV611" s="7" t="str">
        <f>IF(RIGHT(CV$4,LEN(CV$4)-1)*1&gt;NumSamples,"",IF($A611&lt;=SampleSize,OFFSET(Population!$A$4,RandomNumbers!CV608,0),""))</f>
        <v/>
      </c>
      <c r="CW611" s="7" t="str">
        <f>IF(RIGHT(CW$4,LEN(CW$4)-1)*1&gt;NumSamples,"",IF($A611&lt;=SampleSize,OFFSET(Population!$A$4,RandomNumbers!CW608,0),""))</f>
        <v/>
      </c>
    </row>
    <row r="612" ht="14.25" customHeight="1">
      <c r="A612" s="7">
        <v>608.0</v>
      </c>
      <c r="B612" s="7" t="str">
        <f>IF(RIGHT(B$4,LEN(B$4)-1)*1&gt;NumSamples,"",IF($A612&lt;=SampleSize,OFFSET(Population!$A$4,RandomNumbers!B609,0),""))</f>
        <v/>
      </c>
      <c r="C612" s="7" t="str">
        <f>IF(RIGHT(C$4,LEN(C$4)-1)*1&gt;NumSamples,"",IF($A612&lt;=SampleSize,OFFSET(Population!$A$4,RandomNumbers!C609,0),""))</f>
        <v/>
      </c>
      <c r="D612" s="7" t="str">
        <f>IF(RIGHT(D$4,LEN(D$4)-1)*1&gt;NumSamples,"",IF($A612&lt;=SampleSize,OFFSET(Population!$A$4,RandomNumbers!D609,0),""))</f>
        <v/>
      </c>
      <c r="E612" s="7" t="str">
        <f>IF(RIGHT(E$4,LEN(E$4)-1)*1&gt;NumSamples,"",IF($A612&lt;=SampleSize,OFFSET(Population!$A$4,RandomNumbers!E609,0),""))</f>
        <v/>
      </c>
      <c r="F612" s="7" t="str">
        <f>IF(RIGHT(F$4,LEN(F$4)-1)*1&gt;NumSamples,"",IF($A612&lt;=SampleSize,OFFSET(Population!$A$4,RandomNumbers!F609,0),""))</f>
        <v/>
      </c>
      <c r="G612" s="7" t="str">
        <f>IF(RIGHT(G$4,LEN(G$4)-1)*1&gt;NumSamples,"",IF($A612&lt;=SampleSize,OFFSET(Population!$A$4,RandomNumbers!G609,0),""))</f>
        <v/>
      </c>
      <c r="H612" s="7" t="str">
        <f>IF(RIGHT(H$4,LEN(H$4)-1)*1&gt;NumSamples,"",IF($A612&lt;=SampleSize,OFFSET(Population!$A$4,RandomNumbers!H609,0),""))</f>
        <v/>
      </c>
      <c r="I612" s="7" t="str">
        <f>IF(RIGHT(I$4,LEN(I$4)-1)*1&gt;NumSamples,"",IF($A612&lt;=SampleSize,OFFSET(Population!$A$4,RandomNumbers!I609,0),""))</f>
        <v/>
      </c>
      <c r="J612" s="7" t="str">
        <f>IF(RIGHT(J$4,LEN(J$4)-1)*1&gt;NumSamples,"",IF($A612&lt;=SampleSize,OFFSET(Population!$A$4,RandomNumbers!J609,0),""))</f>
        <v/>
      </c>
      <c r="K612" s="7" t="str">
        <f>IF(RIGHT(K$4,LEN(K$4)-1)*1&gt;NumSamples,"",IF($A612&lt;=SampleSize,OFFSET(Population!$A$4,RandomNumbers!K609,0),""))</f>
        <v/>
      </c>
      <c r="L612" s="7" t="str">
        <f>IF(RIGHT(L$4,LEN(L$4)-1)*1&gt;NumSamples,"",IF($A612&lt;=SampleSize,OFFSET(Population!$A$4,RandomNumbers!L609,0),""))</f>
        <v/>
      </c>
      <c r="M612" s="7" t="str">
        <f>IF(RIGHT(M$4,LEN(M$4)-1)*1&gt;NumSamples,"",IF($A612&lt;=SampleSize,OFFSET(Population!$A$4,RandomNumbers!M609,0),""))</f>
        <v/>
      </c>
      <c r="N612" s="7" t="str">
        <f>IF(RIGHT(N$4,LEN(N$4)-1)*1&gt;NumSamples,"",IF($A612&lt;=SampleSize,OFFSET(Population!$A$4,RandomNumbers!N609,0),""))</f>
        <v/>
      </c>
      <c r="O612" s="7" t="str">
        <f>IF(RIGHT(O$4,LEN(O$4)-1)*1&gt;NumSamples,"",IF($A612&lt;=SampleSize,OFFSET(Population!$A$4,RandomNumbers!O609,0),""))</f>
        <v/>
      </c>
      <c r="P612" s="7" t="str">
        <f>IF(RIGHT(P$4,LEN(P$4)-1)*1&gt;NumSamples,"",IF($A612&lt;=SampleSize,OFFSET(Population!$A$4,RandomNumbers!P609,0),""))</f>
        <v/>
      </c>
      <c r="Q612" s="7" t="str">
        <f>IF(RIGHT(Q$4,LEN(Q$4)-1)*1&gt;NumSamples,"",IF($A612&lt;=SampleSize,OFFSET(Population!$A$4,RandomNumbers!Q609,0),""))</f>
        <v/>
      </c>
      <c r="R612" s="7" t="str">
        <f>IF(RIGHT(R$4,LEN(R$4)-1)*1&gt;NumSamples,"",IF($A612&lt;=SampleSize,OFFSET(Population!$A$4,RandomNumbers!R609,0),""))</f>
        <v/>
      </c>
      <c r="S612" s="7" t="str">
        <f>IF(RIGHT(S$4,LEN(S$4)-1)*1&gt;NumSamples,"",IF($A612&lt;=SampleSize,OFFSET(Population!$A$4,RandomNumbers!S609,0),""))</f>
        <v/>
      </c>
      <c r="T612" s="7" t="str">
        <f>IF(RIGHT(T$4,LEN(T$4)-1)*1&gt;NumSamples,"",IF($A612&lt;=SampleSize,OFFSET(Population!$A$4,RandomNumbers!T609,0),""))</f>
        <v/>
      </c>
      <c r="U612" s="7" t="str">
        <f>IF(RIGHT(U$4,LEN(U$4)-1)*1&gt;NumSamples,"",IF($A612&lt;=SampleSize,OFFSET(Population!$A$4,RandomNumbers!U609,0),""))</f>
        <v/>
      </c>
      <c r="V612" s="7" t="str">
        <f>IF(RIGHT(V$4,LEN(V$4)-1)*1&gt;NumSamples,"",IF($A612&lt;=SampleSize,OFFSET(Population!$A$4,RandomNumbers!V609,0),""))</f>
        <v/>
      </c>
      <c r="W612" s="7" t="str">
        <f>IF(RIGHT(W$4,LEN(W$4)-1)*1&gt;NumSamples,"",IF($A612&lt;=SampleSize,OFFSET(Population!$A$4,RandomNumbers!W609,0),""))</f>
        <v/>
      </c>
      <c r="X612" s="7" t="str">
        <f>IF(RIGHT(X$4,LEN(X$4)-1)*1&gt;NumSamples,"",IF($A612&lt;=SampleSize,OFFSET(Population!$A$4,RandomNumbers!X609,0),""))</f>
        <v/>
      </c>
      <c r="Y612" s="7" t="str">
        <f>IF(RIGHT(Y$4,LEN(Y$4)-1)*1&gt;NumSamples,"",IF($A612&lt;=SampleSize,OFFSET(Population!$A$4,RandomNumbers!Y609,0),""))</f>
        <v/>
      </c>
      <c r="Z612" s="7" t="str">
        <f>IF(RIGHT(Z$4,LEN(Z$4)-1)*1&gt;NumSamples,"",IF($A612&lt;=SampleSize,OFFSET(Population!$A$4,RandomNumbers!Z609,0),""))</f>
        <v/>
      </c>
      <c r="AA612" s="7" t="str">
        <f>IF(RIGHT(AA$4,LEN(AA$4)-1)*1&gt;NumSamples,"",IF($A612&lt;=SampleSize,OFFSET(Population!$A$4,RandomNumbers!AA609,0),""))</f>
        <v/>
      </c>
      <c r="AB612" s="7" t="str">
        <f>IF(RIGHT(AB$4,LEN(AB$4)-1)*1&gt;NumSamples,"",IF($A612&lt;=SampleSize,OFFSET(Population!$A$4,RandomNumbers!AB609,0),""))</f>
        <v/>
      </c>
      <c r="AC612" s="7" t="str">
        <f>IF(RIGHT(AC$4,LEN(AC$4)-1)*1&gt;NumSamples,"",IF($A612&lt;=SampleSize,OFFSET(Population!$A$4,RandomNumbers!AC609,0),""))</f>
        <v/>
      </c>
      <c r="AD612" s="7" t="str">
        <f>IF(RIGHT(AD$4,LEN(AD$4)-1)*1&gt;NumSamples,"",IF($A612&lt;=SampleSize,OFFSET(Population!$A$4,RandomNumbers!AD609,0),""))</f>
        <v/>
      </c>
      <c r="AE612" s="7" t="str">
        <f>IF(RIGHT(AE$4,LEN(AE$4)-1)*1&gt;NumSamples,"",IF($A612&lt;=SampleSize,OFFSET(Population!$A$4,RandomNumbers!AE609,0),""))</f>
        <v/>
      </c>
      <c r="AF612" s="7" t="str">
        <f>IF(RIGHT(AF$4,LEN(AF$4)-1)*1&gt;NumSamples,"",IF($A612&lt;=SampleSize,OFFSET(Population!$A$4,RandomNumbers!AF609,0),""))</f>
        <v/>
      </c>
      <c r="AG612" s="7" t="str">
        <f>IF(RIGHT(AG$4,LEN(AG$4)-1)*1&gt;NumSamples,"",IF($A612&lt;=SampleSize,OFFSET(Population!$A$4,RandomNumbers!AG609,0),""))</f>
        <v/>
      </c>
      <c r="AH612" s="7" t="str">
        <f>IF(RIGHT(AH$4,LEN(AH$4)-1)*1&gt;NumSamples,"",IF($A612&lt;=SampleSize,OFFSET(Population!$A$4,RandomNumbers!AH609,0),""))</f>
        <v/>
      </c>
      <c r="AI612" s="7" t="str">
        <f>IF(RIGHT(AI$4,LEN(AI$4)-1)*1&gt;NumSamples,"",IF($A612&lt;=SampleSize,OFFSET(Population!$A$4,RandomNumbers!AI609,0),""))</f>
        <v/>
      </c>
      <c r="AJ612" s="7" t="str">
        <f>IF(RIGHT(AJ$4,LEN(AJ$4)-1)*1&gt;NumSamples,"",IF($A612&lt;=SampleSize,OFFSET(Population!$A$4,RandomNumbers!AJ609,0),""))</f>
        <v/>
      </c>
      <c r="AK612" s="7" t="str">
        <f>IF(RIGHT(AK$4,LEN(AK$4)-1)*1&gt;NumSamples,"",IF($A612&lt;=SampleSize,OFFSET(Population!$A$4,RandomNumbers!AK609,0),""))</f>
        <v/>
      </c>
      <c r="AL612" s="7" t="str">
        <f>IF(RIGHT(AL$4,LEN(AL$4)-1)*1&gt;NumSamples,"",IF($A612&lt;=SampleSize,OFFSET(Population!$A$4,RandomNumbers!AL609,0),""))</f>
        <v/>
      </c>
      <c r="AM612" s="7" t="str">
        <f>IF(RIGHT(AM$4,LEN(AM$4)-1)*1&gt;NumSamples,"",IF($A612&lt;=SampleSize,OFFSET(Population!$A$4,RandomNumbers!AM609,0),""))</f>
        <v/>
      </c>
      <c r="AN612" s="7" t="str">
        <f>IF(RIGHT(AN$4,LEN(AN$4)-1)*1&gt;NumSamples,"",IF($A612&lt;=SampleSize,OFFSET(Population!$A$4,RandomNumbers!AN609,0),""))</f>
        <v/>
      </c>
      <c r="AO612" s="7" t="str">
        <f>IF(RIGHT(AO$4,LEN(AO$4)-1)*1&gt;NumSamples,"",IF($A612&lt;=SampleSize,OFFSET(Population!$A$4,RandomNumbers!AO609,0),""))</f>
        <v/>
      </c>
      <c r="AP612" s="7" t="str">
        <f>IF(RIGHT(AP$4,LEN(AP$4)-1)*1&gt;NumSamples,"",IF($A612&lt;=SampleSize,OFFSET(Population!$A$4,RandomNumbers!AP609,0),""))</f>
        <v/>
      </c>
      <c r="AQ612" s="7" t="str">
        <f>IF(RIGHT(AQ$4,LEN(AQ$4)-1)*1&gt;NumSamples,"",IF($A612&lt;=SampleSize,OFFSET(Population!$A$4,RandomNumbers!AQ609,0),""))</f>
        <v/>
      </c>
      <c r="AR612" s="7" t="str">
        <f>IF(RIGHT(AR$4,LEN(AR$4)-1)*1&gt;NumSamples,"",IF($A612&lt;=SampleSize,OFFSET(Population!$A$4,RandomNumbers!AR609,0),""))</f>
        <v/>
      </c>
      <c r="AS612" s="7" t="str">
        <f>IF(RIGHT(AS$4,LEN(AS$4)-1)*1&gt;NumSamples,"",IF($A612&lt;=SampleSize,OFFSET(Population!$A$4,RandomNumbers!AS609,0),""))</f>
        <v/>
      </c>
      <c r="AT612" s="7" t="str">
        <f>IF(RIGHT(AT$4,LEN(AT$4)-1)*1&gt;NumSamples,"",IF($A612&lt;=SampleSize,OFFSET(Population!$A$4,RandomNumbers!AT609,0),""))</f>
        <v/>
      </c>
      <c r="AU612" s="7" t="str">
        <f>IF(RIGHT(AU$4,LEN(AU$4)-1)*1&gt;NumSamples,"",IF($A612&lt;=SampleSize,OFFSET(Population!$A$4,RandomNumbers!AU609,0),""))</f>
        <v/>
      </c>
      <c r="AV612" s="7" t="str">
        <f>IF(RIGHT(AV$4,LEN(AV$4)-1)*1&gt;NumSamples,"",IF($A612&lt;=SampleSize,OFFSET(Population!$A$4,RandomNumbers!AV609,0),""))</f>
        <v/>
      </c>
      <c r="AW612" s="7" t="str">
        <f>IF(RIGHT(AW$4,LEN(AW$4)-1)*1&gt;NumSamples,"",IF($A612&lt;=SampleSize,OFFSET(Population!$A$4,RandomNumbers!AW609,0),""))</f>
        <v/>
      </c>
      <c r="AX612" s="7" t="str">
        <f>IF(RIGHT(AX$4,LEN(AX$4)-1)*1&gt;NumSamples,"",IF($A612&lt;=SampleSize,OFFSET(Population!$A$4,RandomNumbers!AX609,0),""))</f>
        <v/>
      </c>
      <c r="AY612" s="7" t="str">
        <f>IF(RIGHT(AY$4,LEN(AY$4)-1)*1&gt;NumSamples,"",IF($A612&lt;=SampleSize,OFFSET(Population!$A$4,RandomNumbers!AY609,0),""))</f>
        <v/>
      </c>
      <c r="AZ612" s="7" t="str">
        <f>IF(RIGHT(AZ$4,LEN(AZ$4)-1)*1&gt;NumSamples,"",IF($A612&lt;=SampleSize,OFFSET(Population!$A$4,RandomNumbers!AZ609,0),""))</f>
        <v/>
      </c>
      <c r="BA612" s="7" t="str">
        <f>IF(RIGHT(BA$4,LEN(BA$4)-1)*1&gt;NumSamples,"",IF($A612&lt;=SampleSize,OFFSET(Population!$A$4,RandomNumbers!BA609,0),""))</f>
        <v/>
      </c>
      <c r="BB612" s="7" t="str">
        <f>IF(RIGHT(BB$4,LEN(BB$4)-1)*1&gt;NumSamples,"",IF($A612&lt;=SampleSize,OFFSET(Population!$A$4,RandomNumbers!BB609,0),""))</f>
        <v/>
      </c>
      <c r="BC612" s="7" t="str">
        <f>IF(RIGHT(BC$4,LEN(BC$4)-1)*1&gt;NumSamples,"",IF($A612&lt;=SampleSize,OFFSET(Population!$A$4,RandomNumbers!BC609,0),""))</f>
        <v/>
      </c>
      <c r="BD612" s="7" t="str">
        <f>IF(RIGHT(BD$4,LEN(BD$4)-1)*1&gt;NumSamples,"",IF($A612&lt;=SampleSize,OFFSET(Population!$A$4,RandomNumbers!BD609,0),""))</f>
        <v/>
      </c>
      <c r="BE612" s="7" t="str">
        <f>IF(RIGHT(BE$4,LEN(BE$4)-1)*1&gt;NumSamples,"",IF($A612&lt;=SampleSize,OFFSET(Population!$A$4,RandomNumbers!BE609,0),""))</f>
        <v/>
      </c>
      <c r="BF612" s="7" t="str">
        <f>IF(RIGHT(BF$4,LEN(BF$4)-1)*1&gt;NumSamples,"",IF($A612&lt;=SampleSize,OFFSET(Population!$A$4,RandomNumbers!BF609,0),""))</f>
        <v/>
      </c>
      <c r="BG612" s="7" t="str">
        <f>IF(RIGHT(BG$4,LEN(BG$4)-1)*1&gt;NumSamples,"",IF($A612&lt;=SampleSize,OFFSET(Population!$A$4,RandomNumbers!BG609,0),""))</f>
        <v/>
      </c>
      <c r="BH612" s="7" t="str">
        <f>IF(RIGHT(BH$4,LEN(BH$4)-1)*1&gt;NumSamples,"",IF($A612&lt;=SampleSize,OFFSET(Population!$A$4,RandomNumbers!BH609,0),""))</f>
        <v/>
      </c>
      <c r="BI612" s="7" t="str">
        <f>IF(RIGHT(BI$4,LEN(BI$4)-1)*1&gt;NumSamples,"",IF($A612&lt;=SampleSize,OFFSET(Population!$A$4,RandomNumbers!BI609,0),""))</f>
        <v/>
      </c>
      <c r="BJ612" s="7" t="str">
        <f>IF(RIGHT(BJ$4,LEN(BJ$4)-1)*1&gt;NumSamples,"",IF($A612&lt;=SampleSize,OFFSET(Population!$A$4,RandomNumbers!BJ609,0),""))</f>
        <v/>
      </c>
      <c r="BK612" s="7" t="str">
        <f>IF(RIGHT(BK$4,LEN(BK$4)-1)*1&gt;NumSamples,"",IF($A612&lt;=SampleSize,OFFSET(Population!$A$4,RandomNumbers!BK609,0),""))</f>
        <v/>
      </c>
      <c r="BL612" s="7" t="str">
        <f>IF(RIGHT(BL$4,LEN(BL$4)-1)*1&gt;NumSamples,"",IF($A612&lt;=SampleSize,OFFSET(Population!$A$4,RandomNumbers!BL609,0),""))</f>
        <v/>
      </c>
      <c r="BM612" s="7" t="str">
        <f>IF(RIGHT(BM$4,LEN(BM$4)-1)*1&gt;NumSamples,"",IF($A612&lt;=SampleSize,OFFSET(Population!$A$4,RandomNumbers!BM609,0),""))</f>
        <v/>
      </c>
      <c r="BN612" s="7" t="str">
        <f>IF(RIGHT(BN$4,LEN(BN$4)-1)*1&gt;NumSamples,"",IF($A612&lt;=SampleSize,OFFSET(Population!$A$4,RandomNumbers!BN609,0),""))</f>
        <v/>
      </c>
      <c r="BO612" s="7" t="str">
        <f>IF(RIGHT(BO$4,LEN(BO$4)-1)*1&gt;NumSamples,"",IF($A612&lt;=SampleSize,OFFSET(Population!$A$4,RandomNumbers!BO609,0),""))</f>
        <v/>
      </c>
      <c r="BP612" s="7" t="str">
        <f>IF(RIGHT(BP$4,LEN(BP$4)-1)*1&gt;NumSamples,"",IF($A612&lt;=SampleSize,OFFSET(Population!$A$4,RandomNumbers!BP609,0),""))</f>
        <v/>
      </c>
      <c r="BQ612" s="7" t="str">
        <f>IF(RIGHT(BQ$4,LEN(BQ$4)-1)*1&gt;NumSamples,"",IF($A612&lt;=SampleSize,OFFSET(Population!$A$4,RandomNumbers!BQ609,0),""))</f>
        <v/>
      </c>
      <c r="BR612" s="7" t="str">
        <f>IF(RIGHT(BR$4,LEN(BR$4)-1)*1&gt;NumSamples,"",IF($A612&lt;=SampleSize,OFFSET(Population!$A$4,RandomNumbers!BR609,0),""))</f>
        <v/>
      </c>
      <c r="BS612" s="7" t="str">
        <f>IF(RIGHT(BS$4,LEN(BS$4)-1)*1&gt;NumSamples,"",IF($A612&lt;=SampleSize,OFFSET(Population!$A$4,RandomNumbers!BS609,0),""))</f>
        <v/>
      </c>
      <c r="BT612" s="7" t="str">
        <f>IF(RIGHT(BT$4,LEN(BT$4)-1)*1&gt;NumSamples,"",IF($A612&lt;=SampleSize,OFFSET(Population!$A$4,RandomNumbers!BT609,0),""))</f>
        <v/>
      </c>
      <c r="BU612" s="7" t="str">
        <f>IF(RIGHT(BU$4,LEN(BU$4)-1)*1&gt;NumSamples,"",IF($A612&lt;=SampleSize,OFFSET(Population!$A$4,RandomNumbers!BU609,0),""))</f>
        <v/>
      </c>
      <c r="BV612" s="7" t="str">
        <f>IF(RIGHT(BV$4,LEN(BV$4)-1)*1&gt;NumSamples,"",IF($A612&lt;=SampleSize,OFFSET(Population!$A$4,RandomNumbers!BV609,0),""))</f>
        <v/>
      </c>
      <c r="BW612" s="7" t="str">
        <f>IF(RIGHT(BW$4,LEN(BW$4)-1)*1&gt;NumSamples,"",IF($A612&lt;=SampleSize,OFFSET(Population!$A$4,RandomNumbers!BW609,0),""))</f>
        <v/>
      </c>
      <c r="BX612" s="7" t="str">
        <f>IF(RIGHT(BX$4,LEN(BX$4)-1)*1&gt;NumSamples,"",IF($A612&lt;=SampleSize,OFFSET(Population!$A$4,RandomNumbers!BX609,0),""))</f>
        <v/>
      </c>
      <c r="BY612" s="7" t="str">
        <f>IF(RIGHT(BY$4,LEN(BY$4)-1)*1&gt;NumSamples,"",IF($A612&lt;=SampleSize,OFFSET(Population!$A$4,RandomNumbers!BY609,0),""))</f>
        <v/>
      </c>
      <c r="BZ612" s="7" t="str">
        <f>IF(RIGHT(BZ$4,LEN(BZ$4)-1)*1&gt;NumSamples,"",IF($A612&lt;=SampleSize,OFFSET(Population!$A$4,RandomNumbers!BZ609,0),""))</f>
        <v/>
      </c>
      <c r="CA612" s="7" t="str">
        <f>IF(RIGHT(CA$4,LEN(CA$4)-1)*1&gt;NumSamples,"",IF($A612&lt;=SampleSize,OFFSET(Population!$A$4,RandomNumbers!CA609,0),""))</f>
        <v/>
      </c>
      <c r="CB612" s="7" t="str">
        <f>IF(RIGHT(CB$4,LEN(CB$4)-1)*1&gt;NumSamples,"",IF($A612&lt;=SampleSize,OFFSET(Population!$A$4,RandomNumbers!CB609,0),""))</f>
        <v/>
      </c>
      <c r="CC612" s="7" t="str">
        <f>IF(RIGHT(CC$4,LEN(CC$4)-1)*1&gt;NumSamples,"",IF($A612&lt;=SampleSize,OFFSET(Population!$A$4,RandomNumbers!CC609,0),""))</f>
        <v/>
      </c>
      <c r="CD612" s="7" t="str">
        <f>IF(RIGHT(CD$4,LEN(CD$4)-1)*1&gt;NumSamples,"",IF($A612&lt;=SampleSize,OFFSET(Population!$A$4,RandomNumbers!CD609,0),""))</f>
        <v/>
      </c>
      <c r="CE612" s="7" t="str">
        <f>IF(RIGHT(CE$4,LEN(CE$4)-1)*1&gt;NumSamples,"",IF($A612&lt;=SampleSize,OFFSET(Population!$A$4,RandomNumbers!CE609,0),""))</f>
        <v/>
      </c>
      <c r="CF612" s="7" t="str">
        <f>IF(RIGHT(CF$4,LEN(CF$4)-1)*1&gt;NumSamples,"",IF($A612&lt;=SampleSize,OFFSET(Population!$A$4,RandomNumbers!CF609,0),""))</f>
        <v/>
      </c>
      <c r="CG612" s="7" t="str">
        <f>IF(RIGHT(CG$4,LEN(CG$4)-1)*1&gt;NumSamples,"",IF($A612&lt;=SampleSize,OFFSET(Population!$A$4,RandomNumbers!CG609,0),""))</f>
        <v/>
      </c>
      <c r="CH612" s="7" t="str">
        <f>IF(RIGHT(CH$4,LEN(CH$4)-1)*1&gt;NumSamples,"",IF($A612&lt;=SampleSize,OFFSET(Population!$A$4,RandomNumbers!CH609,0),""))</f>
        <v/>
      </c>
      <c r="CI612" s="7" t="str">
        <f>IF(RIGHT(CI$4,LEN(CI$4)-1)*1&gt;NumSamples,"",IF($A612&lt;=SampleSize,OFFSET(Population!$A$4,RandomNumbers!CI609,0),""))</f>
        <v/>
      </c>
      <c r="CJ612" s="7" t="str">
        <f>IF(RIGHT(CJ$4,LEN(CJ$4)-1)*1&gt;NumSamples,"",IF($A612&lt;=SampleSize,OFFSET(Population!$A$4,RandomNumbers!CJ609,0),""))</f>
        <v/>
      </c>
      <c r="CK612" s="7" t="str">
        <f>IF(RIGHT(CK$4,LEN(CK$4)-1)*1&gt;NumSamples,"",IF($A612&lt;=SampleSize,OFFSET(Population!$A$4,RandomNumbers!CK609,0),""))</f>
        <v/>
      </c>
      <c r="CL612" s="7" t="str">
        <f>IF(RIGHT(CL$4,LEN(CL$4)-1)*1&gt;NumSamples,"",IF($A612&lt;=SampleSize,OFFSET(Population!$A$4,RandomNumbers!CL609,0),""))</f>
        <v/>
      </c>
      <c r="CM612" s="7" t="str">
        <f>IF(RIGHT(CM$4,LEN(CM$4)-1)*1&gt;NumSamples,"",IF($A612&lt;=SampleSize,OFFSET(Population!$A$4,RandomNumbers!CM609,0),""))</f>
        <v/>
      </c>
      <c r="CN612" s="7" t="str">
        <f>IF(RIGHT(CN$4,LEN(CN$4)-1)*1&gt;NumSamples,"",IF($A612&lt;=SampleSize,OFFSET(Population!$A$4,RandomNumbers!CN609,0),""))</f>
        <v/>
      </c>
      <c r="CO612" s="7" t="str">
        <f>IF(RIGHT(CO$4,LEN(CO$4)-1)*1&gt;NumSamples,"",IF($A612&lt;=SampleSize,OFFSET(Population!$A$4,RandomNumbers!CO609,0),""))</f>
        <v/>
      </c>
      <c r="CP612" s="7" t="str">
        <f>IF(RIGHT(CP$4,LEN(CP$4)-1)*1&gt;NumSamples,"",IF($A612&lt;=SampleSize,OFFSET(Population!$A$4,RandomNumbers!CP609,0),""))</f>
        <v/>
      </c>
      <c r="CQ612" s="7" t="str">
        <f>IF(RIGHT(CQ$4,LEN(CQ$4)-1)*1&gt;NumSamples,"",IF($A612&lt;=SampleSize,OFFSET(Population!$A$4,RandomNumbers!CQ609,0),""))</f>
        <v/>
      </c>
      <c r="CR612" s="7" t="str">
        <f>IF(RIGHT(CR$4,LEN(CR$4)-1)*1&gt;NumSamples,"",IF($A612&lt;=SampleSize,OFFSET(Population!$A$4,RandomNumbers!CR609,0),""))</f>
        <v/>
      </c>
      <c r="CS612" s="7" t="str">
        <f>IF(RIGHT(CS$4,LEN(CS$4)-1)*1&gt;NumSamples,"",IF($A612&lt;=SampleSize,OFFSET(Population!$A$4,RandomNumbers!CS609,0),""))</f>
        <v/>
      </c>
      <c r="CT612" s="7" t="str">
        <f>IF(RIGHT(CT$4,LEN(CT$4)-1)*1&gt;NumSamples,"",IF($A612&lt;=SampleSize,OFFSET(Population!$A$4,RandomNumbers!CT609,0),""))</f>
        <v/>
      </c>
      <c r="CU612" s="7" t="str">
        <f>IF(RIGHT(CU$4,LEN(CU$4)-1)*1&gt;NumSamples,"",IF($A612&lt;=SampleSize,OFFSET(Population!$A$4,RandomNumbers!CU609,0),""))</f>
        <v/>
      </c>
      <c r="CV612" s="7" t="str">
        <f>IF(RIGHT(CV$4,LEN(CV$4)-1)*1&gt;NumSamples,"",IF($A612&lt;=SampleSize,OFFSET(Population!$A$4,RandomNumbers!CV609,0),""))</f>
        <v/>
      </c>
      <c r="CW612" s="7" t="str">
        <f>IF(RIGHT(CW$4,LEN(CW$4)-1)*1&gt;NumSamples,"",IF($A612&lt;=SampleSize,OFFSET(Population!$A$4,RandomNumbers!CW609,0),""))</f>
        <v/>
      </c>
    </row>
    <row r="613" ht="14.25" customHeight="1">
      <c r="A613" s="7">
        <v>609.0</v>
      </c>
      <c r="B613" s="7" t="str">
        <f>IF(RIGHT(B$4,LEN(B$4)-1)*1&gt;NumSamples,"",IF($A613&lt;=SampleSize,OFFSET(Population!$A$4,RandomNumbers!B610,0),""))</f>
        <v/>
      </c>
      <c r="C613" s="7" t="str">
        <f>IF(RIGHT(C$4,LEN(C$4)-1)*1&gt;NumSamples,"",IF($A613&lt;=SampleSize,OFFSET(Population!$A$4,RandomNumbers!C610,0),""))</f>
        <v/>
      </c>
      <c r="D613" s="7" t="str">
        <f>IF(RIGHT(D$4,LEN(D$4)-1)*1&gt;NumSamples,"",IF($A613&lt;=SampleSize,OFFSET(Population!$A$4,RandomNumbers!D610,0),""))</f>
        <v/>
      </c>
      <c r="E613" s="7" t="str">
        <f>IF(RIGHT(E$4,LEN(E$4)-1)*1&gt;NumSamples,"",IF($A613&lt;=SampleSize,OFFSET(Population!$A$4,RandomNumbers!E610,0),""))</f>
        <v/>
      </c>
      <c r="F613" s="7" t="str">
        <f>IF(RIGHT(F$4,LEN(F$4)-1)*1&gt;NumSamples,"",IF($A613&lt;=SampleSize,OFFSET(Population!$A$4,RandomNumbers!F610,0),""))</f>
        <v/>
      </c>
      <c r="G613" s="7" t="str">
        <f>IF(RIGHT(G$4,LEN(G$4)-1)*1&gt;NumSamples,"",IF($A613&lt;=SampleSize,OFFSET(Population!$A$4,RandomNumbers!G610,0),""))</f>
        <v/>
      </c>
      <c r="H613" s="7" t="str">
        <f>IF(RIGHT(H$4,LEN(H$4)-1)*1&gt;NumSamples,"",IF($A613&lt;=SampleSize,OFFSET(Population!$A$4,RandomNumbers!H610,0),""))</f>
        <v/>
      </c>
      <c r="I613" s="7" t="str">
        <f>IF(RIGHT(I$4,LEN(I$4)-1)*1&gt;NumSamples,"",IF($A613&lt;=SampleSize,OFFSET(Population!$A$4,RandomNumbers!I610,0),""))</f>
        <v/>
      </c>
      <c r="J613" s="7" t="str">
        <f>IF(RIGHT(J$4,LEN(J$4)-1)*1&gt;NumSamples,"",IF($A613&lt;=SampleSize,OFFSET(Population!$A$4,RandomNumbers!J610,0),""))</f>
        <v/>
      </c>
      <c r="K613" s="7" t="str">
        <f>IF(RIGHT(K$4,LEN(K$4)-1)*1&gt;NumSamples,"",IF($A613&lt;=SampleSize,OFFSET(Population!$A$4,RandomNumbers!K610,0),""))</f>
        <v/>
      </c>
      <c r="L613" s="7" t="str">
        <f>IF(RIGHT(L$4,LEN(L$4)-1)*1&gt;NumSamples,"",IF($A613&lt;=SampleSize,OFFSET(Population!$A$4,RandomNumbers!L610,0),""))</f>
        <v/>
      </c>
      <c r="M613" s="7" t="str">
        <f>IF(RIGHT(M$4,LEN(M$4)-1)*1&gt;NumSamples,"",IF($A613&lt;=SampleSize,OFFSET(Population!$A$4,RandomNumbers!M610,0),""))</f>
        <v/>
      </c>
      <c r="N613" s="7" t="str">
        <f>IF(RIGHT(N$4,LEN(N$4)-1)*1&gt;NumSamples,"",IF($A613&lt;=SampleSize,OFFSET(Population!$A$4,RandomNumbers!N610,0),""))</f>
        <v/>
      </c>
      <c r="O613" s="7" t="str">
        <f>IF(RIGHT(O$4,LEN(O$4)-1)*1&gt;NumSamples,"",IF($A613&lt;=SampleSize,OFFSET(Population!$A$4,RandomNumbers!O610,0),""))</f>
        <v/>
      </c>
      <c r="P613" s="7" t="str">
        <f>IF(RIGHT(P$4,LEN(P$4)-1)*1&gt;NumSamples,"",IF($A613&lt;=SampleSize,OFFSET(Population!$A$4,RandomNumbers!P610,0),""))</f>
        <v/>
      </c>
      <c r="Q613" s="7" t="str">
        <f>IF(RIGHT(Q$4,LEN(Q$4)-1)*1&gt;NumSamples,"",IF($A613&lt;=SampleSize,OFFSET(Population!$A$4,RandomNumbers!Q610,0),""))</f>
        <v/>
      </c>
      <c r="R613" s="7" t="str">
        <f>IF(RIGHT(R$4,LEN(R$4)-1)*1&gt;NumSamples,"",IF($A613&lt;=SampleSize,OFFSET(Population!$A$4,RandomNumbers!R610,0),""))</f>
        <v/>
      </c>
      <c r="S613" s="7" t="str">
        <f>IF(RIGHT(S$4,LEN(S$4)-1)*1&gt;NumSamples,"",IF($A613&lt;=SampleSize,OFFSET(Population!$A$4,RandomNumbers!S610,0),""))</f>
        <v/>
      </c>
      <c r="T613" s="7" t="str">
        <f>IF(RIGHT(T$4,LEN(T$4)-1)*1&gt;NumSamples,"",IF($A613&lt;=SampleSize,OFFSET(Population!$A$4,RandomNumbers!T610,0),""))</f>
        <v/>
      </c>
      <c r="U613" s="7" t="str">
        <f>IF(RIGHT(U$4,LEN(U$4)-1)*1&gt;NumSamples,"",IF($A613&lt;=SampleSize,OFFSET(Population!$A$4,RandomNumbers!U610,0),""))</f>
        <v/>
      </c>
      <c r="V613" s="7" t="str">
        <f>IF(RIGHT(V$4,LEN(V$4)-1)*1&gt;NumSamples,"",IF($A613&lt;=SampleSize,OFFSET(Population!$A$4,RandomNumbers!V610,0),""))</f>
        <v/>
      </c>
      <c r="W613" s="7" t="str">
        <f>IF(RIGHT(W$4,LEN(W$4)-1)*1&gt;NumSamples,"",IF($A613&lt;=SampleSize,OFFSET(Population!$A$4,RandomNumbers!W610,0),""))</f>
        <v/>
      </c>
      <c r="X613" s="7" t="str">
        <f>IF(RIGHT(X$4,LEN(X$4)-1)*1&gt;NumSamples,"",IF($A613&lt;=SampleSize,OFFSET(Population!$A$4,RandomNumbers!X610,0),""))</f>
        <v/>
      </c>
      <c r="Y613" s="7" t="str">
        <f>IF(RIGHT(Y$4,LEN(Y$4)-1)*1&gt;NumSamples,"",IF($A613&lt;=SampleSize,OFFSET(Population!$A$4,RandomNumbers!Y610,0),""))</f>
        <v/>
      </c>
      <c r="Z613" s="7" t="str">
        <f>IF(RIGHT(Z$4,LEN(Z$4)-1)*1&gt;NumSamples,"",IF($A613&lt;=SampleSize,OFFSET(Population!$A$4,RandomNumbers!Z610,0),""))</f>
        <v/>
      </c>
      <c r="AA613" s="7" t="str">
        <f>IF(RIGHT(AA$4,LEN(AA$4)-1)*1&gt;NumSamples,"",IF($A613&lt;=SampleSize,OFFSET(Population!$A$4,RandomNumbers!AA610,0),""))</f>
        <v/>
      </c>
      <c r="AB613" s="7" t="str">
        <f>IF(RIGHT(AB$4,LEN(AB$4)-1)*1&gt;NumSamples,"",IF($A613&lt;=SampleSize,OFFSET(Population!$A$4,RandomNumbers!AB610,0),""))</f>
        <v/>
      </c>
      <c r="AC613" s="7" t="str">
        <f>IF(RIGHT(AC$4,LEN(AC$4)-1)*1&gt;NumSamples,"",IF($A613&lt;=SampleSize,OFFSET(Population!$A$4,RandomNumbers!AC610,0),""))</f>
        <v/>
      </c>
      <c r="AD613" s="7" t="str">
        <f>IF(RIGHT(AD$4,LEN(AD$4)-1)*1&gt;NumSamples,"",IF($A613&lt;=SampleSize,OFFSET(Population!$A$4,RandomNumbers!AD610,0),""))</f>
        <v/>
      </c>
      <c r="AE613" s="7" t="str">
        <f>IF(RIGHT(AE$4,LEN(AE$4)-1)*1&gt;NumSamples,"",IF($A613&lt;=SampleSize,OFFSET(Population!$A$4,RandomNumbers!AE610,0),""))</f>
        <v/>
      </c>
      <c r="AF613" s="7" t="str">
        <f>IF(RIGHT(AF$4,LEN(AF$4)-1)*1&gt;NumSamples,"",IF($A613&lt;=SampleSize,OFFSET(Population!$A$4,RandomNumbers!AF610,0),""))</f>
        <v/>
      </c>
      <c r="AG613" s="7" t="str">
        <f>IF(RIGHT(AG$4,LEN(AG$4)-1)*1&gt;NumSamples,"",IF($A613&lt;=SampleSize,OFFSET(Population!$A$4,RandomNumbers!AG610,0),""))</f>
        <v/>
      </c>
      <c r="AH613" s="7" t="str">
        <f>IF(RIGHT(AH$4,LEN(AH$4)-1)*1&gt;NumSamples,"",IF($A613&lt;=SampleSize,OFFSET(Population!$A$4,RandomNumbers!AH610,0),""))</f>
        <v/>
      </c>
      <c r="AI613" s="7" t="str">
        <f>IF(RIGHT(AI$4,LEN(AI$4)-1)*1&gt;NumSamples,"",IF($A613&lt;=SampleSize,OFFSET(Population!$A$4,RandomNumbers!AI610,0),""))</f>
        <v/>
      </c>
      <c r="AJ613" s="7" t="str">
        <f>IF(RIGHT(AJ$4,LEN(AJ$4)-1)*1&gt;NumSamples,"",IF($A613&lt;=SampleSize,OFFSET(Population!$A$4,RandomNumbers!AJ610,0),""))</f>
        <v/>
      </c>
      <c r="AK613" s="7" t="str">
        <f>IF(RIGHT(AK$4,LEN(AK$4)-1)*1&gt;NumSamples,"",IF($A613&lt;=SampleSize,OFFSET(Population!$A$4,RandomNumbers!AK610,0),""))</f>
        <v/>
      </c>
      <c r="AL613" s="7" t="str">
        <f>IF(RIGHT(AL$4,LEN(AL$4)-1)*1&gt;NumSamples,"",IF($A613&lt;=SampleSize,OFFSET(Population!$A$4,RandomNumbers!AL610,0),""))</f>
        <v/>
      </c>
      <c r="AM613" s="7" t="str">
        <f>IF(RIGHT(AM$4,LEN(AM$4)-1)*1&gt;NumSamples,"",IF($A613&lt;=SampleSize,OFFSET(Population!$A$4,RandomNumbers!AM610,0),""))</f>
        <v/>
      </c>
      <c r="AN613" s="7" t="str">
        <f>IF(RIGHT(AN$4,LEN(AN$4)-1)*1&gt;NumSamples,"",IF($A613&lt;=SampleSize,OFFSET(Population!$A$4,RandomNumbers!AN610,0),""))</f>
        <v/>
      </c>
      <c r="AO613" s="7" t="str">
        <f>IF(RIGHT(AO$4,LEN(AO$4)-1)*1&gt;NumSamples,"",IF($A613&lt;=SampleSize,OFFSET(Population!$A$4,RandomNumbers!AO610,0),""))</f>
        <v/>
      </c>
      <c r="AP613" s="7" t="str">
        <f>IF(RIGHT(AP$4,LEN(AP$4)-1)*1&gt;NumSamples,"",IF($A613&lt;=SampleSize,OFFSET(Population!$A$4,RandomNumbers!AP610,0),""))</f>
        <v/>
      </c>
      <c r="AQ613" s="7" t="str">
        <f>IF(RIGHT(AQ$4,LEN(AQ$4)-1)*1&gt;NumSamples,"",IF($A613&lt;=SampleSize,OFFSET(Population!$A$4,RandomNumbers!AQ610,0),""))</f>
        <v/>
      </c>
      <c r="AR613" s="7" t="str">
        <f>IF(RIGHT(AR$4,LEN(AR$4)-1)*1&gt;NumSamples,"",IF($A613&lt;=SampleSize,OFFSET(Population!$A$4,RandomNumbers!AR610,0),""))</f>
        <v/>
      </c>
      <c r="AS613" s="7" t="str">
        <f>IF(RIGHT(AS$4,LEN(AS$4)-1)*1&gt;NumSamples,"",IF($A613&lt;=SampleSize,OFFSET(Population!$A$4,RandomNumbers!AS610,0),""))</f>
        <v/>
      </c>
      <c r="AT613" s="7" t="str">
        <f>IF(RIGHT(AT$4,LEN(AT$4)-1)*1&gt;NumSamples,"",IF($A613&lt;=SampleSize,OFFSET(Population!$A$4,RandomNumbers!AT610,0),""))</f>
        <v/>
      </c>
      <c r="AU613" s="7" t="str">
        <f>IF(RIGHT(AU$4,LEN(AU$4)-1)*1&gt;NumSamples,"",IF($A613&lt;=SampleSize,OFFSET(Population!$A$4,RandomNumbers!AU610,0),""))</f>
        <v/>
      </c>
      <c r="AV613" s="7" t="str">
        <f>IF(RIGHT(AV$4,LEN(AV$4)-1)*1&gt;NumSamples,"",IF($A613&lt;=SampleSize,OFFSET(Population!$A$4,RandomNumbers!AV610,0),""))</f>
        <v/>
      </c>
      <c r="AW613" s="7" t="str">
        <f>IF(RIGHT(AW$4,LEN(AW$4)-1)*1&gt;NumSamples,"",IF($A613&lt;=SampleSize,OFFSET(Population!$A$4,RandomNumbers!AW610,0),""))</f>
        <v/>
      </c>
      <c r="AX613" s="7" t="str">
        <f>IF(RIGHT(AX$4,LEN(AX$4)-1)*1&gt;NumSamples,"",IF($A613&lt;=SampleSize,OFFSET(Population!$A$4,RandomNumbers!AX610,0),""))</f>
        <v/>
      </c>
      <c r="AY613" s="7" t="str">
        <f>IF(RIGHT(AY$4,LEN(AY$4)-1)*1&gt;NumSamples,"",IF($A613&lt;=SampleSize,OFFSET(Population!$A$4,RandomNumbers!AY610,0),""))</f>
        <v/>
      </c>
      <c r="AZ613" s="7" t="str">
        <f>IF(RIGHT(AZ$4,LEN(AZ$4)-1)*1&gt;NumSamples,"",IF($A613&lt;=SampleSize,OFFSET(Population!$A$4,RandomNumbers!AZ610,0),""))</f>
        <v/>
      </c>
      <c r="BA613" s="7" t="str">
        <f>IF(RIGHT(BA$4,LEN(BA$4)-1)*1&gt;NumSamples,"",IF($A613&lt;=SampleSize,OFFSET(Population!$A$4,RandomNumbers!BA610,0),""))</f>
        <v/>
      </c>
      <c r="BB613" s="7" t="str">
        <f>IF(RIGHT(BB$4,LEN(BB$4)-1)*1&gt;NumSamples,"",IF($A613&lt;=SampleSize,OFFSET(Population!$A$4,RandomNumbers!BB610,0),""))</f>
        <v/>
      </c>
      <c r="BC613" s="7" t="str">
        <f>IF(RIGHT(BC$4,LEN(BC$4)-1)*1&gt;NumSamples,"",IF($A613&lt;=SampleSize,OFFSET(Population!$A$4,RandomNumbers!BC610,0),""))</f>
        <v/>
      </c>
      <c r="BD613" s="7" t="str">
        <f>IF(RIGHT(BD$4,LEN(BD$4)-1)*1&gt;NumSamples,"",IF($A613&lt;=SampleSize,OFFSET(Population!$A$4,RandomNumbers!BD610,0),""))</f>
        <v/>
      </c>
      <c r="BE613" s="7" t="str">
        <f>IF(RIGHT(BE$4,LEN(BE$4)-1)*1&gt;NumSamples,"",IF($A613&lt;=SampleSize,OFFSET(Population!$A$4,RandomNumbers!BE610,0),""))</f>
        <v/>
      </c>
      <c r="BF613" s="7" t="str">
        <f>IF(RIGHT(BF$4,LEN(BF$4)-1)*1&gt;NumSamples,"",IF($A613&lt;=SampleSize,OFFSET(Population!$A$4,RandomNumbers!BF610,0),""))</f>
        <v/>
      </c>
      <c r="BG613" s="7" t="str">
        <f>IF(RIGHT(BG$4,LEN(BG$4)-1)*1&gt;NumSamples,"",IF($A613&lt;=SampleSize,OFFSET(Population!$A$4,RandomNumbers!BG610,0),""))</f>
        <v/>
      </c>
      <c r="BH613" s="7" t="str">
        <f>IF(RIGHT(BH$4,LEN(BH$4)-1)*1&gt;NumSamples,"",IF($A613&lt;=SampleSize,OFFSET(Population!$A$4,RandomNumbers!BH610,0),""))</f>
        <v/>
      </c>
      <c r="BI613" s="7" t="str">
        <f>IF(RIGHT(BI$4,LEN(BI$4)-1)*1&gt;NumSamples,"",IF($A613&lt;=SampleSize,OFFSET(Population!$A$4,RandomNumbers!BI610,0),""))</f>
        <v/>
      </c>
      <c r="BJ613" s="7" t="str">
        <f>IF(RIGHT(BJ$4,LEN(BJ$4)-1)*1&gt;NumSamples,"",IF($A613&lt;=SampleSize,OFFSET(Population!$A$4,RandomNumbers!BJ610,0),""))</f>
        <v/>
      </c>
      <c r="BK613" s="7" t="str">
        <f>IF(RIGHT(BK$4,LEN(BK$4)-1)*1&gt;NumSamples,"",IF($A613&lt;=SampleSize,OFFSET(Population!$A$4,RandomNumbers!BK610,0),""))</f>
        <v/>
      </c>
      <c r="BL613" s="7" t="str">
        <f>IF(RIGHT(BL$4,LEN(BL$4)-1)*1&gt;NumSamples,"",IF($A613&lt;=SampleSize,OFFSET(Population!$A$4,RandomNumbers!BL610,0),""))</f>
        <v/>
      </c>
      <c r="BM613" s="7" t="str">
        <f>IF(RIGHT(BM$4,LEN(BM$4)-1)*1&gt;NumSamples,"",IF($A613&lt;=SampleSize,OFFSET(Population!$A$4,RandomNumbers!BM610,0),""))</f>
        <v/>
      </c>
      <c r="BN613" s="7" t="str">
        <f>IF(RIGHT(BN$4,LEN(BN$4)-1)*1&gt;NumSamples,"",IF($A613&lt;=SampleSize,OFFSET(Population!$A$4,RandomNumbers!BN610,0),""))</f>
        <v/>
      </c>
      <c r="BO613" s="7" t="str">
        <f>IF(RIGHT(BO$4,LEN(BO$4)-1)*1&gt;NumSamples,"",IF($A613&lt;=SampleSize,OFFSET(Population!$A$4,RandomNumbers!BO610,0),""))</f>
        <v/>
      </c>
      <c r="BP613" s="7" t="str">
        <f>IF(RIGHT(BP$4,LEN(BP$4)-1)*1&gt;NumSamples,"",IF($A613&lt;=SampleSize,OFFSET(Population!$A$4,RandomNumbers!BP610,0),""))</f>
        <v/>
      </c>
      <c r="BQ613" s="7" t="str">
        <f>IF(RIGHT(BQ$4,LEN(BQ$4)-1)*1&gt;NumSamples,"",IF($A613&lt;=SampleSize,OFFSET(Population!$A$4,RandomNumbers!BQ610,0),""))</f>
        <v/>
      </c>
      <c r="BR613" s="7" t="str">
        <f>IF(RIGHT(BR$4,LEN(BR$4)-1)*1&gt;NumSamples,"",IF($A613&lt;=SampleSize,OFFSET(Population!$A$4,RandomNumbers!BR610,0),""))</f>
        <v/>
      </c>
      <c r="BS613" s="7" t="str">
        <f>IF(RIGHT(BS$4,LEN(BS$4)-1)*1&gt;NumSamples,"",IF($A613&lt;=SampleSize,OFFSET(Population!$A$4,RandomNumbers!BS610,0),""))</f>
        <v/>
      </c>
      <c r="BT613" s="7" t="str">
        <f>IF(RIGHT(BT$4,LEN(BT$4)-1)*1&gt;NumSamples,"",IF($A613&lt;=SampleSize,OFFSET(Population!$A$4,RandomNumbers!BT610,0),""))</f>
        <v/>
      </c>
      <c r="BU613" s="7" t="str">
        <f>IF(RIGHT(BU$4,LEN(BU$4)-1)*1&gt;NumSamples,"",IF($A613&lt;=SampleSize,OFFSET(Population!$A$4,RandomNumbers!BU610,0),""))</f>
        <v/>
      </c>
      <c r="BV613" s="7" t="str">
        <f>IF(RIGHT(BV$4,LEN(BV$4)-1)*1&gt;NumSamples,"",IF($A613&lt;=SampleSize,OFFSET(Population!$A$4,RandomNumbers!BV610,0),""))</f>
        <v/>
      </c>
      <c r="BW613" s="7" t="str">
        <f>IF(RIGHT(BW$4,LEN(BW$4)-1)*1&gt;NumSamples,"",IF($A613&lt;=SampleSize,OFFSET(Population!$A$4,RandomNumbers!BW610,0),""))</f>
        <v/>
      </c>
      <c r="BX613" s="7" t="str">
        <f>IF(RIGHT(BX$4,LEN(BX$4)-1)*1&gt;NumSamples,"",IF($A613&lt;=SampleSize,OFFSET(Population!$A$4,RandomNumbers!BX610,0),""))</f>
        <v/>
      </c>
      <c r="BY613" s="7" t="str">
        <f>IF(RIGHT(BY$4,LEN(BY$4)-1)*1&gt;NumSamples,"",IF($A613&lt;=SampleSize,OFFSET(Population!$A$4,RandomNumbers!BY610,0),""))</f>
        <v/>
      </c>
      <c r="BZ613" s="7" t="str">
        <f>IF(RIGHT(BZ$4,LEN(BZ$4)-1)*1&gt;NumSamples,"",IF($A613&lt;=SampleSize,OFFSET(Population!$A$4,RandomNumbers!BZ610,0),""))</f>
        <v/>
      </c>
      <c r="CA613" s="7" t="str">
        <f>IF(RIGHT(CA$4,LEN(CA$4)-1)*1&gt;NumSamples,"",IF($A613&lt;=SampleSize,OFFSET(Population!$A$4,RandomNumbers!CA610,0),""))</f>
        <v/>
      </c>
      <c r="CB613" s="7" t="str">
        <f>IF(RIGHT(CB$4,LEN(CB$4)-1)*1&gt;NumSamples,"",IF($A613&lt;=SampleSize,OFFSET(Population!$A$4,RandomNumbers!CB610,0),""))</f>
        <v/>
      </c>
      <c r="CC613" s="7" t="str">
        <f>IF(RIGHT(CC$4,LEN(CC$4)-1)*1&gt;NumSamples,"",IF($A613&lt;=SampleSize,OFFSET(Population!$A$4,RandomNumbers!CC610,0),""))</f>
        <v/>
      </c>
      <c r="CD613" s="7" t="str">
        <f>IF(RIGHT(CD$4,LEN(CD$4)-1)*1&gt;NumSamples,"",IF($A613&lt;=SampleSize,OFFSET(Population!$A$4,RandomNumbers!CD610,0),""))</f>
        <v/>
      </c>
      <c r="CE613" s="7" t="str">
        <f>IF(RIGHT(CE$4,LEN(CE$4)-1)*1&gt;NumSamples,"",IF($A613&lt;=SampleSize,OFFSET(Population!$A$4,RandomNumbers!CE610,0),""))</f>
        <v/>
      </c>
      <c r="CF613" s="7" t="str">
        <f>IF(RIGHT(CF$4,LEN(CF$4)-1)*1&gt;NumSamples,"",IF($A613&lt;=SampleSize,OFFSET(Population!$A$4,RandomNumbers!CF610,0),""))</f>
        <v/>
      </c>
      <c r="CG613" s="7" t="str">
        <f>IF(RIGHT(CG$4,LEN(CG$4)-1)*1&gt;NumSamples,"",IF($A613&lt;=SampleSize,OFFSET(Population!$A$4,RandomNumbers!CG610,0),""))</f>
        <v/>
      </c>
      <c r="CH613" s="7" t="str">
        <f>IF(RIGHT(CH$4,LEN(CH$4)-1)*1&gt;NumSamples,"",IF($A613&lt;=SampleSize,OFFSET(Population!$A$4,RandomNumbers!CH610,0),""))</f>
        <v/>
      </c>
      <c r="CI613" s="7" t="str">
        <f>IF(RIGHT(CI$4,LEN(CI$4)-1)*1&gt;NumSamples,"",IF($A613&lt;=SampleSize,OFFSET(Population!$A$4,RandomNumbers!CI610,0),""))</f>
        <v/>
      </c>
      <c r="CJ613" s="7" t="str">
        <f>IF(RIGHT(CJ$4,LEN(CJ$4)-1)*1&gt;NumSamples,"",IF($A613&lt;=SampleSize,OFFSET(Population!$A$4,RandomNumbers!CJ610,0),""))</f>
        <v/>
      </c>
      <c r="CK613" s="7" t="str">
        <f>IF(RIGHT(CK$4,LEN(CK$4)-1)*1&gt;NumSamples,"",IF($A613&lt;=SampleSize,OFFSET(Population!$A$4,RandomNumbers!CK610,0),""))</f>
        <v/>
      </c>
      <c r="CL613" s="7" t="str">
        <f>IF(RIGHT(CL$4,LEN(CL$4)-1)*1&gt;NumSamples,"",IF($A613&lt;=SampleSize,OFFSET(Population!$A$4,RandomNumbers!CL610,0),""))</f>
        <v/>
      </c>
      <c r="CM613" s="7" t="str">
        <f>IF(RIGHT(CM$4,LEN(CM$4)-1)*1&gt;NumSamples,"",IF($A613&lt;=SampleSize,OFFSET(Population!$A$4,RandomNumbers!CM610,0),""))</f>
        <v/>
      </c>
      <c r="CN613" s="7" t="str">
        <f>IF(RIGHT(CN$4,LEN(CN$4)-1)*1&gt;NumSamples,"",IF($A613&lt;=SampleSize,OFFSET(Population!$A$4,RandomNumbers!CN610,0),""))</f>
        <v/>
      </c>
      <c r="CO613" s="7" t="str">
        <f>IF(RIGHT(CO$4,LEN(CO$4)-1)*1&gt;NumSamples,"",IF($A613&lt;=SampleSize,OFFSET(Population!$A$4,RandomNumbers!CO610,0),""))</f>
        <v/>
      </c>
      <c r="CP613" s="7" t="str">
        <f>IF(RIGHT(CP$4,LEN(CP$4)-1)*1&gt;NumSamples,"",IF($A613&lt;=SampleSize,OFFSET(Population!$A$4,RandomNumbers!CP610,0),""))</f>
        <v/>
      </c>
      <c r="CQ613" s="7" t="str">
        <f>IF(RIGHT(CQ$4,LEN(CQ$4)-1)*1&gt;NumSamples,"",IF($A613&lt;=SampleSize,OFFSET(Population!$A$4,RandomNumbers!CQ610,0),""))</f>
        <v/>
      </c>
      <c r="CR613" s="7" t="str">
        <f>IF(RIGHT(CR$4,LEN(CR$4)-1)*1&gt;NumSamples,"",IF($A613&lt;=SampleSize,OFFSET(Population!$A$4,RandomNumbers!CR610,0),""))</f>
        <v/>
      </c>
      <c r="CS613" s="7" t="str">
        <f>IF(RIGHT(CS$4,LEN(CS$4)-1)*1&gt;NumSamples,"",IF($A613&lt;=SampleSize,OFFSET(Population!$A$4,RandomNumbers!CS610,0),""))</f>
        <v/>
      </c>
      <c r="CT613" s="7" t="str">
        <f>IF(RIGHT(CT$4,LEN(CT$4)-1)*1&gt;NumSamples,"",IF($A613&lt;=SampleSize,OFFSET(Population!$A$4,RandomNumbers!CT610,0),""))</f>
        <v/>
      </c>
      <c r="CU613" s="7" t="str">
        <f>IF(RIGHT(CU$4,LEN(CU$4)-1)*1&gt;NumSamples,"",IF($A613&lt;=SampleSize,OFFSET(Population!$A$4,RandomNumbers!CU610,0),""))</f>
        <v/>
      </c>
      <c r="CV613" s="7" t="str">
        <f>IF(RIGHT(CV$4,LEN(CV$4)-1)*1&gt;NumSamples,"",IF($A613&lt;=SampleSize,OFFSET(Population!$A$4,RandomNumbers!CV610,0),""))</f>
        <v/>
      </c>
      <c r="CW613" s="7" t="str">
        <f>IF(RIGHT(CW$4,LEN(CW$4)-1)*1&gt;NumSamples,"",IF($A613&lt;=SampleSize,OFFSET(Population!$A$4,RandomNumbers!CW610,0),""))</f>
        <v/>
      </c>
    </row>
    <row r="614" ht="14.25" customHeight="1">
      <c r="A614" s="7">
        <v>610.0</v>
      </c>
      <c r="B614" s="7" t="str">
        <f>IF(RIGHT(B$4,LEN(B$4)-1)*1&gt;NumSamples,"",IF($A614&lt;=SampleSize,OFFSET(Population!$A$4,RandomNumbers!B611,0),""))</f>
        <v/>
      </c>
      <c r="C614" s="7" t="str">
        <f>IF(RIGHT(C$4,LEN(C$4)-1)*1&gt;NumSamples,"",IF($A614&lt;=SampleSize,OFFSET(Population!$A$4,RandomNumbers!C611,0),""))</f>
        <v/>
      </c>
      <c r="D614" s="7" t="str">
        <f>IF(RIGHT(D$4,LEN(D$4)-1)*1&gt;NumSamples,"",IF($A614&lt;=SampleSize,OFFSET(Population!$A$4,RandomNumbers!D611,0),""))</f>
        <v/>
      </c>
      <c r="E614" s="7" t="str">
        <f>IF(RIGHT(E$4,LEN(E$4)-1)*1&gt;NumSamples,"",IF($A614&lt;=SampleSize,OFFSET(Population!$A$4,RandomNumbers!E611,0),""))</f>
        <v/>
      </c>
      <c r="F614" s="7" t="str">
        <f>IF(RIGHT(F$4,LEN(F$4)-1)*1&gt;NumSamples,"",IF($A614&lt;=SampleSize,OFFSET(Population!$A$4,RandomNumbers!F611,0),""))</f>
        <v/>
      </c>
      <c r="G614" s="7" t="str">
        <f>IF(RIGHT(G$4,LEN(G$4)-1)*1&gt;NumSamples,"",IF($A614&lt;=SampleSize,OFFSET(Population!$A$4,RandomNumbers!G611,0),""))</f>
        <v/>
      </c>
      <c r="H614" s="7" t="str">
        <f>IF(RIGHT(H$4,LEN(H$4)-1)*1&gt;NumSamples,"",IF($A614&lt;=SampleSize,OFFSET(Population!$A$4,RandomNumbers!H611,0),""))</f>
        <v/>
      </c>
      <c r="I614" s="7" t="str">
        <f>IF(RIGHT(I$4,LEN(I$4)-1)*1&gt;NumSamples,"",IF($A614&lt;=SampleSize,OFFSET(Population!$A$4,RandomNumbers!I611,0),""))</f>
        <v/>
      </c>
      <c r="J614" s="7" t="str">
        <f>IF(RIGHT(J$4,LEN(J$4)-1)*1&gt;NumSamples,"",IF($A614&lt;=SampleSize,OFFSET(Population!$A$4,RandomNumbers!J611,0),""))</f>
        <v/>
      </c>
      <c r="K614" s="7" t="str">
        <f>IF(RIGHT(K$4,LEN(K$4)-1)*1&gt;NumSamples,"",IF($A614&lt;=SampleSize,OFFSET(Population!$A$4,RandomNumbers!K611,0),""))</f>
        <v/>
      </c>
      <c r="L614" s="7" t="str">
        <f>IF(RIGHT(L$4,LEN(L$4)-1)*1&gt;NumSamples,"",IF($A614&lt;=SampleSize,OFFSET(Population!$A$4,RandomNumbers!L611,0),""))</f>
        <v/>
      </c>
      <c r="M614" s="7" t="str">
        <f>IF(RIGHT(M$4,LEN(M$4)-1)*1&gt;NumSamples,"",IF($A614&lt;=SampleSize,OFFSET(Population!$A$4,RandomNumbers!M611,0),""))</f>
        <v/>
      </c>
      <c r="N614" s="7" t="str">
        <f>IF(RIGHT(N$4,LEN(N$4)-1)*1&gt;NumSamples,"",IF($A614&lt;=SampleSize,OFFSET(Population!$A$4,RandomNumbers!N611,0),""))</f>
        <v/>
      </c>
      <c r="O614" s="7" t="str">
        <f>IF(RIGHT(O$4,LEN(O$4)-1)*1&gt;NumSamples,"",IF($A614&lt;=SampleSize,OFFSET(Population!$A$4,RandomNumbers!O611,0),""))</f>
        <v/>
      </c>
      <c r="P614" s="7" t="str">
        <f>IF(RIGHT(P$4,LEN(P$4)-1)*1&gt;NumSamples,"",IF($A614&lt;=SampleSize,OFFSET(Population!$A$4,RandomNumbers!P611,0),""))</f>
        <v/>
      </c>
      <c r="Q614" s="7" t="str">
        <f>IF(RIGHT(Q$4,LEN(Q$4)-1)*1&gt;NumSamples,"",IF($A614&lt;=SampleSize,OFFSET(Population!$A$4,RandomNumbers!Q611,0),""))</f>
        <v/>
      </c>
      <c r="R614" s="7" t="str">
        <f>IF(RIGHT(R$4,LEN(R$4)-1)*1&gt;NumSamples,"",IF($A614&lt;=SampleSize,OFFSET(Population!$A$4,RandomNumbers!R611,0),""))</f>
        <v/>
      </c>
      <c r="S614" s="7" t="str">
        <f>IF(RIGHT(S$4,LEN(S$4)-1)*1&gt;NumSamples,"",IF($A614&lt;=SampleSize,OFFSET(Population!$A$4,RandomNumbers!S611,0),""))</f>
        <v/>
      </c>
      <c r="T614" s="7" t="str">
        <f>IF(RIGHT(T$4,LEN(T$4)-1)*1&gt;NumSamples,"",IF($A614&lt;=SampleSize,OFFSET(Population!$A$4,RandomNumbers!T611,0),""))</f>
        <v/>
      </c>
      <c r="U614" s="7" t="str">
        <f>IF(RIGHT(U$4,LEN(U$4)-1)*1&gt;NumSamples,"",IF($A614&lt;=SampleSize,OFFSET(Population!$A$4,RandomNumbers!U611,0),""))</f>
        <v/>
      </c>
      <c r="V614" s="7" t="str">
        <f>IF(RIGHT(V$4,LEN(V$4)-1)*1&gt;NumSamples,"",IF($A614&lt;=SampleSize,OFFSET(Population!$A$4,RandomNumbers!V611,0),""))</f>
        <v/>
      </c>
      <c r="W614" s="7" t="str">
        <f>IF(RIGHT(W$4,LEN(W$4)-1)*1&gt;NumSamples,"",IF($A614&lt;=SampleSize,OFFSET(Population!$A$4,RandomNumbers!W611,0),""))</f>
        <v/>
      </c>
      <c r="X614" s="7" t="str">
        <f>IF(RIGHT(X$4,LEN(X$4)-1)*1&gt;NumSamples,"",IF($A614&lt;=SampleSize,OFFSET(Population!$A$4,RandomNumbers!X611,0),""))</f>
        <v/>
      </c>
      <c r="Y614" s="7" t="str">
        <f>IF(RIGHT(Y$4,LEN(Y$4)-1)*1&gt;NumSamples,"",IF($A614&lt;=SampleSize,OFFSET(Population!$A$4,RandomNumbers!Y611,0),""))</f>
        <v/>
      </c>
      <c r="Z614" s="7" t="str">
        <f>IF(RIGHT(Z$4,LEN(Z$4)-1)*1&gt;NumSamples,"",IF($A614&lt;=SampleSize,OFFSET(Population!$A$4,RandomNumbers!Z611,0),""))</f>
        <v/>
      </c>
      <c r="AA614" s="7" t="str">
        <f>IF(RIGHT(AA$4,LEN(AA$4)-1)*1&gt;NumSamples,"",IF($A614&lt;=SampleSize,OFFSET(Population!$A$4,RandomNumbers!AA611,0),""))</f>
        <v/>
      </c>
      <c r="AB614" s="7" t="str">
        <f>IF(RIGHT(AB$4,LEN(AB$4)-1)*1&gt;NumSamples,"",IF($A614&lt;=SampleSize,OFFSET(Population!$A$4,RandomNumbers!AB611,0),""))</f>
        <v/>
      </c>
      <c r="AC614" s="7" t="str">
        <f>IF(RIGHT(AC$4,LEN(AC$4)-1)*1&gt;NumSamples,"",IF($A614&lt;=SampleSize,OFFSET(Population!$A$4,RandomNumbers!AC611,0),""))</f>
        <v/>
      </c>
      <c r="AD614" s="7" t="str">
        <f>IF(RIGHT(AD$4,LEN(AD$4)-1)*1&gt;NumSamples,"",IF($A614&lt;=SampleSize,OFFSET(Population!$A$4,RandomNumbers!AD611,0),""))</f>
        <v/>
      </c>
      <c r="AE614" s="7" t="str">
        <f>IF(RIGHT(AE$4,LEN(AE$4)-1)*1&gt;NumSamples,"",IF($A614&lt;=SampleSize,OFFSET(Population!$A$4,RandomNumbers!AE611,0),""))</f>
        <v/>
      </c>
      <c r="AF614" s="7" t="str">
        <f>IF(RIGHT(AF$4,LEN(AF$4)-1)*1&gt;NumSamples,"",IF($A614&lt;=SampleSize,OFFSET(Population!$A$4,RandomNumbers!AF611,0),""))</f>
        <v/>
      </c>
      <c r="AG614" s="7" t="str">
        <f>IF(RIGHT(AG$4,LEN(AG$4)-1)*1&gt;NumSamples,"",IF($A614&lt;=SampleSize,OFFSET(Population!$A$4,RandomNumbers!AG611,0),""))</f>
        <v/>
      </c>
      <c r="AH614" s="7" t="str">
        <f>IF(RIGHT(AH$4,LEN(AH$4)-1)*1&gt;NumSamples,"",IF($A614&lt;=SampleSize,OFFSET(Population!$A$4,RandomNumbers!AH611,0),""))</f>
        <v/>
      </c>
      <c r="AI614" s="7" t="str">
        <f>IF(RIGHT(AI$4,LEN(AI$4)-1)*1&gt;NumSamples,"",IF($A614&lt;=SampleSize,OFFSET(Population!$A$4,RandomNumbers!AI611,0),""))</f>
        <v/>
      </c>
      <c r="AJ614" s="7" t="str">
        <f>IF(RIGHT(AJ$4,LEN(AJ$4)-1)*1&gt;NumSamples,"",IF($A614&lt;=SampleSize,OFFSET(Population!$A$4,RandomNumbers!AJ611,0),""))</f>
        <v/>
      </c>
      <c r="AK614" s="7" t="str">
        <f>IF(RIGHT(AK$4,LEN(AK$4)-1)*1&gt;NumSamples,"",IF($A614&lt;=SampleSize,OFFSET(Population!$A$4,RandomNumbers!AK611,0),""))</f>
        <v/>
      </c>
      <c r="AL614" s="7" t="str">
        <f>IF(RIGHT(AL$4,LEN(AL$4)-1)*1&gt;NumSamples,"",IF($A614&lt;=SampleSize,OFFSET(Population!$A$4,RandomNumbers!AL611,0),""))</f>
        <v/>
      </c>
      <c r="AM614" s="7" t="str">
        <f>IF(RIGHT(AM$4,LEN(AM$4)-1)*1&gt;NumSamples,"",IF($A614&lt;=SampleSize,OFFSET(Population!$A$4,RandomNumbers!AM611,0),""))</f>
        <v/>
      </c>
      <c r="AN614" s="7" t="str">
        <f>IF(RIGHT(AN$4,LEN(AN$4)-1)*1&gt;NumSamples,"",IF($A614&lt;=SampleSize,OFFSET(Population!$A$4,RandomNumbers!AN611,0),""))</f>
        <v/>
      </c>
      <c r="AO614" s="7" t="str">
        <f>IF(RIGHT(AO$4,LEN(AO$4)-1)*1&gt;NumSamples,"",IF($A614&lt;=SampleSize,OFFSET(Population!$A$4,RandomNumbers!AO611,0),""))</f>
        <v/>
      </c>
      <c r="AP614" s="7" t="str">
        <f>IF(RIGHT(AP$4,LEN(AP$4)-1)*1&gt;NumSamples,"",IF($A614&lt;=SampleSize,OFFSET(Population!$A$4,RandomNumbers!AP611,0),""))</f>
        <v/>
      </c>
      <c r="AQ614" s="7" t="str">
        <f>IF(RIGHT(AQ$4,LEN(AQ$4)-1)*1&gt;NumSamples,"",IF($A614&lt;=SampleSize,OFFSET(Population!$A$4,RandomNumbers!AQ611,0),""))</f>
        <v/>
      </c>
      <c r="AR614" s="7" t="str">
        <f>IF(RIGHT(AR$4,LEN(AR$4)-1)*1&gt;NumSamples,"",IF($A614&lt;=SampleSize,OFFSET(Population!$A$4,RandomNumbers!AR611,0),""))</f>
        <v/>
      </c>
      <c r="AS614" s="7" t="str">
        <f>IF(RIGHT(AS$4,LEN(AS$4)-1)*1&gt;NumSamples,"",IF($A614&lt;=SampleSize,OFFSET(Population!$A$4,RandomNumbers!AS611,0),""))</f>
        <v/>
      </c>
      <c r="AT614" s="7" t="str">
        <f>IF(RIGHT(AT$4,LEN(AT$4)-1)*1&gt;NumSamples,"",IF($A614&lt;=SampleSize,OFFSET(Population!$A$4,RandomNumbers!AT611,0),""))</f>
        <v/>
      </c>
      <c r="AU614" s="7" t="str">
        <f>IF(RIGHT(AU$4,LEN(AU$4)-1)*1&gt;NumSamples,"",IF($A614&lt;=SampleSize,OFFSET(Population!$A$4,RandomNumbers!AU611,0),""))</f>
        <v/>
      </c>
      <c r="AV614" s="7" t="str">
        <f>IF(RIGHT(AV$4,LEN(AV$4)-1)*1&gt;NumSamples,"",IF($A614&lt;=SampleSize,OFFSET(Population!$A$4,RandomNumbers!AV611,0),""))</f>
        <v/>
      </c>
      <c r="AW614" s="7" t="str">
        <f>IF(RIGHT(AW$4,LEN(AW$4)-1)*1&gt;NumSamples,"",IF($A614&lt;=SampleSize,OFFSET(Population!$A$4,RandomNumbers!AW611,0),""))</f>
        <v/>
      </c>
      <c r="AX614" s="7" t="str">
        <f>IF(RIGHT(AX$4,LEN(AX$4)-1)*1&gt;NumSamples,"",IF($A614&lt;=SampleSize,OFFSET(Population!$A$4,RandomNumbers!AX611,0),""))</f>
        <v/>
      </c>
      <c r="AY614" s="7" t="str">
        <f>IF(RIGHT(AY$4,LEN(AY$4)-1)*1&gt;NumSamples,"",IF($A614&lt;=SampleSize,OFFSET(Population!$A$4,RandomNumbers!AY611,0),""))</f>
        <v/>
      </c>
      <c r="AZ614" s="7" t="str">
        <f>IF(RIGHT(AZ$4,LEN(AZ$4)-1)*1&gt;NumSamples,"",IF($A614&lt;=SampleSize,OFFSET(Population!$A$4,RandomNumbers!AZ611,0),""))</f>
        <v/>
      </c>
      <c r="BA614" s="7" t="str">
        <f>IF(RIGHT(BA$4,LEN(BA$4)-1)*1&gt;NumSamples,"",IF($A614&lt;=SampleSize,OFFSET(Population!$A$4,RandomNumbers!BA611,0),""))</f>
        <v/>
      </c>
      <c r="BB614" s="7" t="str">
        <f>IF(RIGHT(BB$4,LEN(BB$4)-1)*1&gt;NumSamples,"",IF($A614&lt;=SampleSize,OFFSET(Population!$A$4,RandomNumbers!BB611,0),""))</f>
        <v/>
      </c>
      <c r="BC614" s="7" t="str">
        <f>IF(RIGHT(BC$4,LEN(BC$4)-1)*1&gt;NumSamples,"",IF($A614&lt;=SampleSize,OFFSET(Population!$A$4,RandomNumbers!BC611,0),""))</f>
        <v/>
      </c>
      <c r="BD614" s="7" t="str">
        <f>IF(RIGHT(BD$4,LEN(BD$4)-1)*1&gt;NumSamples,"",IF($A614&lt;=SampleSize,OFFSET(Population!$A$4,RandomNumbers!BD611,0),""))</f>
        <v/>
      </c>
      <c r="BE614" s="7" t="str">
        <f>IF(RIGHT(BE$4,LEN(BE$4)-1)*1&gt;NumSamples,"",IF($A614&lt;=SampleSize,OFFSET(Population!$A$4,RandomNumbers!BE611,0),""))</f>
        <v/>
      </c>
      <c r="BF614" s="7" t="str">
        <f>IF(RIGHT(BF$4,LEN(BF$4)-1)*1&gt;NumSamples,"",IF($A614&lt;=SampleSize,OFFSET(Population!$A$4,RandomNumbers!BF611,0),""))</f>
        <v/>
      </c>
      <c r="BG614" s="7" t="str">
        <f>IF(RIGHT(BG$4,LEN(BG$4)-1)*1&gt;NumSamples,"",IF($A614&lt;=SampleSize,OFFSET(Population!$A$4,RandomNumbers!BG611,0),""))</f>
        <v/>
      </c>
      <c r="BH614" s="7" t="str">
        <f>IF(RIGHT(BH$4,LEN(BH$4)-1)*1&gt;NumSamples,"",IF($A614&lt;=SampleSize,OFFSET(Population!$A$4,RandomNumbers!BH611,0),""))</f>
        <v/>
      </c>
      <c r="BI614" s="7" t="str">
        <f>IF(RIGHT(BI$4,LEN(BI$4)-1)*1&gt;NumSamples,"",IF($A614&lt;=SampleSize,OFFSET(Population!$A$4,RandomNumbers!BI611,0),""))</f>
        <v/>
      </c>
      <c r="BJ614" s="7" t="str">
        <f>IF(RIGHT(BJ$4,LEN(BJ$4)-1)*1&gt;NumSamples,"",IF($A614&lt;=SampleSize,OFFSET(Population!$A$4,RandomNumbers!BJ611,0),""))</f>
        <v/>
      </c>
      <c r="BK614" s="7" t="str">
        <f>IF(RIGHT(BK$4,LEN(BK$4)-1)*1&gt;NumSamples,"",IF($A614&lt;=SampleSize,OFFSET(Population!$A$4,RandomNumbers!BK611,0),""))</f>
        <v/>
      </c>
      <c r="BL614" s="7" t="str">
        <f>IF(RIGHT(BL$4,LEN(BL$4)-1)*1&gt;NumSamples,"",IF($A614&lt;=SampleSize,OFFSET(Population!$A$4,RandomNumbers!BL611,0),""))</f>
        <v/>
      </c>
      <c r="BM614" s="7" t="str">
        <f>IF(RIGHT(BM$4,LEN(BM$4)-1)*1&gt;NumSamples,"",IF($A614&lt;=SampleSize,OFFSET(Population!$A$4,RandomNumbers!BM611,0),""))</f>
        <v/>
      </c>
      <c r="BN614" s="7" t="str">
        <f>IF(RIGHT(BN$4,LEN(BN$4)-1)*1&gt;NumSamples,"",IF($A614&lt;=SampleSize,OFFSET(Population!$A$4,RandomNumbers!BN611,0),""))</f>
        <v/>
      </c>
      <c r="BO614" s="7" t="str">
        <f>IF(RIGHT(BO$4,LEN(BO$4)-1)*1&gt;NumSamples,"",IF($A614&lt;=SampleSize,OFFSET(Population!$A$4,RandomNumbers!BO611,0),""))</f>
        <v/>
      </c>
      <c r="BP614" s="7" t="str">
        <f>IF(RIGHT(BP$4,LEN(BP$4)-1)*1&gt;NumSamples,"",IF($A614&lt;=SampleSize,OFFSET(Population!$A$4,RandomNumbers!BP611,0),""))</f>
        <v/>
      </c>
      <c r="BQ614" s="7" t="str">
        <f>IF(RIGHT(BQ$4,LEN(BQ$4)-1)*1&gt;NumSamples,"",IF($A614&lt;=SampleSize,OFFSET(Population!$A$4,RandomNumbers!BQ611,0),""))</f>
        <v/>
      </c>
      <c r="BR614" s="7" t="str">
        <f>IF(RIGHT(BR$4,LEN(BR$4)-1)*1&gt;NumSamples,"",IF($A614&lt;=SampleSize,OFFSET(Population!$A$4,RandomNumbers!BR611,0),""))</f>
        <v/>
      </c>
      <c r="BS614" s="7" t="str">
        <f>IF(RIGHT(BS$4,LEN(BS$4)-1)*1&gt;NumSamples,"",IF($A614&lt;=SampleSize,OFFSET(Population!$A$4,RandomNumbers!BS611,0),""))</f>
        <v/>
      </c>
      <c r="BT614" s="7" t="str">
        <f>IF(RIGHT(BT$4,LEN(BT$4)-1)*1&gt;NumSamples,"",IF($A614&lt;=SampleSize,OFFSET(Population!$A$4,RandomNumbers!BT611,0),""))</f>
        <v/>
      </c>
      <c r="BU614" s="7" t="str">
        <f>IF(RIGHT(BU$4,LEN(BU$4)-1)*1&gt;NumSamples,"",IF($A614&lt;=SampleSize,OFFSET(Population!$A$4,RandomNumbers!BU611,0),""))</f>
        <v/>
      </c>
      <c r="BV614" s="7" t="str">
        <f>IF(RIGHT(BV$4,LEN(BV$4)-1)*1&gt;NumSamples,"",IF($A614&lt;=SampleSize,OFFSET(Population!$A$4,RandomNumbers!BV611,0),""))</f>
        <v/>
      </c>
      <c r="BW614" s="7" t="str">
        <f>IF(RIGHT(BW$4,LEN(BW$4)-1)*1&gt;NumSamples,"",IF($A614&lt;=SampleSize,OFFSET(Population!$A$4,RandomNumbers!BW611,0),""))</f>
        <v/>
      </c>
      <c r="BX614" s="7" t="str">
        <f>IF(RIGHT(BX$4,LEN(BX$4)-1)*1&gt;NumSamples,"",IF($A614&lt;=SampleSize,OFFSET(Population!$A$4,RandomNumbers!BX611,0),""))</f>
        <v/>
      </c>
      <c r="BY614" s="7" t="str">
        <f>IF(RIGHT(BY$4,LEN(BY$4)-1)*1&gt;NumSamples,"",IF($A614&lt;=SampleSize,OFFSET(Population!$A$4,RandomNumbers!BY611,0),""))</f>
        <v/>
      </c>
      <c r="BZ614" s="7" t="str">
        <f>IF(RIGHT(BZ$4,LEN(BZ$4)-1)*1&gt;NumSamples,"",IF($A614&lt;=SampleSize,OFFSET(Population!$A$4,RandomNumbers!BZ611,0),""))</f>
        <v/>
      </c>
      <c r="CA614" s="7" t="str">
        <f>IF(RIGHT(CA$4,LEN(CA$4)-1)*1&gt;NumSamples,"",IF($A614&lt;=SampleSize,OFFSET(Population!$A$4,RandomNumbers!CA611,0),""))</f>
        <v/>
      </c>
      <c r="CB614" s="7" t="str">
        <f>IF(RIGHT(CB$4,LEN(CB$4)-1)*1&gt;NumSamples,"",IF($A614&lt;=SampleSize,OFFSET(Population!$A$4,RandomNumbers!CB611,0),""))</f>
        <v/>
      </c>
      <c r="CC614" s="7" t="str">
        <f>IF(RIGHT(CC$4,LEN(CC$4)-1)*1&gt;NumSamples,"",IF($A614&lt;=SampleSize,OFFSET(Population!$A$4,RandomNumbers!CC611,0),""))</f>
        <v/>
      </c>
      <c r="CD614" s="7" t="str">
        <f>IF(RIGHT(CD$4,LEN(CD$4)-1)*1&gt;NumSamples,"",IF($A614&lt;=SampleSize,OFFSET(Population!$A$4,RandomNumbers!CD611,0),""))</f>
        <v/>
      </c>
      <c r="CE614" s="7" t="str">
        <f>IF(RIGHT(CE$4,LEN(CE$4)-1)*1&gt;NumSamples,"",IF($A614&lt;=SampleSize,OFFSET(Population!$A$4,RandomNumbers!CE611,0),""))</f>
        <v/>
      </c>
      <c r="CF614" s="7" t="str">
        <f>IF(RIGHT(CF$4,LEN(CF$4)-1)*1&gt;NumSamples,"",IF($A614&lt;=SampleSize,OFFSET(Population!$A$4,RandomNumbers!CF611,0),""))</f>
        <v/>
      </c>
      <c r="CG614" s="7" t="str">
        <f>IF(RIGHT(CG$4,LEN(CG$4)-1)*1&gt;NumSamples,"",IF($A614&lt;=SampleSize,OFFSET(Population!$A$4,RandomNumbers!CG611,0),""))</f>
        <v/>
      </c>
      <c r="CH614" s="7" t="str">
        <f>IF(RIGHT(CH$4,LEN(CH$4)-1)*1&gt;NumSamples,"",IF($A614&lt;=SampleSize,OFFSET(Population!$A$4,RandomNumbers!CH611,0),""))</f>
        <v/>
      </c>
      <c r="CI614" s="7" t="str">
        <f>IF(RIGHT(CI$4,LEN(CI$4)-1)*1&gt;NumSamples,"",IF($A614&lt;=SampleSize,OFFSET(Population!$A$4,RandomNumbers!CI611,0),""))</f>
        <v/>
      </c>
      <c r="CJ614" s="7" t="str">
        <f>IF(RIGHT(CJ$4,LEN(CJ$4)-1)*1&gt;NumSamples,"",IF($A614&lt;=SampleSize,OFFSET(Population!$A$4,RandomNumbers!CJ611,0),""))</f>
        <v/>
      </c>
      <c r="CK614" s="7" t="str">
        <f>IF(RIGHT(CK$4,LEN(CK$4)-1)*1&gt;NumSamples,"",IF($A614&lt;=SampleSize,OFFSET(Population!$A$4,RandomNumbers!CK611,0),""))</f>
        <v/>
      </c>
      <c r="CL614" s="7" t="str">
        <f>IF(RIGHT(CL$4,LEN(CL$4)-1)*1&gt;NumSamples,"",IF($A614&lt;=SampleSize,OFFSET(Population!$A$4,RandomNumbers!CL611,0),""))</f>
        <v/>
      </c>
      <c r="CM614" s="7" t="str">
        <f>IF(RIGHT(CM$4,LEN(CM$4)-1)*1&gt;NumSamples,"",IF($A614&lt;=SampleSize,OFFSET(Population!$A$4,RandomNumbers!CM611,0),""))</f>
        <v/>
      </c>
      <c r="CN614" s="7" t="str">
        <f>IF(RIGHT(CN$4,LEN(CN$4)-1)*1&gt;NumSamples,"",IF($A614&lt;=SampleSize,OFFSET(Population!$A$4,RandomNumbers!CN611,0),""))</f>
        <v/>
      </c>
      <c r="CO614" s="7" t="str">
        <f>IF(RIGHT(CO$4,LEN(CO$4)-1)*1&gt;NumSamples,"",IF($A614&lt;=SampleSize,OFFSET(Population!$A$4,RandomNumbers!CO611,0),""))</f>
        <v/>
      </c>
      <c r="CP614" s="7" t="str">
        <f>IF(RIGHT(CP$4,LEN(CP$4)-1)*1&gt;NumSamples,"",IF($A614&lt;=SampleSize,OFFSET(Population!$A$4,RandomNumbers!CP611,0),""))</f>
        <v/>
      </c>
      <c r="CQ614" s="7" t="str">
        <f>IF(RIGHT(CQ$4,LEN(CQ$4)-1)*1&gt;NumSamples,"",IF($A614&lt;=SampleSize,OFFSET(Population!$A$4,RandomNumbers!CQ611,0),""))</f>
        <v/>
      </c>
      <c r="CR614" s="7" t="str">
        <f>IF(RIGHT(CR$4,LEN(CR$4)-1)*1&gt;NumSamples,"",IF($A614&lt;=SampleSize,OFFSET(Population!$A$4,RandomNumbers!CR611,0),""))</f>
        <v/>
      </c>
      <c r="CS614" s="7" t="str">
        <f>IF(RIGHT(CS$4,LEN(CS$4)-1)*1&gt;NumSamples,"",IF($A614&lt;=SampleSize,OFFSET(Population!$A$4,RandomNumbers!CS611,0),""))</f>
        <v/>
      </c>
      <c r="CT614" s="7" t="str">
        <f>IF(RIGHT(CT$4,LEN(CT$4)-1)*1&gt;NumSamples,"",IF($A614&lt;=SampleSize,OFFSET(Population!$A$4,RandomNumbers!CT611,0),""))</f>
        <v/>
      </c>
      <c r="CU614" s="7" t="str">
        <f>IF(RIGHT(CU$4,LEN(CU$4)-1)*1&gt;NumSamples,"",IF($A614&lt;=SampleSize,OFFSET(Population!$A$4,RandomNumbers!CU611,0),""))</f>
        <v/>
      </c>
      <c r="CV614" s="7" t="str">
        <f>IF(RIGHT(CV$4,LEN(CV$4)-1)*1&gt;NumSamples,"",IF($A614&lt;=SampleSize,OFFSET(Population!$A$4,RandomNumbers!CV611,0),""))</f>
        <v/>
      </c>
      <c r="CW614" s="7" t="str">
        <f>IF(RIGHT(CW$4,LEN(CW$4)-1)*1&gt;NumSamples,"",IF($A614&lt;=SampleSize,OFFSET(Population!$A$4,RandomNumbers!CW611,0),""))</f>
        <v/>
      </c>
    </row>
    <row r="615" ht="14.25" customHeight="1">
      <c r="A615" s="7">
        <v>611.0</v>
      </c>
      <c r="B615" s="7" t="str">
        <f>IF(RIGHT(B$4,LEN(B$4)-1)*1&gt;NumSamples,"",IF($A615&lt;=SampleSize,OFFSET(Population!$A$4,RandomNumbers!B612,0),""))</f>
        <v/>
      </c>
      <c r="C615" s="7" t="str">
        <f>IF(RIGHT(C$4,LEN(C$4)-1)*1&gt;NumSamples,"",IF($A615&lt;=SampleSize,OFFSET(Population!$A$4,RandomNumbers!C612,0),""))</f>
        <v/>
      </c>
      <c r="D615" s="7" t="str">
        <f>IF(RIGHT(D$4,LEN(D$4)-1)*1&gt;NumSamples,"",IF($A615&lt;=SampleSize,OFFSET(Population!$A$4,RandomNumbers!D612,0),""))</f>
        <v/>
      </c>
      <c r="E615" s="7" t="str">
        <f>IF(RIGHT(E$4,LEN(E$4)-1)*1&gt;NumSamples,"",IF($A615&lt;=SampleSize,OFFSET(Population!$A$4,RandomNumbers!E612,0),""))</f>
        <v/>
      </c>
      <c r="F615" s="7" t="str">
        <f>IF(RIGHT(F$4,LEN(F$4)-1)*1&gt;NumSamples,"",IF($A615&lt;=SampleSize,OFFSET(Population!$A$4,RandomNumbers!F612,0),""))</f>
        <v/>
      </c>
      <c r="G615" s="7" t="str">
        <f>IF(RIGHT(G$4,LEN(G$4)-1)*1&gt;NumSamples,"",IF($A615&lt;=SampleSize,OFFSET(Population!$A$4,RandomNumbers!G612,0),""))</f>
        <v/>
      </c>
      <c r="H615" s="7" t="str">
        <f>IF(RIGHT(H$4,LEN(H$4)-1)*1&gt;NumSamples,"",IF($A615&lt;=SampleSize,OFFSET(Population!$A$4,RandomNumbers!H612,0),""))</f>
        <v/>
      </c>
      <c r="I615" s="7" t="str">
        <f>IF(RIGHT(I$4,LEN(I$4)-1)*1&gt;NumSamples,"",IF($A615&lt;=SampleSize,OFFSET(Population!$A$4,RandomNumbers!I612,0),""))</f>
        <v/>
      </c>
      <c r="J615" s="7" t="str">
        <f>IF(RIGHT(J$4,LEN(J$4)-1)*1&gt;NumSamples,"",IF($A615&lt;=SampleSize,OFFSET(Population!$A$4,RandomNumbers!J612,0),""))</f>
        <v/>
      </c>
      <c r="K615" s="7" t="str">
        <f>IF(RIGHT(K$4,LEN(K$4)-1)*1&gt;NumSamples,"",IF($A615&lt;=SampleSize,OFFSET(Population!$A$4,RandomNumbers!K612,0),""))</f>
        <v/>
      </c>
      <c r="L615" s="7" t="str">
        <f>IF(RIGHT(L$4,LEN(L$4)-1)*1&gt;NumSamples,"",IF($A615&lt;=SampleSize,OFFSET(Population!$A$4,RandomNumbers!L612,0),""))</f>
        <v/>
      </c>
      <c r="M615" s="7" t="str">
        <f>IF(RIGHT(M$4,LEN(M$4)-1)*1&gt;NumSamples,"",IF($A615&lt;=SampleSize,OFFSET(Population!$A$4,RandomNumbers!M612,0),""))</f>
        <v/>
      </c>
      <c r="N615" s="7" t="str">
        <f>IF(RIGHT(N$4,LEN(N$4)-1)*1&gt;NumSamples,"",IF($A615&lt;=SampleSize,OFFSET(Population!$A$4,RandomNumbers!N612,0),""))</f>
        <v/>
      </c>
      <c r="O615" s="7" t="str">
        <f>IF(RIGHT(O$4,LEN(O$4)-1)*1&gt;NumSamples,"",IF($A615&lt;=SampleSize,OFFSET(Population!$A$4,RandomNumbers!O612,0),""))</f>
        <v/>
      </c>
      <c r="P615" s="7" t="str">
        <f>IF(RIGHT(P$4,LEN(P$4)-1)*1&gt;NumSamples,"",IF($A615&lt;=SampleSize,OFFSET(Population!$A$4,RandomNumbers!P612,0),""))</f>
        <v/>
      </c>
      <c r="Q615" s="7" t="str">
        <f>IF(RIGHT(Q$4,LEN(Q$4)-1)*1&gt;NumSamples,"",IF($A615&lt;=SampleSize,OFFSET(Population!$A$4,RandomNumbers!Q612,0),""))</f>
        <v/>
      </c>
      <c r="R615" s="7" t="str">
        <f>IF(RIGHT(R$4,LEN(R$4)-1)*1&gt;NumSamples,"",IF($A615&lt;=SampleSize,OFFSET(Population!$A$4,RandomNumbers!R612,0),""))</f>
        <v/>
      </c>
      <c r="S615" s="7" t="str">
        <f>IF(RIGHT(S$4,LEN(S$4)-1)*1&gt;NumSamples,"",IF($A615&lt;=SampleSize,OFFSET(Population!$A$4,RandomNumbers!S612,0),""))</f>
        <v/>
      </c>
      <c r="T615" s="7" t="str">
        <f>IF(RIGHT(T$4,LEN(T$4)-1)*1&gt;NumSamples,"",IF($A615&lt;=SampleSize,OFFSET(Population!$A$4,RandomNumbers!T612,0),""))</f>
        <v/>
      </c>
      <c r="U615" s="7" t="str">
        <f>IF(RIGHT(U$4,LEN(U$4)-1)*1&gt;NumSamples,"",IF($A615&lt;=SampleSize,OFFSET(Population!$A$4,RandomNumbers!U612,0),""))</f>
        <v/>
      </c>
      <c r="V615" s="7" t="str">
        <f>IF(RIGHT(V$4,LEN(V$4)-1)*1&gt;NumSamples,"",IF($A615&lt;=SampleSize,OFFSET(Population!$A$4,RandomNumbers!V612,0),""))</f>
        <v/>
      </c>
      <c r="W615" s="7" t="str">
        <f>IF(RIGHT(W$4,LEN(W$4)-1)*1&gt;NumSamples,"",IF($A615&lt;=SampleSize,OFFSET(Population!$A$4,RandomNumbers!W612,0),""))</f>
        <v/>
      </c>
      <c r="X615" s="7" t="str">
        <f>IF(RIGHT(X$4,LEN(X$4)-1)*1&gt;NumSamples,"",IF($A615&lt;=SampleSize,OFFSET(Population!$A$4,RandomNumbers!X612,0),""))</f>
        <v/>
      </c>
      <c r="Y615" s="7" t="str">
        <f>IF(RIGHT(Y$4,LEN(Y$4)-1)*1&gt;NumSamples,"",IF($A615&lt;=SampleSize,OFFSET(Population!$A$4,RandomNumbers!Y612,0),""))</f>
        <v/>
      </c>
      <c r="Z615" s="7" t="str">
        <f>IF(RIGHT(Z$4,LEN(Z$4)-1)*1&gt;NumSamples,"",IF($A615&lt;=SampleSize,OFFSET(Population!$A$4,RandomNumbers!Z612,0),""))</f>
        <v/>
      </c>
      <c r="AA615" s="7" t="str">
        <f>IF(RIGHT(AA$4,LEN(AA$4)-1)*1&gt;NumSamples,"",IF($A615&lt;=SampleSize,OFFSET(Population!$A$4,RandomNumbers!AA612,0),""))</f>
        <v/>
      </c>
      <c r="AB615" s="7" t="str">
        <f>IF(RIGHT(AB$4,LEN(AB$4)-1)*1&gt;NumSamples,"",IF($A615&lt;=SampleSize,OFFSET(Population!$A$4,RandomNumbers!AB612,0),""))</f>
        <v/>
      </c>
      <c r="AC615" s="7" t="str">
        <f>IF(RIGHT(AC$4,LEN(AC$4)-1)*1&gt;NumSamples,"",IF($A615&lt;=SampleSize,OFFSET(Population!$A$4,RandomNumbers!AC612,0),""))</f>
        <v/>
      </c>
      <c r="AD615" s="7" t="str">
        <f>IF(RIGHT(AD$4,LEN(AD$4)-1)*1&gt;NumSamples,"",IF($A615&lt;=SampleSize,OFFSET(Population!$A$4,RandomNumbers!AD612,0),""))</f>
        <v/>
      </c>
      <c r="AE615" s="7" t="str">
        <f>IF(RIGHT(AE$4,LEN(AE$4)-1)*1&gt;NumSamples,"",IF($A615&lt;=SampleSize,OFFSET(Population!$A$4,RandomNumbers!AE612,0),""))</f>
        <v/>
      </c>
      <c r="AF615" s="7" t="str">
        <f>IF(RIGHT(AF$4,LEN(AF$4)-1)*1&gt;NumSamples,"",IF($A615&lt;=SampleSize,OFFSET(Population!$A$4,RandomNumbers!AF612,0),""))</f>
        <v/>
      </c>
      <c r="AG615" s="7" t="str">
        <f>IF(RIGHT(AG$4,LEN(AG$4)-1)*1&gt;NumSamples,"",IF($A615&lt;=SampleSize,OFFSET(Population!$A$4,RandomNumbers!AG612,0),""))</f>
        <v/>
      </c>
      <c r="AH615" s="7" t="str">
        <f>IF(RIGHT(AH$4,LEN(AH$4)-1)*1&gt;NumSamples,"",IF($A615&lt;=SampleSize,OFFSET(Population!$A$4,RandomNumbers!AH612,0),""))</f>
        <v/>
      </c>
      <c r="AI615" s="7" t="str">
        <f>IF(RIGHT(AI$4,LEN(AI$4)-1)*1&gt;NumSamples,"",IF($A615&lt;=SampleSize,OFFSET(Population!$A$4,RandomNumbers!AI612,0),""))</f>
        <v/>
      </c>
      <c r="AJ615" s="7" t="str">
        <f>IF(RIGHT(AJ$4,LEN(AJ$4)-1)*1&gt;NumSamples,"",IF($A615&lt;=SampleSize,OFFSET(Population!$A$4,RandomNumbers!AJ612,0),""))</f>
        <v/>
      </c>
      <c r="AK615" s="7" t="str">
        <f>IF(RIGHT(AK$4,LEN(AK$4)-1)*1&gt;NumSamples,"",IF($A615&lt;=SampleSize,OFFSET(Population!$A$4,RandomNumbers!AK612,0),""))</f>
        <v/>
      </c>
      <c r="AL615" s="7" t="str">
        <f>IF(RIGHT(AL$4,LEN(AL$4)-1)*1&gt;NumSamples,"",IF($A615&lt;=SampleSize,OFFSET(Population!$A$4,RandomNumbers!AL612,0),""))</f>
        <v/>
      </c>
      <c r="AM615" s="7" t="str">
        <f>IF(RIGHT(AM$4,LEN(AM$4)-1)*1&gt;NumSamples,"",IF($A615&lt;=SampleSize,OFFSET(Population!$A$4,RandomNumbers!AM612,0),""))</f>
        <v/>
      </c>
      <c r="AN615" s="7" t="str">
        <f>IF(RIGHT(AN$4,LEN(AN$4)-1)*1&gt;NumSamples,"",IF($A615&lt;=SampleSize,OFFSET(Population!$A$4,RandomNumbers!AN612,0),""))</f>
        <v/>
      </c>
      <c r="AO615" s="7" t="str">
        <f>IF(RIGHT(AO$4,LEN(AO$4)-1)*1&gt;NumSamples,"",IF($A615&lt;=SampleSize,OFFSET(Population!$A$4,RandomNumbers!AO612,0),""))</f>
        <v/>
      </c>
      <c r="AP615" s="7" t="str">
        <f>IF(RIGHT(AP$4,LEN(AP$4)-1)*1&gt;NumSamples,"",IF($A615&lt;=SampleSize,OFFSET(Population!$A$4,RandomNumbers!AP612,0),""))</f>
        <v/>
      </c>
      <c r="AQ615" s="7" t="str">
        <f>IF(RIGHT(AQ$4,LEN(AQ$4)-1)*1&gt;NumSamples,"",IF($A615&lt;=SampleSize,OFFSET(Population!$A$4,RandomNumbers!AQ612,0),""))</f>
        <v/>
      </c>
      <c r="AR615" s="7" t="str">
        <f>IF(RIGHT(AR$4,LEN(AR$4)-1)*1&gt;NumSamples,"",IF($A615&lt;=SampleSize,OFFSET(Population!$A$4,RandomNumbers!AR612,0),""))</f>
        <v/>
      </c>
      <c r="AS615" s="7" t="str">
        <f>IF(RIGHT(AS$4,LEN(AS$4)-1)*1&gt;NumSamples,"",IF($A615&lt;=SampleSize,OFFSET(Population!$A$4,RandomNumbers!AS612,0),""))</f>
        <v/>
      </c>
      <c r="AT615" s="7" t="str">
        <f>IF(RIGHT(AT$4,LEN(AT$4)-1)*1&gt;NumSamples,"",IF($A615&lt;=SampleSize,OFFSET(Population!$A$4,RandomNumbers!AT612,0),""))</f>
        <v/>
      </c>
      <c r="AU615" s="7" t="str">
        <f>IF(RIGHT(AU$4,LEN(AU$4)-1)*1&gt;NumSamples,"",IF($A615&lt;=SampleSize,OFFSET(Population!$A$4,RandomNumbers!AU612,0),""))</f>
        <v/>
      </c>
      <c r="AV615" s="7" t="str">
        <f>IF(RIGHT(AV$4,LEN(AV$4)-1)*1&gt;NumSamples,"",IF($A615&lt;=SampleSize,OFFSET(Population!$A$4,RandomNumbers!AV612,0),""))</f>
        <v/>
      </c>
      <c r="AW615" s="7" t="str">
        <f>IF(RIGHT(AW$4,LEN(AW$4)-1)*1&gt;NumSamples,"",IF($A615&lt;=SampleSize,OFFSET(Population!$A$4,RandomNumbers!AW612,0),""))</f>
        <v/>
      </c>
      <c r="AX615" s="7" t="str">
        <f>IF(RIGHT(AX$4,LEN(AX$4)-1)*1&gt;NumSamples,"",IF($A615&lt;=SampleSize,OFFSET(Population!$A$4,RandomNumbers!AX612,0),""))</f>
        <v/>
      </c>
      <c r="AY615" s="7" t="str">
        <f>IF(RIGHT(AY$4,LEN(AY$4)-1)*1&gt;NumSamples,"",IF($A615&lt;=SampleSize,OFFSET(Population!$A$4,RandomNumbers!AY612,0),""))</f>
        <v/>
      </c>
      <c r="AZ615" s="7" t="str">
        <f>IF(RIGHT(AZ$4,LEN(AZ$4)-1)*1&gt;NumSamples,"",IF($A615&lt;=SampleSize,OFFSET(Population!$A$4,RandomNumbers!AZ612,0),""))</f>
        <v/>
      </c>
      <c r="BA615" s="7" t="str">
        <f>IF(RIGHT(BA$4,LEN(BA$4)-1)*1&gt;NumSamples,"",IF($A615&lt;=SampleSize,OFFSET(Population!$A$4,RandomNumbers!BA612,0),""))</f>
        <v/>
      </c>
      <c r="BB615" s="7" t="str">
        <f>IF(RIGHT(BB$4,LEN(BB$4)-1)*1&gt;NumSamples,"",IF($A615&lt;=SampleSize,OFFSET(Population!$A$4,RandomNumbers!BB612,0),""))</f>
        <v/>
      </c>
      <c r="BC615" s="7" t="str">
        <f>IF(RIGHT(BC$4,LEN(BC$4)-1)*1&gt;NumSamples,"",IF($A615&lt;=SampleSize,OFFSET(Population!$A$4,RandomNumbers!BC612,0),""))</f>
        <v/>
      </c>
      <c r="BD615" s="7" t="str">
        <f>IF(RIGHT(BD$4,LEN(BD$4)-1)*1&gt;NumSamples,"",IF($A615&lt;=SampleSize,OFFSET(Population!$A$4,RandomNumbers!BD612,0),""))</f>
        <v/>
      </c>
      <c r="BE615" s="7" t="str">
        <f>IF(RIGHT(BE$4,LEN(BE$4)-1)*1&gt;NumSamples,"",IF($A615&lt;=SampleSize,OFFSET(Population!$A$4,RandomNumbers!BE612,0),""))</f>
        <v/>
      </c>
      <c r="BF615" s="7" t="str">
        <f>IF(RIGHT(BF$4,LEN(BF$4)-1)*1&gt;NumSamples,"",IF($A615&lt;=SampleSize,OFFSET(Population!$A$4,RandomNumbers!BF612,0),""))</f>
        <v/>
      </c>
      <c r="BG615" s="7" t="str">
        <f>IF(RIGHT(BG$4,LEN(BG$4)-1)*1&gt;NumSamples,"",IF($A615&lt;=SampleSize,OFFSET(Population!$A$4,RandomNumbers!BG612,0),""))</f>
        <v/>
      </c>
      <c r="BH615" s="7" t="str">
        <f>IF(RIGHT(BH$4,LEN(BH$4)-1)*1&gt;NumSamples,"",IF($A615&lt;=SampleSize,OFFSET(Population!$A$4,RandomNumbers!BH612,0),""))</f>
        <v/>
      </c>
      <c r="BI615" s="7" t="str">
        <f>IF(RIGHT(BI$4,LEN(BI$4)-1)*1&gt;NumSamples,"",IF($A615&lt;=SampleSize,OFFSET(Population!$A$4,RandomNumbers!BI612,0),""))</f>
        <v/>
      </c>
      <c r="BJ615" s="7" t="str">
        <f>IF(RIGHT(BJ$4,LEN(BJ$4)-1)*1&gt;NumSamples,"",IF($A615&lt;=SampleSize,OFFSET(Population!$A$4,RandomNumbers!BJ612,0),""))</f>
        <v/>
      </c>
      <c r="BK615" s="7" t="str">
        <f>IF(RIGHT(BK$4,LEN(BK$4)-1)*1&gt;NumSamples,"",IF($A615&lt;=SampleSize,OFFSET(Population!$A$4,RandomNumbers!BK612,0),""))</f>
        <v/>
      </c>
      <c r="BL615" s="7" t="str">
        <f>IF(RIGHT(BL$4,LEN(BL$4)-1)*1&gt;NumSamples,"",IF($A615&lt;=SampleSize,OFFSET(Population!$A$4,RandomNumbers!BL612,0),""))</f>
        <v/>
      </c>
      <c r="BM615" s="7" t="str">
        <f>IF(RIGHT(BM$4,LEN(BM$4)-1)*1&gt;NumSamples,"",IF($A615&lt;=SampleSize,OFFSET(Population!$A$4,RandomNumbers!BM612,0),""))</f>
        <v/>
      </c>
      <c r="BN615" s="7" t="str">
        <f>IF(RIGHT(BN$4,LEN(BN$4)-1)*1&gt;NumSamples,"",IF($A615&lt;=SampleSize,OFFSET(Population!$A$4,RandomNumbers!BN612,0),""))</f>
        <v/>
      </c>
      <c r="BO615" s="7" t="str">
        <f>IF(RIGHT(BO$4,LEN(BO$4)-1)*1&gt;NumSamples,"",IF($A615&lt;=SampleSize,OFFSET(Population!$A$4,RandomNumbers!BO612,0),""))</f>
        <v/>
      </c>
      <c r="BP615" s="7" t="str">
        <f>IF(RIGHT(BP$4,LEN(BP$4)-1)*1&gt;NumSamples,"",IF($A615&lt;=SampleSize,OFFSET(Population!$A$4,RandomNumbers!BP612,0),""))</f>
        <v/>
      </c>
      <c r="BQ615" s="7" t="str">
        <f>IF(RIGHT(BQ$4,LEN(BQ$4)-1)*1&gt;NumSamples,"",IF($A615&lt;=SampleSize,OFFSET(Population!$A$4,RandomNumbers!BQ612,0),""))</f>
        <v/>
      </c>
      <c r="BR615" s="7" t="str">
        <f>IF(RIGHT(BR$4,LEN(BR$4)-1)*1&gt;NumSamples,"",IF($A615&lt;=SampleSize,OFFSET(Population!$A$4,RandomNumbers!BR612,0),""))</f>
        <v/>
      </c>
      <c r="BS615" s="7" t="str">
        <f>IF(RIGHT(BS$4,LEN(BS$4)-1)*1&gt;NumSamples,"",IF($A615&lt;=SampleSize,OFFSET(Population!$A$4,RandomNumbers!BS612,0),""))</f>
        <v/>
      </c>
      <c r="BT615" s="7" t="str">
        <f>IF(RIGHT(BT$4,LEN(BT$4)-1)*1&gt;NumSamples,"",IF($A615&lt;=SampleSize,OFFSET(Population!$A$4,RandomNumbers!BT612,0),""))</f>
        <v/>
      </c>
      <c r="BU615" s="7" t="str">
        <f>IF(RIGHT(BU$4,LEN(BU$4)-1)*1&gt;NumSamples,"",IF($A615&lt;=SampleSize,OFFSET(Population!$A$4,RandomNumbers!BU612,0),""))</f>
        <v/>
      </c>
      <c r="BV615" s="7" t="str">
        <f>IF(RIGHT(BV$4,LEN(BV$4)-1)*1&gt;NumSamples,"",IF($A615&lt;=SampleSize,OFFSET(Population!$A$4,RandomNumbers!BV612,0),""))</f>
        <v/>
      </c>
      <c r="BW615" s="7" t="str">
        <f>IF(RIGHT(BW$4,LEN(BW$4)-1)*1&gt;NumSamples,"",IF($A615&lt;=SampleSize,OFFSET(Population!$A$4,RandomNumbers!BW612,0),""))</f>
        <v/>
      </c>
      <c r="BX615" s="7" t="str">
        <f>IF(RIGHT(BX$4,LEN(BX$4)-1)*1&gt;NumSamples,"",IF($A615&lt;=SampleSize,OFFSET(Population!$A$4,RandomNumbers!BX612,0),""))</f>
        <v/>
      </c>
      <c r="BY615" s="7" t="str">
        <f>IF(RIGHT(BY$4,LEN(BY$4)-1)*1&gt;NumSamples,"",IF($A615&lt;=SampleSize,OFFSET(Population!$A$4,RandomNumbers!BY612,0),""))</f>
        <v/>
      </c>
      <c r="BZ615" s="7" t="str">
        <f>IF(RIGHT(BZ$4,LEN(BZ$4)-1)*1&gt;NumSamples,"",IF($A615&lt;=SampleSize,OFFSET(Population!$A$4,RandomNumbers!BZ612,0),""))</f>
        <v/>
      </c>
      <c r="CA615" s="7" t="str">
        <f>IF(RIGHT(CA$4,LEN(CA$4)-1)*1&gt;NumSamples,"",IF($A615&lt;=SampleSize,OFFSET(Population!$A$4,RandomNumbers!CA612,0),""))</f>
        <v/>
      </c>
      <c r="CB615" s="7" t="str">
        <f>IF(RIGHT(CB$4,LEN(CB$4)-1)*1&gt;NumSamples,"",IF($A615&lt;=SampleSize,OFFSET(Population!$A$4,RandomNumbers!CB612,0),""))</f>
        <v/>
      </c>
      <c r="CC615" s="7" t="str">
        <f>IF(RIGHT(CC$4,LEN(CC$4)-1)*1&gt;NumSamples,"",IF($A615&lt;=SampleSize,OFFSET(Population!$A$4,RandomNumbers!CC612,0),""))</f>
        <v/>
      </c>
      <c r="CD615" s="7" t="str">
        <f>IF(RIGHT(CD$4,LEN(CD$4)-1)*1&gt;NumSamples,"",IF($A615&lt;=SampleSize,OFFSET(Population!$A$4,RandomNumbers!CD612,0),""))</f>
        <v/>
      </c>
      <c r="CE615" s="7" t="str">
        <f>IF(RIGHT(CE$4,LEN(CE$4)-1)*1&gt;NumSamples,"",IF($A615&lt;=SampleSize,OFFSET(Population!$A$4,RandomNumbers!CE612,0),""))</f>
        <v/>
      </c>
      <c r="CF615" s="7" t="str">
        <f>IF(RIGHT(CF$4,LEN(CF$4)-1)*1&gt;NumSamples,"",IF($A615&lt;=SampleSize,OFFSET(Population!$A$4,RandomNumbers!CF612,0),""))</f>
        <v/>
      </c>
      <c r="CG615" s="7" t="str">
        <f>IF(RIGHT(CG$4,LEN(CG$4)-1)*1&gt;NumSamples,"",IF($A615&lt;=SampleSize,OFFSET(Population!$A$4,RandomNumbers!CG612,0),""))</f>
        <v/>
      </c>
      <c r="CH615" s="7" t="str">
        <f>IF(RIGHT(CH$4,LEN(CH$4)-1)*1&gt;NumSamples,"",IF($A615&lt;=SampleSize,OFFSET(Population!$A$4,RandomNumbers!CH612,0),""))</f>
        <v/>
      </c>
      <c r="CI615" s="7" t="str">
        <f>IF(RIGHT(CI$4,LEN(CI$4)-1)*1&gt;NumSamples,"",IF($A615&lt;=SampleSize,OFFSET(Population!$A$4,RandomNumbers!CI612,0),""))</f>
        <v/>
      </c>
      <c r="CJ615" s="7" t="str">
        <f>IF(RIGHT(CJ$4,LEN(CJ$4)-1)*1&gt;NumSamples,"",IF($A615&lt;=SampleSize,OFFSET(Population!$A$4,RandomNumbers!CJ612,0),""))</f>
        <v/>
      </c>
      <c r="CK615" s="7" t="str">
        <f>IF(RIGHT(CK$4,LEN(CK$4)-1)*1&gt;NumSamples,"",IF($A615&lt;=SampleSize,OFFSET(Population!$A$4,RandomNumbers!CK612,0),""))</f>
        <v/>
      </c>
      <c r="CL615" s="7" t="str">
        <f>IF(RIGHT(CL$4,LEN(CL$4)-1)*1&gt;NumSamples,"",IF($A615&lt;=SampleSize,OFFSET(Population!$A$4,RandomNumbers!CL612,0),""))</f>
        <v/>
      </c>
      <c r="CM615" s="7" t="str">
        <f>IF(RIGHT(CM$4,LEN(CM$4)-1)*1&gt;NumSamples,"",IF($A615&lt;=SampleSize,OFFSET(Population!$A$4,RandomNumbers!CM612,0),""))</f>
        <v/>
      </c>
      <c r="CN615" s="7" t="str">
        <f>IF(RIGHT(CN$4,LEN(CN$4)-1)*1&gt;NumSamples,"",IF($A615&lt;=SampleSize,OFFSET(Population!$A$4,RandomNumbers!CN612,0),""))</f>
        <v/>
      </c>
      <c r="CO615" s="7" t="str">
        <f>IF(RIGHT(CO$4,LEN(CO$4)-1)*1&gt;NumSamples,"",IF($A615&lt;=SampleSize,OFFSET(Population!$A$4,RandomNumbers!CO612,0),""))</f>
        <v/>
      </c>
      <c r="CP615" s="7" t="str">
        <f>IF(RIGHT(CP$4,LEN(CP$4)-1)*1&gt;NumSamples,"",IF($A615&lt;=SampleSize,OFFSET(Population!$A$4,RandomNumbers!CP612,0),""))</f>
        <v/>
      </c>
      <c r="CQ615" s="7" t="str">
        <f>IF(RIGHT(CQ$4,LEN(CQ$4)-1)*1&gt;NumSamples,"",IF($A615&lt;=SampleSize,OFFSET(Population!$A$4,RandomNumbers!CQ612,0),""))</f>
        <v/>
      </c>
      <c r="CR615" s="7" t="str">
        <f>IF(RIGHT(CR$4,LEN(CR$4)-1)*1&gt;NumSamples,"",IF($A615&lt;=SampleSize,OFFSET(Population!$A$4,RandomNumbers!CR612,0),""))</f>
        <v/>
      </c>
      <c r="CS615" s="7" t="str">
        <f>IF(RIGHT(CS$4,LEN(CS$4)-1)*1&gt;NumSamples,"",IF($A615&lt;=SampleSize,OFFSET(Population!$A$4,RandomNumbers!CS612,0),""))</f>
        <v/>
      </c>
      <c r="CT615" s="7" t="str">
        <f>IF(RIGHT(CT$4,LEN(CT$4)-1)*1&gt;NumSamples,"",IF($A615&lt;=SampleSize,OFFSET(Population!$A$4,RandomNumbers!CT612,0),""))</f>
        <v/>
      </c>
      <c r="CU615" s="7" t="str">
        <f>IF(RIGHT(CU$4,LEN(CU$4)-1)*1&gt;NumSamples,"",IF($A615&lt;=SampleSize,OFFSET(Population!$A$4,RandomNumbers!CU612,0),""))</f>
        <v/>
      </c>
      <c r="CV615" s="7" t="str">
        <f>IF(RIGHT(CV$4,LEN(CV$4)-1)*1&gt;NumSamples,"",IF($A615&lt;=SampleSize,OFFSET(Population!$A$4,RandomNumbers!CV612,0),""))</f>
        <v/>
      </c>
      <c r="CW615" s="7" t="str">
        <f>IF(RIGHT(CW$4,LEN(CW$4)-1)*1&gt;NumSamples,"",IF($A615&lt;=SampleSize,OFFSET(Population!$A$4,RandomNumbers!CW612,0),""))</f>
        <v/>
      </c>
    </row>
    <row r="616" ht="14.25" customHeight="1">
      <c r="A616" s="7">
        <v>612.0</v>
      </c>
      <c r="B616" s="7" t="str">
        <f>IF(RIGHT(B$4,LEN(B$4)-1)*1&gt;NumSamples,"",IF($A616&lt;=SampleSize,OFFSET(Population!$A$4,RandomNumbers!B613,0),""))</f>
        <v/>
      </c>
      <c r="C616" s="7" t="str">
        <f>IF(RIGHT(C$4,LEN(C$4)-1)*1&gt;NumSamples,"",IF($A616&lt;=SampleSize,OFFSET(Population!$A$4,RandomNumbers!C613,0),""))</f>
        <v/>
      </c>
      <c r="D616" s="7" t="str">
        <f>IF(RIGHT(D$4,LEN(D$4)-1)*1&gt;NumSamples,"",IF($A616&lt;=SampleSize,OFFSET(Population!$A$4,RandomNumbers!D613,0),""))</f>
        <v/>
      </c>
      <c r="E616" s="7" t="str">
        <f>IF(RIGHT(E$4,LEN(E$4)-1)*1&gt;NumSamples,"",IF($A616&lt;=SampleSize,OFFSET(Population!$A$4,RandomNumbers!E613,0),""))</f>
        <v/>
      </c>
      <c r="F616" s="7" t="str">
        <f>IF(RIGHT(F$4,LEN(F$4)-1)*1&gt;NumSamples,"",IF($A616&lt;=SampleSize,OFFSET(Population!$A$4,RandomNumbers!F613,0),""))</f>
        <v/>
      </c>
      <c r="G616" s="7" t="str">
        <f>IF(RIGHT(G$4,LEN(G$4)-1)*1&gt;NumSamples,"",IF($A616&lt;=SampleSize,OFFSET(Population!$A$4,RandomNumbers!G613,0),""))</f>
        <v/>
      </c>
      <c r="H616" s="7" t="str">
        <f>IF(RIGHT(H$4,LEN(H$4)-1)*1&gt;NumSamples,"",IF($A616&lt;=SampleSize,OFFSET(Population!$A$4,RandomNumbers!H613,0),""))</f>
        <v/>
      </c>
      <c r="I616" s="7" t="str">
        <f>IF(RIGHT(I$4,LEN(I$4)-1)*1&gt;NumSamples,"",IF($A616&lt;=SampleSize,OFFSET(Population!$A$4,RandomNumbers!I613,0),""))</f>
        <v/>
      </c>
      <c r="J616" s="7" t="str">
        <f>IF(RIGHT(J$4,LEN(J$4)-1)*1&gt;NumSamples,"",IF($A616&lt;=SampleSize,OFFSET(Population!$A$4,RandomNumbers!J613,0),""))</f>
        <v/>
      </c>
      <c r="K616" s="7" t="str">
        <f>IF(RIGHT(K$4,LEN(K$4)-1)*1&gt;NumSamples,"",IF($A616&lt;=SampleSize,OFFSET(Population!$A$4,RandomNumbers!K613,0),""))</f>
        <v/>
      </c>
      <c r="L616" s="7" t="str">
        <f>IF(RIGHT(L$4,LEN(L$4)-1)*1&gt;NumSamples,"",IF($A616&lt;=SampleSize,OFFSET(Population!$A$4,RandomNumbers!L613,0),""))</f>
        <v/>
      </c>
      <c r="M616" s="7" t="str">
        <f>IF(RIGHT(M$4,LEN(M$4)-1)*1&gt;NumSamples,"",IF($A616&lt;=SampleSize,OFFSET(Population!$A$4,RandomNumbers!M613,0),""))</f>
        <v/>
      </c>
      <c r="N616" s="7" t="str">
        <f>IF(RIGHT(N$4,LEN(N$4)-1)*1&gt;NumSamples,"",IF($A616&lt;=SampleSize,OFFSET(Population!$A$4,RandomNumbers!N613,0),""))</f>
        <v/>
      </c>
      <c r="O616" s="7" t="str">
        <f>IF(RIGHT(O$4,LEN(O$4)-1)*1&gt;NumSamples,"",IF($A616&lt;=SampleSize,OFFSET(Population!$A$4,RandomNumbers!O613,0),""))</f>
        <v/>
      </c>
      <c r="P616" s="7" t="str">
        <f>IF(RIGHT(P$4,LEN(P$4)-1)*1&gt;NumSamples,"",IF($A616&lt;=SampleSize,OFFSET(Population!$A$4,RandomNumbers!P613,0),""))</f>
        <v/>
      </c>
      <c r="Q616" s="7" t="str">
        <f>IF(RIGHT(Q$4,LEN(Q$4)-1)*1&gt;NumSamples,"",IF($A616&lt;=SampleSize,OFFSET(Population!$A$4,RandomNumbers!Q613,0),""))</f>
        <v/>
      </c>
      <c r="R616" s="7" t="str">
        <f>IF(RIGHT(R$4,LEN(R$4)-1)*1&gt;NumSamples,"",IF($A616&lt;=SampleSize,OFFSET(Population!$A$4,RandomNumbers!R613,0),""))</f>
        <v/>
      </c>
      <c r="S616" s="7" t="str">
        <f>IF(RIGHT(S$4,LEN(S$4)-1)*1&gt;NumSamples,"",IF($A616&lt;=SampleSize,OFFSET(Population!$A$4,RandomNumbers!S613,0),""))</f>
        <v/>
      </c>
      <c r="T616" s="7" t="str">
        <f>IF(RIGHT(T$4,LEN(T$4)-1)*1&gt;NumSamples,"",IF($A616&lt;=SampleSize,OFFSET(Population!$A$4,RandomNumbers!T613,0),""))</f>
        <v/>
      </c>
      <c r="U616" s="7" t="str">
        <f>IF(RIGHT(U$4,LEN(U$4)-1)*1&gt;NumSamples,"",IF($A616&lt;=SampleSize,OFFSET(Population!$A$4,RandomNumbers!U613,0),""))</f>
        <v/>
      </c>
      <c r="V616" s="7" t="str">
        <f>IF(RIGHT(V$4,LEN(V$4)-1)*1&gt;NumSamples,"",IF($A616&lt;=SampleSize,OFFSET(Population!$A$4,RandomNumbers!V613,0),""))</f>
        <v/>
      </c>
      <c r="W616" s="7" t="str">
        <f>IF(RIGHT(W$4,LEN(W$4)-1)*1&gt;NumSamples,"",IF($A616&lt;=SampleSize,OFFSET(Population!$A$4,RandomNumbers!W613,0),""))</f>
        <v/>
      </c>
      <c r="X616" s="7" t="str">
        <f>IF(RIGHT(X$4,LEN(X$4)-1)*1&gt;NumSamples,"",IF($A616&lt;=SampleSize,OFFSET(Population!$A$4,RandomNumbers!X613,0),""))</f>
        <v/>
      </c>
      <c r="Y616" s="7" t="str">
        <f>IF(RIGHT(Y$4,LEN(Y$4)-1)*1&gt;NumSamples,"",IF($A616&lt;=SampleSize,OFFSET(Population!$A$4,RandomNumbers!Y613,0),""))</f>
        <v/>
      </c>
      <c r="Z616" s="7" t="str">
        <f>IF(RIGHT(Z$4,LEN(Z$4)-1)*1&gt;NumSamples,"",IF($A616&lt;=SampleSize,OFFSET(Population!$A$4,RandomNumbers!Z613,0),""))</f>
        <v/>
      </c>
      <c r="AA616" s="7" t="str">
        <f>IF(RIGHT(AA$4,LEN(AA$4)-1)*1&gt;NumSamples,"",IF($A616&lt;=SampleSize,OFFSET(Population!$A$4,RandomNumbers!AA613,0),""))</f>
        <v/>
      </c>
      <c r="AB616" s="7" t="str">
        <f>IF(RIGHT(AB$4,LEN(AB$4)-1)*1&gt;NumSamples,"",IF($A616&lt;=SampleSize,OFFSET(Population!$A$4,RandomNumbers!AB613,0),""))</f>
        <v/>
      </c>
      <c r="AC616" s="7" t="str">
        <f>IF(RIGHT(AC$4,LEN(AC$4)-1)*1&gt;NumSamples,"",IF($A616&lt;=SampleSize,OFFSET(Population!$A$4,RandomNumbers!AC613,0),""))</f>
        <v/>
      </c>
      <c r="AD616" s="7" t="str">
        <f>IF(RIGHT(AD$4,LEN(AD$4)-1)*1&gt;NumSamples,"",IF($A616&lt;=SampleSize,OFFSET(Population!$A$4,RandomNumbers!AD613,0),""))</f>
        <v/>
      </c>
      <c r="AE616" s="7" t="str">
        <f>IF(RIGHT(AE$4,LEN(AE$4)-1)*1&gt;NumSamples,"",IF($A616&lt;=SampleSize,OFFSET(Population!$A$4,RandomNumbers!AE613,0),""))</f>
        <v/>
      </c>
      <c r="AF616" s="7" t="str">
        <f>IF(RIGHT(AF$4,LEN(AF$4)-1)*1&gt;NumSamples,"",IF($A616&lt;=SampleSize,OFFSET(Population!$A$4,RandomNumbers!AF613,0),""))</f>
        <v/>
      </c>
      <c r="AG616" s="7" t="str">
        <f>IF(RIGHT(AG$4,LEN(AG$4)-1)*1&gt;NumSamples,"",IF($A616&lt;=SampleSize,OFFSET(Population!$A$4,RandomNumbers!AG613,0),""))</f>
        <v/>
      </c>
      <c r="AH616" s="7" t="str">
        <f>IF(RIGHT(AH$4,LEN(AH$4)-1)*1&gt;NumSamples,"",IF($A616&lt;=SampleSize,OFFSET(Population!$A$4,RandomNumbers!AH613,0),""))</f>
        <v/>
      </c>
      <c r="AI616" s="7" t="str">
        <f>IF(RIGHT(AI$4,LEN(AI$4)-1)*1&gt;NumSamples,"",IF($A616&lt;=SampleSize,OFFSET(Population!$A$4,RandomNumbers!AI613,0),""))</f>
        <v/>
      </c>
      <c r="AJ616" s="7" t="str">
        <f>IF(RIGHT(AJ$4,LEN(AJ$4)-1)*1&gt;NumSamples,"",IF($A616&lt;=SampleSize,OFFSET(Population!$A$4,RandomNumbers!AJ613,0),""))</f>
        <v/>
      </c>
      <c r="AK616" s="7" t="str">
        <f>IF(RIGHT(AK$4,LEN(AK$4)-1)*1&gt;NumSamples,"",IF($A616&lt;=SampleSize,OFFSET(Population!$A$4,RandomNumbers!AK613,0),""))</f>
        <v/>
      </c>
      <c r="AL616" s="7" t="str">
        <f>IF(RIGHT(AL$4,LEN(AL$4)-1)*1&gt;NumSamples,"",IF($A616&lt;=SampleSize,OFFSET(Population!$A$4,RandomNumbers!AL613,0),""))</f>
        <v/>
      </c>
      <c r="AM616" s="7" t="str">
        <f>IF(RIGHT(AM$4,LEN(AM$4)-1)*1&gt;NumSamples,"",IF($A616&lt;=SampleSize,OFFSET(Population!$A$4,RandomNumbers!AM613,0),""))</f>
        <v/>
      </c>
      <c r="AN616" s="7" t="str">
        <f>IF(RIGHT(AN$4,LEN(AN$4)-1)*1&gt;NumSamples,"",IF($A616&lt;=SampleSize,OFFSET(Population!$A$4,RandomNumbers!AN613,0),""))</f>
        <v/>
      </c>
      <c r="AO616" s="7" t="str">
        <f>IF(RIGHT(AO$4,LEN(AO$4)-1)*1&gt;NumSamples,"",IF($A616&lt;=SampleSize,OFFSET(Population!$A$4,RandomNumbers!AO613,0),""))</f>
        <v/>
      </c>
      <c r="AP616" s="7" t="str">
        <f>IF(RIGHT(AP$4,LEN(AP$4)-1)*1&gt;NumSamples,"",IF($A616&lt;=SampleSize,OFFSET(Population!$A$4,RandomNumbers!AP613,0),""))</f>
        <v/>
      </c>
      <c r="AQ616" s="7" t="str">
        <f>IF(RIGHT(AQ$4,LEN(AQ$4)-1)*1&gt;NumSamples,"",IF($A616&lt;=SampleSize,OFFSET(Population!$A$4,RandomNumbers!AQ613,0),""))</f>
        <v/>
      </c>
      <c r="AR616" s="7" t="str">
        <f>IF(RIGHT(AR$4,LEN(AR$4)-1)*1&gt;NumSamples,"",IF($A616&lt;=SampleSize,OFFSET(Population!$A$4,RandomNumbers!AR613,0),""))</f>
        <v/>
      </c>
      <c r="AS616" s="7" t="str">
        <f>IF(RIGHT(AS$4,LEN(AS$4)-1)*1&gt;NumSamples,"",IF($A616&lt;=SampleSize,OFFSET(Population!$A$4,RandomNumbers!AS613,0),""))</f>
        <v/>
      </c>
      <c r="AT616" s="7" t="str">
        <f>IF(RIGHT(AT$4,LEN(AT$4)-1)*1&gt;NumSamples,"",IF($A616&lt;=SampleSize,OFFSET(Population!$A$4,RandomNumbers!AT613,0),""))</f>
        <v/>
      </c>
      <c r="AU616" s="7" t="str">
        <f>IF(RIGHT(AU$4,LEN(AU$4)-1)*1&gt;NumSamples,"",IF($A616&lt;=SampleSize,OFFSET(Population!$A$4,RandomNumbers!AU613,0),""))</f>
        <v/>
      </c>
      <c r="AV616" s="7" t="str">
        <f>IF(RIGHT(AV$4,LEN(AV$4)-1)*1&gt;NumSamples,"",IF($A616&lt;=SampleSize,OFFSET(Population!$A$4,RandomNumbers!AV613,0),""))</f>
        <v/>
      </c>
      <c r="AW616" s="7" t="str">
        <f>IF(RIGHT(AW$4,LEN(AW$4)-1)*1&gt;NumSamples,"",IF($A616&lt;=SampleSize,OFFSET(Population!$A$4,RandomNumbers!AW613,0),""))</f>
        <v/>
      </c>
      <c r="AX616" s="7" t="str">
        <f>IF(RIGHT(AX$4,LEN(AX$4)-1)*1&gt;NumSamples,"",IF($A616&lt;=SampleSize,OFFSET(Population!$A$4,RandomNumbers!AX613,0),""))</f>
        <v/>
      </c>
      <c r="AY616" s="7" t="str">
        <f>IF(RIGHT(AY$4,LEN(AY$4)-1)*1&gt;NumSamples,"",IF($A616&lt;=SampleSize,OFFSET(Population!$A$4,RandomNumbers!AY613,0),""))</f>
        <v/>
      </c>
      <c r="AZ616" s="7" t="str">
        <f>IF(RIGHT(AZ$4,LEN(AZ$4)-1)*1&gt;NumSamples,"",IF($A616&lt;=SampleSize,OFFSET(Population!$A$4,RandomNumbers!AZ613,0),""))</f>
        <v/>
      </c>
      <c r="BA616" s="7" t="str">
        <f>IF(RIGHT(BA$4,LEN(BA$4)-1)*1&gt;NumSamples,"",IF($A616&lt;=SampleSize,OFFSET(Population!$A$4,RandomNumbers!BA613,0),""))</f>
        <v/>
      </c>
      <c r="BB616" s="7" t="str">
        <f>IF(RIGHT(BB$4,LEN(BB$4)-1)*1&gt;NumSamples,"",IF($A616&lt;=SampleSize,OFFSET(Population!$A$4,RandomNumbers!BB613,0),""))</f>
        <v/>
      </c>
      <c r="BC616" s="7" t="str">
        <f>IF(RIGHT(BC$4,LEN(BC$4)-1)*1&gt;NumSamples,"",IF($A616&lt;=SampleSize,OFFSET(Population!$A$4,RandomNumbers!BC613,0),""))</f>
        <v/>
      </c>
      <c r="BD616" s="7" t="str">
        <f>IF(RIGHT(BD$4,LEN(BD$4)-1)*1&gt;NumSamples,"",IF($A616&lt;=SampleSize,OFFSET(Population!$A$4,RandomNumbers!BD613,0),""))</f>
        <v/>
      </c>
      <c r="BE616" s="7" t="str">
        <f>IF(RIGHT(BE$4,LEN(BE$4)-1)*1&gt;NumSamples,"",IF($A616&lt;=SampleSize,OFFSET(Population!$A$4,RandomNumbers!BE613,0),""))</f>
        <v/>
      </c>
      <c r="BF616" s="7" t="str">
        <f>IF(RIGHT(BF$4,LEN(BF$4)-1)*1&gt;NumSamples,"",IF($A616&lt;=SampleSize,OFFSET(Population!$A$4,RandomNumbers!BF613,0),""))</f>
        <v/>
      </c>
      <c r="BG616" s="7" t="str">
        <f>IF(RIGHT(BG$4,LEN(BG$4)-1)*1&gt;NumSamples,"",IF($A616&lt;=SampleSize,OFFSET(Population!$A$4,RandomNumbers!BG613,0),""))</f>
        <v/>
      </c>
      <c r="BH616" s="7" t="str">
        <f>IF(RIGHT(BH$4,LEN(BH$4)-1)*1&gt;NumSamples,"",IF($A616&lt;=SampleSize,OFFSET(Population!$A$4,RandomNumbers!BH613,0),""))</f>
        <v/>
      </c>
      <c r="BI616" s="7" t="str">
        <f>IF(RIGHT(BI$4,LEN(BI$4)-1)*1&gt;NumSamples,"",IF($A616&lt;=SampleSize,OFFSET(Population!$A$4,RandomNumbers!BI613,0),""))</f>
        <v/>
      </c>
      <c r="BJ616" s="7" t="str">
        <f>IF(RIGHT(BJ$4,LEN(BJ$4)-1)*1&gt;NumSamples,"",IF($A616&lt;=SampleSize,OFFSET(Population!$A$4,RandomNumbers!BJ613,0),""))</f>
        <v/>
      </c>
      <c r="BK616" s="7" t="str">
        <f>IF(RIGHT(BK$4,LEN(BK$4)-1)*1&gt;NumSamples,"",IF($A616&lt;=SampleSize,OFFSET(Population!$A$4,RandomNumbers!BK613,0),""))</f>
        <v/>
      </c>
      <c r="BL616" s="7" t="str">
        <f>IF(RIGHT(BL$4,LEN(BL$4)-1)*1&gt;NumSamples,"",IF($A616&lt;=SampleSize,OFFSET(Population!$A$4,RandomNumbers!BL613,0),""))</f>
        <v/>
      </c>
      <c r="BM616" s="7" t="str">
        <f>IF(RIGHT(BM$4,LEN(BM$4)-1)*1&gt;NumSamples,"",IF($A616&lt;=SampleSize,OFFSET(Population!$A$4,RandomNumbers!BM613,0),""))</f>
        <v/>
      </c>
      <c r="BN616" s="7" t="str">
        <f>IF(RIGHT(BN$4,LEN(BN$4)-1)*1&gt;NumSamples,"",IF($A616&lt;=SampleSize,OFFSET(Population!$A$4,RandomNumbers!BN613,0),""))</f>
        <v/>
      </c>
      <c r="BO616" s="7" t="str">
        <f>IF(RIGHT(BO$4,LEN(BO$4)-1)*1&gt;NumSamples,"",IF($A616&lt;=SampleSize,OFFSET(Population!$A$4,RandomNumbers!BO613,0),""))</f>
        <v/>
      </c>
      <c r="BP616" s="7" t="str">
        <f>IF(RIGHT(BP$4,LEN(BP$4)-1)*1&gt;NumSamples,"",IF($A616&lt;=SampleSize,OFFSET(Population!$A$4,RandomNumbers!BP613,0),""))</f>
        <v/>
      </c>
      <c r="BQ616" s="7" t="str">
        <f>IF(RIGHT(BQ$4,LEN(BQ$4)-1)*1&gt;NumSamples,"",IF($A616&lt;=SampleSize,OFFSET(Population!$A$4,RandomNumbers!BQ613,0),""))</f>
        <v/>
      </c>
      <c r="BR616" s="7" t="str">
        <f>IF(RIGHT(BR$4,LEN(BR$4)-1)*1&gt;NumSamples,"",IF($A616&lt;=SampleSize,OFFSET(Population!$A$4,RandomNumbers!BR613,0),""))</f>
        <v/>
      </c>
      <c r="BS616" s="7" t="str">
        <f>IF(RIGHT(BS$4,LEN(BS$4)-1)*1&gt;NumSamples,"",IF($A616&lt;=SampleSize,OFFSET(Population!$A$4,RandomNumbers!BS613,0),""))</f>
        <v/>
      </c>
      <c r="BT616" s="7" t="str">
        <f>IF(RIGHT(BT$4,LEN(BT$4)-1)*1&gt;NumSamples,"",IF($A616&lt;=SampleSize,OFFSET(Population!$A$4,RandomNumbers!BT613,0),""))</f>
        <v/>
      </c>
      <c r="BU616" s="7" t="str">
        <f>IF(RIGHT(BU$4,LEN(BU$4)-1)*1&gt;NumSamples,"",IF($A616&lt;=SampleSize,OFFSET(Population!$A$4,RandomNumbers!BU613,0),""))</f>
        <v/>
      </c>
      <c r="BV616" s="7" t="str">
        <f>IF(RIGHT(BV$4,LEN(BV$4)-1)*1&gt;NumSamples,"",IF($A616&lt;=SampleSize,OFFSET(Population!$A$4,RandomNumbers!BV613,0),""))</f>
        <v/>
      </c>
      <c r="BW616" s="7" t="str">
        <f>IF(RIGHT(BW$4,LEN(BW$4)-1)*1&gt;NumSamples,"",IF($A616&lt;=SampleSize,OFFSET(Population!$A$4,RandomNumbers!BW613,0),""))</f>
        <v/>
      </c>
      <c r="BX616" s="7" t="str">
        <f>IF(RIGHT(BX$4,LEN(BX$4)-1)*1&gt;NumSamples,"",IF($A616&lt;=SampleSize,OFFSET(Population!$A$4,RandomNumbers!BX613,0),""))</f>
        <v/>
      </c>
      <c r="BY616" s="7" t="str">
        <f>IF(RIGHT(BY$4,LEN(BY$4)-1)*1&gt;NumSamples,"",IF($A616&lt;=SampleSize,OFFSET(Population!$A$4,RandomNumbers!BY613,0),""))</f>
        <v/>
      </c>
      <c r="BZ616" s="7" t="str">
        <f>IF(RIGHT(BZ$4,LEN(BZ$4)-1)*1&gt;NumSamples,"",IF($A616&lt;=SampleSize,OFFSET(Population!$A$4,RandomNumbers!BZ613,0),""))</f>
        <v/>
      </c>
      <c r="CA616" s="7" t="str">
        <f>IF(RIGHT(CA$4,LEN(CA$4)-1)*1&gt;NumSamples,"",IF($A616&lt;=SampleSize,OFFSET(Population!$A$4,RandomNumbers!CA613,0),""))</f>
        <v/>
      </c>
      <c r="CB616" s="7" t="str">
        <f>IF(RIGHT(CB$4,LEN(CB$4)-1)*1&gt;NumSamples,"",IF($A616&lt;=SampleSize,OFFSET(Population!$A$4,RandomNumbers!CB613,0),""))</f>
        <v/>
      </c>
      <c r="CC616" s="7" t="str">
        <f>IF(RIGHT(CC$4,LEN(CC$4)-1)*1&gt;NumSamples,"",IF($A616&lt;=SampleSize,OFFSET(Population!$A$4,RandomNumbers!CC613,0),""))</f>
        <v/>
      </c>
      <c r="CD616" s="7" t="str">
        <f>IF(RIGHT(CD$4,LEN(CD$4)-1)*1&gt;NumSamples,"",IF($A616&lt;=SampleSize,OFFSET(Population!$A$4,RandomNumbers!CD613,0),""))</f>
        <v/>
      </c>
      <c r="CE616" s="7" t="str">
        <f>IF(RIGHT(CE$4,LEN(CE$4)-1)*1&gt;NumSamples,"",IF($A616&lt;=SampleSize,OFFSET(Population!$A$4,RandomNumbers!CE613,0),""))</f>
        <v/>
      </c>
      <c r="CF616" s="7" t="str">
        <f>IF(RIGHT(CF$4,LEN(CF$4)-1)*1&gt;NumSamples,"",IF($A616&lt;=SampleSize,OFFSET(Population!$A$4,RandomNumbers!CF613,0),""))</f>
        <v/>
      </c>
      <c r="CG616" s="7" t="str">
        <f>IF(RIGHT(CG$4,LEN(CG$4)-1)*1&gt;NumSamples,"",IF($A616&lt;=SampleSize,OFFSET(Population!$A$4,RandomNumbers!CG613,0),""))</f>
        <v/>
      </c>
      <c r="CH616" s="7" t="str">
        <f>IF(RIGHT(CH$4,LEN(CH$4)-1)*1&gt;NumSamples,"",IF($A616&lt;=SampleSize,OFFSET(Population!$A$4,RandomNumbers!CH613,0),""))</f>
        <v/>
      </c>
      <c r="CI616" s="7" t="str">
        <f>IF(RIGHT(CI$4,LEN(CI$4)-1)*1&gt;NumSamples,"",IF($A616&lt;=SampleSize,OFFSET(Population!$A$4,RandomNumbers!CI613,0),""))</f>
        <v/>
      </c>
      <c r="CJ616" s="7" t="str">
        <f>IF(RIGHT(CJ$4,LEN(CJ$4)-1)*1&gt;NumSamples,"",IF($A616&lt;=SampleSize,OFFSET(Population!$A$4,RandomNumbers!CJ613,0),""))</f>
        <v/>
      </c>
      <c r="CK616" s="7" t="str">
        <f>IF(RIGHT(CK$4,LEN(CK$4)-1)*1&gt;NumSamples,"",IF($A616&lt;=SampleSize,OFFSET(Population!$A$4,RandomNumbers!CK613,0),""))</f>
        <v/>
      </c>
      <c r="CL616" s="7" t="str">
        <f>IF(RIGHT(CL$4,LEN(CL$4)-1)*1&gt;NumSamples,"",IF($A616&lt;=SampleSize,OFFSET(Population!$A$4,RandomNumbers!CL613,0),""))</f>
        <v/>
      </c>
      <c r="CM616" s="7" t="str">
        <f>IF(RIGHT(CM$4,LEN(CM$4)-1)*1&gt;NumSamples,"",IF($A616&lt;=SampleSize,OFFSET(Population!$A$4,RandomNumbers!CM613,0),""))</f>
        <v/>
      </c>
      <c r="CN616" s="7" t="str">
        <f>IF(RIGHT(CN$4,LEN(CN$4)-1)*1&gt;NumSamples,"",IF($A616&lt;=SampleSize,OFFSET(Population!$A$4,RandomNumbers!CN613,0),""))</f>
        <v/>
      </c>
      <c r="CO616" s="7" t="str">
        <f>IF(RIGHT(CO$4,LEN(CO$4)-1)*1&gt;NumSamples,"",IF($A616&lt;=SampleSize,OFFSET(Population!$A$4,RandomNumbers!CO613,0),""))</f>
        <v/>
      </c>
      <c r="CP616" s="7" t="str">
        <f>IF(RIGHT(CP$4,LEN(CP$4)-1)*1&gt;NumSamples,"",IF($A616&lt;=SampleSize,OFFSET(Population!$A$4,RandomNumbers!CP613,0),""))</f>
        <v/>
      </c>
      <c r="CQ616" s="7" t="str">
        <f>IF(RIGHT(CQ$4,LEN(CQ$4)-1)*1&gt;NumSamples,"",IF($A616&lt;=SampleSize,OFFSET(Population!$A$4,RandomNumbers!CQ613,0),""))</f>
        <v/>
      </c>
      <c r="CR616" s="7" t="str">
        <f>IF(RIGHT(CR$4,LEN(CR$4)-1)*1&gt;NumSamples,"",IF($A616&lt;=SampleSize,OFFSET(Population!$A$4,RandomNumbers!CR613,0),""))</f>
        <v/>
      </c>
      <c r="CS616" s="7" t="str">
        <f>IF(RIGHT(CS$4,LEN(CS$4)-1)*1&gt;NumSamples,"",IF($A616&lt;=SampleSize,OFFSET(Population!$A$4,RandomNumbers!CS613,0),""))</f>
        <v/>
      </c>
      <c r="CT616" s="7" t="str">
        <f>IF(RIGHT(CT$4,LEN(CT$4)-1)*1&gt;NumSamples,"",IF($A616&lt;=SampleSize,OFFSET(Population!$A$4,RandomNumbers!CT613,0),""))</f>
        <v/>
      </c>
      <c r="CU616" s="7" t="str">
        <f>IF(RIGHT(CU$4,LEN(CU$4)-1)*1&gt;NumSamples,"",IF($A616&lt;=SampleSize,OFFSET(Population!$A$4,RandomNumbers!CU613,0),""))</f>
        <v/>
      </c>
      <c r="CV616" s="7" t="str">
        <f>IF(RIGHT(CV$4,LEN(CV$4)-1)*1&gt;NumSamples,"",IF($A616&lt;=SampleSize,OFFSET(Population!$A$4,RandomNumbers!CV613,0),""))</f>
        <v/>
      </c>
      <c r="CW616" s="7" t="str">
        <f>IF(RIGHT(CW$4,LEN(CW$4)-1)*1&gt;NumSamples,"",IF($A616&lt;=SampleSize,OFFSET(Population!$A$4,RandomNumbers!CW613,0),""))</f>
        <v/>
      </c>
    </row>
    <row r="617" ht="14.25" customHeight="1">
      <c r="A617" s="7">
        <v>613.0</v>
      </c>
      <c r="B617" s="7" t="str">
        <f>IF(RIGHT(B$4,LEN(B$4)-1)*1&gt;NumSamples,"",IF($A617&lt;=SampleSize,OFFSET(Population!$A$4,RandomNumbers!B614,0),""))</f>
        <v/>
      </c>
      <c r="C617" s="7" t="str">
        <f>IF(RIGHT(C$4,LEN(C$4)-1)*1&gt;NumSamples,"",IF($A617&lt;=SampleSize,OFFSET(Population!$A$4,RandomNumbers!C614,0),""))</f>
        <v/>
      </c>
      <c r="D617" s="7" t="str">
        <f>IF(RIGHT(D$4,LEN(D$4)-1)*1&gt;NumSamples,"",IF($A617&lt;=SampleSize,OFFSET(Population!$A$4,RandomNumbers!D614,0),""))</f>
        <v/>
      </c>
      <c r="E617" s="7" t="str">
        <f>IF(RIGHT(E$4,LEN(E$4)-1)*1&gt;NumSamples,"",IF($A617&lt;=SampleSize,OFFSET(Population!$A$4,RandomNumbers!E614,0),""))</f>
        <v/>
      </c>
      <c r="F617" s="7" t="str">
        <f>IF(RIGHT(F$4,LEN(F$4)-1)*1&gt;NumSamples,"",IF($A617&lt;=SampleSize,OFFSET(Population!$A$4,RandomNumbers!F614,0),""))</f>
        <v/>
      </c>
      <c r="G617" s="7" t="str">
        <f>IF(RIGHT(G$4,LEN(G$4)-1)*1&gt;NumSamples,"",IF($A617&lt;=SampleSize,OFFSET(Population!$A$4,RandomNumbers!G614,0),""))</f>
        <v/>
      </c>
      <c r="H617" s="7" t="str">
        <f>IF(RIGHT(H$4,LEN(H$4)-1)*1&gt;NumSamples,"",IF($A617&lt;=SampleSize,OFFSET(Population!$A$4,RandomNumbers!H614,0),""))</f>
        <v/>
      </c>
      <c r="I617" s="7" t="str">
        <f>IF(RIGHT(I$4,LEN(I$4)-1)*1&gt;NumSamples,"",IF($A617&lt;=SampleSize,OFFSET(Population!$A$4,RandomNumbers!I614,0),""))</f>
        <v/>
      </c>
      <c r="J617" s="7" t="str">
        <f>IF(RIGHT(J$4,LEN(J$4)-1)*1&gt;NumSamples,"",IF($A617&lt;=SampleSize,OFFSET(Population!$A$4,RandomNumbers!J614,0),""))</f>
        <v/>
      </c>
      <c r="K617" s="7" t="str">
        <f>IF(RIGHT(K$4,LEN(K$4)-1)*1&gt;NumSamples,"",IF($A617&lt;=SampleSize,OFFSET(Population!$A$4,RandomNumbers!K614,0),""))</f>
        <v/>
      </c>
      <c r="L617" s="7" t="str">
        <f>IF(RIGHT(L$4,LEN(L$4)-1)*1&gt;NumSamples,"",IF($A617&lt;=SampleSize,OFFSET(Population!$A$4,RandomNumbers!L614,0),""))</f>
        <v/>
      </c>
      <c r="M617" s="7" t="str">
        <f>IF(RIGHT(M$4,LEN(M$4)-1)*1&gt;NumSamples,"",IF($A617&lt;=SampleSize,OFFSET(Population!$A$4,RandomNumbers!M614,0),""))</f>
        <v/>
      </c>
      <c r="N617" s="7" t="str">
        <f>IF(RIGHT(N$4,LEN(N$4)-1)*1&gt;NumSamples,"",IF($A617&lt;=SampleSize,OFFSET(Population!$A$4,RandomNumbers!N614,0),""))</f>
        <v/>
      </c>
      <c r="O617" s="7" t="str">
        <f>IF(RIGHT(O$4,LEN(O$4)-1)*1&gt;NumSamples,"",IF($A617&lt;=SampleSize,OFFSET(Population!$A$4,RandomNumbers!O614,0),""))</f>
        <v/>
      </c>
      <c r="P617" s="7" t="str">
        <f>IF(RIGHT(P$4,LEN(P$4)-1)*1&gt;NumSamples,"",IF($A617&lt;=SampleSize,OFFSET(Population!$A$4,RandomNumbers!P614,0),""))</f>
        <v/>
      </c>
      <c r="Q617" s="7" t="str">
        <f>IF(RIGHT(Q$4,LEN(Q$4)-1)*1&gt;NumSamples,"",IF($A617&lt;=SampleSize,OFFSET(Population!$A$4,RandomNumbers!Q614,0),""))</f>
        <v/>
      </c>
      <c r="R617" s="7" t="str">
        <f>IF(RIGHT(R$4,LEN(R$4)-1)*1&gt;NumSamples,"",IF($A617&lt;=SampleSize,OFFSET(Population!$A$4,RandomNumbers!R614,0),""))</f>
        <v/>
      </c>
      <c r="S617" s="7" t="str">
        <f>IF(RIGHT(S$4,LEN(S$4)-1)*1&gt;NumSamples,"",IF($A617&lt;=SampleSize,OFFSET(Population!$A$4,RandomNumbers!S614,0),""))</f>
        <v/>
      </c>
      <c r="T617" s="7" t="str">
        <f>IF(RIGHT(T$4,LEN(T$4)-1)*1&gt;NumSamples,"",IF($A617&lt;=SampleSize,OFFSET(Population!$A$4,RandomNumbers!T614,0),""))</f>
        <v/>
      </c>
      <c r="U617" s="7" t="str">
        <f>IF(RIGHT(U$4,LEN(U$4)-1)*1&gt;NumSamples,"",IF($A617&lt;=SampleSize,OFFSET(Population!$A$4,RandomNumbers!U614,0),""))</f>
        <v/>
      </c>
      <c r="V617" s="7" t="str">
        <f>IF(RIGHT(V$4,LEN(V$4)-1)*1&gt;NumSamples,"",IF($A617&lt;=SampleSize,OFFSET(Population!$A$4,RandomNumbers!V614,0),""))</f>
        <v/>
      </c>
      <c r="W617" s="7" t="str">
        <f>IF(RIGHT(W$4,LEN(W$4)-1)*1&gt;NumSamples,"",IF($A617&lt;=SampleSize,OFFSET(Population!$A$4,RandomNumbers!W614,0),""))</f>
        <v/>
      </c>
      <c r="X617" s="7" t="str">
        <f>IF(RIGHT(X$4,LEN(X$4)-1)*1&gt;NumSamples,"",IF($A617&lt;=SampleSize,OFFSET(Population!$A$4,RandomNumbers!X614,0),""))</f>
        <v/>
      </c>
      <c r="Y617" s="7" t="str">
        <f>IF(RIGHT(Y$4,LEN(Y$4)-1)*1&gt;NumSamples,"",IF($A617&lt;=SampleSize,OFFSET(Population!$A$4,RandomNumbers!Y614,0),""))</f>
        <v/>
      </c>
      <c r="Z617" s="7" t="str">
        <f>IF(RIGHT(Z$4,LEN(Z$4)-1)*1&gt;NumSamples,"",IF($A617&lt;=SampleSize,OFFSET(Population!$A$4,RandomNumbers!Z614,0),""))</f>
        <v/>
      </c>
      <c r="AA617" s="7" t="str">
        <f>IF(RIGHT(AA$4,LEN(AA$4)-1)*1&gt;NumSamples,"",IF($A617&lt;=SampleSize,OFFSET(Population!$A$4,RandomNumbers!AA614,0),""))</f>
        <v/>
      </c>
      <c r="AB617" s="7" t="str">
        <f>IF(RIGHT(AB$4,LEN(AB$4)-1)*1&gt;NumSamples,"",IF($A617&lt;=SampleSize,OFFSET(Population!$A$4,RandomNumbers!AB614,0),""))</f>
        <v/>
      </c>
      <c r="AC617" s="7" t="str">
        <f>IF(RIGHT(AC$4,LEN(AC$4)-1)*1&gt;NumSamples,"",IF($A617&lt;=SampleSize,OFFSET(Population!$A$4,RandomNumbers!AC614,0),""))</f>
        <v/>
      </c>
      <c r="AD617" s="7" t="str">
        <f>IF(RIGHT(AD$4,LEN(AD$4)-1)*1&gt;NumSamples,"",IF($A617&lt;=SampleSize,OFFSET(Population!$A$4,RandomNumbers!AD614,0),""))</f>
        <v/>
      </c>
      <c r="AE617" s="7" t="str">
        <f>IF(RIGHT(AE$4,LEN(AE$4)-1)*1&gt;NumSamples,"",IF($A617&lt;=SampleSize,OFFSET(Population!$A$4,RandomNumbers!AE614,0),""))</f>
        <v/>
      </c>
      <c r="AF617" s="7" t="str">
        <f>IF(RIGHT(AF$4,LEN(AF$4)-1)*1&gt;NumSamples,"",IF($A617&lt;=SampleSize,OFFSET(Population!$A$4,RandomNumbers!AF614,0),""))</f>
        <v/>
      </c>
      <c r="AG617" s="7" t="str">
        <f>IF(RIGHT(AG$4,LEN(AG$4)-1)*1&gt;NumSamples,"",IF($A617&lt;=SampleSize,OFFSET(Population!$A$4,RandomNumbers!AG614,0),""))</f>
        <v/>
      </c>
      <c r="AH617" s="7" t="str">
        <f>IF(RIGHT(AH$4,LEN(AH$4)-1)*1&gt;NumSamples,"",IF($A617&lt;=SampleSize,OFFSET(Population!$A$4,RandomNumbers!AH614,0),""))</f>
        <v/>
      </c>
      <c r="AI617" s="7" t="str">
        <f>IF(RIGHT(AI$4,LEN(AI$4)-1)*1&gt;NumSamples,"",IF($A617&lt;=SampleSize,OFFSET(Population!$A$4,RandomNumbers!AI614,0),""))</f>
        <v/>
      </c>
      <c r="AJ617" s="7" t="str">
        <f>IF(RIGHT(AJ$4,LEN(AJ$4)-1)*1&gt;NumSamples,"",IF($A617&lt;=SampleSize,OFFSET(Population!$A$4,RandomNumbers!AJ614,0),""))</f>
        <v/>
      </c>
      <c r="AK617" s="7" t="str">
        <f>IF(RIGHT(AK$4,LEN(AK$4)-1)*1&gt;NumSamples,"",IF($A617&lt;=SampleSize,OFFSET(Population!$A$4,RandomNumbers!AK614,0),""))</f>
        <v/>
      </c>
      <c r="AL617" s="7" t="str">
        <f>IF(RIGHT(AL$4,LEN(AL$4)-1)*1&gt;NumSamples,"",IF($A617&lt;=SampleSize,OFFSET(Population!$A$4,RandomNumbers!AL614,0),""))</f>
        <v/>
      </c>
      <c r="AM617" s="7" t="str">
        <f>IF(RIGHT(AM$4,LEN(AM$4)-1)*1&gt;NumSamples,"",IF($A617&lt;=SampleSize,OFFSET(Population!$A$4,RandomNumbers!AM614,0),""))</f>
        <v/>
      </c>
      <c r="AN617" s="7" t="str">
        <f>IF(RIGHT(AN$4,LEN(AN$4)-1)*1&gt;NumSamples,"",IF($A617&lt;=SampleSize,OFFSET(Population!$A$4,RandomNumbers!AN614,0),""))</f>
        <v/>
      </c>
      <c r="AO617" s="7" t="str">
        <f>IF(RIGHT(AO$4,LEN(AO$4)-1)*1&gt;NumSamples,"",IF($A617&lt;=SampleSize,OFFSET(Population!$A$4,RandomNumbers!AO614,0),""))</f>
        <v/>
      </c>
      <c r="AP617" s="7" t="str">
        <f>IF(RIGHT(AP$4,LEN(AP$4)-1)*1&gt;NumSamples,"",IF($A617&lt;=SampleSize,OFFSET(Population!$A$4,RandomNumbers!AP614,0),""))</f>
        <v/>
      </c>
      <c r="AQ617" s="7" t="str">
        <f>IF(RIGHT(AQ$4,LEN(AQ$4)-1)*1&gt;NumSamples,"",IF($A617&lt;=SampleSize,OFFSET(Population!$A$4,RandomNumbers!AQ614,0),""))</f>
        <v/>
      </c>
      <c r="AR617" s="7" t="str">
        <f>IF(RIGHT(AR$4,LEN(AR$4)-1)*1&gt;NumSamples,"",IF($A617&lt;=SampleSize,OFFSET(Population!$A$4,RandomNumbers!AR614,0),""))</f>
        <v/>
      </c>
      <c r="AS617" s="7" t="str">
        <f>IF(RIGHT(AS$4,LEN(AS$4)-1)*1&gt;NumSamples,"",IF($A617&lt;=SampleSize,OFFSET(Population!$A$4,RandomNumbers!AS614,0),""))</f>
        <v/>
      </c>
      <c r="AT617" s="7" t="str">
        <f>IF(RIGHT(AT$4,LEN(AT$4)-1)*1&gt;NumSamples,"",IF($A617&lt;=SampleSize,OFFSET(Population!$A$4,RandomNumbers!AT614,0),""))</f>
        <v/>
      </c>
      <c r="AU617" s="7" t="str">
        <f>IF(RIGHT(AU$4,LEN(AU$4)-1)*1&gt;NumSamples,"",IF($A617&lt;=SampleSize,OFFSET(Population!$A$4,RandomNumbers!AU614,0),""))</f>
        <v/>
      </c>
      <c r="AV617" s="7" t="str">
        <f>IF(RIGHT(AV$4,LEN(AV$4)-1)*1&gt;NumSamples,"",IF($A617&lt;=SampleSize,OFFSET(Population!$A$4,RandomNumbers!AV614,0),""))</f>
        <v/>
      </c>
      <c r="AW617" s="7" t="str">
        <f>IF(RIGHT(AW$4,LEN(AW$4)-1)*1&gt;NumSamples,"",IF($A617&lt;=SampleSize,OFFSET(Population!$A$4,RandomNumbers!AW614,0),""))</f>
        <v/>
      </c>
      <c r="AX617" s="7" t="str">
        <f>IF(RIGHT(AX$4,LEN(AX$4)-1)*1&gt;NumSamples,"",IF($A617&lt;=SampleSize,OFFSET(Population!$A$4,RandomNumbers!AX614,0),""))</f>
        <v/>
      </c>
      <c r="AY617" s="7" t="str">
        <f>IF(RIGHT(AY$4,LEN(AY$4)-1)*1&gt;NumSamples,"",IF($A617&lt;=SampleSize,OFFSET(Population!$A$4,RandomNumbers!AY614,0),""))</f>
        <v/>
      </c>
      <c r="AZ617" s="7" t="str">
        <f>IF(RIGHT(AZ$4,LEN(AZ$4)-1)*1&gt;NumSamples,"",IF($A617&lt;=SampleSize,OFFSET(Population!$A$4,RandomNumbers!AZ614,0),""))</f>
        <v/>
      </c>
      <c r="BA617" s="7" t="str">
        <f>IF(RIGHT(BA$4,LEN(BA$4)-1)*1&gt;NumSamples,"",IF($A617&lt;=SampleSize,OFFSET(Population!$A$4,RandomNumbers!BA614,0),""))</f>
        <v/>
      </c>
      <c r="BB617" s="7" t="str">
        <f>IF(RIGHT(BB$4,LEN(BB$4)-1)*1&gt;NumSamples,"",IF($A617&lt;=SampleSize,OFFSET(Population!$A$4,RandomNumbers!BB614,0),""))</f>
        <v/>
      </c>
      <c r="BC617" s="7" t="str">
        <f>IF(RIGHT(BC$4,LEN(BC$4)-1)*1&gt;NumSamples,"",IF($A617&lt;=SampleSize,OFFSET(Population!$A$4,RandomNumbers!BC614,0),""))</f>
        <v/>
      </c>
      <c r="BD617" s="7" t="str">
        <f>IF(RIGHT(BD$4,LEN(BD$4)-1)*1&gt;NumSamples,"",IF($A617&lt;=SampleSize,OFFSET(Population!$A$4,RandomNumbers!BD614,0),""))</f>
        <v/>
      </c>
      <c r="BE617" s="7" t="str">
        <f>IF(RIGHT(BE$4,LEN(BE$4)-1)*1&gt;NumSamples,"",IF($A617&lt;=SampleSize,OFFSET(Population!$A$4,RandomNumbers!BE614,0),""))</f>
        <v/>
      </c>
      <c r="BF617" s="7" t="str">
        <f>IF(RIGHT(BF$4,LEN(BF$4)-1)*1&gt;NumSamples,"",IF($A617&lt;=SampleSize,OFFSET(Population!$A$4,RandomNumbers!BF614,0),""))</f>
        <v/>
      </c>
      <c r="BG617" s="7" t="str">
        <f>IF(RIGHT(BG$4,LEN(BG$4)-1)*1&gt;NumSamples,"",IF($A617&lt;=SampleSize,OFFSET(Population!$A$4,RandomNumbers!BG614,0),""))</f>
        <v/>
      </c>
      <c r="BH617" s="7" t="str">
        <f>IF(RIGHT(BH$4,LEN(BH$4)-1)*1&gt;NumSamples,"",IF($A617&lt;=SampleSize,OFFSET(Population!$A$4,RandomNumbers!BH614,0),""))</f>
        <v/>
      </c>
      <c r="BI617" s="7" t="str">
        <f>IF(RIGHT(BI$4,LEN(BI$4)-1)*1&gt;NumSamples,"",IF($A617&lt;=SampleSize,OFFSET(Population!$A$4,RandomNumbers!BI614,0),""))</f>
        <v/>
      </c>
      <c r="BJ617" s="7" t="str">
        <f>IF(RIGHT(BJ$4,LEN(BJ$4)-1)*1&gt;NumSamples,"",IF($A617&lt;=SampleSize,OFFSET(Population!$A$4,RandomNumbers!BJ614,0),""))</f>
        <v/>
      </c>
      <c r="BK617" s="7" t="str">
        <f>IF(RIGHT(BK$4,LEN(BK$4)-1)*1&gt;NumSamples,"",IF($A617&lt;=SampleSize,OFFSET(Population!$A$4,RandomNumbers!BK614,0),""))</f>
        <v/>
      </c>
      <c r="BL617" s="7" t="str">
        <f>IF(RIGHT(BL$4,LEN(BL$4)-1)*1&gt;NumSamples,"",IF($A617&lt;=SampleSize,OFFSET(Population!$A$4,RandomNumbers!BL614,0),""))</f>
        <v/>
      </c>
      <c r="BM617" s="7" t="str">
        <f>IF(RIGHT(BM$4,LEN(BM$4)-1)*1&gt;NumSamples,"",IF($A617&lt;=SampleSize,OFFSET(Population!$A$4,RandomNumbers!BM614,0),""))</f>
        <v/>
      </c>
      <c r="BN617" s="7" t="str">
        <f>IF(RIGHT(BN$4,LEN(BN$4)-1)*1&gt;NumSamples,"",IF($A617&lt;=SampleSize,OFFSET(Population!$A$4,RandomNumbers!BN614,0),""))</f>
        <v/>
      </c>
      <c r="BO617" s="7" t="str">
        <f>IF(RIGHT(BO$4,LEN(BO$4)-1)*1&gt;NumSamples,"",IF($A617&lt;=SampleSize,OFFSET(Population!$A$4,RandomNumbers!BO614,0),""))</f>
        <v/>
      </c>
      <c r="BP617" s="7" t="str">
        <f>IF(RIGHT(BP$4,LEN(BP$4)-1)*1&gt;NumSamples,"",IF($A617&lt;=SampleSize,OFFSET(Population!$A$4,RandomNumbers!BP614,0),""))</f>
        <v/>
      </c>
      <c r="BQ617" s="7" t="str">
        <f>IF(RIGHT(BQ$4,LEN(BQ$4)-1)*1&gt;NumSamples,"",IF($A617&lt;=SampleSize,OFFSET(Population!$A$4,RandomNumbers!BQ614,0),""))</f>
        <v/>
      </c>
      <c r="BR617" s="7" t="str">
        <f>IF(RIGHT(BR$4,LEN(BR$4)-1)*1&gt;NumSamples,"",IF($A617&lt;=SampleSize,OFFSET(Population!$A$4,RandomNumbers!BR614,0),""))</f>
        <v/>
      </c>
      <c r="BS617" s="7" t="str">
        <f>IF(RIGHT(BS$4,LEN(BS$4)-1)*1&gt;NumSamples,"",IF($A617&lt;=SampleSize,OFFSET(Population!$A$4,RandomNumbers!BS614,0),""))</f>
        <v/>
      </c>
      <c r="BT617" s="7" t="str">
        <f>IF(RIGHT(BT$4,LEN(BT$4)-1)*1&gt;NumSamples,"",IF($A617&lt;=SampleSize,OFFSET(Population!$A$4,RandomNumbers!BT614,0),""))</f>
        <v/>
      </c>
      <c r="BU617" s="7" t="str">
        <f>IF(RIGHT(BU$4,LEN(BU$4)-1)*1&gt;NumSamples,"",IF($A617&lt;=SampleSize,OFFSET(Population!$A$4,RandomNumbers!BU614,0),""))</f>
        <v/>
      </c>
      <c r="BV617" s="7" t="str">
        <f>IF(RIGHT(BV$4,LEN(BV$4)-1)*1&gt;NumSamples,"",IF($A617&lt;=SampleSize,OFFSET(Population!$A$4,RandomNumbers!BV614,0),""))</f>
        <v/>
      </c>
      <c r="BW617" s="7" t="str">
        <f>IF(RIGHT(BW$4,LEN(BW$4)-1)*1&gt;NumSamples,"",IF($A617&lt;=SampleSize,OFFSET(Population!$A$4,RandomNumbers!BW614,0),""))</f>
        <v/>
      </c>
      <c r="BX617" s="7" t="str">
        <f>IF(RIGHT(BX$4,LEN(BX$4)-1)*1&gt;NumSamples,"",IF($A617&lt;=SampleSize,OFFSET(Population!$A$4,RandomNumbers!BX614,0),""))</f>
        <v/>
      </c>
      <c r="BY617" s="7" t="str">
        <f>IF(RIGHT(BY$4,LEN(BY$4)-1)*1&gt;NumSamples,"",IF($A617&lt;=SampleSize,OFFSET(Population!$A$4,RandomNumbers!BY614,0),""))</f>
        <v/>
      </c>
      <c r="BZ617" s="7" t="str">
        <f>IF(RIGHT(BZ$4,LEN(BZ$4)-1)*1&gt;NumSamples,"",IF($A617&lt;=SampleSize,OFFSET(Population!$A$4,RandomNumbers!BZ614,0),""))</f>
        <v/>
      </c>
      <c r="CA617" s="7" t="str">
        <f>IF(RIGHT(CA$4,LEN(CA$4)-1)*1&gt;NumSamples,"",IF($A617&lt;=SampleSize,OFFSET(Population!$A$4,RandomNumbers!CA614,0),""))</f>
        <v/>
      </c>
      <c r="CB617" s="7" t="str">
        <f>IF(RIGHT(CB$4,LEN(CB$4)-1)*1&gt;NumSamples,"",IF($A617&lt;=SampleSize,OFFSET(Population!$A$4,RandomNumbers!CB614,0),""))</f>
        <v/>
      </c>
      <c r="CC617" s="7" t="str">
        <f>IF(RIGHT(CC$4,LEN(CC$4)-1)*1&gt;NumSamples,"",IF($A617&lt;=SampleSize,OFFSET(Population!$A$4,RandomNumbers!CC614,0),""))</f>
        <v/>
      </c>
      <c r="CD617" s="7" t="str">
        <f>IF(RIGHT(CD$4,LEN(CD$4)-1)*1&gt;NumSamples,"",IF($A617&lt;=SampleSize,OFFSET(Population!$A$4,RandomNumbers!CD614,0),""))</f>
        <v/>
      </c>
      <c r="CE617" s="7" t="str">
        <f>IF(RIGHT(CE$4,LEN(CE$4)-1)*1&gt;NumSamples,"",IF($A617&lt;=SampleSize,OFFSET(Population!$A$4,RandomNumbers!CE614,0),""))</f>
        <v/>
      </c>
      <c r="CF617" s="7" t="str">
        <f>IF(RIGHT(CF$4,LEN(CF$4)-1)*1&gt;NumSamples,"",IF($A617&lt;=SampleSize,OFFSET(Population!$A$4,RandomNumbers!CF614,0),""))</f>
        <v/>
      </c>
      <c r="CG617" s="7" t="str">
        <f>IF(RIGHT(CG$4,LEN(CG$4)-1)*1&gt;NumSamples,"",IF($A617&lt;=SampleSize,OFFSET(Population!$A$4,RandomNumbers!CG614,0),""))</f>
        <v/>
      </c>
      <c r="CH617" s="7" t="str">
        <f>IF(RIGHT(CH$4,LEN(CH$4)-1)*1&gt;NumSamples,"",IF($A617&lt;=SampleSize,OFFSET(Population!$A$4,RandomNumbers!CH614,0),""))</f>
        <v/>
      </c>
      <c r="CI617" s="7" t="str">
        <f>IF(RIGHT(CI$4,LEN(CI$4)-1)*1&gt;NumSamples,"",IF($A617&lt;=SampleSize,OFFSET(Population!$A$4,RandomNumbers!CI614,0),""))</f>
        <v/>
      </c>
      <c r="CJ617" s="7" t="str">
        <f>IF(RIGHT(CJ$4,LEN(CJ$4)-1)*1&gt;NumSamples,"",IF($A617&lt;=SampleSize,OFFSET(Population!$A$4,RandomNumbers!CJ614,0),""))</f>
        <v/>
      </c>
      <c r="CK617" s="7" t="str">
        <f>IF(RIGHT(CK$4,LEN(CK$4)-1)*1&gt;NumSamples,"",IF($A617&lt;=SampleSize,OFFSET(Population!$A$4,RandomNumbers!CK614,0),""))</f>
        <v/>
      </c>
      <c r="CL617" s="7" t="str">
        <f>IF(RIGHT(CL$4,LEN(CL$4)-1)*1&gt;NumSamples,"",IF($A617&lt;=SampleSize,OFFSET(Population!$A$4,RandomNumbers!CL614,0),""))</f>
        <v/>
      </c>
      <c r="CM617" s="7" t="str">
        <f>IF(RIGHT(CM$4,LEN(CM$4)-1)*1&gt;NumSamples,"",IF($A617&lt;=SampleSize,OFFSET(Population!$A$4,RandomNumbers!CM614,0),""))</f>
        <v/>
      </c>
      <c r="CN617" s="7" t="str">
        <f>IF(RIGHT(CN$4,LEN(CN$4)-1)*1&gt;NumSamples,"",IF($A617&lt;=SampleSize,OFFSET(Population!$A$4,RandomNumbers!CN614,0),""))</f>
        <v/>
      </c>
      <c r="CO617" s="7" t="str">
        <f>IF(RIGHT(CO$4,LEN(CO$4)-1)*1&gt;NumSamples,"",IF($A617&lt;=SampleSize,OFFSET(Population!$A$4,RandomNumbers!CO614,0),""))</f>
        <v/>
      </c>
      <c r="CP617" s="7" t="str">
        <f>IF(RIGHT(CP$4,LEN(CP$4)-1)*1&gt;NumSamples,"",IF($A617&lt;=SampleSize,OFFSET(Population!$A$4,RandomNumbers!CP614,0),""))</f>
        <v/>
      </c>
      <c r="CQ617" s="7" t="str">
        <f>IF(RIGHT(CQ$4,LEN(CQ$4)-1)*1&gt;NumSamples,"",IF($A617&lt;=SampleSize,OFFSET(Population!$A$4,RandomNumbers!CQ614,0),""))</f>
        <v/>
      </c>
      <c r="CR617" s="7" t="str">
        <f>IF(RIGHT(CR$4,LEN(CR$4)-1)*1&gt;NumSamples,"",IF($A617&lt;=SampleSize,OFFSET(Population!$A$4,RandomNumbers!CR614,0),""))</f>
        <v/>
      </c>
      <c r="CS617" s="7" t="str">
        <f>IF(RIGHT(CS$4,LEN(CS$4)-1)*1&gt;NumSamples,"",IF($A617&lt;=SampleSize,OFFSET(Population!$A$4,RandomNumbers!CS614,0),""))</f>
        <v/>
      </c>
      <c r="CT617" s="7" t="str">
        <f>IF(RIGHT(CT$4,LEN(CT$4)-1)*1&gt;NumSamples,"",IF($A617&lt;=SampleSize,OFFSET(Population!$A$4,RandomNumbers!CT614,0),""))</f>
        <v/>
      </c>
      <c r="CU617" s="7" t="str">
        <f>IF(RIGHT(CU$4,LEN(CU$4)-1)*1&gt;NumSamples,"",IF($A617&lt;=SampleSize,OFFSET(Population!$A$4,RandomNumbers!CU614,0),""))</f>
        <v/>
      </c>
      <c r="CV617" s="7" t="str">
        <f>IF(RIGHT(CV$4,LEN(CV$4)-1)*1&gt;NumSamples,"",IF($A617&lt;=SampleSize,OFFSET(Population!$A$4,RandomNumbers!CV614,0),""))</f>
        <v/>
      </c>
      <c r="CW617" s="7" t="str">
        <f>IF(RIGHT(CW$4,LEN(CW$4)-1)*1&gt;NumSamples,"",IF($A617&lt;=SampleSize,OFFSET(Population!$A$4,RandomNumbers!CW614,0),""))</f>
        <v/>
      </c>
    </row>
    <row r="618" ht="14.25" customHeight="1">
      <c r="A618" s="7">
        <v>614.0</v>
      </c>
      <c r="B618" s="7" t="str">
        <f>IF(RIGHT(B$4,LEN(B$4)-1)*1&gt;NumSamples,"",IF($A618&lt;=SampleSize,OFFSET(Population!$A$4,RandomNumbers!B615,0),""))</f>
        <v/>
      </c>
      <c r="C618" s="7" t="str">
        <f>IF(RIGHT(C$4,LEN(C$4)-1)*1&gt;NumSamples,"",IF($A618&lt;=SampleSize,OFFSET(Population!$A$4,RandomNumbers!C615,0),""))</f>
        <v/>
      </c>
      <c r="D618" s="7" t="str">
        <f>IF(RIGHT(D$4,LEN(D$4)-1)*1&gt;NumSamples,"",IF($A618&lt;=SampleSize,OFFSET(Population!$A$4,RandomNumbers!D615,0),""))</f>
        <v/>
      </c>
      <c r="E618" s="7" t="str">
        <f>IF(RIGHT(E$4,LEN(E$4)-1)*1&gt;NumSamples,"",IF($A618&lt;=SampleSize,OFFSET(Population!$A$4,RandomNumbers!E615,0),""))</f>
        <v/>
      </c>
      <c r="F618" s="7" t="str">
        <f>IF(RIGHT(F$4,LEN(F$4)-1)*1&gt;NumSamples,"",IF($A618&lt;=SampleSize,OFFSET(Population!$A$4,RandomNumbers!F615,0),""))</f>
        <v/>
      </c>
      <c r="G618" s="7" t="str">
        <f>IF(RIGHT(G$4,LEN(G$4)-1)*1&gt;NumSamples,"",IF($A618&lt;=SampleSize,OFFSET(Population!$A$4,RandomNumbers!G615,0),""))</f>
        <v/>
      </c>
      <c r="H618" s="7" t="str">
        <f>IF(RIGHT(H$4,LEN(H$4)-1)*1&gt;NumSamples,"",IF($A618&lt;=SampleSize,OFFSET(Population!$A$4,RandomNumbers!H615,0),""))</f>
        <v/>
      </c>
      <c r="I618" s="7" t="str">
        <f>IF(RIGHT(I$4,LEN(I$4)-1)*1&gt;NumSamples,"",IF($A618&lt;=SampleSize,OFFSET(Population!$A$4,RandomNumbers!I615,0),""))</f>
        <v/>
      </c>
      <c r="J618" s="7" t="str">
        <f>IF(RIGHT(J$4,LEN(J$4)-1)*1&gt;NumSamples,"",IF($A618&lt;=SampleSize,OFFSET(Population!$A$4,RandomNumbers!J615,0),""))</f>
        <v/>
      </c>
      <c r="K618" s="7" t="str">
        <f>IF(RIGHT(K$4,LEN(K$4)-1)*1&gt;NumSamples,"",IF($A618&lt;=SampleSize,OFFSET(Population!$A$4,RandomNumbers!K615,0),""))</f>
        <v/>
      </c>
      <c r="L618" s="7" t="str">
        <f>IF(RIGHT(L$4,LEN(L$4)-1)*1&gt;NumSamples,"",IF($A618&lt;=SampleSize,OFFSET(Population!$A$4,RandomNumbers!L615,0),""))</f>
        <v/>
      </c>
      <c r="M618" s="7" t="str">
        <f>IF(RIGHT(M$4,LEN(M$4)-1)*1&gt;NumSamples,"",IF($A618&lt;=SampleSize,OFFSET(Population!$A$4,RandomNumbers!M615,0),""))</f>
        <v/>
      </c>
      <c r="N618" s="7" t="str">
        <f>IF(RIGHT(N$4,LEN(N$4)-1)*1&gt;NumSamples,"",IF($A618&lt;=SampleSize,OFFSET(Population!$A$4,RandomNumbers!N615,0),""))</f>
        <v/>
      </c>
      <c r="O618" s="7" t="str">
        <f>IF(RIGHT(O$4,LEN(O$4)-1)*1&gt;NumSamples,"",IF($A618&lt;=SampleSize,OFFSET(Population!$A$4,RandomNumbers!O615,0),""))</f>
        <v/>
      </c>
      <c r="P618" s="7" t="str">
        <f>IF(RIGHT(P$4,LEN(P$4)-1)*1&gt;NumSamples,"",IF($A618&lt;=SampleSize,OFFSET(Population!$A$4,RandomNumbers!P615,0),""))</f>
        <v/>
      </c>
      <c r="Q618" s="7" t="str">
        <f>IF(RIGHT(Q$4,LEN(Q$4)-1)*1&gt;NumSamples,"",IF($A618&lt;=SampleSize,OFFSET(Population!$A$4,RandomNumbers!Q615,0),""))</f>
        <v/>
      </c>
      <c r="R618" s="7" t="str">
        <f>IF(RIGHT(R$4,LEN(R$4)-1)*1&gt;NumSamples,"",IF($A618&lt;=SampleSize,OFFSET(Population!$A$4,RandomNumbers!R615,0),""))</f>
        <v/>
      </c>
      <c r="S618" s="7" t="str">
        <f>IF(RIGHT(S$4,LEN(S$4)-1)*1&gt;NumSamples,"",IF($A618&lt;=SampleSize,OFFSET(Population!$A$4,RandomNumbers!S615,0),""))</f>
        <v/>
      </c>
      <c r="T618" s="7" t="str">
        <f>IF(RIGHT(T$4,LEN(T$4)-1)*1&gt;NumSamples,"",IF($A618&lt;=SampleSize,OFFSET(Population!$A$4,RandomNumbers!T615,0),""))</f>
        <v/>
      </c>
      <c r="U618" s="7" t="str">
        <f>IF(RIGHT(U$4,LEN(U$4)-1)*1&gt;NumSamples,"",IF($A618&lt;=SampleSize,OFFSET(Population!$A$4,RandomNumbers!U615,0),""))</f>
        <v/>
      </c>
      <c r="V618" s="7" t="str">
        <f>IF(RIGHT(V$4,LEN(V$4)-1)*1&gt;NumSamples,"",IF($A618&lt;=SampleSize,OFFSET(Population!$A$4,RandomNumbers!V615,0),""))</f>
        <v/>
      </c>
      <c r="W618" s="7" t="str">
        <f>IF(RIGHT(W$4,LEN(W$4)-1)*1&gt;NumSamples,"",IF($A618&lt;=SampleSize,OFFSET(Population!$A$4,RandomNumbers!W615,0),""))</f>
        <v/>
      </c>
      <c r="X618" s="7" t="str">
        <f>IF(RIGHT(X$4,LEN(X$4)-1)*1&gt;NumSamples,"",IF($A618&lt;=SampleSize,OFFSET(Population!$A$4,RandomNumbers!X615,0),""))</f>
        <v/>
      </c>
      <c r="Y618" s="7" t="str">
        <f>IF(RIGHT(Y$4,LEN(Y$4)-1)*1&gt;NumSamples,"",IF($A618&lt;=SampleSize,OFFSET(Population!$A$4,RandomNumbers!Y615,0),""))</f>
        <v/>
      </c>
      <c r="Z618" s="7" t="str">
        <f>IF(RIGHT(Z$4,LEN(Z$4)-1)*1&gt;NumSamples,"",IF($A618&lt;=SampleSize,OFFSET(Population!$A$4,RandomNumbers!Z615,0),""))</f>
        <v/>
      </c>
      <c r="AA618" s="7" t="str">
        <f>IF(RIGHT(AA$4,LEN(AA$4)-1)*1&gt;NumSamples,"",IF($A618&lt;=SampleSize,OFFSET(Population!$A$4,RandomNumbers!AA615,0),""))</f>
        <v/>
      </c>
      <c r="AB618" s="7" t="str">
        <f>IF(RIGHT(AB$4,LEN(AB$4)-1)*1&gt;NumSamples,"",IF($A618&lt;=SampleSize,OFFSET(Population!$A$4,RandomNumbers!AB615,0),""))</f>
        <v/>
      </c>
      <c r="AC618" s="7" t="str">
        <f>IF(RIGHT(AC$4,LEN(AC$4)-1)*1&gt;NumSamples,"",IF($A618&lt;=SampleSize,OFFSET(Population!$A$4,RandomNumbers!AC615,0),""))</f>
        <v/>
      </c>
      <c r="AD618" s="7" t="str">
        <f>IF(RIGHT(AD$4,LEN(AD$4)-1)*1&gt;NumSamples,"",IF($A618&lt;=SampleSize,OFFSET(Population!$A$4,RandomNumbers!AD615,0),""))</f>
        <v/>
      </c>
      <c r="AE618" s="7" t="str">
        <f>IF(RIGHT(AE$4,LEN(AE$4)-1)*1&gt;NumSamples,"",IF($A618&lt;=SampleSize,OFFSET(Population!$A$4,RandomNumbers!AE615,0),""))</f>
        <v/>
      </c>
      <c r="AF618" s="7" t="str">
        <f>IF(RIGHT(AF$4,LEN(AF$4)-1)*1&gt;NumSamples,"",IF($A618&lt;=SampleSize,OFFSET(Population!$A$4,RandomNumbers!AF615,0),""))</f>
        <v/>
      </c>
      <c r="AG618" s="7" t="str">
        <f>IF(RIGHT(AG$4,LEN(AG$4)-1)*1&gt;NumSamples,"",IF($A618&lt;=SampleSize,OFFSET(Population!$A$4,RandomNumbers!AG615,0),""))</f>
        <v/>
      </c>
      <c r="AH618" s="7" t="str">
        <f>IF(RIGHT(AH$4,LEN(AH$4)-1)*1&gt;NumSamples,"",IF($A618&lt;=SampleSize,OFFSET(Population!$A$4,RandomNumbers!AH615,0),""))</f>
        <v/>
      </c>
      <c r="AI618" s="7" t="str">
        <f>IF(RIGHT(AI$4,LEN(AI$4)-1)*1&gt;NumSamples,"",IF($A618&lt;=SampleSize,OFFSET(Population!$A$4,RandomNumbers!AI615,0),""))</f>
        <v/>
      </c>
      <c r="AJ618" s="7" t="str">
        <f>IF(RIGHT(AJ$4,LEN(AJ$4)-1)*1&gt;NumSamples,"",IF($A618&lt;=SampleSize,OFFSET(Population!$A$4,RandomNumbers!AJ615,0),""))</f>
        <v/>
      </c>
      <c r="AK618" s="7" t="str">
        <f>IF(RIGHT(AK$4,LEN(AK$4)-1)*1&gt;NumSamples,"",IF($A618&lt;=SampleSize,OFFSET(Population!$A$4,RandomNumbers!AK615,0),""))</f>
        <v/>
      </c>
      <c r="AL618" s="7" t="str">
        <f>IF(RIGHT(AL$4,LEN(AL$4)-1)*1&gt;NumSamples,"",IF($A618&lt;=SampleSize,OFFSET(Population!$A$4,RandomNumbers!AL615,0),""))</f>
        <v/>
      </c>
      <c r="AM618" s="7" t="str">
        <f>IF(RIGHT(AM$4,LEN(AM$4)-1)*1&gt;NumSamples,"",IF($A618&lt;=SampleSize,OFFSET(Population!$A$4,RandomNumbers!AM615,0),""))</f>
        <v/>
      </c>
      <c r="AN618" s="7" t="str">
        <f>IF(RIGHT(AN$4,LEN(AN$4)-1)*1&gt;NumSamples,"",IF($A618&lt;=SampleSize,OFFSET(Population!$A$4,RandomNumbers!AN615,0),""))</f>
        <v/>
      </c>
      <c r="AO618" s="7" t="str">
        <f>IF(RIGHT(AO$4,LEN(AO$4)-1)*1&gt;NumSamples,"",IF($A618&lt;=SampleSize,OFFSET(Population!$A$4,RandomNumbers!AO615,0),""))</f>
        <v/>
      </c>
      <c r="AP618" s="7" t="str">
        <f>IF(RIGHT(AP$4,LEN(AP$4)-1)*1&gt;NumSamples,"",IF($A618&lt;=SampleSize,OFFSET(Population!$A$4,RandomNumbers!AP615,0),""))</f>
        <v/>
      </c>
      <c r="AQ618" s="7" t="str">
        <f>IF(RIGHT(AQ$4,LEN(AQ$4)-1)*1&gt;NumSamples,"",IF($A618&lt;=SampleSize,OFFSET(Population!$A$4,RandomNumbers!AQ615,0),""))</f>
        <v/>
      </c>
      <c r="AR618" s="7" t="str">
        <f>IF(RIGHT(AR$4,LEN(AR$4)-1)*1&gt;NumSamples,"",IF($A618&lt;=SampleSize,OFFSET(Population!$A$4,RandomNumbers!AR615,0),""))</f>
        <v/>
      </c>
      <c r="AS618" s="7" t="str">
        <f>IF(RIGHT(AS$4,LEN(AS$4)-1)*1&gt;NumSamples,"",IF($A618&lt;=SampleSize,OFFSET(Population!$A$4,RandomNumbers!AS615,0),""))</f>
        <v/>
      </c>
      <c r="AT618" s="7" t="str">
        <f>IF(RIGHT(AT$4,LEN(AT$4)-1)*1&gt;NumSamples,"",IF($A618&lt;=SampleSize,OFFSET(Population!$A$4,RandomNumbers!AT615,0),""))</f>
        <v/>
      </c>
      <c r="AU618" s="7" t="str">
        <f>IF(RIGHT(AU$4,LEN(AU$4)-1)*1&gt;NumSamples,"",IF($A618&lt;=SampleSize,OFFSET(Population!$A$4,RandomNumbers!AU615,0),""))</f>
        <v/>
      </c>
      <c r="AV618" s="7" t="str">
        <f>IF(RIGHT(AV$4,LEN(AV$4)-1)*1&gt;NumSamples,"",IF($A618&lt;=SampleSize,OFFSET(Population!$A$4,RandomNumbers!AV615,0),""))</f>
        <v/>
      </c>
      <c r="AW618" s="7" t="str">
        <f>IF(RIGHT(AW$4,LEN(AW$4)-1)*1&gt;NumSamples,"",IF($A618&lt;=SampleSize,OFFSET(Population!$A$4,RandomNumbers!AW615,0),""))</f>
        <v/>
      </c>
      <c r="AX618" s="7" t="str">
        <f>IF(RIGHT(AX$4,LEN(AX$4)-1)*1&gt;NumSamples,"",IF($A618&lt;=SampleSize,OFFSET(Population!$A$4,RandomNumbers!AX615,0),""))</f>
        <v/>
      </c>
      <c r="AY618" s="7" t="str">
        <f>IF(RIGHT(AY$4,LEN(AY$4)-1)*1&gt;NumSamples,"",IF($A618&lt;=SampleSize,OFFSET(Population!$A$4,RandomNumbers!AY615,0),""))</f>
        <v/>
      </c>
      <c r="AZ618" s="7" t="str">
        <f>IF(RIGHT(AZ$4,LEN(AZ$4)-1)*1&gt;NumSamples,"",IF($A618&lt;=SampleSize,OFFSET(Population!$A$4,RandomNumbers!AZ615,0),""))</f>
        <v/>
      </c>
      <c r="BA618" s="7" t="str">
        <f>IF(RIGHT(BA$4,LEN(BA$4)-1)*1&gt;NumSamples,"",IF($A618&lt;=SampleSize,OFFSET(Population!$A$4,RandomNumbers!BA615,0),""))</f>
        <v/>
      </c>
      <c r="BB618" s="7" t="str">
        <f>IF(RIGHT(BB$4,LEN(BB$4)-1)*1&gt;NumSamples,"",IF($A618&lt;=SampleSize,OFFSET(Population!$A$4,RandomNumbers!BB615,0),""))</f>
        <v/>
      </c>
      <c r="BC618" s="7" t="str">
        <f>IF(RIGHT(BC$4,LEN(BC$4)-1)*1&gt;NumSamples,"",IF($A618&lt;=SampleSize,OFFSET(Population!$A$4,RandomNumbers!BC615,0),""))</f>
        <v/>
      </c>
      <c r="BD618" s="7" t="str">
        <f>IF(RIGHT(BD$4,LEN(BD$4)-1)*1&gt;NumSamples,"",IF($A618&lt;=SampleSize,OFFSET(Population!$A$4,RandomNumbers!BD615,0),""))</f>
        <v/>
      </c>
      <c r="BE618" s="7" t="str">
        <f>IF(RIGHT(BE$4,LEN(BE$4)-1)*1&gt;NumSamples,"",IF($A618&lt;=SampleSize,OFFSET(Population!$A$4,RandomNumbers!BE615,0),""))</f>
        <v/>
      </c>
      <c r="BF618" s="7" t="str">
        <f>IF(RIGHT(BF$4,LEN(BF$4)-1)*1&gt;NumSamples,"",IF($A618&lt;=SampleSize,OFFSET(Population!$A$4,RandomNumbers!BF615,0),""))</f>
        <v/>
      </c>
      <c r="BG618" s="7" t="str">
        <f>IF(RIGHT(BG$4,LEN(BG$4)-1)*1&gt;NumSamples,"",IF($A618&lt;=SampleSize,OFFSET(Population!$A$4,RandomNumbers!BG615,0),""))</f>
        <v/>
      </c>
      <c r="BH618" s="7" t="str">
        <f>IF(RIGHT(BH$4,LEN(BH$4)-1)*1&gt;NumSamples,"",IF($A618&lt;=SampleSize,OFFSET(Population!$A$4,RandomNumbers!BH615,0),""))</f>
        <v/>
      </c>
      <c r="BI618" s="7" t="str">
        <f>IF(RIGHT(BI$4,LEN(BI$4)-1)*1&gt;NumSamples,"",IF($A618&lt;=SampleSize,OFFSET(Population!$A$4,RandomNumbers!BI615,0),""))</f>
        <v/>
      </c>
      <c r="BJ618" s="7" t="str">
        <f>IF(RIGHT(BJ$4,LEN(BJ$4)-1)*1&gt;NumSamples,"",IF($A618&lt;=SampleSize,OFFSET(Population!$A$4,RandomNumbers!BJ615,0),""))</f>
        <v/>
      </c>
      <c r="BK618" s="7" t="str">
        <f>IF(RIGHT(BK$4,LEN(BK$4)-1)*1&gt;NumSamples,"",IF($A618&lt;=SampleSize,OFFSET(Population!$A$4,RandomNumbers!BK615,0),""))</f>
        <v/>
      </c>
      <c r="BL618" s="7" t="str">
        <f>IF(RIGHT(BL$4,LEN(BL$4)-1)*1&gt;NumSamples,"",IF($A618&lt;=SampleSize,OFFSET(Population!$A$4,RandomNumbers!BL615,0),""))</f>
        <v/>
      </c>
      <c r="BM618" s="7" t="str">
        <f>IF(RIGHT(BM$4,LEN(BM$4)-1)*1&gt;NumSamples,"",IF($A618&lt;=SampleSize,OFFSET(Population!$A$4,RandomNumbers!BM615,0),""))</f>
        <v/>
      </c>
      <c r="BN618" s="7" t="str">
        <f>IF(RIGHT(BN$4,LEN(BN$4)-1)*1&gt;NumSamples,"",IF($A618&lt;=SampleSize,OFFSET(Population!$A$4,RandomNumbers!BN615,0),""))</f>
        <v/>
      </c>
      <c r="BO618" s="7" t="str">
        <f>IF(RIGHT(BO$4,LEN(BO$4)-1)*1&gt;NumSamples,"",IF($A618&lt;=SampleSize,OFFSET(Population!$A$4,RandomNumbers!BO615,0),""))</f>
        <v/>
      </c>
      <c r="BP618" s="7" t="str">
        <f>IF(RIGHT(BP$4,LEN(BP$4)-1)*1&gt;NumSamples,"",IF($A618&lt;=SampleSize,OFFSET(Population!$A$4,RandomNumbers!BP615,0),""))</f>
        <v/>
      </c>
      <c r="BQ618" s="7" t="str">
        <f>IF(RIGHT(BQ$4,LEN(BQ$4)-1)*1&gt;NumSamples,"",IF($A618&lt;=SampleSize,OFFSET(Population!$A$4,RandomNumbers!BQ615,0),""))</f>
        <v/>
      </c>
      <c r="BR618" s="7" t="str">
        <f>IF(RIGHT(BR$4,LEN(BR$4)-1)*1&gt;NumSamples,"",IF($A618&lt;=SampleSize,OFFSET(Population!$A$4,RandomNumbers!BR615,0),""))</f>
        <v/>
      </c>
      <c r="BS618" s="7" t="str">
        <f>IF(RIGHT(BS$4,LEN(BS$4)-1)*1&gt;NumSamples,"",IF($A618&lt;=SampleSize,OFFSET(Population!$A$4,RandomNumbers!BS615,0),""))</f>
        <v/>
      </c>
      <c r="BT618" s="7" t="str">
        <f>IF(RIGHT(BT$4,LEN(BT$4)-1)*1&gt;NumSamples,"",IF($A618&lt;=SampleSize,OFFSET(Population!$A$4,RandomNumbers!BT615,0),""))</f>
        <v/>
      </c>
      <c r="BU618" s="7" t="str">
        <f>IF(RIGHT(BU$4,LEN(BU$4)-1)*1&gt;NumSamples,"",IF($A618&lt;=SampleSize,OFFSET(Population!$A$4,RandomNumbers!BU615,0),""))</f>
        <v/>
      </c>
      <c r="BV618" s="7" t="str">
        <f>IF(RIGHT(BV$4,LEN(BV$4)-1)*1&gt;NumSamples,"",IF($A618&lt;=SampleSize,OFFSET(Population!$A$4,RandomNumbers!BV615,0),""))</f>
        <v/>
      </c>
      <c r="BW618" s="7" t="str">
        <f>IF(RIGHT(BW$4,LEN(BW$4)-1)*1&gt;NumSamples,"",IF($A618&lt;=SampleSize,OFFSET(Population!$A$4,RandomNumbers!BW615,0),""))</f>
        <v/>
      </c>
      <c r="BX618" s="7" t="str">
        <f>IF(RIGHT(BX$4,LEN(BX$4)-1)*1&gt;NumSamples,"",IF($A618&lt;=SampleSize,OFFSET(Population!$A$4,RandomNumbers!BX615,0),""))</f>
        <v/>
      </c>
      <c r="BY618" s="7" t="str">
        <f>IF(RIGHT(BY$4,LEN(BY$4)-1)*1&gt;NumSamples,"",IF($A618&lt;=SampleSize,OFFSET(Population!$A$4,RandomNumbers!BY615,0),""))</f>
        <v/>
      </c>
      <c r="BZ618" s="7" t="str">
        <f>IF(RIGHT(BZ$4,LEN(BZ$4)-1)*1&gt;NumSamples,"",IF($A618&lt;=SampleSize,OFFSET(Population!$A$4,RandomNumbers!BZ615,0),""))</f>
        <v/>
      </c>
      <c r="CA618" s="7" t="str">
        <f>IF(RIGHT(CA$4,LEN(CA$4)-1)*1&gt;NumSamples,"",IF($A618&lt;=SampleSize,OFFSET(Population!$A$4,RandomNumbers!CA615,0),""))</f>
        <v/>
      </c>
      <c r="CB618" s="7" t="str">
        <f>IF(RIGHT(CB$4,LEN(CB$4)-1)*1&gt;NumSamples,"",IF($A618&lt;=SampleSize,OFFSET(Population!$A$4,RandomNumbers!CB615,0),""))</f>
        <v/>
      </c>
      <c r="CC618" s="7" t="str">
        <f>IF(RIGHT(CC$4,LEN(CC$4)-1)*1&gt;NumSamples,"",IF($A618&lt;=SampleSize,OFFSET(Population!$A$4,RandomNumbers!CC615,0),""))</f>
        <v/>
      </c>
      <c r="CD618" s="7" t="str">
        <f>IF(RIGHT(CD$4,LEN(CD$4)-1)*1&gt;NumSamples,"",IF($A618&lt;=SampleSize,OFFSET(Population!$A$4,RandomNumbers!CD615,0),""))</f>
        <v/>
      </c>
      <c r="CE618" s="7" t="str">
        <f>IF(RIGHT(CE$4,LEN(CE$4)-1)*1&gt;NumSamples,"",IF($A618&lt;=SampleSize,OFFSET(Population!$A$4,RandomNumbers!CE615,0),""))</f>
        <v/>
      </c>
      <c r="CF618" s="7" t="str">
        <f>IF(RIGHT(CF$4,LEN(CF$4)-1)*1&gt;NumSamples,"",IF($A618&lt;=SampleSize,OFFSET(Population!$A$4,RandomNumbers!CF615,0),""))</f>
        <v/>
      </c>
      <c r="CG618" s="7" t="str">
        <f>IF(RIGHT(CG$4,LEN(CG$4)-1)*1&gt;NumSamples,"",IF($A618&lt;=SampleSize,OFFSET(Population!$A$4,RandomNumbers!CG615,0),""))</f>
        <v/>
      </c>
      <c r="CH618" s="7" t="str">
        <f>IF(RIGHT(CH$4,LEN(CH$4)-1)*1&gt;NumSamples,"",IF($A618&lt;=SampleSize,OFFSET(Population!$A$4,RandomNumbers!CH615,0),""))</f>
        <v/>
      </c>
      <c r="CI618" s="7" t="str">
        <f>IF(RIGHT(CI$4,LEN(CI$4)-1)*1&gt;NumSamples,"",IF($A618&lt;=SampleSize,OFFSET(Population!$A$4,RandomNumbers!CI615,0),""))</f>
        <v/>
      </c>
      <c r="CJ618" s="7" t="str">
        <f>IF(RIGHT(CJ$4,LEN(CJ$4)-1)*1&gt;NumSamples,"",IF($A618&lt;=SampleSize,OFFSET(Population!$A$4,RandomNumbers!CJ615,0),""))</f>
        <v/>
      </c>
      <c r="CK618" s="7" t="str">
        <f>IF(RIGHT(CK$4,LEN(CK$4)-1)*1&gt;NumSamples,"",IF($A618&lt;=SampleSize,OFFSET(Population!$A$4,RandomNumbers!CK615,0),""))</f>
        <v/>
      </c>
      <c r="CL618" s="7" t="str">
        <f>IF(RIGHT(CL$4,LEN(CL$4)-1)*1&gt;NumSamples,"",IF($A618&lt;=SampleSize,OFFSET(Population!$A$4,RandomNumbers!CL615,0),""))</f>
        <v/>
      </c>
      <c r="CM618" s="7" t="str">
        <f>IF(RIGHT(CM$4,LEN(CM$4)-1)*1&gt;NumSamples,"",IF($A618&lt;=SampleSize,OFFSET(Population!$A$4,RandomNumbers!CM615,0),""))</f>
        <v/>
      </c>
      <c r="CN618" s="7" t="str">
        <f>IF(RIGHT(CN$4,LEN(CN$4)-1)*1&gt;NumSamples,"",IF($A618&lt;=SampleSize,OFFSET(Population!$A$4,RandomNumbers!CN615,0),""))</f>
        <v/>
      </c>
      <c r="CO618" s="7" t="str">
        <f>IF(RIGHT(CO$4,LEN(CO$4)-1)*1&gt;NumSamples,"",IF($A618&lt;=SampleSize,OFFSET(Population!$A$4,RandomNumbers!CO615,0),""))</f>
        <v/>
      </c>
      <c r="CP618" s="7" t="str">
        <f>IF(RIGHT(CP$4,LEN(CP$4)-1)*1&gt;NumSamples,"",IF($A618&lt;=SampleSize,OFFSET(Population!$A$4,RandomNumbers!CP615,0),""))</f>
        <v/>
      </c>
      <c r="CQ618" s="7" t="str">
        <f>IF(RIGHT(CQ$4,LEN(CQ$4)-1)*1&gt;NumSamples,"",IF($A618&lt;=SampleSize,OFFSET(Population!$A$4,RandomNumbers!CQ615,0),""))</f>
        <v/>
      </c>
      <c r="CR618" s="7" t="str">
        <f>IF(RIGHT(CR$4,LEN(CR$4)-1)*1&gt;NumSamples,"",IF($A618&lt;=SampleSize,OFFSET(Population!$A$4,RandomNumbers!CR615,0),""))</f>
        <v/>
      </c>
      <c r="CS618" s="7" t="str">
        <f>IF(RIGHT(CS$4,LEN(CS$4)-1)*1&gt;NumSamples,"",IF($A618&lt;=SampleSize,OFFSET(Population!$A$4,RandomNumbers!CS615,0),""))</f>
        <v/>
      </c>
      <c r="CT618" s="7" t="str">
        <f>IF(RIGHT(CT$4,LEN(CT$4)-1)*1&gt;NumSamples,"",IF($A618&lt;=SampleSize,OFFSET(Population!$A$4,RandomNumbers!CT615,0),""))</f>
        <v/>
      </c>
      <c r="CU618" s="7" t="str">
        <f>IF(RIGHT(CU$4,LEN(CU$4)-1)*1&gt;NumSamples,"",IF($A618&lt;=SampleSize,OFFSET(Population!$A$4,RandomNumbers!CU615,0),""))</f>
        <v/>
      </c>
      <c r="CV618" s="7" t="str">
        <f>IF(RIGHT(CV$4,LEN(CV$4)-1)*1&gt;NumSamples,"",IF($A618&lt;=SampleSize,OFFSET(Population!$A$4,RandomNumbers!CV615,0),""))</f>
        <v/>
      </c>
      <c r="CW618" s="7" t="str">
        <f>IF(RIGHT(CW$4,LEN(CW$4)-1)*1&gt;NumSamples,"",IF($A618&lt;=SampleSize,OFFSET(Population!$A$4,RandomNumbers!CW615,0),""))</f>
        <v/>
      </c>
    </row>
    <row r="619" ht="14.25" customHeight="1">
      <c r="A619" s="7">
        <v>615.0</v>
      </c>
      <c r="B619" s="7" t="str">
        <f>IF(RIGHT(B$4,LEN(B$4)-1)*1&gt;NumSamples,"",IF($A619&lt;=SampleSize,OFFSET(Population!$A$4,RandomNumbers!B616,0),""))</f>
        <v/>
      </c>
      <c r="C619" s="7" t="str">
        <f>IF(RIGHT(C$4,LEN(C$4)-1)*1&gt;NumSamples,"",IF($A619&lt;=SampleSize,OFFSET(Population!$A$4,RandomNumbers!C616,0),""))</f>
        <v/>
      </c>
      <c r="D619" s="7" t="str">
        <f>IF(RIGHT(D$4,LEN(D$4)-1)*1&gt;NumSamples,"",IF($A619&lt;=SampleSize,OFFSET(Population!$A$4,RandomNumbers!D616,0),""))</f>
        <v/>
      </c>
      <c r="E619" s="7" t="str">
        <f>IF(RIGHT(E$4,LEN(E$4)-1)*1&gt;NumSamples,"",IF($A619&lt;=SampleSize,OFFSET(Population!$A$4,RandomNumbers!E616,0),""))</f>
        <v/>
      </c>
      <c r="F619" s="7" t="str">
        <f>IF(RIGHT(F$4,LEN(F$4)-1)*1&gt;NumSamples,"",IF($A619&lt;=SampleSize,OFFSET(Population!$A$4,RandomNumbers!F616,0),""))</f>
        <v/>
      </c>
      <c r="G619" s="7" t="str">
        <f>IF(RIGHT(G$4,LEN(G$4)-1)*1&gt;NumSamples,"",IF($A619&lt;=SampleSize,OFFSET(Population!$A$4,RandomNumbers!G616,0),""))</f>
        <v/>
      </c>
      <c r="H619" s="7" t="str">
        <f>IF(RIGHT(H$4,LEN(H$4)-1)*1&gt;NumSamples,"",IF($A619&lt;=SampleSize,OFFSET(Population!$A$4,RandomNumbers!H616,0),""))</f>
        <v/>
      </c>
      <c r="I619" s="7" t="str">
        <f>IF(RIGHT(I$4,LEN(I$4)-1)*1&gt;NumSamples,"",IF($A619&lt;=SampleSize,OFFSET(Population!$A$4,RandomNumbers!I616,0),""))</f>
        <v/>
      </c>
      <c r="J619" s="7" t="str">
        <f>IF(RIGHT(J$4,LEN(J$4)-1)*1&gt;NumSamples,"",IF($A619&lt;=SampleSize,OFFSET(Population!$A$4,RandomNumbers!J616,0),""))</f>
        <v/>
      </c>
      <c r="K619" s="7" t="str">
        <f>IF(RIGHT(K$4,LEN(K$4)-1)*1&gt;NumSamples,"",IF($A619&lt;=SampleSize,OFFSET(Population!$A$4,RandomNumbers!K616,0),""))</f>
        <v/>
      </c>
      <c r="L619" s="7" t="str">
        <f>IF(RIGHT(L$4,LEN(L$4)-1)*1&gt;NumSamples,"",IF($A619&lt;=SampleSize,OFFSET(Population!$A$4,RandomNumbers!L616,0),""))</f>
        <v/>
      </c>
      <c r="M619" s="7" t="str">
        <f>IF(RIGHT(M$4,LEN(M$4)-1)*1&gt;NumSamples,"",IF($A619&lt;=SampleSize,OFFSET(Population!$A$4,RandomNumbers!M616,0),""))</f>
        <v/>
      </c>
      <c r="N619" s="7" t="str">
        <f>IF(RIGHT(N$4,LEN(N$4)-1)*1&gt;NumSamples,"",IF($A619&lt;=SampleSize,OFFSET(Population!$A$4,RandomNumbers!N616,0),""))</f>
        <v/>
      </c>
      <c r="O619" s="7" t="str">
        <f>IF(RIGHT(O$4,LEN(O$4)-1)*1&gt;NumSamples,"",IF($A619&lt;=SampleSize,OFFSET(Population!$A$4,RandomNumbers!O616,0),""))</f>
        <v/>
      </c>
      <c r="P619" s="7" t="str">
        <f>IF(RIGHT(P$4,LEN(P$4)-1)*1&gt;NumSamples,"",IF($A619&lt;=SampleSize,OFFSET(Population!$A$4,RandomNumbers!P616,0),""))</f>
        <v/>
      </c>
      <c r="Q619" s="7" t="str">
        <f>IF(RIGHT(Q$4,LEN(Q$4)-1)*1&gt;NumSamples,"",IF($A619&lt;=SampleSize,OFFSET(Population!$A$4,RandomNumbers!Q616,0),""))</f>
        <v/>
      </c>
      <c r="R619" s="7" t="str">
        <f>IF(RIGHT(R$4,LEN(R$4)-1)*1&gt;NumSamples,"",IF($A619&lt;=SampleSize,OFFSET(Population!$A$4,RandomNumbers!R616,0),""))</f>
        <v/>
      </c>
      <c r="S619" s="7" t="str">
        <f>IF(RIGHT(S$4,LEN(S$4)-1)*1&gt;NumSamples,"",IF($A619&lt;=SampleSize,OFFSET(Population!$A$4,RandomNumbers!S616,0),""))</f>
        <v/>
      </c>
      <c r="T619" s="7" t="str">
        <f>IF(RIGHT(T$4,LEN(T$4)-1)*1&gt;NumSamples,"",IF($A619&lt;=SampleSize,OFFSET(Population!$A$4,RandomNumbers!T616,0),""))</f>
        <v/>
      </c>
      <c r="U619" s="7" t="str">
        <f>IF(RIGHT(U$4,LEN(U$4)-1)*1&gt;NumSamples,"",IF($A619&lt;=SampleSize,OFFSET(Population!$A$4,RandomNumbers!U616,0),""))</f>
        <v/>
      </c>
      <c r="V619" s="7" t="str">
        <f>IF(RIGHT(V$4,LEN(V$4)-1)*1&gt;NumSamples,"",IF($A619&lt;=SampleSize,OFFSET(Population!$A$4,RandomNumbers!V616,0),""))</f>
        <v/>
      </c>
      <c r="W619" s="7" t="str">
        <f>IF(RIGHT(W$4,LEN(W$4)-1)*1&gt;NumSamples,"",IF($A619&lt;=SampleSize,OFFSET(Population!$A$4,RandomNumbers!W616,0),""))</f>
        <v/>
      </c>
      <c r="X619" s="7" t="str">
        <f>IF(RIGHT(X$4,LEN(X$4)-1)*1&gt;NumSamples,"",IF($A619&lt;=SampleSize,OFFSET(Population!$A$4,RandomNumbers!X616,0),""))</f>
        <v/>
      </c>
      <c r="Y619" s="7" t="str">
        <f>IF(RIGHT(Y$4,LEN(Y$4)-1)*1&gt;NumSamples,"",IF($A619&lt;=SampleSize,OFFSET(Population!$A$4,RandomNumbers!Y616,0),""))</f>
        <v/>
      </c>
      <c r="Z619" s="7" t="str">
        <f>IF(RIGHT(Z$4,LEN(Z$4)-1)*1&gt;NumSamples,"",IF($A619&lt;=SampleSize,OFFSET(Population!$A$4,RandomNumbers!Z616,0),""))</f>
        <v/>
      </c>
      <c r="AA619" s="7" t="str">
        <f>IF(RIGHT(AA$4,LEN(AA$4)-1)*1&gt;NumSamples,"",IF($A619&lt;=SampleSize,OFFSET(Population!$A$4,RandomNumbers!AA616,0),""))</f>
        <v/>
      </c>
      <c r="AB619" s="7" t="str">
        <f>IF(RIGHT(AB$4,LEN(AB$4)-1)*1&gt;NumSamples,"",IF($A619&lt;=SampleSize,OFFSET(Population!$A$4,RandomNumbers!AB616,0),""))</f>
        <v/>
      </c>
      <c r="AC619" s="7" t="str">
        <f>IF(RIGHT(AC$4,LEN(AC$4)-1)*1&gt;NumSamples,"",IF($A619&lt;=SampleSize,OFFSET(Population!$A$4,RandomNumbers!AC616,0),""))</f>
        <v/>
      </c>
      <c r="AD619" s="7" t="str">
        <f>IF(RIGHT(AD$4,LEN(AD$4)-1)*1&gt;NumSamples,"",IF($A619&lt;=SampleSize,OFFSET(Population!$A$4,RandomNumbers!AD616,0),""))</f>
        <v/>
      </c>
      <c r="AE619" s="7" t="str">
        <f>IF(RIGHT(AE$4,LEN(AE$4)-1)*1&gt;NumSamples,"",IF($A619&lt;=SampleSize,OFFSET(Population!$A$4,RandomNumbers!AE616,0),""))</f>
        <v/>
      </c>
      <c r="AF619" s="7" t="str">
        <f>IF(RIGHT(AF$4,LEN(AF$4)-1)*1&gt;NumSamples,"",IF($A619&lt;=SampleSize,OFFSET(Population!$A$4,RandomNumbers!AF616,0),""))</f>
        <v/>
      </c>
      <c r="AG619" s="7" t="str">
        <f>IF(RIGHT(AG$4,LEN(AG$4)-1)*1&gt;NumSamples,"",IF($A619&lt;=SampleSize,OFFSET(Population!$A$4,RandomNumbers!AG616,0),""))</f>
        <v/>
      </c>
      <c r="AH619" s="7" t="str">
        <f>IF(RIGHT(AH$4,LEN(AH$4)-1)*1&gt;NumSamples,"",IF($A619&lt;=SampleSize,OFFSET(Population!$A$4,RandomNumbers!AH616,0),""))</f>
        <v/>
      </c>
      <c r="AI619" s="7" t="str">
        <f>IF(RIGHT(AI$4,LEN(AI$4)-1)*1&gt;NumSamples,"",IF($A619&lt;=SampleSize,OFFSET(Population!$A$4,RandomNumbers!AI616,0),""))</f>
        <v/>
      </c>
      <c r="AJ619" s="7" t="str">
        <f>IF(RIGHT(AJ$4,LEN(AJ$4)-1)*1&gt;NumSamples,"",IF($A619&lt;=SampleSize,OFFSET(Population!$A$4,RandomNumbers!AJ616,0),""))</f>
        <v/>
      </c>
      <c r="AK619" s="7" t="str">
        <f>IF(RIGHT(AK$4,LEN(AK$4)-1)*1&gt;NumSamples,"",IF($A619&lt;=SampleSize,OFFSET(Population!$A$4,RandomNumbers!AK616,0),""))</f>
        <v/>
      </c>
      <c r="AL619" s="7" t="str">
        <f>IF(RIGHT(AL$4,LEN(AL$4)-1)*1&gt;NumSamples,"",IF($A619&lt;=SampleSize,OFFSET(Population!$A$4,RandomNumbers!AL616,0),""))</f>
        <v/>
      </c>
      <c r="AM619" s="7" t="str">
        <f>IF(RIGHT(AM$4,LEN(AM$4)-1)*1&gt;NumSamples,"",IF($A619&lt;=SampleSize,OFFSET(Population!$A$4,RandomNumbers!AM616,0),""))</f>
        <v/>
      </c>
      <c r="AN619" s="7" t="str">
        <f>IF(RIGHT(AN$4,LEN(AN$4)-1)*1&gt;NumSamples,"",IF($A619&lt;=SampleSize,OFFSET(Population!$A$4,RandomNumbers!AN616,0),""))</f>
        <v/>
      </c>
      <c r="AO619" s="7" t="str">
        <f>IF(RIGHT(AO$4,LEN(AO$4)-1)*1&gt;NumSamples,"",IF($A619&lt;=SampleSize,OFFSET(Population!$A$4,RandomNumbers!AO616,0),""))</f>
        <v/>
      </c>
      <c r="AP619" s="7" t="str">
        <f>IF(RIGHT(AP$4,LEN(AP$4)-1)*1&gt;NumSamples,"",IF($A619&lt;=SampleSize,OFFSET(Population!$A$4,RandomNumbers!AP616,0),""))</f>
        <v/>
      </c>
      <c r="AQ619" s="7" t="str">
        <f>IF(RIGHT(AQ$4,LEN(AQ$4)-1)*1&gt;NumSamples,"",IF($A619&lt;=SampleSize,OFFSET(Population!$A$4,RandomNumbers!AQ616,0),""))</f>
        <v/>
      </c>
      <c r="AR619" s="7" t="str">
        <f>IF(RIGHT(AR$4,LEN(AR$4)-1)*1&gt;NumSamples,"",IF($A619&lt;=SampleSize,OFFSET(Population!$A$4,RandomNumbers!AR616,0),""))</f>
        <v/>
      </c>
      <c r="AS619" s="7" t="str">
        <f>IF(RIGHT(AS$4,LEN(AS$4)-1)*1&gt;NumSamples,"",IF($A619&lt;=SampleSize,OFFSET(Population!$A$4,RandomNumbers!AS616,0),""))</f>
        <v/>
      </c>
      <c r="AT619" s="7" t="str">
        <f>IF(RIGHT(AT$4,LEN(AT$4)-1)*1&gt;NumSamples,"",IF($A619&lt;=SampleSize,OFFSET(Population!$A$4,RandomNumbers!AT616,0),""))</f>
        <v/>
      </c>
      <c r="AU619" s="7" t="str">
        <f>IF(RIGHT(AU$4,LEN(AU$4)-1)*1&gt;NumSamples,"",IF($A619&lt;=SampleSize,OFFSET(Population!$A$4,RandomNumbers!AU616,0),""))</f>
        <v/>
      </c>
      <c r="AV619" s="7" t="str">
        <f>IF(RIGHT(AV$4,LEN(AV$4)-1)*1&gt;NumSamples,"",IF($A619&lt;=SampleSize,OFFSET(Population!$A$4,RandomNumbers!AV616,0),""))</f>
        <v/>
      </c>
      <c r="AW619" s="7" t="str">
        <f>IF(RIGHT(AW$4,LEN(AW$4)-1)*1&gt;NumSamples,"",IF($A619&lt;=SampleSize,OFFSET(Population!$A$4,RandomNumbers!AW616,0),""))</f>
        <v/>
      </c>
      <c r="AX619" s="7" t="str">
        <f>IF(RIGHT(AX$4,LEN(AX$4)-1)*1&gt;NumSamples,"",IF($A619&lt;=SampleSize,OFFSET(Population!$A$4,RandomNumbers!AX616,0),""))</f>
        <v/>
      </c>
      <c r="AY619" s="7" t="str">
        <f>IF(RIGHT(AY$4,LEN(AY$4)-1)*1&gt;NumSamples,"",IF($A619&lt;=SampleSize,OFFSET(Population!$A$4,RandomNumbers!AY616,0),""))</f>
        <v/>
      </c>
      <c r="AZ619" s="7" t="str">
        <f>IF(RIGHT(AZ$4,LEN(AZ$4)-1)*1&gt;NumSamples,"",IF($A619&lt;=SampleSize,OFFSET(Population!$A$4,RandomNumbers!AZ616,0),""))</f>
        <v/>
      </c>
      <c r="BA619" s="7" t="str">
        <f>IF(RIGHT(BA$4,LEN(BA$4)-1)*1&gt;NumSamples,"",IF($A619&lt;=SampleSize,OFFSET(Population!$A$4,RandomNumbers!BA616,0),""))</f>
        <v/>
      </c>
      <c r="BB619" s="7" t="str">
        <f>IF(RIGHT(BB$4,LEN(BB$4)-1)*1&gt;NumSamples,"",IF($A619&lt;=SampleSize,OFFSET(Population!$A$4,RandomNumbers!BB616,0),""))</f>
        <v/>
      </c>
      <c r="BC619" s="7" t="str">
        <f>IF(RIGHT(BC$4,LEN(BC$4)-1)*1&gt;NumSamples,"",IF($A619&lt;=SampleSize,OFFSET(Population!$A$4,RandomNumbers!BC616,0),""))</f>
        <v/>
      </c>
      <c r="BD619" s="7" t="str">
        <f>IF(RIGHT(BD$4,LEN(BD$4)-1)*1&gt;NumSamples,"",IF($A619&lt;=SampleSize,OFFSET(Population!$A$4,RandomNumbers!BD616,0),""))</f>
        <v/>
      </c>
      <c r="BE619" s="7" t="str">
        <f>IF(RIGHT(BE$4,LEN(BE$4)-1)*1&gt;NumSamples,"",IF($A619&lt;=SampleSize,OFFSET(Population!$A$4,RandomNumbers!BE616,0),""))</f>
        <v/>
      </c>
      <c r="BF619" s="7" t="str">
        <f>IF(RIGHT(BF$4,LEN(BF$4)-1)*1&gt;NumSamples,"",IF($A619&lt;=SampleSize,OFFSET(Population!$A$4,RandomNumbers!BF616,0),""))</f>
        <v/>
      </c>
      <c r="BG619" s="7" t="str">
        <f>IF(RIGHT(BG$4,LEN(BG$4)-1)*1&gt;NumSamples,"",IF($A619&lt;=SampleSize,OFFSET(Population!$A$4,RandomNumbers!BG616,0),""))</f>
        <v/>
      </c>
      <c r="BH619" s="7" t="str">
        <f>IF(RIGHT(BH$4,LEN(BH$4)-1)*1&gt;NumSamples,"",IF($A619&lt;=SampleSize,OFFSET(Population!$A$4,RandomNumbers!BH616,0),""))</f>
        <v/>
      </c>
      <c r="BI619" s="7" t="str">
        <f>IF(RIGHT(BI$4,LEN(BI$4)-1)*1&gt;NumSamples,"",IF($A619&lt;=SampleSize,OFFSET(Population!$A$4,RandomNumbers!BI616,0),""))</f>
        <v/>
      </c>
      <c r="BJ619" s="7" t="str">
        <f>IF(RIGHT(BJ$4,LEN(BJ$4)-1)*1&gt;NumSamples,"",IF($A619&lt;=SampleSize,OFFSET(Population!$A$4,RandomNumbers!BJ616,0),""))</f>
        <v/>
      </c>
      <c r="BK619" s="7" t="str">
        <f>IF(RIGHT(BK$4,LEN(BK$4)-1)*1&gt;NumSamples,"",IF($A619&lt;=SampleSize,OFFSET(Population!$A$4,RandomNumbers!BK616,0),""))</f>
        <v/>
      </c>
      <c r="BL619" s="7" t="str">
        <f>IF(RIGHT(BL$4,LEN(BL$4)-1)*1&gt;NumSamples,"",IF($A619&lt;=SampleSize,OFFSET(Population!$A$4,RandomNumbers!BL616,0),""))</f>
        <v/>
      </c>
      <c r="BM619" s="7" t="str">
        <f>IF(RIGHT(BM$4,LEN(BM$4)-1)*1&gt;NumSamples,"",IF($A619&lt;=SampleSize,OFFSET(Population!$A$4,RandomNumbers!BM616,0),""))</f>
        <v/>
      </c>
      <c r="BN619" s="7" t="str">
        <f>IF(RIGHT(BN$4,LEN(BN$4)-1)*1&gt;NumSamples,"",IF($A619&lt;=SampleSize,OFFSET(Population!$A$4,RandomNumbers!BN616,0),""))</f>
        <v/>
      </c>
      <c r="BO619" s="7" t="str">
        <f>IF(RIGHT(BO$4,LEN(BO$4)-1)*1&gt;NumSamples,"",IF($A619&lt;=SampleSize,OFFSET(Population!$A$4,RandomNumbers!BO616,0),""))</f>
        <v/>
      </c>
      <c r="BP619" s="7" t="str">
        <f>IF(RIGHT(BP$4,LEN(BP$4)-1)*1&gt;NumSamples,"",IF($A619&lt;=SampleSize,OFFSET(Population!$A$4,RandomNumbers!BP616,0),""))</f>
        <v/>
      </c>
      <c r="BQ619" s="7" t="str">
        <f>IF(RIGHT(BQ$4,LEN(BQ$4)-1)*1&gt;NumSamples,"",IF($A619&lt;=SampleSize,OFFSET(Population!$A$4,RandomNumbers!BQ616,0),""))</f>
        <v/>
      </c>
      <c r="BR619" s="7" t="str">
        <f>IF(RIGHT(BR$4,LEN(BR$4)-1)*1&gt;NumSamples,"",IF($A619&lt;=SampleSize,OFFSET(Population!$A$4,RandomNumbers!BR616,0),""))</f>
        <v/>
      </c>
      <c r="BS619" s="7" t="str">
        <f>IF(RIGHT(BS$4,LEN(BS$4)-1)*1&gt;NumSamples,"",IF($A619&lt;=SampleSize,OFFSET(Population!$A$4,RandomNumbers!BS616,0),""))</f>
        <v/>
      </c>
      <c r="BT619" s="7" t="str">
        <f>IF(RIGHT(BT$4,LEN(BT$4)-1)*1&gt;NumSamples,"",IF($A619&lt;=SampleSize,OFFSET(Population!$A$4,RandomNumbers!BT616,0),""))</f>
        <v/>
      </c>
      <c r="BU619" s="7" t="str">
        <f>IF(RIGHT(BU$4,LEN(BU$4)-1)*1&gt;NumSamples,"",IF($A619&lt;=SampleSize,OFFSET(Population!$A$4,RandomNumbers!BU616,0),""))</f>
        <v/>
      </c>
      <c r="BV619" s="7" t="str">
        <f>IF(RIGHT(BV$4,LEN(BV$4)-1)*1&gt;NumSamples,"",IF($A619&lt;=SampleSize,OFFSET(Population!$A$4,RandomNumbers!BV616,0),""))</f>
        <v/>
      </c>
      <c r="BW619" s="7" t="str">
        <f>IF(RIGHT(BW$4,LEN(BW$4)-1)*1&gt;NumSamples,"",IF($A619&lt;=SampleSize,OFFSET(Population!$A$4,RandomNumbers!BW616,0),""))</f>
        <v/>
      </c>
      <c r="BX619" s="7" t="str">
        <f>IF(RIGHT(BX$4,LEN(BX$4)-1)*1&gt;NumSamples,"",IF($A619&lt;=SampleSize,OFFSET(Population!$A$4,RandomNumbers!BX616,0),""))</f>
        <v/>
      </c>
      <c r="BY619" s="7" t="str">
        <f>IF(RIGHT(BY$4,LEN(BY$4)-1)*1&gt;NumSamples,"",IF($A619&lt;=SampleSize,OFFSET(Population!$A$4,RandomNumbers!BY616,0),""))</f>
        <v/>
      </c>
      <c r="BZ619" s="7" t="str">
        <f>IF(RIGHT(BZ$4,LEN(BZ$4)-1)*1&gt;NumSamples,"",IF($A619&lt;=SampleSize,OFFSET(Population!$A$4,RandomNumbers!BZ616,0),""))</f>
        <v/>
      </c>
      <c r="CA619" s="7" t="str">
        <f>IF(RIGHT(CA$4,LEN(CA$4)-1)*1&gt;NumSamples,"",IF($A619&lt;=SampleSize,OFFSET(Population!$A$4,RandomNumbers!CA616,0),""))</f>
        <v/>
      </c>
      <c r="CB619" s="7" t="str">
        <f>IF(RIGHT(CB$4,LEN(CB$4)-1)*1&gt;NumSamples,"",IF($A619&lt;=SampleSize,OFFSET(Population!$A$4,RandomNumbers!CB616,0),""))</f>
        <v/>
      </c>
      <c r="CC619" s="7" t="str">
        <f>IF(RIGHT(CC$4,LEN(CC$4)-1)*1&gt;NumSamples,"",IF($A619&lt;=SampleSize,OFFSET(Population!$A$4,RandomNumbers!CC616,0),""))</f>
        <v/>
      </c>
      <c r="CD619" s="7" t="str">
        <f>IF(RIGHT(CD$4,LEN(CD$4)-1)*1&gt;NumSamples,"",IF($A619&lt;=SampleSize,OFFSET(Population!$A$4,RandomNumbers!CD616,0),""))</f>
        <v/>
      </c>
      <c r="CE619" s="7" t="str">
        <f>IF(RIGHT(CE$4,LEN(CE$4)-1)*1&gt;NumSamples,"",IF($A619&lt;=SampleSize,OFFSET(Population!$A$4,RandomNumbers!CE616,0),""))</f>
        <v/>
      </c>
      <c r="CF619" s="7" t="str">
        <f>IF(RIGHT(CF$4,LEN(CF$4)-1)*1&gt;NumSamples,"",IF($A619&lt;=SampleSize,OFFSET(Population!$A$4,RandomNumbers!CF616,0),""))</f>
        <v/>
      </c>
      <c r="CG619" s="7" t="str">
        <f>IF(RIGHT(CG$4,LEN(CG$4)-1)*1&gt;NumSamples,"",IF($A619&lt;=SampleSize,OFFSET(Population!$A$4,RandomNumbers!CG616,0),""))</f>
        <v/>
      </c>
      <c r="CH619" s="7" t="str">
        <f>IF(RIGHT(CH$4,LEN(CH$4)-1)*1&gt;NumSamples,"",IF($A619&lt;=SampleSize,OFFSET(Population!$A$4,RandomNumbers!CH616,0),""))</f>
        <v/>
      </c>
      <c r="CI619" s="7" t="str">
        <f>IF(RIGHT(CI$4,LEN(CI$4)-1)*1&gt;NumSamples,"",IF($A619&lt;=SampleSize,OFFSET(Population!$A$4,RandomNumbers!CI616,0),""))</f>
        <v/>
      </c>
      <c r="CJ619" s="7" t="str">
        <f>IF(RIGHT(CJ$4,LEN(CJ$4)-1)*1&gt;NumSamples,"",IF($A619&lt;=SampleSize,OFFSET(Population!$A$4,RandomNumbers!CJ616,0),""))</f>
        <v/>
      </c>
      <c r="CK619" s="7" t="str">
        <f>IF(RIGHT(CK$4,LEN(CK$4)-1)*1&gt;NumSamples,"",IF($A619&lt;=SampleSize,OFFSET(Population!$A$4,RandomNumbers!CK616,0),""))</f>
        <v/>
      </c>
      <c r="CL619" s="7" t="str">
        <f>IF(RIGHT(CL$4,LEN(CL$4)-1)*1&gt;NumSamples,"",IF($A619&lt;=SampleSize,OFFSET(Population!$A$4,RandomNumbers!CL616,0),""))</f>
        <v/>
      </c>
      <c r="CM619" s="7" t="str">
        <f>IF(RIGHT(CM$4,LEN(CM$4)-1)*1&gt;NumSamples,"",IF($A619&lt;=SampleSize,OFFSET(Population!$A$4,RandomNumbers!CM616,0),""))</f>
        <v/>
      </c>
      <c r="CN619" s="7" t="str">
        <f>IF(RIGHT(CN$4,LEN(CN$4)-1)*1&gt;NumSamples,"",IF($A619&lt;=SampleSize,OFFSET(Population!$A$4,RandomNumbers!CN616,0),""))</f>
        <v/>
      </c>
      <c r="CO619" s="7" t="str">
        <f>IF(RIGHT(CO$4,LEN(CO$4)-1)*1&gt;NumSamples,"",IF($A619&lt;=SampleSize,OFFSET(Population!$A$4,RandomNumbers!CO616,0),""))</f>
        <v/>
      </c>
      <c r="CP619" s="7" t="str">
        <f>IF(RIGHT(CP$4,LEN(CP$4)-1)*1&gt;NumSamples,"",IF($A619&lt;=SampleSize,OFFSET(Population!$A$4,RandomNumbers!CP616,0),""))</f>
        <v/>
      </c>
      <c r="CQ619" s="7" t="str">
        <f>IF(RIGHT(CQ$4,LEN(CQ$4)-1)*1&gt;NumSamples,"",IF($A619&lt;=SampleSize,OFFSET(Population!$A$4,RandomNumbers!CQ616,0),""))</f>
        <v/>
      </c>
      <c r="CR619" s="7" t="str">
        <f>IF(RIGHT(CR$4,LEN(CR$4)-1)*1&gt;NumSamples,"",IF($A619&lt;=SampleSize,OFFSET(Population!$A$4,RandomNumbers!CR616,0),""))</f>
        <v/>
      </c>
      <c r="CS619" s="7" t="str">
        <f>IF(RIGHT(CS$4,LEN(CS$4)-1)*1&gt;NumSamples,"",IF($A619&lt;=SampleSize,OFFSET(Population!$A$4,RandomNumbers!CS616,0),""))</f>
        <v/>
      </c>
      <c r="CT619" s="7" t="str">
        <f>IF(RIGHT(CT$4,LEN(CT$4)-1)*1&gt;NumSamples,"",IF($A619&lt;=SampleSize,OFFSET(Population!$A$4,RandomNumbers!CT616,0),""))</f>
        <v/>
      </c>
      <c r="CU619" s="7" t="str">
        <f>IF(RIGHT(CU$4,LEN(CU$4)-1)*1&gt;NumSamples,"",IF($A619&lt;=SampleSize,OFFSET(Population!$A$4,RandomNumbers!CU616,0),""))</f>
        <v/>
      </c>
      <c r="CV619" s="7" t="str">
        <f>IF(RIGHT(CV$4,LEN(CV$4)-1)*1&gt;NumSamples,"",IF($A619&lt;=SampleSize,OFFSET(Population!$A$4,RandomNumbers!CV616,0),""))</f>
        <v/>
      </c>
      <c r="CW619" s="7" t="str">
        <f>IF(RIGHT(CW$4,LEN(CW$4)-1)*1&gt;NumSamples,"",IF($A619&lt;=SampleSize,OFFSET(Population!$A$4,RandomNumbers!CW616,0),""))</f>
        <v/>
      </c>
    </row>
    <row r="620" ht="14.25" customHeight="1">
      <c r="A620" s="7">
        <v>616.0</v>
      </c>
      <c r="B620" s="7" t="str">
        <f>IF(RIGHT(B$4,LEN(B$4)-1)*1&gt;NumSamples,"",IF($A620&lt;=SampleSize,OFFSET(Population!$A$4,RandomNumbers!B617,0),""))</f>
        <v/>
      </c>
      <c r="C620" s="7" t="str">
        <f>IF(RIGHT(C$4,LEN(C$4)-1)*1&gt;NumSamples,"",IF($A620&lt;=SampleSize,OFFSET(Population!$A$4,RandomNumbers!C617,0),""))</f>
        <v/>
      </c>
      <c r="D620" s="7" t="str">
        <f>IF(RIGHT(D$4,LEN(D$4)-1)*1&gt;NumSamples,"",IF($A620&lt;=SampleSize,OFFSET(Population!$A$4,RandomNumbers!D617,0),""))</f>
        <v/>
      </c>
      <c r="E620" s="7" t="str">
        <f>IF(RIGHT(E$4,LEN(E$4)-1)*1&gt;NumSamples,"",IF($A620&lt;=SampleSize,OFFSET(Population!$A$4,RandomNumbers!E617,0),""))</f>
        <v/>
      </c>
      <c r="F620" s="7" t="str">
        <f>IF(RIGHT(F$4,LEN(F$4)-1)*1&gt;NumSamples,"",IF($A620&lt;=SampleSize,OFFSET(Population!$A$4,RandomNumbers!F617,0),""))</f>
        <v/>
      </c>
      <c r="G620" s="7" t="str">
        <f>IF(RIGHT(G$4,LEN(G$4)-1)*1&gt;NumSamples,"",IF($A620&lt;=SampleSize,OFFSET(Population!$A$4,RandomNumbers!G617,0),""))</f>
        <v/>
      </c>
      <c r="H620" s="7" t="str">
        <f>IF(RIGHT(H$4,LEN(H$4)-1)*1&gt;NumSamples,"",IF($A620&lt;=SampleSize,OFFSET(Population!$A$4,RandomNumbers!H617,0),""))</f>
        <v/>
      </c>
      <c r="I620" s="7" t="str">
        <f>IF(RIGHT(I$4,LEN(I$4)-1)*1&gt;NumSamples,"",IF($A620&lt;=SampleSize,OFFSET(Population!$A$4,RandomNumbers!I617,0),""))</f>
        <v/>
      </c>
      <c r="J620" s="7" t="str">
        <f>IF(RIGHT(J$4,LEN(J$4)-1)*1&gt;NumSamples,"",IF($A620&lt;=SampleSize,OFFSET(Population!$A$4,RandomNumbers!J617,0),""))</f>
        <v/>
      </c>
      <c r="K620" s="7" t="str">
        <f>IF(RIGHT(K$4,LEN(K$4)-1)*1&gt;NumSamples,"",IF($A620&lt;=SampleSize,OFFSET(Population!$A$4,RandomNumbers!K617,0),""))</f>
        <v/>
      </c>
      <c r="L620" s="7" t="str">
        <f>IF(RIGHT(L$4,LEN(L$4)-1)*1&gt;NumSamples,"",IF($A620&lt;=SampleSize,OFFSET(Population!$A$4,RandomNumbers!L617,0),""))</f>
        <v/>
      </c>
      <c r="M620" s="7" t="str">
        <f>IF(RIGHT(M$4,LEN(M$4)-1)*1&gt;NumSamples,"",IF($A620&lt;=SampleSize,OFFSET(Population!$A$4,RandomNumbers!M617,0),""))</f>
        <v/>
      </c>
      <c r="N620" s="7" t="str">
        <f>IF(RIGHT(N$4,LEN(N$4)-1)*1&gt;NumSamples,"",IF($A620&lt;=SampleSize,OFFSET(Population!$A$4,RandomNumbers!N617,0),""))</f>
        <v/>
      </c>
      <c r="O620" s="7" t="str">
        <f>IF(RIGHT(O$4,LEN(O$4)-1)*1&gt;NumSamples,"",IF($A620&lt;=SampleSize,OFFSET(Population!$A$4,RandomNumbers!O617,0),""))</f>
        <v/>
      </c>
      <c r="P620" s="7" t="str">
        <f>IF(RIGHT(P$4,LEN(P$4)-1)*1&gt;NumSamples,"",IF($A620&lt;=SampleSize,OFFSET(Population!$A$4,RandomNumbers!P617,0),""))</f>
        <v/>
      </c>
      <c r="Q620" s="7" t="str">
        <f>IF(RIGHT(Q$4,LEN(Q$4)-1)*1&gt;NumSamples,"",IF($A620&lt;=SampleSize,OFFSET(Population!$A$4,RandomNumbers!Q617,0),""))</f>
        <v/>
      </c>
      <c r="R620" s="7" t="str">
        <f>IF(RIGHT(R$4,LEN(R$4)-1)*1&gt;NumSamples,"",IF($A620&lt;=SampleSize,OFFSET(Population!$A$4,RandomNumbers!R617,0),""))</f>
        <v/>
      </c>
      <c r="S620" s="7" t="str">
        <f>IF(RIGHT(S$4,LEN(S$4)-1)*1&gt;NumSamples,"",IF($A620&lt;=SampleSize,OFFSET(Population!$A$4,RandomNumbers!S617,0),""))</f>
        <v/>
      </c>
      <c r="T620" s="7" t="str">
        <f>IF(RIGHT(T$4,LEN(T$4)-1)*1&gt;NumSamples,"",IF($A620&lt;=SampleSize,OFFSET(Population!$A$4,RandomNumbers!T617,0),""))</f>
        <v/>
      </c>
      <c r="U620" s="7" t="str">
        <f>IF(RIGHT(U$4,LEN(U$4)-1)*1&gt;NumSamples,"",IF($A620&lt;=SampleSize,OFFSET(Population!$A$4,RandomNumbers!U617,0),""))</f>
        <v/>
      </c>
      <c r="V620" s="7" t="str">
        <f>IF(RIGHT(V$4,LEN(V$4)-1)*1&gt;NumSamples,"",IF($A620&lt;=SampleSize,OFFSET(Population!$A$4,RandomNumbers!V617,0),""))</f>
        <v/>
      </c>
      <c r="W620" s="7" t="str">
        <f>IF(RIGHT(W$4,LEN(W$4)-1)*1&gt;NumSamples,"",IF($A620&lt;=SampleSize,OFFSET(Population!$A$4,RandomNumbers!W617,0),""))</f>
        <v/>
      </c>
      <c r="X620" s="7" t="str">
        <f>IF(RIGHT(X$4,LEN(X$4)-1)*1&gt;NumSamples,"",IF($A620&lt;=SampleSize,OFFSET(Population!$A$4,RandomNumbers!X617,0),""))</f>
        <v/>
      </c>
      <c r="Y620" s="7" t="str">
        <f>IF(RIGHT(Y$4,LEN(Y$4)-1)*1&gt;NumSamples,"",IF($A620&lt;=SampleSize,OFFSET(Population!$A$4,RandomNumbers!Y617,0),""))</f>
        <v/>
      </c>
      <c r="Z620" s="7" t="str">
        <f>IF(RIGHT(Z$4,LEN(Z$4)-1)*1&gt;NumSamples,"",IF($A620&lt;=SampleSize,OFFSET(Population!$A$4,RandomNumbers!Z617,0),""))</f>
        <v/>
      </c>
      <c r="AA620" s="7" t="str">
        <f>IF(RIGHT(AA$4,LEN(AA$4)-1)*1&gt;NumSamples,"",IF($A620&lt;=SampleSize,OFFSET(Population!$A$4,RandomNumbers!AA617,0),""))</f>
        <v/>
      </c>
      <c r="AB620" s="7" t="str">
        <f>IF(RIGHT(AB$4,LEN(AB$4)-1)*1&gt;NumSamples,"",IF($A620&lt;=SampleSize,OFFSET(Population!$A$4,RandomNumbers!AB617,0),""))</f>
        <v/>
      </c>
      <c r="AC620" s="7" t="str">
        <f>IF(RIGHT(AC$4,LEN(AC$4)-1)*1&gt;NumSamples,"",IF($A620&lt;=SampleSize,OFFSET(Population!$A$4,RandomNumbers!AC617,0),""))</f>
        <v/>
      </c>
      <c r="AD620" s="7" t="str">
        <f>IF(RIGHT(AD$4,LEN(AD$4)-1)*1&gt;NumSamples,"",IF($A620&lt;=SampleSize,OFFSET(Population!$A$4,RandomNumbers!AD617,0),""))</f>
        <v/>
      </c>
      <c r="AE620" s="7" t="str">
        <f>IF(RIGHT(AE$4,LEN(AE$4)-1)*1&gt;NumSamples,"",IF($A620&lt;=SampleSize,OFFSET(Population!$A$4,RandomNumbers!AE617,0),""))</f>
        <v/>
      </c>
      <c r="AF620" s="7" t="str">
        <f>IF(RIGHT(AF$4,LEN(AF$4)-1)*1&gt;NumSamples,"",IF($A620&lt;=SampleSize,OFFSET(Population!$A$4,RandomNumbers!AF617,0),""))</f>
        <v/>
      </c>
      <c r="AG620" s="7" t="str">
        <f>IF(RIGHT(AG$4,LEN(AG$4)-1)*1&gt;NumSamples,"",IF($A620&lt;=SampleSize,OFFSET(Population!$A$4,RandomNumbers!AG617,0),""))</f>
        <v/>
      </c>
      <c r="AH620" s="7" t="str">
        <f>IF(RIGHT(AH$4,LEN(AH$4)-1)*1&gt;NumSamples,"",IF($A620&lt;=SampleSize,OFFSET(Population!$A$4,RandomNumbers!AH617,0),""))</f>
        <v/>
      </c>
      <c r="AI620" s="7" t="str">
        <f>IF(RIGHT(AI$4,LEN(AI$4)-1)*1&gt;NumSamples,"",IF($A620&lt;=SampleSize,OFFSET(Population!$A$4,RandomNumbers!AI617,0),""))</f>
        <v/>
      </c>
      <c r="AJ620" s="7" t="str">
        <f>IF(RIGHT(AJ$4,LEN(AJ$4)-1)*1&gt;NumSamples,"",IF($A620&lt;=SampleSize,OFFSET(Population!$A$4,RandomNumbers!AJ617,0),""))</f>
        <v/>
      </c>
      <c r="AK620" s="7" t="str">
        <f>IF(RIGHT(AK$4,LEN(AK$4)-1)*1&gt;NumSamples,"",IF($A620&lt;=SampleSize,OFFSET(Population!$A$4,RandomNumbers!AK617,0),""))</f>
        <v/>
      </c>
      <c r="AL620" s="7" t="str">
        <f>IF(RIGHT(AL$4,LEN(AL$4)-1)*1&gt;NumSamples,"",IF($A620&lt;=SampleSize,OFFSET(Population!$A$4,RandomNumbers!AL617,0),""))</f>
        <v/>
      </c>
      <c r="AM620" s="7" t="str">
        <f>IF(RIGHT(AM$4,LEN(AM$4)-1)*1&gt;NumSamples,"",IF($A620&lt;=SampleSize,OFFSET(Population!$A$4,RandomNumbers!AM617,0),""))</f>
        <v/>
      </c>
      <c r="AN620" s="7" t="str">
        <f>IF(RIGHT(AN$4,LEN(AN$4)-1)*1&gt;NumSamples,"",IF($A620&lt;=SampleSize,OFFSET(Population!$A$4,RandomNumbers!AN617,0),""))</f>
        <v/>
      </c>
      <c r="AO620" s="7" t="str">
        <f>IF(RIGHT(AO$4,LEN(AO$4)-1)*1&gt;NumSamples,"",IF($A620&lt;=SampleSize,OFFSET(Population!$A$4,RandomNumbers!AO617,0),""))</f>
        <v/>
      </c>
      <c r="AP620" s="7" t="str">
        <f>IF(RIGHT(AP$4,LEN(AP$4)-1)*1&gt;NumSamples,"",IF($A620&lt;=SampleSize,OFFSET(Population!$A$4,RandomNumbers!AP617,0),""))</f>
        <v/>
      </c>
      <c r="AQ620" s="7" t="str">
        <f>IF(RIGHT(AQ$4,LEN(AQ$4)-1)*1&gt;NumSamples,"",IF($A620&lt;=SampleSize,OFFSET(Population!$A$4,RandomNumbers!AQ617,0),""))</f>
        <v/>
      </c>
      <c r="AR620" s="7" t="str">
        <f>IF(RIGHT(AR$4,LEN(AR$4)-1)*1&gt;NumSamples,"",IF($A620&lt;=SampleSize,OFFSET(Population!$A$4,RandomNumbers!AR617,0),""))</f>
        <v/>
      </c>
      <c r="AS620" s="7" t="str">
        <f>IF(RIGHT(AS$4,LEN(AS$4)-1)*1&gt;NumSamples,"",IF($A620&lt;=SampleSize,OFFSET(Population!$A$4,RandomNumbers!AS617,0),""))</f>
        <v/>
      </c>
      <c r="AT620" s="7" t="str">
        <f>IF(RIGHT(AT$4,LEN(AT$4)-1)*1&gt;NumSamples,"",IF($A620&lt;=SampleSize,OFFSET(Population!$A$4,RandomNumbers!AT617,0),""))</f>
        <v/>
      </c>
      <c r="AU620" s="7" t="str">
        <f>IF(RIGHT(AU$4,LEN(AU$4)-1)*1&gt;NumSamples,"",IF($A620&lt;=SampleSize,OFFSET(Population!$A$4,RandomNumbers!AU617,0),""))</f>
        <v/>
      </c>
      <c r="AV620" s="7" t="str">
        <f>IF(RIGHT(AV$4,LEN(AV$4)-1)*1&gt;NumSamples,"",IF($A620&lt;=SampleSize,OFFSET(Population!$A$4,RandomNumbers!AV617,0),""))</f>
        <v/>
      </c>
      <c r="AW620" s="7" t="str">
        <f>IF(RIGHT(AW$4,LEN(AW$4)-1)*1&gt;NumSamples,"",IF($A620&lt;=SampleSize,OFFSET(Population!$A$4,RandomNumbers!AW617,0),""))</f>
        <v/>
      </c>
      <c r="AX620" s="7" t="str">
        <f>IF(RIGHT(AX$4,LEN(AX$4)-1)*1&gt;NumSamples,"",IF($A620&lt;=SampleSize,OFFSET(Population!$A$4,RandomNumbers!AX617,0),""))</f>
        <v/>
      </c>
      <c r="AY620" s="7" t="str">
        <f>IF(RIGHT(AY$4,LEN(AY$4)-1)*1&gt;NumSamples,"",IF($A620&lt;=SampleSize,OFFSET(Population!$A$4,RandomNumbers!AY617,0),""))</f>
        <v/>
      </c>
      <c r="AZ620" s="7" t="str">
        <f>IF(RIGHT(AZ$4,LEN(AZ$4)-1)*1&gt;NumSamples,"",IF($A620&lt;=SampleSize,OFFSET(Population!$A$4,RandomNumbers!AZ617,0),""))</f>
        <v/>
      </c>
      <c r="BA620" s="7" t="str">
        <f>IF(RIGHT(BA$4,LEN(BA$4)-1)*1&gt;NumSamples,"",IF($A620&lt;=SampleSize,OFFSET(Population!$A$4,RandomNumbers!BA617,0),""))</f>
        <v/>
      </c>
      <c r="BB620" s="7" t="str">
        <f>IF(RIGHT(BB$4,LEN(BB$4)-1)*1&gt;NumSamples,"",IF($A620&lt;=SampleSize,OFFSET(Population!$A$4,RandomNumbers!BB617,0),""))</f>
        <v/>
      </c>
      <c r="BC620" s="7" t="str">
        <f>IF(RIGHT(BC$4,LEN(BC$4)-1)*1&gt;NumSamples,"",IF($A620&lt;=SampleSize,OFFSET(Population!$A$4,RandomNumbers!BC617,0),""))</f>
        <v/>
      </c>
      <c r="BD620" s="7" t="str">
        <f>IF(RIGHT(BD$4,LEN(BD$4)-1)*1&gt;NumSamples,"",IF($A620&lt;=SampleSize,OFFSET(Population!$A$4,RandomNumbers!BD617,0),""))</f>
        <v/>
      </c>
      <c r="BE620" s="7" t="str">
        <f>IF(RIGHT(BE$4,LEN(BE$4)-1)*1&gt;NumSamples,"",IF($A620&lt;=SampleSize,OFFSET(Population!$A$4,RandomNumbers!BE617,0),""))</f>
        <v/>
      </c>
      <c r="BF620" s="7" t="str">
        <f>IF(RIGHT(BF$4,LEN(BF$4)-1)*1&gt;NumSamples,"",IF($A620&lt;=SampleSize,OFFSET(Population!$A$4,RandomNumbers!BF617,0),""))</f>
        <v/>
      </c>
      <c r="BG620" s="7" t="str">
        <f>IF(RIGHT(BG$4,LEN(BG$4)-1)*1&gt;NumSamples,"",IF($A620&lt;=SampleSize,OFFSET(Population!$A$4,RandomNumbers!BG617,0),""))</f>
        <v/>
      </c>
      <c r="BH620" s="7" t="str">
        <f>IF(RIGHT(BH$4,LEN(BH$4)-1)*1&gt;NumSamples,"",IF($A620&lt;=SampleSize,OFFSET(Population!$A$4,RandomNumbers!BH617,0),""))</f>
        <v/>
      </c>
      <c r="BI620" s="7" t="str">
        <f>IF(RIGHT(BI$4,LEN(BI$4)-1)*1&gt;NumSamples,"",IF($A620&lt;=SampleSize,OFFSET(Population!$A$4,RandomNumbers!BI617,0),""))</f>
        <v/>
      </c>
      <c r="BJ620" s="7" t="str">
        <f>IF(RIGHT(BJ$4,LEN(BJ$4)-1)*1&gt;NumSamples,"",IF($A620&lt;=SampleSize,OFFSET(Population!$A$4,RandomNumbers!BJ617,0),""))</f>
        <v/>
      </c>
      <c r="BK620" s="7" t="str">
        <f>IF(RIGHT(BK$4,LEN(BK$4)-1)*1&gt;NumSamples,"",IF($A620&lt;=SampleSize,OFFSET(Population!$A$4,RandomNumbers!BK617,0),""))</f>
        <v/>
      </c>
      <c r="BL620" s="7" t="str">
        <f>IF(RIGHT(BL$4,LEN(BL$4)-1)*1&gt;NumSamples,"",IF($A620&lt;=SampleSize,OFFSET(Population!$A$4,RandomNumbers!BL617,0),""))</f>
        <v/>
      </c>
      <c r="BM620" s="7" t="str">
        <f>IF(RIGHT(BM$4,LEN(BM$4)-1)*1&gt;NumSamples,"",IF($A620&lt;=SampleSize,OFFSET(Population!$A$4,RandomNumbers!BM617,0),""))</f>
        <v/>
      </c>
      <c r="BN620" s="7" t="str">
        <f>IF(RIGHT(BN$4,LEN(BN$4)-1)*1&gt;NumSamples,"",IF($A620&lt;=SampleSize,OFFSET(Population!$A$4,RandomNumbers!BN617,0),""))</f>
        <v/>
      </c>
      <c r="BO620" s="7" t="str">
        <f>IF(RIGHT(BO$4,LEN(BO$4)-1)*1&gt;NumSamples,"",IF($A620&lt;=SampleSize,OFFSET(Population!$A$4,RandomNumbers!BO617,0),""))</f>
        <v/>
      </c>
      <c r="BP620" s="7" t="str">
        <f>IF(RIGHT(BP$4,LEN(BP$4)-1)*1&gt;NumSamples,"",IF($A620&lt;=SampleSize,OFFSET(Population!$A$4,RandomNumbers!BP617,0),""))</f>
        <v/>
      </c>
      <c r="BQ620" s="7" t="str">
        <f>IF(RIGHT(BQ$4,LEN(BQ$4)-1)*1&gt;NumSamples,"",IF($A620&lt;=SampleSize,OFFSET(Population!$A$4,RandomNumbers!BQ617,0),""))</f>
        <v/>
      </c>
      <c r="BR620" s="7" t="str">
        <f>IF(RIGHT(BR$4,LEN(BR$4)-1)*1&gt;NumSamples,"",IF($A620&lt;=SampleSize,OFFSET(Population!$A$4,RandomNumbers!BR617,0),""))</f>
        <v/>
      </c>
      <c r="BS620" s="7" t="str">
        <f>IF(RIGHT(BS$4,LEN(BS$4)-1)*1&gt;NumSamples,"",IF($A620&lt;=SampleSize,OFFSET(Population!$A$4,RandomNumbers!BS617,0),""))</f>
        <v/>
      </c>
      <c r="BT620" s="7" t="str">
        <f>IF(RIGHT(BT$4,LEN(BT$4)-1)*1&gt;NumSamples,"",IF($A620&lt;=SampleSize,OFFSET(Population!$A$4,RandomNumbers!BT617,0),""))</f>
        <v/>
      </c>
      <c r="BU620" s="7" t="str">
        <f>IF(RIGHT(BU$4,LEN(BU$4)-1)*1&gt;NumSamples,"",IF($A620&lt;=SampleSize,OFFSET(Population!$A$4,RandomNumbers!BU617,0),""))</f>
        <v/>
      </c>
      <c r="BV620" s="7" t="str">
        <f>IF(RIGHT(BV$4,LEN(BV$4)-1)*1&gt;NumSamples,"",IF($A620&lt;=SampleSize,OFFSET(Population!$A$4,RandomNumbers!BV617,0),""))</f>
        <v/>
      </c>
      <c r="BW620" s="7" t="str">
        <f>IF(RIGHT(BW$4,LEN(BW$4)-1)*1&gt;NumSamples,"",IF($A620&lt;=SampleSize,OFFSET(Population!$A$4,RandomNumbers!BW617,0),""))</f>
        <v/>
      </c>
      <c r="BX620" s="7" t="str">
        <f>IF(RIGHT(BX$4,LEN(BX$4)-1)*1&gt;NumSamples,"",IF($A620&lt;=SampleSize,OFFSET(Population!$A$4,RandomNumbers!BX617,0),""))</f>
        <v/>
      </c>
      <c r="BY620" s="7" t="str">
        <f>IF(RIGHT(BY$4,LEN(BY$4)-1)*1&gt;NumSamples,"",IF($A620&lt;=SampleSize,OFFSET(Population!$A$4,RandomNumbers!BY617,0),""))</f>
        <v/>
      </c>
      <c r="BZ620" s="7" t="str">
        <f>IF(RIGHT(BZ$4,LEN(BZ$4)-1)*1&gt;NumSamples,"",IF($A620&lt;=SampleSize,OFFSET(Population!$A$4,RandomNumbers!BZ617,0),""))</f>
        <v/>
      </c>
      <c r="CA620" s="7" t="str">
        <f>IF(RIGHT(CA$4,LEN(CA$4)-1)*1&gt;NumSamples,"",IF($A620&lt;=SampleSize,OFFSET(Population!$A$4,RandomNumbers!CA617,0),""))</f>
        <v/>
      </c>
      <c r="CB620" s="7" t="str">
        <f>IF(RIGHT(CB$4,LEN(CB$4)-1)*1&gt;NumSamples,"",IF($A620&lt;=SampleSize,OFFSET(Population!$A$4,RandomNumbers!CB617,0),""))</f>
        <v/>
      </c>
      <c r="CC620" s="7" t="str">
        <f>IF(RIGHT(CC$4,LEN(CC$4)-1)*1&gt;NumSamples,"",IF($A620&lt;=SampleSize,OFFSET(Population!$A$4,RandomNumbers!CC617,0),""))</f>
        <v/>
      </c>
      <c r="CD620" s="7" t="str">
        <f>IF(RIGHT(CD$4,LEN(CD$4)-1)*1&gt;NumSamples,"",IF($A620&lt;=SampleSize,OFFSET(Population!$A$4,RandomNumbers!CD617,0),""))</f>
        <v/>
      </c>
      <c r="CE620" s="7" t="str">
        <f>IF(RIGHT(CE$4,LEN(CE$4)-1)*1&gt;NumSamples,"",IF($A620&lt;=SampleSize,OFFSET(Population!$A$4,RandomNumbers!CE617,0),""))</f>
        <v/>
      </c>
      <c r="CF620" s="7" t="str">
        <f>IF(RIGHT(CF$4,LEN(CF$4)-1)*1&gt;NumSamples,"",IF($A620&lt;=SampleSize,OFFSET(Population!$A$4,RandomNumbers!CF617,0),""))</f>
        <v/>
      </c>
      <c r="CG620" s="7" t="str">
        <f>IF(RIGHT(CG$4,LEN(CG$4)-1)*1&gt;NumSamples,"",IF($A620&lt;=SampleSize,OFFSET(Population!$A$4,RandomNumbers!CG617,0),""))</f>
        <v/>
      </c>
      <c r="CH620" s="7" t="str">
        <f>IF(RIGHT(CH$4,LEN(CH$4)-1)*1&gt;NumSamples,"",IF($A620&lt;=SampleSize,OFFSET(Population!$A$4,RandomNumbers!CH617,0),""))</f>
        <v/>
      </c>
      <c r="CI620" s="7" t="str">
        <f>IF(RIGHT(CI$4,LEN(CI$4)-1)*1&gt;NumSamples,"",IF($A620&lt;=SampleSize,OFFSET(Population!$A$4,RandomNumbers!CI617,0),""))</f>
        <v/>
      </c>
      <c r="CJ620" s="7" t="str">
        <f>IF(RIGHT(CJ$4,LEN(CJ$4)-1)*1&gt;NumSamples,"",IF($A620&lt;=SampleSize,OFFSET(Population!$A$4,RandomNumbers!CJ617,0),""))</f>
        <v/>
      </c>
      <c r="CK620" s="7" t="str">
        <f>IF(RIGHT(CK$4,LEN(CK$4)-1)*1&gt;NumSamples,"",IF($A620&lt;=SampleSize,OFFSET(Population!$A$4,RandomNumbers!CK617,0),""))</f>
        <v/>
      </c>
      <c r="CL620" s="7" t="str">
        <f>IF(RIGHT(CL$4,LEN(CL$4)-1)*1&gt;NumSamples,"",IF($A620&lt;=SampleSize,OFFSET(Population!$A$4,RandomNumbers!CL617,0),""))</f>
        <v/>
      </c>
      <c r="CM620" s="7" t="str">
        <f>IF(RIGHT(CM$4,LEN(CM$4)-1)*1&gt;NumSamples,"",IF($A620&lt;=SampleSize,OFFSET(Population!$A$4,RandomNumbers!CM617,0),""))</f>
        <v/>
      </c>
      <c r="CN620" s="7" t="str">
        <f>IF(RIGHT(CN$4,LEN(CN$4)-1)*1&gt;NumSamples,"",IF($A620&lt;=SampleSize,OFFSET(Population!$A$4,RandomNumbers!CN617,0),""))</f>
        <v/>
      </c>
      <c r="CO620" s="7" t="str">
        <f>IF(RIGHT(CO$4,LEN(CO$4)-1)*1&gt;NumSamples,"",IF($A620&lt;=SampleSize,OFFSET(Population!$A$4,RandomNumbers!CO617,0),""))</f>
        <v/>
      </c>
      <c r="CP620" s="7" t="str">
        <f>IF(RIGHT(CP$4,LEN(CP$4)-1)*1&gt;NumSamples,"",IF($A620&lt;=SampleSize,OFFSET(Population!$A$4,RandomNumbers!CP617,0),""))</f>
        <v/>
      </c>
      <c r="CQ620" s="7" t="str">
        <f>IF(RIGHT(CQ$4,LEN(CQ$4)-1)*1&gt;NumSamples,"",IF($A620&lt;=SampleSize,OFFSET(Population!$A$4,RandomNumbers!CQ617,0),""))</f>
        <v/>
      </c>
      <c r="CR620" s="7" t="str">
        <f>IF(RIGHT(CR$4,LEN(CR$4)-1)*1&gt;NumSamples,"",IF($A620&lt;=SampleSize,OFFSET(Population!$A$4,RandomNumbers!CR617,0),""))</f>
        <v/>
      </c>
      <c r="CS620" s="7" t="str">
        <f>IF(RIGHT(CS$4,LEN(CS$4)-1)*1&gt;NumSamples,"",IF($A620&lt;=SampleSize,OFFSET(Population!$A$4,RandomNumbers!CS617,0),""))</f>
        <v/>
      </c>
      <c r="CT620" s="7" t="str">
        <f>IF(RIGHT(CT$4,LEN(CT$4)-1)*1&gt;NumSamples,"",IF($A620&lt;=SampleSize,OFFSET(Population!$A$4,RandomNumbers!CT617,0),""))</f>
        <v/>
      </c>
      <c r="CU620" s="7" t="str">
        <f>IF(RIGHT(CU$4,LEN(CU$4)-1)*1&gt;NumSamples,"",IF($A620&lt;=SampleSize,OFFSET(Population!$A$4,RandomNumbers!CU617,0),""))</f>
        <v/>
      </c>
      <c r="CV620" s="7" t="str">
        <f>IF(RIGHT(CV$4,LEN(CV$4)-1)*1&gt;NumSamples,"",IF($A620&lt;=SampleSize,OFFSET(Population!$A$4,RandomNumbers!CV617,0),""))</f>
        <v/>
      </c>
      <c r="CW620" s="7" t="str">
        <f>IF(RIGHT(CW$4,LEN(CW$4)-1)*1&gt;NumSamples,"",IF($A620&lt;=SampleSize,OFFSET(Population!$A$4,RandomNumbers!CW617,0),""))</f>
        <v/>
      </c>
    </row>
    <row r="621" ht="14.25" customHeight="1">
      <c r="A621" s="7">
        <v>617.0</v>
      </c>
      <c r="B621" s="7" t="str">
        <f>IF(RIGHT(B$4,LEN(B$4)-1)*1&gt;NumSamples,"",IF($A621&lt;=SampleSize,OFFSET(Population!$A$4,RandomNumbers!B618,0),""))</f>
        <v/>
      </c>
      <c r="C621" s="7" t="str">
        <f>IF(RIGHT(C$4,LEN(C$4)-1)*1&gt;NumSamples,"",IF($A621&lt;=SampleSize,OFFSET(Population!$A$4,RandomNumbers!C618,0),""))</f>
        <v/>
      </c>
      <c r="D621" s="7" t="str">
        <f>IF(RIGHT(D$4,LEN(D$4)-1)*1&gt;NumSamples,"",IF($A621&lt;=SampleSize,OFFSET(Population!$A$4,RandomNumbers!D618,0),""))</f>
        <v/>
      </c>
      <c r="E621" s="7" t="str">
        <f>IF(RIGHT(E$4,LEN(E$4)-1)*1&gt;NumSamples,"",IF($A621&lt;=SampleSize,OFFSET(Population!$A$4,RandomNumbers!E618,0),""))</f>
        <v/>
      </c>
      <c r="F621" s="7" t="str">
        <f>IF(RIGHT(F$4,LEN(F$4)-1)*1&gt;NumSamples,"",IF($A621&lt;=SampleSize,OFFSET(Population!$A$4,RandomNumbers!F618,0),""))</f>
        <v/>
      </c>
      <c r="G621" s="7" t="str">
        <f>IF(RIGHT(G$4,LEN(G$4)-1)*1&gt;NumSamples,"",IF($A621&lt;=SampleSize,OFFSET(Population!$A$4,RandomNumbers!G618,0),""))</f>
        <v/>
      </c>
      <c r="H621" s="7" t="str">
        <f>IF(RIGHT(H$4,LEN(H$4)-1)*1&gt;NumSamples,"",IF($A621&lt;=SampleSize,OFFSET(Population!$A$4,RandomNumbers!H618,0),""))</f>
        <v/>
      </c>
      <c r="I621" s="7" t="str">
        <f>IF(RIGHT(I$4,LEN(I$4)-1)*1&gt;NumSamples,"",IF($A621&lt;=SampleSize,OFFSET(Population!$A$4,RandomNumbers!I618,0),""))</f>
        <v/>
      </c>
      <c r="J621" s="7" t="str">
        <f>IF(RIGHT(J$4,LEN(J$4)-1)*1&gt;NumSamples,"",IF($A621&lt;=SampleSize,OFFSET(Population!$A$4,RandomNumbers!J618,0),""))</f>
        <v/>
      </c>
      <c r="K621" s="7" t="str">
        <f>IF(RIGHT(K$4,LEN(K$4)-1)*1&gt;NumSamples,"",IF($A621&lt;=SampleSize,OFFSET(Population!$A$4,RandomNumbers!K618,0),""))</f>
        <v/>
      </c>
      <c r="L621" s="7" t="str">
        <f>IF(RIGHT(L$4,LEN(L$4)-1)*1&gt;NumSamples,"",IF($A621&lt;=SampleSize,OFFSET(Population!$A$4,RandomNumbers!L618,0),""))</f>
        <v/>
      </c>
      <c r="M621" s="7" t="str">
        <f>IF(RIGHT(M$4,LEN(M$4)-1)*1&gt;NumSamples,"",IF($A621&lt;=SampleSize,OFFSET(Population!$A$4,RandomNumbers!M618,0),""))</f>
        <v/>
      </c>
      <c r="N621" s="7" t="str">
        <f>IF(RIGHT(N$4,LEN(N$4)-1)*1&gt;NumSamples,"",IF($A621&lt;=SampleSize,OFFSET(Population!$A$4,RandomNumbers!N618,0),""))</f>
        <v/>
      </c>
      <c r="O621" s="7" t="str">
        <f>IF(RIGHT(O$4,LEN(O$4)-1)*1&gt;NumSamples,"",IF($A621&lt;=SampleSize,OFFSET(Population!$A$4,RandomNumbers!O618,0),""))</f>
        <v/>
      </c>
      <c r="P621" s="7" t="str">
        <f>IF(RIGHT(P$4,LEN(P$4)-1)*1&gt;NumSamples,"",IF($A621&lt;=SampleSize,OFFSET(Population!$A$4,RandomNumbers!P618,0),""))</f>
        <v/>
      </c>
      <c r="Q621" s="7" t="str">
        <f>IF(RIGHT(Q$4,LEN(Q$4)-1)*1&gt;NumSamples,"",IF($A621&lt;=SampleSize,OFFSET(Population!$A$4,RandomNumbers!Q618,0),""))</f>
        <v/>
      </c>
      <c r="R621" s="7" t="str">
        <f>IF(RIGHT(R$4,LEN(R$4)-1)*1&gt;NumSamples,"",IF($A621&lt;=SampleSize,OFFSET(Population!$A$4,RandomNumbers!R618,0),""))</f>
        <v/>
      </c>
      <c r="S621" s="7" t="str">
        <f>IF(RIGHT(S$4,LEN(S$4)-1)*1&gt;NumSamples,"",IF($A621&lt;=SampleSize,OFFSET(Population!$A$4,RandomNumbers!S618,0),""))</f>
        <v/>
      </c>
      <c r="T621" s="7" t="str">
        <f>IF(RIGHT(T$4,LEN(T$4)-1)*1&gt;NumSamples,"",IF($A621&lt;=SampleSize,OFFSET(Population!$A$4,RandomNumbers!T618,0),""))</f>
        <v/>
      </c>
      <c r="U621" s="7" t="str">
        <f>IF(RIGHT(U$4,LEN(U$4)-1)*1&gt;NumSamples,"",IF($A621&lt;=SampleSize,OFFSET(Population!$A$4,RandomNumbers!U618,0),""))</f>
        <v/>
      </c>
      <c r="V621" s="7" t="str">
        <f>IF(RIGHT(V$4,LEN(V$4)-1)*1&gt;NumSamples,"",IF($A621&lt;=SampleSize,OFFSET(Population!$A$4,RandomNumbers!V618,0),""))</f>
        <v/>
      </c>
      <c r="W621" s="7" t="str">
        <f>IF(RIGHT(W$4,LEN(W$4)-1)*1&gt;NumSamples,"",IF($A621&lt;=SampleSize,OFFSET(Population!$A$4,RandomNumbers!W618,0),""))</f>
        <v/>
      </c>
      <c r="X621" s="7" t="str">
        <f>IF(RIGHT(X$4,LEN(X$4)-1)*1&gt;NumSamples,"",IF($A621&lt;=SampleSize,OFFSET(Population!$A$4,RandomNumbers!X618,0),""))</f>
        <v/>
      </c>
      <c r="Y621" s="7" t="str">
        <f>IF(RIGHT(Y$4,LEN(Y$4)-1)*1&gt;NumSamples,"",IF($A621&lt;=SampleSize,OFFSET(Population!$A$4,RandomNumbers!Y618,0),""))</f>
        <v/>
      </c>
      <c r="Z621" s="7" t="str">
        <f>IF(RIGHT(Z$4,LEN(Z$4)-1)*1&gt;NumSamples,"",IF($A621&lt;=SampleSize,OFFSET(Population!$A$4,RandomNumbers!Z618,0),""))</f>
        <v/>
      </c>
      <c r="AA621" s="7" t="str">
        <f>IF(RIGHT(AA$4,LEN(AA$4)-1)*1&gt;NumSamples,"",IF($A621&lt;=SampleSize,OFFSET(Population!$A$4,RandomNumbers!AA618,0),""))</f>
        <v/>
      </c>
      <c r="AB621" s="7" t="str">
        <f>IF(RIGHT(AB$4,LEN(AB$4)-1)*1&gt;NumSamples,"",IF($A621&lt;=SampleSize,OFFSET(Population!$A$4,RandomNumbers!AB618,0),""))</f>
        <v/>
      </c>
      <c r="AC621" s="7" t="str">
        <f>IF(RIGHT(AC$4,LEN(AC$4)-1)*1&gt;NumSamples,"",IF($A621&lt;=SampleSize,OFFSET(Population!$A$4,RandomNumbers!AC618,0),""))</f>
        <v/>
      </c>
      <c r="AD621" s="7" t="str">
        <f>IF(RIGHT(AD$4,LEN(AD$4)-1)*1&gt;NumSamples,"",IF($A621&lt;=SampleSize,OFFSET(Population!$A$4,RandomNumbers!AD618,0),""))</f>
        <v/>
      </c>
      <c r="AE621" s="7" t="str">
        <f>IF(RIGHT(AE$4,LEN(AE$4)-1)*1&gt;NumSamples,"",IF($A621&lt;=SampleSize,OFFSET(Population!$A$4,RandomNumbers!AE618,0),""))</f>
        <v/>
      </c>
      <c r="AF621" s="7" t="str">
        <f>IF(RIGHT(AF$4,LEN(AF$4)-1)*1&gt;NumSamples,"",IF($A621&lt;=SampleSize,OFFSET(Population!$A$4,RandomNumbers!AF618,0),""))</f>
        <v/>
      </c>
      <c r="AG621" s="7" t="str">
        <f>IF(RIGHT(AG$4,LEN(AG$4)-1)*1&gt;NumSamples,"",IF($A621&lt;=SampleSize,OFFSET(Population!$A$4,RandomNumbers!AG618,0),""))</f>
        <v/>
      </c>
      <c r="AH621" s="7" t="str">
        <f>IF(RIGHT(AH$4,LEN(AH$4)-1)*1&gt;NumSamples,"",IF($A621&lt;=SampleSize,OFFSET(Population!$A$4,RandomNumbers!AH618,0),""))</f>
        <v/>
      </c>
      <c r="AI621" s="7" t="str">
        <f>IF(RIGHT(AI$4,LEN(AI$4)-1)*1&gt;NumSamples,"",IF($A621&lt;=SampleSize,OFFSET(Population!$A$4,RandomNumbers!AI618,0),""))</f>
        <v/>
      </c>
      <c r="AJ621" s="7" t="str">
        <f>IF(RIGHT(AJ$4,LEN(AJ$4)-1)*1&gt;NumSamples,"",IF($A621&lt;=SampleSize,OFFSET(Population!$A$4,RandomNumbers!AJ618,0),""))</f>
        <v/>
      </c>
      <c r="AK621" s="7" t="str">
        <f>IF(RIGHT(AK$4,LEN(AK$4)-1)*1&gt;NumSamples,"",IF($A621&lt;=SampleSize,OFFSET(Population!$A$4,RandomNumbers!AK618,0),""))</f>
        <v/>
      </c>
      <c r="AL621" s="7" t="str">
        <f>IF(RIGHT(AL$4,LEN(AL$4)-1)*1&gt;NumSamples,"",IF($A621&lt;=SampleSize,OFFSET(Population!$A$4,RandomNumbers!AL618,0),""))</f>
        <v/>
      </c>
      <c r="AM621" s="7" t="str">
        <f>IF(RIGHT(AM$4,LEN(AM$4)-1)*1&gt;NumSamples,"",IF($A621&lt;=SampleSize,OFFSET(Population!$A$4,RandomNumbers!AM618,0),""))</f>
        <v/>
      </c>
      <c r="AN621" s="7" t="str">
        <f>IF(RIGHT(AN$4,LEN(AN$4)-1)*1&gt;NumSamples,"",IF($A621&lt;=SampleSize,OFFSET(Population!$A$4,RandomNumbers!AN618,0),""))</f>
        <v/>
      </c>
      <c r="AO621" s="7" t="str">
        <f>IF(RIGHT(AO$4,LEN(AO$4)-1)*1&gt;NumSamples,"",IF($A621&lt;=SampleSize,OFFSET(Population!$A$4,RandomNumbers!AO618,0),""))</f>
        <v/>
      </c>
      <c r="AP621" s="7" t="str">
        <f>IF(RIGHT(AP$4,LEN(AP$4)-1)*1&gt;NumSamples,"",IF($A621&lt;=SampleSize,OFFSET(Population!$A$4,RandomNumbers!AP618,0),""))</f>
        <v/>
      </c>
      <c r="AQ621" s="7" t="str">
        <f>IF(RIGHT(AQ$4,LEN(AQ$4)-1)*1&gt;NumSamples,"",IF($A621&lt;=SampleSize,OFFSET(Population!$A$4,RandomNumbers!AQ618,0),""))</f>
        <v/>
      </c>
      <c r="AR621" s="7" t="str">
        <f>IF(RIGHT(AR$4,LEN(AR$4)-1)*1&gt;NumSamples,"",IF($A621&lt;=SampleSize,OFFSET(Population!$A$4,RandomNumbers!AR618,0),""))</f>
        <v/>
      </c>
      <c r="AS621" s="7" t="str">
        <f>IF(RIGHT(AS$4,LEN(AS$4)-1)*1&gt;NumSamples,"",IF($A621&lt;=SampleSize,OFFSET(Population!$A$4,RandomNumbers!AS618,0),""))</f>
        <v/>
      </c>
      <c r="AT621" s="7" t="str">
        <f>IF(RIGHT(AT$4,LEN(AT$4)-1)*1&gt;NumSamples,"",IF($A621&lt;=SampleSize,OFFSET(Population!$A$4,RandomNumbers!AT618,0),""))</f>
        <v/>
      </c>
      <c r="AU621" s="7" t="str">
        <f>IF(RIGHT(AU$4,LEN(AU$4)-1)*1&gt;NumSamples,"",IF($A621&lt;=SampleSize,OFFSET(Population!$A$4,RandomNumbers!AU618,0),""))</f>
        <v/>
      </c>
      <c r="AV621" s="7" t="str">
        <f>IF(RIGHT(AV$4,LEN(AV$4)-1)*1&gt;NumSamples,"",IF($A621&lt;=SampleSize,OFFSET(Population!$A$4,RandomNumbers!AV618,0),""))</f>
        <v/>
      </c>
      <c r="AW621" s="7" t="str">
        <f>IF(RIGHT(AW$4,LEN(AW$4)-1)*1&gt;NumSamples,"",IF($A621&lt;=SampleSize,OFFSET(Population!$A$4,RandomNumbers!AW618,0),""))</f>
        <v/>
      </c>
      <c r="AX621" s="7" t="str">
        <f>IF(RIGHT(AX$4,LEN(AX$4)-1)*1&gt;NumSamples,"",IF($A621&lt;=SampleSize,OFFSET(Population!$A$4,RandomNumbers!AX618,0),""))</f>
        <v/>
      </c>
      <c r="AY621" s="7" t="str">
        <f>IF(RIGHT(AY$4,LEN(AY$4)-1)*1&gt;NumSamples,"",IF($A621&lt;=SampleSize,OFFSET(Population!$A$4,RandomNumbers!AY618,0),""))</f>
        <v/>
      </c>
      <c r="AZ621" s="7" t="str">
        <f>IF(RIGHT(AZ$4,LEN(AZ$4)-1)*1&gt;NumSamples,"",IF($A621&lt;=SampleSize,OFFSET(Population!$A$4,RandomNumbers!AZ618,0),""))</f>
        <v/>
      </c>
      <c r="BA621" s="7" t="str">
        <f>IF(RIGHT(BA$4,LEN(BA$4)-1)*1&gt;NumSamples,"",IF($A621&lt;=SampleSize,OFFSET(Population!$A$4,RandomNumbers!BA618,0),""))</f>
        <v/>
      </c>
      <c r="BB621" s="7" t="str">
        <f>IF(RIGHT(BB$4,LEN(BB$4)-1)*1&gt;NumSamples,"",IF($A621&lt;=SampleSize,OFFSET(Population!$A$4,RandomNumbers!BB618,0),""))</f>
        <v/>
      </c>
      <c r="BC621" s="7" t="str">
        <f>IF(RIGHT(BC$4,LEN(BC$4)-1)*1&gt;NumSamples,"",IF($A621&lt;=SampleSize,OFFSET(Population!$A$4,RandomNumbers!BC618,0),""))</f>
        <v/>
      </c>
      <c r="BD621" s="7" t="str">
        <f>IF(RIGHT(BD$4,LEN(BD$4)-1)*1&gt;NumSamples,"",IF($A621&lt;=SampleSize,OFFSET(Population!$A$4,RandomNumbers!BD618,0),""))</f>
        <v/>
      </c>
      <c r="BE621" s="7" t="str">
        <f>IF(RIGHT(BE$4,LEN(BE$4)-1)*1&gt;NumSamples,"",IF($A621&lt;=SampleSize,OFFSET(Population!$A$4,RandomNumbers!BE618,0),""))</f>
        <v/>
      </c>
      <c r="BF621" s="7" t="str">
        <f>IF(RIGHT(BF$4,LEN(BF$4)-1)*1&gt;NumSamples,"",IF($A621&lt;=SampleSize,OFFSET(Population!$A$4,RandomNumbers!BF618,0),""))</f>
        <v/>
      </c>
      <c r="BG621" s="7" t="str">
        <f>IF(RIGHT(BG$4,LEN(BG$4)-1)*1&gt;NumSamples,"",IF($A621&lt;=SampleSize,OFFSET(Population!$A$4,RandomNumbers!BG618,0),""))</f>
        <v/>
      </c>
      <c r="BH621" s="7" t="str">
        <f>IF(RIGHT(BH$4,LEN(BH$4)-1)*1&gt;NumSamples,"",IF($A621&lt;=SampleSize,OFFSET(Population!$A$4,RandomNumbers!BH618,0),""))</f>
        <v/>
      </c>
      <c r="BI621" s="7" t="str">
        <f>IF(RIGHT(BI$4,LEN(BI$4)-1)*1&gt;NumSamples,"",IF($A621&lt;=SampleSize,OFFSET(Population!$A$4,RandomNumbers!BI618,0),""))</f>
        <v/>
      </c>
      <c r="BJ621" s="7" t="str">
        <f>IF(RIGHT(BJ$4,LEN(BJ$4)-1)*1&gt;NumSamples,"",IF($A621&lt;=SampleSize,OFFSET(Population!$A$4,RandomNumbers!BJ618,0),""))</f>
        <v/>
      </c>
      <c r="BK621" s="7" t="str">
        <f>IF(RIGHT(BK$4,LEN(BK$4)-1)*1&gt;NumSamples,"",IF($A621&lt;=SampleSize,OFFSET(Population!$A$4,RandomNumbers!BK618,0),""))</f>
        <v/>
      </c>
      <c r="BL621" s="7" t="str">
        <f>IF(RIGHT(BL$4,LEN(BL$4)-1)*1&gt;NumSamples,"",IF($A621&lt;=SampleSize,OFFSET(Population!$A$4,RandomNumbers!BL618,0),""))</f>
        <v/>
      </c>
      <c r="BM621" s="7" t="str">
        <f>IF(RIGHT(BM$4,LEN(BM$4)-1)*1&gt;NumSamples,"",IF($A621&lt;=SampleSize,OFFSET(Population!$A$4,RandomNumbers!BM618,0),""))</f>
        <v/>
      </c>
      <c r="BN621" s="7" t="str">
        <f>IF(RIGHT(BN$4,LEN(BN$4)-1)*1&gt;NumSamples,"",IF($A621&lt;=SampleSize,OFFSET(Population!$A$4,RandomNumbers!BN618,0),""))</f>
        <v/>
      </c>
      <c r="BO621" s="7" t="str">
        <f>IF(RIGHT(BO$4,LEN(BO$4)-1)*1&gt;NumSamples,"",IF($A621&lt;=SampleSize,OFFSET(Population!$A$4,RandomNumbers!BO618,0),""))</f>
        <v/>
      </c>
      <c r="BP621" s="7" t="str">
        <f>IF(RIGHT(BP$4,LEN(BP$4)-1)*1&gt;NumSamples,"",IF($A621&lt;=SampleSize,OFFSET(Population!$A$4,RandomNumbers!BP618,0),""))</f>
        <v/>
      </c>
      <c r="BQ621" s="7" t="str">
        <f>IF(RIGHT(BQ$4,LEN(BQ$4)-1)*1&gt;NumSamples,"",IF($A621&lt;=SampleSize,OFFSET(Population!$A$4,RandomNumbers!BQ618,0),""))</f>
        <v/>
      </c>
      <c r="BR621" s="7" t="str">
        <f>IF(RIGHT(BR$4,LEN(BR$4)-1)*1&gt;NumSamples,"",IF($A621&lt;=SampleSize,OFFSET(Population!$A$4,RandomNumbers!BR618,0),""))</f>
        <v/>
      </c>
      <c r="BS621" s="7" t="str">
        <f>IF(RIGHT(BS$4,LEN(BS$4)-1)*1&gt;NumSamples,"",IF($A621&lt;=SampleSize,OFFSET(Population!$A$4,RandomNumbers!BS618,0),""))</f>
        <v/>
      </c>
      <c r="BT621" s="7" t="str">
        <f>IF(RIGHT(BT$4,LEN(BT$4)-1)*1&gt;NumSamples,"",IF($A621&lt;=SampleSize,OFFSET(Population!$A$4,RandomNumbers!BT618,0),""))</f>
        <v/>
      </c>
      <c r="BU621" s="7" t="str">
        <f>IF(RIGHT(BU$4,LEN(BU$4)-1)*1&gt;NumSamples,"",IF($A621&lt;=SampleSize,OFFSET(Population!$A$4,RandomNumbers!BU618,0),""))</f>
        <v/>
      </c>
      <c r="BV621" s="7" t="str">
        <f>IF(RIGHT(BV$4,LEN(BV$4)-1)*1&gt;NumSamples,"",IF($A621&lt;=SampleSize,OFFSET(Population!$A$4,RandomNumbers!BV618,0),""))</f>
        <v/>
      </c>
      <c r="BW621" s="7" t="str">
        <f>IF(RIGHT(BW$4,LEN(BW$4)-1)*1&gt;NumSamples,"",IF($A621&lt;=SampleSize,OFFSET(Population!$A$4,RandomNumbers!BW618,0),""))</f>
        <v/>
      </c>
      <c r="BX621" s="7" t="str">
        <f>IF(RIGHT(BX$4,LEN(BX$4)-1)*1&gt;NumSamples,"",IF($A621&lt;=SampleSize,OFFSET(Population!$A$4,RandomNumbers!BX618,0),""))</f>
        <v/>
      </c>
      <c r="BY621" s="7" t="str">
        <f>IF(RIGHT(BY$4,LEN(BY$4)-1)*1&gt;NumSamples,"",IF($A621&lt;=SampleSize,OFFSET(Population!$A$4,RandomNumbers!BY618,0),""))</f>
        <v/>
      </c>
      <c r="BZ621" s="7" t="str">
        <f>IF(RIGHT(BZ$4,LEN(BZ$4)-1)*1&gt;NumSamples,"",IF($A621&lt;=SampleSize,OFFSET(Population!$A$4,RandomNumbers!BZ618,0),""))</f>
        <v/>
      </c>
      <c r="CA621" s="7" t="str">
        <f>IF(RIGHT(CA$4,LEN(CA$4)-1)*1&gt;NumSamples,"",IF($A621&lt;=SampleSize,OFFSET(Population!$A$4,RandomNumbers!CA618,0),""))</f>
        <v/>
      </c>
      <c r="CB621" s="7" t="str">
        <f>IF(RIGHT(CB$4,LEN(CB$4)-1)*1&gt;NumSamples,"",IF($A621&lt;=SampleSize,OFFSET(Population!$A$4,RandomNumbers!CB618,0),""))</f>
        <v/>
      </c>
      <c r="CC621" s="7" t="str">
        <f>IF(RIGHT(CC$4,LEN(CC$4)-1)*1&gt;NumSamples,"",IF($A621&lt;=SampleSize,OFFSET(Population!$A$4,RandomNumbers!CC618,0),""))</f>
        <v/>
      </c>
      <c r="CD621" s="7" t="str">
        <f>IF(RIGHT(CD$4,LEN(CD$4)-1)*1&gt;NumSamples,"",IF($A621&lt;=SampleSize,OFFSET(Population!$A$4,RandomNumbers!CD618,0),""))</f>
        <v/>
      </c>
      <c r="CE621" s="7" t="str">
        <f>IF(RIGHT(CE$4,LEN(CE$4)-1)*1&gt;NumSamples,"",IF($A621&lt;=SampleSize,OFFSET(Population!$A$4,RandomNumbers!CE618,0),""))</f>
        <v/>
      </c>
      <c r="CF621" s="7" t="str">
        <f>IF(RIGHT(CF$4,LEN(CF$4)-1)*1&gt;NumSamples,"",IF($A621&lt;=SampleSize,OFFSET(Population!$A$4,RandomNumbers!CF618,0),""))</f>
        <v/>
      </c>
      <c r="CG621" s="7" t="str">
        <f>IF(RIGHT(CG$4,LEN(CG$4)-1)*1&gt;NumSamples,"",IF($A621&lt;=SampleSize,OFFSET(Population!$A$4,RandomNumbers!CG618,0),""))</f>
        <v/>
      </c>
      <c r="CH621" s="7" t="str">
        <f>IF(RIGHT(CH$4,LEN(CH$4)-1)*1&gt;NumSamples,"",IF($A621&lt;=SampleSize,OFFSET(Population!$A$4,RandomNumbers!CH618,0),""))</f>
        <v/>
      </c>
      <c r="CI621" s="7" t="str">
        <f>IF(RIGHT(CI$4,LEN(CI$4)-1)*1&gt;NumSamples,"",IF($A621&lt;=SampleSize,OFFSET(Population!$A$4,RandomNumbers!CI618,0),""))</f>
        <v/>
      </c>
      <c r="CJ621" s="7" t="str">
        <f>IF(RIGHT(CJ$4,LEN(CJ$4)-1)*1&gt;NumSamples,"",IF($A621&lt;=SampleSize,OFFSET(Population!$A$4,RandomNumbers!CJ618,0),""))</f>
        <v/>
      </c>
      <c r="CK621" s="7" t="str">
        <f>IF(RIGHT(CK$4,LEN(CK$4)-1)*1&gt;NumSamples,"",IF($A621&lt;=SampleSize,OFFSET(Population!$A$4,RandomNumbers!CK618,0),""))</f>
        <v/>
      </c>
      <c r="CL621" s="7" t="str">
        <f>IF(RIGHT(CL$4,LEN(CL$4)-1)*1&gt;NumSamples,"",IF($A621&lt;=SampleSize,OFFSET(Population!$A$4,RandomNumbers!CL618,0),""))</f>
        <v/>
      </c>
      <c r="CM621" s="7" t="str">
        <f>IF(RIGHT(CM$4,LEN(CM$4)-1)*1&gt;NumSamples,"",IF($A621&lt;=SampleSize,OFFSET(Population!$A$4,RandomNumbers!CM618,0),""))</f>
        <v/>
      </c>
      <c r="CN621" s="7" t="str">
        <f>IF(RIGHT(CN$4,LEN(CN$4)-1)*1&gt;NumSamples,"",IF($A621&lt;=SampleSize,OFFSET(Population!$A$4,RandomNumbers!CN618,0),""))</f>
        <v/>
      </c>
      <c r="CO621" s="7" t="str">
        <f>IF(RIGHT(CO$4,LEN(CO$4)-1)*1&gt;NumSamples,"",IF($A621&lt;=SampleSize,OFFSET(Population!$A$4,RandomNumbers!CO618,0),""))</f>
        <v/>
      </c>
      <c r="CP621" s="7" t="str">
        <f>IF(RIGHT(CP$4,LEN(CP$4)-1)*1&gt;NumSamples,"",IF($A621&lt;=SampleSize,OFFSET(Population!$A$4,RandomNumbers!CP618,0),""))</f>
        <v/>
      </c>
      <c r="CQ621" s="7" t="str">
        <f>IF(RIGHT(CQ$4,LEN(CQ$4)-1)*1&gt;NumSamples,"",IF($A621&lt;=SampleSize,OFFSET(Population!$A$4,RandomNumbers!CQ618,0),""))</f>
        <v/>
      </c>
      <c r="CR621" s="7" t="str">
        <f>IF(RIGHT(CR$4,LEN(CR$4)-1)*1&gt;NumSamples,"",IF($A621&lt;=SampleSize,OFFSET(Population!$A$4,RandomNumbers!CR618,0),""))</f>
        <v/>
      </c>
      <c r="CS621" s="7" t="str">
        <f>IF(RIGHT(CS$4,LEN(CS$4)-1)*1&gt;NumSamples,"",IF($A621&lt;=SampleSize,OFFSET(Population!$A$4,RandomNumbers!CS618,0),""))</f>
        <v/>
      </c>
      <c r="CT621" s="7" t="str">
        <f>IF(RIGHT(CT$4,LEN(CT$4)-1)*1&gt;NumSamples,"",IF($A621&lt;=SampleSize,OFFSET(Population!$A$4,RandomNumbers!CT618,0),""))</f>
        <v/>
      </c>
      <c r="CU621" s="7" t="str">
        <f>IF(RIGHT(CU$4,LEN(CU$4)-1)*1&gt;NumSamples,"",IF($A621&lt;=SampleSize,OFFSET(Population!$A$4,RandomNumbers!CU618,0),""))</f>
        <v/>
      </c>
      <c r="CV621" s="7" t="str">
        <f>IF(RIGHT(CV$4,LEN(CV$4)-1)*1&gt;NumSamples,"",IF($A621&lt;=SampleSize,OFFSET(Population!$A$4,RandomNumbers!CV618,0),""))</f>
        <v/>
      </c>
      <c r="CW621" s="7" t="str">
        <f>IF(RIGHT(CW$4,LEN(CW$4)-1)*1&gt;NumSamples,"",IF($A621&lt;=SampleSize,OFFSET(Population!$A$4,RandomNumbers!CW618,0),""))</f>
        <v/>
      </c>
    </row>
    <row r="622" ht="14.25" customHeight="1">
      <c r="A622" s="7">
        <v>618.0</v>
      </c>
      <c r="B622" s="7" t="str">
        <f>IF(RIGHT(B$4,LEN(B$4)-1)*1&gt;NumSamples,"",IF($A622&lt;=SampleSize,OFFSET(Population!$A$4,RandomNumbers!B619,0),""))</f>
        <v/>
      </c>
      <c r="C622" s="7" t="str">
        <f>IF(RIGHT(C$4,LEN(C$4)-1)*1&gt;NumSamples,"",IF($A622&lt;=SampleSize,OFFSET(Population!$A$4,RandomNumbers!C619,0),""))</f>
        <v/>
      </c>
      <c r="D622" s="7" t="str">
        <f>IF(RIGHT(D$4,LEN(D$4)-1)*1&gt;NumSamples,"",IF($A622&lt;=SampleSize,OFFSET(Population!$A$4,RandomNumbers!D619,0),""))</f>
        <v/>
      </c>
      <c r="E622" s="7" t="str">
        <f>IF(RIGHT(E$4,LEN(E$4)-1)*1&gt;NumSamples,"",IF($A622&lt;=SampleSize,OFFSET(Population!$A$4,RandomNumbers!E619,0),""))</f>
        <v/>
      </c>
      <c r="F622" s="7" t="str">
        <f>IF(RIGHT(F$4,LEN(F$4)-1)*1&gt;NumSamples,"",IF($A622&lt;=SampleSize,OFFSET(Population!$A$4,RandomNumbers!F619,0),""))</f>
        <v/>
      </c>
      <c r="G622" s="7" t="str">
        <f>IF(RIGHT(G$4,LEN(G$4)-1)*1&gt;NumSamples,"",IF($A622&lt;=SampleSize,OFFSET(Population!$A$4,RandomNumbers!G619,0),""))</f>
        <v/>
      </c>
      <c r="H622" s="7" t="str">
        <f>IF(RIGHT(H$4,LEN(H$4)-1)*1&gt;NumSamples,"",IF($A622&lt;=SampleSize,OFFSET(Population!$A$4,RandomNumbers!H619,0),""))</f>
        <v/>
      </c>
      <c r="I622" s="7" t="str">
        <f>IF(RIGHT(I$4,LEN(I$4)-1)*1&gt;NumSamples,"",IF($A622&lt;=SampleSize,OFFSET(Population!$A$4,RandomNumbers!I619,0),""))</f>
        <v/>
      </c>
      <c r="J622" s="7" t="str">
        <f>IF(RIGHT(J$4,LEN(J$4)-1)*1&gt;NumSamples,"",IF($A622&lt;=SampleSize,OFFSET(Population!$A$4,RandomNumbers!J619,0),""))</f>
        <v/>
      </c>
      <c r="K622" s="7" t="str">
        <f>IF(RIGHT(K$4,LEN(K$4)-1)*1&gt;NumSamples,"",IF($A622&lt;=SampleSize,OFFSET(Population!$A$4,RandomNumbers!K619,0),""))</f>
        <v/>
      </c>
      <c r="L622" s="7" t="str">
        <f>IF(RIGHT(L$4,LEN(L$4)-1)*1&gt;NumSamples,"",IF($A622&lt;=SampleSize,OFFSET(Population!$A$4,RandomNumbers!L619,0),""))</f>
        <v/>
      </c>
      <c r="M622" s="7" t="str">
        <f>IF(RIGHT(M$4,LEN(M$4)-1)*1&gt;NumSamples,"",IF($A622&lt;=SampleSize,OFFSET(Population!$A$4,RandomNumbers!M619,0),""))</f>
        <v/>
      </c>
      <c r="N622" s="7" t="str">
        <f>IF(RIGHT(N$4,LEN(N$4)-1)*1&gt;NumSamples,"",IF($A622&lt;=SampleSize,OFFSET(Population!$A$4,RandomNumbers!N619,0),""))</f>
        <v/>
      </c>
      <c r="O622" s="7" t="str">
        <f>IF(RIGHT(O$4,LEN(O$4)-1)*1&gt;NumSamples,"",IF($A622&lt;=SampleSize,OFFSET(Population!$A$4,RandomNumbers!O619,0),""))</f>
        <v/>
      </c>
      <c r="P622" s="7" t="str">
        <f>IF(RIGHT(P$4,LEN(P$4)-1)*1&gt;NumSamples,"",IF($A622&lt;=SampleSize,OFFSET(Population!$A$4,RandomNumbers!P619,0),""))</f>
        <v/>
      </c>
      <c r="Q622" s="7" t="str">
        <f>IF(RIGHT(Q$4,LEN(Q$4)-1)*1&gt;NumSamples,"",IF($A622&lt;=SampleSize,OFFSET(Population!$A$4,RandomNumbers!Q619,0),""))</f>
        <v/>
      </c>
      <c r="R622" s="7" t="str">
        <f>IF(RIGHT(R$4,LEN(R$4)-1)*1&gt;NumSamples,"",IF($A622&lt;=SampleSize,OFFSET(Population!$A$4,RandomNumbers!R619,0),""))</f>
        <v/>
      </c>
      <c r="S622" s="7" t="str">
        <f>IF(RIGHT(S$4,LEN(S$4)-1)*1&gt;NumSamples,"",IF($A622&lt;=SampleSize,OFFSET(Population!$A$4,RandomNumbers!S619,0),""))</f>
        <v/>
      </c>
      <c r="T622" s="7" t="str">
        <f>IF(RIGHT(T$4,LEN(T$4)-1)*1&gt;NumSamples,"",IF($A622&lt;=SampleSize,OFFSET(Population!$A$4,RandomNumbers!T619,0),""))</f>
        <v/>
      </c>
      <c r="U622" s="7" t="str">
        <f>IF(RIGHT(U$4,LEN(U$4)-1)*1&gt;NumSamples,"",IF($A622&lt;=SampleSize,OFFSET(Population!$A$4,RandomNumbers!U619,0),""))</f>
        <v/>
      </c>
      <c r="V622" s="7" t="str">
        <f>IF(RIGHT(V$4,LEN(V$4)-1)*1&gt;NumSamples,"",IF($A622&lt;=SampleSize,OFFSET(Population!$A$4,RandomNumbers!V619,0),""))</f>
        <v/>
      </c>
      <c r="W622" s="7" t="str">
        <f>IF(RIGHT(W$4,LEN(W$4)-1)*1&gt;NumSamples,"",IF($A622&lt;=SampleSize,OFFSET(Population!$A$4,RandomNumbers!W619,0),""))</f>
        <v/>
      </c>
      <c r="X622" s="7" t="str">
        <f>IF(RIGHT(X$4,LEN(X$4)-1)*1&gt;NumSamples,"",IF($A622&lt;=SampleSize,OFFSET(Population!$A$4,RandomNumbers!X619,0),""))</f>
        <v/>
      </c>
      <c r="Y622" s="7" t="str">
        <f>IF(RIGHT(Y$4,LEN(Y$4)-1)*1&gt;NumSamples,"",IF($A622&lt;=SampleSize,OFFSET(Population!$A$4,RandomNumbers!Y619,0),""))</f>
        <v/>
      </c>
      <c r="Z622" s="7" t="str">
        <f>IF(RIGHT(Z$4,LEN(Z$4)-1)*1&gt;NumSamples,"",IF($A622&lt;=SampleSize,OFFSET(Population!$A$4,RandomNumbers!Z619,0),""))</f>
        <v/>
      </c>
      <c r="AA622" s="7" t="str">
        <f>IF(RIGHT(AA$4,LEN(AA$4)-1)*1&gt;NumSamples,"",IF($A622&lt;=SampleSize,OFFSET(Population!$A$4,RandomNumbers!AA619,0),""))</f>
        <v/>
      </c>
      <c r="AB622" s="7" t="str">
        <f>IF(RIGHT(AB$4,LEN(AB$4)-1)*1&gt;NumSamples,"",IF($A622&lt;=SampleSize,OFFSET(Population!$A$4,RandomNumbers!AB619,0),""))</f>
        <v/>
      </c>
      <c r="AC622" s="7" t="str">
        <f>IF(RIGHT(AC$4,LEN(AC$4)-1)*1&gt;NumSamples,"",IF($A622&lt;=SampleSize,OFFSET(Population!$A$4,RandomNumbers!AC619,0),""))</f>
        <v/>
      </c>
      <c r="AD622" s="7" t="str">
        <f>IF(RIGHT(AD$4,LEN(AD$4)-1)*1&gt;NumSamples,"",IF($A622&lt;=SampleSize,OFFSET(Population!$A$4,RandomNumbers!AD619,0),""))</f>
        <v/>
      </c>
      <c r="AE622" s="7" t="str">
        <f>IF(RIGHT(AE$4,LEN(AE$4)-1)*1&gt;NumSamples,"",IF($A622&lt;=SampleSize,OFFSET(Population!$A$4,RandomNumbers!AE619,0),""))</f>
        <v/>
      </c>
      <c r="AF622" s="7" t="str">
        <f>IF(RIGHT(AF$4,LEN(AF$4)-1)*1&gt;NumSamples,"",IF($A622&lt;=SampleSize,OFFSET(Population!$A$4,RandomNumbers!AF619,0),""))</f>
        <v/>
      </c>
      <c r="AG622" s="7" t="str">
        <f>IF(RIGHT(AG$4,LEN(AG$4)-1)*1&gt;NumSamples,"",IF($A622&lt;=SampleSize,OFFSET(Population!$A$4,RandomNumbers!AG619,0),""))</f>
        <v/>
      </c>
      <c r="AH622" s="7" t="str">
        <f>IF(RIGHT(AH$4,LEN(AH$4)-1)*1&gt;NumSamples,"",IF($A622&lt;=SampleSize,OFFSET(Population!$A$4,RandomNumbers!AH619,0),""))</f>
        <v/>
      </c>
      <c r="AI622" s="7" t="str">
        <f>IF(RIGHT(AI$4,LEN(AI$4)-1)*1&gt;NumSamples,"",IF($A622&lt;=SampleSize,OFFSET(Population!$A$4,RandomNumbers!AI619,0),""))</f>
        <v/>
      </c>
      <c r="AJ622" s="7" t="str">
        <f>IF(RIGHT(AJ$4,LEN(AJ$4)-1)*1&gt;NumSamples,"",IF($A622&lt;=SampleSize,OFFSET(Population!$A$4,RandomNumbers!AJ619,0),""))</f>
        <v/>
      </c>
      <c r="AK622" s="7" t="str">
        <f>IF(RIGHT(AK$4,LEN(AK$4)-1)*1&gt;NumSamples,"",IF($A622&lt;=SampleSize,OFFSET(Population!$A$4,RandomNumbers!AK619,0),""))</f>
        <v/>
      </c>
      <c r="AL622" s="7" t="str">
        <f>IF(RIGHT(AL$4,LEN(AL$4)-1)*1&gt;NumSamples,"",IF($A622&lt;=SampleSize,OFFSET(Population!$A$4,RandomNumbers!AL619,0),""))</f>
        <v/>
      </c>
      <c r="AM622" s="7" t="str">
        <f>IF(RIGHT(AM$4,LEN(AM$4)-1)*1&gt;NumSamples,"",IF($A622&lt;=SampleSize,OFFSET(Population!$A$4,RandomNumbers!AM619,0),""))</f>
        <v/>
      </c>
      <c r="AN622" s="7" t="str">
        <f>IF(RIGHT(AN$4,LEN(AN$4)-1)*1&gt;NumSamples,"",IF($A622&lt;=SampleSize,OFFSET(Population!$A$4,RandomNumbers!AN619,0),""))</f>
        <v/>
      </c>
      <c r="AO622" s="7" t="str">
        <f>IF(RIGHT(AO$4,LEN(AO$4)-1)*1&gt;NumSamples,"",IF($A622&lt;=SampleSize,OFFSET(Population!$A$4,RandomNumbers!AO619,0),""))</f>
        <v/>
      </c>
      <c r="AP622" s="7" t="str">
        <f>IF(RIGHT(AP$4,LEN(AP$4)-1)*1&gt;NumSamples,"",IF($A622&lt;=SampleSize,OFFSET(Population!$A$4,RandomNumbers!AP619,0),""))</f>
        <v/>
      </c>
      <c r="AQ622" s="7" t="str">
        <f>IF(RIGHT(AQ$4,LEN(AQ$4)-1)*1&gt;NumSamples,"",IF($A622&lt;=SampleSize,OFFSET(Population!$A$4,RandomNumbers!AQ619,0),""))</f>
        <v/>
      </c>
      <c r="AR622" s="7" t="str">
        <f>IF(RIGHT(AR$4,LEN(AR$4)-1)*1&gt;NumSamples,"",IF($A622&lt;=SampleSize,OFFSET(Population!$A$4,RandomNumbers!AR619,0),""))</f>
        <v/>
      </c>
      <c r="AS622" s="7" t="str">
        <f>IF(RIGHT(AS$4,LEN(AS$4)-1)*1&gt;NumSamples,"",IF($A622&lt;=SampleSize,OFFSET(Population!$A$4,RandomNumbers!AS619,0),""))</f>
        <v/>
      </c>
      <c r="AT622" s="7" t="str">
        <f>IF(RIGHT(AT$4,LEN(AT$4)-1)*1&gt;NumSamples,"",IF($A622&lt;=SampleSize,OFFSET(Population!$A$4,RandomNumbers!AT619,0),""))</f>
        <v/>
      </c>
      <c r="AU622" s="7" t="str">
        <f>IF(RIGHT(AU$4,LEN(AU$4)-1)*1&gt;NumSamples,"",IF($A622&lt;=SampleSize,OFFSET(Population!$A$4,RandomNumbers!AU619,0),""))</f>
        <v/>
      </c>
      <c r="AV622" s="7" t="str">
        <f>IF(RIGHT(AV$4,LEN(AV$4)-1)*1&gt;NumSamples,"",IF($A622&lt;=SampleSize,OFFSET(Population!$A$4,RandomNumbers!AV619,0),""))</f>
        <v/>
      </c>
      <c r="AW622" s="7" t="str">
        <f>IF(RIGHT(AW$4,LEN(AW$4)-1)*1&gt;NumSamples,"",IF($A622&lt;=SampleSize,OFFSET(Population!$A$4,RandomNumbers!AW619,0),""))</f>
        <v/>
      </c>
      <c r="AX622" s="7" t="str">
        <f>IF(RIGHT(AX$4,LEN(AX$4)-1)*1&gt;NumSamples,"",IF($A622&lt;=SampleSize,OFFSET(Population!$A$4,RandomNumbers!AX619,0),""))</f>
        <v/>
      </c>
      <c r="AY622" s="7" t="str">
        <f>IF(RIGHT(AY$4,LEN(AY$4)-1)*1&gt;NumSamples,"",IF($A622&lt;=SampleSize,OFFSET(Population!$A$4,RandomNumbers!AY619,0),""))</f>
        <v/>
      </c>
      <c r="AZ622" s="7" t="str">
        <f>IF(RIGHT(AZ$4,LEN(AZ$4)-1)*1&gt;NumSamples,"",IF($A622&lt;=SampleSize,OFFSET(Population!$A$4,RandomNumbers!AZ619,0),""))</f>
        <v/>
      </c>
      <c r="BA622" s="7" t="str">
        <f>IF(RIGHT(BA$4,LEN(BA$4)-1)*1&gt;NumSamples,"",IF($A622&lt;=SampleSize,OFFSET(Population!$A$4,RandomNumbers!BA619,0),""))</f>
        <v/>
      </c>
      <c r="BB622" s="7" t="str">
        <f>IF(RIGHT(BB$4,LEN(BB$4)-1)*1&gt;NumSamples,"",IF($A622&lt;=SampleSize,OFFSET(Population!$A$4,RandomNumbers!BB619,0),""))</f>
        <v/>
      </c>
      <c r="BC622" s="7" t="str">
        <f>IF(RIGHT(BC$4,LEN(BC$4)-1)*1&gt;NumSamples,"",IF($A622&lt;=SampleSize,OFFSET(Population!$A$4,RandomNumbers!BC619,0),""))</f>
        <v/>
      </c>
      <c r="BD622" s="7" t="str">
        <f>IF(RIGHT(BD$4,LEN(BD$4)-1)*1&gt;NumSamples,"",IF($A622&lt;=SampleSize,OFFSET(Population!$A$4,RandomNumbers!BD619,0),""))</f>
        <v/>
      </c>
      <c r="BE622" s="7" t="str">
        <f>IF(RIGHT(BE$4,LEN(BE$4)-1)*1&gt;NumSamples,"",IF($A622&lt;=SampleSize,OFFSET(Population!$A$4,RandomNumbers!BE619,0),""))</f>
        <v/>
      </c>
      <c r="BF622" s="7" t="str">
        <f>IF(RIGHT(BF$4,LEN(BF$4)-1)*1&gt;NumSamples,"",IF($A622&lt;=SampleSize,OFFSET(Population!$A$4,RandomNumbers!BF619,0),""))</f>
        <v/>
      </c>
      <c r="BG622" s="7" t="str">
        <f>IF(RIGHT(BG$4,LEN(BG$4)-1)*1&gt;NumSamples,"",IF($A622&lt;=SampleSize,OFFSET(Population!$A$4,RandomNumbers!BG619,0),""))</f>
        <v/>
      </c>
      <c r="BH622" s="7" t="str">
        <f>IF(RIGHT(BH$4,LEN(BH$4)-1)*1&gt;NumSamples,"",IF($A622&lt;=SampleSize,OFFSET(Population!$A$4,RandomNumbers!BH619,0),""))</f>
        <v/>
      </c>
      <c r="BI622" s="7" t="str">
        <f>IF(RIGHT(BI$4,LEN(BI$4)-1)*1&gt;NumSamples,"",IF($A622&lt;=SampleSize,OFFSET(Population!$A$4,RandomNumbers!BI619,0),""))</f>
        <v/>
      </c>
      <c r="BJ622" s="7" t="str">
        <f>IF(RIGHT(BJ$4,LEN(BJ$4)-1)*1&gt;NumSamples,"",IF($A622&lt;=SampleSize,OFFSET(Population!$A$4,RandomNumbers!BJ619,0),""))</f>
        <v/>
      </c>
      <c r="BK622" s="7" t="str">
        <f>IF(RIGHT(BK$4,LEN(BK$4)-1)*1&gt;NumSamples,"",IF($A622&lt;=SampleSize,OFFSET(Population!$A$4,RandomNumbers!BK619,0),""))</f>
        <v/>
      </c>
      <c r="BL622" s="7" t="str">
        <f>IF(RIGHT(BL$4,LEN(BL$4)-1)*1&gt;NumSamples,"",IF($A622&lt;=SampleSize,OFFSET(Population!$A$4,RandomNumbers!BL619,0),""))</f>
        <v/>
      </c>
      <c r="BM622" s="7" t="str">
        <f>IF(RIGHT(BM$4,LEN(BM$4)-1)*1&gt;NumSamples,"",IF($A622&lt;=SampleSize,OFFSET(Population!$A$4,RandomNumbers!BM619,0),""))</f>
        <v/>
      </c>
      <c r="BN622" s="7" t="str">
        <f>IF(RIGHT(BN$4,LEN(BN$4)-1)*1&gt;NumSamples,"",IF($A622&lt;=SampleSize,OFFSET(Population!$A$4,RandomNumbers!BN619,0),""))</f>
        <v/>
      </c>
      <c r="BO622" s="7" t="str">
        <f>IF(RIGHT(BO$4,LEN(BO$4)-1)*1&gt;NumSamples,"",IF($A622&lt;=SampleSize,OFFSET(Population!$A$4,RandomNumbers!BO619,0),""))</f>
        <v/>
      </c>
      <c r="BP622" s="7" t="str">
        <f>IF(RIGHT(BP$4,LEN(BP$4)-1)*1&gt;NumSamples,"",IF($A622&lt;=SampleSize,OFFSET(Population!$A$4,RandomNumbers!BP619,0),""))</f>
        <v/>
      </c>
      <c r="BQ622" s="7" t="str">
        <f>IF(RIGHT(BQ$4,LEN(BQ$4)-1)*1&gt;NumSamples,"",IF($A622&lt;=SampleSize,OFFSET(Population!$A$4,RandomNumbers!BQ619,0),""))</f>
        <v/>
      </c>
      <c r="BR622" s="7" t="str">
        <f>IF(RIGHT(BR$4,LEN(BR$4)-1)*1&gt;NumSamples,"",IF($A622&lt;=SampleSize,OFFSET(Population!$A$4,RandomNumbers!BR619,0),""))</f>
        <v/>
      </c>
      <c r="BS622" s="7" t="str">
        <f>IF(RIGHT(BS$4,LEN(BS$4)-1)*1&gt;NumSamples,"",IF($A622&lt;=SampleSize,OFFSET(Population!$A$4,RandomNumbers!BS619,0),""))</f>
        <v/>
      </c>
      <c r="BT622" s="7" t="str">
        <f>IF(RIGHT(BT$4,LEN(BT$4)-1)*1&gt;NumSamples,"",IF($A622&lt;=SampleSize,OFFSET(Population!$A$4,RandomNumbers!BT619,0),""))</f>
        <v/>
      </c>
      <c r="BU622" s="7" t="str">
        <f>IF(RIGHT(BU$4,LEN(BU$4)-1)*1&gt;NumSamples,"",IF($A622&lt;=SampleSize,OFFSET(Population!$A$4,RandomNumbers!BU619,0),""))</f>
        <v/>
      </c>
      <c r="BV622" s="7" t="str">
        <f>IF(RIGHT(BV$4,LEN(BV$4)-1)*1&gt;NumSamples,"",IF($A622&lt;=SampleSize,OFFSET(Population!$A$4,RandomNumbers!BV619,0),""))</f>
        <v/>
      </c>
      <c r="BW622" s="7" t="str">
        <f>IF(RIGHT(BW$4,LEN(BW$4)-1)*1&gt;NumSamples,"",IF($A622&lt;=SampleSize,OFFSET(Population!$A$4,RandomNumbers!BW619,0),""))</f>
        <v/>
      </c>
      <c r="BX622" s="7" t="str">
        <f>IF(RIGHT(BX$4,LEN(BX$4)-1)*1&gt;NumSamples,"",IF($A622&lt;=SampleSize,OFFSET(Population!$A$4,RandomNumbers!BX619,0),""))</f>
        <v/>
      </c>
      <c r="BY622" s="7" t="str">
        <f>IF(RIGHT(BY$4,LEN(BY$4)-1)*1&gt;NumSamples,"",IF($A622&lt;=SampleSize,OFFSET(Population!$A$4,RandomNumbers!BY619,0),""))</f>
        <v/>
      </c>
      <c r="BZ622" s="7" t="str">
        <f>IF(RIGHT(BZ$4,LEN(BZ$4)-1)*1&gt;NumSamples,"",IF($A622&lt;=SampleSize,OFFSET(Population!$A$4,RandomNumbers!BZ619,0),""))</f>
        <v/>
      </c>
      <c r="CA622" s="7" t="str">
        <f>IF(RIGHT(CA$4,LEN(CA$4)-1)*1&gt;NumSamples,"",IF($A622&lt;=SampleSize,OFFSET(Population!$A$4,RandomNumbers!CA619,0),""))</f>
        <v/>
      </c>
      <c r="CB622" s="7" t="str">
        <f>IF(RIGHT(CB$4,LEN(CB$4)-1)*1&gt;NumSamples,"",IF($A622&lt;=SampleSize,OFFSET(Population!$A$4,RandomNumbers!CB619,0),""))</f>
        <v/>
      </c>
      <c r="CC622" s="7" t="str">
        <f>IF(RIGHT(CC$4,LEN(CC$4)-1)*1&gt;NumSamples,"",IF($A622&lt;=SampleSize,OFFSET(Population!$A$4,RandomNumbers!CC619,0),""))</f>
        <v/>
      </c>
      <c r="CD622" s="7" t="str">
        <f>IF(RIGHT(CD$4,LEN(CD$4)-1)*1&gt;NumSamples,"",IF($A622&lt;=SampleSize,OFFSET(Population!$A$4,RandomNumbers!CD619,0),""))</f>
        <v/>
      </c>
      <c r="CE622" s="7" t="str">
        <f>IF(RIGHT(CE$4,LEN(CE$4)-1)*1&gt;NumSamples,"",IF($A622&lt;=SampleSize,OFFSET(Population!$A$4,RandomNumbers!CE619,0),""))</f>
        <v/>
      </c>
      <c r="CF622" s="7" t="str">
        <f>IF(RIGHT(CF$4,LEN(CF$4)-1)*1&gt;NumSamples,"",IF($A622&lt;=SampleSize,OFFSET(Population!$A$4,RandomNumbers!CF619,0),""))</f>
        <v/>
      </c>
      <c r="CG622" s="7" t="str">
        <f>IF(RIGHT(CG$4,LEN(CG$4)-1)*1&gt;NumSamples,"",IF($A622&lt;=SampleSize,OFFSET(Population!$A$4,RandomNumbers!CG619,0),""))</f>
        <v/>
      </c>
      <c r="CH622" s="7" t="str">
        <f>IF(RIGHT(CH$4,LEN(CH$4)-1)*1&gt;NumSamples,"",IF($A622&lt;=SampleSize,OFFSET(Population!$A$4,RandomNumbers!CH619,0),""))</f>
        <v/>
      </c>
      <c r="CI622" s="7" t="str">
        <f>IF(RIGHT(CI$4,LEN(CI$4)-1)*1&gt;NumSamples,"",IF($A622&lt;=SampleSize,OFFSET(Population!$A$4,RandomNumbers!CI619,0),""))</f>
        <v/>
      </c>
      <c r="CJ622" s="7" t="str">
        <f>IF(RIGHT(CJ$4,LEN(CJ$4)-1)*1&gt;NumSamples,"",IF($A622&lt;=SampleSize,OFFSET(Population!$A$4,RandomNumbers!CJ619,0),""))</f>
        <v/>
      </c>
      <c r="CK622" s="7" t="str">
        <f>IF(RIGHT(CK$4,LEN(CK$4)-1)*1&gt;NumSamples,"",IF($A622&lt;=SampleSize,OFFSET(Population!$A$4,RandomNumbers!CK619,0),""))</f>
        <v/>
      </c>
      <c r="CL622" s="7" t="str">
        <f>IF(RIGHT(CL$4,LEN(CL$4)-1)*1&gt;NumSamples,"",IF($A622&lt;=SampleSize,OFFSET(Population!$A$4,RandomNumbers!CL619,0),""))</f>
        <v/>
      </c>
      <c r="CM622" s="7" t="str">
        <f>IF(RIGHT(CM$4,LEN(CM$4)-1)*1&gt;NumSamples,"",IF($A622&lt;=SampleSize,OFFSET(Population!$A$4,RandomNumbers!CM619,0),""))</f>
        <v/>
      </c>
      <c r="CN622" s="7" t="str">
        <f>IF(RIGHT(CN$4,LEN(CN$4)-1)*1&gt;NumSamples,"",IF($A622&lt;=SampleSize,OFFSET(Population!$A$4,RandomNumbers!CN619,0),""))</f>
        <v/>
      </c>
      <c r="CO622" s="7" t="str">
        <f>IF(RIGHT(CO$4,LEN(CO$4)-1)*1&gt;NumSamples,"",IF($A622&lt;=SampleSize,OFFSET(Population!$A$4,RandomNumbers!CO619,0),""))</f>
        <v/>
      </c>
      <c r="CP622" s="7" t="str">
        <f>IF(RIGHT(CP$4,LEN(CP$4)-1)*1&gt;NumSamples,"",IF($A622&lt;=SampleSize,OFFSET(Population!$A$4,RandomNumbers!CP619,0),""))</f>
        <v/>
      </c>
      <c r="CQ622" s="7" t="str">
        <f>IF(RIGHT(CQ$4,LEN(CQ$4)-1)*1&gt;NumSamples,"",IF($A622&lt;=SampleSize,OFFSET(Population!$A$4,RandomNumbers!CQ619,0),""))</f>
        <v/>
      </c>
      <c r="CR622" s="7" t="str">
        <f>IF(RIGHT(CR$4,LEN(CR$4)-1)*1&gt;NumSamples,"",IF($A622&lt;=SampleSize,OFFSET(Population!$A$4,RandomNumbers!CR619,0),""))</f>
        <v/>
      </c>
      <c r="CS622" s="7" t="str">
        <f>IF(RIGHT(CS$4,LEN(CS$4)-1)*1&gt;NumSamples,"",IF($A622&lt;=SampleSize,OFFSET(Population!$A$4,RandomNumbers!CS619,0),""))</f>
        <v/>
      </c>
      <c r="CT622" s="7" t="str">
        <f>IF(RIGHT(CT$4,LEN(CT$4)-1)*1&gt;NumSamples,"",IF($A622&lt;=SampleSize,OFFSET(Population!$A$4,RandomNumbers!CT619,0),""))</f>
        <v/>
      </c>
      <c r="CU622" s="7" t="str">
        <f>IF(RIGHT(CU$4,LEN(CU$4)-1)*1&gt;NumSamples,"",IF($A622&lt;=SampleSize,OFFSET(Population!$A$4,RandomNumbers!CU619,0),""))</f>
        <v/>
      </c>
      <c r="CV622" s="7" t="str">
        <f>IF(RIGHT(CV$4,LEN(CV$4)-1)*1&gt;NumSamples,"",IF($A622&lt;=SampleSize,OFFSET(Population!$A$4,RandomNumbers!CV619,0),""))</f>
        <v/>
      </c>
      <c r="CW622" s="7" t="str">
        <f>IF(RIGHT(CW$4,LEN(CW$4)-1)*1&gt;NumSamples,"",IF($A622&lt;=SampleSize,OFFSET(Population!$A$4,RandomNumbers!CW619,0),""))</f>
        <v/>
      </c>
    </row>
    <row r="623" ht="14.25" customHeight="1">
      <c r="A623" s="7">
        <v>619.0</v>
      </c>
      <c r="B623" s="7" t="str">
        <f>IF(RIGHT(B$4,LEN(B$4)-1)*1&gt;NumSamples,"",IF($A623&lt;=SampleSize,OFFSET(Population!$A$4,RandomNumbers!B620,0),""))</f>
        <v/>
      </c>
      <c r="C623" s="7" t="str">
        <f>IF(RIGHT(C$4,LEN(C$4)-1)*1&gt;NumSamples,"",IF($A623&lt;=SampleSize,OFFSET(Population!$A$4,RandomNumbers!C620,0),""))</f>
        <v/>
      </c>
      <c r="D623" s="7" t="str">
        <f>IF(RIGHT(D$4,LEN(D$4)-1)*1&gt;NumSamples,"",IF($A623&lt;=SampleSize,OFFSET(Population!$A$4,RandomNumbers!D620,0),""))</f>
        <v/>
      </c>
      <c r="E623" s="7" t="str">
        <f>IF(RIGHT(E$4,LEN(E$4)-1)*1&gt;NumSamples,"",IF($A623&lt;=SampleSize,OFFSET(Population!$A$4,RandomNumbers!E620,0),""))</f>
        <v/>
      </c>
      <c r="F623" s="7" t="str">
        <f>IF(RIGHT(F$4,LEN(F$4)-1)*1&gt;NumSamples,"",IF($A623&lt;=SampleSize,OFFSET(Population!$A$4,RandomNumbers!F620,0),""))</f>
        <v/>
      </c>
      <c r="G623" s="7" t="str">
        <f>IF(RIGHT(G$4,LEN(G$4)-1)*1&gt;NumSamples,"",IF($A623&lt;=SampleSize,OFFSET(Population!$A$4,RandomNumbers!G620,0),""))</f>
        <v/>
      </c>
      <c r="H623" s="7" t="str">
        <f>IF(RIGHT(H$4,LEN(H$4)-1)*1&gt;NumSamples,"",IF($A623&lt;=SampleSize,OFFSET(Population!$A$4,RandomNumbers!H620,0),""))</f>
        <v/>
      </c>
      <c r="I623" s="7" t="str">
        <f>IF(RIGHT(I$4,LEN(I$4)-1)*1&gt;NumSamples,"",IF($A623&lt;=SampleSize,OFFSET(Population!$A$4,RandomNumbers!I620,0),""))</f>
        <v/>
      </c>
      <c r="J623" s="7" t="str">
        <f>IF(RIGHT(J$4,LEN(J$4)-1)*1&gt;NumSamples,"",IF($A623&lt;=SampleSize,OFFSET(Population!$A$4,RandomNumbers!J620,0),""))</f>
        <v/>
      </c>
      <c r="K623" s="7" t="str">
        <f>IF(RIGHT(K$4,LEN(K$4)-1)*1&gt;NumSamples,"",IF($A623&lt;=SampleSize,OFFSET(Population!$A$4,RandomNumbers!K620,0),""))</f>
        <v/>
      </c>
      <c r="L623" s="7" t="str">
        <f>IF(RIGHT(L$4,LEN(L$4)-1)*1&gt;NumSamples,"",IF($A623&lt;=SampleSize,OFFSET(Population!$A$4,RandomNumbers!L620,0),""))</f>
        <v/>
      </c>
      <c r="M623" s="7" t="str">
        <f>IF(RIGHT(M$4,LEN(M$4)-1)*1&gt;NumSamples,"",IF($A623&lt;=SampleSize,OFFSET(Population!$A$4,RandomNumbers!M620,0),""))</f>
        <v/>
      </c>
      <c r="N623" s="7" t="str">
        <f>IF(RIGHT(N$4,LEN(N$4)-1)*1&gt;NumSamples,"",IF($A623&lt;=SampleSize,OFFSET(Population!$A$4,RandomNumbers!N620,0),""))</f>
        <v/>
      </c>
      <c r="O623" s="7" t="str">
        <f>IF(RIGHT(O$4,LEN(O$4)-1)*1&gt;NumSamples,"",IF($A623&lt;=SampleSize,OFFSET(Population!$A$4,RandomNumbers!O620,0),""))</f>
        <v/>
      </c>
      <c r="P623" s="7" t="str">
        <f>IF(RIGHT(P$4,LEN(P$4)-1)*1&gt;NumSamples,"",IF($A623&lt;=SampleSize,OFFSET(Population!$A$4,RandomNumbers!P620,0),""))</f>
        <v/>
      </c>
      <c r="Q623" s="7" t="str">
        <f>IF(RIGHT(Q$4,LEN(Q$4)-1)*1&gt;NumSamples,"",IF($A623&lt;=SampleSize,OFFSET(Population!$A$4,RandomNumbers!Q620,0),""))</f>
        <v/>
      </c>
      <c r="R623" s="7" t="str">
        <f>IF(RIGHT(R$4,LEN(R$4)-1)*1&gt;NumSamples,"",IF($A623&lt;=SampleSize,OFFSET(Population!$A$4,RandomNumbers!R620,0),""))</f>
        <v/>
      </c>
      <c r="S623" s="7" t="str">
        <f>IF(RIGHT(S$4,LEN(S$4)-1)*1&gt;NumSamples,"",IF($A623&lt;=SampleSize,OFFSET(Population!$A$4,RandomNumbers!S620,0),""))</f>
        <v/>
      </c>
      <c r="T623" s="7" t="str">
        <f>IF(RIGHT(T$4,LEN(T$4)-1)*1&gt;NumSamples,"",IF($A623&lt;=SampleSize,OFFSET(Population!$A$4,RandomNumbers!T620,0),""))</f>
        <v/>
      </c>
      <c r="U623" s="7" t="str">
        <f>IF(RIGHT(U$4,LEN(U$4)-1)*1&gt;NumSamples,"",IF($A623&lt;=SampleSize,OFFSET(Population!$A$4,RandomNumbers!U620,0),""))</f>
        <v/>
      </c>
      <c r="V623" s="7" t="str">
        <f>IF(RIGHT(V$4,LEN(V$4)-1)*1&gt;NumSamples,"",IF($A623&lt;=SampleSize,OFFSET(Population!$A$4,RandomNumbers!V620,0),""))</f>
        <v/>
      </c>
      <c r="W623" s="7" t="str">
        <f>IF(RIGHT(W$4,LEN(W$4)-1)*1&gt;NumSamples,"",IF($A623&lt;=SampleSize,OFFSET(Population!$A$4,RandomNumbers!W620,0),""))</f>
        <v/>
      </c>
      <c r="X623" s="7" t="str">
        <f>IF(RIGHT(X$4,LEN(X$4)-1)*1&gt;NumSamples,"",IF($A623&lt;=SampleSize,OFFSET(Population!$A$4,RandomNumbers!X620,0),""))</f>
        <v/>
      </c>
      <c r="Y623" s="7" t="str">
        <f>IF(RIGHT(Y$4,LEN(Y$4)-1)*1&gt;NumSamples,"",IF($A623&lt;=SampleSize,OFFSET(Population!$A$4,RandomNumbers!Y620,0),""))</f>
        <v/>
      </c>
      <c r="Z623" s="7" t="str">
        <f>IF(RIGHT(Z$4,LEN(Z$4)-1)*1&gt;NumSamples,"",IF($A623&lt;=SampleSize,OFFSET(Population!$A$4,RandomNumbers!Z620,0),""))</f>
        <v/>
      </c>
      <c r="AA623" s="7" t="str">
        <f>IF(RIGHT(AA$4,LEN(AA$4)-1)*1&gt;NumSamples,"",IF($A623&lt;=SampleSize,OFFSET(Population!$A$4,RandomNumbers!AA620,0),""))</f>
        <v/>
      </c>
      <c r="AB623" s="7" t="str">
        <f>IF(RIGHT(AB$4,LEN(AB$4)-1)*1&gt;NumSamples,"",IF($A623&lt;=SampleSize,OFFSET(Population!$A$4,RandomNumbers!AB620,0),""))</f>
        <v/>
      </c>
      <c r="AC623" s="7" t="str">
        <f>IF(RIGHT(AC$4,LEN(AC$4)-1)*1&gt;NumSamples,"",IF($A623&lt;=SampleSize,OFFSET(Population!$A$4,RandomNumbers!AC620,0),""))</f>
        <v/>
      </c>
      <c r="AD623" s="7" t="str">
        <f>IF(RIGHT(AD$4,LEN(AD$4)-1)*1&gt;NumSamples,"",IF($A623&lt;=SampleSize,OFFSET(Population!$A$4,RandomNumbers!AD620,0),""))</f>
        <v/>
      </c>
      <c r="AE623" s="7" t="str">
        <f>IF(RIGHT(AE$4,LEN(AE$4)-1)*1&gt;NumSamples,"",IF($A623&lt;=SampleSize,OFFSET(Population!$A$4,RandomNumbers!AE620,0),""))</f>
        <v/>
      </c>
      <c r="AF623" s="7" t="str">
        <f>IF(RIGHT(AF$4,LEN(AF$4)-1)*1&gt;NumSamples,"",IF($A623&lt;=SampleSize,OFFSET(Population!$A$4,RandomNumbers!AF620,0),""))</f>
        <v/>
      </c>
      <c r="AG623" s="7" t="str">
        <f>IF(RIGHT(AG$4,LEN(AG$4)-1)*1&gt;NumSamples,"",IF($A623&lt;=SampleSize,OFFSET(Population!$A$4,RandomNumbers!AG620,0),""))</f>
        <v/>
      </c>
      <c r="AH623" s="7" t="str">
        <f>IF(RIGHT(AH$4,LEN(AH$4)-1)*1&gt;NumSamples,"",IF($A623&lt;=SampleSize,OFFSET(Population!$A$4,RandomNumbers!AH620,0),""))</f>
        <v/>
      </c>
      <c r="AI623" s="7" t="str">
        <f>IF(RIGHT(AI$4,LEN(AI$4)-1)*1&gt;NumSamples,"",IF($A623&lt;=SampleSize,OFFSET(Population!$A$4,RandomNumbers!AI620,0),""))</f>
        <v/>
      </c>
      <c r="AJ623" s="7" t="str">
        <f>IF(RIGHT(AJ$4,LEN(AJ$4)-1)*1&gt;NumSamples,"",IF($A623&lt;=SampleSize,OFFSET(Population!$A$4,RandomNumbers!AJ620,0),""))</f>
        <v/>
      </c>
      <c r="AK623" s="7" t="str">
        <f>IF(RIGHT(AK$4,LEN(AK$4)-1)*1&gt;NumSamples,"",IF($A623&lt;=SampleSize,OFFSET(Population!$A$4,RandomNumbers!AK620,0),""))</f>
        <v/>
      </c>
      <c r="AL623" s="7" t="str">
        <f>IF(RIGHT(AL$4,LEN(AL$4)-1)*1&gt;NumSamples,"",IF($A623&lt;=SampleSize,OFFSET(Population!$A$4,RandomNumbers!AL620,0),""))</f>
        <v/>
      </c>
      <c r="AM623" s="7" t="str">
        <f>IF(RIGHT(AM$4,LEN(AM$4)-1)*1&gt;NumSamples,"",IF($A623&lt;=SampleSize,OFFSET(Population!$A$4,RandomNumbers!AM620,0),""))</f>
        <v/>
      </c>
      <c r="AN623" s="7" t="str">
        <f>IF(RIGHT(AN$4,LEN(AN$4)-1)*1&gt;NumSamples,"",IF($A623&lt;=SampleSize,OFFSET(Population!$A$4,RandomNumbers!AN620,0),""))</f>
        <v/>
      </c>
      <c r="AO623" s="7" t="str">
        <f>IF(RIGHT(AO$4,LEN(AO$4)-1)*1&gt;NumSamples,"",IF($A623&lt;=SampleSize,OFFSET(Population!$A$4,RandomNumbers!AO620,0),""))</f>
        <v/>
      </c>
      <c r="AP623" s="7" t="str">
        <f>IF(RIGHT(AP$4,LEN(AP$4)-1)*1&gt;NumSamples,"",IF($A623&lt;=SampleSize,OFFSET(Population!$A$4,RandomNumbers!AP620,0),""))</f>
        <v/>
      </c>
      <c r="AQ623" s="7" t="str">
        <f>IF(RIGHT(AQ$4,LEN(AQ$4)-1)*1&gt;NumSamples,"",IF($A623&lt;=SampleSize,OFFSET(Population!$A$4,RandomNumbers!AQ620,0),""))</f>
        <v/>
      </c>
      <c r="AR623" s="7" t="str">
        <f>IF(RIGHT(AR$4,LEN(AR$4)-1)*1&gt;NumSamples,"",IF($A623&lt;=SampleSize,OFFSET(Population!$A$4,RandomNumbers!AR620,0),""))</f>
        <v/>
      </c>
      <c r="AS623" s="7" t="str">
        <f>IF(RIGHT(AS$4,LEN(AS$4)-1)*1&gt;NumSamples,"",IF($A623&lt;=SampleSize,OFFSET(Population!$A$4,RandomNumbers!AS620,0),""))</f>
        <v/>
      </c>
      <c r="AT623" s="7" t="str">
        <f>IF(RIGHT(AT$4,LEN(AT$4)-1)*1&gt;NumSamples,"",IF($A623&lt;=SampleSize,OFFSET(Population!$A$4,RandomNumbers!AT620,0),""))</f>
        <v/>
      </c>
      <c r="AU623" s="7" t="str">
        <f>IF(RIGHT(AU$4,LEN(AU$4)-1)*1&gt;NumSamples,"",IF($A623&lt;=SampleSize,OFFSET(Population!$A$4,RandomNumbers!AU620,0),""))</f>
        <v/>
      </c>
      <c r="AV623" s="7" t="str">
        <f>IF(RIGHT(AV$4,LEN(AV$4)-1)*1&gt;NumSamples,"",IF($A623&lt;=SampleSize,OFFSET(Population!$A$4,RandomNumbers!AV620,0),""))</f>
        <v/>
      </c>
      <c r="AW623" s="7" t="str">
        <f>IF(RIGHT(AW$4,LEN(AW$4)-1)*1&gt;NumSamples,"",IF($A623&lt;=SampleSize,OFFSET(Population!$A$4,RandomNumbers!AW620,0),""))</f>
        <v/>
      </c>
      <c r="AX623" s="7" t="str">
        <f>IF(RIGHT(AX$4,LEN(AX$4)-1)*1&gt;NumSamples,"",IF($A623&lt;=SampleSize,OFFSET(Population!$A$4,RandomNumbers!AX620,0),""))</f>
        <v/>
      </c>
      <c r="AY623" s="7" t="str">
        <f>IF(RIGHT(AY$4,LEN(AY$4)-1)*1&gt;NumSamples,"",IF($A623&lt;=SampleSize,OFFSET(Population!$A$4,RandomNumbers!AY620,0),""))</f>
        <v/>
      </c>
      <c r="AZ623" s="7" t="str">
        <f>IF(RIGHT(AZ$4,LEN(AZ$4)-1)*1&gt;NumSamples,"",IF($A623&lt;=SampleSize,OFFSET(Population!$A$4,RandomNumbers!AZ620,0),""))</f>
        <v/>
      </c>
      <c r="BA623" s="7" t="str">
        <f>IF(RIGHT(BA$4,LEN(BA$4)-1)*1&gt;NumSamples,"",IF($A623&lt;=SampleSize,OFFSET(Population!$A$4,RandomNumbers!BA620,0),""))</f>
        <v/>
      </c>
      <c r="BB623" s="7" t="str">
        <f>IF(RIGHT(BB$4,LEN(BB$4)-1)*1&gt;NumSamples,"",IF($A623&lt;=SampleSize,OFFSET(Population!$A$4,RandomNumbers!BB620,0),""))</f>
        <v/>
      </c>
      <c r="BC623" s="7" t="str">
        <f>IF(RIGHT(BC$4,LEN(BC$4)-1)*1&gt;NumSamples,"",IF($A623&lt;=SampleSize,OFFSET(Population!$A$4,RandomNumbers!BC620,0),""))</f>
        <v/>
      </c>
      <c r="BD623" s="7" t="str">
        <f>IF(RIGHT(BD$4,LEN(BD$4)-1)*1&gt;NumSamples,"",IF($A623&lt;=SampleSize,OFFSET(Population!$A$4,RandomNumbers!BD620,0),""))</f>
        <v/>
      </c>
      <c r="BE623" s="7" t="str">
        <f>IF(RIGHT(BE$4,LEN(BE$4)-1)*1&gt;NumSamples,"",IF($A623&lt;=SampleSize,OFFSET(Population!$A$4,RandomNumbers!BE620,0),""))</f>
        <v/>
      </c>
      <c r="BF623" s="7" t="str">
        <f>IF(RIGHT(BF$4,LEN(BF$4)-1)*1&gt;NumSamples,"",IF($A623&lt;=SampleSize,OFFSET(Population!$A$4,RandomNumbers!BF620,0),""))</f>
        <v/>
      </c>
      <c r="BG623" s="7" t="str">
        <f>IF(RIGHT(BG$4,LEN(BG$4)-1)*1&gt;NumSamples,"",IF($A623&lt;=SampleSize,OFFSET(Population!$A$4,RandomNumbers!BG620,0),""))</f>
        <v/>
      </c>
      <c r="BH623" s="7" t="str">
        <f>IF(RIGHT(BH$4,LEN(BH$4)-1)*1&gt;NumSamples,"",IF($A623&lt;=SampleSize,OFFSET(Population!$A$4,RandomNumbers!BH620,0),""))</f>
        <v/>
      </c>
      <c r="BI623" s="7" t="str">
        <f>IF(RIGHT(BI$4,LEN(BI$4)-1)*1&gt;NumSamples,"",IF($A623&lt;=SampleSize,OFFSET(Population!$A$4,RandomNumbers!BI620,0),""))</f>
        <v/>
      </c>
      <c r="BJ623" s="7" t="str">
        <f>IF(RIGHT(BJ$4,LEN(BJ$4)-1)*1&gt;NumSamples,"",IF($A623&lt;=SampleSize,OFFSET(Population!$A$4,RandomNumbers!BJ620,0),""))</f>
        <v/>
      </c>
      <c r="BK623" s="7" t="str">
        <f>IF(RIGHT(BK$4,LEN(BK$4)-1)*1&gt;NumSamples,"",IF($A623&lt;=SampleSize,OFFSET(Population!$A$4,RandomNumbers!BK620,0),""))</f>
        <v/>
      </c>
      <c r="BL623" s="7" t="str">
        <f>IF(RIGHT(BL$4,LEN(BL$4)-1)*1&gt;NumSamples,"",IF($A623&lt;=SampleSize,OFFSET(Population!$A$4,RandomNumbers!BL620,0),""))</f>
        <v/>
      </c>
      <c r="BM623" s="7" t="str">
        <f>IF(RIGHT(BM$4,LEN(BM$4)-1)*1&gt;NumSamples,"",IF($A623&lt;=SampleSize,OFFSET(Population!$A$4,RandomNumbers!BM620,0),""))</f>
        <v/>
      </c>
      <c r="BN623" s="7" t="str">
        <f>IF(RIGHT(BN$4,LEN(BN$4)-1)*1&gt;NumSamples,"",IF($A623&lt;=SampleSize,OFFSET(Population!$A$4,RandomNumbers!BN620,0),""))</f>
        <v/>
      </c>
      <c r="BO623" s="7" t="str">
        <f>IF(RIGHT(BO$4,LEN(BO$4)-1)*1&gt;NumSamples,"",IF($A623&lt;=SampleSize,OFFSET(Population!$A$4,RandomNumbers!BO620,0),""))</f>
        <v/>
      </c>
      <c r="BP623" s="7" t="str">
        <f>IF(RIGHT(BP$4,LEN(BP$4)-1)*1&gt;NumSamples,"",IF($A623&lt;=SampleSize,OFFSET(Population!$A$4,RandomNumbers!BP620,0),""))</f>
        <v/>
      </c>
      <c r="BQ623" s="7" t="str">
        <f>IF(RIGHT(BQ$4,LEN(BQ$4)-1)*1&gt;NumSamples,"",IF($A623&lt;=SampleSize,OFFSET(Population!$A$4,RandomNumbers!BQ620,0),""))</f>
        <v/>
      </c>
      <c r="BR623" s="7" t="str">
        <f>IF(RIGHT(BR$4,LEN(BR$4)-1)*1&gt;NumSamples,"",IF($A623&lt;=SampleSize,OFFSET(Population!$A$4,RandomNumbers!BR620,0),""))</f>
        <v/>
      </c>
      <c r="BS623" s="7" t="str">
        <f>IF(RIGHT(BS$4,LEN(BS$4)-1)*1&gt;NumSamples,"",IF($A623&lt;=SampleSize,OFFSET(Population!$A$4,RandomNumbers!BS620,0),""))</f>
        <v/>
      </c>
      <c r="BT623" s="7" t="str">
        <f>IF(RIGHT(BT$4,LEN(BT$4)-1)*1&gt;NumSamples,"",IF($A623&lt;=SampleSize,OFFSET(Population!$A$4,RandomNumbers!BT620,0),""))</f>
        <v/>
      </c>
      <c r="BU623" s="7" t="str">
        <f>IF(RIGHT(BU$4,LEN(BU$4)-1)*1&gt;NumSamples,"",IF($A623&lt;=SampleSize,OFFSET(Population!$A$4,RandomNumbers!BU620,0),""))</f>
        <v/>
      </c>
      <c r="BV623" s="7" t="str">
        <f>IF(RIGHT(BV$4,LEN(BV$4)-1)*1&gt;NumSamples,"",IF($A623&lt;=SampleSize,OFFSET(Population!$A$4,RandomNumbers!BV620,0),""))</f>
        <v/>
      </c>
      <c r="BW623" s="7" t="str">
        <f>IF(RIGHT(BW$4,LEN(BW$4)-1)*1&gt;NumSamples,"",IF($A623&lt;=SampleSize,OFFSET(Population!$A$4,RandomNumbers!BW620,0),""))</f>
        <v/>
      </c>
      <c r="BX623" s="7" t="str">
        <f>IF(RIGHT(BX$4,LEN(BX$4)-1)*1&gt;NumSamples,"",IF($A623&lt;=SampleSize,OFFSET(Population!$A$4,RandomNumbers!BX620,0),""))</f>
        <v/>
      </c>
      <c r="BY623" s="7" t="str">
        <f>IF(RIGHT(BY$4,LEN(BY$4)-1)*1&gt;NumSamples,"",IF($A623&lt;=SampleSize,OFFSET(Population!$A$4,RandomNumbers!BY620,0),""))</f>
        <v/>
      </c>
      <c r="BZ623" s="7" t="str">
        <f>IF(RIGHT(BZ$4,LEN(BZ$4)-1)*1&gt;NumSamples,"",IF($A623&lt;=SampleSize,OFFSET(Population!$A$4,RandomNumbers!BZ620,0),""))</f>
        <v/>
      </c>
      <c r="CA623" s="7" t="str">
        <f>IF(RIGHT(CA$4,LEN(CA$4)-1)*1&gt;NumSamples,"",IF($A623&lt;=SampleSize,OFFSET(Population!$A$4,RandomNumbers!CA620,0),""))</f>
        <v/>
      </c>
      <c r="CB623" s="7" t="str">
        <f>IF(RIGHT(CB$4,LEN(CB$4)-1)*1&gt;NumSamples,"",IF($A623&lt;=SampleSize,OFFSET(Population!$A$4,RandomNumbers!CB620,0),""))</f>
        <v/>
      </c>
      <c r="CC623" s="7" t="str">
        <f>IF(RIGHT(CC$4,LEN(CC$4)-1)*1&gt;NumSamples,"",IF($A623&lt;=SampleSize,OFFSET(Population!$A$4,RandomNumbers!CC620,0),""))</f>
        <v/>
      </c>
      <c r="CD623" s="7" t="str">
        <f>IF(RIGHT(CD$4,LEN(CD$4)-1)*1&gt;NumSamples,"",IF($A623&lt;=SampleSize,OFFSET(Population!$A$4,RandomNumbers!CD620,0),""))</f>
        <v/>
      </c>
      <c r="CE623" s="7" t="str">
        <f>IF(RIGHT(CE$4,LEN(CE$4)-1)*1&gt;NumSamples,"",IF($A623&lt;=SampleSize,OFFSET(Population!$A$4,RandomNumbers!CE620,0),""))</f>
        <v/>
      </c>
      <c r="CF623" s="7" t="str">
        <f>IF(RIGHT(CF$4,LEN(CF$4)-1)*1&gt;NumSamples,"",IF($A623&lt;=SampleSize,OFFSET(Population!$A$4,RandomNumbers!CF620,0),""))</f>
        <v/>
      </c>
      <c r="CG623" s="7" t="str">
        <f>IF(RIGHT(CG$4,LEN(CG$4)-1)*1&gt;NumSamples,"",IF($A623&lt;=SampleSize,OFFSET(Population!$A$4,RandomNumbers!CG620,0),""))</f>
        <v/>
      </c>
      <c r="CH623" s="7" t="str">
        <f>IF(RIGHT(CH$4,LEN(CH$4)-1)*1&gt;NumSamples,"",IF($A623&lt;=SampleSize,OFFSET(Population!$A$4,RandomNumbers!CH620,0),""))</f>
        <v/>
      </c>
      <c r="CI623" s="7" t="str">
        <f>IF(RIGHT(CI$4,LEN(CI$4)-1)*1&gt;NumSamples,"",IF($A623&lt;=SampleSize,OFFSET(Population!$A$4,RandomNumbers!CI620,0),""))</f>
        <v/>
      </c>
      <c r="CJ623" s="7" t="str">
        <f>IF(RIGHT(CJ$4,LEN(CJ$4)-1)*1&gt;NumSamples,"",IF($A623&lt;=SampleSize,OFFSET(Population!$A$4,RandomNumbers!CJ620,0),""))</f>
        <v/>
      </c>
      <c r="CK623" s="7" t="str">
        <f>IF(RIGHT(CK$4,LEN(CK$4)-1)*1&gt;NumSamples,"",IF($A623&lt;=SampleSize,OFFSET(Population!$A$4,RandomNumbers!CK620,0),""))</f>
        <v/>
      </c>
      <c r="CL623" s="7" t="str">
        <f>IF(RIGHT(CL$4,LEN(CL$4)-1)*1&gt;NumSamples,"",IF($A623&lt;=SampleSize,OFFSET(Population!$A$4,RandomNumbers!CL620,0),""))</f>
        <v/>
      </c>
      <c r="CM623" s="7" t="str">
        <f>IF(RIGHT(CM$4,LEN(CM$4)-1)*1&gt;NumSamples,"",IF($A623&lt;=SampleSize,OFFSET(Population!$A$4,RandomNumbers!CM620,0),""))</f>
        <v/>
      </c>
      <c r="CN623" s="7" t="str">
        <f>IF(RIGHT(CN$4,LEN(CN$4)-1)*1&gt;NumSamples,"",IF($A623&lt;=SampleSize,OFFSET(Population!$A$4,RandomNumbers!CN620,0),""))</f>
        <v/>
      </c>
      <c r="CO623" s="7" t="str">
        <f>IF(RIGHT(CO$4,LEN(CO$4)-1)*1&gt;NumSamples,"",IF($A623&lt;=SampleSize,OFFSET(Population!$A$4,RandomNumbers!CO620,0),""))</f>
        <v/>
      </c>
      <c r="CP623" s="7" t="str">
        <f>IF(RIGHT(CP$4,LEN(CP$4)-1)*1&gt;NumSamples,"",IF($A623&lt;=SampleSize,OFFSET(Population!$A$4,RandomNumbers!CP620,0),""))</f>
        <v/>
      </c>
      <c r="CQ623" s="7" t="str">
        <f>IF(RIGHT(CQ$4,LEN(CQ$4)-1)*1&gt;NumSamples,"",IF($A623&lt;=SampleSize,OFFSET(Population!$A$4,RandomNumbers!CQ620,0),""))</f>
        <v/>
      </c>
      <c r="CR623" s="7" t="str">
        <f>IF(RIGHT(CR$4,LEN(CR$4)-1)*1&gt;NumSamples,"",IF($A623&lt;=SampleSize,OFFSET(Population!$A$4,RandomNumbers!CR620,0),""))</f>
        <v/>
      </c>
      <c r="CS623" s="7" t="str">
        <f>IF(RIGHT(CS$4,LEN(CS$4)-1)*1&gt;NumSamples,"",IF($A623&lt;=SampleSize,OFFSET(Population!$A$4,RandomNumbers!CS620,0),""))</f>
        <v/>
      </c>
      <c r="CT623" s="7" t="str">
        <f>IF(RIGHT(CT$4,LEN(CT$4)-1)*1&gt;NumSamples,"",IF($A623&lt;=SampleSize,OFFSET(Population!$A$4,RandomNumbers!CT620,0),""))</f>
        <v/>
      </c>
      <c r="CU623" s="7" t="str">
        <f>IF(RIGHT(CU$4,LEN(CU$4)-1)*1&gt;NumSamples,"",IF($A623&lt;=SampleSize,OFFSET(Population!$A$4,RandomNumbers!CU620,0),""))</f>
        <v/>
      </c>
      <c r="CV623" s="7" t="str">
        <f>IF(RIGHT(CV$4,LEN(CV$4)-1)*1&gt;NumSamples,"",IF($A623&lt;=SampleSize,OFFSET(Population!$A$4,RandomNumbers!CV620,0),""))</f>
        <v/>
      </c>
      <c r="CW623" s="7" t="str">
        <f>IF(RIGHT(CW$4,LEN(CW$4)-1)*1&gt;NumSamples,"",IF($A623&lt;=SampleSize,OFFSET(Population!$A$4,RandomNumbers!CW620,0),""))</f>
        <v/>
      </c>
    </row>
    <row r="624" ht="14.25" customHeight="1">
      <c r="A624" s="7">
        <v>620.0</v>
      </c>
      <c r="B624" s="7" t="str">
        <f>IF(RIGHT(B$4,LEN(B$4)-1)*1&gt;NumSamples,"",IF($A624&lt;=SampleSize,OFFSET(Population!$A$4,RandomNumbers!B621,0),""))</f>
        <v/>
      </c>
      <c r="C624" s="7" t="str">
        <f>IF(RIGHT(C$4,LEN(C$4)-1)*1&gt;NumSamples,"",IF($A624&lt;=SampleSize,OFFSET(Population!$A$4,RandomNumbers!C621,0),""))</f>
        <v/>
      </c>
      <c r="D624" s="7" t="str">
        <f>IF(RIGHT(D$4,LEN(D$4)-1)*1&gt;NumSamples,"",IF($A624&lt;=SampleSize,OFFSET(Population!$A$4,RandomNumbers!D621,0),""))</f>
        <v/>
      </c>
      <c r="E624" s="7" t="str">
        <f>IF(RIGHT(E$4,LEN(E$4)-1)*1&gt;NumSamples,"",IF($A624&lt;=SampleSize,OFFSET(Population!$A$4,RandomNumbers!E621,0),""))</f>
        <v/>
      </c>
      <c r="F624" s="7" t="str">
        <f>IF(RIGHT(F$4,LEN(F$4)-1)*1&gt;NumSamples,"",IF($A624&lt;=SampleSize,OFFSET(Population!$A$4,RandomNumbers!F621,0),""))</f>
        <v/>
      </c>
      <c r="G624" s="7" t="str">
        <f>IF(RIGHT(G$4,LEN(G$4)-1)*1&gt;NumSamples,"",IF($A624&lt;=SampleSize,OFFSET(Population!$A$4,RandomNumbers!G621,0),""))</f>
        <v/>
      </c>
      <c r="H624" s="7" t="str">
        <f>IF(RIGHT(H$4,LEN(H$4)-1)*1&gt;NumSamples,"",IF($A624&lt;=SampleSize,OFFSET(Population!$A$4,RandomNumbers!H621,0),""))</f>
        <v/>
      </c>
      <c r="I624" s="7" t="str">
        <f>IF(RIGHT(I$4,LEN(I$4)-1)*1&gt;NumSamples,"",IF($A624&lt;=SampleSize,OFFSET(Population!$A$4,RandomNumbers!I621,0),""))</f>
        <v/>
      </c>
      <c r="J624" s="7" t="str">
        <f>IF(RIGHT(J$4,LEN(J$4)-1)*1&gt;NumSamples,"",IF($A624&lt;=SampleSize,OFFSET(Population!$A$4,RandomNumbers!J621,0),""))</f>
        <v/>
      </c>
      <c r="K624" s="7" t="str">
        <f>IF(RIGHT(K$4,LEN(K$4)-1)*1&gt;NumSamples,"",IF($A624&lt;=SampleSize,OFFSET(Population!$A$4,RandomNumbers!K621,0),""))</f>
        <v/>
      </c>
      <c r="L624" s="7" t="str">
        <f>IF(RIGHT(L$4,LEN(L$4)-1)*1&gt;NumSamples,"",IF($A624&lt;=SampleSize,OFFSET(Population!$A$4,RandomNumbers!L621,0),""))</f>
        <v/>
      </c>
      <c r="M624" s="7" t="str">
        <f>IF(RIGHT(M$4,LEN(M$4)-1)*1&gt;NumSamples,"",IF($A624&lt;=SampleSize,OFFSET(Population!$A$4,RandomNumbers!M621,0),""))</f>
        <v/>
      </c>
      <c r="N624" s="7" t="str">
        <f>IF(RIGHT(N$4,LEN(N$4)-1)*1&gt;NumSamples,"",IF($A624&lt;=SampleSize,OFFSET(Population!$A$4,RandomNumbers!N621,0),""))</f>
        <v/>
      </c>
      <c r="O624" s="7" t="str">
        <f>IF(RIGHT(O$4,LEN(O$4)-1)*1&gt;NumSamples,"",IF($A624&lt;=SampleSize,OFFSET(Population!$A$4,RandomNumbers!O621,0),""))</f>
        <v/>
      </c>
      <c r="P624" s="7" t="str">
        <f>IF(RIGHT(P$4,LEN(P$4)-1)*1&gt;NumSamples,"",IF($A624&lt;=SampleSize,OFFSET(Population!$A$4,RandomNumbers!P621,0),""))</f>
        <v/>
      </c>
      <c r="Q624" s="7" t="str">
        <f>IF(RIGHT(Q$4,LEN(Q$4)-1)*1&gt;NumSamples,"",IF($A624&lt;=SampleSize,OFFSET(Population!$A$4,RandomNumbers!Q621,0),""))</f>
        <v/>
      </c>
      <c r="R624" s="7" t="str">
        <f>IF(RIGHT(R$4,LEN(R$4)-1)*1&gt;NumSamples,"",IF($A624&lt;=SampleSize,OFFSET(Population!$A$4,RandomNumbers!R621,0),""))</f>
        <v/>
      </c>
      <c r="S624" s="7" t="str">
        <f>IF(RIGHT(S$4,LEN(S$4)-1)*1&gt;NumSamples,"",IF($A624&lt;=SampleSize,OFFSET(Population!$A$4,RandomNumbers!S621,0),""))</f>
        <v/>
      </c>
      <c r="T624" s="7" t="str">
        <f>IF(RIGHT(T$4,LEN(T$4)-1)*1&gt;NumSamples,"",IF($A624&lt;=SampleSize,OFFSET(Population!$A$4,RandomNumbers!T621,0),""))</f>
        <v/>
      </c>
      <c r="U624" s="7" t="str">
        <f>IF(RIGHT(U$4,LEN(U$4)-1)*1&gt;NumSamples,"",IF($A624&lt;=SampleSize,OFFSET(Population!$A$4,RandomNumbers!U621,0),""))</f>
        <v/>
      </c>
      <c r="V624" s="7" t="str">
        <f>IF(RIGHT(V$4,LEN(V$4)-1)*1&gt;NumSamples,"",IF($A624&lt;=SampleSize,OFFSET(Population!$A$4,RandomNumbers!V621,0),""))</f>
        <v/>
      </c>
      <c r="W624" s="7" t="str">
        <f>IF(RIGHT(W$4,LEN(W$4)-1)*1&gt;NumSamples,"",IF($A624&lt;=SampleSize,OFFSET(Population!$A$4,RandomNumbers!W621,0),""))</f>
        <v/>
      </c>
      <c r="X624" s="7" t="str">
        <f>IF(RIGHT(X$4,LEN(X$4)-1)*1&gt;NumSamples,"",IF($A624&lt;=SampleSize,OFFSET(Population!$A$4,RandomNumbers!X621,0),""))</f>
        <v/>
      </c>
      <c r="Y624" s="7" t="str">
        <f>IF(RIGHT(Y$4,LEN(Y$4)-1)*1&gt;NumSamples,"",IF($A624&lt;=SampleSize,OFFSET(Population!$A$4,RandomNumbers!Y621,0),""))</f>
        <v/>
      </c>
      <c r="Z624" s="7" t="str">
        <f>IF(RIGHT(Z$4,LEN(Z$4)-1)*1&gt;NumSamples,"",IF($A624&lt;=SampleSize,OFFSET(Population!$A$4,RandomNumbers!Z621,0),""))</f>
        <v/>
      </c>
      <c r="AA624" s="7" t="str">
        <f>IF(RIGHT(AA$4,LEN(AA$4)-1)*1&gt;NumSamples,"",IF($A624&lt;=SampleSize,OFFSET(Population!$A$4,RandomNumbers!AA621,0),""))</f>
        <v/>
      </c>
      <c r="AB624" s="7" t="str">
        <f>IF(RIGHT(AB$4,LEN(AB$4)-1)*1&gt;NumSamples,"",IF($A624&lt;=SampleSize,OFFSET(Population!$A$4,RandomNumbers!AB621,0),""))</f>
        <v/>
      </c>
      <c r="AC624" s="7" t="str">
        <f>IF(RIGHT(AC$4,LEN(AC$4)-1)*1&gt;NumSamples,"",IF($A624&lt;=SampleSize,OFFSET(Population!$A$4,RandomNumbers!AC621,0),""))</f>
        <v/>
      </c>
      <c r="AD624" s="7" t="str">
        <f>IF(RIGHT(AD$4,LEN(AD$4)-1)*1&gt;NumSamples,"",IF($A624&lt;=SampleSize,OFFSET(Population!$A$4,RandomNumbers!AD621,0),""))</f>
        <v/>
      </c>
      <c r="AE624" s="7" t="str">
        <f>IF(RIGHT(AE$4,LEN(AE$4)-1)*1&gt;NumSamples,"",IF($A624&lt;=SampleSize,OFFSET(Population!$A$4,RandomNumbers!AE621,0),""))</f>
        <v/>
      </c>
      <c r="AF624" s="7" t="str">
        <f>IF(RIGHT(AF$4,LEN(AF$4)-1)*1&gt;NumSamples,"",IF($A624&lt;=SampleSize,OFFSET(Population!$A$4,RandomNumbers!AF621,0),""))</f>
        <v/>
      </c>
      <c r="AG624" s="7" t="str">
        <f>IF(RIGHT(AG$4,LEN(AG$4)-1)*1&gt;NumSamples,"",IF($A624&lt;=SampleSize,OFFSET(Population!$A$4,RandomNumbers!AG621,0),""))</f>
        <v/>
      </c>
      <c r="AH624" s="7" t="str">
        <f>IF(RIGHT(AH$4,LEN(AH$4)-1)*1&gt;NumSamples,"",IF($A624&lt;=SampleSize,OFFSET(Population!$A$4,RandomNumbers!AH621,0),""))</f>
        <v/>
      </c>
      <c r="AI624" s="7" t="str">
        <f>IF(RIGHT(AI$4,LEN(AI$4)-1)*1&gt;NumSamples,"",IF($A624&lt;=SampleSize,OFFSET(Population!$A$4,RandomNumbers!AI621,0),""))</f>
        <v/>
      </c>
      <c r="AJ624" s="7" t="str">
        <f>IF(RIGHT(AJ$4,LEN(AJ$4)-1)*1&gt;NumSamples,"",IF($A624&lt;=SampleSize,OFFSET(Population!$A$4,RandomNumbers!AJ621,0),""))</f>
        <v/>
      </c>
      <c r="AK624" s="7" t="str">
        <f>IF(RIGHT(AK$4,LEN(AK$4)-1)*1&gt;NumSamples,"",IF($A624&lt;=SampleSize,OFFSET(Population!$A$4,RandomNumbers!AK621,0),""))</f>
        <v/>
      </c>
      <c r="AL624" s="7" t="str">
        <f>IF(RIGHT(AL$4,LEN(AL$4)-1)*1&gt;NumSamples,"",IF($A624&lt;=SampleSize,OFFSET(Population!$A$4,RandomNumbers!AL621,0),""))</f>
        <v/>
      </c>
      <c r="AM624" s="7" t="str">
        <f>IF(RIGHT(AM$4,LEN(AM$4)-1)*1&gt;NumSamples,"",IF($A624&lt;=SampleSize,OFFSET(Population!$A$4,RandomNumbers!AM621,0),""))</f>
        <v/>
      </c>
      <c r="AN624" s="7" t="str">
        <f>IF(RIGHT(AN$4,LEN(AN$4)-1)*1&gt;NumSamples,"",IF($A624&lt;=SampleSize,OFFSET(Population!$A$4,RandomNumbers!AN621,0),""))</f>
        <v/>
      </c>
      <c r="AO624" s="7" t="str">
        <f>IF(RIGHT(AO$4,LEN(AO$4)-1)*1&gt;NumSamples,"",IF($A624&lt;=SampleSize,OFFSET(Population!$A$4,RandomNumbers!AO621,0),""))</f>
        <v/>
      </c>
      <c r="AP624" s="7" t="str">
        <f>IF(RIGHT(AP$4,LEN(AP$4)-1)*1&gt;NumSamples,"",IF($A624&lt;=SampleSize,OFFSET(Population!$A$4,RandomNumbers!AP621,0),""))</f>
        <v/>
      </c>
      <c r="AQ624" s="7" t="str">
        <f>IF(RIGHT(AQ$4,LEN(AQ$4)-1)*1&gt;NumSamples,"",IF($A624&lt;=SampleSize,OFFSET(Population!$A$4,RandomNumbers!AQ621,0),""))</f>
        <v/>
      </c>
      <c r="AR624" s="7" t="str">
        <f>IF(RIGHT(AR$4,LEN(AR$4)-1)*1&gt;NumSamples,"",IF($A624&lt;=SampleSize,OFFSET(Population!$A$4,RandomNumbers!AR621,0),""))</f>
        <v/>
      </c>
      <c r="AS624" s="7" t="str">
        <f>IF(RIGHT(AS$4,LEN(AS$4)-1)*1&gt;NumSamples,"",IF($A624&lt;=SampleSize,OFFSET(Population!$A$4,RandomNumbers!AS621,0),""))</f>
        <v/>
      </c>
      <c r="AT624" s="7" t="str">
        <f>IF(RIGHT(AT$4,LEN(AT$4)-1)*1&gt;NumSamples,"",IF($A624&lt;=SampleSize,OFFSET(Population!$A$4,RandomNumbers!AT621,0),""))</f>
        <v/>
      </c>
      <c r="AU624" s="7" t="str">
        <f>IF(RIGHT(AU$4,LEN(AU$4)-1)*1&gt;NumSamples,"",IF($A624&lt;=SampleSize,OFFSET(Population!$A$4,RandomNumbers!AU621,0),""))</f>
        <v/>
      </c>
      <c r="AV624" s="7" t="str">
        <f>IF(RIGHT(AV$4,LEN(AV$4)-1)*1&gt;NumSamples,"",IF($A624&lt;=SampleSize,OFFSET(Population!$A$4,RandomNumbers!AV621,0),""))</f>
        <v/>
      </c>
      <c r="AW624" s="7" t="str">
        <f>IF(RIGHT(AW$4,LEN(AW$4)-1)*1&gt;NumSamples,"",IF($A624&lt;=SampleSize,OFFSET(Population!$A$4,RandomNumbers!AW621,0),""))</f>
        <v/>
      </c>
      <c r="AX624" s="7" t="str">
        <f>IF(RIGHT(AX$4,LEN(AX$4)-1)*1&gt;NumSamples,"",IF($A624&lt;=SampleSize,OFFSET(Population!$A$4,RandomNumbers!AX621,0),""))</f>
        <v/>
      </c>
      <c r="AY624" s="7" t="str">
        <f>IF(RIGHT(AY$4,LEN(AY$4)-1)*1&gt;NumSamples,"",IF($A624&lt;=SampleSize,OFFSET(Population!$A$4,RandomNumbers!AY621,0),""))</f>
        <v/>
      </c>
      <c r="AZ624" s="7" t="str">
        <f>IF(RIGHT(AZ$4,LEN(AZ$4)-1)*1&gt;NumSamples,"",IF($A624&lt;=SampleSize,OFFSET(Population!$A$4,RandomNumbers!AZ621,0),""))</f>
        <v/>
      </c>
      <c r="BA624" s="7" t="str">
        <f>IF(RIGHT(BA$4,LEN(BA$4)-1)*1&gt;NumSamples,"",IF($A624&lt;=SampleSize,OFFSET(Population!$A$4,RandomNumbers!BA621,0),""))</f>
        <v/>
      </c>
      <c r="BB624" s="7" t="str">
        <f>IF(RIGHT(BB$4,LEN(BB$4)-1)*1&gt;NumSamples,"",IF($A624&lt;=SampleSize,OFFSET(Population!$A$4,RandomNumbers!BB621,0),""))</f>
        <v/>
      </c>
      <c r="BC624" s="7" t="str">
        <f>IF(RIGHT(BC$4,LEN(BC$4)-1)*1&gt;NumSamples,"",IF($A624&lt;=SampleSize,OFFSET(Population!$A$4,RandomNumbers!BC621,0),""))</f>
        <v/>
      </c>
      <c r="BD624" s="7" t="str">
        <f>IF(RIGHT(BD$4,LEN(BD$4)-1)*1&gt;NumSamples,"",IF($A624&lt;=SampleSize,OFFSET(Population!$A$4,RandomNumbers!BD621,0),""))</f>
        <v/>
      </c>
      <c r="BE624" s="7" t="str">
        <f>IF(RIGHT(BE$4,LEN(BE$4)-1)*1&gt;NumSamples,"",IF($A624&lt;=SampleSize,OFFSET(Population!$A$4,RandomNumbers!BE621,0),""))</f>
        <v/>
      </c>
      <c r="BF624" s="7" t="str">
        <f>IF(RIGHT(BF$4,LEN(BF$4)-1)*1&gt;NumSamples,"",IF($A624&lt;=SampleSize,OFFSET(Population!$A$4,RandomNumbers!BF621,0),""))</f>
        <v/>
      </c>
      <c r="BG624" s="7" t="str">
        <f>IF(RIGHT(BG$4,LEN(BG$4)-1)*1&gt;NumSamples,"",IF($A624&lt;=SampleSize,OFFSET(Population!$A$4,RandomNumbers!BG621,0),""))</f>
        <v/>
      </c>
      <c r="BH624" s="7" t="str">
        <f>IF(RIGHT(BH$4,LEN(BH$4)-1)*1&gt;NumSamples,"",IF($A624&lt;=SampleSize,OFFSET(Population!$A$4,RandomNumbers!BH621,0),""))</f>
        <v/>
      </c>
      <c r="BI624" s="7" t="str">
        <f>IF(RIGHT(BI$4,LEN(BI$4)-1)*1&gt;NumSamples,"",IF($A624&lt;=SampleSize,OFFSET(Population!$A$4,RandomNumbers!BI621,0),""))</f>
        <v/>
      </c>
      <c r="BJ624" s="7" t="str">
        <f>IF(RIGHT(BJ$4,LEN(BJ$4)-1)*1&gt;NumSamples,"",IF($A624&lt;=SampleSize,OFFSET(Population!$A$4,RandomNumbers!BJ621,0),""))</f>
        <v/>
      </c>
      <c r="BK624" s="7" t="str">
        <f>IF(RIGHT(BK$4,LEN(BK$4)-1)*1&gt;NumSamples,"",IF($A624&lt;=SampleSize,OFFSET(Population!$A$4,RandomNumbers!BK621,0),""))</f>
        <v/>
      </c>
      <c r="BL624" s="7" t="str">
        <f>IF(RIGHT(BL$4,LEN(BL$4)-1)*1&gt;NumSamples,"",IF($A624&lt;=SampleSize,OFFSET(Population!$A$4,RandomNumbers!BL621,0),""))</f>
        <v/>
      </c>
      <c r="BM624" s="7" t="str">
        <f>IF(RIGHT(BM$4,LEN(BM$4)-1)*1&gt;NumSamples,"",IF($A624&lt;=SampleSize,OFFSET(Population!$A$4,RandomNumbers!BM621,0),""))</f>
        <v/>
      </c>
      <c r="BN624" s="7" t="str">
        <f>IF(RIGHT(BN$4,LEN(BN$4)-1)*1&gt;NumSamples,"",IF($A624&lt;=SampleSize,OFFSET(Population!$A$4,RandomNumbers!BN621,0),""))</f>
        <v/>
      </c>
      <c r="BO624" s="7" t="str">
        <f>IF(RIGHT(BO$4,LEN(BO$4)-1)*1&gt;NumSamples,"",IF($A624&lt;=SampleSize,OFFSET(Population!$A$4,RandomNumbers!BO621,0),""))</f>
        <v/>
      </c>
      <c r="BP624" s="7" t="str">
        <f>IF(RIGHT(BP$4,LEN(BP$4)-1)*1&gt;NumSamples,"",IF($A624&lt;=SampleSize,OFFSET(Population!$A$4,RandomNumbers!BP621,0),""))</f>
        <v/>
      </c>
      <c r="BQ624" s="7" t="str">
        <f>IF(RIGHT(BQ$4,LEN(BQ$4)-1)*1&gt;NumSamples,"",IF($A624&lt;=SampleSize,OFFSET(Population!$A$4,RandomNumbers!BQ621,0),""))</f>
        <v/>
      </c>
      <c r="BR624" s="7" t="str">
        <f>IF(RIGHT(BR$4,LEN(BR$4)-1)*1&gt;NumSamples,"",IF($A624&lt;=SampleSize,OFFSET(Population!$A$4,RandomNumbers!BR621,0),""))</f>
        <v/>
      </c>
      <c r="BS624" s="7" t="str">
        <f>IF(RIGHT(BS$4,LEN(BS$4)-1)*1&gt;NumSamples,"",IF($A624&lt;=SampleSize,OFFSET(Population!$A$4,RandomNumbers!BS621,0),""))</f>
        <v/>
      </c>
      <c r="BT624" s="7" t="str">
        <f>IF(RIGHT(BT$4,LEN(BT$4)-1)*1&gt;NumSamples,"",IF($A624&lt;=SampleSize,OFFSET(Population!$A$4,RandomNumbers!BT621,0),""))</f>
        <v/>
      </c>
      <c r="BU624" s="7" t="str">
        <f>IF(RIGHT(BU$4,LEN(BU$4)-1)*1&gt;NumSamples,"",IF($A624&lt;=SampleSize,OFFSET(Population!$A$4,RandomNumbers!BU621,0),""))</f>
        <v/>
      </c>
      <c r="BV624" s="7" t="str">
        <f>IF(RIGHT(BV$4,LEN(BV$4)-1)*1&gt;NumSamples,"",IF($A624&lt;=SampleSize,OFFSET(Population!$A$4,RandomNumbers!BV621,0),""))</f>
        <v/>
      </c>
      <c r="BW624" s="7" t="str">
        <f>IF(RIGHT(BW$4,LEN(BW$4)-1)*1&gt;NumSamples,"",IF($A624&lt;=SampleSize,OFFSET(Population!$A$4,RandomNumbers!BW621,0),""))</f>
        <v/>
      </c>
      <c r="BX624" s="7" t="str">
        <f>IF(RIGHT(BX$4,LEN(BX$4)-1)*1&gt;NumSamples,"",IF($A624&lt;=SampleSize,OFFSET(Population!$A$4,RandomNumbers!BX621,0),""))</f>
        <v/>
      </c>
      <c r="BY624" s="7" t="str">
        <f>IF(RIGHT(BY$4,LEN(BY$4)-1)*1&gt;NumSamples,"",IF($A624&lt;=SampleSize,OFFSET(Population!$A$4,RandomNumbers!BY621,0),""))</f>
        <v/>
      </c>
      <c r="BZ624" s="7" t="str">
        <f>IF(RIGHT(BZ$4,LEN(BZ$4)-1)*1&gt;NumSamples,"",IF($A624&lt;=SampleSize,OFFSET(Population!$A$4,RandomNumbers!BZ621,0),""))</f>
        <v/>
      </c>
      <c r="CA624" s="7" t="str">
        <f>IF(RIGHT(CA$4,LEN(CA$4)-1)*1&gt;NumSamples,"",IF($A624&lt;=SampleSize,OFFSET(Population!$A$4,RandomNumbers!CA621,0),""))</f>
        <v/>
      </c>
      <c r="CB624" s="7" t="str">
        <f>IF(RIGHT(CB$4,LEN(CB$4)-1)*1&gt;NumSamples,"",IF($A624&lt;=SampleSize,OFFSET(Population!$A$4,RandomNumbers!CB621,0),""))</f>
        <v/>
      </c>
      <c r="CC624" s="7" t="str">
        <f>IF(RIGHT(CC$4,LEN(CC$4)-1)*1&gt;NumSamples,"",IF($A624&lt;=SampleSize,OFFSET(Population!$A$4,RandomNumbers!CC621,0),""))</f>
        <v/>
      </c>
      <c r="CD624" s="7" t="str">
        <f>IF(RIGHT(CD$4,LEN(CD$4)-1)*1&gt;NumSamples,"",IF($A624&lt;=SampleSize,OFFSET(Population!$A$4,RandomNumbers!CD621,0),""))</f>
        <v/>
      </c>
      <c r="CE624" s="7" t="str">
        <f>IF(RIGHT(CE$4,LEN(CE$4)-1)*1&gt;NumSamples,"",IF($A624&lt;=SampleSize,OFFSET(Population!$A$4,RandomNumbers!CE621,0),""))</f>
        <v/>
      </c>
      <c r="CF624" s="7" t="str">
        <f>IF(RIGHT(CF$4,LEN(CF$4)-1)*1&gt;NumSamples,"",IF($A624&lt;=SampleSize,OFFSET(Population!$A$4,RandomNumbers!CF621,0),""))</f>
        <v/>
      </c>
      <c r="CG624" s="7" t="str">
        <f>IF(RIGHT(CG$4,LEN(CG$4)-1)*1&gt;NumSamples,"",IF($A624&lt;=SampleSize,OFFSET(Population!$A$4,RandomNumbers!CG621,0),""))</f>
        <v/>
      </c>
      <c r="CH624" s="7" t="str">
        <f>IF(RIGHT(CH$4,LEN(CH$4)-1)*1&gt;NumSamples,"",IF($A624&lt;=SampleSize,OFFSET(Population!$A$4,RandomNumbers!CH621,0),""))</f>
        <v/>
      </c>
      <c r="CI624" s="7" t="str">
        <f>IF(RIGHT(CI$4,LEN(CI$4)-1)*1&gt;NumSamples,"",IF($A624&lt;=SampleSize,OFFSET(Population!$A$4,RandomNumbers!CI621,0),""))</f>
        <v/>
      </c>
      <c r="CJ624" s="7" t="str">
        <f>IF(RIGHT(CJ$4,LEN(CJ$4)-1)*1&gt;NumSamples,"",IF($A624&lt;=SampleSize,OFFSET(Population!$A$4,RandomNumbers!CJ621,0),""))</f>
        <v/>
      </c>
      <c r="CK624" s="7" t="str">
        <f>IF(RIGHT(CK$4,LEN(CK$4)-1)*1&gt;NumSamples,"",IF($A624&lt;=SampleSize,OFFSET(Population!$A$4,RandomNumbers!CK621,0),""))</f>
        <v/>
      </c>
      <c r="CL624" s="7" t="str">
        <f>IF(RIGHT(CL$4,LEN(CL$4)-1)*1&gt;NumSamples,"",IF($A624&lt;=SampleSize,OFFSET(Population!$A$4,RandomNumbers!CL621,0),""))</f>
        <v/>
      </c>
      <c r="CM624" s="7" t="str">
        <f>IF(RIGHT(CM$4,LEN(CM$4)-1)*1&gt;NumSamples,"",IF($A624&lt;=SampleSize,OFFSET(Population!$A$4,RandomNumbers!CM621,0),""))</f>
        <v/>
      </c>
      <c r="CN624" s="7" t="str">
        <f>IF(RIGHT(CN$4,LEN(CN$4)-1)*1&gt;NumSamples,"",IF($A624&lt;=SampleSize,OFFSET(Population!$A$4,RandomNumbers!CN621,0),""))</f>
        <v/>
      </c>
      <c r="CO624" s="7" t="str">
        <f>IF(RIGHT(CO$4,LEN(CO$4)-1)*1&gt;NumSamples,"",IF($A624&lt;=SampleSize,OFFSET(Population!$A$4,RandomNumbers!CO621,0),""))</f>
        <v/>
      </c>
      <c r="CP624" s="7" t="str">
        <f>IF(RIGHT(CP$4,LEN(CP$4)-1)*1&gt;NumSamples,"",IF($A624&lt;=SampleSize,OFFSET(Population!$A$4,RandomNumbers!CP621,0),""))</f>
        <v/>
      </c>
      <c r="CQ624" s="7" t="str">
        <f>IF(RIGHT(CQ$4,LEN(CQ$4)-1)*1&gt;NumSamples,"",IF($A624&lt;=SampleSize,OFFSET(Population!$A$4,RandomNumbers!CQ621,0),""))</f>
        <v/>
      </c>
      <c r="CR624" s="7" t="str">
        <f>IF(RIGHT(CR$4,LEN(CR$4)-1)*1&gt;NumSamples,"",IF($A624&lt;=SampleSize,OFFSET(Population!$A$4,RandomNumbers!CR621,0),""))</f>
        <v/>
      </c>
      <c r="CS624" s="7" t="str">
        <f>IF(RIGHT(CS$4,LEN(CS$4)-1)*1&gt;NumSamples,"",IF($A624&lt;=SampleSize,OFFSET(Population!$A$4,RandomNumbers!CS621,0),""))</f>
        <v/>
      </c>
      <c r="CT624" s="7" t="str">
        <f>IF(RIGHT(CT$4,LEN(CT$4)-1)*1&gt;NumSamples,"",IF($A624&lt;=SampleSize,OFFSET(Population!$A$4,RandomNumbers!CT621,0),""))</f>
        <v/>
      </c>
      <c r="CU624" s="7" t="str">
        <f>IF(RIGHT(CU$4,LEN(CU$4)-1)*1&gt;NumSamples,"",IF($A624&lt;=SampleSize,OFFSET(Population!$A$4,RandomNumbers!CU621,0),""))</f>
        <v/>
      </c>
      <c r="CV624" s="7" t="str">
        <f>IF(RIGHT(CV$4,LEN(CV$4)-1)*1&gt;NumSamples,"",IF($A624&lt;=SampleSize,OFFSET(Population!$A$4,RandomNumbers!CV621,0),""))</f>
        <v/>
      </c>
      <c r="CW624" s="7" t="str">
        <f>IF(RIGHT(CW$4,LEN(CW$4)-1)*1&gt;NumSamples,"",IF($A624&lt;=SampleSize,OFFSET(Population!$A$4,RandomNumbers!CW621,0),""))</f>
        <v/>
      </c>
    </row>
    <row r="625" ht="14.25" customHeight="1">
      <c r="A625" s="7">
        <v>621.0</v>
      </c>
      <c r="B625" s="7" t="str">
        <f>IF(RIGHT(B$4,LEN(B$4)-1)*1&gt;NumSamples,"",IF($A625&lt;=SampleSize,OFFSET(Population!$A$4,RandomNumbers!B622,0),""))</f>
        <v/>
      </c>
      <c r="C625" s="7" t="str">
        <f>IF(RIGHT(C$4,LEN(C$4)-1)*1&gt;NumSamples,"",IF($A625&lt;=SampleSize,OFFSET(Population!$A$4,RandomNumbers!C622,0),""))</f>
        <v/>
      </c>
      <c r="D625" s="7" t="str">
        <f>IF(RIGHT(D$4,LEN(D$4)-1)*1&gt;NumSamples,"",IF($A625&lt;=SampleSize,OFFSET(Population!$A$4,RandomNumbers!D622,0),""))</f>
        <v/>
      </c>
      <c r="E625" s="7" t="str">
        <f>IF(RIGHT(E$4,LEN(E$4)-1)*1&gt;NumSamples,"",IF($A625&lt;=SampleSize,OFFSET(Population!$A$4,RandomNumbers!E622,0),""))</f>
        <v/>
      </c>
      <c r="F625" s="7" t="str">
        <f>IF(RIGHT(F$4,LEN(F$4)-1)*1&gt;NumSamples,"",IF($A625&lt;=SampleSize,OFFSET(Population!$A$4,RandomNumbers!F622,0),""))</f>
        <v/>
      </c>
      <c r="G625" s="7" t="str">
        <f>IF(RIGHT(G$4,LEN(G$4)-1)*1&gt;NumSamples,"",IF($A625&lt;=SampleSize,OFFSET(Population!$A$4,RandomNumbers!G622,0),""))</f>
        <v/>
      </c>
      <c r="H625" s="7" t="str">
        <f>IF(RIGHT(H$4,LEN(H$4)-1)*1&gt;NumSamples,"",IF($A625&lt;=SampleSize,OFFSET(Population!$A$4,RandomNumbers!H622,0),""))</f>
        <v/>
      </c>
      <c r="I625" s="7" t="str">
        <f>IF(RIGHT(I$4,LEN(I$4)-1)*1&gt;NumSamples,"",IF($A625&lt;=SampleSize,OFFSET(Population!$A$4,RandomNumbers!I622,0),""))</f>
        <v/>
      </c>
      <c r="J625" s="7" t="str">
        <f>IF(RIGHT(J$4,LEN(J$4)-1)*1&gt;NumSamples,"",IF($A625&lt;=SampleSize,OFFSET(Population!$A$4,RandomNumbers!J622,0),""))</f>
        <v/>
      </c>
      <c r="K625" s="7" t="str">
        <f>IF(RIGHT(K$4,LEN(K$4)-1)*1&gt;NumSamples,"",IF($A625&lt;=SampleSize,OFFSET(Population!$A$4,RandomNumbers!K622,0),""))</f>
        <v/>
      </c>
      <c r="L625" s="7" t="str">
        <f>IF(RIGHT(L$4,LEN(L$4)-1)*1&gt;NumSamples,"",IF($A625&lt;=SampleSize,OFFSET(Population!$A$4,RandomNumbers!L622,0),""))</f>
        <v/>
      </c>
      <c r="M625" s="7" t="str">
        <f>IF(RIGHT(M$4,LEN(M$4)-1)*1&gt;NumSamples,"",IF($A625&lt;=SampleSize,OFFSET(Population!$A$4,RandomNumbers!M622,0),""))</f>
        <v/>
      </c>
      <c r="N625" s="7" t="str">
        <f>IF(RIGHT(N$4,LEN(N$4)-1)*1&gt;NumSamples,"",IF($A625&lt;=SampleSize,OFFSET(Population!$A$4,RandomNumbers!N622,0),""))</f>
        <v/>
      </c>
      <c r="O625" s="7" t="str">
        <f>IF(RIGHT(O$4,LEN(O$4)-1)*1&gt;NumSamples,"",IF($A625&lt;=SampleSize,OFFSET(Population!$A$4,RandomNumbers!O622,0),""))</f>
        <v/>
      </c>
      <c r="P625" s="7" t="str">
        <f>IF(RIGHT(P$4,LEN(P$4)-1)*1&gt;NumSamples,"",IF($A625&lt;=SampleSize,OFFSET(Population!$A$4,RandomNumbers!P622,0),""))</f>
        <v/>
      </c>
      <c r="Q625" s="7" t="str">
        <f>IF(RIGHT(Q$4,LEN(Q$4)-1)*1&gt;NumSamples,"",IF($A625&lt;=SampleSize,OFFSET(Population!$A$4,RandomNumbers!Q622,0),""))</f>
        <v/>
      </c>
      <c r="R625" s="7" t="str">
        <f>IF(RIGHT(R$4,LEN(R$4)-1)*1&gt;NumSamples,"",IF($A625&lt;=SampleSize,OFFSET(Population!$A$4,RandomNumbers!R622,0),""))</f>
        <v/>
      </c>
      <c r="S625" s="7" t="str">
        <f>IF(RIGHT(S$4,LEN(S$4)-1)*1&gt;NumSamples,"",IF($A625&lt;=SampleSize,OFFSET(Population!$A$4,RandomNumbers!S622,0),""))</f>
        <v/>
      </c>
      <c r="T625" s="7" t="str">
        <f>IF(RIGHT(T$4,LEN(T$4)-1)*1&gt;NumSamples,"",IF($A625&lt;=SampleSize,OFFSET(Population!$A$4,RandomNumbers!T622,0),""))</f>
        <v/>
      </c>
      <c r="U625" s="7" t="str">
        <f>IF(RIGHT(U$4,LEN(U$4)-1)*1&gt;NumSamples,"",IF($A625&lt;=SampleSize,OFFSET(Population!$A$4,RandomNumbers!U622,0),""))</f>
        <v/>
      </c>
      <c r="V625" s="7" t="str">
        <f>IF(RIGHT(V$4,LEN(V$4)-1)*1&gt;NumSamples,"",IF($A625&lt;=SampleSize,OFFSET(Population!$A$4,RandomNumbers!V622,0),""))</f>
        <v/>
      </c>
      <c r="W625" s="7" t="str">
        <f>IF(RIGHT(W$4,LEN(W$4)-1)*1&gt;NumSamples,"",IF($A625&lt;=SampleSize,OFFSET(Population!$A$4,RandomNumbers!W622,0),""))</f>
        <v/>
      </c>
      <c r="X625" s="7" t="str">
        <f>IF(RIGHT(X$4,LEN(X$4)-1)*1&gt;NumSamples,"",IF($A625&lt;=SampleSize,OFFSET(Population!$A$4,RandomNumbers!X622,0),""))</f>
        <v/>
      </c>
      <c r="Y625" s="7" t="str">
        <f>IF(RIGHT(Y$4,LEN(Y$4)-1)*1&gt;NumSamples,"",IF($A625&lt;=SampleSize,OFFSET(Population!$A$4,RandomNumbers!Y622,0),""))</f>
        <v/>
      </c>
      <c r="Z625" s="7" t="str">
        <f>IF(RIGHT(Z$4,LEN(Z$4)-1)*1&gt;NumSamples,"",IF($A625&lt;=SampleSize,OFFSET(Population!$A$4,RandomNumbers!Z622,0),""))</f>
        <v/>
      </c>
      <c r="AA625" s="7" t="str">
        <f>IF(RIGHT(AA$4,LEN(AA$4)-1)*1&gt;NumSamples,"",IF($A625&lt;=SampleSize,OFFSET(Population!$A$4,RandomNumbers!AA622,0),""))</f>
        <v/>
      </c>
      <c r="AB625" s="7" t="str">
        <f>IF(RIGHT(AB$4,LEN(AB$4)-1)*1&gt;NumSamples,"",IF($A625&lt;=SampleSize,OFFSET(Population!$A$4,RandomNumbers!AB622,0),""))</f>
        <v/>
      </c>
      <c r="AC625" s="7" t="str">
        <f>IF(RIGHT(AC$4,LEN(AC$4)-1)*1&gt;NumSamples,"",IF($A625&lt;=SampleSize,OFFSET(Population!$A$4,RandomNumbers!AC622,0),""))</f>
        <v/>
      </c>
      <c r="AD625" s="7" t="str">
        <f>IF(RIGHT(AD$4,LEN(AD$4)-1)*1&gt;NumSamples,"",IF($A625&lt;=SampleSize,OFFSET(Population!$A$4,RandomNumbers!AD622,0),""))</f>
        <v/>
      </c>
      <c r="AE625" s="7" t="str">
        <f>IF(RIGHT(AE$4,LEN(AE$4)-1)*1&gt;NumSamples,"",IF($A625&lt;=SampleSize,OFFSET(Population!$A$4,RandomNumbers!AE622,0),""))</f>
        <v/>
      </c>
      <c r="AF625" s="7" t="str">
        <f>IF(RIGHT(AF$4,LEN(AF$4)-1)*1&gt;NumSamples,"",IF($A625&lt;=SampleSize,OFFSET(Population!$A$4,RandomNumbers!AF622,0),""))</f>
        <v/>
      </c>
      <c r="AG625" s="7" t="str">
        <f>IF(RIGHT(AG$4,LEN(AG$4)-1)*1&gt;NumSamples,"",IF($A625&lt;=SampleSize,OFFSET(Population!$A$4,RandomNumbers!AG622,0),""))</f>
        <v/>
      </c>
      <c r="AH625" s="7" t="str">
        <f>IF(RIGHT(AH$4,LEN(AH$4)-1)*1&gt;NumSamples,"",IF($A625&lt;=SampleSize,OFFSET(Population!$A$4,RandomNumbers!AH622,0),""))</f>
        <v/>
      </c>
      <c r="AI625" s="7" t="str">
        <f>IF(RIGHT(AI$4,LEN(AI$4)-1)*1&gt;NumSamples,"",IF($A625&lt;=SampleSize,OFFSET(Population!$A$4,RandomNumbers!AI622,0),""))</f>
        <v/>
      </c>
      <c r="AJ625" s="7" t="str">
        <f>IF(RIGHT(AJ$4,LEN(AJ$4)-1)*1&gt;NumSamples,"",IF($A625&lt;=SampleSize,OFFSET(Population!$A$4,RandomNumbers!AJ622,0),""))</f>
        <v/>
      </c>
      <c r="AK625" s="7" t="str">
        <f>IF(RIGHT(AK$4,LEN(AK$4)-1)*1&gt;NumSamples,"",IF($A625&lt;=SampleSize,OFFSET(Population!$A$4,RandomNumbers!AK622,0),""))</f>
        <v/>
      </c>
      <c r="AL625" s="7" t="str">
        <f>IF(RIGHT(AL$4,LEN(AL$4)-1)*1&gt;NumSamples,"",IF($A625&lt;=SampleSize,OFFSET(Population!$A$4,RandomNumbers!AL622,0),""))</f>
        <v/>
      </c>
      <c r="AM625" s="7" t="str">
        <f>IF(RIGHT(AM$4,LEN(AM$4)-1)*1&gt;NumSamples,"",IF($A625&lt;=SampleSize,OFFSET(Population!$A$4,RandomNumbers!AM622,0),""))</f>
        <v/>
      </c>
      <c r="AN625" s="7" t="str">
        <f>IF(RIGHT(AN$4,LEN(AN$4)-1)*1&gt;NumSamples,"",IF($A625&lt;=SampleSize,OFFSET(Population!$A$4,RandomNumbers!AN622,0),""))</f>
        <v/>
      </c>
      <c r="AO625" s="7" t="str">
        <f>IF(RIGHT(AO$4,LEN(AO$4)-1)*1&gt;NumSamples,"",IF($A625&lt;=SampleSize,OFFSET(Population!$A$4,RandomNumbers!AO622,0),""))</f>
        <v/>
      </c>
      <c r="AP625" s="7" t="str">
        <f>IF(RIGHT(AP$4,LEN(AP$4)-1)*1&gt;NumSamples,"",IF($A625&lt;=SampleSize,OFFSET(Population!$A$4,RandomNumbers!AP622,0),""))</f>
        <v/>
      </c>
      <c r="AQ625" s="7" t="str">
        <f>IF(RIGHT(AQ$4,LEN(AQ$4)-1)*1&gt;NumSamples,"",IF($A625&lt;=SampleSize,OFFSET(Population!$A$4,RandomNumbers!AQ622,0),""))</f>
        <v/>
      </c>
      <c r="AR625" s="7" t="str">
        <f>IF(RIGHT(AR$4,LEN(AR$4)-1)*1&gt;NumSamples,"",IF($A625&lt;=SampleSize,OFFSET(Population!$A$4,RandomNumbers!AR622,0),""))</f>
        <v/>
      </c>
      <c r="AS625" s="7" t="str">
        <f>IF(RIGHT(AS$4,LEN(AS$4)-1)*1&gt;NumSamples,"",IF($A625&lt;=SampleSize,OFFSET(Population!$A$4,RandomNumbers!AS622,0),""))</f>
        <v/>
      </c>
      <c r="AT625" s="7" t="str">
        <f>IF(RIGHT(AT$4,LEN(AT$4)-1)*1&gt;NumSamples,"",IF($A625&lt;=SampleSize,OFFSET(Population!$A$4,RandomNumbers!AT622,0),""))</f>
        <v/>
      </c>
      <c r="AU625" s="7" t="str">
        <f>IF(RIGHT(AU$4,LEN(AU$4)-1)*1&gt;NumSamples,"",IF($A625&lt;=SampleSize,OFFSET(Population!$A$4,RandomNumbers!AU622,0),""))</f>
        <v/>
      </c>
      <c r="AV625" s="7" t="str">
        <f>IF(RIGHT(AV$4,LEN(AV$4)-1)*1&gt;NumSamples,"",IF($A625&lt;=SampleSize,OFFSET(Population!$A$4,RandomNumbers!AV622,0),""))</f>
        <v/>
      </c>
      <c r="AW625" s="7" t="str">
        <f>IF(RIGHT(AW$4,LEN(AW$4)-1)*1&gt;NumSamples,"",IF($A625&lt;=SampleSize,OFFSET(Population!$A$4,RandomNumbers!AW622,0),""))</f>
        <v/>
      </c>
      <c r="AX625" s="7" t="str">
        <f>IF(RIGHT(AX$4,LEN(AX$4)-1)*1&gt;NumSamples,"",IF($A625&lt;=SampleSize,OFFSET(Population!$A$4,RandomNumbers!AX622,0),""))</f>
        <v/>
      </c>
      <c r="AY625" s="7" t="str">
        <f>IF(RIGHT(AY$4,LEN(AY$4)-1)*1&gt;NumSamples,"",IF($A625&lt;=SampleSize,OFFSET(Population!$A$4,RandomNumbers!AY622,0),""))</f>
        <v/>
      </c>
      <c r="AZ625" s="7" t="str">
        <f>IF(RIGHT(AZ$4,LEN(AZ$4)-1)*1&gt;NumSamples,"",IF($A625&lt;=SampleSize,OFFSET(Population!$A$4,RandomNumbers!AZ622,0),""))</f>
        <v/>
      </c>
      <c r="BA625" s="7" t="str">
        <f>IF(RIGHT(BA$4,LEN(BA$4)-1)*1&gt;NumSamples,"",IF($A625&lt;=SampleSize,OFFSET(Population!$A$4,RandomNumbers!BA622,0),""))</f>
        <v/>
      </c>
      <c r="BB625" s="7" t="str">
        <f>IF(RIGHT(BB$4,LEN(BB$4)-1)*1&gt;NumSamples,"",IF($A625&lt;=SampleSize,OFFSET(Population!$A$4,RandomNumbers!BB622,0),""))</f>
        <v/>
      </c>
      <c r="BC625" s="7" t="str">
        <f>IF(RIGHT(BC$4,LEN(BC$4)-1)*1&gt;NumSamples,"",IF($A625&lt;=SampleSize,OFFSET(Population!$A$4,RandomNumbers!BC622,0),""))</f>
        <v/>
      </c>
      <c r="BD625" s="7" t="str">
        <f>IF(RIGHT(BD$4,LEN(BD$4)-1)*1&gt;NumSamples,"",IF($A625&lt;=SampleSize,OFFSET(Population!$A$4,RandomNumbers!BD622,0),""))</f>
        <v/>
      </c>
      <c r="BE625" s="7" t="str">
        <f>IF(RIGHT(BE$4,LEN(BE$4)-1)*1&gt;NumSamples,"",IF($A625&lt;=SampleSize,OFFSET(Population!$A$4,RandomNumbers!BE622,0),""))</f>
        <v/>
      </c>
      <c r="BF625" s="7" t="str">
        <f>IF(RIGHT(BF$4,LEN(BF$4)-1)*1&gt;NumSamples,"",IF($A625&lt;=SampleSize,OFFSET(Population!$A$4,RandomNumbers!BF622,0),""))</f>
        <v/>
      </c>
      <c r="BG625" s="7" t="str">
        <f>IF(RIGHT(BG$4,LEN(BG$4)-1)*1&gt;NumSamples,"",IF($A625&lt;=SampleSize,OFFSET(Population!$A$4,RandomNumbers!BG622,0),""))</f>
        <v/>
      </c>
      <c r="BH625" s="7" t="str">
        <f>IF(RIGHT(BH$4,LEN(BH$4)-1)*1&gt;NumSamples,"",IF($A625&lt;=SampleSize,OFFSET(Population!$A$4,RandomNumbers!BH622,0),""))</f>
        <v/>
      </c>
      <c r="BI625" s="7" t="str">
        <f>IF(RIGHT(BI$4,LEN(BI$4)-1)*1&gt;NumSamples,"",IF($A625&lt;=SampleSize,OFFSET(Population!$A$4,RandomNumbers!BI622,0),""))</f>
        <v/>
      </c>
      <c r="BJ625" s="7" t="str">
        <f>IF(RIGHT(BJ$4,LEN(BJ$4)-1)*1&gt;NumSamples,"",IF($A625&lt;=SampleSize,OFFSET(Population!$A$4,RandomNumbers!BJ622,0),""))</f>
        <v/>
      </c>
      <c r="BK625" s="7" t="str">
        <f>IF(RIGHT(BK$4,LEN(BK$4)-1)*1&gt;NumSamples,"",IF($A625&lt;=SampleSize,OFFSET(Population!$A$4,RandomNumbers!BK622,0),""))</f>
        <v/>
      </c>
      <c r="BL625" s="7" t="str">
        <f>IF(RIGHT(BL$4,LEN(BL$4)-1)*1&gt;NumSamples,"",IF($A625&lt;=SampleSize,OFFSET(Population!$A$4,RandomNumbers!BL622,0),""))</f>
        <v/>
      </c>
      <c r="BM625" s="7" t="str">
        <f>IF(RIGHT(BM$4,LEN(BM$4)-1)*1&gt;NumSamples,"",IF($A625&lt;=SampleSize,OFFSET(Population!$A$4,RandomNumbers!BM622,0),""))</f>
        <v/>
      </c>
      <c r="BN625" s="7" t="str">
        <f>IF(RIGHT(BN$4,LEN(BN$4)-1)*1&gt;NumSamples,"",IF($A625&lt;=SampleSize,OFFSET(Population!$A$4,RandomNumbers!BN622,0),""))</f>
        <v/>
      </c>
      <c r="BO625" s="7" t="str">
        <f>IF(RIGHT(BO$4,LEN(BO$4)-1)*1&gt;NumSamples,"",IF($A625&lt;=SampleSize,OFFSET(Population!$A$4,RandomNumbers!BO622,0),""))</f>
        <v/>
      </c>
      <c r="BP625" s="7" t="str">
        <f>IF(RIGHT(BP$4,LEN(BP$4)-1)*1&gt;NumSamples,"",IF($A625&lt;=SampleSize,OFFSET(Population!$A$4,RandomNumbers!BP622,0),""))</f>
        <v/>
      </c>
      <c r="BQ625" s="7" t="str">
        <f>IF(RIGHT(BQ$4,LEN(BQ$4)-1)*1&gt;NumSamples,"",IF($A625&lt;=SampleSize,OFFSET(Population!$A$4,RandomNumbers!BQ622,0),""))</f>
        <v/>
      </c>
      <c r="BR625" s="7" t="str">
        <f>IF(RIGHT(BR$4,LEN(BR$4)-1)*1&gt;NumSamples,"",IF($A625&lt;=SampleSize,OFFSET(Population!$A$4,RandomNumbers!BR622,0),""))</f>
        <v/>
      </c>
      <c r="BS625" s="7" t="str">
        <f>IF(RIGHT(BS$4,LEN(BS$4)-1)*1&gt;NumSamples,"",IF($A625&lt;=SampleSize,OFFSET(Population!$A$4,RandomNumbers!BS622,0),""))</f>
        <v/>
      </c>
      <c r="BT625" s="7" t="str">
        <f>IF(RIGHT(BT$4,LEN(BT$4)-1)*1&gt;NumSamples,"",IF($A625&lt;=SampleSize,OFFSET(Population!$A$4,RandomNumbers!BT622,0),""))</f>
        <v/>
      </c>
      <c r="BU625" s="7" t="str">
        <f>IF(RIGHT(BU$4,LEN(BU$4)-1)*1&gt;NumSamples,"",IF($A625&lt;=SampleSize,OFFSET(Population!$A$4,RandomNumbers!BU622,0),""))</f>
        <v/>
      </c>
      <c r="BV625" s="7" t="str">
        <f>IF(RIGHT(BV$4,LEN(BV$4)-1)*1&gt;NumSamples,"",IF($A625&lt;=SampleSize,OFFSET(Population!$A$4,RandomNumbers!BV622,0),""))</f>
        <v/>
      </c>
      <c r="BW625" s="7" t="str">
        <f>IF(RIGHT(BW$4,LEN(BW$4)-1)*1&gt;NumSamples,"",IF($A625&lt;=SampleSize,OFFSET(Population!$A$4,RandomNumbers!BW622,0),""))</f>
        <v/>
      </c>
      <c r="BX625" s="7" t="str">
        <f>IF(RIGHT(BX$4,LEN(BX$4)-1)*1&gt;NumSamples,"",IF($A625&lt;=SampleSize,OFFSET(Population!$A$4,RandomNumbers!BX622,0),""))</f>
        <v/>
      </c>
      <c r="BY625" s="7" t="str">
        <f>IF(RIGHT(BY$4,LEN(BY$4)-1)*1&gt;NumSamples,"",IF($A625&lt;=SampleSize,OFFSET(Population!$A$4,RandomNumbers!BY622,0),""))</f>
        <v/>
      </c>
      <c r="BZ625" s="7" t="str">
        <f>IF(RIGHT(BZ$4,LEN(BZ$4)-1)*1&gt;NumSamples,"",IF($A625&lt;=SampleSize,OFFSET(Population!$A$4,RandomNumbers!BZ622,0),""))</f>
        <v/>
      </c>
      <c r="CA625" s="7" t="str">
        <f>IF(RIGHT(CA$4,LEN(CA$4)-1)*1&gt;NumSamples,"",IF($A625&lt;=SampleSize,OFFSET(Population!$A$4,RandomNumbers!CA622,0),""))</f>
        <v/>
      </c>
      <c r="CB625" s="7" t="str">
        <f>IF(RIGHT(CB$4,LEN(CB$4)-1)*1&gt;NumSamples,"",IF($A625&lt;=SampleSize,OFFSET(Population!$A$4,RandomNumbers!CB622,0),""))</f>
        <v/>
      </c>
      <c r="CC625" s="7" t="str">
        <f>IF(RIGHT(CC$4,LEN(CC$4)-1)*1&gt;NumSamples,"",IF($A625&lt;=SampleSize,OFFSET(Population!$A$4,RandomNumbers!CC622,0),""))</f>
        <v/>
      </c>
      <c r="CD625" s="7" t="str">
        <f>IF(RIGHT(CD$4,LEN(CD$4)-1)*1&gt;NumSamples,"",IF($A625&lt;=SampleSize,OFFSET(Population!$A$4,RandomNumbers!CD622,0),""))</f>
        <v/>
      </c>
      <c r="CE625" s="7" t="str">
        <f>IF(RIGHT(CE$4,LEN(CE$4)-1)*1&gt;NumSamples,"",IF($A625&lt;=SampleSize,OFFSET(Population!$A$4,RandomNumbers!CE622,0),""))</f>
        <v/>
      </c>
      <c r="CF625" s="7" t="str">
        <f>IF(RIGHT(CF$4,LEN(CF$4)-1)*1&gt;NumSamples,"",IF($A625&lt;=SampleSize,OFFSET(Population!$A$4,RandomNumbers!CF622,0),""))</f>
        <v/>
      </c>
      <c r="CG625" s="7" t="str">
        <f>IF(RIGHT(CG$4,LEN(CG$4)-1)*1&gt;NumSamples,"",IF($A625&lt;=SampleSize,OFFSET(Population!$A$4,RandomNumbers!CG622,0),""))</f>
        <v/>
      </c>
      <c r="CH625" s="7" t="str">
        <f>IF(RIGHT(CH$4,LEN(CH$4)-1)*1&gt;NumSamples,"",IF($A625&lt;=SampleSize,OFFSET(Population!$A$4,RandomNumbers!CH622,0),""))</f>
        <v/>
      </c>
      <c r="CI625" s="7" t="str">
        <f>IF(RIGHT(CI$4,LEN(CI$4)-1)*1&gt;NumSamples,"",IF($A625&lt;=SampleSize,OFFSET(Population!$A$4,RandomNumbers!CI622,0),""))</f>
        <v/>
      </c>
      <c r="CJ625" s="7" t="str">
        <f>IF(RIGHT(CJ$4,LEN(CJ$4)-1)*1&gt;NumSamples,"",IF($A625&lt;=SampleSize,OFFSET(Population!$A$4,RandomNumbers!CJ622,0),""))</f>
        <v/>
      </c>
      <c r="CK625" s="7" t="str">
        <f>IF(RIGHT(CK$4,LEN(CK$4)-1)*1&gt;NumSamples,"",IF($A625&lt;=SampleSize,OFFSET(Population!$A$4,RandomNumbers!CK622,0),""))</f>
        <v/>
      </c>
      <c r="CL625" s="7" t="str">
        <f>IF(RIGHT(CL$4,LEN(CL$4)-1)*1&gt;NumSamples,"",IF($A625&lt;=SampleSize,OFFSET(Population!$A$4,RandomNumbers!CL622,0),""))</f>
        <v/>
      </c>
      <c r="CM625" s="7" t="str">
        <f>IF(RIGHT(CM$4,LEN(CM$4)-1)*1&gt;NumSamples,"",IF($A625&lt;=SampleSize,OFFSET(Population!$A$4,RandomNumbers!CM622,0),""))</f>
        <v/>
      </c>
      <c r="CN625" s="7" t="str">
        <f>IF(RIGHT(CN$4,LEN(CN$4)-1)*1&gt;NumSamples,"",IF($A625&lt;=SampleSize,OFFSET(Population!$A$4,RandomNumbers!CN622,0),""))</f>
        <v/>
      </c>
      <c r="CO625" s="7" t="str">
        <f>IF(RIGHT(CO$4,LEN(CO$4)-1)*1&gt;NumSamples,"",IF($A625&lt;=SampleSize,OFFSET(Population!$A$4,RandomNumbers!CO622,0),""))</f>
        <v/>
      </c>
      <c r="CP625" s="7" t="str">
        <f>IF(RIGHT(CP$4,LEN(CP$4)-1)*1&gt;NumSamples,"",IF($A625&lt;=SampleSize,OFFSET(Population!$A$4,RandomNumbers!CP622,0),""))</f>
        <v/>
      </c>
      <c r="CQ625" s="7" t="str">
        <f>IF(RIGHT(CQ$4,LEN(CQ$4)-1)*1&gt;NumSamples,"",IF($A625&lt;=SampleSize,OFFSET(Population!$A$4,RandomNumbers!CQ622,0),""))</f>
        <v/>
      </c>
      <c r="CR625" s="7" t="str">
        <f>IF(RIGHT(CR$4,LEN(CR$4)-1)*1&gt;NumSamples,"",IF($A625&lt;=SampleSize,OFFSET(Population!$A$4,RandomNumbers!CR622,0),""))</f>
        <v/>
      </c>
      <c r="CS625" s="7" t="str">
        <f>IF(RIGHT(CS$4,LEN(CS$4)-1)*1&gt;NumSamples,"",IF($A625&lt;=SampleSize,OFFSET(Population!$A$4,RandomNumbers!CS622,0),""))</f>
        <v/>
      </c>
      <c r="CT625" s="7" t="str">
        <f>IF(RIGHT(CT$4,LEN(CT$4)-1)*1&gt;NumSamples,"",IF($A625&lt;=SampleSize,OFFSET(Population!$A$4,RandomNumbers!CT622,0),""))</f>
        <v/>
      </c>
      <c r="CU625" s="7" t="str">
        <f>IF(RIGHT(CU$4,LEN(CU$4)-1)*1&gt;NumSamples,"",IF($A625&lt;=SampleSize,OFFSET(Population!$A$4,RandomNumbers!CU622,0),""))</f>
        <v/>
      </c>
      <c r="CV625" s="7" t="str">
        <f>IF(RIGHT(CV$4,LEN(CV$4)-1)*1&gt;NumSamples,"",IF($A625&lt;=SampleSize,OFFSET(Population!$A$4,RandomNumbers!CV622,0),""))</f>
        <v/>
      </c>
      <c r="CW625" s="7" t="str">
        <f>IF(RIGHT(CW$4,LEN(CW$4)-1)*1&gt;NumSamples,"",IF($A625&lt;=SampleSize,OFFSET(Population!$A$4,RandomNumbers!CW622,0),""))</f>
        <v/>
      </c>
    </row>
    <row r="626" ht="14.25" customHeight="1">
      <c r="A626" s="7">
        <v>622.0</v>
      </c>
      <c r="B626" s="7" t="str">
        <f>IF(RIGHT(B$4,LEN(B$4)-1)*1&gt;NumSamples,"",IF($A626&lt;=SampleSize,OFFSET(Population!$A$4,RandomNumbers!B623,0),""))</f>
        <v/>
      </c>
      <c r="C626" s="7" t="str">
        <f>IF(RIGHT(C$4,LEN(C$4)-1)*1&gt;NumSamples,"",IF($A626&lt;=SampleSize,OFFSET(Population!$A$4,RandomNumbers!C623,0),""))</f>
        <v/>
      </c>
      <c r="D626" s="7" t="str">
        <f>IF(RIGHT(D$4,LEN(D$4)-1)*1&gt;NumSamples,"",IF($A626&lt;=SampleSize,OFFSET(Population!$A$4,RandomNumbers!D623,0),""))</f>
        <v/>
      </c>
      <c r="E626" s="7" t="str">
        <f>IF(RIGHT(E$4,LEN(E$4)-1)*1&gt;NumSamples,"",IF($A626&lt;=SampleSize,OFFSET(Population!$A$4,RandomNumbers!E623,0),""))</f>
        <v/>
      </c>
      <c r="F626" s="7" t="str">
        <f>IF(RIGHT(F$4,LEN(F$4)-1)*1&gt;NumSamples,"",IF($A626&lt;=SampleSize,OFFSET(Population!$A$4,RandomNumbers!F623,0),""))</f>
        <v/>
      </c>
      <c r="G626" s="7" t="str">
        <f>IF(RIGHT(G$4,LEN(G$4)-1)*1&gt;NumSamples,"",IF($A626&lt;=SampleSize,OFFSET(Population!$A$4,RandomNumbers!G623,0),""))</f>
        <v/>
      </c>
      <c r="H626" s="7" t="str">
        <f>IF(RIGHT(H$4,LEN(H$4)-1)*1&gt;NumSamples,"",IF($A626&lt;=SampleSize,OFFSET(Population!$A$4,RandomNumbers!H623,0),""))</f>
        <v/>
      </c>
      <c r="I626" s="7" t="str">
        <f>IF(RIGHT(I$4,LEN(I$4)-1)*1&gt;NumSamples,"",IF($A626&lt;=SampleSize,OFFSET(Population!$A$4,RandomNumbers!I623,0),""))</f>
        <v/>
      </c>
      <c r="J626" s="7" t="str">
        <f>IF(RIGHT(J$4,LEN(J$4)-1)*1&gt;NumSamples,"",IF($A626&lt;=SampleSize,OFFSET(Population!$A$4,RandomNumbers!J623,0),""))</f>
        <v/>
      </c>
      <c r="K626" s="7" t="str">
        <f>IF(RIGHT(K$4,LEN(K$4)-1)*1&gt;NumSamples,"",IF($A626&lt;=SampleSize,OFFSET(Population!$A$4,RandomNumbers!K623,0),""))</f>
        <v/>
      </c>
      <c r="L626" s="7" t="str">
        <f>IF(RIGHT(L$4,LEN(L$4)-1)*1&gt;NumSamples,"",IF($A626&lt;=SampleSize,OFFSET(Population!$A$4,RandomNumbers!L623,0),""))</f>
        <v/>
      </c>
      <c r="M626" s="7" t="str">
        <f>IF(RIGHT(M$4,LEN(M$4)-1)*1&gt;NumSamples,"",IF($A626&lt;=SampleSize,OFFSET(Population!$A$4,RandomNumbers!M623,0),""))</f>
        <v/>
      </c>
      <c r="N626" s="7" t="str">
        <f>IF(RIGHT(N$4,LEN(N$4)-1)*1&gt;NumSamples,"",IF($A626&lt;=SampleSize,OFFSET(Population!$A$4,RandomNumbers!N623,0),""))</f>
        <v/>
      </c>
      <c r="O626" s="7" t="str">
        <f>IF(RIGHT(O$4,LEN(O$4)-1)*1&gt;NumSamples,"",IF($A626&lt;=SampleSize,OFFSET(Population!$A$4,RandomNumbers!O623,0),""))</f>
        <v/>
      </c>
      <c r="P626" s="7" t="str">
        <f>IF(RIGHT(P$4,LEN(P$4)-1)*1&gt;NumSamples,"",IF($A626&lt;=SampleSize,OFFSET(Population!$A$4,RandomNumbers!P623,0),""))</f>
        <v/>
      </c>
      <c r="Q626" s="7" t="str">
        <f>IF(RIGHT(Q$4,LEN(Q$4)-1)*1&gt;NumSamples,"",IF($A626&lt;=SampleSize,OFFSET(Population!$A$4,RandomNumbers!Q623,0),""))</f>
        <v/>
      </c>
      <c r="R626" s="7" t="str">
        <f>IF(RIGHT(R$4,LEN(R$4)-1)*1&gt;NumSamples,"",IF($A626&lt;=SampleSize,OFFSET(Population!$A$4,RandomNumbers!R623,0),""))</f>
        <v/>
      </c>
      <c r="S626" s="7" t="str">
        <f>IF(RIGHT(S$4,LEN(S$4)-1)*1&gt;NumSamples,"",IF($A626&lt;=SampleSize,OFFSET(Population!$A$4,RandomNumbers!S623,0),""))</f>
        <v/>
      </c>
      <c r="T626" s="7" t="str">
        <f>IF(RIGHT(T$4,LEN(T$4)-1)*1&gt;NumSamples,"",IF($A626&lt;=SampleSize,OFFSET(Population!$A$4,RandomNumbers!T623,0),""))</f>
        <v/>
      </c>
      <c r="U626" s="7" t="str">
        <f>IF(RIGHT(U$4,LEN(U$4)-1)*1&gt;NumSamples,"",IF($A626&lt;=SampleSize,OFFSET(Population!$A$4,RandomNumbers!U623,0),""))</f>
        <v/>
      </c>
      <c r="V626" s="7" t="str">
        <f>IF(RIGHT(V$4,LEN(V$4)-1)*1&gt;NumSamples,"",IF($A626&lt;=SampleSize,OFFSET(Population!$A$4,RandomNumbers!V623,0),""))</f>
        <v/>
      </c>
      <c r="W626" s="7" t="str">
        <f>IF(RIGHT(W$4,LEN(W$4)-1)*1&gt;NumSamples,"",IF($A626&lt;=SampleSize,OFFSET(Population!$A$4,RandomNumbers!W623,0),""))</f>
        <v/>
      </c>
      <c r="X626" s="7" t="str">
        <f>IF(RIGHT(X$4,LEN(X$4)-1)*1&gt;NumSamples,"",IF($A626&lt;=SampleSize,OFFSET(Population!$A$4,RandomNumbers!X623,0),""))</f>
        <v/>
      </c>
      <c r="Y626" s="7" t="str">
        <f>IF(RIGHT(Y$4,LEN(Y$4)-1)*1&gt;NumSamples,"",IF($A626&lt;=SampleSize,OFFSET(Population!$A$4,RandomNumbers!Y623,0),""))</f>
        <v/>
      </c>
      <c r="Z626" s="7" t="str">
        <f>IF(RIGHT(Z$4,LEN(Z$4)-1)*1&gt;NumSamples,"",IF($A626&lt;=SampleSize,OFFSET(Population!$A$4,RandomNumbers!Z623,0),""))</f>
        <v/>
      </c>
      <c r="AA626" s="7" t="str">
        <f>IF(RIGHT(AA$4,LEN(AA$4)-1)*1&gt;NumSamples,"",IF($A626&lt;=SampleSize,OFFSET(Population!$A$4,RandomNumbers!AA623,0),""))</f>
        <v/>
      </c>
      <c r="AB626" s="7" t="str">
        <f>IF(RIGHT(AB$4,LEN(AB$4)-1)*1&gt;NumSamples,"",IF($A626&lt;=SampleSize,OFFSET(Population!$A$4,RandomNumbers!AB623,0),""))</f>
        <v/>
      </c>
      <c r="AC626" s="7" t="str">
        <f>IF(RIGHT(AC$4,LEN(AC$4)-1)*1&gt;NumSamples,"",IF($A626&lt;=SampleSize,OFFSET(Population!$A$4,RandomNumbers!AC623,0),""))</f>
        <v/>
      </c>
      <c r="AD626" s="7" t="str">
        <f>IF(RIGHT(AD$4,LEN(AD$4)-1)*1&gt;NumSamples,"",IF($A626&lt;=SampleSize,OFFSET(Population!$A$4,RandomNumbers!AD623,0),""))</f>
        <v/>
      </c>
      <c r="AE626" s="7" t="str">
        <f>IF(RIGHT(AE$4,LEN(AE$4)-1)*1&gt;NumSamples,"",IF($A626&lt;=SampleSize,OFFSET(Population!$A$4,RandomNumbers!AE623,0),""))</f>
        <v/>
      </c>
      <c r="AF626" s="7" t="str">
        <f>IF(RIGHT(AF$4,LEN(AF$4)-1)*1&gt;NumSamples,"",IF($A626&lt;=SampleSize,OFFSET(Population!$A$4,RandomNumbers!AF623,0),""))</f>
        <v/>
      </c>
      <c r="AG626" s="7" t="str">
        <f>IF(RIGHT(AG$4,LEN(AG$4)-1)*1&gt;NumSamples,"",IF($A626&lt;=SampleSize,OFFSET(Population!$A$4,RandomNumbers!AG623,0),""))</f>
        <v/>
      </c>
      <c r="AH626" s="7" t="str">
        <f>IF(RIGHT(AH$4,LEN(AH$4)-1)*1&gt;NumSamples,"",IF($A626&lt;=SampleSize,OFFSET(Population!$A$4,RandomNumbers!AH623,0),""))</f>
        <v/>
      </c>
      <c r="AI626" s="7" t="str">
        <f>IF(RIGHT(AI$4,LEN(AI$4)-1)*1&gt;NumSamples,"",IF($A626&lt;=SampleSize,OFFSET(Population!$A$4,RandomNumbers!AI623,0),""))</f>
        <v/>
      </c>
      <c r="AJ626" s="7" t="str">
        <f>IF(RIGHT(AJ$4,LEN(AJ$4)-1)*1&gt;NumSamples,"",IF($A626&lt;=SampleSize,OFFSET(Population!$A$4,RandomNumbers!AJ623,0),""))</f>
        <v/>
      </c>
      <c r="AK626" s="7" t="str">
        <f>IF(RIGHT(AK$4,LEN(AK$4)-1)*1&gt;NumSamples,"",IF($A626&lt;=SampleSize,OFFSET(Population!$A$4,RandomNumbers!AK623,0),""))</f>
        <v/>
      </c>
      <c r="AL626" s="7" t="str">
        <f>IF(RIGHT(AL$4,LEN(AL$4)-1)*1&gt;NumSamples,"",IF($A626&lt;=SampleSize,OFFSET(Population!$A$4,RandomNumbers!AL623,0),""))</f>
        <v/>
      </c>
      <c r="AM626" s="7" t="str">
        <f>IF(RIGHT(AM$4,LEN(AM$4)-1)*1&gt;NumSamples,"",IF($A626&lt;=SampleSize,OFFSET(Population!$A$4,RandomNumbers!AM623,0),""))</f>
        <v/>
      </c>
      <c r="AN626" s="7" t="str">
        <f>IF(RIGHT(AN$4,LEN(AN$4)-1)*1&gt;NumSamples,"",IF($A626&lt;=SampleSize,OFFSET(Population!$A$4,RandomNumbers!AN623,0),""))</f>
        <v/>
      </c>
      <c r="AO626" s="7" t="str">
        <f>IF(RIGHT(AO$4,LEN(AO$4)-1)*1&gt;NumSamples,"",IF($A626&lt;=SampleSize,OFFSET(Population!$A$4,RandomNumbers!AO623,0),""))</f>
        <v/>
      </c>
      <c r="AP626" s="7" t="str">
        <f>IF(RIGHT(AP$4,LEN(AP$4)-1)*1&gt;NumSamples,"",IF($A626&lt;=SampleSize,OFFSET(Population!$A$4,RandomNumbers!AP623,0),""))</f>
        <v/>
      </c>
      <c r="AQ626" s="7" t="str">
        <f>IF(RIGHT(AQ$4,LEN(AQ$4)-1)*1&gt;NumSamples,"",IF($A626&lt;=SampleSize,OFFSET(Population!$A$4,RandomNumbers!AQ623,0),""))</f>
        <v/>
      </c>
      <c r="AR626" s="7" t="str">
        <f>IF(RIGHT(AR$4,LEN(AR$4)-1)*1&gt;NumSamples,"",IF($A626&lt;=SampleSize,OFFSET(Population!$A$4,RandomNumbers!AR623,0),""))</f>
        <v/>
      </c>
      <c r="AS626" s="7" t="str">
        <f>IF(RIGHT(AS$4,LEN(AS$4)-1)*1&gt;NumSamples,"",IF($A626&lt;=SampleSize,OFFSET(Population!$A$4,RandomNumbers!AS623,0),""))</f>
        <v/>
      </c>
      <c r="AT626" s="7" t="str">
        <f>IF(RIGHT(AT$4,LEN(AT$4)-1)*1&gt;NumSamples,"",IF($A626&lt;=SampleSize,OFFSET(Population!$A$4,RandomNumbers!AT623,0),""))</f>
        <v/>
      </c>
      <c r="AU626" s="7" t="str">
        <f>IF(RIGHT(AU$4,LEN(AU$4)-1)*1&gt;NumSamples,"",IF($A626&lt;=SampleSize,OFFSET(Population!$A$4,RandomNumbers!AU623,0),""))</f>
        <v/>
      </c>
      <c r="AV626" s="7" t="str">
        <f>IF(RIGHT(AV$4,LEN(AV$4)-1)*1&gt;NumSamples,"",IF($A626&lt;=SampleSize,OFFSET(Population!$A$4,RandomNumbers!AV623,0),""))</f>
        <v/>
      </c>
      <c r="AW626" s="7" t="str">
        <f>IF(RIGHT(AW$4,LEN(AW$4)-1)*1&gt;NumSamples,"",IF($A626&lt;=SampleSize,OFFSET(Population!$A$4,RandomNumbers!AW623,0),""))</f>
        <v/>
      </c>
      <c r="AX626" s="7" t="str">
        <f>IF(RIGHT(AX$4,LEN(AX$4)-1)*1&gt;NumSamples,"",IF($A626&lt;=SampleSize,OFFSET(Population!$A$4,RandomNumbers!AX623,0),""))</f>
        <v/>
      </c>
      <c r="AY626" s="7" t="str">
        <f>IF(RIGHT(AY$4,LEN(AY$4)-1)*1&gt;NumSamples,"",IF($A626&lt;=SampleSize,OFFSET(Population!$A$4,RandomNumbers!AY623,0),""))</f>
        <v/>
      </c>
      <c r="AZ626" s="7" t="str">
        <f>IF(RIGHT(AZ$4,LEN(AZ$4)-1)*1&gt;NumSamples,"",IF($A626&lt;=SampleSize,OFFSET(Population!$A$4,RandomNumbers!AZ623,0),""))</f>
        <v/>
      </c>
      <c r="BA626" s="7" t="str">
        <f>IF(RIGHT(BA$4,LEN(BA$4)-1)*1&gt;NumSamples,"",IF($A626&lt;=SampleSize,OFFSET(Population!$A$4,RandomNumbers!BA623,0),""))</f>
        <v/>
      </c>
      <c r="BB626" s="7" t="str">
        <f>IF(RIGHT(BB$4,LEN(BB$4)-1)*1&gt;NumSamples,"",IF($A626&lt;=SampleSize,OFFSET(Population!$A$4,RandomNumbers!BB623,0),""))</f>
        <v/>
      </c>
      <c r="BC626" s="7" t="str">
        <f>IF(RIGHT(BC$4,LEN(BC$4)-1)*1&gt;NumSamples,"",IF($A626&lt;=SampleSize,OFFSET(Population!$A$4,RandomNumbers!BC623,0),""))</f>
        <v/>
      </c>
      <c r="BD626" s="7" t="str">
        <f>IF(RIGHT(BD$4,LEN(BD$4)-1)*1&gt;NumSamples,"",IF($A626&lt;=SampleSize,OFFSET(Population!$A$4,RandomNumbers!BD623,0),""))</f>
        <v/>
      </c>
      <c r="BE626" s="7" t="str">
        <f>IF(RIGHT(BE$4,LEN(BE$4)-1)*1&gt;NumSamples,"",IF($A626&lt;=SampleSize,OFFSET(Population!$A$4,RandomNumbers!BE623,0),""))</f>
        <v/>
      </c>
      <c r="BF626" s="7" t="str">
        <f>IF(RIGHT(BF$4,LEN(BF$4)-1)*1&gt;NumSamples,"",IF($A626&lt;=SampleSize,OFFSET(Population!$A$4,RandomNumbers!BF623,0),""))</f>
        <v/>
      </c>
      <c r="BG626" s="7" t="str">
        <f>IF(RIGHT(BG$4,LEN(BG$4)-1)*1&gt;NumSamples,"",IF($A626&lt;=SampleSize,OFFSET(Population!$A$4,RandomNumbers!BG623,0),""))</f>
        <v/>
      </c>
      <c r="BH626" s="7" t="str">
        <f>IF(RIGHT(BH$4,LEN(BH$4)-1)*1&gt;NumSamples,"",IF($A626&lt;=SampleSize,OFFSET(Population!$A$4,RandomNumbers!BH623,0),""))</f>
        <v/>
      </c>
      <c r="BI626" s="7" t="str">
        <f>IF(RIGHT(BI$4,LEN(BI$4)-1)*1&gt;NumSamples,"",IF($A626&lt;=SampleSize,OFFSET(Population!$A$4,RandomNumbers!BI623,0),""))</f>
        <v/>
      </c>
      <c r="BJ626" s="7" t="str">
        <f>IF(RIGHT(BJ$4,LEN(BJ$4)-1)*1&gt;NumSamples,"",IF($A626&lt;=SampleSize,OFFSET(Population!$A$4,RandomNumbers!BJ623,0),""))</f>
        <v/>
      </c>
      <c r="BK626" s="7" t="str">
        <f>IF(RIGHT(BK$4,LEN(BK$4)-1)*1&gt;NumSamples,"",IF($A626&lt;=SampleSize,OFFSET(Population!$A$4,RandomNumbers!BK623,0),""))</f>
        <v/>
      </c>
      <c r="BL626" s="7" t="str">
        <f>IF(RIGHT(BL$4,LEN(BL$4)-1)*1&gt;NumSamples,"",IF($A626&lt;=SampleSize,OFFSET(Population!$A$4,RandomNumbers!BL623,0),""))</f>
        <v/>
      </c>
      <c r="BM626" s="7" t="str">
        <f>IF(RIGHT(BM$4,LEN(BM$4)-1)*1&gt;NumSamples,"",IF($A626&lt;=SampleSize,OFFSET(Population!$A$4,RandomNumbers!BM623,0),""))</f>
        <v/>
      </c>
      <c r="BN626" s="7" t="str">
        <f>IF(RIGHT(BN$4,LEN(BN$4)-1)*1&gt;NumSamples,"",IF($A626&lt;=SampleSize,OFFSET(Population!$A$4,RandomNumbers!BN623,0),""))</f>
        <v/>
      </c>
      <c r="BO626" s="7" t="str">
        <f>IF(RIGHT(BO$4,LEN(BO$4)-1)*1&gt;NumSamples,"",IF($A626&lt;=SampleSize,OFFSET(Population!$A$4,RandomNumbers!BO623,0),""))</f>
        <v/>
      </c>
      <c r="BP626" s="7" t="str">
        <f>IF(RIGHT(BP$4,LEN(BP$4)-1)*1&gt;NumSamples,"",IF($A626&lt;=SampleSize,OFFSET(Population!$A$4,RandomNumbers!BP623,0),""))</f>
        <v/>
      </c>
      <c r="BQ626" s="7" t="str">
        <f>IF(RIGHT(BQ$4,LEN(BQ$4)-1)*1&gt;NumSamples,"",IF($A626&lt;=SampleSize,OFFSET(Population!$A$4,RandomNumbers!BQ623,0),""))</f>
        <v/>
      </c>
      <c r="BR626" s="7" t="str">
        <f>IF(RIGHT(BR$4,LEN(BR$4)-1)*1&gt;NumSamples,"",IF($A626&lt;=SampleSize,OFFSET(Population!$A$4,RandomNumbers!BR623,0),""))</f>
        <v/>
      </c>
      <c r="BS626" s="7" t="str">
        <f>IF(RIGHT(BS$4,LEN(BS$4)-1)*1&gt;NumSamples,"",IF($A626&lt;=SampleSize,OFFSET(Population!$A$4,RandomNumbers!BS623,0),""))</f>
        <v/>
      </c>
      <c r="BT626" s="7" t="str">
        <f>IF(RIGHT(BT$4,LEN(BT$4)-1)*1&gt;NumSamples,"",IF($A626&lt;=SampleSize,OFFSET(Population!$A$4,RandomNumbers!BT623,0),""))</f>
        <v/>
      </c>
      <c r="BU626" s="7" t="str">
        <f>IF(RIGHT(BU$4,LEN(BU$4)-1)*1&gt;NumSamples,"",IF($A626&lt;=SampleSize,OFFSET(Population!$A$4,RandomNumbers!BU623,0),""))</f>
        <v/>
      </c>
      <c r="BV626" s="7" t="str">
        <f>IF(RIGHT(BV$4,LEN(BV$4)-1)*1&gt;NumSamples,"",IF($A626&lt;=SampleSize,OFFSET(Population!$A$4,RandomNumbers!BV623,0),""))</f>
        <v/>
      </c>
      <c r="BW626" s="7" t="str">
        <f>IF(RIGHT(BW$4,LEN(BW$4)-1)*1&gt;NumSamples,"",IF($A626&lt;=SampleSize,OFFSET(Population!$A$4,RandomNumbers!BW623,0),""))</f>
        <v/>
      </c>
      <c r="BX626" s="7" t="str">
        <f>IF(RIGHT(BX$4,LEN(BX$4)-1)*1&gt;NumSamples,"",IF($A626&lt;=SampleSize,OFFSET(Population!$A$4,RandomNumbers!BX623,0),""))</f>
        <v/>
      </c>
      <c r="BY626" s="7" t="str">
        <f>IF(RIGHT(BY$4,LEN(BY$4)-1)*1&gt;NumSamples,"",IF($A626&lt;=SampleSize,OFFSET(Population!$A$4,RandomNumbers!BY623,0),""))</f>
        <v/>
      </c>
      <c r="BZ626" s="7" t="str">
        <f>IF(RIGHT(BZ$4,LEN(BZ$4)-1)*1&gt;NumSamples,"",IF($A626&lt;=SampleSize,OFFSET(Population!$A$4,RandomNumbers!BZ623,0),""))</f>
        <v/>
      </c>
      <c r="CA626" s="7" t="str">
        <f>IF(RIGHT(CA$4,LEN(CA$4)-1)*1&gt;NumSamples,"",IF($A626&lt;=SampleSize,OFFSET(Population!$A$4,RandomNumbers!CA623,0),""))</f>
        <v/>
      </c>
      <c r="CB626" s="7" t="str">
        <f>IF(RIGHT(CB$4,LEN(CB$4)-1)*1&gt;NumSamples,"",IF($A626&lt;=SampleSize,OFFSET(Population!$A$4,RandomNumbers!CB623,0),""))</f>
        <v/>
      </c>
      <c r="CC626" s="7" t="str">
        <f>IF(RIGHT(CC$4,LEN(CC$4)-1)*1&gt;NumSamples,"",IF($A626&lt;=SampleSize,OFFSET(Population!$A$4,RandomNumbers!CC623,0),""))</f>
        <v/>
      </c>
      <c r="CD626" s="7" t="str">
        <f>IF(RIGHT(CD$4,LEN(CD$4)-1)*1&gt;NumSamples,"",IF($A626&lt;=SampleSize,OFFSET(Population!$A$4,RandomNumbers!CD623,0),""))</f>
        <v/>
      </c>
      <c r="CE626" s="7" t="str">
        <f>IF(RIGHT(CE$4,LEN(CE$4)-1)*1&gt;NumSamples,"",IF($A626&lt;=SampleSize,OFFSET(Population!$A$4,RandomNumbers!CE623,0),""))</f>
        <v/>
      </c>
      <c r="CF626" s="7" t="str">
        <f>IF(RIGHT(CF$4,LEN(CF$4)-1)*1&gt;NumSamples,"",IF($A626&lt;=SampleSize,OFFSET(Population!$A$4,RandomNumbers!CF623,0),""))</f>
        <v/>
      </c>
      <c r="CG626" s="7" t="str">
        <f>IF(RIGHT(CG$4,LEN(CG$4)-1)*1&gt;NumSamples,"",IF($A626&lt;=SampleSize,OFFSET(Population!$A$4,RandomNumbers!CG623,0),""))</f>
        <v/>
      </c>
      <c r="CH626" s="7" t="str">
        <f>IF(RIGHT(CH$4,LEN(CH$4)-1)*1&gt;NumSamples,"",IF($A626&lt;=SampleSize,OFFSET(Population!$A$4,RandomNumbers!CH623,0),""))</f>
        <v/>
      </c>
      <c r="CI626" s="7" t="str">
        <f>IF(RIGHT(CI$4,LEN(CI$4)-1)*1&gt;NumSamples,"",IF($A626&lt;=SampleSize,OFFSET(Population!$A$4,RandomNumbers!CI623,0),""))</f>
        <v/>
      </c>
      <c r="CJ626" s="7" t="str">
        <f>IF(RIGHT(CJ$4,LEN(CJ$4)-1)*1&gt;NumSamples,"",IF($A626&lt;=SampleSize,OFFSET(Population!$A$4,RandomNumbers!CJ623,0),""))</f>
        <v/>
      </c>
      <c r="CK626" s="7" t="str">
        <f>IF(RIGHT(CK$4,LEN(CK$4)-1)*1&gt;NumSamples,"",IF($A626&lt;=SampleSize,OFFSET(Population!$A$4,RandomNumbers!CK623,0),""))</f>
        <v/>
      </c>
      <c r="CL626" s="7" t="str">
        <f>IF(RIGHT(CL$4,LEN(CL$4)-1)*1&gt;NumSamples,"",IF($A626&lt;=SampleSize,OFFSET(Population!$A$4,RandomNumbers!CL623,0),""))</f>
        <v/>
      </c>
      <c r="CM626" s="7" t="str">
        <f>IF(RIGHT(CM$4,LEN(CM$4)-1)*1&gt;NumSamples,"",IF($A626&lt;=SampleSize,OFFSET(Population!$A$4,RandomNumbers!CM623,0),""))</f>
        <v/>
      </c>
      <c r="CN626" s="7" t="str">
        <f>IF(RIGHT(CN$4,LEN(CN$4)-1)*1&gt;NumSamples,"",IF($A626&lt;=SampleSize,OFFSET(Population!$A$4,RandomNumbers!CN623,0),""))</f>
        <v/>
      </c>
      <c r="CO626" s="7" t="str">
        <f>IF(RIGHT(CO$4,LEN(CO$4)-1)*1&gt;NumSamples,"",IF($A626&lt;=SampleSize,OFFSET(Population!$A$4,RandomNumbers!CO623,0),""))</f>
        <v/>
      </c>
      <c r="CP626" s="7" t="str">
        <f>IF(RIGHT(CP$4,LEN(CP$4)-1)*1&gt;NumSamples,"",IF($A626&lt;=SampleSize,OFFSET(Population!$A$4,RandomNumbers!CP623,0),""))</f>
        <v/>
      </c>
      <c r="CQ626" s="7" t="str">
        <f>IF(RIGHT(CQ$4,LEN(CQ$4)-1)*1&gt;NumSamples,"",IF($A626&lt;=SampleSize,OFFSET(Population!$A$4,RandomNumbers!CQ623,0),""))</f>
        <v/>
      </c>
      <c r="CR626" s="7" t="str">
        <f>IF(RIGHT(CR$4,LEN(CR$4)-1)*1&gt;NumSamples,"",IF($A626&lt;=SampleSize,OFFSET(Population!$A$4,RandomNumbers!CR623,0),""))</f>
        <v/>
      </c>
      <c r="CS626" s="7" t="str">
        <f>IF(RIGHT(CS$4,LEN(CS$4)-1)*1&gt;NumSamples,"",IF($A626&lt;=SampleSize,OFFSET(Population!$A$4,RandomNumbers!CS623,0),""))</f>
        <v/>
      </c>
      <c r="CT626" s="7" t="str">
        <f>IF(RIGHT(CT$4,LEN(CT$4)-1)*1&gt;NumSamples,"",IF($A626&lt;=SampleSize,OFFSET(Population!$A$4,RandomNumbers!CT623,0),""))</f>
        <v/>
      </c>
      <c r="CU626" s="7" t="str">
        <f>IF(RIGHT(CU$4,LEN(CU$4)-1)*1&gt;NumSamples,"",IF($A626&lt;=SampleSize,OFFSET(Population!$A$4,RandomNumbers!CU623,0),""))</f>
        <v/>
      </c>
      <c r="CV626" s="7" t="str">
        <f>IF(RIGHT(CV$4,LEN(CV$4)-1)*1&gt;NumSamples,"",IF($A626&lt;=SampleSize,OFFSET(Population!$A$4,RandomNumbers!CV623,0),""))</f>
        <v/>
      </c>
      <c r="CW626" s="7" t="str">
        <f>IF(RIGHT(CW$4,LEN(CW$4)-1)*1&gt;NumSamples,"",IF($A626&lt;=SampleSize,OFFSET(Population!$A$4,RandomNumbers!CW623,0),""))</f>
        <v/>
      </c>
    </row>
    <row r="627" ht="14.25" customHeight="1">
      <c r="A627" s="7">
        <v>623.0</v>
      </c>
      <c r="B627" s="7" t="str">
        <f>IF(RIGHT(B$4,LEN(B$4)-1)*1&gt;NumSamples,"",IF($A627&lt;=SampleSize,OFFSET(Population!$A$4,RandomNumbers!B624,0),""))</f>
        <v/>
      </c>
      <c r="C627" s="7" t="str">
        <f>IF(RIGHT(C$4,LEN(C$4)-1)*1&gt;NumSamples,"",IF($A627&lt;=SampleSize,OFFSET(Population!$A$4,RandomNumbers!C624,0),""))</f>
        <v/>
      </c>
      <c r="D627" s="7" t="str">
        <f>IF(RIGHT(D$4,LEN(D$4)-1)*1&gt;NumSamples,"",IF($A627&lt;=SampleSize,OFFSET(Population!$A$4,RandomNumbers!D624,0),""))</f>
        <v/>
      </c>
      <c r="E627" s="7" t="str">
        <f>IF(RIGHT(E$4,LEN(E$4)-1)*1&gt;NumSamples,"",IF($A627&lt;=SampleSize,OFFSET(Population!$A$4,RandomNumbers!E624,0),""))</f>
        <v/>
      </c>
      <c r="F627" s="7" t="str">
        <f>IF(RIGHT(F$4,LEN(F$4)-1)*1&gt;NumSamples,"",IF($A627&lt;=SampleSize,OFFSET(Population!$A$4,RandomNumbers!F624,0),""))</f>
        <v/>
      </c>
      <c r="G627" s="7" t="str">
        <f>IF(RIGHT(G$4,LEN(G$4)-1)*1&gt;NumSamples,"",IF($A627&lt;=SampleSize,OFFSET(Population!$A$4,RandomNumbers!G624,0),""))</f>
        <v/>
      </c>
      <c r="H627" s="7" t="str">
        <f>IF(RIGHT(H$4,LEN(H$4)-1)*1&gt;NumSamples,"",IF($A627&lt;=SampleSize,OFFSET(Population!$A$4,RandomNumbers!H624,0),""))</f>
        <v/>
      </c>
      <c r="I627" s="7" t="str">
        <f>IF(RIGHT(I$4,LEN(I$4)-1)*1&gt;NumSamples,"",IF($A627&lt;=SampleSize,OFFSET(Population!$A$4,RandomNumbers!I624,0),""))</f>
        <v/>
      </c>
      <c r="J627" s="7" t="str">
        <f>IF(RIGHT(J$4,LEN(J$4)-1)*1&gt;NumSamples,"",IF($A627&lt;=SampleSize,OFFSET(Population!$A$4,RandomNumbers!J624,0),""))</f>
        <v/>
      </c>
      <c r="K627" s="7" t="str">
        <f>IF(RIGHT(K$4,LEN(K$4)-1)*1&gt;NumSamples,"",IF($A627&lt;=SampleSize,OFFSET(Population!$A$4,RandomNumbers!K624,0),""))</f>
        <v/>
      </c>
      <c r="L627" s="7" t="str">
        <f>IF(RIGHT(L$4,LEN(L$4)-1)*1&gt;NumSamples,"",IF($A627&lt;=SampleSize,OFFSET(Population!$A$4,RandomNumbers!L624,0),""))</f>
        <v/>
      </c>
      <c r="M627" s="7" t="str">
        <f>IF(RIGHT(M$4,LEN(M$4)-1)*1&gt;NumSamples,"",IF($A627&lt;=SampleSize,OFFSET(Population!$A$4,RandomNumbers!M624,0),""))</f>
        <v/>
      </c>
      <c r="N627" s="7" t="str">
        <f>IF(RIGHT(N$4,LEN(N$4)-1)*1&gt;NumSamples,"",IF($A627&lt;=SampleSize,OFFSET(Population!$A$4,RandomNumbers!N624,0),""))</f>
        <v/>
      </c>
      <c r="O627" s="7" t="str">
        <f>IF(RIGHT(O$4,LEN(O$4)-1)*1&gt;NumSamples,"",IF($A627&lt;=SampleSize,OFFSET(Population!$A$4,RandomNumbers!O624,0),""))</f>
        <v/>
      </c>
      <c r="P627" s="7" t="str">
        <f>IF(RIGHT(P$4,LEN(P$4)-1)*1&gt;NumSamples,"",IF($A627&lt;=SampleSize,OFFSET(Population!$A$4,RandomNumbers!P624,0),""))</f>
        <v/>
      </c>
      <c r="Q627" s="7" t="str">
        <f>IF(RIGHT(Q$4,LEN(Q$4)-1)*1&gt;NumSamples,"",IF($A627&lt;=SampleSize,OFFSET(Population!$A$4,RandomNumbers!Q624,0),""))</f>
        <v/>
      </c>
      <c r="R627" s="7" t="str">
        <f>IF(RIGHT(R$4,LEN(R$4)-1)*1&gt;NumSamples,"",IF($A627&lt;=SampleSize,OFFSET(Population!$A$4,RandomNumbers!R624,0),""))</f>
        <v/>
      </c>
      <c r="S627" s="7" t="str">
        <f>IF(RIGHT(S$4,LEN(S$4)-1)*1&gt;NumSamples,"",IF($A627&lt;=SampleSize,OFFSET(Population!$A$4,RandomNumbers!S624,0),""))</f>
        <v/>
      </c>
      <c r="T627" s="7" t="str">
        <f>IF(RIGHT(T$4,LEN(T$4)-1)*1&gt;NumSamples,"",IF($A627&lt;=SampleSize,OFFSET(Population!$A$4,RandomNumbers!T624,0),""))</f>
        <v/>
      </c>
      <c r="U627" s="7" t="str">
        <f>IF(RIGHT(U$4,LEN(U$4)-1)*1&gt;NumSamples,"",IF($A627&lt;=SampleSize,OFFSET(Population!$A$4,RandomNumbers!U624,0),""))</f>
        <v/>
      </c>
      <c r="V627" s="7" t="str">
        <f>IF(RIGHT(V$4,LEN(V$4)-1)*1&gt;NumSamples,"",IF($A627&lt;=SampleSize,OFFSET(Population!$A$4,RandomNumbers!V624,0),""))</f>
        <v/>
      </c>
      <c r="W627" s="7" t="str">
        <f>IF(RIGHT(W$4,LEN(W$4)-1)*1&gt;NumSamples,"",IF($A627&lt;=SampleSize,OFFSET(Population!$A$4,RandomNumbers!W624,0),""))</f>
        <v/>
      </c>
      <c r="X627" s="7" t="str">
        <f>IF(RIGHT(X$4,LEN(X$4)-1)*1&gt;NumSamples,"",IF($A627&lt;=SampleSize,OFFSET(Population!$A$4,RandomNumbers!X624,0),""))</f>
        <v/>
      </c>
      <c r="Y627" s="7" t="str">
        <f>IF(RIGHT(Y$4,LEN(Y$4)-1)*1&gt;NumSamples,"",IF($A627&lt;=SampleSize,OFFSET(Population!$A$4,RandomNumbers!Y624,0),""))</f>
        <v/>
      </c>
      <c r="Z627" s="7" t="str">
        <f>IF(RIGHT(Z$4,LEN(Z$4)-1)*1&gt;NumSamples,"",IF($A627&lt;=SampleSize,OFFSET(Population!$A$4,RandomNumbers!Z624,0),""))</f>
        <v/>
      </c>
      <c r="AA627" s="7" t="str">
        <f>IF(RIGHT(AA$4,LEN(AA$4)-1)*1&gt;NumSamples,"",IF($A627&lt;=SampleSize,OFFSET(Population!$A$4,RandomNumbers!AA624,0),""))</f>
        <v/>
      </c>
      <c r="AB627" s="7" t="str">
        <f>IF(RIGHT(AB$4,LEN(AB$4)-1)*1&gt;NumSamples,"",IF($A627&lt;=SampleSize,OFFSET(Population!$A$4,RandomNumbers!AB624,0),""))</f>
        <v/>
      </c>
      <c r="AC627" s="7" t="str">
        <f>IF(RIGHT(AC$4,LEN(AC$4)-1)*1&gt;NumSamples,"",IF($A627&lt;=SampleSize,OFFSET(Population!$A$4,RandomNumbers!AC624,0),""))</f>
        <v/>
      </c>
      <c r="AD627" s="7" t="str">
        <f>IF(RIGHT(AD$4,LEN(AD$4)-1)*1&gt;NumSamples,"",IF($A627&lt;=SampleSize,OFFSET(Population!$A$4,RandomNumbers!AD624,0),""))</f>
        <v/>
      </c>
      <c r="AE627" s="7" t="str">
        <f>IF(RIGHT(AE$4,LEN(AE$4)-1)*1&gt;NumSamples,"",IF($A627&lt;=SampleSize,OFFSET(Population!$A$4,RandomNumbers!AE624,0),""))</f>
        <v/>
      </c>
      <c r="AF627" s="7" t="str">
        <f>IF(RIGHT(AF$4,LEN(AF$4)-1)*1&gt;NumSamples,"",IF($A627&lt;=SampleSize,OFFSET(Population!$A$4,RandomNumbers!AF624,0),""))</f>
        <v/>
      </c>
      <c r="AG627" s="7" t="str">
        <f>IF(RIGHT(AG$4,LEN(AG$4)-1)*1&gt;NumSamples,"",IF($A627&lt;=SampleSize,OFFSET(Population!$A$4,RandomNumbers!AG624,0),""))</f>
        <v/>
      </c>
      <c r="AH627" s="7" t="str">
        <f>IF(RIGHT(AH$4,LEN(AH$4)-1)*1&gt;NumSamples,"",IF($A627&lt;=SampleSize,OFFSET(Population!$A$4,RandomNumbers!AH624,0),""))</f>
        <v/>
      </c>
      <c r="AI627" s="7" t="str">
        <f>IF(RIGHT(AI$4,LEN(AI$4)-1)*1&gt;NumSamples,"",IF($A627&lt;=SampleSize,OFFSET(Population!$A$4,RandomNumbers!AI624,0),""))</f>
        <v/>
      </c>
      <c r="AJ627" s="7" t="str">
        <f>IF(RIGHT(AJ$4,LEN(AJ$4)-1)*1&gt;NumSamples,"",IF($A627&lt;=SampleSize,OFFSET(Population!$A$4,RandomNumbers!AJ624,0),""))</f>
        <v/>
      </c>
      <c r="AK627" s="7" t="str">
        <f>IF(RIGHT(AK$4,LEN(AK$4)-1)*1&gt;NumSamples,"",IF($A627&lt;=SampleSize,OFFSET(Population!$A$4,RandomNumbers!AK624,0),""))</f>
        <v/>
      </c>
      <c r="AL627" s="7" t="str">
        <f>IF(RIGHT(AL$4,LEN(AL$4)-1)*1&gt;NumSamples,"",IF($A627&lt;=SampleSize,OFFSET(Population!$A$4,RandomNumbers!AL624,0),""))</f>
        <v/>
      </c>
      <c r="AM627" s="7" t="str">
        <f>IF(RIGHT(AM$4,LEN(AM$4)-1)*1&gt;NumSamples,"",IF($A627&lt;=SampleSize,OFFSET(Population!$A$4,RandomNumbers!AM624,0),""))</f>
        <v/>
      </c>
      <c r="AN627" s="7" t="str">
        <f>IF(RIGHT(AN$4,LEN(AN$4)-1)*1&gt;NumSamples,"",IF($A627&lt;=SampleSize,OFFSET(Population!$A$4,RandomNumbers!AN624,0),""))</f>
        <v/>
      </c>
      <c r="AO627" s="7" t="str">
        <f>IF(RIGHT(AO$4,LEN(AO$4)-1)*1&gt;NumSamples,"",IF($A627&lt;=SampleSize,OFFSET(Population!$A$4,RandomNumbers!AO624,0),""))</f>
        <v/>
      </c>
      <c r="AP627" s="7" t="str">
        <f>IF(RIGHT(AP$4,LEN(AP$4)-1)*1&gt;NumSamples,"",IF($A627&lt;=SampleSize,OFFSET(Population!$A$4,RandomNumbers!AP624,0),""))</f>
        <v/>
      </c>
      <c r="AQ627" s="7" t="str">
        <f>IF(RIGHT(AQ$4,LEN(AQ$4)-1)*1&gt;NumSamples,"",IF($A627&lt;=SampleSize,OFFSET(Population!$A$4,RandomNumbers!AQ624,0),""))</f>
        <v/>
      </c>
      <c r="AR627" s="7" t="str">
        <f>IF(RIGHT(AR$4,LEN(AR$4)-1)*1&gt;NumSamples,"",IF($A627&lt;=SampleSize,OFFSET(Population!$A$4,RandomNumbers!AR624,0),""))</f>
        <v/>
      </c>
      <c r="AS627" s="7" t="str">
        <f>IF(RIGHT(AS$4,LEN(AS$4)-1)*1&gt;NumSamples,"",IF($A627&lt;=SampleSize,OFFSET(Population!$A$4,RandomNumbers!AS624,0),""))</f>
        <v/>
      </c>
      <c r="AT627" s="7" t="str">
        <f>IF(RIGHT(AT$4,LEN(AT$4)-1)*1&gt;NumSamples,"",IF($A627&lt;=SampleSize,OFFSET(Population!$A$4,RandomNumbers!AT624,0),""))</f>
        <v/>
      </c>
      <c r="AU627" s="7" t="str">
        <f>IF(RIGHT(AU$4,LEN(AU$4)-1)*1&gt;NumSamples,"",IF($A627&lt;=SampleSize,OFFSET(Population!$A$4,RandomNumbers!AU624,0),""))</f>
        <v/>
      </c>
      <c r="AV627" s="7" t="str">
        <f>IF(RIGHT(AV$4,LEN(AV$4)-1)*1&gt;NumSamples,"",IF($A627&lt;=SampleSize,OFFSET(Population!$A$4,RandomNumbers!AV624,0),""))</f>
        <v/>
      </c>
      <c r="AW627" s="7" t="str">
        <f>IF(RIGHT(AW$4,LEN(AW$4)-1)*1&gt;NumSamples,"",IF($A627&lt;=SampleSize,OFFSET(Population!$A$4,RandomNumbers!AW624,0),""))</f>
        <v/>
      </c>
      <c r="AX627" s="7" t="str">
        <f>IF(RIGHT(AX$4,LEN(AX$4)-1)*1&gt;NumSamples,"",IF($A627&lt;=SampleSize,OFFSET(Population!$A$4,RandomNumbers!AX624,0),""))</f>
        <v/>
      </c>
      <c r="AY627" s="7" t="str">
        <f>IF(RIGHT(AY$4,LEN(AY$4)-1)*1&gt;NumSamples,"",IF($A627&lt;=SampleSize,OFFSET(Population!$A$4,RandomNumbers!AY624,0),""))</f>
        <v/>
      </c>
      <c r="AZ627" s="7" t="str">
        <f>IF(RIGHT(AZ$4,LEN(AZ$4)-1)*1&gt;NumSamples,"",IF($A627&lt;=SampleSize,OFFSET(Population!$A$4,RandomNumbers!AZ624,0),""))</f>
        <v/>
      </c>
      <c r="BA627" s="7" t="str">
        <f>IF(RIGHT(BA$4,LEN(BA$4)-1)*1&gt;NumSamples,"",IF($A627&lt;=SampleSize,OFFSET(Population!$A$4,RandomNumbers!BA624,0),""))</f>
        <v/>
      </c>
      <c r="BB627" s="7" t="str">
        <f>IF(RIGHT(BB$4,LEN(BB$4)-1)*1&gt;NumSamples,"",IF($A627&lt;=SampleSize,OFFSET(Population!$A$4,RandomNumbers!BB624,0),""))</f>
        <v/>
      </c>
      <c r="BC627" s="7" t="str">
        <f>IF(RIGHT(BC$4,LEN(BC$4)-1)*1&gt;NumSamples,"",IF($A627&lt;=SampleSize,OFFSET(Population!$A$4,RandomNumbers!BC624,0),""))</f>
        <v/>
      </c>
      <c r="BD627" s="7" t="str">
        <f>IF(RIGHT(BD$4,LEN(BD$4)-1)*1&gt;NumSamples,"",IF($A627&lt;=SampleSize,OFFSET(Population!$A$4,RandomNumbers!BD624,0),""))</f>
        <v/>
      </c>
      <c r="BE627" s="7" t="str">
        <f>IF(RIGHT(BE$4,LEN(BE$4)-1)*1&gt;NumSamples,"",IF($A627&lt;=SampleSize,OFFSET(Population!$A$4,RandomNumbers!BE624,0),""))</f>
        <v/>
      </c>
      <c r="BF627" s="7" t="str">
        <f>IF(RIGHT(BF$4,LEN(BF$4)-1)*1&gt;NumSamples,"",IF($A627&lt;=SampleSize,OFFSET(Population!$A$4,RandomNumbers!BF624,0),""))</f>
        <v/>
      </c>
      <c r="BG627" s="7" t="str">
        <f>IF(RIGHT(BG$4,LEN(BG$4)-1)*1&gt;NumSamples,"",IF($A627&lt;=SampleSize,OFFSET(Population!$A$4,RandomNumbers!BG624,0),""))</f>
        <v/>
      </c>
      <c r="BH627" s="7" t="str">
        <f>IF(RIGHT(BH$4,LEN(BH$4)-1)*1&gt;NumSamples,"",IF($A627&lt;=SampleSize,OFFSET(Population!$A$4,RandomNumbers!BH624,0),""))</f>
        <v/>
      </c>
      <c r="BI627" s="7" t="str">
        <f>IF(RIGHT(BI$4,LEN(BI$4)-1)*1&gt;NumSamples,"",IF($A627&lt;=SampleSize,OFFSET(Population!$A$4,RandomNumbers!BI624,0),""))</f>
        <v/>
      </c>
      <c r="BJ627" s="7" t="str">
        <f>IF(RIGHT(BJ$4,LEN(BJ$4)-1)*1&gt;NumSamples,"",IF($A627&lt;=SampleSize,OFFSET(Population!$A$4,RandomNumbers!BJ624,0),""))</f>
        <v/>
      </c>
      <c r="BK627" s="7" t="str">
        <f>IF(RIGHT(BK$4,LEN(BK$4)-1)*1&gt;NumSamples,"",IF($A627&lt;=SampleSize,OFFSET(Population!$A$4,RandomNumbers!BK624,0),""))</f>
        <v/>
      </c>
      <c r="BL627" s="7" t="str">
        <f>IF(RIGHT(BL$4,LEN(BL$4)-1)*1&gt;NumSamples,"",IF($A627&lt;=SampleSize,OFFSET(Population!$A$4,RandomNumbers!BL624,0),""))</f>
        <v/>
      </c>
      <c r="BM627" s="7" t="str">
        <f>IF(RIGHT(BM$4,LEN(BM$4)-1)*1&gt;NumSamples,"",IF($A627&lt;=SampleSize,OFFSET(Population!$A$4,RandomNumbers!BM624,0),""))</f>
        <v/>
      </c>
      <c r="BN627" s="7" t="str">
        <f>IF(RIGHT(BN$4,LEN(BN$4)-1)*1&gt;NumSamples,"",IF($A627&lt;=SampleSize,OFFSET(Population!$A$4,RandomNumbers!BN624,0),""))</f>
        <v/>
      </c>
      <c r="BO627" s="7" t="str">
        <f>IF(RIGHT(BO$4,LEN(BO$4)-1)*1&gt;NumSamples,"",IF($A627&lt;=SampleSize,OFFSET(Population!$A$4,RandomNumbers!BO624,0),""))</f>
        <v/>
      </c>
      <c r="BP627" s="7" t="str">
        <f>IF(RIGHT(BP$4,LEN(BP$4)-1)*1&gt;NumSamples,"",IF($A627&lt;=SampleSize,OFFSET(Population!$A$4,RandomNumbers!BP624,0),""))</f>
        <v/>
      </c>
      <c r="BQ627" s="7" t="str">
        <f>IF(RIGHT(BQ$4,LEN(BQ$4)-1)*1&gt;NumSamples,"",IF($A627&lt;=SampleSize,OFFSET(Population!$A$4,RandomNumbers!BQ624,0),""))</f>
        <v/>
      </c>
      <c r="BR627" s="7" t="str">
        <f>IF(RIGHT(BR$4,LEN(BR$4)-1)*1&gt;NumSamples,"",IF($A627&lt;=SampleSize,OFFSET(Population!$A$4,RandomNumbers!BR624,0),""))</f>
        <v/>
      </c>
      <c r="BS627" s="7" t="str">
        <f>IF(RIGHT(BS$4,LEN(BS$4)-1)*1&gt;NumSamples,"",IF($A627&lt;=SampleSize,OFFSET(Population!$A$4,RandomNumbers!BS624,0),""))</f>
        <v/>
      </c>
      <c r="BT627" s="7" t="str">
        <f>IF(RIGHT(BT$4,LEN(BT$4)-1)*1&gt;NumSamples,"",IF($A627&lt;=SampleSize,OFFSET(Population!$A$4,RandomNumbers!BT624,0),""))</f>
        <v/>
      </c>
      <c r="BU627" s="7" t="str">
        <f>IF(RIGHT(BU$4,LEN(BU$4)-1)*1&gt;NumSamples,"",IF($A627&lt;=SampleSize,OFFSET(Population!$A$4,RandomNumbers!BU624,0),""))</f>
        <v/>
      </c>
      <c r="BV627" s="7" t="str">
        <f>IF(RIGHT(BV$4,LEN(BV$4)-1)*1&gt;NumSamples,"",IF($A627&lt;=SampleSize,OFFSET(Population!$A$4,RandomNumbers!BV624,0),""))</f>
        <v/>
      </c>
      <c r="BW627" s="7" t="str">
        <f>IF(RIGHT(BW$4,LEN(BW$4)-1)*1&gt;NumSamples,"",IF($A627&lt;=SampleSize,OFFSET(Population!$A$4,RandomNumbers!BW624,0),""))</f>
        <v/>
      </c>
      <c r="BX627" s="7" t="str">
        <f>IF(RIGHT(BX$4,LEN(BX$4)-1)*1&gt;NumSamples,"",IF($A627&lt;=SampleSize,OFFSET(Population!$A$4,RandomNumbers!BX624,0),""))</f>
        <v/>
      </c>
      <c r="BY627" s="7" t="str">
        <f>IF(RIGHT(BY$4,LEN(BY$4)-1)*1&gt;NumSamples,"",IF($A627&lt;=SampleSize,OFFSET(Population!$A$4,RandomNumbers!BY624,0),""))</f>
        <v/>
      </c>
      <c r="BZ627" s="7" t="str">
        <f>IF(RIGHT(BZ$4,LEN(BZ$4)-1)*1&gt;NumSamples,"",IF($A627&lt;=SampleSize,OFFSET(Population!$A$4,RandomNumbers!BZ624,0),""))</f>
        <v/>
      </c>
      <c r="CA627" s="7" t="str">
        <f>IF(RIGHT(CA$4,LEN(CA$4)-1)*1&gt;NumSamples,"",IF($A627&lt;=SampleSize,OFFSET(Population!$A$4,RandomNumbers!CA624,0),""))</f>
        <v/>
      </c>
      <c r="CB627" s="7" t="str">
        <f>IF(RIGHT(CB$4,LEN(CB$4)-1)*1&gt;NumSamples,"",IF($A627&lt;=SampleSize,OFFSET(Population!$A$4,RandomNumbers!CB624,0),""))</f>
        <v/>
      </c>
      <c r="CC627" s="7" t="str">
        <f>IF(RIGHT(CC$4,LEN(CC$4)-1)*1&gt;NumSamples,"",IF($A627&lt;=SampleSize,OFFSET(Population!$A$4,RandomNumbers!CC624,0),""))</f>
        <v/>
      </c>
      <c r="CD627" s="7" t="str">
        <f>IF(RIGHT(CD$4,LEN(CD$4)-1)*1&gt;NumSamples,"",IF($A627&lt;=SampleSize,OFFSET(Population!$A$4,RandomNumbers!CD624,0),""))</f>
        <v/>
      </c>
      <c r="CE627" s="7" t="str">
        <f>IF(RIGHT(CE$4,LEN(CE$4)-1)*1&gt;NumSamples,"",IF($A627&lt;=SampleSize,OFFSET(Population!$A$4,RandomNumbers!CE624,0),""))</f>
        <v/>
      </c>
      <c r="CF627" s="7" t="str">
        <f>IF(RIGHT(CF$4,LEN(CF$4)-1)*1&gt;NumSamples,"",IF($A627&lt;=SampleSize,OFFSET(Population!$A$4,RandomNumbers!CF624,0),""))</f>
        <v/>
      </c>
      <c r="CG627" s="7" t="str">
        <f>IF(RIGHT(CG$4,LEN(CG$4)-1)*1&gt;NumSamples,"",IF($A627&lt;=SampleSize,OFFSET(Population!$A$4,RandomNumbers!CG624,0),""))</f>
        <v/>
      </c>
      <c r="CH627" s="7" t="str">
        <f>IF(RIGHT(CH$4,LEN(CH$4)-1)*1&gt;NumSamples,"",IF($A627&lt;=SampleSize,OFFSET(Population!$A$4,RandomNumbers!CH624,0),""))</f>
        <v/>
      </c>
      <c r="CI627" s="7" t="str">
        <f>IF(RIGHT(CI$4,LEN(CI$4)-1)*1&gt;NumSamples,"",IF($A627&lt;=SampleSize,OFFSET(Population!$A$4,RandomNumbers!CI624,0),""))</f>
        <v/>
      </c>
      <c r="CJ627" s="7" t="str">
        <f>IF(RIGHT(CJ$4,LEN(CJ$4)-1)*1&gt;NumSamples,"",IF($A627&lt;=SampleSize,OFFSET(Population!$A$4,RandomNumbers!CJ624,0),""))</f>
        <v/>
      </c>
      <c r="CK627" s="7" t="str">
        <f>IF(RIGHT(CK$4,LEN(CK$4)-1)*1&gt;NumSamples,"",IF($A627&lt;=SampleSize,OFFSET(Population!$A$4,RandomNumbers!CK624,0),""))</f>
        <v/>
      </c>
      <c r="CL627" s="7" t="str">
        <f>IF(RIGHT(CL$4,LEN(CL$4)-1)*1&gt;NumSamples,"",IF($A627&lt;=SampleSize,OFFSET(Population!$A$4,RandomNumbers!CL624,0),""))</f>
        <v/>
      </c>
      <c r="CM627" s="7" t="str">
        <f>IF(RIGHT(CM$4,LEN(CM$4)-1)*1&gt;NumSamples,"",IF($A627&lt;=SampleSize,OFFSET(Population!$A$4,RandomNumbers!CM624,0),""))</f>
        <v/>
      </c>
      <c r="CN627" s="7" t="str">
        <f>IF(RIGHT(CN$4,LEN(CN$4)-1)*1&gt;NumSamples,"",IF($A627&lt;=SampleSize,OFFSET(Population!$A$4,RandomNumbers!CN624,0),""))</f>
        <v/>
      </c>
      <c r="CO627" s="7" t="str">
        <f>IF(RIGHT(CO$4,LEN(CO$4)-1)*1&gt;NumSamples,"",IF($A627&lt;=SampleSize,OFFSET(Population!$A$4,RandomNumbers!CO624,0),""))</f>
        <v/>
      </c>
      <c r="CP627" s="7" t="str">
        <f>IF(RIGHT(CP$4,LEN(CP$4)-1)*1&gt;NumSamples,"",IF($A627&lt;=SampleSize,OFFSET(Population!$A$4,RandomNumbers!CP624,0),""))</f>
        <v/>
      </c>
      <c r="CQ627" s="7" t="str">
        <f>IF(RIGHT(CQ$4,LEN(CQ$4)-1)*1&gt;NumSamples,"",IF($A627&lt;=SampleSize,OFFSET(Population!$A$4,RandomNumbers!CQ624,0),""))</f>
        <v/>
      </c>
      <c r="CR627" s="7" t="str">
        <f>IF(RIGHT(CR$4,LEN(CR$4)-1)*1&gt;NumSamples,"",IF($A627&lt;=SampleSize,OFFSET(Population!$A$4,RandomNumbers!CR624,0),""))</f>
        <v/>
      </c>
      <c r="CS627" s="7" t="str">
        <f>IF(RIGHT(CS$4,LEN(CS$4)-1)*1&gt;NumSamples,"",IF($A627&lt;=SampleSize,OFFSET(Population!$A$4,RandomNumbers!CS624,0),""))</f>
        <v/>
      </c>
      <c r="CT627" s="7" t="str">
        <f>IF(RIGHT(CT$4,LEN(CT$4)-1)*1&gt;NumSamples,"",IF($A627&lt;=SampleSize,OFFSET(Population!$A$4,RandomNumbers!CT624,0),""))</f>
        <v/>
      </c>
      <c r="CU627" s="7" t="str">
        <f>IF(RIGHT(CU$4,LEN(CU$4)-1)*1&gt;NumSamples,"",IF($A627&lt;=SampleSize,OFFSET(Population!$A$4,RandomNumbers!CU624,0),""))</f>
        <v/>
      </c>
      <c r="CV627" s="7" t="str">
        <f>IF(RIGHT(CV$4,LEN(CV$4)-1)*1&gt;NumSamples,"",IF($A627&lt;=SampleSize,OFFSET(Population!$A$4,RandomNumbers!CV624,0),""))</f>
        <v/>
      </c>
      <c r="CW627" s="7" t="str">
        <f>IF(RIGHT(CW$4,LEN(CW$4)-1)*1&gt;NumSamples,"",IF($A627&lt;=SampleSize,OFFSET(Population!$A$4,RandomNumbers!CW624,0),""))</f>
        <v/>
      </c>
    </row>
    <row r="628" ht="14.25" customHeight="1">
      <c r="A628" s="7">
        <v>624.0</v>
      </c>
      <c r="B628" s="7" t="str">
        <f>IF(RIGHT(B$4,LEN(B$4)-1)*1&gt;NumSamples,"",IF($A628&lt;=SampleSize,OFFSET(Population!$A$4,RandomNumbers!B625,0),""))</f>
        <v/>
      </c>
      <c r="C628" s="7" t="str">
        <f>IF(RIGHT(C$4,LEN(C$4)-1)*1&gt;NumSamples,"",IF($A628&lt;=SampleSize,OFFSET(Population!$A$4,RandomNumbers!C625,0),""))</f>
        <v/>
      </c>
      <c r="D628" s="7" t="str">
        <f>IF(RIGHT(D$4,LEN(D$4)-1)*1&gt;NumSamples,"",IF($A628&lt;=SampleSize,OFFSET(Population!$A$4,RandomNumbers!D625,0),""))</f>
        <v/>
      </c>
      <c r="E628" s="7" t="str">
        <f>IF(RIGHT(E$4,LEN(E$4)-1)*1&gt;NumSamples,"",IF($A628&lt;=SampleSize,OFFSET(Population!$A$4,RandomNumbers!E625,0),""))</f>
        <v/>
      </c>
      <c r="F628" s="7" t="str">
        <f>IF(RIGHT(F$4,LEN(F$4)-1)*1&gt;NumSamples,"",IF($A628&lt;=SampleSize,OFFSET(Population!$A$4,RandomNumbers!F625,0),""))</f>
        <v/>
      </c>
      <c r="G628" s="7" t="str">
        <f>IF(RIGHT(G$4,LEN(G$4)-1)*1&gt;NumSamples,"",IF($A628&lt;=SampleSize,OFFSET(Population!$A$4,RandomNumbers!G625,0),""))</f>
        <v/>
      </c>
      <c r="H628" s="7" t="str">
        <f>IF(RIGHT(H$4,LEN(H$4)-1)*1&gt;NumSamples,"",IF($A628&lt;=SampleSize,OFFSET(Population!$A$4,RandomNumbers!H625,0),""))</f>
        <v/>
      </c>
      <c r="I628" s="7" t="str">
        <f>IF(RIGHT(I$4,LEN(I$4)-1)*1&gt;NumSamples,"",IF($A628&lt;=SampleSize,OFFSET(Population!$A$4,RandomNumbers!I625,0),""))</f>
        <v/>
      </c>
      <c r="J628" s="7" t="str">
        <f>IF(RIGHT(J$4,LEN(J$4)-1)*1&gt;NumSamples,"",IF($A628&lt;=SampleSize,OFFSET(Population!$A$4,RandomNumbers!J625,0),""))</f>
        <v/>
      </c>
      <c r="K628" s="7" t="str">
        <f>IF(RIGHT(K$4,LEN(K$4)-1)*1&gt;NumSamples,"",IF($A628&lt;=SampleSize,OFFSET(Population!$A$4,RandomNumbers!K625,0),""))</f>
        <v/>
      </c>
      <c r="L628" s="7" t="str">
        <f>IF(RIGHT(L$4,LEN(L$4)-1)*1&gt;NumSamples,"",IF($A628&lt;=SampleSize,OFFSET(Population!$A$4,RandomNumbers!L625,0),""))</f>
        <v/>
      </c>
      <c r="M628" s="7" t="str">
        <f>IF(RIGHT(M$4,LEN(M$4)-1)*1&gt;NumSamples,"",IF($A628&lt;=SampleSize,OFFSET(Population!$A$4,RandomNumbers!M625,0),""))</f>
        <v/>
      </c>
      <c r="N628" s="7" t="str">
        <f>IF(RIGHT(N$4,LEN(N$4)-1)*1&gt;NumSamples,"",IF($A628&lt;=SampleSize,OFFSET(Population!$A$4,RandomNumbers!N625,0),""))</f>
        <v/>
      </c>
      <c r="O628" s="7" t="str">
        <f>IF(RIGHT(O$4,LEN(O$4)-1)*1&gt;NumSamples,"",IF($A628&lt;=SampleSize,OFFSET(Population!$A$4,RandomNumbers!O625,0),""))</f>
        <v/>
      </c>
      <c r="P628" s="7" t="str">
        <f>IF(RIGHT(P$4,LEN(P$4)-1)*1&gt;NumSamples,"",IF($A628&lt;=SampleSize,OFFSET(Population!$A$4,RandomNumbers!P625,0),""))</f>
        <v/>
      </c>
      <c r="Q628" s="7" t="str">
        <f>IF(RIGHT(Q$4,LEN(Q$4)-1)*1&gt;NumSamples,"",IF($A628&lt;=SampleSize,OFFSET(Population!$A$4,RandomNumbers!Q625,0),""))</f>
        <v/>
      </c>
      <c r="R628" s="7" t="str">
        <f>IF(RIGHT(R$4,LEN(R$4)-1)*1&gt;NumSamples,"",IF($A628&lt;=SampleSize,OFFSET(Population!$A$4,RandomNumbers!R625,0),""))</f>
        <v/>
      </c>
      <c r="S628" s="7" t="str">
        <f>IF(RIGHT(S$4,LEN(S$4)-1)*1&gt;NumSamples,"",IF($A628&lt;=SampleSize,OFFSET(Population!$A$4,RandomNumbers!S625,0),""))</f>
        <v/>
      </c>
      <c r="T628" s="7" t="str">
        <f>IF(RIGHT(T$4,LEN(T$4)-1)*1&gt;NumSamples,"",IF($A628&lt;=SampleSize,OFFSET(Population!$A$4,RandomNumbers!T625,0),""))</f>
        <v/>
      </c>
      <c r="U628" s="7" t="str">
        <f>IF(RIGHT(U$4,LEN(U$4)-1)*1&gt;NumSamples,"",IF($A628&lt;=SampleSize,OFFSET(Population!$A$4,RandomNumbers!U625,0),""))</f>
        <v/>
      </c>
      <c r="V628" s="7" t="str">
        <f>IF(RIGHT(V$4,LEN(V$4)-1)*1&gt;NumSamples,"",IF($A628&lt;=SampleSize,OFFSET(Population!$A$4,RandomNumbers!V625,0),""))</f>
        <v/>
      </c>
      <c r="W628" s="7" t="str">
        <f>IF(RIGHT(W$4,LEN(W$4)-1)*1&gt;NumSamples,"",IF($A628&lt;=SampleSize,OFFSET(Population!$A$4,RandomNumbers!W625,0),""))</f>
        <v/>
      </c>
      <c r="X628" s="7" t="str">
        <f>IF(RIGHT(X$4,LEN(X$4)-1)*1&gt;NumSamples,"",IF($A628&lt;=SampleSize,OFFSET(Population!$A$4,RandomNumbers!X625,0),""))</f>
        <v/>
      </c>
      <c r="Y628" s="7" t="str">
        <f>IF(RIGHT(Y$4,LEN(Y$4)-1)*1&gt;NumSamples,"",IF($A628&lt;=SampleSize,OFFSET(Population!$A$4,RandomNumbers!Y625,0),""))</f>
        <v/>
      </c>
      <c r="Z628" s="7" t="str">
        <f>IF(RIGHT(Z$4,LEN(Z$4)-1)*1&gt;NumSamples,"",IF($A628&lt;=SampleSize,OFFSET(Population!$A$4,RandomNumbers!Z625,0),""))</f>
        <v/>
      </c>
      <c r="AA628" s="7" t="str">
        <f>IF(RIGHT(AA$4,LEN(AA$4)-1)*1&gt;NumSamples,"",IF($A628&lt;=SampleSize,OFFSET(Population!$A$4,RandomNumbers!AA625,0),""))</f>
        <v/>
      </c>
      <c r="AB628" s="7" t="str">
        <f>IF(RIGHT(AB$4,LEN(AB$4)-1)*1&gt;NumSamples,"",IF($A628&lt;=SampleSize,OFFSET(Population!$A$4,RandomNumbers!AB625,0),""))</f>
        <v/>
      </c>
      <c r="AC628" s="7" t="str">
        <f>IF(RIGHT(AC$4,LEN(AC$4)-1)*1&gt;NumSamples,"",IF($A628&lt;=SampleSize,OFFSET(Population!$A$4,RandomNumbers!AC625,0),""))</f>
        <v/>
      </c>
      <c r="AD628" s="7" t="str">
        <f>IF(RIGHT(AD$4,LEN(AD$4)-1)*1&gt;NumSamples,"",IF($A628&lt;=SampleSize,OFFSET(Population!$A$4,RandomNumbers!AD625,0),""))</f>
        <v/>
      </c>
      <c r="AE628" s="7" t="str">
        <f>IF(RIGHT(AE$4,LEN(AE$4)-1)*1&gt;NumSamples,"",IF($A628&lt;=SampleSize,OFFSET(Population!$A$4,RandomNumbers!AE625,0),""))</f>
        <v/>
      </c>
      <c r="AF628" s="7" t="str">
        <f>IF(RIGHT(AF$4,LEN(AF$4)-1)*1&gt;NumSamples,"",IF($A628&lt;=SampleSize,OFFSET(Population!$A$4,RandomNumbers!AF625,0),""))</f>
        <v/>
      </c>
      <c r="AG628" s="7" t="str">
        <f>IF(RIGHT(AG$4,LEN(AG$4)-1)*1&gt;NumSamples,"",IF($A628&lt;=SampleSize,OFFSET(Population!$A$4,RandomNumbers!AG625,0),""))</f>
        <v/>
      </c>
      <c r="AH628" s="7" t="str">
        <f>IF(RIGHT(AH$4,LEN(AH$4)-1)*1&gt;NumSamples,"",IF($A628&lt;=SampleSize,OFFSET(Population!$A$4,RandomNumbers!AH625,0),""))</f>
        <v/>
      </c>
      <c r="AI628" s="7" t="str">
        <f>IF(RIGHT(AI$4,LEN(AI$4)-1)*1&gt;NumSamples,"",IF($A628&lt;=SampleSize,OFFSET(Population!$A$4,RandomNumbers!AI625,0),""))</f>
        <v/>
      </c>
      <c r="AJ628" s="7" t="str">
        <f>IF(RIGHT(AJ$4,LEN(AJ$4)-1)*1&gt;NumSamples,"",IF($A628&lt;=SampleSize,OFFSET(Population!$A$4,RandomNumbers!AJ625,0),""))</f>
        <v/>
      </c>
      <c r="AK628" s="7" t="str">
        <f>IF(RIGHT(AK$4,LEN(AK$4)-1)*1&gt;NumSamples,"",IF($A628&lt;=SampleSize,OFFSET(Population!$A$4,RandomNumbers!AK625,0),""))</f>
        <v/>
      </c>
      <c r="AL628" s="7" t="str">
        <f>IF(RIGHT(AL$4,LEN(AL$4)-1)*1&gt;NumSamples,"",IF($A628&lt;=SampleSize,OFFSET(Population!$A$4,RandomNumbers!AL625,0),""))</f>
        <v/>
      </c>
      <c r="AM628" s="7" t="str">
        <f>IF(RIGHT(AM$4,LEN(AM$4)-1)*1&gt;NumSamples,"",IF($A628&lt;=SampleSize,OFFSET(Population!$A$4,RandomNumbers!AM625,0),""))</f>
        <v/>
      </c>
      <c r="AN628" s="7" t="str">
        <f>IF(RIGHT(AN$4,LEN(AN$4)-1)*1&gt;NumSamples,"",IF($A628&lt;=SampleSize,OFFSET(Population!$A$4,RandomNumbers!AN625,0),""))</f>
        <v/>
      </c>
      <c r="AO628" s="7" t="str">
        <f>IF(RIGHT(AO$4,LEN(AO$4)-1)*1&gt;NumSamples,"",IF($A628&lt;=SampleSize,OFFSET(Population!$A$4,RandomNumbers!AO625,0),""))</f>
        <v/>
      </c>
      <c r="AP628" s="7" t="str">
        <f>IF(RIGHT(AP$4,LEN(AP$4)-1)*1&gt;NumSamples,"",IF($A628&lt;=SampleSize,OFFSET(Population!$A$4,RandomNumbers!AP625,0),""))</f>
        <v/>
      </c>
      <c r="AQ628" s="7" t="str">
        <f>IF(RIGHT(AQ$4,LEN(AQ$4)-1)*1&gt;NumSamples,"",IF($A628&lt;=SampleSize,OFFSET(Population!$A$4,RandomNumbers!AQ625,0),""))</f>
        <v/>
      </c>
      <c r="AR628" s="7" t="str">
        <f>IF(RIGHT(AR$4,LEN(AR$4)-1)*1&gt;NumSamples,"",IF($A628&lt;=SampleSize,OFFSET(Population!$A$4,RandomNumbers!AR625,0),""))</f>
        <v/>
      </c>
      <c r="AS628" s="7" t="str">
        <f>IF(RIGHT(AS$4,LEN(AS$4)-1)*1&gt;NumSamples,"",IF($A628&lt;=SampleSize,OFFSET(Population!$A$4,RandomNumbers!AS625,0),""))</f>
        <v/>
      </c>
      <c r="AT628" s="7" t="str">
        <f>IF(RIGHT(AT$4,LEN(AT$4)-1)*1&gt;NumSamples,"",IF($A628&lt;=SampleSize,OFFSET(Population!$A$4,RandomNumbers!AT625,0),""))</f>
        <v/>
      </c>
      <c r="AU628" s="7" t="str">
        <f>IF(RIGHT(AU$4,LEN(AU$4)-1)*1&gt;NumSamples,"",IF($A628&lt;=SampleSize,OFFSET(Population!$A$4,RandomNumbers!AU625,0),""))</f>
        <v/>
      </c>
      <c r="AV628" s="7" t="str">
        <f>IF(RIGHT(AV$4,LEN(AV$4)-1)*1&gt;NumSamples,"",IF($A628&lt;=SampleSize,OFFSET(Population!$A$4,RandomNumbers!AV625,0),""))</f>
        <v/>
      </c>
      <c r="AW628" s="7" t="str">
        <f>IF(RIGHT(AW$4,LEN(AW$4)-1)*1&gt;NumSamples,"",IF($A628&lt;=SampleSize,OFFSET(Population!$A$4,RandomNumbers!AW625,0),""))</f>
        <v/>
      </c>
      <c r="AX628" s="7" t="str">
        <f>IF(RIGHT(AX$4,LEN(AX$4)-1)*1&gt;NumSamples,"",IF($A628&lt;=SampleSize,OFFSET(Population!$A$4,RandomNumbers!AX625,0),""))</f>
        <v/>
      </c>
      <c r="AY628" s="7" t="str">
        <f>IF(RIGHT(AY$4,LEN(AY$4)-1)*1&gt;NumSamples,"",IF($A628&lt;=SampleSize,OFFSET(Population!$A$4,RandomNumbers!AY625,0),""))</f>
        <v/>
      </c>
      <c r="AZ628" s="7" t="str">
        <f>IF(RIGHT(AZ$4,LEN(AZ$4)-1)*1&gt;NumSamples,"",IF($A628&lt;=SampleSize,OFFSET(Population!$A$4,RandomNumbers!AZ625,0),""))</f>
        <v/>
      </c>
      <c r="BA628" s="7" t="str">
        <f>IF(RIGHT(BA$4,LEN(BA$4)-1)*1&gt;NumSamples,"",IF($A628&lt;=SampleSize,OFFSET(Population!$A$4,RandomNumbers!BA625,0),""))</f>
        <v/>
      </c>
      <c r="BB628" s="7" t="str">
        <f>IF(RIGHT(BB$4,LEN(BB$4)-1)*1&gt;NumSamples,"",IF($A628&lt;=SampleSize,OFFSET(Population!$A$4,RandomNumbers!BB625,0),""))</f>
        <v/>
      </c>
      <c r="BC628" s="7" t="str">
        <f>IF(RIGHT(BC$4,LEN(BC$4)-1)*1&gt;NumSamples,"",IF($A628&lt;=SampleSize,OFFSET(Population!$A$4,RandomNumbers!BC625,0),""))</f>
        <v/>
      </c>
      <c r="BD628" s="7" t="str">
        <f>IF(RIGHT(BD$4,LEN(BD$4)-1)*1&gt;NumSamples,"",IF($A628&lt;=SampleSize,OFFSET(Population!$A$4,RandomNumbers!BD625,0),""))</f>
        <v/>
      </c>
      <c r="BE628" s="7" t="str">
        <f>IF(RIGHT(BE$4,LEN(BE$4)-1)*1&gt;NumSamples,"",IF($A628&lt;=SampleSize,OFFSET(Population!$A$4,RandomNumbers!BE625,0),""))</f>
        <v/>
      </c>
      <c r="BF628" s="7" t="str">
        <f>IF(RIGHT(BF$4,LEN(BF$4)-1)*1&gt;NumSamples,"",IF($A628&lt;=SampleSize,OFFSET(Population!$A$4,RandomNumbers!BF625,0),""))</f>
        <v/>
      </c>
      <c r="BG628" s="7" t="str">
        <f>IF(RIGHT(BG$4,LEN(BG$4)-1)*1&gt;NumSamples,"",IF($A628&lt;=SampleSize,OFFSET(Population!$A$4,RandomNumbers!BG625,0),""))</f>
        <v/>
      </c>
      <c r="BH628" s="7" t="str">
        <f>IF(RIGHT(BH$4,LEN(BH$4)-1)*1&gt;NumSamples,"",IF($A628&lt;=SampleSize,OFFSET(Population!$A$4,RandomNumbers!BH625,0),""))</f>
        <v/>
      </c>
      <c r="BI628" s="7" t="str">
        <f>IF(RIGHT(BI$4,LEN(BI$4)-1)*1&gt;NumSamples,"",IF($A628&lt;=SampleSize,OFFSET(Population!$A$4,RandomNumbers!BI625,0),""))</f>
        <v/>
      </c>
      <c r="BJ628" s="7" t="str">
        <f>IF(RIGHT(BJ$4,LEN(BJ$4)-1)*1&gt;NumSamples,"",IF($A628&lt;=SampleSize,OFFSET(Population!$A$4,RandomNumbers!BJ625,0),""))</f>
        <v/>
      </c>
      <c r="BK628" s="7" t="str">
        <f>IF(RIGHT(BK$4,LEN(BK$4)-1)*1&gt;NumSamples,"",IF($A628&lt;=SampleSize,OFFSET(Population!$A$4,RandomNumbers!BK625,0),""))</f>
        <v/>
      </c>
      <c r="BL628" s="7" t="str">
        <f>IF(RIGHT(BL$4,LEN(BL$4)-1)*1&gt;NumSamples,"",IF($A628&lt;=SampleSize,OFFSET(Population!$A$4,RandomNumbers!BL625,0),""))</f>
        <v/>
      </c>
      <c r="BM628" s="7" t="str">
        <f>IF(RIGHT(BM$4,LEN(BM$4)-1)*1&gt;NumSamples,"",IF($A628&lt;=SampleSize,OFFSET(Population!$A$4,RandomNumbers!BM625,0),""))</f>
        <v/>
      </c>
      <c r="BN628" s="7" t="str">
        <f>IF(RIGHT(BN$4,LEN(BN$4)-1)*1&gt;NumSamples,"",IF($A628&lt;=SampleSize,OFFSET(Population!$A$4,RandomNumbers!BN625,0),""))</f>
        <v/>
      </c>
      <c r="BO628" s="7" t="str">
        <f>IF(RIGHT(BO$4,LEN(BO$4)-1)*1&gt;NumSamples,"",IF($A628&lt;=SampleSize,OFFSET(Population!$A$4,RandomNumbers!BO625,0),""))</f>
        <v/>
      </c>
      <c r="BP628" s="7" t="str">
        <f>IF(RIGHT(BP$4,LEN(BP$4)-1)*1&gt;NumSamples,"",IF($A628&lt;=SampleSize,OFFSET(Population!$A$4,RandomNumbers!BP625,0),""))</f>
        <v/>
      </c>
      <c r="BQ628" s="7" t="str">
        <f>IF(RIGHT(BQ$4,LEN(BQ$4)-1)*1&gt;NumSamples,"",IF($A628&lt;=SampleSize,OFFSET(Population!$A$4,RandomNumbers!BQ625,0),""))</f>
        <v/>
      </c>
      <c r="BR628" s="7" t="str">
        <f>IF(RIGHT(BR$4,LEN(BR$4)-1)*1&gt;NumSamples,"",IF($A628&lt;=SampleSize,OFFSET(Population!$A$4,RandomNumbers!BR625,0),""))</f>
        <v/>
      </c>
      <c r="BS628" s="7" t="str">
        <f>IF(RIGHT(BS$4,LEN(BS$4)-1)*1&gt;NumSamples,"",IF($A628&lt;=SampleSize,OFFSET(Population!$A$4,RandomNumbers!BS625,0),""))</f>
        <v/>
      </c>
      <c r="BT628" s="7" t="str">
        <f>IF(RIGHT(BT$4,LEN(BT$4)-1)*1&gt;NumSamples,"",IF($A628&lt;=SampleSize,OFFSET(Population!$A$4,RandomNumbers!BT625,0),""))</f>
        <v/>
      </c>
      <c r="BU628" s="7" t="str">
        <f>IF(RIGHT(BU$4,LEN(BU$4)-1)*1&gt;NumSamples,"",IF($A628&lt;=SampleSize,OFFSET(Population!$A$4,RandomNumbers!BU625,0),""))</f>
        <v/>
      </c>
      <c r="BV628" s="7" t="str">
        <f>IF(RIGHT(BV$4,LEN(BV$4)-1)*1&gt;NumSamples,"",IF($A628&lt;=SampleSize,OFFSET(Population!$A$4,RandomNumbers!BV625,0),""))</f>
        <v/>
      </c>
      <c r="BW628" s="7" t="str">
        <f>IF(RIGHT(BW$4,LEN(BW$4)-1)*1&gt;NumSamples,"",IF($A628&lt;=SampleSize,OFFSET(Population!$A$4,RandomNumbers!BW625,0),""))</f>
        <v/>
      </c>
      <c r="BX628" s="7" t="str">
        <f>IF(RIGHT(BX$4,LEN(BX$4)-1)*1&gt;NumSamples,"",IF($A628&lt;=SampleSize,OFFSET(Population!$A$4,RandomNumbers!BX625,0),""))</f>
        <v/>
      </c>
      <c r="BY628" s="7" t="str">
        <f>IF(RIGHT(BY$4,LEN(BY$4)-1)*1&gt;NumSamples,"",IF($A628&lt;=SampleSize,OFFSET(Population!$A$4,RandomNumbers!BY625,0),""))</f>
        <v/>
      </c>
      <c r="BZ628" s="7" t="str">
        <f>IF(RIGHT(BZ$4,LEN(BZ$4)-1)*1&gt;NumSamples,"",IF($A628&lt;=SampleSize,OFFSET(Population!$A$4,RandomNumbers!BZ625,0),""))</f>
        <v/>
      </c>
      <c r="CA628" s="7" t="str">
        <f>IF(RIGHT(CA$4,LEN(CA$4)-1)*1&gt;NumSamples,"",IF($A628&lt;=SampleSize,OFFSET(Population!$A$4,RandomNumbers!CA625,0),""))</f>
        <v/>
      </c>
      <c r="CB628" s="7" t="str">
        <f>IF(RIGHT(CB$4,LEN(CB$4)-1)*1&gt;NumSamples,"",IF($A628&lt;=SampleSize,OFFSET(Population!$A$4,RandomNumbers!CB625,0),""))</f>
        <v/>
      </c>
      <c r="CC628" s="7" t="str">
        <f>IF(RIGHT(CC$4,LEN(CC$4)-1)*1&gt;NumSamples,"",IF($A628&lt;=SampleSize,OFFSET(Population!$A$4,RandomNumbers!CC625,0),""))</f>
        <v/>
      </c>
      <c r="CD628" s="7" t="str">
        <f>IF(RIGHT(CD$4,LEN(CD$4)-1)*1&gt;NumSamples,"",IF($A628&lt;=SampleSize,OFFSET(Population!$A$4,RandomNumbers!CD625,0),""))</f>
        <v/>
      </c>
      <c r="CE628" s="7" t="str">
        <f>IF(RIGHT(CE$4,LEN(CE$4)-1)*1&gt;NumSamples,"",IF($A628&lt;=SampleSize,OFFSET(Population!$A$4,RandomNumbers!CE625,0),""))</f>
        <v/>
      </c>
      <c r="CF628" s="7" t="str">
        <f>IF(RIGHT(CF$4,LEN(CF$4)-1)*1&gt;NumSamples,"",IF($A628&lt;=SampleSize,OFFSET(Population!$A$4,RandomNumbers!CF625,0),""))</f>
        <v/>
      </c>
      <c r="CG628" s="7" t="str">
        <f>IF(RIGHT(CG$4,LEN(CG$4)-1)*1&gt;NumSamples,"",IF($A628&lt;=SampleSize,OFFSET(Population!$A$4,RandomNumbers!CG625,0),""))</f>
        <v/>
      </c>
      <c r="CH628" s="7" t="str">
        <f>IF(RIGHT(CH$4,LEN(CH$4)-1)*1&gt;NumSamples,"",IF($A628&lt;=SampleSize,OFFSET(Population!$A$4,RandomNumbers!CH625,0),""))</f>
        <v/>
      </c>
      <c r="CI628" s="7" t="str">
        <f>IF(RIGHT(CI$4,LEN(CI$4)-1)*1&gt;NumSamples,"",IF($A628&lt;=SampleSize,OFFSET(Population!$A$4,RandomNumbers!CI625,0),""))</f>
        <v/>
      </c>
      <c r="CJ628" s="7" t="str">
        <f>IF(RIGHT(CJ$4,LEN(CJ$4)-1)*1&gt;NumSamples,"",IF($A628&lt;=SampleSize,OFFSET(Population!$A$4,RandomNumbers!CJ625,0),""))</f>
        <v/>
      </c>
      <c r="CK628" s="7" t="str">
        <f>IF(RIGHT(CK$4,LEN(CK$4)-1)*1&gt;NumSamples,"",IF($A628&lt;=SampleSize,OFFSET(Population!$A$4,RandomNumbers!CK625,0),""))</f>
        <v/>
      </c>
      <c r="CL628" s="7" t="str">
        <f>IF(RIGHT(CL$4,LEN(CL$4)-1)*1&gt;NumSamples,"",IF($A628&lt;=SampleSize,OFFSET(Population!$A$4,RandomNumbers!CL625,0),""))</f>
        <v/>
      </c>
      <c r="CM628" s="7" t="str">
        <f>IF(RIGHT(CM$4,LEN(CM$4)-1)*1&gt;NumSamples,"",IF($A628&lt;=SampleSize,OFFSET(Population!$A$4,RandomNumbers!CM625,0),""))</f>
        <v/>
      </c>
      <c r="CN628" s="7" t="str">
        <f>IF(RIGHT(CN$4,LEN(CN$4)-1)*1&gt;NumSamples,"",IF($A628&lt;=SampleSize,OFFSET(Population!$A$4,RandomNumbers!CN625,0),""))</f>
        <v/>
      </c>
      <c r="CO628" s="7" t="str">
        <f>IF(RIGHT(CO$4,LEN(CO$4)-1)*1&gt;NumSamples,"",IF($A628&lt;=SampleSize,OFFSET(Population!$A$4,RandomNumbers!CO625,0),""))</f>
        <v/>
      </c>
      <c r="CP628" s="7" t="str">
        <f>IF(RIGHT(CP$4,LEN(CP$4)-1)*1&gt;NumSamples,"",IF($A628&lt;=SampleSize,OFFSET(Population!$A$4,RandomNumbers!CP625,0),""))</f>
        <v/>
      </c>
      <c r="CQ628" s="7" t="str">
        <f>IF(RIGHT(CQ$4,LEN(CQ$4)-1)*1&gt;NumSamples,"",IF($A628&lt;=SampleSize,OFFSET(Population!$A$4,RandomNumbers!CQ625,0),""))</f>
        <v/>
      </c>
      <c r="CR628" s="7" t="str">
        <f>IF(RIGHT(CR$4,LEN(CR$4)-1)*1&gt;NumSamples,"",IF($A628&lt;=SampleSize,OFFSET(Population!$A$4,RandomNumbers!CR625,0),""))</f>
        <v/>
      </c>
      <c r="CS628" s="7" t="str">
        <f>IF(RIGHT(CS$4,LEN(CS$4)-1)*1&gt;NumSamples,"",IF($A628&lt;=SampleSize,OFFSET(Population!$A$4,RandomNumbers!CS625,0),""))</f>
        <v/>
      </c>
      <c r="CT628" s="7" t="str">
        <f>IF(RIGHT(CT$4,LEN(CT$4)-1)*1&gt;NumSamples,"",IF($A628&lt;=SampleSize,OFFSET(Population!$A$4,RandomNumbers!CT625,0),""))</f>
        <v/>
      </c>
      <c r="CU628" s="7" t="str">
        <f>IF(RIGHT(CU$4,LEN(CU$4)-1)*1&gt;NumSamples,"",IF($A628&lt;=SampleSize,OFFSET(Population!$A$4,RandomNumbers!CU625,0),""))</f>
        <v/>
      </c>
      <c r="CV628" s="7" t="str">
        <f>IF(RIGHT(CV$4,LEN(CV$4)-1)*1&gt;NumSamples,"",IF($A628&lt;=SampleSize,OFFSET(Population!$A$4,RandomNumbers!CV625,0),""))</f>
        <v/>
      </c>
      <c r="CW628" s="7" t="str">
        <f>IF(RIGHT(CW$4,LEN(CW$4)-1)*1&gt;NumSamples,"",IF($A628&lt;=SampleSize,OFFSET(Population!$A$4,RandomNumbers!CW625,0),""))</f>
        <v/>
      </c>
    </row>
    <row r="629" ht="14.25" customHeight="1">
      <c r="A629" s="7">
        <v>625.0</v>
      </c>
      <c r="B629" s="7" t="str">
        <f>IF(RIGHT(B$4,LEN(B$4)-1)*1&gt;NumSamples,"",IF($A629&lt;=SampleSize,OFFSET(Population!$A$4,RandomNumbers!B626,0),""))</f>
        <v/>
      </c>
      <c r="C629" s="7" t="str">
        <f>IF(RIGHT(C$4,LEN(C$4)-1)*1&gt;NumSamples,"",IF($A629&lt;=SampleSize,OFFSET(Population!$A$4,RandomNumbers!C626,0),""))</f>
        <v/>
      </c>
      <c r="D629" s="7" t="str">
        <f>IF(RIGHT(D$4,LEN(D$4)-1)*1&gt;NumSamples,"",IF($A629&lt;=SampleSize,OFFSET(Population!$A$4,RandomNumbers!D626,0),""))</f>
        <v/>
      </c>
      <c r="E629" s="7" t="str">
        <f>IF(RIGHT(E$4,LEN(E$4)-1)*1&gt;NumSamples,"",IF($A629&lt;=SampleSize,OFFSET(Population!$A$4,RandomNumbers!E626,0),""))</f>
        <v/>
      </c>
      <c r="F629" s="7" t="str">
        <f>IF(RIGHT(F$4,LEN(F$4)-1)*1&gt;NumSamples,"",IF($A629&lt;=SampleSize,OFFSET(Population!$A$4,RandomNumbers!F626,0),""))</f>
        <v/>
      </c>
      <c r="G629" s="7" t="str">
        <f>IF(RIGHT(G$4,LEN(G$4)-1)*1&gt;NumSamples,"",IF($A629&lt;=SampleSize,OFFSET(Population!$A$4,RandomNumbers!G626,0),""))</f>
        <v/>
      </c>
      <c r="H629" s="7" t="str">
        <f>IF(RIGHT(H$4,LEN(H$4)-1)*1&gt;NumSamples,"",IF($A629&lt;=SampleSize,OFFSET(Population!$A$4,RandomNumbers!H626,0),""))</f>
        <v/>
      </c>
      <c r="I629" s="7" t="str">
        <f>IF(RIGHT(I$4,LEN(I$4)-1)*1&gt;NumSamples,"",IF($A629&lt;=SampleSize,OFFSET(Population!$A$4,RandomNumbers!I626,0),""))</f>
        <v/>
      </c>
      <c r="J629" s="7" t="str">
        <f>IF(RIGHT(J$4,LEN(J$4)-1)*1&gt;NumSamples,"",IF($A629&lt;=SampleSize,OFFSET(Population!$A$4,RandomNumbers!J626,0),""))</f>
        <v/>
      </c>
      <c r="K629" s="7" t="str">
        <f>IF(RIGHT(K$4,LEN(K$4)-1)*1&gt;NumSamples,"",IF($A629&lt;=SampleSize,OFFSET(Population!$A$4,RandomNumbers!K626,0),""))</f>
        <v/>
      </c>
      <c r="L629" s="7" t="str">
        <f>IF(RIGHT(L$4,LEN(L$4)-1)*1&gt;NumSamples,"",IF($A629&lt;=SampleSize,OFFSET(Population!$A$4,RandomNumbers!L626,0),""))</f>
        <v/>
      </c>
      <c r="M629" s="7" t="str">
        <f>IF(RIGHT(M$4,LEN(M$4)-1)*1&gt;NumSamples,"",IF($A629&lt;=SampleSize,OFFSET(Population!$A$4,RandomNumbers!M626,0),""))</f>
        <v/>
      </c>
      <c r="N629" s="7" t="str">
        <f>IF(RIGHT(N$4,LEN(N$4)-1)*1&gt;NumSamples,"",IF($A629&lt;=SampleSize,OFFSET(Population!$A$4,RandomNumbers!N626,0),""))</f>
        <v/>
      </c>
      <c r="O629" s="7" t="str">
        <f>IF(RIGHT(O$4,LEN(O$4)-1)*1&gt;NumSamples,"",IF($A629&lt;=SampleSize,OFFSET(Population!$A$4,RandomNumbers!O626,0),""))</f>
        <v/>
      </c>
      <c r="P629" s="7" t="str">
        <f>IF(RIGHT(P$4,LEN(P$4)-1)*1&gt;NumSamples,"",IF($A629&lt;=SampleSize,OFFSET(Population!$A$4,RandomNumbers!P626,0),""))</f>
        <v/>
      </c>
      <c r="Q629" s="7" t="str">
        <f>IF(RIGHT(Q$4,LEN(Q$4)-1)*1&gt;NumSamples,"",IF($A629&lt;=SampleSize,OFFSET(Population!$A$4,RandomNumbers!Q626,0),""))</f>
        <v/>
      </c>
      <c r="R629" s="7" t="str">
        <f>IF(RIGHT(R$4,LEN(R$4)-1)*1&gt;NumSamples,"",IF($A629&lt;=SampleSize,OFFSET(Population!$A$4,RandomNumbers!R626,0),""))</f>
        <v/>
      </c>
      <c r="S629" s="7" t="str">
        <f>IF(RIGHT(S$4,LEN(S$4)-1)*1&gt;NumSamples,"",IF($A629&lt;=SampleSize,OFFSET(Population!$A$4,RandomNumbers!S626,0),""))</f>
        <v/>
      </c>
      <c r="T629" s="7" t="str">
        <f>IF(RIGHT(T$4,LEN(T$4)-1)*1&gt;NumSamples,"",IF($A629&lt;=SampleSize,OFFSET(Population!$A$4,RandomNumbers!T626,0),""))</f>
        <v/>
      </c>
      <c r="U629" s="7" t="str">
        <f>IF(RIGHT(U$4,LEN(U$4)-1)*1&gt;NumSamples,"",IF($A629&lt;=SampleSize,OFFSET(Population!$A$4,RandomNumbers!U626,0),""))</f>
        <v/>
      </c>
      <c r="V629" s="7" t="str">
        <f>IF(RIGHT(V$4,LEN(V$4)-1)*1&gt;NumSamples,"",IF($A629&lt;=SampleSize,OFFSET(Population!$A$4,RandomNumbers!V626,0),""))</f>
        <v/>
      </c>
      <c r="W629" s="7" t="str">
        <f>IF(RIGHT(W$4,LEN(W$4)-1)*1&gt;NumSamples,"",IF($A629&lt;=SampleSize,OFFSET(Population!$A$4,RandomNumbers!W626,0),""))</f>
        <v/>
      </c>
      <c r="X629" s="7" t="str">
        <f>IF(RIGHT(X$4,LEN(X$4)-1)*1&gt;NumSamples,"",IF($A629&lt;=SampleSize,OFFSET(Population!$A$4,RandomNumbers!X626,0),""))</f>
        <v/>
      </c>
      <c r="Y629" s="7" t="str">
        <f>IF(RIGHT(Y$4,LEN(Y$4)-1)*1&gt;NumSamples,"",IF($A629&lt;=SampleSize,OFFSET(Population!$A$4,RandomNumbers!Y626,0),""))</f>
        <v/>
      </c>
      <c r="Z629" s="7" t="str">
        <f>IF(RIGHT(Z$4,LEN(Z$4)-1)*1&gt;NumSamples,"",IF($A629&lt;=SampleSize,OFFSET(Population!$A$4,RandomNumbers!Z626,0),""))</f>
        <v/>
      </c>
      <c r="AA629" s="7" t="str">
        <f>IF(RIGHT(AA$4,LEN(AA$4)-1)*1&gt;NumSamples,"",IF($A629&lt;=SampleSize,OFFSET(Population!$A$4,RandomNumbers!AA626,0),""))</f>
        <v/>
      </c>
      <c r="AB629" s="7" t="str">
        <f>IF(RIGHT(AB$4,LEN(AB$4)-1)*1&gt;NumSamples,"",IF($A629&lt;=SampleSize,OFFSET(Population!$A$4,RandomNumbers!AB626,0),""))</f>
        <v/>
      </c>
      <c r="AC629" s="7" t="str">
        <f>IF(RIGHT(AC$4,LEN(AC$4)-1)*1&gt;NumSamples,"",IF($A629&lt;=SampleSize,OFFSET(Population!$A$4,RandomNumbers!AC626,0),""))</f>
        <v/>
      </c>
      <c r="AD629" s="7" t="str">
        <f>IF(RIGHT(AD$4,LEN(AD$4)-1)*1&gt;NumSamples,"",IF($A629&lt;=SampleSize,OFFSET(Population!$A$4,RandomNumbers!AD626,0),""))</f>
        <v/>
      </c>
      <c r="AE629" s="7" t="str">
        <f>IF(RIGHT(AE$4,LEN(AE$4)-1)*1&gt;NumSamples,"",IF($A629&lt;=SampleSize,OFFSET(Population!$A$4,RandomNumbers!AE626,0),""))</f>
        <v/>
      </c>
      <c r="AF629" s="7" t="str">
        <f>IF(RIGHT(AF$4,LEN(AF$4)-1)*1&gt;NumSamples,"",IF($A629&lt;=SampleSize,OFFSET(Population!$A$4,RandomNumbers!AF626,0),""))</f>
        <v/>
      </c>
      <c r="AG629" s="7" t="str">
        <f>IF(RIGHT(AG$4,LEN(AG$4)-1)*1&gt;NumSamples,"",IF($A629&lt;=SampleSize,OFFSET(Population!$A$4,RandomNumbers!AG626,0),""))</f>
        <v/>
      </c>
      <c r="AH629" s="7" t="str">
        <f>IF(RIGHT(AH$4,LEN(AH$4)-1)*1&gt;NumSamples,"",IF($A629&lt;=SampleSize,OFFSET(Population!$A$4,RandomNumbers!AH626,0),""))</f>
        <v/>
      </c>
      <c r="AI629" s="7" t="str">
        <f>IF(RIGHT(AI$4,LEN(AI$4)-1)*1&gt;NumSamples,"",IF($A629&lt;=SampleSize,OFFSET(Population!$A$4,RandomNumbers!AI626,0),""))</f>
        <v/>
      </c>
      <c r="AJ629" s="7" t="str">
        <f>IF(RIGHT(AJ$4,LEN(AJ$4)-1)*1&gt;NumSamples,"",IF($A629&lt;=SampleSize,OFFSET(Population!$A$4,RandomNumbers!AJ626,0),""))</f>
        <v/>
      </c>
      <c r="AK629" s="7" t="str">
        <f>IF(RIGHT(AK$4,LEN(AK$4)-1)*1&gt;NumSamples,"",IF($A629&lt;=SampleSize,OFFSET(Population!$A$4,RandomNumbers!AK626,0),""))</f>
        <v/>
      </c>
      <c r="AL629" s="7" t="str">
        <f>IF(RIGHT(AL$4,LEN(AL$4)-1)*1&gt;NumSamples,"",IF($A629&lt;=SampleSize,OFFSET(Population!$A$4,RandomNumbers!AL626,0),""))</f>
        <v/>
      </c>
      <c r="AM629" s="7" t="str">
        <f>IF(RIGHT(AM$4,LEN(AM$4)-1)*1&gt;NumSamples,"",IF($A629&lt;=SampleSize,OFFSET(Population!$A$4,RandomNumbers!AM626,0),""))</f>
        <v/>
      </c>
      <c r="AN629" s="7" t="str">
        <f>IF(RIGHT(AN$4,LEN(AN$4)-1)*1&gt;NumSamples,"",IF($A629&lt;=SampleSize,OFFSET(Population!$A$4,RandomNumbers!AN626,0),""))</f>
        <v/>
      </c>
      <c r="AO629" s="7" t="str">
        <f>IF(RIGHT(AO$4,LEN(AO$4)-1)*1&gt;NumSamples,"",IF($A629&lt;=SampleSize,OFFSET(Population!$A$4,RandomNumbers!AO626,0),""))</f>
        <v/>
      </c>
      <c r="AP629" s="7" t="str">
        <f>IF(RIGHT(AP$4,LEN(AP$4)-1)*1&gt;NumSamples,"",IF($A629&lt;=SampleSize,OFFSET(Population!$A$4,RandomNumbers!AP626,0),""))</f>
        <v/>
      </c>
      <c r="AQ629" s="7" t="str">
        <f>IF(RIGHT(AQ$4,LEN(AQ$4)-1)*1&gt;NumSamples,"",IF($A629&lt;=SampleSize,OFFSET(Population!$A$4,RandomNumbers!AQ626,0),""))</f>
        <v/>
      </c>
      <c r="AR629" s="7" t="str">
        <f>IF(RIGHT(AR$4,LEN(AR$4)-1)*1&gt;NumSamples,"",IF($A629&lt;=SampleSize,OFFSET(Population!$A$4,RandomNumbers!AR626,0),""))</f>
        <v/>
      </c>
      <c r="AS629" s="7" t="str">
        <f>IF(RIGHT(AS$4,LEN(AS$4)-1)*1&gt;NumSamples,"",IF($A629&lt;=SampleSize,OFFSET(Population!$A$4,RandomNumbers!AS626,0),""))</f>
        <v/>
      </c>
      <c r="AT629" s="7" t="str">
        <f>IF(RIGHT(AT$4,LEN(AT$4)-1)*1&gt;NumSamples,"",IF($A629&lt;=SampleSize,OFFSET(Population!$A$4,RandomNumbers!AT626,0),""))</f>
        <v/>
      </c>
      <c r="AU629" s="7" t="str">
        <f>IF(RIGHT(AU$4,LEN(AU$4)-1)*1&gt;NumSamples,"",IF($A629&lt;=SampleSize,OFFSET(Population!$A$4,RandomNumbers!AU626,0),""))</f>
        <v/>
      </c>
      <c r="AV629" s="7" t="str">
        <f>IF(RIGHT(AV$4,LEN(AV$4)-1)*1&gt;NumSamples,"",IF($A629&lt;=SampleSize,OFFSET(Population!$A$4,RandomNumbers!AV626,0),""))</f>
        <v/>
      </c>
      <c r="AW629" s="7" t="str">
        <f>IF(RIGHT(AW$4,LEN(AW$4)-1)*1&gt;NumSamples,"",IF($A629&lt;=SampleSize,OFFSET(Population!$A$4,RandomNumbers!AW626,0),""))</f>
        <v/>
      </c>
      <c r="AX629" s="7" t="str">
        <f>IF(RIGHT(AX$4,LEN(AX$4)-1)*1&gt;NumSamples,"",IF($A629&lt;=SampleSize,OFFSET(Population!$A$4,RandomNumbers!AX626,0),""))</f>
        <v/>
      </c>
      <c r="AY629" s="7" t="str">
        <f>IF(RIGHT(AY$4,LEN(AY$4)-1)*1&gt;NumSamples,"",IF($A629&lt;=SampleSize,OFFSET(Population!$A$4,RandomNumbers!AY626,0),""))</f>
        <v/>
      </c>
      <c r="AZ629" s="7" t="str">
        <f>IF(RIGHT(AZ$4,LEN(AZ$4)-1)*1&gt;NumSamples,"",IF($A629&lt;=SampleSize,OFFSET(Population!$A$4,RandomNumbers!AZ626,0),""))</f>
        <v/>
      </c>
      <c r="BA629" s="7" t="str">
        <f>IF(RIGHT(BA$4,LEN(BA$4)-1)*1&gt;NumSamples,"",IF($A629&lt;=SampleSize,OFFSET(Population!$A$4,RandomNumbers!BA626,0),""))</f>
        <v/>
      </c>
      <c r="BB629" s="7" t="str">
        <f>IF(RIGHT(BB$4,LEN(BB$4)-1)*1&gt;NumSamples,"",IF($A629&lt;=SampleSize,OFFSET(Population!$A$4,RandomNumbers!BB626,0),""))</f>
        <v/>
      </c>
      <c r="BC629" s="7" t="str">
        <f>IF(RIGHT(BC$4,LEN(BC$4)-1)*1&gt;NumSamples,"",IF($A629&lt;=SampleSize,OFFSET(Population!$A$4,RandomNumbers!BC626,0),""))</f>
        <v/>
      </c>
      <c r="BD629" s="7" t="str">
        <f>IF(RIGHT(BD$4,LEN(BD$4)-1)*1&gt;NumSamples,"",IF($A629&lt;=SampleSize,OFFSET(Population!$A$4,RandomNumbers!BD626,0),""))</f>
        <v/>
      </c>
      <c r="BE629" s="7" t="str">
        <f>IF(RIGHT(BE$4,LEN(BE$4)-1)*1&gt;NumSamples,"",IF($A629&lt;=SampleSize,OFFSET(Population!$A$4,RandomNumbers!BE626,0),""))</f>
        <v/>
      </c>
      <c r="BF629" s="7" t="str">
        <f>IF(RIGHT(BF$4,LEN(BF$4)-1)*1&gt;NumSamples,"",IF($A629&lt;=SampleSize,OFFSET(Population!$A$4,RandomNumbers!BF626,0),""))</f>
        <v/>
      </c>
      <c r="BG629" s="7" t="str">
        <f>IF(RIGHT(BG$4,LEN(BG$4)-1)*1&gt;NumSamples,"",IF($A629&lt;=SampleSize,OFFSET(Population!$A$4,RandomNumbers!BG626,0),""))</f>
        <v/>
      </c>
      <c r="BH629" s="7" t="str">
        <f>IF(RIGHT(BH$4,LEN(BH$4)-1)*1&gt;NumSamples,"",IF($A629&lt;=SampleSize,OFFSET(Population!$A$4,RandomNumbers!BH626,0),""))</f>
        <v/>
      </c>
      <c r="BI629" s="7" t="str">
        <f>IF(RIGHT(BI$4,LEN(BI$4)-1)*1&gt;NumSamples,"",IF($A629&lt;=SampleSize,OFFSET(Population!$A$4,RandomNumbers!BI626,0),""))</f>
        <v/>
      </c>
      <c r="BJ629" s="7" t="str">
        <f>IF(RIGHT(BJ$4,LEN(BJ$4)-1)*1&gt;NumSamples,"",IF($A629&lt;=SampleSize,OFFSET(Population!$A$4,RandomNumbers!BJ626,0),""))</f>
        <v/>
      </c>
      <c r="BK629" s="7" t="str">
        <f>IF(RIGHT(BK$4,LEN(BK$4)-1)*1&gt;NumSamples,"",IF($A629&lt;=SampleSize,OFFSET(Population!$A$4,RandomNumbers!BK626,0),""))</f>
        <v/>
      </c>
      <c r="BL629" s="7" t="str">
        <f>IF(RIGHT(BL$4,LEN(BL$4)-1)*1&gt;NumSamples,"",IF($A629&lt;=SampleSize,OFFSET(Population!$A$4,RandomNumbers!BL626,0),""))</f>
        <v/>
      </c>
      <c r="BM629" s="7" t="str">
        <f>IF(RIGHT(BM$4,LEN(BM$4)-1)*1&gt;NumSamples,"",IF($A629&lt;=SampleSize,OFFSET(Population!$A$4,RandomNumbers!BM626,0),""))</f>
        <v/>
      </c>
      <c r="BN629" s="7" t="str">
        <f>IF(RIGHT(BN$4,LEN(BN$4)-1)*1&gt;NumSamples,"",IF($A629&lt;=SampleSize,OFFSET(Population!$A$4,RandomNumbers!BN626,0),""))</f>
        <v/>
      </c>
      <c r="BO629" s="7" t="str">
        <f>IF(RIGHT(BO$4,LEN(BO$4)-1)*1&gt;NumSamples,"",IF($A629&lt;=SampleSize,OFFSET(Population!$A$4,RandomNumbers!BO626,0),""))</f>
        <v/>
      </c>
      <c r="BP629" s="7" t="str">
        <f>IF(RIGHT(BP$4,LEN(BP$4)-1)*1&gt;NumSamples,"",IF($A629&lt;=SampleSize,OFFSET(Population!$A$4,RandomNumbers!BP626,0),""))</f>
        <v/>
      </c>
      <c r="BQ629" s="7" t="str">
        <f>IF(RIGHT(BQ$4,LEN(BQ$4)-1)*1&gt;NumSamples,"",IF($A629&lt;=SampleSize,OFFSET(Population!$A$4,RandomNumbers!BQ626,0),""))</f>
        <v/>
      </c>
      <c r="BR629" s="7" t="str">
        <f>IF(RIGHT(BR$4,LEN(BR$4)-1)*1&gt;NumSamples,"",IF($A629&lt;=SampleSize,OFFSET(Population!$A$4,RandomNumbers!BR626,0),""))</f>
        <v/>
      </c>
      <c r="BS629" s="7" t="str">
        <f>IF(RIGHT(BS$4,LEN(BS$4)-1)*1&gt;NumSamples,"",IF($A629&lt;=SampleSize,OFFSET(Population!$A$4,RandomNumbers!BS626,0),""))</f>
        <v/>
      </c>
      <c r="BT629" s="7" t="str">
        <f>IF(RIGHT(BT$4,LEN(BT$4)-1)*1&gt;NumSamples,"",IF($A629&lt;=SampleSize,OFFSET(Population!$A$4,RandomNumbers!BT626,0),""))</f>
        <v/>
      </c>
      <c r="BU629" s="7" t="str">
        <f>IF(RIGHT(BU$4,LEN(BU$4)-1)*1&gt;NumSamples,"",IF($A629&lt;=SampleSize,OFFSET(Population!$A$4,RandomNumbers!BU626,0),""))</f>
        <v/>
      </c>
      <c r="BV629" s="7" t="str">
        <f>IF(RIGHT(BV$4,LEN(BV$4)-1)*1&gt;NumSamples,"",IF($A629&lt;=SampleSize,OFFSET(Population!$A$4,RandomNumbers!BV626,0),""))</f>
        <v/>
      </c>
      <c r="BW629" s="7" t="str">
        <f>IF(RIGHT(BW$4,LEN(BW$4)-1)*1&gt;NumSamples,"",IF($A629&lt;=SampleSize,OFFSET(Population!$A$4,RandomNumbers!BW626,0),""))</f>
        <v/>
      </c>
      <c r="BX629" s="7" t="str">
        <f>IF(RIGHT(BX$4,LEN(BX$4)-1)*1&gt;NumSamples,"",IF($A629&lt;=SampleSize,OFFSET(Population!$A$4,RandomNumbers!BX626,0),""))</f>
        <v/>
      </c>
      <c r="BY629" s="7" t="str">
        <f>IF(RIGHT(BY$4,LEN(BY$4)-1)*1&gt;NumSamples,"",IF($A629&lt;=SampleSize,OFFSET(Population!$A$4,RandomNumbers!BY626,0),""))</f>
        <v/>
      </c>
      <c r="BZ629" s="7" t="str">
        <f>IF(RIGHT(BZ$4,LEN(BZ$4)-1)*1&gt;NumSamples,"",IF($A629&lt;=SampleSize,OFFSET(Population!$A$4,RandomNumbers!BZ626,0),""))</f>
        <v/>
      </c>
      <c r="CA629" s="7" t="str">
        <f>IF(RIGHT(CA$4,LEN(CA$4)-1)*1&gt;NumSamples,"",IF($A629&lt;=SampleSize,OFFSET(Population!$A$4,RandomNumbers!CA626,0),""))</f>
        <v/>
      </c>
      <c r="CB629" s="7" t="str">
        <f>IF(RIGHT(CB$4,LEN(CB$4)-1)*1&gt;NumSamples,"",IF($A629&lt;=SampleSize,OFFSET(Population!$A$4,RandomNumbers!CB626,0),""))</f>
        <v/>
      </c>
      <c r="CC629" s="7" t="str">
        <f>IF(RIGHT(CC$4,LEN(CC$4)-1)*1&gt;NumSamples,"",IF($A629&lt;=SampleSize,OFFSET(Population!$A$4,RandomNumbers!CC626,0),""))</f>
        <v/>
      </c>
      <c r="CD629" s="7" t="str">
        <f>IF(RIGHT(CD$4,LEN(CD$4)-1)*1&gt;NumSamples,"",IF($A629&lt;=SampleSize,OFFSET(Population!$A$4,RandomNumbers!CD626,0),""))</f>
        <v/>
      </c>
      <c r="CE629" s="7" t="str">
        <f>IF(RIGHT(CE$4,LEN(CE$4)-1)*1&gt;NumSamples,"",IF($A629&lt;=SampleSize,OFFSET(Population!$A$4,RandomNumbers!CE626,0),""))</f>
        <v/>
      </c>
      <c r="CF629" s="7" t="str">
        <f>IF(RIGHT(CF$4,LEN(CF$4)-1)*1&gt;NumSamples,"",IF($A629&lt;=SampleSize,OFFSET(Population!$A$4,RandomNumbers!CF626,0),""))</f>
        <v/>
      </c>
      <c r="CG629" s="7" t="str">
        <f>IF(RIGHT(CG$4,LEN(CG$4)-1)*1&gt;NumSamples,"",IF($A629&lt;=SampleSize,OFFSET(Population!$A$4,RandomNumbers!CG626,0),""))</f>
        <v/>
      </c>
      <c r="CH629" s="7" t="str">
        <f>IF(RIGHT(CH$4,LEN(CH$4)-1)*1&gt;NumSamples,"",IF($A629&lt;=SampleSize,OFFSET(Population!$A$4,RandomNumbers!CH626,0),""))</f>
        <v/>
      </c>
      <c r="CI629" s="7" t="str">
        <f>IF(RIGHT(CI$4,LEN(CI$4)-1)*1&gt;NumSamples,"",IF($A629&lt;=SampleSize,OFFSET(Population!$A$4,RandomNumbers!CI626,0),""))</f>
        <v/>
      </c>
      <c r="CJ629" s="7" t="str">
        <f>IF(RIGHT(CJ$4,LEN(CJ$4)-1)*1&gt;NumSamples,"",IF($A629&lt;=SampleSize,OFFSET(Population!$A$4,RandomNumbers!CJ626,0),""))</f>
        <v/>
      </c>
      <c r="CK629" s="7" t="str">
        <f>IF(RIGHT(CK$4,LEN(CK$4)-1)*1&gt;NumSamples,"",IF($A629&lt;=SampleSize,OFFSET(Population!$A$4,RandomNumbers!CK626,0),""))</f>
        <v/>
      </c>
      <c r="CL629" s="7" t="str">
        <f>IF(RIGHT(CL$4,LEN(CL$4)-1)*1&gt;NumSamples,"",IF($A629&lt;=SampleSize,OFFSET(Population!$A$4,RandomNumbers!CL626,0),""))</f>
        <v/>
      </c>
      <c r="CM629" s="7" t="str">
        <f>IF(RIGHT(CM$4,LEN(CM$4)-1)*1&gt;NumSamples,"",IF($A629&lt;=SampleSize,OFFSET(Population!$A$4,RandomNumbers!CM626,0),""))</f>
        <v/>
      </c>
      <c r="CN629" s="7" t="str">
        <f>IF(RIGHT(CN$4,LEN(CN$4)-1)*1&gt;NumSamples,"",IF($A629&lt;=SampleSize,OFFSET(Population!$A$4,RandomNumbers!CN626,0),""))</f>
        <v/>
      </c>
      <c r="CO629" s="7" t="str">
        <f>IF(RIGHT(CO$4,LEN(CO$4)-1)*1&gt;NumSamples,"",IF($A629&lt;=SampleSize,OFFSET(Population!$A$4,RandomNumbers!CO626,0),""))</f>
        <v/>
      </c>
      <c r="CP629" s="7" t="str">
        <f>IF(RIGHT(CP$4,LEN(CP$4)-1)*1&gt;NumSamples,"",IF($A629&lt;=SampleSize,OFFSET(Population!$A$4,RandomNumbers!CP626,0),""))</f>
        <v/>
      </c>
      <c r="CQ629" s="7" t="str">
        <f>IF(RIGHT(CQ$4,LEN(CQ$4)-1)*1&gt;NumSamples,"",IF($A629&lt;=SampleSize,OFFSET(Population!$A$4,RandomNumbers!CQ626,0),""))</f>
        <v/>
      </c>
      <c r="CR629" s="7" t="str">
        <f>IF(RIGHT(CR$4,LEN(CR$4)-1)*1&gt;NumSamples,"",IF($A629&lt;=SampleSize,OFFSET(Population!$A$4,RandomNumbers!CR626,0),""))</f>
        <v/>
      </c>
      <c r="CS629" s="7" t="str">
        <f>IF(RIGHT(CS$4,LEN(CS$4)-1)*1&gt;NumSamples,"",IF($A629&lt;=SampleSize,OFFSET(Population!$A$4,RandomNumbers!CS626,0),""))</f>
        <v/>
      </c>
      <c r="CT629" s="7" t="str">
        <f>IF(RIGHT(CT$4,LEN(CT$4)-1)*1&gt;NumSamples,"",IF($A629&lt;=SampleSize,OFFSET(Population!$A$4,RandomNumbers!CT626,0),""))</f>
        <v/>
      </c>
      <c r="CU629" s="7" t="str">
        <f>IF(RIGHT(CU$4,LEN(CU$4)-1)*1&gt;NumSamples,"",IF($A629&lt;=SampleSize,OFFSET(Population!$A$4,RandomNumbers!CU626,0),""))</f>
        <v/>
      </c>
      <c r="CV629" s="7" t="str">
        <f>IF(RIGHT(CV$4,LEN(CV$4)-1)*1&gt;NumSamples,"",IF($A629&lt;=SampleSize,OFFSET(Population!$A$4,RandomNumbers!CV626,0),""))</f>
        <v/>
      </c>
      <c r="CW629" s="7" t="str">
        <f>IF(RIGHT(CW$4,LEN(CW$4)-1)*1&gt;NumSamples,"",IF($A629&lt;=SampleSize,OFFSET(Population!$A$4,RandomNumbers!CW626,0),""))</f>
        <v/>
      </c>
    </row>
    <row r="630" ht="14.25" customHeight="1">
      <c r="A630" s="7">
        <v>626.0</v>
      </c>
      <c r="B630" s="7" t="str">
        <f>IF(RIGHT(B$4,LEN(B$4)-1)*1&gt;NumSamples,"",IF($A630&lt;=SampleSize,OFFSET(Population!$A$4,RandomNumbers!B627,0),""))</f>
        <v/>
      </c>
      <c r="C630" s="7" t="str">
        <f>IF(RIGHT(C$4,LEN(C$4)-1)*1&gt;NumSamples,"",IF($A630&lt;=SampleSize,OFFSET(Population!$A$4,RandomNumbers!C627,0),""))</f>
        <v/>
      </c>
      <c r="D630" s="7" t="str">
        <f>IF(RIGHT(D$4,LEN(D$4)-1)*1&gt;NumSamples,"",IF($A630&lt;=SampleSize,OFFSET(Population!$A$4,RandomNumbers!D627,0),""))</f>
        <v/>
      </c>
      <c r="E630" s="7" t="str">
        <f>IF(RIGHT(E$4,LEN(E$4)-1)*1&gt;NumSamples,"",IF($A630&lt;=SampleSize,OFFSET(Population!$A$4,RandomNumbers!E627,0),""))</f>
        <v/>
      </c>
      <c r="F630" s="7" t="str">
        <f>IF(RIGHT(F$4,LEN(F$4)-1)*1&gt;NumSamples,"",IF($A630&lt;=SampleSize,OFFSET(Population!$A$4,RandomNumbers!F627,0),""))</f>
        <v/>
      </c>
      <c r="G630" s="7" t="str">
        <f>IF(RIGHT(G$4,LEN(G$4)-1)*1&gt;NumSamples,"",IF($A630&lt;=SampleSize,OFFSET(Population!$A$4,RandomNumbers!G627,0),""))</f>
        <v/>
      </c>
      <c r="H630" s="7" t="str">
        <f>IF(RIGHT(H$4,LEN(H$4)-1)*1&gt;NumSamples,"",IF($A630&lt;=SampleSize,OFFSET(Population!$A$4,RandomNumbers!H627,0),""))</f>
        <v/>
      </c>
      <c r="I630" s="7" t="str">
        <f>IF(RIGHT(I$4,LEN(I$4)-1)*1&gt;NumSamples,"",IF($A630&lt;=SampleSize,OFFSET(Population!$A$4,RandomNumbers!I627,0),""))</f>
        <v/>
      </c>
      <c r="J630" s="7" t="str">
        <f>IF(RIGHT(J$4,LEN(J$4)-1)*1&gt;NumSamples,"",IF($A630&lt;=SampleSize,OFFSET(Population!$A$4,RandomNumbers!J627,0),""))</f>
        <v/>
      </c>
      <c r="K630" s="7" t="str">
        <f>IF(RIGHT(K$4,LEN(K$4)-1)*1&gt;NumSamples,"",IF($A630&lt;=SampleSize,OFFSET(Population!$A$4,RandomNumbers!K627,0),""))</f>
        <v/>
      </c>
      <c r="L630" s="7" t="str">
        <f>IF(RIGHT(L$4,LEN(L$4)-1)*1&gt;NumSamples,"",IF($A630&lt;=SampleSize,OFFSET(Population!$A$4,RandomNumbers!L627,0),""))</f>
        <v/>
      </c>
      <c r="M630" s="7" t="str">
        <f>IF(RIGHT(M$4,LEN(M$4)-1)*1&gt;NumSamples,"",IF($A630&lt;=SampleSize,OFFSET(Population!$A$4,RandomNumbers!M627,0),""))</f>
        <v/>
      </c>
      <c r="N630" s="7" t="str">
        <f>IF(RIGHT(N$4,LEN(N$4)-1)*1&gt;NumSamples,"",IF($A630&lt;=SampleSize,OFFSET(Population!$A$4,RandomNumbers!N627,0),""))</f>
        <v/>
      </c>
      <c r="O630" s="7" t="str">
        <f>IF(RIGHT(O$4,LEN(O$4)-1)*1&gt;NumSamples,"",IF($A630&lt;=SampleSize,OFFSET(Population!$A$4,RandomNumbers!O627,0),""))</f>
        <v/>
      </c>
      <c r="P630" s="7" t="str">
        <f>IF(RIGHT(P$4,LEN(P$4)-1)*1&gt;NumSamples,"",IF($A630&lt;=SampleSize,OFFSET(Population!$A$4,RandomNumbers!P627,0),""))</f>
        <v/>
      </c>
      <c r="Q630" s="7" t="str">
        <f>IF(RIGHT(Q$4,LEN(Q$4)-1)*1&gt;NumSamples,"",IF($A630&lt;=SampleSize,OFFSET(Population!$A$4,RandomNumbers!Q627,0),""))</f>
        <v/>
      </c>
      <c r="R630" s="7" t="str">
        <f>IF(RIGHT(R$4,LEN(R$4)-1)*1&gt;NumSamples,"",IF($A630&lt;=SampleSize,OFFSET(Population!$A$4,RandomNumbers!R627,0),""))</f>
        <v/>
      </c>
      <c r="S630" s="7" t="str">
        <f>IF(RIGHT(S$4,LEN(S$4)-1)*1&gt;NumSamples,"",IF($A630&lt;=SampleSize,OFFSET(Population!$A$4,RandomNumbers!S627,0),""))</f>
        <v/>
      </c>
      <c r="T630" s="7" t="str">
        <f>IF(RIGHT(T$4,LEN(T$4)-1)*1&gt;NumSamples,"",IF($A630&lt;=SampleSize,OFFSET(Population!$A$4,RandomNumbers!T627,0),""))</f>
        <v/>
      </c>
      <c r="U630" s="7" t="str">
        <f>IF(RIGHT(U$4,LEN(U$4)-1)*1&gt;NumSamples,"",IF($A630&lt;=SampleSize,OFFSET(Population!$A$4,RandomNumbers!U627,0),""))</f>
        <v/>
      </c>
      <c r="V630" s="7" t="str">
        <f>IF(RIGHT(V$4,LEN(V$4)-1)*1&gt;NumSamples,"",IF($A630&lt;=SampleSize,OFFSET(Population!$A$4,RandomNumbers!V627,0),""))</f>
        <v/>
      </c>
      <c r="W630" s="7" t="str">
        <f>IF(RIGHT(W$4,LEN(W$4)-1)*1&gt;NumSamples,"",IF($A630&lt;=SampleSize,OFFSET(Population!$A$4,RandomNumbers!W627,0),""))</f>
        <v/>
      </c>
      <c r="X630" s="7" t="str">
        <f>IF(RIGHT(X$4,LEN(X$4)-1)*1&gt;NumSamples,"",IF($A630&lt;=SampleSize,OFFSET(Population!$A$4,RandomNumbers!X627,0),""))</f>
        <v/>
      </c>
      <c r="Y630" s="7" t="str">
        <f>IF(RIGHT(Y$4,LEN(Y$4)-1)*1&gt;NumSamples,"",IF($A630&lt;=SampleSize,OFFSET(Population!$A$4,RandomNumbers!Y627,0),""))</f>
        <v/>
      </c>
      <c r="Z630" s="7" t="str">
        <f>IF(RIGHT(Z$4,LEN(Z$4)-1)*1&gt;NumSamples,"",IF($A630&lt;=SampleSize,OFFSET(Population!$A$4,RandomNumbers!Z627,0),""))</f>
        <v/>
      </c>
      <c r="AA630" s="7" t="str">
        <f>IF(RIGHT(AA$4,LEN(AA$4)-1)*1&gt;NumSamples,"",IF($A630&lt;=SampleSize,OFFSET(Population!$A$4,RandomNumbers!AA627,0),""))</f>
        <v/>
      </c>
      <c r="AB630" s="7" t="str">
        <f>IF(RIGHT(AB$4,LEN(AB$4)-1)*1&gt;NumSamples,"",IF($A630&lt;=SampleSize,OFFSET(Population!$A$4,RandomNumbers!AB627,0),""))</f>
        <v/>
      </c>
      <c r="AC630" s="7" t="str">
        <f>IF(RIGHT(AC$4,LEN(AC$4)-1)*1&gt;NumSamples,"",IF($A630&lt;=SampleSize,OFFSET(Population!$A$4,RandomNumbers!AC627,0),""))</f>
        <v/>
      </c>
      <c r="AD630" s="7" t="str">
        <f>IF(RIGHT(AD$4,LEN(AD$4)-1)*1&gt;NumSamples,"",IF($A630&lt;=SampleSize,OFFSET(Population!$A$4,RandomNumbers!AD627,0),""))</f>
        <v/>
      </c>
      <c r="AE630" s="7" t="str">
        <f>IF(RIGHT(AE$4,LEN(AE$4)-1)*1&gt;NumSamples,"",IF($A630&lt;=SampleSize,OFFSET(Population!$A$4,RandomNumbers!AE627,0),""))</f>
        <v/>
      </c>
      <c r="AF630" s="7" t="str">
        <f>IF(RIGHT(AF$4,LEN(AF$4)-1)*1&gt;NumSamples,"",IF($A630&lt;=SampleSize,OFFSET(Population!$A$4,RandomNumbers!AF627,0),""))</f>
        <v/>
      </c>
      <c r="AG630" s="7" t="str">
        <f>IF(RIGHT(AG$4,LEN(AG$4)-1)*1&gt;NumSamples,"",IF($A630&lt;=SampleSize,OFFSET(Population!$A$4,RandomNumbers!AG627,0),""))</f>
        <v/>
      </c>
      <c r="AH630" s="7" t="str">
        <f>IF(RIGHT(AH$4,LEN(AH$4)-1)*1&gt;NumSamples,"",IF($A630&lt;=SampleSize,OFFSET(Population!$A$4,RandomNumbers!AH627,0),""))</f>
        <v/>
      </c>
      <c r="AI630" s="7" t="str">
        <f>IF(RIGHT(AI$4,LEN(AI$4)-1)*1&gt;NumSamples,"",IF($A630&lt;=SampleSize,OFFSET(Population!$A$4,RandomNumbers!AI627,0),""))</f>
        <v/>
      </c>
      <c r="AJ630" s="7" t="str">
        <f>IF(RIGHT(AJ$4,LEN(AJ$4)-1)*1&gt;NumSamples,"",IF($A630&lt;=SampleSize,OFFSET(Population!$A$4,RandomNumbers!AJ627,0),""))</f>
        <v/>
      </c>
      <c r="AK630" s="7" t="str">
        <f>IF(RIGHT(AK$4,LEN(AK$4)-1)*1&gt;NumSamples,"",IF($A630&lt;=SampleSize,OFFSET(Population!$A$4,RandomNumbers!AK627,0),""))</f>
        <v/>
      </c>
      <c r="AL630" s="7" t="str">
        <f>IF(RIGHT(AL$4,LEN(AL$4)-1)*1&gt;NumSamples,"",IF($A630&lt;=SampleSize,OFFSET(Population!$A$4,RandomNumbers!AL627,0),""))</f>
        <v/>
      </c>
      <c r="AM630" s="7" t="str">
        <f>IF(RIGHT(AM$4,LEN(AM$4)-1)*1&gt;NumSamples,"",IF($A630&lt;=SampleSize,OFFSET(Population!$A$4,RandomNumbers!AM627,0),""))</f>
        <v/>
      </c>
      <c r="AN630" s="7" t="str">
        <f>IF(RIGHT(AN$4,LEN(AN$4)-1)*1&gt;NumSamples,"",IF($A630&lt;=SampleSize,OFFSET(Population!$A$4,RandomNumbers!AN627,0),""))</f>
        <v/>
      </c>
      <c r="AO630" s="7" t="str">
        <f>IF(RIGHT(AO$4,LEN(AO$4)-1)*1&gt;NumSamples,"",IF($A630&lt;=SampleSize,OFFSET(Population!$A$4,RandomNumbers!AO627,0),""))</f>
        <v/>
      </c>
      <c r="AP630" s="7" t="str">
        <f>IF(RIGHT(AP$4,LEN(AP$4)-1)*1&gt;NumSamples,"",IF($A630&lt;=SampleSize,OFFSET(Population!$A$4,RandomNumbers!AP627,0),""))</f>
        <v/>
      </c>
      <c r="AQ630" s="7" t="str">
        <f>IF(RIGHT(AQ$4,LEN(AQ$4)-1)*1&gt;NumSamples,"",IF($A630&lt;=SampleSize,OFFSET(Population!$A$4,RandomNumbers!AQ627,0),""))</f>
        <v/>
      </c>
      <c r="AR630" s="7" t="str">
        <f>IF(RIGHT(AR$4,LEN(AR$4)-1)*1&gt;NumSamples,"",IF($A630&lt;=SampleSize,OFFSET(Population!$A$4,RandomNumbers!AR627,0),""))</f>
        <v/>
      </c>
      <c r="AS630" s="7" t="str">
        <f>IF(RIGHT(AS$4,LEN(AS$4)-1)*1&gt;NumSamples,"",IF($A630&lt;=SampleSize,OFFSET(Population!$A$4,RandomNumbers!AS627,0),""))</f>
        <v/>
      </c>
      <c r="AT630" s="7" t="str">
        <f>IF(RIGHT(AT$4,LEN(AT$4)-1)*1&gt;NumSamples,"",IF($A630&lt;=SampleSize,OFFSET(Population!$A$4,RandomNumbers!AT627,0),""))</f>
        <v/>
      </c>
      <c r="AU630" s="7" t="str">
        <f>IF(RIGHT(AU$4,LEN(AU$4)-1)*1&gt;NumSamples,"",IF($A630&lt;=SampleSize,OFFSET(Population!$A$4,RandomNumbers!AU627,0),""))</f>
        <v/>
      </c>
      <c r="AV630" s="7" t="str">
        <f>IF(RIGHT(AV$4,LEN(AV$4)-1)*1&gt;NumSamples,"",IF($A630&lt;=SampleSize,OFFSET(Population!$A$4,RandomNumbers!AV627,0),""))</f>
        <v/>
      </c>
      <c r="AW630" s="7" t="str">
        <f>IF(RIGHT(AW$4,LEN(AW$4)-1)*1&gt;NumSamples,"",IF($A630&lt;=SampleSize,OFFSET(Population!$A$4,RandomNumbers!AW627,0),""))</f>
        <v/>
      </c>
      <c r="AX630" s="7" t="str">
        <f>IF(RIGHT(AX$4,LEN(AX$4)-1)*1&gt;NumSamples,"",IF($A630&lt;=SampleSize,OFFSET(Population!$A$4,RandomNumbers!AX627,0),""))</f>
        <v/>
      </c>
      <c r="AY630" s="7" t="str">
        <f>IF(RIGHT(AY$4,LEN(AY$4)-1)*1&gt;NumSamples,"",IF($A630&lt;=SampleSize,OFFSET(Population!$A$4,RandomNumbers!AY627,0),""))</f>
        <v/>
      </c>
      <c r="AZ630" s="7" t="str">
        <f>IF(RIGHT(AZ$4,LEN(AZ$4)-1)*1&gt;NumSamples,"",IF($A630&lt;=SampleSize,OFFSET(Population!$A$4,RandomNumbers!AZ627,0),""))</f>
        <v/>
      </c>
      <c r="BA630" s="7" t="str">
        <f>IF(RIGHT(BA$4,LEN(BA$4)-1)*1&gt;NumSamples,"",IF($A630&lt;=SampleSize,OFFSET(Population!$A$4,RandomNumbers!BA627,0),""))</f>
        <v/>
      </c>
      <c r="BB630" s="7" t="str">
        <f>IF(RIGHT(BB$4,LEN(BB$4)-1)*1&gt;NumSamples,"",IF($A630&lt;=SampleSize,OFFSET(Population!$A$4,RandomNumbers!BB627,0),""))</f>
        <v/>
      </c>
      <c r="BC630" s="7" t="str">
        <f>IF(RIGHT(BC$4,LEN(BC$4)-1)*1&gt;NumSamples,"",IF($A630&lt;=SampleSize,OFFSET(Population!$A$4,RandomNumbers!BC627,0),""))</f>
        <v/>
      </c>
      <c r="BD630" s="7" t="str">
        <f>IF(RIGHT(BD$4,LEN(BD$4)-1)*1&gt;NumSamples,"",IF($A630&lt;=SampleSize,OFFSET(Population!$A$4,RandomNumbers!BD627,0),""))</f>
        <v/>
      </c>
      <c r="BE630" s="7" t="str">
        <f>IF(RIGHT(BE$4,LEN(BE$4)-1)*1&gt;NumSamples,"",IF($A630&lt;=SampleSize,OFFSET(Population!$A$4,RandomNumbers!BE627,0),""))</f>
        <v/>
      </c>
      <c r="BF630" s="7" t="str">
        <f>IF(RIGHT(BF$4,LEN(BF$4)-1)*1&gt;NumSamples,"",IF($A630&lt;=SampleSize,OFFSET(Population!$A$4,RandomNumbers!BF627,0),""))</f>
        <v/>
      </c>
      <c r="BG630" s="7" t="str">
        <f>IF(RIGHT(BG$4,LEN(BG$4)-1)*1&gt;NumSamples,"",IF($A630&lt;=SampleSize,OFFSET(Population!$A$4,RandomNumbers!BG627,0),""))</f>
        <v/>
      </c>
      <c r="BH630" s="7" t="str">
        <f>IF(RIGHT(BH$4,LEN(BH$4)-1)*1&gt;NumSamples,"",IF($A630&lt;=SampleSize,OFFSET(Population!$A$4,RandomNumbers!BH627,0),""))</f>
        <v/>
      </c>
      <c r="BI630" s="7" t="str">
        <f>IF(RIGHT(BI$4,LEN(BI$4)-1)*1&gt;NumSamples,"",IF($A630&lt;=SampleSize,OFFSET(Population!$A$4,RandomNumbers!BI627,0),""))</f>
        <v/>
      </c>
      <c r="BJ630" s="7" t="str">
        <f>IF(RIGHT(BJ$4,LEN(BJ$4)-1)*1&gt;NumSamples,"",IF($A630&lt;=SampleSize,OFFSET(Population!$A$4,RandomNumbers!BJ627,0),""))</f>
        <v/>
      </c>
      <c r="BK630" s="7" t="str">
        <f>IF(RIGHT(BK$4,LEN(BK$4)-1)*1&gt;NumSamples,"",IF($A630&lt;=SampleSize,OFFSET(Population!$A$4,RandomNumbers!BK627,0),""))</f>
        <v/>
      </c>
      <c r="BL630" s="7" t="str">
        <f>IF(RIGHT(BL$4,LEN(BL$4)-1)*1&gt;NumSamples,"",IF($A630&lt;=SampleSize,OFFSET(Population!$A$4,RandomNumbers!BL627,0),""))</f>
        <v/>
      </c>
      <c r="BM630" s="7" t="str">
        <f>IF(RIGHT(BM$4,LEN(BM$4)-1)*1&gt;NumSamples,"",IF($A630&lt;=SampleSize,OFFSET(Population!$A$4,RandomNumbers!BM627,0),""))</f>
        <v/>
      </c>
      <c r="BN630" s="7" t="str">
        <f>IF(RIGHT(BN$4,LEN(BN$4)-1)*1&gt;NumSamples,"",IF($A630&lt;=SampleSize,OFFSET(Population!$A$4,RandomNumbers!BN627,0),""))</f>
        <v/>
      </c>
      <c r="BO630" s="7" t="str">
        <f>IF(RIGHT(BO$4,LEN(BO$4)-1)*1&gt;NumSamples,"",IF($A630&lt;=SampleSize,OFFSET(Population!$A$4,RandomNumbers!BO627,0),""))</f>
        <v/>
      </c>
      <c r="BP630" s="7" t="str">
        <f>IF(RIGHT(BP$4,LEN(BP$4)-1)*1&gt;NumSamples,"",IF($A630&lt;=SampleSize,OFFSET(Population!$A$4,RandomNumbers!BP627,0),""))</f>
        <v/>
      </c>
      <c r="BQ630" s="7" t="str">
        <f>IF(RIGHT(BQ$4,LEN(BQ$4)-1)*1&gt;NumSamples,"",IF($A630&lt;=SampleSize,OFFSET(Population!$A$4,RandomNumbers!BQ627,0),""))</f>
        <v/>
      </c>
      <c r="BR630" s="7" t="str">
        <f>IF(RIGHT(BR$4,LEN(BR$4)-1)*1&gt;NumSamples,"",IF($A630&lt;=SampleSize,OFFSET(Population!$A$4,RandomNumbers!BR627,0),""))</f>
        <v/>
      </c>
      <c r="BS630" s="7" t="str">
        <f>IF(RIGHT(BS$4,LEN(BS$4)-1)*1&gt;NumSamples,"",IF($A630&lt;=SampleSize,OFFSET(Population!$A$4,RandomNumbers!BS627,0),""))</f>
        <v/>
      </c>
      <c r="BT630" s="7" t="str">
        <f>IF(RIGHT(BT$4,LEN(BT$4)-1)*1&gt;NumSamples,"",IF($A630&lt;=SampleSize,OFFSET(Population!$A$4,RandomNumbers!BT627,0),""))</f>
        <v/>
      </c>
      <c r="BU630" s="7" t="str">
        <f>IF(RIGHT(BU$4,LEN(BU$4)-1)*1&gt;NumSamples,"",IF($A630&lt;=SampleSize,OFFSET(Population!$A$4,RandomNumbers!BU627,0),""))</f>
        <v/>
      </c>
      <c r="BV630" s="7" t="str">
        <f>IF(RIGHT(BV$4,LEN(BV$4)-1)*1&gt;NumSamples,"",IF($A630&lt;=SampleSize,OFFSET(Population!$A$4,RandomNumbers!BV627,0),""))</f>
        <v/>
      </c>
      <c r="BW630" s="7" t="str">
        <f>IF(RIGHT(BW$4,LEN(BW$4)-1)*1&gt;NumSamples,"",IF($A630&lt;=SampleSize,OFFSET(Population!$A$4,RandomNumbers!BW627,0),""))</f>
        <v/>
      </c>
      <c r="BX630" s="7" t="str">
        <f>IF(RIGHT(BX$4,LEN(BX$4)-1)*1&gt;NumSamples,"",IF($A630&lt;=SampleSize,OFFSET(Population!$A$4,RandomNumbers!BX627,0),""))</f>
        <v/>
      </c>
      <c r="BY630" s="7" t="str">
        <f>IF(RIGHT(BY$4,LEN(BY$4)-1)*1&gt;NumSamples,"",IF($A630&lt;=SampleSize,OFFSET(Population!$A$4,RandomNumbers!BY627,0),""))</f>
        <v/>
      </c>
      <c r="BZ630" s="7" t="str">
        <f>IF(RIGHT(BZ$4,LEN(BZ$4)-1)*1&gt;NumSamples,"",IF($A630&lt;=SampleSize,OFFSET(Population!$A$4,RandomNumbers!BZ627,0),""))</f>
        <v/>
      </c>
      <c r="CA630" s="7" t="str">
        <f>IF(RIGHT(CA$4,LEN(CA$4)-1)*1&gt;NumSamples,"",IF($A630&lt;=SampleSize,OFFSET(Population!$A$4,RandomNumbers!CA627,0),""))</f>
        <v/>
      </c>
      <c r="CB630" s="7" t="str">
        <f>IF(RIGHT(CB$4,LEN(CB$4)-1)*1&gt;NumSamples,"",IF($A630&lt;=SampleSize,OFFSET(Population!$A$4,RandomNumbers!CB627,0),""))</f>
        <v/>
      </c>
      <c r="CC630" s="7" t="str">
        <f>IF(RIGHT(CC$4,LEN(CC$4)-1)*1&gt;NumSamples,"",IF($A630&lt;=SampleSize,OFFSET(Population!$A$4,RandomNumbers!CC627,0),""))</f>
        <v/>
      </c>
      <c r="CD630" s="7" t="str">
        <f>IF(RIGHT(CD$4,LEN(CD$4)-1)*1&gt;NumSamples,"",IF($A630&lt;=SampleSize,OFFSET(Population!$A$4,RandomNumbers!CD627,0),""))</f>
        <v/>
      </c>
      <c r="CE630" s="7" t="str">
        <f>IF(RIGHT(CE$4,LEN(CE$4)-1)*1&gt;NumSamples,"",IF($A630&lt;=SampleSize,OFFSET(Population!$A$4,RandomNumbers!CE627,0),""))</f>
        <v/>
      </c>
      <c r="CF630" s="7" t="str">
        <f>IF(RIGHT(CF$4,LEN(CF$4)-1)*1&gt;NumSamples,"",IF($A630&lt;=SampleSize,OFFSET(Population!$A$4,RandomNumbers!CF627,0),""))</f>
        <v/>
      </c>
      <c r="CG630" s="7" t="str">
        <f>IF(RIGHT(CG$4,LEN(CG$4)-1)*1&gt;NumSamples,"",IF($A630&lt;=SampleSize,OFFSET(Population!$A$4,RandomNumbers!CG627,0),""))</f>
        <v/>
      </c>
      <c r="CH630" s="7" t="str">
        <f>IF(RIGHT(CH$4,LEN(CH$4)-1)*1&gt;NumSamples,"",IF($A630&lt;=SampleSize,OFFSET(Population!$A$4,RandomNumbers!CH627,0),""))</f>
        <v/>
      </c>
      <c r="CI630" s="7" t="str">
        <f>IF(RIGHT(CI$4,LEN(CI$4)-1)*1&gt;NumSamples,"",IF($A630&lt;=SampleSize,OFFSET(Population!$A$4,RandomNumbers!CI627,0),""))</f>
        <v/>
      </c>
      <c r="CJ630" s="7" t="str">
        <f>IF(RIGHT(CJ$4,LEN(CJ$4)-1)*1&gt;NumSamples,"",IF($A630&lt;=SampleSize,OFFSET(Population!$A$4,RandomNumbers!CJ627,0),""))</f>
        <v/>
      </c>
      <c r="CK630" s="7" t="str">
        <f>IF(RIGHT(CK$4,LEN(CK$4)-1)*1&gt;NumSamples,"",IF($A630&lt;=SampleSize,OFFSET(Population!$A$4,RandomNumbers!CK627,0),""))</f>
        <v/>
      </c>
      <c r="CL630" s="7" t="str">
        <f>IF(RIGHT(CL$4,LEN(CL$4)-1)*1&gt;NumSamples,"",IF($A630&lt;=SampleSize,OFFSET(Population!$A$4,RandomNumbers!CL627,0),""))</f>
        <v/>
      </c>
      <c r="CM630" s="7" t="str">
        <f>IF(RIGHT(CM$4,LEN(CM$4)-1)*1&gt;NumSamples,"",IF($A630&lt;=SampleSize,OFFSET(Population!$A$4,RandomNumbers!CM627,0),""))</f>
        <v/>
      </c>
      <c r="CN630" s="7" t="str">
        <f>IF(RIGHT(CN$4,LEN(CN$4)-1)*1&gt;NumSamples,"",IF($A630&lt;=SampleSize,OFFSET(Population!$A$4,RandomNumbers!CN627,0),""))</f>
        <v/>
      </c>
      <c r="CO630" s="7" t="str">
        <f>IF(RIGHT(CO$4,LEN(CO$4)-1)*1&gt;NumSamples,"",IF($A630&lt;=SampleSize,OFFSET(Population!$A$4,RandomNumbers!CO627,0),""))</f>
        <v/>
      </c>
      <c r="CP630" s="7" t="str">
        <f>IF(RIGHT(CP$4,LEN(CP$4)-1)*1&gt;NumSamples,"",IF($A630&lt;=SampleSize,OFFSET(Population!$A$4,RandomNumbers!CP627,0),""))</f>
        <v/>
      </c>
      <c r="CQ630" s="7" t="str">
        <f>IF(RIGHT(CQ$4,LEN(CQ$4)-1)*1&gt;NumSamples,"",IF($A630&lt;=SampleSize,OFFSET(Population!$A$4,RandomNumbers!CQ627,0),""))</f>
        <v/>
      </c>
      <c r="CR630" s="7" t="str">
        <f>IF(RIGHT(CR$4,LEN(CR$4)-1)*1&gt;NumSamples,"",IF($A630&lt;=SampleSize,OFFSET(Population!$A$4,RandomNumbers!CR627,0),""))</f>
        <v/>
      </c>
      <c r="CS630" s="7" t="str">
        <f>IF(RIGHT(CS$4,LEN(CS$4)-1)*1&gt;NumSamples,"",IF($A630&lt;=SampleSize,OFFSET(Population!$A$4,RandomNumbers!CS627,0),""))</f>
        <v/>
      </c>
      <c r="CT630" s="7" t="str">
        <f>IF(RIGHT(CT$4,LEN(CT$4)-1)*1&gt;NumSamples,"",IF($A630&lt;=SampleSize,OFFSET(Population!$A$4,RandomNumbers!CT627,0),""))</f>
        <v/>
      </c>
      <c r="CU630" s="7" t="str">
        <f>IF(RIGHT(CU$4,LEN(CU$4)-1)*1&gt;NumSamples,"",IF($A630&lt;=SampleSize,OFFSET(Population!$A$4,RandomNumbers!CU627,0),""))</f>
        <v/>
      </c>
      <c r="CV630" s="7" t="str">
        <f>IF(RIGHT(CV$4,LEN(CV$4)-1)*1&gt;NumSamples,"",IF($A630&lt;=SampleSize,OFFSET(Population!$A$4,RandomNumbers!CV627,0),""))</f>
        <v/>
      </c>
      <c r="CW630" s="7" t="str">
        <f>IF(RIGHT(CW$4,LEN(CW$4)-1)*1&gt;NumSamples,"",IF($A630&lt;=SampleSize,OFFSET(Population!$A$4,RandomNumbers!CW627,0),""))</f>
        <v/>
      </c>
    </row>
    <row r="631" ht="14.25" customHeight="1">
      <c r="A631" s="7">
        <v>627.0</v>
      </c>
      <c r="B631" s="7" t="str">
        <f>IF(RIGHT(B$4,LEN(B$4)-1)*1&gt;NumSamples,"",IF($A631&lt;=SampleSize,OFFSET(Population!$A$4,RandomNumbers!B628,0),""))</f>
        <v/>
      </c>
      <c r="C631" s="7" t="str">
        <f>IF(RIGHT(C$4,LEN(C$4)-1)*1&gt;NumSamples,"",IF($A631&lt;=SampleSize,OFFSET(Population!$A$4,RandomNumbers!C628,0),""))</f>
        <v/>
      </c>
      <c r="D631" s="7" t="str">
        <f>IF(RIGHT(D$4,LEN(D$4)-1)*1&gt;NumSamples,"",IF($A631&lt;=SampleSize,OFFSET(Population!$A$4,RandomNumbers!D628,0),""))</f>
        <v/>
      </c>
      <c r="E631" s="7" t="str">
        <f>IF(RIGHT(E$4,LEN(E$4)-1)*1&gt;NumSamples,"",IF($A631&lt;=SampleSize,OFFSET(Population!$A$4,RandomNumbers!E628,0),""))</f>
        <v/>
      </c>
      <c r="F631" s="7" t="str">
        <f>IF(RIGHT(F$4,LEN(F$4)-1)*1&gt;NumSamples,"",IF($A631&lt;=SampleSize,OFFSET(Population!$A$4,RandomNumbers!F628,0),""))</f>
        <v/>
      </c>
      <c r="G631" s="7" t="str">
        <f>IF(RIGHT(G$4,LEN(G$4)-1)*1&gt;NumSamples,"",IF($A631&lt;=SampleSize,OFFSET(Population!$A$4,RandomNumbers!G628,0),""))</f>
        <v/>
      </c>
      <c r="H631" s="7" t="str">
        <f>IF(RIGHT(H$4,LEN(H$4)-1)*1&gt;NumSamples,"",IF($A631&lt;=SampleSize,OFFSET(Population!$A$4,RandomNumbers!H628,0),""))</f>
        <v/>
      </c>
      <c r="I631" s="7" t="str">
        <f>IF(RIGHT(I$4,LEN(I$4)-1)*1&gt;NumSamples,"",IF($A631&lt;=SampleSize,OFFSET(Population!$A$4,RandomNumbers!I628,0),""))</f>
        <v/>
      </c>
      <c r="J631" s="7" t="str">
        <f>IF(RIGHT(J$4,LEN(J$4)-1)*1&gt;NumSamples,"",IF($A631&lt;=SampleSize,OFFSET(Population!$A$4,RandomNumbers!J628,0),""))</f>
        <v/>
      </c>
      <c r="K631" s="7" t="str">
        <f>IF(RIGHT(K$4,LEN(K$4)-1)*1&gt;NumSamples,"",IF($A631&lt;=SampleSize,OFFSET(Population!$A$4,RandomNumbers!K628,0),""))</f>
        <v/>
      </c>
      <c r="L631" s="7" t="str">
        <f>IF(RIGHT(L$4,LEN(L$4)-1)*1&gt;NumSamples,"",IF($A631&lt;=SampleSize,OFFSET(Population!$A$4,RandomNumbers!L628,0),""))</f>
        <v/>
      </c>
      <c r="M631" s="7" t="str">
        <f>IF(RIGHT(M$4,LEN(M$4)-1)*1&gt;NumSamples,"",IF($A631&lt;=SampleSize,OFFSET(Population!$A$4,RandomNumbers!M628,0),""))</f>
        <v/>
      </c>
      <c r="N631" s="7" t="str">
        <f>IF(RIGHT(N$4,LEN(N$4)-1)*1&gt;NumSamples,"",IF($A631&lt;=SampleSize,OFFSET(Population!$A$4,RandomNumbers!N628,0),""))</f>
        <v/>
      </c>
      <c r="O631" s="7" t="str">
        <f>IF(RIGHT(O$4,LEN(O$4)-1)*1&gt;NumSamples,"",IF($A631&lt;=SampleSize,OFFSET(Population!$A$4,RandomNumbers!O628,0),""))</f>
        <v/>
      </c>
      <c r="P631" s="7" t="str">
        <f>IF(RIGHT(P$4,LEN(P$4)-1)*1&gt;NumSamples,"",IF($A631&lt;=SampleSize,OFFSET(Population!$A$4,RandomNumbers!P628,0),""))</f>
        <v/>
      </c>
      <c r="Q631" s="7" t="str">
        <f>IF(RIGHT(Q$4,LEN(Q$4)-1)*1&gt;NumSamples,"",IF($A631&lt;=SampleSize,OFFSET(Population!$A$4,RandomNumbers!Q628,0),""))</f>
        <v/>
      </c>
      <c r="R631" s="7" t="str">
        <f>IF(RIGHT(R$4,LEN(R$4)-1)*1&gt;NumSamples,"",IF($A631&lt;=SampleSize,OFFSET(Population!$A$4,RandomNumbers!R628,0),""))</f>
        <v/>
      </c>
      <c r="S631" s="7" t="str">
        <f>IF(RIGHT(S$4,LEN(S$4)-1)*1&gt;NumSamples,"",IF($A631&lt;=SampleSize,OFFSET(Population!$A$4,RandomNumbers!S628,0),""))</f>
        <v/>
      </c>
      <c r="T631" s="7" t="str">
        <f>IF(RIGHT(T$4,LEN(T$4)-1)*1&gt;NumSamples,"",IF($A631&lt;=SampleSize,OFFSET(Population!$A$4,RandomNumbers!T628,0),""))</f>
        <v/>
      </c>
      <c r="U631" s="7" t="str">
        <f>IF(RIGHT(U$4,LEN(U$4)-1)*1&gt;NumSamples,"",IF($A631&lt;=SampleSize,OFFSET(Population!$A$4,RandomNumbers!U628,0),""))</f>
        <v/>
      </c>
      <c r="V631" s="7" t="str">
        <f>IF(RIGHT(V$4,LEN(V$4)-1)*1&gt;NumSamples,"",IF($A631&lt;=SampleSize,OFFSET(Population!$A$4,RandomNumbers!V628,0),""))</f>
        <v/>
      </c>
      <c r="W631" s="7" t="str">
        <f>IF(RIGHT(W$4,LEN(W$4)-1)*1&gt;NumSamples,"",IF($A631&lt;=SampleSize,OFFSET(Population!$A$4,RandomNumbers!W628,0),""))</f>
        <v/>
      </c>
      <c r="X631" s="7" t="str">
        <f>IF(RIGHT(X$4,LEN(X$4)-1)*1&gt;NumSamples,"",IF($A631&lt;=SampleSize,OFFSET(Population!$A$4,RandomNumbers!X628,0),""))</f>
        <v/>
      </c>
      <c r="Y631" s="7" t="str">
        <f>IF(RIGHT(Y$4,LEN(Y$4)-1)*1&gt;NumSamples,"",IF($A631&lt;=SampleSize,OFFSET(Population!$A$4,RandomNumbers!Y628,0),""))</f>
        <v/>
      </c>
      <c r="Z631" s="7" t="str">
        <f>IF(RIGHT(Z$4,LEN(Z$4)-1)*1&gt;NumSamples,"",IF($A631&lt;=SampleSize,OFFSET(Population!$A$4,RandomNumbers!Z628,0),""))</f>
        <v/>
      </c>
      <c r="AA631" s="7" t="str">
        <f>IF(RIGHT(AA$4,LEN(AA$4)-1)*1&gt;NumSamples,"",IF($A631&lt;=SampleSize,OFFSET(Population!$A$4,RandomNumbers!AA628,0),""))</f>
        <v/>
      </c>
      <c r="AB631" s="7" t="str">
        <f>IF(RIGHT(AB$4,LEN(AB$4)-1)*1&gt;NumSamples,"",IF($A631&lt;=SampleSize,OFFSET(Population!$A$4,RandomNumbers!AB628,0),""))</f>
        <v/>
      </c>
      <c r="AC631" s="7" t="str">
        <f>IF(RIGHT(AC$4,LEN(AC$4)-1)*1&gt;NumSamples,"",IF($A631&lt;=SampleSize,OFFSET(Population!$A$4,RandomNumbers!AC628,0),""))</f>
        <v/>
      </c>
      <c r="AD631" s="7" t="str">
        <f>IF(RIGHT(AD$4,LEN(AD$4)-1)*1&gt;NumSamples,"",IF($A631&lt;=SampleSize,OFFSET(Population!$A$4,RandomNumbers!AD628,0),""))</f>
        <v/>
      </c>
      <c r="AE631" s="7" t="str">
        <f>IF(RIGHT(AE$4,LEN(AE$4)-1)*1&gt;NumSamples,"",IF($A631&lt;=SampleSize,OFFSET(Population!$A$4,RandomNumbers!AE628,0),""))</f>
        <v/>
      </c>
      <c r="AF631" s="7" t="str">
        <f>IF(RIGHT(AF$4,LEN(AF$4)-1)*1&gt;NumSamples,"",IF($A631&lt;=SampleSize,OFFSET(Population!$A$4,RandomNumbers!AF628,0),""))</f>
        <v/>
      </c>
      <c r="AG631" s="7" t="str">
        <f>IF(RIGHT(AG$4,LEN(AG$4)-1)*1&gt;NumSamples,"",IF($A631&lt;=SampleSize,OFFSET(Population!$A$4,RandomNumbers!AG628,0),""))</f>
        <v/>
      </c>
      <c r="AH631" s="7" t="str">
        <f>IF(RIGHT(AH$4,LEN(AH$4)-1)*1&gt;NumSamples,"",IF($A631&lt;=SampleSize,OFFSET(Population!$A$4,RandomNumbers!AH628,0),""))</f>
        <v/>
      </c>
      <c r="AI631" s="7" t="str">
        <f>IF(RIGHT(AI$4,LEN(AI$4)-1)*1&gt;NumSamples,"",IF($A631&lt;=SampleSize,OFFSET(Population!$A$4,RandomNumbers!AI628,0),""))</f>
        <v/>
      </c>
      <c r="AJ631" s="7" t="str">
        <f>IF(RIGHT(AJ$4,LEN(AJ$4)-1)*1&gt;NumSamples,"",IF($A631&lt;=SampleSize,OFFSET(Population!$A$4,RandomNumbers!AJ628,0),""))</f>
        <v/>
      </c>
      <c r="AK631" s="7" t="str">
        <f>IF(RIGHT(AK$4,LEN(AK$4)-1)*1&gt;NumSamples,"",IF($A631&lt;=SampleSize,OFFSET(Population!$A$4,RandomNumbers!AK628,0),""))</f>
        <v/>
      </c>
      <c r="AL631" s="7" t="str">
        <f>IF(RIGHT(AL$4,LEN(AL$4)-1)*1&gt;NumSamples,"",IF($A631&lt;=SampleSize,OFFSET(Population!$A$4,RandomNumbers!AL628,0),""))</f>
        <v/>
      </c>
      <c r="AM631" s="7" t="str">
        <f>IF(RIGHT(AM$4,LEN(AM$4)-1)*1&gt;NumSamples,"",IF($A631&lt;=SampleSize,OFFSET(Population!$A$4,RandomNumbers!AM628,0),""))</f>
        <v/>
      </c>
      <c r="AN631" s="7" t="str">
        <f>IF(RIGHT(AN$4,LEN(AN$4)-1)*1&gt;NumSamples,"",IF($A631&lt;=SampleSize,OFFSET(Population!$A$4,RandomNumbers!AN628,0),""))</f>
        <v/>
      </c>
      <c r="AO631" s="7" t="str">
        <f>IF(RIGHT(AO$4,LEN(AO$4)-1)*1&gt;NumSamples,"",IF($A631&lt;=SampleSize,OFFSET(Population!$A$4,RandomNumbers!AO628,0),""))</f>
        <v/>
      </c>
      <c r="AP631" s="7" t="str">
        <f>IF(RIGHT(AP$4,LEN(AP$4)-1)*1&gt;NumSamples,"",IF($A631&lt;=SampleSize,OFFSET(Population!$A$4,RandomNumbers!AP628,0),""))</f>
        <v/>
      </c>
      <c r="AQ631" s="7" t="str">
        <f>IF(RIGHT(AQ$4,LEN(AQ$4)-1)*1&gt;NumSamples,"",IF($A631&lt;=SampleSize,OFFSET(Population!$A$4,RandomNumbers!AQ628,0),""))</f>
        <v/>
      </c>
      <c r="AR631" s="7" t="str">
        <f>IF(RIGHT(AR$4,LEN(AR$4)-1)*1&gt;NumSamples,"",IF($A631&lt;=SampleSize,OFFSET(Population!$A$4,RandomNumbers!AR628,0),""))</f>
        <v/>
      </c>
      <c r="AS631" s="7" t="str">
        <f>IF(RIGHT(AS$4,LEN(AS$4)-1)*1&gt;NumSamples,"",IF($A631&lt;=SampleSize,OFFSET(Population!$A$4,RandomNumbers!AS628,0),""))</f>
        <v/>
      </c>
      <c r="AT631" s="7" t="str">
        <f>IF(RIGHT(AT$4,LEN(AT$4)-1)*1&gt;NumSamples,"",IF($A631&lt;=SampleSize,OFFSET(Population!$A$4,RandomNumbers!AT628,0),""))</f>
        <v/>
      </c>
      <c r="AU631" s="7" t="str">
        <f>IF(RIGHT(AU$4,LEN(AU$4)-1)*1&gt;NumSamples,"",IF($A631&lt;=SampleSize,OFFSET(Population!$A$4,RandomNumbers!AU628,0),""))</f>
        <v/>
      </c>
      <c r="AV631" s="7" t="str">
        <f>IF(RIGHT(AV$4,LEN(AV$4)-1)*1&gt;NumSamples,"",IF($A631&lt;=SampleSize,OFFSET(Population!$A$4,RandomNumbers!AV628,0),""))</f>
        <v/>
      </c>
      <c r="AW631" s="7" t="str">
        <f>IF(RIGHT(AW$4,LEN(AW$4)-1)*1&gt;NumSamples,"",IF($A631&lt;=SampleSize,OFFSET(Population!$A$4,RandomNumbers!AW628,0),""))</f>
        <v/>
      </c>
      <c r="AX631" s="7" t="str">
        <f>IF(RIGHT(AX$4,LEN(AX$4)-1)*1&gt;NumSamples,"",IF($A631&lt;=SampleSize,OFFSET(Population!$A$4,RandomNumbers!AX628,0),""))</f>
        <v/>
      </c>
      <c r="AY631" s="7" t="str">
        <f>IF(RIGHT(AY$4,LEN(AY$4)-1)*1&gt;NumSamples,"",IF($A631&lt;=SampleSize,OFFSET(Population!$A$4,RandomNumbers!AY628,0),""))</f>
        <v/>
      </c>
      <c r="AZ631" s="7" t="str">
        <f>IF(RIGHT(AZ$4,LEN(AZ$4)-1)*1&gt;NumSamples,"",IF($A631&lt;=SampleSize,OFFSET(Population!$A$4,RandomNumbers!AZ628,0),""))</f>
        <v/>
      </c>
      <c r="BA631" s="7" t="str">
        <f>IF(RIGHT(BA$4,LEN(BA$4)-1)*1&gt;NumSamples,"",IF($A631&lt;=SampleSize,OFFSET(Population!$A$4,RandomNumbers!BA628,0),""))</f>
        <v/>
      </c>
      <c r="BB631" s="7" t="str">
        <f>IF(RIGHT(BB$4,LEN(BB$4)-1)*1&gt;NumSamples,"",IF($A631&lt;=SampleSize,OFFSET(Population!$A$4,RandomNumbers!BB628,0),""))</f>
        <v/>
      </c>
      <c r="BC631" s="7" t="str">
        <f>IF(RIGHT(BC$4,LEN(BC$4)-1)*1&gt;NumSamples,"",IF($A631&lt;=SampleSize,OFFSET(Population!$A$4,RandomNumbers!BC628,0),""))</f>
        <v/>
      </c>
      <c r="BD631" s="7" t="str">
        <f>IF(RIGHT(BD$4,LEN(BD$4)-1)*1&gt;NumSamples,"",IF($A631&lt;=SampleSize,OFFSET(Population!$A$4,RandomNumbers!BD628,0),""))</f>
        <v/>
      </c>
      <c r="BE631" s="7" t="str">
        <f>IF(RIGHT(BE$4,LEN(BE$4)-1)*1&gt;NumSamples,"",IF($A631&lt;=SampleSize,OFFSET(Population!$A$4,RandomNumbers!BE628,0),""))</f>
        <v/>
      </c>
      <c r="BF631" s="7" t="str">
        <f>IF(RIGHT(BF$4,LEN(BF$4)-1)*1&gt;NumSamples,"",IF($A631&lt;=SampleSize,OFFSET(Population!$A$4,RandomNumbers!BF628,0),""))</f>
        <v/>
      </c>
      <c r="BG631" s="7" t="str">
        <f>IF(RIGHT(BG$4,LEN(BG$4)-1)*1&gt;NumSamples,"",IF($A631&lt;=SampleSize,OFFSET(Population!$A$4,RandomNumbers!BG628,0),""))</f>
        <v/>
      </c>
      <c r="BH631" s="7" t="str">
        <f>IF(RIGHT(BH$4,LEN(BH$4)-1)*1&gt;NumSamples,"",IF($A631&lt;=SampleSize,OFFSET(Population!$A$4,RandomNumbers!BH628,0),""))</f>
        <v/>
      </c>
      <c r="BI631" s="7" t="str">
        <f>IF(RIGHT(BI$4,LEN(BI$4)-1)*1&gt;NumSamples,"",IF($A631&lt;=SampleSize,OFFSET(Population!$A$4,RandomNumbers!BI628,0),""))</f>
        <v/>
      </c>
      <c r="BJ631" s="7" t="str">
        <f>IF(RIGHT(BJ$4,LEN(BJ$4)-1)*1&gt;NumSamples,"",IF($A631&lt;=SampleSize,OFFSET(Population!$A$4,RandomNumbers!BJ628,0),""))</f>
        <v/>
      </c>
      <c r="BK631" s="7" t="str">
        <f>IF(RIGHT(BK$4,LEN(BK$4)-1)*1&gt;NumSamples,"",IF($A631&lt;=SampleSize,OFFSET(Population!$A$4,RandomNumbers!BK628,0),""))</f>
        <v/>
      </c>
      <c r="BL631" s="7" t="str">
        <f>IF(RIGHT(BL$4,LEN(BL$4)-1)*1&gt;NumSamples,"",IF($A631&lt;=SampleSize,OFFSET(Population!$A$4,RandomNumbers!BL628,0),""))</f>
        <v/>
      </c>
      <c r="BM631" s="7" t="str">
        <f>IF(RIGHT(BM$4,LEN(BM$4)-1)*1&gt;NumSamples,"",IF($A631&lt;=SampleSize,OFFSET(Population!$A$4,RandomNumbers!BM628,0),""))</f>
        <v/>
      </c>
      <c r="BN631" s="7" t="str">
        <f>IF(RIGHT(BN$4,LEN(BN$4)-1)*1&gt;NumSamples,"",IF($A631&lt;=SampleSize,OFFSET(Population!$A$4,RandomNumbers!BN628,0),""))</f>
        <v/>
      </c>
      <c r="BO631" s="7" t="str">
        <f>IF(RIGHT(BO$4,LEN(BO$4)-1)*1&gt;NumSamples,"",IF($A631&lt;=SampleSize,OFFSET(Population!$A$4,RandomNumbers!BO628,0),""))</f>
        <v/>
      </c>
      <c r="BP631" s="7" t="str">
        <f>IF(RIGHT(BP$4,LEN(BP$4)-1)*1&gt;NumSamples,"",IF($A631&lt;=SampleSize,OFFSET(Population!$A$4,RandomNumbers!BP628,0),""))</f>
        <v/>
      </c>
      <c r="BQ631" s="7" t="str">
        <f>IF(RIGHT(BQ$4,LEN(BQ$4)-1)*1&gt;NumSamples,"",IF($A631&lt;=SampleSize,OFFSET(Population!$A$4,RandomNumbers!BQ628,0),""))</f>
        <v/>
      </c>
      <c r="BR631" s="7" t="str">
        <f>IF(RIGHT(BR$4,LEN(BR$4)-1)*1&gt;NumSamples,"",IF($A631&lt;=SampleSize,OFFSET(Population!$A$4,RandomNumbers!BR628,0),""))</f>
        <v/>
      </c>
      <c r="BS631" s="7" t="str">
        <f>IF(RIGHT(BS$4,LEN(BS$4)-1)*1&gt;NumSamples,"",IF($A631&lt;=SampleSize,OFFSET(Population!$A$4,RandomNumbers!BS628,0),""))</f>
        <v/>
      </c>
      <c r="BT631" s="7" t="str">
        <f>IF(RIGHT(BT$4,LEN(BT$4)-1)*1&gt;NumSamples,"",IF($A631&lt;=SampleSize,OFFSET(Population!$A$4,RandomNumbers!BT628,0),""))</f>
        <v/>
      </c>
      <c r="BU631" s="7" t="str">
        <f>IF(RIGHT(BU$4,LEN(BU$4)-1)*1&gt;NumSamples,"",IF($A631&lt;=SampleSize,OFFSET(Population!$A$4,RandomNumbers!BU628,0),""))</f>
        <v/>
      </c>
      <c r="BV631" s="7" t="str">
        <f>IF(RIGHT(BV$4,LEN(BV$4)-1)*1&gt;NumSamples,"",IF($A631&lt;=SampleSize,OFFSET(Population!$A$4,RandomNumbers!BV628,0),""))</f>
        <v/>
      </c>
      <c r="BW631" s="7" t="str">
        <f>IF(RIGHT(BW$4,LEN(BW$4)-1)*1&gt;NumSamples,"",IF($A631&lt;=SampleSize,OFFSET(Population!$A$4,RandomNumbers!BW628,0),""))</f>
        <v/>
      </c>
      <c r="BX631" s="7" t="str">
        <f>IF(RIGHT(BX$4,LEN(BX$4)-1)*1&gt;NumSamples,"",IF($A631&lt;=SampleSize,OFFSET(Population!$A$4,RandomNumbers!BX628,0),""))</f>
        <v/>
      </c>
      <c r="BY631" s="7" t="str">
        <f>IF(RIGHT(BY$4,LEN(BY$4)-1)*1&gt;NumSamples,"",IF($A631&lt;=SampleSize,OFFSET(Population!$A$4,RandomNumbers!BY628,0),""))</f>
        <v/>
      </c>
      <c r="BZ631" s="7" t="str">
        <f>IF(RIGHT(BZ$4,LEN(BZ$4)-1)*1&gt;NumSamples,"",IF($A631&lt;=SampleSize,OFFSET(Population!$A$4,RandomNumbers!BZ628,0),""))</f>
        <v/>
      </c>
      <c r="CA631" s="7" t="str">
        <f>IF(RIGHT(CA$4,LEN(CA$4)-1)*1&gt;NumSamples,"",IF($A631&lt;=SampleSize,OFFSET(Population!$A$4,RandomNumbers!CA628,0),""))</f>
        <v/>
      </c>
      <c r="CB631" s="7" t="str">
        <f>IF(RIGHT(CB$4,LEN(CB$4)-1)*1&gt;NumSamples,"",IF($A631&lt;=SampleSize,OFFSET(Population!$A$4,RandomNumbers!CB628,0),""))</f>
        <v/>
      </c>
      <c r="CC631" s="7" t="str">
        <f>IF(RIGHT(CC$4,LEN(CC$4)-1)*1&gt;NumSamples,"",IF($A631&lt;=SampleSize,OFFSET(Population!$A$4,RandomNumbers!CC628,0),""))</f>
        <v/>
      </c>
      <c r="CD631" s="7" t="str">
        <f>IF(RIGHT(CD$4,LEN(CD$4)-1)*1&gt;NumSamples,"",IF($A631&lt;=SampleSize,OFFSET(Population!$A$4,RandomNumbers!CD628,0),""))</f>
        <v/>
      </c>
      <c r="CE631" s="7" t="str">
        <f>IF(RIGHT(CE$4,LEN(CE$4)-1)*1&gt;NumSamples,"",IF($A631&lt;=SampleSize,OFFSET(Population!$A$4,RandomNumbers!CE628,0),""))</f>
        <v/>
      </c>
      <c r="CF631" s="7" t="str">
        <f>IF(RIGHT(CF$4,LEN(CF$4)-1)*1&gt;NumSamples,"",IF($A631&lt;=SampleSize,OFFSET(Population!$A$4,RandomNumbers!CF628,0),""))</f>
        <v/>
      </c>
      <c r="CG631" s="7" t="str">
        <f>IF(RIGHT(CG$4,LEN(CG$4)-1)*1&gt;NumSamples,"",IF($A631&lt;=SampleSize,OFFSET(Population!$A$4,RandomNumbers!CG628,0),""))</f>
        <v/>
      </c>
      <c r="CH631" s="7" t="str">
        <f>IF(RIGHT(CH$4,LEN(CH$4)-1)*1&gt;NumSamples,"",IF($A631&lt;=SampleSize,OFFSET(Population!$A$4,RandomNumbers!CH628,0),""))</f>
        <v/>
      </c>
      <c r="CI631" s="7" t="str">
        <f>IF(RIGHT(CI$4,LEN(CI$4)-1)*1&gt;NumSamples,"",IF($A631&lt;=SampleSize,OFFSET(Population!$A$4,RandomNumbers!CI628,0),""))</f>
        <v/>
      </c>
      <c r="CJ631" s="7" t="str">
        <f>IF(RIGHT(CJ$4,LEN(CJ$4)-1)*1&gt;NumSamples,"",IF($A631&lt;=SampleSize,OFFSET(Population!$A$4,RandomNumbers!CJ628,0),""))</f>
        <v/>
      </c>
      <c r="CK631" s="7" t="str">
        <f>IF(RIGHT(CK$4,LEN(CK$4)-1)*1&gt;NumSamples,"",IF($A631&lt;=SampleSize,OFFSET(Population!$A$4,RandomNumbers!CK628,0),""))</f>
        <v/>
      </c>
      <c r="CL631" s="7" t="str">
        <f>IF(RIGHT(CL$4,LEN(CL$4)-1)*1&gt;NumSamples,"",IF($A631&lt;=SampleSize,OFFSET(Population!$A$4,RandomNumbers!CL628,0),""))</f>
        <v/>
      </c>
      <c r="CM631" s="7" t="str">
        <f>IF(RIGHT(CM$4,LEN(CM$4)-1)*1&gt;NumSamples,"",IF($A631&lt;=SampleSize,OFFSET(Population!$A$4,RandomNumbers!CM628,0),""))</f>
        <v/>
      </c>
      <c r="CN631" s="7" t="str">
        <f>IF(RIGHT(CN$4,LEN(CN$4)-1)*1&gt;NumSamples,"",IF($A631&lt;=SampleSize,OFFSET(Population!$A$4,RandomNumbers!CN628,0),""))</f>
        <v/>
      </c>
      <c r="CO631" s="7" t="str">
        <f>IF(RIGHT(CO$4,LEN(CO$4)-1)*1&gt;NumSamples,"",IF($A631&lt;=SampleSize,OFFSET(Population!$A$4,RandomNumbers!CO628,0),""))</f>
        <v/>
      </c>
      <c r="CP631" s="7" t="str">
        <f>IF(RIGHT(CP$4,LEN(CP$4)-1)*1&gt;NumSamples,"",IF($A631&lt;=SampleSize,OFFSET(Population!$A$4,RandomNumbers!CP628,0),""))</f>
        <v/>
      </c>
      <c r="CQ631" s="7" t="str">
        <f>IF(RIGHT(CQ$4,LEN(CQ$4)-1)*1&gt;NumSamples,"",IF($A631&lt;=SampleSize,OFFSET(Population!$A$4,RandomNumbers!CQ628,0),""))</f>
        <v/>
      </c>
      <c r="CR631" s="7" t="str">
        <f>IF(RIGHT(CR$4,LEN(CR$4)-1)*1&gt;NumSamples,"",IF($A631&lt;=SampleSize,OFFSET(Population!$A$4,RandomNumbers!CR628,0),""))</f>
        <v/>
      </c>
      <c r="CS631" s="7" t="str">
        <f>IF(RIGHT(CS$4,LEN(CS$4)-1)*1&gt;NumSamples,"",IF($A631&lt;=SampleSize,OFFSET(Population!$A$4,RandomNumbers!CS628,0),""))</f>
        <v/>
      </c>
      <c r="CT631" s="7" t="str">
        <f>IF(RIGHT(CT$4,LEN(CT$4)-1)*1&gt;NumSamples,"",IF($A631&lt;=SampleSize,OFFSET(Population!$A$4,RandomNumbers!CT628,0),""))</f>
        <v/>
      </c>
      <c r="CU631" s="7" t="str">
        <f>IF(RIGHT(CU$4,LEN(CU$4)-1)*1&gt;NumSamples,"",IF($A631&lt;=SampleSize,OFFSET(Population!$A$4,RandomNumbers!CU628,0),""))</f>
        <v/>
      </c>
      <c r="CV631" s="7" t="str">
        <f>IF(RIGHT(CV$4,LEN(CV$4)-1)*1&gt;NumSamples,"",IF($A631&lt;=SampleSize,OFFSET(Population!$A$4,RandomNumbers!CV628,0),""))</f>
        <v/>
      </c>
      <c r="CW631" s="7" t="str">
        <f>IF(RIGHT(CW$4,LEN(CW$4)-1)*1&gt;NumSamples,"",IF($A631&lt;=SampleSize,OFFSET(Population!$A$4,RandomNumbers!CW628,0),""))</f>
        <v/>
      </c>
    </row>
    <row r="632" ht="14.25" customHeight="1">
      <c r="A632" s="7">
        <v>628.0</v>
      </c>
      <c r="B632" s="7" t="str">
        <f>IF(RIGHT(B$4,LEN(B$4)-1)*1&gt;NumSamples,"",IF($A632&lt;=SampleSize,OFFSET(Population!$A$4,RandomNumbers!B629,0),""))</f>
        <v/>
      </c>
      <c r="C632" s="7" t="str">
        <f>IF(RIGHT(C$4,LEN(C$4)-1)*1&gt;NumSamples,"",IF($A632&lt;=SampleSize,OFFSET(Population!$A$4,RandomNumbers!C629,0),""))</f>
        <v/>
      </c>
      <c r="D632" s="7" t="str">
        <f>IF(RIGHT(D$4,LEN(D$4)-1)*1&gt;NumSamples,"",IF($A632&lt;=SampleSize,OFFSET(Population!$A$4,RandomNumbers!D629,0),""))</f>
        <v/>
      </c>
      <c r="E632" s="7" t="str">
        <f>IF(RIGHT(E$4,LEN(E$4)-1)*1&gt;NumSamples,"",IF($A632&lt;=SampleSize,OFFSET(Population!$A$4,RandomNumbers!E629,0),""))</f>
        <v/>
      </c>
      <c r="F632" s="7" t="str">
        <f>IF(RIGHT(F$4,LEN(F$4)-1)*1&gt;NumSamples,"",IF($A632&lt;=SampleSize,OFFSET(Population!$A$4,RandomNumbers!F629,0),""))</f>
        <v/>
      </c>
      <c r="G632" s="7" t="str">
        <f>IF(RIGHT(G$4,LEN(G$4)-1)*1&gt;NumSamples,"",IF($A632&lt;=SampleSize,OFFSET(Population!$A$4,RandomNumbers!G629,0),""))</f>
        <v/>
      </c>
      <c r="H632" s="7" t="str">
        <f>IF(RIGHT(H$4,LEN(H$4)-1)*1&gt;NumSamples,"",IF($A632&lt;=SampleSize,OFFSET(Population!$A$4,RandomNumbers!H629,0),""))</f>
        <v/>
      </c>
      <c r="I632" s="7" t="str">
        <f>IF(RIGHT(I$4,LEN(I$4)-1)*1&gt;NumSamples,"",IF($A632&lt;=SampleSize,OFFSET(Population!$A$4,RandomNumbers!I629,0),""))</f>
        <v/>
      </c>
      <c r="J632" s="7" t="str">
        <f>IF(RIGHT(J$4,LEN(J$4)-1)*1&gt;NumSamples,"",IF($A632&lt;=SampleSize,OFFSET(Population!$A$4,RandomNumbers!J629,0),""))</f>
        <v/>
      </c>
      <c r="K632" s="7" t="str">
        <f>IF(RIGHT(K$4,LEN(K$4)-1)*1&gt;NumSamples,"",IF($A632&lt;=SampleSize,OFFSET(Population!$A$4,RandomNumbers!K629,0),""))</f>
        <v/>
      </c>
      <c r="L632" s="7" t="str">
        <f>IF(RIGHT(L$4,LEN(L$4)-1)*1&gt;NumSamples,"",IF($A632&lt;=SampleSize,OFFSET(Population!$A$4,RandomNumbers!L629,0),""))</f>
        <v/>
      </c>
      <c r="M632" s="7" t="str">
        <f>IF(RIGHT(M$4,LEN(M$4)-1)*1&gt;NumSamples,"",IF($A632&lt;=SampleSize,OFFSET(Population!$A$4,RandomNumbers!M629,0),""))</f>
        <v/>
      </c>
      <c r="N632" s="7" t="str">
        <f>IF(RIGHT(N$4,LEN(N$4)-1)*1&gt;NumSamples,"",IF($A632&lt;=SampleSize,OFFSET(Population!$A$4,RandomNumbers!N629,0),""))</f>
        <v/>
      </c>
      <c r="O632" s="7" t="str">
        <f>IF(RIGHT(O$4,LEN(O$4)-1)*1&gt;NumSamples,"",IF($A632&lt;=SampleSize,OFFSET(Population!$A$4,RandomNumbers!O629,0),""))</f>
        <v/>
      </c>
      <c r="P632" s="7" t="str">
        <f>IF(RIGHT(P$4,LEN(P$4)-1)*1&gt;NumSamples,"",IF($A632&lt;=SampleSize,OFFSET(Population!$A$4,RandomNumbers!P629,0),""))</f>
        <v/>
      </c>
      <c r="Q632" s="7" t="str">
        <f>IF(RIGHT(Q$4,LEN(Q$4)-1)*1&gt;NumSamples,"",IF($A632&lt;=SampleSize,OFFSET(Population!$A$4,RandomNumbers!Q629,0),""))</f>
        <v/>
      </c>
      <c r="R632" s="7" t="str">
        <f>IF(RIGHT(R$4,LEN(R$4)-1)*1&gt;NumSamples,"",IF($A632&lt;=SampleSize,OFFSET(Population!$A$4,RandomNumbers!R629,0),""))</f>
        <v/>
      </c>
      <c r="S632" s="7" t="str">
        <f>IF(RIGHT(S$4,LEN(S$4)-1)*1&gt;NumSamples,"",IF($A632&lt;=SampleSize,OFFSET(Population!$A$4,RandomNumbers!S629,0),""))</f>
        <v/>
      </c>
      <c r="T632" s="7" t="str">
        <f>IF(RIGHT(T$4,LEN(T$4)-1)*1&gt;NumSamples,"",IF($A632&lt;=SampleSize,OFFSET(Population!$A$4,RandomNumbers!T629,0),""))</f>
        <v/>
      </c>
      <c r="U632" s="7" t="str">
        <f>IF(RIGHT(U$4,LEN(U$4)-1)*1&gt;NumSamples,"",IF($A632&lt;=SampleSize,OFFSET(Population!$A$4,RandomNumbers!U629,0),""))</f>
        <v/>
      </c>
      <c r="V632" s="7" t="str">
        <f>IF(RIGHT(V$4,LEN(V$4)-1)*1&gt;NumSamples,"",IF($A632&lt;=SampleSize,OFFSET(Population!$A$4,RandomNumbers!V629,0),""))</f>
        <v/>
      </c>
      <c r="W632" s="7" t="str">
        <f>IF(RIGHT(W$4,LEN(W$4)-1)*1&gt;NumSamples,"",IF($A632&lt;=SampleSize,OFFSET(Population!$A$4,RandomNumbers!W629,0),""))</f>
        <v/>
      </c>
      <c r="X632" s="7" t="str">
        <f>IF(RIGHT(X$4,LEN(X$4)-1)*1&gt;NumSamples,"",IF($A632&lt;=SampleSize,OFFSET(Population!$A$4,RandomNumbers!X629,0),""))</f>
        <v/>
      </c>
      <c r="Y632" s="7" t="str">
        <f>IF(RIGHT(Y$4,LEN(Y$4)-1)*1&gt;NumSamples,"",IF($A632&lt;=SampleSize,OFFSET(Population!$A$4,RandomNumbers!Y629,0),""))</f>
        <v/>
      </c>
      <c r="Z632" s="7" t="str">
        <f>IF(RIGHT(Z$4,LEN(Z$4)-1)*1&gt;NumSamples,"",IF($A632&lt;=SampleSize,OFFSET(Population!$A$4,RandomNumbers!Z629,0),""))</f>
        <v/>
      </c>
      <c r="AA632" s="7" t="str">
        <f>IF(RIGHT(AA$4,LEN(AA$4)-1)*1&gt;NumSamples,"",IF($A632&lt;=SampleSize,OFFSET(Population!$A$4,RandomNumbers!AA629,0),""))</f>
        <v/>
      </c>
      <c r="AB632" s="7" t="str">
        <f>IF(RIGHT(AB$4,LEN(AB$4)-1)*1&gt;NumSamples,"",IF($A632&lt;=SampleSize,OFFSET(Population!$A$4,RandomNumbers!AB629,0),""))</f>
        <v/>
      </c>
      <c r="AC632" s="7" t="str">
        <f>IF(RIGHT(AC$4,LEN(AC$4)-1)*1&gt;NumSamples,"",IF($A632&lt;=SampleSize,OFFSET(Population!$A$4,RandomNumbers!AC629,0),""))</f>
        <v/>
      </c>
      <c r="AD632" s="7" t="str">
        <f>IF(RIGHT(AD$4,LEN(AD$4)-1)*1&gt;NumSamples,"",IF($A632&lt;=SampleSize,OFFSET(Population!$A$4,RandomNumbers!AD629,0),""))</f>
        <v/>
      </c>
      <c r="AE632" s="7" t="str">
        <f>IF(RIGHT(AE$4,LEN(AE$4)-1)*1&gt;NumSamples,"",IF($A632&lt;=SampleSize,OFFSET(Population!$A$4,RandomNumbers!AE629,0),""))</f>
        <v/>
      </c>
      <c r="AF632" s="7" t="str">
        <f>IF(RIGHT(AF$4,LEN(AF$4)-1)*1&gt;NumSamples,"",IF($A632&lt;=SampleSize,OFFSET(Population!$A$4,RandomNumbers!AF629,0),""))</f>
        <v/>
      </c>
      <c r="AG632" s="7" t="str">
        <f>IF(RIGHT(AG$4,LEN(AG$4)-1)*1&gt;NumSamples,"",IF($A632&lt;=SampleSize,OFFSET(Population!$A$4,RandomNumbers!AG629,0),""))</f>
        <v/>
      </c>
      <c r="AH632" s="7" t="str">
        <f>IF(RIGHT(AH$4,LEN(AH$4)-1)*1&gt;NumSamples,"",IF($A632&lt;=SampleSize,OFFSET(Population!$A$4,RandomNumbers!AH629,0),""))</f>
        <v/>
      </c>
      <c r="AI632" s="7" t="str">
        <f>IF(RIGHT(AI$4,LEN(AI$4)-1)*1&gt;NumSamples,"",IF($A632&lt;=SampleSize,OFFSET(Population!$A$4,RandomNumbers!AI629,0),""))</f>
        <v/>
      </c>
      <c r="AJ632" s="7" t="str">
        <f>IF(RIGHT(AJ$4,LEN(AJ$4)-1)*1&gt;NumSamples,"",IF($A632&lt;=SampleSize,OFFSET(Population!$A$4,RandomNumbers!AJ629,0),""))</f>
        <v/>
      </c>
      <c r="AK632" s="7" t="str">
        <f>IF(RIGHT(AK$4,LEN(AK$4)-1)*1&gt;NumSamples,"",IF($A632&lt;=SampleSize,OFFSET(Population!$A$4,RandomNumbers!AK629,0),""))</f>
        <v/>
      </c>
      <c r="AL632" s="7" t="str">
        <f>IF(RIGHT(AL$4,LEN(AL$4)-1)*1&gt;NumSamples,"",IF($A632&lt;=SampleSize,OFFSET(Population!$A$4,RandomNumbers!AL629,0),""))</f>
        <v/>
      </c>
      <c r="AM632" s="7" t="str">
        <f>IF(RIGHT(AM$4,LEN(AM$4)-1)*1&gt;NumSamples,"",IF($A632&lt;=SampleSize,OFFSET(Population!$A$4,RandomNumbers!AM629,0),""))</f>
        <v/>
      </c>
      <c r="AN632" s="7" t="str">
        <f>IF(RIGHT(AN$4,LEN(AN$4)-1)*1&gt;NumSamples,"",IF($A632&lt;=SampleSize,OFFSET(Population!$A$4,RandomNumbers!AN629,0),""))</f>
        <v/>
      </c>
      <c r="AO632" s="7" t="str">
        <f>IF(RIGHT(AO$4,LEN(AO$4)-1)*1&gt;NumSamples,"",IF($A632&lt;=SampleSize,OFFSET(Population!$A$4,RandomNumbers!AO629,0),""))</f>
        <v/>
      </c>
      <c r="AP632" s="7" t="str">
        <f>IF(RIGHT(AP$4,LEN(AP$4)-1)*1&gt;NumSamples,"",IF($A632&lt;=SampleSize,OFFSET(Population!$A$4,RandomNumbers!AP629,0),""))</f>
        <v/>
      </c>
      <c r="AQ632" s="7" t="str">
        <f>IF(RIGHT(AQ$4,LEN(AQ$4)-1)*1&gt;NumSamples,"",IF($A632&lt;=SampleSize,OFFSET(Population!$A$4,RandomNumbers!AQ629,0),""))</f>
        <v/>
      </c>
      <c r="AR632" s="7" t="str">
        <f>IF(RIGHT(AR$4,LEN(AR$4)-1)*1&gt;NumSamples,"",IF($A632&lt;=SampleSize,OFFSET(Population!$A$4,RandomNumbers!AR629,0),""))</f>
        <v/>
      </c>
      <c r="AS632" s="7" t="str">
        <f>IF(RIGHT(AS$4,LEN(AS$4)-1)*1&gt;NumSamples,"",IF($A632&lt;=SampleSize,OFFSET(Population!$A$4,RandomNumbers!AS629,0),""))</f>
        <v/>
      </c>
      <c r="AT632" s="7" t="str">
        <f>IF(RIGHT(AT$4,LEN(AT$4)-1)*1&gt;NumSamples,"",IF($A632&lt;=SampleSize,OFFSET(Population!$A$4,RandomNumbers!AT629,0),""))</f>
        <v/>
      </c>
      <c r="AU632" s="7" t="str">
        <f>IF(RIGHT(AU$4,LEN(AU$4)-1)*1&gt;NumSamples,"",IF($A632&lt;=SampleSize,OFFSET(Population!$A$4,RandomNumbers!AU629,0),""))</f>
        <v/>
      </c>
      <c r="AV632" s="7" t="str">
        <f>IF(RIGHT(AV$4,LEN(AV$4)-1)*1&gt;NumSamples,"",IF($A632&lt;=SampleSize,OFFSET(Population!$A$4,RandomNumbers!AV629,0),""))</f>
        <v/>
      </c>
      <c r="AW632" s="7" t="str">
        <f>IF(RIGHT(AW$4,LEN(AW$4)-1)*1&gt;NumSamples,"",IF($A632&lt;=SampleSize,OFFSET(Population!$A$4,RandomNumbers!AW629,0),""))</f>
        <v/>
      </c>
      <c r="AX632" s="7" t="str">
        <f>IF(RIGHT(AX$4,LEN(AX$4)-1)*1&gt;NumSamples,"",IF($A632&lt;=SampleSize,OFFSET(Population!$A$4,RandomNumbers!AX629,0),""))</f>
        <v/>
      </c>
      <c r="AY632" s="7" t="str">
        <f>IF(RIGHT(AY$4,LEN(AY$4)-1)*1&gt;NumSamples,"",IF($A632&lt;=SampleSize,OFFSET(Population!$A$4,RandomNumbers!AY629,0),""))</f>
        <v/>
      </c>
      <c r="AZ632" s="7" t="str">
        <f>IF(RIGHT(AZ$4,LEN(AZ$4)-1)*1&gt;NumSamples,"",IF($A632&lt;=SampleSize,OFFSET(Population!$A$4,RandomNumbers!AZ629,0),""))</f>
        <v/>
      </c>
      <c r="BA632" s="7" t="str">
        <f>IF(RIGHT(BA$4,LEN(BA$4)-1)*1&gt;NumSamples,"",IF($A632&lt;=SampleSize,OFFSET(Population!$A$4,RandomNumbers!BA629,0),""))</f>
        <v/>
      </c>
      <c r="BB632" s="7" t="str">
        <f>IF(RIGHT(BB$4,LEN(BB$4)-1)*1&gt;NumSamples,"",IF($A632&lt;=SampleSize,OFFSET(Population!$A$4,RandomNumbers!BB629,0),""))</f>
        <v/>
      </c>
      <c r="BC632" s="7" t="str">
        <f>IF(RIGHT(BC$4,LEN(BC$4)-1)*1&gt;NumSamples,"",IF($A632&lt;=SampleSize,OFFSET(Population!$A$4,RandomNumbers!BC629,0),""))</f>
        <v/>
      </c>
      <c r="BD632" s="7" t="str">
        <f>IF(RIGHT(BD$4,LEN(BD$4)-1)*1&gt;NumSamples,"",IF($A632&lt;=SampleSize,OFFSET(Population!$A$4,RandomNumbers!BD629,0),""))</f>
        <v/>
      </c>
      <c r="BE632" s="7" t="str">
        <f>IF(RIGHT(BE$4,LEN(BE$4)-1)*1&gt;NumSamples,"",IF($A632&lt;=SampleSize,OFFSET(Population!$A$4,RandomNumbers!BE629,0),""))</f>
        <v/>
      </c>
      <c r="BF632" s="7" t="str">
        <f>IF(RIGHT(BF$4,LEN(BF$4)-1)*1&gt;NumSamples,"",IF($A632&lt;=SampleSize,OFFSET(Population!$A$4,RandomNumbers!BF629,0),""))</f>
        <v/>
      </c>
      <c r="BG632" s="7" t="str">
        <f>IF(RIGHT(BG$4,LEN(BG$4)-1)*1&gt;NumSamples,"",IF($A632&lt;=SampleSize,OFFSET(Population!$A$4,RandomNumbers!BG629,0),""))</f>
        <v/>
      </c>
      <c r="BH632" s="7" t="str">
        <f>IF(RIGHT(BH$4,LEN(BH$4)-1)*1&gt;NumSamples,"",IF($A632&lt;=SampleSize,OFFSET(Population!$A$4,RandomNumbers!BH629,0),""))</f>
        <v/>
      </c>
      <c r="BI632" s="7" t="str">
        <f>IF(RIGHT(BI$4,LEN(BI$4)-1)*1&gt;NumSamples,"",IF($A632&lt;=SampleSize,OFFSET(Population!$A$4,RandomNumbers!BI629,0),""))</f>
        <v/>
      </c>
      <c r="BJ632" s="7" t="str">
        <f>IF(RIGHT(BJ$4,LEN(BJ$4)-1)*1&gt;NumSamples,"",IF($A632&lt;=SampleSize,OFFSET(Population!$A$4,RandomNumbers!BJ629,0),""))</f>
        <v/>
      </c>
      <c r="BK632" s="7" t="str">
        <f>IF(RIGHT(BK$4,LEN(BK$4)-1)*1&gt;NumSamples,"",IF($A632&lt;=SampleSize,OFFSET(Population!$A$4,RandomNumbers!BK629,0),""))</f>
        <v/>
      </c>
      <c r="BL632" s="7" t="str">
        <f>IF(RIGHT(BL$4,LEN(BL$4)-1)*1&gt;NumSamples,"",IF($A632&lt;=SampleSize,OFFSET(Population!$A$4,RandomNumbers!BL629,0),""))</f>
        <v/>
      </c>
      <c r="BM632" s="7" t="str">
        <f>IF(RIGHT(BM$4,LEN(BM$4)-1)*1&gt;NumSamples,"",IF($A632&lt;=SampleSize,OFFSET(Population!$A$4,RandomNumbers!BM629,0),""))</f>
        <v/>
      </c>
      <c r="BN632" s="7" t="str">
        <f>IF(RIGHT(BN$4,LEN(BN$4)-1)*1&gt;NumSamples,"",IF($A632&lt;=SampleSize,OFFSET(Population!$A$4,RandomNumbers!BN629,0),""))</f>
        <v/>
      </c>
      <c r="BO632" s="7" t="str">
        <f>IF(RIGHT(BO$4,LEN(BO$4)-1)*1&gt;NumSamples,"",IF($A632&lt;=SampleSize,OFFSET(Population!$A$4,RandomNumbers!BO629,0),""))</f>
        <v/>
      </c>
      <c r="BP632" s="7" t="str">
        <f>IF(RIGHT(BP$4,LEN(BP$4)-1)*1&gt;NumSamples,"",IF($A632&lt;=SampleSize,OFFSET(Population!$A$4,RandomNumbers!BP629,0),""))</f>
        <v/>
      </c>
      <c r="BQ632" s="7" t="str">
        <f>IF(RIGHT(BQ$4,LEN(BQ$4)-1)*1&gt;NumSamples,"",IF($A632&lt;=SampleSize,OFFSET(Population!$A$4,RandomNumbers!BQ629,0),""))</f>
        <v/>
      </c>
      <c r="BR632" s="7" t="str">
        <f>IF(RIGHT(BR$4,LEN(BR$4)-1)*1&gt;NumSamples,"",IF($A632&lt;=SampleSize,OFFSET(Population!$A$4,RandomNumbers!BR629,0),""))</f>
        <v/>
      </c>
      <c r="BS632" s="7" t="str">
        <f>IF(RIGHT(BS$4,LEN(BS$4)-1)*1&gt;NumSamples,"",IF($A632&lt;=SampleSize,OFFSET(Population!$A$4,RandomNumbers!BS629,0),""))</f>
        <v/>
      </c>
      <c r="BT632" s="7" t="str">
        <f>IF(RIGHT(BT$4,LEN(BT$4)-1)*1&gt;NumSamples,"",IF($A632&lt;=SampleSize,OFFSET(Population!$A$4,RandomNumbers!BT629,0),""))</f>
        <v/>
      </c>
      <c r="BU632" s="7" t="str">
        <f>IF(RIGHT(BU$4,LEN(BU$4)-1)*1&gt;NumSamples,"",IF($A632&lt;=SampleSize,OFFSET(Population!$A$4,RandomNumbers!BU629,0),""))</f>
        <v/>
      </c>
      <c r="BV632" s="7" t="str">
        <f>IF(RIGHT(BV$4,LEN(BV$4)-1)*1&gt;NumSamples,"",IF($A632&lt;=SampleSize,OFFSET(Population!$A$4,RandomNumbers!BV629,0),""))</f>
        <v/>
      </c>
      <c r="BW632" s="7" t="str">
        <f>IF(RIGHT(BW$4,LEN(BW$4)-1)*1&gt;NumSamples,"",IF($A632&lt;=SampleSize,OFFSET(Population!$A$4,RandomNumbers!BW629,0),""))</f>
        <v/>
      </c>
      <c r="BX632" s="7" t="str">
        <f>IF(RIGHT(BX$4,LEN(BX$4)-1)*1&gt;NumSamples,"",IF($A632&lt;=SampleSize,OFFSET(Population!$A$4,RandomNumbers!BX629,0),""))</f>
        <v/>
      </c>
      <c r="BY632" s="7" t="str">
        <f>IF(RIGHT(BY$4,LEN(BY$4)-1)*1&gt;NumSamples,"",IF($A632&lt;=SampleSize,OFFSET(Population!$A$4,RandomNumbers!BY629,0),""))</f>
        <v/>
      </c>
      <c r="BZ632" s="7" t="str">
        <f>IF(RIGHT(BZ$4,LEN(BZ$4)-1)*1&gt;NumSamples,"",IF($A632&lt;=SampleSize,OFFSET(Population!$A$4,RandomNumbers!BZ629,0),""))</f>
        <v/>
      </c>
      <c r="CA632" s="7" t="str">
        <f>IF(RIGHT(CA$4,LEN(CA$4)-1)*1&gt;NumSamples,"",IF($A632&lt;=SampleSize,OFFSET(Population!$A$4,RandomNumbers!CA629,0),""))</f>
        <v/>
      </c>
      <c r="CB632" s="7" t="str">
        <f>IF(RIGHT(CB$4,LEN(CB$4)-1)*1&gt;NumSamples,"",IF($A632&lt;=SampleSize,OFFSET(Population!$A$4,RandomNumbers!CB629,0),""))</f>
        <v/>
      </c>
      <c r="CC632" s="7" t="str">
        <f>IF(RIGHT(CC$4,LEN(CC$4)-1)*1&gt;NumSamples,"",IF($A632&lt;=SampleSize,OFFSET(Population!$A$4,RandomNumbers!CC629,0),""))</f>
        <v/>
      </c>
      <c r="CD632" s="7" t="str">
        <f>IF(RIGHT(CD$4,LEN(CD$4)-1)*1&gt;NumSamples,"",IF($A632&lt;=SampleSize,OFFSET(Population!$A$4,RandomNumbers!CD629,0),""))</f>
        <v/>
      </c>
      <c r="CE632" s="7" t="str">
        <f>IF(RIGHT(CE$4,LEN(CE$4)-1)*1&gt;NumSamples,"",IF($A632&lt;=SampleSize,OFFSET(Population!$A$4,RandomNumbers!CE629,0),""))</f>
        <v/>
      </c>
      <c r="CF632" s="7" t="str">
        <f>IF(RIGHT(CF$4,LEN(CF$4)-1)*1&gt;NumSamples,"",IF($A632&lt;=SampleSize,OFFSET(Population!$A$4,RandomNumbers!CF629,0),""))</f>
        <v/>
      </c>
      <c r="CG632" s="7" t="str">
        <f>IF(RIGHT(CG$4,LEN(CG$4)-1)*1&gt;NumSamples,"",IF($A632&lt;=SampleSize,OFFSET(Population!$A$4,RandomNumbers!CG629,0),""))</f>
        <v/>
      </c>
      <c r="CH632" s="7" t="str">
        <f>IF(RIGHT(CH$4,LEN(CH$4)-1)*1&gt;NumSamples,"",IF($A632&lt;=SampleSize,OFFSET(Population!$A$4,RandomNumbers!CH629,0),""))</f>
        <v/>
      </c>
      <c r="CI632" s="7" t="str">
        <f>IF(RIGHT(CI$4,LEN(CI$4)-1)*1&gt;NumSamples,"",IF($A632&lt;=SampleSize,OFFSET(Population!$A$4,RandomNumbers!CI629,0),""))</f>
        <v/>
      </c>
      <c r="CJ632" s="7" t="str">
        <f>IF(RIGHT(CJ$4,LEN(CJ$4)-1)*1&gt;NumSamples,"",IF($A632&lt;=SampleSize,OFFSET(Population!$A$4,RandomNumbers!CJ629,0),""))</f>
        <v/>
      </c>
      <c r="CK632" s="7" t="str">
        <f>IF(RIGHT(CK$4,LEN(CK$4)-1)*1&gt;NumSamples,"",IF($A632&lt;=SampleSize,OFFSET(Population!$A$4,RandomNumbers!CK629,0),""))</f>
        <v/>
      </c>
      <c r="CL632" s="7" t="str">
        <f>IF(RIGHT(CL$4,LEN(CL$4)-1)*1&gt;NumSamples,"",IF($A632&lt;=SampleSize,OFFSET(Population!$A$4,RandomNumbers!CL629,0),""))</f>
        <v/>
      </c>
      <c r="CM632" s="7" t="str">
        <f>IF(RIGHT(CM$4,LEN(CM$4)-1)*1&gt;NumSamples,"",IF($A632&lt;=SampleSize,OFFSET(Population!$A$4,RandomNumbers!CM629,0),""))</f>
        <v/>
      </c>
      <c r="CN632" s="7" t="str">
        <f>IF(RIGHT(CN$4,LEN(CN$4)-1)*1&gt;NumSamples,"",IF($A632&lt;=SampleSize,OFFSET(Population!$A$4,RandomNumbers!CN629,0),""))</f>
        <v/>
      </c>
      <c r="CO632" s="7" t="str">
        <f>IF(RIGHT(CO$4,LEN(CO$4)-1)*1&gt;NumSamples,"",IF($A632&lt;=SampleSize,OFFSET(Population!$A$4,RandomNumbers!CO629,0),""))</f>
        <v/>
      </c>
      <c r="CP632" s="7" t="str">
        <f>IF(RIGHT(CP$4,LEN(CP$4)-1)*1&gt;NumSamples,"",IF($A632&lt;=SampleSize,OFFSET(Population!$A$4,RandomNumbers!CP629,0),""))</f>
        <v/>
      </c>
      <c r="CQ632" s="7" t="str">
        <f>IF(RIGHT(CQ$4,LEN(CQ$4)-1)*1&gt;NumSamples,"",IF($A632&lt;=SampleSize,OFFSET(Population!$A$4,RandomNumbers!CQ629,0),""))</f>
        <v/>
      </c>
      <c r="CR632" s="7" t="str">
        <f>IF(RIGHT(CR$4,LEN(CR$4)-1)*1&gt;NumSamples,"",IF($A632&lt;=SampleSize,OFFSET(Population!$A$4,RandomNumbers!CR629,0),""))</f>
        <v/>
      </c>
      <c r="CS632" s="7" t="str">
        <f>IF(RIGHT(CS$4,LEN(CS$4)-1)*1&gt;NumSamples,"",IF($A632&lt;=SampleSize,OFFSET(Population!$A$4,RandomNumbers!CS629,0),""))</f>
        <v/>
      </c>
      <c r="CT632" s="7" t="str">
        <f>IF(RIGHT(CT$4,LEN(CT$4)-1)*1&gt;NumSamples,"",IF($A632&lt;=SampleSize,OFFSET(Population!$A$4,RandomNumbers!CT629,0),""))</f>
        <v/>
      </c>
      <c r="CU632" s="7" t="str">
        <f>IF(RIGHT(CU$4,LEN(CU$4)-1)*1&gt;NumSamples,"",IF($A632&lt;=SampleSize,OFFSET(Population!$A$4,RandomNumbers!CU629,0),""))</f>
        <v/>
      </c>
      <c r="CV632" s="7" t="str">
        <f>IF(RIGHT(CV$4,LEN(CV$4)-1)*1&gt;NumSamples,"",IF($A632&lt;=SampleSize,OFFSET(Population!$A$4,RandomNumbers!CV629,0),""))</f>
        <v/>
      </c>
      <c r="CW632" s="7" t="str">
        <f>IF(RIGHT(CW$4,LEN(CW$4)-1)*1&gt;NumSamples,"",IF($A632&lt;=SampleSize,OFFSET(Population!$A$4,RandomNumbers!CW629,0),""))</f>
        <v/>
      </c>
    </row>
    <row r="633" ht="14.25" customHeight="1">
      <c r="A633" s="7">
        <v>629.0</v>
      </c>
      <c r="B633" s="7" t="str">
        <f>IF(RIGHT(B$4,LEN(B$4)-1)*1&gt;NumSamples,"",IF($A633&lt;=SampleSize,OFFSET(Population!$A$4,RandomNumbers!B630,0),""))</f>
        <v/>
      </c>
      <c r="C633" s="7" t="str">
        <f>IF(RIGHT(C$4,LEN(C$4)-1)*1&gt;NumSamples,"",IF($A633&lt;=SampleSize,OFFSET(Population!$A$4,RandomNumbers!C630,0),""))</f>
        <v/>
      </c>
      <c r="D633" s="7" t="str">
        <f>IF(RIGHT(D$4,LEN(D$4)-1)*1&gt;NumSamples,"",IF($A633&lt;=SampleSize,OFFSET(Population!$A$4,RandomNumbers!D630,0),""))</f>
        <v/>
      </c>
      <c r="E633" s="7" t="str">
        <f>IF(RIGHT(E$4,LEN(E$4)-1)*1&gt;NumSamples,"",IF($A633&lt;=SampleSize,OFFSET(Population!$A$4,RandomNumbers!E630,0),""))</f>
        <v/>
      </c>
      <c r="F633" s="7" t="str">
        <f>IF(RIGHT(F$4,LEN(F$4)-1)*1&gt;NumSamples,"",IF($A633&lt;=SampleSize,OFFSET(Population!$A$4,RandomNumbers!F630,0),""))</f>
        <v/>
      </c>
      <c r="G633" s="7" t="str">
        <f>IF(RIGHT(G$4,LEN(G$4)-1)*1&gt;NumSamples,"",IF($A633&lt;=SampleSize,OFFSET(Population!$A$4,RandomNumbers!G630,0),""))</f>
        <v/>
      </c>
      <c r="H633" s="7" t="str">
        <f>IF(RIGHT(H$4,LEN(H$4)-1)*1&gt;NumSamples,"",IF($A633&lt;=SampleSize,OFFSET(Population!$A$4,RandomNumbers!H630,0),""))</f>
        <v/>
      </c>
      <c r="I633" s="7" t="str">
        <f>IF(RIGHT(I$4,LEN(I$4)-1)*1&gt;NumSamples,"",IF($A633&lt;=SampleSize,OFFSET(Population!$A$4,RandomNumbers!I630,0),""))</f>
        <v/>
      </c>
      <c r="J633" s="7" t="str">
        <f>IF(RIGHT(J$4,LEN(J$4)-1)*1&gt;NumSamples,"",IF($A633&lt;=SampleSize,OFFSET(Population!$A$4,RandomNumbers!J630,0),""))</f>
        <v/>
      </c>
      <c r="K633" s="7" t="str">
        <f>IF(RIGHT(K$4,LEN(K$4)-1)*1&gt;NumSamples,"",IF($A633&lt;=SampleSize,OFFSET(Population!$A$4,RandomNumbers!K630,0),""))</f>
        <v/>
      </c>
      <c r="L633" s="7" t="str">
        <f>IF(RIGHT(L$4,LEN(L$4)-1)*1&gt;NumSamples,"",IF($A633&lt;=SampleSize,OFFSET(Population!$A$4,RandomNumbers!L630,0),""))</f>
        <v/>
      </c>
      <c r="M633" s="7" t="str">
        <f>IF(RIGHT(M$4,LEN(M$4)-1)*1&gt;NumSamples,"",IF($A633&lt;=SampleSize,OFFSET(Population!$A$4,RandomNumbers!M630,0),""))</f>
        <v/>
      </c>
      <c r="N633" s="7" t="str">
        <f>IF(RIGHT(N$4,LEN(N$4)-1)*1&gt;NumSamples,"",IF($A633&lt;=SampleSize,OFFSET(Population!$A$4,RandomNumbers!N630,0),""))</f>
        <v/>
      </c>
      <c r="O633" s="7" t="str">
        <f>IF(RIGHT(O$4,LEN(O$4)-1)*1&gt;NumSamples,"",IF($A633&lt;=SampleSize,OFFSET(Population!$A$4,RandomNumbers!O630,0),""))</f>
        <v/>
      </c>
      <c r="P633" s="7" t="str">
        <f>IF(RIGHT(P$4,LEN(P$4)-1)*1&gt;NumSamples,"",IF($A633&lt;=SampleSize,OFFSET(Population!$A$4,RandomNumbers!P630,0),""))</f>
        <v/>
      </c>
      <c r="Q633" s="7" t="str">
        <f>IF(RIGHT(Q$4,LEN(Q$4)-1)*1&gt;NumSamples,"",IF($A633&lt;=SampleSize,OFFSET(Population!$A$4,RandomNumbers!Q630,0),""))</f>
        <v/>
      </c>
      <c r="R633" s="7" t="str">
        <f>IF(RIGHT(R$4,LEN(R$4)-1)*1&gt;NumSamples,"",IF($A633&lt;=SampleSize,OFFSET(Population!$A$4,RandomNumbers!R630,0),""))</f>
        <v/>
      </c>
      <c r="S633" s="7" t="str">
        <f>IF(RIGHT(S$4,LEN(S$4)-1)*1&gt;NumSamples,"",IF($A633&lt;=SampleSize,OFFSET(Population!$A$4,RandomNumbers!S630,0),""))</f>
        <v/>
      </c>
      <c r="T633" s="7" t="str">
        <f>IF(RIGHT(T$4,LEN(T$4)-1)*1&gt;NumSamples,"",IF($A633&lt;=SampleSize,OFFSET(Population!$A$4,RandomNumbers!T630,0),""))</f>
        <v/>
      </c>
      <c r="U633" s="7" t="str">
        <f>IF(RIGHT(U$4,LEN(U$4)-1)*1&gt;NumSamples,"",IF($A633&lt;=SampleSize,OFFSET(Population!$A$4,RandomNumbers!U630,0),""))</f>
        <v/>
      </c>
      <c r="V633" s="7" t="str">
        <f>IF(RIGHT(V$4,LEN(V$4)-1)*1&gt;NumSamples,"",IF($A633&lt;=SampleSize,OFFSET(Population!$A$4,RandomNumbers!V630,0),""))</f>
        <v/>
      </c>
      <c r="W633" s="7" t="str">
        <f>IF(RIGHT(W$4,LEN(W$4)-1)*1&gt;NumSamples,"",IF($A633&lt;=SampleSize,OFFSET(Population!$A$4,RandomNumbers!W630,0),""))</f>
        <v/>
      </c>
      <c r="X633" s="7" t="str">
        <f>IF(RIGHT(X$4,LEN(X$4)-1)*1&gt;NumSamples,"",IF($A633&lt;=SampleSize,OFFSET(Population!$A$4,RandomNumbers!X630,0),""))</f>
        <v/>
      </c>
      <c r="Y633" s="7" t="str">
        <f>IF(RIGHT(Y$4,LEN(Y$4)-1)*1&gt;NumSamples,"",IF($A633&lt;=SampleSize,OFFSET(Population!$A$4,RandomNumbers!Y630,0),""))</f>
        <v/>
      </c>
      <c r="Z633" s="7" t="str">
        <f>IF(RIGHT(Z$4,LEN(Z$4)-1)*1&gt;NumSamples,"",IF($A633&lt;=SampleSize,OFFSET(Population!$A$4,RandomNumbers!Z630,0),""))</f>
        <v/>
      </c>
      <c r="AA633" s="7" t="str">
        <f>IF(RIGHT(AA$4,LEN(AA$4)-1)*1&gt;NumSamples,"",IF($A633&lt;=SampleSize,OFFSET(Population!$A$4,RandomNumbers!AA630,0),""))</f>
        <v/>
      </c>
      <c r="AB633" s="7" t="str">
        <f>IF(RIGHT(AB$4,LEN(AB$4)-1)*1&gt;NumSamples,"",IF($A633&lt;=SampleSize,OFFSET(Population!$A$4,RandomNumbers!AB630,0),""))</f>
        <v/>
      </c>
      <c r="AC633" s="7" t="str">
        <f>IF(RIGHT(AC$4,LEN(AC$4)-1)*1&gt;NumSamples,"",IF($A633&lt;=SampleSize,OFFSET(Population!$A$4,RandomNumbers!AC630,0),""))</f>
        <v/>
      </c>
      <c r="AD633" s="7" t="str">
        <f>IF(RIGHT(AD$4,LEN(AD$4)-1)*1&gt;NumSamples,"",IF($A633&lt;=SampleSize,OFFSET(Population!$A$4,RandomNumbers!AD630,0),""))</f>
        <v/>
      </c>
      <c r="AE633" s="7" t="str">
        <f>IF(RIGHT(AE$4,LEN(AE$4)-1)*1&gt;NumSamples,"",IF($A633&lt;=SampleSize,OFFSET(Population!$A$4,RandomNumbers!AE630,0),""))</f>
        <v/>
      </c>
      <c r="AF633" s="7" t="str">
        <f>IF(RIGHT(AF$4,LEN(AF$4)-1)*1&gt;NumSamples,"",IF($A633&lt;=SampleSize,OFFSET(Population!$A$4,RandomNumbers!AF630,0),""))</f>
        <v/>
      </c>
      <c r="AG633" s="7" t="str">
        <f>IF(RIGHT(AG$4,LEN(AG$4)-1)*1&gt;NumSamples,"",IF($A633&lt;=SampleSize,OFFSET(Population!$A$4,RandomNumbers!AG630,0),""))</f>
        <v/>
      </c>
      <c r="AH633" s="7" t="str">
        <f>IF(RIGHT(AH$4,LEN(AH$4)-1)*1&gt;NumSamples,"",IF($A633&lt;=SampleSize,OFFSET(Population!$A$4,RandomNumbers!AH630,0),""))</f>
        <v/>
      </c>
      <c r="AI633" s="7" t="str">
        <f>IF(RIGHT(AI$4,LEN(AI$4)-1)*1&gt;NumSamples,"",IF($A633&lt;=SampleSize,OFFSET(Population!$A$4,RandomNumbers!AI630,0),""))</f>
        <v/>
      </c>
      <c r="AJ633" s="7" t="str">
        <f>IF(RIGHT(AJ$4,LEN(AJ$4)-1)*1&gt;NumSamples,"",IF($A633&lt;=SampleSize,OFFSET(Population!$A$4,RandomNumbers!AJ630,0),""))</f>
        <v/>
      </c>
      <c r="AK633" s="7" t="str">
        <f>IF(RIGHT(AK$4,LEN(AK$4)-1)*1&gt;NumSamples,"",IF($A633&lt;=SampleSize,OFFSET(Population!$A$4,RandomNumbers!AK630,0),""))</f>
        <v/>
      </c>
      <c r="AL633" s="7" t="str">
        <f>IF(RIGHT(AL$4,LEN(AL$4)-1)*1&gt;NumSamples,"",IF($A633&lt;=SampleSize,OFFSET(Population!$A$4,RandomNumbers!AL630,0),""))</f>
        <v/>
      </c>
      <c r="AM633" s="7" t="str">
        <f>IF(RIGHT(AM$4,LEN(AM$4)-1)*1&gt;NumSamples,"",IF($A633&lt;=SampleSize,OFFSET(Population!$A$4,RandomNumbers!AM630,0),""))</f>
        <v/>
      </c>
      <c r="AN633" s="7" t="str">
        <f>IF(RIGHT(AN$4,LEN(AN$4)-1)*1&gt;NumSamples,"",IF($A633&lt;=SampleSize,OFFSET(Population!$A$4,RandomNumbers!AN630,0),""))</f>
        <v/>
      </c>
      <c r="AO633" s="7" t="str">
        <f>IF(RIGHT(AO$4,LEN(AO$4)-1)*1&gt;NumSamples,"",IF($A633&lt;=SampleSize,OFFSET(Population!$A$4,RandomNumbers!AO630,0),""))</f>
        <v/>
      </c>
      <c r="AP633" s="7" t="str">
        <f>IF(RIGHT(AP$4,LEN(AP$4)-1)*1&gt;NumSamples,"",IF($A633&lt;=SampleSize,OFFSET(Population!$A$4,RandomNumbers!AP630,0),""))</f>
        <v/>
      </c>
      <c r="AQ633" s="7" t="str">
        <f>IF(RIGHT(AQ$4,LEN(AQ$4)-1)*1&gt;NumSamples,"",IF($A633&lt;=SampleSize,OFFSET(Population!$A$4,RandomNumbers!AQ630,0),""))</f>
        <v/>
      </c>
      <c r="AR633" s="7" t="str">
        <f>IF(RIGHT(AR$4,LEN(AR$4)-1)*1&gt;NumSamples,"",IF($A633&lt;=SampleSize,OFFSET(Population!$A$4,RandomNumbers!AR630,0),""))</f>
        <v/>
      </c>
      <c r="AS633" s="7" t="str">
        <f>IF(RIGHT(AS$4,LEN(AS$4)-1)*1&gt;NumSamples,"",IF($A633&lt;=SampleSize,OFFSET(Population!$A$4,RandomNumbers!AS630,0),""))</f>
        <v/>
      </c>
      <c r="AT633" s="7" t="str">
        <f>IF(RIGHT(AT$4,LEN(AT$4)-1)*1&gt;NumSamples,"",IF($A633&lt;=SampleSize,OFFSET(Population!$A$4,RandomNumbers!AT630,0),""))</f>
        <v/>
      </c>
      <c r="AU633" s="7" t="str">
        <f>IF(RIGHT(AU$4,LEN(AU$4)-1)*1&gt;NumSamples,"",IF($A633&lt;=SampleSize,OFFSET(Population!$A$4,RandomNumbers!AU630,0),""))</f>
        <v/>
      </c>
      <c r="AV633" s="7" t="str">
        <f>IF(RIGHT(AV$4,LEN(AV$4)-1)*1&gt;NumSamples,"",IF($A633&lt;=SampleSize,OFFSET(Population!$A$4,RandomNumbers!AV630,0),""))</f>
        <v/>
      </c>
      <c r="AW633" s="7" t="str">
        <f>IF(RIGHT(AW$4,LEN(AW$4)-1)*1&gt;NumSamples,"",IF($A633&lt;=SampleSize,OFFSET(Population!$A$4,RandomNumbers!AW630,0),""))</f>
        <v/>
      </c>
      <c r="AX633" s="7" t="str">
        <f>IF(RIGHT(AX$4,LEN(AX$4)-1)*1&gt;NumSamples,"",IF($A633&lt;=SampleSize,OFFSET(Population!$A$4,RandomNumbers!AX630,0),""))</f>
        <v/>
      </c>
      <c r="AY633" s="7" t="str">
        <f>IF(RIGHT(AY$4,LEN(AY$4)-1)*1&gt;NumSamples,"",IF($A633&lt;=SampleSize,OFFSET(Population!$A$4,RandomNumbers!AY630,0),""))</f>
        <v/>
      </c>
      <c r="AZ633" s="7" t="str">
        <f>IF(RIGHT(AZ$4,LEN(AZ$4)-1)*1&gt;NumSamples,"",IF($A633&lt;=SampleSize,OFFSET(Population!$A$4,RandomNumbers!AZ630,0),""))</f>
        <v/>
      </c>
      <c r="BA633" s="7" t="str">
        <f>IF(RIGHT(BA$4,LEN(BA$4)-1)*1&gt;NumSamples,"",IF($A633&lt;=SampleSize,OFFSET(Population!$A$4,RandomNumbers!BA630,0),""))</f>
        <v/>
      </c>
      <c r="BB633" s="7" t="str">
        <f>IF(RIGHT(BB$4,LEN(BB$4)-1)*1&gt;NumSamples,"",IF($A633&lt;=SampleSize,OFFSET(Population!$A$4,RandomNumbers!BB630,0),""))</f>
        <v/>
      </c>
      <c r="BC633" s="7" t="str">
        <f>IF(RIGHT(BC$4,LEN(BC$4)-1)*1&gt;NumSamples,"",IF($A633&lt;=SampleSize,OFFSET(Population!$A$4,RandomNumbers!BC630,0),""))</f>
        <v/>
      </c>
      <c r="BD633" s="7" t="str">
        <f>IF(RIGHT(BD$4,LEN(BD$4)-1)*1&gt;NumSamples,"",IF($A633&lt;=SampleSize,OFFSET(Population!$A$4,RandomNumbers!BD630,0),""))</f>
        <v/>
      </c>
      <c r="BE633" s="7" t="str">
        <f>IF(RIGHT(BE$4,LEN(BE$4)-1)*1&gt;NumSamples,"",IF($A633&lt;=SampleSize,OFFSET(Population!$A$4,RandomNumbers!BE630,0),""))</f>
        <v/>
      </c>
      <c r="BF633" s="7" t="str">
        <f>IF(RIGHT(BF$4,LEN(BF$4)-1)*1&gt;NumSamples,"",IF($A633&lt;=SampleSize,OFFSET(Population!$A$4,RandomNumbers!BF630,0),""))</f>
        <v/>
      </c>
      <c r="BG633" s="7" t="str">
        <f>IF(RIGHT(BG$4,LEN(BG$4)-1)*1&gt;NumSamples,"",IF($A633&lt;=SampleSize,OFFSET(Population!$A$4,RandomNumbers!BG630,0),""))</f>
        <v/>
      </c>
      <c r="BH633" s="7" t="str">
        <f>IF(RIGHT(BH$4,LEN(BH$4)-1)*1&gt;NumSamples,"",IF($A633&lt;=SampleSize,OFFSET(Population!$A$4,RandomNumbers!BH630,0),""))</f>
        <v/>
      </c>
      <c r="BI633" s="7" t="str">
        <f>IF(RIGHT(BI$4,LEN(BI$4)-1)*1&gt;NumSamples,"",IF($A633&lt;=SampleSize,OFFSET(Population!$A$4,RandomNumbers!BI630,0),""))</f>
        <v/>
      </c>
      <c r="BJ633" s="7" t="str">
        <f>IF(RIGHT(BJ$4,LEN(BJ$4)-1)*1&gt;NumSamples,"",IF($A633&lt;=SampleSize,OFFSET(Population!$A$4,RandomNumbers!BJ630,0),""))</f>
        <v/>
      </c>
      <c r="BK633" s="7" t="str">
        <f>IF(RIGHT(BK$4,LEN(BK$4)-1)*1&gt;NumSamples,"",IF($A633&lt;=SampleSize,OFFSET(Population!$A$4,RandomNumbers!BK630,0),""))</f>
        <v/>
      </c>
      <c r="BL633" s="7" t="str">
        <f>IF(RIGHT(BL$4,LEN(BL$4)-1)*1&gt;NumSamples,"",IF($A633&lt;=SampleSize,OFFSET(Population!$A$4,RandomNumbers!BL630,0),""))</f>
        <v/>
      </c>
      <c r="BM633" s="7" t="str">
        <f>IF(RIGHT(BM$4,LEN(BM$4)-1)*1&gt;NumSamples,"",IF($A633&lt;=SampleSize,OFFSET(Population!$A$4,RandomNumbers!BM630,0),""))</f>
        <v/>
      </c>
      <c r="BN633" s="7" t="str">
        <f>IF(RIGHT(BN$4,LEN(BN$4)-1)*1&gt;NumSamples,"",IF($A633&lt;=SampleSize,OFFSET(Population!$A$4,RandomNumbers!BN630,0),""))</f>
        <v/>
      </c>
      <c r="BO633" s="7" t="str">
        <f>IF(RIGHT(BO$4,LEN(BO$4)-1)*1&gt;NumSamples,"",IF($A633&lt;=SampleSize,OFFSET(Population!$A$4,RandomNumbers!BO630,0),""))</f>
        <v/>
      </c>
      <c r="BP633" s="7" t="str">
        <f>IF(RIGHT(BP$4,LEN(BP$4)-1)*1&gt;NumSamples,"",IF($A633&lt;=SampleSize,OFFSET(Population!$A$4,RandomNumbers!BP630,0),""))</f>
        <v/>
      </c>
      <c r="BQ633" s="7" t="str">
        <f>IF(RIGHT(BQ$4,LEN(BQ$4)-1)*1&gt;NumSamples,"",IF($A633&lt;=SampleSize,OFFSET(Population!$A$4,RandomNumbers!BQ630,0),""))</f>
        <v/>
      </c>
      <c r="BR633" s="7" t="str">
        <f>IF(RIGHT(BR$4,LEN(BR$4)-1)*1&gt;NumSamples,"",IF($A633&lt;=SampleSize,OFFSET(Population!$A$4,RandomNumbers!BR630,0),""))</f>
        <v/>
      </c>
      <c r="BS633" s="7" t="str">
        <f>IF(RIGHT(BS$4,LEN(BS$4)-1)*1&gt;NumSamples,"",IF($A633&lt;=SampleSize,OFFSET(Population!$A$4,RandomNumbers!BS630,0),""))</f>
        <v/>
      </c>
      <c r="BT633" s="7" t="str">
        <f>IF(RIGHT(BT$4,LEN(BT$4)-1)*1&gt;NumSamples,"",IF($A633&lt;=SampleSize,OFFSET(Population!$A$4,RandomNumbers!BT630,0),""))</f>
        <v/>
      </c>
      <c r="BU633" s="7" t="str">
        <f>IF(RIGHT(BU$4,LEN(BU$4)-1)*1&gt;NumSamples,"",IF($A633&lt;=SampleSize,OFFSET(Population!$A$4,RandomNumbers!BU630,0),""))</f>
        <v/>
      </c>
      <c r="BV633" s="7" t="str">
        <f>IF(RIGHT(BV$4,LEN(BV$4)-1)*1&gt;NumSamples,"",IF($A633&lt;=SampleSize,OFFSET(Population!$A$4,RandomNumbers!BV630,0),""))</f>
        <v/>
      </c>
      <c r="BW633" s="7" t="str">
        <f>IF(RIGHT(BW$4,LEN(BW$4)-1)*1&gt;NumSamples,"",IF($A633&lt;=SampleSize,OFFSET(Population!$A$4,RandomNumbers!BW630,0),""))</f>
        <v/>
      </c>
      <c r="BX633" s="7" t="str">
        <f>IF(RIGHT(BX$4,LEN(BX$4)-1)*1&gt;NumSamples,"",IF($A633&lt;=SampleSize,OFFSET(Population!$A$4,RandomNumbers!BX630,0),""))</f>
        <v/>
      </c>
      <c r="BY633" s="7" t="str">
        <f>IF(RIGHT(BY$4,LEN(BY$4)-1)*1&gt;NumSamples,"",IF($A633&lt;=SampleSize,OFFSET(Population!$A$4,RandomNumbers!BY630,0),""))</f>
        <v/>
      </c>
      <c r="BZ633" s="7" t="str">
        <f>IF(RIGHT(BZ$4,LEN(BZ$4)-1)*1&gt;NumSamples,"",IF($A633&lt;=SampleSize,OFFSET(Population!$A$4,RandomNumbers!BZ630,0),""))</f>
        <v/>
      </c>
      <c r="CA633" s="7" t="str">
        <f>IF(RIGHT(CA$4,LEN(CA$4)-1)*1&gt;NumSamples,"",IF($A633&lt;=SampleSize,OFFSET(Population!$A$4,RandomNumbers!CA630,0),""))</f>
        <v/>
      </c>
      <c r="CB633" s="7" t="str">
        <f>IF(RIGHT(CB$4,LEN(CB$4)-1)*1&gt;NumSamples,"",IF($A633&lt;=SampleSize,OFFSET(Population!$A$4,RandomNumbers!CB630,0),""))</f>
        <v/>
      </c>
      <c r="CC633" s="7" t="str">
        <f>IF(RIGHT(CC$4,LEN(CC$4)-1)*1&gt;NumSamples,"",IF($A633&lt;=SampleSize,OFFSET(Population!$A$4,RandomNumbers!CC630,0),""))</f>
        <v/>
      </c>
      <c r="CD633" s="7" t="str">
        <f>IF(RIGHT(CD$4,LEN(CD$4)-1)*1&gt;NumSamples,"",IF($A633&lt;=SampleSize,OFFSET(Population!$A$4,RandomNumbers!CD630,0),""))</f>
        <v/>
      </c>
      <c r="CE633" s="7" t="str">
        <f>IF(RIGHT(CE$4,LEN(CE$4)-1)*1&gt;NumSamples,"",IF($A633&lt;=SampleSize,OFFSET(Population!$A$4,RandomNumbers!CE630,0),""))</f>
        <v/>
      </c>
      <c r="CF633" s="7" t="str">
        <f>IF(RIGHT(CF$4,LEN(CF$4)-1)*1&gt;NumSamples,"",IF($A633&lt;=SampleSize,OFFSET(Population!$A$4,RandomNumbers!CF630,0),""))</f>
        <v/>
      </c>
      <c r="CG633" s="7" t="str">
        <f>IF(RIGHT(CG$4,LEN(CG$4)-1)*1&gt;NumSamples,"",IF($A633&lt;=SampleSize,OFFSET(Population!$A$4,RandomNumbers!CG630,0),""))</f>
        <v/>
      </c>
      <c r="CH633" s="7" t="str">
        <f>IF(RIGHT(CH$4,LEN(CH$4)-1)*1&gt;NumSamples,"",IF($A633&lt;=SampleSize,OFFSET(Population!$A$4,RandomNumbers!CH630,0),""))</f>
        <v/>
      </c>
      <c r="CI633" s="7" t="str">
        <f>IF(RIGHT(CI$4,LEN(CI$4)-1)*1&gt;NumSamples,"",IF($A633&lt;=SampleSize,OFFSET(Population!$A$4,RandomNumbers!CI630,0),""))</f>
        <v/>
      </c>
      <c r="CJ633" s="7" t="str">
        <f>IF(RIGHT(CJ$4,LEN(CJ$4)-1)*1&gt;NumSamples,"",IF($A633&lt;=SampleSize,OFFSET(Population!$A$4,RandomNumbers!CJ630,0),""))</f>
        <v/>
      </c>
      <c r="CK633" s="7" t="str">
        <f>IF(RIGHT(CK$4,LEN(CK$4)-1)*1&gt;NumSamples,"",IF($A633&lt;=SampleSize,OFFSET(Population!$A$4,RandomNumbers!CK630,0),""))</f>
        <v/>
      </c>
      <c r="CL633" s="7" t="str">
        <f>IF(RIGHT(CL$4,LEN(CL$4)-1)*1&gt;NumSamples,"",IF($A633&lt;=SampleSize,OFFSET(Population!$A$4,RandomNumbers!CL630,0),""))</f>
        <v/>
      </c>
      <c r="CM633" s="7" t="str">
        <f>IF(RIGHT(CM$4,LEN(CM$4)-1)*1&gt;NumSamples,"",IF($A633&lt;=SampleSize,OFFSET(Population!$A$4,RandomNumbers!CM630,0),""))</f>
        <v/>
      </c>
      <c r="CN633" s="7" t="str">
        <f>IF(RIGHT(CN$4,LEN(CN$4)-1)*1&gt;NumSamples,"",IF($A633&lt;=SampleSize,OFFSET(Population!$A$4,RandomNumbers!CN630,0),""))</f>
        <v/>
      </c>
      <c r="CO633" s="7" t="str">
        <f>IF(RIGHT(CO$4,LEN(CO$4)-1)*1&gt;NumSamples,"",IF($A633&lt;=SampleSize,OFFSET(Population!$A$4,RandomNumbers!CO630,0),""))</f>
        <v/>
      </c>
      <c r="CP633" s="7" t="str">
        <f>IF(RIGHT(CP$4,LEN(CP$4)-1)*1&gt;NumSamples,"",IF($A633&lt;=SampleSize,OFFSET(Population!$A$4,RandomNumbers!CP630,0),""))</f>
        <v/>
      </c>
      <c r="CQ633" s="7" t="str">
        <f>IF(RIGHT(CQ$4,LEN(CQ$4)-1)*1&gt;NumSamples,"",IF($A633&lt;=SampleSize,OFFSET(Population!$A$4,RandomNumbers!CQ630,0),""))</f>
        <v/>
      </c>
      <c r="CR633" s="7" t="str">
        <f>IF(RIGHT(CR$4,LEN(CR$4)-1)*1&gt;NumSamples,"",IF($A633&lt;=SampleSize,OFFSET(Population!$A$4,RandomNumbers!CR630,0),""))</f>
        <v/>
      </c>
      <c r="CS633" s="7" t="str">
        <f>IF(RIGHT(CS$4,LEN(CS$4)-1)*1&gt;NumSamples,"",IF($A633&lt;=SampleSize,OFFSET(Population!$A$4,RandomNumbers!CS630,0),""))</f>
        <v/>
      </c>
      <c r="CT633" s="7" t="str">
        <f>IF(RIGHT(CT$4,LEN(CT$4)-1)*1&gt;NumSamples,"",IF($A633&lt;=SampleSize,OFFSET(Population!$A$4,RandomNumbers!CT630,0),""))</f>
        <v/>
      </c>
      <c r="CU633" s="7" t="str">
        <f>IF(RIGHT(CU$4,LEN(CU$4)-1)*1&gt;NumSamples,"",IF($A633&lt;=SampleSize,OFFSET(Population!$A$4,RandomNumbers!CU630,0),""))</f>
        <v/>
      </c>
      <c r="CV633" s="7" t="str">
        <f>IF(RIGHT(CV$4,LEN(CV$4)-1)*1&gt;NumSamples,"",IF($A633&lt;=SampleSize,OFFSET(Population!$A$4,RandomNumbers!CV630,0),""))</f>
        <v/>
      </c>
      <c r="CW633" s="7" t="str">
        <f>IF(RIGHT(CW$4,LEN(CW$4)-1)*1&gt;NumSamples,"",IF($A633&lt;=SampleSize,OFFSET(Population!$A$4,RandomNumbers!CW630,0),""))</f>
        <v/>
      </c>
    </row>
    <row r="634" ht="14.25" customHeight="1">
      <c r="A634" s="7">
        <v>630.0</v>
      </c>
      <c r="B634" s="7" t="str">
        <f>IF(RIGHT(B$4,LEN(B$4)-1)*1&gt;NumSamples,"",IF($A634&lt;=SampleSize,OFFSET(Population!$A$4,RandomNumbers!B631,0),""))</f>
        <v/>
      </c>
      <c r="C634" s="7" t="str">
        <f>IF(RIGHT(C$4,LEN(C$4)-1)*1&gt;NumSamples,"",IF($A634&lt;=SampleSize,OFFSET(Population!$A$4,RandomNumbers!C631,0),""))</f>
        <v/>
      </c>
      <c r="D634" s="7" t="str">
        <f>IF(RIGHT(D$4,LEN(D$4)-1)*1&gt;NumSamples,"",IF($A634&lt;=SampleSize,OFFSET(Population!$A$4,RandomNumbers!D631,0),""))</f>
        <v/>
      </c>
      <c r="E634" s="7" t="str">
        <f>IF(RIGHT(E$4,LEN(E$4)-1)*1&gt;NumSamples,"",IF($A634&lt;=SampleSize,OFFSET(Population!$A$4,RandomNumbers!E631,0),""))</f>
        <v/>
      </c>
      <c r="F634" s="7" t="str">
        <f>IF(RIGHT(F$4,LEN(F$4)-1)*1&gt;NumSamples,"",IF($A634&lt;=SampleSize,OFFSET(Population!$A$4,RandomNumbers!F631,0),""))</f>
        <v/>
      </c>
      <c r="G634" s="7" t="str">
        <f>IF(RIGHT(G$4,LEN(G$4)-1)*1&gt;NumSamples,"",IF($A634&lt;=SampleSize,OFFSET(Population!$A$4,RandomNumbers!G631,0),""))</f>
        <v/>
      </c>
      <c r="H634" s="7" t="str">
        <f>IF(RIGHT(H$4,LEN(H$4)-1)*1&gt;NumSamples,"",IF($A634&lt;=SampleSize,OFFSET(Population!$A$4,RandomNumbers!H631,0),""))</f>
        <v/>
      </c>
      <c r="I634" s="7" t="str">
        <f>IF(RIGHT(I$4,LEN(I$4)-1)*1&gt;NumSamples,"",IF($A634&lt;=SampleSize,OFFSET(Population!$A$4,RandomNumbers!I631,0),""))</f>
        <v/>
      </c>
      <c r="J634" s="7" t="str">
        <f>IF(RIGHT(J$4,LEN(J$4)-1)*1&gt;NumSamples,"",IF($A634&lt;=SampleSize,OFFSET(Population!$A$4,RandomNumbers!J631,0),""))</f>
        <v/>
      </c>
      <c r="K634" s="7" t="str">
        <f>IF(RIGHT(K$4,LEN(K$4)-1)*1&gt;NumSamples,"",IF($A634&lt;=SampleSize,OFFSET(Population!$A$4,RandomNumbers!K631,0),""))</f>
        <v/>
      </c>
      <c r="L634" s="7" t="str">
        <f>IF(RIGHT(L$4,LEN(L$4)-1)*1&gt;NumSamples,"",IF($A634&lt;=SampleSize,OFFSET(Population!$A$4,RandomNumbers!L631,0),""))</f>
        <v/>
      </c>
      <c r="M634" s="7" t="str">
        <f>IF(RIGHT(M$4,LEN(M$4)-1)*1&gt;NumSamples,"",IF($A634&lt;=SampleSize,OFFSET(Population!$A$4,RandomNumbers!M631,0),""))</f>
        <v/>
      </c>
      <c r="N634" s="7" t="str">
        <f>IF(RIGHT(N$4,LEN(N$4)-1)*1&gt;NumSamples,"",IF($A634&lt;=SampleSize,OFFSET(Population!$A$4,RandomNumbers!N631,0),""))</f>
        <v/>
      </c>
      <c r="O634" s="7" t="str">
        <f>IF(RIGHT(O$4,LEN(O$4)-1)*1&gt;NumSamples,"",IF($A634&lt;=SampleSize,OFFSET(Population!$A$4,RandomNumbers!O631,0),""))</f>
        <v/>
      </c>
      <c r="P634" s="7" t="str">
        <f>IF(RIGHT(P$4,LEN(P$4)-1)*1&gt;NumSamples,"",IF($A634&lt;=SampleSize,OFFSET(Population!$A$4,RandomNumbers!P631,0),""))</f>
        <v/>
      </c>
      <c r="Q634" s="7" t="str">
        <f>IF(RIGHT(Q$4,LEN(Q$4)-1)*1&gt;NumSamples,"",IF($A634&lt;=SampleSize,OFFSET(Population!$A$4,RandomNumbers!Q631,0),""))</f>
        <v/>
      </c>
      <c r="R634" s="7" t="str">
        <f>IF(RIGHT(R$4,LEN(R$4)-1)*1&gt;NumSamples,"",IF($A634&lt;=SampleSize,OFFSET(Population!$A$4,RandomNumbers!R631,0),""))</f>
        <v/>
      </c>
      <c r="S634" s="7" t="str">
        <f>IF(RIGHT(S$4,LEN(S$4)-1)*1&gt;NumSamples,"",IF($A634&lt;=SampleSize,OFFSET(Population!$A$4,RandomNumbers!S631,0),""))</f>
        <v/>
      </c>
      <c r="T634" s="7" t="str">
        <f>IF(RIGHT(T$4,LEN(T$4)-1)*1&gt;NumSamples,"",IF($A634&lt;=SampleSize,OFFSET(Population!$A$4,RandomNumbers!T631,0),""))</f>
        <v/>
      </c>
      <c r="U634" s="7" t="str">
        <f>IF(RIGHT(U$4,LEN(U$4)-1)*1&gt;NumSamples,"",IF($A634&lt;=SampleSize,OFFSET(Population!$A$4,RandomNumbers!U631,0),""))</f>
        <v/>
      </c>
      <c r="V634" s="7" t="str">
        <f>IF(RIGHT(V$4,LEN(V$4)-1)*1&gt;NumSamples,"",IF($A634&lt;=SampleSize,OFFSET(Population!$A$4,RandomNumbers!V631,0),""))</f>
        <v/>
      </c>
      <c r="W634" s="7" t="str">
        <f>IF(RIGHT(W$4,LEN(W$4)-1)*1&gt;NumSamples,"",IF($A634&lt;=SampleSize,OFFSET(Population!$A$4,RandomNumbers!W631,0),""))</f>
        <v/>
      </c>
      <c r="X634" s="7" t="str">
        <f>IF(RIGHT(X$4,LEN(X$4)-1)*1&gt;NumSamples,"",IF($A634&lt;=SampleSize,OFFSET(Population!$A$4,RandomNumbers!X631,0),""))</f>
        <v/>
      </c>
      <c r="Y634" s="7" t="str">
        <f>IF(RIGHT(Y$4,LEN(Y$4)-1)*1&gt;NumSamples,"",IF($A634&lt;=SampleSize,OFFSET(Population!$A$4,RandomNumbers!Y631,0),""))</f>
        <v/>
      </c>
      <c r="Z634" s="7" t="str">
        <f>IF(RIGHT(Z$4,LEN(Z$4)-1)*1&gt;NumSamples,"",IF($A634&lt;=SampleSize,OFFSET(Population!$A$4,RandomNumbers!Z631,0),""))</f>
        <v/>
      </c>
      <c r="AA634" s="7" t="str">
        <f>IF(RIGHT(AA$4,LEN(AA$4)-1)*1&gt;NumSamples,"",IF($A634&lt;=SampleSize,OFFSET(Population!$A$4,RandomNumbers!AA631,0),""))</f>
        <v/>
      </c>
      <c r="AB634" s="7" t="str">
        <f>IF(RIGHT(AB$4,LEN(AB$4)-1)*1&gt;NumSamples,"",IF($A634&lt;=SampleSize,OFFSET(Population!$A$4,RandomNumbers!AB631,0),""))</f>
        <v/>
      </c>
      <c r="AC634" s="7" t="str">
        <f>IF(RIGHT(AC$4,LEN(AC$4)-1)*1&gt;NumSamples,"",IF($A634&lt;=SampleSize,OFFSET(Population!$A$4,RandomNumbers!AC631,0),""))</f>
        <v/>
      </c>
      <c r="AD634" s="7" t="str">
        <f>IF(RIGHT(AD$4,LEN(AD$4)-1)*1&gt;NumSamples,"",IF($A634&lt;=SampleSize,OFFSET(Population!$A$4,RandomNumbers!AD631,0),""))</f>
        <v/>
      </c>
      <c r="AE634" s="7" t="str">
        <f>IF(RIGHT(AE$4,LEN(AE$4)-1)*1&gt;NumSamples,"",IF($A634&lt;=SampleSize,OFFSET(Population!$A$4,RandomNumbers!AE631,0),""))</f>
        <v/>
      </c>
      <c r="AF634" s="7" t="str">
        <f>IF(RIGHT(AF$4,LEN(AF$4)-1)*1&gt;NumSamples,"",IF($A634&lt;=SampleSize,OFFSET(Population!$A$4,RandomNumbers!AF631,0),""))</f>
        <v/>
      </c>
      <c r="AG634" s="7" t="str">
        <f>IF(RIGHT(AG$4,LEN(AG$4)-1)*1&gt;NumSamples,"",IF($A634&lt;=SampleSize,OFFSET(Population!$A$4,RandomNumbers!AG631,0),""))</f>
        <v/>
      </c>
      <c r="AH634" s="7" t="str">
        <f>IF(RIGHT(AH$4,LEN(AH$4)-1)*1&gt;NumSamples,"",IF($A634&lt;=SampleSize,OFFSET(Population!$A$4,RandomNumbers!AH631,0),""))</f>
        <v/>
      </c>
      <c r="AI634" s="7" t="str">
        <f>IF(RIGHT(AI$4,LEN(AI$4)-1)*1&gt;NumSamples,"",IF($A634&lt;=SampleSize,OFFSET(Population!$A$4,RandomNumbers!AI631,0),""))</f>
        <v/>
      </c>
      <c r="AJ634" s="7" t="str">
        <f>IF(RIGHT(AJ$4,LEN(AJ$4)-1)*1&gt;NumSamples,"",IF($A634&lt;=SampleSize,OFFSET(Population!$A$4,RandomNumbers!AJ631,0),""))</f>
        <v/>
      </c>
      <c r="AK634" s="7" t="str">
        <f>IF(RIGHT(AK$4,LEN(AK$4)-1)*1&gt;NumSamples,"",IF($A634&lt;=SampleSize,OFFSET(Population!$A$4,RandomNumbers!AK631,0),""))</f>
        <v/>
      </c>
      <c r="AL634" s="7" t="str">
        <f>IF(RIGHT(AL$4,LEN(AL$4)-1)*1&gt;NumSamples,"",IF($A634&lt;=SampleSize,OFFSET(Population!$A$4,RandomNumbers!AL631,0),""))</f>
        <v/>
      </c>
      <c r="AM634" s="7" t="str">
        <f>IF(RIGHT(AM$4,LEN(AM$4)-1)*1&gt;NumSamples,"",IF($A634&lt;=SampleSize,OFFSET(Population!$A$4,RandomNumbers!AM631,0),""))</f>
        <v/>
      </c>
      <c r="AN634" s="7" t="str">
        <f>IF(RIGHT(AN$4,LEN(AN$4)-1)*1&gt;NumSamples,"",IF($A634&lt;=SampleSize,OFFSET(Population!$A$4,RandomNumbers!AN631,0),""))</f>
        <v/>
      </c>
      <c r="AO634" s="7" t="str">
        <f>IF(RIGHT(AO$4,LEN(AO$4)-1)*1&gt;NumSamples,"",IF($A634&lt;=SampleSize,OFFSET(Population!$A$4,RandomNumbers!AO631,0),""))</f>
        <v/>
      </c>
      <c r="AP634" s="7" t="str">
        <f>IF(RIGHT(AP$4,LEN(AP$4)-1)*1&gt;NumSamples,"",IF($A634&lt;=SampleSize,OFFSET(Population!$A$4,RandomNumbers!AP631,0),""))</f>
        <v/>
      </c>
      <c r="AQ634" s="7" t="str">
        <f>IF(RIGHT(AQ$4,LEN(AQ$4)-1)*1&gt;NumSamples,"",IF($A634&lt;=SampleSize,OFFSET(Population!$A$4,RandomNumbers!AQ631,0),""))</f>
        <v/>
      </c>
      <c r="AR634" s="7" t="str">
        <f>IF(RIGHT(AR$4,LEN(AR$4)-1)*1&gt;NumSamples,"",IF($A634&lt;=SampleSize,OFFSET(Population!$A$4,RandomNumbers!AR631,0),""))</f>
        <v/>
      </c>
      <c r="AS634" s="7" t="str">
        <f>IF(RIGHT(AS$4,LEN(AS$4)-1)*1&gt;NumSamples,"",IF($A634&lt;=SampleSize,OFFSET(Population!$A$4,RandomNumbers!AS631,0),""))</f>
        <v/>
      </c>
      <c r="AT634" s="7" t="str">
        <f>IF(RIGHT(AT$4,LEN(AT$4)-1)*1&gt;NumSamples,"",IF($A634&lt;=SampleSize,OFFSET(Population!$A$4,RandomNumbers!AT631,0),""))</f>
        <v/>
      </c>
      <c r="AU634" s="7" t="str">
        <f>IF(RIGHT(AU$4,LEN(AU$4)-1)*1&gt;NumSamples,"",IF($A634&lt;=SampleSize,OFFSET(Population!$A$4,RandomNumbers!AU631,0),""))</f>
        <v/>
      </c>
      <c r="AV634" s="7" t="str">
        <f>IF(RIGHT(AV$4,LEN(AV$4)-1)*1&gt;NumSamples,"",IF($A634&lt;=SampleSize,OFFSET(Population!$A$4,RandomNumbers!AV631,0),""))</f>
        <v/>
      </c>
      <c r="AW634" s="7" t="str">
        <f>IF(RIGHT(AW$4,LEN(AW$4)-1)*1&gt;NumSamples,"",IF($A634&lt;=SampleSize,OFFSET(Population!$A$4,RandomNumbers!AW631,0),""))</f>
        <v/>
      </c>
      <c r="AX634" s="7" t="str">
        <f>IF(RIGHT(AX$4,LEN(AX$4)-1)*1&gt;NumSamples,"",IF($A634&lt;=SampleSize,OFFSET(Population!$A$4,RandomNumbers!AX631,0),""))</f>
        <v/>
      </c>
      <c r="AY634" s="7" t="str">
        <f>IF(RIGHT(AY$4,LEN(AY$4)-1)*1&gt;NumSamples,"",IF($A634&lt;=SampleSize,OFFSET(Population!$A$4,RandomNumbers!AY631,0),""))</f>
        <v/>
      </c>
      <c r="AZ634" s="7" t="str">
        <f>IF(RIGHT(AZ$4,LEN(AZ$4)-1)*1&gt;NumSamples,"",IF($A634&lt;=SampleSize,OFFSET(Population!$A$4,RandomNumbers!AZ631,0),""))</f>
        <v/>
      </c>
      <c r="BA634" s="7" t="str">
        <f>IF(RIGHT(BA$4,LEN(BA$4)-1)*1&gt;NumSamples,"",IF($A634&lt;=SampleSize,OFFSET(Population!$A$4,RandomNumbers!BA631,0),""))</f>
        <v/>
      </c>
      <c r="BB634" s="7" t="str">
        <f>IF(RIGHT(BB$4,LEN(BB$4)-1)*1&gt;NumSamples,"",IF($A634&lt;=SampleSize,OFFSET(Population!$A$4,RandomNumbers!BB631,0),""))</f>
        <v/>
      </c>
      <c r="BC634" s="7" t="str">
        <f>IF(RIGHT(BC$4,LEN(BC$4)-1)*1&gt;NumSamples,"",IF($A634&lt;=SampleSize,OFFSET(Population!$A$4,RandomNumbers!BC631,0),""))</f>
        <v/>
      </c>
      <c r="BD634" s="7" t="str">
        <f>IF(RIGHT(BD$4,LEN(BD$4)-1)*1&gt;NumSamples,"",IF($A634&lt;=SampleSize,OFFSET(Population!$A$4,RandomNumbers!BD631,0),""))</f>
        <v/>
      </c>
      <c r="BE634" s="7" t="str">
        <f>IF(RIGHT(BE$4,LEN(BE$4)-1)*1&gt;NumSamples,"",IF($A634&lt;=SampleSize,OFFSET(Population!$A$4,RandomNumbers!BE631,0),""))</f>
        <v/>
      </c>
      <c r="BF634" s="7" t="str">
        <f>IF(RIGHT(BF$4,LEN(BF$4)-1)*1&gt;NumSamples,"",IF($A634&lt;=SampleSize,OFFSET(Population!$A$4,RandomNumbers!BF631,0),""))</f>
        <v/>
      </c>
      <c r="BG634" s="7" t="str">
        <f>IF(RIGHT(BG$4,LEN(BG$4)-1)*1&gt;NumSamples,"",IF($A634&lt;=SampleSize,OFFSET(Population!$A$4,RandomNumbers!BG631,0),""))</f>
        <v/>
      </c>
      <c r="BH634" s="7" t="str">
        <f>IF(RIGHT(BH$4,LEN(BH$4)-1)*1&gt;NumSamples,"",IF($A634&lt;=SampleSize,OFFSET(Population!$A$4,RandomNumbers!BH631,0),""))</f>
        <v/>
      </c>
      <c r="BI634" s="7" t="str">
        <f>IF(RIGHT(BI$4,LEN(BI$4)-1)*1&gt;NumSamples,"",IF($A634&lt;=SampleSize,OFFSET(Population!$A$4,RandomNumbers!BI631,0),""))</f>
        <v/>
      </c>
      <c r="BJ634" s="7" t="str">
        <f>IF(RIGHT(BJ$4,LEN(BJ$4)-1)*1&gt;NumSamples,"",IF($A634&lt;=SampleSize,OFFSET(Population!$A$4,RandomNumbers!BJ631,0),""))</f>
        <v/>
      </c>
      <c r="BK634" s="7" t="str">
        <f>IF(RIGHT(BK$4,LEN(BK$4)-1)*1&gt;NumSamples,"",IF($A634&lt;=SampleSize,OFFSET(Population!$A$4,RandomNumbers!BK631,0),""))</f>
        <v/>
      </c>
      <c r="BL634" s="7" t="str">
        <f>IF(RIGHT(BL$4,LEN(BL$4)-1)*1&gt;NumSamples,"",IF($A634&lt;=SampleSize,OFFSET(Population!$A$4,RandomNumbers!BL631,0),""))</f>
        <v/>
      </c>
      <c r="BM634" s="7" t="str">
        <f>IF(RIGHT(BM$4,LEN(BM$4)-1)*1&gt;NumSamples,"",IF($A634&lt;=SampleSize,OFFSET(Population!$A$4,RandomNumbers!BM631,0),""))</f>
        <v/>
      </c>
      <c r="BN634" s="7" t="str">
        <f>IF(RIGHT(BN$4,LEN(BN$4)-1)*1&gt;NumSamples,"",IF($A634&lt;=SampleSize,OFFSET(Population!$A$4,RandomNumbers!BN631,0),""))</f>
        <v/>
      </c>
      <c r="BO634" s="7" t="str">
        <f>IF(RIGHT(BO$4,LEN(BO$4)-1)*1&gt;NumSamples,"",IF($A634&lt;=SampleSize,OFFSET(Population!$A$4,RandomNumbers!BO631,0),""))</f>
        <v/>
      </c>
      <c r="BP634" s="7" t="str">
        <f>IF(RIGHT(BP$4,LEN(BP$4)-1)*1&gt;NumSamples,"",IF($A634&lt;=SampleSize,OFFSET(Population!$A$4,RandomNumbers!BP631,0),""))</f>
        <v/>
      </c>
      <c r="BQ634" s="7" t="str">
        <f>IF(RIGHT(BQ$4,LEN(BQ$4)-1)*1&gt;NumSamples,"",IF($A634&lt;=SampleSize,OFFSET(Population!$A$4,RandomNumbers!BQ631,0),""))</f>
        <v/>
      </c>
      <c r="BR634" s="7" t="str">
        <f>IF(RIGHT(BR$4,LEN(BR$4)-1)*1&gt;NumSamples,"",IF($A634&lt;=SampleSize,OFFSET(Population!$A$4,RandomNumbers!BR631,0),""))</f>
        <v/>
      </c>
      <c r="BS634" s="7" t="str">
        <f>IF(RIGHT(BS$4,LEN(BS$4)-1)*1&gt;NumSamples,"",IF($A634&lt;=SampleSize,OFFSET(Population!$A$4,RandomNumbers!BS631,0),""))</f>
        <v/>
      </c>
      <c r="BT634" s="7" t="str">
        <f>IF(RIGHT(BT$4,LEN(BT$4)-1)*1&gt;NumSamples,"",IF($A634&lt;=SampleSize,OFFSET(Population!$A$4,RandomNumbers!BT631,0),""))</f>
        <v/>
      </c>
      <c r="BU634" s="7" t="str">
        <f>IF(RIGHT(BU$4,LEN(BU$4)-1)*1&gt;NumSamples,"",IF($A634&lt;=SampleSize,OFFSET(Population!$A$4,RandomNumbers!BU631,0),""))</f>
        <v/>
      </c>
      <c r="BV634" s="7" t="str">
        <f>IF(RIGHT(BV$4,LEN(BV$4)-1)*1&gt;NumSamples,"",IF($A634&lt;=SampleSize,OFFSET(Population!$A$4,RandomNumbers!BV631,0),""))</f>
        <v/>
      </c>
      <c r="BW634" s="7" t="str">
        <f>IF(RIGHT(BW$4,LEN(BW$4)-1)*1&gt;NumSamples,"",IF($A634&lt;=SampleSize,OFFSET(Population!$A$4,RandomNumbers!BW631,0),""))</f>
        <v/>
      </c>
      <c r="BX634" s="7" t="str">
        <f>IF(RIGHT(BX$4,LEN(BX$4)-1)*1&gt;NumSamples,"",IF($A634&lt;=SampleSize,OFFSET(Population!$A$4,RandomNumbers!BX631,0),""))</f>
        <v/>
      </c>
      <c r="BY634" s="7" t="str">
        <f>IF(RIGHT(BY$4,LEN(BY$4)-1)*1&gt;NumSamples,"",IF($A634&lt;=SampleSize,OFFSET(Population!$A$4,RandomNumbers!BY631,0),""))</f>
        <v/>
      </c>
      <c r="BZ634" s="7" t="str">
        <f>IF(RIGHT(BZ$4,LEN(BZ$4)-1)*1&gt;NumSamples,"",IF($A634&lt;=SampleSize,OFFSET(Population!$A$4,RandomNumbers!BZ631,0),""))</f>
        <v/>
      </c>
      <c r="CA634" s="7" t="str">
        <f>IF(RIGHT(CA$4,LEN(CA$4)-1)*1&gt;NumSamples,"",IF($A634&lt;=SampleSize,OFFSET(Population!$A$4,RandomNumbers!CA631,0),""))</f>
        <v/>
      </c>
      <c r="CB634" s="7" t="str">
        <f>IF(RIGHT(CB$4,LEN(CB$4)-1)*1&gt;NumSamples,"",IF($A634&lt;=SampleSize,OFFSET(Population!$A$4,RandomNumbers!CB631,0),""))</f>
        <v/>
      </c>
      <c r="CC634" s="7" t="str">
        <f>IF(RIGHT(CC$4,LEN(CC$4)-1)*1&gt;NumSamples,"",IF($A634&lt;=SampleSize,OFFSET(Population!$A$4,RandomNumbers!CC631,0),""))</f>
        <v/>
      </c>
      <c r="CD634" s="7" t="str">
        <f>IF(RIGHT(CD$4,LEN(CD$4)-1)*1&gt;NumSamples,"",IF($A634&lt;=SampleSize,OFFSET(Population!$A$4,RandomNumbers!CD631,0),""))</f>
        <v/>
      </c>
      <c r="CE634" s="7" t="str">
        <f>IF(RIGHT(CE$4,LEN(CE$4)-1)*1&gt;NumSamples,"",IF($A634&lt;=SampleSize,OFFSET(Population!$A$4,RandomNumbers!CE631,0),""))</f>
        <v/>
      </c>
      <c r="CF634" s="7" t="str">
        <f>IF(RIGHT(CF$4,LEN(CF$4)-1)*1&gt;NumSamples,"",IF($A634&lt;=SampleSize,OFFSET(Population!$A$4,RandomNumbers!CF631,0),""))</f>
        <v/>
      </c>
      <c r="CG634" s="7" t="str">
        <f>IF(RIGHT(CG$4,LEN(CG$4)-1)*1&gt;NumSamples,"",IF($A634&lt;=SampleSize,OFFSET(Population!$A$4,RandomNumbers!CG631,0),""))</f>
        <v/>
      </c>
      <c r="CH634" s="7" t="str">
        <f>IF(RIGHT(CH$4,LEN(CH$4)-1)*1&gt;NumSamples,"",IF($A634&lt;=SampleSize,OFFSET(Population!$A$4,RandomNumbers!CH631,0),""))</f>
        <v/>
      </c>
      <c r="CI634" s="7" t="str">
        <f>IF(RIGHT(CI$4,LEN(CI$4)-1)*1&gt;NumSamples,"",IF($A634&lt;=SampleSize,OFFSET(Population!$A$4,RandomNumbers!CI631,0),""))</f>
        <v/>
      </c>
      <c r="CJ634" s="7" t="str">
        <f>IF(RIGHT(CJ$4,LEN(CJ$4)-1)*1&gt;NumSamples,"",IF($A634&lt;=SampleSize,OFFSET(Population!$A$4,RandomNumbers!CJ631,0),""))</f>
        <v/>
      </c>
      <c r="CK634" s="7" t="str">
        <f>IF(RIGHT(CK$4,LEN(CK$4)-1)*1&gt;NumSamples,"",IF($A634&lt;=SampleSize,OFFSET(Population!$A$4,RandomNumbers!CK631,0),""))</f>
        <v/>
      </c>
      <c r="CL634" s="7" t="str">
        <f>IF(RIGHT(CL$4,LEN(CL$4)-1)*1&gt;NumSamples,"",IF($A634&lt;=SampleSize,OFFSET(Population!$A$4,RandomNumbers!CL631,0),""))</f>
        <v/>
      </c>
      <c r="CM634" s="7" t="str">
        <f>IF(RIGHT(CM$4,LEN(CM$4)-1)*1&gt;NumSamples,"",IF($A634&lt;=SampleSize,OFFSET(Population!$A$4,RandomNumbers!CM631,0),""))</f>
        <v/>
      </c>
      <c r="CN634" s="7" t="str">
        <f>IF(RIGHT(CN$4,LEN(CN$4)-1)*1&gt;NumSamples,"",IF($A634&lt;=SampleSize,OFFSET(Population!$A$4,RandomNumbers!CN631,0),""))</f>
        <v/>
      </c>
      <c r="CO634" s="7" t="str">
        <f>IF(RIGHT(CO$4,LEN(CO$4)-1)*1&gt;NumSamples,"",IF($A634&lt;=SampleSize,OFFSET(Population!$A$4,RandomNumbers!CO631,0),""))</f>
        <v/>
      </c>
      <c r="CP634" s="7" t="str">
        <f>IF(RIGHT(CP$4,LEN(CP$4)-1)*1&gt;NumSamples,"",IF($A634&lt;=SampleSize,OFFSET(Population!$A$4,RandomNumbers!CP631,0),""))</f>
        <v/>
      </c>
      <c r="CQ634" s="7" t="str">
        <f>IF(RIGHT(CQ$4,LEN(CQ$4)-1)*1&gt;NumSamples,"",IF($A634&lt;=SampleSize,OFFSET(Population!$A$4,RandomNumbers!CQ631,0),""))</f>
        <v/>
      </c>
      <c r="CR634" s="7" t="str">
        <f>IF(RIGHT(CR$4,LEN(CR$4)-1)*1&gt;NumSamples,"",IF($A634&lt;=SampleSize,OFFSET(Population!$A$4,RandomNumbers!CR631,0),""))</f>
        <v/>
      </c>
      <c r="CS634" s="7" t="str">
        <f>IF(RIGHT(CS$4,LEN(CS$4)-1)*1&gt;NumSamples,"",IF($A634&lt;=SampleSize,OFFSET(Population!$A$4,RandomNumbers!CS631,0),""))</f>
        <v/>
      </c>
      <c r="CT634" s="7" t="str">
        <f>IF(RIGHT(CT$4,LEN(CT$4)-1)*1&gt;NumSamples,"",IF($A634&lt;=SampleSize,OFFSET(Population!$A$4,RandomNumbers!CT631,0),""))</f>
        <v/>
      </c>
      <c r="CU634" s="7" t="str">
        <f>IF(RIGHT(CU$4,LEN(CU$4)-1)*1&gt;NumSamples,"",IF($A634&lt;=SampleSize,OFFSET(Population!$A$4,RandomNumbers!CU631,0),""))</f>
        <v/>
      </c>
      <c r="CV634" s="7" t="str">
        <f>IF(RIGHT(CV$4,LEN(CV$4)-1)*1&gt;NumSamples,"",IF($A634&lt;=SampleSize,OFFSET(Population!$A$4,RandomNumbers!CV631,0),""))</f>
        <v/>
      </c>
      <c r="CW634" s="7" t="str">
        <f>IF(RIGHT(CW$4,LEN(CW$4)-1)*1&gt;NumSamples,"",IF($A634&lt;=SampleSize,OFFSET(Population!$A$4,RandomNumbers!CW631,0),""))</f>
        <v/>
      </c>
    </row>
    <row r="635" ht="14.25" customHeight="1">
      <c r="A635" s="7">
        <v>631.0</v>
      </c>
      <c r="B635" s="7" t="str">
        <f>IF(RIGHT(B$4,LEN(B$4)-1)*1&gt;NumSamples,"",IF($A635&lt;=SampleSize,OFFSET(Population!$A$4,RandomNumbers!B632,0),""))</f>
        <v/>
      </c>
      <c r="C635" s="7" t="str">
        <f>IF(RIGHT(C$4,LEN(C$4)-1)*1&gt;NumSamples,"",IF($A635&lt;=SampleSize,OFFSET(Population!$A$4,RandomNumbers!C632,0),""))</f>
        <v/>
      </c>
      <c r="D635" s="7" t="str">
        <f>IF(RIGHT(D$4,LEN(D$4)-1)*1&gt;NumSamples,"",IF($A635&lt;=SampleSize,OFFSET(Population!$A$4,RandomNumbers!D632,0),""))</f>
        <v/>
      </c>
      <c r="E635" s="7" t="str">
        <f>IF(RIGHT(E$4,LEN(E$4)-1)*1&gt;NumSamples,"",IF($A635&lt;=SampleSize,OFFSET(Population!$A$4,RandomNumbers!E632,0),""))</f>
        <v/>
      </c>
      <c r="F635" s="7" t="str">
        <f>IF(RIGHT(F$4,LEN(F$4)-1)*1&gt;NumSamples,"",IF($A635&lt;=SampleSize,OFFSET(Population!$A$4,RandomNumbers!F632,0),""))</f>
        <v/>
      </c>
      <c r="G635" s="7" t="str">
        <f>IF(RIGHT(G$4,LEN(G$4)-1)*1&gt;NumSamples,"",IF($A635&lt;=SampleSize,OFFSET(Population!$A$4,RandomNumbers!G632,0),""))</f>
        <v/>
      </c>
      <c r="H635" s="7" t="str">
        <f>IF(RIGHT(H$4,LEN(H$4)-1)*1&gt;NumSamples,"",IF($A635&lt;=SampleSize,OFFSET(Population!$A$4,RandomNumbers!H632,0),""))</f>
        <v/>
      </c>
      <c r="I635" s="7" t="str">
        <f>IF(RIGHT(I$4,LEN(I$4)-1)*1&gt;NumSamples,"",IF($A635&lt;=SampleSize,OFFSET(Population!$A$4,RandomNumbers!I632,0),""))</f>
        <v/>
      </c>
      <c r="J635" s="7" t="str">
        <f>IF(RIGHT(J$4,LEN(J$4)-1)*1&gt;NumSamples,"",IF($A635&lt;=SampleSize,OFFSET(Population!$A$4,RandomNumbers!J632,0),""))</f>
        <v/>
      </c>
      <c r="K635" s="7" t="str">
        <f>IF(RIGHT(K$4,LEN(K$4)-1)*1&gt;NumSamples,"",IF($A635&lt;=SampleSize,OFFSET(Population!$A$4,RandomNumbers!K632,0),""))</f>
        <v/>
      </c>
      <c r="L635" s="7" t="str">
        <f>IF(RIGHT(L$4,LEN(L$4)-1)*1&gt;NumSamples,"",IF($A635&lt;=SampleSize,OFFSET(Population!$A$4,RandomNumbers!L632,0),""))</f>
        <v/>
      </c>
      <c r="M635" s="7" t="str">
        <f>IF(RIGHT(M$4,LEN(M$4)-1)*1&gt;NumSamples,"",IF($A635&lt;=SampleSize,OFFSET(Population!$A$4,RandomNumbers!M632,0),""))</f>
        <v/>
      </c>
      <c r="N635" s="7" t="str">
        <f>IF(RIGHT(N$4,LEN(N$4)-1)*1&gt;NumSamples,"",IF($A635&lt;=SampleSize,OFFSET(Population!$A$4,RandomNumbers!N632,0),""))</f>
        <v/>
      </c>
      <c r="O635" s="7" t="str">
        <f>IF(RIGHT(O$4,LEN(O$4)-1)*1&gt;NumSamples,"",IF($A635&lt;=SampleSize,OFFSET(Population!$A$4,RandomNumbers!O632,0),""))</f>
        <v/>
      </c>
      <c r="P635" s="7" t="str">
        <f>IF(RIGHT(P$4,LEN(P$4)-1)*1&gt;NumSamples,"",IF($A635&lt;=SampleSize,OFFSET(Population!$A$4,RandomNumbers!P632,0),""))</f>
        <v/>
      </c>
      <c r="Q635" s="7" t="str">
        <f>IF(RIGHT(Q$4,LEN(Q$4)-1)*1&gt;NumSamples,"",IF($A635&lt;=SampleSize,OFFSET(Population!$A$4,RandomNumbers!Q632,0),""))</f>
        <v/>
      </c>
      <c r="R635" s="7" t="str">
        <f>IF(RIGHT(R$4,LEN(R$4)-1)*1&gt;NumSamples,"",IF($A635&lt;=SampleSize,OFFSET(Population!$A$4,RandomNumbers!R632,0),""))</f>
        <v/>
      </c>
      <c r="S635" s="7" t="str">
        <f>IF(RIGHT(S$4,LEN(S$4)-1)*1&gt;NumSamples,"",IF($A635&lt;=SampleSize,OFFSET(Population!$A$4,RandomNumbers!S632,0),""))</f>
        <v/>
      </c>
      <c r="T635" s="7" t="str">
        <f>IF(RIGHT(T$4,LEN(T$4)-1)*1&gt;NumSamples,"",IF($A635&lt;=SampleSize,OFFSET(Population!$A$4,RandomNumbers!T632,0),""))</f>
        <v/>
      </c>
      <c r="U635" s="7" t="str">
        <f>IF(RIGHT(U$4,LEN(U$4)-1)*1&gt;NumSamples,"",IF($A635&lt;=SampleSize,OFFSET(Population!$A$4,RandomNumbers!U632,0),""))</f>
        <v/>
      </c>
      <c r="V635" s="7" t="str">
        <f>IF(RIGHT(V$4,LEN(V$4)-1)*1&gt;NumSamples,"",IF($A635&lt;=SampleSize,OFFSET(Population!$A$4,RandomNumbers!V632,0),""))</f>
        <v/>
      </c>
      <c r="W635" s="7" t="str">
        <f>IF(RIGHT(W$4,LEN(W$4)-1)*1&gt;NumSamples,"",IF($A635&lt;=SampleSize,OFFSET(Population!$A$4,RandomNumbers!W632,0),""))</f>
        <v/>
      </c>
      <c r="X635" s="7" t="str">
        <f>IF(RIGHT(X$4,LEN(X$4)-1)*1&gt;NumSamples,"",IF($A635&lt;=SampleSize,OFFSET(Population!$A$4,RandomNumbers!X632,0),""))</f>
        <v/>
      </c>
      <c r="Y635" s="7" t="str">
        <f>IF(RIGHT(Y$4,LEN(Y$4)-1)*1&gt;NumSamples,"",IF($A635&lt;=SampleSize,OFFSET(Population!$A$4,RandomNumbers!Y632,0),""))</f>
        <v/>
      </c>
      <c r="Z635" s="7" t="str">
        <f>IF(RIGHT(Z$4,LEN(Z$4)-1)*1&gt;NumSamples,"",IF($A635&lt;=SampleSize,OFFSET(Population!$A$4,RandomNumbers!Z632,0),""))</f>
        <v/>
      </c>
      <c r="AA635" s="7" t="str">
        <f>IF(RIGHT(AA$4,LEN(AA$4)-1)*1&gt;NumSamples,"",IF($A635&lt;=SampleSize,OFFSET(Population!$A$4,RandomNumbers!AA632,0),""))</f>
        <v/>
      </c>
      <c r="AB635" s="7" t="str">
        <f>IF(RIGHT(AB$4,LEN(AB$4)-1)*1&gt;NumSamples,"",IF($A635&lt;=SampleSize,OFFSET(Population!$A$4,RandomNumbers!AB632,0),""))</f>
        <v/>
      </c>
      <c r="AC635" s="7" t="str">
        <f>IF(RIGHT(AC$4,LEN(AC$4)-1)*1&gt;NumSamples,"",IF($A635&lt;=SampleSize,OFFSET(Population!$A$4,RandomNumbers!AC632,0),""))</f>
        <v/>
      </c>
      <c r="AD635" s="7" t="str">
        <f>IF(RIGHT(AD$4,LEN(AD$4)-1)*1&gt;NumSamples,"",IF($A635&lt;=SampleSize,OFFSET(Population!$A$4,RandomNumbers!AD632,0),""))</f>
        <v/>
      </c>
      <c r="AE635" s="7" t="str">
        <f>IF(RIGHT(AE$4,LEN(AE$4)-1)*1&gt;NumSamples,"",IF($A635&lt;=SampleSize,OFFSET(Population!$A$4,RandomNumbers!AE632,0),""))</f>
        <v/>
      </c>
      <c r="AF635" s="7" t="str">
        <f>IF(RIGHT(AF$4,LEN(AF$4)-1)*1&gt;NumSamples,"",IF($A635&lt;=SampleSize,OFFSET(Population!$A$4,RandomNumbers!AF632,0),""))</f>
        <v/>
      </c>
      <c r="AG635" s="7" t="str">
        <f>IF(RIGHT(AG$4,LEN(AG$4)-1)*1&gt;NumSamples,"",IF($A635&lt;=SampleSize,OFFSET(Population!$A$4,RandomNumbers!AG632,0),""))</f>
        <v/>
      </c>
      <c r="AH635" s="7" t="str">
        <f>IF(RIGHT(AH$4,LEN(AH$4)-1)*1&gt;NumSamples,"",IF($A635&lt;=SampleSize,OFFSET(Population!$A$4,RandomNumbers!AH632,0),""))</f>
        <v/>
      </c>
      <c r="AI635" s="7" t="str">
        <f>IF(RIGHT(AI$4,LEN(AI$4)-1)*1&gt;NumSamples,"",IF($A635&lt;=SampleSize,OFFSET(Population!$A$4,RandomNumbers!AI632,0),""))</f>
        <v/>
      </c>
      <c r="AJ635" s="7" t="str">
        <f>IF(RIGHT(AJ$4,LEN(AJ$4)-1)*1&gt;NumSamples,"",IF($A635&lt;=SampleSize,OFFSET(Population!$A$4,RandomNumbers!AJ632,0),""))</f>
        <v/>
      </c>
      <c r="AK635" s="7" t="str">
        <f>IF(RIGHT(AK$4,LEN(AK$4)-1)*1&gt;NumSamples,"",IF($A635&lt;=SampleSize,OFFSET(Population!$A$4,RandomNumbers!AK632,0),""))</f>
        <v/>
      </c>
      <c r="AL635" s="7" t="str">
        <f>IF(RIGHT(AL$4,LEN(AL$4)-1)*1&gt;NumSamples,"",IF($A635&lt;=SampleSize,OFFSET(Population!$A$4,RandomNumbers!AL632,0),""))</f>
        <v/>
      </c>
      <c r="AM635" s="7" t="str">
        <f>IF(RIGHT(AM$4,LEN(AM$4)-1)*1&gt;NumSamples,"",IF($A635&lt;=SampleSize,OFFSET(Population!$A$4,RandomNumbers!AM632,0),""))</f>
        <v/>
      </c>
      <c r="AN635" s="7" t="str">
        <f>IF(RIGHT(AN$4,LEN(AN$4)-1)*1&gt;NumSamples,"",IF($A635&lt;=SampleSize,OFFSET(Population!$A$4,RandomNumbers!AN632,0),""))</f>
        <v/>
      </c>
      <c r="AO635" s="7" t="str">
        <f>IF(RIGHT(AO$4,LEN(AO$4)-1)*1&gt;NumSamples,"",IF($A635&lt;=SampleSize,OFFSET(Population!$A$4,RandomNumbers!AO632,0),""))</f>
        <v/>
      </c>
      <c r="AP635" s="7" t="str">
        <f>IF(RIGHT(AP$4,LEN(AP$4)-1)*1&gt;NumSamples,"",IF($A635&lt;=SampleSize,OFFSET(Population!$A$4,RandomNumbers!AP632,0),""))</f>
        <v/>
      </c>
      <c r="AQ635" s="7" t="str">
        <f>IF(RIGHT(AQ$4,LEN(AQ$4)-1)*1&gt;NumSamples,"",IF($A635&lt;=SampleSize,OFFSET(Population!$A$4,RandomNumbers!AQ632,0),""))</f>
        <v/>
      </c>
      <c r="AR635" s="7" t="str">
        <f>IF(RIGHT(AR$4,LEN(AR$4)-1)*1&gt;NumSamples,"",IF($A635&lt;=SampleSize,OFFSET(Population!$A$4,RandomNumbers!AR632,0),""))</f>
        <v/>
      </c>
      <c r="AS635" s="7" t="str">
        <f>IF(RIGHT(AS$4,LEN(AS$4)-1)*1&gt;NumSamples,"",IF($A635&lt;=SampleSize,OFFSET(Population!$A$4,RandomNumbers!AS632,0),""))</f>
        <v/>
      </c>
      <c r="AT635" s="7" t="str">
        <f>IF(RIGHT(AT$4,LEN(AT$4)-1)*1&gt;NumSamples,"",IF($A635&lt;=SampleSize,OFFSET(Population!$A$4,RandomNumbers!AT632,0),""))</f>
        <v/>
      </c>
      <c r="AU635" s="7" t="str">
        <f>IF(RIGHT(AU$4,LEN(AU$4)-1)*1&gt;NumSamples,"",IF($A635&lt;=SampleSize,OFFSET(Population!$A$4,RandomNumbers!AU632,0),""))</f>
        <v/>
      </c>
      <c r="AV635" s="7" t="str">
        <f>IF(RIGHT(AV$4,LEN(AV$4)-1)*1&gt;NumSamples,"",IF($A635&lt;=SampleSize,OFFSET(Population!$A$4,RandomNumbers!AV632,0),""))</f>
        <v/>
      </c>
      <c r="AW635" s="7" t="str">
        <f>IF(RIGHT(AW$4,LEN(AW$4)-1)*1&gt;NumSamples,"",IF($A635&lt;=SampleSize,OFFSET(Population!$A$4,RandomNumbers!AW632,0),""))</f>
        <v/>
      </c>
      <c r="AX635" s="7" t="str">
        <f>IF(RIGHT(AX$4,LEN(AX$4)-1)*1&gt;NumSamples,"",IF($A635&lt;=SampleSize,OFFSET(Population!$A$4,RandomNumbers!AX632,0),""))</f>
        <v/>
      </c>
      <c r="AY635" s="7" t="str">
        <f>IF(RIGHT(AY$4,LEN(AY$4)-1)*1&gt;NumSamples,"",IF($A635&lt;=SampleSize,OFFSET(Population!$A$4,RandomNumbers!AY632,0),""))</f>
        <v/>
      </c>
      <c r="AZ635" s="7" t="str">
        <f>IF(RIGHT(AZ$4,LEN(AZ$4)-1)*1&gt;NumSamples,"",IF($A635&lt;=SampleSize,OFFSET(Population!$A$4,RandomNumbers!AZ632,0),""))</f>
        <v/>
      </c>
      <c r="BA635" s="7" t="str">
        <f>IF(RIGHT(BA$4,LEN(BA$4)-1)*1&gt;NumSamples,"",IF($A635&lt;=SampleSize,OFFSET(Population!$A$4,RandomNumbers!BA632,0),""))</f>
        <v/>
      </c>
      <c r="BB635" s="7" t="str">
        <f>IF(RIGHT(BB$4,LEN(BB$4)-1)*1&gt;NumSamples,"",IF($A635&lt;=SampleSize,OFFSET(Population!$A$4,RandomNumbers!BB632,0),""))</f>
        <v/>
      </c>
      <c r="BC635" s="7" t="str">
        <f>IF(RIGHT(BC$4,LEN(BC$4)-1)*1&gt;NumSamples,"",IF($A635&lt;=SampleSize,OFFSET(Population!$A$4,RandomNumbers!BC632,0),""))</f>
        <v/>
      </c>
      <c r="BD635" s="7" t="str">
        <f>IF(RIGHT(BD$4,LEN(BD$4)-1)*1&gt;NumSamples,"",IF($A635&lt;=SampleSize,OFFSET(Population!$A$4,RandomNumbers!BD632,0),""))</f>
        <v/>
      </c>
      <c r="BE635" s="7" t="str">
        <f>IF(RIGHT(BE$4,LEN(BE$4)-1)*1&gt;NumSamples,"",IF($A635&lt;=SampleSize,OFFSET(Population!$A$4,RandomNumbers!BE632,0),""))</f>
        <v/>
      </c>
      <c r="BF635" s="7" t="str">
        <f>IF(RIGHT(BF$4,LEN(BF$4)-1)*1&gt;NumSamples,"",IF($A635&lt;=SampleSize,OFFSET(Population!$A$4,RandomNumbers!BF632,0),""))</f>
        <v/>
      </c>
      <c r="BG635" s="7" t="str">
        <f>IF(RIGHT(BG$4,LEN(BG$4)-1)*1&gt;NumSamples,"",IF($A635&lt;=SampleSize,OFFSET(Population!$A$4,RandomNumbers!BG632,0),""))</f>
        <v/>
      </c>
      <c r="BH635" s="7" t="str">
        <f>IF(RIGHT(BH$4,LEN(BH$4)-1)*1&gt;NumSamples,"",IF($A635&lt;=SampleSize,OFFSET(Population!$A$4,RandomNumbers!BH632,0),""))</f>
        <v/>
      </c>
      <c r="BI635" s="7" t="str">
        <f>IF(RIGHT(BI$4,LEN(BI$4)-1)*1&gt;NumSamples,"",IF($A635&lt;=SampleSize,OFFSET(Population!$A$4,RandomNumbers!BI632,0),""))</f>
        <v/>
      </c>
      <c r="BJ635" s="7" t="str">
        <f>IF(RIGHT(BJ$4,LEN(BJ$4)-1)*1&gt;NumSamples,"",IF($A635&lt;=SampleSize,OFFSET(Population!$A$4,RandomNumbers!BJ632,0),""))</f>
        <v/>
      </c>
      <c r="BK635" s="7" t="str">
        <f>IF(RIGHT(BK$4,LEN(BK$4)-1)*1&gt;NumSamples,"",IF($A635&lt;=SampleSize,OFFSET(Population!$A$4,RandomNumbers!BK632,0),""))</f>
        <v/>
      </c>
      <c r="BL635" s="7" t="str">
        <f>IF(RIGHT(BL$4,LEN(BL$4)-1)*1&gt;NumSamples,"",IF($A635&lt;=SampleSize,OFFSET(Population!$A$4,RandomNumbers!BL632,0),""))</f>
        <v/>
      </c>
      <c r="BM635" s="7" t="str">
        <f>IF(RIGHT(BM$4,LEN(BM$4)-1)*1&gt;NumSamples,"",IF($A635&lt;=SampleSize,OFFSET(Population!$A$4,RandomNumbers!BM632,0),""))</f>
        <v/>
      </c>
      <c r="BN635" s="7" t="str">
        <f>IF(RIGHT(BN$4,LEN(BN$4)-1)*1&gt;NumSamples,"",IF($A635&lt;=SampleSize,OFFSET(Population!$A$4,RandomNumbers!BN632,0),""))</f>
        <v/>
      </c>
      <c r="BO635" s="7" t="str">
        <f>IF(RIGHT(BO$4,LEN(BO$4)-1)*1&gt;NumSamples,"",IF($A635&lt;=SampleSize,OFFSET(Population!$A$4,RandomNumbers!BO632,0),""))</f>
        <v/>
      </c>
      <c r="BP635" s="7" t="str">
        <f>IF(RIGHT(BP$4,LEN(BP$4)-1)*1&gt;NumSamples,"",IF($A635&lt;=SampleSize,OFFSET(Population!$A$4,RandomNumbers!BP632,0),""))</f>
        <v/>
      </c>
      <c r="BQ635" s="7" t="str">
        <f>IF(RIGHT(BQ$4,LEN(BQ$4)-1)*1&gt;NumSamples,"",IF($A635&lt;=SampleSize,OFFSET(Population!$A$4,RandomNumbers!BQ632,0),""))</f>
        <v/>
      </c>
      <c r="BR635" s="7" t="str">
        <f>IF(RIGHT(BR$4,LEN(BR$4)-1)*1&gt;NumSamples,"",IF($A635&lt;=SampleSize,OFFSET(Population!$A$4,RandomNumbers!BR632,0),""))</f>
        <v/>
      </c>
      <c r="BS635" s="7" t="str">
        <f>IF(RIGHT(BS$4,LEN(BS$4)-1)*1&gt;NumSamples,"",IF($A635&lt;=SampleSize,OFFSET(Population!$A$4,RandomNumbers!BS632,0),""))</f>
        <v/>
      </c>
      <c r="BT635" s="7" t="str">
        <f>IF(RIGHT(BT$4,LEN(BT$4)-1)*1&gt;NumSamples,"",IF($A635&lt;=SampleSize,OFFSET(Population!$A$4,RandomNumbers!BT632,0),""))</f>
        <v/>
      </c>
      <c r="BU635" s="7" t="str">
        <f>IF(RIGHT(BU$4,LEN(BU$4)-1)*1&gt;NumSamples,"",IF($A635&lt;=SampleSize,OFFSET(Population!$A$4,RandomNumbers!BU632,0),""))</f>
        <v/>
      </c>
      <c r="BV635" s="7" t="str">
        <f>IF(RIGHT(BV$4,LEN(BV$4)-1)*1&gt;NumSamples,"",IF($A635&lt;=SampleSize,OFFSET(Population!$A$4,RandomNumbers!BV632,0),""))</f>
        <v/>
      </c>
      <c r="BW635" s="7" t="str">
        <f>IF(RIGHT(BW$4,LEN(BW$4)-1)*1&gt;NumSamples,"",IF($A635&lt;=SampleSize,OFFSET(Population!$A$4,RandomNumbers!BW632,0),""))</f>
        <v/>
      </c>
      <c r="BX635" s="7" t="str">
        <f>IF(RIGHT(BX$4,LEN(BX$4)-1)*1&gt;NumSamples,"",IF($A635&lt;=SampleSize,OFFSET(Population!$A$4,RandomNumbers!BX632,0),""))</f>
        <v/>
      </c>
      <c r="BY635" s="7" t="str">
        <f>IF(RIGHT(BY$4,LEN(BY$4)-1)*1&gt;NumSamples,"",IF($A635&lt;=SampleSize,OFFSET(Population!$A$4,RandomNumbers!BY632,0),""))</f>
        <v/>
      </c>
      <c r="BZ635" s="7" t="str">
        <f>IF(RIGHT(BZ$4,LEN(BZ$4)-1)*1&gt;NumSamples,"",IF($A635&lt;=SampleSize,OFFSET(Population!$A$4,RandomNumbers!BZ632,0),""))</f>
        <v/>
      </c>
      <c r="CA635" s="7" t="str">
        <f>IF(RIGHT(CA$4,LEN(CA$4)-1)*1&gt;NumSamples,"",IF($A635&lt;=SampleSize,OFFSET(Population!$A$4,RandomNumbers!CA632,0),""))</f>
        <v/>
      </c>
      <c r="CB635" s="7" t="str">
        <f>IF(RIGHT(CB$4,LEN(CB$4)-1)*1&gt;NumSamples,"",IF($A635&lt;=SampleSize,OFFSET(Population!$A$4,RandomNumbers!CB632,0),""))</f>
        <v/>
      </c>
      <c r="CC635" s="7" t="str">
        <f>IF(RIGHT(CC$4,LEN(CC$4)-1)*1&gt;NumSamples,"",IF($A635&lt;=SampleSize,OFFSET(Population!$A$4,RandomNumbers!CC632,0),""))</f>
        <v/>
      </c>
      <c r="CD635" s="7" t="str">
        <f>IF(RIGHT(CD$4,LEN(CD$4)-1)*1&gt;NumSamples,"",IF($A635&lt;=SampleSize,OFFSET(Population!$A$4,RandomNumbers!CD632,0),""))</f>
        <v/>
      </c>
      <c r="CE635" s="7" t="str">
        <f>IF(RIGHT(CE$4,LEN(CE$4)-1)*1&gt;NumSamples,"",IF($A635&lt;=SampleSize,OFFSET(Population!$A$4,RandomNumbers!CE632,0),""))</f>
        <v/>
      </c>
      <c r="CF635" s="7" t="str">
        <f>IF(RIGHT(CF$4,LEN(CF$4)-1)*1&gt;NumSamples,"",IF($A635&lt;=SampleSize,OFFSET(Population!$A$4,RandomNumbers!CF632,0),""))</f>
        <v/>
      </c>
      <c r="CG635" s="7" t="str">
        <f>IF(RIGHT(CG$4,LEN(CG$4)-1)*1&gt;NumSamples,"",IF($A635&lt;=SampleSize,OFFSET(Population!$A$4,RandomNumbers!CG632,0),""))</f>
        <v/>
      </c>
      <c r="CH635" s="7" t="str">
        <f>IF(RIGHT(CH$4,LEN(CH$4)-1)*1&gt;NumSamples,"",IF($A635&lt;=SampleSize,OFFSET(Population!$A$4,RandomNumbers!CH632,0),""))</f>
        <v/>
      </c>
      <c r="CI635" s="7" t="str">
        <f>IF(RIGHT(CI$4,LEN(CI$4)-1)*1&gt;NumSamples,"",IF($A635&lt;=SampleSize,OFFSET(Population!$A$4,RandomNumbers!CI632,0),""))</f>
        <v/>
      </c>
      <c r="CJ635" s="7" t="str">
        <f>IF(RIGHT(CJ$4,LEN(CJ$4)-1)*1&gt;NumSamples,"",IF($A635&lt;=SampleSize,OFFSET(Population!$A$4,RandomNumbers!CJ632,0),""))</f>
        <v/>
      </c>
      <c r="CK635" s="7" t="str">
        <f>IF(RIGHT(CK$4,LEN(CK$4)-1)*1&gt;NumSamples,"",IF($A635&lt;=SampleSize,OFFSET(Population!$A$4,RandomNumbers!CK632,0),""))</f>
        <v/>
      </c>
      <c r="CL635" s="7" t="str">
        <f>IF(RIGHT(CL$4,LEN(CL$4)-1)*1&gt;NumSamples,"",IF($A635&lt;=SampleSize,OFFSET(Population!$A$4,RandomNumbers!CL632,0),""))</f>
        <v/>
      </c>
      <c r="CM635" s="7" t="str">
        <f>IF(RIGHT(CM$4,LEN(CM$4)-1)*1&gt;NumSamples,"",IF($A635&lt;=SampleSize,OFFSET(Population!$A$4,RandomNumbers!CM632,0),""))</f>
        <v/>
      </c>
      <c r="CN635" s="7" t="str">
        <f>IF(RIGHT(CN$4,LEN(CN$4)-1)*1&gt;NumSamples,"",IF($A635&lt;=SampleSize,OFFSET(Population!$A$4,RandomNumbers!CN632,0),""))</f>
        <v/>
      </c>
      <c r="CO635" s="7" t="str">
        <f>IF(RIGHT(CO$4,LEN(CO$4)-1)*1&gt;NumSamples,"",IF($A635&lt;=SampleSize,OFFSET(Population!$A$4,RandomNumbers!CO632,0),""))</f>
        <v/>
      </c>
      <c r="CP635" s="7" t="str">
        <f>IF(RIGHT(CP$4,LEN(CP$4)-1)*1&gt;NumSamples,"",IF($A635&lt;=SampleSize,OFFSET(Population!$A$4,RandomNumbers!CP632,0),""))</f>
        <v/>
      </c>
      <c r="CQ635" s="7" t="str">
        <f>IF(RIGHT(CQ$4,LEN(CQ$4)-1)*1&gt;NumSamples,"",IF($A635&lt;=SampleSize,OFFSET(Population!$A$4,RandomNumbers!CQ632,0),""))</f>
        <v/>
      </c>
      <c r="CR635" s="7" t="str">
        <f>IF(RIGHT(CR$4,LEN(CR$4)-1)*1&gt;NumSamples,"",IF($A635&lt;=SampleSize,OFFSET(Population!$A$4,RandomNumbers!CR632,0),""))</f>
        <v/>
      </c>
      <c r="CS635" s="7" t="str">
        <f>IF(RIGHT(CS$4,LEN(CS$4)-1)*1&gt;NumSamples,"",IF($A635&lt;=SampleSize,OFFSET(Population!$A$4,RandomNumbers!CS632,0),""))</f>
        <v/>
      </c>
      <c r="CT635" s="7" t="str">
        <f>IF(RIGHT(CT$4,LEN(CT$4)-1)*1&gt;NumSamples,"",IF($A635&lt;=SampleSize,OFFSET(Population!$A$4,RandomNumbers!CT632,0),""))</f>
        <v/>
      </c>
      <c r="CU635" s="7" t="str">
        <f>IF(RIGHT(CU$4,LEN(CU$4)-1)*1&gt;NumSamples,"",IF($A635&lt;=SampleSize,OFFSET(Population!$A$4,RandomNumbers!CU632,0),""))</f>
        <v/>
      </c>
      <c r="CV635" s="7" t="str">
        <f>IF(RIGHT(CV$4,LEN(CV$4)-1)*1&gt;NumSamples,"",IF($A635&lt;=SampleSize,OFFSET(Population!$A$4,RandomNumbers!CV632,0),""))</f>
        <v/>
      </c>
      <c r="CW635" s="7" t="str">
        <f>IF(RIGHT(CW$4,LEN(CW$4)-1)*1&gt;NumSamples,"",IF($A635&lt;=SampleSize,OFFSET(Population!$A$4,RandomNumbers!CW632,0),""))</f>
        <v/>
      </c>
    </row>
    <row r="636" ht="14.25" customHeight="1">
      <c r="A636" s="7">
        <v>632.0</v>
      </c>
      <c r="B636" s="7" t="str">
        <f>IF(RIGHT(B$4,LEN(B$4)-1)*1&gt;NumSamples,"",IF($A636&lt;=SampleSize,OFFSET(Population!$A$4,RandomNumbers!B633,0),""))</f>
        <v/>
      </c>
      <c r="C636" s="7" t="str">
        <f>IF(RIGHT(C$4,LEN(C$4)-1)*1&gt;NumSamples,"",IF($A636&lt;=SampleSize,OFFSET(Population!$A$4,RandomNumbers!C633,0),""))</f>
        <v/>
      </c>
      <c r="D636" s="7" t="str">
        <f>IF(RIGHT(D$4,LEN(D$4)-1)*1&gt;NumSamples,"",IF($A636&lt;=SampleSize,OFFSET(Population!$A$4,RandomNumbers!D633,0),""))</f>
        <v/>
      </c>
      <c r="E636" s="7" t="str">
        <f>IF(RIGHT(E$4,LEN(E$4)-1)*1&gt;NumSamples,"",IF($A636&lt;=SampleSize,OFFSET(Population!$A$4,RandomNumbers!E633,0),""))</f>
        <v/>
      </c>
      <c r="F636" s="7" t="str">
        <f>IF(RIGHT(F$4,LEN(F$4)-1)*1&gt;NumSamples,"",IF($A636&lt;=SampleSize,OFFSET(Population!$A$4,RandomNumbers!F633,0),""))</f>
        <v/>
      </c>
      <c r="G636" s="7" t="str">
        <f>IF(RIGHT(G$4,LEN(G$4)-1)*1&gt;NumSamples,"",IF($A636&lt;=SampleSize,OFFSET(Population!$A$4,RandomNumbers!G633,0),""))</f>
        <v/>
      </c>
      <c r="H636" s="7" t="str">
        <f>IF(RIGHT(H$4,LEN(H$4)-1)*1&gt;NumSamples,"",IF($A636&lt;=SampleSize,OFFSET(Population!$A$4,RandomNumbers!H633,0),""))</f>
        <v/>
      </c>
      <c r="I636" s="7" t="str">
        <f>IF(RIGHT(I$4,LEN(I$4)-1)*1&gt;NumSamples,"",IF($A636&lt;=SampleSize,OFFSET(Population!$A$4,RandomNumbers!I633,0),""))</f>
        <v/>
      </c>
      <c r="J636" s="7" t="str">
        <f>IF(RIGHT(J$4,LEN(J$4)-1)*1&gt;NumSamples,"",IF($A636&lt;=SampleSize,OFFSET(Population!$A$4,RandomNumbers!J633,0),""))</f>
        <v/>
      </c>
      <c r="K636" s="7" t="str">
        <f>IF(RIGHT(K$4,LEN(K$4)-1)*1&gt;NumSamples,"",IF($A636&lt;=SampleSize,OFFSET(Population!$A$4,RandomNumbers!K633,0),""))</f>
        <v/>
      </c>
      <c r="L636" s="7" t="str">
        <f>IF(RIGHT(L$4,LEN(L$4)-1)*1&gt;NumSamples,"",IF($A636&lt;=SampleSize,OFFSET(Population!$A$4,RandomNumbers!L633,0),""))</f>
        <v/>
      </c>
      <c r="M636" s="7" t="str">
        <f>IF(RIGHT(M$4,LEN(M$4)-1)*1&gt;NumSamples,"",IF($A636&lt;=SampleSize,OFFSET(Population!$A$4,RandomNumbers!M633,0),""))</f>
        <v/>
      </c>
      <c r="N636" s="7" t="str">
        <f>IF(RIGHT(N$4,LEN(N$4)-1)*1&gt;NumSamples,"",IF($A636&lt;=SampleSize,OFFSET(Population!$A$4,RandomNumbers!N633,0),""))</f>
        <v/>
      </c>
      <c r="O636" s="7" t="str">
        <f>IF(RIGHT(O$4,LEN(O$4)-1)*1&gt;NumSamples,"",IF($A636&lt;=SampleSize,OFFSET(Population!$A$4,RandomNumbers!O633,0),""))</f>
        <v/>
      </c>
      <c r="P636" s="7" t="str">
        <f>IF(RIGHT(P$4,LEN(P$4)-1)*1&gt;NumSamples,"",IF($A636&lt;=SampleSize,OFFSET(Population!$A$4,RandomNumbers!P633,0),""))</f>
        <v/>
      </c>
      <c r="Q636" s="7" t="str">
        <f>IF(RIGHT(Q$4,LEN(Q$4)-1)*1&gt;NumSamples,"",IF($A636&lt;=SampleSize,OFFSET(Population!$A$4,RandomNumbers!Q633,0),""))</f>
        <v/>
      </c>
      <c r="R636" s="7" t="str">
        <f>IF(RIGHT(R$4,LEN(R$4)-1)*1&gt;NumSamples,"",IF($A636&lt;=SampleSize,OFFSET(Population!$A$4,RandomNumbers!R633,0),""))</f>
        <v/>
      </c>
      <c r="S636" s="7" t="str">
        <f>IF(RIGHT(S$4,LEN(S$4)-1)*1&gt;NumSamples,"",IF($A636&lt;=SampleSize,OFFSET(Population!$A$4,RandomNumbers!S633,0),""))</f>
        <v/>
      </c>
      <c r="T636" s="7" t="str">
        <f>IF(RIGHT(T$4,LEN(T$4)-1)*1&gt;NumSamples,"",IF($A636&lt;=SampleSize,OFFSET(Population!$A$4,RandomNumbers!T633,0),""))</f>
        <v/>
      </c>
      <c r="U636" s="7" t="str">
        <f>IF(RIGHT(U$4,LEN(U$4)-1)*1&gt;NumSamples,"",IF($A636&lt;=SampleSize,OFFSET(Population!$A$4,RandomNumbers!U633,0),""))</f>
        <v/>
      </c>
      <c r="V636" s="7" t="str">
        <f>IF(RIGHT(V$4,LEN(V$4)-1)*1&gt;NumSamples,"",IF($A636&lt;=SampleSize,OFFSET(Population!$A$4,RandomNumbers!V633,0),""))</f>
        <v/>
      </c>
      <c r="W636" s="7" t="str">
        <f>IF(RIGHT(W$4,LEN(W$4)-1)*1&gt;NumSamples,"",IF($A636&lt;=SampleSize,OFFSET(Population!$A$4,RandomNumbers!W633,0),""))</f>
        <v/>
      </c>
      <c r="X636" s="7" t="str">
        <f>IF(RIGHT(X$4,LEN(X$4)-1)*1&gt;NumSamples,"",IF($A636&lt;=SampleSize,OFFSET(Population!$A$4,RandomNumbers!X633,0),""))</f>
        <v/>
      </c>
      <c r="Y636" s="7" t="str">
        <f>IF(RIGHT(Y$4,LEN(Y$4)-1)*1&gt;NumSamples,"",IF($A636&lt;=SampleSize,OFFSET(Population!$A$4,RandomNumbers!Y633,0),""))</f>
        <v/>
      </c>
      <c r="Z636" s="7" t="str">
        <f>IF(RIGHT(Z$4,LEN(Z$4)-1)*1&gt;NumSamples,"",IF($A636&lt;=SampleSize,OFFSET(Population!$A$4,RandomNumbers!Z633,0),""))</f>
        <v/>
      </c>
      <c r="AA636" s="7" t="str">
        <f>IF(RIGHT(AA$4,LEN(AA$4)-1)*1&gt;NumSamples,"",IF($A636&lt;=SampleSize,OFFSET(Population!$A$4,RandomNumbers!AA633,0),""))</f>
        <v/>
      </c>
      <c r="AB636" s="7" t="str">
        <f>IF(RIGHT(AB$4,LEN(AB$4)-1)*1&gt;NumSamples,"",IF($A636&lt;=SampleSize,OFFSET(Population!$A$4,RandomNumbers!AB633,0),""))</f>
        <v/>
      </c>
      <c r="AC636" s="7" t="str">
        <f>IF(RIGHT(AC$4,LEN(AC$4)-1)*1&gt;NumSamples,"",IF($A636&lt;=SampleSize,OFFSET(Population!$A$4,RandomNumbers!AC633,0),""))</f>
        <v/>
      </c>
      <c r="AD636" s="7" t="str">
        <f>IF(RIGHT(AD$4,LEN(AD$4)-1)*1&gt;NumSamples,"",IF($A636&lt;=SampleSize,OFFSET(Population!$A$4,RandomNumbers!AD633,0),""))</f>
        <v/>
      </c>
      <c r="AE636" s="7" t="str">
        <f>IF(RIGHT(AE$4,LEN(AE$4)-1)*1&gt;NumSamples,"",IF($A636&lt;=SampleSize,OFFSET(Population!$A$4,RandomNumbers!AE633,0),""))</f>
        <v/>
      </c>
      <c r="AF636" s="7" t="str">
        <f>IF(RIGHT(AF$4,LEN(AF$4)-1)*1&gt;NumSamples,"",IF($A636&lt;=SampleSize,OFFSET(Population!$A$4,RandomNumbers!AF633,0),""))</f>
        <v/>
      </c>
      <c r="AG636" s="7" t="str">
        <f>IF(RIGHT(AG$4,LEN(AG$4)-1)*1&gt;NumSamples,"",IF($A636&lt;=SampleSize,OFFSET(Population!$A$4,RandomNumbers!AG633,0),""))</f>
        <v/>
      </c>
      <c r="AH636" s="7" t="str">
        <f>IF(RIGHT(AH$4,LEN(AH$4)-1)*1&gt;NumSamples,"",IF($A636&lt;=SampleSize,OFFSET(Population!$A$4,RandomNumbers!AH633,0),""))</f>
        <v/>
      </c>
      <c r="AI636" s="7" t="str">
        <f>IF(RIGHT(AI$4,LEN(AI$4)-1)*1&gt;NumSamples,"",IF($A636&lt;=SampleSize,OFFSET(Population!$A$4,RandomNumbers!AI633,0),""))</f>
        <v/>
      </c>
      <c r="AJ636" s="7" t="str">
        <f>IF(RIGHT(AJ$4,LEN(AJ$4)-1)*1&gt;NumSamples,"",IF($A636&lt;=SampleSize,OFFSET(Population!$A$4,RandomNumbers!AJ633,0),""))</f>
        <v/>
      </c>
      <c r="AK636" s="7" t="str">
        <f>IF(RIGHT(AK$4,LEN(AK$4)-1)*1&gt;NumSamples,"",IF($A636&lt;=SampleSize,OFFSET(Population!$A$4,RandomNumbers!AK633,0),""))</f>
        <v/>
      </c>
      <c r="AL636" s="7" t="str">
        <f>IF(RIGHT(AL$4,LEN(AL$4)-1)*1&gt;NumSamples,"",IF($A636&lt;=SampleSize,OFFSET(Population!$A$4,RandomNumbers!AL633,0),""))</f>
        <v/>
      </c>
      <c r="AM636" s="7" t="str">
        <f>IF(RIGHT(AM$4,LEN(AM$4)-1)*1&gt;NumSamples,"",IF($A636&lt;=SampleSize,OFFSET(Population!$A$4,RandomNumbers!AM633,0),""))</f>
        <v/>
      </c>
      <c r="AN636" s="7" t="str">
        <f>IF(RIGHT(AN$4,LEN(AN$4)-1)*1&gt;NumSamples,"",IF($A636&lt;=SampleSize,OFFSET(Population!$A$4,RandomNumbers!AN633,0),""))</f>
        <v/>
      </c>
      <c r="AO636" s="7" t="str">
        <f>IF(RIGHT(AO$4,LEN(AO$4)-1)*1&gt;NumSamples,"",IF($A636&lt;=SampleSize,OFFSET(Population!$A$4,RandomNumbers!AO633,0),""))</f>
        <v/>
      </c>
      <c r="AP636" s="7" t="str">
        <f>IF(RIGHT(AP$4,LEN(AP$4)-1)*1&gt;NumSamples,"",IF($A636&lt;=SampleSize,OFFSET(Population!$A$4,RandomNumbers!AP633,0),""))</f>
        <v/>
      </c>
      <c r="AQ636" s="7" t="str">
        <f>IF(RIGHT(AQ$4,LEN(AQ$4)-1)*1&gt;NumSamples,"",IF($A636&lt;=SampleSize,OFFSET(Population!$A$4,RandomNumbers!AQ633,0),""))</f>
        <v/>
      </c>
      <c r="AR636" s="7" t="str">
        <f>IF(RIGHT(AR$4,LEN(AR$4)-1)*1&gt;NumSamples,"",IF($A636&lt;=SampleSize,OFFSET(Population!$A$4,RandomNumbers!AR633,0),""))</f>
        <v/>
      </c>
      <c r="AS636" s="7" t="str">
        <f>IF(RIGHT(AS$4,LEN(AS$4)-1)*1&gt;NumSamples,"",IF($A636&lt;=SampleSize,OFFSET(Population!$A$4,RandomNumbers!AS633,0),""))</f>
        <v/>
      </c>
      <c r="AT636" s="7" t="str">
        <f>IF(RIGHT(AT$4,LEN(AT$4)-1)*1&gt;NumSamples,"",IF($A636&lt;=SampleSize,OFFSET(Population!$A$4,RandomNumbers!AT633,0),""))</f>
        <v/>
      </c>
      <c r="AU636" s="7" t="str">
        <f>IF(RIGHT(AU$4,LEN(AU$4)-1)*1&gt;NumSamples,"",IF($A636&lt;=SampleSize,OFFSET(Population!$A$4,RandomNumbers!AU633,0),""))</f>
        <v/>
      </c>
      <c r="AV636" s="7" t="str">
        <f>IF(RIGHT(AV$4,LEN(AV$4)-1)*1&gt;NumSamples,"",IF($A636&lt;=SampleSize,OFFSET(Population!$A$4,RandomNumbers!AV633,0),""))</f>
        <v/>
      </c>
      <c r="AW636" s="7" t="str">
        <f>IF(RIGHT(AW$4,LEN(AW$4)-1)*1&gt;NumSamples,"",IF($A636&lt;=SampleSize,OFFSET(Population!$A$4,RandomNumbers!AW633,0),""))</f>
        <v/>
      </c>
      <c r="AX636" s="7" t="str">
        <f>IF(RIGHT(AX$4,LEN(AX$4)-1)*1&gt;NumSamples,"",IF($A636&lt;=SampleSize,OFFSET(Population!$A$4,RandomNumbers!AX633,0),""))</f>
        <v/>
      </c>
      <c r="AY636" s="7" t="str">
        <f>IF(RIGHT(AY$4,LEN(AY$4)-1)*1&gt;NumSamples,"",IF($A636&lt;=SampleSize,OFFSET(Population!$A$4,RandomNumbers!AY633,0),""))</f>
        <v/>
      </c>
      <c r="AZ636" s="7" t="str">
        <f>IF(RIGHT(AZ$4,LEN(AZ$4)-1)*1&gt;NumSamples,"",IF($A636&lt;=SampleSize,OFFSET(Population!$A$4,RandomNumbers!AZ633,0),""))</f>
        <v/>
      </c>
      <c r="BA636" s="7" t="str">
        <f>IF(RIGHT(BA$4,LEN(BA$4)-1)*1&gt;NumSamples,"",IF($A636&lt;=SampleSize,OFFSET(Population!$A$4,RandomNumbers!BA633,0),""))</f>
        <v/>
      </c>
      <c r="BB636" s="7" t="str">
        <f>IF(RIGHT(BB$4,LEN(BB$4)-1)*1&gt;NumSamples,"",IF($A636&lt;=SampleSize,OFFSET(Population!$A$4,RandomNumbers!BB633,0),""))</f>
        <v/>
      </c>
      <c r="BC636" s="7" t="str">
        <f>IF(RIGHT(BC$4,LEN(BC$4)-1)*1&gt;NumSamples,"",IF($A636&lt;=SampleSize,OFFSET(Population!$A$4,RandomNumbers!BC633,0),""))</f>
        <v/>
      </c>
      <c r="BD636" s="7" t="str">
        <f>IF(RIGHT(BD$4,LEN(BD$4)-1)*1&gt;NumSamples,"",IF($A636&lt;=SampleSize,OFFSET(Population!$A$4,RandomNumbers!BD633,0),""))</f>
        <v/>
      </c>
      <c r="BE636" s="7" t="str">
        <f>IF(RIGHT(BE$4,LEN(BE$4)-1)*1&gt;NumSamples,"",IF($A636&lt;=SampleSize,OFFSET(Population!$A$4,RandomNumbers!BE633,0),""))</f>
        <v/>
      </c>
      <c r="BF636" s="7" t="str">
        <f>IF(RIGHT(BF$4,LEN(BF$4)-1)*1&gt;NumSamples,"",IF($A636&lt;=SampleSize,OFFSET(Population!$A$4,RandomNumbers!BF633,0),""))</f>
        <v/>
      </c>
      <c r="BG636" s="7" t="str">
        <f>IF(RIGHT(BG$4,LEN(BG$4)-1)*1&gt;NumSamples,"",IF($A636&lt;=SampleSize,OFFSET(Population!$A$4,RandomNumbers!BG633,0),""))</f>
        <v/>
      </c>
      <c r="BH636" s="7" t="str">
        <f>IF(RIGHT(BH$4,LEN(BH$4)-1)*1&gt;NumSamples,"",IF($A636&lt;=SampleSize,OFFSET(Population!$A$4,RandomNumbers!BH633,0),""))</f>
        <v/>
      </c>
      <c r="BI636" s="7" t="str">
        <f>IF(RIGHT(BI$4,LEN(BI$4)-1)*1&gt;NumSamples,"",IF($A636&lt;=SampleSize,OFFSET(Population!$A$4,RandomNumbers!BI633,0),""))</f>
        <v/>
      </c>
      <c r="BJ636" s="7" t="str">
        <f>IF(RIGHT(BJ$4,LEN(BJ$4)-1)*1&gt;NumSamples,"",IF($A636&lt;=SampleSize,OFFSET(Population!$A$4,RandomNumbers!BJ633,0),""))</f>
        <v/>
      </c>
      <c r="BK636" s="7" t="str">
        <f>IF(RIGHT(BK$4,LEN(BK$4)-1)*1&gt;NumSamples,"",IF($A636&lt;=SampleSize,OFFSET(Population!$A$4,RandomNumbers!BK633,0),""))</f>
        <v/>
      </c>
      <c r="BL636" s="7" t="str">
        <f>IF(RIGHT(BL$4,LEN(BL$4)-1)*1&gt;NumSamples,"",IF($A636&lt;=SampleSize,OFFSET(Population!$A$4,RandomNumbers!BL633,0),""))</f>
        <v/>
      </c>
      <c r="BM636" s="7" t="str">
        <f>IF(RIGHT(BM$4,LEN(BM$4)-1)*1&gt;NumSamples,"",IF($A636&lt;=SampleSize,OFFSET(Population!$A$4,RandomNumbers!BM633,0),""))</f>
        <v/>
      </c>
      <c r="BN636" s="7" t="str">
        <f>IF(RIGHT(BN$4,LEN(BN$4)-1)*1&gt;NumSamples,"",IF($A636&lt;=SampleSize,OFFSET(Population!$A$4,RandomNumbers!BN633,0),""))</f>
        <v/>
      </c>
      <c r="BO636" s="7" t="str">
        <f>IF(RIGHT(BO$4,LEN(BO$4)-1)*1&gt;NumSamples,"",IF($A636&lt;=SampleSize,OFFSET(Population!$A$4,RandomNumbers!BO633,0),""))</f>
        <v/>
      </c>
      <c r="BP636" s="7" t="str">
        <f>IF(RIGHT(BP$4,LEN(BP$4)-1)*1&gt;NumSamples,"",IF($A636&lt;=SampleSize,OFFSET(Population!$A$4,RandomNumbers!BP633,0),""))</f>
        <v/>
      </c>
      <c r="BQ636" s="7" t="str">
        <f>IF(RIGHT(BQ$4,LEN(BQ$4)-1)*1&gt;NumSamples,"",IF($A636&lt;=SampleSize,OFFSET(Population!$A$4,RandomNumbers!BQ633,0),""))</f>
        <v/>
      </c>
      <c r="BR636" s="7" t="str">
        <f>IF(RIGHT(BR$4,LEN(BR$4)-1)*1&gt;NumSamples,"",IF($A636&lt;=SampleSize,OFFSET(Population!$A$4,RandomNumbers!BR633,0),""))</f>
        <v/>
      </c>
      <c r="BS636" s="7" t="str">
        <f>IF(RIGHT(BS$4,LEN(BS$4)-1)*1&gt;NumSamples,"",IF($A636&lt;=SampleSize,OFFSET(Population!$A$4,RandomNumbers!BS633,0),""))</f>
        <v/>
      </c>
      <c r="BT636" s="7" t="str">
        <f>IF(RIGHT(BT$4,LEN(BT$4)-1)*1&gt;NumSamples,"",IF($A636&lt;=SampleSize,OFFSET(Population!$A$4,RandomNumbers!BT633,0),""))</f>
        <v/>
      </c>
      <c r="BU636" s="7" t="str">
        <f>IF(RIGHT(BU$4,LEN(BU$4)-1)*1&gt;NumSamples,"",IF($A636&lt;=SampleSize,OFFSET(Population!$A$4,RandomNumbers!BU633,0),""))</f>
        <v/>
      </c>
      <c r="BV636" s="7" t="str">
        <f>IF(RIGHT(BV$4,LEN(BV$4)-1)*1&gt;NumSamples,"",IF($A636&lt;=SampleSize,OFFSET(Population!$A$4,RandomNumbers!BV633,0),""))</f>
        <v/>
      </c>
      <c r="BW636" s="7" t="str">
        <f>IF(RIGHT(BW$4,LEN(BW$4)-1)*1&gt;NumSamples,"",IF($A636&lt;=SampleSize,OFFSET(Population!$A$4,RandomNumbers!BW633,0),""))</f>
        <v/>
      </c>
      <c r="BX636" s="7" t="str">
        <f>IF(RIGHT(BX$4,LEN(BX$4)-1)*1&gt;NumSamples,"",IF($A636&lt;=SampleSize,OFFSET(Population!$A$4,RandomNumbers!BX633,0),""))</f>
        <v/>
      </c>
      <c r="BY636" s="7" t="str">
        <f>IF(RIGHT(BY$4,LEN(BY$4)-1)*1&gt;NumSamples,"",IF($A636&lt;=SampleSize,OFFSET(Population!$A$4,RandomNumbers!BY633,0),""))</f>
        <v/>
      </c>
      <c r="BZ636" s="7" t="str">
        <f>IF(RIGHT(BZ$4,LEN(BZ$4)-1)*1&gt;NumSamples,"",IF($A636&lt;=SampleSize,OFFSET(Population!$A$4,RandomNumbers!BZ633,0),""))</f>
        <v/>
      </c>
      <c r="CA636" s="7" t="str">
        <f>IF(RIGHT(CA$4,LEN(CA$4)-1)*1&gt;NumSamples,"",IF($A636&lt;=SampleSize,OFFSET(Population!$A$4,RandomNumbers!CA633,0),""))</f>
        <v/>
      </c>
      <c r="CB636" s="7" t="str">
        <f>IF(RIGHT(CB$4,LEN(CB$4)-1)*1&gt;NumSamples,"",IF($A636&lt;=SampleSize,OFFSET(Population!$A$4,RandomNumbers!CB633,0),""))</f>
        <v/>
      </c>
      <c r="CC636" s="7" t="str">
        <f>IF(RIGHT(CC$4,LEN(CC$4)-1)*1&gt;NumSamples,"",IF($A636&lt;=SampleSize,OFFSET(Population!$A$4,RandomNumbers!CC633,0),""))</f>
        <v/>
      </c>
      <c r="CD636" s="7" t="str">
        <f>IF(RIGHT(CD$4,LEN(CD$4)-1)*1&gt;NumSamples,"",IF($A636&lt;=SampleSize,OFFSET(Population!$A$4,RandomNumbers!CD633,0),""))</f>
        <v/>
      </c>
      <c r="CE636" s="7" t="str">
        <f>IF(RIGHT(CE$4,LEN(CE$4)-1)*1&gt;NumSamples,"",IF($A636&lt;=SampleSize,OFFSET(Population!$A$4,RandomNumbers!CE633,0),""))</f>
        <v/>
      </c>
      <c r="CF636" s="7" t="str">
        <f>IF(RIGHT(CF$4,LEN(CF$4)-1)*1&gt;NumSamples,"",IF($A636&lt;=SampleSize,OFFSET(Population!$A$4,RandomNumbers!CF633,0),""))</f>
        <v/>
      </c>
      <c r="CG636" s="7" t="str">
        <f>IF(RIGHT(CG$4,LEN(CG$4)-1)*1&gt;NumSamples,"",IF($A636&lt;=SampleSize,OFFSET(Population!$A$4,RandomNumbers!CG633,0),""))</f>
        <v/>
      </c>
      <c r="CH636" s="7" t="str">
        <f>IF(RIGHT(CH$4,LEN(CH$4)-1)*1&gt;NumSamples,"",IF($A636&lt;=SampleSize,OFFSET(Population!$A$4,RandomNumbers!CH633,0),""))</f>
        <v/>
      </c>
      <c r="CI636" s="7" t="str">
        <f>IF(RIGHT(CI$4,LEN(CI$4)-1)*1&gt;NumSamples,"",IF($A636&lt;=SampleSize,OFFSET(Population!$A$4,RandomNumbers!CI633,0),""))</f>
        <v/>
      </c>
      <c r="CJ636" s="7" t="str">
        <f>IF(RIGHT(CJ$4,LEN(CJ$4)-1)*1&gt;NumSamples,"",IF($A636&lt;=SampleSize,OFFSET(Population!$A$4,RandomNumbers!CJ633,0),""))</f>
        <v/>
      </c>
      <c r="CK636" s="7" t="str">
        <f>IF(RIGHT(CK$4,LEN(CK$4)-1)*1&gt;NumSamples,"",IF($A636&lt;=SampleSize,OFFSET(Population!$A$4,RandomNumbers!CK633,0),""))</f>
        <v/>
      </c>
      <c r="CL636" s="7" t="str">
        <f>IF(RIGHT(CL$4,LEN(CL$4)-1)*1&gt;NumSamples,"",IF($A636&lt;=SampleSize,OFFSET(Population!$A$4,RandomNumbers!CL633,0),""))</f>
        <v/>
      </c>
      <c r="CM636" s="7" t="str">
        <f>IF(RIGHT(CM$4,LEN(CM$4)-1)*1&gt;NumSamples,"",IF($A636&lt;=SampleSize,OFFSET(Population!$A$4,RandomNumbers!CM633,0),""))</f>
        <v/>
      </c>
      <c r="CN636" s="7" t="str">
        <f>IF(RIGHT(CN$4,LEN(CN$4)-1)*1&gt;NumSamples,"",IF($A636&lt;=SampleSize,OFFSET(Population!$A$4,RandomNumbers!CN633,0),""))</f>
        <v/>
      </c>
      <c r="CO636" s="7" t="str">
        <f>IF(RIGHT(CO$4,LEN(CO$4)-1)*1&gt;NumSamples,"",IF($A636&lt;=SampleSize,OFFSET(Population!$A$4,RandomNumbers!CO633,0),""))</f>
        <v/>
      </c>
      <c r="CP636" s="7" t="str">
        <f>IF(RIGHT(CP$4,LEN(CP$4)-1)*1&gt;NumSamples,"",IF($A636&lt;=SampleSize,OFFSET(Population!$A$4,RandomNumbers!CP633,0),""))</f>
        <v/>
      </c>
      <c r="CQ636" s="7" t="str">
        <f>IF(RIGHT(CQ$4,LEN(CQ$4)-1)*1&gt;NumSamples,"",IF($A636&lt;=SampleSize,OFFSET(Population!$A$4,RandomNumbers!CQ633,0),""))</f>
        <v/>
      </c>
      <c r="CR636" s="7" t="str">
        <f>IF(RIGHT(CR$4,LEN(CR$4)-1)*1&gt;NumSamples,"",IF($A636&lt;=SampleSize,OFFSET(Population!$A$4,RandomNumbers!CR633,0),""))</f>
        <v/>
      </c>
      <c r="CS636" s="7" t="str">
        <f>IF(RIGHT(CS$4,LEN(CS$4)-1)*1&gt;NumSamples,"",IF($A636&lt;=SampleSize,OFFSET(Population!$A$4,RandomNumbers!CS633,0),""))</f>
        <v/>
      </c>
      <c r="CT636" s="7" t="str">
        <f>IF(RIGHT(CT$4,LEN(CT$4)-1)*1&gt;NumSamples,"",IF($A636&lt;=SampleSize,OFFSET(Population!$A$4,RandomNumbers!CT633,0),""))</f>
        <v/>
      </c>
      <c r="CU636" s="7" t="str">
        <f>IF(RIGHT(CU$4,LEN(CU$4)-1)*1&gt;NumSamples,"",IF($A636&lt;=SampleSize,OFFSET(Population!$A$4,RandomNumbers!CU633,0),""))</f>
        <v/>
      </c>
      <c r="CV636" s="7" t="str">
        <f>IF(RIGHT(CV$4,LEN(CV$4)-1)*1&gt;NumSamples,"",IF($A636&lt;=SampleSize,OFFSET(Population!$A$4,RandomNumbers!CV633,0),""))</f>
        <v/>
      </c>
      <c r="CW636" s="7" t="str">
        <f>IF(RIGHT(CW$4,LEN(CW$4)-1)*1&gt;NumSamples,"",IF($A636&lt;=SampleSize,OFFSET(Population!$A$4,RandomNumbers!CW633,0),""))</f>
        <v/>
      </c>
    </row>
    <row r="637" ht="14.25" customHeight="1">
      <c r="A637" s="7">
        <v>633.0</v>
      </c>
      <c r="B637" s="7" t="str">
        <f>IF(RIGHT(B$4,LEN(B$4)-1)*1&gt;NumSamples,"",IF($A637&lt;=SampleSize,OFFSET(Population!$A$4,RandomNumbers!B634,0),""))</f>
        <v/>
      </c>
      <c r="C637" s="7" t="str">
        <f>IF(RIGHT(C$4,LEN(C$4)-1)*1&gt;NumSamples,"",IF($A637&lt;=SampleSize,OFFSET(Population!$A$4,RandomNumbers!C634,0),""))</f>
        <v/>
      </c>
      <c r="D637" s="7" t="str">
        <f>IF(RIGHT(D$4,LEN(D$4)-1)*1&gt;NumSamples,"",IF($A637&lt;=SampleSize,OFFSET(Population!$A$4,RandomNumbers!D634,0),""))</f>
        <v/>
      </c>
      <c r="E637" s="7" t="str">
        <f>IF(RIGHT(E$4,LEN(E$4)-1)*1&gt;NumSamples,"",IF($A637&lt;=SampleSize,OFFSET(Population!$A$4,RandomNumbers!E634,0),""))</f>
        <v/>
      </c>
      <c r="F637" s="7" t="str">
        <f>IF(RIGHT(F$4,LEN(F$4)-1)*1&gt;NumSamples,"",IF($A637&lt;=SampleSize,OFFSET(Population!$A$4,RandomNumbers!F634,0),""))</f>
        <v/>
      </c>
      <c r="G637" s="7" t="str">
        <f>IF(RIGHT(G$4,LEN(G$4)-1)*1&gt;NumSamples,"",IF($A637&lt;=SampleSize,OFFSET(Population!$A$4,RandomNumbers!G634,0),""))</f>
        <v/>
      </c>
      <c r="H637" s="7" t="str">
        <f>IF(RIGHT(H$4,LEN(H$4)-1)*1&gt;NumSamples,"",IF($A637&lt;=SampleSize,OFFSET(Population!$A$4,RandomNumbers!H634,0),""))</f>
        <v/>
      </c>
      <c r="I637" s="7" t="str">
        <f>IF(RIGHT(I$4,LEN(I$4)-1)*1&gt;NumSamples,"",IF($A637&lt;=SampleSize,OFFSET(Population!$A$4,RandomNumbers!I634,0),""))</f>
        <v/>
      </c>
      <c r="J637" s="7" t="str">
        <f>IF(RIGHT(J$4,LEN(J$4)-1)*1&gt;NumSamples,"",IF($A637&lt;=SampleSize,OFFSET(Population!$A$4,RandomNumbers!J634,0),""))</f>
        <v/>
      </c>
      <c r="K637" s="7" t="str">
        <f>IF(RIGHT(K$4,LEN(K$4)-1)*1&gt;NumSamples,"",IF($A637&lt;=SampleSize,OFFSET(Population!$A$4,RandomNumbers!K634,0),""))</f>
        <v/>
      </c>
      <c r="L637" s="7" t="str">
        <f>IF(RIGHT(L$4,LEN(L$4)-1)*1&gt;NumSamples,"",IF($A637&lt;=SampleSize,OFFSET(Population!$A$4,RandomNumbers!L634,0),""))</f>
        <v/>
      </c>
      <c r="M637" s="7" t="str">
        <f>IF(RIGHT(M$4,LEN(M$4)-1)*1&gt;NumSamples,"",IF($A637&lt;=SampleSize,OFFSET(Population!$A$4,RandomNumbers!M634,0),""))</f>
        <v/>
      </c>
      <c r="N637" s="7" t="str">
        <f>IF(RIGHT(N$4,LEN(N$4)-1)*1&gt;NumSamples,"",IF($A637&lt;=SampleSize,OFFSET(Population!$A$4,RandomNumbers!N634,0),""))</f>
        <v/>
      </c>
      <c r="O637" s="7" t="str">
        <f>IF(RIGHT(O$4,LEN(O$4)-1)*1&gt;NumSamples,"",IF($A637&lt;=SampleSize,OFFSET(Population!$A$4,RandomNumbers!O634,0),""))</f>
        <v/>
      </c>
      <c r="P637" s="7" t="str">
        <f>IF(RIGHT(P$4,LEN(P$4)-1)*1&gt;NumSamples,"",IF($A637&lt;=SampleSize,OFFSET(Population!$A$4,RandomNumbers!P634,0),""))</f>
        <v/>
      </c>
      <c r="Q637" s="7" t="str">
        <f>IF(RIGHT(Q$4,LEN(Q$4)-1)*1&gt;NumSamples,"",IF($A637&lt;=SampleSize,OFFSET(Population!$A$4,RandomNumbers!Q634,0),""))</f>
        <v/>
      </c>
      <c r="R637" s="7" t="str">
        <f>IF(RIGHT(R$4,LEN(R$4)-1)*1&gt;NumSamples,"",IF($A637&lt;=SampleSize,OFFSET(Population!$A$4,RandomNumbers!R634,0),""))</f>
        <v/>
      </c>
      <c r="S637" s="7" t="str">
        <f>IF(RIGHT(S$4,LEN(S$4)-1)*1&gt;NumSamples,"",IF($A637&lt;=SampleSize,OFFSET(Population!$A$4,RandomNumbers!S634,0),""))</f>
        <v/>
      </c>
      <c r="T637" s="7" t="str">
        <f>IF(RIGHT(T$4,LEN(T$4)-1)*1&gt;NumSamples,"",IF($A637&lt;=SampleSize,OFFSET(Population!$A$4,RandomNumbers!T634,0),""))</f>
        <v/>
      </c>
      <c r="U637" s="7" t="str">
        <f>IF(RIGHT(U$4,LEN(U$4)-1)*1&gt;NumSamples,"",IF($A637&lt;=SampleSize,OFFSET(Population!$A$4,RandomNumbers!U634,0),""))</f>
        <v/>
      </c>
      <c r="V637" s="7" t="str">
        <f>IF(RIGHT(V$4,LEN(V$4)-1)*1&gt;NumSamples,"",IF($A637&lt;=SampleSize,OFFSET(Population!$A$4,RandomNumbers!V634,0),""))</f>
        <v/>
      </c>
      <c r="W637" s="7" t="str">
        <f>IF(RIGHT(W$4,LEN(W$4)-1)*1&gt;NumSamples,"",IF($A637&lt;=SampleSize,OFFSET(Population!$A$4,RandomNumbers!W634,0),""))</f>
        <v/>
      </c>
      <c r="X637" s="7" t="str">
        <f>IF(RIGHT(X$4,LEN(X$4)-1)*1&gt;NumSamples,"",IF($A637&lt;=SampleSize,OFFSET(Population!$A$4,RandomNumbers!X634,0),""))</f>
        <v/>
      </c>
      <c r="Y637" s="7" t="str">
        <f>IF(RIGHT(Y$4,LEN(Y$4)-1)*1&gt;NumSamples,"",IF($A637&lt;=SampleSize,OFFSET(Population!$A$4,RandomNumbers!Y634,0),""))</f>
        <v/>
      </c>
      <c r="Z637" s="7" t="str">
        <f>IF(RIGHT(Z$4,LEN(Z$4)-1)*1&gt;NumSamples,"",IF($A637&lt;=SampleSize,OFFSET(Population!$A$4,RandomNumbers!Z634,0),""))</f>
        <v/>
      </c>
      <c r="AA637" s="7" t="str">
        <f>IF(RIGHT(AA$4,LEN(AA$4)-1)*1&gt;NumSamples,"",IF($A637&lt;=SampleSize,OFFSET(Population!$A$4,RandomNumbers!AA634,0),""))</f>
        <v/>
      </c>
      <c r="AB637" s="7" t="str">
        <f>IF(RIGHT(AB$4,LEN(AB$4)-1)*1&gt;NumSamples,"",IF($A637&lt;=SampleSize,OFFSET(Population!$A$4,RandomNumbers!AB634,0),""))</f>
        <v/>
      </c>
      <c r="AC637" s="7" t="str">
        <f>IF(RIGHT(AC$4,LEN(AC$4)-1)*1&gt;NumSamples,"",IF($A637&lt;=SampleSize,OFFSET(Population!$A$4,RandomNumbers!AC634,0),""))</f>
        <v/>
      </c>
      <c r="AD637" s="7" t="str">
        <f>IF(RIGHT(AD$4,LEN(AD$4)-1)*1&gt;NumSamples,"",IF($A637&lt;=SampleSize,OFFSET(Population!$A$4,RandomNumbers!AD634,0),""))</f>
        <v/>
      </c>
      <c r="AE637" s="7" t="str">
        <f>IF(RIGHT(AE$4,LEN(AE$4)-1)*1&gt;NumSamples,"",IF($A637&lt;=SampleSize,OFFSET(Population!$A$4,RandomNumbers!AE634,0),""))</f>
        <v/>
      </c>
      <c r="AF637" s="7" t="str">
        <f>IF(RIGHT(AF$4,LEN(AF$4)-1)*1&gt;NumSamples,"",IF($A637&lt;=SampleSize,OFFSET(Population!$A$4,RandomNumbers!AF634,0),""))</f>
        <v/>
      </c>
      <c r="AG637" s="7" t="str">
        <f>IF(RIGHT(AG$4,LEN(AG$4)-1)*1&gt;NumSamples,"",IF($A637&lt;=SampleSize,OFFSET(Population!$A$4,RandomNumbers!AG634,0),""))</f>
        <v/>
      </c>
      <c r="AH637" s="7" t="str">
        <f>IF(RIGHT(AH$4,LEN(AH$4)-1)*1&gt;NumSamples,"",IF($A637&lt;=SampleSize,OFFSET(Population!$A$4,RandomNumbers!AH634,0),""))</f>
        <v/>
      </c>
      <c r="AI637" s="7" t="str">
        <f>IF(RIGHT(AI$4,LEN(AI$4)-1)*1&gt;NumSamples,"",IF($A637&lt;=SampleSize,OFFSET(Population!$A$4,RandomNumbers!AI634,0),""))</f>
        <v/>
      </c>
      <c r="AJ637" s="7" t="str">
        <f>IF(RIGHT(AJ$4,LEN(AJ$4)-1)*1&gt;NumSamples,"",IF($A637&lt;=SampleSize,OFFSET(Population!$A$4,RandomNumbers!AJ634,0),""))</f>
        <v/>
      </c>
      <c r="AK637" s="7" t="str">
        <f>IF(RIGHT(AK$4,LEN(AK$4)-1)*1&gt;NumSamples,"",IF($A637&lt;=SampleSize,OFFSET(Population!$A$4,RandomNumbers!AK634,0),""))</f>
        <v/>
      </c>
      <c r="AL637" s="7" t="str">
        <f>IF(RIGHT(AL$4,LEN(AL$4)-1)*1&gt;NumSamples,"",IF($A637&lt;=SampleSize,OFFSET(Population!$A$4,RandomNumbers!AL634,0),""))</f>
        <v/>
      </c>
      <c r="AM637" s="7" t="str">
        <f>IF(RIGHT(AM$4,LEN(AM$4)-1)*1&gt;NumSamples,"",IF($A637&lt;=SampleSize,OFFSET(Population!$A$4,RandomNumbers!AM634,0),""))</f>
        <v/>
      </c>
      <c r="AN637" s="7" t="str">
        <f>IF(RIGHT(AN$4,LEN(AN$4)-1)*1&gt;NumSamples,"",IF($A637&lt;=SampleSize,OFFSET(Population!$A$4,RandomNumbers!AN634,0),""))</f>
        <v/>
      </c>
      <c r="AO637" s="7" t="str">
        <f>IF(RIGHT(AO$4,LEN(AO$4)-1)*1&gt;NumSamples,"",IF($A637&lt;=SampleSize,OFFSET(Population!$A$4,RandomNumbers!AO634,0),""))</f>
        <v/>
      </c>
      <c r="AP637" s="7" t="str">
        <f>IF(RIGHT(AP$4,LEN(AP$4)-1)*1&gt;NumSamples,"",IF($A637&lt;=SampleSize,OFFSET(Population!$A$4,RandomNumbers!AP634,0),""))</f>
        <v/>
      </c>
      <c r="AQ637" s="7" t="str">
        <f>IF(RIGHT(AQ$4,LEN(AQ$4)-1)*1&gt;NumSamples,"",IF($A637&lt;=SampleSize,OFFSET(Population!$A$4,RandomNumbers!AQ634,0),""))</f>
        <v/>
      </c>
      <c r="AR637" s="7" t="str">
        <f>IF(RIGHT(AR$4,LEN(AR$4)-1)*1&gt;NumSamples,"",IF($A637&lt;=SampleSize,OFFSET(Population!$A$4,RandomNumbers!AR634,0),""))</f>
        <v/>
      </c>
      <c r="AS637" s="7" t="str">
        <f>IF(RIGHT(AS$4,LEN(AS$4)-1)*1&gt;NumSamples,"",IF($A637&lt;=SampleSize,OFFSET(Population!$A$4,RandomNumbers!AS634,0),""))</f>
        <v/>
      </c>
      <c r="AT637" s="7" t="str">
        <f>IF(RIGHT(AT$4,LEN(AT$4)-1)*1&gt;NumSamples,"",IF($A637&lt;=SampleSize,OFFSET(Population!$A$4,RandomNumbers!AT634,0),""))</f>
        <v/>
      </c>
      <c r="AU637" s="7" t="str">
        <f>IF(RIGHT(AU$4,LEN(AU$4)-1)*1&gt;NumSamples,"",IF($A637&lt;=SampleSize,OFFSET(Population!$A$4,RandomNumbers!AU634,0),""))</f>
        <v/>
      </c>
      <c r="AV637" s="7" t="str">
        <f>IF(RIGHT(AV$4,LEN(AV$4)-1)*1&gt;NumSamples,"",IF($A637&lt;=SampleSize,OFFSET(Population!$A$4,RandomNumbers!AV634,0),""))</f>
        <v/>
      </c>
      <c r="AW637" s="7" t="str">
        <f>IF(RIGHT(AW$4,LEN(AW$4)-1)*1&gt;NumSamples,"",IF($A637&lt;=SampleSize,OFFSET(Population!$A$4,RandomNumbers!AW634,0),""))</f>
        <v/>
      </c>
      <c r="AX637" s="7" t="str">
        <f>IF(RIGHT(AX$4,LEN(AX$4)-1)*1&gt;NumSamples,"",IF($A637&lt;=SampleSize,OFFSET(Population!$A$4,RandomNumbers!AX634,0),""))</f>
        <v/>
      </c>
      <c r="AY637" s="7" t="str">
        <f>IF(RIGHT(AY$4,LEN(AY$4)-1)*1&gt;NumSamples,"",IF($A637&lt;=SampleSize,OFFSET(Population!$A$4,RandomNumbers!AY634,0),""))</f>
        <v/>
      </c>
      <c r="AZ637" s="7" t="str">
        <f>IF(RIGHT(AZ$4,LEN(AZ$4)-1)*1&gt;NumSamples,"",IF($A637&lt;=SampleSize,OFFSET(Population!$A$4,RandomNumbers!AZ634,0),""))</f>
        <v/>
      </c>
      <c r="BA637" s="7" t="str">
        <f>IF(RIGHT(BA$4,LEN(BA$4)-1)*1&gt;NumSamples,"",IF($A637&lt;=SampleSize,OFFSET(Population!$A$4,RandomNumbers!BA634,0),""))</f>
        <v/>
      </c>
      <c r="BB637" s="7" t="str">
        <f>IF(RIGHT(BB$4,LEN(BB$4)-1)*1&gt;NumSamples,"",IF($A637&lt;=SampleSize,OFFSET(Population!$A$4,RandomNumbers!BB634,0),""))</f>
        <v/>
      </c>
      <c r="BC637" s="7" t="str">
        <f>IF(RIGHT(BC$4,LEN(BC$4)-1)*1&gt;NumSamples,"",IF($A637&lt;=SampleSize,OFFSET(Population!$A$4,RandomNumbers!BC634,0),""))</f>
        <v/>
      </c>
      <c r="BD637" s="7" t="str">
        <f>IF(RIGHT(BD$4,LEN(BD$4)-1)*1&gt;NumSamples,"",IF($A637&lt;=SampleSize,OFFSET(Population!$A$4,RandomNumbers!BD634,0),""))</f>
        <v/>
      </c>
      <c r="BE637" s="7" t="str">
        <f>IF(RIGHT(BE$4,LEN(BE$4)-1)*1&gt;NumSamples,"",IF($A637&lt;=SampleSize,OFFSET(Population!$A$4,RandomNumbers!BE634,0),""))</f>
        <v/>
      </c>
      <c r="BF637" s="7" t="str">
        <f>IF(RIGHT(BF$4,LEN(BF$4)-1)*1&gt;NumSamples,"",IF($A637&lt;=SampleSize,OFFSET(Population!$A$4,RandomNumbers!BF634,0),""))</f>
        <v/>
      </c>
      <c r="BG637" s="7" t="str">
        <f>IF(RIGHT(BG$4,LEN(BG$4)-1)*1&gt;NumSamples,"",IF($A637&lt;=SampleSize,OFFSET(Population!$A$4,RandomNumbers!BG634,0),""))</f>
        <v/>
      </c>
      <c r="BH637" s="7" t="str">
        <f>IF(RIGHT(BH$4,LEN(BH$4)-1)*1&gt;NumSamples,"",IF($A637&lt;=SampleSize,OFFSET(Population!$A$4,RandomNumbers!BH634,0),""))</f>
        <v/>
      </c>
      <c r="BI637" s="7" t="str">
        <f>IF(RIGHT(BI$4,LEN(BI$4)-1)*1&gt;NumSamples,"",IF($A637&lt;=SampleSize,OFFSET(Population!$A$4,RandomNumbers!BI634,0),""))</f>
        <v/>
      </c>
      <c r="BJ637" s="7" t="str">
        <f>IF(RIGHT(BJ$4,LEN(BJ$4)-1)*1&gt;NumSamples,"",IF($A637&lt;=SampleSize,OFFSET(Population!$A$4,RandomNumbers!BJ634,0),""))</f>
        <v/>
      </c>
      <c r="BK637" s="7" t="str">
        <f>IF(RIGHT(BK$4,LEN(BK$4)-1)*1&gt;NumSamples,"",IF($A637&lt;=SampleSize,OFFSET(Population!$A$4,RandomNumbers!BK634,0),""))</f>
        <v/>
      </c>
      <c r="BL637" s="7" t="str">
        <f>IF(RIGHT(BL$4,LEN(BL$4)-1)*1&gt;NumSamples,"",IF($A637&lt;=SampleSize,OFFSET(Population!$A$4,RandomNumbers!BL634,0),""))</f>
        <v/>
      </c>
      <c r="BM637" s="7" t="str">
        <f>IF(RIGHT(BM$4,LEN(BM$4)-1)*1&gt;NumSamples,"",IF($A637&lt;=SampleSize,OFFSET(Population!$A$4,RandomNumbers!BM634,0),""))</f>
        <v/>
      </c>
      <c r="BN637" s="7" t="str">
        <f>IF(RIGHT(BN$4,LEN(BN$4)-1)*1&gt;NumSamples,"",IF($A637&lt;=SampleSize,OFFSET(Population!$A$4,RandomNumbers!BN634,0),""))</f>
        <v/>
      </c>
      <c r="BO637" s="7" t="str">
        <f>IF(RIGHT(BO$4,LEN(BO$4)-1)*1&gt;NumSamples,"",IF($A637&lt;=SampleSize,OFFSET(Population!$A$4,RandomNumbers!BO634,0),""))</f>
        <v/>
      </c>
      <c r="BP637" s="7" t="str">
        <f>IF(RIGHT(BP$4,LEN(BP$4)-1)*1&gt;NumSamples,"",IF($A637&lt;=SampleSize,OFFSET(Population!$A$4,RandomNumbers!BP634,0),""))</f>
        <v/>
      </c>
      <c r="BQ637" s="7" t="str">
        <f>IF(RIGHT(BQ$4,LEN(BQ$4)-1)*1&gt;NumSamples,"",IF($A637&lt;=SampleSize,OFFSET(Population!$A$4,RandomNumbers!BQ634,0),""))</f>
        <v/>
      </c>
      <c r="BR637" s="7" t="str">
        <f>IF(RIGHT(BR$4,LEN(BR$4)-1)*1&gt;NumSamples,"",IF($A637&lt;=SampleSize,OFFSET(Population!$A$4,RandomNumbers!BR634,0),""))</f>
        <v/>
      </c>
      <c r="BS637" s="7" t="str">
        <f>IF(RIGHT(BS$4,LEN(BS$4)-1)*1&gt;NumSamples,"",IF($A637&lt;=SampleSize,OFFSET(Population!$A$4,RandomNumbers!BS634,0),""))</f>
        <v/>
      </c>
      <c r="BT637" s="7" t="str">
        <f>IF(RIGHT(BT$4,LEN(BT$4)-1)*1&gt;NumSamples,"",IF($A637&lt;=SampleSize,OFFSET(Population!$A$4,RandomNumbers!BT634,0),""))</f>
        <v/>
      </c>
      <c r="BU637" s="7" t="str">
        <f>IF(RIGHT(BU$4,LEN(BU$4)-1)*1&gt;NumSamples,"",IF($A637&lt;=SampleSize,OFFSET(Population!$A$4,RandomNumbers!BU634,0),""))</f>
        <v/>
      </c>
      <c r="BV637" s="7" t="str">
        <f>IF(RIGHT(BV$4,LEN(BV$4)-1)*1&gt;NumSamples,"",IF($A637&lt;=SampleSize,OFFSET(Population!$A$4,RandomNumbers!BV634,0),""))</f>
        <v/>
      </c>
      <c r="BW637" s="7" t="str">
        <f>IF(RIGHT(BW$4,LEN(BW$4)-1)*1&gt;NumSamples,"",IF($A637&lt;=SampleSize,OFFSET(Population!$A$4,RandomNumbers!BW634,0),""))</f>
        <v/>
      </c>
      <c r="BX637" s="7" t="str">
        <f>IF(RIGHT(BX$4,LEN(BX$4)-1)*1&gt;NumSamples,"",IF($A637&lt;=SampleSize,OFFSET(Population!$A$4,RandomNumbers!BX634,0),""))</f>
        <v/>
      </c>
      <c r="BY637" s="7" t="str">
        <f>IF(RIGHT(BY$4,LEN(BY$4)-1)*1&gt;NumSamples,"",IF($A637&lt;=SampleSize,OFFSET(Population!$A$4,RandomNumbers!BY634,0),""))</f>
        <v/>
      </c>
      <c r="BZ637" s="7" t="str">
        <f>IF(RIGHT(BZ$4,LEN(BZ$4)-1)*1&gt;NumSamples,"",IF($A637&lt;=SampleSize,OFFSET(Population!$A$4,RandomNumbers!BZ634,0),""))</f>
        <v/>
      </c>
      <c r="CA637" s="7" t="str">
        <f>IF(RIGHT(CA$4,LEN(CA$4)-1)*1&gt;NumSamples,"",IF($A637&lt;=SampleSize,OFFSET(Population!$A$4,RandomNumbers!CA634,0),""))</f>
        <v/>
      </c>
      <c r="CB637" s="7" t="str">
        <f>IF(RIGHT(CB$4,LEN(CB$4)-1)*1&gt;NumSamples,"",IF($A637&lt;=SampleSize,OFFSET(Population!$A$4,RandomNumbers!CB634,0),""))</f>
        <v/>
      </c>
      <c r="CC637" s="7" t="str">
        <f>IF(RIGHT(CC$4,LEN(CC$4)-1)*1&gt;NumSamples,"",IF($A637&lt;=SampleSize,OFFSET(Population!$A$4,RandomNumbers!CC634,0),""))</f>
        <v/>
      </c>
      <c r="CD637" s="7" t="str">
        <f>IF(RIGHT(CD$4,LEN(CD$4)-1)*1&gt;NumSamples,"",IF($A637&lt;=SampleSize,OFFSET(Population!$A$4,RandomNumbers!CD634,0),""))</f>
        <v/>
      </c>
      <c r="CE637" s="7" t="str">
        <f>IF(RIGHT(CE$4,LEN(CE$4)-1)*1&gt;NumSamples,"",IF($A637&lt;=SampleSize,OFFSET(Population!$A$4,RandomNumbers!CE634,0),""))</f>
        <v/>
      </c>
      <c r="CF637" s="7" t="str">
        <f>IF(RIGHT(CF$4,LEN(CF$4)-1)*1&gt;NumSamples,"",IF($A637&lt;=SampleSize,OFFSET(Population!$A$4,RandomNumbers!CF634,0),""))</f>
        <v/>
      </c>
      <c r="CG637" s="7" t="str">
        <f>IF(RIGHT(CG$4,LEN(CG$4)-1)*1&gt;NumSamples,"",IF($A637&lt;=SampleSize,OFFSET(Population!$A$4,RandomNumbers!CG634,0),""))</f>
        <v/>
      </c>
      <c r="CH637" s="7" t="str">
        <f>IF(RIGHT(CH$4,LEN(CH$4)-1)*1&gt;NumSamples,"",IF($A637&lt;=SampleSize,OFFSET(Population!$A$4,RandomNumbers!CH634,0),""))</f>
        <v/>
      </c>
      <c r="CI637" s="7" t="str">
        <f>IF(RIGHT(CI$4,LEN(CI$4)-1)*1&gt;NumSamples,"",IF($A637&lt;=SampleSize,OFFSET(Population!$A$4,RandomNumbers!CI634,0),""))</f>
        <v/>
      </c>
      <c r="CJ637" s="7" t="str">
        <f>IF(RIGHT(CJ$4,LEN(CJ$4)-1)*1&gt;NumSamples,"",IF($A637&lt;=SampleSize,OFFSET(Population!$A$4,RandomNumbers!CJ634,0),""))</f>
        <v/>
      </c>
      <c r="CK637" s="7" t="str">
        <f>IF(RIGHT(CK$4,LEN(CK$4)-1)*1&gt;NumSamples,"",IF($A637&lt;=SampleSize,OFFSET(Population!$A$4,RandomNumbers!CK634,0),""))</f>
        <v/>
      </c>
      <c r="CL637" s="7" t="str">
        <f>IF(RIGHT(CL$4,LEN(CL$4)-1)*1&gt;NumSamples,"",IF($A637&lt;=SampleSize,OFFSET(Population!$A$4,RandomNumbers!CL634,0),""))</f>
        <v/>
      </c>
      <c r="CM637" s="7" t="str">
        <f>IF(RIGHT(CM$4,LEN(CM$4)-1)*1&gt;NumSamples,"",IF($A637&lt;=SampleSize,OFFSET(Population!$A$4,RandomNumbers!CM634,0),""))</f>
        <v/>
      </c>
      <c r="CN637" s="7" t="str">
        <f>IF(RIGHT(CN$4,LEN(CN$4)-1)*1&gt;NumSamples,"",IF($A637&lt;=SampleSize,OFFSET(Population!$A$4,RandomNumbers!CN634,0),""))</f>
        <v/>
      </c>
      <c r="CO637" s="7" t="str">
        <f>IF(RIGHT(CO$4,LEN(CO$4)-1)*1&gt;NumSamples,"",IF($A637&lt;=SampleSize,OFFSET(Population!$A$4,RandomNumbers!CO634,0),""))</f>
        <v/>
      </c>
      <c r="CP637" s="7" t="str">
        <f>IF(RIGHT(CP$4,LEN(CP$4)-1)*1&gt;NumSamples,"",IF($A637&lt;=SampleSize,OFFSET(Population!$A$4,RandomNumbers!CP634,0),""))</f>
        <v/>
      </c>
      <c r="CQ637" s="7" t="str">
        <f>IF(RIGHT(CQ$4,LEN(CQ$4)-1)*1&gt;NumSamples,"",IF($A637&lt;=SampleSize,OFFSET(Population!$A$4,RandomNumbers!CQ634,0),""))</f>
        <v/>
      </c>
      <c r="CR637" s="7" t="str">
        <f>IF(RIGHT(CR$4,LEN(CR$4)-1)*1&gt;NumSamples,"",IF($A637&lt;=SampleSize,OFFSET(Population!$A$4,RandomNumbers!CR634,0),""))</f>
        <v/>
      </c>
      <c r="CS637" s="7" t="str">
        <f>IF(RIGHT(CS$4,LEN(CS$4)-1)*1&gt;NumSamples,"",IF($A637&lt;=SampleSize,OFFSET(Population!$A$4,RandomNumbers!CS634,0),""))</f>
        <v/>
      </c>
      <c r="CT637" s="7" t="str">
        <f>IF(RIGHT(CT$4,LEN(CT$4)-1)*1&gt;NumSamples,"",IF($A637&lt;=SampleSize,OFFSET(Population!$A$4,RandomNumbers!CT634,0),""))</f>
        <v/>
      </c>
      <c r="CU637" s="7" t="str">
        <f>IF(RIGHT(CU$4,LEN(CU$4)-1)*1&gt;NumSamples,"",IF($A637&lt;=SampleSize,OFFSET(Population!$A$4,RandomNumbers!CU634,0),""))</f>
        <v/>
      </c>
      <c r="CV637" s="7" t="str">
        <f>IF(RIGHT(CV$4,LEN(CV$4)-1)*1&gt;NumSamples,"",IF($A637&lt;=SampleSize,OFFSET(Population!$A$4,RandomNumbers!CV634,0),""))</f>
        <v/>
      </c>
      <c r="CW637" s="7" t="str">
        <f>IF(RIGHT(CW$4,LEN(CW$4)-1)*1&gt;NumSamples,"",IF($A637&lt;=SampleSize,OFFSET(Population!$A$4,RandomNumbers!CW634,0),""))</f>
        <v/>
      </c>
    </row>
    <row r="638" ht="14.25" customHeight="1">
      <c r="A638" s="7">
        <v>634.0</v>
      </c>
      <c r="B638" s="7" t="str">
        <f>IF(RIGHT(B$4,LEN(B$4)-1)*1&gt;NumSamples,"",IF($A638&lt;=SampleSize,OFFSET(Population!$A$4,RandomNumbers!B635,0),""))</f>
        <v/>
      </c>
      <c r="C638" s="7" t="str">
        <f>IF(RIGHT(C$4,LEN(C$4)-1)*1&gt;NumSamples,"",IF($A638&lt;=SampleSize,OFFSET(Population!$A$4,RandomNumbers!C635,0),""))</f>
        <v/>
      </c>
      <c r="D638" s="7" t="str">
        <f>IF(RIGHT(D$4,LEN(D$4)-1)*1&gt;NumSamples,"",IF($A638&lt;=SampleSize,OFFSET(Population!$A$4,RandomNumbers!D635,0),""))</f>
        <v/>
      </c>
      <c r="E638" s="7" t="str">
        <f>IF(RIGHT(E$4,LEN(E$4)-1)*1&gt;NumSamples,"",IF($A638&lt;=SampleSize,OFFSET(Population!$A$4,RandomNumbers!E635,0),""))</f>
        <v/>
      </c>
      <c r="F638" s="7" t="str">
        <f>IF(RIGHT(F$4,LEN(F$4)-1)*1&gt;NumSamples,"",IF($A638&lt;=SampleSize,OFFSET(Population!$A$4,RandomNumbers!F635,0),""))</f>
        <v/>
      </c>
      <c r="G638" s="7" t="str">
        <f>IF(RIGHT(G$4,LEN(G$4)-1)*1&gt;NumSamples,"",IF($A638&lt;=SampleSize,OFFSET(Population!$A$4,RandomNumbers!G635,0),""))</f>
        <v/>
      </c>
      <c r="H638" s="7" t="str">
        <f>IF(RIGHT(H$4,LEN(H$4)-1)*1&gt;NumSamples,"",IF($A638&lt;=SampleSize,OFFSET(Population!$A$4,RandomNumbers!H635,0),""))</f>
        <v/>
      </c>
      <c r="I638" s="7" t="str">
        <f>IF(RIGHT(I$4,LEN(I$4)-1)*1&gt;NumSamples,"",IF($A638&lt;=SampleSize,OFFSET(Population!$A$4,RandomNumbers!I635,0),""))</f>
        <v/>
      </c>
      <c r="J638" s="7" t="str">
        <f>IF(RIGHT(J$4,LEN(J$4)-1)*1&gt;NumSamples,"",IF($A638&lt;=SampleSize,OFFSET(Population!$A$4,RandomNumbers!J635,0),""))</f>
        <v/>
      </c>
      <c r="K638" s="7" t="str">
        <f>IF(RIGHT(K$4,LEN(K$4)-1)*1&gt;NumSamples,"",IF($A638&lt;=SampleSize,OFFSET(Population!$A$4,RandomNumbers!K635,0),""))</f>
        <v/>
      </c>
      <c r="L638" s="7" t="str">
        <f>IF(RIGHT(L$4,LEN(L$4)-1)*1&gt;NumSamples,"",IF($A638&lt;=SampleSize,OFFSET(Population!$A$4,RandomNumbers!L635,0),""))</f>
        <v/>
      </c>
      <c r="M638" s="7" t="str">
        <f>IF(RIGHT(M$4,LEN(M$4)-1)*1&gt;NumSamples,"",IF($A638&lt;=SampleSize,OFFSET(Population!$A$4,RandomNumbers!M635,0),""))</f>
        <v/>
      </c>
      <c r="N638" s="7" t="str">
        <f>IF(RIGHT(N$4,LEN(N$4)-1)*1&gt;NumSamples,"",IF($A638&lt;=SampleSize,OFFSET(Population!$A$4,RandomNumbers!N635,0),""))</f>
        <v/>
      </c>
      <c r="O638" s="7" t="str">
        <f>IF(RIGHT(O$4,LEN(O$4)-1)*1&gt;NumSamples,"",IF($A638&lt;=SampleSize,OFFSET(Population!$A$4,RandomNumbers!O635,0),""))</f>
        <v/>
      </c>
      <c r="P638" s="7" t="str">
        <f>IF(RIGHT(P$4,LEN(P$4)-1)*1&gt;NumSamples,"",IF($A638&lt;=SampleSize,OFFSET(Population!$A$4,RandomNumbers!P635,0),""))</f>
        <v/>
      </c>
      <c r="Q638" s="7" t="str">
        <f>IF(RIGHT(Q$4,LEN(Q$4)-1)*1&gt;NumSamples,"",IF($A638&lt;=SampleSize,OFFSET(Population!$A$4,RandomNumbers!Q635,0),""))</f>
        <v/>
      </c>
      <c r="R638" s="7" t="str">
        <f>IF(RIGHT(R$4,LEN(R$4)-1)*1&gt;NumSamples,"",IF($A638&lt;=SampleSize,OFFSET(Population!$A$4,RandomNumbers!R635,0),""))</f>
        <v/>
      </c>
      <c r="S638" s="7" t="str">
        <f>IF(RIGHT(S$4,LEN(S$4)-1)*1&gt;NumSamples,"",IF($A638&lt;=SampleSize,OFFSET(Population!$A$4,RandomNumbers!S635,0),""))</f>
        <v/>
      </c>
      <c r="T638" s="7" t="str">
        <f>IF(RIGHT(T$4,LEN(T$4)-1)*1&gt;NumSamples,"",IF($A638&lt;=SampleSize,OFFSET(Population!$A$4,RandomNumbers!T635,0),""))</f>
        <v/>
      </c>
      <c r="U638" s="7" t="str">
        <f>IF(RIGHT(U$4,LEN(U$4)-1)*1&gt;NumSamples,"",IF($A638&lt;=SampleSize,OFFSET(Population!$A$4,RandomNumbers!U635,0),""))</f>
        <v/>
      </c>
      <c r="V638" s="7" t="str">
        <f>IF(RIGHT(V$4,LEN(V$4)-1)*1&gt;NumSamples,"",IF($A638&lt;=SampleSize,OFFSET(Population!$A$4,RandomNumbers!V635,0),""))</f>
        <v/>
      </c>
      <c r="W638" s="7" t="str">
        <f>IF(RIGHT(W$4,LEN(W$4)-1)*1&gt;NumSamples,"",IF($A638&lt;=SampleSize,OFFSET(Population!$A$4,RandomNumbers!W635,0),""))</f>
        <v/>
      </c>
      <c r="X638" s="7" t="str">
        <f>IF(RIGHT(X$4,LEN(X$4)-1)*1&gt;NumSamples,"",IF($A638&lt;=SampleSize,OFFSET(Population!$A$4,RandomNumbers!X635,0),""))</f>
        <v/>
      </c>
      <c r="Y638" s="7" t="str">
        <f>IF(RIGHT(Y$4,LEN(Y$4)-1)*1&gt;NumSamples,"",IF($A638&lt;=SampleSize,OFFSET(Population!$A$4,RandomNumbers!Y635,0),""))</f>
        <v/>
      </c>
      <c r="Z638" s="7" t="str">
        <f>IF(RIGHT(Z$4,LEN(Z$4)-1)*1&gt;NumSamples,"",IF($A638&lt;=SampleSize,OFFSET(Population!$A$4,RandomNumbers!Z635,0),""))</f>
        <v/>
      </c>
      <c r="AA638" s="7" t="str">
        <f>IF(RIGHT(AA$4,LEN(AA$4)-1)*1&gt;NumSamples,"",IF($A638&lt;=SampleSize,OFFSET(Population!$A$4,RandomNumbers!AA635,0),""))</f>
        <v/>
      </c>
      <c r="AB638" s="7" t="str">
        <f>IF(RIGHT(AB$4,LEN(AB$4)-1)*1&gt;NumSamples,"",IF($A638&lt;=SampleSize,OFFSET(Population!$A$4,RandomNumbers!AB635,0),""))</f>
        <v/>
      </c>
      <c r="AC638" s="7" t="str">
        <f>IF(RIGHT(AC$4,LEN(AC$4)-1)*1&gt;NumSamples,"",IF($A638&lt;=SampleSize,OFFSET(Population!$A$4,RandomNumbers!AC635,0),""))</f>
        <v/>
      </c>
      <c r="AD638" s="7" t="str">
        <f>IF(RIGHT(AD$4,LEN(AD$4)-1)*1&gt;NumSamples,"",IF($A638&lt;=SampleSize,OFFSET(Population!$A$4,RandomNumbers!AD635,0),""))</f>
        <v/>
      </c>
      <c r="AE638" s="7" t="str">
        <f>IF(RIGHT(AE$4,LEN(AE$4)-1)*1&gt;NumSamples,"",IF($A638&lt;=SampleSize,OFFSET(Population!$A$4,RandomNumbers!AE635,0),""))</f>
        <v/>
      </c>
      <c r="AF638" s="7" t="str">
        <f>IF(RIGHT(AF$4,LEN(AF$4)-1)*1&gt;NumSamples,"",IF($A638&lt;=SampleSize,OFFSET(Population!$A$4,RandomNumbers!AF635,0),""))</f>
        <v/>
      </c>
      <c r="AG638" s="7" t="str">
        <f>IF(RIGHT(AG$4,LEN(AG$4)-1)*1&gt;NumSamples,"",IF($A638&lt;=SampleSize,OFFSET(Population!$A$4,RandomNumbers!AG635,0),""))</f>
        <v/>
      </c>
      <c r="AH638" s="7" t="str">
        <f>IF(RIGHT(AH$4,LEN(AH$4)-1)*1&gt;NumSamples,"",IF($A638&lt;=SampleSize,OFFSET(Population!$A$4,RandomNumbers!AH635,0),""))</f>
        <v/>
      </c>
      <c r="AI638" s="7" t="str">
        <f>IF(RIGHT(AI$4,LEN(AI$4)-1)*1&gt;NumSamples,"",IF($A638&lt;=SampleSize,OFFSET(Population!$A$4,RandomNumbers!AI635,0),""))</f>
        <v/>
      </c>
      <c r="AJ638" s="7" t="str">
        <f>IF(RIGHT(AJ$4,LEN(AJ$4)-1)*1&gt;NumSamples,"",IF($A638&lt;=SampleSize,OFFSET(Population!$A$4,RandomNumbers!AJ635,0),""))</f>
        <v/>
      </c>
      <c r="AK638" s="7" t="str">
        <f>IF(RIGHT(AK$4,LEN(AK$4)-1)*1&gt;NumSamples,"",IF($A638&lt;=SampleSize,OFFSET(Population!$A$4,RandomNumbers!AK635,0),""))</f>
        <v/>
      </c>
      <c r="AL638" s="7" t="str">
        <f>IF(RIGHT(AL$4,LEN(AL$4)-1)*1&gt;NumSamples,"",IF($A638&lt;=SampleSize,OFFSET(Population!$A$4,RandomNumbers!AL635,0),""))</f>
        <v/>
      </c>
      <c r="AM638" s="7" t="str">
        <f>IF(RIGHT(AM$4,LEN(AM$4)-1)*1&gt;NumSamples,"",IF($A638&lt;=SampleSize,OFFSET(Population!$A$4,RandomNumbers!AM635,0),""))</f>
        <v/>
      </c>
      <c r="AN638" s="7" t="str">
        <f>IF(RIGHT(AN$4,LEN(AN$4)-1)*1&gt;NumSamples,"",IF($A638&lt;=SampleSize,OFFSET(Population!$A$4,RandomNumbers!AN635,0),""))</f>
        <v/>
      </c>
      <c r="AO638" s="7" t="str">
        <f>IF(RIGHT(AO$4,LEN(AO$4)-1)*1&gt;NumSamples,"",IF($A638&lt;=SampleSize,OFFSET(Population!$A$4,RandomNumbers!AO635,0),""))</f>
        <v/>
      </c>
      <c r="AP638" s="7" t="str">
        <f>IF(RIGHT(AP$4,LEN(AP$4)-1)*1&gt;NumSamples,"",IF($A638&lt;=SampleSize,OFFSET(Population!$A$4,RandomNumbers!AP635,0),""))</f>
        <v/>
      </c>
      <c r="AQ638" s="7" t="str">
        <f>IF(RIGHT(AQ$4,LEN(AQ$4)-1)*1&gt;NumSamples,"",IF($A638&lt;=SampleSize,OFFSET(Population!$A$4,RandomNumbers!AQ635,0),""))</f>
        <v/>
      </c>
      <c r="AR638" s="7" t="str">
        <f>IF(RIGHT(AR$4,LEN(AR$4)-1)*1&gt;NumSamples,"",IF($A638&lt;=SampleSize,OFFSET(Population!$A$4,RandomNumbers!AR635,0),""))</f>
        <v/>
      </c>
      <c r="AS638" s="7" t="str">
        <f>IF(RIGHT(AS$4,LEN(AS$4)-1)*1&gt;NumSamples,"",IF($A638&lt;=SampleSize,OFFSET(Population!$A$4,RandomNumbers!AS635,0),""))</f>
        <v/>
      </c>
      <c r="AT638" s="7" t="str">
        <f>IF(RIGHT(AT$4,LEN(AT$4)-1)*1&gt;NumSamples,"",IF($A638&lt;=SampleSize,OFFSET(Population!$A$4,RandomNumbers!AT635,0),""))</f>
        <v/>
      </c>
      <c r="AU638" s="7" t="str">
        <f>IF(RIGHT(AU$4,LEN(AU$4)-1)*1&gt;NumSamples,"",IF($A638&lt;=SampleSize,OFFSET(Population!$A$4,RandomNumbers!AU635,0),""))</f>
        <v/>
      </c>
      <c r="AV638" s="7" t="str">
        <f>IF(RIGHT(AV$4,LEN(AV$4)-1)*1&gt;NumSamples,"",IF($A638&lt;=SampleSize,OFFSET(Population!$A$4,RandomNumbers!AV635,0),""))</f>
        <v/>
      </c>
      <c r="AW638" s="7" t="str">
        <f>IF(RIGHT(AW$4,LEN(AW$4)-1)*1&gt;NumSamples,"",IF($A638&lt;=SampleSize,OFFSET(Population!$A$4,RandomNumbers!AW635,0),""))</f>
        <v/>
      </c>
      <c r="AX638" s="7" t="str">
        <f>IF(RIGHT(AX$4,LEN(AX$4)-1)*1&gt;NumSamples,"",IF($A638&lt;=SampleSize,OFFSET(Population!$A$4,RandomNumbers!AX635,0),""))</f>
        <v/>
      </c>
      <c r="AY638" s="7" t="str">
        <f>IF(RIGHT(AY$4,LEN(AY$4)-1)*1&gt;NumSamples,"",IF($A638&lt;=SampleSize,OFFSET(Population!$A$4,RandomNumbers!AY635,0),""))</f>
        <v/>
      </c>
      <c r="AZ638" s="7" t="str">
        <f>IF(RIGHT(AZ$4,LEN(AZ$4)-1)*1&gt;NumSamples,"",IF($A638&lt;=SampleSize,OFFSET(Population!$A$4,RandomNumbers!AZ635,0),""))</f>
        <v/>
      </c>
      <c r="BA638" s="7" t="str">
        <f>IF(RIGHT(BA$4,LEN(BA$4)-1)*1&gt;NumSamples,"",IF($A638&lt;=SampleSize,OFFSET(Population!$A$4,RandomNumbers!BA635,0),""))</f>
        <v/>
      </c>
      <c r="BB638" s="7" t="str">
        <f>IF(RIGHT(BB$4,LEN(BB$4)-1)*1&gt;NumSamples,"",IF($A638&lt;=SampleSize,OFFSET(Population!$A$4,RandomNumbers!BB635,0),""))</f>
        <v/>
      </c>
      <c r="BC638" s="7" t="str">
        <f>IF(RIGHT(BC$4,LEN(BC$4)-1)*1&gt;NumSamples,"",IF($A638&lt;=SampleSize,OFFSET(Population!$A$4,RandomNumbers!BC635,0),""))</f>
        <v/>
      </c>
      <c r="BD638" s="7" t="str">
        <f>IF(RIGHT(BD$4,LEN(BD$4)-1)*1&gt;NumSamples,"",IF($A638&lt;=SampleSize,OFFSET(Population!$A$4,RandomNumbers!BD635,0),""))</f>
        <v/>
      </c>
      <c r="BE638" s="7" t="str">
        <f>IF(RIGHT(BE$4,LEN(BE$4)-1)*1&gt;NumSamples,"",IF($A638&lt;=SampleSize,OFFSET(Population!$A$4,RandomNumbers!BE635,0),""))</f>
        <v/>
      </c>
      <c r="BF638" s="7" t="str">
        <f>IF(RIGHT(BF$4,LEN(BF$4)-1)*1&gt;NumSamples,"",IF($A638&lt;=SampleSize,OFFSET(Population!$A$4,RandomNumbers!BF635,0),""))</f>
        <v/>
      </c>
      <c r="BG638" s="7" t="str">
        <f>IF(RIGHT(BG$4,LEN(BG$4)-1)*1&gt;NumSamples,"",IF($A638&lt;=SampleSize,OFFSET(Population!$A$4,RandomNumbers!BG635,0),""))</f>
        <v/>
      </c>
      <c r="BH638" s="7" t="str">
        <f>IF(RIGHT(BH$4,LEN(BH$4)-1)*1&gt;NumSamples,"",IF($A638&lt;=SampleSize,OFFSET(Population!$A$4,RandomNumbers!BH635,0),""))</f>
        <v/>
      </c>
      <c r="BI638" s="7" t="str">
        <f>IF(RIGHT(BI$4,LEN(BI$4)-1)*1&gt;NumSamples,"",IF($A638&lt;=SampleSize,OFFSET(Population!$A$4,RandomNumbers!BI635,0),""))</f>
        <v/>
      </c>
      <c r="BJ638" s="7" t="str">
        <f>IF(RIGHT(BJ$4,LEN(BJ$4)-1)*1&gt;NumSamples,"",IF($A638&lt;=SampleSize,OFFSET(Population!$A$4,RandomNumbers!BJ635,0),""))</f>
        <v/>
      </c>
      <c r="BK638" s="7" t="str">
        <f>IF(RIGHT(BK$4,LEN(BK$4)-1)*1&gt;NumSamples,"",IF($A638&lt;=SampleSize,OFFSET(Population!$A$4,RandomNumbers!BK635,0),""))</f>
        <v/>
      </c>
      <c r="BL638" s="7" t="str">
        <f>IF(RIGHT(BL$4,LEN(BL$4)-1)*1&gt;NumSamples,"",IF($A638&lt;=SampleSize,OFFSET(Population!$A$4,RandomNumbers!BL635,0),""))</f>
        <v/>
      </c>
      <c r="BM638" s="7" t="str">
        <f>IF(RIGHT(BM$4,LEN(BM$4)-1)*1&gt;NumSamples,"",IF($A638&lt;=SampleSize,OFFSET(Population!$A$4,RandomNumbers!BM635,0),""))</f>
        <v/>
      </c>
      <c r="BN638" s="7" t="str">
        <f>IF(RIGHT(BN$4,LEN(BN$4)-1)*1&gt;NumSamples,"",IF($A638&lt;=SampleSize,OFFSET(Population!$A$4,RandomNumbers!BN635,0),""))</f>
        <v/>
      </c>
      <c r="BO638" s="7" t="str">
        <f>IF(RIGHT(BO$4,LEN(BO$4)-1)*1&gt;NumSamples,"",IF($A638&lt;=SampleSize,OFFSET(Population!$A$4,RandomNumbers!BO635,0),""))</f>
        <v/>
      </c>
      <c r="BP638" s="7" t="str">
        <f>IF(RIGHT(BP$4,LEN(BP$4)-1)*1&gt;NumSamples,"",IF($A638&lt;=SampleSize,OFFSET(Population!$A$4,RandomNumbers!BP635,0),""))</f>
        <v/>
      </c>
      <c r="BQ638" s="7" t="str">
        <f>IF(RIGHT(BQ$4,LEN(BQ$4)-1)*1&gt;NumSamples,"",IF($A638&lt;=SampleSize,OFFSET(Population!$A$4,RandomNumbers!BQ635,0),""))</f>
        <v/>
      </c>
      <c r="BR638" s="7" t="str">
        <f>IF(RIGHT(BR$4,LEN(BR$4)-1)*1&gt;NumSamples,"",IF($A638&lt;=SampleSize,OFFSET(Population!$A$4,RandomNumbers!BR635,0),""))</f>
        <v/>
      </c>
      <c r="BS638" s="7" t="str">
        <f>IF(RIGHT(BS$4,LEN(BS$4)-1)*1&gt;NumSamples,"",IF($A638&lt;=SampleSize,OFFSET(Population!$A$4,RandomNumbers!BS635,0),""))</f>
        <v/>
      </c>
      <c r="BT638" s="7" t="str">
        <f>IF(RIGHT(BT$4,LEN(BT$4)-1)*1&gt;NumSamples,"",IF($A638&lt;=SampleSize,OFFSET(Population!$A$4,RandomNumbers!BT635,0),""))</f>
        <v/>
      </c>
      <c r="BU638" s="7" t="str">
        <f>IF(RIGHT(BU$4,LEN(BU$4)-1)*1&gt;NumSamples,"",IF($A638&lt;=SampleSize,OFFSET(Population!$A$4,RandomNumbers!BU635,0),""))</f>
        <v/>
      </c>
      <c r="BV638" s="7" t="str">
        <f>IF(RIGHT(BV$4,LEN(BV$4)-1)*1&gt;NumSamples,"",IF($A638&lt;=SampleSize,OFFSET(Population!$A$4,RandomNumbers!BV635,0),""))</f>
        <v/>
      </c>
      <c r="BW638" s="7" t="str">
        <f>IF(RIGHT(BW$4,LEN(BW$4)-1)*1&gt;NumSamples,"",IF($A638&lt;=SampleSize,OFFSET(Population!$A$4,RandomNumbers!BW635,0),""))</f>
        <v/>
      </c>
      <c r="BX638" s="7" t="str">
        <f>IF(RIGHT(BX$4,LEN(BX$4)-1)*1&gt;NumSamples,"",IF($A638&lt;=SampleSize,OFFSET(Population!$A$4,RandomNumbers!BX635,0),""))</f>
        <v/>
      </c>
      <c r="BY638" s="7" t="str">
        <f>IF(RIGHT(BY$4,LEN(BY$4)-1)*1&gt;NumSamples,"",IF($A638&lt;=SampleSize,OFFSET(Population!$A$4,RandomNumbers!BY635,0),""))</f>
        <v/>
      </c>
      <c r="BZ638" s="7" t="str">
        <f>IF(RIGHT(BZ$4,LEN(BZ$4)-1)*1&gt;NumSamples,"",IF($A638&lt;=SampleSize,OFFSET(Population!$A$4,RandomNumbers!BZ635,0),""))</f>
        <v/>
      </c>
      <c r="CA638" s="7" t="str">
        <f>IF(RIGHT(CA$4,LEN(CA$4)-1)*1&gt;NumSamples,"",IF($A638&lt;=SampleSize,OFFSET(Population!$A$4,RandomNumbers!CA635,0),""))</f>
        <v/>
      </c>
      <c r="CB638" s="7" t="str">
        <f>IF(RIGHT(CB$4,LEN(CB$4)-1)*1&gt;NumSamples,"",IF($A638&lt;=SampleSize,OFFSET(Population!$A$4,RandomNumbers!CB635,0),""))</f>
        <v/>
      </c>
      <c r="CC638" s="7" t="str">
        <f>IF(RIGHT(CC$4,LEN(CC$4)-1)*1&gt;NumSamples,"",IF($A638&lt;=SampleSize,OFFSET(Population!$A$4,RandomNumbers!CC635,0),""))</f>
        <v/>
      </c>
      <c r="CD638" s="7" t="str">
        <f>IF(RIGHT(CD$4,LEN(CD$4)-1)*1&gt;NumSamples,"",IF($A638&lt;=SampleSize,OFFSET(Population!$A$4,RandomNumbers!CD635,0),""))</f>
        <v/>
      </c>
      <c r="CE638" s="7" t="str">
        <f>IF(RIGHT(CE$4,LEN(CE$4)-1)*1&gt;NumSamples,"",IF($A638&lt;=SampleSize,OFFSET(Population!$A$4,RandomNumbers!CE635,0),""))</f>
        <v/>
      </c>
      <c r="CF638" s="7" t="str">
        <f>IF(RIGHT(CF$4,LEN(CF$4)-1)*1&gt;NumSamples,"",IF($A638&lt;=SampleSize,OFFSET(Population!$A$4,RandomNumbers!CF635,0),""))</f>
        <v/>
      </c>
      <c r="CG638" s="7" t="str">
        <f>IF(RIGHT(CG$4,LEN(CG$4)-1)*1&gt;NumSamples,"",IF($A638&lt;=SampleSize,OFFSET(Population!$A$4,RandomNumbers!CG635,0),""))</f>
        <v/>
      </c>
      <c r="CH638" s="7" t="str">
        <f>IF(RIGHT(CH$4,LEN(CH$4)-1)*1&gt;NumSamples,"",IF($A638&lt;=SampleSize,OFFSET(Population!$A$4,RandomNumbers!CH635,0),""))</f>
        <v/>
      </c>
      <c r="CI638" s="7" t="str">
        <f>IF(RIGHT(CI$4,LEN(CI$4)-1)*1&gt;NumSamples,"",IF($A638&lt;=SampleSize,OFFSET(Population!$A$4,RandomNumbers!CI635,0),""))</f>
        <v/>
      </c>
      <c r="CJ638" s="7" t="str">
        <f>IF(RIGHT(CJ$4,LEN(CJ$4)-1)*1&gt;NumSamples,"",IF($A638&lt;=SampleSize,OFFSET(Population!$A$4,RandomNumbers!CJ635,0),""))</f>
        <v/>
      </c>
      <c r="CK638" s="7" t="str">
        <f>IF(RIGHT(CK$4,LEN(CK$4)-1)*1&gt;NumSamples,"",IF($A638&lt;=SampleSize,OFFSET(Population!$A$4,RandomNumbers!CK635,0),""))</f>
        <v/>
      </c>
      <c r="CL638" s="7" t="str">
        <f>IF(RIGHT(CL$4,LEN(CL$4)-1)*1&gt;NumSamples,"",IF($A638&lt;=SampleSize,OFFSET(Population!$A$4,RandomNumbers!CL635,0),""))</f>
        <v/>
      </c>
      <c r="CM638" s="7" t="str">
        <f>IF(RIGHT(CM$4,LEN(CM$4)-1)*1&gt;NumSamples,"",IF($A638&lt;=SampleSize,OFFSET(Population!$A$4,RandomNumbers!CM635,0),""))</f>
        <v/>
      </c>
      <c r="CN638" s="7" t="str">
        <f>IF(RIGHT(CN$4,LEN(CN$4)-1)*1&gt;NumSamples,"",IF($A638&lt;=SampleSize,OFFSET(Population!$A$4,RandomNumbers!CN635,0),""))</f>
        <v/>
      </c>
      <c r="CO638" s="7" t="str">
        <f>IF(RIGHT(CO$4,LEN(CO$4)-1)*1&gt;NumSamples,"",IF($A638&lt;=SampleSize,OFFSET(Population!$A$4,RandomNumbers!CO635,0),""))</f>
        <v/>
      </c>
      <c r="CP638" s="7" t="str">
        <f>IF(RIGHT(CP$4,LEN(CP$4)-1)*1&gt;NumSamples,"",IF($A638&lt;=SampleSize,OFFSET(Population!$A$4,RandomNumbers!CP635,0),""))</f>
        <v/>
      </c>
      <c r="CQ638" s="7" t="str">
        <f>IF(RIGHT(CQ$4,LEN(CQ$4)-1)*1&gt;NumSamples,"",IF($A638&lt;=SampleSize,OFFSET(Population!$A$4,RandomNumbers!CQ635,0),""))</f>
        <v/>
      </c>
      <c r="CR638" s="7" t="str">
        <f>IF(RIGHT(CR$4,LEN(CR$4)-1)*1&gt;NumSamples,"",IF($A638&lt;=SampleSize,OFFSET(Population!$A$4,RandomNumbers!CR635,0),""))</f>
        <v/>
      </c>
      <c r="CS638" s="7" t="str">
        <f>IF(RIGHT(CS$4,LEN(CS$4)-1)*1&gt;NumSamples,"",IF($A638&lt;=SampleSize,OFFSET(Population!$A$4,RandomNumbers!CS635,0),""))</f>
        <v/>
      </c>
      <c r="CT638" s="7" t="str">
        <f>IF(RIGHT(CT$4,LEN(CT$4)-1)*1&gt;NumSamples,"",IF($A638&lt;=SampleSize,OFFSET(Population!$A$4,RandomNumbers!CT635,0),""))</f>
        <v/>
      </c>
      <c r="CU638" s="7" t="str">
        <f>IF(RIGHT(CU$4,LEN(CU$4)-1)*1&gt;NumSamples,"",IF($A638&lt;=SampleSize,OFFSET(Population!$A$4,RandomNumbers!CU635,0),""))</f>
        <v/>
      </c>
      <c r="CV638" s="7" t="str">
        <f>IF(RIGHT(CV$4,LEN(CV$4)-1)*1&gt;NumSamples,"",IF($A638&lt;=SampleSize,OFFSET(Population!$A$4,RandomNumbers!CV635,0),""))</f>
        <v/>
      </c>
      <c r="CW638" s="7" t="str">
        <f>IF(RIGHT(CW$4,LEN(CW$4)-1)*1&gt;NumSamples,"",IF($A638&lt;=SampleSize,OFFSET(Population!$A$4,RandomNumbers!CW635,0),""))</f>
        <v/>
      </c>
    </row>
    <row r="639" ht="14.25" customHeight="1">
      <c r="A639" s="7">
        <v>635.0</v>
      </c>
      <c r="B639" s="7" t="str">
        <f>IF(RIGHT(B$4,LEN(B$4)-1)*1&gt;NumSamples,"",IF($A639&lt;=SampleSize,OFFSET(Population!$A$4,RandomNumbers!B636,0),""))</f>
        <v/>
      </c>
      <c r="C639" s="7" t="str">
        <f>IF(RIGHT(C$4,LEN(C$4)-1)*1&gt;NumSamples,"",IF($A639&lt;=SampleSize,OFFSET(Population!$A$4,RandomNumbers!C636,0),""))</f>
        <v/>
      </c>
      <c r="D639" s="7" t="str">
        <f>IF(RIGHT(D$4,LEN(D$4)-1)*1&gt;NumSamples,"",IF($A639&lt;=SampleSize,OFFSET(Population!$A$4,RandomNumbers!D636,0),""))</f>
        <v/>
      </c>
      <c r="E639" s="7" t="str">
        <f>IF(RIGHT(E$4,LEN(E$4)-1)*1&gt;NumSamples,"",IF($A639&lt;=SampleSize,OFFSET(Population!$A$4,RandomNumbers!E636,0),""))</f>
        <v/>
      </c>
      <c r="F639" s="7" t="str">
        <f>IF(RIGHT(F$4,LEN(F$4)-1)*1&gt;NumSamples,"",IF($A639&lt;=SampleSize,OFFSET(Population!$A$4,RandomNumbers!F636,0),""))</f>
        <v/>
      </c>
      <c r="G639" s="7" t="str">
        <f>IF(RIGHT(G$4,LEN(G$4)-1)*1&gt;NumSamples,"",IF($A639&lt;=SampleSize,OFFSET(Population!$A$4,RandomNumbers!G636,0),""))</f>
        <v/>
      </c>
      <c r="H639" s="7" t="str">
        <f>IF(RIGHT(H$4,LEN(H$4)-1)*1&gt;NumSamples,"",IF($A639&lt;=SampleSize,OFFSET(Population!$A$4,RandomNumbers!H636,0),""))</f>
        <v/>
      </c>
      <c r="I639" s="7" t="str">
        <f>IF(RIGHT(I$4,LEN(I$4)-1)*1&gt;NumSamples,"",IF($A639&lt;=SampleSize,OFFSET(Population!$A$4,RandomNumbers!I636,0),""))</f>
        <v/>
      </c>
      <c r="J639" s="7" t="str">
        <f>IF(RIGHT(J$4,LEN(J$4)-1)*1&gt;NumSamples,"",IF($A639&lt;=SampleSize,OFFSET(Population!$A$4,RandomNumbers!J636,0),""))</f>
        <v/>
      </c>
      <c r="K639" s="7" t="str">
        <f>IF(RIGHT(K$4,LEN(K$4)-1)*1&gt;NumSamples,"",IF($A639&lt;=SampleSize,OFFSET(Population!$A$4,RandomNumbers!K636,0),""))</f>
        <v/>
      </c>
      <c r="L639" s="7" t="str">
        <f>IF(RIGHT(L$4,LEN(L$4)-1)*1&gt;NumSamples,"",IF($A639&lt;=SampleSize,OFFSET(Population!$A$4,RandomNumbers!L636,0),""))</f>
        <v/>
      </c>
      <c r="M639" s="7" t="str">
        <f>IF(RIGHT(M$4,LEN(M$4)-1)*1&gt;NumSamples,"",IF($A639&lt;=SampleSize,OFFSET(Population!$A$4,RandomNumbers!M636,0),""))</f>
        <v/>
      </c>
      <c r="N639" s="7" t="str">
        <f>IF(RIGHT(N$4,LEN(N$4)-1)*1&gt;NumSamples,"",IF($A639&lt;=SampleSize,OFFSET(Population!$A$4,RandomNumbers!N636,0),""))</f>
        <v/>
      </c>
      <c r="O639" s="7" t="str">
        <f>IF(RIGHT(O$4,LEN(O$4)-1)*1&gt;NumSamples,"",IF($A639&lt;=SampleSize,OFFSET(Population!$A$4,RandomNumbers!O636,0),""))</f>
        <v/>
      </c>
      <c r="P639" s="7" t="str">
        <f>IF(RIGHT(P$4,LEN(P$4)-1)*1&gt;NumSamples,"",IF($A639&lt;=SampleSize,OFFSET(Population!$A$4,RandomNumbers!P636,0),""))</f>
        <v/>
      </c>
      <c r="Q639" s="7" t="str">
        <f>IF(RIGHT(Q$4,LEN(Q$4)-1)*1&gt;NumSamples,"",IF($A639&lt;=SampleSize,OFFSET(Population!$A$4,RandomNumbers!Q636,0),""))</f>
        <v/>
      </c>
      <c r="R639" s="7" t="str">
        <f>IF(RIGHT(R$4,LEN(R$4)-1)*1&gt;NumSamples,"",IF($A639&lt;=SampleSize,OFFSET(Population!$A$4,RandomNumbers!R636,0),""))</f>
        <v/>
      </c>
      <c r="S639" s="7" t="str">
        <f>IF(RIGHT(S$4,LEN(S$4)-1)*1&gt;NumSamples,"",IF($A639&lt;=SampleSize,OFFSET(Population!$A$4,RandomNumbers!S636,0),""))</f>
        <v/>
      </c>
      <c r="T639" s="7" t="str">
        <f>IF(RIGHT(T$4,LEN(T$4)-1)*1&gt;NumSamples,"",IF($A639&lt;=SampleSize,OFFSET(Population!$A$4,RandomNumbers!T636,0),""))</f>
        <v/>
      </c>
      <c r="U639" s="7" t="str">
        <f>IF(RIGHT(U$4,LEN(U$4)-1)*1&gt;NumSamples,"",IF($A639&lt;=SampleSize,OFFSET(Population!$A$4,RandomNumbers!U636,0),""))</f>
        <v/>
      </c>
      <c r="V639" s="7" t="str">
        <f>IF(RIGHT(V$4,LEN(V$4)-1)*1&gt;NumSamples,"",IF($A639&lt;=SampleSize,OFFSET(Population!$A$4,RandomNumbers!V636,0),""))</f>
        <v/>
      </c>
      <c r="W639" s="7" t="str">
        <f>IF(RIGHT(W$4,LEN(W$4)-1)*1&gt;NumSamples,"",IF($A639&lt;=SampleSize,OFFSET(Population!$A$4,RandomNumbers!W636,0),""))</f>
        <v/>
      </c>
      <c r="X639" s="7" t="str">
        <f>IF(RIGHT(X$4,LEN(X$4)-1)*1&gt;NumSamples,"",IF($A639&lt;=SampleSize,OFFSET(Population!$A$4,RandomNumbers!X636,0),""))</f>
        <v/>
      </c>
      <c r="Y639" s="7" t="str">
        <f>IF(RIGHT(Y$4,LEN(Y$4)-1)*1&gt;NumSamples,"",IF($A639&lt;=SampleSize,OFFSET(Population!$A$4,RandomNumbers!Y636,0),""))</f>
        <v/>
      </c>
      <c r="Z639" s="7" t="str">
        <f>IF(RIGHT(Z$4,LEN(Z$4)-1)*1&gt;NumSamples,"",IF($A639&lt;=SampleSize,OFFSET(Population!$A$4,RandomNumbers!Z636,0),""))</f>
        <v/>
      </c>
      <c r="AA639" s="7" t="str">
        <f>IF(RIGHT(AA$4,LEN(AA$4)-1)*1&gt;NumSamples,"",IF($A639&lt;=SampleSize,OFFSET(Population!$A$4,RandomNumbers!AA636,0),""))</f>
        <v/>
      </c>
      <c r="AB639" s="7" t="str">
        <f>IF(RIGHT(AB$4,LEN(AB$4)-1)*1&gt;NumSamples,"",IF($A639&lt;=SampleSize,OFFSET(Population!$A$4,RandomNumbers!AB636,0),""))</f>
        <v/>
      </c>
      <c r="AC639" s="7" t="str">
        <f>IF(RIGHT(AC$4,LEN(AC$4)-1)*1&gt;NumSamples,"",IF($A639&lt;=SampleSize,OFFSET(Population!$A$4,RandomNumbers!AC636,0),""))</f>
        <v/>
      </c>
      <c r="AD639" s="7" t="str">
        <f>IF(RIGHT(AD$4,LEN(AD$4)-1)*1&gt;NumSamples,"",IF($A639&lt;=SampleSize,OFFSET(Population!$A$4,RandomNumbers!AD636,0),""))</f>
        <v/>
      </c>
      <c r="AE639" s="7" t="str">
        <f>IF(RIGHT(AE$4,LEN(AE$4)-1)*1&gt;NumSamples,"",IF($A639&lt;=SampleSize,OFFSET(Population!$A$4,RandomNumbers!AE636,0),""))</f>
        <v/>
      </c>
      <c r="AF639" s="7" t="str">
        <f>IF(RIGHT(AF$4,LEN(AF$4)-1)*1&gt;NumSamples,"",IF($A639&lt;=SampleSize,OFFSET(Population!$A$4,RandomNumbers!AF636,0),""))</f>
        <v/>
      </c>
      <c r="AG639" s="7" t="str">
        <f>IF(RIGHT(AG$4,LEN(AG$4)-1)*1&gt;NumSamples,"",IF($A639&lt;=SampleSize,OFFSET(Population!$A$4,RandomNumbers!AG636,0),""))</f>
        <v/>
      </c>
      <c r="AH639" s="7" t="str">
        <f>IF(RIGHT(AH$4,LEN(AH$4)-1)*1&gt;NumSamples,"",IF($A639&lt;=SampleSize,OFFSET(Population!$A$4,RandomNumbers!AH636,0),""))</f>
        <v/>
      </c>
      <c r="AI639" s="7" t="str">
        <f>IF(RIGHT(AI$4,LEN(AI$4)-1)*1&gt;NumSamples,"",IF($A639&lt;=SampleSize,OFFSET(Population!$A$4,RandomNumbers!AI636,0),""))</f>
        <v/>
      </c>
      <c r="AJ639" s="7" t="str">
        <f>IF(RIGHT(AJ$4,LEN(AJ$4)-1)*1&gt;NumSamples,"",IF($A639&lt;=SampleSize,OFFSET(Population!$A$4,RandomNumbers!AJ636,0),""))</f>
        <v/>
      </c>
      <c r="AK639" s="7" t="str">
        <f>IF(RIGHT(AK$4,LEN(AK$4)-1)*1&gt;NumSamples,"",IF($A639&lt;=SampleSize,OFFSET(Population!$A$4,RandomNumbers!AK636,0),""))</f>
        <v/>
      </c>
      <c r="AL639" s="7" t="str">
        <f>IF(RIGHT(AL$4,LEN(AL$4)-1)*1&gt;NumSamples,"",IF($A639&lt;=SampleSize,OFFSET(Population!$A$4,RandomNumbers!AL636,0),""))</f>
        <v/>
      </c>
      <c r="AM639" s="7" t="str">
        <f>IF(RIGHT(AM$4,LEN(AM$4)-1)*1&gt;NumSamples,"",IF($A639&lt;=SampleSize,OFFSET(Population!$A$4,RandomNumbers!AM636,0),""))</f>
        <v/>
      </c>
      <c r="AN639" s="7" t="str">
        <f>IF(RIGHT(AN$4,LEN(AN$4)-1)*1&gt;NumSamples,"",IF($A639&lt;=SampleSize,OFFSET(Population!$A$4,RandomNumbers!AN636,0),""))</f>
        <v/>
      </c>
      <c r="AO639" s="7" t="str">
        <f>IF(RIGHT(AO$4,LEN(AO$4)-1)*1&gt;NumSamples,"",IF($A639&lt;=SampleSize,OFFSET(Population!$A$4,RandomNumbers!AO636,0),""))</f>
        <v/>
      </c>
      <c r="AP639" s="7" t="str">
        <f>IF(RIGHT(AP$4,LEN(AP$4)-1)*1&gt;NumSamples,"",IF($A639&lt;=SampleSize,OFFSET(Population!$A$4,RandomNumbers!AP636,0),""))</f>
        <v/>
      </c>
      <c r="AQ639" s="7" t="str">
        <f>IF(RIGHT(AQ$4,LEN(AQ$4)-1)*1&gt;NumSamples,"",IF($A639&lt;=SampleSize,OFFSET(Population!$A$4,RandomNumbers!AQ636,0),""))</f>
        <v/>
      </c>
      <c r="AR639" s="7" t="str">
        <f>IF(RIGHT(AR$4,LEN(AR$4)-1)*1&gt;NumSamples,"",IF($A639&lt;=SampleSize,OFFSET(Population!$A$4,RandomNumbers!AR636,0),""))</f>
        <v/>
      </c>
      <c r="AS639" s="7" t="str">
        <f>IF(RIGHT(AS$4,LEN(AS$4)-1)*1&gt;NumSamples,"",IF($A639&lt;=SampleSize,OFFSET(Population!$A$4,RandomNumbers!AS636,0),""))</f>
        <v/>
      </c>
      <c r="AT639" s="7" t="str">
        <f>IF(RIGHT(AT$4,LEN(AT$4)-1)*1&gt;NumSamples,"",IF($A639&lt;=SampleSize,OFFSET(Population!$A$4,RandomNumbers!AT636,0),""))</f>
        <v/>
      </c>
      <c r="AU639" s="7" t="str">
        <f>IF(RIGHT(AU$4,LEN(AU$4)-1)*1&gt;NumSamples,"",IF($A639&lt;=SampleSize,OFFSET(Population!$A$4,RandomNumbers!AU636,0),""))</f>
        <v/>
      </c>
      <c r="AV639" s="7" t="str">
        <f>IF(RIGHT(AV$4,LEN(AV$4)-1)*1&gt;NumSamples,"",IF($A639&lt;=SampleSize,OFFSET(Population!$A$4,RandomNumbers!AV636,0),""))</f>
        <v/>
      </c>
      <c r="AW639" s="7" t="str">
        <f>IF(RIGHT(AW$4,LEN(AW$4)-1)*1&gt;NumSamples,"",IF($A639&lt;=SampleSize,OFFSET(Population!$A$4,RandomNumbers!AW636,0),""))</f>
        <v/>
      </c>
      <c r="AX639" s="7" t="str">
        <f>IF(RIGHT(AX$4,LEN(AX$4)-1)*1&gt;NumSamples,"",IF($A639&lt;=SampleSize,OFFSET(Population!$A$4,RandomNumbers!AX636,0),""))</f>
        <v/>
      </c>
      <c r="AY639" s="7" t="str">
        <f>IF(RIGHT(AY$4,LEN(AY$4)-1)*1&gt;NumSamples,"",IF($A639&lt;=SampleSize,OFFSET(Population!$A$4,RandomNumbers!AY636,0),""))</f>
        <v/>
      </c>
      <c r="AZ639" s="7" t="str">
        <f>IF(RIGHT(AZ$4,LEN(AZ$4)-1)*1&gt;NumSamples,"",IF($A639&lt;=SampleSize,OFFSET(Population!$A$4,RandomNumbers!AZ636,0),""))</f>
        <v/>
      </c>
      <c r="BA639" s="7" t="str">
        <f>IF(RIGHT(BA$4,LEN(BA$4)-1)*1&gt;NumSamples,"",IF($A639&lt;=SampleSize,OFFSET(Population!$A$4,RandomNumbers!BA636,0),""))</f>
        <v/>
      </c>
      <c r="BB639" s="7" t="str">
        <f>IF(RIGHT(BB$4,LEN(BB$4)-1)*1&gt;NumSamples,"",IF($A639&lt;=SampleSize,OFFSET(Population!$A$4,RandomNumbers!BB636,0),""))</f>
        <v/>
      </c>
      <c r="BC639" s="7" t="str">
        <f>IF(RIGHT(BC$4,LEN(BC$4)-1)*1&gt;NumSamples,"",IF($A639&lt;=SampleSize,OFFSET(Population!$A$4,RandomNumbers!BC636,0),""))</f>
        <v/>
      </c>
      <c r="BD639" s="7" t="str">
        <f>IF(RIGHT(BD$4,LEN(BD$4)-1)*1&gt;NumSamples,"",IF($A639&lt;=SampleSize,OFFSET(Population!$A$4,RandomNumbers!BD636,0),""))</f>
        <v/>
      </c>
      <c r="BE639" s="7" t="str">
        <f>IF(RIGHT(BE$4,LEN(BE$4)-1)*1&gt;NumSamples,"",IF($A639&lt;=SampleSize,OFFSET(Population!$A$4,RandomNumbers!BE636,0),""))</f>
        <v/>
      </c>
      <c r="BF639" s="7" t="str">
        <f>IF(RIGHT(BF$4,LEN(BF$4)-1)*1&gt;NumSamples,"",IF($A639&lt;=SampleSize,OFFSET(Population!$A$4,RandomNumbers!BF636,0),""))</f>
        <v/>
      </c>
      <c r="BG639" s="7" t="str">
        <f>IF(RIGHT(BG$4,LEN(BG$4)-1)*1&gt;NumSamples,"",IF($A639&lt;=SampleSize,OFFSET(Population!$A$4,RandomNumbers!BG636,0),""))</f>
        <v/>
      </c>
      <c r="BH639" s="7" t="str">
        <f>IF(RIGHT(BH$4,LEN(BH$4)-1)*1&gt;NumSamples,"",IF($A639&lt;=SampleSize,OFFSET(Population!$A$4,RandomNumbers!BH636,0),""))</f>
        <v/>
      </c>
      <c r="BI639" s="7" t="str">
        <f>IF(RIGHT(BI$4,LEN(BI$4)-1)*1&gt;NumSamples,"",IF($A639&lt;=SampleSize,OFFSET(Population!$A$4,RandomNumbers!BI636,0),""))</f>
        <v/>
      </c>
      <c r="BJ639" s="7" t="str">
        <f>IF(RIGHT(BJ$4,LEN(BJ$4)-1)*1&gt;NumSamples,"",IF($A639&lt;=SampleSize,OFFSET(Population!$A$4,RandomNumbers!BJ636,0),""))</f>
        <v/>
      </c>
      <c r="BK639" s="7" t="str">
        <f>IF(RIGHT(BK$4,LEN(BK$4)-1)*1&gt;NumSamples,"",IF($A639&lt;=SampleSize,OFFSET(Population!$A$4,RandomNumbers!BK636,0),""))</f>
        <v/>
      </c>
      <c r="BL639" s="7" t="str">
        <f>IF(RIGHT(BL$4,LEN(BL$4)-1)*1&gt;NumSamples,"",IF($A639&lt;=SampleSize,OFFSET(Population!$A$4,RandomNumbers!BL636,0),""))</f>
        <v/>
      </c>
      <c r="BM639" s="7" t="str">
        <f>IF(RIGHT(BM$4,LEN(BM$4)-1)*1&gt;NumSamples,"",IF($A639&lt;=SampleSize,OFFSET(Population!$A$4,RandomNumbers!BM636,0),""))</f>
        <v/>
      </c>
      <c r="BN639" s="7" t="str">
        <f>IF(RIGHT(BN$4,LEN(BN$4)-1)*1&gt;NumSamples,"",IF($A639&lt;=SampleSize,OFFSET(Population!$A$4,RandomNumbers!BN636,0),""))</f>
        <v/>
      </c>
      <c r="BO639" s="7" t="str">
        <f>IF(RIGHT(BO$4,LEN(BO$4)-1)*1&gt;NumSamples,"",IF($A639&lt;=SampleSize,OFFSET(Population!$A$4,RandomNumbers!BO636,0),""))</f>
        <v/>
      </c>
      <c r="BP639" s="7" t="str">
        <f>IF(RIGHT(BP$4,LEN(BP$4)-1)*1&gt;NumSamples,"",IF($A639&lt;=SampleSize,OFFSET(Population!$A$4,RandomNumbers!BP636,0),""))</f>
        <v/>
      </c>
      <c r="BQ639" s="7" t="str">
        <f>IF(RIGHT(BQ$4,LEN(BQ$4)-1)*1&gt;NumSamples,"",IF($A639&lt;=SampleSize,OFFSET(Population!$A$4,RandomNumbers!BQ636,0),""))</f>
        <v/>
      </c>
      <c r="BR639" s="7" t="str">
        <f>IF(RIGHT(BR$4,LEN(BR$4)-1)*1&gt;NumSamples,"",IF($A639&lt;=SampleSize,OFFSET(Population!$A$4,RandomNumbers!BR636,0),""))</f>
        <v/>
      </c>
      <c r="BS639" s="7" t="str">
        <f>IF(RIGHT(BS$4,LEN(BS$4)-1)*1&gt;NumSamples,"",IF($A639&lt;=SampleSize,OFFSET(Population!$A$4,RandomNumbers!BS636,0),""))</f>
        <v/>
      </c>
      <c r="BT639" s="7" t="str">
        <f>IF(RIGHT(BT$4,LEN(BT$4)-1)*1&gt;NumSamples,"",IF($A639&lt;=SampleSize,OFFSET(Population!$A$4,RandomNumbers!BT636,0),""))</f>
        <v/>
      </c>
      <c r="BU639" s="7" t="str">
        <f>IF(RIGHT(BU$4,LEN(BU$4)-1)*1&gt;NumSamples,"",IF($A639&lt;=SampleSize,OFFSET(Population!$A$4,RandomNumbers!BU636,0),""))</f>
        <v/>
      </c>
      <c r="BV639" s="7" t="str">
        <f>IF(RIGHT(BV$4,LEN(BV$4)-1)*1&gt;NumSamples,"",IF($A639&lt;=SampleSize,OFFSET(Population!$A$4,RandomNumbers!BV636,0),""))</f>
        <v/>
      </c>
      <c r="BW639" s="7" t="str">
        <f>IF(RIGHT(BW$4,LEN(BW$4)-1)*1&gt;NumSamples,"",IF($A639&lt;=SampleSize,OFFSET(Population!$A$4,RandomNumbers!BW636,0),""))</f>
        <v/>
      </c>
      <c r="BX639" s="7" t="str">
        <f>IF(RIGHT(BX$4,LEN(BX$4)-1)*1&gt;NumSamples,"",IF($A639&lt;=SampleSize,OFFSET(Population!$A$4,RandomNumbers!BX636,0),""))</f>
        <v/>
      </c>
      <c r="BY639" s="7" t="str">
        <f>IF(RIGHT(BY$4,LEN(BY$4)-1)*1&gt;NumSamples,"",IF($A639&lt;=SampleSize,OFFSET(Population!$A$4,RandomNumbers!BY636,0),""))</f>
        <v/>
      </c>
      <c r="BZ639" s="7" t="str">
        <f>IF(RIGHT(BZ$4,LEN(BZ$4)-1)*1&gt;NumSamples,"",IF($A639&lt;=SampleSize,OFFSET(Population!$A$4,RandomNumbers!BZ636,0),""))</f>
        <v/>
      </c>
      <c r="CA639" s="7" t="str">
        <f>IF(RIGHT(CA$4,LEN(CA$4)-1)*1&gt;NumSamples,"",IF($A639&lt;=SampleSize,OFFSET(Population!$A$4,RandomNumbers!CA636,0),""))</f>
        <v/>
      </c>
      <c r="CB639" s="7" t="str">
        <f>IF(RIGHT(CB$4,LEN(CB$4)-1)*1&gt;NumSamples,"",IF($A639&lt;=SampleSize,OFFSET(Population!$A$4,RandomNumbers!CB636,0),""))</f>
        <v/>
      </c>
      <c r="CC639" s="7" t="str">
        <f>IF(RIGHT(CC$4,LEN(CC$4)-1)*1&gt;NumSamples,"",IF($A639&lt;=SampleSize,OFFSET(Population!$A$4,RandomNumbers!CC636,0),""))</f>
        <v/>
      </c>
      <c r="CD639" s="7" t="str">
        <f>IF(RIGHT(CD$4,LEN(CD$4)-1)*1&gt;NumSamples,"",IF($A639&lt;=SampleSize,OFFSET(Population!$A$4,RandomNumbers!CD636,0),""))</f>
        <v/>
      </c>
      <c r="CE639" s="7" t="str">
        <f>IF(RIGHT(CE$4,LEN(CE$4)-1)*1&gt;NumSamples,"",IF($A639&lt;=SampleSize,OFFSET(Population!$A$4,RandomNumbers!CE636,0),""))</f>
        <v/>
      </c>
      <c r="CF639" s="7" t="str">
        <f>IF(RIGHT(CF$4,LEN(CF$4)-1)*1&gt;NumSamples,"",IF($A639&lt;=SampleSize,OFFSET(Population!$A$4,RandomNumbers!CF636,0),""))</f>
        <v/>
      </c>
      <c r="CG639" s="7" t="str">
        <f>IF(RIGHT(CG$4,LEN(CG$4)-1)*1&gt;NumSamples,"",IF($A639&lt;=SampleSize,OFFSET(Population!$A$4,RandomNumbers!CG636,0),""))</f>
        <v/>
      </c>
      <c r="CH639" s="7" t="str">
        <f>IF(RIGHT(CH$4,LEN(CH$4)-1)*1&gt;NumSamples,"",IF($A639&lt;=SampleSize,OFFSET(Population!$A$4,RandomNumbers!CH636,0),""))</f>
        <v/>
      </c>
      <c r="CI639" s="7" t="str">
        <f>IF(RIGHT(CI$4,LEN(CI$4)-1)*1&gt;NumSamples,"",IF($A639&lt;=SampleSize,OFFSET(Population!$A$4,RandomNumbers!CI636,0),""))</f>
        <v/>
      </c>
      <c r="CJ639" s="7" t="str">
        <f>IF(RIGHT(CJ$4,LEN(CJ$4)-1)*1&gt;NumSamples,"",IF($A639&lt;=SampleSize,OFFSET(Population!$A$4,RandomNumbers!CJ636,0),""))</f>
        <v/>
      </c>
      <c r="CK639" s="7" t="str">
        <f>IF(RIGHT(CK$4,LEN(CK$4)-1)*1&gt;NumSamples,"",IF($A639&lt;=SampleSize,OFFSET(Population!$A$4,RandomNumbers!CK636,0),""))</f>
        <v/>
      </c>
      <c r="CL639" s="7" t="str">
        <f>IF(RIGHT(CL$4,LEN(CL$4)-1)*1&gt;NumSamples,"",IF($A639&lt;=SampleSize,OFFSET(Population!$A$4,RandomNumbers!CL636,0),""))</f>
        <v/>
      </c>
      <c r="CM639" s="7" t="str">
        <f>IF(RIGHT(CM$4,LEN(CM$4)-1)*1&gt;NumSamples,"",IF($A639&lt;=SampleSize,OFFSET(Population!$A$4,RandomNumbers!CM636,0),""))</f>
        <v/>
      </c>
      <c r="CN639" s="7" t="str">
        <f>IF(RIGHT(CN$4,LEN(CN$4)-1)*1&gt;NumSamples,"",IF($A639&lt;=SampleSize,OFFSET(Population!$A$4,RandomNumbers!CN636,0),""))</f>
        <v/>
      </c>
      <c r="CO639" s="7" t="str">
        <f>IF(RIGHT(CO$4,LEN(CO$4)-1)*1&gt;NumSamples,"",IF($A639&lt;=SampleSize,OFFSET(Population!$A$4,RandomNumbers!CO636,0),""))</f>
        <v/>
      </c>
      <c r="CP639" s="7" t="str">
        <f>IF(RIGHT(CP$4,LEN(CP$4)-1)*1&gt;NumSamples,"",IF($A639&lt;=SampleSize,OFFSET(Population!$A$4,RandomNumbers!CP636,0),""))</f>
        <v/>
      </c>
      <c r="CQ639" s="7" t="str">
        <f>IF(RIGHT(CQ$4,LEN(CQ$4)-1)*1&gt;NumSamples,"",IF($A639&lt;=SampleSize,OFFSET(Population!$A$4,RandomNumbers!CQ636,0),""))</f>
        <v/>
      </c>
      <c r="CR639" s="7" t="str">
        <f>IF(RIGHT(CR$4,LEN(CR$4)-1)*1&gt;NumSamples,"",IF($A639&lt;=SampleSize,OFFSET(Population!$A$4,RandomNumbers!CR636,0),""))</f>
        <v/>
      </c>
      <c r="CS639" s="7" t="str">
        <f>IF(RIGHT(CS$4,LEN(CS$4)-1)*1&gt;NumSamples,"",IF($A639&lt;=SampleSize,OFFSET(Population!$A$4,RandomNumbers!CS636,0),""))</f>
        <v/>
      </c>
      <c r="CT639" s="7" t="str">
        <f>IF(RIGHT(CT$4,LEN(CT$4)-1)*1&gt;NumSamples,"",IF($A639&lt;=SampleSize,OFFSET(Population!$A$4,RandomNumbers!CT636,0),""))</f>
        <v/>
      </c>
      <c r="CU639" s="7" t="str">
        <f>IF(RIGHT(CU$4,LEN(CU$4)-1)*1&gt;NumSamples,"",IF($A639&lt;=SampleSize,OFFSET(Population!$A$4,RandomNumbers!CU636,0),""))</f>
        <v/>
      </c>
      <c r="CV639" s="7" t="str">
        <f>IF(RIGHT(CV$4,LEN(CV$4)-1)*1&gt;NumSamples,"",IF($A639&lt;=SampleSize,OFFSET(Population!$A$4,RandomNumbers!CV636,0),""))</f>
        <v/>
      </c>
      <c r="CW639" s="7" t="str">
        <f>IF(RIGHT(CW$4,LEN(CW$4)-1)*1&gt;NumSamples,"",IF($A639&lt;=SampleSize,OFFSET(Population!$A$4,RandomNumbers!CW636,0),""))</f>
        <v/>
      </c>
    </row>
    <row r="640" ht="14.25" customHeight="1">
      <c r="A640" s="7">
        <v>636.0</v>
      </c>
      <c r="B640" s="7" t="str">
        <f>IF(RIGHT(B$4,LEN(B$4)-1)*1&gt;NumSamples,"",IF($A640&lt;=SampleSize,OFFSET(Population!$A$4,RandomNumbers!B637,0),""))</f>
        <v/>
      </c>
      <c r="C640" s="7" t="str">
        <f>IF(RIGHT(C$4,LEN(C$4)-1)*1&gt;NumSamples,"",IF($A640&lt;=SampleSize,OFFSET(Population!$A$4,RandomNumbers!C637,0),""))</f>
        <v/>
      </c>
      <c r="D640" s="7" t="str">
        <f>IF(RIGHT(D$4,LEN(D$4)-1)*1&gt;NumSamples,"",IF($A640&lt;=SampleSize,OFFSET(Population!$A$4,RandomNumbers!D637,0),""))</f>
        <v/>
      </c>
      <c r="E640" s="7" t="str">
        <f>IF(RIGHT(E$4,LEN(E$4)-1)*1&gt;NumSamples,"",IF($A640&lt;=SampleSize,OFFSET(Population!$A$4,RandomNumbers!E637,0),""))</f>
        <v/>
      </c>
      <c r="F640" s="7" t="str">
        <f>IF(RIGHT(F$4,LEN(F$4)-1)*1&gt;NumSamples,"",IF($A640&lt;=SampleSize,OFFSET(Population!$A$4,RandomNumbers!F637,0),""))</f>
        <v/>
      </c>
      <c r="G640" s="7" t="str">
        <f>IF(RIGHT(G$4,LEN(G$4)-1)*1&gt;NumSamples,"",IF($A640&lt;=SampleSize,OFFSET(Population!$A$4,RandomNumbers!G637,0),""))</f>
        <v/>
      </c>
      <c r="H640" s="7" t="str">
        <f>IF(RIGHT(H$4,LEN(H$4)-1)*1&gt;NumSamples,"",IF($A640&lt;=SampleSize,OFFSET(Population!$A$4,RandomNumbers!H637,0),""))</f>
        <v/>
      </c>
      <c r="I640" s="7" t="str">
        <f>IF(RIGHT(I$4,LEN(I$4)-1)*1&gt;NumSamples,"",IF($A640&lt;=SampleSize,OFFSET(Population!$A$4,RandomNumbers!I637,0),""))</f>
        <v/>
      </c>
      <c r="J640" s="7" t="str">
        <f>IF(RIGHT(J$4,LEN(J$4)-1)*1&gt;NumSamples,"",IF($A640&lt;=SampleSize,OFFSET(Population!$A$4,RandomNumbers!J637,0),""))</f>
        <v/>
      </c>
      <c r="K640" s="7" t="str">
        <f>IF(RIGHT(K$4,LEN(K$4)-1)*1&gt;NumSamples,"",IF($A640&lt;=SampleSize,OFFSET(Population!$A$4,RandomNumbers!K637,0),""))</f>
        <v/>
      </c>
      <c r="L640" s="7" t="str">
        <f>IF(RIGHT(L$4,LEN(L$4)-1)*1&gt;NumSamples,"",IF($A640&lt;=SampleSize,OFFSET(Population!$A$4,RandomNumbers!L637,0),""))</f>
        <v/>
      </c>
      <c r="M640" s="7" t="str">
        <f>IF(RIGHT(M$4,LEN(M$4)-1)*1&gt;NumSamples,"",IF($A640&lt;=SampleSize,OFFSET(Population!$A$4,RandomNumbers!M637,0),""))</f>
        <v/>
      </c>
      <c r="N640" s="7" t="str">
        <f>IF(RIGHT(N$4,LEN(N$4)-1)*1&gt;NumSamples,"",IF($A640&lt;=SampleSize,OFFSET(Population!$A$4,RandomNumbers!N637,0),""))</f>
        <v/>
      </c>
      <c r="O640" s="7" t="str">
        <f>IF(RIGHT(O$4,LEN(O$4)-1)*1&gt;NumSamples,"",IF($A640&lt;=SampleSize,OFFSET(Population!$A$4,RandomNumbers!O637,0),""))</f>
        <v/>
      </c>
      <c r="P640" s="7" t="str">
        <f>IF(RIGHT(P$4,LEN(P$4)-1)*1&gt;NumSamples,"",IF($A640&lt;=SampleSize,OFFSET(Population!$A$4,RandomNumbers!P637,0),""))</f>
        <v/>
      </c>
      <c r="Q640" s="7" t="str">
        <f>IF(RIGHT(Q$4,LEN(Q$4)-1)*1&gt;NumSamples,"",IF($A640&lt;=SampleSize,OFFSET(Population!$A$4,RandomNumbers!Q637,0),""))</f>
        <v/>
      </c>
      <c r="R640" s="7" t="str">
        <f>IF(RIGHT(R$4,LEN(R$4)-1)*1&gt;NumSamples,"",IF($A640&lt;=SampleSize,OFFSET(Population!$A$4,RandomNumbers!R637,0),""))</f>
        <v/>
      </c>
      <c r="S640" s="7" t="str">
        <f>IF(RIGHT(S$4,LEN(S$4)-1)*1&gt;NumSamples,"",IF($A640&lt;=SampleSize,OFFSET(Population!$A$4,RandomNumbers!S637,0),""))</f>
        <v/>
      </c>
      <c r="T640" s="7" t="str">
        <f>IF(RIGHT(T$4,LEN(T$4)-1)*1&gt;NumSamples,"",IF($A640&lt;=SampleSize,OFFSET(Population!$A$4,RandomNumbers!T637,0),""))</f>
        <v/>
      </c>
      <c r="U640" s="7" t="str">
        <f>IF(RIGHT(U$4,LEN(U$4)-1)*1&gt;NumSamples,"",IF($A640&lt;=SampleSize,OFFSET(Population!$A$4,RandomNumbers!U637,0),""))</f>
        <v/>
      </c>
      <c r="V640" s="7" t="str">
        <f>IF(RIGHT(V$4,LEN(V$4)-1)*1&gt;NumSamples,"",IF($A640&lt;=SampleSize,OFFSET(Population!$A$4,RandomNumbers!V637,0),""))</f>
        <v/>
      </c>
      <c r="W640" s="7" t="str">
        <f>IF(RIGHT(W$4,LEN(W$4)-1)*1&gt;NumSamples,"",IF($A640&lt;=SampleSize,OFFSET(Population!$A$4,RandomNumbers!W637,0),""))</f>
        <v/>
      </c>
      <c r="X640" s="7" t="str">
        <f>IF(RIGHT(X$4,LEN(X$4)-1)*1&gt;NumSamples,"",IF($A640&lt;=SampleSize,OFFSET(Population!$A$4,RandomNumbers!X637,0),""))</f>
        <v/>
      </c>
      <c r="Y640" s="7" t="str">
        <f>IF(RIGHT(Y$4,LEN(Y$4)-1)*1&gt;NumSamples,"",IF($A640&lt;=SampleSize,OFFSET(Population!$A$4,RandomNumbers!Y637,0),""))</f>
        <v/>
      </c>
      <c r="Z640" s="7" t="str">
        <f>IF(RIGHT(Z$4,LEN(Z$4)-1)*1&gt;NumSamples,"",IF($A640&lt;=SampleSize,OFFSET(Population!$A$4,RandomNumbers!Z637,0),""))</f>
        <v/>
      </c>
      <c r="AA640" s="7" t="str">
        <f>IF(RIGHT(AA$4,LEN(AA$4)-1)*1&gt;NumSamples,"",IF($A640&lt;=SampleSize,OFFSET(Population!$A$4,RandomNumbers!AA637,0),""))</f>
        <v/>
      </c>
      <c r="AB640" s="7" t="str">
        <f>IF(RIGHT(AB$4,LEN(AB$4)-1)*1&gt;NumSamples,"",IF($A640&lt;=SampleSize,OFFSET(Population!$A$4,RandomNumbers!AB637,0),""))</f>
        <v/>
      </c>
      <c r="AC640" s="7" t="str">
        <f>IF(RIGHT(AC$4,LEN(AC$4)-1)*1&gt;NumSamples,"",IF($A640&lt;=SampleSize,OFFSET(Population!$A$4,RandomNumbers!AC637,0),""))</f>
        <v/>
      </c>
      <c r="AD640" s="7" t="str">
        <f>IF(RIGHT(AD$4,LEN(AD$4)-1)*1&gt;NumSamples,"",IF($A640&lt;=SampleSize,OFFSET(Population!$A$4,RandomNumbers!AD637,0),""))</f>
        <v/>
      </c>
      <c r="AE640" s="7" t="str">
        <f>IF(RIGHT(AE$4,LEN(AE$4)-1)*1&gt;NumSamples,"",IF($A640&lt;=SampleSize,OFFSET(Population!$A$4,RandomNumbers!AE637,0),""))</f>
        <v/>
      </c>
      <c r="AF640" s="7" t="str">
        <f>IF(RIGHT(AF$4,LEN(AF$4)-1)*1&gt;NumSamples,"",IF($A640&lt;=SampleSize,OFFSET(Population!$A$4,RandomNumbers!AF637,0),""))</f>
        <v/>
      </c>
      <c r="AG640" s="7" t="str">
        <f>IF(RIGHT(AG$4,LEN(AG$4)-1)*1&gt;NumSamples,"",IF($A640&lt;=SampleSize,OFFSET(Population!$A$4,RandomNumbers!AG637,0),""))</f>
        <v/>
      </c>
      <c r="AH640" s="7" t="str">
        <f>IF(RIGHT(AH$4,LEN(AH$4)-1)*1&gt;NumSamples,"",IF($A640&lt;=SampleSize,OFFSET(Population!$A$4,RandomNumbers!AH637,0),""))</f>
        <v/>
      </c>
      <c r="AI640" s="7" t="str">
        <f>IF(RIGHT(AI$4,LEN(AI$4)-1)*1&gt;NumSamples,"",IF($A640&lt;=SampleSize,OFFSET(Population!$A$4,RandomNumbers!AI637,0),""))</f>
        <v/>
      </c>
      <c r="AJ640" s="7" t="str">
        <f>IF(RIGHT(AJ$4,LEN(AJ$4)-1)*1&gt;NumSamples,"",IF($A640&lt;=SampleSize,OFFSET(Population!$A$4,RandomNumbers!AJ637,0),""))</f>
        <v/>
      </c>
      <c r="AK640" s="7" t="str">
        <f>IF(RIGHT(AK$4,LEN(AK$4)-1)*1&gt;NumSamples,"",IF($A640&lt;=SampleSize,OFFSET(Population!$A$4,RandomNumbers!AK637,0),""))</f>
        <v/>
      </c>
      <c r="AL640" s="7" t="str">
        <f>IF(RIGHT(AL$4,LEN(AL$4)-1)*1&gt;NumSamples,"",IF($A640&lt;=SampleSize,OFFSET(Population!$A$4,RandomNumbers!AL637,0),""))</f>
        <v/>
      </c>
      <c r="AM640" s="7" t="str">
        <f>IF(RIGHT(AM$4,LEN(AM$4)-1)*1&gt;NumSamples,"",IF($A640&lt;=SampleSize,OFFSET(Population!$A$4,RandomNumbers!AM637,0),""))</f>
        <v/>
      </c>
      <c r="AN640" s="7" t="str">
        <f>IF(RIGHT(AN$4,LEN(AN$4)-1)*1&gt;NumSamples,"",IF($A640&lt;=SampleSize,OFFSET(Population!$A$4,RandomNumbers!AN637,0),""))</f>
        <v/>
      </c>
      <c r="AO640" s="7" t="str">
        <f>IF(RIGHT(AO$4,LEN(AO$4)-1)*1&gt;NumSamples,"",IF($A640&lt;=SampleSize,OFFSET(Population!$A$4,RandomNumbers!AO637,0),""))</f>
        <v/>
      </c>
      <c r="AP640" s="7" t="str">
        <f>IF(RIGHT(AP$4,LEN(AP$4)-1)*1&gt;NumSamples,"",IF($A640&lt;=SampleSize,OFFSET(Population!$A$4,RandomNumbers!AP637,0),""))</f>
        <v/>
      </c>
      <c r="AQ640" s="7" t="str">
        <f>IF(RIGHT(AQ$4,LEN(AQ$4)-1)*1&gt;NumSamples,"",IF($A640&lt;=SampleSize,OFFSET(Population!$A$4,RandomNumbers!AQ637,0),""))</f>
        <v/>
      </c>
      <c r="AR640" s="7" t="str">
        <f>IF(RIGHT(AR$4,LEN(AR$4)-1)*1&gt;NumSamples,"",IF($A640&lt;=SampleSize,OFFSET(Population!$A$4,RandomNumbers!AR637,0),""))</f>
        <v/>
      </c>
      <c r="AS640" s="7" t="str">
        <f>IF(RIGHT(AS$4,LEN(AS$4)-1)*1&gt;NumSamples,"",IF($A640&lt;=SampleSize,OFFSET(Population!$A$4,RandomNumbers!AS637,0),""))</f>
        <v/>
      </c>
      <c r="AT640" s="7" t="str">
        <f>IF(RIGHT(AT$4,LEN(AT$4)-1)*1&gt;NumSamples,"",IF($A640&lt;=SampleSize,OFFSET(Population!$A$4,RandomNumbers!AT637,0),""))</f>
        <v/>
      </c>
      <c r="AU640" s="7" t="str">
        <f>IF(RIGHT(AU$4,LEN(AU$4)-1)*1&gt;NumSamples,"",IF($A640&lt;=SampleSize,OFFSET(Population!$A$4,RandomNumbers!AU637,0),""))</f>
        <v/>
      </c>
      <c r="AV640" s="7" t="str">
        <f>IF(RIGHT(AV$4,LEN(AV$4)-1)*1&gt;NumSamples,"",IF($A640&lt;=SampleSize,OFFSET(Population!$A$4,RandomNumbers!AV637,0),""))</f>
        <v/>
      </c>
      <c r="AW640" s="7" t="str">
        <f>IF(RIGHT(AW$4,LEN(AW$4)-1)*1&gt;NumSamples,"",IF($A640&lt;=SampleSize,OFFSET(Population!$A$4,RandomNumbers!AW637,0),""))</f>
        <v/>
      </c>
      <c r="AX640" s="7" t="str">
        <f>IF(RIGHT(AX$4,LEN(AX$4)-1)*1&gt;NumSamples,"",IF($A640&lt;=SampleSize,OFFSET(Population!$A$4,RandomNumbers!AX637,0),""))</f>
        <v/>
      </c>
      <c r="AY640" s="7" t="str">
        <f>IF(RIGHT(AY$4,LEN(AY$4)-1)*1&gt;NumSamples,"",IF($A640&lt;=SampleSize,OFFSET(Population!$A$4,RandomNumbers!AY637,0),""))</f>
        <v/>
      </c>
      <c r="AZ640" s="7" t="str">
        <f>IF(RIGHT(AZ$4,LEN(AZ$4)-1)*1&gt;NumSamples,"",IF($A640&lt;=SampleSize,OFFSET(Population!$A$4,RandomNumbers!AZ637,0),""))</f>
        <v/>
      </c>
      <c r="BA640" s="7" t="str">
        <f>IF(RIGHT(BA$4,LEN(BA$4)-1)*1&gt;NumSamples,"",IF($A640&lt;=SampleSize,OFFSET(Population!$A$4,RandomNumbers!BA637,0),""))</f>
        <v/>
      </c>
      <c r="BB640" s="7" t="str">
        <f>IF(RIGHT(BB$4,LEN(BB$4)-1)*1&gt;NumSamples,"",IF($A640&lt;=SampleSize,OFFSET(Population!$A$4,RandomNumbers!BB637,0),""))</f>
        <v/>
      </c>
      <c r="BC640" s="7" t="str">
        <f>IF(RIGHT(BC$4,LEN(BC$4)-1)*1&gt;NumSamples,"",IF($A640&lt;=SampleSize,OFFSET(Population!$A$4,RandomNumbers!BC637,0),""))</f>
        <v/>
      </c>
      <c r="BD640" s="7" t="str">
        <f>IF(RIGHT(BD$4,LEN(BD$4)-1)*1&gt;NumSamples,"",IF($A640&lt;=SampleSize,OFFSET(Population!$A$4,RandomNumbers!BD637,0),""))</f>
        <v/>
      </c>
      <c r="BE640" s="7" t="str">
        <f>IF(RIGHT(BE$4,LEN(BE$4)-1)*1&gt;NumSamples,"",IF($A640&lt;=SampleSize,OFFSET(Population!$A$4,RandomNumbers!BE637,0),""))</f>
        <v/>
      </c>
      <c r="BF640" s="7" t="str">
        <f>IF(RIGHT(BF$4,LEN(BF$4)-1)*1&gt;NumSamples,"",IF($A640&lt;=SampleSize,OFFSET(Population!$A$4,RandomNumbers!BF637,0),""))</f>
        <v/>
      </c>
      <c r="BG640" s="7" t="str">
        <f>IF(RIGHT(BG$4,LEN(BG$4)-1)*1&gt;NumSamples,"",IF($A640&lt;=SampleSize,OFFSET(Population!$A$4,RandomNumbers!BG637,0),""))</f>
        <v/>
      </c>
      <c r="BH640" s="7" t="str">
        <f>IF(RIGHT(BH$4,LEN(BH$4)-1)*1&gt;NumSamples,"",IF($A640&lt;=SampleSize,OFFSET(Population!$A$4,RandomNumbers!BH637,0),""))</f>
        <v/>
      </c>
      <c r="BI640" s="7" t="str">
        <f>IF(RIGHT(BI$4,LEN(BI$4)-1)*1&gt;NumSamples,"",IF($A640&lt;=SampleSize,OFFSET(Population!$A$4,RandomNumbers!BI637,0),""))</f>
        <v/>
      </c>
      <c r="BJ640" s="7" t="str">
        <f>IF(RIGHT(BJ$4,LEN(BJ$4)-1)*1&gt;NumSamples,"",IF($A640&lt;=SampleSize,OFFSET(Population!$A$4,RandomNumbers!BJ637,0),""))</f>
        <v/>
      </c>
      <c r="BK640" s="7" t="str">
        <f>IF(RIGHT(BK$4,LEN(BK$4)-1)*1&gt;NumSamples,"",IF($A640&lt;=SampleSize,OFFSET(Population!$A$4,RandomNumbers!BK637,0),""))</f>
        <v/>
      </c>
      <c r="BL640" s="7" t="str">
        <f>IF(RIGHT(BL$4,LEN(BL$4)-1)*1&gt;NumSamples,"",IF($A640&lt;=SampleSize,OFFSET(Population!$A$4,RandomNumbers!BL637,0),""))</f>
        <v/>
      </c>
      <c r="BM640" s="7" t="str">
        <f>IF(RIGHT(BM$4,LEN(BM$4)-1)*1&gt;NumSamples,"",IF($A640&lt;=SampleSize,OFFSET(Population!$A$4,RandomNumbers!BM637,0),""))</f>
        <v/>
      </c>
      <c r="BN640" s="7" t="str">
        <f>IF(RIGHT(BN$4,LEN(BN$4)-1)*1&gt;NumSamples,"",IF($A640&lt;=SampleSize,OFFSET(Population!$A$4,RandomNumbers!BN637,0),""))</f>
        <v/>
      </c>
      <c r="BO640" s="7" t="str">
        <f>IF(RIGHT(BO$4,LEN(BO$4)-1)*1&gt;NumSamples,"",IF($A640&lt;=SampleSize,OFFSET(Population!$A$4,RandomNumbers!BO637,0),""))</f>
        <v/>
      </c>
      <c r="BP640" s="7" t="str">
        <f>IF(RIGHT(BP$4,LEN(BP$4)-1)*1&gt;NumSamples,"",IF($A640&lt;=SampleSize,OFFSET(Population!$A$4,RandomNumbers!BP637,0),""))</f>
        <v/>
      </c>
      <c r="BQ640" s="7" t="str">
        <f>IF(RIGHT(BQ$4,LEN(BQ$4)-1)*1&gt;NumSamples,"",IF($A640&lt;=SampleSize,OFFSET(Population!$A$4,RandomNumbers!BQ637,0),""))</f>
        <v/>
      </c>
      <c r="BR640" s="7" t="str">
        <f>IF(RIGHT(BR$4,LEN(BR$4)-1)*1&gt;NumSamples,"",IF($A640&lt;=SampleSize,OFFSET(Population!$A$4,RandomNumbers!BR637,0),""))</f>
        <v/>
      </c>
      <c r="BS640" s="7" t="str">
        <f>IF(RIGHT(BS$4,LEN(BS$4)-1)*1&gt;NumSamples,"",IF($A640&lt;=SampleSize,OFFSET(Population!$A$4,RandomNumbers!BS637,0),""))</f>
        <v/>
      </c>
      <c r="BT640" s="7" t="str">
        <f>IF(RIGHT(BT$4,LEN(BT$4)-1)*1&gt;NumSamples,"",IF($A640&lt;=SampleSize,OFFSET(Population!$A$4,RandomNumbers!BT637,0),""))</f>
        <v/>
      </c>
      <c r="BU640" s="7" t="str">
        <f>IF(RIGHT(BU$4,LEN(BU$4)-1)*1&gt;NumSamples,"",IF($A640&lt;=SampleSize,OFFSET(Population!$A$4,RandomNumbers!BU637,0),""))</f>
        <v/>
      </c>
      <c r="BV640" s="7" t="str">
        <f>IF(RIGHT(BV$4,LEN(BV$4)-1)*1&gt;NumSamples,"",IF($A640&lt;=SampleSize,OFFSET(Population!$A$4,RandomNumbers!BV637,0),""))</f>
        <v/>
      </c>
      <c r="BW640" s="7" t="str">
        <f>IF(RIGHT(BW$4,LEN(BW$4)-1)*1&gt;NumSamples,"",IF($A640&lt;=SampleSize,OFFSET(Population!$A$4,RandomNumbers!BW637,0),""))</f>
        <v/>
      </c>
      <c r="BX640" s="7" t="str">
        <f>IF(RIGHT(BX$4,LEN(BX$4)-1)*1&gt;NumSamples,"",IF($A640&lt;=SampleSize,OFFSET(Population!$A$4,RandomNumbers!BX637,0),""))</f>
        <v/>
      </c>
      <c r="BY640" s="7" t="str">
        <f>IF(RIGHT(BY$4,LEN(BY$4)-1)*1&gt;NumSamples,"",IF($A640&lt;=SampleSize,OFFSET(Population!$A$4,RandomNumbers!BY637,0),""))</f>
        <v/>
      </c>
      <c r="BZ640" s="7" t="str">
        <f>IF(RIGHT(BZ$4,LEN(BZ$4)-1)*1&gt;NumSamples,"",IF($A640&lt;=SampleSize,OFFSET(Population!$A$4,RandomNumbers!BZ637,0),""))</f>
        <v/>
      </c>
      <c r="CA640" s="7" t="str">
        <f>IF(RIGHT(CA$4,LEN(CA$4)-1)*1&gt;NumSamples,"",IF($A640&lt;=SampleSize,OFFSET(Population!$A$4,RandomNumbers!CA637,0),""))</f>
        <v/>
      </c>
      <c r="CB640" s="7" t="str">
        <f>IF(RIGHT(CB$4,LEN(CB$4)-1)*1&gt;NumSamples,"",IF($A640&lt;=SampleSize,OFFSET(Population!$A$4,RandomNumbers!CB637,0),""))</f>
        <v/>
      </c>
      <c r="CC640" s="7" t="str">
        <f>IF(RIGHT(CC$4,LEN(CC$4)-1)*1&gt;NumSamples,"",IF($A640&lt;=SampleSize,OFFSET(Population!$A$4,RandomNumbers!CC637,0),""))</f>
        <v/>
      </c>
      <c r="CD640" s="7" t="str">
        <f>IF(RIGHT(CD$4,LEN(CD$4)-1)*1&gt;NumSamples,"",IF($A640&lt;=SampleSize,OFFSET(Population!$A$4,RandomNumbers!CD637,0),""))</f>
        <v/>
      </c>
      <c r="CE640" s="7" t="str">
        <f>IF(RIGHT(CE$4,LEN(CE$4)-1)*1&gt;NumSamples,"",IF($A640&lt;=SampleSize,OFFSET(Population!$A$4,RandomNumbers!CE637,0),""))</f>
        <v/>
      </c>
      <c r="CF640" s="7" t="str">
        <f>IF(RIGHT(CF$4,LEN(CF$4)-1)*1&gt;NumSamples,"",IF($A640&lt;=SampleSize,OFFSET(Population!$A$4,RandomNumbers!CF637,0),""))</f>
        <v/>
      </c>
      <c r="CG640" s="7" t="str">
        <f>IF(RIGHT(CG$4,LEN(CG$4)-1)*1&gt;NumSamples,"",IF($A640&lt;=SampleSize,OFFSET(Population!$A$4,RandomNumbers!CG637,0),""))</f>
        <v/>
      </c>
      <c r="CH640" s="7" t="str">
        <f>IF(RIGHT(CH$4,LEN(CH$4)-1)*1&gt;NumSamples,"",IF($A640&lt;=SampleSize,OFFSET(Population!$A$4,RandomNumbers!CH637,0),""))</f>
        <v/>
      </c>
      <c r="CI640" s="7" t="str">
        <f>IF(RIGHT(CI$4,LEN(CI$4)-1)*1&gt;NumSamples,"",IF($A640&lt;=SampleSize,OFFSET(Population!$A$4,RandomNumbers!CI637,0),""))</f>
        <v/>
      </c>
      <c r="CJ640" s="7" t="str">
        <f>IF(RIGHT(CJ$4,LEN(CJ$4)-1)*1&gt;NumSamples,"",IF($A640&lt;=SampleSize,OFFSET(Population!$A$4,RandomNumbers!CJ637,0),""))</f>
        <v/>
      </c>
      <c r="CK640" s="7" t="str">
        <f>IF(RIGHT(CK$4,LEN(CK$4)-1)*1&gt;NumSamples,"",IF($A640&lt;=SampleSize,OFFSET(Population!$A$4,RandomNumbers!CK637,0),""))</f>
        <v/>
      </c>
      <c r="CL640" s="7" t="str">
        <f>IF(RIGHT(CL$4,LEN(CL$4)-1)*1&gt;NumSamples,"",IF($A640&lt;=SampleSize,OFFSET(Population!$A$4,RandomNumbers!CL637,0),""))</f>
        <v/>
      </c>
      <c r="CM640" s="7" t="str">
        <f>IF(RIGHT(CM$4,LEN(CM$4)-1)*1&gt;NumSamples,"",IF($A640&lt;=SampleSize,OFFSET(Population!$A$4,RandomNumbers!CM637,0),""))</f>
        <v/>
      </c>
      <c r="CN640" s="7" t="str">
        <f>IF(RIGHT(CN$4,LEN(CN$4)-1)*1&gt;NumSamples,"",IF($A640&lt;=SampleSize,OFFSET(Population!$A$4,RandomNumbers!CN637,0),""))</f>
        <v/>
      </c>
      <c r="CO640" s="7" t="str">
        <f>IF(RIGHT(CO$4,LEN(CO$4)-1)*1&gt;NumSamples,"",IF($A640&lt;=SampleSize,OFFSET(Population!$A$4,RandomNumbers!CO637,0),""))</f>
        <v/>
      </c>
      <c r="CP640" s="7" t="str">
        <f>IF(RIGHT(CP$4,LEN(CP$4)-1)*1&gt;NumSamples,"",IF($A640&lt;=SampleSize,OFFSET(Population!$A$4,RandomNumbers!CP637,0),""))</f>
        <v/>
      </c>
      <c r="CQ640" s="7" t="str">
        <f>IF(RIGHT(CQ$4,LEN(CQ$4)-1)*1&gt;NumSamples,"",IF($A640&lt;=SampleSize,OFFSET(Population!$A$4,RandomNumbers!CQ637,0),""))</f>
        <v/>
      </c>
      <c r="CR640" s="7" t="str">
        <f>IF(RIGHT(CR$4,LEN(CR$4)-1)*1&gt;NumSamples,"",IF($A640&lt;=SampleSize,OFFSET(Population!$A$4,RandomNumbers!CR637,0),""))</f>
        <v/>
      </c>
      <c r="CS640" s="7" t="str">
        <f>IF(RIGHT(CS$4,LEN(CS$4)-1)*1&gt;NumSamples,"",IF($A640&lt;=SampleSize,OFFSET(Population!$A$4,RandomNumbers!CS637,0),""))</f>
        <v/>
      </c>
      <c r="CT640" s="7" t="str">
        <f>IF(RIGHT(CT$4,LEN(CT$4)-1)*1&gt;NumSamples,"",IF($A640&lt;=SampleSize,OFFSET(Population!$A$4,RandomNumbers!CT637,0),""))</f>
        <v/>
      </c>
      <c r="CU640" s="7" t="str">
        <f>IF(RIGHT(CU$4,LEN(CU$4)-1)*1&gt;NumSamples,"",IF($A640&lt;=SampleSize,OFFSET(Population!$A$4,RandomNumbers!CU637,0),""))</f>
        <v/>
      </c>
      <c r="CV640" s="7" t="str">
        <f>IF(RIGHT(CV$4,LEN(CV$4)-1)*1&gt;NumSamples,"",IF($A640&lt;=SampleSize,OFFSET(Population!$A$4,RandomNumbers!CV637,0),""))</f>
        <v/>
      </c>
      <c r="CW640" s="7" t="str">
        <f>IF(RIGHT(CW$4,LEN(CW$4)-1)*1&gt;NumSamples,"",IF($A640&lt;=SampleSize,OFFSET(Population!$A$4,RandomNumbers!CW637,0),""))</f>
        <v/>
      </c>
    </row>
    <row r="641" ht="14.25" customHeight="1">
      <c r="A641" s="7">
        <v>637.0</v>
      </c>
      <c r="B641" s="7" t="str">
        <f>IF(RIGHT(B$4,LEN(B$4)-1)*1&gt;NumSamples,"",IF($A641&lt;=SampleSize,OFFSET(Population!$A$4,RandomNumbers!B638,0),""))</f>
        <v/>
      </c>
      <c r="C641" s="7" t="str">
        <f>IF(RIGHT(C$4,LEN(C$4)-1)*1&gt;NumSamples,"",IF($A641&lt;=SampleSize,OFFSET(Population!$A$4,RandomNumbers!C638,0),""))</f>
        <v/>
      </c>
      <c r="D641" s="7" t="str">
        <f>IF(RIGHT(D$4,LEN(D$4)-1)*1&gt;NumSamples,"",IF($A641&lt;=SampleSize,OFFSET(Population!$A$4,RandomNumbers!D638,0),""))</f>
        <v/>
      </c>
      <c r="E641" s="7" t="str">
        <f>IF(RIGHT(E$4,LEN(E$4)-1)*1&gt;NumSamples,"",IF($A641&lt;=SampleSize,OFFSET(Population!$A$4,RandomNumbers!E638,0),""))</f>
        <v/>
      </c>
      <c r="F641" s="7" t="str">
        <f>IF(RIGHT(F$4,LEN(F$4)-1)*1&gt;NumSamples,"",IF($A641&lt;=SampleSize,OFFSET(Population!$A$4,RandomNumbers!F638,0),""))</f>
        <v/>
      </c>
      <c r="G641" s="7" t="str">
        <f>IF(RIGHT(G$4,LEN(G$4)-1)*1&gt;NumSamples,"",IF($A641&lt;=SampleSize,OFFSET(Population!$A$4,RandomNumbers!G638,0),""))</f>
        <v/>
      </c>
      <c r="H641" s="7" t="str">
        <f>IF(RIGHT(H$4,LEN(H$4)-1)*1&gt;NumSamples,"",IF($A641&lt;=SampleSize,OFFSET(Population!$A$4,RandomNumbers!H638,0),""))</f>
        <v/>
      </c>
      <c r="I641" s="7" t="str">
        <f>IF(RIGHT(I$4,LEN(I$4)-1)*1&gt;NumSamples,"",IF($A641&lt;=SampleSize,OFFSET(Population!$A$4,RandomNumbers!I638,0),""))</f>
        <v/>
      </c>
      <c r="J641" s="7" t="str">
        <f>IF(RIGHT(J$4,LEN(J$4)-1)*1&gt;NumSamples,"",IF($A641&lt;=SampleSize,OFFSET(Population!$A$4,RandomNumbers!J638,0),""))</f>
        <v/>
      </c>
      <c r="K641" s="7" t="str">
        <f>IF(RIGHT(K$4,LEN(K$4)-1)*1&gt;NumSamples,"",IF($A641&lt;=SampleSize,OFFSET(Population!$A$4,RandomNumbers!K638,0),""))</f>
        <v/>
      </c>
      <c r="L641" s="7" t="str">
        <f>IF(RIGHT(L$4,LEN(L$4)-1)*1&gt;NumSamples,"",IF($A641&lt;=SampleSize,OFFSET(Population!$A$4,RandomNumbers!L638,0),""))</f>
        <v/>
      </c>
      <c r="M641" s="7" t="str">
        <f>IF(RIGHT(M$4,LEN(M$4)-1)*1&gt;NumSamples,"",IF($A641&lt;=SampleSize,OFFSET(Population!$A$4,RandomNumbers!M638,0),""))</f>
        <v/>
      </c>
      <c r="N641" s="7" t="str">
        <f>IF(RIGHT(N$4,LEN(N$4)-1)*1&gt;NumSamples,"",IF($A641&lt;=SampleSize,OFFSET(Population!$A$4,RandomNumbers!N638,0),""))</f>
        <v/>
      </c>
      <c r="O641" s="7" t="str">
        <f>IF(RIGHT(O$4,LEN(O$4)-1)*1&gt;NumSamples,"",IF($A641&lt;=SampleSize,OFFSET(Population!$A$4,RandomNumbers!O638,0),""))</f>
        <v/>
      </c>
      <c r="P641" s="7" t="str">
        <f>IF(RIGHT(P$4,LEN(P$4)-1)*1&gt;NumSamples,"",IF($A641&lt;=SampleSize,OFFSET(Population!$A$4,RandomNumbers!P638,0),""))</f>
        <v/>
      </c>
      <c r="Q641" s="7" t="str">
        <f>IF(RIGHT(Q$4,LEN(Q$4)-1)*1&gt;NumSamples,"",IF($A641&lt;=SampleSize,OFFSET(Population!$A$4,RandomNumbers!Q638,0),""))</f>
        <v/>
      </c>
      <c r="R641" s="7" t="str">
        <f>IF(RIGHT(R$4,LEN(R$4)-1)*1&gt;NumSamples,"",IF($A641&lt;=SampleSize,OFFSET(Population!$A$4,RandomNumbers!R638,0),""))</f>
        <v/>
      </c>
      <c r="S641" s="7" t="str">
        <f>IF(RIGHT(S$4,LEN(S$4)-1)*1&gt;NumSamples,"",IF($A641&lt;=SampleSize,OFFSET(Population!$A$4,RandomNumbers!S638,0),""))</f>
        <v/>
      </c>
      <c r="T641" s="7" t="str">
        <f>IF(RIGHT(T$4,LEN(T$4)-1)*1&gt;NumSamples,"",IF($A641&lt;=SampleSize,OFFSET(Population!$A$4,RandomNumbers!T638,0),""))</f>
        <v/>
      </c>
      <c r="U641" s="7" t="str">
        <f>IF(RIGHT(U$4,LEN(U$4)-1)*1&gt;NumSamples,"",IF($A641&lt;=SampleSize,OFFSET(Population!$A$4,RandomNumbers!U638,0),""))</f>
        <v/>
      </c>
      <c r="V641" s="7" t="str">
        <f>IF(RIGHT(V$4,LEN(V$4)-1)*1&gt;NumSamples,"",IF($A641&lt;=SampleSize,OFFSET(Population!$A$4,RandomNumbers!V638,0),""))</f>
        <v/>
      </c>
      <c r="W641" s="7" t="str">
        <f>IF(RIGHT(W$4,LEN(W$4)-1)*1&gt;NumSamples,"",IF($A641&lt;=SampleSize,OFFSET(Population!$A$4,RandomNumbers!W638,0),""))</f>
        <v/>
      </c>
      <c r="X641" s="7" t="str">
        <f>IF(RIGHT(X$4,LEN(X$4)-1)*1&gt;NumSamples,"",IF($A641&lt;=SampleSize,OFFSET(Population!$A$4,RandomNumbers!X638,0),""))</f>
        <v/>
      </c>
      <c r="Y641" s="7" t="str">
        <f>IF(RIGHT(Y$4,LEN(Y$4)-1)*1&gt;NumSamples,"",IF($A641&lt;=SampleSize,OFFSET(Population!$A$4,RandomNumbers!Y638,0),""))</f>
        <v/>
      </c>
      <c r="Z641" s="7" t="str">
        <f>IF(RIGHT(Z$4,LEN(Z$4)-1)*1&gt;NumSamples,"",IF($A641&lt;=SampleSize,OFFSET(Population!$A$4,RandomNumbers!Z638,0),""))</f>
        <v/>
      </c>
      <c r="AA641" s="7" t="str">
        <f>IF(RIGHT(AA$4,LEN(AA$4)-1)*1&gt;NumSamples,"",IF($A641&lt;=SampleSize,OFFSET(Population!$A$4,RandomNumbers!AA638,0),""))</f>
        <v/>
      </c>
      <c r="AB641" s="7" t="str">
        <f>IF(RIGHT(AB$4,LEN(AB$4)-1)*1&gt;NumSamples,"",IF($A641&lt;=SampleSize,OFFSET(Population!$A$4,RandomNumbers!AB638,0),""))</f>
        <v/>
      </c>
      <c r="AC641" s="7" t="str">
        <f>IF(RIGHT(AC$4,LEN(AC$4)-1)*1&gt;NumSamples,"",IF($A641&lt;=SampleSize,OFFSET(Population!$A$4,RandomNumbers!AC638,0),""))</f>
        <v/>
      </c>
      <c r="AD641" s="7" t="str">
        <f>IF(RIGHT(AD$4,LEN(AD$4)-1)*1&gt;NumSamples,"",IF($A641&lt;=SampleSize,OFFSET(Population!$A$4,RandomNumbers!AD638,0),""))</f>
        <v/>
      </c>
      <c r="AE641" s="7" t="str">
        <f>IF(RIGHT(AE$4,LEN(AE$4)-1)*1&gt;NumSamples,"",IF($A641&lt;=SampleSize,OFFSET(Population!$A$4,RandomNumbers!AE638,0),""))</f>
        <v/>
      </c>
      <c r="AF641" s="7" t="str">
        <f>IF(RIGHT(AF$4,LEN(AF$4)-1)*1&gt;NumSamples,"",IF($A641&lt;=SampleSize,OFFSET(Population!$A$4,RandomNumbers!AF638,0),""))</f>
        <v/>
      </c>
      <c r="AG641" s="7" t="str">
        <f>IF(RIGHT(AG$4,LEN(AG$4)-1)*1&gt;NumSamples,"",IF($A641&lt;=SampleSize,OFFSET(Population!$A$4,RandomNumbers!AG638,0),""))</f>
        <v/>
      </c>
      <c r="AH641" s="7" t="str">
        <f>IF(RIGHT(AH$4,LEN(AH$4)-1)*1&gt;NumSamples,"",IF($A641&lt;=SampleSize,OFFSET(Population!$A$4,RandomNumbers!AH638,0),""))</f>
        <v/>
      </c>
      <c r="AI641" s="7" t="str">
        <f>IF(RIGHT(AI$4,LEN(AI$4)-1)*1&gt;NumSamples,"",IF($A641&lt;=SampleSize,OFFSET(Population!$A$4,RandomNumbers!AI638,0),""))</f>
        <v/>
      </c>
      <c r="AJ641" s="7" t="str">
        <f>IF(RIGHT(AJ$4,LEN(AJ$4)-1)*1&gt;NumSamples,"",IF($A641&lt;=SampleSize,OFFSET(Population!$A$4,RandomNumbers!AJ638,0),""))</f>
        <v/>
      </c>
      <c r="AK641" s="7" t="str">
        <f>IF(RIGHT(AK$4,LEN(AK$4)-1)*1&gt;NumSamples,"",IF($A641&lt;=SampleSize,OFFSET(Population!$A$4,RandomNumbers!AK638,0),""))</f>
        <v/>
      </c>
      <c r="AL641" s="7" t="str">
        <f>IF(RIGHT(AL$4,LEN(AL$4)-1)*1&gt;NumSamples,"",IF($A641&lt;=SampleSize,OFFSET(Population!$A$4,RandomNumbers!AL638,0),""))</f>
        <v/>
      </c>
      <c r="AM641" s="7" t="str">
        <f>IF(RIGHT(AM$4,LEN(AM$4)-1)*1&gt;NumSamples,"",IF($A641&lt;=SampleSize,OFFSET(Population!$A$4,RandomNumbers!AM638,0),""))</f>
        <v/>
      </c>
      <c r="AN641" s="7" t="str">
        <f>IF(RIGHT(AN$4,LEN(AN$4)-1)*1&gt;NumSamples,"",IF($A641&lt;=SampleSize,OFFSET(Population!$A$4,RandomNumbers!AN638,0),""))</f>
        <v/>
      </c>
      <c r="AO641" s="7" t="str">
        <f>IF(RIGHT(AO$4,LEN(AO$4)-1)*1&gt;NumSamples,"",IF($A641&lt;=SampleSize,OFFSET(Population!$A$4,RandomNumbers!AO638,0),""))</f>
        <v/>
      </c>
      <c r="AP641" s="7" t="str">
        <f>IF(RIGHT(AP$4,LEN(AP$4)-1)*1&gt;NumSamples,"",IF($A641&lt;=SampleSize,OFFSET(Population!$A$4,RandomNumbers!AP638,0),""))</f>
        <v/>
      </c>
      <c r="AQ641" s="7" t="str">
        <f>IF(RIGHT(AQ$4,LEN(AQ$4)-1)*1&gt;NumSamples,"",IF($A641&lt;=SampleSize,OFFSET(Population!$A$4,RandomNumbers!AQ638,0),""))</f>
        <v/>
      </c>
      <c r="AR641" s="7" t="str">
        <f>IF(RIGHT(AR$4,LEN(AR$4)-1)*1&gt;NumSamples,"",IF($A641&lt;=SampleSize,OFFSET(Population!$A$4,RandomNumbers!AR638,0),""))</f>
        <v/>
      </c>
      <c r="AS641" s="7" t="str">
        <f>IF(RIGHT(AS$4,LEN(AS$4)-1)*1&gt;NumSamples,"",IF($A641&lt;=SampleSize,OFFSET(Population!$A$4,RandomNumbers!AS638,0),""))</f>
        <v/>
      </c>
      <c r="AT641" s="7" t="str">
        <f>IF(RIGHT(AT$4,LEN(AT$4)-1)*1&gt;NumSamples,"",IF($A641&lt;=SampleSize,OFFSET(Population!$A$4,RandomNumbers!AT638,0),""))</f>
        <v/>
      </c>
      <c r="AU641" s="7" t="str">
        <f>IF(RIGHT(AU$4,LEN(AU$4)-1)*1&gt;NumSamples,"",IF($A641&lt;=SampleSize,OFFSET(Population!$A$4,RandomNumbers!AU638,0),""))</f>
        <v/>
      </c>
      <c r="AV641" s="7" t="str">
        <f>IF(RIGHT(AV$4,LEN(AV$4)-1)*1&gt;NumSamples,"",IF($A641&lt;=SampleSize,OFFSET(Population!$A$4,RandomNumbers!AV638,0),""))</f>
        <v/>
      </c>
      <c r="AW641" s="7" t="str">
        <f>IF(RIGHT(AW$4,LEN(AW$4)-1)*1&gt;NumSamples,"",IF($A641&lt;=SampleSize,OFFSET(Population!$A$4,RandomNumbers!AW638,0),""))</f>
        <v/>
      </c>
      <c r="AX641" s="7" t="str">
        <f>IF(RIGHT(AX$4,LEN(AX$4)-1)*1&gt;NumSamples,"",IF($A641&lt;=SampleSize,OFFSET(Population!$A$4,RandomNumbers!AX638,0),""))</f>
        <v/>
      </c>
      <c r="AY641" s="7" t="str">
        <f>IF(RIGHT(AY$4,LEN(AY$4)-1)*1&gt;NumSamples,"",IF($A641&lt;=SampleSize,OFFSET(Population!$A$4,RandomNumbers!AY638,0),""))</f>
        <v/>
      </c>
      <c r="AZ641" s="7" t="str">
        <f>IF(RIGHT(AZ$4,LEN(AZ$4)-1)*1&gt;NumSamples,"",IF($A641&lt;=SampleSize,OFFSET(Population!$A$4,RandomNumbers!AZ638,0),""))</f>
        <v/>
      </c>
      <c r="BA641" s="7" t="str">
        <f>IF(RIGHT(BA$4,LEN(BA$4)-1)*1&gt;NumSamples,"",IF($A641&lt;=SampleSize,OFFSET(Population!$A$4,RandomNumbers!BA638,0),""))</f>
        <v/>
      </c>
      <c r="BB641" s="7" t="str">
        <f>IF(RIGHT(BB$4,LEN(BB$4)-1)*1&gt;NumSamples,"",IF($A641&lt;=SampleSize,OFFSET(Population!$A$4,RandomNumbers!BB638,0),""))</f>
        <v/>
      </c>
      <c r="BC641" s="7" t="str">
        <f>IF(RIGHT(BC$4,LEN(BC$4)-1)*1&gt;NumSamples,"",IF($A641&lt;=SampleSize,OFFSET(Population!$A$4,RandomNumbers!BC638,0),""))</f>
        <v/>
      </c>
      <c r="BD641" s="7" t="str">
        <f>IF(RIGHT(BD$4,LEN(BD$4)-1)*1&gt;NumSamples,"",IF($A641&lt;=SampleSize,OFFSET(Population!$A$4,RandomNumbers!BD638,0),""))</f>
        <v/>
      </c>
      <c r="BE641" s="7" t="str">
        <f>IF(RIGHT(BE$4,LEN(BE$4)-1)*1&gt;NumSamples,"",IF($A641&lt;=SampleSize,OFFSET(Population!$A$4,RandomNumbers!BE638,0),""))</f>
        <v/>
      </c>
      <c r="BF641" s="7" t="str">
        <f>IF(RIGHT(BF$4,LEN(BF$4)-1)*1&gt;NumSamples,"",IF($A641&lt;=SampleSize,OFFSET(Population!$A$4,RandomNumbers!BF638,0),""))</f>
        <v/>
      </c>
      <c r="BG641" s="7" t="str">
        <f>IF(RIGHT(BG$4,LEN(BG$4)-1)*1&gt;NumSamples,"",IF($A641&lt;=SampleSize,OFFSET(Population!$A$4,RandomNumbers!BG638,0),""))</f>
        <v/>
      </c>
      <c r="BH641" s="7" t="str">
        <f>IF(RIGHT(BH$4,LEN(BH$4)-1)*1&gt;NumSamples,"",IF($A641&lt;=SampleSize,OFFSET(Population!$A$4,RandomNumbers!BH638,0),""))</f>
        <v/>
      </c>
      <c r="BI641" s="7" t="str">
        <f>IF(RIGHT(BI$4,LEN(BI$4)-1)*1&gt;NumSamples,"",IF($A641&lt;=SampleSize,OFFSET(Population!$A$4,RandomNumbers!BI638,0),""))</f>
        <v/>
      </c>
      <c r="BJ641" s="7" t="str">
        <f>IF(RIGHT(BJ$4,LEN(BJ$4)-1)*1&gt;NumSamples,"",IF($A641&lt;=SampleSize,OFFSET(Population!$A$4,RandomNumbers!BJ638,0),""))</f>
        <v/>
      </c>
      <c r="BK641" s="7" t="str">
        <f>IF(RIGHT(BK$4,LEN(BK$4)-1)*1&gt;NumSamples,"",IF($A641&lt;=SampleSize,OFFSET(Population!$A$4,RandomNumbers!BK638,0),""))</f>
        <v/>
      </c>
      <c r="BL641" s="7" t="str">
        <f>IF(RIGHT(BL$4,LEN(BL$4)-1)*1&gt;NumSamples,"",IF($A641&lt;=SampleSize,OFFSET(Population!$A$4,RandomNumbers!BL638,0),""))</f>
        <v/>
      </c>
      <c r="BM641" s="7" t="str">
        <f>IF(RIGHT(BM$4,LEN(BM$4)-1)*1&gt;NumSamples,"",IF($A641&lt;=SampleSize,OFFSET(Population!$A$4,RandomNumbers!BM638,0),""))</f>
        <v/>
      </c>
      <c r="BN641" s="7" t="str">
        <f>IF(RIGHT(BN$4,LEN(BN$4)-1)*1&gt;NumSamples,"",IF($A641&lt;=SampleSize,OFFSET(Population!$A$4,RandomNumbers!BN638,0),""))</f>
        <v/>
      </c>
      <c r="BO641" s="7" t="str">
        <f>IF(RIGHT(BO$4,LEN(BO$4)-1)*1&gt;NumSamples,"",IF($A641&lt;=SampleSize,OFFSET(Population!$A$4,RandomNumbers!BO638,0),""))</f>
        <v/>
      </c>
      <c r="BP641" s="7" t="str">
        <f>IF(RIGHT(BP$4,LEN(BP$4)-1)*1&gt;NumSamples,"",IF($A641&lt;=SampleSize,OFFSET(Population!$A$4,RandomNumbers!BP638,0),""))</f>
        <v/>
      </c>
      <c r="BQ641" s="7" t="str">
        <f>IF(RIGHT(BQ$4,LEN(BQ$4)-1)*1&gt;NumSamples,"",IF($A641&lt;=SampleSize,OFFSET(Population!$A$4,RandomNumbers!BQ638,0),""))</f>
        <v/>
      </c>
      <c r="BR641" s="7" t="str">
        <f>IF(RIGHT(BR$4,LEN(BR$4)-1)*1&gt;NumSamples,"",IF($A641&lt;=SampleSize,OFFSET(Population!$A$4,RandomNumbers!BR638,0),""))</f>
        <v/>
      </c>
      <c r="BS641" s="7" t="str">
        <f>IF(RIGHT(BS$4,LEN(BS$4)-1)*1&gt;NumSamples,"",IF($A641&lt;=SampleSize,OFFSET(Population!$A$4,RandomNumbers!BS638,0),""))</f>
        <v/>
      </c>
      <c r="BT641" s="7" t="str">
        <f>IF(RIGHT(BT$4,LEN(BT$4)-1)*1&gt;NumSamples,"",IF($A641&lt;=SampleSize,OFFSET(Population!$A$4,RandomNumbers!BT638,0),""))</f>
        <v/>
      </c>
      <c r="BU641" s="7" t="str">
        <f>IF(RIGHT(BU$4,LEN(BU$4)-1)*1&gt;NumSamples,"",IF($A641&lt;=SampleSize,OFFSET(Population!$A$4,RandomNumbers!BU638,0),""))</f>
        <v/>
      </c>
      <c r="BV641" s="7" t="str">
        <f>IF(RIGHT(BV$4,LEN(BV$4)-1)*1&gt;NumSamples,"",IF($A641&lt;=SampleSize,OFFSET(Population!$A$4,RandomNumbers!BV638,0),""))</f>
        <v/>
      </c>
      <c r="BW641" s="7" t="str">
        <f>IF(RIGHT(BW$4,LEN(BW$4)-1)*1&gt;NumSamples,"",IF($A641&lt;=SampleSize,OFFSET(Population!$A$4,RandomNumbers!BW638,0),""))</f>
        <v/>
      </c>
      <c r="BX641" s="7" t="str">
        <f>IF(RIGHT(BX$4,LEN(BX$4)-1)*1&gt;NumSamples,"",IF($A641&lt;=SampleSize,OFFSET(Population!$A$4,RandomNumbers!BX638,0),""))</f>
        <v/>
      </c>
      <c r="BY641" s="7" t="str">
        <f>IF(RIGHT(BY$4,LEN(BY$4)-1)*1&gt;NumSamples,"",IF($A641&lt;=SampleSize,OFFSET(Population!$A$4,RandomNumbers!BY638,0),""))</f>
        <v/>
      </c>
      <c r="BZ641" s="7" t="str">
        <f>IF(RIGHT(BZ$4,LEN(BZ$4)-1)*1&gt;NumSamples,"",IF($A641&lt;=SampleSize,OFFSET(Population!$A$4,RandomNumbers!BZ638,0),""))</f>
        <v/>
      </c>
      <c r="CA641" s="7" t="str">
        <f>IF(RIGHT(CA$4,LEN(CA$4)-1)*1&gt;NumSamples,"",IF($A641&lt;=SampleSize,OFFSET(Population!$A$4,RandomNumbers!CA638,0),""))</f>
        <v/>
      </c>
      <c r="CB641" s="7" t="str">
        <f>IF(RIGHT(CB$4,LEN(CB$4)-1)*1&gt;NumSamples,"",IF($A641&lt;=SampleSize,OFFSET(Population!$A$4,RandomNumbers!CB638,0),""))</f>
        <v/>
      </c>
      <c r="CC641" s="7" t="str">
        <f>IF(RIGHT(CC$4,LEN(CC$4)-1)*1&gt;NumSamples,"",IF($A641&lt;=SampleSize,OFFSET(Population!$A$4,RandomNumbers!CC638,0),""))</f>
        <v/>
      </c>
      <c r="CD641" s="7" t="str">
        <f>IF(RIGHT(CD$4,LEN(CD$4)-1)*1&gt;NumSamples,"",IF($A641&lt;=SampleSize,OFFSET(Population!$A$4,RandomNumbers!CD638,0),""))</f>
        <v/>
      </c>
      <c r="CE641" s="7" t="str">
        <f>IF(RIGHT(CE$4,LEN(CE$4)-1)*1&gt;NumSamples,"",IF($A641&lt;=SampleSize,OFFSET(Population!$A$4,RandomNumbers!CE638,0),""))</f>
        <v/>
      </c>
      <c r="CF641" s="7" t="str">
        <f>IF(RIGHT(CF$4,LEN(CF$4)-1)*1&gt;NumSamples,"",IF($A641&lt;=SampleSize,OFFSET(Population!$A$4,RandomNumbers!CF638,0),""))</f>
        <v/>
      </c>
      <c r="CG641" s="7" t="str">
        <f>IF(RIGHT(CG$4,LEN(CG$4)-1)*1&gt;NumSamples,"",IF($A641&lt;=SampleSize,OFFSET(Population!$A$4,RandomNumbers!CG638,0),""))</f>
        <v/>
      </c>
      <c r="CH641" s="7" t="str">
        <f>IF(RIGHT(CH$4,LEN(CH$4)-1)*1&gt;NumSamples,"",IF($A641&lt;=SampleSize,OFFSET(Population!$A$4,RandomNumbers!CH638,0),""))</f>
        <v/>
      </c>
      <c r="CI641" s="7" t="str">
        <f>IF(RIGHT(CI$4,LEN(CI$4)-1)*1&gt;NumSamples,"",IF($A641&lt;=SampleSize,OFFSET(Population!$A$4,RandomNumbers!CI638,0),""))</f>
        <v/>
      </c>
      <c r="CJ641" s="7" t="str">
        <f>IF(RIGHT(CJ$4,LEN(CJ$4)-1)*1&gt;NumSamples,"",IF($A641&lt;=SampleSize,OFFSET(Population!$A$4,RandomNumbers!CJ638,0),""))</f>
        <v/>
      </c>
      <c r="CK641" s="7" t="str">
        <f>IF(RIGHT(CK$4,LEN(CK$4)-1)*1&gt;NumSamples,"",IF($A641&lt;=SampleSize,OFFSET(Population!$A$4,RandomNumbers!CK638,0),""))</f>
        <v/>
      </c>
      <c r="CL641" s="7" t="str">
        <f>IF(RIGHT(CL$4,LEN(CL$4)-1)*1&gt;NumSamples,"",IF($A641&lt;=SampleSize,OFFSET(Population!$A$4,RandomNumbers!CL638,0),""))</f>
        <v/>
      </c>
      <c r="CM641" s="7" t="str">
        <f>IF(RIGHT(CM$4,LEN(CM$4)-1)*1&gt;NumSamples,"",IF($A641&lt;=SampleSize,OFFSET(Population!$A$4,RandomNumbers!CM638,0),""))</f>
        <v/>
      </c>
      <c r="CN641" s="7" t="str">
        <f>IF(RIGHT(CN$4,LEN(CN$4)-1)*1&gt;NumSamples,"",IF($A641&lt;=SampleSize,OFFSET(Population!$A$4,RandomNumbers!CN638,0),""))</f>
        <v/>
      </c>
      <c r="CO641" s="7" t="str">
        <f>IF(RIGHT(CO$4,LEN(CO$4)-1)*1&gt;NumSamples,"",IF($A641&lt;=SampleSize,OFFSET(Population!$A$4,RandomNumbers!CO638,0),""))</f>
        <v/>
      </c>
      <c r="CP641" s="7" t="str">
        <f>IF(RIGHT(CP$4,LEN(CP$4)-1)*1&gt;NumSamples,"",IF($A641&lt;=SampleSize,OFFSET(Population!$A$4,RandomNumbers!CP638,0),""))</f>
        <v/>
      </c>
      <c r="CQ641" s="7" t="str">
        <f>IF(RIGHT(CQ$4,LEN(CQ$4)-1)*1&gt;NumSamples,"",IF($A641&lt;=SampleSize,OFFSET(Population!$A$4,RandomNumbers!CQ638,0),""))</f>
        <v/>
      </c>
      <c r="CR641" s="7" t="str">
        <f>IF(RIGHT(CR$4,LEN(CR$4)-1)*1&gt;NumSamples,"",IF($A641&lt;=SampleSize,OFFSET(Population!$A$4,RandomNumbers!CR638,0),""))</f>
        <v/>
      </c>
      <c r="CS641" s="7" t="str">
        <f>IF(RIGHT(CS$4,LEN(CS$4)-1)*1&gt;NumSamples,"",IF($A641&lt;=SampleSize,OFFSET(Population!$A$4,RandomNumbers!CS638,0),""))</f>
        <v/>
      </c>
      <c r="CT641" s="7" t="str">
        <f>IF(RIGHT(CT$4,LEN(CT$4)-1)*1&gt;NumSamples,"",IF($A641&lt;=SampleSize,OFFSET(Population!$A$4,RandomNumbers!CT638,0),""))</f>
        <v/>
      </c>
      <c r="CU641" s="7" t="str">
        <f>IF(RIGHT(CU$4,LEN(CU$4)-1)*1&gt;NumSamples,"",IF($A641&lt;=SampleSize,OFFSET(Population!$A$4,RandomNumbers!CU638,0),""))</f>
        <v/>
      </c>
      <c r="CV641" s="7" t="str">
        <f>IF(RIGHT(CV$4,LEN(CV$4)-1)*1&gt;NumSamples,"",IF($A641&lt;=SampleSize,OFFSET(Population!$A$4,RandomNumbers!CV638,0),""))</f>
        <v/>
      </c>
      <c r="CW641" s="7" t="str">
        <f>IF(RIGHT(CW$4,LEN(CW$4)-1)*1&gt;NumSamples,"",IF($A641&lt;=SampleSize,OFFSET(Population!$A$4,RandomNumbers!CW638,0),""))</f>
        <v/>
      </c>
    </row>
    <row r="642" ht="14.25" customHeight="1">
      <c r="A642" s="7">
        <v>638.0</v>
      </c>
      <c r="B642" s="7" t="str">
        <f>IF(RIGHT(B$4,LEN(B$4)-1)*1&gt;NumSamples,"",IF($A642&lt;=SampleSize,OFFSET(Population!$A$4,RandomNumbers!B639,0),""))</f>
        <v/>
      </c>
      <c r="C642" s="7" t="str">
        <f>IF(RIGHT(C$4,LEN(C$4)-1)*1&gt;NumSamples,"",IF($A642&lt;=SampleSize,OFFSET(Population!$A$4,RandomNumbers!C639,0),""))</f>
        <v/>
      </c>
      <c r="D642" s="7" t="str">
        <f>IF(RIGHT(D$4,LEN(D$4)-1)*1&gt;NumSamples,"",IF($A642&lt;=SampleSize,OFFSET(Population!$A$4,RandomNumbers!D639,0),""))</f>
        <v/>
      </c>
      <c r="E642" s="7" t="str">
        <f>IF(RIGHT(E$4,LEN(E$4)-1)*1&gt;NumSamples,"",IF($A642&lt;=SampleSize,OFFSET(Population!$A$4,RandomNumbers!E639,0),""))</f>
        <v/>
      </c>
      <c r="F642" s="7" t="str">
        <f>IF(RIGHT(F$4,LEN(F$4)-1)*1&gt;NumSamples,"",IF($A642&lt;=SampleSize,OFFSET(Population!$A$4,RandomNumbers!F639,0),""))</f>
        <v/>
      </c>
      <c r="G642" s="7" t="str">
        <f>IF(RIGHT(G$4,LEN(G$4)-1)*1&gt;NumSamples,"",IF($A642&lt;=SampleSize,OFFSET(Population!$A$4,RandomNumbers!G639,0),""))</f>
        <v/>
      </c>
      <c r="H642" s="7" t="str">
        <f>IF(RIGHT(H$4,LEN(H$4)-1)*1&gt;NumSamples,"",IF($A642&lt;=SampleSize,OFFSET(Population!$A$4,RandomNumbers!H639,0),""))</f>
        <v/>
      </c>
      <c r="I642" s="7" t="str">
        <f>IF(RIGHT(I$4,LEN(I$4)-1)*1&gt;NumSamples,"",IF($A642&lt;=SampleSize,OFFSET(Population!$A$4,RandomNumbers!I639,0),""))</f>
        <v/>
      </c>
      <c r="J642" s="7" t="str">
        <f>IF(RIGHT(J$4,LEN(J$4)-1)*1&gt;NumSamples,"",IF($A642&lt;=SampleSize,OFFSET(Population!$A$4,RandomNumbers!J639,0),""))</f>
        <v/>
      </c>
      <c r="K642" s="7" t="str">
        <f>IF(RIGHT(K$4,LEN(K$4)-1)*1&gt;NumSamples,"",IF($A642&lt;=SampleSize,OFFSET(Population!$A$4,RandomNumbers!K639,0),""))</f>
        <v/>
      </c>
      <c r="L642" s="7" t="str">
        <f>IF(RIGHT(L$4,LEN(L$4)-1)*1&gt;NumSamples,"",IF($A642&lt;=SampleSize,OFFSET(Population!$A$4,RandomNumbers!L639,0),""))</f>
        <v/>
      </c>
      <c r="M642" s="7" t="str">
        <f>IF(RIGHT(M$4,LEN(M$4)-1)*1&gt;NumSamples,"",IF($A642&lt;=SampleSize,OFFSET(Population!$A$4,RandomNumbers!M639,0),""))</f>
        <v/>
      </c>
      <c r="N642" s="7" t="str">
        <f>IF(RIGHT(N$4,LEN(N$4)-1)*1&gt;NumSamples,"",IF($A642&lt;=SampleSize,OFFSET(Population!$A$4,RandomNumbers!N639,0),""))</f>
        <v/>
      </c>
      <c r="O642" s="7" t="str">
        <f>IF(RIGHT(O$4,LEN(O$4)-1)*1&gt;NumSamples,"",IF($A642&lt;=SampleSize,OFFSET(Population!$A$4,RandomNumbers!O639,0),""))</f>
        <v/>
      </c>
      <c r="P642" s="7" t="str">
        <f>IF(RIGHT(P$4,LEN(P$4)-1)*1&gt;NumSamples,"",IF($A642&lt;=SampleSize,OFFSET(Population!$A$4,RandomNumbers!P639,0),""))</f>
        <v/>
      </c>
      <c r="Q642" s="7" t="str">
        <f>IF(RIGHT(Q$4,LEN(Q$4)-1)*1&gt;NumSamples,"",IF($A642&lt;=SampleSize,OFFSET(Population!$A$4,RandomNumbers!Q639,0),""))</f>
        <v/>
      </c>
      <c r="R642" s="7" t="str">
        <f>IF(RIGHT(R$4,LEN(R$4)-1)*1&gt;NumSamples,"",IF($A642&lt;=SampleSize,OFFSET(Population!$A$4,RandomNumbers!R639,0),""))</f>
        <v/>
      </c>
      <c r="S642" s="7" t="str">
        <f>IF(RIGHT(S$4,LEN(S$4)-1)*1&gt;NumSamples,"",IF($A642&lt;=SampleSize,OFFSET(Population!$A$4,RandomNumbers!S639,0),""))</f>
        <v/>
      </c>
      <c r="T642" s="7" t="str">
        <f>IF(RIGHT(T$4,LEN(T$4)-1)*1&gt;NumSamples,"",IF($A642&lt;=SampleSize,OFFSET(Population!$A$4,RandomNumbers!T639,0),""))</f>
        <v/>
      </c>
      <c r="U642" s="7" t="str">
        <f>IF(RIGHT(U$4,LEN(U$4)-1)*1&gt;NumSamples,"",IF($A642&lt;=SampleSize,OFFSET(Population!$A$4,RandomNumbers!U639,0),""))</f>
        <v/>
      </c>
      <c r="V642" s="7" t="str">
        <f>IF(RIGHT(V$4,LEN(V$4)-1)*1&gt;NumSamples,"",IF($A642&lt;=SampleSize,OFFSET(Population!$A$4,RandomNumbers!V639,0),""))</f>
        <v/>
      </c>
      <c r="W642" s="7" t="str">
        <f>IF(RIGHT(W$4,LEN(W$4)-1)*1&gt;NumSamples,"",IF($A642&lt;=SampleSize,OFFSET(Population!$A$4,RandomNumbers!W639,0),""))</f>
        <v/>
      </c>
      <c r="X642" s="7" t="str">
        <f>IF(RIGHT(X$4,LEN(X$4)-1)*1&gt;NumSamples,"",IF($A642&lt;=SampleSize,OFFSET(Population!$A$4,RandomNumbers!X639,0),""))</f>
        <v/>
      </c>
      <c r="Y642" s="7" t="str">
        <f>IF(RIGHT(Y$4,LEN(Y$4)-1)*1&gt;NumSamples,"",IF($A642&lt;=SampleSize,OFFSET(Population!$A$4,RandomNumbers!Y639,0),""))</f>
        <v/>
      </c>
      <c r="Z642" s="7" t="str">
        <f>IF(RIGHT(Z$4,LEN(Z$4)-1)*1&gt;NumSamples,"",IF($A642&lt;=SampleSize,OFFSET(Population!$A$4,RandomNumbers!Z639,0),""))</f>
        <v/>
      </c>
      <c r="AA642" s="7" t="str">
        <f>IF(RIGHT(AA$4,LEN(AA$4)-1)*1&gt;NumSamples,"",IF($A642&lt;=SampleSize,OFFSET(Population!$A$4,RandomNumbers!AA639,0),""))</f>
        <v/>
      </c>
      <c r="AB642" s="7" t="str">
        <f>IF(RIGHT(AB$4,LEN(AB$4)-1)*1&gt;NumSamples,"",IF($A642&lt;=SampleSize,OFFSET(Population!$A$4,RandomNumbers!AB639,0),""))</f>
        <v/>
      </c>
      <c r="AC642" s="7" t="str">
        <f>IF(RIGHT(AC$4,LEN(AC$4)-1)*1&gt;NumSamples,"",IF($A642&lt;=SampleSize,OFFSET(Population!$A$4,RandomNumbers!AC639,0),""))</f>
        <v/>
      </c>
      <c r="AD642" s="7" t="str">
        <f>IF(RIGHT(AD$4,LEN(AD$4)-1)*1&gt;NumSamples,"",IF($A642&lt;=SampleSize,OFFSET(Population!$A$4,RandomNumbers!AD639,0),""))</f>
        <v/>
      </c>
      <c r="AE642" s="7" t="str">
        <f>IF(RIGHT(AE$4,LEN(AE$4)-1)*1&gt;NumSamples,"",IF($A642&lt;=SampleSize,OFFSET(Population!$A$4,RandomNumbers!AE639,0),""))</f>
        <v/>
      </c>
      <c r="AF642" s="7" t="str">
        <f>IF(RIGHT(AF$4,LEN(AF$4)-1)*1&gt;NumSamples,"",IF($A642&lt;=SampleSize,OFFSET(Population!$A$4,RandomNumbers!AF639,0),""))</f>
        <v/>
      </c>
      <c r="AG642" s="7" t="str">
        <f>IF(RIGHT(AG$4,LEN(AG$4)-1)*1&gt;NumSamples,"",IF($A642&lt;=SampleSize,OFFSET(Population!$A$4,RandomNumbers!AG639,0),""))</f>
        <v/>
      </c>
      <c r="AH642" s="7" t="str">
        <f>IF(RIGHT(AH$4,LEN(AH$4)-1)*1&gt;NumSamples,"",IF($A642&lt;=SampleSize,OFFSET(Population!$A$4,RandomNumbers!AH639,0),""))</f>
        <v/>
      </c>
      <c r="AI642" s="7" t="str">
        <f>IF(RIGHT(AI$4,LEN(AI$4)-1)*1&gt;NumSamples,"",IF($A642&lt;=SampleSize,OFFSET(Population!$A$4,RandomNumbers!AI639,0),""))</f>
        <v/>
      </c>
      <c r="AJ642" s="7" t="str">
        <f>IF(RIGHT(AJ$4,LEN(AJ$4)-1)*1&gt;NumSamples,"",IF($A642&lt;=SampleSize,OFFSET(Population!$A$4,RandomNumbers!AJ639,0),""))</f>
        <v/>
      </c>
      <c r="AK642" s="7" t="str">
        <f>IF(RIGHT(AK$4,LEN(AK$4)-1)*1&gt;NumSamples,"",IF($A642&lt;=SampleSize,OFFSET(Population!$A$4,RandomNumbers!AK639,0),""))</f>
        <v/>
      </c>
      <c r="AL642" s="7" t="str">
        <f>IF(RIGHT(AL$4,LEN(AL$4)-1)*1&gt;NumSamples,"",IF($A642&lt;=SampleSize,OFFSET(Population!$A$4,RandomNumbers!AL639,0),""))</f>
        <v/>
      </c>
      <c r="AM642" s="7" t="str">
        <f>IF(RIGHT(AM$4,LEN(AM$4)-1)*1&gt;NumSamples,"",IF($A642&lt;=SampleSize,OFFSET(Population!$A$4,RandomNumbers!AM639,0),""))</f>
        <v/>
      </c>
      <c r="AN642" s="7" t="str">
        <f>IF(RIGHT(AN$4,LEN(AN$4)-1)*1&gt;NumSamples,"",IF($A642&lt;=SampleSize,OFFSET(Population!$A$4,RandomNumbers!AN639,0),""))</f>
        <v/>
      </c>
      <c r="AO642" s="7" t="str">
        <f>IF(RIGHT(AO$4,LEN(AO$4)-1)*1&gt;NumSamples,"",IF($A642&lt;=SampleSize,OFFSET(Population!$A$4,RandomNumbers!AO639,0),""))</f>
        <v/>
      </c>
      <c r="AP642" s="7" t="str">
        <f>IF(RIGHT(AP$4,LEN(AP$4)-1)*1&gt;NumSamples,"",IF($A642&lt;=SampleSize,OFFSET(Population!$A$4,RandomNumbers!AP639,0),""))</f>
        <v/>
      </c>
      <c r="AQ642" s="7" t="str">
        <f>IF(RIGHT(AQ$4,LEN(AQ$4)-1)*1&gt;NumSamples,"",IF($A642&lt;=SampleSize,OFFSET(Population!$A$4,RandomNumbers!AQ639,0),""))</f>
        <v/>
      </c>
      <c r="AR642" s="7" t="str">
        <f>IF(RIGHT(AR$4,LEN(AR$4)-1)*1&gt;NumSamples,"",IF($A642&lt;=SampleSize,OFFSET(Population!$A$4,RandomNumbers!AR639,0),""))</f>
        <v/>
      </c>
      <c r="AS642" s="7" t="str">
        <f>IF(RIGHT(AS$4,LEN(AS$4)-1)*1&gt;NumSamples,"",IF($A642&lt;=SampleSize,OFFSET(Population!$A$4,RandomNumbers!AS639,0),""))</f>
        <v/>
      </c>
      <c r="AT642" s="7" t="str">
        <f>IF(RIGHT(AT$4,LEN(AT$4)-1)*1&gt;NumSamples,"",IF($A642&lt;=SampleSize,OFFSET(Population!$A$4,RandomNumbers!AT639,0),""))</f>
        <v/>
      </c>
      <c r="AU642" s="7" t="str">
        <f>IF(RIGHT(AU$4,LEN(AU$4)-1)*1&gt;NumSamples,"",IF($A642&lt;=SampleSize,OFFSET(Population!$A$4,RandomNumbers!AU639,0),""))</f>
        <v/>
      </c>
      <c r="AV642" s="7" t="str">
        <f>IF(RIGHT(AV$4,LEN(AV$4)-1)*1&gt;NumSamples,"",IF($A642&lt;=SampleSize,OFFSET(Population!$A$4,RandomNumbers!AV639,0),""))</f>
        <v/>
      </c>
      <c r="AW642" s="7" t="str">
        <f>IF(RIGHT(AW$4,LEN(AW$4)-1)*1&gt;NumSamples,"",IF($A642&lt;=SampleSize,OFFSET(Population!$A$4,RandomNumbers!AW639,0),""))</f>
        <v/>
      </c>
      <c r="AX642" s="7" t="str">
        <f>IF(RIGHT(AX$4,LEN(AX$4)-1)*1&gt;NumSamples,"",IF($A642&lt;=SampleSize,OFFSET(Population!$A$4,RandomNumbers!AX639,0),""))</f>
        <v/>
      </c>
      <c r="AY642" s="7" t="str">
        <f>IF(RIGHT(AY$4,LEN(AY$4)-1)*1&gt;NumSamples,"",IF($A642&lt;=SampleSize,OFFSET(Population!$A$4,RandomNumbers!AY639,0),""))</f>
        <v/>
      </c>
      <c r="AZ642" s="7" t="str">
        <f>IF(RIGHT(AZ$4,LEN(AZ$4)-1)*1&gt;NumSamples,"",IF($A642&lt;=SampleSize,OFFSET(Population!$A$4,RandomNumbers!AZ639,0),""))</f>
        <v/>
      </c>
      <c r="BA642" s="7" t="str">
        <f>IF(RIGHT(BA$4,LEN(BA$4)-1)*1&gt;NumSamples,"",IF($A642&lt;=SampleSize,OFFSET(Population!$A$4,RandomNumbers!BA639,0),""))</f>
        <v/>
      </c>
      <c r="BB642" s="7" t="str">
        <f>IF(RIGHT(BB$4,LEN(BB$4)-1)*1&gt;NumSamples,"",IF($A642&lt;=SampleSize,OFFSET(Population!$A$4,RandomNumbers!BB639,0),""))</f>
        <v/>
      </c>
      <c r="BC642" s="7" t="str">
        <f>IF(RIGHT(BC$4,LEN(BC$4)-1)*1&gt;NumSamples,"",IF($A642&lt;=SampleSize,OFFSET(Population!$A$4,RandomNumbers!BC639,0),""))</f>
        <v/>
      </c>
      <c r="BD642" s="7" t="str">
        <f>IF(RIGHT(BD$4,LEN(BD$4)-1)*1&gt;NumSamples,"",IF($A642&lt;=SampleSize,OFFSET(Population!$A$4,RandomNumbers!BD639,0),""))</f>
        <v/>
      </c>
      <c r="BE642" s="7" t="str">
        <f>IF(RIGHT(BE$4,LEN(BE$4)-1)*1&gt;NumSamples,"",IF($A642&lt;=SampleSize,OFFSET(Population!$A$4,RandomNumbers!BE639,0),""))</f>
        <v/>
      </c>
      <c r="BF642" s="7" t="str">
        <f>IF(RIGHT(BF$4,LEN(BF$4)-1)*1&gt;NumSamples,"",IF($A642&lt;=SampleSize,OFFSET(Population!$A$4,RandomNumbers!BF639,0),""))</f>
        <v/>
      </c>
      <c r="BG642" s="7" t="str">
        <f>IF(RIGHT(BG$4,LEN(BG$4)-1)*1&gt;NumSamples,"",IF($A642&lt;=SampleSize,OFFSET(Population!$A$4,RandomNumbers!BG639,0),""))</f>
        <v/>
      </c>
      <c r="BH642" s="7" t="str">
        <f>IF(RIGHT(BH$4,LEN(BH$4)-1)*1&gt;NumSamples,"",IF($A642&lt;=SampleSize,OFFSET(Population!$A$4,RandomNumbers!BH639,0),""))</f>
        <v/>
      </c>
      <c r="BI642" s="7" t="str">
        <f>IF(RIGHT(BI$4,LEN(BI$4)-1)*1&gt;NumSamples,"",IF($A642&lt;=SampleSize,OFFSET(Population!$A$4,RandomNumbers!BI639,0),""))</f>
        <v/>
      </c>
      <c r="BJ642" s="7" t="str">
        <f>IF(RIGHT(BJ$4,LEN(BJ$4)-1)*1&gt;NumSamples,"",IF($A642&lt;=SampleSize,OFFSET(Population!$A$4,RandomNumbers!BJ639,0),""))</f>
        <v/>
      </c>
      <c r="BK642" s="7" t="str">
        <f>IF(RIGHT(BK$4,LEN(BK$4)-1)*1&gt;NumSamples,"",IF($A642&lt;=SampleSize,OFFSET(Population!$A$4,RandomNumbers!BK639,0),""))</f>
        <v/>
      </c>
      <c r="BL642" s="7" t="str">
        <f>IF(RIGHT(BL$4,LEN(BL$4)-1)*1&gt;NumSamples,"",IF($A642&lt;=SampleSize,OFFSET(Population!$A$4,RandomNumbers!BL639,0),""))</f>
        <v/>
      </c>
      <c r="BM642" s="7" t="str">
        <f>IF(RIGHT(BM$4,LEN(BM$4)-1)*1&gt;NumSamples,"",IF($A642&lt;=SampleSize,OFFSET(Population!$A$4,RandomNumbers!BM639,0),""))</f>
        <v/>
      </c>
      <c r="BN642" s="7" t="str">
        <f>IF(RIGHT(BN$4,LEN(BN$4)-1)*1&gt;NumSamples,"",IF($A642&lt;=SampleSize,OFFSET(Population!$A$4,RandomNumbers!BN639,0),""))</f>
        <v/>
      </c>
      <c r="BO642" s="7" t="str">
        <f>IF(RIGHT(BO$4,LEN(BO$4)-1)*1&gt;NumSamples,"",IF($A642&lt;=SampleSize,OFFSET(Population!$A$4,RandomNumbers!BO639,0),""))</f>
        <v/>
      </c>
      <c r="BP642" s="7" t="str">
        <f>IF(RIGHT(BP$4,LEN(BP$4)-1)*1&gt;NumSamples,"",IF($A642&lt;=SampleSize,OFFSET(Population!$A$4,RandomNumbers!BP639,0),""))</f>
        <v/>
      </c>
      <c r="BQ642" s="7" t="str">
        <f>IF(RIGHT(BQ$4,LEN(BQ$4)-1)*1&gt;NumSamples,"",IF($A642&lt;=SampleSize,OFFSET(Population!$A$4,RandomNumbers!BQ639,0),""))</f>
        <v/>
      </c>
      <c r="BR642" s="7" t="str">
        <f>IF(RIGHT(BR$4,LEN(BR$4)-1)*1&gt;NumSamples,"",IF($A642&lt;=SampleSize,OFFSET(Population!$A$4,RandomNumbers!BR639,0),""))</f>
        <v/>
      </c>
      <c r="BS642" s="7" t="str">
        <f>IF(RIGHT(BS$4,LEN(BS$4)-1)*1&gt;NumSamples,"",IF($A642&lt;=SampleSize,OFFSET(Population!$A$4,RandomNumbers!BS639,0),""))</f>
        <v/>
      </c>
      <c r="BT642" s="7" t="str">
        <f>IF(RIGHT(BT$4,LEN(BT$4)-1)*1&gt;NumSamples,"",IF($A642&lt;=SampleSize,OFFSET(Population!$A$4,RandomNumbers!BT639,0),""))</f>
        <v/>
      </c>
      <c r="BU642" s="7" t="str">
        <f>IF(RIGHT(BU$4,LEN(BU$4)-1)*1&gt;NumSamples,"",IF($A642&lt;=SampleSize,OFFSET(Population!$A$4,RandomNumbers!BU639,0),""))</f>
        <v/>
      </c>
      <c r="BV642" s="7" t="str">
        <f>IF(RIGHT(BV$4,LEN(BV$4)-1)*1&gt;NumSamples,"",IF($A642&lt;=SampleSize,OFFSET(Population!$A$4,RandomNumbers!BV639,0),""))</f>
        <v/>
      </c>
      <c r="BW642" s="7" t="str">
        <f>IF(RIGHT(BW$4,LEN(BW$4)-1)*1&gt;NumSamples,"",IF($A642&lt;=SampleSize,OFFSET(Population!$A$4,RandomNumbers!BW639,0),""))</f>
        <v/>
      </c>
      <c r="BX642" s="7" t="str">
        <f>IF(RIGHT(BX$4,LEN(BX$4)-1)*1&gt;NumSamples,"",IF($A642&lt;=SampleSize,OFFSET(Population!$A$4,RandomNumbers!BX639,0),""))</f>
        <v/>
      </c>
      <c r="BY642" s="7" t="str">
        <f>IF(RIGHT(BY$4,LEN(BY$4)-1)*1&gt;NumSamples,"",IF($A642&lt;=SampleSize,OFFSET(Population!$A$4,RandomNumbers!BY639,0),""))</f>
        <v/>
      </c>
      <c r="BZ642" s="7" t="str">
        <f>IF(RIGHT(BZ$4,LEN(BZ$4)-1)*1&gt;NumSamples,"",IF($A642&lt;=SampleSize,OFFSET(Population!$A$4,RandomNumbers!BZ639,0),""))</f>
        <v/>
      </c>
      <c r="CA642" s="7" t="str">
        <f>IF(RIGHT(CA$4,LEN(CA$4)-1)*1&gt;NumSamples,"",IF($A642&lt;=SampleSize,OFFSET(Population!$A$4,RandomNumbers!CA639,0),""))</f>
        <v/>
      </c>
      <c r="CB642" s="7" t="str">
        <f>IF(RIGHT(CB$4,LEN(CB$4)-1)*1&gt;NumSamples,"",IF($A642&lt;=SampleSize,OFFSET(Population!$A$4,RandomNumbers!CB639,0),""))</f>
        <v/>
      </c>
      <c r="CC642" s="7" t="str">
        <f>IF(RIGHT(CC$4,LEN(CC$4)-1)*1&gt;NumSamples,"",IF($A642&lt;=SampleSize,OFFSET(Population!$A$4,RandomNumbers!CC639,0),""))</f>
        <v/>
      </c>
      <c r="CD642" s="7" t="str">
        <f>IF(RIGHT(CD$4,LEN(CD$4)-1)*1&gt;NumSamples,"",IF($A642&lt;=SampleSize,OFFSET(Population!$A$4,RandomNumbers!CD639,0),""))</f>
        <v/>
      </c>
      <c r="CE642" s="7" t="str">
        <f>IF(RIGHT(CE$4,LEN(CE$4)-1)*1&gt;NumSamples,"",IF($A642&lt;=SampleSize,OFFSET(Population!$A$4,RandomNumbers!CE639,0),""))</f>
        <v/>
      </c>
      <c r="CF642" s="7" t="str">
        <f>IF(RIGHT(CF$4,LEN(CF$4)-1)*1&gt;NumSamples,"",IF($A642&lt;=SampleSize,OFFSET(Population!$A$4,RandomNumbers!CF639,0),""))</f>
        <v/>
      </c>
      <c r="CG642" s="7" t="str">
        <f>IF(RIGHT(CG$4,LEN(CG$4)-1)*1&gt;NumSamples,"",IF($A642&lt;=SampleSize,OFFSET(Population!$A$4,RandomNumbers!CG639,0),""))</f>
        <v/>
      </c>
      <c r="CH642" s="7" t="str">
        <f>IF(RIGHT(CH$4,LEN(CH$4)-1)*1&gt;NumSamples,"",IF($A642&lt;=SampleSize,OFFSET(Population!$A$4,RandomNumbers!CH639,0),""))</f>
        <v/>
      </c>
      <c r="CI642" s="7" t="str">
        <f>IF(RIGHT(CI$4,LEN(CI$4)-1)*1&gt;NumSamples,"",IF($A642&lt;=SampleSize,OFFSET(Population!$A$4,RandomNumbers!CI639,0),""))</f>
        <v/>
      </c>
      <c r="CJ642" s="7" t="str">
        <f>IF(RIGHT(CJ$4,LEN(CJ$4)-1)*1&gt;NumSamples,"",IF($A642&lt;=SampleSize,OFFSET(Population!$A$4,RandomNumbers!CJ639,0),""))</f>
        <v/>
      </c>
      <c r="CK642" s="7" t="str">
        <f>IF(RIGHT(CK$4,LEN(CK$4)-1)*1&gt;NumSamples,"",IF($A642&lt;=SampleSize,OFFSET(Population!$A$4,RandomNumbers!CK639,0),""))</f>
        <v/>
      </c>
      <c r="CL642" s="7" t="str">
        <f>IF(RIGHT(CL$4,LEN(CL$4)-1)*1&gt;NumSamples,"",IF($A642&lt;=SampleSize,OFFSET(Population!$A$4,RandomNumbers!CL639,0),""))</f>
        <v/>
      </c>
      <c r="CM642" s="7" t="str">
        <f>IF(RIGHT(CM$4,LEN(CM$4)-1)*1&gt;NumSamples,"",IF($A642&lt;=SampleSize,OFFSET(Population!$A$4,RandomNumbers!CM639,0),""))</f>
        <v/>
      </c>
      <c r="CN642" s="7" t="str">
        <f>IF(RIGHT(CN$4,LEN(CN$4)-1)*1&gt;NumSamples,"",IF($A642&lt;=SampleSize,OFFSET(Population!$A$4,RandomNumbers!CN639,0),""))</f>
        <v/>
      </c>
      <c r="CO642" s="7" t="str">
        <f>IF(RIGHT(CO$4,LEN(CO$4)-1)*1&gt;NumSamples,"",IF($A642&lt;=SampleSize,OFFSET(Population!$A$4,RandomNumbers!CO639,0),""))</f>
        <v/>
      </c>
      <c r="CP642" s="7" t="str">
        <f>IF(RIGHT(CP$4,LEN(CP$4)-1)*1&gt;NumSamples,"",IF($A642&lt;=SampleSize,OFFSET(Population!$A$4,RandomNumbers!CP639,0),""))</f>
        <v/>
      </c>
      <c r="CQ642" s="7" t="str">
        <f>IF(RIGHT(CQ$4,LEN(CQ$4)-1)*1&gt;NumSamples,"",IF($A642&lt;=SampleSize,OFFSET(Population!$A$4,RandomNumbers!CQ639,0),""))</f>
        <v/>
      </c>
      <c r="CR642" s="7" t="str">
        <f>IF(RIGHT(CR$4,LEN(CR$4)-1)*1&gt;NumSamples,"",IF($A642&lt;=SampleSize,OFFSET(Population!$A$4,RandomNumbers!CR639,0),""))</f>
        <v/>
      </c>
      <c r="CS642" s="7" t="str">
        <f>IF(RIGHT(CS$4,LEN(CS$4)-1)*1&gt;NumSamples,"",IF($A642&lt;=SampleSize,OFFSET(Population!$A$4,RandomNumbers!CS639,0),""))</f>
        <v/>
      </c>
      <c r="CT642" s="7" t="str">
        <f>IF(RIGHT(CT$4,LEN(CT$4)-1)*1&gt;NumSamples,"",IF($A642&lt;=SampleSize,OFFSET(Population!$A$4,RandomNumbers!CT639,0),""))</f>
        <v/>
      </c>
      <c r="CU642" s="7" t="str">
        <f>IF(RIGHT(CU$4,LEN(CU$4)-1)*1&gt;NumSamples,"",IF($A642&lt;=SampleSize,OFFSET(Population!$A$4,RandomNumbers!CU639,0),""))</f>
        <v/>
      </c>
      <c r="CV642" s="7" t="str">
        <f>IF(RIGHT(CV$4,LEN(CV$4)-1)*1&gt;NumSamples,"",IF($A642&lt;=SampleSize,OFFSET(Population!$A$4,RandomNumbers!CV639,0),""))</f>
        <v/>
      </c>
      <c r="CW642" s="7" t="str">
        <f>IF(RIGHT(CW$4,LEN(CW$4)-1)*1&gt;NumSamples,"",IF($A642&lt;=SampleSize,OFFSET(Population!$A$4,RandomNumbers!CW639,0),""))</f>
        <v/>
      </c>
    </row>
    <row r="643" ht="14.25" customHeight="1">
      <c r="A643" s="7">
        <v>639.0</v>
      </c>
      <c r="B643" s="7" t="str">
        <f>IF(RIGHT(B$4,LEN(B$4)-1)*1&gt;NumSamples,"",IF($A643&lt;=SampleSize,OFFSET(Population!$A$4,RandomNumbers!B640,0),""))</f>
        <v/>
      </c>
      <c r="C643" s="7" t="str">
        <f>IF(RIGHT(C$4,LEN(C$4)-1)*1&gt;NumSamples,"",IF($A643&lt;=SampleSize,OFFSET(Population!$A$4,RandomNumbers!C640,0),""))</f>
        <v/>
      </c>
      <c r="D643" s="7" t="str">
        <f>IF(RIGHT(D$4,LEN(D$4)-1)*1&gt;NumSamples,"",IF($A643&lt;=SampleSize,OFFSET(Population!$A$4,RandomNumbers!D640,0),""))</f>
        <v/>
      </c>
      <c r="E643" s="7" t="str">
        <f>IF(RIGHT(E$4,LEN(E$4)-1)*1&gt;NumSamples,"",IF($A643&lt;=SampleSize,OFFSET(Population!$A$4,RandomNumbers!E640,0),""))</f>
        <v/>
      </c>
      <c r="F643" s="7" t="str">
        <f>IF(RIGHT(F$4,LEN(F$4)-1)*1&gt;NumSamples,"",IF($A643&lt;=SampleSize,OFFSET(Population!$A$4,RandomNumbers!F640,0),""))</f>
        <v/>
      </c>
      <c r="G643" s="7" t="str">
        <f>IF(RIGHT(G$4,LEN(G$4)-1)*1&gt;NumSamples,"",IF($A643&lt;=SampleSize,OFFSET(Population!$A$4,RandomNumbers!G640,0),""))</f>
        <v/>
      </c>
      <c r="H643" s="7" t="str">
        <f>IF(RIGHT(H$4,LEN(H$4)-1)*1&gt;NumSamples,"",IF($A643&lt;=SampleSize,OFFSET(Population!$A$4,RandomNumbers!H640,0),""))</f>
        <v/>
      </c>
      <c r="I643" s="7" t="str">
        <f>IF(RIGHT(I$4,LEN(I$4)-1)*1&gt;NumSamples,"",IF($A643&lt;=SampleSize,OFFSET(Population!$A$4,RandomNumbers!I640,0),""))</f>
        <v/>
      </c>
      <c r="J643" s="7" t="str">
        <f>IF(RIGHT(J$4,LEN(J$4)-1)*1&gt;NumSamples,"",IF($A643&lt;=SampleSize,OFFSET(Population!$A$4,RandomNumbers!J640,0),""))</f>
        <v/>
      </c>
      <c r="K643" s="7" t="str">
        <f>IF(RIGHT(K$4,LEN(K$4)-1)*1&gt;NumSamples,"",IF($A643&lt;=SampleSize,OFFSET(Population!$A$4,RandomNumbers!K640,0),""))</f>
        <v/>
      </c>
      <c r="L643" s="7" t="str">
        <f>IF(RIGHT(L$4,LEN(L$4)-1)*1&gt;NumSamples,"",IF($A643&lt;=SampleSize,OFFSET(Population!$A$4,RandomNumbers!L640,0),""))</f>
        <v/>
      </c>
      <c r="M643" s="7" t="str">
        <f>IF(RIGHT(M$4,LEN(M$4)-1)*1&gt;NumSamples,"",IF($A643&lt;=SampleSize,OFFSET(Population!$A$4,RandomNumbers!M640,0),""))</f>
        <v/>
      </c>
      <c r="N643" s="7" t="str">
        <f>IF(RIGHT(N$4,LEN(N$4)-1)*1&gt;NumSamples,"",IF($A643&lt;=SampleSize,OFFSET(Population!$A$4,RandomNumbers!N640,0),""))</f>
        <v/>
      </c>
      <c r="O643" s="7" t="str">
        <f>IF(RIGHT(O$4,LEN(O$4)-1)*1&gt;NumSamples,"",IF($A643&lt;=SampleSize,OFFSET(Population!$A$4,RandomNumbers!O640,0),""))</f>
        <v/>
      </c>
      <c r="P643" s="7" t="str">
        <f>IF(RIGHT(P$4,LEN(P$4)-1)*1&gt;NumSamples,"",IF($A643&lt;=SampleSize,OFFSET(Population!$A$4,RandomNumbers!P640,0),""))</f>
        <v/>
      </c>
      <c r="Q643" s="7" t="str">
        <f>IF(RIGHT(Q$4,LEN(Q$4)-1)*1&gt;NumSamples,"",IF($A643&lt;=SampleSize,OFFSET(Population!$A$4,RandomNumbers!Q640,0),""))</f>
        <v/>
      </c>
      <c r="R643" s="7" t="str">
        <f>IF(RIGHT(R$4,LEN(R$4)-1)*1&gt;NumSamples,"",IF($A643&lt;=SampleSize,OFFSET(Population!$A$4,RandomNumbers!R640,0),""))</f>
        <v/>
      </c>
      <c r="S643" s="7" t="str">
        <f>IF(RIGHT(S$4,LEN(S$4)-1)*1&gt;NumSamples,"",IF($A643&lt;=SampleSize,OFFSET(Population!$A$4,RandomNumbers!S640,0),""))</f>
        <v/>
      </c>
      <c r="T643" s="7" t="str">
        <f>IF(RIGHT(T$4,LEN(T$4)-1)*1&gt;NumSamples,"",IF($A643&lt;=SampleSize,OFFSET(Population!$A$4,RandomNumbers!T640,0),""))</f>
        <v/>
      </c>
      <c r="U643" s="7" t="str">
        <f>IF(RIGHT(U$4,LEN(U$4)-1)*1&gt;NumSamples,"",IF($A643&lt;=SampleSize,OFFSET(Population!$A$4,RandomNumbers!U640,0),""))</f>
        <v/>
      </c>
      <c r="V643" s="7" t="str">
        <f>IF(RIGHT(V$4,LEN(V$4)-1)*1&gt;NumSamples,"",IF($A643&lt;=SampleSize,OFFSET(Population!$A$4,RandomNumbers!V640,0),""))</f>
        <v/>
      </c>
      <c r="W643" s="7" t="str">
        <f>IF(RIGHT(W$4,LEN(W$4)-1)*1&gt;NumSamples,"",IF($A643&lt;=SampleSize,OFFSET(Population!$A$4,RandomNumbers!W640,0),""))</f>
        <v/>
      </c>
      <c r="X643" s="7" t="str">
        <f>IF(RIGHT(X$4,LEN(X$4)-1)*1&gt;NumSamples,"",IF($A643&lt;=SampleSize,OFFSET(Population!$A$4,RandomNumbers!X640,0),""))</f>
        <v/>
      </c>
      <c r="Y643" s="7" t="str">
        <f>IF(RIGHT(Y$4,LEN(Y$4)-1)*1&gt;NumSamples,"",IF($A643&lt;=SampleSize,OFFSET(Population!$A$4,RandomNumbers!Y640,0),""))</f>
        <v/>
      </c>
      <c r="Z643" s="7" t="str">
        <f>IF(RIGHT(Z$4,LEN(Z$4)-1)*1&gt;NumSamples,"",IF($A643&lt;=SampleSize,OFFSET(Population!$A$4,RandomNumbers!Z640,0),""))</f>
        <v/>
      </c>
      <c r="AA643" s="7" t="str">
        <f>IF(RIGHT(AA$4,LEN(AA$4)-1)*1&gt;NumSamples,"",IF($A643&lt;=SampleSize,OFFSET(Population!$A$4,RandomNumbers!AA640,0),""))</f>
        <v/>
      </c>
      <c r="AB643" s="7" t="str">
        <f>IF(RIGHT(AB$4,LEN(AB$4)-1)*1&gt;NumSamples,"",IF($A643&lt;=SampleSize,OFFSET(Population!$A$4,RandomNumbers!AB640,0),""))</f>
        <v/>
      </c>
      <c r="AC643" s="7" t="str">
        <f>IF(RIGHT(AC$4,LEN(AC$4)-1)*1&gt;NumSamples,"",IF($A643&lt;=SampleSize,OFFSET(Population!$A$4,RandomNumbers!AC640,0),""))</f>
        <v/>
      </c>
      <c r="AD643" s="7" t="str">
        <f>IF(RIGHT(AD$4,LEN(AD$4)-1)*1&gt;NumSamples,"",IF($A643&lt;=SampleSize,OFFSET(Population!$A$4,RandomNumbers!AD640,0),""))</f>
        <v/>
      </c>
      <c r="AE643" s="7" t="str">
        <f>IF(RIGHT(AE$4,LEN(AE$4)-1)*1&gt;NumSamples,"",IF($A643&lt;=SampleSize,OFFSET(Population!$A$4,RandomNumbers!AE640,0),""))</f>
        <v/>
      </c>
      <c r="AF643" s="7" t="str">
        <f>IF(RIGHT(AF$4,LEN(AF$4)-1)*1&gt;NumSamples,"",IF($A643&lt;=SampleSize,OFFSET(Population!$A$4,RandomNumbers!AF640,0),""))</f>
        <v/>
      </c>
      <c r="AG643" s="7" t="str">
        <f>IF(RIGHT(AG$4,LEN(AG$4)-1)*1&gt;NumSamples,"",IF($A643&lt;=SampleSize,OFFSET(Population!$A$4,RandomNumbers!AG640,0),""))</f>
        <v/>
      </c>
      <c r="AH643" s="7" t="str">
        <f>IF(RIGHT(AH$4,LEN(AH$4)-1)*1&gt;NumSamples,"",IF($A643&lt;=SampleSize,OFFSET(Population!$A$4,RandomNumbers!AH640,0),""))</f>
        <v/>
      </c>
      <c r="AI643" s="7" t="str">
        <f>IF(RIGHT(AI$4,LEN(AI$4)-1)*1&gt;NumSamples,"",IF($A643&lt;=SampleSize,OFFSET(Population!$A$4,RandomNumbers!AI640,0),""))</f>
        <v/>
      </c>
      <c r="AJ643" s="7" t="str">
        <f>IF(RIGHT(AJ$4,LEN(AJ$4)-1)*1&gt;NumSamples,"",IF($A643&lt;=SampleSize,OFFSET(Population!$A$4,RandomNumbers!AJ640,0),""))</f>
        <v/>
      </c>
      <c r="AK643" s="7" t="str">
        <f>IF(RIGHT(AK$4,LEN(AK$4)-1)*1&gt;NumSamples,"",IF($A643&lt;=SampleSize,OFFSET(Population!$A$4,RandomNumbers!AK640,0),""))</f>
        <v/>
      </c>
      <c r="AL643" s="7" t="str">
        <f>IF(RIGHT(AL$4,LEN(AL$4)-1)*1&gt;NumSamples,"",IF($A643&lt;=SampleSize,OFFSET(Population!$A$4,RandomNumbers!AL640,0),""))</f>
        <v/>
      </c>
      <c r="AM643" s="7" t="str">
        <f>IF(RIGHT(AM$4,LEN(AM$4)-1)*1&gt;NumSamples,"",IF($A643&lt;=SampleSize,OFFSET(Population!$A$4,RandomNumbers!AM640,0),""))</f>
        <v/>
      </c>
      <c r="AN643" s="7" t="str">
        <f>IF(RIGHT(AN$4,LEN(AN$4)-1)*1&gt;NumSamples,"",IF($A643&lt;=SampleSize,OFFSET(Population!$A$4,RandomNumbers!AN640,0),""))</f>
        <v/>
      </c>
      <c r="AO643" s="7" t="str">
        <f>IF(RIGHT(AO$4,LEN(AO$4)-1)*1&gt;NumSamples,"",IF($A643&lt;=SampleSize,OFFSET(Population!$A$4,RandomNumbers!AO640,0),""))</f>
        <v/>
      </c>
      <c r="AP643" s="7" t="str">
        <f>IF(RIGHT(AP$4,LEN(AP$4)-1)*1&gt;NumSamples,"",IF($A643&lt;=SampleSize,OFFSET(Population!$A$4,RandomNumbers!AP640,0),""))</f>
        <v/>
      </c>
      <c r="AQ643" s="7" t="str">
        <f>IF(RIGHT(AQ$4,LEN(AQ$4)-1)*1&gt;NumSamples,"",IF($A643&lt;=SampleSize,OFFSET(Population!$A$4,RandomNumbers!AQ640,0),""))</f>
        <v/>
      </c>
      <c r="AR643" s="7" t="str">
        <f>IF(RIGHT(AR$4,LEN(AR$4)-1)*1&gt;NumSamples,"",IF($A643&lt;=SampleSize,OFFSET(Population!$A$4,RandomNumbers!AR640,0),""))</f>
        <v/>
      </c>
      <c r="AS643" s="7" t="str">
        <f>IF(RIGHT(AS$4,LEN(AS$4)-1)*1&gt;NumSamples,"",IF($A643&lt;=SampleSize,OFFSET(Population!$A$4,RandomNumbers!AS640,0),""))</f>
        <v/>
      </c>
      <c r="AT643" s="7" t="str">
        <f>IF(RIGHT(AT$4,LEN(AT$4)-1)*1&gt;NumSamples,"",IF($A643&lt;=SampleSize,OFFSET(Population!$A$4,RandomNumbers!AT640,0),""))</f>
        <v/>
      </c>
      <c r="AU643" s="7" t="str">
        <f>IF(RIGHT(AU$4,LEN(AU$4)-1)*1&gt;NumSamples,"",IF($A643&lt;=SampleSize,OFFSET(Population!$A$4,RandomNumbers!AU640,0),""))</f>
        <v/>
      </c>
      <c r="AV643" s="7" t="str">
        <f>IF(RIGHT(AV$4,LEN(AV$4)-1)*1&gt;NumSamples,"",IF($A643&lt;=SampleSize,OFFSET(Population!$A$4,RandomNumbers!AV640,0),""))</f>
        <v/>
      </c>
      <c r="AW643" s="7" t="str">
        <f>IF(RIGHT(AW$4,LEN(AW$4)-1)*1&gt;NumSamples,"",IF($A643&lt;=SampleSize,OFFSET(Population!$A$4,RandomNumbers!AW640,0),""))</f>
        <v/>
      </c>
      <c r="AX643" s="7" t="str">
        <f>IF(RIGHT(AX$4,LEN(AX$4)-1)*1&gt;NumSamples,"",IF($A643&lt;=SampleSize,OFFSET(Population!$A$4,RandomNumbers!AX640,0),""))</f>
        <v/>
      </c>
      <c r="AY643" s="7" t="str">
        <f>IF(RIGHT(AY$4,LEN(AY$4)-1)*1&gt;NumSamples,"",IF($A643&lt;=SampleSize,OFFSET(Population!$A$4,RandomNumbers!AY640,0),""))</f>
        <v/>
      </c>
      <c r="AZ643" s="7" t="str">
        <f>IF(RIGHT(AZ$4,LEN(AZ$4)-1)*1&gt;NumSamples,"",IF($A643&lt;=SampleSize,OFFSET(Population!$A$4,RandomNumbers!AZ640,0),""))</f>
        <v/>
      </c>
      <c r="BA643" s="7" t="str">
        <f>IF(RIGHT(BA$4,LEN(BA$4)-1)*1&gt;NumSamples,"",IF($A643&lt;=SampleSize,OFFSET(Population!$A$4,RandomNumbers!BA640,0),""))</f>
        <v/>
      </c>
      <c r="BB643" s="7" t="str">
        <f>IF(RIGHT(BB$4,LEN(BB$4)-1)*1&gt;NumSamples,"",IF($A643&lt;=SampleSize,OFFSET(Population!$A$4,RandomNumbers!BB640,0),""))</f>
        <v/>
      </c>
      <c r="BC643" s="7" t="str">
        <f>IF(RIGHT(BC$4,LEN(BC$4)-1)*1&gt;NumSamples,"",IF($A643&lt;=SampleSize,OFFSET(Population!$A$4,RandomNumbers!BC640,0),""))</f>
        <v/>
      </c>
      <c r="BD643" s="7" t="str">
        <f>IF(RIGHT(BD$4,LEN(BD$4)-1)*1&gt;NumSamples,"",IF($A643&lt;=SampleSize,OFFSET(Population!$A$4,RandomNumbers!BD640,0),""))</f>
        <v/>
      </c>
      <c r="BE643" s="7" t="str">
        <f>IF(RIGHT(BE$4,LEN(BE$4)-1)*1&gt;NumSamples,"",IF($A643&lt;=SampleSize,OFFSET(Population!$A$4,RandomNumbers!BE640,0),""))</f>
        <v/>
      </c>
      <c r="BF643" s="7" t="str">
        <f>IF(RIGHT(BF$4,LEN(BF$4)-1)*1&gt;NumSamples,"",IF($A643&lt;=SampleSize,OFFSET(Population!$A$4,RandomNumbers!BF640,0),""))</f>
        <v/>
      </c>
      <c r="BG643" s="7" t="str">
        <f>IF(RIGHT(BG$4,LEN(BG$4)-1)*1&gt;NumSamples,"",IF($A643&lt;=SampleSize,OFFSET(Population!$A$4,RandomNumbers!BG640,0),""))</f>
        <v/>
      </c>
      <c r="BH643" s="7" t="str">
        <f>IF(RIGHT(BH$4,LEN(BH$4)-1)*1&gt;NumSamples,"",IF($A643&lt;=SampleSize,OFFSET(Population!$A$4,RandomNumbers!BH640,0),""))</f>
        <v/>
      </c>
      <c r="BI643" s="7" t="str">
        <f>IF(RIGHT(BI$4,LEN(BI$4)-1)*1&gt;NumSamples,"",IF($A643&lt;=SampleSize,OFFSET(Population!$A$4,RandomNumbers!BI640,0),""))</f>
        <v/>
      </c>
      <c r="BJ643" s="7" t="str">
        <f>IF(RIGHT(BJ$4,LEN(BJ$4)-1)*1&gt;NumSamples,"",IF($A643&lt;=SampleSize,OFFSET(Population!$A$4,RandomNumbers!BJ640,0),""))</f>
        <v/>
      </c>
      <c r="BK643" s="7" t="str">
        <f>IF(RIGHT(BK$4,LEN(BK$4)-1)*1&gt;NumSamples,"",IF($A643&lt;=SampleSize,OFFSET(Population!$A$4,RandomNumbers!BK640,0),""))</f>
        <v/>
      </c>
      <c r="BL643" s="7" t="str">
        <f>IF(RIGHT(BL$4,LEN(BL$4)-1)*1&gt;NumSamples,"",IF($A643&lt;=SampleSize,OFFSET(Population!$A$4,RandomNumbers!BL640,0),""))</f>
        <v/>
      </c>
      <c r="BM643" s="7" t="str">
        <f>IF(RIGHT(BM$4,LEN(BM$4)-1)*1&gt;NumSamples,"",IF($A643&lt;=SampleSize,OFFSET(Population!$A$4,RandomNumbers!BM640,0),""))</f>
        <v/>
      </c>
      <c r="BN643" s="7" t="str">
        <f>IF(RIGHT(BN$4,LEN(BN$4)-1)*1&gt;NumSamples,"",IF($A643&lt;=SampleSize,OFFSET(Population!$A$4,RandomNumbers!BN640,0),""))</f>
        <v/>
      </c>
      <c r="BO643" s="7" t="str">
        <f>IF(RIGHT(BO$4,LEN(BO$4)-1)*1&gt;NumSamples,"",IF($A643&lt;=SampleSize,OFFSET(Population!$A$4,RandomNumbers!BO640,0),""))</f>
        <v/>
      </c>
      <c r="BP643" s="7" t="str">
        <f>IF(RIGHT(BP$4,LEN(BP$4)-1)*1&gt;NumSamples,"",IF($A643&lt;=SampleSize,OFFSET(Population!$A$4,RandomNumbers!BP640,0),""))</f>
        <v/>
      </c>
      <c r="BQ643" s="7" t="str">
        <f>IF(RIGHT(BQ$4,LEN(BQ$4)-1)*1&gt;NumSamples,"",IF($A643&lt;=SampleSize,OFFSET(Population!$A$4,RandomNumbers!BQ640,0),""))</f>
        <v/>
      </c>
      <c r="BR643" s="7" t="str">
        <f>IF(RIGHT(BR$4,LEN(BR$4)-1)*1&gt;NumSamples,"",IF($A643&lt;=SampleSize,OFFSET(Population!$A$4,RandomNumbers!BR640,0),""))</f>
        <v/>
      </c>
      <c r="BS643" s="7" t="str">
        <f>IF(RIGHT(BS$4,LEN(BS$4)-1)*1&gt;NumSamples,"",IF($A643&lt;=SampleSize,OFFSET(Population!$A$4,RandomNumbers!BS640,0),""))</f>
        <v/>
      </c>
      <c r="BT643" s="7" t="str">
        <f>IF(RIGHT(BT$4,LEN(BT$4)-1)*1&gt;NumSamples,"",IF($A643&lt;=SampleSize,OFFSET(Population!$A$4,RandomNumbers!BT640,0),""))</f>
        <v/>
      </c>
      <c r="BU643" s="7" t="str">
        <f>IF(RIGHT(BU$4,LEN(BU$4)-1)*1&gt;NumSamples,"",IF($A643&lt;=SampleSize,OFFSET(Population!$A$4,RandomNumbers!BU640,0),""))</f>
        <v/>
      </c>
      <c r="BV643" s="7" t="str">
        <f>IF(RIGHT(BV$4,LEN(BV$4)-1)*1&gt;NumSamples,"",IF($A643&lt;=SampleSize,OFFSET(Population!$A$4,RandomNumbers!BV640,0),""))</f>
        <v/>
      </c>
      <c r="BW643" s="7" t="str">
        <f>IF(RIGHT(BW$4,LEN(BW$4)-1)*1&gt;NumSamples,"",IF($A643&lt;=SampleSize,OFFSET(Population!$A$4,RandomNumbers!BW640,0),""))</f>
        <v/>
      </c>
      <c r="BX643" s="7" t="str">
        <f>IF(RIGHT(BX$4,LEN(BX$4)-1)*1&gt;NumSamples,"",IF($A643&lt;=SampleSize,OFFSET(Population!$A$4,RandomNumbers!BX640,0),""))</f>
        <v/>
      </c>
      <c r="BY643" s="7" t="str">
        <f>IF(RIGHT(BY$4,LEN(BY$4)-1)*1&gt;NumSamples,"",IF($A643&lt;=SampleSize,OFFSET(Population!$A$4,RandomNumbers!BY640,0),""))</f>
        <v/>
      </c>
      <c r="BZ643" s="7" t="str">
        <f>IF(RIGHT(BZ$4,LEN(BZ$4)-1)*1&gt;NumSamples,"",IF($A643&lt;=SampleSize,OFFSET(Population!$A$4,RandomNumbers!BZ640,0),""))</f>
        <v/>
      </c>
      <c r="CA643" s="7" t="str">
        <f>IF(RIGHT(CA$4,LEN(CA$4)-1)*1&gt;NumSamples,"",IF($A643&lt;=SampleSize,OFFSET(Population!$A$4,RandomNumbers!CA640,0),""))</f>
        <v/>
      </c>
      <c r="CB643" s="7" t="str">
        <f>IF(RIGHT(CB$4,LEN(CB$4)-1)*1&gt;NumSamples,"",IF($A643&lt;=SampleSize,OFFSET(Population!$A$4,RandomNumbers!CB640,0),""))</f>
        <v/>
      </c>
      <c r="CC643" s="7" t="str">
        <f>IF(RIGHT(CC$4,LEN(CC$4)-1)*1&gt;NumSamples,"",IF($A643&lt;=SampleSize,OFFSET(Population!$A$4,RandomNumbers!CC640,0),""))</f>
        <v/>
      </c>
      <c r="CD643" s="7" t="str">
        <f>IF(RIGHT(CD$4,LEN(CD$4)-1)*1&gt;NumSamples,"",IF($A643&lt;=SampleSize,OFFSET(Population!$A$4,RandomNumbers!CD640,0),""))</f>
        <v/>
      </c>
      <c r="CE643" s="7" t="str">
        <f>IF(RIGHT(CE$4,LEN(CE$4)-1)*1&gt;NumSamples,"",IF($A643&lt;=SampleSize,OFFSET(Population!$A$4,RandomNumbers!CE640,0),""))</f>
        <v/>
      </c>
      <c r="CF643" s="7" t="str">
        <f>IF(RIGHT(CF$4,LEN(CF$4)-1)*1&gt;NumSamples,"",IF($A643&lt;=SampleSize,OFFSET(Population!$A$4,RandomNumbers!CF640,0),""))</f>
        <v/>
      </c>
      <c r="CG643" s="7" t="str">
        <f>IF(RIGHT(CG$4,LEN(CG$4)-1)*1&gt;NumSamples,"",IF($A643&lt;=SampleSize,OFFSET(Population!$A$4,RandomNumbers!CG640,0),""))</f>
        <v/>
      </c>
      <c r="CH643" s="7" t="str">
        <f>IF(RIGHT(CH$4,LEN(CH$4)-1)*1&gt;NumSamples,"",IF($A643&lt;=SampleSize,OFFSET(Population!$A$4,RandomNumbers!CH640,0),""))</f>
        <v/>
      </c>
      <c r="CI643" s="7" t="str">
        <f>IF(RIGHT(CI$4,LEN(CI$4)-1)*1&gt;NumSamples,"",IF($A643&lt;=SampleSize,OFFSET(Population!$A$4,RandomNumbers!CI640,0),""))</f>
        <v/>
      </c>
      <c r="CJ643" s="7" t="str">
        <f>IF(RIGHT(CJ$4,LEN(CJ$4)-1)*1&gt;NumSamples,"",IF($A643&lt;=SampleSize,OFFSET(Population!$A$4,RandomNumbers!CJ640,0),""))</f>
        <v/>
      </c>
      <c r="CK643" s="7" t="str">
        <f>IF(RIGHT(CK$4,LEN(CK$4)-1)*1&gt;NumSamples,"",IF($A643&lt;=SampleSize,OFFSET(Population!$A$4,RandomNumbers!CK640,0),""))</f>
        <v/>
      </c>
      <c r="CL643" s="7" t="str">
        <f>IF(RIGHT(CL$4,LEN(CL$4)-1)*1&gt;NumSamples,"",IF($A643&lt;=SampleSize,OFFSET(Population!$A$4,RandomNumbers!CL640,0),""))</f>
        <v/>
      </c>
      <c r="CM643" s="7" t="str">
        <f>IF(RIGHT(CM$4,LEN(CM$4)-1)*1&gt;NumSamples,"",IF($A643&lt;=SampleSize,OFFSET(Population!$A$4,RandomNumbers!CM640,0),""))</f>
        <v/>
      </c>
      <c r="CN643" s="7" t="str">
        <f>IF(RIGHT(CN$4,LEN(CN$4)-1)*1&gt;NumSamples,"",IF($A643&lt;=SampleSize,OFFSET(Population!$A$4,RandomNumbers!CN640,0),""))</f>
        <v/>
      </c>
      <c r="CO643" s="7" t="str">
        <f>IF(RIGHT(CO$4,LEN(CO$4)-1)*1&gt;NumSamples,"",IF($A643&lt;=SampleSize,OFFSET(Population!$A$4,RandomNumbers!CO640,0),""))</f>
        <v/>
      </c>
      <c r="CP643" s="7" t="str">
        <f>IF(RIGHT(CP$4,LEN(CP$4)-1)*1&gt;NumSamples,"",IF($A643&lt;=SampleSize,OFFSET(Population!$A$4,RandomNumbers!CP640,0),""))</f>
        <v/>
      </c>
      <c r="CQ643" s="7" t="str">
        <f>IF(RIGHT(CQ$4,LEN(CQ$4)-1)*1&gt;NumSamples,"",IF($A643&lt;=SampleSize,OFFSET(Population!$A$4,RandomNumbers!CQ640,0),""))</f>
        <v/>
      </c>
      <c r="CR643" s="7" t="str">
        <f>IF(RIGHT(CR$4,LEN(CR$4)-1)*1&gt;NumSamples,"",IF($A643&lt;=SampleSize,OFFSET(Population!$A$4,RandomNumbers!CR640,0),""))</f>
        <v/>
      </c>
      <c r="CS643" s="7" t="str">
        <f>IF(RIGHT(CS$4,LEN(CS$4)-1)*1&gt;NumSamples,"",IF($A643&lt;=SampleSize,OFFSET(Population!$A$4,RandomNumbers!CS640,0),""))</f>
        <v/>
      </c>
      <c r="CT643" s="7" t="str">
        <f>IF(RIGHT(CT$4,LEN(CT$4)-1)*1&gt;NumSamples,"",IF($A643&lt;=SampleSize,OFFSET(Population!$A$4,RandomNumbers!CT640,0),""))</f>
        <v/>
      </c>
      <c r="CU643" s="7" t="str">
        <f>IF(RIGHT(CU$4,LEN(CU$4)-1)*1&gt;NumSamples,"",IF($A643&lt;=SampleSize,OFFSET(Population!$A$4,RandomNumbers!CU640,0),""))</f>
        <v/>
      </c>
      <c r="CV643" s="7" t="str">
        <f>IF(RIGHT(CV$4,LEN(CV$4)-1)*1&gt;NumSamples,"",IF($A643&lt;=SampleSize,OFFSET(Population!$A$4,RandomNumbers!CV640,0),""))</f>
        <v/>
      </c>
      <c r="CW643" s="7" t="str">
        <f>IF(RIGHT(CW$4,LEN(CW$4)-1)*1&gt;NumSamples,"",IF($A643&lt;=SampleSize,OFFSET(Population!$A$4,RandomNumbers!CW640,0),""))</f>
        <v/>
      </c>
    </row>
    <row r="644" ht="14.25" customHeight="1">
      <c r="A644" s="7">
        <v>640.0</v>
      </c>
      <c r="B644" s="7" t="str">
        <f>IF(RIGHT(B$4,LEN(B$4)-1)*1&gt;NumSamples,"",IF($A644&lt;=SampleSize,OFFSET(Population!$A$4,RandomNumbers!B641,0),""))</f>
        <v/>
      </c>
      <c r="C644" s="7" t="str">
        <f>IF(RIGHT(C$4,LEN(C$4)-1)*1&gt;NumSamples,"",IF($A644&lt;=SampleSize,OFFSET(Population!$A$4,RandomNumbers!C641,0),""))</f>
        <v/>
      </c>
      <c r="D644" s="7" t="str">
        <f>IF(RIGHT(D$4,LEN(D$4)-1)*1&gt;NumSamples,"",IF($A644&lt;=SampleSize,OFFSET(Population!$A$4,RandomNumbers!D641,0),""))</f>
        <v/>
      </c>
      <c r="E644" s="7" t="str">
        <f>IF(RIGHT(E$4,LEN(E$4)-1)*1&gt;NumSamples,"",IF($A644&lt;=SampleSize,OFFSET(Population!$A$4,RandomNumbers!E641,0),""))</f>
        <v/>
      </c>
      <c r="F644" s="7" t="str">
        <f>IF(RIGHT(F$4,LEN(F$4)-1)*1&gt;NumSamples,"",IF($A644&lt;=SampleSize,OFFSET(Population!$A$4,RandomNumbers!F641,0),""))</f>
        <v/>
      </c>
      <c r="G644" s="7" t="str">
        <f>IF(RIGHT(G$4,LEN(G$4)-1)*1&gt;NumSamples,"",IF($A644&lt;=SampleSize,OFFSET(Population!$A$4,RandomNumbers!G641,0),""))</f>
        <v/>
      </c>
      <c r="H644" s="7" t="str">
        <f>IF(RIGHT(H$4,LEN(H$4)-1)*1&gt;NumSamples,"",IF($A644&lt;=SampleSize,OFFSET(Population!$A$4,RandomNumbers!H641,0),""))</f>
        <v/>
      </c>
      <c r="I644" s="7" t="str">
        <f>IF(RIGHT(I$4,LEN(I$4)-1)*1&gt;NumSamples,"",IF($A644&lt;=SampleSize,OFFSET(Population!$A$4,RandomNumbers!I641,0),""))</f>
        <v/>
      </c>
      <c r="J644" s="7" t="str">
        <f>IF(RIGHT(J$4,LEN(J$4)-1)*1&gt;NumSamples,"",IF($A644&lt;=SampleSize,OFFSET(Population!$A$4,RandomNumbers!J641,0),""))</f>
        <v/>
      </c>
      <c r="K644" s="7" t="str">
        <f>IF(RIGHT(K$4,LEN(K$4)-1)*1&gt;NumSamples,"",IF($A644&lt;=SampleSize,OFFSET(Population!$A$4,RandomNumbers!K641,0),""))</f>
        <v/>
      </c>
      <c r="L644" s="7" t="str">
        <f>IF(RIGHT(L$4,LEN(L$4)-1)*1&gt;NumSamples,"",IF($A644&lt;=SampleSize,OFFSET(Population!$A$4,RandomNumbers!L641,0),""))</f>
        <v/>
      </c>
      <c r="M644" s="7" t="str">
        <f>IF(RIGHT(M$4,LEN(M$4)-1)*1&gt;NumSamples,"",IF($A644&lt;=SampleSize,OFFSET(Population!$A$4,RandomNumbers!M641,0),""))</f>
        <v/>
      </c>
      <c r="N644" s="7" t="str">
        <f>IF(RIGHT(N$4,LEN(N$4)-1)*1&gt;NumSamples,"",IF($A644&lt;=SampleSize,OFFSET(Population!$A$4,RandomNumbers!N641,0),""))</f>
        <v/>
      </c>
      <c r="O644" s="7" t="str">
        <f>IF(RIGHT(O$4,LEN(O$4)-1)*1&gt;NumSamples,"",IF($A644&lt;=SampleSize,OFFSET(Population!$A$4,RandomNumbers!O641,0),""))</f>
        <v/>
      </c>
      <c r="P644" s="7" t="str">
        <f>IF(RIGHT(P$4,LEN(P$4)-1)*1&gt;NumSamples,"",IF($A644&lt;=SampleSize,OFFSET(Population!$A$4,RandomNumbers!P641,0),""))</f>
        <v/>
      </c>
      <c r="Q644" s="7" t="str">
        <f>IF(RIGHT(Q$4,LEN(Q$4)-1)*1&gt;NumSamples,"",IF($A644&lt;=SampleSize,OFFSET(Population!$A$4,RandomNumbers!Q641,0),""))</f>
        <v/>
      </c>
      <c r="R644" s="7" t="str">
        <f>IF(RIGHT(R$4,LEN(R$4)-1)*1&gt;NumSamples,"",IF($A644&lt;=SampleSize,OFFSET(Population!$A$4,RandomNumbers!R641,0),""))</f>
        <v/>
      </c>
      <c r="S644" s="7" t="str">
        <f>IF(RIGHT(S$4,LEN(S$4)-1)*1&gt;NumSamples,"",IF($A644&lt;=SampleSize,OFFSET(Population!$A$4,RandomNumbers!S641,0),""))</f>
        <v/>
      </c>
      <c r="T644" s="7" t="str">
        <f>IF(RIGHT(T$4,LEN(T$4)-1)*1&gt;NumSamples,"",IF($A644&lt;=SampleSize,OFFSET(Population!$A$4,RandomNumbers!T641,0),""))</f>
        <v/>
      </c>
      <c r="U644" s="7" t="str">
        <f>IF(RIGHT(U$4,LEN(U$4)-1)*1&gt;NumSamples,"",IF($A644&lt;=SampleSize,OFFSET(Population!$A$4,RandomNumbers!U641,0),""))</f>
        <v/>
      </c>
      <c r="V644" s="7" t="str">
        <f>IF(RIGHT(V$4,LEN(V$4)-1)*1&gt;NumSamples,"",IF($A644&lt;=SampleSize,OFFSET(Population!$A$4,RandomNumbers!V641,0),""))</f>
        <v/>
      </c>
      <c r="W644" s="7" t="str">
        <f>IF(RIGHT(W$4,LEN(W$4)-1)*1&gt;NumSamples,"",IF($A644&lt;=SampleSize,OFFSET(Population!$A$4,RandomNumbers!W641,0),""))</f>
        <v/>
      </c>
      <c r="X644" s="7" t="str">
        <f>IF(RIGHT(X$4,LEN(X$4)-1)*1&gt;NumSamples,"",IF($A644&lt;=SampleSize,OFFSET(Population!$A$4,RandomNumbers!X641,0),""))</f>
        <v/>
      </c>
      <c r="Y644" s="7" t="str">
        <f>IF(RIGHT(Y$4,LEN(Y$4)-1)*1&gt;NumSamples,"",IF($A644&lt;=SampleSize,OFFSET(Population!$A$4,RandomNumbers!Y641,0),""))</f>
        <v/>
      </c>
      <c r="Z644" s="7" t="str">
        <f>IF(RIGHT(Z$4,LEN(Z$4)-1)*1&gt;NumSamples,"",IF($A644&lt;=SampleSize,OFFSET(Population!$A$4,RandomNumbers!Z641,0),""))</f>
        <v/>
      </c>
      <c r="AA644" s="7" t="str">
        <f>IF(RIGHT(AA$4,LEN(AA$4)-1)*1&gt;NumSamples,"",IF($A644&lt;=SampleSize,OFFSET(Population!$A$4,RandomNumbers!AA641,0),""))</f>
        <v/>
      </c>
      <c r="AB644" s="7" t="str">
        <f>IF(RIGHT(AB$4,LEN(AB$4)-1)*1&gt;NumSamples,"",IF($A644&lt;=SampleSize,OFFSET(Population!$A$4,RandomNumbers!AB641,0),""))</f>
        <v/>
      </c>
      <c r="AC644" s="7" t="str">
        <f>IF(RIGHT(AC$4,LEN(AC$4)-1)*1&gt;NumSamples,"",IF($A644&lt;=SampleSize,OFFSET(Population!$A$4,RandomNumbers!AC641,0),""))</f>
        <v/>
      </c>
      <c r="AD644" s="7" t="str">
        <f>IF(RIGHT(AD$4,LEN(AD$4)-1)*1&gt;NumSamples,"",IF($A644&lt;=SampleSize,OFFSET(Population!$A$4,RandomNumbers!AD641,0),""))</f>
        <v/>
      </c>
      <c r="AE644" s="7" t="str">
        <f>IF(RIGHT(AE$4,LEN(AE$4)-1)*1&gt;NumSamples,"",IF($A644&lt;=SampleSize,OFFSET(Population!$A$4,RandomNumbers!AE641,0),""))</f>
        <v/>
      </c>
      <c r="AF644" s="7" t="str">
        <f>IF(RIGHT(AF$4,LEN(AF$4)-1)*1&gt;NumSamples,"",IF($A644&lt;=SampleSize,OFFSET(Population!$A$4,RandomNumbers!AF641,0),""))</f>
        <v/>
      </c>
      <c r="AG644" s="7" t="str">
        <f>IF(RIGHT(AG$4,LEN(AG$4)-1)*1&gt;NumSamples,"",IF($A644&lt;=SampleSize,OFFSET(Population!$A$4,RandomNumbers!AG641,0),""))</f>
        <v/>
      </c>
      <c r="AH644" s="7" t="str">
        <f>IF(RIGHT(AH$4,LEN(AH$4)-1)*1&gt;NumSamples,"",IF($A644&lt;=SampleSize,OFFSET(Population!$A$4,RandomNumbers!AH641,0),""))</f>
        <v/>
      </c>
      <c r="AI644" s="7" t="str">
        <f>IF(RIGHT(AI$4,LEN(AI$4)-1)*1&gt;NumSamples,"",IF($A644&lt;=SampleSize,OFFSET(Population!$A$4,RandomNumbers!AI641,0),""))</f>
        <v/>
      </c>
      <c r="AJ644" s="7" t="str">
        <f>IF(RIGHT(AJ$4,LEN(AJ$4)-1)*1&gt;NumSamples,"",IF($A644&lt;=SampleSize,OFFSET(Population!$A$4,RandomNumbers!AJ641,0),""))</f>
        <v/>
      </c>
      <c r="AK644" s="7" t="str">
        <f>IF(RIGHT(AK$4,LEN(AK$4)-1)*1&gt;NumSamples,"",IF($A644&lt;=SampleSize,OFFSET(Population!$A$4,RandomNumbers!AK641,0),""))</f>
        <v/>
      </c>
      <c r="AL644" s="7" t="str">
        <f>IF(RIGHT(AL$4,LEN(AL$4)-1)*1&gt;NumSamples,"",IF($A644&lt;=SampleSize,OFFSET(Population!$A$4,RandomNumbers!AL641,0),""))</f>
        <v/>
      </c>
      <c r="AM644" s="7" t="str">
        <f>IF(RIGHT(AM$4,LEN(AM$4)-1)*1&gt;NumSamples,"",IF($A644&lt;=SampleSize,OFFSET(Population!$A$4,RandomNumbers!AM641,0),""))</f>
        <v/>
      </c>
      <c r="AN644" s="7" t="str">
        <f>IF(RIGHT(AN$4,LEN(AN$4)-1)*1&gt;NumSamples,"",IF($A644&lt;=SampleSize,OFFSET(Population!$A$4,RandomNumbers!AN641,0),""))</f>
        <v/>
      </c>
      <c r="AO644" s="7" t="str">
        <f>IF(RIGHT(AO$4,LEN(AO$4)-1)*1&gt;NumSamples,"",IF($A644&lt;=SampleSize,OFFSET(Population!$A$4,RandomNumbers!AO641,0),""))</f>
        <v/>
      </c>
      <c r="AP644" s="7" t="str">
        <f>IF(RIGHT(AP$4,LEN(AP$4)-1)*1&gt;NumSamples,"",IF($A644&lt;=SampleSize,OFFSET(Population!$A$4,RandomNumbers!AP641,0),""))</f>
        <v/>
      </c>
      <c r="AQ644" s="7" t="str">
        <f>IF(RIGHT(AQ$4,LEN(AQ$4)-1)*1&gt;NumSamples,"",IF($A644&lt;=SampleSize,OFFSET(Population!$A$4,RandomNumbers!AQ641,0),""))</f>
        <v/>
      </c>
      <c r="AR644" s="7" t="str">
        <f>IF(RIGHT(AR$4,LEN(AR$4)-1)*1&gt;NumSamples,"",IF($A644&lt;=SampleSize,OFFSET(Population!$A$4,RandomNumbers!AR641,0),""))</f>
        <v/>
      </c>
      <c r="AS644" s="7" t="str">
        <f>IF(RIGHT(AS$4,LEN(AS$4)-1)*1&gt;NumSamples,"",IF($A644&lt;=SampleSize,OFFSET(Population!$A$4,RandomNumbers!AS641,0),""))</f>
        <v/>
      </c>
      <c r="AT644" s="7" t="str">
        <f>IF(RIGHT(AT$4,LEN(AT$4)-1)*1&gt;NumSamples,"",IF($A644&lt;=SampleSize,OFFSET(Population!$A$4,RandomNumbers!AT641,0),""))</f>
        <v/>
      </c>
      <c r="AU644" s="7" t="str">
        <f>IF(RIGHT(AU$4,LEN(AU$4)-1)*1&gt;NumSamples,"",IF($A644&lt;=SampleSize,OFFSET(Population!$A$4,RandomNumbers!AU641,0),""))</f>
        <v/>
      </c>
      <c r="AV644" s="7" t="str">
        <f>IF(RIGHT(AV$4,LEN(AV$4)-1)*1&gt;NumSamples,"",IF($A644&lt;=SampleSize,OFFSET(Population!$A$4,RandomNumbers!AV641,0),""))</f>
        <v/>
      </c>
      <c r="AW644" s="7" t="str">
        <f>IF(RIGHT(AW$4,LEN(AW$4)-1)*1&gt;NumSamples,"",IF($A644&lt;=SampleSize,OFFSET(Population!$A$4,RandomNumbers!AW641,0),""))</f>
        <v/>
      </c>
      <c r="AX644" s="7" t="str">
        <f>IF(RIGHT(AX$4,LEN(AX$4)-1)*1&gt;NumSamples,"",IF($A644&lt;=SampleSize,OFFSET(Population!$A$4,RandomNumbers!AX641,0),""))</f>
        <v/>
      </c>
      <c r="AY644" s="7" t="str">
        <f>IF(RIGHT(AY$4,LEN(AY$4)-1)*1&gt;NumSamples,"",IF($A644&lt;=SampleSize,OFFSET(Population!$A$4,RandomNumbers!AY641,0),""))</f>
        <v/>
      </c>
      <c r="AZ644" s="7" t="str">
        <f>IF(RIGHT(AZ$4,LEN(AZ$4)-1)*1&gt;NumSamples,"",IF($A644&lt;=SampleSize,OFFSET(Population!$A$4,RandomNumbers!AZ641,0),""))</f>
        <v/>
      </c>
      <c r="BA644" s="7" t="str">
        <f>IF(RIGHT(BA$4,LEN(BA$4)-1)*1&gt;NumSamples,"",IF($A644&lt;=SampleSize,OFFSET(Population!$A$4,RandomNumbers!BA641,0),""))</f>
        <v/>
      </c>
      <c r="BB644" s="7" t="str">
        <f>IF(RIGHT(BB$4,LEN(BB$4)-1)*1&gt;NumSamples,"",IF($A644&lt;=SampleSize,OFFSET(Population!$A$4,RandomNumbers!BB641,0),""))</f>
        <v/>
      </c>
      <c r="BC644" s="7" t="str">
        <f>IF(RIGHT(BC$4,LEN(BC$4)-1)*1&gt;NumSamples,"",IF($A644&lt;=SampleSize,OFFSET(Population!$A$4,RandomNumbers!BC641,0),""))</f>
        <v/>
      </c>
      <c r="BD644" s="7" t="str">
        <f>IF(RIGHT(BD$4,LEN(BD$4)-1)*1&gt;NumSamples,"",IF($A644&lt;=SampleSize,OFFSET(Population!$A$4,RandomNumbers!BD641,0),""))</f>
        <v/>
      </c>
      <c r="BE644" s="7" t="str">
        <f>IF(RIGHT(BE$4,LEN(BE$4)-1)*1&gt;NumSamples,"",IF($A644&lt;=SampleSize,OFFSET(Population!$A$4,RandomNumbers!BE641,0),""))</f>
        <v/>
      </c>
      <c r="BF644" s="7" t="str">
        <f>IF(RIGHT(BF$4,LEN(BF$4)-1)*1&gt;NumSamples,"",IF($A644&lt;=SampleSize,OFFSET(Population!$A$4,RandomNumbers!BF641,0),""))</f>
        <v/>
      </c>
      <c r="BG644" s="7" t="str">
        <f>IF(RIGHT(BG$4,LEN(BG$4)-1)*1&gt;NumSamples,"",IF($A644&lt;=SampleSize,OFFSET(Population!$A$4,RandomNumbers!BG641,0),""))</f>
        <v/>
      </c>
      <c r="BH644" s="7" t="str">
        <f>IF(RIGHT(BH$4,LEN(BH$4)-1)*1&gt;NumSamples,"",IF($A644&lt;=SampleSize,OFFSET(Population!$A$4,RandomNumbers!BH641,0),""))</f>
        <v/>
      </c>
      <c r="BI644" s="7" t="str">
        <f>IF(RIGHT(BI$4,LEN(BI$4)-1)*1&gt;NumSamples,"",IF($A644&lt;=SampleSize,OFFSET(Population!$A$4,RandomNumbers!BI641,0),""))</f>
        <v/>
      </c>
      <c r="BJ644" s="7" t="str">
        <f>IF(RIGHT(BJ$4,LEN(BJ$4)-1)*1&gt;NumSamples,"",IF($A644&lt;=SampleSize,OFFSET(Population!$A$4,RandomNumbers!BJ641,0),""))</f>
        <v/>
      </c>
      <c r="BK644" s="7" t="str">
        <f>IF(RIGHT(BK$4,LEN(BK$4)-1)*1&gt;NumSamples,"",IF($A644&lt;=SampleSize,OFFSET(Population!$A$4,RandomNumbers!BK641,0),""))</f>
        <v/>
      </c>
      <c r="BL644" s="7" t="str">
        <f>IF(RIGHT(BL$4,LEN(BL$4)-1)*1&gt;NumSamples,"",IF($A644&lt;=SampleSize,OFFSET(Population!$A$4,RandomNumbers!BL641,0),""))</f>
        <v/>
      </c>
      <c r="BM644" s="7" t="str">
        <f>IF(RIGHT(BM$4,LEN(BM$4)-1)*1&gt;NumSamples,"",IF($A644&lt;=SampleSize,OFFSET(Population!$A$4,RandomNumbers!BM641,0),""))</f>
        <v/>
      </c>
      <c r="BN644" s="7" t="str">
        <f>IF(RIGHT(BN$4,LEN(BN$4)-1)*1&gt;NumSamples,"",IF($A644&lt;=SampleSize,OFFSET(Population!$A$4,RandomNumbers!BN641,0),""))</f>
        <v/>
      </c>
      <c r="BO644" s="7" t="str">
        <f>IF(RIGHT(BO$4,LEN(BO$4)-1)*1&gt;NumSamples,"",IF($A644&lt;=SampleSize,OFFSET(Population!$A$4,RandomNumbers!BO641,0),""))</f>
        <v/>
      </c>
      <c r="BP644" s="7" t="str">
        <f>IF(RIGHT(BP$4,LEN(BP$4)-1)*1&gt;NumSamples,"",IF($A644&lt;=SampleSize,OFFSET(Population!$A$4,RandomNumbers!BP641,0),""))</f>
        <v/>
      </c>
      <c r="BQ644" s="7" t="str">
        <f>IF(RIGHT(BQ$4,LEN(BQ$4)-1)*1&gt;NumSamples,"",IF($A644&lt;=SampleSize,OFFSET(Population!$A$4,RandomNumbers!BQ641,0),""))</f>
        <v/>
      </c>
      <c r="BR644" s="7" t="str">
        <f>IF(RIGHT(BR$4,LEN(BR$4)-1)*1&gt;NumSamples,"",IF($A644&lt;=SampleSize,OFFSET(Population!$A$4,RandomNumbers!BR641,0),""))</f>
        <v/>
      </c>
      <c r="BS644" s="7" t="str">
        <f>IF(RIGHT(BS$4,LEN(BS$4)-1)*1&gt;NumSamples,"",IF($A644&lt;=SampleSize,OFFSET(Population!$A$4,RandomNumbers!BS641,0),""))</f>
        <v/>
      </c>
      <c r="BT644" s="7" t="str">
        <f>IF(RIGHT(BT$4,LEN(BT$4)-1)*1&gt;NumSamples,"",IF($A644&lt;=SampleSize,OFFSET(Population!$A$4,RandomNumbers!BT641,0),""))</f>
        <v/>
      </c>
      <c r="BU644" s="7" t="str">
        <f>IF(RIGHT(BU$4,LEN(BU$4)-1)*1&gt;NumSamples,"",IF($A644&lt;=SampleSize,OFFSET(Population!$A$4,RandomNumbers!BU641,0),""))</f>
        <v/>
      </c>
      <c r="BV644" s="7" t="str">
        <f>IF(RIGHT(BV$4,LEN(BV$4)-1)*1&gt;NumSamples,"",IF($A644&lt;=SampleSize,OFFSET(Population!$A$4,RandomNumbers!BV641,0),""))</f>
        <v/>
      </c>
      <c r="BW644" s="7" t="str">
        <f>IF(RIGHT(BW$4,LEN(BW$4)-1)*1&gt;NumSamples,"",IF($A644&lt;=SampleSize,OFFSET(Population!$A$4,RandomNumbers!BW641,0),""))</f>
        <v/>
      </c>
      <c r="BX644" s="7" t="str">
        <f>IF(RIGHT(BX$4,LEN(BX$4)-1)*1&gt;NumSamples,"",IF($A644&lt;=SampleSize,OFFSET(Population!$A$4,RandomNumbers!BX641,0),""))</f>
        <v/>
      </c>
      <c r="BY644" s="7" t="str">
        <f>IF(RIGHT(BY$4,LEN(BY$4)-1)*1&gt;NumSamples,"",IF($A644&lt;=SampleSize,OFFSET(Population!$A$4,RandomNumbers!BY641,0),""))</f>
        <v/>
      </c>
      <c r="BZ644" s="7" t="str">
        <f>IF(RIGHT(BZ$4,LEN(BZ$4)-1)*1&gt;NumSamples,"",IF($A644&lt;=SampleSize,OFFSET(Population!$A$4,RandomNumbers!BZ641,0),""))</f>
        <v/>
      </c>
      <c r="CA644" s="7" t="str">
        <f>IF(RIGHT(CA$4,LEN(CA$4)-1)*1&gt;NumSamples,"",IF($A644&lt;=SampleSize,OFFSET(Population!$A$4,RandomNumbers!CA641,0),""))</f>
        <v/>
      </c>
      <c r="CB644" s="7" t="str">
        <f>IF(RIGHT(CB$4,LEN(CB$4)-1)*1&gt;NumSamples,"",IF($A644&lt;=SampleSize,OFFSET(Population!$A$4,RandomNumbers!CB641,0),""))</f>
        <v/>
      </c>
      <c r="CC644" s="7" t="str">
        <f>IF(RIGHT(CC$4,LEN(CC$4)-1)*1&gt;NumSamples,"",IF($A644&lt;=SampleSize,OFFSET(Population!$A$4,RandomNumbers!CC641,0),""))</f>
        <v/>
      </c>
      <c r="CD644" s="7" t="str">
        <f>IF(RIGHT(CD$4,LEN(CD$4)-1)*1&gt;NumSamples,"",IF($A644&lt;=SampleSize,OFFSET(Population!$A$4,RandomNumbers!CD641,0),""))</f>
        <v/>
      </c>
      <c r="CE644" s="7" t="str">
        <f>IF(RIGHT(CE$4,LEN(CE$4)-1)*1&gt;NumSamples,"",IF($A644&lt;=SampleSize,OFFSET(Population!$A$4,RandomNumbers!CE641,0),""))</f>
        <v/>
      </c>
      <c r="CF644" s="7" t="str">
        <f>IF(RIGHT(CF$4,LEN(CF$4)-1)*1&gt;NumSamples,"",IF($A644&lt;=SampleSize,OFFSET(Population!$A$4,RandomNumbers!CF641,0),""))</f>
        <v/>
      </c>
      <c r="CG644" s="7" t="str">
        <f>IF(RIGHT(CG$4,LEN(CG$4)-1)*1&gt;NumSamples,"",IF($A644&lt;=SampleSize,OFFSET(Population!$A$4,RandomNumbers!CG641,0),""))</f>
        <v/>
      </c>
      <c r="CH644" s="7" t="str">
        <f>IF(RIGHT(CH$4,LEN(CH$4)-1)*1&gt;NumSamples,"",IF($A644&lt;=SampleSize,OFFSET(Population!$A$4,RandomNumbers!CH641,0),""))</f>
        <v/>
      </c>
      <c r="CI644" s="7" t="str">
        <f>IF(RIGHT(CI$4,LEN(CI$4)-1)*1&gt;NumSamples,"",IF($A644&lt;=SampleSize,OFFSET(Population!$A$4,RandomNumbers!CI641,0),""))</f>
        <v/>
      </c>
      <c r="CJ644" s="7" t="str">
        <f>IF(RIGHT(CJ$4,LEN(CJ$4)-1)*1&gt;NumSamples,"",IF($A644&lt;=SampleSize,OFFSET(Population!$A$4,RandomNumbers!CJ641,0),""))</f>
        <v/>
      </c>
      <c r="CK644" s="7" t="str">
        <f>IF(RIGHT(CK$4,LEN(CK$4)-1)*1&gt;NumSamples,"",IF($A644&lt;=SampleSize,OFFSET(Population!$A$4,RandomNumbers!CK641,0),""))</f>
        <v/>
      </c>
      <c r="CL644" s="7" t="str">
        <f>IF(RIGHT(CL$4,LEN(CL$4)-1)*1&gt;NumSamples,"",IF($A644&lt;=SampleSize,OFFSET(Population!$A$4,RandomNumbers!CL641,0),""))</f>
        <v/>
      </c>
      <c r="CM644" s="7" t="str">
        <f>IF(RIGHT(CM$4,LEN(CM$4)-1)*1&gt;NumSamples,"",IF($A644&lt;=SampleSize,OFFSET(Population!$A$4,RandomNumbers!CM641,0),""))</f>
        <v/>
      </c>
      <c r="CN644" s="7" t="str">
        <f>IF(RIGHT(CN$4,LEN(CN$4)-1)*1&gt;NumSamples,"",IF($A644&lt;=SampleSize,OFFSET(Population!$A$4,RandomNumbers!CN641,0),""))</f>
        <v/>
      </c>
      <c r="CO644" s="7" t="str">
        <f>IF(RIGHT(CO$4,LEN(CO$4)-1)*1&gt;NumSamples,"",IF($A644&lt;=SampleSize,OFFSET(Population!$A$4,RandomNumbers!CO641,0),""))</f>
        <v/>
      </c>
      <c r="CP644" s="7" t="str">
        <f>IF(RIGHT(CP$4,LEN(CP$4)-1)*1&gt;NumSamples,"",IF($A644&lt;=SampleSize,OFFSET(Population!$A$4,RandomNumbers!CP641,0),""))</f>
        <v/>
      </c>
      <c r="CQ644" s="7" t="str">
        <f>IF(RIGHT(CQ$4,LEN(CQ$4)-1)*1&gt;NumSamples,"",IF($A644&lt;=SampleSize,OFFSET(Population!$A$4,RandomNumbers!CQ641,0),""))</f>
        <v/>
      </c>
      <c r="CR644" s="7" t="str">
        <f>IF(RIGHT(CR$4,LEN(CR$4)-1)*1&gt;NumSamples,"",IF($A644&lt;=SampleSize,OFFSET(Population!$A$4,RandomNumbers!CR641,0),""))</f>
        <v/>
      </c>
      <c r="CS644" s="7" t="str">
        <f>IF(RIGHT(CS$4,LEN(CS$4)-1)*1&gt;NumSamples,"",IF($A644&lt;=SampleSize,OFFSET(Population!$A$4,RandomNumbers!CS641,0),""))</f>
        <v/>
      </c>
      <c r="CT644" s="7" t="str">
        <f>IF(RIGHT(CT$4,LEN(CT$4)-1)*1&gt;NumSamples,"",IF($A644&lt;=SampleSize,OFFSET(Population!$A$4,RandomNumbers!CT641,0),""))</f>
        <v/>
      </c>
      <c r="CU644" s="7" t="str">
        <f>IF(RIGHT(CU$4,LEN(CU$4)-1)*1&gt;NumSamples,"",IF($A644&lt;=SampleSize,OFFSET(Population!$A$4,RandomNumbers!CU641,0),""))</f>
        <v/>
      </c>
      <c r="CV644" s="7" t="str">
        <f>IF(RIGHT(CV$4,LEN(CV$4)-1)*1&gt;NumSamples,"",IF($A644&lt;=SampleSize,OFFSET(Population!$A$4,RandomNumbers!CV641,0),""))</f>
        <v/>
      </c>
      <c r="CW644" s="7" t="str">
        <f>IF(RIGHT(CW$4,LEN(CW$4)-1)*1&gt;NumSamples,"",IF($A644&lt;=SampleSize,OFFSET(Population!$A$4,RandomNumbers!CW641,0),""))</f>
        <v/>
      </c>
    </row>
    <row r="645" ht="14.25" customHeight="1">
      <c r="A645" s="7">
        <v>641.0</v>
      </c>
      <c r="B645" s="7" t="str">
        <f>IF(RIGHT(B$4,LEN(B$4)-1)*1&gt;NumSamples,"",IF($A645&lt;=SampleSize,OFFSET(Population!$A$4,RandomNumbers!B642,0),""))</f>
        <v/>
      </c>
      <c r="C645" s="7" t="str">
        <f>IF(RIGHT(C$4,LEN(C$4)-1)*1&gt;NumSamples,"",IF($A645&lt;=SampleSize,OFFSET(Population!$A$4,RandomNumbers!C642,0),""))</f>
        <v/>
      </c>
      <c r="D645" s="7" t="str">
        <f>IF(RIGHT(D$4,LEN(D$4)-1)*1&gt;NumSamples,"",IF($A645&lt;=SampleSize,OFFSET(Population!$A$4,RandomNumbers!D642,0),""))</f>
        <v/>
      </c>
      <c r="E645" s="7" t="str">
        <f>IF(RIGHT(E$4,LEN(E$4)-1)*1&gt;NumSamples,"",IF($A645&lt;=SampleSize,OFFSET(Population!$A$4,RandomNumbers!E642,0),""))</f>
        <v/>
      </c>
      <c r="F645" s="7" t="str">
        <f>IF(RIGHT(F$4,LEN(F$4)-1)*1&gt;NumSamples,"",IF($A645&lt;=SampleSize,OFFSET(Population!$A$4,RandomNumbers!F642,0),""))</f>
        <v/>
      </c>
      <c r="G645" s="7" t="str">
        <f>IF(RIGHT(G$4,LEN(G$4)-1)*1&gt;NumSamples,"",IF($A645&lt;=SampleSize,OFFSET(Population!$A$4,RandomNumbers!G642,0),""))</f>
        <v/>
      </c>
      <c r="H645" s="7" t="str">
        <f>IF(RIGHT(H$4,LEN(H$4)-1)*1&gt;NumSamples,"",IF($A645&lt;=SampleSize,OFFSET(Population!$A$4,RandomNumbers!H642,0),""))</f>
        <v/>
      </c>
      <c r="I645" s="7" t="str">
        <f>IF(RIGHT(I$4,LEN(I$4)-1)*1&gt;NumSamples,"",IF($A645&lt;=SampleSize,OFFSET(Population!$A$4,RandomNumbers!I642,0),""))</f>
        <v/>
      </c>
      <c r="J645" s="7" t="str">
        <f>IF(RIGHT(J$4,LEN(J$4)-1)*1&gt;NumSamples,"",IF($A645&lt;=SampleSize,OFFSET(Population!$A$4,RandomNumbers!J642,0),""))</f>
        <v/>
      </c>
      <c r="K645" s="7" t="str">
        <f>IF(RIGHT(K$4,LEN(K$4)-1)*1&gt;NumSamples,"",IF($A645&lt;=SampleSize,OFFSET(Population!$A$4,RandomNumbers!K642,0),""))</f>
        <v/>
      </c>
      <c r="L645" s="7" t="str">
        <f>IF(RIGHT(L$4,LEN(L$4)-1)*1&gt;NumSamples,"",IF($A645&lt;=SampleSize,OFFSET(Population!$A$4,RandomNumbers!L642,0),""))</f>
        <v/>
      </c>
      <c r="M645" s="7" t="str">
        <f>IF(RIGHT(M$4,LEN(M$4)-1)*1&gt;NumSamples,"",IF($A645&lt;=SampleSize,OFFSET(Population!$A$4,RandomNumbers!M642,0),""))</f>
        <v/>
      </c>
      <c r="N645" s="7" t="str">
        <f>IF(RIGHT(N$4,LEN(N$4)-1)*1&gt;NumSamples,"",IF($A645&lt;=SampleSize,OFFSET(Population!$A$4,RandomNumbers!N642,0),""))</f>
        <v/>
      </c>
      <c r="O645" s="7" t="str">
        <f>IF(RIGHT(O$4,LEN(O$4)-1)*1&gt;NumSamples,"",IF($A645&lt;=SampleSize,OFFSET(Population!$A$4,RandomNumbers!O642,0),""))</f>
        <v/>
      </c>
      <c r="P645" s="7" t="str">
        <f>IF(RIGHT(P$4,LEN(P$4)-1)*1&gt;NumSamples,"",IF($A645&lt;=SampleSize,OFFSET(Population!$A$4,RandomNumbers!P642,0),""))</f>
        <v/>
      </c>
      <c r="Q645" s="7" t="str">
        <f>IF(RIGHT(Q$4,LEN(Q$4)-1)*1&gt;NumSamples,"",IF($A645&lt;=SampleSize,OFFSET(Population!$A$4,RandomNumbers!Q642,0),""))</f>
        <v/>
      </c>
      <c r="R645" s="7" t="str">
        <f>IF(RIGHT(R$4,LEN(R$4)-1)*1&gt;NumSamples,"",IF($A645&lt;=SampleSize,OFFSET(Population!$A$4,RandomNumbers!R642,0),""))</f>
        <v/>
      </c>
      <c r="S645" s="7" t="str">
        <f>IF(RIGHT(S$4,LEN(S$4)-1)*1&gt;NumSamples,"",IF($A645&lt;=SampleSize,OFFSET(Population!$A$4,RandomNumbers!S642,0),""))</f>
        <v/>
      </c>
      <c r="T645" s="7" t="str">
        <f>IF(RIGHT(T$4,LEN(T$4)-1)*1&gt;NumSamples,"",IF($A645&lt;=SampleSize,OFFSET(Population!$A$4,RandomNumbers!T642,0),""))</f>
        <v/>
      </c>
      <c r="U645" s="7" t="str">
        <f>IF(RIGHT(U$4,LEN(U$4)-1)*1&gt;NumSamples,"",IF($A645&lt;=SampleSize,OFFSET(Population!$A$4,RandomNumbers!U642,0),""))</f>
        <v/>
      </c>
      <c r="V645" s="7" t="str">
        <f>IF(RIGHT(V$4,LEN(V$4)-1)*1&gt;NumSamples,"",IF($A645&lt;=SampleSize,OFFSET(Population!$A$4,RandomNumbers!V642,0),""))</f>
        <v/>
      </c>
      <c r="W645" s="7" t="str">
        <f>IF(RIGHT(W$4,LEN(W$4)-1)*1&gt;NumSamples,"",IF($A645&lt;=SampleSize,OFFSET(Population!$A$4,RandomNumbers!W642,0),""))</f>
        <v/>
      </c>
      <c r="X645" s="7" t="str">
        <f>IF(RIGHT(X$4,LEN(X$4)-1)*1&gt;NumSamples,"",IF($A645&lt;=SampleSize,OFFSET(Population!$A$4,RandomNumbers!X642,0),""))</f>
        <v/>
      </c>
      <c r="Y645" s="7" t="str">
        <f>IF(RIGHT(Y$4,LEN(Y$4)-1)*1&gt;NumSamples,"",IF($A645&lt;=SampleSize,OFFSET(Population!$A$4,RandomNumbers!Y642,0),""))</f>
        <v/>
      </c>
      <c r="Z645" s="7" t="str">
        <f>IF(RIGHT(Z$4,LEN(Z$4)-1)*1&gt;NumSamples,"",IF($A645&lt;=SampleSize,OFFSET(Population!$A$4,RandomNumbers!Z642,0),""))</f>
        <v/>
      </c>
      <c r="AA645" s="7" t="str">
        <f>IF(RIGHT(AA$4,LEN(AA$4)-1)*1&gt;NumSamples,"",IF($A645&lt;=SampleSize,OFFSET(Population!$A$4,RandomNumbers!AA642,0),""))</f>
        <v/>
      </c>
      <c r="AB645" s="7" t="str">
        <f>IF(RIGHT(AB$4,LEN(AB$4)-1)*1&gt;NumSamples,"",IF($A645&lt;=SampleSize,OFFSET(Population!$A$4,RandomNumbers!AB642,0),""))</f>
        <v/>
      </c>
      <c r="AC645" s="7" t="str">
        <f>IF(RIGHT(AC$4,LEN(AC$4)-1)*1&gt;NumSamples,"",IF($A645&lt;=SampleSize,OFFSET(Population!$A$4,RandomNumbers!AC642,0),""))</f>
        <v/>
      </c>
      <c r="AD645" s="7" t="str">
        <f>IF(RIGHT(AD$4,LEN(AD$4)-1)*1&gt;NumSamples,"",IF($A645&lt;=SampleSize,OFFSET(Population!$A$4,RandomNumbers!AD642,0),""))</f>
        <v/>
      </c>
      <c r="AE645" s="7" t="str">
        <f>IF(RIGHT(AE$4,LEN(AE$4)-1)*1&gt;NumSamples,"",IF($A645&lt;=SampleSize,OFFSET(Population!$A$4,RandomNumbers!AE642,0),""))</f>
        <v/>
      </c>
      <c r="AF645" s="7" t="str">
        <f>IF(RIGHT(AF$4,LEN(AF$4)-1)*1&gt;NumSamples,"",IF($A645&lt;=SampleSize,OFFSET(Population!$A$4,RandomNumbers!AF642,0),""))</f>
        <v/>
      </c>
      <c r="AG645" s="7" t="str">
        <f>IF(RIGHT(AG$4,LEN(AG$4)-1)*1&gt;NumSamples,"",IF($A645&lt;=SampleSize,OFFSET(Population!$A$4,RandomNumbers!AG642,0),""))</f>
        <v/>
      </c>
      <c r="AH645" s="7" t="str">
        <f>IF(RIGHT(AH$4,LEN(AH$4)-1)*1&gt;NumSamples,"",IF($A645&lt;=SampleSize,OFFSET(Population!$A$4,RandomNumbers!AH642,0),""))</f>
        <v/>
      </c>
      <c r="AI645" s="7" t="str">
        <f>IF(RIGHT(AI$4,LEN(AI$4)-1)*1&gt;NumSamples,"",IF($A645&lt;=SampleSize,OFFSET(Population!$A$4,RandomNumbers!AI642,0),""))</f>
        <v/>
      </c>
      <c r="AJ645" s="7" t="str">
        <f>IF(RIGHT(AJ$4,LEN(AJ$4)-1)*1&gt;NumSamples,"",IF($A645&lt;=SampleSize,OFFSET(Population!$A$4,RandomNumbers!AJ642,0),""))</f>
        <v/>
      </c>
      <c r="AK645" s="7" t="str">
        <f>IF(RIGHT(AK$4,LEN(AK$4)-1)*1&gt;NumSamples,"",IF($A645&lt;=SampleSize,OFFSET(Population!$A$4,RandomNumbers!AK642,0),""))</f>
        <v/>
      </c>
      <c r="AL645" s="7" t="str">
        <f>IF(RIGHT(AL$4,LEN(AL$4)-1)*1&gt;NumSamples,"",IF($A645&lt;=SampleSize,OFFSET(Population!$A$4,RandomNumbers!AL642,0),""))</f>
        <v/>
      </c>
      <c r="AM645" s="7" t="str">
        <f>IF(RIGHT(AM$4,LEN(AM$4)-1)*1&gt;NumSamples,"",IF($A645&lt;=SampleSize,OFFSET(Population!$A$4,RandomNumbers!AM642,0),""))</f>
        <v/>
      </c>
      <c r="AN645" s="7" t="str">
        <f>IF(RIGHT(AN$4,LEN(AN$4)-1)*1&gt;NumSamples,"",IF($A645&lt;=SampleSize,OFFSET(Population!$A$4,RandomNumbers!AN642,0),""))</f>
        <v/>
      </c>
      <c r="AO645" s="7" t="str">
        <f>IF(RIGHT(AO$4,LEN(AO$4)-1)*1&gt;NumSamples,"",IF($A645&lt;=SampleSize,OFFSET(Population!$A$4,RandomNumbers!AO642,0),""))</f>
        <v/>
      </c>
      <c r="AP645" s="7" t="str">
        <f>IF(RIGHT(AP$4,LEN(AP$4)-1)*1&gt;NumSamples,"",IF($A645&lt;=SampleSize,OFFSET(Population!$A$4,RandomNumbers!AP642,0),""))</f>
        <v/>
      </c>
      <c r="AQ645" s="7" t="str">
        <f>IF(RIGHT(AQ$4,LEN(AQ$4)-1)*1&gt;NumSamples,"",IF($A645&lt;=SampleSize,OFFSET(Population!$A$4,RandomNumbers!AQ642,0),""))</f>
        <v/>
      </c>
      <c r="AR645" s="7" t="str">
        <f>IF(RIGHT(AR$4,LEN(AR$4)-1)*1&gt;NumSamples,"",IF($A645&lt;=SampleSize,OFFSET(Population!$A$4,RandomNumbers!AR642,0),""))</f>
        <v/>
      </c>
      <c r="AS645" s="7" t="str">
        <f>IF(RIGHT(AS$4,LEN(AS$4)-1)*1&gt;NumSamples,"",IF($A645&lt;=SampleSize,OFFSET(Population!$A$4,RandomNumbers!AS642,0),""))</f>
        <v/>
      </c>
      <c r="AT645" s="7" t="str">
        <f>IF(RIGHT(AT$4,LEN(AT$4)-1)*1&gt;NumSamples,"",IF($A645&lt;=SampleSize,OFFSET(Population!$A$4,RandomNumbers!AT642,0),""))</f>
        <v/>
      </c>
      <c r="AU645" s="7" t="str">
        <f>IF(RIGHT(AU$4,LEN(AU$4)-1)*1&gt;NumSamples,"",IF($A645&lt;=SampleSize,OFFSET(Population!$A$4,RandomNumbers!AU642,0),""))</f>
        <v/>
      </c>
      <c r="AV645" s="7" t="str">
        <f>IF(RIGHT(AV$4,LEN(AV$4)-1)*1&gt;NumSamples,"",IF($A645&lt;=SampleSize,OFFSET(Population!$A$4,RandomNumbers!AV642,0),""))</f>
        <v/>
      </c>
      <c r="AW645" s="7" t="str">
        <f>IF(RIGHT(AW$4,LEN(AW$4)-1)*1&gt;NumSamples,"",IF($A645&lt;=SampleSize,OFFSET(Population!$A$4,RandomNumbers!AW642,0),""))</f>
        <v/>
      </c>
      <c r="AX645" s="7" t="str">
        <f>IF(RIGHT(AX$4,LEN(AX$4)-1)*1&gt;NumSamples,"",IF($A645&lt;=SampleSize,OFFSET(Population!$A$4,RandomNumbers!AX642,0),""))</f>
        <v/>
      </c>
      <c r="AY645" s="7" t="str">
        <f>IF(RIGHT(AY$4,LEN(AY$4)-1)*1&gt;NumSamples,"",IF($A645&lt;=SampleSize,OFFSET(Population!$A$4,RandomNumbers!AY642,0),""))</f>
        <v/>
      </c>
      <c r="AZ645" s="7" t="str">
        <f>IF(RIGHT(AZ$4,LEN(AZ$4)-1)*1&gt;NumSamples,"",IF($A645&lt;=SampleSize,OFFSET(Population!$A$4,RandomNumbers!AZ642,0),""))</f>
        <v/>
      </c>
      <c r="BA645" s="7" t="str">
        <f>IF(RIGHT(BA$4,LEN(BA$4)-1)*1&gt;NumSamples,"",IF($A645&lt;=SampleSize,OFFSET(Population!$A$4,RandomNumbers!BA642,0),""))</f>
        <v/>
      </c>
      <c r="BB645" s="7" t="str">
        <f>IF(RIGHT(BB$4,LEN(BB$4)-1)*1&gt;NumSamples,"",IF($A645&lt;=SampleSize,OFFSET(Population!$A$4,RandomNumbers!BB642,0),""))</f>
        <v/>
      </c>
      <c r="BC645" s="7" t="str">
        <f>IF(RIGHT(BC$4,LEN(BC$4)-1)*1&gt;NumSamples,"",IF($A645&lt;=SampleSize,OFFSET(Population!$A$4,RandomNumbers!BC642,0),""))</f>
        <v/>
      </c>
      <c r="BD645" s="7" t="str">
        <f>IF(RIGHT(BD$4,LEN(BD$4)-1)*1&gt;NumSamples,"",IF($A645&lt;=SampleSize,OFFSET(Population!$A$4,RandomNumbers!BD642,0),""))</f>
        <v/>
      </c>
      <c r="BE645" s="7" t="str">
        <f>IF(RIGHT(BE$4,LEN(BE$4)-1)*1&gt;NumSamples,"",IF($A645&lt;=SampleSize,OFFSET(Population!$A$4,RandomNumbers!BE642,0),""))</f>
        <v/>
      </c>
      <c r="BF645" s="7" t="str">
        <f>IF(RIGHT(BF$4,LEN(BF$4)-1)*1&gt;NumSamples,"",IF($A645&lt;=SampleSize,OFFSET(Population!$A$4,RandomNumbers!BF642,0),""))</f>
        <v/>
      </c>
      <c r="BG645" s="7" t="str">
        <f>IF(RIGHT(BG$4,LEN(BG$4)-1)*1&gt;NumSamples,"",IF($A645&lt;=SampleSize,OFFSET(Population!$A$4,RandomNumbers!BG642,0),""))</f>
        <v/>
      </c>
      <c r="BH645" s="7" t="str">
        <f>IF(RIGHT(BH$4,LEN(BH$4)-1)*1&gt;NumSamples,"",IF($A645&lt;=SampleSize,OFFSET(Population!$A$4,RandomNumbers!BH642,0),""))</f>
        <v/>
      </c>
      <c r="BI645" s="7" t="str">
        <f>IF(RIGHT(BI$4,LEN(BI$4)-1)*1&gt;NumSamples,"",IF($A645&lt;=SampleSize,OFFSET(Population!$A$4,RandomNumbers!BI642,0),""))</f>
        <v/>
      </c>
      <c r="BJ645" s="7" t="str">
        <f>IF(RIGHT(BJ$4,LEN(BJ$4)-1)*1&gt;NumSamples,"",IF($A645&lt;=SampleSize,OFFSET(Population!$A$4,RandomNumbers!BJ642,0),""))</f>
        <v/>
      </c>
      <c r="BK645" s="7" t="str">
        <f>IF(RIGHT(BK$4,LEN(BK$4)-1)*1&gt;NumSamples,"",IF($A645&lt;=SampleSize,OFFSET(Population!$A$4,RandomNumbers!BK642,0),""))</f>
        <v/>
      </c>
      <c r="BL645" s="7" t="str">
        <f>IF(RIGHT(BL$4,LEN(BL$4)-1)*1&gt;NumSamples,"",IF($A645&lt;=SampleSize,OFFSET(Population!$A$4,RandomNumbers!BL642,0),""))</f>
        <v/>
      </c>
      <c r="BM645" s="7" t="str">
        <f>IF(RIGHT(BM$4,LEN(BM$4)-1)*1&gt;NumSamples,"",IF($A645&lt;=SampleSize,OFFSET(Population!$A$4,RandomNumbers!BM642,0),""))</f>
        <v/>
      </c>
      <c r="BN645" s="7" t="str">
        <f>IF(RIGHT(BN$4,LEN(BN$4)-1)*1&gt;NumSamples,"",IF($A645&lt;=SampleSize,OFFSET(Population!$A$4,RandomNumbers!BN642,0),""))</f>
        <v/>
      </c>
      <c r="BO645" s="7" t="str">
        <f>IF(RIGHT(BO$4,LEN(BO$4)-1)*1&gt;NumSamples,"",IF($A645&lt;=SampleSize,OFFSET(Population!$A$4,RandomNumbers!BO642,0),""))</f>
        <v/>
      </c>
      <c r="BP645" s="7" t="str">
        <f>IF(RIGHT(BP$4,LEN(BP$4)-1)*1&gt;NumSamples,"",IF($A645&lt;=SampleSize,OFFSET(Population!$A$4,RandomNumbers!BP642,0),""))</f>
        <v/>
      </c>
      <c r="BQ645" s="7" t="str">
        <f>IF(RIGHT(BQ$4,LEN(BQ$4)-1)*1&gt;NumSamples,"",IF($A645&lt;=SampleSize,OFFSET(Population!$A$4,RandomNumbers!BQ642,0),""))</f>
        <v/>
      </c>
      <c r="BR645" s="7" t="str">
        <f>IF(RIGHT(BR$4,LEN(BR$4)-1)*1&gt;NumSamples,"",IF($A645&lt;=SampleSize,OFFSET(Population!$A$4,RandomNumbers!BR642,0),""))</f>
        <v/>
      </c>
      <c r="BS645" s="7" t="str">
        <f>IF(RIGHT(BS$4,LEN(BS$4)-1)*1&gt;NumSamples,"",IF($A645&lt;=SampleSize,OFFSET(Population!$A$4,RandomNumbers!BS642,0),""))</f>
        <v/>
      </c>
      <c r="BT645" s="7" t="str">
        <f>IF(RIGHT(BT$4,LEN(BT$4)-1)*1&gt;NumSamples,"",IF($A645&lt;=SampleSize,OFFSET(Population!$A$4,RandomNumbers!BT642,0),""))</f>
        <v/>
      </c>
      <c r="BU645" s="7" t="str">
        <f>IF(RIGHT(BU$4,LEN(BU$4)-1)*1&gt;NumSamples,"",IF($A645&lt;=SampleSize,OFFSET(Population!$A$4,RandomNumbers!BU642,0),""))</f>
        <v/>
      </c>
      <c r="BV645" s="7" t="str">
        <f>IF(RIGHT(BV$4,LEN(BV$4)-1)*1&gt;NumSamples,"",IF($A645&lt;=SampleSize,OFFSET(Population!$A$4,RandomNumbers!BV642,0),""))</f>
        <v/>
      </c>
      <c r="BW645" s="7" t="str">
        <f>IF(RIGHT(BW$4,LEN(BW$4)-1)*1&gt;NumSamples,"",IF($A645&lt;=SampleSize,OFFSET(Population!$A$4,RandomNumbers!BW642,0),""))</f>
        <v/>
      </c>
      <c r="BX645" s="7" t="str">
        <f>IF(RIGHT(BX$4,LEN(BX$4)-1)*1&gt;NumSamples,"",IF($A645&lt;=SampleSize,OFFSET(Population!$A$4,RandomNumbers!BX642,0),""))</f>
        <v/>
      </c>
      <c r="BY645" s="7" t="str">
        <f>IF(RIGHT(BY$4,LEN(BY$4)-1)*1&gt;NumSamples,"",IF($A645&lt;=SampleSize,OFFSET(Population!$A$4,RandomNumbers!BY642,0),""))</f>
        <v/>
      </c>
      <c r="BZ645" s="7" t="str">
        <f>IF(RIGHT(BZ$4,LEN(BZ$4)-1)*1&gt;NumSamples,"",IF($A645&lt;=SampleSize,OFFSET(Population!$A$4,RandomNumbers!BZ642,0),""))</f>
        <v/>
      </c>
      <c r="CA645" s="7" t="str">
        <f>IF(RIGHT(CA$4,LEN(CA$4)-1)*1&gt;NumSamples,"",IF($A645&lt;=SampleSize,OFFSET(Population!$A$4,RandomNumbers!CA642,0),""))</f>
        <v/>
      </c>
      <c r="CB645" s="7" t="str">
        <f>IF(RIGHT(CB$4,LEN(CB$4)-1)*1&gt;NumSamples,"",IF($A645&lt;=SampleSize,OFFSET(Population!$A$4,RandomNumbers!CB642,0),""))</f>
        <v/>
      </c>
      <c r="CC645" s="7" t="str">
        <f>IF(RIGHT(CC$4,LEN(CC$4)-1)*1&gt;NumSamples,"",IF($A645&lt;=SampleSize,OFFSET(Population!$A$4,RandomNumbers!CC642,0),""))</f>
        <v/>
      </c>
      <c r="CD645" s="7" t="str">
        <f>IF(RIGHT(CD$4,LEN(CD$4)-1)*1&gt;NumSamples,"",IF($A645&lt;=SampleSize,OFFSET(Population!$A$4,RandomNumbers!CD642,0),""))</f>
        <v/>
      </c>
      <c r="CE645" s="7" t="str">
        <f>IF(RIGHT(CE$4,LEN(CE$4)-1)*1&gt;NumSamples,"",IF($A645&lt;=SampleSize,OFFSET(Population!$A$4,RandomNumbers!CE642,0),""))</f>
        <v/>
      </c>
      <c r="CF645" s="7" t="str">
        <f>IF(RIGHT(CF$4,LEN(CF$4)-1)*1&gt;NumSamples,"",IF($A645&lt;=SampleSize,OFFSET(Population!$A$4,RandomNumbers!CF642,0),""))</f>
        <v/>
      </c>
      <c r="CG645" s="7" t="str">
        <f>IF(RIGHT(CG$4,LEN(CG$4)-1)*1&gt;NumSamples,"",IF($A645&lt;=SampleSize,OFFSET(Population!$A$4,RandomNumbers!CG642,0),""))</f>
        <v/>
      </c>
      <c r="CH645" s="7" t="str">
        <f>IF(RIGHT(CH$4,LEN(CH$4)-1)*1&gt;NumSamples,"",IF($A645&lt;=SampleSize,OFFSET(Population!$A$4,RandomNumbers!CH642,0),""))</f>
        <v/>
      </c>
      <c r="CI645" s="7" t="str">
        <f>IF(RIGHT(CI$4,LEN(CI$4)-1)*1&gt;NumSamples,"",IF($A645&lt;=SampleSize,OFFSET(Population!$A$4,RandomNumbers!CI642,0),""))</f>
        <v/>
      </c>
      <c r="CJ645" s="7" t="str">
        <f>IF(RIGHT(CJ$4,LEN(CJ$4)-1)*1&gt;NumSamples,"",IF($A645&lt;=SampleSize,OFFSET(Population!$A$4,RandomNumbers!CJ642,0),""))</f>
        <v/>
      </c>
      <c r="CK645" s="7" t="str">
        <f>IF(RIGHT(CK$4,LEN(CK$4)-1)*1&gt;NumSamples,"",IF($A645&lt;=SampleSize,OFFSET(Population!$A$4,RandomNumbers!CK642,0),""))</f>
        <v/>
      </c>
      <c r="CL645" s="7" t="str">
        <f>IF(RIGHT(CL$4,LEN(CL$4)-1)*1&gt;NumSamples,"",IF($A645&lt;=SampleSize,OFFSET(Population!$A$4,RandomNumbers!CL642,0),""))</f>
        <v/>
      </c>
      <c r="CM645" s="7" t="str">
        <f>IF(RIGHT(CM$4,LEN(CM$4)-1)*1&gt;NumSamples,"",IF($A645&lt;=SampleSize,OFFSET(Population!$A$4,RandomNumbers!CM642,0),""))</f>
        <v/>
      </c>
      <c r="CN645" s="7" t="str">
        <f>IF(RIGHT(CN$4,LEN(CN$4)-1)*1&gt;NumSamples,"",IF($A645&lt;=SampleSize,OFFSET(Population!$A$4,RandomNumbers!CN642,0),""))</f>
        <v/>
      </c>
      <c r="CO645" s="7" t="str">
        <f>IF(RIGHT(CO$4,LEN(CO$4)-1)*1&gt;NumSamples,"",IF($A645&lt;=SampleSize,OFFSET(Population!$A$4,RandomNumbers!CO642,0),""))</f>
        <v/>
      </c>
      <c r="CP645" s="7" t="str">
        <f>IF(RIGHT(CP$4,LEN(CP$4)-1)*1&gt;NumSamples,"",IF($A645&lt;=SampleSize,OFFSET(Population!$A$4,RandomNumbers!CP642,0),""))</f>
        <v/>
      </c>
      <c r="CQ645" s="7" t="str">
        <f>IF(RIGHT(CQ$4,LEN(CQ$4)-1)*1&gt;NumSamples,"",IF($A645&lt;=SampleSize,OFFSET(Population!$A$4,RandomNumbers!CQ642,0),""))</f>
        <v/>
      </c>
      <c r="CR645" s="7" t="str">
        <f>IF(RIGHT(CR$4,LEN(CR$4)-1)*1&gt;NumSamples,"",IF($A645&lt;=SampleSize,OFFSET(Population!$A$4,RandomNumbers!CR642,0),""))</f>
        <v/>
      </c>
      <c r="CS645" s="7" t="str">
        <f>IF(RIGHT(CS$4,LEN(CS$4)-1)*1&gt;NumSamples,"",IF($A645&lt;=SampleSize,OFFSET(Population!$A$4,RandomNumbers!CS642,0),""))</f>
        <v/>
      </c>
      <c r="CT645" s="7" t="str">
        <f>IF(RIGHT(CT$4,LEN(CT$4)-1)*1&gt;NumSamples,"",IF($A645&lt;=SampleSize,OFFSET(Population!$A$4,RandomNumbers!CT642,0),""))</f>
        <v/>
      </c>
      <c r="CU645" s="7" t="str">
        <f>IF(RIGHT(CU$4,LEN(CU$4)-1)*1&gt;NumSamples,"",IF($A645&lt;=SampleSize,OFFSET(Population!$A$4,RandomNumbers!CU642,0),""))</f>
        <v/>
      </c>
      <c r="CV645" s="7" t="str">
        <f>IF(RIGHT(CV$4,LEN(CV$4)-1)*1&gt;NumSamples,"",IF($A645&lt;=SampleSize,OFFSET(Population!$A$4,RandomNumbers!CV642,0),""))</f>
        <v/>
      </c>
      <c r="CW645" s="7" t="str">
        <f>IF(RIGHT(CW$4,LEN(CW$4)-1)*1&gt;NumSamples,"",IF($A645&lt;=SampleSize,OFFSET(Population!$A$4,RandomNumbers!CW642,0),""))</f>
        <v/>
      </c>
    </row>
    <row r="646" ht="14.25" customHeight="1">
      <c r="A646" s="7">
        <v>642.0</v>
      </c>
      <c r="B646" s="7" t="str">
        <f>IF(RIGHT(B$4,LEN(B$4)-1)*1&gt;NumSamples,"",IF($A646&lt;=SampleSize,OFFSET(Population!$A$4,RandomNumbers!B643,0),""))</f>
        <v/>
      </c>
      <c r="C646" s="7" t="str">
        <f>IF(RIGHT(C$4,LEN(C$4)-1)*1&gt;NumSamples,"",IF($A646&lt;=SampleSize,OFFSET(Population!$A$4,RandomNumbers!C643,0),""))</f>
        <v/>
      </c>
      <c r="D646" s="7" t="str">
        <f>IF(RIGHT(D$4,LEN(D$4)-1)*1&gt;NumSamples,"",IF($A646&lt;=SampleSize,OFFSET(Population!$A$4,RandomNumbers!D643,0),""))</f>
        <v/>
      </c>
      <c r="E646" s="7" t="str">
        <f>IF(RIGHT(E$4,LEN(E$4)-1)*1&gt;NumSamples,"",IF($A646&lt;=SampleSize,OFFSET(Population!$A$4,RandomNumbers!E643,0),""))</f>
        <v/>
      </c>
      <c r="F646" s="7" t="str">
        <f>IF(RIGHT(F$4,LEN(F$4)-1)*1&gt;NumSamples,"",IF($A646&lt;=SampleSize,OFFSET(Population!$A$4,RandomNumbers!F643,0),""))</f>
        <v/>
      </c>
      <c r="G646" s="7" t="str">
        <f>IF(RIGHT(G$4,LEN(G$4)-1)*1&gt;NumSamples,"",IF($A646&lt;=SampleSize,OFFSET(Population!$A$4,RandomNumbers!G643,0),""))</f>
        <v/>
      </c>
      <c r="H646" s="7" t="str">
        <f>IF(RIGHT(H$4,LEN(H$4)-1)*1&gt;NumSamples,"",IF($A646&lt;=SampleSize,OFFSET(Population!$A$4,RandomNumbers!H643,0),""))</f>
        <v/>
      </c>
      <c r="I646" s="7" t="str">
        <f>IF(RIGHT(I$4,LEN(I$4)-1)*1&gt;NumSamples,"",IF($A646&lt;=SampleSize,OFFSET(Population!$A$4,RandomNumbers!I643,0),""))</f>
        <v/>
      </c>
      <c r="J646" s="7" t="str">
        <f>IF(RIGHT(J$4,LEN(J$4)-1)*1&gt;NumSamples,"",IF($A646&lt;=SampleSize,OFFSET(Population!$A$4,RandomNumbers!J643,0),""))</f>
        <v/>
      </c>
      <c r="K646" s="7" t="str">
        <f>IF(RIGHT(K$4,LEN(K$4)-1)*1&gt;NumSamples,"",IF($A646&lt;=SampleSize,OFFSET(Population!$A$4,RandomNumbers!K643,0),""))</f>
        <v/>
      </c>
      <c r="L646" s="7" t="str">
        <f>IF(RIGHT(L$4,LEN(L$4)-1)*1&gt;NumSamples,"",IF($A646&lt;=SampleSize,OFFSET(Population!$A$4,RandomNumbers!L643,0),""))</f>
        <v/>
      </c>
      <c r="M646" s="7" t="str">
        <f>IF(RIGHT(M$4,LEN(M$4)-1)*1&gt;NumSamples,"",IF($A646&lt;=SampleSize,OFFSET(Population!$A$4,RandomNumbers!M643,0),""))</f>
        <v/>
      </c>
      <c r="N646" s="7" t="str">
        <f>IF(RIGHT(N$4,LEN(N$4)-1)*1&gt;NumSamples,"",IF($A646&lt;=SampleSize,OFFSET(Population!$A$4,RandomNumbers!N643,0),""))</f>
        <v/>
      </c>
      <c r="O646" s="7" t="str">
        <f>IF(RIGHT(O$4,LEN(O$4)-1)*1&gt;NumSamples,"",IF($A646&lt;=SampleSize,OFFSET(Population!$A$4,RandomNumbers!O643,0),""))</f>
        <v/>
      </c>
      <c r="P646" s="7" t="str">
        <f>IF(RIGHT(P$4,LEN(P$4)-1)*1&gt;NumSamples,"",IF($A646&lt;=SampleSize,OFFSET(Population!$A$4,RandomNumbers!P643,0),""))</f>
        <v/>
      </c>
      <c r="Q646" s="7" t="str">
        <f>IF(RIGHT(Q$4,LEN(Q$4)-1)*1&gt;NumSamples,"",IF($A646&lt;=SampleSize,OFFSET(Population!$A$4,RandomNumbers!Q643,0),""))</f>
        <v/>
      </c>
      <c r="R646" s="7" t="str">
        <f>IF(RIGHT(R$4,LEN(R$4)-1)*1&gt;NumSamples,"",IF($A646&lt;=SampleSize,OFFSET(Population!$A$4,RandomNumbers!R643,0),""))</f>
        <v/>
      </c>
      <c r="S646" s="7" t="str">
        <f>IF(RIGHT(S$4,LEN(S$4)-1)*1&gt;NumSamples,"",IF($A646&lt;=SampleSize,OFFSET(Population!$A$4,RandomNumbers!S643,0),""))</f>
        <v/>
      </c>
      <c r="T646" s="7" t="str">
        <f>IF(RIGHT(T$4,LEN(T$4)-1)*1&gt;NumSamples,"",IF($A646&lt;=SampleSize,OFFSET(Population!$A$4,RandomNumbers!T643,0),""))</f>
        <v/>
      </c>
      <c r="U646" s="7" t="str">
        <f>IF(RIGHT(U$4,LEN(U$4)-1)*1&gt;NumSamples,"",IF($A646&lt;=SampleSize,OFFSET(Population!$A$4,RandomNumbers!U643,0),""))</f>
        <v/>
      </c>
      <c r="V646" s="7" t="str">
        <f>IF(RIGHT(V$4,LEN(V$4)-1)*1&gt;NumSamples,"",IF($A646&lt;=SampleSize,OFFSET(Population!$A$4,RandomNumbers!V643,0),""))</f>
        <v/>
      </c>
      <c r="W646" s="7" t="str">
        <f>IF(RIGHT(W$4,LEN(W$4)-1)*1&gt;NumSamples,"",IF($A646&lt;=SampleSize,OFFSET(Population!$A$4,RandomNumbers!W643,0),""))</f>
        <v/>
      </c>
      <c r="X646" s="7" t="str">
        <f>IF(RIGHT(X$4,LEN(X$4)-1)*1&gt;NumSamples,"",IF($A646&lt;=SampleSize,OFFSET(Population!$A$4,RandomNumbers!X643,0),""))</f>
        <v/>
      </c>
      <c r="Y646" s="7" t="str">
        <f>IF(RIGHT(Y$4,LEN(Y$4)-1)*1&gt;NumSamples,"",IF($A646&lt;=SampleSize,OFFSET(Population!$A$4,RandomNumbers!Y643,0),""))</f>
        <v/>
      </c>
      <c r="Z646" s="7" t="str">
        <f>IF(RIGHT(Z$4,LEN(Z$4)-1)*1&gt;NumSamples,"",IF($A646&lt;=SampleSize,OFFSET(Population!$A$4,RandomNumbers!Z643,0),""))</f>
        <v/>
      </c>
      <c r="AA646" s="7" t="str">
        <f>IF(RIGHT(AA$4,LEN(AA$4)-1)*1&gt;NumSamples,"",IF($A646&lt;=SampleSize,OFFSET(Population!$A$4,RandomNumbers!AA643,0),""))</f>
        <v/>
      </c>
      <c r="AB646" s="7" t="str">
        <f>IF(RIGHT(AB$4,LEN(AB$4)-1)*1&gt;NumSamples,"",IF($A646&lt;=SampleSize,OFFSET(Population!$A$4,RandomNumbers!AB643,0),""))</f>
        <v/>
      </c>
      <c r="AC646" s="7" t="str">
        <f>IF(RIGHT(AC$4,LEN(AC$4)-1)*1&gt;NumSamples,"",IF($A646&lt;=SampleSize,OFFSET(Population!$A$4,RandomNumbers!AC643,0),""))</f>
        <v/>
      </c>
      <c r="AD646" s="7" t="str">
        <f>IF(RIGHT(AD$4,LEN(AD$4)-1)*1&gt;NumSamples,"",IF($A646&lt;=SampleSize,OFFSET(Population!$A$4,RandomNumbers!AD643,0),""))</f>
        <v/>
      </c>
      <c r="AE646" s="7" t="str">
        <f>IF(RIGHT(AE$4,LEN(AE$4)-1)*1&gt;NumSamples,"",IF($A646&lt;=SampleSize,OFFSET(Population!$A$4,RandomNumbers!AE643,0),""))</f>
        <v/>
      </c>
      <c r="AF646" s="7" t="str">
        <f>IF(RIGHT(AF$4,LEN(AF$4)-1)*1&gt;NumSamples,"",IF($A646&lt;=SampleSize,OFFSET(Population!$A$4,RandomNumbers!AF643,0),""))</f>
        <v/>
      </c>
      <c r="AG646" s="7" t="str">
        <f>IF(RIGHT(AG$4,LEN(AG$4)-1)*1&gt;NumSamples,"",IF($A646&lt;=SampleSize,OFFSET(Population!$A$4,RandomNumbers!AG643,0),""))</f>
        <v/>
      </c>
      <c r="AH646" s="7" t="str">
        <f>IF(RIGHT(AH$4,LEN(AH$4)-1)*1&gt;NumSamples,"",IF($A646&lt;=SampleSize,OFFSET(Population!$A$4,RandomNumbers!AH643,0),""))</f>
        <v/>
      </c>
      <c r="AI646" s="7" t="str">
        <f>IF(RIGHT(AI$4,LEN(AI$4)-1)*1&gt;NumSamples,"",IF($A646&lt;=SampleSize,OFFSET(Population!$A$4,RandomNumbers!AI643,0),""))</f>
        <v/>
      </c>
      <c r="AJ646" s="7" t="str">
        <f>IF(RIGHT(AJ$4,LEN(AJ$4)-1)*1&gt;NumSamples,"",IF($A646&lt;=SampleSize,OFFSET(Population!$A$4,RandomNumbers!AJ643,0),""))</f>
        <v/>
      </c>
      <c r="AK646" s="7" t="str">
        <f>IF(RIGHT(AK$4,LEN(AK$4)-1)*1&gt;NumSamples,"",IF($A646&lt;=SampleSize,OFFSET(Population!$A$4,RandomNumbers!AK643,0),""))</f>
        <v/>
      </c>
      <c r="AL646" s="7" t="str">
        <f>IF(RIGHT(AL$4,LEN(AL$4)-1)*1&gt;NumSamples,"",IF($A646&lt;=SampleSize,OFFSET(Population!$A$4,RandomNumbers!AL643,0),""))</f>
        <v/>
      </c>
      <c r="AM646" s="7" t="str">
        <f>IF(RIGHT(AM$4,LEN(AM$4)-1)*1&gt;NumSamples,"",IF($A646&lt;=SampleSize,OFFSET(Population!$A$4,RandomNumbers!AM643,0),""))</f>
        <v/>
      </c>
      <c r="AN646" s="7" t="str">
        <f>IF(RIGHT(AN$4,LEN(AN$4)-1)*1&gt;NumSamples,"",IF($A646&lt;=SampleSize,OFFSET(Population!$A$4,RandomNumbers!AN643,0),""))</f>
        <v/>
      </c>
      <c r="AO646" s="7" t="str">
        <f>IF(RIGHT(AO$4,LEN(AO$4)-1)*1&gt;NumSamples,"",IF($A646&lt;=SampleSize,OFFSET(Population!$A$4,RandomNumbers!AO643,0),""))</f>
        <v/>
      </c>
      <c r="AP646" s="7" t="str">
        <f>IF(RIGHT(AP$4,LEN(AP$4)-1)*1&gt;NumSamples,"",IF($A646&lt;=SampleSize,OFFSET(Population!$A$4,RandomNumbers!AP643,0),""))</f>
        <v/>
      </c>
      <c r="AQ646" s="7" t="str">
        <f>IF(RIGHT(AQ$4,LEN(AQ$4)-1)*1&gt;NumSamples,"",IF($A646&lt;=SampleSize,OFFSET(Population!$A$4,RandomNumbers!AQ643,0),""))</f>
        <v/>
      </c>
      <c r="AR646" s="7" t="str">
        <f>IF(RIGHT(AR$4,LEN(AR$4)-1)*1&gt;NumSamples,"",IF($A646&lt;=SampleSize,OFFSET(Population!$A$4,RandomNumbers!AR643,0),""))</f>
        <v/>
      </c>
      <c r="AS646" s="7" t="str">
        <f>IF(RIGHT(AS$4,LEN(AS$4)-1)*1&gt;NumSamples,"",IF($A646&lt;=SampleSize,OFFSET(Population!$A$4,RandomNumbers!AS643,0),""))</f>
        <v/>
      </c>
      <c r="AT646" s="7" t="str">
        <f>IF(RIGHT(AT$4,LEN(AT$4)-1)*1&gt;NumSamples,"",IF($A646&lt;=SampleSize,OFFSET(Population!$A$4,RandomNumbers!AT643,0),""))</f>
        <v/>
      </c>
      <c r="AU646" s="7" t="str">
        <f>IF(RIGHT(AU$4,LEN(AU$4)-1)*1&gt;NumSamples,"",IF($A646&lt;=SampleSize,OFFSET(Population!$A$4,RandomNumbers!AU643,0),""))</f>
        <v/>
      </c>
      <c r="AV646" s="7" t="str">
        <f>IF(RIGHT(AV$4,LEN(AV$4)-1)*1&gt;NumSamples,"",IF($A646&lt;=SampleSize,OFFSET(Population!$A$4,RandomNumbers!AV643,0),""))</f>
        <v/>
      </c>
      <c r="AW646" s="7" t="str">
        <f>IF(RIGHT(AW$4,LEN(AW$4)-1)*1&gt;NumSamples,"",IF($A646&lt;=SampleSize,OFFSET(Population!$A$4,RandomNumbers!AW643,0),""))</f>
        <v/>
      </c>
      <c r="AX646" s="7" t="str">
        <f>IF(RIGHT(AX$4,LEN(AX$4)-1)*1&gt;NumSamples,"",IF($A646&lt;=SampleSize,OFFSET(Population!$A$4,RandomNumbers!AX643,0),""))</f>
        <v/>
      </c>
      <c r="AY646" s="7" t="str">
        <f>IF(RIGHT(AY$4,LEN(AY$4)-1)*1&gt;NumSamples,"",IF($A646&lt;=SampleSize,OFFSET(Population!$A$4,RandomNumbers!AY643,0),""))</f>
        <v/>
      </c>
      <c r="AZ646" s="7" t="str">
        <f>IF(RIGHT(AZ$4,LEN(AZ$4)-1)*1&gt;NumSamples,"",IF($A646&lt;=SampleSize,OFFSET(Population!$A$4,RandomNumbers!AZ643,0),""))</f>
        <v/>
      </c>
      <c r="BA646" s="7" t="str">
        <f>IF(RIGHT(BA$4,LEN(BA$4)-1)*1&gt;NumSamples,"",IF($A646&lt;=SampleSize,OFFSET(Population!$A$4,RandomNumbers!BA643,0),""))</f>
        <v/>
      </c>
      <c r="BB646" s="7" t="str">
        <f>IF(RIGHT(BB$4,LEN(BB$4)-1)*1&gt;NumSamples,"",IF($A646&lt;=SampleSize,OFFSET(Population!$A$4,RandomNumbers!BB643,0),""))</f>
        <v/>
      </c>
      <c r="BC646" s="7" t="str">
        <f>IF(RIGHT(BC$4,LEN(BC$4)-1)*1&gt;NumSamples,"",IF($A646&lt;=SampleSize,OFFSET(Population!$A$4,RandomNumbers!BC643,0),""))</f>
        <v/>
      </c>
      <c r="BD646" s="7" t="str">
        <f>IF(RIGHT(BD$4,LEN(BD$4)-1)*1&gt;NumSamples,"",IF($A646&lt;=SampleSize,OFFSET(Population!$A$4,RandomNumbers!BD643,0),""))</f>
        <v/>
      </c>
      <c r="BE646" s="7" t="str">
        <f>IF(RIGHT(BE$4,LEN(BE$4)-1)*1&gt;NumSamples,"",IF($A646&lt;=SampleSize,OFFSET(Population!$A$4,RandomNumbers!BE643,0),""))</f>
        <v/>
      </c>
      <c r="BF646" s="7" t="str">
        <f>IF(RIGHT(BF$4,LEN(BF$4)-1)*1&gt;NumSamples,"",IF($A646&lt;=SampleSize,OFFSET(Population!$A$4,RandomNumbers!BF643,0),""))</f>
        <v/>
      </c>
      <c r="BG646" s="7" t="str">
        <f>IF(RIGHT(BG$4,LEN(BG$4)-1)*1&gt;NumSamples,"",IF($A646&lt;=SampleSize,OFFSET(Population!$A$4,RandomNumbers!BG643,0),""))</f>
        <v/>
      </c>
      <c r="BH646" s="7" t="str">
        <f>IF(RIGHT(BH$4,LEN(BH$4)-1)*1&gt;NumSamples,"",IF($A646&lt;=SampleSize,OFFSET(Population!$A$4,RandomNumbers!BH643,0),""))</f>
        <v/>
      </c>
      <c r="BI646" s="7" t="str">
        <f>IF(RIGHT(BI$4,LEN(BI$4)-1)*1&gt;NumSamples,"",IF($A646&lt;=SampleSize,OFFSET(Population!$A$4,RandomNumbers!BI643,0),""))</f>
        <v/>
      </c>
      <c r="BJ646" s="7" t="str">
        <f>IF(RIGHT(BJ$4,LEN(BJ$4)-1)*1&gt;NumSamples,"",IF($A646&lt;=SampleSize,OFFSET(Population!$A$4,RandomNumbers!BJ643,0),""))</f>
        <v/>
      </c>
      <c r="BK646" s="7" t="str">
        <f>IF(RIGHT(BK$4,LEN(BK$4)-1)*1&gt;NumSamples,"",IF($A646&lt;=SampleSize,OFFSET(Population!$A$4,RandomNumbers!BK643,0),""))</f>
        <v/>
      </c>
      <c r="BL646" s="7" t="str">
        <f>IF(RIGHT(BL$4,LEN(BL$4)-1)*1&gt;NumSamples,"",IF($A646&lt;=SampleSize,OFFSET(Population!$A$4,RandomNumbers!BL643,0),""))</f>
        <v/>
      </c>
      <c r="BM646" s="7" t="str">
        <f>IF(RIGHT(BM$4,LEN(BM$4)-1)*1&gt;NumSamples,"",IF($A646&lt;=SampleSize,OFFSET(Population!$A$4,RandomNumbers!BM643,0),""))</f>
        <v/>
      </c>
      <c r="BN646" s="7" t="str">
        <f>IF(RIGHT(BN$4,LEN(BN$4)-1)*1&gt;NumSamples,"",IF($A646&lt;=SampleSize,OFFSET(Population!$A$4,RandomNumbers!BN643,0),""))</f>
        <v/>
      </c>
      <c r="BO646" s="7" t="str">
        <f>IF(RIGHT(BO$4,LEN(BO$4)-1)*1&gt;NumSamples,"",IF($A646&lt;=SampleSize,OFFSET(Population!$A$4,RandomNumbers!BO643,0),""))</f>
        <v/>
      </c>
      <c r="BP646" s="7" t="str">
        <f>IF(RIGHT(BP$4,LEN(BP$4)-1)*1&gt;NumSamples,"",IF($A646&lt;=SampleSize,OFFSET(Population!$A$4,RandomNumbers!BP643,0),""))</f>
        <v/>
      </c>
      <c r="BQ646" s="7" t="str">
        <f>IF(RIGHT(BQ$4,LEN(BQ$4)-1)*1&gt;NumSamples,"",IF($A646&lt;=SampleSize,OFFSET(Population!$A$4,RandomNumbers!BQ643,0),""))</f>
        <v/>
      </c>
      <c r="BR646" s="7" t="str">
        <f>IF(RIGHT(BR$4,LEN(BR$4)-1)*1&gt;NumSamples,"",IF($A646&lt;=SampleSize,OFFSET(Population!$A$4,RandomNumbers!BR643,0),""))</f>
        <v/>
      </c>
      <c r="BS646" s="7" t="str">
        <f>IF(RIGHT(BS$4,LEN(BS$4)-1)*1&gt;NumSamples,"",IF($A646&lt;=SampleSize,OFFSET(Population!$A$4,RandomNumbers!BS643,0),""))</f>
        <v/>
      </c>
      <c r="BT646" s="7" t="str">
        <f>IF(RIGHT(BT$4,LEN(BT$4)-1)*1&gt;NumSamples,"",IF($A646&lt;=SampleSize,OFFSET(Population!$A$4,RandomNumbers!BT643,0),""))</f>
        <v/>
      </c>
      <c r="BU646" s="7" t="str">
        <f>IF(RIGHT(BU$4,LEN(BU$4)-1)*1&gt;NumSamples,"",IF($A646&lt;=SampleSize,OFFSET(Population!$A$4,RandomNumbers!BU643,0),""))</f>
        <v/>
      </c>
      <c r="BV646" s="7" t="str">
        <f>IF(RIGHT(BV$4,LEN(BV$4)-1)*1&gt;NumSamples,"",IF($A646&lt;=SampleSize,OFFSET(Population!$A$4,RandomNumbers!BV643,0),""))</f>
        <v/>
      </c>
      <c r="BW646" s="7" t="str">
        <f>IF(RIGHT(BW$4,LEN(BW$4)-1)*1&gt;NumSamples,"",IF($A646&lt;=SampleSize,OFFSET(Population!$A$4,RandomNumbers!BW643,0),""))</f>
        <v/>
      </c>
      <c r="BX646" s="7" t="str">
        <f>IF(RIGHT(BX$4,LEN(BX$4)-1)*1&gt;NumSamples,"",IF($A646&lt;=SampleSize,OFFSET(Population!$A$4,RandomNumbers!BX643,0),""))</f>
        <v/>
      </c>
      <c r="BY646" s="7" t="str">
        <f>IF(RIGHT(BY$4,LEN(BY$4)-1)*1&gt;NumSamples,"",IF($A646&lt;=SampleSize,OFFSET(Population!$A$4,RandomNumbers!BY643,0),""))</f>
        <v/>
      </c>
      <c r="BZ646" s="7" t="str">
        <f>IF(RIGHT(BZ$4,LEN(BZ$4)-1)*1&gt;NumSamples,"",IF($A646&lt;=SampleSize,OFFSET(Population!$A$4,RandomNumbers!BZ643,0),""))</f>
        <v/>
      </c>
      <c r="CA646" s="7" t="str">
        <f>IF(RIGHT(CA$4,LEN(CA$4)-1)*1&gt;NumSamples,"",IF($A646&lt;=SampleSize,OFFSET(Population!$A$4,RandomNumbers!CA643,0),""))</f>
        <v/>
      </c>
      <c r="CB646" s="7" t="str">
        <f>IF(RIGHT(CB$4,LEN(CB$4)-1)*1&gt;NumSamples,"",IF($A646&lt;=SampleSize,OFFSET(Population!$A$4,RandomNumbers!CB643,0),""))</f>
        <v/>
      </c>
      <c r="CC646" s="7" t="str">
        <f>IF(RIGHT(CC$4,LEN(CC$4)-1)*1&gt;NumSamples,"",IF($A646&lt;=SampleSize,OFFSET(Population!$A$4,RandomNumbers!CC643,0),""))</f>
        <v/>
      </c>
      <c r="CD646" s="7" t="str">
        <f>IF(RIGHT(CD$4,LEN(CD$4)-1)*1&gt;NumSamples,"",IF($A646&lt;=SampleSize,OFFSET(Population!$A$4,RandomNumbers!CD643,0),""))</f>
        <v/>
      </c>
      <c r="CE646" s="7" t="str">
        <f>IF(RIGHT(CE$4,LEN(CE$4)-1)*1&gt;NumSamples,"",IF($A646&lt;=SampleSize,OFFSET(Population!$A$4,RandomNumbers!CE643,0),""))</f>
        <v/>
      </c>
      <c r="CF646" s="7" t="str">
        <f>IF(RIGHT(CF$4,LEN(CF$4)-1)*1&gt;NumSamples,"",IF($A646&lt;=SampleSize,OFFSET(Population!$A$4,RandomNumbers!CF643,0),""))</f>
        <v/>
      </c>
      <c r="CG646" s="7" t="str">
        <f>IF(RIGHT(CG$4,LEN(CG$4)-1)*1&gt;NumSamples,"",IF($A646&lt;=SampleSize,OFFSET(Population!$A$4,RandomNumbers!CG643,0),""))</f>
        <v/>
      </c>
      <c r="CH646" s="7" t="str">
        <f>IF(RIGHT(CH$4,LEN(CH$4)-1)*1&gt;NumSamples,"",IF($A646&lt;=SampleSize,OFFSET(Population!$A$4,RandomNumbers!CH643,0),""))</f>
        <v/>
      </c>
      <c r="CI646" s="7" t="str">
        <f>IF(RIGHT(CI$4,LEN(CI$4)-1)*1&gt;NumSamples,"",IF($A646&lt;=SampleSize,OFFSET(Population!$A$4,RandomNumbers!CI643,0),""))</f>
        <v/>
      </c>
      <c r="CJ646" s="7" t="str">
        <f>IF(RIGHT(CJ$4,LEN(CJ$4)-1)*1&gt;NumSamples,"",IF($A646&lt;=SampleSize,OFFSET(Population!$A$4,RandomNumbers!CJ643,0),""))</f>
        <v/>
      </c>
      <c r="CK646" s="7" t="str">
        <f>IF(RIGHT(CK$4,LEN(CK$4)-1)*1&gt;NumSamples,"",IF($A646&lt;=SampleSize,OFFSET(Population!$A$4,RandomNumbers!CK643,0),""))</f>
        <v/>
      </c>
      <c r="CL646" s="7" t="str">
        <f>IF(RIGHT(CL$4,LEN(CL$4)-1)*1&gt;NumSamples,"",IF($A646&lt;=SampleSize,OFFSET(Population!$A$4,RandomNumbers!CL643,0),""))</f>
        <v/>
      </c>
      <c r="CM646" s="7" t="str">
        <f>IF(RIGHT(CM$4,LEN(CM$4)-1)*1&gt;NumSamples,"",IF($A646&lt;=SampleSize,OFFSET(Population!$A$4,RandomNumbers!CM643,0),""))</f>
        <v/>
      </c>
      <c r="CN646" s="7" t="str">
        <f>IF(RIGHT(CN$4,LEN(CN$4)-1)*1&gt;NumSamples,"",IF($A646&lt;=SampleSize,OFFSET(Population!$A$4,RandomNumbers!CN643,0),""))</f>
        <v/>
      </c>
      <c r="CO646" s="7" t="str">
        <f>IF(RIGHT(CO$4,LEN(CO$4)-1)*1&gt;NumSamples,"",IF($A646&lt;=SampleSize,OFFSET(Population!$A$4,RandomNumbers!CO643,0),""))</f>
        <v/>
      </c>
      <c r="CP646" s="7" t="str">
        <f>IF(RIGHT(CP$4,LEN(CP$4)-1)*1&gt;NumSamples,"",IF($A646&lt;=SampleSize,OFFSET(Population!$A$4,RandomNumbers!CP643,0),""))</f>
        <v/>
      </c>
      <c r="CQ646" s="7" t="str">
        <f>IF(RIGHT(CQ$4,LEN(CQ$4)-1)*1&gt;NumSamples,"",IF($A646&lt;=SampleSize,OFFSET(Population!$A$4,RandomNumbers!CQ643,0),""))</f>
        <v/>
      </c>
      <c r="CR646" s="7" t="str">
        <f>IF(RIGHT(CR$4,LEN(CR$4)-1)*1&gt;NumSamples,"",IF($A646&lt;=SampleSize,OFFSET(Population!$A$4,RandomNumbers!CR643,0),""))</f>
        <v/>
      </c>
      <c r="CS646" s="7" t="str">
        <f>IF(RIGHT(CS$4,LEN(CS$4)-1)*1&gt;NumSamples,"",IF($A646&lt;=SampleSize,OFFSET(Population!$A$4,RandomNumbers!CS643,0),""))</f>
        <v/>
      </c>
      <c r="CT646" s="7" t="str">
        <f>IF(RIGHT(CT$4,LEN(CT$4)-1)*1&gt;NumSamples,"",IF($A646&lt;=SampleSize,OFFSET(Population!$A$4,RandomNumbers!CT643,0),""))</f>
        <v/>
      </c>
      <c r="CU646" s="7" t="str">
        <f>IF(RIGHT(CU$4,LEN(CU$4)-1)*1&gt;NumSamples,"",IF($A646&lt;=SampleSize,OFFSET(Population!$A$4,RandomNumbers!CU643,0),""))</f>
        <v/>
      </c>
      <c r="CV646" s="7" t="str">
        <f>IF(RIGHT(CV$4,LEN(CV$4)-1)*1&gt;NumSamples,"",IF($A646&lt;=SampleSize,OFFSET(Population!$A$4,RandomNumbers!CV643,0),""))</f>
        <v/>
      </c>
      <c r="CW646" s="7" t="str">
        <f>IF(RIGHT(CW$4,LEN(CW$4)-1)*1&gt;NumSamples,"",IF($A646&lt;=SampleSize,OFFSET(Population!$A$4,RandomNumbers!CW643,0),""))</f>
        <v/>
      </c>
    </row>
    <row r="647" ht="14.25" customHeight="1">
      <c r="A647" s="7">
        <v>643.0</v>
      </c>
      <c r="B647" s="7" t="str">
        <f>IF(RIGHT(B$4,LEN(B$4)-1)*1&gt;NumSamples,"",IF($A647&lt;=SampleSize,OFFSET(Population!$A$4,RandomNumbers!B644,0),""))</f>
        <v/>
      </c>
      <c r="C647" s="7" t="str">
        <f>IF(RIGHT(C$4,LEN(C$4)-1)*1&gt;NumSamples,"",IF($A647&lt;=SampleSize,OFFSET(Population!$A$4,RandomNumbers!C644,0),""))</f>
        <v/>
      </c>
      <c r="D647" s="7" t="str">
        <f>IF(RIGHT(D$4,LEN(D$4)-1)*1&gt;NumSamples,"",IF($A647&lt;=SampleSize,OFFSET(Population!$A$4,RandomNumbers!D644,0),""))</f>
        <v/>
      </c>
      <c r="E647" s="7" t="str">
        <f>IF(RIGHT(E$4,LEN(E$4)-1)*1&gt;NumSamples,"",IF($A647&lt;=SampleSize,OFFSET(Population!$A$4,RandomNumbers!E644,0),""))</f>
        <v/>
      </c>
      <c r="F647" s="7" t="str">
        <f>IF(RIGHT(F$4,LEN(F$4)-1)*1&gt;NumSamples,"",IF($A647&lt;=SampleSize,OFFSET(Population!$A$4,RandomNumbers!F644,0),""))</f>
        <v/>
      </c>
      <c r="G647" s="7" t="str">
        <f>IF(RIGHT(G$4,LEN(G$4)-1)*1&gt;NumSamples,"",IF($A647&lt;=SampleSize,OFFSET(Population!$A$4,RandomNumbers!G644,0),""))</f>
        <v/>
      </c>
      <c r="H647" s="7" t="str">
        <f>IF(RIGHT(H$4,LEN(H$4)-1)*1&gt;NumSamples,"",IF($A647&lt;=SampleSize,OFFSET(Population!$A$4,RandomNumbers!H644,0),""))</f>
        <v/>
      </c>
      <c r="I647" s="7" t="str">
        <f>IF(RIGHT(I$4,LEN(I$4)-1)*1&gt;NumSamples,"",IF($A647&lt;=SampleSize,OFFSET(Population!$A$4,RandomNumbers!I644,0),""))</f>
        <v/>
      </c>
      <c r="J647" s="7" t="str">
        <f>IF(RIGHT(J$4,LEN(J$4)-1)*1&gt;NumSamples,"",IF($A647&lt;=SampleSize,OFFSET(Population!$A$4,RandomNumbers!J644,0),""))</f>
        <v/>
      </c>
      <c r="K647" s="7" t="str">
        <f>IF(RIGHT(K$4,LEN(K$4)-1)*1&gt;NumSamples,"",IF($A647&lt;=SampleSize,OFFSET(Population!$A$4,RandomNumbers!K644,0),""))</f>
        <v/>
      </c>
      <c r="L647" s="7" t="str">
        <f>IF(RIGHT(L$4,LEN(L$4)-1)*1&gt;NumSamples,"",IF($A647&lt;=SampleSize,OFFSET(Population!$A$4,RandomNumbers!L644,0),""))</f>
        <v/>
      </c>
      <c r="M647" s="7" t="str">
        <f>IF(RIGHT(M$4,LEN(M$4)-1)*1&gt;NumSamples,"",IF($A647&lt;=SampleSize,OFFSET(Population!$A$4,RandomNumbers!M644,0),""))</f>
        <v/>
      </c>
      <c r="N647" s="7" t="str">
        <f>IF(RIGHT(N$4,LEN(N$4)-1)*1&gt;NumSamples,"",IF($A647&lt;=SampleSize,OFFSET(Population!$A$4,RandomNumbers!N644,0),""))</f>
        <v/>
      </c>
      <c r="O647" s="7" t="str">
        <f>IF(RIGHT(O$4,LEN(O$4)-1)*1&gt;NumSamples,"",IF($A647&lt;=SampleSize,OFFSET(Population!$A$4,RandomNumbers!O644,0),""))</f>
        <v/>
      </c>
      <c r="P647" s="7" t="str">
        <f>IF(RIGHT(P$4,LEN(P$4)-1)*1&gt;NumSamples,"",IF($A647&lt;=SampleSize,OFFSET(Population!$A$4,RandomNumbers!P644,0),""))</f>
        <v/>
      </c>
      <c r="Q647" s="7" t="str">
        <f>IF(RIGHT(Q$4,LEN(Q$4)-1)*1&gt;NumSamples,"",IF($A647&lt;=SampleSize,OFFSET(Population!$A$4,RandomNumbers!Q644,0),""))</f>
        <v/>
      </c>
      <c r="R647" s="7" t="str">
        <f>IF(RIGHT(R$4,LEN(R$4)-1)*1&gt;NumSamples,"",IF($A647&lt;=SampleSize,OFFSET(Population!$A$4,RandomNumbers!R644,0),""))</f>
        <v/>
      </c>
      <c r="S647" s="7" t="str">
        <f>IF(RIGHT(S$4,LEN(S$4)-1)*1&gt;NumSamples,"",IF($A647&lt;=SampleSize,OFFSET(Population!$A$4,RandomNumbers!S644,0),""))</f>
        <v/>
      </c>
      <c r="T647" s="7" t="str">
        <f>IF(RIGHT(T$4,LEN(T$4)-1)*1&gt;NumSamples,"",IF($A647&lt;=SampleSize,OFFSET(Population!$A$4,RandomNumbers!T644,0),""))</f>
        <v/>
      </c>
      <c r="U647" s="7" t="str">
        <f>IF(RIGHT(U$4,LEN(U$4)-1)*1&gt;NumSamples,"",IF($A647&lt;=SampleSize,OFFSET(Population!$A$4,RandomNumbers!U644,0),""))</f>
        <v/>
      </c>
      <c r="V647" s="7" t="str">
        <f>IF(RIGHT(V$4,LEN(V$4)-1)*1&gt;NumSamples,"",IF($A647&lt;=SampleSize,OFFSET(Population!$A$4,RandomNumbers!V644,0),""))</f>
        <v/>
      </c>
      <c r="W647" s="7" t="str">
        <f>IF(RIGHT(W$4,LEN(W$4)-1)*1&gt;NumSamples,"",IF($A647&lt;=SampleSize,OFFSET(Population!$A$4,RandomNumbers!W644,0),""))</f>
        <v/>
      </c>
      <c r="X647" s="7" t="str">
        <f>IF(RIGHT(X$4,LEN(X$4)-1)*1&gt;NumSamples,"",IF($A647&lt;=SampleSize,OFFSET(Population!$A$4,RandomNumbers!X644,0),""))</f>
        <v/>
      </c>
      <c r="Y647" s="7" t="str">
        <f>IF(RIGHT(Y$4,LEN(Y$4)-1)*1&gt;NumSamples,"",IF($A647&lt;=SampleSize,OFFSET(Population!$A$4,RandomNumbers!Y644,0),""))</f>
        <v/>
      </c>
      <c r="Z647" s="7" t="str">
        <f>IF(RIGHT(Z$4,LEN(Z$4)-1)*1&gt;NumSamples,"",IF($A647&lt;=SampleSize,OFFSET(Population!$A$4,RandomNumbers!Z644,0),""))</f>
        <v/>
      </c>
      <c r="AA647" s="7" t="str">
        <f>IF(RIGHT(AA$4,LEN(AA$4)-1)*1&gt;NumSamples,"",IF($A647&lt;=SampleSize,OFFSET(Population!$A$4,RandomNumbers!AA644,0),""))</f>
        <v/>
      </c>
      <c r="AB647" s="7" t="str">
        <f>IF(RIGHT(AB$4,LEN(AB$4)-1)*1&gt;NumSamples,"",IF($A647&lt;=SampleSize,OFFSET(Population!$A$4,RandomNumbers!AB644,0),""))</f>
        <v/>
      </c>
      <c r="AC647" s="7" t="str">
        <f>IF(RIGHT(AC$4,LEN(AC$4)-1)*1&gt;NumSamples,"",IF($A647&lt;=SampleSize,OFFSET(Population!$A$4,RandomNumbers!AC644,0),""))</f>
        <v/>
      </c>
      <c r="AD647" s="7" t="str">
        <f>IF(RIGHT(AD$4,LEN(AD$4)-1)*1&gt;NumSamples,"",IF($A647&lt;=SampleSize,OFFSET(Population!$A$4,RandomNumbers!AD644,0),""))</f>
        <v/>
      </c>
      <c r="AE647" s="7" t="str">
        <f>IF(RIGHT(AE$4,LEN(AE$4)-1)*1&gt;NumSamples,"",IF($A647&lt;=SampleSize,OFFSET(Population!$A$4,RandomNumbers!AE644,0),""))</f>
        <v/>
      </c>
      <c r="AF647" s="7" t="str">
        <f>IF(RIGHT(AF$4,LEN(AF$4)-1)*1&gt;NumSamples,"",IF($A647&lt;=SampleSize,OFFSET(Population!$A$4,RandomNumbers!AF644,0),""))</f>
        <v/>
      </c>
      <c r="AG647" s="7" t="str">
        <f>IF(RIGHT(AG$4,LEN(AG$4)-1)*1&gt;NumSamples,"",IF($A647&lt;=SampleSize,OFFSET(Population!$A$4,RandomNumbers!AG644,0),""))</f>
        <v/>
      </c>
      <c r="AH647" s="7" t="str">
        <f>IF(RIGHT(AH$4,LEN(AH$4)-1)*1&gt;NumSamples,"",IF($A647&lt;=SampleSize,OFFSET(Population!$A$4,RandomNumbers!AH644,0),""))</f>
        <v/>
      </c>
      <c r="AI647" s="7" t="str">
        <f>IF(RIGHT(AI$4,LEN(AI$4)-1)*1&gt;NumSamples,"",IF($A647&lt;=SampleSize,OFFSET(Population!$A$4,RandomNumbers!AI644,0),""))</f>
        <v/>
      </c>
      <c r="AJ647" s="7" t="str">
        <f>IF(RIGHT(AJ$4,LEN(AJ$4)-1)*1&gt;NumSamples,"",IF($A647&lt;=SampleSize,OFFSET(Population!$A$4,RandomNumbers!AJ644,0),""))</f>
        <v/>
      </c>
      <c r="AK647" s="7" t="str">
        <f>IF(RIGHT(AK$4,LEN(AK$4)-1)*1&gt;NumSamples,"",IF($A647&lt;=SampleSize,OFFSET(Population!$A$4,RandomNumbers!AK644,0),""))</f>
        <v/>
      </c>
      <c r="AL647" s="7" t="str">
        <f>IF(RIGHT(AL$4,LEN(AL$4)-1)*1&gt;NumSamples,"",IF($A647&lt;=SampleSize,OFFSET(Population!$A$4,RandomNumbers!AL644,0),""))</f>
        <v/>
      </c>
      <c r="AM647" s="7" t="str">
        <f>IF(RIGHT(AM$4,LEN(AM$4)-1)*1&gt;NumSamples,"",IF($A647&lt;=SampleSize,OFFSET(Population!$A$4,RandomNumbers!AM644,0),""))</f>
        <v/>
      </c>
      <c r="AN647" s="7" t="str">
        <f>IF(RIGHT(AN$4,LEN(AN$4)-1)*1&gt;NumSamples,"",IF($A647&lt;=SampleSize,OFFSET(Population!$A$4,RandomNumbers!AN644,0),""))</f>
        <v/>
      </c>
      <c r="AO647" s="7" t="str">
        <f>IF(RIGHT(AO$4,LEN(AO$4)-1)*1&gt;NumSamples,"",IF($A647&lt;=SampleSize,OFFSET(Population!$A$4,RandomNumbers!AO644,0),""))</f>
        <v/>
      </c>
      <c r="AP647" s="7" t="str">
        <f>IF(RIGHT(AP$4,LEN(AP$4)-1)*1&gt;NumSamples,"",IF($A647&lt;=SampleSize,OFFSET(Population!$A$4,RandomNumbers!AP644,0),""))</f>
        <v/>
      </c>
      <c r="AQ647" s="7" t="str">
        <f>IF(RIGHT(AQ$4,LEN(AQ$4)-1)*1&gt;NumSamples,"",IF($A647&lt;=SampleSize,OFFSET(Population!$A$4,RandomNumbers!AQ644,0),""))</f>
        <v/>
      </c>
      <c r="AR647" s="7" t="str">
        <f>IF(RIGHT(AR$4,LEN(AR$4)-1)*1&gt;NumSamples,"",IF($A647&lt;=SampleSize,OFFSET(Population!$A$4,RandomNumbers!AR644,0),""))</f>
        <v/>
      </c>
      <c r="AS647" s="7" t="str">
        <f>IF(RIGHT(AS$4,LEN(AS$4)-1)*1&gt;NumSamples,"",IF($A647&lt;=SampleSize,OFFSET(Population!$A$4,RandomNumbers!AS644,0),""))</f>
        <v/>
      </c>
      <c r="AT647" s="7" t="str">
        <f>IF(RIGHT(AT$4,LEN(AT$4)-1)*1&gt;NumSamples,"",IF($A647&lt;=SampleSize,OFFSET(Population!$A$4,RandomNumbers!AT644,0),""))</f>
        <v/>
      </c>
      <c r="AU647" s="7" t="str">
        <f>IF(RIGHT(AU$4,LEN(AU$4)-1)*1&gt;NumSamples,"",IF($A647&lt;=SampleSize,OFFSET(Population!$A$4,RandomNumbers!AU644,0),""))</f>
        <v/>
      </c>
      <c r="AV647" s="7" t="str">
        <f>IF(RIGHT(AV$4,LEN(AV$4)-1)*1&gt;NumSamples,"",IF($A647&lt;=SampleSize,OFFSET(Population!$A$4,RandomNumbers!AV644,0),""))</f>
        <v/>
      </c>
      <c r="AW647" s="7" t="str">
        <f>IF(RIGHT(AW$4,LEN(AW$4)-1)*1&gt;NumSamples,"",IF($A647&lt;=SampleSize,OFFSET(Population!$A$4,RandomNumbers!AW644,0),""))</f>
        <v/>
      </c>
      <c r="AX647" s="7" t="str">
        <f>IF(RIGHT(AX$4,LEN(AX$4)-1)*1&gt;NumSamples,"",IF($A647&lt;=SampleSize,OFFSET(Population!$A$4,RandomNumbers!AX644,0),""))</f>
        <v/>
      </c>
      <c r="AY647" s="7" t="str">
        <f>IF(RIGHT(AY$4,LEN(AY$4)-1)*1&gt;NumSamples,"",IF($A647&lt;=SampleSize,OFFSET(Population!$A$4,RandomNumbers!AY644,0),""))</f>
        <v/>
      </c>
      <c r="AZ647" s="7" t="str">
        <f>IF(RIGHT(AZ$4,LEN(AZ$4)-1)*1&gt;NumSamples,"",IF($A647&lt;=SampleSize,OFFSET(Population!$A$4,RandomNumbers!AZ644,0),""))</f>
        <v/>
      </c>
      <c r="BA647" s="7" t="str">
        <f>IF(RIGHT(BA$4,LEN(BA$4)-1)*1&gt;NumSamples,"",IF($A647&lt;=SampleSize,OFFSET(Population!$A$4,RandomNumbers!BA644,0),""))</f>
        <v/>
      </c>
      <c r="BB647" s="7" t="str">
        <f>IF(RIGHT(BB$4,LEN(BB$4)-1)*1&gt;NumSamples,"",IF($A647&lt;=SampleSize,OFFSET(Population!$A$4,RandomNumbers!BB644,0),""))</f>
        <v/>
      </c>
      <c r="BC647" s="7" t="str">
        <f>IF(RIGHT(BC$4,LEN(BC$4)-1)*1&gt;NumSamples,"",IF($A647&lt;=SampleSize,OFFSET(Population!$A$4,RandomNumbers!BC644,0),""))</f>
        <v/>
      </c>
      <c r="BD647" s="7" t="str">
        <f>IF(RIGHT(BD$4,LEN(BD$4)-1)*1&gt;NumSamples,"",IF($A647&lt;=SampleSize,OFFSET(Population!$A$4,RandomNumbers!BD644,0),""))</f>
        <v/>
      </c>
      <c r="BE647" s="7" t="str">
        <f>IF(RIGHT(BE$4,LEN(BE$4)-1)*1&gt;NumSamples,"",IF($A647&lt;=SampleSize,OFFSET(Population!$A$4,RandomNumbers!BE644,0),""))</f>
        <v/>
      </c>
      <c r="BF647" s="7" t="str">
        <f>IF(RIGHT(BF$4,LEN(BF$4)-1)*1&gt;NumSamples,"",IF($A647&lt;=SampleSize,OFFSET(Population!$A$4,RandomNumbers!BF644,0),""))</f>
        <v/>
      </c>
      <c r="BG647" s="7" t="str">
        <f>IF(RIGHT(BG$4,LEN(BG$4)-1)*1&gt;NumSamples,"",IF($A647&lt;=SampleSize,OFFSET(Population!$A$4,RandomNumbers!BG644,0),""))</f>
        <v/>
      </c>
      <c r="BH647" s="7" t="str">
        <f>IF(RIGHT(BH$4,LEN(BH$4)-1)*1&gt;NumSamples,"",IF($A647&lt;=SampleSize,OFFSET(Population!$A$4,RandomNumbers!BH644,0),""))</f>
        <v/>
      </c>
      <c r="BI647" s="7" t="str">
        <f>IF(RIGHT(BI$4,LEN(BI$4)-1)*1&gt;NumSamples,"",IF($A647&lt;=SampleSize,OFFSET(Population!$A$4,RandomNumbers!BI644,0),""))</f>
        <v/>
      </c>
      <c r="BJ647" s="7" t="str">
        <f>IF(RIGHT(BJ$4,LEN(BJ$4)-1)*1&gt;NumSamples,"",IF($A647&lt;=SampleSize,OFFSET(Population!$A$4,RandomNumbers!BJ644,0),""))</f>
        <v/>
      </c>
      <c r="BK647" s="7" t="str">
        <f>IF(RIGHT(BK$4,LEN(BK$4)-1)*1&gt;NumSamples,"",IF($A647&lt;=SampleSize,OFFSET(Population!$A$4,RandomNumbers!BK644,0),""))</f>
        <v/>
      </c>
      <c r="BL647" s="7" t="str">
        <f>IF(RIGHT(BL$4,LEN(BL$4)-1)*1&gt;NumSamples,"",IF($A647&lt;=SampleSize,OFFSET(Population!$A$4,RandomNumbers!BL644,0),""))</f>
        <v/>
      </c>
      <c r="BM647" s="7" t="str">
        <f>IF(RIGHT(BM$4,LEN(BM$4)-1)*1&gt;NumSamples,"",IF($A647&lt;=SampleSize,OFFSET(Population!$A$4,RandomNumbers!BM644,0),""))</f>
        <v/>
      </c>
      <c r="BN647" s="7" t="str">
        <f>IF(RIGHT(BN$4,LEN(BN$4)-1)*1&gt;NumSamples,"",IF($A647&lt;=SampleSize,OFFSET(Population!$A$4,RandomNumbers!BN644,0),""))</f>
        <v/>
      </c>
      <c r="BO647" s="7" t="str">
        <f>IF(RIGHT(BO$4,LEN(BO$4)-1)*1&gt;NumSamples,"",IF($A647&lt;=SampleSize,OFFSET(Population!$A$4,RandomNumbers!BO644,0),""))</f>
        <v/>
      </c>
      <c r="BP647" s="7" t="str">
        <f>IF(RIGHT(BP$4,LEN(BP$4)-1)*1&gt;NumSamples,"",IF($A647&lt;=SampleSize,OFFSET(Population!$A$4,RandomNumbers!BP644,0),""))</f>
        <v/>
      </c>
      <c r="BQ647" s="7" t="str">
        <f>IF(RIGHT(BQ$4,LEN(BQ$4)-1)*1&gt;NumSamples,"",IF($A647&lt;=SampleSize,OFFSET(Population!$A$4,RandomNumbers!BQ644,0),""))</f>
        <v/>
      </c>
      <c r="BR647" s="7" t="str">
        <f>IF(RIGHT(BR$4,LEN(BR$4)-1)*1&gt;NumSamples,"",IF($A647&lt;=SampleSize,OFFSET(Population!$A$4,RandomNumbers!BR644,0),""))</f>
        <v/>
      </c>
      <c r="BS647" s="7" t="str">
        <f>IF(RIGHT(BS$4,LEN(BS$4)-1)*1&gt;NumSamples,"",IF($A647&lt;=SampleSize,OFFSET(Population!$A$4,RandomNumbers!BS644,0),""))</f>
        <v/>
      </c>
      <c r="BT647" s="7" t="str">
        <f>IF(RIGHT(BT$4,LEN(BT$4)-1)*1&gt;NumSamples,"",IF($A647&lt;=SampleSize,OFFSET(Population!$A$4,RandomNumbers!BT644,0),""))</f>
        <v/>
      </c>
      <c r="BU647" s="7" t="str">
        <f>IF(RIGHT(BU$4,LEN(BU$4)-1)*1&gt;NumSamples,"",IF($A647&lt;=SampleSize,OFFSET(Population!$A$4,RandomNumbers!BU644,0),""))</f>
        <v/>
      </c>
      <c r="BV647" s="7" t="str">
        <f>IF(RIGHT(BV$4,LEN(BV$4)-1)*1&gt;NumSamples,"",IF($A647&lt;=SampleSize,OFFSET(Population!$A$4,RandomNumbers!BV644,0),""))</f>
        <v/>
      </c>
      <c r="BW647" s="7" t="str">
        <f>IF(RIGHT(BW$4,LEN(BW$4)-1)*1&gt;NumSamples,"",IF($A647&lt;=SampleSize,OFFSET(Population!$A$4,RandomNumbers!BW644,0),""))</f>
        <v/>
      </c>
      <c r="BX647" s="7" t="str">
        <f>IF(RIGHT(BX$4,LEN(BX$4)-1)*1&gt;NumSamples,"",IF($A647&lt;=SampleSize,OFFSET(Population!$A$4,RandomNumbers!BX644,0),""))</f>
        <v/>
      </c>
      <c r="BY647" s="7" t="str">
        <f>IF(RIGHT(BY$4,LEN(BY$4)-1)*1&gt;NumSamples,"",IF($A647&lt;=SampleSize,OFFSET(Population!$A$4,RandomNumbers!BY644,0),""))</f>
        <v/>
      </c>
      <c r="BZ647" s="7" t="str">
        <f>IF(RIGHT(BZ$4,LEN(BZ$4)-1)*1&gt;NumSamples,"",IF($A647&lt;=SampleSize,OFFSET(Population!$A$4,RandomNumbers!BZ644,0),""))</f>
        <v/>
      </c>
      <c r="CA647" s="7" t="str">
        <f>IF(RIGHT(CA$4,LEN(CA$4)-1)*1&gt;NumSamples,"",IF($A647&lt;=SampleSize,OFFSET(Population!$A$4,RandomNumbers!CA644,0),""))</f>
        <v/>
      </c>
      <c r="CB647" s="7" t="str">
        <f>IF(RIGHT(CB$4,LEN(CB$4)-1)*1&gt;NumSamples,"",IF($A647&lt;=SampleSize,OFFSET(Population!$A$4,RandomNumbers!CB644,0),""))</f>
        <v/>
      </c>
      <c r="CC647" s="7" t="str">
        <f>IF(RIGHT(CC$4,LEN(CC$4)-1)*1&gt;NumSamples,"",IF($A647&lt;=SampleSize,OFFSET(Population!$A$4,RandomNumbers!CC644,0),""))</f>
        <v/>
      </c>
      <c r="CD647" s="7" t="str">
        <f>IF(RIGHT(CD$4,LEN(CD$4)-1)*1&gt;NumSamples,"",IF($A647&lt;=SampleSize,OFFSET(Population!$A$4,RandomNumbers!CD644,0),""))</f>
        <v/>
      </c>
      <c r="CE647" s="7" t="str">
        <f>IF(RIGHT(CE$4,LEN(CE$4)-1)*1&gt;NumSamples,"",IF($A647&lt;=SampleSize,OFFSET(Population!$A$4,RandomNumbers!CE644,0),""))</f>
        <v/>
      </c>
      <c r="CF647" s="7" t="str">
        <f>IF(RIGHT(CF$4,LEN(CF$4)-1)*1&gt;NumSamples,"",IF($A647&lt;=SampleSize,OFFSET(Population!$A$4,RandomNumbers!CF644,0),""))</f>
        <v/>
      </c>
      <c r="CG647" s="7" t="str">
        <f>IF(RIGHT(CG$4,LEN(CG$4)-1)*1&gt;NumSamples,"",IF($A647&lt;=SampleSize,OFFSET(Population!$A$4,RandomNumbers!CG644,0),""))</f>
        <v/>
      </c>
      <c r="CH647" s="7" t="str">
        <f>IF(RIGHT(CH$4,LEN(CH$4)-1)*1&gt;NumSamples,"",IF($A647&lt;=SampleSize,OFFSET(Population!$A$4,RandomNumbers!CH644,0),""))</f>
        <v/>
      </c>
      <c r="CI647" s="7" t="str">
        <f>IF(RIGHT(CI$4,LEN(CI$4)-1)*1&gt;NumSamples,"",IF($A647&lt;=SampleSize,OFFSET(Population!$A$4,RandomNumbers!CI644,0),""))</f>
        <v/>
      </c>
      <c r="CJ647" s="7" t="str">
        <f>IF(RIGHT(CJ$4,LEN(CJ$4)-1)*1&gt;NumSamples,"",IF($A647&lt;=SampleSize,OFFSET(Population!$A$4,RandomNumbers!CJ644,0),""))</f>
        <v/>
      </c>
      <c r="CK647" s="7" t="str">
        <f>IF(RIGHT(CK$4,LEN(CK$4)-1)*1&gt;NumSamples,"",IF($A647&lt;=SampleSize,OFFSET(Population!$A$4,RandomNumbers!CK644,0),""))</f>
        <v/>
      </c>
      <c r="CL647" s="7" t="str">
        <f>IF(RIGHT(CL$4,LEN(CL$4)-1)*1&gt;NumSamples,"",IF($A647&lt;=SampleSize,OFFSET(Population!$A$4,RandomNumbers!CL644,0),""))</f>
        <v/>
      </c>
      <c r="CM647" s="7" t="str">
        <f>IF(RIGHT(CM$4,LEN(CM$4)-1)*1&gt;NumSamples,"",IF($A647&lt;=SampleSize,OFFSET(Population!$A$4,RandomNumbers!CM644,0),""))</f>
        <v/>
      </c>
      <c r="CN647" s="7" t="str">
        <f>IF(RIGHT(CN$4,LEN(CN$4)-1)*1&gt;NumSamples,"",IF($A647&lt;=SampleSize,OFFSET(Population!$A$4,RandomNumbers!CN644,0),""))</f>
        <v/>
      </c>
      <c r="CO647" s="7" t="str">
        <f>IF(RIGHT(CO$4,LEN(CO$4)-1)*1&gt;NumSamples,"",IF($A647&lt;=SampleSize,OFFSET(Population!$A$4,RandomNumbers!CO644,0),""))</f>
        <v/>
      </c>
      <c r="CP647" s="7" t="str">
        <f>IF(RIGHT(CP$4,LEN(CP$4)-1)*1&gt;NumSamples,"",IF($A647&lt;=SampleSize,OFFSET(Population!$A$4,RandomNumbers!CP644,0),""))</f>
        <v/>
      </c>
      <c r="CQ647" s="7" t="str">
        <f>IF(RIGHT(CQ$4,LEN(CQ$4)-1)*1&gt;NumSamples,"",IF($A647&lt;=SampleSize,OFFSET(Population!$A$4,RandomNumbers!CQ644,0),""))</f>
        <v/>
      </c>
      <c r="CR647" s="7" t="str">
        <f>IF(RIGHT(CR$4,LEN(CR$4)-1)*1&gt;NumSamples,"",IF($A647&lt;=SampleSize,OFFSET(Population!$A$4,RandomNumbers!CR644,0),""))</f>
        <v/>
      </c>
      <c r="CS647" s="7" t="str">
        <f>IF(RIGHT(CS$4,LEN(CS$4)-1)*1&gt;NumSamples,"",IF($A647&lt;=SampleSize,OFFSET(Population!$A$4,RandomNumbers!CS644,0),""))</f>
        <v/>
      </c>
      <c r="CT647" s="7" t="str">
        <f>IF(RIGHT(CT$4,LEN(CT$4)-1)*1&gt;NumSamples,"",IF($A647&lt;=SampleSize,OFFSET(Population!$A$4,RandomNumbers!CT644,0),""))</f>
        <v/>
      </c>
      <c r="CU647" s="7" t="str">
        <f>IF(RIGHT(CU$4,LEN(CU$4)-1)*1&gt;NumSamples,"",IF($A647&lt;=SampleSize,OFFSET(Population!$A$4,RandomNumbers!CU644,0),""))</f>
        <v/>
      </c>
      <c r="CV647" s="7" t="str">
        <f>IF(RIGHT(CV$4,LEN(CV$4)-1)*1&gt;NumSamples,"",IF($A647&lt;=SampleSize,OFFSET(Population!$A$4,RandomNumbers!CV644,0),""))</f>
        <v/>
      </c>
      <c r="CW647" s="7" t="str">
        <f>IF(RIGHT(CW$4,LEN(CW$4)-1)*1&gt;NumSamples,"",IF($A647&lt;=SampleSize,OFFSET(Population!$A$4,RandomNumbers!CW644,0),""))</f>
        <v/>
      </c>
    </row>
    <row r="648" ht="14.25" customHeight="1">
      <c r="A648" s="7">
        <v>644.0</v>
      </c>
      <c r="B648" s="7" t="str">
        <f>IF(RIGHT(B$4,LEN(B$4)-1)*1&gt;NumSamples,"",IF($A648&lt;=SampleSize,OFFSET(Population!$A$4,RandomNumbers!B645,0),""))</f>
        <v/>
      </c>
      <c r="C648" s="7" t="str">
        <f>IF(RIGHT(C$4,LEN(C$4)-1)*1&gt;NumSamples,"",IF($A648&lt;=SampleSize,OFFSET(Population!$A$4,RandomNumbers!C645,0),""))</f>
        <v/>
      </c>
      <c r="D648" s="7" t="str">
        <f>IF(RIGHT(D$4,LEN(D$4)-1)*1&gt;NumSamples,"",IF($A648&lt;=SampleSize,OFFSET(Population!$A$4,RandomNumbers!D645,0),""))</f>
        <v/>
      </c>
      <c r="E648" s="7" t="str">
        <f>IF(RIGHT(E$4,LEN(E$4)-1)*1&gt;NumSamples,"",IF($A648&lt;=SampleSize,OFFSET(Population!$A$4,RandomNumbers!E645,0),""))</f>
        <v/>
      </c>
      <c r="F648" s="7" t="str">
        <f>IF(RIGHT(F$4,LEN(F$4)-1)*1&gt;NumSamples,"",IF($A648&lt;=SampleSize,OFFSET(Population!$A$4,RandomNumbers!F645,0),""))</f>
        <v/>
      </c>
      <c r="G648" s="7" t="str">
        <f>IF(RIGHT(G$4,LEN(G$4)-1)*1&gt;NumSamples,"",IF($A648&lt;=SampleSize,OFFSET(Population!$A$4,RandomNumbers!G645,0),""))</f>
        <v/>
      </c>
      <c r="H648" s="7" t="str">
        <f>IF(RIGHT(H$4,LEN(H$4)-1)*1&gt;NumSamples,"",IF($A648&lt;=SampleSize,OFFSET(Population!$A$4,RandomNumbers!H645,0),""))</f>
        <v/>
      </c>
      <c r="I648" s="7" t="str">
        <f>IF(RIGHT(I$4,LEN(I$4)-1)*1&gt;NumSamples,"",IF($A648&lt;=SampleSize,OFFSET(Population!$A$4,RandomNumbers!I645,0),""))</f>
        <v/>
      </c>
      <c r="J648" s="7" t="str">
        <f>IF(RIGHT(J$4,LEN(J$4)-1)*1&gt;NumSamples,"",IF($A648&lt;=SampleSize,OFFSET(Population!$A$4,RandomNumbers!J645,0),""))</f>
        <v/>
      </c>
      <c r="K648" s="7" t="str">
        <f>IF(RIGHT(K$4,LEN(K$4)-1)*1&gt;NumSamples,"",IF($A648&lt;=SampleSize,OFFSET(Population!$A$4,RandomNumbers!K645,0),""))</f>
        <v/>
      </c>
      <c r="L648" s="7" t="str">
        <f>IF(RIGHT(L$4,LEN(L$4)-1)*1&gt;NumSamples,"",IF($A648&lt;=SampleSize,OFFSET(Population!$A$4,RandomNumbers!L645,0),""))</f>
        <v/>
      </c>
      <c r="M648" s="7" t="str">
        <f>IF(RIGHT(M$4,LEN(M$4)-1)*1&gt;NumSamples,"",IF($A648&lt;=SampleSize,OFFSET(Population!$A$4,RandomNumbers!M645,0),""))</f>
        <v/>
      </c>
      <c r="N648" s="7" t="str">
        <f>IF(RIGHT(N$4,LEN(N$4)-1)*1&gt;NumSamples,"",IF($A648&lt;=SampleSize,OFFSET(Population!$A$4,RandomNumbers!N645,0),""))</f>
        <v/>
      </c>
      <c r="O648" s="7" t="str">
        <f>IF(RIGHT(O$4,LEN(O$4)-1)*1&gt;NumSamples,"",IF($A648&lt;=SampleSize,OFFSET(Population!$A$4,RandomNumbers!O645,0),""))</f>
        <v/>
      </c>
      <c r="P648" s="7" t="str">
        <f>IF(RIGHT(P$4,LEN(P$4)-1)*1&gt;NumSamples,"",IF($A648&lt;=SampleSize,OFFSET(Population!$A$4,RandomNumbers!P645,0),""))</f>
        <v/>
      </c>
      <c r="Q648" s="7" t="str">
        <f>IF(RIGHT(Q$4,LEN(Q$4)-1)*1&gt;NumSamples,"",IF($A648&lt;=SampleSize,OFFSET(Population!$A$4,RandomNumbers!Q645,0),""))</f>
        <v/>
      </c>
      <c r="R648" s="7" t="str">
        <f>IF(RIGHT(R$4,LEN(R$4)-1)*1&gt;NumSamples,"",IF($A648&lt;=SampleSize,OFFSET(Population!$A$4,RandomNumbers!R645,0),""))</f>
        <v/>
      </c>
      <c r="S648" s="7" t="str">
        <f>IF(RIGHT(S$4,LEN(S$4)-1)*1&gt;NumSamples,"",IF($A648&lt;=SampleSize,OFFSET(Population!$A$4,RandomNumbers!S645,0),""))</f>
        <v/>
      </c>
      <c r="T648" s="7" t="str">
        <f>IF(RIGHT(T$4,LEN(T$4)-1)*1&gt;NumSamples,"",IF($A648&lt;=SampleSize,OFFSET(Population!$A$4,RandomNumbers!T645,0),""))</f>
        <v/>
      </c>
      <c r="U648" s="7" t="str">
        <f>IF(RIGHT(U$4,LEN(U$4)-1)*1&gt;NumSamples,"",IF($A648&lt;=SampleSize,OFFSET(Population!$A$4,RandomNumbers!U645,0),""))</f>
        <v/>
      </c>
      <c r="V648" s="7" t="str">
        <f>IF(RIGHT(V$4,LEN(V$4)-1)*1&gt;NumSamples,"",IF($A648&lt;=SampleSize,OFFSET(Population!$A$4,RandomNumbers!V645,0),""))</f>
        <v/>
      </c>
      <c r="W648" s="7" t="str">
        <f>IF(RIGHT(W$4,LEN(W$4)-1)*1&gt;NumSamples,"",IF($A648&lt;=SampleSize,OFFSET(Population!$A$4,RandomNumbers!W645,0),""))</f>
        <v/>
      </c>
      <c r="X648" s="7" t="str">
        <f>IF(RIGHT(X$4,LEN(X$4)-1)*1&gt;NumSamples,"",IF($A648&lt;=SampleSize,OFFSET(Population!$A$4,RandomNumbers!X645,0),""))</f>
        <v/>
      </c>
      <c r="Y648" s="7" t="str">
        <f>IF(RIGHT(Y$4,LEN(Y$4)-1)*1&gt;NumSamples,"",IF($A648&lt;=SampleSize,OFFSET(Population!$A$4,RandomNumbers!Y645,0),""))</f>
        <v/>
      </c>
      <c r="Z648" s="7" t="str">
        <f>IF(RIGHT(Z$4,LEN(Z$4)-1)*1&gt;NumSamples,"",IF($A648&lt;=SampleSize,OFFSET(Population!$A$4,RandomNumbers!Z645,0),""))</f>
        <v/>
      </c>
      <c r="AA648" s="7" t="str">
        <f>IF(RIGHT(AA$4,LEN(AA$4)-1)*1&gt;NumSamples,"",IF($A648&lt;=SampleSize,OFFSET(Population!$A$4,RandomNumbers!AA645,0),""))</f>
        <v/>
      </c>
      <c r="AB648" s="7" t="str">
        <f>IF(RIGHT(AB$4,LEN(AB$4)-1)*1&gt;NumSamples,"",IF($A648&lt;=SampleSize,OFFSET(Population!$A$4,RandomNumbers!AB645,0),""))</f>
        <v/>
      </c>
      <c r="AC648" s="7" t="str">
        <f>IF(RIGHT(AC$4,LEN(AC$4)-1)*1&gt;NumSamples,"",IF($A648&lt;=SampleSize,OFFSET(Population!$A$4,RandomNumbers!AC645,0),""))</f>
        <v/>
      </c>
      <c r="AD648" s="7" t="str">
        <f>IF(RIGHT(AD$4,LEN(AD$4)-1)*1&gt;NumSamples,"",IF($A648&lt;=SampleSize,OFFSET(Population!$A$4,RandomNumbers!AD645,0),""))</f>
        <v/>
      </c>
      <c r="AE648" s="7" t="str">
        <f>IF(RIGHT(AE$4,LEN(AE$4)-1)*1&gt;NumSamples,"",IF($A648&lt;=SampleSize,OFFSET(Population!$A$4,RandomNumbers!AE645,0),""))</f>
        <v/>
      </c>
      <c r="AF648" s="7" t="str">
        <f>IF(RIGHT(AF$4,LEN(AF$4)-1)*1&gt;NumSamples,"",IF($A648&lt;=SampleSize,OFFSET(Population!$A$4,RandomNumbers!AF645,0),""))</f>
        <v/>
      </c>
      <c r="AG648" s="7" t="str">
        <f>IF(RIGHT(AG$4,LEN(AG$4)-1)*1&gt;NumSamples,"",IF($A648&lt;=SampleSize,OFFSET(Population!$A$4,RandomNumbers!AG645,0),""))</f>
        <v/>
      </c>
      <c r="AH648" s="7" t="str">
        <f>IF(RIGHT(AH$4,LEN(AH$4)-1)*1&gt;NumSamples,"",IF($A648&lt;=SampleSize,OFFSET(Population!$A$4,RandomNumbers!AH645,0),""))</f>
        <v/>
      </c>
      <c r="AI648" s="7" t="str">
        <f>IF(RIGHT(AI$4,LEN(AI$4)-1)*1&gt;NumSamples,"",IF($A648&lt;=SampleSize,OFFSET(Population!$A$4,RandomNumbers!AI645,0),""))</f>
        <v/>
      </c>
      <c r="AJ648" s="7" t="str">
        <f>IF(RIGHT(AJ$4,LEN(AJ$4)-1)*1&gt;NumSamples,"",IF($A648&lt;=SampleSize,OFFSET(Population!$A$4,RandomNumbers!AJ645,0),""))</f>
        <v/>
      </c>
      <c r="AK648" s="7" t="str">
        <f>IF(RIGHT(AK$4,LEN(AK$4)-1)*1&gt;NumSamples,"",IF($A648&lt;=SampleSize,OFFSET(Population!$A$4,RandomNumbers!AK645,0),""))</f>
        <v/>
      </c>
      <c r="AL648" s="7" t="str">
        <f>IF(RIGHT(AL$4,LEN(AL$4)-1)*1&gt;NumSamples,"",IF($A648&lt;=SampleSize,OFFSET(Population!$A$4,RandomNumbers!AL645,0),""))</f>
        <v/>
      </c>
      <c r="AM648" s="7" t="str">
        <f>IF(RIGHT(AM$4,LEN(AM$4)-1)*1&gt;NumSamples,"",IF($A648&lt;=SampleSize,OFFSET(Population!$A$4,RandomNumbers!AM645,0),""))</f>
        <v/>
      </c>
      <c r="AN648" s="7" t="str">
        <f>IF(RIGHT(AN$4,LEN(AN$4)-1)*1&gt;NumSamples,"",IF($A648&lt;=SampleSize,OFFSET(Population!$A$4,RandomNumbers!AN645,0),""))</f>
        <v/>
      </c>
      <c r="AO648" s="7" t="str">
        <f>IF(RIGHT(AO$4,LEN(AO$4)-1)*1&gt;NumSamples,"",IF($A648&lt;=SampleSize,OFFSET(Population!$A$4,RandomNumbers!AO645,0),""))</f>
        <v/>
      </c>
      <c r="AP648" s="7" t="str">
        <f>IF(RIGHT(AP$4,LEN(AP$4)-1)*1&gt;NumSamples,"",IF($A648&lt;=SampleSize,OFFSET(Population!$A$4,RandomNumbers!AP645,0),""))</f>
        <v/>
      </c>
      <c r="AQ648" s="7" t="str">
        <f>IF(RIGHT(AQ$4,LEN(AQ$4)-1)*1&gt;NumSamples,"",IF($A648&lt;=SampleSize,OFFSET(Population!$A$4,RandomNumbers!AQ645,0),""))</f>
        <v/>
      </c>
      <c r="AR648" s="7" t="str">
        <f>IF(RIGHT(AR$4,LEN(AR$4)-1)*1&gt;NumSamples,"",IF($A648&lt;=SampleSize,OFFSET(Population!$A$4,RandomNumbers!AR645,0),""))</f>
        <v/>
      </c>
      <c r="AS648" s="7" t="str">
        <f>IF(RIGHT(AS$4,LEN(AS$4)-1)*1&gt;NumSamples,"",IF($A648&lt;=SampleSize,OFFSET(Population!$A$4,RandomNumbers!AS645,0),""))</f>
        <v/>
      </c>
      <c r="AT648" s="7" t="str">
        <f>IF(RIGHT(AT$4,LEN(AT$4)-1)*1&gt;NumSamples,"",IF($A648&lt;=SampleSize,OFFSET(Population!$A$4,RandomNumbers!AT645,0),""))</f>
        <v/>
      </c>
      <c r="AU648" s="7" t="str">
        <f>IF(RIGHT(AU$4,LEN(AU$4)-1)*1&gt;NumSamples,"",IF($A648&lt;=SampleSize,OFFSET(Population!$A$4,RandomNumbers!AU645,0),""))</f>
        <v/>
      </c>
      <c r="AV648" s="7" t="str">
        <f>IF(RIGHT(AV$4,LEN(AV$4)-1)*1&gt;NumSamples,"",IF($A648&lt;=SampleSize,OFFSET(Population!$A$4,RandomNumbers!AV645,0),""))</f>
        <v/>
      </c>
      <c r="AW648" s="7" t="str">
        <f>IF(RIGHT(AW$4,LEN(AW$4)-1)*1&gt;NumSamples,"",IF($A648&lt;=SampleSize,OFFSET(Population!$A$4,RandomNumbers!AW645,0),""))</f>
        <v/>
      </c>
      <c r="AX648" s="7" t="str">
        <f>IF(RIGHT(AX$4,LEN(AX$4)-1)*1&gt;NumSamples,"",IF($A648&lt;=SampleSize,OFFSET(Population!$A$4,RandomNumbers!AX645,0),""))</f>
        <v/>
      </c>
      <c r="AY648" s="7" t="str">
        <f>IF(RIGHT(AY$4,LEN(AY$4)-1)*1&gt;NumSamples,"",IF($A648&lt;=SampleSize,OFFSET(Population!$A$4,RandomNumbers!AY645,0),""))</f>
        <v/>
      </c>
      <c r="AZ648" s="7" t="str">
        <f>IF(RIGHT(AZ$4,LEN(AZ$4)-1)*1&gt;NumSamples,"",IF($A648&lt;=SampleSize,OFFSET(Population!$A$4,RandomNumbers!AZ645,0),""))</f>
        <v/>
      </c>
      <c r="BA648" s="7" t="str">
        <f>IF(RIGHT(BA$4,LEN(BA$4)-1)*1&gt;NumSamples,"",IF($A648&lt;=SampleSize,OFFSET(Population!$A$4,RandomNumbers!BA645,0),""))</f>
        <v/>
      </c>
      <c r="BB648" s="7" t="str">
        <f>IF(RIGHT(BB$4,LEN(BB$4)-1)*1&gt;NumSamples,"",IF($A648&lt;=SampleSize,OFFSET(Population!$A$4,RandomNumbers!BB645,0),""))</f>
        <v/>
      </c>
      <c r="BC648" s="7" t="str">
        <f>IF(RIGHT(BC$4,LEN(BC$4)-1)*1&gt;NumSamples,"",IF($A648&lt;=SampleSize,OFFSET(Population!$A$4,RandomNumbers!BC645,0),""))</f>
        <v/>
      </c>
      <c r="BD648" s="7" t="str">
        <f>IF(RIGHT(BD$4,LEN(BD$4)-1)*1&gt;NumSamples,"",IF($A648&lt;=SampleSize,OFFSET(Population!$A$4,RandomNumbers!BD645,0),""))</f>
        <v/>
      </c>
      <c r="BE648" s="7" t="str">
        <f>IF(RIGHT(BE$4,LEN(BE$4)-1)*1&gt;NumSamples,"",IF($A648&lt;=SampleSize,OFFSET(Population!$A$4,RandomNumbers!BE645,0),""))</f>
        <v/>
      </c>
      <c r="BF648" s="7" t="str">
        <f>IF(RIGHT(BF$4,LEN(BF$4)-1)*1&gt;NumSamples,"",IF($A648&lt;=SampleSize,OFFSET(Population!$A$4,RandomNumbers!BF645,0),""))</f>
        <v/>
      </c>
      <c r="BG648" s="7" t="str">
        <f>IF(RIGHT(BG$4,LEN(BG$4)-1)*1&gt;NumSamples,"",IF($A648&lt;=SampleSize,OFFSET(Population!$A$4,RandomNumbers!BG645,0),""))</f>
        <v/>
      </c>
      <c r="BH648" s="7" t="str">
        <f>IF(RIGHT(BH$4,LEN(BH$4)-1)*1&gt;NumSamples,"",IF($A648&lt;=SampleSize,OFFSET(Population!$A$4,RandomNumbers!BH645,0),""))</f>
        <v/>
      </c>
      <c r="BI648" s="7" t="str">
        <f>IF(RIGHT(BI$4,LEN(BI$4)-1)*1&gt;NumSamples,"",IF($A648&lt;=SampleSize,OFFSET(Population!$A$4,RandomNumbers!BI645,0),""))</f>
        <v/>
      </c>
      <c r="BJ648" s="7" t="str">
        <f>IF(RIGHT(BJ$4,LEN(BJ$4)-1)*1&gt;NumSamples,"",IF($A648&lt;=SampleSize,OFFSET(Population!$A$4,RandomNumbers!BJ645,0),""))</f>
        <v/>
      </c>
      <c r="BK648" s="7" t="str">
        <f>IF(RIGHT(BK$4,LEN(BK$4)-1)*1&gt;NumSamples,"",IF($A648&lt;=SampleSize,OFFSET(Population!$A$4,RandomNumbers!BK645,0),""))</f>
        <v/>
      </c>
      <c r="BL648" s="7" t="str">
        <f>IF(RIGHT(BL$4,LEN(BL$4)-1)*1&gt;NumSamples,"",IF($A648&lt;=SampleSize,OFFSET(Population!$A$4,RandomNumbers!BL645,0),""))</f>
        <v/>
      </c>
      <c r="BM648" s="7" t="str">
        <f>IF(RIGHT(BM$4,LEN(BM$4)-1)*1&gt;NumSamples,"",IF($A648&lt;=SampleSize,OFFSET(Population!$A$4,RandomNumbers!BM645,0),""))</f>
        <v/>
      </c>
      <c r="BN648" s="7" t="str">
        <f>IF(RIGHT(BN$4,LEN(BN$4)-1)*1&gt;NumSamples,"",IF($A648&lt;=SampleSize,OFFSET(Population!$A$4,RandomNumbers!BN645,0),""))</f>
        <v/>
      </c>
      <c r="BO648" s="7" t="str">
        <f>IF(RIGHT(BO$4,LEN(BO$4)-1)*1&gt;NumSamples,"",IF($A648&lt;=SampleSize,OFFSET(Population!$A$4,RandomNumbers!BO645,0),""))</f>
        <v/>
      </c>
      <c r="BP648" s="7" t="str">
        <f>IF(RIGHT(BP$4,LEN(BP$4)-1)*1&gt;NumSamples,"",IF($A648&lt;=SampleSize,OFFSET(Population!$A$4,RandomNumbers!BP645,0),""))</f>
        <v/>
      </c>
      <c r="BQ648" s="7" t="str">
        <f>IF(RIGHT(BQ$4,LEN(BQ$4)-1)*1&gt;NumSamples,"",IF($A648&lt;=SampleSize,OFFSET(Population!$A$4,RandomNumbers!BQ645,0),""))</f>
        <v/>
      </c>
      <c r="BR648" s="7" t="str">
        <f>IF(RIGHT(BR$4,LEN(BR$4)-1)*1&gt;NumSamples,"",IF($A648&lt;=SampleSize,OFFSET(Population!$A$4,RandomNumbers!BR645,0),""))</f>
        <v/>
      </c>
      <c r="BS648" s="7" t="str">
        <f>IF(RIGHT(BS$4,LEN(BS$4)-1)*1&gt;NumSamples,"",IF($A648&lt;=SampleSize,OFFSET(Population!$A$4,RandomNumbers!BS645,0),""))</f>
        <v/>
      </c>
      <c r="BT648" s="7" t="str">
        <f>IF(RIGHT(BT$4,LEN(BT$4)-1)*1&gt;NumSamples,"",IF($A648&lt;=SampleSize,OFFSET(Population!$A$4,RandomNumbers!BT645,0),""))</f>
        <v/>
      </c>
      <c r="BU648" s="7" t="str">
        <f>IF(RIGHT(BU$4,LEN(BU$4)-1)*1&gt;NumSamples,"",IF($A648&lt;=SampleSize,OFFSET(Population!$A$4,RandomNumbers!BU645,0),""))</f>
        <v/>
      </c>
      <c r="BV648" s="7" t="str">
        <f>IF(RIGHT(BV$4,LEN(BV$4)-1)*1&gt;NumSamples,"",IF($A648&lt;=SampleSize,OFFSET(Population!$A$4,RandomNumbers!BV645,0),""))</f>
        <v/>
      </c>
      <c r="BW648" s="7" t="str">
        <f>IF(RIGHT(BW$4,LEN(BW$4)-1)*1&gt;NumSamples,"",IF($A648&lt;=SampleSize,OFFSET(Population!$A$4,RandomNumbers!BW645,0),""))</f>
        <v/>
      </c>
      <c r="BX648" s="7" t="str">
        <f>IF(RIGHT(BX$4,LEN(BX$4)-1)*1&gt;NumSamples,"",IF($A648&lt;=SampleSize,OFFSET(Population!$A$4,RandomNumbers!BX645,0),""))</f>
        <v/>
      </c>
      <c r="BY648" s="7" t="str">
        <f>IF(RIGHT(BY$4,LEN(BY$4)-1)*1&gt;NumSamples,"",IF($A648&lt;=SampleSize,OFFSET(Population!$A$4,RandomNumbers!BY645,0),""))</f>
        <v/>
      </c>
      <c r="BZ648" s="7" t="str">
        <f>IF(RIGHT(BZ$4,LEN(BZ$4)-1)*1&gt;NumSamples,"",IF($A648&lt;=SampleSize,OFFSET(Population!$A$4,RandomNumbers!BZ645,0),""))</f>
        <v/>
      </c>
      <c r="CA648" s="7" t="str">
        <f>IF(RIGHT(CA$4,LEN(CA$4)-1)*1&gt;NumSamples,"",IF($A648&lt;=SampleSize,OFFSET(Population!$A$4,RandomNumbers!CA645,0),""))</f>
        <v/>
      </c>
      <c r="CB648" s="7" t="str">
        <f>IF(RIGHT(CB$4,LEN(CB$4)-1)*1&gt;NumSamples,"",IF($A648&lt;=SampleSize,OFFSET(Population!$A$4,RandomNumbers!CB645,0),""))</f>
        <v/>
      </c>
      <c r="CC648" s="7" t="str">
        <f>IF(RIGHT(CC$4,LEN(CC$4)-1)*1&gt;NumSamples,"",IF($A648&lt;=SampleSize,OFFSET(Population!$A$4,RandomNumbers!CC645,0),""))</f>
        <v/>
      </c>
      <c r="CD648" s="7" t="str">
        <f>IF(RIGHT(CD$4,LEN(CD$4)-1)*1&gt;NumSamples,"",IF($A648&lt;=SampleSize,OFFSET(Population!$A$4,RandomNumbers!CD645,0),""))</f>
        <v/>
      </c>
      <c r="CE648" s="7" t="str">
        <f>IF(RIGHT(CE$4,LEN(CE$4)-1)*1&gt;NumSamples,"",IF($A648&lt;=SampleSize,OFFSET(Population!$A$4,RandomNumbers!CE645,0),""))</f>
        <v/>
      </c>
      <c r="CF648" s="7" t="str">
        <f>IF(RIGHT(CF$4,LEN(CF$4)-1)*1&gt;NumSamples,"",IF($A648&lt;=SampleSize,OFFSET(Population!$A$4,RandomNumbers!CF645,0),""))</f>
        <v/>
      </c>
      <c r="CG648" s="7" t="str">
        <f>IF(RIGHT(CG$4,LEN(CG$4)-1)*1&gt;NumSamples,"",IF($A648&lt;=SampleSize,OFFSET(Population!$A$4,RandomNumbers!CG645,0),""))</f>
        <v/>
      </c>
      <c r="CH648" s="7" t="str">
        <f>IF(RIGHT(CH$4,LEN(CH$4)-1)*1&gt;NumSamples,"",IF($A648&lt;=SampleSize,OFFSET(Population!$A$4,RandomNumbers!CH645,0),""))</f>
        <v/>
      </c>
      <c r="CI648" s="7" t="str">
        <f>IF(RIGHT(CI$4,LEN(CI$4)-1)*1&gt;NumSamples,"",IF($A648&lt;=SampleSize,OFFSET(Population!$A$4,RandomNumbers!CI645,0),""))</f>
        <v/>
      </c>
      <c r="CJ648" s="7" t="str">
        <f>IF(RIGHT(CJ$4,LEN(CJ$4)-1)*1&gt;NumSamples,"",IF($A648&lt;=SampleSize,OFFSET(Population!$A$4,RandomNumbers!CJ645,0),""))</f>
        <v/>
      </c>
      <c r="CK648" s="7" t="str">
        <f>IF(RIGHT(CK$4,LEN(CK$4)-1)*1&gt;NumSamples,"",IF($A648&lt;=SampleSize,OFFSET(Population!$A$4,RandomNumbers!CK645,0),""))</f>
        <v/>
      </c>
      <c r="CL648" s="7" t="str">
        <f>IF(RIGHT(CL$4,LEN(CL$4)-1)*1&gt;NumSamples,"",IF($A648&lt;=SampleSize,OFFSET(Population!$A$4,RandomNumbers!CL645,0),""))</f>
        <v/>
      </c>
      <c r="CM648" s="7" t="str">
        <f>IF(RIGHT(CM$4,LEN(CM$4)-1)*1&gt;NumSamples,"",IF($A648&lt;=SampleSize,OFFSET(Population!$A$4,RandomNumbers!CM645,0),""))</f>
        <v/>
      </c>
      <c r="CN648" s="7" t="str">
        <f>IF(RIGHT(CN$4,LEN(CN$4)-1)*1&gt;NumSamples,"",IF($A648&lt;=SampleSize,OFFSET(Population!$A$4,RandomNumbers!CN645,0),""))</f>
        <v/>
      </c>
      <c r="CO648" s="7" t="str">
        <f>IF(RIGHT(CO$4,LEN(CO$4)-1)*1&gt;NumSamples,"",IF($A648&lt;=SampleSize,OFFSET(Population!$A$4,RandomNumbers!CO645,0),""))</f>
        <v/>
      </c>
      <c r="CP648" s="7" t="str">
        <f>IF(RIGHT(CP$4,LEN(CP$4)-1)*1&gt;NumSamples,"",IF($A648&lt;=SampleSize,OFFSET(Population!$A$4,RandomNumbers!CP645,0),""))</f>
        <v/>
      </c>
      <c r="CQ648" s="7" t="str">
        <f>IF(RIGHT(CQ$4,LEN(CQ$4)-1)*1&gt;NumSamples,"",IF($A648&lt;=SampleSize,OFFSET(Population!$A$4,RandomNumbers!CQ645,0),""))</f>
        <v/>
      </c>
      <c r="CR648" s="7" t="str">
        <f>IF(RIGHT(CR$4,LEN(CR$4)-1)*1&gt;NumSamples,"",IF($A648&lt;=SampleSize,OFFSET(Population!$A$4,RandomNumbers!CR645,0),""))</f>
        <v/>
      </c>
      <c r="CS648" s="7" t="str">
        <f>IF(RIGHT(CS$4,LEN(CS$4)-1)*1&gt;NumSamples,"",IF($A648&lt;=SampleSize,OFFSET(Population!$A$4,RandomNumbers!CS645,0),""))</f>
        <v/>
      </c>
      <c r="CT648" s="7" t="str">
        <f>IF(RIGHT(CT$4,LEN(CT$4)-1)*1&gt;NumSamples,"",IF($A648&lt;=SampleSize,OFFSET(Population!$A$4,RandomNumbers!CT645,0),""))</f>
        <v/>
      </c>
      <c r="CU648" s="7" t="str">
        <f>IF(RIGHT(CU$4,LEN(CU$4)-1)*1&gt;NumSamples,"",IF($A648&lt;=SampleSize,OFFSET(Population!$A$4,RandomNumbers!CU645,0),""))</f>
        <v/>
      </c>
      <c r="CV648" s="7" t="str">
        <f>IF(RIGHT(CV$4,LEN(CV$4)-1)*1&gt;NumSamples,"",IF($A648&lt;=SampleSize,OFFSET(Population!$A$4,RandomNumbers!CV645,0),""))</f>
        <v/>
      </c>
      <c r="CW648" s="7" t="str">
        <f>IF(RIGHT(CW$4,LEN(CW$4)-1)*1&gt;NumSamples,"",IF($A648&lt;=SampleSize,OFFSET(Population!$A$4,RandomNumbers!CW645,0),""))</f>
        <v/>
      </c>
    </row>
    <row r="649" ht="14.25" customHeight="1">
      <c r="A649" s="7">
        <v>645.0</v>
      </c>
      <c r="B649" s="7" t="str">
        <f>IF(RIGHT(B$4,LEN(B$4)-1)*1&gt;NumSamples,"",IF($A649&lt;=SampleSize,OFFSET(Population!$A$4,RandomNumbers!B646,0),""))</f>
        <v/>
      </c>
      <c r="C649" s="7" t="str">
        <f>IF(RIGHT(C$4,LEN(C$4)-1)*1&gt;NumSamples,"",IF($A649&lt;=SampleSize,OFFSET(Population!$A$4,RandomNumbers!C646,0),""))</f>
        <v/>
      </c>
      <c r="D649" s="7" t="str">
        <f>IF(RIGHT(D$4,LEN(D$4)-1)*1&gt;NumSamples,"",IF($A649&lt;=SampleSize,OFFSET(Population!$A$4,RandomNumbers!D646,0),""))</f>
        <v/>
      </c>
      <c r="E649" s="7" t="str">
        <f>IF(RIGHT(E$4,LEN(E$4)-1)*1&gt;NumSamples,"",IF($A649&lt;=SampleSize,OFFSET(Population!$A$4,RandomNumbers!E646,0),""))</f>
        <v/>
      </c>
      <c r="F649" s="7" t="str">
        <f>IF(RIGHT(F$4,LEN(F$4)-1)*1&gt;NumSamples,"",IF($A649&lt;=SampleSize,OFFSET(Population!$A$4,RandomNumbers!F646,0),""))</f>
        <v/>
      </c>
      <c r="G649" s="7" t="str">
        <f>IF(RIGHT(G$4,LEN(G$4)-1)*1&gt;NumSamples,"",IF($A649&lt;=SampleSize,OFFSET(Population!$A$4,RandomNumbers!G646,0),""))</f>
        <v/>
      </c>
      <c r="H649" s="7" t="str">
        <f>IF(RIGHT(H$4,LEN(H$4)-1)*1&gt;NumSamples,"",IF($A649&lt;=SampleSize,OFFSET(Population!$A$4,RandomNumbers!H646,0),""))</f>
        <v/>
      </c>
      <c r="I649" s="7" t="str">
        <f>IF(RIGHT(I$4,LEN(I$4)-1)*1&gt;NumSamples,"",IF($A649&lt;=SampleSize,OFFSET(Population!$A$4,RandomNumbers!I646,0),""))</f>
        <v/>
      </c>
      <c r="J649" s="7" t="str">
        <f>IF(RIGHT(J$4,LEN(J$4)-1)*1&gt;NumSamples,"",IF($A649&lt;=SampleSize,OFFSET(Population!$A$4,RandomNumbers!J646,0),""))</f>
        <v/>
      </c>
      <c r="K649" s="7" t="str">
        <f>IF(RIGHT(K$4,LEN(K$4)-1)*1&gt;NumSamples,"",IF($A649&lt;=SampleSize,OFFSET(Population!$A$4,RandomNumbers!K646,0),""))</f>
        <v/>
      </c>
      <c r="L649" s="7" t="str">
        <f>IF(RIGHT(L$4,LEN(L$4)-1)*1&gt;NumSamples,"",IF($A649&lt;=SampleSize,OFFSET(Population!$A$4,RandomNumbers!L646,0),""))</f>
        <v/>
      </c>
      <c r="M649" s="7" t="str">
        <f>IF(RIGHT(M$4,LEN(M$4)-1)*1&gt;NumSamples,"",IF($A649&lt;=SampleSize,OFFSET(Population!$A$4,RandomNumbers!M646,0),""))</f>
        <v/>
      </c>
      <c r="N649" s="7" t="str">
        <f>IF(RIGHT(N$4,LEN(N$4)-1)*1&gt;NumSamples,"",IF($A649&lt;=SampleSize,OFFSET(Population!$A$4,RandomNumbers!N646,0),""))</f>
        <v/>
      </c>
      <c r="O649" s="7" t="str">
        <f>IF(RIGHT(O$4,LEN(O$4)-1)*1&gt;NumSamples,"",IF($A649&lt;=SampleSize,OFFSET(Population!$A$4,RandomNumbers!O646,0),""))</f>
        <v/>
      </c>
      <c r="P649" s="7" t="str">
        <f>IF(RIGHT(P$4,LEN(P$4)-1)*1&gt;NumSamples,"",IF($A649&lt;=SampleSize,OFFSET(Population!$A$4,RandomNumbers!P646,0),""))</f>
        <v/>
      </c>
      <c r="Q649" s="7" t="str">
        <f>IF(RIGHT(Q$4,LEN(Q$4)-1)*1&gt;NumSamples,"",IF($A649&lt;=SampleSize,OFFSET(Population!$A$4,RandomNumbers!Q646,0),""))</f>
        <v/>
      </c>
      <c r="R649" s="7" t="str">
        <f>IF(RIGHT(R$4,LEN(R$4)-1)*1&gt;NumSamples,"",IF($A649&lt;=SampleSize,OFFSET(Population!$A$4,RandomNumbers!R646,0),""))</f>
        <v/>
      </c>
      <c r="S649" s="7" t="str">
        <f>IF(RIGHT(S$4,LEN(S$4)-1)*1&gt;NumSamples,"",IF($A649&lt;=SampleSize,OFFSET(Population!$A$4,RandomNumbers!S646,0),""))</f>
        <v/>
      </c>
      <c r="T649" s="7" t="str">
        <f>IF(RIGHT(T$4,LEN(T$4)-1)*1&gt;NumSamples,"",IF($A649&lt;=SampleSize,OFFSET(Population!$A$4,RandomNumbers!T646,0),""))</f>
        <v/>
      </c>
      <c r="U649" s="7" t="str">
        <f>IF(RIGHT(U$4,LEN(U$4)-1)*1&gt;NumSamples,"",IF($A649&lt;=SampleSize,OFFSET(Population!$A$4,RandomNumbers!U646,0),""))</f>
        <v/>
      </c>
      <c r="V649" s="7" t="str">
        <f>IF(RIGHT(V$4,LEN(V$4)-1)*1&gt;NumSamples,"",IF($A649&lt;=SampleSize,OFFSET(Population!$A$4,RandomNumbers!V646,0),""))</f>
        <v/>
      </c>
      <c r="W649" s="7" t="str">
        <f>IF(RIGHT(W$4,LEN(W$4)-1)*1&gt;NumSamples,"",IF($A649&lt;=SampleSize,OFFSET(Population!$A$4,RandomNumbers!W646,0),""))</f>
        <v/>
      </c>
      <c r="X649" s="7" t="str">
        <f>IF(RIGHT(X$4,LEN(X$4)-1)*1&gt;NumSamples,"",IF($A649&lt;=SampleSize,OFFSET(Population!$A$4,RandomNumbers!X646,0),""))</f>
        <v/>
      </c>
      <c r="Y649" s="7" t="str">
        <f>IF(RIGHT(Y$4,LEN(Y$4)-1)*1&gt;NumSamples,"",IF($A649&lt;=SampleSize,OFFSET(Population!$A$4,RandomNumbers!Y646,0),""))</f>
        <v/>
      </c>
      <c r="Z649" s="7" t="str">
        <f>IF(RIGHT(Z$4,LEN(Z$4)-1)*1&gt;NumSamples,"",IF($A649&lt;=SampleSize,OFFSET(Population!$A$4,RandomNumbers!Z646,0),""))</f>
        <v/>
      </c>
      <c r="AA649" s="7" t="str">
        <f>IF(RIGHT(AA$4,LEN(AA$4)-1)*1&gt;NumSamples,"",IF($A649&lt;=SampleSize,OFFSET(Population!$A$4,RandomNumbers!AA646,0),""))</f>
        <v/>
      </c>
      <c r="AB649" s="7" t="str">
        <f>IF(RIGHT(AB$4,LEN(AB$4)-1)*1&gt;NumSamples,"",IF($A649&lt;=SampleSize,OFFSET(Population!$A$4,RandomNumbers!AB646,0),""))</f>
        <v/>
      </c>
      <c r="AC649" s="7" t="str">
        <f>IF(RIGHT(AC$4,LEN(AC$4)-1)*1&gt;NumSamples,"",IF($A649&lt;=SampleSize,OFFSET(Population!$A$4,RandomNumbers!AC646,0),""))</f>
        <v/>
      </c>
      <c r="AD649" s="7" t="str">
        <f>IF(RIGHT(AD$4,LEN(AD$4)-1)*1&gt;NumSamples,"",IF($A649&lt;=SampleSize,OFFSET(Population!$A$4,RandomNumbers!AD646,0),""))</f>
        <v/>
      </c>
      <c r="AE649" s="7" t="str">
        <f>IF(RIGHT(AE$4,LEN(AE$4)-1)*1&gt;NumSamples,"",IF($A649&lt;=SampleSize,OFFSET(Population!$A$4,RandomNumbers!AE646,0),""))</f>
        <v/>
      </c>
      <c r="AF649" s="7" t="str">
        <f>IF(RIGHT(AF$4,LEN(AF$4)-1)*1&gt;NumSamples,"",IF($A649&lt;=SampleSize,OFFSET(Population!$A$4,RandomNumbers!AF646,0),""))</f>
        <v/>
      </c>
      <c r="AG649" s="7" t="str">
        <f>IF(RIGHT(AG$4,LEN(AG$4)-1)*1&gt;NumSamples,"",IF($A649&lt;=SampleSize,OFFSET(Population!$A$4,RandomNumbers!AG646,0),""))</f>
        <v/>
      </c>
      <c r="AH649" s="7" t="str">
        <f>IF(RIGHT(AH$4,LEN(AH$4)-1)*1&gt;NumSamples,"",IF($A649&lt;=SampleSize,OFFSET(Population!$A$4,RandomNumbers!AH646,0),""))</f>
        <v/>
      </c>
      <c r="AI649" s="7" t="str">
        <f>IF(RIGHT(AI$4,LEN(AI$4)-1)*1&gt;NumSamples,"",IF($A649&lt;=SampleSize,OFFSET(Population!$A$4,RandomNumbers!AI646,0),""))</f>
        <v/>
      </c>
      <c r="AJ649" s="7" t="str">
        <f>IF(RIGHT(AJ$4,LEN(AJ$4)-1)*1&gt;NumSamples,"",IF($A649&lt;=SampleSize,OFFSET(Population!$A$4,RandomNumbers!AJ646,0),""))</f>
        <v/>
      </c>
      <c r="AK649" s="7" t="str">
        <f>IF(RIGHT(AK$4,LEN(AK$4)-1)*1&gt;NumSamples,"",IF($A649&lt;=SampleSize,OFFSET(Population!$A$4,RandomNumbers!AK646,0),""))</f>
        <v/>
      </c>
      <c r="AL649" s="7" t="str">
        <f>IF(RIGHT(AL$4,LEN(AL$4)-1)*1&gt;NumSamples,"",IF($A649&lt;=SampleSize,OFFSET(Population!$A$4,RandomNumbers!AL646,0),""))</f>
        <v/>
      </c>
      <c r="AM649" s="7" t="str">
        <f>IF(RIGHT(AM$4,LEN(AM$4)-1)*1&gt;NumSamples,"",IF($A649&lt;=SampleSize,OFFSET(Population!$A$4,RandomNumbers!AM646,0),""))</f>
        <v/>
      </c>
      <c r="AN649" s="7" t="str">
        <f>IF(RIGHT(AN$4,LEN(AN$4)-1)*1&gt;NumSamples,"",IF($A649&lt;=SampleSize,OFFSET(Population!$A$4,RandomNumbers!AN646,0),""))</f>
        <v/>
      </c>
      <c r="AO649" s="7" t="str">
        <f>IF(RIGHT(AO$4,LEN(AO$4)-1)*1&gt;NumSamples,"",IF($A649&lt;=SampleSize,OFFSET(Population!$A$4,RandomNumbers!AO646,0),""))</f>
        <v/>
      </c>
      <c r="AP649" s="7" t="str">
        <f>IF(RIGHT(AP$4,LEN(AP$4)-1)*1&gt;NumSamples,"",IF($A649&lt;=SampleSize,OFFSET(Population!$A$4,RandomNumbers!AP646,0),""))</f>
        <v/>
      </c>
      <c r="AQ649" s="7" t="str">
        <f>IF(RIGHT(AQ$4,LEN(AQ$4)-1)*1&gt;NumSamples,"",IF($A649&lt;=SampleSize,OFFSET(Population!$A$4,RandomNumbers!AQ646,0),""))</f>
        <v/>
      </c>
      <c r="AR649" s="7" t="str">
        <f>IF(RIGHT(AR$4,LEN(AR$4)-1)*1&gt;NumSamples,"",IF($A649&lt;=SampleSize,OFFSET(Population!$A$4,RandomNumbers!AR646,0),""))</f>
        <v/>
      </c>
      <c r="AS649" s="7" t="str">
        <f>IF(RIGHT(AS$4,LEN(AS$4)-1)*1&gt;NumSamples,"",IF($A649&lt;=SampleSize,OFFSET(Population!$A$4,RandomNumbers!AS646,0),""))</f>
        <v/>
      </c>
      <c r="AT649" s="7" t="str">
        <f>IF(RIGHT(AT$4,LEN(AT$4)-1)*1&gt;NumSamples,"",IF($A649&lt;=SampleSize,OFFSET(Population!$A$4,RandomNumbers!AT646,0),""))</f>
        <v/>
      </c>
      <c r="AU649" s="7" t="str">
        <f>IF(RIGHT(AU$4,LEN(AU$4)-1)*1&gt;NumSamples,"",IF($A649&lt;=SampleSize,OFFSET(Population!$A$4,RandomNumbers!AU646,0),""))</f>
        <v/>
      </c>
      <c r="AV649" s="7" t="str">
        <f>IF(RIGHT(AV$4,LEN(AV$4)-1)*1&gt;NumSamples,"",IF($A649&lt;=SampleSize,OFFSET(Population!$A$4,RandomNumbers!AV646,0),""))</f>
        <v/>
      </c>
      <c r="AW649" s="7" t="str">
        <f>IF(RIGHT(AW$4,LEN(AW$4)-1)*1&gt;NumSamples,"",IF($A649&lt;=SampleSize,OFFSET(Population!$A$4,RandomNumbers!AW646,0),""))</f>
        <v/>
      </c>
      <c r="AX649" s="7" t="str">
        <f>IF(RIGHT(AX$4,LEN(AX$4)-1)*1&gt;NumSamples,"",IF($A649&lt;=SampleSize,OFFSET(Population!$A$4,RandomNumbers!AX646,0),""))</f>
        <v/>
      </c>
      <c r="AY649" s="7" t="str">
        <f>IF(RIGHT(AY$4,LEN(AY$4)-1)*1&gt;NumSamples,"",IF($A649&lt;=SampleSize,OFFSET(Population!$A$4,RandomNumbers!AY646,0),""))</f>
        <v/>
      </c>
      <c r="AZ649" s="7" t="str">
        <f>IF(RIGHT(AZ$4,LEN(AZ$4)-1)*1&gt;NumSamples,"",IF($A649&lt;=SampleSize,OFFSET(Population!$A$4,RandomNumbers!AZ646,0),""))</f>
        <v/>
      </c>
      <c r="BA649" s="7" t="str">
        <f>IF(RIGHT(BA$4,LEN(BA$4)-1)*1&gt;NumSamples,"",IF($A649&lt;=SampleSize,OFFSET(Population!$A$4,RandomNumbers!BA646,0),""))</f>
        <v/>
      </c>
      <c r="BB649" s="7" t="str">
        <f>IF(RIGHT(BB$4,LEN(BB$4)-1)*1&gt;NumSamples,"",IF($A649&lt;=SampleSize,OFFSET(Population!$A$4,RandomNumbers!BB646,0),""))</f>
        <v/>
      </c>
      <c r="BC649" s="7" t="str">
        <f>IF(RIGHT(BC$4,LEN(BC$4)-1)*1&gt;NumSamples,"",IF($A649&lt;=SampleSize,OFFSET(Population!$A$4,RandomNumbers!BC646,0),""))</f>
        <v/>
      </c>
      <c r="BD649" s="7" t="str">
        <f>IF(RIGHT(BD$4,LEN(BD$4)-1)*1&gt;NumSamples,"",IF($A649&lt;=SampleSize,OFFSET(Population!$A$4,RandomNumbers!BD646,0),""))</f>
        <v/>
      </c>
      <c r="BE649" s="7" t="str">
        <f>IF(RIGHT(BE$4,LEN(BE$4)-1)*1&gt;NumSamples,"",IF($A649&lt;=SampleSize,OFFSET(Population!$A$4,RandomNumbers!BE646,0),""))</f>
        <v/>
      </c>
      <c r="BF649" s="7" t="str">
        <f>IF(RIGHT(BF$4,LEN(BF$4)-1)*1&gt;NumSamples,"",IF($A649&lt;=SampleSize,OFFSET(Population!$A$4,RandomNumbers!BF646,0),""))</f>
        <v/>
      </c>
      <c r="BG649" s="7" t="str">
        <f>IF(RIGHT(BG$4,LEN(BG$4)-1)*1&gt;NumSamples,"",IF($A649&lt;=SampleSize,OFFSET(Population!$A$4,RandomNumbers!BG646,0),""))</f>
        <v/>
      </c>
      <c r="BH649" s="7" t="str">
        <f>IF(RIGHT(BH$4,LEN(BH$4)-1)*1&gt;NumSamples,"",IF($A649&lt;=SampleSize,OFFSET(Population!$A$4,RandomNumbers!BH646,0),""))</f>
        <v/>
      </c>
      <c r="BI649" s="7" t="str">
        <f>IF(RIGHT(BI$4,LEN(BI$4)-1)*1&gt;NumSamples,"",IF($A649&lt;=SampleSize,OFFSET(Population!$A$4,RandomNumbers!BI646,0),""))</f>
        <v/>
      </c>
      <c r="BJ649" s="7" t="str">
        <f>IF(RIGHT(BJ$4,LEN(BJ$4)-1)*1&gt;NumSamples,"",IF($A649&lt;=SampleSize,OFFSET(Population!$A$4,RandomNumbers!BJ646,0),""))</f>
        <v/>
      </c>
      <c r="BK649" s="7" t="str">
        <f>IF(RIGHT(BK$4,LEN(BK$4)-1)*1&gt;NumSamples,"",IF($A649&lt;=SampleSize,OFFSET(Population!$A$4,RandomNumbers!BK646,0),""))</f>
        <v/>
      </c>
      <c r="BL649" s="7" t="str">
        <f>IF(RIGHT(BL$4,LEN(BL$4)-1)*1&gt;NumSamples,"",IF($A649&lt;=SampleSize,OFFSET(Population!$A$4,RandomNumbers!BL646,0),""))</f>
        <v/>
      </c>
      <c r="BM649" s="7" t="str">
        <f>IF(RIGHT(BM$4,LEN(BM$4)-1)*1&gt;NumSamples,"",IF($A649&lt;=SampleSize,OFFSET(Population!$A$4,RandomNumbers!BM646,0),""))</f>
        <v/>
      </c>
      <c r="BN649" s="7" t="str">
        <f>IF(RIGHT(BN$4,LEN(BN$4)-1)*1&gt;NumSamples,"",IF($A649&lt;=SampleSize,OFFSET(Population!$A$4,RandomNumbers!BN646,0),""))</f>
        <v/>
      </c>
      <c r="BO649" s="7" t="str">
        <f>IF(RIGHT(BO$4,LEN(BO$4)-1)*1&gt;NumSamples,"",IF($A649&lt;=SampleSize,OFFSET(Population!$A$4,RandomNumbers!BO646,0),""))</f>
        <v/>
      </c>
      <c r="BP649" s="7" t="str">
        <f>IF(RIGHT(BP$4,LEN(BP$4)-1)*1&gt;NumSamples,"",IF($A649&lt;=SampleSize,OFFSET(Population!$A$4,RandomNumbers!BP646,0),""))</f>
        <v/>
      </c>
      <c r="BQ649" s="7" t="str">
        <f>IF(RIGHT(BQ$4,LEN(BQ$4)-1)*1&gt;NumSamples,"",IF($A649&lt;=SampleSize,OFFSET(Population!$A$4,RandomNumbers!BQ646,0),""))</f>
        <v/>
      </c>
      <c r="BR649" s="7" t="str">
        <f>IF(RIGHT(BR$4,LEN(BR$4)-1)*1&gt;NumSamples,"",IF($A649&lt;=SampleSize,OFFSET(Population!$A$4,RandomNumbers!BR646,0),""))</f>
        <v/>
      </c>
      <c r="BS649" s="7" t="str">
        <f>IF(RIGHT(BS$4,LEN(BS$4)-1)*1&gt;NumSamples,"",IF($A649&lt;=SampleSize,OFFSET(Population!$A$4,RandomNumbers!BS646,0),""))</f>
        <v/>
      </c>
      <c r="BT649" s="7" t="str">
        <f>IF(RIGHT(BT$4,LEN(BT$4)-1)*1&gt;NumSamples,"",IF($A649&lt;=SampleSize,OFFSET(Population!$A$4,RandomNumbers!BT646,0),""))</f>
        <v/>
      </c>
      <c r="BU649" s="7" t="str">
        <f>IF(RIGHT(BU$4,LEN(BU$4)-1)*1&gt;NumSamples,"",IF($A649&lt;=SampleSize,OFFSET(Population!$A$4,RandomNumbers!BU646,0),""))</f>
        <v/>
      </c>
      <c r="BV649" s="7" t="str">
        <f>IF(RIGHT(BV$4,LEN(BV$4)-1)*1&gt;NumSamples,"",IF($A649&lt;=SampleSize,OFFSET(Population!$A$4,RandomNumbers!BV646,0),""))</f>
        <v/>
      </c>
      <c r="BW649" s="7" t="str">
        <f>IF(RIGHT(BW$4,LEN(BW$4)-1)*1&gt;NumSamples,"",IF($A649&lt;=SampleSize,OFFSET(Population!$A$4,RandomNumbers!BW646,0),""))</f>
        <v/>
      </c>
      <c r="BX649" s="7" t="str">
        <f>IF(RIGHT(BX$4,LEN(BX$4)-1)*1&gt;NumSamples,"",IF($A649&lt;=SampleSize,OFFSET(Population!$A$4,RandomNumbers!BX646,0),""))</f>
        <v/>
      </c>
      <c r="BY649" s="7" t="str">
        <f>IF(RIGHT(BY$4,LEN(BY$4)-1)*1&gt;NumSamples,"",IF($A649&lt;=SampleSize,OFFSET(Population!$A$4,RandomNumbers!BY646,0),""))</f>
        <v/>
      </c>
      <c r="BZ649" s="7" t="str">
        <f>IF(RIGHT(BZ$4,LEN(BZ$4)-1)*1&gt;NumSamples,"",IF($A649&lt;=SampleSize,OFFSET(Population!$A$4,RandomNumbers!BZ646,0),""))</f>
        <v/>
      </c>
      <c r="CA649" s="7" t="str">
        <f>IF(RIGHT(CA$4,LEN(CA$4)-1)*1&gt;NumSamples,"",IF($A649&lt;=SampleSize,OFFSET(Population!$A$4,RandomNumbers!CA646,0),""))</f>
        <v/>
      </c>
      <c r="CB649" s="7" t="str">
        <f>IF(RIGHT(CB$4,LEN(CB$4)-1)*1&gt;NumSamples,"",IF($A649&lt;=SampleSize,OFFSET(Population!$A$4,RandomNumbers!CB646,0),""))</f>
        <v/>
      </c>
      <c r="CC649" s="7" t="str">
        <f>IF(RIGHT(CC$4,LEN(CC$4)-1)*1&gt;NumSamples,"",IF($A649&lt;=SampleSize,OFFSET(Population!$A$4,RandomNumbers!CC646,0),""))</f>
        <v/>
      </c>
      <c r="CD649" s="7" t="str">
        <f>IF(RIGHT(CD$4,LEN(CD$4)-1)*1&gt;NumSamples,"",IF($A649&lt;=SampleSize,OFFSET(Population!$A$4,RandomNumbers!CD646,0),""))</f>
        <v/>
      </c>
      <c r="CE649" s="7" t="str">
        <f>IF(RIGHT(CE$4,LEN(CE$4)-1)*1&gt;NumSamples,"",IF($A649&lt;=SampleSize,OFFSET(Population!$A$4,RandomNumbers!CE646,0),""))</f>
        <v/>
      </c>
      <c r="CF649" s="7" t="str">
        <f>IF(RIGHT(CF$4,LEN(CF$4)-1)*1&gt;NumSamples,"",IF($A649&lt;=SampleSize,OFFSET(Population!$A$4,RandomNumbers!CF646,0),""))</f>
        <v/>
      </c>
      <c r="CG649" s="7" t="str">
        <f>IF(RIGHT(CG$4,LEN(CG$4)-1)*1&gt;NumSamples,"",IF($A649&lt;=SampleSize,OFFSET(Population!$A$4,RandomNumbers!CG646,0),""))</f>
        <v/>
      </c>
      <c r="CH649" s="7" t="str">
        <f>IF(RIGHT(CH$4,LEN(CH$4)-1)*1&gt;NumSamples,"",IF($A649&lt;=SampleSize,OFFSET(Population!$A$4,RandomNumbers!CH646,0),""))</f>
        <v/>
      </c>
      <c r="CI649" s="7" t="str">
        <f>IF(RIGHT(CI$4,LEN(CI$4)-1)*1&gt;NumSamples,"",IF($A649&lt;=SampleSize,OFFSET(Population!$A$4,RandomNumbers!CI646,0),""))</f>
        <v/>
      </c>
      <c r="CJ649" s="7" t="str">
        <f>IF(RIGHT(CJ$4,LEN(CJ$4)-1)*1&gt;NumSamples,"",IF($A649&lt;=SampleSize,OFFSET(Population!$A$4,RandomNumbers!CJ646,0),""))</f>
        <v/>
      </c>
      <c r="CK649" s="7" t="str">
        <f>IF(RIGHT(CK$4,LEN(CK$4)-1)*1&gt;NumSamples,"",IF($A649&lt;=SampleSize,OFFSET(Population!$A$4,RandomNumbers!CK646,0),""))</f>
        <v/>
      </c>
      <c r="CL649" s="7" t="str">
        <f>IF(RIGHT(CL$4,LEN(CL$4)-1)*1&gt;NumSamples,"",IF($A649&lt;=SampleSize,OFFSET(Population!$A$4,RandomNumbers!CL646,0),""))</f>
        <v/>
      </c>
      <c r="CM649" s="7" t="str">
        <f>IF(RIGHT(CM$4,LEN(CM$4)-1)*1&gt;NumSamples,"",IF($A649&lt;=SampleSize,OFFSET(Population!$A$4,RandomNumbers!CM646,0),""))</f>
        <v/>
      </c>
      <c r="CN649" s="7" t="str">
        <f>IF(RIGHT(CN$4,LEN(CN$4)-1)*1&gt;NumSamples,"",IF($A649&lt;=SampleSize,OFFSET(Population!$A$4,RandomNumbers!CN646,0),""))</f>
        <v/>
      </c>
      <c r="CO649" s="7" t="str">
        <f>IF(RIGHT(CO$4,LEN(CO$4)-1)*1&gt;NumSamples,"",IF($A649&lt;=SampleSize,OFFSET(Population!$A$4,RandomNumbers!CO646,0),""))</f>
        <v/>
      </c>
      <c r="CP649" s="7" t="str">
        <f>IF(RIGHT(CP$4,LEN(CP$4)-1)*1&gt;NumSamples,"",IF($A649&lt;=SampleSize,OFFSET(Population!$A$4,RandomNumbers!CP646,0),""))</f>
        <v/>
      </c>
      <c r="CQ649" s="7" t="str">
        <f>IF(RIGHT(CQ$4,LEN(CQ$4)-1)*1&gt;NumSamples,"",IF($A649&lt;=SampleSize,OFFSET(Population!$A$4,RandomNumbers!CQ646,0),""))</f>
        <v/>
      </c>
      <c r="CR649" s="7" t="str">
        <f>IF(RIGHT(CR$4,LEN(CR$4)-1)*1&gt;NumSamples,"",IF($A649&lt;=SampleSize,OFFSET(Population!$A$4,RandomNumbers!CR646,0),""))</f>
        <v/>
      </c>
      <c r="CS649" s="7" t="str">
        <f>IF(RIGHT(CS$4,LEN(CS$4)-1)*1&gt;NumSamples,"",IF($A649&lt;=SampleSize,OFFSET(Population!$A$4,RandomNumbers!CS646,0),""))</f>
        <v/>
      </c>
      <c r="CT649" s="7" t="str">
        <f>IF(RIGHT(CT$4,LEN(CT$4)-1)*1&gt;NumSamples,"",IF($A649&lt;=SampleSize,OFFSET(Population!$A$4,RandomNumbers!CT646,0),""))</f>
        <v/>
      </c>
      <c r="CU649" s="7" t="str">
        <f>IF(RIGHT(CU$4,LEN(CU$4)-1)*1&gt;NumSamples,"",IF($A649&lt;=SampleSize,OFFSET(Population!$A$4,RandomNumbers!CU646,0),""))</f>
        <v/>
      </c>
      <c r="CV649" s="7" t="str">
        <f>IF(RIGHT(CV$4,LEN(CV$4)-1)*1&gt;NumSamples,"",IF($A649&lt;=SampleSize,OFFSET(Population!$A$4,RandomNumbers!CV646,0),""))</f>
        <v/>
      </c>
      <c r="CW649" s="7" t="str">
        <f>IF(RIGHT(CW$4,LEN(CW$4)-1)*1&gt;NumSamples,"",IF($A649&lt;=SampleSize,OFFSET(Population!$A$4,RandomNumbers!CW646,0),""))</f>
        <v/>
      </c>
    </row>
    <row r="650" ht="14.25" customHeight="1">
      <c r="A650" s="7">
        <v>646.0</v>
      </c>
      <c r="B650" s="7" t="str">
        <f>IF(RIGHT(B$4,LEN(B$4)-1)*1&gt;NumSamples,"",IF($A650&lt;=SampleSize,OFFSET(Population!$A$4,RandomNumbers!B647,0),""))</f>
        <v/>
      </c>
      <c r="C650" s="7" t="str">
        <f>IF(RIGHT(C$4,LEN(C$4)-1)*1&gt;NumSamples,"",IF($A650&lt;=SampleSize,OFFSET(Population!$A$4,RandomNumbers!C647,0),""))</f>
        <v/>
      </c>
      <c r="D650" s="7" t="str">
        <f>IF(RIGHT(D$4,LEN(D$4)-1)*1&gt;NumSamples,"",IF($A650&lt;=SampleSize,OFFSET(Population!$A$4,RandomNumbers!D647,0),""))</f>
        <v/>
      </c>
      <c r="E650" s="7" t="str">
        <f>IF(RIGHT(E$4,LEN(E$4)-1)*1&gt;NumSamples,"",IF($A650&lt;=SampleSize,OFFSET(Population!$A$4,RandomNumbers!E647,0),""))</f>
        <v/>
      </c>
      <c r="F650" s="7" t="str">
        <f>IF(RIGHT(F$4,LEN(F$4)-1)*1&gt;NumSamples,"",IF($A650&lt;=SampleSize,OFFSET(Population!$A$4,RandomNumbers!F647,0),""))</f>
        <v/>
      </c>
      <c r="G650" s="7" t="str">
        <f>IF(RIGHT(G$4,LEN(G$4)-1)*1&gt;NumSamples,"",IF($A650&lt;=SampleSize,OFFSET(Population!$A$4,RandomNumbers!G647,0),""))</f>
        <v/>
      </c>
      <c r="H650" s="7" t="str">
        <f>IF(RIGHT(H$4,LEN(H$4)-1)*1&gt;NumSamples,"",IF($A650&lt;=SampleSize,OFFSET(Population!$A$4,RandomNumbers!H647,0),""))</f>
        <v/>
      </c>
      <c r="I650" s="7" t="str">
        <f>IF(RIGHT(I$4,LEN(I$4)-1)*1&gt;NumSamples,"",IF($A650&lt;=SampleSize,OFFSET(Population!$A$4,RandomNumbers!I647,0),""))</f>
        <v/>
      </c>
      <c r="J650" s="7" t="str">
        <f>IF(RIGHT(J$4,LEN(J$4)-1)*1&gt;NumSamples,"",IF($A650&lt;=SampleSize,OFFSET(Population!$A$4,RandomNumbers!J647,0),""))</f>
        <v/>
      </c>
      <c r="K650" s="7" t="str">
        <f>IF(RIGHT(K$4,LEN(K$4)-1)*1&gt;NumSamples,"",IF($A650&lt;=SampleSize,OFFSET(Population!$A$4,RandomNumbers!K647,0),""))</f>
        <v/>
      </c>
      <c r="L650" s="7" t="str">
        <f>IF(RIGHT(L$4,LEN(L$4)-1)*1&gt;NumSamples,"",IF($A650&lt;=SampleSize,OFFSET(Population!$A$4,RandomNumbers!L647,0),""))</f>
        <v/>
      </c>
      <c r="M650" s="7" t="str">
        <f>IF(RIGHT(M$4,LEN(M$4)-1)*1&gt;NumSamples,"",IF($A650&lt;=SampleSize,OFFSET(Population!$A$4,RandomNumbers!M647,0),""))</f>
        <v/>
      </c>
      <c r="N650" s="7" t="str">
        <f>IF(RIGHT(N$4,LEN(N$4)-1)*1&gt;NumSamples,"",IF($A650&lt;=SampleSize,OFFSET(Population!$A$4,RandomNumbers!N647,0),""))</f>
        <v/>
      </c>
      <c r="O650" s="7" t="str">
        <f>IF(RIGHT(O$4,LEN(O$4)-1)*1&gt;NumSamples,"",IF($A650&lt;=SampleSize,OFFSET(Population!$A$4,RandomNumbers!O647,0),""))</f>
        <v/>
      </c>
      <c r="P650" s="7" t="str">
        <f>IF(RIGHT(P$4,LEN(P$4)-1)*1&gt;NumSamples,"",IF($A650&lt;=SampleSize,OFFSET(Population!$A$4,RandomNumbers!P647,0),""))</f>
        <v/>
      </c>
      <c r="Q650" s="7" t="str">
        <f>IF(RIGHT(Q$4,LEN(Q$4)-1)*1&gt;NumSamples,"",IF($A650&lt;=SampleSize,OFFSET(Population!$A$4,RandomNumbers!Q647,0),""))</f>
        <v/>
      </c>
      <c r="R650" s="7" t="str">
        <f>IF(RIGHT(R$4,LEN(R$4)-1)*1&gt;NumSamples,"",IF($A650&lt;=SampleSize,OFFSET(Population!$A$4,RandomNumbers!R647,0),""))</f>
        <v/>
      </c>
      <c r="S650" s="7" t="str">
        <f>IF(RIGHT(S$4,LEN(S$4)-1)*1&gt;NumSamples,"",IF($A650&lt;=SampleSize,OFFSET(Population!$A$4,RandomNumbers!S647,0),""))</f>
        <v/>
      </c>
      <c r="T650" s="7" t="str">
        <f>IF(RIGHT(T$4,LEN(T$4)-1)*1&gt;NumSamples,"",IF($A650&lt;=SampleSize,OFFSET(Population!$A$4,RandomNumbers!T647,0),""))</f>
        <v/>
      </c>
      <c r="U650" s="7" t="str">
        <f>IF(RIGHT(U$4,LEN(U$4)-1)*1&gt;NumSamples,"",IF($A650&lt;=SampleSize,OFFSET(Population!$A$4,RandomNumbers!U647,0),""))</f>
        <v/>
      </c>
      <c r="V650" s="7" t="str">
        <f>IF(RIGHT(V$4,LEN(V$4)-1)*1&gt;NumSamples,"",IF($A650&lt;=SampleSize,OFFSET(Population!$A$4,RandomNumbers!V647,0),""))</f>
        <v/>
      </c>
      <c r="W650" s="7" t="str">
        <f>IF(RIGHT(W$4,LEN(W$4)-1)*1&gt;NumSamples,"",IF($A650&lt;=SampleSize,OFFSET(Population!$A$4,RandomNumbers!W647,0),""))</f>
        <v/>
      </c>
      <c r="X650" s="7" t="str">
        <f>IF(RIGHT(X$4,LEN(X$4)-1)*1&gt;NumSamples,"",IF($A650&lt;=SampleSize,OFFSET(Population!$A$4,RandomNumbers!X647,0),""))</f>
        <v/>
      </c>
      <c r="Y650" s="7" t="str">
        <f>IF(RIGHT(Y$4,LEN(Y$4)-1)*1&gt;NumSamples,"",IF($A650&lt;=SampleSize,OFFSET(Population!$A$4,RandomNumbers!Y647,0),""))</f>
        <v/>
      </c>
      <c r="Z650" s="7" t="str">
        <f>IF(RIGHT(Z$4,LEN(Z$4)-1)*1&gt;NumSamples,"",IF($A650&lt;=SampleSize,OFFSET(Population!$A$4,RandomNumbers!Z647,0),""))</f>
        <v/>
      </c>
      <c r="AA650" s="7" t="str">
        <f>IF(RIGHT(AA$4,LEN(AA$4)-1)*1&gt;NumSamples,"",IF($A650&lt;=SampleSize,OFFSET(Population!$A$4,RandomNumbers!AA647,0),""))</f>
        <v/>
      </c>
      <c r="AB650" s="7" t="str">
        <f>IF(RIGHT(AB$4,LEN(AB$4)-1)*1&gt;NumSamples,"",IF($A650&lt;=SampleSize,OFFSET(Population!$A$4,RandomNumbers!AB647,0),""))</f>
        <v/>
      </c>
      <c r="AC650" s="7" t="str">
        <f>IF(RIGHT(AC$4,LEN(AC$4)-1)*1&gt;NumSamples,"",IF($A650&lt;=SampleSize,OFFSET(Population!$A$4,RandomNumbers!AC647,0),""))</f>
        <v/>
      </c>
      <c r="AD650" s="7" t="str">
        <f>IF(RIGHT(AD$4,LEN(AD$4)-1)*1&gt;NumSamples,"",IF($A650&lt;=SampleSize,OFFSET(Population!$A$4,RandomNumbers!AD647,0),""))</f>
        <v/>
      </c>
      <c r="AE650" s="7" t="str">
        <f>IF(RIGHT(AE$4,LEN(AE$4)-1)*1&gt;NumSamples,"",IF($A650&lt;=SampleSize,OFFSET(Population!$A$4,RandomNumbers!AE647,0),""))</f>
        <v/>
      </c>
      <c r="AF650" s="7" t="str">
        <f>IF(RIGHT(AF$4,LEN(AF$4)-1)*1&gt;NumSamples,"",IF($A650&lt;=SampleSize,OFFSET(Population!$A$4,RandomNumbers!AF647,0),""))</f>
        <v/>
      </c>
      <c r="AG650" s="7" t="str">
        <f>IF(RIGHT(AG$4,LEN(AG$4)-1)*1&gt;NumSamples,"",IF($A650&lt;=SampleSize,OFFSET(Population!$A$4,RandomNumbers!AG647,0),""))</f>
        <v/>
      </c>
      <c r="AH650" s="7" t="str">
        <f>IF(RIGHT(AH$4,LEN(AH$4)-1)*1&gt;NumSamples,"",IF($A650&lt;=SampleSize,OFFSET(Population!$A$4,RandomNumbers!AH647,0),""))</f>
        <v/>
      </c>
      <c r="AI650" s="7" t="str">
        <f>IF(RIGHT(AI$4,LEN(AI$4)-1)*1&gt;NumSamples,"",IF($A650&lt;=SampleSize,OFFSET(Population!$A$4,RandomNumbers!AI647,0),""))</f>
        <v/>
      </c>
      <c r="AJ650" s="7" t="str">
        <f>IF(RIGHT(AJ$4,LEN(AJ$4)-1)*1&gt;NumSamples,"",IF($A650&lt;=SampleSize,OFFSET(Population!$A$4,RandomNumbers!AJ647,0),""))</f>
        <v/>
      </c>
      <c r="AK650" s="7" t="str">
        <f>IF(RIGHT(AK$4,LEN(AK$4)-1)*1&gt;NumSamples,"",IF($A650&lt;=SampleSize,OFFSET(Population!$A$4,RandomNumbers!AK647,0),""))</f>
        <v/>
      </c>
      <c r="AL650" s="7" t="str">
        <f>IF(RIGHT(AL$4,LEN(AL$4)-1)*1&gt;NumSamples,"",IF($A650&lt;=SampleSize,OFFSET(Population!$A$4,RandomNumbers!AL647,0),""))</f>
        <v/>
      </c>
      <c r="AM650" s="7" t="str">
        <f>IF(RIGHT(AM$4,LEN(AM$4)-1)*1&gt;NumSamples,"",IF($A650&lt;=SampleSize,OFFSET(Population!$A$4,RandomNumbers!AM647,0),""))</f>
        <v/>
      </c>
      <c r="AN650" s="7" t="str">
        <f>IF(RIGHT(AN$4,LEN(AN$4)-1)*1&gt;NumSamples,"",IF($A650&lt;=SampleSize,OFFSET(Population!$A$4,RandomNumbers!AN647,0),""))</f>
        <v/>
      </c>
      <c r="AO650" s="7" t="str">
        <f>IF(RIGHT(AO$4,LEN(AO$4)-1)*1&gt;NumSamples,"",IF($A650&lt;=SampleSize,OFFSET(Population!$A$4,RandomNumbers!AO647,0),""))</f>
        <v/>
      </c>
      <c r="AP650" s="7" t="str">
        <f>IF(RIGHT(AP$4,LEN(AP$4)-1)*1&gt;NumSamples,"",IF($A650&lt;=SampleSize,OFFSET(Population!$A$4,RandomNumbers!AP647,0),""))</f>
        <v/>
      </c>
      <c r="AQ650" s="7" t="str">
        <f>IF(RIGHT(AQ$4,LEN(AQ$4)-1)*1&gt;NumSamples,"",IF($A650&lt;=SampleSize,OFFSET(Population!$A$4,RandomNumbers!AQ647,0),""))</f>
        <v/>
      </c>
      <c r="AR650" s="7" t="str">
        <f>IF(RIGHT(AR$4,LEN(AR$4)-1)*1&gt;NumSamples,"",IF($A650&lt;=SampleSize,OFFSET(Population!$A$4,RandomNumbers!AR647,0),""))</f>
        <v/>
      </c>
      <c r="AS650" s="7" t="str">
        <f>IF(RIGHT(AS$4,LEN(AS$4)-1)*1&gt;NumSamples,"",IF($A650&lt;=SampleSize,OFFSET(Population!$A$4,RandomNumbers!AS647,0),""))</f>
        <v/>
      </c>
      <c r="AT650" s="7" t="str">
        <f>IF(RIGHT(AT$4,LEN(AT$4)-1)*1&gt;NumSamples,"",IF($A650&lt;=SampleSize,OFFSET(Population!$A$4,RandomNumbers!AT647,0),""))</f>
        <v/>
      </c>
      <c r="AU650" s="7" t="str">
        <f>IF(RIGHT(AU$4,LEN(AU$4)-1)*1&gt;NumSamples,"",IF($A650&lt;=SampleSize,OFFSET(Population!$A$4,RandomNumbers!AU647,0),""))</f>
        <v/>
      </c>
      <c r="AV650" s="7" t="str">
        <f>IF(RIGHT(AV$4,LEN(AV$4)-1)*1&gt;NumSamples,"",IF($A650&lt;=SampleSize,OFFSET(Population!$A$4,RandomNumbers!AV647,0),""))</f>
        <v/>
      </c>
      <c r="AW650" s="7" t="str">
        <f>IF(RIGHT(AW$4,LEN(AW$4)-1)*1&gt;NumSamples,"",IF($A650&lt;=SampleSize,OFFSET(Population!$A$4,RandomNumbers!AW647,0),""))</f>
        <v/>
      </c>
      <c r="AX650" s="7" t="str">
        <f>IF(RIGHT(AX$4,LEN(AX$4)-1)*1&gt;NumSamples,"",IF($A650&lt;=SampleSize,OFFSET(Population!$A$4,RandomNumbers!AX647,0),""))</f>
        <v/>
      </c>
      <c r="AY650" s="7" t="str">
        <f>IF(RIGHT(AY$4,LEN(AY$4)-1)*1&gt;NumSamples,"",IF($A650&lt;=SampleSize,OFFSET(Population!$A$4,RandomNumbers!AY647,0),""))</f>
        <v/>
      </c>
      <c r="AZ650" s="7" t="str">
        <f>IF(RIGHT(AZ$4,LEN(AZ$4)-1)*1&gt;NumSamples,"",IF($A650&lt;=SampleSize,OFFSET(Population!$A$4,RandomNumbers!AZ647,0),""))</f>
        <v/>
      </c>
      <c r="BA650" s="7" t="str">
        <f>IF(RIGHT(BA$4,LEN(BA$4)-1)*1&gt;NumSamples,"",IF($A650&lt;=SampleSize,OFFSET(Population!$A$4,RandomNumbers!BA647,0),""))</f>
        <v/>
      </c>
      <c r="BB650" s="7" t="str">
        <f>IF(RIGHT(BB$4,LEN(BB$4)-1)*1&gt;NumSamples,"",IF($A650&lt;=SampleSize,OFFSET(Population!$A$4,RandomNumbers!BB647,0),""))</f>
        <v/>
      </c>
      <c r="BC650" s="7" t="str">
        <f>IF(RIGHT(BC$4,LEN(BC$4)-1)*1&gt;NumSamples,"",IF($A650&lt;=SampleSize,OFFSET(Population!$A$4,RandomNumbers!BC647,0),""))</f>
        <v/>
      </c>
      <c r="BD650" s="7" t="str">
        <f>IF(RIGHT(BD$4,LEN(BD$4)-1)*1&gt;NumSamples,"",IF($A650&lt;=SampleSize,OFFSET(Population!$A$4,RandomNumbers!BD647,0),""))</f>
        <v/>
      </c>
      <c r="BE650" s="7" t="str">
        <f>IF(RIGHT(BE$4,LEN(BE$4)-1)*1&gt;NumSamples,"",IF($A650&lt;=SampleSize,OFFSET(Population!$A$4,RandomNumbers!BE647,0),""))</f>
        <v/>
      </c>
      <c r="BF650" s="7" t="str">
        <f>IF(RIGHT(BF$4,LEN(BF$4)-1)*1&gt;NumSamples,"",IF($A650&lt;=SampleSize,OFFSET(Population!$A$4,RandomNumbers!BF647,0),""))</f>
        <v/>
      </c>
      <c r="BG650" s="7" t="str">
        <f>IF(RIGHT(BG$4,LEN(BG$4)-1)*1&gt;NumSamples,"",IF($A650&lt;=SampleSize,OFFSET(Population!$A$4,RandomNumbers!BG647,0),""))</f>
        <v/>
      </c>
      <c r="BH650" s="7" t="str">
        <f>IF(RIGHT(BH$4,LEN(BH$4)-1)*1&gt;NumSamples,"",IF($A650&lt;=SampleSize,OFFSET(Population!$A$4,RandomNumbers!BH647,0),""))</f>
        <v/>
      </c>
      <c r="BI650" s="7" t="str">
        <f>IF(RIGHT(BI$4,LEN(BI$4)-1)*1&gt;NumSamples,"",IF($A650&lt;=SampleSize,OFFSET(Population!$A$4,RandomNumbers!BI647,0),""))</f>
        <v/>
      </c>
      <c r="BJ650" s="7" t="str">
        <f>IF(RIGHT(BJ$4,LEN(BJ$4)-1)*1&gt;NumSamples,"",IF($A650&lt;=SampleSize,OFFSET(Population!$A$4,RandomNumbers!BJ647,0),""))</f>
        <v/>
      </c>
      <c r="BK650" s="7" t="str">
        <f>IF(RIGHT(BK$4,LEN(BK$4)-1)*1&gt;NumSamples,"",IF($A650&lt;=SampleSize,OFFSET(Population!$A$4,RandomNumbers!BK647,0),""))</f>
        <v/>
      </c>
      <c r="BL650" s="7" t="str">
        <f>IF(RIGHT(BL$4,LEN(BL$4)-1)*1&gt;NumSamples,"",IF($A650&lt;=SampleSize,OFFSET(Population!$A$4,RandomNumbers!BL647,0),""))</f>
        <v/>
      </c>
      <c r="BM650" s="7" t="str">
        <f>IF(RIGHT(BM$4,LEN(BM$4)-1)*1&gt;NumSamples,"",IF($A650&lt;=SampleSize,OFFSET(Population!$A$4,RandomNumbers!BM647,0),""))</f>
        <v/>
      </c>
      <c r="BN650" s="7" t="str">
        <f>IF(RIGHT(BN$4,LEN(BN$4)-1)*1&gt;NumSamples,"",IF($A650&lt;=SampleSize,OFFSET(Population!$A$4,RandomNumbers!BN647,0),""))</f>
        <v/>
      </c>
      <c r="BO650" s="7" t="str">
        <f>IF(RIGHT(BO$4,LEN(BO$4)-1)*1&gt;NumSamples,"",IF($A650&lt;=SampleSize,OFFSET(Population!$A$4,RandomNumbers!BO647,0),""))</f>
        <v/>
      </c>
      <c r="BP650" s="7" t="str">
        <f>IF(RIGHT(BP$4,LEN(BP$4)-1)*1&gt;NumSamples,"",IF($A650&lt;=SampleSize,OFFSET(Population!$A$4,RandomNumbers!BP647,0),""))</f>
        <v/>
      </c>
      <c r="BQ650" s="7" t="str">
        <f>IF(RIGHT(BQ$4,LEN(BQ$4)-1)*1&gt;NumSamples,"",IF($A650&lt;=SampleSize,OFFSET(Population!$A$4,RandomNumbers!BQ647,0),""))</f>
        <v/>
      </c>
      <c r="BR650" s="7" t="str">
        <f>IF(RIGHT(BR$4,LEN(BR$4)-1)*1&gt;NumSamples,"",IF($A650&lt;=SampleSize,OFFSET(Population!$A$4,RandomNumbers!BR647,0),""))</f>
        <v/>
      </c>
      <c r="BS650" s="7" t="str">
        <f>IF(RIGHT(BS$4,LEN(BS$4)-1)*1&gt;NumSamples,"",IF($A650&lt;=SampleSize,OFFSET(Population!$A$4,RandomNumbers!BS647,0),""))</f>
        <v/>
      </c>
      <c r="BT650" s="7" t="str">
        <f>IF(RIGHT(BT$4,LEN(BT$4)-1)*1&gt;NumSamples,"",IF($A650&lt;=SampleSize,OFFSET(Population!$A$4,RandomNumbers!BT647,0),""))</f>
        <v/>
      </c>
      <c r="BU650" s="7" t="str">
        <f>IF(RIGHT(BU$4,LEN(BU$4)-1)*1&gt;NumSamples,"",IF($A650&lt;=SampleSize,OFFSET(Population!$A$4,RandomNumbers!BU647,0),""))</f>
        <v/>
      </c>
      <c r="BV650" s="7" t="str">
        <f>IF(RIGHT(BV$4,LEN(BV$4)-1)*1&gt;NumSamples,"",IF($A650&lt;=SampleSize,OFFSET(Population!$A$4,RandomNumbers!BV647,0),""))</f>
        <v/>
      </c>
      <c r="BW650" s="7" t="str">
        <f>IF(RIGHT(BW$4,LEN(BW$4)-1)*1&gt;NumSamples,"",IF($A650&lt;=SampleSize,OFFSET(Population!$A$4,RandomNumbers!BW647,0),""))</f>
        <v/>
      </c>
      <c r="BX650" s="7" t="str">
        <f>IF(RIGHT(BX$4,LEN(BX$4)-1)*1&gt;NumSamples,"",IF($A650&lt;=SampleSize,OFFSET(Population!$A$4,RandomNumbers!BX647,0),""))</f>
        <v/>
      </c>
      <c r="BY650" s="7" t="str">
        <f>IF(RIGHT(BY$4,LEN(BY$4)-1)*1&gt;NumSamples,"",IF($A650&lt;=SampleSize,OFFSET(Population!$A$4,RandomNumbers!BY647,0),""))</f>
        <v/>
      </c>
      <c r="BZ650" s="7" t="str">
        <f>IF(RIGHT(BZ$4,LEN(BZ$4)-1)*1&gt;NumSamples,"",IF($A650&lt;=SampleSize,OFFSET(Population!$A$4,RandomNumbers!BZ647,0),""))</f>
        <v/>
      </c>
      <c r="CA650" s="7" t="str">
        <f>IF(RIGHT(CA$4,LEN(CA$4)-1)*1&gt;NumSamples,"",IF($A650&lt;=SampleSize,OFFSET(Population!$A$4,RandomNumbers!CA647,0),""))</f>
        <v/>
      </c>
      <c r="CB650" s="7" t="str">
        <f>IF(RIGHT(CB$4,LEN(CB$4)-1)*1&gt;NumSamples,"",IF($A650&lt;=SampleSize,OFFSET(Population!$A$4,RandomNumbers!CB647,0),""))</f>
        <v/>
      </c>
      <c r="CC650" s="7" t="str">
        <f>IF(RIGHT(CC$4,LEN(CC$4)-1)*1&gt;NumSamples,"",IF($A650&lt;=SampleSize,OFFSET(Population!$A$4,RandomNumbers!CC647,0),""))</f>
        <v/>
      </c>
      <c r="CD650" s="7" t="str">
        <f>IF(RIGHT(CD$4,LEN(CD$4)-1)*1&gt;NumSamples,"",IF($A650&lt;=SampleSize,OFFSET(Population!$A$4,RandomNumbers!CD647,0),""))</f>
        <v/>
      </c>
      <c r="CE650" s="7" t="str">
        <f>IF(RIGHT(CE$4,LEN(CE$4)-1)*1&gt;NumSamples,"",IF($A650&lt;=SampleSize,OFFSET(Population!$A$4,RandomNumbers!CE647,0),""))</f>
        <v/>
      </c>
      <c r="CF650" s="7" t="str">
        <f>IF(RIGHT(CF$4,LEN(CF$4)-1)*1&gt;NumSamples,"",IF($A650&lt;=SampleSize,OFFSET(Population!$A$4,RandomNumbers!CF647,0),""))</f>
        <v/>
      </c>
      <c r="CG650" s="7" t="str">
        <f>IF(RIGHT(CG$4,LEN(CG$4)-1)*1&gt;NumSamples,"",IF($A650&lt;=SampleSize,OFFSET(Population!$A$4,RandomNumbers!CG647,0),""))</f>
        <v/>
      </c>
      <c r="CH650" s="7" t="str">
        <f>IF(RIGHT(CH$4,LEN(CH$4)-1)*1&gt;NumSamples,"",IF($A650&lt;=SampleSize,OFFSET(Population!$A$4,RandomNumbers!CH647,0),""))</f>
        <v/>
      </c>
      <c r="CI650" s="7" t="str">
        <f>IF(RIGHT(CI$4,LEN(CI$4)-1)*1&gt;NumSamples,"",IF($A650&lt;=SampleSize,OFFSET(Population!$A$4,RandomNumbers!CI647,0),""))</f>
        <v/>
      </c>
      <c r="CJ650" s="7" t="str">
        <f>IF(RIGHT(CJ$4,LEN(CJ$4)-1)*1&gt;NumSamples,"",IF($A650&lt;=SampleSize,OFFSET(Population!$A$4,RandomNumbers!CJ647,0),""))</f>
        <v/>
      </c>
      <c r="CK650" s="7" t="str">
        <f>IF(RIGHT(CK$4,LEN(CK$4)-1)*1&gt;NumSamples,"",IF($A650&lt;=SampleSize,OFFSET(Population!$A$4,RandomNumbers!CK647,0),""))</f>
        <v/>
      </c>
      <c r="CL650" s="7" t="str">
        <f>IF(RIGHT(CL$4,LEN(CL$4)-1)*1&gt;NumSamples,"",IF($A650&lt;=SampleSize,OFFSET(Population!$A$4,RandomNumbers!CL647,0),""))</f>
        <v/>
      </c>
      <c r="CM650" s="7" t="str">
        <f>IF(RIGHT(CM$4,LEN(CM$4)-1)*1&gt;NumSamples,"",IF($A650&lt;=SampleSize,OFFSET(Population!$A$4,RandomNumbers!CM647,0),""))</f>
        <v/>
      </c>
      <c r="CN650" s="7" t="str">
        <f>IF(RIGHT(CN$4,LEN(CN$4)-1)*1&gt;NumSamples,"",IF($A650&lt;=SampleSize,OFFSET(Population!$A$4,RandomNumbers!CN647,0),""))</f>
        <v/>
      </c>
      <c r="CO650" s="7" t="str">
        <f>IF(RIGHT(CO$4,LEN(CO$4)-1)*1&gt;NumSamples,"",IF($A650&lt;=SampleSize,OFFSET(Population!$A$4,RandomNumbers!CO647,0),""))</f>
        <v/>
      </c>
      <c r="CP650" s="7" t="str">
        <f>IF(RIGHT(CP$4,LEN(CP$4)-1)*1&gt;NumSamples,"",IF($A650&lt;=SampleSize,OFFSET(Population!$A$4,RandomNumbers!CP647,0),""))</f>
        <v/>
      </c>
      <c r="CQ650" s="7" t="str">
        <f>IF(RIGHT(CQ$4,LEN(CQ$4)-1)*1&gt;NumSamples,"",IF($A650&lt;=SampleSize,OFFSET(Population!$A$4,RandomNumbers!CQ647,0),""))</f>
        <v/>
      </c>
      <c r="CR650" s="7" t="str">
        <f>IF(RIGHT(CR$4,LEN(CR$4)-1)*1&gt;NumSamples,"",IF($A650&lt;=SampleSize,OFFSET(Population!$A$4,RandomNumbers!CR647,0),""))</f>
        <v/>
      </c>
      <c r="CS650" s="7" t="str">
        <f>IF(RIGHT(CS$4,LEN(CS$4)-1)*1&gt;NumSamples,"",IF($A650&lt;=SampleSize,OFFSET(Population!$A$4,RandomNumbers!CS647,0),""))</f>
        <v/>
      </c>
      <c r="CT650" s="7" t="str">
        <f>IF(RIGHT(CT$4,LEN(CT$4)-1)*1&gt;NumSamples,"",IF($A650&lt;=SampleSize,OFFSET(Population!$A$4,RandomNumbers!CT647,0),""))</f>
        <v/>
      </c>
      <c r="CU650" s="7" t="str">
        <f>IF(RIGHT(CU$4,LEN(CU$4)-1)*1&gt;NumSamples,"",IF($A650&lt;=SampleSize,OFFSET(Population!$A$4,RandomNumbers!CU647,0),""))</f>
        <v/>
      </c>
      <c r="CV650" s="7" t="str">
        <f>IF(RIGHT(CV$4,LEN(CV$4)-1)*1&gt;NumSamples,"",IF($A650&lt;=SampleSize,OFFSET(Population!$A$4,RandomNumbers!CV647,0),""))</f>
        <v/>
      </c>
      <c r="CW650" s="7" t="str">
        <f>IF(RIGHT(CW$4,LEN(CW$4)-1)*1&gt;NumSamples,"",IF($A650&lt;=SampleSize,OFFSET(Population!$A$4,RandomNumbers!CW647,0),""))</f>
        <v/>
      </c>
    </row>
    <row r="651" ht="14.25" customHeight="1">
      <c r="A651" s="7">
        <v>647.0</v>
      </c>
      <c r="B651" s="7" t="str">
        <f>IF(RIGHT(B$4,LEN(B$4)-1)*1&gt;NumSamples,"",IF($A651&lt;=SampleSize,OFFSET(Population!$A$4,RandomNumbers!B648,0),""))</f>
        <v/>
      </c>
      <c r="C651" s="7" t="str">
        <f>IF(RIGHT(C$4,LEN(C$4)-1)*1&gt;NumSamples,"",IF($A651&lt;=SampleSize,OFFSET(Population!$A$4,RandomNumbers!C648,0),""))</f>
        <v/>
      </c>
      <c r="D651" s="7" t="str">
        <f>IF(RIGHT(D$4,LEN(D$4)-1)*1&gt;NumSamples,"",IF($A651&lt;=SampleSize,OFFSET(Population!$A$4,RandomNumbers!D648,0),""))</f>
        <v/>
      </c>
      <c r="E651" s="7" t="str">
        <f>IF(RIGHT(E$4,LEN(E$4)-1)*1&gt;NumSamples,"",IF($A651&lt;=SampleSize,OFFSET(Population!$A$4,RandomNumbers!E648,0),""))</f>
        <v/>
      </c>
      <c r="F651" s="7" t="str">
        <f>IF(RIGHT(F$4,LEN(F$4)-1)*1&gt;NumSamples,"",IF($A651&lt;=SampleSize,OFFSET(Population!$A$4,RandomNumbers!F648,0),""))</f>
        <v/>
      </c>
      <c r="G651" s="7" t="str">
        <f>IF(RIGHT(G$4,LEN(G$4)-1)*1&gt;NumSamples,"",IF($A651&lt;=SampleSize,OFFSET(Population!$A$4,RandomNumbers!G648,0),""))</f>
        <v/>
      </c>
      <c r="H651" s="7" t="str">
        <f>IF(RIGHT(H$4,LEN(H$4)-1)*1&gt;NumSamples,"",IF($A651&lt;=SampleSize,OFFSET(Population!$A$4,RandomNumbers!H648,0),""))</f>
        <v/>
      </c>
      <c r="I651" s="7" t="str">
        <f>IF(RIGHT(I$4,LEN(I$4)-1)*1&gt;NumSamples,"",IF($A651&lt;=SampleSize,OFFSET(Population!$A$4,RandomNumbers!I648,0),""))</f>
        <v/>
      </c>
      <c r="J651" s="7" t="str">
        <f>IF(RIGHT(J$4,LEN(J$4)-1)*1&gt;NumSamples,"",IF($A651&lt;=SampleSize,OFFSET(Population!$A$4,RandomNumbers!J648,0),""))</f>
        <v/>
      </c>
      <c r="K651" s="7" t="str">
        <f>IF(RIGHT(K$4,LEN(K$4)-1)*1&gt;NumSamples,"",IF($A651&lt;=SampleSize,OFFSET(Population!$A$4,RandomNumbers!K648,0),""))</f>
        <v/>
      </c>
      <c r="L651" s="7" t="str">
        <f>IF(RIGHT(L$4,LEN(L$4)-1)*1&gt;NumSamples,"",IF($A651&lt;=SampleSize,OFFSET(Population!$A$4,RandomNumbers!L648,0),""))</f>
        <v/>
      </c>
      <c r="M651" s="7" t="str">
        <f>IF(RIGHT(M$4,LEN(M$4)-1)*1&gt;NumSamples,"",IF($A651&lt;=SampleSize,OFFSET(Population!$A$4,RandomNumbers!M648,0),""))</f>
        <v/>
      </c>
      <c r="N651" s="7" t="str">
        <f>IF(RIGHT(N$4,LEN(N$4)-1)*1&gt;NumSamples,"",IF($A651&lt;=SampleSize,OFFSET(Population!$A$4,RandomNumbers!N648,0),""))</f>
        <v/>
      </c>
      <c r="O651" s="7" t="str">
        <f>IF(RIGHT(O$4,LEN(O$4)-1)*1&gt;NumSamples,"",IF($A651&lt;=SampleSize,OFFSET(Population!$A$4,RandomNumbers!O648,0),""))</f>
        <v/>
      </c>
      <c r="P651" s="7" t="str">
        <f>IF(RIGHT(P$4,LEN(P$4)-1)*1&gt;NumSamples,"",IF($A651&lt;=SampleSize,OFFSET(Population!$A$4,RandomNumbers!P648,0),""))</f>
        <v/>
      </c>
      <c r="Q651" s="7" t="str">
        <f>IF(RIGHT(Q$4,LEN(Q$4)-1)*1&gt;NumSamples,"",IF($A651&lt;=SampleSize,OFFSET(Population!$A$4,RandomNumbers!Q648,0),""))</f>
        <v/>
      </c>
      <c r="R651" s="7" t="str">
        <f>IF(RIGHT(R$4,LEN(R$4)-1)*1&gt;NumSamples,"",IF($A651&lt;=SampleSize,OFFSET(Population!$A$4,RandomNumbers!R648,0),""))</f>
        <v/>
      </c>
      <c r="S651" s="7" t="str">
        <f>IF(RIGHT(S$4,LEN(S$4)-1)*1&gt;NumSamples,"",IF($A651&lt;=SampleSize,OFFSET(Population!$A$4,RandomNumbers!S648,0),""))</f>
        <v/>
      </c>
      <c r="T651" s="7" t="str">
        <f>IF(RIGHT(T$4,LEN(T$4)-1)*1&gt;NumSamples,"",IF($A651&lt;=SampleSize,OFFSET(Population!$A$4,RandomNumbers!T648,0),""))</f>
        <v/>
      </c>
      <c r="U651" s="7" t="str">
        <f>IF(RIGHT(U$4,LEN(U$4)-1)*1&gt;NumSamples,"",IF($A651&lt;=SampleSize,OFFSET(Population!$A$4,RandomNumbers!U648,0),""))</f>
        <v/>
      </c>
      <c r="V651" s="7" t="str">
        <f>IF(RIGHT(V$4,LEN(V$4)-1)*1&gt;NumSamples,"",IF($A651&lt;=SampleSize,OFFSET(Population!$A$4,RandomNumbers!V648,0),""))</f>
        <v/>
      </c>
      <c r="W651" s="7" t="str">
        <f>IF(RIGHT(W$4,LEN(W$4)-1)*1&gt;NumSamples,"",IF($A651&lt;=SampleSize,OFFSET(Population!$A$4,RandomNumbers!W648,0),""))</f>
        <v/>
      </c>
      <c r="X651" s="7" t="str">
        <f>IF(RIGHT(X$4,LEN(X$4)-1)*1&gt;NumSamples,"",IF($A651&lt;=SampleSize,OFFSET(Population!$A$4,RandomNumbers!X648,0),""))</f>
        <v/>
      </c>
      <c r="Y651" s="7" t="str">
        <f>IF(RIGHT(Y$4,LEN(Y$4)-1)*1&gt;NumSamples,"",IF($A651&lt;=SampleSize,OFFSET(Population!$A$4,RandomNumbers!Y648,0),""))</f>
        <v/>
      </c>
      <c r="Z651" s="7" t="str">
        <f>IF(RIGHT(Z$4,LEN(Z$4)-1)*1&gt;NumSamples,"",IF($A651&lt;=SampleSize,OFFSET(Population!$A$4,RandomNumbers!Z648,0),""))</f>
        <v/>
      </c>
      <c r="AA651" s="7" t="str">
        <f>IF(RIGHT(AA$4,LEN(AA$4)-1)*1&gt;NumSamples,"",IF($A651&lt;=SampleSize,OFFSET(Population!$A$4,RandomNumbers!AA648,0),""))</f>
        <v/>
      </c>
      <c r="AB651" s="7" t="str">
        <f>IF(RIGHT(AB$4,LEN(AB$4)-1)*1&gt;NumSamples,"",IF($A651&lt;=SampleSize,OFFSET(Population!$A$4,RandomNumbers!AB648,0),""))</f>
        <v/>
      </c>
      <c r="AC651" s="7" t="str">
        <f>IF(RIGHT(AC$4,LEN(AC$4)-1)*1&gt;NumSamples,"",IF($A651&lt;=SampleSize,OFFSET(Population!$A$4,RandomNumbers!AC648,0),""))</f>
        <v/>
      </c>
      <c r="AD651" s="7" t="str">
        <f>IF(RIGHT(AD$4,LEN(AD$4)-1)*1&gt;NumSamples,"",IF($A651&lt;=SampleSize,OFFSET(Population!$A$4,RandomNumbers!AD648,0),""))</f>
        <v/>
      </c>
      <c r="AE651" s="7" t="str">
        <f>IF(RIGHT(AE$4,LEN(AE$4)-1)*1&gt;NumSamples,"",IF($A651&lt;=SampleSize,OFFSET(Population!$A$4,RandomNumbers!AE648,0),""))</f>
        <v/>
      </c>
      <c r="AF651" s="7" t="str">
        <f>IF(RIGHT(AF$4,LEN(AF$4)-1)*1&gt;NumSamples,"",IF($A651&lt;=SampleSize,OFFSET(Population!$A$4,RandomNumbers!AF648,0),""))</f>
        <v/>
      </c>
      <c r="AG651" s="7" t="str">
        <f>IF(RIGHT(AG$4,LEN(AG$4)-1)*1&gt;NumSamples,"",IF($A651&lt;=SampleSize,OFFSET(Population!$A$4,RandomNumbers!AG648,0),""))</f>
        <v/>
      </c>
      <c r="AH651" s="7" t="str">
        <f>IF(RIGHT(AH$4,LEN(AH$4)-1)*1&gt;NumSamples,"",IF($A651&lt;=SampleSize,OFFSET(Population!$A$4,RandomNumbers!AH648,0),""))</f>
        <v/>
      </c>
      <c r="AI651" s="7" t="str">
        <f>IF(RIGHT(AI$4,LEN(AI$4)-1)*1&gt;NumSamples,"",IF($A651&lt;=SampleSize,OFFSET(Population!$A$4,RandomNumbers!AI648,0),""))</f>
        <v/>
      </c>
      <c r="AJ651" s="7" t="str">
        <f>IF(RIGHT(AJ$4,LEN(AJ$4)-1)*1&gt;NumSamples,"",IF($A651&lt;=SampleSize,OFFSET(Population!$A$4,RandomNumbers!AJ648,0),""))</f>
        <v/>
      </c>
      <c r="AK651" s="7" t="str">
        <f>IF(RIGHT(AK$4,LEN(AK$4)-1)*1&gt;NumSamples,"",IF($A651&lt;=SampleSize,OFFSET(Population!$A$4,RandomNumbers!AK648,0),""))</f>
        <v/>
      </c>
      <c r="AL651" s="7" t="str">
        <f>IF(RIGHT(AL$4,LEN(AL$4)-1)*1&gt;NumSamples,"",IF($A651&lt;=SampleSize,OFFSET(Population!$A$4,RandomNumbers!AL648,0),""))</f>
        <v/>
      </c>
      <c r="AM651" s="7" t="str">
        <f>IF(RIGHT(AM$4,LEN(AM$4)-1)*1&gt;NumSamples,"",IF($A651&lt;=SampleSize,OFFSET(Population!$A$4,RandomNumbers!AM648,0),""))</f>
        <v/>
      </c>
      <c r="AN651" s="7" t="str">
        <f>IF(RIGHT(AN$4,LEN(AN$4)-1)*1&gt;NumSamples,"",IF($A651&lt;=SampleSize,OFFSET(Population!$A$4,RandomNumbers!AN648,0),""))</f>
        <v/>
      </c>
      <c r="AO651" s="7" t="str">
        <f>IF(RIGHT(AO$4,LEN(AO$4)-1)*1&gt;NumSamples,"",IF($A651&lt;=SampleSize,OFFSET(Population!$A$4,RandomNumbers!AO648,0),""))</f>
        <v/>
      </c>
      <c r="AP651" s="7" t="str">
        <f>IF(RIGHT(AP$4,LEN(AP$4)-1)*1&gt;NumSamples,"",IF($A651&lt;=SampleSize,OFFSET(Population!$A$4,RandomNumbers!AP648,0),""))</f>
        <v/>
      </c>
      <c r="AQ651" s="7" t="str">
        <f>IF(RIGHT(AQ$4,LEN(AQ$4)-1)*1&gt;NumSamples,"",IF($A651&lt;=SampleSize,OFFSET(Population!$A$4,RandomNumbers!AQ648,0),""))</f>
        <v/>
      </c>
      <c r="AR651" s="7" t="str">
        <f>IF(RIGHT(AR$4,LEN(AR$4)-1)*1&gt;NumSamples,"",IF($A651&lt;=SampleSize,OFFSET(Population!$A$4,RandomNumbers!AR648,0),""))</f>
        <v/>
      </c>
      <c r="AS651" s="7" t="str">
        <f>IF(RIGHT(AS$4,LEN(AS$4)-1)*1&gt;NumSamples,"",IF($A651&lt;=SampleSize,OFFSET(Population!$A$4,RandomNumbers!AS648,0),""))</f>
        <v/>
      </c>
      <c r="AT651" s="7" t="str">
        <f>IF(RIGHT(AT$4,LEN(AT$4)-1)*1&gt;NumSamples,"",IF($A651&lt;=SampleSize,OFFSET(Population!$A$4,RandomNumbers!AT648,0),""))</f>
        <v/>
      </c>
      <c r="AU651" s="7" t="str">
        <f>IF(RIGHT(AU$4,LEN(AU$4)-1)*1&gt;NumSamples,"",IF($A651&lt;=SampleSize,OFFSET(Population!$A$4,RandomNumbers!AU648,0),""))</f>
        <v/>
      </c>
      <c r="AV651" s="7" t="str">
        <f>IF(RIGHT(AV$4,LEN(AV$4)-1)*1&gt;NumSamples,"",IF($A651&lt;=SampleSize,OFFSET(Population!$A$4,RandomNumbers!AV648,0),""))</f>
        <v/>
      </c>
      <c r="AW651" s="7" t="str">
        <f>IF(RIGHT(AW$4,LEN(AW$4)-1)*1&gt;NumSamples,"",IF($A651&lt;=SampleSize,OFFSET(Population!$A$4,RandomNumbers!AW648,0),""))</f>
        <v/>
      </c>
      <c r="AX651" s="7" t="str">
        <f>IF(RIGHT(AX$4,LEN(AX$4)-1)*1&gt;NumSamples,"",IF($A651&lt;=SampleSize,OFFSET(Population!$A$4,RandomNumbers!AX648,0),""))</f>
        <v/>
      </c>
      <c r="AY651" s="7" t="str">
        <f>IF(RIGHT(AY$4,LEN(AY$4)-1)*1&gt;NumSamples,"",IF($A651&lt;=SampleSize,OFFSET(Population!$A$4,RandomNumbers!AY648,0),""))</f>
        <v/>
      </c>
      <c r="AZ651" s="7" t="str">
        <f>IF(RIGHT(AZ$4,LEN(AZ$4)-1)*1&gt;NumSamples,"",IF($A651&lt;=SampleSize,OFFSET(Population!$A$4,RandomNumbers!AZ648,0),""))</f>
        <v/>
      </c>
      <c r="BA651" s="7" t="str">
        <f>IF(RIGHT(BA$4,LEN(BA$4)-1)*1&gt;NumSamples,"",IF($A651&lt;=SampleSize,OFFSET(Population!$A$4,RandomNumbers!BA648,0),""))</f>
        <v/>
      </c>
      <c r="BB651" s="7" t="str">
        <f>IF(RIGHT(BB$4,LEN(BB$4)-1)*1&gt;NumSamples,"",IF($A651&lt;=SampleSize,OFFSET(Population!$A$4,RandomNumbers!BB648,0),""))</f>
        <v/>
      </c>
      <c r="BC651" s="7" t="str">
        <f>IF(RIGHT(BC$4,LEN(BC$4)-1)*1&gt;NumSamples,"",IF($A651&lt;=SampleSize,OFFSET(Population!$A$4,RandomNumbers!BC648,0),""))</f>
        <v/>
      </c>
      <c r="BD651" s="7" t="str">
        <f>IF(RIGHT(BD$4,LEN(BD$4)-1)*1&gt;NumSamples,"",IF($A651&lt;=SampleSize,OFFSET(Population!$A$4,RandomNumbers!BD648,0),""))</f>
        <v/>
      </c>
      <c r="BE651" s="7" t="str">
        <f>IF(RIGHT(BE$4,LEN(BE$4)-1)*1&gt;NumSamples,"",IF($A651&lt;=SampleSize,OFFSET(Population!$A$4,RandomNumbers!BE648,0),""))</f>
        <v/>
      </c>
      <c r="BF651" s="7" t="str">
        <f>IF(RIGHT(BF$4,LEN(BF$4)-1)*1&gt;NumSamples,"",IF($A651&lt;=SampleSize,OFFSET(Population!$A$4,RandomNumbers!BF648,0),""))</f>
        <v/>
      </c>
      <c r="BG651" s="7" t="str">
        <f>IF(RIGHT(BG$4,LEN(BG$4)-1)*1&gt;NumSamples,"",IF($A651&lt;=SampleSize,OFFSET(Population!$A$4,RandomNumbers!BG648,0),""))</f>
        <v/>
      </c>
      <c r="BH651" s="7" t="str">
        <f>IF(RIGHT(BH$4,LEN(BH$4)-1)*1&gt;NumSamples,"",IF($A651&lt;=SampleSize,OFFSET(Population!$A$4,RandomNumbers!BH648,0),""))</f>
        <v/>
      </c>
      <c r="BI651" s="7" t="str">
        <f>IF(RIGHT(BI$4,LEN(BI$4)-1)*1&gt;NumSamples,"",IF($A651&lt;=SampleSize,OFFSET(Population!$A$4,RandomNumbers!BI648,0),""))</f>
        <v/>
      </c>
      <c r="BJ651" s="7" t="str">
        <f>IF(RIGHT(BJ$4,LEN(BJ$4)-1)*1&gt;NumSamples,"",IF($A651&lt;=SampleSize,OFFSET(Population!$A$4,RandomNumbers!BJ648,0),""))</f>
        <v/>
      </c>
      <c r="BK651" s="7" t="str">
        <f>IF(RIGHT(BK$4,LEN(BK$4)-1)*1&gt;NumSamples,"",IF($A651&lt;=SampleSize,OFFSET(Population!$A$4,RandomNumbers!BK648,0),""))</f>
        <v/>
      </c>
      <c r="BL651" s="7" t="str">
        <f>IF(RIGHT(BL$4,LEN(BL$4)-1)*1&gt;NumSamples,"",IF($A651&lt;=SampleSize,OFFSET(Population!$A$4,RandomNumbers!BL648,0),""))</f>
        <v/>
      </c>
      <c r="BM651" s="7" t="str">
        <f>IF(RIGHT(BM$4,LEN(BM$4)-1)*1&gt;NumSamples,"",IF($A651&lt;=SampleSize,OFFSET(Population!$A$4,RandomNumbers!BM648,0),""))</f>
        <v/>
      </c>
      <c r="BN651" s="7" t="str">
        <f>IF(RIGHT(BN$4,LEN(BN$4)-1)*1&gt;NumSamples,"",IF($A651&lt;=SampleSize,OFFSET(Population!$A$4,RandomNumbers!BN648,0),""))</f>
        <v/>
      </c>
      <c r="BO651" s="7" t="str">
        <f>IF(RIGHT(BO$4,LEN(BO$4)-1)*1&gt;NumSamples,"",IF($A651&lt;=SampleSize,OFFSET(Population!$A$4,RandomNumbers!BO648,0),""))</f>
        <v/>
      </c>
      <c r="BP651" s="7" t="str">
        <f>IF(RIGHT(BP$4,LEN(BP$4)-1)*1&gt;NumSamples,"",IF($A651&lt;=SampleSize,OFFSET(Population!$A$4,RandomNumbers!BP648,0),""))</f>
        <v/>
      </c>
      <c r="BQ651" s="7" t="str">
        <f>IF(RIGHT(BQ$4,LEN(BQ$4)-1)*1&gt;NumSamples,"",IF($A651&lt;=SampleSize,OFFSET(Population!$A$4,RandomNumbers!BQ648,0),""))</f>
        <v/>
      </c>
      <c r="BR651" s="7" t="str">
        <f>IF(RIGHT(BR$4,LEN(BR$4)-1)*1&gt;NumSamples,"",IF($A651&lt;=SampleSize,OFFSET(Population!$A$4,RandomNumbers!BR648,0),""))</f>
        <v/>
      </c>
      <c r="BS651" s="7" t="str">
        <f>IF(RIGHT(BS$4,LEN(BS$4)-1)*1&gt;NumSamples,"",IF($A651&lt;=SampleSize,OFFSET(Population!$A$4,RandomNumbers!BS648,0),""))</f>
        <v/>
      </c>
      <c r="BT651" s="7" t="str">
        <f>IF(RIGHT(BT$4,LEN(BT$4)-1)*1&gt;NumSamples,"",IF($A651&lt;=SampleSize,OFFSET(Population!$A$4,RandomNumbers!BT648,0),""))</f>
        <v/>
      </c>
      <c r="BU651" s="7" t="str">
        <f>IF(RIGHT(BU$4,LEN(BU$4)-1)*1&gt;NumSamples,"",IF($A651&lt;=SampleSize,OFFSET(Population!$A$4,RandomNumbers!BU648,0),""))</f>
        <v/>
      </c>
      <c r="BV651" s="7" t="str">
        <f>IF(RIGHT(BV$4,LEN(BV$4)-1)*1&gt;NumSamples,"",IF($A651&lt;=SampleSize,OFFSET(Population!$A$4,RandomNumbers!BV648,0),""))</f>
        <v/>
      </c>
      <c r="BW651" s="7" t="str">
        <f>IF(RIGHT(BW$4,LEN(BW$4)-1)*1&gt;NumSamples,"",IF($A651&lt;=SampleSize,OFFSET(Population!$A$4,RandomNumbers!BW648,0),""))</f>
        <v/>
      </c>
      <c r="BX651" s="7" t="str">
        <f>IF(RIGHT(BX$4,LEN(BX$4)-1)*1&gt;NumSamples,"",IF($A651&lt;=SampleSize,OFFSET(Population!$A$4,RandomNumbers!BX648,0),""))</f>
        <v/>
      </c>
      <c r="BY651" s="7" t="str">
        <f>IF(RIGHT(BY$4,LEN(BY$4)-1)*1&gt;NumSamples,"",IF($A651&lt;=SampleSize,OFFSET(Population!$A$4,RandomNumbers!BY648,0),""))</f>
        <v/>
      </c>
      <c r="BZ651" s="7" t="str">
        <f>IF(RIGHT(BZ$4,LEN(BZ$4)-1)*1&gt;NumSamples,"",IF($A651&lt;=SampleSize,OFFSET(Population!$A$4,RandomNumbers!BZ648,0),""))</f>
        <v/>
      </c>
      <c r="CA651" s="7" t="str">
        <f>IF(RIGHT(CA$4,LEN(CA$4)-1)*1&gt;NumSamples,"",IF($A651&lt;=SampleSize,OFFSET(Population!$A$4,RandomNumbers!CA648,0),""))</f>
        <v/>
      </c>
      <c r="CB651" s="7" t="str">
        <f>IF(RIGHT(CB$4,LEN(CB$4)-1)*1&gt;NumSamples,"",IF($A651&lt;=SampleSize,OFFSET(Population!$A$4,RandomNumbers!CB648,0),""))</f>
        <v/>
      </c>
      <c r="CC651" s="7" t="str">
        <f>IF(RIGHT(CC$4,LEN(CC$4)-1)*1&gt;NumSamples,"",IF($A651&lt;=SampleSize,OFFSET(Population!$A$4,RandomNumbers!CC648,0),""))</f>
        <v/>
      </c>
      <c r="CD651" s="7" t="str">
        <f>IF(RIGHT(CD$4,LEN(CD$4)-1)*1&gt;NumSamples,"",IF($A651&lt;=SampleSize,OFFSET(Population!$A$4,RandomNumbers!CD648,0),""))</f>
        <v/>
      </c>
      <c r="CE651" s="7" t="str">
        <f>IF(RIGHT(CE$4,LEN(CE$4)-1)*1&gt;NumSamples,"",IF($A651&lt;=SampleSize,OFFSET(Population!$A$4,RandomNumbers!CE648,0),""))</f>
        <v/>
      </c>
      <c r="CF651" s="7" t="str">
        <f>IF(RIGHT(CF$4,LEN(CF$4)-1)*1&gt;NumSamples,"",IF($A651&lt;=SampleSize,OFFSET(Population!$A$4,RandomNumbers!CF648,0),""))</f>
        <v/>
      </c>
      <c r="CG651" s="7" t="str">
        <f>IF(RIGHT(CG$4,LEN(CG$4)-1)*1&gt;NumSamples,"",IF($A651&lt;=SampleSize,OFFSET(Population!$A$4,RandomNumbers!CG648,0),""))</f>
        <v/>
      </c>
      <c r="CH651" s="7" t="str">
        <f>IF(RIGHT(CH$4,LEN(CH$4)-1)*1&gt;NumSamples,"",IF($A651&lt;=SampleSize,OFFSET(Population!$A$4,RandomNumbers!CH648,0),""))</f>
        <v/>
      </c>
      <c r="CI651" s="7" t="str">
        <f>IF(RIGHT(CI$4,LEN(CI$4)-1)*1&gt;NumSamples,"",IF($A651&lt;=SampleSize,OFFSET(Population!$A$4,RandomNumbers!CI648,0),""))</f>
        <v/>
      </c>
      <c r="CJ651" s="7" t="str">
        <f>IF(RIGHT(CJ$4,LEN(CJ$4)-1)*1&gt;NumSamples,"",IF($A651&lt;=SampleSize,OFFSET(Population!$A$4,RandomNumbers!CJ648,0),""))</f>
        <v/>
      </c>
      <c r="CK651" s="7" t="str">
        <f>IF(RIGHT(CK$4,LEN(CK$4)-1)*1&gt;NumSamples,"",IF($A651&lt;=SampleSize,OFFSET(Population!$A$4,RandomNumbers!CK648,0),""))</f>
        <v/>
      </c>
      <c r="CL651" s="7" t="str">
        <f>IF(RIGHT(CL$4,LEN(CL$4)-1)*1&gt;NumSamples,"",IF($A651&lt;=SampleSize,OFFSET(Population!$A$4,RandomNumbers!CL648,0),""))</f>
        <v/>
      </c>
      <c r="CM651" s="7" t="str">
        <f>IF(RIGHT(CM$4,LEN(CM$4)-1)*1&gt;NumSamples,"",IF($A651&lt;=SampleSize,OFFSET(Population!$A$4,RandomNumbers!CM648,0),""))</f>
        <v/>
      </c>
      <c r="CN651" s="7" t="str">
        <f>IF(RIGHT(CN$4,LEN(CN$4)-1)*1&gt;NumSamples,"",IF($A651&lt;=SampleSize,OFFSET(Population!$A$4,RandomNumbers!CN648,0),""))</f>
        <v/>
      </c>
      <c r="CO651" s="7" t="str">
        <f>IF(RIGHT(CO$4,LEN(CO$4)-1)*1&gt;NumSamples,"",IF($A651&lt;=SampleSize,OFFSET(Population!$A$4,RandomNumbers!CO648,0),""))</f>
        <v/>
      </c>
      <c r="CP651" s="7" t="str">
        <f>IF(RIGHT(CP$4,LEN(CP$4)-1)*1&gt;NumSamples,"",IF($A651&lt;=SampleSize,OFFSET(Population!$A$4,RandomNumbers!CP648,0),""))</f>
        <v/>
      </c>
      <c r="CQ651" s="7" t="str">
        <f>IF(RIGHT(CQ$4,LEN(CQ$4)-1)*1&gt;NumSamples,"",IF($A651&lt;=SampleSize,OFFSET(Population!$A$4,RandomNumbers!CQ648,0),""))</f>
        <v/>
      </c>
      <c r="CR651" s="7" t="str">
        <f>IF(RIGHT(CR$4,LEN(CR$4)-1)*1&gt;NumSamples,"",IF($A651&lt;=SampleSize,OFFSET(Population!$A$4,RandomNumbers!CR648,0),""))</f>
        <v/>
      </c>
      <c r="CS651" s="7" t="str">
        <f>IF(RIGHT(CS$4,LEN(CS$4)-1)*1&gt;NumSamples,"",IF($A651&lt;=SampleSize,OFFSET(Population!$A$4,RandomNumbers!CS648,0),""))</f>
        <v/>
      </c>
      <c r="CT651" s="7" t="str">
        <f>IF(RIGHT(CT$4,LEN(CT$4)-1)*1&gt;NumSamples,"",IF($A651&lt;=SampleSize,OFFSET(Population!$A$4,RandomNumbers!CT648,0),""))</f>
        <v/>
      </c>
      <c r="CU651" s="7" t="str">
        <f>IF(RIGHT(CU$4,LEN(CU$4)-1)*1&gt;NumSamples,"",IF($A651&lt;=SampleSize,OFFSET(Population!$A$4,RandomNumbers!CU648,0),""))</f>
        <v/>
      </c>
      <c r="CV651" s="7" t="str">
        <f>IF(RIGHT(CV$4,LEN(CV$4)-1)*1&gt;NumSamples,"",IF($A651&lt;=SampleSize,OFFSET(Population!$A$4,RandomNumbers!CV648,0),""))</f>
        <v/>
      </c>
      <c r="CW651" s="7" t="str">
        <f>IF(RIGHT(CW$4,LEN(CW$4)-1)*1&gt;NumSamples,"",IF($A651&lt;=SampleSize,OFFSET(Population!$A$4,RandomNumbers!CW648,0),""))</f>
        <v/>
      </c>
    </row>
    <row r="652" ht="14.25" customHeight="1">
      <c r="A652" s="7">
        <v>648.0</v>
      </c>
      <c r="B652" s="7" t="str">
        <f>IF(RIGHT(B$4,LEN(B$4)-1)*1&gt;NumSamples,"",IF($A652&lt;=SampleSize,OFFSET(Population!$A$4,RandomNumbers!B649,0),""))</f>
        <v/>
      </c>
      <c r="C652" s="7" t="str">
        <f>IF(RIGHT(C$4,LEN(C$4)-1)*1&gt;NumSamples,"",IF($A652&lt;=SampleSize,OFFSET(Population!$A$4,RandomNumbers!C649,0),""))</f>
        <v/>
      </c>
      <c r="D652" s="7" t="str">
        <f>IF(RIGHT(D$4,LEN(D$4)-1)*1&gt;NumSamples,"",IF($A652&lt;=SampleSize,OFFSET(Population!$A$4,RandomNumbers!D649,0),""))</f>
        <v/>
      </c>
      <c r="E652" s="7" t="str">
        <f>IF(RIGHT(E$4,LEN(E$4)-1)*1&gt;NumSamples,"",IF($A652&lt;=SampleSize,OFFSET(Population!$A$4,RandomNumbers!E649,0),""))</f>
        <v/>
      </c>
      <c r="F652" s="7" t="str">
        <f>IF(RIGHT(F$4,LEN(F$4)-1)*1&gt;NumSamples,"",IF($A652&lt;=SampleSize,OFFSET(Population!$A$4,RandomNumbers!F649,0),""))</f>
        <v/>
      </c>
      <c r="G652" s="7" t="str">
        <f>IF(RIGHT(G$4,LEN(G$4)-1)*1&gt;NumSamples,"",IF($A652&lt;=SampleSize,OFFSET(Population!$A$4,RandomNumbers!G649,0),""))</f>
        <v/>
      </c>
      <c r="H652" s="7" t="str">
        <f>IF(RIGHT(H$4,LEN(H$4)-1)*1&gt;NumSamples,"",IF($A652&lt;=SampleSize,OFFSET(Population!$A$4,RandomNumbers!H649,0),""))</f>
        <v/>
      </c>
      <c r="I652" s="7" t="str">
        <f>IF(RIGHT(I$4,LEN(I$4)-1)*1&gt;NumSamples,"",IF($A652&lt;=SampleSize,OFFSET(Population!$A$4,RandomNumbers!I649,0),""))</f>
        <v/>
      </c>
      <c r="J652" s="7" t="str">
        <f>IF(RIGHT(J$4,LEN(J$4)-1)*1&gt;NumSamples,"",IF($A652&lt;=SampleSize,OFFSET(Population!$A$4,RandomNumbers!J649,0),""))</f>
        <v/>
      </c>
      <c r="K652" s="7" t="str">
        <f>IF(RIGHT(K$4,LEN(K$4)-1)*1&gt;NumSamples,"",IF($A652&lt;=SampleSize,OFFSET(Population!$A$4,RandomNumbers!K649,0),""))</f>
        <v/>
      </c>
      <c r="L652" s="7" t="str">
        <f>IF(RIGHT(L$4,LEN(L$4)-1)*1&gt;NumSamples,"",IF($A652&lt;=SampleSize,OFFSET(Population!$A$4,RandomNumbers!L649,0),""))</f>
        <v/>
      </c>
      <c r="M652" s="7" t="str">
        <f>IF(RIGHT(M$4,LEN(M$4)-1)*1&gt;NumSamples,"",IF($A652&lt;=SampleSize,OFFSET(Population!$A$4,RandomNumbers!M649,0),""))</f>
        <v/>
      </c>
      <c r="N652" s="7" t="str">
        <f>IF(RIGHT(N$4,LEN(N$4)-1)*1&gt;NumSamples,"",IF($A652&lt;=SampleSize,OFFSET(Population!$A$4,RandomNumbers!N649,0),""))</f>
        <v/>
      </c>
      <c r="O652" s="7" t="str">
        <f>IF(RIGHT(O$4,LEN(O$4)-1)*1&gt;NumSamples,"",IF($A652&lt;=SampleSize,OFFSET(Population!$A$4,RandomNumbers!O649,0),""))</f>
        <v/>
      </c>
      <c r="P652" s="7" t="str">
        <f>IF(RIGHT(P$4,LEN(P$4)-1)*1&gt;NumSamples,"",IF($A652&lt;=SampleSize,OFFSET(Population!$A$4,RandomNumbers!P649,0),""))</f>
        <v/>
      </c>
      <c r="Q652" s="7" t="str">
        <f>IF(RIGHT(Q$4,LEN(Q$4)-1)*1&gt;NumSamples,"",IF($A652&lt;=SampleSize,OFFSET(Population!$A$4,RandomNumbers!Q649,0),""))</f>
        <v/>
      </c>
      <c r="R652" s="7" t="str">
        <f>IF(RIGHT(R$4,LEN(R$4)-1)*1&gt;NumSamples,"",IF($A652&lt;=SampleSize,OFFSET(Population!$A$4,RandomNumbers!R649,0),""))</f>
        <v/>
      </c>
      <c r="S652" s="7" t="str">
        <f>IF(RIGHT(S$4,LEN(S$4)-1)*1&gt;NumSamples,"",IF($A652&lt;=SampleSize,OFFSET(Population!$A$4,RandomNumbers!S649,0),""))</f>
        <v/>
      </c>
      <c r="T652" s="7" t="str">
        <f>IF(RIGHT(T$4,LEN(T$4)-1)*1&gt;NumSamples,"",IF($A652&lt;=SampleSize,OFFSET(Population!$A$4,RandomNumbers!T649,0),""))</f>
        <v/>
      </c>
      <c r="U652" s="7" t="str">
        <f>IF(RIGHT(U$4,LEN(U$4)-1)*1&gt;NumSamples,"",IF($A652&lt;=SampleSize,OFFSET(Population!$A$4,RandomNumbers!U649,0),""))</f>
        <v/>
      </c>
      <c r="V652" s="7" t="str">
        <f>IF(RIGHT(V$4,LEN(V$4)-1)*1&gt;NumSamples,"",IF($A652&lt;=SampleSize,OFFSET(Population!$A$4,RandomNumbers!V649,0),""))</f>
        <v/>
      </c>
      <c r="W652" s="7" t="str">
        <f>IF(RIGHT(W$4,LEN(W$4)-1)*1&gt;NumSamples,"",IF($A652&lt;=SampleSize,OFFSET(Population!$A$4,RandomNumbers!W649,0),""))</f>
        <v/>
      </c>
      <c r="X652" s="7" t="str">
        <f>IF(RIGHT(X$4,LEN(X$4)-1)*1&gt;NumSamples,"",IF($A652&lt;=SampleSize,OFFSET(Population!$A$4,RandomNumbers!X649,0),""))</f>
        <v/>
      </c>
      <c r="Y652" s="7" t="str">
        <f>IF(RIGHT(Y$4,LEN(Y$4)-1)*1&gt;NumSamples,"",IF($A652&lt;=SampleSize,OFFSET(Population!$A$4,RandomNumbers!Y649,0),""))</f>
        <v/>
      </c>
      <c r="Z652" s="7" t="str">
        <f>IF(RIGHT(Z$4,LEN(Z$4)-1)*1&gt;NumSamples,"",IF($A652&lt;=SampleSize,OFFSET(Population!$A$4,RandomNumbers!Z649,0),""))</f>
        <v/>
      </c>
      <c r="AA652" s="7" t="str">
        <f>IF(RIGHT(AA$4,LEN(AA$4)-1)*1&gt;NumSamples,"",IF($A652&lt;=SampleSize,OFFSET(Population!$A$4,RandomNumbers!AA649,0),""))</f>
        <v/>
      </c>
      <c r="AB652" s="7" t="str">
        <f>IF(RIGHT(AB$4,LEN(AB$4)-1)*1&gt;NumSamples,"",IF($A652&lt;=SampleSize,OFFSET(Population!$A$4,RandomNumbers!AB649,0),""))</f>
        <v/>
      </c>
      <c r="AC652" s="7" t="str">
        <f>IF(RIGHT(AC$4,LEN(AC$4)-1)*1&gt;NumSamples,"",IF($A652&lt;=SampleSize,OFFSET(Population!$A$4,RandomNumbers!AC649,0),""))</f>
        <v/>
      </c>
      <c r="AD652" s="7" t="str">
        <f>IF(RIGHT(AD$4,LEN(AD$4)-1)*1&gt;NumSamples,"",IF($A652&lt;=SampleSize,OFFSET(Population!$A$4,RandomNumbers!AD649,0),""))</f>
        <v/>
      </c>
      <c r="AE652" s="7" t="str">
        <f>IF(RIGHT(AE$4,LEN(AE$4)-1)*1&gt;NumSamples,"",IF($A652&lt;=SampleSize,OFFSET(Population!$A$4,RandomNumbers!AE649,0),""))</f>
        <v/>
      </c>
      <c r="AF652" s="7" t="str">
        <f>IF(RIGHT(AF$4,LEN(AF$4)-1)*1&gt;NumSamples,"",IF($A652&lt;=SampleSize,OFFSET(Population!$A$4,RandomNumbers!AF649,0),""))</f>
        <v/>
      </c>
      <c r="AG652" s="7" t="str">
        <f>IF(RIGHT(AG$4,LEN(AG$4)-1)*1&gt;NumSamples,"",IF($A652&lt;=SampleSize,OFFSET(Population!$A$4,RandomNumbers!AG649,0),""))</f>
        <v/>
      </c>
      <c r="AH652" s="7" t="str">
        <f>IF(RIGHT(AH$4,LEN(AH$4)-1)*1&gt;NumSamples,"",IF($A652&lt;=SampleSize,OFFSET(Population!$A$4,RandomNumbers!AH649,0),""))</f>
        <v/>
      </c>
      <c r="AI652" s="7" t="str">
        <f>IF(RIGHT(AI$4,LEN(AI$4)-1)*1&gt;NumSamples,"",IF($A652&lt;=SampleSize,OFFSET(Population!$A$4,RandomNumbers!AI649,0),""))</f>
        <v/>
      </c>
      <c r="AJ652" s="7" t="str">
        <f>IF(RIGHT(AJ$4,LEN(AJ$4)-1)*1&gt;NumSamples,"",IF($A652&lt;=SampleSize,OFFSET(Population!$A$4,RandomNumbers!AJ649,0),""))</f>
        <v/>
      </c>
      <c r="AK652" s="7" t="str">
        <f>IF(RIGHT(AK$4,LEN(AK$4)-1)*1&gt;NumSamples,"",IF($A652&lt;=SampleSize,OFFSET(Population!$A$4,RandomNumbers!AK649,0),""))</f>
        <v/>
      </c>
      <c r="AL652" s="7" t="str">
        <f>IF(RIGHT(AL$4,LEN(AL$4)-1)*1&gt;NumSamples,"",IF($A652&lt;=SampleSize,OFFSET(Population!$A$4,RandomNumbers!AL649,0),""))</f>
        <v/>
      </c>
      <c r="AM652" s="7" t="str">
        <f>IF(RIGHT(AM$4,LEN(AM$4)-1)*1&gt;NumSamples,"",IF($A652&lt;=SampleSize,OFFSET(Population!$A$4,RandomNumbers!AM649,0),""))</f>
        <v/>
      </c>
      <c r="AN652" s="7" t="str">
        <f>IF(RIGHT(AN$4,LEN(AN$4)-1)*1&gt;NumSamples,"",IF($A652&lt;=SampleSize,OFFSET(Population!$A$4,RandomNumbers!AN649,0),""))</f>
        <v/>
      </c>
      <c r="AO652" s="7" t="str">
        <f>IF(RIGHT(AO$4,LEN(AO$4)-1)*1&gt;NumSamples,"",IF($A652&lt;=SampleSize,OFFSET(Population!$A$4,RandomNumbers!AO649,0),""))</f>
        <v/>
      </c>
      <c r="AP652" s="7" t="str">
        <f>IF(RIGHT(AP$4,LEN(AP$4)-1)*1&gt;NumSamples,"",IF($A652&lt;=SampleSize,OFFSET(Population!$A$4,RandomNumbers!AP649,0),""))</f>
        <v/>
      </c>
      <c r="AQ652" s="7" t="str">
        <f>IF(RIGHT(AQ$4,LEN(AQ$4)-1)*1&gt;NumSamples,"",IF($A652&lt;=SampleSize,OFFSET(Population!$A$4,RandomNumbers!AQ649,0),""))</f>
        <v/>
      </c>
      <c r="AR652" s="7" t="str">
        <f>IF(RIGHT(AR$4,LEN(AR$4)-1)*1&gt;NumSamples,"",IF($A652&lt;=SampleSize,OFFSET(Population!$A$4,RandomNumbers!AR649,0),""))</f>
        <v/>
      </c>
      <c r="AS652" s="7" t="str">
        <f>IF(RIGHT(AS$4,LEN(AS$4)-1)*1&gt;NumSamples,"",IF($A652&lt;=SampleSize,OFFSET(Population!$A$4,RandomNumbers!AS649,0),""))</f>
        <v/>
      </c>
      <c r="AT652" s="7" t="str">
        <f>IF(RIGHT(AT$4,LEN(AT$4)-1)*1&gt;NumSamples,"",IF($A652&lt;=SampleSize,OFFSET(Population!$A$4,RandomNumbers!AT649,0),""))</f>
        <v/>
      </c>
      <c r="AU652" s="7" t="str">
        <f>IF(RIGHT(AU$4,LEN(AU$4)-1)*1&gt;NumSamples,"",IF($A652&lt;=SampleSize,OFFSET(Population!$A$4,RandomNumbers!AU649,0),""))</f>
        <v/>
      </c>
      <c r="AV652" s="7" t="str">
        <f>IF(RIGHT(AV$4,LEN(AV$4)-1)*1&gt;NumSamples,"",IF($A652&lt;=SampleSize,OFFSET(Population!$A$4,RandomNumbers!AV649,0),""))</f>
        <v/>
      </c>
      <c r="AW652" s="7" t="str">
        <f>IF(RIGHT(AW$4,LEN(AW$4)-1)*1&gt;NumSamples,"",IF($A652&lt;=SampleSize,OFFSET(Population!$A$4,RandomNumbers!AW649,0),""))</f>
        <v/>
      </c>
      <c r="AX652" s="7" t="str">
        <f>IF(RIGHT(AX$4,LEN(AX$4)-1)*1&gt;NumSamples,"",IF($A652&lt;=SampleSize,OFFSET(Population!$A$4,RandomNumbers!AX649,0),""))</f>
        <v/>
      </c>
      <c r="AY652" s="7" t="str">
        <f>IF(RIGHT(AY$4,LEN(AY$4)-1)*1&gt;NumSamples,"",IF($A652&lt;=SampleSize,OFFSET(Population!$A$4,RandomNumbers!AY649,0),""))</f>
        <v/>
      </c>
      <c r="AZ652" s="7" t="str">
        <f>IF(RIGHT(AZ$4,LEN(AZ$4)-1)*1&gt;NumSamples,"",IF($A652&lt;=SampleSize,OFFSET(Population!$A$4,RandomNumbers!AZ649,0),""))</f>
        <v/>
      </c>
      <c r="BA652" s="7" t="str">
        <f>IF(RIGHT(BA$4,LEN(BA$4)-1)*1&gt;NumSamples,"",IF($A652&lt;=SampleSize,OFFSET(Population!$A$4,RandomNumbers!BA649,0),""))</f>
        <v/>
      </c>
      <c r="BB652" s="7" t="str">
        <f>IF(RIGHT(BB$4,LEN(BB$4)-1)*1&gt;NumSamples,"",IF($A652&lt;=SampleSize,OFFSET(Population!$A$4,RandomNumbers!BB649,0),""))</f>
        <v/>
      </c>
      <c r="BC652" s="7" t="str">
        <f>IF(RIGHT(BC$4,LEN(BC$4)-1)*1&gt;NumSamples,"",IF($A652&lt;=SampleSize,OFFSET(Population!$A$4,RandomNumbers!BC649,0),""))</f>
        <v/>
      </c>
      <c r="BD652" s="7" t="str">
        <f>IF(RIGHT(BD$4,LEN(BD$4)-1)*1&gt;NumSamples,"",IF($A652&lt;=SampleSize,OFFSET(Population!$A$4,RandomNumbers!BD649,0),""))</f>
        <v/>
      </c>
      <c r="BE652" s="7" t="str">
        <f>IF(RIGHT(BE$4,LEN(BE$4)-1)*1&gt;NumSamples,"",IF($A652&lt;=SampleSize,OFFSET(Population!$A$4,RandomNumbers!BE649,0),""))</f>
        <v/>
      </c>
      <c r="BF652" s="7" t="str">
        <f>IF(RIGHT(BF$4,LEN(BF$4)-1)*1&gt;NumSamples,"",IF($A652&lt;=SampleSize,OFFSET(Population!$A$4,RandomNumbers!BF649,0),""))</f>
        <v/>
      </c>
      <c r="BG652" s="7" t="str">
        <f>IF(RIGHT(BG$4,LEN(BG$4)-1)*1&gt;NumSamples,"",IF($A652&lt;=SampleSize,OFFSET(Population!$A$4,RandomNumbers!BG649,0),""))</f>
        <v/>
      </c>
      <c r="BH652" s="7" t="str">
        <f>IF(RIGHT(BH$4,LEN(BH$4)-1)*1&gt;NumSamples,"",IF($A652&lt;=SampleSize,OFFSET(Population!$A$4,RandomNumbers!BH649,0),""))</f>
        <v/>
      </c>
      <c r="BI652" s="7" t="str">
        <f>IF(RIGHT(BI$4,LEN(BI$4)-1)*1&gt;NumSamples,"",IF($A652&lt;=SampleSize,OFFSET(Population!$A$4,RandomNumbers!BI649,0),""))</f>
        <v/>
      </c>
      <c r="BJ652" s="7" t="str">
        <f>IF(RIGHT(BJ$4,LEN(BJ$4)-1)*1&gt;NumSamples,"",IF($A652&lt;=SampleSize,OFFSET(Population!$A$4,RandomNumbers!BJ649,0),""))</f>
        <v/>
      </c>
      <c r="BK652" s="7" t="str">
        <f>IF(RIGHT(BK$4,LEN(BK$4)-1)*1&gt;NumSamples,"",IF($A652&lt;=SampleSize,OFFSET(Population!$A$4,RandomNumbers!BK649,0),""))</f>
        <v/>
      </c>
      <c r="BL652" s="7" t="str">
        <f>IF(RIGHT(BL$4,LEN(BL$4)-1)*1&gt;NumSamples,"",IF($A652&lt;=SampleSize,OFFSET(Population!$A$4,RandomNumbers!BL649,0),""))</f>
        <v/>
      </c>
      <c r="BM652" s="7" t="str">
        <f>IF(RIGHT(BM$4,LEN(BM$4)-1)*1&gt;NumSamples,"",IF($A652&lt;=SampleSize,OFFSET(Population!$A$4,RandomNumbers!BM649,0),""))</f>
        <v/>
      </c>
      <c r="BN652" s="7" t="str">
        <f>IF(RIGHT(BN$4,LEN(BN$4)-1)*1&gt;NumSamples,"",IF($A652&lt;=SampleSize,OFFSET(Population!$A$4,RandomNumbers!BN649,0),""))</f>
        <v/>
      </c>
      <c r="BO652" s="7" t="str">
        <f>IF(RIGHT(BO$4,LEN(BO$4)-1)*1&gt;NumSamples,"",IF($A652&lt;=SampleSize,OFFSET(Population!$A$4,RandomNumbers!BO649,0),""))</f>
        <v/>
      </c>
      <c r="BP652" s="7" t="str">
        <f>IF(RIGHT(BP$4,LEN(BP$4)-1)*1&gt;NumSamples,"",IF($A652&lt;=SampleSize,OFFSET(Population!$A$4,RandomNumbers!BP649,0),""))</f>
        <v/>
      </c>
      <c r="BQ652" s="7" t="str">
        <f>IF(RIGHT(BQ$4,LEN(BQ$4)-1)*1&gt;NumSamples,"",IF($A652&lt;=SampleSize,OFFSET(Population!$A$4,RandomNumbers!BQ649,0),""))</f>
        <v/>
      </c>
      <c r="BR652" s="7" t="str">
        <f>IF(RIGHT(BR$4,LEN(BR$4)-1)*1&gt;NumSamples,"",IF($A652&lt;=SampleSize,OFFSET(Population!$A$4,RandomNumbers!BR649,0),""))</f>
        <v/>
      </c>
      <c r="BS652" s="7" t="str">
        <f>IF(RIGHT(BS$4,LEN(BS$4)-1)*1&gt;NumSamples,"",IF($A652&lt;=SampleSize,OFFSET(Population!$A$4,RandomNumbers!BS649,0),""))</f>
        <v/>
      </c>
      <c r="BT652" s="7" t="str">
        <f>IF(RIGHT(BT$4,LEN(BT$4)-1)*1&gt;NumSamples,"",IF($A652&lt;=SampleSize,OFFSET(Population!$A$4,RandomNumbers!BT649,0),""))</f>
        <v/>
      </c>
      <c r="BU652" s="7" t="str">
        <f>IF(RIGHT(BU$4,LEN(BU$4)-1)*1&gt;NumSamples,"",IF($A652&lt;=SampleSize,OFFSET(Population!$A$4,RandomNumbers!BU649,0),""))</f>
        <v/>
      </c>
      <c r="BV652" s="7" t="str">
        <f>IF(RIGHT(BV$4,LEN(BV$4)-1)*1&gt;NumSamples,"",IF($A652&lt;=SampleSize,OFFSET(Population!$A$4,RandomNumbers!BV649,0),""))</f>
        <v/>
      </c>
      <c r="BW652" s="7" t="str">
        <f>IF(RIGHT(BW$4,LEN(BW$4)-1)*1&gt;NumSamples,"",IF($A652&lt;=SampleSize,OFFSET(Population!$A$4,RandomNumbers!BW649,0),""))</f>
        <v/>
      </c>
      <c r="BX652" s="7" t="str">
        <f>IF(RIGHT(BX$4,LEN(BX$4)-1)*1&gt;NumSamples,"",IF($A652&lt;=SampleSize,OFFSET(Population!$A$4,RandomNumbers!BX649,0),""))</f>
        <v/>
      </c>
      <c r="BY652" s="7" t="str">
        <f>IF(RIGHT(BY$4,LEN(BY$4)-1)*1&gt;NumSamples,"",IF($A652&lt;=SampleSize,OFFSET(Population!$A$4,RandomNumbers!BY649,0),""))</f>
        <v/>
      </c>
      <c r="BZ652" s="7" t="str">
        <f>IF(RIGHT(BZ$4,LEN(BZ$4)-1)*1&gt;NumSamples,"",IF($A652&lt;=SampleSize,OFFSET(Population!$A$4,RandomNumbers!BZ649,0),""))</f>
        <v/>
      </c>
      <c r="CA652" s="7" t="str">
        <f>IF(RIGHT(CA$4,LEN(CA$4)-1)*1&gt;NumSamples,"",IF($A652&lt;=SampleSize,OFFSET(Population!$A$4,RandomNumbers!CA649,0),""))</f>
        <v/>
      </c>
      <c r="CB652" s="7" t="str">
        <f>IF(RIGHT(CB$4,LEN(CB$4)-1)*1&gt;NumSamples,"",IF($A652&lt;=SampleSize,OFFSET(Population!$A$4,RandomNumbers!CB649,0),""))</f>
        <v/>
      </c>
      <c r="CC652" s="7" t="str">
        <f>IF(RIGHT(CC$4,LEN(CC$4)-1)*1&gt;NumSamples,"",IF($A652&lt;=SampleSize,OFFSET(Population!$A$4,RandomNumbers!CC649,0),""))</f>
        <v/>
      </c>
      <c r="CD652" s="7" t="str">
        <f>IF(RIGHT(CD$4,LEN(CD$4)-1)*1&gt;NumSamples,"",IF($A652&lt;=SampleSize,OFFSET(Population!$A$4,RandomNumbers!CD649,0),""))</f>
        <v/>
      </c>
      <c r="CE652" s="7" t="str">
        <f>IF(RIGHT(CE$4,LEN(CE$4)-1)*1&gt;NumSamples,"",IF($A652&lt;=SampleSize,OFFSET(Population!$A$4,RandomNumbers!CE649,0),""))</f>
        <v/>
      </c>
      <c r="CF652" s="7" t="str">
        <f>IF(RIGHT(CF$4,LEN(CF$4)-1)*1&gt;NumSamples,"",IF($A652&lt;=SampleSize,OFFSET(Population!$A$4,RandomNumbers!CF649,0),""))</f>
        <v/>
      </c>
      <c r="CG652" s="7" t="str">
        <f>IF(RIGHT(CG$4,LEN(CG$4)-1)*1&gt;NumSamples,"",IF($A652&lt;=SampleSize,OFFSET(Population!$A$4,RandomNumbers!CG649,0),""))</f>
        <v/>
      </c>
      <c r="CH652" s="7" t="str">
        <f>IF(RIGHT(CH$4,LEN(CH$4)-1)*1&gt;NumSamples,"",IF($A652&lt;=SampleSize,OFFSET(Population!$A$4,RandomNumbers!CH649,0),""))</f>
        <v/>
      </c>
      <c r="CI652" s="7" t="str">
        <f>IF(RIGHT(CI$4,LEN(CI$4)-1)*1&gt;NumSamples,"",IF($A652&lt;=SampleSize,OFFSET(Population!$A$4,RandomNumbers!CI649,0),""))</f>
        <v/>
      </c>
      <c r="CJ652" s="7" t="str">
        <f>IF(RIGHT(CJ$4,LEN(CJ$4)-1)*1&gt;NumSamples,"",IF($A652&lt;=SampleSize,OFFSET(Population!$A$4,RandomNumbers!CJ649,0),""))</f>
        <v/>
      </c>
      <c r="CK652" s="7" t="str">
        <f>IF(RIGHT(CK$4,LEN(CK$4)-1)*1&gt;NumSamples,"",IF($A652&lt;=SampleSize,OFFSET(Population!$A$4,RandomNumbers!CK649,0),""))</f>
        <v/>
      </c>
      <c r="CL652" s="7" t="str">
        <f>IF(RIGHT(CL$4,LEN(CL$4)-1)*1&gt;NumSamples,"",IF($A652&lt;=SampleSize,OFFSET(Population!$A$4,RandomNumbers!CL649,0),""))</f>
        <v/>
      </c>
      <c r="CM652" s="7" t="str">
        <f>IF(RIGHT(CM$4,LEN(CM$4)-1)*1&gt;NumSamples,"",IF($A652&lt;=SampleSize,OFFSET(Population!$A$4,RandomNumbers!CM649,0),""))</f>
        <v/>
      </c>
      <c r="CN652" s="7" t="str">
        <f>IF(RIGHT(CN$4,LEN(CN$4)-1)*1&gt;NumSamples,"",IF($A652&lt;=SampleSize,OFFSET(Population!$A$4,RandomNumbers!CN649,0),""))</f>
        <v/>
      </c>
      <c r="CO652" s="7" t="str">
        <f>IF(RIGHT(CO$4,LEN(CO$4)-1)*1&gt;NumSamples,"",IF($A652&lt;=SampleSize,OFFSET(Population!$A$4,RandomNumbers!CO649,0),""))</f>
        <v/>
      </c>
      <c r="CP652" s="7" t="str">
        <f>IF(RIGHT(CP$4,LEN(CP$4)-1)*1&gt;NumSamples,"",IF($A652&lt;=SampleSize,OFFSET(Population!$A$4,RandomNumbers!CP649,0),""))</f>
        <v/>
      </c>
      <c r="CQ652" s="7" t="str">
        <f>IF(RIGHT(CQ$4,LEN(CQ$4)-1)*1&gt;NumSamples,"",IF($A652&lt;=SampleSize,OFFSET(Population!$A$4,RandomNumbers!CQ649,0),""))</f>
        <v/>
      </c>
      <c r="CR652" s="7" t="str">
        <f>IF(RIGHT(CR$4,LEN(CR$4)-1)*1&gt;NumSamples,"",IF($A652&lt;=SampleSize,OFFSET(Population!$A$4,RandomNumbers!CR649,0),""))</f>
        <v/>
      </c>
      <c r="CS652" s="7" t="str">
        <f>IF(RIGHT(CS$4,LEN(CS$4)-1)*1&gt;NumSamples,"",IF($A652&lt;=SampleSize,OFFSET(Population!$A$4,RandomNumbers!CS649,0),""))</f>
        <v/>
      </c>
      <c r="CT652" s="7" t="str">
        <f>IF(RIGHT(CT$4,LEN(CT$4)-1)*1&gt;NumSamples,"",IF($A652&lt;=SampleSize,OFFSET(Population!$A$4,RandomNumbers!CT649,0),""))</f>
        <v/>
      </c>
      <c r="CU652" s="7" t="str">
        <f>IF(RIGHT(CU$4,LEN(CU$4)-1)*1&gt;NumSamples,"",IF($A652&lt;=SampleSize,OFFSET(Population!$A$4,RandomNumbers!CU649,0),""))</f>
        <v/>
      </c>
      <c r="CV652" s="7" t="str">
        <f>IF(RIGHT(CV$4,LEN(CV$4)-1)*1&gt;NumSamples,"",IF($A652&lt;=SampleSize,OFFSET(Population!$A$4,RandomNumbers!CV649,0),""))</f>
        <v/>
      </c>
      <c r="CW652" s="7" t="str">
        <f>IF(RIGHT(CW$4,LEN(CW$4)-1)*1&gt;NumSamples,"",IF($A652&lt;=SampleSize,OFFSET(Population!$A$4,RandomNumbers!CW649,0),""))</f>
        <v/>
      </c>
    </row>
    <row r="653" ht="14.25" customHeight="1">
      <c r="A653" s="7">
        <v>649.0</v>
      </c>
      <c r="B653" s="7" t="str">
        <f>IF(RIGHT(B$4,LEN(B$4)-1)*1&gt;NumSamples,"",IF($A653&lt;=SampleSize,OFFSET(Population!$A$4,RandomNumbers!B650,0),""))</f>
        <v/>
      </c>
      <c r="C653" s="7" t="str">
        <f>IF(RIGHT(C$4,LEN(C$4)-1)*1&gt;NumSamples,"",IF($A653&lt;=SampleSize,OFFSET(Population!$A$4,RandomNumbers!C650,0),""))</f>
        <v/>
      </c>
      <c r="D653" s="7" t="str">
        <f>IF(RIGHT(D$4,LEN(D$4)-1)*1&gt;NumSamples,"",IF($A653&lt;=SampleSize,OFFSET(Population!$A$4,RandomNumbers!D650,0),""))</f>
        <v/>
      </c>
      <c r="E653" s="7" t="str">
        <f>IF(RIGHT(E$4,LEN(E$4)-1)*1&gt;NumSamples,"",IF($A653&lt;=SampleSize,OFFSET(Population!$A$4,RandomNumbers!E650,0),""))</f>
        <v/>
      </c>
      <c r="F653" s="7" t="str">
        <f>IF(RIGHT(F$4,LEN(F$4)-1)*1&gt;NumSamples,"",IF($A653&lt;=SampleSize,OFFSET(Population!$A$4,RandomNumbers!F650,0),""))</f>
        <v/>
      </c>
      <c r="G653" s="7" t="str">
        <f>IF(RIGHT(G$4,LEN(G$4)-1)*1&gt;NumSamples,"",IF($A653&lt;=SampleSize,OFFSET(Population!$A$4,RandomNumbers!G650,0),""))</f>
        <v/>
      </c>
      <c r="H653" s="7" t="str">
        <f>IF(RIGHT(H$4,LEN(H$4)-1)*1&gt;NumSamples,"",IF($A653&lt;=SampleSize,OFFSET(Population!$A$4,RandomNumbers!H650,0),""))</f>
        <v/>
      </c>
      <c r="I653" s="7" t="str">
        <f>IF(RIGHT(I$4,LEN(I$4)-1)*1&gt;NumSamples,"",IF($A653&lt;=SampleSize,OFFSET(Population!$A$4,RandomNumbers!I650,0),""))</f>
        <v/>
      </c>
      <c r="J653" s="7" t="str">
        <f>IF(RIGHT(J$4,LEN(J$4)-1)*1&gt;NumSamples,"",IF($A653&lt;=SampleSize,OFFSET(Population!$A$4,RandomNumbers!J650,0),""))</f>
        <v/>
      </c>
      <c r="K653" s="7" t="str">
        <f>IF(RIGHT(K$4,LEN(K$4)-1)*1&gt;NumSamples,"",IF($A653&lt;=SampleSize,OFFSET(Population!$A$4,RandomNumbers!K650,0),""))</f>
        <v/>
      </c>
      <c r="L653" s="7" t="str">
        <f>IF(RIGHT(L$4,LEN(L$4)-1)*1&gt;NumSamples,"",IF($A653&lt;=SampleSize,OFFSET(Population!$A$4,RandomNumbers!L650,0),""))</f>
        <v/>
      </c>
      <c r="M653" s="7" t="str">
        <f>IF(RIGHT(M$4,LEN(M$4)-1)*1&gt;NumSamples,"",IF($A653&lt;=SampleSize,OFFSET(Population!$A$4,RandomNumbers!M650,0),""))</f>
        <v/>
      </c>
      <c r="N653" s="7" t="str">
        <f>IF(RIGHT(N$4,LEN(N$4)-1)*1&gt;NumSamples,"",IF($A653&lt;=SampleSize,OFFSET(Population!$A$4,RandomNumbers!N650,0),""))</f>
        <v/>
      </c>
      <c r="O653" s="7" t="str">
        <f>IF(RIGHT(O$4,LEN(O$4)-1)*1&gt;NumSamples,"",IF($A653&lt;=SampleSize,OFFSET(Population!$A$4,RandomNumbers!O650,0),""))</f>
        <v/>
      </c>
      <c r="P653" s="7" t="str">
        <f>IF(RIGHT(P$4,LEN(P$4)-1)*1&gt;NumSamples,"",IF($A653&lt;=SampleSize,OFFSET(Population!$A$4,RandomNumbers!P650,0),""))</f>
        <v/>
      </c>
      <c r="Q653" s="7" t="str">
        <f>IF(RIGHT(Q$4,LEN(Q$4)-1)*1&gt;NumSamples,"",IF($A653&lt;=SampleSize,OFFSET(Population!$A$4,RandomNumbers!Q650,0),""))</f>
        <v/>
      </c>
      <c r="R653" s="7" t="str">
        <f>IF(RIGHT(R$4,LEN(R$4)-1)*1&gt;NumSamples,"",IF($A653&lt;=SampleSize,OFFSET(Population!$A$4,RandomNumbers!R650,0),""))</f>
        <v/>
      </c>
      <c r="S653" s="7" t="str">
        <f>IF(RIGHT(S$4,LEN(S$4)-1)*1&gt;NumSamples,"",IF($A653&lt;=SampleSize,OFFSET(Population!$A$4,RandomNumbers!S650,0),""))</f>
        <v/>
      </c>
      <c r="T653" s="7" t="str">
        <f>IF(RIGHT(T$4,LEN(T$4)-1)*1&gt;NumSamples,"",IF($A653&lt;=SampleSize,OFFSET(Population!$A$4,RandomNumbers!T650,0),""))</f>
        <v/>
      </c>
      <c r="U653" s="7" t="str">
        <f>IF(RIGHT(U$4,LEN(U$4)-1)*1&gt;NumSamples,"",IF($A653&lt;=SampleSize,OFFSET(Population!$A$4,RandomNumbers!U650,0),""))</f>
        <v/>
      </c>
      <c r="V653" s="7" t="str">
        <f>IF(RIGHT(V$4,LEN(V$4)-1)*1&gt;NumSamples,"",IF($A653&lt;=SampleSize,OFFSET(Population!$A$4,RandomNumbers!V650,0),""))</f>
        <v/>
      </c>
      <c r="W653" s="7" t="str">
        <f>IF(RIGHT(W$4,LEN(W$4)-1)*1&gt;NumSamples,"",IF($A653&lt;=SampleSize,OFFSET(Population!$A$4,RandomNumbers!W650,0),""))</f>
        <v/>
      </c>
      <c r="X653" s="7" t="str">
        <f>IF(RIGHT(X$4,LEN(X$4)-1)*1&gt;NumSamples,"",IF($A653&lt;=SampleSize,OFFSET(Population!$A$4,RandomNumbers!X650,0),""))</f>
        <v/>
      </c>
      <c r="Y653" s="7" t="str">
        <f>IF(RIGHT(Y$4,LEN(Y$4)-1)*1&gt;NumSamples,"",IF($A653&lt;=SampleSize,OFFSET(Population!$A$4,RandomNumbers!Y650,0),""))</f>
        <v/>
      </c>
      <c r="Z653" s="7" t="str">
        <f>IF(RIGHT(Z$4,LEN(Z$4)-1)*1&gt;NumSamples,"",IF($A653&lt;=SampleSize,OFFSET(Population!$A$4,RandomNumbers!Z650,0),""))</f>
        <v/>
      </c>
      <c r="AA653" s="7" t="str">
        <f>IF(RIGHT(AA$4,LEN(AA$4)-1)*1&gt;NumSamples,"",IF($A653&lt;=SampleSize,OFFSET(Population!$A$4,RandomNumbers!AA650,0),""))</f>
        <v/>
      </c>
      <c r="AB653" s="7" t="str">
        <f>IF(RIGHT(AB$4,LEN(AB$4)-1)*1&gt;NumSamples,"",IF($A653&lt;=SampleSize,OFFSET(Population!$A$4,RandomNumbers!AB650,0),""))</f>
        <v/>
      </c>
      <c r="AC653" s="7" t="str">
        <f>IF(RIGHT(AC$4,LEN(AC$4)-1)*1&gt;NumSamples,"",IF($A653&lt;=SampleSize,OFFSET(Population!$A$4,RandomNumbers!AC650,0),""))</f>
        <v/>
      </c>
      <c r="AD653" s="7" t="str">
        <f>IF(RIGHT(AD$4,LEN(AD$4)-1)*1&gt;NumSamples,"",IF($A653&lt;=SampleSize,OFFSET(Population!$A$4,RandomNumbers!AD650,0),""))</f>
        <v/>
      </c>
      <c r="AE653" s="7" t="str">
        <f>IF(RIGHT(AE$4,LEN(AE$4)-1)*1&gt;NumSamples,"",IF($A653&lt;=SampleSize,OFFSET(Population!$A$4,RandomNumbers!AE650,0),""))</f>
        <v/>
      </c>
      <c r="AF653" s="7" t="str">
        <f>IF(RIGHT(AF$4,LEN(AF$4)-1)*1&gt;NumSamples,"",IF($A653&lt;=SampleSize,OFFSET(Population!$A$4,RandomNumbers!AF650,0),""))</f>
        <v/>
      </c>
      <c r="AG653" s="7" t="str">
        <f>IF(RIGHT(AG$4,LEN(AG$4)-1)*1&gt;NumSamples,"",IF($A653&lt;=SampleSize,OFFSET(Population!$A$4,RandomNumbers!AG650,0),""))</f>
        <v/>
      </c>
      <c r="AH653" s="7" t="str">
        <f>IF(RIGHT(AH$4,LEN(AH$4)-1)*1&gt;NumSamples,"",IF($A653&lt;=SampleSize,OFFSET(Population!$A$4,RandomNumbers!AH650,0),""))</f>
        <v/>
      </c>
      <c r="AI653" s="7" t="str">
        <f>IF(RIGHT(AI$4,LEN(AI$4)-1)*1&gt;NumSamples,"",IF($A653&lt;=SampleSize,OFFSET(Population!$A$4,RandomNumbers!AI650,0),""))</f>
        <v/>
      </c>
      <c r="AJ653" s="7" t="str">
        <f>IF(RIGHT(AJ$4,LEN(AJ$4)-1)*1&gt;NumSamples,"",IF($A653&lt;=SampleSize,OFFSET(Population!$A$4,RandomNumbers!AJ650,0),""))</f>
        <v/>
      </c>
      <c r="AK653" s="7" t="str">
        <f>IF(RIGHT(AK$4,LEN(AK$4)-1)*1&gt;NumSamples,"",IF($A653&lt;=SampleSize,OFFSET(Population!$A$4,RandomNumbers!AK650,0),""))</f>
        <v/>
      </c>
      <c r="AL653" s="7" t="str">
        <f>IF(RIGHT(AL$4,LEN(AL$4)-1)*1&gt;NumSamples,"",IF($A653&lt;=SampleSize,OFFSET(Population!$A$4,RandomNumbers!AL650,0),""))</f>
        <v/>
      </c>
      <c r="AM653" s="7" t="str">
        <f>IF(RIGHT(AM$4,LEN(AM$4)-1)*1&gt;NumSamples,"",IF($A653&lt;=SampleSize,OFFSET(Population!$A$4,RandomNumbers!AM650,0),""))</f>
        <v/>
      </c>
      <c r="AN653" s="7" t="str">
        <f>IF(RIGHT(AN$4,LEN(AN$4)-1)*1&gt;NumSamples,"",IF($A653&lt;=SampleSize,OFFSET(Population!$A$4,RandomNumbers!AN650,0),""))</f>
        <v/>
      </c>
      <c r="AO653" s="7" t="str">
        <f>IF(RIGHT(AO$4,LEN(AO$4)-1)*1&gt;NumSamples,"",IF($A653&lt;=SampleSize,OFFSET(Population!$A$4,RandomNumbers!AO650,0),""))</f>
        <v/>
      </c>
      <c r="AP653" s="7" t="str">
        <f>IF(RIGHT(AP$4,LEN(AP$4)-1)*1&gt;NumSamples,"",IF($A653&lt;=SampleSize,OFFSET(Population!$A$4,RandomNumbers!AP650,0),""))</f>
        <v/>
      </c>
      <c r="AQ653" s="7" t="str">
        <f>IF(RIGHT(AQ$4,LEN(AQ$4)-1)*1&gt;NumSamples,"",IF($A653&lt;=SampleSize,OFFSET(Population!$A$4,RandomNumbers!AQ650,0),""))</f>
        <v/>
      </c>
      <c r="AR653" s="7" t="str">
        <f>IF(RIGHT(AR$4,LEN(AR$4)-1)*1&gt;NumSamples,"",IF($A653&lt;=SampleSize,OFFSET(Population!$A$4,RandomNumbers!AR650,0),""))</f>
        <v/>
      </c>
      <c r="AS653" s="7" t="str">
        <f>IF(RIGHT(AS$4,LEN(AS$4)-1)*1&gt;NumSamples,"",IF($A653&lt;=SampleSize,OFFSET(Population!$A$4,RandomNumbers!AS650,0),""))</f>
        <v/>
      </c>
      <c r="AT653" s="7" t="str">
        <f>IF(RIGHT(AT$4,LEN(AT$4)-1)*1&gt;NumSamples,"",IF($A653&lt;=SampleSize,OFFSET(Population!$A$4,RandomNumbers!AT650,0),""))</f>
        <v/>
      </c>
      <c r="AU653" s="7" t="str">
        <f>IF(RIGHT(AU$4,LEN(AU$4)-1)*1&gt;NumSamples,"",IF($A653&lt;=SampleSize,OFFSET(Population!$A$4,RandomNumbers!AU650,0),""))</f>
        <v/>
      </c>
      <c r="AV653" s="7" t="str">
        <f>IF(RIGHT(AV$4,LEN(AV$4)-1)*1&gt;NumSamples,"",IF($A653&lt;=SampleSize,OFFSET(Population!$A$4,RandomNumbers!AV650,0),""))</f>
        <v/>
      </c>
      <c r="AW653" s="7" t="str">
        <f>IF(RIGHT(AW$4,LEN(AW$4)-1)*1&gt;NumSamples,"",IF($A653&lt;=SampleSize,OFFSET(Population!$A$4,RandomNumbers!AW650,0),""))</f>
        <v/>
      </c>
      <c r="AX653" s="7" t="str">
        <f>IF(RIGHT(AX$4,LEN(AX$4)-1)*1&gt;NumSamples,"",IF($A653&lt;=SampleSize,OFFSET(Population!$A$4,RandomNumbers!AX650,0),""))</f>
        <v/>
      </c>
      <c r="AY653" s="7" t="str">
        <f>IF(RIGHT(AY$4,LEN(AY$4)-1)*1&gt;NumSamples,"",IF($A653&lt;=SampleSize,OFFSET(Population!$A$4,RandomNumbers!AY650,0),""))</f>
        <v/>
      </c>
      <c r="AZ653" s="7" t="str">
        <f>IF(RIGHT(AZ$4,LEN(AZ$4)-1)*1&gt;NumSamples,"",IF($A653&lt;=SampleSize,OFFSET(Population!$A$4,RandomNumbers!AZ650,0),""))</f>
        <v/>
      </c>
      <c r="BA653" s="7" t="str">
        <f>IF(RIGHT(BA$4,LEN(BA$4)-1)*1&gt;NumSamples,"",IF($A653&lt;=SampleSize,OFFSET(Population!$A$4,RandomNumbers!BA650,0),""))</f>
        <v/>
      </c>
      <c r="BB653" s="7" t="str">
        <f>IF(RIGHT(BB$4,LEN(BB$4)-1)*1&gt;NumSamples,"",IF($A653&lt;=SampleSize,OFFSET(Population!$A$4,RandomNumbers!BB650,0),""))</f>
        <v/>
      </c>
      <c r="BC653" s="7" t="str">
        <f>IF(RIGHT(BC$4,LEN(BC$4)-1)*1&gt;NumSamples,"",IF($A653&lt;=SampleSize,OFFSET(Population!$A$4,RandomNumbers!BC650,0),""))</f>
        <v/>
      </c>
      <c r="BD653" s="7" t="str">
        <f>IF(RIGHT(BD$4,LEN(BD$4)-1)*1&gt;NumSamples,"",IF($A653&lt;=SampleSize,OFFSET(Population!$A$4,RandomNumbers!BD650,0),""))</f>
        <v/>
      </c>
      <c r="BE653" s="7" t="str">
        <f>IF(RIGHT(BE$4,LEN(BE$4)-1)*1&gt;NumSamples,"",IF($A653&lt;=SampleSize,OFFSET(Population!$A$4,RandomNumbers!BE650,0),""))</f>
        <v/>
      </c>
      <c r="BF653" s="7" t="str">
        <f>IF(RIGHT(BF$4,LEN(BF$4)-1)*1&gt;NumSamples,"",IF($A653&lt;=SampleSize,OFFSET(Population!$A$4,RandomNumbers!BF650,0),""))</f>
        <v/>
      </c>
      <c r="BG653" s="7" t="str">
        <f>IF(RIGHT(BG$4,LEN(BG$4)-1)*1&gt;NumSamples,"",IF($A653&lt;=SampleSize,OFFSET(Population!$A$4,RandomNumbers!BG650,0),""))</f>
        <v/>
      </c>
      <c r="BH653" s="7" t="str">
        <f>IF(RIGHT(BH$4,LEN(BH$4)-1)*1&gt;NumSamples,"",IF($A653&lt;=SampleSize,OFFSET(Population!$A$4,RandomNumbers!BH650,0),""))</f>
        <v/>
      </c>
      <c r="BI653" s="7" t="str">
        <f>IF(RIGHT(BI$4,LEN(BI$4)-1)*1&gt;NumSamples,"",IF($A653&lt;=SampleSize,OFFSET(Population!$A$4,RandomNumbers!BI650,0),""))</f>
        <v/>
      </c>
      <c r="BJ653" s="7" t="str">
        <f>IF(RIGHT(BJ$4,LEN(BJ$4)-1)*1&gt;NumSamples,"",IF($A653&lt;=SampleSize,OFFSET(Population!$A$4,RandomNumbers!BJ650,0),""))</f>
        <v/>
      </c>
      <c r="BK653" s="7" t="str">
        <f>IF(RIGHT(BK$4,LEN(BK$4)-1)*1&gt;NumSamples,"",IF($A653&lt;=SampleSize,OFFSET(Population!$A$4,RandomNumbers!BK650,0),""))</f>
        <v/>
      </c>
      <c r="BL653" s="7" t="str">
        <f>IF(RIGHT(BL$4,LEN(BL$4)-1)*1&gt;NumSamples,"",IF($A653&lt;=SampleSize,OFFSET(Population!$A$4,RandomNumbers!BL650,0),""))</f>
        <v/>
      </c>
      <c r="BM653" s="7" t="str">
        <f>IF(RIGHT(BM$4,LEN(BM$4)-1)*1&gt;NumSamples,"",IF($A653&lt;=SampleSize,OFFSET(Population!$A$4,RandomNumbers!BM650,0),""))</f>
        <v/>
      </c>
      <c r="BN653" s="7" t="str">
        <f>IF(RIGHT(BN$4,LEN(BN$4)-1)*1&gt;NumSamples,"",IF($A653&lt;=SampleSize,OFFSET(Population!$A$4,RandomNumbers!BN650,0),""))</f>
        <v/>
      </c>
      <c r="BO653" s="7" t="str">
        <f>IF(RIGHT(BO$4,LEN(BO$4)-1)*1&gt;NumSamples,"",IF($A653&lt;=SampleSize,OFFSET(Population!$A$4,RandomNumbers!BO650,0),""))</f>
        <v/>
      </c>
      <c r="BP653" s="7" t="str">
        <f>IF(RIGHT(BP$4,LEN(BP$4)-1)*1&gt;NumSamples,"",IF($A653&lt;=SampleSize,OFFSET(Population!$A$4,RandomNumbers!BP650,0),""))</f>
        <v/>
      </c>
      <c r="BQ653" s="7" t="str">
        <f>IF(RIGHT(BQ$4,LEN(BQ$4)-1)*1&gt;NumSamples,"",IF($A653&lt;=SampleSize,OFFSET(Population!$A$4,RandomNumbers!BQ650,0),""))</f>
        <v/>
      </c>
      <c r="BR653" s="7" t="str">
        <f>IF(RIGHT(BR$4,LEN(BR$4)-1)*1&gt;NumSamples,"",IF($A653&lt;=SampleSize,OFFSET(Population!$A$4,RandomNumbers!BR650,0),""))</f>
        <v/>
      </c>
      <c r="BS653" s="7" t="str">
        <f>IF(RIGHT(BS$4,LEN(BS$4)-1)*1&gt;NumSamples,"",IF($A653&lt;=SampleSize,OFFSET(Population!$A$4,RandomNumbers!BS650,0),""))</f>
        <v/>
      </c>
      <c r="BT653" s="7" t="str">
        <f>IF(RIGHT(BT$4,LEN(BT$4)-1)*1&gt;NumSamples,"",IF($A653&lt;=SampleSize,OFFSET(Population!$A$4,RandomNumbers!BT650,0),""))</f>
        <v/>
      </c>
      <c r="BU653" s="7" t="str">
        <f>IF(RIGHT(BU$4,LEN(BU$4)-1)*1&gt;NumSamples,"",IF($A653&lt;=SampleSize,OFFSET(Population!$A$4,RandomNumbers!BU650,0),""))</f>
        <v/>
      </c>
      <c r="BV653" s="7" t="str">
        <f>IF(RIGHT(BV$4,LEN(BV$4)-1)*1&gt;NumSamples,"",IF($A653&lt;=SampleSize,OFFSET(Population!$A$4,RandomNumbers!BV650,0),""))</f>
        <v/>
      </c>
      <c r="BW653" s="7" t="str">
        <f>IF(RIGHT(BW$4,LEN(BW$4)-1)*1&gt;NumSamples,"",IF($A653&lt;=SampleSize,OFFSET(Population!$A$4,RandomNumbers!BW650,0),""))</f>
        <v/>
      </c>
      <c r="BX653" s="7" t="str">
        <f>IF(RIGHT(BX$4,LEN(BX$4)-1)*1&gt;NumSamples,"",IF($A653&lt;=SampleSize,OFFSET(Population!$A$4,RandomNumbers!BX650,0),""))</f>
        <v/>
      </c>
      <c r="BY653" s="7" t="str">
        <f>IF(RIGHT(BY$4,LEN(BY$4)-1)*1&gt;NumSamples,"",IF($A653&lt;=SampleSize,OFFSET(Population!$A$4,RandomNumbers!BY650,0),""))</f>
        <v/>
      </c>
      <c r="BZ653" s="7" t="str">
        <f>IF(RIGHT(BZ$4,LEN(BZ$4)-1)*1&gt;NumSamples,"",IF($A653&lt;=SampleSize,OFFSET(Population!$A$4,RandomNumbers!BZ650,0),""))</f>
        <v/>
      </c>
      <c r="CA653" s="7" t="str">
        <f>IF(RIGHT(CA$4,LEN(CA$4)-1)*1&gt;NumSamples,"",IF($A653&lt;=SampleSize,OFFSET(Population!$A$4,RandomNumbers!CA650,0),""))</f>
        <v/>
      </c>
      <c r="CB653" s="7" t="str">
        <f>IF(RIGHT(CB$4,LEN(CB$4)-1)*1&gt;NumSamples,"",IF($A653&lt;=SampleSize,OFFSET(Population!$A$4,RandomNumbers!CB650,0),""))</f>
        <v/>
      </c>
      <c r="CC653" s="7" t="str">
        <f>IF(RIGHT(CC$4,LEN(CC$4)-1)*1&gt;NumSamples,"",IF($A653&lt;=SampleSize,OFFSET(Population!$A$4,RandomNumbers!CC650,0),""))</f>
        <v/>
      </c>
      <c r="CD653" s="7" t="str">
        <f>IF(RIGHT(CD$4,LEN(CD$4)-1)*1&gt;NumSamples,"",IF($A653&lt;=SampleSize,OFFSET(Population!$A$4,RandomNumbers!CD650,0),""))</f>
        <v/>
      </c>
      <c r="CE653" s="7" t="str">
        <f>IF(RIGHT(CE$4,LEN(CE$4)-1)*1&gt;NumSamples,"",IF($A653&lt;=SampleSize,OFFSET(Population!$A$4,RandomNumbers!CE650,0),""))</f>
        <v/>
      </c>
      <c r="CF653" s="7" t="str">
        <f>IF(RIGHT(CF$4,LEN(CF$4)-1)*1&gt;NumSamples,"",IF($A653&lt;=SampleSize,OFFSET(Population!$A$4,RandomNumbers!CF650,0),""))</f>
        <v/>
      </c>
      <c r="CG653" s="7" t="str">
        <f>IF(RIGHT(CG$4,LEN(CG$4)-1)*1&gt;NumSamples,"",IF($A653&lt;=SampleSize,OFFSET(Population!$A$4,RandomNumbers!CG650,0),""))</f>
        <v/>
      </c>
      <c r="CH653" s="7" t="str">
        <f>IF(RIGHT(CH$4,LEN(CH$4)-1)*1&gt;NumSamples,"",IF($A653&lt;=SampleSize,OFFSET(Population!$A$4,RandomNumbers!CH650,0),""))</f>
        <v/>
      </c>
      <c r="CI653" s="7" t="str">
        <f>IF(RIGHT(CI$4,LEN(CI$4)-1)*1&gt;NumSamples,"",IF($A653&lt;=SampleSize,OFFSET(Population!$A$4,RandomNumbers!CI650,0),""))</f>
        <v/>
      </c>
      <c r="CJ653" s="7" t="str">
        <f>IF(RIGHT(CJ$4,LEN(CJ$4)-1)*1&gt;NumSamples,"",IF($A653&lt;=SampleSize,OFFSET(Population!$A$4,RandomNumbers!CJ650,0),""))</f>
        <v/>
      </c>
      <c r="CK653" s="7" t="str">
        <f>IF(RIGHT(CK$4,LEN(CK$4)-1)*1&gt;NumSamples,"",IF($A653&lt;=SampleSize,OFFSET(Population!$A$4,RandomNumbers!CK650,0),""))</f>
        <v/>
      </c>
      <c r="CL653" s="7" t="str">
        <f>IF(RIGHT(CL$4,LEN(CL$4)-1)*1&gt;NumSamples,"",IF($A653&lt;=SampleSize,OFFSET(Population!$A$4,RandomNumbers!CL650,0),""))</f>
        <v/>
      </c>
      <c r="CM653" s="7" t="str">
        <f>IF(RIGHT(CM$4,LEN(CM$4)-1)*1&gt;NumSamples,"",IF($A653&lt;=SampleSize,OFFSET(Population!$A$4,RandomNumbers!CM650,0),""))</f>
        <v/>
      </c>
      <c r="CN653" s="7" t="str">
        <f>IF(RIGHT(CN$4,LEN(CN$4)-1)*1&gt;NumSamples,"",IF($A653&lt;=SampleSize,OFFSET(Population!$A$4,RandomNumbers!CN650,0),""))</f>
        <v/>
      </c>
      <c r="CO653" s="7" t="str">
        <f>IF(RIGHT(CO$4,LEN(CO$4)-1)*1&gt;NumSamples,"",IF($A653&lt;=SampleSize,OFFSET(Population!$A$4,RandomNumbers!CO650,0),""))</f>
        <v/>
      </c>
      <c r="CP653" s="7" t="str">
        <f>IF(RIGHT(CP$4,LEN(CP$4)-1)*1&gt;NumSamples,"",IF($A653&lt;=SampleSize,OFFSET(Population!$A$4,RandomNumbers!CP650,0),""))</f>
        <v/>
      </c>
      <c r="CQ653" s="7" t="str">
        <f>IF(RIGHT(CQ$4,LEN(CQ$4)-1)*1&gt;NumSamples,"",IF($A653&lt;=SampleSize,OFFSET(Population!$A$4,RandomNumbers!CQ650,0),""))</f>
        <v/>
      </c>
      <c r="CR653" s="7" t="str">
        <f>IF(RIGHT(CR$4,LEN(CR$4)-1)*1&gt;NumSamples,"",IF($A653&lt;=SampleSize,OFFSET(Population!$A$4,RandomNumbers!CR650,0),""))</f>
        <v/>
      </c>
      <c r="CS653" s="7" t="str">
        <f>IF(RIGHT(CS$4,LEN(CS$4)-1)*1&gt;NumSamples,"",IF($A653&lt;=SampleSize,OFFSET(Population!$A$4,RandomNumbers!CS650,0),""))</f>
        <v/>
      </c>
      <c r="CT653" s="7" t="str">
        <f>IF(RIGHT(CT$4,LEN(CT$4)-1)*1&gt;NumSamples,"",IF($A653&lt;=SampleSize,OFFSET(Population!$A$4,RandomNumbers!CT650,0),""))</f>
        <v/>
      </c>
      <c r="CU653" s="7" t="str">
        <f>IF(RIGHT(CU$4,LEN(CU$4)-1)*1&gt;NumSamples,"",IF($A653&lt;=SampleSize,OFFSET(Population!$A$4,RandomNumbers!CU650,0),""))</f>
        <v/>
      </c>
      <c r="CV653" s="7" t="str">
        <f>IF(RIGHT(CV$4,LEN(CV$4)-1)*1&gt;NumSamples,"",IF($A653&lt;=SampleSize,OFFSET(Population!$A$4,RandomNumbers!CV650,0),""))</f>
        <v/>
      </c>
      <c r="CW653" s="7" t="str">
        <f>IF(RIGHT(CW$4,LEN(CW$4)-1)*1&gt;NumSamples,"",IF($A653&lt;=SampleSize,OFFSET(Population!$A$4,RandomNumbers!CW650,0),""))</f>
        <v/>
      </c>
    </row>
    <row r="654" ht="14.25" customHeight="1">
      <c r="A654" s="7">
        <v>650.0</v>
      </c>
      <c r="B654" s="7" t="str">
        <f>IF(RIGHT(B$4,LEN(B$4)-1)*1&gt;NumSamples,"",IF($A654&lt;=SampleSize,OFFSET(Population!$A$4,RandomNumbers!B651,0),""))</f>
        <v/>
      </c>
      <c r="C654" s="7" t="str">
        <f>IF(RIGHT(C$4,LEN(C$4)-1)*1&gt;NumSamples,"",IF($A654&lt;=SampleSize,OFFSET(Population!$A$4,RandomNumbers!C651,0),""))</f>
        <v/>
      </c>
      <c r="D654" s="7" t="str">
        <f>IF(RIGHT(D$4,LEN(D$4)-1)*1&gt;NumSamples,"",IF($A654&lt;=SampleSize,OFFSET(Population!$A$4,RandomNumbers!D651,0),""))</f>
        <v/>
      </c>
      <c r="E654" s="7" t="str">
        <f>IF(RIGHT(E$4,LEN(E$4)-1)*1&gt;NumSamples,"",IF($A654&lt;=SampleSize,OFFSET(Population!$A$4,RandomNumbers!E651,0),""))</f>
        <v/>
      </c>
      <c r="F654" s="7" t="str">
        <f>IF(RIGHT(F$4,LEN(F$4)-1)*1&gt;NumSamples,"",IF($A654&lt;=SampleSize,OFFSET(Population!$A$4,RandomNumbers!F651,0),""))</f>
        <v/>
      </c>
      <c r="G654" s="7" t="str">
        <f>IF(RIGHT(G$4,LEN(G$4)-1)*1&gt;NumSamples,"",IF($A654&lt;=SampleSize,OFFSET(Population!$A$4,RandomNumbers!G651,0),""))</f>
        <v/>
      </c>
      <c r="H654" s="7" t="str">
        <f>IF(RIGHT(H$4,LEN(H$4)-1)*1&gt;NumSamples,"",IF($A654&lt;=SampleSize,OFFSET(Population!$A$4,RandomNumbers!H651,0),""))</f>
        <v/>
      </c>
      <c r="I654" s="7" t="str">
        <f>IF(RIGHT(I$4,LEN(I$4)-1)*1&gt;NumSamples,"",IF($A654&lt;=SampleSize,OFFSET(Population!$A$4,RandomNumbers!I651,0),""))</f>
        <v/>
      </c>
      <c r="J654" s="7" t="str">
        <f>IF(RIGHT(J$4,LEN(J$4)-1)*1&gt;NumSamples,"",IF($A654&lt;=SampleSize,OFFSET(Population!$A$4,RandomNumbers!J651,0),""))</f>
        <v/>
      </c>
      <c r="K654" s="7" t="str">
        <f>IF(RIGHT(K$4,LEN(K$4)-1)*1&gt;NumSamples,"",IF($A654&lt;=SampleSize,OFFSET(Population!$A$4,RandomNumbers!K651,0),""))</f>
        <v/>
      </c>
      <c r="L654" s="7" t="str">
        <f>IF(RIGHT(L$4,LEN(L$4)-1)*1&gt;NumSamples,"",IF($A654&lt;=SampleSize,OFFSET(Population!$A$4,RandomNumbers!L651,0),""))</f>
        <v/>
      </c>
      <c r="M654" s="7" t="str">
        <f>IF(RIGHT(M$4,LEN(M$4)-1)*1&gt;NumSamples,"",IF($A654&lt;=SampleSize,OFFSET(Population!$A$4,RandomNumbers!M651,0),""))</f>
        <v/>
      </c>
      <c r="N654" s="7" t="str">
        <f>IF(RIGHT(N$4,LEN(N$4)-1)*1&gt;NumSamples,"",IF($A654&lt;=SampleSize,OFFSET(Population!$A$4,RandomNumbers!N651,0),""))</f>
        <v/>
      </c>
      <c r="O654" s="7" t="str">
        <f>IF(RIGHT(O$4,LEN(O$4)-1)*1&gt;NumSamples,"",IF($A654&lt;=SampleSize,OFFSET(Population!$A$4,RandomNumbers!O651,0),""))</f>
        <v/>
      </c>
      <c r="P654" s="7" t="str">
        <f>IF(RIGHT(P$4,LEN(P$4)-1)*1&gt;NumSamples,"",IF($A654&lt;=SampleSize,OFFSET(Population!$A$4,RandomNumbers!P651,0),""))</f>
        <v/>
      </c>
      <c r="Q654" s="7" t="str">
        <f>IF(RIGHT(Q$4,LEN(Q$4)-1)*1&gt;NumSamples,"",IF($A654&lt;=SampleSize,OFFSET(Population!$A$4,RandomNumbers!Q651,0),""))</f>
        <v/>
      </c>
      <c r="R654" s="7" t="str">
        <f>IF(RIGHT(R$4,LEN(R$4)-1)*1&gt;NumSamples,"",IF($A654&lt;=SampleSize,OFFSET(Population!$A$4,RandomNumbers!R651,0),""))</f>
        <v/>
      </c>
      <c r="S654" s="7" t="str">
        <f>IF(RIGHT(S$4,LEN(S$4)-1)*1&gt;NumSamples,"",IF($A654&lt;=SampleSize,OFFSET(Population!$A$4,RandomNumbers!S651,0),""))</f>
        <v/>
      </c>
      <c r="T654" s="7" t="str">
        <f>IF(RIGHT(T$4,LEN(T$4)-1)*1&gt;NumSamples,"",IF($A654&lt;=SampleSize,OFFSET(Population!$A$4,RandomNumbers!T651,0),""))</f>
        <v/>
      </c>
      <c r="U654" s="7" t="str">
        <f>IF(RIGHT(U$4,LEN(U$4)-1)*1&gt;NumSamples,"",IF($A654&lt;=SampleSize,OFFSET(Population!$A$4,RandomNumbers!U651,0),""))</f>
        <v/>
      </c>
      <c r="V654" s="7" t="str">
        <f>IF(RIGHT(V$4,LEN(V$4)-1)*1&gt;NumSamples,"",IF($A654&lt;=SampleSize,OFFSET(Population!$A$4,RandomNumbers!V651,0),""))</f>
        <v/>
      </c>
      <c r="W654" s="7" t="str">
        <f>IF(RIGHT(W$4,LEN(W$4)-1)*1&gt;NumSamples,"",IF($A654&lt;=SampleSize,OFFSET(Population!$A$4,RandomNumbers!W651,0),""))</f>
        <v/>
      </c>
      <c r="X654" s="7" t="str">
        <f>IF(RIGHT(X$4,LEN(X$4)-1)*1&gt;NumSamples,"",IF($A654&lt;=SampleSize,OFFSET(Population!$A$4,RandomNumbers!X651,0),""))</f>
        <v/>
      </c>
      <c r="Y654" s="7" t="str">
        <f>IF(RIGHT(Y$4,LEN(Y$4)-1)*1&gt;NumSamples,"",IF($A654&lt;=SampleSize,OFFSET(Population!$A$4,RandomNumbers!Y651,0),""))</f>
        <v/>
      </c>
      <c r="Z654" s="7" t="str">
        <f>IF(RIGHT(Z$4,LEN(Z$4)-1)*1&gt;NumSamples,"",IF($A654&lt;=SampleSize,OFFSET(Population!$A$4,RandomNumbers!Z651,0),""))</f>
        <v/>
      </c>
      <c r="AA654" s="7" t="str">
        <f>IF(RIGHT(AA$4,LEN(AA$4)-1)*1&gt;NumSamples,"",IF($A654&lt;=SampleSize,OFFSET(Population!$A$4,RandomNumbers!AA651,0),""))</f>
        <v/>
      </c>
      <c r="AB654" s="7" t="str">
        <f>IF(RIGHT(AB$4,LEN(AB$4)-1)*1&gt;NumSamples,"",IF($A654&lt;=SampleSize,OFFSET(Population!$A$4,RandomNumbers!AB651,0),""))</f>
        <v/>
      </c>
      <c r="AC654" s="7" t="str">
        <f>IF(RIGHT(AC$4,LEN(AC$4)-1)*1&gt;NumSamples,"",IF($A654&lt;=SampleSize,OFFSET(Population!$A$4,RandomNumbers!AC651,0),""))</f>
        <v/>
      </c>
      <c r="AD654" s="7" t="str">
        <f>IF(RIGHT(AD$4,LEN(AD$4)-1)*1&gt;NumSamples,"",IF($A654&lt;=SampleSize,OFFSET(Population!$A$4,RandomNumbers!AD651,0),""))</f>
        <v/>
      </c>
      <c r="AE654" s="7" t="str">
        <f>IF(RIGHT(AE$4,LEN(AE$4)-1)*1&gt;NumSamples,"",IF($A654&lt;=SampleSize,OFFSET(Population!$A$4,RandomNumbers!AE651,0),""))</f>
        <v/>
      </c>
      <c r="AF654" s="7" t="str">
        <f>IF(RIGHT(AF$4,LEN(AF$4)-1)*1&gt;NumSamples,"",IF($A654&lt;=SampleSize,OFFSET(Population!$A$4,RandomNumbers!AF651,0),""))</f>
        <v/>
      </c>
      <c r="AG654" s="7" t="str">
        <f>IF(RIGHT(AG$4,LEN(AG$4)-1)*1&gt;NumSamples,"",IF($A654&lt;=SampleSize,OFFSET(Population!$A$4,RandomNumbers!AG651,0),""))</f>
        <v/>
      </c>
      <c r="AH654" s="7" t="str">
        <f>IF(RIGHT(AH$4,LEN(AH$4)-1)*1&gt;NumSamples,"",IF($A654&lt;=SampleSize,OFFSET(Population!$A$4,RandomNumbers!AH651,0),""))</f>
        <v/>
      </c>
      <c r="AI654" s="7" t="str">
        <f>IF(RIGHT(AI$4,LEN(AI$4)-1)*1&gt;NumSamples,"",IF($A654&lt;=SampleSize,OFFSET(Population!$A$4,RandomNumbers!AI651,0),""))</f>
        <v/>
      </c>
      <c r="AJ654" s="7" t="str">
        <f>IF(RIGHT(AJ$4,LEN(AJ$4)-1)*1&gt;NumSamples,"",IF($A654&lt;=SampleSize,OFFSET(Population!$A$4,RandomNumbers!AJ651,0),""))</f>
        <v/>
      </c>
      <c r="AK654" s="7" t="str">
        <f>IF(RIGHT(AK$4,LEN(AK$4)-1)*1&gt;NumSamples,"",IF($A654&lt;=SampleSize,OFFSET(Population!$A$4,RandomNumbers!AK651,0),""))</f>
        <v/>
      </c>
      <c r="AL654" s="7" t="str">
        <f>IF(RIGHT(AL$4,LEN(AL$4)-1)*1&gt;NumSamples,"",IF($A654&lt;=SampleSize,OFFSET(Population!$A$4,RandomNumbers!AL651,0),""))</f>
        <v/>
      </c>
      <c r="AM654" s="7" t="str">
        <f>IF(RIGHT(AM$4,LEN(AM$4)-1)*1&gt;NumSamples,"",IF($A654&lt;=SampleSize,OFFSET(Population!$A$4,RandomNumbers!AM651,0),""))</f>
        <v/>
      </c>
      <c r="AN654" s="7" t="str">
        <f>IF(RIGHT(AN$4,LEN(AN$4)-1)*1&gt;NumSamples,"",IF($A654&lt;=SampleSize,OFFSET(Population!$A$4,RandomNumbers!AN651,0),""))</f>
        <v/>
      </c>
      <c r="AO654" s="7" t="str">
        <f>IF(RIGHT(AO$4,LEN(AO$4)-1)*1&gt;NumSamples,"",IF($A654&lt;=SampleSize,OFFSET(Population!$A$4,RandomNumbers!AO651,0),""))</f>
        <v/>
      </c>
      <c r="AP654" s="7" t="str">
        <f>IF(RIGHT(AP$4,LEN(AP$4)-1)*1&gt;NumSamples,"",IF($A654&lt;=SampleSize,OFFSET(Population!$A$4,RandomNumbers!AP651,0),""))</f>
        <v/>
      </c>
      <c r="AQ654" s="7" t="str">
        <f>IF(RIGHT(AQ$4,LEN(AQ$4)-1)*1&gt;NumSamples,"",IF($A654&lt;=SampleSize,OFFSET(Population!$A$4,RandomNumbers!AQ651,0),""))</f>
        <v/>
      </c>
      <c r="AR654" s="7" t="str">
        <f>IF(RIGHT(AR$4,LEN(AR$4)-1)*1&gt;NumSamples,"",IF($A654&lt;=SampleSize,OFFSET(Population!$A$4,RandomNumbers!AR651,0),""))</f>
        <v/>
      </c>
      <c r="AS654" s="7" t="str">
        <f>IF(RIGHT(AS$4,LEN(AS$4)-1)*1&gt;NumSamples,"",IF($A654&lt;=SampleSize,OFFSET(Population!$A$4,RandomNumbers!AS651,0),""))</f>
        <v/>
      </c>
      <c r="AT654" s="7" t="str">
        <f>IF(RIGHT(AT$4,LEN(AT$4)-1)*1&gt;NumSamples,"",IF($A654&lt;=SampleSize,OFFSET(Population!$A$4,RandomNumbers!AT651,0),""))</f>
        <v/>
      </c>
      <c r="AU654" s="7" t="str">
        <f>IF(RIGHT(AU$4,LEN(AU$4)-1)*1&gt;NumSamples,"",IF($A654&lt;=SampleSize,OFFSET(Population!$A$4,RandomNumbers!AU651,0),""))</f>
        <v/>
      </c>
      <c r="AV654" s="7" t="str">
        <f>IF(RIGHT(AV$4,LEN(AV$4)-1)*1&gt;NumSamples,"",IF($A654&lt;=SampleSize,OFFSET(Population!$A$4,RandomNumbers!AV651,0),""))</f>
        <v/>
      </c>
      <c r="AW654" s="7" t="str">
        <f>IF(RIGHT(AW$4,LEN(AW$4)-1)*1&gt;NumSamples,"",IF($A654&lt;=SampleSize,OFFSET(Population!$A$4,RandomNumbers!AW651,0),""))</f>
        <v/>
      </c>
      <c r="AX654" s="7" t="str">
        <f>IF(RIGHT(AX$4,LEN(AX$4)-1)*1&gt;NumSamples,"",IF($A654&lt;=SampleSize,OFFSET(Population!$A$4,RandomNumbers!AX651,0),""))</f>
        <v/>
      </c>
      <c r="AY654" s="7" t="str">
        <f>IF(RIGHT(AY$4,LEN(AY$4)-1)*1&gt;NumSamples,"",IF($A654&lt;=SampleSize,OFFSET(Population!$A$4,RandomNumbers!AY651,0),""))</f>
        <v/>
      </c>
      <c r="AZ654" s="7" t="str">
        <f>IF(RIGHT(AZ$4,LEN(AZ$4)-1)*1&gt;NumSamples,"",IF($A654&lt;=SampleSize,OFFSET(Population!$A$4,RandomNumbers!AZ651,0),""))</f>
        <v/>
      </c>
      <c r="BA654" s="7" t="str">
        <f>IF(RIGHT(BA$4,LEN(BA$4)-1)*1&gt;NumSamples,"",IF($A654&lt;=SampleSize,OFFSET(Population!$A$4,RandomNumbers!BA651,0),""))</f>
        <v/>
      </c>
      <c r="BB654" s="7" t="str">
        <f>IF(RIGHT(BB$4,LEN(BB$4)-1)*1&gt;NumSamples,"",IF($A654&lt;=SampleSize,OFFSET(Population!$A$4,RandomNumbers!BB651,0),""))</f>
        <v/>
      </c>
      <c r="BC654" s="7" t="str">
        <f>IF(RIGHT(BC$4,LEN(BC$4)-1)*1&gt;NumSamples,"",IF($A654&lt;=SampleSize,OFFSET(Population!$A$4,RandomNumbers!BC651,0),""))</f>
        <v/>
      </c>
      <c r="BD654" s="7" t="str">
        <f>IF(RIGHT(BD$4,LEN(BD$4)-1)*1&gt;NumSamples,"",IF($A654&lt;=SampleSize,OFFSET(Population!$A$4,RandomNumbers!BD651,0),""))</f>
        <v/>
      </c>
      <c r="BE654" s="7" t="str">
        <f>IF(RIGHT(BE$4,LEN(BE$4)-1)*1&gt;NumSamples,"",IF($A654&lt;=SampleSize,OFFSET(Population!$A$4,RandomNumbers!BE651,0),""))</f>
        <v/>
      </c>
      <c r="BF654" s="7" t="str">
        <f>IF(RIGHT(BF$4,LEN(BF$4)-1)*1&gt;NumSamples,"",IF($A654&lt;=SampleSize,OFFSET(Population!$A$4,RandomNumbers!BF651,0),""))</f>
        <v/>
      </c>
      <c r="BG654" s="7" t="str">
        <f>IF(RIGHT(BG$4,LEN(BG$4)-1)*1&gt;NumSamples,"",IF($A654&lt;=SampleSize,OFFSET(Population!$A$4,RandomNumbers!BG651,0),""))</f>
        <v/>
      </c>
      <c r="BH654" s="7" t="str">
        <f>IF(RIGHT(BH$4,LEN(BH$4)-1)*1&gt;NumSamples,"",IF($A654&lt;=SampleSize,OFFSET(Population!$A$4,RandomNumbers!BH651,0),""))</f>
        <v/>
      </c>
      <c r="BI654" s="7" t="str">
        <f>IF(RIGHT(BI$4,LEN(BI$4)-1)*1&gt;NumSamples,"",IF($A654&lt;=SampleSize,OFFSET(Population!$A$4,RandomNumbers!BI651,0),""))</f>
        <v/>
      </c>
      <c r="BJ654" s="7" t="str">
        <f>IF(RIGHT(BJ$4,LEN(BJ$4)-1)*1&gt;NumSamples,"",IF($A654&lt;=SampleSize,OFFSET(Population!$A$4,RandomNumbers!BJ651,0),""))</f>
        <v/>
      </c>
      <c r="BK654" s="7" t="str">
        <f>IF(RIGHT(BK$4,LEN(BK$4)-1)*1&gt;NumSamples,"",IF($A654&lt;=SampleSize,OFFSET(Population!$A$4,RandomNumbers!BK651,0),""))</f>
        <v/>
      </c>
      <c r="BL654" s="7" t="str">
        <f>IF(RIGHT(BL$4,LEN(BL$4)-1)*1&gt;NumSamples,"",IF($A654&lt;=SampleSize,OFFSET(Population!$A$4,RandomNumbers!BL651,0),""))</f>
        <v/>
      </c>
      <c r="BM654" s="7" t="str">
        <f>IF(RIGHT(BM$4,LEN(BM$4)-1)*1&gt;NumSamples,"",IF($A654&lt;=SampleSize,OFFSET(Population!$A$4,RandomNumbers!BM651,0),""))</f>
        <v/>
      </c>
      <c r="BN654" s="7" t="str">
        <f>IF(RIGHT(BN$4,LEN(BN$4)-1)*1&gt;NumSamples,"",IF($A654&lt;=SampleSize,OFFSET(Population!$A$4,RandomNumbers!BN651,0),""))</f>
        <v/>
      </c>
      <c r="BO654" s="7" t="str">
        <f>IF(RIGHT(BO$4,LEN(BO$4)-1)*1&gt;NumSamples,"",IF($A654&lt;=SampleSize,OFFSET(Population!$A$4,RandomNumbers!BO651,0),""))</f>
        <v/>
      </c>
      <c r="BP654" s="7" t="str">
        <f>IF(RIGHT(BP$4,LEN(BP$4)-1)*1&gt;NumSamples,"",IF($A654&lt;=SampleSize,OFFSET(Population!$A$4,RandomNumbers!BP651,0),""))</f>
        <v/>
      </c>
      <c r="BQ654" s="7" t="str">
        <f>IF(RIGHT(BQ$4,LEN(BQ$4)-1)*1&gt;NumSamples,"",IF($A654&lt;=SampleSize,OFFSET(Population!$A$4,RandomNumbers!BQ651,0),""))</f>
        <v/>
      </c>
      <c r="BR654" s="7" t="str">
        <f>IF(RIGHT(BR$4,LEN(BR$4)-1)*1&gt;NumSamples,"",IF($A654&lt;=SampleSize,OFFSET(Population!$A$4,RandomNumbers!BR651,0),""))</f>
        <v/>
      </c>
      <c r="BS654" s="7" t="str">
        <f>IF(RIGHT(BS$4,LEN(BS$4)-1)*1&gt;NumSamples,"",IF($A654&lt;=SampleSize,OFFSET(Population!$A$4,RandomNumbers!BS651,0),""))</f>
        <v/>
      </c>
      <c r="BT654" s="7" t="str">
        <f>IF(RIGHT(BT$4,LEN(BT$4)-1)*1&gt;NumSamples,"",IF($A654&lt;=SampleSize,OFFSET(Population!$A$4,RandomNumbers!BT651,0),""))</f>
        <v/>
      </c>
      <c r="BU654" s="7" t="str">
        <f>IF(RIGHT(BU$4,LEN(BU$4)-1)*1&gt;NumSamples,"",IF($A654&lt;=SampleSize,OFFSET(Population!$A$4,RandomNumbers!BU651,0),""))</f>
        <v/>
      </c>
      <c r="BV654" s="7" t="str">
        <f>IF(RIGHT(BV$4,LEN(BV$4)-1)*1&gt;NumSamples,"",IF($A654&lt;=SampleSize,OFFSET(Population!$A$4,RandomNumbers!BV651,0),""))</f>
        <v/>
      </c>
      <c r="BW654" s="7" t="str">
        <f>IF(RIGHT(BW$4,LEN(BW$4)-1)*1&gt;NumSamples,"",IF($A654&lt;=SampleSize,OFFSET(Population!$A$4,RandomNumbers!BW651,0),""))</f>
        <v/>
      </c>
      <c r="BX654" s="7" t="str">
        <f>IF(RIGHT(BX$4,LEN(BX$4)-1)*1&gt;NumSamples,"",IF($A654&lt;=SampleSize,OFFSET(Population!$A$4,RandomNumbers!BX651,0),""))</f>
        <v/>
      </c>
      <c r="BY654" s="7" t="str">
        <f>IF(RIGHT(BY$4,LEN(BY$4)-1)*1&gt;NumSamples,"",IF($A654&lt;=SampleSize,OFFSET(Population!$A$4,RandomNumbers!BY651,0),""))</f>
        <v/>
      </c>
      <c r="BZ654" s="7" t="str">
        <f>IF(RIGHT(BZ$4,LEN(BZ$4)-1)*1&gt;NumSamples,"",IF($A654&lt;=SampleSize,OFFSET(Population!$A$4,RandomNumbers!BZ651,0),""))</f>
        <v/>
      </c>
      <c r="CA654" s="7" t="str">
        <f>IF(RIGHT(CA$4,LEN(CA$4)-1)*1&gt;NumSamples,"",IF($A654&lt;=SampleSize,OFFSET(Population!$A$4,RandomNumbers!CA651,0),""))</f>
        <v/>
      </c>
      <c r="CB654" s="7" t="str">
        <f>IF(RIGHT(CB$4,LEN(CB$4)-1)*1&gt;NumSamples,"",IF($A654&lt;=SampleSize,OFFSET(Population!$A$4,RandomNumbers!CB651,0),""))</f>
        <v/>
      </c>
      <c r="CC654" s="7" t="str">
        <f>IF(RIGHT(CC$4,LEN(CC$4)-1)*1&gt;NumSamples,"",IF($A654&lt;=SampleSize,OFFSET(Population!$A$4,RandomNumbers!CC651,0),""))</f>
        <v/>
      </c>
      <c r="CD654" s="7" t="str">
        <f>IF(RIGHT(CD$4,LEN(CD$4)-1)*1&gt;NumSamples,"",IF($A654&lt;=SampleSize,OFFSET(Population!$A$4,RandomNumbers!CD651,0),""))</f>
        <v/>
      </c>
      <c r="CE654" s="7" t="str">
        <f>IF(RIGHT(CE$4,LEN(CE$4)-1)*1&gt;NumSamples,"",IF($A654&lt;=SampleSize,OFFSET(Population!$A$4,RandomNumbers!CE651,0),""))</f>
        <v/>
      </c>
      <c r="CF654" s="7" t="str">
        <f>IF(RIGHT(CF$4,LEN(CF$4)-1)*1&gt;NumSamples,"",IF($A654&lt;=SampleSize,OFFSET(Population!$A$4,RandomNumbers!CF651,0),""))</f>
        <v/>
      </c>
      <c r="CG654" s="7" t="str">
        <f>IF(RIGHT(CG$4,LEN(CG$4)-1)*1&gt;NumSamples,"",IF($A654&lt;=SampleSize,OFFSET(Population!$A$4,RandomNumbers!CG651,0),""))</f>
        <v/>
      </c>
      <c r="CH654" s="7" t="str">
        <f>IF(RIGHT(CH$4,LEN(CH$4)-1)*1&gt;NumSamples,"",IF($A654&lt;=SampleSize,OFFSET(Population!$A$4,RandomNumbers!CH651,0),""))</f>
        <v/>
      </c>
      <c r="CI654" s="7" t="str">
        <f>IF(RIGHT(CI$4,LEN(CI$4)-1)*1&gt;NumSamples,"",IF($A654&lt;=SampleSize,OFFSET(Population!$A$4,RandomNumbers!CI651,0),""))</f>
        <v/>
      </c>
      <c r="CJ654" s="7" t="str">
        <f>IF(RIGHT(CJ$4,LEN(CJ$4)-1)*1&gt;NumSamples,"",IF($A654&lt;=SampleSize,OFFSET(Population!$A$4,RandomNumbers!CJ651,0),""))</f>
        <v/>
      </c>
      <c r="CK654" s="7" t="str">
        <f>IF(RIGHT(CK$4,LEN(CK$4)-1)*1&gt;NumSamples,"",IF($A654&lt;=SampleSize,OFFSET(Population!$A$4,RandomNumbers!CK651,0),""))</f>
        <v/>
      </c>
      <c r="CL654" s="7" t="str">
        <f>IF(RIGHT(CL$4,LEN(CL$4)-1)*1&gt;NumSamples,"",IF($A654&lt;=SampleSize,OFFSET(Population!$A$4,RandomNumbers!CL651,0),""))</f>
        <v/>
      </c>
      <c r="CM654" s="7" t="str">
        <f>IF(RIGHT(CM$4,LEN(CM$4)-1)*1&gt;NumSamples,"",IF($A654&lt;=SampleSize,OFFSET(Population!$A$4,RandomNumbers!CM651,0),""))</f>
        <v/>
      </c>
      <c r="CN654" s="7" t="str">
        <f>IF(RIGHT(CN$4,LEN(CN$4)-1)*1&gt;NumSamples,"",IF($A654&lt;=SampleSize,OFFSET(Population!$A$4,RandomNumbers!CN651,0),""))</f>
        <v/>
      </c>
      <c r="CO654" s="7" t="str">
        <f>IF(RIGHT(CO$4,LEN(CO$4)-1)*1&gt;NumSamples,"",IF($A654&lt;=SampleSize,OFFSET(Population!$A$4,RandomNumbers!CO651,0),""))</f>
        <v/>
      </c>
      <c r="CP654" s="7" t="str">
        <f>IF(RIGHT(CP$4,LEN(CP$4)-1)*1&gt;NumSamples,"",IF($A654&lt;=SampleSize,OFFSET(Population!$A$4,RandomNumbers!CP651,0),""))</f>
        <v/>
      </c>
      <c r="CQ654" s="7" t="str">
        <f>IF(RIGHT(CQ$4,LEN(CQ$4)-1)*1&gt;NumSamples,"",IF($A654&lt;=SampleSize,OFFSET(Population!$A$4,RandomNumbers!CQ651,0),""))</f>
        <v/>
      </c>
      <c r="CR654" s="7" t="str">
        <f>IF(RIGHT(CR$4,LEN(CR$4)-1)*1&gt;NumSamples,"",IF($A654&lt;=SampleSize,OFFSET(Population!$A$4,RandomNumbers!CR651,0),""))</f>
        <v/>
      </c>
      <c r="CS654" s="7" t="str">
        <f>IF(RIGHT(CS$4,LEN(CS$4)-1)*1&gt;NumSamples,"",IF($A654&lt;=SampleSize,OFFSET(Population!$A$4,RandomNumbers!CS651,0),""))</f>
        <v/>
      </c>
      <c r="CT654" s="7" t="str">
        <f>IF(RIGHT(CT$4,LEN(CT$4)-1)*1&gt;NumSamples,"",IF($A654&lt;=SampleSize,OFFSET(Population!$A$4,RandomNumbers!CT651,0),""))</f>
        <v/>
      </c>
      <c r="CU654" s="7" t="str">
        <f>IF(RIGHT(CU$4,LEN(CU$4)-1)*1&gt;NumSamples,"",IF($A654&lt;=SampleSize,OFFSET(Population!$A$4,RandomNumbers!CU651,0),""))</f>
        <v/>
      </c>
      <c r="CV654" s="7" t="str">
        <f>IF(RIGHT(CV$4,LEN(CV$4)-1)*1&gt;NumSamples,"",IF($A654&lt;=SampleSize,OFFSET(Population!$A$4,RandomNumbers!CV651,0),""))</f>
        <v/>
      </c>
      <c r="CW654" s="7" t="str">
        <f>IF(RIGHT(CW$4,LEN(CW$4)-1)*1&gt;NumSamples,"",IF($A654&lt;=SampleSize,OFFSET(Population!$A$4,RandomNumbers!CW651,0),""))</f>
        <v/>
      </c>
    </row>
    <row r="655" ht="14.25" customHeight="1">
      <c r="A655" s="7">
        <v>651.0</v>
      </c>
      <c r="B655" s="7" t="str">
        <f>IF(RIGHT(B$4,LEN(B$4)-1)*1&gt;NumSamples,"",IF($A655&lt;=SampleSize,OFFSET(Population!$A$4,RandomNumbers!B652,0),""))</f>
        <v/>
      </c>
      <c r="C655" s="7" t="str">
        <f>IF(RIGHT(C$4,LEN(C$4)-1)*1&gt;NumSamples,"",IF($A655&lt;=SampleSize,OFFSET(Population!$A$4,RandomNumbers!C652,0),""))</f>
        <v/>
      </c>
      <c r="D655" s="7" t="str">
        <f>IF(RIGHT(D$4,LEN(D$4)-1)*1&gt;NumSamples,"",IF($A655&lt;=SampleSize,OFFSET(Population!$A$4,RandomNumbers!D652,0),""))</f>
        <v/>
      </c>
      <c r="E655" s="7" t="str">
        <f>IF(RIGHT(E$4,LEN(E$4)-1)*1&gt;NumSamples,"",IF($A655&lt;=SampleSize,OFFSET(Population!$A$4,RandomNumbers!E652,0),""))</f>
        <v/>
      </c>
      <c r="F655" s="7" t="str">
        <f>IF(RIGHT(F$4,LEN(F$4)-1)*1&gt;NumSamples,"",IF($A655&lt;=SampleSize,OFFSET(Population!$A$4,RandomNumbers!F652,0),""))</f>
        <v/>
      </c>
      <c r="G655" s="7" t="str">
        <f>IF(RIGHT(G$4,LEN(G$4)-1)*1&gt;NumSamples,"",IF($A655&lt;=SampleSize,OFFSET(Population!$A$4,RandomNumbers!G652,0),""))</f>
        <v/>
      </c>
      <c r="H655" s="7" t="str">
        <f>IF(RIGHT(H$4,LEN(H$4)-1)*1&gt;NumSamples,"",IF($A655&lt;=SampleSize,OFFSET(Population!$A$4,RandomNumbers!H652,0),""))</f>
        <v/>
      </c>
      <c r="I655" s="7" t="str">
        <f>IF(RIGHT(I$4,LEN(I$4)-1)*1&gt;NumSamples,"",IF($A655&lt;=SampleSize,OFFSET(Population!$A$4,RandomNumbers!I652,0),""))</f>
        <v/>
      </c>
      <c r="J655" s="7" t="str">
        <f>IF(RIGHT(J$4,LEN(J$4)-1)*1&gt;NumSamples,"",IF($A655&lt;=SampleSize,OFFSET(Population!$A$4,RandomNumbers!J652,0),""))</f>
        <v/>
      </c>
      <c r="K655" s="7" t="str">
        <f>IF(RIGHT(K$4,LEN(K$4)-1)*1&gt;NumSamples,"",IF($A655&lt;=SampleSize,OFFSET(Population!$A$4,RandomNumbers!K652,0),""))</f>
        <v/>
      </c>
      <c r="L655" s="7" t="str">
        <f>IF(RIGHT(L$4,LEN(L$4)-1)*1&gt;NumSamples,"",IF($A655&lt;=SampleSize,OFFSET(Population!$A$4,RandomNumbers!L652,0),""))</f>
        <v/>
      </c>
      <c r="M655" s="7" t="str">
        <f>IF(RIGHT(M$4,LEN(M$4)-1)*1&gt;NumSamples,"",IF($A655&lt;=SampleSize,OFFSET(Population!$A$4,RandomNumbers!M652,0),""))</f>
        <v/>
      </c>
      <c r="N655" s="7" t="str">
        <f>IF(RIGHT(N$4,LEN(N$4)-1)*1&gt;NumSamples,"",IF($A655&lt;=SampleSize,OFFSET(Population!$A$4,RandomNumbers!N652,0),""))</f>
        <v/>
      </c>
      <c r="O655" s="7" t="str">
        <f>IF(RIGHT(O$4,LEN(O$4)-1)*1&gt;NumSamples,"",IF($A655&lt;=SampleSize,OFFSET(Population!$A$4,RandomNumbers!O652,0),""))</f>
        <v/>
      </c>
      <c r="P655" s="7" t="str">
        <f>IF(RIGHT(P$4,LEN(P$4)-1)*1&gt;NumSamples,"",IF($A655&lt;=SampleSize,OFFSET(Population!$A$4,RandomNumbers!P652,0),""))</f>
        <v/>
      </c>
      <c r="Q655" s="7" t="str">
        <f>IF(RIGHT(Q$4,LEN(Q$4)-1)*1&gt;NumSamples,"",IF($A655&lt;=SampleSize,OFFSET(Population!$A$4,RandomNumbers!Q652,0),""))</f>
        <v/>
      </c>
      <c r="R655" s="7" t="str">
        <f>IF(RIGHT(R$4,LEN(R$4)-1)*1&gt;NumSamples,"",IF($A655&lt;=SampleSize,OFFSET(Population!$A$4,RandomNumbers!R652,0),""))</f>
        <v/>
      </c>
      <c r="S655" s="7" t="str">
        <f>IF(RIGHT(S$4,LEN(S$4)-1)*1&gt;NumSamples,"",IF($A655&lt;=SampleSize,OFFSET(Population!$A$4,RandomNumbers!S652,0),""))</f>
        <v/>
      </c>
      <c r="T655" s="7" t="str">
        <f>IF(RIGHT(T$4,LEN(T$4)-1)*1&gt;NumSamples,"",IF($A655&lt;=SampleSize,OFFSET(Population!$A$4,RandomNumbers!T652,0),""))</f>
        <v/>
      </c>
      <c r="U655" s="7" t="str">
        <f>IF(RIGHT(U$4,LEN(U$4)-1)*1&gt;NumSamples,"",IF($A655&lt;=SampleSize,OFFSET(Population!$A$4,RandomNumbers!U652,0),""))</f>
        <v/>
      </c>
      <c r="V655" s="7" t="str">
        <f>IF(RIGHT(V$4,LEN(V$4)-1)*1&gt;NumSamples,"",IF($A655&lt;=SampleSize,OFFSET(Population!$A$4,RandomNumbers!V652,0),""))</f>
        <v/>
      </c>
      <c r="W655" s="7" t="str">
        <f>IF(RIGHT(W$4,LEN(W$4)-1)*1&gt;NumSamples,"",IF($A655&lt;=SampleSize,OFFSET(Population!$A$4,RandomNumbers!W652,0),""))</f>
        <v/>
      </c>
      <c r="X655" s="7" t="str">
        <f>IF(RIGHT(X$4,LEN(X$4)-1)*1&gt;NumSamples,"",IF($A655&lt;=SampleSize,OFFSET(Population!$A$4,RandomNumbers!X652,0),""))</f>
        <v/>
      </c>
      <c r="Y655" s="7" t="str">
        <f>IF(RIGHT(Y$4,LEN(Y$4)-1)*1&gt;NumSamples,"",IF($A655&lt;=SampleSize,OFFSET(Population!$A$4,RandomNumbers!Y652,0),""))</f>
        <v/>
      </c>
      <c r="Z655" s="7" t="str">
        <f>IF(RIGHT(Z$4,LEN(Z$4)-1)*1&gt;NumSamples,"",IF($A655&lt;=SampleSize,OFFSET(Population!$A$4,RandomNumbers!Z652,0),""))</f>
        <v/>
      </c>
      <c r="AA655" s="7" t="str">
        <f>IF(RIGHT(AA$4,LEN(AA$4)-1)*1&gt;NumSamples,"",IF($A655&lt;=SampleSize,OFFSET(Population!$A$4,RandomNumbers!AA652,0),""))</f>
        <v/>
      </c>
      <c r="AB655" s="7" t="str">
        <f>IF(RIGHT(AB$4,LEN(AB$4)-1)*1&gt;NumSamples,"",IF($A655&lt;=SampleSize,OFFSET(Population!$A$4,RandomNumbers!AB652,0),""))</f>
        <v/>
      </c>
      <c r="AC655" s="7" t="str">
        <f>IF(RIGHT(AC$4,LEN(AC$4)-1)*1&gt;NumSamples,"",IF($A655&lt;=SampleSize,OFFSET(Population!$A$4,RandomNumbers!AC652,0),""))</f>
        <v/>
      </c>
      <c r="AD655" s="7" t="str">
        <f>IF(RIGHT(AD$4,LEN(AD$4)-1)*1&gt;NumSamples,"",IF($A655&lt;=SampleSize,OFFSET(Population!$A$4,RandomNumbers!AD652,0),""))</f>
        <v/>
      </c>
      <c r="AE655" s="7" t="str">
        <f>IF(RIGHT(AE$4,LEN(AE$4)-1)*1&gt;NumSamples,"",IF($A655&lt;=SampleSize,OFFSET(Population!$A$4,RandomNumbers!AE652,0),""))</f>
        <v/>
      </c>
      <c r="AF655" s="7" t="str">
        <f>IF(RIGHT(AF$4,LEN(AF$4)-1)*1&gt;NumSamples,"",IF($A655&lt;=SampleSize,OFFSET(Population!$A$4,RandomNumbers!AF652,0),""))</f>
        <v/>
      </c>
      <c r="AG655" s="7" t="str">
        <f>IF(RIGHT(AG$4,LEN(AG$4)-1)*1&gt;NumSamples,"",IF($A655&lt;=SampleSize,OFFSET(Population!$A$4,RandomNumbers!AG652,0),""))</f>
        <v/>
      </c>
      <c r="AH655" s="7" t="str">
        <f>IF(RIGHT(AH$4,LEN(AH$4)-1)*1&gt;NumSamples,"",IF($A655&lt;=SampleSize,OFFSET(Population!$A$4,RandomNumbers!AH652,0),""))</f>
        <v/>
      </c>
      <c r="AI655" s="7" t="str">
        <f>IF(RIGHT(AI$4,LEN(AI$4)-1)*1&gt;NumSamples,"",IF($A655&lt;=SampleSize,OFFSET(Population!$A$4,RandomNumbers!AI652,0),""))</f>
        <v/>
      </c>
      <c r="AJ655" s="7" t="str">
        <f>IF(RIGHT(AJ$4,LEN(AJ$4)-1)*1&gt;NumSamples,"",IF($A655&lt;=SampleSize,OFFSET(Population!$A$4,RandomNumbers!AJ652,0),""))</f>
        <v/>
      </c>
      <c r="AK655" s="7" t="str">
        <f>IF(RIGHT(AK$4,LEN(AK$4)-1)*1&gt;NumSamples,"",IF($A655&lt;=SampleSize,OFFSET(Population!$A$4,RandomNumbers!AK652,0),""))</f>
        <v/>
      </c>
      <c r="AL655" s="7" t="str">
        <f>IF(RIGHT(AL$4,LEN(AL$4)-1)*1&gt;NumSamples,"",IF($A655&lt;=SampleSize,OFFSET(Population!$A$4,RandomNumbers!AL652,0),""))</f>
        <v/>
      </c>
      <c r="AM655" s="7" t="str">
        <f>IF(RIGHT(AM$4,LEN(AM$4)-1)*1&gt;NumSamples,"",IF($A655&lt;=SampleSize,OFFSET(Population!$A$4,RandomNumbers!AM652,0),""))</f>
        <v/>
      </c>
      <c r="AN655" s="7" t="str">
        <f>IF(RIGHT(AN$4,LEN(AN$4)-1)*1&gt;NumSamples,"",IF($A655&lt;=SampleSize,OFFSET(Population!$A$4,RandomNumbers!AN652,0),""))</f>
        <v/>
      </c>
      <c r="AO655" s="7" t="str">
        <f>IF(RIGHT(AO$4,LEN(AO$4)-1)*1&gt;NumSamples,"",IF($A655&lt;=SampleSize,OFFSET(Population!$A$4,RandomNumbers!AO652,0),""))</f>
        <v/>
      </c>
      <c r="AP655" s="7" t="str">
        <f>IF(RIGHT(AP$4,LEN(AP$4)-1)*1&gt;NumSamples,"",IF($A655&lt;=SampleSize,OFFSET(Population!$A$4,RandomNumbers!AP652,0),""))</f>
        <v/>
      </c>
      <c r="AQ655" s="7" t="str">
        <f>IF(RIGHT(AQ$4,LEN(AQ$4)-1)*1&gt;NumSamples,"",IF($A655&lt;=SampleSize,OFFSET(Population!$A$4,RandomNumbers!AQ652,0),""))</f>
        <v/>
      </c>
      <c r="AR655" s="7" t="str">
        <f>IF(RIGHT(AR$4,LEN(AR$4)-1)*1&gt;NumSamples,"",IF($A655&lt;=SampleSize,OFFSET(Population!$A$4,RandomNumbers!AR652,0),""))</f>
        <v/>
      </c>
      <c r="AS655" s="7" t="str">
        <f>IF(RIGHT(AS$4,LEN(AS$4)-1)*1&gt;NumSamples,"",IF($A655&lt;=SampleSize,OFFSET(Population!$A$4,RandomNumbers!AS652,0),""))</f>
        <v/>
      </c>
      <c r="AT655" s="7" t="str">
        <f>IF(RIGHT(AT$4,LEN(AT$4)-1)*1&gt;NumSamples,"",IF($A655&lt;=SampleSize,OFFSET(Population!$A$4,RandomNumbers!AT652,0),""))</f>
        <v/>
      </c>
      <c r="AU655" s="7" t="str">
        <f>IF(RIGHT(AU$4,LEN(AU$4)-1)*1&gt;NumSamples,"",IF($A655&lt;=SampleSize,OFFSET(Population!$A$4,RandomNumbers!AU652,0),""))</f>
        <v/>
      </c>
      <c r="AV655" s="7" t="str">
        <f>IF(RIGHT(AV$4,LEN(AV$4)-1)*1&gt;NumSamples,"",IF($A655&lt;=SampleSize,OFFSET(Population!$A$4,RandomNumbers!AV652,0),""))</f>
        <v/>
      </c>
      <c r="AW655" s="7" t="str">
        <f>IF(RIGHT(AW$4,LEN(AW$4)-1)*1&gt;NumSamples,"",IF($A655&lt;=SampleSize,OFFSET(Population!$A$4,RandomNumbers!AW652,0),""))</f>
        <v/>
      </c>
      <c r="AX655" s="7" t="str">
        <f>IF(RIGHT(AX$4,LEN(AX$4)-1)*1&gt;NumSamples,"",IF($A655&lt;=SampleSize,OFFSET(Population!$A$4,RandomNumbers!AX652,0),""))</f>
        <v/>
      </c>
      <c r="AY655" s="7" t="str">
        <f>IF(RIGHT(AY$4,LEN(AY$4)-1)*1&gt;NumSamples,"",IF($A655&lt;=SampleSize,OFFSET(Population!$A$4,RandomNumbers!AY652,0),""))</f>
        <v/>
      </c>
      <c r="AZ655" s="7" t="str">
        <f>IF(RIGHT(AZ$4,LEN(AZ$4)-1)*1&gt;NumSamples,"",IF($A655&lt;=SampleSize,OFFSET(Population!$A$4,RandomNumbers!AZ652,0),""))</f>
        <v/>
      </c>
      <c r="BA655" s="7" t="str">
        <f>IF(RIGHT(BA$4,LEN(BA$4)-1)*1&gt;NumSamples,"",IF($A655&lt;=SampleSize,OFFSET(Population!$A$4,RandomNumbers!BA652,0),""))</f>
        <v/>
      </c>
      <c r="BB655" s="7" t="str">
        <f>IF(RIGHT(BB$4,LEN(BB$4)-1)*1&gt;NumSamples,"",IF($A655&lt;=SampleSize,OFFSET(Population!$A$4,RandomNumbers!BB652,0),""))</f>
        <v/>
      </c>
      <c r="BC655" s="7" t="str">
        <f>IF(RIGHT(BC$4,LEN(BC$4)-1)*1&gt;NumSamples,"",IF($A655&lt;=SampleSize,OFFSET(Population!$A$4,RandomNumbers!BC652,0),""))</f>
        <v/>
      </c>
      <c r="BD655" s="7" t="str">
        <f>IF(RIGHT(BD$4,LEN(BD$4)-1)*1&gt;NumSamples,"",IF($A655&lt;=SampleSize,OFFSET(Population!$A$4,RandomNumbers!BD652,0),""))</f>
        <v/>
      </c>
      <c r="BE655" s="7" t="str">
        <f>IF(RIGHT(BE$4,LEN(BE$4)-1)*1&gt;NumSamples,"",IF($A655&lt;=SampleSize,OFFSET(Population!$A$4,RandomNumbers!BE652,0),""))</f>
        <v/>
      </c>
      <c r="BF655" s="7" t="str">
        <f>IF(RIGHT(BF$4,LEN(BF$4)-1)*1&gt;NumSamples,"",IF($A655&lt;=SampleSize,OFFSET(Population!$A$4,RandomNumbers!BF652,0),""))</f>
        <v/>
      </c>
      <c r="BG655" s="7" t="str">
        <f>IF(RIGHT(BG$4,LEN(BG$4)-1)*1&gt;NumSamples,"",IF($A655&lt;=SampleSize,OFFSET(Population!$A$4,RandomNumbers!BG652,0),""))</f>
        <v/>
      </c>
      <c r="BH655" s="7" t="str">
        <f>IF(RIGHT(BH$4,LEN(BH$4)-1)*1&gt;NumSamples,"",IF($A655&lt;=SampleSize,OFFSET(Population!$A$4,RandomNumbers!BH652,0),""))</f>
        <v/>
      </c>
      <c r="BI655" s="7" t="str">
        <f>IF(RIGHT(BI$4,LEN(BI$4)-1)*1&gt;NumSamples,"",IF($A655&lt;=SampleSize,OFFSET(Population!$A$4,RandomNumbers!BI652,0),""))</f>
        <v/>
      </c>
      <c r="BJ655" s="7" t="str">
        <f>IF(RIGHT(BJ$4,LEN(BJ$4)-1)*1&gt;NumSamples,"",IF($A655&lt;=SampleSize,OFFSET(Population!$A$4,RandomNumbers!BJ652,0),""))</f>
        <v/>
      </c>
      <c r="BK655" s="7" t="str">
        <f>IF(RIGHT(BK$4,LEN(BK$4)-1)*1&gt;NumSamples,"",IF($A655&lt;=SampleSize,OFFSET(Population!$A$4,RandomNumbers!BK652,0),""))</f>
        <v/>
      </c>
      <c r="BL655" s="7" t="str">
        <f>IF(RIGHT(BL$4,LEN(BL$4)-1)*1&gt;NumSamples,"",IF($A655&lt;=SampleSize,OFFSET(Population!$A$4,RandomNumbers!BL652,0),""))</f>
        <v/>
      </c>
      <c r="BM655" s="7" t="str">
        <f>IF(RIGHT(BM$4,LEN(BM$4)-1)*1&gt;NumSamples,"",IF($A655&lt;=SampleSize,OFFSET(Population!$A$4,RandomNumbers!BM652,0),""))</f>
        <v/>
      </c>
      <c r="BN655" s="7" t="str">
        <f>IF(RIGHT(BN$4,LEN(BN$4)-1)*1&gt;NumSamples,"",IF($A655&lt;=SampleSize,OFFSET(Population!$A$4,RandomNumbers!BN652,0),""))</f>
        <v/>
      </c>
      <c r="BO655" s="7" t="str">
        <f>IF(RIGHT(BO$4,LEN(BO$4)-1)*1&gt;NumSamples,"",IF($A655&lt;=SampleSize,OFFSET(Population!$A$4,RandomNumbers!BO652,0),""))</f>
        <v/>
      </c>
      <c r="BP655" s="7" t="str">
        <f>IF(RIGHT(BP$4,LEN(BP$4)-1)*1&gt;NumSamples,"",IF($A655&lt;=SampleSize,OFFSET(Population!$A$4,RandomNumbers!BP652,0),""))</f>
        <v/>
      </c>
      <c r="BQ655" s="7" t="str">
        <f>IF(RIGHT(BQ$4,LEN(BQ$4)-1)*1&gt;NumSamples,"",IF($A655&lt;=SampleSize,OFFSET(Population!$A$4,RandomNumbers!BQ652,0),""))</f>
        <v/>
      </c>
      <c r="BR655" s="7" t="str">
        <f>IF(RIGHT(BR$4,LEN(BR$4)-1)*1&gt;NumSamples,"",IF($A655&lt;=SampleSize,OFFSET(Population!$A$4,RandomNumbers!BR652,0),""))</f>
        <v/>
      </c>
      <c r="BS655" s="7" t="str">
        <f>IF(RIGHT(BS$4,LEN(BS$4)-1)*1&gt;NumSamples,"",IF($A655&lt;=SampleSize,OFFSET(Population!$A$4,RandomNumbers!BS652,0),""))</f>
        <v/>
      </c>
      <c r="BT655" s="7" t="str">
        <f>IF(RIGHT(BT$4,LEN(BT$4)-1)*1&gt;NumSamples,"",IF($A655&lt;=SampleSize,OFFSET(Population!$A$4,RandomNumbers!BT652,0),""))</f>
        <v/>
      </c>
      <c r="BU655" s="7" t="str">
        <f>IF(RIGHT(BU$4,LEN(BU$4)-1)*1&gt;NumSamples,"",IF($A655&lt;=SampleSize,OFFSET(Population!$A$4,RandomNumbers!BU652,0),""))</f>
        <v/>
      </c>
      <c r="BV655" s="7" t="str">
        <f>IF(RIGHT(BV$4,LEN(BV$4)-1)*1&gt;NumSamples,"",IF($A655&lt;=SampleSize,OFFSET(Population!$A$4,RandomNumbers!BV652,0),""))</f>
        <v/>
      </c>
      <c r="BW655" s="7" t="str">
        <f>IF(RIGHT(BW$4,LEN(BW$4)-1)*1&gt;NumSamples,"",IF($A655&lt;=SampleSize,OFFSET(Population!$A$4,RandomNumbers!BW652,0),""))</f>
        <v/>
      </c>
      <c r="BX655" s="7" t="str">
        <f>IF(RIGHT(BX$4,LEN(BX$4)-1)*1&gt;NumSamples,"",IF($A655&lt;=SampleSize,OFFSET(Population!$A$4,RandomNumbers!BX652,0),""))</f>
        <v/>
      </c>
      <c r="BY655" s="7" t="str">
        <f>IF(RIGHT(BY$4,LEN(BY$4)-1)*1&gt;NumSamples,"",IF($A655&lt;=SampleSize,OFFSET(Population!$A$4,RandomNumbers!BY652,0),""))</f>
        <v/>
      </c>
      <c r="BZ655" s="7" t="str">
        <f>IF(RIGHT(BZ$4,LEN(BZ$4)-1)*1&gt;NumSamples,"",IF($A655&lt;=SampleSize,OFFSET(Population!$A$4,RandomNumbers!BZ652,0),""))</f>
        <v/>
      </c>
      <c r="CA655" s="7" t="str">
        <f>IF(RIGHT(CA$4,LEN(CA$4)-1)*1&gt;NumSamples,"",IF($A655&lt;=SampleSize,OFFSET(Population!$A$4,RandomNumbers!CA652,0),""))</f>
        <v/>
      </c>
      <c r="CB655" s="7" t="str">
        <f>IF(RIGHT(CB$4,LEN(CB$4)-1)*1&gt;NumSamples,"",IF($A655&lt;=SampleSize,OFFSET(Population!$A$4,RandomNumbers!CB652,0),""))</f>
        <v/>
      </c>
      <c r="CC655" s="7" t="str">
        <f>IF(RIGHT(CC$4,LEN(CC$4)-1)*1&gt;NumSamples,"",IF($A655&lt;=SampleSize,OFFSET(Population!$A$4,RandomNumbers!CC652,0),""))</f>
        <v/>
      </c>
      <c r="CD655" s="7" t="str">
        <f>IF(RIGHT(CD$4,LEN(CD$4)-1)*1&gt;NumSamples,"",IF($A655&lt;=SampleSize,OFFSET(Population!$A$4,RandomNumbers!CD652,0),""))</f>
        <v/>
      </c>
      <c r="CE655" s="7" t="str">
        <f>IF(RIGHT(CE$4,LEN(CE$4)-1)*1&gt;NumSamples,"",IF($A655&lt;=SampleSize,OFFSET(Population!$A$4,RandomNumbers!CE652,0),""))</f>
        <v/>
      </c>
      <c r="CF655" s="7" t="str">
        <f>IF(RIGHT(CF$4,LEN(CF$4)-1)*1&gt;NumSamples,"",IF($A655&lt;=SampleSize,OFFSET(Population!$A$4,RandomNumbers!CF652,0),""))</f>
        <v/>
      </c>
      <c r="CG655" s="7" t="str">
        <f>IF(RIGHT(CG$4,LEN(CG$4)-1)*1&gt;NumSamples,"",IF($A655&lt;=SampleSize,OFFSET(Population!$A$4,RandomNumbers!CG652,0),""))</f>
        <v/>
      </c>
      <c r="CH655" s="7" t="str">
        <f>IF(RIGHT(CH$4,LEN(CH$4)-1)*1&gt;NumSamples,"",IF($A655&lt;=SampleSize,OFFSET(Population!$A$4,RandomNumbers!CH652,0),""))</f>
        <v/>
      </c>
      <c r="CI655" s="7" t="str">
        <f>IF(RIGHT(CI$4,LEN(CI$4)-1)*1&gt;NumSamples,"",IF($A655&lt;=SampleSize,OFFSET(Population!$A$4,RandomNumbers!CI652,0),""))</f>
        <v/>
      </c>
      <c r="CJ655" s="7" t="str">
        <f>IF(RIGHT(CJ$4,LEN(CJ$4)-1)*1&gt;NumSamples,"",IF($A655&lt;=SampleSize,OFFSET(Population!$A$4,RandomNumbers!CJ652,0),""))</f>
        <v/>
      </c>
      <c r="CK655" s="7" t="str">
        <f>IF(RIGHT(CK$4,LEN(CK$4)-1)*1&gt;NumSamples,"",IF($A655&lt;=SampleSize,OFFSET(Population!$A$4,RandomNumbers!CK652,0),""))</f>
        <v/>
      </c>
      <c r="CL655" s="7" t="str">
        <f>IF(RIGHT(CL$4,LEN(CL$4)-1)*1&gt;NumSamples,"",IF($A655&lt;=SampleSize,OFFSET(Population!$A$4,RandomNumbers!CL652,0),""))</f>
        <v/>
      </c>
      <c r="CM655" s="7" t="str">
        <f>IF(RIGHT(CM$4,LEN(CM$4)-1)*1&gt;NumSamples,"",IF($A655&lt;=SampleSize,OFFSET(Population!$A$4,RandomNumbers!CM652,0),""))</f>
        <v/>
      </c>
      <c r="CN655" s="7" t="str">
        <f>IF(RIGHT(CN$4,LEN(CN$4)-1)*1&gt;NumSamples,"",IF($A655&lt;=SampleSize,OFFSET(Population!$A$4,RandomNumbers!CN652,0),""))</f>
        <v/>
      </c>
      <c r="CO655" s="7" t="str">
        <f>IF(RIGHT(CO$4,LEN(CO$4)-1)*1&gt;NumSamples,"",IF($A655&lt;=SampleSize,OFFSET(Population!$A$4,RandomNumbers!CO652,0),""))</f>
        <v/>
      </c>
      <c r="CP655" s="7" t="str">
        <f>IF(RIGHT(CP$4,LEN(CP$4)-1)*1&gt;NumSamples,"",IF($A655&lt;=SampleSize,OFFSET(Population!$A$4,RandomNumbers!CP652,0),""))</f>
        <v/>
      </c>
      <c r="CQ655" s="7" t="str">
        <f>IF(RIGHT(CQ$4,LEN(CQ$4)-1)*1&gt;NumSamples,"",IF($A655&lt;=SampleSize,OFFSET(Population!$A$4,RandomNumbers!CQ652,0),""))</f>
        <v/>
      </c>
      <c r="CR655" s="7" t="str">
        <f>IF(RIGHT(CR$4,LEN(CR$4)-1)*1&gt;NumSamples,"",IF($A655&lt;=SampleSize,OFFSET(Population!$A$4,RandomNumbers!CR652,0),""))</f>
        <v/>
      </c>
      <c r="CS655" s="7" t="str">
        <f>IF(RIGHT(CS$4,LEN(CS$4)-1)*1&gt;NumSamples,"",IF($A655&lt;=SampleSize,OFFSET(Population!$A$4,RandomNumbers!CS652,0),""))</f>
        <v/>
      </c>
      <c r="CT655" s="7" t="str">
        <f>IF(RIGHT(CT$4,LEN(CT$4)-1)*1&gt;NumSamples,"",IF($A655&lt;=SampleSize,OFFSET(Population!$A$4,RandomNumbers!CT652,0),""))</f>
        <v/>
      </c>
      <c r="CU655" s="7" t="str">
        <f>IF(RIGHT(CU$4,LEN(CU$4)-1)*1&gt;NumSamples,"",IF($A655&lt;=SampleSize,OFFSET(Population!$A$4,RandomNumbers!CU652,0),""))</f>
        <v/>
      </c>
      <c r="CV655" s="7" t="str">
        <f>IF(RIGHT(CV$4,LEN(CV$4)-1)*1&gt;NumSamples,"",IF($A655&lt;=SampleSize,OFFSET(Population!$A$4,RandomNumbers!CV652,0),""))</f>
        <v/>
      </c>
      <c r="CW655" s="7" t="str">
        <f>IF(RIGHT(CW$4,LEN(CW$4)-1)*1&gt;NumSamples,"",IF($A655&lt;=SampleSize,OFFSET(Population!$A$4,RandomNumbers!CW652,0),""))</f>
        <v/>
      </c>
    </row>
    <row r="656" ht="14.25" customHeight="1">
      <c r="A656" s="7">
        <v>652.0</v>
      </c>
      <c r="B656" s="7" t="str">
        <f>IF(RIGHT(B$4,LEN(B$4)-1)*1&gt;NumSamples,"",IF($A656&lt;=SampleSize,OFFSET(Population!$A$4,RandomNumbers!B653,0),""))</f>
        <v/>
      </c>
      <c r="C656" s="7" t="str">
        <f>IF(RIGHT(C$4,LEN(C$4)-1)*1&gt;NumSamples,"",IF($A656&lt;=SampleSize,OFFSET(Population!$A$4,RandomNumbers!C653,0),""))</f>
        <v/>
      </c>
      <c r="D656" s="7" t="str">
        <f>IF(RIGHT(D$4,LEN(D$4)-1)*1&gt;NumSamples,"",IF($A656&lt;=SampleSize,OFFSET(Population!$A$4,RandomNumbers!D653,0),""))</f>
        <v/>
      </c>
      <c r="E656" s="7" t="str">
        <f>IF(RIGHT(E$4,LEN(E$4)-1)*1&gt;NumSamples,"",IF($A656&lt;=SampleSize,OFFSET(Population!$A$4,RandomNumbers!E653,0),""))</f>
        <v/>
      </c>
      <c r="F656" s="7" t="str">
        <f>IF(RIGHT(F$4,LEN(F$4)-1)*1&gt;NumSamples,"",IF($A656&lt;=SampleSize,OFFSET(Population!$A$4,RandomNumbers!F653,0),""))</f>
        <v/>
      </c>
      <c r="G656" s="7" t="str">
        <f>IF(RIGHT(G$4,LEN(G$4)-1)*1&gt;NumSamples,"",IF($A656&lt;=SampleSize,OFFSET(Population!$A$4,RandomNumbers!G653,0),""))</f>
        <v/>
      </c>
      <c r="H656" s="7" t="str">
        <f>IF(RIGHT(H$4,LEN(H$4)-1)*1&gt;NumSamples,"",IF($A656&lt;=SampleSize,OFFSET(Population!$A$4,RandomNumbers!H653,0),""))</f>
        <v/>
      </c>
      <c r="I656" s="7" t="str">
        <f>IF(RIGHT(I$4,LEN(I$4)-1)*1&gt;NumSamples,"",IF($A656&lt;=SampleSize,OFFSET(Population!$A$4,RandomNumbers!I653,0),""))</f>
        <v/>
      </c>
      <c r="J656" s="7" t="str">
        <f>IF(RIGHT(J$4,LEN(J$4)-1)*1&gt;NumSamples,"",IF($A656&lt;=SampleSize,OFFSET(Population!$A$4,RandomNumbers!J653,0),""))</f>
        <v/>
      </c>
      <c r="K656" s="7" t="str">
        <f>IF(RIGHT(K$4,LEN(K$4)-1)*1&gt;NumSamples,"",IF($A656&lt;=SampleSize,OFFSET(Population!$A$4,RandomNumbers!K653,0),""))</f>
        <v/>
      </c>
      <c r="L656" s="7" t="str">
        <f>IF(RIGHT(L$4,LEN(L$4)-1)*1&gt;NumSamples,"",IF($A656&lt;=SampleSize,OFFSET(Population!$A$4,RandomNumbers!L653,0),""))</f>
        <v/>
      </c>
      <c r="M656" s="7" t="str">
        <f>IF(RIGHT(M$4,LEN(M$4)-1)*1&gt;NumSamples,"",IF($A656&lt;=SampleSize,OFFSET(Population!$A$4,RandomNumbers!M653,0),""))</f>
        <v/>
      </c>
      <c r="N656" s="7" t="str">
        <f>IF(RIGHT(N$4,LEN(N$4)-1)*1&gt;NumSamples,"",IF($A656&lt;=SampleSize,OFFSET(Population!$A$4,RandomNumbers!N653,0),""))</f>
        <v/>
      </c>
      <c r="O656" s="7" t="str">
        <f>IF(RIGHT(O$4,LEN(O$4)-1)*1&gt;NumSamples,"",IF($A656&lt;=SampleSize,OFFSET(Population!$A$4,RandomNumbers!O653,0),""))</f>
        <v/>
      </c>
      <c r="P656" s="7" t="str">
        <f>IF(RIGHT(P$4,LEN(P$4)-1)*1&gt;NumSamples,"",IF($A656&lt;=SampleSize,OFFSET(Population!$A$4,RandomNumbers!P653,0),""))</f>
        <v/>
      </c>
      <c r="Q656" s="7" t="str">
        <f>IF(RIGHT(Q$4,LEN(Q$4)-1)*1&gt;NumSamples,"",IF($A656&lt;=SampleSize,OFFSET(Population!$A$4,RandomNumbers!Q653,0),""))</f>
        <v/>
      </c>
      <c r="R656" s="7" t="str">
        <f>IF(RIGHT(R$4,LEN(R$4)-1)*1&gt;NumSamples,"",IF($A656&lt;=SampleSize,OFFSET(Population!$A$4,RandomNumbers!R653,0),""))</f>
        <v/>
      </c>
      <c r="S656" s="7" t="str">
        <f>IF(RIGHT(S$4,LEN(S$4)-1)*1&gt;NumSamples,"",IF($A656&lt;=SampleSize,OFFSET(Population!$A$4,RandomNumbers!S653,0),""))</f>
        <v/>
      </c>
      <c r="T656" s="7" t="str">
        <f>IF(RIGHT(T$4,LEN(T$4)-1)*1&gt;NumSamples,"",IF($A656&lt;=SampleSize,OFFSET(Population!$A$4,RandomNumbers!T653,0),""))</f>
        <v/>
      </c>
      <c r="U656" s="7" t="str">
        <f>IF(RIGHT(U$4,LEN(U$4)-1)*1&gt;NumSamples,"",IF($A656&lt;=SampleSize,OFFSET(Population!$A$4,RandomNumbers!U653,0),""))</f>
        <v/>
      </c>
      <c r="V656" s="7" t="str">
        <f>IF(RIGHT(V$4,LEN(V$4)-1)*1&gt;NumSamples,"",IF($A656&lt;=SampleSize,OFFSET(Population!$A$4,RandomNumbers!V653,0),""))</f>
        <v/>
      </c>
      <c r="W656" s="7" t="str">
        <f>IF(RIGHT(W$4,LEN(W$4)-1)*1&gt;NumSamples,"",IF($A656&lt;=SampleSize,OFFSET(Population!$A$4,RandomNumbers!W653,0),""))</f>
        <v/>
      </c>
      <c r="X656" s="7" t="str">
        <f>IF(RIGHT(X$4,LEN(X$4)-1)*1&gt;NumSamples,"",IF($A656&lt;=SampleSize,OFFSET(Population!$A$4,RandomNumbers!X653,0),""))</f>
        <v/>
      </c>
      <c r="Y656" s="7" t="str">
        <f>IF(RIGHT(Y$4,LEN(Y$4)-1)*1&gt;NumSamples,"",IF($A656&lt;=SampleSize,OFFSET(Population!$A$4,RandomNumbers!Y653,0),""))</f>
        <v/>
      </c>
      <c r="Z656" s="7" t="str">
        <f>IF(RIGHT(Z$4,LEN(Z$4)-1)*1&gt;NumSamples,"",IF($A656&lt;=SampleSize,OFFSET(Population!$A$4,RandomNumbers!Z653,0),""))</f>
        <v/>
      </c>
      <c r="AA656" s="7" t="str">
        <f>IF(RIGHT(AA$4,LEN(AA$4)-1)*1&gt;NumSamples,"",IF($A656&lt;=SampleSize,OFFSET(Population!$A$4,RandomNumbers!AA653,0),""))</f>
        <v/>
      </c>
      <c r="AB656" s="7" t="str">
        <f>IF(RIGHT(AB$4,LEN(AB$4)-1)*1&gt;NumSamples,"",IF($A656&lt;=SampleSize,OFFSET(Population!$A$4,RandomNumbers!AB653,0),""))</f>
        <v/>
      </c>
      <c r="AC656" s="7" t="str">
        <f>IF(RIGHT(AC$4,LEN(AC$4)-1)*1&gt;NumSamples,"",IF($A656&lt;=SampleSize,OFFSET(Population!$A$4,RandomNumbers!AC653,0),""))</f>
        <v/>
      </c>
      <c r="AD656" s="7" t="str">
        <f>IF(RIGHT(AD$4,LEN(AD$4)-1)*1&gt;NumSamples,"",IF($A656&lt;=SampleSize,OFFSET(Population!$A$4,RandomNumbers!AD653,0),""))</f>
        <v/>
      </c>
      <c r="AE656" s="7" t="str">
        <f>IF(RIGHT(AE$4,LEN(AE$4)-1)*1&gt;NumSamples,"",IF($A656&lt;=SampleSize,OFFSET(Population!$A$4,RandomNumbers!AE653,0),""))</f>
        <v/>
      </c>
      <c r="AF656" s="7" t="str">
        <f>IF(RIGHT(AF$4,LEN(AF$4)-1)*1&gt;NumSamples,"",IF($A656&lt;=SampleSize,OFFSET(Population!$A$4,RandomNumbers!AF653,0),""))</f>
        <v/>
      </c>
      <c r="AG656" s="7" t="str">
        <f>IF(RIGHT(AG$4,LEN(AG$4)-1)*1&gt;NumSamples,"",IF($A656&lt;=SampleSize,OFFSET(Population!$A$4,RandomNumbers!AG653,0),""))</f>
        <v/>
      </c>
      <c r="AH656" s="7" t="str">
        <f>IF(RIGHT(AH$4,LEN(AH$4)-1)*1&gt;NumSamples,"",IF($A656&lt;=SampleSize,OFFSET(Population!$A$4,RandomNumbers!AH653,0),""))</f>
        <v/>
      </c>
      <c r="AI656" s="7" t="str">
        <f>IF(RIGHT(AI$4,LEN(AI$4)-1)*1&gt;NumSamples,"",IF($A656&lt;=SampleSize,OFFSET(Population!$A$4,RandomNumbers!AI653,0),""))</f>
        <v/>
      </c>
      <c r="AJ656" s="7" t="str">
        <f>IF(RIGHT(AJ$4,LEN(AJ$4)-1)*1&gt;NumSamples,"",IF($A656&lt;=SampleSize,OFFSET(Population!$A$4,RandomNumbers!AJ653,0),""))</f>
        <v/>
      </c>
      <c r="AK656" s="7" t="str">
        <f>IF(RIGHT(AK$4,LEN(AK$4)-1)*1&gt;NumSamples,"",IF($A656&lt;=SampleSize,OFFSET(Population!$A$4,RandomNumbers!AK653,0),""))</f>
        <v/>
      </c>
      <c r="AL656" s="7" t="str">
        <f>IF(RIGHT(AL$4,LEN(AL$4)-1)*1&gt;NumSamples,"",IF($A656&lt;=SampleSize,OFFSET(Population!$A$4,RandomNumbers!AL653,0),""))</f>
        <v/>
      </c>
      <c r="AM656" s="7" t="str">
        <f>IF(RIGHT(AM$4,LEN(AM$4)-1)*1&gt;NumSamples,"",IF($A656&lt;=SampleSize,OFFSET(Population!$A$4,RandomNumbers!AM653,0),""))</f>
        <v/>
      </c>
      <c r="AN656" s="7" t="str">
        <f>IF(RIGHT(AN$4,LEN(AN$4)-1)*1&gt;NumSamples,"",IF($A656&lt;=SampleSize,OFFSET(Population!$A$4,RandomNumbers!AN653,0),""))</f>
        <v/>
      </c>
      <c r="AO656" s="7" t="str">
        <f>IF(RIGHT(AO$4,LEN(AO$4)-1)*1&gt;NumSamples,"",IF($A656&lt;=SampleSize,OFFSET(Population!$A$4,RandomNumbers!AO653,0),""))</f>
        <v/>
      </c>
      <c r="AP656" s="7" t="str">
        <f>IF(RIGHT(AP$4,LEN(AP$4)-1)*1&gt;NumSamples,"",IF($A656&lt;=SampleSize,OFFSET(Population!$A$4,RandomNumbers!AP653,0),""))</f>
        <v/>
      </c>
      <c r="AQ656" s="7" t="str">
        <f>IF(RIGHT(AQ$4,LEN(AQ$4)-1)*1&gt;NumSamples,"",IF($A656&lt;=SampleSize,OFFSET(Population!$A$4,RandomNumbers!AQ653,0),""))</f>
        <v/>
      </c>
      <c r="AR656" s="7" t="str">
        <f>IF(RIGHT(AR$4,LEN(AR$4)-1)*1&gt;NumSamples,"",IF($A656&lt;=SampleSize,OFFSET(Population!$A$4,RandomNumbers!AR653,0),""))</f>
        <v/>
      </c>
      <c r="AS656" s="7" t="str">
        <f>IF(RIGHT(AS$4,LEN(AS$4)-1)*1&gt;NumSamples,"",IF($A656&lt;=SampleSize,OFFSET(Population!$A$4,RandomNumbers!AS653,0),""))</f>
        <v/>
      </c>
      <c r="AT656" s="7" t="str">
        <f>IF(RIGHT(AT$4,LEN(AT$4)-1)*1&gt;NumSamples,"",IF($A656&lt;=SampleSize,OFFSET(Population!$A$4,RandomNumbers!AT653,0),""))</f>
        <v/>
      </c>
      <c r="AU656" s="7" t="str">
        <f>IF(RIGHT(AU$4,LEN(AU$4)-1)*1&gt;NumSamples,"",IF($A656&lt;=SampleSize,OFFSET(Population!$A$4,RandomNumbers!AU653,0),""))</f>
        <v/>
      </c>
      <c r="AV656" s="7" t="str">
        <f>IF(RIGHT(AV$4,LEN(AV$4)-1)*1&gt;NumSamples,"",IF($A656&lt;=SampleSize,OFFSET(Population!$A$4,RandomNumbers!AV653,0),""))</f>
        <v/>
      </c>
      <c r="AW656" s="7" t="str">
        <f>IF(RIGHT(AW$4,LEN(AW$4)-1)*1&gt;NumSamples,"",IF($A656&lt;=SampleSize,OFFSET(Population!$A$4,RandomNumbers!AW653,0),""))</f>
        <v/>
      </c>
      <c r="AX656" s="7" t="str">
        <f>IF(RIGHT(AX$4,LEN(AX$4)-1)*1&gt;NumSamples,"",IF($A656&lt;=SampleSize,OFFSET(Population!$A$4,RandomNumbers!AX653,0),""))</f>
        <v/>
      </c>
      <c r="AY656" s="7" t="str">
        <f>IF(RIGHT(AY$4,LEN(AY$4)-1)*1&gt;NumSamples,"",IF($A656&lt;=SampleSize,OFFSET(Population!$A$4,RandomNumbers!AY653,0),""))</f>
        <v/>
      </c>
      <c r="AZ656" s="7" t="str">
        <f>IF(RIGHT(AZ$4,LEN(AZ$4)-1)*1&gt;NumSamples,"",IF($A656&lt;=SampleSize,OFFSET(Population!$A$4,RandomNumbers!AZ653,0),""))</f>
        <v/>
      </c>
      <c r="BA656" s="7" t="str">
        <f>IF(RIGHT(BA$4,LEN(BA$4)-1)*1&gt;NumSamples,"",IF($A656&lt;=SampleSize,OFFSET(Population!$A$4,RandomNumbers!BA653,0),""))</f>
        <v/>
      </c>
      <c r="BB656" s="7" t="str">
        <f>IF(RIGHT(BB$4,LEN(BB$4)-1)*1&gt;NumSamples,"",IF($A656&lt;=SampleSize,OFFSET(Population!$A$4,RandomNumbers!BB653,0),""))</f>
        <v/>
      </c>
      <c r="BC656" s="7" t="str">
        <f>IF(RIGHT(BC$4,LEN(BC$4)-1)*1&gt;NumSamples,"",IF($A656&lt;=SampleSize,OFFSET(Population!$A$4,RandomNumbers!BC653,0),""))</f>
        <v/>
      </c>
      <c r="BD656" s="7" t="str">
        <f>IF(RIGHT(BD$4,LEN(BD$4)-1)*1&gt;NumSamples,"",IF($A656&lt;=SampleSize,OFFSET(Population!$A$4,RandomNumbers!BD653,0),""))</f>
        <v/>
      </c>
      <c r="BE656" s="7" t="str">
        <f>IF(RIGHT(BE$4,LEN(BE$4)-1)*1&gt;NumSamples,"",IF($A656&lt;=SampleSize,OFFSET(Population!$A$4,RandomNumbers!BE653,0),""))</f>
        <v/>
      </c>
      <c r="BF656" s="7" t="str">
        <f>IF(RIGHT(BF$4,LEN(BF$4)-1)*1&gt;NumSamples,"",IF($A656&lt;=SampleSize,OFFSET(Population!$A$4,RandomNumbers!BF653,0),""))</f>
        <v/>
      </c>
      <c r="BG656" s="7" t="str">
        <f>IF(RIGHT(BG$4,LEN(BG$4)-1)*1&gt;NumSamples,"",IF($A656&lt;=SampleSize,OFFSET(Population!$A$4,RandomNumbers!BG653,0),""))</f>
        <v/>
      </c>
      <c r="BH656" s="7" t="str">
        <f>IF(RIGHT(BH$4,LEN(BH$4)-1)*1&gt;NumSamples,"",IF($A656&lt;=SampleSize,OFFSET(Population!$A$4,RandomNumbers!BH653,0),""))</f>
        <v/>
      </c>
      <c r="BI656" s="7" t="str">
        <f>IF(RIGHT(BI$4,LEN(BI$4)-1)*1&gt;NumSamples,"",IF($A656&lt;=SampleSize,OFFSET(Population!$A$4,RandomNumbers!BI653,0),""))</f>
        <v/>
      </c>
      <c r="BJ656" s="7" t="str">
        <f>IF(RIGHT(BJ$4,LEN(BJ$4)-1)*1&gt;NumSamples,"",IF($A656&lt;=SampleSize,OFFSET(Population!$A$4,RandomNumbers!BJ653,0),""))</f>
        <v/>
      </c>
      <c r="BK656" s="7" t="str">
        <f>IF(RIGHT(BK$4,LEN(BK$4)-1)*1&gt;NumSamples,"",IF($A656&lt;=SampleSize,OFFSET(Population!$A$4,RandomNumbers!BK653,0),""))</f>
        <v/>
      </c>
      <c r="BL656" s="7" t="str">
        <f>IF(RIGHT(BL$4,LEN(BL$4)-1)*1&gt;NumSamples,"",IF($A656&lt;=SampleSize,OFFSET(Population!$A$4,RandomNumbers!BL653,0),""))</f>
        <v/>
      </c>
      <c r="BM656" s="7" t="str">
        <f>IF(RIGHT(BM$4,LEN(BM$4)-1)*1&gt;NumSamples,"",IF($A656&lt;=SampleSize,OFFSET(Population!$A$4,RandomNumbers!BM653,0),""))</f>
        <v/>
      </c>
      <c r="BN656" s="7" t="str">
        <f>IF(RIGHT(BN$4,LEN(BN$4)-1)*1&gt;NumSamples,"",IF($A656&lt;=SampleSize,OFFSET(Population!$A$4,RandomNumbers!BN653,0),""))</f>
        <v/>
      </c>
      <c r="BO656" s="7" t="str">
        <f>IF(RIGHT(BO$4,LEN(BO$4)-1)*1&gt;NumSamples,"",IF($A656&lt;=SampleSize,OFFSET(Population!$A$4,RandomNumbers!BO653,0),""))</f>
        <v/>
      </c>
      <c r="BP656" s="7" t="str">
        <f>IF(RIGHT(BP$4,LEN(BP$4)-1)*1&gt;NumSamples,"",IF($A656&lt;=SampleSize,OFFSET(Population!$A$4,RandomNumbers!BP653,0),""))</f>
        <v/>
      </c>
      <c r="BQ656" s="7" t="str">
        <f>IF(RIGHT(BQ$4,LEN(BQ$4)-1)*1&gt;NumSamples,"",IF($A656&lt;=SampleSize,OFFSET(Population!$A$4,RandomNumbers!BQ653,0),""))</f>
        <v/>
      </c>
      <c r="BR656" s="7" t="str">
        <f>IF(RIGHT(BR$4,LEN(BR$4)-1)*1&gt;NumSamples,"",IF($A656&lt;=SampleSize,OFFSET(Population!$A$4,RandomNumbers!BR653,0),""))</f>
        <v/>
      </c>
      <c r="BS656" s="7" t="str">
        <f>IF(RIGHT(BS$4,LEN(BS$4)-1)*1&gt;NumSamples,"",IF($A656&lt;=SampleSize,OFFSET(Population!$A$4,RandomNumbers!BS653,0),""))</f>
        <v/>
      </c>
      <c r="BT656" s="7" t="str">
        <f>IF(RIGHT(BT$4,LEN(BT$4)-1)*1&gt;NumSamples,"",IF($A656&lt;=SampleSize,OFFSET(Population!$A$4,RandomNumbers!BT653,0),""))</f>
        <v/>
      </c>
      <c r="BU656" s="7" t="str">
        <f>IF(RIGHT(BU$4,LEN(BU$4)-1)*1&gt;NumSamples,"",IF($A656&lt;=SampleSize,OFFSET(Population!$A$4,RandomNumbers!BU653,0),""))</f>
        <v/>
      </c>
      <c r="BV656" s="7" t="str">
        <f>IF(RIGHT(BV$4,LEN(BV$4)-1)*1&gt;NumSamples,"",IF($A656&lt;=SampleSize,OFFSET(Population!$A$4,RandomNumbers!BV653,0),""))</f>
        <v/>
      </c>
      <c r="BW656" s="7" t="str">
        <f>IF(RIGHT(BW$4,LEN(BW$4)-1)*1&gt;NumSamples,"",IF($A656&lt;=SampleSize,OFFSET(Population!$A$4,RandomNumbers!BW653,0),""))</f>
        <v/>
      </c>
      <c r="BX656" s="7" t="str">
        <f>IF(RIGHT(BX$4,LEN(BX$4)-1)*1&gt;NumSamples,"",IF($A656&lt;=SampleSize,OFFSET(Population!$A$4,RandomNumbers!BX653,0),""))</f>
        <v/>
      </c>
      <c r="BY656" s="7" t="str">
        <f>IF(RIGHT(BY$4,LEN(BY$4)-1)*1&gt;NumSamples,"",IF($A656&lt;=SampleSize,OFFSET(Population!$A$4,RandomNumbers!BY653,0),""))</f>
        <v/>
      </c>
      <c r="BZ656" s="7" t="str">
        <f>IF(RIGHT(BZ$4,LEN(BZ$4)-1)*1&gt;NumSamples,"",IF($A656&lt;=SampleSize,OFFSET(Population!$A$4,RandomNumbers!BZ653,0),""))</f>
        <v/>
      </c>
      <c r="CA656" s="7" t="str">
        <f>IF(RIGHT(CA$4,LEN(CA$4)-1)*1&gt;NumSamples,"",IF($A656&lt;=SampleSize,OFFSET(Population!$A$4,RandomNumbers!CA653,0),""))</f>
        <v/>
      </c>
      <c r="CB656" s="7" t="str">
        <f>IF(RIGHT(CB$4,LEN(CB$4)-1)*1&gt;NumSamples,"",IF($A656&lt;=SampleSize,OFFSET(Population!$A$4,RandomNumbers!CB653,0),""))</f>
        <v/>
      </c>
      <c r="CC656" s="7" t="str">
        <f>IF(RIGHT(CC$4,LEN(CC$4)-1)*1&gt;NumSamples,"",IF($A656&lt;=SampleSize,OFFSET(Population!$A$4,RandomNumbers!CC653,0),""))</f>
        <v/>
      </c>
      <c r="CD656" s="7" t="str">
        <f>IF(RIGHT(CD$4,LEN(CD$4)-1)*1&gt;NumSamples,"",IF($A656&lt;=SampleSize,OFFSET(Population!$A$4,RandomNumbers!CD653,0),""))</f>
        <v/>
      </c>
      <c r="CE656" s="7" t="str">
        <f>IF(RIGHT(CE$4,LEN(CE$4)-1)*1&gt;NumSamples,"",IF($A656&lt;=SampleSize,OFFSET(Population!$A$4,RandomNumbers!CE653,0),""))</f>
        <v/>
      </c>
      <c r="CF656" s="7" t="str">
        <f>IF(RIGHT(CF$4,LEN(CF$4)-1)*1&gt;NumSamples,"",IF($A656&lt;=SampleSize,OFFSET(Population!$A$4,RandomNumbers!CF653,0),""))</f>
        <v/>
      </c>
      <c r="CG656" s="7" t="str">
        <f>IF(RIGHT(CG$4,LEN(CG$4)-1)*1&gt;NumSamples,"",IF($A656&lt;=SampleSize,OFFSET(Population!$A$4,RandomNumbers!CG653,0),""))</f>
        <v/>
      </c>
      <c r="CH656" s="7" t="str">
        <f>IF(RIGHT(CH$4,LEN(CH$4)-1)*1&gt;NumSamples,"",IF($A656&lt;=SampleSize,OFFSET(Population!$A$4,RandomNumbers!CH653,0),""))</f>
        <v/>
      </c>
      <c r="CI656" s="7" t="str">
        <f>IF(RIGHT(CI$4,LEN(CI$4)-1)*1&gt;NumSamples,"",IF($A656&lt;=SampleSize,OFFSET(Population!$A$4,RandomNumbers!CI653,0),""))</f>
        <v/>
      </c>
      <c r="CJ656" s="7" t="str">
        <f>IF(RIGHT(CJ$4,LEN(CJ$4)-1)*1&gt;NumSamples,"",IF($A656&lt;=SampleSize,OFFSET(Population!$A$4,RandomNumbers!CJ653,0),""))</f>
        <v/>
      </c>
      <c r="CK656" s="7" t="str">
        <f>IF(RIGHT(CK$4,LEN(CK$4)-1)*1&gt;NumSamples,"",IF($A656&lt;=SampleSize,OFFSET(Population!$A$4,RandomNumbers!CK653,0),""))</f>
        <v/>
      </c>
      <c r="CL656" s="7" t="str">
        <f>IF(RIGHT(CL$4,LEN(CL$4)-1)*1&gt;NumSamples,"",IF($A656&lt;=SampleSize,OFFSET(Population!$A$4,RandomNumbers!CL653,0),""))</f>
        <v/>
      </c>
      <c r="CM656" s="7" t="str">
        <f>IF(RIGHT(CM$4,LEN(CM$4)-1)*1&gt;NumSamples,"",IF($A656&lt;=SampleSize,OFFSET(Population!$A$4,RandomNumbers!CM653,0),""))</f>
        <v/>
      </c>
      <c r="CN656" s="7" t="str">
        <f>IF(RIGHT(CN$4,LEN(CN$4)-1)*1&gt;NumSamples,"",IF($A656&lt;=SampleSize,OFFSET(Population!$A$4,RandomNumbers!CN653,0),""))</f>
        <v/>
      </c>
      <c r="CO656" s="7" t="str">
        <f>IF(RIGHT(CO$4,LEN(CO$4)-1)*1&gt;NumSamples,"",IF($A656&lt;=SampleSize,OFFSET(Population!$A$4,RandomNumbers!CO653,0),""))</f>
        <v/>
      </c>
      <c r="CP656" s="7" t="str">
        <f>IF(RIGHT(CP$4,LEN(CP$4)-1)*1&gt;NumSamples,"",IF($A656&lt;=SampleSize,OFFSET(Population!$A$4,RandomNumbers!CP653,0),""))</f>
        <v/>
      </c>
      <c r="CQ656" s="7" t="str">
        <f>IF(RIGHT(CQ$4,LEN(CQ$4)-1)*1&gt;NumSamples,"",IF($A656&lt;=SampleSize,OFFSET(Population!$A$4,RandomNumbers!CQ653,0),""))</f>
        <v/>
      </c>
      <c r="CR656" s="7" t="str">
        <f>IF(RIGHT(CR$4,LEN(CR$4)-1)*1&gt;NumSamples,"",IF($A656&lt;=SampleSize,OFFSET(Population!$A$4,RandomNumbers!CR653,0),""))</f>
        <v/>
      </c>
      <c r="CS656" s="7" t="str">
        <f>IF(RIGHT(CS$4,LEN(CS$4)-1)*1&gt;NumSamples,"",IF($A656&lt;=SampleSize,OFFSET(Population!$A$4,RandomNumbers!CS653,0),""))</f>
        <v/>
      </c>
      <c r="CT656" s="7" t="str">
        <f>IF(RIGHT(CT$4,LEN(CT$4)-1)*1&gt;NumSamples,"",IF($A656&lt;=SampleSize,OFFSET(Population!$A$4,RandomNumbers!CT653,0),""))</f>
        <v/>
      </c>
      <c r="CU656" s="7" t="str">
        <f>IF(RIGHT(CU$4,LEN(CU$4)-1)*1&gt;NumSamples,"",IF($A656&lt;=SampleSize,OFFSET(Population!$A$4,RandomNumbers!CU653,0),""))</f>
        <v/>
      </c>
      <c r="CV656" s="7" t="str">
        <f>IF(RIGHT(CV$4,LEN(CV$4)-1)*1&gt;NumSamples,"",IF($A656&lt;=SampleSize,OFFSET(Population!$A$4,RandomNumbers!CV653,0),""))</f>
        <v/>
      </c>
      <c r="CW656" s="7" t="str">
        <f>IF(RIGHT(CW$4,LEN(CW$4)-1)*1&gt;NumSamples,"",IF($A656&lt;=SampleSize,OFFSET(Population!$A$4,RandomNumbers!CW653,0),""))</f>
        <v/>
      </c>
    </row>
    <row r="657" ht="14.25" customHeight="1">
      <c r="A657" s="7">
        <v>653.0</v>
      </c>
      <c r="B657" s="7" t="str">
        <f>IF(RIGHT(B$4,LEN(B$4)-1)*1&gt;NumSamples,"",IF($A657&lt;=SampleSize,OFFSET(Population!$A$4,RandomNumbers!B654,0),""))</f>
        <v/>
      </c>
      <c r="C657" s="7" t="str">
        <f>IF(RIGHT(C$4,LEN(C$4)-1)*1&gt;NumSamples,"",IF($A657&lt;=SampleSize,OFFSET(Population!$A$4,RandomNumbers!C654,0),""))</f>
        <v/>
      </c>
      <c r="D657" s="7" t="str">
        <f>IF(RIGHT(D$4,LEN(D$4)-1)*1&gt;NumSamples,"",IF($A657&lt;=SampleSize,OFFSET(Population!$A$4,RandomNumbers!D654,0),""))</f>
        <v/>
      </c>
      <c r="E657" s="7" t="str">
        <f>IF(RIGHT(E$4,LEN(E$4)-1)*1&gt;NumSamples,"",IF($A657&lt;=SampleSize,OFFSET(Population!$A$4,RandomNumbers!E654,0),""))</f>
        <v/>
      </c>
      <c r="F657" s="7" t="str">
        <f>IF(RIGHT(F$4,LEN(F$4)-1)*1&gt;NumSamples,"",IF($A657&lt;=SampleSize,OFFSET(Population!$A$4,RandomNumbers!F654,0),""))</f>
        <v/>
      </c>
      <c r="G657" s="7" t="str">
        <f>IF(RIGHT(G$4,LEN(G$4)-1)*1&gt;NumSamples,"",IF($A657&lt;=SampleSize,OFFSET(Population!$A$4,RandomNumbers!G654,0),""))</f>
        <v/>
      </c>
      <c r="H657" s="7" t="str">
        <f>IF(RIGHT(H$4,LEN(H$4)-1)*1&gt;NumSamples,"",IF($A657&lt;=SampleSize,OFFSET(Population!$A$4,RandomNumbers!H654,0),""))</f>
        <v/>
      </c>
      <c r="I657" s="7" t="str">
        <f>IF(RIGHT(I$4,LEN(I$4)-1)*1&gt;NumSamples,"",IF($A657&lt;=SampleSize,OFFSET(Population!$A$4,RandomNumbers!I654,0),""))</f>
        <v/>
      </c>
      <c r="J657" s="7" t="str">
        <f>IF(RIGHT(J$4,LEN(J$4)-1)*1&gt;NumSamples,"",IF($A657&lt;=SampleSize,OFFSET(Population!$A$4,RandomNumbers!J654,0),""))</f>
        <v/>
      </c>
      <c r="K657" s="7" t="str">
        <f>IF(RIGHT(K$4,LEN(K$4)-1)*1&gt;NumSamples,"",IF($A657&lt;=SampleSize,OFFSET(Population!$A$4,RandomNumbers!K654,0),""))</f>
        <v/>
      </c>
      <c r="L657" s="7" t="str">
        <f>IF(RIGHT(L$4,LEN(L$4)-1)*1&gt;NumSamples,"",IF($A657&lt;=SampleSize,OFFSET(Population!$A$4,RandomNumbers!L654,0),""))</f>
        <v/>
      </c>
      <c r="M657" s="7" t="str">
        <f>IF(RIGHT(M$4,LEN(M$4)-1)*1&gt;NumSamples,"",IF($A657&lt;=SampleSize,OFFSET(Population!$A$4,RandomNumbers!M654,0),""))</f>
        <v/>
      </c>
      <c r="N657" s="7" t="str">
        <f>IF(RIGHT(N$4,LEN(N$4)-1)*1&gt;NumSamples,"",IF($A657&lt;=SampleSize,OFFSET(Population!$A$4,RandomNumbers!N654,0),""))</f>
        <v/>
      </c>
      <c r="O657" s="7" t="str">
        <f>IF(RIGHT(O$4,LEN(O$4)-1)*1&gt;NumSamples,"",IF($A657&lt;=SampleSize,OFFSET(Population!$A$4,RandomNumbers!O654,0),""))</f>
        <v/>
      </c>
      <c r="P657" s="7" t="str">
        <f>IF(RIGHT(P$4,LEN(P$4)-1)*1&gt;NumSamples,"",IF($A657&lt;=SampleSize,OFFSET(Population!$A$4,RandomNumbers!P654,0),""))</f>
        <v/>
      </c>
      <c r="Q657" s="7" t="str">
        <f>IF(RIGHT(Q$4,LEN(Q$4)-1)*1&gt;NumSamples,"",IF($A657&lt;=SampleSize,OFFSET(Population!$A$4,RandomNumbers!Q654,0),""))</f>
        <v/>
      </c>
      <c r="R657" s="7" t="str">
        <f>IF(RIGHT(R$4,LEN(R$4)-1)*1&gt;NumSamples,"",IF($A657&lt;=SampleSize,OFFSET(Population!$A$4,RandomNumbers!R654,0),""))</f>
        <v/>
      </c>
      <c r="S657" s="7" t="str">
        <f>IF(RIGHT(S$4,LEN(S$4)-1)*1&gt;NumSamples,"",IF($A657&lt;=SampleSize,OFFSET(Population!$A$4,RandomNumbers!S654,0),""))</f>
        <v/>
      </c>
      <c r="T657" s="7" t="str">
        <f>IF(RIGHT(T$4,LEN(T$4)-1)*1&gt;NumSamples,"",IF($A657&lt;=SampleSize,OFFSET(Population!$A$4,RandomNumbers!T654,0),""))</f>
        <v/>
      </c>
      <c r="U657" s="7" t="str">
        <f>IF(RIGHT(U$4,LEN(U$4)-1)*1&gt;NumSamples,"",IF($A657&lt;=SampleSize,OFFSET(Population!$A$4,RandomNumbers!U654,0),""))</f>
        <v/>
      </c>
      <c r="V657" s="7" t="str">
        <f>IF(RIGHT(V$4,LEN(V$4)-1)*1&gt;NumSamples,"",IF($A657&lt;=SampleSize,OFFSET(Population!$A$4,RandomNumbers!V654,0),""))</f>
        <v/>
      </c>
      <c r="W657" s="7" t="str">
        <f>IF(RIGHT(W$4,LEN(W$4)-1)*1&gt;NumSamples,"",IF($A657&lt;=SampleSize,OFFSET(Population!$A$4,RandomNumbers!W654,0),""))</f>
        <v/>
      </c>
      <c r="X657" s="7" t="str">
        <f>IF(RIGHT(X$4,LEN(X$4)-1)*1&gt;NumSamples,"",IF($A657&lt;=SampleSize,OFFSET(Population!$A$4,RandomNumbers!X654,0),""))</f>
        <v/>
      </c>
      <c r="Y657" s="7" t="str">
        <f>IF(RIGHT(Y$4,LEN(Y$4)-1)*1&gt;NumSamples,"",IF($A657&lt;=SampleSize,OFFSET(Population!$A$4,RandomNumbers!Y654,0),""))</f>
        <v/>
      </c>
      <c r="Z657" s="7" t="str">
        <f>IF(RIGHT(Z$4,LEN(Z$4)-1)*1&gt;NumSamples,"",IF($A657&lt;=SampleSize,OFFSET(Population!$A$4,RandomNumbers!Z654,0),""))</f>
        <v/>
      </c>
      <c r="AA657" s="7" t="str">
        <f>IF(RIGHT(AA$4,LEN(AA$4)-1)*1&gt;NumSamples,"",IF($A657&lt;=SampleSize,OFFSET(Population!$A$4,RandomNumbers!AA654,0),""))</f>
        <v/>
      </c>
      <c r="AB657" s="7" t="str">
        <f>IF(RIGHT(AB$4,LEN(AB$4)-1)*1&gt;NumSamples,"",IF($A657&lt;=SampleSize,OFFSET(Population!$A$4,RandomNumbers!AB654,0),""))</f>
        <v/>
      </c>
      <c r="AC657" s="7" t="str">
        <f>IF(RIGHT(AC$4,LEN(AC$4)-1)*1&gt;NumSamples,"",IF($A657&lt;=SampleSize,OFFSET(Population!$A$4,RandomNumbers!AC654,0),""))</f>
        <v/>
      </c>
      <c r="AD657" s="7" t="str">
        <f>IF(RIGHT(AD$4,LEN(AD$4)-1)*1&gt;NumSamples,"",IF($A657&lt;=SampleSize,OFFSET(Population!$A$4,RandomNumbers!AD654,0),""))</f>
        <v/>
      </c>
      <c r="AE657" s="7" t="str">
        <f>IF(RIGHT(AE$4,LEN(AE$4)-1)*1&gt;NumSamples,"",IF($A657&lt;=SampleSize,OFFSET(Population!$A$4,RandomNumbers!AE654,0),""))</f>
        <v/>
      </c>
      <c r="AF657" s="7" t="str">
        <f>IF(RIGHT(AF$4,LEN(AF$4)-1)*1&gt;NumSamples,"",IF($A657&lt;=SampleSize,OFFSET(Population!$A$4,RandomNumbers!AF654,0),""))</f>
        <v/>
      </c>
      <c r="AG657" s="7" t="str">
        <f>IF(RIGHT(AG$4,LEN(AG$4)-1)*1&gt;NumSamples,"",IF($A657&lt;=SampleSize,OFFSET(Population!$A$4,RandomNumbers!AG654,0),""))</f>
        <v/>
      </c>
      <c r="AH657" s="7" t="str">
        <f>IF(RIGHT(AH$4,LEN(AH$4)-1)*1&gt;NumSamples,"",IF($A657&lt;=SampleSize,OFFSET(Population!$A$4,RandomNumbers!AH654,0),""))</f>
        <v/>
      </c>
      <c r="AI657" s="7" t="str">
        <f>IF(RIGHT(AI$4,LEN(AI$4)-1)*1&gt;NumSamples,"",IF($A657&lt;=SampleSize,OFFSET(Population!$A$4,RandomNumbers!AI654,0),""))</f>
        <v/>
      </c>
      <c r="AJ657" s="7" t="str">
        <f>IF(RIGHT(AJ$4,LEN(AJ$4)-1)*1&gt;NumSamples,"",IF($A657&lt;=SampleSize,OFFSET(Population!$A$4,RandomNumbers!AJ654,0),""))</f>
        <v/>
      </c>
      <c r="AK657" s="7" t="str">
        <f>IF(RIGHT(AK$4,LEN(AK$4)-1)*1&gt;NumSamples,"",IF($A657&lt;=SampleSize,OFFSET(Population!$A$4,RandomNumbers!AK654,0),""))</f>
        <v/>
      </c>
      <c r="AL657" s="7" t="str">
        <f>IF(RIGHT(AL$4,LEN(AL$4)-1)*1&gt;NumSamples,"",IF($A657&lt;=SampleSize,OFFSET(Population!$A$4,RandomNumbers!AL654,0),""))</f>
        <v/>
      </c>
      <c r="AM657" s="7" t="str">
        <f>IF(RIGHT(AM$4,LEN(AM$4)-1)*1&gt;NumSamples,"",IF($A657&lt;=SampleSize,OFFSET(Population!$A$4,RandomNumbers!AM654,0),""))</f>
        <v/>
      </c>
      <c r="AN657" s="7" t="str">
        <f>IF(RIGHT(AN$4,LEN(AN$4)-1)*1&gt;NumSamples,"",IF($A657&lt;=SampleSize,OFFSET(Population!$A$4,RandomNumbers!AN654,0),""))</f>
        <v/>
      </c>
      <c r="AO657" s="7" t="str">
        <f>IF(RIGHT(AO$4,LEN(AO$4)-1)*1&gt;NumSamples,"",IF($A657&lt;=SampleSize,OFFSET(Population!$A$4,RandomNumbers!AO654,0),""))</f>
        <v/>
      </c>
      <c r="AP657" s="7" t="str">
        <f>IF(RIGHT(AP$4,LEN(AP$4)-1)*1&gt;NumSamples,"",IF($A657&lt;=SampleSize,OFFSET(Population!$A$4,RandomNumbers!AP654,0),""))</f>
        <v/>
      </c>
      <c r="AQ657" s="7" t="str">
        <f>IF(RIGHT(AQ$4,LEN(AQ$4)-1)*1&gt;NumSamples,"",IF($A657&lt;=SampleSize,OFFSET(Population!$A$4,RandomNumbers!AQ654,0),""))</f>
        <v/>
      </c>
      <c r="AR657" s="7" t="str">
        <f>IF(RIGHT(AR$4,LEN(AR$4)-1)*1&gt;NumSamples,"",IF($A657&lt;=SampleSize,OFFSET(Population!$A$4,RandomNumbers!AR654,0),""))</f>
        <v/>
      </c>
      <c r="AS657" s="7" t="str">
        <f>IF(RIGHT(AS$4,LEN(AS$4)-1)*1&gt;NumSamples,"",IF($A657&lt;=SampleSize,OFFSET(Population!$A$4,RandomNumbers!AS654,0),""))</f>
        <v/>
      </c>
      <c r="AT657" s="7" t="str">
        <f>IF(RIGHT(AT$4,LEN(AT$4)-1)*1&gt;NumSamples,"",IF($A657&lt;=SampleSize,OFFSET(Population!$A$4,RandomNumbers!AT654,0),""))</f>
        <v/>
      </c>
      <c r="AU657" s="7" t="str">
        <f>IF(RIGHT(AU$4,LEN(AU$4)-1)*1&gt;NumSamples,"",IF($A657&lt;=SampleSize,OFFSET(Population!$A$4,RandomNumbers!AU654,0),""))</f>
        <v/>
      </c>
      <c r="AV657" s="7" t="str">
        <f>IF(RIGHT(AV$4,LEN(AV$4)-1)*1&gt;NumSamples,"",IF($A657&lt;=SampleSize,OFFSET(Population!$A$4,RandomNumbers!AV654,0),""))</f>
        <v/>
      </c>
      <c r="AW657" s="7" t="str">
        <f>IF(RIGHT(AW$4,LEN(AW$4)-1)*1&gt;NumSamples,"",IF($A657&lt;=SampleSize,OFFSET(Population!$A$4,RandomNumbers!AW654,0),""))</f>
        <v/>
      </c>
      <c r="AX657" s="7" t="str">
        <f>IF(RIGHT(AX$4,LEN(AX$4)-1)*1&gt;NumSamples,"",IF($A657&lt;=SampleSize,OFFSET(Population!$A$4,RandomNumbers!AX654,0),""))</f>
        <v/>
      </c>
      <c r="AY657" s="7" t="str">
        <f>IF(RIGHT(AY$4,LEN(AY$4)-1)*1&gt;NumSamples,"",IF($A657&lt;=SampleSize,OFFSET(Population!$A$4,RandomNumbers!AY654,0),""))</f>
        <v/>
      </c>
      <c r="AZ657" s="7" t="str">
        <f>IF(RIGHT(AZ$4,LEN(AZ$4)-1)*1&gt;NumSamples,"",IF($A657&lt;=SampleSize,OFFSET(Population!$A$4,RandomNumbers!AZ654,0),""))</f>
        <v/>
      </c>
      <c r="BA657" s="7" t="str">
        <f>IF(RIGHT(BA$4,LEN(BA$4)-1)*1&gt;NumSamples,"",IF($A657&lt;=SampleSize,OFFSET(Population!$A$4,RandomNumbers!BA654,0),""))</f>
        <v/>
      </c>
      <c r="BB657" s="7" t="str">
        <f>IF(RIGHT(BB$4,LEN(BB$4)-1)*1&gt;NumSamples,"",IF($A657&lt;=SampleSize,OFFSET(Population!$A$4,RandomNumbers!BB654,0),""))</f>
        <v/>
      </c>
      <c r="BC657" s="7" t="str">
        <f>IF(RIGHT(BC$4,LEN(BC$4)-1)*1&gt;NumSamples,"",IF($A657&lt;=SampleSize,OFFSET(Population!$A$4,RandomNumbers!BC654,0),""))</f>
        <v/>
      </c>
      <c r="BD657" s="7" t="str">
        <f>IF(RIGHT(BD$4,LEN(BD$4)-1)*1&gt;NumSamples,"",IF($A657&lt;=SampleSize,OFFSET(Population!$A$4,RandomNumbers!BD654,0),""))</f>
        <v/>
      </c>
      <c r="BE657" s="7" t="str">
        <f>IF(RIGHT(BE$4,LEN(BE$4)-1)*1&gt;NumSamples,"",IF($A657&lt;=SampleSize,OFFSET(Population!$A$4,RandomNumbers!BE654,0),""))</f>
        <v/>
      </c>
      <c r="BF657" s="7" t="str">
        <f>IF(RIGHT(BF$4,LEN(BF$4)-1)*1&gt;NumSamples,"",IF($A657&lt;=SampleSize,OFFSET(Population!$A$4,RandomNumbers!BF654,0),""))</f>
        <v/>
      </c>
      <c r="BG657" s="7" t="str">
        <f>IF(RIGHT(BG$4,LEN(BG$4)-1)*1&gt;NumSamples,"",IF($A657&lt;=SampleSize,OFFSET(Population!$A$4,RandomNumbers!BG654,0),""))</f>
        <v/>
      </c>
      <c r="BH657" s="7" t="str">
        <f>IF(RIGHT(BH$4,LEN(BH$4)-1)*1&gt;NumSamples,"",IF($A657&lt;=SampleSize,OFFSET(Population!$A$4,RandomNumbers!BH654,0),""))</f>
        <v/>
      </c>
      <c r="BI657" s="7" t="str">
        <f>IF(RIGHT(BI$4,LEN(BI$4)-1)*1&gt;NumSamples,"",IF($A657&lt;=SampleSize,OFFSET(Population!$A$4,RandomNumbers!BI654,0),""))</f>
        <v/>
      </c>
      <c r="BJ657" s="7" t="str">
        <f>IF(RIGHT(BJ$4,LEN(BJ$4)-1)*1&gt;NumSamples,"",IF($A657&lt;=SampleSize,OFFSET(Population!$A$4,RandomNumbers!BJ654,0),""))</f>
        <v/>
      </c>
      <c r="BK657" s="7" t="str">
        <f>IF(RIGHT(BK$4,LEN(BK$4)-1)*1&gt;NumSamples,"",IF($A657&lt;=SampleSize,OFFSET(Population!$A$4,RandomNumbers!BK654,0),""))</f>
        <v/>
      </c>
      <c r="BL657" s="7" t="str">
        <f>IF(RIGHT(BL$4,LEN(BL$4)-1)*1&gt;NumSamples,"",IF($A657&lt;=SampleSize,OFFSET(Population!$A$4,RandomNumbers!BL654,0),""))</f>
        <v/>
      </c>
      <c r="BM657" s="7" t="str">
        <f>IF(RIGHT(BM$4,LEN(BM$4)-1)*1&gt;NumSamples,"",IF($A657&lt;=SampleSize,OFFSET(Population!$A$4,RandomNumbers!BM654,0),""))</f>
        <v/>
      </c>
      <c r="BN657" s="7" t="str">
        <f>IF(RIGHT(BN$4,LEN(BN$4)-1)*1&gt;NumSamples,"",IF($A657&lt;=SampleSize,OFFSET(Population!$A$4,RandomNumbers!BN654,0),""))</f>
        <v/>
      </c>
      <c r="BO657" s="7" t="str">
        <f>IF(RIGHT(BO$4,LEN(BO$4)-1)*1&gt;NumSamples,"",IF($A657&lt;=SampleSize,OFFSET(Population!$A$4,RandomNumbers!BO654,0),""))</f>
        <v/>
      </c>
      <c r="BP657" s="7" t="str">
        <f>IF(RIGHT(BP$4,LEN(BP$4)-1)*1&gt;NumSamples,"",IF($A657&lt;=SampleSize,OFFSET(Population!$A$4,RandomNumbers!BP654,0),""))</f>
        <v/>
      </c>
      <c r="BQ657" s="7" t="str">
        <f>IF(RIGHT(BQ$4,LEN(BQ$4)-1)*1&gt;NumSamples,"",IF($A657&lt;=SampleSize,OFFSET(Population!$A$4,RandomNumbers!BQ654,0),""))</f>
        <v/>
      </c>
      <c r="BR657" s="7" t="str">
        <f>IF(RIGHT(BR$4,LEN(BR$4)-1)*1&gt;NumSamples,"",IF($A657&lt;=SampleSize,OFFSET(Population!$A$4,RandomNumbers!BR654,0),""))</f>
        <v/>
      </c>
      <c r="BS657" s="7" t="str">
        <f>IF(RIGHT(BS$4,LEN(BS$4)-1)*1&gt;NumSamples,"",IF($A657&lt;=SampleSize,OFFSET(Population!$A$4,RandomNumbers!BS654,0),""))</f>
        <v/>
      </c>
      <c r="BT657" s="7" t="str">
        <f>IF(RIGHT(BT$4,LEN(BT$4)-1)*1&gt;NumSamples,"",IF($A657&lt;=SampleSize,OFFSET(Population!$A$4,RandomNumbers!BT654,0),""))</f>
        <v/>
      </c>
      <c r="BU657" s="7" t="str">
        <f>IF(RIGHT(BU$4,LEN(BU$4)-1)*1&gt;NumSamples,"",IF($A657&lt;=SampleSize,OFFSET(Population!$A$4,RandomNumbers!BU654,0),""))</f>
        <v/>
      </c>
      <c r="BV657" s="7" t="str">
        <f>IF(RIGHT(BV$4,LEN(BV$4)-1)*1&gt;NumSamples,"",IF($A657&lt;=SampleSize,OFFSET(Population!$A$4,RandomNumbers!BV654,0),""))</f>
        <v/>
      </c>
      <c r="BW657" s="7" t="str">
        <f>IF(RIGHT(BW$4,LEN(BW$4)-1)*1&gt;NumSamples,"",IF($A657&lt;=SampleSize,OFFSET(Population!$A$4,RandomNumbers!BW654,0),""))</f>
        <v/>
      </c>
      <c r="BX657" s="7" t="str">
        <f>IF(RIGHT(BX$4,LEN(BX$4)-1)*1&gt;NumSamples,"",IF($A657&lt;=SampleSize,OFFSET(Population!$A$4,RandomNumbers!BX654,0),""))</f>
        <v/>
      </c>
      <c r="BY657" s="7" t="str">
        <f>IF(RIGHT(BY$4,LEN(BY$4)-1)*1&gt;NumSamples,"",IF($A657&lt;=SampleSize,OFFSET(Population!$A$4,RandomNumbers!BY654,0),""))</f>
        <v/>
      </c>
      <c r="BZ657" s="7" t="str">
        <f>IF(RIGHT(BZ$4,LEN(BZ$4)-1)*1&gt;NumSamples,"",IF($A657&lt;=SampleSize,OFFSET(Population!$A$4,RandomNumbers!BZ654,0),""))</f>
        <v/>
      </c>
      <c r="CA657" s="7" t="str">
        <f>IF(RIGHT(CA$4,LEN(CA$4)-1)*1&gt;NumSamples,"",IF($A657&lt;=SampleSize,OFFSET(Population!$A$4,RandomNumbers!CA654,0),""))</f>
        <v/>
      </c>
      <c r="CB657" s="7" t="str">
        <f>IF(RIGHT(CB$4,LEN(CB$4)-1)*1&gt;NumSamples,"",IF($A657&lt;=SampleSize,OFFSET(Population!$A$4,RandomNumbers!CB654,0),""))</f>
        <v/>
      </c>
      <c r="CC657" s="7" t="str">
        <f>IF(RIGHT(CC$4,LEN(CC$4)-1)*1&gt;NumSamples,"",IF($A657&lt;=SampleSize,OFFSET(Population!$A$4,RandomNumbers!CC654,0),""))</f>
        <v/>
      </c>
      <c r="CD657" s="7" t="str">
        <f>IF(RIGHT(CD$4,LEN(CD$4)-1)*1&gt;NumSamples,"",IF($A657&lt;=SampleSize,OFFSET(Population!$A$4,RandomNumbers!CD654,0),""))</f>
        <v/>
      </c>
      <c r="CE657" s="7" t="str">
        <f>IF(RIGHT(CE$4,LEN(CE$4)-1)*1&gt;NumSamples,"",IF($A657&lt;=SampleSize,OFFSET(Population!$A$4,RandomNumbers!CE654,0),""))</f>
        <v/>
      </c>
      <c r="CF657" s="7" t="str">
        <f>IF(RIGHT(CF$4,LEN(CF$4)-1)*1&gt;NumSamples,"",IF($A657&lt;=SampleSize,OFFSET(Population!$A$4,RandomNumbers!CF654,0),""))</f>
        <v/>
      </c>
      <c r="CG657" s="7" t="str">
        <f>IF(RIGHT(CG$4,LEN(CG$4)-1)*1&gt;NumSamples,"",IF($A657&lt;=SampleSize,OFFSET(Population!$A$4,RandomNumbers!CG654,0),""))</f>
        <v/>
      </c>
      <c r="CH657" s="7" t="str">
        <f>IF(RIGHT(CH$4,LEN(CH$4)-1)*1&gt;NumSamples,"",IF($A657&lt;=SampleSize,OFFSET(Population!$A$4,RandomNumbers!CH654,0),""))</f>
        <v/>
      </c>
      <c r="CI657" s="7" t="str">
        <f>IF(RIGHT(CI$4,LEN(CI$4)-1)*1&gt;NumSamples,"",IF($A657&lt;=SampleSize,OFFSET(Population!$A$4,RandomNumbers!CI654,0),""))</f>
        <v/>
      </c>
      <c r="CJ657" s="7" t="str">
        <f>IF(RIGHT(CJ$4,LEN(CJ$4)-1)*1&gt;NumSamples,"",IF($A657&lt;=SampleSize,OFFSET(Population!$A$4,RandomNumbers!CJ654,0),""))</f>
        <v/>
      </c>
      <c r="CK657" s="7" t="str">
        <f>IF(RIGHT(CK$4,LEN(CK$4)-1)*1&gt;NumSamples,"",IF($A657&lt;=SampleSize,OFFSET(Population!$A$4,RandomNumbers!CK654,0),""))</f>
        <v/>
      </c>
      <c r="CL657" s="7" t="str">
        <f>IF(RIGHT(CL$4,LEN(CL$4)-1)*1&gt;NumSamples,"",IF($A657&lt;=SampleSize,OFFSET(Population!$A$4,RandomNumbers!CL654,0),""))</f>
        <v/>
      </c>
      <c r="CM657" s="7" t="str">
        <f>IF(RIGHT(CM$4,LEN(CM$4)-1)*1&gt;NumSamples,"",IF($A657&lt;=SampleSize,OFFSET(Population!$A$4,RandomNumbers!CM654,0),""))</f>
        <v/>
      </c>
      <c r="CN657" s="7" t="str">
        <f>IF(RIGHT(CN$4,LEN(CN$4)-1)*1&gt;NumSamples,"",IF($A657&lt;=SampleSize,OFFSET(Population!$A$4,RandomNumbers!CN654,0),""))</f>
        <v/>
      </c>
      <c r="CO657" s="7" t="str">
        <f>IF(RIGHT(CO$4,LEN(CO$4)-1)*1&gt;NumSamples,"",IF($A657&lt;=SampleSize,OFFSET(Population!$A$4,RandomNumbers!CO654,0),""))</f>
        <v/>
      </c>
      <c r="CP657" s="7" t="str">
        <f>IF(RIGHT(CP$4,LEN(CP$4)-1)*1&gt;NumSamples,"",IF($A657&lt;=SampleSize,OFFSET(Population!$A$4,RandomNumbers!CP654,0),""))</f>
        <v/>
      </c>
      <c r="CQ657" s="7" t="str">
        <f>IF(RIGHT(CQ$4,LEN(CQ$4)-1)*1&gt;NumSamples,"",IF($A657&lt;=SampleSize,OFFSET(Population!$A$4,RandomNumbers!CQ654,0),""))</f>
        <v/>
      </c>
      <c r="CR657" s="7" t="str">
        <f>IF(RIGHT(CR$4,LEN(CR$4)-1)*1&gt;NumSamples,"",IF($A657&lt;=SampleSize,OFFSET(Population!$A$4,RandomNumbers!CR654,0),""))</f>
        <v/>
      </c>
      <c r="CS657" s="7" t="str">
        <f>IF(RIGHT(CS$4,LEN(CS$4)-1)*1&gt;NumSamples,"",IF($A657&lt;=SampleSize,OFFSET(Population!$A$4,RandomNumbers!CS654,0),""))</f>
        <v/>
      </c>
      <c r="CT657" s="7" t="str">
        <f>IF(RIGHT(CT$4,LEN(CT$4)-1)*1&gt;NumSamples,"",IF($A657&lt;=SampleSize,OFFSET(Population!$A$4,RandomNumbers!CT654,0),""))</f>
        <v/>
      </c>
      <c r="CU657" s="7" t="str">
        <f>IF(RIGHT(CU$4,LEN(CU$4)-1)*1&gt;NumSamples,"",IF($A657&lt;=SampleSize,OFFSET(Population!$A$4,RandomNumbers!CU654,0),""))</f>
        <v/>
      </c>
      <c r="CV657" s="7" t="str">
        <f>IF(RIGHT(CV$4,LEN(CV$4)-1)*1&gt;NumSamples,"",IF($A657&lt;=SampleSize,OFFSET(Population!$A$4,RandomNumbers!CV654,0),""))</f>
        <v/>
      </c>
      <c r="CW657" s="7" t="str">
        <f>IF(RIGHT(CW$4,LEN(CW$4)-1)*1&gt;NumSamples,"",IF($A657&lt;=SampleSize,OFFSET(Population!$A$4,RandomNumbers!CW654,0),""))</f>
        <v/>
      </c>
    </row>
    <row r="658" ht="14.25" customHeight="1">
      <c r="A658" s="7">
        <v>654.0</v>
      </c>
      <c r="B658" s="7" t="str">
        <f>IF(RIGHT(B$4,LEN(B$4)-1)*1&gt;NumSamples,"",IF($A658&lt;=SampleSize,OFFSET(Population!$A$4,RandomNumbers!B655,0),""))</f>
        <v/>
      </c>
      <c r="C658" s="7" t="str">
        <f>IF(RIGHT(C$4,LEN(C$4)-1)*1&gt;NumSamples,"",IF($A658&lt;=SampleSize,OFFSET(Population!$A$4,RandomNumbers!C655,0),""))</f>
        <v/>
      </c>
      <c r="D658" s="7" t="str">
        <f>IF(RIGHT(D$4,LEN(D$4)-1)*1&gt;NumSamples,"",IF($A658&lt;=SampleSize,OFFSET(Population!$A$4,RandomNumbers!D655,0),""))</f>
        <v/>
      </c>
      <c r="E658" s="7" t="str">
        <f>IF(RIGHT(E$4,LEN(E$4)-1)*1&gt;NumSamples,"",IF($A658&lt;=SampleSize,OFFSET(Population!$A$4,RandomNumbers!E655,0),""))</f>
        <v/>
      </c>
      <c r="F658" s="7" t="str">
        <f>IF(RIGHT(F$4,LEN(F$4)-1)*1&gt;NumSamples,"",IF($A658&lt;=SampleSize,OFFSET(Population!$A$4,RandomNumbers!F655,0),""))</f>
        <v/>
      </c>
      <c r="G658" s="7" t="str">
        <f>IF(RIGHT(G$4,LEN(G$4)-1)*1&gt;NumSamples,"",IF($A658&lt;=SampleSize,OFFSET(Population!$A$4,RandomNumbers!G655,0),""))</f>
        <v/>
      </c>
      <c r="H658" s="7" t="str">
        <f>IF(RIGHT(H$4,LEN(H$4)-1)*1&gt;NumSamples,"",IF($A658&lt;=SampleSize,OFFSET(Population!$A$4,RandomNumbers!H655,0),""))</f>
        <v/>
      </c>
      <c r="I658" s="7" t="str">
        <f>IF(RIGHT(I$4,LEN(I$4)-1)*1&gt;NumSamples,"",IF($A658&lt;=SampleSize,OFFSET(Population!$A$4,RandomNumbers!I655,0),""))</f>
        <v/>
      </c>
      <c r="J658" s="7" t="str">
        <f>IF(RIGHT(J$4,LEN(J$4)-1)*1&gt;NumSamples,"",IF($A658&lt;=SampleSize,OFFSET(Population!$A$4,RandomNumbers!J655,0),""))</f>
        <v/>
      </c>
      <c r="K658" s="7" t="str">
        <f>IF(RIGHT(K$4,LEN(K$4)-1)*1&gt;NumSamples,"",IF($A658&lt;=SampleSize,OFFSET(Population!$A$4,RandomNumbers!K655,0),""))</f>
        <v/>
      </c>
      <c r="L658" s="7" t="str">
        <f>IF(RIGHT(L$4,LEN(L$4)-1)*1&gt;NumSamples,"",IF($A658&lt;=SampleSize,OFFSET(Population!$A$4,RandomNumbers!L655,0),""))</f>
        <v/>
      </c>
      <c r="M658" s="7" t="str">
        <f>IF(RIGHT(M$4,LEN(M$4)-1)*1&gt;NumSamples,"",IF($A658&lt;=SampleSize,OFFSET(Population!$A$4,RandomNumbers!M655,0),""))</f>
        <v/>
      </c>
      <c r="N658" s="7" t="str">
        <f>IF(RIGHT(N$4,LEN(N$4)-1)*1&gt;NumSamples,"",IF($A658&lt;=SampleSize,OFFSET(Population!$A$4,RandomNumbers!N655,0),""))</f>
        <v/>
      </c>
      <c r="O658" s="7" t="str">
        <f>IF(RIGHT(O$4,LEN(O$4)-1)*1&gt;NumSamples,"",IF($A658&lt;=SampleSize,OFFSET(Population!$A$4,RandomNumbers!O655,0),""))</f>
        <v/>
      </c>
      <c r="P658" s="7" t="str">
        <f>IF(RIGHT(P$4,LEN(P$4)-1)*1&gt;NumSamples,"",IF($A658&lt;=SampleSize,OFFSET(Population!$A$4,RandomNumbers!P655,0),""))</f>
        <v/>
      </c>
      <c r="Q658" s="7" t="str">
        <f>IF(RIGHT(Q$4,LEN(Q$4)-1)*1&gt;NumSamples,"",IF($A658&lt;=SampleSize,OFFSET(Population!$A$4,RandomNumbers!Q655,0),""))</f>
        <v/>
      </c>
      <c r="R658" s="7" t="str">
        <f>IF(RIGHT(R$4,LEN(R$4)-1)*1&gt;NumSamples,"",IF($A658&lt;=SampleSize,OFFSET(Population!$A$4,RandomNumbers!R655,0),""))</f>
        <v/>
      </c>
      <c r="S658" s="7" t="str">
        <f>IF(RIGHT(S$4,LEN(S$4)-1)*1&gt;NumSamples,"",IF($A658&lt;=SampleSize,OFFSET(Population!$A$4,RandomNumbers!S655,0),""))</f>
        <v/>
      </c>
      <c r="T658" s="7" t="str">
        <f>IF(RIGHT(T$4,LEN(T$4)-1)*1&gt;NumSamples,"",IF($A658&lt;=SampleSize,OFFSET(Population!$A$4,RandomNumbers!T655,0),""))</f>
        <v/>
      </c>
      <c r="U658" s="7" t="str">
        <f>IF(RIGHT(U$4,LEN(U$4)-1)*1&gt;NumSamples,"",IF($A658&lt;=SampleSize,OFFSET(Population!$A$4,RandomNumbers!U655,0),""))</f>
        <v/>
      </c>
      <c r="V658" s="7" t="str">
        <f>IF(RIGHT(V$4,LEN(V$4)-1)*1&gt;NumSamples,"",IF($A658&lt;=SampleSize,OFFSET(Population!$A$4,RandomNumbers!V655,0),""))</f>
        <v/>
      </c>
      <c r="W658" s="7" t="str">
        <f>IF(RIGHT(W$4,LEN(W$4)-1)*1&gt;NumSamples,"",IF($A658&lt;=SampleSize,OFFSET(Population!$A$4,RandomNumbers!W655,0),""))</f>
        <v/>
      </c>
      <c r="X658" s="7" t="str">
        <f>IF(RIGHT(X$4,LEN(X$4)-1)*1&gt;NumSamples,"",IF($A658&lt;=SampleSize,OFFSET(Population!$A$4,RandomNumbers!X655,0),""))</f>
        <v/>
      </c>
      <c r="Y658" s="7" t="str">
        <f>IF(RIGHT(Y$4,LEN(Y$4)-1)*1&gt;NumSamples,"",IF($A658&lt;=SampleSize,OFFSET(Population!$A$4,RandomNumbers!Y655,0),""))</f>
        <v/>
      </c>
      <c r="Z658" s="7" t="str">
        <f>IF(RIGHT(Z$4,LEN(Z$4)-1)*1&gt;NumSamples,"",IF($A658&lt;=SampleSize,OFFSET(Population!$A$4,RandomNumbers!Z655,0),""))</f>
        <v/>
      </c>
      <c r="AA658" s="7" t="str">
        <f>IF(RIGHT(AA$4,LEN(AA$4)-1)*1&gt;NumSamples,"",IF($A658&lt;=SampleSize,OFFSET(Population!$A$4,RandomNumbers!AA655,0),""))</f>
        <v/>
      </c>
      <c r="AB658" s="7" t="str">
        <f>IF(RIGHT(AB$4,LEN(AB$4)-1)*1&gt;NumSamples,"",IF($A658&lt;=SampleSize,OFFSET(Population!$A$4,RandomNumbers!AB655,0),""))</f>
        <v/>
      </c>
      <c r="AC658" s="7" t="str">
        <f>IF(RIGHT(AC$4,LEN(AC$4)-1)*1&gt;NumSamples,"",IF($A658&lt;=SampleSize,OFFSET(Population!$A$4,RandomNumbers!AC655,0),""))</f>
        <v/>
      </c>
      <c r="AD658" s="7" t="str">
        <f>IF(RIGHT(AD$4,LEN(AD$4)-1)*1&gt;NumSamples,"",IF($A658&lt;=SampleSize,OFFSET(Population!$A$4,RandomNumbers!AD655,0),""))</f>
        <v/>
      </c>
      <c r="AE658" s="7" t="str">
        <f>IF(RIGHT(AE$4,LEN(AE$4)-1)*1&gt;NumSamples,"",IF($A658&lt;=SampleSize,OFFSET(Population!$A$4,RandomNumbers!AE655,0),""))</f>
        <v/>
      </c>
      <c r="AF658" s="7" t="str">
        <f>IF(RIGHT(AF$4,LEN(AF$4)-1)*1&gt;NumSamples,"",IF($A658&lt;=SampleSize,OFFSET(Population!$A$4,RandomNumbers!AF655,0),""))</f>
        <v/>
      </c>
      <c r="AG658" s="7" t="str">
        <f>IF(RIGHT(AG$4,LEN(AG$4)-1)*1&gt;NumSamples,"",IF($A658&lt;=SampleSize,OFFSET(Population!$A$4,RandomNumbers!AG655,0),""))</f>
        <v/>
      </c>
      <c r="AH658" s="7" t="str">
        <f>IF(RIGHT(AH$4,LEN(AH$4)-1)*1&gt;NumSamples,"",IF($A658&lt;=SampleSize,OFFSET(Population!$A$4,RandomNumbers!AH655,0),""))</f>
        <v/>
      </c>
      <c r="AI658" s="7" t="str">
        <f>IF(RIGHT(AI$4,LEN(AI$4)-1)*1&gt;NumSamples,"",IF($A658&lt;=SampleSize,OFFSET(Population!$A$4,RandomNumbers!AI655,0),""))</f>
        <v/>
      </c>
      <c r="AJ658" s="7" t="str">
        <f>IF(RIGHT(AJ$4,LEN(AJ$4)-1)*1&gt;NumSamples,"",IF($A658&lt;=SampleSize,OFFSET(Population!$A$4,RandomNumbers!AJ655,0),""))</f>
        <v/>
      </c>
      <c r="AK658" s="7" t="str">
        <f>IF(RIGHT(AK$4,LEN(AK$4)-1)*1&gt;NumSamples,"",IF($A658&lt;=SampleSize,OFFSET(Population!$A$4,RandomNumbers!AK655,0),""))</f>
        <v/>
      </c>
      <c r="AL658" s="7" t="str">
        <f>IF(RIGHT(AL$4,LEN(AL$4)-1)*1&gt;NumSamples,"",IF($A658&lt;=SampleSize,OFFSET(Population!$A$4,RandomNumbers!AL655,0),""))</f>
        <v/>
      </c>
      <c r="AM658" s="7" t="str">
        <f>IF(RIGHT(AM$4,LEN(AM$4)-1)*1&gt;NumSamples,"",IF($A658&lt;=SampleSize,OFFSET(Population!$A$4,RandomNumbers!AM655,0),""))</f>
        <v/>
      </c>
      <c r="AN658" s="7" t="str">
        <f>IF(RIGHT(AN$4,LEN(AN$4)-1)*1&gt;NumSamples,"",IF($A658&lt;=SampleSize,OFFSET(Population!$A$4,RandomNumbers!AN655,0),""))</f>
        <v/>
      </c>
      <c r="AO658" s="7" t="str">
        <f>IF(RIGHT(AO$4,LEN(AO$4)-1)*1&gt;NumSamples,"",IF($A658&lt;=SampleSize,OFFSET(Population!$A$4,RandomNumbers!AO655,0),""))</f>
        <v/>
      </c>
      <c r="AP658" s="7" t="str">
        <f>IF(RIGHT(AP$4,LEN(AP$4)-1)*1&gt;NumSamples,"",IF($A658&lt;=SampleSize,OFFSET(Population!$A$4,RandomNumbers!AP655,0),""))</f>
        <v/>
      </c>
      <c r="AQ658" s="7" t="str">
        <f>IF(RIGHT(AQ$4,LEN(AQ$4)-1)*1&gt;NumSamples,"",IF($A658&lt;=SampleSize,OFFSET(Population!$A$4,RandomNumbers!AQ655,0),""))</f>
        <v/>
      </c>
      <c r="AR658" s="7" t="str">
        <f>IF(RIGHT(AR$4,LEN(AR$4)-1)*1&gt;NumSamples,"",IF($A658&lt;=SampleSize,OFFSET(Population!$A$4,RandomNumbers!AR655,0),""))</f>
        <v/>
      </c>
      <c r="AS658" s="7" t="str">
        <f>IF(RIGHT(AS$4,LEN(AS$4)-1)*1&gt;NumSamples,"",IF($A658&lt;=SampleSize,OFFSET(Population!$A$4,RandomNumbers!AS655,0),""))</f>
        <v/>
      </c>
      <c r="AT658" s="7" t="str">
        <f>IF(RIGHT(AT$4,LEN(AT$4)-1)*1&gt;NumSamples,"",IF($A658&lt;=SampleSize,OFFSET(Population!$A$4,RandomNumbers!AT655,0),""))</f>
        <v/>
      </c>
      <c r="AU658" s="7" t="str">
        <f>IF(RIGHT(AU$4,LEN(AU$4)-1)*1&gt;NumSamples,"",IF($A658&lt;=SampleSize,OFFSET(Population!$A$4,RandomNumbers!AU655,0),""))</f>
        <v/>
      </c>
      <c r="AV658" s="7" t="str">
        <f>IF(RIGHT(AV$4,LEN(AV$4)-1)*1&gt;NumSamples,"",IF($A658&lt;=SampleSize,OFFSET(Population!$A$4,RandomNumbers!AV655,0),""))</f>
        <v/>
      </c>
      <c r="AW658" s="7" t="str">
        <f>IF(RIGHT(AW$4,LEN(AW$4)-1)*1&gt;NumSamples,"",IF($A658&lt;=SampleSize,OFFSET(Population!$A$4,RandomNumbers!AW655,0),""))</f>
        <v/>
      </c>
      <c r="AX658" s="7" t="str">
        <f>IF(RIGHT(AX$4,LEN(AX$4)-1)*1&gt;NumSamples,"",IF($A658&lt;=SampleSize,OFFSET(Population!$A$4,RandomNumbers!AX655,0),""))</f>
        <v/>
      </c>
      <c r="AY658" s="7" t="str">
        <f>IF(RIGHT(AY$4,LEN(AY$4)-1)*1&gt;NumSamples,"",IF($A658&lt;=SampleSize,OFFSET(Population!$A$4,RandomNumbers!AY655,0),""))</f>
        <v/>
      </c>
      <c r="AZ658" s="7" t="str">
        <f>IF(RIGHT(AZ$4,LEN(AZ$4)-1)*1&gt;NumSamples,"",IF($A658&lt;=SampleSize,OFFSET(Population!$A$4,RandomNumbers!AZ655,0),""))</f>
        <v/>
      </c>
      <c r="BA658" s="7" t="str">
        <f>IF(RIGHT(BA$4,LEN(BA$4)-1)*1&gt;NumSamples,"",IF($A658&lt;=SampleSize,OFFSET(Population!$A$4,RandomNumbers!BA655,0),""))</f>
        <v/>
      </c>
      <c r="BB658" s="7" t="str">
        <f>IF(RIGHT(BB$4,LEN(BB$4)-1)*1&gt;NumSamples,"",IF($A658&lt;=SampleSize,OFFSET(Population!$A$4,RandomNumbers!BB655,0),""))</f>
        <v/>
      </c>
      <c r="BC658" s="7" t="str">
        <f>IF(RIGHT(BC$4,LEN(BC$4)-1)*1&gt;NumSamples,"",IF($A658&lt;=SampleSize,OFFSET(Population!$A$4,RandomNumbers!BC655,0),""))</f>
        <v/>
      </c>
      <c r="BD658" s="7" t="str">
        <f>IF(RIGHT(BD$4,LEN(BD$4)-1)*1&gt;NumSamples,"",IF($A658&lt;=SampleSize,OFFSET(Population!$A$4,RandomNumbers!BD655,0),""))</f>
        <v/>
      </c>
      <c r="BE658" s="7" t="str">
        <f>IF(RIGHT(BE$4,LEN(BE$4)-1)*1&gt;NumSamples,"",IF($A658&lt;=SampleSize,OFFSET(Population!$A$4,RandomNumbers!BE655,0),""))</f>
        <v/>
      </c>
      <c r="BF658" s="7" t="str">
        <f>IF(RIGHT(BF$4,LEN(BF$4)-1)*1&gt;NumSamples,"",IF($A658&lt;=SampleSize,OFFSET(Population!$A$4,RandomNumbers!BF655,0),""))</f>
        <v/>
      </c>
      <c r="BG658" s="7" t="str">
        <f>IF(RIGHT(BG$4,LEN(BG$4)-1)*1&gt;NumSamples,"",IF($A658&lt;=SampleSize,OFFSET(Population!$A$4,RandomNumbers!BG655,0),""))</f>
        <v/>
      </c>
      <c r="BH658" s="7" t="str">
        <f>IF(RIGHT(BH$4,LEN(BH$4)-1)*1&gt;NumSamples,"",IF($A658&lt;=SampleSize,OFFSET(Population!$A$4,RandomNumbers!BH655,0),""))</f>
        <v/>
      </c>
      <c r="BI658" s="7" t="str">
        <f>IF(RIGHT(BI$4,LEN(BI$4)-1)*1&gt;NumSamples,"",IF($A658&lt;=SampleSize,OFFSET(Population!$A$4,RandomNumbers!BI655,0),""))</f>
        <v/>
      </c>
      <c r="BJ658" s="7" t="str">
        <f>IF(RIGHT(BJ$4,LEN(BJ$4)-1)*1&gt;NumSamples,"",IF($A658&lt;=SampleSize,OFFSET(Population!$A$4,RandomNumbers!BJ655,0),""))</f>
        <v/>
      </c>
      <c r="BK658" s="7" t="str">
        <f>IF(RIGHT(BK$4,LEN(BK$4)-1)*1&gt;NumSamples,"",IF($A658&lt;=SampleSize,OFFSET(Population!$A$4,RandomNumbers!BK655,0),""))</f>
        <v/>
      </c>
      <c r="BL658" s="7" t="str">
        <f>IF(RIGHT(BL$4,LEN(BL$4)-1)*1&gt;NumSamples,"",IF($A658&lt;=SampleSize,OFFSET(Population!$A$4,RandomNumbers!BL655,0),""))</f>
        <v/>
      </c>
      <c r="BM658" s="7" t="str">
        <f>IF(RIGHT(BM$4,LEN(BM$4)-1)*1&gt;NumSamples,"",IF($A658&lt;=SampleSize,OFFSET(Population!$A$4,RandomNumbers!BM655,0),""))</f>
        <v/>
      </c>
      <c r="BN658" s="7" t="str">
        <f>IF(RIGHT(BN$4,LEN(BN$4)-1)*1&gt;NumSamples,"",IF($A658&lt;=SampleSize,OFFSET(Population!$A$4,RandomNumbers!BN655,0),""))</f>
        <v/>
      </c>
      <c r="BO658" s="7" t="str">
        <f>IF(RIGHT(BO$4,LEN(BO$4)-1)*1&gt;NumSamples,"",IF($A658&lt;=SampleSize,OFFSET(Population!$A$4,RandomNumbers!BO655,0),""))</f>
        <v/>
      </c>
      <c r="BP658" s="7" t="str">
        <f>IF(RIGHT(BP$4,LEN(BP$4)-1)*1&gt;NumSamples,"",IF($A658&lt;=SampleSize,OFFSET(Population!$A$4,RandomNumbers!BP655,0),""))</f>
        <v/>
      </c>
      <c r="BQ658" s="7" t="str">
        <f>IF(RIGHT(BQ$4,LEN(BQ$4)-1)*1&gt;NumSamples,"",IF($A658&lt;=SampleSize,OFFSET(Population!$A$4,RandomNumbers!BQ655,0),""))</f>
        <v/>
      </c>
      <c r="BR658" s="7" t="str">
        <f>IF(RIGHT(BR$4,LEN(BR$4)-1)*1&gt;NumSamples,"",IF($A658&lt;=SampleSize,OFFSET(Population!$A$4,RandomNumbers!BR655,0),""))</f>
        <v/>
      </c>
      <c r="BS658" s="7" t="str">
        <f>IF(RIGHT(BS$4,LEN(BS$4)-1)*1&gt;NumSamples,"",IF($A658&lt;=SampleSize,OFFSET(Population!$A$4,RandomNumbers!BS655,0),""))</f>
        <v/>
      </c>
      <c r="BT658" s="7" t="str">
        <f>IF(RIGHT(BT$4,LEN(BT$4)-1)*1&gt;NumSamples,"",IF($A658&lt;=SampleSize,OFFSET(Population!$A$4,RandomNumbers!BT655,0),""))</f>
        <v/>
      </c>
      <c r="BU658" s="7" t="str">
        <f>IF(RIGHT(BU$4,LEN(BU$4)-1)*1&gt;NumSamples,"",IF($A658&lt;=SampleSize,OFFSET(Population!$A$4,RandomNumbers!BU655,0),""))</f>
        <v/>
      </c>
      <c r="BV658" s="7" t="str">
        <f>IF(RIGHT(BV$4,LEN(BV$4)-1)*1&gt;NumSamples,"",IF($A658&lt;=SampleSize,OFFSET(Population!$A$4,RandomNumbers!BV655,0),""))</f>
        <v/>
      </c>
      <c r="BW658" s="7" t="str">
        <f>IF(RIGHT(BW$4,LEN(BW$4)-1)*1&gt;NumSamples,"",IF($A658&lt;=SampleSize,OFFSET(Population!$A$4,RandomNumbers!BW655,0),""))</f>
        <v/>
      </c>
      <c r="BX658" s="7" t="str">
        <f>IF(RIGHT(BX$4,LEN(BX$4)-1)*1&gt;NumSamples,"",IF($A658&lt;=SampleSize,OFFSET(Population!$A$4,RandomNumbers!BX655,0),""))</f>
        <v/>
      </c>
      <c r="BY658" s="7" t="str">
        <f>IF(RIGHT(BY$4,LEN(BY$4)-1)*1&gt;NumSamples,"",IF($A658&lt;=SampleSize,OFFSET(Population!$A$4,RandomNumbers!BY655,0),""))</f>
        <v/>
      </c>
      <c r="BZ658" s="7" t="str">
        <f>IF(RIGHT(BZ$4,LEN(BZ$4)-1)*1&gt;NumSamples,"",IF($A658&lt;=SampleSize,OFFSET(Population!$A$4,RandomNumbers!BZ655,0),""))</f>
        <v/>
      </c>
      <c r="CA658" s="7" t="str">
        <f>IF(RIGHT(CA$4,LEN(CA$4)-1)*1&gt;NumSamples,"",IF($A658&lt;=SampleSize,OFFSET(Population!$A$4,RandomNumbers!CA655,0),""))</f>
        <v/>
      </c>
      <c r="CB658" s="7" t="str">
        <f>IF(RIGHT(CB$4,LEN(CB$4)-1)*1&gt;NumSamples,"",IF($A658&lt;=SampleSize,OFFSET(Population!$A$4,RandomNumbers!CB655,0),""))</f>
        <v/>
      </c>
      <c r="CC658" s="7" t="str">
        <f>IF(RIGHT(CC$4,LEN(CC$4)-1)*1&gt;NumSamples,"",IF($A658&lt;=SampleSize,OFFSET(Population!$A$4,RandomNumbers!CC655,0),""))</f>
        <v/>
      </c>
      <c r="CD658" s="7" t="str">
        <f>IF(RIGHT(CD$4,LEN(CD$4)-1)*1&gt;NumSamples,"",IF($A658&lt;=SampleSize,OFFSET(Population!$A$4,RandomNumbers!CD655,0),""))</f>
        <v/>
      </c>
      <c r="CE658" s="7" t="str">
        <f>IF(RIGHT(CE$4,LEN(CE$4)-1)*1&gt;NumSamples,"",IF($A658&lt;=SampleSize,OFFSET(Population!$A$4,RandomNumbers!CE655,0),""))</f>
        <v/>
      </c>
      <c r="CF658" s="7" t="str">
        <f>IF(RIGHT(CF$4,LEN(CF$4)-1)*1&gt;NumSamples,"",IF($A658&lt;=SampleSize,OFFSET(Population!$A$4,RandomNumbers!CF655,0),""))</f>
        <v/>
      </c>
      <c r="CG658" s="7" t="str">
        <f>IF(RIGHT(CG$4,LEN(CG$4)-1)*1&gt;NumSamples,"",IF($A658&lt;=SampleSize,OFFSET(Population!$A$4,RandomNumbers!CG655,0),""))</f>
        <v/>
      </c>
      <c r="CH658" s="7" t="str">
        <f>IF(RIGHT(CH$4,LEN(CH$4)-1)*1&gt;NumSamples,"",IF($A658&lt;=SampleSize,OFFSET(Population!$A$4,RandomNumbers!CH655,0),""))</f>
        <v/>
      </c>
      <c r="CI658" s="7" t="str">
        <f>IF(RIGHT(CI$4,LEN(CI$4)-1)*1&gt;NumSamples,"",IF($A658&lt;=SampleSize,OFFSET(Population!$A$4,RandomNumbers!CI655,0),""))</f>
        <v/>
      </c>
      <c r="CJ658" s="7" t="str">
        <f>IF(RIGHT(CJ$4,LEN(CJ$4)-1)*1&gt;NumSamples,"",IF($A658&lt;=SampleSize,OFFSET(Population!$A$4,RandomNumbers!CJ655,0),""))</f>
        <v/>
      </c>
      <c r="CK658" s="7" t="str">
        <f>IF(RIGHT(CK$4,LEN(CK$4)-1)*1&gt;NumSamples,"",IF($A658&lt;=SampleSize,OFFSET(Population!$A$4,RandomNumbers!CK655,0),""))</f>
        <v/>
      </c>
      <c r="CL658" s="7" t="str">
        <f>IF(RIGHT(CL$4,LEN(CL$4)-1)*1&gt;NumSamples,"",IF($A658&lt;=SampleSize,OFFSET(Population!$A$4,RandomNumbers!CL655,0),""))</f>
        <v/>
      </c>
      <c r="CM658" s="7" t="str">
        <f>IF(RIGHT(CM$4,LEN(CM$4)-1)*1&gt;NumSamples,"",IF($A658&lt;=SampleSize,OFFSET(Population!$A$4,RandomNumbers!CM655,0),""))</f>
        <v/>
      </c>
      <c r="CN658" s="7" t="str">
        <f>IF(RIGHT(CN$4,LEN(CN$4)-1)*1&gt;NumSamples,"",IF($A658&lt;=SampleSize,OFFSET(Population!$A$4,RandomNumbers!CN655,0),""))</f>
        <v/>
      </c>
      <c r="CO658" s="7" t="str">
        <f>IF(RIGHT(CO$4,LEN(CO$4)-1)*1&gt;NumSamples,"",IF($A658&lt;=SampleSize,OFFSET(Population!$A$4,RandomNumbers!CO655,0),""))</f>
        <v/>
      </c>
      <c r="CP658" s="7" t="str">
        <f>IF(RIGHT(CP$4,LEN(CP$4)-1)*1&gt;NumSamples,"",IF($A658&lt;=SampleSize,OFFSET(Population!$A$4,RandomNumbers!CP655,0),""))</f>
        <v/>
      </c>
      <c r="CQ658" s="7" t="str">
        <f>IF(RIGHT(CQ$4,LEN(CQ$4)-1)*1&gt;NumSamples,"",IF($A658&lt;=SampleSize,OFFSET(Population!$A$4,RandomNumbers!CQ655,0),""))</f>
        <v/>
      </c>
      <c r="CR658" s="7" t="str">
        <f>IF(RIGHT(CR$4,LEN(CR$4)-1)*1&gt;NumSamples,"",IF($A658&lt;=SampleSize,OFFSET(Population!$A$4,RandomNumbers!CR655,0),""))</f>
        <v/>
      </c>
      <c r="CS658" s="7" t="str">
        <f>IF(RIGHT(CS$4,LEN(CS$4)-1)*1&gt;NumSamples,"",IF($A658&lt;=SampleSize,OFFSET(Population!$A$4,RandomNumbers!CS655,0),""))</f>
        <v/>
      </c>
      <c r="CT658" s="7" t="str">
        <f>IF(RIGHT(CT$4,LEN(CT$4)-1)*1&gt;NumSamples,"",IF($A658&lt;=SampleSize,OFFSET(Population!$A$4,RandomNumbers!CT655,0),""))</f>
        <v/>
      </c>
      <c r="CU658" s="7" t="str">
        <f>IF(RIGHT(CU$4,LEN(CU$4)-1)*1&gt;NumSamples,"",IF($A658&lt;=SampleSize,OFFSET(Population!$A$4,RandomNumbers!CU655,0),""))</f>
        <v/>
      </c>
      <c r="CV658" s="7" t="str">
        <f>IF(RIGHT(CV$4,LEN(CV$4)-1)*1&gt;NumSamples,"",IF($A658&lt;=SampleSize,OFFSET(Population!$A$4,RandomNumbers!CV655,0),""))</f>
        <v/>
      </c>
      <c r="CW658" s="7" t="str">
        <f>IF(RIGHT(CW$4,LEN(CW$4)-1)*1&gt;NumSamples,"",IF($A658&lt;=SampleSize,OFFSET(Population!$A$4,RandomNumbers!CW655,0),""))</f>
        <v/>
      </c>
    </row>
    <row r="659" ht="14.25" customHeight="1">
      <c r="A659" s="7">
        <v>655.0</v>
      </c>
      <c r="B659" s="7" t="str">
        <f>IF(RIGHT(B$4,LEN(B$4)-1)*1&gt;NumSamples,"",IF($A659&lt;=SampleSize,OFFSET(Population!$A$4,RandomNumbers!B656,0),""))</f>
        <v/>
      </c>
      <c r="C659" s="7" t="str">
        <f>IF(RIGHT(C$4,LEN(C$4)-1)*1&gt;NumSamples,"",IF($A659&lt;=SampleSize,OFFSET(Population!$A$4,RandomNumbers!C656,0),""))</f>
        <v/>
      </c>
      <c r="D659" s="7" t="str">
        <f>IF(RIGHT(D$4,LEN(D$4)-1)*1&gt;NumSamples,"",IF($A659&lt;=SampleSize,OFFSET(Population!$A$4,RandomNumbers!D656,0),""))</f>
        <v/>
      </c>
      <c r="E659" s="7" t="str">
        <f>IF(RIGHT(E$4,LEN(E$4)-1)*1&gt;NumSamples,"",IF($A659&lt;=SampleSize,OFFSET(Population!$A$4,RandomNumbers!E656,0),""))</f>
        <v/>
      </c>
      <c r="F659" s="7" t="str">
        <f>IF(RIGHT(F$4,LEN(F$4)-1)*1&gt;NumSamples,"",IF($A659&lt;=SampleSize,OFFSET(Population!$A$4,RandomNumbers!F656,0),""))</f>
        <v/>
      </c>
      <c r="G659" s="7" t="str">
        <f>IF(RIGHT(G$4,LEN(G$4)-1)*1&gt;NumSamples,"",IF($A659&lt;=SampleSize,OFFSET(Population!$A$4,RandomNumbers!G656,0),""))</f>
        <v/>
      </c>
      <c r="H659" s="7" t="str">
        <f>IF(RIGHT(H$4,LEN(H$4)-1)*1&gt;NumSamples,"",IF($A659&lt;=SampleSize,OFFSET(Population!$A$4,RandomNumbers!H656,0),""))</f>
        <v/>
      </c>
      <c r="I659" s="7" t="str">
        <f>IF(RIGHT(I$4,LEN(I$4)-1)*1&gt;NumSamples,"",IF($A659&lt;=SampleSize,OFFSET(Population!$A$4,RandomNumbers!I656,0),""))</f>
        <v/>
      </c>
      <c r="J659" s="7" t="str">
        <f>IF(RIGHT(J$4,LEN(J$4)-1)*1&gt;NumSamples,"",IF($A659&lt;=SampleSize,OFFSET(Population!$A$4,RandomNumbers!J656,0),""))</f>
        <v/>
      </c>
      <c r="K659" s="7" t="str">
        <f>IF(RIGHT(K$4,LEN(K$4)-1)*1&gt;NumSamples,"",IF($A659&lt;=SampleSize,OFFSET(Population!$A$4,RandomNumbers!K656,0),""))</f>
        <v/>
      </c>
      <c r="L659" s="7" t="str">
        <f>IF(RIGHT(L$4,LEN(L$4)-1)*1&gt;NumSamples,"",IF($A659&lt;=SampleSize,OFFSET(Population!$A$4,RandomNumbers!L656,0),""))</f>
        <v/>
      </c>
      <c r="M659" s="7" t="str">
        <f>IF(RIGHT(M$4,LEN(M$4)-1)*1&gt;NumSamples,"",IF($A659&lt;=SampleSize,OFFSET(Population!$A$4,RandomNumbers!M656,0),""))</f>
        <v/>
      </c>
      <c r="N659" s="7" t="str">
        <f>IF(RIGHT(N$4,LEN(N$4)-1)*1&gt;NumSamples,"",IF($A659&lt;=SampleSize,OFFSET(Population!$A$4,RandomNumbers!N656,0),""))</f>
        <v/>
      </c>
      <c r="O659" s="7" t="str">
        <f>IF(RIGHT(O$4,LEN(O$4)-1)*1&gt;NumSamples,"",IF($A659&lt;=SampleSize,OFFSET(Population!$A$4,RandomNumbers!O656,0),""))</f>
        <v/>
      </c>
      <c r="P659" s="7" t="str">
        <f>IF(RIGHT(P$4,LEN(P$4)-1)*1&gt;NumSamples,"",IF($A659&lt;=SampleSize,OFFSET(Population!$A$4,RandomNumbers!P656,0),""))</f>
        <v/>
      </c>
      <c r="Q659" s="7" t="str">
        <f>IF(RIGHT(Q$4,LEN(Q$4)-1)*1&gt;NumSamples,"",IF($A659&lt;=SampleSize,OFFSET(Population!$A$4,RandomNumbers!Q656,0),""))</f>
        <v/>
      </c>
      <c r="R659" s="7" t="str">
        <f>IF(RIGHT(R$4,LEN(R$4)-1)*1&gt;NumSamples,"",IF($A659&lt;=SampleSize,OFFSET(Population!$A$4,RandomNumbers!R656,0),""))</f>
        <v/>
      </c>
      <c r="S659" s="7" t="str">
        <f>IF(RIGHT(S$4,LEN(S$4)-1)*1&gt;NumSamples,"",IF($A659&lt;=SampleSize,OFFSET(Population!$A$4,RandomNumbers!S656,0),""))</f>
        <v/>
      </c>
      <c r="T659" s="7" t="str">
        <f>IF(RIGHT(T$4,LEN(T$4)-1)*1&gt;NumSamples,"",IF($A659&lt;=SampleSize,OFFSET(Population!$A$4,RandomNumbers!T656,0),""))</f>
        <v/>
      </c>
      <c r="U659" s="7" t="str">
        <f>IF(RIGHT(U$4,LEN(U$4)-1)*1&gt;NumSamples,"",IF($A659&lt;=SampleSize,OFFSET(Population!$A$4,RandomNumbers!U656,0),""))</f>
        <v/>
      </c>
      <c r="V659" s="7" t="str">
        <f>IF(RIGHT(V$4,LEN(V$4)-1)*1&gt;NumSamples,"",IF($A659&lt;=SampleSize,OFFSET(Population!$A$4,RandomNumbers!V656,0),""))</f>
        <v/>
      </c>
      <c r="W659" s="7" t="str">
        <f>IF(RIGHT(W$4,LEN(W$4)-1)*1&gt;NumSamples,"",IF($A659&lt;=SampleSize,OFFSET(Population!$A$4,RandomNumbers!W656,0),""))</f>
        <v/>
      </c>
      <c r="X659" s="7" t="str">
        <f>IF(RIGHT(X$4,LEN(X$4)-1)*1&gt;NumSamples,"",IF($A659&lt;=SampleSize,OFFSET(Population!$A$4,RandomNumbers!X656,0),""))</f>
        <v/>
      </c>
      <c r="Y659" s="7" t="str">
        <f>IF(RIGHT(Y$4,LEN(Y$4)-1)*1&gt;NumSamples,"",IF($A659&lt;=SampleSize,OFFSET(Population!$A$4,RandomNumbers!Y656,0),""))</f>
        <v/>
      </c>
      <c r="Z659" s="7" t="str">
        <f>IF(RIGHT(Z$4,LEN(Z$4)-1)*1&gt;NumSamples,"",IF($A659&lt;=SampleSize,OFFSET(Population!$A$4,RandomNumbers!Z656,0),""))</f>
        <v/>
      </c>
      <c r="AA659" s="7" t="str">
        <f>IF(RIGHT(AA$4,LEN(AA$4)-1)*1&gt;NumSamples,"",IF($A659&lt;=SampleSize,OFFSET(Population!$A$4,RandomNumbers!AA656,0),""))</f>
        <v/>
      </c>
      <c r="AB659" s="7" t="str">
        <f>IF(RIGHT(AB$4,LEN(AB$4)-1)*1&gt;NumSamples,"",IF($A659&lt;=SampleSize,OFFSET(Population!$A$4,RandomNumbers!AB656,0),""))</f>
        <v/>
      </c>
      <c r="AC659" s="7" t="str">
        <f>IF(RIGHT(AC$4,LEN(AC$4)-1)*1&gt;NumSamples,"",IF($A659&lt;=SampleSize,OFFSET(Population!$A$4,RandomNumbers!AC656,0),""))</f>
        <v/>
      </c>
      <c r="AD659" s="7" t="str">
        <f>IF(RIGHT(AD$4,LEN(AD$4)-1)*1&gt;NumSamples,"",IF($A659&lt;=SampleSize,OFFSET(Population!$A$4,RandomNumbers!AD656,0),""))</f>
        <v/>
      </c>
      <c r="AE659" s="7" t="str">
        <f>IF(RIGHT(AE$4,LEN(AE$4)-1)*1&gt;NumSamples,"",IF($A659&lt;=SampleSize,OFFSET(Population!$A$4,RandomNumbers!AE656,0),""))</f>
        <v/>
      </c>
      <c r="AF659" s="7" t="str">
        <f>IF(RIGHT(AF$4,LEN(AF$4)-1)*1&gt;NumSamples,"",IF($A659&lt;=SampleSize,OFFSET(Population!$A$4,RandomNumbers!AF656,0),""))</f>
        <v/>
      </c>
      <c r="AG659" s="7" t="str">
        <f>IF(RIGHT(AG$4,LEN(AG$4)-1)*1&gt;NumSamples,"",IF($A659&lt;=SampleSize,OFFSET(Population!$A$4,RandomNumbers!AG656,0),""))</f>
        <v/>
      </c>
      <c r="AH659" s="7" t="str">
        <f>IF(RIGHT(AH$4,LEN(AH$4)-1)*1&gt;NumSamples,"",IF($A659&lt;=SampleSize,OFFSET(Population!$A$4,RandomNumbers!AH656,0),""))</f>
        <v/>
      </c>
      <c r="AI659" s="7" t="str">
        <f>IF(RIGHT(AI$4,LEN(AI$4)-1)*1&gt;NumSamples,"",IF($A659&lt;=SampleSize,OFFSET(Population!$A$4,RandomNumbers!AI656,0),""))</f>
        <v/>
      </c>
      <c r="AJ659" s="7" t="str">
        <f>IF(RIGHT(AJ$4,LEN(AJ$4)-1)*1&gt;NumSamples,"",IF($A659&lt;=SampleSize,OFFSET(Population!$A$4,RandomNumbers!AJ656,0),""))</f>
        <v/>
      </c>
      <c r="AK659" s="7" t="str">
        <f>IF(RIGHT(AK$4,LEN(AK$4)-1)*1&gt;NumSamples,"",IF($A659&lt;=SampleSize,OFFSET(Population!$A$4,RandomNumbers!AK656,0),""))</f>
        <v/>
      </c>
      <c r="AL659" s="7" t="str">
        <f>IF(RIGHT(AL$4,LEN(AL$4)-1)*1&gt;NumSamples,"",IF($A659&lt;=SampleSize,OFFSET(Population!$A$4,RandomNumbers!AL656,0),""))</f>
        <v/>
      </c>
      <c r="AM659" s="7" t="str">
        <f>IF(RIGHT(AM$4,LEN(AM$4)-1)*1&gt;NumSamples,"",IF($A659&lt;=SampleSize,OFFSET(Population!$A$4,RandomNumbers!AM656,0),""))</f>
        <v/>
      </c>
      <c r="AN659" s="7" t="str">
        <f>IF(RIGHT(AN$4,LEN(AN$4)-1)*1&gt;NumSamples,"",IF($A659&lt;=SampleSize,OFFSET(Population!$A$4,RandomNumbers!AN656,0),""))</f>
        <v/>
      </c>
      <c r="AO659" s="7" t="str">
        <f>IF(RIGHT(AO$4,LEN(AO$4)-1)*1&gt;NumSamples,"",IF($A659&lt;=SampleSize,OFFSET(Population!$A$4,RandomNumbers!AO656,0),""))</f>
        <v/>
      </c>
      <c r="AP659" s="7" t="str">
        <f>IF(RIGHT(AP$4,LEN(AP$4)-1)*1&gt;NumSamples,"",IF($A659&lt;=SampleSize,OFFSET(Population!$A$4,RandomNumbers!AP656,0),""))</f>
        <v/>
      </c>
      <c r="AQ659" s="7" t="str">
        <f>IF(RIGHT(AQ$4,LEN(AQ$4)-1)*1&gt;NumSamples,"",IF($A659&lt;=SampleSize,OFFSET(Population!$A$4,RandomNumbers!AQ656,0),""))</f>
        <v/>
      </c>
      <c r="AR659" s="7" t="str">
        <f>IF(RIGHT(AR$4,LEN(AR$4)-1)*1&gt;NumSamples,"",IF($A659&lt;=SampleSize,OFFSET(Population!$A$4,RandomNumbers!AR656,0),""))</f>
        <v/>
      </c>
      <c r="AS659" s="7" t="str">
        <f>IF(RIGHT(AS$4,LEN(AS$4)-1)*1&gt;NumSamples,"",IF($A659&lt;=SampleSize,OFFSET(Population!$A$4,RandomNumbers!AS656,0),""))</f>
        <v/>
      </c>
      <c r="AT659" s="7" t="str">
        <f>IF(RIGHT(AT$4,LEN(AT$4)-1)*1&gt;NumSamples,"",IF($A659&lt;=SampleSize,OFFSET(Population!$A$4,RandomNumbers!AT656,0),""))</f>
        <v/>
      </c>
      <c r="AU659" s="7" t="str">
        <f>IF(RIGHT(AU$4,LEN(AU$4)-1)*1&gt;NumSamples,"",IF($A659&lt;=SampleSize,OFFSET(Population!$A$4,RandomNumbers!AU656,0),""))</f>
        <v/>
      </c>
      <c r="AV659" s="7" t="str">
        <f>IF(RIGHT(AV$4,LEN(AV$4)-1)*1&gt;NumSamples,"",IF($A659&lt;=SampleSize,OFFSET(Population!$A$4,RandomNumbers!AV656,0),""))</f>
        <v/>
      </c>
      <c r="AW659" s="7" t="str">
        <f>IF(RIGHT(AW$4,LEN(AW$4)-1)*1&gt;NumSamples,"",IF($A659&lt;=SampleSize,OFFSET(Population!$A$4,RandomNumbers!AW656,0),""))</f>
        <v/>
      </c>
      <c r="AX659" s="7" t="str">
        <f>IF(RIGHT(AX$4,LEN(AX$4)-1)*1&gt;NumSamples,"",IF($A659&lt;=SampleSize,OFFSET(Population!$A$4,RandomNumbers!AX656,0),""))</f>
        <v/>
      </c>
      <c r="AY659" s="7" t="str">
        <f>IF(RIGHT(AY$4,LEN(AY$4)-1)*1&gt;NumSamples,"",IF($A659&lt;=SampleSize,OFFSET(Population!$A$4,RandomNumbers!AY656,0),""))</f>
        <v/>
      </c>
      <c r="AZ659" s="7" t="str">
        <f>IF(RIGHT(AZ$4,LEN(AZ$4)-1)*1&gt;NumSamples,"",IF($A659&lt;=SampleSize,OFFSET(Population!$A$4,RandomNumbers!AZ656,0),""))</f>
        <v/>
      </c>
      <c r="BA659" s="7" t="str">
        <f>IF(RIGHT(BA$4,LEN(BA$4)-1)*1&gt;NumSamples,"",IF($A659&lt;=SampleSize,OFFSET(Population!$A$4,RandomNumbers!BA656,0),""))</f>
        <v/>
      </c>
      <c r="BB659" s="7" t="str">
        <f>IF(RIGHT(BB$4,LEN(BB$4)-1)*1&gt;NumSamples,"",IF($A659&lt;=SampleSize,OFFSET(Population!$A$4,RandomNumbers!BB656,0),""))</f>
        <v/>
      </c>
      <c r="BC659" s="7" t="str">
        <f>IF(RIGHT(BC$4,LEN(BC$4)-1)*1&gt;NumSamples,"",IF($A659&lt;=SampleSize,OFFSET(Population!$A$4,RandomNumbers!BC656,0),""))</f>
        <v/>
      </c>
      <c r="BD659" s="7" t="str">
        <f>IF(RIGHT(BD$4,LEN(BD$4)-1)*1&gt;NumSamples,"",IF($A659&lt;=SampleSize,OFFSET(Population!$A$4,RandomNumbers!BD656,0),""))</f>
        <v/>
      </c>
      <c r="BE659" s="7" t="str">
        <f>IF(RIGHT(BE$4,LEN(BE$4)-1)*1&gt;NumSamples,"",IF($A659&lt;=SampleSize,OFFSET(Population!$A$4,RandomNumbers!BE656,0),""))</f>
        <v/>
      </c>
      <c r="BF659" s="7" t="str">
        <f>IF(RIGHT(BF$4,LEN(BF$4)-1)*1&gt;NumSamples,"",IF($A659&lt;=SampleSize,OFFSET(Population!$A$4,RandomNumbers!BF656,0),""))</f>
        <v/>
      </c>
      <c r="BG659" s="7" t="str">
        <f>IF(RIGHT(BG$4,LEN(BG$4)-1)*1&gt;NumSamples,"",IF($A659&lt;=SampleSize,OFFSET(Population!$A$4,RandomNumbers!BG656,0),""))</f>
        <v/>
      </c>
      <c r="BH659" s="7" t="str">
        <f>IF(RIGHT(BH$4,LEN(BH$4)-1)*1&gt;NumSamples,"",IF($A659&lt;=SampleSize,OFFSET(Population!$A$4,RandomNumbers!BH656,0),""))</f>
        <v/>
      </c>
      <c r="BI659" s="7" t="str">
        <f>IF(RIGHT(BI$4,LEN(BI$4)-1)*1&gt;NumSamples,"",IF($A659&lt;=SampleSize,OFFSET(Population!$A$4,RandomNumbers!BI656,0),""))</f>
        <v/>
      </c>
      <c r="BJ659" s="7" t="str">
        <f>IF(RIGHT(BJ$4,LEN(BJ$4)-1)*1&gt;NumSamples,"",IF($A659&lt;=SampleSize,OFFSET(Population!$A$4,RandomNumbers!BJ656,0),""))</f>
        <v/>
      </c>
      <c r="BK659" s="7" t="str">
        <f>IF(RIGHT(BK$4,LEN(BK$4)-1)*1&gt;NumSamples,"",IF($A659&lt;=SampleSize,OFFSET(Population!$A$4,RandomNumbers!BK656,0),""))</f>
        <v/>
      </c>
      <c r="BL659" s="7" t="str">
        <f>IF(RIGHT(BL$4,LEN(BL$4)-1)*1&gt;NumSamples,"",IF($A659&lt;=SampleSize,OFFSET(Population!$A$4,RandomNumbers!BL656,0),""))</f>
        <v/>
      </c>
      <c r="BM659" s="7" t="str">
        <f>IF(RIGHT(BM$4,LEN(BM$4)-1)*1&gt;NumSamples,"",IF($A659&lt;=SampleSize,OFFSET(Population!$A$4,RandomNumbers!BM656,0),""))</f>
        <v/>
      </c>
      <c r="BN659" s="7" t="str">
        <f>IF(RIGHT(BN$4,LEN(BN$4)-1)*1&gt;NumSamples,"",IF($A659&lt;=SampleSize,OFFSET(Population!$A$4,RandomNumbers!BN656,0),""))</f>
        <v/>
      </c>
      <c r="BO659" s="7" t="str">
        <f>IF(RIGHT(BO$4,LEN(BO$4)-1)*1&gt;NumSamples,"",IF($A659&lt;=SampleSize,OFFSET(Population!$A$4,RandomNumbers!BO656,0),""))</f>
        <v/>
      </c>
      <c r="BP659" s="7" t="str">
        <f>IF(RIGHT(BP$4,LEN(BP$4)-1)*1&gt;NumSamples,"",IF($A659&lt;=SampleSize,OFFSET(Population!$A$4,RandomNumbers!BP656,0),""))</f>
        <v/>
      </c>
      <c r="BQ659" s="7" t="str">
        <f>IF(RIGHT(BQ$4,LEN(BQ$4)-1)*1&gt;NumSamples,"",IF($A659&lt;=SampleSize,OFFSET(Population!$A$4,RandomNumbers!BQ656,0),""))</f>
        <v/>
      </c>
      <c r="BR659" s="7" t="str">
        <f>IF(RIGHT(BR$4,LEN(BR$4)-1)*1&gt;NumSamples,"",IF($A659&lt;=SampleSize,OFFSET(Population!$A$4,RandomNumbers!BR656,0),""))</f>
        <v/>
      </c>
      <c r="BS659" s="7" t="str">
        <f>IF(RIGHT(BS$4,LEN(BS$4)-1)*1&gt;NumSamples,"",IF($A659&lt;=SampleSize,OFFSET(Population!$A$4,RandomNumbers!BS656,0),""))</f>
        <v/>
      </c>
      <c r="BT659" s="7" t="str">
        <f>IF(RIGHT(BT$4,LEN(BT$4)-1)*1&gt;NumSamples,"",IF($A659&lt;=SampleSize,OFFSET(Population!$A$4,RandomNumbers!BT656,0),""))</f>
        <v/>
      </c>
      <c r="BU659" s="7" t="str">
        <f>IF(RIGHT(BU$4,LEN(BU$4)-1)*1&gt;NumSamples,"",IF($A659&lt;=SampleSize,OFFSET(Population!$A$4,RandomNumbers!BU656,0),""))</f>
        <v/>
      </c>
      <c r="BV659" s="7" t="str">
        <f>IF(RIGHT(BV$4,LEN(BV$4)-1)*1&gt;NumSamples,"",IF($A659&lt;=SampleSize,OFFSET(Population!$A$4,RandomNumbers!BV656,0),""))</f>
        <v/>
      </c>
      <c r="BW659" s="7" t="str">
        <f>IF(RIGHT(BW$4,LEN(BW$4)-1)*1&gt;NumSamples,"",IF($A659&lt;=SampleSize,OFFSET(Population!$A$4,RandomNumbers!BW656,0),""))</f>
        <v/>
      </c>
      <c r="BX659" s="7" t="str">
        <f>IF(RIGHT(BX$4,LEN(BX$4)-1)*1&gt;NumSamples,"",IF($A659&lt;=SampleSize,OFFSET(Population!$A$4,RandomNumbers!BX656,0),""))</f>
        <v/>
      </c>
      <c r="BY659" s="7" t="str">
        <f>IF(RIGHT(BY$4,LEN(BY$4)-1)*1&gt;NumSamples,"",IF($A659&lt;=SampleSize,OFFSET(Population!$A$4,RandomNumbers!BY656,0),""))</f>
        <v/>
      </c>
      <c r="BZ659" s="7" t="str">
        <f>IF(RIGHT(BZ$4,LEN(BZ$4)-1)*1&gt;NumSamples,"",IF($A659&lt;=SampleSize,OFFSET(Population!$A$4,RandomNumbers!BZ656,0),""))</f>
        <v/>
      </c>
      <c r="CA659" s="7" t="str">
        <f>IF(RIGHT(CA$4,LEN(CA$4)-1)*1&gt;NumSamples,"",IF($A659&lt;=SampleSize,OFFSET(Population!$A$4,RandomNumbers!CA656,0),""))</f>
        <v/>
      </c>
      <c r="CB659" s="7" t="str">
        <f>IF(RIGHT(CB$4,LEN(CB$4)-1)*1&gt;NumSamples,"",IF($A659&lt;=SampleSize,OFFSET(Population!$A$4,RandomNumbers!CB656,0),""))</f>
        <v/>
      </c>
      <c r="CC659" s="7" t="str">
        <f>IF(RIGHT(CC$4,LEN(CC$4)-1)*1&gt;NumSamples,"",IF($A659&lt;=SampleSize,OFFSET(Population!$A$4,RandomNumbers!CC656,0),""))</f>
        <v/>
      </c>
      <c r="CD659" s="7" t="str">
        <f>IF(RIGHT(CD$4,LEN(CD$4)-1)*1&gt;NumSamples,"",IF($A659&lt;=SampleSize,OFFSET(Population!$A$4,RandomNumbers!CD656,0),""))</f>
        <v/>
      </c>
      <c r="CE659" s="7" t="str">
        <f>IF(RIGHT(CE$4,LEN(CE$4)-1)*1&gt;NumSamples,"",IF($A659&lt;=SampleSize,OFFSET(Population!$A$4,RandomNumbers!CE656,0),""))</f>
        <v/>
      </c>
      <c r="CF659" s="7" t="str">
        <f>IF(RIGHT(CF$4,LEN(CF$4)-1)*1&gt;NumSamples,"",IF($A659&lt;=SampleSize,OFFSET(Population!$A$4,RandomNumbers!CF656,0),""))</f>
        <v/>
      </c>
      <c r="CG659" s="7" t="str">
        <f>IF(RIGHT(CG$4,LEN(CG$4)-1)*1&gt;NumSamples,"",IF($A659&lt;=SampleSize,OFFSET(Population!$A$4,RandomNumbers!CG656,0),""))</f>
        <v/>
      </c>
      <c r="CH659" s="7" t="str">
        <f>IF(RIGHT(CH$4,LEN(CH$4)-1)*1&gt;NumSamples,"",IF($A659&lt;=SampleSize,OFFSET(Population!$A$4,RandomNumbers!CH656,0),""))</f>
        <v/>
      </c>
      <c r="CI659" s="7" t="str">
        <f>IF(RIGHT(CI$4,LEN(CI$4)-1)*1&gt;NumSamples,"",IF($A659&lt;=SampleSize,OFFSET(Population!$A$4,RandomNumbers!CI656,0),""))</f>
        <v/>
      </c>
      <c r="CJ659" s="7" t="str">
        <f>IF(RIGHT(CJ$4,LEN(CJ$4)-1)*1&gt;NumSamples,"",IF($A659&lt;=SampleSize,OFFSET(Population!$A$4,RandomNumbers!CJ656,0),""))</f>
        <v/>
      </c>
      <c r="CK659" s="7" t="str">
        <f>IF(RIGHT(CK$4,LEN(CK$4)-1)*1&gt;NumSamples,"",IF($A659&lt;=SampleSize,OFFSET(Population!$A$4,RandomNumbers!CK656,0),""))</f>
        <v/>
      </c>
      <c r="CL659" s="7" t="str">
        <f>IF(RIGHT(CL$4,LEN(CL$4)-1)*1&gt;NumSamples,"",IF($A659&lt;=SampleSize,OFFSET(Population!$A$4,RandomNumbers!CL656,0),""))</f>
        <v/>
      </c>
      <c r="CM659" s="7" t="str">
        <f>IF(RIGHT(CM$4,LEN(CM$4)-1)*1&gt;NumSamples,"",IF($A659&lt;=SampleSize,OFFSET(Population!$A$4,RandomNumbers!CM656,0),""))</f>
        <v/>
      </c>
      <c r="CN659" s="7" t="str">
        <f>IF(RIGHT(CN$4,LEN(CN$4)-1)*1&gt;NumSamples,"",IF($A659&lt;=SampleSize,OFFSET(Population!$A$4,RandomNumbers!CN656,0),""))</f>
        <v/>
      </c>
      <c r="CO659" s="7" t="str">
        <f>IF(RIGHT(CO$4,LEN(CO$4)-1)*1&gt;NumSamples,"",IF($A659&lt;=SampleSize,OFFSET(Population!$A$4,RandomNumbers!CO656,0),""))</f>
        <v/>
      </c>
      <c r="CP659" s="7" t="str">
        <f>IF(RIGHT(CP$4,LEN(CP$4)-1)*1&gt;NumSamples,"",IF($A659&lt;=SampleSize,OFFSET(Population!$A$4,RandomNumbers!CP656,0),""))</f>
        <v/>
      </c>
      <c r="CQ659" s="7" t="str">
        <f>IF(RIGHT(CQ$4,LEN(CQ$4)-1)*1&gt;NumSamples,"",IF($A659&lt;=SampleSize,OFFSET(Population!$A$4,RandomNumbers!CQ656,0),""))</f>
        <v/>
      </c>
      <c r="CR659" s="7" t="str">
        <f>IF(RIGHT(CR$4,LEN(CR$4)-1)*1&gt;NumSamples,"",IF($A659&lt;=SampleSize,OFFSET(Population!$A$4,RandomNumbers!CR656,0),""))</f>
        <v/>
      </c>
      <c r="CS659" s="7" t="str">
        <f>IF(RIGHT(CS$4,LEN(CS$4)-1)*1&gt;NumSamples,"",IF($A659&lt;=SampleSize,OFFSET(Population!$A$4,RandomNumbers!CS656,0),""))</f>
        <v/>
      </c>
      <c r="CT659" s="7" t="str">
        <f>IF(RIGHT(CT$4,LEN(CT$4)-1)*1&gt;NumSamples,"",IF($A659&lt;=SampleSize,OFFSET(Population!$A$4,RandomNumbers!CT656,0),""))</f>
        <v/>
      </c>
      <c r="CU659" s="7" t="str">
        <f>IF(RIGHT(CU$4,LEN(CU$4)-1)*1&gt;NumSamples,"",IF($A659&lt;=SampleSize,OFFSET(Population!$A$4,RandomNumbers!CU656,0),""))</f>
        <v/>
      </c>
      <c r="CV659" s="7" t="str">
        <f>IF(RIGHT(CV$4,LEN(CV$4)-1)*1&gt;NumSamples,"",IF($A659&lt;=SampleSize,OFFSET(Population!$A$4,RandomNumbers!CV656,0),""))</f>
        <v/>
      </c>
      <c r="CW659" s="7" t="str">
        <f>IF(RIGHT(CW$4,LEN(CW$4)-1)*1&gt;NumSamples,"",IF($A659&lt;=SampleSize,OFFSET(Population!$A$4,RandomNumbers!CW656,0),""))</f>
        <v/>
      </c>
    </row>
    <row r="660" ht="14.25" customHeight="1">
      <c r="A660" s="7">
        <v>656.0</v>
      </c>
      <c r="B660" s="7" t="str">
        <f>IF(RIGHT(B$4,LEN(B$4)-1)*1&gt;NumSamples,"",IF($A660&lt;=SampleSize,OFFSET(Population!$A$4,RandomNumbers!B657,0),""))</f>
        <v/>
      </c>
      <c r="C660" s="7" t="str">
        <f>IF(RIGHT(C$4,LEN(C$4)-1)*1&gt;NumSamples,"",IF($A660&lt;=SampleSize,OFFSET(Population!$A$4,RandomNumbers!C657,0),""))</f>
        <v/>
      </c>
      <c r="D660" s="7" t="str">
        <f>IF(RIGHT(D$4,LEN(D$4)-1)*1&gt;NumSamples,"",IF($A660&lt;=SampleSize,OFFSET(Population!$A$4,RandomNumbers!D657,0),""))</f>
        <v/>
      </c>
      <c r="E660" s="7" t="str">
        <f>IF(RIGHT(E$4,LEN(E$4)-1)*1&gt;NumSamples,"",IF($A660&lt;=SampleSize,OFFSET(Population!$A$4,RandomNumbers!E657,0),""))</f>
        <v/>
      </c>
      <c r="F660" s="7" t="str">
        <f>IF(RIGHT(F$4,LEN(F$4)-1)*1&gt;NumSamples,"",IF($A660&lt;=SampleSize,OFFSET(Population!$A$4,RandomNumbers!F657,0),""))</f>
        <v/>
      </c>
      <c r="G660" s="7" t="str">
        <f>IF(RIGHT(G$4,LEN(G$4)-1)*1&gt;NumSamples,"",IF($A660&lt;=SampleSize,OFFSET(Population!$A$4,RandomNumbers!G657,0),""))</f>
        <v/>
      </c>
      <c r="H660" s="7" t="str">
        <f>IF(RIGHT(H$4,LEN(H$4)-1)*1&gt;NumSamples,"",IF($A660&lt;=SampleSize,OFFSET(Population!$A$4,RandomNumbers!H657,0),""))</f>
        <v/>
      </c>
      <c r="I660" s="7" t="str">
        <f>IF(RIGHT(I$4,LEN(I$4)-1)*1&gt;NumSamples,"",IF($A660&lt;=SampleSize,OFFSET(Population!$A$4,RandomNumbers!I657,0),""))</f>
        <v/>
      </c>
      <c r="J660" s="7" t="str">
        <f>IF(RIGHT(J$4,LEN(J$4)-1)*1&gt;NumSamples,"",IF($A660&lt;=SampleSize,OFFSET(Population!$A$4,RandomNumbers!J657,0),""))</f>
        <v/>
      </c>
      <c r="K660" s="7" t="str">
        <f>IF(RIGHT(K$4,LEN(K$4)-1)*1&gt;NumSamples,"",IF($A660&lt;=SampleSize,OFFSET(Population!$A$4,RandomNumbers!K657,0),""))</f>
        <v/>
      </c>
      <c r="L660" s="7" t="str">
        <f>IF(RIGHT(L$4,LEN(L$4)-1)*1&gt;NumSamples,"",IF($A660&lt;=SampleSize,OFFSET(Population!$A$4,RandomNumbers!L657,0),""))</f>
        <v/>
      </c>
      <c r="M660" s="7" t="str">
        <f>IF(RIGHT(M$4,LEN(M$4)-1)*1&gt;NumSamples,"",IF($A660&lt;=SampleSize,OFFSET(Population!$A$4,RandomNumbers!M657,0),""))</f>
        <v/>
      </c>
      <c r="N660" s="7" t="str">
        <f>IF(RIGHT(N$4,LEN(N$4)-1)*1&gt;NumSamples,"",IF($A660&lt;=SampleSize,OFFSET(Population!$A$4,RandomNumbers!N657,0),""))</f>
        <v/>
      </c>
      <c r="O660" s="7" t="str">
        <f>IF(RIGHT(O$4,LEN(O$4)-1)*1&gt;NumSamples,"",IF($A660&lt;=SampleSize,OFFSET(Population!$A$4,RandomNumbers!O657,0),""))</f>
        <v/>
      </c>
      <c r="P660" s="7" t="str">
        <f>IF(RIGHT(P$4,LEN(P$4)-1)*1&gt;NumSamples,"",IF($A660&lt;=SampleSize,OFFSET(Population!$A$4,RandomNumbers!P657,0),""))</f>
        <v/>
      </c>
      <c r="Q660" s="7" t="str">
        <f>IF(RIGHT(Q$4,LEN(Q$4)-1)*1&gt;NumSamples,"",IF($A660&lt;=SampleSize,OFFSET(Population!$A$4,RandomNumbers!Q657,0),""))</f>
        <v/>
      </c>
      <c r="R660" s="7" t="str">
        <f>IF(RIGHT(R$4,LEN(R$4)-1)*1&gt;NumSamples,"",IF($A660&lt;=SampleSize,OFFSET(Population!$A$4,RandomNumbers!R657,0),""))</f>
        <v/>
      </c>
      <c r="S660" s="7" t="str">
        <f>IF(RIGHT(S$4,LEN(S$4)-1)*1&gt;NumSamples,"",IF($A660&lt;=SampleSize,OFFSET(Population!$A$4,RandomNumbers!S657,0),""))</f>
        <v/>
      </c>
      <c r="T660" s="7" t="str">
        <f>IF(RIGHT(T$4,LEN(T$4)-1)*1&gt;NumSamples,"",IF($A660&lt;=SampleSize,OFFSET(Population!$A$4,RandomNumbers!T657,0),""))</f>
        <v/>
      </c>
      <c r="U660" s="7" t="str">
        <f>IF(RIGHT(U$4,LEN(U$4)-1)*1&gt;NumSamples,"",IF($A660&lt;=SampleSize,OFFSET(Population!$A$4,RandomNumbers!U657,0),""))</f>
        <v/>
      </c>
      <c r="V660" s="7" t="str">
        <f>IF(RIGHT(V$4,LEN(V$4)-1)*1&gt;NumSamples,"",IF($A660&lt;=SampleSize,OFFSET(Population!$A$4,RandomNumbers!V657,0),""))</f>
        <v/>
      </c>
      <c r="W660" s="7" t="str">
        <f>IF(RIGHT(W$4,LEN(W$4)-1)*1&gt;NumSamples,"",IF($A660&lt;=SampleSize,OFFSET(Population!$A$4,RandomNumbers!W657,0),""))</f>
        <v/>
      </c>
      <c r="X660" s="7" t="str">
        <f>IF(RIGHT(X$4,LEN(X$4)-1)*1&gt;NumSamples,"",IF($A660&lt;=SampleSize,OFFSET(Population!$A$4,RandomNumbers!X657,0),""))</f>
        <v/>
      </c>
      <c r="Y660" s="7" t="str">
        <f>IF(RIGHT(Y$4,LEN(Y$4)-1)*1&gt;NumSamples,"",IF($A660&lt;=SampleSize,OFFSET(Population!$A$4,RandomNumbers!Y657,0),""))</f>
        <v/>
      </c>
      <c r="Z660" s="7" t="str">
        <f>IF(RIGHT(Z$4,LEN(Z$4)-1)*1&gt;NumSamples,"",IF($A660&lt;=SampleSize,OFFSET(Population!$A$4,RandomNumbers!Z657,0),""))</f>
        <v/>
      </c>
      <c r="AA660" s="7" t="str">
        <f>IF(RIGHT(AA$4,LEN(AA$4)-1)*1&gt;NumSamples,"",IF($A660&lt;=SampleSize,OFFSET(Population!$A$4,RandomNumbers!AA657,0),""))</f>
        <v/>
      </c>
      <c r="AB660" s="7" t="str">
        <f>IF(RIGHT(AB$4,LEN(AB$4)-1)*1&gt;NumSamples,"",IF($A660&lt;=SampleSize,OFFSET(Population!$A$4,RandomNumbers!AB657,0),""))</f>
        <v/>
      </c>
      <c r="AC660" s="7" t="str">
        <f>IF(RIGHT(AC$4,LEN(AC$4)-1)*1&gt;NumSamples,"",IF($A660&lt;=SampleSize,OFFSET(Population!$A$4,RandomNumbers!AC657,0),""))</f>
        <v/>
      </c>
      <c r="AD660" s="7" t="str">
        <f>IF(RIGHT(AD$4,LEN(AD$4)-1)*1&gt;NumSamples,"",IF($A660&lt;=SampleSize,OFFSET(Population!$A$4,RandomNumbers!AD657,0),""))</f>
        <v/>
      </c>
      <c r="AE660" s="7" t="str">
        <f>IF(RIGHT(AE$4,LEN(AE$4)-1)*1&gt;NumSamples,"",IF($A660&lt;=SampleSize,OFFSET(Population!$A$4,RandomNumbers!AE657,0),""))</f>
        <v/>
      </c>
      <c r="AF660" s="7" t="str">
        <f>IF(RIGHT(AF$4,LEN(AF$4)-1)*1&gt;NumSamples,"",IF($A660&lt;=SampleSize,OFFSET(Population!$A$4,RandomNumbers!AF657,0),""))</f>
        <v/>
      </c>
      <c r="AG660" s="7" t="str">
        <f>IF(RIGHT(AG$4,LEN(AG$4)-1)*1&gt;NumSamples,"",IF($A660&lt;=SampleSize,OFFSET(Population!$A$4,RandomNumbers!AG657,0),""))</f>
        <v/>
      </c>
      <c r="AH660" s="7" t="str">
        <f>IF(RIGHT(AH$4,LEN(AH$4)-1)*1&gt;NumSamples,"",IF($A660&lt;=SampleSize,OFFSET(Population!$A$4,RandomNumbers!AH657,0),""))</f>
        <v/>
      </c>
      <c r="AI660" s="7" t="str">
        <f>IF(RIGHT(AI$4,LEN(AI$4)-1)*1&gt;NumSamples,"",IF($A660&lt;=SampleSize,OFFSET(Population!$A$4,RandomNumbers!AI657,0),""))</f>
        <v/>
      </c>
      <c r="AJ660" s="7" t="str">
        <f>IF(RIGHT(AJ$4,LEN(AJ$4)-1)*1&gt;NumSamples,"",IF($A660&lt;=SampleSize,OFFSET(Population!$A$4,RandomNumbers!AJ657,0),""))</f>
        <v/>
      </c>
      <c r="AK660" s="7" t="str">
        <f>IF(RIGHT(AK$4,LEN(AK$4)-1)*1&gt;NumSamples,"",IF($A660&lt;=SampleSize,OFFSET(Population!$A$4,RandomNumbers!AK657,0),""))</f>
        <v/>
      </c>
      <c r="AL660" s="7" t="str">
        <f>IF(RIGHT(AL$4,LEN(AL$4)-1)*1&gt;NumSamples,"",IF($A660&lt;=SampleSize,OFFSET(Population!$A$4,RandomNumbers!AL657,0),""))</f>
        <v/>
      </c>
      <c r="AM660" s="7" t="str">
        <f>IF(RIGHT(AM$4,LEN(AM$4)-1)*1&gt;NumSamples,"",IF($A660&lt;=SampleSize,OFFSET(Population!$A$4,RandomNumbers!AM657,0),""))</f>
        <v/>
      </c>
      <c r="AN660" s="7" t="str">
        <f>IF(RIGHT(AN$4,LEN(AN$4)-1)*1&gt;NumSamples,"",IF($A660&lt;=SampleSize,OFFSET(Population!$A$4,RandomNumbers!AN657,0),""))</f>
        <v/>
      </c>
      <c r="AO660" s="7" t="str">
        <f>IF(RIGHT(AO$4,LEN(AO$4)-1)*1&gt;NumSamples,"",IF($A660&lt;=SampleSize,OFFSET(Population!$A$4,RandomNumbers!AO657,0),""))</f>
        <v/>
      </c>
      <c r="AP660" s="7" t="str">
        <f>IF(RIGHT(AP$4,LEN(AP$4)-1)*1&gt;NumSamples,"",IF($A660&lt;=SampleSize,OFFSET(Population!$A$4,RandomNumbers!AP657,0),""))</f>
        <v/>
      </c>
      <c r="AQ660" s="7" t="str">
        <f>IF(RIGHT(AQ$4,LEN(AQ$4)-1)*1&gt;NumSamples,"",IF($A660&lt;=SampleSize,OFFSET(Population!$A$4,RandomNumbers!AQ657,0),""))</f>
        <v/>
      </c>
      <c r="AR660" s="7" t="str">
        <f>IF(RIGHT(AR$4,LEN(AR$4)-1)*1&gt;NumSamples,"",IF($A660&lt;=SampleSize,OFFSET(Population!$A$4,RandomNumbers!AR657,0),""))</f>
        <v/>
      </c>
      <c r="AS660" s="7" t="str">
        <f>IF(RIGHT(AS$4,LEN(AS$4)-1)*1&gt;NumSamples,"",IF($A660&lt;=SampleSize,OFFSET(Population!$A$4,RandomNumbers!AS657,0),""))</f>
        <v/>
      </c>
      <c r="AT660" s="7" t="str">
        <f>IF(RIGHT(AT$4,LEN(AT$4)-1)*1&gt;NumSamples,"",IF($A660&lt;=SampleSize,OFFSET(Population!$A$4,RandomNumbers!AT657,0),""))</f>
        <v/>
      </c>
      <c r="AU660" s="7" t="str">
        <f>IF(RIGHT(AU$4,LEN(AU$4)-1)*1&gt;NumSamples,"",IF($A660&lt;=SampleSize,OFFSET(Population!$A$4,RandomNumbers!AU657,0),""))</f>
        <v/>
      </c>
      <c r="AV660" s="7" t="str">
        <f>IF(RIGHT(AV$4,LEN(AV$4)-1)*1&gt;NumSamples,"",IF($A660&lt;=SampleSize,OFFSET(Population!$A$4,RandomNumbers!AV657,0),""))</f>
        <v/>
      </c>
      <c r="AW660" s="7" t="str">
        <f>IF(RIGHT(AW$4,LEN(AW$4)-1)*1&gt;NumSamples,"",IF($A660&lt;=SampleSize,OFFSET(Population!$A$4,RandomNumbers!AW657,0),""))</f>
        <v/>
      </c>
      <c r="AX660" s="7" t="str">
        <f>IF(RIGHT(AX$4,LEN(AX$4)-1)*1&gt;NumSamples,"",IF($A660&lt;=SampleSize,OFFSET(Population!$A$4,RandomNumbers!AX657,0),""))</f>
        <v/>
      </c>
      <c r="AY660" s="7" t="str">
        <f>IF(RIGHT(AY$4,LEN(AY$4)-1)*1&gt;NumSamples,"",IF($A660&lt;=SampleSize,OFFSET(Population!$A$4,RandomNumbers!AY657,0),""))</f>
        <v/>
      </c>
      <c r="AZ660" s="7" t="str">
        <f>IF(RIGHT(AZ$4,LEN(AZ$4)-1)*1&gt;NumSamples,"",IF($A660&lt;=SampleSize,OFFSET(Population!$A$4,RandomNumbers!AZ657,0),""))</f>
        <v/>
      </c>
      <c r="BA660" s="7" t="str">
        <f>IF(RIGHT(BA$4,LEN(BA$4)-1)*1&gt;NumSamples,"",IF($A660&lt;=SampleSize,OFFSET(Population!$A$4,RandomNumbers!BA657,0),""))</f>
        <v/>
      </c>
      <c r="BB660" s="7" t="str">
        <f>IF(RIGHT(BB$4,LEN(BB$4)-1)*1&gt;NumSamples,"",IF($A660&lt;=SampleSize,OFFSET(Population!$A$4,RandomNumbers!BB657,0),""))</f>
        <v/>
      </c>
      <c r="BC660" s="7" t="str">
        <f>IF(RIGHT(BC$4,LEN(BC$4)-1)*1&gt;NumSamples,"",IF($A660&lt;=SampleSize,OFFSET(Population!$A$4,RandomNumbers!BC657,0),""))</f>
        <v/>
      </c>
      <c r="BD660" s="7" t="str">
        <f>IF(RIGHT(BD$4,LEN(BD$4)-1)*1&gt;NumSamples,"",IF($A660&lt;=SampleSize,OFFSET(Population!$A$4,RandomNumbers!BD657,0),""))</f>
        <v/>
      </c>
      <c r="BE660" s="7" t="str">
        <f>IF(RIGHT(BE$4,LEN(BE$4)-1)*1&gt;NumSamples,"",IF($A660&lt;=SampleSize,OFFSET(Population!$A$4,RandomNumbers!BE657,0),""))</f>
        <v/>
      </c>
      <c r="BF660" s="7" t="str">
        <f>IF(RIGHT(BF$4,LEN(BF$4)-1)*1&gt;NumSamples,"",IF($A660&lt;=SampleSize,OFFSET(Population!$A$4,RandomNumbers!BF657,0),""))</f>
        <v/>
      </c>
      <c r="BG660" s="7" t="str">
        <f>IF(RIGHT(BG$4,LEN(BG$4)-1)*1&gt;NumSamples,"",IF($A660&lt;=SampleSize,OFFSET(Population!$A$4,RandomNumbers!BG657,0),""))</f>
        <v/>
      </c>
      <c r="BH660" s="7" t="str">
        <f>IF(RIGHT(BH$4,LEN(BH$4)-1)*1&gt;NumSamples,"",IF($A660&lt;=SampleSize,OFFSET(Population!$A$4,RandomNumbers!BH657,0),""))</f>
        <v/>
      </c>
      <c r="BI660" s="7" t="str">
        <f>IF(RIGHT(BI$4,LEN(BI$4)-1)*1&gt;NumSamples,"",IF($A660&lt;=SampleSize,OFFSET(Population!$A$4,RandomNumbers!BI657,0),""))</f>
        <v/>
      </c>
      <c r="BJ660" s="7" t="str">
        <f>IF(RIGHT(BJ$4,LEN(BJ$4)-1)*1&gt;NumSamples,"",IF($A660&lt;=SampleSize,OFFSET(Population!$A$4,RandomNumbers!BJ657,0),""))</f>
        <v/>
      </c>
      <c r="BK660" s="7" t="str">
        <f>IF(RIGHT(BK$4,LEN(BK$4)-1)*1&gt;NumSamples,"",IF($A660&lt;=SampleSize,OFFSET(Population!$A$4,RandomNumbers!BK657,0),""))</f>
        <v/>
      </c>
      <c r="BL660" s="7" t="str">
        <f>IF(RIGHT(BL$4,LEN(BL$4)-1)*1&gt;NumSamples,"",IF($A660&lt;=SampleSize,OFFSET(Population!$A$4,RandomNumbers!BL657,0),""))</f>
        <v/>
      </c>
      <c r="BM660" s="7" t="str">
        <f>IF(RIGHT(BM$4,LEN(BM$4)-1)*1&gt;NumSamples,"",IF($A660&lt;=SampleSize,OFFSET(Population!$A$4,RandomNumbers!BM657,0),""))</f>
        <v/>
      </c>
      <c r="BN660" s="7" t="str">
        <f>IF(RIGHT(BN$4,LEN(BN$4)-1)*1&gt;NumSamples,"",IF($A660&lt;=SampleSize,OFFSET(Population!$A$4,RandomNumbers!BN657,0),""))</f>
        <v/>
      </c>
      <c r="BO660" s="7" t="str">
        <f>IF(RIGHT(BO$4,LEN(BO$4)-1)*1&gt;NumSamples,"",IF($A660&lt;=SampleSize,OFFSET(Population!$A$4,RandomNumbers!BO657,0),""))</f>
        <v/>
      </c>
      <c r="BP660" s="7" t="str">
        <f>IF(RIGHT(BP$4,LEN(BP$4)-1)*1&gt;NumSamples,"",IF($A660&lt;=SampleSize,OFFSET(Population!$A$4,RandomNumbers!BP657,0),""))</f>
        <v/>
      </c>
      <c r="BQ660" s="7" t="str">
        <f>IF(RIGHT(BQ$4,LEN(BQ$4)-1)*1&gt;NumSamples,"",IF($A660&lt;=SampleSize,OFFSET(Population!$A$4,RandomNumbers!BQ657,0),""))</f>
        <v/>
      </c>
      <c r="BR660" s="7" t="str">
        <f>IF(RIGHT(BR$4,LEN(BR$4)-1)*1&gt;NumSamples,"",IF($A660&lt;=SampleSize,OFFSET(Population!$A$4,RandomNumbers!BR657,0),""))</f>
        <v/>
      </c>
      <c r="BS660" s="7" t="str">
        <f>IF(RIGHT(BS$4,LEN(BS$4)-1)*1&gt;NumSamples,"",IF($A660&lt;=SampleSize,OFFSET(Population!$A$4,RandomNumbers!BS657,0),""))</f>
        <v/>
      </c>
      <c r="BT660" s="7" t="str">
        <f>IF(RIGHT(BT$4,LEN(BT$4)-1)*1&gt;NumSamples,"",IF($A660&lt;=SampleSize,OFFSET(Population!$A$4,RandomNumbers!BT657,0),""))</f>
        <v/>
      </c>
      <c r="BU660" s="7" t="str">
        <f>IF(RIGHT(BU$4,LEN(BU$4)-1)*1&gt;NumSamples,"",IF($A660&lt;=SampleSize,OFFSET(Population!$A$4,RandomNumbers!BU657,0),""))</f>
        <v/>
      </c>
      <c r="BV660" s="7" t="str">
        <f>IF(RIGHT(BV$4,LEN(BV$4)-1)*1&gt;NumSamples,"",IF($A660&lt;=SampleSize,OFFSET(Population!$A$4,RandomNumbers!BV657,0),""))</f>
        <v/>
      </c>
      <c r="BW660" s="7" t="str">
        <f>IF(RIGHT(BW$4,LEN(BW$4)-1)*1&gt;NumSamples,"",IF($A660&lt;=SampleSize,OFFSET(Population!$A$4,RandomNumbers!BW657,0),""))</f>
        <v/>
      </c>
      <c r="BX660" s="7" t="str">
        <f>IF(RIGHT(BX$4,LEN(BX$4)-1)*1&gt;NumSamples,"",IF($A660&lt;=SampleSize,OFFSET(Population!$A$4,RandomNumbers!BX657,0),""))</f>
        <v/>
      </c>
      <c r="BY660" s="7" t="str">
        <f>IF(RIGHT(BY$4,LEN(BY$4)-1)*1&gt;NumSamples,"",IF($A660&lt;=SampleSize,OFFSET(Population!$A$4,RandomNumbers!BY657,0),""))</f>
        <v/>
      </c>
      <c r="BZ660" s="7" t="str">
        <f>IF(RIGHT(BZ$4,LEN(BZ$4)-1)*1&gt;NumSamples,"",IF($A660&lt;=SampleSize,OFFSET(Population!$A$4,RandomNumbers!BZ657,0),""))</f>
        <v/>
      </c>
      <c r="CA660" s="7" t="str">
        <f>IF(RIGHT(CA$4,LEN(CA$4)-1)*1&gt;NumSamples,"",IF($A660&lt;=SampleSize,OFFSET(Population!$A$4,RandomNumbers!CA657,0),""))</f>
        <v/>
      </c>
      <c r="CB660" s="7" t="str">
        <f>IF(RIGHT(CB$4,LEN(CB$4)-1)*1&gt;NumSamples,"",IF($A660&lt;=SampleSize,OFFSET(Population!$A$4,RandomNumbers!CB657,0),""))</f>
        <v/>
      </c>
      <c r="CC660" s="7" t="str">
        <f>IF(RIGHT(CC$4,LEN(CC$4)-1)*1&gt;NumSamples,"",IF($A660&lt;=SampleSize,OFFSET(Population!$A$4,RandomNumbers!CC657,0),""))</f>
        <v/>
      </c>
      <c r="CD660" s="7" t="str">
        <f>IF(RIGHT(CD$4,LEN(CD$4)-1)*1&gt;NumSamples,"",IF($A660&lt;=SampleSize,OFFSET(Population!$A$4,RandomNumbers!CD657,0),""))</f>
        <v/>
      </c>
      <c r="CE660" s="7" t="str">
        <f>IF(RIGHT(CE$4,LEN(CE$4)-1)*1&gt;NumSamples,"",IF($A660&lt;=SampleSize,OFFSET(Population!$A$4,RandomNumbers!CE657,0),""))</f>
        <v/>
      </c>
      <c r="CF660" s="7" t="str">
        <f>IF(RIGHT(CF$4,LEN(CF$4)-1)*1&gt;NumSamples,"",IF($A660&lt;=SampleSize,OFFSET(Population!$A$4,RandomNumbers!CF657,0),""))</f>
        <v/>
      </c>
      <c r="CG660" s="7" t="str">
        <f>IF(RIGHT(CG$4,LEN(CG$4)-1)*1&gt;NumSamples,"",IF($A660&lt;=SampleSize,OFFSET(Population!$A$4,RandomNumbers!CG657,0),""))</f>
        <v/>
      </c>
      <c r="CH660" s="7" t="str">
        <f>IF(RIGHT(CH$4,LEN(CH$4)-1)*1&gt;NumSamples,"",IF($A660&lt;=SampleSize,OFFSET(Population!$A$4,RandomNumbers!CH657,0),""))</f>
        <v/>
      </c>
      <c r="CI660" s="7" t="str">
        <f>IF(RIGHT(CI$4,LEN(CI$4)-1)*1&gt;NumSamples,"",IF($A660&lt;=SampleSize,OFFSET(Population!$A$4,RandomNumbers!CI657,0),""))</f>
        <v/>
      </c>
      <c r="CJ660" s="7" t="str">
        <f>IF(RIGHT(CJ$4,LEN(CJ$4)-1)*1&gt;NumSamples,"",IF($A660&lt;=SampleSize,OFFSET(Population!$A$4,RandomNumbers!CJ657,0),""))</f>
        <v/>
      </c>
      <c r="CK660" s="7" t="str">
        <f>IF(RIGHT(CK$4,LEN(CK$4)-1)*1&gt;NumSamples,"",IF($A660&lt;=SampleSize,OFFSET(Population!$A$4,RandomNumbers!CK657,0),""))</f>
        <v/>
      </c>
      <c r="CL660" s="7" t="str">
        <f>IF(RIGHT(CL$4,LEN(CL$4)-1)*1&gt;NumSamples,"",IF($A660&lt;=SampleSize,OFFSET(Population!$A$4,RandomNumbers!CL657,0),""))</f>
        <v/>
      </c>
      <c r="CM660" s="7" t="str">
        <f>IF(RIGHT(CM$4,LEN(CM$4)-1)*1&gt;NumSamples,"",IF($A660&lt;=SampleSize,OFFSET(Population!$A$4,RandomNumbers!CM657,0),""))</f>
        <v/>
      </c>
      <c r="CN660" s="7" t="str">
        <f>IF(RIGHT(CN$4,LEN(CN$4)-1)*1&gt;NumSamples,"",IF($A660&lt;=SampleSize,OFFSET(Population!$A$4,RandomNumbers!CN657,0),""))</f>
        <v/>
      </c>
      <c r="CO660" s="7" t="str">
        <f>IF(RIGHT(CO$4,LEN(CO$4)-1)*1&gt;NumSamples,"",IF($A660&lt;=SampleSize,OFFSET(Population!$A$4,RandomNumbers!CO657,0),""))</f>
        <v/>
      </c>
      <c r="CP660" s="7" t="str">
        <f>IF(RIGHT(CP$4,LEN(CP$4)-1)*1&gt;NumSamples,"",IF($A660&lt;=SampleSize,OFFSET(Population!$A$4,RandomNumbers!CP657,0),""))</f>
        <v/>
      </c>
      <c r="CQ660" s="7" t="str">
        <f>IF(RIGHT(CQ$4,LEN(CQ$4)-1)*1&gt;NumSamples,"",IF($A660&lt;=SampleSize,OFFSET(Population!$A$4,RandomNumbers!CQ657,0),""))</f>
        <v/>
      </c>
      <c r="CR660" s="7" t="str">
        <f>IF(RIGHT(CR$4,LEN(CR$4)-1)*1&gt;NumSamples,"",IF($A660&lt;=SampleSize,OFFSET(Population!$A$4,RandomNumbers!CR657,0),""))</f>
        <v/>
      </c>
      <c r="CS660" s="7" t="str">
        <f>IF(RIGHT(CS$4,LEN(CS$4)-1)*1&gt;NumSamples,"",IF($A660&lt;=SampleSize,OFFSET(Population!$A$4,RandomNumbers!CS657,0),""))</f>
        <v/>
      </c>
      <c r="CT660" s="7" t="str">
        <f>IF(RIGHT(CT$4,LEN(CT$4)-1)*1&gt;NumSamples,"",IF($A660&lt;=SampleSize,OFFSET(Population!$A$4,RandomNumbers!CT657,0),""))</f>
        <v/>
      </c>
      <c r="CU660" s="7" t="str">
        <f>IF(RIGHT(CU$4,LEN(CU$4)-1)*1&gt;NumSamples,"",IF($A660&lt;=SampleSize,OFFSET(Population!$A$4,RandomNumbers!CU657,0),""))</f>
        <v/>
      </c>
      <c r="CV660" s="7" t="str">
        <f>IF(RIGHT(CV$4,LEN(CV$4)-1)*1&gt;NumSamples,"",IF($A660&lt;=SampleSize,OFFSET(Population!$A$4,RandomNumbers!CV657,0),""))</f>
        <v/>
      </c>
      <c r="CW660" s="7" t="str">
        <f>IF(RIGHT(CW$4,LEN(CW$4)-1)*1&gt;NumSamples,"",IF($A660&lt;=SampleSize,OFFSET(Population!$A$4,RandomNumbers!CW657,0),""))</f>
        <v/>
      </c>
    </row>
    <row r="661" ht="14.25" customHeight="1">
      <c r="A661" s="7">
        <v>657.0</v>
      </c>
      <c r="B661" s="7" t="str">
        <f>IF(RIGHT(B$4,LEN(B$4)-1)*1&gt;NumSamples,"",IF($A661&lt;=SampleSize,OFFSET(Population!$A$4,RandomNumbers!B658,0),""))</f>
        <v/>
      </c>
      <c r="C661" s="7" t="str">
        <f>IF(RIGHT(C$4,LEN(C$4)-1)*1&gt;NumSamples,"",IF($A661&lt;=SampleSize,OFFSET(Population!$A$4,RandomNumbers!C658,0),""))</f>
        <v/>
      </c>
      <c r="D661" s="7" t="str">
        <f>IF(RIGHT(D$4,LEN(D$4)-1)*1&gt;NumSamples,"",IF($A661&lt;=SampleSize,OFFSET(Population!$A$4,RandomNumbers!D658,0),""))</f>
        <v/>
      </c>
      <c r="E661" s="7" t="str">
        <f>IF(RIGHT(E$4,LEN(E$4)-1)*1&gt;NumSamples,"",IF($A661&lt;=SampleSize,OFFSET(Population!$A$4,RandomNumbers!E658,0),""))</f>
        <v/>
      </c>
      <c r="F661" s="7" t="str">
        <f>IF(RIGHT(F$4,LEN(F$4)-1)*1&gt;NumSamples,"",IF($A661&lt;=SampleSize,OFFSET(Population!$A$4,RandomNumbers!F658,0),""))</f>
        <v/>
      </c>
      <c r="G661" s="7" t="str">
        <f>IF(RIGHT(G$4,LEN(G$4)-1)*1&gt;NumSamples,"",IF($A661&lt;=SampleSize,OFFSET(Population!$A$4,RandomNumbers!G658,0),""))</f>
        <v/>
      </c>
      <c r="H661" s="7" t="str">
        <f>IF(RIGHT(H$4,LEN(H$4)-1)*1&gt;NumSamples,"",IF($A661&lt;=SampleSize,OFFSET(Population!$A$4,RandomNumbers!H658,0),""))</f>
        <v/>
      </c>
      <c r="I661" s="7" t="str">
        <f>IF(RIGHT(I$4,LEN(I$4)-1)*1&gt;NumSamples,"",IF($A661&lt;=SampleSize,OFFSET(Population!$A$4,RandomNumbers!I658,0),""))</f>
        <v/>
      </c>
      <c r="J661" s="7" t="str">
        <f>IF(RIGHT(J$4,LEN(J$4)-1)*1&gt;NumSamples,"",IF($A661&lt;=SampleSize,OFFSET(Population!$A$4,RandomNumbers!J658,0),""))</f>
        <v/>
      </c>
      <c r="K661" s="7" t="str">
        <f>IF(RIGHT(K$4,LEN(K$4)-1)*1&gt;NumSamples,"",IF($A661&lt;=SampleSize,OFFSET(Population!$A$4,RandomNumbers!K658,0),""))</f>
        <v/>
      </c>
      <c r="L661" s="7" t="str">
        <f>IF(RIGHT(L$4,LEN(L$4)-1)*1&gt;NumSamples,"",IF($A661&lt;=SampleSize,OFFSET(Population!$A$4,RandomNumbers!L658,0),""))</f>
        <v/>
      </c>
      <c r="M661" s="7" t="str">
        <f>IF(RIGHT(M$4,LEN(M$4)-1)*1&gt;NumSamples,"",IF($A661&lt;=SampleSize,OFFSET(Population!$A$4,RandomNumbers!M658,0),""))</f>
        <v/>
      </c>
      <c r="N661" s="7" t="str">
        <f>IF(RIGHT(N$4,LEN(N$4)-1)*1&gt;NumSamples,"",IF($A661&lt;=SampleSize,OFFSET(Population!$A$4,RandomNumbers!N658,0),""))</f>
        <v/>
      </c>
      <c r="O661" s="7" t="str">
        <f>IF(RIGHT(O$4,LEN(O$4)-1)*1&gt;NumSamples,"",IF($A661&lt;=SampleSize,OFFSET(Population!$A$4,RandomNumbers!O658,0),""))</f>
        <v/>
      </c>
      <c r="P661" s="7" t="str">
        <f>IF(RIGHT(P$4,LEN(P$4)-1)*1&gt;NumSamples,"",IF($A661&lt;=SampleSize,OFFSET(Population!$A$4,RandomNumbers!P658,0),""))</f>
        <v/>
      </c>
      <c r="Q661" s="7" t="str">
        <f>IF(RIGHT(Q$4,LEN(Q$4)-1)*1&gt;NumSamples,"",IF($A661&lt;=SampleSize,OFFSET(Population!$A$4,RandomNumbers!Q658,0),""))</f>
        <v/>
      </c>
      <c r="R661" s="7" t="str">
        <f>IF(RIGHT(R$4,LEN(R$4)-1)*1&gt;NumSamples,"",IF($A661&lt;=SampleSize,OFFSET(Population!$A$4,RandomNumbers!R658,0),""))</f>
        <v/>
      </c>
      <c r="S661" s="7" t="str">
        <f>IF(RIGHT(S$4,LEN(S$4)-1)*1&gt;NumSamples,"",IF($A661&lt;=SampleSize,OFFSET(Population!$A$4,RandomNumbers!S658,0),""))</f>
        <v/>
      </c>
      <c r="T661" s="7" t="str">
        <f>IF(RIGHT(T$4,LEN(T$4)-1)*1&gt;NumSamples,"",IF($A661&lt;=SampleSize,OFFSET(Population!$A$4,RandomNumbers!T658,0),""))</f>
        <v/>
      </c>
      <c r="U661" s="7" t="str">
        <f>IF(RIGHT(U$4,LEN(U$4)-1)*1&gt;NumSamples,"",IF($A661&lt;=SampleSize,OFFSET(Population!$A$4,RandomNumbers!U658,0),""))</f>
        <v/>
      </c>
      <c r="V661" s="7" t="str">
        <f>IF(RIGHT(V$4,LEN(V$4)-1)*1&gt;NumSamples,"",IF($A661&lt;=SampleSize,OFFSET(Population!$A$4,RandomNumbers!V658,0),""))</f>
        <v/>
      </c>
      <c r="W661" s="7" t="str">
        <f>IF(RIGHT(W$4,LEN(W$4)-1)*1&gt;NumSamples,"",IF($A661&lt;=SampleSize,OFFSET(Population!$A$4,RandomNumbers!W658,0),""))</f>
        <v/>
      </c>
      <c r="X661" s="7" t="str">
        <f>IF(RIGHT(X$4,LEN(X$4)-1)*1&gt;NumSamples,"",IF($A661&lt;=SampleSize,OFFSET(Population!$A$4,RandomNumbers!X658,0),""))</f>
        <v/>
      </c>
      <c r="Y661" s="7" t="str">
        <f>IF(RIGHT(Y$4,LEN(Y$4)-1)*1&gt;NumSamples,"",IF($A661&lt;=SampleSize,OFFSET(Population!$A$4,RandomNumbers!Y658,0),""))</f>
        <v/>
      </c>
      <c r="Z661" s="7" t="str">
        <f>IF(RIGHT(Z$4,LEN(Z$4)-1)*1&gt;NumSamples,"",IF($A661&lt;=SampleSize,OFFSET(Population!$A$4,RandomNumbers!Z658,0),""))</f>
        <v/>
      </c>
      <c r="AA661" s="7" t="str">
        <f>IF(RIGHT(AA$4,LEN(AA$4)-1)*1&gt;NumSamples,"",IF($A661&lt;=SampleSize,OFFSET(Population!$A$4,RandomNumbers!AA658,0),""))</f>
        <v/>
      </c>
      <c r="AB661" s="7" t="str">
        <f>IF(RIGHT(AB$4,LEN(AB$4)-1)*1&gt;NumSamples,"",IF($A661&lt;=SampleSize,OFFSET(Population!$A$4,RandomNumbers!AB658,0),""))</f>
        <v/>
      </c>
      <c r="AC661" s="7" t="str">
        <f>IF(RIGHT(AC$4,LEN(AC$4)-1)*1&gt;NumSamples,"",IF($A661&lt;=SampleSize,OFFSET(Population!$A$4,RandomNumbers!AC658,0),""))</f>
        <v/>
      </c>
      <c r="AD661" s="7" t="str">
        <f>IF(RIGHT(AD$4,LEN(AD$4)-1)*1&gt;NumSamples,"",IF($A661&lt;=SampleSize,OFFSET(Population!$A$4,RandomNumbers!AD658,0),""))</f>
        <v/>
      </c>
      <c r="AE661" s="7" t="str">
        <f>IF(RIGHT(AE$4,LEN(AE$4)-1)*1&gt;NumSamples,"",IF($A661&lt;=SampleSize,OFFSET(Population!$A$4,RandomNumbers!AE658,0),""))</f>
        <v/>
      </c>
      <c r="AF661" s="7" t="str">
        <f>IF(RIGHT(AF$4,LEN(AF$4)-1)*1&gt;NumSamples,"",IF($A661&lt;=SampleSize,OFFSET(Population!$A$4,RandomNumbers!AF658,0),""))</f>
        <v/>
      </c>
      <c r="AG661" s="7" t="str">
        <f>IF(RIGHT(AG$4,LEN(AG$4)-1)*1&gt;NumSamples,"",IF($A661&lt;=SampleSize,OFFSET(Population!$A$4,RandomNumbers!AG658,0),""))</f>
        <v/>
      </c>
      <c r="AH661" s="7" t="str">
        <f>IF(RIGHT(AH$4,LEN(AH$4)-1)*1&gt;NumSamples,"",IF($A661&lt;=SampleSize,OFFSET(Population!$A$4,RandomNumbers!AH658,0),""))</f>
        <v/>
      </c>
      <c r="AI661" s="7" t="str">
        <f>IF(RIGHT(AI$4,LEN(AI$4)-1)*1&gt;NumSamples,"",IF($A661&lt;=SampleSize,OFFSET(Population!$A$4,RandomNumbers!AI658,0),""))</f>
        <v/>
      </c>
      <c r="AJ661" s="7" t="str">
        <f>IF(RIGHT(AJ$4,LEN(AJ$4)-1)*1&gt;NumSamples,"",IF($A661&lt;=SampleSize,OFFSET(Population!$A$4,RandomNumbers!AJ658,0),""))</f>
        <v/>
      </c>
      <c r="AK661" s="7" t="str">
        <f>IF(RIGHT(AK$4,LEN(AK$4)-1)*1&gt;NumSamples,"",IF($A661&lt;=SampleSize,OFFSET(Population!$A$4,RandomNumbers!AK658,0),""))</f>
        <v/>
      </c>
      <c r="AL661" s="7" t="str">
        <f>IF(RIGHT(AL$4,LEN(AL$4)-1)*1&gt;NumSamples,"",IF($A661&lt;=SampleSize,OFFSET(Population!$A$4,RandomNumbers!AL658,0),""))</f>
        <v/>
      </c>
      <c r="AM661" s="7" t="str">
        <f>IF(RIGHT(AM$4,LEN(AM$4)-1)*1&gt;NumSamples,"",IF($A661&lt;=SampleSize,OFFSET(Population!$A$4,RandomNumbers!AM658,0),""))</f>
        <v/>
      </c>
      <c r="AN661" s="7" t="str">
        <f>IF(RIGHT(AN$4,LEN(AN$4)-1)*1&gt;NumSamples,"",IF($A661&lt;=SampleSize,OFFSET(Population!$A$4,RandomNumbers!AN658,0),""))</f>
        <v/>
      </c>
      <c r="AO661" s="7" t="str">
        <f>IF(RIGHT(AO$4,LEN(AO$4)-1)*1&gt;NumSamples,"",IF($A661&lt;=SampleSize,OFFSET(Population!$A$4,RandomNumbers!AO658,0),""))</f>
        <v/>
      </c>
      <c r="AP661" s="7" t="str">
        <f>IF(RIGHT(AP$4,LEN(AP$4)-1)*1&gt;NumSamples,"",IF($A661&lt;=SampleSize,OFFSET(Population!$A$4,RandomNumbers!AP658,0),""))</f>
        <v/>
      </c>
      <c r="AQ661" s="7" t="str">
        <f>IF(RIGHT(AQ$4,LEN(AQ$4)-1)*1&gt;NumSamples,"",IF($A661&lt;=SampleSize,OFFSET(Population!$A$4,RandomNumbers!AQ658,0),""))</f>
        <v/>
      </c>
      <c r="AR661" s="7" t="str">
        <f>IF(RIGHT(AR$4,LEN(AR$4)-1)*1&gt;NumSamples,"",IF($A661&lt;=SampleSize,OFFSET(Population!$A$4,RandomNumbers!AR658,0),""))</f>
        <v/>
      </c>
      <c r="AS661" s="7" t="str">
        <f>IF(RIGHT(AS$4,LEN(AS$4)-1)*1&gt;NumSamples,"",IF($A661&lt;=SampleSize,OFFSET(Population!$A$4,RandomNumbers!AS658,0),""))</f>
        <v/>
      </c>
      <c r="AT661" s="7" t="str">
        <f>IF(RIGHT(AT$4,LEN(AT$4)-1)*1&gt;NumSamples,"",IF($A661&lt;=SampleSize,OFFSET(Population!$A$4,RandomNumbers!AT658,0),""))</f>
        <v/>
      </c>
      <c r="AU661" s="7" t="str">
        <f>IF(RIGHT(AU$4,LEN(AU$4)-1)*1&gt;NumSamples,"",IF($A661&lt;=SampleSize,OFFSET(Population!$A$4,RandomNumbers!AU658,0),""))</f>
        <v/>
      </c>
      <c r="AV661" s="7" t="str">
        <f>IF(RIGHT(AV$4,LEN(AV$4)-1)*1&gt;NumSamples,"",IF($A661&lt;=SampleSize,OFFSET(Population!$A$4,RandomNumbers!AV658,0),""))</f>
        <v/>
      </c>
      <c r="AW661" s="7" t="str">
        <f>IF(RIGHT(AW$4,LEN(AW$4)-1)*1&gt;NumSamples,"",IF($A661&lt;=SampleSize,OFFSET(Population!$A$4,RandomNumbers!AW658,0),""))</f>
        <v/>
      </c>
      <c r="AX661" s="7" t="str">
        <f>IF(RIGHT(AX$4,LEN(AX$4)-1)*1&gt;NumSamples,"",IF($A661&lt;=SampleSize,OFFSET(Population!$A$4,RandomNumbers!AX658,0),""))</f>
        <v/>
      </c>
      <c r="AY661" s="7" t="str">
        <f>IF(RIGHT(AY$4,LEN(AY$4)-1)*1&gt;NumSamples,"",IF($A661&lt;=SampleSize,OFFSET(Population!$A$4,RandomNumbers!AY658,0),""))</f>
        <v/>
      </c>
      <c r="AZ661" s="7" t="str">
        <f>IF(RIGHT(AZ$4,LEN(AZ$4)-1)*1&gt;NumSamples,"",IF($A661&lt;=SampleSize,OFFSET(Population!$A$4,RandomNumbers!AZ658,0),""))</f>
        <v/>
      </c>
      <c r="BA661" s="7" t="str">
        <f>IF(RIGHT(BA$4,LEN(BA$4)-1)*1&gt;NumSamples,"",IF($A661&lt;=SampleSize,OFFSET(Population!$A$4,RandomNumbers!BA658,0),""))</f>
        <v/>
      </c>
      <c r="BB661" s="7" t="str">
        <f>IF(RIGHT(BB$4,LEN(BB$4)-1)*1&gt;NumSamples,"",IF($A661&lt;=SampleSize,OFFSET(Population!$A$4,RandomNumbers!BB658,0),""))</f>
        <v/>
      </c>
      <c r="BC661" s="7" t="str">
        <f>IF(RIGHT(BC$4,LEN(BC$4)-1)*1&gt;NumSamples,"",IF($A661&lt;=SampleSize,OFFSET(Population!$A$4,RandomNumbers!BC658,0),""))</f>
        <v/>
      </c>
      <c r="BD661" s="7" t="str">
        <f>IF(RIGHT(BD$4,LEN(BD$4)-1)*1&gt;NumSamples,"",IF($A661&lt;=SampleSize,OFFSET(Population!$A$4,RandomNumbers!BD658,0),""))</f>
        <v/>
      </c>
      <c r="BE661" s="7" t="str">
        <f>IF(RIGHT(BE$4,LEN(BE$4)-1)*1&gt;NumSamples,"",IF($A661&lt;=SampleSize,OFFSET(Population!$A$4,RandomNumbers!BE658,0),""))</f>
        <v/>
      </c>
      <c r="BF661" s="7" t="str">
        <f>IF(RIGHT(BF$4,LEN(BF$4)-1)*1&gt;NumSamples,"",IF($A661&lt;=SampleSize,OFFSET(Population!$A$4,RandomNumbers!BF658,0),""))</f>
        <v/>
      </c>
      <c r="BG661" s="7" t="str">
        <f>IF(RIGHT(BG$4,LEN(BG$4)-1)*1&gt;NumSamples,"",IF($A661&lt;=SampleSize,OFFSET(Population!$A$4,RandomNumbers!BG658,0),""))</f>
        <v/>
      </c>
      <c r="BH661" s="7" t="str">
        <f>IF(RIGHT(BH$4,LEN(BH$4)-1)*1&gt;NumSamples,"",IF($A661&lt;=SampleSize,OFFSET(Population!$A$4,RandomNumbers!BH658,0),""))</f>
        <v/>
      </c>
      <c r="BI661" s="7" t="str">
        <f>IF(RIGHT(BI$4,LEN(BI$4)-1)*1&gt;NumSamples,"",IF($A661&lt;=SampleSize,OFFSET(Population!$A$4,RandomNumbers!BI658,0),""))</f>
        <v/>
      </c>
      <c r="BJ661" s="7" t="str">
        <f>IF(RIGHT(BJ$4,LEN(BJ$4)-1)*1&gt;NumSamples,"",IF($A661&lt;=SampleSize,OFFSET(Population!$A$4,RandomNumbers!BJ658,0),""))</f>
        <v/>
      </c>
      <c r="BK661" s="7" t="str">
        <f>IF(RIGHT(BK$4,LEN(BK$4)-1)*1&gt;NumSamples,"",IF($A661&lt;=SampleSize,OFFSET(Population!$A$4,RandomNumbers!BK658,0),""))</f>
        <v/>
      </c>
      <c r="BL661" s="7" t="str">
        <f>IF(RIGHT(BL$4,LEN(BL$4)-1)*1&gt;NumSamples,"",IF($A661&lt;=SampleSize,OFFSET(Population!$A$4,RandomNumbers!BL658,0),""))</f>
        <v/>
      </c>
      <c r="BM661" s="7" t="str">
        <f>IF(RIGHT(BM$4,LEN(BM$4)-1)*1&gt;NumSamples,"",IF($A661&lt;=SampleSize,OFFSET(Population!$A$4,RandomNumbers!BM658,0),""))</f>
        <v/>
      </c>
      <c r="BN661" s="7" t="str">
        <f>IF(RIGHT(BN$4,LEN(BN$4)-1)*1&gt;NumSamples,"",IF($A661&lt;=SampleSize,OFFSET(Population!$A$4,RandomNumbers!BN658,0),""))</f>
        <v/>
      </c>
      <c r="BO661" s="7" t="str">
        <f>IF(RIGHT(BO$4,LEN(BO$4)-1)*1&gt;NumSamples,"",IF($A661&lt;=SampleSize,OFFSET(Population!$A$4,RandomNumbers!BO658,0),""))</f>
        <v/>
      </c>
      <c r="BP661" s="7" t="str">
        <f>IF(RIGHT(BP$4,LEN(BP$4)-1)*1&gt;NumSamples,"",IF($A661&lt;=SampleSize,OFFSET(Population!$A$4,RandomNumbers!BP658,0),""))</f>
        <v/>
      </c>
      <c r="BQ661" s="7" t="str">
        <f>IF(RIGHT(BQ$4,LEN(BQ$4)-1)*1&gt;NumSamples,"",IF($A661&lt;=SampleSize,OFFSET(Population!$A$4,RandomNumbers!BQ658,0),""))</f>
        <v/>
      </c>
      <c r="BR661" s="7" t="str">
        <f>IF(RIGHT(BR$4,LEN(BR$4)-1)*1&gt;NumSamples,"",IF($A661&lt;=SampleSize,OFFSET(Population!$A$4,RandomNumbers!BR658,0),""))</f>
        <v/>
      </c>
      <c r="BS661" s="7" t="str">
        <f>IF(RIGHT(BS$4,LEN(BS$4)-1)*1&gt;NumSamples,"",IF($A661&lt;=SampleSize,OFFSET(Population!$A$4,RandomNumbers!BS658,0),""))</f>
        <v/>
      </c>
      <c r="BT661" s="7" t="str">
        <f>IF(RIGHT(BT$4,LEN(BT$4)-1)*1&gt;NumSamples,"",IF($A661&lt;=SampleSize,OFFSET(Population!$A$4,RandomNumbers!BT658,0),""))</f>
        <v/>
      </c>
      <c r="BU661" s="7" t="str">
        <f>IF(RIGHT(BU$4,LEN(BU$4)-1)*1&gt;NumSamples,"",IF($A661&lt;=SampleSize,OFFSET(Population!$A$4,RandomNumbers!BU658,0),""))</f>
        <v/>
      </c>
      <c r="BV661" s="7" t="str">
        <f>IF(RIGHT(BV$4,LEN(BV$4)-1)*1&gt;NumSamples,"",IF($A661&lt;=SampleSize,OFFSET(Population!$A$4,RandomNumbers!BV658,0),""))</f>
        <v/>
      </c>
      <c r="BW661" s="7" t="str">
        <f>IF(RIGHT(BW$4,LEN(BW$4)-1)*1&gt;NumSamples,"",IF($A661&lt;=SampleSize,OFFSET(Population!$A$4,RandomNumbers!BW658,0),""))</f>
        <v/>
      </c>
      <c r="BX661" s="7" t="str">
        <f>IF(RIGHT(BX$4,LEN(BX$4)-1)*1&gt;NumSamples,"",IF($A661&lt;=SampleSize,OFFSET(Population!$A$4,RandomNumbers!BX658,0),""))</f>
        <v/>
      </c>
      <c r="BY661" s="7" t="str">
        <f>IF(RIGHT(BY$4,LEN(BY$4)-1)*1&gt;NumSamples,"",IF($A661&lt;=SampleSize,OFFSET(Population!$A$4,RandomNumbers!BY658,0),""))</f>
        <v/>
      </c>
      <c r="BZ661" s="7" t="str">
        <f>IF(RIGHT(BZ$4,LEN(BZ$4)-1)*1&gt;NumSamples,"",IF($A661&lt;=SampleSize,OFFSET(Population!$A$4,RandomNumbers!BZ658,0),""))</f>
        <v/>
      </c>
      <c r="CA661" s="7" t="str">
        <f>IF(RIGHT(CA$4,LEN(CA$4)-1)*1&gt;NumSamples,"",IF($A661&lt;=SampleSize,OFFSET(Population!$A$4,RandomNumbers!CA658,0),""))</f>
        <v/>
      </c>
      <c r="CB661" s="7" t="str">
        <f>IF(RIGHT(CB$4,LEN(CB$4)-1)*1&gt;NumSamples,"",IF($A661&lt;=SampleSize,OFFSET(Population!$A$4,RandomNumbers!CB658,0),""))</f>
        <v/>
      </c>
      <c r="CC661" s="7" t="str">
        <f>IF(RIGHT(CC$4,LEN(CC$4)-1)*1&gt;NumSamples,"",IF($A661&lt;=SampleSize,OFFSET(Population!$A$4,RandomNumbers!CC658,0),""))</f>
        <v/>
      </c>
      <c r="CD661" s="7" t="str">
        <f>IF(RIGHT(CD$4,LEN(CD$4)-1)*1&gt;NumSamples,"",IF($A661&lt;=SampleSize,OFFSET(Population!$A$4,RandomNumbers!CD658,0),""))</f>
        <v/>
      </c>
      <c r="CE661" s="7" t="str">
        <f>IF(RIGHT(CE$4,LEN(CE$4)-1)*1&gt;NumSamples,"",IF($A661&lt;=SampleSize,OFFSET(Population!$A$4,RandomNumbers!CE658,0),""))</f>
        <v/>
      </c>
      <c r="CF661" s="7" t="str">
        <f>IF(RIGHT(CF$4,LEN(CF$4)-1)*1&gt;NumSamples,"",IF($A661&lt;=SampleSize,OFFSET(Population!$A$4,RandomNumbers!CF658,0),""))</f>
        <v/>
      </c>
      <c r="CG661" s="7" t="str">
        <f>IF(RIGHT(CG$4,LEN(CG$4)-1)*1&gt;NumSamples,"",IF($A661&lt;=SampleSize,OFFSET(Population!$A$4,RandomNumbers!CG658,0),""))</f>
        <v/>
      </c>
      <c r="CH661" s="7" t="str">
        <f>IF(RIGHT(CH$4,LEN(CH$4)-1)*1&gt;NumSamples,"",IF($A661&lt;=SampleSize,OFFSET(Population!$A$4,RandomNumbers!CH658,0),""))</f>
        <v/>
      </c>
      <c r="CI661" s="7" t="str">
        <f>IF(RIGHT(CI$4,LEN(CI$4)-1)*1&gt;NumSamples,"",IF($A661&lt;=SampleSize,OFFSET(Population!$A$4,RandomNumbers!CI658,0),""))</f>
        <v/>
      </c>
      <c r="CJ661" s="7" t="str">
        <f>IF(RIGHT(CJ$4,LEN(CJ$4)-1)*1&gt;NumSamples,"",IF($A661&lt;=SampleSize,OFFSET(Population!$A$4,RandomNumbers!CJ658,0),""))</f>
        <v/>
      </c>
      <c r="CK661" s="7" t="str">
        <f>IF(RIGHT(CK$4,LEN(CK$4)-1)*1&gt;NumSamples,"",IF($A661&lt;=SampleSize,OFFSET(Population!$A$4,RandomNumbers!CK658,0),""))</f>
        <v/>
      </c>
      <c r="CL661" s="7" t="str">
        <f>IF(RIGHT(CL$4,LEN(CL$4)-1)*1&gt;NumSamples,"",IF($A661&lt;=SampleSize,OFFSET(Population!$A$4,RandomNumbers!CL658,0),""))</f>
        <v/>
      </c>
      <c r="CM661" s="7" t="str">
        <f>IF(RIGHT(CM$4,LEN(CM$4)-1)*1&gt;NumSamples,"",IF($A661&lt;=SampleSize,OFFSET(Population!$A$4,RandomNumbers!CM658,0),""))</f>
        <v/>
      </c>
      <c r="CN661" s="7" t="str">
        <f>IF(RIGHT(CN$4,LEN(CN$4)-1)*1&gt;NumSamples,"",IF($A661&lt;=SampleSize,OFFSET(Population!$A$4,RandomNumbers!CN658,0),""))</f>
        <v/>
      </c>
      <c r="CO661" s="7" t="str">
        <f>IF(RIGHT(CO$4,LEN(CO$4)-1)*1&gt;NumSamples,"",IF($A661&lt;=SampleSize,OFFSET(Population!$A$4,RandomNumbers!CO658,0),""))</f>
        <v/>
      </c>
      <c r="CP661" s="7" t="str">
        <f>IF(RIGHT(CP$4,LEN(CP$4)-1)*1&gt;NumSamples,"",IF($A661&lt;=SampleSize,OFFSET(Population!$A$4,RandomNumbers!CP658,0),""))</f>
        <v/>
      </c>
      <c r="CQ661" s="7" t="str">
        <f>IF(RIGHT(CQ$4,LEN(CQ$4)-1)*1&gt;NumSamples,"",IF($A661&lt;=SampleSize,OFFSET(Population!$A$4,RandomNumbers!CQ658,0),""))</f>
        <v/>
      </c>
      <c r="CR661" s="7" t="str">
        <f>IF(RIGHT(CR$4,LEN(CR$4)-1)*1&gt;NumSamples,"",IF($A661&lt;=SampleSize,OFFSET(Population!$A$4,RandomNumbers!CR658,0),""))</f>
        <v/>
      </c>
      <c r="CS661" s="7" t="str">
        <f>IF(RIGHT(CS$4,LEN(CS$4)-1)*1&gt;NumSamples,"",IF($A661&lt;=SampleSize,OFFSET(Population!$A$4,RandomNumbers!CS658,0),""))</f>
        <v/>
      </c>
      <c r="CT661" s="7" t="str">
        <f>IF(RIGHT(CT$4,LEN(CT$4)-1)*1&gt;NumSamples,"",IF($A661&lt;=SampleSize,OFFSET(Population!$A$4,RandomNumbers!CT658,0),""))</f>
        <v/>
      </c>
      <c r="CU661" s="7" t="str">
        <f>IF(RIGHT(CU$4,LEN(CU$4)-1)*1&gt;NumSamples,"",IF($A661&lt;=SampleSize,OFFSET(Population!$A$4,RandomNumbers!CU658,0),""))</f>
        <v/>
      </c>
      <c r="CV661" s="7" t="str">
        <f>IF(RIGHT(CV$4,LEN(CV$4)-1)*1&gt;NumSamples,"",IF($A661&lt;=SampleSize,OFFSET(Population!$A$4,RandomNumbers!CV658,0),""))</f>
        <v/>
      </c>
      <c r="CW661" s="7" t="str">
        <f>IF(RIGHT(CW$4,LEN(CW$4)-1)*1&gt;NumSamples,"",IF($A661&lt;=SampleSize,OFFSET(Population!$A$4,RandomNumbers!CW658,0),""))</f>
        <v/>
      </c>
    </row>
    <row r="662" ht="14.25" customHeight="1">
      <c r="A662" s="7">
        <v>658.0</v>
      </c>
      <c r="B662" s="7" t="str">
        <f>IF(RIGHT(B$4,LEN(B$4)-1)*1&gt;NumSamples,"",IF($A662&lt;=SampleSize,OFFSET(Population!$A$4,RandomNumbers!B659,0),""))</f>
        <v/>
      </c>
      <c r="C662" s="7" t="str">
        <f>IF(RIGHT(C$4,LEN(C$4)-1)*1&gt;NumSamples,"",IF($A662&lt;=SampleSize,OFFSET(Population!$A$4,RandomNumbers!C659,0),""))</f>
        <v/>
      </c>
      <c r="D662" s="7" t="str">
        <f>IF(RIGHT(D$4,LEN(D$4)-1)*1&gt;NumSamples,"",IF($A662&lt;=SampleSize,OFFSET(Population!$A$4,RandomNumbers!D659,0),""))</f>
        <v/>
      </c>
      <c r="E662" s="7" t="str">
        <f>IF(RIGHT(E$4,LEN(E$4)-1)*1&gt;NumSamples,"",IF($A662&lt;=SampleSize,OFFSET(Population!$A$4,RandomNumbers!E659,0),""))</f>
        <v/>
      </c>
      <c r="F662" s="7" t="str">
        <f>IF(RIGHT(F$4,LEN(F$4)-1)*1&gt;NumSamples,"",IF($A662&lt;=SampleSize,OFFSET(Population!$A$4,RandomNumbers!F659,0),""))</f>
        <v/>
      </c>
      <c r="G662" s="7" t="str">
        <f>IF(RIGHT(G$4,LEN(G$4)-1)*1&gt;NumSamples,"",IF($A662&lt;=SampleSize,OFFSET(Population!$A$4,RandomNumbers!G659,0),""))</f>
        <v/>
      </c>
      <c r="H662" s="7" t="str">
        <f>IF(RIGHT(H$4,LEN(H$4)-1)*1&gt;NumSamples,"",IF($A662&lt;=SampleSize,OFFSET(Population!$A$4,RandomNumbers!H659,0),""))</f>
        <v/>
      </c>
      <c r="I662" s="7" t="str">
        <f>IF(RIGHT(I$4,LEN(I$4)-1)*1&gt;NumSamples,"",IF($A662&lt;=SampleSize,OFFSET(Population!$A$4,RandomNumbers!I659,0),""))</f>
        <v/>
      </c>
      <c r="J662" s="7" t="str">
        <f>IF(RIGHT(J$4,LEN(J$4)-1)*1&gt;NumSamples,"",IF($A662&lt;=SampleSize,OFFSET(Population!$A$4,RandomNumbers!J659,0),""))</f>
        <v/>
      </c>
      <c r="K662" s="7" t="str">
        <f>IF(RIGHT(K$4,LEN(K$4)-1)*1&gt;NumSamples,"",IF($A662&lt;=SampleSize,OFFSET(Population!$A$4,RandomNumbers!K659,0),""))</f>
        <v/>
      </c>
      <c r="L662" s="7" t="str">
        <f>IF(RIGHT(L$4,LEN(L$4)-1)*1&gt;NumSamples,"",IF($A662&lt;=SampleSize,OFFSET(Population!$A$4,RandomNumbers!L659,0),""))</f>
        <v/>
      </c>
      <c r="M662" s="7" t="str">
        <f>IF(RIGHT(M$4,LEN(M$4)-1)*1&gt;NumSamples,"",IF($A662&lt;=SampleSize,OFFSET(Population!$A$4,RandomNumbers!M659,0),""))</f>
        <v/>
      </c>
      <c r="N662" s="7" t="str">
        <f>IF(RIGHT(N$4,LEN(N$4)-1)*1&gt;NumSamples,"",IF($A662&lt;=SampleSize,OFFSET(Population!$A$4,RandomNumbers!N659,0),""))</f>
        <v/>
      </c>
      <c r="O662" s="7" t="str">
        <f>IF(RIGHT(O$4,LEN(O$4)-1)*1&gt;NumSamples,"",IF($A662&lt;=SampleSize,OFFSET(Population!$A$4,RandomNumbers!O659,0),""))</f>
        <v/>
      </c>
      <c r="P662" s="7" t="str">
        <f>IF(RIGHT(P$4,LEN(P$4)-1)*1&gt;NumSamples,"",IF($A662&lt;=SampleSize,OFFSET(Population!$A$4,RandomNumbers!P659,0),""))</f>
        <v/>
      </c>
      <c r="Q662" s="7" t="str">
        <f>IF(RIGHT(Q$4,LEN(Q$4)-1)*1&gt;NumSamples,"",IF($A662&lt;=SampleSize,OFFSET(Population!$A$4,RandomNumbers!Q659,0),""))</f>
        <v/>
      </c>
      <c r="R662" s="7" t="str">
        <f>IF(RIGHT(R$4,LEN(R$4)-1)*1&gt;NumSamples,"",IF($A662&lt;=SampleSize,OFFSET(Population!$A$4,RandomNumbers!R659,0),""))</f>
        <v/>
      </c>
      <c r="S662" s="7" t="str">
        <f>IF(RIGHT(S$4,LEN(S$4)-1)*1&gt;NumSamples,"",IF($A662&lt;=SampleSize,OFFSET(Population!$A$4,RandomNumbers!S659,0),""))</f>
        <v/>
      </c>
      <c r="T662" s="7" t="str">
        <f>IF(RIGHT(T$4,LEN(T$4)-1)*1&gt;NumSamples,"",IF($A662&lt;=SampleSize,OFFSET(Population!$A$4,RandomNumbers!T659,0),""))</f>
        <v/>
      </c>
      <c r="U662" s="7" t="str">
        <f>IF(RIGHT(U$4,LEN(U$4)-1)*1&gt;NumSamples,"",IF($A662&lt;=SampleSize,OFFSET(Population!$A$4,RandomNumbers!U659,0),""))</f>
        <v/>
      </c>
      <c r="V662" s="7" t="str">
        <f>IF(RIGHT(V$4,LEN(V$4)-1)*1&gt;NumSamples,"",IF($A662&lt;=SampleSize,OFFSET(Population!$A$4,RandomNumbers!V659,0),""))</f>
        <v/>
      </c>
      <c r="W662" s="7" t="str">
        <f>IF(RIGHT(W$4,LEN(W$4)-1)*1&gt;NumSamples,"",IF($A662&lt;=SampleSize,OFFSET(Population!$A$4,RandomNumbers!W659,0),""))</f>
        <v/>
      </c>
      <c r="X662" s="7" t="str">
        <f>IF(RIGHT(X$4,LEN(X$4)-1)*1&gt;NumSamples,"",IF($A662&lt;=SampleSize,OFFSET(Population!$A$4,RandomNumbers!X659,0),""))</f>
        <v/>
      </c>
      <c r="Y662" s="7" t="str">
        <f>IF(RIGHT(Y$4,LEN(Y$4)-1)*1&gt;NumSamples,"",IF($A662&lt;=SampleSize,OFFSET(Population!$A$4,RandomNumbers!Y659,0),""))</f>
        <v/>
      </c>
      <c r="Z662" s="7" t="str">
        <f>IF(RIGHT(Z$4,LEN(Z$4)-1)*1&gt;NumSamples,"",IF($A662&lt;=SampleSize,OFFSET(Population!$A$4,RandomNumbers!Z659,0),""))</f>
        <v/>
      </c>
      <c r="AA662" s="7" t="str">
        <f>IF(RIGHT(AA$4,LEN(AA$4)-1)*1&gt;NumSamples,"",IF($A662&lt;=SampleSize,OFFSET(Population!$A$4,RandomNumbers!AA659,0),""))</f>
        <v/>
      </c>
      <c r="AB662" s="7" t="str">
        <f>IF(RIGHT(AB$4,LEN(AB$4)-1)*1&gt;NumSamples,"",IF($A662&lt;=SampleSize,OFFSET(Population!$A$4,RandomNumbers!AB659,0),""))</f>
        <v/>
      </c>
      <c r="AC662" s="7" t="str">
        <f>IF(RIGHT(AC$4,LEN(AC$4)-1)*1&gt;NumSamples,"",IF($A662&lt;=SampleSize,OFFSET(Population!$A$4,RandomNumbers!AC659,0),""))</f>
        <v/>
      </c>
      <c r="AD662" s="7" t="str">
        <f>IF(RIGHT(AD$4,LEN(AD$4)-1)*1&gt;NumSamples,"",IF($A662&lt;=SampleSize,OFFSET(Population!$A$4,RandomNumbers!AD659,0),""))</f>
        <v/>
      </c>
      <c r="AE662" s="7" t="str">
        <f>IF(RIGHT(AE$4,LEN(AE$4)-1)*1&gt;NumSamples,"",IF($A662&lt;=SampleSize,OFFSET(Population!$A$4,RandomNumbers!AE659,0),""))</f>
        <v/>
      </c>
      <c r="AF662" s="7" t="str">
        <f>IF(RIGHT(AF$4,LEN(AF$4)-1)*1&gt;NumSamples,"",IF($A662&lt;=SampleSize,OFFSET(Population!$A$4,RandomNumbers!AF659,0),""))</f>
        <v/>
      </c>
      <c r="AG662" s="7" t="str">
        <f>IF(RIGHT(AG$4,LEN(AG$4)-1)*1&gt;NumSamples,"",IF($A662&lt;=SampleSize,OFFSET(Population!$A$4,RandomNumbers!AG659,0),""))</f>
        <v/>
      </c>
      <c r="AH662" s="7" t="str">
        <f>IF(RIGHT(AH$4,LEN(AH$4)-1)*1&gt;NumSamples,"",IF($A662&lt;=SampleSize,OFFSET(Population!$A$4,RandomNumbers!AH659,0),""))</f>
        <v/>
      </c>
      <c r="AI662" s="7" t="str">
        <f>IF(RIGHT(AI$4,LEN(AI$4)-1)*1&gt;NumSamples,"",IF($A662&lt;=SampleSize,OFFSET(Population!$A$4,RandomNumbers!AI659,0),""))</f>
        <v/>
      </c>
      <c r="AJ662" s="7" t="str">
        <f>IF(RIGHT(AJ$4,LEN(AJ$4)-1)*1&gt;NumSamples,"",IF($A662&lt;=SampleSize,OFFSET(Population!$A$4,RandomNumbers!AJ659,0),""))</f>
        <v/>
      </c>
      <c r="AK662" s="7" t="str">
        <f>IF(RIGHT(AK$4,LEN(AK$4)-1)*1&gt;NumSamples,"",IF($A662&lt;=SampleSize,OFFSET(Population!$A$4,RandomNumbers!AK659,0),""))</f>
        <v/>
      </c>
      <c r="AL662" s="7" t="str">
        <f>IF(RIGHT(AL$4,LEN(AL$4)-1)*1&gt;NumSamples,"",IF($A662&lt;=SampleSize,OFFSET(Population!$A$4,RandomNumbers!AL659,0),""))</f>
        <v/>
      </c>
      <c r="AM662" s="7" t="str">
        <f>IF(RIGHT(AM$4,LEN(AM$4)-1)*1&gt;NumSamples,"",IF($A662&lt;=SampleSize,OFFSET(Population!$A$4,RandomNumbers!AM659,0),""))</f>
        <v/>
      </c>
      <c r="AN662" s="7" t="str">
        <f>IF(RIGHT(AN$4,LEN(AN$4)-1)*1&gt;NumSamples,"",IF($A662&lt;=SampleSize,OFFSET(Population!$A$4,RandomNumbers!AN659,0),""))</f>
        <v/>
      </c>
      <c r="AO662" s="7" t="str">
        <f>IF(RIGHT(AO$4,LEN(AO$4)-1)*1&gt;NumSamples,"",IF($A662&lt;=SampleSize,OFFSET(Population!$A$4,RandomNumbers!AO659,0),""))</f>
        <v/>
      </c>
      <c r="AP662" s="7" t="str">
        <f>IF(RIGHT(AP$4,LEN(AP$4)-1)*1&gt;NumSamples,"",IF($A662&lt;=SampleSize,OFFSET(Population!$A$4,RandomNumbers!AP659,0),""))</f>
        <v/>
      </c>
      <c r="AQ662" s="7" t="str">
        <f>IF(RIGHT(AQ$4,LEN(AQ$4)-1)*1&gt;NumSamples,"",IF($A662&lt;=SampleSize,OFFSET(Population!$A$4,RandomNumbers!AQ659,0),""))</f>
        <v/>
      </c>
      <c r="AR662" s="7" t="str">
        <f>IF(RIGHT(AR$4,LEN(AR$4)-1)*1&gt;NumSamples,"",IF($A662&lt;=SampleSize,OFFSET(Population!$A$4,RandomNumbers!AR659,0),""))</f>
        <v/>
      </c>
      <c r="AS662" s="7" t="str">
        <f>IF(RIGHT(AS$4,LEN(AS$4)-1)*1&gt;NumSamples,"",IF($A662&lt;=SampleSize,OFFSET(Population!$A$4,RandomNumbers!AS659,0),""))</f>
        <v/>
      </c>
      <c r="AT662" s="7" t="str">
        <f>IF(RIGHT(AT$4,LEN(AT$4)-1)*1&gt;NumSamples,"",IF($A662&lt;=SampleSize,OFFSET(Population!$A$4,RandomNumbers!AT659,0),""))</f>
        <v/>
      </c>
      <c r="AU662" s="7" t="str">
        <f>IF(RIGHT(AU$4,LEN(AU$4)-1)*1&gt;NumSamples,"",IF($A662&lt;=SampleSize,OFFSET(Population!$A$4,RandomNumbers!AU659,0),""))</f>
        <v/>
      </c>
      <c r="AV662" s="7" t="str">
        <f>IF(RIGHT(AV$4,LEN(AV$4)-1)*1&gt;NumSamples,"",IF($A662&lt;=SampleSize,OFFSET(Population!$A$4,RandomNumbers!AV659,0),""))</f>
        <v/>
      </c>
      <c r="AW662" s="7" t="str">
        <f>IF(RIGHT(AW$4,LEN(AW$4)-1)*1&gt;NumSamples,"",IF($A662&lt;=SampleSize,OFFSET(Population!$A$4,RandomNumbers!AW659,0),""))</f>
        <v/>
      </c>
      <c r="AX662" s="7" t="str">
        <f>IF(RIGHT(AX$4,LEN(AX$4)-1)*1&gt;NumSamples,"",IF($A662&lt;=SampleSize,OFFSET(Population!$A$4,RandomNumbers!AX659,0),""))</f>
        <v/>
      </c>
      <c r="AY662" s="7" t="str">
        <f>IF(RIGHT(AY$4,LEN(AY$4)-1)*1&gt;NumSamples,"",IF($A662&lt;=SampleSize,OFFSET(Population!$A$4,RandomNumbers!AY659,0),""))</f>
        <v/>
      </c>
      <c r="AZ662" s="7" t="str">
        <f>IF(RIGHT(AZ$4,LEN(AZ$4)-1)*1&gt;NumSamples,"",IF($A662&lt;=SampleSize,OFFSET(Population!$A$4,RandomNumbers!AZ659,0),""))</f>
        <v/>
      </c>
      <c r="BA662" s="7" t="str">
        <f>IF(RIGHT(BA$4,LEN(BA$4)-1)*1&gt;NumSamples,"",IF($A662&lt;=SampleSize,OFFSET(Population!$A$4,RandomNumbers!BA659,0),""))</f>
        <v/>
      </c>
      <c r="BB662" s="7" t="str">
        <f>IF(RIGHT(BB$4,LEN(BB$4)-1)*1&gt;NumSamples,"",IF($A662&lt;=SampleSize,OFFSET(Population!$A$4,RandomNumbers!BB659,0),""))</f>
        <v/>
      </c>
      <c r="BC662" s="7" t="str">
        <f>IF(RIGHT(BC$4,LEN(BC$4)-1)*1&gt;NumSamples,"",IF($A662&lt;=SampleSize,OFFSET(Population!$A$4,RandomNumbers!BC659,0),""))</f>
        <v/>
      </c>
      <c r="BD662" s="7" t="str">
        <f>IF(RIGHT(BD$4,LEN(BD$4)-1)*1&gt;NumSamples,"",IF($A662&lt;=SampleSize,OFFSET(Population!$A$4,RandomNumbers!BD659,0),""))</f>
        <v/>
      </c>
      <c r="BE662" s="7" t="str">
        <f>IF(RIGHT(BE$4,LEN(BE$4)-1)*1&gt;NumSamples,"",IF($A662&lt;=SampleSize,OFFSET(Population!$A$4,RandomNumbers!BE659,0),""))</f>
        <v/>
      </c>
      <c r="BF662" s="7" t="str">
        <f>IF(RIGHT(BF$4,LEN(BF$4)-1)*1&gt;NumSamples,"",IF($A662&lt;=SampleSize,OFFSET(Population!$A$4,RandomNumbers!BF659,0),""))</f>
        <v/>
      </c>
      <c r="BG662" s="7" t="str">
        <f>IF(RIGHT(BG$4,LEN(BG$4)-1)*1&gt;NumSamples,"",IF($A662&lt;=SampleSize,OFFSET(Population!$A$4,RandomNumbers!BG659,0),""))</f>
        <v/>
      </c>
      <c r="BH662" s="7" t="str">
        <f>IF(RIGHT(BH$4,LEN(BH$4)-1)*1&gt;NumSamples,"",IF($A662&lt;=SampleSize,OFFSET(Population!$A$4,RandomNumbers!BH659,0),""))</f>
        <v/>
      </c>
      <c r="BI662" s="7" t="str">
        <f>IF(RIGHT(BI$4,LEN(BI$4)-1)*1&gt;NumSamples,"",IF($A662&lt;=SampleSize,OFFSET(Population!$A$4,RandomNumbers!BI659,0),""))</f>
        <v/>
      </c>
      <c r="BJ662" s="7" t="str">
        <f>IF(RIGHT(BJ$4,LEN(BJ$4)-1)*1&gt;NumSamples,"",IF($A662&lt;=SampleSize,OFFSET(Population!$A$4,RandomNumbers!BJ659,0),""))</f>
        <v/>
      </c>
      <c r="BK662" s="7" t="str">
        <f>IF(RIGHT(BK$4,LEN(BK$4)-1)*1&gt;NumSamples,"",IF($A662&lt;=SampleSize,OFFSET(Population!$A$4,RandomNumbers!BK659,0),""))</f>
        <v/>
      </c>
      <c r="BL662" s="7" t="str">
        <f>IF(RIGHT(BL$4,LEN(BL$4)-1)*1&gt;NumSamples,"",IF($A662&lt;=SampleSize,OFFSET(Population!$A$4,RandomNumbers!BL659,0),""))</f>
        <v/>
      </c>
      <c r="BM662" s="7" t="str">
        <f>IF(RIGHT(BM$4,LEN(BM$4)-1)*1&gt;NumSamples,"",IF($A662&lt;=SampleSize,OFFSET(Population!$A$4,RandomNumbers!BM659,0),""))</f>
        <v/>
      </c>
      <c r="BN662" s="7" t="str">
        <f>IF(RIGHT(BN$4,LEN(BN$4)-1)*1&gt;NumSamples,"",IF($A662&lt;=SampleSize,OFFSET(Population!$A$4,RandomNumbers!BN659,0),""))</f>
        <v/>
      </c>
      <c r="BO662" s="7" t="str">
        <f>IF(RIGHT(BO$4,LEN(BO$4)-1)*1&gt;NumSamples,"",IF($A662&lt;=SampleSize,OFFSET(Population!$A$4,RandomNumbers!BO659,0),""))</f>
        <v/>
      </c>
      <c r="BP662" s="7" t="str">
        <f>IF(RIGHT(BP$4,LEN(BP$4)-1)*1&gt;NumSamples,"",IF($A662&lt;=SampleSize,OFFSET(Population!$A$4,RandomNumbers!BP659,0),""))</f>
        <v/>
      </c>
      <c r="BQ662" s="7" t="str">
        <f>IF(RIGHT(BQ$4,LEN(BQ$4)-1)*1&gt;NumSamples,"",IF($A662&lt;=SampleSize,OFFSET(Population!$A$4,RandomNumbers!BQ659,0),""))</f>
        <v/>
      </c>
      <c r="BR662" s="7" t="str">
        <f>IF(RIGHT(BR$4,LEN(BR$4)-1)*1&gt;NumSamples,"",IF($A662&lt;=SampleSize,OFFSET(Population!$A$4,RandomNumbers!BR659,0),""))</f>
        <v/>
      </c>
      <c r="BS662" s="7" t="str">
        <f>IF(RIGHT(BS$4,LEN(BS$4)-1)*1&gt;NumSamples,"",IF($A662&lt;=SampleSize,OFFSET(Population!$A$4,RandomNumbers!BS659,0),""))</f>
        <v/>
      </c>
      <c r="BT662" s="7" t="str">
        <f>IF(RIGHT(BT$4,LEN(BT$4)-1)*1&gt;NumSamples,"",IF($A662&lt;=SampleSize,OFFSET(Population!$A$4,RandomNumbers!BT659,0),""))</f>
        <v/>
      </c>
      <c r="BU662" s="7" t="str">
        <f>IF(RIGHT(BU$4,LEN(BU$4)-1)*1&gt;NumSamples,"",IF($A662&lt;=SampleSize,OFFSET(Population!$A$4,RandomNumbers!BU659,0),""))</f>
        <v/>
      </c>
      <c r="BV662" s="7" t="str">
        <f>IF(RIGHT(BV$4,LEN(BV$4)-1)*1&gt;NumSamples,"",IF($A662&lt;=SampleSize,OFFSET(Population!$A$4,RandomNumbers!BV659,0),""))</f>
        <v/>
      </c>
      <c r="BW662" s="7" t="str">
        <f>IF(RIGHT(BW$4,LEN(BW$4)-1)*1&gt;NumSamples,"",IF($A662&lt;=SampleSize,OFFSET(Population!$A$4,RandomNumbers!BW659,0),""))</f>
        <v/>
      </c>
      <c r="BX662" s="7" t="str">
        <f>IF(RIGHT(BX$4,LEN(BX$4)-1)*1&gt;NumSamples,"",IF($A662&lt;=SampleSize,OFFSET(Population!$A$4,RandomNumbers!BX659,0),""))</f>
        <v/>
      </c>
      <c r="BY662" s="7" t="str">
        <f>IF(RIGHT(BY$4,LEN(BY$4)-1)*1&gt;NumSamples,"",IF($A662&lt;=SampleSize,OFFSET(Population!$A$4,RandomNumbers!BY659,0),""))</f>
        <v/>
      </c>
      <c r="BZ662" s="7" t="str">
        <f>IF(RIGHT(BZ$4,LEN(BZ$4)-1)*1&gt;NumSamples,"",IF($A662&lt;=SampleSize,OFFSET(Population!$A$4,RandomNumbers!BZ659,0),""))</f>
        <v/>
      </c>
      <c r="CA662" s="7" t="str">
        <f>IF(RIGHT(CA$4,LEN(CA$4)-1)*1&gt;NumSamples,"",IF($A662&lt;=SampleSize,OFFSET(Population!$A$4,RandomNumbers!CA659,0),""))</f>
        <v/>
      </c>
      <c r="CB662" s="7" t="str">
        <f>IF(RIGHT(CB$4,LEN(CB$4)-1)*1&gt;NumSamples,"",IF($A662&lt;=SampleSize,OFFSET(Population!$A$4,RandomNumbers!CB659,0),""))</f>
        <v/>
      </c>
      <c r="CC662" s="7" t="str">
        <f>IF(RIGHT(CC$4,LEN(CC$4)-1)*1&gt;NumSamples,"",IF($A662&lt;=SampleSize,OFFSET(Population!$A$4,RandomNumbers!CC659,0),""))</f>
        <v/>
      </c>
      <c r="CD662" s="7" t="str">
        <f>IF(RIGHT(CD$4,LEN(CD$4)-1)*1&gt;NumSamples,"",IF($A662&lt;=SampleSize,OFFSET(Population!$A$4,RandomNumbers!CD659,0),""))</f>
        <v/>
      </c>
      <c r="CE662" s="7" t="str">
        <f>IF(RIGHT(CE$4,LEN(CE$4)-1)*1&gt;NumSamples,"",IF($A662&lt;=SampleSize,OFFSET(Population!$A$4,RandomNumbers!CE659,0),""))</f>
        <v/>
      </c>
      <c r="CF662" s="7" t="str">
        <f>IF(RIGHT(CF$4,LEN(CF$4)-1)*1&gt;NumSamples,"",IF($A662&lt;=SampleSize,OFFSET(Population!$A$4,RandomNumbers!CF659,0),""))</f>
        <v/>
      </c>
      <c r="CG662" s="7" t="str">
        <f>IF(RIGHT(CG$4,LEN(CG$4)-1)*1&gt;NumSamples,"",IF($A662&lt;=SampleSize,OFFSET(Population!$A$4,RandomNumbers!CG659,0),""))</f>
        <v/>
      </c>
      <c r="CH662" s="7" t="str">
        <f>IF(RIGHT(CH$4,LEN(CH$4)-1)*1&gt;NumSamples,"",IF($A662&lt;=SampleSize,OFFSET(Population!$A$4,RandomNumbers!CH659,0),""))</f>
        <v/>
      </c>
      <c r="CI662" s="7" t="str">
        <f>IF(RIGHT(CI$4,LEN(CI$4)-1)*1&gt;NumSamples,"",IF($A662&lt;=SampleSize,OFFSET(Population!$A$4,RandomNumbers!CI659,0),""))</f>
        <v/>
      </c>
      <c r="CJ662" s="7" t="str">
        <f>IF(RIGHT(CJ$4,LEN(CJ$4)-1)*1&gt;NumSamples,"",IF($A662&lt;=SampleSize,OFFSET(Population!$A$4,RandomNumbers!CJ659,0),""))</f>
        <v/>
      </c>
      <c r="CK662" s="7" t="str">
        <f>IF(RIGHT(CK$4,LEN(CK$4)-1)*1&gt;NumSamples,"",IF($A662&lt;=SampleSize,OFFSET(Population!$A$4,RandomNumbers!CK659,0),""))</f>
        <v/>
      </c>
      <c r="CL662" s="7" t="str">
        <f>IF(RIGHT(CL$4,LEN(CL$4)-1)*1&gt;NumSamples,"",IF($A662&lt;=SampleSize,OFFSET(Population!$A$4,RandomNumbers!CL659,0),""))</f>
        <v/>
      </c>
      <c r="CM662" s="7" t="str">
        <f>IF(RIGHT(CM$4,LEN(CM$4)-1)*1&gt;NumSamples,"",IF($A662&lt;=SampleSize,OFFSET(Population!$A$4,RandomNumbers!CM659,0),""))</f>
        <v/>
      </c>
      <c r="CN662" s="7" t="str">
        <f>IF(RIGHT(CN$4,LEN(CN$4)-1)*1&gt;NumSamples,"",IF($A662&lt;=SampleSize,OFFSET(Population!$A$4,RandomNumbers!CN659,0),""))</f>
        <v/>
      </c>
      <c r="CO662" s="7" t="str">
        <f>IF(RIGHT(CO$4,LEN(CO$4)-1)*1&gt;NumSamples,"",IF($A662&lt;=SampleSize,OFFSET(Population!$A$4,RandomNumbers!CO659,0),""))</f>
        <v/>
      </c>
      <c r="CP662" s="7" t="str">
        <f>IF(RIGHT(CP$4,LEN(CP$4)-1)*1&gt;NumSamples,"",IF($A662&lt;=SampleSize,OFFSET(Population!$A$4,RandomNumbers!CP659,0),""))</f>
        <v/>
      </c>
      <c r="CQ662" s="7" t="str">
        <f>IF(RIGHT(CQ$4,LEN(CQ$4)-1)*1&gt;NumSamples,"",IF($A662&lt;=SampleSize,OFFSET(Population!$A$4,RandomNumbers!CQ659,0),""))</f>
        <v/>
      </c>
      <c r="CR662" s="7" t="str">
        <f>IF(RIGHT(CR$4,LEN(CR$4)-1)*1&gt;NumSamples,"",IF($A662&lt;=SampleSize,OFFSET(Population!$A$4,RandomNumbers!CR659,0),""))</f>
        <v/>
      </c>
      <c r="CS662" s="7" t="str">
        <f>IF(RIGHT(CS$4,LEN(CS$4)-1)*1&gt;NumSamples,"",IF($A662&lt;=SampleSize,OFFSET(Population!$A$4,RandomNumbers!CS659,0),""))</f>
        <v/>
      </c>
      <c r="CT662" s="7" t="str">
        <f>IF(RIGHT(CT$4,LEN(CT$4)-1)*1&gt;NumSamples,"",IF($A662&lt;=SampleSize,OFFSET(Population!$A$4,RandomNumbers!CT659,0),""))</f>
        <v/>
      </c>
      <c r="CU662" s="7" t="str">
        <f>IF(RIGHT(CU$4,LEN(CU$4)-1)*1&gt;NumSamples,"",IF($A662&lt;=SampleSize,OFFSET(Population!$A$4,RandomNumbers!CU659,0),""))</f>
        <v/>
      </c>
      <c r="CV662" s="7" t="str">
        <f>IF(RIGHT(CV$4,LEN(CV$4)-1)*1&gt;NumSamples,"",IF($A662&lt;=SampleSize,OFFSET(Population!$A$4,RandomNumbers!CV659,0),""))</f>
        <v/>
      </c>
      <c r="CW662" s="7" t="str">
        <f>IF(RIGHT(CW$4,LEN(CW$4)-1)*1&gt;NumSamples,"",IF($A662&lt;=SampleSize,OFFSET(Population!$A$4,RandomNumbers!CW659,0),""))</f>
        <v/>
      </c>
    </row>
    <row r="663" ht="14.25" customHeight="1">
      <c r="A663" s="7">
        <v>659.0</v>
      </c>
      <c r="B663" s="7" t="str">
        <f>IF(RIGHT(B$4,LEN(B$4)-1)*1&gt;NumSamples,"",IF($A663&lt;=SampleSize,OFFSET(Population!$A$4,RandomNumbers!B660,0),""))</f>
        <v/>
      </c>
      <c r="C663" s="7" t="str">
        <f>IF(RIGHT(C$4,LEN(C$4)-1)*1&gt;NumSamples,"",IF($A663&lt;=SampleSize,OFFSET(Population!$A$4,RandomNumbers!C660,0),""))</f>
        <v/>
      </c>
      <c r="D663" s="7" t="str">
        <f>IF(RIGHT(D$4,LEN(D$4)-1)*1&gt;NumSamples,"",IF($A663&lt;=SampleSize,OFFSET(Population!$A$4,RandomNumbers!D660,0),""))</f>
        <v/>
      </c>
      <c r="E663" s="7" t="str">
        <f>IF(RIGHT(E$4,LEN(E$4)-1)*1&gt;NumSamples,"",IF($A663&lt;=SampleSize,OFFSET(Population!$A$4,RandomNumbers!E660,0),""))</f>
        <v/>
      </c>
      <c r="F663" s="7" t="str">
        <f>IF(RIGHT(F$4,LEN(F$4)-1)*1&gt;NumSamples,"",IF($A663&lt;=SampleSize,OFFSET(Population!$A$4,RandomNumbers!F660,0),""))</f>
        <v/>
      </c>
      <c r="G663" s="7" t="str">
        <f>IF(RIGHT(G$4,LEN(G$4)-1)*1&gt;NumSamples,"",IF($A663&lt;=SampleSize,OFFSET(Population!$A$4,RandomNumbers!G660,0),""))</f>
        <v/>
      </c>
      <c r="H663" s="7" t="str">
        <f>IF(RIGHT(H$4,LEN(H$4)-1)*1&gt;NumSamples,"",IF($A663&lt;=SampleSize,OFFSET(Population!$A$4,RandomNumbers!H660,0),""))</f>
        <v/>
      </c>
      <c r="I663" s="7" t="str">
        <f>IF(RIGHT(I$4,LEN(I$4)-1)*1&gt;NumSamples,"",IF($A663&lt;=SampleSize,OFFSET(Population!$A$4,RandomNumbers!I660,0),""))</f>
        <v/>
      </c>
      <c r="J663" s="7" t="str">
        <f>IF(RIGHT(J$4,LEN(J$4)-1)*1&gt;NumSamples,"",IF($A663&lt;=SampleSize,OFFSET(Population!$A$4,RandomNumbers!J660,0),""))</f>
        <v/>
      </c>
      <c r="K663" s="7" t="str">
        <f>IF(RIGHT(K$4,LEN(K$4)-1)*1&gt;NumSamples,"",IF($A663&lt;=SampleSize,OFFSET(Population!$A$4,RandomNumbers!K660,0),""))</f>
        <v/>
      </c>
      <c r="L663" s="7" t="str">
        <f>IF(RIGHT(L$4,LEN(L$4)-1)*1&gt;NumSamples,"",IF($A663&lt;=SampleSize,OFFSET(Population!$A$4,RandomNumbers!L660,0),""))</f>
        <v/>
      </c>
      <c r="M663" s="7" t="str">
        <f>IF(RIGHT(M$4,LEN(M$4)-1)*1&gt;NumSamples,"",IF($A663&lt;=SampleSize,OFFSET(Population!$A$4,RandomNumbers!M660,0),""))</f>
        <v/>
      </c>
      <c r="N663" s="7" t="str">
        <f>IF(RIGHT(N$4,LEN(N$4)-1)*1&gt;NumSamples,"",IF($A663&lt;=SampleSize,OFFSET(Population!$A$4,RandomNumbers!N660,0),""))</f>
        <v/>
      </c>
      <c r="O663" s="7" t="str">
        <f>IF(RIGHT(O$4,LEN(O$4)-1)*1&gt;NumSamples,"",IF($A663&lt;=SampleSize,OFFSET(Population!$A$4,RandomNumbers!O660,0),""))</f>
        <v/>
      </c>
      <c r="P663" s="7" t="str">
        <f>IF(RIGHT(P$4,LEN(P$4)-1)*1&gt;NumSamples,"",IF($A663&lt;=SampleSize,OFFSET(Population!$A$4,RandomNumbers!P660,0),""))</f>
        <v/>
      </c>
      <c r="Q663" s="7" t="str">
        <f>IF(RIGHT(Q$4,LEN(Q$4)-1)*1&gt;NumSamples,"",IF($A663&lt;=SampleSize,OFFSET(Population!$A$4,RandomNumbers!Q660,0),""))</f>
        <v/>
      </c>
      <c r="R663" s="7" t="str">
        <f>IF(RIGHT(R$4,LEN(R$4)-1)*1&gt;NumSamples,"",IF($A663&lt;=SampleSize,OFFSET(Population!$A$4,RandomNumbers!R660,0),""))</f>
        <v/>
      </c>
      <c r="S663" s="7" t="str">
        <f>IF(RIGHT(S$4,LEN(S$4)-1)*1&gt;NumSamples,"",IF($A663&lt;=SampleSize,OFFSET(Population!$A$4,RandomNumbers!S660,0),""))</f>
        <v/>
      </c>
      <c r="T663" s="7" t="str">
        <f>IF(RIGHT(T$4,LEN(T$4)-1)*1&gt;NumSamples,"",IF($A663&lt;=SampleSize,OFFSET(Population!$A$4,RandomNumbers!T660,0),""))</f>
        <v/>
      </c>
      <c r="U663" s="7" t="str">
        <f>IF(RIGHT(U$4,LEN(U$4)-1)*1&gt;NumSamples,"",IF($A663&lt;=SampleSize,OFFSET(Population!$A$4,RandomNumbers!U660,0),""))</f>
        <v/>
      </c>
      <c r="V663" s="7" t="str">
        <f>IF(RIGHT(V$4,LEN(V$4)-1)*1&gt;NumSamples,"",IF($A663&lt;=SampleSize,OFFSET(Population!$A$4,RandomNumbers!V660,0),""))</f>
        <v/>
      </c>
      <c r="W663" s="7" t="str">
        <f>IF(RIGHT(W$4,LEN(W$4)-1)*1&gt;NumSamples,"",IF($A663&lt;=SampleSize,OFFSET(Population!$A$4,RandomNumbers!W660,0),""))</f>
        <v/>
      </c>
      <c r="X663" s="7" t="str">
        <f>IF(RIGHT(X$4,LEN(X$4)-1)*1&gt;NumSamples,"",IF($A663&lt;=SampleSize,OFFSET(Population!$A$4,RandomNumbers!X660,0),""))</f>
        <v/>
      </c>
      <c r="Y663" s="7" t="str">
        <f>IF(RIGHT(Y$4,LEN(Y$4)-1)*1&gt;NumSamples,"",IF($A663&lt;=SampleSize,OFFSET(Population!$A$4,RandomNumbers!Y660,0),""))</f>
        <v/>
      </c>
      <c r="Z663" s="7" t="str">
        <f>IF(RIGHT(Z$4,LEN(Z$4)-1)*1&gt;NumSamples,"",IF($A663&lt;=SampleSize,OFFSET(Population!$A$4,RandomNumbers!Z660,0),""))</f>
        <v/>
      </c>
      <c r="AA663" s="7" t="str">
        <f>IF(RIGHT(AA$4,LEN(AA$4)-1)*1&gt;NumSamples,"",IF($A663&lt;=SampleSize,OFFSET(Population!$A$4,RandomNumbers!AA660,0),""))</f>
        <v/>
      </c>
      <c r="AB663" s="7" t="str">
        <f>IF(RIGHT(AB$4,LEN(AB$4)-1)*1&gt;NumSamples,"",IF($A663&lt;=SampleSize,OFFSET(Population!$A$4,RandomNumbers!AB660,0),""))</f>
        <v/>
      </c>
      <c r="AC663" s="7" t="str">
        <f>IF(RIGHT(AC$4,LEN(AC$4)-1)*1&gt;NumSamples,"",IF($A663&lt;=SampleSize,OFFSET(Population!$A$4,RandomNumbers!AC660,0),""))</f>
        <v/>
      </c>
      <c r="AD663" s="7" t="str">
        <f>IF(RIGHT(AD$4,LEN(AD$4)-1)*1&gt;NumSamples,"",IF($A663&lt;=SampleSize,OFFSET(Population!$A$4,RandomNumbers!AD660,0),""))</f>
        <v/>
      </c>
      <c r="AE663" s="7" t="str">
        <f>IF(RIGHT(AE$4,LEN(AE$4)-1)*1&gt;NumSamples,"",IF($A663&lt;=SampleSize,OFFSET(Population!$A$4,RandomNumbers!AE660,0),""))</f>
        <v/>
      </c>
      <c r="AF663" s="7" t="str">
        <f>IF(RIGHT(AF$4,LEN(AF$4)-1)*1&gt;NumSamples,"",IF($A663&lt;=SampleSize,OFFSET(Population!$A$4,RandomNumbers!AF660,0),""))</f>
        <v/>
      </c>
      <c r="AG663" s="7" t="str">
        <f>IF(RIGHT(AG$4,LEN(AG$4)-1)*1&gt;NumSamples,"",IF($A663&lt;=SampleSize,OFFSET(Population!$A$4,RandomNumbers!AG660,0),""))</f>
        <v/>
      </c>
      <c r="AH663" s="7" t="str">
        <f>IF(RIGHT(AH$4,LEN(AH$4)-1)*1&gt;NumSamples,"",IF($A663&lt;=SampleSize,OFFSET(Population!$A$4,RandomNumbers!AH660,0),""))</f>
        <v/>
      </c>
      <c r="AI663" s="7" t="str">
        <f>IF(RIGHT(AI$4,LEN(AI$4)-1)*1&gt;NumSamples,"",IF($A663&lt;=SampleSize,OFFSET(Population!$A$4,RandomNumbers!AI660,0),""))</f>
        <v/>
      </c>
      <c r="AJ663" s="7" t="str">
        <f>IF(RIGHT(AJ$4,LEN(AJ$4)-1)*1&gt;NumSamples,"",IF($A663&lt;=SampleSize,OFFSET(Population!$A$4,RandomNumbers!AJ660,0),""))</f>
        <v/>
      </c>
      <c r="AK663" s="7" t="str">
        <f>IF(RIGHT(AK$4,LEN(AK$4)-1)*1&gt;NumSamples,"",IF($A663&lt;=SampleSize,OFFSET(Population!$A$4,RandomNumbers!AK660,0),""))</f>
        <v/>
      </c>
      <c r="AL663" s="7" t="str">
        <f>IF(RIGHT(AL$4,LEN(AL$4)-1)*1&gt;NumSamples,"",IF($A663&lt;=SampleSize,OFFSET(Population!$A$4,RandomNumbers!AL660,0),""))</f>
        <v/>
      </c>
      <c r="AM663" s="7" t="str">
        <f>IF(RIGHT(AM$4,LEN(AM$4)-1)*1&gt;NumSamples,"",IF($A663&lt;=SampleSize,OFFSET(Population!$A$4,RandomNumbers!AM660,0),""))</f>
        <v/>
      </c>
      <c r="AN663" s="7" t="str">
        <f>IF(RIGHT(AN$4,LEN(AN$4)-1)*1&gt;NumSamples,"",IF($A663&lt;=SampleSize,OFFSET(Population!$A$4,RandomNumbers!AN660,0),""))</f>
        <v/>
      </c>
      <c r="AO663" s="7" t="str">
        <f>IF(RIGHT(AO$4,LEN(AO$4)-1)*1&gt;NumSamples,"",IF($A663&lt;=SampleSize,OFFSET(Population!$A$4,RandomNumbers!AO660,0),""))</f>
        <v/>
      </c>
      <c r="AP663" s="7" t="str">
        <f>IF(RIGHT(AP$4,LEN(AP$4)-1)*1&gt;NumSamples,"",IF($A663&lt;=SampleSize,OFFSET(Population!$A$4,RandomNumbers!AP660,0),""))</f>
        <v/>
      </c>
      <c r="AQ663" s="7" t="str">
        <f>IF(RIGHT(AQ$4,LEN(AQ$4)-1)*1&gt;NumSamples,"",IF($A663&lt;=SampleSize,OFFSET(Population!$A$4,RandomNumbers!AQ660,0),""))</f>
        <v/>
      </c>
      <c r="AR663" s="7" t="str">
        <f>IF(RIGHT(AR$4,LEN(AR$4)-1)*1&gt;NumSamples,"",IF($A663&lt;=SampleSize,OFFSET(Population!$A$4,RandomNumbers!AR660,0),""))</f>
        <v/>
      </c>
      <c r="AS663" s="7" t="str">
        <f>IF(RIGHT(AS$4,LEN(AS$4)-1)*1&gt;NumSamples,"",IF($A663&lt;=SampleSize,OFFSET(Population!$A$4,RandomNumbers!AS660,0),""))</f>
        <v/>
      </c>
      <c r="AT663" s="7" t="str">
        <f>IF(RIGHT(AT$4,LEN(AT$4)-1)*1&gt;NumSamples,"",IF($A663&lt;=SampleSize,OFFSET(Population!$A$4,RandomNumbers!AT660,0),""))</f>
        <v/>
      </c>
      <c r="AU663" s="7" t="str">
        <f>IF(RIGHT(AU$4,LEN(AU$4)-1)*1&gt;NumSamples,"",IF($A663&lt;=SampleSize,OFFSET(Population!$A$4,RandomNumbers!AU660,0),""))</f>
        <v/>
      </c>
      <c r="AV663" s="7" t="str">
        <f>IF(RIGHT(AV$4,LEN(AV$4)-1)*1&gt;NumSamples,"",IF($A663&lt;=SampleSize,OFFSET(Population!$A$4,RandomNumbers!AV660,0),""))</f>
        <v/>
      </c>
      <c r="AW663" s="7" t="str">
        <f>IF(RIGHT(AW$4,LEN(AW$4)-1)*1&gt;NumSamples,"",IF($A663&lt;=SampleSize,OFFSET(Population!$A$4,RandomNumbers!AW660,0),""))</f>
        <v/>
      </c>
      <c r="AX663" s="7" t="str">
        <f>IF(RIGHT(AX$4,LEN(AX$4)-1)*1&gt;NumSamples,"",IF($A663&lt;=SampleSize,OFFSET(Population!$A$4,RandomNumbers!AX660,0),""))</f>
        <v/>
      </c>
      <c r="AY663" s="7" t="str">
        <f>IF(RIGHT(AY$4,LEN(AY$4)-1)*1&gt;NumSamples,"",IF($A663&lt;=SampleSize,OFFSET(Population!$A$4,RandomNumbers!AY660,0),""))</f>
        <v/>
      </c>
      <c r="AZ663" s="7" t="str">
        <f>IF(RIGHT(AZ$4,LEN(AZ$4)-1)*1&gt;NumSamples,"",IF($A663&lt;=SampleSize,OFFSET(Population!$A$4,RandomNumbers!AZ660,0),""))</f>
        <v/>
      </c>
      <c r="BA663" s="7" t="str">
        <f>IF(RIGHT(BA$4,LEN(BA$4)-1)*1&gt;NumSamples,"",IF($A663&lt;=SampleSize,OFFSET(Population!$A$4,RandomNumbers!BA660,0),""))</f>
        <v/>
      </c>
      <c r="BB663" s="7" t="str">
        <f>IF(RIGHT(BB$4,LEN(BB$4)-1)*1&gt;NumSamples,"",IF($A663&lt;=SampleSize,OFFSET(Population!$A$4,RandomNumbers!BB660,0),""))</f>
        <v/>
      </c>
      <c r="BC663" s="7" t="str">
        <f>IF(RIGHT(BC$4,LEN(BC$4)-1)*1&gt;NumSamples,"",IF($A663&lt;=SampleSize,OFFSET(Population!$A$4,RandomNumbers!BC660,0),""))</f>
        <v/>
      </c>
      <c r="BD663" s="7" t="str">
        <f>IF(RIGHT(BD$4,LEN(BD$4)-1)*1&gt;NumSamples,"",IF($A663&lt;=SampleSize,OFFSET(Population!$A$4,RandomNumbers!BD660,0),""))</f>
        <v/>
      </c>
      <c r="BE663" s="7" t="str">
        <f>IF(RIGHT(BE$4,LEN(BE$4)-1)*1&gt;NumSamples,"",IF($A663&lt;=SampleSize,OFFSET(Population!$A$4,RandomNumbers!BE660,0),""))</f>
        <v/>
      </c>
      <c r="BF663" s="7" t="str">
        <f>IF(RIGHT(BF$4,LEN(BF$4)-1)*1&gt;NumSamples,"",IF($A663&lt;=SampleSize,OFFSET(Population!$A$4,RandomNumbers!BF660,0),""))</f>
        <v/>
      </c>
      <c r="BG663" s="7" t="str">
        <f>IF(RIGHT(BG$4,LEN(BG$4)-1)*1&gt;NumSamples,"",IF($A663&lt;=SampleSize,OFFSET(Population!$A$4,RandomNumbers!BG660,0),""))</f>
        <v/>
      </c>
      <c r="BH663" s="7" t="str">
        <f>IF(RIGHT(BH$4,LEN(BH$4)-1)*1&gt;NumSamples,"",IF($A663&lt;=SampleSize,OFFSET(Population!$A$4,RandomNumbers!BH660,0),""))</f>
        <v/>
      </c>
      <c r="BI663" s="7" t="str">
        <f>IF(RIGHT(BI$4,LEN(BI$4)-1)*1&gt;NumSamples,"",IF($A663&lt;=SampleSize,OFFSET(Population!$A$4,RandomNumbers!BI660,0),""))</f>
        <v/>
      </c>
      <c r="BJ663" s="7" t="str">
        <f>IF(RIGHT(BJ$4,LEN(BJ$4)-1)*1&gt;NumSamples,"",IF($A663&lt;=SampleSize,OFFSET(Population!$A$4,RandomNumbers!BJ660,0),""))</f>
        <v/>
      </c>
      <c r="BK663" s="7" t="str">
        <f>IF(RIGHT(BK$4,LEN(BK$4)-1)*1&gt;NumSamples,"",IF($A663&lt;=SampleSize,OFFSET(Population!$A$4,RandomNumbers!BK660,0),""))</f>
        <v/>
      </c>
      <c r="BL663" s="7" t="str">
        <f>IF(RIGHT(BL$4,LEN(BL$4)-1)*1&gt;NumSamples,"",IF($A663&lt;=SampleSize,OFFSET(Population!$A$4,RandomNumbers!BL660,0),""))</f>
        <v/>
      </c>
      <c r="BM663" s="7" t="str">
        <f>IF(RIGHT(BM$4,LEN(BM$4)-1)*1&gt;NumSamples,"",IF($A663&lt;=SampleSize,OFFSET(Population!$A$4,RandomNumbers!BM660,0),""))</f>
        <v/>
      </c>
      <c r="BN663" s="7" t="str">
        <f>IF(RIGHT(BN$4,LEN(BN$4)-1)*1&gt;NumSamples,"",IF($A663&lt;=SampleSize,OFFSET(Population!$A$4,RandomNumbers!BN660,0),""))</f>
        <v/>
      </c>
      <c r="BO663" s="7" t="str">
        <f>IF(RIGHT(BO$4,LEN(BO$4)-1)*1&gt;NumSamples,"",IF($A663&lt;=SampleSize,OFFSET(Population!$A$4,RandomNumbers!BO660,0),""))</f>
        <v/>
      </c>
      <c r="BP663" s="7" t="str">
        <f>IF(RIGHT(BP$4,LEN(BP$4)-1)*1&gt;NumSamples,"",IF($A663&lt;=SampleSize,OFFSET(Population!$A$4,RandomNumbers!BP660,0),""))</f>
        <v/>
      </c>
      <c r="BQ663" s="7" t="str">
        <f>IF(RIGHT(BQ$4,LEN(BQ$4)-1)*1&gt;NumSamples,"",IF($A663&lt;=SampleSize,OFFSET(Population!$A$4,RandomNumbers!BQ660,0),""))</f>
        <v/>
      </c>
      <c r="BR663" s="7" t="str">
        <f>IF(RIGHT(BR$4,LEN(BR$4)-1)*1&gt;NumSamples,"",IF($A663&lt;=SampleSize,OFFSET(Population!$A$4,RandomNumbers!BR660,0),""))</f>
        <v/>
      </c>
      <c r="BS663" s="7" t="str">
        <f>IF(RIGHT(BS$4,LEN(BS$4)-1)*1&gt;NumSamples,"",IF($A663&lt;=SampleSize,OFFSET(Population!$A$4,RandomNumbers!BS660,0),""))</f>
        <v/>
      </c>
      <c r="BT663" s="7" t="str">
        <f>IF(RIGHT(BT$4,LEN(BT$4)-1)*1&gt;NumSamples,"",IF($A663&lt;=SampleSize,OFFSET(Population!$A$4,RandomNumbers!BT660,0),""))</f>
        <v/>
      </c>
      <c r="BU663" s="7" t="str">
        <f>IF(RIGHT(BU$4,LEN(BU$4)-1)*1&gt;NumSamples,"",IF($A663&lt;=SampleSize,OFFSET(Population!$A$4,RandomNumbers!BU660,0),""))</f>
        <v/>
      </c>
      <c r="BV663" s="7" t="str">
        <f>IF(RIGHT(BV$4,LEN(BV$4)-1)*1&gt;NumSamples,"",IF($A663&lt;=SampleSize,OFFSET(Population!$A$4,RandomNumbers!BV660,0),""))</f>
        <v/>
      </c>
      <c r="BW663" s="7" t="str">
        <f>IF(RIGHT(BW$4,LEN(BW$4)-1)*1&gt;NumSamples,"",IF($A663&lt;=SampleSize,OFFSET(Population!$A$4,RandomNumbers!BW660,0),""))</f>
        <v/>
      </c>
      <c r="BX663" s="7" t="str">
        <f>IF(RIGHT(BX$4,LEN(BX$4)-1)*1&gt;NumSamples,"",IF($A663&lt;=SampleSize,OFFSET(Population!$A$4,RandomNumbers!BX660,0),""))</f>
        <v/>
      </c>
      <c r="BY663" s="7" t="str">
        <f>IF(RIGHT(BY$4,LEN(BY$4)-1)*1&gt;NumSamples,"",IF($A663&lt;=SampleSize,OFFSET(Population!$A$4,RandomNumbers!BY660,0),""))</f>
        <v/>
      </c>
      <c r="BZ663" s="7" t="str">
        <f>IF(RIGHT(BZ$4,LEN(BZ$4)-1)*1&gt;NumSamples,"",IF($A663&lt;=SampleSize,OFFSET(Population!$A$4,RandomNumbers!BZ660,0),""))</f>
        <v/>
      </c>
      <c r="CA663" s="7" t="str">
        <f>IF(RIGHT(CA$4,LEN(CA$4)-1)*1&gt;NumSamples,"",IF($A663&lt;=SampleSize,OFFSET(Population!$A$4,RandomNumbers!CA660,0),""))</f>
        <v/>
      </c>
      <c r="CB663" s="7" t="str">
        <f>IF(RIGHT(CB$4,LEN(CB$4)-1)*1&gt;NumSamples,"",IF($A663&lt;=SampleSize,OFFSET(Population!$A$4,RandomNumbers!CB660,0),""))</f>
        <v/>
      </c>
      <c r="CC663" s="7" t="str">
        <f>IF(RIGHT(CC$4,LEN(CC$4)-1)*1&gt;NumSamples,"",IF($A663&lt;=SampleSize,OFFSET(Population!$A$4,RandomNumbers!CC660,0),""))</f>
        <v/>
      </c>
      <c r="CD663" s="7" t="str">
        <f>IF(RIGHT(CD$4,LEN(CD$4)-1)*1&gt;NumSamples,"",IF($A663&lt;=SampleSize,OFFSET(Population!$A$4,RandomNumbers!CD660,0),""))</f>
        <v/>
      </c>
      <c r="CE663" s="7" t="str">
        <f>IF(RIGHT(CE$4,LEN(CE$4)-1)*1&gt;NumSamples,"",IF($A663&lt;=SampleSize,OFFSET(Population!$A$4,RandomNumbers!CE660,0),""))</f>
        <v/>
      </c>
      <c r="CF663" s="7" t="str">
        <f>IF(RIGHT(CF$4,LEN(CF$4)-1)*1&gt;NumSamples,"",IF($A663&lt;=SampleSize,OFFSET(Population!$A$4,RandomNumbers!CF660,0),""))</f>
        <v/>
      </c>
      <c r="CG663" s="7" t="str">
        <f>IF(RIGHT(CG$4,LEN(CG$4)-1)*1&gt;NumSamples,"",IF($A663&lt;=SampleSize,OFFSET(Population!$A$4,RandomNumbers!CG660,0),""))</f>
        <v/>
      </c>
      <c r="CH663" s="7" t="str">
        <f>IF(RIGHT(CH$4,LEN(CH$4)-1)*1&gt;NumSamples,"",IF($A663&lt;=SampleSize,OFFSET(Population!$A$4,RandomNumbers!CH660,0),""))</f>
        <v/>
      </c>
      <c r="CI663" s="7" t="str">
        <f>IF(RIGHT(CI$4,LEN(CI$4)-1)*1&gt;NumSamples,"",IF($A663&lt;=SampleSize,OFFSET(Population!$A$4,RandomNumbers!CI660,0),""))</f>
        <v/>
      </c>
      <c r="CJ663" s="7" t="str">
        <f>IF(RIGHT(CJ$4,LEN(CJ$4)-1)*1&gt;NumSamples,"",IF($A663&lt;=SampleSize,OFFSET(Population!$A$4,RandomNumbers!CJ660,0),""))</f>
        <v/>
      </c>
      <c r="CK663" s="7" t="str">
        <f>IF(RIGHT(CK$4,LEN(CK$4)-1)*1&gt;NumSamples,"",IF($A663&lt;=SampleSize,OFFSET(Population!$A$4,RandomNumbers!CK660,0),""))</f>
        <v/>
      </c>
      <c r="CL663" s="7" t="str">
        <f>IF(RIGHT(CL$4,LEN(CL$4)-1)*1&gt;NumSamples,"",IF($A663&lt;=SampleSize,OFFSET(Population!$A$4,RandomNumbers!CL660,0),""))</f>
        <v/>
      </c>
      <c r="CM663" s="7" t="str">
        <f>IF(RIGHT(CM$4,LEN(CM$4)-1)*1&gt;NumSamples,"",IF($A663&lt;=SampleSize,OFFSET(Population!$A$4,RandomNumbers!CM660,0),""))</f>
        <v/>
      </c>
      <c r="CN663" s="7" t="str">
        <f>IF(RIGHT(CN$4,LEN(CN$4)-1)*1&gt;NumSamples,"",IF($A663&lt;=SampleSize,OFFSET(Population!$A$4,RandomNumbers!CN660,0),""))</f>
        <v/>
      </c>
      <c r="CO663" s="7" t="str">
        <f>IF(RIGHT(CO$4,LEN(CO$4)-1)*1&gt;NumSamples,"",IF($A663&lt;=SampleSize,OFFSET(Population!$A$4,RandomNumbers!CO660,0),""))</f>
        <v/>
      </c>
      <c r="CP663" s="7" t="str">
        <f>IF(RIGHT(CP$4,LEN(CP$4)-1)*1&gt;NumSamples,"",IF($A663&lt;=SampleSize,OFFSET(Population!$A$4,RandomNumbers!CP660,0),""))</f>
        <v/>
      </c>
      <c r="CQ663" s="7" t="str">
        <f>IF(RIGHT(CQ$4,LEN(CQ$4)-1)*1&gt;NumSamples,"",IF($A663&lt;=SampleSize,OFFSET(Population!$A$4,RandomNumbers!CQ660,0),""))</f>
        <v/>
      </c>
      <c r="CR663" s="7" t="str">
        <f>IF(RIGHT(CR$4,LEN(CR$4)-1)*1&gt;NumSamples,"",IF($A663&lt;=SampleSize,OFFSET(Population!$A$4,RandomNumbers!CR660,0),""))</f>
        <v/>
      </c>
      <c r="CS663" s="7" t="str">
        <f>IF(RIGHT(CS$4,LEN(CS$4)-1)*1&gt;NumSamples,"",IF($A663&lt;=SampleSize,OFFSET(Population!$A$4,RandomNumbers!CS660,0),""))</f>
        <v/>
      </c>
      <c r="CT663" s="7" t="str">
        <f>IF(RIGHT(CT$4,LEN(CT$4)-1)*1&gt;NumSamples,"",IF($A663&lt;=SampleSize,OFFSET(Population!$A$4,RandomNumbers!CT660,0),""))</f>
        <v/>
      </c>
      <c r="CU663" s="7" t="str">
        <f>IF(RIGHT(CU$4,LEN(CU$4)-1)*1&gt;NumSamples,"",IF($A663&lt;=SampleSize,OFFSET(Population!$A$4,RandomNumbers!CU660,0),""))</f>
        <v/>
      </c>
      <c r="CV663" s="7" t="str">
        <f>IF(RIGHT(CV$4,LEN(CV$4)-1)*1&gt;NumSamples,"",IF($A663&lt;=SampleSize,OFFSET(Population!$A$4,RandomNumbers!CV660,0),""))</f>
        <v/>
      </c>
      <c r="CW663" s="7" t="str">
        <f>IF(RIGHT(CW$4,LEN(CW$4)-1)*1&gt;NumSamples,"",IF($A663&lt;=SampleSize,OFFSET(Population!$A$4,RandomNumbers!CW660,0),""))</f>
        <v/>
      </c>
    </row>
    <row r="664" ht="14.25" customHeight="1">
      <c r="A664" s="7">
        <v>660.0</v>
      </c>
      <c r="B664" s="7" t="str">
        <f>IF(RIGHT(B$4,LEN(B$4)-1)*1&gt;NumSamples,"",IF($A664&lt;=SampleSize,OFFSET(Population!$A$4,RandomNumbers!B661,0),""))</f>
        <v/>
      </c>
      <c r="C664" s="7" t="str">
        <f>IF(RIGHT(C$4,LEN(C$4)-1)*1&gt;NumSamples,"",IF($A664&lt;=SampleSize,OFFSET(Population!$A$4,RandomNumbers!C661,0),""))</f>
        <v/>
      </c>
      <c r="D664" s="7" t="str">
        <f>IF(RIGHT(D$4,LEN(D$4)-1)*1&gt;NumSamples,"",IF($A664&lt;=SampleSize,OFFSET(Population!$A$4,RandomNumbers!D661,0),""))</f>
        <v/>
      </c>
      <c r="E664" s="7" t="str">
        <f>IF(RIGHT(E$4,LEN(E$4)-1)*1&gt;NumSamples,"",IF($A664&lt;=SampleSize,OFFSET(Population!$A$4,RandomNumbers!E661,0),""))</f>
        <v/>
      </c>
      <c r="F664" s="7" t="str">
        <f>IF(RIGHT(F$4,LEN(F$4)-1)*1&gt;NumSamples,"",IF($A664&lt;=SampleSize,OFFSET(Population!$A$4,RandomNumbers!F661,0),""))</f>
        <v/>
      </c>
      <c r="G664" s="7" t="str">
        <f>IF(RIGHT(G$4,LEN(G$4)-1)*1&gt;NumSamples,"",IF($A664&lt;=SampleSize,OFFSET(Population!$A$4,RandomNumbers!G661,0),""))</f>
        <v/>
      </c>
      <c r="H664" s="7" t="str">
        <f>IF(RIGHT(H$4,LEN(H$4)-1)*1&gt;NumSamples,"",IF($A664&lt;=SampleSize,OFFSET(Population!$A$4,RandomNumbers!H661,0),""))</f>
        <v/>
      </c>
      <c r="I664" s="7" t="str">
        <f>IF(RIGHT(I$4,LEN(I$4)-1)*1&gt;NumSamples,"",IF($A664&lt;=SampleSize,OFFSET(Population!$A$4,RandomNumbers!I661,0),""))</f>
        <v/>
      </c>
      <c r="J664" s="7" t="str">
        <f>IF(RIGHT(J$4,LEN(J$4)-1)*1&gt;NumSamples,"",IF($A664&lt;=SampleSize,OFFSET(Population!$A$4,RandomNumbers!J661,0),""))</f>
        <v/>
      </c>
      <c r="K664" s="7" t="str">
        <f>IF(RIGHT(K$4,LEN(K$4)-1)*1&gt;NumSamples,"",IF($A664&lt;=SampleSize,OFFSET(Population!$A$4,RandomNumbers!K661,0),""))</f>
        <v/>
      </c>
      <c r="L664" s="7" t="str">
        <f>IF(RIGHT(L$4,LEN(L$4)-1)*1&gt;NumSamples,"",IF($A664&lt;=SampleSize,OFFSET(Population!$A$4,RandomNumbers!L661,0),""))</f>
        <v/>
      </c>
      <c r="M664" s="7" t="str">
        <f>IF(RIGHT(M$4,LEN(M$4)-1)*1&gt;NumSamples,"",IF($A664&lt;=SampleSize,OFFSET(Population!$A$4,RandomNumbers!M661,0),""))</f>
        <v/>
      </c>
      <c r="N664" s="7" t="str">
        <f>IF(RIGHT(N$4,LEN(N$4)-1)*1&gt;NumSamples,"",IF($A664&lt;=SampleSize,OFFSET(Population!$A$4,RandomNumbers!N661,0),""))</f>
        <v/>
      </c>
      <c r="O664" s="7" t="str">
        <f>IF(RIGHT(O$4,LEN(O$4)-1)*1&gt;NumSamples,"",IF($A664&lt;=SampleSize,OFFSET(Population!$A$4,RandomNumbers!O661,0),""))</f>
        <v/>
      </c>
      <c r="P664" s="7" t="str">
        <f>IF(RIGHT(P$4,LEN(P$4)-1)*1&gt;NumSamples,"",IF($A664&lt;=SampleSize,OFFSET(Population!$A$4,RandomNumbers!P661,0),""))</f>
        <v/>
      </c>
      <c r="Q664" s="7" t="str">
        <f>IF(RIGHT(Q$4,LEN(Q$4)-1)*1&gt;NumSamples,"",IF($A664&lt;=SampleSize,OFFSET(Population!$A$4,RandomNumbers!Q661,0),""))</f>
        <v/>
      </c>
      <c r="R664" s="7" t="str">
        <f>IF(RIGHT(R$4,LEN(R$4)-1)*1&gt;NumSamples,"",IF($A664&lt;=SampleSize,OFFSET(Population!$A$4,RandomNumbers!R661,0),""))</f>
        <v/>
      </c>
      <c r="S664" s="7" t="str">
        <f>IF(RIGHT(S$4,LEN(S$4)-1)*1&gt;NumSamples,"",IF($A664&lt;=SampleSize,OFFSET(Population!$A$4,RandomNumbers!S661,0),""))</f>
        <v/>
      </c>
      <c r="T664" s="7" t="str">
        <f>IF(RIGHT(T$4,LEN(T$4)-1)*1&gt;NumSamples,"",IF($A664&lt;=SampleSize,OFFSET(Population!$A$4,RandomNumbers!T661,0),""))</f>
        <v/>
      </c>
      <c r="U664" s="7" t="str">
        <f>IF(RIGHT(U$4,LEN(U$4)-1)*1&gt;NumSamples,"",IF($A664&lt;=SampleSize,OFFSET(Population!$A$4,RandomNumbers!U661,0),""))</f>
        <v/>
      </c>
      <c r="V664" s="7" t="str">
        <f>IF(RIGHT(V$4,LEN(V$4)-1)*1&gt;NumSamples,"",IF($A664&lt;=SampleSize,OFFSET(Population!$A$4,RandomNumbers!V661,0),""))</f>
        <v/>
      </c>
      <c r="W664" s="7" t="str">
        <f>IF(RIGHT(W$4,LEN(W$4)-1)*1&gt;NumSamples,"",IF($A664&lt;=SampleSize,OFFSET(Population!$A$4,RandomNumbers!W661,0),""))</f>
        <v/>
      </c>
      <c r="X664" s="7" t="str">
        <f>IF(RIGHT(X$4,LEN(X$4)-1)*1&gt;NumSamples,"",IF($A664&lt;=SampleSize,OFFSET(Population!$A$4,RandomNumbers!X661,0),""))</f>
        <v/>
      </c>
      <c r="Y664" s="7" t="str">
        <f>IF(RIGHT(Y$4,LEN(Y$4)-1)*1&gt;NumSamples,"",IF($A664&lt;=SampleSize,OFFSET(Population!$A$4,RandomNumbers!Y661,0),""))</f>
        <v/>
      </c>
      <c r="Z664" s="7" t="str">
        <f>IF(RIGHT(Z$4,LEN(Z$4)-1)*1&gt;NumSamples,"",IF($A664&lt;=SampleSize,OFFSET(Population!$A$4,RandomNumbers!Z661,0),""))</f>
        <v/>
      </c>
      <c r="AA664" s="7" t="str">
        <f>IF(RIGHT(AA$4,LEN(AA$4)-1)*1&gt;NumSamples,"",IF($A664&lt;=SampleSize,OFFSET(Population!$A$4,RandomNumbers!AA661,0),""))</f>
        <v/>
      </c>
      <c r="AB664" s="7" t="str">
        <f>IF(RIGHT(AB$4,LEN(AB$4)-1)*1&gt;NumSamples,"",IF($A664&lt;=SampleSize,OFFSET(Population!$A$4,RandomNumbers!AB661,0),""))</f>
        <v/>
      </c>
      <c r="AC664" s="7" t="str">
        <f>IF(RIGHT(AC$4,LEN(AC$4)-1)*1&gt;NumSamples,"",IF($A664&lt;=SampleSize,OFFSET(Population!$A$4,RandomNumbers!AC661,0),""))</f>
        <v/>
      </c>
      <c r="AD664" s="7" t="str">
        <f>IF(RIGHT(AD$4,LEN(AD$4)-1)*1&gt;NumSamples,"",IF($A664&lt;=SampleSize,OFFSET(Population!$A$4,RandomNumbers!AD661,0),""))</f>
        <v/>
      </c>
      <c r="AE664" s="7" t="str">
        <f>IF(RIGHT(AE$4,LEN(AE$4)-1)*1&gt;NumSamples,"",IF($A664&lt;=SampleSize,OFFSET(Population!$A$4,RandomNumbers!AE661,0),""))</f>
        <v/>
      </c>
      <c r="AF664" s="7" t="str">
        <f>IF(RIGHT(AF$4,LEN(AF$4)-1)*1&gt;NumSamples,"",IF($A664&lt;=SampleSize,OFFSET(Population!$A$4,RandomNumbers!AF661,0),""))</f>
        <v/>
      </c>
      <c r="AG664" s="7" t="str">
        <f>IF(RIGHT(AG$4,LEN(AG$4)-1)*1&gt;NumSamples,"",IF($A664&lt;=SampleSize,OFFSET(Population!$A$4,RandomNumbers!AG661,0),""))</f>
        <v/>
      </c>
      <c r="AH664" s="7" t="str">
        <f>IF(RIGHT(AH$4,LEN(AH$4)-1)*1&gt;NumSamples,"",IF($A664&lt;=SampleSize,OFFSET(Population!$A$4,RandomNumbers!AH661,0),""))</f>
        <v/>
      </c>
      <c r="AI664" s="7" t="str">
        <f>IF(RIGHT(AI$4,LEN(AI$4)-1)*1&gt;NumSamples,"",IF($A664&lt;=SampleSize,OFFSET(Population!$A$4,RandomNumbers!AI661,0),""))</f>
        <v/>
      </c>
      <c r="AJ664" s="7" t="str">
        <f>IF(RIGHT(AJ$4,LEN(AJ$4)-1)*1&gt;NumSamples,"",IF($A664&lt;=SampleSize,OFFSET(Population!$A$4,RandomNumbers!AJ661,0),""))</f>
        <v/>
      </c>
      <c r="AK664" s="7" t="str">
        <f>IF(RIGHT(AK$4,LEN(AK$4)-1)*1&gt;NumSamples,"",IF($A664&lt;=SampleSize,OFFSET(Population!$A$4,RandomNumbers!AK661,0),""))</f>
        <v/>
      </c>
      <c r="AL664" s="7" t="str">
        <f>IF(RIGHT(AL$4,LEN(AL$4)-1)*1&gt;NumSamples,"",IF($A664&lt;=SampleSize,OFFSET(Population!$A$4,RandomNumbers!AL661,0),""))</f>
        <v/>
      </c>
      <c r="AM664" s="7" t="str">
        <f>IF(RIGHT(AM$4,LEN(AM$4)-1)*1&gt;NumSamples,"",IF($A664&lt;=SampleSize,OFFSET(Population!$A$4,RandomNumbers!AM661,0),""))</f>
        <v/>
      </c>
      <c r="AN664" s="7" t="str">
        <f>IF(RIGHT(AN$4,LEN(AN$4)-1)*1&gt;NumSamples,"",IF($A664&lt;=SampleSize,OFFSET(Population!$A$4,RandomNumbers!AN661,0),""))</f>
        <v/>
      </c>
      <c r="AO664" s="7" t="str">
        <f>IF(RIGHT(AO$4,LEN(AO$4)-1)*1&gt;NumSamples,"",IF($A664&lt;=SampleSize,OFFSET(Population!$A$4,RandomNumbers!AO661,0),""))</f>
        <v/>
      </c>
      <c r="AP664" s="7" t="str">
        <f>IF(RIGHT(AP$4,LEN(AP$4)-1)*1&gt;NumSamples,"",IF($A664&lt;=SampleSize,OFFSET(Population!$A$4,RandomNumbers!AP661,0),""))</f>
        <v/>
      </c>
      <c r="AQ664" s="7" t="str">
        <f>IF(RIGHT(AQ$4,LEN(AQ$4)-1)*1&gt;NumSamples,"",IF($A664&lt;=SampleSize,OFFSET(Population!$A$4,RandomNumbers!AQ661,0),""))</f>
        <v/>
      </c>
      <c r="AR664" s="7" t="str">
        <f>IF(RIGHT(AR$4,LEN(AR$4)-1)*1&gt;NumSamples,"",IF($A664&lt;=SampleSize,OFFSET(Population!$A$4,RandomNumbers!AR661,0),""))</f>
        <v/>
      </c>
      <c r="AS664" s="7" t="str">
        <f>IF(RIGHT(AS$4,LEN(AS$4)-1)*1&gt;NumSamples,"",IF($A664&lt;=SampleSize,OFFSET(Population!$A$4,RandomNumbers!AS661,0),""))</f>
        <v/>
      </c>
      <c r="AT664" s="7" t="str">
        <f>IF(RIGHT(AT$4,LEN(AT$4)-1)*1&gt;NumSamples,"",IF($A664&lt;=SampleSize,OFFSET(Population!$A$4,RandomNumbers!AT661,0),""))</f>
        <v/>
      </c>
      <c r="AU664" s="7" t="str">
        <f>IF(RIGHT(AU$4,LEN(AU$4)-1)*1&gt;NumSamples,"",IF($A664&lt;=SampleSize,OFFSET(Population!$A$4,RandomNumbers!AU661,0),""))</f>
        <v/>
      </c>
      <c r="AV664" s="7" t="str">
        <f>IF(RIGHT(AV$4,LEN(AV$4)-1)*1&gt;NumSamples,"",IF($A664&lt;=SampleSize,OFFSET(Population!$A$4,RandomNumbers!AV661,0),""))</f>
        <v/>
      </c>
      <c r="AW664" s="7" t="str">
        <f>IF(RIGHT(AW$4,LEN(AW$4)-1)*1&gt;NumSamples,"",IF($A664&lt;=SampleSize,OFFSET(Population!$A$4,RandomNumbers!AW661,0),""))</f>
        <v/>
      </c>
      <c r="AX664" s="7" t="str">
        <f>IF(RIGHT(AX$4,LEN(AX$4)-1)*1&gt;NumSamples,"",IF($A664&lt;=SampleSize,OFFSET(Population!$A$4,RandomNumbers!AX661,0),""))</f>
        <v/>
      </c>
      <c r="AY664" s="7" t="str">
        <f>IF(RIGHT(AY$4,LEN(AY$4)-1)*1&gt;NumSamples,"",IF($A664&lt;=SampleSize,OFFSET(Population!$A$4,RandomNumbers!AY661,0),""))</f>
        <v/>
      </c>
      <c r="AZ664" s="7" t="str">
        <f>IF(RIGHT(AZ$4,LEN(AZ$4)-1)*1&gt;NumSamples,"",IF($A664&lt;=SampleSize,OFFSET(Population!$A$4,RandomNumbers!AZ661,0),""))</f>
        <v/>
      </c>
      <c r="BA664" s="7" t="str">
        <f>IF(RIGHT(BA$4,LEN(BA$4)-1)*1&gt;NumSamples,"",IF($A664&lt;=SampleSize,OFFSET(Population!$A$4,RandomNumbers!BA661,0),""))</f>
        <v/>
      </c>
      <c r="BB664" s="7" t="str">
        <f>IF(RIGHT(BB$4,LEN(BB$4)-1)*1&gt;NumSamples,"",IF($A664&lt;=SampleSize,OFFSET(Population!$A$4,RandomNumbers!BB661,0),""))</f>
        <v/>
      </c>
      <c r="BC664" s="7" t="str">
        <f>IF(RIGHT(BC$4,LEN(BC$4)-1)*1&gt;NumSamples,"",IF($A664&lt;=SampleSize,OFFSET(Population!$A$4,RandomNumbers!BC661,0),""))</f>
        <v/>
      </c>
      <c r="BD664" s="7" t="str">
        <f>IF(RIGHT(BD$4,LEN(BD$4)-1)*1&gt;NumSamples,"",IF($A664&lt;=SampleSize,OFFSET(Population!$A$4,RandomNumbers!BD661,0),""))</f>
        <v/>
      </c>
      <c r="BE664" s="7" t="str">
        <f>IF(RIGHT(BE$4,LEN(BE$4)-1)*1&gt;NumSamples,"",IF($A664&lt;=SampleSize,OFFSET(Population!$A$4,RandomNumbers!BE661,0),""))</f>
        <v/>
      </c>
      <c r="BF664" s="7" t="str">
        <f>IF(RIGHT(BF$4,LEN(BF$4)-1)*1&gt;NumSamples,"",IF($A664&lt;=SampleSize,OFFSET(Population!$A$4,RandomNumbers!BF661,0),""))</f>
        <v/>
      </c>
      <c r="BG664" s="7" t="str">
        <f>IF(RIGHT(BG$4,LEN(BG$4)-1)*1&gt;NumSamples,"",IF($A664&lt;=SampleSize,OFFSET(Population!$A$4,RandomNumbers!BG661,0),""))</f>
        <v/>
      </c>
      <c r="BH664" s="7" t="str">
        <f>IF(RIGHT(BH$4,LEN(BH$4)-1)*1&gt;NumSamples,"",IF($A664&lt;=SampleSize,OFFSET(Population!$A$4,RandomNumbers!BH661,0),""))</f>
        <v/>
      </c>
      <c r="BI664" s="7" t="str">
        <f>IF(RIGHT(BI$4,LEN(BI$4)-1)*1&gt;NumSamples,"",IF($A664&lt;=SampleSize,OFFSET(Population!$A$4,RandomNumbers!BI661,0),""))</f>
        <v/>
      </c>
      <c r="BJ664" s="7" t="str">
        <f>IF(RIGHT(BJ$4,LEN(BJ$4)-1)*1&gt;NumSamples,"",IF($A664&lt;=SampleSize,OFFSET(Population!$A$4,RandomNumbers!BJ661,0),""))</f>
        <v/>
      </c>
      <c r="BK664" s="7" t="str">
        <f>IF(RIGHT(BK$4,LEN(BK$4)-1)*1&gt;NumSamples,"",IF($A664&lt;=SampleSize,OFFSET(Population!$A$4,RandomNumbers!BK661,0),""))</f>
        <v/>
      </c>
      <c r="BL664" s="7" t="str">
        <f>IF(RIGHT(BL$4,LEN(BL$4)-1)*1&gt;NumSamples,"",IF($A664&lt;=SampleSize,OFFSET(Population!$A$4,RandomNumbers!BL661,0),""))</f>
        <v/>
      </c>
      <c r="BM664" s="7" t="str">
        <f>IF(RIGHT(BM$4,LEN(BM$4)-1)*1&gt;NumSamples,"",IF($A664&lt;=SampleSize,OFFSET(Population!$A$4,RandomNumbers!BM661,0),""))</f>
        <v/>
      </c>
      <c r="BN664" s="7" t="str">
        <f>IF(RIGHT(BN$4,LEN(BN$4)-1)*1&gt;NumSamples,"",IF($A664&lt;=SampleSize,OFFSET(Population!$A$4,RandomNumbers!BN661,0),""))</f>
        <v/>
      </c>
      <c r="BO664" s="7" t="str">
        <f>IF(RIGHT(BO$4,LEN(BO$4)-1)*1&gt;NumSamples,"",IF($A664&lt;=SampleSize,OFFSET(Population!$A$4,RandomNumbers!BO661,0),""))</f>
        <v/>
      </c>
      <c r="BP664" s="7" t="str">
        <f>IF(RIGHT(BP$4,LEN(BP$4)-1)*1&gt;NumSamples,"",IF($A664&lt;=SampleSize,OFFSET(Population!$A$4,RandomNumbers!BP661,0),""))</f>
        <v/>
      </c>
      <c r="BQ664" s="7" t="str">
        <f>IF(RIGHT(BQ$4,LEN(BQ$4)-1)*1&gt;NumSamples,"",IF($A664&lt;=SampleSize,OFFSET(Population!$A$4,RandomNumbers!BQ661,0),""))</f>
        <v/>
      </c>
      <c r="BR664" s="7" t="str">
        <f>IF(RIGHT(BR$4,LEN(BR$4)-1)*1&gt;NumSamples,"",IF($A664&lt;=SampleSize,OFFSET(Population!$A$4,RandomNumbers!BR661,0),""))</f>
        <v/>
      </c>
      <c r="BS664" s="7" t="str">
        <f>IF(RIGHT(BS$4,LEN(BS$4)-1)*1&gt;NumSamples,"",IF($A664&lt;=SampleSize,OFFSET(Population!$A$4,RandomNumbers!BS661,0),""))</f>
        <v/>
      </c>
      <c r="BT664" s="7" t="str">
        <f>IF(RIGHT(BT$4,LEN(BT$4)-1)*1&gt;NumSamples,"",IF($A664&lt;=SampleSize,OFFSET(Population!$A$4,RandomNumbers!BT661,0),""))</f>
        <v/>
      </c>
      <c r="BU664" s="7" t="str">
        <f>IF(RIGHT(BU$4,LEN(BU$4)-1)*1&gt;NumSamples,"",IF($A664&lt;=SampleSize,OFFSET(Population!$A$4,RandomNumbers!BU661,0),""))</f>
        <v/>
      </c>
      <c r="BV664" s="7" t="str">
        <f>IF(RIGHT(BV$4,LEN(BV$4)-1)*1&gt;NumSamples,"",IF($A664&lt;=SampleSize,OFFSET(Population!$A$4,RandomNumbers!BV661,0),""))</f>
        <v/>
      </c>
      <c r="BW664" s="7" t="str">
        <f>IF(RIGHT(BW$4,LEN(BW$4)-1)*1&gt;NumSamples,"",IF($A664&lt;=SampleSize,OFFSET(Population!$A$4,RandomNumbers!BW661,0),""))</f>
        <v/>
      </c>
      <c r="BX664" s="7" t="str">
        <f>IF(RIGHT(BX$4,LEN(BX$4)-1)*1&gt;NumSamples,"",IF($A664&lt;=SampleSize,OFFSET(Population!$A$4,RandomNumbers!BX661,0),""))</f>
        <v/>
      </c>
      <c r="BY664" s="7" t="str">
        <f>IF(RIGHT(BY$4,LEN(BY$4)-1)*1&gt;NumSamples,"",IF($A664&lt;=SampleSize,OFFSET(Population!$A$4,RandomNumbers!BY661,0),""))</f>
        <v/>
      </c>
      <c r="BZ664" s="7" t="str">
        <f>IF(RIGHT(BZ$4,LEN(BZ$4)-1)*1&gt;NumSamples,"",IF($A664&lt;=SampleSize,OFFSET(Population!$A$4,RandomNumbers!BZ661,0),""))</f>
        <v/>
      </c>
      <c r="CA664" s="7" t="str">
        <f>IF(RIGHT(CA$4,LEN(CA$4)-1)*1&gt;NumSamples,"",IF($A664&lt;=SampleSize,OFFSET(Population!$A$4,RandomNumbers!CA661,0),""))</f>
        <v/>
      </c>
      <c r="CB664" s="7" t="str">
        <f>IF(RIGHT(CB$4,LEN(CB$4)-1)*1&gt;NumSamples,"",IF($A664&lt;=SampleSize,OFFSET(Population!$A$4,RandomNumbers!CB661,0),""))</f>
        <v/>
      </c>
      <c r="CC664" s="7" t="str">
        <f>IF(RIGHT(CC$4,LEN(CC$4)-1)*1&gt;NumSamples,"",IF($A664&lt;=SampleSize,OFFSET(Population!$A$4,RandomNumbers!CC661,0),""))</f>
        <v/>
      </c>
      <c r="CD664" s="7" t="str">
        <f>IF(RIGHT(CD$4,LEN(CD$4)-1)*1&gt;NumSamples,"",IF($A664&lt;=SampleSize,OFFSET(Population!$A$4,RandomNumbers!CD661,0),""))</f>
        <v/>
      </c>
      <c r="CE664" s="7" t="str">
        <f>IF(RIGHT(CE$4,LEN(CE$4)-1)*1&gt;NumSamples,"",IF($A664&lt;=SampleSize,OFFSET(Population!$A$4,RandomNumbers!CE661,0),""))</f>
        <v/>
      </c>
      <c r="CF664" s="7" t="str">
        <f>IF(RIGHT(CF$4,LEN(CF$4)-1)*1&gt;NumSamples,"",IF($A664&lt;=SampleSize,OFFSET(Population!$A$4,RandomNumbers!CF661,0),""))</f>
        <v/>
      </c>
      <c r="CG664" s="7" t="str">
        <f>IF(RIGHT(CG$4,LEN(CG$4)-1)*1&gt;NumSamples,"",IF($A664&lt;=SampleSize,OFFSET(Population!$A$4,RandomNumbers!CG661,0),""))</f>
        <v/>
      </c>
      <c r="CH664" s="7" t="str">
        <f>IF(RIGHT(CH$4,LEN(CH$4)-1)*1&gt;NumSamples,"",IF($A664&lt;=SampleSize,OFFSET(Population!$A$4,RandomNumbers!CH661,0),""))</f>
        <v/>
      </c>
      <c r="CI664" s="7" t="str">
        <f>IF(RIGHT(CI$4,LEN(CI$4)-1)*1&gt;NumSamples,"",IF($A664&lt;=SampleSize,OFFSET(Population!$A$4,RandomNumbers!CI661,0),""))</f>
        <v/>
      </c>
      <c r="CJ664" s="7" t="str">
        <f>IF(RIGHT(CJ$4,LEN(CJ$4)-1)*1&gt;NumSamples,"",IF($A664&lt;=SampleSize,OFFSET(Population!$A$4,RandomNumbers!CJ661,0),""))</f>
        <v/>
      </c>
      <c r="CK664" s="7" t="str">
        <f>IF(RIGHT(CK$4,LEN(CK$4)-1)*1&gt;NumSamples,"",IF($A664&lt;=SampleSize,OFFSET(Population!$A$4,RandomNumbers!CK661,0),""))</f>
        <v/>
      </c>
      <c r="CL664" s="7" t="str">
        <f>IF(RIGHT(CL$4,LEN(CL$4)-1)*1&gt;NumSamples,"",IF($A664&lt;=SampleSize,OFFSET(Population!$A$4,RandomNumbers!CL661,0),""))</f>
        <v/>
      </c>
      <c r="CM664" s="7" t="str">
        <f>IF(RIGHT(CM$4,LEN(CM$4)-1)*1&gt;NumSamples,"",IF($A664&lt;=SampleSize,OFFSET(Population!$A$4,RandomNumbers!CM661,0),""))</f>
        <v/>
      </c>
      <c r="CN664" s="7" t="str">
        <f>IF(RIGHT(CN$4,LEN(CN$4)-1)*1&gt;NumSamples,"",IF($A664&lt;=SampleSize,OFFSET(Population!$A$4,RandomNumbers!CN661,0),""))</f>
        <v/>
      </c>
      <c r="CO664" s="7" t="str">
        <f>IF(RIGHT(CO$4,LEN(CO$4)-1)*1&gt;NumSamples,"",IF($A664&lt;=SampleSize,OFFSET(Population!$A$4,RandomNumbers!CO661,0),""))</f>
        <v/>
      </c>
      <c r="CP664" s="7" t="str">
        <f>IF(RIGHT(CP$4,LEN(CP$4)-1)*1&gt;NumSamples,"",IF($A664&lt;=SampleSize,OFFSET(Population!$A$4,RandomNumbers!CP661,0),""))</f>
        <v/>
      </c>
      <c r="CQ664" s="7" t="str">
        <f>IF(RIGHT(CQ$4,LEN(CQ$4)-1)*1&gt;NumSamples,"",IF($A664&lt;=SampleSize,OFFSET(Population!$A$4,RandomNumbers!CQ661,0),""))</f>
        <v/>
      </c>
      <c r="CR664" s="7" t="str">
        <f>IF(RIGHT(CR$4,LEN(CR$4)-1)*1&gt;NumSamples,"",IF($A664&lt;=SampleSize,OFFSET(Population!$A$4,RandomNumbers!CR661,0),""))</f>
        <v/>
      </c>
      <c r="CS664" s="7" t="str">
        <f>IF(RIGHT(CS$4,LEN(CS$4)-1)*1&gt;NumSamples,"",IF($A664&lt;=SampleSize,OFFSET(Population!$A$4,RandomNumbers!CS661,0),""))</f>
        <v/>
      </c>
      <c r="CT664" s="7" t="str">
        <f>IF(RIGHT(CT$4,LEN(CT$4)-1)*1&gt;NumSamples,"",IF($A664&lt;=SampleSize,OFFSET(Population!$A$4,RandomNumbers!CT661,0),""))</f>
        <v/>
      </c>
      <c r="CU664" s="7" t="str">
        <f>IF(RIGHT(CU$4,LEN(CU$4)-1)*1&gt;NumSamples,"",IF($A664&lt;=SampleSize,OFFSET(Population!$A$4,RandomNumbers!CU661,0),""))</f>
        <v/>
      </c>
      <c r="CV664" s="7" t="str">
        <f>IF(RIGHT(CV$4,LEN(CV$4)-1)*1&gt;NumSamples,"",IF($A664&lt;=SampleSize,OFFSET(Population!$A$4,RandomNumbers!CV661,0),""))</f>
        <v/>
      </c>
      <c r="CW664" s="7" t="str">
        <f>IF(RIGHT(CW$4,LEN(CW$4)-1)*1&gt;NumSamples,"",IF($A664&lt;=SampleSize,OFFSET(Population!$A$4,RandomNumbers!CW661,0),""))</f>
        <v/>
      </c>
    </row>
    <row r="665" ht="14.25" customHeight="1">
      <c r="A665" s="7">
        <v>661.0</v>
      </c>
      <c r="B665" s="7" t="str">
        <f>IF(RIGHT(B$4,LEN(B$4)-1)*1&gt;NumSamples,"",IF($A665&lt;=SampleSize,OFFSET(Population!$A$4,RandomNumbers!B662,0),""))</f>
        <v/>
      </c>
      <c r="C665" s="7" t="str">
        <f>IF(RIGHT(C$4,LEN(C$4)-1)*1&gt;NumSamples,"",IF($A665&lt;=SampleSize,OFFSET(Population!$A$4,RandomNumbers!C662,0),""))</f>
        <v/>
      </c>
      <c r="D665" s="7" t="str">
        <f>IF(RIGHT(D$4,LEN(D$4)-1)*1&gt;NumSamples,"",IF($A665&lt;=SampleSize,OFFSET(Population!$A$4,RandomNumbers!D662,0),""))</f>
        <v/>
      </c>
      <c r="E665" s="7" t="str">
        <f>IF(RIGHT(E$4,LEN(E$4)-1)*1&gt;NumSamples,"",IF($A665&lt;=SampleSize,OFFSET(Population!$A$4,RandomNumbers!E662,0),""))</f>
        <v/>
      </c>
      <c r="F665" s="7" t="str">
        <f>IF(RIGHT(F$4,LEN(F$4)-1)*1&gt;NumSamples,"",IF($A665&lt;=SampleSize,OFFSET(Population!$A$4,RandomNumbers!F662,0),""))</f>
        <v/>
      </c>
      <c r="G665" s="7" t="str">
        <f>IF(RIGHT(G$4,LEN(G$4)-1)*1&gt;NumSamples,"",IF($A665&lt;=SampleSize,OFFSET(Population!$A$4,RandomNumbers!G662,0),""))</f>
        <v/>
      </c>
      <c r="H665" s="7" t="str">
        <f>IF(RIGHT(H$4,LEN(H$4)-1)*1&gt;NumSamples,"",IF($A665&lt;=SampleSize,OFFSET(Population!$A$4,RandomNumbers!H662,0),""))</f>
        <v/>
      </c>
      <c r="I665" s="7" t="str">
        <f>IF(RIGHT(I$4,LEN(I$4)-1)*1&gt;NumSamples,"",IF($A665&lt;=SampleSize,OFFSET(Population!$A$4,RandomNumbers!I662,0),""))</f>
        <v/>
      </c>
      <c r="J665" s="7" t="str">
        <f>IF(RIGHT(J$4,LEN(J$4)-1)*1&gt;NumSamples,"",IF($A665&lt;=SampleSize,OFFSET(Population!$A$4,RandomNumbers!J662,0),""))</f>
        <v/>
      </c>
      <c r="K665" s="7" t="str">
        <f>IF(RIGHT(K$4,LEN(K$4)-1)*1&gt;NumSamples,"",IF($A665&lt;=SampleSize,OFFSET(Population!$A$4,RandomNumbers!K662,0),""))</f>
        <v/>
      </c>
      <c r="L665" s="7" t="str">
        <f>IF(RIGHT(L$4,LEN(L$4)-1)*1&gt;NumSamples,"",IF($A665&lt;=SampleSize,OFFSET(Population!$A$4,RandomNumbers!L662,0),""))</f>
        <v/>
      </c>
      <c r="M665" s="7" t="str">
        <f>IF(RIGHT(M$4,LEN(M$4)-1)*1&gt;NumSamples,"",IF($A665&lt;=SampleSize,OFFSET(Population!$A$4,RandomNumbers!M662,0),""))</f>
        <v/>
      </c>
      <c r="N665" s="7" t="str">
        <f>IF(RIGHT(N$4,LEN(N$4)-1)*1&gt;NumSamples,"",IF($A665&lt;=SampleSize,OFFSET(Population!$A$4,RandomNumbers!N662,0),""))</f>
        <v/>
      </c>
      <c r="O665" s="7" t="str">
        <f>IF(RIGHT(O$4,LEN(O$4)-1)*1&gt;NumSamples,"",IF($A665&lt;=SampleSize,OFFSET(Population!$A$4,RandomNumbers!O662,0),""))</f>
        <v/>
      </c>
      <c r="P665" s="7" t="str">
        <f>IF(RIGHT(P$4,LEN(P$4)-1)*1&gt;NumSamples,"",IF($A665&lt;=SampleSize,OFFSET(Population!$A$4,RandomNumbers!P662,0),""))</f>
        <v/>
      </c>
      <c r="Q665" s="7" t="str">
        <f>IF(RIGHT(Q$4,LEN(Q$4)-1)*1&gt;NumSamples,"",IF($A665&lt;=SampleSize,OFFSET(Population!$A$4,RandomNumbers!Q662,0),""))</f>
        <v/>
      </c>
      <c r="R665" s="7" t="str">
        <f>IF(RIGHT(R$4,LEN(R$4)-1)*1&gt;NumSamples,"",IF($A665&lt;=SampleSize,OFFSET(Population!$A$4,RandomNumbers!R662,0),""))</f>
        <v/>
      </c>
      <c r="S665" s="7" t="str">
        <f>IF(RIGHT(S$4,LEN(S$4)-1)*1&gt;NumSamples,"",IF($A665&lt;=SampleSize,OFFSET(Population!$A$4,RandomNumbers!S662,0),""))</f>
        <v/>
      </c>
      <c r="T665" s="7" t="str">
        <f>IF(RIGHT(T$4,LEN(T$4)-1)*1&gt;NumSamples,"",IF($A665&lt;=SampleSize,OFFSET(Population!$A$4,RandomNumbers!T662,0),""))</f>
        <v/>
      </c>
      <c r="U665" s="7" t="str">
        <f>IF(RIGHT(U$4,LEN(U$4)-1)*1&gt;NumSamples,"",IF($A665&lt;=SampleSize,OFFSET(Population!$A$4,RandomNumbers!U662,0),""))</f>
        <v/>
      </c>
      <c r="V665" s="7" t="str">
        <f>IF(RIGHT(V$4,LEN(V$4)-1)*1&gt;NumSamples,"",IF($A665&lt;=SampleSize,OFFSET(Population!$A$4,RandomNumbers!V662,0),""))</f>
        <v/>
      </c>
      <c r="W665" s="7" t="str">
        <f>IF(RIGHT(W$4,LEN(W$4)-1)*1&gt;NumSamples,"",IF($A665&lt;=SampleSize,OFFSET(Population!$A$4,RandomNumbers!W662,0),""))</f>
        <v/>
      </c>
      <c r="X665" s="7" t="str">
        <f>IF(RIGHT(X$4,LEN(X$4)-1)*1&gt;NumSamples,"",IF($A665&lt;=SampleSize,OFFSET(Population!$A$4,RandomNumbers!X662,0),""))</f>
        <v/>
      </c>
      <c r="Y665" s="7" t="str">
        <f>IF(RIGHT(Y$4,LEN(Y$4)-1)*1&gt;NumSamples,"",IF($A665&lt;=SampleSize,OFFSET(Population!$A$4,RandomNumbers!Y662,0),""))</f>
        <v/>
      </c>
      <c r="Z665" s="7" t="str">
        <f>IF(RIGHT(Z$4,LEN(Z$4)-1)*1&gt;NumSamples,"",IF($A665&lt;=SampleSize,OFFSET(Population!$A$4,RandomNumbers!Z662,0),""))</f>
        <v/>
      </c>
      <c r="AA665" s="7" t="str">
        <f>IF(RIGHT(AA$4,LEN(AA$4)-1)*1&gt;NumSamples,"",IF($A665&lt;=SampleSize,OFFSET(Population!$A$4,RandomNumbers!AA662,0),""))</f>
        <v/>
      </c>
      <c r="AB665" s="7" t="str">
        <f>IF(RIGHT(AB$4,LEN(AB$4)-1)*1&gt;NumSamples,"",IF($A665&lt;=SampleSize,OFFSET(Population!$A$4,RandomNumbers!AB662,0),""))</f>
        <v/>
      </c>
      <c r="AC665" s="7" t="str">
        <f>IF(RIGHT(AC$4,LEN(AC$4)-1)*1&gt;NumSamples,"",IF($A665&lt;=SampleSize,OFFSET(Population!$A$4,RandomNumbers!AC662,0),""))</f>
        <v/>
      </c>
      <c r="AD665" s="7" t="str">
        <f>IF(RIGHT(AD$4,LEN(AD$4)-1)*1&gt;NumSamples,"",IF($A665&lt;=SampleSize,OFFSET(Population!$A$4,RandomNumbers!AD662,0),""))</f>
        <v/>
      </c>
      <c r="AE665" s="7" t="str">
        <f>IF(RIGHT(AE$4,LEN(AE$4)-1)*1&gt;NumSamples,"",IF($A665&lt;=SampleSize,OFFSET(Population!$A$4,RandomNumbers!AE662,0),""))</f>
        <v/>
      </c>
      <c r="AF665" s="7" t="str">
        <f>IF(RIGHT(AF$4,LEN(AF$4)-1)*1&gt;NumSamples,"",IF($A665&lt;=SampleSize,OFFSET(Population!$A$4,RandomNumbers!AF662,0),""))</f>
        <v/>
      </c>
      <c r="AG665" s="7" t="str">
        <f>IF(RIGHT(AG$4,LEN(AG$4)-1)*1&gt;NumSamples,"",IF($A665&lt;=SampleSize,OFFSET(Population!$A$4,RandomNumbers!AG662,0),""))</f>
        <v/>
      </c>
      <c r="AH665" s="7" t="str">
        <f>IF(RIGHT(AH$4,LEN(AH$4)-1)*1&gt;NumSamples,"",IF($A665&lt;=SampleSize,OFFSET(Population!$A$4,RandomNumbers!AH662,0),""))</f>
        <v/>
      </c>
      <c r="AI665" s="7" t="str">
        <f>IF(RIGHT(AI$4,LEN(AI$4)-1)*1&gt;NumSamples,"",IF($A665&lt;=SampleSize,OFFSET(Population!$A$4,RandomNumbers!AI662,0),""))</f>
        <v/>
      </c>
      <c r="AJ665" s="7" t="str">
        <f>IF(RIGHT(AJ$4,LEN(AJ$4)-1)*1&gt;NumSamples,"",IF($A665&lt;=SampleSize,OFFSET(Population!$A$4,RandomNumbers!AJ662,0),""))</f>
        <v/>
      </c>
      <c r="AK665" s="7" t="str">
        <f>IF(RIGHT(AK$4,LEN(AK$4)-1)*1&gt;NumSamples,"",IF($A665&lt;=SampleSize,OFFSET(Population!$A$4,RandomNumbers!AK662,0),""))</f>
        <v/>
      </c>
      <c r="AL665" s="7" t="str">
        <f>IF(RIGHT(AL$4,LEN(AL$4)-1)*1&gt;NumSamples,"",IF($A665&lt;=SampleSize,OFFSET(Population!$A$4,RandomNumbers!AL662,0),""))</f>
        <v/>
      </c>
      <c r="AM665" s="7" t="str">
        <f>IF(RIGHT(AM$4,LEN(AM$4)-1)*1&gt;NumSamples,"",IF($A665&lt;=SampleSize,OFFSET(Population!$A$4,RandomNumbers!AM662,0),""))</f>
        <v/>
      </c>
      <c r="AN665" s="7" t="str">
        <f>IF(RIGHT(AN$4,LEN(AN$4)-1)*1&gt;NumSamples,"",IF($A665&lt;=SampleSize,OFFSET(Population!$A$4,RandomNumbers!AN662,0),""))</f>
        <v/>
      </c>
      <c r="AO665" s="7" t="str">
        <f>IF(RIGHT(AO$4,LEN(AO$4)-1)*1&gt;NumSamples,"",IF($A665&lt;=SampleSize,OFFSET(Population!$A$4,RandomNumbers!AO662,0),""))</f>
        <v/>
      </c>
      <c r="AP665" s="7" t="str">
        <f>IF(RIGHT(AP$4,LEN(AP$4)-1)*1&gt;NumSamples,"",IF($A665&lt;=SampleSize,OFFSET(Population!$A$4,RandomNumbers!AP662,0),""))</f>
        <v/>
      </c>
      <c r="AQ665" s="7" t="str">
        <f>IF(RIGHT(AQ$4,LEN(AQ$4)-1)*1&gt;NumSamples,"",IF($A665&lt;=SampleSize,OFFSET(Population!$A$4,RandomNumbers!AQ662,0),""))</f>
        <v/>
      </c>
      <c r="AR665" s="7" t="str">
        <f>IF(RIGHT(AR$4,LEN(AR$4)-1)*1&gt;NumSamples,"",IF($A665&lt;=SampleSize,OFFSET(Population!$A$4,RandomNumbers!AR662,0),""))</f>
        <v/>
      </c>
      <c r="AS665" s="7" t="str">
        <f>IF(RIGHT(AS$4,LEN(AS$4)-1)*1&gt;NumSamples,"",IF($A665&lt;=SampleSize,OFFSET(Population!$A$4,RandomNumbers!AS662,0),""))</f>
        <v/>
      </c>
      <c r="AT665" s="7" t="str">
        <f>IF(RIGHT(AT$4,LEN(AT$4)-1)*1&gt;NumSamples,"",IF($A665&lt;=SampleSize,OFFSET(Population!$A$4,RandomNumbers!AT662,0),""))</f>
        <v/>
      </c>
      <c r="AU665" s="7" t="str">
        <f>IF(RIGHT(AU$4,LEN(AU$4)-1)*1&gt;NumSamples,"",IF($A665&lt;=SampleSize,OFFSET(Population!$A$4,RandomNumbers!AU662,0),""))</f>
        <v/>
      </c>
      <c r="AV665" s="7" t="str">
        <f>IF(RIGHT(AV$4,LEN(AV$4)-1)*1&gt;NumSamples,"",IF($A665&lt;=SampleSize,OFFSET(Population!$A$4,RandomNumbers!AV662,0),""))</f>
        <v/>
      </c>
      <c r="AW665" s="7" t="str">
        <f>IF(RIGHT(AW$4,LEN(AW$4)-1)*1&gt;NumSamples,"",IF($A665&lt;=SampleSize,OFFSET(Population!$A$4,RandomNumbers!AW662,0),""))</f>
        <v/>
      </c>
      <c r="AX665" s="7" t="str">
        <f>IF(RIGHT(AX$4,LEN(AX$4)-1)*1&gt;NumSamples,"",IF($A665&lt;=SampleSize,OFFSET(Population!$A$4,RandomNumbers!AX662,0),""))</f>
        <v/>
      </c>
      <c r="AY665" s="7" t="str">
        <f>IF(RIGHT(AY$4,LEN(AY$4)-1)*1&gt;NumSamples,"",IF($A665&lt;=SampleSize,OFFSET(Population!$A$4,RandomNumbers!AY662,0),""))</f>
        <v/>
      </c>
      <c r="AZ665" s="7" t="str">
        <f>IF(RIGHT(AZ$4,LEN(AZ$4)-1)*1&gt;NumSamples,"",IF($A665&lt;=SampleSize,OFFSET(Population!$A$4,RandomNumbers!AZ662,0),""))</f>
        <v/>
      </c>
      <c r="BA665" s="7" t="str">
        <f>IF(RIGHT(BA$4,LEN(BA$4)-1)*1&gt;NumSamples,"",IF($A665&lt;=SampleSize,OFFSET(Population!$A$4,RandomNumbers!BA662,0),""))</f>
        <v/>
      </c>
      <c r="BB665" s="7" t="str">
        <f>IF(RIGHT(BB$4,LEN(BB$4)-1)*1&gt;NumSamples,"",IF($A665&lt;=SampleSize,OFFSET(Population!$A$4,RandomNumbers!BB662,0),""))</f>
        <v/>
      </c>
      <c r="BC665" s="7" t="str">
        <f>IF(RIGHT(BC$4,LEN(BC$4)-1)*1&gt;NumSamples,"",IF($A665&lt;=SampleSize,OFFSET(Population!$A$4,RandomNumbers!BC662,0),""))</f>
        <v/>
      </c>
      <c r="BD665" s="7" t="str">
        <f>IF(RIGHT(BD$4,LEN(BD$4)-1)*1&gt;NumSamples,"",IF($A665&lt;=SampleSize,OFFSET(Population!$A$4,RandomNumbers!BD662,0),""))</f>
        <v/>
      </c>
      <c r="BE665" s="7" t="str">
        <f>IF(RIGHT(BE$4,LEN(BE$4)-1)*1&gt;NumSamples,"",IF($A665&lt;=SampleSize,OFFSET(Population!$A$4,RandomNumbers!BE662,0),""))</f>
        <v/>
      </c>
      <c r="BF665" s="7" t="str">
        <f>IF(RIGHT(BF$4,LEN(BF$4)-1)*1&gt;NumSamples,"",IF($A665&lt;=SampleSize,OFFSET(Population!$A$4,RandomNumbers!BF662,0),""))</f>
        <v/>
      </c>
      <c r="BG665" s="7" t="str">
        <f>IF(RIGHT(BG$4,LEN(BG$4)-1)*1&gt;NumSamples,"",IF($A665&lt;=SampleSize,OFFSET(Population!$A$4,RandomNumbers!BG662,0),""))</f>
        <v/>
      </c>
      <c r="BH665" s="7" t="str">
        <f>IF(RIGHT(BH$4,LEN(BH$4)-1)*1&gt;NumSamples,"",IF($A665&lt;=SampleSize,OFFSET(Population!$A$4,RandomNumbers!BH662,0),""))</f>
        <v/>
      </c>
      <c r="BI665" s="7" t="str">
        <f>IF(RIGHT(BI$4,LEN(BI$4)-1)*1&gt;NumSamples,"",IF($A665&lt;=SampleSize,OFFSET(Population!$A$4,RandomNumbers!BI662,0),""))</f>
        <v/>
      </c>
      <c r="BJ665" s="7" t="str">
        <f>IF(RIGHT(BJ$4,LEN(BJ$4)-1)*1&gt;NumSamples,"",IF($A665&lt;=SampleSize,OFFSET(Population!$A$4,RandomNumbers!BJ662,0),""))</f>
        <v/>
      </c>
      <c r="BK665" s="7" t="str">
        <f>IF(RIGHT(BK$4,LEN(BK$4)-1)*1&gt;NumSamples,"",IF($A665&lt;=SampleSize,OFFSET(Population!$A$4,RandomNumbers!BK662,0),""))</f>
        <v/>
      </c>
      <c r="BL665" s="7" t="str">
        <f>IF(RIGHT(BL$4,LEN(BL$4)-1)*1&gt;NumSamples,"",IF($A665&lt;=SampleSize,OFFSET(Population!$A$4,RandomNumbers!BL662,0),""))</f>
        <v/>
      </c>
      <c r="BM665" s="7" t="str">
        <f>IF(RIGHT(BM$4,LEN(BM$4)-1)*1&gt;NumSamples,"",IF($A665&lt;=SampleSize,OFFSET(Population!$A$4,RandomNumbers!BM662,0),""))</f>
        <v/>
      </c>
      <c r="BN665" s="7" t="str">
        <f>IF(RIGHT(BN$4,LEN(BN$4)-1)*1&gt;NumSamples,"",IF($A665&lt;=SampleSize,OFFSET(Population!$A$4,RandomNumbers!BN662,0),""))</f>
        <v/>
      </c>
      <c r="BO665" s="7" t="str">
        <f>IF(RIGHT(BO$4,LEN(BO$4)-1)*1&gt;NumSamples,"",IF($A665&lt;=SampleSize,OFFSET(Population!$A$4,RandomNumbers!BO662,0),""))</f>
        <v/>
      </c>
      <c r="BP665" s="7" t="str">
        <f>IF(RIGHT(BP$4,LEN(BP$4)-1)*1&gt;NumSamples,"",IF($A665&lt;=SampleSize,OFFSET(Population!$A$4,RandomNumbers!BP662,0),""))</f>
        <v/>
      </c>
      <c r="BQ665" s="7" t="str">
        <f>IF(RIGHT(BQ$4,LEN(BQ$4)-1)*1&gt;NumSamples,"",IF($A665&lt;=SampleSize,OFFSET(Population!$A$4,RandomNumbers!BQ662,0),""))</f>
        <v/>
      </c>
      <c r="BR665" s="7" t="str">
        <f>IF(RIGHT(BR$4,LEN(BR$4)-1)*1&gt;NumSamples,"",IF($A665&lt;=SampleSize,OFFSET(Population!$A$4,RandomNumbers!BR662,0),""))</f>
        <v/>
      </c>
      <c r="BS665" s="7" t="str">
        <f>IF(RIGHT(BS$4,LEN(BS$4)-1)*1&gt;NumSamples,"",IF($A665&lt;=SampleSize,OFFSET(Population!$A$4,RandomNumbers!BS662,0),""))</f>
        <v/>
      </c>
      <c r="BT665" s="7" t="str">
        <f>IF(RIGHT(BT$4,LEN(BT$4)-1)*1&gt;NumSamples,"",IF($A665&lt;=SampleSize,OFFSET(Population!$A$4,RandomNumbers!BT662,0),""))</f>
        <v/>
      </c>
      <c r="BU665" s="7" t="str">
        <f>IF(RIGHT(BU$4,LEN(BU$4)-1)*1&gt;NumSamples,"",IF($A665&lt;=SampleSize,OFFSET(Population!$A$4,RandomNumbers!BU662,0),""))</f>
        <v/>
      </c>
      <c r="BV665" s="7" t="str">
        <f>IF(RIGHT(BV$4,LEN(BV$4)-1)*1&gt;NumSamples,"",IF($A665&lt;=SampleSize,OFFSET(Population!$A$4,RandomNumbers!BV662,0),""))</f>
        <v/>
      </c>
      <c r="BW665" s="7" t="str">
        <f>IF(RIGHT(BW$4,LEN(BW$4)-1)*1&gt;NumSamples,"",IF($A665&lt;=SampleSize,OFFSET(Population!$A$4,RandomNumbers!BW662,0),""))</f>
        <v/>
      </c>
      <c r="BX665" s="7" t="str">
        <f>IF(RIGHT(BX$4,LEN(BX$4)-1)*1&gt;NumSamples,"",IF($A665&lt;=SampleSize,OFFSET(Population!$A$4,RandomNumbers!BX662,0),""))</f>
        <v/>
      </c>
      <c r="BY665" s="7" t="str">
        <f>IF(RIGHT(BY$4,LEN(BY$4)-1)*1&gt;NumSamples,"",IF($A665&lt;=SampleSize,OFFSET(Population!$A$4,RandomNumbers!BY662,0),""))</f>
        <v/>
      </c>
      <c r="BZ665" s="7" t="str">
        <f>IF(RIGHT(BZ$4,LEN(BZ$4)-1)*1&gt;NumSamples,"",IF($A665&lt;=SampleSize,OFFSET(Population!$A$4,RandomNumbers!BZ662,0),""))</f>
        <v/>
      </c>
      <c r="CA665" s="7" t="str">
        <f>IF(RIGHT(CA$4,LEN(CA$4)-1)*1&gt;NumSamples,"",IF($A665&lt;=SampleSize,OFFSET(Population!$A$4,RandomNumbers!CA662,0),""))</f>
        <v/>
      </c>
      <c r="CB665" s="7" t="str">
        <f>IF(RIGHT(CB$4,LEN(CB$4)-1)*1&gt;NumSamples,"",IF($A665&lt;=SampleSize,OFFSET(Population!$A$4,RandomNumbers!CB662,0),""))</f>
        <v/>
      </c>
      <c r="CC665" s="7" t="str">
        <f>IF(RIGHT(CC$4,LEN(CC$4)-1)*1&gt;NumSamples,"",IF($A665&lt;=SampleSize,OFFSET(Population!$A$4,RandomNumbers!CC662,0),""))</f>
        <v/>
      </c>
      <c r="CD665" s="7" t="str">
        <f>IF(RIGHT(CD$4,LEN(CD$4)-1)*1&gt;NumSamples,"",IF($A665&lt;=SampleSize,OFFSET(Population!$A$4,RandomNumbers!CD662,0),""))</f>
        <v/>
      </c>
      <c r="CE665" s="7" t="str">
        <f>IF(RIGHT(CE$4,LEN(CE$4)-1)*1&gt;NumSamples,"",IF($A665&lt;=SampleSize,OFFSET(Population!$A$4,RandomNumbers!CE662,0),""))</f>
        <v/>
      </c>
      <c r="CF665" s="7" t="str">
        <f>IF(RIGHT(CF$4,LEN(CF$4)-1)*1&gt;NumSamples,"",IF($A665&lt;=SampleSize,OFFSET(Population!$A$4,RandomNumbers!CF662,0),""))</f>
        <v/>
      </c>
      <c r="CG665" s="7" t="str">
        <f>IF(RIGHT(CG$4,LEN(CG$4)-1)*1&gt;NumSamples,"",IF($A665&lt;=SampleSize,OFFSET(Population!$A$4,RandomNumbers!CG662,0),""))</f>
        <v/>
      </c>
      <c r="CH665" s="7" t="str">
        <f>IF(RIGHT(CH$4,LEN(CH$4)-1)*1&gt;NumSamples,"",IF($A665&lt;=SampleSize,OFFSET(Population!$A$4,RandomNumbers!CH662,0),""))</f>
        <v/>
      </c>
      <c r="CI665" s="7" t="str">
        <f>IF(RIGHT(CI$4,LEN(CI$4)-1)*1&gt;NumSamples,"",IF($A665&lt;=SampleSize,OFFSET(Population!$A$4,RandomNumbers!CI662,0),""))</f>
        <v/>
      </c>
      <c r="CJ665" s="7" t="str">
        <f>IF(RIGHT(CJ$4,LEN(CJ$4)-1)*1&gt;NumSamples,"",IF($A665&lt;=SampleSize,OFFSET(Population!$A$4,RandomNumbers!CJ662,0),""))</f>
        <v/>
      </c>
      <c r="CK665" s="7" t="str">
        <f>IF(RIGHT(CK$4,LEN(CK$4)-1)*1&gt;NumSamples,"",IF($A665&lt;=SampleSize,OFFSET(Population!$A$4,RandomNumbers!CK662,0),""))</f>
        <v/>
      </c>
      <c r="CL665" s="7" t="str">
        <f>IF(RIGHT(CL$4,LEN(CL$4)-1)*1&gt;NumSamples,"",IF($A665&lt;=SampleSize,OFFSET(Population!$A$4,RandomNumbers!CL662,0),""))</f>
        <v/>
      </c>
      <c r="CM665" s="7" t="str">
        <f>IF(RIGHT(CM$4,LEN(CM$4)-1)*1&gt;NumSamples,"",IF($A665&lt;=SampleSize,OFFSET(Population!$A$4,RandomNumbers!CM662,0),""))</f>
        <v/>
      </c>
      <c r="CN665" s="7" t="str">
        <f>IF(RIGHT(CN$4,LEN(CN$4)-1)*1&gt;NumSamples,"",IF($A665&lt;=SampleSize,OFFSET(Population!$A$4,RandomNumbers!CN662,0),""))</f>
        <v/>
      </c>
      <c r="CO665" s="7" t="str">
        <f>IF(RIGHT(CO$4,LEN(CO$4)-1)*1&gt;NumSamples,"",IF($A665&lt;=SampleSize,OFFSET(Population!$A$4,RandomNumbers!CO662,0),""))</f>
        <v/>
      </c>
      <c r="CP665" s="7" t="str">
        <f>IF(RIGHT(CP$4,LEN(CP$4)-1)*1&gt;NumSamples,"",IF($A665&lt;=SampleSize,OFFSET(Population!$A$4,RandomNumbers!CP662,0),""))</f>
        <v/>
      </c>
      <c r="CQ665" s="7" t="str">
        <f>IF(RIGHT(CQ$4,LEN(CQ$4)-1)*1&gt;NumSamples,"",IF($A665&lt;=SampleSize,OFFSET(Population!$A$4,RandomNumbers!CQ662,0),""))</f>
        <v/>
      </c>
      <c r="CR665" s="7" t="str">
        <f>IF(RIGHT(CR$4,LEN(CR$4)-1)*1&gt;NumSamples,"",IF($A665&lt;=SampleSize,OFFSET(Population!$A$4,RandomNumbers!CR662,0),""))</f>
        <v/>
      </c>
      <c r="CS665" s="7" t="str">
        <f>IF(RIGHT(CS$4,LEN(CS$4)-1)*1&gt;NumSamples,"",IF($A665&lt;=SampleSize,OFFSET(Population!$A$4,RandomNumbers!CS662,0),""))</f>
        <v/>
      </c>
      <c r="CT665" s="7" t="str">
        <f>IF(RIGHT(CT$4,LEN(CT$4)-1)*1&gt;NumSamples,"",IF($A665&lt;=SampleSize,OFFSET(Population!$A$4,RandomNumbers!CT662,0),""))</f>
        <v/>
      </c>
      <c r="CU665" s="7" t="str">
        <f>IF(RIGHT(CU$4,LEN(CU$4)-1)*1&gt;NumSamples,"",IF($A665&lt;=SampleSize,OFFSET(Population!$A$4,RandomNumbers!CU662,0),""))</f>
        <v/>
      </c>
      <c r="CV665" s="7" t="str">
        <f>IF(RIGHT(CV$4,LEN(CV$4)-1)*1&gt;NumSamples,"",IF($A665&lt;=SampleSize,OFFSET(Population!$A$4,RandomNumbers!CV662,0),""))</f>
        <v/>
      </c>
      <c r="CW665" s="7" t="str">
        <f>IF(RIGHT(CW$4,LEN(CW$4)-1)*1&gt;NumSamples,"",IF($A665&lt;=SampleSize,OFFSET(Population!$A$4,RandomNumbers!CW662,0),""))</f>
        <v/>
      </c>
    </row>
    <row r="666" ht="14.25" customHeight="1">
      <c r="A666" s="7">
        <v>662.0</v>
      </c>
      <c r="B666" s="7" t="str">
        <f>IF(RIGHT(B$4,LEN(B$4)-1)*1&gt;NumSamples,"",IF($A666&lt;=SampleSize,OFFSET(Population!$A$4,RandomNumbers!B663,0),""))</f>
        <v/>
      </c>
      <c r="C666" s="7" t="str">
        <f>IF(RIGHT(C$4,LEN(C$4)-1)*1&gt;NumSamples,"",IF($A666&lt;=SampleSize,OFFSET(Population!$A$4,RandomNumbers!C663,0),""))</f>
        <v/>
      </c>
      <c r="D666" s="7" t="str">
        <f>IF(RIGHT(D$4,LEN(D$4)-1)*1&gt;NumSamples,"",IF($A666&lt;=SampleSize,OFFSET(Population!$A$4,RandomNumbers!D663,0),""))</f>
        <v/>
      </c>
      <c r="E666" s="7" t="str">
        <f>IF(RIGHT(E$4,LEN(E$4)-1)*1&gt;NumSamples,"",IF($A666&lt;=SampleSize,OFFSET(Population!$A$4,RandomNumbers!E663,0),""))</f>
        <v/>
      </c>
      <c r="F666" s="7" t="str">
        <f>IF(RIGHT(F$4,LEN(F$4)-1)*1&gt;NumSamples,"",IF($A666&lt;=SampleSize,OFFSET(Population!$A$4,RandomNumbers!F663,0),""))</f>
        <v/>
      </c>
      <c r="G666" s="7" t="str">
        <f>IF(RIGHT(G$4,LEN(G$4)-1)*1&gt;NumSamples,"",IF($A666&lt;=SampleSize,OFFSET(Population!$A$4,RandomNumbers!G663,0),""))</f>
        <v/>
      </c>
      <c r="H666" s="7" t="str">
        <f>IF(RIGHT(H$4,LEN(H$4)-1)*1&gt;NumSamples,"",IF($A666&lt;=SampleSize,OFFSET(Population!$A$4,RandomNumbers!H663,0),""))</f>
        <v/>
      </c>
      <c r="I666" s="7" t="str">
        <f>IF(RIGHT(I$4,LEN(I$4)-1)*1&gt;NumSamples,"",IF($A666&lt;=SampleSize,OFFSET(Population!$A$4,RandomNumbers!I663,0),""))</f>
        <v/>
      </c>
      <c r="J666" s="7" t="str">
        <f>IF(RIGHT(J$4,LEN(J$4)-1)*1&gt;NumSamples,"",IF($A666&lt;=SampleSize,OFFSET(Population!$A$4,RandomNumbers!J663,0),""))</f>
        <v/>
      </c>
      <c r="K666" s="7" t="str">
        <f>IF(RIGHT(K$4,LEN(K$4)-1)*1&gt;NumSamples,"",IF($A666&lt;=SampleSize,OFFSET(Population!$A$4,RandomNumbers!K663,0),""))</f>
        <v/>
      </c>
      <c r="L666" s="7" t="str">
        <f>IF(RIGHT(L$4,LEN(L$4)-1)*1&gt;NumSamples,"",IF($A666&lt;=SampleSize,OFFSET(Population!$A$4,RandomNumbers!L663,0),""))</f>
        <v/>
      </c>
      <c r="M666" s="7" t="str">
        <f>IF(RIGHT(M$4,LEN(M$4)-1)*1&gt;NumSamples,"",IF($A666&lt;=SampleSize,OFFSET(Population!$A$4,RandomNumbers!M663,0),""))</f>
        <v/>
      </c>
      <c r="N666" s="7" t="str">
        <f>IF(RIGHT(N$4,LEN(N$4)-1)*1&gt;NumSamples,"",IF($A666&lt;=SampleSize,OFFSET(Population!$A$4,RandomNumbers!N663,0),""))</f>
        <v/>
      </c>
      <c r="O666" s="7" t="str">
        <f>IF(RIGHT(O$4,LEN(O$4)-1)*1&gt;NumSamples,"",IF($A666&lt;=SampleSize,OFFSET(Population!$A$4,RandomNumbers!O663,0),""))</f>
        <v/>
      </c>
      <c r="P666" s="7" t="str">
        <f>IF(RIGHT(P$4,LEN(P$4)-1)*1&gt;NumSamples,"",IF($A666&lt;=SampleSize,OFFSET(Population!$A$4,RandomNumbers!P663,0),""))</f>
        <v/>
      </c>
      <c r="Q666" s="7" t="str">
        <f>IF(RIGHT(Q$4,LEN(Q$4)-1)*1&gt;NumSamples,"",IF($A666&lt;=SampleSize,OFFSET(Population!$A$4,RandomNumbers!Q663,0),""))</f>
        <v/>
      </c>
      <c r="R666" s="7" t="str">
        <f>IF(RIGHT(R$4,LEN(R$4)-1)*1&gt;NumSamples,"",IF($A666&lt;=SampleSize,OFFSET(Population!$A$4,RandomNumbers!R663,0),""))</f>
        <v/>
      </c>
      <c r="S666" s="7" t="str">
        <f>IF(RIGHT(S$4,LEN(S$4)-1)*1&gt;NumSamples,"",IF($A666&lt;=SampleSize,OFFSET(Population!$A$4,RandomNumbers!S663,0),""))</f>
        <v/>
      </c>
      <c r="T666" s="7" t="str">
        <f>IF(RIGHT(T$4,LEN(T$4)-1)*1&gt;NumSamples,"",IF($A666&lt;=SampleSize,OFFSET(Population!$A$4,RandomNumbers!T663,0),""))</f>
        <v/>
      </c>
      <c r="U666" s="7" t="str">
        <f>IF(RIGHT(U$4,LEN(U$4)-1)*1&gt;NumSamples,"",IF($A666&lt;=SampleSize,OFFSET(Population!$A$4,RandomNumbers!U663,0),""))</f>
        <v/>
      </c>
      <c r="V666" s="7" t="str">
        <f>IF(RIGHT(V$4,LEN(V$4)-1)*1&gt;NumSamples,"",IF($A666&lt;=SampleSize,OFFSET(Population!$A$4,RandomNumbers!V663,0),""))</f>
        <v/>
      </c>
      <c r="W666" s="7" t="str">
        <f>IF(RIGHT(W$4,LEN(W$4)-1)*1&gt;NumSamples,"",IF($A666&lt;=SampleSize,OFFSET(Population!$A$4,RandomNumbers!W663,0),""))</f>
        <v/>
      </c>
      <c r="X666" s="7" t="str">
        <f>IF(RIGHT(X$4,LEN(X$4)-1)*1&gt;NumSamples,"",IF($A666&lt;=SampleSize,OFFSET(Population!$A$4,RandomNumbers!X663,0),""))</f>
        <v/>
      </c>
      <c r="Y666" s="7" t="str">
        <f>IF(RIGHT(Y$4,LEN(Y$4)-1)*1&gt;NumSamples,"",IF($A666&lt;=SampleSize,OFFSET(Population!$A$4,RandomNumbers!Y663,0),""))</f>
        <v/>
      </c>
      <c r="Z666" s="7" t="str">
        <f>IF(RIGHT(Z$4,LEN(Z$4)-1)*1&gt;NumSamples,"",IF($A666&lt;=SampleSize,OFFSET(Population!$A$4,RandomNumbers!Z663,0),""))</f>
        <v/>
      </c>
      <c r="AA666" s="7" t="str">
        <f>IF(RIGHT(AA$4,LEN(AA$4)-1)*1&gt;NumSamples,"",IF($A666&lt;=SampleSize,OFFSET(Population!$A$4,RandomNumbers!AA663,0),""))</f>
        <v/>
      </c>
      <c r="AB666" s="7" t="str">
        <f>IF(RIGHT(AB$4,LEN(AB$4)-1)*1&gt;NumSamples,"",IF($A666&lt;=SampleSize,OFFSET(Population!$A$4,RandomNumbers!AB663,0),""))</f>
        <v/>
      </c>
      <c r="AC666" s="7" t="str">
        <f>IF(RIGHT(AC$4,LEN(AC$4)-1)*1&gt;NumSamples,"",IF($A666&lt;=SampleSize,OFFSET(Population!$A$4,RandomNumbers!AC663,0),""))</f>
        <v/>
      </c>
      <c r="AD666" s="7" t="str">
        <f>IF(RIGHT(AD$4,LEN(AD$4)-1)*1&gt;NumSamples,"",IF($A666&lt;=SampleSize,OFFSET(Population!$A$4,RandomNumbers!AD663,0),""))</f>
        <v/>
      </c>
      <c r="AE666" s="7" t="str">
        <f>IF(RIGHT(AE$4,LEN(AE$4)-1)*1&gt;NumSamples,"",IF($A666&lt;=SampleSize,OFFSET(Population!$A$4,RandomNumbers!AE663,0),""))</f>
        <v/>
      </c>
      <c r="AF666" s="7" t="str">
        <f>IF(RIGHT(AF$4,LEN(AF$4)-1)*1&gt;NumSamples,"",IF($A666&lt;=SampleSize,OFFSET(Population!$A$4,RandomNumbers!AF663,0),""))</f>
        <v/>
      </c>
      <c r="AG666" s="7" t="str">
        <f>IF(RIGHT(AG$4,LEN(AG$4)-1)*1&gt;NumSamples,"",IF($A666&lt;=SampleSize,OFFSET(Population!$A$4,RandomNumbers!AG663,0),""))</f>
        <v/>
      </c>
      <c r="AH666" s="7" t="str">
        <f>IF(RIGHT(AH$4,LEN(AH$4)-1)*1&gt;NumSamples,"",IF($A666&lt;=SampleSize,OFFSET(Population!$A$4,RandomNumbers!AH663,0),""))</f>
        <v/>
      </c>
      <c r="AI666" s="7" t="str">
        <f>IF(RIGHT(AI$4,LEN(AI$4)-1)*1&gt;NumSamples,"",IF($A666&lt;=SampleSize,OFFSET(Population!$A$4,RandomNumbers!AI663,0),""))</f>
        <v/>
      </c>
      <c r="AJ666" s="7" t="str">
        <f>IF(RIGHT(AJ$4,LEN(AJ$4)-1)*1&gt;NumSamples,"",IF($A666&lt;=SampleSize,OFFSET(Population!$A$4,RandomNumbers!AJ663,0),""))</f>
        <v/>
      </c>
      <c r="AK666" s="7" t="str">
        <f>IF(RIGHT(AK$4,LEN(AK$4)-1)*1&gt;NumSamples,"",IF($A666&lt;=SampleSize,OFFSET(Population!$A$4,RandomNumbers!AK663,0),""))</f>
        <v/>
      </c>
      <c r="AL666" s="7" t="str">
        <f>IF(RIGHT(AL$4,LEN(AL$4)-1)*1&gt;NumSamples,"",IF($A666&lt;=SampleSize,OFFSET(Population!$A$4,RandomNumbers!AL663,0),""))</f>
        <v/>
      </c>
      <c r="AM666" s="7" t="str">
        <f>IF(RIGHT(AM$4,LEN(AM$4)-1)*1&gt;NumSamples,"",IF($A666&lt;=SampleSize,OFFSET(Population!$A$4,RandomNumbers!AM663,0),""))</f>
        <v/>
      </c>
      <c r="AN666" s="7" t="str">
        <f>IF(RIGHT(AN$4,LEN(AN$4)-1)*1&gt;NumSamples,"",IF($A666&lt;=SampleSize,OFFSET(Population!$A$4,RandomNumbers!AN663,0),""))</f>
        <v/>
      </c>
      <c r="AO666" s="7" t="str">
        <f>IF(RIGHT(AO$4,LEN(AO$4)-1)*1&gt;NumSamples,"",IF($A666&lt;=SampleSize,OFFSET(Population!$A$4,RandomNumbers!AO663,0),""))</f>
        <v/>
      </c>
      <c r="AP666" s="7" t="str">
        <f>IF(RIGHT(AP$4,LEN(AP$4)-1)*1&gt;NumSamples,"",IF($A666&lt;=SampleSize,OFFSET(Population!$A$4,RandomNumbers!AP663,0),""))</f>
        <v/>
      </c>
      <c r="AQ666" s="7" t="str">
        <f>IF(RIGHT(AQ$4,LEN(AQ$4)-1)*1&gt;NumSamples,"",IF($A666&lt;=SampleSize,OFFSET(Population!$A$4,RandomNumbers!AQ663,0),""))</f>
        <v/>
      </c>
      <c r="AR666" s="7" t="str">
        <f>IF(RIGHT(AR$4,LEN(AR$4)-1)*1&gt;NumSamples,"",IF($A666&lt;=SampleSize,OFFSET(Population!$A$4,RandomNumbers!AR663,0),""))</f>
        <v/>
      </c>
      <c r="AS666" s="7" t="str">
        <f>IF(RIGHT(AS$4,LEN(AS$4)-1)*1&gt;NumSamples,"",IF($A666&lt;=SampleSize,OFFSET(Population!$A$4,RandomNumbers!AS663,0),""))</f>
        <v/>
      </c>
      <c r="AT666" s="7" t="str">
        <f>IF(RIGHT(AT$4,LEN(AT$4)-1)*1&gt;NumSamples,"",IF($A666&lt;=SampleSize,OFFSET(Population!$A$4,RandomNumbers!AT663,0),""))</f>
        <v/>
      </c>
      <c r="AU666" s="7" t="str">
        <f>IF(RIGHT(AU$4,LEN(AU$4)-1)*1&gt;NumSamples,"",IF($A666&lt;=SampleSize,OFFSET(Population!$A$4,RandomNumbers!AU663,0),""))</f>
        <v/>
      </c>
      <c r="AV666" s="7" t="str">
        <f>IF(RIGHT(AV$4,LEN(AV$4)-1)*1&gt;NumSamples,"",IF($A666&lt;=SampleSize,OFFSET(Population!$A$4,RandomNumbers!AV663,0),""))</f>
        <v/>
      </c>
      <c r="AW666" s="7" t="str">
        <f>IF(RIGHT(AW$4,LEN(AW$4)-1)*1&gt;NumSamples,"",IF($A666&lt;=SampleSize,OFFSET(Population!$A$4,RandomNumbers!AW663,0),""))</f>
        <v/>
      </c>
      <c r="AX666" s="7" t="str">
        <f>IF(RIGHT(AX$4,LEN(AX$4)-1)*1&gt;NumSamples,"",IF($A666&lt;=SampleSize,OFFSET(Population!$A$4,RandomNumbers!AX663,0),""))</f>
        <v/>
      </c>
      <c r="AY666" s="7" t="str">
        <f>IF(RIGHT(AY$4,LEN(AY$4)-1)*1&gt;NumSamples,"",IF($A666&lt;=SampleSize,OFFSET(Population!$A$4,RandomNumbers!AY663,0),""))</f>
        <v/>
      </c>
      <c r="AZ666" s="7" t="str">
        <f>IF(RIGHT(AZ$4,LEN(AZ$4)-1)*1&gt;NumSamples,"",IF($A666&lt;=SampleSize,OFFSET(Population!$A$4,RandomNumbers!AZ663,0),""))</f>
        <v/>
      </c>
      <c r="BA666" s="7" t="str">
        <f>IF(RIGHT(BA$4,LEN(BA$4)-1)*1&gt;NumSamples,"",IF($A666&lt;=SampleSize,OFFSET(Population!$A$4,RandomNumbers!BA663,0),""))</f>
        <v/>
      </c>
      <c r="BB666" s="7" t="str">
        <f>IF(RIGHT(BB$4,LEN(BB$4)-1)*1&gt;NumSamples,"",IF($A666&lt;=SampleSize,OFFSET(Population!$A$4,RandomNumbers!BB663,0),""))</f>
        <v/>
      </c>
      <c r="BC666" s="7" t="str">
        <f>IF(RIGHT(BC$4,LEN(BC$4)-1)*1&gt;NumSamples,"",IF($A666&lt;=SampleSize,OFFSET(Population!$A$4,RandomNumbers!BC663,0),""))</f>
        <v/>
      </c>
      <c r="BD666" s="7" t="str">
        <f>IF(RIGHT(BD$4,LEN(BD$4)-1)*1&gt;NumSamples,"",IF($A666&lt;=SampleSize,OFFSET(Population!$A$4,RandomNumbers!BD663,0),""))</f>
        <v/>
      </c>
      <c r="BE666" s="7" t="str">
        <f>IF(RIGHT(BE$4,LEN(BE$4)-1)*1&gt;NumSamples,"",IF($A666&lt;=SampleSize,OFFSET(Population!$A$4,RandomNumbers!BE663,0),""))</f>
        <v/>
      </c>
      <c r="BF666" s="7" t="str">
        <f>IF(RIGHT(BF$4,LEN(BF$4)-1)*1&gt;NumSamples,"",IF($A666&lt;=SampleSize,OFFSET(Population!$A$4,RandomNumbers!BF663,0),""))</f>
        <v/>
      </c>
      <c r="BG666" s="7" t="str">
        <f>IF(RIGHT(BG$4,LEN(BG$4)-1)*1&gt;NumSamples,"",IF($A666&lt;=SampleSize,OFFSET(Population!$A$4,RandomNumbers!BG663,0),""))</f>
        <v/>
      </c>
      <c r="BH666" s="7" t="str">
        <f>IF(RIGHT(BH$4,LEN(BH$4)-1)*1&gt;NumSamples,"",IF($A666&lt;=SampleSize,OFFSET(Population!$A$4,RandomNumbers!BH663,0),""))</f>
        <v/>
      </c>
      <c r="BI666" s="7" t="str">
        <f>IF(RIGHT(BI$4,LEN(BI$4)-1)*1&gt;NumSamples,"",IF($A666&lt;=SampleSize,OFFSET(Population!$A$4,RandomNumbers!BI663,0),""))</f>
        <v/>
      </c>
      <c r="BJ666" s="7" t="str">
        <f>IF(RIGHT(BJ$4,LEN(BJ$4)-1)*1&gt;NumSamples,"",IF($A666&lt;=SampleSize,OFFSET(Population!$A$4,RandomNumbers!BJ663,0),""))</f>
        <v/>
      </c>
      <c r="BK666" s="7" t="str">
        <f>IF(RIGHT(BK$4,LEN(BK$4)-1)*1&gt;NumSamples,"",IF($A666&lt;=SampleSize,OFFSET(Population!$A$4,RandomNumbers!BK663,0),""))</f>
        <v/>
      </c>
      <c r="BL666" s="7" t="str">
        <f>IF(RIGHT(BL$4,LEN(BL$4)-1)*1&gt;NumSamples,"",IF($A666&lt;=SampleSize,OFFSET(Population!$A$4,RandomNumbers!BL663,0),""))</f>
        <v/>
      </c>
      <c r="BM666" s="7" t="str">
        <f>IF(RIGHT(BM$4,LEN(BM$4)-1)*1&gt;NumSamples,"",IF($A666&lt;=SampleSize,OFFSET(Population!$A$4,RandomNumbers!BM663,0),""))</f>
        <v/>
      </c>
      <c r="BN666" s="7" t="str">
        <f>IF(RIGHT(BN$4,LEN(BN$4)-1)*1&gt;NumSamples,"",IF($A666&lt;=SampleSize,OFFSET(Population!$A$4,RandomNumbers!BN663,0),""))</f>
        <v/>
      </c>
      <c r="BO666" s="7" t="str">
        <f>IF(RIGHT(BO$4,LEN(BO$4)-1)*1&gt;NumSamples,"",IF($A666&lt;=SampleSize,OFFSET(Population!$A$4,RandomNumbers!BO663,0),""))</f>
        <v/>
      </c>
      <c r="BP666" s="7" t="str">
        <f>IF(RIGHT(BP$4,LEN(BP$4)-1)*1&gt;NumSamples,"",IF($A666&lt;=SampleSize,OFFSET(Population!$A$4,RandomNumbers!BP663,0),""))</f>
        <v/>
      </c>
      <c r="BQ666" s="7" t="str">
        <f>IF(RIGHT(BQ$4,LEN(BQ$4)-1)*1&gt;NumSamples,"",IF($A666&lt;=SampleSize,OFFSET(Population!$A$4,RandomNumbers!BQ663,0),""))</f>
        <v/>
      </c>
      <c r="BR666" s="7" t="str">
        <f>IF(RIGHT(BR$4,LEN(BR$4)-1)*1&gt;NumSamples,"",IF($A666&lt;=SampleSize,OFFSET(Population!$A$4,RandomNumbers!BR663,0),""))</f>
        <v/>
      </c>
      <c r="BS666" s="7" t="str">
        <f>IF(RIGHT(BS$4,LEN(BS$4)-1)*1&gt;NumSamples,"",IF($A666&lt;=SampleSize,OFFSET(Population!$A$4,RandomNumbers!BS663,0),""))</f>
        <v/>
      </c>
      <c r="BT666" s="7" t="str">
        <f>IF(RIGHT(BT$4,LEN(BT$4)-1)*1&gt;NumSamples,"",IF($A666&lt;=SampleSize,OFFSET(Population!$A$4,RandomNumbers!BT663,0),""))</f>
        <v/>
      </c>
      <c r="BU666" s="7" t="str">
        <f>IF(RIGHT(BU$4,LEN(BU$4)-1)*1&gt;NumSamples,"",IF($A666&lt;=SampleSize,OFFSET(Population!$A$4,RandomNumbers!BU663,0),""))</f>
        <v/>
      </c>
      <c r="BV666" s="7" t="str">
        <f>IF(RIGHT(BV$4,LEN(BV$4)-1)*1&gt;NumSamples,"",IF($A666&lt;=SampleSize,OFFSET(Population!$A$4,RandomNumbers!BV663,0),""))</f>
        <v/>
      </c>
      <c r="BW666" s="7" t="str">
        <f>IF(RIGHT(BW$4,LEN(BW$4)-1)*1&gt;NumSamples,"",IF($A666&lt;=SampleSize,OFFSET(Population!$A$4,RandomNumbers!BW663,0),""))</f>
        <v/>
      </c>
      <c r="BX666" s="7" t="str">
        <f>IF(RIGHT(BX$4,LEN(BX$4)-1)*1&gt;NumSamples,"",IF($A666&lt;=SampleSize,OFFSET(Population!$A$4,RandomNumbers!BX663,0),""))</f>
        <v/>
      </c>
      <c r="BY666" s="7" t="str">
        <f>IF(RIGHT(BY$4,LEN(BY$4)-1)*1&gt;NumSamples,"",IF($A666&lt;=SampleSize,OFFSET(Population!$A$4,RandomNumbers!BY663,0),""))</f>
        <v/>
      </c>
      <c r="BZ666" s="7" t="str">
        <f>IF(RIGHT(BZ$4,LEN(BZ$4)-1)*1&gt;NumSamples,"",IF($A666&lt;=SampleSize,OFFSET(Population!$A$4,RandomNumbers!BZ663,0),""))</f>
        <v/>
      </c>
      <c r="CA666" s="7" t="str">
        <f>IF(RIGHT(CA$4,LEN(CA$4)-1)*1&gt;NumSamples,"",IF($A666&lt;=SampleSize,OFFSET(Population!$A$4,RandomNumbers!CA663,0),""))</f>
        <v/>
      </c>
      <c r="CB666" s="7" t="str">
        <f>IF(RIGHT(CB$4,LEN(CB$4)-1)*1&gt;NumSamples,"",IF($A666&lt;=SampleSize,OFFSET(Population!$A$4,RandomNumbers!CB663,0),""))</f>
        <v/>
      </c>
      <c r="CC666" s="7" t="str">
        <f>IF(RIGHT(CC$4,LEN(CC$4)-1)*1&gt;NumSamples,"",IF($A666&lt;=SampleSize,OFFSET(Population!$A$4,RandomNumbers!CC663,0),""))</f>
        <v/>
      </c>
      <c r="CD666" s="7" t="str">
        <f>IF(RIGHT(CD$4,LEN(CD$4)-1)*1&gt;NumSamples,"",IF($A666&lt;=SampleSize,OFFSET(Population!$A$4,RandomNumbers!CD663,0),""))</f>
        <v/>
      </c>
      <c r="CE666" s="7" t="str">
        <f>IF(RIGHT(CE$4,LEN(CE$4)-1)*1&gt;NumSamples,"",IF($A666&lt;=SampleSize,OFFSET(Population!$A$4,RandomNumbers!CE663,0),""))</f>
        <v/>
      </c>
      <c r="CF666" s="7" t="str">
        <f>IF(RIGHT(CF$4,LEN(CF$4)-1)*1&gt;NumSamples,"",IF($A666&lt;=SampleSize,OFFSET(Population!$A$4,RandomNumbers!CF663,0),""))</f>
        <v/>
      </c>
      <c r="CG666" s="7" t="str">
        <f>IF(RIGHT(CG$4,LEN(CG$4)-1)*1&gt;NumSamples,"",IF($A666&lt;=SampleSize,OFFSET(Population!$A$4,RandomNumbers!CG663,0),""))</f>
        <v/>
      </c>
      <c r="CH666" s="7" t="str">
        <f>IF(RIGHT(CH$4,LEN(CH$4)-1)*1&gt;NumSamples,"",IF($A666&lt;=SampleSize,OFFSET(Population!$A$4,RandomNumbers!CH663,0),""))</f>
        <v/>
      </c>
      <c r="CI666" s="7" t="str">
        <f>IF(RIGHT(CI$4,LEN(CI$4)-1)*1&gt;NumSamples,"",IF($A666&lt;=SampleSize,OFFSET(Population!$A$4,RandomNumbers!CI663,0),""))</f>
        <v/>
      </c>
      <c r="CJ666" s="7" t="str">
        <f>IF(RIGHT(CJ$4,LEN(CJ$4)-1)*1&gt;NumSamples,"",IF($A666&lt;=SampleSize,OFFSET(Population!$A$4,RandomNumbers!CJ663,0),""))</f>
        <v/>
      </c>
      <c r="CK666" s="7" t="str">
        <f>IF(RIGHT(CK$4,LEN(CK$4)-1)*1&gt;NumSamples,"",IF($A666&lt;=SampleSize,OFFSET(Population!$A$4,RandomNumbers!CK663,0),""))</f>
        <v/>
      </c>
      <c r="CL666" s="7" t="str">
        <f>IF(RIGHT(CL$4,LEN(CL$4)-1)*1&gt;NumSamples,"",IF($A666&lt;=SampleSize,OFFSET(Population!$A$4,RandomNumbers!CL663,0),""))</f>
        <v/>
      </c>
      <c r="CM666" s="7" t="str">
        <f>IF(RIGHT(CM$4,LEN(CM$4)-1)*1&gt;NumSamples,"",IF($A666&lt;=SampleSize,OFFSET(Population!$A$4,RandomNumbers!CM663,0),""))</f>
        <v/>
      </c>
      <c r="CN666" s="7" t="str">
        <f>IF(RIGHT(CN$4,LEN(CN$4)-1)*1&gt;NumSamples,"",IF($A666&lt;=SampleSize,OFFSET(Population!$A$4,RandomNumbers!CN663,0),""))</f>
        <v/>
      </c>
      <c r="CO666" s="7" t="str">
        <f>IF(RIGHT(CO$4,LEN(CO$4)-1)*1&gt;NumSamples,"",IF($A666&lt;=SampleSize,OFFSET(Population!$A$4,RandomNumbers!CO663,0),""))</f>
        <v/>
      </c>
      <c r="CP666" s="7" t="str">
        <f>IF(RIGHT(CP$4,LEN(CP$4)-1)*1&gt;NumSamples,"",IF($A666&lt;=SampleSize,OFFSET(Population!$A$4,RandomNumbers!CP663,0),""))</f>
        <v/>
      </c>
      <c r="CQ666" s="7" t="str">
        <f>IF(RIGHT(CQ$4,LEN(CQ$4)-1)*1&gt;NumSamples,"",IF($A666&lt;=SampleSize,OFFSET(Population!$A$4,RandomNumbers!CQ663,0),""))</f>
        <v/>
      </c>
      <c r="CR666" s="7" t="str">
        <f>IF(RIGHT(CR$4,LEN(CR$4)-1)*1&gt;NumSamples,"",IF($A666&lt;=SampleSize,OFFSET(Population!$A$4,RandomNumbers!CR663,0),""))</f>
        <v/>
      </c>
      <c r="CS666" s="7" t="str">
        <f>IF(RIGHT(CS$4,LEN(CS$4)-1)*1&gt;NumSamples,"",IF($A666&lt;=SampleSize,OFFSET(Population!$A$4,RandomNumbers!CS663,0),""))</f>
        <v/>
      </c>
      <c r="CT666" s="7" t="str">
        <f>IF(RIGHT(CT$4,LEN(CT$4)-1)*1&gt;NumSamples,"",IF($A666&lt;=SampleSize,OFFSET(Population!$A$4,RandomNumbers!CT663,0),""))</f>
        <v/>
      </c>
      <c r="CU666" s="7" t="str">
        <f>IF(RIGHT(CU$4,LEN(CU$4)-1)*1&gt;NumSamples,"",IF($A666&lt;=SampleSize,OFFSET(Population!$A$4,RandomNumbers!CU663,0),""))</f>
        <v/>
      </c>
      <c r="CV666" s="7" t="str">
        <f>IF(RIGHT(CV$4,LEN(CV$4)-1)*1&gt;NumSamples,"",IF($A666&lt;=SampleSize,OFFSET(Population!$A$4,RandomNumbers!CV663,0),""))</f>
        <v/>
      </c>
      <c r="CW666" s="7" t="str">
        <f>IF(RIGHT(CW$4,LEN(CW$4)-1)*1&gt;NumSamples,"",IF($A666&lt;=SampleSize,OFFSET(Population!$A$4,RandomNumbers!CW663,0),""))</f>
        <v/>
      </c>
    </row>
    <row r="667" ht="14.25" customHeight="1">
      <c r="A667" s="7">
        <v>663.0</v>
      </c>
      <c r="B667" s="7" t="str">
        <f>IF(RIGHT(B$4,LEN(B$4)-1)*1&gt;NumSamples,"",IF($A667&lt;=SampleSize,OFFSET(Population!$A$4,RandomNumbers!B664,0),""))</f>
        <v/>
      </c>
      <c r="C667" s="7" t="str">
        <f>IF(RIGHT(C$4,LEN(C$4)-1)*1&gt;NumSamples,"",IF($A667&lt;=SampleSize,OFFSET(Population!$A$4,RandomNumbers!C664,0),""))</f>
        <v/>
      </c>
      <c r="D667" s="7" t="str">
        <f>IF(RIGHT(D$4,LEN(D$4)-1)*1&gt;NumSamples,"",IF($A667&lt;=SampleSize,OFFSET(Population!$A$4,RandomNumbers!D664,0),""))</f>
        <v/>
      </c>
      <c r="E667" s="7" t="str">
        <f>IF(RIGHT(E$4,LEN(E$4)-1)*1&gt;NumSamples,"",IF($A667&lt;=SampleSize,OFFSET(Population!$A$4,RandomNumbers!E664,0),""))</f>
        <v/>
      </c>
      <c r="F667" s="7" t="str">
        <f>IF(RIGHT(F$4,LEN(F$4)-1)*1&gt;NumSamples,"",IF($A667&lt;=SampleSize,OFFSET(Population!$A$4,RandomNumbers!F664,0),""))</f>
        <v/>
      </c>
      <c r="G667" s="7" t="str">
        <f>IF(RIGHT(G$4,LEN(G$4)-1)*1&gt;NumSamples,"",IF($A667&lt;=SampleSize,OFFSET(Population!$A$4,RandomNumbers!G664,0),""))</f>
        <v/>
      </c>
      <c r="H667" s="7" t="str">
        <f>IF(RIGHT(H$4,LEN(H$4)-1)*1&gt;NumSamples,"",IF($A667&lt;=SampleSize,OFFSET(Population!$A$4,RandomNumbers!H664,0),""))</f>
        <v/>
      </c>
      <c r="I667" s="7" t="str">
        <f>IF(RIGHT(I$4,LEN(I$4)-1)*1&gt;NumSamples,"",IF($A667&lt;=SampleSize,OFFSET(Population!$A$4,RandomNumbers!I664,0),""))</f>
        <v/>
      </c>
      <c r="J667" s="7" t="str">
        <f>IF(RIGHT(J$4,LEN(J$4)-1)*1&gt;NumSamples,"",IF($A667&lt;=SampleSize,OFFSET(Population!$A$4,RandomNumbers!J664,0),""))</f>
        <v/>
      </c>
      <c r="K667" s="7" t="str">
        <f>IF(RIGHT(K$4,LEN(K$4)-1)*1&gt;NumSamples,"",IF($A667&lt;=SampleSize,OFFSET(Population!$A$4,RandomNumbers!K664,0),""))</f>
        <v/>
      </c>
      <c r="L667" s="7" t="str">
        <f>IF(RIGHT(L$4,LEN(L$4)-1)*1&gt;NumSamples,"",IF($A667&lt;=SampleSize,OFFSET(Population!$A$4,RandomNumbers!L664,0),""))</f>
        <v/>
      </c>
      <c r="M667" s="7" t="str">
        <f>IF(RIGHT(M$4,LEN(M$4)-1)*1&gt;NumSamples,"",IF($A667&lt;=SampleSize,OFFSET(Population!$A$4,RandomNumbers!M664,0),""))</f>
        <v/>
      </c>
      <c r="N667" s="7" t="str">
        <f>IF(RIGHT(N$4,LEN(N$4)-1)*1&gt;NumSamples,"",IF($A667&lt;=SampleSize,OFFSET(Population!$A$4,RandomNumbers!N664,0),""))</f>
        <v/>
      </c>
      <c r="O667" s="7" t="str">
        <f>IF(RIGHT(O$4,LEN(O$4)-1)*1&gt;NumSamples,"",IF($A667&lt;=SampleSize,OFFSET(Population!$A$4,RandomNumbers!O664,0),""))</f>
        <v/>
      </c>
      <c r="P667" s="7" t="str">
        <f>IF(RIGHT(P$4,LEN(P$4)-1)*1&gt;NumSamples,"",IF($A667&lt;=SampleSize,OFFSET(Population!$A$4,RandomNumbers!P664,0),""))</f>
        <v/>
      </c>
      <c r="Q667" s="7" t="str">
        <f>IF(RIGHT(Q$4,LEN(Q$4)-1)*1&gt;NumSamples,"",IF($A667&lt;=SampleSize,OFFSET(Population!$A$4,RandomNumbers!Q664,0),""))</f>
        <v/>
      </c>
      <c r="R667" s="7" t="str">
        <f>IF(RIGHT(R$4,LEN(R$4)-1)*1&gt;NumSamples,"",IF($A667&lt;=SampleSize,OFFSET(Population!$A$4,RandomNumbers!R664,0),""))</f>
        <v/>
      </c>
      <c r="S667" s="7" t="str">
        <f>IF(RIGHT(S$4,LEN(S$4)-1)*1&gt;NumSamples,"",IF($A667&lt;=SampleSize,OFFSET(Population!$A$4,RandomNumbers!S664,0),""))</f>
        <v/>
      </c>
      <c r="T667" s="7" t="str">
        <f>IF(RIGHT(T$4,LEN(T$4)-1)*1&gt;NumSamples,"",IF($A667&lt;=SampleSize,OFFSET(Population!$A$4,RandomNumbers!T664,0),""))</f>
        <v/>
      </c>
      <c r="U667" s="7" t="str">
        <f>IF(RIGHT(U$4,LEN(U$4)-1)*1&gt;NumSamples,"",IF($A667&lt;=SampleSize,OFFSET(Population!$A$4,RandomNumbers!U664,0),""))</f>
        <v/>
      </c>
      <c r="V667" s="7" t="str">
        <f>IF(RIGHT(V$4,LEN(V$4)-1)*1&gt;NumSamples,"",IF($A667&lt;=SampleSize,OFFSET(Population!$A$4,RandomNumbers!V664,0),""))</f>
        <v/>
      </c>
      <c r="W667" s="7" t="str">
        <f>IF(RIGHT(W$4,LEN(W$4)-1)*1&gt;NumSamples,"",IF($A667&lt;=SampleSize,OFFSET(Population!$A$4,RandomNumbers!W664,0),""))</f>
        <v/>
      </c>
      <c r="X667" s="7" t="str">
        <f>IF(RIGHT(X$4,LEN(X$4)-1)*1&gt;NumSamples,"",IF($A667&lt;=SampleSize,OFFSET(Population!$A$4,RandomNumbers!X664,0),""))</f>
        <v/>
      </c>
      <c r="Y667" s="7" t="str">
        <f>IF(RIGHT(Y$4,LEN(Y$4)-1)*1&gt;NumSamples,"",IF($A667&lt;=SampleSize,OFFSET(Population!$A$4,RandomNumbers!Y664,0),""))</f>
        <v/>
      </c>
      <c r="Z667" s="7" t="str">
        <f>IF(RIGHT(Z$4,LEN(Z$4)-1)*1&gt;NumSamples,"",IF($A667&lt;=SampleSize,OFFSET(Population!$A$4,RandomNumbers!Z664,0),""))</f>
        <v/>
      </c>
      <c r="AA667" s="7" t="str">
        <f>IF(RIGHT(AA$4,LEN(AA$4)-1)*1&gt;NumSamples,"",IF($A667&lt;=SampleSize,OFFSET(Population!$A$4,RandomNumbers!AA664,0),""))</f>
        <v/>
      </c>
      <c r="AB667" s="7" t="str">
        <f>IF(RIGHT(AB$4,LEN(AB$4)-1)*1&gt;NumSamples,"",IF($A667&lt;=SampleSize,OFFSET(Population!$A$4,RandomNumbers!AB664,0),""))</f>
        <v/>
      </c>
      <c r="AC667" s="7" t="str">
        <f>IF(RIGHT(AC$4,LEN(AC$4)-1)*1&gt;NumSamples,"",IF($A667&lt;=SampleSize,OFFSET(Population!$A$4,RandomNumbers!AC664,0),""))</f>
        <v/>
      </c>
      <c r="AD667" s="7" t="str">
        <f>IF(RIGHT(AD$4,LEN(AD$4)-1)*1&gt;NumSamples,"",IF($A667&lt;=SampleSize,OFFSET(Population!$A$4,RandomNumbers!AD664,0),""))</f>
        <v/>
      </c>
      <c r="AE667" s="7" t="str">
        <f>IF(RIGHT(AE$4,LEN(AE$4)-1)*1&gt;NumSamples,"",IF($A667&lt;=SampleSize,OFFSET(Population!$A$4,RandomNumbers!AE664,0),""))</f>
        <v/>
      </c>
      <c r="AF667" s="7" t="str">
        <f>IF(RIGHT(AF$4,LEN(AF$4)-1)*1&gt;NumSamples,"",IF($A667&lt;=SampleSize,OFFSET(Population!$A$4,RandomNumbers!AF664,0),""))</f>
        <v/>
      </c>
      <c r="AG667" s="7" t="str">
        <f>IF(RIGHT(AG$4,LEN(AG$4)-1)*1&gt;NumSamples,"",IF($A667&lt;=SampleSize,OFFSET(Population!$A$4,RandomNumbers!AG664,0),""))</f>
        <v/>
      </c>
      <c r="AH667" s="7" t="str">
        <f>IF(RIGHT(AH$4,LEN(AH$4)-1)*1&gt;NumSamples,"",IF($A667&lt;=SampleSize,OFFSET(Population!$A$4,RandomNumbers!AH664,0),""))</f>
        <v/>
      </c>
      <c r="AI667" s="7" t="str">
        <f>IF(RIGHT(AI$4,LEN(AI$4)-1)*1&gt;NumSamples,"",IF($A667&lt;=SampleSize,OFFSET(Population!$A$4,RandomNumbers!AI664,0),""))</f>
        <v/>
      </c>
      <c r="AJ667" s="7" t="str">
        <f>IF(RIGHT(AJ$4,LEN(AJ$4)-1)*1&gt;NumSamples,"",IF($A667&lt;=SampleSize,OFFSET(Population!$A$4,RandomNumbers!AJ664,0),""))</f>
        <v/>
      </c>
      <c r="AK667" s="7" t="str">
        <f>IF(RIGHT(AK$4,LEN(AK$4)-1)*1&gt;NumSamples,"",IF($A667&lt;=SampleSize,OFFSET(Population!$A$4,RandomNumbers!AK664,0),""))</f>
        <v/>
      </c>
      <c r="AL667" s="7" t="str">
        <f>IF(RIGHT(AL$4,LEN(AL$4)-1)*1&gt;NumSamples,"",IF($A667&lt;=SampleSize,OFFSET(Population!$A$4,RandomNumbers!AL664,0),""))</f>
        <v/>
      </c>
      <c r="AM667" s="7" t="str">
        <f>IF(RIGHT(AM$4,LEN(AM$4)-1)*1&gt;NumSamples,"",IF($A667&lt;=SampleSize,OFFSET(Population!$A$4,RandomNumbers!AM664,0),""))</f>
        <v/>
      </c>
      <c r="AN667" s="7" t="str">
        <f>IF(RIGHT(AN$4,LEN(AN$4)-1)*1&gt;NumSamples,"",IF($A667&lt;=SampleSize,OFFSET(Population!$A$4,RandomNumbers!AN664,0),""))</f>
        <v/>
      </c>
      <c r="AO667" s="7" t="str">
        <f>IF(RIGHT(AO$4,LEN(AO$4)-1)*1&gt;NumSamples,"",IF($A667&lt;=SampleSize,OFFSET(Population!$A$4,RandomNumbers!AO664,0),""))</f>
        <v/>
      </c>
      <c r="AP667" s="7" t="str">
        <f>IF(RIGHT(AP$4,LEN(AP$4)-1)*1&gt;NumSamples,"",IF($A667&lt;=SampleSize,OFFSET(Population!$A$4,RandomNumbers!AP664,0),""))</f>
        <v/>
      </c>
      <c r="AQ667" s="7" t="str">
        <f>IF(RIGHT(AQ$4,LEN(AQ$4)-1)*1&gt;NumSamples,"",IF($A667&lt;=SampleSize,OFFSET(Population!$A$4,RandomNumbers!AQ664,0),""))</f>
        <v/>
      </c>
      <c r="AR667" s="7" t="str">
        <f>IF(RIGHT(AR$4,LEN(AR$4)-1)*1&gt;NumSamples,"",IF($A667&lt;=SampleSize,OFFSET(Population!$A$4,RandomNumbers!AR664,0),""))</f>
        <v/>
      </c>
      <c r="AS667" s="7" t="str">
        <f>IF(RIGHT(AS$4,LEN(AS$4)-1)*1&gt;NumSamples,"",IF($A667&lt;=SampleSize,OFFSET(Population!$A$4,RandomNumbers!AS664,0),""))</f>
        <v/>
      </c>
      <c r="AT667" s="7" t="str">
        <f>IF(RIGHT(AT$4,LEN(AT$4)-1)*1&gt;NumSamples,"",IF($A667&lt;=SampleSize,OFFSET(Population!$A$4,RandomNumbers!AT664,0),""))</f>
        <v/>
      </c>
      <c r="AU667" s="7" t="str">
        <f>IF(RIGHT(AU$4,LEN(AU$4)-1)*1&gt;NumSamples,"",IF($A667&lt;=SampleSize,OFFSET(Population!$A$4,RandomNumbers!AU664,0),""))</f>
        <v/>
      </c>
      <c r="AV667" s="7" t="str">
        <f>IF(RIGHT(AV$4,LEN(AV$4)-1)*1&gt;NumSamples,"",IF($A667&lt;=SampleSize,OFFSET(Population!$A$4,RandomNumbers!AV664,0),""))</f>
        <v/>
      </c>
      <c r="AW667" s="7" t="str">
        <f>IF(RIGHT(AW$4,LEN(AW$4)-1)*1&gt;NumSamples,"",IF($A667&lt;=SampleSize,OFFSET(Population!$A$4,RandomNumbers!AW664,0),""))</f>
        <v/>
      </c>
      <c r="AX667" s="7" t="str">
        <f>IF(RIGHT(AX$4,LEN(AX$4)-1)*1&gt;NumSamples,"",IF($A667&lt;=SampleSize,OFFSET(Population!$A$4,RandomNumbers!AX664,0),""))</f>
        <v/>
      </c>
      <c r="AY667" s="7" t="str">
        <f>IF(RIGHT(AY$4,LEN(AY$4)-1)*1&gt;NumSamples,"",IF($A667&lt;=SampleSize,OFFSET(Population!$A$4,RandomNumbers!AY664,0),""))</f>
        <v/>
      </c>
      <c r="AZ667" s="7" t="str">
        <f>IF(RIGHT(AZ$4,LEN(AZ$4)-1)*1&gt;NumSamples,"",IF($A667&lt;=SampleSize,OFFSET(Population!$A$4,RandomNumbers!AZ664,0),""))</f>
        <v/>
      </c>
      <c r="BA667" s="7" t="str">
        <f>IF(RIGHT(BA$4,LEN(BA$4)-1)*1&gt;NumSamples,"",IF($A667&lt;=SampleSize,OFFSET(Population!$A$4,RandomNumbers!BA664,0),""))</f>
        <v/>
      </c>
      <c r="BB667" s="7" t="str">
        <f>IF(RIGHT(BB$4,LEN(BB$4)-1)*1&gt;NumSamples,"",IF($A667&lt;=SampleSize,OFFSET(Population!$A$4,RandomNumbers!BB664,0),""))</f>
        <v/>
      </c>
      <c r="BC667" s="7" t="str">
        <f>IF(RIGHT(BC$4,LEN(BC$4)-1)*1&gt;NumSamples,"",IF($A667&lt;=SampleSize,OFFSET(Population!$A$4,RandomNumbers!BC664,0),""))</f>
        <v/>
      </c>
      <c r="BD667" s="7" t="str">
        <f>IF(RIGHT(BD$4,LEN(BD$4)-1)*1&gt;NumSamples,"",IF($A667&lt;=SampleSize,OFFSET(Population!$A$4,RandomNumbers!BD664,0),""))</f>
        <v/>
      </c>
      <c r="BE667" s="7" t="str">
        <f>IF(RIGHT(BE$4,LEN(BE$4)-1)*1&gt;NumSamples,"",IF($A667&lt;=SampleSize,OFFSET(Population!$A$4,RandomNumbers!BE664,0),""))</f>
        <v/>
      </c>
      <c r="BF667" s="7" t="str">
        <f>IF(RIGHT(BF$4,LEN(BF$4)-1)*1&gt;NumSamples,"",IF($A667&lt;=SampleSize,OFFSET(Population!$A$4,RandomNumbers!BF664,0),""))</f>
        <v/>
      </c>
      <c r="BG667" s="7" t="str">
        <f>IF(RIGHT(BG$4,LEN(BG$4)-1)*1&gt;NumSamples,"",IF($A667&lt;=SampleSize,OFFSET(Population!$A$4,RandomNumbers!BG664,0),""))</f>
        <v/>
      </c>
      <c r="BH667" s="7" t="str">
        <f>IF(RIGHT(BH$4,LEN(BH$4)-1)*1&gt;NumSamples,"",IF($A667&lt;=SampleSize,OFFSET(Population!$A$4,RandomNumbers!BH664,0),""))</f>
        <v/>
      </c>
      <c r="BI667" s="7" t="str">
        <f>IF(RIGHT(BI$4,LEN(BI$4)-1)*1&gt;NumSamples,"",IF($A667&lt;=SampleSize,OFFSET(Population!$A$4,RandomNumbers!BI664,0),""))</f>
        <v/>
      </c>
      <c r="BJ667" s="7" t="str">
        <f>IF(RIGHT(BJ$4,LEN(BJ$4)-1)*1&gt;NumSamples,"",IF($A667&lt;=SampleSize,OFFSET(Population!$A$4,RandomNumbers!BJ664,0),""))</f>
        <v/>
      </c>
      <c r="BK667" s="7" t="str">
        <f>IF(RIGHT(BK$4,LEN(BK$4)-1)*1&gt;NumSamples,"",IF($A667&lt;=SampleSize,OFFSET(Population!$A$4,RandomNumbers!BK664,0),""))</f>
        <v/>
      </c>
      <c r="BL667" s="7" t="str">
        <f>IF(RIGHT(BL$4,LEN(BL$4)-1)*1&gt;NumSamples,"",IF($A667&lt;=SampleSize,OFFSET(Population!$A$4,RandomNumbers!BL664,0),""))</f>
        <v/>
      </c>
      <c r="BM667" s="7" t="str">
        <f>IF(RIGHT(BM$4,LEN(BM$4)-1)*1&gt;NumSamples,"",IF($A667&lt;=SampleSize,OFFSET(Population!$A$4,RandomNumbers!BM664,0),""))</f>
        <v/>
      </c>
      <c r="BN667" s="7" t="str">
        <f>IF(RIGHT(BN$4,LEN(BN$4)-1)*1&gt;NumSamples,"",IF($A667&lt;=SampleSize,OFFSET(Population!$A$4,RandomNumbers!BN664,0),""))</f>
        <v/>
      </c>
      <c r="BO667" s="7" t="str">
        <f>IF(RIGHT(BO$4,LEN(BO$4)-1)*1&gt;NumSamples,"",IF($A667&lt;=SampleSize,OFFSET(Population!$A$4,RandomNumbers!BO664,0),""))</f>
        <v/>
      </c>
      <c r="BP667" s="7" t="str">
        <f>IF(RIGHT(BP$4,LEN(BP$4)-1)*1&gt;NumSamples,"",IF($A667&lt;=SampleSize,OFFSET(Population!$A$4,RandomNumbers!BP664,0),""))</f>
        <v/>
      </c>
      <c r="BQ667" s="7" t="str">
        <f>IF(RIGHT(BQ$4,LEN(BQ$4)-1)*1&gt;NumSamples,"",IF($A667&lt;=SampleSize,OFFSET(Population!$A$4,RandomNumbers!BQ664,0),""))</f>
        <v/>
      </c>
      <c r="BR667" s="7" t="str">
        <f>IF(RIGHT(BR$4,LEN(BR$4)-1)*1&gt;NumSamples,"",IF($A667&lt;=SampleSize,OFFSET(Population!$A$4,RandomNumbers!BR664,0),""))</f>
        <v/>
      </c>
      <c r="BS667" s="7" t="str">
        <f>IF(RIGHT(BS$4,LEN(BS$4)-1)*1&gt;NumSamples,"",IF($A667&lt;=SampleSize,OFFSET(Population!$A$4,RandomNumbers!BS664,0),""))</f>
        <v/>
      </c>
      <c r="BT667" s="7" t="str">
        <f>IF(RIGHT(BT$4,LEN(BT$4)-1)*1&gt;NumSamples,"",IF($A667&lt;=SampleSize,OFFSET(Population!$A$4,RandomNumbers!BT664,0),""))</f>
        <v/>
      </c>
      <c r="BU667" s="7" t="str">
        <f>IF(RIGHT(BU$4,LEN(BU$4)-1)*1&gt;NumSamples,"",IF($A667&lt;=SampleSize,OFFSET(Population!$A$4,RandomNumbers!BU664,0),""))</f>
        <v/>
      </c>
      <c r="BV667" s="7" t="str">
        <f>IF(RIGHT(BV$4,LEN(BV$4)-1)*1&gt;NumSamples,"",IF($A667&lt;=SampleSize,OFFSET(Population!$A$4,RandomNumbers!BV664,0),""))</f>
        <v/>
      </c>
      <c r="BW667" s="7" t="str">
        <f>IF(RIGHT(BW$4,LEN(BW$4)-1)*1&gt;NumSamples,"",IF($A667&lt;=SampleSize,OFFSET(Population!$A$4,RandomNumbers!BW664,0),""))</f>
        <v/>
      </c>
      <c r="BX667" s="7" t="str">
        <f>IF(RIGHT(BX$4,LEN(BX$4)-1)*1&gt;NumSamples,"",IF($A667&lt;=SampleSize,OFFSET(Population!$A$4,RandomNumbers!BX664,0),""))</f>
        <v/>
      </c>
      <c r="BY667" s="7" t="str">
        <f>IF(RIGHT(BY$4,LEN(BY$4)-1)*1&gt;NumSamples,"",IF($A667&lt;=SampleSize,OFFSET(Population!$A$4,RandomNumbers!BY664,0),""))</f>
        <v/>
      </c>
      <c r="BZ667" s="7" t="str">
        <f>IF(RIGHT(BZ$4,LEN(BZ$4)-1)*1&gt;NumSamples,"",IF($A667&lt;=SampleSize,OFFSET(Population!$A$4,RandomNumbers!BZ664,0),""))</f>
        <v/>
      </c>
      <c r="CA667" s="7" t="str">
        <f>IF(RIGHT(CA$4,LEN(CA$4)-1)*1&gt;NumSamples,"",IF($A667&lt;=SampleSize,OFFSET(Population!$A$4,RandomNumbers!CA664,0),""))</f>
        <v/>
      </c>
      <c r="CB667" s="7" t="str">
        <f>IF(RIGHT(CB$4,LEN(CB$4)-1)*1&gt;NumSamples,"",IF($A667&lt;=SampleSize,OFFSET(Population!$A$4,RandomNumbers!CB664,0),""))</f>
        <v/>
      </c>
      <c r="CC667" s="7" t="str">
        <f>IF(RIGHT(CC$4,LEN(CC$4)-1)*1&gt;NumSamples,"",IF($A667&lt;=SampleSize,OFFSET(Population!$A$4,RandomNumbers!CC664,0),""))</f>
        <v/>
      </c>
      <c r="CD667" s="7" t="str">
        <f>IF(RIGHT(CD$4,LEN(CD$4)-1)*1&gt;NumSamples,"",IF($A667&lt;=SampleSize,OFFSET(Population!$A$4,RandomNumbers!CD664,0),""))</f>
        <v/>
      </c>
      <c r="CE667" s="7" t="str">
        <f>IF(RIGHT(CE$4,LEN(CE$4)-1)*1&gt;NumSamples,"",IF($A667&lt;=SampleSize,OFFSET(Population!$A$4,RandomNumbers!CE664,0),""))</f>
        <v/>
      </c>
      <c r="CF667" s="7" t="str">
        <f>IF(RIGHT(CF$4,LEN(CF$4)-1)*1&gt;NumSamples,"",IF($A667&lt;=SampleSize,OFFSET(Population!$A$4,RandomNumbers!CF664,0),""))</f>
        <v/>
      </c>
      <c r="CG667" s="7" t="str">
        <f>IF(RIGHT(CG$4,LEN(CG$4)-1)*1&gt;NumSamples,"",IF($A667&lt;=SampleSize,OFFSET(Population!$A$4,RandomNumbers!CG664,0),""))</f>
        <v/>
      </c>
      <c r="CH667" s="7" t="str">
        <f>IF(RIGHT(CH$4,LEN(CH$4)-1)*1&gt;NumSamples,"",IF($A667&lt;=SampleSize,OFFSET(Population!$A$4,RandomNumbers!CH664,0),""))</f>
        <v/>
      </c>
      <c r="CI667" s="7" t="str">
        <f>IF(RIGHT(CI$4,LEN(CI$4)-1)*1&gt;NumSamples,"",IF($A667&lt;=SampleSize,OFFSET(Population!$A$4,RandomNumbers!CI664,0),""))</f>
        <v/>
      </c>
      <c r="CJ667" s="7" t="str">
        <f>IF(RIGHT(CJ$4,LEN(CJ$4)-1)*1&gt;NumSamples,"",IF($A667&lt;=SampleSize,OFFSET(Population!$A$4,RandomNumbers!CJ664,0),""))</f>
        <v/>
      </c>
      <c r="CK667" s="7" t="str">
        <f>IF(RIGHT(CK$4,LEN(CK$4)-1)*1&gt;NumSamples,"",IF($A667&lt;=SampleSize,OFFSET(Population!$A$4,RandomNumbers!CK664,0),""))</f>
        <v/>
      </c>
      <c r="CL667" s="7" t="str">
        <f>IF(RIGHT(CL$4,LEN(CL$4)-1)*1&gt;NumSamples,"",IF($A667&lt;=SampleSize,OFFSET(Population!$A$4,RandomNumbers!CL664,0),""))</f>
        <v/>
      </c>
      <c r="CM667" s="7" t="str">
        <f>IF(RIGHT(CM$4,LEN(CM$4)-1)*1&gt;NumSamples,"",IF($A667&lt;=SampleSize,OFFSET(Population!$A$4,RandomNumbers!CM664,0),""))</f>
        <v/>
      </c>
      <c r="CN667" s="7" t="str">
        <f>IF(RIGHT(CN$4,LEN(CN$4)-1)*1&gt;NumSamples,"",IF($A667&lt;=SampleSize,OFFSET(Population!$A$4,RandomNumbers!CN664,0),""))</f>
        <v/>
      </c>
      <c r="CO667" s="7" t="str">
        <f>IF(RIGHT(CO$4,LEN(CO$4)-1)*1&gt;NumSamples,"",IF($A667&lt;=SampleSize,OFFSET(Population!$A$4,RandomNumbers!CO664,0),""))</f>
        <v/>
      </c>
      <c r="CP667" s="7" t="str">
        <f>IF(RIGHT(CP$4,LEN(CP$4)-1)*1&gt;NumSamples,"",IF($A667&lt;=SampleSize,OFFSET(Population!$A$4,RandomNumbers!CP664,0),""))</f>
        <v/>
      </c>
      <c r="CQ667" s="7" t="str">
        <f>IF(RIGHT(CQ$4,LEN(CQ$4)-1)*1&gt;NumSamples,"",IF($A667&lt;=SampleSize,OFFSET(Population!$A$4,RandomNumbers!CQ664,0),""))</f>
        <v/>
      </c>
      <c r="CR667" s="7" t="str">
        <f>IF(RIGHT(CR$4,LEN(CR$4)-1)*1&gt;NumSamples,"",IF($A667&lt;=SampleSize,OFFSET(Population!$A$4,RandomNumbers!CR664,0),""))</f>
        <v/>
      </c>
      <c r="CS667" s="7" t="str">
        <f>IF(RIGHT(CS$4,LEN(CS$4)-1)*1&gt;NumSamples,"",IF($A667&lt;=SampleSize,OFFSET(Population!$A$4,RandomNumbers!CS664,0),""))</f>
        <v/>
      </c>
      <c r="CT667" s="7" t="str">
        <f>IF(RIGHT(CT$4,LEN(CT$4)-1)*1&gt;NumSamples,"",IF($A667&lt;=SampleSize,OFFSET(Population!$A$4,RandomNumbers!CT664,0),""))</f>
        <v/>
      </c>
      <c r="CU667" s="7" t="str">
        <f>IF(RIGHT(CU$4,LEN(CU$4)-1)*1&gt;NumSamples,"",IF($A667&lt;=SampleSize,OFFSET(Population!$A$4,RandomNumbers!CU664,0),""))</f>
        <v/>
      </c>
      <c r="CV667" s="7" t="str">
        <f>IF(RIGHT(CV$4,LEN(CV$4)-1)*1&gt;NumSamples,"",IF($A667&lt;=SampleSize,OFFSET(Population!$A$4,RandomNumbers!CV664,0),""))</f>
        <v/>
      </c>
      <c r="CW667" s="7" t="str">
        <f>IF(RIGHT(CW$4,LEN(CW$4)-1)*1&gt;NumSamples,"",IF($A667&lt;=SampleSize,OFFSET(Population!$A$4,RandomNumbers!CW664,0),""))</f>
        <v/>
      </c>
    </row>
    <row r="668" ht="14.25" customHeight="1">
      <c r="A668" s="7">
        <v>664.0</v>
      </c>
      <c r="B668" s="7" t="str">
        <f>IF(RIGHT(B$4,LEN(B$4)-1)*1&gt;NumSamples,"",IF($A668&lt;=SampleSize,OFFSET(Population!$A$4,RandomNumbers!B665,0),""))</f>
        <v/>
      </c>
      <c r="C668" s="7" t="str">
        <f>IF(RIGHT(C$4,LEN(C$4)-1)*1&gt;NumSamples,"",IF($A668&lt;=SampleSize,OFFSET(Population!$A$4,RandomNumbers!C665,0),""))</f>
        <v/>
      </c>
      <c r="D668" s="7" t="str">
        <f>IF(RIGHT(D$4,LEN(D$4)-1)*1&gt;NumSamples,"",IF($A668&lt;=SampleSize,OFFSET(Population!$A$4,RandomNumbers!D665,0),""))</f>
        <v/>
      </c>
      <c r="E668" s="7" t="str">
        <f>IF(RIGHT(E$4,LEN(E$4)-1)*1&gt;NumSamples,"",IF($A668&lt;=SampleSize,OFFSET(Population!$A$4,RandomNumbers!E665,0),""))</f>
        <v/>
      </c>
      <c r="F668" s="7" t="str">
        <f>IF(RIGHT(F$4,LEN(F$4)-1)*1&gt;NumSamples,"",IF($A668&lt;=SampleSize,OFFSET(Population!$A$4,RandomNumbers!F665,0),""))</f>
        <v/>
      </c>
      <c r="G668" s="7" t="str">
        <f>IF(RIGHT(G$4,LEN(G$4)-1)*1&gt;NumSamples,"",IF($A668&lt;=SampleSize,OFFSET(Population!$A$4,RandomNumbers!G665,0),""))</f>
        <v/>
      </c>
      <c r="H668" s="7" t="str">
        <f>IF(RIGHT(H$4,LEN(H$4)-1)*1&gt;NumSamples,"",IF($A668&lt;=SampleSize,OFFSET(Population!$A$4,RandomNumbers!H665,0),""))</f>
        <v/>
      </c>
      <c r="I668" s="7" t="str">
        <f>IF(RIGHT(I$4,LEN(I$4)-1)*1&gt;NumSamples,"",IF($A668&lt;=SampleSize,OFFSET(Population!$A$4,RandomNumbers!I665,0),""))</f>
        <v/>
      </c>
      <c r="J668" s="7" t="str">
        <f>IF(RIGHT(J$4,LEN(J$4)-1)*1&gt;NumSamples,"",IF($A668&lt;=SampleSize,OFFSET(Population!$A$4,RandomNumbers!J665,0),""))</f>
        <v/>
      </c>
      <c r="K668" s="7" t="str">
        <f>IF(RIGHT(K$4,LEN(K$4)-1)*1&gt;NumSamples,"",IF($A668&lt;=SampleSize,OFFSET(Population!$A$4,RandomNumbers!K665,0),""))</f>
        <v/>
      </c>
      <c r="L668" s="7" t="str">
        <f>IF(RIGHT(L$4,LEN(L$4)-1)*1&gt;NumSamples,"",IF($A668&lt;=SampleSize,OFFSET(Population!$A$4,RandomNumbers!L665,0),""))</f>
        <v/>
      </c>
      <c r="M668" s="7" t="str">
        <f>IF(RIGHT(M$4,LEN(M$4)-1)*1&gt;NumSamples,"",IF($A668&lt;=SampleSize,OFFSET(Population!$A$4,RandomNumbers!M665,0),""))</f>
        <v/>
      </c>
      <c r="N668" s="7" t="str">
        <f>IF(RIGHT(N$4,LEN(N$4)-1)*1&gt;NumSamples,"",IF($A668&lt;=SampleSize,OFFSET(Population!$A$4,RandomNumbers!N665,0),""))</f>
        <v/>
      </c>
      <c r="O668" s="7" t="str">
        <f>IF(RIGHT(O$4,LEN(O$4)-1)*1&gt;NumSamples,"",IF($A668&lt;=SampleSize,OFFSET(Population!$A$4,RandomNumbers!O665,0),""))</f>
        <v/>
      </c>
      <c r="P668" s="7" t="str">
        <f>IF(RIGHT(P$4,LEN(P$4)-1)*1&gt;NumSamples,"",IF($A668&lt;=SampleSize,OFFSET(Population!$A$4,RandomNumbers!P665,0),""))</f>
        <v/>
      </c>
      <c r="Q668" s="7" t="str">
        <f>IF(RIGHT(Q$4,LEN(Q$4)-1)*1&gt;NumSamples,"",IF($A668&lt;=SampleSize,OFFSET(Population!$A$4,RandomNumbers!Q665,0),""))</f>
        <v/>
      </c>
      <c r="R668" s="7" t="str">
        <f>IF(RIGHT(R$4,LEN(R$4)-1)*1&gt;NumSamples,"",IF($A668&lt;=SampleSize,OFFSET(Population!$A$4,RandomNumbers!R665,0),""))</f>
        <v/>
      </c>
      <c r="S668" s="7" t="str">
        <f>IF(RIGHT(S$4,LEN(S$4)-1)*1&gt;NumSamples,"",IF($A668&lt;=SampleSize,OFFSET(Population!$A$4,RandomNumbers!S665,0),""))</f>
        <v/>
      </c>
      <c r="T668" s="7" t="str">
        <f>IF(RIGHT(T$4,LEN(T$4)-1)*1&gt;NumSamples,"",IF($A668&lt;=SampleSize,OFFSET(Population!$A$4,RandomNumbers!T665,0),""))</f>
        <v/>
      </c>
      <c r="U668" s="7" t="str">
        <f>IF(RIGHT(U$4,LEN(U$4)-1)*1&gt;NumSamples,"",IF($A668&lt;=SampleSize,OFFSET(Population!$A$4,RandomNumbers!U665,0),""))</f>
        <v/>
      </c>
      <c r="V668" s="7" t="str">
        <f>IF(RIGHT(V$4,LEN(V$4)-1)*1&gt;NumSamples,"",IF($A668&lt;=SampleSize,OFFSET(Population!$A$4,RandomNumbers!V665,0),""))</f>
        <v/>
      </c>
      <c r="W668" s="7" t="str">
        <f>IF(RIGHT(W$4,LEN(W$4)-1)*1&gt;NumSamples,"",IF($A668&lt;=SampleSize,OFFSET(Population!$A$4,RandomNumbers!W665,0),""))</f>
        <v/>
      </c>
      <c r="X668" s="7" t="str">
        <f>IF(RIGHT(X$4,LEN(X$4)-1)*1&gt;NumSamples,"",IF($A668&lt;=SampleSize,OFFSET(Population!$A$4,RandomNumbers!X665,0),""))</f>
        <v/>
      </c>
      <c r="Y668" s="7" t="str">
        <f>IF(RIGHT(Y$4,LEN(Y$4)-1)*1&gt;NumSamples,"",IF($A668&lt;=SampleSize,OFFSET(Population!$A$4,RandomNumbers!Y665,0),""))</f>
        <v/>
      </c>
      <c r="Z668" s="7" t="str">
        <f>IF(RIGHT(Z$4,LEN(Z$4)-1)*1&gt;NumSamples,"",IF($A668&lt;=SampleSize,OFFSET(Population!$A$4,RandomNumbers!Z665,0),""))</f>
        <v/>
      </c>
      <c r="AA668" s="7" t="str">
        <f>IF(RIGHT(AA$4,LEN(AA$4)-1)*1&gt;NumSamples,"",IF($A668&lt;=SampleSize,OFFSET(Population!$A$4,RandomNumbers!AA665,0),""))</f>
        <v/>
      </c>
      <c r="AB668" s="7" t="str">
        <f>IF(RIGHT(AB$4,LEN(AB$4)-1)*1&gt;NumSamples,"",IF($A668&lt;=SampleSize,OFFSET(Population!$A$4,RandomNumbers!AB665,0),""))</f>
        <v/>
      </c>
      <c r="AC668" s="7" t="str">
        <f>IF(RIGHT(AC$4,LEN(AC$4)-1)*1&gt;NumSamples,"",IF($A668&lt;=SampleSize,OFFSET(Population!$A$4,RandomNumbers!AC665,0),""))</f>
        <v/>
      </c>
      <c r="AD668" s="7" t="str">
        <f>IF(RIGHT(AD$4,LEN(AD$4)-1)*1&gt;NumSamples,"",IF($A668&lt;=SampleSize,OFFSET(Population!$A$4,RandomNumbers!AD665,0),""))</f>
        <v/>
      </c>
      <c r="AE668" s="7" t="str">
        <f>IF(RIGHT(AE$4,LEN(AE$4)-1)*1&gt;NumSamples,"",IF($A668&lt;=SampleSize,OFFSET(Population!$A$4,RandomNumbers!AE665,0),""))</f>
        <v/>
      </c>
      <c r="AF668" s="7" t="str">
        <f>IF(RIGHT(AF$4,LEN(AF$4)-1)*1&gt;NumSamples,"",IF($A668&lt;=SampleSize,OFFSET(Population!$A$4,RandomNumbers!AF665,0),""))</f>
        <v/>
      </c>
      <c r="AG668" s="7" t="str">
        <f>IF(RIGHT(AG$4,LEN(AG$4)-1)*1&gt;NumSamples,"",IF($A668&lt;=SampleSize,OFFSET(Population!$A$4,RandomNumbers!AG665,0),""))</f>
        <v/>
      </c>
      <c r="AH668" s="7" t="str">
        <f>IF(RIGHT(AH$4,LEN(AH$4)-1)*1&gt;NumSamples,"",IF($A668&lt;=SampleSize,OFFSET(Population!$A$4,RandomNumbers!AH665,0),""))</f>
        <v/>
      </c>
      <c r="AI668" s="7" t="str">
        <f>IF(RIGHT(AI$4,LEN(AI$4)-1)*1&gt;NumSamples,"",IF($A668&lt;=SampleSize,OFFSET(Population!$A$4,RandomNumbers!AI665,0),""))</f>
        <v/>
      </c>
      <c r="AJ668" s="7" t="str">
        <f>IF(RIGHT(AJ$4,LEN(AJ$4)-1)*1&gt;NumSamples,"",IF($A668&lt;=SampleSize,OFFSET(Population!$A$4,RandomNumbers!AJ665,0),""))</f>
        <v/>
      </c>
      <c r="AK668" s="7" t="str">
        <f>IF(RIGHT(AK$4,LEN(AK$4)-1)*1&gt;NumSamples,"",IF($A668&lt;=SampleSize,OFFSET(Population!$A$4,RandomNumbers!AK665,0),""))</f>
        <v/>
      </c>
      <c r="AL668" s="7" t="str">
        <f>IF(RIGHT(AL$4,LEN(AL$4)-1)*1&gt;NumSamples,"",IF($A668&lt;=SampleSize,OFFSET(Population!$A$4,RandomNumbers!AL665,0),""))</f>
        <v/>
      </c>
      <c r="AM668" s="7" t="str">
        <f>IF(RIGHT(AM$4,LEN(AM$4)-1)*1&gt;NumSamples,"",IF($A668&lt;=SampleSize,OFFSET(Population!$A$4,RandomNumbers!AM665,0),""))</f>
        <v/>
      </c>
      <c r="AN668" s="7" t="str">
        <f>IF(RIGHT(AN$4,LEN(AN$4)-1)*1&gt;NumSamples,"",IF($A668&lt;=SampleSize,OFFSET(Population!$A$4,RandomNumbers!AN665,0),""))</f>
        <v/>
      </c>
      <c r="AO668" s="7" t="str">
        <f>IF(RIGHT(AO$4,LEN(AO$4)-1)*1&gt;NumSamples,"",IF($A668&lt;=SampleSize,OFFSET(Population!$A$4,RandomNumbers!AO665,0),""))</f>
        <v/>
      </c>
      <c r="AP668" s="7" t="str">
        <f>IF(RIGHT(AP$4,LEN(AP$4)-1)*1&gt;NumSamples,"",IF($A668&lt;=SampleSize,OFFSET(Population!$A$4,RandomNumbers!AP665,0),""))</f>
        <v/>
      </c>
      <c r="AQ668" s="7" t="str">
        <f>IF(RIGHT(AQ$4,LEN(AQ$4)-1)*1&gt;NumSamples,"",IF($A668&lt;=SampleSize,OFFSET(Population!$A$4,RandomNumbers!AQ665,0),""))</f>
        <v/>
      </c>
      <c r="AR668" s="7" t="str">
        <f>IF(RIGHT(AR$4,LEN(AR$4)-1)*1&gt;NumSamples,"",IF($A668&lt;=SampleSize,OFFSET(Population!$A$4,RandomNumbers!AR665,0),""))</f>
        <v/>
      </c>
      <c r="AS668" s="7" t="str">
        <f>IF(RIGHT(AS$4,LEN(AS$4)-1)*1&gt;NumSamples,"",IF($A668&lt;=SampleSize,OFFSET(Population!$A$4,RandomNumbers!AS665,0),""))</f>
        <v/>
      </c>
      <c r="AT668" s="7" t="str">
        <f>IF(RIGHT(AT$4,LEN(AT$4)-1)*1&gt;NumSamples,"",IF($A668&lt;=SampleSize,OFFSET(Population!$A$4,RandomNumbers!AT665,0),""))</f>
        <v/>
      </c>
      <c r="AU668" s="7" t="str">
        <f>IF(RIGHT(AU$4,LEN(AU$4)-1)*1&gt;NumSamples,"",IF($A668&lt;=SampleSize,OFFSET(Population!$A$4,RandomNumbers!AU665,0),""))</f>
        <v/>
      </c>
      <c r="AV668" s="7" t="str">
        <f>IF(RIGHT(AV$4,LEN(AV$4)-1)*1&gt;NumSamples,"",IF($A668&lt;=SampleSize,OFFSET(Population!$A$4,RandomNumbers!AV665,0),""))</f>
        <v/>
      </c>
      <c r="AW668" s="7" t="str">
        <f>IF(RIGHT(AW$4,LEN(AW$4)-1)*1&gt;NumSamples,"",IF($A668&lt;=SampleSize,OFFSET(Population!$A$4,RandomNumbers!AW665,0),""))</f>
        <v/>
      </c>
      <c r="AX668" s="7" t="str">
        <f>IF(RIGHT(AX$4,LEN(AX$4)-1)*1&gt;NumSamples,"",IF($A668&lt;=SampleSize,OFFSET(Population!$A$4,RandomNumbers!AX665,0),""))</f>
        <v/>
      </c>
      <c r="AY668" s="7" t="str">
        <f>IF(RIGHT(AY$4,LEN(AY$4)-1)*1&gt;NumSamples,"",IF($A668&lt;=SampleSize,OFFSET(Population!$A$4,RandomNumbers!AY665,0),""))</f>
        <v/>
      </c>
      <c r="AZ668" s="7" t="str">
        <f>IF(RIGHT(AZ$4,LEN(AZ$4)-1)*1&gt;NumSamples,"",IF($A668&lt;=SampleSize,OFFSET(Population!$A$4,RandomNumbers!AZ665,0),""))</f>
        <v/>
      </c>
      <c r="BA668" s="7" t="str">
        <f>IF(RIGHT(BA$4,LEN(BA$4)-1)*1&gt;NumSamples,"",IF($A668&lt;=SampleSize,OFFSET(Population!$A$4,RandomNumbers!BA665,0),""))</f>
        <v/>
      </c>
      <c r="BB668" s="7" t="str">
        <f>IF(RIGHT(BB$4,LEN(BB$4)-1)*1&gt;NumSamples,"",IF($A668&lt;=SampleSize,OFFSET(Population!$A$4,RandomNumbers!BB665,0),""))</f>
        <v/>
      </c>
      <c r="BC668" s="7" t="str">
        <f>IF(RIGHT(BC$4,LEN(BC$4)-1)*1&gt;NumSamples,"",IF($A668&lt;=SampleSize,OFFSET(Population!$A$4,RandomNumbers!BC665,0),""))</f>
        <v/>
      </c>
      <c r="BD668" s="7" t="str">
        <f>IF(RIGHT(BD$4,LEN(BD$4)-1)*1&gt;NumSamples,"",IF($A668&lt;=SampleSize,OFFSET(Population!$A$4,RandomNumbers!BD665,0),""))</f>
        <v/>
      </c>
      <c r="BE668" s="7" t="str">
        <f>IF(RIGHT(BE$4,LEN(BE$4)-1)*1&gt;NumSamples,"",IF($A668&lt;=SampleSize,OFFSET(Population!$A$4,RandomNumbers!BE665,0),""))</f>
        <v/>
      </c>
      <c r="BF668" s="7" t="str">
        <f>IF(RIGHT(BF$4,LEN(BF$4)-1)*1&gt;NumSamples,"",IF($A668&lt;=SampleSize,OFFSET(Population!$A$4,RandomNumbers!BF665,0),""))</f>
        <v/>
      </c>
      <c r="BG668" s="7" t="str">
        <f>IF(RIGHT(BG$4,LEN(BG$4)-1)*1&gt;NumSamples,"",IF($A668&lt;=SampleSize,OFFSET(Population!$A$4,RandomNumbers!BG665,0),""))</f>
        <v/>
      </c>
      <c r="BH668" s="7" t="str">
        <f>IF(RIGHT(BH$4,LEN(BH$4)-1)*1&gt;NumSamples,"",IF($A668&lt;=SampleSize,OFFSET(Population!$A$4,RandomNumbers!BH665,0),""))</f>
        <v/>
      </c>
      <c r="BI668" s="7" t="str">
        <f>IF(RIGHT(BI$4,LEN(BI$4)-1)*1&gt;NumSamples,"",IF($A668&lt;=SampleSize,OFFSET(Population!$A$4,RandomNumbers!BI665,0),""))</f>
        <v/>
      </c>
      <c r="BJ668" s="7" t="str">
        <f>IF(RIGHT(BJ$4,LEN(BJ$4)-1)*1&gt;NumSamples,"",IF($A668&lt;=SampleSize,OFFSET(Population!$A$4,RandomNumbers!BJ665,0),""))</f>
        <v/>
      </c>
      <c r="BK668" s="7" t="str">
        <f>IF(RIGHT(BK$4,LEN(BK$4)-1)*1&gt;NumSamples,"",IF($A668&lt;=SampleSize,OFFSET(Population!$A$4,RandomNumbers!BK665,0),""))</f>
        <v/>
      </c>
      <c r="BL668" s="7" t="str">
        <f>IF(RIGHT(BL$4,LEN(BL$4)-1)*1&gt;NumSamples,"",IF($A668&lt;=SampleSize,OFFSET(Population!$A$4,RandomNumbers!BL665,0),""))</f>
        <v/>
      </c>
      <c r="BM668" s="7" t="str">
        <f>IF(RIGHT(BM$4,LEN(BM$4)-1)*1&gt;NumSamples,"",IF($A668&lt;=SampleSize,OFFSET(Population!$A$4,RandomNumbers!BM665,0),""))</f>
        <v/>
      </c>
      <c r="BN668" s="7" t="str">
        <f>IF(RIGHT(BN$4,LEN(BN$4)-1)*1&gt;NumSamples,"",IF($A668&lt;=SampleSize,OFFSET(Population!$A$4,RandomNumbers!BN665,0),""))</f>
        <v/>
      </c>
      <c r="BO668" s="7" t="str">
        <f>IF(RIGHT(BO$4,LEN(BO$4)-1)*1&gt;NumSamples,"",IF($A668&lt;=SampleSize,OFFSET(Population!$A$4,RandomNumbers!BO665,0),""))</f>
        <v/>
      </c>
      <c r="BP668" s="7" t="str">
        <f>IF(RIGHT(BP$4,LEN(BP$4)-1)*1&gt;NumSamples,"",IF($A668&lt;=SampleSize,OFFSET(Population!$A$4,RandomNumbers!BP665,0),""))</f>
        <v/>
      </c>
      <c r="BQ668" s="7" t="str">
        <f>IF(RIGHT(BQ$4,LEN(BQ$4)-1)*1&gt;NumSamples,"",IF($A668&lt;=SampleSize,OFFSET(Population!$A$4,RandomNumbers!BQ665,0),""))</f>
        <v/>
      </c>
      <c r="BR668" s="7" t="str">
        <f>IF(RIGHT(BR$4,LEN(BR$4)-1)*1&gt;NumSamples,"",IF($A668&lt;=SampleSize,OFFSET(Population!$A$4,RandomNumbers!BR665,0),""))</f>
        <v/>
      </c>
      <c r="BS668" s="7" t="str">
        <f>IF(RIGHT(BS$4,LEN(BS$4)-1)*1&gt;NumSamples,"",IF($A668&lt;=SampleSize,OFFSET(Population!$A$4,RandomNumbers!BS665,0),""))</f>
        <v/>
      </c>
      <c r="BT668" s="7" t="str">
        <f>IF(RIGHT(BT$4,LEN(BT$4)-1)*1&gt;NumSamples,"",IF($A668&lt;=SampleSize,OFFSET(Population!$A$4,RandomNumbers!BT665,0),""))</f>
        <v/>
      </c>
      <c r="BU668" s="7" t="str">
        <f>IF(RIGHT(BU$4,LEN(BU$4)-1)*1&gt;NumSamples,"",IF($A668&lt;=SampleSize,OFFSET(Population!$A$4,RandomNumbers!BU665,0),""))</f>
        <v/>
      </c>
      <c r="BV668" s="7" t="str">
        <f>IF(RIGHT(BV$4,LEN(BV$4)-1)*1&gt;NumSamples,"",IF($A668&lt;=SampleSize,OFFSET(Population!$A$4,RandomNumbers!BV665,0),""))</f>
        <v/>
      </c>
      <c r="BW668" s="7" t="str">
        <f>IF(RIGHT(BW$4,LEN(BW$4)-1)*1&gt;NumSamples,"",IF($A668&lt;=SampleSize,OFFSET(Population!$A$4,RandomNumbers!BW665,0),""))</f>
        <v/>
      </c>
      <c r="BX668" s="7" t="str">
        <f>IF(RIGHT(BX$4,LEN(BX$4)-1)*1&gt;NumSamples,"",IF($A668&lt;=SampleSize,OFFSET(Population!$A$4,RandomNumbers!BX665,0),""))</f>
        <v/>
      </c>
      <c r="BY668" s="7" t="str">
        <f>IF(RIGHT(BY$4,LEN(BY$4)-1)*1&gt;NumSamples,"",IF($A668&lt;=SampleSize,OFFSET(Population!$A$4,RandomNumbers!BY665,0),""))</f>
        <v/>
      </c>
      <c r="BZ668" s="7" t="str">
        <f>IF(RIGHT(BZ$4,LEN(BZ$4)-1)*1&gt;NumSamples,"",IF($A668&lt;=SampleSize,OFFSET(Population!$A$4,RandomNumbers!BZ665,0),""))</f>
        <v/>
      </c>
      <c r="CA668" s="7" t="str">
        <f>IF(RIGHT(CA$4,LEN(CA$4)-1)*1&gt;NumSamples,"",IF($A668&lt;=SampleSize,OFFSET(Population!$A$4,RandomNumbers!CA665,0),""))</f>
        <v/>
      </c>
      <c r="CB668" s="7" t="str">
        <f>IF(RIGHT(CB$4,LEN(CB$4)-1)*1&gt;NumSamples,"",IF($A668&lt;=SampleSize,OFFSET(Population!$A$4,RandomNumbers!CB665,0),""))</f>
        <v/>
      </c>
      <c r="CC668" s="7" t="str">
        <f>IF(RIGHT(CC$4,LEN(CC$4)-1)*1&gt;NumSamples,"",IF($A668&lt;=SampleSize,OFFSET(Population!$A$4,RandomNumbers!CC665,0),""))</f>
        <v/>
      </c>
      <c r="CD668" s="7" t="str">
        <f>IF(RIGHT(CD$4,LEN(CD$4)-1)*1&gt;NumSamples,"",IF($A668&lt;=SampleSize,OFFSET(Population!$A$4,RandomNumbers!CD665,0),""))</f>
        <v/>
      </c>
      <c r="CE668" s="7" t="str">
        <f>IF(RIGHT(CE$4,LEN(CE$4)-1)*1&gt;NumSamples,"",IF($A668&lt;=SampleSize,OFFSET(Population!$A$4,RandomNumbers!CE665,0),""))</f>
        <v/>
      </c>
      <c r="CF668" s="7" t="str">
        <f>IF(RIGHT(CF$4,LEN(CF$4)-1)*1&gt;NumSamples,"",IF($A668&lt;=SampleSize,OFFSET(Population!$A$4,RandomNumbers!CF665,0),""))</f>
        <v/>
      </c>
      <c r="CG668" s="7" t="str">
        <f>IF(RIGHT(CG$4,LEN(CG$4)-1)*1&gt;NumSamples,"",IF($A668&lt;=SampleSize,OFFSET(Population!$A$4,RandomNumbers!CG665,0),""))</f>
        <v/>
      </c>
      <c r="CH668" s="7" t="str">
        <f>IF(RIGHT(CH$4,LEN(CH$4)-1)*1&gt;NumSamples,"",IF($A668&lt;=SampleSize,OFFSET(Population!$A$4,RandomNumbers!CH665,0),""))</f>
        <v/>
      </c>
      <c r="CI668" s="7" t="str">
        <f>IF(RIGHT(CI$4,LEN(CI$4)-1)*1&gt;NumSamples,"",IF($A668&lt;=SampleSize,OFFSET(Population!$A$4,RandomNumbers!CI665,0),""))</f>
        <v/>
      </c>
      <c r="CJ668" s="7" t="str">
        <f>IF(RIGHT(CJ$4,LEN(CJ$4)-1)*1&gt;NumSamples,"",IF($A668&lt;=SampleSize,OFFSET(Population!$A$4,RandomNumbers!CJ665,0),""))</f>
        <v/>
      </c>
      <c r="CK668" s="7" t="str">
        <f>IF(RIGHT(CK$4,LEN(CK$4)-1)*1&gt;NumSamples,"",IF($A668&lt;=SampleSize,OFFSET(Population!$A$4,RandomNumbers!CK665,0),""))</f>
        <v/>
      </c>
      <c r="CL668" s="7" t="str">
        <f>IF(RIGHT(CL$4,LEN(CL$4)-1)*1&gt;NumSamples,"",IF($A668&lt;=SampleSize,OFFSET(Population!$A$4,RandomNumbers!CL665,0),""))</f>
        <v/>
      </c>
      <c r="CM668" s="7" t="str">
        <f>IF(RIGHT(CM$4,LEN(CM$4)-1)*1&gt;NumSamples,"",IF($A668&lt;=SampleSize,OFFSET(Population!$A$4,RandomNumbers!CM665,0),""))</f>
        <v/>
      </c>
      <c r="CN668" s="7" t="str">
        <f>IF(RIGHT(CN$4,LEN(CN$4)-1)*1&gt;NumSamples,"",IF($A668&lt;=SampleSize,OFFSET(Population!$A$4,RandomNumbers!CN665,0),""))</f>
        <v/>
      </c>
      <c r="CO668" s="7" t="str">
        <f>IF(RIGHT(CO$4,LEN(CO$4)-1)*1&gt;NumSamples,"",IF($A668&lt;=SampleSize,OFFSET(Population!$A$4,RandomNumbers!CO665,0),""))</f>
        <v/>
      </c>
      <c r="CP668" s="7" t="str">
        <f>IF(RIGHT(CP$4,LEN(CP$4)-1)*1&gt;NumSamples,"",IF($A668&lt;=SampleSize,OFFSET(Population!$A$4,RandomNumbers!CP665,0),""))</f>
        <v/>
      </c>
      <c r="CQ668" s="7" t="str">
        <f>IF(RIGHT(CQ$4,LEN(CQ$4)-1)*1&gt;NumSamples,"",IF($A668&lt;=SampleSize,OFFSET(Population!$A$4,RandomNumbers!CQ665,0),""))</f>
        <v/>
      </c>
      <c r="CR668" s="7" t="str">
        <f>IF(RIGHT(CR$4,LEN(CR$4)-1)*1&gt;NumSamples,"",IF($A668&lt;=SampleSize,OFFSET(Population!$A$4,RandomNumbers!CR665,0),""))</f>
        <v/>
      </c>
      <c r="CS668" s="7" t="str">
        <f>IF(RIGHT(CS$4,LEN(CS$4)-1)*1&gt;NumSamples,"",IF($A668&lt;=SampleSize,OFFSET(Population!$A$4,RandomNumbers!CS665,0),""))</f>
        <v/>
      </c>
      <c r="CT668" s="7" t="str">
        <f>IF(RIGHT(CT$4,LEN(CT$4)-1)*1&gt;NumSamples,"",IF($A668&lt;=SampleSize,OFFSET(Population!$A$4,RandomNumbers!CT665,0),""))</f>
        <v/>
      </c>
      <c r="CU668" s="7" t="str">
        <f>IF(RIGHT(CU$4,LEN(CU$4)-1)*1&gt;NumSamples,"",IF($A668&lt;=SampleSize,OFFSET(Population!$A$4,RandomNumbers!CU665,0),""))</f>
        <v/>
      </c>
      <c r="CV668" s="7" t="str">
        <f>IF(RIGHT(CV$4,LEN(CV$4)-1)*1&gt;NumSamples,"",IF($A668&lt;=SampleSize,OFFSET(Population!$A$4,RandomNumbers!CV665,0),""))</f>
        <v/>
      </c>
      <c r="CW668" s="7" t="str">
        <f>IF(RIGHT(CW$4,LEN(CW$4)-1)*1&gt;NumSamples,"",IF($A668&lt;=SampleSize,OFFSET(Population!$A$4,RandomNumbers!CW665,0),""))</f>
        <v/>
      </c>
    </row>
    <row r="669" ht="14.25" customHeight="1">
      <c r="A669" s="7">
        <v>665.0</v>
      </c>
      <c r="B669" s="7" t="str">
        <f>IF(RIGHT(B$4,LEN(B$4)-1)*1&gt;NumSamples,"",IF($A669&lt;=SampleSize,OFFSET(Population!$A$4,RandomNumbers!B666,0),""))</f>
        <v/>
      </c>
      <c r="C669" s="7" t="str">
        <f>IF(RIGHT(C$4,LEN(C$4)-1)*1&gt;NumSamples,"",IF($A669&lt;=SampleSize,OFFSET(Population!$A$4,RandomNumbers!C666,0),""))</f>
        <v/>
      </c>
      <c r="D669" s="7" t="str">
        <f>IF(RIGHT(D$4,LEN(D$4)-1)*1&gt;NumSamples,"",IF($A669&lt;=SampleSize,OFFSET(Population!$A$4,RandomNumbers!D666,0),""))</f>
        <v/>
      </c>
      <c r="E669" s="7" t="str">
        <f>IF(RIGHT(E$4,LEN(E$4)-1)*1&gt;NumSamples,"",IF($A669&lt;=SampleSize,OFFSET(Population!$A$4,RandomNumbers!E666,0),""))</f>
        <v/>
      </c>
      <c r="F669" s="7" t="str">
        <f>IF(RIGHT(F$4,LEN(F$4)-1)*1&gt;NumSamples,"",IF($A669&lt;=SampleSize,OFFSET(Population!$A$4,RandomNumbers!F666,0),""))</f>
        <v/>
      </c>
      <c r="G669" s="7" t="str">
        <f>IF(RIGHT(G$4,LEN(G$4)-1)*1&gt;NumSamples,"",IF($A669&lt;=SampleSize,OFFSET(Population!$A$4,RandomNumbers!G666,0),""))</f>
        <v/>
      </c>
      <c r="H669" s="7" t="str">
        <f>IF(RIGHT(H$4,LEN(H$4)-1)*1&gt;NumSamples,"",IF($A669&lt;=SampleSize,OFFSET(Population!$A$4,RandomNumbers!H666,0),""))</f>
        <v/>
      </c>
      <c r="I669" s="7" t="str">
        <f>IF(RIGHT(I$4,LEN(I$4)-1)*1&gt;NumSamples,"",IF($A669&lt;=SampleSize,OFFSET(Population!$A$4,RandomNumbers!I666,0),""))</f>
        <v/>
      </c>
      <c r="J669" s="7" t="str">
        <f>IF(RIGHT(J$4,LEN(J$4)-1)*1&gt;NumSamples,"",IF($A669&lt;=SampleSize,OFFSET(Population!$A$4,RandomNumbers!J666,0),""))</f>
        <v/>
      </c>
      <c r="K669" s="7" t="str">
        <f>IF(RIGHT(K$4,LEN(K$4)-1)*1&gt;NumSamples,"",IF($A669&lt;=SampleSize,OFFSET(Population!$A$4,RandomNumbers!K666,0),""))</f>
        <v/>
      </c>
      <c r="L669" s="7" t="str">
        <f>IF(RIGHT(L$4,LEN(L$4)-1)*1&gt;NumSamples,"",IF($A669&lt;=SampleSize,OFFSET(Population!$A$4,RandomNumbers!L666,0),""))</f>
        <v/>
      </c>
      <c r="M669" s="7" t="str">
        <f>IF(RIGHT(M$4,LEN(M$4)-1)*1&gt;NumSamples,"",IF($A669&lt;=SampleSize,OFFSET(Population!$A$4,RandomNumbers!M666,0),""))</f>
        <v/>
      </c>
      <c r="N669" s="7" t="str">
        <f>IF(RIGHT(N$4,LEN(N$4)-1)*1&gt;NumSamples,"",IF($A669&lt;=SampleSize,OFFSET(Population!$A$4,RandomNumbers!N666,0),""))</f>
        <v/>
      </c>
      <c r="O669" s="7" t="str">
        <f>IF(RIGHT(O$4,LEN(O$4)-1)*1&gt;NumSamples,"",IF($A669&lt;=SampleSize,OFFSET(Population!$A$4,RandomNumbers!O666,0),""))</f>
        <v/>
      </c>
      <c r="P669" s="7" t="str">
        <f>IF(RIGHT(P$4,LEN(P$4)-1)*1&gt;NumSamples,"",IF($A669&lt;=SampleSize,OFFSET(Population!$A$4,RandomNumbers!P666,0),""))</f>
        <v/>
      </c>
      <c r="Q669" s="7" t="str">
        <f>IF(RIGHT(Q$4,LEN(Q$4)-1)*1&gt;NumSamples,"",IF($A669&lt;=SampleSize,OFFSET(Population!$A$4,RandomNumbers!Q666,0),""))</f>
        <v/>
      </c>
      <c r="R669" s="7" t="str">
        <f>IF(RIGHT(R$4,LEN(R$4)-1)*1&gt;NumSamples,"",IF($A669&lt;=SampleSize,OFFSET(Population!$A$4,RandomNumbers!R666,0),""))</f>
        <v/>
      </c>
      <c r="S669" s="7" t="str">
        <f>IF(RIGHT(S$4,LEN(S$4)-1)*1&gt;NumSamples,"",IF($A669&lt;=SampleSize,OFFSET(Population!$A$4,RandomNumbers!S666,0),""))</f>
        <v/>
      </c>
      <c r="T669" s="7" t="str">
        <f>IF(RIGHT(T$4,LEN(T$4)-1)*1&gt;NumSamples,"",IF($A669&lt;=SampleSize,OFFSET(Population!$A$4,RandomNumbers!T666,0),""))</f>
        <v/>
      </c>
      <c r="U669" s="7" t="str">
        <f>IF(RIGHT(U$4,LEN(U$4)-1)*1&gt;NumSamples,"",IF($A669&lt;=SampleSize,OFFSET(Population!$A$4,RandomNumbers!U666,0),""))</f>
        <v/>
      </c>
      <c r="V669" s="7" t="str">
        <f>IF(RIGHT(V$4,LEN(V$4)-1)*1&gt;NumSamples,"",IF($A669&lt;=SampleSize,OFFSET(Population!$A$4,RandomNumbers!V666,0),""))</f>
        <v/>
      </c>
      <c r="W669" s="7" t="str">
        <f>IF(RIGHT(W$4,LEN(W$4)-1)*1&gt;NumSamples,"",IF($A669&lt;=SampleSize,OFFSET(Population!$A$4,RandomNumbers!W666,0),""))</f>
        <v/>
      </c>
      <c r="X669" s="7" t="str">
        <f>IF(RIGHT(X$4,LEN(X$4)-1)*1&gt;NumSamples,"",IF($A669&lt;=SampleSize,OFFSET(Population!$A$4,RandomNumbers!X666,0),""))</f>
        <v/>
      </c>
      <c r="Y669" s="7" t="str">
        <f>IF(RIGHT(Y$4,LEN(Y$4)-1)*1&gt;NumSamples,"",IF($A669&lt;=SampleSize,OFFSET(Population!$A$4,RandomNumbers!Y666,0),""))</f>
        <v/>
      </c>
      <c r="Z669" s="7" t="str">
        <f>IF(RIGHT(Z$4,LEN(Z$4)-1)*1&gt;NumSamples,"",IF($A669&lt;=SampleSize,OFFSET(Population!$A$4,RandomNumbers!Z666,0),""))</f>
        <v/>
      </c>
      <c r="AA669" s="7" t="str">
        <f>IF(RIGHT(AA$4,LEN(AA$4)-1)*1&gt;NumSamples,"",IF($A669&lt;=SampleSize,OFFSET(Population!$A$4,RandomNumbers!AA666,0),""))</f>
        <v/>
      </c>
      <c r="AB669" s="7" t="str">
        <f>IF(RIGHT(AB$4,LEN(AB$4)-1)*1&gt;NumSamples,"",IF($A669&lt;=SampleSize,OFFSET(Population!$A$4,RandomNumbers!AB666,0),""))</f>
        <v/>
      </c>
      <c r="AC669" s="7" t="str">
        <f>IF(RIGHT(AC$4,LEN(AC$4)-1)*1&gt;NumSamples,"",IF($A669&lt;=SampleSize,OFFSET(Population!$A$4,RandomNumbers!AC666,0),""))</f>
        <v/>
      </c>
      <c r="AD669" s="7" t="str">
        <f>IF(RIGHT(AD$4,LEN(AD$4)-1)*1&gt;NumSamples,"",IF($A669&lt;=SampleSize,OFFSET(Population!$A$4,RandomNumbers!AD666,0),""))</f>
        <v/>
      </c>
      <c r="AE669" s="7" t="str">
        <f>IF(RIGHT(AE$4,LEN(AE$4)-1)*1&gt;NumSamples,"",IF($A669&lt;=SampleSize,OFFSET(Population!$A$4,RandomNumbers!AE666,0),""))</f>
        <v/>
      </c>
      <c r="AF669" s="7" t="str">
        <f>IF(RIGHT(AF$4,LEN(AF$4)-1)*1&gt;NumSamples,"",IF($A669&lt;=SampleSize,OFFSET(Population!$A$4,RandomNumbers!AF666,0),""))</f>
        <v/>
      </c>
      <c r="AG669" s="7" t="str">
        <f>IF(RIGHT(AG$4,LEN(AG$4)-1)*1&gt;NumSamples,"",IF($A669&lt;=SampleSize,OFFSET(Population!$A$4,RandomNumbers!AG666,0),""))</f>
        <v/>
      </c>
      <c r="AH669" s="7" t="str">
        <f>IF(RIGHT(AH$4,LEN(AH$4)-1)*1&gt;NumSamples,"",IF($A669&lt;=SampleSize,OFFSET(Population!$A$4,RandomNumbers!AH666,0),""))</f>
        <v/>
      </c>
      <c r="AI669" s="7" t="str">
        <f>IF(RIGHT(AI$4,LEN(AI$4)-1)*1&gt;NumSamples,"",IF($A669&lt;=SampleSize,OFFSET(Population!$A$4,RandomNumbers!AI666,0),""))</f>
        <v/>
      </c>
      <c r="AJ669" s="7" t="str">
        <f>IF(RIGHT(AJ$4,LEN(AJ$4)-1)*1&gt;NumSamples,"",IF($A669&lt;=SampleSize,OFFSET(Population!$A$4,RandomNumbers!AJ666,0),""))</f>
        <v/>
      </c>
      <c r="AK669" s="7" t="str">
        <f>IF(RIGHT(AK$4,LEN(AK$4)-1)*1&gt;NumSamples,"",IF($A669&lt;=SampleSize,OFFSET(Population!$A$4,RandomNumbers!AK666,0),""))</f>
        <v/>
      </c>
      <c r="AL669" s="7" t="str">
        <f>IF(RIGHT(AL$4,LEN(AL$4)-1)*1&gt;NumSamples,"",IF($A669&lt;=SampleSize,OFFSET(Population!$A$4,RandomNumbers!AL666,0),""))</f>
        <v/>
      </c>
      <c r="AM669" s="7" t="str">
        <f>IF(RIGHT(AM$4,LEN(AM$4)-1)*1&gt;NumSamples,"",IF($A669&lt;=SampleSize,OFFSET(Population!$A$4,RandomNumbers!AM666,0),""))</f>
        <v/>
      </c>
      <c r="AN669" s="7" t="str">
        <f>IF(RIGHT(AN$4,LEN(AN$4)-1)*1&gt;NumSamples,"",IF($A669&lt;=SampleSize,OFFSET(Population!$A$4,RandomNumbers!AN666,0),""))</f>
        <v/>
      </c>
      <c r="AO669" s="7" t="str">
        <f>IF(RIGHT(AO$4,LEN(AO$4)-1)*1&gt;NumSamples,"",IF($A669&lt;=SampleSize,OFFSET(Population!$A$4,RandomNumbers!AO666,0),""))</f>
        <v/>
      </c>
      <c r="AP669" s="7" t="str">
        <f>IF(RIGHT(AP$4,LEN(AP$4)-1)*1&gt;NumSamples,"",IF($A669&lt;=SampleSize,OFFSET(Population!$A$4,RandomNumbers!AP666,0),""))</f>
        <v/>
      </c>
      <c r="AQ669" s="7" t="str">
        <f>IF(RIGHT(AQ$4,LEN(AQ$4)-1)*1&gt;NumSamples,"",IF($A669&lt;=SampleSize,OFFSET(Population!$A$4,RandomNumbers!AQ666,0),""))</f>
        <v/>
      </c>
      <c r="AR669" s="7" t="str">
        <f>IF(RIGHT(AR$4,LEN(AR$4)-1)*1&gt;NumSamples,"",IF($A669&lt;=SampleSize,OFFSET(Population!$A$4,RandomNumbers!AR666,0),""))</f>
        <v/>
      </c>
      <c r="AS669" s="7" t="str">
        <f>IF(RIGHT(AS$4,LEN(AS$4)-1)*1&gt;NumSamples,"",IF($A669&lt;=SampleSize,OFFSET(Population!$A$4,RandomNumbers!AS666,0),""))</f>
        <v/>
      </c>
      <c r="AT669" s="7" t="str">
        <f>IF(RIGHT(AT$4,LEN(AT$4)-1)*1&gt;NumSamples,"",IF($A669&lt;=SampleSize,OFFSET(Population!$A$4,RandomNumbers!AT666,0),""))</f>
        <v/>
      </c>
      <c r="AU669" s="7" t="str">
        <f>IF(RIGHT(AU$4,LEN(AU$4)-1)*1&gt;NumSamples,"",IF($A669&lt;=SampleSize,OFFSET(Population!$A$4,RandomNumbers!AU666,0),""))</f>
        <v/>
      </c>
      <c r="AV669" s="7" t="str">
        <f>IF(RIGHT(AV$4,LEN(AV$4)-1)*1&gt;NumSamples,"",IF($A669&lt;=SampleSize,OFFSET(Population!$A$4,RandomNumbers!AV666,0),""))</f>
        <v/>
      </c>
      <c r="AW669" s="7" t="str">
        <f>IF(RIGHT(AW$4,LEN(AW$4)-1)*1&gt;NumSamples,"",IF($A669&lt;=SampleSize,OFFSET(Population!$A$4,RandomNumbers!AW666,0),""))</f>
        <v/>
      </c>
      <c r="AX669" s="7" t="str">
        <f>IF(RIGHT(AX$4,LEN(AX$4)-1)*1&gt;NumSamples,"",IF($A669&lt;=SampleSize,OFFSET(Population!$A$4,RandomNumbers!AX666,0),""))</f>
        <v/>
      </c>
      <c r="AY669" s="7" t="str">
        <f>IF(RIGHT(AY$4,LEN(AY$4)-1)*1&gt;NumSamples,"",IF($A669&lt;=SampleSize,OFFSET(Population!$A$4,RandomNumbers!AY666,0),""))</f>
        <v/>
      </c>
      <c r="AZ669" s="7" t="str">
        <f>IF(RIGHT(AZ$4,LEN(AZ$4)-1)*1&gt;NumSamples,"",IF($A669&lt;=SampleSize,OFFSET(Population!$A$4,RandomNumbers!AZ666,0),""))</f>
        <v/>
      </c>
      <c r="BA669" s="7" t="str">
        <f>IF(RIGHT(BA$4,LEN(BA$4)-1)*1&gt;NumSamples,"",IF($A669&lt;=SampleSize,OFFSET(Population!$A$4,RandomNumbers!BA666,0),""))</f>
        <v/>
      </c>
      <c r="BB669" s="7" t="str">
        <f>IF(RIGHT(BB$4,LEN(BB$4)-1)*1&gt;NumSamples,"",IF($A669&lt;=SampleSize,OFFSET(Population!$A$4,RandomNumbers!BB666,0),""))</f>
        <v/>
      </c>
      <c r="BC669" s="7" t="str">
        <f>IF(RIGHT(BC$4,LEN(BC$4)-1)*1&gt;NumSamples,"",IF($A669&lt;=SampleSize,OFFSET(Population!$A$4,RandomNumbers!BC666,0),""))</f>
        <v/>
      </c>
      <c r="BD669" s="7" t="str">
        <f>IF(RIGHT(BD$4,LEN(BD$4)-1)*1&gt;NumSamples,"",IF($A669&lt;=SampleSize,OFFSET(Population!$A$4,RandomNumbers!BD666,0),""))</f>
        <v/>
      </c>
      <c r="BE669" s="7" t="str">
        <f>IF(RIGHT(BE$4,LEN(BE$4)-1)*1&gt;NumSamples,"",IF($A669&lt;=SampleSize,OFFSET(Population!$A$4,RandomNumbers!BE666,0),""))</f>
        <v/>
      </c>
      <c r="BF669" s="7" t="str">
        <f>IF(RIGHT(BF$4,LEN(BF$4)-1)*1&gt;NumSamples,"",IF($A669&lt;=SampleSize,OFFSET(Population!$A$4,RandomNumbers!BF666,0),""))</f>
        <v/>
      </c>
      <c r="BG669" s="7" t="str">
        <f>IF(RIGHT(BG$4,LEN(BG$4)-1)*1&gt;NumSamples,"",IF($A669&lt;=SampleSize,OFFSET(Population!$A$4,RandomNumbers!BG666,0),""))</f>
        <v/>
      </c>
      <c r="BH669" s="7" t="str">
        <f>IF(RIGHT(BH$4,LEN(BH$4)-1)*1&gt;NumSamples,"",IF($A669&lt;=SampleSize,OFFSET(Population!$A$4,RandomNumbers!BH666,0),""))</f>
        <v/>
      </c>
      <c r="BI669" s="7" t="str">
        <f>IF(RIGHT(BI$4,LEN(BI$4)-1)*1&gt;NumSamples,"",IF($A669&lt;=SampleSize,OFFSET(Population!$A$4,RandomNumbers!BI666,0),""))</f>
        <v/>
      </c>
      <c r="BJ669" s="7" t="str">
        <f>IF(RIGHT(BJ$4,LEN(BJ$4)-1)*1&gt;NumSamples,"",IF($A669&lt;=SampleSize,OFFSET(Population!$A$4,RandomNumbers!BJ666,0),""))</f>
        <v/>
      </c>
      <c r="BK669" s="7" t="str">
        <f>IF(RIGHT(BK$4,LEN(BK$4)-1)*1&gt;NumSamples,"",IF($A669&lt;=SampleSize,OFFSET(Population!$A$4,RandomNumbers!BK666,0),""))</f>
        <v/>
      </c>
      <c r="BL669" s="7" t="str">
        <f>IF(RIGHT(BL$4,LEN(BL$4)-1)*1&gt;NumSamples,"",IF($A669&lt;=SampleSize,OFFSET(Population!$A$4,RandomNumbers!BL666,0),""))</f>
        <v/>
      </c>
      <c r="BM669" s="7" t="str">
        <f>IF(RIGHT(BM$4,LEN(BM$4)-1)*1&gt;NumSamples,"",IF($A669&lt;=SampleSize,OFFSET(Population!$A$4,RandomNumbers!BM666,0),""))</f>
        <v/>
      </c>
      <c r="BN669" s="7" t="str">
        <f>IF(RIGHT(BN$4,LEN(BN$4)-1)*1&gt;NumSamples,"",IF($A669&lt;=SampleSize,OFFSET(Population!$A$4,RandomNumbers!BN666,0),""))</f>
        <v/>
      </c>
      <c r="BO669" s="7" t="str">
        <f>IF(RIGHT(BO$4,LEN(BO$4)-1)*1&gt;NumSamples,"",IF($A669&lt;=SampleSize,OFFSET(Population!$A$4,RandomNumbers!BO666,0),""))</f>
        <v/>
      </c>
      <c r="BP669" s="7" t="str">
        <f>IF(RIGHT(BP$4,LEN(BP$4)-1)*1&gt;NumSamples,"",IF($A669&lt;=SampleSize,OFFSET(Population!$A$4,RandomNumbers!BP666,0),""))</f>
        <v/>
      </c>
      <c r="BQ669" s="7" t="str">
        <f>IF(RIGHT(BQ$4,LEN(BQ$4)-1)*1&gt;NumSamples,"",IF($A669&lt;=SampleSize,OFFSET(Population!$A$4,RandomNumbers!BQ666,0),""))</f>
        <v/>
      </c>
      <c r="BR669" s="7" t="str">
        <f>IF(RIGHT(BR$4,LEN(BR$4)-1)*1&gt;NumSamples,"",IF($A669&lt;=SampleSize,OFFSET(Population!$A$4,RandomNumbers!BR666,0),""))</f>
        <v/>
      </c>
      <c r="BS669" s="7" t="str">
        <f>IF(RIGHT(BS$4,LEN(BS$4)-1)*1&gt;NumSamples,"",IF($A669&lt;=SampleSize,OFFSET(Population!$A$4,RandomNumbers!BS666,0),""))</f>
        <v/>
      </c>
      <c r="BT669" s="7" t="str">
        <f>IF(RIGHT(BT$4,LEN(BT$4)-1)*1&gt;NumSamples,"",IF($A669&lt;=SampleSize,OFFSET(Population!$A$4,RandomNumbers!BT666,0),""))</f>
        <v/>
      </c>
      <c r="BU669" s="7" t="str">
        <f>IF(RIGHT(BU$4,LEN(BU$4)-1)*1&gt;NumSamples,"",IF($A669&lt;=SampleSize,OFFSET(Population!$A$4,RandomNumbers!BU666,0),""))</f>
        <v/>
      </c>
      <c r="BV669" s="7" t="str">
        <f>IF(RIGHT(BV$4,LEN(BV$4)-1)*1&gt;NumSamples,"",IF($A669&lt;=SampleSize,OFFSET(Population!$A$4,RandomNumbers!BV666,0),""))</f>
        <v/>
      </c>
      <c r="BW669" s="7" t="str">
        <f>IF(RIGHT(BW$4,LEN(BW$4)-1)*1&gt;NumSamples,"",IF($A669&lt;=SampleSize,OFFSET(Population!$A$4,RandomNumbers!BW666,0),""))</f>
        <v/>
      </c>
      <c r="BX669" s="7" t="str">
        <f>IF(RIGHT(BX$4,LEN(BX$4)-1)*1&gt;NumSamples,"",IF($A669&lt;=SampleSize,OFFSET(Population!$A$4,RandomNumbers!BX666,0),""))</f>
        <v/>
      </c>
      <c r="BY669" s="7" t="str">
        <f>IF(RIGHT(BY$4,LEN(BY$4)-1)*1&gt;NumSamples,"",IF($A669&lt;=SampleSize,OFFSET(Population!$A$4,RandomNumbers!BY666,0),""))</f>
        <v/>
      </c>
      <c r="BZ669" s="7" t="str">
        <f>IF(RIGHT(BZ$4,LEN(BZ$4)-1)*1&gt;NumSamples,"",IF($A669&lt;=SampleSize,OFFSET(Population!$A$4,RandomNumbers!BZ666,0),""))</f>
        <v/>
      </c>
      <c r="CA669" s="7" t="str">
        <f>IF(RIGHT(CA$4,LEN(CA$4)-1)*1&gt;NumSamples,"",IF($A669&lt;=SampleSize,OFFSET(Population!$A$4,RandomNumbers!CA666,0),""))</f>
        <v/>
      </c>
      <c r="CB669" s="7" t="str">
        <f>IF(RIGHT(CB$4,LEN(CB$4)-1)*1&gt;NumSamples,"",IF($A669&lt;=SampleSize,OFFSET(Population!$A$4,RandomNumbers!CB666,0),""))</f>
        <v/>
      </c>
      <c r="CC669" s="7" t="str">
        <f>IF(RIGHT(CC$4,LEN(CC$4)-1)*1&gt;NumSamples,"",IF($A669&lt;=SampleSize,OFFSET(Population!$A$4,RandomNumbers!CC666,0),""))</f>
        <v/>
      </c>
      <c r="CD669" s="7" t="str">
        <f>IF(RIGHT(CD$4,LEN(CD$4)-1)*1&gt;NumSamples,"",IF($A669&lt;=SampleSize,OFFSET(Population!$A$4,RandomNumbers!CD666,0),""))</f>
        <v/>
      </c>
      <c r="CE669" s="7" t="str">
        <f>IF(RIGHT(CE$4,LEN(CE$4)-1)*1&gt;NumSamples,"",IF($A669&lt;=SampleSize,OFFSET(Population!$A$4,RandomNumbers!CE666,0),""))</f>
        <v/>
      </c>
      <c r="CF669" s="7" t="str">
        <f>IF(RIGHT(CF$4,LEN(CF$4)-1)*1&gt;NumSamples,"",IF($A669&lt;=SampleSize,OFFSET(Population!$A$4,RandomNumbers!CF666,0),""))</f>
        <v/>
      </c>
      <c r="CG669" s="7" t="str">
        <f>IF(RIGHT(CG$4,LEN(CG$4)-1)*1&gt;NumSamples,"",IF($A669&lt;=SampleSize,OFFSET(Population!$A$4,RandomNumbers!CG666,0),""))</f>
        <v/>
      </c>
      <c r="CH669" s="7" t="str">
        <f>IF(RIGHT(CH$4,LEN(CH$4)-1)*1&gt;NumSamples,"",IF($A669&lt;=SampleSize,OFFSET(Population!$A$4,RandomNumbers!CH666,0),""))</f>
        <v/>
      </c>
      <c r="CI669" s="7" t="str">
        <f>IF(RIGHT(CI$4,LEN(CI$4)-1)*1&gt;NumSamples,"",IF($A669&lt;=SampleSize,OFFSET(Population!$A$4,RandomNumbers!CI666,0),""))</f>
        <v/>
      </c>
      <c r="CJ669" s="7" t="str">
        <f>IF(RIGHT(CJ$4,LEN(CJ$4)-1)*1&gt;NumSamples,"",IF($A669&lt;=SampleSize,OFFSET(Population!$A$4,RandomNumbers!CJ666,0),""))</f>
        <v/>
      </c>
      <c r="CK669" s="7" t="str">
        <f>IF(RIGHT(CK$4,LEN(CK$4)-1)*1&gt;NumSamples,"",IF($A669&lt;=SampleSize,OFFSET(Population!$A$4,RandomNumbers!CK666,0),""))</f>
        <v/>
      </c>
      <c r="CL669" s="7" t="str">
        <f>IF(RIGHT(CL$4,LEN(CL$4)-1)*1&gt;NumSamples,"",IF($A669&lt;=SampleSize,OFFSET(Population!$A$4,RandomNumbers!CL666,0),""))</f>
        <v/>
      </c>
      <c r="CM669" s="7" t="str">
        <f>IF(RIGHT(CM$4,LEN(CM$4)-1)*1&gt;NumSamples,"",IF($A669&lt;=SampleSize,OFFSET(Population!$A$4,RandomNumbers!CM666,0),""))</f>
        <v/>
      </c>
      <c r="CN669" s="7" t="str">
        <f>IF(RIGHT(CN$4,LEN(CN$4)-1)*1&gt;NumSamples,"",IF($A669&lt;=SampleSize,OFFSET(Population!$A$4,RandomNumbers!CN666,0),""))</f>
        <v/>
      </c>
      <c r="CO669" s="7" t="str">
        <f>IF(RIGHT(CO$4,LEN(CO$4)-1)*1&gt;NumSamples,"",IF($A669&lt;=SampleSize,OFFSET(Population!$A$4,RandomNumbers!CO666,0),""))</f>
        <v/>
      </c>
      <c r="CP669" s="7" t="str">
        <f>IF(RIGHT(CP$4,LEN(CP$4)-1)*1&gt;NumSamples,"",IF($A669&lt;=SampleSize,OFFSET(Population!$A$4,RandomNumbers!CP666,0),""))</f>
        <v/>
      </c>
      <c r="CQ669" s="7" t="str">
        <f>IF(RIGHT(CQ$4,LEN(CQ$4)-1)*1&gt;NumSamples,"",IF($A669&lt;=SampleSize,OFFSET(Population!$A$4,RandomNumbers!CQ666,0),""))</f>
        <v/>
      </c>
      <c r="CR669" s="7" t="str">
        <f>IF(RIGHT(CR$4,LEN(CR$4)-1)*1&gt;NumSamples,"",IF($A669&lt;=SampleSize,OFFSET(Population!$A$4,RandomNumbers!CR666,0),""))</f>
        <v/>
      </c>
      <c r="CS669" s="7" t="str">
        <f>IF(RIGHT(CS$4,LEN(CS$4)-1)*1&gt;NumSamples,"",IF($A669&lt;=SampleSize,OFFSET(Population!$A$4,RandomNumbers!CS666,0),""))</f>
        <v/>
      </c>
      <c r="CT669" s="7" t="str">
        <f>IF(RIGHT(CT$4,LEN(CT$4)-1)*1&gt;NumSamples,"",IF($A669&lt;=SampleSize,OFFSET(Population!$A$4,RandomNumbers!CT666,0),""))</f>
        <v/>
      </c>
      <c r="CU669" s="7" t="str">
        <f>IF(RIGHT(CU$4,LEN(CU$4)-1)*1&gt;NumSamples,"",IF($A669&lt;=SampleSize,OFFSET(Population!$A$4,RandomNumbers!CU666,0),""))</f>
        <v/>
      </c>
      <c r="CV669" s="7" t="str">
        <f>IF(RIGHT(CV$4,LEN(CV$4)-1)*1&gt;NumSamples,"",IF($A669&lt;=SampleSize,OFFSET(Population!$A$4,RandomNumbers!CV666,0),""))</f>
        <v/>
      </c>
      <c r="CW669" s="7" t="str">
        <f>IF(RIGHT(CW$4,LEN(CW$4)-1)*1&gt;NumSamples,"",IF($A669&lt;=SampleSize,OFFSET(Population!$A$4,RandomNumbers!CW666,0),""))</f>
        <v/>
      </c>
    </row>
    <row r="670" ht="14.25" customHeight="1">
      <c r="A670" s="7">
        <v>666.0</v>
      </c>
      <c r="B670" s="7" t="str">
        <f>IF(RIGHT(B$4,LEN(B$4)-1)*1&gt;NumSamples,"",IF($A670&lt;=SampleSize,OFFSET(Population!$A$4,RandomNumbers!B667,0),""))</f>
        <v/>
      </c>
      <c r="C670" s="7" t="str">
        <f>IF(RIGHT(C$4,LEN(C$4)-1)*1&gt;NumSamples,"",IF($A670&lt;=SampleSize,OFFSET(Population!$A$4,RandomNumbers!C667,0),""))</f>
        <v/>
      </c>
      <c r="D670" s="7" t="str">
        <f>IF(RIGHT(D$4,LEN(D$4)-1)*1&gt;NumSamples,"",IF($A670&lt;=SampleSize,OFFSET(Population!$A$4,RandomNumbers!D667,0),""))</f>
        <v/>
      </c>
      <c r="E670" s="7" t="str">
        <f>IF(RIGHT(E$4,LEN(E$4)-1)*1&gt;NumSamples,"",IF($A670&lt;=SampleSize,OFFSET(Population!$A$4,RandomNumbers!E667,0),""))</f>
        <v/>
      </c>
      <c r="F670" s="7" t="str">
        <f>IF(RIGHT(F$4,LEN(F$4)-1)*1&gt;NumSamples,"",IF($A670&lt;=SampleSize,OFFSET(Population!$A$4,RandomNumbers!F667,0),""))</f>
        <v/>
      </c>
      <c r="G670" s="7" t="str">
        <f>IF(RIGHT(G$4,LEN(G$4)-1)*1&gt;NumSamples,"",IF($A670&lt;=SampleSize,OFFSET(Population!$A$4,RandomNumbers!G667,0),""))</f>
        <v/>
      </c>
      <c r="H670" s="7" t="str">
        <f>IF(RIGHT(H$4,LEN(H$4)-1)*1&gt;NumSamples,"",IF($A670&lt;=SampleSize,OFFSET(Population!$A$4,RandomNumbers!H667,0),""))</f>
        <v/>
      </c>
      <c r="I670" s="7" t="str">
        <f>IF(RIGHT(I$4,LEN(I$4)-1)*1&gt;NumSamples,"",IF($A670&lt;=SampleSize,OFFSET(Population!$A$4,RandomNumbers!I667,0),""))</f>
        <v/>
      </c>
      <c r="J670" s="7" t="str">
        <f>IF(RIGHT(J$4,LEN(J$4)-1)*1&gt;NumSamples,"",IF($A670&lt;=SampleSize,OFFSET(Population!$A$4,RandomNumbers!J667,0),""))</f>
        <v/>
      </c>
      <c r="K670" s="7" t="str">
        <f>IF(RIGHT(K$4,LEN(K$4)-1)*1&gt;NumSamples,"",IF($A670&lt;=SampleSize,OFFSET(Population!$A$4,RandomNumbers!K667,0),""))</f>
        <v/>
      </c>
      <c r="L670" s="7" t="str">
        <f>IF(RIGHT(L$4,LEN(L$4)-1)*1&gt;NumSamples,"",IF($A670&lt;=SampleSize,OFFSET(Population!$A$4,RandomNumbers!L667,0),""))</f>
        <v/>
      </c>
      <c r="M670" s="7" t="str">
        <f>IF(RIGHT(M$4,LEN(M$4)-1)*1&gt;NumSamples,"",IF($A670&lt;=SampleSize,OFFSET(Population!$A$4,RandomNumbers!M667,0),""))</f>
        <v/>
      </c>
      <c r="N670" s="7" t="str">
        <f>IF(RIGHT(N$4,LEN(N$4)-1)*1&gt;NumSamples,"",IF($A670&lt;=SampleSize,OFFSET(Population!$A$4,RandomNumbers!N667,0),""))</f>
        <v/>
      </c>
      <c r="O670" s="7" t="str">
        <f>IF(RIGHT(O$4,LEN(O$4)-1)*1&gt;NumSamples,"",IF($A670&lt;=SampleSize,OFFSET(Population!$A$4,RandomNumbers!O667,0),""))</f>
        <v/>
      </c>
      <c r="P670" s="7" t="str">
        <f>IF(RIGHT(P$4,LEN(P$4)-1)*1&gt;NumSamples,"",IF($A670&lt;=SampleSize,OFFSET(Population!$A$4,RandomNumbers!P667,0),""))</f>
        <v/>
      </c>
      <c r="Q670" s="7" t="str">
        <f>IF(RIGHT(Q$4,LEN(Q$4)-1)*1&gt;NumSamples,"",IF($A670&lt;=SampleSize,OFFSET(Population!$A$4,RandomNumbers!Q667,0),""))</f>
        <v/>
      </c>
      <c r="R670" s="7" t="str">
        <f>IF(RIGHT(R$4,LEN(R$4)-1)*1&gt;NumSamples,"",IF($A670&lt;=SampleSize,OFFSET(Population!$A$4,RandomNumbers!R667,0),""))</f>
        <v/>
      </c>
      <c r="S670" s="7" t="str">
        <f>IF(RIGHT(S$4,LEN(S$4)-1)*1&gt;NumSamples,"",IF($A670&lt;=SampleSize,OFFSET(Population!$A$4,RandomNumbers!S667,0),""))</f>
        <v/>
      </c>
      <c r="T670" s="7" t="str">
        <f>IF(RIGHT(T$4,LEN(T$4)-1)*1&gt;NumSamples,"",IF($A670&lt;=SampleSize,OFFSET(Population!$A$4,RandomNumbers!T667,0),""))</f>
        <v/>
      </c>
      <c r="U670" s="7" t="str">
        <f>IF(RIGHT(U$4,LEN(U$4)-1)*1&gt;NumSamples,"",IF($A670&lt;=SampleSize,OFFSET(Population!$A$4,RandomNumbers!U667,0),""))</f>
        <v/>
      </c>
      <c r="V670" s="7" t="str">
        <f>IF(RIGHT(V$4,LEN(V$4)-1)*1&gt;NumSamples,"",IF($A670&lt;=SampleSize,OFFSET(Population!$A$4,RandomNumbers!V667,0),""))</f>
        <v/>
      </c>
      <c r="W670" s="7" t="str">
        <f>IF(RIGHT(W$4,LEN(W$4)-1)*1&gt;NumSamples,"",IF($A670&lt;=SampleSize,OFFSET(Population!$A$4,RandomNumbers!W667,0),""))</f>
        <v/>
      </c>
      <c r="X670" s="7" t="str">
        <f>IF(RIGHT(X$4,LEN(X$4)-1)*1&gt;NumSamples,"",IF($A670&lt;=SampleSize,OFFSET(Population!$A$4,RandomNumbers!X667,0),""))</f>
        <v/>
      </c>
      <c r="Y670" s="7" t="str">
        <f>IF(RIGHT(Y$4,LEN(Y$4)-1)*1&gt;NumSamples,"",IF($A670&lt;=SampleSize,OFFSET(Population!$A$4,RandomNumbers!Y667,0),""))</f>
        <v/>
      </c>
      <c r="Z670" s="7" t="str">
        <f>IF(RIGHT(Z$4,LEN(Z$4)-1)*1&gt;NumSamples,"",IF($A670&lt;=SampleSize,OFFSET(Population!$A$4,RandomNumbers!Z667,0),""))</f>
        <v/>
      </c>
      <c r="AA670" s="7" t="str">
        <f>IF(RIGHT(AA$4,LEN(AA$4)-1)*1&gt;NumSamples,"",IF($A670&lt;=SampleSize,OFFSET(Population!$A$4,RandomNumbers!AA667,0),""))</f>
        <v/>
      </c>
      <c r="AB670" s="7" t="str">
        <f>IF(RIGHT(AB$4,LEN(AB$4)-1)*1&gt;NumSamples,"",IF($A670&lt;=SampleSize,OFFSET(Population!$A$4,RandomNumbers!AB667,0),""))</f>
        <v/>
      </c>
      <c r="AC670" s="7" t="str">
        <f>IF(RIGHT(AC$4,LEN(AC$4)-1)*1&gt;NumSamples,"",IF($A670&lt;=SampleSize,OFFSET(Population!$A$4,RandomNumbers!AC667,0),""))</f>
        <v/>
      </c>
      <c r="AD670" s="7" t="str">
        <f>IF(RIGHT(AD$4,LEN(AD$4)-1)*1&gt;NumSamples,"",IF($A670&lt;=SampleSize,OFFSET(Population!$A$4,RandomNumbers!AD667,0),""))</f>
        <v/>
      </c>
      <c r="AE670" s="7" t="str">
        <f>IF(RIGHT(AE$4,LEN(AE$4)-1)*1&gt;NumSamples,"",IF($A670&lt;=SampleSize,OFFSET(Population!$A$4,RandomNumbers!AE667,0),""))</f>
        <v/>
      </c>
      <c r="AF670" s="7" t="str">
        <f>IF(RIGHT(AF$4,LEN(AF$4)-1)*1&gt;NumSamples,"",IF($A670&lt;=SampleSize,OFFSET(Population!$A$4,RandomNumbers!AF667,0),""))</f>
        <v/>
      </c>
      <c r="AG670" s="7" t="str">
        <f>IF(RIGHT(AG$4,LEN(AG$4)-1)*1&gt;NumSamples,"",IF($A670&lt;=SampleSize,OFFSET(Population!$A$4,RandomNumbers!AG667,0),""))</f>
        <v/>
      </c>
      <c r="AH670" s="7" t="str">
        <f>IF(RIGHT(AH$4,LEN(AH$4)-1)*1&gt;NumSamples,"",IF($A670&lt;=SampleSize,OFFSET(Population!$A$4,RandomNumbers!AH667,0),""))</f>
        <v/>
      </c>
      <c r="AI670" s="7" t="str">
        <f>IF(RIGHT(AI$4,LEN(AI$4)-1)*1&gt;NumSamples,"",IF($A670&lt;=SampleSize,OFFSET(Population!$A$4,RandomNumbers!AI667,0),""))</f>
        <v/>
      </c>
      <c r="AJ670" s="7" t="str">
        <f>IF(RIGHT(AJ$4,LEN(AJ$4)-1)*1&gt;NumSamples,"",IF($A670&lt;=SampleSize,OFFSET(Population!$A$4,RandomNumbers!AJ667,0),""))</f>
        <v/>
      </c>
      <c r="AK670" s="7" t="str">
        <f>IF(RIGHT(AK$4,LEN(AK$4)-1)*1&gt;NumSamples,"",IF($A670&lt;=SampleSize,OFFSET(Population!$A$4,RandomNumbers!AK667,0),""))</f>
        <v/>
      </c>
      <c r="AL670" s="7" t="str">
        <f>IF(RIGHT(AL$4,LEN(AL$4)-1)*1&gt;NumSamples,"",IF($A670&lt;=SampleSize,OFFSET(Population!$A$4,RandomNumbers!AL667,0),""))</f>
        <v/>
      </c>
      <c r="AM670" s="7" t="str">
        <f>IF(RIGHT(AM$4,LEN(AM$4)-1)*1&gt;NumSamples,"",IF($A670&lt;=SampleSize,OFFSET(Population!$A$4,RandomNumbers!AM667,0),""))</f>
        <v/>
      </c>
      <c r="AN670" s="7" t="str">
        <f>IF(RIGHT(AN$4,LEN(AN$4)-1)*1&gt;NumSamples,"",IF($A670&lt;=SampleSize,OFFSET(Population!$A$4,RandomNumbers!AN667,0),""))</f>
        <v/>
      </c>
      <c r="AO670" s="7" t="str">
        <f>IF(RIGHT(AO$4,LEN(AO$4)-1)*1&gt;NumSamples,"",IF($A670&lt;=SampleSize,OFFSET(Population!$A$4,RandomNumbers!AO667,0),""))</f>
        <v/>
      </c>
      <c r="AP670" s="7" t="str">
        <f>IF(RIGHT(AP$4,LEN(AP$4)-1)*1&gt;NumSamples,"",IF($A670&lt;=SampleSize,OFFSET(Population!$A$4,RandomNumbers!AP667,0),""))</f>
        <v/>
      </c>
      <c r="AQ670" s="7" t="str">
        <f>IF(RIGHT(AQ$4,LEN(AQ$4)-1)*1&gt;NumSamples,"",IF($A670&lt;=SampleSize,OFFSET(Population!$A$4,RandomNumbers!AQ667,0),""))</f>
        <v/>
      </c>
      <c r="AR670" s="7" t="str">
        <f>IF(RIGHT(AR$4,LEN(AR$4)-1)*1&gt;NumSamples,"",IF($A670&lt;=SampleSize,OFFSET(Population!$A$4,RandomNumbers!AR667,0),""))</f>
        <v/>
      </c>
      <c r="AS670" s="7" t="str">
        <f>IF(RIGHT(AS$4,LEN(AS$4)-1)*1&gt;NumSamples,"",IF($A670&lt;=SampleSize,OFFSET(Population!$A$4,RandomNumbers!AS667,0),""))</f>
        <v/>
      </c>
      <c r="AT670" s="7" t="str">
        <f>IF(RIGHT(AT$4,LEN(AT$4)-1)*1&gt;NumSamples,"",IF($A670&lt;=SampleSize,OFFSET(Population!$A$4,RandomNumbers!AT667,0),""))</f>
        <v/>
      </c>
      <c r="AU670" s="7" t="str">
        <f>IF(RIGHT(AU$4,LEN(AU$4)-1)*1&gt;NumSamples,"",IF($A670&lt;=SampleSize,OFFSET(Population!$A$4,RandomNumbers!AU667,0),""))</f>
        <v/>
      </c>
      <c r="AV670" s="7" t="str">
        <f>IF(RIGHT(AV$4,LEN(AV$4)-1)*1&gt;NumSamples,"",IF($A670&lt;=SampleSize,OFFSET(Population!$A$4,RandomNumbers!AV667,0),""))</f>
        <v/>
      </c>
      <c r="AW670" s="7" t="str">
        <f>IF(RIGHT(AW$4,LEN(AW$4)-1)*1&gt;NumSamples,"",IF($A670&lt;=SampleSize,OFFSET(Population!$A$4,RandomNumbers!AW667,0),""))</f>
        <v/>
      </c>
      <c r="AX670" s="7" t="str">
        <f>IF(RIGHT(AX$4,LEN(AX$4)-1)*1&gt;NumSamples,"",IF($A670&lt;=SampleSize,OFFSET(Population!$A$4,RandomNumbers!AX667,0),""))</f>
        <v/>
      </c>
      <c r="AY670" s="7" t="str">
        <f>IF(RIGHT(AY$4,LEN(AY$4)-1)*1&gt;NumSamples,"",IF($A670&lt;=SampleSize,OFFSET(Population!$A$4,RandomNumbers!AY667,0),""))</f>
        <v/>
      </c>
      <c r="AZ670" s="7" t="str">
        <f>IF(RIGHT(AZ$4,LEN(AZ$4)-1)*1&gt;NumSamples,"",IF($A670&lt;=SampleSize,OFFSET(Population!$A$4,RandomNumbers!AZ667,0),""))</f>
        <v/>
      </c>
      <c r="BA670" s="7" t="str">
        <f>IF(RIGHT(BA$4,LEN(BA$4)-1)*1&gt;NumSamples,"",IF($A670&lt;=SampleSize,OFFSET(Population!$A$4,RandomNumbers!BA667,0),""))</f>
        <v/>
      </c>
      <c r="BB670" s="7" t="str">
        <f>IF(RIGHT(BB$4,LEN(BB$4)-1)*1&gt;NumSamples,"",IF($A670&lt;=SampleSize,OFFSET(Population!$A$4,RandomNumbers!BB667,0),""))</f>
        <v/>
      </c>
      <c r="BC670" s="7" t="str">
        <f>IF(RIGHT(BC$4,LEN(BC$4)-1)*1&gt;NumSamples,"",IF($A670&lt;=SampleSize,OFFSET(Population!$A$4,RandomNumbers!BC667,0),""))</f>
        <v/>
      </c>
      <c r="BD670" s="7" t="str">
        <f>IF(RIGHT(BD$4,LEN(BD$4)-1)*1&gt;NumSamples,"",IF($A670&lt;=SampleSize,OFFSET(Population!$A$4,RandomNumbers!BD667,0),""))</f>
        <v/>
      </c>
      <c r="BE670" s="7" t="str">
        <f>IF(RIGHT(BE$4,LEN(BE$4)-1)*1&gt;NumSamples,"",IF($A670&lt;=SampleSize,OFFSET(Population!$A$4,RandomNumbers!BE667,0),""))</f>
        <v/>
      </c>
      <c r="BF670" s="7" t="str">
        <f>IF(RIGHT(BF$4,LEN(BF$4)-1)*1&gt;NumSamples,"",IF($A670&lt;=SampleSize,OFFSET(Population!$A$4,RandomNumbers!BF667,0),""))</f>
        <v/>
      </c>
      <c r="BG670" s="7" t="str">
        <f>IF(RIGHT(BG$4,LEN(BG$4)-1)*1&gt;NumSamples,"",IF($A670&lt;=SampleSize,OFFSET(Population!$A$4,RandomNumbers!BG667,0),""))</f>
        <v/>
      </c>
      <c r="BH670" s="7" t="str">
        <f>IF(RIGHT(BH$4,LEN(BH$4)-1)*1&gt;NumSamples,"",IF($A670&lt;=SampleSize,OFFSET(Population!$A$4,RandomNumbers!BH667,0),""))</f>
        <v/>
      </c>
      <c r="BI670" s="7" t="str">
        <f>IF(RIGHT(BI$4,LEN(BI$4)-1)*1&gt;NumSamples,"",IF($A670&lt;=SampleSize,OFFSET(Population!$A$4,RandomNumbers!BI667,0),""))</f>
        <v/>
      </c>
      <c r="BJ670" s="7" t="str">
        <f>IF(RIGHT(BJ$4,LEN(BJ$4)-1)*1&gt;NumSamples,"",IF($A670&lt;=SampleSize,OFFSET(Population!$A$4,RandomNumbers!BJ667,0),""))</f>
        <v/>
      </c>
      <c r="BK670" s="7" t="str">
        <f>IF(RIGHT(BK$4,LEN(BK$4)-1)*1&gt;NumSamples,"",IF($A670&lt;=SampleSize,OFFSET(Population!$A$4,RandomNumbers!BK667,0),""))</f>
        <v/>
      </c>
      <c r="BL670" s="7" t="str">
        <f>IF(RIGHT(BL$4,LEN(BL$4)-1)*1&gt;NumSamples,"",IF($A670&lt;=SampleSize,OFFSET(Population!$A$4,RandomNumbers!BL667,0),""))</f>
        <v/>
      </c>
      <c r="BM670" s="7" t="str">
        <f>IF(RIGHT(BM$4,LEN(BM$4)-1)*1&gt;NumSamples,"",IF($A670&lt;=SampleSize,OFFSET(Population!$A$4,RandomNumbers!BM667,0),""))</f>
        <v/>
      </c>
      <c r="BN670" s="7" t="str">
        <f>IF(RIGHT(BN$4,LEN(BN$4)-1)*1&gt;NumSamples,"",IF($A670&lt;=SampleSize,OFFSET(Population!$A$4,RandomNumbers!BN667,0),""))</f>
        <v/>
      </c>
      <c r="BO670" s="7" t="str">
        <f>IF(RIGHT(BO$4,LEN(BO$4)-1)*1&gt;NumSamples,"",IF($A670&lt;=SampleSize,OFFSET(Population!$A$4,RandomNumbers!BO667,0),""))</f>
        <v/>
      </c>
      <c r="BP670" s="7" t="str">
        <f>IF(RIGHT(BP$4,LEN(BP$4)-1)*1&gt;NumSamples,"",IF($A670&lt;=SampleSize,OFFSET(Population!$A$4,RandomNumbers!BP667,0),""))</f>
        <v/>
      </c>
      <c r="BQ670" s="7" t="str">
        <f>IF(RIGHT(BQ$4,LEN(BQ$4)-1)*1&gt;NumSamples,"",IF($A670&lt;=SampleSize,OFFSET(Population!$A$4,RandomNumbers!BQ667,0),""))</f>
        <v/>
      </c>
      <c r="BR670" s="7" t="str">
        <f>IF(RIGHT(BR$4,LEN(BR$4)-1)*1&gt;NumSamples,"",IF($A670&lt;=SampleSize,OFFSET(Population!$A$4,RandomNumbers!BR667,0),""))</f>
        <v/>
      </c>
      <c r="BS670" s="7" t="str">
        <f>IF(RIGHT(BS$4,LEN(BS$4)-1)*1&gt;NumSamples,"",IF($A670&lt;=SampleSize,OFFSET(Population!$A$4,RandomNumbers!BS667,0),""))</f>
        <v/>
      </c>
      <c r="BT670" s="7" t="str">
        <f>IF(RIGHT(BT$4,LEN(BT$4)-1)*1&gt;NumSamples,"",IF($A670&lt;=SampleSize,OFFSET(Population!$A$4,RandomNumbers!BT667,0),""))</f>
        <v/>
      </c>
      <c r="BU670" s="7" t="str">
        <f>IF(RIGHT(BU$4,LEN(BU$4)-1)*1&gt;NumSamples,"",IF($A670&lt;=SampleSize,OFFSET(Population!$A$4,RandomNumbers!BU667,0),""))</f>
        <v/>
      </c>
      <c r="BV670" s="7" t="str">
        <f>IF(RIGHT(BV$4,LEN(BV$4)-1)*1&gt;NumSamples,"",IF($A670&lt;=SampleSize,OFFSET(Population!$A$4,RandomNumbers!BV667,0),""))</f>
        <v/>
      </c>
      <c r="BW670" s="7" t="str">
        <f>IF(RIGHT(BW$4,LEN(BW$4)-1)*1&gt;NumSamples,"",IF($A670&lt;=SampleSize,OFFSET(Population!$A$4,RandomNumbers!BW667,0),""))</f>
        <v/>
      </c>
      <c r="BX670" s="7" t="str">
        <f>IF(RIGHT(BX$4,LEN(BX$4)-1)*1&gt;NumSamples,"",IF($A670&lt;=SampleSize,OFFSET(Population!$A$4,RandomNumbers!BX667,0),""))</f>
        <v/>
      </c>
      <c r="BY670" s="7" t="str">
        <f>IF(RIGHT(BY$4,LEN(BY$4)-1)*1&gt;NumSamples,"",IF($A670&lt;=SampleSize,OFFSET(Population!$A$4,RandomNumbers!BY667,0),""))</f>
        <v/>
      </c>
      <c r="BZ670" s="7" t="str">
        <f>IF(RIGHT(BZ$4,LEN(BZ$4)-1)*1&gt;NumSamples,"",IF($A670&lt;=SampleSize,OFFSET(Population!$A$4,RandomNumbers!BZ667,0),""))</f>
        <v/>
      </c>
      <c r="CA670" s="7" t="str">
        <f>IF(RIGHT(CA$4,LEN(CA$4)-1)*1&gt;NumSamples,"",IF($A670&lt;=SampleSize,OFFSET(Population!$A$4,RandomNumbers!CA667,0),""))</f>
        <v/>
      </c>
      <c r="CB670" s="7" t="str">
        <f>IF(RIGHT(CB$4,LEN(CB$4)-1)*1&gt;NumSamples,"",IF($A670&lt;=SampleSize,OFFSET(Population!$A$4,RandomNumbers!CB667,0),""))</f>
        <v/>
      </c>
      <c r="CC670" s="7" t="str">
        <f>IF(RIGHT(CC$4,LEN(CC$4)-1)*1&gt;NumSamples,"",IF($A670&lt;=SampleSize,OFFSET(Population!$A$4,RandomNumbers!CC667,0),""))</f>
        <v/>
      </c>
      <c r="CD670" s="7" t="str">
        <f>IF(RIGHT(CD$4,LEN(CD$4)-1)*1&gt;NumSamples,"",IF($A670&lt;=SampleSize,OFFSET(Population!$A$4,RandomNumbers!CD667,0),""))</f>
        <v/>
      </c>
      <c r="CE670" s="7" t="str">
        <f>IF(RIGHT(CE$4,LEN(CE$4)-1)*1&gt;NumSamples,"",IF($A670&lt;=SampleSize,OFFSET(Population!$A$4,RandomNumbers!CE667,0),""))</f>
        <v/>
      </c>
      <c r="CF670" s="7" t="str">
        <f>IF(RIGHT(CF$4,LEN(CF$4)-1)*1&gt;NumSamples,"",IF($A670&lt;=SampleSize,OFFSET(Population!$A$4,RandomNumbers!CF667,0),""))</f>
        <v/>
      </c>
      <c r="CG670" s="7" t="str">
        <f>IF(RIGHT(CG$4,LEN(CG$4)-1)*1&gt;NumSamples,"",IF($A670&lt;=SampleSize,OFFSET(Population!$A$4,RandomNumbers!CG667,0),""))</f>
        <v/>
      </c>
      <c r="CH670" s="7" t="str">
        <f>IF(RIGHT(CH$4,LEN(CH$4)-1)*1&gt;NumSamples,"",IF($A670&lt;=SampleSize,OFFSET(Population!$A$4,RandomNumbers!CH667,0),""))</f>
        <v/>
      </c>
      <c r="CI670" s="7" t="str">
        <f>IF(RIGHT(CI$4,LEN(CI$4)-1)*1&gt;NumSamples,"",IF($A670&lt;=SampleSize,OFFSET(Population!$A$4,RandomNumbers!CI667,0),""))</f>
        <v/>
      </c>
      <c r="CJ670" s="7" t="str">
        <f>IF(RIGHT(CJ$4,LEN(CJ$4)-1)*1&gt;NumSamples,"",IF($A670&lt;=SampleSize,OFFSET(Population!$A$4,RandomNumbers!CJ667,0),""))</f>
        <v/>
      </c>
      <c r="CK670" s="7" t="str">
        <f>IF(RIGHT(CK$4,LEN(CK$4)-1)*1&gt;NumSamples,"",IF($A670&lt;=SampleSize,OFFSET(Population!$A$4,RandomNumbers!CK667,0),""))</f>
        <v/>
      </c>
      <c r="CL670" s="7" t="str">
        <f>IF(RIGHT(CL$4,LEN(CL$4)-1)*1&gt;NumSamples,"",IF($A670&lt;=SampleSize,OFFSET(Population!$A$4,RandomNumbers!CL667,0),""))</f>
        <v/>
      </c>
      <c r="CM670" s="7" t="str">
        <f>IF(RIGHT(CM$4,LEN(CM$4)-1)*1&gt;NumSamples,"",IF($A670&lt;=SampleSize,OFFSET(Population!$A$4,RandomNumbers!CM667,0),""))</f>
        <v/>
      </c>
      <c r="CN670" s="7" t="str">
        <f>IF(RIGHT(CN$4,LEN(CN$4)-1)*1&gt;NumSamples,"",IF($A670&lt;=SampleSize,OFFSET(Population!$A$4,RandomNumbers!CN667,0),""))</f>
        <v/>
      </c>
      <c r="CO670" s="7" t="str">
        <f>IF(RIGHT(CO$4,LEN(CO$4)-1)*1&gt;NumSamples,"",IF($A670&lt;=SampleSize,OFFSET(Population!$A$4,RandomNumbers!CO667,0),""))</f>
        <v/>
      </c>
      <c r="CP670" s="7" t="str">
        <f>IF(RIGHT(CP$4,LEN(CP$4)-1)*1&gt;NumSamples,"",IF($A670&lt;=SampleSize,OFFSET(Population!$A$4,RandomNumbers!CP667,0),""))</f>
        <v/>
      </c>
      <c r="CQ670" s="7" t="str">
        <f>IF(RIGHT(CQ$4,LEN(CQ$4)-1)*1&gt;NumSamples,"",IF($A670&lt;=SampleSize,OFFSET(Population!$A$4,RandomNumbers!CQ667,0),""))</f>
        <v/>
      </c>
      <c r="CR670" s="7" t="str">
        <f>IF(RIGHT(CR$4,LEN(CR$4)-1)*1&gt;NumSamples,"",IF($A670&lt;=SampleSize,OFFSET(Population!$A$4,RandomNumbers!CR667,0),""))</f>
        <v/>
      </c>
      <c r="CS670" s="7" t="str">
        <f>IF(RIGHT(CS$4,LEN(CS$4)-1)*1&gt;NumSamples,"",IF($A670&lt;=SampleSize,OFFSET(Population!$A$4,RandomNumbers!CS667,0),""))</f>
        <v/>
      </c>
      <c r="CT670" s="7" t="str">
        <f>IF(RIGHT(CT$4,LEN(CT$4)-1)*1&gt;NumSamples,"",IF($A670&lt;=SampleSize,OFFSET(Population!$A$4,RandomNumbers!CT667,0),""))</f>
        <v/>
      </c>
      <c r="CU670" s="7" t="str">
        <f>IF(RIGHT(CU$4,LEN(CU$4)-1)*1&gt;NumSamples,"",IF($A670&lt;=SampleSize,OFFSET(Population!$A$4,RandomNumbers!CU667,0),""))</f>
        <v/>
      </c>
      <c r="CV670" s="7" t="str">
        <f>IF(RIGHT(CV$4,LEN(CV$4)-1)*1&gt;NumSamples,"",IF($A670&lt;=SampleSize,OFFSET(Population!$A$4,RandomNumbers!CV667,0),""))</f>
        <v/>
      </c>
      <c r="CW670" s="7" t="str">
        <f>IF(RIGHT(CW$4,LEN(CW$4)-1)*1&gt;NumSamples,"",IF($A670&lt;=SampleSize,OFFSET(Population!$A$4,RandomNumbers!CW667,0),""))</f>
        <v/>
      </c>
    </row>
    <row r="671" ht="14.25" customHeight="1">
      <c r="A671" s="7">
        <v>667.0</v>
      </c>
      <c r="B671" s="7" t="str">
        <f>IF(RIGHT(B$4,LEN(B$4)-1)*1&gt;NumSamples,"",IF($A671&lt;=SampleSize,OFFSET(Population!$A$4,RandomNumbers!B668,0),""))</f>
        <v/>
      </c>
      <c r="C671" s="7" t="str">
        <f>IF(RIGHT(C$4,LEN(C$4)-1)*1&gt;NumSamples,"",IF($A671&lt;=SampleSize,OFFSET(Population!$A$4,RandomNumbers!C668,0),""))</f>
        <v/>
      </c>
      <c r="D671" s="7" t="str">
        <f>IF(RIGHT(D$4,LEN(D$4)-1)*1&gt;NumSamples,"",IF($A671&lt;=SampleSize,OFFSET(Population!$A$4,RandomNumbers!D668,0),""))</f>
        <v/>
      </c>
      <c r="E671" s="7" t="str">
        <f>IF(RIGHT(E$4,LEN(E$4)-1)*1&gt;NumSamples,"",IF($A671&lt;=SampleSize,OFFSET(Population!$A$4,RandomNumbers!E668,0),""))</f>
        <v/>
      </c>
      <c r="F671" s="7" t="str">
        <f>IF(RIGHT(F$4,LEN(F$4)-1)*1&gt;NumSamples,"",IF($A671&lt;=SampleSize,OFFSET(Population!$A$4,RandomNumbers!F668,0),""))</f>
        <v/>
      </c>
      <c r="G671" s="7" t="str">
        <f>IF(RIGHT(G$4,LEN(G$4)-1)*1&gt;NumSamples,"",IF($A671&lt;=SampleSize,OFFSET(Population!$A$4,RandomNumbers!G668,0),""))</f>
        <v/>
      </c>
      <c r="H671" s="7" t="str">
        <f>IF(RIGHT(H$4,LEN(H$4)-1)*1&gt;NumSamples,"",IF($A671&lt;=SampleSize,OFFSET(Population!$A$4,RandomNumbers!H668,0),""))</f>
        <v/>
      </c>
      <c r="I671" s="7" t="str">
        <f>IF(RIGHT(I$4,LEN(I$4)-1)*1&gt;NumSamples,"",IF($A671&lt;=SampleSize,OFFSET(Population!$A$4,RandomNumbers!I668,0),""))</f>
        <v/>
      </c>
      <c r="J671" s="7" t="str">
        <f>IF(RIGHT(J$4,LEN(J$4)-1)*1&gt;NumSamples,"",IF($A671&lt;=SampleSize,OFFSET(Population!$A$4,RandomNumbers!J668,0),""))</f>
        <v/>
      </c>
      <c r="K671" s="7" t="str">
        <f>IF(RIGHT(K$4,LEN(K$4)-1)*1&gt;NumSamples,"",IF($A671&lt;=SampleSize,OFFSET(Population!$A$4,RandomNumbers!K668,0),""))</f>
        <v/>
      </c>
      <c r="L671" s="7" t="str">
        <f>IF(RIGHT(L$4,LEN(L$4)-1)*1&gt;NumSamples,"",IF($A671&lt;=SampleSize,OFFSET(Population!$A$4,RandomNumbers!L668,0),""))</f>
        <v/>
      </c>
      <c r="M671" s="7" t="str">
        <f>IF(RIGHT(M$4,LEN(M$4)-1)*1&gt;NumSamples,"",IF($A671&lt;=SampleSize,OFFSET(Population!$A$4,RandomNumbers!M668,0),""))</f>
        <v/>
      </c>
      <c r="N671" s="7" t="str">
        <f>IF(RIGHT(N$4,LEN(N$4)-1)*1&gt;NumSamples,"",IF($A671&lt;=SampleSize,OFFSET(Population!$A$4,RandomNumbers!N668,0),""))</f>
        <v/>
      </c>
      <c r="O671" s="7" t="str">
        <f>IF(RIGHT(O$4,LEN(O$4)-1)*1&gt;NumSamples,"",IF($A671&lt;=SampleSize,OFFSET(Population!$A$4,RandomNumbers!O668,0),""))</f>
        <v/>
      </c>
      <c r="P671" s="7" t="str">
        <f>IF(RIGHT(P$4,LEN(P$4)-1)*1&gt;NumSamples,"",IF($A671&lt;=SampleSize,OFFSET(Population!$A$4,RandomNumbers!P668,0),""))</f>
        <v/>
      </c>
      <c r="Q671" s="7" t="str">
        <f>IF(RIGHT(Q$4,LEN(Q$4)-1)*1&gt;NumSamples,"",IF($A671&lt;=SampleSize,OFFSET(Population!$A$4,RandomNumbers!Q668,0),""))</f>
        <v/>
      </c>
      <c r="R671" s="7" t="str">
        <f>IF(RIGHT(R$4,LEN(R$4)-1)*1&gt;NumSamples,"",IF($A671&lt;=SampleSize,OFFSET(Population!$A$4,RandomNumbers!R668,0),""))</f>
        <v/>
      </c>
      <c r="S671" s="7" t="str">
        <f>IF(RIGHT(S$4,LEN(S$4)-1)*1&gt;NumSamples,"",IF($A671&lt;=SampleSize,OFFSET(Population!$A$4,RandomNumbers!S668,0),""))</f>
        <v/>
      </c>
      <c r="T671" s="7" t="str">
        <f>IF(RIGHT(T$4,LEN(T$4)-1)*1&gt;NumSamples,"",IF($A671&lt;=SampleSize,OFFSET(Population!$A$4,RandomNumbers!T668,0),""))</f>
        <v/>
      </c>
      <c r="U671" s="7" t="str">
        <f>IF(RIGHT(U$4,LEN(U$4)-1)*1&gt;NumSamples,"",IF($A671&lt;=SampleSize,OFFSET(Population!$A$4,RandomNumbers!U668,0),""))</f>
        <v/>
      </c>
      <c r="V671" s="7" t="str">
        <f>IF(RIGHT(V$4,LEN(V$4)-1)*1&gt;NumSamples,"",IF($A671&lt;=SampleSize,OFFSET(Population!$A$4,RandomNumbers!V668,0),""))</f>
        <v/>
      </c>
      <c r="W671" s="7" t="str">
        <f>IF(RIGHT(W$4,LEN(W$4)-1)*1&gt;NumSamples,"",IF($A671&lt;=SampleSize,OFFSET(Population!$A$4,RandomNumbers!W668,0),""))</f>
        <v/>
      </c>
      <c r="X671" s="7" t="str">
        <f>IF(RIGHT(X$4,LEN(X$4)-1)*1&gt;NumSamples,"",IF($A671&lt;=SampleSize,OFFSET(Population!$A$4,RandomNumbers!X668,0),""))</f>
        <v/>
      </c>
      <c r="Y671" s="7" t="str">
        <f>IF(RIGHT(Y$4,LEN(Y$4)-1)*1&gt;NumSamples,"",IF($A671&lt;=SampleSize,OFFSET(Population!$A$4,RandomNumbers!Y668,0),""))</f>
        <v/>
      </c>
      <c r="Z671" s="7" t="str">
        <f>IF(RIGHT(Z$4,LEN(Z$4)-1)*1&gt;NumSamples,"",IF($A671&lt;=SampleSize,OFFSET(Population!$A$4,RandomNumbers!Z668,0),""))</f>
        <v/>
      </c>
      <c r="AA671" s="7" t="str">
        <f>IF(RIGHT(AA$4,LEN(AA$4)-1)*1&gt;NumSamples,"",IF($A671&lt;=SampleSize,OFFSET(Population!$A$4,RandomNumbers!AA668,0),""))</f>
        <v/>
      </c>
      <c r="AB671" s="7" t="str">
        <f>IF(RIGHT(AB$4,LEN(AB$4)-1)*1&gt;NumSamples,"",IF($A671&lt;=SampleSize,OFFSET(Population!$A$4,RandomNumbers!AB668,0),""))</f>
        <v/>
      </c>
      <c r="AC671" s="7" t="str">
        <f>IF(RIGHT(AC$4,LEN(AC$4)-1)*1&gt;NumSamples,"",IF($A671&lt;=SampleSize,OFFSET(Population!$A$4,RandomNumbers!AC668,0),""))</f>
        <v/>
      </c>
      <c r="AD671" s="7" t="str">
        <f>IF(RIGHT(AD$4,LEN(AD$4)-1)*1&gt;NumSamples,"",IF($A671&lt;=SampleSize,OFFSET(Population!$A$4,RandomNumbers!AD668,0),""))</f>
        <v/>
      </c>
      <c r="AE671" s="7" t="str">
        <f>IF(RIGHT(AE$4,LEN(AE$4)-1)*1&gt;NumSamples,"",IF($A671&lt;=SampleSize,OFFSET(Population!$A$4,RandomNumbers!AE668,0),""))</f>
        <v/>
      </c>
      <c r="AF671" s="7" t="str">
        <f>IF(RIGHT(AF$4,LEN(AF$4)-1)*1&gt;NumSamples,"",IF($A671&lt;=SampleSize,OFFSET(Population!$A$4,RandomNumbers!AF668,0),""))</f>
        <v/>
      </c>
      <c r="AG671" s="7" t="str">
        <f>IF(RIGHT(AG$4,LEN(AG$4)-1)*1&gt;NumSamples,"",IF($A671&lt;=SampleSize,OFFSET(Population!$A$4,RandomNumbers!AG668,0),""))</f>
        <v/>
      </c>
      <c r="AH671" s="7" t="str">
        <f>IF(RIGHT(AH$4,LEN(AH$4)-1)*1&gt;NumSamples,"",IF($A671&lt;=SampleSize,OFFSET(Population!$A$4,RandomNumbers!AH668,0),""))</f>
        <v/>
      </c>
      <c r="AI671" s="7" t="str">
        <f>IF(RIGHT(AI$4,LEN(AI$4)-1)*1&gt;NumSamples,"",IF($A671&lt;=SampleSize,OFFSET(Population!$A$4,RandomNumbers!AI668,0),""))</f>
        <v/>
      </c>
      <c r="AJ671" s="7" t="str">
        <f>IF(RIGHT(AJ$4,LEN(AJ$4)-1)*1&gt;NumSamples,"",IF($A671&lt;=SampleSize,OFFSET(Population!$A$4,RandomNumbers!AJ668,0),""))</f>
        <v/>
      </c>
      <c r="AK671" s="7" t="str">
        <f>IF(RIGHT(AK$4,LEN(AK$4)-1)*1&gt;NumSamples,"",IF($A671&lt;=SampleSize,OFFSET(Population!$A$4,RandomNumbers!AK668,0),""))</f>
        <v/>
      </c>
      <c r="AL671" s="7" t="str">
        <f>IF(RIGHT(AL$4,LEN(AL$4)-1)*1&gt;NumSamples,"",IF($A671&lt;=SampleSize,OFFSET(Population!$A$4,RandomNumbers!AL668,0),""))</f>
        <v/>
      </c>
      <c r="AM671" s="7" t="str">
        <f>IF(RIGHT(AM$4,LEN(AM$4)-1)*1&gt;NumSamples,"",IF($A671&lt;=SampleSize,OFFSET(Population!$A$4,RandomNumbers!AM668,0),""))</f>
        <v/>
      </c>
      <c r="AN671" s="7" t="str">
        <f>IF(RIGHT(AN$4,LEN(AN$4)-1)*1&gt;NumSamples,"",IF($A671&lt;=SampleSize,OFFSET(Population!$A$4,RandomNumbers!AN668,0),""))</f>
        <v/>
      </c>
      <c r="AO671" s="7" t="str">
        <f>IF(RIGHT(AO$4,LEN(AO$4)-1)*1&gt;NumSamples,"",IF($A671&lt;=SampleSize,OFFSET(Population!$A$4,RandomNumbers!AO668,0),""))</f>
        <v/>
      </c>
      <c r="AP671" s="7" t="str">
        <f>IF(RIGHT(AP$4,LEN(AP$4)-1)*1&gt;NumSamples,"",IF($A671&lt;=SampleSize,OFFSET(Population!$A$4,RandomNumbers!AP668,0),""))</f>
        <v/>
      </c>
      <c r="AQ671" s="7" t="str">
        <f>IF(RIGHT(AQ$4,LEN(AQ$4)-1)*1&gt;NumSamples,"",IF($A671&lt;=SampleSize,OFFSET(Population!$A$4,RandomNumbers!AQ668,0),""))</f>
        <v/>
      </c>
      <c r="AR671" s="7" t="str">
        <f>IF(RIGHT(AR$4,LEN(AR$4)-1)*1&gt;NumSamples,"",IF($A671&lt;=SampleSize,OFFSET(Population!$A$4,RandomNumbers!AR668,0),""))</f>
        <v/>
      </c>
      <c r="AS671" s="7" t="str">
        <f>IF(RIGHT(AS$4,LEN(AS$4)-1)*1&gt;NumSamples,"",IF($A671&lt;=SampleSize,OFFSET(Population!$A$4,RandomNumbers!AS668,0),""))</f>
        <v/>
      </c>
      <c r="AT671" s="7" t="str">
        <f>IF(RIGHT(AT$4,LEN(AT$4)-1)*1&gt;NumSamples,"",IF($A671&lt;=SampleSize,OFFSET(Population!$A$4,RandomNumbers!AT668,0),""))</f>
        <v/>
      </c>
      <c r="AU671" s="7" t="str">
        <f>IF(RIGHT(AU$4,LEN(AU$4)-1)*1&gt;NumSamples,"",IF($A671&lt;=SampleSize,OFFSET(Population!$A$4,RandomNumbers!AU668,0),""))</f>
        <v/>
      </c>
      <c r="AV671" s="7" t="str">
        <f>IF(RIGHT(AV$4,LEN(AV$4)-1)*1&gt;NumSamples,"",IF($A671&lt;=SampleSize,OFFSET(Population!$A$4,RandomNumbers!AV668,0),""))</f>
        <v/>
      </c>
      <c r="AW671" s="7" t="str">
        <f>IF(RIGHT(AW$4,LEN(AW$4)-1)*1&gt;NumSamples,"",IF($A671&lt;=SampleSize,OFFSET(Population!$A$4,RandomNumbers!AW668,0),""))</f>
        <v/>
      </c>
      <c r="AX671" s="7" t="str">
        <f>IF(RIGHT(AX$4,LEN(AX$4)-1)*1&gt;NumSamples,"",IF($A671&lt;=SampleSize,OFFSET(Population!$A$4,RandomNumbers!AX668,0),""))</f>
        <v/>
      </c>
      <c r="AY671" s="7" t="str">
        <f>IF(RIGHT(AY$4,LEN(AY$4)-1)*1&gt;NumSamples,"",IF($A671&lt;=SampleSize,OFFSET(Population!$A$4,RandomNumbers!AY668,0),""))</f>
        <v/>
      </c>
      <c r="AZ671" s="7" t="str">
        <f>IF(RIGHT(AZ$4,LEN(AZ$4)-1)*1&gt;NumSamples,"",IF($A671&lt;=SampleSize,OFFSET(Population!$A$4,RandomNumbers!AZ668,0),""))</f>
        <v/>
      </c>
      <c r="BA671" s="7" t="str">
        <f>IF(RIGHT(BA$4,LEN(BA$4)-1)*1&gt;NumSamples,"",IF($A671&lt;=SampleSize,OFFSET(Population!$A$4,RandomNumbers!BA668,0),""))</f>
        <v/>
      </c>
      <c r="BB671" s="7" t="str">
        <f>IF(RIGHT(BB$4,LEN(BB$4)-1)*1&gt;NumSamples,"",IF($A671&lt;=SampleSize,OFFSET(Population!$A$4,RandomNumbers!BB668,0),""))</f>
        <v/>
      </c>
      <c r="BC671" s="7" t="str">
        <f>IF(RIGHT(BC$4,LEN(BC$4)-1)*1&gt;NumSamples,"",IF($A671&lt;=SampleSize,OFFSET(Population!$A$4,RandomNumbers!BC668,0),""))</f>
        <v/>
      </c>
      <c r="BD671" s="7" t="str">
        <f>IF(RIGHT(BD$4,LEN(BD$4)-1)*1&gt;NumSamples,"",IF($A671&lt;=SampleSize,OFFSET(Population!$A$4,RandomNumbers!BD668,0),""))</f>
        <v/>
      </c>
      <c r="BE671" s="7" t="str">
        <f>IF(RIGHT(BE$4,LEN(BE$4)-1)*1&gt;NumSamples,"",IF($A671&lt;=SampleSize,OFFSET(Population!$A$4,RandomNumbers!BE668,0),""))</f>
        <v/>
      </c>
      <c r="BF671" s="7" t="str">
        <f>IF(RIGHT(BF$4,LEN(BF$4)-1)*1&gt;NumSamples,"",IF($A671&lt;=SampleSize,OFFSET(Population!$A$4,RandomNumbers!BF668,0),""))</f>
        <v/>
      </c>
      <c r="BG671" s="7" t="str">
        <f>IF(RIGHT(BG$4,LEN(BG$4)-1)*1&gt;NumSamples,"",IF($A671&lt;=SampleSize,OFFSET(Population!$A$4,RandomNumbers!BG668,0),""))</f>
        <v/>
      </c>
      <c r="BH671" s="7" t="str">
        <f>IF(RIGHT(BH$4,LEN(BH$4)-1)*1&gt;NumSamples,"",IF($A671&lt;=SampleSize,OFFSET(Population!$A$4,RandomNumbers!BH668,0),""))</f>
        <v/>
      </c>
      <c r="BI671" s="7" t="str">
        <f>IF(RIGHT(BI$4,LEN(BI$4)-1)*1&gt;NumSamples,"",IF($A671&lt;=SampleSize,OFFSET(Population!$A$4,RandomNumbers!BI668,0),""))</f>
        <v/>
      </c>
      <c r="BJ671" s="7" t="str">
        <f>IF(RIGHT(BJ$4,LEN(BJ$4)-1)*1&gt;NumSamples,"",IF($A671&lt;=SampleSize,OFFSET(Population!$A$4,RandomNumbers!BJ668,0),""))</f>
        <v/>
      </c>
      <c r="BK671" s="7" t="str">
        <f>IF(RIGHT(BK$4,LEN(BK$4)-1)*1&gt;NumSamples,"",IF($A671&lt;=SampleSize,OFFSET(Population!$A$4,RandomNumbers!BK668,0),""))</f>
        <v/>
      </c>
      <c r="BL671" s="7" t="str">
        <f>IF(RIGHT(BL$4,LEN(BL$4)-1)*1&gt;NumSamples,"",IF($A671&lt;=SampleSize,OFFSET(Population!$A$4,RandomNumbers!BL668,0),""))</f>
        <v/>
      </c>
      <c r="BM671" s="7" t="str">
        <f>IF(RIGHT(BM$4,LEN(BM$4)-1)*1&gt;NumSamples,"",IF($A671&lt;=SampleSize,OFFSET(Population!$A$4,RandomNumbers!BM668,0),""))</f>
        <v/>
      </c>
      <c r="BN671" s="7" t="str">
        <f>IF(RIGHT(BN$4,LEN(BN$4)-1)*1&gt;NumSamples,"",IF($A671&lt;=SampleSize,OFFSET(Population!$A$4,RandomNumbers!BN668,0),""))</f>
        <v/>
      </c>
      <c r="BO671" s="7" t="str">
        <f>IF(RIGHT(BO$4,LEN(BO$4)-1)*1&gt;NumSamples,"",IF($A671&lt;=SampleSize,OFFSET(Population!$A$4,RandomNumbers!BO668,0),""))</f>
        <v/>
      </c>
      <c r="BP671" s="7" t="str">
        <f>IF(RIGHT(BP$4,LEN(BP$4)-1)*1&gt;NumSamples,"",IF($A671&lt;=SampleSize,OFFSET(Population!$A$4,RandomNumbers!BP668,0),""))</f>
        <v/>
      </c>
      <c r="BQ671" s="7" t="str">
        <f>IF(RIGHT(BQ$4,LEN(BQ$4)-1)*1&gt;NumSamples,"",IF($A671&lt;=SampleSize,OFFSET(Population!$A$4,RandomNumbers!BQ668,0),""))</f>
        <v/>
      </c>
      <c r="BR671" s="7" t="str">
        <f>IF(RIGHT(BR$4,LEN(BR$4)-1)*1&gt;NumSamples,"",IF($A671&lt;=SampleSize,OFFSET(Population!$A$4,RandomNumbers!BR668,0),""))</f>
        <v/>
      </c>
      <c r="BS671" s="7" t="str">
        <f>IF(RIGHT(BS$4,LEN(BS$4)-1)*1&gt;NumSamples,"",IF($A671&lt;=SampleSize,OFFSET(Population!$A$4,RandomNumbers!BS668,0),""))</f>
        <v/>
      </c>
      <c r="BT671" s="7" t="str">
        <f>IF(RIGHT(BT$4,LEN(BT$4)-1)*1&gt;NumSamples,"",IF($A671&lt;=SampleSize,OFFSET(Population!$A$4,RandomNumbers!BT668,0),""))</f>
        <v/>
      </c>
      <c r="BU671" s="7" t="str">
        <f>IF(RIGHT(BU$4,LEN(BU$4)-1)*1&gt;NumSamples,"",IF($A671&lt;=SampleSize,OFFSET(Population!$A$4,RandomNumbers!BU668,0),""))</f>
        <v/>
      </c>
      <c r="BV671" s="7" t="str">
        <f>IF(RIGHT(BV$4,LEN(BV$4)-1)*1&gt;NumSamples,"",IF($A671&lt;=SampleSize,OFFSET(Population!$A$4,RandomNumbers!BV668,0),""))</f>
        <v/>
      </c>
      <c r="BW671" s="7" t="str">
        <f>IF(RIGHT(BW$4,LEN(BW$4)-1)*1&gt;NumSamples,"",IF($A671&lt;=SampleSize,OFFSET(Population!$A$4,RandomNumbers!BW668,0),""))</f>
        <v/>
      </c>
      <c r="BX671" s="7" t="str">
        <f>IF(RIGHT(BX$4,LEN(BX$4)-1)*1&gt;NumSamples,"",IF($A671&lt;=SampleSize,OFFSET(Population!$A$4,RandomNumbers!BX668,0),""))</f>
        <v/>
      </c>
      <c r="BY671" s="7" t="str">
        <f>IF(RIGHT(BY$4,LEN(BY$4)-1)*1&gt;NumSamples,"",IF($A671&lt;=SampleSize,OFFSET(Population!$A$4,RandomNumbers!BY668,0),""))</f>
        <v/>
      </c>
      <c r="BZ671" s="7" t="str">
        <f>IF(RIGHT(BZ$4,LEN(BZ$4)-1)*1&gt;NumSamples,"",IF($A671&lt;=SampleSize,OFFSET(Population!$A$4,RandomNumbers!BZ668,0),""))</f>
        <v/>
      </c>
      <c r="CA671" s="7" t="str">
        <f>IF(RIGHT(CA$4,LEN(CA$4)-1)*1&gt;NumSamples,"",IF($A671&lt;=SampleSize,OFFSET(Population!$A$4,RandomNumbers!CA668,0),""))</f>
        <v/>
      </c>
      <c r="CB671" s="7" t="str">
        <f>IF(RIGHT(CB$4,LEN(CB$4)-1)*1&gt;NumSamples,"",IF($A671&lt;=SampleSize,OFFSET(Population!$A$4,RandomNumbers!CB668,0),""))</f>
        <v/>
      </c>
      <c r="CC671" s="7" t="str">
        <f>IF(RIGHT(CC$4,LEN(CC$4)-1)*1&gt;NumSamples,"",IF($A671&lt;=SampleSize,OFFSET(Population!$A$4,RandomNumbers!CC668,0),""))</f>
        <v/>
      </c>
      <c r="CD671" s="7" t="str">
        <f>IF(RIGHT(CD$4,LEN(CD$4)-1)*1&gt;NumSamples,"",IF($A671&lt;=SampleSize,OFFSET(Population!$A$4,RandomNumbers!CD668,0),""))</f>
        <v/>
      </c>
      <c r="CE671" s="7" t="str">
        <f>IF(RIGHT(CE$4,LEN(CE$4)-1)*1&gt;NumSamples,"",IF($A671&lt;=SampleSize,OFFSET(Population!$A$4,RandomNumbers!CE668,0),""))</f>
        <v/>
      </c>
      <c r="CF671" s="7" t="str">
        <f>IF(RIGHT(CF$4,LEN(CF$4)-1)*1&gt;NumSamples,"",IF($A671&lt;=SampleSize,OFFSET(Population!$A$4,RandomNumbers!CF668,0),""))</f>
        <v/>
      </c>
      <c r="CG671" s="7" t="str">
        <f>IF(RIGHT(CG$4,LEN(CG$4)-1)*1&gt;NumSamples,"",IF($A671&lt;=SampleSize,OFFSET(Population!$A$4,RandomNumbers!CG668,0),""))</f>
        <v/>
      </c>
      <c r="CH671" s="7" t="str">
        <f>IF(RIGHT(CH$4,LEN(CH$4)-1)*1&gt;NumSamples,"",IF($A671&lt;=SampleSize,OFFSET(Population!$A$4,RandomNumbers!CH668,0),""))</f>
        <v/>
      </c>
      <c r="CI671" s="7" t="str">
        <f>IF(RIGHT(CI$4,LEN(CI$4)-1)*1&gt;NumSamples,"",IF($A671&lt;=SampleSize,OFFSET(Population!$A$4,RandomNumbers!CI668,0),""))</f>
        <v/>
      </c>
      <c r="CJ671" s="7" t="str">
        <f>IF(RIGHT(CJ$4,LEN(CJ$4)-1)*1&gt;NumSamples,"",IF($A671&lt;=SampleSize,OFFSET(Population!$A$4,RandomNumbers!CJ668,0),""))</f>
        <v/>
      </c>
      <c r="CK671" s="7" t="str">
        <f>IF(RIGHT(CK$4,LEN(CK$4)-1)*1&gt;NumSamples,"",IF($A671&lt;=SampleSize,OFFSET(Population!$A$4,RandomNumbers!CK668,0),""))</f>
        <v/>
      </c>
      <c r="CL671" s="7" t="str">
        <f>IF(RIGHT(CL$4,LEN(CL$4)-1)*1&gt;NumSamples,"",IF($A671&lt;=SampleSize,OFFSET(Population!$A$4,RandomNumbers!CL668,0),""))</f>
        <v/>
      </c>
      <c r="CM671" s="7" t="str">
        <f>IF(RIGHT(CM$4,LEN(CM$4)-1)*1&gt;NumSamples,"",IF($A671&lt;=SampleSize,OFFSET(Population!$A$4,RandomNumbers!CM668,0),""))</f>
        <v/>
      </c>
      <c r="CN671" s="7" t="str">
        <f>IF(RIGHT(CN$4,LEN(CN$4)-1)*1&gt;NumSamples,"",IF($A671&lt;=SampleSize,OFFSET(Population!$A$4,RandomNumbers!CN668,0),""))</f>
        <v/>
      </c>
      <c r="CO671" s="7" t="str">
        <f>IF(RIGHT(CO$4,LEN(CO$4)-1)*1&gt;NumSamples,"",IF($A671&lt;=SampleSize,OFFSET(Population!$A$4,RandomNumbers!CO668,0),""))</f>
        <v/>
      </c>
      <c r="CP671" s="7" t="str">
        <f>IF(RIGHT(CP$4,LEN(CP$4)-1)*1&gt;NumSamples,"",IF($A671&lt;=SampleSize,OFFSET(Population!$A$4,RandomNumbers!CP668,0),""))</f>
        <v/>
      </c>
      <c r="CQ671" s="7" t="str">
        <f>IF(RIGHT(CQ$4,LEN(CQ$4)-1)*1&gt;NumSamples,"",IF($A671&lt;=SampleSize,OFFSET(Population!$A$4,RandomNumbers!CQ668,0),""))</f>
        <v/>
      </c>
      <c r="CR671" s="7" t="str">
        <f>IF(RIGHT(CR$4,LEN(CR$4)-1)*1&gt;NumSamples,"",IF($A671&lt;=SampleSize,OFFSET(Population!$A$4,RandomNumbers!CR668,0),""))</f>
        <v/>
      </c>
      <c r="CS671" s="7" t="str">
        <f>IF(RIGHT(CS$4,LEN(CS$4)-1)*1&gt;NumSamples,"",IF($A671&lt;=SampleSize,OFFSET(Population!$A$4,RandomNumbers!CS668,0),""))</f>
        <v/>
      </c>
      <c r="CT671" s="7" t="str">
        <f>IF(RIGHT(CT$4,LEN(CT$4)-1)*1&gt;NumSamples,"",IF($A671&lt;=SampleSize,OFFSET(Population!$A$4,RandomNumbers!CT668,0),""))</f>
        <v/>
      </c>
      <c r="CU671" s="7" t="str">
        <f>IF(RIGHT(CU$4,LEN(CU$4)-1)*1&gt;NumSamples,"",IF($A671&lt;=SampleSize,OFFSET(Population!$A$4,RandomNumbers!CU668,0),""))</f>
        <v/>
      </c>
      <c r="CV671" s="7" t="str">
        <f>IF(RIGHT(CV$4,LEN(CV$4)-1)*1&gt;NumSamples,"",IF($A671&lt;=SampleSize,OFFSET(Population!$A$4,RandomNumbers!CV668,0),""))</f>
        <v/>
      </c>
      <c r="CW671" s="7" t="str">
        <f>IF(RIGHT(CW$4,LEN(CW$4)-1)*1&gt;NumSamples,"",IF($A671&lt;=SampleSize,OFFSET(Population!$A$4,RandomNumbers!CW668,0),""))</f>
        <v/>
      </c>
    </row>
    <row r="672" ht="14.25" customHeight="1">
      <c r="A672" s="7">
        <v>668.0</v>
      </c>
      <c r="B672" s="7" t="str">
        <f>IF(RIGHT(B$4,LEN(B$4)-1)*1&gt;NumSamples,"",IF($A672&lt;=SampleSize,OFFSET(Population!$A$4,RandomNumbers!B669,0),""))</f>
        <v/>
      </c>
      <c r="C672" s="7" t="str">
        <f>IF(RIGHT(C$4,LEN(C$4)-1)*1&gt;NumSamples,"",IF($A672&lt;=SampleSize,OFFSET(Population!$A$4,RandomNumbers!C669,0),""))</f>
        <v/>
      </c>
      <c r="D672" s="7" t="str">
        <f>IF(RIGHT(D$4,LEN(D$4)-1)*1&gt;NumSamples,"",IF($A672&lt;=SampleSize,OFFSET(Population!$A$4,RandomNumbers!D669,0),""))</f>
        <v/>
      </c>
      <c r="E672" s="7" t="str">
        <f>IF(RIGHT(E$4,LEN(E$4)-1)*1&gt;NumSamples,"",IF($A672&lt;=SampleSize,OFFSET(Population!$A$4,RandomNumbers!E669,0),""))</f>
        <v/>
      </c>
      <c r="F672" s="7" t="str">
        <f>IF(RIGHT(F$4,LEN(F$4)-1)*1&gt;NumSamples,"",IF($A672&lt;=SampleSize,OFFSET(Population!$A$4,RandomNumbers!F669,0),""))</f>
        <v/>
      </c>
      <c r="G672" s="7" t="str">
        <f>IF(RIGHT(G$4,LEN(G$4)-1)*1&gt;NumSamples,"",IF($A672&lt;=SampleSize,OFFSET(Population!$A$4,RandomNumbers!G669,0),""))</f>
        <v/>
      </c>
      <c r="H672" s="7" t="str">
        <f>IF(RIGHT(H$4,LEN(H$4)-1)*1&gt;NumSamples,"",IF($A672&lt;=SampleSize,OFFSET(Population!$A$4,RandomNumbers!H669,0),""))</f>
        <v/>
      </c>
      <c r="I672" s="7" t="str">
        <f>IF(RIGHT(I$4,LEN(I$4)-1)*1&gt;NumSamples,"",IF($A672&lt;=SampleSize,OFFSET(Population!$A$4,RandomNumbers!I669,0),""))</f>
        <v/>
      </c>
      <c r="J672" s="7" t="str">
        <f>IF(RIGHT(J$4,LEN(J$4)-1)*1&gt;NumSamples,"",IF($A672&lt;=SampleSize,OFFSET(Population!$A$4,RandomNumbers!J669,0),""))</f>
        <v/>
      </c>
      <c r="K672" s="7" t="str">
        <f>IF(RIGHT(K$4,LEN(K$4)-1)*1&gt;NumSamples,"",IF($A672&lt;=SampleSize,OFFSET(Population!$A$4,RandomNumbers!K669,0),""))</f>
        <v/>
      </c>
      <c r="L672" s="7" t="str">
        <f>IF(RIGHT(L$4,LEN(L$4)-1)*1&gt;NumSamples,"",IF($A672&lt;=SampleSize,OFFSET(Population!$A$4,RandomNumbers!L669,0),""))</f>
        <v/>
      </c>
      <c r="M672" s="7" t="str">
        <f>IF(RIGHT(M$4,LEN(M$4)-1)*1&gt;NumSamples,"",IF($A672&lt;=SampleSize,OFFSET(Population!$A$4,RandomNumbers!M669,0),""))</f>
        <v/>
      </c>
      <c r="N672" s="7" t="str">
        <f>IF(RIGHT(N$4,LEN(N$4)-1)*1&gt;NumSamples,"",IF($A672&lt;=SampleSize,OFFSET(Population!$A$4,RandomNumbers!N669,0),""))</f>
        <v/>
      </c>
      <c r="O672" s="7" t="str">
        <f>IF(RIGHT(O$4,LEN(O$4)-1)*1&gt;NumSamples,"",IF($A672&lt;=SampleSize,OFFSET(Population!$A$4,RandomNumbers!O669,0),""))</f>
        <v/>
      </c>
      <c r="P672" s="7" t="str">
        <f>IF(RIGHT(P$4,LEN(P$4)-1)*1&gt;NumSamples,"",IF($A672&lt;=SampleSize,OFFSET(Population!$A$4,RandomNumbers!P669,0),""))</f>
        <v/>
      </c>
      <c r="Q672" s="7" t="str">
        <f>IF(RIGHT(Q$4,LEN(Q$4)-1)*1&gt;NumSamples,"",IF($A672&lt;=SampleSize,OFFSET(Population!$A$4,RandomNumbers!Q669,0),""))</f>
        <v/>
      </c>
      <c r="R672" s="7" t="str">
        <f>IF(RIGHT(R$4,LEN(R$4)-1)*1&gt;NumSamples,"",IF($A672&lt;=SampleSize,OFFSET(Population!$A$4,RandomNumbers!R669,0),""))</f>
        <v/>
      </c>
      <c r="S672" s="7" t="str">
        <f>IF(RIGHT(S$4,LEN(S$4)-1)*1&gt;NumSamples,"",IF($A672&lt;=SampleSize,OFFSET(Population!$A$4,RandomNumbers!S669,0),""))</f>
        <v/>
      </c>
      <c r="T672" s="7" t="str">
        <f>IF(RIGHT(T$4,LEN(T$4)-1)*1&gt;NumSamples,"",IF($A672&lt;=SampleSize,OFFSET(Population!$A$4,RandomNumbers!T669,0),""))</f>
        <v/>
      </c>
      <c r="U672" s="7" t="str">
        <f>IF(RIGHT(U$4,LEN(U$4)-1)*1&gt;NumSamples,"",IF($A672&lt;=SampleSize,OFFSET(Population!$A$4,RandomNumbers!U669,0),""))</f>
        <v/>
      </c>
      <c r="V672" s="7" t="str">
        <f>IF(RIGHT(V$4,LEN(V$4)-1)*1&gt;NumSamples,"",IF($A672&lt;=SampleSize,OFFSET(Population!$A$4,RandomNumbers!V669,0),""))</f>
        <v/>
      </c>
      <c r="W672" s="7" t="str">
        <f>IF(RIGHT(W$4,LEN(W$4)-1)*1&gt;NumSamples,"",IF($A672&lt;=SampleSize,OFFSET(Population!$A$4,RandomNumbers!W669,0),""))</f>
        <v/>
      </c>
      <c r="X672" s="7" t="str">
        <f>IF(RIGHT(X$4,LEN(X$4)-1)*1&gt;NumSamples,"",IF($A672&lt;=SampleSize,OFFSET(Population!$A$4,RandomNumbers!X669,0),""))</f>
        <v/>
      </c>
      <c r="Y672" s="7" t="str">
        <f>IF(RIGHT(Y$4,LEN(Y$4)-1)*1&gt;NumSamples,"",IF($A672&lt;=SampleSize,OFFSET(Population!$A$4,RandomNumbers!Y669,0),""))</f>
        <v/>
      </c>
      <c r="Z672" s="7" t="str">
        <f>IF(RIGHT(Z$4,LEN(Z$4)-1)*1&gt;NumSamples,"",IF($A672&lt;=SampleSize,OFFSET(Population!$A$4,RandomNumbers!Z669,0),""))</f>
        <v/>
      </c>
      <c r="AA672" s="7" t="str">
        <f>IF(RIGHT(AA$4,LEN(AA$4)-1)*1&gt;NumSamples,"",IF($A672&lt;=SampleSize,OFFSET(Population!$A$4,RandomNumbers!AA669,0),""))</f>
        <v/>
      </c>
      <c r="AB672" s="7" t="str">
        <f>IF(RIGHT(AB$4,LEN(AB$4)-1)*1&gt;NumSamples,"",IF($A672&lt;=SampleSize,OFFSET(Population!$A$4,RandomNumbers!AB669,0),""))</f>
        <v/>
      </c>
      <c r="AC672" s="7" t="str">
        <f>IF(RIGHT(AC$4,LEN(AC$4)-1)*1&gt;NumSamples,"",IF($A672&lt;=SampleSize,OFFSET(Population!$A$4,RandomNumbers!AC669,0),""))</f>
        <v/>
      </c>
      <c r="AD672" s="7" t="str">
        <f>IF(RIGHT(AD$4,LEN(AD$4)-1)*1&gt;NumSamples,"",IF($A672&lt;=SampleSize,OFFSET(Population!$A$4,RandomNumbers!AD669,0),""))</f>
        <v/>
      </c>
      <c r="AE672" s="7" t="str">
        <f>IF(RIGHT(AE$4,LEN(AE$4)-1)*1&gt;NumSamples,"",IF($A672&lt;=SampleSize,OFFSET(Population!$A$4,RandomNumbers!AE669,0),""))</f>
        <v/>
      </c>
      <c r="AF672" s="7" t="str">
        <f>IF(RIGHT(AF$4,LEN(AF$4)-1)*1&gt;NumSamples,"",IF($A672&lt;=SampleSize,OFFSET(Population!$A$4,RandomNumbers!AF669,0),""))</f>
        <v/>
      </c>
      <c r="AG672" s="7" t="str">
        <f>IF(RIGHT(AG$4,LEN(AG$4)-1)*1&gt;NumSamples,"",IF($A672&lt;=SampleSize,OFFSET(Population!$A$4,RandomNumbers!AG669,0),""))</f>
        <v/>
      </c>
      <c r="AH672" s="7" t="str">
        <f>IF(RIGHT(AH$4,LEN(AH$4)-1)*1&gt;NumSamples,"",IF($A672&lt;=SampleSize,OFFSET(Population!$A$4,RandomNumbers!AH669,0),""))</f>
        <v/>
      </c>
      <c r="AI672" s="7" t="str">
        <f>IF(RIGHT(AI$4,LEN(AI$4)-1)*1&gt;NumSamples,"",IF($A672&lt;=SampleSize,OFFSET(Population!$A$4,RandomNumbers!AI669,0),""))</f>
        <v/>
      </c>
      <c r="AJ672" s="7" t="str">
        <f>IF(RIGHT(AJ$4,LEN(AJ$4)-1)*1&gt;NumSamples,"",IF($A672&lt;=SampleSize,OFFSET(Population!$A$4,RandomNumbers!AJ669,0),""))</f>
        <v/>
      </c>
      <c r="AK672" s="7" t="str">
        <f>IF(RIGHT(AK$4,LEN(AK$4)-1)*1&gt;NumSamples,"",IF($A672&lt;=SampleSize,OFFSET(Population!$A$4,RandomNumbers!AK669,0),""))</f>
        <v/>
      </c>
      <c r="AL672" s="7" t="str">
        <f>IF(RIGHT(AL$4,LEN(AL$4)-1)*1&gt;NumSamples,"",IF($A672&lt;=SampleSize,OFFSET(Population!$A$4,RandomNumbers!AL669,0),""))</f>
        <v/>
      </c>
      <c r="AM672" s="7" t="str">
        <f>IF(RIGHT(AM$4,LEN(AM$4)-1)*1&gt;NumSamples,"",IF($A672&lt;=SampleSize,OFFSET(Population!$A$4,RandomNumbers!AM669,0),""))</f>
        <v/>
      </c>
      <c r="AN672" s="7" t="str">
        <f>IF(RIGHT(AN$4,LEN(AN$4)-1)*1&gt;NumSamples,"",IF($A672&lt;=SampleSize,OFFSET(Population!$A$4,RandomNumbers!AN669,0),""))</f>
        <v/>
      </c>
      <c r="AO672" s="7" t="str">
        <f>IF(RIGHT(AO$4,LEN(AO$4)-1)*1&gt;NumSamples,"",IF($A672&lt;=SampleSize,OFFSET(Population!$A$4,RandomNumbers!AO669,0),""))</f>
        <v/>
      </c>
      <c r="AP672" s="7" t="str">
        <f>IF(RIGHT(AP$4,LEN(AP$4)-1)*1&gt;NumSamples,"",IF($A672&lt;=SampleSize,OFFSET(Population!$A$4,RandomNumbers!AP669,0),""))</f>
        <v/>
      </c>
      <c r="AQ672" s="7" t="str">
        <f>IF(RIGHT(AQ$4,LEN(AQ$4)-1)*1&gt;NumSamples,"",IF($A672&lt;=SampleSize,OFFSET(Population!$A$4,RandomNumbers!AQ669,0),""))</f>
        <v/>
      </c>
      <c r="AR672" s="7" t="str">
        <f>IF(RIGHT(AR$4,LEN(AR$4)-1)*1&gt;NumSamples,"",IF($A672&lt;=SampleSize,OFFSET(Population!$A$4,RandomNumbers!AR669,0),""))</f>
        <v/>
      </c>
      <c r="AS672" s="7" t="str">
        <f>IF(RIGHT(AS$4,LEN(AS$4)-1)*1&gt;NumSamples,"",IF($A672&lt;=SampleSize,OFFSET(Population!$A$4,RandomNumbers!AS669,0),""))</f>
        <v/>
      </c>
      <c r="AT672" s="7" t="str">
        <f>IF(RIGHT(AT$4,LEN(AT$4)-1)*1&gt;NumSamples,"",IF($A672&lt;=SampleSize,OFFSET(Population!$A$4,RandomNumbers!AT669,0),""))</f>
        <v/>
      </c>
      <c r="AU672" s="7" t="str">
        <f>IF(RIGHT(AU$4,LEN(AU$4)-1)*1&gt;NumSamples,"",IF($A672&lt;=SampleSize,OFFSET(Population!$A$4,RandomNumbers!AU669,0),""))</f>
        <v/>
      </c>
      <c r="AV672" s="7" t="str">
        <f>IF(RIGHT(AV$4,LEN(AV$4)-1)*1&gt;NumSamples,"",IF($A672&lt;=SampleSize,OFFSET(Population!$A$4,RandomNumbers!AV669,0),""))</f>
        <v/>
      </c>
      <c r="AW672" s="7" t="str">
        <f>IF(RIGHT(AW$4,LEN(AW$4)-1)*1&gt;NumSamples,"",IF($A672&lt;=SampleSize,OFFSET(Population!$A$4,RandomNumbers!AW669,0),""))</f>
        <v/>
      </c>
      <c r="AX672" s="7" t="str">
        <f>IF(RIGHT(AX$4,LEN(AX$4)-1)*1&gt;NumSamples,"",IF($A672&lt;=SampleSize,OFFSET(Population!$A$4,RandomNumbers!AX669,0),""))</f>
        <v/>
      </c>
      <c r="AY672" s="7" t="str">
        <f>IF(RIGHT(AY$4,LEN(AY$4)-1)*1&gt;NumSamples,"",IF($A672&lt;=SampleSize,OFFSET(Population!$A$4,RandomNumbers!AY669,0),""))</f>
        <v/>
      </c>
      <c r="AZ672" s="7" t="str">
        <f>IF(RIGHT(AZ$4,LEN(AZ$4)-1)*1&gt;NumSamples,"",IF($A672&lt;=SampleSize,OFFSET(Population!$A$4,RandomNumbers!AZ669,0),""))</f>
        <v/>
      </c>
      <c r="BA672" s="7" t="str">
        <f>IF(RIGHT(BA$4,LEN(BA$4)-1)*1&gt;NumSamples,"",IF($A672&lt;=SampleSize,OFFSET(Population!$A$4,RandomNumbers!BA669,0),""))</f>
        <v/>
      </c>
      <c r="BB672" s="7" t="str">
        <f>IF(RIGHT(BB$4,LEN(BB$4)-1)*1&gt;NumSamples,"",IF($A672&lt;=SampleSize,OFFSET(Population!$A$4,RandomNumbers!BB669,0),""))</f>
        <v/>
      </c>
      <c r="BC672" s="7" t="str">
        <f>IF(RIGHT(BC$4,LEN(BC$4)-1)*1&gt;NumSamples,"",IF($A672&lt;=SampleSize,OFFSET(Population!$A$4,RandomNumbers!BC669,0),""))</f>
        <v/>
      </c>
      <c r="BD672" s="7" t="str">
        <f>IF(RIGHT(BD$4,LEN(BD$4)-1)*1&gt;NumSamples,"",IF($A672&lt;=SampleSize,OFFSET(Population!$A$4,RandomNumbers!BD669,0),""))</f>
        <v/>
      </c>
      <c r="BE672" s="7" t="str">
        <f>IF(RIGHT(BE$4,LEN(BE$4)-1)*1&gt;NumSamples,"",IF($A672&lt;=SampleSize,OFFSET(Population!$A$4,RandomNumbers!BE669,0),""))</f>
        <v/>
      </c>
      <c r="BF672" s="7" t="str">
        <f>IF(RIGHT(BF$4,LEN(BF$4)-1)*1&gt;NumSamples,"",IF($A672&lt;=SampleSize,OFFSET(Population!$A$4,RandomNumbers!BF669,0),""))</f>
        <v/>
      </c>
      <c r="BG672" s="7" t="str">
        <f>IF(RIGHT(BG$4,LEN(BG$4)-1)*1&gt;NumSamples,"",IF($A672&lt;=SampleSize,OFFSET(Population!$A$4,RandomNumbers!BG669,0),""))</f>
        <v/>
      </c>
      <c r="BH672" s="7" t="str">
        <f>IF(RIGHT(BH$4,LEN(BH$4)-1)*1&gt;NumSamples,"",IF($A672&lt;=SampleSize,OFFSET(Population!$A$4,RandomNumbers!BH669,0),""))</f>
        <v/>
      </c>
      <c r="BI672" s="7" t="str">
        <f>IF(RIGHT(BI$4,LEN(BI$4)-1)*1&gt;NumSamples,"",IF($A672&lt;=SampleSize,OFFSET(Population!$A$4,RandomNumbers!BI669,0),""))</f>
        <v/>
      </c>
      <c r="BJ672" s="7" t="str">
        <f>IF(RIGHT(BJ$4,LEN(BJ$4)-1)*1&gt;NumSamples,"",IF($A672&lt;=SampleSize,OFFSET(Population!$A$4,RandomNumbers!BJ669,0),""))</f>
        <v/>
      </c>
      <c r="BK672" s="7" t="str">
        <f>IF(RIGHT(BK$4,LEN(BK$4)-1)*1&gt;NumSamples,"",IF($A672&lt;=SampleSize,OFFSET(Population!$A$4,RandomNumbers!BK669,0),""))</f>
        <v/>
      </c>
      <c r="BL672" s="7" t="str">
        <f>IF(RIGHT(BL$4,LEN(BL$4)-1)*1&gt;NumSamples,"",IF($A672&lt;=SampleSize,OFFSET(Population!$A$4,RandomNumbers!BL669,0),""))</f>
        <v/>
      </c>
      <c r="BM672" s="7" t="str">
        <f>IF(RIGHT(BM$4,LEN(BM$4)-1)*1&gt;NumSamples,"",IF($A672&lt;=SampleSize,OFFSET(Population!$A$4,RandomNumbers!BM669,0),""))</f>
        <v/>
      </c>
      <c r="BN672" s="7" t="str">
        <f>IF(RIGHT(BN$4,LEN(BN$4)-1)*1&gt;NumSamples,"",IF($A672&lt;=SampleSize,OFFSET(Population!$A$4,RandomNumbers!BN669,0),""))</f>
        <v/>
      </c>
      <c r="BO672" s="7" t="str">
        <f>IF(RIGHT(BO$4,LEN(BO$4)-1)*1&gt;NumSamples,"",IF($A672&lt;=SampleSize,OFFSET(Population!$A$4,RandomNumbers!BO669,0),""))</f>
        <v/>
      </c>
      <c r="BP672" s="7" t="str">
        <f>IF(RIGHT(BP$4,LEN(BP$4)-1)*1&gt;NumSamples,"",IF($A672&lt;=SampleSize,OFFSET(Population!$A$4,RandomNumbers!BP669,0),""))</f>
        <v/>
      </c>
      <c r="BQ672" s="7" t="str">
        <f>IF(RIGHT(BQ$4,LEN(BQ$4)-1)*1&gt;NumSamples,"",IF($A672&lt;=SampleSize,OFFSET(Population!$A$4,RandomNumbers!BQ669,0),""))</f>
        <v/>
      </c>
      <c r="BR672" s="7" t="str">
        <f>IF(RIGHT(BR$4,LEN(BR$4)-1)*1&gt;NumSamples,"",IF($A672&lt;=SampleSize,OFFSET(Population!$A$4,RandomNumbers!BR669,0),""))</f>
        <v/>
      </c>
      <c r="BS672" s="7" t="str">
        <f>IF(RIGHT(BS$4,LEN(BS$4)-1)*1&gt;NumSamples,"",IF($A672&lt;=SampleSize,OFFSET(Population!$A$4,RandomNumbers!BS669,0),""))</f>
        <v/>
      </c>
      <c r="BT672" s="7" t="str">
        <f>IF(RIGHT(BT$4,LEN(BT$4)-1)*1&gt;NumSamples,"",IF($A672&lt;=SampleSize,OFFSET(Population!$A$4,RandomNumbers!BT669,0),""))</f>
        <v/>
      </c>
      <c r="BU672" s="7" t="str">
        <f>IF(RIGHT(BU$4,LEN(BU$4)-1)*1&gt;NumSamples,"",IF($A672&lt;=SampleSize,OFFSET(Population!$A$4,RandomNumbers!BU669,0),""))</f>
        <v/>
      </c>
      <c r="BV672" s="7" t="str">
        <f>IF(RIGHT(BV$4,LEN(BV$4)-1)*1&gt;NumSamples,"",IF($A672&lt;=SampleSize,OFFSET(Population!$A$4,RandomNumbers!BV669,0),""))</f>
        <v/>
      </c>
      <c r="BW672" s="7" t="str">
        <f>IF(RIGHT(BW$4,LEN(BW$4)-1)*1&gt;NumSamples,"",IF($A672&lt;=SampleSize,OFFSET(Population!$A$4,RandomNumbers!BW669,0),""))</f>
        <v/>
      </c>
      <c r="BX672" s="7" t="str">
        <f>IF(RIGHT(BX$4,LEN(BX$4)-1)*1&gt;NumSamples,"",IF($A672&lt;=SampleSize,OFFSET(Population!$A$4,RandomNumbers!BX669,0),""))</f>
        <v/>
      </c>
      <c r="BY672" s="7" t="str">
        <f>IF(RIGHT(BY$4,LEN(BY$4)-1)*1&gt;NumSamples,"",IF($A672&lt;=SampleSize,OFFSET(Population!$A$4,RandomNumbers!BY669,0),""))</f>
        <v/>
      </c>
      <c r="BZ672" s="7" t="str">
        <f>IF(RIGHT(BZ$4,LEN(BZ$4)-1)*1&gt;NumSamples,"",IF($A672&lt;=SampleSize,OFFSET(Population!$A$4,RandomNumbers!BZ669,0),""))</f>
        <v/>
      </c>
      <c r="CA672" s="7" t="str">
        <f>IF(RIGHT(CA$4,LEN(CA$4)-1)*1&gt;NumSamples,"",IF($A672&lt;=SampleSize,OFFSET(Population!$A$4,RandomNumbers!CA669,0),""))</f>
        <v/>
      </c>
      <c r="CB672" s="7" t="str">
        <f>IF(RIGHT(CB$4,LEN(CB$4)-1)*1&gt;NumSamples,"",IF($A672&lt;=SampleSize,OFFSET(Population!$A$4,RandomNumbers!CB669,0),""))</f>
        <v/>
      </c>
      <c r="CC672" s="7" t="str">
        <f>IF(RIGHT(CC$4,LEN(CC$4)-1)*1&gt;NumSamples,"",IF($A672&lt;=SampleSize,OFFSET(Population!$A$4,RandomNumbers!CC669,0),""))</f>
        <v/>
      </c>
      <c r="CD672" s="7" t="str">
        <f>IF(RIGHT(CD$4,LEN(CD$4)-1)*1&gt;NumSamples,"",IF($A672&lt;=SampleSize,OFFSET(Population!$A$4,RandomNumbers!CD669,0),""))</f>
        <v/>
      </c>
      <c r="CE672" s="7" t="str">
        <f>IF(RIGHT(CE$4,LEN(CE$4)-1)*1&gt;NumSamples,"",IF($A672&lt;=SampleSize,OFFSET(Population!$A$4,RandomNumbers!CE669,0),""))</f>
        <v/>
      </c>
      <c r="CF672" s="7" t="str">
        <f>IF(RIGHT(CF$4,LEN(CF$4)-1)*1&gt;NumSamples,"",IF($A672&lt;=SampleSize,OFFSET(Population!$A$4,RandomNumbers!CF669,0),""))</f>
        <v/>
      </c>
      <c r="CG672" s="7" t="str">
        <f>IF(RIGHT(CG$4,LEN(CG$4)-1)*1&gt;NumSamples,"",IF($A672&lt;=SampleSize,OFFSET(Population!$A$4,RandomNumbers!CG669,0),""))</f>
        <v/>
      </c>
      <c r="CH672" s="7" t="str">
        <f>IF(RIGHT(CH$4,LEN(CH$4)-1)*1&gt;NumSamples,"",IF($A672&lt;=SampleSize,OFFSET(Population!$A$4,RandomNumbers!CH669,0),""))</f>
        <v/>
      </c>
      <c r="CI672" s="7" t="str">
        <f>IF(RIGHT(CI$4,LEN(CI$4)-1)*1&gt;NumSamples,"",IF($A672&lt;=SampleSize,OFFSET(Population!$A$4,RandomNumbers!CI669,0),""))</f>
        <v/>
      </c>
      <c r="CJ672" s="7" t="str">
        <f>IF(RIGHT(CJ$4,LEN(CJ$4)-1)*1&gt;NumSamples,"",IF($A672&lt;=SampleSize,OFFSET(Population!$A$4,RandomNumbers!CJ669,0),""))</f>
        <v/>
      </c>
      <c r="CK672" s="7" t="str">
        <f>IF(RIGHT(CK$4,LEN(CK$4)-1)*1&gt;NumSamples,"",IF($A672&lt;=SampleSize,OFFSET(Population!$A$4,RandomNumbers!CK669,0),""))</f>
        <v/>
      </c>
      <c r="CL672" s="7" t="str">
        <f>IF(RIGHT(CL$4,LEN(CL$4)-1)*1&gt;NumSamples,"",IF($A672&lt;=SampleSize,OFFSET(Population!$A$4,RandomNumbers!CL669,0),""))</f>
        <v/>
      </c>
      <c r="CM672" s="7" t="str">
        <f>IF(RIGHT(CM$4,LEN(CM$4)-1)*1&gt;NumSamples,"",IF($A672&lt;=SampleSize,OFFSET(Population!$A$4,RandomNumbers!CM669,0),""))</f>
        <v/>
      </c>
      <c r="CN672" s="7" t="str">
        <f>IF(RIGHT(CN$4,LEN(CN$4)-1)*1&gt;NumSamples,"",IF($A672&lt;=SampleSize,OFFSET(Population!$A$4,RandomNumbers!CN669,0),""))</f>
        <v/>
      </c>
      <c r="CO672" s="7" t="str">
        <f>IF(RIGHT(CO$4,LEN(CO$4)-1)*1&gt;NumSamples,"",IF($A672&lt;=SampleSize,OFFSET(Population!$A$4,RandomNumbers!CO669,0),""))</f>
        <v/>
      </c>
      <c r="CP672" s="7" t="str">
        <f>IF(RIGHT(CP$4,LEN(CP$4)-1)*1&gt;NumSamples,"",IF($A672&lt;=SampleSize,OFFSET(Population!$A$4,RandomNumbers!CP669,0),""))</f>
        <v/>
      </c>
      <c r="CQ672" s="7" t="str">
        <f>IF(RIGHT(CQ$4,LEN(CQ$4)-1)*1&gt;NumSamples,"",IF($A672&lt;=SampleSize,OFFSET(Population!$A$4,RandomNumbers!CQ669,0),""))</f>
        <v/>
      </c>
      <c r="CR672" s="7" t="str">
        <f>IF(RIGHT(CR$4,LEN(CR$4)-1)*1&gt;NumSamples,"",IF($A672&lt;=SampleSize,OFFSET(Population!$A$4,RandomNumbers!CR669,0),""))</f>
        <v/>
      </c>
      <c r="CS672" s="7" t="str">
        <f>IF(RIGHT(CS$4,LEN(CS$4)-1)*1&gt;NumSamples,"",IF($A672&lt;=SampleSize,OFFSET(Population!$A$4,RandomNumbers!CS669,0),""))</f>
        <v/>
      </c>
      <c r="CT672" s="7" t="str">
        <f>IF(RIGHT(CT$4,LEN(CT$4)-1)*1&gt;NumSamples,"",IF($A672&lt;=SampleSize,OFFSET(Population!$A$4,RandomNumbers!CT669,0),""))</f>
        <v/>
      </c>
      <c r="CU672" s="7" t="str">
        <f>IF(RIGHT(CU$4,LEN(CU$4)-1)*1&gt;NumSamples,"",IF($A672&lt;=SampleSize,OFFSET(Population!$A$4,RandomNumbers!CU669,0),""))</f>
        <v/>
      </c>
      <c r="CV672" s="7" t="str">
        <f>IF(RIGHT(CV$4,LEN(CV$4)-1)*1&gt;NumSamples,"",IF($A672&lt;=SampleSize,OFFSET(Population!$A$4,RandomNumbers!CV669,0),""))</f>
        <v/>
      </c>
      <c r="CW672" s="7" t="str">
        <f>IF(RIGHT(CW$4,LEN(CW$4)-1)*1&gt;NumSamples,"",IF($A672&lt;=SampleSize,OFFSET(Population!$A$4,RandomNumbers!CW669,0),""))</f>
        <v/>
      </c>
    </row>
    <row r="673" ht="14.25" customHeight="1">
      <c r="A673" s="7">
        <v>669.0</v>
      </c>
      <c r="B673" s="7" t="str">
        <f>IF(RIGHT(B$4,LEN(B$4)-1)*1&gt;NumSamples,"",IF($A673&lt;=SampleSize,OFFSET(Population!$A$4,RandomNumbers!B670,0),""))</f>
        <v/>
      </c>
      <c r="C673" s="7" t="str">
        <f>IF(RIGHT(C$4,LEN(C$4)-1)*1&gt;NumSamples,"",IF($A673&lt;=SampleSize,OFFSET(Population!$A$4,RandomNumbers!C670,0),""))</f>
        <v/>
      </c>
      <c r="D673" s="7" t="str">
        <f>IF(RIGHT(D$4,LEN(D$4)-1)*1&gt;NumSamples,"",IF($A673&lt;=SampleSize,OFFSET(Population!$A$4,RandomNumbers!D670,0),""))</f>
        <v/>
      </c>
      <c r="E673" s="7" t="str">
        <f>IF(RIGHT(E$4,LEN(E$4)-1)*1&gt;NumSamples,"",IF($A673&lt;=SampleSize,OFFSET(Population!$A$4,RandomNumbers!E670,0),""))</f>
        <v/>
      </c>
      <c r="F673" s="7" t="str">
        <f>IF(RIGHT(F$4,LEN(F$4)-1)*1&gt;NumSamples,"",IF($A673&lt;=SampleSize,OFFSET(Population!$A$4,RandomNumbers!F670,0),""))</f>
        <v/>
      </c>
      <c r="G673" s="7" t="str">
        <f>IF(RIGHT(G$4,LEN(G$4)-1)*1&gt;NumSamples,"",IF($A673&lt;=SampleSize,OFFSET(Population!$A$4,RandomNumbers!G670,0),""))</f>
        <v/>
      </c>
      <c r="H673" s="7" t="str">
        <f>IF(RIGHT(H$4,LEN(H$4)-1)*1&gt;NumSamples,"",IF($A673&lt;=SampleSize,OFFSET(Population!$A$4,RandomNumbers!H670,0),""))</f>
        <v/>
      </c>
      <c r="I673" s="7" t="str">
        <f>IF(RIGHT(I$4,LEN(I$4)-1)*1&gt;NumSamples,"",IF($A673&lt;=SampleSize,OFFSET(Population!$A$4,RandomNumbers!I670,0),""))</f>
        <v/>
      </c>
      <c r="J673" s="7" t="str">
        <f>IF(RIGHT(J$4,LEN(J$4)-1)*1&gt;NumSamples,"",IF($A673&lt;=SampleSize,OFFSET(Population!$A$4,RandomNumbers!J670,0),""))</f>
        <v/>
      </c>
      <c r="K673" s="7" t="str">
        <f>IF(RIGHT(K$4,LEN(K$4)-1)*1&gt;NumSamples,"",IF($A673&lt;=SampleSize,OFFSET(Population!$A$4,RandomNumbers!K670,0),""))</f>
        <v/>
      </c>
      <c r="L673" s="7" t="str">
        <f>IF(RIGHT(L$4,LEN(L$4)-1)*1&gt;NumSamples,"",IF($A673&lt;=SampleSize,OFFSET(Population!$A$4,RandomNumbers!L670,0),""))</f>
        <v/>
      </c>
      <c r="M673" s="7" t="str">
        <f>IF(RIGHT(M$4,LEN(M$4)-1)*1&gt;NumSamples,"",IF($A673&lt;=SampleSize,OFFSET(Population!$A$4,RandomNumbers!M670,0),""))</f>
        <v/>
      </c>
      <c r="N673" s="7" t="str">
        <f>IF(RIGHT(N$4,LEN(N$4)-1)*1&gt;NumSamples,"",IF($A673&lt;=SampleSize,OFFSET(Population!$A$4,RandomNumbers!N670,0),""))</f>
        <v/>
      </c>
      <c r="O673" s="7" t="str">
        <f>IF(RIGHT(O$4,LEN(O$4)-1)*1&gt;NumSamples,"",IF($A673&lt;=SampleSize,OFFSET(Population!$A$4,RandomNumbers!O670,0),""))</f>
        <v/>
      </c>
      <c r="P673" s="7" t="str">
        <f>IF(RIGHT(P$4,LEN(P$4)-1)*1&gt;NumSamples,"",IF($A673&lt;=SampleSize,OFFSET(Population!$A$4,RandomNumbers!P670,0),""))</f>
        <v/>
      </c>
      <c r="Q673" s="7" t="str">
        <f>IF(RIGHT(Q$4,LEN(Q$4)-1)*1&gt;NumSamples,"",IF($A673&lt;=SampleSize,OFFSET(Population!$A$4,RandomNumbers!Q670,0),""))</f>
        <v/>
      </c>
      <c r="R673" s="7" t="str">
        <f>IF(RIGHT(R$4,LEN(R$4)-1)*1&gt;NumSamples,"",IF($A673&lt;=SampleSize,OFFSET(Population!$A$4,RandomNumbers!R670,0),""))</f>
        <v/>
      </c>
      <c r="S673" s="7" t="str">
        <f>IF(RIGHT(S$4,LEN(S$4)-1)*1&gt;NumSamples,"",IF($A673&lt;=SampleSize,OFFSET(Population!$A$4,RandomNumbers!S670,0),""))</f>
        <v/>
      </c>
      <c r="T673" s="7" t="str">
        <f>IF(RIGHT(T$4,LEN(T$4)-1)*1&gt;NumSamples,"",IF($A673&lt;=SampleSize,OFFSET(Population!$A$4,RandomNumbers!T670,0),""))</f>
        <v/>
      </c>
      <c r="U673" s="7" t="str">
        <f>IF(RIGHT(U$4,LEN(U$4)-1)*1&gt;NumSamples,"",IF($A673&lt;=SampleSize,OFFSET(Population!$A$4,RandomNumbers!U670,0),""))</f>
        <v/>
      </c>
      <c r="V673" s="7" t="str">
        <f>IF(RIGHT(V$4,LEN(V$4)-1)*1&gt;NumSamples,"",IF($A673&lt;=SampleSize,OFFSET(Population!$A$4,RandomNumbers!V670,0),""))</f>
        <v/>
      </c>
      <c r="W673" s="7" t="str">
        <f>IF(RIGHT(W$4,LEN(W$4)-1)*1&gt;NumSamples,"",IF($A673&lt;=SampleSize,OFFSET(Population!$A$4,RandomNumbers!W670,0),""))</f>
        <v/>
      </c>
      <c r="X673" s="7" t="str">
        <f>IF(RIGHT(X$4,LEN(X$4)-1)*1&gt;NumSamples,"",IF($A673&lt;=SampleSize,OFFSET(Population!$A$4,RandomNumbers!X670,0),""))</f>
        <v/>
      </c>
      <c r="Y673" s="7" t="str">
        <f>IF(RIGHT(Y$4,LEN(Y$4)-1)*1&gt;NumSamples,"",IF($A673&lt;=SampleSize,OFFSET(Population!$A$4,RandomNumbers!Y670,0),""))</f>
        <v/>
      </c>
      <c r="Z673" s="7" t="str">
        <f>IF(RIGHT(Z$4,LEN(Z$4)-1)*1&gt;NumSamples,"",IF($A673&lt;=SampleSize,OFFSET(Population!$A$4,RandomNumbers!Z670,0),""))</f>
        <v/>
      </c>
      <c r="AA673" s="7" t="str">
        <f>IF(RIGHT(AA$4,LEN(AA$4)-1)*1&gt;NumSamples,"",IF($A673&lt;=SampleSize,OFFSET(Population!$A$4,RandomNumbers!AA670,0),""))</f>
        <v/>
      </c>
      <c r="AB673" s="7" t="str">
        <f>IF(RIGHT(AB$4,LEN(AB$4)-1)*1&gt;NumSamples,"",IF($A673&lt;=SampleSize,OFFSET(Population!$A$4,RandomNumbers!AB670,0),""))</f>
        <v/>
      </c>
      <c r="AC673" s="7" t="str">
        <f>IF(RIGHT(AC$4,LEN(AC$4)-1)*1&gt;NumSamples,"",IF($A673&lt;=SampleSize,OFFSET(Population!$A$4,RandomNumbers!AC670,0),""))</f>
        <v/>
      </c>
      <c r="AD673" s="7" t="str">
        <f>IF(RIGHT(AD$4,LEN(AD$4)-1)*1&gt;NumSamples,"",IF($A673&lt;=SampleSize,OFFSET(Population!$A$4,RandomNumbers!AD670,0),""))</f>
        <v/>
      </c>
      <c r="AE673" s="7" t="str">
        <f>IF(RIGHT(AE$4,LEN(AE$4)-1)*1&gt;NumSamples,"",IF($A673&lt;=SampleSize,OFFSET(Population!$A$4,RandomNumbers!AE670,0),""))</f>
        <v/>
      </c>
      <c r="AF673" s="7" t="str">
        <f>IF(RIGHT(AF$4,LEN(AF$4)-1)*1&gt;NumSamples,"",IF($A673&lt;=SampleSize,OFFSET(Population!$A$4,RandomNumbers!AF670,0),""))</f>
        <v/>
      </c>
      <c r="AG673" s="7" t="str">
        <f>IF(RIGHT(AG$4,LEN(AG$4)-1)*1&gt;NumSamples,"",IF($A673&lt;=SampleSize,OFFSET(Population!$A$4,RandomNumbers!AG670,0),""))</f>
        <v/>
      </c>
      <c r="AH673" s="7" t="str">
        <f>IF(RIGHT(AH$4,LEN(AH$4)-1)*1&gt;NumSamples,"",IF($A673&lt;=SampleSize,OFFSET(Population!$A$4,RandomNumbers!AH670,0),""))</f>
        <v/>
      </c>
      <c r="AI673" s="7" t="str">
        <f>IF(RIGHT(AI$4,LEN(AI$4)-1)*1&gt;NumSamples,"",IF($A673&lt;=SampleSize,OFFSET(Population!$A$4,RandomNumbers!AI670,0),""))</f>
        <v/>
      </c>
      <c r="AJ673" s="7" t="str">
        <f>IF(RIGHT(AJ$4,LEN(AJ$4)-1)*1&gt;NumSamples,"",IF($A673&lt;=SampleSize,OFFSET(Population!$A$4,RandomNumbers!AJ670,0),""))</f>
        <v/>
      </c>
      <c r="AK673" s="7" t="str">
        <f>IF(RIGHT(AK$4,LEN(AK$4)-1)*1&gt;NumSamples,"",IF($A673&lt;=SampleSize,OFFSET(Population!$A$4,RandomNumbers!AK670,0),""))</f>
        <v/>
      </c>
      <c r="AL673" s="7" t="str">
        <f>IF(RIGHT(AL$4,LEN(AL$4)-1)*1&gt;NumSamples,"",IF($A673&lt;=SampleSize,OFFSET(Population!$A$4,RandomNumbers!AL670,0),""))</f>
        <v/>
      </c>
      <c r="AM673" s="7" t="str">
        <f>IF(RIGHT(AM$4,LEN(AM$4)-1)*1&gt;NumSamples,"",IF($A673&lt;=SampleSize,OFFSET(Population!$A$4,RandomNumbers!AM670,0),""))</f>
        <v/>
      </c>
      <c r="AN673" s="7" t="str">
        <f>IF(RIGHT(AN$4,LEN(AN$4)-1)*1&gt;NumSamples,"",IF($A673&lt;=SampleSize,OFFSET(Population!$A$4,RandomNumbers!AN670,0),""))</f>
        <v/>
      </c>
      <c r="AO673" s="7" t="str">
        <f>IF(RIGHT(AO$4,LEN(AO$4)-1)*1&gt;NumSamples,"",IF($A673&lt;=SampleSize,OFFSET(Population!$A$4,RandomNumbers!AO670,0),""))</f>
        <v/>
      </c>
      <c r="AP673" s="7" t="str">
        <f>IF(RIGHT(AP$4,LEN(AP$4)-1)*1&gt;NumSamples,"",IF($A673&lt;=SampleSize,OFFSET(Population!$A$4,RandomNumbers!AP670,0),""))</f>
        <v/>
      </c>
      <c r="AQ673" s="7" t="str">
        <f>IF(RIGHT(AQ$4,LEN(AQ$4)-1)*1&gt;NumSamples,"",IF($A673&lt;=SampleSize,OFFSET(Population!$A$4,RandomNumbers!AQ670,0),""))</f>
        <v/>
      </c>
      <c r="AR673" s="7" t="str">
        <f>IF(RIGHT(AR$4,LEN(AR$4)-1)*1&gt;NumSamples,"",IF($A673&lt;=SampleSize,OFFSET(Population!$A$4,RandomNumbers!AR670,0),""))</f>
        <v/>
      </c>
      <c r="AS673" s="7" t="str">
        <f>IF(RIGHT(AS$4,LEN(AS$4)-1)*1&gt;NumSamples,"",IF($A673&lt;=SampleSize,OFFSET(Population!$A$4,RandomNumbers!AS670,0),""))</f>
        <v/>
      </c>
      <c r="AT673" s="7" t="str">
        <f>IF(RIGHT(AT$4,LEN(AT$4)-1)*1&gt;NumSamples,"",IF($A673&lt;=SampleSize,OFFSET(Population!$A$4,RandomNumbers!AT670,0),""))</f>
        <v/>
      </c>
      <c r="AU673" s="7" t="str">
        <f>IF(RIGHT(AU$4,LEN(AU$4)-1)*1&gt;NumSamples,"",IF($A673&lt;=SampleSize,OFFSET(Population!$A$4,RandomNumbers!AU670,0),""))</f>
        <v/>
      </c>
      <c r="AV673" s="7" t="str">
        <f>IF(RIGHT(AV$4,LEN(AV$4)-1)*1&gt;NumSamples,"",IF($A673&lt;=SampleSize,OFFSET(Population!$A$4,RandomNumbers!AV670,0),""))</f>
        <v/>
      </c>
      <c r="AW673" s="7" t="str">
        <f>IF(RIGHT(AW$4,LEN(AW$4)-1)*1&gt;NumSamples,"",IF($A673&lt;=SampleSize,OFFSET(Population!$A$4,RandomNumbers!AW670,0),""))</f>
        <v/>
      </c>
      <c r="AX673" s="7" t="str">
        <f>IF(RIGHT(AX$4,LEN(AX$4)-1)*1&gt;NumSamples,"",IF($A673&lt;=SampleSize,OFFSET(Population!$A$4,RandomNumbers!AX670,0),""))</f>
        <v/>
      </c>
      <c r="AY673" s="7" t="str">
        <f>IF(RIGHT(AY$4,LEN(AY$4)-1)*1&gt;NumSamples,"",IF($A673&lt;=SampleSize,OFFSET(Population!$A$4,RandomNumbers!AY670,0),""))</f>
        <v/>
      </c>
      <c r="AZ673" s="7" t="str">
        <f>IF(RIGHT(AZ$4,LEN(AZ$4)-1)*1&gt;NumSamples,"",IF($A673&lt;=SampleSize,OFFSET(Population!$A$4,RandomNumbers!AZ670,0),""))</f>
        <v/>
      </c>
      <c r="BA673" s="7" t="str">
        <f>IF(RIGHT(BA$4,LEN(BA$4)-1)*1&gt;NumSamples,"",IF($A673&lt;=SampleSize,OFFSET(Population!$A$4,RandomNumbers!BA670,0),""))</f>
        <v/>
      </c>
      <c r="BB673" s="7" t="str">
        <f>IF(RIGHT(BB$4,LEN(BB$4)-1)*1&gt;NumSamples,"",IF($A673&lt;=SampleSize,OFFSET(Population!$A$4,RandomNumbers!BB670,0),""))</f>
        <v/>
      </c>
      <c r="BC673" s="7" t="str">
        <f>IF(RIGHT(BC$4,LEN(BC$4)-1)*1&gt;NumSamples,"",IF($A673&lt;=SampleSize,OFFSET(Population!$A$4,RandomNumbers!BC670,0),""))</f>
        <v/>
      </c>
      <c r="BD673" s="7" t="str">
        <f>IF(RIGHT(BD$4,LEN(BD$4)-1)*1&gt;NumSamples,"",IF($A673&lt;=SampleSize,OFFSET(Population!$A$4,RandomNumbers!BD670,0),""))</f>
        <v/>
      </c>
      <c r="BE673" s="7" t="str">
        <f>IF(RIGHT(BE$4,LEN(BE$4)-1)*1&gt;NumSamples,"",IF($A673&lt;=SampleSize,OFFSET(Population!$A$4,RandomNumbers!BE670,0),""))</f>
        <v/>
      </c>
      <c r="BF673" s="7" t="str">
        <f>IF(RIGHT(BF$4,LEN(BF$4)-1)*1&gt;NumSamples,"",IF($A673&lt;=SampleSize,OFFSET(Population!$A$4,RandomNumbers!BF670,0),""))</f>
        <v/>
      </c>
      <c r="BG673" s="7" t="str">
        <f>IF(RIGHT(BG$4,LEN(BG$4)-1)*1&gt;NumSamples,"",IF($A673&lt;=SampleSize,OFFSET(Population!$A$4,RandomNumbers!BG670,0),""))</f>
        <v/>
      </c>
      <c r="BH673" s="7" t="str">
        <f>IF(RIGHT(BH$4,LEN(BH$4)-1)*1&gt;NumSamples,"",IF($A673&lt;=SampleSize,OFFSET(Population!$A$4,RandomNumbers!BH670,0),""))</f>
        <v/>
      </c>
      <c r="BI673" s="7" t="str">
        <f>IF(RIGHT(BI$4,LEN(BI$4)-1)*1&gt;NumSamples,"",IF($A673&lt;=SampleSize,OFFSET(Population!$A$4,RandomNumbers!BI670,0),""))</f>
        <v/>
      </c>
      <c r="BJ673" s="7" t="str">
        <f>IF(RIGHT(BJ$4,LEN(BJ$4)-1)*1&gt;NumSamples,"",IF($A673&lt;=SampleSize,OFFSET(Population!$A$4,RandomNumbers!BJ670,0),""))</f>
        <v/>
      </c>
      <c r="BK673" s="7" t="str">
        <f>IF(RIGHT(BK$4,LEN(BK$4)-1)*1&gt;NumSamples,"",IF($A673&lt;=SampleSize,OFFSET(Population!$A$4,RandomNumbers!BK670,0),""))</f>
        <v/>
      </c>
      <c r="BL673" s="7" t="str">
        <f>IF(RIGHT(BL$4,LEN(BL$4)-1)*1&gt;NumSamples,"",IF($A673&lt;=SampleSize,OFFSET(Population!$A$4,RandomNumbers!BL670,0),""))</f>
        <v/>
      </c>
      <c r="BM673" s="7" t="str">
        <f>IF(RIGHT(BM$4,LEN(BM$4)-1)*1&gt;NumSamples,"",IF($A673&lt;=SampleSize,OFFSET(Population!$A$4,RandomNumbers!BM670,0),""))</f>
        <v/>
      </c>
      <c r="BN673" s="7" t="str">
        <f>IF(RIGHT(BN$4,LEN(BN$4)-1)*1&gt;NumSamples,"",IF($A673&lt;=SampleSize,OFFSET(Population!$A$4,RandomNumbers!BN670,0),""))</f>
        <v/>
      </c>
      <c r="BO673" s="7" t="str">
        <f>IF(RIGHT(BO$4,LEN(BO$4)-1)*1&gt;NumSamples,"",IF($A673&lt;=SampleSize,OFFSET(Population!$A$4,RandomNumbers!BO670,0),""))</f>
        <v/>
      </c>
      <c r="BP673" s="7" t="str">
        <f>IF(RIGHT(BP$4,LEN(BP$4)-1)*1&gt;NumSamples,"",IF($A673&lt;=SampleSize,OFFSET(Population!$A$4,RandomNumbers!BP670,0),""))</f>
        <v/>
      </c>
      <c r="BQ673" s="7" t="str">
        <f>IF(RIGHT(BQ$4,LEN(BQ$4)-1)*1&gt;NumSamples,"",IF($A673&lt;=SampleSize,OFFSET(Population!$A$4,RandomNumbers!BQ670,0),""))</f>
        <v/>
      </c>
      <c r="BR673" s="7" t="str">
        <f>IF(RIGHT(BR$4,LEN(BR$4)-1)*1&gt;NumSamples,"",IF($A673&lt;=SampleSize,OFFSET(Population!$A$4,RandomNumbers!BR670,0),""))</f>
        <v/>
      </c>
      <c r="BS673" s="7" t="str">
        <f>IF(RIGHT(BS$4,LEN(BS$4)-1)*1&gt;NumSamples,"",IF($A673&lt;=SampleSize,OFFSET(Population!$A$4,RandomNumbers!BS670,0),""))</f>
        <v/>
      </c>
      <c r="BT673" s="7" t="str">
        <f>IF(RIGHT(BT$4,LEN(BT$4)-1)*1&gt;NumSamples,"",IF($A673&lt;=SampleSize,OFFSET(Population!$A$4,RandomNumbers!BT670,0),""))</f>
        <v/>
      </c>
      <c r="BU673" s="7" t="str">
        <f>IF(RIGHT(BU$4,LEN(BU$4)-1)*1&gt;NumSamples,"",IF($A673&lt;=SampleSize,OFFSET(Population!$A$4,RandomNumbers!BU670,0),""))</f>
        <v/>
      </c>
      <c r="BV673" s="7" t="str">
        <f>IF(RIGHT(BV$4,LEN(BV$4)-1)*1&gt;NumSamples,"",IF($A673&lt;=SampleSize,OFFSET(Population!$A$4,RandomNumbers!BV670,0),""))</f>
        <v/>
      </c>
      <c r="BW673" s="7" t="str">
        <f>IF(RIGHT(BW$4,LEN(BW$4)-1)*1&gt;NumSamples,"",IF($A673&lt;=SampleSize,OFFSET(Population!$A$4,RandomNumbers!BW670,0),""))</f>
        <v/>
      </c>
      <c r="BX673" s="7" t="str">
        <f>IF(RIGHT(BX$4,LEN(BX$4)-1)*1&gt;NumSamples,"",IF($A673&lt;=SampleSize,OFFSET(Population!$A$4,RandomNumbers!BX670,0),""))</f>
        <v/>
      </c>
      <c r="BY673" s="7" t="str">
        <f>IF(RIGHT(BY$4,LEN(BY$4)-1)*1&gt;NumSamples,"",IF($A673&lt;=SampleSize,OFFSET(Population!$A$4,RandomNumbers!BY670,0),""))</f>
        <v/>
      </c>
      <c r="BZ673" s="7" t="str">
        <f>IF(RIGHT(BZ$4,LEN(BZ$4)-1)*1&gt;NumSamples,"",IF($A673&lt;=SampleSize,OFFSET(Population!$A$4,RandomNumbers!BZ670,0),""))</f>
        <v/>
      </c>
      <c r="CA673" s="7" t="str">
        <f>IF(RIGHT(CA$4,LEN(CA$4)-1)*1&gt;NumSamples,"",IF($A673&lt;=SampleSize,OFFSET(Population!$A$4,RandomNumbers!CA670,0),""))</f>
        <v/>
      </c>
      <c r="CB673" s="7" t="str">
        <f>IF(RIGHT(CB$4,LEN(CB$4)-1)*1&gt;NumSamples,"",IF($A673&lt;=SampleSize,OFFSET(Population!$A$4,RandomNumbers!CB670,0),""))</f>
        <v/>
      </c>
      <c r="CC673" s="7" t="str">
        <f>IF(RIGHT(CC$4,LEN(CC$4)-1)*1&gt;NumSamples,"",IF($A673&lt;=SampleSize,OFFSET(Population!$A$4,RandomNumbers!CC670,0),""))</f>
        <v/>
      </c>
      <c r="CD673" s="7" t="str">
        <f>IF(RIGHT(CD$4,LEN(CD$4)-1)*1&gt;NumSamples,"",IF($A673&lt;=SampleSize,OFFSET(Population!$A$4,RandomNumbers!CD670,0),""))</f>
        <v/>
      </c>
      <c r="CE673" s="7" t="str">
        <f>IF(RIGHT(CE$4,LEN(CE$4)-1)*1&gt;NumSamples,"",IF($A673&lt;=SampleSize,OFFSET(Population!$A$4,RandomNumbers!CE670,0),""))</f>
        <v/>
      </c>
      <c r="CF673" s="7" t="str">
        <f>IF(RIGHT(CF$4,LEN(CF$4)-1)*1&gt;NumSamples,"",IF($A673&lt;=SampleSize,OFFSET(Population!$A$4,RandomNumbers!CF670,0),""))</f>
        <v/>
      </c>
      <c r="CG673" s="7" t="str">
        <f>IF(RIGHT(CG$4,LEN(CG$4)-1)*1&gt;NumSamples,"",IF($A673&lt;=SampleSize,OFFSET(Population!$A$4,RandomNumbers!CG670,0),""))</f>
        <v/>
      </c>
      <c r="CH673" s="7" t="str">
        <f>IF(RIGHT(CH$4,LEN(CH$4)-1)*1&gt;NumSamples,"",IF($A673&lt;=SampleSize,OFFSET(Population!$A$4,RandomNumbers!CH670,0),""))</f>
        <v/>
      </c>
      <c r="CI673" s="7" t="str">
        <f>IF(RIGHT(CI$4,LEN(CI$4)-1)*1&gt;NumSamples,"",IF($A673&lt;=SampleSize,OFFSET(Population!$A$4,RandomNumbers!CI670,0),""))</f>
        <v/>
      </c>
      <c r="CJ673" s="7" t="str">
        <f>IF(RIGHT(CJ$4,LEN(CJ$4)-1)*1&gt;NumSamples,"",IF($A673&lt;=SampleSize,OFFSET(Population!$A$4,RandomNumbers!CJ670,0),""))</f>
        <v/>
      </c>
      <c r="CK673" s="7" t="str">
        <f>IF(RIGHT(CK$4,LEN(CK$4)-1)*1&gt;NumSamples,"",IF($A673&lt;=SampleSize,OFFSET(Population!$A$4,RandomNumbers!CK670,0),""))</f>
        <v/>
      </c>
      <c r="CL673" s="7" t="str">
        <f>IF(RIGHT(CL$4,LEN(CL$4)-1)*1&gt;NumSamples,"",IF($A673&lt;=SampleSize,OFFSET(Population!$A$4,RandomNumbers!CL670,0),""))</f>
        <v/>
      </c>
      <c r="CM673" s="7" t="str">
        <f>IF(RIGHT(CM$4,LEN(CM$4)-1)*1&gt;NumSamples,"",IF($A673&lt;=SampleSize,OFFSET(Population!$A$4,RandomNumbers!CM670,0),""))</f>
        <v/>
      </c>
      <c r="CN673" s="7" t="str">
        <f>IF(RIGHT(CN$4,LEN(CN$4)-1)*1&gt;NumSamples,"",IF($A673&lt;=SampleSize,OFFSET(Population!$A$4,RandomNumbers!CN670,0),""))</f>
        <v/>
      </c>
      <c r="CO673" s="7" t="str">
        <f>IF(RIGHT(CO$4,LEN(CO$4)-1)*1&gt;NumSamples,"",IF($A673&lt;=SampleSize,OFFSET(Population!$A$4,RandomNumbers!CO670,0),""))</f>
        <v/>
      </c>
      <c r="CP673" s="7" t="str">
        <f>IF(RIGHT(CP$4,LEN(CP$4)-1)*1&gt;NumSamples,"",IF($A673&lt;=SampleSize,OFFSET(Population!$A$4,RandomNumbers!CP670,0),""))</f>
        <v/>
      </c>
      <c r="CQ673" s="7" t="str">
        <f>IF(RIGHT(CQ$4,LEN(CQ$4)-1)*1&gt;NumSamples,"",IF($A673&lt;=SampleSize,OFFSET(Population!$A$4,RandomNumbers!CQ670,0),""))</f>
        <v/>
      </c>
      <c r="CR673" s="7" t="str">
        <f>IF(RIGHT(CR$4,LEN(CR$4)-1)*1&gt;NumSamples,"",IF($A673&lt;=SampleSize,OFFSET(Population!$A$4,RandomNumbers!CR670,0),""))</f>
        <v/>
      </c>
      <c r="CS673" s="7" t="str">
        <f>IF(RIGHT(CS$4,LEN(CS$4)-1)*1&gt;NumSamples,"",IF($A673&lt;=SampleSize,OFFSET(Population!$A$4,RandomNumbers!CS670,0),""))</f>
        <v/>
      </c>
      <c r="CT673" s="7" t="str">
        <f>IF(RIGHT(CT$4,LEN(CT$4)-1)*1&gt;NumSamples,"",IF($A673&lt;=SampleSize,OFFSET(Population!$A$4,RandomNumbers!CT670,0),""))</f>
        <v/>
      </c>
      <c r="CU673" s="7" t="str">
        <f>IF(RIGHT(CU$4,LEN(CU$4)-1)*1&gt;NumSamples,"",IF($A673&lt;=SampleSize,OFFSET(Population!$A$4,RandomNumbers!CU670,0),""))</f>
        <v/>
      </c>
      <c r="CV673" s="7" t="str">
        <f>IF(RIGHT(CV$4,LEN(CV$4)-1)*1&gt;NumSamples,"",IF($A673&lt;=SampleSize,OFFSET(Population!$A$4,RandomNumbers!CV670,0),""))</f>
        <v/>
      </c>
      <c r="CW673" s="7" t="str">
        <f>IF(RIGHT(CW$4,LEN(CW$4)-1)*1&gt;NumSamples,"",IF($A673&lt;=SampleSize,OFFSET(Population!$A$4,RandomNumbers!CW670,0),""))</f>
        <v/>
      </c>
    </row>
    <row r="674" ht="14.25" customHeight="1">
      <c r="A674" s="7">
        <v>670.0</v>
      </c>
      <c r="B674" s="7" t="str">
        <f>IF(RIGHT(B$4,LEN(B$4)-1)*1&gt;NumSamples,"",IF($A674&lt;=SampleSize,OFFSET(Population!$A$4,RandomNumbers!B671,0),""))</f>
        <v/>
      </c>
      <c r="C674" s="7" t="str">
        <f>IF(RIGHT(C$4,LEN(C$4)-1)*1&gt;NumSamples,"",IF($A674&lt;=SampleSize,OFFSET(Population!$A$4,RandomNumbers!C671,0),""))</f>
        <v/>
      </c>
      <c r="D674" s="7" t="str">
        <f>IF(RIGHT(D$4,LEN(D$4)-1)*1&gt;NumSamples,"",IF($A674&lt;=SampleSize,OFFSET(Population!$A$4,RandomNumbers!D671,0),""))</f>
        <v/>
      </c>
      <c r="E674" s="7" t="str">
        <f>IF(RIGHT(E$4,LEN(E$4)-1)*1&gt;NumSamples,"",IF($A674&lt;=SampleSize,OFFSET(Population!$A$4,RandomNumbers!E671,0),""))</f>
        <v/>
      </c>
      <c r="F674" s="7" t="str">
        <f>IF(RIGHT(F$4,LEN(F$4)-1)*1&gt;NumSamples,"",IF($A674&lt;=SampleSize,OFFSET(Population!$A$4,RandomNumbers!F671,0),""))</f>
        <v/>
      </c>
      <c r="G674" s="7" t="str">
        <f>IF(RIGHT(G$4,LEN(G$4)-1)*1&gt;NumSamples,"",IF($A674&lt;=SampleSize,OFFSET(Population!$A$4,RandomNumbers!G671,0),""))</f>
        <v/>
      </c>
      <c r="H674" s="7" t="str">
        <f>IF(RIGHT(H$4,LEN(H$4)-1)*1&gt;NumSamples,"",IF($A674&lt;=SampleSize,OFFSET(Population!$A$4,RandomNumbers!H671,0),""))</f>
        <v/>
      </c>
      <c r="I674" s="7" t="str">
        <f>IF(RIGHT(I$4,LEN(I$4)-1)*1&gt;NumSamples,"",IF($A674&lt;=SampleSize,OFFSET(Population!$A$4,RandomNumbers!I671,0),""))</f>
        <v/>
      </c>
      <c r="J674" s="7" t="str">
        <f>IF(RIGHT(J$4,LEN(J$4)-1)*1&gt;NumSamples,"",IF($A674&lt;=SampleSize,OFFSET(Population!$A$4,RandomNumbers!J671,0),""))</f>
        <v/>
      </c>
      <c r="K674" s="7" t="str">
        <f>IF(RIGHT(K$4,LEN(K$4)-1)*1&gt;NumSamples,"",IF($A674&lt;=SampleSize,OFFSET(Population!$A$4,RandomNumbers!K671,0),""))</f>
        <v/>
      </c>
      <c r="L674" s="7" t="str">
        <f>IF(RIGHT(L$4,LEN(L$4)-1)*1&gt;NumSamples,"",IF($A674&lt;=SampleSize,OFFSET(Population!$A$4,RandomNumbers!L671,0),""))</f>
        <v/>
      </c>
      <c r="M674" s="7" t="str">
        <f>IF(RIGHT(M$4,LEN(M$4)-1)*1&gt;NumSamples,"",IF($A674&lt;=SampleSize,OFFSET(Population!$A$4,RandomNumbers!M671,0),""))</f>
        <v/>
      </c>
      <c r="N674" s="7" t="str">
        <f>IF(RIGHT(N$4,LEN(N$4)-1)*1&gt;NumSamples,"",IF($A674&lt;=SampleSize,OFFSET(Population!$A$4,RandomNumbers!N671,0),""))</f>
        <v/>
      </c>
      <c r="O674" s="7" t="str">
        <f>IF(RIGHT(O$4,LEN(O$4)-1)*1&gt;NumSamples,"",IF($A674&lt;=SampleSize,OFFSET(Population!$A$4,RandomNumbers!O671,0),""))</f>
        <v/>
      </c>
      <c r="P674" s="7" t="str">
        <f>IF(RIGHT(P$4,LEN(P$4)-1)*1&gt;NumSamples,"",IF($A674&lt;=SampleSize,OFFSET(Population!$A$4,RandomNumbers!P671,0),""))</f>
        <v/>
      </c>
      <c r="Q674" s="7" t="str">
        <f>IF(RIGHT(Q$4,LEN(Q$4)-1)*1&gt;NumSamples,"",IF($A674&lt;=SampleSize,OFFSET(Population!$A$4,RandomNumbers!Q671,0),""))</f>
        <v/>
      </c>
      <c r="R674" s="7" t="str">
        <f>IF(RIGHT(R$4,LEN(R$4)-1)*1&gt;NumSamples,"",IF($A674&lt;=SampleSize,OFFSET(Population!$A$4,RandomNumbers!R671,0),""))</f>
        <v/>
      </c>
      <c r="S674" s="7" t="str">
        <f>IF(RIGHT(S$4,LEN(S$4)-1)*1&gt;NumSamples,"",IF($A674&lt;=SampleSize,OFFSET(Population!$A$4,RandomNumbers!S671,0),""))</f>
        <v/>
      </c>
      <c r="T674" s="7" t="str">
        <f>IF(RIGHT(T$4,LEN(T$4)-1)*1&gt;NumSamples,"",IF($A674&lt;=SampleSize,OFFSET(Population!$A$4,RandomNumbers!T671,0),""))</f>
        <v/>
      </c>
      <c r="U674" s="7" t="str">
        <f>IF(RIGHT(U$4,LEN(U$4)-1)*1&gt;NumSamples,"",IF($A674&lt;=SampleSize,OFFSET(Population!$A$4,RandomNumbers!U671,0),""))</f>
        <v/>
      </c>
      <c r="V674" s="7" t="str">
        <f>IF(RIGHT(V$4,LEN(V$4)-1)*1&gt;NumSamples,"",IF($A674&lt;=SampleSize,OFFSET(Population!$A$4,RandomNumbers!V671,0),""))</f>
        <v/>
      </c>
      <c r="W674" s="7" t="str">
        <f>IF(RIGHT(W$4,LEN(W$4)-1)*1&gt;NumSamples,"",IF($A674&lt;=SampleSize,OFFSET(Population!$A$4,RandomNumbers!W671,0),""))</f>
        <v/>
      </c>
      <c r="X674" s="7" t="str">
        <f>IF(RIGHT(X$4,LEN(X$4)-1)*1&gt;NumSamples,"",IF($A674&lt;=SampleSize,OFFSET(Population!$A$4,RandomNumbers!X671,0),""))</f>
        <v/>
      </c>
      <c r="Y674" s="7" t="str">
        <f>IF(RIGHT(Y$4,LEN(Y$4)-1)*1&gt;NumSamples,"",IF($A674&lt;=SampleSize,OFFSET(Population!$A$4,RandomNumbers!Y671,0),""))</f>
        <v/>
      </c>
      <c r="Z674" s="7" t="str">
        <f>IF(RIGHT(Z$4,LEN(Z$4)-1)*1&gt;NumSamples,"",IF($A674&lt;=SampleSize,OFFSET(Population!$A$4,RandomNumbers!Z671,0),""))</f>
        <v/>
      </c>
      <c r="AA674" s="7" t="str">
        <f>IF(RIGHT(AA$4,LEN(AA$4)-1)*1&gt;NumSamples,"",IF($A674&lt;=SampleSize,OFFSET(Population!$A$4,RandomNumbers!AA671,0),""))</f>
        <v/>
      </c>
      <c r="AB674" s="7" t="str">
        <f>IF(RIGHT(AB$4,LEN(AB$4)-1)*1&gt;NumSamples,"",IF($A674&lt;=SampleSize,OFFSET(Population!$A$4,RandomNumbers!AB671,0),""))</f>
        <v/>
      </c>
      <c r="AC674" s="7" t="str">
        <f>IF(RIGHT(AC$4,LEN(AC$4)-1)*1&gt;NumSamples,"",IF($A674&lt;=SampleSize,OFFSET(Population!$A$4,RandomNumbers!AC671,0),""))</f>
        <v/>
      </c>
      <c r="AD674" s="7" t="str">
        <f>IF(RIGHT(AD$4,LEN(AD$4)-1)*1&gt;NumSamples,"",IF($A674&lt;=SampleSize,OFFSET(Population!$A$4,RandomNumbers!AD671,0),""))</f>
        <v/>
      </c>
      <c r="AE674" s="7" t="str">
        <f>IF(RIGHT(AE$4,LEN(AE$4)-1)*1&gt;NumSamples,"",IF($A674&lt;=SampleSize,OFFSET(Population!$A$4,RandomNumbers!AE671,0),""))</f>
        <v/>
      </c>
      <c r="AF674" s="7" t="str">
        <f>IF(RIGHT(AF$4,LEN(AF$4)-1)*1&gt;NumSamples,"",IF($A674&lt;=SampleSize,OFFSET(Population!$A$4,RandomNumbers!AF671,0),""))</f>
        <v/>
      </c>
      <c r="AG674" s="7" t="str">
        <f>IF(RIGHT(AG$4,LEN(AG$4)-1)*1&gt;NumSamples,"",IF($A674&lt;=SampleSize,OFFSET(Population!$A$4,RandomNumbers!AG671,0),""))</f>
        <v/>
      </c>
      <c r="AH674" s="7" t="str">
        <f>IF(RIGHT(AH$4,LEN(AH$4)-1)*1&gt;NumSamples,"",IF($A674&lt;=SampleSize,OFFSET(Population!$A$4,RandomNumbers!AH671,0),""))</f>
        <v/>
      </c>
      <c r="AI674" s="7" t="str">
        <f>IF(RIGHT(AI$4,LEN(AI$4)-1)*1&gt;NumSamples,"",IF($A674&lt;=SampleSize,OFFSET(Population!$A$4,RandomNumbers!AI671,0),""))</f>
        <v/>
      </c>
      <c r="AJ674" s="7" t="str">
        <f>IF(RIGHT(AJ$4,LEN(AJ$4)-1)*1&gt;NumSamples,"",IF($A674&lt;=SampleSize,OFFSET(Population!$A$4,RandomNumbers!AJ671,0),""))</f>
        <v/>
      </c>
      <c r="AK674" s="7" t="str">
        <f>IF(RIGHT(AK$4,LEN(AK$4)-1)*1&gt;NumSamples,"",IF($A674&lt;=SampleSize,OFFSET(Population!$A$4,RandomNumbers!AK671,0),""))</f>
        <v/>
      </c>
      <c r="AL674" s="7" t="str">
        <f>IF(RIGHT(AL$4,LEN(AL$4)-1)*1&gt;NumSamples,"",IF($A674&lt;=SampleSize,OFFSET(Population!$A$4,RandomNumbers!AL671,0),""))</f>
        <v/>
      </c>
      <c r="AM674" s="7" t="str">
        <f>IF(RIGHT(AM$4,LEN(AM$4)-1)*1&gt;NumSamples,"",IF($A674&lt;=SampleSize,OFFSET(Population!$A$4,RandomNumbers!AM671,0),""))</f>
        <v/>
      </c>
      <c r="AN674" s="7" t="str">
        <f>IF(RIGHT(AN$4,LEN(AN$4)-1)*1&gt;NumSamples,"",IF($A674&lt;=SampleSize,OFFSET(Population!$A$4,RandomNumbers!AN671,0),""))</f>
        <v/>
      </c>
      <c r="AO674" s="7" t="str">
        <f>IF(RIGHT(AO$4,LEN(AO$4)-1)*1&gt;NumSamples,"",IF($A674&lt;=SampleSize,OFFSET(Population!$A$4,RandomNumbers!AO671,0),""))</f>
        <v/>
      </c>
      <c r="AP674" s="7" t="str">
        <f>IF(RIGHT(AP$4,LEN(AP$4)-1)*1&gt;NumSamples,"",IF($A674&lt;=SampleSize,OFFSET(Population!$A$4,RandomNumbers!AP671,0),""))</f>
        <v/>
      </c>
      <c r="AQ674" s="7" t="str">
        <f>IF(RIGHT(AQ$4,LEN(AQ$4)-1)*1&gt;NumSamples,"",IF($A674&lt;=SampleSize,OFFSET(Population!$A$4,RandomNumbers!AQ671,0),""))</f>
        <v/>
      </c>
      <c r="AR674" s="7" t="str">
        <f>IF(RIGHT(AR$4,LEN(AR$4)-1)*1&gt;NumSamples,"",IF($A674&lt;=SampleSize,OFFSET(Population!$A$4,RandomNumbers!AR671,0),""))</f>
        <v/>
      </c>
      <c r="AS674" s="7" t="str">
        <f>IF(RIGHT(AS$4,LEN(AS$4)-1)*1&gt;NumSamples,"",IF($A674&lt;=SampleSize,OFFSET(Population!$A$4,RandomNumbers!AS671,0),""))</f>
        <v/>
      </c>
      <c r="AT674" s="7" t="str">
        <f>IF(RIGHT(AT$4,LEN(AT$4)-1)*1&gt;NumSamples,"",IF($A674&lt;=SampleSize,OFFSET(Population!$A$4,RandomNumbers!AT671,0),""))</f>
        <v/>
      </c>
      <c r="AU674" s="7" t="str">
        <f>IF(RIGHT(AU$4,LEN(AU$4)-1)*1&gt;NumSamples,"",IF($A674&lt;=SampleSize,OFFSET(Population!$A$4,RandomNumbers!AU671,0),""))</f>
        <v/>
      </c>
      <c r="AV674" s="7" t="str">
        <f>IF(RIGHT(AV$4,LEN(AV$4)-1)*1&gt;NumSamples,"",IF($A674&lt;=SampleSize,OFFSET(Population!$A$4,RandomNumbers!AV671,0),""))</f>
        <v/>
      </c>
      <c r="AW674" s="7" t="str">
        <f>IF(RIGHT(AW$4,LEN(AW$4)-1)*1&gt;NumSamples,"",IF($A674&lt;=SampleSize,OFFSET(Population!$A$4,RandomNumbers!AW671,0),""))</f>
        <v/>
      </c>
      <c r="AX674" s="7" t="str">
        <f>IF(RIGHT(AX$4,LEN(AX$4)-1)*1&gt;NumSamples,"",IF($A674&lt;=SampleSize,OFFSET(Population!$A$4,RandomNumbers!AX671,0),""))</f>
        <v/>
      </c>
      <c r="AY674" s="7" t="str">
        <f>IF(RIGHT(AY$4,LEN(AY$4)-1)*1&gt;NumSamples,"",IF($A674&lt;=SampleSize,OFFSET(Population!$A$4,RandomNumbers!AY671,0),""))</f>
        <v/>
      </c>
      <c r="AZ674" s="7" t="str">
        <f>IF(RIGHT(AZ$4,LEN(AZ$4)-1)*1&gt;NumSamples,"",IF($A674&lt;=SampleSize,OFFSET(Population!$A$4,RandomNumbers!AZ671,0),""))</f>
        <v/>
      </c>
      <c r="BA674" s="7" t="str">
        <f>IF(RIGHT(BA$4,LEN(BA$4)-1)*1&gt;NumSamples,"",IF($A674&lt;=SampleSize,OFFSET(Population!$A$4,RandomNumbers!BA671,0),""))</f>
        <v/>
      </c>
      <c r="BB674" s="7" t="str">
        <f>IF(RIGHT(BB$4,LEN(BB$4)-1)*1&gt;NumSamples,"",IF($A674&lt;=SampleSize,OFFSET(Population!$A$4,RandomNumbers!BB671,0),""))</f>
        <v/>
      </c>
      <c r="BC674" s="7" t="str">
        <f>IF(RIGHT(BC$4,LEN(BC$4)-1)*1&gt;NumSamples,"",IF($A674&lt;=SampleSize,OFFSET(Population!$A$4,RandomNumbers!BC671,0),""))</f>
        <v/>
      </c>
      <c r="BD674" s="7" t="str">
        <f>IF(RIGHT(BD$4,LEN(BD$4)-1)*1&gt;NumSamples,"",IF($A674&lt;=SampleSize,OFFSET(Population!$A$4,RandomNumbers!BD671,0),""))</f>
        <v/>
      </c>
      <c r="BE674" s="7" t="str">
        <f>IF(RIGHT(BE$4,LEN(BE$4)-1)*1&gt;NumSamples,"",IF($A674&lt;=SampleSize,OFFSET(Population!$A$4,RandomNumbers!BE671,0),""))</f>
        <v/>
      </c>
      <c r="BF674" s="7" t="str">
        <f>IF(RIGHT(BF$4,LEN(BF$4)-1)*1&gt;NumSamples,"",IF($A674&lt;=SampleSize,OFFSET(Population!$A$4,RandomNumbers!BF671,0),""))</f>
        <v/>
      </c>
      <c r="BG674" s="7" t="str">
        <f>IF(RIGHT(BG$4,LEN(BG$4)-1)*1&gt;NumSamples,"",IF($A674&lt;=SampleSize,OFFSET(Population!$A$4,RandomNumbers!BG671,0),""))</f>
        <v/>
      </c>
      <c r="BH674" s="7" t="str">
        <f>IF(RIGHT(BH$4,LEN(BH$4)-1)*1&gt;NumSamples,"",IF($A674&lt;=SampleSize,OFFSET(Population!$A$4,RandomNumbers!BH671,0),""))</f>
        <v/>
      </c>
      <c r="BI674" s="7" t="str">
        <f>IF(RIGHT(BI$4,LEN(BI$4)-1)*1&gt;NumSamples,"",IF($A674&lt;=SampleSize,OFFSET(Population!$A$4,RandomNumbers!BI671,0),""))</f>
        <v/>
      </c>
      <c r="BJ674" s="7" t="str">
        <f>IF(RIGHT(BJ$4,LEN(BJ$4)-1)*1&gt;NumSamples,"",IF($A674&lt;=SampleSize,OFFSET(Population!$A$4,RandomNumbers!BJ671,0),""))</f>
        <v/>
      </c>
      <c r="BK674" s="7" t="str">
        <f>IF(RIGHT(BK$4,LEN(BK$4)-1)*1&gt;NumSamples,"",IF($A674&lt;=SampleSize,OFFSET(Population!$A$4,RandomNumbers!BK671,0),""))</f>
        <v/>
      </c>
      <c r="BL674" s="7" t="str">
        <f>IF(RIGHT(BL$4,LEN(BL$4)-1)*1&gt;NumSamples,"",IF($A674&lt;=SampleSize,OFFSET(Population!$A$4,RandomNumbers!BL671,0),""))</f>
        <v/>
      </c>
      <c r="BM674" s="7" t="str">
        <f>IF(RIGHT(BM$4,LEN(BM$4)-1)*1&gt;NumSamples,"",IF($A674&lt;=SampleSize,OFFSET(Population!$A$4,RandomNumbers!BM671,0),""))</f>
        <v/>
      </c>
      <c r="BN674" s="7" t="str">
        <f>IF(RIGHT(BN$4,LEN(BN$4)-1)*1&gt;NumSamples,"",IF($A674&lt;=SampleSize,OFFSET(Population!$A$4,RandomNumbers!BN671,0),""))</f>
        <v/>
      </c>
      <c r="BO674" s="7" t="str">
        <f>IF(RIGHT(BO$4,LEN(BO$4)-1)*1&gt;NumSamples,"",IF($A674&lt;=SampleSize,OFFSET(Population!$A$4,RandomNumbers!BO671,0),""))</f>
        <v/>
      </c>
      <c r="BP674" s="7" t="str">
        <f>IF(RIGHT(BP$4,LEN(BP$4)-1)*1&gt;NumSamples,"",IF($A674&lt;=SampleSize,OFFSET(Population!$A$4,RandomNumbers!BP671,0),""))</f>
        <v/>
      </c>
      <c r="BQ674" s="7" t="str">
        <f>IF(RIGHT(BQ$4,LEN(BQ$4)-1)*1&gt;NumSamples,"",IF($A674&lt;=SampleSize,OFFSET(Population!$A$4,RandomNumbers!BQ671,0),""))</f>
        <v/>
      </c>
      <c r="BR674" s="7" t="str">
        <f>IF(RIGHT(BR$4,LEN(BR$4)-1)*1&gt;NumSamples,"",IF($A674&lt;=SampleSize,OFFSET(Population!$A$4,RandomNumbers!BR671,0),""))</f>
        <v/>
      </c>
      <c r="BS674" s="7" t="str">
        <f>IF(RIGHT(BS$4,LEN(BS$4)-1)*1&gt;NumSamples,"",IF($A674&lt;=SampleSize,OFFSET(Population!$A$4,RandomNumbers!BS671,0),""))</f>
        <v/>
      </c>
      <c r="BT674" s="7" t="str">
        <f>IF(RIGHT(BT$4,LEN(BT$4)-1)*1&gt;NumSamples,"",IF($A674&lt;=SampleSize,OFFSET(Population!$A$4,RandomNumbers!BT671,0),""))</f>
        <v/>
      </c>
      <c r="BU674" s="7" t="str">
        <f>IF(RIGHT(BU$4,LEN(BU$4)-1)*1&gt;NumSamples,"",IF($A674&lt;=SampleSize,OFFSET(Population!$A$4,RandomNumbers!BU671,0),""))</f>
        <v/>
      </c>
      <c r="BV674" s="7" t="str">
        <f>IF(RIGHT(BV$4,LEN(BV$4)-1)*1&gt;NumSamples,"",IF($A674&lt;=SampleSize,OFFSET(Population!$A$4,RandomNumbers!BV671,0),""))</f>
        <v/>
      </c>
      <c r="BW674" s="7" t="str">
        <f>IF(RIGHT(BW$4,LEN(BW$4)-1)*1&gt;NumSamples,"",IF($A674&lt;=SampleSize,OFFSET(Population!$A$4,RandomNumbers!BW671,0),""))</f>
        <v/>
      </c>
      <c r="BX674" s="7" t="str">
        <f>IF(RIGHT(BX$4,LEN(BX$4)-1)*1&gt;NumSamples,"",IF($A674&lt;=SampleSize,OFFSET(Population!$A$4,RandomNumbers!BX671,0),""))</f>
        <v/>
      </c>
      <c r="BY674" s="7" t="str">
        <f>IF(RIGHT(BY$4,LEN(BY$4)-1)*1&gt;NumSamples,"",IF($A674&lt;=SampleSize,OFFSET(Population!$A$4,RandomNumbers!BY671,0),""))</f>
        <v/>
      </c>
      <c r="BZ674" s="7" t="str">
        <f>IF(RIGHT(BZ$4,LEN(BZ$4)-1)*1&gt;NumSamples,"",IF($A674&lt;=SampleSize,OFFSET(Population!$A$4,RandomNumbers!BZ671,0),""))</f>
        <v/>
      </c>
      <c r="CA674" s="7" t="str">
        <f>IF(RIGHT(CA$4,LEN(CA$4)-1)*1&gt;NumSamples,"",IF($A674&lt;=SampleSize,OFFSET(Population!$A$4,RandomNumbers!CA671,0),""))</f>
        <v/>
      </c>
      <c r="CB674" s="7" t="str">
        <f>IF(RIGHT(CB$4,LEN(CB$4)-1)*1&gt;NumSamples,"",IF($A674&lt;=SampleSize,OFFSET(Population!$A$4,RandomNumbers!CB671,0),""))</f>
        <v/>
      </c>
      <c r="CC674" s="7" t="str">
        <f>IF(RIGHT(CC$4,LEN(CC$4)-1)*1&gt;NumSamples,"",IF($A674&lt;=SampleSize,OFFSET(Population!$A$4,RandomNumbers!CC671,0),""))</f>
        <v/>
      </c>
      <c r="CD674" s="7" t="str">
        <f>IF(RIGHT(CD$4,LEN(CD$4)-1)*1&gt;NumSamples,"",IF($A674&lt;=SampleSize,OFFSET(Population!$A$4,RandomNumbers!CD671,0),""))</f>
        <v/>
      </c>
      <c r="CE674" s="7" t="str">
        <f>IF(RIGHT(CE$4,LEN(CE$4)-1)*1&gt;NumSamples,"",IF($A674&lt;=SampleSize,OFFSET(Population!$A$4,RandomNumbers!CE671,0),""))</f>
        <v/>
      </c>
      <c r="CF674" s="7" t="str">
        <f>IF(RIGHT(CF$4,LEN(CF$4)-1)*1&gt;NumSamples,"",IF($A674&lt;=SampleSize,OFFSET(Population!$A$4,RandomNumbers!CF671,0),""))</f>
        <v/>
      </c>
      <c r="CG674" s="7" t="str">
        <f>IF(RIGHT(CG$4,LEN(CG$4)-1)*1&gt;NumSamples,"",IF($A674&lt;=SampleSize,OFFSET(Population!$A$4,RandomNumbers!CG671,0),""))</f>
        <v/>
      </c>
      <c r="CH674" s="7" t="str">
        <f>IF(RIGHT(CH$4,LEN(CH$4)-1)*1&gt;NumSamples,"",IF($A674&lt;=SampleSize,OFFSET(Population!$A$4,RandomNumbers!CH671,0),""))</f>
        <v/>
      </c>
      <c r="CI674" s="7" t="str">
        <f>IF(RIGHT(CI$4,LEN(CI$4)-1)*1&gt;NumSamples,"",IF($A674&lt;=SampleSize,OFFSET(Population!$A$4,RandomNumbers!CI671,0),""))</f>
        <v/>
      </c>
      <c r="CJ674" s="7" t="str">
        <f>IF(RIGHT(CJ$4,LEN(CJ$4)-1)*1&gt;NumSamples,"",IF($A674&lt;=SampleSize,OFFSET(Population!$A$4,RandomNumbers!CJ671,0),""))</f>
        <v/>
      </c>
      <c r="CK674" s="7" t="str">
        <f>IF(RIGHT(CK$4,LEN(CK$4)-1)*1&gt;NumSamples,"",IF($A674&lt;=SampleSize,OFFSET(Population!$A$4,RandomNumbers!CK671,0),""))</f>
        <v/>
      </c>
      <c r="CL674" s="7" t="str">
        <f>IF(RIGHT(CL$4,LEN(CL$4)-1)*1&gt;NumSamples,"",IF($A674&lt;=SampleSize,OFFSET(Population!$A$4,RandomNumbers!CL671,0),""))</f>
        <v/>
      </c>
      <c r="CM674" s="7" t="str">
        <f>IF(RIGHT(CM$4,LEN(CM$4)-1)*1&gt;NumSamples,"",IF($A674&lt;=SampleSize,OFFSET(Population!$A$4,RandomNumbers!CM671,0),""))</f>
        <v/>
      </c>
      <c r="CN674" s="7" t="str">
        <f>IF(RIGHT(CN$4,LEN(CN$4)-1)*1&gt;NumSamples,"",IF($A674&lt;=SampleSize,OFFSET(Population!$A$4,RandomNumbers!CN671,0),""))</f>
        <v/>
      </c>
      <c r="CO674" s="7" t="str">
        <f>IF(RIGHT(CO$4,LEN(CO$4)-1)*1&gt;NumSamples,"",IF($A674&lt;=SampleSize,OFFSET(Population!$A$4,RandomNumbers!CO671,0),""))</f>
        <v/>
      </c>
      <c r="CP674" s="7" t="str">
        <f>IF(RIGHT(CP$4,LEN(CP$4)-1)*1&gt;NumSamples,"",IF($A674&lt;=SampleSize,OFFSET(Population!$A$4,RandomNumbers!CP671,0),""))</f>
        <v/>
      </c>
      <c r="CQ674" s="7" t="str">
        <f>IF(RIGHT(CQ$4,LEN(CQ$4)-1)*1&gt;NumSamples,"",IF($A674&lt;=SampleSize,OFFSET(Population!$A$4,RandomNumbers!CQ671,0),""))</f>
        <v/>
      </c>
      <c r="CR674" s="7" t="str">
        <f>IF(RIGHT(CR$4,LEN(CR$4)-1)*1&gt;NumSamples,"",IF($A674&lt;=SampleSize,OFFSET(Population!$A$4,RandomNumbers!CR671,0),""))</f>
        <v/>
      </c>
      <c r="CS674" s="7" t="str">
        <f>IF(RIGHT(CS$4,LEN(CS$4)-1)*1&gt;NumSamples,"",IF($A674&lt;=SampleSize,OFFSET(Population!$A$4,RandomNumbers!CS671,0),""))</f>
        <v/>
      </c>
      <c r="CT674" s="7" t="str">
        <f>IF(RIGHT(CT$4,LEN(CT$4)-1)*1&gt;NumSamples,"",IF($A674&lt;=SampleSize,OFFSET(Population!$A$4,RandomNumbers!CT671,0),""))</f>
        <v/>
      </c>
      <c r="CU674" s="7" t="str">
        <f>IF(RIGHT(CU$4,LEN(CU$4)-1)*1&gt;NumSamples,"",IF($A674&lt;=SampleSize,OFFSET(Population!$A$4,RandomNumbers!CU671,0),""))</f>
        <v/>
      </c>
      <c r="CV674" s="7" t="str">
        <f>IF(RIGHT(CV$4,LEN(CV$4)-1)*1&gt;NumSamples,"",IF($A674&lt;=SampleSize,OFFSET(Population!$A$4,RandomNumbers!CV671,0),""))</f>
        <v/>
      </c>
      <c r="CW674" s="7" t="str">
        <f>IF(RIGHT(CW$4,LEN(CW$4)-1)*1&gt;NumSamples,"",IF($A674&lt;=SampleSize,OFFSET(Population!$A$4,RandomNumbers!CW671,0),""))</f>
        <v/>
      </c>
    </row>
    <row r="675" ht="14.25" customHeight="1">
      <c r="A675" s="7">
        <v>671.0</v>
      </c>
      <c r="B675" s="7" t="str">
        <f>IF(RIGHT(B$4,LEN(B$4)-1)*1&gt;NumSamples,"",IF($A675&lt;=SampleSize,OFFSET(Population!$A$4,RandomNumbers!B672,0),""))</f>
        <v/>
      </c>
      <c r="C675" s="7" t="str">
        <f>IF(RIGHT(C$4,LEN(C$4)-1)*1&gt;NumSamples,"",IF($A675&lt;=SampleSize,OFFSET(Population!$A$4,RandomNumbers!C672,0),""))</f>
        <v/>
      </c>
      <c r="D675" s="7" t="str">
        <f>IF(RIGHT(D$4,LEN(D$4)-1)*1&gt;NumSamples,"",IF($A675&lt;=SampleSize,OFFSET(Population!$A$4,RandomNumbers!D672,0),""))</f>
        <v/>
      </c>
      <c r="E675" s="7" t="str">
        <f>IF(RIGHT(E$4,LEN(E$4)-1)*1&gt;NumSamples,"",IF($A675&lt;=SampleSize,OFFSET(Population!$A$4,RandomNumbers!E672,0),""))</f>
        <v/>
      </c>
      <c r="F675" s="7" t="str">
        <f>IF(RIGHT(F$4,LEN(F$4)-1)*1&gt;NumSamples,"",IF($A675&lt;=SampleSize,OFFSET(Population!$A$4,RandomNumbers!F672,0),""))</f>
        <v/>
      </c>
      <c r="G675" s="7" t="str">
        <f>IF(RIGHT(G$4,LEN(G$4)-1)*1&gt;NumSamples,"",IF($A675&lt;=SampleSize,OFFSET(Population!$A$4,RandomNumbers!G672,0),""))</f>
        <v/>
      </c>
      <c r="H675" s="7" t="str">
        <f>IF(RIGHT(H$4,LEN(H$4)-1)*1&gt;NumSamples,"",IF($A675&lt;=SampleSize,OFFSET(Population!$A$4,RandomNumbers!H672,0),""))</f>
        <v/>
      </c>
      <c r="I675" s="7" t="str">
        <f>IF(RIGHT(I$4,LEN(I$4)-1)*1&gt;NumSamples,"",IF($A675&lt;=SampleSize,OFFSET(Population!$A$4,RandomNumbers!I672,0),""))</f>
        <v/>
      </c>
      <c r="J675" s="7" t="str">
        <f>IF(RIGHT(J$4,LEN(J$4)-1)*1&gt;NumSamples,"",IF($A675&lt;=SampleSize,OFFSET(Population!$A$4,RandomNumbers!J672,0),""))</f>
        <v/>
      </c>
      <c r="K675" s="7" t="str">
        <f>IF(RIGHT(K$4,LEN(K$4)-1)*1&gt;NumSamples,"",IF($A675&lt;=SampleSize,OFFSET(Population!$A$4,RandomNumbers!K672,0),""))</f>
        <v/>
      </c>
      <c r="L675" s="7" t="str">
        <f>IF(RIGHT(L$4,LEN(L$4)-1)*1&gt;NumSamples,"",IF($A675&lt;=SampleSize,OFFSET(Population!$A$4,RandomNumbers!L672,0),""))</f>
        <v/>
      </c>
      <c r="M675" s="7" t="str">
        <f>IF(RIGHT(M$4,LEN(M$4)-1)*1&gt;NumSamples,"",IF($A675&lt;=SampleSize,OFFSET(Population!$A$4,RandomNumbers!M672,0),""))</f>
        <v/>
      </c>
      <c r="N675" s="7" t="str">
        <f>IF(RIGHT(N$4,LEN(N$4)-1)*1&gt;NumSamples,"",IF($A675&lt;=SampleSize,OFFSET(Population!$A$4,RandomNumbers!N672,0),""))</f>
        <v/>
      </c>
      <c r="O675" s="7" t="str">
        <f>IF(RIGHT(O$4,LEN(O$4)-1)*1&gt;NumSamples,"",IF($A675&lt;=SampleSize,OFFSET(Population!$A$4,RandomNumbers!O672,0),""))</f>
        <v/>
      </c>
      <c r="P675" s="7" t="str">
        <f>IF(RIGHT(P$4,LEN(P$4)-1)*1&gt;NumSamples,"",IF($A675&lt;=SampleSize,OFFSET(Population!$A$4,RandomNumbers!P672,0),""))</f>
        <v/>
      </c>
      <c r="Q675" s="7" t="str">
        <f>IF(RIGHT(Q$4,LEN(Q$4)-1)*1&gt;NumSamples,"",IF($A675&lt;=SampleSize,OFFSET(Population!$A$4,RandomNumbers!Q672,0),""))</f>
        <v/>
      </c>
      <c r="R675" s="7" t="str">
        <f>IF(RIGHT(R$4,LEN(R$4)-1)*1&gt;NumSamples,"",IF($A675&lt;=SampleSize,OFFSET(Population!$A$4,RandomNumbers!R672,0),""))</f>
        <v/>
      </c>
      <c r="S675" s="7" t="str">
        <f>IF(RIGHT(S$4,LEN(S$4)-1)*1&gt;NumSamples,"",IF($A675&lt;=SampleSize,OFFSET(Population!$A$4,RandomNumbers!S672,0),""))</f>
        <v/>
      </c>
      <c r="T675" s="7" t="str">
        <f>IF(RIGHT(T$4,LEN(T$4)-1)*1&gt;NumSamples,"",IF($A675&lt;=SampleSize,OFFSET(Population!$A$4,RandomNumbers!T672,0),""))</f>
        <v/>
      </c>
      <c r="U675" s="7" t="str">
        <f>IF(RIGHT(U$4,LEN(U$4)-1)*1&gt;NumSamples,"",IF($A675&lt;=SampleSize,OFFSET(Population!$A$4,RandomNumbers!U672,0),""))</f>
        <v/>
      </c>
      <c r="V675" s="7" t="str">
        <f>IF(RIGHT(V$4,LEN(V$4)-1)*1&gt;NumSamples,"",IF($A675&lt;=SampleSize,OFFSET(Population!$A$4,RandomNumbers!V672,0),""))</f>
        <v/>
      </c>
      <c r="W675" s="7" t="str">
        <f>IF(RIGHT(W$4,LEN(W$4)-1)*1&gt;NumSamples,"",IF($A675&lt;=SampleSize,OFFSET(Population!$A$4,RandomNumbers!W672,0),""))</f>
        <v/>
      </c>
      <c r="X675" s="7" t="str">
        <f>IF(RIGHT(X$4,LEN(X$4)-1)*1&gt;NumSamples,"",IF($A675&lt;=SampleSize,OFFSET(Population!$A$4,RandomNumbers!X672,0),""))</f>
        <v/>
      </c>
      <c r="Y675" s="7" t="str">
        <f>IF(RIGHT(Y$4,LEN(Y$4)-1)*1&gt;NumSamples,"",IF($A675&lt;=SampleSize,OFFSET(Population!$A$4,RandomNumbers!Y672,0),""))</f>
        <v/>
      </c>
      <c r="Z675" s="7" t="str">
        <f>IF(RIGHT(Z$4,LEN(Z$4)-1)*1&gt;NumSamples,"",IF($A675&lt;=SampleSize,OFFSET(Population!$A$4,RandomNumbers!Z672,0),""))</f>
        <v/>
      </c>
      <c r="AA675" s="7" t="str">
        <f>IF(RIGHT(AA$4,LEN(AA$4)-1)*1&gt;NumSamples,"",IF($A675&lt;=SampleSize,OFFSET(Population!$A$4,RandomNumbers!AA672,0),""))</f>
        <v/>
      </c>
      <c r="AB675" s="7" t="str">
        <f>IF(RIGHT(AB$4,LEN(AB$4)-1)*1&gt;NumSamples,"",IF($A675&lt;=SampleSize,OFFSET(Population!$A$4,RandomNumbers!AB672,0),""))</f>
        <v/>
      </c>
      <c r="AC675" s="7" t="str">
        <f>IF(RIGHT(AC$4,LEN(AC$4)-1)*1&gt;NumSamples,"",IF($A675&lt;=SampleSize,OFFSET(Population!$A$4,RandomNumbers!AC672,0),""))</f>
        <v/>
      </c>
      <c r="AD675" s="7" t="str">
        <f>IF(RIGHT(AD$4,LEN(AD$4)-1)*1&gt;NumSamples,"",IF($A675&lt;=SampleSize,OFFSET(Population!$A$4,RandomNumbers!AD672,0),""))</f>
        <v/>
      </c>
      <c r="AE675" s="7" t="str">
        <f>IF(RIGHT(AE$4,LEN(AE$4)-1)*1&gt;NumSamples,"",IF($A675&lt;=SampleSize,OFFSET(Population!$A$4,RandomNumbers!AE672,0),""))</f>
        <v/>
      </c>
      <c r="AF675" s="7" t="str">
        <f>IF(RIGHT(AF$4,LEN(AF$4)-1)*1&gt;NumSamples,"",IF($A675&lt;=SampleSize,OFFSET(Population!$A$4,RandomNumbers!AF672,0),""))</f>
        <v/>
      </c>
      <c r="AG675" s="7" t="str">
        <f>IF(RIGHT(AG$4,LEN(AG$4)-1)*1&gt;NumSamples,"",IF($A675&lt;=SampleSize,OFFSET(Population!$A$4,RandomNumbers!AG672,0),""))</f>
        <v/>
      </c>
      <c r="AH675" s="7" t="str">
        <f>IF(RIGHT(AH$4,LEN(AH$4)-1)*1&gt;NumSamples,"",IF($A675&lt;=SampleSize,OFFSET(Population!$A$4,RandomNumbers!AH672,0),""))</f>
        <v/>
      </c>
      <c r="AI675" s="7" t="str">
        <f>IF(RIGHT(AI$4,LEN(AI$4)-1)*1&gt;NumSamples,"",IF($A675&lt;=SampleSize,OFFSET(Population!$A$4,RandomNumbers!AI672,0),""))</f>
        <v/>
      </c>
      <c r="AJ675" s="7" t="str">
        <f>IF(RIGHT(AJ$4,LEN(AJ$4)-1)*1&gt;NumSamples,"",IF($A675&lt;=SampleSize,OFFSET(Population!$A$4,RandomNumbers!AJ672,0),""))</f>
        <v/>
      </c>
      <c r="AK675" s="7" t="str">
        <f>IF(RIGHT(AK$4,LEN(AK$4)-1)*1&gt;NumSamples,"",IF($A675&lt;=SampleSize,OFFSET(Population!$A$4,RandomNumbers!AK672,0),""))</f>
        <v/>
      </c>
      <c r="AL675" s="7" t="str">
        <f>IF(RIGHT(AL$4,LEN(AL$4)-1)*1&gt;NumSamples,"",IF($A675&lt;=SampleSize,OFFSET(Population!$A$4,RandomNumbers!AL672,0),""))</f>
        <v/>
      </c>
      <c r="AM675" s="7" t="str">
        <f>IF(RIGHT(AM$4,LEN(AM$4)-1)*1&gt;NumSamples,"",IF($A675&lt;=SampleSize,OFFSET(Population!$A$4,RandomNumbers!AM672,0),""))</f>
        <v/>
      </c>
      <c r="AN675" s="7" t="str">
        <f>IF(RIGHT(AN$4,LEN(AN$4)-1)*1&gt;NumSamples,"",IF($A675&lt;=SampleSize,OFFSET(Population!$A$4,RandomNumbers!AN672,0),""))</f>
        <v/>
      </c>
      <c r="AO675" s="7" t="str">
        <f>IF(RIGHT(AO$4,LEN(AO$4)-1)*1&gt;NumSamples,"",IF($A675&lt;=SampleSize,OFFSET(Population!$A$4,RandomNumbers!AO672,0),""))</f>
        <v/>
      </c>
      <c r="AP675" s="7" t="str">
        <f>IF(RIGHT(AP$4,LEN(AP$4)-1)*1&gt;NumSamples,"",IF($A675&lt;=SampleSize,OFFSET(Population!$A$4,RandomNumbers!AP672,0),""))</f>
        <v/>
      </c>
      <c r="AQ675" s="7" t="str">
        <f>IF(RIGHT(AQ$4,LEN(AQ$4)-1)*1&gt;NumSamples,"",IF($A675&lt;=SampleSize,OFFSET(Population!$A$4,RandomNumbers!AQ672,0),""))</f>
        <v/>
      </c>
      <c r="AR675" s="7" t="str">
        <f>IF(RIGHT(AR$4,LEN(AR$4)-1)*1&gt;NumSamples,"",IF($A675&lt;=SampleSize,OFFSET(Population!$A$4,RandomNumbers!AR672,0),""))</f>
        <v/>
      </c>
      <c r="AS675" s="7" t="str">
        <f>IF(RIGHT(AS$4,LEN(AS$4)-1)*1&gt;NumSamples,"",IF($A675&lt;=SampleSize,OFFSET(Population!$A$4,RandomNumbers!AS672,0),""))</f>
        <v/>
      </c>
      <c r="AT675" s="7" t="str">
        <f>IF(RIGHT(AT$4,LEN(AT$4)-1)*1&gt;NumSamples,"",IF($A675&lt;=SampleSize,OFFSET(Population!$A$4,RandomNumbers!AT672,0),""))</f>
        <v/>
      </c>
      <c r="AU675" s="7" t="str">
        <f>IF(RIGHT(AU$4,LEN(AU$4)-1)*1&gt;NumSamples,"",IF($A675&lt;=SampleSize,OFFSET(Population!$A$4,RandomNumbers!AU672,0),""))</f>
        <v/>
      </c>
      <c r="AV675" s="7" t="str">
        <f>IF(RIGHT(AV$4,LEN(AV$4)-1)*1&gt;NumSamples,"",IF($A675&lt;=SampleSize,OFFSET(Population!$A$4,RandomNumbers!AV672,0),""))</f>
        <v/>
      </c>
      <c r="AW675" s="7" t="str">
        <f>IF(RIGHT(AW$4,LEN(AW$4)-1)*1&gt;NumSamples,"",IF($A675&lt;=SampleSize,OFFSET(Population!$A$4,RandomNumbers!AW672,0),""))</f>
        <v/>
      </c>
      <c r="AX675" s="7" t="str">
        <f>IF(RIGHT(AX$4,LEN(AX$4)-1)*1&gt;NumSamples,"",IF($A675&lt;=SampleSize,OFFSET(Population!$A$4,RandomNumbers!AX672,0),""))</f>
        <v/>
      </c>
      <c r="AY675" s="7" t="str">
        <f>IF(RIGHT(AY$4,LEN(AY$4)-1)*1&gt;NumSamples,"",IF($A675&lt;=SampleSize,OFFSET(Population!$A$4,RandomNumbers!AY672,0),""))</f>
        <v/>
      </c>
      <c r="AZ675" s="7" t="str">
        <f>IF(RIGHT(AZ$4,LEN(AZ$4)-1)*1&gt;NumSamples,"",IF($A675&lt;=SampleSize,OFFSET(Population!$A$4,RandomNumbers!AZ672,0),""))</f>
        <v/>
      </c>
      <c r="BA675" s="7" t="str">
        <f>IF(RIGHT(BA$4,LEN(BA$4)-1)*1&gt;NumSamples,"",IF($A675&lt;=SampleSize,OFFSET(Population!$A$4,RandomNumbers!BA672,0),""))</f>
        <v/>
      </c>
      <c r="BB675" s="7" t="str">
        <f>IF(RIGHT(BB$4,LEN(BB$4)-1)*1&gt;NumSamples,"",IF($A675&lt;=SampleSize,OFFSET(Population!$A$4,RandomNumbers!BB672,0),""))</f>
        <v/>
      </c>
      <c r="BC675" s="7" t="str">
        <f>IF(RIGHT(BC$4,LEN(BC$4)-1)*1&gt;NumSamples,"",IF($A675&lt;=SampleSize,OFFSET(Population!$A$4,RandomNumbers!BC672,0),""))</f>
        <v/>
      </c>
      <c r="BD675" s="7" t="str">
        <f>IF(RIGHT(BD$4,LEN(BD$4)-1)*1&gt;NumSamples,"",IF($A675&lt;=SampleSize,OFFSET(Population!$A$4,RandomNumbers!BD672,0),""))</f>
        <v/>
      </c>
      <c r="BE675" s="7" t="str">
        <f>IF(RIGHT(BE$4,LEN(BE$4)-1)*1&gt;NumSamples,"",IF($A675&lt;=SampleSize,OFFSET(Population!$A$4,RandomNumbers!BE672,0),""))</f>
        <v/>
      </c>
      <c r="BF675" s="7" t="str">
        <f>IF(RIGHT(BF$4,LEN(BF$4)-1)*1&gt;NumSamples,"",IF($A675&lt;=SampleSize,OFFSET(Population!$A$4,RandomNumbers!BF672,0),""))</f>
        <v/>
      </c>
      <c r="BG675" s="7" t="str">
        <f>IF(RIGHT(BG$4,LEN(BG$4)-1)*1&gt;NumSamples,"",IF($A675&lt;=SampleSize,OFFSET(Population!$A$4,RandomNumbers!BG672,0),""))</f>
        <v/>
      </c>
      <c r="BH675" s="7" t="str">
        <f>IF(RIGHT(BH$4,LEN(BH$4)-1)*1&gt;NumSamples,"",IF($A675&lt;=SampleSize,OFFSET(Population!$A$4,RandomNumbers!BH672,0),""))</f>
        <v/>
      </c>
      <c r="BI675" s="7" t="str">
        <f>IF(RIGHT(BI$4,LEN(BI$4)-1)*1&gt;NumSamples,"",IF($A675&lt;=SampleSize,OFFSET(Population!$A$4,RandomNumbers!BI672,0),""))</f>
        <v/>
      </c>
      <c r="BJ675" s="7" t="str">
        <f>IF(RIGHT(BJ$4,LEN(BJ$4)-1)*1&gt;NumSamples,"",IF($A675&lt;=SampleSize,OFFSET(Population!$A$4,RandomNumbers!BJ672,0),""))</f>
        <v/>
      </c>
      <c r="BK675" s="7" t="str">
        <f>IF(RIGHT(BK$4,LEN(BK$4)-1)*1&gt;NumSamples,"",IF($A675&lt;=SampleSize,OFFSET(Population!$A$4,RandomNumbers!BK672,0),""))</f>
        <v/>
      </c>
      <c r="BL675" s="7" t="str">
        <f>IF(RIGHT(BL$4,LEN(BL$4)-1)*1&gt;NumSamples,"",IF($A675&lt;=SampleSize,OFFSET(Population!$A$4,RandomNumbers!BL672,0),""))</f>
        <v/>
      </c>
      <c r="BM675" s="7" t="str">
        <f>IF(RIGHT(BM$4,LEN(BM$4)-1)*1&gt;NumSamples,"",IF($A675&lt;=SampleSize,OFFSET(Population!$A$4,RandomNumbers!BM672,0),""))</f>
        <v/>
      </c>
      <c r="BN675" s="7" t="str">
        <f>IF(RIGHT(BN$4,LEN(BN$4)-1)*1&gt;NumSamples,"",IF($A675&lt;=SampleSize,OFFSET(Population!$A$4,RandomNumbers!BN672,0),""))</f>
        <v/>
      </c>
      <c r="BO675" s="7" t="str">
        <f>IF(RIGHT(BO$4,LEN(BO$4)-1)*1&gt;NumSamples,"",IF($A675&lt;=SampleSize,OFFSET(Population!$A$4,RandomNumbers!BO672,0),""))</f>
        <v/>
      </c>
      <c r="BP675" s="7" t="str">
        <f>IF(RIGHT(BP$4,LEN(BP$4)-1)*1&gt;NumSamples,"",IF($A675&lt;=SampleSize,OFFSET(Population!$A$4,RandomNumbers!BP672,0),""))</f>
        <v/>
      </c>
      <c r="BQ675" s="7" t="str">
        <f>IF(RIGHT(BQ$4,LEN(BQ$4)-1)*1&gt;NumSamples,"",IF($A675&lt;=SampleSize,OFFSET(Population!$A$4,RandomNumbers!BQ672,0),""))</f>
        <v/>
      </c>
      <c r="BR675" s="7" t="str">
        <f>IF(RIGHT(BR$4,LEN(BR$4)-1)*1&gt;NumSamples,"",IF($A675&lt;=SampleSize,OFFSET(Population!$A$4,RandomNumbers!BR672,0),""))</f>
        <v/>
      </c>
      <c r="BS675" s="7" t="str">
        <f>IF(RIGHT(BS$4,LEN(BS$4)-1)*1&gt;NumSamples,"",IF($A675&lt;=SampleSize,OFFSET(Population!$A$4,RandomNumbers!BS672,0),""))</f>
        <v/>
      </c>
      <c r="BT675" s="7" t="str">
        <f>IF(RIGHT(BT$4,LEN(BT$4)-1)*1&gt;NumSamples,"",IF($A675&lt;=SampleSize,OFFSET(Population!$A$4,RandomNumbers!BT672,0),""))</f>
        <v/>
      </c>
      <c r="BU675" s="7" t="str">
        <f>IF(RIGHT(BU$4,LEN(BU$4)-1)*1&gt;NumSamples,"",IF($A675&lt;=SampleSize,OFFSET(Population!$A$4,RandomNumbers!BU672,0),""))</f>
        <v/>
      </c>
      <c r="BV675" s="7" t="str">
        <f>IF(RIGHT(BV$4,LEN(BV$4)-1)*1&gt;NumSamples,"",IF($A675&lt;=SampleSize,OFFSET(Population!$A$4,RandomNumbers!BV672,0),""))</f>
        <v/>
      </c>
      <c r="BW675" s="7" t="str">
        <f>IF(RIGHT(BW$4,LEN(BW$4)-1)*1&gt;NumSamples,"",IF($A675&lt;=SampleSize,OFFSET(Population!$A$4,RandomNumbers!BW672,0),""))</f>
        <v/>
      </c>
      <c r="BX675" s="7" t="str">
        <f>IF(RIGHT(BX$4,LEN(BX$4)-1)*1&gt;NumSamples,"",IF($A675&lt;=SampleSize,OFFSET(Population!$A$4,RandomNumbers!BX672,0),""))</f>
        <v/>
      </c>
      <c r="BY675" s="7" t="str">
        <f>IF(RIGHT(BY$4,LEN(BY$4)-1)*1&gt;NumSamples,"",IF($A675&lt;=SampleSize,OFFSET(Population!$A$4,RandomNumbers!BY672,0),""))</f>
        <v/>
      </c>
      <c r="BZ675" s="7" t="str">
        <f>IF(RIGHT(BZ$4,LEN(BZ$4)-1)*1&gt;NumSamples,"",IF($A675&lt;=SampleSize,OFFSET(Population!$A$4,RandomNumbers!BZ672,0),""))</f>
        <v/>
      </c>
      <c r="CA675" s="7" t="str">
        <f>IF(RIGHT(CA$4,LEN(CA$4)-1)*1&gt;NumSamples,"",IF($A675&lt;=SampleSize,OFFSET(Population!$A$4,RandomNumbers!CA672,0),""))</f>
        <v/>
      </c>
      <c r="CB675" s="7" t="str">
        <f>IF(RIGHT(CB$4,LEN(CB$4)-1)*1&gt;NumSamples,"",IF($A675&lt;=SampleSize,OFFSET(Population!$A$4,RandomNumbers!CB672,0),""))</f>
        <v/>
      </c>
      <c r="CC675" s="7" t="str">
        <f>IF(RIGHT(CC$4,LEN(CC$4)-1)*1&gt;NumSamples,"",IF($A675&lt;=SampleSize,OFFSET(Population!$A$4,RandomNumbers!CC672,0),""))</f>
        <v/>
      </c>
      <c r="CD675" s="7" t="str">
        <f>IF(RIGHT(CD$4,LEN(CD$4)-1)*1&gt;NumSamples,"",IF($A675&lt;=SampleSize,OFFSET(Population!$A$4,RandomNumbers!CD672,0),""))</f>
        <v/>
      </c>
      <c r="CE675" s="7" t="str">
        <f>IF(RIGHT(CE$4,LEN(CE$4)-1)*1&gt;NumSamples,"",IF($A675&lt;=SampleSize,OFFSET(Population!$A$4,RandomNumbers!CE672,0),""))</f>
        <v/>
      </c>
      <c r="CF675" s="7" t="str">
        <f>IF(RIGHT(CF$4,LEN(CF$4)-1)*1&gt;NumSamples,"",IF($A675&lt;=SampleSize,OFFSET(Population!$A$4,RandomNumbers!CF672,0),""))</f>
        <v/>
      </c>
      <c r="CG675" s="7" t="str">
        <f>IF(RIGHT(CG$4,LEN(CG$4)-1)*1&gt;NumSamples,"",IF($A675&lt;=SampleSize,OFFSET(Population!$A$4,RandomNumbers!CG672,0),""))</f>
        <v/>
      </c>
      <c r="CH675" s="7" t="str">
        <f>IF(RIGHT(CH$4,LEN(CH$4)-1)*1&gt;NumSamples,"",IF($A675&lt;=SampleSize,OFFSET(Population!$A$4,RandomNumbers!CH672,0),""))</f>
        <v/>
      </c>
      <c r="CI675" s="7" t="str">
        <f>IF(RIGHT(CI$4,LEN(CI$4)-1)*1&gt;NumSamples,"",IF($A675&lt;=SampleSize,OFFSET(Population!$A$4,RandomNumbers!CI672,0),""))</f>
        <v/>
      </c>
      <c r="CJ675" s="7" t="str">
        <f>IF(RIGHT(CJ$4,LEN(CJ$4)-1)*1&gt;NumSamples,"",IF($A675&lt;=SampleSize,OFFSET(Population!$A$4,RandomNumbers!CJ672,0),""))</f>
        <v/>
      </c>
      <c r="CK675" s="7" t="str">
        <f>IF(RIGHT(CK$4,LEN(CK$4)-1)*1&gt;NumSamples,"",IF($A675&lt;=SampleSize,OFFSET(Population!$A$4,RandomNumbers!CK672,0),""))</f>
        <v/>
      </c>
      <c r="CL675" s="7" t="str">
        <f>IF(RIGHT(CL$4,LEN(CL$4)-1)*1&gt;NumSamples,"",IF($A675&lt;=SampleSize,OFFSET(Population!$A$4,RandomNumbers!CL672,0),""))</f>
        <v/>
      </c>
      <c r="CM675" s="7" t="str">
        <f>IF(RIGHT(CM$4,LEN(CM$4)-1)*1&gt;NumSamples,"",IF($A675&lt;=SampleSize,OFFSET(Population!$A$4,RandomNumbers!CM672,0),""))</f>
        <v/>
      </c>
      <c r="CN675" s="7" t="str">
        <f>IF(RIGHT(CN$4,LEN(CN$4)-1)*1&gt;NumSamples,"",IF($A675&lt;=SampleSize,OFFSET(Population!$A$4,RandomNumbers!CN672,0),""))</f>
        <v/>
      </c>
      <c r="CO675" s="7" t="str">
        <f>IF(RIGHT(CO$4,LEN(CO$4)-1)*1&gt;NumSamples,"",IF($A675&lt;=SampleSize,OFFSET(Population!$A$4,RandomNumbers!CO672,0),""))</f>
        <v/>
      </c>
      <c r="CP675" s="7" t="str">
        <f>IF(RIGHT(CP$4,LEN(CP$4)-1)*1&gt;NumSamples,"",IF($A675&lt;=SampleSize,OFFSET(Population!$A$4,RandomNumbers!CP672,0),""))</f>
        <v/>
      </c>
      <c r="CQ675" s="7" t="str">
        <f>IF(RIGHT(CQ$4,LEN(CQ$4)-1)*1&gt;NumSamples,"",IF($A675&lt;=SampleSize,OFFSET(Population!$A$4,RandomNumbers!CQ672,0),""))</f>
        <v/>
      </c>
      <c r="CR675" s="7" t="str">
        <f>IF(RIGHT(CR$4,LEN(CR$4)-1)*1&gt;NumSamples,"",IF($A675&lt;=SampleSize,OFFSET(Population!$A$4,RandomNumbers!CR672,0),""))</f>
        <v/>
      </c>
      <c r="CS675" s="7" t="str">
        <f>IF(RIGHT(CS$4,LEN(CS$4)-1)*1&gt;NumSamples,"",IF($A675&lt;=SampleSize,OFFSET(Population!$A$4,RandomNumbers!CS672,0),""))</f>
        <v/>
      </c>
      <c r="CT675" s="7" t="str">
        <f>IF(RIGHT(CT$4,LEN(CT$4)-1)*1&gt;NumSamples,"",IF($A675&lt;=SampleSize,OFFSET(Population!$A$4,RandomNumbers!CT672,0),""))</f>
        <v/>
      </c>
      <c r="CU675" s="7" t="str">
        <f>IF(RIGHT(CU$4,LEN(CU$4)-1)*1&gt;NumSamples,"",IF($A675&lt;=SampleSize,OFFSET(Population!$A$4,RandomNumbers!CU672,0),""))</f>
        <v/>
      </c>
      <c r="CV675" s="7" t="str">
        <f>IF(RIGHT(CV$4,LEN(CV$4)-1)*1&gt;NumSamples,"",IF($A675&lt;=SampleSize,OFFSET(Population!$A$4,RandomNumbers!CV672,0),""))</f>
        <v/>
      </c>
      <c r="CW675" s="7" t="str">
        <f>IF(RIGHT(CW$4,LEN(CW$4)-1)*1&gt;NumSamples,"",IF($A675&lt;=SampleSize,OFFSET(Population!$A$4,RandomNumbers!CW672,0),""))</f>
        <v/>
      </c>
    </row>
    <row r="676" ht="14.25" customHeight="1">
      <c r="A676" s="7">
        <v>672.0</v>
      </c>
      <c r="B676" s="7" t="str">
        <f>IF(RIGHT(B$4,LEN(B$4)-1)*1&gt;NumSamples,"",IF($A676&lt;=SampleSize,OFFSET(Population!$A$4,RandomNumbers!B673,0),""))</f>
        <v/>
      </c>
      <c r="C676" s="7" t="str">
        <f>IF(RIGHT(C$4,LEN(C$4)-1)*1&gt;NumSamples,"",IF($A676&lt;=SampleSize,OFFSET(Population!$A$4,RandomNumbers!C673,0),""))</f>
        <v/>
      </c>
      <c r="D676" s="7" t="str">
        <f>IF(RIGHT(D$4,LEN(D$4)-1)*1&gt;NumSamples,"",IF($A676&lt;=SampleSize,OFFSET(Population!$A$4,RandomNumbers!D673,0),""))</f>
        <v/>
      </c>
      <c r="E676" s="7" t="str">
        <f>IF(RIGHT(E$4,LEN(E$4)-1)*1&gt;NumSamples,"",IF($A676&lt;=SampleSize,OFFSET(Population!$A$4,RandomNumbers!E673,0),""))</f>
        <v/>
      </c>
      <c r="F676" s="7" t="str">
        <f>IF(RIGHT(F$4,LEN(F$4)-1)*1&gt;NumSamples,"",IF($A676&lt;=SampleSize,OFFSET(Population!$A$4,RandomNumbers!F673,0),""))</f>
        <v/>
      </c>
      <c r="G676" s="7" t="str">
        <f>IF(RIGHT(G$4,LEN(G$4)-1)*1&gt;NumSamples,"",IF($A676&lt;=SampleSize,OFFSET(Population!$A$4,RandomNumbers!G673,0),""))</f>
        <v/>
      </c>
      <c r="H676" s="7" t="str">
        <f>IF(RIGHT(H$4,LEN(H$4)-1)*1&gt;NumSamples,"",IF($A676&lt;=SampleSize,OFFSET(Population!$A$4,RandomNumbers!H673,0),""))</f>
        <v/>
      </c>
      <c r="I676" s="7" t="str">
        <f>IF(RIGHT(I$4,LEN(I$4)-1)*1&gt;NumSamples,"",IF($A676&lt;=SampleSize,OFFSET(Population!$A$4,RandomNumbers!I673,0),""))</f>
        <v/>
      </c>
      <c r="J676" s="7" t="str">
        <f>IF(RIGHT(J$4,LEN(J$4)-1)*1&gt;NumSamples,"",IF($A676&lt;=SampleSize,OFFSET(Population!$A$4,RandomNumbers!J673,0),""))</f>
        <v/>
      </c>
      <c r="K676" s="7" t="str">
        <f>IF(RIGHT(K$4,LEN(K$4)-1)*1&gt;NumSamples,"",IF($A676&lt;=SampleSize,OFFSET(Population!$A$4,RandomNumbers!K673,0),""))</f>
        <v/>
      </c>
      <c r="L676" s="7" t="str">
        <f>IF(RIGHT(L$4,LEN(L$4)-1)*1&gt;NumSamples,"",IF($A676&lt;=SampleSize,OFFSET(Population!$A$4,RandomNumbers!L673,0),""))</f>
        <v/>
      </c>
      <c r="M676" s="7" t="str">
        <f>IF(RIGHT(M$4,LEN(M$4)-1)*1&gt;NumSamples,"",IF($A676&lt;=SampleSize,OFFSET(Population!$A$4,RandomNumbers!M673,0),""))</f>
        <v/>
      </c>
      <c r="N676" s="7" t="str">
        <f>IF(RIGHT(N$4,LEN(N$4)-1)*1&gt;NumSamples,"",IF($A676&lt;=SampleSize,OFFSET(Population!$A$4,RandomNumbers!N673,0),""))</f>
        <v/>
      </c>
      <c r="O676" s="7" t="str">
        <f>IF(RIGHT(O$4,LEN(O$4)-1)*1&gt;NumSamples,"",IF($A676&lt;=SampleSize,OFFSET(Population!$A$4,RandomNumbers!O673,0),""))</f>
        <v/>
      </c>
      <c r="P676" s="7" t="str">
        <f>IF(RIGHT(P$4,LEN(P$4)-1)*1&gt;NumSamples,"",IF($A676&lt;=SampleSize,OFFSET(Population!$A$4,RandomNumbers!P673,0),""))</f>
        <v/>
      </c>
      <c r="Q676" s="7" t="str">
        <f>IF(RIGHT(Q$4,LEN(Q$4)-1)*1&gt;NumSamples,"",IF($A676&lt;=SampleSize,OFFSET(Population!$A$4,RandomNumbers!Q673,0),""))</f>
        <v/>
      </c>
      <c r="R676" s="7" t="str">
        <f>IF(RIGHT(R$4,LEN(R$4)-1)*1&gt;NumSamples,"",IF($A676&lt;=SampleSize,OFFSET(Population!$A$4,RandomNumbers!R673,0),""))</f>
        <v/>
      </c>
      <c r="S676" s="7" t="str">
        <f>IF(RIGHT(S$4,LEN(S$4)-1)*1&gt;NumSamples,"",IF($A676&lt;=SampleSize,OFFSET(Population!$A$4,RandomNumbers!S673,0),""))</f>
        <v/>
      </c>
      <c r="T676" s="7" t="str">
        <f>IF(RIGHT(T$4,LEN(T$4)-1)*1&gt;NumSamples,"",IF($A676&lt;=SampleSize,OFFSET(Population!$A$4,RandomNumbers!T673,0),""))</f>
        <v/>
      </c>
      <c r="U676" s="7" t="str">
        <f>IF(RIGHT(U$4,LEN(U$4)-1)*1&gt;NumSamples,"",IF($A676&lt;=SampleSize,OFFSET(Population!$A$4,RandomNumbers!U673,0),""))</f>
        <v/>
      </c>
      <c r="V676" s="7" t="str">
        <f>IF(RIGHT(V$4,LEN(V$4)-1)*1&gt;NumSamples,"",IF($A676&lt;=SampleSize,OFFSET(Population!$A$4,RandomNumbers!V673,0),""))</f>
        <v/>
      </c>
      <c r="W676" s="7" t="str">
        <f>IF(RIGHT(W$4,LEN(W$4)-1)*1&gt;NumSamples,"",IF($A676&lt;=SampleSize,OFFSET(Population!$A$4,RandomNumbers!W673,0),""))</f>
        <v/>
      </c>
      <c r="X676" s="7" t="str">
        <f>IF(RIGHT(X$4,LEN(X$4)-1)*1&gt;NumSamples,"",IF($A676&lt;=SampleSize,OFFSET(Population!$A$4,RandomNumbers!X673,0),""))</f>
        <v/>
      </c>
      <c r="Y676" s="7" t="str">
        <f>IF(RIGHT(Y$4,LEN(Y$4)-1)*1&gt;NumSamples,"",IF($A676&lt;=SampleSize,OFFSET(Population!$A$4,RandomNumbers!Y673,0),""))</f>
        <v/>
      </c>
      <c r="Z676" s="7" t="str">
        <f>IF(RIGHT(Z$4,LEN(Z$4)-1)*1&gt;NumSamples,"",IF($A676&lt;=SampleSize,OFFSET(Population!$A$4,RandomNumbers!Z673,0),""))</f>
        <v/>
      </c>
      <c r="AA676" s="7" t="str">
        <f>IF(RIGHT(AA$4,LEN(AA$4)-1)*1&gt;NumSamples,"",IF($A676&lt;=SampleSize,OFFSET(Population!$A$4,RandomNumbers!AA673,0),""))</f>
        <v/>
      </c>
      <c r="AB676" s="7" t="str">
        <f>IF(RIGHT(AB$4,LEN(AB$4)-1)*1&gt;NumSamples,"",IF($A676&lt;=SampleSize,OFFSET(Population!$A$4,RandomNumbers!AB673,0),""))</f>
        <v/>
      </c>
      <c r="AC676" s="7" t="str">
        <f>IF(RIGHT(AC$4,LEN(AC$4)-1)*1&gt;NumSamples,"",IF($A676&lt;=SampleSize,OFFSET(Population!$A$4,RandomNumbers!AC673,0),""))</f>
        <v/>
      </c>
      <c r="AD676" s="7" t="str">
        <f>IF(RIGHT(AD$4,LEN(AD$4)-1)*1&gt;NumSamples,"",IF($A676&lt;=SampleSize,OFFSET(Population!$A$4,RandomNumbers!AD673,0),""))</f>
        <v/>
      </c>
      <c r="AE676" s="7" t="str">
        <f>IF(RIGHT(AE$4,LEN(AE$4)-1)*1&gt;NumSamples,"",IF($A676&lt;=SampleSize,OFFSET(Population!$A$4,RandomNumbers!AE673,0),""))</f>
        <v/>
      </c>
      <c r="AF676" s="7" t="str">
        <f>IF(RIGHT(AF$4,LEN(AF$4)-1)*1&gt;NumSamples,"",IF($A676&lt;=SampleSize,OFFSET(Population!$A$4,RandomNumbers!AF673,0),""))</f>
        <v/>
      </c>
      <c r="AG676" s="7" t="str">
        <f>IF(RIGHT(AG$4,LEN(AG$4)-1)*1&gt;NumSamples,"",IF($A676&lt;=SampleSize,OFFSET(Population!$A$4,RandomNumbers!AG673,0),""))</f>
        <v/>
      </c>
      <c r="AH676" s="7" t="str">
        <f>IF(RIGHT(AH$4,LEN(AH$4)-1)*1&gt;NumSamples,"",IF($A676&lt;=SampleSize,OFFSET(Population!$A$4,RandomNumbers!AH673,0),""))</f>
        <v/>
      </c>
      <c r="AI676" s="7" t="str">
        <f>IF(RIGHT(AI$4,LEN(AI$4)-1)*1&gt;NumSamples,"",IF($A676&lt;=SampleSize,OFFSET(Population!$A$4,RandomNumbers!AI673,0),""))</f>
        <v/>
      </c>
      <c r="AJ676" s="7" t="str">
        <f>IF(RIGHT(AJ$4,LEN(AJ$4)-1)*1&gt;NumSamples,"",IF($A676&lt;=SampleSize,OFFSET(Population!$A$4,RandomNumbers!AJ673,0),""))</f>
        <v/>
      </c>
      <c r="AK676" s="7" t="str">
        <f>IF(RIGHT(AK$4,LEN(AK$4)-1)*1&gt;NumSamples,"",IF($A676&lt;=SampleSize,OFFSET(Population!$A$4,RandomNumbers!AK673,0),""))</f>
        <v/>
      </c>
      <c r="AL676" s="7" t="str">
        <f>IF(RIGHT(AL$4,LEN(AL$4)-1)*1&gt;NumSamples,"",IF($A676&lt;=SampleSize,OFFSET(Population!$A$4,RandomNumbers!AL673,0),""))</f>
        <v/>
      </c>
      <c r="AM676" s="7" t="str">
        <f>IF(RIGHT(AM$4,LEN(AM$4)-1)*1&gt;NumSamples,"",IF($A676&lt;=SampleSize,OFFSET(Population!$A$4,RandomNumbers!AM673,0),""))</f>
        <v/>
      </c>
      <c r="AN676" s="7" t="str">
        <f>IF(RIGHT(AN$4,LEN(AN$4)-1)*1&gt;NumSamples,"",IF($A676&lt;=SampleSize,OFFSET(Population!$A$4,RandomNumbers!AN673,0),""))</f>
        <v/>
      </c>
      <c r="AO676" s="7" t="str">
        <f>IF(RIGHT(AO$4,LEN(AO$4)-1)*1&gt;NumSamples,"",IF($A676&lt;=SampleSize,OFFSET(Population!$A$4,RandomNumbers!AO673,0),""))</f>
        <v/>
      </c>
      <c r="AP676" s="7" t="str">
        <f>IF(RIGHT(AP$4,LEN(AP$4)-1)*1&gt;NumSamples,"",IF($A676&lt;=SampleSize,OFFSET(Population!$A$4,RandomNumbers!AP673,0),""))</f>
        <v/>
      </c>
      <c r="AQ676" s="7" t="str">
        <f>IF(RIGHT(AQ$4,LEN(AQ$4)-1)*1&gt;NumSamples,"",IF($A676&lt;=SampleSize,OFFSET(Population!$A$4,RandomNumbers!AQ673,0),""))</f>
        <v/>
      </c>
      <c r="AR676" s="7" t="str">
        <f>IF(RIGHT(AR$4,LEN(AR$4)-1)*1&gt;NumSamples,"",IF($A676&lt;=SampleSize,OFFSET(Population!$A$4,RandomNumbers!AR673,0),""))</f>
        <v/>
      </c>
      <c r="AS676" s="7" t="str">
        <f>IF(RIGHT(AS$4,LEN(AS$4)-1)*1&gt;NumSamples,"",IF($A676&lt;=SampleSize,OFFSET(Population!$A$4,RandomNumbers!AS673,0),""))</f>
        <v/>
      </c>
      <c r="AT676" s="7" t="str">
        <f>IF(RIGHT(AT$4,LEN(AT$4)-1)*1&gt;NumSamples,"",IF($A676&lt;=SampleSize,OFFSET(Population!$A$4,RandomNumbers!AT673,0),""))</f>
        <v/>
      </c>
      <c r="AU676" s="7" t="str">
        <f>IF(RIGHT(AU$4,LEN(AU$4)-1)*1&gt;NumSamples,"",IF($A676&lt;=SampleSize,OFFSET(Population!$A$4,RandomNumbers!AU673,0),""))</f>
        <v/>
      </c>
      <c r="AV676" s="7" t="str">
        <f>IF(RIGHT(AV$4,LEN(AV$4)-1)*1&gt;NumSamples,"",IF($A676&lt;=SampleSize,OFFSET(Population!$A$4,RandomNumbers!AV673,0),""))</f>
        <v/>
      </c>
      <c r="AW676" s="7" t="str">
        <f>IF(RIGHT(AW$4,LEN(AW$4)-1)*1&gt;NumSamples,"",IF($A676&lt;=SampleSize,OFFSET(Population!$A$4,RandomNumbers!AW673,0),""))</f>
        <v/>
      </c>
      <c r="AX676" s="7" t="str">
        <f>IF(RIGHT(AX$4,LEN(AX$4)-1)*1&gt;NumSamples,"",IF($A676&lt;=SampleSize,OFFSET(Population!$A$4,RandomNumbers!AX673,0),""))</f>
        <v/>
      </c>
      <c r="AY676" s="7" t="str">
        <f>IF(RIGHT(AY$4,LEN(AY$4)-1)*1&gt;NumSamples,"",IF($A676&lt;=SampleSize,OFFSET(Population!$A$4,RandomNumbers!AY673,0),""))</f>
        <v/>
      </c>
      <c r="AZ676" s="7" t="str">
        <f>IF(RIGHT(AZ$4,LEN(AZ$4)-1)*1&gt;NumSamples,"",IF($A676&lt;=SampleSize,OFFSET(Population!$A$4,RandomNumbers!AZ673,0),""))</f>
        <v/>
      </c>
      <c r="BA676" s="7" t="str">
        <f>IF(RIGHT(BA$4,LEN(BA$4)-1)*1&gt;NumSamples,"",IF($A676&lt;=SampleSize,OFFSET(Population!$A$4,RandomNumbers!BA673,0),""))</f>
        <v/>
      </c>
      <c r="BB676" s="7" t="str">
        <f>IF(RIGHT(BB$4,LEN(BB$4)-1)*1&gt;NumSamples,"",IF($A676&lt;=SampleSize,OFFSET(Population!$A$4,RandomNumbers!BB673,0),""))</f>
        <v/>
      </c>
      <c r="BC676" s="7" t="str">
        <f>IF(RIGHT(BC$4,LEN(BC$4)-1)*1&gt;NumSamples,"",IF($A676&lt;=SampleSize,OFFSET(Population!$A$4,RandomNumbers!BC673,0),""))</f>
        <v/>
      </c>
      <c r="BD676" s="7" t="str">
        <f>IF(RIGHT(BD$4,LEN(BD$4)-1)*1&gt;NumSamples,"",IF($A676&lt;=SampleSize,OFFSET(Population!$A$4,RandomNumbers!BD673,0),""))</f>
        <v/>
      </c>
      <c r="BE676" s="7" t="str">
        <f>IF(RIGHT(BE$4,LEN(BE$4)-1)*1&gt;NumSamples,"",IF($A676&lt;=SampleSize,OFFSET(Population!$A$4,RandomNumbers!BE673,0),""))</f>
        <v/>
      </c>
      <c r="BF676" s="7" t="str">
        <f>IF(RIGHT(BF$4,LEN(BF$4)-1)*1&gt;NumSamples,"",IF($A676&lt;=SampleSize,OFFSET(Population!$A$4,RandomNumbers!BF673,0),""))</f>
        <v/>
      </c>
      <c r="BG676" s="7" t="str">
        <f>IF(RIGHT(BG$4,LEN(BG$4)-1)*1&gt;NumSamples,"",IF($A676&lt;=SampleSize,OFFSET(Population!$A$4,RandomNumbers!BG673,0),""))</f>
        <v/>
      </c>
      <c r="BH676" s="7" t="str">
        <f>IF(RIGHT(BH$4,LEN(BH$4)-1)*1&gt;NumSamples,"",IF($A676&lt;=SampleSize,OFFSET(Population!$A$4,RandomNumbers!BH673,0),""))</f>
        <v/>
      </c>
      <c r="BI676" s="7" t="str">
        <f>IF(RIGHT(BI$4,LEN(BI$4)-1)*1&gt;NumSamples,"",IF($A676&lt;=SampleSize,OFFSET(Population!$A$4,RandomNumbers!BI673,0),""))</f>
        <v/>
      </c>
      <c r="BJ676" s="7" t="str">
        <f>IF(RIGHT(BJ$4,LEN(BJ$4)-1)*1&gt;NumSamples,"",IF($A676&lt;=SampleSize,OFFSET(Population!$A$4,RandomNumbers!BJ673,0),""))</f>
        <v/>
      </c>
      <c r="BK676" s="7" t="str">
        <f>IF(RIGHT(BK$4,LEN(BK$4)-1)*1&gt;NumSamples,"",IF($A676&lt;=SampleSize,OFFSET(Population!$A$4,RandomNumbers!BK673,0),""))</f>
        <v/>
      </c>
      <c r="BL676" s="7" t="str">
        <f>IF(RIGHT(BL$4,LEN(BL$4)-1)*1&gt;NumSamples,"",IF($A676&lt;=SampleSize,OFFSET(Population!$A$4,RandomNumbers!BL673,0),""))</f>
        <v/>
      </c>
      <c r="BM676" s="7" t="str">
        <f>IF(RIGHT(BM$4,LEN(BM$4)-1)*1&gt;NumSamples,"",IF($A676&lt;=SampleSize,OFFSET(Population!$A$4,RandomNumbers!BM673,0),""))</f>
        <v/>
      </c>
      <c r="BN676" s="7" t="str">
        <f>IF(RIGHT(BN$4,LEN(BN$4)-1)*1&gt;NumSamples,"",IF($A676&lt;=SampleSize,OFFSET(Population!$A$4,RandomNumbers!BN673,0),""))</f>
        <v/>
      </c>
      <c r="BO676" s="7" t="str">
        <f>IF(RIGHT(BO$4,LEN(BO$4)-1)*1&gt;NumSamples,"",IF($A676&lt;=SampleSize,OFFSET(Population!$A$4,RandomNumbers!BO673,0),""))</f>
        <v/>
      </c>
      <c r="BP676" s="7" t="str">
        <f>IF(RIGHT(BP$4,LEN(BP$4)-1)*1&gt;NumSamples,"",IF($A676&lt;=SampleSize,OFFSET(Population!$A$4,RandomNumbers!BP673,0),""))</f>
        <v/>
      </c>
      <c r="BQ676" s="7" t="str">
        <f>IF(RIGHT(BQ$4,LEN(BQ$4)-1)*1&gt;NumSamples,"",IF($A676&lt;=SampleSize,OFFSET(Population!$A$4,RandomNumbers!BQ673,0),""))</f>
        <v/>
      </c>
      <c r="BR676" s="7" t="str">
        <f>IF(RIGHT(BR$4,LEN(BR$4)-1)*1&gt;NumSamples,"",IF($A676&lt;=SampleSize,OFFSET(Population!$A$4,RandomNumbers!BR673,0),""))</f>
        <v/>
      </c>
      <c r="BS676" s="7" t="str">
        <f>IF(RIGHT(BS$4,LEN(BS$4)-1)*1&gt;NumSamples,"",IF($A676&lt;=SampleSize,OFFSET(Population!$A$4,RandomNumbers!BS673,0),""))</f>
        <v/>
      </c>
      <c r="BT676" s="7" t="str">
        <f>IF(RIGHT(BT$4,LEN(BT$4)-1)*1&gt;NumSamples,"",IF($A676&lt;=SampleSize,OFFSET(Population!$A$4,RandomNumbers!BT673,0),""))</f>
        <v/>
      </c>
      <c r="BU676" s="7" t="str">
        <f>IF(RIGHT(BU$4,LEN(BU$4)-1)*1&gt;NumSamples,"",IF($A676&lt;=SampleSize,OFFSET(Population!$A$4,RandomNumbers!BU673,0),""))</f>
        <v/>
      </c>
      <c r="BV676" s="7" t="str">
        <f>IF(RIGHT(BV$4,LEN(BV$4)-1)*1&gt;NumSamples,"",IF($A676&lt;=SampleSize,OFFSET(Population!$A$4,RandomNumbers!BV673,0),""))</f>
        <v/>
      </c>
      <c r="BW676" s="7" t="str">
        <f>IF(RIGHT(BW$4,LEN(BW$4)-1)*1&gt;NumSamples,"",IF($A676&lt;=SampleSize,OFFSET(Population!$A$4,RandomNumbers!BW673,0),""))</f>
        <v/>
      </c>
      <c r="BX676" s="7" t="str">
        <f>IF(RIGHT(BX$4,LEN(BX$4)-1)*1&gt;NumSamples,"",IF($A676&lt;=SampleSize,OFFSET(Population!$A$4,RandomNumbers!BX673,0),""))</f>
        <v/>
      </c>
      <c r="BY676" s="7" t="str">
        <f>IF(RIGHT(BY$4,LEN(BY$4)-1)*1&gt;NumSamples,"",IF($A676&lt;=SampleSize,OFFSET(Population!$A$4,RandomNumbers!BY673,0),""))</f>
        <v/>
      </c>
      <c r="BZ676" s="7" t="str">
        <f>IF(RIGHT(BZ$4,LEN(BZ$4)-1)*1&gt;NumSamples,"",IF($A676&lt;=SampleSize,OFFSET(Population!$A$4,RandomNumbers!BZ673,0),""))</f>
        <v/>
      </c>
      <c r="CA676" s="7" t="str">
        <f>IF(RIGHT(CA$4,LEN(CA$4)-1)*1&gt;NumSamples,"",IF($A676&lt;=SampleSize,OFFSET(Population!$A$4,RandomNumbers!CA673,0),""))</f>
        <v/>
      </c>
      <c r="CB676" s="7" t="str">
        <f>IF(RIGHT(CB$4,LEN(CB$4)-1)*1&gt;NumSamples,"",IF($A676&lt;=SampleSize,OFFSET(Population!$A$4,RandomNumbers!CB673,0),""))</f>
        <v/>
      </c>
      <c r="CC676" s="7" t="str">
        <f>IF(RIGHT(CC$4,LEN(CC$4)-1)*1&gt;NumSamples,"",IF($A676&lt;=SampleSize,OFFSET(Population!$A$4,RandomNumbers!CC673,0),""))</f>
        <v/>
      </c>
      <c r="CD676" s="7" t="str">
        <f>IF(RIGHT(CD$4,LEN(CD$4)-1)*1&gt;NumSamples,"",IF($A676&lt;=SampleSize,OFFSET(Population!$A$4,RandomNumbers!CD673,0),""))</f>
        <v/>
      </c>
      <c r="CE676" s="7" t="str">
        <f>IF(RIGHT(CE$4,LEN(CE$4)-1)*1&gt;NumSamples,"",IF($A676&lt;=SampleSize,OFFSET(Population!$A$4,RandomNumbers!CE673,0),""))</f>
        <v/>
      </c>
      <c r="CF676" s="7" t="str">
        <f>IF(RIGHT(CF$4,LEN(CF$4)-1)*1&gt;NumSamples,"",IF($A676&lt;=SampleSize,OFFSET(Population!$A$4,RandomNumbers!CF673,0),""))</f>
        <v/>
      </c>
      <c r="CG676" s="7" t="str">
        <f>IF(RIGHT(CG$4,LEN(CG$4)-1)*1&gt;NumSamples,"",IF($A676&lt;=SampleSize,OFFSET(Population!$A$4,RandomNumbers!CG673,0),""))</f>
        <v/>
      </c>
      <c r="CH676" s="7" t="str">
        <f>IF(RIGHT(CH$4,LEN(CH$4)-1)*1&gt;NumSamples,"",IF($A676&lt;=SampleSize,OFFSET(Population!$A$4,RandomNumbers!CH673,0),""))</f>
        <v/>
      </c>
      <c r="CI676" s="7" t="str">
        <f>IF(RIGHT(CI$4,LEN(CI$4)-1)*1&gt;NumSamples,"",IF($A676&lt;=SampleSize,OFFSET(Population!$A$4,RandomNumbers!CI673,0),""))</f>
        <v/>
      </c>
      <c r="CJ676" s="7" t="str">
        <f>IF(RIGHT(CJ$4,LEN(CJ$4)-1)*1&gt;NumSamples,"",IF($A676&lt;=SampleSize,OFFSET(Population!$A$4,RandomNumbers!CJ673,0),""))</f>
        <v/>
      </c>
      <c r="CK676" s="7" t="str">
        <f>IF(RIGHT(CK$4,LEN(CK$4)-1)*1&gt;NumSamples,"",IF($A676&lt;=SampleSize,OFFSET(Population!$A$4,RandomNumbers!CK673,0),""))</f>
        <v/>
      </c>
      <c r="CL676" s="7" t="str">
        <f>IF(RIGHT(CL$4,LEN(CL$4)-1)*1&gt;NumSamples,"",IF($A676&lt;=SampleSize,OFFSET(Population!$A$4,RandomNumbers!CL673,0),""))</f>
        <v/>
      </c>
      <c r="CM676" s="7" t="str">
        <f>IF(RIGHT(CM$4,LEN(CM$4)-1)*1&gt;NumSamples,"",IF($A676&lt;=SampleSize,OFFSET(Population!$A$4,RandomNumbers!CM673,0),""))</f>
        <v/>
      </c>
      <c r="CN676" s="7" t="str">
        <f>IF(RIGHT(CN$4,LEN(CN$4)-1)*1&gt;NumSamples,"",IF($A676&lt;=SampleSize,OFFSET(Population!$A$4,RandomNumbers!CN673,0),""))</f>
        <v/>
      </c>
      <c r="CO676" s="7" t="str">
        <f>IF(RIGHT(CO$4,LEN(CO$4)-1)*1&gt;NumSamples,"",IF($A676&lt;=SampleSize,OFFSET(Population!$A$4,RandomNumbers!CO673,0),""))</f>
        <v/>
      </c>
      <c r="CP676" s="7" t="str">
        <f>IF(RIGHT(CP$4,LEN(CP$4)-1)*1&gt;NumSamples,"",IF($A676&lt;=SampleSize,OFFSET(Population!$A$4,RandomNumbers!CP673,0),""))</f>
        <v/>
      </c>
      <c r="CQ676" s="7" t="str">
        <f>IF(RIGHT(CQ$4,LEN(CQ$4)-1)*1&gt;NumSamples,"",IF($A676&lt;=SampleSize,OFFSET(Population!$A$4,RandomNumbers!CQ673,0),""))</f>
        <v/>
      </c>
      <c r="CR676" s="7" t="str">
        <f>IF(RIGHT(CR$4,LEN(CR$4)-1)*1&gt;NumSamples,"",IF($A676&lt;=SampleSize,OFFSET(Population!$A$4,RandomNumbers!CR673,0),""))</f>
        <v/>
      </c>
      <c r="CS676" s="7" t="str">
        <f>IF(RIGHT(CS$4,LEN(CS$4)-1)*1&gt;NumSamples,"",IF($A676&lt;=SampleSize,OFFSET(Population!$A$4,RandomNumbers!CS673,0),""))</f>
        <v/>
      </c>
      <c r="CT676" s="7" t="str">
        <f>IF(RIGHT(CT$4,LEN(CT$4)-1)*1&gt;NumSamples,"",IF($A676&lt;=SampleSize,OFFSET(Population!$A$4,RandomNumbers!CT673,0),""))</f>
        <v/>
      </c>
      <c r="CU676" s="7" t="str">
        <f>IF(RIGHT(CU$4,LEN(CU$4)-1)*1&gt;NumSamples,"",IF($A676&lt;=SampleSize,OFFSET(Population!$A$4,RandomNumbers!CU673,0),""))</f>
        <v/>
      </c>
      <c r="CV676" s="7" t="str">
        <f>IF(RIGHT(CV$4,LEN(CV$4)-1)*1&gt;NumSamples,"",IF($A676&lt;=SampleSize,OFFSET(Population!$A$4,RandomNumbers!CV673,0),""))</f>
        <v/>
      </c>
      <c r="CW676" s="7" t="str">
        <f>IF(RIGHT(CW$4,LEN(CW$4)-1)*1&gt;NumSamples,"",IF($A676&lt;=SampleSize,OFFSET(Population!$A$4,RandomNumbers!CW673,0),""))</f>
        <v/>
      </c>
    </row>
    <row r="677" ht="14.25" customHeight="1">
      <c r="A677" s="7">
        <v>673.0</v>
      </c>
      <c r="B677" s="7" t="str">
        <f>IF(RIGHT(B$4,LEN(B$4)-1)*1&gt;NumSamples,"",IF($A677&lt;=SampleSize,OFFSET(Population!$A$4,RandomNumbers!B674,0),""))</f>
        <v/>
      </c>
      <c r="C677" s="7" t="str">
        <f>IF(RIGHT(C$4,LEN(C$4)-1)*1&gt;NumSamples,"",IF($A677&lt;=SampleSize,OFFSET(Population!$A$4,RandomNumbers!C674,0),""))</f>
        <v/>
      </c>
      <c r="D677" s="7" t="str">
        <f>IF(RIGHT(D$4,LEN(D$4)-1)*1&gt;NumSamples,"",IF($A677&lt;=SampleSize,OFFSET(Population!$A$4,RandomNumbers!D674,0),""))</f>
        <v/>
      </c>
      <c r="E677" s="7" t="str">
        <f>IF(RIGHT(E$4,LEN(E$4)-1)*1&gt;NumSamples,"",IF($A677&lt;=SampleSize,OFFSET(Population!$A$4,RandomNumbers!E674,0),""))</f>
        <v/>
      </c>
      <c r="F677" s="7" t="str">
        <f>IF(RIGHT(F$4,LEN(F$4)-1)*1&gt;NumSamples,"",IF($A677&lt;=SampleSize,OFFSET(Population!$A$4,RandomNumbers!F674,0),""))</f>
        <v/>
      </c>
      <c r="G677" s="7" t="str">
        <f>IF(RIGHT(G$4,LEN(G$4)-1)*1&gt;NumSamples,"",IF($A677&lt;=SampleSize,OFFSET(Population!$A$4,RandomNumbers!G674,0),""))</f>
        <v/>
      </c>
      <c r="H677" s="7" t="str">
        <f>IF(RIGHT(H$4,LEN(H$4)-1)*1&gt;NumSamples,"",IF($A677&lt;=SampleSize,OFFSET(Population!$A$4,RandomNumbers!H674,0),""))</f>
        <v/>
      </c>
      <c r="I677" s="7" t="str">
        <f>IF(RIGHT(I$4,LEN(I$4)-1)*1&gt;NumSamples,"",IF($A677&lt;=SampleSize,OFFSET(Population!$A$4,RandomNumbers!I674,0),""))</f>
        <v/>
      </c>
      <c r="J677" s="7" t="str">
        <f>IF(RIGHT(J$4,LEN(J$4)-1)*1&gt;NumSamples,"",IF($A677&lt;=SampleSize,OFFSET(Population!$A$4,RandomNumbers!J674,0),""))</f>
        <v/>
      </c>
      <c r="K677" s="7" t="str">
        <f>IF(RIGHT(K$4,LEN(K$4)-1)*1&gt;NumSamples,"",IF($A677&lt;=SampleSize,OFFSET(Population!$A$4,RandomNumbers!K674,0),""))</f>
        <v/>
      </c>
      <c r="L677" s="7" t="str">
        <f>IF(RIGHT(L$4,LEN(L$4)-1)*1&gt;NumSamples,"",IF($A677&lt;=SampleSize,OFFSET(Population!$A$4,RandomNumbers!L674,0),""))</f>
        <v/>
      </c>
      <c r="M677" s="7" t="str">
        <f>IF(RIGHT(M$4,LEN(M$4)-1)*1&gt;NumSamples,"",IF($A677&lt;=SampleSize,OFFSET(Population!$A$4,RandomNumbers!M674,0),""))</f>
        <v/>
      </c>
      <c r="N677" s="7" t="str">
        <f>IF(RIGHT(N$4,LEN(N$4)-1)*1&gt;NumSamples,"",IF($A677&lt;=SampleSize,OFFSET(Population!$A$4,RandomNumbers!N674,0),""))</f>
        <v/>
      </c>
      <c r="O677" s="7" t="str">
        <f>IF(RIGHT(O$4,LEN(O$4)-1)*1&gt;NumSamples,"",IF($A677&lt;=SampleSize,OFFSET(Population!$A$4,RandomNumbers!O674,0),""))</f>
        <v/>
      </c>
      <c r="P677" s="7" t="str">
        <f>IF(RIGHT(P$4,LEN(P$4)-1)*1&gt;NumSamples,"",IF($A677&lt;=SampleSize,OFFSET(Population!$A$4,RandomNumbers!P674,0),""))</f>
        <v/>
      </c>
      <c r="Q677" s="7" t="str">
        <f>IF(RIGHT(Q$4,LEN(Q$4)-1)*1&gt;NumSamples,"",IF($A677&lt;=SampleSize,OFFSET(Population!$A$4,RandomNumbers!Q674,0),""))</f>
        <v/>
      </c>
      <c r="R677" s="7" t="str">
        <f>IF(RIGHT(R$4,LEN(R$4)-1)*1&gt;NumSamples,"",IF($A677&lt;=SampleSize,OFFSET(Population!$A$4,RandomNumbers!R674,0),""))</f>
        <v/>
      </c>
      <c r="S677" s="7" t="str">
        <f>IF(RIGHT(S$4,LEN(S$4)-1)*1&gt;NumSamples,"",IF($A677&lt;=SampleSize,OFFSET(Population!$A$4,RandomNumbers!S674,0),""))</f>
        <v/>
      </c>
      <c r="T677" s="7" t="str">
        <f>IF(RIGHT(T$4,LEN(T$4)-1)*1&gt;NumSamples,"",IF($A677&lt;=SampleSize,OFFSET(Population!$A$4,RandomNumbers!T674,0),""))</f>
        <v/>
      </c>
      <c r="U677" s="7" t="str">
        <f>IF(RIGHT(U$4,LEN(U$4)-1)*1&gt;NumSamples,"",IF($A677&lt;=SampleSize,OFFSET(Population!$A$4,RandomNumbers!U674,0),""))</f>
        <v/>
      </c>
      <c r="V677" s="7" t="str">
        <f>IF(RIGHT(V$4,LEN(V$4)-1)*1&gt;NumSamples,"",IF($A677&lt;=SampleSize,OFFSET(Population!$A$4,RandomNumbers!V674,0),""))</f>
        <v/>
      </c>
      <c r="W677" s="7" t="str">
        <f>IF(RIGHT(W$4,LEN(W$4)-1)*1&gt;NumSamples,"",IF($A677&lt;=SampleSize,OFFSET(Population!$A$4,RandomNumbers!W674,0),""))</f>
        <v/>
      </c>
      <c r="X677" s="7" t="str">
        <f>IF(RIGHT(X$4,LEN(X$4)-1)*1&gt;NumSamples,"",IF($A677&lt;=SampleSize,OFFSET(Population!$A$4,RandomNumbers!X674,0),""))</f>
        <v/>
      </c>
      <c r="Y677" s="7" t="str">
        <f>IF(RIGHT(Y$4,LEN(Y$4)-1)*1&gt;NumSamples,"",IF($A677&lt;=SampleSize,OFFSET(Population!$A$4,RandomNumbers!Y674,0),""))</f>
        <v/>
      </c>
      <c r="Z677" s="7" t="str">
        <f>IF(RIGHT(Z$4,LEN(Z$4)-1)*1&gt;NumSamples,"",IF($A677&lt;=SampleSize,OFFSET(Population!$A$4,RandomNumbers!Z674,0),""))</f>
        <v/>
      </c>
      <c r="AA677" s="7" t="str">
        <f>IF(RIGHT(AA$4,LEN(AA$4)-1)*1&gt;NumSamples,"",IF($A677&lt;=SampleSize,OFFSET(Population!$A$4,RandomNumbers!AA674,0),""))</f>
        <v/>
      </c>
      <c r="AB677" s="7" t="str">
        <f>IF(RIGHT(AB$4,LEN(AB$4)-1)*1&gt;NumSamples,"",IF($A677&lt;=SampleSize,OFFSET(Population!$A$4,RandomNumbers!AB674,0),""))</f>
        <v/>
      </c>
      <c r="AC677" s="7" t="str">
        <f>IF(RIGHT(AC$4,LEN(AC$4)-1)*1&gt;NumSamples,"",IF($A677&lt;=SampleSize,OFFSET(Population!$A$4,RandomNumbers!AC674,0),""))</f>
        <v/>
      </c>
      <c r="AD677" s="7" t="str">
        <f>IF(RIGHT(AD$4,LEN(AD$4)-1)*1&gt;NumSamples,"",IF($A677&lt;=SampleSize,OFFSET(Population!$A$4,RandomNumbers!AD674,0),""))</f>
        <v/>
      </c>
      <c r="AE677" s="7" t="str">
        <f>IF(RIGHT(AE$4,LEN(AE$4)-1)*1&gt;NumSamples,"",IF($A677&lt;=SampleSize,OFFSET(Population!$A$4,RandomNumbers!AE674,0),""))</f>
        <v/>
      </c>
      <c r="AF677" s="7" t="str">
        <f>IF(RIGHT(AF$4,LEN(AF$4)-1)*1&gt;NumSamples,"",IF($A677&lt;=SampleSize,OFFSET(Population!$A$4,RandomNumbers!AF674,0),""))</f>
        <v/>
      </c>
      <c r="AG677" s="7" t="str">
        <f>IF(RIGHT(AG$4,LEN(AG$4)-1)*1&gt;NumSamples,"",IF($A677&lt;=SampleSize,OFFSET(Population!$A$4,RandomNumbers!AG674,0),""))</f>
        <v/>
      </c>
      <c r="AH677" s="7" t="str">
        <f>IF(RIGHT(AH$4,LEN(AH$4)-1)*1&gt;NumSamples,"",IF($A677&lt;=SampleSize,OFFSET(Population!$A$4,RandomNumbers!AH674,0),""))</f>
        <v/>
      </c>
      <c r="AI677" s="7" t="str">
        <f>IF(RIGHT(AI$4,LEN(AI$4)-1)*1&gt;NumSamples,"",IF($A677&lt;=SampleSize,OFFSET(Population!$A$4,RandomNumbers!AI674,0),""))</f>
        <v/>
      </c>
      <c r="AJ677" s="7" t="str">
        <f>IF(RIGHT(AJ$4,LEN(AJ$4)-1)*1&gt;NumSamples,"",IF($A677&lt;=SampleSize,OFFSET(Population!$A$4,RandomNumbers!AJ674,0),""))</f>
        <v/>
      </c>
      <c r="AK677" s="7" t="str">
        <f>IF(RIGHT(AK$4,LEN(AK$4)-1)*1&gt;NumSamples,"",IF($A677&lt;=SampleSize,OFFSET(Population!$A$4,RandomNumbers!AK674,0),""))</f>
        <v/>
      </c>
      <c r="AL677" s="7" t="str">
        <f>IF(RIGHT(AL$4,LEN(AL$4)-1)*1&gt;NumSamples,"",IF($A677&lt;=SampleSize,OFFSET(Population!$A$4,RandomNumbers!AL674,0),""))</f>
        <v/>
      </c>
      <c r="AM677" s="7" t="str">
        <f>IF(RIGHT(AM$4,LEN(AM$4)-1)*1&gt;NumSamples,"",IF($A677&lt;=SampleSize,OFFSET(Population!$A$4,RandomNumbers!AM674,0),""))</f>
        <v/>
      </c>
      <c r="AN677" s="7" t="str">
        <f>IF(RIGHT(AN$4,LEN(AN$4)-1)*1&gt;NumSamples,"",IF($A677&lt;=SampleSize,OFFSET(Population!$A$4,RandomNumbers!AN674,0),""))</f>
        <v/>
      </c>
      <c r="AO677" s="7" t="str">
        <f>IF(RIGHT(AO$4,LEN(AO$4)-1)*1&gt;NumSamples,"",IF($A677&lt;=SampleSize,OFFSET(Population!$A$4,RandomNumbers!AO674,0),""))</f>
        <v/>
      </c>
      <c r="AP677" s="7" t="str">
        <f>IF(RIGHT(AP$4,LEN(AP$4)-1)*1&gt;NumSamples,"",IF($A677&lt;=SampleSize,OFFSET(Population!$A$4,RandomNumbers!AP674,0),""))</f>
        <v/>
      </c>
      <c r="AQ677" s="7" t="str">
        <f>IF(RIGHT(AQ$4,LEN(AQ$4)-1)*1&gt;NumSamples,"",IF($A677&lt;=SampleSize,OFFSET(Population!$A$4,RandomNumbers!AQ674,0),""))</f>
        <v/>
      </c>
      <c r="AR677" s="7" t="str">
        <f>IF(RIGHT(AR$4,LEN(AR$4)-1)*1&gt;NumSamples,"",IF($A677&lt;=SampleSize,OFFSET(Population!$A$4,RandomNumbers!AR674,0),""))</f>
        <v/>
      </c>
      <c r="AS677" s="7" t="str">
        <f>IF(RIGHT(AS$4,LEN(AS$4)-1)*1&gt;NumSamples,"",IF($A677&lt;=SampleSize,OFFSET(Population!$A$4,RandomNumbers!AS674,0),""))</f>
        <v/>
      </c>
      <c r="AT677" s="7" t="str">
        <f>IF(RIGHT(AT$4,LEN(AT$4)-1)*1&gt;NumSamples,"",IF($A677&lt;=SampleSize,OFFSET(Population!$A$4,RandomNumbers!AT674,0),""))</f>
        <v/>
      </c>
      <c r="AU677" s="7" t="str">
        <f>IF(RIGHT(AU$4,LEN(AU$4)-1)*1&gt;NumSamples,"",IF($A677&lt;=SampleSize,OFFSET(Population!$A$4,RandomNumbers!AU674,0),""))</f>
        <v/>
      </c>
      <c r="AV677" s="7" t="str">
        <f>IF(RIGHT(AV$4,LEN(AV$4)-1)*1&gt;NumSamples,"",IF($A677&lt;=SampleSize,OFFSET(Population!$A$4,RandomNumbers!AV674,0),""))</f>
        <v/>
      </c>
      <c r="AW677" s="7" t="str">
        <f>IF(RIGHT(AW$4,LEN(AW$4)-1)*1&gt;NumSamples,"",IF($A677&lt;=SampleSize,OFFSET(Population!$A$4,RandomNumbers!AW674,0),""))</f>
        <v/>
      </c>
      <c r="AX677" s="7" t="str">
        <f>IF(RIGHT(AX$4,LEN(AX$4)-1)*1&gt;NumSamples,"",IF($A677&lt;=SampleSize,OFFSET(Population!$A$4,RandomNumbers!AX674,0),""))</f>
        <v/>
      </c>
      <c r="AY677" s="7" t="str">
        <f>IF(RIGHT(AY$4,LEN(AY$4)-1)*1&gt;NumSamples,"",IF($A677&lt;=SampleSize,OFFSET(Population!$A$4,RandomNumbers!AY674,0),""))</f>
        <v/>
      </c>
      <c r="AZ677" s="7" t="str">
        <f>IF(RIGHT(AZ$4,LEN(AZ$4)-1)*1&gt;NumSamples,"",IF($A677&lt;=SampleSize,OFFSET(Population!$A$4,RandomNumbers!AZ674,0),""))</f>
        <v/>
      </c>
      <c r="BA677" s="7" t="str">
        <f>IF(RIGHT(BA$4,LEN(BA$4)-1)*1&gt;NumSamples,"",IF($A677&lt;=SampleSize,OFFSET(Population!$A$4,RandomNumbers!BA674,0),""))</f>
        <v/>
      </c>
      <c r="BB677" s="7" t="str">
        <f>IF(RIGHT(BB$4,LEN(BB$4)-1)*1&gt;NumSamples,"",IF($A677&lt;=SampleSize,OFFSET(Population!$A$4,RandomNumbers!BB674,0),""))</f>
        <v/>
      </c>
      <c r="BC677" s="7" t="str">
        <f>IF(RIGHT(BC$4,LEN(BC$4)-1)*1&gt;NumSamples,"",IF($A677&lt;=SampleSize,OFFSET(Population!$A$4,RandomNumbers!BC674,0),""))</f>
        <v/>
      </c>
      <c r="BD677" s="7" t="str">
        <f>IF(RIGHT(BD$4,LEN(BD$4)-1)*1&gt;NumSamples,"",IF($A677&lt;=SampleSize,OFFSET(Population!$A$4,RandomNumbers!BD674,0),""))</f>
        <v/>
      </c>
      <c r="BE677" s="7" t="str">
        <f>IF(RIGHT(BE$4,LEN(BE$4)-1)*1&gt;NumSamples,"",IF($A677&lt;=SampleSize,OFFSET(Population!$A$4,RandomNumbers!BE674,0),""))</f>
        <v/>
      </c>
      <c r="BF677" s="7" t="str">
        <f>IF(RIGHT(BF$4,LEN(BF$4)-1)*1&gt;NumSamples,"",IF($A677&lt;=SampleSize,OFFSET(Population!$A$4,RandomNumbers!BF674,0),""))</f>
        <v/>
      </c>
      <c r="BG677" s="7" t="str">
        <f>IF(RIGHT(BG$4,LEN(BG$4)-1)*1&gt;NumSamples,"",IF($A677&lt;=SampleSize,OFFSET(Population!$A$4,RandomNumbers!BG674,0),""))</f>
        <v/>
      </c>
      <c r="BH677" s="7" t="str">
        <f>IF(RIGHT(BH$4,LEN(BH$4)-1)*1&gt;NumSamples,"",IF($A677&lt;=SampleSize,OFFSET(Population!$A$4,RandomNumbers!BH674,0),""))</f>
        <v/>
      </c>
      <c r="BI677" s="7" t="str">
        <f>IF(RIGHT(BI$4,LEN(BI$4)-1)*1&gt;NumSamples,"",IF($A677&lt;=SampleSize,OFFSET(Population!$A$4,RandomNumbers!BI674,0),""))</f>
        <v/>
      </c>
      <c r="BJ677" s="7" t="str">
        <f>IF(RIGHT(BJ$4,LEN(BJ$4)-1)*1&gt;NumSamples,"",IF($A677&lt;=SampleSize,OFFSET(Population!$A$4,RandomNumbers!BJ674,0),""))</f>
        <v/>
      </c>
      <c r="BK677" s="7" t="str">
        <f>IF(RIGHT(BK$4,LEN(BK$4)-1)*1&gt;NumSamples,"",IF($A677&lt;=SampleSize,OFFSET(Population!$A$4,RandomNumbers!BK674,0),""))</f>
        <v/>
      </c>
      <c r="BL677" s="7" t="str">
        <f>IF(RIGHT(BL$4,LEN(BL$4)-1)*1&gt;NumSamples,"",IF($A677&lt;=SampleSize,OFFSET(Population!$A$4,RandomNumbers!BL674,0),""))</f>
        <v/>
      </c>
      <c r="BM677" s="7" t="str">
        <f>IF(RIGHT(BM$4,LEN(BM$4)-1)*1&gt;NumSamples,"",IF($A677&lt;=SampleSize,OFFSET(Population!$A$4,RandomNumbers!BM674,0),""))</f>
        <v/>
      </c>
      <c r="BN677" s="7" t="str">
        <f>IF(RIGHT(BN$4,LEN(BN$4)-1)*1&gt;NumSamples,"",IF($A677&lt;=SampleSize,OFFSET(Population!$A$4,RandomNumbers!BN674,0),""))</f>
        <v/>
      </c>
      <c r="BO677" s="7" t="str">
        <f>IF(RIGHT(BO$4,LEN(BO$4)-1)*1&gt;NumSamples,"",IF($A677&lt;=SampleSize,OFFSET(Population!$A$4,RandomNumbers!BO674,0),""))</f>
        <v/>
      </c>
      <c r="BP677" s="7" t="str">
        <f>IF(RIGHT(BP$4,LEN(BP$4)-1)*1&gt;NumSamples,"",IF($A677&lt;=SampleSize,OFFSET(Population!$A$4,RandomNumbers!BP674,0),""))</f>
        <v/>
      </c>
      <c r="BQ677" s="7" t="str">
        <f>IF(RIGHT(BQ$4,LEN(BQ$4)-1)*1&gt;NumSamples,"",IF($A677&lt;=SampleSize,OFFSET(Population!$A$4,RandomNumbers!BQ674,0),""))</f>
        <v/>
      </c>
      <c r="BR677" s="7" t="str">
        <f>IF(RIGHT(BR$4,LEN(BR$4)-1)*1&gt;NumSamples,"",IF($A677&lt;=SampleSize,OFFSET(Population!$A$4,RandomNumbers!BR674,0),""))</f>
        <v/>
      </c>
      <c r="BS677" s="7" t="str">
        <f>IF(RIGHT(BS$4,LEN(BS$4)-1)*1&gt;NumSamples,"",IF($A677&lt;=SampleSize,OFFSET(Population!$A$4,RandomNumbers!BS674,0),""))</f>
        <v/>
      </c>
      <c r="BT677" s="7" t="str">
        <f>IF(RIGHT(BT$4,LEN(BT$4)-1)*1&gt;NumSamples,"",IF($A677&lt;=SampleSize,OFFSET(Population!$A$4,RandomNumbers!BT674,0),""))</f>
        <v/>
      </c>
      <c r="BU677" s="7" t="str">
        <f>IF(RIGHT(BU$4,LEN(BU$4)-1)*1&gt;NumSamples,"",IF($A677&lt;=SampleSize,OFFSET(Population!$A$4,RandomNumbers!BU674,0),""))</f>
        <v/>
      </c>
      <c r="BV677" s="7" t="str">
        <f>IF(RIGHT(BV$4,LEN(BV$4)-1)*1&gt;NumSamples,"",IF($A677&lt;=SampleSize,OFFSET(Population!$A$4,RandomNumbers!BV674,0),""))</f>
        <v/>
      </c>
      <c r="BW677" s="7" t="str">
        <f>IF(RIGHT(BW$4,LEN(BW$4)-1)*1&gt;NumSamples,"",IF($A677&lt;=SampleSize,OFFSET(Population!$A$4,RandomNumbers!BW674,0),""))</f>
        <v/>
      </c>
      <c r="BX677" s="7" t="str">
        <f>IF(RIGHT(BX$4,LEN(BX$4)-1)*1&gt;NumSamples,"",IF($A677&lt;=SampleSize,OFFSET(Population!$A$4,RandomNumbers!BX674,0),""))</f>
        <v/>
      </c>
      <c r="BY677" s="7" t="str">
        <f>IF(RIGHT(BY$4,LEN(BY$4)-1)*1&gt;NumSamples,"",IF($A677&lt;=SampleSize,OFFSET(Population!$A$4,RandomNumbers!BY674,0),""))</f>
        <v/>
      </c>
      <c r="BZ677" s="7" t="str">
        <f>IF(RIGHT(BZ$4,LEN(BZ$4)-1)*1&gt;NumSamples,"",IF($A677&lt;=SampleSize,OFFSET(Population!$A$4,RandomNumbers!BZ674,0),""))</f>
        <v/>
      </c>
      <c r="CA677" s="7" t="str">
        <f>IF(RIGHT(CA$4,LEN(CA$4)-1)*1&gt;NumSamples,"",IF($A677&lt;=SampleSize,OFFSET(Population!$A$4,RandomNumbers!CA674,0),""))</f>
        <v/>
      </c>
      <c r="CB677" s="7" t="str">
        <f>IF(RIGHT(CB$4,LEN(CB$4)-1)*1&gt;NumSamples,"",IF($A677&lt;=SampleSize,OFFSET(Population!$A$4,RandomNumbers!CB674,0),""))</f>
        <v/>
      </c>
      <c r="CC677" s="7" t="str">
        <f>IF(RIGHT(CC$4,LEN(CC$4)-1)*1&gt;NumSamples,"",IF($A677&lt;=SampleSize,OFFSET(Population!$A$4,RandomNumbers!CC674,0),""))</f>
        <v/>
      </c>
      <c r="CD677" s="7" t="str">
        <f>IF(RIGHT(CD$4,LEN(CD$4)-1)*1&gt;NumSamples,"",IF($A677&lt;=SampleSize,OFFSET(Population!$A$4,RandomNumbers!CD674,0),""))</f>
        <v/>
      </c>
      <c r="CE677" s="7" t="str">
        <f>IF(RIGHT(CE$4,LEN(CE$4)-1)*1&gt;NumSamples,"",IF($A677&lt;=SampleSize,OFFSET(Population!$A$4,RandomNumbers!CE674,0),""))</f>
        <v/>
      </c>
      <c r="CF677" s="7" t="str">
        <f>IF(RIGHT(CF$4,LEN(CF$4)-1)*1&gt;NumSamples,"",IF($A677&lt;=SampleSize,OFFSET(Population!$A$4,RandomNumbers!CF674,0),""))</f>
        <v/>
      </c>
      <c r="CG677" s="7" t="str">
        <f>IF(RIGHT(CG$4,LEN(CG$4)-1)*1&gt;NumSamples,"",IF($A677&lt;=SampleSize,OFFSET(Population!$A$4,RandomNumbers!CG674,0),""))</f>
        <v/>
      </c>
      <c r="CH677" s="7" t="str">
        <f>IF(RIGHT(CH$4,LEN(CH$4)-1)*1&gt;NumSamples,"",IF($A677&lt;=SampleSize,OFFSET(Population!$A$4,RandomNumbers!CH674,0),""))</f>
        <v/>
      </c>
      <c r="CI677" s="7" t="str">
        <f>IF(RIGHT(CI$4,LEN(CI$4)-1)*1&gt;NumSamples,"",IF($A677&lt;=SampleSize,OFFSET(Population!$A$4,RandomNumbers!CI674,0),""))</f>
        <v/>
      </c>
      <c r="CJ677" s="7" t="str">
        <f>IF(RIGHT(CJ$4,LEN(CJ$4)-1)*1&gt;NumSamples,"",IF($A677&lt;=SampleSize,OFFSET(Population!$A$4,RandomNumbers!CJ674,0),""))</f>
        <v/>
      </c>
      <c r="CK677" s="7" t="str">
        <f>IF(RIGHT(CK$4,LEN(CK$4)-1)*1&gt;NumSamples,"",IF($A677&lt;=SampleSize,OFFSET(Population!$A$4,RandomNumbers!CK674,0),""))</f>
        <v/>
      </c>
      <c r="CL677" s="7" t="str">
        <f>IF(RIGHT(CL$4,LEN(CL$4)-1)*1&gt;NumSamples,"",IF($A677&lt;=SampleSize,OFFSET(Population!$A$4,RandomNumbers!CL674,0),""))</f>
        <v/>
      </c>
      <c r="CM677" s="7" t="str">
        <f>IF(RIGHT(CM$4,LEN(CM$4)-1)*1&gt;NumSamples,"",IF($A677&lt;=SampleSize,OFFSET(Population!$A$4,RandomNumbers!CM674,0),""))</f>
        <v/>
      </c>
      <c r="CN677" s="7" t="str">
        <f>IF(RIGHT(CN$4,LEN(CN$4)-1)*1&gt;NumSamples,"",IF($A677&lt;=SampleSize,OFFSET(Population!$A$4,RandomNumbers!CN674,0),""))</f>
        <v/>
      </c>
      <c r="CO677" s="7" t="str">
        <f>IF(RIGHT(CO$4,LEN(CO$4)-1)*1&gt;NumSamples,"",IF($A677&lt;=SampleSize,OFFSET(Population!$A$4,RandomNumbers!CO674,0),""))</f>
        <v/>
      </c>
      <c r="CP677" s="7" t="str">
        <f>IF(RIGHT(CP$4,LEN(CP$4)-1)*1&gt;NumSamples,"",IF($A677&lt;=SampleSize,OFFSET(Population!$A$4,RandomNumbers!CP674,0),""))</f>
        <v/>
      </c>
      <c r="CQ677" s="7" t="str">
        <f>IF(RIGHT(CQ$4,LEN(CQ$4)-1)*1&gt;NumSamples,"",IF($A677&lt;=SampleSize,OFFSET(Population!$A$4,RandomNumbers!CQ674,0),""))</f>
        <v/>
      </c>
      <c r="CR677" s="7" t="str">
        <f>IF(RIGHT(CR$4,LEN(CR$4)-1)*1&gt;NumSamples,"",IF($A677&lt;=SampleSize,OFFSET(Population!$A$4,RandomNumbers!CR674,0),""))</f>
        <v/>
      </c>
      <c r="CS677" s="7" t="str">
        <f>IF(RIGHT(CS$4,LEN(CS$4)-1)*1&gt;NumSamples,"",IF($A677&lt;=SampleSize,OFFSET(Population!$A$4,RandomNumbers!CS674,0),""))</f>
        <v/>
      </c>
      <c r="CT677" s="7" t="str">
        <f>IF(RIGHT(CT$4,LEN(CT$4)-1)*1&gt;NumSamples,"",IF($A677&lt;=SampleSize,OFFSET(Population!$A$4,RandomNumbers!CT674,0),""))</f>
        <v/>
      </c>
      <c r="CU677" s="7" t="str">
        <f>IF(RIGHT(CU$4,LEN(CU$4)-1)*1&gt;NumSamples,"",IF($A677&lt;=SampleSize,OFFSET(Population!$A$4,RandomNumbers!CU674,0),""))</f>
        <v/>
      </c>
      <c r="CV677" s="7" t="str">
        <f>IF(RIGHT(CV$4,LEN(CV$4)-1)*1&gt;NumSamples,"",IF($A677&lt;=SampleSize,OFFSET(Population!$A$4,RandomNumbers!CV674,0),""))</f>
        <v/>
      </c>
      <c r="CW677" s="7" t="str">
        <f>IF(RIGHT(CW$4,LEN(CW$4)-1)*1&gt;NumSamples,"",IF($A677&lt;=SampleSize,OFFSET(Population!$A$4,RandomNumbers!CW674,0),""))</f>
        <v/>
      </c>
    </row>
    <row r="678" ht="14.25" customHeight="1">
      <c r="A678" s="7">
        <v>674.0</v>
      </c>
      <c r="B678" s="7" t="str">
        <f>IF(RIGHT(B$4,LEN(B$4)-1)*1&gt;NumSamples,"",IF($A678&lt;=SampleSize,OFFSET(Population!$A$4,RandomNumbers!B675,0),""))</f>
        <v/>
      </c>
      <c r="C678" s="7" t="str">
        <f>IF(RIGHT(C$4,LEN(C$4)-1)*1&gt;NumSamples,"",IF($A678&lt;=SampleSize,OFFSET(Population!$A$4,RandomNumbers!C675,0),""))</f>
        <v/>
      </c>
      <c r="D678" s="7" t="str">
        <f>IF(RIGHT(D$4,LEN(D$4)-1)*1&gt;NumSamples,"",IF($A678&lt;=SampleSize,OFFSET(Population!$A$4,RandomNumbers!D675,0),""))</f>
        <v/>
      </c>
      <c r="E678" s="7" t="str">
        <f>IF(RIGHT(E$4,LEN(E$4)-1)*1&gt;NumSamples,"",IF($A678&lt;=SampleSize,OFFSET(Population!$A$4,RandomNumbers!E675,0),""))</f>
        <v/>
      </c>
      <c r="F678" s="7" t="str">
        <f>IF(RIGHT(F$4,LEN(F$4)-1)*1&gt;NumSamples,"",IF($A678&lt;=SampleSize,OFFSET(Population!$A$4,RandomNumbers!F675,0),""))</f>
        <v/>
      </c>
      <c r="G678" s="7" t="str">
        <f>IF(RIGHT(G$4,LEN(G$4)-1)*1&gt;NumSamples,"",IF($A678&lt;=SampleSize,OFFSET(Population!$A$4,RandomNumbers!G675,0),""))</f>
        <v/>
      </c>
      <c r="H678" s="7" t="str">
        <f>IF(RIGHT(H$4,LEN(H$4)-1)*1&gt;NumSamples,"",IF($A678&lt;=SampleSize,OFFSET(Population!$A$4,RandomNumbers!H675,0),""))</f>
        <v/>
      </c>
      <c r="I678" s="7" t="str">
        <f>IF(RIGHT(I$4,LEN(I$4)-1)*1&gt;NumSamples,"",IF($A678&lt;=SampleSize,OFFSET(Population!$A$4,RandomNumbers!I675,0),""))</f>
        <v/>
      </c>
      <c r="J678" s="7" t="str">
        <f>IF(RIGHT(J$4,LEN(J$4)-1)*1&gt;NumSamples,"",IF($A678&lt;=SampleSize,OFFSET(Population!$A$4,RandomNumbers!J675,0),""))</f>
        <v/>
      </c>
      <c r="K678" s="7" t="str">
        <f>IF(RIGHT(K$4,LEN(K$4)-1)*1&gt;NumSamples,"",IF($A678&lt;=SampleSize,OFFSET(Population!$A$4,RandomNumbers!K675,0),""))</f>
        <v/>
      </c>
      <c r="L678" s="7" t="str">
        <f>IF(RIGHT(L$4,LEN(L$4)-1)*1&gt;NumSamples,"",IF($A678&lt;=SampleSize,OFFSET(Population!$A$4,RandomNumbers!L675,0),""))</f>
        <v/>
      </c>
      <c r="M678" s="7" t="str">
        <f>IF(RIGHT(M$4,LEN(M$4)-1)*1&gt;NumSamples,"",IF($A678&lt;=SampleSize,OFFSET(Population!$A$4,RandomNumbers!M675,0),""))</f>
        <v/>
      </c>
      <c r="N678" s="7" t="str">
        <f>IF(RIGHT(N$4,LEN(N$4)-1)*1&gt;NumSamples,"",IF($A678&lt;=SampleSize,OFFSET(Population!$A$4,RandomNumbers!N675,0),""))</f>
        <v/>
      </c>
      <c r="O678" s="7" t="str">
        <f>IF(RIGHT(O$4,LEN(O$4)-1)*1&gt;NumSamples,"",IF($A678&lt;=SampleSize,OFFSET(Population!$A$4,RandomNumbers!O675,0),""))</f>
        <v/>
      </c>
      <c r="P678" s="7" t="str">
        <f>IF(RIGHT(P$4,LEN(P$4)-1)*1&gt;NumSamples,"",IF($A678&lt;=SampleSize,OFFSET(Population!$A$4,RandomNumbers!P675,0),""))</f>
        <v/>
      </c>
      <c r="Q678" s="7" t="str">
        <f>IF(RIGHT(Q$4,LEN(Q$4)-1)*1&gt;NumSamples,"",IF($A678&lt;=SampleSize,OFFSET(Population!$A$4,RandomNumbers!Q675,0),""))</f>
        <v/>
      </c>
      <c r="R678" s="7" t="str">
        <f>IF(RIGHT(R$4,LEN(R$4)-1)*1&gt;NumSamples,"",IF($A678&lt;=SampleSize,OFFSET(Population!$A$4,RandomNumbers!R675,0),""))</f>
        <v/>
      </c>
      <c r="S678" s="7" t="str">
        <f>IF(RIGHT(S$4,LEN(S$4)-1)*1&gt;NumSamples,"",IF($A678&lt;=SampleSize,OFFSET(Population!$A$4,RandomNumbers!S675,0),""))</f>
        <v/>
      </c>
      <c r="T678" s="7" t="str">
        <f>IF(RIGHT(T$4,LEN(T$4)-1)*1&gt;NumSamples,"",IF($A678&lt;=SampleSize,OFFSET(Population!$A$4,RandomNumbers!T675,0),""))</f>
        <v/>
      </c>
      <c r="U678" s="7" t="str">
        <f>IF(RIGHT(U$4,LEN(U$4)-1)*1&gt;NumSamples,"",IF($A678&lt;=SampleSize,OFFSET(Population!$A$4,RandomNumbers!U675,0),""))</f>
        <v/>
      </c>
      <c r="V678" s="7" t="str">
        <f>IF(RIGHT(V$4,LEN(V$4)-1)*1&gt;NumSamples,"",IF($A678&lt;=SampleSize,OFFSET(Population!$A$4,RandomNumbers!V675,0),""))</f>
        <v/>
      </c>
      <c r="W678" s="7" t="str">
        <f>IF(RIGHT(W$4,LEN(W$4)-1)*1&gt;NumSamples,"",IF($A678&lt;=SampleSize,OFFSET(Population!$A$4,RandomNumbers!W675,0),""))</f>
        <v/>
      </c>
      <c r="X678" s="7" t="str">
        <f>IF(RIGHT(X$4,LEN(X$4)-1)*1&gt;NumSamples,"",IF($A678&lt;=SampleSize,OFFSET(Population!$A$4,RandomNumbers!X675,0),""))</f>
        <v/>
      </c>
      <c r="Y678" s="7" t="str">
        <f>IF(RIGHT(Y$4,LEN(Y$4)-1)*1&gt;NumSamples,"",IF($A678&lt;=SampleSize,OFFSET(Population!$A$4,RandomNumbers!Y675,0),""))</f>
        <v/>
      </c>
      <c r="Z678" s="7" t="str">
        <f>IF(RIGHT(Z$4,LEN(Z$4)-1)*1&gt;NumSamples,"",IF($A678&lt;=SampleSize,OFFSET(Population!$A$4,RandomNumbers!Z675,0),""))</f>
        <v/>
      </c>
      <c r="AA678" s="7" t="str">
        <f>IF(RIGHT(AA$4,LEN(AA$4)-1)*1&gt;NumSamples,"",IF($A678&lt;=SampleSize,OFFSET(Population!$A$4,RandomNumbers!AA675,0),""))</f>
        <v/>
      </c>
      <c r="AB678" s="7" t="str">
        <f>IF(RIGHT(AB$4,LEN(AB$4)-1)*1&gt;NumSamples,"",IF($A678&lt;=SampleSize,OFFSET(Population!$A$4,RandomNumbers!AB675,0),""))</f>
        <v/>
      </c>
      <c r="AC678" s="7" t="str">
        <f>IF(RIGHT(AC$4,LEN(AC$4)-1)*1&gt;NumSamples,"",IF($A678&lt;=SampleSize,OFFSET(Population!$A$4,RandomNumbers!AC675,0),""))</f>
        <v/>
      </c>
      <c r="AD678" s="7" t="str">
        <f>IF(RIGHT(AD$4,LEN(AD$4)-1)*1&gt;NumSamples,"",IF($A678&lt;=SampleSize,OFFSET(Population!$A$4,RandomNumbers!AD675,0),""))</f>
        <v/>
      </c>
      <c r="AE678" s="7" t="str">
        <f>IF(RIGHT(AE$4,LEN(AE$4)-1)*1&gt;NumSamples,"",IF($A678&lt;=SampleSize,OFFSET(Population!$A$4,RandomNumbers!AE675,0),""))</f>
        <v/>
      </c>
      <c r="AF678" s="7" t="str">
        <f>IF(RIGHT(AF$4,LEN(AF$4)-1)*1&gt;NumSamples,"",IF($A678&lt;=SampleSize,OFFSET(Population!$A$4,RandomNumbers!AF675,0),""))</f>
        <v/>
      </c>
      <c r="AG678" s="7" t="str">
        <f>IF(RIGHT(AG$4,LEN(AG$4)-1)*1&gt;NumSamples,"",IF($A678&lt;=SampleSize,OFFSET(Population!$A$4,RandomNumbers!AG675,0),""))</f>
        <v/>
      </c>
      <c r="AH678" s="7" t="str">
        <f>IF(RIGHT(AH$4,LEN(AH$4)-1)*1&gt;NumSamples,"",IF($A678&lt;=SampleSize,OFFSET(Population!$A$4,RandomNumbers!AH675,0),""))</f>
        <v/>
      </c>
      <c r="AI678" s="7" t="str">
        <f>IF(RIGHT(AI$4,LEN(AI$4)-1)*1&gt;NumSamples,"",IF($A678&lt;=SampleSize,OFFSET(Population!$A$4,RandomNumbers!AI675,0),""))</f>
        <v/>
      </c>
      <c r="AJ678" s="7" t="str">
        <f>IF(RIGHT(AJ$4,LEN(AJ$4)-1)*1&gt;NumSamples,"",IF($A678&lt;=SampleSize,OFFSET(Population!$A$4,RandomNumbers!AJ675,0),""))</f>
        <v/>
      </c>
      <c r="AK678" s="7" t="str">
        <f>IF(RIGHT(AK$4,LEN(AK$4)-1)*1&gt;NumSamples,"",IF($A678&lt;=SampleSize,OFFSET(Population!$A$4,RandomNumbers!AK675,0),""))</f>
        <v/>
      </c>
      <c r="AL678" s="7" t="str">
        <f>IF(RIGHT(AL$4,LEN(AL$4)-1)*1&gt;NumSamples,"",IF($A678&lt;=SampleSize,OFFSET(Population!$A$4,RandomNumbers!AL675,0),""))</f>
        <v/>
      </c>
      <c r="AM678" s="7" t="str">
        <f>IF(RIGHT(AM$4,LEN(AM$4)-1)*1&gt;NumSamples,"",IF($A678&lt;=SampleSize,OFFSET(Population!$A$4,RandomNumbers!AM675,0),""))</f>
        <v/>
      </c>
      <c r="AN678" s="7" t="str">
        <f>IF(RIGHT(AN$4,LEN(AN$4)-1)*1&gt;NumSamples,"",IF($A678&lt;=SampleSize,OFFSET(Population!$A$4,RandomNumbers!AN675,0),""))</f>
        <v/>
      </c>
      <c r="AO678" s="7" t="str">
        <f>IF(RIGHT(AO$4,LEN(AO$4)-1)*1&gt;NumSamples,"",IF($A678&lt;=SampleSize,OFFSET(Population!$A$4,RandomNumbers!AO675,0),""))</f>
        <v/>
      </c>
      <c r="AP678" s="7" t="str">
        <f>IF(RIGHT(AP$4,LEN(AP$4)-1)*1&gt;NumSamples,"",IF($A678&lt;=SampleSize,OFFSET(Population!$A$4,RandomNumbers!AP675,0),""))</f>
        <v/>
      </c>
      <c r="AQ678" s="7" t="str">
        <f>IF(RIGHT(AQ$4,LEN(AQ$4)-1)*1&gt;NumSamples,"",IF($A678&lt;=SampleSize,OFFSET(Population!$A$4,RandomNumbers!AQ675,0),""))</f>
        <v/>
      </c>
      <c r="AR678" s="7" t="str">
        <f>IF(RIGHT(AR$4,LEN(AR$4)-1)*1&gt;NumSamples,"",IF($A678&lt;=SampleSize,OFFSET(Population!$A$4,RandomNumbers!AR675,0),""))</f>
        <v/>
      </c>
      <c r="AS678" s="7" t="str">
        <f>IF(RIGHT(AS$4,LEN(AS$4)-1)*1&gt;NumSamples,"",IF($A678&lt;=SampleSize,OFFSET(Population!$A$4,RandomNumbers!AS675,0),""))</f>
        <v/>
      </c>
      <c r="AT678" s="7" t="str">
        <f>IF(RIGHT(AT$4,LEN(AT$4)-1)*1&gt;NumSamples,"",IF($A678&lt;=SampleSize,OFFSET(Population!$A$4,RandomNumbers!AT675,0),""))</f>
        <v/>
      </c>
      <c r="AU678" s="7" t="str">
        <f>IF(RIGHT(AU$4,LEN(AU$4)-1)*1&gt;NumSamples,"",IF($A678&lt;=SampleSize,OFFSET(Population!$A$4,RandomNumbers!AU675,0),""))</f>
        <v/>
      </c>
      <c r="AV678" s="7" t="str">
        <f>IF(RIGHT(AV$4,LEN(AV$4)-1)*1&gt;NumSamples,"",IF($A678&lt;=SampleSize,OFFSET(Population!$A$4,RandomNumbers!AV675,0),""))</f>
        <v/>
      </c>
      <c r="AW678" s="7" t="str">
        <f>IF(RIGHT(AW$4,LEN(AW$4)-1)*1&gt;NumSamples,"",IF($A678&lt;=SampleSize,OFFSET(Population!$A$4,RandomNumbers!AW675,0),""))</f>
        <v/>
      </c>
      <c r="AX678" s="7" t="str">
        <f>IF(RIGHT(AX$4,LEN(AX$4)-1)*1&gt;NumSamples,"",IF($A678&lt;=SampleSize,OFFSET(Population!$A$4,RandomNumbers!AX675,0),""))</f>
        <v/>
      </c>
      <c r="AY678" s="7" t="str">
        <f>IF(RIGHT(AY$4,LEN(AY$4)-1)*1&gt;NumSamples,"",IF($A678&lt;=SampleSize,OFFSET(Population!$A$4,RandomNumbers!AY675,0),""))</f>
        <v/>
      </c>
      <c r="AZ678" s="7" t="str">
        <f>IF(RIGHT(AZ$4,LEN(AZ$4)-1)*1&gt;NumSamples,"",IF($A678&lt;=SampleSize,OFFSET(Population!$A$4,RandomNumbers!AZ675,0),""))</f>
        <v/>
      </c>
      <c r="BA678" s="7" t="str">
        <f>IF(RIGHT(BA$4,LEN(BA$4)-1)*1&gt;NumSamples,"",IF($A678&lt;=SampleSize,OFFSET(Population!$A$4,RandomNumbers!BA675,0),""))</f>
        <v/>
      </c>
      <c r="BB678" s="7" t="str">
        <f>IF(RIGHT(BB$4,LEN(BB$4)-1)*1&gt;NumSamples,"",IF($A678&lt;=SampleSize,OFFSET(Population!$A$4,RandomNumbers!BB675,0),""))</f>
        <v/>
      </c>
      <c r="BC678" s="7" t="str">
        <f>IF(RIGHT(BC$4,LEN(BC$4)-1)*1&gt;NumSamples,"",IF($A678&lt;=SampleSize,OFFSET(Population!$A$4,RandomNumbers!BC675,0),""))</f>
        <v/>
      </c>
      <c r="BD678" s="7" t="str">
        <f>IF(RIGHT(BD$4,LEN(BD$4)-1)*1&gt;NumSamples,"",IF($A678&lt;=SampleSize,OFFSET(Population!$A$4,RandomNumbers!BD675,0),""))</f>
        <v/>
      </c>
      <c r="BE678" s="7" t="str">
        <f>IF(RIGHT(BE$4,LEN(BE$4)-1)*1&gt;NumSamples,"",IF($A678&lt;=SampleSize,OFFSET(Population!$A$4,RandomNumbers!BE675,0),""))</f>
        <v/>
      </c>
      <c r="BF678" s="7" t="str">
        <f>IF(RIGHT(BF$4,LEN(BF$4)-1)*1&gt;NumSamples,"",IF($A678&lt;=SampleSize,OFFSET(Population!$A$4,RandomNumbers!BF675,0),""))</f>
        <v/>
      </c>
      <c r="BG678" s="7" t="str">
        <f>IF(RIGHT(BG$4,LEN(BG$4)-1)*1&gt;NumSamples,"",IF($A678&lt;=SampleSize,OFFSET(Population!$A$4,RandomNumbers!BG675,0),""))</f>
        <v/>
      </c>
      <c r="BH678" s="7" t="str">
        <f>IF(RIGHT(BH$4,LEN(BH$4)-1)*1&gt;NumSamples,"",IF($A678&lt;=SampleSize,OFFSET(Population!$A$4,RandomNumbers!BH675,0),""))</f>
        <v/>
      </c>
      <c r="BI678" s="7" t="str">
        <f>IF(RIGHT(BI$4,LEN(BI$4)-1)*1&gt;NumSamples,"",IF($A678&lt;=SampleSize,OFFSET(Population!$A$4,RandomNumbers!BI675,0),""))</f>
        <v/>
      </c>
      <c r="BJ678" s="7" t="str">
        <f>IF(RIGHT(BJ$4,LEN(BJ$4)-1)*1&gt;NumSamples,"",IF($A678&lt;=SampleSize,OFFSET(Population!$A$4,RandomNumbers!BJ675,0),""))</f>
        <v/>
      </c>
      <c r="BK678" s="7" t="str">
        <f>IF(RIGHT(BK$4,LEN(BK$4)-1)*1&gt;NumSamples,"",IF($A678&lt;=SampleSize,OFFSET(Population!$A$4,RandomNumbers!BK675,0),""))</f>
        <v/>
      </c>
      <c r="BL678" s="7" t="str">
        <f>IF(RIGHT(BL$4,LEN(BL$4)-1)*1&gt;NumSamples,"",IF($A678&lt;=SampleSize,OFFSET(Population!$A$4,RandomNumbers!BL675,0),""))</f>
        <v/>
      </c>
      <c r="BM678" s="7" t="str">
        <f>IF(RIGHT(BM$4,LEN(BM$4)-1)*1&gt;NumSamples,"",IF($A678&lt;=SampleSize,OFFSET(Population!$A$4,RandomNumbers!BM675,0),""))</f>
        <v/>
      </c>
      <c r="BN678" s="7" t="str">
        <f>IF(RIGHT(BN$4,LEN(BN$4)-1)*1&gt;NumSamples,"",IF($A678&lt;=SampleSize,OFFSET(Population!$A$4,RandomNumbers!BN675,0),""))</f>
        <v/>
      </c>
      <c r="BO678" s="7" t="str">
        <f>IF(RIGHT(BO$4,LEN(BO$4)-1)*1&gt;NumSamples,"",IF($A678&lt;=SampleSize,OFFSET(Population!$A$4,RandomNumbers!BO675,0),""))</f>
        <v/>
      </c>
      <c r="BP678" s="7" t="str">
        <f>IF(RIGHT(BP$4,LEN(BP$4)-1)*1&gt;NumSamples,"",IF($A678&lt;=SampleSize,OFFSET(Population!$A$4,RandomNumbers!BP675,0),""))</f>
        <v/>
      </c>
      <c r="BQ678" s="7" t="str">
        <f>IF(RIGHT(BQ$4,LEN(BQ$4)-1)*1&gt;NumSamples,"",IF($A678&lt;=SampleSize,OFFSET(Population!$A$4,RandomNumbers!BQ675,0),""))</f>
        <v/>
      </c>
      <c r="BR678" s="7" t="str">
        <f>IF(RIGHT(BR$4,LEN(BR$4)-1)*1&gt;NumSamples,"",IF($A678&lt;=SampleSize,OFFSET(Population!$A$4,RandomNumbers!BR675,0),""))</f>
        <v/>
      </c>
      <c r="BS678" s="7" t="str">
        <f>IF(RIGHT(BS$4,LEN(BS$4)-1)*1&gt;NumSamples,"",IF($A678&lt;=SampleSize,OFFSET(Population!$A$4,RandomNumbers!BS675,0),""))</f>
        <v/>
      </c>
      <c r="BT678" s="7" t="str">
        <f>IF(RIGHT(BT$4,LEN(BT$4)-1)*1&gt;NumSamples,"",IF($A678&lt;=SampleSize,OFFSET(Population!$A$4,RandomNumbers!BT675,0),""))</f>
        <v/>
      </c>
      <c r="BU678" s="7" t="str">
        <f>IF(RIGHT(BU$4,LEN(BU$4)-1)*1&gt;NumSamples,"",IF($A678&lt;=SampleSize,OFFSET(Population!$A$4,RandomNumbers!BU675,0),""))</f>
        <v/>
      </c>
      <c r="BV678" s="7" t="str">
        <f>IF(RIGHT(BV$4,LEN(BV$4)-1)*1&gt;NumSamples,"",IF($A678&lt;=SampleSize,OFFSET(Population!$A$4,RandomNumbers!BV675,0),""))</f>
        <v/>
      </c>
      <c r="BW678" s="7" t="str">
        <f>IF(RIGHT(BW$4,LEN(BW$4)-1)*1&gt;NumSamples,"",IF($A678&lt;=SampleSize,OFFSET(Population!$A$4,RandomNumbers!BW675,0),""))</f>
        <v/>
      </c>
      <c r="BX678" s="7" t="str">
        <f>IF(RIGHT(BX$4,LEN(BX$4)-1)*1&gt;NumSamples,"",IF($A678&lt;=SampleSize,OFFSET(Population!$A$4,RandomNumbers!BX675,0),""))</f>
        <v/>
      </c>
      <c r="BY678" s="7" t="str">
        <f>IF(RIGHT(BY$4,LEN(BY$4)-1)*1&gt;NumSamples,"",IF($A678&lt;=SampleSize,OFFSET(Population!$A$4,RandomNumbers!BY675,0),""))</f>
        <v/>
      </c>
      <c r="BZ678" s="7" t="str">
        <f>IF(RIGHT(BZ$4,LEN(BZ$4)-1)*1&gt;NumSamples,"",IF($A678&lt;=SampleSize,OFFSET(Population!$A$4,RandomNumbers!BZ675,0),""))</f>
        <v/>
      </c>
      <c r="CA678" s="7" t="str">
        <f>IF(RIGHT(CA$4,LEN(CA$4)-1)*1&gt;NumSamples,"",IF($A678&lt;=SampleSize,OFFSET(Population!$A$4,RandomNumbers!CA675,0),""))</f>
        <v/>
      </c>
      <c r="CB678" s="7" t="str">
        <f>IF(RIGHT(CB$4,LEN(CB$4)-1)*1&gt;NumSamples,"",IF($A678&lt;=SampleSize,OFFSET(Population!$A$4,RandomNumbers!CB675,0),""))</f>
        <v/>
      </c>
      <c r="CC678" s="7" t="str">
        <f>IF(RIGHT(CC$4,LEN(CC$4)-1)*1&gt;NumSamples,"",IF($A678&lt;=SampleSize,OFFSET(Population!$A$4,RandomNumbers!CC675,0),""))</f>
        <v/>
      </c>
      <c r="CD678" s="7" t="str">
        <f>IF(RIGHT(CD$4,LEN(CD$4)-1)*1&gt;NumSamples,"",IF($A678&lt;=SampleSize,OFFSET(Population!$A$4,RandomNumbers!CD675,0),""))</f>
        <v/>
      </c>
      <c r="CE678" s="7" t="str">
        <f>IF(RIGHT(CE$4,LEN(CE$4)-1)*1&gt;NumSamples,"",IF($A678&lt;=SampleSize,OFFSET(Population!$A$4,RandomNumbers!CE675,0),""))</f>
        <v/>
      </c>
      <c r="CF678" s="7" t="str">
        <f>IF(RIGHT(CF$4,LEN(CF$4)-1)*1&gt;NumSamples,"",IF($A678&lt;=SampleSize,OFFSET(Population!$A$4,RandomNumbers!CF675,0),""))</f>
        <v/>
      </c>
      <c r="CG678" s="7" t="str">
        <f>IF(RIGHT(CG$4,LEN(CG$4)-1)*1&gt;NumSamples,"",IF($A678&lt;=SampleSize,OFFSET(Population!$A$4,RandomNumbers!CG675,0),""))</f>
        <v/>
      </c>
      <c r="CH678" s="7" t="str">
        <f>IF(RIGHT(CH$4,LEN(CH$4)-1)*1&gt;NumSamples,"",IF($A678&lt;=SampleSize,OFFSET(Population!$A$4,RandomNumbers!CH675,0),""))</f>
        <v/>
      </c>
      <c r="CI678" s="7" t="str">
        <f>IF(RIGHT(CI$4,LEN(CI$4)-1)*1&gt;NumSamples,"",IF($A678&lt;=SampleSize,OFFSET(Population!$A$4,RandomNumbers!CI675,0),""))</f>
        <v/>
      </c>
      <c r="CJ678" s="7" t="str">
        <f>IF(RIGHT(CJ$4,LEN(CJ$4)-1)*1&gt;NumSamples,"",IF($A678&lt;=SampleSize,OFFSET(Population!$A$4,RandomNumbers!CJ675,0),""))</f>
        <v/>
      </c>
      <c r="CK678" s="7" t="str">
        <f>IF(RIGHT(CK$4,LEN(CK$4)-1)*1&gt;NumSamples,"",IF($A678&lt;=SampleSize,OFFSET(Population!$A$4,RandomNumbers!CK675,0),""))</f>
        <v/>
      </c>
      <c r="CL678" s="7" t="str">
        <f>IF(RIGHT(CL$4,LEN(CL$4)-1)*1&gt;NumSamples,"",IF($A678&lt;=SampleSize,OFFSET(Population!$A$4,RandomNumbers!CL675,0),""))</f>
        <v/>
      </c>
      <c r="CM678" s="7" t="str">
        <f>IF(RIGHT(CM$4,LEN(CM$4)-1)*1&gt;NumSamples,"",IF($A678&lt;=SampleSize,OFFSET(Population!$A$4,RandomNumbers!CM675,0),""))</f>
        <v/>
      </c>
      <c r="CN678" s="7" t="str">
        <f>IF(RIGHT(CN$4,LEN(CN$4)-1)*1&gt;NumSamples,"",IF($A678&lt;=SampleSize,OFFSET(Population!$A$4,RandomNumbers!CN675,0),""))</f>
        <v/>
      </c>
      <c r="CO678" s="7" t="str">
        <f>IF(RIGHT(CO$4,LEN(CO$4)-1)*1&gt;NumSamples,"",IF($A678&lt;=SampleSize,OFFSET(Population!$A$4,RandomNumbers!CO675,0),""))</f>
        <v/>
      </c>
      <c r="CP678" s="7" t="str">
        <f>IF(RIGHT(CP$4,LEN(CP$4)-1)*1&gt;NumSamples,"",IF($A678&lt;=SampleSize,OFFSET(Population!$A$4,RandomNumbers!CP675,0),""))</f>
        <v/>
      </c>
      <c r="CQ678" s="7" t="str">
        <f>IF(RIGHT(CQ$4,LEN(CQ$4)-1)*1&gt;NumSamples,"",IF($A678&lt;=SampleSize,OFFSET(Population!$A$4,RandomNumbers!CQ675,0),""))</f>
        <v/>
      </c>
      <c r="CR678" s="7" t="str">
        <f>IF(RIGHT(CR$4,LEN(CR$4)-1)*1&gt;NumSamples,"",IF($A678&lt;=SampleSize,OFFSET(Population!$A$4,RandomNumbers!CR675,0),""))</f>
        <v/>
      </c>
      <c r="CS678" s="7" t="str">
        <f>IF(RIGHT(CS$4,LEN(CS$4)-1)*1&gt;NumSamples,"",IF($A678&lt;=SampleSize,OFFSET(Population!$A$4,RandomNumbers!CS675,0),""))</f>
        <v/>
      </c>
      <c r="CT678" s="7" t="str">
        <f>IF(RIGHT(CT$4,LEN(CT$4)-1)*1&gt;NumSamples,"",IF($A678&lt;=SampleSize,OFFSET(Population!$A$4,RandomNumbers!CT675,0),""))</f>
        <v/>
      </c>
      <c r="CU678" s="7" t="str">
        <f>IF(RIGHT(CU$4,LEN(CU$4)-1)*1&gt;NumSamples,"",IF($A678&lt;=SampleSize,OFFSET(Population!$A$4,RandomNumbers!CU675,0),""))</f>
        <v/>
      </c>
      <c r="CV678" s="7" t="str">
        <f>IF(RIGHT(CV$4,LEN(CV$4)-1)*1&gt;NumSamples,"",IF($A678&lt;=SampleSize,OFFSET(Population!$A$4,RandomNumbers!CV675,0),""))</f>
        <v/>
      </c>
      <c r="CW678" s="7" t="str">
        <f>IF(RIGHT(CW$4,LEN(CW$4)-1)*1&gt;NumSamples,"",IF($A678&lt;=SampleSize,OFFSET(Population!$A$4,RandomNumbers!CW675,0),""))</f>
        <v/>
      </c>
    </row>
    <row r="679" ht="14.25" customHeight="1">
      <c r="A679" s="7">
        <v>675.0</v>
      </c>
      <c r="B679" s="7" t="str">
        <f>IF(RIGHT(B$4,LEN(B$4)-1)*1&gt;NumSamples,"",IF($A679&lt;=SampleSize,OFFSET(Population!$A$4,RandomNumbers!B676,0),""))</f>
        <v/>
      </c>
      <c r="C679" s="7" t="str">
        <f>IF(RIGHT(C$4,LEN(C$4)-1)*1&gt;NumSamples,"",IF($A679&lt;=SampleSize,OFFSET(Population!$A$4,RandomNumbers!C676,0),""))</f>
        <v/>
      </c>
      <c r="D679" s="7" t="str">
        <f>IF(RIGHT(D$4,LEN(D$4)-1)*1&gt;NumSamples,"",IF($A679&lt;=SampleSize,OFFSET(Population!$A$4,RandomNumbers!D676,0),""))</f>
        <v/>
      </c>
      <c r="E679" s="7" t="str">
        <f>IF(RIGHT(E$4,LEN(E$4)-1)*1&gt;NumSamples,"",IF($A679&lt;=SampleSize,OFFSET(Population!$A$4,RandomNumbers!E676,0),""))</f>
        <v/>
      </c>
      <c r="F679" s="7" t="str">
        <f>IF(RIGHT(F$4,LEN(F$4)-1)*1&gt;NumSamples,"",IF($A679&lt;=SampleSize,OFFSET(Population!$A$4,RandomNumbers!F676,0),""))</f>
        <v/>
      </c>
      <c r="G679" s="7" t="str">
        <f>IF(RIGHT(G$4,LEN(G$4)-1)*1&gt;NumSamples,"",IF($A679&lt;=SampleSize,OFFSET(Population!$A$4,RandomNumbers!G676,0),""))</f>
        <v/>
      </c>
      <c r="H679" s="7" t="str">
        <f>IF(RIGHT(H$4,LEN(H$4)-1)*1&gt;NumSamples,"",IF($A679&lt;=SampleSize,OFFSET(Population!$A$4,RandomNumbers!H676,0),""))</f>
        <v/>
      </c>
      <c r="I679" s="7" t="str">
        <f>IF(RIGHT(I$4,LEN(I$4)-1)*1&gt;NumSamples,"",IF($A679&lt;=SampleSize,OFFSET(Population!$A$4,RandomNumbers!I676,0),""))</f>
        <v/>
      </c>
      <c r="J679" s="7" t="str">
        <f>IF(RIGHT(J$4,LEN(J$4)-1)*1&gt;NumSamples,"",IF($A679&lt;=SampleSize,OFFSET(Population!$A$4,RandomNumbers!J676,0),""))</f>
        <v/>
      </c>
      <c r="K679" s="7" t="str">
        <f>IF(RIGHT(K$4,LEN(K$4)-1)*1&gt;NumSamples,"",IF($A679&lt;=SampleSize,OFFSET(Population!$A$4,RandomNumbers!K676,0),""))</f>
        <v/>
      </c>
      <c r="L679" s="7" t="str">
        <f>IF(RIGHT(L$4,LEN(L$4)-1)*1&gt;NumSamples,"",IF($A679&lt;=SampleSize,OFFSET(Population!$A$4,RandomNumbers!L676,0),""))</f>
        <v/>
      </c>
      <c r="M679" s="7" t="str">
        <f>IF(RIGHT(M$4,LEN(M$4)-1)*1&gt;NumSamples,"",IF($A679&lt;=SampleSize,OFFSET(Population!$A$4,RandomNumbers!M676,0),""))</f>
        <v/>
      </c>
      <c r="N679" s="7" t="str">
        <f>IF(RIGHT(N$4,LEN(N$4)-1)*1&gt;NumSamples,"",IF($A679&lt;=SampleSize,OFFSET(Population!$A$4,RandomNumbers!N676,0),""))</f>
        <v/>
      </c>
      <c r="O679" s="7" t="str">
        <f>IF(RIGHT(O$4,LEN(O$4)-1)*1&gt;NumSamples,"",IF($A679&lt;=SampleSize,OFFSET(Population!$A$4,RandomNumbers!O676,0),""))</f>
        <v/>
      </c>
      <c r="P679" s="7" t="str">
        <f>IF(RIGHT(P$4,LEN(P$4)-1)*1&gt;NumSamples,"",IF($A679&lt;=SampleSize,OFFSET(Population!$A$4,RandomNumbers!P676,0),""))</f>
        <v/>
      </c>
      <c r="Q679" s="7" t="str">
        <f>IF(RIGHT(Q$4,LEN(Q$4)-1)*1&gt;NumSamples,"",IF($A679&lt;=SampleSize,OFFSET(Population!$A$4,RandomNumbers!Q676,0),""))</f>
        <v/>
      </c>
      <c r="R679" s="7" t="str">
        <f>IF(RIGHT(R$4,LEN(R$4)-1)*1&gt;NumSamples,"",IF($A679&lt;=SampleSize,OFFSET(Population!$A$4,RandomNumbers!R676,0),""))</f>
        <v/>
      </c>
      <c r="S679" s="7" t="str">
        <f>IF(RIGHT(S$4,LEN(S$4)-1)*1&gt;NumSamples,"",IF($A679&lt;=SampleSize,OFFSET(Population!$A$4,RandomNumbers!S676,0),""))</f>
        <v/>
      </c>
      <c r="T679" s="7" t="str">
        <f>IF(RIGHT(T$4,LEN(T$4)-1)*1&gt;NumSamples,"",IF($A679&lt;=SampleSize,OFFSET(Population!$A$4,RandomNumbers!T676,0),""))</f>
        <v/>
      </c>
      <c r="U679" s="7" t="str">
        <f>IF(RIGHT(U$4,LEN(U$4)-1)*1&gt;NumSamples,"",IF($A679&lt;=SampleSize,OFFSET(Population!$A$4,RandomNumbers!U676,0),""))</f>
        <v/>
      </c>
      <c r="V679" s="7" t="str">
        <f>IF(RIGHT(V$4,LEN(V$4)-1)*1&gt;NumSamples,"",IF($A679&lt;=SampleSize,OFFSET(Population!$A$4,RandomNumbers!V676,0),""))</f>
        <v/>
      </c>
      <c r="W679" s="7" t="str">
        <f>IF(RIGHT(W$4,LEN(W$4)-1)*1&gt;NumSamples,"",IF($A679&lt;=SampleSize,OFFSET(Population!$A$4,RandomNumbers!W676,0),""))</f>
        <v/>
      </c>
      <c r="X679" s="7" t="str">
        <f>IF(RIGHT(X$4,LEN(X$4)-1)*1&gt;NumSamples,"",IF($A679&lt;=SampleSize,OFFSET(Population!$A$4,RandomNumbers!X676,0),""))</f>
        <v/>
      </c>
      <c r="Y679" s="7" t="str">
        <f>IF(RIGHT(Y$4,LEN(Y$4)-1)*1&gt;NumSamples,"",IF($A679&lt;=SampleSize,OFFSET(Population!$A$4,RandomNumbers!Y676,0),""))</f>
        <v/>
      </c>
      <c r="Z679" s="7" t="str">
        <f>IF(RIGHT(Z$4,LEN(Z$4)-1)*1&gt;NumSamples,"",IF($A679&lt;=SampleSize,OFFSET(Population!$A$4,RandomNumbers!Z676,0),""))</f>
        <v/>
      </c>
      <c r="AA679" s="7" t="str">
        <f>IF(RIGHT(AA$4,LEN(AA$4)-1)*1&gt;NumSamples,"",IF($A679&lt;=SampleSize,OFFSET(Population!$A$4,RandomNumbers!AA676,0),""))</f>
        <v/>
      </c>
      <c r="AB679" s="7" t="str">
        <f>IF(RIGHT(AB$4,LEN(AB$4)-1)*1&gt;NumSamples,"",IF($A679&lt;=SampleSize,OFFSET(Population!$A$4,RandomNumbers!AB676,0),""))</f>
        <v/>
      </c>
      <c r="AC679" s="7" t="str">
        <f>IF(RIGHT(AC$4,LEN(AC$4)-1)*1&gt;NumSamples,"",IF($A679&lt;=SampleSize,OFFSET(Population!$A$4,RandomNumbers!AC676,0),""))</f>
        <v/>
      </c>
      <c r="AD679" s="7" t="str">
        <f>IF(RIGHT(AD$4,LEN(AD$4)-1)*1&gt;NumSamples,"",IF($A679&lt;=SampleSize,OFFSET(Population!$A$4,RandomNumbers!AD676,0),""))</f>
        <v/>
      </c>
      <c r="AE679" s="7" t="str">
        <f>IF(RIGHT(AE$4,LEN(AE$4)-1)*1&gt;NumSamples,"",IF($A679&lt;=SampleSize,OFFSET(Population!$A$4,RandomNumbers!AE676,0),""))</f>
        <v/>
      </c>
      <c r="AF679" s="7" t="str">
        <f>IF(RIGHT(AF$4,LEN(AF$4)-1)*1&gt;NumSamples,"",IF($A679&lt;=SampleSize,OFFSET(Population!$A$4,RandomNumbers!AF676,0),""))</f>
        <v/>
      </c>
      <c r="AG679" s="7" t="str">
        <f>IF(RIGHT(AG$4,LEN(AG$4)-1)*1&gt;NumSamples,"",IF($A679&lt;=SampleSize,OFFSET(Population!$A$4,RandomNumbers!AG676,0),""))</f>
        <v/>
      </c>
      <c r="AH679" s="7" t="str">
        <f>IF(RIGHT(AH$4,LEN(AH$4)-1)*1&gt;NumSamples,"",IF($A679&lt;=SampleSize,OFFSET(Population!$A$4,RandomNumbers!AH676,0),""))</f>
        <v/>
      </c>
      <c r="AI679" s="7" t="str">
        <f>IF(RIGHT(AI$4,LEN(AI$4)-1)*1&gt;NumSamples,"",IF($A679&lt;=SampleSize,OFFSET(Population!$A$4,RandomNumbers!AI676,0),""))</f>
        <v/>
      </c>
      <c r="AJ679" s="7" t="str">
        <f>IF(RIGHT(AJ$4,LEN(AJ$4)-1)*1&gt;NumSamples,"",IF($A679&lt;=SampleSize,OFFSET(Population!$A$4,RandomNumbers!AJ676,0),""))</f>
        <v/>
      </c>
      <c r="AK679" s="7" t="str">
        <f>IF(RIGHT(AK$4,LEN(AK$4)-1)*1&gt;NumSamples,"",IF($A679&lt;=SampleSize,OFFSET(Population!$A$4,RandomNumbers!AK676,0),""))</f>
        <v/>
      </c>
      <c r="AL679" s="7" t="str">
        <f>IF(RIGHT(AL$4,LEN(AL$4)-1)*1&gt;NumSamples,"",IF($A679&lt;=SampleSize,OFFSET(Population!$A$4,RandomNumbers!AL676,0),""))</f>
        <v/>
      </c>
      <c r="AM679" s="7" t="str">
        <f>IF(RIGHT(AM$4,LEN(AM$4)-1)*1&gt;NumSamples,"",IF($A679&lt;=SampleSize,OFFSET(Population!$A$4,RandomNumbers!AM676,0),""))</f>
        <v/>
      </c>
      <c r="AN679" s="7" t="str">
        <f>IF(RIGHT(AN$4,LEN(AN$4)-1)*1&gt;NumSamples,"",IF($A679&lt;=SampleSize,OFFSET(Population!$A$4,RandomNumbers!AN676,0),""))</f>
        <v/>
      </c>
      <c r="AO679" s="7" t="str">
        <f>IF(RIGHT(AO$4,LEN(AO$4)-1)*1&gt;NumSamples,"",IF($A679&lt;=SampleSize,OFFSET(Population!$A$4,RandomNumbers!AO676,0),""))</f>
        <v/>
      </c>
      <c r="AP679" s="7" t="str">
        <f>IF(RIGHT(AP$4,LEN(AP$4)-1)*1&gt;NumSamples,"",IF($A679&lt;=SampleSize,OFFSET(Population!$A$4,RandomNumbers!AP676,0),""))</f>
        <v/>
      </c>
      <c r="AQ679" s="7" t="str">
        <f>IF(RIGHT(AQ$4,LEN(AQ$4)-1)*1&gt;NumSamples,"",IF($A679&lt;=SampleSize,OFFSET(Population!$A$4,RandomNumbers!AQ676,0),""))</f>
        <v/>
      </c>
      <c r="AR679" s="7" t="str">
        <f>IF(RIGHT(AR$4,LEN(AR$4)-1)*1&gt;NumSamples,"",IF($A679&lt;=SampleSize,OFFSET(Population!$A$4,RandomNumbers!AR676,0),""))</f>
        <v/>
      </c>
      <c r="AS679" s="7" t="str">
        <f>IF(RIGHT(AS$4,LEN(AS$4)-1)*1&gt;NumSamples,"",IF($A679&lt;=SampleSize,OFFSET(Population!$A$4,RandomNumbers!AS676,0),""))</f>
        <v/>
      </c>
      <c r="AT679" s="7" t="str">
        <f>IF(RIGHT(AT$4,LEN(AT$4)-1)*1&gt;NumSamples,"",IF($A679&lt;=SampleSize,OFFSET(Population!$A$4,RandomNumbers!AT676,0),""))</f>
        <v/>
      </c>
      <c r="AU679" s="7" t="str">
        <f>IF(RIGHT(AU$4,LEN(AU$4)-1)*1&gt;NumSamples,"",IF($A679&lt;=SampleSize,OFFSET(Population!$A$4,RandomNumbers!AU676,0),""))</f>
        <v/>
      </c>
      <c r="AV679" s="7" t="str">
        <f>IF(RIGHT(AV$4,LEN(AV$4)-1)*1&gt;NumSamples,"",IF($A679&lt;=SampleSize,OFFSET(Population!$A$4,RandomNumbers!AV676,0),""))</f>
        <v/>
      </c>
      <c r="AW679" s="7" t="str">
        <f>IF(RIGHT(AW$4,LEN(AW$4)-1)*1&gt;NumSamples,"",IF($A679&lt;=SampleSize,OFFSET(Population!$A$4,RandomNumbers!AW676,0),""))</f>
        <v/>
      </c>
      <c r="AX679" s="7" t="str">
        <f>IF(RIGHT(AX$4,LEN(AX$4)-1)*1&gt;NumSamples,"",IF($A679&lt;=SampleSize,OFFSET(Population!$A$4,RandomNumbers!AX676,0),""))</f>
        <v/>
      </c>
      <c r="AY679" s="7" t="str">
        <f>IF(RIGHT(AY$4,LEN(AY$4)-1)*1&gt;NumSamples,"",IF($A679&lt;=SampleSize,OFFSET(Population!$A$4,RandomNumbers!AY676,0),""))</f>
        <v/>
      </c>
      <c r="AZ679" s="7" t="str">
        <f>IF(RIGHT(AZ$4,LEN(AZ$4)-1)*1&gt;NumSamples,"",IF($A679&lt;=SampleSize,OFFSET(Population!$A$4,RandomNumbers!AZ676,0),""))</f>
        <v/>
      </c>
      <c r="BA679" s="7" t="str">
        <f>IF(RIGHT(BA$4,LEN(BA$4)-1)*1&gt;NumSamples,"",IF($A679&lt;=SampleSize,OFFSET(Population!$A$4,RandomNumbers!BA676,0),""))</f>
        <v/>
      </c>
      <c r="BB679" s="7" t="str">
        <f>IF(RIGHT(BB$4,LEN(BB$4)-1)*1&gt;NumSamples,"",IF($A679&lt;=SampleSize,OFFSET(Population!$A$4,RandomNumbers!BB676,0),""))</f>
        <v/>
      </c>
      <c r="BC679" s="7" t="str">
        <f>IF(RIGHT(BC$4,LEN(BC$4)-1)*1&gt;NumSamples,"",IF($A679&lt;=SampleSize,OFFSET(Population!$A$4,RandomNumbers!BC676,0),""))</f>
        <v/>
      </c>
      <c r="BD679" s="7" t="str">
        <f>IF(RIGHT(BD$4,LEN(BD$4)-1)*1&gt;NumSamples,"",IF($A679&lt;=SampleSize,OFFSET(Population!$A$4,RandomNumbers!BD676,0),""))</f>
        <v/>
      </c>
      <c r="BE679" s="7" t="str">
        <f>IF(RIGHT(BE$4,LEN(BE$4)-1)*1&gt;NumSamples,"",IF($A679&lt;=SampleSize,OFFSET(Population!$A$4,RandomNumbers!BE676,0),""))</f>
        <v/>
      </c>
      <c r="BF679" s="7" t="str">
        <f>IF(RIGHT(BF$4,LEN(BF$4)-1)*1&gt;NumSamples,"",IF($A679&lt;=SampleSize,OFFSET(Population!$A$4,RandomNumbers!BF676,0),""))</f>
        <v/>
      </c>
      <c r="BG679" s="7" t="str">
        <f>IF(RIGHT(BG$4,LEN(BG$4)-1)*1&gt;NumSamples,"",IF($A679&lt;=SampleSize,OFFSET(Population!$A$4,RandomNumbers!BG676,0),""))</f>
        <v/>
      </c>
      <c r="BH679" s="7" t="str">
        <f>IF(RIGHT(BH$4,LEN(BH$4)-1)*1&gt;NumSamples,"",IF($A679&lt;=SampleSize,OFFSET(Population!$A$4,RandomNumbers!BH676,0),""))</f>
        <v/>
      </c>
      <c r="BI679" s="7" t="str">
        <f>IF(RIGHT(BI$4,LEN(BI$4)-1)*1&gt;NumSamples,"",IF($A679&lt;=SampleSize,OFFSET(Population!$A$4,RandomNumbers!BI676,0),""))</f>
        <v/>
      </c>
      <c r="BJ679" s="7" t="str">
        <f>IF(RIGHT(BJ$4,LEN(BJ$4)-1)*1&gt;NumSamples,"",IF($A679&lt;=SampleSize,OFFSET(Population!$A$4,RandomNumbers!BJ676,0),""))</f>
        <v/>
      </c>
      <c r="BK679" s="7" t="str">
        <f>IF(RIGHT(BK$4,LEN(BK$4)-1)*1&gt;NumSamples,"",IF($A679&lt;=SampleSize,OFFSET(Population!$A$4,RandomNumbers!BK676,0),""))</f>
        <v/>
      </c>
      <c r="BL679" s="7" t="str">
        <f>IF(RIGHT(BL$4,LEN(BL$4)-1)*1&gt;NumSamples,"",IF($A679&lt;=SampleSize,OFFSET(Population!$A$4,RandomNumbers!BL676,0),""))</f>
        <v/>
      </c>
      <c r="BM679" s="7" t="str">
        <f>IF(RIGHT(BM$4,LEN(BM$4)-1)*1&gt;NumSamples,"",IF($A679&lt;=SampleSize,OFFSET(Population!$A$4,RandomNumbers!BM676,0),""))</f>
        <v/>
      </c>
      <c r="BN679" s="7" t="str">
        <f>IF(RIGHT(BN$4,LEN(BN$4)-1)*1&gt;NumSamples,"",IF($A679&lt;=SampleSize,OFFSET(Population!$A$4,RandomNumbers!BN676,0),""))</f>
        <v/>
      </c>
      <c r="BO679" s="7" t="str">
        <f>IF(RIGHT(BO$4,LEN(BO$4)-1)*1&gt;NumSamples,"",IF($A679&lt;=SampleSize,OFFSET(Population!$A$4,RandomNumbers!BO676,0),""))</f>
        <v/>
      </c>
      <c r="BP679" s="7" t="str">
        <f>IF(RIGHT(BP$4,LEN(BP$4)-1)*1&gt;NumSamples,"",IF($A679&lt;=SampleSize,OFFSET(Population!$A$4,RandomNumbers!BP676,0),""))</f>
        <v/>
      </c>
      <c r="BQ679" s="7" t="str">
        <f>IF(RIGHT(BQ$4,LEN(BQ$4)-1)*1&gt;NumSamples,"",IF($A679&lt;=SampleSize,OFFSET(Population!$A$4,RandomNumbers!BQ676,0),""))</f>
        <v/>
      </c>
      <c r="BR679" s="7" t="str">
        <f>IF(RIGHT(BR$4,LEN(BR$4)-1)*1&gt;NumSamples,"",IF($A679&lt;=SampleSize,OFFSET(Population!$A$4,RandomNumbers!BR676,0),""))</f>
        <v/>
      </c>
      <c r="BS679" s="7" t="str">
        <f>IF(RIGHT(BS$4,LEN(BS$4)-1)*1&gt;NumSamples,"",IF($A679&lt;=SampleSize,OFFSET(Population!$A$4,RandomNumbers!BS676,0),""))</f>
        <v/>
      </c>
      <c r="BT679" s="7" t="str">
        <f>IF(RIGHT(BT$4,LEN(BT$4)-1)*1&gt;NumSamples,"",IF($A679&lt;=SampleSize,OFFSET(Population!$A$4,RandomNumbers!BT676,0),""))</f>
        <v/>
      </c>
      <c r="BU679" s="7" t="str">
        <f>IF(RIGHT(BU$4,LEN(BU$4)-1)*1&gt;NumSamples,"",IF($A679&lt;=SampleSize,OFFSET(Population!$A$4,RandomNumbers!BU676,0),""))</f>
        <v/>
      </c>
      <c r="BV679" s="7" t="str">
        <f>IF(RIGHT(BV$4,LEN(BV$4)-1)*1&gt;NumSamples,"",IF($A679&lt;=SampleSize,OFFSET(Population!$A$4,RandomNumbers!BV676,0),""))</f>
        <v/>
      </c>
      <c r="BW679" s="7" t="str">
        <f>IF(RIGHT(BW$4,LEN(BW$4)-1)*1&gt;NumSamples,"",IF($A679&lt;=SampleSize,OFFSET(Population!$A$4,RandomNumbers!BW676,0),""))</f>
        <v/>
      </c>
      <c r="BX679" s="7" t="str">
        <f>IF(RIGHT(BX$4,LEN(BX$4)-1)*1&gt;NumSamples,"",IF($A679&lt;=SampleSize,OFFSET(Population!$A$4,RandomNumbers!BX676,0),""))</f>
        <v/>
      </c>
      <c r="BY679" s="7" t="str">
        <f>IF(RIGHT(BY$4,LEN(BY$4)-1)*1&gt;NumSamples,"",IF($A679&lt;=SampleSize,OFFSET(Population!$A$4,RandomNumbers!BY676,0),""))</f>
        <v/>
      </c>
      <c r="BZ679" s="7" t="str">
        <f>IF(RIGHT(BZ$4,LEN(BZ$4)-1)*1&gt;NumSamples,"",IF($A679&lt;=SampleSize,OFFSET(Population!$A$4,RandomNumbers!BZ676,0),""))</f>
        <v/>
      </c>
      <c r="CA679" s="7" t="str">
        <f>IF(RIGHT(CA$4,LEN(CA$4)-1)*1&gt;NumSamples,"",IF($A679&lt;=SampleSize,OFFSET(Population!$A$4,RandomNumbers!CA676,0),""))</f>
        <v/>
      </c>
      <c r="CB679" s="7" t="str">
        <f>IF(RIGHT(CB$4,LEN(CB$4)-1)*1&gt;NumSamples,"",IF($A679&lt;=SampleSize,OFFSET(Population!$A$4,RandomNumbers!CB676,0),""))</f>
        <v/>
      </c>
      <c r="CC679" s="7" t="str">
        <f>IF(RIGHT(CC$4,LEN(CC$4)-1)*1&gt;NumSamples,"",IF($A679&lt;=SampleSize,OFFSET(Population!$A$4,RandomNumbers!CC676,0),""))</f>
        <v/>
      </c>
      <c r="CD679" s="7" t="str">
        <f>IF(RIGHT(CD$4,LEN(CD$4)-1)*1&gt;NumSamples,"",IF($A679&lt;=SampleSize,OFFSET(Population!$A$4,RandomNumbers!CD676,0),""))</f>
        <v/>
      </c>
      <c r="CE679" s="7" t="str">
        <f>IF(RIGHT(CE$4,LEN(CE$4)-1)*1&gt;NumSamples,"",IF($A679&lt;=SampleSize,OFFSET(Population!$A$4,RandomNumbers!CE676,0),""))</f>
        <v/>
      </c>
      <c r="CF679" s="7" t="str">
        <f>IF(RIGHT(CF$4,LEN(CF$4)-1)*1&gt;NumSamples,"",IF($A679&lt;=SampleSize,OFFSET(Population!$A$4,RandomNumbers!CF676,0),""))</f>
        <v/>
      </c>
      <c r="CG679" s="7" t="str">
        <f>IF(RIGHT(CG$4,LEN(CG$4)-1)*1&gt;NumSamples,"",IF($A679&lt;=SampleSize,OFFSET(Population!$A$4,RandomNumbers!CG676,0),""))</f>
        <v/>
      </c>
      <c r="CH679" s="7" t="str">
        <f>IF(RIGHT(CH$4,LEN(CH$4)-1)*1&gt;NumSamples,"",IF($A679&lt;=SampleSize,OFFSET(Population!$A$4,RandomNumbers!CH676,0),""))</f>
        <v/>
      </c>
      <c r="CI679" s="7" t="str">
        <f>IF(RIGHT(CI$4,LEN(CI$4)-1)*1&gt;NumSamples,"",IF($A679&lt;=SampleSize,OFFSET(Population!$A$4,RandomNumbers!CI676,0),""))</f>
        <v/>
      </c>
      <c r="CJ679" s="7" t="str">
        <f>IF(RIGHT(CJ$4,LEN(CJ$4)-1)*1&gt;NumSamples,"",IF($A679&lt;=SampleSize,OFFSET(Population!$A$4,RandomNumbers!CJ676,0),""))</f>
        <v/>
      </c>
      <c r="CK679" s="7" t="str">
        <f>IF(RIGHT(CK$4,LEN(CK$4)-1)*1&gt;NumSamples,"",IF($A679&lt;=SampleSize,OFFSET(Population!$A$4,RandomNumbers!CK676,0),""))</f>
        <v/>
      </c>
      <c r="CL679" s="7" t="str">
        <f>IF(RIGHT(CL$4,LEN(CL$4)-1)*1&gt;NumSamples,"",IF($A679&lt;=SampleSize,OFFSET(Population!$A$4,RandomNumbers!CL676,0),""))</f>
        <v/>
      </c>
      <c r="CM679" s="7" t="str">
        <f>IF(RIGHT(CM$4,LEN(CM$4)-1)*1&gt;NumSamples,"",IF($A679&lt;=SampleSize,OFFSET(Population!$A$4,RandomNumbers!CM676,0),""))</f>
        <v/>
      </c>
      <c r="CN679" s="7" t="str">
        <f>IF(RIGHT(CN$4,LEN(CN$4)-1)*1&gt;NumSamples,"",IF($A679&lt;=SampleSize,OFFSET(Population!$A$4,RandomNumbers!CN676,0),""))</f>
        <v/>
      </c>
      <c r="CO679" s="7" t="str">
        <f>IF(RIGHT(CO$4,LEN(CO$4)-1)*1&gt;NumSamples,"",IF($A679&lt;=SampleSize,OFFSET(Population!$A$4,RandomNumbers!CO676,0),""))</f>
        <v/>
      </c>
      <c r="CP679" s="7" t="str">
        <f>IF(RIGHT(CP$4,LEN(CP$4)-1)*1&gt;NumSamples,"",IF($A679&lt;=SampleSize,OFFSET(Population!$A$4,RandomNumbers!CP676,0),""))</f>
        <v/>
      </c>
      <c r="CQ679" s="7" t="str">
        <f>IF(RIGHT(CQ$4,LEN(CQ$4)-1)*1&gt;NumSamples,"",IF($A679&lt;=SampleSize,OFFSET(Population!$A$4,RandomNumbers!CQ676,0),""))</f>
        <v/>
      </c>
      <c r="CR679" s="7" t="str">
        <f>IF(RIGHT(CR$4,LEN(CR$4)-1)*1&gt;NumSamples,"",IF($A679&lt;=SampleSize,OFFSET(Population!$A$4,RandomNumbers!CR676,0),""))</f>
        <v/>
      </c>
      <c r="CS679" s="7" t="str">
        <f>IF(RIGHT(CS$4,LEN(CS$4)-1)*1&gt;NumSamples,"",IF($A679&lt;=SampleSize,OFFSET(Population!$A$4,RandomNumbers!CS676,0),""))</f>
        <v/>
      </c>
      <c r="CT679" s="7" t="str">
        <f>IF(RIGHT(CT$4,LEN(CT$4)-1)*1&gt;NumSamples,"",IF($A679&lt;=SampleSize,OFFSET(Population!$A$4,RandomNumbers!CT676,0),""))</f>
        <v/>
      </c>
      <c r="CU679" s="7" t="str">
        <f>IF(RIGHT(CU$4,LEN(CU$4)-1)*1&gt;NumSamples,"",IF($A679&lt;=SampleSize,OFFSET(Population!$A$4,RandomNumbers!CU676,0),""))</f>
        <v/>
      </c>
      <c r="CV679" s="7" t="str">
        <f>IF(RIGHT(CV$4,LEN(CV$4)-1)*1&gt;NumSamples,"",IF($A679&lt;=SampleSize,OFFSET(Population!$A$4,RandomNumbers!CV676,0),""))</f>
        <v/>
      </c>
      <c r="CW679" s="7" t="str">
        <f>IF(RIGHT(CW$4,LEN(CW$4)-1)*1&gt;NumSamples,"",IF($A679&lt;=SampleSize,OFFSET(Population!$A$4,RandomNumbers!CW676,0),""))</f>
        <v/>
      </c>
    </row>
    <row r="680" ht="14.25" customHeight="1">
      <c r="A680" s="7">
        <v>676.0</v>
      </c>
      <c r="B680" s="7" t="str">
        <f>IF(RIGHT(B$4,LEN(B$4)-1)*1&gt;NumSamples,"",IF($A680&lt;=SampleSize,OFFSET(Population!$A$4,RandomNumbers!B677,0),""))</f>
        <v/>
      </c>
      <c r="C680" s="7" t="str">
        <f>IF(RIGHT(C$4,LEN(C$4)-1)*1&gt;NumSamples,"",IF($A680&lt;=SampleSize,OFFSET(Population!$A$4,RandomNumbers!C677,0),""))</f>
        <v/>
      </c>
      <c r="D680" s="7" t="str">
        <f>IF(RIGHT(D$4,LEN(D$4)-1)*1&gt;NumSamples,"",IF($A680&lt;=SampleSize,OFFSET(Population!$A$4,RandomNumbers!D677,0),""))</f>
        <v/>
      </c>
      <c r="E680" s="7" t="str">
        <f>IF(RIGHT(E$4,LEN(E$4)-1)*1&gt;NumSamples,"",IF($A680&lt;=SampleSize,OFFSET(Population!$A$4,RandomNumbers!E677,0),""))</f>
        <v/>
      </c>
      <c r="F680" s="7" t="str">
        <f>IF(RIGHT(F$4,LEN(F$4)-1)*1&gt;NumSamples,"",IF($A680&lt;=SampleSize,OFFSET(Population!$A$4,RandomNumbers!F677,0),""))</f>
        <v/>
      </c>
      <c r="G680" s="7" t="str">
        <f>IF(RIGHT(G$4,LEN(G$4)-1)*1&gt;NumSamples,"",IF($A680&lt;=SampleSize,OFFSET(Population!$A$4,RandomNumbers!G677,0),""))</f>
        <v/>
      </c>
      <c r="H680" s="7" t="str">
        <f>IF(RIGHT(H$4,LEN(H$4)-1)*1&gt;NumSamples,"",IF($A680&lt;=SampleSize,OFFSET(Population!$A$4,RandomNumbers!H677,0),""))</f>
        <v/>
      </c>
      <c r="I680" s="7" t="str">
        <f>IF(RIGHT(I$4,LEN(I$4)-1)*1&gt;NumSamples,"",IF($A680&lt;=SampleSize,OFFSET(Population!$A$4,RandomNumbers!I677,0),""))</f>
        <v/>
      </c>
      <c r="J680" s="7" t="str">
        <f>IF(RIGHT(J$4,LEN(J$4)-1)*1&gt;NumSamples,"",IF($A680&lt;=SampleSize,OFFSET(Population!$A$4,RandomNumbers!J677,0),""))</f>
        <v/>
      </c>
      <c r="K680" s="7" t="str">
        <f>IF(RIGHT(K$4,LEN(K$4)-1)*1&gt;NumSamples,"",IF($A680&lt;=SampleSize,OFFSET(Population!$A$4,RandomNumbers!K677,0),""))</f>
        <v/>
      </c>
      <c r="L680" s="7" t="str">
        <f>IF(RIGHT(L$4,LEN(L$4)-1)*1&gt;NumSamples,"",IF($A680&lt;=SampleSize,OFFSET(Population!$A$4,RandomNumbers!L677,0),""))</f>
        <v/>
      </c>
      <c r="M680" s="7" t="str">
        <f>IF(RIGHT(M$4,LEN(M$4)-1)*1&gt;NumSamples,"",IF($A680&lt;=SampleSize,OFFSET(Population!$A$4,RandomNumbers!M677,0),""))</f>
        <v/>
      </c>
      <c r="N680" s="7" t="str">
        <f>IF(RIGHT(N$4,LEN(N$4)-1)*1&gt;NumSamples,"",IF($A680&lt;=SampleSize,OFFSET(Population!$A$4,RandomNumbers!N677,0),""))</f>
        <v/>
      </c>
      <c r="O680" s="7" t="str">
        <f>IF(RIGHT(O$4,LEN(O$4)-1)*1&gt;NumSamples,"",IF($A680&lt;=SampleSize,OFFSET(Population!$A$4,RandomNumbers!O677,0),""))</f>
        <v/>
      </c>
      <c r="P680" s="7" t="str">
        <f>IF(RIGHT(P$4,LEN(P$4)-1)*1&gt;NumSamples,"",IF($A680&lt;=SampleSize,OFFSET(Population!$A$4,RandomNumbers!P677,0),""))</f>
        <v/>
      </c>
      <c r="Q680" s="7" t="str">
        <f>IF(RIGHT(Q$4,LEN(Q$4)-1)*1&gt;NumSamples,"",IF($A680&lt;=SampleSize,OFFSET(Population!$A$4,RandomNumbers!Q677,0),""))</f>
        <v/>
      </c>
      <c r="R680" s="7" t="str">
        <f>IF(RIGHT(R$4,LEN(R$4)-1)*1&gt;NumSamples,"",IF($A680&lt;=SampleSize,OFFSET(Population!$A$4,RandomNumbers!R677,0),""))</f>
        <v/>
      </c>
      <c r="S680" s="7" t="str">
        <f>IF(RIGHT(S$4,LEN(S$4)-1)*1&gt;NumSamples,"",IF($A680&lt;=SampleSize,OFFSET(Population!$A$4,RandomNumbers!S677,0),""))</f>
        <v/>
      </c>
      <c r="T680" s="7" t="str">
        <f>IF(RIGHT(T$4,LEN(T$4)-1)*1&gt;NumSamples,"",IF($A680&lt;=SampleSize,OFFSET(Population!$A$4,RandomNumbers!T677,0),""))</f>
        <v/>
      </c>
      <c r="U680" s="7" t="str">
        <f>IF(RIGHT(U$4,LEN(U$4)-1)*1&gt;NumSamples,"",IF($A680&lt;=SampleSize,OFFSET(Population!$A$4,RandomNumbers!U677,0),""))</f>
        <v/>
      </c>
      <c r="V680" s="7" t="str">
        <f>IF(RIGHT(V$4,LEN(V$4)-1)*1&gt;NumSamples,"",IF($A680&lt;=SampleSize,OFFSET(Population!$A$4,RandomNumbers!V677,0),""))</f>
        <v/>
      </c>
      <c r="W680" s="7" t="str">
        <f>IF(RIGHT(W$4,LEN(W$4)-1)*1&gt;NumSamples,"",IF($A680&lt;=SampleSize,OFFSET(Population!$A$4,RandomNumbers!W677,0),""))</f>
        <v/>
      </c>
      <c r="X680" s="7" t="str">
        <f>IF(RIGHT(X$4,LEN(X$4)-1)*1&gt;NumSamples,"",IF($A680&lt;=SampleSize,OFFSET(Population!$A$4,RandomNumbers!X677,0),""))</f>
        <v/>
      </c>
      <c r="Y680" s="7" t="str">
        <f>IF(RIGHT(Y$4,LEN(Y$4)-1)*1&gt;NumSamples,"",IF($A680&lt;=SampleSize,OFFSET(Population!$A$4,RandomNumbers!Y677,0),""))</f>
        <v/>
      </c>
      <c r="Z680" s="7" t="str">
        <f>IF(RIGHT(Z$4,LEN(Z$4)-1)*1&gt;NumSamples,"",IF($A680&lt;=SampleSize,OFFSET(Population!$A$4,RandomNumbers!Z677,0),""))</f>
        <v/>
      </c>
      <c r="AA680" s="7" t="str">
        <f>IF(RIGHT(AA$4,LEN(AA$4)-1)*1&gt;NumSamples,"",IF($A680&lt;=SampleSize,OFFSET(Population!$A$4,RandomNumbers!AA677,0),""))</f>
        <v/>
      </c>
      <c r="AB680" s="7" t="str">
        <f>IF(RIGHT(AB$4,LEN(AB$4)-1)*1&gt;NumSamples,"",IF($A680&lt;=SampleSize,OFFSET(Population!$A$4,RandomNumbers!AB677,0),""))</f>
        <v/>
      </c>
      <c r="AC680" s="7" t="str">
        <f>IF(RIGHT(AC$4,LEN(AC$4)-1)*1&gt;NumSamples,"",IF($A680&lt;=SampleSize,OFFSET(Population!$A$4,RandomNumbers!AC677,0),""))</f>
        <v/>
      </c>
      <c r="AD680" s="7" t="str">
        <f>IF(RIGHT(AD$4,LEN(AD$4)-1)*1&gt;NumSamples,"",IF($A680&lt;=SampleSize,OFFSET(Population!$A$4,RandomNumbers!AD677,0),""))</f>
        <v/>
      </c>
      <c r="AE680" s="7" t="str">
        <f>IF(RIGHT(AE$4,LEN(AE$4)-1)*1&gt;NumSamples,"",IF($A680&lt;=SampleSize,OFFSET(Population!$A$4,RandomNumbers!AE677,0),""))</f>
        <v/>
      </c>
      <c r="AF680" s="7" t="str">
        <f>IF(RIGHT(AF$4,LEN(AF$4)-1)*1&gt;NumSamples,"",IF($A680&lt;=SampleSize,OFFSET(Population!$A$4,RandomNumbers!AF677,0),""))</f>
        <v/>
      </c>
      <c r="AG680" s="7" t="str">
        <f>IF(RIGHT(AG$4,LEN(AG$4)-1)*1&gt;NumSamples,"",IF($A680&lt;=SampleSize,OFFSET(Population!$A$4,RandomNumbers!AG677,0),""))</f>
        <v/>
      </c>
      <c r="AH680" s="7" t="str">
        <f>IF(RIGHT(AH$4,LEN(AH$4)-1)*1&gt;NumSamples,"",IF($A680&lt;=SampleSize,OFFSET(Population!$A$4,RandomNumbers!AH677,0),""))</f>
        <v/>
      </c>
      <c r="AI680" s="7" t="str">
        <f>IF(RIGHT(AI$4,LEN(AI$4)-1)*1&gt;NumSamples,"",IF($A680&lt;=SampleSize,OFFSET(Population!$A$4,RandomNumbers!AI677,0),""))</f>
        <v/>
      </c>
      <c r="AJ680" s="7" t="str">
        <f>IF(RIGHT(AJ$4,LEN(AJ$4)-1)*1&gt;NumSamples,"",IF($A680&lt;=SampleSize,OFFSET(Population!$A$4,RandomNumbers!AJ677,0),""))</f>
        <v/>
      </c>
      <c r="AK680" s="7" t="str">
        <f>IF(RIGHT(AK$4,LEN(AK$4)-1)*1&gt;NumSamples,"",IF($A680&lt;=SampleSize,OFFSET(Population!$A$4,RandomNumbers!AK677,0),""))</f>
        <v/>
      </c>
      <c r="AL680" s="7" t="str">
        <f>IF(RIGHT(AL$4,LEN(AL$4)-1)*1&gt;NumSamples,"",IF($A680&lt;=SampleSize,OFFSET(Population!$A$4,RandomNumbers!AL677,0),""))</f>
        <v/>
      </c>
      <c r="AM680" s="7" t="str">
        <f>IF(RIGHT(AM$4,LEN(AM$4)-1)*1&gt;NumSamples,"",IF($A680&lt;=SampleSize,OFFSET(Population!$A$4,RandomNumbers!AM677,0),""))</f>
        <v/>
      </c>
      <c r="AN680" s="7" t="str">
        <f>IF(RIGHT(AN$4,LEN(AN$4)-1)*1&gt;NumSamples,"",IF($A680&lt;=SampleSize,OFFSET(Population!$A$4,RandomNumbers!AN677,0),""))</f>
        <v/>
      </c>
      <c r="AO680" s="7" t="str">
        <f>IF(RIGHT(AO$4,LEN(AO$4)-1)*1&gt;NumSamples,"",IF($A680&lt;=SampleSize,OFFSET(Population!$A$4,RandomNumbers!AO677,0),""))</f>
        <v/>
      </c>
      <c r="AP680" s="7" t="str">
        <f>IF(RIGHT(AP$4,LEN(AP$4)-1)*1&gt;NumSamples,"",IF($A680&lt;=SampleSize,OFFSET(Population!$A$4,RandomNumbers!AP677,0),""))</f>
        <v/>
      </c>
      <c r="AQ680" s="7" t="str">
        <f>IF(RIGHT(AQ$4,LEN(AQ$4)-1)*1&gt;NumSamples,"",IF($A680&lt;=SampleSize,OFFSET(Population!$A$4,RandomNumbers!AQ677,0),""))</f>
        <v/>
      </c>
      <c r="AR680" s="7" t="str">
        <f>IF(RIGHT(AR$4,LEN(AR$4)-1)*1&gt;NumSamples,"",IF($A680&lt;=SampleSize,OFFSET(Population!$A$4,RandomNumbers!AR677,0),""))</f>
        <v/>
      </c>
      <c r="AS680" s="7" t="str">
        <f>IF(RIGHT(AS$4,LEN(AS$4)-1)*1&gt;NumSamples,"",IF($A680&lt;=SampleSize,OFFSET(Population!$A$4,RandomNumbers!AS677,0),""))</f>
        <v/>
      </c>
      <c r="AT680" s="7" t="str">
        <f>IF(RIGHT(AT$4,LEN(AT$4)-1)*1&gt;NumSamples,"",IF($A680&lt;=SampleSize,OFFSET(Population!$A$4,RandomNumbers!AT677,0),""))</f>
        <v/>
      </c>
      <c r="AU680" s="7" t="str">
        <f>IF(RIGHT(AU$4,LEN(AU$4)-1)*1&gt;NumSamples,"",IF($A680&lt;=SampleSize,OFFSET(Population!$A$4,RandomNumbers!AU677,0),""))</f>
        <v/>
      </c>
      <c r="AV680" s="7" t="str">
        <f>IF(RIGHT(AV$4,LEN(AV$4)-1)*1&gt;NumSamples,"",IF($A680&lt;=SampleSize,OFFSET(Population!$A$4,RandomNumbers!AV677,0),""))</f>
        <v/>
      </c>
      <c r="AW680" s="7" t="str">
        <f>IF(RIGHT(AW$4,LEN(AW$4)-1)*1&gt;NumSamples,"",IF($A680&lt;=SampleSize,OFFSET(Population!$A$4,RandomNumbers!AW677,0),""))</f>
        <v/>
      </c>
      <c r="AX680" s="7" t="str">
        <f>IF(RIGHT(AX$4,LEN(AX$4)-1)*1&gt;NumSamples,"",IF($A680&lt;=SampleSize,OFFSET(Population!$A$4,RandomNumbers!AX677,0),""))</f>
        <v/>
      </c>
      <c r="AY680" s="7" t="str">
        <f>IF(RIGHT(AY$4,LEN(AY$4)-1)*1&gt;NumSamples,"",IF($A680&lt;=SampleSize,OFFSET(Population!$A$4,RandomNumbers!AY677,0),""))</f>
        <v/>
      </c>
      <c r="AZ680" s="7" t="str">
        <f>IF(RIGHT(AZ$4,LEN(AZ$4)-1)*1&gt;NumSamples,"",IF($A680&lt;=SampleSize,OFFSET(Population!$A$4,RandomNumbers!AZ677,0),""))</f>
        <v/>
      </c>
      <c r="BA680" s="7" t="str">
        <f>IF(RIGHT(BA$4,LEN(BA$4)-1)*1&gt;NumSamples,"",IF($A680&lt;=SampleSize,OFFSET(Population!$A$4,RandomNumbers!BA677,0),""))</f>
        <v/>
      </c>
      <c r="BB680" s="7" t="str">
        <f>IF(RIGHT(BB$4,LEN(BB$4)-1)*1&gt;NumSamples,"",IF($A680&lt;=SampleSize,OFFSET(Population!$A$4,RandomNumbers!BB677,0),""))</f>
        <v/>
      </c>
      <c r="BC680" s="7" t="str">
        <f>IF(RIGHT(BC$4,LEN(BC$4)-1)*1&gt;NumSamples,"",IF($A680&lt;=SampleSize,OFFSET(Population!$A$4,RandomNumbers!BC677,0),""))</f>
        <v/>
      </c>
      <c r="BD680" s="7" t="str">
        <f>IF(RIGHT(BD$4,LEN(BD$4)-1)*1&gt;NumSamples,"",IF($A680&lt;=SampleSize,OFFSET(Population!$A$4,RandomNumbers!BD677,0),""))</f>
        <v/>
      </c>
      <c r="BE680" s="7" t="str">
        <f>IF(RIGHT(BE$4,LEN(BE$4)-1)*1&gt;NumSamples,"",IF($A680&lt;=SampleSize,OFFSET(Population!$A$4,RandomNumbers!BE677,0),""))</f>
        <v/>
      </c>
      <c r="BF680" s="7" t="str">
        <f>IF(RIGHT(BF$4,LEN(BF$4)-1)*1&gt;NumSamples,"",IF($A680&lt;=SampleSize,OFFSET(Population!$A$4,RandomNumbers!BF677,0),""))</f>
        <v/>
      </c>
      <c r="BG680" s="7" t="str">
        <f>IF(RIGHT(BG$4,LEN(BG$4)-1)*1&gt;NumSamples,"",IF($A680&lt;=SampleSize,OFFSET(Population!$A$4,RandomNumbers!BG677,0),""))</f>
        <v/>
      </c>
      <c r="BH680" s="7" t="str">
        <f>IF(RIGHT(BH$4,LEN(BH$4)-1)*1&gt;NumSamples,"",IF($A680&lt;=SampleSize,OFFSET(Population!$A$4,RandomNumbers!BH677,0),""))</f>
        <v/>
      </c>
      <c r="BI680" s="7" t="str">
        <f>IF(RIGHT(BI$4,LEN(BI$4)-1)*1&gt;NumSamples,"",IF($A680&lt;=SampleSize,OFFSET(Population!$A$4,RandomNumbers!BI677,0),""))</f>
        <v/>
      </c>
      <c r="BJ680" s="7" t="str">
        <f>IF(RIGHT(BJ$4,LEN(BJ$4)-1)*1&gt;NumSamples,"",IF($A680&lt;=SampleSize,OFFSET(Population!$A$4,RandomNumbers!BJ677,0),""))</f>
        <v/>
      </c>
      <c r="BK680" s="7" t="str">
        <f>IF(RIGHT(BK$4,LEN(BK$4)-1)*1&gt;NumSamples,"",IF($A680&lt;=SampleSize,OFFSET(Population!$A$4,RandomNumbers!BK677,0),""))</f>
        <v/>
      </c>
      <c r="BL680" s="7" t="str">
        <f>IF(RIGHT(BL$4,LEN(BL$4)-1)*1&gt;NumSamples,"",IF($A680&lt;=SampleSize,OFFSET(Population!$A$4,RandomNumbers!BL677,0),""))</f>
        <v/>
      </c>
      <c r="BM680" s="7" t="str">
        <f>IF(RIGHT(BM$4,LEN(BM$4)-1)*1&gt;NumSamples,"",IF($A680&lt;=SampleSize,OFFSET(Population!$A$4,RandomNumbers!BM677,0),""))</f>
        <v/>
      </c>
      <c r="BN680" s="7" t="str">
        <f>IF(RIGHT(BN$4,LEN(BN$4)-1)*1&gt;NumSamples,"",IF($A680&lt;=SampleSize,OFFSET(Population!$A$4,RandomNumbers!BN677,0),""))</f>
        <v/>
      </c>
      <c r="BO680" s="7" t="str">
        <f>IF(RIGHT(BO$4,LEN(BO$4)-1)*1&gt;NumSamples,"",IF($A680&lt;=SampleSize,OFFSET(Population!$A$4,RandomNumbers!BO677,0),""))</f>
        <v/>
      </c>
      <c r="BP680" s="7" t="str">
        <f>IF(RIGHT(BP$4,LEN(BP$4)-1)*1&gt;NumSamples,"",IF($A680&lt;=SampleSize,OFFSET(Population!$A$4,RandomNumbers!BP677,0),""))</f>
        <v/>
      </c>
      <c r="BQ680" s="7" t="str">
        <f>IF(RIGHT(BQ$4,LEN(BQ$4)-1)*1&gt;NumSamples,"",IF($A680&lt;=SampleSize,OFFSET(Population!$A$4,RandomNumbers!BQ677,0),""))</f>
        <v/>
      </c>
      <c r="BR680" s="7" t="str">
        <f>IF(RIGHT(BR$4,LEN(BR$4)-1)*1&gt;NumSamples,"",IF($A680&lt;=SampleSize,OFFSET(Population!$A$4,RandomNumbers!BR677,0),""))</f>
        <v/>
      </c>
      <c r="BS680" s="7" t="str">
        <f>IF(RIGHT(BS$4,LEN(BS$4)-1)*1&gt;NumSamples,"",IF($A680&lt;=SampleSize,OFFSET(Population!$A$4,RandomNumbers!BS677,0),""))</f>
        <v/>
      </c>
      <c r="BT680" s="7" t="str">
        <f>IF(RIGHT(BT$4,LEN(BT$4)-1)*1&gt;NumSamples,"",IF($A680&lt;=SampleSize,OFFSET(Population!$A$4,RandomNumbers!BT677,0),""))</f>
        <v/>
      </c>
      <c r="BU680" s="7" t="str">
        <f>IF(RIGHT(BU$4,LEN(BU$4)-1)*1&gt;NumSamples,"",IF($A680&lt;=SampleSize,OFFSET(Population!$A$4,RandomNumbers!BU677,0),""))</f>
        <v/>
      </c>
      <c r="BV680" s="7" t="str">
        <f>IF(RIGHT(BV$4,LEN(BV$4)-1)*1&gt;NumSamples,"",IF($A680&lt;=SampleSize,OFFSET(Population!$A$4,RandomNumbers!BV677,0),""))</f>
        <v/>
      </c>
      <c r="BW680" s="7" t="str">
        <f>IF(RIGHT(BW$4,LEN(BW$4)-1)*1&gt;NumSamples,"",IF($A680&lt;=SampleSize,OFFSET(Population!$A$4,RandomNumbers!BW677,0),""))</f>
        <v/>
      </c>
      <c r="BX680" s="7" t="str">
        <f>IF(RIGHT(BX$4,LEN(BX$4)-1)*1&gt;NumSamples,"",IF($A680&lt;=SampleSize,OFFSET(Population!$A$4,RandomNumbers!BX677,0),""))</f>
        <v/>
      </c>
      <c r="BY680" s="7" t="str">
        <f>IF(RIGHT(BY$4,LEN(BY$4)-1)*1&gt;NumSamples,"",IF($A680&lt;=SampleSize,OFFSET(Population!$A$4,RandomNumbers!BY677,0),""))</f>
        <v/>
      </c>
      <c r="BZ680" s="7" t="str">
        <f>IF(RIGHT(BZ$4,LEN(BZ$4)-1)*1&gt;NumSamples,"",IF($A680&lt;=SampleSize,OFFSET(Population!$A$4,RandomNumbers!BZ677,0),""))</f>
        <v/>
      </c>
      <c r="CA680" s="7" t="str">
        <f>IF(RIGHT(CA$4,LEN(CA$4)-1)*1&gt;NumSamples,"",IF($A680&lt;=SampleSize,OFFSET(Population!$A$4,RandomNumbers!CA677,0),""))</f>
        <v/>
      </c>
      <c r="CB680" s="7" t="str">
        <f>IF(RIGHT(CB$4,LEN(CB$4)-1)*1&gt;NumSamples,"",IF($A680&lt;=SampleSize,OFFSET(Population!$A$4,RandomNumbers!CB677,0),""))</f>
        <v/>
      </c>
      <c r="CC680" s="7" t="str">
        <f>IF(RIGHT(CC$4,LEN(CC$4)-1)*1&gt;NumSamples,"",IF($A680&lt;=SampleSize,OFFSET(Population!$A$4,RandomNumbers!CC677,0),""))</f>
        <v/>
      </c>
      <c r="CD680" s="7" t="str">
        <f>IF(RIGHT(CD$4,LEN(CD$4)-1)*1&gt;NumSamples,"",IF($A680&lt;=SampleSize,OFFSET(Population!$A$4,RandomNumbers!CD677,0),""))</f>
        <v/>
      </c>
      <c r="CE680" s="7" t="str">
        <f>IF(RIGHT(CE$4,LEN(CE$4)-1)*1&gt;NumSamples,"",IF($A680&lt;=SampleSize,OFFSET(Population!$A$4,RandomNumbers!CE677,0),""))</f>
        <v/>
      </c>
      <c r="CF680" s="7" t="str">
        <f>IF(RIGHT(CF$4,LEN(CF$4)-1)*1&gt;NumSamples,"",IF($A680&lt;=SampleSize,OFFSET(Population!$A$4,RandomNumbers!CF677,0),""))</f>
        <v/>
      </c>
      <c r="CG680" s="7" t="str">
        <f>IF(RIGHT(CG$4,LEN(CG$4)-1)*1&gt;NumSamples,"",IF($A680&lt;=SampleSize,OFFSET(Population!$A$4,RandomNumbers!CG677,0),""))</f>
        <v/>
      </c>
      <c r="CH680" s="7" t="str">
        <f>IF(RIGHT(CH$4,LEN(CH$4)-1)*1&gt;NumSamples,"",IF($A680&lt;=SampleSize,OFFSET(Population!$A$4,RandomNumbers!CH677,0),""))</f>
        <v/>
      </c>
      <c r="CI680" s="7" t="str">
        <f>IF(RIGHT(CI$4,LEN(CI$4)-1)*1&gt;NumSamples,"",IF($A680&lt;=SampleSize,OFFSET(Population!$A$4,RandomNumbers!CI677,0),""))</f>
        <v/>
      </c>
      <c r="CJ680" s="7" t="str">
        <f>IF(RIGHT(CJ$4,LEN(CJ$4)-1)*1&gt;NumSamples,"",IF($A680&lt;=SampleSize,OFFSET(Population!$A$4,RandomNumbers!CJ677,0),""))</f>
        <v/>
      </c>
      <c r="CK680" s="7" t="str">
        <f>IF(RIGHT(CK$4,LEN(CK$4)-1)*1&gt;NumSamples,"",IF($A680&lt;=SampleSize,OFFSET(Population!$A$4,RandomNumbers!CK677,0),""))</f>
        <v/>
      </c>
      <c r="CL680" s="7" t="str">
        <f>IF(RIGHT(CL$4,LEN(CL$4)-1)*1&gt;NumSamples,"",IF($A680&lt;=SampleSize,OFFSET(Population!$A$4,RandomNumbers!CL677,0),""))</f>
        <v/>
      </c>
      <c r="CM680" s="7" t="str">
        <f>IF(RIGHT(CM$4,LEN(CM$4)-1)*1&gt;NumSamples,"",IF($A680&lt;=SampleSize,OFFSET(Population!$A$4,RandomNumbers!CM677,0),""))</f>
        <v/>
      </c>
      <c r="CN680" s="7" t="str">
        <f>IF(RIGHT(CN$4,LEN(CN$4)-1)*1&gt;NumSamples,"",IF($A680&lt;=SampleSize,OFFSET(Population!$A$4,RandomNumbers!CN677,0),""))</f>
        <v/>
      </c>
      <c r="CO680" s="7" t="str">
        <f>IF(RIGHT(CO$4,LEN(CO$4)-1)*1&gt;NumSamples,"",IF($A680&lt;=SampleSize,OFFSET(Population!$A$4,RandomNumbers!CO677,0),""))</f>
        <v/>
      </c>
      <c r="CP680" s="7" t="str">
        <f>IF(RIGHT(CP$4,LEN(CP$4)-1)*1&gt;NumSamples,"",IF($A680&lt;=SampleSize,OFFSET(Population!$A$4,RandomNumbers!CP677,0),""))</f>
        <v/>
      </c>
      <c r="CQ680" s="7" t="str">
        <f>IF(RIGHT(CQ$4,LEN(CQ$4)-1)*1&gt;NumSamples,"",IF($A680&lt;=SampleSize,OFFSET(Population!$A$4,RandomNumbers!CQ677,0),""))</f>
        <v/>
      </c>
      <c r="CR680" s="7" t="str">
        <f>IF(RIGHT(CR$4,LEN(CR$4)-1)*1&gt;NumSamples,"",IF($A680&lt;=SampleSize,OFFSET(Population!$A$4,RandomNumbers!CR677,0),""))</f>
        <v/>
      </c>
      <c r="CS680" s="7" t="str">
        <f>IF(RIGHT(CS$4,LEN(CS$4)-1)*1&gt;NumSamples,"",IF($A680&lt;=SampleSize,OFFSET(Population!$A$4,RandomNumbers!CS677,0),""))</f>
        <v/>
      </c>
      <c r="CT680" s="7" t="str">
        <f>IF(RIGHT(CT$4,LEN(CT$4)-1)*1&gt;NumSamples,"",IF($A680&lt;=SampleSize,OFFSET(Population!$A$4,RandomNumbers!CT677,0),""))</f>
        <v/>
      </c>
      <c r="CU680" s="7" t="str">
        <f>IF(RIGHT(CU$4,LEN(CU$4)-1)*1&gt;NumSamples,"",IF($A680&lt;=SampleSize,OFFSET(Population!$A$4,RandomNumbers!CU677,0),""))</f>
        <v/>
      </c>
      <c r="CV680" s="7" t="str">
        <f>IF(RIGHT(CV$4,LEN(CV$4)-1)*1&gt;NumSamples,"",IF($A680&lt;=SampleSize,OFFSET(Population!$A$4,RandomNumbers!CV677,0),""))</f>
        <v/>
      </c>
      <c r="CW680" s="7" t="str">
        <f>IF(RIGHT(CW$4,LEN(CW$4)-1)*1&gt;NumSamples,"",IF($A680&lt;=SampleSize,OFFSET(Population!$A$4,RandomNumbers!CW677,0),""))</f>
        <v/>
      </c>
    </row>
    <row r="681" ht="14.25" customHeight="1">
      <c r="A681" s="7">
        <v>677.0</v>
      </c>
      <c r="B681" s="7" t="str">
        <f>IF(RIGHT(B$4,LEN(B$4)-1)*1&gt;NumSamples,"",IF($A681&lt;=SampleSize,OFFSET(Population!$A$4,RandomNumbers!B678,0),""))</f>
        <v/>
      </c>
      <c r="C681" s="7" t="str">
        <f>IF(RIGHT(C$4,LEN(C$4)-1)*1&gt;NumSamples,"",IF($A681&lt;=SampleSize,OFFSET(Population!$A$4,RandomNumbers!C678,0),""))</f>
        <v/>
      </c>
      <c r="D681" s="7" t="str">
        <f>IF(RIGHT(D$4,LEN(D$4)-1)*1&gt;NumSamples,"",IF($A681&lt;=SampleSize,OFFSET(Population!$A$4,RandomNumbers!D678,0),""))</f>
        <v/>
      </c>
      <c r="E681" s="7" t="str">
        <f>IF(RIGHT(E$4,LEN(E$4)-1)*1&gt;NumSamples,"",IF($A681&lt;=SampleSize,OFFSET(Population!$A$4,RandomNumbers!E678,0),""))</f>
        <v/>
      </c>
      <c r="F681" s="7" t="str">
        <f>IF(RIGHT(F$4,LEN(F$4)-1)*1&gt;NumSamples,"",IF($A681&lt;=SampleSize,OFFSET(Population!$A$4,RandomNumbers!F678,0),""))</f>
        <v/>
      </c>
      <c r="G681" s="7" t="str">
        <f>IF(RIGHT(G$4,LEN(G$4)-1)*1&gt;NumSamples,"",IF($A681&lt;=SampleSize,OFFSET(Population!$A$4,RandomNumbers!G678,0),""))</f>
        <v/>
      </c>
      <c r="H681" s="7" t="str">
        <f>IF(RIGHT(H$4,LEN(H$4)-1)*1&gt;NumSamples,"",IF($A681&lt;=SampleSize,OFFSET(Population!$A$4,RandomNumbers!H678,0),""))</f>
        <v/>
      </c>
      <c r="I681" s="7" t="str">
        <f>IF(RIGHT(I$4,LEN(I$4)-1)*1&gt;NumSamples,"",IF($A681&lt;=SampleSize,OFFSET(Population!$A$4,RandomNumbers!I678,0),""))</f>
        <v/>
      </c>
      <c r="J681" s="7" t="str">
        <f>IF(RIGHT(J$4,LEN(J$4)-1)*1&gt;NumSamples,"",IF($A681&lt;=SampleSize,OFFSET(Population!$A$4,RandomNumbers!J678,0),""))</f>
        <v/>
      </c>
      <c r="K681" s="7" t="str">
        <f>IF(RIGHT(K$4,LEN(K$4)-1)*1&gt;NumSamples,"",IF($A681&lt;=SampleSize,OFFSET(Population!$A$4,RandomNumbers!K678,0),""))</f>
        <v/>
      </c>
      <c r="L681" s="7" t="str">
        <f>IF(RIGHT(L$4,LEN(L$4)-1)*1&gt;NumSamples,"",IF($A681&lt;=SampleSize,OFFSET(Population!$A$4,RandomNumbers!L678,0),""))</f>
        <v/>
      </c>
      <c r="M681" s="7" t="str">
        <f>IF(RIGHT(M$4,LEN(M$4)-1)*1&gt;NumSamples,"",IF($A681&lt;=SampleSize,OFFSET(Population!$A$4,RandomNumbers!M678,0),""))</f>
        <v/>
      </c>
      <c r="N681" s="7" t="str">
        <f>IF(RIGHT(N$4,LEN(N$4)-1)*1&gt;NumSamples,"",IF($A681&lt;=SampleSize,OFFSET(Population!$A$4,RandomNumbers!N678,0),""))</f>
        <v/>
      </c>
      <c r="O681" s="7" t="str">
        <f>IF(RIGHT(O$4,LEN(O$4)-1)*1&gt;NumSamples,"",IF($A681&lt;=SampleSize,OFFSET(Population!$A$4,RandomNumbers!O678,0),""))</f>
        <v/>
      </c>
      <c r="P681" s="7" t="str">
        <f>IF(RIGHT(P$4,LEN(P$4)-1)*1&gt;NumSamples,"",IF($A681&lt;=SampleSize,OFFSET(Population!$A$4,RandomNumbers!P678,0),""))</f>
        <v/>
      </c>
      <c r="Q681" s="7" t="str">
        <f>IF(RIGHT(Q$4,LEN(Q$4)-1)*1&gt;NumSamples,"",IF($A681&lt;=SampleSize,OFFSET(Population!$A$4,RandomNumbers!Q678,0),""))</f>
        <v/>
      </c>
      <c r="R681" s="7" t="str">
        <f>IF(RIGHT(R$4,LEN(R$4)-1)*1&gt;NumSamples,"",IF($A681&lt;=SampleSize,OFFSET(Population!$A$4,RandomNumbers!R678,0),""))</f>
        <v/>
      </c>
      <c r="S681" s="7" t="str">
        <f>IF(RIGHT(S$4,LEN(S$4)-1)*1&gt;NumSamples,"",IF($A681&lt;=SampleSize,OFFSET(Population!$A$4,RandomNumbers!S678,0),""))</f>
        <v/>
      </c>
      <c r="T681" s="7" t="str">
        <f>IF(RIGHT(T$4,LEN(T$4)-1)*1&gt;NumSamples,"",IF($A681&lt;=SampleSize,OFFSET(Population!$A$4,RandomNumbers!T678,0),""))</f>
        <v/>
      </c>
      <c r="U681" s="7" t="str">
        <f>IF(RIGHT(U$4,LEN(U$4)-1)*1&gt;NumSamples,"",IF($A681&lt;=SampleSize,OFFSET(Population!$A$4,RandomNumbers!U678,0),""))</f>
        <v/>
      </c>
      <c r="V681" s="7" t="str">
        <f>IF(RIGHT(V$4,LEN(V$4)-1)*1&gt;NumSamples,"",IF($A681&lt;=SampleSize,OFFSET(Population!$A$4,RandomNumbers!V678,0),""))</f>
        <v/>
      </c>
      <c r="W681" s="7" t="str">
        <f>IF(RIGHT(W$4,LEN(W$4)-1)*1&gt;NumSamples,"",IF($A681&lt;=SampleSize,OFFSET(Population!$A$4,RandomNumbers!W678,0),""))</f>
        <v/>
      </c>
      <c r="X681" s="7" t="str">
        <f>IF(RIGHT(X$4,LEN(X$4)-1)*1&gt;NumSamples,"",IF($A681&lt;=SampleSize,OFFSET(Population!$A$4,RandomNumbers!X678,0),""))</f>
        <v/>
      </c>
      <c r="Y681" s="7" t="str">
        <f>IF(RIGHT(Y$4,LEN(Y$4)-1)*1&gt;NumSamples,"",IF($A681&lt;=SampleSize,OFFSET(Population!$A$4,RandomNumbers!Y678,0),""))</f>
        <v/>
      </c>
      <c r="Z681" s="7" t="str">
        <f>IF(RIGHT(Z$4,LEN(Z$4)-1)*1&gt;NumSamples,"",IF($A681&lt;=SampleSize,OFFSET(Population!$A$4,RandomNumbers!Z678,0),""))</f>
        <v/>
      </c>
      <c r="AA681" s="7" t="str">
        <f>IF(RIGHT(AA$4,LEN(AA$4)-1)*1&gt;NumSamples,"",IF($A681&lt;=SampleSize,OFFSET(Population!$A$4,RandomNumbers!AA678,0),""))</f>
        <v/>
      </c>
      <c r="AB681" s="7" t="str">
        <f>IF(RIGHT(AB$4,LEN(AB$4)-1)*1&gt;NumSamples,"",IF($A681&lt;=SampleSize,OFFSET(Population!$A$4,RandomNumbers!AB678,0),""))</f>
        <v/>
      </c>
      <c r="AC681" s="7" t="str">
        <f>IF(RIGHT(AC$4,LEN(AC$4)-1)*1&gt;NumSamples,"",IF($A681&lt;=SampleSize,OFFSET(Population!$A$4,RandomNumbers!AC678,0),""))</f>
        <v/>
      </c>
      <c r="AD681" s="7" t="str">
        <f>IF(RIGHT(AD$4,LEN(AD$4)-1)*1&gt;NumSamples,"",IF($A681&lt;=SampleSize,OFFSET(Population!$A$4,RandomNumbers!AD678,0),""))</f>
        <v/>
      </c>
      <c r="AE681" s="7" t="str">
        <f>IF(RIGHT(AE$4,LEN(AE$4)-1)*1&gt;NumSamples,"",IF($A681&lt;=SampleSize,OFFSET(Population!$A$4,RandomNumbers!AE678,0),""))</f>
        <v/>
      </c>
      <c r="AF681" s="7" t="str">
        <f>IF(RIGHT(AF$4,LEN(AF$4)-1)*1&gt;NumSamples,"",IF($A681&lt;=SampleSize,OFFSET(Population!$A$4,RandomNumbers!AF678,0),""))</f>
        <v/>
      </c>
      <c r="AG681" s="7" t="str">
        <f>IF(RIGHT(AG$4,LEN(AG$4)-1)*1&gt;NumSamples,"",IF($A681&lt;=SampleSize,OFFSET(Population!$A$4,RandomNumbers!AG678,0),""))</f>
        <v/>
      </c>
      <c r="AH681" s="7" t="str">
        <f>IF(RIGHT(AH$4,LEN(AH$4)-1)*1&gt;NumSamples,"",IF($A681&lt;=SampleSize,OFFSET(Population!$A$4,RandomNumbers!AH678,0),""))</f>
        <v/>
      </c>
      <c r="AI681" s="7" t="str">
        <f>IF(RIGHT(AI$4,LEN(AI$4)-1)*1&gt;NumSamples,"",IF($A681&lt;=SampleSize,OFFSET(Population!$A$4,RandomNumbers!AI678,0),""))</f>
        <v/>
      </c>
      <c r="AJ681" s="7" t="str">
        <f>IF(RIGHT(AJ$4,LEN(AJ$4)-1)*1&gt;NumSamples,"",IF($A681&lt;=SampleSize,OFFSET(Population!$A$4,RandomNumbers!AJ678,0),""))</f>
        <v/>
      </c>
      <c r="AK681" s="7" t="str">
        <f>IF(RIGHT(AK$4,LEN(AK$4)-1)*1&gt;NumSamples,"",IF($A681&lt;=SampleSize,OFFSET(Population!$A$4,RandomNumbers!AK678,0),""))</f>
        <v/>
      </c>
      <c r="AL681" s="7" t="str">
        <f>IF(RIGHT(AL$4,LEN(AL$4)-1)*1&gt;NumSamples,"",IF($A681&lt;=SampleSize,OFFSET(Population!$A$4,RandomNumbers!AL678,0),""))</f>
        <v/>
      </c>
      <c r="AM681" s="7" t="str">
        <f>IF(RIGHT(AM$4,LEN(AM$4)-1)*1&gt;NumSamples,"",IF($A681&lt;=SampleSize,OFFSET(Population!$A$4,RandomNumbers!AM678,0),""))</f>
        <v/>
      </c>
      <c r="AN681" s="7" t="str">
        <f>IF(RIGHT(AN$4,LEN(AN$4)-1)*1&gt;NumSamples,"",IF($A681&lt;=SampleSize,OFFSET(Population!$A$4,RandomNumbers!AN678,0),""))</f>
        <v/>
      </c>
      <c r="AO681" s="7" t="str">
        <f>IF(RIGHT(AO$4,LEN(AO$4)-1)*1&gt;NumSamples,"",IF($A681&lt;=SampleSize,OFFSET(Population!$A$4,RandomNumbers!AO678,0),""))</f>
        <v/>
      </c>
      <c r="AP681" s="7" t="str">
        <f>IF(RIGHT(AP$4,LEN(AP$4)-1)*1&gt;NumSamples,"",IF($A681&lt;=SampleSize,OFFSET(Population!$A$4,RandomNumbers!AP678,0),""))</f>
        <v/>
      </c>
      <c r="AQ681" s="7" t="str">
        <f>IF(RIGHT(AQ$4,LEN(AQ$4)-1)*1&gt;NumSamples,"",IF($A681&lt;=SampleSize,OFFSET(Population!$A$4,RandomNumbers!AQ678,0),""))</f>
        <v/>
      </c>
      <c r="AR681" s="7" t="str">
        <f>IF(RIGHT(AR$4,LEN(AR$4)-1)*1&gt;NumSamples,"",IF($A681&lt;=SampleSize,OFFSET(Population!$A$4,RandomNumbers!AR678,0),""))</f>
        <v/>
      </c>
      <c r="AS681" s="7" t="str">
        <f>IF(RIGHT(AS$4,LEN(AS$4)-1)*1&gt;NumSamples,"",IF($A681&lt;=SampleSize,OFFSET(Population!$A$4,RandomNumbers!AS678,0),""))</f>
        <v/>
      </c>
      <c r="AT681" s="7" t="str">
        <f>IF(RIGHT(AT$4,LEN(AT$4)-1)*1&gt;NumSamples,"",IF($A681&lt;=SampleSize,OFFSET(Population!$A$4,RandomNumbers!AT678,0),""))</f>
        <v/>
      </c>
      <c r="AU681" s="7" t="str">
        <f>IF(RIGHT(AU$4,LEN(AU$4)-1)*1&gt;NumSamples,"",IF($A681&lt;=SampleSize,OFFSET(Population!$A$4,RandomNumbers!AU678,0),""))</f>
        <v/>
      </c>
      <c r="AV681" s="7" t="str">
        <f>IF(RIGHT(AV$4,LEN(AV$4)-1)*1&gt;NumSamples,"",IF($A681&lt;=SampleSize,OFFSET(Population!$A$4,RandomNumbers!AV678,0),""))</f>
        <v/>
      </c>
      <c r="AW681" s="7" t="str">
        <f>IF(RIGHT(AW$4,LEN(AW$4)-1)*1&gt;NumSamples,"",IF($A681&lt;=SampleSize,OFFSET(Population!$A$4,RandomNumbers!AW678,0),""))</f>
        <v/>
      </c>
      <c r="AX681" s="7" t="str">
        <f>IF(RIGHT(AX$4,LEN(AX$4)-1)*1&gt;NumSamples,"",IF($A681&lt;=SampleSize,OFFSET(Population!$A$4,RandomNumbers!AX678,0),""))</f>
        <v/>
      </c>
      <c r="AY681" s="7" t="str">
        <f>IF(RIGHT(AY$4,LEN(AY$4)-1)*1&gt;NumSamples,"",IF($A681&lt;=SampleSize,OFFSET(Population!$A$4,RandomNumbers!AY678,0),""))</f>
        <v/>
      </c>
      <c r="AZ681" s="7" t="str">
        <f>IF(RIGHT(AZ$4,LEN(AZ$4)-1)*1&gt;NumSamples,"",IF($A681&lt;=SampleSize,OFFSET(Population!$A$4,RandomNumbers!AZ678,0),""))</f>
        <v/>
      </c>
      <c r="BA681" s="7" t="str">
        <f>IF(RIGHT(BA$4,LEN(BA$4)-1)*1&gt;NumSamples,"",IF($A681&lt;=SampleSize,OFFSET(Population!$A$4,RandomNumbers!BA678,0),""))</f>
        <v/>
      </c>
      <c r="BB681" s="7" t="str">
        <f>IF(RIGHT(BB$4,LEN(BB$4)-1)*1&gt;NumSamples,"",IF($A681&lt;=SampleSize,OFFSET(Population!$A$4,RandomNumbers!BB678,0),""))</f>
        <v/>
      </c>
      <c r="BC681" s="7" t="str">
        <f>IF(RIGHT(BC$4,LEN(BC$4)-1)*1&gt;NumSamples,"",IF($A681&lt;=SampleSize,OFFSET(Population!$A$4,RandomNumbers!BC678,0),""))</f>
        <v/>
      </c>
      <c r="BD681" s="7" t="str">
        <f>IF(RIGHT(BD$4,LEN(BD$4)-1)*1&gt;NumSamples,"",IF($A681&lt;=SampleSize,OFFSET(Population!$A$4,RandomNumbers!BD678,0),""))</f>
        <v/>
      </c>
      <c r="BE681" s="7" t="str">
        <f>IF(RIGHT(BE$4,LEN(BE$4)-1)*1&gt;NumSamples,"",IF($A681&lt;=SampleSize,OFFSET(Population!$A$4,RandomNumbers!BE678,0),""))</f>
        <v/>
      </c>
      <c r="BF681" s="7" t="str">
        <f>IF(RIGHT(BF$4,LEN(BF$4)-1)*1&gt;NumSamples,"",IF($A681&lt;=SampleSize,OFFSET(Population!$A$4,RandomNumbers!BF678,0),""))</f>
        <v/>
      </c>
      <c r="BG681" s="7" t="str">
        <f>IF(RIGHT(BG$4,LEN(BG$4)-1)*1&gt;NumSamples,"",IF($A681&lt;=SampleSize,OFFSET(Population!$A$4,RandomNumbers!BG678,0),""))</f>
        <v/>
      </c>
      <c r="BH681" s="7" t="str">
        <f>IF(RIGHT(BH$4,LEN(BH$4)-1)*1&gt;NumSamples,"",IF($A681&lt;=SampleSize,OFFSET(Population!$A$4,RandomNumbers!BH678,0),""))</f>
        <v/>
      </c>
      <c r="BI681" s="7" t="str">
        <f>IF(RIGHT(BI$4,LEN(BI$4)-1)*1&gt;NumSamples,"",IF($A681&lt;=SampleSize,OFFSET(Population!$A$4,RandomNumbers!BI678,0),""))</f>
        <v/>
      </c>
      <c r="BJ681" s="7" t="str">
        <f>IF(RIGHT(BJ$4,LEN(BJ$4)-1)*1&gt;NumSamples,"",IF($A681&lt;=SampleSize,OFFSET(Population!$A$4,RandomNumbers!BJ678,0),""))</f>
        <v/>
      </c>
      <c r="BK681" s="7" t="str">
        <f>IF(RIGHT(BK$4,LEN(BK$4)-1)*1&gt;NumSamples,"",IF($A681&lt;=SampleSize,OFFSET(Population!$A$4,RandomNumbers!BK678,0),""))</f>
        <v/>
      </c>
      <c r="BL681" s="7" t="str">
        <f>IF(RIGHT(BL$4,LEN(BL$4)-1)*1&gt;NumSamples,"",IF($A681&lt;=SampleSize,OFFSET(Population!$A$4,RandomNumbers!BL678,0),""))</f>
        <v/>
      </c>
      <c r="BM681" s="7" t="str">
        <f>IF(RIGHT(BM$4,LEN(BM$4)-1)*1&gt;NumSamples,"",IF($A681&lt;=SampleSize,OFFSET(Population!$A$4,RandomNumbers!BM678,0),""))</f>
        <v/>
      </c>
      <c r="BN681" s="7" t="str">
        <f>IF(RIGHT(BN$4,LEN(BN$4)-1)*1&gt;NumSamples,"",IF($A681&lt;=SampleSize,OFFSET(Population!$A$4,RandomNumbers!BN678,0),""))</f>
        <v/>
      </c>
      <c r="BO681" s="7" t="str">
        <f>IF(RIGHT(BO$4,LEN(BO$4)-1)*1&gt;NumSamples,"",IF($A681&lt;=SampleSize,OFFSET(Population!$A$4,RandomNumbers!BO678,0),""))</f>
        <v/>
      </c>
      <c r="BP681" s="7" t="str">
        <f>IF(RIGHT(BP$4,LEN(BP$4)-1)*1&gt;NumSamples,"",IF($A681&lt;=SampleSize,OFFSET(Population!$A$4,RandomNumbers!BP678,0),""))</f>
        <v/>
      </c>
      <c r="BQ681" s="7" t="str">
        <f>IF(RIGHT(BQ$4,LEN(BQ$4)-1)*1&gt;NumSamples,"",IF($A681&lt;=SampleSize,OFFSET(Population!$A$4,RandomNumbers!BQ678,0),""))</f>
        <v/>
      </c>
      <c r="BR681" s="7" t="str">
        <f>IF(RIGHT(BR$4,LEN(BR$4)-1)*1&gt;NumSamples,"",IF($A681&lt;=SampleSize,OFFSET(Population!$A$4,RandomNumbers!BR678,0),""))</f>
        <v/>
      </c>
      <c r="BS681" s="7" t="str">
        <f>IF(RIGHT(BS$4,LEN(BS$4)-1)*1&gt;NumSamples,"",IF($A681&lt;=SampleSize,OFFSET(Population!$A$4,RandomNumbers!BS678,0),""))</f>
        <v/>
      </c>
      <c r="BT681" s="7" t="str">
        <f>IF(RIGHT(BT$4,LEN(BT$4)-1)*1&gt;NumSamples,"",IF($A681&lt;=SampleSize,OFFSET(Population!$A$4,RandomNumbers!BT678,0),""))</f>
        <v/>
      </c>
      <c r="BU681" s="7" t="str">
        <f>IF(RIGHT(BU$4,LEN(BU$4)-1)*1&gt;NumSamples,"",IF($A681&lt;=SampleSize,OFFSET(Population!$A$4,RandomNumbers!BU678,0),""))</f>
        <v/>
      </c>
      <c r="BV681" s="7" t="str">
        <f>IF(RIGHT(BV$4,LEN(BV$4)-1)*1&gt;NumSamples,"",IF($A681&lt;=SampleSize,OFFSET(Population!$A$4,RandomNumbers!BV678,0),""))</f>
        <v/>
      </c>
      <c r="BW681" s="7" t="str">
        <f>IF(RIGHT(BW$4,LEN(BW$4)-1)*1&gt;NumSamples,"",IF($A681&lt;=SampleSize,OFFSET(Population!$A$4,RandomNumbers!BW678,0),""))</f>
        <v/>
      </c>
      <c r="BX681" s="7" t="str">
        <f>IF(RIGHT(BX$4,LEN(BX$4)-1)*1&gt;NumSamples,"",IF($A681&lt;=SampleSize,OFFSET(Population!$A$4,RandomNumbers!BX678,0),""))</f>
        <v/>
      </c>
      <c r="BY681" s="7" t="str">
        <f>IF(RIGHT(BY$4,LEN(BY$4)-1)*1&gt;NumSamples,"",IF($A681&lt;=SampleSize,OFFSET(Population!$A$4,RandomNumbers!BY678,0),""))</f>
        <v/>
      </c>
      <c r="BZ681" s="7" t="str">
        <f>IF(RIGHT(BZ$4,LEN(BZ$4)-1)*1&gt;NumSamples,"",IF($A681&lt;=SampleSize,OFFSET(Population!$A$4,RandomNumbers!BZ678,0),""))</f>
        <v/>
      </c>
      <c r="CA681" s="7" t="str">
        <f>IF(RIGHT(CA$4,LEN(CA$4)-1)*1&gt;NumSamples,"",IF($A681&lt;=SampleSize,OFFSET(Population!$A$4,RandomNumbers!CA678,0),""))</f>
        <v/>
      </c>
      <c r="CB681" s="7" t="str">
        <f>IF(RIGHT(CB$4,LEN(CB$4)-1)*1&gt;NumSamples,"",IF($A681&lt;=SampleSize,OFFSET(Population!$A$4,RandomNumbers!CB678,0),""))</f>
        <v/>
      </c>
      <c r="CC681" s="7" t="str">
        <f>IF(RIGHT(CC$4,LEN(CC$4)-1)*1&gt;NumSamples,"",IF($A681&lt;=SampleSize,OFFSET(Population!$A$4,RandomNumbers!CC678,0),""))</f>
        <v/>
      </c>
      <c r="CD681" s="7" t="str">
        <f>IF(RIGHT(CD$4,LEN(CD$4)-1)*1&gt;NumSamples,"",IF($A681&lt;=SampleSize,OFFSET(Population!$A$4,RandomNumbers!CD678,0),""))</f>
        <v/>
      </c>
      <c r="CE681" s="7" t="str">
        <f>IF(RIGHT(CE$4,LEN(CE$4)-1)*1&gt;NumSamples,"",IF($A681&lt;=SampleSize,OFFSET(Population!$A$4,RandomNumbers!CE678,0),""))</f>
        <v/>
      </c>
      <c r="CF681" s="7" t="str">
        <f>IF(RIGHT(CF$4,LEN(CF$4)-1)*1&gt;NumSamples,"",IF($A681&lt;=SampleSize,OFFSET(Population!$A$4,RandomNumbers!CF678,0),""))</f>
        <v/>
      </c>
      <c r="CG681" s="7" t="str">
        <f>IF(RIGHT(CG$4,LEN(CG$4)-1)*1&gt;NumSamples,"",IF($A681&lt;=SampleSize,OFFSET(Population!$A$4,RandomNumbers!CG678,0),""))</f>
        <v/>
      </c>
      <c r="CH681" s="7" t="str">
        <f>IF(RIGHT(CH$4,LEN(CH$4)-1)*1&gt;NumSamples,"",IF($A681&lt;=SampleSize,OFFSET(Population!$A$4,RandomNumbers!CH678,0),""))</f>
        <v/>
      </c>
      <c r="CI681" s="7" t="str">
        <f>IF(RIGHT(CI$4,LEN(CI$4)-1)*1&gt;NumSamples,"",IF($A681&lt;=SampleSize,OFFSET(Population!$A$4,RandomNumbers!CI678,0),""))</f>
        <v/>
      </c>
      <c r="CJ681" s="7" t="str">
        <f>IF(RIGHT(CJ$4,LEN(CJ$4)-1)*1&gt;NumSamples,"",IF($A681&lt;=SampleSize,OFFSET(Population!$A$4,RandomNumbers!CJ678,0),""))</f>
        <v/>
      </c>
      <c r="CK681" s="7" t="str">
        <f>IF(RIGHT(CK$4,LEN(CK$4)-1)*1&gt;NumSamples,"",IF($A681&lt;=SampleSize,OFFSET(Population!$A$4,RandomNumbers!CK678,0),""))</f>
        <v/>
      </c>
      <c r="CL681" s="7" t="str">
        <f>IF(RIGHT(CL$4,LEN(CL$4)-1)*1&gt;NumSamples,"",IF($A681&lt;=SampleSize,OFFSET(Population!$A$4,RandomNumbers!CL678,0),""))</f>
        <v/>
      </c>
      <c r="CM681" s="7" t="str">
        <f>IF(RIGHT(CM$4,LEN(CM$4)-1)*1&gt;NumSamples,"",IF($A681&lt;=SampleSize,OFFSET(Population!$A$4,RandomNumbers!CM678,0),""))</f>
        <v/>
      </c>
      <c r="CN681" s="7" t="str">
        <f>IF(RIGHT(CN$4,LEN(CN$4)-1)*1&gt;NumSamples,"",IF($A681&lt;=SampleSize,OFFSET(Population!$A$4,RandomNumbers!CN678,0),""))</f>
        <v/>
      </c>
      <c r="CO681" s="7" t="str">
        <f>IF(RIGHT(CO$4,LEN(CO$4)-1)*1&gt;NumSamples,"",IF($A681&lt;=SampleSize,OFFSET(Population!$A$4,RandomNumbers!CO678,0),""))</f>
        <v/>
      </c>
      <c r="CP681" s="7" t="str">
        <f>IF(RIGHT(CP$4,LEN(CP$4)-1)*1&gt;NumSamples,"",IF($A681&lt;=SampleSize,OFFSET(Population!$A$4,RandomNumbers!CP678,0),""))</f>
        <v/>
      </c>
      <c r="CQ681" s="7" t="str">
        <f>IF(RIGHT(CQ$4,LEN(CQ$4)-1)*1&gt;NumSamples,"",IF($A681&lt;=SampleSize,OFFSET(Population!$A$4,RandomNumbers!CQ678,0),""))</f>
        <v/>
      </c>
      <c r="CR681" s="7" t="str">
        <f>IF(RIGHT(CR$4,LEN(CR$4)-1)*1&gt;NumSamples,"",IF($A681&lt;=SampleSize,OFFSET(Population!$A$4,RandomNumbers!CR678,0),""))</f>
        <v/>
      </c>
      <c r="CS681" s="7" t="str">
        <f>IF(RIGHT(CS$4,LEN(CS$4)-1)*1&gt;NumSamples,"",IF($A681&lt;=SampleSize,OFFSET(Population!$A$4,RandomNumbers!CS678,0),""))</f>
        <v/>
      </c>
      <c r="CT681" s="7" t="str">
        <f>IF(RIGHT(CT$4,LEN(CT$4)-1)*1&gt;NumSamples,"",IF($A681&lt;=SampleSize,OFFSET(Population!$A$4,RandomNumbers!CT678,0),""))</f>
        <v/>
      </c>
      <c r="CU681" s="7" t="str">
        <f>IF(RIGHT(CU$4,LEN(CU$4)-1)*1&gt;NumSamples,"",IF($A681&lt;=SampleSize,OFFSET(Population!$A$4,RandomNumbers!CU678,0),""))</f>
        <v/>
      </c>
      <c r="CV681" s="7" t="str">
        <f>IF(RIGHT(CV$4,LEN(CV$4)-1)*1&gt;NumSamples,"",IF($A681&lt;=SampleSize,OFFSET(Population!$A$4,RandomNumbers!CV678,0),""))</f>
        <v/>
      </c>
      <c r="CW681" s="7" t="str">
        <f>IF(RIGHT(CW$4,LEN(CW$4)-1)*1&gt;NumSamples,"",IF($A681&lt;=SampleSize,OFFSET(Population!$A$4,RandomNumbers!CW678,0),""))</f>
        <v/>
      </c>
    </row>
    <row r="682" ht="14.25" customHeight="1">
      <c r="A682" s="7">
        <v>678.0</v>
      </c>
      <c r="B682" s="7" t="str">
        <f>IF(RIGHT(B$4,LEN(B$4)-1)*1&gt;NumSamples,"",IF($A682&lt;=SampleSize,OFFSET(Population!$A$4,RandomNumbers!B679,0),""))</f>
        <v/>
      </c>
      <c r="C682" s="7" t="str">
        <f>IF(RIGHT(C$4,LEN(C$4)-1)*1&gt;NumSamples,"",IF($A682&lt;=SampleSize,OFFSET(Population!$A$4,RandomNumbers!C679,0),""))</f>
        <v/>
      </c>
      <c r="D682" s="7" t="str">
        <f>IF(RIGHT(D$4,LEN(D$4)-1)*1&gt;NumSamples,"",IF($A682&lt;=SampleSize,OFFSET(Population!$A$4,RandomNumbers!D679,0),""))</f>
        <v/>
      </c>
      <c r="E682" s="7" t="str">
        <f>IF(RIGHT(E$4,LEN(E$4)-1)*1&gt;NumSamples,"",IF($A682&lt;=SampleSize,OFFSET(Population!$A$4,RandomNumbers!E679,0),""))</f>
        <v/>
      </c>
      <c r="F682" s="7" t="str">
        <f>IF(RIGHT(F$4,LEN(F$4)-1)*1&gt;NumSamples,"",IF($A682&lt;=SampleSize,OFFSET(Population!$A$4,RandomNumbers!F679,0),""))</f>
        <v/>
      </c>
      <c r="G682" s="7" t="str">
        <f>IF(RIGHT(G$4,LEN(G$4)-1)*1&gt;NumSamples,"",IF($A682&lt;=SampleSize,OFFSET(Population!$A$4,RandomNumbers!G679,0),""))</f>
        <v/>
      </c>
      <c r="H682" s="7" t="str">
        <f>IF(RIGHT(H$4,LEN(H$4)-1)*1&gt;NumSamples,"",IF($A682&lt;=SampleSize,OFFSET(Population!$A$4,RandomNumbers!H679,0),""))</f>
        <v/>
      </c>
      <c r="I682" s="7" t="str">
        <f>IF(RIGHT(I$4,LEN(I$4)-1)*1&gt;NumSamples,"",IF($A682&lt;=SampleSize,OFFSET(Population!$A$4,RandomNumbers!I679,0),""))</f>
        <v/>
      </c>
      <c r="J682" s="7" t="str">
        <f>IF(RIGHT(J$4,LEN(J$4)-1)*1&gt;NumSamples,"",IF($A682&lt;=SampleSize,OFFSET(Population!$A$4,RandomNumbers!J679,0),""))</f>
        <v/>
      </c>
      <c r="K682" s="7" t="str">
        <f>IF(RIGHT(K$4,LEN(K$4)-1)*1&gt;NumSamples,"",IF($A682&lt;=SampleSize,OFFSET(Population!$A$4,RandomNumbers!K679,0),""))</f>
        <v/>
      </c>
      <c r="L682" s="7" t="str">
        <f>IF(RIGHT(L$4,LEN(L$4)-1)*1&gt;NumSamples,"",IF($A682&lt;=SampleSize,OFFSET(Population!$A$4,RandomNumbers!L679,0),""))</f>
        <v/>
      </c>
      <c r="M682" s="7" t="str">
        <f>IF(RIGHT(M$4,LEN(M$4)-1)*1&gt;NumSamples,"",IF($A682&lt;=SampleSize,OFFSET(Population!$A$4,RandomNumbers!M679,0),""))</f>
        <v/>
      </c>
      <c r="N682" s="7" t="str">
        <f>IF(RIGHT(N$4,LEN(N$4)-1)*1&gt;NumSamples,"",IF($A682&lt;=SampleSize,OFFSET(Population!$A$4,RandomNumbers!N679,0),""))</f>
        <v/>
      </c>
      <c r="O682" s="7" t="str">
        <f>IF(RIGHT(O$4,LEN(O$4)-1)*1&gt;NumSamples,"",IF($A682&lt;=SampleSize,OFFSET(Population!$A$4,RandomNumbers!O679,0),""))</f>
        <v/>
      </c>
      <c r="P682" s="7" t="str">
        <f>IF(RIGHT(P$4,LEN(P$4)-1)*1&gt;NumSamples,"",IF($A682&lt;=SampleSize,OFFSET(Population!$A$4,RandomNumbers!P679,0),""))</f>
        <v/>
      </c>
      <c r="Q682" s="7" t="str">
        <f>IF(RIGHT(Q$4,LEN(Q$4)-1)*1&gt;NumSamples,"",IF($A682&lt;=SampleSize,OFFSET(Population!$A$4,RandomNumbers!Q679,0),""))</f>
        <v/>
      </c>
      <c r="R682" s="7" t="str">
        <f>IF(RIGHT(R$4,LEN(R$4)-1)*1&gt;NumSamples,"",IF($A682&lt;=SampleSize,OFFSET(Population!$A$4,RandomNumbers!R679,0),""))</f>
        <v/>
      </c>
      <c r="S682" s="7" t="str">
        <f>IF(RIGHT(S$4,LEN(S$4)-1)*1&gt;NumSamples,"",IF($A682&lt;=SampleSize,OFFSET(Population!$A$4,RandomNumbers!S679,0),""))</f>
        <v/>
      </c>
      <c r="T682" s="7" t="str">
        <f>IF(RIGHT(T$4,LEN(T$4)-1)*1&gt;NumSamples,"",IF($A682&lt;=SampleSize,OFFSET(Population!$A$4,RandomNumbers!T679,0),""))</f>
        <v/>
      </c>
      <c r="U682" s="7" t="str">
        <f>IF(RIGHT(U$4,LEN(U$4)-1)*1&gt;NumSamples,"",IF($A682&lt;=SampleSize,OFFSET(Population!$A$4,RandomNumbers!U679,0),""))</f>
        <v/>
      </c>
      <c r="V682" s="7" t="str">
        <f>IF(RIGHT(V$4,LEN(V$4)-1)*1&gt;NumSamples,"",IF($A682&lt;=SampleSize,OFFSET(Population!$A$4,RandomNumbers!V679,0),""))</f>
        <v/>
      </c>
      <c r="W682" s="7" t="str">
        <f>IF(RIGHT(W$4,LEN(W$4)-1)*1&gt;NumSamples,"",IF($A682&lt;=SampleSize,OFFSET(Population!$A$4,RandomNumbers!W679,0),""))</f>
        <v/>
      </c>
      <c r="X682" s="7" t="str">
        <f>IF(RIGHT(X$4,LEN(X$4)-1)*1&gt;NumSamples,"",IF($A682&lt;=SampleSize,OFFSET(Population!$A$4,RandomNumbers!X679,0),""))</f>
        <v/>
      </c>
      <c r="Y682" s="7" t="str">
        <f>IF(RIGHT(Y$4,LEN(Y$4)-1)*1&gt;NumSamples,"",IF($A682&lt;=SampleSize,OFFSET(Population!$A$4,RandomNumbers!Y679,0),""))</f>
        <v/>
      </c>
      <c r="Z682" s="7" t="str">
        <f>IF(RIGHT(Z$4,LEN(Z$4)-1)*1&gt;NumSamples,"",IF($A682&lt;=SampleSize,OFFSET(Population!$A$4,RandomNumbers!Z679,0),""))</f>
        <v/>
      </c>
      <c r="AA682" s="7" t="str">
        <f>IF(RIGHT(AA$4,LEN(AA$4)-1)*1&gt;NumSamples,"",IF($A682&lt;=SampleSize,OFFSET(Population!$A$4,RandomNumbers!AA679,0),""))</f>
        <v/>
      </c>
      <c r="AB682" s="7" t="str">
        <f>IF(RIGHT(AB$4,LEN(AB$4)-1)*1&gt;NumSamples,"",IF($A682&lt;=SampleSize,OFFSET(Population!$A$4,RandomNumbers!AB679,0),""))</f>
        <v/>
      </c>
      <c r="AC682" s="7" t="str">
        <f>IF(RIGHT(AC$4,LEN(AC$4)-1)*1&gt;NumSamples,"",IF($A682&lt;=SampleSize,OFFSET(Population!$A$4,RandomNumbers!AC679,0),""))</f>
        <v/>
      </c>
      <c r="AD682" s="7" t="str">
        <f>IF(RIGHT(AD$4,LEN(AD$4)-1)*1&gt;NumSamples,"",IF($A682&lt;=SampleSize,OFFSET(Population!$A$4,RandomNumbers!AD679,0),""))</f>
        <v/>
      </c>
      <c r="AE682" s="7" t="str">
        <f>IF(RIGHT(AE$4,LEN(AE$4)-1)*1&gt;NumSamples,"",IF($A682&lt;=SampleSize,OFFSET(Population!$A$4,RandomNumbers!AE679,0),""))</f>
        <v/>
      </c>
      <c r="AF682" s="7" t="str">
        <f>IF(RIGHT(AF$4,LEN(AF$4)-1)*1&gt;NumSamples,"",IF($A682&lt;=SampleSize,OFFSET(Population!$A$4,RandomNumbers!AF679,0),""))</f>
        <v/>
      </c>
      <c r="AG682" s="7" t="str">
        <f>IF(RIGHT(AG$4,LEN(AG$4)-1)*1&gt;NumSamples,"",IF($A682&lt;=SampleSize,OFFSET(Population!$A$4,RandomNumbers!AG679,0),""))</f>
        <v/>
      </c>
      <c r="AH682" s="7" t="str">
        <f>IF(RIGHT(AH$4,LEN(AH$4)-1)*1&gt;NumSamples,"",IF($A682&lt;=SampleSize,OFFSET(Population!$A$4,RandomNumbers!AH679,0),""))</f>
        <v/>
      </c>
      <c r="AI682" s="7" t="str">
        <f>IF(RIGHT(AI$4,LEN(AI$4)-1)*1&gt;NumSamples,"",IF($A682&lt;=SampleSize,OFFSET(Population!$A$4,RandomNumbers!AI679,0),""))</f>
        <v/>
      </c>
      <c r="AJ682" s="7" t="str">
        <f>IF(RIGHT(AJ$4,LEN(AJ$4)-1)*1&gt;NumSamples,"",IF($A682&lt;=SampleSize,OFFSET(Population!$A$4,RandomNumbers!AJ679,0),""))</f>
        <v/>
      </c>
      <c r="AK682" s="7" t="str">
        <f>IF(RIGHT(AK$4,LEN(AK$4)-1)*1&gt;NumSamples,"",IF($A682&lt;=SampleSize,OFFSET(Population!$A$4,RandomNumbers!AK679,0),""))</f>
        <v/>
      </c>
      <c r="AL682" s="7" t="str">
        <f>IF(RIGHT(AL$4,LEN(AL$4)-1)*1&gt;NumSamples,"",IF($A682&lt;=SampleSize,OFFSET(Population!$A$4,RandomNumbers!AL679,0),""))</f>
        <v/>
      </c>
      <c r="AM682" s="7" t="str">
        <f>IF(RIGHT(AM$4,LEN(AM$4)-1)*1&gt;NumSamples,"",IF($A682&lt;=SampleSize,OFFSET(Population!$A$4,RandomNumbers!AM679,0),""))</f>
        <v/>
      </c>
      <c r="AN682" s="7" t="str">
        <f>IF(RIGHT(AN$4,LEN(AN$4)-1)*1&gt;NumSamples,"",IF($A682&lt;=SampleSize,OFFSET(Population!$A$4,RandomNumbers!AN679,0),""))</f>
        <v/>
      </c>
      <c r="AO682" s="7" t="str">
        <f>IF(RIGHT(AO$4,LEN(AO$4)-1)*1&gt;NumSamples,"",IF($A682&lt;=SampleSize,OFFSET(Population!$A$4,RandomNumbers!AO679,0),""))</f>
        <v/>
      </c>
      <c r="AP682" s="7" t="str">
        <f>IF(RIGHT(AP$4,LEN(AP$4)-1)*1&gt;NumSamples,"",IF($A682&lt;=SampleSize,OFFSET(Population!$A$4,RandomNumbers!AP679,0),""))</f>
        <v/>
      </c>
      <c r="AQ682" s="7" t="str">
        <f>IF(RIGHT(AQ$4,LEN(AQ$4)-1)*1&gt;NumSamples,"",IF($A682&lt;=SampleSize,OFFSET(Population!$A$4,RandomNumbers!AQ679,0),""))</f>
        <v/>
      </c>
      <c r="AR682" s="7" t="str">
        <f>IF(RIGHT(AR$4,LEN(AR$4)-1)*1&gt;NumSamples,"",IF($A682&lt;=SampleSize,OFFSET(Population!$A$4,RandomNumbers!AR679,0),""))</f>
        <v/>
      </c>
      <c r="AS682" s="7" t="str">
        <f>IF(RIGHT(AS$4,LEN(AS$4)-1)*1&gt;NumSamples,"",IF($A682&lt;=SampleSize,OFFSET(Population!$A$4,RandomNumbers!AS679,0),""))</f>
        <v/>
      </c>
      <c r="AT682" s="7" t="str">
        <f>IF(RIGHT(AT$4,LEN(AT$4)-1)*1&gt;NumSamples,"",IF($A682&lt;=SampleSize,OFFSET(Population!$A$4,RandomNumbers!AT679,0),""))</f>
        <v/>
      </c>
      <c r="AU682" s="7" t="str">
        <f>IF(RIGHT(AU$4,LEN(AU$4)-1)*1&gt;NumSamples,"",IF($A682&lt;=SampleSize,OFFSET(Population!$A$4,RandomNumbers!AU679,0),""))</f>
        <v/>
      </c>
      <c r="AV682" s="7" t="str">
        <f>IF(RIGHT(AV$4,LEN(AV$4)-1)*1&gt;NumSamples,"",IF($A682&lt;=SampleSize,OFFSET(Population!$A$4,RandomNumbers!AV679,0),""))</f>
        <v/>
      </c>
      <c r="AW682" s="7" t="str">
        <f>IF(RIGHT(AW$4,LEN(AW$4)-1)*1&gt;NumSamples,"",IF($A682&lt;=SampleSize,OFFSET(Population!$A$4,RandomNumbers!AW679,0),""))</f>
        <v/>
      </c>
      <c r="AX682" s="7" t="str">
        <f>IF(RIGHT(AX$4,LEN(AX$4)-1)*1&gt;NumSamples,"",IF($A682&lt;=SampleSize,OFFSET(Population!$A$4,RandomNumbers!AX679,0),""))</f>
        <v/>
      </c>
      <c r="AY682" s="7" t="str">
        <f>IF(RIGHT(AY$4,LEN(AY$4)-1)*1&gt;NumSamples,"",IF($A682&lt;=SampleSize,OFFSET(Population!$A$4,RandomNumbers!AY679,0),""))</f>
        <v/>
      </c>
      <c r="AZ682" s="7" t="str">
        <f>IF(RIGHT(AZ$4,LEN(AZ$4)-1)*1&gt;NumSamples,"",IF($A682&lt;=SampleSize,OFFSET(Population!$A$4,RandomNumbers!AZ679,0),""))</f>
        <v/>
      </c>
      <c r="BA682" s="7" t="str">
        <f>IF(RIGHT(BA$4,LEN(BA$4)-1)*1&gt;NumSamples,"",IF($A682&lt;=SampleSize,OFFSET(Population!$A$4,RandomNumbers!BA679,0),""))</f>
        <v/>
      </c>
      <c r="BB682" s="7" t="str">
        <f>IF(RIGHT(BB$4,LEN(BB$4)-1)*1&gt;NumSamples,"",IF($A682&lt;=SampleSize,OFFSET(Population!$A$4,RandomNumbers!BB679,0),""))</f>
        <v/>
      </c>
      <c r="BC682" s="7" t="str">
        <f>IF(RIGHT(BC$4,LEN(BC$4)-1)*1&gt;NumSamples,"",IF($A682&lt;=SampleSize,OFFSET(Population!$A$4,RandomNumbers!BC679,0),""))</f>
        <v/>
      </c>
      <c r="BD682" s="7" t="str">
        <f>IF(RIGHT(BD$4,LEN(BD$4)-1)*1&gt;NumSamples,"",IF($A682&lt;=SampleSize,OFFSET(Population!$A$4,RandomNumbers!BD679,0),""))</f>
        <v/>
      </c>
      <c r="BE682" s="7" t="str">
        <f>IF(RIGHT(BE$4,LEN(BE$4)-1)*1&gt;NumSamples,"",IF($A682&lt;=SampleSize,OFFSET(Population!$A$4,RandomNumbers!BE679,0),""))</f>
        <v/>
      </c>
      <c r="BF682" s="7" t="str">
        <f>IF(RIGHT(BF$4,LEN(BF$4)-1)*1&gt;NumSamples,"",IF($A682&lt;=SampleSize,OFFSET(Population!$A$4,RandomNumbers!BF679,0),""))</f>
        <v/>
      </c>
      <c r="BG682" s="7" t="str">
        <f>IF(RIGHT(BG$4,LEN(BG$4)-1)*1&gt;NumSamples,"",IF($A682&lt;=SampleSize,OFFSET(Population!$A$4,RandomNumbers!BG679,0),""))</f>
        <v/>
      </c>
      <c r="BH682" s="7" t="str">
        <f>IF(RIGHT(BH$4,LEN(BH$4)-1)*1&gt;NumSamples,"",IF($A682&lt;=SampleSize,OFFSET(Population!$A$4,RandomNumbers!BH679,0),""))</f>
        <v/>
      </c>
      <c r="BI682" s="7" t="str">
        <f>IF(RIGHT(BI$4,LEN(BI$4)-1)*1&gt;NumSamples,"",IF($A682&lt;=SampleSize,OFFSET(Population!$A$4,RandomNumbers!BI679,0),""))</f>
        <v/>
      </c>
      <c r="BJ682" s="7" t="str">
        <f>IF(RIGHT(BJ$4,LEN(BJ$4)-1)*1&gt;NumSamples,"",IF($A682&lt;=SampleSize,OFFSET(Population!$A$4,RandomNumbers!BJ679,0),""))</f>
        <v/>
      </c>
      <c r="BK682" s="7" t="str">
        <f>IF(RIGHT(BK$4,LEN(BK$4)-1)*1&gt;NumSamples,"",IF($A682&lt;=SampleSize,OFFSET(Population!$A$4,RandomNumbers!BK679,0),""))</f>
        <v/>
      </c>
      <c r="BL682" s="7" t="str">
        <f>IF(RIGHT(BL$4,LEN(BL$4)-1)*1&gt;NumSamples,"",IF($A682&lt;=SampleSize,OFFSET(Population!$A$4,RandomNumbers!BL679,0),""))</f>
        <v/>
      </c>
      <c r="BM682" s="7" t="str">
        <f>IF(RIGHT(BM$4,LEN(BM$4)-1)*1&gt;NumSamples,"",IF($A682&lt;=SampleSize,OFFSET(Population!$A$4,RandomNumbers!BM679,0),""))</f>
        <v/>
      </c>
      <c r="BN682" s="7" t="str">
        <f>IF(RIGHT(BN$4,LEN(BN$4)-1)*1&gt;NumSamples,"",IF($A682&lt;=SampleSize,OFFSET(Population!$A$4,RandomNumbers!BN679,0),""))</f>
        <v/>
      </c>
      <c r="BO682" s="7" t="str">
        <f>IF(RIGHT(BO$4,LEN(BO$4)-1)*1&gt;NumSamples,"",IF($A682&lt;=SampleSize,OFFSET(Population!$A$4,RandomNumbers!BO679,0),""))</f>
        <v/>
      </c>
      <c r="BP682" s="7" t="str">
        <f>IF(RIGHT(BP$4,LEN(BP$4)-1)*1&gt;NumSamples,"",IF($A682&lt;=SampleSize,OFFSET(Population!$A$4,RandomNumbers!BP679,0),""))</f>
        <v/>
      </c>
      <c r="BQ682" s="7" t="str">
        <f>IF(RIGHT(BQ$4,LEN(BQ$4)-1)*1&gt;NumSamples,"",IF($A682&lt;=SampleSize,OFFSET(Population!$A$4,RandomNumbers!BQ679,0),""))</f>
        <v/>
      </c>
      <c r="BR682" s="7" t="str">
        <f>IF(RIGHT(BR$4,LEN(BR$4)-1)*1&gt;NumSamples,"",IF($A682&lt;=SampleSize,OFFSET(Population!$A$4,RandomNumbers!BR679,0),""))</f>
        <v/>
      </c>
      <c r="BS682" s="7" t="str">
        <f>IF(RIGHT(BS$4,LEN(BS$4)-1)*1&gt;NumSamples,"",IF($A682&lt;=SampleSize,OFFSET(Population!$A$4,RandomNumbers!BS679,0),""))</f>
        <v/>
      </c>
      <c r="BT682" s="7" t="str">
        <f>IF(RIGHT(BT$4,LEN(BT$4)-1)*1&gt;NumSamples,"",IF($A682&lt;=SampleSize,OFFSET(Population!$A$4,RandomNumbers!BT679,0),""))</f>
        <v/>
      </c>
      <c r="BU682" s="7" t="str">
        <f>IF(RIGHT(BU$4,LEN(BU$4)-1)*1&gt;NumSamples,"",IF($A682&lt;=SampleSize,OFFSET(Population!$A$4,RandomNumbers!BU679,0),""))</f>
        <v/>
      </c>
      <c r="BV682" s="7" t="str">
        <f>IF(RIGHT(BV$4,LEN(BV$4)-1)*1&gt;NumSamples,"",IF($A682&lt;=SampleSize,OFFSET(Population!$A$4,RandomNumbers!BV679,0),""))</f>
        <v/>
      </c>
      <c r="BW682" s="7" t="str">
        <f>IF(RIGHT(BW$4,LEN(BW$4)-1)*1&gt;NumSamples,"",IF($A682&lt;=SampleSize,OFFSET(Population!$A$4,RandomNumbers!BW679,0),""))</f>
        <v/>
      </c>
      <c r="BX682" s="7" t="str">
        <f>IF(RIGHT(BX$4,LEN(BX$4)-1)*1&gt;NumSamples,"",IF($A682&lt;=SampleSize,OFFSET(Population!$A$4,RandomNumbers!BX679,0),""))</f>
        <v/>
      </c>
      <c r="BY682" s="7" t="str">
        <f>IF(RIGHT(BY$4,LEN(BY$4)-1)*1&gt;NumSamples,"",IF($A682&lt;=SampleSize,OFFSET(Population!$A$4,RandomNumbers!BY679,0),""))</f>
        <v/>
      </c>
      <c r="BZ682" s="7" t="str">
        <f>IF(RIGHT(BZ$4,LEN(BZ$4)-1)*1&gt;NumSamples,"",IF($A682&lt;=SampleSize,OFFSET(Population!$A$4,RandomNumbers!BZ679,0),""))</f>
        <v/>
      </c>
      <c r="CA682" s="7" t="str">
        <f>IF(RIGHT(CA$4,LEN(CA$4)-1)*1&gt;NumSamples,"",IF($A682&lt;=SampleSize,OFFSET(Population!$A$4,RandomNumbers!CA679,0),""))</f>
        <v/>
      </c>
      <c r="CB682" s="7" t="str">
        <f>IF(RIGHT(CB$4,LEN(CB$4)-1)*1&gt;NumSamples,"",IF($A682&lt;=SampleSize,OFFSET(Population!$A$4,RandomNumbers!CB679,0),""))</f>
        <v/>
      </c>
      <c r="CC682" s="7" t="str">
        <f>IF(RIGHT(CC$4,LEN(CC$4)-1)*1&gt;NumSamples,"",IF($A682&lt;=SampleSize,OFFSET(Population!$A$4,RandomNumbers!CC679,0),""))</f>
        <v/>
      </c>
      <c r="CD682" s="7" t="str">
        <f>IF(RIGHT(CD$4,LEN(CD$4)-1)*1&gt;NumSamples,"",IF($A682&lt;=SampleSize,OFFSET(Population!$A$4,RandomNumbers!CD679,0),""))</f>
        <v/>
      </c>
      <c r="CE682" s="7" t="str">
        <f>IF(RIGHT(CE$4,LEN(CE$4)-1)*1&gt;NumSamples,"",IF($A682&lt;=SampleSize,OFFSET(Population!$A$4,RandomNumbers!CE679,0),""))</f>
        <v/>
      </c>
      <c r="CF682" s="7" t="str">
        <f>IF(RIGHT(CF$4,LEN(CF$4)-1)*1&gt;NumSamples,"",IF($A682&lt;=SampleSize,OFFSET(Population!$A$4,RandomNumbers!CF679,0),""))</f>
        <v/>
      </c>
      <c r="CG682" s="7" t="str">
        <f>IF(RIGHT(CG$4,LEN(CG$4)-1)*1&gt;NumSamples,"",IF($A682&lt;=SampleSize,OFFSET(Population!$A$4,RandomNumbers!CG679,0),""))</f>
        <v/>
      </c>
      <c r="CH682" s="7" t="str">
        <f>IF(RIGHT(CH$4,LEN(CH$4)-1)*1&gt;NumSamples,"",IF($A682&lt;=SampleSize,OFFSET(Population!$A$4,RandomNumbers!CH679,0),""))</f>
        <v/>
      </c>
      <c r="CI682" s="7" t="str">
        <f>IF(RIGHT(CI$4,LEN(CI$4)-1)*1&gt;NumSamples,"",IF($A682&lt;=SampleSize,OFFSET(Population!$A$4,RandomNumbers!CI679,0),""))</f>
        <v/>
      </c>
      <c r="CJ682" s="7" t="str">
        <f>IF(RIGHT(CJ$4,LEN(CJ$4)-1)*1&gt;NumSamples,"",IF($A682&lt;=SampleSize,OFFSET(Population!$A$4,RandomNumbers!CJ679,0),""))</f>
        <v/>
      </c>
      <c r="CK682" s="7" t="str">
        <f>IF(RIGHT(CK$4,LEN(CK$4)-1)*1&gt;NumSamples,"",IF($A682&lt;=SampleSize,OFFSET(Population!$A$4,RandomNumbers!CK679,0),""))</f>
        <v/>
      </c>
      <c r="CL682" s="7" t="str">
        <f>IF(RIGHT(CL$4,LEN(CL$4)-1)*1&gt;NumSamples,"",IF($A682&lt;=SampleSize,OFFSET(Population!$A$4,RandomNumbers!CL679,0),""))</f>
        <v/>
      </c>
      <c r="CM682" s="7" t="str">
        <f>IF(RIGHT(CM$4,LEN(CM$4)-1)*1&gt;NumSamples,"",IF($A682&lt;=SampleSize,OFFSET(Population!$A$4,RandomNumbers!CM679,0),""))</f>
        <v/>
      </c>
      <c r="CN682" s="7" t="str">
        <f>IF(RIGHT(CN$4,LEN(CN$4)-1)*1&gt;NumSamples,"",IF($A682&lt;=SampleSize,OFFSET(Population!$A$4,RandomNumbers!CN679,0),""))</f>
        <v/>
      </c>
      <c r="CO682" s="7" t="str">
        <f>IF(RIGHT(CO$4,LEN(CO$4)-1)*1&gt;NumSamples,"",IF($A682&lt;=SampleSize,OFFSET(Population!$A$4,RandomNumbers!CO679,0),""))</f>
        <v/>
      </c>
      <c r="CP682" s="7" t="str">
        <f>IF(RIGHT(CP$4,LEN(CP$4)-1)*1&gt;NumSamples,"",IF($A682&lt;=SampleSize,OFFSET(Population!$A$4,RandomNumbers!CP679,0),""))</f>
        <v/>
      </c>
      <c r="CQ682" s="7" t="str">
        <f>IF(RIGHT(CQ$4,LEN(CQ$4)-1)*1&gt;NumSamples,"",IF($A682&lt;=SampleSize,OFFSET(Population!$A$4,RandomNumbers!CQ679,0),""))</f>
        <v/>
      </c>
      <c r="CR682" s="7" t="str">
        <f>IF(RIGHT(CR$4,LEN(CR$4)-1)*1&gt;NumSamples,"",IF($A682&lt;=SampleSize,OFFSET(Population!$A$4,RandomNumbers!CR679,0),""))</f>
        <v/>
      </c>
      <c r="CS682" s="7" t="str">
        <f>IF(RIGHT(CS$4,LEN(CS$4)-1)*1&gt;NumSamples,"",IF($A682&lt;=SampleSize,OFFSET(Population!$A$4,RandomNumbers!CS679,0),""))</f>
        <v/>
      </c>
      <c r="CT682" s="7" t="str">
        <f>IF(RIGHT(CT$4,LEN(CT$4)-1)*1&gt;NumSamples,"",IF($A682&lt;=SampleSize,OFFSET(Population!$A$4,RandomNumbers!CT679,0),""))</f>
        <v/>
      </c>
      <c r="CU682" s="7" t="str">
        <f>IF(RIGHT(CU$4,LEN(CU$4)-1)*1&gt;NumSamples,"",IF($A682&lt;=SampleSize,OFFSET(Population!$A$4,RandomNumbers!CU679,0),""))</f>
        <v/>
      </c>
      <c r="CV682" s="7" t="str">
        <f>IF(RIGHT(CV$4,LEN(CV$4)-1)*1&gt;NumSamples,"",IF($A682&lt;=SampleSize,OFFSET(Population!$A$4,RandomNumbers!CV679,0),""))</f>
        <v/>
      </c>
      <c r="CW682" s="7" t="str">
        <f>IF(RIGHT(CW$4,LEN(CW$4)-1)*1&gt;NumSamples,"",IF($A682&lt;=SampleSize,OFFSET(Population!$A$4,RandomNumbers!CW679,0),""))</f>
        <v/>
      </c>
    </row>
    <row r="683" ht="14.25" customHeight="1">
      <c r="A683" s="7">
        <v>679.0</v>
      </c>
      <c r="B683" s="7" t="str">
        <f>IF(RIGHT(B$4,LEN(B$4)-1)*1&gt;NumSamples,"",IF($A683&lt;=SampleSize,OFFSET(Population!$A$4,RandomNumbers!B680,0),""))</f>
        <v/>
      </c>
      <c r="C683" s="7" t="str">
        <f>IF(RIGHT(C$4,LEN(C$4)-1)*1&gt;NumSamples,"",IF($A683&lt;=SampleSize,OFFSET(Population!$A$4,RandomNumbers!C680,0),""))</f>
        <v/>
      </c>
      <c r="D683" s="7" t="str">
        <f>IF(RIGHT(D$4,LEN(D$4)-1)*1&gt;NumSamples,"",IF($A683&lt;=SampleSize,OFFSET(Population!$A$4,RandomNumbers!D680,0),""))</f>
        <v/>
      </c>
      <c r="E683" s="7" t="str">
        <f>IF(RIGHT(E$4,LEN(E$4)-1)*1&gt;NumSamples,"",IF($A683&lt;=SampleSize,OFFSET(Population!$A$4,RandomNumbers!E680,0),""))</f>
        <v/>
      </c>
      <c r="F683" s="7" t="str">
        <f>IF(RIGHT(F$4,LEN(F$4)-1)*1&gt;NumSamples,"",IF($A683&lt;=SampleSize,OFFSET(Population!$A$4,RandomNumbers!F680,0),""))</f>
        <v/>
      </c>
      <c r="G683" s="7" t="str">
        <f>IF(RIGHT(G$4,LEN(G$4)-1)*1&gt;NumSamples,"",IF($A683&lt;=SampleSize,OFFSET(Population!$A$4,RandomNumbers!G680,0),""))</f>
        <v/>
      </c>
      <c r="H683" s="7" t="str">
        <f>IF(RIGHT(H$4,LEN(H$4)-1)*1&gt;NumSamples,"",IF($A683&lt;=SampleSize,OFFSET(Population!$A$4,RandomNumbers!H680,0),""))</f>
        <v/>
      </c>
      <c r="I683" s="7" t="str">
        <f>IF(RIGHT(I$4,LEN(I$4)-1)*1&gt;NumSamples,"",IF($A683&lt;=SampleSize,OFFSET(Population!$A$4,RandomNumbers!I680,0),""))</f>
        <v/>
      </c>
      <c r="J683" s="7" t="str">
        <f>IF(RIGHT(J$4,LEN(J$4)-1)*1&gt;NumSamples,"",IF($A683&lt;=SampleSize,OFFSET(Population!$A$4,RandomNumbers!J680,0),""))</f>
        <v/>
      </c>
      <c r="K683" s="7" t="str">
        <f>IF(RIGHT(K$4,LEN(K$4)-1)*1&gt;NumSamples,"",IF($A683&lt;=SampleSize,OFFSET(Population!$A$4,RandomNumbers!K680,0),""))</f>
        <v/>
      </c>
      <c r="L683" s="7" t="str">
        <f>IF(RIGHT(L$4,LEN(L$4)-1)*1&gt;NumSamples,"",IF($A683&lt;=SampleSize,OFFSET(Population!$A$4,RandomNumbers!L680,0),""))</f>
        <v/>
      </c>
      <c r="M683" s="7" t="str">
        <f>IF(RIGHT(M$4,LEN(M$4)-1)*1&gt;NumSamples,"",IF($A683&lt;=SampleSize,OFFSET(Population!$A$4,RandomNumbers!M680,0),""))</f>
        <v/>
      </c>
      <c r="N683" s="7" t="str">
        <f>IF(RIGHT(N$4,LEN(N$4)-1)*1&gt;NumSamples,"",IF($A683&lt;=SampleSize,OFFSET(Population!$A$4,RandomNumbers!N680,0),""))</f>
        <v/>
      </c>
      <c r="O683" s="7" t="str">
        <f>IF(RIGHT(O$4,LEN(O$4)-1)*1&gt;NumSamples,"",IF($A683&lt;=SampleSize,OFFSET(Population!$A$4,RandomNumbers!O680,0),""))</f>
        <v/>
      </c>
      <c r="P683" s="7" t="str">
        <f>IF(RIGHT(P$4,LEN(P$4)-1)*1&gt;NumSamples,"",IF($A683&lt;=SampleSize,OFFSET(Population!$A$4,RandomNumbers!P680,0),""))</f>
        <v/>
      </c>
      <c r="Q683" s="7" t="str">
        <f>IF(RIGHT(Q$4,LEN(Q$4)-1)*1&gt;NumSamples,"",IF($A683&lt;=SampleSize,OFFSET(Population!$A$4,RandomNumbers!Q680,0),""))</f>
        <v/>
      </c>
      <c r="R683" s="7" t="str">
        <f>IF(RIGHT(R$4,LEN(R$4)-1)*1&gt;NumSamples,"",IF($A683&lt;=SampleSize,OFFSET(Population!$A$4,RandomNumbers!R680,0),""))</f>
        <v/>
      </c>
      <c r="S683" s="7" t="str">
        <f>IF(RIGHT(S$4,LEN(S$4)-1)*1&gt;NumSamples,"",IF($A683&lt;=SampleSize,OFFSET(Population!$A$4,RandomNumbers!S680,0),""))</f>
        <v/>
      </c>
      <c r="T683" s="7" t="str">
        <f>IF(RIGHT(T$4,LEN(T$4)-1)*1&gt;NumSamples,"",IF($A683&lt;=SampleSize,OFFSET(Population!$A$4,RandomNumbers!T680,0),""))</f>
        <v/>
      </c>
      <c r="U683" s="7" t="str">
        <f>IF(RIGHT(U$4,LEN(U$4)-1)*1&gt;NumSamples,"",IF($A683&lt;=SampleSize,OFFSET(Population!$A$4,RandomNumbers!U680,0),""))</f>
        <v/>
      </c>
      <c r="V683" s="7" t="str">
        <f>IF(RIGHT(V$4,LEN(V$4)-1)*1&gt;NumSamples,"",IF($A683&lt;=SampleSize,OFFSET(Population!$A$4,RandomNumbers!V680,0),""))</f>
        <v/>
      </c>
      <c r="W683" s="7" t="str">
        <f>IF(RIGHT(W$4,LEN(W$4)-1)*1&gt;NumSamples,"",IF($A683&lt;=SampleSize,OFFSET(Population!$A$4,RandomNumbers!W680,0),""))</f>
        <v/>
      </c>
      <c r="X683" s="7" t="str">
        <f>IF(RIGHT(X$4,LEN(X$4)-1)*1&gt;NumSamples,"",IF($A683&lt;=SampleSize,OFFSET(Population!$A$4,RandomNumbers!X680,0),""))</f>
        <v/>
      </c>
      <c r="Y683" s="7" t="str">
        <f>IF(RIGHT(Y$4,LEN(Y$4)-1)*1&gt;NumSamples,"",IF($A683&lt;=SampleSize,OFFSET(Population!$A$4,RandomNumbers!Y680,0),""))</f>
        <v/>
      </c>
      <c r="Z683" s="7" t="str">
        <f>IF(RIGHT(Z$4,LEN(Z$4)-1)*1&gt;NumSamples,"",IF($A683&lt;=SampleSize,OFFSET(Population!$A$4,RandomNumbers!Z680,0),""))</f>
        <v/>
      </c>
      <c r="AA683" s="7" t="str">
        <f>IF(RIGHT(AA$4,LEN(AA$4)-1)*1&gt;NumSamples,"",IF($A683&lt;=SampleSize,OFFSET(Population!$A$4,RandomNumbers!AA680,0),""))</f>
        <v/>
      </c>
      <c r="AB683" s="7" t="str">
        <f>IF(RIGHT(AB$4,LEN(AB$4)-1)*1&gt;NumSamples,"",IF($A683&lt;=SampleSize,OFFSET(Population!$A$4,RandomNumbers!AB680,0),""))</f>
        <v/>
      </c>
      <c r="AC683" s="7" t="str">
        <f>IF(RIGHT(AC$4,LEN(AC$4)-1)*1&gt;NumSamples,"",IF($A683&lt;=SampleSize,OFFSET(Population!$A$4,RandomNumbers!AC680,0),""))</f>
        <v/>
      </c>
      <c r="AD683" s="7" t="str">
        <f>IF(RIGHT(AD$4,LEN(AD$4)-1)*1&gt;NumSamples,"",IF($A683&lt;=SampleSize,OFFSET(Population!$A$4,RandomNumbers!AD680,0),""))</f>
        <v/>
      </c>
      <c r="AE683" s="7" t="str">
        <f>IF(RIGHT(AE$4,LEN(AE$4)-1)*1&gt;NumSamples,"",IF($A683&lt;=SampleSize,OFFSET(Population!$A$4,RandomNumbers!AE680,0),""))</f>
        <v/>
      </c>
      <c r="AF683" s="7" t="str">
        <f>IF(RIGHT(AF$4,LEN(AF$4)-1)*1&gt;NumSamples,"",IF($A683&lt;=SampleSize,OFFSET(Population!$A$4,RandomNumbers!AF680,0),""))</f>
        <v/>
      </c>
      <c r="AG683" s="7" t="str">
        <f>IF(RIGHT(AG$4,LEN(AG$4)-1)*1&gt;NumSamples,"",IF($A683&lt;=SampleSize,OFFSET(Population!$A$4,RandomNumbers!AG680,0),""))</f>
        <v/>
      </c>
      <c r="AH683" s="7" t="str">
        <f>IF(RIGHT(AH$4,LEN(AH$4)-1)*1&gt;NumSamples,"",IF($A683&lt;=SampleSize,OFFSET(Population!$A$4,RandomNumbers!AH680,0),""))</f>
        <v/>
      </c>
      <c r="AI683" s="7" t="str">
        <f>IF(RIGHT(AI$4,LEN(AI$4)-1)*1&gt;NumSamples,"",IF($A683&lt;=SampleSize,OFFSET(Population!$A$4,RandomNumbers!AI680,0),""))</f>
        <v/>
      </c>
      <c r="AJ683" s="7" t="str">
        <f>IF(RIGHT(AJ$4,LEN(AJ$4)-1)*1&gt;NumSamples,"",IF($A683&lt;=SampleSize,OFFSET(Population!$A$4,RandomNumbers!AJ680,0),""))</f>
        <v/>
      </c>
      <c r="AK683" s="7" t="str">
        <f>IF(RIGHT(AK$4,LEN(AK$4)-1)*1&gt;NumSamples,"",IF($A683&lt;=SampleSize,OFFSET(Population!$A$4,RandomNumbers!AK680,0),""))</f>
        <v/>
      </c>
      <c r="AL683" s="7" t="str">
        <f>IF(RIGHT(AL$4,LEN(AL$4)-1)*1&gt;NumSamples,"",IF($A683&lt;=SampleSize,OFFSET(Population!$A$4,RandomNumbers!AL680,0),""))</f>
        <v/>
      </c>
      <c r="AM683" s="7" t="str">
        <f>IF(RIGHT(AM$4,LEN(AM$4)-1)*1&gt;NumSamples,"",IF($A683&lt;=SampleSize,OFFSET(Population!$A$4,RandomNumbers!AM680,0),""))</f>
        <v/>
      </c>
      <c r="AN683" s="7" t="str">
        <f>IF(RIGHT(AN$4,LEN(AN$4)-1)*1&gt;NumSamples,"",IF($A683&lt;=SampleSize,OFFSET(Population!$A$4,RandomNumbers!AN680,0),""))</f>
        <v/>
      </c>
      <c r="AO683" s="7" t="str">
        <f>IF(RIGHT(AO$4,LEN(AO$4)-1)*1&gt;NumSamples,"",IF($A683&lt;=SampleSize,OFFSET(Population!$A$4,RandomNumbers!AO680,0),""))</f>
        <v/>
      </c>
      <c r="AP683" s="7" t="str">
        <f>IF(RIGHT(AP$4,LEN(AP$4)-1)*1&gt;NumSamples,"",IF($A683&lt;=SampleSize,OFFSET(Population!$A$4,RandomNumbers!AP680,0),""))</f>
        <v/>
      </c>
      <c r="AQ683" s="7" t="str">
        <f>IF(RIGHT(AQ$4,LEN(AQ$4)-1)*1&gt;NumSamples,"",IF($A683&lt;=SampleSize,OFFSET(Population!$A$4,RandomNumbers!AQ680,0),""))</f>
        <v/>
      </c>
      <c r="AR683" s="7" t="str">
        <f>IF(RIGHT(AR$4,LEN(AR$4)-1)*1&gt;NumSamples,"",IF($A683&lt;=SampleSize,OFFSET(Population!$A$4,RandomNumbers!AR680,0),""))</f>
        <v/>
      </c>
      <c r="AS683" s="7" t="str">
        <f>IF(RIGHT(AS$4,LEN(AS$4)-1)*1&gt;NumSamples,"",IF($A683&lt;=SampleSize,OFFSET(Population!$A$4,RandomNumbers!AS680,0),""))</f>
        <v/>
      </c>
      <c r="AT683" s="7" t="str">
        <f>IF(RIGHT(AT$4,LEN(AT$4)-1)*1&gt;NumSamples,"",IF($A683&lt;=SampleSize,OFFSET(Population!$A$4,RandomNumbers!AT680,0),""))</f>
        <v/>
      </c>
      <c r="AU683" s="7" t="str">
        <f>IF(RIGHT(AU$4,LEN(AU$4)-1)*1&gt;NumSamples,"",IF($A683&lt;=SampleSize,OFFSET(Population!$A$4,RandomNumbers!AU680,0),""))</f>
        <v/>
      </c>
      <c r="AV683" s="7" t="str">
        <f>IF(RIGHT(AV$4,LEN(AV$4)-1)*1&gt;NumSamples,"",IF($A683&lt;=SampleSize,OFFSET(Population!$A$4,RandomNumbers!AV680,0),""))</f>
        <v/>
      </c>
      <c r="AW683" s="7" t="str">
        <f>IF(RIGHT(AW$4,LEN(AW$4)-1)*1&gt;NumSamples,"",IF($A683&lt;=SampleSize,OFFSET(Population!$A$4,RandomNumbers!AW680,0),""))</f>
        <v/>
      </c>
      <c r="AX683" s="7" t="str">
        <f>IF(RIGHT(AX$4,LEN(AX$4)-1)*1&gt;NumSamples,"",IF($A683&lt;=SampleSize,OFFSET(Population!$A$4,RandomNumbers!AX680,0),""))</f>
        <v/>
      </c>
      <c r="AY683" s="7" t="str">
        <f>IF(RIGHT(AY$4,LEN(AY$4)-1)*1&gt;NumSamples,"",IF($A683&lt;=SampleSize,OFFSET(Population!$A$4,RandomNumbers!AY680,0),""))</f>
        <v/>
      </c>
      <c r="AZ683" s="7" t="str">
        <f>IF(RIGHT(AZ$4,LEN(AZ$4)-1)*1&gt;NumSamples,"",IF($A683&lt;=SampleSize,OFFSET(Population!$A$4,RandomNumbers!AZ680,0),""))</f>
        <v/>
      </c>
      <c r="BA683" s="7" t="str">
        <f>IF(RIGHT(BA$4,LEN(BA$4)-1)*1&gt;NumSamples,"",IF($A683&lt;=SampleSize,OFFSET(Population!$A$4,RandomNumbers!BA680,0),""))</f>
        <v/>
      </c>
      <c r="BB683" s="7" t="str">
        <f>IF(RIGHT(BB$4,LEN(BB$4)-1)*1&gt;NumSamples,"",IF($A683&lt;=SampleSize,OFFSET(Population!$A$4,RandomNumbers!BB680,0),""))</f>
        <v/>
      </c>
      <c r="BC683" s="7" t="str">
        <f>IF(RIGHT(BC$4,LEN(BC$4)-1)*1&gt;NumSamples,"",IF($A683&lt;=SampleSize,OFFSET(Population!$A$4,RandomNumbers!BC680,0),""))</f>
        <v/>
      </c>
      <c r="BD683" s="7" t="str">
        <f>IF(RIGHT(BD$4,LEN(BD$4)-1)*1&gt;NumSamples,"",IF($A683&lt;=SampleSize,OFFSET(Population!$A$4,RandomNumbers!BD680,0),""))</f>
        <v/>
      </c>
      <c r="BE683" s="7" t="str">
        <f>IF(RIGHT(BE$4,LEN(BE$4)-1)*1&gt;NumSamples,"",IF($A683&lt;=SampleSize,OFFSET(Population!$A$4,RandomNumbers!BE680,0),""))</f>
        <v/>
      </c>
      <c r="BF683" s="7" t="str">
        <f>IF(RIGHT(BF$4,LEN(BF$4)-1)*1&gt;NumSamples,"",IF($A683&lt;=SampleSize,OFFSET(Population!$A$4,RandomNumbers!BF680,0),""))</f>
        <v/>
      </c>
      <c r="BG683" s="7" t="str">
        <f>IF(RIGHT(BG$4,LEN(BG$4)-1)*1&gt;NumSamples,"",IF($A683&lt;=SampleSize,OFFSET(Population!$A$4,RandomNumbers!BG680,0),""))</f>
        <v/>
      </c>
      <c r="BH683" s="7" t="str">
        <f>IF(RIGHT(BH$4,LEN(BH$4)-1)*1&gt;NumSamples,"",IF($A683&lt;=SampleSize,OFFSET(Population!$A$4,RandomNumbers!BH680,0),""))</f>
        <v/>
      </c>
      <c r="BI683" s="7" t="str">
        <f>IF(RIGHT(BI$4,LEN(BI$4)-1)*1&gt;NumSamples,"",IF($A683&lt;=SampleSize,OFFSET(Population!$A$4,RandomNumbers!BI680,0),""))</f>
        <v/>
      </c>
      <c r="BJ683" s="7" t="str">
        <f>IF(RIGHT(BJ$4,LEN(BJ$4)-1)*1&gt;NumSamples,"",IF($A683&lt;=SampleSize,OFFSET(Population!$A$4,RandomNumbers!BJ680,0),""))</f>
        <v/>
      </c>
      <c r="BK683" s="7" t="str">
        <f>IF(RIGHT(BK$4,LEN(BK$4)-1)*1&gt;NumSamples,"",IF($A683&lt;=SampleSize,OFFSET(Population!$A$4,RandomNumbers!BK680,0),""))</f>
        <v/>
      </c>
      <c r="BL683" s="7" t="str">
        <f>IF(RIGHT(BL$4,LEN(BL$4)-1)*1&gt;NumSamples,"",IF($A683&lt;=SampleSize,OFFSET(Population!$A$4,RandomNumbers!BL680,0),""))</f>
        <v/>
      </c>
      <c r="BM683" s="7" t="str">
        <f>IF(RIGHT(BM$4,LEN(BM$4)-1)*1&gt;NumSamples,"",IF($A683&lt;=SampleSize,OFFSET(Population!$A$4,RandomNumbers!BM680,0),""))</f>
        <v/>
      </c>
      <c r="BN683" s="7" t="str">
        <f>IF(RIGHT(BN$4,LEN(BN$4)-1)*1&gt;NumSamples,"",IF($A683&lt;=SampleSize,OFFSET(Population!$A$4,RandomNumbers!BN680,0),""))</f>
        <v/>
      </c>
      <c r="BO683" s="7" t="str">
        <f>IF(RIGHT(BO$4,LEN(BO$4)-1)*1&gt;NumSamples,"",IF($A683&lt;=SampleSize,OFFSET(Population!$A$4,RandomNumbers!BO680,0),""))</f>
        <v/>
      </c>
      <c r="BP683" s="7" t="str">
        <f>IF(RIGHT(BP$4,LEN(BP$4)-1)*1&gt;NumSamples,"",IF($A683&lt;=SampleSize,OFFSET(Population!$A$4,RandomNumbers!BP680,0),""))</f>
        <v/>
      </c>
      <c r="BQ683" s="7" t="str">
        <f>IF(RIGHT(BQ$4,LEN(BQ$4)-1)*1&gt;NumSamples,"",IF($A683&lt;=SampleSize,OFFSET(Population!$A$4,RandomNumbers!BQ680,0),""))</f>
        <v/>
      </c>
      <c r="BR683" s="7" t="str">
        <f>IF(RIGHT(BR$4,LEN(BR$4)-1)*1&gt;NumSamples,"",IF($A683&lt;=SampleSize,OFFSET(Population!$A$4,RandomNumbers!BR680,0),""))</f>
        <v/>
      </c>
      <c r="BS683" s="7" t="str">
        <f>IF(RIGHT(BS$4,LEN(BS$4)-1)*1&gt;NumSamples,"",IF($A683&lt;=SampleSize,OFFSET(Population!$A$4,RandomNumbers!BS680,0),""))</f>
        <v/>
      </c>
      <c r="BT683" s="7" t="str">
        <f>IF(RIGHT(BT$4,LEN(BT$4)-1)*1&gt;NumSamples,"",IF($A683&lt;=SampleSize,OFFSET(Population!$A$4,RandomNumbers!BT680,0),""))</f>
        <v/>
      </c>
      <c r="BU683" s="7" t="str">
        <f>IF(RIGHT(BU$4,LEN(BU$4)-1)*1&gt;NumSamples,"",IF($A683&lt;=SampleSize,OFFSET(Population!$A$4,RandomNumbers!BU680,0),""))</f>
        <v/>
      </c>
      <c r="BV683" s="7" t="str">
        <f>IF(RIGHT(BV$4,LEN(BV$4)-1)*1&gt;NumSamples,"",IF($A683&lt;=SampleSize,OFFSET(Population!$A$4,RandomNumbers!BV680,0),""))</f>
        <v/>
      </c>
      <c r="BW683" s="7" t="str">
        <f>IF(RIGHT(BW$4,LEN(BW$4)-1)*1&gt;NumSamples,"",IF($A683&lt;=SampleSize,OFFSET(Population!$A$4,RandomNumbers!BW680,0),""))</f>
        <v/>
      </c>
      <c r="BX683" s="7" t="str">
        <f>IF(RIGHT(BX$4,LEN(BX$4)-1)*1&gt;NumSamples,"",IF($A683&lt;=SampleSize,OFFSET(Population!$A$4,RandomNumbers!BX680,0),""))</f>
        <v/>
      </c>
      <c r="BY683" s="7" t="str">
        <f>IF(RIGHT(BY$4,LEN(BY$4)-1)*1&gt;NumSamples,"",IF($A683&lt;=SampleSize,OFFSET(Population!$A$4,RandomNumbers!BY680,0),""))</f>
        <v/>
      </c>
      <c r="BZ683" s="7" t="str">
        <f>IF(RIGHT(BZ$4,LEN(BZ$4)-1)*1&gt;NumSamples,"",IF($A683&lt;=SampleSize,OFFSET(Population!$A$4,RandomNumbers!BZ680,0),""))</f>
        <v/>
      </c>
      <c r="CA683" s="7" t="str">
        <f>IF(RIGHT(CA$4,LEN(CA$4)-1)*1&gt;NumSamples,"",IF($A683&lt;=SampleSize,OFFSET(Population!$A$4,RandomNumbers!CA680,0),""))</f>
        <v/>
      </c>
      <c r="CB683" s="7" t="str">
        <f>IF(RIGHT(CB$4,LEN(CB$4)-1)*1&gt;NumSamples,"",IF($A683&lt;=SampleSize,OFFSET(Population!$A$4,RandomNumbers!CB680,0),""))</f>
        <v/>
      </c>
      <c r="CC683" s="7" t="str">
        <f>IF(RIGHT(CC$4,LEN(CC$4)-1)*1&gt;NumSamples,"",IF($A683&lt;=SampleSize,OFFSET(Population!$A$4,RandomNumbers!CC680,0),""))</f>
        <v/>
      </c>
      <c r="CD683" s="7" t="str">
        <f>IF(RIGHT(CD$4,LEN(CD$4)-1)*1&gt;NumSamples,"",IF($A683&lt;=SampleSize,OFFSET(Population!$A$4,RandomNumbers!CD680,0),""))</f>
        <v/>
      </c>
      <c r="CE683" s="7" t="str">
        <f>IF(RIGHT(CE$4,LEN(CE$4)-1)*1&gt;NumSamples,"",IF($A683&lt;=SampleSize,OFFSET(Population!$A$4,RandomNumbers!CE680,0),""))</f>
        <v/>
      </c>
      <c r="CF683" s="7" t="str">
        <f>IF(RIGHT(CF$4,LEN(CF$4)-1)*1&gt;NumSamples,"",IF($A683&lt;=SampleSize,OFFSET(Population!$A$4,RandomNumbers!CF680,0),""))</f>
        <v/>
      </c>
      <c r="CG683" s="7" t="str">
        <f>IF(RIGHT(CG$4,LEN(CG$4)-1)*1&gt;NumSamples,"",IF($A683&lt;=SampleSize,OFFSET(Population!$A$4,RandomNumbers!CG680,0),""))</f>
        <v/>
      </c>
      <c r="CH683" s="7" t="str">
        <f>IF(RIGHT(CH$4,LEN(CH$4)-1)*1&gt;NumSamples,"",IF($A683&lt;=SampleSize,OFFSET(Population!$A$4,RandomNumbers!CH680,0),""))</f>
        <v/>
      </c>
      <c r="CI683" s="7" t="str">
        <f>IF(RIGHT(CI$4,LEN(CI$4)-1)*1&gt;NumSamples,"",IF($A683&lt;=SampleSize,OFFSET(Population!$A$4,RandomNumbers!CI680,0),""))</f>
        <v/>
      </c>
      <c r="CJ683" s="7" t="str">
        <f>IF(RIGHT(CJ$4,LEN(CJ$4)-1)*1&gt;NumSamples,"",IF($A683&lt;=SampleSize,OFFSET(Population!$A$4,RandomNumbers!CJ680,0),""))</f>
        <v/>
      </c>
      <c r="CK683" s="7" t="str">
        <f>IF(RIGHT(CK$4,LEN(CK$4)-1)*1&gt;NumSamples,"",IF($A683&lt;=SampleSize,OFFSET(Population!$A$4,RandomNumbers!CK680,0),""))</f>
        <v/>
      </c>
      <c r="CL683" s="7" t="str">
        <f>IF(RIGHT(CL$4,LEN(CL$4)-1)*1&gt;NumSamples,"",IF($A683&lt;=SampleSize,OFFSET(Population!$A$4,RandomNumbers!CL680,0),""))</f>
        <v/>
      </c>
      <c r="CM683" s="7" t="str">
        <f>IF(RIGHT(CM$4,LEN(CM$4)-1)*1&gt;NumSamples,"",IF($A683&lt;=SampleSize,OFFSET(Population!$A$4,RandomNumbers!CM680,0),""))</f>
        <v/>
      </c>
      <c r="CN683" s="7" t="str">
        <f>IF(RIGHT(CN$4,LEN(CN$4)-1)*1&gt;NumSamples,"",IF($A683&lt;=SampleSize,OFFSET(Population!$A$4,RandomNumbers!CN680,0),""))</f>
        <v/>
      </c>
      <c r="CO683" s="7" t="str">
        <f>IF(RIGHT(CO$4,LEN(CO$4)-1)*1&gt;NumSamples,"",IF($A683&lt;=SampleSize,OFFSET(Population!$A$4,RandomNumbers!CO680,0),""))</f>
        <v/>
      </c>
      <c r="CP683" s="7" t="str">
        <f>IF(RIGHT(CP$4,LEN(CP$4)-1)*1&gt;NumSamples,"",IF($A683&lt;=SampleSize,OFFSET(Population!$A$4,RandomNumbers!CP680,0),""))</f>
        <v/>
      </c>
      <c r="CQ683" s="7" t="str">
        <f>IF(RIGHT(CQ$4,LEN(CQ$4)-1)*1&gt;NumSamples,"",IF($A683&lt;=SampleSize,OFFSET(Population!$A$4,RandomNumbers!CQ680,0),""))</f>
        <v/>
      </c>
      <c r="CR683" s="7" t="str">
        <f>IF(RIGHT(CR$4,LEN(CR$4)-1)*1&gt;NumSamples,"",IF($A683&lt;=SampleSize,OFFSET(Population!$A$4,RandomNumbers!CR680,0),""))</f>
        <v/>
      </c>
      <c r="CS683" s="7" t="str">
        <f>IF(RIGHT(CS$4,LEN(CS$4)-1)*1&gt;NumSamples,"",IF($A683&lt;=SampleSize,OFFSET(Population!$A$4,RandomNumbers!CS680,0),""))</f>
        <v/>
      </c>
      <c r="CT683" s="7" t="str">
        <f>IF(RIGHT(CT$4,LEN(CT$4)-1)*1&gt;NumSamples,"",IF($A683&lt;=SampleSize,OFFSET(Population!$A$4,RandomNumbers!CT680,0),""))</f>
        <v/>
      </c>
      <c r="CU683" s="7" t="str">
        <f>IF(RIGHT(CU$4,LEN(CU$4)-1)*1&gt;NumSamples,"",IF($A683&lt;=SampleSize,OFFSET(Population!$A$4,RandomNumbers!CU680,0),""))</f>
        <v/>
      </c>
      <c r="CV683" s="7" t="str">
        <f>IF(RIGHT(CV$4,LEN(CV$4)-1)*1&gt;NumSamples,"",IF($A683&lt;=SampleSize,OFFSET(Population!$A$4,RandomNumbers!CV680,0),""))</f>
        <v/>
      </c>
      <c r="CW683" s="7" t="str">
        <f>IF(RIGHT(CW$4,LEN(CW$4)-1)*1&gt;NumSamples,"",IF($A683&lt;=SampleSize,OFFSET(Population!$A$4,RandomNumbers!CW680,0),""))</f>
        <v/>
      </c>
    </row>
    <row r="684" ht="14.25" customHeight="1">
      <c r="A684" s="7">
        <v>680.0</v>
      </c>
      <c r="B684" s="7" t="str">
        <f>IF(RIGHT(B$4,LEN(B$4)-1)*1&gt;NumSamples,"",IF($A684&lt;=SampleSize,OFFSET(Population!$A$4,RandomNumbers!B681,0),""))</f>
        <v/>
      </c>
      <c r="C684" s="7" t="str">
        <f>IF(RIGHT(C$4,LEN(C$4)-1)*1&gt;NumSamples,"",IF($A684&lt;=SampleSize,OFFSET(Population!$A$4,RandomNumbers!C681,0),""))</f>
        <v/>
      </c>
      <c r="D684" s="7" t="str">
        <f>IF(RIGHT(D$4,LEN(D$4)-1)*1&gt;NumSamples,"",IF($A684&lt;=SampleSize,OFFSET(Population!$A$4,RandomNumbers!D681,0),""))</f>
        <v/>
      </c>
      <c r="E684" s="7" t="str">
        <f>IF(RIGHT(E$4,LEN(E$4)-1)*1&gt;NumSamples,"",IF($A684&lt;=SampleSize,OFFSET(Population!$A$4,RandomNumbers!E681,0),""))</f>
        <v/>
      </c>
      <c r="F684" s="7" t="str">
        <f>IF(RIGHT(F$4,LEN(F$4)-1)*1&gt;NumSamples,"",IF($A684&lt;=SampleSize,OFFSET(Population!$A$4,RandomNumbers!F681,0),""))</f>
        <v/>
      </c>
      <c r="G684" s="7" t="str">
        <f>IF(RIGHT(G$4,LEN(G$4)-1)*1&gt;NumSamples,"",IF($A684&lt;=SampleSize,OFFSET(Population!$A$4,RandomNumbers!G681,0),""))</f>
        <v/>
      </c>
      <c r="H684" s="7" t="str">
        <f>IF(RIGHT(H$4,LEN(H$4)-1)*1&gt;NumSamples,"",IF($A684&lt;=SampleSize,OFFSET(Population!$A$4,RandomNumbers!H681,0),""))</f>
        <v/>
      </c>
      <c r="I684" s="7" t="str">
        <f>IF(RIGHT(I$4,LEN(I$4)-1)*1&gt;NumSamples,"",IF($A684&lt;=SampleSize,OFFSET(Population!$A$4,RandomNumbers!I681,0),""))</f>
        <v/>
      </c>
      <c r="J684" s="7" t="str">
        <f>IF(RIGHT(J$4,LEN(J$4)-1)*1&gt;NumSamples,"",IF($A684&lt;=SampleSize,OFFSET(Population!$A$4,RandomNumbers!J681,0),""))</f>
        <v/>
      </c>
      <c r="K684" s="7" t="str">
        <f>IF(RIGHT(K$4,LEN(K$4)-1)*1&gt;NumSamples,"",IF($A684&lt;=SampleSize,OFFSET(Population!$A$4,RandomNumbers!K681,0),""))</f>
        <v/>
      </c>
      <c r="L684" s="7" t="str">
        <f>IF(RIGHT(L$4,LEN(L$4)-1)*1&gt;NumSamples,"",IF($A684&lt;=SampleSize,OFFSET(Population!$A$4,RandomNumbers!L681,0),""))</f>
        <v/>
      </c>
      <c r="M684" s="7" t="str">
        <f>IF(RIGHT(M$4,LEN(M$4)-1)*1&gt;NumSamples,"",IF($A684&lt;=SampleSize,OFFSET(Population!$A$4,RandomNumbers!M681,0),""))</f>
        <v/>
      </c>
      <c r="N684" s="7" t="str">
        <f>IF(RIGHT(N$4,LEN(N$4)-1)*1&gt;NumSamples,"",IF($A684&lt;=SampleSize,OFFSET(Population!$A$4,RandomNumbers!N681,0),""))</f>
        <v/>
      </c>
      <c r="O684" s="7" t="str">
        <f>IF(RIGHT(O$4,LEN(O$4)-1)*1&gt;NumSamples,"",IF($A684&lt;=SampleSize,OFFSET(Population!$A$4,RandomNumbers!O681,0),""))</f>
        <v/>
      </c>
      <c r="P684" s="7" t="str">
        <f>IF(RIGHT(P$4,LEN(P$4)-1)*1&gt;NumSamples,"",IF($A684&lt;=SampleSize,OFFSET(Population!$A$4,RandomNumbers!P681,0),""))</f>
        <v/>
      </c>
      <c r="Q684" s="7" t="str">
        <f>IF(RIGHT(Q$4,LEN(Q$4)-1)*1&gt;NumSamples,"",IF($A684&lt;=SampleSize,OFFSET(Population!$A$4,RandomNumbers!Q681,0),""))</f>
        <v/>
      </c>
      <c r="R684" s="7" t="str">
        <f>IF(RIGHT(R$4,LEN(R$4)-1)*1&gt;NumSamples,"",IF($A684&lt;=SampleSize,OFFSET(Population!$A$4,RandomNumbers!R681,0),""))</f>
        <v/>
      </c>
      <c r="S684" s="7" t="str">
        <f>IF(RIGHT(S$4,LEN(S$4)-1)*1&gt;NumSamples,"",IF($A684&lt;=SampleSize,OFFSET(Population!$A$4,RandomNumbers!S681,0),""))</f>
        <v/>
      </c>
      <c r="T684" s="7" t="str">
        <f>IF(RIGHT(T$4,LEN(T$4)-1)*1&gt;NumSamples,"",IF($A684&lt;=SampleSize,OFFSET(Population!$A$4,RandomNumbers!T681,0),""))</f>
        <v/>
      </c>
      <c r="U684" s="7" t="str">
        <f>IF(RIGHT(U$4,LEN(U$4)-1)*1&gt;NumSamples,"",IF($A684&lt;=SampleSize,OFFSET(Population!$A$4,RandomNumbers!U681,0),""))</f>
        <v/>
      </c>
      <c r="V684" s="7" t="str">
        <f>IF(RIGHT(V$4,LEN(V$4)-1)*1&gt;NumSamples,"",IF($A684&lt;=SampleSize,OFFSET(Population!$A$4,RandomNumbers!V681,0),""))</f>
        <v/>
      </c>
      <c r="W684" s="7" t="str">
        <f>IF(RIGHT(W$4,LEN(W$4)-1)*1&gt;NumSamples,"",IF($A684&lt;=SampleSize,OFFSET(Population!$A$4,RandomNumbers!W681,0),""))</f>
        <v/>
      </c>
      <c r="X684" s="7" t="str">
        <f>IF(RIGHT(X$4,LEN(X$4)-1)*1&gt;NumSamples,"",IF($A684&lt;=SampleSize,OFFSET(Population!$A$4,RandomNumbers!X681,0),""))</f>
        <v/>
      </c>
      <c r="Y684" s="7" t="str">
        <f>IF(RIGHT(Y$4,LEN(Y$4)-1)*1&gt;NumSamples,"",IF($A684&lt;=SampleSize,OFFSET(Population!$A$4,RandomNumbers!Y681,0),""))</f>
        <v/>
      </c>
      <c r="Z684" s="7" t="str">
        <f>IF(RIGHT(Z$4,LEN(Z$4)-1)*1&gt;NumSamples,"",IF($A684&lt;=SampleSize,OFFSET(Population!$A$4,RandomNumbers!Z681,0),""))</f>
        <v/>
      </c>
      <c r="AA684" s="7" t="str">
        <f>IF(RIGHT(AA$4,LEN(AA$4)-1)*1&gt;NumSamples,"",IF($A684&lt;=SampleSize,OFFSET(Population!$A$4,RandomNumbers!AA681,0),""))</f>
        <v/>
      </c>
      <c r="AB684" s="7" t="str">
        <f>IF(RIGHT(AB$4,LEN(AB$4)-1)*1&gt;NumSamples,"",IF($A684&lt;=SampleSize,OFFSET(Population!$A$4,RandomNumbers!AB681,0),""))</f>
        <v/>
      </c>
      <c r="AC684" s="7" t="str">
        <f>IF(RIGHT(AC$4,LEN(AC$4)-1)*1&gt;NumSamples,"",IF($A684&lt;=SampleSize,OFFSET(Population!$A$4,RandomNumbers!AC681,0),""))</f>
        <v/>
      </c>
      <c r="AD684" s="7" t="str">
        <f>IF(RIGHT(AD$4,LEN(AD$4)-1)*1&gt;NumSamples,"",IF($A684&lt;=SampleSize,OFFSET(Population!$A$4,RandomNumbers!AD681,0),""))</f>
        <v/>
      </c>
      <c r="AE684" s="7" t="str">
        <f>IF(RIGHT(AE$4,LEN(AE$4)-1)*1&gt;NumSamples,"",IF($A684&lt;=SampleSize,OFFSET(Population!$A$4,RandomNumbers!AE681,0),""))</f>
        <v/>
      </c>
      <c r="AF684" s="7" t="str">
        <f>IF(RIGHT(AF$4,LEN(AF$4)-1)*1&gt;NumSamples,"",IF($A684&lt;=SampleSize,OFFSET(Population!$A$4,RandomNumbers!AF681,0),""))</f>
        <v/>
      </c>
      <c r="AG684" s="7" t="str">
        <f>IF(RIGHT(AG$4,LEN(AG$4)-1)*1&gt;NumSamples,"",IF($A684&lt;=SampleSize,OFFSET(Population!$A$4,RandomNumbers!AG681,0),""))</f>
        <v/>
      </c>
      <c r="AH684" s="7" t="str">
        <f>IF(RIGHT(AH$4,LEN(AH$4)-1)*1&gt;NumSamples,"",IF($A684&lt;=SampleSize,OFFSET(Population!$A$4,RandomNumbers!AH681,0),""))</f>
        <v/>
      </c>
      <c r="AI684" s="7" t="str">
        <f>IF(RIGHT(AI$4,LEN(AI$4)-1)*1&gt;NumSamples,"",IF($A684&lt;=SampleSize,OFFSET(Population!$A$4,RandomNumbers!AI681,0),""))</f>
        <v/>
      </c>
      <c r="AJ684" s="7" t="str">
        <f>IF(RIGHT(AJ$4,LEN(AJ$4)-1)*1&gt;NumSamples,"",IF($A684&lt;=SampleSize,OFFSET(Population!$A$4,RandomNumbers!AJ681,0),""))</f>
        <v/>
      </c>
      <c r="AK684" s="7" t="str">
        <f>IF(RIGHT(AK$4,LEN(AK$4)-1)*1&gt;NumSamples,"",IF($A684&lt;=SampleSize,OFFSET(Population!$A$4,RandomNumbers!AK681,0),""))</f>
        <v/>
      </c>
      <c r="AL684" s="7" t="str">
        <f>IF(RIGHT(AL$4,LEN(AL$4)-1)*1&gt;NumSamples,"",IF($A684&lt;=SampleSize,OFFSET(Population!$A$4,RandomNumbers!AL681,0),""))</f>
        <v/>
      </c>
      <c r="AM684" s="7" t="str">
        <f>IF(RIGHT(AM$4,LEN(AM$4)-1)*1&gt;NumSamples,"",IF($A684&lt;=SampleSize,OFFSET(Population!$A$4,RandomNumbers!AM681,0),""))</f>
        <v/>
      </c>
      <c r="AN684" s="7" t="str">
        <f>IF(RIGHT(AN$4,LEN(AN$4)-1)*1&gt;NumSamples,"",IF($A684&lt;=SampleSize,OFFSET(Population!$A$4,RandomNumbers!AN681,0),""))</f>
        <v/>
      </c>
      <c r="AO684" s="7" t="str">
        <f>IF(RIGHT(AO$4,LEN(AO$4)-1)*1&gt;NumSamples,"",IF($A684&lt;=SampleSize,OFFSET(Population!$A$4,RandomNumbers!AO681,0),""))</f>
        <v/>
      </c>
      <c r="AP684" s="7" t="str">
        <f>IF(RIGHT(AP$4,LEN(AP$4)-1)*1&gt;NumSamples,"",IF($A684&lt;=SampleSize,OFFSET(Population!$A$4,RandomNumbers!AP681,0),""))</f>
        <v/>
      </c>
      <c r="AQ684" s="7" t="str">
        <f>IF(RIGHT(AQ$4,LEN(AQ$4)-1)*1&gt;NumSamples,"",IF($A684&lt;=SampleSize,OFFSET(Population!$A$4,RandomNumbers!AQ681,0),""))</f>
        <v/>
      </c>
      <c r="AR684" s="7" t="str">
        <f>IF(RIGHT(AR$4,LEN(AR$4)-1)*1&gt;NumSamples,"",IF($A684&lt;=SampleSize,OFFSET(Population!$A$4,RandomNumbers!AR681,0),""))</f>
        <v/>
      </c>
      <c r="AS684" s="7" t="str">
        <f>IF(RIGHT(AS$4,LEN(AS$4)-1)*1&gt;NumSamples,"",IF($A684&lt;=SampleSize,OFFSET(Population!$A$4,RandomNumbers!AS681,0),""))</f>
        <v/>
      </c>
      <c r="AT684" s="7" t="str">
        <f>IF(RIGHT(AT$4,LEN(AT$4)-1)*1&gt;NumSamples,"",IF($A684&lt;=SampleSize,OFFSET(Population!$A$4,RandomNumbers!AT681,0),""))</f>
        <v/>
      </c>
      <c r="AU684" s="7" t="str">
        <f>IF(RIGHT(AU$4,LEN(AU$4)-1)*1&gt;NumSamples,"",IF($A684&lt;=SampleSize,OFFSET(Population!$A$4,RandomNumbers!AU681,0),""))</f>
        <v/>
      </c>
      <c r="AV684" s="7" t="str">
        <f>IF(RIGHT(AV$4,LEN(AV$4)-1)*1&gt;NumSamples,"",IF($A684&lt;=SampleSize,OFFSET(Population!$A$4,RandomNumbers!AV681,0),""))</f>
        <v/>
      </c>
      <c r="AW684" s="7" t="str">
        <f>IF(RIGHT(AW$4,LEN(AW$4)-1)*1&gt;NumSamples,"",IF($A684&lt;=SampleSize,OFFSET(Population!$A$4,RandomNumbers!AW681,0),""))</f>
        <v/>
      </c>
      <c r="AX684" s="7" t="str">
        <f>IF(RIGHT(AX$4,LEN(AX$4)-1)*1&gt;NumSamples,"",IF($A684&lt;=SampleSize,OFFSET(Population!$A$4,RandomNumbers!AX681,0),""))</f>
        <v/>
      </c>
      <c r="AY684" s="7" t="str">
        <f>IF(RIGHT(AY$4,LEN(AY$4)-1)*1&gt;NumSamples,"",IF($A684&lt;=SampleSize,OFFSET(Population!$A$4,RandomNumbers!AY681,0),""))</f>
        <v/>
      </c>
      <c r="AZ684" s="7" t="str">
        <f>IF(RIGHT(AZ$4,LEN(AZ$4)-1)*1&gt;NumSamples,"",IF($A684&lt;=SampleSize,OFFSET(Population!$A$4,RandomNumbers!AZ681,0),""))</f>
        <v/>
      </c>
      <c r="BA684" s="7" t="str">
        <f>IF(RIGHT(BA$4,LEN(BA$4)-1)*1&gt;NumSamples,"",IF($A684&lt;=SampleSize,OFFSET(Population!$A$4,RandomNumbers!BA681,0),""))</f>
        <v/>
      </c>
      <c r="BB684" s="7" t="str">
        <f>IF(RIGHT(BB$4,LEN(BB$4)-1)*1&gt;NumSamples,"",IF($A684&lt;=SampleSize,OFFSET(Population!$A$4,RandomNumbers!BB681,0),""))</f>
        <v/>
      </c>
      <c r="BC684" s="7" t="str">
        <f>IF(RIGHT(BC$4,LEN(BC$4)-1)*1&gt;NumSamples,"",IF($A684&lt;=SampleSize,OFFSET(Population!$A$4,RandomNumbers!BC681,0),""))</f>
        <v/>
      </c>
      <c r="BD684" s="7" t="str">
        <f>IF(RIGHT(BD$4,LEN(BD$4)-1)*1&gt;NumSamples,"",IF($A684&lt;=SampleSize,OFFSET(Population!$A$4,RandomNumbers!BD681,0),""))</f>
        <v/>
      </c>
      <c r="BE684" s="7" t="str">
        <f>IF(RIGHT(BE$4,LEN(BE$4)-1)*1&gt;NumSamples,"",IF($A684&lt;=SampleSize,OFFSET(Population!$A$4,RandomNumbers!BE681,0),""))</f>
        <v/>
      </c>
      <c r="BF684" s="7" t="str">
        <f>IF(RIGHT(BF$4,LEN(BF$4)-1)*1&gt;NumSamples,"",IF($A684&lt;=SampleSize,OFFSET(Population!$A$4,RandomNumbers!BF681,0),""))</f>
        <v/>
      </c>
      <c r="BG684" s="7" t="str">
        <f>IF(RIGHT(BG$4,LEN(BG$4)-1)*1&gt;NumSamples,"",IF($A684&lt;=SampleSize,OFFSET(Population!$A$4,RandomNumbers!BG681,0),""))</f>
        <v/>
      </c>
      <c r="BH684" s="7" t="str">
        <f>IF(RIGHT(BH$4,LEN(BH$4)-1)*1&gt;NumSamples,"",IF($A684&lt;=SampleSize,OFFSET(Population!$A$4,RandomNumbers!BH681,0),""))</f>
        <v/>
      </c>
      <c r="BI684" s="7" t="str">
        <f>IF(RIGHT(BI$4,LEN(BI$4)-1)*1&gt;NumSamples,"",IF($A684&lt;=SampleSize,OFFSET(Population!$A$4,RandomNumbers!BI681,0),""))</f>
        <v/>
      </c>
      <c r="BJ684" s="7" t="str">
        <f>IF(RIGHT(BJ$4,LEN(BJ$4)-1)*1&gt;NumSamples,"",IF($A684&lt;=SampleSize,OFFSET(Population!$A$4,RandomNumbers!BJ681,0),""))</f>
        <v/>
      </c>
      <c r="BK684" s="7" t="str">
        <f>IF(RIGHT(BK$4,LEN(BK$4)-1)*1&gt;NumSamples,"",IF($A684&lt;=SampleSize,OFFSET(Population!$A$4,RandomNumbers!BK681,0),""))</f>
        <v/>
      </c>
      <c r="BL684" s="7" t="str">
        <f>IF(RIGHT(BL$4,LEN(BL$4)-1)*1&gt;NumSamples,"",IF($A684&lt;=SampleSize,OFFSET(Population!$A$4,RandomNumbers!BL681,0),""))</f>
        <v/>
      </c>
      <c r="BM684" s="7" t="str">
        <f>IF(RIGHT(BM$4,LEN(BM$4)-1)*1&gt;NumSamples,"",IF($A684&lt;=SampleSize,OFFSET(Population!$A$4,RandomNumbers!BM681,0),""))</f>
        <v/>
      </c>
      <c r="BN684" s="7" t="str">
        <f>IF(RIGHT(BN$4,LEN(BN$4)-1)*1&gt;NumSamples,"",IF($A684&lt;=SampleSize,OFFSET(Population!$A$4,RandomNumbers!BN681,0),""))</f>
        <v/>
      </c>
      <c r="BO684" s="7" t="str">
        <f>IF(RIGHT(BO$4,LEN(BO$4)-1)*1&gt;NumSamples,"",IF($A684&lt;=SampleSize,OFFSET(Population!$A$4,RandomNumbers!BO681,0),""))</f>
        <v/>
      </c>
      <c r="BP684" s="7" t="str">
        <f>IF(RIGHT(BP$4,LEN(BP$4)-1)*1&gt;NumSamples,"",IF($A684&lt;=SampleSize,OFFSET(Population!$A$4,RandomNumbers!BP681,0),""))</f>
        <v/>
      </c>
      <c r="BQ684" s="7" t="str">
        <f>IF(RIGHT(BQ$4,LEN(BQ$4)-1)*1&gt;NumSamples,"",IF($A684&lt;=SampleSize,OFFSET(Population!$A$4,RandomNumbers!BQ681,0),""))</f>
        <v/>
      </c>
      <c r="BR684" s="7" t="str">
        <f>IF(RIGHT(BR$4,LEN(BR$4)-1)*1&gt;NumSamples,"",IF($A684&lt;=SampleSize,OFFSET(Population!$A$4,RandomNumbers!BR681,0),""))</f>
        <v/>
      </c>
      <c r="BS684" s="7" t="str">
        <f>IF(RIGHT(BS$4,LEN(BS$4)-1)*1&gt;NumSamples,"",IF($A684&lt;=SampleSize,OFFSET(Population!$A$4,RandomNumbers!BS681,0),""))</f>
        <v/>
      </c>
      <c r="BT684" s="7" t="str">
        <f>IF(RIGHT(BT$4,LEN(BT$4)-1)*1&gt;NumSamples,"",IF($A684&lt;=SampleSize,OFFSET(Population!$A$4,RandomNumbers!BT681,0),""))</f>
        <v/>
      </c>
      <c r="BU684" s="7" t="str">
        <f>IF(RIGHT(BU$4,LEN(BU$4)-1)*1&gt;NumSamples,"",IF($A684&lt;=SampleSize,OFFSET(Population!$A$4,RandomNumbers!BU681,0),""))</f>
        <v/>
      </c>
      <c r="BV684" s="7" t="str">
        <f>IF(RIGHT(BV$4,LEN(BV$4)-1)*1&gt;NumSamples,"",IF($A684&lt;=SampleSize,OFFSET(Population!$A$4,RandomNumbers!BV681,0),""))</f>
        <v/>
      </c>
      <c r="BW684" s="7" t="str">
        <f>IF(RIGHT(BW$4,LEN(BW$4)-1)*1&gt;NumSamples,"",IF($A684&lt;=SampleSize,OFFSET(Population!$A$4,RandomNumbers!BW681,0),""))</f>
        <v/>
      </c>
      <c r="BX684" s="7" t="str">
        <f>IF(RIGHT(BX$4,LEN(BX$4)-1)*1&gt;NumSamples,"",IF($A684&lt;=SampleSize,OFFSET(Population!$A$4,RandomNumbers!BX681,0),""))</f>
        <v/>
      </c>
      <c r="BY684" s="7" t="str">
        <f>IF(RIGHT(BY$4,LEN(BY$4)-1)*1&gt;NumSamples,"",IF($A684&lt;=SampleSize,OFFSET(Population!$A$4,RandomNumbers!BY681,0),""))</f>
        <v/>
      </c>
      <c r="BZ684" s="7" t="str">
        <f>IF(RIGHT(BZ$4,LEN(BZ$4)-1)*1&gt;NumSamples,"",IF($A684&lt;=SampleSize,OFFSET(Population!$A$4,RandomNumbers!BZ681,0),""))</f>
        <v/>
      </c>
      <c r="CA684" s="7" t="str">
        <f>IF(RIGHT(CA$4,LEN(CA$4)-1)*1&gt;NumSamples,"",IF($A684&lt;=SampleSize,OFFSET(Population!$A$4,RandomNumbers!CA681,0),""))</f>
        <v/>
      </c>
      <c r="CB684" s="7" t="str">
        <f>IF(RIGHT(CB$4,LEN(CB$4)-1)*1&gt;NumSamples,"",IF($A684&lt;=SampleSize,OFFSET(Population!$A$4,RandomNumbers!CB681,0),""))</f>
        <v/>
      </c>
      <c r="CC684" s="7" t="str">
        <f>IF(RIGHT(CC$4,LEN(CC$4)-1)*1&gt;NumSamples,"",IF($A684&lt;=SampleSize,OFFSET(Population!$A$4,RandomNumbers!CC681,0),""))</f>
        <v/>
      </c>
      <c r="CD684" s="7" t="str">
        <f>IF(RIGHT(CD$4,LEN(CD$4)-1)*1&gt;NumSamples,"",IF($A684&lt;=SampleSize,OFFSET(Population!$A$4,RandomNumbers!CD681,0),""))</f>
        <v/>
      </c>
      <c r="CE684" s="7" t="str">
        <f>IF(RIGHT(CE$4,LEN(CE$4)-1)*1&gt;NumSamples,"",IF($A684&lt;=SampleSize,OFFSET(Population!$A$4,RandomNumbers!CE681,0),""))</f>
        <v/>
      </c>
      <c r="CF684" s="7" t="str">
        <f>IF(RIGHT(CF$4,LEN(CF$4)-1)*1&gt;NumSamples,"",IF($A684&lt;=SampleSize,OFFSET(Population!$A$4,RandomNumbers!CF681,0),""))</f>
        <v/>
      </c>
      <c r="CG684" s="7" t="str">
        <f>IF(RIGHT(CG$4,LEN(CG$4)-1)*1&gt;NumSamples,"",IF($A684&lt;=SampleSize,OFFSET(Population!$A$4,RandomNumbers!CG681,0),""))</f>
        <v/>
      </c>
      <c r="CH684" s="7" t="str">
        <f>IF(RIGHT(CH$4,LEN(CH$4)-1)*1&gt;NumSamples,"",IF($A684&lt;=SampleSize,OFFSET(Population!$A$4,RandomNumbers!CH681,0),""))</f>
        <v/>
      </c>
      <c r="CI684" s="7" t="str">
        <f>IF(RIGHT(CI$4,LEN(CI$4)-1)*1&gt;NumSamples,"",IF($A684&lt;=SampleSize,OFFSET(Population!$A$4,RandomNumbers!CI681,0),""))</f>
        <v/>
      </c>
      <c r="CJ684" s="7" t="str">
        <f>IF(RIGHT(CJ$4,LEN(CJ$4)-1)*1&gt;NumSamples,"",IF($A684&lt;=SampleSize,OFFSET(Population!$A$4,RandomNumbers!CJ681,0),""))</f>
        <v/>
      </c>
      <c r="CK684" s="7" t="str">
        <f>IF(RIGHT(CK$4,LEN(CK$4)-1)*1&gt;NumSamples,"",IF($A684&lt;=SampleSize,OFFSET(Population!$A$4,RandomNumbers!CK681,0),""))</f>
        <v/>
      </c>
      <c r="CL684" s="7" t="str">
        <f>IF(RIGHT(CL$4,LEN(CL$4)-1)*1&gt;NumSamples,"",IF($A684&lt;=SampleSize,OFFSET(Population!$A$4,RandomNumbers!CL681,0),""))</f>
        <v/>
      </c>
      <c r="CM684" s="7" t="str">
        <f>IF(RIGHT(CM$4,LEN(CM$4)-1)*1&gt;NumSamples,"",IF($A684&lt;=SampleSize,OFFSET(Population!$A$4,RandomNumbers!CM681,0),""))</f>
        <v/>
      </c>
      <c r="CN684" s="7" t="str">
        <f>IF(RIGHT(CN$4,LEN(CN$4)-1)*1&gt;NumSamples,"",IF($A684&lt;=SampleSize,OFFSET(Population!$A$4,RandomNumbers!CN681,0),""))</f>
        <v/>
      </c>
      <c r="CO684" s="7" t="str">
        <f>IF(RIGHT(CO$4,LEN(CO$4)-1)*1&gt;NumSamples,"",IF($A684&lt;=SampleSize,OFFSET(Population!$A$4,RandomNumbers!CO681,0),""))</f>
        <v/>
      </c>
      <c r="CP684" s="7" t="str">
        <f>IF(RIGHT(CP$4,LEN(CP$4)-1)*1&gt;NumSamples,"",IF($A684&lt;=SampleSize,OFFSET(Population!$A$4,RandomNumbers!CP681,0),""))</f>
        <v/>
      </c>
      <c r="CQ684" s="7" t="str">
        <f>IF(RIGHT(CQ$4,LEN(CQ$4)-1)*1&gt;NumSamples,"",IF($A684&lt;=SampleSize,OFFSET(Population!$A$4,RandomNumbers!CQ681,0),""))</f>
        <v/>
      </c>
      <c r="CR684" s="7" t="str">
        <f>IF(RIGHT(CR$4,LEN(CR$4)-1)*1&gt;NumSamples,"",IF($A684&lt;=SampleSize,OFFSET(Population!$A$4,RandomNumbers!CR681,0),""))</f>
        <v/>
      </c>
      <c r="CS684" s="7" t="str">
        <f>IF(RIGHT(CS$4,LEN(CS$4)-1)*1&gt;NumSamples,"",IF($A684&lt;=SampleSize,OFFSET(Population!$A$4,RandomNumbers!CS681,0),""))</f>
        <v/>
      </c>
      <c r="CT684" s="7" t="str">
        <f>IF(RIGHT(CT$4,LEN(CT$4)-1)*1&gt;NumSamples,"",IF($A684&lt;=SampleSize,OFFSET(Population!$A$4,RandomNumbers!CT681,0),""))</f>
        <v/>
      </c>
      <c r="CU684" s="7" t="str">
        <f>IF(RIGHT(CU$4,LEN(CU$4)-1)*1&gt;NumSamples,"",IF($A684&lt;=SampleSize,OFFSET(Population!$A$4,RandomNumbers!CU681,0),""))</f>
        <v/>
      </c>
      <c r="CV684" s="7" t="str">
        <f>IF(RIGHT(CV$4,LEN(CV$4)-1)*1&gt;NumSamples,"",IF($A684&lt;=SampleSize,OFFSET(Population!$A$4,RandomNumbers!CV681,0),""))</f>
        <v/>
      </c>
      <c r="CW684" s="7" t="str">
        <f>IF(RIGHT(CW$4,LEN(CW$4)-1)*1&gt;NumSamples,"",IF($A684&lt;=SampleSize,OFFSET(Population!$A$4,RandomNumbers!CW681,0),""))</f>
        <v/>
      </c>
    </row>
    <row r="685" ht="14.25" customHeight="1">
      <c r="A685" s="7">
        <v>681.0</v>
      </c>
      <c r="B685" s="7" t="str">
        <f>IF(RIGHT(B$4,LEN(B$4)-1)*1&gt;NumSamples,"",IF($A685&lt;=SampleSize,OFFSET(Population!$A$4,RandomNumbers!B682,0),""))</f>
        <v/>
      </c>
      <c r="C685" s="7" t="str">
        <f>IF(RIGHT(C$4,LEN(C$4)-1)*1&gt;NumSamples,"",IF($A685&lt;=SampleSize,OFFSET(Population!$A$4,RandomNumbers!C682,0),""))</f>
        <v/>
      </c>
      <c r="D685" s="7" t="str">
        <f>IF(RIGHT(D$4,LEN(D$4)-1)*1&gt;NumSamples,"",IF($A685&lt;=SampleSize,OFFSET(Population!$A$4,RandomNumbers!D682,0),""))</f>
        <v/>
      </c>
      <c r="E685" s="7" t="str">
        <f>IF(RIGHT(E$4,LEN(E$4)-1)*1&gt;NumSamples,"",IF($A685&lt;=SampleSize,OFFSET(Population!$A$4,RandomNumbers!E682,0),""))</f>
        <v/>
      </c>
      <c r="F685" s="7" t="str">
        <f>IF(RIGHT(F$4,LEN(F$4)-1)*1&gt;NumSamples,"",IF($A685&lt;=SampleSize,OFFSET(Population!$A$4,RandomNumbers!F682,0),""))</f>
        <v/>
      </c>
      <c r="G685" s="7" t="str">
        <f>IF(RIGHT(G$4,LEN(G$4)-1)*1&gt;NumSamples,"",IF($A685&lt;=SampleSize,OFFSET(Population!$A$4,RandomNumbers!G682,0),""))</f>
        <v/>
      </c>
      <c r="H685" s="7" t="str">
        <f>IF(RIGHT(H$4,LEN(H$4)-1)*1&gt;NumSamples,"",IF($A685&lt;=SampleSize,OFFSET(Population!$A$4,RandomNumbers!H682,0),""))</f>
        <v/>
      </c>
      <c r="I685" s="7" t="str">
        <f>IF(RIGHT(I$4,LEN(I$4)-1)*1&gt;NumSamples,"",IF($A685&lt;=SampleSize,OFFSET(Population!$A$4,RandomNumbers!I682,0),""))</f>
        <v/>
      </c>
      <c r="J685" s="7" t="str">
        <f>IF(RIGHT(J$4,LEN(J$4)-1)*1&gt;NumSamples,"",IF($A685&lt;=SampleSize,OFFSET(Population!$A$4,RandomNumbers!J682,0),""))</f>
        <v/>
      </c>
      <c r="K685" s="7" t="str">
        <f>IF(RIGHT(K$4,LEN(K$4)-1)*1&gt;NumSamples,"",IF($A685&lt;=SampleSize,OFFSET(Population!$A$4,RandomNumbers!K682,0),""))</f>
        <v/>
      </c>
      <c r="L685" s="7" t="str">
        <f>IF(RIGHT(L$4,LEN(L$4)-1)*1&gt;NumSamples,"",IF($A685&lt;=SampleSize,OFFSET(Population!$A$4,RandomNumbers!L682,0),""))</f>
        <v/>
      </c>
      <c r="M685" s="7" t="str">
        <f>IF(RIGHT(M$4,LEN(M$4)-1)*1&gt;NumSamples,"",IF($A685&lt;=SampleSize,OFFSET(Population!$A$4,RandomNumbers!M682,0),""))</f>
        <v/>
      </c>
      <c r="N685" s="7" t="str">
        <f>IF(RIGHT(N$4,LEN(N$4)-1)*1&gt;NumSamples,"",IF($A685&lt;=SampleSize,OFFSET(Population!$A$4,RandomNumbers!N682,0),""))</f>
        <v/>
      </c>
      <c r="O685" s="7" t="str">
        <f>IF(RIGHT(O$4,LEN(O$4)-1)*1&gt;NumSamples,"",IF($A685&lt;=SampleSize,OFFSET(Population!$A$4,RandomNumbers!O682,0),""))</f>
        <v/>
      </c>
      <c r="P685" s="7" t="str">
        <f>IF(RIGHT(P$4,LEN(P$4)-1)*1&gt;NumSamples,"",IF($A685&lt;=SampleSize,OFFSET(Population!$A$4,RandomNumbers!P682,0),""))</f>
        <v/>
      </c>
      <c r="Q685" s="7" t="str">
        <f>IF(RIGHT(Q$4,LEN(Q$4)-1)*1&gt;NumSamples,"",IF($A685&lt;=SampleSize,OFFSET(Population!$A$4,RandomNumbers!Q682,0),""))</f>
        <v/>
      </c>
      <c r="R685" s="7" t="str">
        <f>IF(RIGHT(R$4,LEN(R$4)-1)*1&gt;NumSamples,"",IF($A685&lt;=SampleSize,OFFSET(Population!$A$4,RandomNumbers!R682,0),""))</f>
        <v/>
      </c>
      <c r="S685" s="7" t="str">
        <f>IF(RIGHT(S$4,LEN(S$4)-1)*1&gt;NumSamples,"",IF($A685&lt;=SampleSize,OFFSET(Population!$A$4,RandomNumbers!S682,0),""))</f>
        <v/>
      </c>
      <c r="T685" s="7" t="str">
        <f>IF(RIGHT(T$4,LEN(T$4)-1)*1&gt;NumSamples,"",IF($A685&lt;=SampleSize,OFFSET(Population!$A$4,RandomNumbers!T682,0),""))</f>
        <v/>
      </c>
      <c r="U685" s="7" t="str">
        <f>IF(RIGHT(U$4,LEN(U$4)-1)*1&gt;NumSamples,"",IF($A685&lt;=SampleSize,OFFSET(Population!$A$4,RandomNumbers!U682,0),""))</f>
        <v/>
      </c>
      <c r="V685" s="7" t="str">
        <f>IF(RIGHT(V$4,LEN(V$4)-1)*1&gt;NumSamples,"",IF($A685&lt;=SampleSize,OFFSET(Population!$A$4,RandomNumbers!V682,0),""))</f>
        <v/>
      </c>
      <c r="W685" s="7" t="str">
        <f>IF(RIGHT(W$4,LEN(W$4)-1)*1&gt;NumSamples,"",IF($A685&lt;=SampleSize,OFFSET(Population!$A$4,RandomNumbers!W682,0),""))</f>
        <v/>
      </c>
      <c r="X685" s="7" t="str">
        <f>IF(RIGHT(X$4,LEN(X$4)-1)*1&gt;NumSamples,"",IF($A685&lt;=SampleSize,OFFSET(Population!$A$4,RandomNumbers!X682,0),""))</f>
        <v/>
      </c>
      <c r="Y685" s="7" t="str">
        <f>IF(RIGHT(Y$4,LEN(Y$4)-1)*1&gt;NumSamples,"",IF($A685&lt;=SampleSize,OFFSET(Population!$A$4,RandomNumbers!Y682,0),""))</f>
        <v/>
      </c>
      <c r="Z685" s="7" t="str">
        <f>IF(RIGHT(Z$4,LEN(Z$4)-1)*1&gt;NumSamples,"",IF($A685&lt;=SampleSize,OFFSET(Population!$A$4,RandomNumbers!Z682,0),""))</f>
        <v/>
      </c>
      <c r="AA685" s="7" t="str">
        <f>IF(RIGHT(AA$4,LEN(AA$4)-1)*1&gt;NumSamples,"",IF($A685&lt;=SampleSize,OFFSET(Population!$A$4,RandomNumbers!AA682,0),""))</f>
        <v/>
      </c>
      <c r="AB685" s="7" t="str">
        <f>IF(RIGHT(AB$4,LEN(AB$4)-1)*1&gt;NumSamples,"",IF($A685&lt;=SampleSize,OFFSET(Population!$A$4,RandomNumbers!AB682,0),""))</f>
        <v/>
      </c>
      <c r="AC685" s="7" t="str">
        <f>IF(RIGHT(AC$4,LEN(AC$4)-1)*1&gt;NumSamples,"",IF($A685&lt;=SampleSize,OFFSET(Population!$A$4,RandomNumbers!AC682,0),""))</f>
        <v/>
      </c>
      <c r="AD685" s="7" t="str">
        <f>IF(RIGHT(AD$4,LEN(AD$4)-1)*1&gt;NumSamples,"",IF($A685&lt;=SampleSize,OFFSET(Population!$A$4,RandomNumbers!AD682,0),""))</f>
        <v/>
      </c>
      <c r="AE685" s="7" t="str">
        <f>IF(RIGHT(AE$4,LEN(AE$4)-1)*1&gt;NumSamples,"",IF($A685&lt;=SampleSize,OFFSET(Population!$A$4,RandomNumbers!AE682,0),""))</f>
        <v/>
      </c>
      <c r="AF685" s="7" t="str">
        <f>IF(RIGHT(AF$4,LEN(AF$4)-1)*1&gt;NumSamples,"",IF($A685&lt;=SampleSize,OFFSET(Population!$A$4,RandomNumbers!AF682,0),""))</f>
        <v/>
      </c>
      <c r="AG685" s="7" t="str">
        <f>IF(RIGHT(AG$4,LEN(AG$4)-1)*1&gt;NumSamples,"",IF($A685&lt;=SampleSize,OFFSET(Population!$A$4,RandomNumbers!AG682,0),""))</f>
        <v/>
      </c>
      <c r="AH685" s="7" t="str">
        <f>IF(RIGHT(AH$4,LEN(AH$4)-1)*1&gt;NumSamples,"",IF($A685&lt;=SampleSize,OFFSET(Population!$A$4,RandomNumbers!AH682,0),""))</f>
        <v/>
      </c>
      <c r="AI685" s="7" t="str">
        <f>IF(RIGHT(AI$4,LEN(AI$4)-1)*1&gt;NumSamples,"",IF($A685&lt;=SampleSize,OFFSET(Population!$A$4,RandomNumbers!AI682,0),""))</f>
        <v/>
      </c>
      <c r="AJ685" s="7" t="str">
        <f>IF(RIGHT(AJ$4,LEN(AJ$4)-1)*1&gt;NumSamples,"",IF($A685&lt;=SampleSize,OFFSET(Population!$A$4,RandomNumbers!AJ682,0),""))</f>
        <v/>
      </c>
      <c r="AK685" s="7" t="str">
        <f>IF(RIGHT(AK$4,LEN(AK$4)-1)*1&gt;NumSamples,"",IF($A685&lt;=SampleSize,OFFSET(Population!$A$4,RandomNumbers!AK682,0),""))</f>
        <v/>
      </c>
      <c r="AL685" s="7" t="str">
        <f>IF(RIGHT(AL$4,LEN(AL$4)-1)*1&gt;NumSamples,"",IF($A685&lt;=SampleSize,OFFSET(Population!$A$4,RandomNumbers!AL682,0),""))</f>
        <v/>
      </c>
      <c r="AM685" s="7" t="str">
        <f>IF(RIGHT(AM$4,LEN(AM$4)-1)*1&gt;NumSamples,"",IF($A685&lt;=SampleSize,OFFSET(Population!$A$4,RandomNumbers!AM682,0),""))</f>
        <v/>
      </c>
      <c r="AN685" s="7" t="str">
        <f>IF(RIGHT(AN$4,LEN(AN$4)-1)*1&gt;NumSamples,"",IF($A685&lt;=SampleSize,OFFSET(Population!$A$4,RandomNumbers!AN682,0),""))</f>
        <v/>
      </c>
      <c r="AO685" s="7" t="str">
        <f>IF(RIGHT(AO$4,LEN(AO$4)-1)*1&gt;NumSamples,"",IF($A685&lt;=SampleSize,OFFSET(Population!$A$4,RandomNumbers!AO682,0),""))</f>
        <v/>
      </c>
      <c r="AP685" s="7" t="str">
        <f>IF(RIGHT(AP$4,LEN(AP$4)-1)*1&gt;NumSamples,"",IF($A685&lt;=SampleSize,OFFSET(Population!$A$4,RandomNumbers!AP682,0),""))</f>
        <v/>
      </c>
      <c r="AQ685" s="7" t="str">
        <f>IF(RIGHT(AQ$4,LEN(AQ$4)-1)*1&gt;NumSamples,"",IF($A685&lt;=SampleSize,OFFSET(Population!$A$4,RandomNumbers!AQ682,0),""))</f>
        <v/>
      </c>
      <c r="AR685" s="7" t="str">
        <f>IF(RIGHT(AR$4,LEN(AR$4)-1)*1&gt;NumSamples,"",IF($A685&lt;=SampleSize,OFFSET(Population!$A$4,RandomNumbers!AR682,0),""))</f>
        <v/>
      </c>
      <c r="AS685" s="7" t="str">
        <f>IF(RIGHT(AS$4,LEN(AS$4)-1)*1&gt;NumSamples,"",IF($A685&lt;=SampleSize,OFFSET(Population!$A$4,RandomNumbers!AS682,0),""))</f>
        <v/>
      </c>
      <c r="AT685" s="7" t="str">
        <f>IF(RIGHT(AT$4,LEN(AT$4)-1)*1&gt;NumSamples,"",IF($A685&lt;=SampleSize,OFFSET(Population!$A$4,RandomNumbers!AT682,0),""))</f>
        <v/>
      </c>
      <c r="AU685" s="7" t="str">
        <f>IF(RIGHT(AU$4,LEN(AU$4)-1)*1&gt;NumSamples,"",IF($A685&lt;=SampleSize,OFFSET(Population!$A$4,RandomNumbers!AU682,0),""))</f>
        <v/>
      </c>
      <c r="AV685" s="7" t="str">
        <f>IF(RIGHT(AV$4,LEN(AV$4)-1)*1&gt;NumSamples,"",IF($A685&lt;=SampleSize,OFFSET(Population!$A$4,RandomNumbers!AV682,0),""))</f>
        <v/>
      </c>
      <c r="AW685" s="7" t="str">
        <f>IF(RIGHT(AW$4,LEN(AW$4)-1)*1&gt;NumSamples,"",IF($A685&lt;=SampleSize,OFFSET(Population!$A$4,RandomNumbers!AW682,0),""))</f>
        <v/>
      </c>
      <c r="AX685" s="7" t="str">
        <f>IF(RIGHT(AX$4,LEN(AX$4)-1)*1&gt;NumSamples,"",IF($A685&lt;=SampleSize,OFFSET(Population!$A$4,RandomNumbers!AX682,0),""))</f>
        <v/>
      </c>
      <c r="AY685" s="7" t="str">
        <f>IF(RIGHT(AY$4,LEN(AY$4)-1)*1&gt;NumSamples,"",IF($A685&lt;=SampleSize,OFFSET(Population!$A$4,RandomNumbers!AY682,0),""))</f>
        <v/>
      </c>
      <c r="AZ685" s="7" t="str">
        <f>IF(RIGHT(AZ$4,LEN(AZ$4)-1)*1&gt;NumSamples,"",IF($A685&lt;=SampleSize,OFFSET(Population!$A$4,RandomNumbers!AZ682,0),""))</f>
        <v/>
      </c>
      <c r="BA685" s="7" t="str">
        <f>IF(RIGHT(BA$4,LEN(BA$4)-1)*1&gt;NumSamples,"",IF($A685&lt;=SampleSize,OFFSET(Population!$A$4,RandomNumbers!BA682,0),""))</f>
        <v/>
      </c>
      <c r="BB685" s="7" t="str">
        <f>IF(RIGHT(BB$4,LEN(BB$4)-1)*1&gt;NumSamples,"",IF($A685&lt;=SampleSize,OFFSET(Population!$A$4,RandomNumbers!BB682,0),""))</f>
        <v/>
      </c>
      <c r="BC685" s="7" t="str">
        <f>IF(RIGHT(BC$4,LEN(BC$4)-1)*1&gt;NumSamples,"",IF($A685&lt;=SampleSize,OFFSET(Population!$A$4,RandomNumbers!BC682,0),""))</f>
        <v/>
      </c>
      <c r="BD685" s="7" t="str">
        <f>IF(RIGHT(BD$4,LEN(BD$4)-1)*1&gt;NumSamples,"",IF($A685&lt;=SampleSize,OFFSET(Population!$A$4,RandomNumbers!BD682,0),""))</f>
        <v/>
      </c>
      <c r="BE685" s="7" t="str">
        <f>IF(RIGHT(BE$4,LEN(BE$4)-1)*1&gt;NumSamples,"",IF($A685&lt;=SampleSize,OFFSET(Population!$A$4,RandomNumbers!BE682,0),""))</f>
        <v/>
      </c>
      <c r="BF685" s="7" t="str">
        <f>IF(RIGHT(BF$4,LEN(BF$4)-1)*1&gt;NumSamples,"",IF($A685&lt;=SampleSize,OFFSET(Population!$A$4,RandomNumbers!BF682,0),""))</f>
        <v/>
      </c>
      <c r="BG685" s="7" t="str">
        <f>IF(RIGHT(BG$4,LEN(BG$4)-1)*1&gt;NumSamples,"",IF($A685&lt;=SampleSize,OFFSET(Population!$A$4,RandomNumbers!BG682,0),""))</f>
        <v/>
      </c>
      <c r="BH685" s="7" t="str">
        <f>IF(RIGHT(BH$4,LEN(BH$4)-1)*1&gt;NumSamples,"",IF($A685&lt;=SampleSize,OFFSET(Population!$A$4,RandomNumbers!BH682,0),""))</f>
        <v/>
      </c>
      <c r="BI685" s="7" t="str">
        <f>IF(RIGHT(BI$4,LEN(BI$4)-1)*1&gt;NumSamples,"",IF($A685&lt;=SampleSize,OFFSET(Population!$A$4,RandomNumbers!BI682,0),""))</f>
        <v/>
      </c>
      <c r="BJ685" s="7" t="str">
        <f>IF(RIGHT(BJ$4,LEN(BJ$4)-1)*1&gt;NumSamples,"",IF($A685&lt;=SampleSize,OFFSET(Population!$A$4,RandomNumbers!BJ682,0),""))</f>
        <v/>
      </c>
      <c r="BK685" s="7" t="str">
        <f>IF(RIGHT(BK$4,LEN(BK$4)-1)*1&gt;NumSamples,"",IF($A685&lt;=SampleSize,OFFSET(Population!$A$4,RandomNumbers!BK682,0),""))</f>
        <v/>
      </c>
      <c r="BL685" s="7" t="str">
        <f>IF(RIGHT(BL$4,LEN(BL$4)-1)*1&gt;NumSamples,"",IF($A685&lt;=SampleSize,OFFSET(Population!$A$4,RandomNumbers!BL682,0),""))</f>
        <v/>
      </c>
      <c r="BM685" s="7" t="str">
        <f>IF(RIGHT(BM$4,LEN(BM$4)-1)*1&gt;NumSamples,"",IF($A685&lt;=SampleSize,OFFSET(Population!$A$4,RandomNumbers!BM682,0),""))</f>
        <v/>
      </c>
      <c r="BN685" s="7" t="str">
        <f>IF(RIGHT(BN$4,LEN(BN$4)-1)*1&gt;NumSamples,"",IF($A685&lt;=SampleSize,OFFSET(Population!$A$4,RandomNumbers!BN682,0),""))</f>
        <v/>
      </c>
      <c r="BO685" s="7" t="str">
        <f>IF(RIGHT(BO$4,LEN(BO$4)-1)*1&gt;NumSamples,"",IF($A685&lt;=SampleSize,OFFSET(Population!$A$4,RandomNumbers!BO682,0),""))</f>
        <v/>
      </c>
      <c r="BP685" s="7" t="str">
        <f>IF(RIGHT(BP$4,LEN(BP$4)-1)*1&gt;NumSamples,"",IF($A685&lt;=SampleSize,OFFSET(Population!$A$4,RandomNumbers!BP682,0),""))</f>
        <v/>
      </c>
      <c r="BQ685" s="7" t="str">
        <f>IF(RIGHT(BQ$4,LEN(BQ$4)-1)*1&gt;NumSamples,"",IF($A685&lt;=SampleSize,OFFSET(Population!$A$4,RandomNumbers!BQ682,0),""))</f>
        <v/>
      </c>
      <c r="BR685" s="7" t="str">
        <f>IF(RIGHT(BR$4,LEN(BR$4)-1)*1&gt;NumSamples,"",IF($A685&lt;=SampleSize,OFFSET(Population!$A$4,RandomNumbers!BR682,0),""))</f>
        <v/>
      </c>
      <c r="BS685" s="7" t="str">
        <f>IF(RIGHT(BS$4,LEN(BS$4)-1)*1&gt;NumSamples,"",IF($A685&lt;=SampleSize,OFFSET(Population!$A$4,RandomNumbers!BS682,0),""))</f>
        <v/>
      </c>
      <c r="BT685" s="7" t="str">
        <f>IF(RIGHT(BT$4,LEN(BT$4)-1)*1&gt;NumSamples,"",IF($A685&lt;=SampleSize,OFFSET(Population!$A$4,RandomNumbers!BT682,0),""))</f>
        <v/>
      </c>
      <c r="BU685" s="7" t="str">
        <f>IF(RIGHT(BU$4,LEN(BU$4)-1)*1&gt;NumSamples,"",IF($A685&lt;=SampleSize,OFFSET(Population!$A$4,RandomNumbers!BU682,0),""))</f>
        <v/>
      </c>
      <c r="BV685" s="7" t="str">
        <f>IF(RIGHT(BV$4,LEN(BV$4)-1)*1&gt;NumSamples,"",IF($A685&lt;=SampleSize,OFFSET(Population!$A$4,RandomNumbers!BV682,0),""))</f>
        <v/>
      </c>
      <c r="BW685" s="7" t="str">
        <f>IF(RIGHT(BW$4,LEN(BW$4)-1)*1&gt;NumSamples,"",IF($A685&lt;=SampleSize,OFFSET(Population!$A$4,RandomNumbers!BW682,0),""))</f>
        <v/>
      </c>
      <c r="BX685" s="7" t="str">
        <f>IF(RIGHT(BX$4,LEN(BX$4)-1)*1&gt;NumSamples,"",IF($A685&lt;=SampleSize,OFFSET(Population!$A$4,RandomNumbers!BX682,0),""))</f>
        <v/>
      </c>
      <c r="BY685" s="7" t="str">
        <f>IF(RIGHT(BY$4,LEN(BY$4)-1)*1&gt;NumSamples,"",IF($A685&lt;=SampleSize,OFFSET(Population!$A$4,RandomNumbers!BY682,0),""))</f>
        <v/>
      </c>
      <c r="BZ685" s="7" t="str">
        <f>IF(RIGHT(BZ$4,LEN(BZ$4)-1)*1&gt;NumSamples,"",IF($A685&lt;=SampleSize,OFFSET(Population!$A$4,RandomNumbers!BZ682,0),""))</f>
        <v/>
      </c>
      <c r="CA685" s="7" t="str">
        <f>IF(RIGHT(CA$4,LEN(CA$4)-1)*1&gt;NumSamples,"",IF($A685&lt;=SampleSize,OFFSET(Population!$A$4,RandomNumbers!CA682,0),""))</f>
        <v/>
      </c>
      <c r="CB685" s="7" t="str">
        <f>IF(RIGHT(CB$4,LEN(CB$4)-1)*1&gt;NumSamples,"",IF($A685&lt;=SampleSize,OFFSET(Population!$A$4,RandomNumbers!CB682,0),""))</f>
        <v/>
      </c>
      <c r="CC685" s="7" t="str">
        <f>IF(RIGHT(CC$4,LEN(CC$4)-1)*1&gt;NumSamples,"",IF($A685&lt;=SampleSize,OFFSET(Population!$A$4,RandomNumbers!CC682,0),""))</f>
        <v/>
      </c>
      <c r="CD685" s="7" t="str">
        <f>IF(RIGHT(CD$4,LEN(CD$4)-1)*1&gt;NumSamples,"",IF($A685&lt;=SampleSize,OFFSET(Population!$A$4,RandomNumbers!CD682,0),""))</f>
        <v/>
      </c>
      <c r="CE685" s="7" t="str">
        <f>IF(RIGHT(CE$4,LEN(CE$4)-1)*1&gt;NumSamples,"",IF($A685&lt;=SampleSize,OFFSET(Population!$A$4,RandomNumbers!CE682,0),""))</f>
        <v/>
      </c>
      <c r="CF685" s="7" t="str">
        <f>IF(RIGHT(CF$4,LEN(CF$4)-1)*1&gt;NumSamples,"",IF($A685&lt;=SampleSize,OFFSET(Population!$A$4,RandomNumbers!CF682,0),""))</f>
        <v/>
      </c>
      <c r="CG685" s="7" t="str">
        <f>IF(RIGHT(CG$4,LEN(CG$4)-1)*1&gt;NumSamples,"",IF($A685&lt;=SampleSize,OFFSET(Population!$A$4,RandomNumbers!CG682,0),""))</f>
        <v/>
      </c>
      <c r="CH685" s="7" t="str">
        <f>IF(RIGHT(CH$4,LEN(CH$4)-1)*1&gt;NumSamples,"",IF($A685&lt;=SampleSize,OFFSET(Population!$A$4,RandomNumbers!CH682,0),""))</f>
        <v/>
      </c>
      <c r="CI685" s="7" t="str">
        <f>IF(RIGHT(CI$4,LEN(CI$4)-1)*1&gt;NumSamples,"",IF($A685&lt;=SampleSize,OFFSET(Population!$A$4,RandomNumbers!CI682,0),""))</f>
        <v/>
      </c>
      <c r="CJ685" s="7" t="str">
        <f>IF(RIGHT(CJ$4,LEN(CJ$4)-1)*1&gt;NumSamples,"",IF($A685&lt;=SampleSize,OFFSET(Population!$A$4,RandomNumbers!CJ682,0),""))</f>
        <v/>
      </c>
      <c r="CK685" s="7" t="str">
        <f>IF(RIGHT(CK$4,LEN(CK$4)-1)*1&gt;NumSamples,"",IF($A685&lt;=SampleSize,OFFSET(Population!$A$4,RandomNumbers!CK682,0),""))</f>
        <v/>
      </c>
      <c r="CL685" s="7" t="str">
        <f>IF(RIGHT(CL$4,LEN(CL$4)-1)*1&gt;NumSamples,"",IF($A685&lt;=SampleSize,OFFSET(Population!$A$4,RandomNumbers!CL682,0),""))</f>
        <v/>
      </c>
      <c r="CM685" s="7" t="str">
        <f>IF(RIGHT(CM$4,LEN(CM$4)-1)*1&gt;NumSamples,"",IF($A685&lt;=SampleSize,OFFSET(Population!$A$4,RandomNumbers!CM682,0),""))</f>
        <v/>
      </c>
      <c r="CN685" s="7" t="str">
        <f>IF(RIGHT(CN$4,LEN(CN$4)-1)*1&gt;NumSamples,"",IF($A685&lt;=SampleSize,OFFSET(Population!$A$4,RandomNumbers!CN682,0),""))</f>
        <v/>
      </c>
      <c r="CO685" s="7" t="str">
        <f>IF(RIGHT(CO$4,LEN(CO$4)-1)*1&gt;NumSamples,"",IF($A685&lt;=SampleSize,OFFSET(Population!$A$4,RandomNumbers!CO682,0),""))</f>
        <v/>
      </c>
      <c r="CP685" s="7" t="str">
        <f>IF(RIGHT(CP$4,LEN(CP$4)-1)*1&gt;NumSamples,"",IF($A685&lt;=SampleSize,OFFSET(Population!$A$4,RandomNumbers!CP682,0),""))</f>
        <v/>
      </c>
      <c r="CQ685" s="7" t="str">
        <f>IF(RIGHT(CQ$4,LEN(CQ$4)-1)*1&gt;NumSamples,"",IF($A685&lt;=SampleSize,OFFSET(Population!$A$4,RandomNumbers!CQ682,0),""))</f>
        <v/>
      </c>
      <c r="CR685" s="7" t="str">
        <f>IF(RIGHT(CR$4,LEN(CR$4)-1)*1&gt;NumSamples,"",IF($A685&lt;=SampleSize,OFFSET(Population!$A$4,RandomNumbers!CR682,0),""))</f>
        <v/>
      </c>
      <c r="CS685" s="7" t="str">
        <f>IF(RIGHT(CS$4,LEN(CS$4)-1)*1&gt;NumSamples,"",IF($A685&lt;=SampleSize,OFFSET(Population!$A$4,RandomNumbers!CS682,0),""))</f>
        <v/>
      </c>
      <c r="CT685" s="7" t="str">
        <f>IF(RIGHT(CT$4,LEN(CT$4)-1)*1&gt;NumSamples,"",IF($A685&lt;=SampleSize,OFFSET(Population!$A$4,RandomNumbers!CT682,0),""))</f>
        <v/>
      </c>
      <c r="CU685" s="7" t="str">
        <f>IF(RIGHT(CU$4,LEN(CU$4)-1)*1&gt;NumSamples,"",IF($A685&lt;=SampleSize,OFFSET(Population!$A$4,RandomNumbers!CU682,0),""))</f>
        <v/>
      </c>
      <c r="CV685" s="7" t="str">
        <f>IF(RIGHT(CV$4,LEN(CV$4)-1)*1&gt;NumSamples,"",IF($A685&lt;=SampleSize,OFFSET(Population!$A$4,RandomNumbers!CV682,0),""))</f>
        <v/>
      </c>
      <c r="CW685" s="7" t="str">
        <f>IF(RIGHT(CW$4,LEN(CW$4)-1)*1&gt;NumSamples,"",IF($A685&lt;=SampleSize,OFFSET(Population!$A$4,RandomNumbers!CW682,0),""))</f>
        <v/>
      </c>
    </row>
    <row r="686" ht="14.25" customHeight="1">
      <c r="A686" s="7">
        <v>682.0</v>
      </c>
      <c r="B686" s="7" t="str">
        <f>IF(RIGHT(B$4,LEN(B$4)-1)*1&gt;NumSamples,"",IF($A686&lt;=SampleSize,OFFSET(Population!$A$4,RandomNumbers!B683,0),""))</f>
        <v/>
      </c>
      <c r="C686" s="7" t="str">
        <f>IF(RIGHT(C$4,LEN(C$4)-1)*1&gt;NumSamples,"",IF($A686&lt;=SampleSize,OFFSET(Population!$A$4,RandomNumbers!C683,0),""))</f>
        <v/>
      </c>
      <c r="D686" s="7" t="str">
        <f>IF(RIGHT(D$4,LEN(D$4)-1)*1&gt;NumSamples,"",IF($A686&lt;=SampleSize,OFFSET(Population!$A$4,RandomNumbers!D683,0),""))</f>
        <v/>
      </c>
      <c r="E686" s="7" t="str">
        <f>IF(RIGHT(E$4,LEN(E$4)-1)*1&gt;NumSamples,"",IF($A686&lt;=SampleSize,OFFSET(Population!$A$4,RandomNumbers!E683,0),""))</f>
        <v/>
      </c>
      <c r="F686" s="7" t="str">
        <f>IF(RIGHT(F$4,LEN(F$4)-1)*1&gt;NumSamples,"",IF($A686&lt;=SampleSize,OFFSET(Population!$A$4,RandomNumbers!F683,0),""))</f>
        <v/>
      </c>
      <c r="G686" s="7" t="str">
        <f>IF(RIGHT(G$4,LEN(G$4)-1)*1&gt;NumSamples,"",IF($A686&lt;=SampleSize,OFFSET(Population!$A$4,RandomNumbers!G683,0),""))</f>
        <v/>
      </c>
      <c r="H686" s="7" t="str">
        <f>IF(RIGHT(H$4,LEN(H$4)-1)*1&gt;NumSamples,"",IF($A686&lt;=SampleSize,OFFSET(Population!$A$4,RandomNumbers!H683,0),""))</f>
        <v/>
      </c>
      <c r="I686" s="7" t="str">
        <f>IF(RIGHT(I$4,LEN(I$4)-1)*1&gt;NumSamples,"",IF($A686&lt;=SampleSize,OFFSET(Population!$A$4,RandomNumbers!I683,0),""))</f>
        <v/>
      </c>
      <c r="J686" s="7" t="str">
        <f>IF(RIGHT(J$4,LEN(J$4)-1)*1&gt;NumSamples,"",IF($A686&lt;=SampleSize,OFFSET(Population!$A$4,RandomNumbers!J683,0),""))</f>
        <v/>
      </c>
      <c r="K686" s="7" t="str">
        <f>IF(RIGHT(K$4,LEN(K$4)-1)*1&gt;NumSamples,"",IF($A686&lt;=SampleSize,OFFSET(Population!$A$4,RandomNumbers!K683,0),""))</f>
        <v/>
      </c>
      <c r="L686" s="7" t="str">
        <f>IF(RIGHT(L$4,LEN(L$4)-1)*1&gt;NumSamples,"",IF($A686&lt;=SampleSize,OFFSET(Population!$A$4,RandomNumbers!L683,0),""))</f>
        <v/>
      </c>
      <c r="M686" s="7" t="str">
        <f>IF(RIGHT(M$4,LEN(M$4)-1)*1&gt;NumSamples,"",IF($A686&lt;=SampleSize,OFFSET(Population!$A$4,RandomNumbers!M683,0),""))</f>
        <v/>
      </c>
      <c r="N686" s="7" t="str">
        <f>IF(RIGHT(N$4,LEN(N$4)-1)*1&gt;NumSamples,"",IF($A686&lt;=SampleSize,OFFSET(Population!$A$4,RandomNumbers!N683,0),""))</f>
        <v/>
      </c>
      <c r="O686" s="7" t="str">
        <f>IF(RIGHT(O$4,LEN(O$4)-1)*1&gt;NumSamples,"",IF($A686&lt;=SampleSize,OFFSET(Population!$A$4,RandomNumbers!O683,0),""))</f>
        <v/>
      </c>
      <c r="P686" s="7" t="str">
        <f>IF(RIGHT(P$4,LEN(P$4)-1)*1&gt;NumSamples,"",IF($A686&lt;=SampleSize,OFFSET(Population!$A$4,RandomNumbers!P683,0),""))</f>
        <v/>
      </c>
      <c r="Q686" s="7" t="str">
        <f>IF(RIGHT(Q$4,LEN(Q$4)-1)*1&gt;NumSamples,"",IF($A686&lt;=SampleSize,OFFSET(Population!$A$4,RandomNumbers!Q683,0),""))</f>
        <v/>
      </c>
      <c r="R686" s="7" t="str">
        <f>IF(RIGHT(R$4,LEN(R$4)-1)*1&gt;NumSamples,"",IF($A686&lt;=SampleSize,OFFSET(Population!$A$4,RandomNumbers!R683,0),""))</f>
        <v/>
      </c>
      <c r="S686" s="7" t="str">
        <f>IF(RIGHT(S$4,LEN(S$4)-1)*1&gt;NumSamples,"",IF($A686&lt;=SampleSize,OFFSET(Population!$A$4,RandomNumbers!S683,0),""))</f>
        <v/>
      </c>
      <c r="T686" s="7" t="str">
        <f>IF(RIGHT(T$4,LEN(T$4)-1)*1&gt;NumSamples,"",IF($A686&lt;=SampleSize,OFFSET(Population!$A$4,RandomNumbers!T683,0),""))</f>
        <v/>
      </c>
      <c r="U686" s="7" t="str">
        <f>IF(RIGHT(U$4,LEN(U$4)-1)*1&gt;NumSamples,"",IF($A686&lt;=SampleSize,OFFSET(Population!$A$4,RandomNumbers!U683,0),""))</f>
        <v/>
      </c>
      <c r="V686" s="7" t="str">
        <f>IF(RIGHT(V$4,LEN(V$4)-1)*1&gt;NumSamples,"",IF($A686&lt;=SampleSize,OFFSET(Population!$A$4,RandomNumbers!V683,0),""))</f>
        <v/>
      </c>
      <c r="W686" s="7" t="str">
        <f>IF(RIGHT(W$4,LEN(W$4)-1)*1&gt;NumSamples,"",IF($A686&lt;=SampleSize,OFFSET(Population!$A$4,RandomNumbers!W683,0),""))</f>
        <v/>
      </c>
      <c r="X686" s="7" t="str">
        <f>IF(RIGHT(X$4,LEN(X$4)-1)*1&gt;NumSamples,"",IF($A686&lt;=SampleSize,OFFSET(Population!$A$4,RandomNumbers!X683,0),""))</f>
        <v/>
      </c>
      <c r="Y686" s="7" t="str">
        <f>IF(RIGHT(Y$4,LEN(Y$4)-1)*1&gt;NumSamples,"",IF($A686&lt;=SampleSize,OFFSET(Population!$A$4,RandomNumbers!Y683,0),""))</f>
        <v/>
      </c>
      <c r="Z686" s="7" t="str">
        <f>IF(RIGHT(Z$4,LEN(Z$4)-1)*1&gt;NumSamples,"",IF($A686&lt;=SampleSize,OFFSET(Population!$A$4,RandomNumbers!Z683,0),""))</f>
        <v/>
      </c>
      <c r="AA686" s="7" t="str">
        <f>IF(RIGHT(AA$4,LEN(AA$4)-1)*1&gt;NumSamples,"",IF($A686&lt;=SampleSize,OFFSET(Population!$A$4,RandomNumbers!AA683,0),""))</f>
        <v/>
      </c>
      <c r="AB686" s="7" t="str">
        <f>IF(RIGHT(AB$4,LEN(AB$4)-1)*1&gt;NumSamples,"",IF($A686&lt;=SampleSize,OFFSET(Population!$A$4,RandomNumbers!AB683,0),""))</f>
        <v/>
      </c>
      <c r="AC686" s="7" t="str">
        <f>IF(RIGHT(AC$4,LEN(AC$4)-1)*1&gt;NumSamples,"",IF($A686&lt;=SampleSize,OFFSET(Population!$A$4,RandomNumbers!AC683,0),""))</f>
        <v/>
      </c>
      <c r="AD686" s="7" t="str">
        <f>IF(RIGHT(AD$4,LEN(AD$4)-1)*1&gt;NumSamples,"",IF($A686&lt;=SampleSize,OFFSET(Population!$A$4,RandomNumbers!AD683,0),""))</f>
        <v/>
      </c>
      <c r="AE686" s="7" t="str">
        <f>IF(RIGHT(AE$4,LEN(AE$4)-1)*1&gt;NumSamples,"",IF($A686&lt;=SampleSize,OFFSET(Population!$A$4,RandomNumbers!AE683,0),""))</f>
        <v/>
      </c>
      <c r="AF686" s="7" t="str">
        <f>IF(RIGHT(AF$4,LEN(AF$4)-1)*1&gt;NumSamples,"",IF($A686&lt;=SampleSize,OFFSET(Population!$A$4,RandomNumbers!AF683,0),""))</f>
        <v/>
      </c>
      <c r="AG686" s="7" t="str">
        <f>IF(RIGHT(AG$4,LEN(AG$4)-1)*1&gt;NumSamples,"",IF($A686&lt;=SampleSize,OFFSET(Population!$A$4,RandomNumbers!AG683,0),""))</f>
        <v/>
      </c>
      <c r="AH686" s="7" t="str">
        <f>IF(RIGHT(AH$4,LEN(AH$4)-1)*1&gt;NumSamples,"",IF($A686&lt;=SampleSize,OFFSET(Population!$A$4,RandomNumbers!AH683,0),""))</f>
        <v/>
      </c>
      <c r="AI686" s="7" t="str">
        <f>IF(RIGHT(AI$4,LEN(AI$4)-1)*1&gt;NumSamples,"",IF($A686&lt;=SampleSize,OFFSET(Population!$A$4,RandomNumbers!AI683,0),""))</f>
        <v/>
      </c>
      <c r="AJ686" s="7" t="str">
        <f>IF(RIGHT(AJ$4,LEN(AJ$4)-1)*1&gt;NumSamples,"",IF($A686&lt;=SampleSize,OFFSET(Population!$A$4,RandomNumbers!AJ683,0),""))</f>
        <v/>
      </c>
      <c r="AK686" s="7" t="str">
        <f>IF(RIGHT(AK$4,LEN(AK$4)-1)*1&gt;NumSamples,"",IF($A686&lt;=SampleSize,OFFSET(Population!$A$4,RandomNumbers!AK683,0),""))</f>
        <v/>
      </c>
      <c r="AL686" s="7" t="str">
        <f>IF(RIGHT(AL$4,LEN(AL$4)-1)*1&gt;NumSamples,"",IF($A686&lt;=SampleSize,OFFSET(Population!$A$4,RandomNumbers!AL683,0),""))</f>
        <v/>
      </c>
      <c r="AM686" s="7" t="str">
        <f>IF(RIGHT(AM$4,LEN(AM$4)-1)*1&gt;NumSamples,"",IF($A686&lt;=SampleSize,OFFSET(Population!$A$4,RandomNumbers!AM683,0),""))</f>
        <v/>
      </c>
      <c r="AN686" s="7" t="str">
        <f>IF(RIGHT(AN$4,LEN(AN$4)-1)*1&gt;NumSamples,"",IF($A686&lt;=SampleSize,OFFSET(Population!$A$4,RandomNumbers!AN683,0),""))</f>
        <v/>
      </c>
      <c r="AO686" s="7" t="str">
        <f>IF(RIGHT(AO$4,LEN(AO$4)-1)*1&gt;NumSamples,"",IF($A686&lt;=SampleSize,OFFSET(Population!$A$4,RandomNumbers!AO683,0),""))</f>
        <v/>
      </c>
      <c r="AP686" s="7" t="str">
        <f>IF(RIGHT(AP$4,LEN(AP$4)-1)*1&gt;NumSamples,"",IF($A686&lt;=SampleSize,OFFSET(Population!$A$4,RandomNumbers!AP683,0),""))</f>
        <v/>
      </c>
      <c r="AQ686" s="7" t="str">
        <f>IF(RIGHT(AQ$4,LEN(AQ$4)-1)*1&gt;NumSamples,"",IF($A686&lt;=SampleSize,OFFSET(Population!$A$4,RandomNumbers!AQ683,0),""))</f>
        <v/>
      </c>
      <c r="AR686" s="7" t="str">
        <f>IF(RIGHT(AR$4,LEN(AR$4)-1)*1&gt;NumSamples,"",IF($A686&lt;=SampleSize,OFFSET(Population!$A$4,RandomNumbers!AR683,0),""))</f>
        <v/>
      </c>
      <c r="AS686" s="7" t="str">
        <f>IF(RIGHT(AS$4,LEN(AS$4)-1)*1&gt;NumSamples,"",IF($A686&lt;=SampleSize,OFFSET(Population!$A$4,RandomNumbers!AS683,0),""))</f>
        <v/>
      </c>
      <c r="AT686" s="7" t="str">
        <f>IF(RIGHT(AT$4,LEN(AT$4)-1)*1&gt;NumSamples,"",IF($A686&lt;=SampleSize,OFFSET(Population!$A$4,RandomNumbers!AT683,0),""))</f>
        <v/>
      </c>
      <c r="AU686" s="7" t="str">
        <f>IF(RIGHT(AU$4,LEN(AU$4)-1)*1&gt;NumSamples,"",IF($A686&lt;=SampleSize,OFFSET(Population!$A$4,RandomNumbers!AU683,0),""))</f>
        <v/>
      </c>
      <c r="AV686" s="7" t="str">
        <f>IF(RIGHT(AV$4,LEN(AV$4)-1)*1&gt;NumSamples,"",IF($A686&lt;=SampleSize,OFFSET(Population!$A$4,RandomNumbers!AV683,0),""))</f>
        <v/>
      </c>
      <c r="AW686" s="7" t="str">
        <f>IF(RIGHT(AW$4,LEN(AW$4)-1)*1&gt;NumSamples,"",IF($A686&lt;=SampleSize,OFFSET(Population!$A$4,RandomNumbers!AW683,0),""))</f>
        <v/>
      </c>
      <c r="AX686" s="7" t="str">
        <f>IF(RIGHT(AX$4,LEN(AX$4)-1)*1&gt;NumSamples,"",IF($A686&lt;=SampleSize,OFFSET(Population!$A$4,RandomNumbers!AX683,0),""))</f>
        <v/>
      </c>
      <c r="AY686" s="7" t="str">
        <f>IF(RIGHT(AY$4,LEN(AY$4)-1)*1&gt;NumSamples,"",IF($A686&lt;=SampleSize,OFFSET(Population!$A$4,RandomNumbers!AY683,0),""))</f>
        <v/>
      </c>
      <c r="AZ686" s="7" t="str">
        <f>IF(RIGHT(AZ$4,LEN(AZ$4)-1)*1&gt;NumSamples,"",IF($A686&lt;=SampleSize,OFFSET(Population!$A$4,RandomNumbers!AZ683,0),""))</f>
        <v/>
      </c>
      <c r="BA686" s="7" t="str">
        <f>IF(RIGHT(BA$4,LEN(BA$4)-1)*1&gt;NumSamples,"",IF($A686&lt;=SampleSize,OFFSET(Population!$A$4,RandomNumbers!BA683,0),""))</f>
        <v/>
      </c>
      <c r="BB686" s="7" t="str">
        <f>IF(RIGHT(BB$4,LEN(BB$4)-1)*1&gt;NumSamples,"",IF($A686&lt;=SampleSize,OFFSET(Population!$A$4,RandomNumbers!BB683,0),""))</f>
        <v/>
      </c>
      <c r="BC686" s="7" t="str">
        <f>IF(RIGHT(BC$4,LEN(BC$4)-1)*1&gt;NumSamples,"",IF($A686&lt;=SampleSize,OFFSET(Population!$A$4,RandomNumbers!BC683,0),""))</f>
        <v/>
      </c>
      <c r="BD686" s="7" t="str">
        <f>IF(RIGHT(BD$4,LEN(BD$4)-1)*1&gt;NumSamples,"",IF($A686&lt;=SampleSize,OFFSET(Population!$A$4,RandomNumbers!BD683,0),""))</f>
        <v/>
      </c>
      <c r="BE686" s="7" t="str">
        <f>IF(RIGHT(BE$4,LEN(BE$4)-1)*1&gt;NumSamples,"",IF($A686&lt;=SampleSize,OFFSET(Population!$A$4,RandomNumbers!BE683,0),""))</f>
        <v/>
      </c>
      <c r="BF686" s="7" t="str">
        <f>IF(RIGHT(BF$4,LEN(BF$4)-1)*1&gt;NumSamples,"",IF($A686&lt;=SampleSize,OFFSET(Population!$A$4,RandomNumbers!BF683,0),""))</f>
        <v/>
      </c>
      <c r="BG686" s="7" t="str">
        <f>IF(RIGHT(BG$4,LEN(BG$4)-1)*1&gt;NumSamples,"",IF($A686&lt;=SampleSize,OFFSET(Population!$A$4,RandomNumbers!BG683,0),""))</f>
        <v/>
      </c>
      <c r="BH686" s="7" t="str">
        <f>IF(RIGHT(BH$4,LEN(BH$4)-1)*1&gt;NumSamples,"",IF($A686&lt;=SampleSize,OFFSET(Population!$A$4,RandomNumbers!BH683,0),""))</f>
        <v/>
      </c>
      <c r="BI686" s="7" t="str">
        <f>IF(RIGHT(BI$4,LEN(BI$4)-1)*1&gt;NumSamples,"",IF($A686&lt;=SampleSize,OFFSET(Population!$A$4,RandomNumbers!BI683,0),""))</f>
        <v/>
      </c>
      <c r="BJ686" s="7" t="str">
        <f>IF(RIGHT(BJ$4,LEN(BJ$4)-1)*1&gt;NumSamples,"",IF($A686&lt;=SampleSize,OFFSET(Population!$A$4,RandomNumbers!BJ683,0),""))</f>
        <v/>
      </c>
      <c r="BK686" s="7" t="str">
        <f>IF(RIGHT(BK$4,LEN(BK$4)-1)*1&gt;NumSamples,"",IF($A686&lt;=SampleSize,OFFSET(Population!$A$4,RandomNumbers!BK683,0),""))</f>
        <v/>
      </c>
      <c r="BL686" s="7" t="str">
        <f>IF(RIGHT(BL$4,LEN(BL$4)-1)*1&gt;NumSamples,"",IF($A686&lt;=SampleSize,OFFSET(Population!$A$4,RandomNumbers!BL683,0),""))</f>
        <v/>
      </c>
      <c r="BM686" s="7" t="str">
        <f>IF(RIGHT(BM$4,LEN(BM$4)-1)*1&gt;NumSamples,"",IF($A686&lt;=SampleSize,OFFSET(Population!$A$4,RandomNumbers!BM683,0),""))</f>
        <v/>
      </c>
      <c r="BN686" s="7" t="str">
        <f>IF(RIGHT(BN$4,LEN(BN$4)-1)*1&gt;NumSamples,"",IF($A686&lt;=SampleSize,OFFSET(Population!$A$4,RandomNumbers!BN683,0),""))</f>
        <v/>
      </c>
      <c r="BO686" s="7" t="str">
        <f>IF(RIGHT(BO$4,LEN(BO$4)-1)*1&gt;NumSamples,"",IF($A686&lt;=SampleSize,OFFSET(Population!$A$4,RandomNumbers!BO683,0),""))</f>
        <v/>
      </c>
      <c r="BP686" s="7" t="str">
        <f>IF(RIGHT(BP$4,LEN(BP$4)-1)*1&gt;NumSamples,"",IF($A686&lt;=SampleSize,OFFSET(Population!$A$4,RandomNumbers!BP683,0),""))</f>
        <v/>
      </c>
      <c r="BQ686" s="7" t="str">
        <f>IF(RIGHT(BQ$4,LEN(BQ$4)-1)*1&gt;NumSamples,"",IF($A686&lt;=SampleSize,OFFSET(Population!$A$4,RandomNumbers!BQ683,0),""))</f>
        <v/>
      </c>
      <c r="BR686" s="7" t="str">
        <f>IF(RIGHT(BR$4,LEN(BR$4)-1)*1&gt;NumSamples,"",IF($A686&lt;=SampleSize,OFFSET(Population!$A$4,RandomNumbers!BR683,0),""))</f>
        <v/>
      </c>
      <c r="BS686" s="7" t="str">
        <f>IF(RIGHT(BS$4,LEN(BS$4)-1)*1&gt;NumSamples,"",IF($A686&lt;=SampleSize,OFFSET(Population!$A$4,RandomNumbers!BS683,0),""))</f>
        <v/>
      </c>
      <c r="BT686" s="7" t="str">
        <f>IF(RIGHT(BT$4,LEN(BT$4)-1)*1&gt;NumSamples,"",IF($A686&lt;=SampleSize,OFFSET(Population!$A$4,RandomNumbers!BT683,0),""))</f>
        <v/>
      </c>
      <c r="BU686" s="7" t="str">
        <f>IF(RIGHT(BU$4,LEN(BU$4)-1)*1&gt;NumSamples,"",IF($A686&lt;=SampleSize,OFFSET(Population!$A$4,RandomNumbers!BU683,0),""))</f>
        <v/>
      </c>
      <c r="BV686" s="7" t="str">
        <f>IF(RIGHT(BV$4,LEN(BV$4)-1)*1&gt;NumSamples,"",IF($A686&lt;=SampleSize,OFFSET(Population!$A$4,RandomNumbers!BV683,0),""))</f>
        <v/>
      </c>
      <c r="BW686" s="7" t="str">
        <f>IF(RIGHT(BW$4,LEN(BW$4)-1)*1&gt;NumSamples,"",IF($A686&lt;=SampleSize,OFFSET(Population!$A$4,RandomNumbers!BW683,0),""))</f>
        <v/>
      </c>
      <c r="BX686" s="7" t="str">
        <f>IF(RIGHT(BX$4,LEN(BX$4)-1)*1&gt;NumSamples,"",IF($A686&lt;=SampleSize,OFFSET(Population!$A$4,RandomNumbers!BX683,0),""))</f>
        <v/>
      </c>
      <c r="BY686" s="7" t="str">
        <f>IF(RIGHT(BY$4,LEN(BY$4)-1)*1&gt;NumSamples,"",IF($A686&lt;=SampleSize,OFFSET(Population!$A$4,RandomNumbers!BY683,0),""))</f>
        <v/>
      </c>
      <c r="BZ686" s="7" t="str">
        <f>IF(RIGHT(BZ$4,LEN(BZ$4)-1)*1&gt;NumSamples,"",IF($A686&lt;=SampleSize,OFFSET(Population!$A$4,RandomNumbers!BZ683,0),""))</f>
        <v/>
      </c>
      <c r="CA686" s="7" t="str">
        <f>IF(RIGHT(CA$4,LEN(CA$4)-1)*1&gt;NumSamples,"",IF($A686&lt;=SampleSize,OFFSET(Population!$A$4,RandomNumbers!CA683,0),""))</f>
        <v/>
      </c>
      <c r="CB686" s="7" t="str">
        <f>IF(RIGHT(CB$4,LEN(CB$4)-1)*1&gt;NumSamples,"",IF($A686&lt;=SampleSize,OFFSET(Population!$A$4,RandomNumbers!CB683,0),""))</f>
        <v/>
      </c>
      <c r="CC686" s="7" t="str">
        <f>IF(RIGHT(CC$4,LEN(CC$4)-1)*1&gt;NumSamples,"",IF($A686&lt;=SampleSize,OFFSET(Population!$A$4,RandomNumbers!CC683,0),""))</f>
        <v/>
      </c>
      <c r="CD686" s="7" t="str">
        <f>IF(RIGHT(CD$4,LEN(CD$4)-1)*1&gt;NumSamples,"",IF($A686&lt;=SampleSize,OFFSET(Population!$A$4,RandomNumbers!CD683,0),""))</f>
        <v/>
      </c>
      <c r="CE686" s="7" t="str">
        <f>IF(RIGHT(CE$4,LEN(CE$4)-1)*1&gt;NumSamples,"",IF($A686&lt;=SampleSize,OFFSET(Population!$A$4,RandomNumbers!CE683,0),""))</f>
        <v/>
      </c>
      <c r="CF686" s="7" t="str">
        <f>IF(RIGHT(CF$4,LEN(CF$4)-1)*1&gt;NumSamples,"",IF($A686&lt;=SampleSize,OFFSET(Population!$A$4,RandomNumbers!CF683,0),""))</f>
        <v/>
      </c>
      <c r="CG686" s="7" t="str">
        <f>IF(RIGHT(CG$4,LEN(CG$4)-1)*1&gt;NumSamples,"",IF($A686&lt;=SampleSize,OFFSET(Population!$A$4,RandomNumbers!CG683,0),""))</f>
        <v/>
      </c>
      <c r="CH686" s="7" t="str">
        <f>IF(RIGHT(CH$4,LEN(CH$4)-1)*1&gt;NumSamples,"",IF($A686&lt;=SampleSize,OFFSET(Population!$A$4,RandomNumbers!CH683,0),""))</f>
        <v/>
      </c>
      <c r="CI686" s="7" t="str">
        <f>IF(RIGHT(CI$4,LEN(CI$4)-1)*1&gt;NumSamples,"",IF($A686&lt;=SampleSize,OFFSET(Population!$A$4,RandomNumbers!CI683,0),""))</f>
        <v/>
      </c>
      <c r="CJ686" s="7" t="str">
        <f>IF(RIGHT(CJ$4,LEN(CJ$4)-1)*1&gt;NumSamples,"",IF($A686&lt;=SampleSize,OFFSET(Population!$A$4,RandomNumbers!CJ683,0),""))</f>
        <v/>
      </c>
      <c r="CK686" s="7" t="str">
        <f>IF(RIGHT(CK$4,LEN(CK$4)-1)*1&gt;NumSamples,"",IF($A686&lt;=SampleSize,OFFSET(Population!$A$4,RandomNumbers!CK683,0),""))</f>
        <v/>
      </c>
      <c r="CL686" s="7" t="str">
        <f>IF(RIGHT(CL$4,LEN(CL$4)-1)*1&gt;NumSamples,"",IF($A686&lt;=SampleSize,OFFSET(Population!$A$4,RandomNumbers!CL683,0),""))</f>
        <v/>
      </c>
      <c r="CM686" s="7" t="str">
        <f>IF(RIGHT(CM$4,LEN(CM$4)-1)*1&gt;NumSamples,"",IF($A686&lt;=SampleSize,OFFSET(Population!$A$4,RandomNumbers!CM683,0),""))</f>
        <v/>
      </c>
      <c r="CN686" s="7" t="str">
        <f>IF(RIGHT(CN$4,LEN(CN$4)-1)*1&gt;NumSamples,"",IF($A686&lt;=SampleSize,OFFSET(Population!$A$4,RandomNumbers!CN683,0),""))</f>
        <v/>
      </c>
      <c r="CO686" s="7" t="str">
        <f>IF(RIGHT(CO$4,LEN(CO$4)-1)*1&gt;NumSamples,"",IF($A686&lt;=SampleSize,OFFSET(Population!$A$4,RandomNumbers!CO683,0),""))</f>
        <v/>
      </c>
      <c r="CP686" s="7" t="str">
        <f>IF(RIGHT(CP$4,LEN(CP$4)-1)*1&gt;NumSamples,"",IF($A686&lt;=SampleSize,OFFSET(Population!$A$4,RandomNumbers!CP683,0),""))</f>
        <v/>
      </c>
      <c r="CQ686" s="7" t="str">
        <f>IF(RIGHT(CQ$4,LEN(CQ$4)-1)*1&gt;NumSamples,"",IF($A686&lt;=SampleSize,OFFSET(Population!$A$4,RandomNumbers!CQ683,0),""))</f>
        <v/>
      </c>
      <c r="CR686" s="7" t="str">
        <f>IF(RIGHT(CR$4,LEN(CR$4)-1)*1&gt;NumSamples,"",IF($A686&lt;=SampleSize,OFFSET(Population!$A$4,RandomNumbers!CR683,0),""))</f>
        <v/>
      </c>
      <c r="CS686" s="7" t="str">
        <f>IF(RIGHT(CS$4,LEN(CS$4)-1)*1&gt;NumSamples,"",IF($A686&lt;=SampleSize,OFFSET(Population!$A$4,RandomNumbers!CS683,0),""))</f>
        <v/>
      </c>
      <c r="CT686" s="7" t="str">
        <f>IF(RIGHT(CT$4,LEN(CT$4)-1)*1&gt;NumSamples,"",IF($A686&lt;=SampleSize,OFFSET(Population!$A$4,RandomNumbers!CT683,0),""))</f>
        <v/>
      </c>
      <c r="CU686" s="7" t="str">
        <f>IF(RIGHT(CU$4,LEN(CU$4)-1)*1&gt;NumSamples,"",IF($A686&lt;=SampleSize,OFFSET(Population!$A$4,RandomNumbers!CU683,0),""))</f>
        <v/>
      </c>
      <c r="CV686" s="7" t="str">
        <f>IF(RIGHT(CV$4,LEN(CV$4)-1)*1&gt;NumSamples,"",IF($A686&lt;=SampleSize,OFFSET(Population!$A$4,RandomNumbers!CV683,0),""))</f>
        <v/>
      </c>
      <c r="CW686" s="7" t="str">
        <f>IF(RIGHT(CW$4,LEN(CW$4)-1)*1&gt;NumSamples,"",IF($A686&lt;=SampleSize,OFFSET(Population!$A$4,RandomNumbers!CW683,0),""))</f>
        <v/>
      </c>
    </row>
    <row r="687" ht="14.25" customHeight="1">
      <c r="A687" s="7">
        <v>683.0</v>
      </c>
      <c r="B687" s="7" t="str">
        <f>IF(RIGHT(B$4,LEN(B$4)-1)*1&gt;NumSamples,"",IF($A687&lt;=SampleSize,OFFSET(Population!$A$4,RandomNumbers!B684,0),""))</f>
        <v/>
      </c>
      <c r="C687" s="7" t="str">
        <f>IF(RIGHT(C$4,LEN(C$4)-1)*1&gt;NumSamples,"",IF($A687&lt;=SampleSize,OFFSET(Population!$A$4,RandomNumbers!C684,0),""))</f>
        <v/>
      </c>
      <c r="D687" s="7" t="str">
        <f>IF(RIGHT(D$4,LEN(D$4)-1)*1&gt;NumSamples,"",IF($A687&lt;=SampleSize,OFFSET(Population!$A$4,RandomNumbers!D684,0),""))</f>
        <v/>
      </c>
      <c r="E687" s="7" t="str">
        <f>IF(RIGHT(E$4,LEN(E$4)-1)*1&gt;NumSamples,"",IF($A687&lt;=SampleSize,OFFSET(Population!$A$4,RandomNumbers!E684,0),""))</f>
        <v/>
      </c>
      <c r="F687" s="7" t="str">
        <f>IF(RIGHT(F$4,LEN(F$4)-1)*1&gt;NumSamples,"",IF($A687&lt;=SampleSize,OFFSET(Population!$A$4,RandomNumbers!F684,0),""))</f>
        <v/>
      </c>
      <c r="G687" s="7" t="str">
        <f>IF(RIGHT(G$4,LEN(G$4)-1)*1&gt;NumSamples,"",IF($A687&lt;=SampleSize,OFFSET(Population!$A$4,RandomNumbers!G684,0),""))</f>
        <v/>
      </c>
      <c r="H687" s="7" t="str">
        <f>IF(RIGHT(H$4,LEN(H$4)-1)*1&gt;NumSamples,"",IF($A687&lt;=SampleSize,OFFSET(Population!$A$4,RandomNumbers!H684,0),""))</f>
        <v/>
      </c>
      <c r="I687" s="7" t="str">
        <f>IF(RIGHT(I$4,LEN(I$4)-1)*1&gt;NumSamples,"",IF($A687&lt;=SampleSize,OFFSET(Population!$A$4,RandomNumbers!I684,0),""))</f>
        <v/>
      </c>
      <c r="J687" s="7" t="str">
        <f>IF(RIGHT(J$4,LEN(J$4)-1)*1&gt;NumSamples,"",IF($A687&lt;=SampleSize,OFFSET(Population!$A$4,RandomNumbers!J684,0),""))</f>
        <v/>
      </c>
      <c r="K687" s="7" t="str">
        <f>IF(RIGHT(K$4,LEN(K$4)-1)*1&gt;NumSamples,"",IF($A687&lt;=SampleSize,OFFSET(Population!$A$4,RandomNumbers!K684,0),""))</f>
        <v/>
      </c>
      <c r="L687" s="7" t="str">
        <f>IF(RIGHT(L$4,LEN(L$4)-1)*1&gt;NumSamples,"",IF($A687&lt;=SampleSize,OFFSET(Population!$A$4,RandomNumbers!L684,0),""))</f>
        <v/>
      </c>
      <c r="M687" s="7" t="str">
        <f>IF(RIGHT(M$4,LEN(M$4)-1)*1&gt;NumSamples,"",IF($A687&lt;=SampleSize,OFFSET(Population!$A$4,RandomNumbers!M684,0),""))</f>
        <v/>
      </c>
      <c r="N687" s="7" t="str">
        <f>IF(RIGHT(N$4,LEN(N$4)-1)*1&gt;NumSamples,"",IF($A687&lt;=SampleSize,OFFSET(Population!$A$4,RandomNumbers!N684,0),""))</f>
        <v/>
      </c>
      <c r="O687" s="7" t="str">
        <f>IF(RIGHT(O$4,LEN(O$4)-1)*1&gt;NumSamples,"",IF($A687&lt;=SampleSize,OFFSET(Population!$A$4,RandomNumbers!O684,0),""))</f>
        <v/>
      </c>
      <c r="P687" s="7" t="str">
        <f>IF(RIGHT(P$4,LEN(P$4)-1)*1&gt;NumSamples,"",IF($A687&lt;=SampleSize,OFFSET(Population!$A$4,RandomNumbers!P684,0),""))</f>
        <v/>
      </c>
      <c r="Q687" s="7" t="str">
        <f>IF(RIGHT(Q$4,LEN(Q$4)-1)*1&gt;NumSamples,"",IF($A687&lt;=SampleSize,OFFSET(Population!$A$4,RandomNumbers!Q684,0),""))</f>
        <v/>
      </c>
      <c r="R687" s="7" t="str">
        <f>IF(RIGHT(R$4,LEN(R$4)-1)*1&gt;NumSamples,"",IF($A687&lt;=SampleSize,OFFSET(Population!$A$4,RandomNumbers!R684,0),""))</f>
        <v/>
      </c>
      <c r="S687" s="7" t="str">
        <f>IF(RIGHT(S$4,LEN(S$4)-1)*1&gt;NumSamples,"",IF($A687&lt;=SampleSize,OFFSET(Population!$A$4,RandomNumbers!S684,0),""))</f>
        <v/>
      </c>
      <c r="T687" s="7" t="str">
        <f>IF(RIGHT(T$4,LEN(T$4)-1)*1&gt;NumSamples,"",IF($A687&lt;=SampleSize,OFFSET(Population!$A$4,RandomNumbers!T684,0),""))</f>
        <v/>
      </c>
      <c r="U687" s="7" t="str">
        <f>IF(RIGHT(U$4,LEN(U$4)-1)*1&gt;NumSamples,"",IF($A687&lt;=SampleSize,OFFSET(Population!$A$4,RandomNumbers!U684,0),""))</f>
        <v/>
      </c>
      <c r="V687" s="7" t="str">
        <f>IF(RIGHT(V$4,LEN(V$4)-1)*1&gt;NumSamples,"",IF($A687&lt;=SampleSize,OFFSET(Population!$A$4,RandomNumbers!V684,0),""))</f>
        <v/>
      </c>
      <c r="W687" s="7" t="str">
        <f>IF(RIGHT(W$4,LEN(W$4)-1)*1&gt;NumSamples,"",IF($A687&lt;=SampleSize,OFFSET(Population!$A$4,RandomNumbers!W684,0),""))</f>
        <v/>
      </c>
      <c r="X687" s="7" t="str">
        <f>IF(RIGHT(X$4,LEN(X$4)-1)*1&gt;NumSamples,"",IF($A687&lt;=SampleSize,OFFSET(Population!$A$4,RandomNumbers!X684,0),""))</f>
        <v/>
      </c>
      <c r="Y687" s="7" t="str">
        <f>IF(RIGHT(Y$4,LEN(Y$4)-1)*1&gt;NumSamples,"",IF($A687&lt;=SampleSize,OFFSET(Population!$A$4,RandomNumbers!Y684,0),""))</f>
        <v/>
      </c>
      <c r="Z687" s="7" t="str">
        <f>IF(RIGHT(Z$4,LEN(Z$4)-1)*1&gt;NumSamples,"",IF($A687&lt;=SampleSize,OFFSET(Population!$A$4,RandomNumbers!Z684,0),""))</f>
        <v/>
      </c>
      <c r="AA687" s="7" t="str">
        <f>IF(RIGHT(AA$4,LEN(AA$4)-1)*1&gt;NumSamples,"",IF($A687&lt;=SampleSize,OFFSET(Population!$A$4,RandomNumbers!AA684,0),""))</f>
        <v/>
      </c>
      <c r="AB687" s="7" t="str">
        <f>IF(RIGHT(AB$4,LEN(AB$4)-1)*1&gt;NumSamples,"",IF($A687&lt;=SampleSize,OFFSET(Population!$A$4,RandomNumbers!AB684,0),""))</f>
        <v/>
      </c>
      <c r="AC687" s="7" t="str">
        <f>IF(RIGHT(AC$4,LEN(AC$4)-1)*1&gt;NumSamples,"",IF($A687&lt;=SampleSize,OFFSET(Population!$A$4,RandomNumbers!AC684,0),""))</f>
        <v/>
      </c>
      <c r="AD687" s="7" t="str">
        <f>IF(RIGHT(AD$4,LEN(AD$4)-1)*1&gt;NumSamples,"",IF($A687&lt;=SampleSize,OFFSET(Population!$A$4,RandomNumbers!AD684,0),""))</f>
        <v/>
      </c>
      <c r="AE687" s="7" t="str">
        <f>IF(RIGHT(AE$4,LEN(AE$4)-1)*1&gt;NumSamples,"",IF($A687&lt;=SampleSize,OFFSET(Population!$A$4,RandomNumbers!AE684,0),""))</f>
        <v/>
      </c>
      <c r="AF687" s="7" t="str">
        <f>IF(RIGHT(AF$4,LEN(AF$4)-1)*1&gt;NumSamples,"",IF($A687&lt;=SampleSize,OFFSET(Population!$A$4,RandomNumbers!AF684,0),""))</f>
        <v/>
      </c>
      <c r="AG687" s="7" t="str">
        <f>IF(RIGHT(AG$4,LEN(AG$4)-1)*1&gt;NumSamples,"",IF($A687&lt;=SampleSize,OFFSET(Population!$A$4,RandomNumbers!AG684,0),""))</f>
        <v/>
      </c>
      <c r="AH687" s="7" t="str">
        <f>IF(RIGHT(AH$4,LEN(AH$4)-1)*1&gt;NumSamples,"",IF($A687&lt;=SampleSize,OFFSET(Population!$A$4,RandomNumbers!AH684,0),""))</f>
        <v/>
      </c>
      <c r="AI687" s="7" t="str">
        <f>IF(RIGHT(AI$4,LEN(AI$4)-1)*1&gt;NumSamples,"",IF($A687&lt;=SampleSize,OFFSET(Population!$A$4,RandomNumbers!AI684,0),""))</f>
        <v/>
      </c>
      <c r="AJ687" s="7" t="str">
        <f>IF(RIGHT(AJ$4,LEN(AJ$4)-1)*1&gt;NumSamples,"",IF($A687&lt;=SampleSize,OFFSET(Population!$A$4,RandomNumbers!AJ684,0),""))</f>
        <v/>
      </c>
      <c r="AK687" s="7" t="str">
        <f>IF(RIGHT(AK$4,LEN(AK$4)-1)*1&gt;NumSamples,"",IF($A687&lt;=SampleSize,OFFSET(Population!$A$4,RandomNumbers!AK684,0),""))</f>
        <v/>
      </c>
      <c r="AL687" s="7" t="str">
        <f>IF(RIGHT(AL$4,LEN(AL$4)-1)*1&gt;NumSamples,"",IF($A687&lt;=SampleSize,OFFSET(Population!$A$4,RandomNumbers!AL684,0),""))</f>
        <v/>
      </c>
      <c r="AM687" s="7" t="str">
        <f>IF(RIGHT(AM$4,LEN(AM$4)-1)*1&gt;NumSamples,"",IF($A687&lt;=SampleSize,OFFSET(Population!$A$4,RandomNumbers!AM684,0),""))</f>
        <v/>
      </c>
      <c r="AN687" s="7" t="str">
        <f>IF(RIGHT(AN$4,LEN(AN$4)-1)*1&gt;NumSamples,"",IF($A687&lt;=SampleSize,OFFSET(Population!$A$4,RandomNumbers!AN684,0),""))</f>
        <v/>
      </c>
      <c r="AO687" s="7" t="str">
        <f>IF(RIGHT(AO$4,LEN(AO$4)-1)*1&gt;NumSamples,"",IF($A687&lt;=SampleSize,OFFSET(Population!$A$4,RandomNumbers!AO684,0),""))</f>
        <v/>
      </c>
      <c r="AP687" s="7" t="str">
        <f>IF(RIGHT(AP$4,LEN(AP$4)-1)*1&gt;NumSamples,"",IF($A687&lt;=SampleSize,OFFSET(Population!$A$4,RandomNumbers!AP684,0),""))</f>
        <v/>
      </c>
      <c r="AQ687" s="7" t="str">
        <f>IF(RIGHT(AQ$4,LEN(AQ$4)-1)*1&gt;NumSamples,"",IF($A687&lt;=SampleSize,OFFSET(Population!$A$4,RandomNumbers!AQ684,0),""))</f>
        <v/>
      </c>
      <c r="AR687" s="7" t="str">
        <f>IF(RIGHT(AR$4,LEN(AR$4)-1)*1&gt;NumSamples,"",IF($A687&lt;=SampleSize,OFFSET(Population!$A$4,RandomNumbers!AR684,0),""))</f>
        <v/>
      </c>
      <c r="AS687" s="7" t="str">
        <f>IF(RIGHT(AS$4,LEN(AS$4)-1)*1&gt;NumSamples,"",IF($A687&lt;=SampleSize,OFFSET(Population!$A$4,RandomNumbers!AS684,0),""))</f>
        <v/>
      </c>
      <c r="AT687" s="7" t="str">
        <f>IF(RIGHT(AT$4,LEN(AT$4)-1)*1&gt;NumSamples,"",IF($A687&lt;=SampleSize,OFFSET(Population!$A$4,RandomNumbers!AT684,0),""))</f>
        <v/>
      </c>
      <c r="AU687" s="7" t="str">
        <f>IF(RIGHT(AU$4,LEN(AU$4)-1)*1&gt;NumSamples,"",IF($A687&lt;=SampleSize,OFFSET(Population!$A$4,RandomNumbers!AU684,0),""))</f>
        <v/>
      </c>
      <c r="AV687" s="7" t="str">
        <f>IF(RIGHT(AV$4,LEN(AV$4)-1)*1&gt;NumSamples,"",IF($A687&lt;=SampleSize,OFFSET(Population!$A$4,RandomNumbers!AV684,0),""))</f>
        <v/>
      </c>
      <c r="AW687" s="7" t="str">
        <f>IF(RIGHT(AW$4,LEN(AW$4)-1)*1&gt;NumSamples,"",IF($A687&lt;=SampleSize,OFFSET(Population!$A$4,RandomNumbers!AW684,0),""))</f>
        <v/>
      </c>
      <c r="AX687" s="7" t="str">
        <f>IF(RIGHT(AX$4,LEN(AX$4)-1)*1&gt;NumSamples,"",IF($A687&lt;=SampleSize,OFFSET(Population!$A$4,RandomNumbers!AX684,0),""))</f>
        <v/>
      </c>
      <c r="AY687" s="7" t="str">
        <f>IF(RIGHT(AY$4,LEN(AY$4)-1)*1&gt;NumSamples,"",IF($A687&lt;=SampleSize,OFFSET(Population!$A$4,RandomNumbers!AY684,0),""))</f>
        <v/>
      </c>
      <c r="AZ687" s="7" t="str">
        <f>IF(RIGHT(AZ$4,LEN(AZ$4)-1)*1&gt;NumSamples,"",IF($A687&lt;=SampleSize,OFFSET(Population!$A$4,RandomNumbers!AZ684,0),""))</f>
        <v/>
      </c>
      <c r="BA687" s="7" t="str">
        <f>IF(RIGHT(BA$4,LEN(BA$4)-1)*1&gt;NumSamples,"",IF($A687&lt;=SampleSize,OFFSET(Population!$A$4,RandomNumbers!BA684,0),""))</f>
        <v/>
      </c>
      <c r="BB687" s="7" t="str">
        <f>IF(RIGHT(BB$4,LEN(BB$4)-1)*1&gt;NumSamples,"",IF($A687&lt;=SampleSize,OFFSET(Population!$A$4,RandomNumbers!BB684,0),""))</f>
        <v/>
      </c>
      <c r="BC687" s="7" t="str">
        <f>IF(RIGHT(BC$4,LEN(BC$4)-1)*1&gt;NumSamples,"",IF($A687&lt;=SampleSize,OFFSET(Population!$A$4,RandomNumbers!BC684,0),""))</f>
        <v/>
      </c>
      <c r="BD687" s="7" t="str">
        <f>IF(RIGHT(BD$4,LEN(BD$4)-1)*1&gt;NumSamples,"",IF($A687&lt;=SampleSize,OFFSET(Population!$A$4,RandomNumbers!BD684,0),""))</f>
        <v/>
      </c>
      <c r="BE687" s="7" t="str">
        <f>IF(RIGHT(BE$4,LEN(BE$4)-1)*1&gt;NumSamples,"",IF($A687&lt;=SampleSize,OFFSET(Population!$A$4,RandomNumbers!BE684,0),""))</f>
        <v/>
      </c>
      <c r="BF687" s="7" t="str">
        <f>IF(RIGHT(BF$4,LEN(BF$4)-1)*1&gt;NumSamples,"",IF($A687&lt;=SampleSize,OFFSET(Population!$A$4,RandomNumbers!BF684,0),""))</f>
        <v/>
      </c>
      <c r="BG687" s="7" t="str">
        <f>IF(RIGHT(BG$4,LEN(BG$4)-1)*1&gt;NumSamples,"",IF($A687&lt;=SampleSize,OFFSET(Population!$A$4,RandomNumbers!BG684,0),""))</f>
        <v/>
      </c>
      <c r="BH687" s="7" t="str">
        <f>IF(RIGHT(BH$4,LEN(BH$4)-1)*1&gt;NumSamples,"",IF($A687&lt;=SampleSize,OFFSET(Population!$A$4,RandomNumbers!BH684,0),""))</f>
        <v/>
      </c>
      <c r="BI687" s="7" t="str">
        <f>IF(RIGHT(BI$4,LEN(BI$4)-1)*1&gt;NumSamples,"",IF($A687&lt;=SampleSize,OFFSET(Population!$A$4,RandomNumbers!BI684,0),""))</f>
        <v/>
      </c>
      <c r="BJ687" s="7" t="str">
        <f>IF(RIGHT(BJ$4,LEN(BJ$4)-1)*1&gt;NumSamples,"",IF($A687&lt;=SampleSize,OFFSET(Population!$A$4,RandomNumbers!BJ684,0),""))</f>
        <v/>
      </c>
      <c r="BK687" s="7" t="str">
        <f>IF(RIGHT(BK$4,LEN(BK$4)-1)*1&gt;NumSamples,"",IF($A687&lt;=SampleSize,OFFSET(Population!$A$4,RandomNumbers!BK684,0),""))</f>
        <v/>
      </c>
      <c r="BL687" s="7" t="str">
        <f>IF(RIGHT(BL$4,LEN(BL$4)-1)*1&gt;NumSamples,"",IF($A687&lt;=SampleSize,OFFSET(Population!$A$4,RandomNumbers!BL684,0),""))</f>
        <v/>
      </c>
      <c r="BM687" s="7" t="str">
        <f>IF(RIGHT(BM$4,LEN(BM$4)-1)*1&gt;NumSamples,"",IF($A687&lt;=SampleSize,OFFSET(Population!$A$4,RandomNumbers!BM684,0),""))</f>
        <v/>
      </c>
      <c r="BN687" s="7" t="str">
        <f>IF(RIGHT(BN$4,LEN(BN$4)-1)*1&gt;NumSamples,"",IF($A687&lt;=SampleSize,OFFSET(Population!$A$4,RandomNumbers!BN684,0),""))</f>
        <v/>
      </c>
      <c r="BO687" s="7" t="str">
        <f>IF(RIGHT(BO$4,LEN(BO$4)-1)*1&gt;NumSamples,"",IF($A687&lt;=SampleSize,OFFSET(Population!$A$4,RandomNumbers!BO684,0),""))</f>
        <v/>
      </c>
      <c r="BP687" s="7" t="str">
        <f>IF(RIGHT(BP$4,LEN(BP$4)-1)*1&gt;NumSamples,"",IF($A687&lt;=SampleSize,OFFSET(Population!$A$4,RandomNumbers!BP684,0),""))</f>
        <v/>
      </c>
      <c r="BQ687" s="7" t="str">
        <f>IF(RIGHT(BQ$4,LEN(BQ$4)-1)*1&gt;NumSamples,"",IF($A687&lt;=SampleSize,OFFSET(Population!$A$4,RandomNumbers!BQ684,0),""))</f>
        <v/>
      </c>
      <c r="BR687" s="7" t="str">
        <f>IF(RIGHT(BR$4,LEN(BR$4)-1)*1&gt;NumSamples,"",IF($A687&lt;=SampleSize,OFFSET(Population!$A$4,RandomNumbers!BR684,0),""))</f>
        <v/>
      </c>
      <c r="BS687" s="7" t="str">
        <f>IF(RIGHT(BS$4,LEN(BS$4)-1)*1&gt;NumSamples,"",IF($A687&lt;=SampleSize,OFFSET(Population!$A$4,RandomNumbers!BS684,0),""))</f>
        <v/>
      </c>
      <c r="BT687" s="7" t="str">
        <f>IF(RIGHT(BT$4,LEN(BT$4)-1)*1&gt;NumSamples,"",IF($A687&lt;=SampleSize,OFFSET(Population!$A$4,RandomNumbers!BT684,0),""))</f>
        <v/>
      </c>
      <c r="BU687" s="7" t="str">
        <f>IF(RIGHT(BU$4,LEN(BU$4)-1)*1&gt;NumSamples,"",IF($A687&lt;=SampleSize,OFFSET(Population!$A$4,RandomNumbers!BU684,0),""))</f>
        <v/>
      </c>
      <c r="BV687" s="7" t="str">
        <f>IF(RIGHT(BV$4,LEN(BV$4)-1)*1&gt;NumSamples,"",IF($A687&lt;=SampleSize,OFFSET(Population!$A$4,RandomNumbers!BV684,0),""))</f>
        <v/>
      </c>
      <c r="BW687" s="7" t="str">
        <f>IF(RIGHT(BW$4,LEN(BW$4)-1)*1&gt;NumSamples,"",IF($A687&lt;=SampleSize,OFFSET(Population!$A$4,RandomNumbers!BW684,0),""))</f>
        <v/>
      </c>
      <c r="BX687" s="7" t="str">
        <f>IF(RIGHT(BX$4,LEN(BX$4)-1)*1&gt;NumSamples,"",IF($A687&lt;=SampleSize,OFFSET(Population!$A$4,RandomNumbers!BX684,0),""))</f>
        <v/>
      </c>
      <c r="BY687" s="7" t="str">
        <f>IF(RIGHT(BY$4,LEN(BY$4)-1)*1&gt;NumSamples,"",IF($A687&lt;=SampleSize,OFFSET(Population!$A$4,RandomNumbers!BY684,0),""))</f>
        <v/>
      </c>
      <c r="BZ687" s="7" t="str">
        <f>IF(RIGHT(BZ$4,LEN(BZ$4)-1)*1&gt;NumSamples,"",IF($A687&lt;=SampleSize,OFFSET(Population!$A$4,RandomNumbers!BZ684,0),""))</f>
        <v/>
      </c>
      <c r="CA687" s="7" t="str">
        <f>IF(RIGHT(CA$4,LEN(CA$4)-1)*1&gt;NumSamples,"",IF($A687&lt;=SampleSize,OFFSET(Population!$A$4,RandomNumbers!CA684,0),""))</f>
        <v/>
      </c>
      <c r="CB687" s="7" t="str">
        <f>IF(RIGHT(CB$4,LEN(CB$4)-1)*1&gt;NumSamples,"",IF($A687&lt;=SampleSize,OFFSET(Population!$A$4,RandomNumbers!CB684,0),""))</f>
        <v/>
      </c>
      <c r="CC687" s="7" t="str">
        <f>IF(RIGHT(CC$4,LEN(CC$4)-1)*1&gt;NumSamples,"",IF($A687&lt;=SampleSize,OFFSET(Population!$A$4,RandomNumbers!CC684,0),""))</f>
        <v/>
      </c>
      <c r="CD687" s="7" t="str">
        <f>IF(RIGHT(CD$4,LEN(CD$4)-1)*1&gt;NumSamples,"",IF($A687&lt;=SampleSize,OFFSET(Population!$A$4,RandomNumbers!CD684,0),""))</f>
        <v/>
      </c>
      <c r="CE687" s="7" t="str">
        <f>IF(RIGHT(CE$4,LEN(CE$4)-1)*1&gt;NumSamples,"",IF($A687&lt;=SampleSize,OFFSET(Population!$A$4,RandomNumbers!CE684,0),""))</f>
        <v/>
      </c>
      <c r="CF687" s="7" t="str">
        <f>IF(RIGHT(CF$4,LEN(CF$4)-1)*1&gt;NumSamples,"",IF($A687&lt;=SampleSize,OFFSET(Population!$A$4,RandomNumbers!CF684,0),""))</f>
        <v/>
      </c>
      <c r="CG687" s="7" t="str">
        <f>IF(RIGHT(CG$4,LEN(CG$4)-1)*1&gt;NumSamples,"",IF($A687&lt;=SampleSize,OFFSET(Population!$A$4,RandomNumbers!CG684,0),""))</f>
        <v/>
      </c>
      <c r="CH687" s="7" t="str">
        <f>IF(RIGHT(CH$4,LEN(CH$4)-1)*1&gt;NumSamples,"",IF($A687&lt;=SampleSize,OFFSET(Population!$A$4,RandomNumbers!CH684,0),""))</f>
        <v/>
      </c>
      <c r="CI687" s="7" t="str">
        <f>IF(RIGHT(CI$4,LEN(CI$4)-1)*1&gt;NumSamples,"",IF($A687&lt;=SampleSize,OFFSET(Population!$A$4,RandomNumbers!CI684,0),""))</f>
        <v/>
      </c>
      <c r="CJ687" s="7" t="str">
        <f>IF(RIGHT(CJ$4,LEN(CJ$4)-1)*1&gt;NumSamples,"",IF($A687&lt;=SampleSize,OFFSET(Population!$A$4,RandomNumbers!CJ684,0),""))</f>
        <v/>
      </c>
      <c r="CK687" s="7" t="str">
        <f>IF(RIGHT(CK$4,LEN(CK$4)-1)*1&gt;NumSamples,"",IF($A687&lt;=SampleSize,OFFSET(Population!$A$4,RandomNumbers!CK684,0),""))</f>
        <v/>
      </c>
      <c r="CL687" s="7" t="str">
        <f>IF(RIGHT(CL$4,LEN(CL$4)-1)*1&gt;NumSamples,"",IF($A687&lt;=SampleSize,OFFSET(Population!$A$4,RandomNumbers!CL684,0),""))</f>
        <v/>
      </c>
      <c r="CM687" s="7" t="str">
        <f>IF(RIGHT(CM$4,LEN(CM$4)-1)*1&gt;NumSamples,"",IF($A687&lt;=SampleSize,OFFSET(Population!$A$4,RandomNumbers!CM684,0),""))</f>
        <v/>
      </c>
      <c r="CN687" s="7" t="str">
        <f>IF(RIGHT(CN$4,LEN(CN$4)-1)*1&gt;NumSamples,"",IF($A687&lt;=SampleSize,OFFSET(Population!$A$4,RandomNumbers!CN684,0),""))</f>
        <v/>
      </c>
      <c r="CO687" s="7" t="str">
        <f>IF(RIGHT(CO$4,LEN(CO$4)-1)*1&gt;NumSamples,"",IF($A687&lt;=SampleSize,OFFSET(Population!$A$4,RandomNumbers!CO684,0),""))</f>
        <v/>
      </c>
      <c r="CP687" s="7" t="str">
        <f>IF(RIGHT(CP$4,LEN(CP$4)-1)*1&gt;NumSamples,"",IF($A687&lt;=SampleSize,OFFSET(Population!$A$4,RandomNumbers!CP684,0),""))</f>
        <v/>
      </c>
      <c r="CQ687" s="7" t="str">
        <f>IF(RIGHT(CQ$4,LEN(CQ$4)-1)*1&gt;NumSamples,"",IF($A687&lt;=SampleSize,OFFSET(Population!$A$4,RandomNumbers!CQ684,0),""))</f>
        <v/>
      </c>
      <c r="CR687" s="7" t="str">
        <f>IF(RIGHT(CR$4,LEN(CR$4)-1)*1&gt;NumSamples,"",IF($A687&lt;=SampleSize,OFFSET(Population!$A$4,RandomNumbers!CR684,0),""))</f>
        <v/>
      </c>
      <c r="CS687" s="7" t="str">
        <f>IF(RIGHT(CS$4,LEN(CS$4)-1)*1&gt;NumSamples,"",IF($A687&lt;=SampleSize,OFFSET(Population!$A$4,RandomNumbers!CS684,0),""))</f>
        <v/>
      </c>
      <c r="CT687" s="7" t="str">
        <f>IF(RIGHT(CT$4,LEN(CT$4)-1)*1&gt;NumSamples,"",IF($A687&lt;=SampleSize,OFFSET(Population!$A$4,RandomNumbers!CT684,0),""))</f>
        <v/>
      </c>
      <c r="CU687" s="7" t="str">
        <f>IF(RIGHT(CU$4,LEN(CU$4)-1)*1&gt;NumSamples,"",IF($A687&lt;=SampleSize,OFFSET(Population!$A$4,RandomNumbers!CU684,0),""))</f>
        <v/>
      </c>
      <c r="CV687" s="7" t="str">
        <f>IF(RIGHT(CV$4,LEN(CV$4)-1)*1&gt;NumSamples,"",IF($A687&lt;=SampleSize,OFFSET(Population!$A$4,RandomNumbers!CV684,0),""))</f>
        <v/>
      </c>
      <c r="CW687" s="7" t="str">
        <f>IF(RIGHT(CW$4,LEN(CW$4)-1)*1&gt;NumSamples,"",IF($A687&lt;=SampleSize,OFFSET(Population!$A$4,RandomNumbers!CW684,0),""))</f>
        <v/>
      </c>
    </row>
    <row r="688" ht="14.25" customHeight="1">
      <c r="A688" s="7">
        <v>684.0</v>
      </c>
      <c r="B688" s="7" t="str">
        <f>IF(RIGHT(B$4,LEN(B$4)-1)*1&gt;NumSamples,"",IF($A688&lt;=SampleSize,OFFSET(Population!$A$4,RandomNumbers!B685,0),""))</f>
        <v/>
      </c>
      <c r="C688" s="7" t="str">
        <f>IF(RIGHT(C$4,LEN(C$4)-1)*1&gt;NumSamples,"",IF($A688&lt;=SampleSize,OFFSET(Population!$A$4,RandomNumbers!C685,0),""))</f>
        <v/>
      </c>
      <c r="D688" s="7" t="str">
        <f>IF(RIGHT(D$4,LEN(D$4)-1)*1&gt;NumSamples,"",IF($A688&lt;=SampleSize,OFFSET(Population!$A$4,RandomNumbers!D685,0),""))</f>
        <v/>
      </c>
      <c r="E688" s="7" t="str">
        <f>IF(RIGHT(E$4,LEN(E$4)-1)*1&gt;NumSamples,"",IF($A688&lt;=SampleSize,OFFSET(Population!$A$4,RandomNumbers!E685,0),""))</f>
        <v/>
      </c>
      <c r="F688" s="7" t="str">
        <f>IF(RIGHT(F$4,LEN(F$4)-1)*1&gt;NumSamples,"",IF($A688&lt;=SampleSize,OFFSET(Population!$A$4,RandomNumbers!F685,0),""))</f>
        <v/>
      </c>
      <c r="G688" s="7" t="str">
        <f>IF(RIGHT(G$4,LEN(G$4)-1)*1&gt;NumSamples,"",IF($A688&lt;=SampleSize,OFFSET(Population!$A$4,RandomNumbers!G685,0),""))</f>
        <v/>
      </c>
      <c r="H688" s="7" t="str">
        <f>IF(RIGHT(H$4,LEN(H$4)-1)*1&gt;NumSamples,"",IF($A688&lt;=SampleSize,OFFSET(Population!$A$4,RandomNumbers!H685,0),""))</f>
        <v/>
      </c>
      <c r="I688" s="7" t="str">
        <f>IF(RIGHT(I$4,LEN(I$4)-1)*1&gt;NumSamples,"",IF($A688&lt;=SampleSize,OFFSET(Population!$A$4,RandomNumbers!I685,0),""))</f>
        <v/>
      </c>
      <c r="J688" s="7" t="str">
        <f>IF(RIGHT(J$4,LEN(J$4)-1)*1&gt;NumSamples,"",IF($A688&lt;=SampleSize,OFFSET(Population!$A$4,RandomNumbers!J685,0),""))</f>
        <v/>
      </c>
      <c r="K688" s="7" t="str">
        <f>IF(RIGHT(K$4,LEN(K$4)-1)*1&gt;NumSamples,"",IF($A688&lt;=SampleSize,OFFSET(Population!$A$4,RandomNumbers!K685,0),""))</f>
        <v/>
      </c>
      <c r="L688" s="7" t="str">
        <f>IF(RIGHT(L$4,LEN(L$4)-1)*1&gt;NumSamples,"",IF($A688&lt;=SampleSize,OFFSET(Population!$A$4,RandomNumbers!L685,0),""))</f>
        <v/>
      </c>
      <c r="M688" s="7" t="str">
        <f>IF(RIGHT(M$4,LEN(M$4)-1)*1&gt;NumSamples,"",IF($A688&lt;=SampleSize,OFFSET(Population!$A$4,RandomNumbers!M685,0),""))</f>
        <v/>
      </c>
      <c r="N688" s="7" t="str">
        <f>IF(RIGHT(N$4,LEN(N$4)-1)*1&gt;NumSamples,"",IF($A688&lt;=SampleSize,OFFSET(Population!$A$4,RandomNumbers!N685,0),""))</f>
        <v/>
      </c>
      <c r="O688" s="7" t="str">
        <f>IF(RIGHT(O$4,LEN(O$4)-1)*1&gt;NumSamples,"",IF($A688&lt;=SampleSize,OFFSET(Population!$A$4,RandomNumbers!O685,0),""))</f>
        <v/>
      </c>
      <c r="P688" s="7" t="str">
        <f>IF(RIGHT(P$4,LEN(P$4)-1)*1&gt;NumSamples,"",IF($A688&lt;=SampleSize,OFFSET(Population!$A$4,RandomNumbers!P685,0),""))</f>
        <v/>
      </c>
      <c r="Q688" s="7" t="str">
        <f>IF(RIGHT(Q$4,LEN(Q$4)-1)*1&gt;NumSamples,"",IF($A688&lt;=SampleSize,OFFSET(Population!$A$4,RandomNumbers!Q685,0),""))</f>
        <v/>
      </c>
      <c r="R688" s="7" t="str">
        <f>IF(RIGHT(R$4,LEN(R$4)-1)*1&gt;NumSamples,"",IF($A688&lt;=SampleSize,OFFSET(Population!$A$4,RandomNumbers!R685,0),""))</f>
        <v/>
      </c>
      <c r="S688" s="7" t="str">
        <f>IF(RIGHT(S$4,LEN(S$4)-1)*1&gt;NumSamples,"",IF($A688&lt;=SampleSize,OFFSET(Population!$A$4,RandomNumbers!S685,0),""))</f>
        <v/>
      </c>
      <c r="T688" s="7" t="str">
        <f>IF(RIGHT(T$4,LEN(T$4)-1)*1&gt;NumSamples,"",IF($A688&lt;=SampleSize,OFFSET(Population!$A$4,RandomNumbers!T685,0),""))</f>
        <v/>
      </c>
      <c r="U688" s="7" t="str">
        <f>IF(RIGHT(U$4,LEN(U$4)-1)*1&gt;NumSamples,"",IF($A688&lt;=SampleSize,OFFSET(Population!$A$4,RandomNumbers!U685,0),""))</f>
        <v/>
      </c>
      <c r="V688" s="7" t="str">
        <f>IF(RIGHT(V$4,LEN(V$4)-1)*1&gt;NumSamples,"",IF($A688&lt;=SampleSize,OFFSET(Population!$A$4,RandomNumbers!V685,0),""))</f>
        <v/>
      </c>
      <c r="W688" s="7" t="str">
        <f>IF(RIGHT(W$4,LEN(W$4)-1)*1&gt;NumSamples,"",IF($A688&lt;=SampleSize,OFFSET(Population!$A$4,RandomNumbers!W685,0),""))</f>
        <v/>
      </c>
      <c r="X688" s="7" t="str">
        <f>IF(RIGHT(X$4,LEN(X$4)-1)*1&gt;NumSamples,"",IF($A688&lt;=SampleSize,OFFSET(Population!$A$4,RandomNumbers!X685,0),""))</f>
        <v/>
      </c>
      <c r="Y688" s="7" t="str">
        <f>IF(RIGHT(Y$4,LEN(Y$4)-1)*1&gt;NumSamples,"",IF($A688&lt;=SampleSize,OFFSET(Population!$A$4,RandomNumbers!Y685,0),""))</f>
        <v/>
      </c>
      <c r="Z688" s="7" t="str">
        <f>IF(RIGHT(Z$4,LEN(Z$4)-1)*1&gt;NumSamples,"",IF($A688&lt;=SampleSize,OFFSET(Population!$A$4,RandomNumbers!Z685,0),""))</f>
        <v/>
      </c>
      <c r="AA688" s="7" t="str">
        <f>IF(RIGHT(AA$4,LEN(AA$4)-1)*1&gt;NumSamples,"",IF($A688&lt;=SampleSize,OFFSET(Population!$A$4,RandomNumbers!AA685,0),""))</f>
        <v/>
      </c>
      <c r="AB688" s="7" t="str">
        <f>IF(RIGHT(AB$4,LEN(AB$4)-1)*1&gt;NumSamples,"",IF($A688&lt;=SampleSize,OFFSET(Population!$A$4,RandomNumbers!AB685,0),""))</f>
        <v/>
      </c>
      <c r="AC688" s="7" t="str">
        <f>IF(RIGHT(AC$4,LEN(AC$4)-1)*1&gt;NumSamples,"",IF($A688&lt;=SampleSize,OFFSET(Population!$A$4,RandomNumbers!AC685,0),""))</f>
        <v/>
      </c>
      <c r="AD688" s="7" t="str">
        <f>IF(RIGHT(AD$4,LEN(AD$4)-1)*1&gt;NumSamples,"",IF($A688&lt;=SampleSize,OFFSET(Population!$A$4,RandomNumbers!AD685,0),""))</f>
        <v/>
      </c>
      <c r="AE688" s="7" t="str">
        <f>IF(RIGHT(AE$4,LEN(AE$4)-1)*1&gt;NumSamples,"",IF($A688&lt;=SampleSize,OFFSET(Population!$A$4,RandomNumbers!AE685,0),""))</f>
        <v/>
      </c>
      <c r="AF688" s="7" t="str">
        <f>IF(RIGHT(AF$4,LEN(AF$4)-1)*1&gt;NumSamples,"",IF($A688&lt;=SampleSize,OFFSET(Population!$A$4,RandomNumbers!AF685,0),""))</f>
        <v/>
      </c>
      <c r="AG688" s="7" t="str">
        <f>IF(RIGHT(AG$4,LEN(AG$4)-1)*1&gt;NumSamples,"",IF($A688&lt;=SampleSize,OFFSET(Population!$A$4,RandomNumbers!AG685,0),""))</f>
        <v/>
      </c>
      <c r="AH688" s="7" t="str">
        <f>IF(RIGHT(AH$4,LEN(AH$4)-1)*1&gt;NumSamples,"",IF($A688&lt;=SampleSize,OFFSET(Population!$A$4,RandomNumbers!AH685,0),""))</f>
        <v/>
      </c>
      <c r="AI688" s="7" t="str">
        <f>IF(RIGHT(AI$4,LEN(AI$4)-1)*1&gt;NumSamples,"",IF($A688&lt;=SampleSize,OFFSET(Population!$A$4,RandomNumbers!AI685,0),""))</f>
        <v/>
      </c>
      <c r="AJ688" s="7" t="str">
        <f>IF(RIGHT(AJ$4,LEN(AJ$4)-1)*1&gt;NumSamples,"",IF($A688&lt;=SampleSize,OFFSET(Population!$A$4,RandomNumbers!AJ685,0),""))</f>
        <v/>
      </c>
      <c r="AK688" s="7" t="str">
        <f>IF(RIGHT(AK$4,LEN(AK$4)-1)*1&gt;NumSamples,"",IF($A688&lt;=SampleSize,OFFSET(Population!$A$4,RandomNumbers!AK685,0),""))</f>
        <v/>
      </c>
      <c r="AL688" s="7" t="str">
        <f>IF(RIGHT(AL$4,LEN(AL$4)-1)*1&gt;NumSamples,"",IF($A688&lt;=SampleSize,OFFSET(Population!$A$4,RandomNumbers!AL685,0),""))</f>
        <v/>
      </c>
      <c r="AM688" s="7" t="str">
        <f>IF(RIGHT(AM$4,LEN(AM$4)-1)*1&gt;NumSamples,"",IF($A688&lt;=SampleSize,OFFSET(Population!$A$4,RandomNumbers!AM685,0),""))</f>
        <v/>
      </c>
      <c r="AN688" s="7" t="str">
        <f>IF(RIGHT(AN$4,LEN(AN$4)-1)*1&gt;NumSamples,"",IF($A688&lt;=SampleSize,OFFSET(Population!$A$4,RandomNumbers!AN685,0),""))</f>
        <v/>
      </c>
      <c r="AO688" s="7" t="str">
        <f>IF(RIGHT(AO$4,LEN(AO$4)-1)*1&gt;NumSamples,"",IF($A688&lt;=SampleSize,OFFSET(Population!$A$4,RandomNumbers!AO685,0),""))</f>
        <v/>
      </c>
      <c r="AP688" s="7" t="str">
        <f>IF(RIGHT(AP$4,LEN(AP$4)-1)*1&gt;NumSamples,"",IF($A688&lt;=SampleSize,OFFSET(Population!$A$4,RandomNumbers!AP685,0),""))</f>
        <v/>
      </c>
      <c r="AQ688" s="7" t="str">
        <f>IF(RIGHT(AQ$4,LEN(AQ$4)-1)*1&gt;NumSamples,"",IF($A688&lt;=SampleSize,OFFSET(Population!$A$4,RandomNumbers!AQ685,0),""))</f>
        <v/>
      </c>
      <c r="AR688" s="7" t="str">
        <f>IF(RIGHT(AR$4,LEN(AR$4)-1)*1&gt;NumSamples,"",IF($A688&lt;=SampleSize,OFFSET(Population!$A$4,RandomNumbers!AR685,0),""))</f>
        <v/>
      </c>
      <c r="AS688" s="7" t="str">
        <f>IF(RIGHT(AS$4,LEN(AS$4)-1)*1&gt;NumSamples,"",IF($A688&lt;=SampleSize,OFFSET(Population!$A$4,RandomNumbers!AS685,0),""))</f>
        <v/>
      </c>
      <c r="AT688" s="7" t="str">
        <f>IF(RIGHT(AT$4,LEN(AT$4)-1)*1&gt;NumSamples,"",IF($A688&lt;=SampleSize,OFFSET(Population!$A$4,RandomNumbers!AT685,0),""))</f>
        <v/>
      </c>
      <c r="AU688" s="7" t="str">
        <f>IF(RIGHT(AU$4,LEN(AU$4)-1)*1&gt;NumSamples,"",IF($A688&lt;=SampleSize,OFFSET(Population!$A$4,RandomNumbers!AU685,0),""))</f>
        <v/>
      </c>
      <c r="AV688" s="7" t="str">
        <f>IF(RIGHT(AV$4,LEN(AV$4)-1)*1&gt;NumSamples,"",IF($A688&lt;=SampleSize,OFFSET(Population!$A$4,RandomNumbers!AV685,0),""))</f>
        <v/>
      </c>
      <c r="AW688" s="7" t="str">
        <f>IF(RIGHT(AW$4,LEN(AW$4)-1)*1&gt;NumSamples,"",IF($A688&lt;=SampleSize,OFFSET(Population!$A$4,RandomNumbers!AW685,0),""))</f>
        <v/>
      </c>
      <c r="AX688" s="7" t="str">
        <f>IF(RIGHT(AX$4,LEN(AX$4)-1)*1&gt;NumSamples,"",IF($A688&lt;=SampleSize,OFFSET(Population!$A$4,RandomNumbers!AX685,0),""))</f>
        <v/>
      </c>
      <c r="AY688" s="7" t="str">
        <f>IF(RIGHT(AY$4,LEN(AY$4)-1)*1&gt;NumSamples,"",IF($A688&lt;=SampleSize,OFFSET(Population!$A$4,RandomNumbers!AY685,0),""))</f>
        <v/>
      </c>
      <c r="AZ688" s="7" t="str">
        <f>IF(RIGHT(AZ$4,LEN(AZ$4)-1)*1&gt;NumSamples,"",IF($A688&lt;=SampleSize,OFFSET(Population!$A$4,RandomNumbers!AZ685,0),""))</f>
        <v/>
      </c>
      <c r="BA688" s="7" t="str">
        <f>IF(RIGHT(BA$4,LEN(BA$4)-1)*1&gt;NumSamples,"",IF($A688&lt;=SampleSize,OFFSET(Population!$A$4,RandomNumbers!BA685,0),""))</f>
        <v/>
      </c>
      <c r="BB688" s="7" t="str">
        <f>IF(RIGHT(BB$4,LEN(BB$4)-1)*1&gt;NumSamples,"",IF($A688&lt;=SampleSize,OFFSET(Population!$A$4,RandomNumbers!BB685,0),""))</f>
        <v/>
      </c>
      <c r="BC688" s="7" t="str">
        <f>IF(RIGHT(BC$4,LEN(BC$4)-1)*1&gt;NumSamples,"",IF($A688&lt;=SampleSize,OFFSET(Population!$A$4,RandomNumbers!BC685,0),""))</f>
        <v/>
      </c>
      <c r="BD688" s="7" t="str">
        <f>IF(RIGHT(BD$4,LEN(BD$4)-1)*1&gt;NumSamples,"",IF($A688&lt;=SampleSize,OFFSET(Population!$A$4,RandomNumbers!BD685,0),""))</f>
        <v/>
      </c>
      <c r="BE688" s="7" t="str">
        <f>IF(RIGHT(BE$4,LEN(BE$4)-1)*1&gt;NumSamples,"",IF($A688&lt;=SampleSize,OFFSET(Population!$A$4,RandomNumbers!BE685,0),""))</f>
        <v/>
      </c>
      <c r="BF688" s="7" t="str">
        <f>IF(RIGHT(BF$4,LEN(BF$4)-1)*1&gt;NumSamples,"",IF($A688&lt;=SampleSize,OFFSET(Population!$A$4,RandomNumbers!BF685,0),""))</f>
        <v/>
      </c>
      <c r="BG688" s="7" t="str">
        <f>IF(RIGHT(BG$4,LEN(BG$4)-1)*1&gt;NumSamples,"",IF($A688&lt;=SampleSize,OFFSET(Population!$A$4,RandomNumbers!BG685,0),""))</f>
        <v/>
      </c>
      <c r="BH688" s="7" t="str">
        <f>IF(RIGHT(BH$4,LEN(BH$4)-1)*1&gt;NumSamples,"",IF($A688&lt;=SampleSize,OFFSET(Population!$A$4,RandomNumbers!BH685,0),""))</f>
        <v/>
      </c>
      <c r="BI688" s="7" t="str">
        <f>IF(RIGHT(BI$4,LEN(BI$4)-1)*1&gt;NumSamples,"",IF($A688&lt;=SampleSize,OFFSET(Population!$A$4,RandomNumbers!BI685,0),""))</f>
        <v/>
      </c>
      <c r="BJ688" s="7" t="str">
        <f>IF(RIGHT(BJ$4,LEN(BJ$4)-1)*1&gt;NumSamples,"",IF($A688&lt;=SampleSize,OFFSET(Population!$A$4,RandomNumbers!BJ685,0),""))</f>
        <v/>
      </c>
      <c r="BK688" s="7" t="str">
        <f>IF(RIGHT(BK$4,LEN(BK$4)-1)*1&gt;NumSamples,"",IF($A688&lt;=SampleSize,OFFSET(Population!$A$4,RandomNumbers!BK685,0),""))</f>
        <v/>
      </c>
      <c r="BL688" s="7" t="str">
        <f>IF(RIGHT(BL$4,LEN(BL$4)-1)*1&gt;NumSamples,"",IF($A688&lt;=SampleSize,OFFSET(Population!$A$4,RandomNumbers!BL685,0),""))</f>
        <v/>
      </c>
      <c r="BM688" s="7" t="str">
        <f>IF(RIGHT(BM$4,LEN(BM$4)-1)*1&gt;NumSamples,"",IF($A688&lt;=SampleSize,OFFSET(Population!$A$4,RandomNumbers!BM685,0),""))</f>
        <v/>
      </c>
      <c r="BN688" s="7" t="str">
        <f>IF(RIGHT(BN$4,LEN(BN$4)-1)*1&gt;NumSamples,"",IF($A688&lt;=SampleSize,OFFSET(Population!$A$4,RandomNumbers!BN685,0),""))</f>
        <v/>
      </c>
      <c r="BO688" s="7" t="str">
        <f>IF(RIGHT(BO$4,LEN(BO$4)-1)*1&gt;NumSamples,"",IF($A688&lt;=SampleSize,OFFSET(Population!$A$4,RandomNumbers!BO685,0),""))</f>
        <v/>
      </c>
      <c r="BP688" s="7" t="str">
        <f>IF(RIGHT(BP$4,LEN(BP$4)-1)*1&gt;NumSamples,"",IF($A688&lt;=SampleSize,OFFSET(Population!$A$4,RandomNumbers!BP685,0),""))</f>
        <v/>
      </c>
      <c r="BQ688" s="7" t="str">
        <f>IF(RIGHT(BQ$4,LEN(BQ$4)-1)*1&gt;NumSamples,"",IF($A688&lt;=SampleSize,OFFSET(Population!$A$4,RandomNumbers!BQ685,0),""))</f>
        <v/>
      </c>
      <c r="BR688" s="7" t="str">
        <f>IF(RIGHT(BR$4,LEN(BR$4)-1)*1&gt;NumSamples,"",IF($A688&lt;=SampleSize,OFFSET(Population!$A$4,RandomNumbers!BR685,0),""))</f>
        <v/>
      </c>
      <c r="BS688" s="7" t="str">
        <f>IF(RIGHT(BS$4,LEN(BS$4)-1)*1&gt;NumSamples,"",IF($A688&lt;=SampleSize,OFFSET(Population!$A$4,RandomNumbers!BS685,0),""))</f>
        <v/>
      </c>
      <c r="BT688" s="7" t="str">
        <f>IF(RIGHT(BT$4,LEN(BT$4)-1)*1&gt;NumSamples,"",IF($A688&lt;=SampleSize,OFFSET(Population!$A$4,RandomNumbers!BT685,0),""))</f>
        <v/>
      </c>
      <c r="BU688" s="7" t="str">
        <f>IF(RIGHT(BU$4,LEN(BU$4)-1)*1&gt;NumSamples,"",IF($A688&lt;=SampleSize,OFFSET(Population!$A$4,RandomNumbers!BU685,0),""))</f>
        <v/>
      </c>
      <c r="BV688" s="7" t="str">
        <f>IF(RIGHT(BV$4,LEN(BV$4)-1)*1&gt;NumSamples,"",IF($A688&lt;=SampleSize,OFFSET(Population!$A$4,RandomNumbers!BV685,0),""))</f>
        <v/>
      </c>
      <c r="BW688" s="7" t="str">
        <f>IF(RIGHT(BW$4,LEN(BW$4)-1)*1&gt;NumSamples,"",IF($A688&lt;=SampleSize,OFFSET(Population!$A$4,RandomNumbers!BW685,0),""))</f>
        <v/>
      </c>
      <c r="BX688" s="7" t="str">
        <f>IF(RIGHT(BX$4,LEN(BX$4)-1)*1&gt;NumSamples,"",IF($A688&lt;=SampleSize,OFFSET(Population!$A$4,RandomNumbers!BX685,0),""))</f>
        <v/>
      </c>
      <c r="BY688" s="7" t="str">
        <f>IF(RIGHT(BY$4,LEN(BY$4)-1)*1&gt;NumSamples,"",IF($A688&lt;=SampleSize,OFFSET(Population!$A$4,RandomNumbers!BY685,0),""))</f>
        <v/>
      </c>
      <c r="BZ688" s="7" t="str">
        <f>IF(RIGHT(BZ$4,LEN(BZ$4)-1)*1&gt;NumSamples,"",IF($A688&lt;=SampleSize,OFFSET(Population!$A$4,RandomNumbers!BZ685,0),""))</f>
        <v/>
      </c>
      <c r="CA688" s="7" t="str">
        <f>IF(RIGHT(CA$4,LEN(CA$4)-1)*1&gt;NumSamples,"",IF($A688&lt;=SampleSize,OFFSET(Population!$A$4,RandomNumbers!CA685,0),""))</f>
        <v/>
      </c>
      <c r="CB688" s="7" t="str">
        <f>IF(RIGHT(CB$4,LEN(CB$4)-1)*1&gt;NumSamples,"",IF($A688&lt;=SampleSize,OFFSET(Population!$A$4,RandomNumbers!CB685,0),""))</f>
        <v/>
      </c>
      <c r="CC688" s="7" t="str">
        <f>IF(RIGHT(CC$4,LEN(CC$4)-1)*1&gt;NumSamples,"",IF($A688&lt;=SampleSize,OFFSET(Population!$A$4,RandomNumbers!CC685,0),""))</f>
        <v/>
      </c>
      <c r="CD688" s="7" t="str">
        <f>IF(RIGHT(CD$4,LEN(CD$4)-1)*1&gt;NumSamples,"",IF($A688&lt;=SampleSize,OFFSET(Population!$A$4,RandomNumbers!CD685,0),""))</f>
        <v/>
      </c>
      <c r="CE688" s="7" t="str">
        <f>IF(RIGHT(CE$4,LEN(CE$4)-1)*1&gt;NumSamples,"",IF($A688&lt;=SampleSize,OFFSET(Population!$A$4,RandomNumbers!CE685,0),""))</f>
        <v/>
      </c>
      <c r="CF688" s="7" t="str">
        <f>IF(RIGHT(CF$4,LEN(CF$4)-1)*1&gt;NumSamples,"",IF($A688&lt;=SampleSize,OFFSET(Population!$A$4,RandomNumbers!CF685,0),""))</f>
        <v/>
      </c>
      <c r="CG688" s="7" t="str">
        <f>IF(RIGHT(CG$4,LEN(CG$4)-1)*1&gt;NumSamples,"",IF($A688&lt;=SampleSize,OFFSET(Population!$A$4,RandomNumbers!CG685,0),""))</f>
        <v/>
      </c>
      <c r="CH688" s="7" t="str">
        <f>IF(RIGHT(CH$4,LEN(CH$4)-1)*1&gt;NumSamples,"",IF($A688&lt;=SampleSize,OFFSET(Population!$A$4,RandomNumbers!CH685,0),""))</f>
        <v/>
      </c>
      <c r="CI688" s="7" t="str">
        <f>IF(RIGHT(CI$4,LEN(CI$4)-1)*1&gt;NumSamples,"",IF($A688&lt;=SampleSize,OFFSET(Population!$A$4,RandomNumbers!CI685,0),""))</f>
        <v/>
      </c>
      <c r="CJ688" s="7" t="str">
        <f>IF(RIGHT(CJ$4,LEN(CJ$4)-1)*1&gt;NumSamples,"",IF($A688&lt;=SampleSize,OFFSET(Population!$A$4,RandomNumbers!CJ685,0),""))</f>
        <v/>
      </c>
      <c r="CK688" s="7" t="str">
        <f>IF(RIGHT(CK$4,LEN(CK$4)-1)*1&gt;NumSamples,"",IF($A688&lt;=SampleSize,OFFSET(Population!$A$4,RandomNumbers!CK685,0),""))</f>
        <v/>
      </c>
      <c r="CL688" s="7" t="str">
        <f>IF(RIGHT(CL$4,LEN(CL$4)-1)*1&gt;NumSamples,"",IF($A688&lt;=SampleSize,OFFSET(Population!$A$4,RandomNumbers!CL685,0),""))</f>
        <v/>
      </c>
      <c r="CM688" s="7" t="str">
        <f>IF(RIGHT(CM$4,LEN(CM$4)-1)*1&gt;NumSamples,"",IF($A688&lt;=SampleSize,OFFSET(Population!$A$4,RandomNumbers!CM685,0),""))</f>
        <v/>
      </c>
      <c r="CN688" s="7" t="str">
        <f>IF(RIGHT(CN$4,LEN(CN$4)-1)*1&gt;NumSamples,"",IF($A688&lt;=SampleSize,OFFSET(Population!$A$4,RandomNumbers!CN685,0),""))</f>
        <v/>
      </c>
      <c r="CO688" s="7" t="str">
        <f>IF(RIGHT(CO$4,LEN(CO$4)-1)*1&gt;NumSamples,"",IF($A688&lt;=SampleSize,OFFSET(Population!$A$4,RandomNumbers!CO685,0),""))</f>
        <v/>
      </c>
      <c r="CP688" s="7" t="str">
        <f>IF(RIGHT(CP$4,LEN(CP$4)-1)*1&gt;NumSamples,"",IF($A688&lt;=SampleSize,OFFSET(Population!$A$4,RandomNumbers!CP685,0),""))</f>
        <v/>
      </c>
      <c r="CQ688" s="7" t="str">
        <f>IF(RIGHT(CQ$4,LEN(CQ$4)-1)*1&gt;NumSamples,"",IF($A688&lt;=SampleSize,OFFSET(Population!$A$4,RandomNumbers!CQ685,0),""))</f>
        <v/>
      </c>
      <c r="CR688" s="7" t="str">
        <f>IF(RIGHT(CR$4,LEN(CR$4)-1)*1&gt;NumSamples,"",IF($A688&lt;=SampleSize,OFFSET(Population!$A$4,RandomNumbers!CR685,0),""))</f>
        <v/>
      </c>
      <c r="CS688" s="7" t="str">
        <f>IF(RIGHT(CS$4,LEN(CS$4)-1)*1&gt;NumSamples,"",IF($A688&lt;=SampleSize,OFFSET(Population!$A$4,RandomNumbers!CS685,0),""))</f>
        <v/>
      </c>
      <c r="CT688" s="7" t="str">
        <f>IF(RIGHT(CT$4,LEN(CT$4)-1)*1&gt;NumSamples,"",IF($A688&lt;=SampleSize,OFFSET(Population!$A$4,RandomNumbers!CT685,0),""))</f>
        <v/>
      </c>
      <c r="CU688" s="7" t="str">
        <f>IF(RIGHT(CU$4,LEN(CU$4)-1)*1&gt;NumSamples,"",IF($A688&lt;=SampleSize,OFFSET(Population!$A$4,RandomNumbers!CU685,0),""))</f>
        <v/>
      </c>
      <c r="CV688" s="7" t="str">
        <f>IF(RIGHT(CV$4,LEN(CV$4)-1)*1&gt;NumSamples,"",IF($A688&lt;=SampleSize,OFFSET(Population!$A$4,RandomNumbers!CV685,0),""))</f>
        <v/>
      </c>
      <c r="CW688" s="7" t="str">
        <f>IF(RIGHT(CW$4,LEN(CW$4)-1)*1&gt;NumSamples,"",IF($A688&lt;=SampleSize,OFFSET(Population!$A$4,RandomNumbers!CW685,0),""))</f>
        <v/>
      </c>
    </row>
    <row r="689" ht="14.25" customHeight="1">
      <c r="A689" s="7">
        <v>685.0</v>
      </c>
      <c r="B689" s="7" t="str">
        <f>IF(RIGHT(B$4,LEN(B$4)-1)*1&gt;NumSamples,"",IF($A689&lt;=SampleSize,OFFSET(Population!$A$4,RandomNumbers!B686,0),""))</f>
        <v/>
      </c>
      <c r="C689" s="7" t="str">
        <f>IF(RIGHT(C$4,LEN(C$4)-1)*1&gt;NumSamples,"",IF($A689&lt;=SampleSize,OFFSET(Population!$A$4,RandomNumbers!C686,0),""))</f>
        <v/>
      </c>
      <c r="D689" s="7" t="str">
        <f>IF(RIGHT(D$4,LEN(D$4)-1)*1&gt;NumSamples,"",IF($A689&lt;=SampleSize,OFFSET(Population!$A$4,RandomNumbers!D686,0),""))</f>
        <v/>
      </c>
      <c r="E689" s="7" t="str">
        <f>IF(RIGHT(E$4,LEN(E$4)-1)*1&gt;NumSamples,"",IF($A689&lt;=SampleSize,OFFSET(Population!$A$4,RandomNumbers!E686,0),""))</f>
        <v/>
      </c>
      <c r="F689" s="7" t="str">
        <f>IF(RIGHT(F$4,LEN(F$4)-1)*1&gt;NumSamples,"",IF($A689&lt;=SampleSize,OFFSET(Population!$A$4,RandomNumbers!F686,0),""))</f>
        <v/>
      </c>
      <c r="G689" s="7" t="str">
        <f>IF(RIGHT(G$4,LEN(G$4)-1)*1&gt;NumSamples,"",IF($A689&lt;=SampleSize,OFFSET(Population!$A$4,RandomNumbers!G686,0),""))</f>
        <v/>
      </c>
      <c r="H689" s="7" t="str">
        <f>IF(RIGHT(H$4,LEN(H$4)-1)*1&gt;NumSamples,"",IF($A689&lt;=SampleSize,OFFSET(Population!$A$4,RandomNumbers!H686,0),""))</f>
        <v/>
      </c>
      <c r="I689" s="7" t="str">
        <f>IF(RIGHT(I$4,LEN(I$4)-1)*1&gt;NumSamples,"",IF($A689&lt;=SampleSize,OFFSET(Population!$A$4,RandomNumbers!I686,0),""))</f>
        <v/>
      </c>
      <c r="J689" s="7" t="str">
        <f>IF(RIGHT(J$4,LEN(J$4)-1)*1&gt;NumSamples,"",IF($A689&lt;=SampleSize,OFFSET(Population!$A$4,RandomNumbers!J686,0),""))</f>
        <v/>
      </c>
      <c r="K689" s="7" t="str">
        <f>IF(RIGHT(K$4,LEN(K$4)-1)*1&gt;NumSamples,"",IF($A689&lt;=SampleSize,OFFSET(Population!$A$4,RandomNumbers!K686,0),""))</f>
        <v/>
      </c>
      <c r="L689" s="7" t="str">
        <f>IF(RIGHT(L$4,LEN(L$4)-1)*1&gt;NumSamples,"",IF($A689&lt;=SampleSize,OFFSET(Population!$A$4,RandomNumbers!L686,0),""))</f>
        <v/>
      </c>
      <c r="M689" s="7" t="str">
        <f>IF(RIGHT(M$4,LEN(M$4)-1)*1&gt;NumSamples,"",IF($A689&lt;=SampleSize,OFFSET(Population!$A$4,RandomNumbers!M686,0),""))</f>
        <v/>
      </c>
      <c r="N689" s="7" t="str">
        <f>IF(RIGHT(N$4,LEN(N$4)-1)*1&gt;NumSamples,"",IF($A689&lt;=SampleSize,OFFSET(Population!$A$4,RandomNumbers!N686,0),""))</f>
        <v/>
      </c>
      <c r="O689" s="7" t="str">
        <f>IF(RIGHT(O$4,LEN(O$4)-1)*1&gt;NumSamples,"",IF($A689&lt;=SampleSize,OFFSET(Population!$A$4,RandomNumbers!O686,0),""))</f>
        <v/>
      </c>
      <c r="P689" s="7" t="str">
        <f>IF(RIGHT(P$4,LEN(P$4)-1)*1&gt;NumSamples,"",IF($A689&lt;=SampleSize,OFFSET(Population!$A$4,RandomNumbers!P686,0),""))</f>
        <v/>
      </c>
      <c r="Q689" s="7" t="str">
        <f>IF(RIGHT(Q$4,LEN(Q$4)-1)*1&gt;NumSamples,"",IF($A689&lt;=SampleSize,OFFSET(Population!$A$4,RandomNumbers!Q686,0),""))</f>
        <v/>
      </c>
      <c r="R689" s="7" t="str">
        <f>IF(RIGHT(R$4,LEN(R$4)-1)*1&gt;NumSamples,"",IF($A689&lt;=SampleSize,OFFSET(Population!$A$4,RandomNumbers!R686,0),""))</f>
        <v/>
      </c>
      <c r="S689" s="7" t="str">
        <f>IF(RIGHT(S$4,LEN(S$4)-1)*1&gt;NumSamples,"",IF($A689&lt;=SampleSize,OFFSET(Population!$A$4,RandomNumbers!S686,0),""))</f>
        <v/>
      </c>
      <c r="T689" s="7" t="str">
        <f>IF(RIGHT(T$4,LEN(T$4)-1)*1&gt;NumSamples,"",IF($A689&lt;=SampleSize,OFFSET(Population!$A$4,RandomNumbers!T686,0),""))</f>
        <v/>
      </c>
      <c r="U689" s="7" t="str">
        <f>IF(RIGHT(U$4,LEN(U$4)-1)*1&gt;NumSamples,"",IF($A689&lt;=SampleSize,OFFSET(Population!$A$4,RandomNumbers!U686,0),""))</f>
        <v/>
      </c>
      <c r="V689" s="7" t="str">
        <f>IF(RIGHT(V$4,LEN(V$4)-1)*1&gt;NumSamples,"",IF($A689&lt;=SampleSize,OFFSET(Population!$A$4,RandomNumbers!V686,0),""))</f>
        <v/>
      </c>
      <c r="W689" s="7" t="str">
        <f>IF(RIGHT(W$4,LEN(W$4)-1)*1&gt;NumSamples,"",IF($A689&lt;=SampleSize,OFFSET(Population!$A$4,RandomNumbers!W686,0),""))</f>
        <v/>
      </c>
      <c r="X689" s="7" t="str">
        <f>IF(RIGHT(X$4,LEN(X$4)-1)*1&gt;NumSamples,"",IF($A689&lt;=SampleSize,OFFSET(Population!$A$4,RandomNumbers!X686,0),""))</f>
        <v/>
      </c>
      <c r="Y689" s="7" t="str">
        <f>IF(RIGHT(Y$4,LEN(Y$4)-1)*1&gt;NumSamples,"",IF($A689&lt;=SampleSize,OFFSET(Population!$A$4,RandomNumbers!Y686,0),""))</f>
        <v/>
      </c>
      <c r="Z689" s="7" t="str">
        <f>IF(RIGHT(Z$4,LEN(Z$4)-1)*1&gt;NumSamples,"",IF($A689&lt;=SampleSize,OFFSET(Population!$A$4,RandomNumbers!Z686,0),""))</f>
        <v/>
      </c>
      <c r="AA689" s="7" t="str">
        <f>IF(RIGHT(AA$4,LEN(AA$4)-1)*1&gt;NumSamples,"",IF($A689&lt;=SampleSize,OFFSET(Population!$A$4,RandomNumbers!AA686,0),""))</f>
        <v/>
      </c>
      <c r="AB689" s="7" t="str">
        <f>IF(RIGHT(AB$4,LEN(AB$4)-1)*1&gt;NumSamples,"",IF($A689&lt;=SampleSize,OFFSET(Population!$A$4,RandomNumbers!AB686,0),""))</f>
        <v/>
      </c>
      <c r="AC689" s="7" t="str">
        <f>IF(RIGHT(AC$4,LEN(AC$4)-1)*1&gt;NumSamples,"",IF($A689&lt;=SampleSize,OFFSET(Population!$A$4,RandomNumbers!AC686,0),""))</f>
        <v/>
      </c>
      <c r="AD689" s="7" t="str">
        <f>IF(RIGHT(AD$4,LEN(AD$4)-1)*1&gt;NumSamples,"",IF($A689&lt;=SampleSize,OFFSET(Population!$A$4,RandomNumbers!AD686,0),""))</f>
        <v/>
      </c>
      <c r="AE689" s="7" t="str">
        <f>IF(RIGHT(AE$4,LEN(AE$4)-1)*1&gt;NumSamples,"",IF($A689&lt;=SampleSize,OFFSET(Population!$A$4,RandomNumbers!AE686,0),""))</f>
        <v/>
      </c>
      <c r="AF689" s="7" t="str">
        <f>IF(RIGHT(AF$4,LEN(AF$4)-1)*1&gt;NumSamples,"",IF($A689&lt;=SampleSize,OFFSET(Population!$A$4,RandomNumbers!AF686,0),""))</f>
        <v/>
      </c>
      <c r="AG689" s="7" t="str">
        <f>IF(RIGHT(AG$4,LEN(AG$4)-1)*1&gt;NumSamples,"",IF($A689&lt;=SampleSize,OFFSET(Population!$A$4,RandomNumbers!AG686,0),""))</f>
        <v/>
      </c>
      <c r="AH689" s="7" t="str">
        <f>IF(RIGHT(AH$4,LEN(AH$4)-1)*1&gt;NumSamples,"",IF($A689&lt;=SampleSize,OFFSET(Population!$A$4,RandomNumbers!AH686,0),""))</f>
        <v/>
      </c>
      <c r="AI689" s="7" t="str">
        <f>IF(RIGHT(AI$4,LEN(AI$4)-1)*1&gt;NumSamples,"",IF($A689&lt;=SampleSize,OFFSET(Population!$A$4,RandomNumbers!AI686,0),""))</f>
        <v/>
      </c>
      <c r="AJ689" s="7" t="str">
        <f>IF(RIGHT(AJ$4,LEN(AJ$4)-1)*1&gt;NumSamples,"",IF($A689&lt;=SampleSize,OFFSET(Population!$A$4,RandomNumbers!AJ686,0),""))</f>
        <v/>
      </c>
      <c r="AK689" s="7" t="str">
        <f>IF(RIGHT(AK$4,LEN(AK$4)-1)*1&gt;NumSamples,"",IF($A689&lt;=SampleSize,OFFSET(Population!$A$4,RandomNumbers!AK686,0),""))</f>
        <v/>
      </c>
      <c r="AL689" s="7" t="str">
        <f>IF(RIGHT(AL$4,LEN(AL$4)-1)*1&gt;NumSamples,"",IF($A689&lt;=SampleSize,OFFSET(Population!$A$4,RandomNumbers!AL686,0),""))</f>
        <v/>
      </c>
      <c r="AM689" s="7" t="str">
        <f>IF(RIGHT(AM$4,LEN(AM$4)-1)*1&gt;NumSamples,"",IF($A689&lt;=SampleSize,OFFSET(Population!$A$4,RandomNumbers!AM686,0),""))</f>
        <v/>
      </c>
      <c r="AN689" s="7" t="str">
        <f>IF(RIGHT(AN$4,LEN(AN$4)-1)*1&gt;NumSamples,"",IF($A689&lt;=SampleSize,OFFSET(Population!$A$4,RandomNumbers!AN686,0),""))</f>
        <v/>
      </c>
      <c r="AO689" s="7" t="str">
        <f>IF(RIGHT(AO$4,LEN(AO$4)-1)*1&gt;NumSamples,"",IF($A689&lt;=SampleSize,OFFSET(Population!$A$4,RandomNumbers!AO686,0),""))</f>
        <v/>
      </c>
      <c r="AP689" s="7" t="str">
        <f>IF(RIGHT(AP$4,LEN(AP$4)-1)*1&gt;NumSamples,"",IF($A689&lt;=SampleSize,OFFSET(Population!$A$4,RandomNumbers!AP686,0),""))</f>
        <v/>
      </c>
      <c r="AQ689" s="7" t="str">
        <f>IF(RIGHT(AQ$4,LEN(AQ$4)-1)*1&gt;NumSamples,"",IF($A689&lt;=SampleSize,OFFSET(Population!$A$4,RandomNumbers!AQ686,0),""))</f>
        <v/>
      </c>
      <c r="AR689" s="7" t="str">
        <f>IF(RIGHT(AR$4,LEN(AR$4)-1)*1&gt;NumSamples,"",IF($A689&lt;=SampleSize,OFFSET(Population!$A$4,RandomNumbers!AR686,0),""))</f>
        <v/>
      </c>
      <c r="AS689" s="7" t="str">
        <f>IF(RIGHT(AS$4,LEN(AS$4)-1)*1&gt;NumSamples,"",IF($A689&lt;=SampleSize,OFFSET(Population!$A$4,RandomNumbers!AS686,0),""))</f>
        <v/>
      </c>
      <c r="AT689" s="7" t="str">
        <f>IF(RIGHT(AT$4,LEN(AT$4)-1)*1&gt;NumSamples,"",IF($A689&lt;=SampleSize,OFFSET(Population!$A$4,RandomNumbers!AT686,0),""))</f>
        <v/>
      </c>
      <c r="AU689" s="7" t="str">
        <f>IF(RIGHT(AU$4,LEN(AU$4)-1)*1&gt;NumSamples,"",IF($A689&lt;=SampleSize,OFFSET(Population!$A$4,RandomNumbers!AU686,0),""))</f>
        <v/>
      </c>
      <c r="AV689" s="7" t="str">
        <f>IF(RIGHT(AV$4,LEN(AV$4)-1)*1&gt;NumSamples,"",IF($A689&lt;=SampleSize,OFFSET(Population!$A$4,RandomNumbers!AV686,0),""))</f>
        <v/>
      </c>
      <c r="AW689" s="7" t="str">
        <f>IF(RIGHT(AW$4,LEN(AW$4)-1)*1&gt;NumSamples,"",IF($A689&lt;=SampleSize,OFFSET(Population!$A$4,RandomNumbers!AW686,0),""))</f>
        <v/>
      </c>
      <c r="AX689" s="7" t="str">
        <f>IF(RIGHT(AX$4,LEN(AX$4)-1)*1&gt;NumSamples,"",IF($A689&lt;=SampleSize,OFFSET(Population!$A$4,RandomNumbers!AX686,0),""))</f>
        <v/>
      </c>
      <c r="AY689" s="7" t="str">
        <f>IF(RIGHT(AY$4,LEN(AY$4)-1)*1&gt;NumSamples,"",IF($A689&lt;=SampleSize,OFFSET(Population!$A$4,RandomNumbers!AY686,0),""))</f>
        <v/>
      </c>
      <c r="AZ689" s="7" t="str">
        <f>IF(RIGHT(AZ$4,LEN(AZ$4)-1)*1&gt;NumSamples,"",IF($A689&lt;=SampleSize,OFFSET(Population!$A$4,RandomNumbers!AZ686,0),""))</f>
        <v/>
      </c>
      <c r="BA689" s="7" t="str">
        <f>IF(RIGHT(BA$4,LEN(BA$4)-1)*1&gt;NumSamples,"",IF($A689&lt;=SampleSize,OFFSET(Population!$A$4,RandomNumbers!BA686,0),""))</f>
        <v/>
      </c>
      <c r="BB689" s="7" t="str">
        <f>IF(RIGHT(BB$4,LEN(BB$4)-1)*1&gt;NumSamples,"",IF($A689&lt;=SampleSize,OFFSET(Population!$A$4,RandomNumbers!BB686,0),""))</f>
        <v/>
      </c>
      <c r="BC689" s="7" t="str">
        <f>IF(RIGHT(BC$4,LEN(BC$4)-1)*1&gt;NumSamples,"",IF($A689&lt;=SampleSize,OFFSET(Population!$A$4,RandomNumbers!BC686,0),""))</f>
        <v/>
      </c>
      <c r="BD689" s="7" t="str">
        <f>IF(RIGHT(BD$4,LEN(BD$4)-1)*1&gt;NumSamples,"",IF($A689&lt;=SampleSize,OFFSET(Population!$A$4,RandomNumbers!BD686,0),""))</f>
        <v/>
      </c>
      <c r="BE689" s="7" t="str">
        <f>IF(RIGHT(BE$4,LEN(BE$4)-1)*1&gt;NumSamples,"",IF($A689&lt;=SampleSize,OFFSET(Population!$A$4,RandomNumbers!BE686,0),""))</f>
        <v/>
      </c>
      <c r="BF689" s="7" t="str">
        <f>IF(RIGHT(BF$4,LEN(BF$4)-1)*1&gt;NumSamples,"",IF($A689&lt;=SampleSize,OFFSET(Population!$A$4,RandomNumbers!BF686,0),""))</f>
        <v/>
      </c>
      <c r="BG689" s="7" t="str">
        <f>IF(RIGHT(BG$4,LEN(BG$4)-1)*1&gt;NumSamples,"",IF($A689&lt;=SampleSize,OFFSET(Population!$A$4,RandomNumbers!BG686,0),""))</f>
        <v/>
      </c>
      <c r="BH689" s="7" t="str">
        <f>IF(RIGHT(BH$4,LEN(BH$4)-1)*1&gt;NumSamples,"",IF($A689&lt;=SampleSize,OFFSET(Population!$A$4,RandomNumbers!BH686,0),""))</f>
        <v/>
      </c>
      <c r="BI689" s="7" t="str">
        <f>IF(RIGHT(BI$4,LEN(BI$4)-1)*1&gt;NumSamples,"",IF($A689&lt;=SampleSize,OFFSET(Population!$A$4,RandomNumbers!BI686,0),""))</f>
        <v/>
      </c>
      <c r="BJ689" s="7" t="str">
        <f>IF(RIGHT(BJ$4,LEN(BJ$4)-1)*1&gt;NumSamples,"",IF($A689&lt;=SampleSize,OFFSET(Population!$A$4,RandomNumbers!BJ686,0),""))</f>
        <v/>
      </c>
      <c r="BK689" s="7" t="str">
        <f>IF(RIGHT(BK$4,LEN(BK$4)-1)*1&gt;NumSamples,"",IF($A689&lt;=SampleSize,OFFSET(Population!$A$4,RandomNumbers!BK686,0),""))</f>
        <v/>
      </c>
      <c r="BL689" s="7" t="str">
        <f>IF(RIGHT(BL$4,LEN(BL$4)-1)*1&gt;NumSamples,"",IF($A689&lt;=SampleSize,OFFSET(Population!$A$4,RandomNumbers!BL686,0),""))</f>
        <v/>
      </c>
      <c r="BM689" s="7" t="str">
        <f>IF(RIGHT(BM$4,LEN(BM$4)-1)*1&gt;NumSamples,"",IF($A689&lt;=SampleSize,OFFSET(Population!$A$4,RandomNumbers!BM686,0),""))</f>
        <v/>
      </c>
      <c r="BN689" s="7" t="str">
        <f>IF(RIGHT(BN$4,LEN(BN$4)-1)*1&gt;NumSamples,"",IF($A689&lt;=SampleSize,OFFSET(Population!$A$4,RandomNumbers!BN686,0),""))</f>
        <v/>
      </c>
      <c r="BO689" s="7" t="str">
        <f>IF(RIGHT(BO$4,LEN(BO$4)-1)*1&gt;NumSamples,"",IF($A689&lt;=SampleSize,OFFSET(Population!$A$4,RandomNumbers!BO686,0),""))</f>
        <v/>
      </c>
      <c r="BP689" s="7" t="str">
        <f>IF(RIGHT(BP$4,LEN(BP$4)-1)*1&gt;NumSamples,"",IF($A689&lt;=SampleSize,OFFSET(Population!$A$4,RandomNumbers!BP686,0),""))</f>
        <v/>
      </c>
      <c r="BQ689" s="7" t="str">
        <f>IF(RIGHT(BQ$4,LEN(BQ$4)-1)*1&gt;NumSamples,"",IF($A689&lt;=SampleSize,OFFSET(Population!$A$4,RandomNumbers!BQ686,0),""))</f>
        <v/>
      </c>
      <c r="BR689" s="7" t="str">
        <f>IF(RIGHT(BR$4,LEN(BR$4)-1)*1&gt;NumSamples,"",IF($A689&lt;=SampleSize,OFFSET(Population!$A$4,RandomNumbers!BR686,0),""))</f>
        <v/>
      </c>
      <c r="BS689" s="7" t="str">
        <f>IF(RIGHT(BS$4,LEN(BS$4)-1)*1&gt;NumSamples,"",IF($A689&lt;=SampleSize,OFFSET(Population!$A$4,RandomNumbers!BS686,0),""))</f>
        <v/>
      </c>
      <c r="BT689" s="7" t="str">
        <f>IF(RIGHT(BT$4,LEN(BT$4)-1)*1&gt;NumSamples,"",IF($A689&lt;=SampleSize,OFFSET(Population!$A$4,RandomNumbers!BT686,0),""))</f>
        <v/>
      </c>
      <c r="BU689" s="7" t="str">
        <f>IF(RIGHT(BU$4,LEN(BU$4)-1)*1&gt;NumSamples,"",IF($A689&lt;=SampleSize,OFFSET(Population!$A$4,RandomNumbers!BU686,0),""))</f>
        <v/>
      </c>
      <c r="BV689" s="7" t="str">
        <f>IF(RIGHT(BV$4,LEN(BV$4)-1)*1&gt;NumSamples,"",IF($A689&lt;=SampleSize,OFFSET(Population!$A$4,RandomNumbers!BV686,0),""))</f>
        <v/>
      </c>
      <c r="BW689" s="7" t="str">
        <f>IF(RIGHT(BW$4,LEN(BW$4)-1)*1&gt;NumSamples,"",IF($A689&lt;=SampleSize,OFFSET(Population!$A$4,RandomNumbers!BW686,0),""))</f>
        <v/>
      </c>
      <c r="BX689" s="7" t="str">
        <f>IF(RIGHT(BX$4,LEN(BX$4)-1)*1&gt;NumSamples,"",IF($A689&lt;=SampleSize,OFFSET(Population!$A$4,RandomNumbers!BX686,0),""))</f>
        <v/>
      </c>
      <c r="BY689" s="7" t="str">
        <f>IF(RIGHT(BY$4,LEN(BY$4)-1)*1&gt;NumSamples,"",IF($A689&lt;=SampleSize,OFFSET(Population!$A$4,RandomNumbers!BY686,0),""))</f>
        <v/>
      </c>
      <c r="BZ689" s="7" t="str">
        <f>IF(RIGHT(BZ$4,LEN(BZ$4)-1)*1&gt;NumSamples,"",IF($A689&lt;=SampleSize,OFFSET(Population!$A$4,RandomNumbers!BZ686,0),""))</f>
        <v/>
      </c>
      <c r="CA689" s="7" t="str">
        <f>IF(RIGHT(CA$4,LEN(CA$4)-1)*1&gt;NumSamples,"",IF($A689&lt;=SampleSize,OFFSET(Population!$A$4,RandomNumbers!CA686,0),""))</f>
        <v/>
      </c>
      <c r="CB689" s="7" t="str">
        <f>IF(RIGHT(CB$4,LEN(CB$4)-1)*1&gt;NumSamples,"",IF($A689&lt;=SampleSize,OFFSET(Population!$A$4,RandomNumbers!CB686,0),""))</f>
        <v/>
      </c>
      <c r="CC689" s="7" t="str">
        <f>IF(RIGHT(CC$4,LEN(CC$4)-1)*1&gt;NumSamples,"",IF($A689&lt;=SampleSize,OFFSET(Population!$A$4,RandomNumbers!CC686,0),""))</f>
        <v/>
      </c>
      <c r="CD689" s="7" t="str">
        <f>IF(RIGHT(CD$4,LEN(CD$4)-1)*1&gt;NumSamples,"",IF($A689&lt;=SampleSize,OFFSET(Population!$A$4,RandomNumbers!CD686,0),""))</f>
        <v/>
      </c>
      <c r="CE689" s="7" t="str">
        <f>IF(RIGHT(CE$4,LEN(CE$4)-1)*1&gt;NumSamples,"",IF($A689&lt;=SampleSize,OFFSET(Population!$A$4,RandomNumbers!CE686,0),""))</f>
        <v/>
      </c>
      <c r="CF689" s="7" t="str">
        <f>IF(RIGHT(CF$4,LEN(CF$4)-1)*1&gt;NumSamples,"",IF($A689&lt;=SampleSize,OFFSET(Population!$A$4,RandomNumbers!CF686,0),""))</f>
        <v/>
      </c>
      <c r="CG689" s="7" t="str">
        <f>IF(RIGHT(CG$4,LEN(CG$4)-1)*1&gt;NumSamples,"",IF($A689&lt;=SampleSize,OFFSET(Population!$A$4,RandomNumbers!CG686,0),""))</f>
        <v/>
      </c>
      <c r="CH689" s="7" t="str">
        <f>IF(RIGHT(CH$4,LEN(CH$4)-1)*1&gt;NumSamples,"",IF($A689&lt;=SampleSize,OFFSET(Population!$A$4,RandomNumbers!CH686,0),""))</f>
        <v/>
      </c>
      <c r="CI689" s="7" t="str">
        <f>IF(RIGHT(CI$4,LEN(CI$4)-1)*1&gt;NumSamples,"",IF($A689&lt;=SampleSize,OFFSET(Population!$A$4,RandomNumbers!CI686,0),""))</f>
        <v/>
      </c>
      <c r="CJ689" s="7" t="str">
        <f>IF(RIGHT(CJ$4,LEN(CJ$4)-1)*1&gt;NumSamples,"",IF($A689&lt;=SampleSize,OFFSET(Population!$A$4,RandomNumbers!CJ686,0),""))</f>
        <v/>
      </c>
      <c r="CK689" s="7" t="str">
        <f>IF(RIGHT(CK$4,LEN(CK$4)-1)*1&gt;NumSamples,"",IF($A689&lt;=SampleSize,OFFSET(Population!$A$4,RandomNumbers!CK686,0),""))</f>
        <v/>
      </c>
      <c r="CL689" s="7" t="str">
        <f>IF(RIGHT(CL$4,LEN(CL$4)-1)*1&gt;NumSamples,"",IF($A689&lt;=SampleSize,OFFSET(Population!$A$4,RandomNumbers!CL686,0),""))</f>
        <v/>
      </c>
      <c r="CM689" s="7" t="str">
        <f>IF(RIGHT(CM$4,LEN(CM$4)-1)*1&gt;NumSamples,"",IF($A689&lt;=SampleSize,OFFSET(Population!$A$4,RandomNumbers!CM686,0),""))</f>
        <v/>
      </c>
      <c r="CN689" s="7" t="str">
        <f>IF(RIGHT(CN$4,LEN(CN$4)-1)*1&gt;NumSamples,"",IF($A689&lt;=SampleSize,OFFSET(Population!$A$4,RandomNumbers!CN686,0),""))</f>
        <v/>
      </c>
      <c r="CO689" s="7" t="str">
        <f>IF(RIGHT(CO$4,LEN(CO$4)-1)*1&gt;NumSamples,"",IF($A689&lt;=SampleSize,OFFSET(Population!$A$4,RandomNumbers!CO686,0),""))</f>
        <v/>
      </c>
      <c r="CP689" s="7" t="str">
        <f>IF(RIGHT(CP$4,LEN(CP$4)-1)*1&gt;NumSamples,"",IF($A689&lt;=SampleSize,OFFSET(Population!$A$4,RandomNumbers!CP686,0),""))</f>
        <v/>
      </c>
      <c r="CQ689" s="7" t="str">
        <f>IF(RIGHT(CQ$4,LEN(CQ$4)-1)*1&gt;NumSamples,"",IF($A689&lt;=SampleSize,OFFSET(Population!$A$4,RandomNumbers!CQ686,0),""))</f>
        <v/>
      </c>
      <c r="CR689" s="7" t="str">
        <f>IF(RIGHT(CR$4,LEN(CR$4)-1)*1&gt;NumSamples,"",IF($A689&lt;=SampleSize,OFFSET(Population!$A$4,RandomNumbers!CR686,0),""))</f>
        <v/>
      </c>
      <c r="CS689" s="7" t="str">
        <f>IF(RIGHT(CS$4,LEN(CS$4)-1)*1&gt;NumSamples,"",IF($A689&lt;=SampleSize,OFFSET(Population!$A$4,RandomNumbers!CS686,0),""))</f>
        <v/>
      </c>
      <c r="CT689" s="7" t="str">
        <f>IF(RIGHT(CT$4,LEN(CT$4)-1)*1&gt;NumSamples,"",IF($A689&lt;=SampleSize,OFFSET(Population!$A$4,RandomNumbers!CT686,0),""))</f>
        <v/>
      </c>
      <c r="CU689" s="7" t="str">
        <f>IF(RIGHT(CU$4,LEN(CU$4)-1)*1&gt;NumSamples,"",IF($A689&lt;=SampleSize,OFFSET(Population!$A$4,RandomNumbers!CU686,0),""))</f>
        <v/>
      </c>
      <c r="CV689" s="7" t="str">
        <f>IF(RIGHT(CV$4,LEN(CV$4)-1)*1&gt;NumSamples,"",IF($A689&lt;=SampleSize,OFFSET(Population!$A$4,RandomNumbers!CV686,0),""))</f>
        <v/>
      </c>
      <c r="CW689" s="7" t="str">
        <f>IF(RIGHT(CW$4,LEN(CW$4)-1)*1&gt;NumSamples,"",IF($A689&lt;=SampleSize,OFFSET(Population!$A$4,RandomNumbers!CW686,0),""))</f>
        <v/>
      </c>
    </row>
    <row r="690" ht="14.25" customHeight="1">
      <c r="A690" s="7">
        <v>686.0</v>
      </c>
      <c r="B690" s="7" t="str">
        <f>IF(RIGHT(B$4,LEN(B$4)-1)*1&gt;NumSamples,"",IF($A690&lt;=SampleSize,OFFSET(Population!$A$4,RandomNumbers!B687,0),""))</f>
        <v/>
      </c>
      <c r="C690" s="7" t="str">
        <f>IF(RIGHT(C$4,LEN(C$4)-1)*1&gt;NumSamples,"",IF($A690&lt;=SampleSize,OFFSET(Population!$A$4,RandomNumbers!C687,0),""))</f>
        <v/>
      </c>
      <c r="D690" s="7" t="str">
        <f>IF(RIGHT(D$4,LEN(D$4)-1)*1&gt;NumSamples,"",IF($A690&lt;=SampleSize,OFFSET(Population!$A$4,RandomNumbers!D687,0),""))</f>
        <v/>
      </c>
      <c r="E690" s="7" t="str">
        <f>IF(RIGHT(E$4,LEN(E$4)-1)*1&gt;NumSamples,"",IF($A690&lt;=SampleSize,OFFSET(Population!$A$4,RandomNumbers!E687,0),""))</f>
        <v/>
      </c>
      <c r="F690" s="7" t="str">
        <f>IF(RIGHT(F$4,LEN(F$4)-1)*1&gt;NumSamples,"",IF($A690&lt;=SampleSize,OFFSET(Population!$A$4,RandomNumbers!F687,0),""))</f>
        <v/>
      </c>
      <c r="G690" s="7" t="str">
        <f>IF(RIGHT(G$4,LEN(G$4)-1)*1&gt;NumSamples,"",IF($A690&lt;=SampleSize,OFFSET(Population!$A$4,RandomNumbers!G687,0),""))</f>
        <v/>
      </c>
      <c r="H690" s="7" t="str">
        <f>IF(RIGHT(H$4,LEN(H$4)-1)*1&gt;NumSamples,"",IF($A690&lt;=SampleSize,OFFSET(Population!$A$4,RandomNumbers!H687,0),""))</f>
        <v/>
      </c>
      <c r="I690" s="7" t="str">
        <f>IF(RIGHT(I$4,LEN(I$4)-1)*1&gt;NumSamples,"",IF($A690&lt;=SampleSize,OFFSET(Population!$A$4,RandomNumbers!I687,0),""))</f>
        <v/>
      </c>
      <c r="J690" s="7" t="str">
        <f>IF(RIGHT(J$4,LEN(J$4)-1)*1&gt;NumSamples,"",IF($A690&lt;=SampleSize,OFFSET(Population!$A$4,RandomNumbers!J687,0),""))</f>
        <v/>
      </c>
      <c r="K690" s="7" t="str">
        <f>IF(RIGHT(K$4,LEN(K$4)-1)*1&gt;NumSamples,"",IF($A690&lt;=SampleSize,OFFSET(Population!$A$4,RandomNumbers!K687,0),""))</f>
        <v/>
      </c>
      <c r="L690" s="7" t="str">
        <f>IF(RIGHT(L$4,LEN(L$4)-1)*1&gt;NumSamples,"",IF($A690&lt;=SampleSize,OFFSET(Population!$A$4,RandomNumbers!L687,0),""))</f>
        <v/>
      </c>
      <c r="M690" s="7" t="str">
        <f>IF(RIGHT(M$4,LEN(M$4)-1)*1&gt;NumSamples,"",IF($A690&lt;=SampleSize,OFFSET(Population!$A$4,RandomNumbers!M687,0),""))</f>
        <v/>
      </c>
      <c r="N690" s="7" t="str">
        <f>IF(RIGHT(N$4,LEN(N$4)-1)*1&gt;NumSamples,"",IF($A690&lt;=SampleSize,OFFSET(Population!$A$4,RandomNumbers!N687,0),""))</f>
        <v/>
      </c>
      <c r="O690" s="7" t="str">
        <f>IF(RIGHT(O$4,LEN(O$4)-1)*1&gt;NumSamples,"",IF($A690&lt;=SampleSize,OFFSET(Population!$A$4,RandomNumbers!O687,0),""))</f>
        <v/>
      </c>
      <c r="P690" s="7" t="str">
        <f>IF(RIGHT(P$4,LEN(P$4)-1)*1&gt;NumSamples,"",IF($A690&lt;=SampleSize,OFFSET(Population!$A$4,RandomNumbers!P687,0),""))</f>
        <v/>
      </c>
      <c r="Q690" s="7" t="str">
        <f>IF(RIGHT(Q$4,LEN(Q$4)-1)*1&gt;NumSamples,"",IF($A690&lt;=SampleSize,OFFSET(Population!$A$4,RandomNumbers!Q687,0),""))</f>
        <v/>
      </c>
      <c r="R690" s="7" t="str">
        <f>IF(RIGHT(R$4,LEN(R$4)-1)*1&gt;NumSamples,"",IF($A690&lt;=SampleSize,OFFSET(Population!$A$4,RandomNumbers!R687,0),""))</f>
        <v/>
      </c>
      <c r="S690" s="7" t="str">
        <f>IF(RIGHT(S$4,LEN(S$4)-1)*1&gt;NumSamples,"",IF($A690&lt;=SampleSize,OFFSET(Population!$A$4,RandomNumbers!S687,0),""))</f>
        <v/>
      </c>
      <c r="T690" s="7" t="str">
        <f>IF(RIGHT(T$4,LEN(T$4)-1)*1&gt;NumSamples,"",IF($A690&lt;=SampleSize,OFFSET(Population!$A$4,RandomNumbers!T687,0),""))</f>
        <v/>
      </c>
      <c r="U690" s="7" t="str">
        <f>IF(RIGHT(U$4,LEN(U$4)-1)*1&gt;NumSamples,"",IF($A690&lt;=SampleSize,OFFSET(Population!$A$4,RandomNumbers!U687,0),""))</f>
        <v/>
      </c>
      <c r="V690" s="7" t="str">
        <f>IF(RIGHT(V$4,LEN(V$4)-1)*1&gt;NumSamples,"",IF($A690&lt;=SampleSize,OFFSET(Population!$A$4,RandomNumbers!V687,0),""))</f>
        <v/>
      </c>
      <c r="W690" s="7" t="str">
        <f>IF(RIGHT(W$4,LEN(W$4)-1)*1&gt;NumSamples,"",IF($A690&lt;=SampleSize,OFFSET(Population!$A$4,RandomNumbers!W687,0),""))</f>
        <v/>
      </c>
      <c r="X690" s="7" t="str">
        <f>IF(RIGHT(X$4,LEN(X$4)-1)*1&gt;NumSamples,"",IF($A690&lt;=SampleSize,OFFSET(Population!$A$4,RandomNumbers!X687,0),""))</f>
        <v/>
      </c>
      <c r="Y690" s="7" t="str">
        <f>IF(RIGHT(Y$4,LEN(Y$4)-1)*1&gt;NumSamples,"",IF($A690&lt;=SampleSize,OFFSET(Population!$A$4,RandomNumbers!Y687,0),""))</f>
        <v/>
      </c>
      <c r="Z690" s="7" t="str">
        <f>IF(RIGHT(Z$4,LEN(Z$4)-1)*1&gt;NumSamples,"",IF($A690&lt;=SampleSize,OFFSET(Population!$A$4,RandomNumbers!Z687,0),""))</f>
        <v/>
      </c>
      <c r="AA690" s="7" t="str">
        <f>IF(RIGHT(AA$4,LEN(AA$4)-1)*1&gt;NumSamples,"",IF($A690&lt;=SampleSize,OFFSET(Population!$A$4,RandomNumbers!AA687,0),""))</f>
        <v/>
      </c>
      <c r="AB690" s="7" t="str">
        <f>IF(RIGHT(AB$4,LEN(AB$4)-1)*1&gt;NumSamples,"",IF($A690&lt;=SampleSize,OFFSET(Population!$A$4,RandomNumbers!AB687,0),""))</f>
        <v/>
      </c>
      <c r="AC690" s="7" t="str">
        <f>IF(RIGHT(AC$4,LEN(AC$4)-1)*1&gt;NumSamples,"",IF($A690&lt;=SampleSize,OFFSET(Population!$A$4,RandomNumbers!AC687,0),""))</f>
        <v/>
      </c>
      <c r="AD690" s="7" t="str">
        <f>IF(RIGHT(AD$4,LEN(AD$4)-1)*1&gt;NumSamples,"",IF($A690&lt;=SampleSize,OFFSET(Population!$A$4,RandomNumbers!AD687,0),""))</f>
        <v/>
      </c>
      <c r="AE690" s="7" t="str">
        <f>IF(RIGHT(AE$4,LEN(AE$4)-1)*1&gt;NumSamples,"",IF($A690&lt;=SampleSize,OFFSET(Population!$A$4,RandomNumbers!AE687,0),""))</f>
        <v/>
      </c>
      <c r="AF690" s="7" t="str">
        <f>IF(RIGHT(AF$4,LEN(AF$4)-1)*1&gt;NumSamples,"",IF($A690&lt;=SampleSize,OFFSET(Population!$A$4,RandomNumbers!AF687,0),""))</f>
        <v/>
      </c>
      <c r="AG690" s="7" t="str">
        <f>IF(RIGHT(AG$4,LEN(AG$4)-1)*1&gt;NumSamples,"",IF($A690&lt;=SampleSize,OFFSET(Population!$A$4,RandomNumbers!AG687,0),""))</f>
        <v/>
      </c>
      <c r="AH690" s="7" t="str">
        <f>IF(RIGHT(AH$4,LEN(AH$4)-1)*1&gt;NumSamples,"",IF($A690&lt;=SampleSize,OFFSET(Population!$A$4,RandomNumbers!AH687,0),""))</f>
        <v/>
      </c>
      <c r="AI690" s="7" t="str">
        <f>IF(RIGHT(AI$4,LEN(AI$4)-1)*1&gt;NumSamples,"",IF($A690&lt;=SampleSize,OFFSET(Population!$A$4,RandomNumbers!AI687,0),""))</f>
        <v/>
      </c>
      <c r="AJ690" s="7" t="str">
        <f>IF(RIGHT(AJ$4,LEN(AJ$4)-1)*1&gt;NumSamples,"",IF($A690&lt;=SampleSize,OFFSET(Population!$A$4,RandomNumbers!AJ687,0),""))</f>
        <v/>
      </c>
      <c r="AK690" s="7" t="str">
        <f>IF(RIGHT(AK$4,LEN(AK$4)-1)*1&gt;NumSamples,"",IF($A690&lt;=SampleSize,OFFSET(Population!$A$4,RandomNumbers!AK687,0),""))</f>
        <v/>
      </c>
      <c r="AL690" s="7" t="str">
        <f>IF(RIGHT(AL$4,LEN(AL$4)-1)*1&gt;NumSamples,"",IF($A690&lt;=SampleSize,OFFSET(Population!$A$4,RandomNumbers!AL687,0),""))</f>
        <v/>
      </c>
      <c r="AM690" s="7" t="str">
        <f>IF(RIGHT(AM$4,LEN(AM$4)-1)*1&gt;NumSamples,"",IF($A690&lt;=SampleSize,OFFSET(Population!$A$4,RandomNumbers!AM687,0),""))</f>
        <v/>
      </c>
      <c r="AN690" s="7" t="str">
        <f>IF(RIGHT(AN$4,LEN(AN$4)-1)*1&gt;NumSamples,"",IF($A690&lt;=SampleSize,OFFSET(Population!$A$4,RandomNumbers!AN687,0),""))</f>
        <v/>
      </c>
      <c r="AO690" s="7" t="str">
        <f>IF(RIGHT(AO$4,LEN(AO$4)-1)*1&gt;NumSamples,"",IF($A690&lt;=SampleSize,OFFSET(Population!$A$4,RandomNumbers!AO687,0),""))</f>
        <v/>
      </c>
      <c r="AP690" s="7" t="str">
        <f>IF(RIGHT(AP$4,LEN(AP$4)-1)*1&gt;NumSamples,"",IF($A690&lt;=SampleSize,OFFSET(Population!$A$4,RandomNumbers!AP687,0),""))</f>
        <v/>
      </c>
      <c r="AQ690" s="7" t="str">
        <f>IF(RIGHT(AQ$4,LEN(AQ$4)-1)*1&gt;NumSamples,"",IF($A690&lt;=SampleSize,OFFSET(Population!$A$4,RandomNumbers!AQ687,0),""))</f>
        <v/>
      </c>
      <c r="AR690" s="7" t="str">
        <f>IF(RIGHT(AR$4,LEN(AR$4)-1)*1&gt;NumSamples,"",IF($A690&lt;=SampleSize,OFFSET(Population!$A$4,RandomNumbers!AR687,0),""))</f>
        <v/>
      </c>
      <c r="AS690" s="7" t="str">
        <f>IF(RIGHT(AS$4,LEN(AS$4)-1)*1&gt;NumSamples,"",IF($A690&lt;=SampleSize,OFFSET(Population!$A$4,RandomNumbers!AS687,0),""))</f>
        <v/>
      </c>
      <c r="AT690" s="7" t="str">
        <f>IF(RIGHT(AT$4,LEN(AT$4)-1)*1&gt;NumSamples,"",IF($A690&lt;=SampleSize,OFFSET(Population!$A$4,RandomNumbers!AT687,0),""))</f>
        <v/>
      </c>
      <c r="AU690" s="7" t="str">
        <f>IF(RIGHT(AU$4,LEN(AU$4)-1)*1&gt;NumSamples,"",IF($A690&lt;=SampleSize,OFFSET(Population!$A$4,RandomNumbers!AU687,0),""))</f>
        <v/>
      </c>
      <c r="AV690" s="7" t="str">
        <f>IF(RIGHT(AV$4,LEN(AV$4)-1)*1&gt;NumSamples,"",IF($A690&lt;=SampleSize,OFFSET(Population!$A$4,RandomNumbers!AV687,0),""))</f>
        <v/>
      </c>
      <c r="AW690" s="7" t="str">
        <f>IF(RIGHT(AW$4,LEN(AW$4)-1)*1&gt;NumSamples,"",IF($A690&lt;=SampleSize,OFFSET(Population!$A$4,RandomNumbers!AW687,0),""))</f>
        <v/>
      </c>
      <c r="AX690" s="7" t="str">
        <f>IF(RIGHT(AX$4,LEN(AX$4)-1)*1&gt;NumSamples,"",IF($A690&lt;=SampleSize,OFFSET(Population!$A$4,RandomNumbers!AX687,0),""))</f>
        <v/>
      </c>
      <c r="AY690" s="7" t="str">
        <f>IF(RIGHT(AY$4,LEN(AY$4)-1)*1&gt;NumSamples,"",IF($A690&lt;=SampleSize,OFFSET(Population!$A$4,RandomNumbers!AY687,0),""))</f>
        <v/>
      </c>
      <c r="AZ690" s="7" t="str">
        <f>IF(RIGHT(AZ$4,LEN(AZ$4)-1)*1&gt;NumSamples,"",IF($A690&lt;=SampleSize,OFFSET(Population!$A$4,RandomNumbers!AZ687,0),""))</f>
        <v/>
      </c>
      <c r="BA690" s="7" t="str">
        <f>IF(RIGHT(BA$4,LEN(BA$4)-1)*1&gt;NumSamples,"",IF($A690&lt;=SampleSize,OFFSET(Population!$A$4,RandomNumbers!BA687,0),""))</f>
        <v/>
      </c>
      <c r="BB690" s="7" t="str">
        <f>IF(RIGHT(BB$4,LEN(BB$4)-1)*1&gt;NumSamples,"",IF($A690&lt;=SampleSize,OFFSET(Population!$A$4,RandomNumbers!BB687,0),""))</f>
        <v/>
      </c>
      <c r="BC690" s="7" t="str">
        <f>IF(RIGHT(BC$4,LEN(BC$4)-1)*1&gt;NumSamples,"",IF($A690&lt;=SampleSize,OFFSET(Population!$A$4,RandomNumbers!BC687,0),""))</f>
        <v/>
      </c>
      <c r="BD690" s="7" t="str">
        <f>IF(RIGHT(BD$4,LEN(BD$4)-1)*1&gt;NumSamples,"",IF($A690&lt;=SampleSize,OFFSET(Population!$A$4,RandomNumbers!BD687,0),""))</f>
        <v/>
      </c>
      <c r="BE690" s="7" t="str">
        <f>IF(RIGHT(BE$4,LEN(BE$4)-1)*1&gt;NumSamples,"",IF($A690&lt;=SampleSize,OFFSET(Population!$A$4,RandomNumbers!BE687,0),""))</f>
        <v/>
      </c>
      <c r="BF690" s="7" t="str">
        <f>IF(RIGHT(BF$4,LEN(BF$4)-1)*1&gt;NumSamples,"",IF($A690&lt;=SampleSize,OFFSET(Population!$A$4,RandomNumbers!BF687,0),""))</f>
        <v/>
      </c>
      <c r="BG690" s="7" t="str">
        <f>IF(RIGHT(BG$4,LEN(BG$4)-1)*1&gt;NumSamples,"",IF($A690&lt;=SampleSize,OFFSET(Population!$A$4,RandomNumbers!BG687,0),""))</f>
        <v/>
      </c>
      <c r="BH690" s="7" t="str">
        <f>IF(RIGHT(BH$4,LEN(BH$4)-1)*1&gt;NumSamples,"",IF($A690&lt;=SampleSize,OFFSET(Population!$A$4,RandomNumbers!BH687,0),""))</f>
        <v/>
      </c>
      <c r="BI690" s="7" t="str">
        <f>IF(RIGHT(BI$4,LEN(BI$4)-1)*1&gt;NumSamples,"",IF($A690&lt;=SampleSize,OFFSET(Population!$A$4,RandomNumbers!BI687,0),""))</f>
        <v/>
      </c>
      <c r="BJ690" s="7" t="str">
        <f>IF(RIGHT(BJ$4,LEN(BJ$4)-1)*1&gt;NumSamples,"",IF($A690&lt;=SampleSize,OFFSET(Population!$A$4,RandomNumbers!BJ687,0),""))</f>
        <v/>
      </c>
      <c r="BK690" s="7" t="str">
        <f>IF(RIGHT(BK$4,LEN(BK$4)-1)*1&gt;NumSamples,"",IF($A690&lt;=SampleSize,OFFSET(Population!$A$4,RandomNumbers!BK687,0),""))</f>
        <v/>
      </c>
      <c r="BL690" s="7" t="str">
        <f>IF(RIGHT(BL$4,LEN(BL$4)-1)*1&gt;NumSamples,"",IF($A690&lt;=SampleSize,OFFSET(Population!$A$4,RandomNumbers!BL687,0),""))</f>
        <v/>
      </c>
      <c r="BM690" s="7" t="str">
        <f>IF(RIGHT(BM$4,LEN(BM$4)-1)*1&gt;NumSamples,"",IF($A690&lt;=SampleSize,OFFSET(Population!$A$4,RandomNumbers!BM687,0),""))</f>
        <v/>
      </c>
      <c r="BN690" s="7" t="str">
        <f>IF(RIGHT(BN$4,LEN(BN$4)-1)*1&gt;NumSamples,"",IF($A690&lt;=SampleSize,OFFSET(Population!$A$4,RandomNumbers!BN687,0),""))</f>
        <v/>
      </c>
      <c r="BO690" s="7" t="str">
        <f>IF(RIGHT(BO$4,LEN(BO$4)-1)*1&gt;NumSamples,"",IF($A690&lt;=SampleSize,OFFSET(Population!$A$4,RandomNumbers!BO687,0),""))</f>
        <v/>
      </c>
      <c r="BP690" s="7" t="str">
        <f>IF(RIGHT(BP$4,LEN(BP$4)-1)*1&gt;NumSamples,"",IF($A690&lt;=SampleSize,OFFSET(Population!$A$4,RandomNumbers!BP687,0),""))</f>
        <v/>
      </c>
      <c r="BQ690" s="7" t="str">
        <f>IF(RIGHT(BQ$4,LEN(BQ$4)-1)*1&gt;NumSamples,"",IF($A690&lt;=SampleSize,OFFSET(Population!$A$4,RandomNumbers!BQ687,0),""))</f>
        <v/>
      </c>
      <c r="BR690" s="7" t="str">
        <f>IF(RIGHT(BR$4,LEN(BR$4)-1)*1&gt;NumSamples,"",IF($A690&lt;=SampleSize,OFFSET(Population!$A$4,RandomNumbers!BR687,0),""))</f>
        <v/>
      </c>
      <c r="BS690" s="7" t="str">
        <f>IF(RIGHT(BS$4,LEN(BS$4)-1)*1&gt;NumSamples,"",IF($A690&lt;=SampleSize,OFFSET(Population!$A$4,RandomNumbers!BS687,0),""))</f>
        <v/>
      </c>
      <c r="BT690" s="7" t="str">
        <f>IF(RIGHT(BT$4,LEN(BT$4)-1)*1&gt;NumSamples,"",IF($A690&lt;=SampleSize,OFFSET(Population!$A$4,RandomNumbers!BT687,0),""))</f>
        <v/>
      </c>
      <c r="BU690" s="7" t="str">
        <f>IF(RIGHT(BU$4,LEN(BU$4)-1)*1&gt;NumSamples,"",IF($A690&lt;=SampleSize,OFFSET(Population!$A$4,RandomNumbers!BU687,0),""))</f>
        <v/>
      </c>
      <c r="BV690" s="7" t="str">
        <f>IF(RIGHT(BV$4,LEN(BV$4)-1)*1&gt;NumSamples,"",IF($A690&lt;=SampleSize,OFFSET(Population!$A$4,RandomNumbers!BV687,0),""))</f>
        <v/>
      </c>
      <c r="BW690" s="7" t="str">
        <f>IF(RIGHT(BW$4,LEN(BW$4)-1)*1&gt;NumSamples,"",IF($A690&lt;=SampleSize,OFFSET(Population!$A$4,RandomNumbers!BW687,0),""))</f>
        <v/>
      </c>
      <c r="BX690" s="7" t="str">
        <f>IF(RIGHT(BX$4,LEN(BX$4)-1)*1&gt;NumSamples,"",IF($A690&lt;=SampleSize,OFFSET(Population!$A$4,RandomNumbers!BX687,0),""))</f>
        <v/>
      </c>
      <c r="BY690" s="7" t="str">
        <f>IF(RIGHT(BY$4,LEN(BY$4)-1)*1&gt;NumSamples,"",IF($A690&lt;=SampleSize,OFFSET(Population!$A$4,RandomNumbers!BY687,0),""))</f>
        <v/>
      </c>
      <c r="BZ690" s="7" t="str">
        <f>IF(RIGHT(BZ$4,LEN(BZ$4)-1)*1&gt;NumSamples,"",IF($A690&lt;=SampleSize,OFFSET(Population!$A$4,RandomNumbers!BZ687,0),""))</f>
        <v/>
      </c>
      <c r="CA690" s="7" t="str">
        <f>IF(RIGHT(CA$4,LEN(CA$4)-1)*1&gt;NumSamples,"",IF($A690&lt;=SampleSize,OFFSET(Population!$A$4,RandomNumbers!CA687,0),""))</f>
        <v/>
      </c>
      <c r="CB690" s="7" t="str">
        <f>IF(RIGHT(CB$4,LEN(CB$4)-1)*1&gt;NumSamples,"",IF($A690&lt;=SampleSize,OFFSET(Population!$A$4,RandomNumbers!CB687,0),""))</f>
        <v/>
      </c>
      <c r="CC690" s="7" t="str">
        <f>IF(RIGHT(CC$4,LEN(CC$4)-1)*1&gt;NumSamples,"",IF($A690&lt;=SampleSize,OFFSET(Population!$A$4,RandomNumbers!CC687,0),""))</f>
        <v/>
      </c>
      <c r="CD690" s="7" t="str">
        <f>IF(RIGHT(CD$4,LEN(CD$4)-1)*1&gt;NumSamples,"",IF($A690&lt;=SampleSize,OFFSET(Population!$A$4,RandomNumbers!CD687,0),""))</f>
        <v/>
      </c>
      <c r="CE690" s="7" t="str">
        <f>IF(RIGHT(CE$4,LEN(CE$4)-1)*1&gt;NumSamples,"",IF($A690&lt;=SampleSize,OFFSET(Population!$A$4,RandomNumbers!CE687,0),""))</f>
        <v/>
      </c>
      <c r="CF690" s="7" t="str">
        <f>IF(RIGHT(CF$4,LEN(CF$4)-1)*1&gt;NumSamples,"",IF($A690&lt;=SampleSize,OFFSET(Population!$A$4,RandomNumbers!CF687,0),""))</f>
        <v/>
      </c>
      <c r="CG690" s="7" t="str">
        <f>IF(RIGHT(CG$4,LEN(CG$4)-1)*1&gt;NumSamples,"",IF($A690&lt;=SampleSize,OFFSET(Population!$A$4,RandomNumbers!CG687,0),""))</f>
        <v/>
      </c>
      <c r="CH690" s="7" t="str">
        <f>IF(RIGHT(CH$4,LEN(CH$4)-1)*1&gt;NumSamples,"",IF($A690&lt;=SampleSize,OFFSET(Population!$A$4,RandomNumbers!CH687,0),""))</f>
        <v/>
      </c>
      <c r="CI690" s="7" t="str">
        <f>IF(RIGHT(CI$4,LEN(CI$4)-1)*1&gt;NumSamples,"",IF($A690&lt;=SampleSize,OFFSET(Population!$A$4,RandomNumbers!CI687,0),""))</f>
        <v/>
      </c>
      <c r="CJ690" s="7" t="str">
        <f>IF(RIGHT(CJ$4,LEN(CJ$4)-1)*1&gt;NumSamples,"",IF($A690&lt;=SampleSize,OFFSET(Population!$A$4,RandomNumbers!CJ687,0),""))</f>
        <v/>
      </c>
      <c r="CK690" s="7" t="str">
        <f>IF(RIGHT(CK$4,LEN(CK$4)-1)*1&gt;NumSamples,"",IF($A690&lt;=SampleSize,OFFSET(Population!$A$4,RandomNumbers!CK687,0),""))</f>
        <v/>
      </c>
      <c r="CL690" s="7" t="str">
        <f>IF(RIGHT(CL$4,LEN(CL$4)-1)*1&gt;NumSamples,"",IF($A690&lt;=SampleSize,OFFSET(Population!$A$4,RandomNumbers!CL687,0),""))</f>
        <v/>
      </c>
      <c r="CM690" s="7" t="str">
        <f>IF(RIGHT(CM$4,LEN(CM$4)-1)*1&gt;NumSamples,"",IF($A690&lt;=SampleSize,OFFSET(Population!$A$4,RandomNumbers!CM687,0),""))</f>
        <v/>
      </c>
      <c r="CN690" s="7" t="str">
        <f>IF(RIGHT(CN$4,LEN(CN$4)-1)*1&gt;NumSamples,"",IF($A690&lt;=SampleSize,OFFSET(Population!$A$4,RandomNumbers!CN687,0),""))</f>
        <v/>
      </c>
      <c r="CO690" s="7" t="str">
        <f>IF(RIGHT(CO$4,LEN(CO$4)-1)*1&gt;NumSamples,"",IF($A690&lt;=SampleSize,OFFSET(Population!$A$4,RandomNumbers!CO687,0),""))</f>
        <v/>
      </c>
      <c r="CP690" s="7" t="str">
        <f>IF(RIGHT(CP$4,LEN(CP$4)-1)*1&gt;NumSamples,"",IF($A690&lt;=SampleSize,OFFSET(Population!$A$4,RandomNumbers!CP687,0),""))</f>
        <v/>
      </c>
      <c r="CQ690" s="7" t="str">
        <f>IF(RIGHT(CQ$4,LEN(CQ$4)-1)*1&gt;NumSamples,"",IF($A690&lt;=SampleSize,OFFSET(Population!$A$4,RandomNumbers!CQ687,0),""))</f>
        <v/>
      </c>
      <c r="CR690" s="7" t="str">
        <f>IF(RIGHT(CR$4,LEN(CR$4)-1)*1&gt;NumSamples,"",IF($A690&lt;=SampleSize,OFFSET(Population!$A$4,RandomNumbers!CR687,0),""))</f>
        <v/>
      </c>
      <c r="CS690" s="7" t="str">
        <f>IF(RIGHT(CS$4,LEN(CS$4)-1)*1&gt;NumSamples,"",IF($A690&lt;=SampleSize,OFFSET(Population!$A$4,RandomNumbers!CS687,0),""))</f>
        <v/>
      </c>
      <c r="CT690" s="7" t="str">
        <f>IF(RIGHT(CT$4,LEN(CT$4)-1)*1&gt;NumSamples,"",IF($A690&lt;=SampleSize,OFFSET(Population!$A$4,RandomNumbers!CT687,0),""))</f>
        <v/>
      </c>
      <c r="CU690" s="7" t="str">
        <f>IF(RIGHT(CU$4,LEN(CU$4)-1)*1&gt;NumSamples,"",IF($A690&lt;=SampleSize,OFFSET(Population!$A$4,RandomNumbers!CU687,0),""))</f>
        <v/>
      </c>
      <c r="CV690" s="7" t="str">
        <f>IF(RIGHT(CV$4,LEN(CV$4)-1)*1&gt;NumSamples,"",IF($A690&lt;=SampleSize,OFFSET(Population!$A$4,RandomNumbers!CV687,0),""))</f>
        <v/>
      </c>
      <c r="CW690" s="7" t="str">
        <f>IF(RIGHT(CW$4,LEN(CW$4)-1)*1&gt;NumSamples,"",IF($A690&lt;=SampleSize,OFFSET(Population!$A$4,RandomNumbers!CW687,0),""))</f>
        <v/>
      </c>
    </row>
    <row r="691" ht="14.25" customHeight="1">
      <c r="A691" s="7">
        <v>687.0</v>
      </c>
      <c r="B691" s="7" t="str">
        <f>IF(RIGHT(B$4,LEN(B$4)-1)*1&gt;NumSamples,"",IF($A691&lt;=SampleSize,OFFSET(Population!$A$4,RandomNumbers!B688,0),""))</f>
        <v/>
      </c>
      <c r="C691" s="7" t="str">
        <f>IF(RIGHT(C$4,LEN(C$4)-1)*1&gt;NumSamples,"",IF($A691&lt;=SampleSize,OFFSET(Population!$A$4,RandomNumbers!C688,0),""))</f>
        <v/>
      </c>
      <c r="D691" s="7" t="str">
        <f>IF(RIGHT(D$4,LEN(D$4)-1)*1&gt;NumSamples,"",IF($A691&lt;=SampleSize,OFFSET(Population!$A$4,RandomNumbers!D688,0),""))</f>
        <v/>
      </c>
      <c r="E691" s="7" t="str">
        <f>IF(RIGHT(E$4,LEN(E$4)-1)*1&gt;NumSamples,"",IF($A691&lt;=SampleSize,OFFSET(Population!$A$4,RandomNumbers!E688,0),""))</f>
        <v/>
      </c>
      <c r="F691" s="7" t="str">
        <f>IF(RIGHT(F$4,LEN(F$4)-1)*1&gt;NumSamples,"",IF($A691&lt;=SampleSize,OFFSET(Population!$A$4,RandomNumbers!F688,0),""))</f>
        <v/>
      </c>
      <c r="G691" s="7" t="str">
        <f>IF(RIGHT(G$4,LEN(G$4)-1)*1&gt;NumSamples,"",IF($A691&lt;=SampleSize,OFFSET(Population!$A$4,RandomNumbers!G688,0),""))</f>
        <v/>
      </c>
      <c r="H691" s="7" t="str">
        <f>IF(RIGHT(H$4,LEN(H$4)-1)*1&gt;NumSamples,"",IF($A691&lt;=SampleSize,OFFSET(Population!$A$4,RandomNumbers!H688,0),""))</f>
        <v/>
      </c>
      <c r="I691" s="7" t="str">
        <f>IF(RIGHT(I$4,LEN(I$4)-1)*1&gt;NumSamples,"",IF($A691&lt;=SampleSize,OFFSET(Population!$A$4,RandomNumbers!I688,0),""))</f>
        <v/>
      </c>
      <c r="J691" s="7" t="str">
        <f>IF(RIGHT(J$4,LEN(J$4)-1)*1&gt;NumSamples,"",IF($A691&lt;=SampleSize,OFFSET(Population!$A$4,RandomNumbers!J688,0),""))</f>
        <v/>
      </c>
      <c r="K691" s="7" t="str">
        <f>IF(RIGHT(K$4,LEN(K$4)-1)*1&gt;NumSamples,"",IF($A691&lt;=SampleSize,OFFSET(Population!$A$4,RandomNumbers!K688,0),""))</f>
        <v/>
      </c>
      <c r="L691" s="7" t="str">
        <f>IF(RIGHT(L$4,LEN(L$4)-1)*1&gt;NumSamples,"",IF($A691&lt;=SampleSize,OFFSET(Population!$A$4,RandomNumbers!L688,0),""))</f>
        <v/>
      </c>
      <c r="M691" s="7" t="str">
        <f>IF(RIGHT(M$4,LEN(M$4)-1)*1&gt;NumSamples,"",IF($A691&lt;=SampleSize,OFFSET(Population!$A$4,RandomNumbers!M688,0),""))</f>
        <v/>
      </c>
      <c r="N691" s="7" t="str">
        <f>IF(RIGHT(N$4,LEN(N$4)-1)*1&gt;NumSamples,"",IF($A691&lt;=SampleSize,OFFSET(Population!$A$4,RandomNumbers!N688,0),""))</f>
        <v/>
      </c>
      <c r="O691" s="7" t="str">
        <f>IF(RIGHT(O$4,LEN(O$4)-1)*1&gt;NumSamples,"",IF($A691&lt;=SampleSize,OFFSET(Population!$A$4,RandomNumbers!O688,0),""))</f>
        <v/>
      </c>
      <c r="P691" s="7" t="str">
        <f>IF(RIGHT(P$4,LEN(P$4)-1)*1&gt;NumSamples,"",IF($A691&lt;=SampleSize,OFFSET(Population!$A$4,RandomNumbers!P688,0),""))</f>
        <v/>
      </c>
      <c r="Q691" s="7" t="str">
        <f>IF(RIGHT(Q$4,LEN(Q$4)-1)*1&gt;NumSamples,"",IF($A691&lt;=SampleSize,OFFSET(Population!$A$4,RandomNumbers!Q688,0),""))</f>
        <v/>
      </c>
      <c r="R691" s="7" t="str">
        <f>IF(RIGHT(R$4,LEN(R$4)-1)*1&gt;NumSamples,"",IF($A691&lt;=SampleSize,OFFSET(Population!$A$4,RandomNumbers!R688,0),""))</f>
        <v/>
      </c>
      <c r="S691" s="7" t="str">
        <f>IF(RIGHT(S$4,LEN(S$4)-1)*1&gt;NumSamples,"",IF($A691&lt;=SampleSize,OFFSET(Population!$A$4,RandomNumbers!S688,0),""))</f>
        <v/>
      </c>
      <c r="T691" s="7" t="str">
        <f>IF(RIGHT(T$4,LEN(T$4)-1)*1&gt;NumSamples,"",IF($A691&lt;=SampleSize,OFFSET(Population!$A$4,RandomNumbers!T688,0),""))</f>
        <v/>
      </c>
      <c r="U691" s="7" t="str">
        <f>IF(RIGHT(U$4,LEN(U$4)-1)*1&gt;NumSamples,"",IF($A691&lt;=SampleSize,OFFSET(Population!$A$4,RandomNumbers!U688,0),""))</f>
        <v/>
      </c>
      <c r="V691" s="7" t="str">
        <f>IF(RIGHT(V$4,LEN(V$4)-1)*1&gt;NumSamples,"",IF($A691&lt;=SampleSize,OFFSET(Population!$A$4,RandomNumbers!V688,0),""))</f>
        <v/>
      </c>
      <c r="W691" s="7" t="str">
        <f>IF(RIGHT(W$4,LEN(W$4)-1)*1&gt;NumSamples,"",IF($A691&lt;=SampleSize,OFFSET(Population!$A$4,RandomNumbers!W688,0),""))</f>
        <v/>
      </c>
      <c r="X691" s="7" t="str">
        <f>IF(RIGHT(X$4,LEN(X$4)-1)*1&gt;NumSamples,"",IF($A691&lt;=SampleSize,OFFSET(Population!$A$4,RandomNumbers!X688,0),""))</f>
        <v/>
      </c>
      <c r="Y691" s="7" t="str">
        <f>IF(RIGHT(Y$4,LEN(Y$4)-1)*1&gt;NumSamples,"",IF($A691&lt;=SampleSize,OFFSET(Population!$A$4,RandomNumbers!Y688,0),""))</f>
        <v/>
      </c>
      <c r="Z691" s="7" t="str">
        <f>IF(RIGHT(Z$4,LEN(Z$4)-1)*1&gt;NumSamples,"",IF($A691&lt;=SampleSize,OFFSET(Population!$A$4,RandomNumbers!Z688,0),""))</f>
        <v/>
      </c>
      <c r="AA691" s="7" t="str">
        <f>IF(RIGHT(AA$4,LEN(AA$4)-1)*1&gt;NumSamples,"",IF($A691&lt;=SampleSize,OFFSET(Population!$A$4,RandomNumbers!AA688,0),""))</f>
        <v/>
      </c>
      <c r="AB691" s="7" t="str">
        <f>IF(RIGHT(AB$4,LEN(AB$4)-1)*1&gt;NumSamples,"",IF($A691&lt;=SampleSize,OFFSET(Population!$A$4,RandomNumbers!AB688,0),""))</f>
        <v/>
      </c>
      <c r="AC691" s="7" t="str">
        <f>IF(RIGHT(AC$4,LEN(AC$4)-1)*1&gt;NumSamples,"",IF($A691&lt;=SampleSize,OFFSET(Population!$A$4,RandomNumbers!AC688,0),""))</f>
        <v/>
      </c>
      <c r="AD691" s="7" t="str">
        <f>IF(RIGHT(AD$4,LEN(AD$4)-1)*1&gt;NumSamples,"",IF($A691&lt;=SampleSize,OFFSET(Population!$A$4,RandomNumbers!AD688,0),""))</f>
        <v/>
      </c>
      <c r="AE691" s="7" t="str">
        <f>IF(RIGHT(AE$4,LEN(AE$4)-1)*1&gt;NumSamples,"",IF($A691&lt;=SampleSize,OFFSET(Population!$A$4,RandomNumbers!AE688,0),""))</f>
        <v/>
      </c>
      <c r="AF691" s="7" t="str">
        <f>IF(RIGHT(AF$4,LEN(AF$4)-1)*1&gt;NumSamples,"",IF($A691&lt;=SampleSize,OFFSET(Population!$A$4,RandomNumbers!AF688,0),""))</f>
        <v/>
      </c>
      <c r="AG691" s="7" t="str">
        <f>IF(RIGHT(AG$4,LEN(AG$4)-1)*1&gt;NumSamples,"",IF($A691&lt;=SampleSize,OFFSET(Population!$A$4,RandomNumbers!AG688,0),""))</f>
        <v/>
      </c>
      <c r="AH691" s="7" t="str">
        <f>IF(RIGHT(AH$4,LEN(AH$4)-1)*1&gt;NumSamples,"",IF($A691&lt;=SampleSize,OFFSET(Population!$A$4,RandomNumbers!AH688,0),""))</f>
        <v/>
      </c>
      <c r="AI691" s="7" t="str">
        <f>IF(RIGHT(AI$4,LEN(AI$4)-1)*1&gt;NumSamples,"",IF($A691&lt;=SampleSize,OFFSET(Population!$A$4,RandomNumbers!AI688,0),""))</f>
        <v/>
      </c>
      <c r="AJ691" s="7" t="str">
        <f>IF(RIGHT(AJ$4,LEN(AJ$4)-1)*1&gt;NumSamples,"",IF($A691&lt;=SampleSize,OFFSET(Population!$A$4,RandomNumbers!AJ688,0),""))</f>
        <v/>
      </c>
      <c r="AK691" s="7" t="str">
        <f>IF(RIGHT(AK$4,LEN(AK$4)-1)*1&gt;NumSamples,"",IF($A691&lt;=SampleSize,OFFSET(Population!$A$4,RandomNumbers!AK688,0),""))</f>
        <v/>
      </c>
      <c r="AL691" s="7" t="str">
        <f>IF(RIGHT(AL$4,LEN(AL$4)-1)*1&gt;NumSamples,"",IF($A691&lt;=SampleSize,OFFSET(Population!$A$4,RandomNumbers!AL688,0),""))</f>
        <v/>
      </c>
      <c r="AM691" s="7" t="str">
        <f>IF(RIGHT(AM$4,LEN(AM$4)-1)*1&gt;NumSamples,"",IF($A691&lt;=SampleSize,OFFSET(Population!$A$4,RandomNumbers!AM688,0),""))</f>
        <v/>
      </c>
      <c r="AN691" s="7" t="str">
        <f>IF(RIGHT(AN$4,LEN(AN$4)-1)*1&gt;NumSamples,"",IF($A691&lt;=SampleSize,OFFSET(Population!$A$4,RandomNumbers!AN688,0),""))</f>
        <v/>
      </c>
      <c r="AO691" s="7" t="str">
        <f>IF(RIGHT(AO$4,LEN(AO$4)-1)*1&gt;NumSamples,"",IF($A691&lt;=SampleSize,OFFSET(Population!$A$4,RandomNumbers!AO688,0),""))</f>
        <v/>
      </c>
      <c r="AP691" s="7" t="str">
        <f>IF(RIGHT(AP$4,LEN(AP$4)-1)*1&gt;NumSamples,"",IF($A691&lt;=SampleSize,OFFSET(Population!$A$4,RandomNumbers!AP688,0),""))</f>
        <v/>
      </c>
      <c r="AQ691" s="7" t="str">
        <f>IF(RIGHT(AQ$4,LEN(AQ$4)-1)*1&gt;NumSamples,"",IF($A691&lt;=SampleSize,OFFSET(Population!$A$4,RandomNumbers!AQ688,0),""))</f>
        <v/>
      </c>
      <c r="AR691" s="7" t="str">
        <f>IF(RIGHT(AR$4,LEN(AR$4)-1)*1&gt;NumSamples,"",IF($A691&lt;=SampleSize,OFFSET(Population!$A$4,RandomNumbers!AR688,0),""))</f>
        <v/>
      </c>
      <c r="AS691" s="7" t="str">
        <f>IF(RIGHT(AS$4,LEN(AS$4)-1)*1&gt;NumSamples,"",IF($A691&lt;=SampleSize,OFFSET(Population!$A$4,RandomNumbers!AS688,0),""))</f>
        <v/>
      </c>
      <c r="AT691" s="7" t="str">
        <f>IF(RIGHT(AT$4,LEN(AT$4)-1)*1&gt;NumSamples,"",IF($A691&lt;=SampleSize,OFFSET(Population!$A$4,RandomNumbers!AT688,0),""))</f>
        <v/>
      </c>
      <c r="AU691" s="7" t="str">
        <f>IF(RIGHT(AU$4,LEN(AU$4)-1)*1&gt;NumSamples,"",IF($A691&lt;=SampleSize,OFFSET(Population!$A$4,RandomNumbers!AU688,0),""))</f>
        <v/>
      </c>
      <c r="AV691" s="7" t="str">
        <f>IF(RIGHT(AV$4,LEN(AV$4)-1)*1&gt;NumSamples,"",IF($A691&lt;=SampleSize,OFFSET(Population!$A$4,RandomNumbers!AV688,0),""))</f>
        <v/>
      </c>
      <c r="AW691" s="7" t="str">
        <f>IF(RIGHT(AW$4,LEN(AW$4)-1)*1&gt;NumSamples,"",IF($A691&lt;=SampleSize,OFFSET(Population!$A$4,RandomNumbers!AW688,0),""))</f>
        <v/>
      </c>
      <c r="AX691" s="7" t="str">
        <f>IF(RIGHT(AX$4,LEN(AX$4)-1)*1&gt;NumSamples,"",IF($A691&lt;=SampleSize,OFFSET(Population!$A$4,RandomNumbers!AX688,0),""))</f>
        <v/>
      </c>
      <c r="AY691" s="7" t="str">
        <f>IF(RIGHT(AY$4,LEN(AY$4)-1)*1&gt;NumSamples,"",IF($A691&lt;=SampleSize,OFFSET(Population!$A$4,RandomNumbers!AY688,0),""))</f>
        <v/>
      </c>
      <c r="AZ691" s="7" t="str">
        <f>IF(RIGHT(AZ$4,LEN(AZ$4)-1)*1&gt;NumSamples,"",IF($A691&lt;=SampleSize,OFFSET(Population!$A$4,RandomNumbers!AZ688,0),""))</f>
        <v/>
      </c>
      <c r="BA691" s="7" t="str">
        <f>IF(RIGHT(BA$4,LEN(BA$4)-1)*1&gt;NumSamples,"",IF($A691&lt;=SampleSize,OFFSET(Population!$A$4,RandomNumbers!BA688,0),""))</f>
        <v/>
      </c>
      <c r="BB691" s="7" t="str">
        <f>IF(RIGHT(BB$4,LEN(BB$4)-1)*1&gt;NumSamples,"",IF($A691&lt;=SampleSize,OFFSET(Population!$A$4,RandomNumbers!BB688,0),""))</f>
        <v/>
      </c>
      <c r="BC691" s="7" t="str">
        <f>IF(RIGHT(BC$4,LEN(BC$4)-1)*1&gt;NumSamples,"",IF($A691&lt;=SampleSize,OFFSET(Population!$A$4,RandomNumbers!BC688,0),""))</f>
        <v/>
      </c>
      <c r="BD691" s="7" t="str">
        <f>IF(RIGHT(BD$4,LEN(BD$4)-1)*1&gt;NumSamples,"",IF($A691&lt;=SampleSize,OFFSET(Population!$A$4,RandomNumbers!BD688,0),""))</f>
        <v/>
      </c>
      <c r="BE691" s="7" t="str">
        <f>IF(RIGHT(BE$4,LEN(BE$4)-1)*1&gt;NumSamples,"",IF($A691&lt;=SampleSize,OFFSET(Population!$A$4,RandomNumbers!BE688,0),""))</f>
        <v/>
      </c>
      <c r="BF691" s="7" t="str">
        <f>IF(RIGHT(BF$4,LEN(BF$4)-1)*1&gt;NumSamples,"",IF($A691&lt;=SampleSize,OFFSET(Population!$A$4,RandomNumbers!BF688,0),""))</f>
        <v/>
      </c>
      <c r="BG691" s="7" t="str">
        <f>IF(RIGHT(BG$4,LEN(BG$4)-1)*1&gt;NumSamples,"",IF($A691&lt;=SampleSize,OFFSET(Population!$A$4,RandomNumbers!BG688,0),""))</f>
        <v/>
      </c>
      <c r="BH691" s="7" t="str">
        <f>IF(RIGHT(BH$4,LEN(BH$4)-1)*1&gt;NumSamples,"",IF($A691&lt;=SampleSize,OFFSET(Population!$A$4,RandomNumbers!BH688,0),""))</f>
        <v/>
      </c>
      <c r="BI691" s="7" t="str">
        <f>IF(RIGHT(BI$4,LEN(BI$4)-1)*1&gt;NumSamples,"",IF($A691&lt;=SampleSize,OFFSET(Population!$A$4,RandomNumbers!BI688,0),""))</f>
        <v/>
      </c>
      <c r="BJ691" s="7" t="str">
        <f>IF(RIGHT(BJ$4,LEN(BJ$4)-1)*1&gt;NumSamples,"",IF($A691&lt;=SampleSize,OFFSET(Population!$A$4,RandomNumbers!BJ688,0),""))</f>
        <v/>
      </c>
      <c r="BK691" s="7" t="str">
        <f>IF(RIGHT(BK$4,LEN(BK$4)-1)*1&gt;NumSamples,"",IF($A691&lt;=SampleSize,OFFSET(Population!$A$4,RandomNumbers!BK688,0),""))</f>
        <v/>
      </c>
      <c r="BL691" s="7" t="str">
        <f>IF(RIGHT(BL$4,LEN(BL$4)-1)*1&gt;NumSamples,"",IF($A691&lt;=SampleSize,OFFSET(Population!$A$4,RandomNumbers!BL688,0),""))</f>
        <v/>
      </c>
      <c r="BM691" s="7" t="str">
        <f>IF(RIGHT(BM$4,LEN(BM$4)-1)*1&gt;NumSamples,"",IF($A691&lt;=SampleSize,OFFSET(Population!$A$4,RandomNumbers!BM688,0),""))</f>
        <v/>
      </c>
      <c r="BN691" s="7" t="str">
        <f>IF(RIGHT(BN$4,LEN(BN$4)-1)*1&gt;NumSamples,"",IF($A691&lt;=SampleSize,OFFSET(Population!$A$4,RandomNumbers!BN688,0),""))</f>
        <v/>
      </c>
      <c r="BO691" s="7" t="str">
        <f>IF(RIGHT(BO$4,LEN(BO$4)-1)*1&gt;NumSamples,"",IF($A691&lt;=SampleSize,OFFSET(Population!$A$4,RandomNumbers!BO688,0),""))</f>
        <v/>
      </c>
      <c r="BP691" s="7" t="str">
        <f>IF(RIGHT(BP$4,LEN(BP$4)-1)*1&gt;NumSamples,"",IF($A691&lt;=SampleSize,OFFSET(Population!$A$4,RandomNumbers!BP688,0),""))</f>
        <v/>
      </c>
      <c r="BQ691" s="7" t="str">
        <f>IF(RIGHT(BQ$4,LEN(BQ$4)-1)*1&gt;NumSamples,"",IF($A691&lt;=SampleSize,OFFSET(Population!$A$4,RandomNumbers!BQ688,0),""))</f>
        <v/>
      </c>
      <c r="BR691" s="7" t="str">
        <f>IF(RIGHT(BR$4,LEN(BR$4)-1)*1&gt;NumSamples,"",IF($A691&lt;=SampleSize,OFFSET(Population!$A$4,RandomNumbers!BR688,0),""))</f>
        <v/>
      </c>
      <c r="BS691" s="7" t="str">
        <f>IF(RIGHT(BS$4,LEN(BS$4)-1)*1&gt;NumSamples,"",IF($A691&lt;=SampleSize,OFFSET(Population!$A$4,RandomNumbers!BS688,0),""))</f>
        <v/>
      </c>
      <c r="BT691" s="7" t="str">
        <f>IF(RIGHT(BT$4,LEN(BT$4)-1)*1&gt;NumSamples,"",IF($A691&lt;=SampleSize,OFFSET(Population!$A$4,RandomNumbers!BT688,0),""))</f>
        <v/>
      </c>
      <c r="BU691" s="7" t="str">
        <f>IF(RIGHT(BU$4,LEN(BU$4)-1)*1&gt;NumSamples,"",IF($A691&lt;=SampleSize,OFFSET(Population!$A$4,RandomNumbers!BU688,0),""))</f>
        <v/>
      </c>
      <c r="BV691" s="7" t="str">
        <f>IF(RIGHT(BV$4,LEN(BV$4)-1)*1&gt;NumSamples,"",IF($A691&lt;=SampleSize,OFFSET(Population!$A$4,RandomNumbers!BV688,0),""))</f>
        <v/>
      </c>
      <c r="BW691" s="7" t="str">
        <f>IF(RIGHT(BW$4,LEN(BW$4)-1)*1&gt;NumSamples,"",IF($A691&lt;=SampleSize,OFFSET(Population!$A$4,RandomNumbers!BW688,0),""))</f>
        <v/>
      </c>
      <c r="BX691" s="7" t="str">
        <f>IF(RIGHT(BX$4,LEN(BX$4)-1)*1&gt;NumSamples,"",IF($A691&lt;=SampleSize,OFFSET(Population!$A$4,RandomNumbers!BX688,0),""))</f>
        <v/>
      </c>
      <c r="BY691" s="7" t="str">
        <f>IF(RIGHT(BY$4,LEN(BY$4)-1)*1&gt;NumSamples,"",IF($A691&lt;=SampleSize,OFFSET(Population!$A$4,RandomNumbers!BY688,0),""))</f>
        <v/>
      </c>
      <c r="BZ691" s="7" t="str">
        <f>IF(RIGHT(BZ$4,LEN(BZ$4)-1)*1&gt;NumSamples,"",IF($A691&lt;=SampleSize,OFFSET(Population!$A$4,RandomNumbers!BZ688,0),""))</f>
        <v/>
      </c>
      <c r="CA691" s="7" t="str">
        <f>IF(RIGHT(CA$4,LEN(CA$4)-1)*1&gt;NumSamples,"",IF($A691&lt;=SampleSize,OFFSET(Population!$A$4,RandomNumbers!CA688,0),""))</f>
        <v/>
      </c>
      <c r="CB691" s="7" t="str">
        <f>IF(RIGHT(CB$4,LEN(CB$4)-1)*1&gt;NumSamples,"",IF($A691&lt;=SampleSize,OFFSET(Population!$A$4,RandomNumbers!CB688,0),""))</f>
        <v/>
      </c>
      <c r="CC691" s="7" t="str">
        <f>IF(RIGHT(CC$4,LEN(CC$4)-1)*1&gt;NumSamples,"",IF($A691&lt;=SampleSize,OFFSET(Population!$A$4,RandomNumbers!CC688,0),""))</f>
        <v/>
      </c>
      <c r="CD691" s="7" t="str">
        <f>IF(RIGHT(CD$4,LEN(CD$4)-1)*1&gt;NumSamples,"",IF($A691&lt;=SampleSize,OFFSET(Population!$A$4,RandomNumbers!CD688,0),""))</f>
        <v/>
      </c>
      <c r="CE691" s="7" t="str">
        <f>IF(RIGHT(CE$4,LEN(CE$4)-1)*1&gt;NumSamples,"",IF($A691&lt;=SampleSize,OFFSET(Population!$A$4,RandomNumbers!CE688,0),""))</f>
        <v/>
      </c>
      <c r="CF691" s="7" t="str">
        <f>IF(RIGHT(CF$4,LEN(CF$4)-1)*1&gt;NumSamples,"",IF($A691&lt;=SampleSize,OFFSET(Population!$A$4,RandomNumbers!CF688,0),""))</f>
        <v/>
      </c>
      <c r="CG691" s="7" t="str">
        <f>IF(RIGHT(CG$4,LEN(CG$4)-1)*1&gt;NumSamples,"",IF($A691&lt;=SampleSize,OFFSET(Population!$A$4,RandomNumbers!CG688,0),""))</f>
        <v/>
      </c>
      <c r="CH691" s="7" t="str">
        <f>IF(RIGHT(CH$4,LEN(CH$4)-1)*1&gt;NumSamples,"",IF($A691&lt;=SampleSize,OFFSET(Population!$A$4,RandomNumbers!CH688,0),""))</f>
        <v/>
      </c>
      <c r="CI691" s="7" t="str">
        <f>IF(RIGHT(CI$4,LEN(CI$4)-1)*1&gt;NumSamples,"",IF($A691&lt;=SampleSize,OFFSET(Population!$A$4,RandomNumbers!CI688,0),""))</f>
        <v/>
      </c>
      <c r="CJ691" s="7" t="str">
        <f>IF(RIGHT(CJ$4,LEN(CJ$4)-1)*1&gt;NumSamples,"",IF($A691&lt;=SampleSize,OFFSET(Population!$A$4,RandomNumbers!CJ688,0),""))</f>
        <v/>
      </c>
      <c r="CK691" s="7" t="str">
        <f>IF(RIGHT(CK$4,LEN(CK$4)-1)*1&gt;NumSamples,"",IF($A691&lt;=SampleSize,OFFSET(Population!$A$4,RandomNumbers!CK688,0),""))</f>
        <v/>
      </c>
      <c r="CL691" s="7" t="str">
        <f>IF(RIGHT(CL$4,LEN(CL$4)-1)*1&gt;NumSamples,"",IF($A691&lt;=SampleSize,OFFSET(Population!$A$4,RandomNumbers!CL688,0),""))</f>
        <v/>
      </c>
      <c r="CM691" s="7" t="str">
        <f>IF(RIGHT(CM$4,LEN(CM$4)-1)*1&gt;NumSamples,"",IF($A691&lt;=SampleSize,OFFSET(Population!$A$4,RandomNumbers!CM688,0),""))</f>
        <v/>
      </c>
      <c r="CN691" s="7" t="str">
        <f>IF(RIGHT(CN$4,LEN(CN$4)-1)*1&gt;NumSamples,"",IF($A691&lt;=SampleSize,OFFSET(Population!$A$4,RandomNumbers!CN688,0),""))</f>
        <v/>
      </c>
      <c r="CO691" s="7" t="str">
        <f>IF(RIGHT(CO$4,LEN(CO$4)-1)*1&gt;NumSamples,"",IF($A691&lt;=SampleSize,OFFSET(Population!$A$4,RandomNumbers!CO688,0),""))</f>
        <v/>
      </c>
      <c r="CP691" s="7" t="str">
        <f>IF(RIGHT(CP$4,LEN(CP$4)-1)*1&gt;NumSamples,"",IF($A691&lt;=SampleSize,OFFSET(Population!$A$4,RandomNumbers!CP688,0),""))</f>
        <v/>
      </c>
      <c r="CQ691" s="7" t="str">
        <f>IF(RIGHT(CQ$4,LEN(CQ$4)-1)*1&gt;NumSamples,"",IF($A691&lt;=SampleSize,OFFSET(Population!$A$4,RandomNumbers!CQ688,0),""))</f>
        <v/>
      </c>
      <c r="CR691" s="7" t="str">
        <f>IF(RIGHT(CR$4,LEN(CR$4)-1)*1&gt;NumSamples,"",IF($A691&lt;=SampleSize,OFFSET(Population!$A$4,RandomNumbers!CR688,0),""))</f>
        <v/>
      </c>
      <c r="CS691" s="7" t="str">
        <f>IF(RIGHT(CS$4,LEN(CS$4)-1)*1&gt;NumSamples,"",IF($A691&lt;=SampleSize,OFFSET(Population!$A$4,RandomNumbers!CS688,0),""))</f>
        <v/>
      </c>
      <c r="CT691" s="7" t="str">
        <f>IF(RIGHT(CT$4,LEN(CT$4)-1)*1&gt;NumSamples,"",IF($A691&lt;=SampleSize,OFFSET(Population!$A$4,RandomNumbers!CT688,0),""))</f>
        <v/>
      </c>
      <c r="CU691" s="7" t="str">
        <f>IF(RIGHT(CU$4,LEN(CU$4)-1)*1&gt;NumSamples,"",IF($A691&lt;=SampleSize,OFFSET(Population!$A$4,RandomNumbers!CU688,0),""))</f>
        <v/>
      </c>
      <c r="CV691" s="7" t="str">
        <f>IF(RIGHT(CV$4,LEN(CV$4)-1)*1&gt;NumSamples,"",IF($A691&lt;=SampleSize,OFFSET(Population!$A$4,RandomNumbers!CV688,0),""))</f>
        <v/>
      </c>
      <c r="CW691" s="7" t="str">
        <f>IF(RIGHT(CW$4,LEN(CW$4)-1)*1&gt;NumSamples,"",IF($A691&lt;=SampleSize,OFFSET(Population!$A$4,RandomNumbers!CW688,0),""))</f>
        <v/>
      </c>
    </row>
    <row r="692" ht="14.25" customHeight="1">
      <c r="A692" s="7">
        <v>688.0</v>
      </c>
      <c r="B692" s="7" t="str">
        <f>IF(RIGHT(B$4,LEN(B$4)-1)*1&gt;NumSamples,"",IF($A692&lt;=SampleSize,OFFSET(Population!$A$4,RandomNumbers!B689,0),""))</f>
        <v/>
      </c>
      <c r="C692" s="7" t="str">
        <f>IF(RIGHT(C$4,LEN(C$4)-1)*1&gt;NumSamples,"",IF($A692&lt;=SampleSize,OFFSET(Population!$A$4,RandomNumbers!C689,0),""))</f>
        <v/>
      </c>
      <c r="D692" s="7" t="str">
        <f>IF(RIGHT(D$4,LEN(D$4)-1)*1&gt;NumSamples,"",IF($A692&lt;=SampleSize,OFFSET(Population!$A$4,RandomNumbers!D689,0),""))</f>
        <v/>
      </c>
      <c r="E692" s="7" t="str">
        <f>IF(RIGHT(E$4,LEN(E$4)-1)*1&gt;NumSamples,"",IF($A692&lt;=SampleSize,OFFSET(Population!$A$4,RandomNumbers!E689,0),""))</f>
        <v/>
      </c>
      <c r="F692" s="7" t="str">
        <f>IF(RIGHT(F$4,LEN(F$4)-1)*1&gt;NumSamples,"",IF($A692&lt;=SampleSize,OFFSET(Population!$A$4,RandomNumbers!F689,0),""))</f>
        <v/>
      </c>
      <c r="G692" s="7" t="str">
        <f>IF(RIGHT(G$4,LEN(G$4)-1)*1&gt;NumSamples,"",IF($A692&lt;=SampleSize,OFFSET(Population!$A$4,RandomNumbers!G689,0),""))</f>
        <v/>
      </c>
      <c r="H692" s="7" t="str">
        <f>IF(RIGHT(H$4,LEN(H$4)-1)*1&gt;NumSamples,"",IF($A692&lt;=SampleSize,OFFSET(Population!$A$4,RandomNumbers!H689,0),""))</f>
        <v/>
      </c>
      <c r="I692" s="7" t="str">
        <f>IF(RIGHT(I$4,LEN(I$4)-1)*1&gt;NumSamples,"",IF($A692&lt;=SampleSize,OFFSET(Population!$A$4,RandomNumbers!I689,0),""))</f>
        <v/>
      </c>
      <c r="J692" s="7" t="str">
        <f>IF(RIGHT(J$4,LEN(J$4)-1)*1&gt;NumSamples,"",IF($A692&lt;=SampleSize,OFFSET(Population!$A$4,RandomNumbers!J689,0),""))</f>
        <v/>
      </c>
      <c r="K692" s="7" t="str">
        <f>IF(RIGHT(K$4,LEN(K$4)-1)*1&gt;NumSamples,"",IF($A692&lt;=SampleSize,OFFSET(Population!$A$4,RandomNumbers!K689,0),""))</f>
        <v/>
      </c>
      <c r="L692" s="7" t="str">
        <f>IF(RIGHT(L$4,LEN(L$4)-1)*1&gt;NumSamples,"",IF($A692&lt;=SampleSize,OFFSET(Population!$A$4,RandomNumbers!L689,0),""))</f>
        <v/>
      </c>
      <c r="M692" s="7" t="str">
        <f>IF(RIGHT(M$4,LEN(M$4)-1)*1&gt;NumSamples,"",IF($A692&lt;=SampleSize,OFFSET(Population!$A$4,RandomNumbers!M689,0),""))</f>
        <v/>
      </c>
      <c r="N692" s="7" t="str">
        <f>IF(RIGHT(N$4,LEN(N$4)-1)*1&gt;NumSamples,"",IF($A692&lt;=SampleSize,OFFSET(Population!$A$4,RandomNumbers!N689,0),""))</f>
        <v/>
      </c>
      <c r="O692" s="7" t="str">
        <f>IF(RIGHT(O$4,LEN(O$4)-1)*1&gt;NumSamples,"",IF($A692&lt;=SampleSize,OFFSET(Population!$A$4,RandomNumbers!O689,0),""))</f>
        <v/>
      </c>
      <c r="P692" s="7" t="str">
        <f>IF(RIGHT(P$4,LEN(P$4)-1)*1&gt;NumSamples,"",IF($A692&lt;=SampleSize,OFFSET(Population!$A$4,RandomNumbers!P689,0),""))</f>
        <v/>
      </c>
      <c r="Q692" s="7" t="str">
        <f>IF(RIGHT(Q$4,LEN(Q$4)-1)*1&gt;NumSamples,"",IF($A692&lt;=SampleSize,OFFSET(Population!$A$4,RandomNumbers!Q689,0),""))</f>
        <v/>
      </c>
      <c r="R692" s="7" t="str">
        <f>IF(RIGHT(R$4,LEN(R$4)-1)*1&gt;NumSamples,"",IF($A692&lt;=SampleSize,OFFSET(Population!$A$4,RandomNumbers!R689,0),""))</f>
        <v/>
      </c>
      <c r="S692" s="7" t="str">
        <f>IF(RIGHT(S$4,LEN(S$4)-1)*1&gt;NumSamples,"",IF($A692&lt;=SampleSize,OFFSET(Population!$A$4,RandomNumbers!S689,0),""))</f>
        <v/>
      </c>
      <c r="T692" s="7" t="str">
        <f>IF(RIGHT(T$4,LEN(T$4)-1)*1&gt;NumSamples,"",IF($A692&lt;=SampleSize,OFFSET(Population!$A$4,RandomNumbers!T689,0),""))</f>
        <v/>
      </c>
      <c r="U692" s="7" t="str">
        <f>IF(RIGHT(U$4,LEN(U$4)-1)*1&gt;NumSamples,"",IF($A692&lt;=SampleSize,OFFSET(Population!$A$4,RandomNumbers!U689,0),""))</f>
        <v/>
      </c>
      <c r="V692" s="7" t="str">
        <f>IF(RIGHT(V$4,LEN(V$4)-1)*1&gt;NumSamples,"",IF($A692&lt;=SampleSize,OFFSET(Population!$A$4,RandomNumbers!V689,0),""))</f>
        <v/>
      </c>
      <c r="W692" s="7" t="str">
        <f>IF(RIGHT(W$4,LEN(W$4)-1)*1&gt;NumSamples,"",IF($A692&lt;=SampleSize,OFFSET(Population!$A$4,RandomNumbers!W689,0),""))</f>
        <v/>
      </c>
      <c r="X692" s="7" t="str">
        <f>IF(RIGHT(X$4,LEN(X$4)-1)*1&gt;NumSamples,"",IF($A692&lt;=SampleSize,OFFSET(Population!$A$4,RandomNumbers!X689,0),""))</f>
        <v/>
      </c>
      <c r="Y692" s="7" t="str">
        <f>IF(RIGHT(Y$4,LEN(Y$4)-1)*1&gt;NumSamples,"",IF($A692&lt;=SampleSize,OFFSET(Population!$A$4,RandomNumbers!Y689,0),""))</f>
        <v/>
      </c>
      <c r="Z692" s="7" t="str">
        <f>IF(RIGHT(Z$4,LEN(Z$4)-1)*1&gt;NumSamples,"",IF($A692&lt;=SampleSize,OFFSET(Population!$A$4,RandomNumbers!Z689,0),""))</f>
        <v/>
      </c>
      <c r="AA692" s="7" t="str">
        <f>IF(RIGHT(AA$4,LEN(AA$4)-1)*1&gt;NumSamples,"",IF($A692&lt;=SampleSize,OFFSET(Population!$A$4,RandomNumbers!AA689,0),""))</f>
        <v/>
      </c>
      <c r="AB692" s="7" t="str">
        <f>IF(RIGHT(AB$4,LEN(AB$4)-1)*1&gt;NumSamples,"",IF($A692&lt;=SampleSize,OFFSET(Population!$A$4,RandomNumbers!AB689,0),""))</f>
        <v/>
      </c>
      <c r="AC692" s="7" t="str">
        <f>IF(RIGHT(AC$4,LEN(AC$4)-1)*1&gt;NumSamples,"",IF($A692&lt;=SampleSize,OFFSET(Population!$A$4,RandomNumbers!AC689,0),""))</f>
        <v/>
      </c>
      <c r="AD692" s="7" t="str">
        <f>IF(RIGHT(AD$4,LEN(AD$4)-1)*1&gt;NumSamples,"",IF($A692&lt;=SampleSize,OFFSET(Population!$A$4,RandomNumbers!AD689,0),""))</f>
        <v/>
      </c>
      <c r="AE692" s="7" t="str">
        <f>IF(RIGHT(AE$4,LEN(AE$4)-1)*1&gt;NumSamples,"",IF($A692&lt;=SampleSize,OFFSET(Population!$A$4,RandomNumbers!AE689,0),""))</f>
        <v/>
      </c>
      <c r="AF692" s="7" t="str">
        <f>IF(RIGHT(AF$4,LEN(AF$4)-1)*1&gt;NumSamples,"",IF($A692&lt;=SampleSize,OFFSET(Population!$A$4,RandomNumbers!AF689,0),""))</f>
        <v/>
      </c>
      <c r="AG692" s="7" t="str">
        <f>IF(RIGHT(AG$4,LEN(AG$4)-1)*1&gt;NumSamples,"",IF($A692&lt;=SampleSize,OFFSET(Population!$A$4,RandomNumbers!AG689,0),""))</f>
        <v/>
      </c>
      <c r="AH692" s="7" t="str">
        <f>IF(RIGHT(AH$4,LEN(AH$4)-1)*1&gt;NumSamples,"",IF($A692&lt;=SampleSize,OFFSET(Population!$A$4,RandomNumbers!AH689,0),""))</f>
        <v/>
      </c>
      <c r="AI692" s="7" t="str">
        <f>IF(RIGHT(AI$4,LEN(AI$4)-1)*1&gt;NumSamples,"",IF($A692&lt;=SampleSize,OFFSET(Population!$A$4,RandomNumbers!AI689,0),""))</f>
        <v/>
      </c>
      <c r="AJ692" s="7" t="str">
        <f>IF(RIGHT(AJ$4,LEN(AJ$4)-1)*1&gt;NumSamples,"",IF($A692&lt;=SampleSize,OFFSET(Population!$A$4,RandomNumbers!AJ689,0),""))</f>
        <v/>
      </c>
      <c r="AK692" s="7" t="str">
        <f>IF(RIGHT(AK$4,LEN(AK$4)-1)*1&gt;NumSamples,"",IF($A692&lt;=SampleSize,OFFSET(Population!$A$4,RandomNumbers!AK689,0),""))</f>
        <v/>
      </c>
      <c r="AL692" s="7" t="str">
        <f>IF(RIGHT(AL$4,LEN(AL$4)-1)*1&gt;NumSamples,"",IF($A692&lt;=SampleSize,OFFSET(Population!$A$4,RandomNumbers!AL689,0),""))</f>
        <v/>
      </c>
      <c r="AM692" s="7" t="str">
        <f>IF(RIGHT(AM$4,LEN(AM$4)-1)*1&gt;NumSamples,"",IF($A692&lt;=SampleSize,OFFSET(Population!$A$4,RandomNumbers!AM689,0),""))</f>
        <v/>
      </c>
      <c r="AN692" s="7" t="str">
        <f>IF(RIGHT(AN$4,LEN(AN$4)-1)*1&gt;NumSamples,"",IF($A692&lt;=SampleSize,OFFSET(Population!$A$4,RandomNumbers!AN689,0),""))</f>
        <v/>
      </c>
      <c r="AO692" s="7" t="str">
        <f>IF(RIGHT(AO$4,LEN(AO$4)-1)*1&gt;NumSamples,"",IF($A692&lt;=SampleSize,OFFSET(Population!$A$4,RandomNumbers!AO689,0),""))</f>
        <v/>
      </c>
      <c r="AP692" s="7" t="str">
        <f>IF(RIGHT(AP$4,LEN(AP$4)-1)*1&gt;NumSamples,"",IF($A692&lt;=SampleSize,OFFSET(Population!$A$4,RandomNumbers!AP689,0),""))</f>
        <v/>
      </c>
      <c r="AQ692" s="7" t="str">
        <f>IF(RIGHT(AQ$4,LEN(AQ$4)-1)*1&gt;NumSamples,"",IF($A692&lt;=SampleSize,OFFSET(Population!$A$4,RandomNumbers!AQ689,0),""))</f>
        <v/>
      </c>
      <c r="AR692" s="7" t="str">
        <f>IF(RIGHT(AR$4,LEN(AR$4)-1)*1&gt;NumSamples,"",IF($A692&lt;=SampleSize,OFFSET(Population!$A$4,RandomNumbers!AR689,0),""))</f>
        <v/>
      </c>
      <c r="AS692" s="7" t="str">
        <f>IF(RIGHT(AS$4,LEN(AS$4)-1)*1&gt;NumSamples,"",IF($A692&lt;=SampleSize,OFFSET(Population!$A$4,RandomNumbers!AS689,0),""))</f>
        <v/>
      </c>
      <c r="AT692" s="7" t="str">
        <f>IF(RIGHT(AT$4,LEN(AT$4)-1)*1&gt;NumSamples,"",IF($A692&lt;=SampleSize,OFFSET(Population!$A$4,RandomNumbers!AT689,0),""))</f>
        <v/>
      </c>
      <c r="AU692" s="7" t="str">
        <f>IF(RIGHT(AU$4,LEN(AU$4)-1)*1&gt;NumSamples,"",IF($A692&lt;=SampleSize,OFFSET(Population!$A$4,RandomNumbers!AU689,0),""))</f>
        <v/>
      </c>
      <c r="AV692" s="7" t="str">
        <f>IF(RIGHT(AV$4,LEN(AV$4)-1)*1&gt;NumSamples,"",IF($A692&lt;=SampleSize,OFFSET(Population!$A$4,RandomNumbers!AV689,0),""))</f>
        <v/>
      </c>
      <c r="AW692" s="7" t="str">
        <f>IF(RIGHT(AW$4,LEN(AW$4)-1)*1&gt;NumSamples,"",IF($A692&lt;=SampleSize,OFFSET(Population!$A$4,RandomNumbers!AW689,0),""))</f>
        <v/>
      </c>
      <c r="AX692" s="7" t="str">
        <f>IF(RIGHT(AX$4,LEN(AX$4)-1)*1&gt;NumSamples,"",IF($A692&lt;=SampleSize,OFFSET(Population!$A$4,RandomNumbers!AX689,0),""))</f>
        <v/>
      </c>
      <c r="AY692" s="7" t="str">
        <f>IF(RIGHT(AY$4,LEN(AY$4)-1)*1&gt;NumSamples,"",IF($A692&lt;=SampleSize,OFFSET(Population!$A$4,RandomNumbers!AY689,0),""))</f>
        <v/>
      </c>
      <c r="AZ692" s="7" t="str">
        <f>IF(RIGHT(AZ$4,LEN(AZ$4)-1)*1&gt;NumSamples,"",IF($A692&lt;=SampleSize,OFFSET(Population!$A$4,RandomNumbers!AZ689,0),""))</f>
        <v/>
      </c>
      <c r="BA692" s="7" t="str">
        <f>IF(RIGHT(BA$4,LEN(BA$4)-1)*1&gt;NumSamples,"",IF($A692&lt;=SampleSize,OFFSET(Population!$A$4,RandomNumbers!BA689,0),""))</f>
        <v/>
      </c>
      <c r="BB692" s="7" t="str">
        <f>IF(RIGHT(BB$4,LEN(BB$4)-1)*1&gt;NumSamples,"",IF($A692&lt;=SampleSize,OFFSET(Population!$A$4,RandomNumbers!BB689,0),""))</f>
        <v/>
      </c>
      <c r="BC692" s="7" t="str">
        <f>IF(RIGHT(BC$4,LEN(BC$4)-1)*1&gt;NumSamples,"",IF($A692&lt;=SampleSize,OFFSET(Population!$A$4,RandomNumbers!BC689,0),""))</f>
        <v/>
      </c>
      <c r="BD692" s="7" t="str">
        <f>IF(RIGHT(BD$4,LEN(BD$4)-1)*1&gt;NumSamples,"",IF($A692&lt;=SampleSize,OFFSET(Population!$A$4,RandomNumbers!BD689,0),""))</f>
        <v/>
      </c>
      <c r="BE692" s="7" t="str">
        <f>IF(RIGHT(BE$4,LEN(BE$4)-1)*1&gt;NumSamples,"",IF($A692&lt;=SampleSize,OFFSET(Population!$A$4,RandomNumbers!BE689,0),""))</f>
        <v/>
      </c>
      <c r="BF692" s="7" t="str">
        <f>IF(RIGHT(BF$4,LEN(BF$4)-1)*1&gt;NumSamples,"",IF($A692&lt;=SampleSize,OFFSET(Population!$A$4,RandomNumbers!BF689,0),""))</f>
        <v/>
      </c>
      <c r="BG692" s="7" t="str">
        <f>IF(RIGHT(BG$4,LEN(BG$4)-1)*1&gt;NumSamples,"",IF($A692&lt;=SampleSize,OFFSET(Population!$A$4,RandomNumbers!BG689,0),""))</f>
        <v/>
      </c>
      <c r="BH692" s="7" t="str">
        <f>IF(RIGHT(BH$4,LEN(BH$4)-1)*1&gt;NumSamples,"",IF($A692&lt;=SampleSize,OFFSET(Population!$A$4,RandomNumbers!BH689,0),""))</f>
        <v/>
      </c>
      <c r="BI692" s="7" t="str">
        <f>IF(RIGHT(BI$4,LEN(BI$4)-1)*1&gt;NumSamples,"",IF($A692&lt;=SampleSize,OFFSET(Population!$A$4,RandomNumbers!BI689,0),""))</f>
        <v/>
      </c>
      <c r="BJ692" s="7" t="str">
        <f>IF(RIGHT(BJ$4,LEN(BJ$4)-1)*1&gt;NumSamples,"",IF($A692&lt;=SampleSize,OFFSET(Population!$A$4,RandomNumbers!BJ689,0),""))</f>
        <v/>
      </c>
      <c r="BK692" s="7" t="str">
        <f>IF(RIGHT(BK$4,LEN(BK$4)-1)*1&gt;NumSamples,"",IF($A692&lt;=SampleSize,OFFSET(Population!$A$4,RandomNumbers!BK689,0),""))</f>
        <v/>
      </c>
      <c r="BL692" s="7" t="str">
        <f>IF(RIGHT(BL$4,LEN(BL$4)-1)*1&gt;NumSamples,"",IF($A692&lt;=SampleSize,OFFSET(Population!$A$4,RandomNumbers!BL689,0),""))</f>
        <v/>
      </c>
      <c r="BM692" s="7" t="str">
        <f>IF(RIGHT(BM$4,LEN(BM$4)-1)*1&gt;NumSamples,"",IF($A692&lt;=SampleSize,OFFSET(Population!$A$4,RandomNumbers!BM689,0),""))</f>
        <v/>
      </c>
      <c r="BN692" s="7" t="str">
        <f>IF(RIGHT(BN$4,LEN(BN$4)-1)*1&gt;NumSamples,"",IF($A692&lt;=SampleSize,OFFSET(Population!$A$4,RandomNumbers!BN689,0),""))</f>
        <v/>
      </c>
      <c r="BO692" s="7" t="str">
        <f>IF(RIGHT(BO$4,LEN(BO$4)-1)*1&gt;NumSamples,"",IF($A692&lt;=SampleSize,OFFSET(Population!$A$4,RandomNumbers!BO689,0),""))</f>
        <v/>
      </c>
      <c r="BP692" s="7" t="str">
        <f>IF(RIGHT(BP$4,LEN(BP$4)-1)*1&gt;NumSamples,"",IF($A692&lt;=SampleSize,OFFSET(Population!$A$4,RandomNumbers!BP689,0),""))</f>
        <v/>
      </c>
      <c r="BQ692" s="7" t="str">
        <f>IF(RIGHT(BQ$4,LEN(BQ$4)-1)*1&gt;NumSamples,"",IF($A692&lt;=SampleSize,OFFSET(Population!$A$4,RandomNumbers!BQ689,0),""))</f>
        <v/>
      </c>
      <c r="BR692" s="7" t="str">
        <f>IF(RIGHT(BR$4,LEN(BR$4)-1)*1&gt;NumSamples,"",IF($A692&lt;=SampleSize,OFFSET(Population!$A$4,RandomNumbers!BR689,0),""))</f>
        <v/>
      </c>
      <c r="BS692" s="7" t="str">
        <f>IF(RIGHT(BS$4,LEN(BS$4)-1)*1&gt;NumSamples,"",IF($A692&lt;=SampleSize,OFFSET(Population!$A$4,RandomNumbers!BS689,0),""))</f>
        <v/>
      </c>
      <c r="BT692" s="7" t="str">
        <f>IF(RIGHT(BT$4,LEN(BT$4)-1)*1&gt;NumSamples,"",IF($A692&lt;=SampleSize,OFFSET(Population!$A$4,RandomNumbers!BT689,0),""))</f>
        <v/>
      </c>
      <c r="BU692" s="7" t="str">
        <f>IF(RIGHT(BU$4,LEN(BU$4)-1)*1&gt;NumSamples,"",IF($A692&lt;=SampleSize,OFFSET(Population!$A$4,RandomNumbers!BU689,0),""))</f>
        <v/>
      </c>
      <c r="BV692" s="7" t="str">
        <f>IF(RIGHT(BV$4,LEN(BV$4)-1)*1&gt;NumSamples,"",IF($A692&lt;=SampleSize,OFFSET(Population!$A$4,RandomNumbers!BV689,0),""))</f>
        <v/>
      </c>
      <c r="BW692" s="7" t="str">
        <f>IF(RIGHT(BW$4,LEN(BW$4)-1)*1&gt;NumSamples,"",IF($A692&lt;=SampleSize,OFFSET(Population!$A$4,RandomNumbers!BW689,0),""))</f>
        <v/>
      </c>
      <c r="BX692" s="7" t="str">
        <f>IF(RIGHT(BX$4,LEN(BX$4)-1)*1&gt;NumSamples,"",IF($A692&lt;=SampleSize,OFFSET(Population!$A$4,RandomNumbers!BX689,0),""))</f>
        <v/>
      </c>
      <c r="BY692" s="7" t="str">
        <f>IF(RIGHT(BY$4,LEN(BY$4)-1)*1&gt;NumSamples,"",IF($A692&lt;=SampleSize,OFFSET(Population!$A$4,RandomNumbers!BY689,0),""))</f>
        <v/>
      </c>
      <c r="BZ692" s="7" t="str">
        <f>IF(RIGHT(BZ$4,LEN(BZ$4)-1)*1&gt;NumSamples,"",IF($A692&lt;=SampleSize,OFFSET(Population!$A$4,RandomNumbers!BZ689,0),""))</f>
        <v/>
      </c>
      <c r="CA692" s="7" t="str">
        <f>IF(RIGHT(CA$4,LEN(CA$4)-1)*1&gt;NumSamples,"",IF($A692&lt;=SampleSize,OFFSET(Population!$A$4,RandomNumbers!CA689,0),""))</f>
        <v/>
      </c>
      <c r="CB692" s="7" t="str">
        <f>IF(RIGHT(CB$4,LEN(CB$4)-1)*1&gt;NumSamples,"",IF($A692&lt;=SampleSize,OFFSET(Population!$A$4,RandomNumbers!CB689,0),""))</f>
        <v/>
      </c>
      <c r="CC692" s="7" t="str">
        <f>IF(RIGHT(CC$4,LEN(CC$4)-1)*1&gt;NumSamples,"",IF($A692&lt;=SampleSize,OFFSET(Population!$A$4,RandomNumbers!CC689,0),""))</f>
        <v/>
      </c>
      <c r="CD692" s="7" t="str">
        <f>IF(RIGHT(CD$4,LEN(CD$4)-1)*1&gt;NumSamples,"",IF($A692&lt;=SampleSize,OFFSET(Population!$A$4,RandomNumbers!CD689,0),""))</f>
        <v/>
      </c>
      <c r="CE692" s="7" t="str">
        <f>IF(RIGHT(CE$4,LEN(CE$4)-1)*1&gt;NumSamples,"",IF($A692&lt;=SampleSize,OFFSET(Population!$A$4,RandomNumbers!CE689,0),""))</f>
        <v/>
      </c>
      <c r="CF692" s="7" t="str">
        <f>IF(RIGHT(CF$4,LEN(CF$4)-1)*1&gt;NumSamples,"",IF($A692&lt;=SampleSize,OFFSET(Population!$A$4,RandomNumbers!CF689,0),""))</f>
        <v/>
      </c>
      <c r="CG692" s="7" t="str">
        <f>IF(RIGHT(CG$4,LEN(CG$4)-1)*1&gt;NumSamples,"",IF($A692&lt;=SampleSize,OFFSET(Population!$A$4,RandomNumbers!CG689,0),""))</f>
        <v/>
      </c>
      <c r="CH692" s="7" t="str">
        <f>IF(RIGHT(CH$4,LEN(CH$4)-1)*1&gt;NumSamples,"",IF($A692&lt;=SampleSize,OFFSET(Population!$A$4,RandomNumbers!CH689,0),""))</f>
        <v/>
      </c>
      <c r="CI692" s="7" t="str">
        <f>IF(RIGHT(CI$4,LEN(CI$4)-1)*1&gt;NumSamples,"",IF($A692&lt;=SampleSize,OFFSET(Population!$A$4,RandomNumbers!CI689,0),""))</f>
        <v/>
      </c>
      <c r="CJ692" s="7" t="str">
        <f>IF(RIGHT(CJ$4,LEN(CJ$4)-1)*1&gt;NumSamples,"",IF($A692&lt;=SampleSize,OFFSET(Population!$A$4,RandomNumbers!CJ689,0),""))</f>
        <v/>
      </c>
      <c r="CK692" s="7" t="str">
        <f>IF(RIGHT(CK$4,LEN(CK$4)-1)*1&gt;NumSamples,"",IF($A692&lt;=SampleSize,OFFSET(Population!$A$4,RandomNumbers!CK689,0),""))</f>
        <v/>
      </c>
      <c r="CL692" s="7" t="str">
        <f>IF(RIGHT(CL$4,LEN(CL$4)-1)*1&gt;NumSamples,"",IF($A692&lt;=SampleSize,OFFSET(Population!$A$4,RandomNumbers!CL689,0),""))</f>
        <v/>
      </c>
      <c r="CM692" s="7" t="str">
        <f>IF(RIGHT(CM$4,LEN(CM$4)-1)*1&gt;NumSamples,"",IF($A692&lt;=SampleSize,OFFSET(Population!$A$4,RandomNumbers!CM689,0),""))</f>
        <v/>
      </c>
      <c r="CN692" s="7" t="str">
        <f>IF(RIGHT(CN$4,LEN(CN$4)-1)*1&gt;NumSamples,"",IF($A692&lt;=SampleSize,OFFSET(Population!$A$4,RandomNumbers!CN689,0),""))</f>
        <v/>
      </c>
      <c r="CO692" s="7" t="str">
        <f>IF(RIGHT(CO$4,LEN(CO$4)-1)*1&gt;NumSamples,"",IF($A692&lt;=SampleSize,OFFSET(Population!$A$4,RandomNumbers!CO689,0),""))</f>
        <v/>
      </c>
      <c r="CP692" s="7" t="str">
        <f>IF(RIGHT(CP$4,LEN(CP$4)-1)*1&gt;NumSamples,"",IF($A692&lt;=SampleSize,OFFSET(Population!$A$4,RandomNumbers!CP689,0),""))</f>
        <v/>
      </c>
      <c r="CQ692" s="7" t="str">
        <f>IF(RIGHT(CQ$4,LEN(CQ$4)-1)*1&gt;NumSamples,"",IF($A692&lt;=SampleSize,OFFSET(Population!$A$4,RandomNumbers!CQ689,0),""))</f>
        <v/>
      </c>
      <c r="CR692" s="7" t="str">
        <f>IF(RIGHT(CR$4,LEN(CR$4)-1)*1&gt;NumSamples,"",IF($A692&lt;=SampleSize,OFFSET(Population!$A$4,RandomNumbers!CR689,0),""))</f>
        <v/>
      </c>
      <c r="CS692" s="7" t="str">
        <f>IF(RIGHT(CS$4,LEN(CS$4)-1)*1&gt;NumSamples,"",IF($A692&lt;=SampleSize,OFFSET(Population!$A$4,RandomNumbers!CS689,0),""))</f>
        <v/>
      </c>
      <c r="CT692" s="7" t="str">
        <f>IF(RIGHT(CT$4,LEN(CT$4)-1)*1&gt;NumSamples,"",IF($A692&lt;=SampleSize,OFFSET(Population!$A$4,RandomNumbers!CT689,0),""))</f>
        <v/>
      </c>
      <c r="CU692" s="7" t="str">
        <f>IF(RIGHT(CU$4,LEN(CU$4)-1)*1&gt;NumSamples,"",IF($A692&lt;=SampleSize,OFFSET(Population!$A$4,RandomNumbers!CU689,0),""))</f>
        <v/>
      </c>
      <c r="CV692" s="7" t="str">
        <f>IF(RIGHT(CV$4,LEN(CV$4)-1)*1&gt;NumSamples,"",IF($A692&lt;=SampleSize,OFFSET(Population!$A$4,RandomNumbers!CV689,0),""))</f>
        <v/>
      </c>
      <c r="CW692" s="7" t="str">
        <f>IF(RIGHT(CW$4,LEN(CW$4)-1)*1&gt;NumSamples,"",IF($A692&lt;=SampleSize,OFFSET(Population!$A$4,RandomNumbers!CW689,0),""))</f>
        <v/>
      </c>
    </row>
    <row r="693" ht="14.25" customHeight="1">
      <c r="A693" s="7">
        <v>689.0</v>
      </c>
      <c r="B693" s="7" t="str">
        <f>IF(RIGHT(B$4,LEN(B$4)-1)*1&gt;NumSamples,"",IF($A693&lt;=SampleSize,OFFSET(Population!$A$4,RandomNumbers!B690,0),""))</f>
        <v/>
      </c>
      <c r="C693" s="7" t="str">
        <f>IF(RIGHT(C$4,LEN(C$4)-1)*1&gt;NumSamples,"",IF($A693&lt;=SampleSize,OFFSET(Population!$A$4,RandomNumbers!C690,0),""))</f>
        <v/>
      </c>
      <c r="D693" s="7" t="str">
        <f>IF(RIGHT(D$4,LEN(D$4)-1)*1&gt;NumSamples,"",IF($A693&lt;=SampleSize,OFFSET(Population!$A$4,RandomNumbers!D690,0),""))</f>
        <v/>
      </c>
      <c r="E693" s="7" t="str">
        <f>IF(RIGHT(E$4,LEN(E$4)-1)*1&gt;NumSamples,"",IF($A693&lt;=SampleSize,OFFSET(Population!$A$4,RandomNumbers!E690,0),""))</f>
        <v/>
      </c>
      <c r="F693" s="7" t="str">
        <f>IF(RIGHT(F$4,LEN(F$4)-1)*1&gt;NumSamples,"",IF($A693&lt;=SampleSize,OFFSET(Population!$A$4,RandomNumbers!F690,0),""))</f>
        <v/>
      </c>
      <c r="G693" s="7" t="str">
        <f>IF(RIGHT(G$4,LEN(G$4)-1)*1&gt;NumSamples,"",IF($A693&lt;=SampleSize,OFFSET(Population!$A$4,RandomNumbers!G690,0),""))</f>
        <v/>
      </c>
      <c r="H693" s="7" t="str">
        <f>IF(RIGHT(H$4,LEN(H$4)-1)*1&gt;NumSamples,"",IF($A693&lt;=SampleSize,OFFSET(Population!$A$4,RandomNumbers!H690,0),""))</f>
        <v/>
      </c>
      <c r="I693" s="7" t="str">
        <f>IF(RIGHT(I$4,LEN(I$4)-1)*1&gt;NumSamples,"",IF($A693&lt;=SampleSize,OFFSET(Population!$A$4,RandomNumbers!I690,0),""))</f>
        <v/>
      </c>
      <c r="J693" s="7" t="str">
        <f>IF(RIGHT(J$4,LEN(J$4)-1)*1&gt;NumSamples,"",IF($A693&lt;=SampleSize,OFFSET(Population!$A$4,RandomNumbers!J690,0),""))</f>
        <v/>
      </c>
      <c r="K693" s="7" t="str">
        <f>IF(RIGHT(K$4,LEN(K$4)-1)*1&gt;NumSamples,"",IF($A693&lt;=SampleSize,OFFSET(Population!$A$4,RandomNumbers!K690,0),""))</f>
        <v/>
      </c>
      <c r="L693" s="7" t="str">
        <f>IF(RIGHT(L$4,LEN(L$4)-1)*1&gt;NumSamples,"",IF($A693&lt;=SampleSize,OFFSET(Population!$A$4,RandomNumbers!L690,0),""))</f>
        <v/>
      </c>
      <c r="M693" s="7" t="str">
        <f>IF(RIGHT(M$4,LEN(M$4)-1)*1&gt;NumSamples,"",IF($A693&lt;=SampleSize,OFFSET(Population!$A$4,RandomNumbers!M690,0),""))</f>
        <v/>
      </c>
      <c r="N693" s="7" t="str">
        <f>IF(RIGHT(N$4,LEN(N$4)-1)*1&gt;NumSamples,"",IF($A693&lt;=SampleSize,OFFSET(Population!$A$4,RandomNumbers!N690,0),""))</f>
        <v/>
      </c>
      <c r="O693" s="7" t="str">
        <f>IF(RIGHT(O$4,LEN(O$4)-1)*1&gt;NumSamples,"",IF($A693&lt;=SampleSize,OFFSET(Population!$A$4,RandomNumbers!O690,0),""))</f>
        <v/>
      </c>
      <c r="P693" s="7" t="str">
        <f>IF(RIGHT(P$4,LEN(P$4)-1)*1&gt;NumSamples,"",IF($A693&lt;=SampleSize,OFFSET(Population!$A$4,RandomNumbers!P690,0),""))</f>
        <v/>
      </c>
      <c r="Q693" s="7" t="str">
        <f>IF(RIGHT(Q$4,LEN(Q$4)-1)*1&gt;NumSamples,"",IF($A693&lt;=SampleSize,OFFSET(Population!$A$4,RandomNumbers!Q690,0),""))</f>
        <v/>
      </c>
      <c r="R693" s="7" t="str">
        <f>IF(RIGHT(R$4,LEN(R$4)-1)*1&gt;NumSamples,"",IF($A693&lt;=SampleSize,OFFSET(Population!$A$4,RandomNumbers!R690,0),""))</f>
        <v/>
      </c>
      <c r="S693" s="7" t="str">
        <f>IF(RIGHT(S$4,LEN(S$4)-1)*1&gt;NumSamples,"",IF($A693&lt;=SampleSize,OFFSET(Population!$A$4,RandomNumbers!S690,0),""))</f>
        <v/>
      </c>
      <c r="T693" s="7" t="str">
        <f>IF(RIGHT(T$4,LEN(T$4)-1)*1&gt;NumSamples,"",IF($A693&lt;=SampleSize,OFFSET(Population!$A$4,RandomNumbers!T690,0),""))</f>
        <v/>
      </c>
      <c r="U693" s="7" t="str">
        <f>IF(RIGHT(U$4,LEN(U$4)-1)*1&gt;NumSamples,"",IF($A693&lt;=SampleSize,OFFSET(Population!$A$4,RandomNumbers!U690,0),""))</f>
        <v/>
      </c>
      <c r="V693" s="7" t="str">
        <f>IF(RIGHT(V$4,LEN(V$4)-1)*1&gt;NumSamples,"",IF($A693&lt;=SampleSize,OFFSET(Population!$A$4,RandomNumbers!V690,0),""))</f>
        <v/>
      </c>
      <c r="W693" s="7" t="str">
        <f>IF(RIGHT(W$4,LEN(W$4)-1)*1&gt;NumSamples,"",IF($A693&lt;=SampleSize,OFFSET(Population!$A$4,RandomNumbers!W690,0),""))</f>
        <v/>
      </c>
      <c r="X693" s="7" t="str">
        <f>IF(RIGHT(X$4,LEN(X$4)-1)*1&gt;NumSamples,"",IF($A693&lt;=SampleSize,OFFSET(Population!$A$4,RandomNumbers!X690,0),""))</f>
        <v/>
      </c>
      <c r="Y693" s="7" t="str">
        <f>IF(RIGHT(Y$4,LEN(Y$4)-1)*1&gt;NumSamples,"",IF($A693&lt;=SampleSize,OFFSET(Population!$A$4,RandomNumbers!Y690,0),""))</f>
        <v/>
      </c>
      <c r="Z693" s="7" t="str">
        <f>IF(RIGHT(Z$4,LEN(Z$4)-1)*1&gt;NumSamples,"",IF($A693&lt;=SampleSize,OFFSET(Population!$A$4,RandomNumbers!Z690,0),""))</f>
        <v/>
      </c>
      <c r="AA693" s="7" t="str">
        <f>IF(RIGHT(AA$4,LEN(AA$4)-1)*1&gt;NumSamples,"",IF($A693&lt;=SampleSize,OFFSET(Population!$A$4,RandomNumbers!AA690,0),""))</f>
        <v/>
      </c>
      <c r="AB693" s="7" t="str">
        <f>IF(RIGHT(AB$4,LEN(AB$4)-1)*1&gt;NumSamples,"",IF($A693&lt;=SampleSize,OFFSET(Population!$A$4,RandomNumbers!AB690,0),""))</f>
        <v/>
      </c>
      <c r="AC693" s="7" t="str">
        <f>IF(RIGHT(AC$4,LEN(AC$4)-1)*1&gt;NumSamples,"",IF($A693&lt;=SampleSize,OFFSET(Population!$A$4,RandomNumbers!AC690,0),""))</f>
        <v/>
      </c>
      <c r="AD693" s="7" t="str">
        <f>IF(RIGHT(AD$4,LEN(AD$4)-1)*1&gt;NumSamples,"",IF($A693&lt;=SampleSize,OFFSET(Population!$A$4,RandomNumbers!AD690,0),""))</f>
        <v/>
      </c>
      <c r="AE693" s="7" t="str">
        <f>IF(RIGHT(AE$4,LEN(AE$4)-1)*1&gt;NumSamples,"",IF($A693&lt;=SampleSize,OFFSET(Population!$A$4,RandomNumbers!AE690,0),""))</f>
        <v/>
      </c>
      <c r="AF693" s="7" t="str">
        <f>IF(RIGHT(AF$4,LEN(AF$4)-1)*1&gt;NumSamples,"",IF($A693&lt;=SampleSize,OFFSET(Population!$A$4,RandomNumbers!AF690,0),""))</f>
        <v/>
      </c>
      <c r="AG693" s="7" t="str">
        <f>IF(RIGHT(AG$4,LEN(AG$4)-1)*1&gt;NumSamples,"",IF($A693&lt;=SampleSize,OFFSET(Population!$A$4,RandomNumbers!AG690,0),""))</f>
        <v/>
      </c>
      <c r="AH693" s="7" t="str">
        <f>IF(RIGHT(AH$4,LEN(AH$4)-1)*1&gt;NumSamples,"",IF($A693&lt;=SampleSize,OFFSET(Population!$A$4,RandomNumbers!AH690,0),""))</f>
        <v/>
      </c>
      <c r="AI693" s="7" t="str">
        <f>IF(RIGHT(AI$4,LEN(AI$4)-1)*1&gt;NumSamples,"",IF($A693&lt;=SampleSize,OFFSET(Population!$A$4,RandomNumbers!AI690,0),""))</f>
        <v/>
      </c>
      <c r="AJ693" s="7" t="str">
        <f>IF(RIGHT(AJ$4,LEN(AJ$4)-1)*1&gt;NumSamples,"",IF($A693&lt;=SampleSize,OFFSET(Population!$A$4,RandomNumbers!AJ690,0),""))</f>
        <v/>
      </c>
      <c r="AK693" s="7" t="str">
        <f>IF(RIGHT(AK$4,LEN(AK$4)-1)*1&gt;NumSamples,"",IF($A693&lt;=SampleSize,OFFSET(Population!$A$4,RandomNumbers!AK690,0),""))</f>
        <v/>
      </c>
      <c r="AL693" s="7" t="str">
        <f>IF(RIGHT(AL$4,LEN(AL$4)-1)*1&gt;NumSamples,"",IF($A693&lt;=SampleSize,OFFSET(Population!$A$4,RandomNumbers!AL690,0),""))</f>
        <v/>
      </c>
      <c r="AM693" s="7" t="str">
        <f>IF(RIGHT(AM$4,LEN(AM$4)-1)*1&gt;NumSamples,"",IF($A693&lt;=SampleSize,OFFSET(Population!$A$4,RandomNumbers!AM690,0),""))</f>
        <v/>
      </c>
      <c r="AN693" s="7" t="str">
        <f>IF(RIGHT(AN$4,LEN(AN$4)-1)*1&gt;NumSamples,"",IF($A693&lt;=SampleSize,OFFSET(Population!$A$4,RandomNumbers!AN690,0),""))</f>
        <v/>
      </c>
      <c r="AO693" s="7" t="str">
        <f>IF(RIGHT(AO$4,LEN(AO$4)-1)*1&gt;NumSamples,"",IF($A693&lt;=SampleSize,OFFSET(Population!$A$4,RandomNumbers!AO690,0),""))</f>
        <v/>
      </c>
      <c r="AP693" s="7" t="str">
        <f>IF(RIGHT(AP$4,LEN(AP$4)-1)*1&gt;NumSamples,"",IF($A693&lt;=SampleSize,OFFSET(Population!$A$4,RandomNumbers!AP690,0),""))</f>
        <v/>
      </c>
      <c r="AQ693" s="7" t="str">
        <f>IF(RIGHT(AQ$4,LEN(AQ$4)-1)*1&gt;NumSamples,"",IF($A693&lt;=SampleSize,OFFSET(Population!$A$4,RandomNumbers!AQ690,0),""))</f>
        <v/>
      </c>
      <c r="AR693" s="7" t="str">
        <f>IF(RIGHT(AR$4,LEN(AR$4)-1)*1&gt;NumSamples,"",IF($A693&lt;=SampleSize,OFFSET(Population!$A$4,RandomNumbers!AR690,0),""))</f>
        <v/>
      </c>
      <c r="AS693" s="7" t="str">
        <f>IF(RIGHT(AS$4,LEN(AS$4)-1)*1&gt;NumSamples,"",IF($A693&lt;=SampleSize,OFFSET(Population!$A$4,RandomNumbers!AS690,0),""))</f>
        <v/>
      </c>
      <c r="AT693" s="7" t="str">
        <f>IF(RIGHT(AT$4,LEN(AT$4)-1)*1&gt;NumSamples,"",IF($A693&lt;=SampleSize,OFFSET(Population!$A$4,RandomNumbers!AT690,0),""))</f>
        <v/>
      </c>
      <c r="AU693" s="7" t="str">
        <f>IF(RIGHT(AU$4,LEN(AU$4)-1)*1&gt;NumSamples,"",IF($A693&lt;=SampleSize,OFFSET(Population!$A$4,RandomNumbers!AU690,0),""))</f>
        <v/>
      </c>
      <c r="AV693" s="7" t="str">
        <f>IF(RIGHT(AV$4,LEN(AV$4)-1)*1&gt;NumSamples,"",IF($A693&lt;=SampleSize,OFFSET(Population!$A$4,RandomNumbers!AV690,0),""))</f>
        <v/>
      </c>
      <c r="AW693" s="7" t="str">
        <f>IF(RIGHT(AW$4,LEN(AW$4)-1)*1&gt;NumSamples,"",IF($A693&lt;=SampleSize,OFFSET(Population!$A$4,RandomNumbers!AW690,0),""))</f>
        <v/>
      </c>
      <c r="AX693" s="7" t="str">
        <f>IF(RIGHT(AX$4,LEN(AX$4)-1)*1&gt;NumSamples,"",IF($A693&lt;=SampleSize,OFFSET(Population!$A$4,RandomNumbers!AX690,0),""))</f>
        <v/>
      </c>
      <c r="AY693" s="7" t="str">
        <f>IF(RIGHT(AY$4,LEN(AY$4)-1)*1&gt;NumSamples,"",IF($A693&lt;=SampleSize,OFFSET(Population!$A$4,RandomNumbers!AY690,0),""))</f>
        <v/>
      </c>
      <c r="AZ693" s="7" t="str">
        <f>IF(RIGHT(AZ$4,LEN(AZ$4)-1)*1&gt;NumSamples,"",IF($A693&lt;=SampleSize,OFFSET(Population!$A$4,RandomNumbers!AZ690,0),""))</f>
        <v/>
      </c>
      <c r="BA693" s="7" t="str">
        <f>IF(RIGHT(BA$4,LEN(BA$4)-1)*1&gt;NumSamples,"",IF($A693&lt;=SampleSize,OFFSET(Population!$A$4,RandomNumbers!BA690,0),""))</f>
        <v/>
      </c>
      <c r="BB693" s="7" t="str">
        <f>IF(RIGHT(BB$4,LEN(BB$4)-1)*1&gt;NumSamples,"",IF($A693&lt;=SampleSize,OFFSET(Population!$A$4,RandomNumbers!BB690,0),""))</f>
        <v/>
      </c>
      <c r="BC693" s="7" t="str">
        <f>IF(RIGHT(BC$4,LEN(BC$4)-1)*1&gt;NumSamples,"",IF($A693&lt;=SampleSize,OFFSET(Population!$A$4,RandomNumbers!BC690,0),""))</f>
        <v/>
      </c>
      <c r="BD693" s="7" t="str">
        <f>IF(RIGHT(BD$4,LEN(BD$4)-1)*1&gt;NumSamples,"",IF($A693&lt;=SampleSize,OFFSET(Population!$A$4,RandomNumbers!BD690,0),""))</f>
        <v/>
      </c>
      <c r="BE693" s="7" t="str">
        <f>IF(RIGHT(BE$4,LEN(BE$4)-1)*1&gt;NumSamples,"",IF($A693&lt;=SampleSize,OFFSET(Population!$A$4,RandomNumbers!BE690,0),""))</f>
        <v/>
      </c>
      <c r="BF693" s="7" t="str">
        <f>IF(RIGHT(BF$4,LEN(BF$4)-1)*1&gt;NumSamples,"",IF($A693&lt;=SampleSize,OFFSET(Population!$A$4,RandomNumbers!BF690,0),""))</f>
        <v/>
      </c>
      <c r="BG693" s="7" t="str">
        <f>IF(RIGHT(BG$4,LEN(BG$4)-1)*1&gt;NumSamples,"",IF($A693&lt;=SampleSize,OFFSET(Population!$A$4,RandomNumbers!BG690,0),""))</f>
        <v/>
      </c>
      <c r="BH693" s="7" t="str">
        <f>IF(RIGHT(BH$4,LEN(BH$4)-1)*1&gt;NumSamples,"",IF($A693&lt;=SampleSize,OFFSET(Population!$A$4,RandomNumbers!BH690,0),""))</f>
        <v/>
      </c>
      <c r="BI693" s="7" t="str">
        <f>IF(RIGHT(BI$4,LEN(BI$4)-1)*1&gt;NumSamples,"",IF($A693&lt;=SampleSize,OFFSET(Population!$A$4,RandomNumbers!BI690,0),""))</f>
        <v/>
      </c>
      <c r="BJ693" s="7" t="str">
        <f>IF(RIGHT(BJ$4,LEN(BJ$4)-1)*1&gt;NumSamples,"",IF($A693&lt;=SampleSize,OFFSET(Population!$A$4,RandomNumbers!BJ690,0),""))</f>
        <v/>
      </c>
      <c r="BK693" s="7" t="str">
        <f>IF(RIGHT(BK$4,LEN(BK$4)-1)*1&gt;NumSamples,"",IF($A693&lt;=SampleSize,OFFSET(Population!$A$4,RandomNumbers!BK690,0),""))</f>
        <v/>
      </c>
      <c r="BL693" s="7" t="str">
        <f>IF(RIGHT(BL$4,LEN(BL$4)-1)*1&gt;NumSamples,"",IF($A693&lt;=SampleSize,OFFSET(Population!$A$4,RandomNumbers!BL690,0),""))</f>
        <v/>
      </c>
      <c r="BM693" s="7" t="str">
        <f>IF(RIGHT(BM$4,LEN(BM$4)-1)*1&gt;NumSamples,"",IF($A693&lt;=SampleSize,OFFSET(Population!$A$4,RandomNumbers!BM690,0),""))</f>
        <v/>
      </c>
      <c r="BN693" s="7" t="str">
        <f>IF(RIGHT(BN$4,LEN(BN$4)-1)*1&gt;NumSamples,"",IF($A693&lt;=SampleSize,OFFSET(Population!$A$4,RandomNumbers!BN690,0),""))</f>
        <v/>
      </c>
      <c r="BO693" s="7" t="str">
        <f>IF(RIGHT(BO$4,LEN(BO$4)-1)*1&gt;NumSamples,"",IF($A693&lt;=SampleSize,OFFSET(Population!$A$4,RandomNumbers!BO690,0),""))</f>
        <v/>
      </c>
      <c r="BP693" s="7" t="str">
        <f>IF(RIGHT(BP$4,LEN(BP$4)-1)*1&gt;NumSamples,"",IF($A693&lt;=SampleSize,OFFSET(Population!$A$4,RandomNumbers!BP690,0),""))</f>
        <v/>
      </c>
      <c r="BQ693" s="7" t="str">
        <f>IF(RIGHT(BQ$4,LEN(BQ$4)-1)*1&gt;NumSamples,"",IF($A693&lt;=SampleSize,OFFSET(Population!$A$4,RandomNumbers!BQ690,0),""))</f>
        <v/>
      </c>
      <c r="BR693" s="7" t="str">
        <f>IF(RIGHT(BR$4,LEN(BR$4)-1)*1&gt;NumSamples,"",IF($A693&lt;=SampleSize,OFFSET(Population!$A$4,RandomNumbers!BR690,0),""))</f>
        <v/>
      </c>
      <c r="BS693" s="7" t="str">
        <f>IF(RIGHT(BS$4,LEN(BS$4)-1)*1&gt;NumSamples,"",IF($A693&lt;=SampleSize,OFFSET(Population!$A$4,RandomNumbers!BS690,0),""))</f>
        <v/>
      </c>
      <c r="BT693" s="7" t="str">
        <f>IF(RIGHT(BT$4,LEN(BT$4)-1)*1&gt;NumSamples,"",IF($A693&lt;=SampleSize,OFFSET(Population!$A$4,RandomNumbers!BT690,0),""))</f>
        <v/>
      </c>
      <c r="BU693" s="7" t="str">
        <f>IF(RIGHT(BU$4,LEN(BU$4)-1)*1&gt;NumSamples,"",IF($A693&lt;=SampleSize,OFFSET(Population!$A$4,RandomNumbers!BU690,0),""))</f>
        <v/>
      </c>
      <c r="BV693" s="7" t="str">
        <f>IF(RIGHT(BV$4,LEN(BV$4)-1)*1&gt;NumSamples,"",IF($A693&lt;=SampleSize,OFFSET(Population!$A$4,RandomNumbers!BV690,0),""))</f>
        <v/>
      </c>
      <c r="BW693" s="7" t="str">
        <f>IF(RIGHT(BW$4,LEN(BW$4)-1)*1&gt;NumSamples,"",IF($A693&lt;=SampleSize,OFFSET(Population!$A$4,RandomNumbers!BW690,0),""))</f>
        <v/>
      </c>
      <c r="BX693" s="7" t="str">
        <f>IF(RIGHT(BX$4,LEN(BX$4)-1)*1&gt;NumSamples,"",IF($A693&lt;=SampleSize,OFFSET(Population!$A$4,RandomNumbers!BX690,0),""))</f>
        <v/>
      </c>
      <c r="BY693" s="7" t="str">
        <f>IF(RIGHT(BY$4,LEN(BY$4)-1)*1&gt;NumSamples,"",IF($A693&lt;=SampleSize,OFFSET(Population!$A$4,RandomNumbers!BY690,0),""))</f>
        <v/>
      </c>
      <c r="BZ693" s="7" t="str">
        <f>IF(RIGHT(BZ$4,LEN(BZ$4)-1)*1&gt;NumSamples,"",IF($A693&lt;=SampleSize,OFFSET(Population!$A$4,RandomNumbers!BZ690,0),""))</f>
        <v/>
      </c>
      <c r="CA693" s="7" t="str">
        <f>IF(RIGHT(CA$4,LEN(CA$4)-1)*1&gt;NumSamples,"",IF($A693&lt;=SampleSize,OFFSET(Population!$A$4,RandomNumbers!CA690,0),""))</f>
        <v/>
      </c>
      <c r="CB693" s="7" t="str">
        <f>IF(RIGHT(CB$4,LEN(CB$4)-1)*1&gt;NumSamples,"",IF($A693&lt;=SampleSize,OFFSET(Population!$A$4,RandomNumbers!CB690,0),""))</f>
        <v/>
      </c>
      <c r="CC693" s="7" t="str">
        <f>IF(RIGHT(CC$4,LEN(CC$4)-1)*1&gt;NumSamples,"",IF($A693&lt;=SampleSize,OFFSET(Population!$A$4,RandomNumbers!CC690,0),""))</f>
        <v/>
      </c>
      <c r="CD693" s="7" t="str">
        <f>IF(RIGHT(CD$4,LEN(CD$4)-1)*1&gt;NumSamples,"",IF($A693&lt;=SampleSize,OFFSET(Population!$A$4,RandomNumbers!CD690,0),""))</f>
        <v/>
      </c>
      <c r="CE693" s="7" t="str">
        <f>IF(RIGHT(CE$4,LEN(CE$4)-1)*1&gt;NumSamples,"",IF($A693&lt;=SampleSize,OFFSET(Population!$A$4,RandomNumbers!CE690,0),""))</f>
        <v/>
      </c>
      <c r="CF693" s="7" t="str">
        <f>IF(RIGHT(CF$4,LEN(CF$4)-1)*1&gt;NumSamples,"",IF($A693&lt;=SampleSize,OFFSET(Population!$A$4,RandomNumbers!CF690,0),""))</f>
        <v/>
      </c>
      <c r="CG693" s="7" t="str">
        <f>IF(RIGHT(CG$4,LEN(CG$4)-1)*1&gt;NumSamples,"",IF($A693&lt;=SampleSize,OFFSET(Population!$A$4,RandomNumbers!CG690,0),""))</f>
        <v/>
      </c>
      <c r="CH693" s="7" t="str">
        <f>IF(RIGHT(CH$4,LEN(CH$4)-1)*1&gt;NumSamples,"",IF($A693&lt;=SampleSize,OFFSET(Population!$A$4,RandomNumbers!CH690,0),""))</f>
        <v/>
      </c>
      <c r="CI693" s="7" t="str">
        <f>IF(RIGHT(CI$4,LEN(CI$4)-1)*1&gt;NumSamples,"",IF($A693&lt;=SampleSize,OFFSET(Population!$A$4,RandomNumbers!CI690,0),""))</f>
        <v/>
      </c>
      <c r="CJ693" s="7" t="str">
        <f>IF(RIGHT(CJ$4,LEN(CJ$4)-1)*1&gt;NumSamples,"",IF($A693&lt;=SampleSize,OFFSET(Population!$A$4,RandomNumbers!CJ690,0),""))</f>
        <v/>
      </c>
      <c r="CK693" s="7" t="str">
        <f>IF(RIGHT(CK$4,LEN(CK$4)-1)*1&gt;NumSamples,"",IF($A693&lt;=SampleSize,OFFSET(Population!$A$4,RandomNumbers!CK690,0),""))</f>
        <v/>
      </c>
      <c r="CL693" s="7" t="str">
        <f>IF(RIGHT(CL$4,LEN(CL$4)-1)*1&gt;NumSamples,"",IF($A693&lt;=SampleSize,OFFSET(Population!$A$4,RandomNumbers!CL690,0),""))</f>
        <v/>
      </c>
      <c r="CM693" s="7" t="str">
        <f>IF(RIGHT(CM$4,LEN(CM$4)-1)*1&gt;NumSamples,"",IF($A693&lt;=SampleSize,OFFSET(Population!$A$4,RandomNumbers!CM690,0),""))</f>
        <v/>
      </c>
      <c r="CN693" s="7" t="str">
        <f>IF(RIGHT(CN$4,LEN(CN$4)-1)*1&gt;NumSamples,"",IF($A693&lt;=SampleSize,OFFSET(Population!$A$4,RandomNumbers!CN690,0),""))</f>
        <v/>
      </c>
      <c r="CO693" s="7" t="str">
        <f>IF(RIGHT(CO$4,LEN(CO$4)-1)*1&gt;NumSamples,"",IF($A693&lt;=SampleSize,OFFSET(Population!$A$4,RandomNumbers!CO690,0),""))</f>
        <v/>
      </c>
      <c r="CP693" s="7" t="str">
        <f>IF(RIGHT(CP$4,LEN(CP$4)-1)*1&gt;NumSamples,"",IF($A693&lt;=SampleSize,OFFSET(Population!$A$4,RandomNumbers!CP690,0),""))</f>
        <v/>
      </c>
      <c r="CQ693" s="7" t="str">
        <f>IF(RIGHT(CQ$4,LEN(CQ$4)-1)*1&gt;NumSamples,"",IF($A693&lt;=SampleSize,OFFSET(Population!$A$4,RandomNumbers!CQ690,0),""))</f>
        <v/>
      </c>
      <c r="CR693" s="7" t="str">
        <f>IF(RIGHT(CR$4,LEN(CR$4)-1)*1&gt;NumSamples,"",IF($A693&lt;=SampleSize,OFFSET(Population!$A$4,RandomNumbers!CR690,0),""))</f>
        <v/>
      </c>
      <c r="CS693" s="7" t="str">
        <f>IF(RIGHT(CS$4,LEN(CS$4)-1)*1&gt;NumSamples,"",IF($A693&lt;=SampleSize,OFFSET(Population!$A$4,RandomNumbers!CS690,0),""))</f>
        <v/>
      </c>
      <c r="CT693" s="7" t="str">
        <f>IF(RIGHT(CT$4,LEN(CT$4)-1)*1&gt;NumSamples,"",IF($A693&lt;=SampleSize,OFFSET(Population!$A$4,RandomNumbers!CT690,0),""))</f>
        <v/>
      </c>
      <c r="CU693" s="7" t="str">
        <f>IF(RIGHT(CU$4,LEN(CU$4)-1)*1&gt;NumSamples,"",IF($A693&lt;=SampleSize,OFFSET(Population!$A$4,RandomNumbers!CU690,0),""))</f>
        <v/>
      </c>
      <c r="CV693" s="7" t="str">
        <f>IF(RIGHT(CV$4,LEN(CV$4)-1)*1&gt;NumSamples,"",IF($A693&lt;=SampleSize,OFFSET(Population!$A$4,RandomNumbers!CV690,0),""))</f>
        <v/>
      </c>
      <c r="CW693" s="7" t="str">
        <f>IF(RIGHT(CW$4,LEN(CW$4)-1)*1&gt;NumSamples,"",IF($A693&lt;=SampleSize,OFFSET(Population!$A$4,RandomNumbers!CW690,0),""))</f>
        <v/>
      </c>
    </row>
    <row r="694" ht="14.25" customHeight="1">
      <c r="A694" s="7">
        <v>690.0</v>
      </c>
      <c r="B694" s="7" t="str">
        <f>IF(RIGHT(B$4,LEN(B$4)-1)*1&gt;NumSamples,"",IF($A694&lt;=SampleSize,OFFSET(Population!$A$4,RandomNumbers!B691,0),""))</f>
        <v/>
      </c>
      <c r="C694" s="7" t="str">
        <f>IF(RIGHT(C$4,LEN(C$4)-1)*1&gt;NumSamples,"",IF($A694&lt;=SampleSize,OFFSET(Population!$A$4,RandomNumbers!C691,0),""))</f>
        <v/>
      </c>
      <c r="D694" s="7" t="str">
        <f>IF(RIGHT(D$4,LEN(D$4)-1)*1&gt;NumSamples,"",IF($A694&lt;=SampleSize,OFFSET(Population!$A$4,RandomNumbers!D691,0),""))</f>
        <v/>
      </c>
      <c r="E694" s="7" t="str">
        <f>IF(RIGHT(E$4,LEN(E$4)-1)*1&gt;NumSamples,"",IF($A694&lt;=SampleSize,OFFSET(Population!$A$4,RandomNumbers!E691,0),""))</f>
        <v/>
      </c>
      <c r="F694" s="7" t="str">
        <f>IF(RIGHT(F$4,LEN(F$4)-1)*1&gt;NumSamples,"",IF($A694&lt;=SampleSize,OFFSET(Population!$A$4,RandomNumbers!F691,0),""))</f>
        <v/>
      </c>
      <c r="G694" s="7" t="str">
        <f>IF(RIGHT(G$4,LEN(G$4)-1)*1&gt;NumSamples,"",IF($A694&lt;=SampleSize,OFFSET(Population!$A$4,RandomNumbers!G691,0),""))</f>
        <v/>
      </c>
      <c r="H694" s="7" t="str">
        <f>IF(RIGHT(H$4,LEN(H$4)-1)*1&gt;NumSamples,"",IF($A694&lt;=SampleSize,OFFSET(Population!$A$4,RandomNumbers!H691,0),""))</f>
        <v/>
      </c>
      <c r="I694" s="7" t="str">
        <f>IF(RIGHT(I$4,LEN(I$4)-1)*1&gt;NumSamples,"",IF($A694&lt;=SampleSize,OFFSET(Population!$A$4,RandomNumbers!I691,0),""))</f>
        <v/>
      </c>
      <c r="J694" s="7" t="str">
        <f>IF(RIGHT(J$4,LEN(J$4)-1)*1&gt;NumSamples,"",IF($A694&lt;=SampleSize,OFFSET(Population!$A$4,RandomNumbers!J691,0),""))</f>
        <v/>
      </c>
      <c r="K694" s="7" t="str">
        <f>IF(RIGHT(K$4,LEN(K$4)-1)*1&gt;NumSamples,"",IF($A694&lt;=SampleSize,OFFSET(Population!$A$4,RandomNumbers!K691,0),""))</f>
        <v/>
      </c>
      <c r="L694" s="7" t="str">
        <f>IF(RIGHT(L$4,LEN(L$4)-1)*1&gt;NumSamples,"",IF($A694&lt;=SampleSize,OFFSET(Population!$A$4,RandomNumbers!L691,0),""))</f>
        <v/>
      </c>
      <c r="M694" s="7" t="str">
        <f>IF(RIGHT(M$4,LEN(M$4)-1)*1&gt;NumSamples,"",IF($A694&lt;=SampleSize,OFFSET(Population!$A$4,RandomNumbers!M691,0),""))</f>
        <v/>
      </c>
      <c r="N694" s="7" t="str">
        <f>IF(RIGHT(N$4,LEN(N$4)-1)*1&gt;NumSamples,"",IF($A694&lt;=SampleSize,OFFSET(Population!$A$4,RandomNumbers!N691,0),""))</f>
        <v/>
      </c>
      <c r="O694" s="7" t="str">
        <f>IF(RIGHT(O$4,LEN(O$4)-1)*1&gt;NumSamples,"",IF($A694&lt;=SampleSize,OFFSET(Population!$A$4,RandomNumbers!O691,0),""))</f>
        <v/>
      </c>
      <c r="P694" s="7" t="str">
        <f>IF(RIGHT(P$4,LEN(P$4)-1)*1&gt;NumSamples,"",IF($A694&lt;=SampleSize,OFFSET(Population!$A$4,RandomNumbers!P691,0),""))</f>
        <v/>
      </c>
      <c r="Q694" s="7" t="str">
        <f>IF(RIGHT(Q$4,LEN(Q$4)-1)*1&gt;NumSamples,"",IF($A694&lt;=SampleSize,OFFSET(Population!$A$4,RandomNumbers!Q691,0),""))</f>
        <v/>
      </c>
      <c r="R694" s="7" t="str">
        <f>IF(RIGHT(R$4,LEN(R$4)-1)*1&gt;NumSamples,"",IF($A694&lt;=SampleSize,OFFSET(Population!$A$4,RandomNumbers!R691,0),""))</f>
        <v/>
      </c>
      <c r="S694" s="7" t="str">
        <f>IF(RIGHT(S$4,LEN(S$4)-1)*1&gt;NumSamples,"",IF($A694&lt;=SampleSize,OFFSET(Population!$A$4,RandomNumbers!S691,0),""))</f>
        <v/>
      </c>
      <c r="T694" s="7" t="str">
        <f>IF(RIGHT(T$4,LEN(T$4)-1)*1&gt;NumSamples,"",IF($A694&lt;=SampleSize,OFFSET(Population!$A$4,RandomNumbers!T691,0),""))</f>
        <v/>
      </c>
      <c r="U694" s="7" t="str">
        <f>IF(RIGHT(U$4,LEN(U$4)-1)*1&gt;NumSamples,"",IF($A694&lt;=SampleSize,OFFSET(Population!$A$4,RandomNumbers!U691,0),""))</f>
        <v/>
      </c>
      <c r="V694" s="7" t="str">
        <f>IF(RIGHT(V$4,LEN(V$4)-1)*1&gt;NumSamples,"",IF($A694&lt;=SampleSize,OFFSET(Population!$A$4,RandomNumbers!V691,0),""))</f>
        <v/>
      </c>
      <c r="W694" s="7" t="str">
        <f>IF(RIGHT(W$4,LEN(W$4)-1)*1&gt;NumSamples,"",IF($A694&lt;=SampleSize,OFFSET(Population!$A$4,RandomNumbers!W691,0),""))</f>
        <v/>
      </c>
      <c r="X694" s="7" t="str">
        <f>IF(RIGHT(X$4,LEN(X$4)-1)*1&gt;NumSamples,"",IF($A694&lt;=SampleSize,OFFSET(Population!$A$4,RandomNumbers!X691,0),""))</f>
        <v/>
      </c>
      <c r="Y694" s="7" t="str">
        <f>IF(RIGHT(Y$4,LEN(Y$4)-1)*1&gt;NumSamples,"",IF($A694&lt;=SampleSize,OFFSET(Population!$A$4,RandomNumbers!Y691,0),""))</f>
        <v/>
      </c>
      <c r="Z694" s="7" t="str">
        <f>IF(RIGHT(Z$4,LEN(Z$4)-1)*1&gt;NumSamples,"",IF($A694&lt;=SampleSize,OFFSET(Population!$A$4,RandomNumbers!Z691,0),""))</f>
        <v/>
      </c>
      <c r="AA694" s="7" t="str">
        <f>IF(RIGHT(AA$4,LEN(AA$4)-1)*1&gt;NumSamples,"",IF($A694&lt;=SampleSize,OFFSET(Population!$A$4,RandomNumbers!AA691,0),""))</f>
        <v/>
      </c>
      <c r="AB694" s="7" t="str">
        <f>IF(RIGHT(AB$4,LEN(AB$4)-1)*1&gt;NumSamples,"",IF($A694&lt;=SampleSize,OFFSET(Population!$A$4,RandomNumbers!AB691,0),""))</f>
        <v/>
      </c>
      <c r="AC694" s="7" t="str">
        <f>IF(RIGHT(AC$4,LEN(AC$4)-1)*1&gt;NumSamples,"",IF($A694&lt;=SampleSize,OFFSET(Population!$A$4,RandomNumbers!AC691,0),""))</f>
        <v/>
      </c>
      <c r="AD694" s="7" t="str">
        <f>IF(RIGHT(AD$4,LEN(AD$4)-1)*1&gt;NumSamples,"",IF($A694&lt;=SampleSize,OFFSET(Population!$A$4,RandomNumbers!AD691,0),""))</f>
        <v/>
      </c>
      <c r="AE694" s="7" t="str">
        <f>IF(RIGHT(AE$4,LEN(AE$4)-1)*1&gt;NumSamples,"",IF($A694&lt;=SampleSize,OFFSET(Population!$A$4,RandomNumbers!AE691,0),""))</f>
        <v/>
      </c>
      <c r="AF694" s="7" t="str">
        <f>IF(RIGHT(AF$4,LEN(AF$4)-1)*1&gt;NumSamples,"",IF($A694&lt;=SampleSize,OFFSET(Population!$A$4,RandomNumbers!AF691,0),""))</f>
        <v/>
      </c>
      <c r="AG694" s="7" t="str">
        <f>IF(RIGHT(AG$4,LEN(AG$4)-1)*1&gt;NumSamples,"",IF($A694&lt;=SampleSize,OFFSET(Population!$A$4,RandomNumbers!AG691,0),""))</f>
        <v/>
      </c>
      <c r="AH694" s="7" t="str">
        <f>IF(RIGHT(AH$4,LEN(AH$4)-1)*1&gt;NumSamples,"",IF($A694&lt;=SampleSize,OFFSET(Population!$A$4,RandomNumbers!AH691,0),""))</f>
        <v/>
      </c>
      <c r="AI694" s="7" t="str">
        <f>IF(RIGHT(AI$4,LEN(AI$4)-1)*1&gt;NumSamples,"",IF($A694&lt;=SampleSize,OFFSET(Population!$A$4,RandomNumbers!AI691,0),""))</f>
        <v/>
      </c>
      <c r="AJ694" s="7" t="str">
        <f>IF(RIGHT(AJ$4,LEN(AJ$4)-1)*1&gt;NumSamples,"",IF($A694&lt;=SampleSize,OFFSET(Population!$A$4,RandomNumbers!AJ691,0),""))</f>
        <v/>
      </c>
      <c r="AK694" s="7" t="str">
        <f>IF(RIGHT(AK$4,LEN(AK$4)-1)*1&gt;NumSamples,"",IF($A694&lt;=SampleSize,OFFSET(Population!$A$4,RandomNumbers!AK691,0),""))</f>
        <v/>
      </c>
      <c r="AL694" s="7" t="str">
        <f>IF(RIGHT(AL$4,LEN(AL$4)-1)*1&gt;NumSamples,"",IF($A694&lt;=SampleSize,OFFSET(Population!$A$4,RandomNumbers!AL691,0),""))</f>
        <v/>
      </c>
      <c r="AM694" s="7" t="str">
        <f>IF(RIGHT(AM$4,LEN(AM$4)-1)*1&gt;NumSamples,"",IF($A694&lt;=SampleSize,OFFSET(Population!$A$4,RandomNumbers!AM691,0),""))</f>
        <v/>
      </c>
      <c r="AN694" s="7" t="str">
        <f>IF(RIGHT(AN$4,LEN(AN$4)-1)*1&gt;NumSamples,"",IF($A694&lt;=SampleSize,OFFSET(Population!$A$4,RandomNumbers!AN691,0),""))</f>
        <v/>
      </c>
      <c r="AO694" s="7" t="str">
        <f>IF(RIGHT(AO$4,LEN(AO$4)-1)*1&gt;NumSamples,"",IF($A694&lt;=SampleSize,OFFSET(Population!$A$4,RandomNumbers!AO691,0),""))</f>
        <v/>
      </c>
      <c r="AP694" s="7" t="str">
        <f>IF(RIGHT(AP$4,LEN(AP$4)-1)*1&gt;NumSamples,"",IF($A694&lt;=SampleSize,OFFSET(Population!$A$4,RandomNumbers!AP691,0),""))</f>
        <v/>
      </c>
      <c r="AQ694" s="7" t="str">
        <f>IF(RIGHT(AQ$4,LEN(AQ$4)-1)*1&gt;NumSamples,"",IF($A694&lt;=SampleSize,OFFSET(Population!$A$4,RandomNumbers!AQ691,0),""))</f>
        <v/>
      </c>
      <c r="AR694" s="7" t="str">
        <f>IF(RIGHT(AR$4,LEN(AR$4)-1)*1&gt;NumSamples,"",IF($A694&lt;=SampleSize,OFFSET(Population!$A$4,RandomNumbers!AR691,0),""))</f>
        <v/>
      </c>
      <c r="AS694" s="7" t="str">
        <f>IF(RIGHT(AS$4,LEN(AS$4)-1)*1&gt;NumSamples,"",IF($A694&lt;=SampleSize,OFFSET(Population!$A$4,RandomNumbers!AS691,0),""))</f>
        <v/>
      </c>
      <c r="AT694" s="7" t="str">
        <f>IF(RIGHT(AT$4,LEN(AT$4)-1)*1&gt;NumSamples,"",IF($A694&lt;=SampleSize,OFFSET(Population!$A$4,RandomNumbers!AT691,0),""))</f>
        <v/>
      </c>
      <c r="AU694" s="7" t="str">
        <f>IF(RIGHT(AU$4,LEN(AU$4)-1)*1&gt;NumSamples,"",IF($A694&lt;=SampleSize,OFFSET(Population!$A$4,RandomNumbers!AU691,0),""))</f>
        <v/>
      </c>
      <c r="AV694" s="7" t="str">
        <f>IF(RIGHT(AV$4,LEN(AV$4)-1)*1&gt;NumSamples,"",IF($A694&lt;=SampleSize,OFFSET(Population!$A$4,RandomNumbers!AV691,0),""))</f>
        <v/>
      </c>
      <c r="AW694" s="7" t="str">
        <f>IF(RIGHT(AW$4,LEN(AW$4)-1)*1&gt;NumSamples,"",IF($A694&lt;=SampleSize,OFFSET(Population!$A$4,RandomNumbers!AW691,0),""))</f>
        <v/>
      </c>
      <c r="AX694" s="7" t="str">
        <f>IF(RIGHT(AX$4,LEN(AX$4)-1)*1&gt;NumSamples,"",IF($A694&lt;=SampleSize,OFFSET(Population!$A$4,RandomNumbers!AX691,0),""))</f>
        <v/>
      </c>
      <c r="AY694" s="7" t="str">
        <f>IF(RIGHT(AY$4,LEN(AY$4)-1)*1&gt;NumSamples,"",IF($A694&lt;=SampleSize,OFFSET(Population!$A$4,RandomNumbers!AY691,0),""))</f>
        <v/>
      </c>
      <c r="AZ694" s="7" t="str">
        <f>IF(RIGHT(AZ$4,LEN(AZ$4)-1)*1&gt;NumSamples,"",IF($A694&lt;=SampleSize,OFFSET(Population!$A$4,RandomNumbers!AZ691,0),""))</f>
        <v/>
      </c>
      <c r="BA694" s="7" t="str">
        <f>IF(RIGHT(BA$4,LEN(BA$4)-1)*1&gt;NumSamples,"",IF($A694&lt;=SampleSize,OFFSET(Population!$A$4,RandomNumbers!BA691,0),""))</f>
        <v/>
      </c>
      <c r="BB694" s="7" t="str">
        <f>IF(RIGHT(BB$4,LEN(BB$4)-1)*1&gt;NumSamples,"",IF($A694&lt;=SampleSize,OFFSET(Population!$A$4,RandomNumbers!BB691,0),""))</f>
        <v/>
      </c>
      <c r="BC694" s="7" t="str">
        <f>IF(RIGHT(BC$4,LEN(BC$4)-1)*1&gt;NumSamples,"",IF($A694&lt;=SampleSize,OFFSET(Population!$A$4,RandomNumbers!BC691,0),""))</f>
        <v/>
      </c>
      <c r="BD694" s="7" t="str">
        <f>IF(RIGHT(BD$4,LEN(BD$4)-1)*1&gt;NumSamples,"",IF($A694&lt;=SampleSize,OFFSET(Population!$A$4,RandomNumbers!BD691,0),""))</f>
        <v/>
      </c>
      <c r="BE694" s="7" t="str">
        <f>IF(RIGHT(BE$4,LEN(BE$4)-1)*1&gt;NumSamples,"",IF($A694&lt;=SampleSize,OFFSET(Population!$A$4,RandomNumbers!BE691,0),""))</f>
        <v/>
      </c>
      <c r="BF694" s="7" t="str">
        <f>IF(RIGHT(BF$4,LEN(BF$4)-1)*1&gt;NumSamples,"",IF($A694&lt;=SampleSize,OFFSET(Population!$A$4,RandomNumbers!BF691,0),""))</f>
        <v/>
      </c>
      <c r="BG694" s="7" t="str">
        <f>IF(RIGHT(BG$4,LEN(BG$4)-1)*1&gt;NumSamples,"",IF($A694&lt;=SampleSize,OFFSET(Population!$A$4,RandomNumbers!BG691,0),""))</f>
        <v/>
      </c>
      <c r="BH694" s="7" t="str">
        <f>IF(RIGHT(BH$4,LEN(BH$4)-1)*1&gt;NumSamples,"",IF($A694&lt;=SampleSize,OFFSET(Population!$A$4,RandomNumbers!BH691,0),""))</f>
        <v/>
      </c>
      <c r="BI694" s="7" t="str">
        <f>IF(RIGHT(BI$4,LEN(BI$4)-1)*1&gt;NumSamples,"",IF($A694&lt;=SampleSize,OFFSET(Population!$A$4,RandomNumbers!BI691,0),""))</f>
        <v/>
      </c>
      <c r="BJ694" s="7" t="str">
        <f>IF(RIGHT(BJ$4,LEN(BJ$4)-1)*1&gt;NumSamples,"",IF($A694&lt;=SampleSize,OFFSET(Population!$A$4,RandomNumbers!BJ691,0),""))</f>
        <v/>
      </c>
      <c r="BK694" s="7" t="str">
        <f>IF(RIGHT(BK$4,LEN(BK$4)-1)*1&gt;NumSamples,"",IF($A694&lt;=SampleSize,OFFSET(Population!$A$4,RandomNumbers!BK691,0),""))</f>
        <v/>
      </c>
      <c r="BL694" s="7" t="str">
        <f>IF(RIGHT(BL$4,LEN(BL$4)-1)*1&gt;NumSamples,"",IF($A694&lt;=SampleSize,OFFSET(Population!$A$4,RandomNumbers!BL691,0),""))</f>
        <v/>
      </c>
      <c r="BM694" s="7" t="str">
        <f>IF(RIGHT(BM$4,LEN(BM$4)-1)*1&gt;NumSamples,"",IF($A694&lt;=SampleSize,OFFSET(Population!$A$4,RandomNumbers!BM691,0),""))</f>
        <v/>
      </c>
      <c r="BN694" s="7" t="str">
        <f>IF(RIGHT(BN$4,LEN(BN$4)-1)*1&gt;NumSamples,"",IF($A694&lt;=SampleSize,OFFSET(Population!$A$4,RandomNumbers!BN691,0),""))</f>
        <v/>
      </c>
      <c r="BO694" s="7" t="str">
        <f>IF(RIGHT(BO$4,LEN(BO$4)-1)*1&gt;NumSamples,"",IF($A694&lt;=SampleSize,OFFSET(Population!$A$4,RandomNumbers!BO691,0),""))</f>
        <v/>
      </c>
      <c r="BP694" s="7" t="str">
        <f>IF(RIGHT(BP$4,LEN(BP$4)-1)*1&gt;NumSamples,"",IF($A694&lt;=SampleSize,OFFSET(Population!$A$4,RandomNumbers!BP691,0),""))</f>
        <v/>
      </c>
      <c r="BQ694" s="7" t="str">
        <f>IF(RIGHT(BQ$4,LEN(BQ$4)-1)*1&gt;NumSamples,"",IF($A694&lt;=SampleSize,OFFSET(Population!$A$4,RandomNumbers!BQ691,0),""))</f>
        <v/>
      </c>
      <c r="BR694" s="7" t="str">
        <f>IF(RIGHT(BR$4,LEN(BR$4)-1)*1&gt;NumSamples,"",IF($A694&lt;=SampleSize,OFFSET(Population!$A$4,RandomNumbers!BR691,0),""))</f>
        <v/>
      </c>
      <c r="BS694" s="7" t="str">
        <f>IF(RIGHT(BS$4,LEN(BS$4)-1)*1&gt;NumSamples,"",IF($A694&lt;=SampleSize,OFFSET(Population!$A$4,RandomNumbers!BS691,0),""))</f>
        <v/>
      </c>
      <c r="BT694" s="7" t="str">
        <f>IF(RIGHT(BT$4,LEN(BT$4)-1)*1&gt;NumSamples,"",IF($A694&lt;=SampleSize,OFFSET(Population!$A$4,RandomNumbers!BT691,0),""))</f>
        <v/>
      </c>
      <c r="BU694" s="7" t="str">
        <f>IF(RIGHT(BU$4,LEN(BU$4)-1)*1&gt;NumSamples,"",IF($A694&lt;=SampleSize,OFFSET(Population!$A$4,RandomNumbers!BU691,0),""))</f>
        <v/>
      </c>
      <c r="BV694" s="7" t="str">
        <f>IF(RIGHT(BV$4,LEN(BV$4)-1)*1&gt;NumSamples,"",IF($A694&lt;=SampleSize,OFFSET(Population!$A$4,RandomNumbers!BV691,0),""))</f>
        <v/>
      </c>
      <c r="BW694" s="7" t="str">
        <f>IF(RIGHT(BW$4,LEN(BW$4)-1)*1&gt;NumSamples,"",IF($A694&lt;=SampleSize,OFFSET(Population!$A$4,RandomNumbers!BW691,0),""))</f>
        <v/>
      </c>
      <c r="BX694" s="7" t="str">
        <f>IF(RIGHT(BX$4,LEN(BX$4)-1)*1&gt;NumSamples,"",IF($A694&lt;=SampleSize,OFFSET(Population!$A$4,RandomNumbers!BX691,0),""))</f>
        <v/>
      </c>
      <c r="BY694" s="7" t="str">
        <f>IF(RIGHT(BY$4,LEN(BY$4)-1)*1&gt;NumSamples,"",IF($A694&lt;=SampleSize,OFFSET(Population!$A$4,RandomNumbers!BY691,0),""))</f>
        <v/>
      </c>
      <c r="BZ694" s="7" t="str">
        <f>IF(RIGHT(BZ$4,LEN(BZ$4)-1)*1&gt;NumSamples,"",IF($A694&lt;=SampleSize,OFFSET(Population!$A$4,RandomNumbers!BZ691,0),""))</f>
        <v/>
      </c>
      <c r="CA694" s="7" t="str">
        <f>IF(RIGHT(CA$4,LEN(CA$4)-1)*1&gt;NumSamples,"",IF($A694&lt;=SampleSize,OFFSET(Population!$A$4,RandomNumbers!CA691,0),""))</f>
        <v/>
      </c>
      <c r="CB694" s="7" t="str">
        <f>IF(RIGHT(CB$4,LEN(CB$4)-1)*1&gt;NumSamples,"",IF($A694&lt;=SampleSize,OFFSET(Population!$A$4,RandomNumbers!CB691,0),""))</f>
        <v/>
      </c>
      <c r="CC694" s="7" t="str">
        <f>IF(RIGHT(CC$4,LEN(CC$4)-1)*1&gt;NumSamples,"",IF($A694&lt;=SampleSize,OFFSET(Population!$A$4,RandomNumbers!CC691,0),""))</f>
        <v/>
      </c>
      <c r="CD694" s="7" t="str">
        <f>IF(RIGHT(CD$4,LEN(CD$4)-1)*1&gt;NumSamples,"",IF($A694&lt;=SampleSize,OFFSET(Population!$A$4,RandomNumbers!CD691,0),""))</f>
        <v/>
      </c>
      <c r="CE694" s="7" t="str">
        <f>IF(RIGHT(CE$4,LEN(CE$4)-1)*1&gt;NumSamples,"",IF($A694&lt;=SampleSize,OFFSET(Population!$A$4,RandomNumbers!CE691,0),""))</f>
        <v/>
      </c>
      <c r="CF694" s="7" t="str">
        <f>IF(RIGHT(CF$4,LEN(CF$4)-1)*1&gt;NumSamples,"",IF($A694&lt;=SampleSize,OFFSET(Population!$A$4,RandomNumbers!CF691,0),""))</f>
        <v/>
      </c>
      <c r="CG694" s="7" t="str">
        <f>IF(RIGHT(CG$4,LEN(CG$4)-1)*1&gt;NumSamples,"",IF($A694&lt;=SampleSize,OFFSET(Population!$A$4,RandomNumbers!CG691,0),""))</f>
        <v/>
      </c>
      <c r="CH694" s="7" t="str">
        <f>IF(RIGHT(CH$4,LEN(CH$4)-1)*1&gt;NumSamples,"",IF($A694&lt;=SampleSize,OFFSET(Population!$A$4,RandomNumbers!CH691,0),""))</f>
        <v/>
      </c>
      <c r="CI694" s="7" t="str">
        <f>IF(RIGHT(CI$4,LEN(CI$4)-1)*1&gt;NumSamples,"",IF($A694&lt;=SampleSize,OFFSET(Population!$A$4,RandomNumbers!CI691,0),""))</f>
        <v/>
      </c>
      <c r="CJ694" s="7" t="str">
        <f>IF(RIGHT(CJ$4,LEN(CJ$4)-1)*1&gt;NumSamples,"",IF($A694&lt;=SampleSize,OFFSET(Population!$A$4,RandomNumbers!CJ691,0),""))</f>
        <v/>
      </c>
      <c r="CK694" s="7" t="str">
        <f>IF(RIGHT(CK$4,LEN(CK$4)-1)*1&gt;NumSamples,"",IF($A694&lt;=SampleSize,OFFSET(Population!$A$4,RandomNumbers!CK691,0),""))</f>
        <v/>
      </c>
      <c r="CL694" s="7" t="str">
        <f>IF(RIGHT(CL$4,LEN(CL$4)-1)*1&gt;NumSamples,"",IF($A694&lt;=SampleSize,OFFSET(Population!$A$4,RandomNumbers!CL691,0),""))</f>
        <v/>
      </c>
      <c r="CM694" s="7" t="str">
        <f>IF(RIGHT(CM$4,LEN(CM$4)-1)*1&gt;NumSamples,"",IF($A694&lt;=SampleSize,OFFSET(Population!$A$4,RandomNumbers!CM691,0),""))</f>
        <v/>
      </c>
      <c r="CN694" s="7" t="str">
        <f>IF(RIGHT(CN$4,LEN(CN$4)-1)*1&gt;NumSamples,"",IF($A694&lt;=SampleSize,OFFSET(Population!$A$4,RandomNumbers!CN691,0),""))</f>
        <v/>
      </c>
      <c r="CO694" s="7" t="str">
        <f>IF(RIGHT(CO$4,LEN(CO$4)-1)*1&gt;NumSamples,"",IF($A694&lt;=SampleSize,OFFSET(Population!$A$4,RandomNumbers!CO691,0),""))</f>
        <v/>
      </c>
      <c r="CP694" s="7" t="str">
        <f>IF(RIGHT(CP$4,LEN(CP$4)-1)*1&gt;NumSamples,"",IF($A694&lt;=SampleSize,OFFSET(Population!$A$4,RandomNumbers!CP691,0),""))</f>
        <v/>
      </c>
      <c r="CQ694" s="7" t="str">
        <f>IF(RIGHT(CQ$4,LEN(CQ$4)-1)*1&gt;NumSamples,"",IF($A694&lt;=SampleSize,OFFSET(Population!$A$4,RandomNumbers!CQ691,0),""))</f>
        <v/>
      </c>
      <c r="CR694" s="7" t="str">
        <f>IF(RIGHT(CR$4,LEN(CR$4)-1)*1&gt;NumSamples,"",IF($A694&lt;=SampleSize,OFFSET(Population!$A$4,RandomNumbers!CR691,0),""))</f>
        <v/>
      </c>
      <c r="CS694" s="7" t="str">
        <f>IF(RIGHT(CS$4,LEN(CS$4)-1)*1&gt;NumSamples,"",IF($A694&lt;=SampleSize,OFFSET(Population!$A$4,RandomNumbers!CS691,0),""))</f>
        <v/>
      </c>
      <c r="CT694" s="7" t="str">
        <f>IF(RIGHT(CT$4,LEN(CT$4)-1)*1&gt;NumSamples,"",IF($A694&lt;=SampleSize,OFFSET(Population!$A$4,RandomNumbers!CT691,0),""))</f>
        <v/>
      </c>
      <c r="CU694" s="7" t="str">
        <f>IF(RIGHT(CU$4,LEN(CU$4)-1)*1&gt;NumSamples,"",IF($A694&lt;=SampleSize,OFFSET(Population!$A$4,RandomNumbers!CU691,0),""))</f>
        <v/>
      </c>
      <c r="CV694" s="7" t="str">
        <f>IF(RIGHT(CV$4,LEN(CV$4)-1)*1&gt;NumSamples,"",IF($A694&lt;=SampleSize,OFFSET(Population!$A$4,RandomNumbers!CV691,0),""))</f>
        <v/>
      </c>
      <c r="CW694" s="7" t="str">
        <f>IF(RIGHT(CW$4,LEN(CW$4)-1)*1&gt;NumSamples,"",IF($A694&lt;=SampleSize,OFFSET(Population!$A$4,RandomNumbers!CW691,0),""))</f>
        <v/>
      </c>
    </row>
    <row r="695" ht="14.25" customHeight="1">
      <c r="A695" s="7">
        <v>691.0</v>
      </c>
      <c r="B695" s="7" t="str">
        <f>IF(RIGHT(B$4,LEN(B$4)-1)*1&gt;NumSamples,"",IF($A695&lt;=SampleSize,OFFSET(Population!$A$4,RandomNumbers!B692,0),""))</f>
        <v/>
      </c>
      <c r="C695" s="7" t="str">
        <f>IF(RIGHT(C$4,LEN(C$4)-1)*1&gt;NumSamples,"",IF($A695&lt;=SampleSize,OFFSET(Population!$A$4,RandomNumbers!C692,0),""))</f>
        <v/>
      </c>
      <c r="D695" s="7" t="str">
        <f>IF(RIGHT(D$4,LEN(D$4)-1)*1&gt;NumSamples,"",IF($A695&lt;=SampleSize,OFFSET(Population!$A$4,RandomNumbers!D692,0),""))</f>
        <v/>
      </c>
      <c r="E695" s="7" t="str">
        <f>IF(RIGHT(E$4,LEN(E$4)-1)*1&gt;NumSamples,"",IF($A695&lt;=SampleSize,OFFSET(Population!$A$4,RandomNumbers!E692,0),""))</f>
        <v/>
      </c>
      <c r="F695" s="7" t="str">
        <f>IF(RIGHT(F$4,LEN(F$4)-1)*1&gt;NumSamples,"",IF($A695&lt;=SampleSize,OFFSET(Population!$A$4,RandomNumbers!F692,0),""))</f>
        <v/>
      </c>
      <c r="G695" s="7" t="str">
        <f>IF(RIGHT(G$4,LEN(G$4)-1)*1&gt;NumSamples,"",IF($A695&lt;=SampleSize,OFFSET(Population!$A$4,RandomNumbers!G692,0),""))</f>
        <v/>
      </c>
      <c r="H695" s="7" t="str">
        <f>IF(RIGHT(H$4,LEN(H$4)-1)*1&gt;NumSamples,"",IF($A695&lt;=SampleSize,OFFSET(Population!$A$4,RandomNumbers!H692,0),""))</f>
        <v/>
      </c>
      <c r="I695" s="7" t="str">
        <f>IF(RIGHT(I$4,LEN(I$4)-1)*1&gt;NumSamples,"",IF($A695&lt;=SampleSize,OFFSET(Population!$A$4,RandomNumbers!I692,0),""))</f>
        <v/>
      </c>
      <c r="J695" s="7" t="str">
        <f>IF(RIGHT(J$4,LEN(J$4)-1)*1&gt;NumSamples,"",IF($A695&lt;=SampleSize,OFFSET(Population!$A$4,RandomNumbers!J692,0),""))</f>
        <v/>
      </c>
      <c r="K695" s="7" t="str">
        <f>IF(RIGHT(K$4,LEN(K$4)-1)*1&gt;NumSamples,"",IF($A695&lt;=SampleSize,OFFSET(Population!$A$4,RandomNumbers!K692,0),""))</f>
        <v/>
      </c>
      <c r="L695" s="7" t="str">
        <f>IF(RIGHT(L$4,LEN(L$4)-1)*1&gt;NumSamples,"",IF($A695&lt;=SampleSize,OFFSET(Population!$A$4,RandomNumbers!L692,0),""))</f>
        <v/>
      </c>
      <c r="M695" s="7" t="str">
        <f>IF(RIGHT(M$4,LEN(M$4)-1)*1&gt;NumSamples,"",IF($A695&lt;=SampleSize,OFFSET(Population!$A$4,RandomNumbers!M692,0),""))</f>
        <v/>
      </c>
      <c r="N695" s="7" t="str">
        <f>IF(RIGHT(N$4,LEN(N$4)-1)*1&gt;NumSamples,"",IF($A695&lt;=SampleSize,OFFSET(Population!$A$4,RandomNumbers!N692,0),""))</f>
        <v/>
      </c>
      <c r="O695" s="7" t="str">
        <f>IF(RIGHT(O$4,LEN(O$4)-1)*1&gt;NumSamples,"",IF($A695&lt;=SampleSize,OFFSET(Population!$A$4,RandomNumbers!O692,0),""))</f>
        <v/>
      </c>
      <c r="P695" s="7" t="str">
        <f>IF(RIGHT(P$4,LEN(P$4)-1)*1&gt;NumSamples,"",IF($A695&lt;=SampleSize,OFFSET(Population!$A$4,RandomNumbers!P692,0),""))</f>
        <v/>
      </c>
      <c r="Q695" s="7" t="str">
        <f>IF(RIGHT(Q$4,LEN(Q$4)-1)*1&gt;NumSamples,"",IF($A695&lt;=SampleSize,OFFSET(Population!$A$4,RandomNumbers!Q692,0),""))</f>
        <v/>
      </c>
      <c r="R695" s="7" t="str">
        <f>IF(RIGHT(R$4,LEN(R$4)-1)*1&gt;NumSamples,"",IF($A695&lt;=SampleSize,OFFSET(Population!$A$4,RandomNumbers!R692,0),""))</f>
        <v/>
      </c>
      <c r="S695" s="7" t="str">
        <f>IF(RIGHT(S$4,LEN(S$4)-1)*1&gt;NumSamples,"",IF($A695&lt;=SampleSize,OFFSET(Population!$A$4,RandomNumbers!S692,0),""))</f>
        <v/>
      </c>
      <c r="T695" s="7" t="str">
        <f>IF(RIGHT(T$4,LEN(T$4)-1)*1&gt;NumSamples,"",IF($A695&lt;=SampleSize,OFFSET(Population!$A$4,RandomNumbers!T692,0),""))</f>
        <v/>
      </c>
      <c r="U695" s="7" t="str">
        <f>IF(RIGHT(U$4,LEN(U$4)-1)*1&gt;NumSamples,"",IF($A695&lt;=SampleSize,OFFSET(Population!$A$4,RandomNumbers!U692,0),""))</f>
        <v/>
      </c>
      <c r="V695" s="7" t="str">
        <f>IF(RIGHT(V$4,LEN(V$4)-1)*1&gt;NumSamples,"",IF($A695&lt;=SampleSize,OFFSET(Population!$A$4,RandomNumbers!V692,0),""))</f>
        <v/>
      </c>
      <c r="W695" s="7" t="str">
        <f>IF(RIGHT(W$4,LEN(W$4)-1)*1&gt;NumSamples,"",IF($A695&lt;=SampleSize,OFFSET(Population!$A$4,RandomNumbers!W692,0),""))</f>
        <v/>
      </c>
      <c r="X695" s="7" t="str">
        <f>IF(RIGHT(X$4,LEN(X$4)-1)*1&gt;NumSamples,"",IF($A695&lt;=SampleSize,OFFSET(Population!$A$4,RandomNumbers!X692,0),""))</f>
        <v/>
      </c>
      <c r="Y695" s="7" t="str">
        <f>IF(RIGHT(Y$4,LEN(Y$4)-1)*1&gt;NumSamples,"",IF($A695&lt;=SampleSize,OFFSET(Population!$A$4,RandomNumbers!Y692,0),""))</f>
        <v/>
      </c>
      <c r="Z695" s="7" t="str">
        <f>IF(RIGHT(Z$4,LEN(Z$4)-1)*1&gt;NumSamples,"",IF($A695&lt;=SampleSize,OFFSET(Population!$A$4,RandomNumbers!Z692,0),""))</f>
        <v/>
      </c>
      <c r="AA695" s="7" t="str">
        <f>IF(RIGHT(AA$4,LEN(AA$4)-1)*1&gt;NumSamples,"",IF($A695&lt;=SampleSize,OFFSET(Population!$A$4,RandomNumbers!AA692,0),""))</f>
        <v/>
      </c>
      <c r="AB695" s="7" t="str">
        <f>IF(RIGHT(AB$4,LEN(AB$4)-1)*1&gt;NumSamples,"",IF($A695&lt;=SampleSize,OFFSET(Population!$A$4,RandomNumbers!AB692,0),""))</f>
        <v/>
      </c>
      <c r="AC695" s="7" t="str">
        <f>IF(RIGHT(AC$4,LEN(AC$4)-1)*1&gt;NumSamples,"",IF($A695&lt;=SampleSize,OFFSET(Population!$A$4,RandomNumbers!AC692,0),""))</f>
        <v/>
      </c>
      <c r="AD695" s="7" t="str">
        <f>IF(RIGHT(AD$4,LEN(AD$4)-1)*1&gt;NumSamples,"",IF($A695&lt;=SampleSize,OFFSET(Population!$A$4,RandomNumbers!AD692,0),""))</f>
        <v/>
      </c>
      <c r="AE695" s="7" t="str">
        <f>IF(RIGHT(AE$4,LEN(AE$4)-1)*1&gt;NumSamples,"",IF($A695&lt;=SampleSize,OFFSET(Population!$A$4,RandomNumbers!AE692,0),""))</f>
        <v/>
      </c>
      <c r="AF695" s="7" t="str">
        <f>IF(RIGHT(AF$4,LEN(AF$4)-1)*1&gt;NumSamples,"",IF($A695&lt;=SampleSize,OFFSET(Population!$A$4,RandomNumbers!AF692,0),""))</f>
        <v/>
      </c>
      <c r="AG695" s="7" t="str">
        <f>IF(RIGHT(AG$4,LEN(AG$4)-1)*1&gt;NumSamples,"",IF($A695&lt;=SampleSize,OFFSET(Population!$A$4,RandomNumbers!AG692,0),""))</f>
        <v/>
      </c>
      <c r="AH695" s="7" t="str">
        <f>IF(RIGHT(AH$4,LEN(AH$4)-1)*1&gt;NumSamples,"",IF($A695&lt;=SampleSize,OFFSET(Population!$A$4,RandomNumbers!AH692,0),""))</f>
        <v/>
      </c>
      <c r="AI695" s="7" t="str">
        <f>IF(RIGHT(AI$4,LEN(AI$4)-1)*1&gt;NumSamples,"",IF($A695&lt;=SampleSize,OFFSET(Population!$A$4,RandomNumbers!AI692,0),""))</f>
        <v/>
      </c>
      <c r="AJ695" s="7" t="str">
        <f>IF(RIGHT(AJ$4,LEN(AJ$4)-1)*1&gt;NumSamples,"",IF($A695&lt;=SampleSize,OFFSET(Population!$A$4,RandomNumbers!AJ692,0),""))</f>
        <v/>
      </c>
      <c r="AK695" s="7" t="str">
        <f>IF(RIGHT(AK$4,LEN(AK$4)-1)*1&gt;NumSamples,"",IF($A695&lt;=SampleSize,OFFSET(Population!$A$4,RandomNumbers!AK692,0),""))</f>
        <v/>
      </c>
      <c r="AL695" s="7" t="str">
        <f>IF(RIGHT(AL$4,LEN(AL$4)-1)*1&gt;NumSamples,"",IF($A695&lt;=SampleSize,OFFSET(Population!$A$4,RandomNumbers!AL692,0),""))</f>
        <v/>
      </c>
      <c r="AM695" s="7" t="str">
        <f>IF(RIGHT(AM$4,LEN(AM$4)-1)*1&gt;NumSamples,"",IF($A695&lt;=SampleSize,OFFSET(Population!$A$4,RandomNumbers!AM692,0),""))</f>
        <v/>
      </c>
      <c r="AN695" s="7" t="str">
        <f>IF(RIGHT(AN$4,LEN(AN$4)-1)*1&gt;NumSamples,"",IF($A695&lt;=SampleSize,OFFSET(Population!$A$4,RandomNumbers!AN692,0),""))</f>
        <v/>
      </c>
      <c r="AO695" s="7" t="str">
        <f>IF(RIGHT(AO$4,LEN(AO$4)-1)*1&gt;NumSamples,"",IF($A695&lt;=SampleSize,OFFSET(Population!$A$4,RandomNumbers!AO692,0),""))</f>
        <v/>
      </c>
      <c r="AP695" s="7" t="str">
        <f>IF(RIGHT(AP$4,LEN(AP$4)-1)*1&gt;NumSamples,"",IF($A695&lt;=SampleSize,OFFSET(Population!$A$4,RandomNumbers!AP692,0),""))</f>
        <v/>
      </c>
      <c r="AQ695" s="7" t="str">
        <f>IF(RIGHT(AQ$4,LEN(AQ$4)-1)*1&gt;NumSamples,"",IF($A695&lt;=SampleSize,OFFSET(Population!$A$4,RandomNumbers!AQ692,0),""))</f>
        <v/>
      </c>
      <c r="AR695" s="7" t="str">
        <f>IF(RIGHT(AR$4,LEN(AR$4)-1)*1&gt;NumSamples,"",IF($A695&lt;=SampleSize,OFFSET(Population!$A$4,RandomNumbers!AR692,0),""))</f>
        <v/>
      </c>
      <c r="AS695" s="7" t="str">
        <f>IF(RIGHT(AS$4,LEN(AS$4)-1)*1&gt;NumSamples,"",IF($A695&lt;=SampleSize,OFFSET(Population!$A$4,RandomNumbers!AS692,0),""))</f>
        <v/>
      </c>
      <c r="AT695" s="7" t="str">
        <f>IF(RIGHT(AT$4,LEN(AT$4)-1)*1&gt;NumSamples,"",IF($A695&lt;=SampleSize,OFFSET(Population!$A$4,RandomNumbers!AT692,0),""))</f>
        <v/>
      </c>
      <c r="AU695" s="7" t="str">
        <f>IF(RIGHT(AU$4,LEN(AU$4)-1)*1&gt;NumSamples,"",IF($A695&lt;=SampleSize,OFFSET(Population!$A$4,RandomNumbers!AU692,0),""))</f>
        <v/>
      </c>
      <c r="AV695" s="7" t="str">
        <f>IF(RIGHT(AV$4,LEN(AV$4)-1)*1&gt;NumSamples,"",IF($A695&lt;=SampleSize,OFFSET(Population!$A$4,RandomNumbers!AV692,0),""))</f>
        <v/>
      </c>
      <c r="AW695" s="7" t="str">
        <f>IF(RIGHT(AW$4,LEN(AW$4)-1)*1&gt;NumSamples,"",IF($A695&lt;=SampleSize,OFFSET(Population!$A$4,RandomNumbers!AW692,0),""))</f>
        <v/>
      </c>
      <c r="AX695" s="7" t="str">
        <f>IF(RIGHT(AX$4,LEN(AX$4)-1)*1&gt;NumSamples,"",IF($A695&lt;=SampleSize,OFFSET(Population!$A$4,RandomNumbers!AX692,0),""))</f>
        <v/>
      </c>
      <c r="AY695" s="7" t="str">
        <f>IF(RIGHT(AY$4,LEN(AY$4)-1)*1&gt;NumSamples,"",IF($A695&lt;=SampleSize,OFFSET(Population!$A$4,RandomNumbers!AY692,0),""))</f>
        <v/>
      </c>
      <c r="AZ695" s="7" t="str">
        <f>IF(RIGHT(AZ$4,LEN(AZ$4)-1)*1&gt;NumSamples,"",IF($A695&lt;=SampleSize,OFFSET(Population!$A$4,RandomNumbers!AZ692,0),""))</f>
        <v/>
      </c>
      <c r="BA695" s="7" t="str">
        <f>IF(RIGHT(BA$4,LEN(BA$4)-1)*1&gt;NumSamples,"",IF($A695&lt;=SampleSize,OFFSET(Population!$A$4,RandomNumbers!BA692,0),""))</f>
        <v/>
      </c>
      <c r="BB695" s="7" t="str">
        <f>IF(RIGHT(BB$4,LEN(BB$4)-1)*1&gt;NumSamples,"",IF($A695&lt;=SampleSize,OFFSET(Population!$A$4,RandomNumbers!BB692,0),""))</f>
        <v/>
      </c>
      <c r="BC695" s="7" t="str">
        <f>IF(RIGHT(BC$4,LEN(BC$4)-1)*1&gt;NumSamples,"",IF($A695&lt;=SampleSize,OFFSET(Population!$A$4,RandomNumbers!BC692,0),""))</f>
        <v/>
      </c>
      <c r="BD695" s="7" t="str">
        <f>IF(RIGHT(BD$4,LEN(BD$4)-1)*1&gt;NumSamples,"",IF($A695&lt;=SampleSize,OFFSET(Population!$A$4,RandomNumbers!BD692,0),""))</f>
        <v/>
      </c>
      <c r="BE695" s="7" t="str">
        <f>IF(RIGHT(BE$4,LEN(BE$4)-1)*1&gt;NumSamples,"",IF($A695&lt;=SampleSize,OFFSET(Population!$A$4,RandomNumbers!BE692,0),""))</f>
        <v/>
      </c>
      <c r="BF695" s="7" t="str">
        <f>IF(RIGHT(BF$4,LEN(BF$4)-1)*1&gt;NumSamples,"",IF($A695&lt;=SampleSize,OFFSET(Population!$A$4,RandomNumbers!BF692,0),""))</f>
        <v/>
      </c>
      <c r="BG695" s="7" t="str">
        <f>IF(RIGHT(BG$4,LEN(BG$4)-1)*1&gt;NumSamples,"",IF($A695&lt;=SampleSize,OFFSET(Population!$A$4,RandomNumbers!BG692,0),""))</f>
        <v/>
      </c>
      <c r="BH695" s="7" t="str">
        <f>IF(RIGHT(BH$4,LEN(BH$4)-1)*1&gt;NumSamples,"",IF($A695&lt;=SampleSize,OFFSET(Population!$A$4,RandomNumbers!BH692,0),""))</f>
        <v/>
      </c>
      <c r="BI695" s="7" t="str">
        <f>IF(RIGHT(BI$4,LEN(BI$4)-1)*1&gt;NumSamples,"",IF($A695&lt;=SampleSize,OFFSET(Population!$A$4,RandomNumbers!BI692,0),""))</f>
        <v/>
      </c>
      <c r="BJ695" s="7" t="str">
        <f>IF(RIGHT(BJ$4,LEN(BJ$4)-1)*1&gt;NumSamples,"",IF($A695&lt;=SampleSize,OFFSET(Population!$A$4,RandomNumbers!BJ692,0),""))</f>
        <v/>
      </c>
      <c r="BK695" s="7" t="str">
        <f>IF(RIGHT(BK$4,LEN(BK$4)-1)*1&gt;NumSamples,"",IF($A695&lt;=SampleSize,OFFSET(Population!$A$4,RandomNumbers!BK692,0),""))</f>
        <v/>
      </c>
      <c r="BL695" s="7" t="str">
        <f>IF(RIGHT(BL$4,LEN(BL$4)-1)*1&gt;NumSamples,"",IF($A695&lt;=SampleSize,OFFSET(Population!$A$4,RandomNumbers!BL692,0),""))</f>
        <v/>
      </c>
      <c r="BM695" s="7" t="str">
        <f>IF(RIGHT(BM$4,LEN(BM$4)-1)*1&gt;NumSamples,"",IF($A695&lt;=SampleSize,OFFSET(Population!$A$4,RandomNumbers!BM692,0),""))</f>
        <v/>
      </c>
      <c r="BN695" s="7" t="str">
        <f>IF(RIGHT(BN$4,LEN(BN$4)-1)*1&gt;NumSamples,"",IF($A695&lt;=SampleSize,OFFSET(Population!$A$4,RandomNumbers!BN692,0),""))</f>
        <v/>
      </c>
      <c r="BO695" s="7" t="str">
        <f>IF(RIGHT(BO$4,LEN(BO$4)-1)*1&gt;NumSamples,"",IF($A695&lt;=SampleSize,OFFSET(Population!$A$4,RandomNumbers!BO692,0),""))</f>
        <v/>
      </c>
      <c r="BP695" s="7" t="str">
        <f>IF(RIGHT(BP$4,LEN(BP$4)-1)*1&gt;NumSamples,"",IF($A695&lt;=SampleSize,OFFSET(Population!$A$4,RandomNumbers!BP692,0),""))</f>
        <v/>
      </c>
      <c r="BQ695" s="7" t="str">
        <f>IF(RIGHT(BQ$4,LEN(BQ$4)-1)*1&gt;NumSamples,"",IF($A695&lt;=SampleSize,OFFSET(Population!$A$4,RandomNumbers!BQ692,0),""))</f>
        <v/>
      </c>
      <c r="BR695" s="7" t="str">
        <f>IF(RIGHT(BR$4,LEN(BR$4)-1)*1&gt;NumSamples,"",IF($A695&lt;=SampleSize,OFFSET(Population!$A$4,RandomNumbers!BR692,0),""))</f>
        <v/>
      </c>
      <c r="BS695" s="7" t="str">
        <f>IF(RIGHT(BS$4,LEN(BS$4)-1)*1&gt;NumSamples,"",IF($A695&lt;=SampleSize,OFFSET(Population!$A$4,RandomNumbers!BS692,0),""))</f>
        <v/>
      </c>
      <c r="BT695" s="7" t="str">
        <f>IF(RIGHT(BT$4,LEN(BT$4)-1)*1&gt;NumSamples,"",IF($A695&lt;=SampleSize,OFFSET(Population!$A$4,RandomNumbers!BT692,0),""))</f>
        <v/>
      </c>
      <c r="BU695" s="7" t="str">
        <f>IF(RIGHT(BU$4,LEN(BU$4)-1)*1&gt;NumSamples,"",IF($A695&lt;=SampleSize,OFFSET(Population!$A$4,RandomNumbers!BU692,0),""))</f>
        <v/>
      </c>
      <c r="BV695" s="7" t="str">
        <f>IF(RIGHT(BV$4,LEN(BV$4)-1)*1&gt;NumSamples,"",IF($A695&lt;=SampleSize,OFFSET(Population!$A$4,RandomNumbers!BV692,0),""))</f>
        <v/>
      </c>
      <c r="BW695" s="7" t="str">
        <f>IF(RIGHT(BW$4,LEN(BW$4)-1)*1&gt;NumSamples,"",IF($A695&lt;=SampleSize,OFFSET(Population!$A$4,RandomNumbers!BW692,0),""))</f>
        <v/>
      </c>
      <c r="BX695" s="7" t="str">
        <f>IF(RIGHT(BX$4,LEN(BX$4)-1)*1&gt;NumSamples,"",IF($A695&lt;=SampleSize,OFFSET(Population!$A$4,RandomNumbers!BX692,0),""))</f>
        <v/>
      </c>
      <c r="BY695" s="7" t="str">
        <f>IF(RIGHT(BY$4,LEN(BY$4)-1)*1&gt;NumSamples,"",IF($A695&lt;=SampleSize,OFFSET(Population!$A$4,RandomNumbers!BY692,0),""))</f>
        <v/>
      </c>
      <c r="BZ695" s="7" t="str">
        <f>IF(RIGHT(BZ$4,LEN(BZ$4)-1)*1&gt;NumSamples,"",IF($A695&lt;=SampleSize,OFFSET(Population!$A$4,RandomNumbers!BZ692,0),""))</f>
        <v/>
      </c>
      <c r="CA695" s="7" t="str">
        <f>IF(RIGHT(CA$4,LEN(CA$4)-1)*1&gt;NumSamples,"",IF($A695&lt;=SampleSize,OFFSET(Population!$A$4,RandomNumbers!CA692,0),""))</f>
        <v/>
      </c>
      <c r="CB695" s="7" t="str">
        <f>IF(RIGHT(CB$4,LEN(CB$4)-1)*1&gt;NumSamples,"",IF($A695&lt;=SampleSize,OFFSET(Population!$A$4,RandomNumbers!CB692,0),""))</f>
        <v/>
      </c>
      <c r="CC695" s="7" t="str">
        <f>IF(RIGHT(CC$4,LEN(CC$4)-1)*1&gt;NumSamples,"",IF($A695&lt;=SampleSize,OFFSET(Population!$A$4,RandomNumbers!CC692,0),""))</f>
        <v/>
      </c>
      <c r="CD695" s="7" t="str">
        <f>IF(RIGHT(CD$4,LEN(CD$4)-1)*1&gt;NumSamples,"",IF($A695&lt;=SampleSize,OFFSET(Population!$A$4,RandomNumbers!CD692,0),""))</f>
        <v/>
      </c>
      <c r="CE695" s="7" t="str">
        <f>IF(RIGHT(CE$4,LEN(CE$4)-1)*1&gt;NumSamples,"",IF($A695&lt;=SampleSize,OFFSET(Population!$A$4,RandomNumbers!CE692,0),""))</f>
        <v/>
      </c>
      <c r="CF695" s="7" t="str">
        <f>IF(RIGHT(CF$4,LEN(CF$4)-1)*1&gt;NumSamples,"",IF($A695&lt;=SampleSize,OFFSET(Population!$A$4,RandomNumbers!CF692,0),""))</f>
        <v/>
      </c>
      <c r="CG695" s="7" t="str">
        <f>IF(RIGHT(CG$4,LEN(CG$4)-1)*1&gt;NumSamples,"",IF($A695&lt;=SampleSize,OFFSET(Population!$A$4,RandomNumbers!CG692,0),""))</f>
        <v/>
      </c>
      <c r="CH695" s="7" t="str">
        <f>IF(RIGHT(CH$4,LEN(CH$4)-1)*1&gt;NumSamples,"",IF($A695&lt;=SampleSize,OFFSET(Population!$A$4,RandomNumbers!CH692,0),""))</f>
        <v/>
      </c>
      <c r="CI695" s="7" t="str">
        <f>IF(RIGHT(CI$4,LEN(CI$4)-1)*1&gt;NumSamples,"",IF($A695&lt;=SampleSize,OFFSET(Population!$A$4,RandomNumbers!CI692,0),""))</f>
        <v/>
      </c>
      <c r="CJ695" s="7" t="str">
        <f>IF(RIGHT(CJ$4,LEN(CJ$4)-1)*1&gt;NumSamples,"",IF($A695&lt;=SampleSize,OFFSET(Population!$A$4,RandomNumbers!CJ692,0),""))</f>
        <v/>
      </c>
      <c r="CK695" s="7" t="str">
        <f>IF(RIGHT(CK$4,LEN(CK$4)-1)*1&gt;NumSamples,"",IF($A695&lt;=SampleSize,OFFSET(Population!$A$4,RandomNumbers!CK692,0),""))</f>
        <v/>
      </c>
      <c r="CL695" s="7" t="str">
        <f>IF(RIGHT(CL$4,LEN(CL$4)-1)*1&gt;NumSamples,"",IF($A695&lt;=SampleSize,OFFSET(Population!$A$4,RandomNumbers!CL692,0),""))</f>
        <v/>
      </c>
      <c r="CM695" s="7" t="str">
        <f>IF(RIGHT(CM$4,LEN(CM$4)-1)*1&gt;NumSamples,"",IF($A695&lt;=SampleSize,OFFSET(Population!$A$4,RandomNumbers!CM692,0),""))</f>
        <v/>
      </c>
      <c r="CN695" s="7" t="str">
        <f>IF(RIGHT(CN$4,LEN(CN$4)-1)*1&gt;NumSamples,"",IF($A695&lt;=SampleSize,OFFSET(Population!$A$4,RandomNumbers!CN692,0),""))</f>
        <v/>
      </c>
      <c r="CO695" s="7" t="str">
        <f>IF(RIGHT(CO$4,LEN(CO$4)-1)*1&gt;NumSamples,"",IF($A695&lt;=SampleSize,OFFSET(Population!$A$4,RandomNumbers!CO692,0),""))</f>
        <v/>
      </c>
      <c r="CP695" s="7" t="str">
        <f>IF(RIGHT(CP$4,LEN(CP$4)-1)*1&gt;NumSamples,"",IF($A695&lt;=SampleSize,OFFSET(Population!$A$4,RandomNumbers!CP692,0),""))</f>
        <v/>
      </c>
      <c r="CQ695" s="7" t="str">
        <f>IF(RIGHT(CQ$4,LEN(CQ$4)-1)*1&gt;NumSamples,"",IF($A695&lt;=SampleSize,OFFSET(Population!$A$4,RandomNumbers!CQ692,0),""))</f>
        <v/>
      </c>
      <c r="CR695" s="7" t="str">
        <f>IF(RIGHT(CR$4,LEN(CR$4)-1)*1&gt;NumSamples,"",IF($A695&lt;=SampleSize,OFFSET(Population!$A$4,RandomNumbers!CR692,0),""))</f>
        <v/>
      </c>
      <c r="CS695" s="7" t="str">
        <f>IF(RIGHT(CS$4,LEN(CS$4)-1)*1&gt;NumSamples,"",IF($A695&lt;=SampleSize,OFFSET(Population!$A$4,RandomNumbers!CS692,0),""))</f>
        <v/>
      </c>
      <c r="CT695" s="7" t="str">
        <f>IF(RIGHT(CT$4,LEN(CT$4)-1)*1&gt;NumSamples,"",IF($A695&lt;=SampleSize,OFFSET(Population!$A$4,RandomNumbers!CT692,0),""))</f>
        <v/>
      </c>
      <c r="CU695" s="7" t="str">
        <f>IF(RIGHT(CU$4,LEN(CU$4)-1)*1&gt;NumSamples,"",IF($A695&lt;=SampleSize,OFFSET(Population!$A$4,RandomNumbers!CU692,0),""))</f>
        <v/>
      </c>
      <c r="CV695" s="7" t="str">
        <f>IF(RIGHT(CV$4,LEN(CV$4)-1)*1&gt;NumSamples,"",IF($A695&lt;=SampleSize,OFFSET(Population!$A$4,RandomNumbers!CV692,0),""))</f>
        <v/>
      </c>
      <c r="CW695" s="7" t="str">
        <f>IF(RIGHT(CW$4,LEN(CW$4)-1)*1&gt;NumSamples,"",IF($A695&lt;=SampleSize,OFFSET(Population!$A$4,RandomNumbers!CW692,0),""))</f>
        <v/>
      </c>
    </row>
    <row r="696" ht="14.25" customHeight="1">
      <c r="A696" s="7">
        <v>692.0</v>
      </c>
      <c r="B696" s="7" t="str">
        <f>IF(RIGHT(B$4,LEN(B$4)-1)*1&gt;NumSamples,"",IF($A696&lt;=SampleSize,OFFSET(Population!$A$4,RandomNumbers!B693,0),""))</f>
        <v/>
      </c>
      <c r="C696" s="7" t="str">
        <f>IF(RIGHT(C$4,LEN(C$4)-1)*1&gt;NumSamples,"",IF($A696&lt;=SampleSize,OFFSET(Population!$A$4,RandomNumbers!C693,0),""))</f>
        <v/>
      </c>
      <c r="D696" s="7" t="str">
        <f>IF(RIGHT(D$4,LEN(D$4)-1)*1&gt;NumSamples,"",IF($A696&lt;=SampleSize,OFFSET(Population!$A$4,RandomNumbers!D693,0),""))</f>
        <v/>
      </c>
      <c r="E696" s="7" t="str">
        <f>IF(RIGHT(E$4,LEN(E$4)-1)*1&gt;NumSamples,"",IF($A696&lt;=SampleSize,OFFSET(Population!$A$4,RandomNumbers!E693,0),""))</f>
        <v/>
      </c>
      <c r="F696" s="7" t="str">
        <f>IF(RIGHT(F$4,LEN(F$4)-1)*1&gt;NumSamples,"",IF($A696&lt;=SampleSize,OFFSET(Population!$A$4,RandomNumbers!F693,0),""))</f>
        <v/>
      </c>
      <c r="G696" s="7" t="str">
        <f>IF(RIGHT(G$4,LEN(G$4)-1)*1&gt;NumSamples,"",IF($A696&lt;=SampleSize,OFFSET(Population!$A$4,RandomNumbers!G693,0),""))</f>
        <v/>
      </c>
      <c r="H696" s="7" t="str">
        <f>IF(RIGHT(H$4,LEN(H$4)-1)*1&gt;NumSamples,"",IF($A696&lt;=SampleSize,OFFSET(Population!$A$4,RandomNumbers!H693,0),""))</f>
        <v/>
      </c>
      <c r="I696" s="7" t="str">
        <f>IF(RIGHT(I$4,LEN(I$4)-1)*1&gt;NumSamples,"",IF($A696&lt;=SampleSize,OFFSET(Population!$A$4,RandomNumbers!I693,0),""))</f>
        <v/>
      </c>
      <c r="J696" s="7" t="str">
        <f>IF(RIGHT(J$4,LEN(J$4)-1)*1&gt;NumSamples,"",IF($A696&lt;=SampleSize,OFFSET(Population!$A$4,RandomNumbers!J693,0),""))</f>
        <v/>
      </c>
      <c r="K696" s="7" t="str">
        <f>IF(RIGHT(K$4,LEN(K$4)-1)*1&gt;NumSamples,"",IF($A696&lt;=SampleSize,OFFSET(Population!$A$4,RandomNumbers!K693,0),""))</f>
        <v/>
      </c>
      <c r="L696" s="7" t="str">
        <f>IF(RIGHT(L$4,LEN(L$4)-1)*1&gt;NumSamples,"",IF($A696&lt;=SampleSize,OFFSET(Population!$A$4,RandomNumbers!L693,0),""))</f>
        <v/>
      </c>
      <c r="M696" s="7" t="str">
        <f>IF(RIGHT(M$4,LEN(M$4)-1)*1&gt;NumSamples,"",IF($A696&lt;=SampleSize,OFFSET(Population!$A$4,RandomNumbers!M693,0),""))</f>
        <v/>
      </c>
      <c r="N696" s="7" t="str">
        <f>IF(RIGHT(N$4,LEN(N$4)-1)*1&gt;NumSamples,"",IF($A696&lt;=SampleSize,OFFSET(Population!$A$4,RandomNumbers!N693,0),""))</f>
        <v/>
      </c>
      <c r="O696" s="7" t="str">
        <f>IF(RIGHT(O$4,LEN(O$4)-1)*1&gt;NumSamples,"",IF($A696&lt;=SampleSize,OFFSET(Population!$A$4,RandomNumbers!O693,0),""))</f>
        <v/>
      </c>
      <c r="P696" s="7" t="str">
        <f>IF(RIGHT(P$4,LEN(P$4)-1)*1&gt;NumSamples,"",IF($A696&lt;=SampleSize,OFFSET(Population!$A$4,RandomNumbers!P693,0),""))</f>
        <v/>
      </c>
      <c r="Q696" s="7" t="str">
        <f>IF(RIGHT(Q$4,LEN(Q$4)-1)*1&gt;NumSamples,"",IF($A696&lt;=SampleSize,OFFSET(Population!$A$4,RandomNumbers!Q693,0),""))</f>
        <v/>
      </c>
      <c r="R696" s="7" t="str">
        <f>IF(RIGHT(R$4,LEN(R$4)-1)*1&gt;NumSamples,"",IF($A696&lt;=SampleSize,OFFSET(Population!$A$4,RandomNumbers!R693,0),""))</f>
        <v/>
      </c>
      <c r="S696" s="7" t="str">
        <f>IF(RIGHT(S$4,LEN(S$4)-1)*1&gt;NumSamples,"",IF($A696&lt;=SampleSize,OFFSET(Population!$A$4,RandomNumbers!S693,0),""))</f>
        <v/>
      </c>
      <c r="T696" s="7" t="str">
        <f>IF(RIGHT(T$4,LEN(T$4)-1)*1&gt;NumSamples,"",IF($A696&lt;=SampleSize,OFFSET(Population!$A$4,RandomNumbers!T693,0),""))</f>
        <v/>
      </c>
      <c r="U696" s="7" t="str">
        <f>IF(RIGHT(U$4,LEN(U$4)-1)*1&gt;NumSamples,"",IF($A696&lt;=SampleSize,OFFSET(Population!$A$4,RandomNumbers!U693,0),""))</f>
        <v/>
      </c>
      <c r="V696" s="7" t="str">
        <f>IF(RIGHT(V$4,LEN(V$4)-1)*1&gt;NumSamples,"",IF($A696&lt;=SampleSize,OFFSET(Population!$A$4,RandomNumbers!V693,0),""))</f>
        <v/>
      </c>
      <c r="W696" s="7" t="str">
        <f>IF(RIGHT(W$4,LEN(W$4)-1)*1&gt;NumSamples,"",IF($A696&lt;=SampleSize,OFFSET(Population!$A$4,RandomNumbers!W693,0),""))</f>
        <v/>
      </c>
      <c r="X696" s="7" t="str">
        <f>IF(RIGHT(X$4,LEN(X$4)-1)*1&gt;NumSamples,"",IF($A696&lt;=SampleSize,OFFSET(Population!$A$4,RandomNumbers!X693,0),""))</f>
        <v/>
      </c>
      <c r="Y696" s="7" t="str">
        <f>IF(RIGHT(Y$4,LEN(Y$4)-1)*1&gt;NumSamples,"",IF($A696&lt;=SampleSize,OFFSET(Population!$A$4,RandomNumbers!Y693,0),""))</f>
        <v/>
      </c>
      <c r="Z696" s="7" t="str">
        <f>IF(RIGHT(Z$4,LEN(Z$4)-1)*1&gt;NumSamples,"",IF($A696&lt;=SampleSize,OFFSET(Population!$A$4,RandomNumbers!Z693,0),""))</f>
        <v/>
      </c>
      <c r="AA696" s="7" t="str">
        <f>IF(RIGHT(AA$4,LEN(AA$4)-1)*1&gt;NumSamples,"",IF($A696&lt;=SampleSize,OFFSET(Population!$A$4,RandomNumbers!AA693,0),""))</f>
        <v/>
      </c>
      <c r="AB696" s="7" t="str">
        <f>IF(RIGHT(AB$4,LEN(AB$4)-1)*1&gt;NumSamples,"",IF($A696&lt;=SampleSize,OFFSET(Population!$A$4,RandomNumbers!AB693,0),""))</f>
        <v/>
      </c>
      <c r="AC696" s="7" t="str">
        <f>IF(RIGHT(AC$4,LEN(AC$4)-1)*1&gt;NumSamples,"",IF($A696&lt;=SampleSize,OFFSET(Population!$A$4,RandomNumbers!AC693,0),""))</f>
        <v/>
      </c>
      <c r="AD696" s="7" t="str">
        <f>IF(RIGHT(AD$4,LEN(AD$4)-1)*1&gt;NumSamples,"",IF($A696&lt;=SampleSize,OFFSET(Population!$A$4,RandomNumbers!AD693,0),""))</f>
        <v/>
      </c>
      <c r="AE696" s="7" t="str">
        <f>IF(RIGHT(AE$4,LEN(AE$4)-1)*1&gt;NumSamples,"",IF($A696&lt;=SampleSize,OFFSET(Population!$A$4,RandomNumbers!AE693,0),""))</f>
        <v/>
      </c>
      <c r="AF696" s="7" t="str">
        <f>IF(RIGHT(AF$4,LEN(AF$4)-1)*1&gt;NumSamples,"",IF($A696&lt;=SampleSize,OFFSET(Population!$A$4,RandomNumbers!AF693,0),""))</f>
        <v/>
      </c>
      <c r="AG696" s="7" t="str">
        <f>IF(RIGHT(AG$4,LEN(AG$4)-1)*1&gt;NumSamples,"",IF($A696&lt;=SampleSize,OFFSET(Population!$A$4,RandomNumbers!AG693,0),""))</f>
        <v/>
      </c>
      <c r="AH696" s="7" t="str">
        <f>IF(RIGHT(AH$4,LEN(AH$4)-1)*1&gt;NumSamples,"",IF($A696&lt;=SampleSize,OFFSET(Population!$A$4,RandomNumbers!AH693,0),""))</f>
        <v/>
      </c>
      <c r="AI696" s="7" t="str">
        <f>IF(RIGHT(AI$4,LEN(AI$4)-1)*1&gt;NumSamples,"",IF($A696&lt;=SampleSize,OFFSET(Population!$A$4,RandomNumbers!AI693,0),""))</f>
        <v/>
      </c>
      <c r="AJ696" s="7" t="str">
        <f>IF(RIGHT(AJ$4,LEN(AJ$4)-1)*1&gt;NumSamples,"",IF($A696&lt;=SampleSize,OFFSET(Population!$A$4,RandomNumbers!AJ693,0),""))</f>
        <v/>
      </c>
      <c r="AK696" s="7" t="str">
        <f>IF(RIGHT(AK$4,LEN(AK$4)-1)*1&gt;NumSamples,"",IF($A696&lt;=SampleSize,OFFSET(Population!$A$4,RandomNumbers!AK693,0),""))</f>
        <v/>
      </c>
      <c r="AL696" s="7" t="str">
        <f>IF(RIGHT(AL$4,LEN(AL$4)-1)*1&gt;NumSamples,"",IF($A696&lt;=SampleSize,OFFSET(Population!$A$4,RandomNumbers!AL693,0),""))</f>
        <v/>
      </c>
      <c r="AM696" s="7" t="str">
        <f>IF(RIGHT(AM$4,LEN(AM$4)-1)*1&gt;NumSamples,"",IF($A696&lt;=SampleSize,OFFSET(Population!$A$4,RandomNumbers!AM693,0),""))</f>
        <v/>
      </c>
      <c r="AN696" s="7" t="str">
        <f>IF(RIGHT(AN$4,LEN(AN$4)-1)*1&gt;NumSamples,"",IF($A696&lt;=SampleSize,OFFSET(Population!$A$4,RandomNumbers!AN693,0),""))</f>
        <v/>
      </c>
      <c r="AO696" s="7" t="str">
        <f>IF(RIGHT(AO$4,LEN(AO$4)-1)*1&gt;NumSamples,"",IF($A696&lt;=SampleSize,OFFSET(Population!$A$4,RandomNumbers!AO693,0),""))</f>
        <v/>
      </c>
      <c r="AP696" s="7" t="str">
        <f>IF(RIGHT(AP$4,LEN(AP$4)-1)*1&gt;NumSamples,"",IF($A696&lt;=SampleSize,OFFSET(Population!$A$4,RandomNumbers!AP693,0),""))</f>
        <v/>
      </c>
      <c r="AQ696" s="7" t="str">
        <f>IF(RIGHT(AQ$4,LEN(AQ$4)-1)*1&gt;NumSamples,"",IF($A696&lt;=SampleSize,OFFSET(Population!$A$4,RandomNumbers!AQ693,0),""))</f>
        <v/>
      </c>
      <c r="AR696" s="7" t="str">
        <f>IF(RIGHT(AR$4,LEN(AR$4)-1)*1&gt;NumSamples,"",IF($A696&lt;=SampleSize,OFFSET(Population!$A$4,RandomNumbers!AR693,0),""))</f>
        <v/>
      </c>
      <c r="AS696" s="7" t="str">
        <f>IF(RIGHT(AS$4,LEN(AS$4)-1)*1&gt;NumSamples,"",IF($A696&lt;=SampleSize,OFFSET(Population!$A$4,RandomNumbers!AS693,0),""))</f>
        <v/>
      </c>
      <c r="AT696" s="7" t="str">
        <f>IF(RIGHT(AT$4,LEN(AT$4)-1)*1&gt;NumSamples,"",IF($A696&lt;=SampleSize,OFFSET(Population!$A$4,RandomNumbers!AT693,0),""))</f>
        <v/>
      </c>
      <c r="AU696" s="7" t="str">
        <f>IF(RIGHT(AU$4,LEN(AU$4)-1)*1&gt;NumSamples,"",IF($A696&lt;=SampleSize,OFFSET(Population!$A$4,RandomNumbers!AU693,0),""))</f>
        <v/>
      </c>
      <c r="AV696" s="7" t="str">
        <f>IF(RIGHT(AV$4,LEN(AV$4)-1)*1&gt;NumSamples,"",IF($A696&lt;=SampleSize,OFFSET(Population!$A$4,RandomNumbers!AV693,0),""))</f>
        <v/>
      </c>
      <c r="AW696" s="7" t="str">
        <f>IF(RIGHT(AW$4,LEN(AW$4)-1)*1&gt;NumSamples,"",IF($A696&lt;=SampleSize,OFFSET(Population!$A$4,RandomNumbers!AW693,0),""))</f>
        <v/>
      </c>
      <c r="AX696" s="7" t="str">
        <f>IF(RIGHT(AX$4,LEN(AX$4)-1)*1&gt;NumSamples,"",IF($A696&lt;=SampleSize,OFFSET(Population!$A$4,RandomNumbers!AX693,0),""))</f>
        <v/>
      </c>
      <c r="AY696" s="7" t="str">
        <f>IF(RIGHT(AY$4,LEN(AY$4)-1)*1&gt;NumSamples,"",IF($A696&lt;=SampleSize,OFFSET(Population!$A$4,RandomNumbers!AY693,0),""))</f>
        <v/>
      </c>
      <c r="AZ696" s="7" t="str">
        <f>IF(RIGHT(AZ$4,LEN(AZ$4)-1)*1&gt;NumSamples,"",IF($A696&lt;=SampleSize,OFFSET(Population!$A$4,RandomNumbers!AZ693,0),""))</f>
        <v/>
      </c>
      <c r="BA696" s="7" t="str">
        <f>IF(RIGHT(BA$4,LEN(BA$4)-1)*1&gt;NumSamples,"",IF($A696&lt;=SampleSize,OFFSET(Population!$A$4,RandomNumbers!BA693,0),""))</f>
        <v/>
      </c>
      <c r="BB696" s="7" t="str">
        <f>IF(RIGHT(BB$4,LEN(BB$4)-1)*1&gt;NumSamples,"",IF($A696&lt;=SampleSize,OFFSET(Population!$A$4,RandomNumbers!BB693,0),""))</f>
        <v/>
      </c>
      <c r="BC696" s="7" t="str">
        <f>IF(RIGHT(BC$4,LEN(BC$4)-1)*1&gt;NumSamples,"",IF($A696&lt;=SampleSize,OFFSET(Population!$A$4,RandomNumbers!BC693,0),""))</f>
        <v/>
      </c>
      <c r="BD696" s="7" t="str">
        <f>IF(RIGHT(BD$4,LEN(BD$4)-1)*1&gt;NumSamples,"",IF($A696&lt;=SampleSize,OFFSET(Population!$A$4,RandomNumbers!BD693,0),""))</f>
        <v/>
      </c>
      <c r="BE696" s="7" t="str">
        <f>IF(RIGHT(BE$4,LEN(BE$4)-1)*1&gt;NumSamples,"",IF($A696&lt;=SampleSize,OFFSET(Population!$A$4,RandomNumbers!BE693,0),""))</f>
        <v/>
      </c>
      <c r="BF696" s="7" t="str">
        <f>IF(RIGHT(BF$4,LEN(BF$4)-1)*1&gt;NumSamples,"",IF($A696&lt;=SampleSize,OFFSET(Population!$A$4,RandomNumbers!BF693,0),""))</f>
        <v/>
      </c>
      <c r="BG696" s="7" t="str">
        <f>IF(RIGHT(BG$4,LEN(BG$4)-1)*1&gt;NumSamples,"",IF($A696&lt;=SampleSize,OFFSET(Population!$A$4,RandomNumbers!BG693,0),""))</f>
        <v/>
      </c>
      <c r="BH696" s="7" t="str">
        <f>IF(RIGHT(BH$4,LEN(BH$4)-1)*1&gt;NumSamples,"",IF($A696&lt;=SampleSize,OFFSET(Population!$A$4,RandomNumbers!BH693,0),""))</f>
        <v/>
      </c>
      <c r="BI696" s="7" t="str">
        <f>IF(RIGHT(BI$4,LEN(BI$4)-1)*1&gt;NumSamples,"",IF($A696&lt;=SampleSize,OFFSET(Population!$A$4,RandomNumbers!BI693,0),""))</f>
        <v/>
      </c>
      <c r="BJ696" s="7" t="str">
        <f>IF(RIGHT(BJ$4,LEN(BJ$4)-1)*1&gt;NumSamples,"",IF($A696&lt;=SampleSize,OFFSET(Population!$A$4,RandomNumbers!BJ693,0),""))</f>
        <v/>
      </c>
      <c r="BK696" s="7" t="str">
        <f>IF(RIGHT(BK$4,LEN(BK$4)-1)*1&gt;NumSamples,"",IF($A696&lt;=SampleSize,OFFSET(Population!$A$4,RandomNumbers!BK693,0),""))</f>
        <v/>
      </c>
      <c r="BL696" s="7" t="str">
        <f>IF(RIGHT(BL$4,LEN(BL$4)-1)*1&gt;NumSamples,"",IF($A696&lt;=SampleSize,OFFSET(Population!$A$4,RandomNumbers!BL693,0),""))</f>
        <v/>
      </c>
      <c r="BM696" s="7" t="str">
        <f>IF(RIGHT(BM$4,LEN(BM$4)-1)*1&gt;NumSamples,"",IF($A696&lt;=SampleSize,OFFSET(Population!$A$4,RandomNumbers!BM693,0),""))</f>
        <v/>
      </c>
      <c r="BN696" s="7" t="str">
        <f>IF(RIGHT(BN$4,LEN(BN$4)-1)*1&gt;NumSamples,"",IF($A696&lt;=SampleSize,OFFSET(Population!$A$4,RandomNumbers!BN693,0),""))</f>
        <v/>
      </c>
      <c r="BO696" s="7" t="str">
        <f>IF(RIGHT(BO$4,LEN(BO$4)-1)*1&gt;NumSamples,"",IF($A696&lt;=SampleSize,OFFSET(Population!$A$4,RandomNumbers!BO693,0),""))</f>
        <v/>
      </c>
      <c r="BP696" s="7" t="str">
        <f>IF(RIGHT(BP$4,LEN(BP$4)-1)*1&gt;NumSamples,"",IF($A696&lt;=SampleSize,OFFSET(Population!$A$4,RandomNumbers!BP693,0),""))</f>
        <v/>
      </c>
      <c r="BQ696" s="7" t="str">
        <f>IF(RIGHT(BQ$4,LEN(BQ$4)-1)*1&gt;NumSamples,"",IF($A696&lt;=SampleSize,OFFSET(Population!$A$4,RandomNumbers!BQ693,0),""))</f>
        <v/>
      </c>
      <c r="BR696" s="7" t="str">
        <f>IF(RIGHT(BR$4,LEN(BR$4)-1)*1&gt;NumSamples,"",IF($A696&lt;=SampleSize,OFFSET(Population!$A$4,RandomNumbers!BR693,0),""))</f>
        <v/>
      </c>
      <c r="BS696" s="7" t="str">
        <f>IF(RIGHT(BS$4,LEN(BS$4)-1)*1&gt;NumSamples,"",IF($A696&lt;=SampleSize,OFFSET(Population!$A$4,RandomNumbers!BS693,0),""))</f>
        <v/>
      </c>
      <c r="BT696" s="7" t="str">
        <f>IF(RIGHT(BT$4,LEN(BT$4)-1)*1&gt;NumSamples,"",IF($A696&lt;=SampleSize,OFFSET(Population!$A$4,RandomNumbers!BT693,0),""))</f>
        <v/>
      </c>
      <c r="BU696" s="7" t="str">
        <f>IF(RIGHT(BU$4,LEN(BU$4)-1)*1&gt;NumSamples,"",IF($A696&lt;=SampleSize,OFFSET(Population!$A$4,RandomNumbers!BU693,0),""))</f>
        <v/>
      </c>
      <c r="BV696" s="7" t="str">
        <f>IF(RIGHT(BV$4,LEN(BV$4)-1)*1&gt;NumSamples,"",IF($A696&lt;=SampleSize,OFFSET(Population!$A$4,RandomNumbers!BV693,0),""))</f>
        <v/>
      </c>
      <c r="BW696" s="7" t="str">
        <f>IF(RIGHT(BW$4,LEN(BW$4)-1)*1&gt;NumSamples,"",IF($A696&lt;=SampleSize,OFFSET(Population!$A$4,RandomNumbers!BW693,0),""))</f>
        <v/>
      </c>
      <c r="BX696" s="7" t="str">
        <f>IF(RIGHT(BX$4,LEN(BX$4)-1)*1&gt;NumSamples,"",IF($A696&lt;=SampleSize,OFFSET(Population!$A$4,RandomNumbers!BX693,0),""))</f>
        <v/>
      </c>
      <c r="BY696" s="7" t="str">
        <f>IF(RIGHT(BY$4,LEN(BY$4)-1)*1&gt;NumSamples,"",IF($A696&lt;=SampleSize,OFFSET(Population!$A$4,RandomNumbers!BY693,0),""))</f>
        <v/>
      </c>
      <c r="BZ696" s="7" t="str">
        <f>IF(RIGHT(BZ$4,LEN(BZ$4)-1)*1&gt;NumSamples,"",IF($A696&lt;=SampleSize,OFFSET(Population!$A$4,RandomNumbers!BZ693,0),""))</f>
        <v/>
      </c>
      <c r="CA696" s="7" t="str">
        <f>IF(RIGHT(CA$4,LEN(CA$4)-1)*1&gt;NumSamples,"",IF($A696&lt;=SampleSize,OFFSET(Population!$A$4,RandomNumbers!CA693,0),""))</f>
        <v/>
      </c>
      <c r="CB696" s="7" t="str">
        <f>IF(RIGHT(CB$4,LEN(CB$4)-1)*1&gt;NumSamples,"",IF($A696&lt;=SampleSize,OFFSET(Population!$A$4,RandomNumbers!CB693,0),""))</f>
        <v/>
      </c>
      <c r="CC696" s="7" t="str">
        <f>IF(RIGHT(CC$4,LEN(CC$4)-1)*1&gt;NumSamples,"",IF($A696&lt;=SampleSize,OFFSET(Population!$A$4,RandomNumbers!CC693,0),""))</f>
        <v/>
      </c>
      <c r="CD696" s="7" t="str">
        <f>IF(RIGHT(CD$4,LEN(CD$4)-1)*1&gt;NumSamples,"",IF($A696&lt;=SampleSize,OFFSET(Population!$A$4,RandomNumbers!CD693,0),""))</f>
        <v/>
      </c>
      <c r="CE696" s="7" t="str">
        <f>IF(RIGHT(CE$4,LEN(CE$4)-1)*1&gt;NumSamples,"",IF($A696&lt;=SampleSize,OFFSET(Population!$A$4,RandomNumbers!CE693,0),""))</f>
        <v/>
      </c>
      <c r="CF696" s="7" t="str">
        <f>IF(RIGHT(CF$4,LEN(CF$4)-1)*1&gt;NumSamples,"",IF($A696&lt;=SampleSize,OFFSET(Population!$A$4,RandomNumbers!CF693,0),""))</f>
        <v/>
      </c>
      <c r="CG696" s="7" t="str">
        <f>IF(RIGHT(CG$4,LEN(CG$4)-1)*1&gt;NumSamples,"",IF($A696&lt;=SampleSize,OFFSET(Population!$A$4,RandomNumbers!CG693,0),""))</f>
        <v/>
      </c>
      <c r="CH696" s="7" t="str">
        <f>IF(RIGHT(CH$4,LEN(CH$4)-1)*1&gt;NumSamples,"",IF($A696&lt;=SampleSize,OFFSET(Population!$A$4,RandomNumbers!CH693,0),""))</f>
        <v/>
      </c>
      <c r="CI696" s="7" t="str">
        <f>IF(RIGHT(CI$4,LEN(CI$4)-1)*1&gt;NumSamples,"",IF($A696&lt;=SampleSize,OFFSET(Population!$A$4,RandomNumbers!CI693,0),""))</f>
        <v/>
      </c>
      <c r="CJ696" s="7" t="str">
        <f>IF(RIGHT(CJ$4,LEN(CJ$4)-1)*1&gt;NumSamples,"",IF($A696&lt;=SampleSize,OFFSET(Population!$A$4,RandomNumbers!CJ693,0),""))</f>
        <v/>
      </c>
      <c r="CK696" s="7" t="str">
        <f>IF(RIGHT(CK$4,LEN(CK$4)-1)*1&gt;NumSamples,"",IF($A696&lt;=SampleSize,OFFSET(Population!$A$4,RandomNumbers!CK693,0),""))</f>
        <v/>
      </c>
      <c r="CL696" s="7" t="str">
        <f>IF(RIGHT(CL$4,LEN(CL$4)-1)*1&gt;NumSamples,"",IF($A696&lt;=SampleSize,OFFSET(Population!$A$4,RandomNumbers!CL693,0),""))</f>
        <v/>
      </c>
      <c r="CM696" s="7" t="str">
        <f>IF(RIGHT(CM$4,LEN(CM$4)-1)*1&gt;NumSamples,"",IF($A696&lt;=SampleSize,OFFSET(Population!$A$4,RandomNumbers!CM693,0),""))</f>
        <v/>
      </c>
      <c r="CN696" s="7" t="str">
        <f>IF(RIGHT(CN$4,LEN(CN$4)-1)*1&gt;NumSamples,"",IF($A696&lt;=SampleSize,OFFSET(Population!$A$4,RandomNumbers!CN693,0),""))</f>
        <v/>
      </c>
      <c r="CO696" s="7" t="str">
        <f>IF(RIGHT(CO$4,LEN(CO$4)-1)*1&gt;NumSamples,"",IF($A696&lt;=SampleSize,OFFSET(Population!$A$4,RandomNumbers!CO693,0),""))</f>
        <v/>
      </c>
      <c r="CP696" s="7" t="str">
        <f>IF(RIGHT(CP$4,LEN(CP$4)-1)*1&gt;NumSamples,"",IF($A696&lt;=SampleSize,OFFSET(Population!$A$4,RandomNumbers!CP693,0),""))</f>
        <v/>
      </c>
      <c r="CQ696" s="7" t="str">
        <f>IF(RIGHT(CQ$4,LEN(CQ$4)-1)*1&gt;NumSamples,"",IF($A696&lt;=SampleSize,OFFSET(Population!$A$4,RandomNumbers!CQ693,0),""))</f>
        <v/>
      </c>
      <c r="CR696" s="7" t="str">
        <f>IF(RIGHT(CR$4,LEN(CR$4)-1)*1&gt;NumSamples,"",IF($A696&lt;=SampleSize,OFFSET(Population!$A$4,RandomNumbers!CR693,0),""))</f>
        <v/>
      </c>
      <c r="CS696" s="7" t="str">
        <f>IF(RIGHT(CS$4,LEN(CS$4)-1)*1&gt;NumSamples,"",IF($A696&lt;=SampleSize,OFFSET(Population!$A$4,RandomNumbers!CS693,0),""))</f>
        <v/>
      </c>
      <c r="CT696" s="7" t="str">
        <f>IF(RIGHT(CT$4,LEN(CT$4)-1)*1&gt;NumSamples,"",IF($A696&lt;=SampleSize,OFFSET(Population!$A$4,RandomNumbers!CT693,0),""))</f>
        <v/>
      </c>
      <c r="CU696" s="7" t="str">
        <f>IF(RIGHT(CU$4,LEN(CU$4)-1)*1&gt;NumSamples,"",IF($A696&lt;=SampleSize,OFFSET(Population!$A$4,RandomNumbers!CU693,0),""))</f>
        <v/>
      </c>
      <c r="CV696" s="7" t="str">
        <f>IF(RIGHT(CV$4,LEN(CV$4)-1)*1&gt;NumSamples,"",IF($A696&lt;=SampleSize,OFFSET(Population!$A$4,RandomNumbers!CV693,0),""))</f>
        <v/>
      </c>
      <c r="CW696" s="7" t="str">
        <f>IF(RIGHT(CW$4,LEN(CW$4)-1)*1&gt;NumSamples,"",IF($A696&lt;=SampleSize,OFFSET(Population!$A$4,RandomNumbers!CW693,0),""))</f>
        <v/>
      </c>
    </row>
    <row r="697" ht="14.25" customHeight="1">
      <c r="A697" s="7">
        <v>693.0</v>
      </c>
      <c r="B697" s="7" t="str">
        <f>IF(RIGHT(B$4,LEN(B$4)-1)*1&gt;NumSamples,"",IF($A697&lt;=SampleSize,OFFSET(Population!$A$4,RandomNumbers!B694,0),""))</f>
        <v/>
      </c>
      <c r="C697" s="7" t="str">
        <f>IF(RIGHT(C$4,LEN(C$4)-1)*1&gt;NumSamples,"",IF($A697&lt;=SampleSize,OFFSET(Population!$A$4,RandomNumbers!C694,0),""))</f>
        <v/>
      </c>
      <c r="D697" s="7" t="str">
        <f>IF(RIGHT(D$4,LEN(D$4)-1)*1&gt;NumSamples,"",IF($A697&lt;=SampleSize,OFFSET(Population!$A$4,RandomNumbers!D694,0),""))</f>
        <v/>
      </c>
      <c r="E697" s="7" t="str">
        <f>IF(RIGHT(E$4,LEN(E$4)-1)*1&gt;NumSamples,"",IF($A697&lt;=SampleSize,OFFSET(Population!$A$4,RandomNumbers!E694,0),""))</f>
        <v/>
      </c>
      <c r="F697" s="7" t="str">
        <f>IF(RIGHT(F$4,LEN(F$4)-1)*1&gt;NumSamples,"",IF($A697&lt;=SampleSize,OFFSET(Population!$A$4,RandomNumbers!F694,0),""))</f>
        <v/>
      </c>
      <c r="G697" s="7" t="str">
        <f>IF(RIGHT(G$4,LEN(G$4)-1)*1&gt;NumSamples,"",IF($A697&lt;=SampleSize,OFFSET(Population!$A$4,RandomNumbers!G694,0),""))</f>
        <v/>
      </c>
      <c r="H697" s="7" t="str">
        <f>IF(RIGHT(H$4,LEN(H$4)-1)*1&gt;NumSamples,"",IF($A697&lt;=SampleSize,OFFSET(Population!$A$4,RandomNumbers!H694,0),""))</f>
        <v/>
      </c>
      <c r="I697" s="7" t="str">
        <f>IF(RIGHT(I$4,LEN(I$4)-1)*1&gt;NumSamples,"",IF($A697&lt;=SampleSize,OFFSET(Population!$A$4,RandomNumbers!I694,0),""))</f>
        <v/>
      </c>
      <c r="J697" s="7" t="str">
        <f>IF(RIGHT(J$4,LEN(J$4)-1)*1&gt;NumSamples,"",IF($A697&lt;=SampleSize,OFFSET(Population!$A$4,RandomNumbers!J694,0),""))</f>
        <v/>
      </c>
      <c r="K697" s="7" t="str">
        <f>IF(RIGHT(K$4,LEN(K$4)-1)*1&gt;NumSamples,"",IF($A697&lt;=SampleSize,OFFSET(Population!$A$4,RandomNumbers!K694,0),""))</f>
        <v/>
      </c>
      <c r="L697" s="7" t="str">
        <f>IF(RIGHT(L$4,LEN(L$4)-1)*1&gt;NumSamples,"",IF($A697&lt;=SampleSize,OFFSET(Population!$A$4,RandomNumbers!L694,0),""))</f>
        <v/>
      </c>
      <c r="M697" s="7" t="str">
        <f>IF(RIGHT(M$4,LEN(M$4)-1)*1&gt;NumSamples,"",IF($A697&lt;=SampleSize,OFFSET(Population!$A$4,RandomNumbers!M694,0),""))</f>
        <v/>
      </c>
      <c r="N697" s="7" t="str">
        <f>IF(RIGHT(N$4,LEN(N$4)-1)*1&gt;NumSamples,"",IF($A697&lt;=SampleSize,OFFSET(Population!$A$4,RandomNumbers!N694,0),""))</f>
        <v/>
      </c>
      <c r="O697" s="7" t="str">
        <f>IF(RIGHT(O$4,LEN(O$4)-1)*1&gt;NumSamples,"",IF($A697&lt;=SampleSize,OFFSET(Population!$A$4,RandomNumbers!O694,0),""))</f>
        <v/>
      </c>
      <c r="P697" s="7" t="str">
        <f>IF(RIGHT(P$4,LEN(P$4)-1)*1&gt;NumSamples,"",IF($A697&lt;=SampleSize,OFFSET(Population!$A$4,RandomNumbers!P694,0),""))</f>
        <v/>
      </c>
      <c r="Q697" s="7" t="str">
        <f>IF(RIGHT(Q$4,LEN(Q$4)-1)*1&gt;NumSamples,"",IF($A697&lt;=SampleSize,OFFSET(Population!$A$4,RandomNumbers!Q694,0),""))</f>
        <v/>
      </c>
      <c r="R697" s="7" t="str">
        <f>IF(RIGHT(R$4,LEN(R$4)-1)*1&gt;NumSamples,"",IF($A697&lt;=SampleSize,OFFSET(Population!$A$4,RandomNumbers!R694,0),""))</f>
        <v/>
      </c>
      <c r="S697" s="7" t="str">
        <f>IF(RIGHT(S$4,LEN(S$4)-1)*1&gt;NumSamples,"",IF($A697&lt;=SampleSize,OFFSET(Population!$A$4,RandomNumbers!S694,0),""))</f>
        <v/>
      </c>
      <c r="T697" s="7" t="str">
        <f>IF(RIGHT(T$4,LEN(T$4)-1)*1&gt;NumSamples,"",IF($A697&lt;=SampleSize,OFFSET(Population!$A$4,RandomNumbers!T694,0),""))</f>
        <v/>
      </c>
      <c r="U697" s="7" t="str">
        <f>IF(RIGHT(U$4,LEN(U$4)-1)*1&gt;NumSamples,"",IF($A697&lt;=SampleSize,OFFSET(Population!$A$4,RandomNumbers!U694,0),""))</f>
        <v/>
      </c>
      <c r="V697" s="7" t="str">
        <f>IF(RIGHT(V$4,LEN(V$4)-1)*1&gt;NumSamples,"",IF($A697&lt;=SampleSize,OFFSET(Population!$A$4,RandomNumbers!V694,0),""))</f>
        <v/>
      </c>
      <c r="W697" s="7" t="str">
        <f>IF(RIGHT(W$4,LEN(W$4)-1)*1&gt;NumSamples,"",IF($A697&lt;=SampleSize,OFFSET(Population!$A$4,RandomNumbers!W694,0),""))</f>
        <v/>
      </c>
      <c r="X697" s="7" t="str">
        <f>IF(RIGHT(X$4,LEN(X$4)-1)*1&gt;NumSamples,"",IF($A697&lt;=SampleSize,OFFSET(Population!$A$4,RandomNumbers!X694,0),""))</f>
        <v/>
      </c>
      <c r="Y697" s="7" t="str">
        <f>IF(RIGHT(Y$4,LEN(Y$4)-1)*1&gt;NumSamples,"",IF($A697&lt;=SampleSize,OFFSET(Population!$A$4,RandomNumbers!Y694,0),""))</f>
        <v/>
      </c>
      <c r="Z697" s="7" t="str">
        <f>IF(RIGHT(Z$4,LEN(Z$4)-1)*1&gt;NumSamples,"",IF($A697&lt;=SampleSize,OFFSET(Population!$A$4,RandomNumbers!Z694,0),""))</f>
        <v/>
      </c>
      <c r="AA697" s="7" t="str">
        <f>IF(RIGHT(AA$4,LEN(AA$4)-1)*1&gt;NumSamples,"",IF($A697&lt;=SampleSize,OFFSET(Population!$A$4,RandomNumbers!AA694,0),""))</f>
        <v/>
      </c>
      <c r="AB697" s="7" t="str">
        <f>IF(RIGHT(AB$4,LEN(AB$4)-1)*1&gt;NumSamples,"",IF($A697&lt;=SampleSize,OFFSET(Population!$A$4,RandomNumbers!AB694,0),""))</f>
        <v/>
      </c>
      <c r="AC697" s="7" t="str">
        <f>IF(RIGHT(AC$4,LEN(AC$4)-1)*1&gt;NumSamples,"",IF($A697&lt;=SampleSize,OFFSET(Population!$A$4,RandomNumbers!AC694,0),""))</f>
        <v/>
      </c>
      <c r="AD697" s="7" t="str">
        <f>IF(RIGHT(AD$4,LEN(AD$4)-1)*1&gt;NumSamples,"",IF($A697&lt;=SampleSize,OFFSET(Population!$A$4,RandomNumbers!AD694,0),""))</f>
        <v/>
      </c>
      <c r="AE697" s="7" t="str">
        <f>IF(RIGHT(AE$4,LEN(AE$4)-1)*1&gt;NumSamples,"",IF($A697&lt;=SampleSize,OFFSET(Population!$A$4,RandomNumbers!AE694,0),""))</f>
        <v/>
      </c>
      <c r="AF697" s="7" t="str">
        <f>IF(RIGHT(AF$4,LEN(AF$4)-1)*1&gt;NumSamples,"",IF($A697&lt;=SampleSize,OFFSET(Population!$A$4,RandomNumbers!AF694,0),""))</f>
        <v/>
      </c>
      <c r="AG697" s="7" t="str">
        <f>IF(RIGHT(AG$4,LEN(AG$4)-1)*1&gt;NumSamples,"",IF($A697&lt;=SampleSize,OFFSET(Population!$A$4,RandomNumbers!AG694,0),""))</f>
        <v/>
      </c>
      <c r="AH697" s="7" t="str">
        <f>IF(RIGHT(AH$4,LEN(AH$4)-1)*1&gt;NumSamples,"",IF($A697&lt;=SampleSize,OFFSET(Population!$A$4,RandomNumbers!AH694,0),""))</f>
        <v/>
      </c>
      <c r="AI697" s="7" t="str">
        <f>IF(RIGHT(AI$4,LEN(AI$4)-1)*1&gt;NumSamples,"",IF($A697&lt;=SampleSize,OFFSET(Population!$A$4,RandomNumbers!AI694,0),""))</f>
        <v/>
      </c>
      <c r="AJ697" s="7" t="str">
        <f>IF(RIGHT(AJ$4,LEN(AJ$4)-1)*1&gt;NumSamples,"",IF($A697&lt;=SampleSize,OFFSET(Population!$A$4,RandomNumbers!AJ694,0),""))</f>
        <v/>
      </c>
      <c r="AK697" s="7" t="str">
        <f>IF(RIGHT(AK$4,LEN(AK$4)-1)*1&gt;NumSamples,"",IF($A697&lt;=SampleSize,OFFSET(Population!$A$4,RandomNumbers!AK694,0),""))</f>
        <v/>
      </c>
      <c r="AL697" s="7" t="str">
        <f>IF(RIGHT(AL$4,LEN(AL$4)-1)*1&gt;NumSamples,"",IF($A697&lt;=SampleSize,OFFSET(Population!$A$4,RandomNumbers!AL694,0),""))</f>
        <v/>
      </c>
      <c r="AM697" s="7" t="str">
        <f>IF(RIGHT(AM$4,LEN(AM$4)-1)*1&gt;NumSamples,"",IF($A697&lt;=SampleSize,OFFSET(Population!$A$4,RandomNumbers!AM694,0),""))</f>
        <v/>
      </c>
      <c r="AN697" s="7" t="str">
        <f>IF(RIGHT(AN$4,LEN(AN$4)-1)*1&gt;NumSamples,"",IF($A697&lt;=SampleSize,OFFSET(Population!$A$4,RandomNumbers!AN694,0),""))</f>
        <v/>
      </c>
      <c r="AO697" s="7" t="str">
        <f>IF(RIGHT(AO$4,LEN(AO$4)-1)*1&gt;NumSamples,"",IF($A697&lt;=SampleSize,OFFSET(Population!$A$4,RandomNumbers!AO694,0),""))</f>
        <v/>
      </c>
      <c r="AP697" s="7" t="str">
        <f>IF(RIGHT(AP$4,LEN(AP$4)-1)*1&gt;NumSamples,"",IF($A697&lt;=SampleSize,OFFSET(Population!$A$4,RandomNumbers!AP694,0),""))</f>
        <v/>
      </c>
      <c r="AQ697" s="7" t="str">
        <f>IF(RIGHT(AQ$4,LEN(AQ$4)-1)*1&gt;NumSamples,"",IF($A697&lt;=SampleSize,OFFSET(Population!$A$4,RandomNumbers!AQ694,0),""))</f>
        <v/>
      </c>
      <c r="AR697" s="7" t="str">
        <f>IF(RIGHT(AR$4,LEN(AR$4)-1)*1&gt;NumSamples,"",IF($A697&lt;=SampleSize,OFFSET(Population!$A$4,RandomNumbers!AR694,0),""))</f>
        <v/>
      </c>
      <c r="AS697" s="7" t="str">
        <f>IF(RIGHT(AS$4,LEN(AS$4)-1)*1&gt;NumSamples,"",IF($A697&lt;=SampleSize,OFFSET(Population!$A$4,RandomNumbers!AS694,0),""))</f>
        <v/>
      </c>
      <c r="AT697" s="7" t="str">
        <f>IF(RIGHT(AT$4,LEN(AT$4)-1)*1&gt;NumSamples,"",IF($A697&lt;=SampleSize,OFFSET(Population!$A$4,RandomNumbers!AT694,0),""))</f>
        <v/>
      </c>
      <c r="AU697" s="7" t="str">
        <f>IF(RIGHT(AU$4,LEN(AU$4)-1)*1&gt;NumSamples,"",IF($A697&lt;=SampleSize,OFFSET(Population!$A$4,RandomNumbers!AU694,0),""))</f>
        <v/>
      </c>
      <c r="AV697" s="7" t="str">
        <f>IF(RIGHT(AV$4,LEN(AV$4)-1)*1&gt;NumSamples,"",IF($A697&lt;=SampleSize,OFFSET(Population!$A$4,RandomNumbers!AV694,0),""))</f>
        <v/>
      </c>
      <c r="AW697" s="7" t="str">
        <f>IF(RIGHT(AW$4,LEN(AW$4)-1)*1&gt;NumSamples,"",IF($A697&lt;=SampleSize,OFFSET(Population!$A$4,RandomNumbers!AW694,0),""))</f>
        <v/>
      </c>
      <c r="AX697" s="7" t="str">
        <f>IF(RIGHT(AX$4,LEN(AX$4)-1)*1&gt;NumSamples,"",IF($A697&lt;=SampleSize,OFFSET(Population!$A$4,RandomNumbers!AX694,0),""))</f>
        <v/>
      </c>
      <c r="AY697" s="7" t="str">
        <f>IF(RIGHT(AY$4,LEN(AY$4)-1)*1&gt;NumSamples,"",IF($A697&lt;=SampleSize,OFFSET(Population!$A$4,RandomNumbers!AY694,0),""))</f>
        <v/>
      </c>
      <c r="AZ697" s="7" t="str">
        <f>IF(RIGHT(AZ$4,LEN(AZ$4)-1)*1&gt;NumSamples,"",IF($A697&lt;=SampleSize,OFFSET(Population!$A$4,RandomNumbers!AZ694,0),""))</f>
        <v/>
      </c>
      <c r="BA697" s="7" t="str">
        <f>IF(RIGHT(BA$4,LEN(BA$4)-1)*1&gt;NumSamples,"",IF($A697&lt;=SampleSize,OFFSET(Population!$A$4,RandomNumbers!BA694,0),""))</f>
        <v/>
      </c>
      <c r="BB697" s="7" t="str">
        <f>IF(RIGHT(BB$4,LEN(BB$4)-1)*1&gt;NumSamples,"",IF($A697&lt;=SampleSize,OFFSET(Population!$A$4,RandomNumbers!BB694,0),""))</f>
        <v/>
      </c>
      <c r="BC697" s="7" t="str">
        <f>IF(RIGHT(BC$4,LEN(BC$4)-1)*1&gt;NumSamples,"",IF($A697&lt;=SampleSize,OFFSET(Population!$A$4,RandomNumbers!BC694,0),""))</f>
        <v/>
      </c>
      <c r="BD697" s="7" t="str">
        <f>IF(RIGHT(BD$4,LEN(BD$4)-1)*1&gt;NumSamples,"",IF($A697&lt;=SampleSize,OFFSET(Population!$A$4,RandomNumbers!BD694,0),""))</f>
        <v/>
      </c>
      <c r="BE697" s="7" t="str">
        <f>IF(RIGHT(BE$4,LEN(BE$4)-1)*1&gt;NumSamples,"",IF($A697&lt;=SampleSize,OFFSET(Population!$A$4,RandomNumbers!BE694,0),""))</f>
        <v/>
      </c>
      <c r="BF697" s="7" t="str">
        <f>IF(RIGHT(BF$4,LEN(BF$4)-1)*1&gt;NumSamples,"",IF($A697&lt;=SampleSize,OFFSET(Population!$A$4,RandomNumbers!BF694,0),""))</f>
        <v/>
      </c>
      <c r="BG697" s="7" t="str">
        <f>IF(RIGHT(BG$4,LEN(BG$4)-1)*1&gt;NumSamples,"",IF($A697&lt;=SampleSize,OFFSET(Population!$A$4,RandomNumbers!BG694,0),""))</f>
        <v/>
      </c>
      <c r="BH697" s="7" t="str">
        <f>IF(RIGHT(BH$4,LEN(BH$4)-1)*1&gt;NumSamples,"",IF($A697&lt;=SampleSize,OFFSET(Population!$A$4,RandomNumbers!BH694,0),""))</f>
        <v/>
      </c>
      <c r="BI697" s="7" t="str">
        <f>IF(RIGHT(BI$4,LEN(BI$4)-1)*1&gt;NumSamples,"",IF($A697&lt;=SampleSize,OFFSET(Population!$A$4,RandomNumbers!BI694,0),""))</f>
        <v/>
      </c>
      <c r="BJ697" s="7" t="str">
        <f>IF(RIGHT(BJ$4,LEN(BJ$4)-1)*1&gt;NumSamples,"",IF($A697&lt;=SampleSize,OFFSET(Population!$A$4,RandomNumbers!BJ694,0),""))</f>
        <v/>
      </c>
      <c r="BK697" s="7" t="str">
        <f>IF(RIGHT(BK$4,LEN(BK$4)-1)*1&gt;NumSamples,"",IF($A697&lt;=SampleSize,OFFSET(Population!$A$4,RandomNumbers!BK694,0),""))</f>
        <v/>
      </c>
      <c r="BL697" s="7" t="str">
        <f>IF(RIGHT(BL$4,LEN(BL$4)-1)*1&gt;NumSamples,"",IF($A697&lt;=SampleSize,OFFSET(Population!$A$4,RandomNumbers!BL694,0),""))</f>
        <v/>
      </c>
      <c r="BM697" s="7" t="str">
        <f>IF(RIGHT(BM$4,LEN(BM$4)-1)*1&gt;NumSamples,"",IF($A697&lt;=SampleSize,OFFSET(Population!$A$4,RandomNumbers!BM694,0),""))</f>
        <v/>
      </c>
      <c r="BN697" s="7" t="str">
        <f>IF(RIGHT(BN$4,LEN(BN$4)-1)*1&gt;NumSamples,"",IF($A697&lt;=SampleSize,OFFSET(Population!$A$4,RandomNumbers!BN694,0),""))</f>
        <v/>
      </c>
      <c r="BO697" s="7" t="str">
        <f>IF(RIGHT(BO$4,LEN(BO$4)-1)*1&gt;NumSamples,"",IF($A697&lt;=SampleSize,OFFSET(Population!$A$4,RandomNumbers!BO694,0),""))</f>
        <v/>
      </c>
      <c r="BP697" s="7" t="str">
        <f>IF(RIGHT(BP$4,LEN(BP$4)-1)*1&gt;NumSamples,"",IF($A697&lt;=SampleSize,OFFSET(Population!$A$4,RandomNumbers!BP694,0),""))</f>
        <v/>
      </c>
      <c r="BQ697" s="7" t="str">
        <f>IF(RIGHT(BQ$4,LEN(BQ$4)-1)*1&gt;NumSamples,"",IF($A697&lt;=SampleSize,OFFSET(Population!$A$4,RandomNumbers!BQ694,0),""))</f>
        <v/>
      </c>
      <c r="BR697" s="7" t="str">
        <f>IF(RIGHT(BR$4,LEN(BR$4)-1)*1&gt;NumSamples,"",IF($A697&lt;=SampleSize,OFFSET(Population!$A$4,RandomNumbers!BR694,0),""))</f>
        <v/>
      </c>
      <c r="BS697" s="7" t="str">
        <f>IF(RIGHT(BS$4,LEN(BS$4)-1)*1&gt;NumSamples,"",IF($A697&lt;=SampleSize,OFFSET(Population!$A$4,RandomNumbers!BS694,0),""))</f>
        <v/>
      </c>
      <c r="BT697" s="7" t="str">
        <f>IF(RIGHT(BT$4,LEN(BT$4)-1)*1&gt;NumSamples,"",IF($A697&lt;=SampleSize,OFFSET(Population!$A$4,RandomNumbers!BT694,0),""))</f>
        <v/>
      </c>
      <c r="BU697" s="7" t="str">
        <f>IF(RIGHT(BU$4,LEN(BU$4)-1)*1&gt;NumSamples,"",IF($A697&lt;=SampleSize,OFFSET(Population!$A$4,RandomNumbers!BU694,0),""))</f>
        <v/>
      </c>
      <c r="BV697" s="7" t="str">
        <f>IF(RIGHT(BV$4,LEN(BV$4)-1)*1&gt;NumSamples,"",IF($A697&lt;=SampleSize,OFFSET(Population!$A$4,RandomNumbers!BV694,0),""))</f>
        <v/>
      </c>
      <c r="BW697" s="7" t="str">
        <f>IF(RIGHT(BW$4,LEN(BW$4)-1)*1&gt;NumSamples,"",IF($A697&lt;=SampleSize,OFFSET(Population!$A$4,RandomNumbers!BW694,0),""))</f>
        <v/>
      </c>
      <c r="BX697" s="7" t="str">
        <f>IF(RIGHT(BX$4,LEN(BX$4)-1)*1&gt;NumSamples,"",IF($A697&lt;=SampleSize,OFFSET(Population!$A$4,RandomNumbers!BX694,0),""))</f>
        <v/>
      </c>
      <c r="BY697" s="7" t="str">
        <f>IF(RIGHT(BY$4,LEN(BY$4)-1)*1&gt;NumSamples,"",IF($A697&lt;=SampleSize,OFFSET(Population!$A$4,RandomNumbers!BY694,0),""))</f>
        <v/>
      </c>
      <c r="BZ697" s="7" t="str">
        <f>IF(RIGHT(BZ$4,LEN(BZ$4)-1)*1&gt;NumSamples,"",IF($A697&lt;=SampleSize,OFFSET(Population!$A$4,RandomNumbers!BZ694,0),""))</f>
        <v/>
      </c>
      <c r="CA697" s="7" t="str">
        <f>IF(RIGHT(CA$4,LEN(CA$4)-1)*1&gt;NumSamples,"",IF($A697&lt;=SampleSize,OFFSET(Population!$A$4,RandomNumbers!CA694,0),""))</f>
        <v/>
      </c>
      <c r="CB697" s="7" t="str">
        <f>IF(RIGHT(CB$4,LEN(CB$4)-1)*1&gt;NumSamples,"",IF($A697&lt;=SampleSize,OFFSET(Population!$A$4,RandomNumbers!CB694,0),""))</f>
        <v/>
      </c>
      <c r="CC697" s="7" t="str">
        <f>IF(RIGHT(CC$4,LEN(CC$4)-1)*1&gt;NumSamples,"",IF($A697&lt;=SampleSize,OFFSET(Population!$A$4,RandomNumbers!CC694,0),""))</f>
        <v/>
      </c>
      <c r="CD697" s="7" t="str">
        <f>IF(RIGHT(CD$4,LEN(CD$4)-1)*1&gt;NumSamples,"",IF($A697&lt;=SampleSize,OFFSET(Population!$A$4,RandomNumbers!CD694,0),""))</f>
        <v/>
      </c>
      <c r="CE697" s="7" t="str">
        <f>IF(RIGHT(CE$4,LEN(CE$4)-1)*1&gt;NumSamples,"",IF($A697&lt;=SampleSize,OFFSET(Population!$A$4,RandomNumbers!CE694,0),""))</f>
        <v/>
      </c>
      <c r="CF697" s="7" t="str">
        <f>IF(RIGHT(CF$4,LEN(CF$4)-1)*1&gt;NumSamples,"",IF($A697&lt;=SampleSize,OFFSET(Population!$A$4,RandomNumbers!CF694,0),""))</f>
        <v/>
      </c>
      <c r="CG697" s="7" t="str">
        <f>IF(RIGHT(CG$4,LEN(CG$4)-1)*1&gt;NumSamples,"",IF($A697&lt;=SampleSize,OFFSET(Population!$A$4,RandomNumbers!CG694,0),""))</f>
        <v/>
      </c>
      <c r="CH697" s="7" t="str">
        <f>IF(RIGHT(CH$4,LEN(CH$4)-1)*1&gt;NumSamples,"",IF($A697&lt;=SampleSize,OFFSET(Population!$A$4,RandomNumbers!CH694,0),""))</f>
        <v/>
      </c>
      <c r="CI697" s="7" t="str">
        <f>IF(RIGHT(CI$4,LEN(CI$4)-1)*1&gt;NumSamples,"",IF($A697&lt;=SampleSize,OFFSET(Population!$A$4,RandomNumbers!CI694,0),""))</f>
        <v/>
      </c>
      <c r="CJ697" s="7" t="str">
        <f>IF(RIGHT(CJ$4,LEN(CJ$4)-1)*1&gt;NumSamples,"",IF($A697&lt;=SampleSize,OFFSET(Population!$A$4,RandomNumbers!CJ694,0),""))</f>
        <v/>
      </c>
      <c r="CK697" s="7" t="str">
        <f>IF(RIGHT(CK$4,LEN(CK$4)-1)*1&gt;NumSamples,"",IF($A697&lt;=SampleSize,OFFSET(Population!$A$4,RandomNumbers!CK694,0),""))</f>
        <v/>
      </c>
      <c r="CL697" s="7" t="str">
        <f>IF(RIGHT(CL$4,LEN(CL$4)-1)*1&gt;NumSamples,"",IF($A697&lt;=SampleSize,OFFSET(Population!$A$4,RandomNumbers!CL694,0),""))</f>
        <v/>
      </c>
      <c r="CM697" s="7" t="str">
        <f>IF(RIGHT(CM$4,LEN(CM$4)-1)*1&gt;NumSamples,"",IF($A697&lt;=SampleSize,OFFSET(Population!$A$4,RandomNumbers!CM694,0),""))</f>
        <v/>
      </c>
      <c r="CN697" s="7" t="str">
        <f>IF(RIGHT(CN$4,LEN(CN$4)-1)*1&gt;NumSamples,"",IF($A697&lt;=SampleSize,OFFSET(Population!$A$4,RandomNumbers!CN694,0),""))</f>
        <v/>
      </c>
      <c r="CO697" s="7" t="str">
        <f>IF(RIGHT(CO$4,LEN(CO$4)-1)*1&gt;NumSamples,"",IF($A697&lt;=SampleSize,OFFSET(Population!$A$4,RandomNumbers!CO694,0),""))</f>
        <v/>
      </c>
      <c r="CP697" s="7" t="str">
        <f>IF(RIGHT(CP$4,LEN(CP$4)-1)*1&gt;NumSamples,"",IF($A697&lt;=SampleSize,OFFSET(Population!$A$4,RandomNumbers!CP694,0),""))</f>
        <v/>
      </c>
      <c r="CQ697" s="7" t="str">
        <f>IF(RIGHT(CQ$4,LEN(CQ$4)-1)*1&gt;NumSamples,"",IF($A697&lt;=SampleSize,OFFSET(Population!$A$4,RandomNumbers!CQ694,0),""))</f>
        <v/>
      </c>
      <c r="CR697" s="7" t="str">
        <f>IF(RIGHT(CR$4,LEN(CR$4)-1)*1&gt;NumSamples,"",IF($A697&lt;=SampleSize,OFFSET(Population!$A$4,RandomNumbers!CR694,0),""))</f>
        <v/>
      </c>
      <c r="CS697" s="7" t="str">
        <f>IF(RIGHT(CS$4,LEN(CS$4)-1)*1&gt;NumSamples,"",IF($A697&lt;=SampleSize,OFFSET(Population!$A$4,RandomNumbers!CS694,0),""))</f>
        <v/>
      </c>
      <c r="CT697" s="7" t="str">
        <f>IF(RIGHT(CT$4,LEN(CT$4)-1)*1&gt;NumSamples,"",IF($A697&lt;=SampleSize,OFFSET(Population!$A$4,RandomNumbers!CT694,0),""))</f>
        <v/>
      </c>
      <c r="CU697" s="7" t="str">
        <f>IF(RIGHT(CU$4,LEN(CU$4)-1)*1&gt;NumSamples,"",IF($A697&lt;=SampleSize,OFFSET(Population!$A$4,RandomNumbers!CU694,0),""))</f>
        <v/>
      </c>
      <c r="CV697" s="7" t="str">
        <f>IF(RIGHT(CV$4,LEN(CV$4)-1)*1&gt;NumSamples,"",IF($A697&lt;=SampleSize,OFFSET(Population!$A$4,RandomNumbers!CV694,0),""))</f>
        <v/>
      </c>
      <c r="CW697" s="7" t="str">
        <f>IF(RIGHT(CW$4,LEN(CW$4)-1)*1&gt;NumSamples,"",IF($A697&lt;=SampleSize,OFFSET(Population!$A$4,RandomNumbers!CW694,0),""))</f>
        <v/>
      </c>
    </row>
    <row r="698" ht="14.25" customHeight="1">
      <c r="A698" s="7">
        <v>694.0</v>
      </c>
      <c r="B698" s="7" t="str">
        <f>IF(RIGHT(B$4,LEN(B$4)-1)*1&gt;NumSamples,"",IF($A698&lt;=SampleSize,OFFSET(Population!$A$4,RandomNumbers!B695,0),""))</f>
        <v/>
      </c>
      <c r="C698" s="7" t="str">
        <f>IF(RIGHT(C$4,LEN(C$4)-1)*1&gt;NumSamples,"",IF($A698&lt;=SampleSize,OFFSET(Population!$A$4,RandomNumbers!C695,0),""))</f>
        <v/>
      </c>
      <c r="D698" s="7" t="str">
        <f>IF(RIGHT(D$4,LEN(D$4)-1)*1&gt;NumSamples,"",IF($A698&lt;=SampleSize,OFFSET(Population!$A$4,RandomNumbers!D695,0),""))</f>
        <v/>
      </c>
      <c r="E698" s="7" t="str">
        <f>IF(RIGHT(E$4,LEN(E$4)-1)*1&gt;NumSamples,"",IF($A698&lt;=SampleSize,OFFSET(Population!$A$4,RandomNumbers!E695,0),""))</f>
        <v/>
      </c>
      <c r="F698" s="7" t="str">
        <f>IF(RIGHT(F$4,LEN(F$4)-1)*1&gt;NumSamples,"",IF($A698&lt;=SampleSize,OFFSET(Population!$A$4,RandomNumbers!F695,0),""))</f>
        <v/>
      </c>
      <c r="G698" s="7" t="str">
        <f>IF(RIGHT(G$4,LEN(G$4)-1)*1&gt;NumSamples,"",IF($A698&lt;=SampleSize,OFFSET(Population!$A$4,RandomNumbers!G695,0),""))</f>
        <v/>
      </c>
      <c r="H698" s="7" t="str">
        <f>IF(RIGHT(H$4,LEN(H$4)-1)*1&gt;NumSamples,"",IF($A698&lt;=SampleSize,OFFSET(Population!$A$4,RandomNumbers!H695,0),""))</f>
        <v/>
      </c>
      <c r="I698" s="7" t="str">
        <f>IF(RIGHT(I$4,LEN(I$4)-1)*1&gt;NumSamples,"",IF($A698&lt;=SampleSize,OFFSET(Population!$A$4,RandomNumbers!I695,0),""))</f>
        <v/>
      </c>
      <c r="J698" s="7" t="str">
        <f>IF(RIGHT(J$4,LEN(J$4)-1)*1&gt;NumSamples,"",IF($A698&lt;=SampleSize,OFFSET(Population!$A$4,RandomNumbers!J695,0),""))</f>
        <v/>
      </c>
      <c r="K698" s="7" t="str">
        <f>IF(RIGHT(K$4,LEN(K$4)-1)*1&gt;NumSamples,"",IF($A698&lt;=SampleSize,OFFSET(Population!$A$4,RandomNumbers!K695,0),""))</f>
        <v/>
      </c>
      <c r="L698" s="7" t="str">
        <f>IF(RIGHT(L$4,LEN(L$4)-1)*1&gt;NumSamples,"",IF($A698&lt;=SampleSize,OFFSET(Population!$A$4,RandomNumbers!L695,0),""))</f>
        <v/>
      </c>
      <c r="M698" s="7" t="str">
        <f>IF(RIGHT(M$4,LEN(M$4)-1)*1&gt;NumSamples,"",IF($A698&lt;=SampleSize,OFFSET(Population!$A$4,RandomNumbers!M695,0),""))</f>
        <v/>
      </c>
      <c r="N698" s="7" t="str">
        <f>IF(RIGHT(N$4,LEN(N$4)-1)*1&gt;NumSamples,"",IF($A698&lt;=SampleSize,OFFSET(Population!$A$4,RandomNumbers!N695,0),""))</f>
        <v/>
      </c>
      <c r="O698" s="7" t="str">
        <f>IF(RIGHT(O$4,LEN(O$4)-1)*1&gt;NumSamples,"",IF($A698&lt;=SampleSize,OFFSET(Population!$A$4,RandomNumbers!O695,0),""))</f>
        <v/>
      </c>
      <c r="P698" s="7" t="str">
        <f>IF(RIGHT(P$4,LEN(P$4)-1)*1&gt;NumSamples,"",IF($A698&lt;=SampleSize,OFFSET(Population!$A$4,RandomNumbers!P695,0),""))</f>
        <v/>
      </c>
      <c r="Q698" s="7" t="str">
        <f>IF(RIGHT(Q$4,LEN(Q$4)-1)*1&gt;NumSamples,"",IF($A698&lt;=SampleSize,OFFSET(Population!$A$4,RandomNumbers!Q695,0),""))</f>
        <v/>
      </c>
      <c r="R698" s="7" t="str">
        <f>IF(RIGHT(R$4,LEN(R$4)-1)*1&gt;NumSamples,"",IF($A698&lt;=SampleSize,OFFSET(Population!$A$4,RandomNumbers!R695,0),""))</f>
        <v/>
      </c>
      <c r="S698" s="7" t="str">
        <f>IF(RIGHT(S$4,LEN(S$4)-1)*1&gt;NumSamples,"",IF($A698&lt;=SampleSize,OFFSET(Population!$A$4,RandomNumbers!S695,0),""))</f>
        <v/>
      </c>
      <c r="T698" s="7" t="str">
        <f>IF(RIGHT(T$4,LEN(T$4)-1)*1&gt;NumSamples,"",IF($A698&lt;=SampleSize,OFFSET(Population!$A$4,RandomNumbers!T695,0),""))</f>
        <v/>
      </c>
      <c r="U698" s="7" t="str">
        <f>IF(RIGHT(U$4,LEN(U$4)-1)*1&gt;NumSamples,"",IF($A698&lt;=SampleSize,OFFSET(Population!$A$4,RandomNumbers!U695,0),""))</f>
        <v/>
      </c>
      <c r="V698" s="7" t="str">
        <f>IF(RIGHT(V$4,LEN(V$4)-1)*1&gt;NumSamples,"",IF($A698&lt;=SampleSize,OFFSET(Population!$A$4,RandomNumbers!V695,0),""))</f>
        <v/>
      </c>
      <c r="W698" s="7" t="str">
        <f>IF(RIGHT(W$4,LEN(W$4)-1)*1&gt;NumSamples,"",IF($A698&lt;=SampleSize,OFFSET(Population!$A$4,RandomNumbers!W695,0),""))</f>
        <v/>
      </c>
      <c r="X698" s="7" t="str">
        <f>IF(RIGHT(X$4,LEN(X$4)-1)*1&gt;NumSamples,"",IF($A698&lt;=SampleSize,OFFSET(Population!$A$4,RandomNumbers!X695,0),""))</f>
        <v/>
      </c>
      <c r="Y698" s="7" t="str">
        <f>IF(RIGHT(Y$4,LEN(Y$4)-1)*1&gt;NumSamples,"",IF($A698&lt;=SampleSize,OFFSET(Population!$A$4,RandomNumbers!Y695,0),""))</f>
        <v/>
      </c>
      <c r="Z698" s="7" t="str">
        <f>IF(RIGHT(Z$4,LEN(Z$4)-1)*1&gt;NumSamples,"",IF($A698&lt;=SampleSize,OFFSET(Population!$A$4,RandomNumbers!Z695,0),""))</f>
        <v/>
      </c>
      <c r="AA698" s="7" t="str">
        <f>IF(RIGHT(AA$4,LEN(AA$4)-1)*1&gt;NumSamples,"",IF($A698&lt;=SampleSize,OFFSET(Population!$A$4,RandomNumbers!AA695,0),""))</f>
        <v/>
      </c>
      <c r="AB698" s="7" t="str">
        <f>IF(RIGHT(AB$4,LEN(AB$4)-1)*1&gt;NumSamples,"",IF($A698&lt;=SampleSize,OFFSET(Population!$A$4,RandomNumbers!AB695,0),""))</f>
        <v/>
      </c>
      <c r="AC698" s="7" t="str">
        <f>IF(RIGHT(AC$4,LEN(AC$4)-1)*1&gt;NumSamples,"",IF($A698&lt;=SampleSize,OFFSET(Population!$A$4,RandomNumbers!AC695,0),""))</f>
        <v/>
      </c>
      <c r="AD698" s="7" t="str">
        <f>IF(RIGHT(AD$4,LEN(AD$4)-1)*1&gt;NumSamples,"",IF($A698&lt;=SampleSize,OFFSET(Population!$A$4,RandomNumbers!AD695,0),""))</f>
        <v/>
      </c>
      <c r="AE698" s="7" t="str">
        <f>IF(RIGHT(AE$4,LEN(AE$4)-1)*1&gt;NumSamples,"",IF($A698&lt;=SampleSize,OFFSET(Population!$A$4,RandomNumbers!AE695,0),""))</f>
        <v/>
      </c>
      <c r="AF698" s="7" t="str">
        <f>IF(RIGHT(AF$4,LEN(AF$4)-1)*1&gt;NumSamples,"",IF($A698&lt;=SampleSize,OFFSET(Population!$A$4,RandomNumbers!AF695,0),""))</f>
        <v/>
      </c>
      <c r="AG698" s="7" t="str">
        <f>IF(RIGHT(AG$4,LEN(AG$4)-1)*1&gt;NumSamples,"",IF($A698&lt;=SampleSize,OFFSET(Population!$A$4,RandomNumbers!AG695,0),""))</f>
        <v/>
      </c>
      <c r="AH698" s="7" t="str">
        <f>IF(RIGHT(AH$4,LEN(AH$4)-1)*1&gt;NumSamples,"",IF($A698&lt;=SampleSize,OFFSET(Population!$A$4,RandomNumbers!AH695,0),""))</f>
        <v/>
      </c>
      <c r="AI698" s="7" t="str">
        <f>IF(RIGHT(AI$4,LEN(AI$4)-1)*1&gt;NumSamples,"",IF($A698&lt;=SampleSize,OFFSET(Population!$A$4,RandomNumbers!AI695,0),""))</f>
        <v/>
      </c>
      <c r="AJ698" s="7" t="str">
        <f>IF(RIGHT(AJ$4,LEN(AJ$4)-1)*1&gt;NumSamples,"",IF($A698&lt;=SampleSize,OFFSET(Population!$A$4,RandomNumbers!AJ695,0),""))</f>
        <v/>
      </c>
      <c r="AK698" s="7" t="str">
        <f>IF(RIGHT(AK$4,LEN(AK$4)-1)*1&gt;NumSamples,"",IF($A698&lt;=SampleSize,OFFSET(Population!$A$4,RandomNumbers!AK695,0),""))</f>
        <v/>
      </c>
      <c r="AL698" s="7" t="str">
        <f>IF(RIGHT(AL$4,LEN(AL$4)-1)*1&gt;NumSamples,"",IF($A698&lt;=SampleSize,OFFSET(Population!$A$4,RandomNumbers!AL695,0),""))</f>
        <v/>
      </c>
      <c r="AM698" s="7" t="str">
        <f>IF(RIGHT(AM$4,LEN(AM$4)-1)*1&gt;NumSamples,"",IF($A698&lt;=SampleSize,OFFSET(Population!$A$4,RandomNumbers!AM695,0),""))</f>
        <v/>
      </c>
      <c r="AN698" s="7" t="str">
        <f>IF(RIGHT(AN$4,LEN(AN$4)-1)*1&gt;NumSamples,"",IF($A698&lt;=SampleSize,OFFSET(Population!$A$4,RandomNumbers!AN695,0),""))</f>
        <v/>
      </c>
      <c r="AO698" s="7" t="str">
        <f>IF(RIGHT(AO$4,LEN(AO$4)-1)*1&gt;NumSamples,"",IF($A698&lt;=SampleSize,OFFSET(Population!$A$4,RandomNumbers!AO695,0),""))</f>
        <v/>
      </c>
      <c r="AP698" s="7" t="str">
        <f>IF(RIGHT(AP$4,LEN(AP$4)-1)*1&gt;NumSamples,"",IF($A698&lt;=SampleSize,OFFSET(Population!$A$4,RandomNumbers!AP695,0),""))</f>
        <v/>
      </c>
      <c r="AQ698" s="7" t="str">
        <f>IF(RIGHT(AQ$4,LEN(AQ$4)-1)*1&gt;NumSamples,"",IF($A698&lt;=SampleSize,OFFSET(Population!$A$4,RandomNumbers!AQ695,0),""))</f>
        <v/>
      </c>
      <c r="AR698" s="7" t="str">
        <f>IF(RIGHT(AR$4,LEN(AR$4)-1)*1&gt;NumSamples,"",IF($A698&lt;=SampleSize,OFFSET(Population!$A$4,RandomNumbers!AR695,0),""))</f>
        <v/>
      </c>
      <c r="AS698" s="7" t="str">
        <f>IF(RIGHT(AS$4,LEN(AS$4)-1)*1&gt;NumSamples,"",IF($A698&lt;=SampleSize,OFFSET(Population!$A$4,RandomNumbers!AS695,0),""))</f>
        <v/>
      </c>
      <c r="AT698" s="7" t="str">
        <f>IF(RIGHT(AT$4,LEN(AT$4)-1)*1&gt;NumSamples,"",IF($A698&lt;=SampleSize,OFFSET(Population!$A$4,RandomNumbers!AT695,0),""))</f>
        <v/>
      </c>
      <c r="AU698" s="7" t="str">
        <f>IF(RIGHT(AU$4,LEN(AU$4)-1)*1&gt;NumSamples,"",IF($A698&lt;=SampleSize,OFFSET(Population!$A$4,RandomNumbers!AU695,0),""))</f>
        <v/>
      </c>
      <c r="AV698" s="7" t="str">
        <f>IF(RIGHT(AV$4,LEN(AV$4)-1)*1&gt;NumSamples,"",IF($A698&lt;=SampleSize,OFFSET(Population!$A$4,RandomNumbers!AV695,0),""))</f>
        <v/>
      </c>
      <c r="AW698" s="7" t="str">
        <f>IF(RIGHT(AW$4,LEN(AW$4)-1)*1&gt;NumSamples,"",IF($A698&lt;=SampleSize,OFFSET(Population!$A$4,RandomNumbers!AW695,0),""))</f>
        <v/>
      </c>
      <c r="AX698" s="7" t="str">
        <f>IF(RIGHT(AX$4,LEN(AX$4)-1)*1&gt;NumSamples,"",IF($A698&lt;=SampleSize,OFFSET(Population!$A$4,RandomNumbers!AX695,0),""))</f>
        <v/>
      </c>
      <c r="AY698" s="7" t="str">
        <f>IF(RIGHT(AY$4,LEN(AY$4)-1)*1&gt;NumSamples,"",IF($A698&lt;=SampleSize,OFFSET(Population!$A$4,RandomNumbers!AY695,0),""))</f>
        <v/>
      </c>
      <c r="AZ698" s="7" t="str">
        <f>IF(RIGHT(AZ$4,LEN(AZ$4)-1)*1&gt;NumSamples,"",IF($A698&lt;=SampleSize,OFFSET(Population!$A$4,RandomNumbers!AZ695,0),""))</f>
        <v/>
      </c>
      <c r="BA698" s="7" t="str">
        <f>IF(RIGHT(BA$4,LEN(BA$4)-1)*1&gt;NumSamples,"",IF($A698&lt;=SampleSize,OFFSET(Population!$A$4,RandomNumbers!BA695,0),""))</f>
        <v/>
      </c>
      <c r="BB698" s="7" t="str">
        <f>IF(RIGHT(BB$4,LEN(BB$4)-1)*1&gt;NumSamples,"",IF($A698&lt;=SampleSize,OFFSET(Population!$A$4,RandomNumbers!BB695,0),""))</f>
        <v/>
      </c>
      <c r="BC698" s="7" t="str">
        <f>IF(RIGHT(BC$4,LEN(BC$4)-1)*1&gt;NumSamples,"",IF($A698&lt;=SampleSize,OFFSET(Population!$A$4,RandomNumbers!BC695,0),""))</f>
        <v/>
      </c>
      <c r="BD698" s="7" t="str">
        <f>IF(RIGHT(BD$4,LEN(BD$4)-1)*1&gt;NumSamples,"",IF($A698&lt;=SampleSize,OFFSET(Population!$A$4,RandomNumbers!BD695,0),""))</f>
        <v/>
      </c>
      <c r="BE698" s="7" t="str">
        <f>IF(RIGHT(BE$4,LEN(BE$4)-1)*1&gt;NumSamples,"",IF($A698&lt;=SampleSize,OFFSET(Population!$A$4,RandomNumbers!BE695,0),""))</f>
        <v/>
      </c>
      <c r="BF698" s="7" t="str">
        <f>IF(RIGHT(BF$4,LEN(BF$4)-1)*1&gt;NumSamples,"",IF($A698&lt;=SampleSize,OFFSET(Population!$A$4,RandomNumbers!BF695,0),""))</f>
        <v/>
      </c>
      <c r="BG698" s="7" t="str">
        <f>IF(RIGHT(BG$4,LEN(BG$4)-1)*1&gt;NumSamples,"",IF($A698&lt;=SampleSize,OFFSET(Population!$A$4,RandomNumbers!BG695,0),""))</f>
        <v/>
      </c>
      <c r="BH698" s="7" t="str">
        <f>IF(RIGHT(BH$4,LEN(BH$4)-1)*1&gt;NumSamples,"",IF($A698&lt;=SampleSize,OFFSET(Population!$A$4,RandomNumbers!BH695,0),""))</f>
        <v/>
      </c>
      <c r="BI698" s="7" t="str">
        <f>IF(RIGHT(BI$4,LEN(BI$4)-1)*1&gt;NumSamples,"",IF($A698&lt;=SampleSize,OFFSET(Population!$A$4,RandomNumbers!BI695,0),""))</f>
        <v/>
      </c>
      <c r="BJ698" s="7" t="str">
        <f>IF(RIGHT(BJ$4,LEN(BJ$4)-1)*1&gt;NumSamples,"",IF($A698&lt;=SampleSize,OFFSET(Population!$A$4,RandomNumbers!BJ695,0),""))</f>
        <v/>
      </c>
      <c r="BK698" s="7" t="str">
        <f>IF(RIGHT(BK$4,LEN(BK$4)-1)*1&gt;NumSamples,"",IF($A698&lt;=SampleSize,OFFSET(Population!$A$4,RandomNumbers!BK695,0),""))</f>
        <v/>
      </c>
      <c r="BL698" s="7" t="str">
        <f>IF(RIGHT(BL$4,LEN(BL$4)-1)*1&gt;NumSamples,"",IF($A698&lt;=SampleSize,OFFSET(Population!$A$4,RandomNumbers!BL695,0),""))</f>
        <v/>
      </c>
      <c r="BM698" s="7" t="str">
        <f>IF(RIGHT(BM$4,LEN(BM$4)-1)*1&gt;NumSamples,"",IF($A698&lt;=SampleSize,OFFSET(Population!$A$4,RandomNumbers!BM695,0),""))</f>
        <v/>
      </c>
      <c r="BN698" s="7" t="str">
        <f>IF(RIGHT(BN$4,LEN(BN$4)-1)*1&gt;NumSamples,"",IF($A698&lt;=SampleSize,OFFSET(Population!$A$4,RandomNumbers!BN695,0),""))</f>
        <v/>
      </c>
      <c r="BO698" s="7" t="str">
        <f>IF(RIGHT(BO$4,LEN(BO$4)-1)*1&gt;NumSamples,"",IF($A698&lt;=SampleSize,OFFSET(Population!$A$4,RandomNumbers!BO695,0),""))</f>
        <v/>
      </c>
      <c r="BP698" s="7" t="str">
        <f>IF(RIGHT(BP$4,LEN(BP$4)-1)*1&gt;NumSamples,"",IF($A698&lt;=SampleSize,OFFSET(Population!$A$4,RandomNumbers!BP695,0),""))</f>
        <v/>
      </c>
      <c r="BQ698" s="7" t="str">
        <f>IF(RIGHT(BQ$4,LEN(BQ$4)-1)*1&gt;NumSamples,"",IF($A698&lt;=SampleSize,OFFSET(Population!$A$4,RandomNumbers!BQ695,0),""))</f>
        <v/>
      </c>
      <c r="BR698" s="7" t="str">
        <f>IF(RIGHT(BR$4,LEN(BR$4)-1)*1&gt;NumSamples,"",IF($A698&lt;=SampleSize,OFFSET(Population!$A$4,RandomNumbers!BR695,0),""))</f>
        <v/>
      </c>
      <c r="BS698" s="7" t="str">
        <f>IF(RIGHT(BS$4,LEN(BS$4)-1)*1&gt;NumSamples,"",IF($A698&lt;=SampleSize,OFFSET(Population!$A$4,RandomNumbers!BS695,0),""))</f>
        <v/>
      </c>
      <c r="BT698" s="7" t="str">
        <f>IF(RIGHT(BT$4,LEN(BT$4)-1)*1&gt;NumSamples,"",IF($A698&lt;=SampleSize,OFFSET(Population!$A$4,RandomNumbers!BT695,0),""))</f>
        <v/>
      </c>
      <c r="BU698" s="7" t="str">
        <f>IF(RIGHT(BU$4,LEN(BU$4)-1)*1&gt;NumSamples,"",IF($A698&lt;=SampleSize,OFFSET(Population!$A$4,RandomNumbers!BU695,0),""))</f>
        <v/>
      </c>
      <c r="BV698" s="7" t="str">
        <f>IF(RIGHT(BV$4,LEN(BV$4)-1)*1&gt;NumSamples,"",IF($A698&lt;=SampleSize,OFFSET(Population!$A$4,RandomNumbers!BV695,0),""))</f>
        <v/>
      </c>
      <c r="BW698" s="7" t="str">
        <f>IF(RIGHT(BW$4,LEN(BW$4)-1)*1&gt;NumSamples,"",IF($A698&lt;=SampleSize,OFFSET(Population!$A$4,RandomNumbers!BW695,0),""))</f>
        <v/>
      </c>
      <c r="BX698" s="7" t="str">
        <f>IF(RIGHT(BX$4,LEN(BX$4)-1)*1&gt;NumSamples,"",IF($A698&lt;=SampleSize,OFFSET(Population!$A$4,RandomNumbers!BX695,0),""))</f>
        <v/>
      </c>
      <c r="BY698" s="7" t="str">
        <f>IF(RIGHT(BY$4,LEN(BY$4)-1)*1&gt;NumSamples,"",IF($A698&lt;=SampleSize,OFFSET(Population!$A$4,RandomNumbers!BY695,0),""))</f>
        <v/>
      </c>
      <c r="BZ698" s="7" t="str">
        <f>IF(RIGHT(BZ$4,LEN(BZ$4)-1)*1&gt;NumSamples,"",IF($A698&lt;=SampleSize,OFFSET(Population!$A$4,RandomNumbers!BZ695,0),""))</f>
        <v/>
      </c>
      <c r="CA698" s="7" t="str">
        <f>IF(RIGHT(CA$4,LEN(CA$4)-1)*1&gt;NumSamples,"",IF($A698&lt;=SampleSize,OFFSET(Population!$A$4,RandomNumbers!CA695,0),""))</f>
        <v/>
      </c>
      <c r="CB698" s="7" t="str">
        <f>IF(RIGHT(CB$4,LEN(CB$4)-1)*1&gt;NumSamples,"",IF($A698&lt;=SampleSize,OFFSET(Population!$A$4,RandomNumbers!CB695,0),""))</f>
        <v/>
      </c>
      <c r="CC698" s="7" t="str">
        <f>IF(RIGHT(CC$4,LEN(CC$4)-1)*1&gt;NumSamples,"",IF($A698&lt;=SampleSize,OFFSET(Population!$A$4,RandomNumbers!CC695,0),""))</f>
        <v/>
      </c>
      <c r="CD698" s="7" t="str">
        <f>IF(RIGHT(CD$4,LEN(CD$4)-1)*1&gt;NumSamples,"",IF($A698&lt;=SampleSize,OFFSET(Population!$A$4,RandomNumbers!CD695,0),""))</f>
        <v/>
      </c>
      <c r="CE698" s="7" t="str">
        <f>IF(RIGHT(CE$4,LEN(CE$4)-1)*1&gt;NumSamples,"",IF($A698&lt;=SampleSize,OFFSET(Population!$A$4,RandomNumbers!CE695,0),""))</f>
        <v/>
      </c>
      <c r="CF698" s="7" t="str">
        <f>IF(RIGHT(CF$4,LEN(CF$4)-1)*1&gt;NumSamples,"",IF($A698&lt;=SampleSize,OFFSET(Population!$A$4,RandomNumbers!CF695,0),""))</f>
        <v/>
      </c>
      <c r="CG698" s="7" t="str">
        <f>IF(RIGHT(CG$4,LEN(CG$4)-1)*1&gt;NumSamples,"",IF($A698&lt;=SampleSize,OFFSET(Population!$A$4,RandomNumbers!CG695,0),""))</f>
        <v/>
      </c>
      <c r="CH698" s="7" t="str">
        <f>IF(RIGHT(CH$4,LEN(CH$4)-1)*1&gt;NumSamples,"",IF($A698&lt;=SampleSize,OFFSET(Population!$A$4,RandomNumbers!CH695,0),""))</f>
        <v/>
      </c>
      <c r="CI698" s="7" t="str">
        <f>IF(RIGHT(CI$4,LEN(CI$4)-1)*1&gt;NumSamples,"",IF($A698&lt;=SampleSize,OFFSET(Population!$A$4,RandomNumbers!CI695,0),""))</f>
        <v/>
      </c>
      <c r="CJ698" s="7" t="str">
        <f>IF(RIGHT(CJ$4,LEN(CJ$4)-1)*1&gt;NumSamples,"",IF($A698&lt;=SampleSize,OFFSET(Population!$A$4,RandomNumbers!CJ695,0),""))</f>
        <v/>
      </c>
      <c r="CK698" s="7" t="str">
        <f>IF(RIGHT(CK$4,LEN(CK$4)-1)*1&gt;NumSamples,"",IF($A698&lt;=SampleSize,OFFSET(Population!$A$4,RandomNumbers!CK695,0),""))</f>
        <v/>
      </c>
      <c r="CL698" s="7" t="str">
        <f>IF(RIGHT(CL$4,LEN(CL$4)-1)*1&gt;NumSamples,"",IF($A698&lt;=SampleSize,OFFSET(Population!$A$4,RandomNumbers!CL695,0),""))</f>
        <v/>
      </c>
      <c r="CM698" s="7" t="str">
        <f>IF(RIGHT(CM$4,LEN(CM$4)-1)*1&gt;NumSamples,"",IF($A698&lt;=SampleSize,OFFSET(Population!$A$4,RandomNumbers!CM695,0),""))</f>
        <v/>
      </c>
      <c r="CN698" s="7" t="str">
        <f>IF(RIGHT(CN$4,LEN(CN$4)-1)*1&gt;NumSamples,"",IF($A698&lt;=SampleSize,OFFSET(Population!$A$4,RandomNumbers!CN695,0),""))</f>
        <v/>
      </c>
      <c r="CO698" s="7" t="str">
        <f>IF(RIGHT(CO$4,LEN(CO$4)-1)*1&gt;NumSamples,"",IF($A698&lt;=SampleSize,OFFSET(Population!$A$4,RandomNumbers!CO695,0),""))</f>
        <v/>
      </c>
      <c r="CP698" s="7" t="str">
        <f>IF(RIGHT(CP$4,LEN(CP$4)-1)*1&gt;NumSamples,"",IF($A698&lt;=SampleSize,OFFSET(Population!$A$4,RandomNumbers!CP695,0),""))</f>
        <v/>
      </c>
      <c r="CQ698" s="7" t="str">
        <f>IF(RIGHT(CQ$4,LEN(CQ$4)-1)*1&gt;NumSamples,"",IF($A698&lt;=SampleSize,OFFSET(Population!$A$4,RandomNumbers!CQ695,0),""))</f>
        <v/>
      </c>
      <c r="CR698" s="7" t="str">
        <f>IF(RIGHT(CR$4,LEN(CR$4)-1)*1&gt;NumSamples,"",IF($A698&lt;=SampleSize,OFFSET(Population!$A$4,RandomNumbers!CR695,0),""))</f>
        <v/>
      </c>
      <c r="CS698" s="7" t="str">
        <f>IF(RIGHT(CS$4,LEN(CS$4)-1)*1&gt;NumSamples,"",IF($A698&lt;=SampleSize,OFFSET(Population!$A$4,RandomNumbers!CS695,0),""))</f>
        <v/>
      </c>
      <c r="CT698" s="7" t="str">
        <f>IF(RIGHT(CT$4,LEN(CT$4)-1)*1&gt;NumSamples,"",IF($A698&lt;=SampleSize,OFFSET(Population!$A$4,RandomNumbers!CT695,0),""))</f>
        <v/>
      </c>
      <c r="CU698" s="7" t="str">
        <f>IF(RIGHT(CU$4,LEN(CU$4)-1)*1&gt;NumSamples,"",IF($A698&lt;=SampleSize,OFFSET(Population!$A$4,RandomNumbers!CU695,0),""))</f>
        <v/>
      </c>
      <c r="CV698" s="7" t="str">
        <f>IF(RIGHT(CV$4,LEN(CV$4)-1)*1&gt;NumSamples,"",IF($A698&lt;=SampleSize,OFFSET(Population!$A$4,RandomNumbers!CV695,0),""))</f>
        <v/>
      </c>
      <c r="CW698" s="7" t="str">
        <f>IF(RIGHT(CW$4,LEN(CW$4)-1)*1&gt;NumSamples,"",IF($A698&lt;=SampleSize,OFFSET(Population!$A$4,RandomNumbers!CW695,0),""))</f>
        <v/>
      </c>
    </row>
    <row r="699" ht="14.25" customHeight="1">
      <c r="A699" s="7">
        <v>695.0</v>
      </c>
      <c r="B699" s="7" t="str">
        <f>IF(RIGHT(B$4,LEN(B$4)-1)*1&gt;NumSamples,"",IF($A699&lt;=SampleSize,OFFSET(Population!$A$4,RandomNumbers!B696,0),""))</f>
        <v/>
      </c>
      <c r="C699" s="7" t="str">
        <f>IF(RIGHT(C$4,LEN(C$4)-1)*1&gt;NumSamples,"",IF($A699&lt;=SampleSize,OFFSET(Population!$A$4,RandomNumbers!C696,0),""))</f>
        <v/>
      </c>
      <c r="D699" s="7" t="str">
        <f>IF(RIGHT(D$4,LEN(D$4)-1)*1&gt;NumSamples,"",IF($A699&lt;=SampleSize,OFFSET(Population!$A$4,RandomNumbers!D696,0),""))</f>
        <v/>
      </c>
      <c r="E699" s="7" t="str">
        <f>IF(RIGHT(E$4,LEN(E$4)-1)*1&gt;NumSamples,"",IF($A699&lt;=SampleSize,OFFSET(Population!$A$4,RandomNumbers!E696,0),""))</f>
        <v/>
      </c>
      <c r="F699" s="7" t="str">
        <f>IF(RIGHT(F$4,LEN(F$4)-1)*1&gt;NumSamples,"",IF($A699&lt;=SampleSize,OFFSET(Population!$A$4,RandomNumbers!F696,0),""))</f>
        <v/>
      </c>
      <c r="G699" s="7" t="str">
        <f>IF(RIGHT(G$4,LEN(G$4)-1)*1&gt;NumSamples,"",IF($A699&lt;=SampleSize,OFFSET(Population!$A$4,RandomNumbers!G696,0),""))</f>
        <v/>
      </c>
      <c r="H699" s="7" t="str">
        <f>IF(RIGHT(H$4,LEN(H$4)-1)*1&gt;NumSamples,"",IF($A699&lt;=SampleSize,OFFSET(Population!$A$4,RandomNumbers!H696,0),""))</f>
        <v/>
      </c>
      <c r="I699" s="7" t="str">
        <f>IF(RIGHT(I$4,LEN(I$4)-1)*1&gt;NumSamples,"",IF($A699&lt;=SampleSize,OFFSET(Population!$A$4,RandomNumbers!I696,0),""))</f>
        <v/>
      </c>
      <c r="J699" s="7" t="str">
        <f>IF(RIGHT(J$4,LEN(J$4)-1)*1&gt;NumSamples,"",IF($A699&lt;=SampleSize,OFFSET(Population!$A$4,RandomNumbers!J696,0),""))</f>
        <v/>
      </c>
      <c r="K699" s="7" t="str">
        <f>IF(RIGHT(K$4,LEN(K$4)-1)*1&gt;NumSamples,"",IF($A699&lt;=SampleSize,OFFSET(Population!$A$4,RandomNumbers!K696,0),""))</f>
        <v/>
      </c>
      <c r="L699" s="7" t="str">
        <f>IF(RIGHT(L$4,LEN(L$4)-1)*1&gt;NumSamples,"",IF($A699&lt;=SampleSize,OFFSET(Population!$A$4,RandomNumbers!L696,0),""))</f>
        <v/>
      </c>
      <c r="M699" s="7" t="str">
        <f>IF(RIGHT(M$4,LEN(M$4)-1)*1&gt;NumSamples,"",IF($A699&lt;=SampleSize,OFFSET(Population!$A$4,RandomNumbers!M696,0),""))</f>
        <v/>
      </c>
      <c r="N699" s="7" t="str">
        <f>IF(RIGHT(N$4,LEN(N$4)-1)*1&gt;NumSamples,"",IF($A699&lt;=SampleSize,OFFSET(Population!$A$4,RandomNumbers!N696,0),""))</f>
        <v/>
      </c>
      <c r="O699" s="7" t="str">
        <f>IF(RIGHT(O$4,LEN(O$4)-1)*1&gt;NumSamples,"",IF($A699&lt;=SampleSize,OFFSET(Population!$A$4,RandomNumbers!O696,0),""))</f>
        <v/>
      </c>
      <c r="P699" s="7" t="str">
        <f>IF(RIGHT(P$4,LEN(P$4)-1)*1&gt;NumSamples,"",IF($A699&lt;=SampleSize,OFFSET(Population!$A$4,RandomNumbers!P696,0),""))</f>
        <v/>
      </c>
      <c r="Q699" s="7" t="str">
        <f>IF(RIGHT(Q$4,LEN(Q$4)-1)*1&gt;NumSamples,"",IF($A699&lt;=SampleSize,OFFSET(Population!$A$4,RandomNumbers!Q696,0),""))</f>
        <v/>
      </c>
      <c r="R699" s="7" t="str">
        <f>IF(RIGHT(R$4,LEN(R$4)-1)*1&gt;NumSamples,"",IF($A699&lt;=SampleSize,OFFSET(Population!$A$4,RandomNumbers!R696,0),""))</f>
        <v/>
      </c>
      <c r="S699" s="7" t="str">
        <f>IF(RIGHT(S$4,LEN(S$4)-1)*1&gt;NumSamples,"",IF($A699&lt;=SampleSize,OFFSET(Population!$A$4,RandomNumbers!S696,0),""))</f>
        <v/>
      </c>
      <c r="T699" s="7" t="str">
        <f>IF(RIGHT(T$4,LEN(T$4)-1)*1&gt;NumSamples,"",IF($A699&lt;=SampleSize,OFFSET(Population!$A$4,RandomNumbers!T696,0),""))</f>
        <v/>
      </c>
      <c r="U699" s="7" t="str">
        <f>IF(RIGHT(U$4,LEN(U$4)-1)*1&gt;NumSamples,"",IF($A699&lt;=SampleSize,OFFSET(Population!$A$4,RandomNumbers!U696,0),""))</f>
        <v/>
      </c>
      <c r="V699" s="7" t="str">
        <f>IF(RIGHT(V$4,LEN(V$4)-1)*1&gt;NumSamples,"",IF($A699&lt;=SampleSize,OFFSET(Population!$A$4,RandomNumbers!V696,0),""))</f>
        <v/>
      </c>
      <c r="W699" s="7" t="str">
        <f>IF(RIGHT(W$4,LEN(W$4)-1)*1&gt;NumSamples,"",IF($A699&lt;=SampleSize,OFFSET(Population!$A$4,RandomNumbers!W696,0),""))</f>
        <v/>
      </c>
      <c r="X699" s="7" t="str">
        <f>IF(RIGHT(X$4,LEN(X$4)-1)*1&gt;NumSamples,"",IF($A699&lt;=SampleSize,OFFSET(Population!$A$4,RandomNumbers!X696,0),""))</f>
        <v/>
      </c>
      <c r="Y699" s="7" t="str">
        <f>IF(RIGHT(Y$4,LEN(Y$4)-1)*1&gt;NumSamples,"",IF($A699&lt;=SampleSize,OFFSET(Population!$A$4,RandomNumbers!Y696,0),""))</f>
        <v/>
      </c>
      <c r="Z699" s="7" t="str">
        <f>IF(RIGHT(Z$4,LEN(Z$4)-1)*1&gt;NumSamples,"",IF($A699&lt;=SampleSize,OFFSET(Population!$A$4,RandomNumbers!Z696,0),""))</f>
        <v/>
      </c>
      <c r="AA699" s="7" t="str">
        <f>IF(RIGHT(AA$4,LEN(AA$4)-1)*1&gt;NumSamples,"",IF($A699&lt;=SampleSize,OFFSET(Population!$A$4,RandomNumbers!AA696,0),""))</f>
        <v/>
      </c>
      <c r="AB699" s="7" t="str">
        <f>IF(RIGHT(AB$4,LEN(AB$4)-1)*1&gt;NumSamples,"",IF($A699&lt;=SampleSize,OFFSET(Population!$A$4,RandomNumbers!AB696,0),""))</f>
        <v/>
      </c>
      <c r="AC699" s="7" t="str">
        <f>IF(RIGHT(AC$4,LEN(AC$4)-1)*1&gt;NumSamples,"",IF($A699&lt;=SampleSize,OFFSET(Population!$A$4,RandomNumbers!AC696,0),""))</f>
        <v/>
      </c>
      <c r="AD699" s="7" t="str">
        <f>IF(RIGHT(AD$4,LEN(AD$4)-1)*1&gt;NumSamples,"",IF($A699&lt;=SampleSize,OFFSET(Population!$A$4,RandomNumbers!AD696,0),""))</f>
        <v/>
      </c>
      <c r="AE699" s="7" t="str">
        <f>IF(RIGHT(AE$4,LEN(AE$4)-1)*1&gt;NumSamples,"",IF($A699&lt;=SampleSize,OFFSET(Population!$A$4,RandomNumbers!AE696,0),""))</f>
        <v/>
      </c>
      <c r="AF699" s="7" t="str">
        <f>IF(RIGHT(AF$4,LEN(AF$4)-1)*1&gt;NumSamples,"",IF($A699&lt;=SampleSize,OFFSET(Population!$A$4,RandomNumbers!AF696,0),""))</f>
        <v/>
      </c>
      <c r="AG699" s="7" t="str">
        <f>IF(RIGHT(AG$4,LEN(AG$4)-1)*1&gt;NumSamples,"",IF($A699&lt;=SampleSize,OFFSET(Population!$A$4,RandomNumbers!AG696,0),""))</f>
        <v/>
      </c>
      <c r="AH699" s="7" t="str">
        <f>IF(RIGHT(AH$4,LEN(AH$4)-1)*1&gt;NumSamples,"",IF($A699&lt;=SampleSize,OFFSET(Population!$A$4,RandomNumbers!AH696,0),""))</f>
        <v/>
      </c>
      <c r="AI699" s="7" t="str">
        <f>IF(RIGHT(AI$4,LEN(AI$4)-1)*1&gt;NumSamples,"",IF($A699&lt;=SampleSize,OFFSET(Population!$A$4,RandomNumbers!AI696,0),""))</f>
        <v/>
      </c>
      <c r="AJ699" s="7" t="str">
        <f>IF(RIGHT(AJ$4,LEN(AJ$4)-1)*1&gt;NumSamples,"",IF($A699&lt;=SampleSize,OFFSET(Population!$A$4,RandomNumbers!AJ696,0),""))</f>
        <v/>
      </c>
      <c r="AK699" s="7" t="str">
        <f>IF(RIGHT(AK$4,LEN(AK$4)-1)*1&gt;NumSamples,"",IF($A699&lt;=SampleSize,OFFSET(Population!$A$4,RandomNumbers!AK696,0),""))</f>
        <v/>
      </c>
      <c r="AL699" s="7" t="str">
        <f>IF(RIGHT(AL$4,LEN(AL$4)-1)*1&gt;NumSamples,"",IF($A699&lt;=SampleSize,OFFSET(Population!$A$4,RandomNumbers!AL696,0),""))</f>
        <v/>
      </c>
      <c r="AM699" s="7" t="str">
        <f>IF(RIGHT(AM$4,LEN(AM$4)-1)*1&gt;NumSamples,"",IF($A699&lt;=SampleSize,OFFSET(Population!$A$4,RandomNumbers!AM696,0),""))</f>
        <v/>
      </c>
      <c r="AN699" s="7" t="str">
        <f>IF(RIGHT(AN$4,LEN(AN$4)-1)*1&gt;NumSamples,"",IF($A699&lt;=SampleSize,OFFSET(Population!$A$4,RandomNumbers!AN696,0),""))</f>
        <v/>
      </c>
      <c r="AO699" s="7" t="str">
        <f>IF(RIGHT(AO$4,LEN(AO$4)-1)*1&gt;NumSamples,"",IF($A699&lt;=SampleSize,OFFSET(Population!$A$4,RandomNumbers!AO696,0),""))</f>
        <v/>
      </c>
      <c r="AP699" s="7" t="str">
        <f>IF(RIGHT(AP$4,LEN(AP$4)-1)*1&gt;NumSamples,"",IF($A699&lt;=SampleSize,OFFSET(Population!$A$4,RandomNumbers!AP696,0),""))</f>
        <v/>
      </c>
      <c r="AQ699" s="7" t="str">
        <f>IF(RIGHT(AQ$4,LEN(AQ$4)-1)*1&gt;NumSamples,"",IF($A699&lt;=SampleSize,OFFSET(Population!$A$4,RandomNumbers!AQ696,0),""))</f>
        <v/>
      </c>
      <c r="AR699" s="7" t="str">
        <f>IF(RIGHT(AR$4,LEN(AR$4)-1)*1&gt;NumSamples,"",IF($A699&lt;=SampleSize,OFFSET(Population!$A$4,RandomNumbers!AR696,0),""))</f>
        <v/>
      </c>
      <c r="AS699" s="7" t="str">
        <f>IF(RIGHT(AS$4,LEN(AS$4)-1)*1&gt;NumSamples,"",IF($A699&lt;=SampleSize,OFFSET(Population!$A$4,RandomNumbers!AS696,0),""))</f>
        <v/>
      </c>
      <c r="AT699" s="7" t="str">
        <f>IF(RIGHT(AT$4,LEN(AT$4)-1)*1&gt;NumSamples,"",IF($A699&lt;=SampleSize,OFFSET(Population!$A$4,RandomNumbers!AT696,0),""))</f>
        <v/>
      </c>
      <c r="AU699" s="7" t="str">
        <f>IF(RIGHT(AU$4,LEN(AU$4)-1)*1&gt;NumSamples,"",IF($A699&lt;=SampleSize,OFFSET(Population!$A$4,RandomNumbers!AU696,0),""))</f>
        <v/>
      </c>
      <c r="AV699" s="7" t="str">
        <f>IF(RIGHT(AV$4,LEN(AV$4)-1)*1&gt;NumSamples,"",IF($A699&lt;=SampleSize,OFFSET(Population!$A$4,RandomNumbers!AV696,0),""))</f>
        <v/>
      </c>
      <c r="AW699" s="7" t="str">
        <f>IF(RIGHT(AW$4,LEN(AW$4)-1)*1&gt;NumSamples,"",IF($A699&lt;=SampleSize,OFFSET(Population!$A$4,RandomNumbers!AW696,0),""))</f>
        <v/>
      </c>
      <c r="AX699" s="7" t="str">
        <f>IF(RIGHT(AX$4,LEN(AX$4)-1)*1&gt;NumSamples,"",IF($A699&lt;=SampleSize,OFFSET(Population!$A$4,RandomNumbers!AX696,0),""))</f>
        <v/>
      </c>
      <c r="AY699" s="7" t="str">
        <f>IF(RIGHT(AY$4,LEN(AY$4)-1)*1&gt;NumSamples,"",IF($A699&lt;=SampleSize,OFFSET(Population!$A$4,RandomNumbers!AY696,0),""))</f>
        <v/>
      </c>
      <c r="AZ699" s="7" t="str">
        <f>IF(RIGHT(AZ$4,LEN(AZ$4)-1)*1&gt;NumSamples,"",IF($A699&lt;=SampleSize,OFFSET(Population!$A$4,RandomNumbers!AZ696,0),""))</f>
        <v/>
      </c>
      <c r="BA699" s="7" t="str">
        <f>IF(RIGHT(BA$4,LEN(BA$4)-1)*1&gt;NumSamples,"",IF($A699&lt;=SampleSize,OFFSET(Population!$A$4,RandomNumbers!BA696,0),""))</f>
        <v/>
      </c>
      <c r="BB699" s="7" t="str">
        <f>IF(RIGHT(BB$4,LEN(BB$4)-1)*1&gt;NumSamples,"",IF($A699&lt;=SampleSize,OFFSET(Population!$A$4,RandomNumbers!BB696,0),""))</f>
        <v/>
      </c>
      <c r="BC699" s="7" t="str">
        <f>IF(RIGHT(BC$4,LEN(BC$4)-1)*1&gt;NumSamples,"",IF($A699&lt;=SampleSize,OFFSET(Population!$A$4,RandomNumbers!BC696,0),""))</f>
        <v/>
      </c>
      <c r="BD699" s="7" t="str">
        <f>IF(RIGHT(BD$4,LEN(BD$4)-1)*1&gt;NumSamples,"",IF($A699&lt;=SampleSize,OFFSET(Population!$A$4,RandomNumbers!BD696,0),""))</f>
        <v/>
      </c>
      <c r="BE699" s="7" t="str">
        <f>IF(RIGHT(BE$4,LEN(BE$4)-1)*1&gt;NumSamples,"",IF($A699&lt;=SampleSize,OFFSET(Population!$A$4,RandomNumbers!BE696,0),""))</f>
        <v/>
      </c>
      <c r="BF699" s="7" t="str">
        <f>IF(RIGHT(BF$4,LEN(BF$4)-1)*1&gt;NumSamples,"",IF($A699&lt;=SampleSize,OFFSET(Population!$A$4,RandomNumbers!BF696,0),""))</f>
        <v/>
      </c>
      <c r="BG699" s="7" t="str">
        <f>IF(RIGHT(BG$4,LEN(BG$4)-1)*1&gt;NumSamples,"",IF($A699&lt;=SampleSize,OFFSET(Population!$A$4,RandomNumbers!BG696,0),""))</f>
        <v/>
      </c>
      <c r="BH699" s="7" t="str">
        <f>IF(RIGHT(BH$4,LEN(BH$4)-1)*1&gt;NumSamples,"",IF($A699&lt;=SampleSize,OFFSET(Population!$A$4,RandomNumbers!BH696,0),""))</f>
        <v/>
      </c>
      <c r="BI699" s="7" t="str">
        <f>IF(RIGHT(BI$4,LEN(BI$4)-1)*1&gt;NumSamples,"",IF($A699&lt;=SampleSize,OFFSET(Population!$A$4,RandomNumbers!BI696,0),""))</f>
        <v/>
      </c>
      <c r="BJ699" s="7" t="str">
        <f>IF(RIGHT(BJ$4,LEN(BJ$4)-1)*1&gt;NumSamples,"",IF($A699&lt;=SampleSize,OFFSET(Population!$A$4,RandomNumbers!BJ696,0),""))</f>
        <v/>
      </c>
      <c r="BK699" s="7" t="str">
        <f>IF(RIGHT(BK$4,LEN(BK$4)-1)*1&gt;NumSamples,"",IF($A699&lt;=SampleSize,OFFSET(Population!$A$4,RandomNumbers!BK696,0),""))</f>
        <v/>
      </c>
      <c r="BL699" s="7" t="str">
        <f>IF(RIGHT(BL$4,LEN(BL$4)-1)*1&gt;NumSamples,"",IF($A699&lt;=SampleSize,OFFSET(Population!$A$4,RandomNumbers!BL696,0),""))</f>
        <v/>
      </c>
      <c r="BM699" s="7" t="str">
        <f>IF(RIGHT(BM$4,LEN(BM$4)-1)*1&gt;NumSamples,"",IF($A699&lt;=SampleSize,OFFSET(Population!$A$4,RandomNumbers!BM696,0),""))</f>
        <v/>
      </c>
      <c r="BN699" s="7" t="str">
        <f>IF(RIGHT(BN$4,LEN(BN$4)-1)*1&gt;NumSamples,"",IF($A699&lt;=SampleSize,OFFSET(Population!$A$4,RandomNumbers!BN696,0),""))</f>
        <v/>
      </c>
      <c r="BO699" s="7" t="str">
        <f>IF(RIGHT(BO$4,LEN(BO$4)-1)*1&gt;NumSamples,"",IF($A699&lt;=SampleSize,OFFSET(Population!$A$4,RandomNumbers!BO696,0),""))</f>
        <v/>
      </c>
      <c r="BP699" s="7" t="str">
        <f>IF(RIGHT(BP$4,LEN(BP$4)-1)*1&gt;NumSamples,"",IF($A699&lt;=SampleSize,OFFSET(Population!$A$4,RandomNumbers!BP696,0),""))</f>
        <v/>
      </c>
      <c r="BQ699" s="7" t="str">
        <f>IF(RIGHT(BQ$4,LEN(BQ$4)-1)*1&gt;NumSamples,"",IF($A699&lt;=SampleSize,OFFSET(Population!$A$4,RandomNumbers!BQ696,0),""))</f>
        <v/>
      </c>
      <c r="BR699" s="7" t="str">
        <f>IF(RIGHT(BR$4,LEN(BR$4)-1)*1&gt;NumSamples,"",IF($A699&lt;=SampleSize,OFFSET(Population!$A$4,RandomNumbers!BR696,0),""))</f>
        <v/>
      </c>
      <c r="BS699" s="7" t="str">
        <f>IF(RIGHT(BS$4,LEN(BS$4)-1)*1&gt;NumSamples,"",IF($A699&lt;=SampleSize,OFFSET(Population!$A$4,RandomNumbers!BS696,0),""))</f>
        <v/>
      </c>
      <c r="BT699" s="7" t="str">
        <f>IF(RIGHT(BT$4,LEN(BT$4)-1)*1&gt;NumSamples,"",IF($A699&lt;=SampleSize,OFFSET(Population!$A$4,RandomNumbers!BT696,0),""))</f>
        <v/>
      </c>
      <c r="BU699" s="7" t="str">
        <f>IF(RIGHT(BU$4,LEN(BU$4)-1)*1&gt;NumSamples,"",IF($A699&lt;=SampleSize,OFFSET(Population!$A$4,RandomNumbers!BU696,0),""))</f>
        <v/>
      </c>
      <c r="BV699" s="7" t="str">
        <f>IF(RIGHT(BV$4,LEN(BV$4)-1)*1&gt;NumSamples,"",IF($A699&lt;=SampleSize,OFFSET(Population!$A$4,RandomNumbers!BV696,0),""))</f>
        <v/>
      </c>
      <c r="BW699" s="7" t="str">
        <f>IF(RIGHT(BW$4,LEN(BW$4)-1)*1&gt;NumSamples,"",IF($A699&lt;=SampleSize,OFFSET(Population!$A$4,RandomNumbers!BW696,0),""))</f>
        <v/>
      </c>
      <c r="BX699" s="7" t="str">
        <f>IF(RIGHT(BX$4,LEN(BX$4)-1)*1&gt;NumSamples,"",IF($A699&lt;=SampleSize,OFFSET(Population!$A$4,RandomNumbers!BX696,0),""))</f>
        <v/>
      </c>
      <c r="BY699" s="7" t="str">
        <f>IF(RIGHT(BY$4,LEN(BY$4)-1)*1&gt;NumSamples,"",IF($A699&lt;=SampleSize,OFFSET(Population!$A$4,RandomNumbers!BY696,0),""))</f>
        <v/>
      </c>
      <c r="BZ699" s="7" t="str">
        <f>IF(RIGHT(BZ$4,LEN(BZ$4)-1)*1&gt;NumSamples,"",IF($A699&lt;=SampleSize,OFFSET(Population!$A$4,RandomNumbers!BZ696,0),""))</f>
        <v/>
      </c>
      <c r="CA699" s="7" t="str">
        <f>IF(RIGHT(CA$4,LEN(CA$4)-1)*1&gt;NumSamples,"",IF($A699&lt;=SampleSize,OFFSET(Population!$A$4,RandomNumbers!CA696,0),""))</f>
        <v/>
      </c>
      <c r="CB699" s="7" t="str">
        <f>IF(RIGHT(CB$4,LEN(CB$4)-1)*1&gt;NumSamples,"",IF($A699&lt;=SampleSize,OFFSET(Population!$A$4,RandomNumbers!CB696,0),""))</f>
        <v/>
      </c>
      <c r="CC699" s="7" t="str">
        <f>IF(RIGHT(CC$4,LEN(CC$4)-1)*1&gt;NumSamples,"",IF($A699&lt;=SampleSize,OFFSET(Population!$A$4,RandomNumbers!CC696,0),""))</f>
        <v/>
      </c>
      <c r="CD699" s="7" t="str">
        <f>IF(RIGHT(CD$4,LEN(CD$4)-1)*1&gt;NumSamples,"",IF($A699&lt;=SampleSize,OFFSET(Population!$A$4,RandomNumbers!CD696,0),""))</f>
        <v/>
      </c>
      <c r="CE699" s="7" t="str">
        <f>IF(RIGHT(CE$4,LEN(CE$4)-1)*1&gt;NumSamples,"",IF($A699&lt;=SampleSize,OFFSET(Population!$A$4,RandomNumbers!CE696,0),""))</f>
        <v/>
      </c>
      <c r="CF699" s="7" t="str">
        <f>IF(RIGHT(CF$4,LEN(CF$4)-1)*1&gt;NumSamples,"",IF($A699&lt;=SampleSize,OFFSET(Population!$A$4,RandomNumbers!CF696,0),""))</f>
        <v/>
      </c>
      <c r="CG699" s="7" t="str">
        <f>IF(RIGHT(CG$4,LEN(CG$4)-1)*1&gt;NumSamples,"",IF($A699&lt;=SampleSize,OFFSET(Population!$A$4,RandomNumbers!CG696,0),""))</f>
        <v/>
      </c>
      <c r="CH699" s="7" t="str">
        <f>IF(RIGHT(CH$4,LEN(CH$4)-1)*1&gt;NumSamples,"",IF($A699&lt;=SampleSize,OFFSET(Population!$A$4,RandomNumbers!CH696,0),""))</f>
        <v/>
      </c>
      <c r="CI699" s="7" t="str">
        <f>IF(RIGHT(CI$4,LEN(CI$4)-1)*1&gt;NumSamples,"",IF($A699&lt;=SampleSize,OFFSET(Population!$A$4,RandomNumbers!CI696,0),""))</f>
        <v/>
      </c>
      <c r="CJ699" s="7" t="str">
        <f>IF(RIGHT(CJ$4,LEN(CJ$4)-1)*1&gt;NumSamples,"",IF($A699&lt;=SampleSize,OFFSET(Population!$A$4,RandomNumbers!CJ696,0),""))</f>
        <v/>
      </c>
      <c r="CK699" s="7" t="str">
        <f>IF(RIGHT(CK$4,LEN(CK$4)-1)*1&gt;NumSamples,"",IF($A699&lt;=SampleSize,OFFSET(Population!$A$4,RandomNumbers!CK696,0),""))</f>
        <v/>
      </c>
      <c r="CL699" s="7" t="str">
        <f>IF(RIGHT(CL$4,LEN(CL$4)-1)*1&gt;NumSamples,"",IF($A699&lt;=SampleSize,OFFSET(Population!$A$4,RandomNumbers!CL696,0),""))</f>
        <v/>
      </c>
      <c r="CM699" s="7" t="str">
        <f>IF(RIGHT(CM$4,LEN(CM$4)-1)*1&gt;NumSamples,"",IF($A699&lt;=SampleSize,OFFSET(Population!$A$4,RandomNumbers!CM696,0),""))</f>
        <v/>
      </c>
      <c r="CN699" s="7" t="str">
        <f>IF(RIGHT(CN$4,LEN(CN$4)-1)*1&gt;NumSamples,"",IF($A699&lt;=SampleSize,OFFSET(Population!$A$4,RandomNumbers!CN696,0),""))</f>
        <v/>
      </c>
      <c r="CO699" s="7" t="str">
        <f>IF(RIGHT(CO$4,LEN(CO$4)-1)*1&gt;NumSamples,"",IF($A699&lt;=SampleSize,OFFSET(Population!$A$4,RandomNumbers!CO696,0),""))</f>
        <v/>
      </c>
      <c r="CP699" s="7" t="str">
        <f>IF(RIGHT(CP$4,LEN(CP$4)-1)*1&gt;NumSamples,"",IF($A699&lt;=SampleSize,OFFSET(Population!$A$4,RandomNumbers!CP696,0),""))</f>
        <v/>
      </c>
      <c r="CQ699" s="7" t="str">
        <f>IF(RIGHT(CQ$4,LEN(CQ$4)-1)*1&gt;NumSamples,"",IF($A699&lt;=SampleSize,OFFSET(Population!$A$4,RandomNumbers!CQ696,0),""))</f>
        <v/>
      </c>
      <c r="CR699" s="7" t="str">
        <f>IF(RIGHT(CR$4,LEN(CR$4)-1)*1&gt;NumSamples,"",IF($A699&lt;=SampleSize,OFFSET(Population!$A$4,RandomNumbers!CR696,0),""))</f>
        <v/>
      </c>
      <c r="CS699" s="7" t="str">
        <f>IF(RIGHT(CS$4,LEN(CS$4)-1)*1&gt;NumSamples,"",IF($A699&lt;=SampleSize,OFFSET(Population!$A$4,RandomNumbers!CS696,0),""))</f>
        <v/>
      </c>
      <c r="CT699" s="7" t="str">
        <f>IF(RIGHT(CT$4,LEN(CT$4)-1)*1&gt;NumSamples,"",IF($A699&lt;=SampleSize,OFFSET(Population!$A$4,RandomNumbers!CT696,0),""))</f>
        <v/>
      </c>
      <c r="CU699" s="7" t="str">
        <f>IF(RIGHT(CU$4,LEN(CU$4)-1)*1&gt;NumSamples,"",IF($A699&lt;=SampleSize,OFFSET(Population!$A$4,RandomNumbers!CU696,0),""))</f>
        <v/>
      </c>
      <c r="CV699" s="7" t="str">
        <f>IF(RIGHT(CV$4,LEN(CV$4)-1)*1&gt;NumSamples,"",IF($A699&lt;=SampleSize,OFFSET(Population!$A$4,RandomNumbers!CV696,0),""))</f>
        <v/>
      </c>
      <c r="CW699" s="7" t="str">
        <f>IF(RIGHT(CW$4,LEN(CW$4)-1)*1&gt;NumSamples,"",IF($A699&lt;=SampleSize,OFFSET(Population!$A$4,RandomNumbers!CW696,0),""))</f>
        <v/>
      </c>
    </row>
    <row r="700" ht="14.25" customHeight="1">
      <c r="A700" s="7">
        <v>696.0</v>
      </c>
      <c r="B700" s="7" t="str">
        <f>IF(RIGHT(B$4,LEN(B$4)-1)*1&gt;NumSamples,"",IF($A700&lt;=SampleSize,OFFSET(Population!$A$4,RandomNumbers!B697,0),""))</f>
        <v/>
      </c>
      <c r="C700" s="7" t="str">
        <f>IF(RIGHT(C$4,LEN(C$4)-1)*1&gt;NumSamples,"",IF($A700&lt;=SampleSize,OFFSET(Population!$A$4,RandomNumbers!C697,0),""))</f>
        <v/>
      </c>
      <c r="D700" s="7" t="str">
        <f>IF(RIGHT(D$4,LEN(D$4)-1)*1&gt;NumSamples,"",IF($A700&lt;=SampleSize,OFFSET(Population!$A$4,RandomNumbers!D697,0),""))</f>
        <v/>
      </c>
      <c r="E700" s="7" t="str">
        <f>IF(RIGHT(E$4,LEN(E$4)-1)*1&gt;NumSamples,"",IF($A700&lt;=SampleSize,OFFSET(Population!$A$4,RandomNumbers!E697,0),""))</f>
        <v/>
      </c>
      <c r="F700" s="7" t="str">
        <f>IF(RIGHT(F$4,LEN(F$4)-1)*1&gt;NumSamples,"",IF($A700&lt;=SampleSize,OFFSET(Population!$A$4,RandomNumbers!F697,0),""))</f>
        <v/>
      </c>
      <c r="G700" s="7" t="str">
        <f>IF(RIGHT(G$4,LEN(G$4)-1)*1&gt;NumSamples,"",IF($A700&lt;=SampleSize,OFFSET(Population!$A$4,RandomNumbers!G697,0),""))</f>
        <v/>
      </c>
      <c r="H700" s="7" t="str">
        <f>IF(RIGHT(H$4,LEN(H$4)-1)*1&gt;NumSamples,"",IF($A700&lt;=SampleSize,OFFSET(Population!$A$4,RandomNumbers!H697,0),""))</f>
        <v/>
      </c>
      <c r="I700" s="7" t="str">
        <f>IF(RIGHT(I$4,LEN(I$4)-1)*1&gt;NumSamples,"",IF($A700&lt;=SampleSize,OFFSET(Population!$A$4,RandomNumbers!I697,0),""))</f>
        <v/>
      </c>
      <c r="J700" s="7" t="str">
        <f>IF(RIGHT(J$4,LEN(J$4)-1)*1&gt;NumSamples,"",IF($A700&lt;=SampleSize,OFFSET(Population!$A$4,RandomNumbers!J697,0),""))</f>
        <v/>
      </c>
      <c r="K700" s="7" t="str">
        <f>IF(RIGHT(K$4,LEN(K$4)-1)*1&gt;NumSamples,"",IF($A700&lt;=SampleSize,OFFSET(Population!$A$4,RandomNumbers!K697,0),""))</f>
        <v/>
      </c>
      <c r="L700" s="7" t="str">
        <f>IF(RIGHT(L$4,LEN(L$4)-1)*1&gt;NumSamples,"",IF($A700&lt;=SampleSize,OFFSET(Population!$A$4,RandomNumbers!L697,0),""))</f>
        <v/>
      </c>
      <c r="M700" s="7" t="str">
        <f>IF(RIGHT(M$4,LEN(M$4)-1)*1&gt;NumSamples,"",IF($A700&lt;=SampleSize,OFFSET(Population!$A$4,RandomNumbers!M697,0),""))</f>
        <v/>
      </c>
      <c r="N700" s="7" t="str">
        <f>IF(RIGHT(N$4,LEN(N$4)-1)*1&gt;NumSamples,"",IF($A700&lt;=SampleSize,OFFSET(Population!$A$4,RandomNumbers!N697,0),""))</f>
        <v/>
      </c>
      <c r="O700" s="7" t="str">
        <f>IF(RIGHT(O$4,LEN(O$4)-1)*1&gt;NumSamples,"",IF($A700&lt;=SampleSize,OFFSET(Population!$A$4,RandomNumbers!O697,0),""))</f>
        <v/>
      </c>
      <c r="P700" s="7" t="str">
        <f>IF(RIGHT(P$4,LEN(P$4)-1)*1&gt;NumSamples,"",IF($A700&lt;=SampleSize,OFFSET(Population!$A$4,RandomNumbers!P697,0),""))</f>
        <v/>
      </c>
      <c r="Q700" s="7" t="str">
        <f>IF(RIGHT(Q$4,LEN(Q$4)-1)*1&gt;NumSamples,"",IF($A700&lt;=SampleSize,OFFSET(Population!$A$4,RandomNumbers!Q697,0),""))</f>
        <v/>
      </c>
      <c r="R700" s="7" t="str">
        <f>IF(RIGHT(R$4,LEN(R$4)-1)*1&gt;NumSamples,"",IF($A700&lt;=SampleSize,OFFSET(Population!$A$4,RandomNumbers!R697,0),""))</f>
        <v/>
      </c>
      <c r="S700" s="7" t="str">
        <f>IF(RIGHT(S$4,LEN(S$4)-1)*1&gt;NumSamples,"",IF($A700&lt;=SampleSize,OFFSET(Population!$A$4,RandomNumbers!S697,0),""))</f>
        <v/>
      </c>
      <c r="T700" s="7" t="str">
        <f>IF(RIGHT(T$4,LEN(T$4)-1)*1&gt;NumSamples,"",IF($A700&lt;=SampleSize,OFFSET(Population!$A$4,RandomNumbers!T697,0),""))</f>
        <v/>
      </c>
      <c r="U700" s="7" t="str">
        <f>IF(RIGHT(U$4,LEN(U$4)-1)*1&gt;NumSamples,"",IF($A700&lt;=SampleSize,OFFSET(Population!$A$4,RandomNumbers!U697,0),""))</f>
        <v/>
      </c>
      <c r="V700" s="7" t="str">
        <f>IF(RIGHT(V$4,LEN(V$4)-1)*1&gt;NumSamples,"",IF($A700&lt;=SampleSize,OFFSET(Population!$A$4,RandomNumbers!V697,0),""))</f>
        <v/>
      </c>
      <c r="W700" s="7" t="str">
        <f>IF(RIGHT(W$4,LEN(W$4)-1)*1&gt;NumSamples,"",IF($A700&lt;=SampleSize,OFFSET(Population!$A$4,RandomNumbers!W697,0),""))</f>
        <v/>
      </c>
      <c r="X700" s="7" t="str">
        <f>IF(RIGHT(X$4,LEN(X$4)-1)*1&gt;NumSamples,"",IF($A700&lt;=SampleSize,OFFSET(Population!$A$4,RandomNumbers!X697,0),""))</f>
        <v/>
      </c>
      <c r="Y700" s="7" t="str">
        <f>IF(RIGHT(Y$4,LEN(Y$4)-1)*1&gt;NumSamples,"",IF($A700&lt;=SampleSize,OFFSET(Population!$A$4,RandomNumbers!Y697,0),""))</f>
        <v/>
      </c>
      <c r="Z700" s="7" t="str">
        <f>IF(RIGHT(Z$4,LEN(Z$4)-1)*1&gt;NumSamples,"",IF($A700&lt;=SampleSize,OFFSET(Population!$A$4,RandomNumbers!Z697,0),""))</f>
        <v/>
      </c>
      <c r="AA700" s="7" t="str">
        <f>IF(RIGHT(AA$4,LEN(AA$4)-1)*1&gt;NumSamples,"",IF($A700&lt;=SampleSize,OFFSET(Population!$A$4,RandomNumbers!AA697,0),""))</f>
        <v/>
      </c>
      <c r="AB700" s="7" t="str">
        <f>IF(RIGHT(AB$4,LEN(AB$4)-1)*1&gt;NumSamples,"",IF($A700&lt;=SampleSize,OFFSET(Population!$A$4,RandomNumbers!AB697,0),""))</f>
        <v/>
      </c>
      <c r="AC700" s="7" t="str">
        <f>IF(RIGHT(AC$4,LEN(AC$4)-1)*1&gt;NumSamples,"",IF($A700&lt;=SampleSize,OFFSET(Population!$A$4,RandomNumbers!AC697,0),""))</f>
        <v/>
      </c>
      <c r="AD700" s="7" t="str">
        <f>IF(RIGHT(AD$4,LEN(AD$4)-1)*1&gt;NumSamples,"",IF($A700&lt;=SampleSize,OFFSET(Population!$A$4,RandomNumbers!AD697,0),""))</f>
        <v/>
      </c>
      <c r="AE700" s="7" t="str">
        <f>IF(RIGHT(AE$4,LEN(AE$4)-1)*1&gt;NumSamples,"",IF($A700&lt;=SampleSize,OFFSET(Population!$A$4,RandomNumbers!AE697,0),""))</f>
        <v/>
      </c>
      <c r="AF700" s="7" t="str">
        <f>IF(RIGHT(AF$4,LEN(AF$4)-1)*1&gt;NumSamples,"",IF($A700&lt;=SampleSize,OFFSET(Population!$A$4,RandomNumbers!AF697,0),""))</f>
        <v/>
      </c>
      <c r="AG700" s="7" t="str">
        <f>IF(RIGHT(AG$4,LEN(AG$4)-1)*1&gt;NumSamples,"",IF($A700&lt;=SampleSize,OFFSET(Population!$A$4,RandomNumbers!AG697,0),""))</f>
        <v/>
      </c>
      <c r="AH700" s="7" t="str">
        <f>IF(RIGHT(AH$4,LEN(AH$4)-1)*1&gt;NumSamples,"",IF($A700&lt;=SampleSize,OFFSET(Population!$A$4,RandomNumbers!AH697,0),""))</f>
        <v/>
      </c>
      <c r="AI700" s="7" t="str">
        <f>IF(RIGHT(AI$4,LEN(AI$4)-1)*1&gt;NumSamples,"",IF($A700&lt;=SampleSize,OFFSET(Population!$A$4,RandomNumbers!AI697,0),""))</f>
        <v/>
      </c>
      <c r="AJ700" s="7" t="str">
        <f>IF(RIGHT(AJ$4,LEN(AJ$4)-1)*1&gt;NumSamples,"",IF($A700&lt;=SampleSize,OFFSET(Population!$A$4,RandomNumbers!AJ697,0),""))</f>
        <v/>
      </c>
      <c r="AK700" s="7" t="str">
        <f>IF(RIGHT(AK$4,LEN(AK$4)-1)*1&gt;NumSamples,"",IF($A700&lt;=SampleSize,OFFSET(Population!$A$4,RandomNumbers!AK697,0),""))</f>
        <v/>
      </c>
      <c r="AL700" s="7" t="str">
        <f>IF(RIGHT(AL$4,LEN(AL$4)-1)*1&gt;NumSamples,"",IF($A700&lt;=SampleSize,OFFSET(Population!$A$4,RandomNumbers!AL697,0),""))</f>
        <v/>
      </c>
      <c r="AM700" s="7" t="str">
        <f>IF(RIGHT(AM$4,LEN(AM$4)-1)*1&gt;NumSamples,"",IF($A700&lt;=SampleSize,OFFSET(Population!$A$4,RandomNumbers!AM697,0),""))</f>
        <v/>
      </c>
      <c r="AN700" s="7" t="str">
        <f>IF(RIGHT(AN$4,LEN(AN$4)-1)*1&gt;NumSamples,"",IF($A700&lt;=SampleSize,OFFSET(Population!$A$4,RandomNumbers!AN697,0),""))</f>
        <v/>
      </c>
      <c r="AO700" s="7" t="str">
        <f>IF(RIGHT(AO$4,LEN(AO$4)-1)*1&gt;NumSamples,"",IF($A700&lt;=SampleSize,OFFSET(Population!$A$4,RandomNumbers!AO697,0),""))</f>
        <v/>
      </c>
      <c r="AP700" s="7" t="str">
        <f>IF(RIGHT(AP$4,LEN(AP$4)-1)*1&gt;NumSamples,"",IF($A700&lt;=SampleSize,OFFSET(Population!$A$4,RandomNumbers!AP697,0),""))</f>
        <v/>
      </c>
      <c r="AQ700" s="7" t="str">
        <f>IF(RIGHT(AQ$4,LEN(AQ$4)-1)*1&gt;NumSamples,"",IF($A700&lt;=SampleSize,OFFSET(Population!$A$4,RandomNumbers!AQ697,0),""))</f>
        <v/>
      </c>
      <c r="AR700" s="7" t="str">
        <f>IF(RIGHT(AR$4,LEN(AR$4)-1)*1&gt;NumSamples,"",IF($A700&lt;=SampleSize,OFFSET(Population!$A$4,RandomNumbers!AR697,0),""))</f>
        <v/>
      </c>
      <c r="AS700" s="7" t="str">
        <f>IF(RIGHT(AS$4,LEN(AS$4)-1)*1&gt;NumSamples,"",IF($A700&lt;=SampleSize,OFFSET(Population!$A$4,RandomNumbers!AS697,0),""))</f>
        <v/>
      </c>
      <c r="AT700" s="7" t="str">
        <f>IF(RIGHT(AT$4,LEN(AT$4)-1)*1&gt;NumSamples,"",IF($A700&lt;=SampleSize,OFFSET(Population!$A$4,RandomNumbers!AT697,0),""))</f>
        <v/>
      </c>
      <c r="AU700" s="7" t="str">
        <f>IF(RIGHT(AU$4,LEN(AU$4)-1)*1&gt;NumSamples,"",IF($A700&lt;=SampleSize,OFFSET(Population!$A$4,RandomNumbers!AU697,0),""))</f>
        <v/>
      </c>
      <c r="AV700" s="7" t="str">
        <f>IF(RIGHT(AV$4,LEN(AV$4)-1)*1&gt;NumSamples,"",IF($A700&lt;=SampleSize,OFFSET(Population!$A$4,RandomNumbers!AV697,0),""))</f>
        <v/>
      </c>
      <c r="AW700" s="7" t="str">
        <f>IF(RIGHT(AW$4,LEN(AW$4)-1)*1&gt;NumSamples,"",IF($A700&lt;=SampleSize,OFFSET(Population!$A$4,RandomNumbers!AW697,0),""))</f>
        <v/>
      </c>
      <c r="AX700" s="7" t="str">
        <f>IF(RIGHT(AX$4,LEN(AX$4)-1)*1&gt;NumSamples,"",IF($A700&lt;=SampleSize,OFFSET(Population!$A$4,RandomNumbers!AX697,0),""))</f>
        <v/>
      </c>
      <c r="AY700" s="7" t="str">
        <f>IF(RIGHT(AY$4,LEN(AY$4)-1)*1&gt;NumSamples,"",IF($A700&lt;=SampleSize,OFFSET(Population!$A$4,RandomNumbers!AY697,0),""))</f>
        <v/>
      </c>
      <c r="AZ700" s="7" t="str">
        <f>IF(RIGHT(AZ$4,LEN(AZ$4)-1)*1&gt;NumSamples,"",IF($A700&lt;=SampleSize,OFFSET(Population!$A$4,RandomNumbers!AZ697,0),""))</f>
        <v/>
      </c>
      <c r="BA700" s="7" t="str">
        <f>IF(RIGHT(BA$4,LEN(BA$4)-1)*1&gt;NumSamples,"",IF($A700&lt;=SampleSize,OFFSET(Population!$A$4,RandomNumbers!BA697,0),""))</f>
        <v/>
      </c>
      <c r="BB700" s="7" t="str">
        <f>IF(RIGHT(BB$4,LEN(BB$4)-1)*1&gt;NumSamples,"",IF($A700&lt;=SampleSize,OFFSET(Population!$A$4,RandomNumbers!BB697,0),""))</f>
        <v/>
      </c>
      <c r="BC700" s="7" t="str">
        <f>IF(RIGHT(BC$4,LEN(BC$4)-1)*1&gt;NumSamples,"",IF($A700&lt;=SampleSize,OFFSET(Population!$A$4,RandomNumbers!BC697,0),""))</f>
        <v/>
      </c>
      <c r="BD700" s="7" t="str">
        <f>IF(RIGHT(BD$4,LEN(BD$4)-1)*1&gt;NumSamples,"",IF($A700&lt;=SampleSize,OFFSET(Population!$A$4,RandomNumbers!BD697,0),""))</f>
        <v/>
      </c>
      <c r="BE700" s="7" t="str">
        <f>IF(RIGHT(BE$4,LEN(BE$4)-1)*1&gt;NumSamples,"",IF($A700&lt;=SampleSize,OFFSET(Population!$A$4,RandomNumbers!BE697,0),""))</f>
        <v/>
      </c>
      <c r="BF700" s="7" t="str">
        <f>IF(RIGHT(BF$4,LEN(BF$4)-1)*1&gt;NumSamples,"",IF($A700&lt;=SampleSize,OFFSET(Population!$A$4,RandomNumbers!BF697,0),""))</f>
        <v/>
      </c>
      <c r="BG700" s="7" t="str">
        <f>IF(RIGHT(BG$4,LEN(BG$4)-1)*1&gt;NumSamples,"",IF($A700&lt;=SampleSize,OFFSET(Population!$A$4,RandomNumbers!BG697,0),""))</f>
        <v/>
      </c>
      <c r="BH700" s="7" t="str">
        <f>IF(RIGHT(BH$4,LEN(BH$4)-1)*1&gt;NumSamples,"",IF($A700&lt;=SampleSize,OFFSET(Population!$A$4,RandomNumbers!BH697,0),""))</f>
        <v/>
      </c>
      <c r="BI700" s="7" t="str">
        <f>IF(RIGHT(BI$4,LEN(BI$4)-1)*1&gt;NumSamples,"",IF($A700&lt;=SampleSize,OFFSET(Population!$A$4,RandomNumbers!BI697,0),""))</f>
        <v/>
      </c>
      <c r="BJ700" s="7" t="str">
        <f>IF(RIGHT(BJ$4,LEN(BJ$4)-1)*1&gt;NumSamples,"",IF($A700&lt;=SampleSize,OFFSET(Population!$A$4,RandomNumbers!BJ697,0),""))</f>
        <v/>
      </c>
      <c r="BK700" s="7" t="str">
        <f>IF(RIGHT(BK$4,LEN(BK$4)-1)*1&gt;NumSamples,"",IF($A700&lt;=SampleSize,OFFSET(Population!$A$4,RandomNumbers!BK697,0),""))</f>
        <v/>
      </c>
      <c r="BL700" s="7" t="str">
        <f>IF(RIGHT(BL$4,LEN(BL$4)-1)*1&gt;NumSamples,"",IF($A700&lt;=SampleSize,OFFSET(Population!$A$4,RandomNumbers!BL697,0),""))</f>
        <v/>
      </c>
      <c r="BM700" s="7" t="str">
        <f>IF(RIGHT(BM$4,LEN(BM$4)-1)*1&gt;NumSamples,"",IF($A700&lt;=SampleSize,OFFSET(Population!$A$4,RandomNumbers!BM697,0),""))</f>
        <v/>
      </c>
      <c r="BN700" s="7" t="str">
        <f>IF(RIGHT(BN$4,LEN(BN$4)-1)*1&gt;NumSamples,"",IF($A700&lt;=SampleSize,OFFSET(Population!$A$4,RandomNumbers!BN697,0),""))</f>
        <v/>
      </c>
      <c r="BO700" s="7" t="str">
        <f>IF(RIGHT(BO$4,LEN(BO$4)-1)*1&gt;NumSamples,"",IF($A700&lt;=SampleSize,OFFSET(Population!$A$4,RandomNumbers!BO697,0),""))</f>
        <v/>
      </c>
      <c r="BP700" s="7" t="str">
        <f>IF(RIGHT(BP$4,LEN(BP$4)-1)*1&gt;NumSamples,"",IF($A700&lt;=SampleSize,OFFSET(Population!$A$4,RandomNumbers!BP697,0),""))</f>
        <v/>
      </c>
      <c r="BQ700" s="7" t="str">
        <f>IF(RIGHT(BQ$4,LEN(BQ$4)-1)*1&gt;NumSamples,"",IF($A700&lt;=SampleSize,OFFSET(Population!$A$4,RandomNumbers!BQ697,0),""))</f>
        <v/>
      </c>
      <c r="BR700" s="7" t="str">
        <f>IF(RIGHT(BR$4,LEN(BR$4)-1)*1&gt;NumSamples,"",IF($A700&lt;=SampleSize,OFFSET(Population!$A$4,RandomNumbers!BR697,0),""))</f>
        <v/>
      </c>
      <c r="BS700" s="7" t="str">
        <f>IF(RIGHT(BS$4,LEN(BS$4)-1)*1&gt;NumSamples,"",IF($A700&lt;=SampleSize,OFFSET(Population!$A$4,RandomNumbers!BS697,0),""))</f>
        <v/>
      </c>
      <c r="BT700" s="7" t="str">
        <f>IF(RIGHT(BT$4,LEN(BT$4)-1)*1&gt;NumSamples,"",IF($A700&lt;=SampleSize,OFFSET(Population!$A$4,RandomNumbers!BT697,0),""))</f>
        <v/>
      </c>
      <c r="BU700" s="7" t="str">
        <f>IF(RIGHT(BU$4,LEN(BU$4)-1)*1&gt;NumSamples,"",IF($A700&lt;=SampleSize,OFFSET(Population!$A$4,RandomNumbers!BU697,0),""))</f>
        <v/>
      </c>
      <c r="BV700" s="7" t="str">
        <f>IF(RIGHT(BV$4,LEN(BV$4)-1)*1&gt;NumSamples,"",IF($A700&lt;=SampleSize,OFFSET(Population!$A$4,RandomNumbers!BV697,0),""))</f>
        <v/>
      </c>
      <c r="BW700" s="7" t="str">
        <f>IF(RIGHT(BW$4,LEN(BW$4)-1)*1&gt;NumSamples,"",IF($A700&lt;=SampleSize,OFFSET(Population!$A$4,RandomNumbers!BW697,0),""))</f>
        <v/>
      </c>
      <c r="BX700" s="7" t="str">
        <f>IF(RIGHT(BX$4,LEN(BX$4)-1)*1&gt;NumSamples,"",IF($A700&lt;=SampleSize,OFFSET(Population!$A$4,RandomNumbers!BX697,0),""))</f>
        <v/>
      </c>
      <c r="BY700" s="7" t="str">
        <f>IF(RIGHT(BY$4,LEN(BY$4)-1)*1&gt;NumSamples,"",IF($A700&lt;=SampleSize,OFFSET(Population!$A$4,RandomNumbers!BY697,0),""))</f>
        <v/>
      </c>
      <c r="BZ700" s="7" t="str">
        <f>IF(RIGHT(BZ$4,LEN(BZ$4)-1)*1&gt;NumSamples,"",IF($A700&lt;=SampleSize,OFFSET(Population!$A$4,RandomNumbers!BZ697,0),""))</f>
        <v/>
      </c>
      <c r="CA700" s="7" t="str">
        <f>IF(RIGHT(CA$4,LEN(CA$4)-1)*1&gt;NumSamples,"",IF($A700&lt;=SampleSize,OFFSET(Population!$A$4,RandomNumbers!CA697,0),""))</f>
        <v/>
      </c>
      <c r="CB700" s="7" t="str">
        <f>IF(RIGHT(CB$4,LEN(CB$4)-1)*1&gt;NumSamples,"",IF($A700&lt;=SampleSize,OFFSET(Population!$A$4,RandomNumbers!CB697,0),""))</f>
        <v/>
      </c>
      <c r="CC700" s="7" t="str">
        <f>IF(RIGHT(CC$4,LEN(CC$4)-1)*1&gt;NumSamples,"",IF($A700&lt;=SampleSize,OFFSET(Population!$A$4,RandomNumbers!CC697,0),""))</f>
        <v/>
      </c>
      <c r="CD700" s="7" t="str">
        <f>IF(RIGHT(CD$4,LEN(CD$4)-1)*1&gt;NumSamples,"",IF($A700&lt;=SampleSize,OFFSET(Population!$A$4,RandomNumbers!CD697,0),""))</f>
        <v/>
      </c>
      <c r="CE700" s="7" t="str">
        <f>IF(RIGHT(CE$4,LEN(CE$4)-1)*1&gt;NumSamples,"",IF($A700&lt;=SampleSize,OFFSET(Population!$A$4,RandomNumbers!CE697,0),""))</f>
        <v/>
      </c>
      <c r="CF700" s="7" t="str">
        <f>IF(RIGHT(CF$4,LEN(CF$4)-1)*1&gt;NumSamples,"",IF($A700&lt;=SampleSize,OFFSET(Population!$A$4,RandomNumbers!CF697,0),""))</f>
        <v/>
      </c>
      <c r="CG700" s="7" t="str">
        <f>IF(RIGHT(CG$4,LEN(CG$4)-1)*1&gt;NumSamples,"",IF($A700&lt;=SampleSize,OFFSET(Population!$A$4,RandomNumbers!CG697,0),""))</f>
        <v/>
      </c>
      <c r="CH700" s="7" t="str">
        <f>IF(RIGHT(CH$4,LEN(CH$4)-1)*1&gt;NumSamples,"",IF($A700&lt;=SampleSize,OFFSET(Population!$A$4,RandomNumbers!CH697,0),""))</f>
        <v/>
      </c>
      <c r="CI700" s="7" t="str">
        <f>IF(RIGHT(CI$4,LEN(CI$4)-1)*1&gt;NumSamples,"",IF($A700&lt;=SampleSize,OFFSET(Population!$A$4,RandomNumbers!CI697,0),""))</f>
        <v/>
      </c>
      <c r="CJ700" s="7" t="str">
        <f>IF(RIGHT(CJ$4,LEN(CJ$4)-1)*1&gt;NumSamples,"",IF($A700&lt;=SampleSize,OFFSET(Population!$A$4,RandomNumbers!CJ697,0),""))</f>
        <v/>
      </c>
      <c r="CK700" s="7" t="str">
        <f>IF(RIGHT(CK$4,LEN(CK$4)-1)*1&gt;NumSamples,"",IF($A700&lt;=SampleSize,OFFSET(Population!$A$4,RandomNumbers!CK697,0),""))</f>
        <v/>
      </c>
      <c r="CL700" s="7" t="str">
        <f>IF(RIGHT(CL$4,LEN(CL$4)-1)*1&gt;NumSamples,"",IF($A700&lt;=SampleSize,OFFSET(Population!$A$4,RandomNumbers!CL697,0),""))</f>
        <v/>
      </c>
      <c r="CM700" s="7" t="str">
        <f>IF(RIGHT(CM$4,LEN(CM$4)-1)*1&gt;NumSamples,"",IF($A700&lt;=SampleSize,OFFSET(Population!$A$4,RandomNumbers!CM697,0),""))</f>
        <v/>
      </c>
      <c r="CN700" s="7" t="str">
        <f>IF(RIGHT(CN$4,LEN(CN$4)-1)*1&gt;NumSamples,"",IF($A700&lt;=SampleSize,OFFSET(Population!$A$4,RandomNumbers!CN697,0),""))</f>
        <v/>
      </c>
      <c r="CO700" s="7" t="str">
        <f>IF(RIGHT(CO$4,LEN(CO$4)-1)*1&gt;NumSamples,"",IF($A700&lt;=SampleSize,OFFSET(Population!$A$4,RandomNumbers!CO697,0),""))</f>
        <v/>
      </c>
      <c r="CP700" s="7" t="str">
        <f>IF(RIGHT(CP$4,LEN(CP$4)-1)*1&gt;NumSamples,"",IF($A700&lt;=SampleSize,OFFSET(Population!$A$4,RandomNumbers!CP697,0),""))</f>
        <v/>
      </c>
      <c r="CQ700" s="7" t="str">
        <f>IF(RIGHT(CQ$4,LEN(CQ$4)-1)*1&gt;NumSamples,"",IF($A700&lt;=SampleSize,OFFSET(Population!$A$4,RandomNumbers!CQ697,0),""))</f>
        <v/>
      </c>
      <c r="CR700" s="7" t="str">
        <f>IF(RIGHT(CR$4,LEN(CR$4)-1)*1&gt;NumSamples,"",IF($A700&lt;=SampleSize,OFFSET(Population!$A$4,RandomNumbers!CR697,0),""))</f>
        <v/>
      </c>
      <c r="CS700" s="7" t="str">
        <f>IF(RIGHT(CS$4,LEN(CS$4)-1)*1&gt;NumSamples,"",IF($A700&lt;=SampleSize,OFFSET(Population!$A$4,RandomNumbers!CS697,0),""))</f>
        <v/>
      </c>
      <c r="CT700" s="7" t="str">
        <f>IF(RIGHT(CT$4,LEN(CT$4)-1)*1&gt;NumSamples,"",IF($A700&lt;=SampleSize,OFFSET(Population!$A$4,RandomNumbers!CT697,0),""))</f>
        <v/>
      </c>
      <c r="CU700" s="7" t="str">
        <f>IF(RIGHT(CU$4,LEN(CU$4)-1)*1&gt;NumSamples,"",IF($A700&lt;=SampleSize,OFFSET(Population!$A$4,RandomNumbers!CU697,0),""))</f>
        <v/>
      </c>
      <c r="CV700" s="7" t="str">
        <f>IF(RIGHT(CV$4,LEN(CV$4)-1)*1&gt;NumSamples,"",IF($A700&lt;=SampleSize,OFFSET(Population!$A$4,RandomNumbers!CV697,0),""))</f>
        <v/>
      </c>
      <c r="CW700" s="7" t="str">
        <f>IF(RIGHT(CW$4,LEN(CW$4)-1)*1&gt;NumSamples,"",IF($A700&lt;=SampleSize,OFFSET(Population!$A$4,RandomNumbers!CW697,0),""))</f>
        <v/>
      </c>
    </row>
    <row r="701" ht="14.25" customHeight="1">
      <c r="A701" s="7">
        <v>697.0</v>
      </c>
      <c r="B701" s="7" t="str">
        <f>IF(RIGHT(B$4,LEN(B$4)-1)*1&gt;NumSamples,"",IF($A701&lt;=SampleSize,OFFSET(Population!$A$4,RandomNumbers!B698,0),""))</f>
        <v/>
      </c>
      <c r="C701" s="7" t="str">
        <f>IF(RIGHT(C$4,LEN(C$4)-1)*1&gt;NumSamples,"",IF($A701&lt;=SampleSize,OFFSET(Population!$A$4,RandomNumbers!C698,0),""))</f>
        <v/>
      </c>
      <c r="D701" s="7" t="str">
        <f>IF(RIGHT(D$4,LEN(D$4)-1)*1&gt;NumSamples,"",IF($A701&lt;=SampleSize,OFFSET(Population!$A$4,RandomNumbers!D698,0),""))</f>
        <v/>
      </c>
      <c r="E701" s="7" t="str">
        <f>IF(RIGHT(E$4,LEN(E$4)-1)*1&gt;NumSamples,"",IF($A701&lt;=SampleSize,OFFSET(Population!$A$4,RandomNumbers!E698,0),""))</f>
        <v/>
      </c>
      <c r="F701" s="7" t="str">
        <f>IF(RIGHT(F$4,LEN(F$4)-1)*1&gt;NumSamples,"",IF($A701&lt;=SampleSize,OFFSET(Population!$A$4,RandomNumbers!F698,0),""))</f>
        <v/>
      </c>
      <c r="G701" s="7" t="str">
        <f>IF(RIGHT(G$4,LEN(G$4)-1)*1&gt;NumSamples,"",IF($A701&lt;=SampleSize,OFFSET(Population!$A$4,RandomNumbers!G698,0),""))</f>
        <v/>
      </c>
      <c r="H701" s="7" t="str">
        <f>IF(RIGHT(H$4,LEN(H$4)-1)*1&gt;NumSamples,"",IF($A701&lt;=SampleSize,OFFSET(Population!$A$4,RandomNumbers!H698,0),""))</f>
        <v/>
      </c>
      <c r="I701" s="7" t="str">
        <f>IF(RIGHT(I$4,LEN(I$4)-1)*1&gt;NumSamples,"",IF($A701&lt;=SampleSize,OFFSET(Population!$A$4,RandomNumbers!I698,0),""))</f>
        <v/>
      </c>
      <c r="J701" s="7" t="str">
        <f>IF(RIGHT(J$4,LEN(J$4)-1)*1&gt;NumSamples,"",IF($A701&lt;=SampleSize,OFFSET(Population!$A$4,RandomNumbers!J698,0),""))</f>
        <v/>
      </c>
      <c r="K701" s="7" t="str">
        <f>IF(RIGHT(K$4,LEN(K$4)-1)*1&gt;NumSamples,"",IF($A701&lt;=SampleSize,OFFSET(Population!$A$4,RandomNumbers!K698,0),""))</f>
        <v/>
      </c>
      <c r="L701" s="7" t="str">
        <f>IF(RIGHT(L$4,LEN(L$4)-1)*1&gt;NumSamples,"",IF($A701&lt;=SampleSize,OFFSET(Population!$A$4,RandomNumbers!L698,0),""))</f>
        <v/>
      </c>
      <c r="M701" s="7" t="str">
        <f>IF(RIGHT(M$4,LEN(M$4)-1)*1&gt;NumSamples,"",IF($A701&lt;=SampleSize,OFFSET(Population!$A$4,RandomNumbers!M698,0),""))</f>
        <v/>
      </c>
      <c r="N701" s="7" t="str">
        <f>IF(RIGHT(N$4,LEN(N$4)-1)*1&gt;NumSamples,"",IF($A701&lt;=SampleSize,OFFSET(Population!$A$4,RandomNumbers!N698,0),""))</f>
        <v/>
      </c>
      <c r="O701" s="7" t="str">
        <f>IF(RIGHT(O$4,LEN(O$4)-1)*1&gt;NumSamples,"",IF($A701&lt;=SampleSize,OFFSET(Population!$A$4,RandomNumbers!O698,0),""))</f>
        <v/>
      </c>
      <c r="P701" s="7" t="str">
        <f>IF(RIGHT(P$4,LEN(P$4)-1)*1&gt;NumSamples,"",IF($A701&lt;=SampleSize,OFFSET(Population!$A$4,RandomNumbers!P698,0),""))</f>
        <v/>
      </c>
      <c r="Q701" s="7" t="str">
        <f>IF(RIGHT(Q$4,LEN(Q$4)-1)*1&gt;NumSamples,"",IF($A701&lt;=SampleSize,OFFSET(Population!$A$4,RandomNumbers!Q698,0),""))</f>
        <v/>
      </c>
      <c r="R701" s="7" t="str">
        <f>IF(RIGHT(R$4,LEN(R$4)-1)*1&gt;NumSamples,"",IF($A701&lt;=SampleSize,OFFSET(Population!$A$4,RandomNumbers!R698,0),""))</f>
        <v/>
      </c>
      <c r="S701" s="7" t="str">
        <f>IF(RIGHT(S$4,LEN(S$4)-1)*1&gt;NumSamples,"",IF($A701&lt;=SampleSize,OFFSET(Population!$A$4,RandomNumbers!S698,0),""))</f>
        <v/>
      </c>
      <c r="T701" s="7" t="str">
        <f>IF(RIGHT(T$4,LEN(T$4)-1)*1&gt;NumSamples,"",IF($A701&lt;=SampleSize,OFFSET(Population!$A$4,RandomNumbers!T698,0),""))</f>
        <v/>
      </c>
      <c r="U701" s="7" t="str">
        <f>IF(RIGHT(U$4,LEN(U$4)-1)*1&gt;NumSamples,"",IF($A701&lt;=SampleSize,OFFSET(Population!$A$4,RandomNumbers!U698,0),""))</f>
        <v/>
      </c>
      <c r="V701" s="7" t="str">
        <f>IF(RIGHT(V$4,LEN(V$4)-1)*1&gt;NumSamples,"",IF($A701&lt;=SampleSize,OFFSET(Population!$A$4,RandomNumbers!V698,0),""))</f>
        <v/>
      </c>
      <c r="W701" s="7" t="str">
        <f>IF(RIGHT(W$4,LEN(W$4)-1)*1&gt;NumSamples,"",IF($A701&lt;=SampleSize,OFFSET(Population!$A$4,RandomNumbers!W698,0),""))</f>
        <v/>
      </c>
      <c r="X701" s="7" t="str">
        <f>IF(RIGHT(X$4,LEN(X$4)-1)*1&gt;NumSamples,"",IF($A701&lt;=SampleSize,OFFSET(Population!$A$4,RandomNumbers!X698,0),""))</f>
        <v/>
      </c>
      <c r="Y701" s="7" t="str">
        <f>IF(RIGHT(Y$4,LEN(Y$4)-1)*1&gt;NumSamples,"",IF($A701&lt;=SampleSize,OFFSET(Population!$A$4,RandomNumbers!Y698,0),""))</f>
        <v/>
      </c>
      <c r="Z701" s="7" t="str">
        <f>IF(RIGHT(Z$4,LEN(Z$4)-1)*1&gt;NumSamples,"",IF($A701&lt;=SampleSize,OFFSET(Population!$A$4,RandomNumbers!Z698,0),""))</f>
        <v/>
      </c>
      <c r="AA701" s="7" t="str">
        <f>IF(RIGHT(AA$4,LEN(AA$4)-1)*1&gt;NumSamples,"",IF($A701&lt;=SampleSize,OFFSET(Population!$A$4,RandomNumbers!AA698,0),""))</f>
        <v/>
      </c>
      <c r="AB701" s="7" t="str">
        <f>IF(RIGHT(AB$4,LEN(AB$4)-1)*1&gt;NumSamples,"",IF($A701&lt;=SampleSize,OFFSET(Population!$A$4,RandomNumbers!AB698,0),""))</f>
        <v/>
      </c>
      <c r="AC701" s="7" t="str">
        <f>IF(RIGHT(AC$4,LEN(AC$4)-1)*1&gt;NumSamples,"",IF($A701&lt;=SampleSize,OFFSET(Population!$A$4,RandomNumbers!AC698,0),""))</f>
        <v/>
      </c>
      <c r="AD701" s="7" t="str">
        <f>IF(RIGHT(AD$4,LEN(AD$4)-1)*1&gt;NumSamples,"",IF($A701&lt;=SampleSize,OFFSET(Population!$A$4,RandomNumbers!AD698,0),""))</f>
        <v/>
      </c>
      <c r="AE701" s="7" t="str">
        <f>IF(RIGHT(AE$4,LEN(AE$4)-1)*1&gt;NumSamples,"",IF($A701&lt;=SampleSize,OFFSET(Population!$A$4,RandomNumbers!AE698,0),""))</f>
        <v/>
      </c>
      <c r="AF701" s="7" t="str">
        <f>IF(RIGHT(AF$4,LEN(AF$4)-1)*1&gt;NumSamples,"",IF($A701&lt;=SampleSize,OFFSET(Population!$A$4,RandomNumbers!AF698,0),""))</f>
        <v/>
      </c>
      <c r="AG701" s="7" t="str">
        <f>IF(RIGHT(AG$4,LEN(AG$4)-1)*1&gt;NumSamples,"",IF($A701&lt;=SampleSize,OFFSET(Population!$A$4,RandomNumbers!AG698,0),""))</f>
        <v/>
      </c>
      <c r="AH701" s="7" t="str">
        <f>IF(RIGHT(AH$4,LEN(AH$4)-1)*1&gt;NumSamples,"",IF($A701&lt;=SampleSize,OFFSET(Population!$A$4,RandomNumbers!AH698,0),""))</f>
        <v/>
      </c>
      <c r="AI701" s="7" t="str">
        <f>IF(RIGHT(AI$4,LEN(AI$4)-1)*1&gt;NumSamples,"",IF($A701&lt;=SampleSize,OFFSET(Population!$A$4,RandomNumbers!AI698,0),""))</f>
        <v/>
      </c>
      <c r="AJ701" s="7" t="str">
        <f>IF(RIGHT(AJ$4,LEN(AJ$4)-1)*1&gt;NumSamples,"",IF($A701&lt;=SampleSize,OFFSET(Population!$A$4,RandomNumbers!AJ698,0),""))</f>
        <v/>
      </c>
      <c r="AK701" s="7" t="str">
        <f>IF(RIGHT(AK$4,LEN(AK$4)-1)*1&gt;NumSamples,"",IF($A701&lt;=SampleSize,OFFSET(Population!$A$4,RandomNumbers!AK698,0),""))</f>
        <v/>
      </c>
      <c r="AL701" s="7" t="str">
        <f>IF(RIGHT(AL$4,LEN(AL$4)-1)*1&gt;NumSamples,"",IF($A701&lt;=SampleSize,OFFSET(Population!$A$4,RandomNumbers!AL698,0),""))</f>
        <v/>
      </c>
      <c r="AM701" s="7" t="str">
        <f>IF(RIGHT(AM$4,LEN(AM$4)-1)*1&gt;NumSamples,"",IF($A701&lt;=SampleSize,OFFSET(Population!$A$4,RandomNumbers!AM698,0),""))</f>
        <v/>
      </c>
      <c r="AN701" s="7" t="str">
        <f>IF(RIGHT(AN$4,LEN(AN$4)-1)*1&gt;NumSamples,"",IF($A701&lt;=SampleSize,OFFSET(Population!$A$4,RandomNumbers!AN698,0),""))</f>
        <v/>
      </c>
      <c r="AO701" s="7" t="str">
        <f>IF(RIGHT(AO$4,LEN(AO$4)-1)*1&gt;NumSamples,"",IF($A701&lt;=SampleSize,OFFSET(Population!$A$4,RandomNumbers!AO698,0),""))</f>
        <v/>
      </c>
      <c r="AP701" s="7" t="str">
        <f>IF(RIGHT(AP$4,LEN(AP$4)-1)*1&gt;NumSamples,"",IF($A701&lt;=SampleSize,OFFSET(Population!$A$4,RandomNumbers!AP698,0),""))</f>
        <v/>
      </c>
      <c r="AQ701" s="7" t="str">
        <f>IF(RIGHT(AQ$4,LEN(AQ$4)-1)*1&gt;NumSamples,"",IF($A701&lt;=SampleSize,OFFSET(Population!$A$4,RandomNumbers!AQ698,0),""))</f>
        <v/>
      </c>
      <c r="AR701" s="7" t="str">
        <f>IF(RIGHT(AR$4,LEN(AR$4)-1)*1&gt;NumSamples,"",IF($A701&lt;=SampleSize,OFFSET(Population!$A$4,RandomNumbers!AR698,0),""))</f>
        <v/>
      </c>
      <c r="AS701" s="7" t="str">
        <f>IF(RIGHT(AS$4,LEN(AS$4)-1)*1&gt;NumSamples,"",IF($A701&lt;=SampleSize,OFFSET(Population!$A$4,RandomNumbers!AS698,0),""))</f>
        <v/>
      </c>
      <c r="AT701" s="7" t="str">
        <f>IF(RIGHT(AT$4,LEN(AT$4)-1)*1&gt;NumSamples,"",IF($A701&lt;=SampleSize,OFFSET(Population!$A$4,RandomNumbers!AT698,0),""))</f>
        <v/>
      </c>
      <c r="AU701" s="7" t="str">
        <f>IF(RIGHT(AU$4,LEN(AU$4)-1)*1&gt;NumSamples,"",IF($A701&lt;=SampleSize,OFFSET(Population!$A$4,RandomNumbers!AU698,0),""))</f>
        <v/>
      </c>
      <c r="AV701" s="7" t="str">
        <f>IF(RIGHT(AV$4,LEN(AV$4)-1)*1&gt;NumSamples,"",IF($A701&lt;=SampleSize,OFFSET(Population!$A$4,RandomNumbers!AV698,0),""))</f>
        <v/>
      </c>
      <c r="AW701" s="7" t="str">
        <f>IF(RIGHT(AW$4,LEN(AW$4)-1)*1&gt;NumSamples,"",IF($A701&lt;=SampleSize,OFFSET(Population!$A$4,RandomNumbers!AW698,0),""))</f>
        <v/>
      </c>
      <c r="AX701" s="7" t="str">
        <f>IF(RIGHT(AX$4,LEN(AX$4)-1)*1&gt;NumSamples,"",IF($A701&lt;=SampleSize,OFFSET(Population!$A$4,RandomNumbers!AX698,0),""))</f>
        <v/>
      </c>
      <c r="AY701" s="7" t="str">
        <f>IF(RIGHT(AY$4,LEN(AY$4)-1)*1&gt;NumSamples,"",IF($A701&lt;=SampleSize,OFFSET(Population!$A$4,RandomNumbers!AY698,0),""))</f>
        <v/>
      </c>
      <c r="AZ701" s="7" t="str">
        <f>IF(RIGHT(AZ$4,LEN(AZ$4)-1)*1&gt;NumSamples,"",IF($A701&lt;=SampleSize,OFFSET(Population!$A$4,RandomNumbers!AZ698,0),""))</f>
        <v/>
      </c>
      <c r="BA701" s="7" t="str">
        <f>IF(RIGHT(BA$4,LEN(BA$4)-1)*1&gt;NumSamples,"",IF($A701&lt;=SampleSize,OFFSET(Population!$A$4,RandomNumbers!BA698,0),""))</f>
        <v/>
      </c>
      <c r="BB701" s="7" t="str">
        <f>IF(RIGHT(BB$4,LEN(BB$4)-1)*1&gt;NumSamples,"",IF($A701&lt;=SampleSize,OFFSET(Population!$A$4,RandomNumbers!BB698,0),""))</f>
        <v/>
      </c>
      <c r="BC701" s="7" t="str">
        <f>IF(RIGHT(BC$4,LEN(BC$4)-1)*1&gt;NumSamples,"",IF($A701&lt;=SampleSize,OFFSET(Population!$A$4,RandomNumbers!BC698,0),""))</f>
        <v/>
      </c>
      <c r="BD701" s="7" t="str">
        <f>IF(RIGHT(BD$4,LEN(BD$4)-1)*1&gt;NumSamples,"",IF($A701&lt;=SampleSize,OFFSET(Population!$A$4,RandomNumbers!BD698,0),""))</f>
        <v/>
      </c>
      <c r="BE701" s="7" t="str">
        <f>IF(RIGHT(BE$4,LEN(BE$4)-1)*1&gt;NumSamples,"",IF($A701&lt;=SampleSize,OFFSET(Population!$A$4,RandomNumbers!BE698,0),""))</f>
        <v/>
      </c>
      <c r="BF701" s="7" t="str">
        <f>IF(RIGHT(BF$4,LEN(BF$4)-1)*1&gt;NumSamples,"",IF($A701&lt;=SampleSize,OFFSET(Population!$A$4,RandomNumbers!BF698,0),""))</f>
        <v/>
      </c>
      <c r="BG701" s="7" t="str">
        <f>IF(RIGHT(BG$4,LEN(BG$4)-1)*1&gt;NumSamples,"",IF($A701&lt;=SampleSize,OFFSET(Population!$A$4,RandomNumbers!BG698,0),""))</f>
        <v/>
      </c>
      <c r="BH701" s="7" t="str">
        <f>IF(RIGHT(BH$4,LEN(BH$4)-1)*1&gt;NumSamples,"",IF($A701&lt;=SampleSize,OFFSET(Population!$A$4,RandomNumbers!BH698,0),""))</f>
        <v/>
      </c>
      <c r="BI701" s="7" t="str">
        <f>IF(RIGHT(BI$4,LEN(BI$4)-1)*1&gt;NumSamples,"",IF($A701&lt;=SampleSize,OFFSET(Population!$A$4,RandomNumbers!BI698,0),""))</f>
        <v/>
      </c>
      <c r="BJ701" s="7" t="str">
        <f>IF(RIGHT(BJ$4,LEN(BJ$4)-1)*1&gt;NumSamples,"",IF($A701&lt;=SampleSize,OFFSET(Population!$A$4,RandomNumbers!BJ698,0),""))</f>
        <v/>
      </c>
      <c r="BK701" s="7" t="str">
        <f>IF(RIGHT(BK$4,LEN(BK$4)-1)*1&gt;NumSamples,"",IF($A701&lt;=SampleSize,OFFSET(Population!$A$4,RandomNumbers!BK698,0),""))</f>
        <v/>
      </c>
      <c r="BL701" s="7" t="str">
        <f>IF(RIGHT(BL$4,LEN(BL$4)-1)*1&gt;NumSamples,"",IF($A701&lt;=SampleSize,OFFSET(Population!$A$4,RandomNumbers!BL698,0),""))</f>
        <v/>
      </c>
      <c r="BM701" s="7" t="str">
        <f>IF(RIGHT(BM$4,LEN(BM$4)-1)*1&gt;NumSamples,"",IF($A701&lt;=SampleSize,OFFSET(Population!$A$4,RandomNumbers!BM698,0),""))</f>
        <v/>
      </c>
      <c r="BN701" s="7" t="str">
        <f>IF(RIGHT(BN$4,LEN(BN$4)-1)*1&gt;NumSamples,"",IF($A701&lt;=SampleSize,OFFSET(Population!$A$4,RandomNumbers!BN698,0),""))</f>
        <v/>
      </c>
      <c r="BO701" s="7" t="str">
        <f>IF(RIGHT(BO$4,LEN(BO$4)-1)*1&gt;NumSamples,"",IF($A701&lt;=SampleSize,OFFSET(Population!$A$4,RandomNumbers!BO698,0),""))</f>
        <v/>
      </c>
      <c r="BP701" s="7" t="str">
        <f>IF(RIGHT(BP$4,LEN(BP$4)-1)*1&gt;NumSamples,"",IF($A701&lt;=SampleSize,OFFSET(Population!$A$4,RandomNumbers!BP698,0),""))</f>
        <v/>
      </c>
      <c r="BQ701" s="7" t="str">
        <f>IF(RIGHT(BQ$4,LEN(BQ$4)-1)*1&gt;NumSamples,"",IF($A701&lt;=SampleSize,OFFSET(Population!$A$4,RandomNumbers!BQ698,0),""))</f>
        <v/>
      </c>
      <c r="BR701" s="7" t="str">
        <f>IF(RIGHT(BR$4,LEN(BR$4)-1)*1&gt;NumSamples,"",IF($A701&lt;=SampleSize,OFFSET(Population!$A$4,RandomNumbers!BR698,0),""))</f>
        <v/>
      </c>
      <c r="BS701" s="7" t="str">
        <f>IF(RIGHT(BS$4,LEN(BS$4)-1)*1&gt;NumSamples,"",IF($A701&lt;=SampleSize,OFFSET(Population!$A$4,RandomNumbers!BS698,0),""))</f>
        <v/>
      </c>
      <c r="BT701" s="7" t="str">
        <f>IF(RIGHT(BT$4,LEN(BT$4)-1)*1&gt;NumSamples,"",IF($A701&lt;=SampleSize,OFFSET(Population!$A$4,RandomNumbers!BT698,0),""))</f>
        <v/>
      </c>
      <c r="BU701" s="7" t="str">
        <f>IF(RIGHT(BU$4,LEN(BU$4)-1)*1&gt;NumSamples,"",IF($A701&lt;=SampleSize,OFFSET(Population!$A$4,RandomNumbers!BU698,0),""))</f>
        <v/>
      </c>
      <c r="BV701" s="7" t="str">
        <f>IF(RIGHT(BV$4,LEN(BV$4)-1)*1&gt;NumSamples,"",IF($A701&lt;=SampleSize,OFFSET(Population!$A$4,RandomNumbers!BV698,0),""))</f>
        <v/>
      </c>
      <c r="BW701" s="7" t="str">
        <f>IF(RIGHT(BW$4,LEN(BW$4)-1)*1&gt;NumSamples,"",IF($A701&lt;=SampleSize,OFFSET(Population!$A$4,RandomNumbers!BW698,0),""))</f>
        <v/>
      </c>
      <c r="BX701" s="7" t="str">
        <f>IF(RIGHT(BX$4,LEN(BX$4)-1)*1&gt;NumSamples,"",IF($A701&lt;=SampleSize,OFFSET(Population!$A$4,RandomNumbers!BX698,0),""))</f>
        <v/>
      </c>
      <c r="BY701" s="7" t="str">
        <f>IF(RIGHT(BY$4,LEN(BY$4)-1)*1&gt;NumSamples,"",IF($A701&lt;=SampleSize,OFFSET(Population!$A$4,RandomNumbers!BY698,0),""))</f>
        <v/>
      </c>
      <c r="BZ701" s="7" t="str">
        <f>IF(RIGHT(BZ$4,LEN(BZ$4)-1)*1&gt;NumSamples,"",IF($A701&lt;=SampleSize,OFFSET(Population!$A$4,RandomNumbers!BZ698,0),""))</f>
        <v/>
      </c>
      <c r="CA701" s="7" t="str">
        <f>IF(RIGHT(CA$4,LEN(CA$4)-1)*1&gt;NumSamples,"",IF($A701&lt;=SampleSize,OFFSET(Population!$A$4,RandomNumbers!CA698,0),""))</f>
        <v/>
      </c>
      <c r="CB701" s="7" t="str">
        <f>IF(RIGHT(CB$4,LEN(CB$4)-1)*1&gt;NumSamples,"",IF($A701&lt;=SampleSize,OFFSET(Population!$A$4,RandomNumbers!CB698,0),""))</f>
        <v/>
      </c>
      <c r="CC701" s="7" t="str">
        <f>IF(RIGHT(CC$4,LEN(CC$4)-1)*1&gt;NumSamples,"",IF($A701&lt;=SampleSize,OFFSET(Population!$A$4,RandomNumbers!CC698,0),""))</f>
        <v/>
      </c>
      <c r="CD701" s="7" t="str">
        <f>IF(RIGHT(CD$4,LEN(CD$4)-1)*1&gt;NumSamples,"",IF($A701&lt;=SampleSize,OFFSET(Population!$A$4,RandomNumbers!CD698,0),""))</f>
        <v/>
      </c>
      <c r="CE701" s="7" t="str">
        <f>IF(RIGHT(CE$4,LEN(CE$4)-1)*1&gt;NumSamples,"",IF($A701&lt;=SampleSize,OFFSET(Population!$A$4,RandomNumbers!CE698,0),""))</f>
        <v/>
      </c>
      <c r="CF701" s="7" t="str">
        <f>IF(RIGHT(CF$4,LEN(CF$4)-1)*1&gt;NumSamples,"",IF($A701&lt;=SampleSize,OFFSET(Population!$A$4,RandomNumbers!CF698,0),""))</f>
        <v/>
      </c>
      <c r="CG701" s="7" t="str">
        <f>IF(RIGHT(CG$4,LEN(CG$4)-1)*1&gt;NumSamples,"",IF($A701&lt;=SampleSize,OFFSET(Population!$A$4,RandomNumbers!CG698,0),""))</f>
        <v/>
      </c>
      <c r="CH701" s="7" t="str">
        <f>IF(RIGHT(CH$4,LEN(CH$4)-1)*1&gt;NumSamples,"",IF($A701&lt;=SampleSize,OFFSET(Population!$A$4,RandomNumbers!CH698,0),""))</f>
        <v/>
      </c>
      <c r="CI701" s="7" t="str">
        <f>IF(RIGHT(CI$4,LEN(CI$4)-1)*1&gt;NumSamples,"",IF($A701&lt;=SampleSize,OFFSET(Population!$A$4,RandomNumbers!CI698,0),""))</f>
        <v/>
      </c>
      <c r="CJ701" s="7" t="str">
        <f>IF(RIGHT(CJ$4,LEN(CJ$4)-1)*1&gt;NumSamples,"",IF($A701&lt;=SampleSize,OFFSET(Population!$A$4,RandomNumbers!CJ698,0),""))</f>
        <v/>
      </c>
      <c r="CK701" s="7" t="str">
        <f>IF(RIGHT(CK$4,LEN(CK$4)-1)*1&gt;NumSamples,"",IF($A701&lt;=SampleSize,OFFSET(Population!$A$4,RandomNumbers!CK698,0),""))</f>
        <v/>
      </c>
      <c r="CL701" s="7" t="str">
        <f>IF(RIGHT(CL$4,LEN(CL$4)-1)*1&gt;NumSamples,"",IF($A701&lt;=SampleSize,OFFSET(Population!$A$4,RandomNumbers!CL698,0),""))</f>
        <v/>
      </c>
      <c r="CM701" s="7" t="str">
        <f>IF(RIGHT(CM$4,LEN(CM$4)-1)*1&gt;NumSamples,"",IF($A701&lt;=SampleSize,OFFSET(Population!$A$4,RandomNumbers!CM698,0),""))</f>
        <v/>
      </c>
      <c r="CN701" s="7" t="str">
        <f>IF(RIGHT(CN$4,LEN(CN$4)-1)*1&gt;NumSamples,"",IF($A701&lt;=SampleSize,OFFSET(Population!$A$4,RandomNumbers!CN698,0),""))</f>
        <v/>
      </c>
      <c r="CO701" s="7" t="str">
        <f>IF(RIGHT(CO$4,LEN(CO$4)-1)*1&gt;NumSamples,"",IF($A701&lt;=SampleSize,OFFSET(Population!$A$4,RandomNumbers!CO698,0),""))</f>
        <v/>
      </c>
      <c r="CP701" s="7" t="str">
        <f>IF(RIGHT(CP$4,LEN(CP$4)-1)*1&gt;NumSamples,"",IF($A701&lt;=SampleSize,OFFSET(Population!$A$4,RandomNumbers!CP698,0),""))</f>
        <v/>
      </c>
      <c r="CQ701" s="7" t="str">
        <f>IF(RIGHT(CQ$4,LEN(CQ$4)-1)*1&gt;NumSamples,"",IF($A701&lt;=SampleSize,OFFSET(Population!$A$4,RandomNumbers!CQ698,0),""))</f>
        <v/>
      </c>
      <c r="CR701" s="7" t="str">
        <f>IF(RIGHT(CR$4,LEN(CR$4)-1)*1&gt;NumSamples,"",IF($A701&lt;=SampleSize,OFFSET(Population!$A$4,RandomNumbers!CR698,0),""))</f>
        <v/>
      </c>
      <c r="CS701" s="7" t="str">
        <f>IF(RIGHT(CS$4,LEN(CS$4)-1)*1&gt;NumSamples,"",IF($A701&lt;=SampleSize,OFFSET(Population!$A$4,RandomNumbers!CS698,0),""))</f>
        <v/>
      </c>
      <c r="CT701" s="7" t="str">
        <f>IF(RIGHT(CT$4,LEN(CT$4)-1)*1&gt;NumSamples,"",IF($A701&lt;=SampleSize,OFFSET(Population!$A$4,RandomNumbers!CT698,0),""))</f>
        <v/>
      </c>
      <c r="CU701" s="7" t="str">
        <f>IF(RIGHT(CU$4,LEN(CU$4)-1)*1&gt;NumSamples,"",IF($A701&lt;=SampleSize,OFFSET(Population!$A$4,RandomNumbers!CU698,0),""))</f>
        <v/>
      </c>
      <c r="CV701" s="7" t="str">
        <f>IF(RIGHT(CV$4,LEN(CV$4)-1)*1&gt;NumSamples,"",IF($A701&lt;=SampleSize,OFFSET(Population!$A$4,RandomNumbers!CV698,0),""))</f>
        <v/>
      </c>
      <c r="CW701" s="7" t="str">
        <f>IF(RIGHT(CW$4,LEN(CW$4)-1)*1&gt;NumSamples,"",IF($A701&lt;=SampleSize,OFFSET(Population!$A$4,RandomNumbers!CW698,0),""))</f>
        <v/>
      </c>
    </row>
    <row r="702" ht="14.25" customHeight="1">
      <c r="A702" s="7">
        <v>698.0</v>
      </c>
      <c r="B702" s="7" t="str">
        <f>IF(RIGHT(B$4,LEN(B$4)-1)*1&gt;NumSamples,"",IF($A702&lt;=SampleSize,OFFSET(Population!$A$4,RandomNumbers!B699,0),""))</f>
        <v/>
      </c>
      <c r="C702" s="7" t="str">
        <f>IF(RIGHT(C$4,LEN(C$4)-1)*1&gt;NumSamples,"",IF($A702&lt;=SampleSize,OFFSET(Population!$A$4,RandomNumbers!C699,0),""))</f>
        <v/>
      </c>
      <c r="D702" s="7" t="str">
        <f>IF(RIGHT(D$4,LEN(D$4)-1)*1&gt;NumSamples,"",IF($A702&lt;=SampleSize,OFFSET(Population!$A$4,RandomNumbers!D699,0),""))</f>
        <v/>
      </c>
      <c r="E702" s="7" t="str">
        <f>IF(RIGHT(E$4,LEN(E$4)-1)*1&gt;NumSamples,"",IF($A702&lt;=SampleSize,OFFSET(Population!$A$4,RandomNumbers!E699,0),""))</f>
        <v/>
      </c>
      <c r="F702" s="7" t="str">
        <f>IF(RIGHT(F$4,LEN(F$4)-1)*1&gt;NumSamples,"",IF($A702&lt;=SampleSize,OFFSET(Population!$A$4,RandomNumbers!F699,0),""))</f>
        <v/>
      </c>
      <c r="G702" s="7" t="str">
        <f>IF(RIGHT(G$4,LEN(G$4)-1)*1&gt;NumSamples,"",IF($A702&lt;=SampleSize,OFFSET(Population!$A$4,RandomNumbers!G699,0),""))</f>
        <v/>
      </c>
      <c r="H702" s="7" t="str">
        <f>IF(RIGHT(H$4,LEN(H$4)-1)*1&gt;NumSamples,"",IF($A702&lt;=SampleSize,OFFSET(Population!$A$4,RandomNumbers!H699,0),""))</f>
        <v/>
      </c>
      <c r="I702" s="7" t="str">
        <f>IF(RIGHT(I$4,LEN(I$4)-1)*1&gt;NumSamples,"",IF($A702&lt;=SampleSize,OFFSET(Population!$A$4,RandomNumbers!I699,0),""))</f>
        <v/>
      </c>
      <c r="J702" s="7" t="str">
        <f>IF(RIGHT(J$4,LEN(J$4)-1)*1&gt;NumSamples,"",IF($A702&lt;=SampleSize,OFFSET(Population!$A$4,RandomNumbers!J699,0),""))</f>
        <v/>
      </c>
      <c r="K702" s="7" t="str">
        <f>IF(RIGHT(K$4,LEN(K$4)-1)*1&gt;NumSamples,"",IF($A702&lt;=SampleSize,OFFSET(Population!$A$4,RandomNumbers!K699,0),""))</f>
        <v/>
      </c>
      <c r="L702" s="7" t="str">
        <f>IF(RIGHT(L$4,LEN(L$4)-1)*1&gt;NumSamples,"",IF($A702&lt;=SampleSize,OFFSET(Population!$A$4,RandomNumbers!L699,0),""))</f>
        <v/>
      </c>
      <c r="M702" s="7" t="str">
        <f>IF(RIGHT(M$4,LEN(M$4)-1)*1&gt;NumSamples,"",IF($A702&lt;=SampleSize,OFFSET(Population!$A$4,RandomNumbers!M699,0),""))</f>
        <v/>
      </c>
      <c r="N702" s="7" t="str">
        <f>IF(RIGHT(N$4,LEN(N$4)-1)*1&gt;NumSamples,"",IF($A702&lt;=SampleSize,OFFSET(Population!$A$4,RandomNumbers!N699,0),""))</f>
        <v/>
      </c>
      <c r="O702" s="7" t="str">
        <f>IF(RIGHT(O$4,LEN(O$4)-1)*1&gt;NumSamples,"",IF($A702&lt;=SampleSize,OFFSET(Population!$A$4,RandomNumbers!O699,0),""))</f>
        <v/>
      </c>
      <c r="P702" s="7" t="str">
        <f>IF(RIGHT(P$4,LEN(P$4)-1)*1&gt;NumSamples,"",IF($A702&lt;=SampleSize,OFFSET(Population!$A$4,RandomNumbers!P699,0),""))</f>
        <v/>
      </c>
      <c r="Q702" s="7" t="str">
        <f>IF(RIGHT(Q$4,LEN(Q$4)-1)*1&gt;NumSamples,"",IF($A702&lt;=SampleSize,OFFSET(Population!$A$4,RandomNumbers!Q699,0),""))</f>
        <v/>
      </c>
      <c r="R702" s="7" t="str">
        <f>IF(RIGHT(R$4,LEN(R$4)-1)*1&gt;NumSamples,"",IF($A702&lt;=SampleSize,OFFSET(Population!$A$4,RandomNumbers!R699,0),""))</f>
        <v/>
      </c>
      <c r="S702" s="7" t="str">
        <f>IF(RIGHT(S$4,LEN(S$4)-1)*1&gt;NumSamples,"",IF($A702&lt;=SampleSize,OFFSET(Population!$A$4,RandomNumbers!S699,0),""))</f>
        <v/>
      </c>
      <c r="T702" s="7" t="str">
        <f>IF(RIGHT(T$4,LEN(T$4)-1)*1&gt;NumSamples,"",IF($A702&lt;=SampleSize,OFFSET(Population!$A$4,RandomNumbers!T699,0),""))</f>
        <v/>
      </c>
      <c r="U702" s="7" t="str">
        <f>IF(RIGHT(U$4,LEN(U$4)-1)*1&gt;NumSamples,"",IF($A702&lt;=SampleSize,OFFSET(Population!$A$4,RandomNumbers!U699,0),""))</f>
        <v/>
      </c>
      <c r="V702" s="7" t="str">
        <f>IF(RIGHT(V$4,LEN(V$4)-1)*1&gt;NumSamples,"",IF($A702&lt;=SampleSize,OFFSET(Population!$A$4,RandomNumbers!V699,0),""))</f>
        <v/>
      </c>
      <c r="W702" s="7" t="str">
        <f>IF(RIGHT(W$4,LEN(W$4)-1)*1&gt;NumSamples,"",IF($A702&lt;=SampleSize,OFFSET(Population!$A$4,RandomNumbers!W699,0),""))</f>
        <v/>
      </c>
      <c r="X702" s="7" t="str">
        <f>IF(RIGHT(X$4,LEN(X$4)-1)*1&gt;NumSamples,"",IF($A702&lt;=SampleSize,OFFSET(Population!$A$4,RandomNumbers!X699,0),""))</f>
        <v/>
      </c>
      <c r="Y702" s="7" t="str">
        <f>IF(RIGHT(Y$4,LEN(Y$4)-1)*1&gt;NumSamples,"",IF($A702&lt;=SampleSize,OFFSET(Population!$A$4,RandomNumbers!Y699,0),""))</f>
        <v/>
      </c>
      <c r="Z702" s="7" t="str">
        <f>IF(RIGHT(Z$4,LEN(Z$4)-1)*1&gt;NumSamples,"",IF($A702&lt;=SampleSize,OFFSET(Population!$A$4,RandomNumbers!Z699,0),""))</f>
        <v/>
      </c>
      <c r="AA702" s="7" t="str">
        <f>IF(RIGHT(AA$4,LEN(AA$4)-1)*1&gt;NumSamples,"",IF($A702&lt;=SampleSize,OFFSET(Population!$A$4,RandomNumbers!AA699,0),""))</f>
        <v/>
      </c>
      <c r="AB702" s="7" t="str">
        <f>IF(RIGHT(AB$4,LEN(AB$4)-1)*1&gt;NumSamples,"",IF($A702&lt;=SampleSize,OFFSET(Population!$A$4,RandomNumbers!AB699,0),""))</f>
        <v/>
      </c>
      <c r="AC702" s="7" t="str">
        <f>IF(RIGHT(AC$4,LEN(AC$4)-1)*1&gt;NumSamples,"",IF($A702&lt;=SampleSize,OFFSET(Population!$A$4,RandomNumbers!AC699,0),""))</f>
        <v/>
      </c>
      <c r="AD702" s="7" t="str">
        <f>IF(RIGHT(AD$4,LEN(AD$4)-1)*1&gt;NumSamples,"",IF($A702&lt;=SampleSize,OFFSET(Population!$A$4,RandomNumbers!AD699,0),""))</f>
        <v/>
      </c>
      <c r="AE702" s="7" t="str">
        <f>IF(RIGHT(AE$4,LEN(AE$4)-1)*1&gt;NumSamples,"",IF($A702&lt;=SampleSize,OFFSET(Population!$A$4,RandomNumbers!AE699,0),""))</f>
        <v/>
      </c>
      <c r="AF702" s="7" t="str">
        <f>IF(RIGHT(AF$4,LEN(AF$4)-1)*1&gt;NumSamples,"",IF($A702&lt;=SampleSize,OFFSET(Population!$A$4,RandomNumbers!AF699,0),""))</f>
        <v/>
      </c>
      <c r="AG702" s="7" t="str">
        <f>IF(RIGHT(AG$4,LEN(AG$4)-1)*1&gt;NumSamples,"",IF($A702&lt;=SampleSize,OFFSET(Population!$A$4,RandomNumbers!AG699,0),""))</f>
        <v/>
      </c>
      <c r="AH702" s="7" t="str">
        <f>IF(RIGHT(AH$4,LEN(AH$4)-1)*1&gt;NumSamples,"",IF($A702&lt;=SampleSize,OFFSET(Population!$A$4,RandomNumbers!AH699,0),""))</f>
        <v/>
      </c>
      <c r="AI702" s="7" t="str">
        <f>IF(RIGHT(AI$4,LEN(AI$4)-1)*1&gt;NumSamples,"",IF($A702&lt;=SampleSize,OFFSET(Population!$A$4,RandomNumbers!AI699,0),""))</f>
        <v/>
      </c>
      <c r="AJ702" s="7" t="str">
        <f>IF(RIGHT(AJ$4,LEN(AJ$4)-1)*1&gt;NumSamples,"",IF($A702&lt;=SampleSize,OFFSET(Population!$A$4,RandomNumbers!AJ699,0),""))</f>
        <v/>
      </c>
      <c r="AK702" s="7" t="str">
        <f>IF(RIGHT(AK$4,LEN(AK$4)-1)*1&gt;NumSamples,"",IF($A702&lt;=SampleSize,OFFSET(Population!$A$4,RandomNumbers!AK699,0),""))</f>
        <v/>
      </c>
      <c r="AL702" s="7" t="str">
        <f>IF(RIGHT(AL$4,LEN(AL$4)-1)*1&gt;NumSamples,"",IF($A702&lt;=SampleSize,OFFSET(Population!$A$4,RandomNumbers!AL699,0),""))</f>
        <v/>
      </c>
      <c r="AM702" s="7" t="str">
        <f>IF(RIGHT(AM$4,LEN(AM$4)-1)*1&gt;NumSamples,"",IF($A702&lt;=SampleSize,OFFSET(Population!$A$4,RandomNumbers!AM699,0),""))</f>
        <v/>
      </c>
      <c r="AN702" s="7" t="str">
        <f>IF(RIGHT(AN$4,LEN(AN$4)-1)*1&gt;NumSamples,"",IF($A702&lt;=SampleSize,OFFSET(Population!$A$4,RandomNumbers!AN699,0),""))</f>
        <v/>
      </c>
      <c r="AO702" s="7" t="str">
        <f>IF(RIGHT(AO$4,LEN(AO$4)-1)*1&gt;NumSamples,"",IF($A702&lt;=SampleSize,OFFSET(Population!$A$4,RandomNumbers!AO699,0),""))</f>
        <v/>
      </c>
      <c r="AP702" s="7" t="str">
        <f>IF(RIGHT(AP$4,LEN(AP$4)-1)*1&gt;NumSamples,"",IF($A702&lt;=SampleSize,OFFSET(Population!$A$4,RandomNumbers!AP699,0),""))</f>
        <v/>
      </c>
      <c r="AQ702" s="7" t="str">
        <f>IF(RIGHT(AQ$4,LEN(AQ$4)-1)*1&gt;NumSamples,"",IF($A702&lt;=SampleSize,OFFSET(Population!$A$4,RandomNumbers!AQ699,0),""))</f>
        <v/>
      </c>
      <c r="AR702" s="7" t="str">
        <f>IF(RIGHT(AR$4,LEN(AR$4)-1)*1&gt;NumSamples,"",IF($A702&lt;=SampleSize,OFFSET(Population!$A$4,RandomNumbers!AR699,0),""))</f>
        <v/>
      </c>
      <c r="AS702" s="7" t="str">
        <f>IF(RIGHT(AS$4,LEN(AS$4)-1)*1&gt;NumSamples,"",IF($A702&lt;=SampleSize,OFFSET(Population!$A$4,RandomNumbers!AS699,0),""))</f>
        <v/>
      </c>
      <c r="AT702" s="7" t="str">
        <f>IF(RIGHT(AT$4,LEN(AT$4)-1)*1&gt;NumSamples,"",IF($A702&lt;=SampleSize,OFFSET(Population!$A$4,RandomNumbers!AT699,0),""))</f>
        <v/>
      </c>
      <c r="AU702" s="7" t="str">
        <f>IF(RIGHT(AU$4,LEN(AU$4)-1)*1&gt;NumSamples,"",IF($A702&lt;=SampleSize,OFFSET(Population!$A$4,RandomNumbers!AU699,0),""))</f>
        <v/>
      </c>
      <c r="AV702" s="7" t="str">
        <f>IF(RIGHT(AV$4,LEN(AV$4)-1)*1&gt;NumSamples,"",IF($A702&lt;=SampleSize,OFFSET(Population!$A$4,RandomNumbers!AV699,0),""))</f>
        <v/>
      </c>
      <c r="AW702" s="7" t="str">
        <f>IF(RIGHT(AW$4,LEN(AW$4)-1)*1&gt;NumSamples,"",IF($A702&lt;=SampleSize,OFFSET(Population!$A$4,RandomNumbers!AW699,0),""))</f>
        <v/>
      </c>
      <c r="AX702" s="7" t="str">
        <f>IF(RIGHT(AX$4,LEN(AX$4)-1)*1&gt;NumSamples,"",IF($A702&lt;=SampleSize,OFFSET(Population!$A$4,RandomNumbers!AX699,0),""))</f>
        <v/>
      </c>
      <c r="AY702" s="7" t="str">
        <f>IF(RIGHT(AY$4,LEN(AY$4)-1)*1&gt;NumSamples,"",IF($A702&lt;=SampleSize,OFFSET(Population!$A$4,RandomNumbers!AY699,0),""))</f>
        <v/>
      </c>
      <c r="AZ702" s="7" t="str">
        <f>IF(RIGHT(AZ$4,LEN(AZ$4)-1)*1&gt;NumSamples,"",IF($A702&lt;=SampleSize,OFFSET(Population!$A$4,RandomNumbers!AZ699,0),""))</f>
        <v/>
      </c>
      <c r="BA702" s="7" t="str">
        <f>IF(RIGHT(BA$4,LEN(BA$4)-1)*1&gt;NumSamples,"",IF($A702&lt;=SampleSize,OFFSET(Population!$A$4,RandomNumbers!BA699,0),""))</f>
        <v/>
      </c>
      <c r="BB702" s="7" t="str">
        <f>IF(RIGHT(BB$4,LEN(BB$4)-1)*1&gt;NumSamples,"",IF($A702&lt;=SampleSize,OFFSET(Population!$A$4,RandomNumbers!BB699,0),""))</f>
        <v/>
      </c>
      <c r="BC702" s="7" t="str">
        <f>IF(RIGHT(BC$4,LEN(BC$4)-1)*1&gt;NumSamples,"",IF($A702&lt;=SampleSize,OFFSET(Population!$A$4,RandomNumbers!BC699,0),""))</f>
        <v/>
      </c>
      <c r="BD702" s="7" t="str">
        <f>IF(RIGHT(BD$4,LEN(BD$4)-1)*1&gt;NumSamples,"",IF($A702&lt;=SampleSize,OFFSET(Population!$A$4,RandomNumbers!BD699,0),""))</f>
        <v/>
      </c>
      <c r="BE702" s="7" t="str">
        <f>IF(RIGHT(BE$4,LEN(BE$4)-1)*1&gt;NumSamples,"",IF($A702&lt;=SampleSize,OFFSET(Population!$A$4,RandomNumbers!BE699,0),""))</f>
        <v/>
      </c>
      <c r="BF702" s="7" t="str">
        <f>IF(RIGHT(BF$4,LEN(BF$4)-1)*1&gt;NumSamples,"",IF($A702&lt;=SampleSize,OFFSET(Population!$A$4,RandomNumbers!BF699,0),""))</f>
        <v/>
      </c>
      <c r="BG702" s="7" t="str">
        <f>IF(RIGHT(BG$4,LEN(BG$4)-1)*1&gt;NumSamples,"",IF($A702&lt;=SampleSize,OFFSET(Population!$A$4,RandomNumbers!BG699,0),""))</f>
        <v/>
      </c>
      <c r="BH702" s="7" t="str">
        <f>IF(RIGHT(BH$4,LEN(BH$4)-1)*1&gt;NumSamples,"",IF($A702&lt;=SampleSize,OFFSET(Population!$A$4,RandomNumbers!BH699,0),""))</f>
        <v/>
      </c>
      <c r="BI702" s="7" t="str">
        <f>IF(RIGHT(BI$4,LEN(BI$4)-1)*1&gt;NumSamples,"",IF($A702&lt;=SampleSize,OFFSET(Population!$A$4,RandomNumbers!BI699,0),""))</f>
        <v/>
      </c>
      <c r="BJ702" s="7" t="str">
        <f>IF(RIGHT(BJ$4,LEN(BJ$4)-1)*1&gt;NumSamples,"",IF($A702&lt;=SampleSize,OFFSET(Population!$A$4,RandomNumbers!BJ699,0),""))</f>
        <v/>
      </c>
      <c r="BK702" s="7" t="str">
        <f>IF(RIGHT(BK$4,LEN(BK$4)-1)*1&gt;NumSamples,"",IF($A702&lt;=SampleSize,OFFSET(Population!$A$4,RandomNumbers!BK699,0),""))</f>
        <v/>
      </c>
      <c r="BL702" s="7" t="str">
        <f>IF(RIGHT(BL$4,LEN(BL$4)-1)*1&gt;NumSamples,"",IF($A702&lt;=SampleSize,OFFSET(Population!$A$4,RandomNumbers!BL699,0),""))</f>
        <v/>
      </c>
      <c r="BM702" s="7" t="str">
        <f>IF(RIGHT(BM$4,LEN(BM$4)-1)*1&gt;NumSamples,"",IF($A702&lt;=SampleSize,OFFSET(Population!$A$4,RandomNumbers!BM699,0),""))</f>
        <v/>
      </c>
      <c r="BN702" s="7" t="str">
        <f>IF(RIGHT(BN$4,LEN(BN$4)-1)*1&gt;NumSamples,"",IF($A702&lt;=SampleSize,OFFSET(Population!$A$4,RandomNumbers!BN699,0),""))</f>
        <v/>
      </c>
      <c r="BO702" s="7" t="str">
        <f>IF(RIGHT(BO$4,LEN(BO$4)-1)*1&gt;NumSamples,"",IF($A702&lt;=SampleSize,OFFSET(Population!$A$4,RandomNumbers!BO699,0),""))</f>
        <v/>
      </c>
      <c r="BP702" s="7" t="str">
        <f>IF(RIGHT(BP$4,LEN(BP$4)-1)*1&gt;NumSamples,"",IF($A702&lt;=SampleSize,OFFSET(Population!$A$4,RandomNumbers!BP699,0),""))</f>
        <v/>
      </c>
      <c r="BQ702" s="7" t="str">
        <f>IF(RIGHT(BQ$4,LEN(BQ$4)-1)*1&gt;NumSamples,"",IF($A702&lt;=SampleSize,OFFSET(Population!$A$4,RandomNumbers!BQ699,0),""))</f>
        <v/>
      </c>
      <c r="BR702" s="7" t="str">
        <f>IF(RIGHT(BR$4,LEN(BR$4)-1)*1&gt;NumSamples,"",IF($A702&lt;=SampleSize,OFFSET(Population!$A$4,RandomNumbers!BR699,0),""))</f>
        <v/>
      </c>
      <c r="BS702" s="7" t="str">
        <f>IF(RIGHT(BS$4,LEN(BS$4)-1)*1&gt;NumSamples,"",IF($A702&lt;=SampleSize,OFFSET(Population!$A$4,RandomNumbers!BS699,0),""))</f>
        <v/>
      </c>
      <c r="BT702" s="7" t="str">
        <f>IF(RIGHT(BT$4,LEN(BT$4)-1)*1&gt;NumSamples,"",IF($A702&lt;=SampleSize,OFFSET(Population!$A$4,RandomNumbers!BT699,0),""))</f>
        <v/>
      </c>
      <c r="BU702" s="7" t="str">
        <f>IF(RIGHT(BU$4,LEN(BU$4)-1)*1&gt;NumSamples,"",IF($A702&lt;=SampleSize,OFFSET(Population!$A$4,RandomNumbers!BU699,0),""))</f>
        <v/>
      </c>
      <c r="BV702" s="7" t="str">
        <f>IF(RIGHT(BV$4,LEN(BV$4)-1)*1&gt;NumSamples,"",IF($A702&lt;=SampleSize,OFFSET(Population!$A$4,RandomNumbers!BV699,0),""))</f>
        <v/>
      </c>
      <c r="BW702" s="7" t="str">
        <f>IF(RIGHT(BW$4,LEN(BW$4)-1)*1&gt;NumSamples,"",IF($A702&lt;=SampleSize,OFFSET(Population!$A$4,RandomNumbers!BW699,0),""))</f>
        <v/>
      </c>
      <c r="BX702" s="7" t="str">
        <f>IF(RIGHT(BX$4,LEN(BX$4)-1)*1&gt;NumSamples,"",IF($A702&lt;=SampleSize,OFFSET(Population!$A$4,RandomNumbers!BX699,0),""))</f>
        <v/>
      </c>
      <c r="BY702" s="7" t="str">
        <f>IF(RIGHT(BY$4,LEN(BY$4)-1)*1&gt;NumSamples,"",IF($A702&lt;=SampleSize,OFFSET(Population!$A$4,RandomNumbers!BY699,0),""))</f>
        <v/>
      </c>
      <c r="BZ702" s="7" t="str">
        <f>IF(RIGHT(BZ$4,LEN(BZ$4)-1)*1&gt;NumSamples,"",IF($A702&lt;=SampleSize,OFFSET(Population!$A$4,RandomNumbers!BZ699,0),""))</f>
        <v/>
      </c>
      <c r="CA702" s="7" t="str">
        <f>IF(RIGHT(CA$4,LEN(CA$4)-1)*1&gt;NumSamples,"",IF($A702&lt;=SampleSize,OFFSET(Population!$A$4,RandomNumbers!CA699,0),""))</f>
        <v/>
      </c>
      <c r="CB702" s="7" t="str">
        <f>IF(RIGHT(CB$4,LEN(CB$4)-1)*1&gt;NumSamples,"",IF($A702&lt;=SampleSize,OFFSET(Population!$A$4,RandomNumbers!CB699,0),""))</f>
        <v/>
      </c>
      <c r="CC702" s="7" t="str">
        <f>IF(RIGHT(CC$4,LEN(CC$4)-1)*1&gt;NumSamples,"",IF($A702&lt;=SampleSize,OFFSET(Population!$A$4,RandomNumbers!CC699,0),""))</f>
        <v/>
      </c>
      <c r="CD702" s="7" t="str">
        <f>IF(RIGHT(CD$4,LEN(CD$4)-1)*1&gt;NumSamples,"",IF($A702&lt;=SampleSize,OFFSET(Population!$A$4,RandomNumbers!CD699,0),""))</f>
        <v/>
      </c>
      <c r="CE702" s="7" t="str">
        <f>IF(RIGHT(CE$4,LEN(CE$4)-1)*1&gt;NumSamples,"",IF($A702&lt;=SampleSize,OFFSET(Population!$A$4,RandomNumbers!CE699,0),""))</f>
        <v/>
      </c>
      <c r="CF702" s="7" t="str">
        <f>IF(RIGHT(CF$4,LEN(CF$4)-1)*1&gt;NumSamples,"",IF($A702&lt;=SampleSize,OFFSET(Population!$A$4,RandomNumbers!CF699,0),""))</f>
        <v/>
      </c>
      <c r="CG702" s="7" t="str">
        <f>IF(RIGHT(CG$4,LEN(CG$4)-1)*1&gt;NumSamples,"",IF($A702&lt;=SampleSize,OFFSET(Population!$A$4,RandomNumbers!CG699,0),""))</f>
        <v/>
      </c>
      <c r="CH702" s="7" t="str">
        <f>IF(RIGHT(CH$4,LEN(CH$4)-1)*1&gt;NumSamples,"",IF($A702&lt;=SampleSize,OFFSET(Population!$A$4,RandomNumbers!CH699,0),""))</f>
        <v/>
      </c>
      <c r="CI702" s="7" t="str">
        <f>IF(RIGHT(CI$4,LEN(CI$4)-1)*1&gt;NumSamples,"",IF($A702&lt;=SampleSize,OFFSET(Population!$A$4,RandomNumbers!CI699,0),""))</f>
        <v/>
      </c>
      <c r="CJ702" s="7" t="str">
        <f>IF(RIGHT(CJ$4,LEN(CJ$4)-1)*1&gt;NumSamples,"",IF($A702&lt;=SampleSize,OFFSET(Population!$A$4,RandomNumbers!CJ699,0),""))</f>
        <v/>
      </c>
      <c r="CK702" s="7" t="str">
        <f>IF(RIGHT(CK$4,LEN(CK$4)-1)*1&gt;NumSamples,"",IF($A702&lt;=SampleSize,OFFSET(Population!$A$4,RandomNumbers!CK699,0),""))</f>
        <v/>
      </c>
      <c r="CL702" s="7" t="str">
        <f>IF(RIGHT(CL$4,LEN(CL$4)-1)*1&gt;NumSamples,"",IF($A702&lt;=SampleSize,OFFSET(Population!$A$4,RandomNumbers!CL699,0),""))</f>
        <v/>
      </c>
      <c r="CM702" s="7" t="str">
        <f>IF(RIGHT(CM$4,LEN(CM$4)-1)*1&gt;NumSamples,"",IF($A702&lt;=SampleSize,OFFSET(Population!$A$4,RandomNumbers!CM699,0),""))</f>
        <v/>
      </c>
      <c r="CN702" s="7" t="str">
        <f>IF(RIGHT(CN$4,LEN(CN$4)-1)*1&gt;NumSamples,"",IF($A702&lt;=SampleSize,OFFSET(Population!$A$4,RandomNumbers!CN699,0),""))</f>
        <v/>
      </c>
      <c r="CO702" s="7" t="str">
        <f>IF(RIGHT(CO$4,LEN(CO$4)-1)*1&gt;NumSamples,"",IF($A702&lt;=SampleSize,OFFSET(Population!$A$4,RandomNumbers!CO699,0),""))</f>
        <v/>
      </c>
      <c r="CP702" s="7" t="str">
        <f>IF(RIGHT(CP$4,LEN(CP$4)-1)*1&gt;NumSamples,"",IF($A702&lt;=SampleSize,OFFSET(Population!$A$4,RandomNumbers!CP699,0),""))</f>
        <v/>
      </c>
      <c r="CQ702" s="7" t="str">
        <f>IF(RIGHT(CQ$4,LEN(CQ$4)-1)*1&gt;NumSamples,"",IF($A702&lt;=SampleSize,OFFSET(Population!$A$4,RandomNumbers!CQ699,0),""))</f>
        <v/>
      </c>
      <c r="CR702" s="7" t="str">
        <f>IF(RIGHT(CR$4,LEN(CR$4)-1)*1&gt;NumSamples,"",IF($A702&lt;=SampleSize,OFFSET(Population!$A$4,RandomNumbers!CR699,0),""))</f>
        <v/>
      </c>
      <c r="CS702" s="7" t="str">
        <f>IF(RIGHT(CS$4,LEN(CS$4)-1)*1&gt;NumSamples,"",IF($A702&lt;=SampleSize,OFFSET(Population!$A$4,RandomNumbers!CS699,0),""))</f>
        <v/>
      </c>
      <c r="CT702" s="7" t="str">
        <f>IF(RIGHT(CT$4,LEN(CT$4)-1)*1&gt;NumSamples,"",IF($A702&lt;=SampleSize,OFFSET(Population!$A$4,RandomNumbers!CT699,0),""))</f>
        <v/>
      </c>
      <c r="CU702" s="7" t="str">
        <f>IF(RIGHT(CU$4,LEN(CU$4)-1)*1&gt;NumSamples,"",IF($A702&lt;=SampleSize,OFFSET(Population!$A$4,RandomNumbers!CU699,0),""))</f>
        <v/>
      </c>
      <c r="CV702" s="7" t="str">
        <f>IF(RIGHT(CV$4,LEN(CV$4)-1)*1&gt;NumSamples,"",IF($A702&lt;=SampleSize,OFFSET(Population!$A$4,RandomNumbers!CV699,0),""))</f>
        <v/>
      </c>
      <c r="CW702" s="7" t="str">
        <f>IF(RIGHT(CW$4,LEN(CW$4)-1)*1&gt;NumSamples,"",IF($A702&lt;=SampleSize,OFFSET(Population!$A$4,RandomNumbers!CW699,0),""))</f>
        <v/>
      </c>
    </row>
    <row r="703" ht="14.25" customHeight="1">
      <c r="A703" s="7">
        <v>699.0</v>
      </c>
      <c r="B703" s="7" t="str">
        <f>IF(RIGHT(B$4,LEN(B$4)-1)*1&gt;NumSamples,"",IF($A703&lt;=SampleSize,OFFSET(Population!$A$4,RandomNumbers!B700,0),""))</f>
        <v/>
      </c>
      <c r="C703" s="7" t="str">
        <f>IF(RIGHT(C$4,LEN(C$4)-1)*1&gt;NumSamples,"",IF($A703&lt;=SampleSize,OFFSET(Population!$A$4,RandomNumbers!C700,0),""))</f>
        <v/>
      </c>
      <c r="D703" s="7" t="str">
        <f>IF(RIGHT(D$4,LEN(D$4)-1)*1&gt;NumSamples,"",IF($A703&lt;=SampleSize,OFFSET(Population!$A$4,RandomNumbers!D700,0),""))</f>
        <v/>
      </c>
      <c r="E703" s="7" t="str">
        <f>IF(RIGHT(E$4,LEN(E$4)-1)*1&gt;NumSamples,"",IF($A703&lt;=SampleSize,OFFSET(Population!$A$4,RandomNumbers!E700,0),""))</f>
        <v/>
      </c>
      <c r="F703" s="7" t="str">
        <f>IF(RIGHT(F$4,LEN(F$4)-1)*1&gt;NumSamples,"",IF($A703&lt;=SampleSize,OFFSET(Population!$A$4,RandomNumbers!F700,0),""))</f>
        <v/>
      </c>
      <c r="G703" s="7" t="str">
        <f>IF(RIGHT(G$4,LEN(G$4)-1)*1&gt;NumSamples,"",IF($A703&lt;=SampleSize,OFFSET(Population!$A$4,RandomNumbers!G700,0),""))</f>
        <v/>
      </c>
      <c r="H703" s="7" t="str">
        <f>IF(RIGHT(H$4,LEN(H$4)-1)*1&gt;NumSamples,"",IF($A703&lt;=SampleSize,OFFSET(Population!$A$4,RandomNumbers!H700,0),""))</f>
        <v/>
      </c>
      <c r="I703" s="7" t="str">
        <f>IF(RIGHT(I$4,LEN(I$4)-1)*1&gt;NumSamples,"",IF($A703&lt;=SampleSize,OFFSET(Population!$A$4,RandomNumbers!I700,0),""))</f>
        <v/>
      </c>
      <c r="J703" s="7" t="str">
        <f>IF(RIGHT(J$4,LEN(J$4)-1)*1&gt;NumSamples,"",IF($A703&lt;=SampleSize,OFFSET(Population!$A$4,RandomNumbers!J700,0),""))</f>
        <v/>
      </c>
      <c r="K703" s="7" t="str">
        <f>IF(RIGHT(K$4,LEN(K$4)-1)*1&gt;NumSamples,"",IF($A703&lt;=SampleSize,OFFSET(Population!$A$4,RandomNumbers!K700,0),""))</f>
        <v/>
      </c>
      <c r="L703" s="7" t="str">
        <f>IF(RIGHT(L$4,LEN(L$4)-1)*1&gt;NumSamples,"",IF($A703&lt;=SampleSize,OFFSET(Population!$A$4,RandomNumbers!L700,0),""))</f>
        <v/>
      </c>
      <c r="M703" s="7" t="str">
        <f>IF(RIGHT(M$4,LEN(M$4)-1)*1&gt;NumSamples,"",IF($A703&lt;=SampleSize,OFFSET(Population!$A$4,RandomNumbers!M700,0),""))</f>
        <v/>
      </c>
      <c r="N703" s="7" t="str">
        <f>IF(RIGHT(N$4,LEN(N$4)-1)*1&gt;NumSamples,"",IF($A703&lt;=SampleSize,OFFSET(Population!$A$4,RandomNumbers!N700,0),""))</f>
        <v/>
      </c>
      <c r="O703" s="7" t="str">
        <f>IF(RIGHT(O$4,LEN(O$4)-1)*1&gt;NumSamples,"",IF($A703&lt;=SampleSize,OFFSET(Population!$A$4,RandomNumbers!O700,0),""))</f>
        <v/>
      </c>
      <c r="P703" s="7" t="str">
        <f>IF(RIGHT(P$4,LEN(P$4)-1)*1&gt;NumSamples,"",IF($A703&lt;=SampleSize,OFFSET(Population!$A$4,RandomNumbers!P700,0),""))</f>
        <v/>
      </c>
      <c r="Q703" s="7" t="str">
        <f>IF(RIGHT(Q$4,LEN(Q$4)-1)*1&gt;NumSamples,"",IF($A703&lt;=SampleSize,OFFSET(Population!$A$4,RandomNumbers!Q700,0),""))</f>
        <v/>
      </c>
      <c r="R703" s="7" t="str">
        <f>IF(RIGHT(R$4,LEN(R$4)-1)*1&gt;NumSamples,"",IF($A703&lt;=SampleSize,OFFSET(Population!$A$4,RandomNumbers!R700,0),""))</f>
        <v/>
      </c>
      <c r="S703" s="7" t="str">
        <f>IF(RIGHT(S$4,LEN(S$4)-1)*1&gt;NumSamples,"",IF($A703&lt;=SampleSize,OFFSET(Population!$A$4,RandomNumbers!S700,0),""))</f>
        <v/>
      </c>
      <c r="T703" s="7" t="str">
        <f>IF(RIGHT(T$4,LEN(T$4)-1)*1&gt;NumSamples,"",IF($A703&lt;=SampleSize,OFFSET(Population!$A$4,RandomNumbers!T700,0),""))</f>
        <v/>
      </c>
      <c r="U703" s="7" t="str">
        <f>IF(RIGHT(U$4,LEN(U$4)-1)*1&gt;NumSamples,"",IF($A703&lt;=SampleSize,OFFSET(Population!$A$4,RandomNumbers!U700,0),""))</f>
        <v/>
      </c>
      <c r="V703" s="7" t="str">
        <f>IF(RIGHT(V$4,LEN(V$4)-1)*1&gt;NumSamples,"",IF($A703&lt;=SampleSize,OFFSET(Population!$A$4,RandomNumbers!V700,0),""))</f>
        <v/>
      </c>
      <c r="W703" s="7" t="str">
        <f>IF(RIGHT(W$4,LEN(W$4)-1)*1&gt;NumSamples,"",IF($A703&lt;=SampleSize,OFFSET(Population!$A$4,RandomNumbers!W700,0),""))</f>
        <v/>
      </c>
      <c r="X703" s="7" t="str">
        <f>IF(RIGHT(X$4,LEN(X$4)-1)*1&gt;NumSamples,"",IF($A703&lt;=SampleSize,OFFSET(Population!$A$4,RandomNumbers!X700,0),""))</f>
        <v/>
      </c>
      <c r="Y703" s="7" t="str">
        <f>IF(RIGHT(Y$4,LEN(Y$4)-1)*1&gt;NumSamples,"",IF($A703&lt;=SampleSize,OFFSET(Population!$A$4,RandomNumbers!Y700,0),""))</f>
        <v/>
      </c>
      <c r="Z703" s="7" t="str">
        <f>IF(RIGHT(Z$4,LEN(Z$4)-1)*1&gt;NumSamples,"",IF($A703&lt;=SampleSize,OFFSET(Population!$A$4,RandomNumbers!Z700,0),""))</f>
        <v/>
      </c>
      <c r="AA703" s="7" t="str">
        <f>IF(RIGHT(AA$4,LEN(AA$4)-1)*1&gt;NumSamples,"",IF($A703&lt;=SampleSize,OFFSET(Population!$A$4,RandomNumbers!AA700,0),""))</f>
        <v/>
      </c>
      <c r="AB703" s="7" t="str">
        <f>IF(RIGHT(AB$4,LEN(AB$4)-1)*1&gt;NumSamples,"",IF($A703&lt;=SampleSize,OFFSET(Population!$A$4,RandomNumbers!AB700,0),""))</f>
        <v/>
      </c>
      <c r="AC703" s="7" t="str">
        <f>IF(RIGHT(AC$4,LEN(AC$4)-1)*1&gt;NumSamples,"",IF($A703&lt;=SampleSize,OFFSET(Population!$A$4,RandomNumbers!AC700,0),""))</f>
        <v/>
      </c>
      <c r="AD703" s="7" t="str">
        <f>IF(RIGHT(AD$4,LEN(AD$4)-1)*1&gt;NumSamples,"",IF($A703&lt;=SampleSize,OFFSET(Population!$A$4,RandomNumbers!AD700,0),""))</f>
        <v/>
      </c>
      <c r="AE703" s="7" t="str">
        <f>IF(RIGHT(AE$4,LEN(AE$4)-1)*1&gt;NumSamples,"",IF($A703&lt;=SampleSize,OFFSET(Population!$A$4,RandomNumbers!AE700,0),""))</f>
        <v/>
      </c>
      <c r="AF703" s="7" t="str">
        <f>IF(RIGHT(AF$4,LEN(AF$4)-1)*1&gt;NumSamples,"",IF($A703&lt;=SampleSize,OFFSET(Population!$A$4,RandomNumbers!AF700,0),""))</f>
        <v/>
      </c>
      <c r="AG703" s="7" t="str">
        <f>IF(RIGHT(AG$4,LEN(AG$4)-1)*1&gt;NumSamples,"",IF($A703&lt;=SampleSize,OFFSET(Population!$A$4,RandomNumbers!AG700,0),""))</f>
        <v/>
      </c>
      <c r="AH703" s="7" t="str">
        <f>IF(RIGHT(AH$4,LEN(AH$4)-1)*1&gt;NumSamples,"",IF($A703&lt;=SampleSize,OFFSET(Population!$A$4,RandomNumbers!AH700,0),""))</f>
        <v/>
      </c>
      <c r="AI703" s="7" t="str">
        <f>IF(RIGHT(AI$4,LEN(AI$4)-1)*1&gt;NumSamples,"",IF($A703&lt;=SampleSize,OFFSET(Population!$A$4,RandomNumbers!AI700,0),""))</f>
        <v/>
      </c>
      <c r="AJ703" s="7" t="str">
        <f>IF(RIGHT(AJ$4,LEN(AJ$4)-1)*1&gt;NumSamples,"",IF($A703&lt;=SampleSize,OFFSET(Population!$A$4,RandomNumbers!AJ700,0),""))</f>
        <v/>
      </c>
      <c r="AK703" s="7" t="str">
        <f>IF(RIGHT(AK$4,LEN(AK$4)-1)*1&gt;NumSamples,"",IF($A703&lt;=SampleSize,OFFSET(Population!$A$4,RandomNumbers!AK700,0),""))</f>
        <v/>
      </c>
      <c r="AL703" s="7" t="str">
        <f>IF(RIGHT(AL$4,LEN(AL$4)-1)*1&gt;NumSamples,"",IF($A703&lt;=SampleSize,OFFSET(Population!$A$4,RandomNumbers!AL700,0),""))</f>
        <v/>
      </c>
      <c r="AM703" s="7" t="str">
        <f>IF(RIGHT(AM$4,LEN(AM$4)-1)*1&gt;NumSamples,"",IF($A703&lt;=SampleSize,OFFSET(Population!$A$4,RandomNumbers!AM700,0),""))</f>
        <v/>
      </c>
      <c r="AN703" s="7" t="str">
        <f>IF(RIGHT(AN$4,LEN(AN$4)-1)*1&gt;NumSamples,"",IF($A703&lt;=SampleSize,OFFSET(Population!$A$4,RandomNumbers!AN700,0),""))</f>
        <v/>
      </c>
      <c r="AO703" s="7" t="str">
        <f>IF(RIGHT(AO$4,LEN(AO$4)-1)*1&gt;NumSamples,"",IF($A703&lt;=SampleSize,OFFSET(Population!$A$4,RandomNumbers!AO700,0),""))</f>
        <v/>
      </c>
      <c r="AP703" s="7" t="str">
        <f>IF(RIGHT(AP$4,LEN(AP$4)-1)*1&gt;NumSamples,"",IF($A703&lt;=SampleSize,OFFSET(Population!$A$4,RandomNumbers!AP700,0),""))</f>
        <v/>
      </c>
      <c r="AQ703" s="7" t="str">
        <f>IF(RIGHT(AQ$4,LEN(AQ$4)-1)*1&gt;NumSamples,"",IF($A703&lt;=SampleSize,OFFSET(Population!$A$4,RandomNumbers!AQ700,0),""))</f>
        <v/>
      </c>
      <c r="AR703" s="7" t="str">
        <f>IF(RIGHT(AR$4,LEN(AR$4)-1)*1&gt;NumSamples,"",IF($A703&lt;=SampleSize,OFFSET(Population!$A$4,RandomNumbers!AR700,0),""))</f>
        <v/>
      </c>
      <c r="AS703" s="7" t="str">
        <f>IF(RIGHT(AS$4,LEN(AS$4)-1)*1&gt;NumSamples,"",IF($A703&lt;=SampleSize,OFFSET(Population!$A$4,RandomNumbers!AS700,0),""))</f>
        <v/>
      </c>
      <c r="AT703" s="7" t="str">
        <f>IF(RIGHT(AT$4,LEN(AT$4)-1)*1&gt;NumSamples,"",IF($A703&lt;=SampleSize,OFFSET(Population!$A$4,RandomNumbers!AT700,0),""))</f>
        <v/>
      </c>
      <c r="AU703" s="7" t="str">
        <f>IF(RIGHT(AU$4,LEN(AU$4)-1)*1&gt;NumSamples,"",IF($A703&lt;=SampleSize,OFFSET(Population!$A$4,RandomNumbers!AU700,0),""))</f>
        <v/>
      </c>
      <c r="AV703" s="7" t="str">
        <f>IF(RIGHT(AV$4,LEN(AV$4)-1)*1&gt;NumSamples,"",IF($A703&lt;=SampleSize,OFFSET(Population!$A$4,RandomNumbers!AV700,0),""))</f>
        <v/>
      </c>
      <c r="AW703" s="7" t="str">
        <f>IF(RIGHT(AW$4,LEN(AW$4)-1)*1&gt;NumSamples,"",IF($A703&lt;=SampleSize,OFFSET(Population!$A$4,RandomNumbers!AW700,0),""))</f>
        <v/>
      </c>
      <c r="AX703" s="7" t="str">
        <f>IF(RIGHT(AX$4,LEN(AX$4)-1)*1&gt;NumSamples,"",IF($A703&lt;=SampleSize,OFFSET(Population!$A$4,RandomNumbers!AX700,0),""))</f>
        <v/>
      </c>
      <c r="AY703" s="7" t="str">
        <f>IF(RIGHT(AY$4,LEN(AY$4)-1)*1&gt;NumSamples,"",IF($A703&lt;=SampleSize,OFFSET(Population!$A$4,RandomNumbers!AY700,0),""))</f>
        <v/>
      </c>
      <c r="AZ703" s="7" t="str">
        <f>IF(RIGHT(AZ$4,LEN(AZ$4)-1)*1&gt;NumSamples,"",IF($A703&lt;=SampleSize,OFFSET(Population!$A$4,RandomNumbers!AZ700,0),""))</f>
        <v/>
      </c>
      <c r="BA703" s="7" t="str">
        <f>IF(RIGHT(BA$4,LEN(BA$4)-1)*1&gt;NumSamples,"",IF($A703&lt;=SampleSize,OFFSET(Population!$A$4,RandomNumbers!BA700,0),""))</f>
        <v/>
      </c>
      <c r="BB703" s="7" t="str">
        <f>IF(RIGHT(BB$4,LEN(BB$4)-1)*1&gt;NumSamples,"",IF($A703&lt;=SampleSize,OFFSET(Population!$A$4,RandomNumbers!BB700,0),""))</f>
        <v/>
      </c>
      <c r="BC703" s="7" t="str">
        <f>IF(RIGHT(BC$4,LEN(BC$4)-1)*1&gt;NumSamples,"",IF($A703&lt;=SampleSize,OFFSET(Population!$A$4,RandomNumbers!BC700,0),""))</f>
        <v/>
      </c>
      <c r="BD703" s="7" t="str">
        <f>IF(RIGHT(BD$4,LEN(BD$4)-1)*1&gt;NumSamples,"",IF($A703&lt;=SampleSize,OFFSET(Population!$A$4,RandomNumbers!BD700,0),""))</f>
        <v/>
      </c>
      <c r="BE703" s="7" t="str">
        <f>IF(RIGHT(BE$4,LEN(BE$4)-1)*1&gt;NumSamples,"",IF($A703&lt;=SampleSize,OFFSET(Population!$A$4,RandomNumbers!BE700,0),""))</f>
        <v/>
      </c>
      <c r="BF703" s="7" t="str">
        <f>IF(RIGHT(BF$4,LEN(BF$4)-1)*1&gt;NumSamples,"",IF($A703&lt;=SampleSize,OFFSET(Population!$A$4,RandomNumbers!BF700,0),""))</f>
        <v/>
      </c>
      <c r="BG703" s="7" t="str">
        <f>IF(RIGHT(BG$4,LEN(BG$4)-1)*1&gt;NumSamples,"",IF($A703&lt;=SampleSize,OFFSET(Population!$A$4,RandomNumbers!BG700,0),""))</f>
        <v/>
      </c>
      <c r="BH703" s="7" t="str">
        <f>IF(RIGHT(BH$4,LEN(BH$4)-1)*1&gt;NumSamples,"",IF($A703&lt;=SampleSize,OFFSET(Population!$A$4,RandomNumbers!BH700,0),""))</f>
        <v/>
      </c>
      <c r="BI703" s="7" t="str">
        <f>IF(RIGHT(BI$4,LEN(BI$4)-1)*1&gt;NumSamples,"",IF($A703&lt;=SampleSize,OFFSET(Population!$A$4,RandomNumbers!BI700,0),""))</f>
        <v/>
      </c>
      <c r="BJ703" s="7" t="str">
        <f>IF(RIGHT(BJ$4,LEN(BJ$4)-1)*1&gt;NumSamples,"",IF($A703&lt;=SampleSize,OFFSET(Population!$A$4,RandomNumbers!BJ700,0),""))</f>
        <v/>
      </c>
      <c r="BK703" s="7" t="str">
        <f>IF(RIGHT(BK$4,LEN(BK$4)-1)*1&gt;NumSamples,"",IF($A703&lt;=SampleSize,OFFSET(Population!$A$4,RandomNumbers!BK700,0),""))</f>
        <v/>
      </c>
      <c r="BL703" s="7" t="str">
        <f>IF(RIGHT(BL$4,LEN(BL$4)-1)*1&gt;NumSamples,"",IF($A703&lt;=SampleSize,OFFSET(Population!$A$4,RandomNumbers!BL700,0),""))</f>
        <v/>
      </c>
      <c r="BM703" s="7" t="str">
        <f>IF(RIGHT(BM$4,LEN(BM$4)-1)*1&gt;NumSamples,"",IF($A703&lt;=SampleSize,OFFSET(Population!$A$4,RandomNumbers!BM700,0),""))</f>
        <v/>
      </c>
      <c r="BN703" s="7" t="str">
        <f>IF(RIGHT(BN$4,LEN(BN$4)-1)*1&gt;NumSamples,"",IF($A703&lt;=SampleSize,OFFSET(Population!$A$4,RandomNumbers!BN700,0),""))</f>
        <v/>
      </c>
      <c r="BO703" s="7" t="str">
        <f>IF(RIGHT(BO$4,LEN(BO$4)-1)*1&gt;NumSamples,"",IF($A703&lt;=SampleSize,OFFSET(Population!$A$4,RandomNumbers!BO700,0),""))</f>
        <v/>
      </c>
      <c r="BP703" s="7" t="str">
        <f>IF(RIGHT(BP$4,LEN(BP$4)-1)*1&gt;NumSamples,"",IF($A703&lt;=SampleSize,OFFSET(Population!$A$4,RandomNumbers!BP700,0),""))</f>
        <v/>
      </c>
      <c r="BQ703" s="7" t="str">
        <f>IF(RIGHT(BQ$4,LEN(BQ$4)-1)*1&gt;NumSamples,"",IF($A703&lt;=SampleSize,OFFSET(Population!$A$4,RandomNumbers!BQ700,0),""))</f>
        <v/>
      </c>
      <c r="BR703" s="7" t="str">
        <f>IF(RIGHT(BR$4,LEN(BR$4)-1)*1&gt;NumSamples,"",IF($A703&lt;=SampleSize,OFFSET(Population!$A$4,RandomNumbers!BR700,0),""))</f>
        <v/>
      </c>
      <c r="BS703" s="7" t="str">
        <f>IF(RIGHT(BS$4,LEN(BS$4)-1)*1&gt;NumSamples,"",IF($A703&lt;=SampleSize,OFFSET(Population!$A$4,RandomNumbers!BS700,0),""))</f>
        <v/>
      </c>
      <c r="BT703" s="7" t="str">
        <f>IF(RIGHT(BT$4,LEN(BT$4)-1)*1&gt;NumSamples,"",IF($A703&lt;=SampleSize,OFFSET(Population!$A$4,RandomNumbers!BT700,0),""))</f>
        <v/>
      </c>
      <c r="BU703" s="7" t="str">
        <f>IF(RIGHT(BU$4,LEN(BU$4)-1)*1&gt;NumSamples,"",IF($A703&lt;=SampleSize,OFFSET(Population!$A$4,RandomNumbers!BU700,0),""))</f>
        <v/>
      </c>
      <c r="BV703" s="7" t="str">
        <f>IF(RIGHT(BV$4,LEN(BV$4)-1)*1&gt;NumSamples,"",IF($A703&lt;=SampleSize,OFFSET(Population!$A$4,RandomNumbers!BV700,0),""))</f>
        <v/>
      </c>
      <c r="BW703" s="7" t="str">
        <f>IF(RIGHT(BW$4,LEN(BW$4)-1)*1&gt;NumSamples,"",IF($A703&lt;=SampleSize,OFFSET(Population!$A$4,RandomNumbers!BW700,0),""))</f>
        <v/>
      </c>
      <c r="BX703" s="7" t="str">
        <f>IF(RIGHT(BX$4,LEN(BX$4)-1)*1&gt;NumSamples,"",IF($A703&lt;=SampleSize,OFFSET(Population!$A$4,RandomNumbers!BX700,0),""))</f>
        <v/>
      </c>
      <c r="BY703" s="7" t="str">
        <f>IF(RIGHT(BY$4,LEN(BY$4)-1)*1&gt;NumSamples,"",IF($A703&lt;=SampleSize,OFFSET(Population!$A$4,RandomNumbers!BY700,0),""))</f>
        <v/>
      </c>
      <c r="BZ703" s="7" t="str">
        <f>IF(RIGHT(BZ$4,LEN(BZ$4)-1)*1&gt;NumSamples,"",IF($A703&lt;=SampleSize,OFFSET(Population!$A$4,RandomNumbers!BZ700,0),""))</f>
        <v/>
      </c>
      <c r="CA703" s="7" t="str">
        <f>IF(RIGHT(CA$4,LEN(CA$4)-1)*1&gt;NumSamples,"",IF($A703&lt;=SampleSize,OFFSET(Population!$A$4,RandomNumbers!CA700,0),""))</f>
        <v/>
      </c>
      <c r="CB703" s="7" t="str">
        <f>IF(RIGHT(CB$4,LEN(CB$4)-1)*1&gt;NumSamples,"",IF($A703&lt;=SampleSize,OFFSET(Population!$A$4,RandomNumbers!CB700,0),""))</f>
        <v/>
      </c>
      <c r="CC703" s="7" t="str">
        <f>IF(RIGHT(CC$4,LEN(CC$4)-1)*1&gt;NumSamples,"",IF($A703&lt;=SampleSize,OFFSET(Population!$A$4,RandomNumbers!CC700,0),""))</f>
        <v/>
      </c>
      <c r="CD703" s="7" t="str">
        <f>IF(RIGHT(CD$4,LEN(CD$4)-1)*1&gt;NumSamples,"",IF($A703&lt;=SampleSize,OFFSET(Population!$A$4,RandomNumbers!CD700,0),""))</f>
        <v/>
      </c>
      <c r="CE703" s="7" t="str">
        <f>IF(RIGHT(CE$4,LEN(CE$4)-1)*1&gt;NumSamples,"",IF($A703&lt;=SampleSize,OFFSET(Population!$A$4,RandomNumbers!CE700,0),""))</f>
        <v/>
      </c>
      <c r="CF703" s="7" t="str">
        <f>IF(RIGHT(CF$4,LEN(CF$4)-1)*1&gt;NumSamples,"",IF($A703&lt;=SampleSize,OFFSET(Population!$A$4,RandomNumbers!CF700,0),""))</f>
        <v/>
      </c>
      <c r="CG703" s="7" t="str">
        <f>IF(RIGHT(CG$4,LEN(CG$4)-1)*1&gt;NumSamples,"",IF($A703&lt;=SampleSize,OFFSET(Population!$A$4,RandomNumbers!CG700,0),""))</f>
        <v/>
      </c>
      <c r="CH703" s="7" t="str">
        <f>IF(RIGHT(CH$4,LEN(CH$4)-1)*1&gt;NumSamples,"",IF($A703&lt;=SampleSize,OFFSET(Population!$A$4,RandomNumbers!CH700,0),""))</f>
        <v/>
      </c>
      <c r="CI703" s="7" t="str">
        <f>IF(RIGHT(CI$4,LEN(CI$4)-1)*1&gt;NumSamples,"",IF($A703&lt;=SampleSize,OFFSET(Population!$A$4,RandomNumbers!CI700,0),""))</f>
        <v/>
      </c>
      <c r="CJ703" s="7" t="str">
        <f>IF(RIGHT(CJ$4,LEN(CJ$4)-1)*1&gt;NumSamples,"",IF($A703&lt;=SampleSize,OFFSET(Population!$A$4,RandomNumbers!CJ700,0),""))</f>
        <v/>
      </c>
      <c r="CK703" s="7" t="str">
        <f>IF(RIGHT(CK$4,LEN(CK$4)-1)*1&gt;NumSamples,"",IF($A703&lt;=SampleSize,OFFSET(Population!$A$4,RandomNumbers!CK700,0),""))</f>
        <v/>
      </c>
      <c r="CL703" s="7" t="str">
        <f>IF(RIGHT(CL$4,LEN(CL$4)-1)*1&gt;NumSamples,"",IF($A703&lt;=SampleSize,OFFSET(Population!$A$4,RandomNumbers!CL700,0),""))</f>
        <v/>
      </c>
      <c r="CM703" s="7" t="str">
        <f>IF(RIGHT(CM$4,LEN(CM$4)-1)*1&gt;NumSamples,"",IF($A703&lt;=SampleSize,OFFSET(Population!$A$4,RandomNumbers!CM700,0),""))</f>
        <v/>
      </c>
      <c r="CN703" s="7" t="str">
        <f>IF(RIGHT(CN$4,LEN(CN$4)-1)*1&gt;NumSamples,"",IF($A703&lt;=SampleSize,OFFSET(Population!$A$4,RandomNumbers!CN700,0),""))</f>
        <v/>
      </c>
      <c r="CO703" s="7" t="str">
        <f>IF(RIGHT(CO$4,LEN(CO$4)-1)*1&gt;NumSamples,"",IF($A703&lt;=SampleSize,OFFSET(Population!$A$4,RandomNumbers!CO700,0),""))</f>
        <v/>
      </c>
      <c r="CP703" s="7" t="str">
        <f>IF(RIGHT(CP$4,LEN(CP$4)-1)*1&gt;NumSamples,"",IF($A703&lt;=SampleSize,OFFSET(Population!$A$4,RandomNumbers!CP700,0),""))</f>
        <v/>
      </c>
      <c r="CQ703" s="7" t="str">
        <f>IF(RIGHT(CQ$4,LEN(CQ$4)-1)*1&gt;NumSamples,"",IF($A703&lt;=SampleSize,OFFSET(Population!$A$4,RandomNumbers!CQ700,0),""))</f>
        <v/>
      </c>
      <c r="CR703" s="7" t="str">
        <f>IF(RIGHT(CR$4,LEN(CR$4)-1)*1&gt;NumSamples,"",IF($A703&lt;=SampleSize,OFFSET(Population!$A$4,RandomNumbers!CR700,0),""))</f>
        <v/>
      </c>
      <c r="CS703" s="7" t="str">
        <f>IF(RIGHT(CS$4,LEN(CS$4)-1)*1&gt;NumSamples,"",IF($A703&lt;=SampleSize,OFFSET(Population!$A$4,RandomNumbers!CS700,0),""))</f>
        <v/>
      </c>
      <c r="CT703" s="7" t="str">
        <f>IF(RIGHT(CT$4,LEN(CT$4)-1)*1&gt;NumSamples,"",IF($A703&lt;=SampleSize,OFFSET(Population!$A$4,RandomNumbers!CT700,0),""))</f>
        <v/>
      </c>
      <c r="CU703" s="7" t="str">
        <f>IF(RIGHT(CU$4,LEN(CU$4)-1)*1&gt;NumSamples,"",IF($A703&lt;=SampleSize,OFFSET(Population!$A$4,RandomNumbers!CU700,0),""))</f>
        <v/>
      </c>
      <c r="CV703" s="7" t="str">
        <f>IF(RIGHT(CV$4,LEN(CV$4)-1)*1&gt;NumSamples,"",IF($A703&lt;=SampleSize,OFFSET(Population!$A$4,RandomNumbers!CV700,0),""))</f>
        <v/>
      </c>
      <c r="CW703" s="7" t="str">
        <f>IF(RIGHT(CW$4,LEN(CW$4)-1)*1&gt;NumSamples,"",IF($A703&lt;=SampleSize,OFFSET(Population!$A$4,RandomNumbers!CW700,0),""))</f>
        <v/>
      </c>
    </row>
    <row r="704" ht="14.25" customHeight="1">
      <c r="A704" s="7">
        <v>700.0</v>
      </c>
      <c r="B704" s="7" t="str">
        <f>IF(RIGHT(B$4,LEN(B$4)-1)*1&gt;NumSamples,"",IF($A704&lt;=SampleSize,OFFSET(Population!$A$4,RandomNumbers!B701,0),""))</f>
        <v/>
      </c>
      <c r="C704" s="7" t="str">
        <f>IF(RIGHT(C$4,LEN(C$4)-1)*1&gt;NumSamples,"",IF($A704&lt;=SampleSize,OFFSET(Population!$A$4,RandomNumbers!C701,0),""))</f>
        <v/>
      </c>
      <c r="D704" s="7" t="str">
        <f>IF(RIGHT(D$4,LEN(D$4)-1)*1&gt;NumSamples,"",IF($A704&lt;=SampleSize,OFFSET(Population!$A$4,RandomNumbers!D701,0),""))</f>
        <v/>
      </c>
      <c r="E704" s="7" t="str">
        <f>IF(RIGHT(E$4,LEN(E$4)-1)*1&gt;NumSamples,"",IF($A704&lt;=SampleSize,OFFSET(Population!$A$4,RandomNumbers!E701,0),""))</f>
        <v/>
      </c>
      <c r="F704" s="7" t="str">
        <f>IF(RIGHT(F$4,LEN(F$4)-1)*1&gt;NumSamples,"",IF($A704&lt;=SampleSize,OFFSET(Population!$A$4,RandomNumbers!F701,0),""))</f>
        <v/>
      </c>
      <c r="G704" s="7" t="str">
        <f>IF(RIGHT(G$4,LEN(G$4)-1)*1&gt;NumSamples,"",IF($A704&lt;=SampleSize,OFFSET(Population!$A$4,RandomNumbers!G701,0),""))</f>
        <v/>
      </c>
      <c r="H704" s="7" t="str">
        <f>IF(RIGHT(H$4,LEN(H$4)-1)*1&gt;NumSamples,"",IF($A704&lt;=SampleSize,OFFSET(Population!$A$4,RandomNumbers!H701,0),""))</f>
        <v/>
      </c>
      <c r="I704" s="7" t="str">
        <f>IF(RIGHT(I$4,LEN(I$4)-1)*1&gt;NumSamples,"",IF($A704&lt;=SampleSize,OFFSET(Population!$A$4,RandomNumbers!I701,0),""))</f>
        <v/>
      </c>
      <c r="J704" s="7" t="str">
        <f>IF(RIGHT(J$4,LEN(J$4)-1)*1&gt;NumSamples,"",IF($A704&lt;=SampleSize,OFFSET(Population!$A$4,RandomNumbers!J701,0),""))</f>
        <v/>
      </c>
      <c r="K704" s="7" t="str">
        <f>IF(RIGHT(K$4,LEN(K$4)-1)*1&gt;NumSamples,"",IF($A704&lt;=SampleSize,OFFSET(Population!$A$4,RandomNumbers!K701,0),""))</f>
        <v/>
      </c>
      <c r="L704" s="7" t="str">
        <f>IF(RIGHT(L$4,LEN(L$4)-1)*1&gt;NumSamples,"",IF($A704&lt;=SampleSize,OFFSET(Population!$A$4,RandomNumbers!L701,0),""))</f>
        <v/>
      </c>
      <c r="M704" s="7" t="str">
        <f>IF(RIGHT(M$4,LEN(M$4)-1)*1&gt;NumSamples,"",IF($A704&lt;=SampleSize,OFFSET(Population!$A$4,RandomNumbers!M701,0),""))</f>
        <v/>
      </c>
      <c r="N704" s="7" t="str">
        <f>IF(RIGHT(N$4,LEN(N$4)-1)*1&gt;NumSamples,"",IF($A704&lt;=SampleSize,OFFSET(Population!$A$4,RandomNumbers!N701,0),""))</f>
        <v/>
      </c>
      <c r="O704" s="7" t="str">
        <f>IF(RIGHT(O$4,LEN(O$4)-1)*1&gt;NumSamples,"",IF($A704&lt;=SampleSize,OFFSET(Population!$A$4,RandomNumbers!O701,0),""))</f>
        <v/>
      </c>
      <c r="P704" s="7" t="str">
        <f>IF(RIGHT(P$4,LEN(P$4)-1)*1&gt;NumSamples,"",IF($A704&lt;=SampleSize,OFFSET(Population!$A$4,RandomNumbers!P701,0),""))</f>
        <v/>
      </c>
      <c r="Q704" s="7" t="str">
        <f>IF(RIGHT(Q$4,LEN(Q$4)-1)*1&gt;NumSamples,"",IF($A704&lt;=SampleSize,OFFSET(Population!$A$4,RandomNumbers!Q701,0),""))</f>
        <v/>
      </c>
      <c r="R704" s="7" t="str">
        <f>IF(RIGHT(R$4,LEN(R$4)-1)*1&gt;NumSamples,"",IF($A704&lt;=SampleSize,OFFSET(Population!$A$4,RandomNumbers!R701,0),""))</f>
        <v/>
      </c>
      <c r="S704" s="7" t="str">
        <f>IF(RIGHT(S$4,LEN(S$4)-1)*1&gt;NumSamples,"",IF($A704&lt;=SampleSize,OFFSET(Population!$A$4,RandomNumbers!S701,0),""))</f>
        <v/>
      </c>
      <c r="T704" s="7" t="str">
        <f>IF(RIGHT(T$4,LEN(T$4)-1)*1&gt;NumSamples,"",IF($A704&lt;=SampleSize,OFFSET(Population!$A$4,RandomNumbers!T701,0),""))</f>
        <v/>
      </c>
      <c r="U704" s="7" t="str">
        <f>IF(RIGHT(U$4,LEN(U$4)-1)*1&gt;NumSamples,"",IF($A704&lt;=SampleSize,OFFSET(Population!$A$4,RandomNumbers!U701,0),""))</f>
        <v/>
      </c>
      <c r="V704" s="7" t="str">
        <f>IF(RIGHT(V$4,LEN(V$4)-1)*1&gt;NumSamples,"",IF($A704&lt;=SampleSize,OFFSET(Population!$A$4,RandomNumbers!V701,0),""))</f>
        <v/>
      </c>
      <c r="W704" s="7" t="str">
        <f>IF(RIGHT(W$4,LEN(W$4)-1)*1&gt;NumSamples,"",IF($A704&lt;=SampleSize,OFFSET(Population!$A$4,RandomNumbers!W701,0),""))</f>
        <v/>
      </c>
      <c r="X704" s="7" t="str">
        <f>IF(RIGHT(X$4,LEN(X$4)-1)*1&gt;NumSamples,"",IF($A704&lt;=SampleSize,OFFSET(Population!$A$4,RandomNumbers!X701,0),""))</f>
        <v/>
      </c>
      <c r="Y704" s="7" t="str">
        <f>IF(RIGHT(Y$4,LEN(Y$4)-1)*1&gt;NumSamples,"",IF($A704&lt;=SampleSize,OFFSET(Population!$A$4,RandomNumbers!Y701,0),""))</f>
        <v/>
      </c>
      <c r="Z704" s="7" t="str">
        <f>IF(RIGHT(Z$4,LEN(Z$4)-1)*1&gt;NumSamples,"",IF($A704&lt;=SampleSize,OFFSET(Population!$A$4,RandomNumbers!Z701,0),""))</f>
        <v/>
      </c>
      <c r="AA704" s="7" t="str">
        <f>IF(RIGHT(AA$4,LEN(AA$4)-1)*1&gt;NumSamples,"",IF($A704&lt;=SampleSize,OFFSET(Population!$A$4,RandomNumbers!AA701,0),""))</f>
        <v/>
      </c>
      <c r="AB704" s="7" t="str">
        <f>IF(RIGHT(AB$4,LEN(AB$4)-1)*1&gt;NumSamples,"",IF($A704&lt;=SampleSize,OFFSET(Population!$A$4,RandomNumbers!AB701,0),""))</f>
        <v/>
      </c>
      <c r="AC704" s="7" t="str">
        <f>IF(RIGHT(AC$4,LEN(AC$4)-1)*1&gt;NumSamples,"",IF($A704&lt;=SampleSize,OFFSET(Population!$A$4,RandomNumbers!AC701,0),""))</f>
        <v/>
      </c>
      <c r="AD704" s="7" t="str">
        <f>IF(RIGHT(AD$4,LEN(AD$4)-1)*1&gt;NumSamples,"",IF($A704&lt;=SampleSize,OFFSET(Population!$A$4,RandomNumbers!AD701,0),""))</f>
        <v/>
      </c>
      <c r="AE704" s="7" t="str">
        <f>IF(RIGHT(AE$4,LEN(AE$4)-1)*1&gt;NumSamples,"",IF($A704&lt;=SampleSize,OFFSET(Population!$A$4,RandomNumbers!AE701,0),""))</f>
        <v/>
      </c>
      <c r="AF704" s="7" t="str">
        <f>IF(RIGHT(AF$4,LEN(AF$4)-1)*1&gt;NumSamples,"",IF($A704&lt;=SampleSize,OFFSET(Population!$A$4,RandomNumbers!AF701,0),""))</f>
        <v/>
      </c>
      <c r="AG704" s="7" t="str">
        <f>IF(RIGHT(AG$4,LEN(AG$4)-1)*1&gt;NumSamples,"",IF($A704&lt;=SampleSize,OFFSET(Population!$A$4,RandomNumbers!AG701,0),""))</f>
        <v/>
      </c>
      <c r="AH704" s="7" t="str">
        <f>IF(RIGHT(AH$4,LEN(AH$4)-1)*1&gt;NumSamples,"",IF($A704&lt;=SampleSize,OFFSET(Population!$A$4,RandomNumbers!AH701,0),""))</f>
        <v/>
      </c>
      <c r="AI704" s="7" t="str">
        <f>IF(RIGHT(AI$4,LEN(AI$4)-1)*1&gt;NumSamples,"",IF($A704&lt;=SampleSize,OFFSET(Population!$A$4,RandomNumbers!AI701,0),""))</f>
        <v/>
      </c>
      <c r="AJ704" s="7" t="str">
        <f>IF(RIGHT(AJ$4,LEN(AJ$4)-1)*1&gt;NumSamples,"",IF($A704&lt;=SampleSize,OFFSET(Population!$A$4,RandomNumbers!AJ701,0),""))</f>
        <v/>
      </c>
      <c r="AK704" s="7" t="str">
        <f>IF(RIGHT(AK$4,LEN(AK$4)-1)*1&gt;NumSamples,"",IF($A704&lt;=SampleSize,OFFSET(Population!$A$4,RandomNumbers!AK701,0),""))</f>
        <v/>
      </c>
      <c r="AL704" s="7" t="str">
        <f>IF(RIGHT(AL$4,LEN(AL$4)-1)*1&gt;NumSamples,"",IF($A704&lt;=SampleSize,OFFSET(Population!$A$4,RandomNumbers!AL701,0),""))</f>
        <v/>
      </c>
      <c r="AM704" s="7" t="str">
        <f>IF(RIGHT(AM$4,LEN(AM$4)-1)*1&gt;NumSamples,"",IF($A704&lt;=SampleSize,OFFSET(Population!$A$4,RandomNumbers!AM701,0),""))</f>
        <v/>
      </c>
      <c r="AN704" s="7" t="str">
        <f>IF(RIGHT(AN$4,LEN(AN$4)-1)*1&gt;NumSamples,"",IF($A704&lt;=SampleSize,OFFSET(Population!$A$4,RandomNumbers!AN701,0),""))</f>
        <v/>
      </c>
      <c r="AO704" s="7" t="str">
        <f>IF(RIGHT(AO$4,LEN(AO$4)-1)*1&gt;NumSamples,"",IF($A704&lt;=SampleSize,OFFSET(Population!$A$4,RandomNumbers!AO701,0),""))</f>
        <v/>
      </c>
      <c r="AP704" s="7" t="str">
        <f>IF(RIGHT(AP$4,LEN(AP$4)-1)*1&gt;NumSamples,"",IF($A704&lt;=SampleSize,OFFSET(Population!$A$4,RandomNumbers!AP701,0),""))</f>
        <v/>
      </c>
      <c r="AQ704" s="7" t="str">
        <f>IF(RIGHT(AQ$4,LEN(AQ$4)-1)*1&gt;NumSamples,"",IF($A704&lt;=SampleSize,OFFSET(Population!$A$4,RandomNumbers!AQ701,0),""))</f>
        <v/>
      </c>
      <c r="AR704" s="7" t="str">
        <f>IF(RIGHT(AR$4,LEN(AR$4)-1)*1&gt;NumSamples,"",IF($A704&lt;=SampleSize,OFFSET(Population!$A$4,RandomNumbers!AR701,0),""))</f>
        <v/>
      </c>
      <c r="AS704" s="7" t="str">
        <f>IF(RIGHT(AS$4,LEN(AS$4)-1)*1&gt;NumSamples,"",IF($A704&lt;=SampleSize,OFFSET(Population!$A$4,RandomNumbers!AS701,0),""))</f>
        <v/>
      </c>
      <c r="AT704" s="7" t="str">
        <f>IF(RIGHT(AT$4,LEN(AT$4)-1)*1&gt;NumSamples,"",IF($A704&lt;=SampleSize,OFFSET(Population!$A$4,RandomNumbers!AT701,0),""))</f>
        <v/>
      </c>
      <c r="AU704" s="7" t="str">
        <f>IF(RIGHT(AU$4,LEN(AU$4)-1)*1&gt;NumSamples,"",IF($A704&lt;=SampleSize,OFFSET(Population!$A$4,RandomNumbers!AU701,0),""))</f>
        <v/>
      </c>
      <c r="AV704" s="7" t="str">
        <f>IF(RIGHT(AV$4,LEN(AV$4)-1)*1&gt;NumSamples,"",IF($A704&lt;=SampleSize,OFFSET(Population!$A$4,RandomNumbers!AV701,0),""))</f>
        <v/>
      </c>
      <c r="AW704" s="7" t="str">
        <f>IF(RIGHT(AW$4,LEN(AW$4)-1)*1&gt;NumSamples,"",IF($A704&lt;=SampleSize,OFFSET(Population!$A$4,RandomNumbers!AW701,0),""))</f>
        <v/>
      </c>
      <c r="AX704" s="7" t="str">
        <f>IF(RIGHT(AX$4,LEN(AX$4)-1)*1&gt;NumSamples,"",IF($A704&lt;=SampleSize,OFFSET(Population!$A$4,RandomNumbers!AX701,0),""))</f>
        <v/>
      </c>
      <c r="AY704" s="7" t="str">
        <f>IF(RIGHT(AY$4,LEN(AY$4)-1)*1&gt;NumSamples,"",IF($A704&lt;=SampleSize,OFFSET(Population!$A$4,RandomNumbers!AY701,0),""))</f>
        <v/>
      </c>
      <c r="AZ704" s="7" t="str">
        <f>IF(RIGHT(AZ$4,LEN(AZ$4)-1)*1&gt;NumSamples,"",IF($A704&lt;=SampleSize,OFFSET(Population!$A$4,RandomNumbers!AZ701,0),""))</f>
        <v/>
      </c>
      <c r="BA704" s="7" t="str">
        <f>IF(RIGHT(BA$4,LEN(BA$4)-1)*1&gt;NumSamples,"",IF($A704&lt;=SampleSize,OFFSET(Population!$A$4,RandomNumbers!BA701,0),""))</f>
        <v/>
      </c>
      <c r="BB704" s="7" t="str">
        <f>IF(RIGHT(BB$4,LEN(BB$4)-1)*1&gt;NumSamples,"",IF($A704&lt;=SampleSize,OFFSET(Population!$A$4,RandomNumbers!BB701,0),""))</f>
        <v/>
      </c>
      <c r="BC704" s="7" t="str">
        <f>IF(RIGHT(BC$4,LEN(BC$4)-1)*1&gt;NumSamples,"",IF($A704&lt;=SampleSize,OFFSET(Population!$A$4,RandomNumbers!BC701,0),""))</f>
        <v/>
      </c>
      <c r="BD704" s="7" t="str">
        <f>IF(RIGHT(BD$4,LEN(BD$4)-1)*1&gt;NumSamples,"",IF($A704&lt;=SampleSize,OFFSET(Population!$A$4,RandomNumbers!BD701,0),""))</f>
        <v/>
      </c>
      <c r="BE704" s="7" t="str">
        <f>IF(RIGHT(BE$4,LEN(BE$4)-1)*1&gt;NumSamples,"",IF($A704&lt;=SampleSize,OFFSET(Population!$A$4,RandomNumbers!BE701,0),""))</f>
        <v/>
      </c>
      <c r="BF704" s="7" t="str">
        <f>IF(RIGHT(BF$4,LEN(BF$4)-1)*1&gt;NumSamples,"",IF($A704&lt;=SampleSize,OFFSET(Population!$A$4,RandomNumbers!BF701,0),""))</f>
        <v/>
      </c>
      <c r="BG704" s="7" t="str">
        <f>IF(RIGHT(BG$4,LEN(BG$4)-1)*1&gt;NumSamples,"",IF($A704&lt;=SampleSize,OFFSET(Population!$A$4,RandomNumbers!BG701,0),""))</f>
        <v/>
      </c>
      <c r="BH704" s="7" t="str">
        <f>IF(RIGHT(BH$4,LEN(BH$4)-1)*1&gt;NumSamples,"",IF($A704&lt;=SampleSize,OFFSET(Population!$A$4,RandomNumbers!BH701,0),""))</f>
        <v/>
      </c>
      <c r="BI704" s="7" t="str">
        <f>IF(RIGHT(BI$4,LEN(BI$4)-1)*1&gt;NumSamples,"",IF($A704&lt;=SampleSize,OFFSET(Population!$A$4,RandomNumbers!BI701,0),""))</f>
        <v/>
      </c>
      <c r="BJ704" s="7" t="str">
        <f>IF(RIGHT(BJ$4,LEN(BJ$4)-1)*1&gt;NumSamples,"",IF($A704&lt;=SampleSize,OFFSET(Population!$A$4,RandomNumbers!BJ701,0),""))</f>
        <v/>
      </c>
      <c r="BK704" s="7" t="str">
        <f>IF(RIGHT(BK$4,LEN(BK$4)-1)*1&gt;NumSamples,"",IF($A704&lt;=SampleSize,OFFSET(Population!$A$4,RandomNumbers!BK701,0),""))</f>
        <v/>
      </c>
      <c r="BL704" s="7" t="str">
        <f>IF(RIGHT(BL$4,LEN(BL$4)-1)*1&gt;NumSamples,"",IF($A704&lt;=SampleSize,OFFSET(Population!$A$4,RandomNumbers!BL701,0),""))</f>
        <v/>
      </c>
      <c r="BM704" s="7" t="str">
        <f>IF(RIGHT(BM$4,LEN(BM$4)-1)*1&gt;NumSamples,"",IF($A704&lt;=SampleSize,OFFSET(Population!$A$4,RandomNumbers!BM701,0),""))</f>
        <v/>
      </c>
      <c r="BN704" s="7" t="str">
        <f>IF(RIGHT(BN$4,LEN(BN$4)-1)*1&gt;NumSamples,"",IF($A704&lt;=SampleSize,OFFSET(Population!$A$4,RandomNumbers!BN701,0),""))</f>
        <v/>
      </c>
      <c r="BO704" s="7" t="str">
        <f>IF(RIGHT(BO$4,LEN(BO$4)-1)*1&gt;NumSamples,"",IF($A704&lt;=SampleSize,OFFSET(Population!$A$4,RandomNumbers!BO701,0),""))</f>
        <v/>
      </c>
      <c r="BP704" s="7" t="str">
        <f>IF(RIGHT(BP$4,LEN(BP$4)-1)*1&gt;NumSamples,"",IF($A704&lt;=SampleSize,OFFSET(Population!$A$4,RandomNumbers!BP701,0),""))</f>
        <v/>
      </c>
      <c r="BQ704" s="7" t="str">
        <f>IF(RIGHT(BQ$4,LEN(BQ$4)-1)*1&gt;NumSamples,"",IF($A704&lt;=SampleSize,OFFSET(Population!$A$4,RandomNumbers!BQ701,0),""))</f>
        <v/>
      </c>
      <c r="BR704" s="7" t="str">
        <f>IF(RIGHT(BR$4,LEN(BR$4)-1)*1&gt;NumSamples,"",IF($A704&lt;=SampleSize,OFFSET(Population!$A$4,RandomNumbers!BR701,0),""))</f>
        <v/>
      </c>
      <c r="BS704" s="7" t="str">
        <f>IF(RIGHT(BS$4,LEN(BS$4)-1)*1&gt;NumSamples,"",IF($A704&lt;=SampleSize,OFFSET(Population!$A$4,RandomNumbers!BS701,0),""))</f>
        <v/>
      </c>
      <c r="BT704" s="7" t="str">
        <f>IF(RIGHT(BT$4,LEN(BT$4)-1)*1&gt;NumSamples,"",IF($A704&lt;=SampleSize,OFFSET(Population!$A$4,RandomNumbers!BT701,0),""))</f>
        <v/>
      </c>
      <c r="BU704" s="7" t="str">
        <f>IF(RIGHT(BU$4,LEN(BU$4)-1)*1&gt;NumSamples,"",IF($A704&lt;=SampleSize,OFFSET(Population!$A$4,RandomNumbers!BU701,0),""))</f>
        <v/>
      </c>
      <c r="BV704" s="7" t="str">
        <f>IF(RIGHT(BV$4,LEN(BV$4)-1)*1&gt;NumSamples,"",IF($A704&lt;=SampleSize,OFFSET(Population!$A$4,RandomNumbers!BV701,0),""))</f>
        <v/>
      </c>
      <c r="BW704" s="7" t="str">
        <f>IF(RIGHT(BW$4,LEN(BW$4)-1)*1&gt;NumSamples,"",IF($A704&lt;=SampleSize,OFFSET(Population!$A$4,RandomNumbers!BW701,0),""))</f>
        <v/>
      </c>
      <c r="BX704" s="7" t="str">
        <f>IF(RIGHT(BX$4,LEN(BX$4)-1)*1&gt;NumSamples,"",IF($A704&lt;=SampleSize,OFFSET(Population!$A$4,RandomNumbers!BX701,0),""))</f>
        <v/>
      </c>
      <c r="BY704" s="7" t="str">
        <f>IF(RIGHT(BY$4,LEN(BY$4)-1)*1&gt;NumSamples,"",IF($A704&lt;=SampleSize,OFFSET(Population!$A$4,RandomNumbers!BY701,0),""))</f>
        <v/>
      </c>
      <c r="BZ704" s="7" t="str">
        <f>IF(RIGHT(BZ$4,LEN(BZ$4)-1)*1&gt;NumSamples,"",IF($A704&lt;=SampleSize,OFFSET(Population!$A$4,RandomNumbers!BZ701,0),""))</f>
        <v/>
      </c>
      <c r="CA704" s="7" t="str">
        <f>IF(RIGHT(CA$4,LEN(CA$4)-1)*1&gt;NumSamples,"",IF($A704&lt;=SampleSize,OFFSET(Population!$A$4,RandomNumbers!CA701,0),""))</f>
        <v/>
      </c>
      <c r="CB704" s="7" t="str">
        <f>IF(RIGHT(CB$4,LEN(CB$4)-1)*1&gt;NumSamples,"",IF($A704&lt;=SampleSize,OFFSET(Population!$A$4,RandomNumbers!CB701,0),""))</f>
        <v/>
      </c>
      <c r="CC704" s="7" t="str">
        <f>IF(RIGHT(CC$4,LEN(CC$4)-1)*1&gt;NumSamples,"",IF($A704&lt;=SampleSize,OFFSET(Population!$A$4,RandomNumbers!CC701,0),""))</f>
        <v/>
      </c>
      <c r="CD704" s="7" t="str">
        <f>IF(RIGHT(CD$4,LEN(CD$4)-1)*1&gt;NumSamples,"",IF($A704&lt;=SampleSize,OFFSET(Population!$A$4,RandomNumbers!CD701,0),""))</f>
        <v/>
      </c>
      <c r="CE704" s="7" t="str">
        <f>IF(RIGHT(CE$4,LEN(CE$4)-1)*1&gt;NumSamples,"",IF($A704&lt;=SampleSize,OFFSET(Population!$A$4,RandomNumbers!CE701,0),""))</f>
        <v/>
      </c>
      <c r="CF704" s="7" t="str">
        <f>IF(RIGHT(CF$4,LEN(CF$4)-1)*1&gt;NumSamples,"",IF($A704&lt;=SampleSize,OFFSET(Population!$A$4,RandomNumbers!CF701,0),""))</f>
        <v/>
      </c>
      <c r="CG704" s="7" t="str">
        <f>IF(RIGHT(CG$4,LEN(CG$4)-1)*1&gt;NumSamples,"",IF($A704&lt;=SampleSize,OFFSET(Population!$A$4,RandomNumbers!CG701,0),""))</f>
        <v/>
      </c>
      <c r="CH704" s="7" t="str">
        <f>IF(RIGHT(CH$4,LEN(CH$4)-1)*1&gt;NumSamples,"",IF($A704&lt;=SampleSize,OFFSET(Population!$A$4,RandomNumbers!CH701,0),""))</f>
        <v/>
      </c>
      <c r="CI704" s="7" t="str">
        <f>IF(RIGHT(CI$4,LEN(CI$4)-1)*1&gt;NumSamples,"",IF($A704&lt;=SampleSize,OFFSET(Population!$A$4,RandomNumbers!CI701,0),""))</f>
        <v/>
      </c>
      <c r="CJ704" s="7" t="str">
        <f>IF(RIGHT(CJ$4,LEN(CJ$4)-1)*1&gt;NumSamples,"",IF($A704&lt;=SampleSize,OFFSET(Population!$A$4,RandomNumbers!CJ701,0),""))</f>
        <v/>
      </c>
      <c r="CK704" s="7" t="str">
        <f>IF(RIGHT(CK$4,LEN(CK$4)-1)*1&gt;NumSamples,"",IF($A704&lt;=SampleSize,OFFSET(Population!$A$4,RandomNumbers!CK701,0),""))</f>
        <v/>
      </c>
      <c r="CL704" s="7" t="str">
        <f>IF(RIGHT(CL$4,LEN(CL$4)-1)*1&gt;NumSamples,"",IF($A704&lt;=SampleSize,OFFSET(Population!$A$4,RandomNumbers!CL701,0),""))</f>
        <v/>
      </c>
      <c r="CM704" s="7" t="str">
        <f>IF(RIGHT(CM$4,LEN(CM$4)-1)*1&gt;NumSamples,"",IF($A704&lt;=SampleSize,OFFSET(Population!$A$4,RandomNumbers!CM701,0),""))</f>
        <v/>
      </c>
      <c r="CN704" s="7" t="str">
        <f>IF(RIGHT(CN$4,LEN(CN$4)-1)*1&gt;NumSamples,"",IF($A704&lt;=SampleSize,OFFSET(Population!$A$4,RandomNumbers!CN701,0),""))</f>
        <v/>
      </c>
      <c r="CO704" s="7" t="str">
        <f>IF(RIGHT(CO$4,LEN(CO$4)-1)*1&gt;NumSamples,"",IF($A704&lt;=SampleSize,OFFSET(Population!$A$4,RandomNumbers!CO701,0),""))</f>
        <v/>
      </c>
      <c r="CP704" s="7" t="str">
        <f>IF(RIGHT(CP$4,LEN(CP$4)-1)*1&gt;NumSamples,"",IF($A704&lt;=SampleSize,OFFSET(Population!$A$4,RandomNumbers!CP701,0),""))</f>
        <v/>
      </c>
      <c r="CQ704" s="7" t="str">
        <f>IF(RIGHT(CQ$4,LEN(CQ$4)-1)*1&gt;NumSamples,"",IF($A704&lt;=SampleSize,OFFSET(Population!$A$4,RandomNumbers!CQ701,0),""))</f>
        <v/>
      </c>
      <c r="CR704" s="7" t="str">
        <f>IF(RIGHT(CR$4,LEN(CR$4)-1)*1&gt;NumSamples,"",IF($A704&lt;=SampleSize,OFFSET(Population!$A$4,RandomNumbers!CR701,0),""))</f>
        <v/>
      </c>
      <c r="CS704" s="7" t="str">
        <f>IF(RIGHT(CS$4,LEN(CS$4)-1)*1&gt;NumSamples,"",IF($A704&lt;=SampleSize,OFFSET(Population!$A$4,RandomNumbers!CS701,0),""))</f>
        <v/>
      </c>
      <c r="CT704" s="7" t="str">
        <f>IF(RIGHT(CT$4,LEN(CT$4)-1)*1&gt;NumSamples,"",IF($A704&lt;=SampleSize,OFFSET(Population!$A$4,RandomNumbers!CT701,0),""))</f>
        <v/>
      </c>
      <c r="CU704" s="7" t="str">
        <f>IF(RIGHT(CU$4,LEN(CU$4)-1)*1&gt;NumSamples,"",IF($A704&lt;=SampleSize,OFFSET(Population!$A$4,RandomNumbers!CU701,0),""))</f>
        <v/>
      </c>
      <c r="CV704" s="7" t="str">
        <f>IF(RIGHT(CV$4,LEN(CV$4)-1)*1&gt;NumSamples,"",IF($A704&lt;=SampleSize,OFFSET(Population!$A$4,RandomNumbers!CV701,0),""))</f>
        <v/>
      </c>
      <c r="CW704" s="7" t="str">
        <f>IF(RIGHT(CW$4,LEN(CW$4)-1)*1&gt;NumSamples,"",IF($A704&lt;=SampleSize,OFFSET(Population!$A$4,RandomNumbers!CW701,0),""))</f>
        <v/>
      </c>
    </row>
    <row r="705" ht="14.25" customHeight="1">
      <c r="A705" s="7">
        <v>701.0</v>
      </c>
      <c r="B705" s="7" t="str">
        <f>IF(RIGHT(B$4,LEN(B$4)-1)*1&gt;NumSamples,"",IF($A705&lt;=SampleSize,OFFSET(Population!$A$4,RandomNumbers!B702,0),""))</f>
        <v/>
      </c>
      <c r="C705" s="7" t="str">
        <f>IF(RIGHT(C$4,LEN(C$4)-1)*1&gt;NumSamples,"",IF($A705&lt;=SampleSize,OFFSET(Population!$A$4,RandomNumbers!C702,0),""))</f>
        <v/>
      </c>
      <c r="D705" s="7" t="str">
        <f>IF(RIGHT(D$4,LEN(D$4)-1)*1&gt;NumSamples,"",IF($A705&lt;=SampleSize,OFFSET(Population!$A$4,RandomNumbers!D702,0),""))</f>
        <v/>
      </c>
      <c r="E705" s="7" t="str">
        <f>IF(RIGHT(E$4,LEN(E$4)-1)*1&gt;NumSamples,"",IF($A705&lt;=SampleSize,OFFSET(Population!$A$4,RandomNumbers!E702,0),""))</f>
        <v/>
      </c>
      <c r="F705" s="7" t="str">
        <f>IF(RIGHT(F$4,LEN(F$4)-1)*1&gt;NumSamples,"",IF($A705&lt;=SampleSize,OFFSET(Population!$A$4,RandomNumbers!F702,0),""))</f>
        <v/>
      </c>
      <c r="G705" s="7" t="str">
        <f>IF(RIGHT(G$4,LEN(G$4)-1)*1&gt;NumSamples,"",IF($A705&lt;=SampleSize,OFFSET(Population!$A$4,RandomNumbers!G702,0),""))</f>
        <v/>
      </c>
      <c r="H705" s="7" t="str">
        <f>IF(RIGHT(H$4,LEN(H$4)-1)*1&gt;NumSamples,"",IF($A705&lt;=SampleSize,OFFSET(Population!$A$4,RandomNumbers!H702,0),""))</f>
        <v/>
      </c>
      <c r="I705" s="7" t="str">
        <f>IF(RIGHT(I$4,LEN(I$4)-1)*1&gt;NumSamples,"",IF($A705&lt;=SampleSize,OFFSET(Population!$A$4,RandomNumbers!I702,0),""))</f>
        <v/>
      </c>
      <c r="J705" s="7" t="str">
        <f>IF(RIGHT(J$4,LEN(J$4)-1)*1&gt;NumSamples,"",IF($A705&lt;=SampleSize,OFFSET(Population!$A$4,RandomNumbers!J702,0),""))</f>
        <v/>
      </c>
      <c r="K705" s="7" t="str">
        <f>IF(RIGHT(K$4,LEN(K$4)-1)*1&gt;NumSamples,"",IF($A705&lt;=SampleSize,OFFSET(Population!$A$4,RandomNumbers!K702,0),""))</f>
        <v/>
      </c>
      <c r="L705" s="7" t="str">
        <f>IF(RIGHT(L$4,LEN(L$4)-1)*1&gt;NumSamples,"",IF($A705&lt;=SampleSize,OFFSET(Population!$A$4,RandomNumbers!L702,0),""))</f>
        <v/>
      </c>
      <c r="M705" s="7" t="str">
        <f>IF(RIGHT(M$4,LEN(M$4)-1)*1&gt;NumSamples,"",IF($A705&lt;=SampleSize,OFFSET(Population!$A$4,RandomNumbers!M702,0),""))</f>
        <v/>
      </c>
      <c r="N705" s="7" t="str">
        <f>IF(RIGHT(N$4,LEN(N$4)-1)*1&gt;NumSamples,"",IF($A705&lt;=SampleSize,OFFSET(Population!$A$4,RandomNumbers!N702,0),""))</f>
        <v/>
      </c>
      <c r="O705" s="7" t="str">
        <f>IF(RIGHT(O$4,LEN(O$4)-1)*1&gt;NumSamples,"",IF($A705&lt;=SampleSize,OFFSET(Population!$A$4,RandomNumbers!O702,0),""))</f>
        <v/>
      </c>
      <c r="P705" s="7" t="str">
        <f>IF(RIGHT(P$4,LEN(P$4)-1)*1&gt;NumSamples,"",IF($A705&lt;=SampleSize,OFFSET(Population!$A$4,RandomNumbers!P702,0),""))</f>
        <v/>
      </c>
      <c r="Q705" s="7" t="str">
        <f>IF(RIGHT(Q$4,LEN(Q$4)-1)*1&gt;NumSamples,"",IF($A705&lt;=SampleSize,OFFSET(Population!$A$4,RandomNumbers!Q702,0),""))</f>
        <v/>
      </c>
      <c r="R705" s="7" t="str">
        <f>IF(RIGHT(R$4,LEN(R$4)-1)*1&gt;NumSamples,"",IF($A705&lt;=SampleSize,OFFSET(Population!$A$4,RandomNumbers!R702,0),""))</f>
        <v/>
      </c>
      <c r="S705" s="7" t="str">
        <f>IF(RIGHT(S$4,LEN(S$4)-1)*1&gt;NumSamples,"",IF($A705&lt;=SampleSize,OFFSET(Population!$A$4,RandomNumbers!S702,0),""))</f>
        <v/>
      </c>
      <c r="T705" s="7" t="str">
        <f>IF(RIGHT(T$4,LEN(T$4)-1)*1&gt;NumSamples,"",IF($A705&lt;=SampleSize,OFFSET(Population!$A$4,RandomNumbers!T702,0),""))</f>
        <v/>
      </c>
      <c r="U705" s="7" t="str">
        <f>IF(RIGHT(U$4,LEN(U$4)-1)*1&gt;NumSamples,"",IF($A705&lt;=SampleSize,OFFSET(Population!$A$4,RandomNumbers!U702,0),""))</f>
        <v/>
      </c>
      <c r="V705" s="7" t="str">
        <f>IF(RIGHT(V$4,LEN(V$4)-1)*1&gt;NumSamples,"",IF($A705&lt;=SampleSize,OFFSET(Population!$A$4,RandomNumbers!V702,0),""))</f>
        <v/>
      </c>
      <c r="W705" s="7" t="str">
        <f>IF(RIGHT(W$4,LEN(W$4)-1)*1&gt;NumSamples,"",IF($A705&lt;=SampleSize,OFFSET(Population!$A$4,RandomNumbers!W702,0),""))</f>
        <v/>
      </c>
      <c r="X705" s="7" t="str">
        <f>IF(RIGHT(X$4,LEN(X$4)-1)*1&gt;NumSamples,"",IF($A705&lt;=SampleSize,OFFSET(Population!$A$4,RandomNumbers!X702,0),""))</f>
        <v/>
      </c>
      <c r="Y705" s="7" t="str">
        <f>IF(RIGHT(Y$4,LEN(Y$4)-1)*1&gt;NumSamples,"",IF($A705&lt;=SampleSize,OFFSET(Population!$A$4,RandomNumbers!Y702,0),""))</f>
        <v/>
      </c>
      <c r="Z705" s="7" t="str">
        <f>IF(RIGHT(Z$4,LEN(Z$4)-1)*1&gt;NumSamples,"",IF($A705&lt;=SampleSize,OFFSET(Population!$A$4,RandomNumbers!Z702,0),""))</f>
        <v/>
      </c>
      <c r="AA705" s="7" t="str">
        <f>IF(RIGHT(AA$4,LEN(AA$4)-1)*1&gt;NumSamples,"",IF($A705&lt;=SampleSize,OFFSET(Population!$A$4,RandomNumbers!AA702,0),""))</f>
        <v/>
      </c>
      <c r="AB705" s="7" t="str">
        <f>IF(RIGHT(AB$4,LEN(AB$4)-1)*1&gt;NumSamples,"",IF($A705&lt;=SampleSize,OFFSET(Population!$A$4,RandomNumbers!AB702,0),""))</f>
        <v/>
      </c>
      <c r="AC705" s="7" t="str">
        <f>IF(RIGHT(AC$4,LEN(AC$4)-1)*1&gt;NumSamples,"",IF($A705&lt;=SampleSize,OFFSET(Population!$A$4,RandomNumbers!AC702,0),""))</f>
        <v/>
      </c>
      <c r="AD705" s="7" t="str">
        <f>IF(RIGHT(AD$4,LEN(AD$4)-1)*1&gt;NumSamples,"",IF($A705&lt;=SampleSize,OFFSET(Population!$A$4,RandomNumbers!AD702,0),""))</f>
        <v/>
      </c>
      <c r="AE705" s="7" t="str">
        <f>IF(RIGHT(AE$4,LEN(AE$4)-1)*1&gt;NumSamples,"",IF($A705&lt;=SampleSize,OFFSET(Population!$A$4,RandomNumbers!AE702,0),""))</f>
        <v/>
      </c>
      <c r="AF705" s="7" t="str">
        <f>IF(RIGHT(AF$4,LEN(AF$4)-1)*1&gt;NumSamples,"",IF($A705&lt;=SampleSize,OFFSET(Population!$A$4,RandomNumbers!AF702,0),""))</f>
        <v/>
      </c>
      <c r="AG705" s="7" t="str">
        <f>IF(RIGHT(AG$4,LEN(AG$4)-1)*1&gt;NumSamples,"",IF($A705&lt;=SampleSize,OFFSET(Population!$A$4,RandomNumbers!AG702,0),""))</f>
        <v/>
      </c>
      <c r="AH705" s="7" t="str">
        <f>IF(RIGHT(AH$4,LEN(AH$4)-1)*1&gt;NumSamples,"",IF($A705&lt;=SampleSize,OFFSET(Population!$A$4,RandomNumbers!AH702,0),""))</f>
        <v/>
      </c>
      <c r="AI705" s="7" t="str">
        <f>IF(RIGHT(AI$4,LEN(AI$4)-1)*1&gt;NumSamples,"",IF($A705&lt;=SampleSize,OFFSET(Population!$A$4,RandomNumbers!AI702,0),""))</f>
        <v/>
      </c>
      <c r="AJ705" s="7" t="str">
        <f>IF(RIGHT(AJ$4,LEN(AJ$4)-1)*1&gt;NumSamples,"",IF($A705&lt;=SampleSize,OFFSET(Population!$A$4,RandomNumbers!AJ702,0),""))</f>
        <v/>
      </c>
      <c r="AK705" s="7" t="str">
        <f>IF(RIGHT(AK$4,LEN(AK$4)-1)*1&gt;NumSamples,"",IF($A705&lt;=SampleSize,OFFSET(Population!$A$4,RandomNumbers!AK702,0),""))</f>
        <v/>
      </c>
      <c r="AL705" s="7" t="str">
        <f>IF(RIGHT(AL$4,LEN(AL$4)-1)*1&gt;NumSamples,"",IF($A705&lt;=SampleSize,OFFSET(Population!$A$4,RandomNumbers!AL702,0),""))</f>
        <v/>
      </c>
      <c r="AM705" s="7" t="str">
        <f>IF(RIGHT(AM$4,LEN(AM$4)-1)*1&gt;NumSamples,"",IF($A705&lt;=SampleSize,OFFSET(Population!$A$4,RandomNumbers!AM702,0),""))</f>
        <v/>
      </c>
      <c r="AN705" s="7" t="str">
        <f>IF(RIGHT(AN$4,LEN(AN$4)-1)*1&gt;NumSamples,"",IF($A705&lt;=SampleSize,OFFSET(Population!$A$4,RandomNumbers!AN702,0),""))</f>
        <v/>
      </c>
      <c r="AO705" s="7" t="str">
        <f>IF(RIGHT(AO$4,LEN(AO$4)-1)*1&gt;NumSamples,"",IF($A705&lt;=SampleSize,OFFSET(Population!$A$4,RandomNumbers!AO702,0),""))</f>
        <v/>
      </c>
      <c r="AP705" s="7" t="str">
        <f>IF(RIGHT(AP$4,LEN(AP$4)-1)*1&gt;NumSamples,"",IF($A705&lt;=SampleSize,OFFSET(Population!$A$4,RandomNumbers!AP702,0),""))</f>
        <v/>
      </c>
      <c r="AQ705" s="7" t="str">
        <f>IF(RIGHT(AQ$4,LEN(AQ$4)-1)*1&gt;NumSamples,"",IF($A705&lt;=SampleSize,OFFSET(Population!$A$4,RandomNumbers!AQ702,0),""))</f>
        <v/>
      </c>
      <c r="AR705" s="7" t="str">
        <f>IF(RIGHT(AR$4,LEN(AR$4)-1)*1&gt;NumSamples,"",IF($A705&lt;=SampleSize,OFFSET(Population!$A$4,RandomNumbers!AR702,0),""))</f>
        <v/>
      </c>
      <c r="AS705" s="7" t="str">
        <f>IF(RIGHT(AS$4,LEN(AS$4)-1)*1&gt;NumSamples,"",IF($A705&lt;=SampleSize,OFFSET(Population!$A$4,RandomNumbers!AS702,0),""))</f>
        <v/>
      </c>
      <c r="AT705" s="7" t="str">
        <f>IF(RIGHT(AT$4,LEN(AT$4)-1)*1&gt;NumSamples,"",IF($A705&lt;=SampleSize,OFFSET(Population!$A$4,RandomNumbers!AT702,0),""))</f>
        <v/>
      </c>
      <c r="AU705" s="7" t="str">
        <f>IF(RIGHT(AU$4,LEN(AU$4)-1)*1&gt;NumSamples,"",IF($A705&lt;=SampleSize,OFFSET(Population!$A$4,RandomNumbers!AU702,0),""))</f>
        <v/>
      </c>
      <c r="AV705" s="7" t="str">
        <f>IF(RIGHT(AV$4,LEN(AV$4)-1)*1&gt;NumSamples,"",IF($A705&lt;=SampleSize,OFFSET(Population!$A$4,RandomNumbers!AV702,0),""))</f>
        <v/>
      </c>
      <c r="AW705" s="7" t="str">
        <f>IF(RIGHT(AW$4,LEN(AW$4)-1)*1&gt;NumSamples,"",IF($A705&lt;=SampleSize,OFFSET(Population!$A$4,RandomNumbers!AW702,0),""))</f>
        <v/>
      </c>
      <c r="AX705" s="7" t="str">
        <f>IF(RIGHT(AX$4,LEN(AX$4)-1)*1&gt;NumSamples,"",IF($A705&lt;=SampleSize,OFFSET(Population!$A$4,RandomNumbers!AX702,0),""))</f>
        <v/>
      </c>
      <c r="AY705" s="7" t="str">
        <f>IF(RIGHT(AY$4,LEN(AY$4)-1)*1&gt;NumSamples,"",IF($A705&lt;=SampleSize,OFFSET(Population!$A$4,RandomNumbers!AY702,0),""))</f>
        <v/>
      </c>
      <c r="AZ705" s="7" t="str">
        <f>IF(RIGHT(AZ$4,LEN(AZ$4)-1)*1&gt;NumSamples,"",IF($A705&lt;=SampleSize,OFFSET(Population!$A$4,RandomNumbers!AZ702,0),""))</f>
        <v/>
      </c>
      <c r="BA705" s="7" t="str">
        <f>IF(RIGHT(BA$4,LEN(BA$4)-1)*1&gt;NumSamples,"",IF($A705&lt;=SampleSize,OFFSET(Population!$A$4,RandomNumbers!BA702,0),""))</f>
        <v/>
      </c>
      <c r="BB705" s="7" t="str">
        <f>IF(RIGHT(BB$4,LEN(BB$4)-1)*1&gt;NumSamples,"",IF($A705&lt;=SampleSize,OFFSET(Population!$A$4,RandomNumbers!BB702,0),""))</f>
        <v/>
      </c>
      <c r="BC705" s="7" t="str">
        <f>IF(RIGHT(BC$4,LEN(BC$4)-1)*1&gt;NumSamples,"",IF($A705&lt;=SampleSize,OFFSET(Population!$A$4,RandomNumbers!BC702,0),""))</f>
        <v/>
      </c>
      <c r="BD705" s="7" t="str">
        <f>IF(RIGHT(BD$4,LEN(BD$4)-1)*1&gt;NumSamples,"",IF($A705&lt;=SampleSize,OFFSET(Population!$A$4,RandomNumbers!BD702,0),""))</f>
        <v/>
      </c>
      <c r="BE705" s="7" t="str">
        <f>IF(RIGHT(BE$4,LEN(BE$4)-1)*1&gt;NumSamples,"",IF($A705&lt;=SampleSize,OFFSET(Population!$A$4,RandomNumbers!BE702,0),""))</f>
        <v/>
      </c>
      <c r="BF705" s="7" t="str">
        <f>IF(RIGHT(BF$4,LEN(BF$4)-1)*1&gt;NumSamples,"",IF($A705&lt;=SampleSize,OFFSET(Population!$A$4,RandomNumbers!BF702,0),""))</f>
        <v/>
      </c>
      <c r="BG705" s="7" t="str">
        <f>IF(RIGHT(BG$4,LEN(BG$4)-1)*1&gt;NumSamples,"",IF($A705&lt;=SampleSize,OFFSET(Population!$A$4,RandomNumbers!BG702,0),""))</f>
        <v/>
      </c>
      <c r="BH705" s="7" t="str">
        <f>IF(RIGHT(BH$4,LEN(BH$4)-1)*1&gt;NumSamples,"",IF($A705&lt;=SampleSize,OFFSET(Population!$A$4,RandomNumbers!BH702,0),""))</f>
        <v/>
      </c>
      <c r="BI705" s="7" t="str">
        <f>IF(RIGHT(BI$4,LEN(BI$4)-1)*1&gt;NumSamples,"",IF($A705&lt;=SampleSize,OFFSET(Population!$A$4,RandomNumbers!BI702,0),""))</f>
        <v/>
      </c>
      <c r="BJ705" s="7" t="str">
        <f>IF(RIGHT(BJ$4,LEN(BJ$4)-1)*1&gt;NumSamples,"",IF($A705&lt;=SampleSize,OFFSET(Population!$A$4,RandomNumbers!BJ702,0),""))</f>
        <v/>
      </c>
      <c r="BK705" s="7" t="str">
        <f>IF(RIGHT(BK$4,LEN(BK$4)-1)*1&gt;NumSamples,"",IF($A705&lt;=SampleSize,OFFSET(Population!$A$4,RandomNumbers!BK702,0),""))</f>
        <v/>
      </c>
      <c r="BL705" s="7" t="str">
        <f>IF(RIGHT(BL$4,LEN(BL$4)-1)*1&gt;NumSamples,"",IF($A705&lt;=SampleSize,OFFSET(Population!$A$4,RandomNumbers!BL702,0),""))</f>
        <v/>
      </c>
      <c r="BM705" s="7" t="str">
        <f>IF(RIGHT(BM$4,LEN(BM$4)-1)*1&gt;NumSamples,"",IF($A705&lt;=SampleSize,OFFSET(Population!$A$4,RandomNumbers!BM702,0),""))</f>
        <v/>
      </c>
      <c r="BN705" s="7" t="str">
        <f>IF(RIGHT(BN$4,LEN(BN$4)-1)*1&gt;NumSamples,"",IF($A705&lt;=SampleSize,OFFSET(Population!$A$4,RandomNumbers!BN702,0),""))</f>
        <v/>
      </c>
      <c r="BO705" s="7" t="str">
        <f>IF(RIGHT(BO$4,LEN(BO$4)-1)*1&gt;NumSamples,"",IF($A705&lt;=SampleSize,OFFSET(Population!$A$4,RandomNumbers!BO702,0),""))</f>
        <v/>
      </c>
      <c r="BP705" s="7" t="str">
        <f>IF(RIGHT(BP$4,LEN(BP$4)-1)*1&gt;NumSamples,"",IF($A705&lt;=SampleSize,OFFSET(Population!$A$4,RandomNumbers!BP702,0),""))</f>
        <v/>
      </c>
      <c r="BQ705" s="7" t="str">
        <f>IF(RIGHT(BQ$4,LEN(BQ$4)-1)*1&gt;NumSamples,"",IF($A705&lt;=SampleSize,OFFSET(Population!$A$4,RandomNumbers!BQ702,0),""))</f>
        <v/>
      </c>
      <c r="BR705" s="7" t="str">
        <f>IF(RIGHT(BR$4,LEN(BR$4)-1)*1&gt;NumSamples,"",IF($A705&lt;=SampleSize,OFFSET(Population!$A$4,RandomNumbers!BR702,0),""))</f>
        <v/>
      </c>
      <c r="BS705" s="7" t="str">
        <f>IF(RIGHT(BS$4,LEN(BS$4)-1)*1&gt;NumSamples,"",IF($A705&lt;=SampleSize,OFFSET(Population!$A$4,RandomNumbers!BS702,0),""))</f>
        <v/>
      </c>
      <c r="BT705" s="7" t="str">
        <f>IF(RIGHT(BT$4,LEN(BT$4)-1)*1&gt;NumSamples,"",IF($A705&lt;=SampleSize,OFFSET(Population!$A$4,RandomNumbers!BT702,0),""))</f>
        <v/>
      </c>
      <c r="BU705" s="7" t="str">
        <f>IF(RIGHT(BU$4,LEN(BU$4)-1)*1&gt;NumSamples,"",IF($A705&lt;=SampleSize,OFFSET(Population!$A$4,RandomNumbers!BU702,0),""))</f>
        <v/>
      </c>
      <c r="BV705" s="7" t="str">
        <f>IF(RIGHT(BV$4,LEN(BV$4)-1)*1&gt;NumSamples,"",IF($A705&lt;=SampleSize,OFFSET(Population!$A$4,RandomNumbers!BV702,0),""))</f>
        <v/>
      </c>
      <c r="BW705" s="7" t="str">
        <f>IF(RIGHT(BW$4,LEN(BW$4)-1)*1&gt;NumSamples,"",IF($A705&lt;=SampleSize,OFFSET(Population!$A$4,RandomNumbers!BW702,0),""))</f>
        <v/>
      </c>
      <c r="BX705" s="7" t="str">
        <f>IF(RIGHT(BX$4,LEN(BX$4)-1)*1&gt;NumSamples,"",IF($A705&lt;=SampleSize,OFFSET(Population!$A$4,RandomNumbers!BX702,0),""))</f>
        <v/>
      </c>
      <c r="BY705" s="7" t="str">
        <f>IF(RIGHT(BY$4,LEN(BY$4)-1)*1&gt;NumSamples,"",IF($A705&lt;=SampleSize,OFFSET(Population!$A$4,RandomNumbers!BY702,0),""))</f>
        <v/>
      </c>
      <c r="BZ705" s="7" t="str">
        <f>IF(RIGHT(BZ$4,LEN(BZ$4)-1)*1&gt;NumSamples,"",IF($A705&lt;=SampleSize,OFFSET(Population!$A$4,RandomNumbers!BZ702,0),""))</f>
        <v/>
      </c>
      <c r="CA705" s="7" t="str">
        <f>IF(RIGHT(CA$4,LEN(CA$4)-1)*1&gt;NumSamples,"",IF($A705&lt;=SampleSize,OFFSET(Population!$A$4,RandomNumbers!CA702,0),""))</f>
        <v/>
      </c>
      <c r="CB705" s="7" t="str">
        <f>IF(RIGHT(CB$4,LEN(CB$4)-1)*1&gt;NumSamples,"",IF($A705&lt;=SampleSize,OFFSET(Population!$A$4,RandomNumbers!CB702,0),""))</f>
        <v/>
      </c>
      <c r="CC705" s="7" t="str">
        <f>IF(RIGHT(CC$4,LEN(CC$4)-1)*1&gt;NumSamples,"",IF($A705&lt;=SampleSize,OFFSET(Population!$A$4,RandomNumbers!CC702,0),""))</f>
        <v/>
      </c>
      <c r="CD705" s="7" t="str">
        <f>IF(RIGHT(CD$4,LEN(CD$4)-1)*1&gt;NumSamples,"",IF($A705&lt;=SampleSize,OFFSET(Population!$A$4,RandomNumbers!CD702,0),""))</f>
        <v/>
      </c>
      <c r="CE705" s="7" t="str">
        <f>IF(RIGHT(CE$4,LEN(CE$4)-1)*1&gt;NumSamples,"",IF($A705&lt;=SampleSize,OFFSET(Population!$A$4,RandomNumbers!CE702,0),""))</f>
        <v/>
      </c>
      <c r="CF705" s="7" t="str">
        <f>IF(RIGHT(CF$4,LEN(CF$4)-1)*1&gt;NumSamples,"",IF($A705&lt;=SampleSize,OFFSET(Population!$A$4,RandomNumbers!CF702,0),""))</f>
        <v/>
      </c>
      <c r="CG705" s="7" t="str">
        <f>IF(RIGHT(CG$4,LEN(CG$4)-1)*1&gt;NumSamples,"",IF($A705&lt;=SampleSize,OFFSET(Population!$A$4,RandomNumbers!CG702,0),""))</f>
        <v/>
      </c>
      <c r="CH705" s="7" t="str">
        <f>IF(RIGHT(CH$4,LEN(CH$4)-1)*1&gt;NumSamples,"",IF($A705&lt;=SampleSize,OFFSET(Population!$A$4,RandomNumbers!CH702,0),""))</f>
        <v/>
      </c>
      <c r="CI705" s="7" t="str">
        <f>IF(RIGHT(CI$4,LEN(CI$4)-1)*1&gt;NumSamples,"",IF($A705&lt;=SampleSize,OFFSET(Population!$A$4,RandomNumbers!CI702,0),""))</f>
        <v/>
      </c>
      <c r="CJ705" s="7" t="str">
        <f>IF(RIGHT(CJ$4,LEN(CJ$4)-1)*1&gt;NumSamples,"",IF($A705&lt;=SampleSize,OFFSET(Population!$A$4,RandomNumbers!CJ702,0),""))</f>
        <v/>
      </c>
      <c r="CK705" s="7" t="str">
        <f>IF(RIGHT(CK$4,LEN(CK$4)-1)*1&gt;NumSamples,"",IF($A705&lt;=SampleSize,OFFSET(Population!$A$4,RandomNumbers!CK702,0),""))</f>
        <v/>
      </c>
      <c r="CL705" s="7" t="str">
        <f>IF(RIGHT(CL$4,LEN(CL$4)-1)*1&gt;NumSamples,"",IF($A705&lt;=SampleSize,OFFSET(Population!$A$4,RandomNumbers!CL702,0),""))</f>
        <v/>
      </c>
      <c r="CM705" s="7" t="str">
        <f>IF(RIGHT(CM$4,LEN(CM$4)-1)*1&gt;NumSamples,"",IF($A705&lt;=SampleSize,OFFSET(Population!$A$4,RandomNumbers!CM702,0),""))</f>
        <v/>
      </c>
      <c r="CN705" s="7" t="str">
        <f>IF(RIGHT(CN$4,LEN(CN$4)-1)*1&gt;NumSamples,"",IF($A705&lt;=SampleSize,OFFSET(Population!$A$4,RandomNumbers!CN702,0),""))</f>
        <v/>
      </c>
      <c r="CO705" s="7" t="str">
        <f>IF(RIGHT(CO$4,LEN(CO$4)-1)*1&gt;NumSamples,"",IF($A705&lt;=SampleSize,OFFSET(Population!$A$4,RandomNumbers!CO702,0),""))</f>
        <v/>
      </c>
      <c r="CP705" s="7" t="str">
        <f>IF(RIGHT(CP$4,LEN(CP$4)-1)*1&gt;NumSamples,"",IF($A705&lt;=SampleSize,OFFSET(Population!$A$4,RandomNumbers!CP702,0),""))</f>
        <v/>
      </c>
      <c r="CQ705" s="7" t="str">
        <f>IF(RIGHT(CQ$4,LEN(CQ$4)-1)*1&gt;NumSamples,"",IF($A705&lt;=SampleSize,OFFSET(Population!$A$4,RandomNumbers!CQ702,0),""))</f>
        <v/>
      </c>
      <c r="CR705" s="7" t="str">
        <f>IF(RIGHT(CR$4,LEN(CR$4)-1)*1&gt;NumSamples,"",IF($A705&lt;=SampleSize,OFFSET(Population!$A$4,RandomNumbers!CR702,0),""))</f>
        <v/>
      </c>
      <c r="CS705" s="7" t="str">
        <f>IF(RIGHT(CS$4,LEN(CS$4)-1)*1&gt;NumSamples,"",IF($A705&lt;=SampleSize,OFFSET(Population!$A$4,RandomNumbers!CS702,0),""))</f>
        <v/>
      </c>
      <c r="CT705" s="7" t="str">
        <f>IF(RIGHT(CT$4,LEN(CT$4)-1)*1&gt;NumSamples,"",IF($A705&lt;=SampleSize,OFFSET(Population!$A$4,RandomNumbers!CT702,0),""))</f>
        <v/>
      </c>
      <c r="CU705" s="7" t="str">
        <f>IF(RIGHT(CU$4,LEN(CU$4)-1)*1&gt;NumSamples,"",IF($A705&lt;=SampleSize,OFFSET(Population!$A$4,RandomNumbers!CU702,0),""))</f>
        <v/>
      </c>
      <c r="CV705" s="7" t="str">
        <f>IF(RIGHT(CV$4,LEN(CV$4)-1)*1&gt;NumSamples,"",IF($A705&lt;=SampleSize,OFFSET(Population!$A$4,RandomNumbers!CV702,0),""))</f>
        <v/>
      </c>
      <c r="CW705" s="7" t="str">
        <f>IF(RIGHT(CW$4,LEN(CW$4)-1)*1&gt;NumSamples,"",IF($A705&lt;=SampleSize,OFFSET(Population!$A$4,RandomNumbers!CW702,0),""))</f>
        <v/>
      </c>
    </row>
    <row r="706" ht="14.25" customHeight="1">
      <c r="A706" s="7">
        <v>702.0</v>
      </c>
      <c r="B706" s="7" t="str">
        <f>IF(RIGHT(B$4,LEN(B$4)-1)*1&gt;NumSamples,"",IF($A706&lt;=SampleSize,OFFSET(Population!$A$4,RandomNumbers!B703,0),""))</f>
        <v/>
      </c>
      <c r="C706" s="7" t="str">
        <f>IF(RIGHT(C$4,LEN(C$4)-1)*1&gt;NumSamples,"",IF($A706&lt;=SampleSize,OFFSET(Population!$A$4,RandomNumbers!C703,0),""))</f>
        <v/>
      </c>
      <c r="D706" s="7" t="str">
        <f>IF(RIGHT(D$4,LEN(D$4)-1)*1&gt;NumSamples,"",IF($A706&lt;=SampleSize,OFFSET(Population!$A$4,RandomNumbers!D703,0),""))</f>
        <v/>
      </c>
      <c r="E706" s="7" t="str">
        <f>IF(RIGHT(E$4,LEN(E$4)-1)*1&gt;NumSamples,"",IF($A706&lt;=SampleSize,OFFSET(Population!$A$4,RandomNumbers!E703,0),""))</f>
        <v/>
      </c>
      <c r="F706" s="7" t="str">
        <f>IF(RIGHT(F$4,LEN(F$4)-1)*1&gt;NumSamples,"",IF($A706&lt;=SampleSize,OFFSET(Population!$A$4,RandomNumbers!F703,0),""))</f>
        <v/>
      </c>
      <c r="G706" s="7" t="str">
        <f>IF(RIGHT(G$4,LEN(G$4)-1)*1&gt;NumSamples,"",IF($A706&lt;=SampleSize,OFFSET(Population!$A$4,RandomNumbers!G703,0),""))</f>
        <v/>
      </c>
      <c r="H706" s="7" t="str">
        <f>IF(RIGHT(H$4,LEN(H$4)-1)*1&gt;NumSamples,"",IF($A706&lt;=SampleSize,OFFSET(Population!$A$4,RandomNumbers!H703,0),""))</f>
        <v/>
      </c>
      <c r="I706" s="7" t="str">
        <f>IF(RIGHT(I$4,LEN(I$4)-1)*1&gt;NumSamples,"",IF($A706&lt;=SampleSize,OFFSET(Population!$A$4,RandomNumbers!I703,0),""))</f>
        <v/>
      </c>
      <c r="J706" s="7" t="str">
        <f>IF(RIGHT(J$4,LEN(J$4)-1)*1&gt;NumSamples,"",IF($A706&lt;=SampleSize,OFFSET(Population!$A$4,RandomNumbers!J703,0),""))</f>
        <v/>
      </c>
      <c r="K706" s="7" t="str">
        <f>IF(RIGHT(K$4,LEN(K$4)-1)*1&gt;NumSamples,"",IF($A706&lt;=SampleSize,OFFSET(Population!$A$4,RandomNumbers!K703,0),""))</f>
        <v/>
      </c>
      <c r="L706" s="7" t="str">
        <f>IF(RIGHT(L$4,LEN(L$4)-1)*1&gt;NumSamples,"",IF($A706&lt;=SampleSize,OFFSET(Population!$A$4,RandomNumbers!L703,0),""))</f>
        <v/>
      </c>
      <c r="M706" s="7" t="str">
        <f>IF(RIGHT(M$4,LEN(M$4)-1)*1&gt;NumSamples,"",IF($A706&lt;=SampleSize,OFFSET(Population!$A$4,RandomNumbers!M703,0),""))</f>
        <v/>
      </c>
      <c r="N706" s="7" t="str">
        <f>IF(RIGHT(N$4,LEN(N$4)-1)*1&gt;NumSamples,"",IF($A706&lt;=SampleSize,OFFSET(Population!$A$4,RandomNumbers!N703,0),""))</f>
        <v/>
      </c>
      <c r="O706" s="7" t="str">
        <f>IF(RIGHT(O$4,LEN(O$4)-1)*1&gt;NumSamples,"",IF($A706&lt;=SampleSize,OFFSET(Population!$A$4,RandomNumbers!O703,0),""))</f>
        <v/>
      </c>
      <c r="P706" s="7" t="str">
        <f>IF(RIGHT(P$4,LEN(P$4)-1)*1&gt;NumSamples,"",IF($A706&lt;=SampleSize,OFFSET(Population!$A$4,RandomNumbers!P703,0),""))</f>
        <v/>
      </c>
      <c r="Q706" s="7" t="str">
        <f>IF(RIGHT(Q$4,LEN(Q$4)-1)*1&gt;NumSamples,"",IF($A706&lt;=SampleSize,OFFSET(Population!$A$4,RandomNumbers!Q703,0),""))</f>
        <v/>
      </c>
      <c r="R706" s="7" t="str">
        <f>IF(RIGHT(R$4,LEN(R$4)-1)*1&gt;NumSamples,"",IF($A706&lt;=SampleSize,OFFSET(Population!$A$4,RandomNumbers!R703,0),""))</f>
        <v/>
      </c>
      <c r="S706" s="7" t="str">
        <f>IF(RIGHT(S$4,LEN(S$4)-1)*1&gt;NumSamples,"",IF($A706&lt;=SampleSize,OFFSET(Population!$A$4,RandomNumbers!S703,0),""))</f>
        <v/>
      </c>
      <c r="T706" s="7" t="str">
        <f>IF(RIGHT(T$4,LEN(T$4)-1)*1&gt;NumSamples,"",IF($A706&lt;=SampleSize,OFFSET(Population!$A$4,RandomNumbers!T703,0),""))</f>
        <v/>
      </c>
      <c r="U706" s="7" t="str">
        <f>IF(RIGHT(U$4,LEN(U$4)-1)*1&gt;NumSamples,"",IF($A706&lt;=SampleSize,OFFSET(Population!$A$4,RandomNumbers!U703,0),""))</f>
        <v/>
      </c>
      <c r="V706" s="7" t="str">
        <f>IF(RIGHT(V$4,LEN(V$4)-1)*1&gt;NumSamples,"",IF($A706&lt;=SampleSize,OFFSET(Population!$A$4,RandomNumbers!V703,0),""))</f>
        <v/>
      </c>
      <c r="W706" s="7" t="str">
        <f>IF(RIGHT(W$4,LEN(W$4)-1)*1&gt;NumSamples,"",IF($A706&lt;=SampleSize,OFFSET(Population!$A$4,RandomNumbers!W703,0),""))</f>
        <v/>
      </c>
      <c r="X706" s="7" t="str">
        <f>IF(RIGHT(X$4,LEN(X$4)-1)*1&gt;NumSamples,"",IF($A706&lt;=SampleSize,OFFSET(Population!$A$4,RandomNumbers!X703,0),""))</f>
        <v/>
      </c>
      <c r="Y706" s="7" t="str">
        <f>IF(RIGHT(Y$4,LEN(Y$4)-1)*1&gt;NumSamples,"",IF($A706&lt;=SampleSize,OFFSET(Population!$A$4,RandomNumbers!Y703,0),""))</f>
        <v/>
      </c>
      <c r="Z706" s="7" t="str">
        <f>IF(RIGHT(Z$4,LEN(Z$4)-1)*1&gt;NumSamples,"",IF($A706&lt;=SampleSize,OFFSET(Population!$A$4,RandomNumbers!Z703,0),""))</f>
        <v/>
      </c>
      <c r="AA706" s="7" t="str">
        <f>IF(RIGHT(AA$4,LEN(AA$4)-1)*1&gt;NumSamples,"",IF($A706&lt;=SampleSize,OFFSET(Population!$A$4,RandomNumbers!AA703,0),""))</f>
        <v/>
      </c>
      <c r="AB706" s="7" t="str">
        <f>IF(RIGHT(AB$4,LEN(AB$4)-1)*1&gt;NumSamples,"",IF($A706&lt;=SampleSize,OFFSET(Population!$A$4,RandomNumbers!AB703,0),""))</f>
        <v/>
      </c>
      <c r="AC706" s="7" t="str">
        <f>IF(RIGHT(AC$4,LEN(AC$4)-1)*1&gt;NumSamples,"",IF($A706&lt;=SampleSize,OFFSET(Population!$A$4,RandomNumbers!AC703,0),""))</f>
        <v/>
      </c>
      <c r="AD706" s="7" t="str">
        <f>IF(RIGHT(AD$4,LEN(AD$4)-1)*1&gt;NumSamples,"",IF($A706&lt;=SampleSize,OFFSET(Population!$A$4,RandomNumbers!AD703,0),""))</f>
        <v/>
      </c>
      <c r="AE706" s="7" t="str">
        <f>IF(RIGHT(AE$4,LEN(AE$4)-1)*1&gt;NumSamples,"",IF($A706&lt;=SampleSize,OFFSET(Population!$A$4,RandomNumbers!AE703,0),""))</f>
        <v/>
      </c>
      <c r="AF706" s="7" t="str">
        <f>IF(RIGHT(AF$4,LEN(AF$4)-1)*1&gt;NumSamples,"",IF($A706&lt;=SampleSize,OFFSET(Population!$A$4,RandomNumbers!AF703,0),""))</f>
        <v/>
      </c>
      <c r="AG706" s="7" t="str">
        <f>IF(RIGHT(AG$4,LEN(AG$4)-1)*1&gt;NumSamples,"",IF($A706&lt;=SampleSize,OFFSET(Population!$A$4,RandomNumbers!AG703,0),""))</f>
        <v/>
      </c>
      <c r="AH706" s="7" t="str">
        <f>IF(RIGHT(AH$4,LEN(AH$4)-1)*1&gt;NumSamples,"",IF($A706&lt;=SampleSize,OFFSET(Population!$A$4,RandomNumbers!AH703,0),""))</f>
        <v/>
      </c>
      <c r="AI706" s="7" t="str">
        <f>IF(RIGHT(AI$4,LEN(AI$4)-1)*1&gt;NumSamples,"",IF($A706&lt;=SampleSize,OFFSET(Population!$A$4,RandomNumbers!AI703,0),""))</f>
        <v/>
      </c>
      <c r="AJ706" s="7" t="str">
        <f>IF(RIGHT(AJ$4,LEN(AJ$4)-1)*1&gt;NumSamples,"",IF($A706&lt;=SampleSize,OFFSET(Population!$A$4,RandomNumbers!AJ703,0),""))</f>
        <v/>
      </c>
      <c r="AK706" s="7" t="str">
        <f>IF(RIGHT(AK$4,LEN(AK$4)-1)*1&gt;NumSamples,"",IF($A706&lt;=SampleSize,OFFSET(Population!$A$4,RandomNumbers!AK703,0),""))</f>
        <v/>
      </c>
      <c r="AL706" s="7" t="str">
        <f>IF(RIGHT(AL$4,LEN(AL$4)-1)*1&gt;NumSamples,"",IF($A706&lt;=SampleSize,OFFSET(Population!$A$4,RandomNumbers!AL703,0),""))</f>
        <v/>
      </c>
      <c r="AM706" s="7" t="str">
        <f>IF(RIGHT(AM$4,LEN(AM$4)-1)*1&gt;NumSamples,"",IF($A706&lt;=SampleSize,OFFSET(Population!$A$4,RandomNumbers!AM703,0),""))</f>
        <v/>
      </c>
      <c r="AN706" s="7" t="str">
        <f>IF(RIGHT(AN$4,LEN(AN$4)-1)*1&gt;NumSamples,"",IF($A706&lt;=SampleSize,OFFSET(Population!$A$4,RandomNumbers!AN703,0),""))</f>
        <v/>
      </c>
      <c r="AO706" s="7" t="str">
        <f>IF(RIGHT(AO$4,LEN(AO$4)-1)*1&gt;NumSamples,"",IF($A706&lt;=SampleSize,OFFSET(Population!$A$4,RandomNumbers!AO703,0),""))</f>
        <v/>
      </c>
      <c r="AP706" s="7" t="str">
        <f>IF(RIGHT(AP$4,LEN(AP$4)-1)*1&gt;NumSamples,"",IF($A706&lt;=SampleSize,OFFSET(Population!$A$4,RandomNumbers!AP703,0),""))</f>
        <v/>
      </c>
      <c r="AQ706" s="7" t="str">
        <f>IF(RIGHT(AQ$4,LEN(AQ$4)-1)*1&gt;NumSamples,"",IF($A706&lt;=SampleSize,OFFSET(Population!$A$4,RandomNumbers!AQ703,0),""))</f>
        <v/>
      </c>
      <c r="AR706" s="7" t="str">
        <f>IF(RIGHT(AR$4,LEN(AR$4)-1)*1&gt;NumSamples,"",IF($A706&lt;=SampleSize,OFFSET(Population!$A$4,RandomNumbers!AR703,0),""))</f>
        <v/>
      </c>
      <c r="AS706" s="7" t="str">
        <f>IF(RIGHT(AS$4,LEN(AS$4)-1)*1&gt;NumSamples,"",IF($A706&lt;=SampleSize,OFFSET(Population!$A$4,RandomNumbers!AS703,0),""))</f>
        <v/>
      </c>
      <c r="AT706" s="7" t="str">
        <f>IF(RIGHT(AT$4,LEN(AT$4)-1)*1&gt;NumSamples,"",IF($A706&lt;=SampleSize,OFFSET(Population!$A$4,RandomNumbers!AT703,0),""))</f>
        <v/>
      </c>
      <c r="AU706" s="7" t="str">
        <f>IF(RIGHT(AU$4,LEN(AU$4)-1)*1&gt;NumSamples,"",IF($A706&lt;=SampleSize,OFFSET(Population!$A$4,RandomNumbers!AU703,0),""))</f>
        <v/>
      </c>
      <c r="AV706" s="7" t="str">
        <f>IF(RIGHT(AV$4,LEN(AV$4)-1)*1&gt;NumSamples,"",IF($A706&lt;=SampleSize,OFFSET(Population!$A$4,RandomNumbers!AV703,0),""))</f>
        <v/>
      </c>
      <c r="AW706" s="7" t="str">
        <f>IF(RIGHT(AW$4,LEN(AW$4)-1)*1&gt;NumSamples,"",IF($A706&lt;=SampleSize,OFFSET(Population!$A$4,RandomNumbers!AW703,0),""))</f>
        <v/>
      </c>
      <c r="AX706" s="7" t="str">
        <f>IF(RIGHT(AX$4,LEN(AX$4)-1)*1&gt;NumSamples,"",IF($A706&lt;=SampleSize,OFFSET(Population!$A$4,RandomNumbers!AX703,0),""))</f>
        <v/>
      </c>
      <c r="AY706" s="7" t="str">
        <f>IF(RIGHT(AY$4,LEN(AY$4)-1)*1&gt;NumSamples,"",IF($A706&lt;=SampleSize,OFFSET(Population!$A$4,RandomNumbers!AY703,0),""))</f>
        <v/>
      </c>
      <c r="AZ706" s="7" t="str">
        <f>IF(RIGHT(AZ$4,LEN(AZ$4)-1)*1&gt;NumSamples,"",IF($A706&lt;=SampleSize,OFFSET(Population!$A$4,RandomNumbers!AZ703,0),""))</f>
        <v/>
      </c>
      <c r="BA706" s="7" t="str">
        <f>IF(RIGHT(BA$4,LEN(BA$4)-1)*1&gt;NumSamples,"",IF($A706&lt;=SampleSize,OFFSET(Population!$A$4,RandomNumbers!BA703,0),""))</f>
        <v/>
      </c>
      <c r="BB706" s="7" t="str">
        <f>IF(RIGHT(BB$4,LEN(BB$4)-1)*1&gt;NumSamples,"",IF($A706&lt;=SampleSize,OFFSET(Population!$A$4,RandomNumbers!BB703,0),""))</f>
        <v/>
      </c>
      <c r="BC706" s="7" t="str">
        <f>IF(RIGHT(BC$4,LEN(BC$4)-1)*1&gt;NumSamples,"",IF($A706&lt;=SampleSize,OFFSET(Population!$A$4,RandomNumbers!BC703,0),""))</f>
        <v/>
      </c>
      <c r="BD706" s="7" t="str">
        <f>IF(RIGHT(BD$4,LEN(BD$4)-1)*1&gt;NumSamples,"",IF($A706&lt;=SampleSize,OFFSET(Population!$A$4,RandomNumbers!BD703,0),""))</f>
        <v/>
      </c>
      <c r="BE706" s="7" t="str">
        <f>IF(RIGHT(BE$4,LEN(BE$4)-1)*1&gt;NumSamples,"",IF($A706&lt;=SampleSize,OFFSET(Population!$A$4,RandomNumbers!BE703,0),""))</f>
        <v/>
      </c>
      <c r="BF706" s="7" t="str">
        <f>IF(RIGHT(BF$4,LEN(BF$4)-1)*1&gt;NumSamples,"",IF($A706&lt;=SampleSize,OFFSET(Population!$A$4,RandomNumbers!BF703,0),""))</f>
        <v/>
      </c>
      <c r="BG706" s="7" t="str">
        <f>IF(RIGHT(BG$4,LEN(BG$4)-1)*1&gt;NumSamples,"",IF($A706&lt;=SampleSize,OFFSET(Population!$A$4,RandomNumbers!BG703,0),""))</f>
        <v/>
      </c>
      <c r="BH706" s="7" t="str">
        <f>IF(RIGHT(BH$4,LEN(BH$4)-1)*1&gt;NumSamples,"",IF($A706&lt;=SampleSize,OFFSET(Population!$A$4,RandomNumbers!BH703,0),""))</f>
        <v/>
      </c>
      <c r="BI706" s="7" t="str">
        <f>IF(RIGHT(BI$4,LEN(BI$4)-1)*1&gt;NumSamples,"",IF($A706&lt;=SampleSize,OFFSET(Population!$A$4,RandomNumbers!BI703,0),""))</f>
        <v/>
      </c>
      <c r="BJ706" s="7" t="str">
        <f>IF(RIGHT(BJ$4,LEN(BJ$4)-1)*1&gt;NumSamples,"",IF($A706&lt;=SampleSize,OFFSET(Population!$A$4,RandomNumbers!BJ703,0),""))</f>
        <v/>
      </c>
      <c r="BK706" s="7" t="str">
        <f>IF(RIGHT(BK$4,LEN(BK$4)-1)*1&gt;NumSamples,"",IF($A706&lt;=SampleSize,OFFSET(Population!$A$4,RandomNumbers!BK703,0),""))</f>
        <v/>
      </c>
      <c r="BL706" s="7" t="str">
        <f>IF(RIGHT(BL$4,LEN(BL$4)-1)*1&gt;NumSamples,"",IF($A706&lt;=SampleSize,OFFSET(Population!$A$4,RandomNumbers!BL703,0),""))</f>
        <v/>
      </c>
      <c r="BM706" s="7" t="str">
        <f>IF(RIGHT(BM$4,LEN(BM$4)-1)*1&gt;NumSamples,"",IF($A706&lt;=SampleSize,OFFSET(Population!$A$4,RandomNumbers!BM703,0),""))</f>
        <v/>
      </c>
      <c r="BN706" s="7" t="str">
        <f>IF(RIGHT(BN$4,LEN(BN$4)-1)*1&gt;NumSamples,"",IF($A706&lt;=SampleSize,OFFSET(Population!$A$4,RandomNumbers!BN703,0),""))</f>
        <v/>
      </c>
      <c r="BO706" s="7" t="str">
        <f>IF(RIGHT(BO$4,LEN(BO$4)-1)*1&gt;NumSamples,"",IF($A706&lt;=SampleSize,OFFSET(Population!$A$4,RandomNumbers!BO703,0),""))</f>
        <v/>
      </c>
      <c r="BP706" s="7" t="str">
        <f>IF(RIGHT(BP$4,LEN(BP$4)-1)*1&gt;NumSamples,"",IF($A706&lt;=SampleSize,OFFSET(Population!$A$4,RandomNumbers!BP703,0),""))</f>
        <v/>
      </c>
      <c r="BQ706" s="7" t="str">
        <f>IF(RIGHT(BQ$4,LEN(BQ$4)-1)*1&gt;NumSamples,"",IF($A706&lt;=SampleSize,OFFSET(Population!$A$4,RandomNumbers!BQ703,0),""))</f>
        <v/>
      </c>
      <c r="BR706" s="7" t="str">
        <f>IF(RIGHT(BR$4,LEN(BR$4)-1)*1&gt;NumSamples,"",IF($A706&lt;=SampleSize,OFFSET(Population!$A$4,RandomNumbers!BR703,0),""))</f>
        <v/>
      </c>
      <c r="BS706" s="7" t="str">
        <f>IF(RIGHT(BS$4,LEN(BS$4)-1)*1&gt;NumSamples,"",IF($A706&lt;=SampleSize,OFFSET(Population!$A$4,RandomNumbers!BS703,0),""))</f>
        <v/>
      </c>
      <c r="BT706" s="7" t="str">
        <f>IF(RIGHT(BT$4,LEN(BT$4)-1)*1&gt;NumSamples,"",IF($A706&lt;=SampleSize,OFFSET(Population!$A$4,RandomNumbers!BT703,0),""))</f>
        <v/>
      </c>
      <c r="BU706" s="7" t="str">
        <f>IF(RIGHT(BU$4,LEN(BU$4)-1)*1&gt;NumSamples,"",IF($A706&lt;=SampleSize,OFFSET(Population!$A$4,RandomNumbers!BU703,0),""))</f>
        <v/>
      </c>
      <c r="BV706" s="7" t="str">
        <f>IF(RIGHT(BV$4,LEN(BV$4)-1)*1&gt;NumSamples,"",IF($A706&lt;=SampleSize,OFFSET(Population!$A$4,RandomNumbers!BV703,0),""))</f>
        <v/>
      </c>
      <c r="BW706" s="7" t="str">
        <f>IF(RIGHT(BW$4,LEN(BW$4)-1)*1&gt;NumSamples,"",IF($A706&lt;=SampleSize,OFFSET(Population!$A$4,RandomNumbers!BW703,0),""))</f>
        <v/>
      </c>
      <c r="BX706" s="7" t="str">
        <f>IF(RIGHT(BX$4,LEN(BX$4)-1)*1&gt;NumSamples,"",IF($A706&lt;=SampleSize,OFFSET(Population!$A$4,RandomNumbers!BX703,0),""))</f>
        <v/>
      </c>
      <c r="BY706" s="7" t="str">
        <f>IF(RIGHT(BY$4,LEN(BY$4)-1)*1&gt;NumSamples,"",IF($A706&lt;=SampleSize,OFFSET(Population!$A$4,RandomNumbers!BY703,0),""))</f>
        <v/>
      </c>
      <c r="BZ706" s="7" t="str">
        <f>IF(RIGHT(BZ$4,LEN(BZ$4)-1)*1&gt;NumSamples,"",IF($A706&lt;=SampleSize,OFFSET(Population!$A$4,RandomNumbers!BZ703,0),""))</f>
        <v/>
      </c>
      <c r="CA706" s="7" t="str">
        <f>IF(RIGHT(CA$4,LEN(CA$4)-1)*1&gt;NumSamples,"",IF($A706&lt;=SampleSize,OFFSET(Population!$A$4,RandomNumbers!CA703,0),""))</f>
        <v/>
      </c>
      <c r="CB706" s="7" t="str">
        <f>IF(RIGHT(CB$4,LEN(CB$4)-1)*1&gt;NumSamples,"",IF($A706&lt;=SampleSize,OFFSET(Population!$A$4,RandomNumbers!CB703,0),""))</f>
        <v/>
      </c>
      <c r="CC706" s="7" t="str">
        <f>IF(RIGHT(CC$4,LEN(CC$4)-1)*1&gt;NumSamples,"",IF($A706&lt;=SampleSize,OFFSET(Population!$A$4,RandomNumbers!CC703,0),""))</f>
        <v/>
      </c>
      <c r="CD706" s="7" t="str">
        <f>IF(RIGHT(CD$4,LEN(CD$4)-1)*1&gt;NumSamples,"",IF($A706&lt;=SampleSize,OFFSET(Population!$A$4,RandomNumbers!CD703,0),""))</f>
        <v/>
      </c>
      <c r="CE706" s="7" t="str">
        <f>IF(RIGHT(CE$4,LEN(CE$4)-1)*1&gt;NumSamples,"",IF($A706&lt;=SampleSize,OFFSET(Population!$A$4,RandomNumbers!CE703,0),""))</f>
        <v/>
      </c>
      <c r="CF706" s="7" t="str">
        <f>IF(RIGHT(CF$4,LEN(CF$4)-1)*1&gt;NumSamples,"",IF($A706&lt;=SampleSize,OFFSET(Population!$A$4,RandomNumbers!CF703,0),""))</f>
        <v/>
      </c>
      <c r="CG706" s="7" t="str">
        <f>IF(RIGHT(CG$4,LEN(CG$4)-1)*1&gt;NumSamples,"",IF($A706&lt;=SampleSize,OFFSET(Population!$A$4,RandomNumbers!CG703,0),""))</f>
        <v/>
      </c>
      <c r="CH706" s="7" t="str">
        <f>IF(RIGHT(CH$4,LEN(CH$4)-1)*1&gt;NumSamples,"",IF($A706&lt;=SampleSize,OFFSET(Population!$A$4,RandomNumbers!CH703,0),""))</f>
        <v/>
      </c>
      <c r="CI706" s="7" t="str">
        <f>IF(RIGHT(CI$4,LEN(CI$4)-1)*1&gt;NumSamples,"",IF($A706&lt;=SampleSize,OFFSET(Population!$A$4,RandomNumbers!CI703,0),""))</f>
        <v/>
      </c>
      <c r="CJ706" s="7" t="str">
        <f>IF(RIGHT(CJ$4,LEN(CJ$4)-1)*1&gt;NumSamples,"",IF($A706&lt;=SampleSize,OFFSET(Population!$A$4,RandomNumbers!CJ703,0),""))</f>
        <v/>
      </c>
      <c r="CK706" s="7" t="str">
        <f>IF(RIGHT(CK$4,LEN(CK$4)-1)*1&gt;NumSamples,"",IF($A706&lt;=SampleSize,OFFSET(Population!$A$4,RandomNumbers!CK703,0),""))</f>
        <v/>
      </c>
      <c r="CL706" s="7" t="str">
        <f>IF(RIGHT(CL$4,LEN(CL$4)-1)*1&gt;NumSamples,"",IF($A706&lt;=SampleSize,OFFSET(Population!$A$4,RandomNumbers!CL703,0),""))</f>
        <v/>
      </c>
      <c r="CM706" s="7" t="str">
        <f>IF(RIGHT(CM$4,LEN(CM$4)-1)*1&gt;NumSamples,"",IF($A706&lt;=SampleSize,OFFSET(Population!$A$4,RandomNumbers!CM703,0),""))</f>
        <v/>
      </c>
      <c r="CN706" s="7" t="str">
        <f>IF(RIGHT(CN$4,LEN(CN$4)-1)*1&gt;NumSamples,"",IF($A706&lt;=SampleSize,OFFSET(Population!$A$4,RandomNumbers!CN703,0),""))</f>
        <v/>
      </c>
      <c r="CO706" s="7" t="str">
        <f>IF(RIGHT(CO$4,LEN(CO$4)-1)*1&gt;NumSamples,"",IF($A706&lt;=SampleSize,OFFSET(Population!$A$4,RandomNumbers!CO703,0),""))</f>
        <v/>
      </c>
      <c r="CP706" s="7" t="str">
        <f>IF(RIGHT(CP$4,LEN(CP$4)-1)*1&gt;NumSamples,"",IF($A706&lt;=SampleSize,OFFSET(Population!$A$4,RandomNumbers!CP703,0),""))</f>
        <v/>
      </c>
      <c r="CQ706" s="7" t="str">
        <f>IF(RIGHT(CQ$4,LEN(CQ$4)-1)*1&gt;NumSamples,"",IF($A706&lt;=SampleSize,OFFSET(Population!$A$4,RandomNumbers!CQ703,0),""))</f>
        <v/>
      </c>
      <c r="CR706" s="7" t="str">
        <f>IF(RIGHT(CR$4,LEN(CR$4)-1)*1&gt;NumSamples,"",IF($A706&lt;=SampleSize,OFFSET(Population!$A$4,RandomNumbers!CR703,0),""))</f>
        <v/>
      </c>
      <c r="CS706" s="7" t="str">
        <f>IF(RIGHT(CS$4,LEN(CS$4)-1)*1&gt;NumSamples,"",IF($A706&lt;=SampleSize,OFFSET(Population!$A$4,RandomNumbers!CS703,0),""))</f>
        <v/>
      </c>
      <c r="CT706" s="7" t="str">
        <f>IF(RIGHT(CT$4,LEN(CT$4)-1)*1&gt;NumSamples,"",IF($A706&lt;=SampleSize,OFFSET(Population!$A$4,RandomNumbers!CT703,0),""))</f>
        <v/>
      </c>
      <c r="CU706" s="7" t="str">
        <f>IF(RIGHT(CU$4,LEN(CU$4)-1)*1&gt;NumSamples,"",IF($A706&lt;=SampleSize,OFFSET(Population!$A$4,RandomNumbers!CU703,0),""))</f>
        <v/>
      </c>
      <c r="CV706" s="7" t="str">
        <f>IF(RIGHT(CV$4,LEN(CV$4)-1)*1&gt;NumSamples,"",IF($A706&lt;=SampleSize,OFFSET(Population!$A$4,RandomNumbers!CV703,0),""))</f>
        <v/>
      </c>
      <c r="CW706" s="7" t="str">
        <f>IF(RIGHT(CW$4,LEN(CW$4)-1)*1&gt;NumSamples,"",IF($A706&lt;=SampleSize,OFFSET(Population!$A$4,RandomNumbers!CW703,0),""))</f>
        <v/>
      </c>
    </row>
    <row r="707" ht="14.25" customHeight="1">
      <c r="A707" s="7">
        <v>703.0</v>
      </c>
      <c r="B707" s="7" t="str">
        <f>IF(RIGHT(B$4,LEN(B$4)-1)*1&gt;NumSamples,"",IF($A707&lt;=SampleSize,OFFSET(Population!$A$4,RandomNumbers!B704,0),""))</f>
        <v/>
      </c>
      <c r="C707" s="7" t="str">
        <f>IF(RIGHT(C$4,LEN(C$4)-1)*1&gt;NumSamples,"",IF($A707&lt;=SampleSize,OFFSET(Population!$A$4,RandomNumbers!C704,0),""))</f>
        <v/>
      </c>
      <c r="D707" s="7" t="str">
        <f>IF(RIGHT(D$4,LEN(D$4)-1)*1&gt;NumSamples,"",IF($A707&lt;=SampleSize,OFFSET(Population!$A$4,RandomNumbers!D704,0),""))</f>
        <v/>
      </c>
      <c r="E707" s="7" t="str">
        <f>IF(RIGHT(E$4,LEN(E$4)-1)*1&gt;NumSamples,"",IF($A707&lt;=SampleSize,OFFSET(Population!$A$4,RandomNumbers!E704,0),""))</f>
        <v/>
      </c>
      <c r="F707" s="7" t="str">
        <f>IF(RIGHT(F$4,LEN(F$4)-1)*1&gt;NumSamples,"",IF($A707&lt;=SampleSize,OFFSET(Population!$A$4,RandomNumbers!F704,0),""))</f>
        <v/>
      </c>
      <c r="G707" s="7" t="str">
        <f>IF(RIGHT(G$4,LEN(G$4)-1)*1&gt;NumSamples,"",IF($A707&lt;=SampleSize,OFFSET(Population!$A$4,RandomNumbers!G704,0),""))</f>
        <v/>
      </c>
      <c r="H707" s="7" t="str">
        <f>IF(RIGHT(H$4,LEN(H$4)-1)*1&gt;NumSamples,"",IF($A707&lt;=SampleSize,OFFSET(Population!$A$4,RandomNumbers!H704,0),""))</f>
        <v/>
      </c>
      <c r="I707" s="7" t="str">
        <f>IF(RIGHT(I$4,LEN(I$4)-1)*1&gt;NumSamples,"",IF($A707&lt;=SampleSize,OFFSET(Population!$A$4,RandomNumbers!I704,0),""))</f>
        <v/>
      </c>
      <c r="J707" s="7" t="str">
        <f>IF(RIGHT(J$4,LEN(J$4)-1)*1&gt;NumSamples,"",IF($A707&lt;=SampleSize,OFFSET(Population!$A$4,RandomNumbers!J704,0),""))</f>
        <v/>
      </c>
      <c r="K707" s="7" t="str">
        <f>IF(RIGHT(K$4,LEN(K$4)-1)*1&gt;NumSamples,"",IF($A707&lt;=SampleSize,OFFSET(Population!$A$4,RandomNumbers!K704,0),""))</f>
        <v/>
      </c>
      <c r="L707" s="7" t="str">
        <f>IF(RIGHT(L$4,LEN(L$4)-1)*1&gt;NumSamples,"",IF($A707&lt;=SampleSize,OFFSET(Population!$A$4,RandomNumbers!L704,0),""))</f>
        <v/>
      </c>
      <c r="M707" s="7" t="str">
        <f>IF(RIGHT(M$4,LEN(M$4)-1)*1&gt;NumSamples,"",IF($A707&lt;=SampleSize,OFFSET(Population!$A$4,RandomNumbers!M704,0),""))</f>
        <v/>
      </c>
      <c r="N707" s="7" t="str">
        <f>IF(RIGHT(N$4,LEN(N$4)-1)*1&gt;NumSamples,"",IF($A707&lt;=SampleSize,OFFSET(Population!$A$4,RandomNumbers!N704,0),""))</f>
        <v/>
      </c>
      <c r="O707" s="7" t="str">
        <f>IF(RIGHT(O$4,LEN(O$4)-1)*1&gt;NumSamples,"",IF($A707&lt;=SampleSize,OFFSET(Population!$A$4,RandomNumbers!O704,0),""))</f>
        <v/>
      </c>
      <c r="P707" s="7" t="str">
        <f>IF(RIGHT(P$4,LEN(P$4)-1)*1&gt;NumSamples,"",IF($A707&lt;=SampleSize,OFFSET(Population!$A$4,RandomNumbers!P704,0),""))</f>
        <v/>
      </c>
      <c r="Q707" s="7" t="str">
        <f>IF(RIGHT(Q$4,LEN(Q$4)-1)*1&gt;NumSamples,"",IF($A707&lt;=SampleSize,OFFSET(Population!$A$4,RandomNumbers!Q704,0),""))</f>
        <v/>
      </c>
      <c r="R707" s="7" t="str">
        <f>IF(RIGHT(R$4,LEN(R$4)-1)*1&gt;NumSamples,"",IF($A707&lt;=SampleSize,OFFSET(Population!$A$4,RandomNumbers!R704,0),""))</f>
        <v/>
      </c>
      <c r="S707" s="7" t="str">
        <f>IF(RIGHT(S$4,LEN(S$4)-1)*1&gt;NumSamples,"",IF($A707&lt;=SampleSize,OFFSET(Population!$A$4,RandomNumbers!S704,0),""))</f>
        <v/>
      </c>
      <c r="T707" s="7" t="str">
        <f>IF(RIGHT(T$4,LEN(T$4)-1)*1&gt;NumSamples,"",IF($A707&lt;=SampleSize,OFFSET(Population!$A$4,RandomNumbers!T704,0),""))</f>
        <v/>
      </c>
      <c r="U707" s="7" t="str">
        <f>IF(RIGHT(U$4,LEN(U$4)-1)*1&gt;NumSamples,"",IF($A707&lt;=SampleSize,OFFSET(Population!$A$4,RandomNumbers!U704,0),""))</f>
        <v/>
      </c>
      <c r="V707" s="7" t="str">
        <f>IF(RIGHT(V$4,LEN(V$4)-1)*1&gt;NumSamples,"",IF($A707&lt;=SampleSize,OFFSET(Population!$A$4,RandomNumbers!V704,0),""))</f>
        <v/>
      </c>
      <c r="W707" s="7" t="str">
        <f>IF(RIGHT(W$4,LEN(W$4)-1)*1&gt;NumSamples,"",IF($A707&lt;=SampleSize,OFFSET(Population!$A$4,RandomNumbers!W704,0),""))</f>
        <v/>
      </c>
      <c r="X707" s="7" t="str">
        <f>IF(RIGHT(X$4,LEN(X$4)-1)*1&gt;NumSamples,"",IF($A707&lt;=SampleSize,OFFSET(Population!$A$4,RandomNumbers!X704,0),""))</f>
        <v/>
      </c>
      <c r="Y707" s="7" t="str">
        <f>IF(RIGHT(Y$4,LEN(Y$4)-1)*1&gt;NumSamples,"",IF($A707&lt;=SampleSize,OFFSET(Population!$A$4,RandomNumbers!Y704,0),""))</f>
        <v/>
      </c>
      <c r="Z707" s="7" t="str">
        <f>IF(RIGHT(Z$4,LEN(Z$4)-1)*1&gt;NumSamples,"",IF($A707&lt;=SampleSize,OFFSET(Population!$A$4,RandomNumbers!Z704,0),""))</f>
        <v/>
      </c>
      <c r="AA707" s="7" t="str">
        <f>IF(RIGHT(AA$4,LEN(AA$4)-1)*1&gt;NumSamples,"",IF($A707&lt;=SampleSize,OFFSET(Population!$A$4,RandomNumbers!AA704,0),""))</f>
        <v/>
      </c>
      <c r="AB707" s="7" t="str">
        <f>IF(RIGHT(AB$4,LEN(AB$4)-1)*1&gt;NumSamples,"",IF($A707&lt;=SampleSize,OFFSET(Population!$A$4,RandomNumbers!AB704,0),""))</f>
        <v/>
      </c>
      <c r="AC707" s="7" t="str">
        <f>IF(RIGHT(AC$4,LEN(AC$4)-1)*1&gt;NumSamples,"",IF($A707&lt;=SampleSize,OFFSET(Population!$A$4,RandomNumbers!AC704,0),""))</f>
        <v/>
      </c>
      <c r="AD707" s="7" t="str">
        <f>IF(RIGHT(AD$4,LEN(AD$4)-1)*1&gt;NumSamples,"",IF($A707&lt;=SampleSize,OFFSET(Population!$A$4,RandomNumbers!AD704,0),""))</f>
        <v/>
      </c>
      <c r="AE707" s="7" t="str">
        <f>IF(RIGHT(AE$4,LEN(AE$4)-1)*1&gt;NumSamples,"",IF($A707&lt;=SampleSize,OFFSET(Population!$A$4,RandomNumbers!AE704,0),""))</f>
        <v/>
      </c>
      <c r="AF707" s="7" t="str">
        <f>IF(RIGHT(AF$4,LEN(AF$4)-1)*1&gt;NumSamples,"",IF($A707&lt;=SampleSize,OFFSET(Population!$A$4,RandomNumbers!AF704,0),""))</f>
        <v/>
      </c>
      <c r="AG707" s="7" t="str">
        <f>IF(RIGHT(AG$4,LEN(AG$4)-1)*1&gt;NumSamples,"",IF($A707&lt;=SampleSize,OFFSET(Population!$A$4,RandomNumbers!AG704,0),""))</f>
        <v/>
      </c>
      <c r="AH707" s="7" t="str">
        <f>IF(RIGHT(AH$4,LEN(AH$4)-1)*1&gt;NumSamples,"",IF($A707&lt;=SampleSize,OFFSET(Population!$A$4,RandomNumbers!AH704,0),""))</f>
        <v/>
      </c>
      <c r="AI707" s="7" t="str">
        <f>IF(RIGHT(AI$4,LEN(AI$4)-1)*1&gt;NumSamples,"",IF($A707&lt;=SampleSize,OFFSET(Population!$A$4,RandomNumbers!AI704,0),""))</f>
        <v/>
      </c>
      <c r="AJ707" s="7" t="str">
        <f>IF(RIGHT(AJ$4,LEN(AJ$4)-1)*1&gt;NumSamples,"",IF($A707&lt;=SampleSize,OFFSET(Population!$A$4,RandomNumbers!AJ704,0),""))</f>
        <v/>
      </c>
      <c r="AK707" s="7" t="str">
        <f>IF(RIGHT(AK$4,LEN(AK$4)-1)*1&gt;NumSamples,"",IF($A707&lt;=SampleSize,OFFSET(Population!$A$4,RandomNumbers!AK704,0),""))</f>
        <v/>
      </c>
      <c r="AL707" s="7" t="str">
        <f>IF(RIGHT(AL$4,LEN(AL$4)-1)*1&gt;NumSamples,"",IF($A707&lt;=SampleSize,OFFSET(Population!$A$4,RandomNumbers!AL704,0),""))</f>
        <v/>
      </c>
      <c r="AM707" s="7" t="str">
        <f>IF(RIGHT(AM$4,LEN(AM$4)-1)*1&gt;NumSamples,"",IF($A707&lt;=SampleSize,OFFSET(Population!$A$4,RandomNumbers!AM704,0),""))</f>
        <v/>
      </c>
      <c r="AN707" s="7" t="str">
        <f>IF(RIGHT(AN$4,LEN(AN$4)-1)*1&gt;NumSamples,"",IF($A707&lt;=SampleSize,OFFSET(Population!$A$4,RandomNumbers!AN704,0),""))</f>
        <v/>
      </c>
      <c r="AO707" s="7" t="str">
        <f>IF(RIGHT(AO$4,LEN(AO$4)-1)*1&gt;NumSamples,"",IF($A707&lt;=SampleSize,OFFSET(Population!$A$4,RandomNumbers!AO704,0),""))</f>
        <v/>
      </c>
      <c r="AP707" s="7" t="str">
        <f>IF(RIGHT(AP$4,LEN(AP$4)-1)*1&gt;NumSamples,"",IF($A707&lt;=SampleSize,OFFSET(Population!$A$4,RandomNumbers!AP704,0),""))</f>
        <v/>
      </c>
      <c r="AQ707" s="7" t="str">
        <f>IF(RIGHT(AQ$4,LEN(AQ$4)-1)*1&gt;NumSamples,"",IF($A707&lt;=SampleSize,OFFSET(Population!$A$4,RandomNumbers!AQ704,0),""))</f>
        <v/>
      </c>
      <c r="AR707" s="7" t="str">
        <f>IF(RIGHT(AR$4,LEN(AR$4)-1)*1&gt;NumSamples,"",IF($A707&lt;=SampleSize,OFFSET(Population!$A$4,RandomNumbers!AR704,0),""))</f>
        <v/>
      </c>
      <c r="AS707" s="7" t="str">
        <f>IF(RIGHT(AS$4,LEN(AS$4)-1)*1&gt;NumSamples,"",IF($A707&lt;=SampleSize,OFFSET(Population!$A$4,RandomNumbers!AS704,0),""))</f>
        <v/>
      </c>
      <c r="AT707" s="7" t="str">
        <f>IF(RIGHT(AT$4,LEN(AT$4)-1)*1&gt;NumSamples,"",IF($A707&lt;=SampleSize,OFFSET(Population!$A$4,RandomNumbers!AT704,0),""))</f>
        <v/>
      </c>
      <c r="AU707" s="7" t="str">
        <f>IF(RIGHT(AU$4,LEN(AU$4)-1)*1&gt;NumSamples,"",IF($A707&lt;=SampleSize,OFFSET(Population!$A$4,RandomNumbers!AU704,0),""))</f>
        <v/>
      </c>
      <c r="AV707" s="7" t="str">
        <f>IF(RIGHT(AV$4,LEN(AV$4)-1)*1&gt;NumSamples,"",IF($A707&lt;=SampleSize,OFFSET(Population!$A$4,RandomNumbers!AV704,0),""))</f>
        <v/>
      </c>
      <c r="AW707" s="7" t="str">
        <f>IF(RIGHT(AW$4,LEN(AW$4)-1)*1&gt;NumSamples,"",IF($A707&lt;=SampleSize,OFFSET(Population!$A$4,RandomNumbers!AW704,0),""))</f>
        <v/>
      </c>
      <c r="AX707" s="7" t="str">
        <f>IF(RIGHT(AX$4,LEN(AX$4)-1)*1&gt;NumSamples,"",IF($A707&lt;=SampleSize,OFFSET(Population!$A$4,RandomNumbers!AX704,0),""))</f>
        <v/>
      </c>
      <c r="AY707" s="7" t="str">
        <f>IF(RIGHT(AY$4,LEN(AY$4)-1)*1&gt;NumSamples,"",IF($A707&lt;=SampleSize,OFFSET(Population!$A$4,RandomNumbers!AY704,0),""))</f>
        <v/>
      </c>
      <c r="AZ707" s="7" t="str">
        <f>IF(RIGHT(AZ$4,LEN(AZ$4)-1)*1&gt;NumSamples,"",IF($A707&lt;=SampleSize,OFFSET(Population!$A$4,RandomNumbers!AZ704,0),""))</f>
        <v/>
      </c>
      <c r="BA707" s="7" t="str">
        <f>IF(RIGHT(BA$4,LEN(BA$4)-1)*1&gt;NumSamples,"",IF($A707&lt;=SampleSize,OFFSET(Population!$A$4,RandomNumbers!BA704,0),""))</f>
        <v/>
      </c>
      <c r="BB707" s="7" t="str">
        <f>IF(RIGHT(BB$4,LEN(BB$4)-1)*1&gt;NumSamples,"",IF($A707&lt;=SampleSize,OFFSET(Population!$A$4,RandomNumbers!BB704,0),""))</f>
        <v/>
      </c>
      <c r="BC707" s="7" t="str">
        <f>IF(RIGHT(BC$4,LEN(BC$4)-1)*1&gt;NumSamples,"",IF($A707&lt;=SampleSize,OFFSET(Population!$A$4,RandomNumbers!BC704,0),""))</f>
        <v/>
      </c>
      <c r="BD707" s="7" t="str">
        <f>IF(RIGHT(BD$4,LEN(BD$4)-1)*1&gt;NumSamples,"",IF($A707&lt;=SampleSize,OFFSET(Population!$A$4,RandomNumbers!BD704,0),""))</f>
        <v/>
      </c>
      <c r="BE707" s="7" t="str">
        <f>IF(RIGHT(BE$4,LEN(BE$4)-1)*1&gt;NumSamples,"",IF($A707&lt;=SampleSize,OFFSET(Population!$A$4,RandomNumbers!BE704,0),""))</f>
        <v/>
      </c>
      <c r="BF707" s="7" t="str">
        <f>IF(RIGHT(BF$4,LEN(BF$4)-1)*1&gt;NumSamples,"",IF($A707&lt;=SampleSize,OFFSET(Population!$A$4,RandomNumbers!BF704,0),""))</f>
        <v/>
      </c>
      <c r="BG707" s="7" t="str">
        <f>IF(RIGHT(BG$4,LEN(BG$4)-1)*1&gt;NumSamples,"",IF($A707&lt;=SampleSize,OFFSET(Population!$A$4,RandomNumbers!BG704,0),""))</f>
        <v/>
      </c>
      <c r="BH707" s="7" t="str">
        <f>IF(RIGHT(BH$4,LEN(BH$4)-1)*1&gt;NumSamples,"",IF($A707&lt;=SampleSize,OFFSET(Population!$A$4,RandomNumbers!BH704,0),""))</f>
        <v/>
      </c>
      <c r="BI707" s="7" t="str">
        <f>IF(RIGHT(BI$4,LEN(BI$4)-1)*1&gt;NumSamples,"",IF($A707&lt;=SampleSize,OFFSET(Population!$A$4,RandomNumbers!BI704,0),""))</f>
        <v/>
      </c>
      <c r="BJ707" s="7" t="str">
        <f>IF(RIGHT(BJ$4,LEN(BJ$4)-1)*1&gt;NumSamples,"",IF($A707&lt;=SampleSize,OFFSET(Population!$A$4,RandomNumbers!BJ704,0),""))</f>
        <v/>
      </c>
      <c r="BK707" s="7" t="str">
        <f>IF(RIGHT(BK$4,LEN(BK$4)-1)*1&gt;NumSamples,"",IF($A707&lt;=SampleSize,OFFSET(Population!$A$4,RandomNumbers!BK704,0),""))</f>
        <v/>
      </c>
      <c r="BL707" s="7" t="str">
        <f>IF(RIGHT(BL$4,LEN(BL$4)-1)*1&gt;NumSamples,"",IF($A707&lt;=SampleSize,OFFSET(Population!$A$4,RandomNumbers!BL704,0),""))</f>
        <v/>
      </c>
      <c r="BM707" s="7" t="str">
        <f>IF(RIGHT(BM$4,LEN(BM$4)-1)*1&gt;NumSamples,"",IF($A707&lt;=SampleSize,OFFSET(Population!$A$4,RandomNumbers!BM704,0),""))</f>
        <v/>
      </c>
      <c r="BN707" s="7" t="str">
        <f>IF(RIGHT(BN$4,LEN(BN$4)-1)*1&gt;NumSamples,"",IF($A707&lt;=SampleSize,OFFSET(Population!$A$4,RandomNumbers!BN704,0),""))</f>
        <v/>
      </c>
      <c r="BO707" s="7" t="str">
        <f>IF(RIGHT(BO$4,LEN(BO$4)-1)*1&gt;NumSamples,"",IF($A707&lt;=SampleSize,OFFSET(Population!$A$4,RandomNumbers!BO704,0),""))</f>
        <v/>
      </c>
      <c r="BP707" s="7" t="str">
        <f>IF(RIGHT(BP$4,LEN(BP$4)-1)*1&gt;NumSamples,"",IF($A707&lt;=SampleSize,OFFSET(Population!$A$4,RandomNumbers!BP704,0),""))</f>
        <v/>
      </c>
      <c r="BQ707" s="7" t="str">
        <f>IF(RIGHT(BQ$4,LEN(BQ$4)-1)*1&gt;NumSamples,"",IF($A707&lt;=SampleSize,OFFSET(Population!$A$4,RandomNumbers!BQ704,0),""))</f>
        <v/>
      </c>
      <c r="BR707" s="7" t="str">
        <f>IF(RIGHT(BR$4,LEN(BR$4)-1)*1&gt;NumSamples,"",IF($A707&lt;=SampleSize,OFFSET(Population!$A$4,RandomNumbers!BR704,0),""))</f>
        <v/>
      </c>
      <c r="BS707" s="7" t="str">
        <f>IF(RIGHT(BS$4,LEN(BS$4)-1)*1&gt;NumSamples,"",IF($A707&lt;=SampleSize,OFFSET(Population!$A$4,RandomNumbers!BS704,0),""))</f>
        <v/>
      </c>
      <c r="BT707" s="7" t="str">
        <f>IF(RIGHT(BT$4,LEN(BT$4)-1)*1&gt;NumSamples,"",IF($A707&lt;=SampleSize,OFFSET(Population!$A$4,RandomNumbers!BT704,0),""))</f>
        <v/>
      </c>
      <c r="BU707" s="7" t="str">
        <f>IF(RIGHT(BU$4,LEN(BU$4)-1)*1&gt;NumSamples,"",IF($A707&lt;=SampleSize,OFFSET(Population!$A$4,RandomNumbers!BU704,0),""))</f>
        <v/>
      </c>
      <c r="BV707" s="7" t="str">
        <f>IF(RIGHT(BV$4,LEN(BV$4)-1)*1&gt;NumSamples,"",IF($A707&lt;=SampleSize,OFFSET(Population!$A$4,RandomNumbers!BV704,0),""))</f>
        <v/>
      </c>
      <c r="BW707" s="7" t="str">
        <f>IF(RIGHT(BW$4,LEN(BW$4)-1)*1&gt;NumSamples,"",IF($A707&lt;=SampleSize,OFFSET(Population!$A$4,RandomNumbers!BW704,0),""))</f>
        <v/>
      </c>
      <c r="BX707" s="7" t="str">
        <f>IF(RIGHT(BX$4,LEN(BX$4)-1)*1&gt;NumSamples,"",IF($A707&lt;=SampleSize,OFFSET(Population!$A$4,RandomNumbers!BX704,0),""))</f>
        <v/>
      </c>
      <c r="BY707" s="7" t="str">
        <f>IF(RIGHT(BY$4,LEN(BY$4)-1)*1&gt;NumSamples,"",IF($A707&lt;=SampleSize,OFFSET(Population!$A$4,RandomNumbers!BY704,0),""))</f>
        <v/>
      </c>
      <c r="BZ707" s="7" t="str">
        <f>IF(RIGHT(BZ$4,LEN(BZ$4)-1)*1&gt;NumSamples,"",IF($A707&lt;=SampleSize,OFFSET(Population!$A$4,RandomNumbers!BZ704,0),""))</f>
        <v/>
      </c>
      <c r="CA707" s="7" t="str">
        <f>IF(RIGHT(CA$4,LEN(CA$4)-1)*1&gt;NumSamples,"",IF($A707&lt;=SampleSize,OFFSET(Population!$A$4,RandomNumbers!CA704,0),""))</f>
        <v/>
      </c>
      <c r="CB707" s="7" t="str">
        <f>IF(RIGHT(CB$4,LEN(CB$4)-1)*1&gt;NumSamples,"",IF($A707&lt;=SampleSize,OFFSET(Population!$A$4,RandomNumbers!CB704,0),""))</f>
        <v/>
      </c>
      <c r="CC707" s="7" t="str">
        <f>IF(RIGHT(CC$4,LEN(CC$4)-1)*1&gt;NumSamples,"",IF($A707&lt;=SampleSize,OFFSET(Population!$A$4,RandomNumbers!CC704,0),""))</f>
        <v/>
      </c>
      <c r="CD707" s="7" t="str">
        <f>IF(RIGHT(CD$4,LEN(CD$4)-1)*1&gt;NumSamples,"",IF($A707&lt;=SampleSize,OFFSET(Population!$A$4,RandomNumbers!CD704,0),""))</f>
        <v/>
      </c>
      <c r="CE707" s="7" t="str">
        <f>IF(RIGHT(CE$4,LEN(CE$4)-1)*1&gt;NumSamples,"",IF($A707&lt;=SampleSize,OFFSET(Population!$A$4,RandomNumbers!CE704,0),""))</f>
        <v/>
      </c>
      <c r="CF707" s="7" t="str">
        <f>IF(RIGHT(CF$4,LEN(CF$4)-1)*1&gt;NumSamples,"",IF($A707&lt;=SampleSize,OFFSET(Population!$A$4,RandomNumbers!CF704,0),""))</f>
        <v/>
      </c>
      <c r="CG707" s="7" t="str">
        <f>IF(RIGHT(CG$4,LEN(CG$4)-1)*1&gt;NumSamples,"",IF($A707&lt;=SampleSize,OFFSET(Population!$A$4,RandomNumbers!CG704,0),""))</f>
        <v/>
      </c>
      <c r="CH707" s="7" t="str">
        <f>IF(RIGHT(CH$4,LEN(CH$4)-1)*1&gt;NumSamples,"",IF($A707&lt;=SampleSize,OFFSET(Population!$A$4,RandomNumbers!CH704,0),""))</f>
        <v/>
      </c>
      <c r="CI707" s="7" t="str">
        <f>IF(RIGHT(CI$4,LEN(CI$4)-1)*1&gt;NumSamples,"",IF($A707&lt;=SampleSize,OFFSET(Population!$A$4,RandomNumbers!CI704,0),""))</f>
        <v/>
      </c>
      <c r="CJ707" s="7" t="str">
        <f>IF(RIGHT(CJ$4,LEN(CJ$4)-1)*1&gt;NumSamples,"",IF($A707&lt;=SampleSize,OFFSET(Population!$A$4,RandomNumbers!CJ704,0),""))</f>
        <v/>
      </c>
      <c r="CK707" s="7" t="str">
        <f>IF(RIGHT(CK$4,LEN(CK$4)-1)*1&gt;NumSamples,"",IF($A707&lt;=SampleSize,OFFSET(Population!$A$4,RandomNumbers!CK704,0),""))</f>
        <v/>
      </c>
      <c r="CL707" s="7" t="str">
        <f>IF(RIGHT(CL$4,LEN(CL$4)-1)*1&gt;NumSamples,"",IF($A707&lt;=SampleSize,OFFSET(Population!$A$4,RandomNumbers!CL704,0),""))</f>
        <v/>
      </c>
      <c r="CM707" s="7" t="str">
        <f>IF(RIGHT(CM$4,LEN(CM$4)-1)*1&gt;NumSamples,"",IF($A707&lt;=SampleSize,OFFSET(Population!$A$4,RandomNumbers!CM704,0),""))</f>
        <v/>
      </c>
      <c r="CN707" s="7" t="str">
        <f>IF(RIGHT(CN$4,LEN(CN$4)-1)*1&gt;NumSamples,"",IF($A707&lt;=SampleSize,OFFSET(Population!$A$4,RandomNumbers!CN704,0),""))</f>
        <v/>
      </c>
      <c r="CO707" s="7" t="str">
        <f>IF(RIGHT(CO$4,LEN(CO$4)-1)*1&gt;NumSamples,"",IF($A707&lt;=SampleSize,OFFSET(Population!$A$4,RandomNumbers!CO704,0),""))</f>
        <v/>
      </c>
      <c r="CP707" s="7" t="str">
        <f>IF(RIGHT(CP$4,LEN(CP$4)-1)*1&gt;NumSamples,"",IF($A707&lt;=SampleSize,OFFSET(Population!$A$4,RandomNumbers!CP704,0),""))</f>
        <v/>
      </c>
      <c r="CQ707" s="7" t="str">
        <f>IF(RIGHT(CQ$4,LEN(CQ$4)-1)*1&gt;NumSamples,"",IF($A707&lt;=SampleSize,OFFSET(Population!$A$4,RandomNumbers!CQ704,0),""))</f>
        <v/>
      </c>
      <c r="CR707" s="7" t="str">
        <f>IF(RIGHT(CR$4,LEN(CR$4)-1)*1&gt;NumSamples,"",IF($A707&lt;=SampleSize,OFFSET(Population!$A$4,RandomNumbers!CR704,0),""))</f>
        <v/>
      </c>
      <c r="CS707" s="7" t="str">
        <f>IF(RIGHT(CS$4,LEN(CS$4)-1)*1&gt;NumSamples,"",IF($A707&lt;=SampleSize,OFFSET(Population!$A$4,RandomNumbers!CS704,0),""))</f>
        <v/>
      </c>
      <c r="CT707" s="7" t="str">
        <f>IF(RIGHT(CT$4,LEN(CT$4)-1)*1&gt;NumSamples,"",IF($A707&lt;=SampleSize,OFFSET(Population!$A$4,RandomNumbers!CT704,0),""))</f>
        <v/>
      </c>
      <c r="CU707" s="7" t="str">
        <f>IF(RIGHT(CU$4,LEN(CU$4)-1)*1&gt;NumSamples,"",IF($A707&lt;=SampleSize,OFFSET(Population!$A$4,RandomNumbers!CU704,0),""))</f>
        <v/>
      </c>
      <c r="CV707" s="7" t="str">
        <f>IF(RIGHT(CV$4,LEN(CV$4)-1)*1&gt;NumSamples,"",IF($A707&lt;=SampleSize,OFFSET(Population!$A$4,RandomNumbers!CV704,0),""))</f>
        <v/>
      </c>
      <c r="CW707" s="7" t="str">
        <f>IF(RIGHT(CW$4,LEN(CW$4)-1)*1&gt;NumSamples,"",IF($A707&lt;=SampleSize,OFFSET(Population!$A$4,RandomNumbers!CW704,0),""))</f>
        <v/>
      </c>
    </row>
    <row r="708" ht="14.25" customHeight="1">
      <c r="A708" s="7">
        <v>704.0</v>
      </c>
      <c r="B708" s="7" t="str">
        <f>IF(RIGHT(B$4,LEN(B$4)-1)*1&gt;NumSamples,"",IF($A708&lt;=SampleSize,OFFSET(Population!$A$4,RandomNumbers!B705,0),""))</f>
        <v/>
      </c>
      <c r="C708" s="7" t="str">
        <f>IF(RIGHT(C$4,LEN(C$4)-1)*1&gt;NumSamples,"",IF($A708&lt;=SampleSize,OFFSET(Population!$A$4,RandomNumbers!C705,0),""))</f>
        <v/>
      </c>
      <c r="D708" s="7" t="str">
        <f>IF(RIGHT(D$4,LEN(D$4)-1)*1&gt;NumSamples,"",IF($A708&lt;=SampleSize,OFFSET(Population!$A$4,RandomNumbers!D705,0),""))</f>
        <v/>
      </c>
      <c r="E708" s="7" t="str">
        <f>IF(RIGHT(E$4,LEN(E$4)-1)*1&gt;NumSamples,"",IF($A708&lt;=SampleSize,OFFSET(Population!$A$4,RandomNumbers!E705,0),""))</f>
        <v/>
      </c>
      <c r="F708" s="7" t="str">
        <f>IF(RIGHT(F$4,LEN(F$4)-1)*1&gt;NumSamples,"",IF($A708&lt;=SampleSize,OFFSET(Population!$A$4,RandomNumbers!F705,0),""))</f>
        <v/>
      </c>
      <c r="G708" s="7" t="str">
        <f>IF(RIGHT(G$4,LEN(G$4)-1)*1&gt;NumSamples,"",IF($A708&lt;=SampleSize,OFFSET(Population!$A$4,RandomNumbers!G705,0),""))</f>
        <v/>
      </c>
      <c r="H708" s="7" t="str">
        <f>IF(RIGHT(H$4,LEN(H$4)-1)*1&gt;NumSamples,"",IF($A708&lt;=SampleSize,OFFSET(Population!$A$4,RandomNumbers!H705,0),""))</f>
        <v/>
      </c>
      <c r="I708" s="7" t="str">
        <f>IF(RIGHT(I$4,LEN(I$4)-1)*1&gt;NumSamples,"",IF($A708&lt;=SampleSize,OFFSET(Population!$A$4,RandomNumbers!I705,0),""))</f>
        <v/>
      </c>
      <c r="J708" s="7" t="str">
        <f>IF(RIGHT(J$4,LEN(J$4)-1)*1&gt;NumSamples,"",IF($A708&lt;=SampleSize,OFFSET(Population!$A$4,RandomNumbers!J705,0),""))</f>
        <v/>
      </c>
      <c r="K708" s="7" t="str">
        <f>IF(RIGHT(K$4,LEN(K$4)-1)*1&gt;NumSamples,"",IF($A708&lt;=SampleSize,OFFSET(Population!$A$4,RandomNumbers!K705,0),""))</f>
        <v/>
      </c>
      <c r="L708" s="7" t="str">
        <f>IF(RIGHT(L$4,LEN(L$4)-1)*1&gt;NumSamples,"",IF($A708&lt;=SampleSize,OFFSET(Population!$A$4,RandomNumbers!L705,0),""))</f>
        <v/>
      </c>
      <c r="M708" s="7" t="str">
        <f>IF(RIGHT(M$4,LEN(M$4)-1)*1&gt;NumSamples,"",IF($A708&lt;=SampleSize,OFFSET(Population!$A$4,RandomNumbers!M705,0),""))</f>
        <v/>
      </c>
      <c r="N708" s="7" t="str">
        <f>IF(RIGHT(N$4,LEN(N$4)-1)*1&gt;NumSamples,"",IF($A708&lt;=SampleSize,OFFSET(Population!$A$4,RandomNumbers!N705,0),""))</f>
        <v/>
      </c>
      <c r="O708" s="7" t="str">
        <f>IF(RIGHT(O$4,LEN(O$4)-1)*1&gt;NumSamples,"",IF($A708&lt;=SampleSize,OFFSET(Population!$A$4,RandomNumbers!O705,0),""))</f>
        <v/>
      </c>
      <c r="P708" s="7" t="str">
        <f>IF(RIGHT(P$4,LEN(P$4)-1)*1&gt;NumSamples,"",IF($A708&lt;=SampleSize,OFFSET(Population!$A$4,RandomNumbers!P705,0),""))</f>
        <v/>
      </c>
      <c r="Q708" s="7" t="str">
        <f>IF(RIGHT(Q$4,LEN(Q$4)-1)*1&gt;NumSamples,"",IF($A708&lt;=SampleSize,OFFSET(Population!$A$4,RandomNumbers!Q705,0),""))</f>
        <v/>
      </c>
      <c r="R708" s="7" t="str">
        <f>IF(RIGHT(R$4,LEN(R$4)-1)*1&gt;NumSamples,"",IF($A708&lt;=SampleSize,OFFSET(Population!$A$4,RandomNumbers!R705,0),""))</f>
        <v/>
      </c>
      <c r="S708" s="7" t="str">
        <f>IF(RIGHT(S$4,LEN(S$4)-1)*1&gt;NumSamples,"",IF($A708&lt;=SampleSize,OFFSET(Population!$A$4,RandomNumbers!S705,0),""))</f>
        <v/>
      </c>
      <c r="T708" s="7" t="str">
        <f>IF(RIGHT(T$4,LEN(T$4)-1)*1&gt;NumSamples,"",IF($A708&lt;=SampleSize,OFFSET(Population!$A$4,RandomNumbers!T705,0),""))</f>
        <v/>
      </c>
      <c r="U708" s="7" t="str">
        <f>IF(RIGHT(U$4,LEN(U$4)-1)*1&gt;NumSamples,"",IF($A708&lt;=SampleSize,OFFSET(Population!$A$4,RandomNumbers!U705,0),""))</f>
        <v/>
      </c>
      <c r="V708" s="7" t="str">
        <f>IF(RIGHT(V$4,LEN(V$4)-1)*1&gt;NumSamples,"",IF($A708&lt;=SampleSize,OFFSET(Population!$A$4,RandomNumbers!V705,0),""))</f>
        <v/>
      </c>
      <c r="W708" s="7" t="str">
        <f>IF(RIGHT(W$4,LEN(W$4)-1)*1&gt;NumSamples,"",IF($A708&lt;=SampleSize,OFFSET(Population!$A$4,RandomNumbers!W705,0),""))</f>
        <v/>
      </c>
      <c r="X708" s="7" t="str">
        <f>IF(RIGHT(X$4,LEN(X$4)-1)*1&gt;NumSamples,"",IF($A708&lt;=SampleSize,OFFSET(Population!$A$4,RandomNumbers!X705,0),""))</f>
        <v/>
      </c>
      <c r="Y708" s="7" t="str">
        <f>IF(RIGHT(Y$4,LEN(Y$4)-1)*1&gt;NumSamples,"",IF($A708&lt;=SampleSize,OFFSET(Population!$A$4,RandomNumbers!Y705,0),""))</f>
        <v/>
      </c>
      <c r="Z708" s="7" t="str">
        <f>IF(RIGHT(Z$4,LEN(Z$4)-1)*1&gt;NumSamples,"",IF($A708&lt;=SampleSize,OFFSET(Population!$A$4,RandomNumbers!Z705,0),""))</f>
        <v/>
      </c>
      <c r="AA708" s="7" t="str">
        <f>IF(RIGHT(AA$4,LEN(AA$4)-1)*1&gt;NumSamples,"",IF($A708&lt;=SampleSize,OFFSET(Population!$A$4,RandomNumbers!AA705,0),""))</f>
        <v/>
      </c>
      <c r="AB708" s="7" t="str">
        <f>IF(RIGHT(AB$4,LEN(AB$4)-1)*1&gt;NumSamples,"",IF($A708&lt;=SampleSize,OFFSET(Population!$A$4,RandomNumbers!AB705,0),""))</f>
        <v/>
      </c>
      <c r="AC708" s="7" t="str">
        <f>IF(RIGHT(AC$4,LEN(AC$4)-1)*1&gt;NumSamples,"",IF($A708&lt;=SampleSize,OFFSET(Population!$A$4,RandomNumbers!AC705,0),""))</f>
        <v/>
      </c>
      <c r="AD708" s="7" t="str">
        <f>IF(RIGHT(AD$4,LEN(AD$4)-1)*1&gt;NumSamples,"",IF($A708&lt;=SampleSize,OFFSET(Population!$A$4,RandomNumbers!AD705,0),""))</f>
        <v/>
      </c>
      <c r="AE708" s="7" t="str">
        <f>IF(RIGHT(AE$4,LEN(AE$4)-1)*1&gt;NumSamples,"",IF($A708&lt;=SampleSize,OFFSET(Population!$A$4,RandomNumbers!AE705,0),""))</f>
        <v/>
      </c>
      <c r="AF708" s="7" t="str">
        <f>IF(RIGHT(AF$4,LEN(AF$4)-1)*1&gt;NumSamples,"",IF($A708&lt;=SampleSize,OFFSET(Population!$A$4,RandomNumbers!AF705,0),""))</f>
        <v/>
      </c>
      <c r="AG708" s="7" t="str">
        <f>IF(RIGHT(AG$4,LEN(AG$4)-1)*1&gt;NumSamples,"",IF($A708&lt;=SampleSize,OFFSET(Population!$A$4,RandomNumbers!AG705,0),""))</f>
        <v/>
      </c>
      <c r="AH708" s="7" t="str">
        <f>IF(RIGHT(AH$4,LEN(AH$4)-1)*1&gt;NumSamples,"",IF($A708&lt;=SampleSize,OFFSET(Population!$A$4,RandomNumbers!AH705,0),""))</f>
        <v/>
      </c>
      <c r="AI708" s="7" t="str">
        <f>IF(RIGHT(AI$4,LEN(AI$4)-1)*1&gt;NumSamples,"",IF($A708&lt;=SampleSize,OFFSET(Population!$A$4,RandomNumbers!AI705,0),""))</f>
        <v/>
      </c>
      <c r="AJ708" s="7" t="str">
        <f>IF(RIGHT(AJ$4,LEN(AJ$4)-1)*1&gt;NumSamples,"",IF($A708&lt;=SampleSize,OFFSET(Population!$A$4,RandomNumbers!AJ705,0),""))</f>
        <v/>
      </c>
      <c r="AK708" s="7" t="str">
        <f>IF(RIGHT(AK$4,LEN(AK$4)-1)*1&gt;NumSamples,"",IF($A708&lt;=SampleSize,OFFSET(Population!$A$4,RandomNumbers!AK705,0),""))</f>
        <v/>
      </c>
      <c r="AL708" s="7" t="str">
        <f>IF(RIGHT(AL$4,LEN(AL$4)-1)*1&gt;NumSamples,"",IF($A708&lt;=SampleSize,OFFSET(Population!$A$4,RandomNumbers!AL705,0),""))</f>
        <v/>
      </c>
      <c r="AM708" s="7" t="str">
        <f>IF(RIGHT(AM$4,LEN(AM$4)-1)*1&gt;NumSamples,"",IF($A708&lt;=SampleSize,OFFSET(Population!$A$4,RandomNumbers!AM705,0),""))</f>
        <v/>
      </c>
      <c r="AN708" s="7" t="str">
        <f>IF(RIGHT(AN$4,LEN(AN$4)-1)*1&gt;NumSamples,"",IF($A708&lt;=SampleSize,OFFSET(Population!$A$4,RandomNumbers!AN705,0),""))</f>
        <v/>
      </c>
      <c r="AO708" s="7" t="str">
        <f>IF(RIGHT(AO$4,LEN(AO$4)-1)*1&gt;NumSamples,"",IF($A708&lt;=SampleSize,OFFSET(Population!$A$4,RandomNumbers!AO705,0),""))</f>
        <v/>
      </c>
      <c r="AP708" s="7" t="str">
        <f>IF(RIGHT(AP$4,LEN(AP$4)-1)*1&gt;NumSamples,"",IF($A708&lt;=SampleSize,OFFSET(Population!$A$4,RandomNumbers!AP705,0),""))</f>
        <v/>
      </c>
      <c r="AQ708" s="7" t="str">
        <f>IF(RIGHT(AQ$4,LEN(AQ$4)-1)*1&gt;NumSamples,"",IF($A708&lt;=SampleSize,OFFSET(Population!$A$4,RandomNumbers!AQ705,0),""))</f>
        <v/>
      </c>
      <c r="AR708" s="7" t="str">
        <f>IF(RIGHT(AR$4,LEN(AR$4)-1)*1&gt;NumSamples,"",IF($A708&lt;=SampleSize,OFFSET(Population!$A$4,RandomNumbers!AR705,0),""))</f>
        <v/>
      </c>
      <c r="AS708" s="7" t="str">
        <f>IF(RIGHT(AS$4,LEN(AS$4)-1)*1&gt;NumSamples,"",IF($A708&lt;=SampleSize,OFFSET(Population!$A$4,RandomNumbers!AS705,0),""))</f>
        <v/>
      </c>
      <c r="AT708" s="7" t="str">
        <f>IF(RIGHT(AT$4,LEN(AT$4)-1)*1&gt;NumSamples,"",IF($A708&lt;=SampleSize,OFFSET(Population!$A$4,RandomNumbers!AT705,0),""))</f>
        <v/>
      </c>
      <c r="AU708" s="7" t="str">
        <f>IF(RIGHT(AU$4,LEN(AU$4)-1)*1&gt;NumSamples,"",IF($A708&lt;=SampleSize,OFFSET(Population!$A$4,RandomNumbers!AU705,0),""))</f>
        <v/>
      </c>
      <c r="AV708" s="7" t="str">
        <f>IF(RIGHT(AV$4,LEN(AV$4)-1)*1&gt;NumSamples,"",IF($A708&lt;=SampleSize,OFFSET(Population!$A$4,RandomNumbers!AV705,0),""))</f>
        <v/>
      </c>
      <c r="AW708" s="7" t="str">
        <f>IF(RIGHT(AW$4,LEN(AW$4)-1)*1&gt;NumSamples,"",IF($A708&lt;=SampleSize,OFFSET(Population!$A$4,RandomNumbers!AW705,0),""))</f>
        <v/>
      </c>
      <c r="AX708" s="7" t="str">
        <f>IF(RIGHT(AX$4,LEN(AX$4)-1)*1&gt;NumSamples,"",IF($A708&lt;=SampleSize,OFFSET(Population!$A$4,RandomNumbers!AX705,0),""))</f>
        <v/>
      </c>
      <c r="AY708" s="7" t="str">
        <f>IF(RIGHT(AY$4,LEN(AY$4)-1)*1&gt;NumSamples,"",IF($A708&lt;=SampleSize,OFFSET(Population!$A$4,RandomNumbers!AY705,0),""))</f>
        <v/>
      </c>
      <c r="AZ708" s="7" t="str">
        <f>IF(RIGHT(AZ$4,LEN(AZ$4)-1)*1&gt;NumSamples,"",IF($A708&lt;=SampleSize,OFFSET(Population!$A$4,RandomNumbers!AZ705,0),""))</f>
        <v/>
      </c>
      <c r="BA708" s="7" t="str">
        <f>IF(RIGHT(BA$4,LEN(BA$4)-1)*1&gt;NumSamples,"",IF($A708&lt;=SampleSize,OFFSET(Population!$A$4,RandomNumbers!BA705,0),""))</f>
        <v/>
      </c>
      <c r="BB708" s="7" t="str">
        <f>IF(RIGHT(BB$4,LEN(BB$4)-1)*1&gt;NumSamples,"",IF($A708&lt;=SampleSize,OFFSET(Population!$A$4,RandomNumbers!BB705,0),""))</f>
        <v/>
      </c>
      <c r="BC708" s="7" t="str">
        <f>IF(RIGHT(BC$4,LEN(BC$4)-1)*1&gt;NumSamples,"",IF($A708&lt;=SampleSize,OFFSET(Population!$A$4,RandomNumbers!BC705,0),""))</f>
        <v/>
      </c>
      <c r="BD708" s="7" t="str">
        <f>IF(RIGHT(BD$4,LEN(BD$4)-1)*1&gt;NumSamples,"",IF($A708&lt;=SampleSize,OFFSET(Population!$A$4,RandomNumbers!BD705,0),""))</f>
        <v/>
      </c>
      <c r="BE708" s="7" t="str">
        <f>IF(RIGHT(BE$4,LEN(BE$4)-1)*1&gt;NumSamples,"",IF($A708&lt;=SampleSize,OFFSET(Population!$A$4,RandomNumbers!BE705,0),""))</f>
        <v/>
      </c>
      <c r="BF708" s="7" t="str">
        <f>IF(RIGHT(BF$4,LEN(BF$4)-1)*1&gt;NumSamples,"",IF($A708&lt;=SampleSize,OFFSET(Population!$A$4,RandomNumbers!BF705,0),""))</f>
        <v/>
      </c>
      <c r="BG708" s="7" t="str">
        <f>IF(RIGHT(BG$4,LEN(BG$4)-1)*1&gt;NumSamples,"",IF($A708&lt;=SampleSize,OFFSET(Population!$A$4,RandomNumbers!BG705,0),""))</f>
        <v/>
      </c>
      <c r="BH708" s="7" t="str">
        <f>IF(RIGHT(BH$4,LEN(BH$4)-1)*1&gt;NumSamples,"",IF($A708&lt;=SampleSize,OFFSET(Population!$A$4,RandomNumbers!BH705,0),""))</f>
        <v/>
      </c>
      <c r="BI708" s="7" t="str">
        <f>IF(RIGHT(BI$4,LEN(BI$4)-1)*1&gt;NumSamples,"",IF($A708&lt;=SampleSize,OFFSET(Population!$A$4,RandomNumbers!BI705,0),""))</f>
        <v/>
      </c>
      <c r="BJ708" s="7" t="str">
        <f>IF(RIGHT(BJ$4,LEN(BJ$4)-1)*1&gt;NumSamples,"",IF($A708&lt;=SampleSize,OFFSET(Population!$A$4,RandomNumbers!BJ705,0),""))</f>
        <v/>
      </c>
      <c r="BK708" s="7" t="str">
        <f>IF(RIGHT(BK$4,LEN(BK$4)-1)*1&gt;NumSamples,"",IF($A708&lt;=SampleSize,OFFSET(Population!$A$4,RandomNumbers!BK705,0),""))</f>
        <v/>
      </c>
      <c r="BL708" s="7" t="str">
        <f>IF(RIGHT(BL$4,LEN(BL$4)-1)*1&gt;NumSamples,"",IF($A708&lt;=SampleSize,OFFSET(Population!$A$4,RandomNumbers!BL705,0),""))</f>
        <v/>
      </c>
      <c r="BM708" s="7" t="str">
        <f>IF(RIGHT(BM$4,LEN(BM$4)-1)*1&gt;NumSamples,"",IF($A708&lt;=SampleSize,OFFSET(Population!$A$4,RandomNumbers!BM705,0),""))</f>
        <v/>
      </c>
      <c r="BN708" s="7" t="str">
        <f>IF(RIGHT(BN$4,LEN(BN$4)-1)*1&gt;NumSamples,"",IF($A708&lt;=SampleSize,OFFSET(Population!$A$4,RandomNumbers!BN705,0),""))</f>
        <v/>
      </c>
      <c r="BO708" s="7" t="str">
        <f>IF(RIGHT(BO$4,LEN(BO$4)-1)*1&gt;NumSamples,"",IF($A708&lt;=SampleSize,OFFSET(Population!$A$4,RandomNumbers!BO705,0),""))</f>
        <v/>
      </c>
      <c r="BP708" s="7" t="str">
        <f>IF(RIGHT(BP$4,LEN(BP$4)-1)*1&gt;NumSamples,"",IF($A708&lt;=SampleSize,OFFSET(Population!$A$4,RandomNumbers!BP705,0),""))</f>
        <v/>
      </c>
      <c r="BQ708" s="7" t="str">
        <f>IF(RIGHT(BQ$4,LEN(BQ$4)-1)*1&gt;NumSamples,"",IF($A708&lt;=SampleSize,OFFSET(Population!$A$4,RandomNumbers!BQ705,0),""))</f>
        <v/>
      </c>
      <c r="BR708" s="7" t="str">
        <f>IF(RIGHT(BR$4,LEN(BR$4)-1)*1&gt;NumSamples,"",IF($A708&lt;=SampleSize,OFFSET(Population!$A$4,RandomNumbers!BR705,0),""))</f>
        <v/>
      </c>
      <c r="BS708" s="7" t="str">
        <f>IF(RIGHT(BS$4,LEN(BS$4)-1)*1&gt;NumSamples,"",IF($A708&lt;=SampleSize,OFFSET(Population!$A$4,RandomNumbers!BS705,0),""))</f>
        <v/>
      </c>
      <c r="BT708" s="7" t="str">
        <f>IF(RIGHT(BT$4,LEN(BT$4)-1)*1&gt;NumSamples,"",IF($A708&lt;=SampleSize,OFFSET(Population!$A$4,RandomNumbers!BT705,0),""))</f>
        <v/>
      </c>
      <c r="BU708" s="7" t="str">
        <f>IF(RIGHT(BU$4,LEN(BU$4)-1)*1&gt;NumSamples,"",IF($A708&lt;=SampleSize,OFFSET(Population!$A$4,RandomNumbers!BU705,0),""))</f>
        <v/>
      </c>
      <c r="BV708" s="7" t="str">
        <f>IF(RIGHT(BV$4,LEN(BV$4)-1)*1&gt;NumSamples,"",IF($A708&lt;=SampleSize,OFFSET(Population!$A$4,RandomNumbers!BV705,0),""))</f>
        <v/>
      </c>
      <c r="BW708" s="7" t="str">
        <f>IF(RIGHT(BW$4,LEN(BW$4)-1)*1&gt;NumSamples,"",IF($A708&lt;=SampleSize,OFFSET(Population!$A$4,RandomNumbers!BW705,0),""))</f>
        <v/>
      </c>
      <c r="BX708" s="7" t="str">
        <f>IF(RIGHT(BX$4,LEN(BX$4)-1)*1&gt;NumSamples,"",IF($A708&lt;=SampleSize,OFFSET(Population!$A$4,RandomNumbers!BX705,0),""))</f>
        <v/>
      </c>
      <c r="BY708" s="7" t="str">
        <f>IF(RIGHT(BY$4,LEN(BY$4)-1)*1&gt;NumSamples,"",IF($A708&lt;=SampleSize,OFFSET(Population!$A$4,RandomNumbers!BY705,0),""))</f>
        <v/>
      </c>
      <c r="BZ708" s="7" t="str">
        <f>IF(RIGHT(BZ$4,LEN(BZ$4)-1)*1&gt;NumSamples,"",IF($A708&lt;=SampleSize,OFFSET(Population!$A$4,RandomNumbers!BZ705,0),""))</f>
        <v/>
      </c>
      <c r="CA708" s="7" t="str">
        <f>IF(RIGHT(CA$4,LEN(CA$4)-1)*1&gt;NumSamples,"",IF($A708&lt;=SampleSize,OFFSET(Population!$A$4,RandomNumbers!CA705,0),""))</f>
        <v/>
      </c>
      <c r="CB708" s="7" t="str">
        <f>IF(RIGHT(CB$4,LEN(CB$4)-1)*1&gt;NumSamples,"",IF($A708&lt;=SampleSize,OFFSET(Population!$A$4,RandomNumbers!CB705,0),""))</f>
        <v/>
      </c>
      <c r="CC708" s="7" t="str">
        <f>IF(RIGHT(CC$4,LEN(CC$4)-1)*1&gt;NumSamples,"",IF($A708&lt;=SampleSize,OFFSET(Population!$A$4,RandomNumbers!CC705,0),""))</f>
        <v/>
      </c>
      <c r="CD708" s="7" t="str">
        <f>IF(RIGHT(CD$4,LEN(CD$4)-1)*1&gt;NumSamples,"",IF($A708&lt;=SampleSize,OFFSET(Population!$A$4,RandomNumbers!CD705,0),""))</f>
        <v/>
      </c>
      <c r="CE708" s="7" t="str">
        <f>IF(RIGHT(CE$4,LEN(CE$4)-1)*1&gt;NumSamples,"",IF($A708&lt;=SampleSize,OFFSET(Population!$A$4,RandomNumbers!CE705,0),""))</f>
        <v/>
      </c>
      <c r="CF708" s="7" t="str">
        <f>IF(RIGHT(CF$4,LEN(CF$4)-1)*1&gt;NumSamples,"",IF($A708&lt;=SampleSize,OFFSET(Population!$A$4,RandomNumbers!CF705,0),""))</f>
        <v/>
      </c>
      <c r="CG708" s="7" t="str">
        <f>IF(RIGHT(CG$4,LEN(CG$4)-1)*1&gt;NumSamples,"",IF($A708&lt;=SampleSize,OFFSET(Population!$A$4,RandomNumbers!CG705,0),""))</f>
        <v/>
      </c>
      <c r="CH708" s="7" t="str">
        <f>IF(RIGHT(CH$4,LEN(CH$4)-1)*1&gt;NumSamples,"",IF($A708&lt;=SampleSize,OFFSET(Population!$A$4,RandomNumbers!CH705,0),""))</f>
        <v/>
      </c>
      <c r="CI708" s="7" t="str">
        <f>IF(RIGHT(CI$4,LEN(CI$4)-1)*1&gt;NumSamples,"",IF($A708&lt;=SampleSize,OFFSET(Population!$A$4,RandomNumbers!CI705,0),""))</f>
        <v/>
      </c>
      <c r="CJ708" s="7" t="str">
        <f>IF(RIGHT(CJ$4,LEN(CJ$4)-1)*1&gt;NumSamples,"",IF($A708&lt;=SampleSize,OFFSET(Population!$A$4,RandomNumbers!CJ705,0),""))</f>
        <v/>
      </c>
      <c r="CK708" s="7" t="str">
        <f>IF(RIGHT(CK$4,LEN(CK$4)-1)*1&gt;NumSamples,"",IF($A708&lt;=SampleSize,OFFSET(Population!$A$4,RandomNumbers!CK705,0),""))</f>
        <v/>
      </c>
      <c r="CL708" s="7" t="str">
        <f>IF(RIGHT(CL$4,LEN(CL$4)-1)*1&gt;NumSamples,"",IF($A708&lt;=SampleSize,OFFSET(Population!$A$4,RandomNumbers!CL705,0),""))</f>
        <v/>
      </c>
      <c r="CM708" s="7" t="str">
        <f>IF(RIGHT(CM$4,LEN(CM$4)-1)*1&gt;NumSamples,"",IF($A708&lt;=SampleSize,OFFSET(Population!$A$4,RandomNumbers!CM705,0),""))</f>
        <v/>
      </c>
      <c r="CN708" s="7" t="str">
        <f>IF(RIGHT(CN$4,LEN(CN$4)-1)*1&gt;NumSamples,"",IF($A708&lt;=SampleSize,OFFSET(Population!$A$4,RandomNumbers!CN705,0),""))</f>
        <v/>
      </c>
      <c r="CO708" s="7" t="str">
        <f>IF(RIGHT(CO$4,LEN(CO$4)-1)*1&gt;NumSamples,"",IF($A708&lt;=SampleSize,OFFSET(Population!$A$4,RandomNumbers!CO705,0),""))</f>
        <v/>
      </c>
      <c r="CP708" s="7" t="str">
        <f>IF(RIGHT(CP$4,LEN(CP$4)-1)*1&gt;NumSamples,"",IF($A708&lt;=SampleSize,OFFSET(Population!$A$4,RandomNumbers!CP705,0),""))</f>
        <v/>
      </c>
      <c r="CQ708" s="7" t="str">
        <f>IF(RIGHT(CQ$4,LEN(CQ$4)-1)*1&gt;NumSamples,"",IF($A708&lt;=SampleSize,OFFSET(Population!$A$4,RandomNumbers!CQ705,0),""))</f>
        <v/>
      </c>
      <c r="CR708" s="7" t="str">
        <f>IF(RIGHT(CR$4,LEN(CR$4)-1)*1&gt;NumSamples,"",IF($A708&lt;=SampleSize,OFFSET(Population!$A$4,RandomNumbers!CR705,0),""))</f>
        <v/>
      </c>
      <c r="CS708" s="7" t="str">
        <f>IF(RIGHT(CS$4,LEN(CS$4)-1)*1&gt;NumSamples,"",IF($A708&lt;=SampleSize,OFFSET(Population!$A$4,RandomNumbers!CS705,0),""))</f>
        <v/>
      </c>
      <c r="CT708" s="7" t="str">
        <f>IF(RIGHT(CT$4,LEN(CT$4)-1)*1&gt;NumSamples,"",IF($A708&lt;=SampleSize,OFFSET(Population!$A$4,RandomNumbers!CT705,0),""))</f>
        <v/>
      </c>
      <c r="CU708" s="7" t="str">
        <f>IF(RIGHT(CU$4,LEN(CU$4)-1)*1&gt;NumSamples,"",IF($A708&lt;=SampleSize,OFFSET(Population!$A$4,RandomNumbers!CU705,0),""))</f>
        <v/>
      </c>
      <c r="CV708" s="7" t="str">
        <f>IF(RIGHT(CV$4,LEN(CV$4)-1)*1&gt;NumSamples,"",IF($A708&lt;=SampleSize,OFFSET(Population!$A$4,RandomNumbers!CV705,0),""))</f>
        <v/>
      </c>
      <c r="CW708" s="7" t="str">
        <f>IF(RIGHT(CW$4,LEN(CW$4)-1)*1&gt;NumSamples,"",IF($A708&lt;=SampleSize,OFFSET(Population!$A$4,RandomNumbers!CW705,0),""))</f>
        <v/>
      </c>
    </row>
    <row r="709" ht="14.25" customHeight="1">
      <c r="A709" s="7">
        <v>705.0</v>
      </c>
      <c r="B709" s="7" t="str">
        <f>IF(RIGHT(B$4,LEN(B$4)-1)*1&gt;NumSamples,"",IF($A709&lt;=SampleSize,OFFSET(Population!$A$4,RandomNumbers!B706,0),""))</f>
        <v/>
      </c>
      <c r="C709" s="7" t="str">
        <f>IF(RIGHT(C$4,LEN(C$4)-1)*1&gt;NumSamples,"",IF($A709&lt;=SampleSize,OFFSET(Population!$A$4,RandomNumbers!C706,0),""))</f>
        <v/>
      </c>
      <c r="D709" s="7" t="str">
        <f>IF(RIGHT(D$4,LEN(D$4)-1)*1&gt;NumSamples,"",IF($A709&lt;=SampleSize,OFFSET(Population!$A$4,RandomNumbers!D706,0),""))</f>
        <v/>
      </c>
      <c r="E709" s="7" t="str">
        <f>IF(RIGHT(E$4,LEN(E$4)-1)*1&gt;NumSamples,"",IF($A709&lt;=SampleSize,OFFSET(Population!$A$4,RandomNumbers!E706,0),""))</f>
        <v/>
      </c>
      <c r="F709" s="7" t="str">
        <f>IF(RIGHT(F$4,LEN(F$4)-1)*1&gt;NumSamples,"",IF($A709&lt;=SampleSize,OFFSET(Population!$A$4,RandomNumbers!F706,0),""))</f>
        <v/>
      </c>
      <c r="G709" s="7" t="str">
        <f>IF(RIGHT(G$4,LEN(G$4)-1)*1&gt;NumSamples,"",IF($A709&lt;=SampleSize,OFFSET(Population!$A$4,RandomNumbers!G706,0),""))</f>
        <v/>
      </c>
      <c r="H709" s="7" t="str">
        <f>IF(RIGHT(H$4,LEN(H$4)-1)*1&gt;NumSamples,"",IF($A709&lt;=SampleSize,OFFSET(Population!$A$4,RandomNumbers!H706,0),""))</f>
        <v/>
      </c>
      <c r="I709" s="7" t="str">
        <f>IF(RIGHT(I$4,LEN(I$4)-1)*1&gt;NumSamples,"",IF($A709&lt;=SampleSize,OFFSET(Population!$A$4,RandomNumbers!I706,0),""))</f>
        <v/>
      </c>
      <c r="J709" s="7" t="str">
        <f>IF(RIGHT(J$4,LEN(J$4)-1)*1&gt;NumSamples,"",IF($A709&lt;=SampleSize,OFFSET(Population!$A$4,RandomNumbers!J706,0),""))</f>
        <v/>
      </c>
      <c r="K709" s="7" t="str">
        <f>IF(RIGHT(K$4,LEN(K$4)-1)*1&gt;NumSamples,"",IF($A709&lt;=SampleSize,OFFSET(Population!$A$4,RandomNumbers!K706,0),""))</f>
        <v/>
      </c>
      <c r="L709" s="7" t="str">
        <f>IF(RIGHT(L$4,LEN(L$4)-1)*1&gt;NumSamples,"",IF($A709&lt;=SampleSize,OFFSET(Population!$A$4,RandomNumbers!L706,0),""))</f>
        <v/>
      </c>
      <c r="M709" s="7" t="str">
        <f>IF(RIGHT(M$4,LEN(M$4)-1)*1&gt;NumSamples,"",IF($A709&lt;=SampleSize,OFFSET(Population!$A$4,RandomNumbers!M706,0),""))</f>
        <v/>
      </c>
      <c r="N709" s="7" t="str">
        <f>IF(RIGHT(N$4,LEN(N$4)-1)*1&gt;NumSamples,"",IF($A709&lt;=SampleSize,OFFSET(Population!$A$4,RandomNumbers!N706,0),""))</f>
        <v/>
      </c>
      <c r="O709" s="7" t="str">
        <f>IF(RIGHT(O$4,LEN(O$4)-1)*1&gt;NumSamples,"",IF($A709&lt;=SampleSize,OFFSET(Population!$A$4,RandomNumbers!O706,0),""))</f>
        <v/>
      </c>
      <c r="P709" s="7" t="str">
        <f>IF(RIGHT(P$4,LEN(P$4)-1)*1&gt;NumSamples,"",IF($A709&lt;=SampleSize,OFFSET(Population!$A$4,RandomNumbers!P706,0),""))</f>
        <v/>
      </c>
      <c r="Q709" s="7" t="str">
        <f>IF(RIGHT(Q$4,LEN(Q$4)-1)*1&gt;NumSamples,"",IF($A709&lt;=SampleSize,OFFSET(Population!$A$4,RandomNumbers!Q706,0),""))</f>
        <v/>
      </c>
      <c r="R709" s="7" t="str">
        <f>IF(RIGHT(R$4,LEN(R$4)-1)*1&gt;NumSamples,"",IF($A709&lt;=SampleSize,OFFSET(Population!$A$4,RandomNumbers!R706,0),""))</f>
        <v/>
      </c>
      <c r="S709" s="7" t="str">
        <f>IF(RIGHT(S$4,LEN(S$4)-1)*1&gt;NumSamples,"",IF($A709&lt;=SampleSize,OFFSET(Population!$A$4,RandomNumbers!S706,0),""))</f>
        <v/>
      </c>
      <c r="T709" s="7" t="str">
        <f>IF(RIGHT(T$4,LEN(T$4)-1)*1&gt;NumSamples,"",IF($A709&lt;=SampleSize,OFFSET(Population!$A$4,RandomNumbers!T706,0),""))</f>
        <v/>
      </c>
      <c r="U709" s="7" t="str">
        <f>IF(RIGHT(U$4,LEN(U$4)-1)*1&gt;NumSamples,"",IF($A709&lt;=SampleSize,OFFSET(Population!$A$4,RandomNumbers!U706,0),""))</f>
        <v/>
      </c>
      <c r="V709" s="7" t="str">
        <f>IF(RIGHT(V$4,LEN(V$4)-1)*1&gt;NumSamples,"",IF($A709&lt;=SampleSize,OFFSET(Population!$A$4,RandomNumbers!V706,0),""))</f>
        <v/>
      </c>
      <c r="W709" s="7" t="str">
        <f>IF(RIGHT(W$4,LEN(W$4)-1)*1&gt;NumSamples,"",IF($A709&lt;=SampleSize,OFFSET(Population!$A$4,RandomNumbers!W706,0),""))</f>
        <v/>
      </c>
      <c r="X709" s="7" t="str">
        <f>IF(RIGHT(X$4,LEN(X$4)-1)*1&gt;NumSamples,"",IF($A709&lt;=SampleSize,OFFSET(Population!$A$4,RandomNumbers!X706,0),""))</f>
        <v/>
      </c>
      <c r="Y709" s="7" t="str">
        <f>IF(RIGHT(Y$4,LEN(Y$4)-1)*1&gt;NumSamples,"",IF($A709&lt;=SampleSize,OFFSET(Population!$A$4,RandomNumbers!Y706,0),""))</f>
        <v/>
      </c>
      <c r="Z709" s="7" t="str">
        <f>IF(RIGHT(Z$4,LEN(Z$4)-1)*1&gt;NumSamples,"",IF($A709&lt;=SampleSize,OFFSET(Population!$A$4,RandomNumbers!Z706,0),""))</f>
        <v/>
      </c>
      <c r="AA709" s="7" t="str">
        <f>IF(RIGHT(AA$4,LEN(AA$4)-1)*1&gt;NumSamples,"",IF($A709&lt;=SampleSize,OFFSET(Population!$A$4,RandomNumbers!AA706,0),""))</f>
        <v/>
      </c>
      <c r="AB709" s="7" t="str">
        <f>IF(RIGHT(AB$4,LEN(AB$4)-1)*1&gt;NumSamples,"",IF($A709&lt;=SampleSize,OFFSET(Population!$A$4,RandomNumbers!AB706,0),""))</f>
        <v/>
      </c>
      <c r="AC709" s="7" t="str">
        <f>IF(RIGHT(AC$4,LEN(AC$4)-1)*1&gt;NumSamples,"",IF($A709&lt;=SampleSize,OFFSET(Population!$A$4,RandomNumbers!AC706,0),""))</f>
        <v/>
      </c>
      <c r="AD709" s="7" t="str">
        <f>IF(RIGHT(AD$4,LEN(AD$4)-1)*1&gt;NumSamples,"",IF($A709&lt;=SampleSize,OFFSET(Population!$A$4,RandomNumbers!AD706,0),""))</f>
        <v/>
      </c>
      <c r="AE709" s="7" t="str">
        <f>IF(RIGHT(AE$4,LEN(AE$4)-1)*1&gt;NumSamples,"",IF($A709&lt;=SampleSize,OFFSET(Population!$A$4,RandomNumbers!AE706,0),""))</f>
        <v/>
      </c>
      <c r="AF709" s="7" t="str">
        <f>IF(RIGHT(AF$4,LEN(AF$4)-1)*1&gt;NumSamples,"",IF($A709&lt;=SampleSize,OFFSET(Population!$A$4,RandomNumbers!AF706,0),""))</f>
        <v/>
      </c>
      <c r="AG709" s="7" t="str">
        <f>IF(RIGHT(AG$4,LEN(AG$4)-1)*1&gt;NumSamples,"",IF($A709&lt;=SampleSize,OFFSET(Population!$A$4,RandomNumbers!AG706,0),""))</f>
        <v/>
      </c>
      <c r="AH709" s="7" t="str">
        <f>IF(RIGHT(AH$4,LEN(AH$4)-1)*1&gt;NumSamples,"",IF($A709&lt;=SampleSize,OFFSET(Population!$A$4,RandomNumbers!AH706,0),""))</f>
        <v/>
      </c>
      <c r="AI709" s="7" t="str">
        <f>IF(RIGHT(AI$4,LEN(AI$4)-1)*1&gt;NumSamples,"",IF($A709&lt;=SampleSize,OFFSET(Population!$A$4,RandomNumbers!AI706,0),""))</f>
        <v/>
      </c>
      <c r="AJ709" s="7" t="str">
        <f>IF(RIGHT(AJ$4,LEN(AJ$4)-1)*1&gt;NumSamples,"",IF($A709&lt;=SampleSize,OFFSET(Population!$A$4,RandomNumbers!AJ706,0),""))</f>
        <v/>
      </c>
      <c r="AK709" s="7" t="str">
        <f>IF(RIGHT(AK$4,LEN(AK$4)-1)*1&gt;NumSamples,"",IF($A709&lt;=SampleSize,OFFSET(Population!$A$4,RandomNumbers!AK706,0),""))</f>
        <v/>
      </c>
      <c r="AL709" s="7" t="str">
        <f>IF(RIGHT(AL$4,LEN(AL$4)-1)*1&gt;NumSamples,"",IF($A709&lt;=SampleSize,OFFSET(Population!$A$4,RandomNumbers!AL706,0),""))</f>
        <v/>
      </c>
      <c r="AM709" s="7" t="str">
        <f>IF(RIGHT(AM$4,LEN(AM$4)-1)*1&gt;NumSamples,"",IF($A709&lt;=SampleSize,OFFSET(Population!$A$4,RandomNumbers!AM706,0),""))</f>
        <v/>
      </c>
      <c r="AN709" s="7" t="str">
        <f>IF(RIGHT(AN$4,LEN(AN$4)-1)*1&gt;NumSamples,"",IF($A709&lt;=SampleSize,OFFSET(Population!$A$4,RandomNumbers!AN706,0),""))</f>
        <v/>
      </c>
      <c r="AO709" s="7" t="str">
        <f>IF(RIGHT(AO$4,LEN(AO$4)-1)*1&gt;NumSamples,"",IF($A709&lt;=SampleSize,OFFSET(Population!$A$4,RandomNumbers!AO706,0),""))</f>
        <v/>
      </c>
      <c r="AP709" s="7" t="str">
        <f>IF(RIGHT(AP$4,LEN(AP$4)-1)*1&gt;NumSamples,"",IF($A709&lt;=SampleSize,OFFSET(Population!$A$4,RandomNumbers!AP706,0),""))</f>
        <v/>
      </c>
      <c r="AQ709" s="7" t="str">
        <f>IF(RIGHT(AQ$4,LEN(AQ$4)-1)*1&gt;NumSamples,"",IF($A709&lt;=SampleSize,OFFSET(Population!$A$4,RandomNumbers!AQ706,0),""))</f>
        <v/>
      </c>
      <c r="AR709" s="7" t="str">
        <f>IF(RIGHT(AR$4,LEN(AR$4)-1)*1&gt;NumSamples,"",IF($A709&lt;=SampleSize,OFFSET(Population!$A$4,RandomNumbers!AR706,0),""))</f>
        <v/>
      </c>
      <c r="AS709" s="7" t="str">
        <f>IF(RIGHT(AS$4,LEN(AS$4)-1)*1&gt;NumSamples,"",IF($A709&lt;=SampleSize,OFFSET(Population!$A$4,RandomNumbers!AS706,0),""))</f>
        <v/>
      </c>
      <c r="AT709" s="7" t="str">
        <f>IF(RIGHT(AT$4,LEN(AT$4)-1)*1&gt;NumSamples,"",IF($A709&lt;=SampleSize,OFFSET(Population!$A$4,RandomNumbers!AT706,0),""))</f>
        <v/>
      </c>
      <c r="AU709" s="7" t="str">
        <f>IF(RIGHT(AU$4,LEN(AU$4)-1)*1&gt;NumSamples,"",IF($A709&lt;=SampleSize,OFFSET(Population!$A$4,RandomNumbers!AU706,0),""))</f>
        <v/>
      </c>
      <c r="AV709" s="7" t="str">
        <f>IF(RIGHT(AV$4,LEN(AV$4)-1)*1&gt;NumSamples,"",IF($A709&lt;=SampleSize,OFFSET(Population!$A$4,RandomNumbers!AV706,0),""))</f>
        <v/>
      </c>
      <c r="AW709" s="7" t="str">
        <f>IF(RIGHT(AW$4,LEN(AW$4)-1)*1&gt;NumSamples,"",IF($A709&lt;=SampleSize,OFFSET(Population!$A$4,RandomNumbers!AW706,0),""))</f>
        <v/>
      </c>
      <c r="AX709" s="7" t="str">
        <f>IF(RIGHT(AX$4,LEN(AX$4)-1)*1&gt;NumSamples,"",IF($A709&lt;=SampleSize,OFFSET(Population!$A$4,RandomNumbers!AX706,0),""))</f>
        <v/>
      </c>
      <c r="AY709" s="7" t="str">
        <f>IF(RIGHT(AY$4,LEN(AY$4)-1)*1&gt;NumSamples,"",IF($A709&lt;=SampleSize,OFFSET(Population!$A$4,RandomNumbers!AY706,0),""))</f>
        <v/>
      </c>
      <c r="AZ709" s="7" t="str">
        <f>IF(RIGHT(AZ$4,LEN(AZ$4)-1)*1&gt;NumSamples,"",IF($A709&lt;=SampleSize,OFFSET(Population!$A$4,RandomNumbers!AZ706,0),""))</f>
        <v/>
      </c>
      <c r="BA709" s="7" t="str">
        <f>IF(RIGHT(BA$4,LEN(BA$4)-1)*1&gt;NumSamples,"",IF($A709&lt;=SampleSize,OFFSET(Population!$A$4,RandomNumbers!BA706,0),""))</f>
        <v/>
      </c>
      <c r="BB709" s="7" t="str">
        <f>IF(RIGHT(BB$4,LEN(BB$4)-1)*1&gt;NumSamples,"",IF($A709&lt;=SampleSize,OFFSET(Population!$A$4,RandomNumbers!BB706,0),""))</f>
        <v/>
      </c>
      <c r="BC709" s="7" t="str">
        <f>IF(RIGHT(BC$4,LEN(BC$4)-1)*1&gt;NumSamples,"",IF($A709&lt;=SampleSize,OFFSET(Population!$A$4,RandomNumbers!BC706,0),""))</f>
        <v/>
      </c>
      <c r="BD709" s="7" t="str">
        <f>IF(RIGHT(BD$4,LEN(BD$4)-1)*1&gt;NumSamples,"",IF($A709&lt;=SampleSize,OFFSET(Population!$A$4,RandomNumbers!BD706,0),""))</f>
        <v/>
      </c>
      <c r="BE709" s="7" t="str">
        <f>IF(RIGHT(BE$4,LEN(BE$4)-1)*1&gt;NumSamples,"",IF($A709&lt;=SampleSize,OFFSET(Population!$A$4,RandomNumbers!BE706,0),""))</f>
        <v/>
      </c>
      <c r="BF709" s="7" t="str">
        <f>IF(RIGHT(BF$4,LEN(BF$4)-1)*1&gt;NumSamples,"",IF($A709&lt;=SampleSize,OFFSET(Population!$A$4,RandomNumbers!BF706,0),""))</f>
        <v/>
      </c>
      <c r="BG709" s="7" t="str">
        <f>IF(RIGHT(BG$4,LEN(BG$4)-1)*1&gt;NumSamples,"",IF($A709&lt;=SampleSize,OFFSET(Population!$A$4,RandomNumbers!BG706,0),""))</f>
        <v/>
      </c>
      <c r="BH709" s="7" t="str">
        <f>IF(RIGHT(BH$4,LEN(BH$4)-1)*1&gt;NumSamples,"",IF($A709&lt;=SampleSize,OFFSET(Population!$A$4,RandomNumbers!BH706,0),""))</f>
        <v/>
      </c>
      <c r="BI709" s="7" t="str">
        <f>IF(RIGHT(BI$4,LEN(BI$4)-1)*1&gt;NumSamples,"",IF($A709&lt;=SampleSize,OFFSET(Population!$A$4,RandomNumbers!BI706,0),""))</f>
        <v/>
      </c>
      <c r="BJ709" s="7" t="str">
        <f>IF(RIGHT(BJ$4,LEN(BJ$4)-1)*1&gt;NumSamples,"",IF($A709&lt;=SampleSize,OFFSET(Population!$A$4,RandomNumbers!BJ706,0),""))</f>
        <v/>
      </c>
      <c r="BK709" s="7" t="str">
        <f>IF(RIGHT(BK$4,LEN(BK$4)-1)*1&gt;NumSamples,"",IF($A709&lt;=SampleSize,OFFSET(Population!$A$4,RandomNumbers!BK706,0),""))</f>
        <v/>
      </c>
      <c r="BL709" s="7" t="str">
        <f>IF(RIGHT(BL$4,LEN(BL$4)-1)*1&gt;NumSamples,"",IF($A709&lt;=SampleSize,OFFSET(Population!$A$4,RandomNumbers!BL706,0),""))</f>
        <v/>
      </c>
      <c r="BM709" s="7" t="str">
        <f>IF(RIGHT(BM$4,LEN(BM$4)-1)*1&gt;NumSamples,"",IF($A709&lt;=SampleSize,OFFSET(Population!$A$4,RandomNumbers!BM706,0),""))</f>
        <v/>
      </c>
      <c r="BN709" s="7" t="str">
        <f>IF(RIGHT(BN$4,LEN(BN$4)-1)*1&gt;NumSamples,"",IF($A709&lt;=SampleSize,OFFSET(Population!$A$4,RandomNumbers!BN706,0),""))</f>
        <v/>
      </c>
      <c r="BO709" s="7" t="str">
        <f>IF(RIGHT(BO$4,LEN(BO$4)-1)*1&gt;NumSamples,"",IF($A709&lt;=SampleSize,OFFSET(Population!$A$4,RandomNumbers!BO706,0),""))</f>
        <v/>
      </c>
      <c r="BP709" s="7" t="str">
        <f>IF(RIGHT(BP$4,LEN(BP$4)-1)*1&gt;NumSamples,"",IF($A709&lt;=SampleSize,OFFSET(Population!$A$4,RandomNumbers!BP706,0),""))</f>
        <v/>
      </c>
      <c r="BQ709" s="7" t="str">
        <f>IF(RIGHT(BQ$4,LEN(BQ$4)-1)*1&gt;NumSamples,"",IF($A709&lt;=SampleSize,OFFSET(Population!$A$4,RandomNumbers!BQ706,0),""))</f>
        <v/>
      </c>
      <c r="BR709" s="7" t="str">
        <f>IF(RIGHT(BR$4,LEN(BR$4)-1)*1&gt;NumSamples,"",IF($A709&lt;=SampleSize,OFFSET(Population!$A$4,RandomNumbers!BR706,0),""))</f>
        <v/>
      </c>
      <c r="BS709" s="7" t="str">
        <f>IF(RIGHT(BS$4,LEN(BS$4)-1)*1&gt;NumSamples,"",IF($A709&lt;=SampleSize,OFFSET(Population!$A$4,RandomNumbers!BS706,0),""))</f>
        <v/>
      </c>
      <c r="BT709" s="7" t="str">
        <f>IF(RIGHT(BT$4,LEN(BT$4)-1)*1&gt;NumSamples,"",IF($A709&lt;=SampleSize,OFFSET(Population!$A$4,RandomNumbers!BT706,0),""))</f>
        <v/>
      </c>
      <c r="BU709" s="7" t="str">
        <f>IF(RIGHT(BU$4,LEN(BU$4)-1)*1&gt;NumSamples,"",IF($A709&lt;=SampleSize,OFFSET(Population!$A$4,RandomNumbers!BU706,0),""))</f>
        <v/>
      </c>
      <c r="BV709" s="7" t="str">
        <f>IF(RIGHT(BV$4,LEN(BV$4)-1)*1&gt;NumSamples,"",IF($A709&lt;=SampleSize,OFFSET(Population!$A$4,RandomNumbers!BV706,0),""))</f>
        <v/>
      </c>
      <c r="BW709" s="7" t="str">
        <f>IF(RIGHT(BW$4,LEN(BW$4)-1)*1&gt;NumSamples,"",IF($A709&lt;=SampleSize,OFFSET(Population!$A$4,RandomNumbers!BW706,0),""))</f>
        <v/>
      </c>
      <c r="BX709" s="7" t="str">
        <f>IF(RIGHT(BX$4,LEN(BX$4)-1)*1&gt;NumSamples,"",IF($A709&lt;=SampleSize,OFFSET(Population!$A$4,RandomNumbers!BX706,0),""))</f>
        <v/>
      </c>
      <c r="BY709" s="7" t="str">
        <f>IF(RIGHT(BY$4,LEN(BY$4)-1)*1&gt;NumSamples,"",IF($A709&lt;=SampleSize,OFFSET(Population!$A$4,RandomNumbers!BY706,0),""))</f>
        <v/>
      </c>
      <c r="BZ709" s="7" t="str">
        <f>IF(RIGHT(BZ$4,LEN(BZ$4)-1)*1&gt;NumSamples,"",IF($A709&lt;=SampleSize,OFFSET(Population!$A$4,RandomNumbers!BZ706,0),""))</f>
        <v/>
      </c>
      <c r="CA709" s="7" t="str">
        <f>IF(RIGHT(CA$4,LEN(CA$4)-1)*1&gt;NumSamples,"",IF($A709&lt;=SampleSize,OFFSET(Population!$A$4,RandomNumbers!CA706,0),""))</f>
        <v/>
      </c>
      <c r="CB709" s="7" t="str">
        <f>IF(RIGHT(CB$4,LEN(CB$4)-1)*1&gt;NumSamples,"",IF($A709&lt;=SampleSize,OFFSET(Population!$A$4,RandomNumbers!CB706,0),""))</f>
        <v/>
      </c>
      <c r="CC709" s="7" t="str">
        <f>IF(RIGHT(CC$4,LEN(CC$4)-1)*1&gt;NumSamples,"",IF($A709&lt;=SampleSize,OFFSET(Population!$A$4,RandomNumbers!CC706,0),""))</f>
        <v/>
      </c>
      <c r="CD709" s="7" t="str">
        <f>IF(RIGHT(CD$4,LEN(CD$4)-1)*1&gt;NumSamples,"",IF($A709&lt;=SampleSize,OFFSET(Population!$A$4,RandomNumbers!CD706,0),""))</f>
        <v/>
      </c>
      <c r="CE709" s="7" t="str">
        <f>IF(RIGHT(CE$4,LEN(CE$4)-1)*1&gt;NumSamples,"",IF($A709&lt;=SampleSize,OFFSET(Population!$A$4,RandomNumbers!CE706,0),""))</f>
        <v/>
      </c>
      <c r="CF709" s="7" t="str">
        <f>IF(RIGHT(CF$4,LEN(CF$4)-1)*1&gt;NumSamples,"",IF($A709&lt;=SampleSize,OFFSET(Population!$A$4,RandomNumbers!CF706,0),""))</f>
        <v/>
      </c>
      <c r="CG709" s="7" t="str">
        <f>IF(RIGHT(CG$4,LEN(CG$4)-1)*1&gt;NumSamples,"",IF($A709&lt;=SampleSize,OFFSET(Population!$A$4,RandomNumbers!CG706,0),""))</f>
        <v/>
      </c>
      <c r="CH709" s="7" t="str">
        <f>IF(RIGHT(CH$4,LEN(CH$4)-1)*1&gt;NumSamples,"",IF($A709&lt;=SampleSize,OFFSET(Population!$A$4,RandomNumbers!CH706,0),""))</f>
        <v/>
      </c>
      <c r="CI709" s="7" t="str">
        <f>IF(RIGHT(CI$4,LEN(CI$4)-1)*1&gt;NumSamples,"",IF($A709&lt;=SampleSize,OFFSET(Population!$A$4,RandomNumbers!CI706,0),""))</f>
        <v/>
      </c>
      <c r="CJ709" s="7" t="str">
        <f>IF(RIGHT(CJ$4,LEN(CJ$4)-1)*1&gt;NumSamples,"",IF($A709&lt;=SampleSize,OFFSET(Population!$A$4,RandomNumbers!CJ706,0),""))</f>
        <v/>
      </c>
      <c r="CK709" s="7" t="str">
        <f>IF(RIGHT(CK$4,LEN(CK$4)-1)*1&gt;NumSamples,"",IF($A709&lt;=SampleSize,OFFSET(Population!$A$4,RandomNumbers!CK706,0),""))</f>
        <v/>
      </c>
      <c r="CL709" s="7" t="str">
        <f>IF(RIGHT(CL$4,LEN(CL$4)-1)*1&gt;NumSamples,"",IF($A709&lt;=SampleSize,OFFSET(Population!$A$4,RandomNumbers!CL706,0),""))</f>
        <v/>
      </c>
      <c r="CM709" s="7" t="str">
        <f>IF(RIGHT(CM$4,LEN(CM$4)-1)*1&gt;NumSamples,"",IF($A709&lt;=SampleSize,OFFSET(Population!$A$4,RandomNumbers!CM706,0),""))</f>
        <v/>
      </c>
      <c r="CN709" s="7" t="str">
        <f>IF(RIGHT(CN$4,LEN(CN$4)-1)*1&gt;NumSamples,"",IF($A709&lt;=SampleSize,OFFSET(Population!$A$4,RandomNumbers!CN706,0),""))</f>
        <v/>
      </c>
      <c r="CO709" s="7" t="str">
        <f>IF(RIGHT(CO$4,LEN(CO$4)-1)*1&gt;NumSamples,"",IF($A709&lt;=SampleSize,OFFSET(Population!$A$4,RandomNumbers!CO706,0),""))</f>
        <v/>
      </c>
      <c r="CP709" s="7" t="str">
        <f>IF(RIGHT(CP$4,LEN(CP$4)-1)*1&gt;NumSamples,"",IF($A709&lt;=SampleSize,OFFSET(Population!$A$4,RandomNumbers!CP706,0),""))</f>
        <v/>
      </c>
      <c r="CQ709" s="7" t="str">
        <f>IF(RIGHT(CQ$4,LEN(CQ$4)-1)*1&gt;NumSamples,"",IF($A709&lt;=SampleSize,OFFSET(Population!$A$4,RandomNumbers!CQ706,0),""))</f>
        <v/>
      </c>
      <c r="CR709" s="7" t="str">
        <f>IF(RIGHT(CR$4,LEN(CR$4)-1)*1&gt;NumSamples,"",IF($A709&lt;=SampleSize,OFFSET(Population!$A$4,RandomNumbers!CR706,0),""))</f>
        <v/>
      </c>
      <c r="CS709" s="7" t="str">
        <f>IF(RIGHT(CS$4,LEN(CS$4)-1)*1&gt;NumSamples,"",IF($A709&lt;=SampleSize,OFFSET(Population!$A$4,RandomNumbers!CS706,0),""))</f>
        <v/>
      </c>
      <c r="CT709" s="7" t="str">
        <f>IF(RIGHT(CT$4,LEN(CT$4)-1)*1&gt;NumSamples,"",IF($A709&lt;=SampleSize,OFFSET(Population!$A$4,RandomNumbers!CT706,0),""))</f>
        <v/>
      </c>
      <c r="CU709" s="7" t="str">
        <f>IF(RIGHT(CU$4,LEN(CU$4)-1)*1&gt;NumSamples,"",IF($A709&lt;=SampleSize,OFFSET(Population!$A$4,RandomNumbers!CU706,0),""))</f>
        <v/>
      </c>
      <c r="CV709" s="7" t="str">
        <f>IF(RIGHT(CV$4,LEN(CV$4)-1)*1&gt;NumSamples,"",IF($A709&lt;=SampleSize,OFFSET(Population!$A$4,RandomNumbers!CV706,0),""))</f>
        <v/>
      </c>
      <c r="CW709" s="7" t="str">
        <f>IF(RIGHT(CW$4,LEN(CW$4)-1)*1&gt;NumSamples,"",IF($A709&lt;=SampleSize,OFFSET(Population!$A$4,RandomNumbers!CW706,0),""))</f>
        <v/>
      </c>
    </row>
    <row r="710" ht="14.25" customHeight="1">
      <c r="A710" s="7">
        <v>706.0</v>
      </c>
      <c r="B710" s="7" t="str">
        <f>IF(RIGHT(B$4,LEN(B$4)-1)*1&gt;NumSamples,"",IF($A710&lt;=SampleSize,OFFSET(Population!$A$4,RandomNumbers!B707,0),""))</f>
        <v/>
      </c>
      <c r="C710" s="7" t="str">
        <f>IF(RIGHT(C$4,LEN(C$4)-1)*1&gt;NumSamples,"",IF($A710&lt;=SampleSize,OFFSET(Population!$A$4,RandomNumbers!C707,0),""))</f>
        <v/>
      </c>
      <c r="D710" s="7" t="str">
        <f>IF(RIGHT(D$4,LEN(D$4)-1)*1&gt;NumSamples,"",IF($A710&lt;=SampleSize,OFFSET(Population!$A$4,RandomNumbers!D707,0),""))</f>
        <v/>
      </c>
      <c r="E710" s="7" t="str">
        <f>IF(RIGHT(E$4,LEN(E$4)-1)*1&gt;NumSamples,"",IF($A710&lt;=SampleSize,OFFSET(Population!$A$4,RandomNumbers!E707,0),""))</f>
        <v/>
      </c>
      <c r="F710" s="7" t="str">
        <f>IF(RIGHT(F$4,LEN(F$4)-1)*1&gt;NumSamples,"",IF($A710&lt;=SampleSize,OFFSET(Population!$A$4,RandomNumbers!F707,0),""))</f>
        <v/>
      </c>
      <c r="G710" s="7" t="str">
        <f>IF(RIGHT(G$4,LEN(G$4)-1)*1&gt;NumSamples,"",IF($A710&lt;=SampleSize,OFFSET(Population!$A$4,RandomNumbers!G707,0),""))</f>
        <v/>
      </c>
      <c r="H710" s="7" t="str">
        <f>IF(RIGHT(H$4,LEN(H$4)-1)*1&gt;NumSamples,"",IF($A710&lt;=SampleSize,OFFSET(Population!$A$4,RandomNumbers!H707,0),""))</f>
        <v/>
      </c>
      <c r="I710" s="7" t="str">
        <f>IF(RIGHT(I$4,LEN(I$4)-1)*1&gt;NumSamples,"",IF($A710&lt;=SampleSize,OFFSET(Population!$A$4,RandomNumbers!I707,0),""))</f>
        <v/>
      </c>
      <c r="J710" s="7" t="str">
        <f>IF(RIGHT(J$4,LEN(J$4)-1)*1&gt;NumSamples,"",IF($A710&lt;=SampleSize,OFFSET(Population!$A$4,RandomNumbers!J707,0),""))</f>
        <v/>
      </c>
      <c r="K710" s="7" t="str">
        <f>IF(RIGHT(K$4,LEN(K$4)-1)*1&gt;NumSamples,"",IF($A710&lt;=SampleSize,OFFSET(Population!$A$4,RandomNumbers!K707,0),""))</f>
        <v/>
      </c>
      <c r="L710" s="7" t="str">
        <f>IF(RIGHT(L$4,LEN(L$4)-1)*1&gt;NumSamples,"",IF($A710&lt;=SampleSize,OFFSET(Population!$A$4,RandomNumbers!L707,0),""))</f>
        <v/>
      </c>
      <c r="M710" s="7" t="str">
        <f>IF(RIGHT(M$4,LEN(M$4)-1)*1&gt;NumSamples,"",IF($A710&lt;=SampleSize,OFFSET(Population!$A$4,RandomNumbers!M707,0),""))</f>
        <v/>
      </c>
      <c r="N710" s="7" t="str">
        <f>IF(RIGHT(N$4,LEN(N$4)-1)*1&gt;NumSamples,"",IF($A710&lt;=SampleSize,OFFSET(Population!$A$4,RandomNumbers!N707,0),""))</f>
        <v/>
      </c>
      <c r="O710" s="7" t="str">
        <f>IF(RIGHT(O$4,LEN(O$4)-1)*1&gt;NumSamples,"",IF($A710&lt;=SampleSize,OFFSET(Population!$A$4,RandomNumbers!O707,0),""))</f>
        <v/>
      </c>
      <c r="P710" s="7" t="str">
        <f>IF(RIGHT(P$4,LEN(P$4)-1)*1&gt;NumSamples,"",IF($A710&lt;=SampleSize,OFFSET(Population!$A$4,RandomNumbers!P707,0),""))</f>
        <v/>
      </c>
      <c r="Q710" s="7" t="str">
        <f>IF(RIGHT(Q$4,LEN(Q$4)-1)*1&gt;NumSamples,"",IF($A710&lt;=SampleSize,OFFSET(Population!$A$4,RandomNumbers!Q707,0),""))</f>
        <v/>
      </c>
      <c r="R710" s="7" t="str">
        <f>IF(RIGHT(R$4,LEN(R$4)-1)*1&gt;NumSamples,"",IF($A710&lt;=SampleSize,OFFSET(Population!$A$4,RandomNumbers!R707,0),""))</f>
        <v/>
      </c>
      <c r="S710" s="7" t="str">
        <f>IF(RIGHT(S$4,LEN(S$4)-1)*1&gt;NumSamples,"",IF($A710&lt;=SampleSize,OFFSET(Population!$A$4,RandomNumbers!S707,0),""))</f>
        <v/>
      </c>
      <c r="T710" s="7" t="str">
        <f>IF(RIGHT(T$4,LEN(T$4)-1)*1&gt;NumSamples,"",IF($A710&lt;=SampleSize,OFFSET(Population!$A$4,RandomNumbers!T707,0),""))</f>
        <v/>
      </c>
      <c r="U710" s="7" t="str">
        <f>IF(RIGHT(U$4,LEN(U$4)-1)*1&gt;NumSamples,"",IF($A710&lt;=SampleSize,OFFSET(Population!$A$4,RandomNumbers!U707,0),""))</f>
        <v/>
      </c>
      <c r="V710" s="7" t="str">
        <f>IF(RIGHT(V$4,LEN(V$4)-1)*1&gt;NumSamples,"",IF($A710&lt;=SampleSize,OFFSET(Population!$A$4,RandomNumbers!V707,0),""))</f>
        <v/>
      </c>
      <c r="W710" s="7" t="str">
        <f>IF(RIGHT(W$4,LEN(W$4)-1)*1&gt;NumSamples,"",IF($A710&lt;=SampleSize,OFFSET(Population!$A$4,RandomNumbers!W707,0),""))</f>
        <v/>
      </c>
      <c r="X710" s="7" t="str">
        <f>IF(RIGHT(X$4,LEN(X$4)-1)*1&gt;NumSamples,"",IF($A710&lt;=SampleSize,OFFSET(Population!$A$4,RandomNumbers!X707,0),""))</f>
        <v/>
      </c>
      <c r="Y710" s="7" t="str">
        <f>IF(RIGHT(Y$4,LEN(Y$4)-1)*1&gt;NumSamples,"",IF($A710&lt;=SampleSize,OFFSET(Population!$A$4,RandomNumbers!Y707,0),""))</f>
        <v/>
      </c>
      <c r="Z710" s="7" t="str">
        <f>IF(RIGHT(Z$4,LEN(Z$4)-1)*1&gt;NumSamples,"",IF($A710&lt;=SampleSize,OFFSET(Population!$A$4,RandomNumbers!Z707,0),""))</f>
        <v/>
      </c>
      <c r="AA710" s="7" t="str">
        <f>IF(RIGHT(AA$4,LEN(AA$4)-1)*1&gt;NumSamples,"",IF($A710&lt;=SampleSize,OFFSET(Population!$A$4,RandomNumbers!AA707,0),""))</f>
        <v/>
      </c>
      <c r="AB710" s="7" t="str">
        <f>IF(RIGHT(AB$4,LEN(AB$4)-1)*1&gt;NumSamples,"",IF($A710&lt;=SampleSize,OFFSET(Population!$A$4,RandomNumbers!AB707,0),""))</f>
        <v/>
      </c>
      <c r="AC710" s="7" t="str">
        <f>IF(RIGHT(AC$4,LEN(AC$4)-1)*1&gt;NumSamples,"",IF($A710&lt;=SampleSize,OFFSET(Population!$A$4,RandomNumbers!AC707,0),""))</f>
        <v/>
      </c>
      <c r="AD710" s="7" t="str">
        <f>IF(RIGHT(AD$4,LEN(AD$4)-1)*1&gt;NumSamples,"",IF($A710&lt;=SampleSize,OFFSET(Population!$A$4,RandomNumbers!AD707,0),""))</f>
        <v/>
      </c>
      <c r="AE710" s="7" t="str">
        <f>IF(RIGHT(AE$4,LEN(AE$4)-1)*1&gt;NumSamples,"",IF($A710&lt;=SampleSize,OFFSET(Population!$A$4,RandomNumbers!AE707,0),""))</f>
        <v/>
      </c>
      <c r="AF710" s="7" t="str">
        <f>IF(RIGHT(AF$4,LEN(AF$4)-1)*1&gt;NumSamples,"",IF($A710&lt;=SampleSize,OFFSET(Population!$A$4,RandomNumbers!AF707,0),""))</f>
        <v/>
      </c>
      <c r="AG710" s="7" t="str">
        <f>IF(RIGHT(AG$4,LEN(AG$4)-1)*1&gt;NumSamples,"",IF($A710&lt;=SampleSize,OFFSET(Population!$A$4,RandomNumbers!AG707,0),""))</f>
        <v/>
      </c>
      <c r="AH710" s="7" t="str">
        <f>IF(RIGHT(AH$4,LEN(AH$4)-1)*1&gt;NumSamples,"",IF($A710&lt;=SampleSize,OFFSET(Population!$A$4,RandomNumbers!AH707,0),""))</f>
        <v/>
      </c>
      <c r="AI710" s="7" t="str">
        <f>IF(RIGHT(AI$4,LEN(AI$4)-1)*1&gt;NumSamples,"",IF($A710&lt;=SampleSize,OFFSET(Population!$A$4,RandomNumbers!AI707,0),""))</f>
        <v/>
      </c>
      <c r="AJ710" s="7" t="str">
        <f>IF(RIGHT(AJ$4,LEN(AJ$4)-1)*1&gt;NumSamples,"",IF($A710&lt;=SampleSize,OFFSET(Population!$A$4,RandomNumbers!AJ707,0),""))</f>
        <v/>
      </c>
      <c r="AK710" s="7" t="str">
        <f>IF(RIGHT(AK$4,LEN(AK$4)-1)*1&gt;NumSamples,"",IF($A710&lt;=SampleSize,OFFSET(Population!$A$4,RandomNumbers!AK707,0),""))</f>
        <v/>
      </c>
      <c r="AL710" s="7" t="str">
        <f>IF(RIGHT(AL$4,LEN(AL$4)-1)*1&gt;NumSamples,"",IF($A710&lt;=SampleSize,OFFSET(Population!$A$4,RandomNumbers!AL707,0),""))</f>
        <v/>
      </c>
      <c r="AM710" s="7" t="str">
        <f>IF(RIGHT(AM$4,LEN(AM$4)-1)*1&gt;NumSamples,"",IF($A710&lt;=SampleSize,OFFSET(Population!$A$4,RandomNumbers!AM707,0),""))</f>
        <v/>
      </c>
      <c r="AN710" s="7" t="str">
        <f>IF(RIGHT(AN$4,LEN(AN$4)-1)*1&gt;NumSamples,"",IF($A710&lt;=SampleSize,OFFSET(Population!$A$4,RandomNumbers!AN707,0),""))</f>
        <v/>
      </c>
      <c r="AO710" s="7" t="str">
        <f>IF(RIGHT(AO$4,LEN(AO$4)-1)*1&gt;NumSamples,"",IF($A710&lt;=SampleSize,OFFSET(Population!$A$4,RandomNumbers!AO707,0),""))</f>
        <v/>
      </c>
      <c r="AP710" s="7" t="str">
        <f>IF(RIGHT(AP$4,LEN(AP$4)-1)*1&gt;NumSamples,"",IF($A710&lt;=SampleSize,OFFSET(Population!$A$4,RandomNumbers!AP707,0),""))</f>
        <v/>
      </c>
      <c r="AQ710" s="7" t="str">
        <f>IF(RIGHT(AQ$4,LEN(AQ$4)-1)*1&gt;NumSamples,"",IF($A710&lt;=SampleSize,OFFSET(Population!$A$4,RandomNumbers!AQ707,0),""))</f>
        <v/>
      </c>
      <c r="AR710" s="7" t="str">
        <f>IF(RIGHT(AR$4,LEN(AR$4)-1)*1&gt;NumSamples,"",IF($A710&lt;=SampleSize,OFFSET(Population!$A$4,RandomNumbers!AR707,0),""))</f>
        <v/>
      </c>
      <c r="AS710" s="7" t="str">
        <f>IF(RIGHT(AS$4,LEN(AS$4)-1)*1&gt;NumSamples,"",IF($A710&lt;=SampleSize,OFFSET(Population!$A$4,RandomNumbers!AS707,0),""))</f>
        <v/>
      </c>
      <c r="AT710" s="7" t="str">
        <f>IF(RIGHT(AT$4,LEN(AT$4)-1)*1&gt;NumSamples,"",IF($A710&lt;=SampleSize,OFFSET(Population!$A$4,RandomNumbers!AT707,0),""))</f>
        <v/>
      </c>
      <c r="AU710" s="7" t="str">
        <f>IF(RIGHT(AU$4,LEN(AU$4)-1)*1&gt;NumSamples,"",IF($A710&lt;=SampleSize,OFFSET(Population!$A$4,RandomNumbers!AU707,0),""))</f>
        <v/>
      </c>
      <c r="AV710" s="7" t="str">
        <f>IF(RIGHT(AV$4,LEN(AV$4)-1)*1&gt;NumSamples,"",IF($A710&lt;=SampleSize,OFFSET(Population!$A$4,RandomNumbers!AV707,0),""))</f>
        <v/>
      </c>
      <c r="AW710" s="7" t="str">
        <f>IF(RIGHT(AW$4,LEN(AW$4)-1)*1&gt;NumSamples,"",IF($A710&lt;=SampleSize,OFFSET(Population!$A$4,RandomNumbers!AW707,0),""))</f>
        <v/>
      </c>
      <c r="AX710" s="7" t="str">
        <f>IF(RIGHT(AX$4,LEN(AX$4)-1)*1&gt;NumSamples,"",IF($A710&lt;=SampleSize,OFFSET(Population!$A$4,RandomNumbers!AX707,0),""))</f>
        <v/>
      </c>
      <c r="AY710" s="7" t="str">
        <f>IF(RIGHT(AY$4,LEN(AY$4)-1)*1&gt;NumSamples,"",IF($A710&lt;=SampleSize,OFFSET(Population!$A$4,RandomNumbers!AY707,0),""))</f>
        <v/>
      </c>
      <c r="AZ710" s="7" t="str">
        <f>IF(RIGHT(AZ$4,LEN(AZ$4)-1)*1&gt;NumSamples,"",IF($A710&lt;=SampleSize,OFFSET(Population!$A$4,RandomNumbers!AZ707,0),""))</f>
        <v/>
      </c>
      <c r="BA710" s="7" t="str">
        <f>IF(RIGHT(BA$4,LEN(BA$4)-1)*1&gt;NumSamples,"",IF($A710&lt;=SampleSize,OFFSET(Population!$A$4,RandomNumbers!BA707,0),""))</f>
        <v/>
      </c>
      <c r="BB710" s="7" t="str">
        <f>IF(RIGHT(BB$4,LEN(BB$4)-1)*1&gt;NumSamples,"",IF($A710&lt;=SampleSize,OFFSET(Population!$A$4,RandomNumbers!BB707,0),""))</f>
        <v/>
      </c>
      <c r="BC710" s="7" t="str">
        <f>IF(RIGHT(BC$4,LEN(BC$4)-1)*1&gt;NumSamples,"",IF($A710&lt;=SampleSize,OFFSET(Population!$A$4,RandomNumbers!BC707,0),""))</f>
        <v/>
      </c>
      <c r="BD710" s="7" t="str">
        <f>IF(RIGHT(BD$4,LEN(BD$4)-1)*1&gt;NumSamples,"",IF($A710&lt;=SampleSize,OFFSET(Population!$A$4,RandomNumbers!BD707,0),""))</f>
        <v/>
      </c>
      <c r="BE710" s="7" t="str">
        <f>IF(RIGHT(BE$4,LEN(BE$4)-1)*1&gt;NumSamples,"",IF($A710&lt;=SampleSize,OFFSET(Population!$A$4,RandomNumbers!BE707,0),""))</f>
        <v/>
      </c>
      <c r="BF710" s="7" t="str">
        <f>IF(RIGHT(BF$4,LEN(BF$4)-1)*1&gt;NumSamples,"",IF($A710&lt;=SampleSize,OFFSET(Population!$A$4,RandomNumbers!BF707,0),""))</f>
        <v/>
      </c>
      <c r="BG710" s="7" t="str">
        <f>IF(RIGHT(BG$4,LEN(BG$4)-1)*1&gt;NumSamples,"",IF($A710&lt;=SampleSize,OFFSET(Population!$A$4,RandomNumbers!BG707,0),""))</f>
        <v/>
      </c>
      <c r="BH710" s="7" t="str">
        <f>IF(RIGHT(BH$4,LEN(BH$4)-1)*1&gt;NumSamples,"",IF($A710&lt;=SampleSize,OFFSET(Population!$A$4,RandomNumbers!BH707,0),""))</f>
        <v/>
      </c>
      <c r="BI710" s="7" t="str">
        <f>IF(RIGHT(BI$4,LEN(BI$4)-1)*1&gt;NumSamples,"",IF($A710&lt;=SampleSize,OFFSET(Population!$A$4,RandomNumbers!BI707,0),""))</f>
        <v/>
      </c>
      <c r="BJ710" s="7" t="str">
        <f>IF(RIGHT(BJ$4,LEN(BJ$4)-1)*1&gt;NumSamples,"",IF($A710&lt;=SampleSize,OFFSET(Population!$A$4,RandomNumbers!BJ707,0),""))</f>
        <v/>
      </c>
      <c r="BK710" s="7" t="str">
        <f>IF(RIGHT(BK$4,LEN(BK$4)-1)*1&gt;NumSamples,"",IF($A710&lt;=SampleSize,OFFSET(Population!$A$4,RandomNumbers!BK707,0),""))</f>
        <v/>
      </c>
      <c r="BL710" s="7" t="str">
        <f>IF(RIGHT(BL$4,LEN(BL$4)-1)*1&gt;NumSamples,"",IF($A710&lt;=SampleSize,OFFSET(Population!$A$4,RandomNumbers!BL707,0),""))</f>
        <v/>
      </c>
      <c r="BM710" s="7" t="str">
        <f>IF(RIGHT(BM$4,LEN(BM$4)-1)*1&gt;NumSamples,"",IF($A710&lt;=SampleSize,OFFSET(Population!$A$4,RandomNumbers!BM707,0),""))</f>
        <v/>
      </c>
      <c r="BN710" s="7" t="str">
        <f>IF(RIGHT(BN$4,LEN(BN$4)-1)*1&gt;NumSamples,"",IF($A710&lt;=SampleSize,OFFSET(Population!$A$4,RandomNumbers!BN707,0),""))</f>
        <v/>
      </c>
      <c r="BO710" s="7" t="str">
        <f>IF(RIGHT(BO$4,LEN(BO$4)-1)*1&gt;NumSamples,"",IF($A710&lt;=SampleSize,OFFSET(Population!$A$4,RandomNumbers!BO707,0),""))</f>
        <v/>
      </c>
      <c r="BP710" s="7" t="str">
        <f>IF(RIGHT(BP$4,LEN(BP$4)-1)*1&gt;NumSamples,"",IF($A710&lt;=SampleSize,OFFSET(Population!$A$4,RandomNumbers!BP707,0),""))</f>
        <v/>
      </c>
      <c r="BQ710" s="7" t="str">
        <f>IF(RIGHT(BQ$4,LEN(BQ$4)-1)*1&gt;NumSamples,"",IF($A710&lt;=SampleSize,OFFSET(Population!$A$4,RandomNumbers!BQ707,0),""))</f>
        <v/>
      </c>
      <c r="BR710" s="7" t="str">
        <f>IF(RIGHT(BR$4,LEN(BR$4)-1)*1&gt;NumSamples,"",IF($A710&lt;=SampleSize,OFFSET(Population!$A$4,RandomNumbers!BR707,0),""))</f>
        <v/>
      </c>
      <c r="BS710" s="7" t="str">
        <f>IF(RIGHT(BS$4,LEN(BS$4)-1)*1&gt;NumSamples,"",IF($A710&lt;=SampleSize,OFFSET(Population!$A$4,RandomNumbers!BS707,0),""))</f>
        <v/>
      </c>
      <c r="BT710" s="7" t="str">
        <f>IF(RIGHT(BT$4,LEN(BT$4)-1)*1&gt;NumSamples,"",IF($A710&lt;=SampleSize,OFFSET(Population!$A$4,RandomNumbers!BT707,0),""))</f>
        <v/>
      </c>
      <c r="BU710" s="7" t="str">
        <f>IF(RIGHT(BU$4,LEN(BU$4)-1)*1&gt;NumSamples,"",IF($A710&lt;=SampleSize,OFFSET(Population!$A$4,RandomNumbers!BU707,0),""))</f>
        <v/>
      </c>
      <c r="BV710" s="7" t="str">
        <f>IF(RIGHT(BV$4,LEN(BV$4)-1)*1&gt;NumSamples,"",IF($A710&lt;=SampleSize,OFFSET(Population!$A$4,RandomNumbers!BV707,0),""))</f>
        <v/>
      </c>
      <c r="BW710" s="7" t="str">
        <f>IF(RIGHT(BW$4,LEN(BW$4)-1)*1&gt;NumSamples,"",IF($A710&lt;=SampleSize,OFFSET(Population!$A$4,RandomNumbers!BW707,0),""))</f>
        <v/>
      </c>
      <c r="BX710" s="7" t="str">
        <f>IF(RIGHT(BX$4,LEN(BX$4)-1)*1&gt;NumSamples,"",IF($A710&lt;=SampleSize,OFFSET(Population!$A$4,RandomNumbers!BX707,0),""))</f>
        <v/>
      </c>
      <c r="BY710" s="7" t="str">
        <f>IF(RIGHT(BY$4,LEN(BY$4)-1)*1&gt;NumSamples,"",IF($A710&lt;=SampleSize,OFFSET(Population!$A$4,RandomNumbers!BY707,0),""))</f>
        <v/>
      </c>
      <c r="BZ710" s="7" t="str">
        <f>IF(RIGHT(BZ$4,LEN(BZ$4)-1)*1&gt;NumSamples,"",IF($A710&lt;=SampleSize,OFFSET(Population!$A$4,RandomNumbers!BZ707,0),""))</f>
        <v/>
      </c>
      <c r="CA710" s="7" t="str">
        <f>IF(RIGHT(CA$4,LEN(CA$4)-1)*1&gt;NumSamples,"",IF($A710&lt;=SampleSize,OFFSET(Population!$A$4,RandomNumbers!CA707,0),""))</f>
        <v/>
      </c>
      <c r="CB710" s="7" t="str">
        <f>IF(RIGHT(CB$4,LEN(CB$4)-1)*1&gt;NumSamples,"",IF($A710&lt;=SampleSize,OFFSET(Population!$A$4,RandomNumbers!CB707,0),""))</f>
        <v/>
      </c>
      <c r="CC710" s="7" t="str">
        <f>IF(RIGHT(CC$4,LEN(CC$4)-1)*1&gt;NumSamples,"",IF($A710&lt;=SampleSize,OFFSET(Population!$A$4,RandomNumbers!CC707,0),""))</f>
        <v/>
      </c>
      <c r="CD710" s="7" t="str">
        <f>IF(RIGHT(CD$4,LEN(CD$4)-1)*1&gt;NumSamples,"",IF($A710&lt;=SampleSize,OFFSET(Population!$A$4,RandomNumbers!CD707,0),""))</f>
        <v/>
      </c>
      <c r="CE710" s="7" t="str">
        <f>IF(RIGHT(CE$4,LEN(CE$4)-1)*1&gt;NumSamples,"",IF($A710&lt;=SampleSize,OFFSET(Population!$A$4,RandomNumbers!CE707,0),""))</f>
        <v/>
      </c>
      <c r="CF710" s="7" t="str">
        <f>IF(RIGHT(CF$4,LEN(CF$4)-1)*1&gt;NumSamples,"",IF($A710&lt;=SampleSize,OFFSET(Population!$A$4,RandomNumbers!CF707,0),""))</f>
        <v/>
      </c>
      <c r="CG710" s="7" t="str">
        <f>IF(RIGHT(CG$4,LEN(CG$4)-1)*1&gt;NumSamples,"",IF($A710&lt;=SampleSize,OFFSET(Population!$A$4,RandomNumbers!CG707,0),""))</f>
        <v/>
      </c>
      <c r="CH710" s="7" t="str">
        <f>IF(RIGHT(CH$4,LEN(CH$4)-1)*1&gt;NumSamples,"",IF($A710&lt;=SampleSize,OFFSET(Population!$A$4,RandomNumbers!CH707,0),""))</f>
        <v/>
      </c>
      <c r="CI710" s="7" t="str">
        <f>IF(RIGHT(CI$4,LEN(CI$4)-1)*1&gt;NumSamples,"",IF($A710&lt;=SampleSize,OFFSET(Population!$A$4,RandomNumbers!CI707,0),""))</f>
        <v/>
      </c>
      <c r="CJ710" s="7" t="str">
        <f>IF(RIGHT(CJ$4,LEN(CJ$4)-1)*1&gt;NumSamples,"",IF($A710&lt;=SampleSize,OFFSET(Population!$A$4,RandomNumbers!CJ707,0),""))</f>
        <v/>
      </c>
      <c r="CK710" s="7" t="str">
        <f>IF(RIGHT(CK$4,LEN(CK$4)-1)*1&gt;NumSamples,"",IF($A710&lt;=SampleSize,OFFSET(Population!$A$4,RandomNumbers!CK707,0),""))</f>
        <v/>
      </c>
      <c r="CL710" s="7" t="str">
        <f>IF(RIGHT(CL$4,LEN(CL$4)-1)*1&gt;NumSamples,"",IF($A710&lt;=SampleSize,OFFSET(Population!$A$4,RandomNumbers!CL707,0),""))</f>
        <v/>
      </c>
      <c r="CM710" s="7" t="str">
        <f>IF(RIGHT(CM$4,LEN(CM$4)-1)*1&gt;NumSamples,"",IF($A710&lt;=SampleSize,OFFSET(Population!$A$4,RandomNumbers!CM707,0),""))</f>
        <v/>
      </c>
      <c r="CN710" s="7" t="str">
        <f>IF(RIGHT(CN$4,LEN(CN$4)-1)*1&gt;NumSamples,"",IF($A710&lt;=SampleSize,OFFSET(Population!$A$4,RandomNumbers!CN707,0),""))</f>
        <v/>
      </c>
      <c r="CO710" s="7" t="str">
        <f>IF(RIGHT(CO$4,LEN(CO$4)-1)*1&gt;NumSamples,"",IF($A710&lt;=SampleSize,OFFSET(Population!$A$4,RandomNumbers!CO707,0),""))</f>
        <v/>
      </c>
      <c r="CP710" s="7" t="str">
        <f>IF(RIGHT(CP$4,LEN(CP$4)-1)*1&gt;NumSamples,"",IF($A710&lt;=SampleSize,OFFSET(Population!$A$4,RandomNumbers!CP707,0),""))</f>
        <v/>
      </c>
      <c r="CQ710" s="7" t="str">
        <f>IF(RIGHT(CQ$4,LEN(CQ$4)-1)*1&gt;NumSamples,"",IF($A710&lt;=SampleSize,OFFSET(Population!$A$4,RandomNumbers!CQ707,0),""))</f>
        <v/>
      </c>
      <c r="CR710" s="7" t="str">
        <f>IF(RIGHT(CR$4,LEN(CR$4)-1)*1&gt;NumSamples,"",IF($A710&lt;=SampleSize,OFFSET(Population!$A$4,RandomNumbers!CR707,0),""))</f>
        <v/>
      </c>
      <c r="CS710" s="7" t="str">
        <f>IF(RIGHT(CS$4,LEN(CS$4)-1)*1&gt;NumSamples,"",IF($A710&lt;=SampleSize,OFFSET(Population!$A$4,RandomNumbers!CS707,0),""))</f>
        <v/>
      </c>
      <c r="CT710" s="7" t="str">
        <f>IF(RIGHT(CT$4,LEN(CT$4)-1)*1&gt;NumSamples,"",IF($A710&lt;=SampleSize,OFFSET(Population!$A$4,RandomNumbers!CT707,0),""))</f>
        <v/>
      </c>
      <c r="CU710" s="7" t="str">
        <f>IF(RIGHT(CU$4,LEN(CU$4)-1)*1&gt;NumSamples,"",IF($A710&lt;=SampleSize,OFFSET(Population!$A$4,RandomNumbers!CU707,0),""))</f>
        <v/>
      </c>
      <c r="CV710" s="7" t="str">
        <f>IF(RIGHT(CV$4,LEN(CV$4)-1)*1&gt;NumSamples,"",IF($A710&lt;=SampleSize,OFFSET(Population!$A$4,RandomNumbers!CV707,0),""))</f>
        <v/>
      </c>
      <c r="CW710" s="7" t="str">
        <f>IF(RIGHT(CW$4,LEN(CW$4)-1)*1&gt;NumSamples,"",IF($A710&lt;=SampleSize,OFFSET(Population!$A$4,RandomNumbers!CW707,0),""))</f>
        <v/>
      </c>
    </row>
    <row r="711" ht="14.25" customHeight="1">
      <c r="A711" s="7">
        <v>707.0</v>
      </c>
      <c r="B711" s="7" t="str">
        <f>IF(RIGHT(B$4,LEN(B$4)-1)*1&gt;NumSamples,"",IF($A711&lt;=SampleSize,OFFSET(Population!$A$4,RandomNumbers!B708,0),""))</f>
        <v/>
      </c>
      <c r="C711" s="7" t="str">
        <f>IF(RIGHT(C$4,LEN(C$4)-1)*1&gt;NumSamples,"",IF($A711&lt;=SampleSize,OFFSET(Population!$A$4,RandomNumbers!C708,0),""))</f>
        <v/>
      </c>
      <c r="D711" s="7" t="str">
        <f>IF(RIGHT(D$4,LEN(D$4)-1)*1&gt;NumSamples,"",IF($A711&lt;=SampleSize,OFFSET(Population!$A$4,RandomNumbers!D708,0),""))</f>
        <v/>
      </c>
      <c r="E711" s="7" t="str">
        <f>IF(RIGHT(E$4,LEN(E$4)-1)*1&gt;NumSamples,"",IF($A711&lt;=SampleSize,OFFSET(Population!$A$4,RandomNumbers!E708,0),""))</f>
        <v/>
      </c>
      <c r="F711" s="7" t="str">
        <f>IF(RIGHT(F$4,LEN(F$4)-1)*1&gt;NumSamples,"",IF($A711&lt;=SampleSize,OFFSET(Population!$A$4,RandomNumbers!F708,0),""))</f>
        <v/>
      </c>
      <c r="G711" s="7" t="str">
        <f>IF(RIGHT(G$4,LEN(G$4)-1)*1&gt;NumSamples,"",IF($A711&lt;=SampleSize,OFFSET(Population!$A$4,RandomNumbers!G708,0),""))</f>
        <v/>
      </c>
      <c r="H711" s="7" t="str">
        <f>IF(RIGHT(H$4,LEN(H$4)-1)*1&gt;NumSamples,"",IF($A711&lt;=SampleSize,OFFSET(Population!$A$4,RandomNumbers!H708,0),""))</f>
        <v/>
      </c>
      <c r="I711" s="7" t="str">
        <f>IF(RIGHT(I$4,LEN(I$4)-1)*1&gt;NumSamples,"",IF($A711&lt;=SampleSize,OFFSET(Population!$A$4,RandomNumbers!I708,0),""))</f>
        <v/>
      </c>
      <c r="J711" s="7" t="str">
        <f>IF(RIGHT(J$4,LEN(J$4)-1)*1&gt;NumSamples,"",IF($A711&lt;=SampleSize,OFFSET(Population!$A$4,RandomNumbers!J708,0),""))</f>
        <v/>
      </c>
      <c r="K711" s="7" t="str">
        <f>IF(RIGHT(K$4,LEN(K$4)-1)*1&gt;NumSamples,"",IF($A711&lt;=SampleSize,OFFSET(Population!$A$4,RandomNumbers!K708,0),""))</f>
        <v/>
      </c>
      <c r="L711" s="7" t="str">
        <f>IF(RIGHT(L$4,LEN(L$4)-1)*1&gt;NumSamples,"",IF($A711&lt;=SampleSize,OFFSET(Population!$A$4,RandomNumbers!L708,0),""))</f>
        <v/>
      </c>
      <c r="M711" s="7" t="str">
        <f>IF(RIGHT(M$4,LEN(M$4)-1)*1&gt;NumSamples,"",IF($A711&lt;=SampleSize,OFFSET(Population!$A$4,RandomNumbers!M708,0),""))</f>
        <v/>
      </c>
      <c r="N711" s="7" t="str">
        <f>IF(RIGHT(N$4,LEN(N$4)-1)*1&gt;NumSamples,"",IF($A711&lt;=SampleSize,OFFSET(Population!$A$4,RandomNumbers!N708,0),""))</f>
        <v/>
      </c>
      <c r="O711" s="7" t="str">
        <f>IF(RIGHT(O$4,LEN(O$4)-1)*1&gt;NumSamples,"",IF($A711&lt;=SampleSize,OFFSET(Population!$A$4,RandomNumbers!O708,0),""))</f>
        <v/>
      </c>
      <c r="P711" s="7" t="str">
        <f>IF(RIGHT(P$4,LEN(P$4)-1)*1&gt;NumSamples,"",IF($A711&lt;=SampleSize,OFFSET(Population!$A$4,RandomNumbers!P708,0),""))</f>
        <v/>
      </c>
      <c r="Q711" s="7" t="str">
        <f>IF(RIGHT(Q$4,LEN(Q$4)-1)*1&gt;NumSamples,"",IF($A711&lt;=SampleSize,OFFSET(Population!$A$4,RandomNumbers!Q708,0),""))</f>
        <v/>
      </c>
      <c r="R711" s="7" t="str">
        <f>IF(RIGHT(R$4,LEN(R$4)-1)*1&gt;NumSamples,"",IF($A711&lt;=SampleSize,OFFSET(Population!$A$4,RandomNumbers!R708,0),""))</f>
        <v/>
      </c>
      <c r="S711" s="7" t="str">
        <f>IF(RIGHT(S$4,LEN(S$4)-1)*1&gt;NumSamples,"",IF($A711&lt;=SampleSize,OFFSET(Population!$A$4,RandomNumbers!S708,0),""))</f>
        <v/>
      </c>
      <c r="T711" s="7" t="str">
        <f>IF(RIGHT(T$4,LEN(T$4)-1)*1&gt;NumSamples,"",IF($A711&lt;=SampleSize,OFFSET(Population!$A$4,RandomNumbers!T708,0),""))</f>
        <v/>
      </c>
      <c r="U711" s="7" t="str">
        <f>IF(RIGHT(U$4,LEN(U$4)-1)*1&gt;NumSamples,"",IF($A711&lt;=SampleSize,OFFSET(Population!$A$4,RandomNumbers!U708,0),""))</f>
        <v/>
      </c>
      <c r="V711" s="7" t="str">
        <f>IF(RIGHT(V$4,LEN(V$4)-1)*1&gt;NumSamples,"",IF($A711&lt;=SampleSize,OFFSET(Population!$A$4,RandomNumbers!V708,0),""))</f>
        <v/>
      </c>
      <c r="W711" s="7" t="str">
        <f>IF(RIGHT(W$4,LEN(W$4)-1)*1&gt;NumSamples,"",IF($A711&lt;=SampleSize,OFFSET(Population!$A$4,RandomNumbers!W708,0),""))</f>
        <v/>
      </c>
      <c r="X711" s="7" t="str">
        <f>IF(RIGHT(X$4,LEN(X$4)-1)*1&gt;NumSamples,"",IF($A711&lt;=SampleSize,OFFSET(Population!$A$4,RandomNumbers!X708,0),""))</f>
        <v/>
      </c>
      <c r="Y711" s="7" t="str">
        <f>IF(RIGHT(Y$4,LEN(Y$4)-1)*1&gt;NumSamples,"",IF($A711&lt;=SampleSize,OFFSET(Population!$A$4,RandomNumbers!Y708,0),""))</f>
        <v/>
      </c>
      <c r="Z711" s="7" t="str">
        <f>IF(RIGHT(Z$4,LEN(Z$4)-1)*1&gt;NumSamples,"",IF($A711&lt;=SampleSize,OFFSET(Population!$A$4,RandomNumbers!Z708,0),""))</f>
        <v/>
      </c>
      <c r="AA711" s="7" t="str">
        <f>IF(RIGHT(AA$4,LEN(AA$4)-1)*1&gt;NumSamples,"",IF($A711&lt;=SampleSize,OFFSET(Population!$A$4,RandomNumbers!AA708,0),""))</f>
        <v/>
      </c>
      <c r="AB711" s="7" t="str">
        <f>IF(RIGHT(AB$4,LEN(AB$4)-1)*1&gt;NumSamples,"",IF($A711&lt;=SampleSize,OFFSET(Population!$A$4,RandomNumbers!AB708,0),""))</f>
        <v/>
      </c>
      <c r="AC711" s="7" t="str">
        <f>IF(RIGHT(AC$4,LEN(AC$4)-1)*1&gt;NumSamples,"",IF($A711&lt;=SampleSize,OFFSET(Population!$A$4,RandomNumbers!AC708,0),""))</f>
        <v/>
      </c>
      <c r="AD711" s="7" t="str">
        <f>IF(RIGHT(AD$4,LEN(AD$4)-1)*1&gt;NumSamples,"",IF($A711&lt;=SampleSize,OFFSET(Population!$A$4,RandomNumbers!AD708,0),""))</f>
        <v/>
      </c>
      <c r="AE711" s="7" t="str">
        <f>IF(RIGHT(AE$4,LEN(AE$4)-1)*1&gt;NumSamples,"",IF($A711&lt;=SampleSize,OFFSET(Population!$A$4,RandomNumbers!AE708,0),""))</f>
        <v/>
      </c>
      <c r="AF711" s="7" t="str">
        <f>IF(RIGHT(AF$4,LEN(AF$4)-1)*1&gt;NumSamples,"",IF($A711&lt;=SampleSize,OFFSET(Population!$A$4,RandomNumbers!AF708,0),""))</f>
        <v/>
      </c>
      <c r="AG711" s="7" t="str">
        <f>IF(RIGHT(AG$4,LEN(AG$4)-1)*1&gt;NumSamples,"",IF($A711&lt;=SampleSize,OFFSET(Population!$A$4,RandomNumbers!AG708,0),""))</f>
        <v/>
      </c>
      <c r="AH711" s="7" t="str">
        <f>IF(RIGHT(AH$4,LEN(AH$4)-1)*1&gt;NumSamples,"",IF($A711&lt;=SampleSize,OFFSET(Population!$A$4,RandomNumbers!AH708,0),""))</f>
        <v/>
      </c>
      <c r="AI711" s="7" t="str">
        <f>IF(RIGHT(AI$4,LEN(AI$4)-1)*1&gt;NumSamples,"",IF($A711&lt;=SampleSize,OFFSET(Population!$A$4,RandomNumbers!AI708,0),""))</f>
        <v/>
      </c>
      <c r="AJ711" s="7" t="str">
        <f>IF(RIGHT(AJ$4,LEN(AJ$4)-1)*1&gt;NumSamples,"",IF($A711&lt;=SampleSize,OFFSET(Population!$A$4,RandomNumbers!AJ708,0),""))</f>
        <v/>
      </c>
      <c r="AK711" s="7" t="str">
        <f>IF(RIGHT(AK$4,LEN(AK$4)-1)*1&gt;NumSamples,"",IF($A711&lt;=SampleSize,OFFSET(Population!$A$4,RandomNumbers!AK708,0),""))</f>
        <v/>
      </c>
      <c r="AL711" s="7" t="str">
        <f>IF(RIGHT(AL$4,LEN(AL$4)-1)*1&gt;NumSamples,"",IF($A711&lt;=SampleSize,OFFSET(Population!$A$4,RandomNumbers!AL708,0),""))</f>
        <v/>
      </c>
      <c r="AM711" s="7" t="str">
        <f>IF(RIGHT(AM$4,LEN(AM$4)-1)*1&gt;NumSamples,"",IF($A711&lt;=SampleSize,OFFSET(Population!$A$4,RandomNumbers!AM708,0),""))</f>
        <v/>
      </c>
      <c r="AN711" s="7" t="str">
        <f>IF(RIGHT(AN$4,LEN(AN$4)-1)*1&gt;NumSamples,"",IF($A711&lt;=SampleSize,OFFSET(Population!$A$4,RandomNumbers!AN708,0),""))</f>
        <v/>
      </c>
      <c r="AO711" s="7" t="str">
        <f>IF(RIGHT(AO$4,LEN(AO$4)-1)*1&gt;NumSamples,"",IF($A711&lt;=SampleSize,OFFSET(Population!$A$4,RandomNumbers!AO708,0),""))</f>
        <v/>
      </c>
      <c r="AP711" s="7" t="str">
        <f>IF(RIGHT(AP$4,LEN(AP$4)-1)*1&gt;NumSamples,"",IF($A711&lt;=SampleSize,OFFSET(Population!$A$4,RandomNumbers!AP708,0),""))</f>
        <v/>
      </c>
      <c r="AQ711" s="7" t="str">
        <f>IF(RIGHT(AQ$4,LEN(AQ$4)-1)*1&gt;NumSamples,"",IF($A711&lt;=SampleSize,OFFSET(Population!$A$4,RandomNumbers!AQ708,0),""))</f>
        <v/>
      </c>
      <c r="AR711" s="7" t="str">
        <f>IF(RIGHT(AR$4,LEN(AR$4)-1)*1&gt;NumSamples,"",IF($A711&lt;=SampleSize,OFFSET(Population!$A$4,RandomNumbers!AR708,0),""))</f>
        <v/>
      </c>
      <c r="AS711" s="7" t="str">
        <f>IF(RIGHT(AS$4,LEN(AS$4)-1)*1&gt;NumSamples,"",IF($A711&lt;=SampleSize,OFFSET(Population!$A$4,RandomNumbers!AS708,0),""))</f>
        <v/>
      </c>
      <c r="AT711" s="7" t="str">
        <f>IF(RIGHT(AT$4,LEN(AT$4)-1)*1&gt;NumSamples,"",IF($A711&lt;=SampleSize,OFFSET(Population!$A$4,RandomNumbers!AT708,0),""))</f>
        <v/>
      </c>
      <c r="AU711" s="7" t="str">
        <f>IF(RIGHT(AU$4,LEN(AU$4)-1)*1&gt;NumSamples,"",IF($A711&lt;=SampleSize,OFFSET(Population!$A$4,RandomNumbers!AU708,0),""))</f>
        <v/>
      </c>
      <c r="AV711" s="7" t="str">
        <f>IF(RIGHT(AV$4,LEN(AV$4)-1)*1&gt;NumSamples,"",IF($A711&lt;=SampleSize,OFFSET(Population!$A$4,RandomNumbers!AV708,0),""))</f>
        <v/>
      </c>
      <c r="AW711" s="7" t="str">
        <f>IF(RIGHT(AW$4,LEN(AW$4)-1)*1&gt;NumSamples,"",IF($A711&lt;=SampleSize,OFFSET(Population!$A$4,RandomNumbers!AW708,0),""))</f>
        <v/>
      </c>
      <c r="AX711" s="7" t="str">
        <f>IF(RIGHT(AX$4,LEN(AX$4)-1)*1&gt;NumSamples,"",IF($A711&lt;=SampleSize,OFFSET(Population!$A$4,RandomNumbers!AX708,0),""))</f>
        <v/>
      </c>
      <c r="AY711" s="7" t="str">
        <f>IF(RIGHT(AY$4,LEN(AY$4)-1)*1&gt;NumSamples,"",IF($A711&lt;=SampleSize,OFFSET(Population!$A$4,RandomNumbers!AY708,0),""))</f>
        <v/>
      </c>
      <c r="AZ711" s="7" t="str">
        <f>IF(RIGHT(AZ$4,LEN(AZ$4)-1)*1&gt;NumSamples,"",IF($A711&lt;=SampleSize,OFFSET(Population!$A$4,RandomNumbers!AZ708,0),""))</f>
        <v/>
      </c>
      <c r="BA711" s="7" t="str">
        <f>IF(RIGHT(BA$4,LEN(BA$4)-1)*1&gt;NumSamples,"",IF($A711&lt;=SampleSize,OFFSET(Population!$A$4,RandomNumbers!BA708,0),""))</f>
        <v/>
      </c>
      <c r="BB711" s="7" t="str">
        <f>IF(RIGHT(BB$4,LEN(BB$4)-1)*1&gt;NumSamples,"",IF($A711&lt;=SampleSize,OFFSET(Population!$A$4,RandomNumbers!BB708,0),""))</f>
        <v/>
      </c>
      <c r="BC711" s="7" t="str">
        <f>IF(RIGHT(BC$4,LEN(BC$4)-1)*1&gt;NumSamples,"",IF($A711&lt;=SampleSize,OFFSET(Population!$A$4,RandomNumbers!BC708,0),""))</f>
        <v/>
      </c>
      <c r="BD711" s="7" t="str">
        <f>IF(RIGHT(BD$4,LEN(BD$4)-1)*1&gt;NumSamples,"",IF($A711&lt;=SampleSize,OFFSET(Population!$A$4,RandomNumbers!BD708,0),""))</f>
        <v/>
      </c>
      <c r="BE711" s="7" t="str">
        <f>IF(RIGHT(BE$4,LEN(BE$4)-1)*1&gt;NumSamples,"",IF($A711&lt;=SampleSize,OFFSET(Population!$A$4,RandomNumbers!BE708,0),""))</f>
        <v/>
      </c>
      <c r="BF711" s="7" t="str">
        <f>IF(RIGHT(BF$4,LEN(BF$4)-1)*1&gt;NumSamples,"",IF($A711&lt;=SampleSize,OFFSET(Population!$A$4,RandomNumbers!BF708,0),""))</f>
        <v/>
      </c>
      <c r="BG711" s="7" t="str">
        <f>IF(RIGHT(BG$4,LEN(BG$4)-1)*1&gt;NumSamples,"",IF($A711&lt;=SampleSize,OFFSET(Population!$A$4,RandomNumbers!BG708,0),""))</f>
        <v/>
      </c>
      <c r="BH711" s="7" t="str">
        <f>IF(RIGHT(BH$4,LEN(BH$4)-1)*1&gt;NumSamples,"",IF($A711&lt;=SampleSize,OFFSET(Population!$A$4,RandomNumbers!BH708,0),""))</f>
        <v/>
      </c>
      <c r="BI711" s="7" t="str">
        <f>IF(RIGHT(BI$4,LEN(BI$4)-1)*1&gt;NumSamples,"",IF($A711&lt;=SampleSize,OFFSET(Population!$A$4,RandomNumbers!BI708,0),""))</f>
        <v/>
      </c>
      <c r="BJ711" s="7" t="str">
        <f>IF(RIGHT(BJ$4,LEN(BJ$4)-1)*1&gt;NumSamples,"",IF($A711&lt;=SampleSize,OFFSET(Population!$A$4,RandomNumbers!BJ708,0),""))</f>
        <v/>
      </c>
      <c r="BK711" s="7" t="str">
        <f>IF(RIGHT(BK$4,LEN(BK$4)-1)*1&gt;NumSamples,"",IF($A711&lt;=SampleSize,OFFSET(Population!$A$4,RandomNumbers!BK708,0),""))</f>
        <v/>
      </c>
      <c r="BL711" s="7" t="str">
        <f>IF(RIGHT(BL$4,LEN(BL$4)-1)*1&gt;NumSamples,"",IF($A711&lt;=SampleSize,OFFSET(Population!$A$4,RandomNumbers!BL708,0),""))</f>
        <v/>
      </c>
      <c r="BM711" s="7" t="str">
        <f>IF(RIGHT(BM$4,LEN(BM$4)-1)*1&gt;NumSamples,"",IF($A711&lt;=SampleSize,OFFSET(Population!$A$4,RandomNumbers!BM708,0),""))</f>
        <v/>
      </c>
      <c r="BN711" s="7" t="str">
        <f>IF(RIGHT(BN$4,LEN(BN$4)-1)*1&gt;NumSamples,"",IF($A711&lt;=SampleSize,OFFSET(Population!$A$4,RandomNumbers!BN708,0),""))</f>
        <v/>
      </c>
      <c r="BO711" s="7" t="str">
        <f>IF(RIGHT(BO$4,LEN(BO$4)-1)*1&gt;NumSamples,"",IF($A711&lt;=SampleSize,OFFSET(Population!$A$4,RandomNumbers!BO708,0),""))</f>
        <v/>
      </c>
      <c r="BP711" s="7" t="str">
        <f>IF(RIGHT(BP$4,LEN(BP$4)-1)*1&gt;NumSamples,"",IF($A711&lt;=SampleSize,OFFSET(Population!$A$4,RandomNumbers!BP708,0),""))</f>
        <v/>
      </c>
      <c r="BQ711" s="7" t="str">
        <f>IF(RIGHT(BQ$4,LEN(BQ$4)-1)*1&gt;NumSamples,"",IF($A711&lt;=SampleSize,OFFSET(Population!$A$4,RandomNumbers!BQ708,0),""))</f>
        <v/>
      </c>
      <c r="BR711" s="7" t="str">
        <f>IF(RIGHT(BR$4,LEN(BR$4)-1)*1&gt;NumSamples,"",IF($A711&lt;=SampleSize,OFFSET(Population!$A$4,RandomNumbers!BR708,0),""))</f>
        <v/>
      </c>
      <c r="BS711" s="7" t="str">
        <f>IF(RIGHT(BS$4,LEN(BS$4)-1)*1&gt;NumSamples,"",IF($A711&lt;=SampleSize,OFFSET(Population!$A$4,RandomNumbers!BS708,0),""))</f>
        <v/>
      </c>
      <c r="BT711" s="7" t="str">
        <f>IF(RIGHT(BT$4,LEN(BT$4)-1)*1&gt;NumSamples,"",IF($A711&lt;=SampleSize,OFFSET(Population!$A$4,RandomNumbers!BT708,0),""))</f>
        <v/>
      </c>
      <c r="BU711" s="7" t="str">
        <f>IF(RIGHT(BU$4,LEN(BU$4)-1)*1&gt;NumSamples,"",IF($A711&lt;=SampleSize,OFFSET(Population!$A$4,RandomNumbers!BU708,0),""))</f>
        <v/>
      </c>
      <c r="BV711" s="7" t="str">
        <f>IF(RIGHT(BV$4,LEN(BV$4)-1)*1&gt;NumSamples,"",IF($A711&lt;=SampleSize,OFFSET(Population!$A$4,RandomNumbers!BV708,0),""))</f>
        <v/>
      </c>
      <c r="BW711" s="7" t="str">
        <f>IF(RIGHT(BW$4,LEN(BW$4)-1)*1&gt;NumSamples,"",IF($A711&lt;=SampleSize,OFFSET(Population!$A$4,RandomNumbers!BW708,0),""))</f>
        <v/>
      </c>
      <c r="BX711" s="7" t="str">
        <f>IF(RIGHT(BX$4,LEN(BX$4)-1)*1&gt;NumSamples,"",IF($A711&lt;=SampleSize,OFFSET(Population!$A$4,RandomNumbers!BX708,0),""))</f>
        <v/>
      </c>
      <c r="BY711" s="7" t="str">
        <f>IF(RIGHT(BY$4,LEN(BY$4)-1)*1&gt;NumSamples,"",IF($A711&lt;=SampleSize,OFFSET(Population!$A$4,RandomNumbers!BY708,0),""))</f>
        <v/>
      </c>
      <c r="BZ711" s="7" t="str">
        <f>IF(RIGHT(BZ$4,LEN(BZ$4)-1)*1&gt;NumSamples,"",IF($A711&lt;=SampleSize,OFFSET(Population!$A$4,RandomNumbers!BZ708,0),""))</f>
        <v/>
      </c>
      <c r="CA711" s="7" t="str">
        <f>IF(RIGHT(CA$4,LEN(CA$4)-1)*1&gt;NumSamples,"",IF($A711&lt;=SampleSize,OFFSET(Population!$A$4,RandomNumbers!CA708,0),""))</f>
        <v/>
      </c>
      <c r="CB711" s="7" t="str">
        <f>IF(RIGHT(CB$4,LEN(CB$4)-1)*1&gt;NumSamples,"",IF($A711&lt;=SampleSize,OFFSET(Population!$A$4,RandomNumbers!CB708,0),""))</f>
        <v/>
      </c>
      <c r="CC711" s="7" t="str">
        <f>IF(RIGHT(CC$4,LEN(CC$4)-1)*1&gt;NumSamples,"",IF($A711&lt;=SampleSize,OFFSET(Population!$A$4,RandomNumbers!CC708,0),""))</f>
        <v/>
      </c>
      <c r="CD711" s="7" t="str">
        <f>IF(RIGHT(CD$4,LEN(CD$4)-1)*1&gt;NumSamples,"",IF($A711&lt;=SampleSize,OFFSET(Population!$A$4,RandomNumbers!CD708,0),""))</f>
        <v/>
      </c>
      <c r="CE711" s="7" t="str">
        <f>IF(RIGHT(CE$4,LEN(CE$4)-1)*1&gt;NumSamples,"",IF($A711&lt;=SampleSize,OFFSET(Population!$A$4,RandomNumbers!CE708,0),""))</f>
        <v/>
      </c>
      <c r="CF711" s="7" t="str">
        <f>IF(RIGHT(CF$4,LEN(CF$4)-1)*1&gt;NumSamples,"",IF($A711&lt;=SampleSize,OFFSET(Population!$A$4,RandomNumbers!CF708,0),""))</f>
        <v/>
      </c>
      <c r="CG711" s="7" t="str">
        <f>IF(RIGHT(CG$4,LEN(CG$4)-1)*1&gt;NumSamples,"",IF($A711&lt;=SampleSize,OFFSET(Population!$A$4,RandomNumbers!CG708,0),""))</f>
        <v/>
      </c>
      <c r="CH711" s="7" t="str">
        <f>IF(RIGHT(CH$4,LEN(CH$4)-1)*1&gt;NumSamples,"",IF($A711&lt;=SampleSize,OFFSET(Population!$A$4,RandomNumbers!CH708,0),""))</f>
        <v/>
      </c>
      <c r="CI711" s="7" t="str">
        <f>IF(RIGHT(CI$4,LEN(CI$4)-1)*1&gt;NumSamples,"",IF($A711&lt;=SampleSize,OFFSET(Population!$A$4,RandomNumbers!CI708,0),""))</f>
        <v/>
      </c>
      <c r="CJ711" s="7" t="str">
        <f>IF(RIGHT(CJ$4,LEN(CJ$4)-1)*1&gt;NumSamples,"",IF($A711&lt;=SampleSize,OFFSET(Population!$A$4,RandomNumbers!CJ708,0),""))</f>
        <v/>
      </c>
      <c r="CK711" s="7" t="str">
        <f>IF(RIGHT(CK$4,LEN(CK$4)-1)*1&gt;NumSamples,"",IF($A711&lt;=SampleSize,OFFSET(Population!$A$4,RandomNumbers!CK708,0),""))</f>
        <v/>
      </c>
      <c r="CL711" s="7" t="str">
        <f>IF(RIGHT(CL$4,LEN(CL$4)-1)*1&gt;NumSamples,"",IF($A711&lt;=SampleSize,OFFSET(Population!$A$4,RandomNumbers!CL708,0),""))</f>
        <v/>
      </c>
      <c r="CM711" s="7" t="str">
        <f>IF(RIGHT(CM$4,LEN(CM$4)-1)*1&gt;NumSamples,"",IF($A711&lt;=SampleSize,OFFSET(Population!$A$4,RandomNumbers!CM708,0),""))</f>
        <v/>
      </c>
      <c r="CN711" s="7" t="str">
        <f>IF(RIGHT(CN$4,LEN(CN$4)-1)*1&gt;NumSamples,"",IF($A711&lt;=SampleSize,OFFSET(Population!$A$4,RandomNumbers!CN708,0),""))</f>
        <v/>
      </c>
      <c r="CO711" s="7" t="str">
        <f>IF(RIGHT(CO$4,LEN(CO$4)-1)*1&gt;NumSamples,"",IF($A711&lt;=SampleSize,OFFSET(Population!$A$4,RandomNumbers!CO708,0),""))</f>
        <v/>
      </c>
      <c r="CP711" s="7" t="str">
        <f>IF(RIGHT(CP$4,LEN(CP$4)-1)*1&gt;NumSamples,"",IF($A711&lt;=SampleSize,OFFSET(Population!$A$4,RandomNumbers!CP708,0),""))</f>
        <v/>
      </c>
      <c r="CQ711" s="7" t="str">
        <f>IF(RIGHT(CQ$4,LEN(CQ$4)-1)*1&gt;NumSamples,"",IF($A711&lt;=SampleSize,OFFSET(Population!$A$4,RandomNumbers!CQ708,0),""))</f>
        <v/>
      </c>
      <c r="CR711" s="7" t="str">
        <f>IF(RIGHT(CR$4,LEN(CR$4)-1)*1&gt;NumSamples,"",IF($A711&lt;=SampleSize,OFFSET(Population!$A$4,RandomNumbers!CR708,0),""))</f>
        <v/>
      </c>
      <c r="CS711" s="7" t="str">
        <f>IF(RIGHT(CS$4,LEN(CS$4)-1)*1&gt;NumSamples,"",IF($A711&lt;=SampleSize,OFFSET(Population!$A$4,RandomNumbers!CS708,0),""))</f>
        <v/>
      </c>
      <c r="CT711" s="7" t="str">
        <f>IF(RIGHT(CT$4,LEN(CT$4)-1)*1&gt;NumSamples,"",IF($A711&lt;=SampleSize,OFFSET(Population!$A$4,RandomNumbers!CT708,0),""))</f>
        <v/>
      </c>
      <c r="CU711" s="7" t="str">
        <f>IF(RIGHT(CU$4,LEN(CU$4)-1)*1&gt;NumSamples,"",IF($A711&lt;=SampleSize,OFFSET(Population!$A$4,RandomNumbers!CU708,0),""))</f>
        <v/>
      </c>
      <c r="CV711" s="7" t="str">
        <f>IF(RIGHT(CV$4,LEN(CV$4)-1)*1&gt;NumSamples,"",IF($A711&lt;=SampleSize,OFFSET(Population!$A$4,RandomNumbers!CV708,0),""))</f>
        <v/>
      </c>
      <c r="CW711" s="7" t="str">
        <f>IF(RIGHT(CW$4,LEN(CW$4)-1)*1&gt;NumSamples,"",IF($A711&lt;=SampleSize,OFFSET(Population!$A$4,RandomNumbers!CW708,0),""))</f>
        <v/>
      </c>
    </row>
    <row r="712" ht="14.25" customHeight="1">
      <c r="A712" s="7">
        <v>708.0</v>
      </c>
      <c r="B712" s="7" t="str">
        <f>IF(RIGHT(B$4,LEN(B$4)-1)*1&gt;NumSamples,"",IF($A712&lt;=SampleSize,OFFSET(Population!$A$4,RandomNumbers!B709,0),""))</f>
        <v/>
      </c>
      <c r="C712" s="7" t="str">
        <f>IF(RIGHT(C$4,LEN(C$4)-1)*1&gt;NumSamples,"",IF($A712&lt;=SampleSize,OFFSET(Population!$A$4,RandomNumbers!C709,0),""))</f>
        <v/>
      </c>
      <c r="D712" s="7" t="str">
        <f>IF(RIGHT(D$4,LEN(D$4)-1)*1&gt;NumSamples,"",IF($A712&lt;=SampleSize,OFFSET(Population!$A$4,RandomNumbers!D709,0),""))</f>
        <v/>
      </c>
      <c r="E712" s="7" t="str">
        <f>IF(RIGHT(E$4,LEN(E$4)-1)*1&gt;NumSamples,"",IF($A712&lt;=SampleSize,OFFSET(Population!$A$4,RandomNumbers!E709,0),""))</f>
        <v/>
      </c>
      <c r="F712" s="7" t="str">
        <f>IF(RIGHT(F$4,LEN(F$4)-1)*1&gt;NumSamples,"",IF($A712&lt;=SampleSize,OFFSET(Population!$A$4,RandomNumbers!F709,0),""))</f>
        <v/>
      </c>
      <c r="G712" s="7" t="str">
        <f>IF(RIGHT(G$4,LEN(G$4)-1)*1&gt;NumSamples,"",IF($A712&lt;=SampleSize,OFFSET(Population!$A$4,RandomNumbers!G709,0),""))</f>
        <v/>
      </c>
      <c r="H712" s="7" t="str">
        <f>IF(RIGHT(H$4,LEN(H$4)-1)*1&gt;NumSamples,"",IF($A712&lt;=SampleSize,OFFSET(Population!$A$4,RandomNumbers!H709,0),""))</f>
        <v/>
      </c>
      <c r="I712" s="7" t="str">
        <f>IF(RIGHT(I$4,LEN(I$4)-1)*1&gt;NumSamples,"",IF($A712&lt;=SampleSize,OFFSET(Population!$A$4,RandomNumbers!I709,0),""))</f>
        <v/>
      </c>
      <c r="J712" s="7" t="str">
        <f>IF(RIGHT(J$4,LEN(J$4)-1)*1&gt;NumSamples,"",IF($A712&lt;=SampleSize,OFFSET(Population!$A$4,RandomNumbers!J709,0),""))</f>
        <v/>
      </c>
      <c r="K712" s="7" t="str">
        <f>IF(RIGHT(K$4,LEN(K$4)-1)*1&gt;NumSamples,"",IF($A712&lt;=SampleSize,OFFSET(Population!$A$4,RandomNumbers!K709,0),""))</f>
        <v/>
      </c>
      <c r="L712" s="7" t="str">
        <f>IF(RIGHT(L$4,LEN(L$4)-1)*1&gt;NumSamples,"",IF($A712&lt;=SampleSize,OFFSET(Population!$A$4,RandomNumbers!L709,0),""))</f>
        <v/>
      </c>
      <c r="M712" s="7" t="str">
        <f>IF(RIGHT(M$4,LEN(M$4)-1)*1&gt;NumSamples,"",IF($A712&lt;=SampleSize,OFFSET(Population!$A$4,RandomNumbers!M709,0),""))</f>
        <v/>
      </c>
      <c r="N712" s="7" t="str">
        <f>IF(RIGHT(N$4,LEN(N$4)-1)*1&gt;NumSamples,"",IF($A712&lt;=SampleSize,OFFSET(Population!$A$4,RandomNumbers!N709,0),""))</f>
        <v/>
      </c>
      <c r="O712" s="7" t="str">
        <f>IF(RIGHT(O$4,LEN(O$4)-1)*1&gt;NumSamples,"",IF($A712&lt;=SampleSize,OFFSET(Population!$A$4,RandomNumbers!O709,0),""))</f>
        <v/>
      </c>
      <c r="P712" s="7" t="str">
        <f>IF(RIGHT(P$4,LEN(P$4)-1)*1&gt;NumSamples,"",IF($A712&lt;=SampleSize,OFFSET(Population!$A$4,RandomNumbers!P709,0),""))</f>
        <v/>
      </c>
      <c r="Q712" s="7" t="str">
        <f>IF(RIGHT(Q$4,LEN(Q$4)-1)*1&gt;NumSamples,"",IF($A712&lt;=SampleSize,OFFSET(Population!$A$4,RandomNumbers!Q709,0),""))</f>
        <v/>
      </c>
      <c r="R712" s="7" t="str">
        <f>IF(RIGHT(R$4,LEN(R$4)-1)*1&gt;NumSamples,"",IF($A712&lt;=SampleSize,OFFSET(Population!$A$4,RandomNumbers!R709,0),""))</f>
        <v/>
      </c>
      <c r="S712" s="7" t="str">
        <f>IF(RIGHT(S$4,LEN(S$4)-1)*1&gt;NumSamples,"",IF($A712&lt;=SampleSize,OFFSET(Population!$A$4,RandomNumbers!S709,0),""))</f>
        <v/>
      </c>
      <c r="T712" s="7" t="str">
        <f>IF(RIGHT(T$4,LEN(T$4)-1)*1&gt;NumSamples,"",IF($A712&lt;=SampleSize,OFFSET(Population!$A$4,RandomNumbers!T709,0),""))</f>
        <v/>
      </c>
      <c r="U712" s="7" t="str">
        <f>IF(RIGHT(U$4,LEN(U$4)-1)*1&gt;NumSamples,"",IF($A712&lt;=SampleSize,OFFSET(Population!$A$4,RandomNumbers!U709,0),""))</f>
        <v/>
      </c>
      <c r="V712" s="7" t="str">
        <f>IF(RIGHT(V$4,LEN(V$4)-1)*1&gt;NumSamples,"",IF($A712&lt;=SampleSize,OFFSET(Population!$A$4,RandomNumbers!V709,0),""))</f>
        <v/>
      </c>
      <c r="W712" s="7" t="str">
        <f>IF(RIGHT(W$4,LEN(W$4)-1)*1&gt;NumSamples,"",IF($A712&lt;=SampleSize,OFFSET(Population!$A$4,RandomNumbers!W709,0),""))</f>
        <v/>
      </c>
      <c r="X712" s="7" t="str">
        <f>IF(RIGHT(X$4,LEN(X$4)-1)*1&gt;NumSamples,"",IF($A712&lt;=SampleSize,OFFSET(Population!$A$4,RandomNumbers!X709,0),""))</f>
        <v/>
      </c>
      <c r="Y712" s="7" t="str">
        <f>IF(RIGHT(Y$4,LEN(Y$4)-1)*1&gt;NumSamples,"",IF($A712&lt;=SampleSize,OFFSET(Population!$A$4,RandomNumbers!Y709,0),""))</f>
        <v/>
      </c>
      <c r="Z712" s="7" t="str">
        <f>IF(RIGHT(Z$4,LEN(Z$4)-1)*1&gt;NumSamples,"",IF($A712&lt;=SampleSize,OFFSET(Population!$A$4,RandomNumbers!Z709,0),""))</f>
        <v/>
      </c>
      <c r="AA712" s="7" t="str">
        <f>IF(RIGHT(AA$4,LEN(AA$4)-1)*1&gt;NumSamples,"",IF($A712&lt;=SampleSize,OFFSET(Population!$A$4,RandomNumbers!AA709,0),""))</f>
        <v/>
      </c>
      <c r="AB712" s="7" t="str">
        <f>IF(RIGHT(AB$4,LEN(AB$4)-1)*1&gt;NumSamples,"",IF($A712&lt;=SampleSize,OFFSET(Population!$A$4,RandomNumbers!AB709,0),""))</f>
        <v/>
      </c>
      <c r="AC712" s="7" t="str">
        <f>IF(RIGHT(AC$4,LEN(AC$4)-1)*1&gt;NumSamples,"",IF($A712&lt;=SampleSize,OFFSET(Population!$A$4,RandomNumbers!AC709,0),""))</f>
        <v/>
      </c>
      <c r="AD712" s="7" t="str">
        <f>IF(RIGHT(AD$4,LEN(AD$4)-1)*1&gt;NumSamples,"",IF($A712&lt;=SampleSize,OFFSET(Population!$A$4,RandomNumbers!AD709,0),""))</f>
        <v/>
      </c>
      <c r="AE712" s="7" t="str">
        <f>IF(RIGHT(AE$4,LEN(AE$4)-1)*1&gt;NumSamples,"",IF($A712&lt;=SampleSize,OFFSET(Population!$A$4,RandomNumbers!AE709,0),""))</f>
        <v/>
      </c>
      <c r="AF712" s="7" t="str">
        <f>IF(RIGHT(AF$4,LEN(AF$4)-1)*1&gt;NumSamples,"",IF($A712&lt;=SampleSize,OFFSET(Population!$A$4,RandomNumbers!AF709,0),""))</f>
        <v/>
      </c>
      <c r="AG712" s="7" t="str">
        <f>IF(RIGHT(AG$4,LEN(AG$4)-1)*1&gt;NumSamples,"",IF($A712&lt;=SampleSize,OFFSET(Population!$A$4,RandomNumbers!AG709,0),""))</f>
        <v/>
      </c>
      <c r="AH712" s="7" t="str">
        <f>IF(RIGHT(AH$4,LEN(AH$4)-1)*1&gt;NumSamples,"",IF($A712&lt;=SampleSize,OFFSET(Population!$A$4,RandomNumbers!AH709,0),""))</f>
        <v/>
      </c>
      <c r="AI712" s="7" t="str">
        <f>IF(RIGHT(AI$4,LEN(AI$4)-1)*1&gt;NumSamples,"",IF($A712&lt;=SampleSize,OFFSET(Population!$A$4,RandomNumbers!AI709,0),""))</f>
        <v/>
      </c>
      <c r="AJ712" s="7" t="str">
        <f>IF(RIGHT(AJ$4,LEN(AJ$4)-1)*1&gt;NumSamples,"",IF($A712&lt;=SampleSize,OFFSET(Population!$A$4,RandomNumbers!AJ709,0),""))</f>
        <v/>
      </c>
      <c r="AK712" s="7" t="str">
        <f>IF(RIGHT(AK$4,LEN(AK$4)-1)*1&gt;NumSamples,"",IF($A712&lt;=SampleSize,OFFSET(Population!$A$4,RandomNumbers!AK709,0),""))</f>
        <v/>
      </c>
      <c r="AL712" s="7" t="str">
        <f>IF(RIGHT(AL$4,LEN(AL$4)-1)*1&gt;NumSamples,"",IF($A712&lt;=SampleSize,OFFSET(Population!$A$4,RandomNumbers!AL709,0),""))</f>
        <v/>
      </c>
      <c r="AM712" s="7" t="str">
        <f>IF(RIGHT(AM$4,LEN(AM$4)-1)*1&gt;NumSamples,"",IF($A712&lt;=SampleSize,OFFSET(Population!$A$4,RandomNumbers!AM709,0),""))</f>
        <v/>
      </c>
      <c r="AN712" s="7" t="str">
        <f>IF(RIGHT(AN$4,LEN(AN$4)-1)*1&gt;NumSamples,"",IF($A712&lt;=SampleSize,OFFSET(Population!$A$4,RandomNumbers!AN709,0),""))</f>
        <v/>
      </c>
      <c r="AO712" s="7" t="str">
        <f>IF(RIGHT(AO$4,LEN(AO$4)-1)*1&gt;NumSamples,"",IF($A712&lt;=SampleSize,OFFSET(Population!$A$4,RandomNumbers!AO709,0),""))</f>
        <v/>
      </c>
      <c r="AP712" s="7" t="str">
        <f>IF(RIGHT(AP$4,LEN(AP$4)-1)*1&gt;NumSamples,"",IF($A712&lt;=SampleSize,OFFSET(Population!$A$4,RandomNumbers!AP709,0),""))</f>
        <v/>
      </c>
      <c r="AQ712" s="7" t="str">
        <f>IF(RIGHT(AQ$4,LEN(AQ$4)-1)*1&gt;NumSamples,"",IF($A712&lt;=SampleSize,OFFSET(Population!$A$4,RandomNumbers!AQ709,0),""))</f>
        <v/>
      </c>
      <c r="AR712" s="7" t="str">
        <f>IF(RIGHT(AR$4,LEN(AR$4)-1)*1&gt;NumSamples,"",IF($A712&lt;=SampleSize,OFFSET(Population!$A$4,RandomNumbers!AR709,0),""))</f>
        <v/>
      </c>
      <c r="AS712" s="7" t="str">
        <f>IF(RIGHT(AS$4,LEN(AS$4)-1)*1&gt;NumSamples,"",IF($A712&lt;=SampleSize,OFFSET(Population!$A$4,RandomNumbers!AS709,0),""))</f>
        <v/>
      </c>
      <c r="AT712" s="7" t="str">
        <f>IF(RIGHT(AT$4,LEN(AT$4)-1)*1&gt;NumSamples,"",IF($A712&lt;=SampleSize,OFFSET(Population!$A$4,RandomNumbers!AT709,0),""))</f>
        <v/>
      </c>
      <c r="AU712" s="7" t="str">
        <f>IF(RIGHT(AU$4,LEN(AU$4)-1)*1&gt;NumSamples,"",IF($A712&lt;=SampleSize,OFFSET(Population!$A$4,RandomNumbers!AU709,0),""))</f>
        <v/>
      </c>
      <c r="AV712" s="7" t="str">
        <f>IF(RIGHT(AV$4,LEN(AV$4)-1)*1&gt;NumSamples,"",IF($A712&lt;=SampleSize,OFFSET(Population!$A$4,RandomNumbers!AV709,0),""))</f>
        <v/>
      </c>
      <c r="AW712" s="7" t="str">
        <f>IF(RIGHT(AW$4,LEN(AW$4)-1)*1&gt;NumSamples,"",IF($A712&lt;=SampleSize,OFFSET(Population!$A$4,RandomNumbers!AW709,0),""))</f>
        <v/>
      </c>
      <c r="AX712" s="7" t="str">
        <f>IF(RIGHT(AX$4,LEN(AX$4)-1)*1&gt;NumSamples,"",IF($A712&lt;=SampleSize,OFFSET(Population!$A$4,RandomNumbers!AX709,0),""))</f>
        <v/>
      </c>
      <c r="AY712" s="7" t="str">
        <f>IF(RIGHT(AY$4,LEN(AY$4)-1)*1&gt;NumSamples,"",IF($A712&lt;=SampleSize,OFFSET(Population!$A$4,RandomNumbers!AY709,0),""))</f>
        <v/>
      </c>
      <c r="AZ712" s="7" t="str">
        <f>IF(RIGHT(AZ$4,LEN(AZ$4)-1)*1&gt;NumSamples,"",IF($A712&lt;=SampleSize,OFFSET(Population!$A$4,RandomNumbers!AZ709,0),""))</f>
        <v/>
      </c>
      <c r="BA712" s="7" t="str">
        <f>IF(RIGHT(BA$4,LEN(BA$4)-1)*1&gt;NumSamples,"",IF($A712&lt;=SampleSize,OFFSET(Population!$A$4,RandomNumbers!BA709,0),""))</f>
        <v/>
      </c>
      <c r="BB712" s="7" t="str">
        <f>IF(RIGHT(BB$4,LEN(BB$4)-1)*1&gt;NumSamples,"",IF($A712&lt;=SampleSize,OFFSET(Population!$A$4,RandomNumbers!BB709,0),""))</f>
        <v/>
      </c>
      <c r="BC712" s="7" t="str">
        <f>IF(RIGHT(BC$4,LEN(BC$4)-1)*1&gt;NumSamples,"",IF($A712&lt;=SampleSize,OFFSET(Population!$A$4,RandomNumbers!BC709,0),""))</f>
        <v/>
      </c>
      <c r="BD712" s="7" t="str">
        <f>IF(RIGHT(BD$4,LEN(BD$4)-1)*1&gt;NumSamples,"",IF($A712&lt;=SampleSize,OFFSET(Population!$A$4,RandomNumbers!BD709,0),""))</f>
        <v/>
      </c>
      <c r="BE712" s="7" t="str">
        <f>IF(RIGHT(BE$4,LEN(BE$4)-1)*1&gt;NumSamples,"",IF($A712&lt;=SampleSize,OFFSET(Population!$A$4,RandomNumbers!BE709,0),""))</f>
        <v/>
      </c>
      <c r="BF712" s="7" t="str">
        <f>IF(RIGHT(BF$4,LEN(BF$4)-1)*1&gt;NumSamples,"",IF($A712&lt;=SampleSize,OFFSET(Population!$A$4,RandomNumbers!BF709,0),""))</f>
        <v/>
      </c>
      <c r="BG712" s="7" t="str">
        <f>IF(RIGHT(BG$4,LEN(BG$4)-1)*1&gt;NumSamples,"",IF($A712&lt;=SampleSize,OFFSET(Population!$A$4,RandomNumbers!BG709,0),""))</f>
        <v/>
      </c>
      <c r="BH712" s="7" t="str">
        <f>IF(RIGHT(BH$4,LEN(BH$4)-1)*1&gt;NumSamples,"",IF($A712&lt;=SampleSize,OFFSET(Population!$A$4,RandomNumbers!BH709,0),""))</f>
        <v/>
      </c>
      <c r="BI712" s="7" t="str">
        <f>IF(RIGHT(BI$4,LEN(BI$4)-1)*1&gt;NumSamples,"",IF($A712&lt;=SampleSize,OFFSET(Population!$A$4,RandomNumbers!BI709,0),""))</f>
        <v/>
      </c>
      <c r="BJ712" s="7" t="str">
        <f>IF(RIGHT(BJ$4,LEN(BJ$4)-1)*1&gt;NumSamples,"",IF($A712&lt;=SampleSize,OFFSET(Population!$A$4,RandomNumbers!BJ709,0),""))</f>
        <v/>
      </c>
      <c r="BK712" s="7" t="str">
        <f>IF(RIGHT(BK$4,LEN(BK$4)-1)*1&gt;NumSamples,"",IF($A712&lt;=SampleSize,OFFSET(Population!$A$4,RandomNumbers!BK709,0),""))</f>
        <v/>
      </c>
      <c r="BL712" s="7" t="str">
        <f>IF(RIGHT(BL$4,LEN(BL$4)-1)*1&gt;NumSamples,"",IF($A712&lt;=SampleSize,OFFSET(Population!$A$4,RandomNumbers!BL709,0),""))</f>
        <v/>
      </c>
      <c r="BM712" s="7" t="str">
        <f>IF(RIGHT(BM$4,LEN(BM$4)-1)*1&gt;NumSamples,"",IF($A712&lt;=SampleSize,OFFSET(Population!$A$4,RandomNumbers!BM709,0),""))</f>
        <v/>
      </c>
      <c r="BN712" s="7" t="str">
        <f>IF(RIGHT(BN$4,LEN(BN$4)-1)*1&gt;NumSamples,"",IF($A712&lt;=SampleSize,OFFSET(Population!$A$4,RandomNumbers!BN709,0),""))</f>
        <v/>
      </c>
      <c r="BO712" s="7" t="str">
        <f>IF(RIGHT(BO$4,LEN(BO$4)-1)*1&gt;NumSamples,"",IF($A712&lt;=SampleSize,OFFSET(Population!$A$4,RandomNumbers!BO709,0),""))</f>
        <v/>
      </c>
      <c r="BP712" s="7" t="str">
        <f>IF(RIGHT(BP$4,LEN(BP$4)-1)*1&gt;NumSamples,"",IF($A712&lt;=SampleSize,OFFSET(Population!$A$4,RandomNumbers!BP709,0),""))</f>
        <v/>
      </c>
      <c r="BQ712" s="7" t="str">
        <f>IF(RIGHT(BQ$4,LEN(BQ$4)-1)*1&gt;NumSamples,"",IF($A712&lt;=SampleSize,OFFSET(Population!$A$4,RandomNumbers!BQ709,0),""))</f>
        <v/>
      </c>
      <c r="BR712" s="7" t="str">
        <f>IF(RIGHT(BR$4,LEN(BR$4)-1)*1&gt;NumSamples,"",IF($A712&lt;=SampleSize,OFFSET(Population!$A$4,RandomNumbers!BR709,0),""))</f>
        <v/>
      </c>
      <c r="BS712" s="7" t="str">
        <f>IF(RIGHT(BS$4,LEN(BS$4)-1)*1&gt;NumSamples,"",IF($A712&lt;=SampleSize,OFFSET(Population!$A$4,RandomNumbers!BS709,0),""))</f>
        <v/>
      </c>
      <c r="BT712" s="7" t="str">
        <f>IF(RIGHT(BT$4,LEN(BT$4)-1)*1&gt;NumSamples,"",IF($A712&lt;=SampleSize,OFFSET(Population!$A$4,RandomNumbers!BT709,0),""))</f>
        <v/>
      </c>
      <c r="BU712" s="7" t="str">
        <f>IF(RIGHT(BU$4,LEN(BU$4)-1)*1&gt;NumSamples,"",IF($A712&lt;=SampleSize,OFFSET(Population!$A$4,RandomNumbers!BU709,0),""))</f>
        <v/>
      </c>
      <c r="BV712" s="7" t="str">
        <f>IF(RIGHT(BV$4,LEN(BV$4)-1)*1&gt;NumSamples,"",IF($A712&lt;=SampleSize,OFFSET(Population!$A$4,RandomNumbers!BV709,0),""))</f>
        <v/>
      </c>
      <c r="BW712" s="7" t="str">
        <f>IF(RIGHT(BW$4,LEN(BW$4)-1)*1&gt;NumSamples,"",IF($A712&lt;=SampleSize,OFFSET(Population!$A$4,RandomNumbers!BW709,0),""))</f>
        <v/>
      </c>
      <c r="BX712" s="7" t="str">
        <f>IF(RIGHT(BX$4,LEN(BX$4)-1)*1&gt;NumSamples,"",IF($A712&lt;=SampleSize,OFFSET(Population!$A$4,RandomNumbers!BX709,0),""))</f>
        <v/>
      </c>
      <c r="BY712" s="7" t="str">
        <f>IF(RIGHT(BY$4,LEN(BY$4)-1)*1&gt;NumSamples,"",IF($A712&lt;=SampleSize,OFFSET(Population!$A$4,RandomNumbers!BY709,0),""))</f>
        <v/>
      </c>
      <c r="BZ712" s="7" t="str">
        <f>IF(RIGHT(BZ$4,LEN(BZ$4)-1)*1&gt;NumSamples,"",IF($A712&lt;=SampleSize,OFFSET(Population!$A$4,RandomNumbers!BZ709,0),""))</f>
        <v/>
      </c>
      <c r="CA712" s="7" t="str">
        <f>IF(RIGHT(CA$4,LEN(CA$4)-1)*1&gt;NumSamples,"",IF($A712&lt;=SampleSize,OFFSET(Population!$A$4,RandomNumbers!CA709,0),""))</f>
        <v/>
      </c>
      <c r="CB712" s="7" t="str">
        <f>IF(RIGHT(CB$4,LEN(CB$4)-1)*1&gt;NumSamples,"",IF($A712&lt;=SampleSize,OFFSET(Population!$A$4,RandomNumbers!CB709,0),""))</f>
        <v/>
      </c>
      <c r="CC712" s="7" t="str">
        <f>IF(RIGHT(CC$4,LEN(CC$4)-1)*1&gt;NumSamples,"",IF($A712&lt;=SampleSize,OFFSET(Population!$A$4,RandomNumbers!CC709,0),""))</f>
        <v/>
      </c>
      <c r="CD712" s="7" t="str">
        <f>IF(RIGHT(CD$4,LEN(CD$4)-1)*1&gt;NumSamples,"",IF($A712&lt;=SampleSize,OFFSET(Population!$A$4,RandomNumbers!CD709,0),""))</f>
        <v/>
      </c>
      <c r="CE712" s="7" t="str">
        <f>IF(RIGHT(CE$4,LEN(CE$4)-1)*1&gt;NumSamples,"",IF($A712&lt;=SampleSize,OFFSET(Population!$A$4,RandomNumbers!CE709,0),""))</f>
        <v/>
      </c>
      <c r="CF712" s="7" t="str">
        <f>IF(RIGHT(CF$4,LEN(CF$4)-1)*1&gt;NumSamples,"",IF($A712&lt;=SampleSize,OFFSET(Population!$A$4,RandomNumbers!CF709,0),""))</f>
        <v/>
      </c>
      <c r="CG712" s="7" t="str">
        <f>IF(RIGHT(CG$4,LEN(CG$4)-1)*1&gt;NumSamples,"",IF($A712&lt;=SampleSize,OFFSET(Population!$A$4,RandomNumbers!CG709,0),""))</f>
        <v/>
      </c>
      <c r="CH712" s="7" t="str">
        <f>IF(RIGHT(CH$4,LEN(CH$4)-1)*1&gt;NumSamples,"",IF($A712&lt;=SampleSize,OFFSET(Population!$A$4,RandomNumbers!CH709,0),""))</f>
        <v/>
      </c>
      <c r="CI712" s="7" t="str">
        <f>IF(RIGHT(CI$4,LEN(CI$4)-1)*1&gt;NumSamples,"",IF($A712&lt;=SampleSize,OFFSET(Population!$A$4,RandomNumbers!CI709,0),""))</f>
        <v/>
      </c>
      <c r="CJ712" s="7" t="str">
        <f>IF(RIGHT(CJ$4,LEN(CJ$4)-1)*1&gt;NumSamples,"",IF($A712&lt;=SampleSize,OFFSET(Population!$A$4,RandomNumbers!CJ709,0),""))</f>
        <v/>
      </c>
      <c r="CK712" s="7" t="str">
        <f>IF(RIGHT(CK$4,LEN(CK$4)-1)*1&gt;NumSamples,"",IF($A712&lt;=SampleSize,OFFSET(Population!$A$4,RandomNumbers!CK709,0),""))</f>
        <v/>
      </c>
      <c r="CL712" s="7" t="str">
        <f>IF(RIGHT(CL$4,LEN(CL$4)-1)*1&gt;NumSamples,"",IF($A712&lt;=SampleSize,OFFSET(Population!$A$4,RandomNumbers!CL709,0),""))</f>
        <v/>
      </c>
      <c r="CM712" s="7" t="str">
        <f>IF(RIGHT(CM$4,LEN(CM$4)-1)*1&gt;NumSamples,"",IF($A712&lt;=SampleSize,OFFSET(Population!$A$4,RandomNumbers!CM709,0),""))</f>
        <v/>
      </c>
      <c r="CN712" s="7" t="str">
        <f>IF(RIGHT(CN$4,LEN(CN$4)-1)*1&gt;NumSamples,"",IF($A712&lt;=SampleSize,OFFSET(Population!$A$4,RandomNumbers!CN709,0),""))</f>
        <v/>
      </c>
      <c r="CO712" s="7" t="str">
        <f>IF(RIGHT(CO$4,LEN(CO$4)-1)*1&gt;NumSamples,"",IF($A712&lt;=SampleSize,OFFSET(Population!$A$4,RandomNumbers!CO709,0),""))</f>
        <v/>
      </c>
      <c r="CP712" s="7" t="str">
        <f>IF(RIGHT(CP$4,LEN(CP$4)-1)*1&gt;NumSamples,"",IF($A712&lt;=SampleSize,OFFSET(Population!$A$4,RandomNumbers!CP709,0),""))</f>
        <v/>
      </c>
      <c r="CQ712" s="7" t="str">
        <f>IF(RIGHT(CQ$4,LEN(CQ$4)-1)*1&gt;NumSamples,"",IF($A712&lt;=SampleSize,OFFSET(Population!$A$4,RandomNumbers!CQ709,0),""))</f>
        <v/>
      </c>
      <c r="CR712" s="7" t="str">
        <f>IF(RIGHT(CR$4,LEN(CR$4)-1)*1&gt;NumSamples,"",IF($A712&lt;=SampleSize,OFFSET(Population!$A$4,RandomNumbers!CR709,0),""))</f>
        <v/>
      </c>
      <c r="CS712" s="7" t="str">
        <f>IF(RIGHT(CS$4,LEN(CS$4)-1)*1&gt;NumSamples,"",IF($A712&lt;=SampleSize,OFFSET(Population!$A$4,RandomNumbers!CS709,0),""))</f>
        <v/>
      </c>
      <c r="CT712" s="7" t="str">
        <f>IF(RIGHT(CT$4,LEN(CT$4)-1)*1&gt;NumSamples,"",IF($A712&lt;=SampleSize,OFFSET(Population!$A$4,RandomNumbers!CT709,0),""))</f>
        <v/>
      </c>
      <c r="CU712" s="7" t="str">
        <f>IF(RIGHT(CU$4,LEN(CU$4)-1)*1&gt;NumSamples,"",IF($A712&lt;=SampleSize,OFFSET(Population!$A$4,RandomNumbers!CU709,0),""))</f>
        <v/>
      </c>
      <c r="CV712" s="7" t="str">
        <f>IF(RIGHT(CV$4,LEN(CV$4)-1)*1&gt;NumSamples,"",IF($A712&lt;=SampleSize,OFFSET(Population!$A$4,RandomNumbers!CV709,0),""))</f>
        <v/>
      </c>
      <c r="CW712" s="7" t="str">
        <f>IF(RIGHT(CW$4,LEN(CW$4)-1)*1&gt;NumSamples,"",IF($A712&lt;=SampleSize,OFFSET(Population!$A$4,RandomNumbers!CW709,0),""))</f>
        <v/>
      </c>
    </row>
    <row r="713" ht="14.25" customHeight="1">
      <c r="A713" s="7">
        <v>709.0</v>
      </c>
      <c r="B713" s="7" t="str">
        <f>IF(RIGHT(B$4,LEN(B$4)-1)*1&gt;NumSamples,"",IF($A713&lt;=SampleSize,OFFSET(Population!$A$4,RandomNumbers!B710,0),""))</f>
        <v/>
      </c>
      <c r="C713" s="7" t="str">
        <f>IF(RIGHT(C$4,LEN(C$4)-1)*1&gt;NumSamples,"",IF($A713&lt;=SampleSize,OFFSET(Population!$A$4,RandomNumbers!C710,0),""))</f>
        <v/>
      </c>
      <c r="D713" s="7" t="str">
        <f>IF(RIGHT(D$4,LEN(D$4)-1)*1&gt;NumSamples,"",IF($A713&lt;=SampleSize,OFFSET(Population!$A$4,RandomNumbers!D710,0),""))</f>
        <v/>
      </c>
      <c r="E713" s="7" t="str">
        <f>IF(RIGHT(E$4,LEN(E$4)-1)*1&gt;NumSamples,"",IF($A713&lt;=SampleSize,OFFSET(Population!$A$4,RandomNumbers!E710,0),""))</f>
        <v/>
      </c>
      <c r="F713" s="7" t="str">
        <f>IF(RIGHT(F$4,LEN(F$4)-1)*1&gt;NumSamples,"",IF($A713&lt;=SampleSize,OFFSET(Population!$A$4,RandomNumbers!F710,0),""))</f>
        <v/>
      </c>
      <c r="G713" s="7" t="str">
        <f>IF(RIGHT(G$4,LEN(G$4)-1)*1&gt;NumSamples,"",IF($A713&lt;=SampleSize,OFFSET(Population!$A$4,RandomNumbers!G710,0),""))</f>
        <v/>
      </c>
      <c r="H713" s="7" t="str">
        <f>IF(RIGHT(H$4,LEN(H$4)-1)*1&gt;NumSamples,"",IF($A713&lt;=SampleSize,OFFSET(Population!$A$4,RandomNumbers!H710,0),""))</f>
        <v/>
      </c>
      <c r="I713" s="7" t="str">
        <f>IF(RIGHT(I$4,LEN(I$4)-1)*1&gt;NumSamples,"",IF($A713&lt;=SampleSize,OFFSET(Population!$A$4,RandomNumbers!I710,0),""))</f>
        <v/>
      </c>
      <c r="J713" s="7" t="str">
        <f>IF(RIGHT(J$4,LEN(J$4)-1)*1&gt;NumSamples,"",IF($A713&lt;=SampleSize,OFFSET(Population!$A$4,RandomNumbers!J710,0),""))</f>
        <v/>
      </c>
      <c r="K713" s="7" t="str">
        <f>IF(RIGHT(K$4,LEN(K$4)-1)*1&gt;NumSamples,"",IF($A713&lt;=SampleSize,OFFSET(Population!$A$4,RandomNumbers!K710,0),""))</f>
        <v/>
      </c>
      <c r="L713" s="7" t="str">
        <f>IF(RIGHT(L$4,LEN(L$4)-1)*1&gt;NumSamples,"",IF($A713&lt;=SampleSize,OFFSET(Population!$A$4,RandomNumbers!L710,0),""))</f>
        <v/>
      </c>
      <c r="M713" s="7" t="str">
        <f>IF(RIGHT(M$4,LEN(M$4)-1)*1&gt;NumSamples,"",IF($A713&lt;=SampleSize,OFFSET(Population!$A$4,RandomNumbers!M710,0),""))</f>
        <v/>
      </c>
      <c r="N713" s="7" t="str">
        <f>IF(RIGHT(N$4,LEN(N$4)-1)*1&gt;NumSamples,"",IF($A713&lt;=SampleSize,OFFSET(Population!$A$4,RandomNumbers!N710,0),""))</f>
        <v/>
      </c>
      <c r="O713" s="7" t="str">
        <f>IF(RIGHT(O$4,LEN(O$4)-1)*1&gt;NumSamples,"",IF($A713&lt;=SampleSize,OFFSET(Population!$A$4,RandomNumbers!O710,0),""))</f>
        <v/>
      </c>
      <c r="P713" s="7" t="str">
        <f>IF(RIGHT(P$4,LEN(P$4)-1)*1&gt;NumSamples,"",IF($A713&lt;=SampleSize,OFFSET(Population!$A$4,RandomNumbers!P710,0),""))</f>
        <v/>
      </c>
      <c r="Q713" s="7" t="str">
        <f>IF(RIGHT(Q$4,LEN(Q$4)-1)*1&gt;NumSamples,"",IF($A713&lt;=SampleSize,OFFSET(Population!$A$4,RandomNumbers!Q710,0),""))</f>
        <v/>
      </c>
      <c r="R713" s="7" t="str">
        <f>IF(RIGHT(R$4,LEN(R$4)-1)*1&gt;NumSamples,"",IF($A713&lt;=SampleSize,OFFSET(Population!$A$4,RandomNumbers!R710,0),""))</f>
        <v/>
      </c>
      <c r="S713" s="7" t="str">
        <f>IF(RIGHT(S$4,LEN(S$4)-1)*1&gt;NumSamples,"",IF($A713&lt;=SampleSize,OFFSET(Population!$A$4,RandomNumbers!S710,0),""))</f>
        <v/>
      </c>
      <c r="T713" s="7" t="str">
        <f>IF(RIGHT(T$4,LEN(T$4)-1)*1&gt;NumSamples,"",IF($A713&lt;=SampleSize,OFFSET(Population!$A$4,RandomNumbers!T710,0),""))</f>
        <v/>
      </c>
      <c r="U713" s="7" t="str">
        <f>IF(RIGHT(U$4,LEN(U$4)-1)*1&gt;NumSamples,"",IF($A713&lt;=SampleSize,OFFSET(Population!$A$4,RandomNumbers!U710,0),""))</f>
        <v/>
      </c>
      <c r="V713" s="7" t="str">
        <f>IF(RIGHT(V$4,LEN(V$4)-1)*1&gt;NumSamples,"",IF($A713&lt;=SampleSize,OFFSET(Population!$A$4,RandomNumbers!V710,0),""))</f>
        <v/>
      </c>
      <c r="W713" s="7" t="str">
        <f>IF(RIGHT(W$4,LEN(W$4)-1)*1&gt;NumSamples,"",IF($A713&lt;=SampleSize,OFFSET(Population!$A$4,RandomNumbers!W710,0),""))</f>
        <v/>
      </c>
      <c r="X713" s="7" t="str">
        <f>IF(RIGHT(X$4,LEN(X$4)-1)*1&gt;NumSamples,"",IF($A713&lt;=SampleSize,OFFSET(Population!$A$4,RandomNumbers!X710,0),""))</f>
        <v/>
      </c>
      <c r="Y713" s="7" t="str">
        <f>IF(RIGHT(Y$4,LEN(Y$4)-1)*1&gt;NumSamples,"",IF($A713&lt;=SampleSize,OFFSET(Population!$A$4,RandomNumbers!Y710,0),""))</f>
        <v/>
      </c>
      <c r="Z713" s="7" t="str">
        <f>IF(RIGHT(Z$4,LEN(Z$4)-1)*1&gt;NumSamples,"",IF($A713&lt;=SampleSize,OFFSET(Population!$A$4,RandomNumbers!Z710,0),""))</f>
        <v/>
      </c>
      <c r="AA713" s="7" t="str">
        <f>IF(RIGHT(AA$4,LEN(AA$4)-1)*1&gt;NumSamples,"",IF($A713&lt;=SampleSize,OFFSET(Population!$A$4,RandomNumbers!AA710,0),""))</f>
        <v/>
      </c>
      <c r="AB713" s="7" t="str">
        <f>IF(RIGHT(AB$4,LEN(AB$4)-1)*1&gt;NumSamples,"",IF($A713&lt;=SampleSize,OFFSET(Population!$A$4,RandomNumbers!AB710,0),""))</f>
        <v/>
      </c>
      <c r="AC713" s="7" t="str">
        <f>IF(RIGHT(AC$4,LEN(AC$4)-1)*1&gt;NumSamples,"",IF($A713&lt;=SampleSize,OFFSET(Population!$A$4,RandomNumbers!AC710,0),""))</f>
        <v/>
      </c>
      <c r="AD713" s="7" t="str">
        <f>IF(RIGHT(AD$4,LEN(AD$4)-1)*1&gt;NumSamples,"",IF($A713&lt;=SampleSize,OFFSET(Population!$A$4,RandomNumbers!AD710,0),""))</f>
        <v/>
      </c>
      <c r="AE713" s="7" t="str">
        <f>IF(RIGHT(AE$4,LEN(AE$4)-1)*1&gt;NumSamples,"",IF($A713&lt;=SampleSize,OFFSET(Population!$A$4,RandomNumbers!AE710,0),""))</f>
        <v/>
      </c>
      <c r="AF713" s="7" t="str">
        <f>IF(RIGHT(AF$4,LEN(AF$4)-1)*1&gt;NumSamples,"",IF($A713&lt;=SampleSize,OFFSET(Population!$A$4,RandomNumbers!AF710,0),""))</f>
        <v/>
      </c>
      <c r="AG713" s="7" t="str">
        <f>IF(RIGHT(AG$4,LEN(AG$4)-1)*1&gt;NumSamples,"",IF($A713&lt;=SampleSize,OFFSET(Population!$A$4,RandomNumbers!AG710,0),""))</f>
        <v/>
      </c>
      <c r="AH713" s="7" t="str">
        <f>IF(RIGHT(AH$4,LEN(AH$4)-1)*1&gt;NumSamples,"",IF($A713&lt;=SampleSize,OFFSET(Population!$A$4,RandomNumbers!AH710,0),""))</f>
        <v/>
      </c>
      <c r="AI713" s="7" t="str">
        <f>IF(RIGHT(AI$4,LEN(AI$4)-1)*1&gt;NumSamples,"",IF($A713&lt;=SampleSize,OFFSET(Population!$A$4,RandomNumbers!AI710,0),""))</f>
        <v/>
      </c>
      <c r="AJ713" s="7" t="str">
        <f>IF(RIGHT(AJ$4,LEN(AJ$4)-1)*1&gt;NumSamples,"",IF($A713&lt;=SampleSize,OFFSET(Population!$A$4,RandomNumbers!AJ710,0),""))</f>
        <v/>
      </c>
      <c r="AK713" s="7" t="str">
        <f>IF(RIGHT(AK$4,LEN(AK$4)-1)*1&gt;NumSamples,"",IF($A713&lt;=SampleSize,OFFSET(Population!$A$4,RandomNumbers!AK710,0),""))</f>
        <v/>
      </c>
      <c r="AL713" s="7" t="str">
        <f>IF(RIGHT(AL$4,LEN(AL$4)-1)*1&gt;NumSamples,"",IF($A713&lt;=SampleSize,OFFSET(Population!$A$4,RandomNumbers!AL710,0),""))</f>
        <v/>
      </c>
      <c r="AM713" s="7" t="str">
        <f>IF(RIGHT(AM$4,LEN(AM$4)-1)*1&gt;NumSamples,"",IF($A713&lt;=SampleSize,OFFSET(Population!$A$4,RandomNumbers!AM710,0),""))</f>
        <v/>
      </c>
      <c r="AN713" s="7" t="str">
        <f>IF(RIGHT(AN$4,LEN(AN$4)-1)*1&gt;NumSamples,"",IF($A713&lt;=SampleSize,OFFSET(Population!$A$4,RandomNumbers!AN710,0),""))</f>
        <v/>
      </c>
      <c r="AO713" s="7" t="str">
        <f>IF(RIGHT(AO$4,LEN(AO$4)-1)*1&gt;NumSamples,"",IF($A713&lt;=SampleSize,OFFSET(Population!$A$4,RandomNumbers!AO710,0),""))</f>
        <v/>
      </c>
      <c r="AP713" s="7" t="str">
        <f>IF(RIGHT(AP$4,LEN(AP$4)-1)*1&gt;NumSamples,"",IF($A713&lt;=SampleSize,OFFSET(Population!$A$4,RandomNumbers!AP710,0),""))</f>
        <v/>
      </c>
      <c r="AQ713" s="7" t="str">
        <f>IF(RIGHT(AQ$4,LEN(AQ$4)-1)*1&gt;NumSamples,"",IF($A713&lt;=SampleSize,OFFSET(Population!$A$4,RandomNumbers!AQ710,0),""))</f>
        <v/>
      </c>
      <c r="AR713" s="7" t="str">
        <f>IF(RIGHT(AR$4,LEN(AR$4)-1)*1&gt;NumSamples,"",IF($A713&lt;=SampleSize,OFFSET(Population!$A$4,RandomNumbers!AR710,0),""))</f>
        <v/>
      </c>
      <c r="AS713" s="7" t="str">
        <f>IF(RIGHT(AS$4,LEN(AS$4)-1)*1&gt;NumSamples,"",IF($A713&lt;=SampleSize,OFFSET(Population!$A$4,RandomNumbers!AS710,0),""))</f>
        <v/>
      </c>
      <c r="AT713" s="7" t="str">
        <f>IF(RIGHT(AT$4,LEN(AT$4)-1)*1&gt;NumSamples,"",IF($A713&lt;=SampleSize,OFFSET(Population!$A$4,RandomNumbers!AT710,0),""))</f>
        <v/>
      </c>
      <c r="AU713" s="7" t="str">
        <f>IF(RIGHT(AU$4,LEN(AU$4)-1)*1&gt;NumSamples,"",IF($A713&lt;=SampleSize,OFFSET(Population!$A$4,RandomNumbers!AU710,0),""))</f>
        <v/>
      </c>
      <c r="AV713" s="7" t="str">
        <f>IF(RIGHT(AV$4,LEN(AV$4)-1)*1&gt;NumSamples,"",IF($A713&lt;=SampleSize,OFFSET(Population!$A$4,RandomNumbers!AV710,0),""))</f>
        <v/>
      </c>
      <c r="AW713" s="7" t="str">
        <f>IF(RIGHT(AW$4,LEN(AW$4)-1)*1&gt;NumSamples,"",IF($A713&lt;=SampleSize,OFFSET(Population!$A$4,RandomNumbers!AW710,0),""))</f>
        <v/>
      </c>
      <c r="AX713" s="7" t="str">
        <f>IF(RIGHT(AX$4,LEN(AX$4)-1)*1&gt;NumSamples,"",IF($A713&lt;=SampleSize,OFFSET(Population!$A$4,RandomNumbers!AX710,0),""))</f>
        <v/>
      </c>
      <c r="AY713" s="7" t="str">
        <f>IF(RIGHT(AY$4,LEN(AY$4)-1)*1&gt;NumSamples,"",IF($A713&lt;=SampleSize,OFFSET(Population!$A$4,RandomNumbers!AY710,0),""))</f>
        <v/>
      </c>
      <c r="AZ713" s="7" t="str">
        <f>IF(RIGHT(AZ$4,LEN(AZ$4)-1)*1&gt;NumSamples,"",IF($A713&lt;=SampleSize,OFFSET(Population!$A$4,RandomNumbers!AZ710,0),""))</f>
        <v/>
      </c>
      <c r="BA713" s="7" t="str">
        <f>IF(RIGHT(BA$4,LEN(BA$4)-1)*1&gt;NumSamples,"",IF($A713&lt;=SampleSize,OFFSET(Population!$A$4,RandomNumbers!BA710,0),""))</f>
        <v/>
      </c>
      <c r="BB713" s="7" t="str">
        <f>IF(RIGHT(BB$4,LEN(BB$4)-1)*1&gt;NumSamples,"",IF($A713&lt;=SampleSize,OFFSET(Population!$A$4,RandomNumbers!BB710,0),""))</f>
        <v/>
      </c>
      <c r="BC713" s="7" t="str">
        <f>IF(RIGHT(BC$4,LEN(BC$4)-1)*1&gt;NumSamples,"",IF($A713&lt;=SampleSize,OFFSET(Population!$A$4,RandomNumbers!BC710,0),""))</f>
        <v/>
      </c>
      <c r="BD713" s="7" t="str">
        <f>IF(RIGHT(BD$4,LEN(BD$4)-1)*1&gt;NumSamples,"",IF($A713&lt;=SampleSize,OFFSET(Population!$A$4,RandomNumbers!BD710,0),""))</f>
        <v/>
      </c>
      <c r="BE713" s="7" t="str">
        <f>IF(RIGHT(BE$4,LEN(BE$4)-1)*1&gt;NumSamples,"",IF($A713&lt;=SampleSize,OFFSET(Population!$A$4,RandomNumbers!BE710,0),""))</f>
        <v/>
      </c>
      <c r="BF713" s="7" t="str">
        <f>IF(RIGHT(BF$4,LEN(BF$4)-1)*1&gt;NumSamples,"",IF($A713&lt;=SampleSize,OFFSET(Population!$A$4,RandomNumbers!BF710,0),""))</f>
        <v/>
      </c>
      <c r="BG713" s="7" t="str">
        <f>IF(RIGHT(BG$4,LEN(BG$4)-1)*1&gt;NumSamples,"",IF($A713&lt;=SampleSize,OFFSET(Population!$A$4,RandomNumbers!BG710,0),""))</f>
        <v/>
      </c>
      <c r="BH713" s="7" t="str">
        <f>IF(RIGHT(BH$4,LEN(BH$4)-1)*1&gt;NumSamples,"",IF($A713&lt;=SampleSize,OFFSET(Population!$A$4,RandomNumbers!BH710,0),""))</f>
        <v/>
      </c>
      <c r="BI713" s="7" t="str">
        <f>IF(RIGHT(BI$4,LEN(BI$4)-1)*1&gt;NumSamples,"",IF($A713&lt;=SampleSize,OFFSET(Population!$A$4,RandomNumbers!BI710,0),""))</f>
        <v/>
      </c>
      <c r="BJ713" s="7" t="str">
        <f>IF(RIGHT(BJ$4,LEN(BJ$4)-1)*1&gt;NumSamples,"",IF($A713&lt;=SampleSize,OFFSET(Population!$A$4,RandomNumbers!BJ710,0),""))</f>
        <v/>
      </c>
      <c r="BK713" s="7" t="str">
        <f>IF(RIGHT(BK$4,LEN(BK$4)-1)*1&gt;NumSamples,"",IF($A713&lt;=SampleSize,OFFSET(Population!$A$4,RandomNumbers!BK710,0),""))</f>
        <v/>
      </c>
      <c r="BL713" s="7" t="str">
        <f>IF(RIGHT(BL$4,LEN(BL$4)-1)*1&gt;NumSamples,"",IF($A713&lt;=SampleSize,OFFSET(Population!$A$4,RandomNumbers!BL710,0),""))</f>
        <v/>
      </c>
      <c r="BM713" s="7" t="str">
        <f>IF(RIGHT(BM$4,LEN(BM$4)-1)*1&gt;NumSamples,"",IF($A713&lt;=SampleSize,OFFSET(Population!$A$4,RandomNumbers!BM710,0),""))</f>
        <v/>
      </c>
      <c r="BN713" s="7" t="str">
        <f>IF(RIGHT(BN$4,LEN(BN$4)-1)*1&gt;NumSamples,"",IF($A713&lt;=SampleSize,OFFSET(Population!$A$4,RandomNumbers!BN710,0),""))</f>
        <v/>
      </c>
      <c r="BO713" s="7" t="str">
        <f>IF(RIGHT(BO$4,LEN(BO$4)-1)*1&gt;NumSamples,"",IF($A713&lt;=SampleSize,OFFSET(Population!$A$4,RandomNumbers!BO710,0),""))</f>
        <v/>
      </c>
      <c r="BP713" s="7" t="str">
        <f>IF(RIGHT(BP$4,LEN(BP$4)-1)*1&gt;NumSamples,"",IF($A713&lt;=SampleSize,OFFSET(Population!$A$4,RandomNumbers!BP710,0),""))</f>
        <v/>
      </c>
      <c r="BQ713" s="7" t="str">
        <f>IF(RIGHT(BQ$4,LEN(BQ$4)-1)*1&gt;NumSamples,"",IF($A713&lt;=SampleSize,OFFSET(Population!$A$4,RandomNumbers!BQ710,0),""))</f>
        <v/>
      </c>
      <c r="BR713" s="7" t="str">
        <f>IF(RIGHT(BR$4,LEN(BR$4)-1)*1&gt;NumSamples,"",IF($A713&lt;=SampleSize,OFFSET(Population!$A$4,RandomNumbers!BR710,0),""))</f>
        <v/>
      </c>
      <c r="BS713" s="7" t="str">
        <f>IF(RIGHT(BS$4,LEN(BS$4)-1)*1&gt;NumSamples,"",IF($A713&lt;=SampleSize,OFFSET(Population!$A$4,RandomNumbers!BS710,0),""))</f>
        <v/>
      </c>
      <c r="BT713" s="7" t="str">
        <f>IF(RIGHT(BT$4,LEN(BT$4)-1)*1&gt;NumSamples,"",IF($A713&lt;=SampleSize,OFFSET(Population!$A$4,RandomNumbers!BT710,0),""))</f>
        <v/>
      </c>
      <c r="BU713" s="7" t="str">
        <f>IF(RIGHT(BU$4,LEN(BU$4)-1)*1&gt;NumSamples,"",IF($A713&lt;=SampleSize,OFFSET(Population!$A$4,RandomNumbers!BU710,0),""))</f>
        <v/>
      </c>
      <c r="BV713" s="7" t="str">
        <f>IF(RIGHT(BV$4,LEN(BV$4)-1)*1&gt;NumSamples,"",IF($A713&lt;=SampleSize,OFFSET(Population!$A$4,RandomNumbers!BV710,0),""))</f>
        <v/>
      </c>
      <c r="BW713" s="7" t="str">
        <f>IF(RIGHT(BW$4,LEN(BW$4)-1)*1&gt;NumSamples,"",IF($A713&lt;=SampleSize,OFFSET(Population!$A$4,RandomNumbers!BW710,0),""))</f>
        <v/>
      </c>
      <c r="BX713" s="7" t="str">
        <f>IF(RIGHT(BX$4,LEN(BX$4)-1)*1&gt;NumSamples,"",IF($A713&lt;=SampleSize,OFFSET(Population!$A$4,RandomNumbers!BX710,0),""))</f>
        <v/>
      </c>
      <c r="BY713" s="7" t="str">
        <f>IF(RIGHT(BY$4,LEN(BY$4)-1)*1&gt;NumSamples,"",IF($A713&lt;=SampleSize,OFFSET(Population!$A$4,RandomNumbers!BY710,0),""))</f>
        <v/>
      </c>
      <c r="BZ713" s="7" t="str">
        <f>IF(RIGHT(BZ$4,LEN(BZ$4)-1)*1&gt;NumSamples,"",IF($A713&lt;=SampleSize,OFFSET(Population!$A$4,RandomNumbers!BZ710,0),""))</f>
        <v/>
      </c>
      <c r="CA713" s="7" t="str">
        <f>IF(RIGHT(CA$4,LEN(CA$4)-1)*1&gt;NumSamples,"",IF($A713&lt;=SampleSize,OFFSET(Population!$A$4,RandomNumbers!CA710,0),""))</f>
        <v/>
      </c>
      <c r="CB713" s="7" t="str">
        <f>IF(RIGHT(CB$4,LEN(CB$4)-1)*1&gt;NumSamples,"",IF($A713&lt;=SampleSize,OFFSET(Population!$A$4,RandomNumbers!CB710,0),""))</f>
        <v/>
      </c>
      <c r="CC713" s="7" t="str">
        <f>IF(RIGHT(CC$4,LEN(CC$4)-1)*1&gt;NumSamples,"",IF($A713&lt;=SampleSize,OFFSET(Population!$A$4,RandomNumbers!CC710,0),""))</f>
        <v/>
      </c>
      <c r="CD713" s="7" t="str">
        <f>IF(RIGHT(CD$4,LEN(CD$4)-1)*1&gt;NumSamples,"",IF($A713&lt;=SampleSize,OFFSET(Population!$A$4,RandomNumbers!CD710,0),""))</f>
        <v/>
      </c>
      <c r="CE713" s="7" t="str">
        <f>IF(RIGHT(CE$4,LEN(CE$4)-1)*1&gt;NumSamples,"",IF($A713&lt;=SampleSize,OFFSET(Population!$A$4,RandomNumbers!CE710,0),""))</f>
        <v/>
      </c>
      <c r="CF713" s="7" t="str">
        <f>IF(RIGHT(CF$4,LEN(CF$4)-1)*1&gt;NumSamples,"",IF($A713&lt;=SampleSize,OFFSET(Population!$A$4,RandomNumbers!CF710,0),""))</f>
        <v/>
      </c>
      <c r="CG713" s="7" t="str">
        <f>IF(RIGHT(CG$4,LEN(CG$4)-1)*1&gt;NumSamples,"",IF($A713&lt;=SampleSize,OFFSET(Population!$A$4,RandomNumbers!CG710,0),""))</f>
        <v/>
      </c>
      <c r="CH713" s="7" t="str">
        <f>IF(RIGHT(CH$4,LEN(CH$4)-1)*1&gt;NumSamples,"",IF($A713&lt;=SampleSize,OFFSET(Population!$A$4,RandomNumbers!CH710,0),""))</f>
        <v/>
      </c>
      <c r="CI713" s="7" t="str">
        <f>IF(RIGHT(CI$4,LEN(CI$4)-1)*1&gt;NumSamples,"",IF($A713&lt;=SampleSize,OFFSET(Population!$A$4,RandomNumbers!CI710,0),""))</f>
        <v/>
      </c>
      <c r="CJ713" s="7" t="str">
        <f>IF(RIGHT(CJ$4,LEN(CJ$4)-1)*1&gt;NumSamples,"",IF($A713&lt;=SampleSize,OFFSET(Population!$A$4,RandomNumbers!CJ710,0),""))</f>
        <v/>
      </c>
      <c r="CK713" s="7" t="str">
        <f>IF(RIGHT(CK$4,LEN(CK$4)-1)*1&gt;NumSamples,"",IF($A713&lt;=SampleSize,OFFSET(Population!$A$4,RandomNumbers!CK710,0),""))</f>
        <v/>
      </c>
      <c r="CL713" s="7" t="str">
        <f>IF(RIGHT(CL$4,LEN(CL$4)-1)*1&gt;NumSamples,"",IF($A713&lt;=SampleSize,OFFSET(Population!$A$4,RandomNumbers!CL710,0),""))</f>
        <v/>
      </c>
      <c r="CM713" s="7" t="str">
        <f>IF(RIGHT(CM$4,LEN(CM$4)-1)*1&gt;NumSamples,"",IF($A713&lt;=SampleSize,OFFSET(Population!$A$4,RandomNumbers!CM710,0),""))</f>
        <v/>
      </c>
      <c r="CN713" s="7" t="str">
        <f>IF(RIGHT(CN$4,LEN(CN$4)-1)*1&gt;NumSamples,"",IF($A713&lt;=SampleSize,OFFSET(Population!$A$4,RandomNumbers!CN710,0),""))</f>
        <v/>
      </c>
      <c r="CO713" s="7" t="str">
        <f>IF(RIGHT(CO$4,LEN(CO$4)-1)*1&gt;NumSamples,"",IF($A713&lt;=SampleSize,OFFSET(Population!$A$4,RandomNumbers!CO710,0),""))</f>
        <v/>
      </c>
      <c r="CP713" s="7" t="str">
        <f>IF(RIGHT(CP$4,LEN(CP$4)-1)*1&gt;NumSamples,"",IF($A713&lt;=SampleSize,OFFSET(Population!$A$4,RandomNumbers!CP710,0),""))</f>
        <v/>
      </c>
      <c r="CQ713" s="7" t="str">
        <f>IF(RIGHT(CQ$4,LEN(CQ$4)-1)*1&gt;NumSamples,"",IF($A713&lt;=SampleSize,OFFSET(Population!$A$4,RandomNumbers!CQ710,0),""))</f>
        <v/>
      </c>
      <c r="CR713" s="7" t="str">
        <f>IF(RIGHT(CR$4,LEN(CR$4)-1)*1&gt;NumSamples,"",IF($A713&lt;=SampleSize,OFFSET(Population!$A$4,RandomNumbers!CR710,0),""))</f>
        <v/>
      </c>
      <c r="CS713" s="7" t="str">
        <f>IF(RIGHT(CS$4,LEN(CS$4)-1)*1&gt;NumSamples,"",IF($A713&lt;=SampleSize,OFFSET(Population!$A$4,RandomNumbers!CS710,0),""))</f>
        <v/>
      </c>
      <c r="CT713" s="7" t="str">
        <f>IF(RIGHT(CT$4,LEN(CT$4)-1)*1&gt;NumSamples,"",IF($A713&lt;=SampleSize,OFFSET(Population!$A$4,RandomNumbers!CT710,0),""))</f>
        <v/>
      </c>
      <c r="CU713" s="7" t="str">
        <f>IF(RIGHT(CU$4,LEN(CU$4)-1)*1&gt;NumSamples,"",IF($A713&lt;=SampleSize,OFFSET(Population!$A$4,RandomNumbers!CU710,0),""))</f>
        <v/>
      </c>
      <c r="CV713" s="7" t="str">
        <f>IF(RIGHT(CV$4,LEN(CV$4)-1)*1&gt;NumSamples,"",IF($A713&lt;=SampleSize,OFFSET(Population!$A$4,RandomNumbers!CV710,0),""))</f>
        <v/>
      </c>
      <c r="CW713" s="7" t="str">
        <f>IF(RIGHT(CW$4,LEN(CW$4)-1)*1&gt;NumSamples,"",IF($A713&lt;=SampleSize,OFFSET(Population!$A$4,RandomNumbers!CW710,0),""))</f>
        <v/>
      </c>
    </row>
    <row r="714" ht="14.25" customHeight="1">
      <c r="A714" s="7">
        <v>710.0</v>
      </c>
      <c r="B714" s="7" t="str">
        <f>IF(RIGHT(B$4,LEN(B$4)-1)*1&gt;NumSamples,"",IF($A714&lt;=SampleSize,OFFSET(Population!$A$4,RandomNumbers!B711,0),""))</f>
        <v/>
      </c>
      <c r="C714" s="7" t="str">
        <f>IF(RIGHT(C$4,LEN(C$4)-1)*1&gt;NumSamples,"",IF($A714&lt;=SampleSize,OFFSET(Population!$A$4,RandomNumbers!C711,0),""))</f>
        <v/>
      </c>
      <c r="D714" s="7" t="str">
        <f>IF(RIGHT(D$4,LEN(D$4)-1)*1&gt;NumSamples,"",IF($A714&lt;=SampleSize,OFFSET(Population!$A$4,RandomNumbers!D711,0),""))</f>
        <v/>
      </c>
      <c r="E714" s="7" t="str">
        <f>IF(RIGHT(E$4,LEN(E$4)-1)*1&gt;NumSamples,"",IF($A714&lt;=SampleSize,OFFSET(Population!$A$4,RandomNumbers!E711,0),""))</f>
        <v/>
      </c>
      <c r="F714" s="7" t="str">
        <f>IF(RIGHT(F$4,LEN(F$4)-1)*1&gt;NumSamples,"",IF($A714&lt;=SampleSize,OFFSET(Population!$A$4,RandomNumbers!F711,0),""))</f>
        <v/>
      </c>
      <c r="G714" s="7" t="str">
        <f>IF(RIGHT(G$4,LEN(G$4)-1)*1&gt;NumSamples,"",IF($A714&lt;=SampleSize,OFFSET(Population!$A$4,RandomNumbers!G711,0),""))</f>
        <v/>
      </c>
      <c r="H714" s="7" t="str">
        <f>IF(RIGHT(H$4,LEN(H$4)-1)*1&gt;NumSamples,"",IF($A714&lt;=SampleSize,OFFSET(Population!$A$4,RandomNumbers!H711,0),""))</f>
        <v/>
      </c>
      <c r="I714" s="7" t="str">
        <f>IF(RIGHT(I$4,LEN(I$4)-1)*1&gt;NumSamples,"",IF($A714&lt;=SampleSize,OFFSET(Population!$A$4,RandomNumbers!I711,0),""))</f>
        <v/>
      </c>
      <c r="J714" s="7" t="str">
        <f>IF(RIGHT(J$4,LEN(J$4)-1)*1&gt;NumSamples,"",IF($A714&lt;=SampleSize,OFFSET(Population!$A$4,RandomNumbers!J711,0),""))</f>
        <v/>
      </c>
      <c r="K714" s="7" t="str">
        <f>IF(RIGHT(K$4,LEN(K$4)-1)*1&gt;NumSamples,"",IF($A714&lt;=SampleSize,OFFSET(Population!$A$4,RandomNumbers!K711,0),""))</f>
        <v/>
      </c>
      <c r="L714" s="7" t="str">
        <f>IF(RIGHT(L$4,LEN(L$4)-1)*1&gt;NumSamples,"",IF($A714&lt;=SampleSize,OFFSET(Population!$A$4,RandomNumbers!L711,0),""))</f>
        <v/>
      </c>
      <c r="M714" s="7" t="str">
        <f>IF(RIGHT(M$4,LEN(M$4)-1)*1&gt;NumSamples,"",IF($A714&lt;=SampleSize,OFFSET(Population!$A$4,RandomNumbers!M711,0),""))</f>
        <v/>
      </c>
      <c r="N714" s="7" t="str">
        <f>IF(RIGHT(N$4,LEN(N$4)-1)*1&gt;NumSamples,"",IF($A714&lt;=SampleSize,OFFSET(Population!$A$4,RandomNumbers!N711,0),""))</f>
        <v/>
      </c>
      <c r="O714" s="7" t="str">
        <f>IF(RIGHT(O$4,LEN(O$4)-1)*1&gt;NumSamples,"",IF($A714&lt;=SampleSize,OFFSET(Population!$A$4,RandomNumbers!O711,0),""))</f>
        <v/>
      </c>
      <c r="P714" s="7" t="str">
        <f>IF(RIGHT(P$4,LEN(P$4)-1)*1&gt;NumSamples,"",IF($A714&lt;=SampleSize,OFFSET(Population!$A$4,RandomNumbers!P711,0),""))</f>
        <v/>
      </c>
      <c r="Q714" s="7" t="str">
        <f>IF(RIGHT(Q$4,LEN(Q$4)-1)*1&gt;NumSamples,"",IF($A714&lt;=SampleSize,OFFSET(Population!$A$4,RandomNumbers!Q711,0),""))</f>
        <v/>
      </c>
      <c r="R714" s="7" t="str">
        <f>IF(RIGHT(R$4,LEN(R$4)-1)*1&gt;NumSamples,"",IF($A714&lt;=SampleSize,OFFSET(Population!$A$4,RandomNumbers!R711,0),""))</f>
        <v/>
      </c>
      <c r="S714" s="7" t="str">
        <f>IF(RIGHT(S$4,LEN(S$4)-1)*1&gt;NumSamples,"",IF($A714&lt;=SampleSize,OFFSET(Population!$A$4,RandomNumbers!S711,0),""))</f>
        <v/>
      </c>
      <c r="T714" s="7" t="str">
        <f>IF(RIGHT(T$4,LEN(T$4)-1)*1&gt;NumSamples,"",IF($A714&lt;=SampleSize,OFFSET(Population!$A$4,RandomNumbers!T711,0),""))</f>
        <v/>
      </c>
      <c r="U714" s="7" t="str">
        <f>IF(RIGHT(U$4,LEN(U$4)-1)*1&gt;NumSamples,"",IF($A714&lt;=SampleSize,OFFSET(Population!$A$4,RandomNumbers!U711,0),""))</f>
        <v/>
      </c>
      <c r="V714" s="7" t="str">
        <f>IF(RIGHT(V$4,LEN(V$4)-1)*1&gt;NumSamples,"",IF($A714&lt;=SampleSize,OFFSET(Population!$A$4,RandomNumbers!V711,0),""))</f>
        <v/>
      </c>
      <c r="W714" s="7" t="str">
        <f>IF(RIGHT(W$4,LEN(W$4)-1)*1&gt;NumSamples,"",IF($A714&lt;=SampleSize,OFFSET(Population!$A$4,RandomNumbers!W711,0),""))</f>
        <v/>
      </c>
      <c r="X714" s="7" t="str">
        <f>IF(RIGHT(X$4,LEN(X$4)-1)*1&gt;NumSamples,"",IF($A714&lt;=SampleSize,OFFSET(Population!$A$4,RandomNumbers!X711,0),""))</f>
        <v/>
      </c>
      <c r="Y714" s="7" t="str">
        <f>IF(RIGHT(Y$4,LEN(Y$4)-1)*1&gt;NumSamples,"",IF($A714&lt;=SampleSize,OFFSET(Population!$A$4,RandomNumbers!Y711,0),""))</f>
        <v/>
      </c>
      <c r="Z714" s="7" t="str">
        <f>IF(RIGHT(Z$4,LEN(Z$4)-1)*1&gt;NumSamples,"",IF($A714&lt;=SampleSize,OFFSET(Population!$A$4,RandomNumbers!Z711,0),""))</f>
        <v/>
      </c>
      <c r="AA714" s="7" t="str">
        <f>IF(RIGHT(AA$4,LEN(AA$4)-1)*1&gt;NumSamples,"",IF($A714&lt;=SampleSize,OFFSET(Population!$A$4,RandomNumbers!AA711,0),""))</f>
        <v/>
      </c>
      <c r="AB714" s="7" t="str">
        <f>IF(RIGHT(AB$4,LEN(AB$4)-1)*1&gt;NumSamples,"",IF($A714&lt;=SampleSize,OFFSET(Population!$A$4,RandomNumbers!AB711,0),""))</f>
        <v/>
      </c>
      <c r="AC714" s="7" t="str">
        <f>IF(RIGHT(AC$4,LEN(AC$4)-1)*1&gt;NumSamples,"",IF($A714&lt;=SampleSize,OFFSET(Population!$A$4,RandomNumbers!AC711,0),""))</f>
        <v/>
      </c>
      <c r="AD714" s="7" t="str">
        <f>IF(RIGHT(AD$4,LEN(AD$4)-1)*1&gt;NumSamples,"",IF($A714&lt;=SampleSize,OFFSET(Population!$A$4,RandomNumbers!AD711,0),""))</f>
        <v/>
      </c>
      <c r="AE714" s="7" t="str">
        <f>IF(RIGHT(AE$4,LEN(AE$4)-1)*1&gt;NumSamples,"",IF($A714&lt;=SampleSize,OFFSET(Population!$A$4,RandomNumbers!AE711,0),""))</f>
        <v/>
      </c>
      <c r="AF714" s="7" t="str">
        <f>IF(RIGHT(AF$4,LEN(AF$4)-1)*1&gt;NumSamples,"",IF($A714&lt;=SampleSize,OFFSET(Population!$A$4,RandomNumbers!AF711,0),""))</f>
        <v/>
      </c>
      <c r="AG714" s="7" t="str">
        <f>IF(RIGHT(AG$4,LEN(AG$4)-1)*1&gt;NumSamples,"",IF($A714&lt;=SampleSize,OFFSET(Population!$A$4,RandomNumbers!AG711,0),""))</f>
        <v/>
      </c>
      <c r="AH714" s="7" t="str">
        <f>IF(RIGHT(AH$4,LEN(AH$4)-1)*1&gt;NumSamples,"",IF($A714&lt;=SampleSize,OFFSET(Population!$A$4,RandomNumbers!AH711,0),""))</f>
        <v/>
      </c>
      <c r="AI714" s="7" t="str">
        <f>IF(RIGHT(AI$4,LEN(AI$4)-1)*1&gt;NumSamples,"",IF($A714&lt;=SampleSize,OFFSET(Population!$A$4,RandomNumbers!AI711,0),""))</f>
        <v/>
      </c>
      <c r="AJ714" s="7" t="str">
        <f>IF(RIGHT(AJ$4,LEN(AJ$4)-1)*1&gt;NumSamples,"",IF($A714&lt;=SampleSize,OFFSET(Population!$A$4,RandomNumbers!AJ711,0),""))</f>
        <v/>
      </c>
      <c r="AK714" s="7" t="str">
        <f>IF(RIGHT(AK$4,LEN(AK$4)-1)*1&gt;NumSamples,"",IF($A714&lt;=SampleSize,OFFSET(Population!$A$4,RandomNumbers!AK711,0),""))</f>
        <v/>
      </c>
      <c r="AL714" s="7" t="str">
        <f>IF(RIGHT(AL$4,LEN(AL$4)-1)*1&gt;NumSamples,"",IF($A714&lt;=SampleSize,OFFSET(Population!$A$4,RandomNumbers!AL711,0),""))</f>
        <v/>
      </c>
      <c r="AM714" s="7" t="str">
        <f>IF(RIGHT(AM$4,LEN(AM$4)-1)*1&gt;NumSamples,"",IF($A714&lt;=SampleSize,OFFSET(Population!$A$4,RandomNumbers!AM711,0),""))</f>
        <v/>
      </c>
      <c r="AN714" s="7" t="str">
        <f>IF(RIGHT(AN$4,LEN(AN$4)-1)*1&gt;NumSamples,"",IF($A714&lt;=SampleSize,OFFSET(Population!$A$4,RandomNumbers!AN711,0),""))</f>
        <v/>
      </c>
      <c r="AO714" s="7" t="str">
        <f>IF(RIGHT(AO$4,LEN(AO$4)-1)*1&gt;NumSamples,"",IF($A714&lt;=SampleSize,OFFSET(Population!$A$4,RandomNumbers!AO711,0),""))</f>
        <v/>
      </c>
      <c r="AP714" s="7" t="str">
        <f>IF(RIGHT(AP$4,LEN(AP$4)-1)*1&gt;NumSamples,"",IF($A714&lt;=SampleSize,OFFSET(Population!$A$4,RandomNumbers!AP711,0),""))</f>
        <v/>
      </c>
      <c r="AQ714" s="7" t="str">
        <f>IF(RIGHT(AQ$4,LEN(AQ$4)-1)*1&gt;NumSamples,"",IF($A714&lt;=SampleSize,OFFSET(Population!$A$4,RandomNumbers!AQ711,0),""))</f>
        <v/>
      </c>
      <c r="AR714" s="7" t="str">
        <f>IF(RIGHT(AR$4,LEN(AR$4)-1)*1&gt;NumSamples,"",IF($A714&lt;=SampleSize,OFFSET(Population!$A$4,RandomNumbers!AR711,0),""))</f>
        <v/>
      </c>
      <c r="AS714" s="7" t="str">
        <f>IF(RIGHT(AS$4,LEN(AS$4)-1)*1&gt;NumSamples,"",IF($A714&lt;=SampleSize,OFFSET(Population!$A$4,RandomNumbers!AS711,0),""))</f>
        <v/>
      </c>
      <c r="AT714" s="7" t="str">
        <f>IF(RIGHT(AT$4,LEN(AT$4)-1)*1&gt;NumSamples,"",IF($A714&lt;=SampleSize,OFFSET(Population!$A$4,RandomNumbers!AT711,0),""))</f>
        <v/>
      </c>
      <c r="AU714" s="7" t="str">
        <f>IF(RIGHT(AU$4,LEN(AU$4)-1)*1&gt;NumSamples,"",IF($A714&lt;=SampleSize,OFFSET(Population!$A$4,RandomNumbers!AU711,0),""))</f>
        <v/>
      </c>
      <c r="AV714" s="7" t="str">
        <f>IF(RIGHT(AV$4,LEN(AV$4)-1)*1&gt;NumSamples,"",IF($A714&lt;=SampleSize,OFFSET(Population!$A$4,RandomNumbers!AV711,0),""))</f>
        <v/>
      </c>
      <c r="AW714" s="7" t="str">
        <f>IF(RIGHT(AW$4,LEN(AW$4)-1)*1&gt;NumSamples,"",IF($A714&lt;=SampleSize,OFFSET(Population!$A$4,RandomNumbers!AW711,0),""))</f>
        <v/>
      </c>
      <c r="AX714" s="7" t="str">
        <f>IF(RIGHT(AX$4,LEN(AX$4)-1)*1&gt;NumSamples,"",IF($A714&lt;=SampleSize,OFFSET(Population!$A$4,RandomNumbers!AX711,0),""))</f>
        <v/>
      </c>
      <c r="AY714" s="7" t="str">
        <f>IF(RIGHT(AY$4,LEN(AY$4)-1)*1&gt;NumSamples,"",IF($A714&lt;=SampleSize,OFFSET(Population!$A$4,RandomNumbers!AY711,0),""))</f>
        <v/>
      </c>
      <c r="AZ714" s="7" t="str">
        <f>IF(RIGHT(AZ$4,LEN(AZ$4)-1)*1&gt;NumSamples,"",IF($A714&lt;=SampleSize,OFFSET(Population!$A$4,RandomNumbers!AZ711,0),""))</f>
        <v/>
      </c>
      <c r="BA714" s="7" t="str">
        <f>IF(RIGHT(BA$4,LEN(BA$4)-1)*1&gt;NumSamples,"",IF($A714&lt;=SampleSize,OFFSET(Population!$A$4,RandomNumbers!BA711,0),""))</f>
        <v/>
      </c>
      <c r="BB714" s="7" t="str">
        <f>IF(RIGHT(BB$4,LEN(BB$4)-1)*1&gt;NumSamples,"",IF($A714&lt;=SampleSize,OFFSET(Population!$A$4,RandomNumbers!BB711,0),""))</f>
        <v/>
      </c>
      <c r="BC714" s="7" t="str">
        <f>IF(RIGHT(BC$4,LEN(BC$4)-1)*1&gt;NumSamples,"",IF($A714&lt;=SampleSize,OFFSET(Population!$A$4,RandomNumbers!BC711,0),""))</f>
        <v/>
      </c>
      <c r="BD714" s="7" t="str">
        <f>IF(RIGHT(BD$4,LEN(BD$4)-1)*1&gt;NumSamples,"",IF($A714&lt;=SampleSize,OFFSET(Population!$A$4,RandomNumbers!BD711,0),""))</f>
        <v/>
      </c>
      <c r="BE714" s="7" t="str">
        <f>IF(RIGHT(BE$4,LEN(BE$4)-1)*1&gt;NumSamples,"",IF($A714&lt;=SampleSize,OFFSET(Population!$A$4,RandomNumbers!BE711,0),""))</f>
        <v/>
      </c>
      <c r="BF714" s="7" t="str">
        <f>IF(RIGHT(BF$4,LEN(BF$4)-1)*1&gt;NumSamples,"",IF($A714&lt;=SampleSize,OFFSET(Population!$A$4,RandomNumbers!BF711,0),""))</f>
        <v/>
      </c>
      <c r="BG714" s="7" t="str">
        <f>IF(RIGHT(BG$4,LEN(BG$4)-1)*1&gt;NumSamples,"",IF($A714&lt;=SampleSize,OFFSET(Population!$A$4,RandomNumbers!BG711,0),""))</f>
        <v/>
      </c>
      <c r="BH714" s="7" t="str">
        <f>IF(RIGHT(BH$4,LEN(BH$4)-1)*1&gt;NumSamples,"",IF($A714&lt;=SampleSize,OFFSET(Population!$A$4,RandomNumbers!BH711,0),""))</f>
        <v/>
      </c>
      <c r="BI714" s="7" t="str">
        <f>IF(RIGHT(BI$4,LEN(BI$4)-1)*1&gt;NumSamples,"",IF($A714&lt;=SampleSize,OFFSET(Population!$A$4,RandomNumbers!BI711,0),""))</f>
        <v/>
      </c>
      <c r="BJ714" s="7" t="str">
        <f>IF(RIGHT(BJ$4,LEN(BJ$4)-1)*1&gt;NumSamples,"",IF($A714&lt;=SampleSize,OFFSET(Population!$A$4,RandomNumbers!BJ711,0),""))</f>
        <v/>
      </c>
      <c r="BK714" s="7" t="str">
        <f>IF(RIGHT(BK$4,LEN(BK$4)-1)*1&gt;NumSamples,"",IF($A714&lt;=SampleSize,OFFSET(Population!$A$4,RandomNumbers!BK711,0),""))</f>
        <v/>
      </c>
      <c r="BL714" s="7" t="str">
        <f>IF(RIGHT(BL$4,LEN(BL$4)-1)*1&gt;NumSamples,"",IF($A714&lt;=SampleSize,OFFSET(Population!$A$4,RandomNumbers!BL711,0),""))</f>
        <v/>
      </c>
      <c r="BM714" s="7" t="str">
        <f>IF(RIGHT(BM$4,LEN(BM$4)-1)*1&gt;NumSamples,"",IF($A714&lt;=SampleSize,OFFSET(Population!$A$4,RandomNumbers!BM711,0),""))</f>
        <v/>
      </c>
      <c r="BN714" s="7" t="str">
        <f>IF(RIGHT(BN$4,LEN(BN$4)-1)*1&gt;NumSamples,"",IF($A714&lt;=SampleSize,OFFSET(Population!$A$4,RandomNumbers!BN711,0),""))</f>
        <v/>
      </c>
      <c r="BO714" s="7" t="str">
        <f>IF(RIGHT(BO$4,LEN(BO$4)-1)*1&gt;NumSamples,"",IF($A714&lt;=SampleSize,OFFSET(Population!$A$4,RandomNumbers!BO711,0),""))</f>
        <v/>
      </c>
      <c r="BP714" s="7" t="str">
        <f>IF(RIGHT(BP$4,LEN(BP$4)-1)*1&gt;NumSamples,"",IF($A714&lt;=SampleSize,OFFSET(Population!$A$4,RandomNumbers!BP711,0),""))</f>
        <v/>
      </c>
      <c r="BQ714" s="7" t="str">
        <f>IF(RIGHT(BQ$4,LEN(BQ$4)-1)*1&gt;NumSamples,"",IF($A714&lt;=SampleSize,OFFSET(Population!$A$4,RandomNumbers!BQ711,0),""))</f>
        <v/>
      </c>
      <c r="BR714" s="7" t="str">
        <f>IF(RIGHT(BR$4,LEN(BR$4)-1)*1&gt;NumSamples,"",IF($A714&lt;=SampleSize,OFFSET(Population!$A$4,RandomNumbers!BR711,0),""))</f>
        <v/>
      </c>
      <c r="BS714" s="7" t="str">
        <f>IF(RIGHT(BS$4,LEN(BS$4)-1)*1&gt;NumSamples,"",IF($A714&lt;=SampleSize,OFFSET(Population!$A$4,RandomNumbers!BS711,0),""))</f>
        <v/>
      </c>
      <c r="BT714" s="7" t="str">
        <f>IF(RIGHT(BT$4,LEN(BT$4)-1)*1&gt;NumSamples,"",IF($A714&lt;=SampleSize,OFFSET(Population!$A$4,RandomNumbers!BT711,0),""))</f>
        <v/>
      </c>
      <c r="BU714" s="7" t="str">
        <f>IF(RIGHT(BU$4,LEN(BU$4)-1)*1&gt;NumSamples,"",IF($A714&lt;=SampleSize,OFFSET(Population!$A$4,RandomNumbers!BU711,0),""))</f>
        <v/>
      </c>
      <c r="BV714" s="7" t="str">
        <f>IF(RIGHT(BV$4,LEN(BV$4)-1)*1&gt;NumSamples,"",IF($A714&lt;=SampleSize,OFFSET(Population!$A$4,RandomNumbers!BV711,0),""))</f>
        <v/>
      </c>
      <c r="BW714" s="7" t="str">
        <f>IF(RIGHT(BW$4,LEN(BW$4)-1)*1&gt;NumSamples,"",IF($A714&lt;=SampleSize,OFFSET(Population!$A$4,RandomNumbers!BW711,0),""))</f>
        <v/>
      </c>
      <c r="BX714" s="7" t="str">
        <f>IF(RIGHT(BX$4,LEN(BX$4)-1)*1&gt;NumSamples,"",IF($A714&lt;=SampleSize,OFFSET(Population!$A$4,RandomNumbers!BX711,0),""))</f>
        <v/>
      </c>
      <c r="BY714" s="7" t="str">
        <f>IF(RIGHT(BY$4,LEN(BY$4)-1)*1&gt;NumSamples,"",IF($A714&lt;=SampleSize,OFFSET(Population!$A$4,RandomNumbers!BY711,0),""))</f>
        <v/>
      </c>
      <c r="BZ714" s="7" t="str">
        <f>IF(RIGHT(BZ$4,LEN(BZ$4)-1)*1&gt;NumSamples,"",IF($A714&lt;=SampleSize,OFFSET(Population!$A$4,RandomNumbers!BZ711,0),""))</f>
        <v/>
      </c>
      <c r="CA714" s="7" t="str">
        <f>IF(RIGHT(CA$4,LEN(CA$4)-1)*1&gt;NumSamples,"",IF($A714&lt;=SampleSize,OFFSET(Population!$A$4,RandomNumbers!CA711,0),""))</f>
        <v/>
      </c>
      <c r="CB714" s="7" t="str">
        <f>IF(RIGHT(CB$4,LEN(CB$4)-1)*1&gt;NumSamples,"",IF($A714&lt;=SampleSize,OFFSET(Population!$A$4,RandomNumbers!CB711,0),""))</f>
        <v/>
      </c>
      <c r="CC714" s="7" t="str">
        <f>IF(RIGHT(CC$4,LEN(CC$4)-1)*1&gt;NumSamples,"",IF($A714&lt;=SampleSize,OFFSET(Population!$A$4,RandomNumbers!CC711,0),""))</f>
        <v/>
      </c>
      <c r="CD714" s="7" t="str">
        <f>IF(RIGHT(CD$4,LEN(CD$4)-1)*1&gt;NumSamples,"",IF($A714&lt;=SampleSize,OFFSET(Population!$A$4,RandomNumbers!CD711,0),""))</f>
        <v/>
      </c>
      <c r="CE714" s="7" t="str">
        <f>IF(RIGHT(CE$4,LEN(CE$4)-1)*1&gt;NumSamples,"",IF($A714&lt;=SampleSize,OFFSET(Population!$A$4,RandomNumbers!CE711,0),""))</f>
        <v/>
      </c>
      <c r="CF714" s="7" t="str">
        <f>IF(RIGHT(CF$4,LEN(CF$4)-1)*1&gt;NumSamples,"",IF($A714&lt;=SampleSize,OFFSET(Population!$A$4,RandomNumbers!CF711,0),""))</f>
        <v/>
      </c>
      <c r="CG714" s="7" t="str">
        <f>IF(RIGHT(CG$4,LEN(CG$4)-1)*1&gt;NumSamples,"",IF($A714&lt;=SampleSize,OFFSET(Population!$A$4,RandomNumbers!CG711,0),""))</f>
        <v/>
      </c>
      <c r="CH714" s="7" t="str">
        <f>IF(RIGHT(CH$4,LEN(CH$4)-1)*1&gt;NumSamples,"",IF($A714&lt;=SampleSize,OFFSET(Population!$A$4,RandomNumbers!CH711,0),""))</f>
        <v/>
      </c>
      <c r="CI714" s="7" t="str">
        <f>IF(RIGHT(CI$4,LEN(CI$4)-1)*1&gt;NumSamples,"",IF($A714&lt;=SampleSize,OFFSET(Population!$A$4,RandomNumbers!CI711,0),""))</f>
        <v/>
      </c>
      <c r="CJ714" s="7" t="str">
        <f>IF(RIGHT(CJ$4,LEN(CJ$4)-1)*1&gt;NumSamples,"",IF($A714&lt;=SampleSize,OFFSET(Population!$A$4,RandomNumbers!CJ711,0),""))</f>
        <v/>
      </c>
      <c r="CK714" s="7" t="str">
        <f>IF(RIGHT(CK$4,LEN(CK$4)-1)*1&gt;NumSamples,"",IF($A714&lt;=SampleSize,OFFSET(Population!$A$4,RandomNumbers!CK711,0),""))</f>
        <v/>
      </c>
      <c r="CL714" s="7" t="str">
        <f>IF(RIGHT(CL$4,LEN(CL$4)-1)*1&gt;NumSamples,"",IF($A714&lt;=SampleSize,OFFSET(Population!$A$4,RandomNumbers!CL711,0),""))</f>
        <v/>
      </c>
      <c r="CM714" s="7" t="str">
        <f>IF(RIGHT(CM$4,LEN(CM$4)-1)*1&gt;NumSamples,"",IF($A714&lt;=SampleSize,OFFSET(Population!$A$4,RandomNumbers!CM711,0),""))</f>
        <v/>
      </c>
      <c r="CN714" s="7" t="str">
        <f>IF(RIGHT(CN$4,LEN(CN$4)-1)*1&gt;NumSamples,"",IF($A714&lt;=SampleSize,OFFSET(Population!$A$4,RandomNumbers!CN711,0),""))</f>
        <v/>
      </c>
      <c r="CO714" s="7" t="str">
        <f>IF(RIGHT(CO$4,LEN(CO$4)-1)*1&gt;NumSamples,"",IF($A714&lt;=SampleSize,OFFSET(Population!$A$4,RandomNumbers!CO711,0),""))</f>
        <v/>
      </c>
      <c r="CP714" s="7" t="str">
        <f>IF(RIGHT(CP$4,LEN(CP$4)-1)*1&gt;NumSamples,"",IF($A714&lt;=SampleSize,OFFSET(Population!$A$4,RandomNumbers!CP711,0),""))</f>
        <v/>
      </c>
      <c r="CQ714" s="7" t="str">
        <f>IF(RIGHT(CQ$4,LEN(CQ$4)-1)*1&gt;NumSamples,"",IF($A714&lt;=SampleSize,OFFSET(Population!$A$4,RandomNumbers!CQ711,0),""))</f>
        <v/>
      </c>
      <c r="CR714" s="7" t="str">
        <f>IF(RIGHT(CR$4,LEN(CR$4)-1)*1&gt;NumSamples,"",IF($A714&lt;=SampleSize,OFFSET(Population!$A$4,RandomNumbers!CR711,0),""))</f>
        <v/>
      </c>
      <c r="CS714" s="7" t="str">
        <f>IF(RIGHT(CS$4,LEN(CS$4)-1)*1&gt;NumSamples,"",IF($A714&lt;=SampleSize,OFFSET(Population!$A$4,RandomNumbers!CS711,0),""))</f>
        <v/>
      </c>
      <c r="CT714" s="7" t="str">
        <f>IF(RIGHT(CT$4,LEN(CT$4)-1)*1&gt;NumSamples,"",IF($A714&lt;=SampleSize,OFFSET(Population!$A$4,RandomNumbers!CT711,0),""))</f>
        <v/>
      </c>
      <c r="CU714" s="7" t="str">
        <f>IF(RIGHT(CU$4,LEN(CU$4)-1)*1&gt;NumSamples,"",IF($A714&lt;=SampleSize,OFFSET(Population!$A$4,RandomNumbers!CU711,0),""))</f>
        <v/>
      </c>
      <c r="CV714" s="7" t="str">
        <f>IF(RIGHT(CV$4,LEN(CV$4)-1)*1&gt;NumSamples,"",IF($A714&lt;=SampleSize,OFFSET(Population!$A$4,RandomNumbers!CV711,0),""))</f>
        <v/>
      </c>
      <c r="CW714" s="7" t="str">
        <f>IF(RIGHT(CW$4,LEN(CW$4)-1)*1&gt;NumSamples,"",IF($A714&lt;=SampleSize,OFFSET(Population!$A$4,RandomNumbers!CW711,0),""))</f>
        <v/>
      </c>
    </row>
    <row r="715" ht="14.25" customHeight="1">
      <c r="A715" s="7">
        <v>711.0</v>
      </c>
      <c r="B715" s="7" t="str">
        <f>IF(RIGHT(B$4,LEN(B$4)-1)*1&gt;NumSamples,"",IF($A715&lt;=SampleSize,OFFSET(Population!$A$4,RandomNumbers!B712,0),""))</f>
        <v/>
      </c>
      <c r="C715" s="7" t="str">
        <f>IF(RIGHT(C$4,LEN(C$4)-1)*1&gt;NumSamples,"",IF($A715&lt;=SampleSize,OFFSET(Population!$A$4,RandomNumbers!C712,0),""))</f>
        <v/>
      </c>
      <c r="D715" s="7" t="str">
        <f>IF(RIGHT(D$4,LEN(D$4)-1)*1&gt;NumSamples,"",IF($A715&lt;=SampleSize,OFFSET(Population!$A$4,RandomNumbers!D712,0),""))</f>
        <v/>
      </c>
      <c r="E715" s="7" t="str">
        <f>IF(RIGHT(E$4,LEN(E$4)-1)*1&gt;NumSamples,"",IF($A715&lt;=SampleSize,OFFSET(Population!$A$4,RandomNumbers!E712,0),""))</f>
        <v/>
      </c>
      <c r="F715" s="7" t="str">
        <f>IF(RIGHT(F$4,LEN(F$4)-1)*1&gt;NumSamples,"",IF($A715&lt;=SampleSize,OFFSET(Population!$A$4,RandomNumbers!F712,0),""))</f>
        <v/>
      </c>
      <c r="G715" s="7" t="str">
        <f>IF(RIGHT(G$4,LEN(G$4)-1)*1&gt;NumSamples,"",IF($A715&lt;=SampleSize,OFFSET(Population!$A$4,RandomNumbers!G712,0),""))</f>
        <v/>
      </c>
      <c r="H715" s="7" t="str">
        <f>IF(RIGHT(H$4,LEN(H$4)-1)*1&gt;NumSamples,"",IF($A715&lt;=SampleSize,OFFSET(Population!$A$4,RandomNumbers!H712,0),""))</f>
        <v/>
      </c>
      <c r="I715" s="7" t="str">
        <f>IF(RIGHT(I$4,LEN(I$4)-1)*1&gt;NumSamples,"",IF($A715&lt;=SampleSize,OFFSET(Population!$A$4,RandomNumbers!I712,0),""))</f>
        <v/>
      </c>
      <c r="J715" s="7" t="str">
        <f>IF(RIGHT(J$4,LEN(J$4)-1)*1&gt;NumSamples,"",IF($A715&lt;=SampleSize,OFFSET(Population!$A$4,RandomNumbers!J712,0),""))</f>
        <v/>
      </c>
      <c r="K715" s="7" t="str">
        <f>IF(RIGHT(K$4,LEN(K$4)-1)*1&gt;NumSamples,"",IF($A715&lt;=SampleSize,OFFSET(Population!$A$4,RandomNumbers!K712,0),""))</f>
        <v/>
      </c>
      <c r="L715" s="7" t="str">
        <f>IF(RIGHT(L$4,LEN(L$4)-1)*1&gt;NumSamples,"",IF($A715&lt;=SampleSize,OFFSET(Population!$A$4,RandomNumbers!L712,0),""))</f>
        <v/>
      </c>
      <c r="M715" s="7" t="str">
        <f>IF(RIGHT(M$4,LEN(M$4)-1)*1&gt;NumSamples,"",IF($A715&lt;=SampleSize,OFFSET(Population!$A$4,RandomNumbers!M712,0),""))</f>
        <v/>
      </c>
      <c r="N715" s="7" t="str">
        <f>IF(RIGHT(N$4,LEN(N$4)-1)*1&gt;NumSamples,"",IF($A715&lt;=SampleSize,OFFSET(Population!$A$4,RandomNumbers!N712,0),""))</f>
        <v/>
      </c>
      <c r="O715" s="7" t="str">
        <f>IF(RIGHT(O$4,LEN(O$4)-1)*1&gt;NumSamples,"",IF($A715&lt;=SampleSize,OFFSET(Population!$A$4,RandomNumbers!O712,0),""))</f>
        <v/>
      </c>
      <c r="P715" s="7" t="str">
        <f>IF(RIGHT(P$4,LEN(P$4)-1)*1&gt;NumSamples,"",IF($A715&lt;=SampleSize,OFFSET(Population!$A$4,RandomNumbers!P712,0),""))</f>
        <v/>
      </c>
      <c r="Q715" s="7" t="str">
        <f>IF(RIGHT(Q$4,LEN(Q$4)-1)*1&gt;NumSamples,"",IF($A715&lt;=SampleSize,OFFSET(Population!$A$4,RandomNumbers!Q712,0),""))</f>
        <v/>
      </c>
      <c r="R715" s="7" t="str">
        <f>IF(RIGHT(R$4,LEN(R$4)-1)*1&gt;NumSamples,"",IF($A715&lt;=SampleSize,OFFSET(Population!$A$4,RandomNumbers!R712,0),""))</f>
        <v/>
      </c>
      <c r="S715" s="7" t="str">
        <f>IF(RIGHT(S$4,LEN(S$4)-1)*1&gt;NumSamples,"",IF($A715&lt;=SampleSize,OFFSET(Population!$A$4,RandomNumbers!S712,0),""))</f>
        <v/>
      </c>
      <c r="T715" s="7" t="str">
        <f>IF(RIGHT(T$4,LEN(T$4)-1)*1&gt;NumSamples,"",IF($A715&lt;=SampleSize,OFFSET(Population!$A$4,RandomNumbers!T712,0),""))</f>
        <v/>
      </c>
      <c r="U715" s="7" t="str">
        <f>IF(RIGHT(U$4,LEN(U$4)-1)*1&gt;NumSamples,"",IF($A715&lt;=SampleSize,OFFSET(Population!$A$4,RandomNumbers!U712,0),""))</f>
        <v/>
      </c>
      <c r="V715" s="7" t="str">
        <f>IF(RIGHT(V$4,LEN(V$4)-1)*1&gt;NumSamples,"",IF($A715&lt;=SampleSize,OFFSET(Population!$A$4,RandomNumbers!V712,0),""))</f>
        <v/>
      </c>
      <c r="W715" s="7" t="str">
        <f>IF(RIGHT(W$4,LEN(W$4)-1)*1&gt;NumSamples,"",IF($A715&lt;=SampleSize,OFFSET(Population!$A$4,RandomNumbers!W712,0),""))</f>
        <v/>
      </c>
      <c r="X715" s="7" t="str">
        <f>IF(RIGHT(X$4,LEN(X$4)-1)*1&gt;NumSamples,"",IF($A715&lt;=SampleSize,OFFSET(Population!$A$4,RandomNumbers!X712,0),""))</f>
        <v/>
      </c>
      <c r="Y715" s="7" t="str">
        <f>IF(RIGHT(Y$4,LEN(Y$4)-1)*1&gt;NumSamples,"",IF($A715&lt;=SampleSize,OFFSET(Population!$A$4,RandomNumbers!Y712,0),""))</f>
        <v/>
      </c>
      <c r="Z715" s="7" t="str">
        <f>IF(RIGHT(Z$4,LEN(Z$4)-1)*1&gt;NumSamples,"",IF($A715&lt;=SampleSize,OFFSET(Population!$A$4,RandomNumbers!Z712,0),""))</f>
        <v/>
      </c>
      <c r="AA715" s="7" t="str">
        <f>IF(RIGHT(AA$4,LEN(AA$4)-1)*1&gt;NumSamples,"",IF($A715&lt;=SampleSize,OFFSET(Population!$A$4,RandomNumbers!AA712,0),""))</f>
        <v/>
      </c>
      <c r="AB715" s="7" t="str">
        <f>IF(RIGHT(AB$4,LEN(AB$4)-1)*1&gt;NumSamples,"",IF($A715&lt;=SampleSize,OFFSET(Population!$A$4,RandomNumbers!AB712,0),""))</f>
        <v/>
      </c>
      <c r="AC715" s="7" t="str">
        <f>IF(RIGHT(AC$4,LEN(AC$4)-1)*1&gt;NumSamples,"",IF($A715&lt;=SampleSize,OFFSET(Population!$A$4,RandomNumbers!AC712,0),""))</f>
        <v/>
      </c>
      <c r="AD715" s="7" t="str">
        <f>IF(RIGHT(AD$4,LEN(AD$4)-1)*1&gt;NumSamples,"",IF($A715&lt;=SampleSize,OFFSET(Population!$A$4,RandomNumbers!AD712,0),""))</f>
        <v/>
      </c>
      <c r="AE715" s="7" t="str">
        <f>IF(RIGHT(AE$4,LEN(AE$4)-1)*1&gt;NumSamples,"",IF($A715&lt;=SampleSize,OFFSET(Population!$A$4,RandomNumbers!AE712,0),""))</f>
        <v/>
      </c>
      <c r="AF715" s="7" t="str">
        <f>IF(RIGHT(AF$4,LEN(AF$4)-1)*1&gt;NumSamples,"",IF($A715&lt;=SampleSize,OFFSET(Population!$A$4,RandomNumbers!AF712,0),""))</f>
        <v/>
      </c>
      <c r="AG715" s="7" t="str">
        <f>IF(RIGHT(AG$4,LEN(AG$4)-1)*1&gt;NumSamples,"",IF($A715&lt;=SampleSize,OFFSET(Population!$A$4,RandomNumbers!AG712,0),""))</f>
        <v/>
      </c>
      <c r="AH715" s="7" t="str">
        <f>IF(RIGHT(AH$4,LEN(AH$4)-1)*1&gt;NumSamples,"",IF($A715&lt;=SampleSize,OFFSET(Population!$A$4,RandomNumbers!AH712,0),""))</f>
        <v/>
      </c>
      <c r="AI715" s="7" t="str">
        <f>IF(RIGHT(AI$4,LEN(AI$4)-1)*1&gt;NumSamples,"",IF($A715&lt;=SampleSize,OFFSET(Population!$A$4,RandomNumbers!AI712,0),""))</f>
        <v/>
      </c>
      <c r="AJ715" s="7" t="str">
        <f>IF(RIGHT(AJ$4,LEN(AJ$4)-1)*1&gt;NumSamples,"",IF($A715&lt;=SampleSize,OFFSET(Population!$A$4,RandomNumbers!AJ712,0),""))</f>
        <v/>
      </c>
      <c r="AK715" s="7" t="str">
        <f>IF(RIGHT(AK$4,LEN(AK$4)-1)*1&gt;NumSamples,"",IF($A715&lt;=SampleSize,OFFSET(Population!$A$4,RandomNumbers!AK712,0),""))</f>
        <v/>
      </c>
      <c r="AL715" s="7" t="str">
        <f>IF(RIGHT(AL$4,LEN(AL$4)-1)*1&gt;NumSamples,"",IF($A715&lt;=SampleSize,OFFSET(Population!$A$4,RandomNumbers!AL712,0),""))</f>
        <v/>
      </c>
      <c r="AM715" s="7" t="str">
        <f>IF(RIGHT(AM$4,LEN(AM$4)-1)*1&gt;NumSamples,"",IF($A715&lt;=SampleSize,OFFSET(Population!$A$4,RandomNumbers!AM712,0),""))</f>
        <v/>
      </c>
      <c r="AN715" s="7" t="str">
        <f>IF(RIGHT(AN$4,LEN(AN$4)-1)*1&gt;NumSamples,"",IF($A715&lt;=SampleSize,OFFSET(Population!$A$4,RandomNumbers!AN712,0),""))</f>
        <v/>
      </c>
      <c r="AO715" s="7" t="str">
        <f>IF(RIGHT(AO$4,LEN(AO$4)-1)*1&gt;NumSamples,"",IF($A715&lt;=SampleSize,OFFSET(Population!$A$4,RandomNumbers!AO712,0),""))</f>
        <v/>
      </c>
      <c r="AP715" s="7" t="str">
        <f>IF(RIGHT(AP$4,LEN(AP$4)-1)*1&gt;NumSamples,"",IF($A715&lt;=SampleSize,OFFSET(Population!$A$4,RandomNumbers!AP712,0),""))</f>
        <v/>
      </c>
      <c r="AQ715" s="7" t="str">
        <f>IF(RIGHT(AQ$4,LEN(AQ$4)-1)*1&gt;NumSamples,"",IF($A715&lt;=SampleSize,OFFSET(Population!$A$4,RandomNumbers!AQ712,0),""))</f>
        <v/>
      </c>
      <c r="AR715" s="7" t="str">
        <f>IF(RIGHT(AR$4,LEN(AR$4)-1)*1&gt;NumSamples,"",IF($A715&lt;=SampleSize,OFFSET(Population!$A$4,RandomNumbers!AR712,0),""))</f>
        <v/>
      </c>
      <c r="AS715" s="7" t="str">
        <f>IF(RIGHT(AS$4,LEN(AS$4)-1)*1&gt;NumSamples,"",IF($A715&lt;=SampleSize,OFFSET(Population!$A$4,RandomNumbers!AS712,0),""))</f>
        <v/>
      </c>
      <c r="AT715" s="7" t="str">
        <f>IF(RIGHT(AT$4,LEN(AT$4)-1)*1&gt;NumSamples,"",IF($A715&lt;=SampleSize,OFFSET(Population!$A$4,RandomNumbers!AT712,0),""))</f>
        <v/>
      </c>
      <c r="AU715" s="7" t="str">
        <f>IF(RIGHT(AU$4,LEN(AU$4)-1)*1&gt;NumSamples,"",IF($A715&lt;=SampleSize,OFFSET(Population!$A$4,RandomNumbers!AU712,0),""))</f>
        <v/>
      </c>
      <c r="AV715" s="7" t="str">
        <f>IF(RIGHT(AV$4,LEN(AV$4)-1)*1&gt;NumSamples,"",IF($A715&lt;=SampleSize,OFFSET(Population!$A$4,RandomNumbers!AV712,0),""))</f>
        <v/>
      </c>
      <c r="AW715" s="7" t="str">
        <f>IF(RIGHT(AW$4,LEN(AW$4)-1)*1&gt;NumSamples,"",IF($A715&lt;=SampleSize,OFFSET(Population!$A$4,RandomNumbers!AW712,0),""))</f>
        <v/>
      </c>
      <c r="AX715" s="7" t="str">
        <f>IF(RIGHT(AX$4,LEN(AX$4)-1)*1&gt;NumSamples,"",IF($A715&lt;=SampleSize,OFFSET(Population!$A$4,RandomNumbers!AX712,0),""))</f>
        <v/>
      </c>
      <c r="AY715" s="7" t="str">
        <f>IF(RIGHT(AY$4,LEN(AY$4)-1)*1&gt;NumSamples,"",IF($A715&lt;=SampleSize,OFFSET(Population!$A$4,RandomNumbers!AY712,0),""))</f>
        <v/>
      </c>
      <c r="AZ715" s="7" t="str">
        <f>IF(RIGHT(AZ$4,LEN(AZ$4)-1)*1&gt;NumSamples,"",IF($A715&lt;=SampleSize,OFFSET(Population!$A$4,RandomNumbers!AZ712,0),""))</f>
        <v/>
      </c>
      <c r="BA715" s="7" t="str">
        <f>IF(RIGHT(BA$4,LEN(BA$4)-1)*1&gt;NumSamples,"",IF($A715&lt;=SampleSize,OFFSET(Population!$A$4,RandomNumbers!BA712,0),""))</f>
        <v/>
      </c>
      <c r="BB715" s="7" t="str">
        <f>IF(RIGHT(BB$4,LEN(BB$4)-1)*1&gt;NumSamples,"",IF($A715&lt;=SampleSize,OFFSET(Population!$A$4,RandomNumbers!BB712,0),""))</f>
        <v/>
      </c>
      <c r="BC715" s="7" t="str">
        <f>IF(RIGHT(BC$4,LEN(BC$4)-1)*1&gt;NumSamples,"",IF($A715&lt;=SampleSize,OFFSET(Population!$A$4,RandomNumbers!BC712,0),""))</f>
        <v/>
      </c>
      <c r="BD715" s="7" t="str">
        <f>IF(RIGHT(BD$4,LEN(BD$4)-1)*1&gt;NumSamples,"",IF($A715&lt;=SampleSize,OFFSET(Population!$A$4,RandomNumbers!BD712,0),""))</f>
        <v/>
      </c>
      <c r="BE715" s="7" t="str">
        <f>IF(RIGHT(BE$4,LEN(BE$4)-1)*1&gt;NumSamples,"",IF($A715&lt;=SampleSize,OFFSET(Population!$A$4,RandomNumbers!BE712,0),""))</f>
        <v/>
      </c>
      <c r="BF715" s="7" t="str">
        <f>IF(RIGHT(BF$4,LEN(BF$4)-1)*1&gt;NumSamples,"",IF($A715&lt;=SampleSize,OFFSET(Population!$A$4,RandomNumbers!BF712,0),""))</f>
        <v/>
      </c>
      <c r="BG715" s="7" t="str">
        <f>IF(RIGHT(BG$4,LEN(BG$4)-1)*1&gt;NumSamples,"",IF($A715&lt;=SampleSize,OFFSET(Population!$A$4,RandomNumbers!BG712,0),""))</f>
        <v/>
      </c>
      <c r="BH715" s="7" t="str">
        <f>IF(RIGHT(BH$4,LEN(BH$4)-1)*1&gt;NumSamples,"",IF($A715&lt;=SampleSize,OFFSET(Population!$A$4,RandomNumbers!BH712,0),""))</f>
        <v/>
      </c>
      <c r="BI715" s="7" t="str">
        <f>IF(RIGHT(BI$4,LEN(BI$4)-1)*1&gt;NumSamples,"",IF($A715&lt;=SampleSize,OFFSET(Population!$A$4,RandomNumbers!BI712,0),""))</f>
        <v/>
      </c>
      <c r="BJ715" s="7" t="str">
        <f>IF(RIGHT(BJ$4,LEN(BJ$4)-1)*1&gt;NumSamples,"",IF($A715&lt;=SampleSize,OFFSET(Population!$A$4,RandomNumbers!BJ712,0),""))</f>
        <v/>
      </c>
      <c r="BK715" s="7" t="str">
        <f>IF(RIGHT(BK$4,LEN(BK$4)-1)*1&gt;NumSamples,"",IF($A715&lt;=SampleSize,OFFSET(Population!$A$4,RandomNumbers!BK712,0),""))</f>
        <v/>
      </c>
      <c r="BL715" s="7" t="str">
        <f>IF(RIGHT(BL$4,LEN(BL$4)-1)*1&gt;NumSamples,"",IF($A715&lt;=SampleSize,OFFSET(Population!$A$4,RandomNumbers!BL712,0),""))</f>
        <v/>
      </c>
      <c r="BM715" s="7" t="str">
        <f>IF(RIGHT(BM$4,LEN(BM$4)-1)*1&gt;NumSamples,"",IF($A715&lt;=SampleSize,OFFSET(Population!$A$4,RandomNumbers!BM712,0),""))</f>
        <v/>
      </c>
      <c r="BN715" s="7" t="str">
        <f>IF(RIGHT(BN$4,LEN(BN$4)-1)*1&gt;NumSamples,"",IF($A715&lt;=SampleSize,OFFSET(Population!$A$4,RandomNumbers!BN712,0),""))</f>
        <v/>
      </c>
      <c r="BO715" s="7" t="str">
        <f>IF(RIGHT(BO$4,LEN(BO$4)-1)*1&gt;NumSamples,"",IF($A715&lt;=SampleSize,OFFSET(Population!$A$4,RandomNumbers!BO712,0),""))</f>
        <v/>
      </c>
      <c r="BP715" s="7" t="str">
        <f>IF(RIGHT(BP$4,LEN(BP$4)-1)*1&gt;NumSamples,"",IF($A715&lt;=SampleSize,OFFSET(Population!$A$4,RandomNumbers!BP712,0),""))</f>
        <v/>
      </c>
      <c r="BQ715" s="7" t="str">
        <f>IF(RIGHT(BQ$4,LEN(BQ$4)-1)*1&gt;NumSamples,"",IF($A715&lt;=SampleSize,OFFSET(Population!$A$4,RandomNumbers!BQ712,0),""))</f>
        <v/>
      </c>
      <c r="BR715" s="7" t="str">
        <f>IF(RIGHT(BR$4,LEN(BR$4)-1)*1&gt;NumSamples,"",IF($A715&lt;=SampleSize,OFFSET(Population!$A$4,RandomNumbers!BR712,0),""))</f>
        <v/>
      </c>
      <c r="BS715" s="7" t="str">
        <f>IF(RIGHT(BS$4,LEN(BS$4)-1)*1&gt;NumSamples,"",IF($A715&lt;=SampleSize,OFFSET(Population!$A$4,RandomNumbers!BS712,0),""))</f>
        <v/>
      </c>
      <c r="BT715" s="7" t="str">
        <f>IF(RIGHT(BT$4,LEN(BT$4)-1)*1&gt;NumSamples,"",IF($A715&lt;=SampleSize,OFFSET(Population!$A$4,RandomNumbers!BT712,0),""))</f>
        <v/>
      </c>
      <c r="BU715" s="7" t="str">
        <f>IF(RIGHT(BU$4,LEN(BU$4)-1)*1&gt;NumSamples,"",IF($A715&lt;=SampleSize,OFFSET(Population!$A$4,RandomNumbers!BU712,0),""))</f>
        <v/>
      </c>
      <c r="BV715" s="7" t="str">
        <f>IF(RIGHT(BV$4,LEN(BV$4)-1)*1&gt;NumSamples,"",IF($A715&lt;=SampleSize,OFFSET(Population!$A$4,RandomNumbers!BV712,0),""))</f>
        <v/>
      </c>
      <c r="BW715" s="7" t="str">
        <f>IF(RIGHT(BW$4,LEN(BW$4)-1)*1&gt;NumSamples,"",IF($A715&lt;=SampleSize,OFFSET(Population!$A$4,RandomNumbers!BW712,0),""))</f>
        <v/>
      </c>
      <c r="BX715" s="7" t="str">
        <f>IF(RIGHT(BX$4,LEN(BX$4)-1)*1&gt;NumSamples,"",IF($A715&lt;=SampleSize,OFFSET(Population!$A$4,RandomNumbers!BX712,0),""))</f>
        <v/>
      </c>
      <c r="BY715" s="7" t="str">
        <f>IF(RIGHT(BY$4,LEN(BY$4)-1)*1&gt;NumSamples,"",IF($A715&lt;=SampleSize,OFFSET(Population!$A$4,RandomNumbers!BY712,0),""))</f>
        <v/>
      </c>
      <c r="BZ715" s="7" t="str">
        <f>IF(RIGHT(BZ$4,LEN(BZ$4)-1)*1&gt;NumSamples,"",IF($A715&lt;=SampleSize,OFFSET(Population!$A$4,RandomNumbers!BZ712,0),""))</f>
        <v/>
      </c>
      <c r="CA715" s="7" t="str">
        <f>IF(RIGHT(CA$4,LEN(CA$4)-1)*1&gt;NumSamples,"",IF($A715&lt;=SampleSize,OFFSET(Population!$A$4,RandomNumbers!CA712,0),""))</f>
        <v/>
      </c>
      <c r="CB715" s="7" t="str">
        <f>IF(RIGHT(CB$4,LEN(CB$4)-1)*1&gt;NumSamples,"",IF($A715&lt;=SampleSize,OFFSET(Population!$A$4,RandomNumbers!CB712,0),""))</f>
        <v/>
      </c>
      <c r="CC715" s="7" t="str">
        <f>IF(RIGHT(CC$4,LEN(CC$4)-1)*1&gt;NumSamples,"",IF($A715&lt;=SampleSize,OFFSET(Population!$A$4,RandomNumbers!CC712,0),""))</f>
        <v/>
      </c>
      <c r="CD715" s="7" t="str">
        <f>IF(RIGHT(CD$4,LEN(CD$4)-1)*1&gt;NumSamples,"",IF($A715&lt;=SampleSize,OFFSET(Population!$A$4,RandomNumbers!CD712,0),""))</f>
        <v/>
      </c>
      <c r="CE715" s="7" t="str">
        <f>IF(RIGHT(CE$4,LEN(CE$4)-1)*1&gt;NumSamples,"",IF($A715&lt;=SampleSize,OFFSET(Population!$A$4,RandomNumbers!CE712,0),""))</f>
        <v/>
      </c>
      <c r="CF715" s="7" t="str">
        <f>IF(RIGHT(CF$4,LEN(CF$4)-1)*1&gt;NumSamples,"",IF($A715&lt;=SampleSize,OFFSET(Population!$A$4,RandomNumbers!CF712,0),""))</f>
        <v/>
      </c>
      <c r="CG715" s="7" t="str">
        <f>IF(RIGHT(CG$4,LEN(CG$4)-1)*1&gt;NumSamples,"",IF($A715&lt;=SampleSize,OFFSET(Population!$A$4,RandomNumbers!CG712,0),""))</f>
        <v/>
      </c>
      <c r="CH715" s="7" t="str">
        <f>IF(RIGHT(CH$4,LEN(CH$4)-1)*1&gt;NumSamples,"",IF($A715&lt;=SampleSize,OFFSET(Population!$A$4,RandomNumbers!CH712,0),""))</f>
        <v/>
      </c>
      <c r="CI715" s="7" t="str">
        <f>IF(RIGHT(CI$4,LEN(CI$4)-1)*1&gt;NumSamples,"",IF($A715&lt;=SampleSize,OFFSET(Population!$A$4,RandomNumbers!CI712,0),""))</f>
        <v/>
      </c>
      <c r="CJ715" s="7" t="str">
        <f>IF(RIGHT(CJ$4,LEN(CJ$4)-1)*1&gt;NumSamples,"",IF($A715&lt;=SampleSize,OFFSET(Population!$A$4,RandomNumbers!CJ712,0),""))</f>
        <v/>
      </c>
      <c r="CK715" s="7" t="str">
        <f>IF(RIGHT(CK$4,LEN(CK$4)-1)*1&gt;NumSamples,"",IF($A715&lt;=SampleSize,OFFSET(Population!$A$4,RandomNumbers!CK712,0),""))</f>
        <v/>
      </c>
      <c r="CL715" s="7" t="str">
        <f>IF(RIGHT(CL$4,LEN(CL$4)-1)*1&gt;NumSamples,"",IF($A715&lt;=SampleSize,OFFSET(Population!$A$4,RandomNumbers!CL712,0),""))</f>
        <v/>
      </c>
      <c r="CM715" s="7" t="str">
        <f>IF(RIGHT(CM$4,LEN(CM$4)-1)*1&gt;NumSamples,"",IF($A715&lt;=SampleSize,OFFSET(Population!$A$4,RandomNumbers!CM712,0),""))</f>
        <v/>
      </c>
      <c r="CN715" s="7" t="str">
        <f>IF(RIGHT(CN$4,LEN(CN$4)-1)*1&gt;NumSamples,"",IF($A715&lt;=SampleSize,OFFSET(Population!$A$4,RandomNumbers!CN712,0),""))</f>
        <v/>
      </c>
      <c r="CO715" s="7" t="str">
        <f>IF(RIGHT(CO$4,LEN(CO$4)-1)*1&gt;NumSamples,"",IF($A715&lt;=SampleSize,OFFSET(Population!$A$4,RandomNumbers!CO712,0),""))</f>
        <v/>
      </c>
      <c r="CP715" s="7" t="str">
        <f>IF(RIGHT(CP$4,LEN(CP$4)-1)*1&gt;NumSamples,"",IF($A715&lt;=SampleSize,OFFSET(Population!$A$4,RandomNumbers!CP712,0),""))</f>
        <v/>
      </c>
      <c r="CQ715" s="7" t="str">
        <f>IF(RIGHT(CQ$4,LEN(CQ$4)-1)*1&gt;NumSamples,"",IF($A715&lt;=SampleSize,OFFSET(Population!$A$4,RandomNumbers!CQ712,0),""))</f>
        <v/>
      </c>
      <c r="CR715" s="7" t="str">
        <f>IF(RIGHT(CR$4,LEN(CR$4)-1)*1&gt;NumSamples,"",IF($A715&lt;=SampleSize,OFFSET(Population!$A$4,RandomNumbers!CR712,0),""))</f>
        <v/>
      </c>
      <c r="CS715" s="7" t="str">
        <f>IF(RIGHT(CS$4,LEN(CS$4)-1)*1&gt;NumSamples,"",IF($A715&lt;=SampleSize,OFFSET(Population!$A$4,RandomNumbers!CS712,0),""))</f>
        <v/>
      </c>
      <c r="CT715" s="7" t="str">
        <f>IF(RIGHT(CT$4,LEN(CT$4)-1)*1&gt;NumSamples,"",IF($A715&lt;=SampleSize,OFFSET(Population!$A$4,RandomNumbers!CT712,0),""))</f>
        <v/>
      </c>
      <c r="CU715" s="7" t="str">
        <f>IF(RIGHT(CU$4,LEN(CU$4)-1)*1&gt;NumSamples,"",IF($A715&lt;=SampleSize,OFFSET(Population!$A$4,RandomNumbers!CU712,0),""))</f>
        <v/>
      </c>
      <c r="CV715" s="7" t="str">
        <f>IF(RIGHT(CV$4,LEN(CV$4)-1)*1&gt;NumSamples,"",IF($A715&lt;=SampleSize,OFFSET(Population!$A$4,RandomNumbers!CV712,0),""))</f>
        <v/>
      </c>
      <c r="CW715" s="7" t="str">
        <f>IF(RIGHT(CW$4,LEN(CW$4)-1)*1&gt;NumSamples,"",IF($A715&lt;=SampleSize,OFFSET(Population!$A$4,RandomNumbers!CW712,0),""))</f>
        <v/>
      </c>
    </row>
    <row r="716" ht="14.25" customHeight="1">
      <c r="A716" s="7">
        <v>712.0</v>
      </c>
      <c r="B716" s="7" t="str">
        <f>IF(RIGHT(B$4,LEN(B$4)-1)*1&gt;NumSamples,"",IF($A716&lt;=SampleSize,OFFSET(Population!$A$4,RandomNumbers!B713,0),""))</f>
        <v/>
      </c>
      <c r="C716" s="7" t="str">
        <f>IF(RIGHT(C$4,LEN(C$4)-1)*1&gt;NumSamples,"",IF($A716&lt;=SampleSize,OFFSET(Population!$A$4,RandomNumbers!C713,0),""))</f>
        <v/>
      </c>
      <c r="D716" s="7" t="str">
        <f>IF(RIGHT(D$4,LEN(D$4)-1)*1&gt;NumSamples,"",IF($A716&lt;=SampleSize,OFFSET(Population!$A$4,RandomNumbers!D713,0),""))</f>
        <v/>
      </c>
      <c r="E716" s="7" t="str">
        <f>IF(RIGHT(E$4,LEN(E$4)-1)*1&gt;NumSamples,"",IF($A716&lt;=SampleSize,OFFSET(Population!$A$4,RandomNumbers!E713,0),""))</f>
        <v/>
      </c>
      <c r="F716" s="7" t="str">
        <f>IF(RIGHT(F$4,LEN(F$4)-1)*1&gt;NumSamples,"",IF($A716&lt;=SampleSize,OFFSET(Population!$A$4,RandomNumbers!F713,0),""))</f>
        <v/>
      </c>
      <c r="G716" s="7" t="str">
        <f>IF(RIGHT(G$4,LEN(G$4)-1)*1&gt;NumSamples,"",IF($A716&lt;=SampleSize,OFFSET(Population!$A$4,RandomNumbers!G713,0),""))</f>
        <v/>
      </c>
      <c r="H716" s="7" t="str">
        <f>IF(RIGHT(H$4,LEN(H$4)-1)*1&gt;NumSamples,"",IF($A716&lt;=SampleSize,OFFSET(Population!$A$4,RandomNumbers!H713,0),""))</f>
        <v/>
      </c>
      <c r="I716" s="7" t="str">
        <f>IF(RIGHT(I$4,LEN(I$4)-1)*1&gt;NumSamples,"",IF($A716&lt;=SampleSize,OFFSET(Population!$A$4,RandomNumbers!I713,0),""))</f>
        <v/>
      </c>
      <c r="J716" s="7" t="str">
        <f>IF(RIGHT(J$4,LEN(J$4)-1)*1&gt;NumSamples,"",IF($A716&lt;=SampleSize,OFFSET(Population!$A$4,RandomNumbers!J713,0),""))</f>
        <v/>
      </c>
      <c r="K716" s="7" t="str">
        <f>IF(RIGHT(K$4,LEN(K$4)-1)*1&gt;NumSamples,"",IF($A716&lt;=SampleSize,OFFSET(Population!$A$4,RandomNumbers!K713,0),""))</f>
        <v/>
      </c>
      <c r="L716" s="7" t="str">
        <f>IF(RIGHT(L$4,LEN(L$4)-1)*1&gt;NumSamples,"",IF($A716&lt;=SampleSize,OFFSET(Population!$A$4,RandomNumbers!L713,0),""))</f>
        <v/>
      </c>
      <c r="M716" s="7" t="str">
        <f>IF(RIGHT(M$4,LEN(M$4)-1)*1&gt;NumSamples,"",IF($A716&lt;=SampleSize,OFFSET(Population!$A$4,RandomNumbers!M713,0),""))</f>
        <v/>
      </c>
      <c r="N716" s="7" t="str">
        <f>IF(RIGHT(N$4,LEN(N$4)-1)*1&gt;NumSamples,"",IF($A716&lt;=SampleSize,OFFSET(Population!$A$4,RandomNumbers!N713,0),""))</f>
        <v/>
      </c>
      <c r="O716" s="7" t="str">
        <f>IF(RIGHT(O$4,LEN(O$4)-1)*1&gt;NumSamples,"",IF($A716&lt;=SampleSize,OFFSET(Population!$A$4,RandomNumbers!O713,0),""))</f>
        <v/>
      </c>
      <c r="P716" s="7" t="str">
        <f>IF(RIGHT(P$4,LEN(P$4)-1)*1&gt;NumSamples,"",IF($A716&lt;=SampleSize,OFFSET(Population!$A$4,RandomNumbers!P713,0),""))</f>
        <v/>
      </c>
      <c r="Q716" s="7" t="str">
        <f>IF(RIGHT(Q$4,LEN(Q$4)-1)*1&gt;NumSamples,"",IF($A716&lt;=SampleSize,OFFSET(Population!$A$4,RandomNumbers!Q713,0),""))</f>
        <v/>
      </c>
      <c r="R716" s="7" t="str">
        <f>IF(RIGHT(R$4,LEN(R$4)-1)*1&gt;NumSamples,"",IF($A716&lt;=SampleSize,OFFSET(Population!$A$4,RandomNumbers!R713,0),""))</f>
        <v/>
      </c>
      <c r="S716" s="7" t="str">
        <f>IF(RIGHT(S$4,LEN(S$4)-1)*1&gt;NumSamples,"",IF($A716&lt;=SampleSize,OFFSET(Population!$A$4,RandomNumbers!S713,0),""))</f>
        <v/>
      </c>
      <c r="T716" s="7" t="str">
        <f>IF(RIGHT(T$4,LEN(T$4)-1)*1&gt;NumSamples,"",IF($A716&lt;=SampleSize,OFFSET(Population!$A$4,RandomNumbers!T713,0),""))</f>
        <v/>
      </c>
      <c r="U716" s="7" t="str">
        <f>IF(RIGHT(U$4,LEN(U$4)-1)*1&gt;NumSamples,"",IF($A716&lt;=SampleSize,OFFSET(Population!$A$4,RandomNumbers!U713,0),""))</f>
        <v/>
      </c>
      <c r="V716" s="7" t="str">
        <f>IF(RIGHT(V$4,LEN(V$4)-1)*1&gt;NumSamples,"",IF($A716&lt;=SampleSize,OFFSET(Population!$A$4,RandomNumbers!V713,0),""))</f>
        <v/>
      </c>
      <c r="W716" s="7" t="str">
        <f>IF(RIGHT(W$4,LEN(W$4)-1)*1&gt;NumSamples,"",IF($A716&lt;=SampleSize,OFFSET(Population!$A$4,RandomNumbers!W713,0),""))</f>
        <v/>
      </c>
      <c r="X716" s="7" t="str">
        <f>IF(RIGHT(X$4,LEN(X$4)-1)*1&gt;NumSamples,"",IF($A716&lt;=SampleSize,OFFSET(Population!$A$4,RandomNumbers!X713,0),""))</f>
        <v/>
      </c>
      <c r="Y716" s="7" t="str">
        <f>IF(RIGHT(Y$4,LEN(Y$4)-1)*1&gt;NumSamples,"",IF($A716&lt;=SampleSize,OFFSET(Population!$A$4,RandomNumbers!Y713,0),""))</f>
        <v/>
      </c>
      <c r="Z716" s="7" t="str">
        <f>IF(RIGHT(Z$4,LEN(Z$4)-1)*1&gt;NumSamples,"",IF($A716&lt;=SampleSize,OFFSET(Population!$A$4,RandomNumbers!Z713,0),""))</f>
        <v/>
      </c>
      <c r="AA716" s="7" t="str">
        <f>IF(RIGHT(AA$4,LEN(AA$4)-1)*1&gt;NumSamples,"",IF($A716&lt;=SampleSize,OFFSET(Population!$A$4,RandomNumbers!AA713,0),""))</f>
        <v/>
      </c>
      <c r="AB716" s="7" t="str">
        <f>IF(RIGHT(AB$4,LEN(AB$4)-1)*1&gt;NumSamples,"",IF($A716&lt;=SampleSize,OFFSET(Population!$A$4,RandomNumbers!AB713,0),""))</f>
        <v/>
      </c>
      <c r="AC716" s="7" t="str">
        <f>IF(RIGHT(AC$4,LEN(AC$4)-1)*1&gt;NumSamples,"",IF($A716&lt;=SampleSize,OFFSET(Population!$A$4,RandomNumbers!AC713,0),""))</f>
        <v/>
      </c>
      <c r="AD716" s="7" t="str">
        <f>IF(RIGHT(AD$4,LEN(AD$4)-1)*1&gt;NumSamples,"",IF($A716&lt;=SampleSize,OFFSET(Population!$A$4,RandomNumbers!AD713,0),""))</f>
        <v/>
      </c>
      <c r="AE716" s="7" t="str">
        <f>IF(RIGHT(AE$4,LEN(AE$4)-1)*1&gt;NumSamples,"",IF($A716&lt;=SampleSize,OFFSET(Population!$A$4,RandomNumbers!AE713,0),""))</f>
        <v/>
      </c>
      <c r="AF716" s="7" t="str">
        <f>IF(RIGHT(AF$4,LEN(AF$4)-1)*1&gt;NumSamples,"",IF($A716&lt;=SampleSize,OFFSET(Population!$A$4,RandomNumbers!AF713,0),""))</f>
        <v/>
      </c>
      <c r="AG716" s="7" t="str">
        <f>IF(RIGHT(AG$4,LEN(AG$4)-1)*1&gt;NumSamples,"",IF($A716&lt;=SampleSize,OFFSET(Population!$A$4,RandomNumbers!AG713,0),""))</f>
        <v/>
      </c>
      <c r="AH716" s="7" t="str">
        <f>IF(RIGHT(AH$4,LEN(AH$4)-1)*1&gt;NumSamples,"",IF($A716&lt;=SampleSize,OFFSET(Population!$A$4,RandomNumbers!AH713,0),""))</f>
        <v/>
      </c>
      <c r="AI716" s="7" t="str">
        <f>IF(RIGHT(AI$4,LEN(AI$4)-1)*1&gt;NumSamples,"",IF($A716&lt;=SampleSize,OFFSET(Population!$A$4,RandomNumbers!AI713,0),""))</f>
        <v/>
      </c>
      <c r="AJ716" s="7" t="str">
        <f>IF(RIGHT(AJ$4,LEN(AJ$4)-1)*1&gt;NumSamples,"",IF($A716&lt;=SampleSize,OFFSET(Population!$A$4,RandomNumbers!AJ713,0),""))</f>
        <v/>
      </c>
      <c r="AK716" s="7" t="str">
        <f>IF(RIGHT(AK$4,LEN(AK$4)-1)*1&gt;NumSamples,"",IF($A716&lt;=SampleSize,OFFSET(Population!$A$4,RandomNumbers!AK713,0),""))</f>
        <v/>
      </c>
      <c r="AL716" s="7" t="str">
        <f>IF(RIGHT(AL$4,LEN(AL$4)-1)*1&gt;NumSamples,"",IF($A716&lt;=SampleSize,OFFSET(Population!$A$4,RandomNumbers!AL713,0),""))</f>
        <v/>
      </c>
      <c r="AM716" s="7" t="str">
        <f>IF(RIGHT(AM$4,LEN(AM$4)-1)*1&gt;NumSamples,"",IF($A716&lt;=SampleSize,OFFSET(Population!$A$4,RandomNumbers!AM713,0),""))</f>
        <v/>
      </c>
      <c r="AN716" s="7" t="str">
        <f>IF(RIGHT(AN$4,LEN(AN$4)-1)*1&gt;NumSamples,"",IF($A716&lt;=SampleSize,OFFSET(Population!$A$4,RandomNumbers!AN713,0),""))</f>
        <v/>
      </c>
      <c r="AO716" s="7" t="str">
        <f>IF(RIGHT(AO$4,LEN(AO$4)-1)*1&gt;NumSamples,"",IF($A716&lt;=SampleSize,OFFSET(Population!$A$4,RandomNumbers!AO713,0),""))</f>
        <v/>
      </c>
      <c r="AP716" s="7" t="str">
        <f>IF(RIGHT(AP$4,LEN(AP$4)-1)*1&gt;NumSamples,"",IF($A716&lt;=SampleSize,OFFSET(Population!$A$4,RandomNumbers!AP713,0),""))</f>
        <v/>
      </c>
      <c r="AQ716" s="7" t="str">
        <f>IF(RIGHT(AQ$4,LEN(AQ$4)-1)*1&gt;NumSamples,"",IF($A716&lt;=SampleSize,OFFSET(Population!$A$4,RandomNumbers!AQ713,0),""))</f>
        <v/>
      </c>
      <c r="AR716" s="7" t="str">
        <f>IF(RIGHT(AR$4,LEN(AR$4)-1)*1&gt;NumSamples,"",IF($A716&lt;=SampleSize,OFFSET(Population!$A$4,RandomNumbers!AR713,0),""))</f>
        <v/>
      </c>
      <c r="AS716" s="7" t="str">
        <f>IF(RIGHT(AS$4,LEN(AS$4)-1)*1&gt;NumSamples,"",IF($A716&lt;=SampleSize,OFFSET(Population!$A$4,RandomNumbers!AS713,0),""))</f>
        <v/>
      </c>
      <c r="AT716" s="7" t="str">
        <f>IF(RIGHT(AT$4,LEN(AT$4)-1)*1&gt;NumSamples,"",IF($A716&lt;=SampleSize,OFFSET(Population!$A$4,RandomNumbers!AT713,0),""))</f>
        <v/>
      </c>
      <c r="AU716" s="7" t="str">
        <f>IF(RIGHT(AU$4,LEN(AU$4)-1)*1&gt;NumSamples,"",IF($A716&lt;=SampleSize,OFFSET(Population!$A$4,RandomNumbers!AU713,0),""))</f>
        <v/>
      </c>
      <c r="AV716" s="7" t="str">
        <f>IF(RIGHT(AV$4,LEN(AV$4)-1)*1&gt;NumSamples,"",IF($A716&lt;=SampleSize,OFFSET(Population!$A$4,RandomNumbers!AV713,0),""))</f>
        <v/>
      </c>
      <c r="AW716" s="7" t="str">
        <f>IF(RIGHT(AW$4,LEN(AW$4)-1)*1&gt;NumSamples,"",IF($A716&lt;=SampleSize,OFFSET(Population!$A$4,RandomNumbers!AW713,0),""))</f>
        <v/>
      </c>
      <c r="AX716" s="7" t="str">
        <f>IF(RIGHT(AX$4,LEN(AX$4)-1)*1&gt;NumSamples,"",IF($A716&lt;=SampleSize,OFFSET(Population!$A$4,RandomNumbers!AX713,0),""))</f>
        <v/>
      </c>
      <c r="AY716" s="7" t="str">
        <f>IF(RIGHT(AY$4,LEN(AY$4)-1)*1&gt;NumSamples,"",IF($A716&lt;=SampleSize,OFFSET(Population!$A$4,RandomNumbers!AY713,0),""))</f>
        <v/>
      </c>
      <c r="AZ716" s="7" t="str">
        <f>IF(RIGHT(AZ$4,LEN(AZ$4)-1)*1&gt;NumSamples,"",IF($A716&lt;=SampleSize,OFFSET(Population!$A$4,RandomNumbers!AZ713,0),""))</f>
        <v/>
      </c>
      <c r="BA716" s="7" t="str">
        <f>IF(RIGHT(BA$4,LEN(BA$4)-1)*1&gt;NumSamples,"",IF($A716&lt;=SampleSize,OFFSET(Population!$A$4,RandomNumbers!BA713,0),""))</f>
        <v/>
      </c>
      <c r="BB716" s="7" t="str">
        <f>IF(RIGHT(BB$4,LEN(BB$4)-1)*1&gt;NumSamples,"",IF($A716&lt;=SampleSize,OFFSET(Population!$A$4,RandomNumbers!BB713,0),""))</f>
        <v/>
      </c>
      <c r="BC716" s="7" t="str">
        <f>IF(RIGHT(BC$4,LEN(BC$4)-1)*1&gt;NumSamples,"",IF($A716&lt;=SampleSize,OFFSET(Population!$A$4,RandomNumbers!BC713,0),""))</f>
        <v/>
      </c>
      <c r="BD716" s="7" t="str">
        <f>IF(RIGHT(BD$4,LEN(BD$4)-1)*1&gt;NumSamples,"",IF($A716&lt;=SampleSize,OFFSET(Population!$A$4,RandomNumbers!BD713,0),""))</f>
        <v/>
      </c>
      <c r="BE716" s="7" t="str">
        <f>IF(RIGHT(BE$4,LEN(BE$4)-1)*1&gt;NumSamples,"",IF($A716&lt;=SampleSize,OFFSET(Population!$A$4,RandomNumbers!BE713,0),""))</f>
        <v/>
      </c>
      <c r="BF716" s="7" t="str">
        <f>IF(RIGHT(BF$4,LEN(BF$4)-1)*1&gt;NumSamples,"",IF($A716&lt;=SampleSize,OFFSET(Population!$A$4,RandomNumbers!BF713,0),""))</f>
        <v/>
      </c>
      <c r="BG716" s="7" t="str">
        <f>IF(RIGHT(BG$4,LEN(BG$4)-1)*1&gt;NumSamples,"",IF($A716&lt;=SampleSize,OFFSET(Population!$A$4,RandomNumbers!BG713,0),""))</f>
        <v/>
      </c>
      <c r="BH716" s="7" t="str">
        <f>IF(RIGHT(BH$4,LEN(BH$4)-1)*1&gt;NumSamples,"",IF($A716&lt;=SampleSize,OFFSET(Population!$A$4,RandomNumbers!BH713,0),""))</f>
        <v/>
      </c>
      <c r="BI716" s="7" t="str">
        <f>IF(RIGHT(BI$4,LEN(BI$4)-1)*1&gt;NumSamples,"",IF($A716&lt;=SampleSize,OFFSET(Population!$A$4,RandomNumbers!BI713,0),""))</f>
        <v/>
      </c>
      <c r="BJ716" s="7" t="str">
        <f>IF(RIGHT(BJ$4,LEN(BJ$4)-1)*1&gt;NumSamples,"",IF($A716&lt;=SampleSize,OFFSET(Population!$A$4,RandomNumbers!BJ713,0),""))</f>
        <v/>
      </c>
      <c r="BK716" s="7" t="str">
        <f>IF(RIGHT(BK$4,LEN(BK$4)-1)*1&gt;NumSamples,"",IF($A716&lt;=SampleSize,OFFSET(Population!$A$4,RandomNumbers!BK713,0),""))</f>
        <v/>
      </c>
      <c r="BL716" s="7" t="str">
        <f>IF(RIGHT(BL$4,LEN(BL$4)-1)*1&gt;NumSamples,"",IF($A716&lt;=SampleSize,OFFSET(Population!$A$4,RandomNumbers!BL713,0),""))</f>
        <v/>
      </c>
      <c r="BM716" s="7" t="str">
        <f>IF(RIGHT(BM$4,LEN(BM$4)-1)*1&gt;NumSamples,"",IF($A716&lt;=SampleSize,OFFSET(Population!$A$4,RandomNumbers!BM713,0),""))</f>
        <v/>
      </c>
      <c r="BN716" s="7" t="str">
        <f>IF(RIGHT(BN$4,LEN(BN$4)-1)*1&gt;NumSamples,"",IF($A716&lt;=SampleSize,OFFSET(Population!$A$4,RandomNumbers!BN713,0),""))</f>
        <v/>
      </c>
      <c r="BO716" s="7" t="str">
        <f>IF(RIGHT(BO$4,LEN(BO$4)-1)*1&gt;NumSamples,"",IF($A716&lt;=SampleSize,OFFSET(Population!$A$4,RandomNumbers!BO713,0),""))</f>
        <v/>
      </c>
      <c r="BP716" s="7" t="str">
        <f>IF(RIGHT(BP$4,LEN(BP$4)-1)*1&gt;NumSamples,"",IF($A716&lt;=SampleSize,OFFSET(Population!$A$4,RandomNumbers!BP713,0),""))</f>
        <v/>
      </c>
      <c r="BQ716" s="7" t="str">
        <f>IF(RIGHT(BQ$4,LEN(BQ$4)-1)*1&gt;NumSamples,"",IF($A716&lt;=SampleSize,OFFSET(Population!$A$4,RandomNumbers!BQ713,0),""))</f>
        <v/>
      </c>
      <c r="BR716" s="7" t="str">
        <f>IF(RIGHT(BR$4,LEN(BR$4)-1)*1&gt;NumSamples,"",IF($A716&lt;=SampleSize,OFFSET(Population!$A$4,RandomNumbers!BR713,0),""))</f>
        <v/>
      </c>
      <c r="BS716" s="7" t="str">
        <f>IF(RIGHT(BS$4,LEN(BS$4)-1)*1&gt;NumSamples,"",IF($A716&lt;=SampleSize,OFFSET(Population!$A$4,RandomNumbers!BS713,0),""))</f>
        <v/>
      </c>
      <c r="BT716" s="7" t="str">
        <f>IF(RIGHT(BT$4,LEN(BT$4)-1)*1&gt;NumSamples,"",IF($A716&lt;=SampleSize,OFFSET(Population!$A$4,RandomNumbers!BT713,0),""))</f>
        <v/>
      </c>
      <c r="BU716" s="7" t="str">
        <f>IF(RIGHT(BU$4,LEN(BU$4)-1)*1&gt;NumSamples,"",IF($A716&lt;=SampleSize,OFFSET(Population!$A$4,RandomNumbers!BU713,0),""))</f>
        <v/>
      </c>
      <c r="BV716" s="7" t="str">
        <f>IF(RIGHT(BV$4,LEN(BV$4)-1)*1&gt;NumSamples,"",IF($A716&lt;=SampleSize,OFFSET(Population!$A$4,RandomNumbers!BV713,0),""))</f>
        <v/>
      </c>
      <c r="BW716" s="7" t="str">
        <f>IF(RIGHT(BW$4,LEN(BW$4)-1)*1&gt;NumSamples,"",IF($A716&lt;=SampleSize,OFFSET(Population!$A$4,RandomNumbers!BW713,0),""))</f>
        <v/>
      </c>
      <c r="BX716" s="7" t="str">
        <f>IF(RIGHT(BX$4,LEN(BX$4)-1)*1&gt;NumSamples,"",IF($A716&lt;=SampleSize,OFFSET(Population!$A$4,RandomNumbers!BX713,0),""))</f>
        <v/>
      </c>
      <c r="BY716" s="7" t="str">
        <f>IF(RIGHT(BY$4,LEN(BY$4)-1)*1&gt;NumSamples,"",IF($A716&lt;=SampleSize,OFFSET(Population!$A$4,RandomNumbers!BY713,0),""))</f>
        <v/>
      </c>
      <c r="BZ716" s="7" t="str">
        <f>IF(RIGHT(BZ$4,LEN(BZ$4)-1)*1&gt;NumSamples,"",IF($A716&lt;=SampleSize,OFFSET(Population!$A$4,RandomNumbers!BZ713,0),""))</f>
        <v/>
      </c>
      <c r="CA716" s="7" t="str">
        <f>IF(RIGHT(CA$4,LEN(CA$4)-1)*1&gt;NumSamples,"",IF($A716&lt;=SampleSize,OFFSET(Population!$A$4,RandomNumbers!CA713,0),""))</f>
        <v/>
      </c>
      <c r="CB716" s="7" t="str">
        <f>IF(RIGHT(CB$4,LEN(CB$4)-1)*1&gt;NumSamples,"",IF($A716&lt;=SampleSize,OFFSET(Population!$A$4,RandomNumbers!CB713,0),""))</f>
        <v/>
      </c>
      <c r="CC716" s="7" t="str">
        <f>IF(RIGHT(CC$4,LEN(CC$4)-1)*1&gt;NumSamples,"",IF($A716&lt;=SampleSize,OFFSET(Population!$A$4,RandomNumbers!CC713,0),""))</f>
        <v/>
      </c>
      <c r="CD716" s="7" t="str">
        <f>IF(RIGHT(CD$4,LEN(CD$4)-1)*1&gt;NumSamples,"",IF($A716&lt;=SampleSize,OFFSET(Population!$A$4,RandomNumbers!CD713,0),""))</f>
        <v/>
      </c>
      <c r="CE716" s="7" t="str">
        <f>IF(RIGHT(CE$4,LEN(CE$4)-1)*1&gt;NumSamples,"",IF($A716&lt;=SampleSize,OFFSET(Population!$A$4,RandomNumbers!CE713,0),""))</f>
        <v/>
      </c>
      <c r="CF716" s="7" t="str">
        <f>IF(RIGHT(CF$4,LEN(CF$4)-1)*1&gt;NumSamples,"",IF($A716&lt;=SampleSize,OFFSET(Population!$A$4,RandomNumbers!CF713,0),""))</f>
        <v/>
      </c>
      <c r="CG716" s="7" t="str">
        <f>IF(RIGHT(CG$4,LEN(CG$4)-1)*1&gt;NumSamples,"",IF($A716&lt;=SampleSize,OFFSET(Population!$A$4,RandomNumbers!CG713,0),""))</f>
        <v/>
      </c>
      <c r="CH716" s="7" t="str">
        <f>IF(RIGHT(CH$4,LEN(CH$4)-1)*1&gt;NumSamples,"",IF($A716&lt;=SampleSize,OFFSET(Population!$A$4,RandomNumbers!CH713,0),""))</f>
        <v/>
      </c>
      <c r="CI716" s="7" t="str">
        <f>IF(RIGHT(CI$4,LEN(CI$4)-1)*1&gt;NumSamples,"",IF($A716&lt;=SampleSize,OFFSET(Population!$A$4,RandomNumbers!CI713,0),""))</f>
        <v/>
      </c>
      <c r="CJ716" s="7" t="str">
        <f>IF(RIGHT(CJ$4,LEN(CJ$4)-1)*1&gt;NumSamples,"",IF($A716&lt;=SampleSize,OFFSET(Population!$A$4,RandomNumbers!CJ713,0),""))</f>
        <v/>
      </c>
      <c r="CK716" s="7" t="str">
        <f>IF(RIGHT(CK$4,LEN(CK$4)-1)*1&gt;NumSamples,"",IF($A716&lt;=SampleSize,OFFSET(Population!$A$4,RandomNumbers!CK713,0),""))</f>
        <v/>
      </c>
      <c r="CL716" s="7" t="str">
        <f>IF(RIGHT(CL$4,LEN(CL$4)-1)*1&gt;NumSamples,"",IF($A716&lt;=SampleSize,OFFSET(Population!$A$4,RandomNumbers!CL713,0),""))</f>
        <v/>
      </c>
      <c r="CM716" s="7" t="str">
        <f>IF(RIGHT(CM$4,LEN(CM$4)-1)*1&gt;NumSamples,"",IF($A716&lt;=SampleSize,OFFSET(Population!$A$4,RandomNumbers!CM713,0),""))</f>
        <v/>
      </c>
      <c r="CN716" s="7" t="str">
        <f>IF(RIGHT(CN$4,LEN(CN$4)-1)*1&gt;NumSamples,"",IF($A716&lt;=SampleSize,OFFSET(Population!$A$4,RandomNumbers!CN713,0),""))</f>
        <v/>
      </c>
      <c r="CO716" s="7" t="str">
        <f>IF(RIGHT(CO$4,LEN(CO$4)-1)*1&gt;NumSamples,"",IF($A716&lt;=SampleSize,OFFSET(Population!$A$4,RandomNumbers!CO713,0),""))</f>
        <v/>
      </c>
      <c r="CP716" s="7" t="str">
        <f>IF(RIGHT(CP$4,LEN(CP$4)-1)*1&gt;NumSamples,"",IF($A716&lt;=SampleSize,OFFSET(Population!$A$4,RandomNumbers!CP713,0),""))</f>
        <v/>
      </c>
      <c r="CQ716" s="7" t="str">
        <f>IF(RIGHT(CQ$4,LEN(CQ$4)-1)*1&gt;NumSamples,"",IF($A716&lt;=SampleSize,OFFSET(Population!$A$4,RandomNumbers!CQ713,0),""))</f>
        <v/>
      </c>
      <c r="CR716" s="7" t="str">
        <f>IF(RIGHT(CR$4,LEN(CR$4)-1)*1&gt;NumSamples,"",IF($A716&lt;=SampleSize,OFFSET(Population!$A$4,RandomNumbers!CR713,0),""))</f>
        <v/>
      </c>
      <c r="CS716" s="7" t="str">
        <f>IF(RIGHT(CS$4,LEN(CS$4)-1)*1&gt;NumSamples,"",IF($A716&lt;=SampleSize,OFFSET(Population!$A$4,RandomNumbers!CS713,0),""))</f>
        <v/>
      </c>
      <c r="CT716" s="7" t="str">
        <f>IF(RIGHT(CT$4,LEN(CT$4)-1)*1&gt;NumSamples,"",IF($A716&lt;=SampleSize,OFFSET(Population!$A$4,RandomNumbers!CT713,0),""))</f>
        <v/>
      </c>
      <c r="CU716" s="7" t="str">
        <f>IF(RIGHT(CU$4,LEN(CU$4)-1)*1&gt;NumSamples,"",IF($A716&lt;=SampleSize,OFFSET(Population!$A$4,RandomNumbers!CU713,0),""))</f>
        <v/>
      </c>
      <c r="CV716" s="7" t="str">
        <f>IF(RIGHT(CV$4,LEN(CV$4)-1)*1&gt;NumSamples,"",IF($A716&lt;=SampleSize,OFFSET(Population!$A$4,RandomNumbers!CV713,0),""))</f>
        <v/>
      </c>
      <c r="CW716" s="7" t="str">
        <f>IF(RIGHT(CW$4,LEN(CW$4)-1)*1&gt;NumSamples,"",IF($A716&lt;=SampleSize,OFFSET(Population!$A$4,RandomNumbers!CW713,0),""))</f>
        <v/>
      </c>
    </row>
    <row r="717" ht="14.25" customHeight="1">
      <c r="A717" s="7">
        <v>713.0</v>
      </c>
      <c r="B717" s="7" t="str">
        <f>IF(RIGHT(B$4,LEN(B$4)-1)*1&gt;NumSamples,"",IF($A717&lt;=SampleSize,OFFSET(Population!$A$4,RandomNumbers!B714,0),""))</f>
        <v/>
      </c>
      <c r="C717" s="7" t="str">
        <f>IF(RIGHT(C$4,LEN(C$4)-1)*1&gt;NumSamples,"",IF($A717&lt;=SampleSize,OFFSET(Population!$A$4,RandomNumbers!C714,0),""))</f>
        <v/>
      </c>
      <c r="D717" s="7" t="str">
        <f>IF(RIGHT(D$4,LEN(D$4)-1)*1&gt;NumSamples,"",IF($A717&lt;=SampleSize,OFFSET(Population!$A$4,RandomNumbers!D714,0),""))</f>
        <v/>
      </c>
      <c r="E717" s="7" t="str">
        <f>IF(RIGHT(E$4,LEN(E$4)-1)*1&gt;NumSamples,"",IF($A717&lt;=SampleSize,OFFSET(Population!$A$4,RandomNumbers!E714,0),""))</f>
        <v/>
      </c>
      <c r="F717" s="7" t="str">
        <f>IF(RIGHT(F$4,LEN(F$4)-1)*1&gt;NumSamples,"",IF($A717&lt;=SampleSize,OFFSET(Population!$A$4,RandomNumbers!F714,0),""))</f>
        <v/>
      </c>
      <c r="G717" s="7" t="str">
        <f>IF(RIGHT(G$4,LEN(G$4)-1)*1&gt;NumSamples,"",IF($A717&lt;=SampleSize,OFFSET(Population!$A$4,RandomNumbers!G714,0),""))</f>
        <v/>
      </c>
      <c r="H717" s="7" t="str">
        <f>IF(RIGHT(H$4,LEN(H$4)-1)*1&gt;NumSamples,"",IF($A717&lt;=SampleSize,OFFSET(Population!$A$4,RandomNumbers!H714,0),""))</f>
        <v/>
      </c>
      <c r="I717" s="7" t="str">
        <f>IF(RIGHT(I$4,LEN(I$4)-1)*1&gt;NumSamples,"",IF($A717&lt;=SampleSize,OFFSET(Population!$A$4,RandomNumbers!I714,0),""))</f>
        <v/>
      </c>
      <c r="J717" s="7" t="str">
        <f>IF(RIGHT(J$4,LEN(J$4)-1)*1&gt;NumSamples,"",IF($A717&lt;=SampleSize,OFFSET(Population!$A$4,RandomNumbers!J714,0),""))</f>
        <v/>
      </c>
      <c r="K717" s="7" t="str">
        <f>IF(RIGHT(K$4,LEN(K$4)-1)*1&gt;NumSamples,"",IF($A717&lt;=SampleSize,OFFSET(Population!$A$4,RandomNumbers!K714,0),""))</f>
        <v/>
      </c>
      <c r="L717" s="7" t="str">
        <f>IF(RIGHT(L$4,LEN(L$4)-1)*1&gt;NumSamples,"",IF($A717&lt;=SampleSize,OFFSET(Population!$A$4,RandomNumbers!L714,0),""))</f>
        <v/>
      </c>
      <c r="M717" s="7" t="str">
        <f>IF(RIGHT(M$4,LEN(M$4)-1)*1&gt;NumSamples,"",IF($A717&lt;=SampleSize,OFFSET(Population!$A$4,RandomNumbers!M714,0),""))</f>
        <v/>
      </c>
      <c r="N717" s="7" t="str">
        <f>IF(RIGHT(N$4,LEN(N$4)-1)*1&gt;NumSamples,"",IF($A717&lt;=SampleSize,OFFSET(Population!$A$4,RandomNumbers!N714,0),""))</f>
        <v/>
      </c>
      <c r="O717" s="7" t="str">
        <f>IF(RIGHT(O$4,LEN(O$4)-1)*1&gt;NumSamples,"",IF($A717&lt;=SampleSize,OFFSET(Population!$A$4,RandomNumbers!O714,0),""))</f>
        <v/>
      </c>
      <c r="P717" s="7" t="str">
        <f>IF(RIGHT(P$4,LEN(P$4)-1)*1&gt;NumSamples,"",IF($A717&lt;=SampleSize,OFFSET(Population!$A$4,RandomNumbers!P714,0),""))</f>
        <v/>
      </c>
      <c r="Q717" s="7" t="str">
        <f>IF(RIGHT(Q$4,LEN(Q$4)-1)*1&gt;NumSamples,"",IF($A717&lt;=SampleSize,OFFSET(Population!$A$4,RandomNumbers!Q714,0),""))</f>
        <v/>
      </c>
      <c r="R717" s="7" t="str">
        <f>IF(RIGHT(R$4,LEN(R$4)-1)*1&gt;NumSamples,"",IF($A717&lt;=SampleSize,OFFSET(Population!$A$4,RandomNumbers!R714,0),""))</f>
        <v/>
      </c>
      <c r="S717" s="7" t="str">
        <f>IF(RIGHT(S$4,LEN(S$4)-1)*1&gt;NumSamples,"",IF($A717&lt;=SampleSize,OFFSET(Population!$A$4,RandomNumbers!S714,0),""))</f>
        <v/>
      </c>
      <c r="T717" s="7" t="str">
        <f>IF(RIGHT(T$4,LEN(T$4)-1)*1&gt;NumSamples,"",IF($A717&lt;=SampleSize,OFFSET(Population!$A$4,RandomNumbers!T714,0),""))</f>
        <v/>
      </c>
      <c r="U717" s="7" t="str">
        <f>IF(RIGHT(U$4,LEN(U$4)-1)*1&gt;NumSamples,"",IF($A717&lt;=SampleSize,OFFSET(Population!$A$4,RandomNumbers!U714,0),""))</f>
        <v/>
      </c>
      <c r="V717" s="7" t="str">
        <f>IF(RIGHT(V$4,LEN(V$4)-1)*1&gt;NumSamples,"",IF($A717&lt;=SampleSize,OFFSET(Population!$A$4,RandomNumbers!V714,0),""))</f>
        <v/>
      </c>
      <c r="W717" s="7" t="str">
        <f>IF(RIGHT(W$4,LEN(W$4)-1)*1&gt;NumSamples,"",IF($A717&lt;=SampleSize,OFFSET(Population!$A$4,RandomNumbers!W714,0),""))</f>
        <v/>
      </c>
      <c r="X717" s="7" t="str">
        <f>IF(RIGHT(X$4,LEN(X$4)-1)*1&gt;NumSamples,"",IF($A717&lt;=SampleSize,OFFSET(Population!$A$4,RandomNumbers!X714,0),""))</f>
        <v/>
      </c>
      <c r="Y717" s="7" t="str">
        <f>IF(RIGHT(Y$4,LEN(Y$4)-1)*1&gt;NumSamples,"",IF($A717&lt;=SampleSize,OFFSET(Population!$A$4,RandomNumbers!Y714,0),""))</f>
        <v/>
      </c>
      <c r="Z717" s="7" t="str">
        <f>IF(RIGHT(Z$4,LEN(Z$4)-1)*1&gt;NumSamples,"",IF($A717&lt;=SampleSize,OFFSET(Population!$A$4,RandomNumbers!Z714,0),""))</f>
        <v/>
      </c>
      <c r="AA717" s="7" t="str">
        <f>IF(RIGHT(AA$4,LEN(AA$4)-1)*1&gt;NumSamples,"",IF($A717&lt;=SampleSize,OFFSET(Population!$A$4,RandomNumbers!AA714,0),""))</f>
        <v/>
      </c>
      <c r="AB717" s="7" t="str">
        <f>IF(RIGHT(AB$4,LEN(AB$4)-1)*1&gt;NumSamples,"",IF($A717&lt;=SampleSize,OFFSET(Population!$A$4,RandomNumbers!AB714,0),""))</f>
        <v/>
      </c>
      <c r="AC717" s="7" t="str">
        <f>IF(RIGHT(AC$4,LEN(AC$4)-1)*1&gt;NumSamples,"",IF($A717&lt;=SampleSize,OFFSET(Population!$A$4,RandomNumbers!AC714,0),""))</f>
        <v/>
      </c>
      <c r="AD717" s="7" t="str">
        <f>IF(RIGHT(AD$4,LEN(AD$4)-1)*1&gt;NumSamples,"",IF($A717&lt;=SampleSize,OFFSET(Population!$A$4,RandomNumbers!AD714,0),""))</f>
        <v/>
      </c>
      <c r="AE717" s="7" t="str">
        <f>IF(RIGHT(AE$4,LEN(AE$4)-1)*1&gt;NumSamples,"",IF($A717&lt;=SampleSize,OFFSET(Population!$A$4,RandomNumbers!AE714,0),""))</f>
        <v/>
      </c>
      <c r="AF717" s="7" t="str">
        <f>IF(RIGHT(AF$4,LEN(AF$4)-1)*1&gt;NumSamples,"",IF($A717&lt;=SampleSize,OFFSET(Population!$A$4,RandomNumbers!AF714,0),""))</f>
        <v/>
      </c>
      <c r="AG717" s="7" t="str">
        <f>IF(RIGHT(AG$4,LEN(AG$4)-1)*1&gt;NumSamples,"",IF($A717&lt;=SampleSize,OFFSET(Population!$A$4,RandomNumbers!AG714,0),""))</f>
        <v/>
      </c>
      <c r="AH717" s="7" t="str">
        <f>IF(RIGHT(AH$4,LEN(AH$4)-1)*1&gt;NumSamples,"",IF($A717&lt;=SampleSize,OFFSET(Population!$A$4,RandomNumbers!AH714,0),""))</f>
        <v/>
      </c>
      <c r="AI717" s="7" t="str">
        <f>IF(RIGHT(AI$4,LEN(AI$4)-1)*1&gt;NumSamples,"",IF($A717&lt;=SampleSize,OFFSET(Population!$A$4,RandomNumbers!AI714,0),""))</f>
        <v/>
      </c>
      <c r="AJ717" s="7" t="str">
        <f>IF(RIGHT(AJ$4,LEN(AJ$4)-1)*1&gt;NumSamples,"",IF($A717&lt;=SampleSize,OFFSET(Population!$A$4,RandomNumbers!AJ714,0),""))</f>
        <v/>
      </c>
      <c r="AK717" s="7" t="str">
        <f>IF(RIGHT(AK$4,LEN(AK$4)-1)*1&gt;NumSamples,"",IF($A717&lt;=SampleSize,OFFSET(Population!$A$4,RandomNumbers!AK714,0),""))</f>
        <v/>
      </c>
      <c r="AL717" s="7" t="str">
        <f>IF(RIGHT(AL$4,LEN(AL$4)-1)*1&gt;NumSamples,"",IF($A717&lt;=SampleSize,OFFSET(Population!$A$4,RandomNumbers!AL714,0),""))</f>
        <v/>
      </c>
      <c r="AM717" s="7" t="str">
        <f>IF(RIGHT(AM$4,LEN(AM$4)-1)*1&gt;NumSamples,"",IF($A717&lt;=SampleSize,OFFSET(Population!$A$4,RandomNumbers!AM714,0),""))</f>
        <v/>
      </c>
      <c r="AN717" s="7" t="str">
        <f>IF(RIGHT(AN$4,LEN(AN$4)-1)*1&gt;NumSamples,"",IF($A717&lt;=SampleSize,OFFSET(Population!$A$4,RandomNumbers!AN714,0),""))</f>
        <v/>
      </c>
      <c r="AO717" s="7" t="str">
        <f>IF(RIGHT(AO$4,LEN(AO$4)-1)*1&gt;NumSamples,"",IF($A717&lt;=SampleSize,OFFSET(Population!$A$4,RandomNumbers!AO714,0),""))</f>
        <v/>
      </c>
      <c r="AP717" s="7" t="str">
        <f>IF(RIGHT(AP$4,LEN(AP$4)-1)*1&gt;NumSamples,"",IF($A717&lt;=SampleSize,OFFSET(Population!$A$4,RandomNumbers!AP714,0),""))</f>
        <v/>
      </c>
      <c r="AQ717" s="7" t="str">
        <f>IF(RIGHT(AQ$4,LEN(AQ$4)-1)*1&gt;NumSamples,"",IF($A717&lt;=SampleSize,OFFSET(Population!$A$4,RandomNumbers!AQ714,0),""))</f>
        <v/>
      </c>
      <c r="AR717" s="7" t="str">
        <f>IF(RIGHT(AR$4,LEN(AR$4)-1)*1&gt;NumSamples,"",IF($A717&lt;=SampleSize,OFFSET(Population!$A$4,RandomNumbers!AR714,0),""))</f>
        <v/>
      </c>
      <c r="AS717" s="7" t="str">
        <f>IF(RIGHT(AS$4,LEN(AS$4)-1)*1&gt;NumSamples,"",IF($A717&lt;=SampleSize,OFFSET(Population!$A$4,RandomNumbers!AS714,0),""))</f>
        <v/>
      </c>
      <c r="AT717" s="7" t="str">
        <f>IF(RIGHT(AT$4,LEN(AT$4)-1)*1&gt;NumSamples,"",IF($A717&lt;=SampleSize,OFFSET(Population!$A$4,RandomNumbers!AT714,0),""))</f>
        <v/>
      </c>
      <c r="AU717" s="7" t="str">
        <f>IF(RIGHT(AU$4,LEN(AU$4)-1)*1&gt;NumSamples,"",IF($A717&lt;=SampleSize,OFFSET(Population!$A$4,RandomNumbers!AU714,0),""))</f>
        <v/>
      </c>
      <c r="AV717" s="7" t="str">
        <f>IF(RIGHT(AV$4,LEN(AV$4)-1)*1&gt;NumSamples,"",IF($A717&lt;=SampleSize,OFFSET(Population!$A$4,RandomNumbers!AV714,0),""))</f>
        <v/>
      </c>
      <c r="AW717" s="7" t="str">
        <f>IF(RIGHT(AW$4,LEN(AW$4)-1)*1&gt;NumSamples,"",IF($A717&lt;=SampleSize,OFFSET(Population!$A$4,RandomNumbers!AW714,0),""))</f>
        <v/>
      </c>
      <c r="AX717" s="7" t="str">
        <f>IF(RIGHT(AX$4,LEN(AX$4)-1)*1&gt;NumSamples,"",IF($A717&lt;=SampleSize,OFFSET(Population!$A$4,RandomNumbers!AX714,0),""))</f>
        <v/>
      </c>
      <c r="AY717" s="7" t="str">
        <f>IF(RIGHT(AY$4,LEN(AY$4)-1)*1&gt;NumSamples,"",IF($A717&lt;=SampleSize,OFFSET(Population!$A$4,RandomNumbers!AY714,0),""))</f>
        <v/>
      </c>
      <c r="AZ717" s="7" t="str">
        <f>IF(RIGHT(AZ$4,LEN(AZ$4)-1)*1&gt;NumSamples,"",IF($A717&lt;=SampleSize,OFFSET(Population!$A$4,RandomNumbers!AZ714,0),""))</f>
        <v/>
      </c>
      <c r="BA717" s="7" t="str">
        <f>IF(RIGHT(BA$4,LEN(BA$4)-1)*1&gt;NumSamples,"",IF($A717&lt;=SampleSize,OFFSET(Population!$A$4,RandomNumbers!BA714,0),""))</f>
        <v/>
      </c>
      <c r="BB717" s="7" t="str">
        <f>IF(RIGHT(BB$4,LEN(BB$4)-1)*1&gt;NumSamples,"",IF($A717&lt;=SampleSize,OFFSET(Population!$A$4,RandomNumbers!BB714,0),""))</f>
        <v/>
      </c>
      <c r="BC717" s="7" t="str">
        <f>IF(RIGHT(BC$4,LEN(BC$4)-1)*1&gt;NumSamples,"",IF($A717&lt;=SampleSize,OFFSET(Population!$A$4,RandomNumbers!BC714,0),""))</f>
        <v/>
      </c>
      <c r="BD717" s="7" t="str">
        <f>IF(RIGHT(BD$4,LEN(BD$4)-1)*1&gt;NumSamples,"",IF($A717&lt;=SampleSize,OFFSET(Population!$A$4,RandomNumbers!BD714,0),""))</f>
        <v/>
      </c>
      <c r="BE717" s="7" t="str">
        <f>IF(RIGHT(BE$4,LEN(BE$4)-1)*1&gt;NumSamples,"",IF($A717&lt;=SampleSize,OFFSET(Population!$A$4,RandomNumbers!BE714,0),""))</f>
        <v/>
      </c>
      <c r="BF717" s="7" t="str">
        <f>IF(RIGHT(BF$4,LEN(BF$4)-1)*1&gt;NumSamples,"",IF($A717&lt;=SampleSize,OFFSET(Population!$A$4,RandomNumbers!BF714,0),""))</f>
        <v/>
      </c>
      <c r="BG717" s="7" t="str">
        <f>IF(RIGHT(BG$4,LEN(BG$4)-1)*1&gt;NumSamples,"",IF($A717&lt;=SampleSize,OFFSET(Population!$A$4,RandomNumbers!BG714,0),""))</f>
        <v/>
      </c>
      <c r="BH717" s="7" t="str">
        <f>IF(RIGHT(BH$4,LEN(BH$4)-1)*1&gt;NumSamples,"",IF($A717&lt;=SampleSize,OFFSET(Population!$A$4,RandomNumbers!BH714,0),""))</f>
        <v/>
      </c>
      <c r="BI717" s="7" t="str">
        <f>IF(RIGHT(BI$4,LEN(BI$4)-1)*1&gt;NumSamples,"",IF($A717&lt;=SampleSize,OFFSET(Population!$A$4,RandomNumbers!BI714,0),""))</f>
        <v/>
      </c>
      <c r="BJ717" s="7" t="str">
        <f>IF(RIGHT(BJ$4,LEN(BJ$4)-1)*1&gt;NumSamples,"",IF($A717&lt;=SampleSize,OFFSET(Population!$A$4,RandomNumbers!BJ714,0),""))</f>
        <v/>
      </c>
      <c r="BK717" s="7" t="str">
        <f>IF(RIGHT(BK$4,LEN(BK$4)-1)*1&gt;NumSamples,"",IF($A717&lt;=SampleSize,OFFSET(Population!$A$4,RandomNumbers!BK714,0),""))</f>
        <v/>
      </c>
      <c r="BL717" s="7" t="str">
        <f>IF(RIGHT(BL$4,LEN(BL$4)-1)*1&gt;NumSamples,"",IF($A717&lt;=SampleSize,OFFSET(Population!$A$4,RandomNumbers!BL714,0),""))</f>
        <v/>
      </c>
      <c r="BM717" s="7" t="str">
        <f>IF(RIGHT(BM$4,LEN(BM$4)-1)*1&gt;NumSamples,"",IF($A717&lt;=SampleSize,OFFSET(Population!$A$4,RandomNumbers!BM714,0),""))</f>
        <v/>
      </c>
      <c r="BN717" s="7" t="str">
        <f>IF(RIGHT(BN$4,LEN(BN$4)-1)*1&gt;NumSamples,"",IF($A717&lt;=SampleSize,OFFSET(Population!$A$4,RandomNumbers!BN714,0),""))</f>
        <v/>
      </c>
      <c r="BO717" s="7" t="str">
        <f>IF(RIGHT(BO$4,LEN(BO$4)-1)*1&gt;NumSamples,"",IF($A717&lt;=SampleSize,OFFSET(Population!$A$4,RandomNumbers!BO714,0),""))</f>
        <v/>
      </c>
      <c r="BP717" s="7" t="str">
        <f>IF(RIGHT(BP$4,LEN(BP$4)-1)*1&gt;NumSamples,"",IF($A717&lt;=SampleSize,OFFSET(Population!$A$4,RandomNumbers!BP714,0),""))</f>
        <v/>
      </c>
      <c r="BQ717" s="7" t="str">
        <f>IF(RIGHT(BQ$4,LEN(BQ$4)-1)*1&gt;NumSamples,"",IF($A717&lt;=SampleSize,OFFSET(Population!$A$4,RandomNumbers!BQ714,0),""))</f>
        <v/>
      </c>
      <c r="BR717" s="7" t="str">
        <f>IF(RIGHT(BR$4,LEN(BR$4)-1)*1&gt;NumSamples,"",IF($A717&lt;=SampleSize,OFFSET(Population!$A$4,RandomNumbers!BR714,0),""))</f>
        <v/>
      </c>
      <c r="BS717" s="7" t="str">
        <f>IF(RIGHT(BS$4,LEN(BS$4)-1)*1&gt;NumSamples,"",IF($A717&lt;=SampleSize,OFFSET(Population!$A$4,RandomNumbers!BS714,0),""))</f>
        <v/>
      </c>
      <c r="BT717" s="7" t="str">
        <f>IF(RIGHT(BT$4,LEN(BT$4)-1)*1&gt;NumSamples,"",IF($A717&lt;=SampleSize,OFFSET(Population!$A$4,RandomNumbers!BT714,0),""))</f>
        <v/>
      </c>
      <c r="BU717" s="7" t="str">
        <f>IF(RIGHT(BU$4,LEN(BU$4)-1)*1&gt;NumSamples,"",IF($A717&lt;=SampleSize,OFFSET(Population!$A$4,RandomNumbers!BU714,0),""))</f>
        <v/>
      </c>
      <c r="BV717" s="7" t="str">
        <f>IF(RIGHT(BV$4,LEN(BV$4)-1)*1&gt;NumSamples,"",IF($A717&lt;=SampleSize,OFFSET(Population!$A$4,RandomNumbers!BV714,0),""))</f>
        <v/>
      </c>
      <c r="BW717" s="7" t="str">
        <f>IF(RIGHT(BW$4,LEN(BW$4)-1)*1&gt;NumSamples,"",IF($A717&lt;=SampleSize,OFFSET(Population!$A$4,RandomNumbers!BW714,0),""))</f>
        <v/>
      </c>
      <c r="BX717" s="7" t="str">
        <f>IF(RIGHT(BX$4,LEN(BX$4)-1)*1&gt;NumSamples,"",IF($A717&lt;=SampleSize,OFFSET(Population!$A$4,RandomNumbers!BX714,0),""))</f>
        <v/>
      </c>
      <c r="BY717" s="7" t="str">
        <f>IF(RIGHT(BY$4,LEN(BY$4)-1)*1&gt;NumSamples,"",IF($A717&lt;=SampleSize,OFFSET(Population!$A$4,RandomNumbers!BY714,0),""))</f>
        <v/>
      </c>
      <c r="BZ717" s="7" t="str">
        <f>IF(RIGHT(BZ$4,LEN(BZ$4)-1)*1&gt;NumSamples,"",IF($A717&lt;=SampleSize,OFFSET(Population!$A$4,RandomNumbers!BZ714,0),""))</f>
        <v/>
      </c>
      <c r="CA717" s="7" t="str">
        <f>IF(RIGHT(CA$4,LEN(CA$4)-1)*1&gt;NumSamples,"",IF($A717&lt;=SampleSize,OFFSET(Population!$A$4,RandomNumbers!CA714,0),""))</f>
        <v/>
      </c>
      <c r="CB717" s="7" t="str">
        <f>IF(RIGHT(CB$4,LEN(CB$4)-1)*1&gt;NumSamples,"",IF($A717&lt;=SampleSize,OFFSET(Population!$A$4,RandomNumbers!CB714,0),""))</f>
        <v/>
      </c>
      <c r="CC717" s="7" t="str">
        <f>IF(RIGHT(CC$4,LEN(CC$4)-1)*1&gt;NumSamples,"",IF($A717&lt;=SampleSize,OFFSET(Population!$A$4,RandomNumbers!CC714,0),""))</f>
        <v/>
      </c>
      <c r="CD717" s="7" t="str">
        <f>IF(RIGHT(CD$4,LEN(CD$4)-1)*1&gt;NumSamples,"",IF($A717&lt;=SampleSize,OFFSET(Population!$A$4,RandomNumbers!CD714,0),""))</f>
        <v/>
      </c>
      <c r="CE717" s="7" t="str">
        <f>IF(RIGHT(CE$4,LEN(CE$4)-1)*1&gt;NumSamples,"",IF($A717&lt;=SampleSize,OFFSET(Population!$A$4,RandomNumbers!CE714,0),""))</f>
        <v/>
      </c>
      <c r="CF717" s="7" t="str">
        <f>IF(RIGHT(CF$4,LEN(CF$4)-1)*1&gt;NumSamples,"",IF($A717&lt;=SampleSize,OFFSET(Population!$A$4,RandomNumbers!CF714,0),""))</f>
        <v/>
      </c>
      <c r="CG717" s="7" t="str">
        <f>IF(RIGHT(CG$4,LEN(CG$4)-1)*1&gt;NumSamples,"",IF($A717&lt;=SampleSize,OFFSET(Population!$A$4,RandomNumbers!CG714,0),""))</f>
        <v/>
      </c>
      <c r="CH717" s="7" t="str">
        <f>IF(RIGHT(CH$4,LEN(CH$4)-1)*1&gt;NumSamples,"",IF($A717&lt;=SampleSize,OFFSET(Population!$A$4,RandomNumbers!CH714,0),""))</f>
        <v/>
      </c>
      <c r="CI717" s="7" t="str">
        <f>IF(RIGHT(CI$4,LEN(CI$4)-1)*1&gt;NumSamples,"",IF($A717&lt;=SampleSize,OFFSET(Population!$A$4,RandomNumbers!CI714,0),""))</f>
        <v/>
      </c>
      <c r="CJ717" s="7" t="str">
        <f>IF(RIGHT(CJ$4,LEN(CJ$4)-1)*1&gt;NumSamples,"",IF($A717&lt;=SampleSize,OFFSET(Population!$A$4,RandomNumbers!CJ714,0),""))</f>
        <v/>
      </c>
      <c r="CK717" s="7" t="str">
        <f>IF(RIGHT(CK$4,LEN(CK$4)-1)*1&gt;NumSamples,"",IF($A717&lt;=SampleSize,OFFSET(Population!$A$4,RandomNumbers!CK714,0),""))</f>
        <v/>
      </c>
      <c r="CL717" s="7" t="str">
        <f>IF(RIGHT(CL$4,LEN(CL$4)-1)*1&gt;NumSamples,"",IF($A717&lt;=SampleSize,OFFSET(Population!$A$4,RandomNumbers!CL714,0),""))</f>
        <v/>
      </c>
      <c r="CM717" s="7" t="str">
        <f>IF(RIGHT(CM$4,LEN(CM$4)-1)*1&gt;NumSamples,"",IF($A717&lt;=SampleSize,OFFSET(Population!$A$4,RandomNumbers!CM714,0),""))</f>
        <v/>
      </c>
      <c r="CN717" s="7" t="str">
        <f>IF(RIGHT(CN$4,LEN(CN$4)-1)*1&gt;NumSamples,"",IF($A717&lt;=SampleSize,OFFSET(Population!$A$4,RandomNumbers!CN714,0),""))</f>
        <v/>
      </c>
      <c r="CO717" s="7" t="str">
        <f>IF(RIGHT(CO$4,LEN(CO$4)-1)*1&gt;NumSamples,"",IF($A717&lt;=SampleSize,OFFSET(Population!$A$4,RandomNumbers!CO714,0),""))</f>
        <v/>
      </c>
      <c r="CP717" s="7" t="str">
        <f>IF(RIGHT(CP$4,LEN(CP$4)-1)*1&gt;NumSamples,"",IF($A717&lt;=SampleSize,OFFSET(Population!$A$4,RandomNumbers!CP714,0),""))</f>
        <v/>
      </c>
      <c r="CQ717" s="7" t="str">
        <f>IF(RIGHT(CQ$4,LEN(CQ$4)-1)*1&gt;NumSamples,"",IF($A717&lt;=SampleSize,OFFSET(Population!$A$4,RandomNumbers!CQ714,0),""))</f>
        <v/>
      </c>
      <c r="CR717" s="7" t="str">
        <f>IF(RIGHT(CR$4,LEN(CR$4)-1)*1&gt;NumSamples,"",IF($A717&lt;=SampleSize,OFFSET(Population!$A$4,RandomNumbers!CR714,0),""))</f>
        <v/>
      </c>
      <c r="CS717" s="7" t="str">
        <f>IF(RIGHT(CS$4,LEN(CS$4)-1)*1&gt;NumSamples,"",IF($A717&lt;=SampleSize,OFFSET(Population!$A$4,RandomNumbers!CS714,0),""))</f>
        <v/>
      </c>
      <c r="CT717" s="7" t="str">
        <f>IF(RIGHT(CT$4,LEN(CT$4)-1)*1&gt;NumSamples,"",IF($A717&lt;=SampleSize,OFFSET(Population!$A$4,RandomNumbers!CT714,0),""))</f>
        <v/>
      </c>
      <c r="CU717" s="7" t="str">
        <f>IF(RIGHT(CU$4,LEN(CU$4)-1)*1&gt;NumSamples,"",IF($A717&lt;=SampleSize,OFFSET(Population!$A$4,RandomNumbers!CU714,0),""))</f>
        <v/>
      </c>
      <c r="CV717" s="7" t="str">
        <f>IF(RIGHT(CV$4,LEN(CV$4)-1)*1&gt;NumSamples,"",IF($A717&lt;=SampleSize,OFFSET(Population!$A$4,RandomNumbers!CV714,0),""))</f>
        <v/>
      </c>
      <c r="CW717" s="7" t="str">
        <f>IF(RIGHT(CW$4,LEN(CW$4)-1)*1&gt;NumSamples,"",IF($A717&lt;=SampleSize,OFFSET(Population!$A$4,RandomNumbers!CW714,0),""))</f>
        <v/>
      </c>
    </row>
    <row r="718" ht="14.25" customHeight="1">
      <c r="A718" s="7">
        <v>714.0</v>
      </c>
      <c r="B718" s="7" t="str">
        <f>IF(RIGHT(B$4,LEN(B$4)-1)*1&gt;NumSamples,"",IF($A718&lt;=SampleSize,OFFSET(Population!$A$4,RandomNumbers!B715,0),""))</f>
        <v/>
      </c>
      <c r="C718" s="7" t="str">
        <f>IF(RIGHT(C$4,LEN(C$4)-1)*1&gt;NumSamples,"",IF($A718&lt;=SampleSize,OFFSET(Population!$A$4,RandomNumbers!C715,0),""))</f>
        <v/>
      </c>
      <c r="D718" s="7" t="str">
        <f>IF(RIGHT(D$4,LEN(D$4)-1)*1&gt;NumSamples,"",IF($A718&lt;=SampleSize,OFFSET(Population!$A$4,RandomNumbers!D715,0),""))</f>
        <v/>
      </c>
      <c r="E718" s="7" t="str">
        <f>IF(RIGHT(E$4,LEN(E$4)-1)*1&gt;NumSamples,"",IF($A718&lt;=SampleSize,OFFSET(Population!$A$4,RandomNumbers!E715,0),""))</f>
        <v/>
      </c>
      <c r="F718" s="7" t="str">
        <f>IF(RIGHT(F$4,LEN(F$4)-1)*1&gt;NumSamples,"",IF($A718&lt;=SampleSize,OFFSET(Population!$A$4,RandomNumbers!F715,0),""))</f>
        <v/>
      </c>
      <c r="G718" s="7" t="str">
        <f>IF(RIGHT(G$4,LEN(G$4)-1)*1&gt;NumSamples,"",IF($A718&lt;=SampleSize,OFFSET(Population!$A$4,RandomNumbers!G715,0),""))</f>
        <v/>
      </c>
      <c r="H718" s="7" t="str">
        <f>IF(RIGHT(H$4,LEN(H$4)-1)*1&gt;NumSamples,"",IF($A718&lt;=SampleSize,OFFSET(Population!$A$4,RandomNumbers!H715,0),""))</f>
        <v/>
      </c>
      <c r="I718" s="7" t="str">
        <f>IF(RIGHT(I$4,LEN(I$4)-1)*1&gt;NumSamples,"",IF($A718&lt;=SampleSize,OFFSET(Population!$A$4,RandomNumbers!I715,0),""))</f>
        <v/>
      </c>
      <c r="J718" s="7" t="str">
        <f>IF(RIGHT(J$4,LEN(J$4)-1)*1&gt;NumSamples,"",IF($A718&lt;=SampleSize,OFFSET(Population!$A$4,RandomNumbers!J715,0),""))</f>
        <v/>
      </c>
      <c r="K718" s="7" t="str">
        <f>IF(RIGHT(K$4,LEN(K$4)-1)*1&gt;NumSamples,"",IF($A718&lt;=SampleSize,OFFSET(Population!$A$4,RandomNumbers!K715,0),""))</f>
        <v/>
      </c>
      <c r="L718" s="7" t="str">
        <f>IF(RIGHT(L$4,LEN(L$4)-1)*1&gt;NumSamples,"",IF($A718&lt;=SampleSize,OFFSET(Population!$A$4,RandomNumbers!L715,0),""))</f>
        <v/>
      </c>
      <c r="M718" s="7" t="str">
        <f>IF(RIGHT(M$4,LEN(M$4)-1)*1&gt;NumSamples,"",IF($A718&lt;=SampleSize,OFFSET(Population!$A$4,RandomNumbers!M715,0),""))</f>
        <v/>
      </c>
      <c r="N718" s="7" t="str">
        <f>IF(RIGHT(N$4,LEN(N$4)-1)*1&gt;NumSamples,"",IF($A718&lt;=SampleSize,OFFSET(Population!$A$4,RandomNumbers!N715,0),""))</f>
        <v/>
      </c>
      <c r="O718" s="7" t="str">
        <f>IF(RIGHT(O$4,LEN(O$4)-1)*1&gt;NumSamples,"",IF($A718&lt;=SampleSize,OFFSET(Population!$A$4,RandomNumbers!O715,0),""))</f>
        <v/>
      </c>
      <c r="P718" s="7" t="str">
        <f>IF(RIGHT(P$4,LEN(P$4)-1)*1&gt;NumSamples,"",IF($A718&lt;=SampleSize,OFFSET(Population!$A$4,RandomNumbers!P715,0),""))</f>
        <v/>
      </c>
      <c r="Q718" s="7" t="str">
        <f>IF(RIGHT(Q$4,LEN(Q$4)-1)*1&gt;NumSamples,"",IF($A718&lt;=SampleSize,OFFSET(Population!$A$4,RandomNumbers!Q715,0),""))</f>
        <v/>
      </c>
      <c r="R718" s="7" t="str">
        <f>IF(RIGHT(R$4,LEN(R$4)-1)*1&gt;NumSamples,"",IF($A718&lt;=SampleSize,OFFSET(Population!$A$4,RandomNumbers!R715,0),""))</f>
        <v/>
      </c>
      <c r="S718" s="7" t="str">
        <f>IF(RIGHT(S$4,LEN(S$4)-1)*1&gt;NumSamples,"",IF($A718&lt;=SampleSize,OFFSET(Population!$A$4,RandomNumbers!S715,0),""))</f>
        <v/>
      </c>
      <c r="T718" s="7" t="str">
        <f>IF(RIGHT(T$4,LEN(T$4)-1)*1&gt;NumSamples,"",IF($A718&lt;=SampleSize,OFFSET(Population!$A$4,RandomNumbers!T715,0),""))</f>
        <v/>
      </c>
      <c r="U718" s="7" t="str">
        <f>IF(RIGHT(U$4,LEN(U$4)-1)*1&gt;NumSamples,"",IF($A718&lt;=SampleSize,OFFSET(Population!$A$4,RandomNumbers!U715,0),""))</f>
        <v/>
      </c>
      <c r="V718" s="7" t="str">
        <f>IF(RIGHT(V$4,LEN(V$4)-1)*1&gt;NumSamples,"",IF($A718&lt;=SampleSize,OFFSET(Population!$A$4,RandomNumbers!V715,0),""))</f>
        <v/>
      </c>
      <c r="W718" s="7" t="str">
        <f>IF(RIGHT(W$4,LEN(W$4)-1)*1&gt;NumSamples,"",IF($A718&lt;=SampleSize,OFFSET(Population!$A$4,RandomNumbers!W715,0),""))</f>
        <v/>
      </c>
      <c r="X718" s="7" t="str">
        <f>IF(RIGHT(X$4,LEN(X$4)-1)*1&gt;NumSamples,"",IF($A718&lt;=SampleSize,OFFSET(Population!$A$4,RandomNumbers!X715,0),""))</f>
        <v/>
      </c>
      <c r="Y718" s="7" t="str">
        <f>IF(RIGHT(Y$4,LEN(Y$4)-1)*1&gt;NumSamples,"",IF($A718&lt;=SampleSize,OFFSET(Population!$A$4,RandomNumbers!Y715,0),""))</f>
        <v/>
      </c>
      <c r="Z718" s="7" t="str">
        <f>IF(RIGHT(Z$4,LEN(Z$4)-1)*1&gt;NumSamples,"",IF($A718&lt;=SampleSize,OFFSET(Population!$A$4,RandomNumbers!Z715,0),""))</f>
        <v/>
      </c>
      <c r="AA718" s="7" t="str">
        <f>IF(RIGHT(AA$4,LEN(AA$4)-1)*1&gt;NumSamples,"",IF($A718&lt;=SampleSize,OFFSET(Population!$A$4,RandomNumbers!AA715,0),""))</f>
        <v/>
      </c>
      <c r="AB718" s="7" t="str">
        <f>IF(RIGHT(AB$4,LEN(AB$4)-1)*1&gt;NumSamples,"",IF($A718&lt;=SampleSize,OFFSET(Population!$A$4,RandomNumbers!AB715,0),""))</f>
        <v/>
      </c>
      <c r="AC718" s="7" t="str">
        <f>IF(RIGHT(AC$4,LEN(AC$4)-1)*1&gt;NumSamples,"",IF($A718&lt;=SampleSize,OFFSET(Population!$A$4,RandomNumbers!AC715,0),""))</f>
        <v/>
      </c>
      <c r="AD718" s="7" t="str">
        <f>IF(RIGHT(AD$4,LEN(AD$4)-1)*1&gt;NumSamples,"",IF($A718&lt;=SampleSize,OFFSET(Population!$A$4,RandomNumbers!AD715,0),""))</f>
        <v/>
      </c>
      <c r="AE718" s="7" t="str">
        <f>IF(RIGHT(AE$4,LEN(AE$4)-1)*1&gt;NumSamples,"",IF($A718&lt;=SampleSize,OFFSET(Population!$A$4,RandomNumbers!AE715,0),""))</f>
        <v/>
      </c>
      <c r="AF718" s="7" t="str">
        <f>IF(RIGHT(AF$4,LEN(AF$4)-1)*1&gt;NumSamples,"",IF($A718&lt;=SampleSize,OFFSET(Population!$A$4,RandomNumbers!AF715,0),""))</f>
        <v/>
      </c>
      <c r="AG718" s="7" t="str">
        <f>IF(RIGHT(AG$4,LEN(AG$4)-1)*1&gt;NumSamples,"",IF($A718&lt;=SampleSize,OFFSET(Population!$A$4,RandomNumbers!AG715,0),""))</f>
        <v/>
      </c>
      <c r="AH718" s="7" t="str">
        <f>IF(RIGHT(AH$4,LEN(AH$4)-1)*1&gt;NumSamples,"",IF($A718&lt;=SampleSize,OFFSET(Population!$A$4,RandomNumbers!AH715,0),""))</f>
        <v/>
      </c>
      <c r="AI718" s="7" t="str">
        <f>IF(RIGHT(AI$4,LEN(AI$4)-1)*1&gt;NumSamples,"",IF($A718&lt;=SampleSize,OFFSET(Population!$A$4,RandomNumbers!AI715,0),""))</f>
        <v/>
      </c>
      <c r="AJ718" s="7" t="str">
        <f>IF(RIGHT(AJ$4,LEN(AJ$4)-1)*1&gt;NumSamples,"",IF($A718&lt;=SampleSize,OFFSET(Population!$A$4,RandomNumbers!AJ715,0),""))</f>
        <v/>
      </c>
      <c r="AK718" s="7" t="str">
        <f>IF(RIGHT(AK$4,LEN(AK$4)-1)*1&gt;NumSamples,"",IF($A718&lt;=SampleSize,OFFSET(Population!$A$4,RandomNumbers!AK715,0),""))</f>
        <v/>
      </c>
      <c r="AL718" s="7" t="str">
        <f>IF(RIGHT(AL$4,LEN(AL$4)-1)*1&gt;NumSamples,"",IF($A718&lt;=SampleSize,OFFSET(Population!$A$4,RandomNumbers!AL715,0),""))</f>
        <v/>
      </c>
      <c r="AM718" s="7" t="str">
        <f>IF(RIGHT(AM$4,LEN(AM$4)-1)*1&gt;NumSamples,"",IF($A718&lt;=SampleSize,OFFSET(Population!$A$4,RandomNumbers!AM715,0),""))</f>
        <v/>
      </c>
      <c r="AN718" s="7" t="str">
        <f>IF(RIGHT(AN$4,LEN(AN$4)-1)*1&gt;NumSamples,"",IF($A718&lt;=SampleSize,OFFSET(Population!$A$4,RandomNumbers!AN715,0),""))</f>
        <v/>
      </c>
      <c r="AO718" s="7" t="str">
        <f>IF(RIGHT(AO$4,LEN(AO$4)-1)*1&gt;NumSamples,"",IF($A718&lt;=SampleSize,OFFSET(Population!$A$4,RandomNumbers!AO715,0),""))</f>
        <v/>
      </c>
      <c r="AP718" s="7" t="str">
        <f>IF(RIGHT(AP$4,LEN(AP$4)-1)*1&gt;NumSamples,"",IF($A718&lt;=SampleSize,OFFSET(Population!$A$4,RandomNumbers!AP715,0),""))</f>
        <v/>
      </c>
      <c r="AQ718" s="7" t="str">
        <f>IF(RIGHT(AQ$4,LEN(AQ$4)-1)*1&gt;NumSamples,"",IF($A718&lt;=SampleSize,OFFSET(Population!$A$4,RandomNumbers!AQ715,0),""))</f>
        <v/>
      </c>
      <c r="AR718" s="7" t="str">
        <f>IF(RIGHT(AR$4,LEN(AR$4)-1)*1&gt;NumSamples,"",IF($A718&lt;=SampleSize,OFFSET(Population!$A$4,RandomNumbers!AR715,0),""))</f>
        <v/>
      </c>
      <c r="AS718" s="7" t="str">
        <f>IF(RIGHT(AS$4,LEN(AS$4)-1)*1&gt;NumSamples,"",IF($A718&lt;=SampleSize,OFFSET(Population!$A$4,RandomNumbers!AS715,0),""))</f>
        <v/>
      </c>
      <c r="AT718" s="7" t="str">
        <f>IF(RIGHT(AT$4,LEN(AT$4)-1)*1&gt;NumSamples,"",IF($A718&lt;=SampleSize,OFFSET(Population!$A$4,RandomNumbers!AT715,0),""))</f>
        <v/>
      </c>
      <c r="AU718" s="7" t="str">
        <f>IF(RIGHT(AU$4,LEN(AU$4)-1)*1&gt;NumSamples,"",IF($A718&lt;=SampleSize,OFFSET(Population!$A$4,RandomNumbers!AU715,0),""))</f>
        <v/>
      </c>
      <c r="AV718" s="7" t="str">
        <f>IF(RIGHT(AV$4,LEN(AV$4)-1)*1&gt;NumSamples,"",IF($A718&lt;=SampleSize,OFFSET(Population!$A$4,RandomNumbers!AV715,0),""))</f>
        <v/>
      </c>
      <c r="AW718" s="7" t="str">
        <f>IF(RIGHT(AW$4,LEN(AW$4)-1)*1&gt;NumSamples,"",IF($A718&lt;=SampleSize,OFFSET(Population!$A$4,RandomNumbers!AW715,0),""))</f>
        <v/>
      </c>
      <c r="AX718" s="7" t="str">
        <f>IF(RIGHT(AX$4,LEN(AX$4)-1)*1&gt;NumSamples,"",IF($A718&lt;=SampleSize,OFFSET(Population!$A$4,RandomNumbers!AX715,0),""))</f>
        <v/>
      </c>
      <c r="AY718" s="7" t="str">
        <f>IF(RIGHT(AY$4,LEN(AY$4)-1)*1&gt;NumSamples,"",IF($A718&lt;=SampleSize,OFFSET(Population!$A$4,RandomNumbers!AY715,0),""))</f>
        <v/>
      </c>
      <c r="AZ718" s="7" t="str">
        <f>IF(RIGHT(AZ$4,LEN(AZ$4)-1)*1&gt;NumSamples,"",IF($A718&lt;=SampleSize,OFFSET(Population!$A$4,RandomNumbers!AZ715,0),""))</f>
        <v/>
      </c>
      <c r="BA718" s="7" t="str">
        <f>IF(RIGHT(BA$4,LEN(BA$4)-1)*1&gt;NumSamples,"",IF($A718&lt;=SampleSize,OFFSET(Population!$A$4,RandomNumbers!BA715,0),""))</f>
        <v/>
      </c>
      <c r="BB718" s="7" t="str">
        <f>IF(RIGHT(BB$4,LEN(BB$4)-1)*1&gt;NumSamples,"",IF($A718&lt;=SampleSize,OFFSET(Population!$A$4,RandomNumbers!BB715,0),""))</f>
        <v/>
      </c>
      <c r="BC718" s="7" t="str">
        <f>IF(RIGHT(BC$4,LEN(BC$4)-1)*1&gt;NumSamples,"",IF($A718&lt;=SampleSize,OFFSET(Population!$A$4,RandomNumbers!BC715,0),""))</f>
        <v/>
      </c>
      <c r="BD718" s="7" t="str">
        <f>IF(RIGHT(BD$4,LEN(BD$4)-1)*1&gt;NumSamples,"",IF($A718&lt;=SampleSize,OFFSET(Population!$A$4,RandomNumbers!BD715,0),""))</f>
        <v/>
      </c>
      <c r="BE718" s="7" t="str">
        <f>IF(RIGHT(BE$4,LEN(BE$4)-1)*1&gt;NumSamples,"",IF($A718&lt;=SampleSize,OFFSET(Population!$A$4,RandomNumbers!BE715,0),""))</f>
        <v/>
      </c>
      <c r="BF718" s="7" t="str">
        <f>IF(RIGHT(BF$4,LEN(BF$4)-1)*1&gt;NumSamples,"",IF($A718&lt;=SampleSize,OFFSET(Population!$A$4,RandomNumbers!BF715,0),""))</f>
        <v/>
      </c>
      <c r="BG718" s="7" t="str">
        <f>IF(RIGHT(BG$4,LEN(BG$4)-1)*1&gt;NumSamples,"",IF($A718&lt;=SampleSize,OFFSET(Population!$A$4,RandomNumbers!BG715,0),""))</f>
        <v/>
      </c>
      <c r="BH718" s="7" t="str">
        <f>IF(RIGHT(BH$4,LEN(BH$4)-1)*1&gt;NumSamples,"",IF($A718&lt;=SampleSize,OFFSET(Population!$A$4,RandomNumbers!BH715,0),""))</f>
        <v/>
      </c>
      <c r="BI718" s="7" t="str">
        <f>IF(RIGHT(BI$4,LEN(BI$4)-1)*1&gt;NumSamples,"",IF($A718&lt;=SampleSize,OFFSET(Population!$A$4,RandomNumbers!BI715,0),""))</f>
        <v/>
      </c>
      <c r="BJ718" s="7" t="str">
        <f>IF(RIGHT(BJ$4,LEN(BJ$4)-1)*1&gt;NumSamples,"",IF($A718&lt;=SampleSize,OFFSET(Population!$A$4,RandomNumbers!BJ715,0),""))</f>
        <v/>
      </c>
      <c r="BK718" s="7" t="str">
        <f>IF(RIGHT(BK$4,LEN(BK$4)-1)*1&gt;NumSamples,"",IF($A718&lt;=SampleSize,OFFSET(Population!$A$4,RandomNumbers!BK715,0),""))</f>
        <v/>
      </c>
      <c r="BL718" s="7" t="str">
        <f>IF(RIGHT(BL$4,LEN(BL$4)-1)*1&gt;NumSamples,"",IF($A718&lt;=SampleSize,OFFSET(Population!$A$4,RandomNumbers!BL715,0),""))</f>
        <v/>
      </c>
      <c r="BM718" s="7" t="str">
        <f>IF(RIGHT(BM$4,LEN(BM$4)-1)*1&gt;NumSamples,"",IF($A718&lt;=SampleSize,OFFSET(Population!$A$4,RandomNumbers!BM715,0),""))</f>
        <v/>
      </c>
      <c r="BN718" s="7" t="str">
        <f>IF(RIGHT(BN$4,LEN(BN$4)-1)*1&gt;NumSamples,"",IF($A718&lt;=SampleSize,OFFSET(Population!$A$4,RandomNumbers!BN715,0),""))</f>
        <v/>
      </c>
      <c r="BO718" s="7" t="str">
        <f>IF(RIGHT(BO$4,LEN(BO$4)-1)*1&gt;NumSamples,"",IF($A718&lt;=SampleSize,OFFSET(Population!$A$4,RandomNumbers!BO715,0),""))</f>
        <v/>
      </c>
      <c r="BP718" s="7" t="str">
        <f>IF(RIGHT(BP$4,LEN(BP$4)-1)*1&gt;NumSamples,"",IF($A718&lt;=SampleSize,OFFSET(Population!$A$4,RandomNumbers!BP715,0),""))</f>
        <v/>
      </c>
      <c r="BQ718" s="7" t="str">
        <f>IF(RIGHT(BQ$4,LEN(BQ$4)-1)*1&gt;NumSamples,"",IF($A718&lt;=SampleSize,OFFSET(Population!$A$4,RandomNumbers!BQ715,0),""))</f>
        <v/>
      </c>
      <c r="BR718" s="7" t="str">
        <f>IF(RIGHT(BR$4,LEN(BR$4)-1)*1&gt;NumSamples,"",IF($A718&lt;=SampleSize,OFFSET(Population!$A$4,RandomNumbers!BR715,0),""))</f>
        <v/>
      </c>
      <c r="BS718" s="7" t="str">
        <f>IF(RIGHT(BS$4,LEN(BS$4)-1)*1&gt;NumSamples,"",IF($A718&lt;=SampleSize,OFFSET(Population!$A$4,RandomNumbers!BS715,0),""))</f>
        <v/>
      </c>
      <c r="BT718" s="7" t="str">
        <f>IF(RIGHT(BT$4,LEN(BT$4)-1)*1&gt;NumSamples,"",IF($A718&lt;=SampleSize,OFFSET(Population!$A$4,RandomNumbers!BT715,0),""))</f>
        <v/>
      </c>
      <c r="BU718" s="7" t="str">
        <f>IF(RIGHT(BU$4,LEN(BU$4)-1)*1&gt;NumSamples,"",IF($A718&lt;=SampleSize,OFFSET(Population!$A$4,RandomNumbers!BU715,0),""))</f>
        <v/>
      </c>
      <c r="BV718" s="7" t="str">
        <f>IF(RIGHT(BV$4,LEN(BV$4)-1)*1&gt;NumSamples,"",IF($A718&lt;=SampleSize,OFFSET(Population!$A$4,RandomNumbers!BV715,0),""))</f>
        <v/>
      </c>
      <c r="BW718" s="7" t="str">
        <f>IF(RIGHT(BW$4,LEN(BW$4)-1)*1&gt;NumSamples,"",IF($A718&lt;=SampleSize,OFFSET(Population!$A$4,RandomNumbers!BW715,0),""))</f>
        <v/>
      </c>
      <c r="BX718" s="7" t="str">
        <f>IF(RIGHT(BX$4,LEN(BX$4)-1)*1&gt;NumSamples,"",IF($A718&lt;=SampleSize,OFFSET(Population!$A$4,RandomNumbers!BX715,0),""))</f>
        <v/>
      </c>
      <c r="BY718" s="7" t="str">
        <f>IF(RIGHT(BY$4,LEN(BY$4)-1)*1&gt;NumSamples,"",IF($A718&lt;=SampleSize,OFFSET(Population!$A$4,RandomNumbers!BY715,0),""))</f>
        <v/>
      </c>
      <c r="BZ718" s="7" t="str">
        <f>IF(RIGHT(BZ$4,LEN(BZ$4)-1)*1&gt;NumSamples,"",IF($A718&lt;=SampleSize,OFFSET(Population!$A$4,RandomNumbers!BZ715,0),""))</f>
        <v/>
      </c>
      <c r="CA718" s="7" t="str">
        <f>IF(RIGHT(CA$4,LEN(CA$4)-1)*1&gt;NumSamples,"",IF($A718&lt;=SampleSize,OFFSET(Population!$A$4,RandomNumbers!CA715,0),""))</f>
        <v/>
      </c>
      <c r="CB718" s="7" t="str">
        <f>IF(RIGHT(CB$4,LEN(CB$4)-1)*1&gt;NumSamples,"",IF($A718&lt;=SampleSize,OFFSET(Population!$A$4,RandomNumbers!CB715,0),""))</f>
        <v/>
      </c>
      <c r="CC718" s="7" t="str">
        <f>IF(RIGHT(CC$4,LEN(CC$4)-1)*1&gt;NumSamples,"",IF($A718&lt;=SampleSize,OFFSET(Population!$A$4,RandomNumbers!CC715,0),""))</f>
        <v/>
      </c>
      <c r="CD718" s="7" t="str">
        <f>IF(RIGHT(CD$4,LEN(CD$4)-1)*1&gt;NumSamples,"",IF($A718&lt;=SampleSize,OFFSET(Population!$A$4,RandomNumbers!CD715,0),""))</f>
        <v/>
      </c>
      <c r="CE718" s="7" t="str">
        <f>IF(RIGHT(CE$4,LEN(CE$4)-1)*1&gt;NumSamples,"",IF($A718&lt;=SampleSize,OFFSET(Population!$A$4,RandomNumbers!CE715,0),""))</f>
        <v/>
      </c>
      <c r="CF718" s="7" t="str">
        <f>IF(RIGHT(CF$4,LEN(CF$4)-1)*1&gt;NumSamples,"",IF($A718&lt;=SampleSize,OFFSET(Population!$A$4,RandomNumbers!CF715,0),""))</f>
        <v/>
      </c>
      <c r="CG718" s="7" t="str">
        <f>IF(RIGHT(CG$4,LEN(CG$4)-1)*1&gt;NumSamples,"",IF($A718&lt;=SampleSize,OFFSET(Population!$A$4,RandomNumbers!CG715,0),""))</f>
        <v/>
      </c>
      <c r="CH718" s="7" t="str">
        <f>IF(RIGHT(CH$4,LEN(CH$4)-1)*1&gt;NumSamples,"",IF($A718&lt;=SampleSize,OFFSET(Population!$A$4,RandomNumbers!CH715,0),""))</f>
        <v/>
      </c>
      <c r="CI718" s="7" t="str">
        <f>IF(RIGHT(CI$4,LEN(CI$4)-1)*1&gt;NumSamples,"",IF($A718&lt;=SampleSize,OFFSET(Population!$A$4,RandomNumbers!CI715,0),""))</f>
        <v/>
      </c>
      <c r="CJ718" s="7" t="str">
        <f>IF(RIGHT(CJ$4,LEN(CJ$4)-1)*1&gt;NumSamples,"",IF($A718&lt;=SampleSize,OFFSET(Population!$A$4,RandomNumbers!CJ715,0),""))</f>
        <v/>
      </c>
      <c r="CK718" s="7" t="str">
        <f>IF(RIGHT(CK$4,LEN(CK$4)-1)*1&gt;NumSamples,"",IF($A718&lt;=SampleSize,OFFSET(Population!$A$4,RandomNumbers!CK715,0),""))</f>
        <v/>
      </c>
      <c r="CL718" s="7" t="str">
        <f>IF(RIGHT(CL$4,LEN(CL$4)-1)*1&gt;NumSamples,"",IF($A718&lt;=SampleSize,OFFSET(Population!$A$4,RandomNumbers!CL715,0),""))</f>
        <v/>
      </c>
      <c r="CM718" s="7" t="str">
        <f>IF(RIGHT(CM$4,LEN(CM$4)-1)*1&gt;NumSamples,"",IF($A718&lt;=SampleSize,OFFSET(Population!$A$4,RandomNumbers!CM715,0),""))</f>
        <v/>
      </c>
      <c r="CN718" s="7" t="str">
        <f>IF(RIGHT(CN$4,LEN(CN$4)-1)*1&gt;NumSamples,"",IF($A718&lt;=SampleSize,OFFSET(Population!$A$4,RandomNumbers!CN715,0),""))</f>
        <v/>
      </c>
      <c r="CO718" s="7" t="str">
        <f>IF(RIGHT(CO$4,LEN(CO$4)-1)*1&gt;NumSamples,"",IF($A718&lt;=SampleSize,OFFSET(Population!$A$4,RandomNumbers!CO715,0),""))</f>
        <v/>
      </c>
      <c r="CP718" s="7" t="str">
        <f>IF(RIGHT(CP$4,LEN(CP$4)-1)*1&gt;NumSamples,"",IF($A718&lt;=SampleSize,OFFSET(Population!$A$4,RandomNumbers!CP715,0),""))</f>
        <v/>
      </c>
      <c r="CQ718" s="7" t="str">
        <f>IF(RIGHT(CQ$4,LEN(CQ$4)-1)*1&gt;NumSamples,"",IF($A718&lt;=SampleSize,OFFSET(Population!$A$4,RandomNumbers!CQ715,0),""))</f>
        <v/>
      </c>
      <c r="CR718" s="7" t="str">
        <f>IF(RIGHT(CR$4,LEN(CR$4)-1)*1&gt;NumSamples,"",IF($A718&lt;=SampleSize,OFFSET(Population!$A$4,RandomNumbers!CR715,0),""))</f>
        <v/>
      </c>
      <c r="CS718" s="7" t="str">
        <f>IF(RIGHT(CS$4,LEN(CS$4)-1)*1&gt;NumSamples,"",IF($A718&lt;=SampleSize,OFFSET(Population!$A$4,RandomNumbers!CS715,0),""))</f>
        <v/>
      </c>
      <c r="CT718" s="7" t="str">
        <f>IF(RIGHT(CT$4,LEN(CT$4)-1)*1&gt;NumSamples,"",IF($A718&lt;=SampleSize,OFFSET(Population!$A$4,RandomNumbers!CT715,0),""))</f>
        <v/>
      </c>
      <c r="CU718" s="7" t="str">
        <f>IF(RIGHT(CU$4,LEN(CU$4)-1)*1&gt;NumSamples,"",IF($A718&lt;=SampleSize,OFFSET(Population!$A$4,RandomNumbers!CU715,0),""))</f>
        <v/>
      </c>
      <c r="CV718" s="7" t="str">
        <f>IF(RIGHT(CV$4,LEN(CV$4)-1)*1&gt;NumSamples,"",IF($A718&lt;=SampleSize,OFFSET(Population!$A$4,RandomNumbers!CV715,0),""))</f>
        <v/>
      </c>
      <c r="CW718" s="7" t="str">
        <f>IF(RIGHT(CW$4,LEN(CW$4)-1)*1&gt;NumSamples,"",IF($A718&lt;=SampleSize,OFFSET(Population!$A$4,RandomNumbers!CW715,0),""))</f>
        <v/>
      </c>
    </row>
    <row r="719" ht="14.25" customHeight="1">
      <c r="A719" s="7">
        <v>715.0</v>
      </c>
      <c r="B719" s="7" t="str">
        <f>IF(RIGHT(B$4,LEN(B$4)-1)*1&gt;NumSamples,"",IF($A719&lt;=SampleSize,OFFSET(Population!$A$4,RandomNumbers!B716,0),""))</f>
        <v/>
      </c>
      <c r="C719" s="7" t="str">
        <f>IF(RIGHT(C$4,LEN(C$4)-1)*1&gt;NumSamples,"",IF($A719&lt;=SampleSize,OFFSET(Population!$A$4,RandomNumbers!C716,0),""))</f>
        <v/>
      </c>
      <c r="D719" s="7" t="str">
        <f>IF(RIGHT(D$4,LEN(D$4)-1)*1&gt;NumSamples,"",IF($A719&lt;=SampleSize,OFFSET(Population!$A$4,RandomNumbers!D716,0),""))</f>
        <v/>
      </c>
      <c r="E719" s="7" t="str">
        <f>IF(RIGHT(E$4,LEN(E$4)-1)*1&gt;NumSamples,"",IF($A719&lt;=SampleSize,OFFSET(Population!$A$4,RandomNumbers!E716,0),""))</f>
        <v/>
      </c>
      <c r="F719" s="7" t="str">
        <f>IF(RIGHT(F$4,LEN(F$4)-1)*1&gt;NumSamples,"",IF($A719&lt;=SampleSize,OFFSET(Population!$A$4,RandomNumbers!F716,0),""))</f>
        <v/>
      </c>
      <c r="G719" s="7" t="str">
        <f>IF(RIGHT(G$4,LEN(G$4)-1)*1&gt;NumSamples,"",IF($A719&lt;=SampleSize,OFFSET(Population!$A$4,RandomNumbers!G716,0),""))</f>
        <v/>
      </c>
      <c r="H719" s="7" t="str">
        <f>IF(RIGHT(H$4,LEN(H$4)-1)*1&gt;NumSamples,"",IF($A719&lt;=SampleSize,OFFSET(Population!$A$4,RandomNumbers!H716,0),""))</f>
        <v/>
      </c>
      <c r="I719" s="7" t="str">
        <f>IF(RIGHT(I$4,LEN(I$4)-1)*1&gt;NumSamples,"",IF($A719&lt;=SampleSize,OFFSET(Population!$A$4,RandomNumbers!I716,0),""))</f>
        <v/>
      </c>
      <c r="J719" s="7" t="str">
        <f>IF(RIGHT(J$4,LEN(J$4)-1)*1&gt;NumSamples,"",IF($A719&lt;=SampleSize,OFFSET(Population!$A$4,RandomNumbers!J716,0),""))</f>
        <v/>
      </c>
      <c r="K719" s="7" t="str">
        <f>IF(RIGHT(K$4,LEN(K$4)-1)*1&gt;NumSamples,"",IF($A719&lt;=SampleSize,OFFSET(Population!$A$4,RandomNumbers!K716,0),""))</f>
        <v/>
      </c>
      <c r="L719" s="7" t="str">
        <f>IF(RIGHT(L$4,LEN(L$4)-1)*1&gt;NumSamples,"",IF($A719&lt;=SampleSize,OFFSET(Population!$A$4,RandomNumbers!L716,0),""))</f>
        <v/>
      </c>
      <c r="M719" s="7" t="str">
        <f>IF(RIGHT(M$4,LEN(M$4)-1)*1&gt;NumSamples,"",IF($A719&lt;=SampleSize,OFFSET(Population!$A$4,RandomNumbers!M716,0),""))</f>
        <v/>
      </c>
      <c r="N719" s="7" t="str">
        <f>IF(RIGHT(N$4,LEN(N$4)-1)*1&gt;NumSamples,"",IF($A719&lt;=SampleSize,OFFSET(Population!$A$4,RandomNumbers!N716,0),""))</f>
        <v/>
      </c>
      <c r="O719" s="7" t="str">
        <f>IF(RIGHT(O$4,LEN(O$4)-1)*1&gt;NumSamples,"",IF($A719&lt;=SampleSize,OFFSET(Population!$A$4,RandomNumbers!O716,0),""))</f>
        <v/>
      </c>
      <c r="P719" s="7" t="str">
        <f>IF(RIGHT(P$4,LEN(P$4)-1)*1&gt;NumSamples,"",IF($A719&lt;=SampleSize,OFFSET(Population!$A$4,RandomNumbers!P716,0),""))</f>
        <v/>
      </c>
      <c r="Q719" s="7" t="str">
        <f>IF(RIGHT(Q$4,LEN(Q$4)-1)*1&gt;NumSamples,"",IF($A719&lt;=SampleSize,OFFSET(Population!$A$4,RandomNumbers!Q716,0),""))</f>
        <v/>
      </c>
      <c r="R719" s="7" t="str">
        <f>IF(RIGHT(R$4,LEN(R$4)-1)*1&gt;NumSamples,"",IF($A719&lt;=SampleSize,OFFSET(Population!$A$4,RandomNumbers!R716,0),""))</f>
        <v/>
      </c>
      <c r="S719" s="7" t="str">
        <f>IF(RIGHT(S$4,LEN(S$4)-1)*1&gt;NumSamples,"",IF($A719&lt;=SampleSize,OFFSET(Population!$A$4,RandomNumbers!S716,0),""))</f>
        <v/>
      </c>
      <c r="T719" s="7" t="str">
        <f>IF(RIGHT(T$4,LEN(T$4)-1)*1&gt;NumSamples,"",IF($A719&lt;=SampleSize,OFFSET(Population!$A$4,RandomNumbers!T716,0),""))</f>
        <v/>
      </c>
      <c r="U719" s="7" t="str">
        <f>IF(RIGHT(U$4,LEN(U$4)-1)*1&gt;NumSamples,"",IF($A719&lt;=SampleSize,OFFSET(Population!$A$4,RandomNumbers!U716,0),""))</f>
        <v/>
      </c>
      <c r="V719" s="7" t="str">
        <f>IF(RIGHT(V$4,LEN(V$4)-1)*1&gt;NumSamples,"",IF($A719&lt;=SampleSize,OFFSET(Population!$A$4,RandomNumbers!V716,0),""))</f>
        <v/>
      </c>
      <c r="W719" s="7" t="str">
        <f>IF(RIGHT(W$4,LEN(W$4)-1)*1&gt;NumSamples,"",IF($A719&lt;=SampleSize,OFFSET(Population!$A$4,RandomNumbers!W716,0),""))</f>
        <v/>
      </c>
      <c r="X719" s="7" t="str">
        <f>IF(RIGHT(X$4,LEN(X$4)-1)*1&gt;NumSamples,"",IF($A719&lt;=SampleSize,OFFSET(Population!$A$4,RandomNumbers!X716,0),""))</f>
        <v/>
      </c>
      <c r="Y719" s="7" t="str">
        <f>IF(RIGHT(Y$4,LEN(Y$4)-1)*1&gt;NumSamples,"",IF($A719&lt;=SampleSize,OFFSET(Population!$A$4,RandomNumbers!Y716,0),""))</f>
        <v/>
      </c>
      <c r="Z719" s="7" t="str">
        <f>IF(RIGHT(Z$4,LEN(Z$4)-1)*1&gt;NumSamples,"",IF($A719&lt;=SampleSize,OFFSET(Population!$A$4,RandomNumbers!Z716,0),""))</f>
        <v/>
      </c>
      <c r="AA719" s="7" t="str">
        <f>IF(RIGHT(AA$4,LEN(AA$4)-1)*1&gt;NumSamples,"",IF($A719&lt;=SampleSize,OFFSET(Population!$A$4,RandomNumbers!AA716,0),""))</f>
        <v/>
      </c>
      <c r="AB719" s="7" t="str">
        <f>IF(RIGHT(AB$4,LEN(AB$4)-1)*1&gt;NumSamples,"",IF($A719&lt;=SampleSize,OFFSET(Population!$A$4,RandomNumbers!AB716,0),""))</f>
        <v/>
      </c>
      <c r="AC719" s="7" t="str">
        <f>IF(RIGHT(AC$4,LEN(AC$4)-1)*1&gt;NumSamples,"",IF($A719&lt;=SampleSize,OFFSET(Population!$A$4,RandomNumbers!AC716,0),""))</f>
        <v/>
      </c>
      <c r="AD719" s="7" t="str">
        <f>IF(RIGHT(AD$4,LEN(AD$4)-1)*1&gt;NumSamples,"",IF($A719&lt;=SampleSize,OFFSET(Population!$A$4,RandomNumbers!AD716,0),""))</f>
        <v/>
      </c>
      <c r="AE719" s="7" t="str">
        <f>IF(RIGHT(AE$4,LEN(AE$4)-1)*1&gt;NumSamples,"",IF($A719&lt;=SampleSize,OFFSET(Population!$A$4,RandomNumbers!AE716,0),""))</f>
        <v/>
      </c>
      <c r="AF719" s="7" t="str">
        <f>IF(RIGHT(AF$4,LEN(AF$4)-1)*1&gt;NumSamples,"",IF($A719&lt;=SampleSize,OFFSET(Population!$A$4,RandomNumbers!AF716,0),""))</f>
        <v/>
      </c>
      <c r="AG719" s="7" t="str">
        <f>IF(RIGHT(AG$4,LEN(AG$4)-1)*1&gt;NumSamples,"",IF($A719&lt;=SampleSize,OFFSET(Population!$A$4,RandomNumbers!AG716,0),""))</f>
        <v/>
      </c>
      <c r="AH719" s="7" t="str">
        <f>IF(RIGHT(AH$4,LEN(AH$4)-1)*1&gt;NumSamples,"",IF($A719&lt;=SampleSize,OFFSET(Population!$A$4,RandomNumbers!AH716,0),""))</f>
        <v/>
      </c>
      <c r="AI719" s="7" t="str">
        <f>IF(RIGHT(AI$4,LEN(AI$4)-1)*1&gt;NumSamples,"",IF($A719&lt;=SampleSize,OFFSET(Population!$A$4,RandomNumbers!AI716,0),""))</f>
        <v/>
      </c>
      <c r="AJ719" s="7" t="str">
        <f>IF(RIGHT(AJ$4,LEN(AJ$4)-1)*1&gt;NumSamples,"",IF($A719&lt;=SampleSize,OFFSET(Population!$A$4,RandomNumbers!AJ716,0),""))</f>
        <v/>
      </c>
      <c r="AK719" s="7" t="str">
        <f>IF(RIGHT(AK$4,LEN(AK$4)-1)*1&gt;NumSamples,"",IF($A719&lt;=SampleSize,OFFSET(Population!$A$4,RandomNumbers!AK716,0),""))</f>
        <v/>
      </c>
      <c r="AL719" s="7" t="str">
        <f>IF(RIGHT(AL$4,LEN(AL$4)-1)*1&gt;NumSamples,"",IF($A719&lt;=SampleSize,OFFSET(Population!$A$4,RandomNumbers!AL716,0),""))</f>
        <v/>
      </c>
      <c r="AM719" s="7" t="str">
        <f>IF(RIGHT(AM$4,LEN(AM$4)-1)*1&gt;NumSamples,"",IF($A719&lt;=SampleSize,OFFSET(Population!$A$4,RandomNumbers!AM716,0),""))</f>
        <v/>
      </c>
      <c r="AN719" s="7" t="str">
        <f>IF(RIGHT(AN$4,LEN(AN$4)-1)*1&gt;NumSamples,"",IF($A719&lt;=SampleSize,OFFSET(Population!$A$4,RandomNumbers!AN716,0),""))</f>
        <v/>
      </c>
      <c r="AO719" s="7" t="str">
        <f>IF(RIGHT(AO$4,LEN(AO$4)-1)*1&gt;NumSamples,"",IF($A719&lt;=SampleSize,OFFSET(Population!$A$4,RandomNumbers!AO716,0),""))</f>
        <v/>
      </c>
      <c r="AP719" s="7" t="str">
        <f>IF(RIGHT(AP$4,LEN(AP$4)-1)*1&gt;NumSamples,"",IF($A719&lt;=SampleSize,OFFSET(Population!$A$4,RandomNumbers!AP716,0),""))</f>
        <v/>
      </c>
      <c r="AQ719" s="7" t="str">
        <f>IF(RIGHT(AQ$4,LEN(AQ$4)-1)*1&gt;NumSamples,"",IF($A719&lt;=SampleSize,OFFSET(Population!$A$4,RandomNumbers!AQ716,0),""))</f>
        <v/>
      </c>
      <c r="AR719" s="7" t="str">
        <f>IF(RIGHT(AR$4,LEN(AR$4)-1)*1&gt;NumSamples,"",IF($A719&lt;=SampleSize,OFFSET(Population!$A$4,RandomNumbers!AR716,0),""))</f>
        <v/>
      </c>
      <c r="AS719" s="7" t="str">
        <f>IF(RIGHT(AS$4,LEN(AS$4)-1)*1&gt;NumSamples,"",IF($A719&lt;=SampleSize,OFFSET(Population!$A$4,RandomNumbers!AS716,0),""))</f>
        <v/>
      </c>
      <c r="AT719" s="7" t="str">
        <f>IF(RIGHT(AT$4,LEN(AT$4)-1)*1&gt;NumSamples,"",IF($A719&lt;=SampleSize,OFFSET(Population!$A$4,RandomNumbers!AT716,0),""))</f>
        <v/>
      </c>
      <c r="AU719" s="7" t="str">
        <f>IF(RIGHT(AU$4,LEN(AU$4)-1)*1&gt;NumSamples,"",IF($A719&lt;=SampleSize,OFFSET(Population!$A$4,RandomNumbers!AU716,0),""))</f>
        <v/>
      </c>
      <c r="AV719" s="7" t="str">
        <f>IF(RIGHT(AV$4,LEN(AV$4)-1)*1&gt;NumSamples,"",IF($A719&lt;=SampleSize,OFFSET(Population!$A$4,RandomNumbers!AV716,0),""))</f>
        <v/>
      </c>
      <c r="AW719" s="7" t="str">
        <f>IF(RIGHT(AW$4,LEN(AW$4)-1)*1&gt;NumSamples,"",IF($A719&lt;=SampleSize,OFFSET(Population!$A$4,RandomNumbers!AW716,0),""))</f>
        <v/>
      </c>
      <c r="AX719" s="7" t="str">
        <f>IF(RIGHT(AX$4,LEN(AX$4)-1)*1&gt;NumSamples,"",IF($A719&lt;=SampleSize,OFFSET(Population!$A$4,RandomNumbers!AX716,0),""))</f>
        <v/>
      </c>
      <c r="AY719" s="7" t="str">
        <f>IF(RIGHT(AY$4,LEN(AY$4)-1)*1&gt;NumSamples,"",IF($A719&lt;=SampleSize,OFFSET(Population!$A$4,RandomNumbers!AY716,0),""))</f>
        <v/>
      </c>
      <c r="AZ719" s="7" t="str">
        <f>IF(RIGHT(AZ$4,LEN(AZ$4)-1)*1&gt;NumSamples,"",IF($A719&lt;=SampleSize,OFFSET(Population!$A$4,RandomNumbers!AZ716,0),""))</f>
        <v/>
      </c>
      <c r="BA719" s="7" t="str">
        <f>IF(RIGHT(BA$4,LEN(BA$4)-1)*1&gt;NumSamples,"",IF($A719&lt;=SampleSize,OFFSET(Population!$A$4,RandomNumbers!BA716,0),""))</f>
        <v/>
      </c>
      <c r="BB719" s="7" t="str">
        <f>IF(RIGHT(BB$4,LEN(BB$4)-1)*1&gt;NumSamples,"",IF($A719&lt;=SampleSize,OFFSET(Population!$A$4,RandomNumbers!BB716,0),""))</f>
        <v/>
      </c>
      <c r="BC719" s="7" t="str">
        <f>IF(RIGHT(BC$4,LEN(BC$4)-1)*1&gt;NumSamples,"",IF($A719&lt;=SampleSize,OFFSET(Population!$A$4,RandomNumbers!BC716,0),""))</f>
        <v/>
      </c>
      <c r="BD719" s="7" t="str">
        <f>IF(RIGHT(BD$4,LEN(BD$4)-1)*1&gt;NumSamples,"",IF($A719&lt;=SampleSize,OFFSET(Population!$A$4,RandomNumbers!BD716,0),""))</f>
        <v/>
      </c>
      <c r="BE719" s="7" t="str">
        <f>IF(RIGHT(BE$4,LEN(BE$4)-1)*1&gt;NumSamples,"",IF($A719&lt;=SampleSize,OFFSET(Population!$A$4,RandomNumbers!BE716,0),""))</f>
        <v/>
      </c>
      <c r="BF719" s="7" t="str">
        <f>IF(RIGHT(BF$4,LEN(BF$4)-1)*1&gt;NumSamples,"",IF($A719&lt;=SampleSize,OFFSET(Population!$A$4,RandomNumbers!BF716,0),""))</f>
        <v/>
      </c>
      <c r="BG719" s="7" t="str">
        <f>IF(RIGHT(BG$4,LEN(BG$4)-1)*1&gt;NumSamples,"",IF($A719&lt;=SampleSize,OFFSET(Population!$A$4,RandomNumbers!BG716,0),""))</f>
        <v/>
      </c>
      <c r="BH719" s="7" t="str">
        <f>IF(RIGHT(BH$4,LEN(BH$4)-1)*1&gt;NumSamples,"",IF($A719&lt;=SampleSize,OFFSET(Population!$A$4,RandomNumbers!BH716,0),""))</f>
        <v/>
      </c>
      <c r="BI719" s="7" t="str">
        <f>IF(RIGHT(BI$4,LEN(BI$4)-1)*1&gt;NumSamples,"",IF($A719&lt;=SampleSize,OFFSET(Population!$A$4,RandomNumbers!BI716,0),""))</f>
        <v/>
      </c>
      <c r="BJ719" s="7" t="str">
        <f>IF(RIGHT(BJ$4,LEN(BJ$4)-1)*1&gt;NumSamples,"",IF($A719&lt;=SampleSize,OFFSET(Population!$A$4,RandomNumbers!BJ716,0),""))</f>
        <v/>
      </c>
      <c r="BK719" s="7" t="str">
        <f>IF(RIGHT(BK$4,LEN(BK$4)-1)*1&gt;NumSamples,"",IF($A719&lt;=SampleSize,OFFSET(Population!$A$4,RandomNumbers!BK716,0),""))</f>
        <v/>
      </c>
      <c r="BL719" s="7" t="str">
        <f>IF(RIGHT(BL$4,LEN(BL$4)-1)*1&gt;NumSamples,"",IF($A719&lt;=SampleSize,OFFSET(Population!$A$4,RandomNumbers!BL716,0),""))</f>
        <v/>
      </c>
      <c r="BM719" s="7" t="str">
        <f>IF(RIGHT(BM$4,LEN(BM$4)-1)*1&gt;NumSamples,"",IF($A719&lt;=SampleSize,OFFSET(Population!$A$4,RandomNumbers!BM716,0),""))</f>
        <v/>
      </c>
      <c r="BN719" s="7" t="str">
        <f>IF(RIGHT(BN$4,LEN(BN$4)-1)*1&gt;NumSamples,"",IF($A719&lt;=SampleSize,OFFSET(Population!$A$4,RandomNumbers!BN716,0),""))</f>
        <v/>
      </c>
      <c r="BO719" s="7" t="str">
        <f>IF(RIGHT(BO$4,LEN(BO$4)-1)*1&gt;NumSamples,"",IF($A719&lt;=SampleSize,OFFSET(Population!$A$4,RandomNumbers!BO716,0),""))</f>
        <v/>
      </c>
      <c r="BP719" s="7" t="str">
        <f>IF(RIGHT(BP$4,LEN(BP$4)-1)*1&gt;NumSamples,"",IF($A719&lt;=SampleSize,OFFSET(Population!$A$4,RandomNumbers!BP716,0),""))</f>
        <v/>
      </c>
      <c r="BQ719" s="7" t="str">
        <f>IF(RIGHT(BQ$4,LEN(BQ$4)-1)*1&gt;NumSamples,"",IF($A719&lt;=SampleSize,OFFSET(Population!$A$4,RandomNumbers!BQ716,0),""))</f>
        <v/>
      </c>
      <c r="BR719" s="7" t="str">
        <f>IF(RIGHT(BR$4,LEN(BR$4)-1)*1&gt;NumSamples,"",IF($A719&lt;=SampleSize,OFFSET(Population!$A$4,RandomNumbers!BR716,0),""))</f>
        <v/>
      </c>
      <c r="BS719" s="7" t="str">
        <f>IF(RIGHT(BS$4,LEN(BS$4)-1)*1&gt;NumSamples,"",IF($A719&lt;=SampleSize,OFFSET(Population!$A$4,RandomNumbers!BS716,0),""))</f>
        <v/>
      </c>
      <c r="BT719" s="7" t="str">
        <f>IF(RIGHT(BT$4,LEN(BT$4)-1)*1&gt;NumSamples,"",IF($A719&lt;=SampleSize,OFFSET(Population!$A$4,RandomNumbers!BT716,0),""))</f>
        <v/>
      </c>
      <c r="BU719" s="7" t="str">
        <f>IF(RIGHT(BU$4,LEN(BU$4)-1)*1&gt;NumSamples,"",IF($A719&lt;=SampleSize,OFFSET(Population!$A$4,RandomNumbers!BU716,0),""))</f>
        <v/>
      </c>
      <c r="BV719" s="7" t="str">
        <f>IF(RIGHT(BV$4,LEN(BV$4)-1)*1&gt;NumSamples,"",IF($A719&lt;=SampleSize,OFFSET(Population!$A$4,RandomNumbers!BV716,0),""))</f>
        <v/>
      </c>
      <c r="BW719" s="7" t="str">
        <f>IF(RIGHT(BW$4,LEN(BW$4)-1)*1&gt;NumSamples,"",IF($A719&lt;=SampleSize,OFFSET(Population!$A$4,RandomNumbers!BW716,0),""))</f>
        <v/>
      </c>
      <c r="BX719" s="7" t="str">
        <f>IF(RIGHT(BX$4,LEN(BX$4)-1)*1&gt;NumSamples,"",IF($A719&lt;=SampleSize,OFFSET(Population!$A$4,RandomNumbers!BX716,0),""))</f>
        <v/>
      </c>
      <c r="BY719" s="7" t="str">
        <f>IF(RIGHT(BY$4,LEN(BY$4)-1)*1&gt;NumSamples,"",IF($A719&lt;=SampleSize,OFFSET(Population!$A$4,RandomNumbers!BY716,0),""))</f>
        <v/>
      </c>
      <c r="BZ719" s="7" t="str">
        <f>IF(RIGHT(BZ$4,LEN(BZ$4)-1)*1&gt;NumSamples,"",IF($A719&lt;=SampleSize,OFFSET(Population!$A$4,RandomNumbers!BZ716,0),""))</f>
        <v/>
      </c>
      <c r="CA719" s="7" t="str">
        <f>IF(RIGHT(CA$4,LEN(CA$4)-1)*1&gt;NumSamples,"",IF($A719&lt;=SampleSize,OFFSET(Population!$A$4,RandomNumbers!CA716,0),""))</f>
        <v/>
      </c>
      <c r="CB719" s="7" t="str">
        <f>IF(RIGHT(CB$4,LEN(CB$4)-1)*1&gt;NumSamples,"",IF($A719&lt;=SampleSize,OFFSET(Population!$A$4,RandomNumbers!CB716,0),""))</f>
        <v/>
      </c>
      <c r="CC719" s="7" t="str">
        <f>IF(RIGHT(CC$4,LEN(CC$4)-1)*1&gt;NumSamples,"",IF($A719&lt;=SampleSize,OFFSET(Population!$A$4,RandomNumbers!CC716,0),""))</f>
        <v/>
      </c>
      <c r="CD719" s="7" t="str">
        <f>IF(RIGHT(CD$4,LEN(CD$4)-1)*1&gt;NumSamples,"",IF($A719&lt;=SampleSize,OFFSET(Population!$A$4,RandomNumbers!CD716,0),""))</f>
        <v/>
      </c>
      <c r="CE719" s="7" t="str">
        <f>IF(RIGHT(CE$4,LEN(CE$4)-1)*1&gt;NumSamples,"",IF($A719&lt;=SampleSize,OFFSET(Population!$A$4,RandomNumbers!CE716,0),""))</f>
        <v/>
      </c>
      <c r="CF719" s="7" t="str">
        <f>IF(RIGHT(CF$4,LEN(CF$4)-1)*1&gt;NumSamples,"",IF($A719&lt;=SampleSize,OFFSET(Population!$A$4,RandomNumbers!CF716,0),""))</f>
        <v/>
      </c>
      <c r="CG719" s="7" t="str">
        <f>IF(RIGHT(CG$4,LEN(CG$4)-1)*1&gt;NumSamples,"",IF($A719&lt;=SampleSize,OFFSET(Population!$A$4,RandomNumbers!CG716,0),""))</f>
        <v/>
      </c>
      <c r="CH719" s="7" t="str">
        <f>IF(RIGHT(CH$4,LEN(CH$4)-1)*1&gt;NumSamples,"",IF($A719&lt;=SampleSize,OFFSET(Population!$A$4,RandomNumbers!CH716,0),""))</f>
        <v/>
      </c>
      <c r="CI719" s="7" t="str">
        <f>IF(RIGHT(CI$4,LEN(CI$4)-1)*1&gt;NumSamples,"",IF($A719&lt;=SampleSize,OFFSET(Population!$A$4,RandomNumbers!CI716,0),""))</f>
        <v/>
      </c>
      <c r="CJ719" s="7" t="str">
        <f>IF(RIGHT(CJ$4,LEN(CJ$4)-1)*1&gt;NumSamples,"",IF($A719&lt;=SampleSize,OFFSET(Population!$A$4,RandomNumbers!CJ716,0),""))</f>
        <v/>
      </c>
      <c r="CK719" s="7" t="str">
        <f>IF(RIGHT(CK$4,LEN(CK$4)-1)*1&gt;NumSamples,"",IF($A719&lt;=SampleSize,OFFSET(Population!$A$4,RandomNumbers!CK716,0),""))</f>
        <v/>
      </c>
      <c r="CL719" s="7" t="str">
        <f>IF(RIGHT(CL$4,LEN(CL$4)-1)*1&gt;NumSamples,"",IF($A719&lt;=SampleSize,OFFSET(Population!$A$4,RandomNumbers!CL716,0),""))</f>
        <v/>
      </c>
      <c r="CM719" s="7" t="str">
        <f>IF(RIGHT(CM$4,LEN(CM$4)-1)*1&gt;NumSamples,"",IF($A719&lt;=SampleSize,OFFSET(Population!$A$4,RandomNumbers!CM716,0),""))</f>
        <v/>
      </c>
      <c r="CN719" s="7" t="str">
        <f>IF(RIGHT(CN$4,LEN(CN$4)-1)*1&gt;NumSamples,"",IF($A719&lt;=SampleSize,OFFSET(Population!$A$4,RandomNumbers!CN716,0),""))</f>
        <v/>
      </c>
      <c r="CO719" s="7" t="str">
        <f>IF(RIGHT(CO$4,LEN(CO$4)-1)*1&gt;NumSamples,"",IF($A719&lt;=SampleSize,OFFSET(Population!$A$4,RandomNumbers!CO716,0),""))</f>
        <v/>
      </c>
      <c r="CP719" s="7" t="str">
        <f>IF(RIGHT(CP$4,LEN(CP$4)-1)*1&gt;NumSamples,"",IF($A719&lt;=SampleSize,OFFSET(Population!$A$4,RandomNumbers!CP716,0),""))</f>
        <v/>
      </c>
      <c r="CQ719" s="7" t="str">
        <f>IF(RIGHT(CQ$4,LEN(CQ$4)-1)*1&gt;NumSamples,"",IF($A719&lt;=SampleSize,OFFSET(Population!$A$4,RandomNumbers!CQ716,0),""))</f>
        <v/>
      </c>
      <c r="CR719" s="7" t="str">
        <f>IF(RIGHT(CR$4,LEN(CR$4)-1)*1&gt;NumSamples,"",IF($A719&lt;=SampleSize,OFFSET(Population!$A$4,RandomNumbers!CR716,0),""))</f>
        <v/>
      </c>
      <c r="CS719" s="7" t="str">
        <f>IF(RIGHT(CS$4,LEN(CS$4)-1)*1&gt;NumSamples,"",IF($A719&lt;=SampleSize,OFFSET(Population!$A$4,RandomNumbers!CS716,0),""))</f>
        <v/>
      </c>
      <c r="CT719" s="7" t="str">
        <f>IF(RIGHT(CT$4,LEN(CT$4)-1)*1&gt;NumSamples,"",IF($A719&lt;=SampleSize,OFFSET(Population!$A$4,RandomNumbers!CT716,0),""))</f>
        <v/>
      </c>
      <c r="CU719" s="7" t="str">
        <f>IF(RIGHT(CU$4,LEN(CU$4)-1)*1&gt;NumSamples,"",IF($A719&lt;=SampleSize,OFFSET(Population!$A$4,RandomNumbers!CU716,0),""))</f>
        <v/>
      </c>
      <c r="CV719" s="7" t="str">
        <f>IF(RIGHT(CV$4,LEN(CV$4)-1)*1&gt;NumSamples,"",IF($A719&lt;=SampleSize,OFFSET(Population!$A$4,RandomNumbers!CV716,0),""))</f>
        <v/>
      </c>
      <c r="CW719" s="7" t="str">
        <f>IF(RIGHT(CW$4,LEN(CW$4)-1)*1&gt;NumSamples,"",IF($A719&lt;=SampleSize,OFFSET(Population!$A$4,RandomNumbers!CW716,0),""))</f>
        <v/>
      </c>
    </row>
    <row r="720" ht="14.25" customHeight="1">
      <c r="A720" s="7">
        <v>716.0</v>
      </c>
      <c r="B720" s="7" t="str">
        <f>IF(RIGHT(B$4,LEN(B$4)-1)*1&gt;NumSamples,"",IF($A720&lt;=SampleSize,OFFSET(Population!$A$4,RandomNumbers!B717,0),""))</f>
        <v/>
      </c>
      <c r="C720" s="7" t="str">
        <f>IF(RIGHT(C$4,LEN(C$4)-1)*1&gt;NumSamples,"",IF($A720&lt;=SampleSize,OFFSET(Population!$A$4,RandomNumbers!C717,0),""))</f>
        <v/>
      </c>
      <c r="D720" s="7" t="str">
        <f>IF(RIGHT(D$4,LEN(D$4)-1)*1&gt;NumSamples,"",IF($A720&lt;=SampleSize,OFFSET(Population!$A$4,RandomNumbers!D717,0),""))</f>
        <v/>
      </c>
      <c r="E720" s="7" t="str">
        <f>IF(RIGHT(E$4,LEN(E$4)-1)*1&gt;NumSamples,"",IF($A720&lt;=SampleSize,OFFSET(Population!$A$4,RandomNumbers!E717,0),""))</f>
        <v/>
      </c>
      <c r="F720" s="7" t="str">
        <f>IF(RIGHT(F$4,LEN(F$4)-1)*1&gt;NumSamples,"",IF($A720&lt;=SampleSize,OFFSET(Population!$A$4,RandomNumbers!F717,0),""))</f>
        <v/>
      </c>
      <c r="G720" s="7" t="str">
        <f>IF(RIGHT(G$4,LEN(G$4)-1)*1&gt;NumSamples,"",IF($A720&lt;=SampleSize,OFFSET(Population!$A$4,RandomNumbers!G717,0),""))</f>
        <v/>
      </c>
      <c r="H720" s="7" t="str">
        <f>IF(RIGHT(H$4,LEN(H$4)-1)*1&gt;NumSamples,"",IF($A720&lt;=SampleSize,OFFSET(Population!$A$4,RandomNumbers!H717,0),""))</f>
        <v/>
      </c>
      <c r="I720" s="7" t="str">
        <f>IF(RIGHT(I$4,LEN(I$4)-1)*1&gt;NumSamples,"",IF($A720&lt;=SampleSize,OFFSET(Population!$A$4,RandomNumbers!I717,0),""))</f>
        <v/>
      </c>
      <c r="J720" s="7" t="str">
        <f>IF(RIGHT(J$4,LEN(J$4)-1)*1&gt;NumSamples,"",IF($A720&lt;=SampleSize,OFFSET(Population!$A$4,RandomNumbers!J717,0),""))</f>
        <v/>
      </c>
      <c r="K720" s="7" t="str">
        <f>IF(RIGHT(K$4,LEN(K$4)-1)*1&gt;NumSamples,"",IF($A720&lt;=SampleSize,OFFSET(Population!$A$4,RandomNumbers!K717,0),""))</f>
        <v/>
      </c>
      <c r="L720" s="7" t="str">
        <f>IF(RIGHT(L$4,LEN(L$4)-1)*1&gt;NumSamples,"",IF($A720&lt;=SampleSize,OFFSET(Population!$A$4,RandomNumbers!L717,0),""))</f>
        <v/>
      </c>
      <c r="M720" s="7" t="str">
        <f>IF(RIGHT(M$4,LEN(M$4)-1)*1&gt;NumSamples,"",IF($A720&lt;=SampleSize,OFFSET(Population!$A$4,RandomNumbers!M717,0),""))</f>
        <v/>
      </c>
      <c r="N720" s="7" t="str">
        <f>IF(RIGHT(N$4,LEN(N$4)-1)*1&gt;NumSamples,"",IF($A720&lt;=SampleSize,OFFSET(Population!$A$4,RandomNumbers!N717,0),""))</f>
        <v/>
      </c>
      <c r="O720" s="7" t="str">
        <f>IF(RIGHT(O$4,LEN(O$4)-1)*1&gt;NumSamples,"",IF($A720&lt;=SampleSize,OFFSET(Population!$A$4,RandomNumbers!O717,0),""))</f>
        <v/>
      </c>
      <c r="P720" s="7" t="str">
        <f>IF(RIGHT(P$4,LEN(P$4)-1)*1&gt;NumSamples,"",IF($A720&lt;=SampleSize,OFFSET(Population!$A$4,RandomNumbers!P717,0),""))</f>
        <v/>
      </c>
      <c r="Q720" s="7" t="str">
        <f>IF(RIGHT(Q$4,LEN(Q$4)-1)*1&gt;NumSamples,"",IF($A720&lt;=SampleSize,OFFSET(Population!$A$4,RandomNumbers!Q717,0),""))</f>
        <v/>
      </c>
      <c r="R720" s="7" t="str">
        <f>IF(RIGHT(R$4,LEN(R$4)-1)*1&gt;NumSamples,"",IF($A720&lt;=SampleSize,OFFSET(Population!$A$4,RandomNumbers!R717,0),""))</f>
        <v/>
      </c>
      <c r="S720" s="7" t="str">
        <f>IF(RIGHT(S$4,LEN(S$4)-1)*1&gt;NumSamples,"",IF($A720&lt;=SampleSize,OFFSET(Population!$A$4,RandomNumbers!S717,0),""))</f>
        <v/>
      </c>
      <c r="T720" s="7" t="str">
        <f>IF(RIGHT(T$4,LEN(T$4)-1)*1&gt;NumSamples,"",IF($A720&lt;=SampleSize,OFFSET(Population!$A$4,RandomNumbers!T717,0),""))</f>
        <v/>
      </c>
      <c r="U720" s="7" t="str">
        <f>IF(RIGHT(U$4,LEN(U$4)-1)*1&gt;NumSamples,"",IF($A720&lt;=SampleSize,OFFSET(Population!$A$4,RandomNumbers!U717,0),""))</f>
        <v/>
      </c>
      <c r="V720" s="7" t="str">
        <f>IF(RIGHT(V$4,LEN(V$4)-1)*1&gt;NumSamples,"",IF($A720&lt;=SampleSize,OFFSET(Population!$A$4,RandomNumbers!V717,0),""))</f>
        <v/>
      </c>
      <c r="W720" s="7" t="str">
        <f>IF(RIGHT(W$4,LEN(W$4)-1)*1&gt;NumSamples,"",IF($A720&lt;=SampleSize,OFFSET(Population!$A$4,RandomNumbers!W717,0),""))</f>
        <v/>
      </c>
      <c r="X720" s="7" t="str">
        <f>IF(RIGHT(X$4,LEN(X$4)-1)*1&gt;NumSamples,"",IF($A720&lt;=SampleSize,OFFSET(Population!$A$4,RandomNumbers!X717,0),""))</f>
        <v/>
      </c>
      <c r="Y720" s="7" t="str">
        <f>IF(RIGHT(Y$4,LEN(Y$4)-1)*1&gt;NumSamples,"",IF($A720&lt;=SampleSize,OFFSET(Population!$A$4,RandomNumbers!Y717,0),""))</f>
        <v/>
      </c>
      <c r="Z720" s="7" t="str">
        <f>IF(RIGHT(Z$4,LEN(Z$4)-1)*1&gt;NumSamples,"",IF($A720&lt;=SampleSize,OFFSET(Population!$A$4,RandomNumbers!Z717,0),""))</f>
        <v/>
      </c>
      <c r="AA720" s="7" t="str">
        <f>IF(RIGHT(AA$4,LEN(AA$4)-1)*1&gt;NumSamples,"",IF($A720&lt;=SampleSize,OFFSET(Population!$A$4,RandomNumbers!AA717,0),""))</f>
        <v/>
      </c>
      <c r="AB720" s="7" t="str">
        <f>IF(RIGHT(AB$4,LEN(AB$4)-1)*1&gt;NumSamples,"",IF($A720&lt;=SampleSize,OFFSET(Population!$A$4,RandomNumbers!AB717,0),""))</f>
        <v/>
      </c>
      <c r="AC720" s="7" t="str">
        <f>IF(RIGHT(AC$4,LEN(AC$4)-1)*1&gt;NumSamples,"",IF($A720&lt;=SampleSize,OFFSET(Population!$A$4,RandomNumbers!AC717,0),""))</f>
        <v/>
      </c>
      <c r="AD720" s="7" t="str">
        <f>IF(RIGHT(AD$4,LEN(AD$4)-1)*1&gt;NumSamples,"",IF($A720&lt;=SampleSize,OFFSET(Population!$A$4,RandomNumbers!AD717,0),""))</f>
        <v/>
      </c>
      <c r="AE720" s="7" t="str">
        <f>IF(RIGHT(AE$4,LEN(AE$4)-1)*1&gt;NumSamples,"",IF($A720&lt;=SampleSize,OFFSET(Population!$A$4,RandomNumbers!AE717,0),""))</f>
        <v/>
      </c>
      <c r="AF720" s="7" t="str">
        <f>IF(RIGHT(AF$4,LEN(AF$4)-1)*1&gt;NumSamples,"",IF($A720&lt;=SampleSize,OFFSET(Population!$A$4,RandomNumbers!AF717,0),""))</f>
        <v/>
      </c>
      <c r="AG720" s="7" t="str">
        <f>IF(RIGHT(AG$4,LEN(AG$4)-1)*1&gt;NumSamples,"",IF($A720&lt;=SampleSize,OFFSET(Population!$A$4,RandomNumbers!AG717,0),""))</f>
        <v/>
      </c>
      <c r="AH720" s="7" t="str">
        <f>IF(RIGHT(AH$4,LEN(AH$4)-1)*1&gt;NumSamples,"",IF($A720&lt;=SampleSize,OFFSET(Population!$A$4,RandomNumbers!AH717,0),""))</f>
        <v/>
      </c>
      <c r="AI720" s="7" t="str">
        <f>IF(RIGHT(AI$4,LEN(AI$4)-1)*1&gt;NumSamples,"",IF($A720&lt;=SampleSize,OFFSET(Population!$A$4,RandomNumbers!AI717,0),""))</f>
        <v/>
      </c>
      <c r="AJ720" s="7" t="str">
        <f>IF(RIGHT(AJ$4,LEN(AJ$4)-1)*1&gt;NumSamples,"",IF($A720&lt;=SampleSize,OFFSET(Population!$A$4,RandomNumbers!AJ717,0),""))</f>
        <v/>
      </c>
      <c r="AK720" s="7" t="str">
        <f>IF(RIGHT(AK$4,LEN(AK$4)-1)*1&gt;NumSamples,"",IF($A720&lt;=SampleSize,OFFSET(Population!$A$4,RandomNumbers!AK717,0),""))</f>
        <v/>
      </c>
      <c r="AL720" s="7" t="str">
        <f>IF(RIGHT(AL$4,LEN(AL$4)-1)*1&gt;NumSamples,"",IF($A720&lt;=SampleSize,OFFSET(Population!$A$4,RandomNumbers!AL717,0),""))</f>
        <v/>
      </c>
      <c r="AM720" s="7" t="str">
        <f>IF(RIGHT(AM$4,LEN(AM$4)-1)*1&gt;NumSamples,"",IF($A720&lt;=SampleSize,OFFSET(Population!$A$4,RandomNumbers!AM717,0),""))</f>
        <v/>
      </c>
      <c r="AN720" s="7" t="str">
        <f>IF(RIGHT(AN$4,LEN(AN$4)-1)*1&gt;NumSamples,"",IF($A720&lt;=SampleSize,OFFSET(Population!$A$4,RandomNumbers!AN717,0),""))</f>
        <v/>
      </c>
      <c r="AO720" s="7" t="str">
        <f>IF(RIGHT(AO$4,LEN(AO$4)-1)*1&gt;NumSamples,"",IF($A720&lt;=SampleSize,OFFSET(Population!$A$4,RandomNumbers!AO717,0),""))</f>
        <v/>
      </c>
      <c r="AP720" s="7" t="str">
        <f>IF(RIGHT(AP$4,LEN(AP$4)-1)*1&gt;NumSamples,"",IF($A720&lt;=SampleSize,OFFSET(Population!$A$4,RandomNumbers!AP717,0),""))</f>
        <v/>
      </c>
      <c r="AQ720" s="7" t="str">
        <f>IF(RIGHT(AQ$4,LEN(AQ$4)-1)*1&gt;NumSamples,"",IF($A720&lt;=SampleSize,OFFSET(Population!$A$4,RandomNumbers!AQ717,0),""))</f>
        <v/>
      </c>
      <c r="AR720" s="7" t="str">
        <f>IF(RIGHT(AR$4,LEN(AR$4)-1)*1&gt;NumSamples,"",IF($A720&lt;=SampleSize,OFFSET(Population!$A$4,RandomNumbers!AR717,0),""))</f>
        <v/>
      </c>
      <c r="AS720" s="7" t="str">
        <f>IF(RIGHT(AS$4,LEN(AS$4)-1)*1&gt;NumSamples,"",IF($A720&lt;=SampleSize,OFFSET(Population!$A$4,RandomNumbers!AS717,0),""))</f>
        <v/>
      </c>
      <c r="AT720" s="7" t="str">
        <f>IF(RIGHT(AT$4,LEN(AT$4)-1)*1&gt;NumSamples,"",IF($A720&lt;=SampleSize,OFFSET(Population!$A$4,RandomNumbers!AT717,0),""))</f>
        <v/>
      </c>
      <c r="AU720" s="7" t="str">
        <f>IF(RIGHT(AU$4,LEN(AU$4)-1)*1&gt;NumSamples,"",IF($A720&lt;=SampleSize,OFFSET(Population!$A$4,RandomNumbers!AU717,0),""))</f>
        <v/>
      </c>
      <c r="AV720" s="7" t="str">
        <f>IF(RIGHT(AV$4,LEN(AV$4)-1)*1&gt;NumSamples,"",IF($A720&lt;=SampleSize,OFFSET(Population!$A$4,RandomNumbers!AV717,0),""))</f>
        <v/>
      </c>
      <c r="AW720" s="7" t="str">
        <f>IF(RIGHT(AW$4,LEN(AW$4)-1)*1&gt;NumSamples,"",IF($A720&lt;=SampleSize,OFFSET(Population!$A$4,RandomNumbers!AW717,0),""))</f>
        <v/>
      </c>
      <c r="AX720" s="7" t="str">
        <f>IF(RIGHT(AX$4,LEN(AX$4)-1)*1&gt;NumSamples,"",IF($A720&lt;=SampleSize,OFFSET(Population!$A$4,RandomNumbers!AX717,0),""))</f>
        <v/>
      </c>
      <c r="AY720" s="7" t="str">
        <f>IF(RIGHT(AY$4,LEN(AY$4)-1)*1&gt;NumSamples,"",IF($A720&lt;=SampleSize,OFFSET(Population!$A$4,RandomNumbers!AY717,0),""))</f>
        <v/>
      </c>
      <c r="AZ720" s="7" t="str">
        <f>IF(RIGHT(AZ$4,LEN(AZ$4)-1)*1&gt;NumSamples,"",IF($A720&lt;=SampleSize,OFFSET(Population!$A$4,RandomNumbers!AZ717,0),""))</f>
        <v/>
      </c>
      <c r="BA720" s="7" t="str">
        <f>IF(RIGHT(BA$4,LEN(BA$4)-1)*1&gt;NumSamples,"",IF($A720&lt;=SampleSize,OFFSET(Population!$A$4,RandomNumbers!BA717,0),""))</f>
        <v/>
      </c>
      <c r="BB720" s="7" t="str">
        <f>IF(RIGHT(BB$4,LEN(BB$4)-1)*1&gt;NumSamples,"",IF($A720&lt;=SampleSize,OFFSET(Population!$A$4,RandomNumbers!BB717,0),""))</f>
        <v/>
      </c>
      <c r="BC720" s="7" t="str">
        <f>IF(RIGHT(BC$4,LEN(BC$4)-1)*1&gt;NumSamples,"",IF($A720&lt;=SampleSize,OFFSET(Population!$A$4,RandomNumbers!BC717,0),""))</f>
        <v/>
      </c>
      <c r="BD720" s="7" t="str">
        <f>IF(RIGHT(BD$4,LEN(BD$4)-1)*1&gt;NumSamples,"",IF($A720&lt;=SampleSize,OFFSET(Population!$A$4,RandomNumbers!BD717,0),""))</f>
        <v/>
      </c>
      <c r="BE720" s="7" t="str">
        <f>IF(RIGHT(BE$4,LEN(BE$4)-1)*1&gt;NumSamples,"",IF($A720&lt;=SampleSize,OFFSET(Population!$A$4,RandomNumbers!BE717,0),""))</f>
        <v/>
      </c>
      <c r="BF720" s="7" t="str">
        <f>IF(RIGHT(BF$4,LEN(BF$4)-1)*1&gt;NumSamples,"",IF($A720&lt;=SampleSize,OFFSET(Population!$A$4,RandomNumbers!BF717,0),""))</f>
        <v/>
      </c>
      <c r="BG720" s="7" t="str">
        <f>IF(RIGHT(BG$4,LEN(BG$4)-1)*1&gt;NumSamples,"",IF($A720&lt;=SampleSize,OFFSET(Population!$A$4,RandomNumbers!BG717,0),""))</f>
        <v/>
      </c>
      <c r="BH720" s="7" t="str">
        <f>IF(RIGHT(BH$4,LEN(BH$4)-1)*1&gt;NumSamples,"",IF($A720&lt;=SampleSize,OFFSET(Population!$A$4,RandomNumbers!BH717,0),""))</f>
        <v/>
      </c>
      <c r="BI720" s="7" t="str">
        <f>IF(RIGHT(BI$4,LEN(BI$4)-1)*1&gt;NumSamples,"",IF($A720&lt;=SampleSize,OFFSET(Population!$A$4,RandomNumbers!BI717,0),""))</f>
        <v/>
      </c>
      <c r="BJ720" s="7" t="str">
        <f>IF(RIGHT(BJ$4,LEN(BJ$4)-1)*1&gt;NumSamples,"",IF($A720&lt;=SampleSize,OFFSET(Population!$A$4,RandomNumbers!BJ717,0),""))</f>
        <v/>
      </c>
      <c r="BK720" s="7" t="str">
        <f>IF(RIGHT(BK$4,LEN(BK$4)-1)*1&gt;NumSamples,"",IF($A720&lt;=SampleSize,OFFSET(Population!$A$4,RandomNumbers!BK717,0),""))</f>
        <v/>
      </c>
      <c r="BL720" s="7" t="str">
        <f>IF(RIGHT(BL$4,LEN(BL$4)-1)*1&gt;NumSamples,"",IF($A720&lt;=SampleSize,OFFSET(Population!$A$4,RandomNumbers!BL717,0),""))</f>
        <v/>
      </c>
      <c r="BM720" s="7" t="str">
        <f>IF(RIGHT(BM$4,LEN(BM$4)-1)*1&gt;NumSamples,"",IF($A720&lt;=SampleSize,OFFSET(Population!$A$4,RandomNumbers!BM717,0),""))</f>
        <v/>
      </c>
      <c r="BN720" s="7" t="str">
        <f>IF(RIGHT(BN$4,LEN(BN$4)-1)*1&gt;NumSamples,"",IF($A720&lt;=SampleSize,OFFSET(Population!$A$4,RandomNumbers!BN717,0),""))</f>
        <v/>
      </c>
      <c r="BO720" s="7" t="str">
        <f>IF(RIGHT(BO$4,LEN(BO$4)-1)*1&gt;NumSamples,"",IF($A720&lt;=SampleSize,OFFSET(Population!$A$4,RandomNumbers!BO717,0),""))</f>
        <v/>
      </c>
      <c r="BP720" s="7" t="str">
        <f>IF(RIGHT(BP$4,LEN(BP$4)-1)*1&gt;NumSamples,"",IF($A720&lt;=SampleSize,OFFSET(Population!$A$4,RandomNumbers!BP717,0),""))</f>
        <v/>
      </c>
      <c r="BQ720" s="7" t="str">
        <f>IF(RIGHT(BQ$4,LEN(BQ$4)-1)*1&gt;NumSamples,"",IF($A720&lt;=SampleSize,OFFSET(Population!$A$4,RandomNumbers!BQ717,0),""))</f>
        <v/>
      </c>
      <c r="BR720" s="7" t="str">
        <f>IF(RIGHT(BR$4,LEN(BR$4)-1)*1&gt;NumSamples,"",IF($A720&lt;=SampleSize,OFFSET(Population!$A$4,RandomNumbers!BR717,0),""))</f>
        <v/>
      </c>
      <c r="BS720" s="7" t="str">
        <f>IF(RIGHT(BS$4,LEN(BS$4)-1)*1&gt;NumSamples,"",IF($A720&lt;=SampleSize,OFFSET(Population!$A$4,RandomNumbers!BS717,0),""))</f>
        <v/>
      </c>
      <c r="BT720" s="7" t="str">
        <f>IF(RIGHT(BT$4,LEN(BT$4)-1)*1&gt;NumSamples,"",IF($A720&lt;=SampleSize,OFFSET(Population!$A$4,RandomNumbers!BT717,0),""))</f>
        <v/>
      </c>
      <c r="BU720" s="7" t="str">
        <f>IF(RIGHT(BU$4,LEN(BU$4)-1)*1&gt;NumSamples,"",IF($A720&lt;=SampleSize,OFFSET(Population!$A$4,RandomNumbers!BU717,0),""))</f>
        <v/>
      </c>
      <c r="BV720" s="7" t="str">
        <f>IF(RIGHT(BV$4,LEN(BV$4)-1)*1&gt;NumSamples,"",IF($A720&lt;=SampleSize,OFFSET(Population!$A$4,RandomNumbers!BV717,0),""))</f>
        <v/>
      </c>
      <c r="BW720" s="7" t="str">
        <f>IF(RIGHT(BW$4,LEN(BW$4)-1)*1&gt;NumSamples,"",IF($A720&lt;=SampleSize,OFFSET(Population!$A$4,RandomNumbers!BW717,0),""))</f>
        <v/>
      </c>
      <c r="BX720" s="7" t="str">
        <f>IF(RIGHT(BX$4,LEN(BX$4)-1)*1&gt;NumSamples,"",IF($A720&lt;=SampleSize,OFFSET(Population!$A$4,RandomNumbers!BX717,0),""))</f>
        <v/>
      </c>
      <c r="BY720" s="7" t="str">
        <f>IF(RIGHT(BY$4,LEN(BY$4)-1)*1&gt;NumSamples,"",IF($A720&lt;=SampleSize,OFFSET(Population!$A$4,RandomNumbers!BY717,0),""))</f>
        <v/>
      </c>
      <c r="BZ720" s="7" t="str">
        <f>IF(RIGHT(BZ$4,LEN(BZ$4)-1)*1&gt;NumSamples,"",IF($A720&lt;=SampleSize,OFFSET(Population!$A$4,RandomNumbers!BZ717,0),""))</f>
        <v/>
      </c>
      <c r="CA720" s="7" t="str">
        <f>IF(RIGHT(CA$4,LEN(CA$4)-1)*1&gt;NumSamples,"",IF($A720&lt;=SampleSize,OFFSET(Population!$A$4,RandomNumbers!CA717,0),""))</f>
        <v/>
      </c>
      <c r="CB720" s="7" t="str">
        <f>IF(RIGHT(CB$4,LEN(CB$4)-1)*1&gt;NumSamples,"",IF($A720&lt;=SampleSize,OFFSET(Population!$A$4,RandomNumbers!CB717,0),""))</f>
        <v/>
      </c>
      <c r="CC720" s="7" t="str">
        <f>IF(RIGHT(CC$4,LEN(CC$4)-1)*1&gt;NumSamples,"",IF($A720&lt;=SampleSize,OFFSET(Population!$A$4,RandomNumbers!CC717,0),""))</f>
        <v/>
      </c>
      <c r="CD720" s="7" t="str">
        <f>IF(RIGHT(CD$4,LEN(CD$4)-1)*1&gt;NumSamples,"",IF($A720&lt;=SampleSize,OFFSET(Population!$A$4,RandomNumbers!CD717,0),""))</f>
        <v/>
      </c>
      <c r="CE720" s="7" t="str">
        <f>IF(RIGHT(CE$4,LEN(CE$4)-1)*1&gt;NumSamples,"",IF($A720&lt;=SampleSize,OFFSET(Population!$A$4,RandomNumbers!CE717,0),""))</f>
        <v/>
      </c>
      <c r="CF720" s="7" t="str">
        <f>IF(RIGHT(CF$4,LEN(CF$4)-1)*1&gt;NumSamples,"",IF($A720&lt;=SampleSize,OFFSET(Population!$A$4,RandomNumbers!CF717,0),""))</f>
        <v/>
      </c>
      <c r="CG720" s="7" t="str">
        <f>IF(RIGHT(CG$4,LEN(CG$4)-1)*1&gt;NumSamples,"",IF($A720&lt;=SampleSize,OFFSET(Population!$A$4,RandomNumbers!CG717,0),""))</f>
        <v/>
      </c>
      <c r="CH720" s="7" t="str">
        <f>IF(RIGHT(CH$4,LEN(CH$4)-1)*1&gt;NumSamples,"",IF($A720&lt;=SampleSize,OFFSET(Population!$A$4,RandomNumbers!CH717,0),""))</f>
        <v/>
      </c>
      <c r="CI720" s="7" t="str">
        <f>IF(RIGHT(CI$4,LEN(CI$4)-1)*1&gt;NumSamples,"",IF($A720&lt;=SampleSize,OFFSET(Population!$A$4,RandomNumbers!CI717,0),""))</f>
        <v/>
      </c>
      <c r="CJ720" s="7" t="str">
        <f>IF(RIGHT(CJ$4,LEN(CJ$4)-1)*1&gt;NumSamples,"",IF($A720&lt;=SampleSize,OFFSET(Population!$A$4,RandomNumbers!CJ717,0),""))</f>
        <v/>
      </c>
      <c r="CK720" s="7" t="str">
        <f>IF(RIGHT(CK$4,LEN(CK$4)-1)*1&gt;NumSamples,"",IF($A720&lt;=SampleSize,OFFSET(Population!$A$4,RandomNumbers!CK717,0),""))</f>
        <v/>
      </c>
      <c r="CL720" s="7" t="str">
        <f>IF(RIGHT(CL$4,LEN(CL$4)-1)*1&gt;NumSamples,"",IF($A720&lt;=SampleSize,OFFSET(Population!$A$4,RandomNumbers!CL717,0),""))</f>
        <v/>
      </c>
      <c r="CM720" s="7" t="str">
        <f>IF(RIGHT(CM$4,LEN(CM$4)-1)*1&gt;NumSamples,"",IF($A720&lt;=SampleSize,OFFSET(Population!$A$4,RandomNumbers!CM717,0),""))</f>
        <v/>
      </c>
      <c r="CN720" s="7" t="str">
        <f>IF(RIGHT(CN$4,LEN(CN$4)-1)*1&gt;NumSamples,"",IF($A720&lt;=SampleSize,OFFSET(Population!$A$4,RandomNumbers!CN717,0),""))</f>
        <v/>
      </c>
      <c r="CO720" s="7" t="str">
        <f>IF(RIGHT(CO$4,LEN(CO$4)-1)*1&gt;NumSamples,"",IF($A720&lt;=SampleSize,OFFSET(Population!$A$4,RandomNumbers!CO717,0),""))</f>
        <v/>
      </c>
      <c r="CP720" s="7" t="str">
        <f>IF(RIGHT(CP$4,LEN(CP$4)-1)*1&gt;NumSamples,"",IF($A720&lt;=SampleSize,OFFSET(Population!$A$4,RandomNumbers!CP717,0),""))</f>
        <v/>
      </c>
      <c r="CQ720" s="7" t="str">
        <f>IF(RIGHT(CQ$4,LEN(CQ$4)-1)*1&gt;NumSamples,"",IF($A720&lt;=SampleSize,OFFSET(Population!$A$4,RandomNumbers!CQ717,0),""))</f>
        <v/>
      </c>
      <c r="CR720" s="7" t="str">
        <f>IF(RIGHT(CR$4,LEN(CR$4)-1)*1&gt;NumSamples,"",IF($A720&lt;=SampleSize,OFFSET(Population!$A$4,RandomNumbers!CR717,0),""))</f>
        <v/>
      </c>
      <c r="CS720" s="7" t="str">
        <f>IF(RIGHT(CS$4,LEN(CS$4)-1)*1&gt;NumSamples,"",IF($A720&lt;=SampleSize,OFFSET(Population!$A$4,RandomNumbers!CS717,0),""))</f>
        <v/>
      </c>
      <c r="CT720" s="7" t="str">
        <f>IF(RIGHT(CT$4,LEN(CT$4)-1)*1&gt;NumSamples,"",IF($A720&lt;=SampleSize,OFFSET(Population!$A$4,RandomNumbers!CT717,0),""))</f>
        <v/>
      </c>
      <c r="CU720" s="7" t="str">
        <f>IF(RIGHT(CU$4,LEN(CU$4)-1)*1&gt;NumSamples,"",IF($A720&lt;=SampleSize,OFFSET(Population!$A$4,RandomNumbers!CU717,0),""))</f>
        <v/>
      </c>
      <c r="CV720" s="7" t="str">
        <f>IF(RIGHT(CV$4,LEN(CV$4)-1)*1&gt;NumSamples,"",IF($A720&lt;=SampleSize,OFFSET(Population!$A$4,RandomNumbers!CV717,0),""))</f>
        <v/>
      </c>
      <c r="CW720" s="7" t="str">
        <f>IF(RIGHT(CW$4,LEN(CW$4)-1)*1&gt;NumSamples,"",IF($A720&lt;=SampleSize,OFFSET(Population!$A$4,RandomNumbers!CW717,0),""))</f>
        <v/>
      </c>
    </row>
    <row r="721" ht="14.25" customHeight="1">
      <c r="A721" s="7">
        <v>717.0</v>
      </c>
      <c r="B721" s="7" t="str">
        <f>IF(RIGHT(B$4,LEN(B$4)-1)*1&gt;NumSamples,"",IF($A721&lt;=SampleSize,OFFSET(Population!$A$4,RandomNumbers!B718,0),""))</f>
        <v/>
      </c>
      <c r="C721" s="7" t="str">
        <f>IF(RIGHT(C$4,LEN(C$4)-1)*1&gt;NumSamples,"",IF($A721&lt;=SampleSize,OFFSET(Population!$A$4,RandomNumbers!C718,0),""))</f>
        <v/>
      </c>
      <c r="D721" s="7" t="str">
        <f>IF(RIGHT(D$4,LEN(D$4)-1)*1&gt;NumSamples,"",IF($A721&lt;=SampleSize,OFFSET(Population!$A$4,RandomNumbers!D718,0),""))</f>
        <v/>
      </c>
      <c r="E721" s="7" t="str">
        <f>IF(RIGHT(E$4,LEN(E$4)-1)*1&gt;NumSamples,"",IF($A721&lt;=SampleSize,OFFSET(Population!$A$4,RandomNumbers!E718,0),""))</f>
        <v/>
      </c>
      <c r="F721" s="7" t="str">
        <f>IF(RIGHT(F$4,LEN(F$4)-1)*1&gt;NumSamples,"",IF($A721&lt;=SampleSize,OFFSET(Population!$A$4,RandomNumbers!F718,0),""))</f>
        <v/>
      </c>
      <c r="G721" s="7" t="str">
        <f>IF(RIGHT(G$4,LEN(G$4)-1)*1&gt;NumSamples,"",IF($A721&lt;=SampleSize,OFFSET(Population!$A$4,RandomNumbers!G718,0),""))</f>
        <v/>
      </c>
      <c r="H721" s="7" t="str">
        <f>IF(RIGHT(H$4,LEN(H$4)-1)*1&gt;NumSamples,"",IF($A721&lt;=SampleSize,OFFSET(Population!$A$4,RandomNumbers!H718,0),""))</f>
        <v/>
      </c>
      <c r="I721" s="7" t="str">
        <f>IF(RIGHT(I$4,LEN(I$4)-1)*1&gt;NumSamples,"",IF($A721&lt;=SampleSize,OFFSET(Population!$A$4,RandomNumbers!I718,0),""))</f>
        <v/>
      </c>
      <c r="J721" s="7" t="str">
        <f>IF(RIGHT(J$4,LEN(J$4)-1)*1&gt;NumSamples,"",IF($A721&lt;=SampleSize,OFFSET(Population!$A$4,RandomNumbers!J718,0),""))</f>
        <v/>
      </c>
      <c r="K721" s="7" t="str">
        <f>IF(RIGHT(K$4,LEN(K$4)-1)*1&gt;NumSamples,"",IF($A721&lt;=SampleSize,OFFSET(Population!$A$4,RandomNumbers!K718,0),""))</f>
        <v/>
      </c>
      <c r="L721" s="7" t="str">
        <f>IF(RIGHT(L$4,LEN(L$4)-1)*1&gt;NumSamples,"",IF($A721&lt;=SampleSize,OFFSET(Population!$A$4,RandomNumbers!L718,0),""))</f>
        <v/>
      </c>
      <c r="M721" s="7" t="str">
        <f>IF(RIGHT(M$4,LEN(M$4)-1)*1&gt;NumSamples,"",IF($A721&lt;=SampleSize,OFFSET(Population!$A$4,RandomNumbers!M718,0),""))</f>
        <v/>
      </c>
      <c r="N721" s="7" t="str">
        <f>IF(RIGHT(N$4,LEN(N$4)-1)*1&gt;NumSamples,"",IF($A721&lt;=SampleSize,OFFSET(Population!$A$4,RandomNumbers!N718,0),""))</f>
        <v/>
      </c>
      <c r="O721" s="7" t="str">
        <f>IF(RIGHT(O$4,LEN(O$4)-1)*1&gt;NumSamples,"",IF($A721&lt;=SampleSize,OFFSET(Population!$A$4,RandomNumbers!O718,0),""))</f>
        <v/>
      </c>
      <c r="P721" s="7" t="str">
        <f>IF(RIGHT(P$4,LEN(P$4)-1)*1&gt;NumSamples,"",IF($A721&lt;=SampleSize,OFFSET(Population!$A$4,RandomNumbers!P718,0),""))</f>
        <v/>
      </c>
      <c r="Q721" s="7" t="str">
        <f>IF(RIGHT(Q$4,LEN(Q$4)-1)*1&gt;NumSamples,"",IF($A721&lt;=SampleSize,OFFSET(Population!$A$4,RandomNumbers!Q718,0),""))</f>
        <v/>
      </c>
      <c r="R721" s="7" t="str">
        <f>IF(RIGHT(R$4,LEN(R$4)-1)*1&gt;NumSamples,"",IF($A721&lt;=SampleSize,OFFSET(Population!$A$4,RandomNumbers!R718,0),""))</f>
        <v/>
      </c>
      <c r="S721" s="7" t="str">
        <f>IF(RIGHT(S$4,LEN(S$4)-1)*1&gt;NumSamples,"",IF($A721&lt;=SampleSize,OFFSET(Population!$A$4,RandomNumbers!S718,0),""))</f>
        <v/>
      </c>
      <c r="T721" s="7" t="str">
        <f>IF(RIGHT(T$4,LEN(T$4)-1)*1&gt;NumSamples,"",IF($A721&lt;=SampleSize,OFFSET(Population!$A$4,RandomNumbers!T718,0),""))</f>
        <v/>
      </c>
      <c r="U721" s="7" t="str">
        <f>IF(RIGHT(U$4,LEN(U$4)-1)*1&gt;NumSamples,"",IF($A721&lt;=SampleSize,OFFSET(Population!$A$4,RandomNumbers!U718,0),""))</f>
        <v/>
      </c>
      <c r="V721" s="7" t="str">
        <f>IF(RIGHT(V$4,LEN(V$4)-1)*1&gt;NumSamples,"",IF($A721&lt;=SampleSize,OFFSET(Population!$A$4,RandomNumbers!V718,0),""))</f>
        <v/>
      </c>
      <c r="W721" s="7" t="str">
        <f>IF(RIGHT(W$4,LEN(W$4)-1)*1&gt;NumSamples,"",IF($A721&lt;=SampleSize,OFFSET(Population!$A$4,RandomNumbers!W718,0),""))</f>
        <v/>
      </c>
      <c r="X721" s="7" t="str">
        <f>IF(RIGHT(X$4,LEN(X$4)-1)*1&gt;NumSamples,"",IF($A721&lt;=SampleSize,OFFSET(Population!$A$4,RandomNumbers!X718,0),""))</f>
        <v/>
      </c>
      <c r="Y721" s="7" t="str">
        <f>IF(RIGHT(Y$4,LEN(Y$4)-1)*1&gt;NumSamples,"",IF($A721&lt;=SampleSize,OFFSET(Population!$A$4,RandomNumbers!Y718,0),""))</f>
        <v/>
      </c>
      <c r="Z721" s="7" t="str">
        <f>IF(RIGHT(Z$4,LEN(Z$4)-1)*1&gt;NumSamples,"",IF($A721&lt;=SampleSize,OFFSET(Population!$A$4,RandomNumbers!Z718,0),""))</f>
        <v/>
      </c>
      <c r="AA721" s="7" t="str">
        <f>IF(RIGHT(AA$4,LEN(AA$4)-1)*1&gt;NumSamples,"",IF($A721&lt;=SampleSize,OFFSET(Population!$A$4,RandomNumbers!AA718,0),""))</f>
        <v/>
      </c>
      <c r="AB721" s="7" t="str">
        <f>IF(RIGHT(AB$4,LEN(AB$4)-1)*1&gt;NumSamples,"",IF($A721&lt;=SampleSize,OFFSET(Population!$A$4,RandomNumbers!AB718,0),""))</f>
        <v/>
      </c>
      <c r="AC721" s="7" t="str">
        <f>IF(RIGHT(AC$4,LEN(AC$4)-1)*1&gt;NumSamples,"",IF($A721&lt;=SampleSize,OFFSET(Population!$A$4,RandomNumbers!AC718,0),""))</f>
        <v/>
      </c>
      <c r="AD721" s="7" t="str">
        <f>IF(RIGHT(AD$4,LEN(AD$4)-1)*1&gt;NumSamples,"",IF($A721&lt;=SampleSize,OFFSET(Population!$A$4,RandomNumbers!AD718,0),""))</f>
        <v/>
      </c>
      <c r="AE721" s="7" t="str">
        <f>IF(RIGHT(AE$4,LEN(AE$4)-1)*1&gt;NumSamples,"",IF($A721&lt;=SampleSize,OFFSET(Population!$A$4,RandomNumbers!AE718,0),""))</f>
        <v/>
      </c>
      <c r="AF721" s="7" t="str">
        <f>IF(RIGHT(AF$4,LEN(AF$4)-1)*1&gt;NumSamples,"",IF($A721&lt;=SampleSize,OFFSET(Population!$A$4,RandomNumbers!AF718,0),""))</f>
        <v/>
      </c>
      <c r="AG721" s="7" t="str">
        <f>IF(RIGHT(AG$4,LEN(AG$4)-1)*1&gt;NumSamples,"",IF($A721&lt;=SampleSize,OFFSET(Population!$A$4,RandomNumbers!AG718,0),""))</f>
        <v/>
      </c>
      <c r="AH721" s="7" t="str">
        <f>IF(RIGHT(AH$4,LEN(AH$4)-1)*1&gt;NumSamples,"",IF($A721&lt;=SampleSize,OFFSET(Population!$A$4,RandomNumbers!AH718,0),""))</f>
        <v/>
      </c>
      <c r="AI721" s="7" t="str">
        <f>IF(RIGHT(AI$4,LEN(AI$4)-1)*1&gt;NumSamples,"",IF($A721&lt;=SampleSize,OFFSET(Population!$A$4,RandomNumbers!AI718,0),""))</f>
        <v/>
      </c>
      <c r="AJ721" s="7" t="str">
        <f>IF(RIGHT(AJ$4,LEN(AJ$4)-1)*1&gt;NumSamples,"",IF($A721&lt;=SampleSize,OFFSET(Population!$A$4,RandomNumbers!AJ718,0),""))</f>
        <v/>
      </c>
      <c r="AK721" s="7" t="str">
        <f>IF(RIGHT(AK$4,LEN(AK$4)-1)*1&gt;NumSamples,"",IF($A721&lt;=SampleSize,OFFSET(Population!$A$4,RandomNumbers!AK718,0),""))</f>
        <v/>
      </c>
      <c r="AL721" s="7" t="str">
        <f>IF(RIGHT(AL$4,LEN(AL$4)-1)*1&gt;NumSamples,"",IF($A721&lt;=SampleSize,OFFSET(Population!$A$4,RandomNumbers!AL718,0),""))</f>
        <v/>
      </c>
      <c r="AM721" s="7" t="str">
        <f>IF(RIGHT(AM$4,LEN(AM$4)-1)*1&gt;NumSamples,"",IF($A721&lt;=SampleSize,OFFSET(Population!$A$4,RandomNumbers!AM718,0),""))</f>
        <v/>
      </c>
      <c r="AN721" s="7" t="str">
        <f>IF(RIGHT(AN$4,LEN(AN$4)-1)*1&gt;NumSamples,"",IF($A721&lt;=SampleSize,OFFSET(Population!$A$4,RandomNumbers!AN718,0),""))</f>
        <v/>
      </c>
      <c r="AO721" s="7" t="str">
        <f>IF(RIGHT(AO$4,LEN(AO$4)-1)*1&gt;NumSamples,"",IF($A721&lt;=SampleSize,OFFSET(Population!$A$4,RandomNumbers!AO718,0),""))</f>
        <v/>
      </c>
      <c r="AP721" s="7" t="str">
        <f>IF(RIGHT(AP$4,LEN(AP$4)-1)*1&gt;NumSamples,"",IF($A721&lt;=SampleSize,OFFSET(Population!$A$4,RandomNumbers!AP718,0),""))</f>
        <v/>
      </c>
      <c r="AQ721" s="7" t="str">
        <f>IF(RIGHT(AQ$4,LEN(AQ$4)-1)*1&gt;NumSamples,"",IF($A721&lt;=SampleSize,OFFSET(Population!$A$4,RandomNumbers!AQ718,0),""))</f>
        <v/>
      </c>
      <c r="AR721" s="7" t="str">
        <f>IF(RIGHT(AR$4,LEN(AR$4)-1)*1&gt;NumSamples,"",IF($A721&lt;=SampleSize,OFFSET(Population!$A$4,RandomNumbers!AR718,0),""))</f>
        <v/>
      </c>
      <c r="AS721" s="7" t="str">
        <f>IF(RIGHT(AS$4,LEN(AS$4)-1)*1&gt;NumSamples,"",IF($A721&lt;=SampleSize,OFFSET(Population!$A$4,RandomNumbers!AS718,0),""))</f>
        <v/>
      </c>
      <c r="AT721" s="7" t="str">
        <f>IF(RIGHT(AT$4,LEN(AT$4)-1)*1&gt;NumSamples,"",IF($A721&lt;=SampleSize,OFFSET(Population!$A$4,RandomNumbers!AT718,0),""))</f>
        <v/>
      </c>
      <c r="AU721" s="7" t="str">
        <f>IF(RIGHT(AU$4,LEN(AU$4)-1)*1&gt;NumSamples,"",IF($A721&lt;=SampleSize,OFFSET(Population!$A$4,RandomNumbers!AU718,0),""))</f>
        <v/>
      </c>
      <c r="AV721" s="7" t="str">
        <f>IF(RIGHT(AV$4,LEN(AV$4)-1)*1&gt;NumSamples,"",IF($A721&lt;=SampleSize,OFFSET(Population!$A$4,RandomNumbers!AV718,0),""))</f>
        <v/>
      </c>
      <c r="AW721" s="7" t="str">
        <f>IF(RIGHT(AW$4,LEN(AW$4)-1)*1&gt;NumSamples,"",IF($A721&lt;=SampleSize,OFFSET(Population!$A$4,RandomNumbers!AW718,0),""))</f>
        <v/>
      </c>
      <c r="AX721" s="7" t="str">
        <f>IF(RIGHT(AX$4,LEN(AX$4)-1)*1&gt;NumSamples,"",IF($A721&lt;=SampleSize,OFFSET(Population!$A$4,RandomNumbers!AX718,0),""))</f>
        <v/>
      </c>
      <c r="AY721" s="7" t="str">
        <f>IF(RIGHT(AY$4,LEN(AY$4)-1)*1&gt;NumSamples,"",IF($A721&lt;=SampleSize,OFFSET(Population!$A$4,RandomNumbers!AY718,0),""))</f>
        <v/>
      </c>
      <c r="AZ721" s="7" t="str">
        <f>IF(RIGHT(AZ$4,LEN(AZ$4)-1)*1&gt;NumSamples,"",IF($A721&lt;=SampleSize,OFFSET(Population!$A$4,RandomNumbers!AZ718,0),""))</f>
        <v/>
      </c>
      <c r="BA721" s="7" t="str">
        <f>IF(RIGHT(BA$4,LEN(BA$4)-1)*1&gt;NumSamples,"",IF($A721&lt;=SampleSize,OFFSET(Population!$A$4,RandomNumbers!BA718,0),""))</f>
        <v/>
      </c>
      <c r="BB721" s="7" t="str">
        <f>IF(RIGHT(BB$4,LEN(BB$4)-1)*1&gt;NumSamples,"",IF($A721&lt;=SampleSize,OFFSET(Population!$A$4,RandomNumbers!BB718,0),""))</f>
        <v/>
      </c>
      <c r="BC721" s="7" t="str">
        <f>IF(RIGHT(BC$4,LEN(BC$4)-1)*1&gt;NumSamples,"",IF($A721&lt;=SampleSize,OFFSET(Population!$A$4,RandomNumbers!BC718,0),""))</f>
        <v/>
      </c>
      <c r="BD721" s="7" t="str">
        <f>IF(RIGHT(BD$4,LEN(BD$4)-1)*1&gt;NumSamples,"",IF($A721&lt;=SampleSize,OFFSET(Population!$A$4,RandomNumbers!BD718,0),""))</f>
        <v/>
      </c>
      <c r="BE721" s="7" t="str">
        <f>IF(RIGHT(BE$4,LEN(BE$4)-1)*1&gt;NumSamples,"",IF($A721&lt;=SampleSize,OFFSET(Population!$A$4,RandomNumbers!BE718,0),""))</f>
        <v/>
      </c>
      <c r="BF721" s="7" t="str">
        <f>IF(RIGHT(BF$4,LEN(BF$4)-1)*1&gt;NumSamples,"",IF($A721&lt;=SampleSize,OFFSET(Population!$A$4,RandomNumbers!BF718,0),""))</f>
        <v/>
      </c>
      <c r="BG721" s="7" t="str">
        <f>IF(RIGHT(BG$4,LEN(BG$4)-1)*1&gt;NumSamples,"",IF($A721&lt;=SampleSize,OFFSET(Population!$A$4,RandomNumbers!BG718,0),""))</f>
        <v/>
      </c>
      <c r="BH721" s="7" t="str">
        <f>IF(RIGHT(BH$4,LEN(BH$4)-1)*1&gt;NumSamples,"",IF($A721&lt;=SampleSize,OFFSET(Population!$A$4,RandomNumbers!BH718,0),""))</f>
        <v/>
      </c>
      <c r="BI721" s="7" t="str">
        <f>IF(RIGHT(BI$4,LEN(BI$4)-1)*1&gt;NumSamples,"",IF($A721&lt;=SampleSize,OFFSET(Population!$A$4,RandomNumbers!BI718,0),""))</f>
        <v/>
      </c>
      <c r="BJ721" s="7" t="str">
        <f>IF(RIGHT(BJ$4,LEN(BJ$4)-1)*1&gt;NumSamples,"",IF($A721&lt;=SampleSize,OFFSET(Population!$A$4,RandomNumbers!BJ718,0),""))</f>
        <v/>
      </c>
      <c r="BK721" s="7" t="str">
        <f>IF(RIGHT(BK$4,LEN(BK$4)-1)*1&gt;NumSamples,"",IF($A721&lt;=SampleSize,OFFSET(Population!$A$4,RandomNumbers!BK718,0),""))</f>
        <v/>
      </c>
      <c r="BL721" s="7" t="str">
        <f>IF(RIGHT(BL$4,LEN(BL$4)-1)*1&gt;NumSamples,"",IF($A721&lt;=SampleSize,OFFSET(Population!$A$4,RandomNumbers!BL718,0),""))</f>
        <v/>
      </c>
      <c r="BM721" s="7" t="str">
        <f>IF(RIGHT(BM$4,LEN(BM$4)-1)*1&gt;NumSamples,"",IF($A721&lt;=SampleSize,OFFSET(Population!$A$4,RandomNumbers!BM718,0),""))</f>
        <v/>
      </c>
      <c r="BN721" s="7" t="str">
        <f>IF(RIGHT(BN$4,LEN(BN$4)-1)*1&gt;NumSamples,"",IF($A721&lt;=SampleSize,OFFSET(Population!$A$4,RandomNumbers!BN718,0),""))</f>
        <v/>
      </c>
      <c r="BO721" s="7" t="str">
        <f>IF(RIGHT(BO$4,LEN(BO$4)-1)*1&gt;NumSamples,"",IF($A721&lt;=SampleSize,OFFSET(Population!$A$4,RandomNumbers!BO718,0),""))</f>
        <v/>
      </c>
      <c r="BP721" s="7" t="str">
        <f>IF(RIGHT(BP$4,LEN(BP$4)-1)*1&gt;NumSamples,"",IF($A721&lt;=SampleSize,OFFSET(Population!$A$4,RandomNumbers!BP718,0),""))</f>
        <v/>
      </c>
      <c r="BQ721" s="7" t="str">
        <f>IF(RIGHT(BQ$4,LEN(BQ$4)-1)*1&gt;NumSamples,"",IF($A721&lt;=SampleSize,OFFSET(Population!$A$4,RandomNumbers!BQ718,0),""))</f>
        <v/>
      </c>
      <c r="BR721" s="7" t="str">
        <f>IF(RIGHT(BR$4,LEN(BR$4)-1)*1&gt;NumSamples,"",IF($A721&lt;=SampleSize,OFFSET(Population!$A$4,RandomNumbers!BR718,0),""))</f>
        <v/>
      </c>
      <c r="BS721" s="7" t="str">
        <f>IF(RIGHT(BS$4,LEN(BS$4)-1)*1&gt;NumSamples,"",IF($A721&lt;=SampleSize,OFFSET(Population!$A$4,RandomNumbers!BS718,0),""))</f>
        <v/>
      </c>
      <c r="BT721" s="7" t="str">
        <f>IF(RIGHT(BT$4,LEN(BT$4)-1)*1&gt;NumSamples,"",IF($A721&lt;=SampleSize,OFFSET(Population!$A$4,RandomNumbers!BT718,0),""))</f>
        <v/>
      </c>
      <c r="BU721" s="7" t="str">
        <f>IF(RIGHT(BU$4,LEN(BU$4)-1)*1&gt;NumSamples,"",IF($A721&lt;=SampleSize,OFFSET(Population!$A$4,RandomNumbers!BU718,0),""))</f>
        <v/>
      </c>
      <c r="BV721" s="7" t="str">
        <f>IF(RIGHT(BV$4,LEN(BV$4)-1)*1&gt;NumSamples,"",IF($A721&lt;=SampleSize,OFFSET(Population!$A$4,RandomNumbers!BV718,0),""))</f>
        <v/>
      </c>
      <c r="BW721" s="7" t="str">
        <f>IF(RIGHT(BW$4,LEN(BW$4)-1)*1&gt;NumSamples,"",IF($A721&lt;=SampleSize,OFFSET(Population!$A$4,RandomNumbers!BW718,0),""))</f>
        <v/>
      </c>
      <c r="BX721" s="7" t="str">
        <f>IF(RIGHT(BX$4,LEN(BX$4)-1)*1&gt;NumSamples,"",IF($A721&lt;=SampleSize,OFFSET(Population!$A$4,RandomNumbers!BX718,0),""))</f>
        <v/>
      </c>
      <c r="BY721" s="7" t="str">
        <f>IF(RIGHT(BY$4,LEN(BY$4)-1)*1&gt;NumSamples,"",IF($A721&lt;=SampleSize,OFFSET(Population!$A$4,RandomNumbers!BY718,0),""))</f>
        <v/>
      </c>
      <c r="BZ721" s="7" t="str">
        <f>IF(RIGHT(BZ$4,LEN(BZ$4)-1)*1&gt;NumSamples,"",IF($A721&lt;=SampleSize,OFFSET(Population!$A$4,RandomNumbers!BZ718,0),""))</f>
        <v/>
      </c>
      <c r="CA721" s="7" t="str">
        <f>IF(RIGHT(CA$4,LEN(CA$4)-1)*1&gt;NumSamples,"",IF($A721&lt;=SampleSize,OFFSET(Population!$A$4,RandomNumbers!CA718,0),""))</f>
        <v/>
      </c>
      <c r="CB721" s="7" t="str">
        <f>IF(RIGHT(CB$4,LEN(CB$4)-1)*1&gt;NumSamples,"",IF($A721&lt;=SampleSize,OFFSET(Population!$A$4,RandomNumbers!CB718,0),""))</f>
        <v/>
      </c>
      <c r="CC721" s="7" t="str">
        <f>IF(RIGHT(CC$4,LEN(CC$4)-1)*1&gt;NumSamples,"",IF($A721&lt;=SampleSize,OFFSET(Population!$A$4,RandomNumbers!CC718,0),""))</f>
        <v/>
      </c>
      <c r="CD721" s="7" t="str">
        <f>IF(RIGHT(CD$4,LEN(CD$4)-1)*1&gt;NumSamples,"",IF($A721&lt;=SampleSize,OFFSET(Population!$A$4,RandomNumbers!CD718,0),""))</f>
        <v/>
      </c>
      <c r="CE721" s="7" t="str">
        <f>IF(RIGHT(CE$4,LEN(CE$4)-1)*1&gt;NumSamples,"",IF($A721&lt;=SampleSize,OFFSET(Population!$A$4,RandomNumbers!CE718,0),""))</f>
        <v/>
      </c>
      <c r="CF721" s="7" t="str">
        <f>IF(RIGHT(CF$4,LEN(CF$4)-1)*1&gt;NumSamples,"",IF($A721&lt;=SampleSize,OFFSET(Population!$A$4,RandomNumbers!CF718,0),""))</f>
        <v/>
      </c>
      <c r="CG721" s="7" t="str">
        <f>IF(RIGHT(CG$4,LEN(CG$4)-1)*1&gt;NumSamples,"",IF($A721&lt;=SampleSize,OFFSET(Population!$A$4,RandomNumbers!CG718,0),""))</f>
        <v/>
      </c>
      <c r="CH721" s="7" t="str">
        <f>IF(RIGHT(CH$4,LEN(CH$4)-1)*1&gt;NumSamples,"",IF($A721&lt;=SampleSize,OFFSET(Population!$A$4,RandomNumbers!CH718,0),""))</f>
        <v/>
      </c>
      <c r="CI721" s="7" t="str">
        <f>IF(RIGHT(CI$4,LEN(CI$4)-1)*1&gt;NumSamples,"",IF($A721&lt;=SampleSize,OFFSET(Population!$A$4,RandomNumbers!CI718,0),""))</f>
        <v/>
      </c>
      <c r="CJ721" s="7" t="str">
        <f>IF(RIGHT(CJ$4,LEN(CJ$4)-1)*1&gt;NumSamples,"",IF($A721&lt;=SampleSize,OFFSET(Population!$A$4,RandomNumbers!CJ718,0),""))</f>
        <v/>
      </c>
      <c r="CK721" s="7" t="str">
        <f>IF(RIGHT(CK$4,LEN(CK$4)-1)*1&gt;NumSamples,"",IF($A721&lt;=SampleSize,OFFSET(Population!$A$4,RandomNumbers!CK718,0),""))</f>
        <v/>
      </c>
      <c r="CL721" s="7" t="str">
        <f>IF(RIGHT(CL$4,LEN(CL$4)-1)*1&gt;NumSamples,"",IF($A721&lt;=SampleSize,OFFSET(Population!$A$4,RandomNumbers!CL718,0),""))</f>
        <v/>
      </c>
      <c r="CM721" s="7" t="str">
        <f>IF(RIGHT(CM$4,LEN(CM$4)-1)*1&gt;NumSamples,"",IF($A721&lt;=SampleSize,OFFSET(Population!$A$4,RandomNumbers!CM718,0),""))</f>
        <v/>
      </c>
      <c r="CN721" s="7" t="str">
        <f>IF(RIGHT(CN$4,LEN(CN$4)-1)*1&gt;NumSamples,"",IF($A721&lt;=SampleSize,OFFSET(Population!$A$4,RandomNumbers!CN718,0),""))</f>
        <v/>
      </c>
      <c r="CO721" s="7" t="str">
        <f>IF(RIGHT(CO$4,LEN(CO$4)-1)*1&gt;NumSamples,"",IF($A721&lt;=SampleSize,OFFSET(Population!$A$4,RandomNumbers!CO718,0),""))</f>
        <v/>
      </c>
      <c r="CP721" s="7" t="str">
        <f>IF(RIGHT(CP$4,LEN(CP$4)-1)*1&gt;NumSamples,"",IF($A721&lt;=SampleSize,OFFSET(Population!$A$4,RandomNumbers!CP718,0),""))</f>
        <v/>
      </c>
      <c r="CQ721" s="7" t="str">
        <f>IF(RIGHT(CQ$4,LEN(CQ$4)-1)*1&gt;NumSamples,"",IF($A721&lt;=SampleSize,OFFSET(Population!$A$4,RandomNumbers!CQ718,0),""))</f>
        <v/>
      </c>
      <c r="CR721" s="7" t="str">
        <f>IF(RIGHT(CR$4,LEN(CR$4)-1)*1&gt;NumSamples,"",IF($A721&lt;=SampleSize,OFFSET(Population!$A$4,RandomNumbers!CR718,0),""))</f>
        <v/>
      </c>
      <c r="CS721" s="7" t="str">
        <f>IF(RIGHT(CS$4,LEN(CS$4)-1)*1&gt;NumSamples,"",IF($A721&lt;=SampleSize,OFFSET(Population!$A$4,RandomNumbers!CS718,0),""))</f>
        <v/>
      </c>
      <c r="CT721" s="7" t="str">
        <f>IF(RIGHT(CT$4,LEN(CT$4)-1)*1&gt;NumSamples,"",IF($A721&lt;=SampleSize,OFFSET(Population!$A$4,RandomNumbers!CT718,0),""))</f>
        <v/>
      </c>
      <c r="CU721" s="7" t="str">
        <f>IF(RIGHT(CU$4,LEN(CU$4)-1)*1&gt;NumSamples,"",IF($A721&lt;=SampleSize,OFFSET(Population!$A$4,RandomNumbers!CU718,0),""))</f>
        <v/>
      </c>
      <c r="CV721" s="7" t="str">
        <f>IF(RIGHT(CV$4,LEN(CV$4)-1)*1&gt;NumSamples,"",IF($A721&lt;=SampleSize,OFFSET(Population!$A$4,RandomNumbers!CV718,0),""))</f>
        <v/>
      </c>
      <c r="CW721" s="7" t="str">
        <f>IF(RIGHT(CW$4,LEN(CW$4)-1)*1&gt;NumSamples,"",IF($A721&lt;=SampleSize,OFFSET(Population!$A$4,RandomNumbers!CW718,0),""))</f>
        <v/>
      </c>
    </row>
    <row r="722" ht="14.25" customHeight="1">
      <c r="A722" s="7">
        <v>718.0</v>
      </c>
      <c r="B722" s="7" t="str">
        <f>IF(RIGHT(B$4,LEN(B$4)-1)*1&gt;NumSamples,"",IF($A722&lt;=SampleSize,OFFSET(Population!$A$4,RandomNumbers!B719,0),""))</f>
        <v/>
      </c>
      <c r="C722" s="7" t="str">
        <f>IF(RIGHT(C$4,LEN(C$4)-1)*1&gt;NumSamples,"",IF($A722&lt;=SampleSize,OFFSET(Population!$A$4,RandomNumbers!C719,0),""))</f>
        <v/>
      </c>
      <c r="D722" s="7" t="str">
        <f>IF(RIGHT(D$4,LEN(D$4)-1)*1&gt;NumSamples,"",IF($A722&lt;=SampleSize,OFFSET(Population!$A$4,RandomNumbers!D719,0),""))</f>
        <v/>
      </c>
      <c r="E722" s="7" t="str">
        <f>IF(RIGHT(E$4,LEN(E$4)-1)*1&gt;NumSamples,"",IF($A722&lt;=SampleSize,OFFSET(Population!$A$4,RandomNumbers!E719,0),""))</f>
        <v/>
      </c>
      <c r="F722" s="7" t="str">
        <f>IF(RIGHT(F$4,LEN(F$4)-1)*1&gt;NumSamples,"",IF($A722&lt;=SampleSize,OFFSET(Population!$A$4,RandomNumbers!F719,0),""))</f>
        <v/>
      </c>
      <c r="G722" s="7" t="str">
        <f>IF(RIGHT(G$4,LEN(G$4)-1)*1&gt;NumSamples,"",IF($A722&lt;=SampleSize,OFFSET(Population!$A$4,RandomNumbers!G719,0),""))</f>
        <v/>
      </c>
      <c r="H722" s="7" t="str">
        <f>IF(RIGHT(H$4,LEN(H$4)-1)*1&gt;NumSamples,"",IF($A722&lt;=SampleSize,OFFSET(Population!$A$4,RandomNumbers!H719,0),""))</f>
        <v/>
      </c>
      <c r="I722" s="7" t="str">
        <f>IF(RIGHT(I$4,LEN(I$4)-1)*1&gt;NumSamples,"",IF($A722&lt;=SampleSize,OFFSET(Population!$A$4,RandomNumbers!I719,0),""))</f>
        <v/>
      </c>
      <c r="J722" s="7" t="str">
        <f>IF(RIGHT(J$4,LEN(J$4)-1)*1&gt;NumSamples,"",IF($A722&lt;=SampleSize,OFFSET(Population!$A$4,RandomNumbers!J719,0),""))</f>
        <v/>
      </c>
      <c r="K722" s="7" t="str">
        <f>IF(RIGHT(K$4,LEN(K$4)-1)*1&gt;NumSamples,"",IF($A722&lt;=SampleSize,OFFSET(Population!$A$4,RandomNumbers!K719,0),""))</f>
        <v/>
      </c>
      <c r="L722" s="7" t="str">
        <f>IF(RIGHT(L$4,LEN(L$4)-1)*1&gt;NumSamples,"",IF($A722&lt;=SampleSize,OFFSET(Population!$A$4,RandomNumbers!L719,0),""))</f>
        <v/>
      </c>
      <c r="M722" s="7" t="str">
        <f>IF(RIGHT(M$4,LEN(M$4)-1)*1&gt;NumSamples,"",IF($A722&lt;=SampleSize,OFFSET(Population!$A$4,RandomNumbers!M719,0),""))</f>
        <v/>
      </c>
      <c r="N722" s="7" t="str">
        <f>IF(RIGHT(N$4,LEN(N$4)-1)*1&gt;NumSamples,"",IF($A722&lt;=SampleSize,OFFSET(Population!$A$4,RandomNumbers!N719,0),""))</f>
        <v/>
      </c>
      <c r="O722" s="7" t="str">
        <f>IF(RIGHT(O$4,LEN(O$4)-1)*1&gt;NumSamples,"",IF($A722&lt;=SampleSize,OFFSET(Population!$A$4,RandomNumbers!O719,0),""))</f>
        <v/>
      </c>
      <c r="P722" s="7" t="str">
        <f>IF(RIGHT(P$4,LEN(P$4)-1)*1&gt;NumSamples,"",IF($A722&lt;=SampleSize,OFFSET(Population!$A$4,RandomNumbers!P719,0),""))</f>
        <v/>
      </c>
      <c r="Q722" s="7" t="str">
        <f>IF(RIGHT(Q$4,LEN(Q$4)-1)*1&gt;NumSamples,"",IF($A722&lt;=SampleSize,OFFSET(Population!$A$4,RandomNumbers!Q719,0),""))</f>
        <v/>
      </c>
      <c r="R722" s="7" t="str">
        <f>IF(RIGHT(R$4,LEN(R$4)-1)*1&gt;NumSamples,"",IF($A722&lt;=SampleSize,OFFSET(Population!$A$4,RandomNumbers!R719,0),""))</f>
        <v/>
      </c>
      <c r="S722" s="7" t="str">
        <f>IF(RIGHT(S$4,LEN(S$4)-1)*1&gt;NumSamples,"",IF($A722&lt;=SampleSize,OFFSET(Population!$A$4,RandomNumbers!S719,0),""))</f>
        <v/>
      </c>
      <c r="T722" s="7" t="str">
        <f>IF(RIGHT(T$4,LEN(T$4)-1)*1&gt;NumSamples,"",IF($A722&lt;=SampleSize,OFFSET(Population!$A$4,RandomNumbers!T719,0),""))</f>
        <v/>
      </c>
      <c r="U722" s="7" t="str">
        <f>IF(RIGHT(U$4,LEN(U$4)-1)*1&gt;NumSamples,"",IF($A722&lt;=SampleSize,OFFSET(Population!$A$4,RandomNumbers!U719,0),""))</f>
        <v/>
      </c>
      <c r="V722" s="7" t="str">
        <f>IF(RIGHT(V$4,LEN(V$4)-1)*1&gt;NumSamples,"",IF($A722&lt;=SampleSize,OFFSET(Population!$A$4,RandomNumbers!V719,0),""))</f>
        <v/>
      </c>
      <c r="W722" s="7" t="str">
        <f>IF(RIGHT(W$4,LEN(W$4)-1)*1&gt;NumSamples,"",IF($A722&lt;=SampleSize,OFFSET(Population!$A$4,RandomNumbers!W719,0),""))</f>
        <v/>
      </c>
      <c r="X722" s="7" t="str">
        <f>IF(RIGHT(X$4,LEN(X$4)-1)*1&gt;NumSamples,"",IF($A722&lt;=SampleSize,OFFSET(Population!$A$4,RandomNumbers!X719,0),""))</f>
        <v/>
      </c>
      <c r="Y722" s="7" t="str">
        <f>IF(RIGHT(Y$4,LEN(Y$4)-1)*1&gt;NumSamples,"",IF($A722&lt;=SampleSize,OFFSET(Population!$A$4,RandomNumbers!Y719,0),""))</f>
        <v/>
      </c>
      <c r="Z722" s="7" t="str">
        <f>IF(RIGHT(Z$4,LEN(Z$4)-1)*1&gt;NumSamples,"",IF($A722&lt;=SampleSize,OFFSET(Population!$A$4,RandomNumbers!Z719,0),""))</f>
        <v/>
      </c>
      <c r="AA722" s="7" t="str">
        <f>IF(RIGHT(AA$4,LEN(AA$4)-1)*1&gt;NumSamples,"",IF($A722&lt;=SampleSize,OFFSET(Population!$A$4,RandomNumbers!AA719,0),""))</f>
        <v/>
      </c>
      <c r="AB722" s="7" t="str">
        <f>IF(RIGHT(AB$4,LEN(AB$4)-1)*1&gt;NumSamples,"",IF($A722&lt;=SampleSize,OFFSET(Population!$A$4,RandomNumbers!AB719,0),""))</f>
        <v/>
      </c>
      <c r="AC722" s="7" t="str">
        <f>IF(RIGHT(AC$4,LEN(AC$4)-1)*1&gt;NumSamples,"",IF($A722&lt;=SampleSize,OFFSET(Population!$A$4,RandomNumbers!AC719,0),""))</f>
        <v/>
      </c>
      <c r="AD722" s="7" t="str">
        <f>IF(RIGHT(AD$4,LEN(AD$4)-1)*1&gt;NumSamples,"",IF($A722&lt;=SampleSize,OFFSET(Population!$A$4,RandomNumbers!AD719,0),""))</f>
        <v/>
      </c>
      <c r="AE722" s="7" t="str">
        <f>IF(RIGHT(AE$4,LEN(AE$4)-1)*1&gt;NumSamples,"",IF($A722&lt;=SampleSize,OFFSET(Population!$A$4,RandomNumbers!AE719,0),""))</f>
        <v/>
      </c>
      <c r="AF722" s="7" t="str">
        <f>IF(RIGHT(AF$4,LEN(AF$4)-1)*1&gt;NumSamples,"",IF($A722&lt;=SampleSize,OFFSET(Population!$A$4,RandomNumbers!AF719,0),""))</f>
        <v/>
      </c>
      <c r="AG722" s="7" t="str">
        <f>IF(RIGHT(AG$4,LEN(AG$4)-1)*1&gt;NumSamples,"",IF($A722&lt;=SampleSize,OFFSET(Population!$A$4,RandomNumbers!AG719,0),""))</f>
        <v/>
      </c>
      <c r="AH722" s="7" t="str">
        <f>IF(RIGHT(AH$4,LEN(AH$4)-1)*1&gt;NumSamples,"",IF($A722&lt;=SampleSize,OFFSET(Population!$A$4,RandomNumbers!AH719,0),""))</f>
        <v/>
      </c>
      <c r="AI722" s="7" t="str">
        <f>IF(RIGHT(AI$4,LEN(AI$4)-1)*1&gt;NumSamples,"",IF($A722&lt;=SampleSize,OFFSET(Population!$A$4,RandomNumbers!AI719,0),""))</f>
        <v/>
      </c>
      <c r="AJ722" s="7" t="str">
        <f>IF(RIGHT(AJ$4,LEN(AJ$4)-1)*1&gt;NumSamples,"",IF($A722&lt;=SampleSize,OFFSET(Population!$A$4,RandomNumbers!AJ719,0),""))</f>
        <v/>
      </c>
      <c r="AK722" s="7" t="str">
        <f>IF(RIGHT(AK$4,LEN(AK$4)-1)*1&gt;NumSamples,"",IF($A722&lt;=SampleSize,OFFSET(Population!$A$4,RandomNumbers!AK719,0),""))</f>
        <v/>
      </c>
      <c r="AL722" s="7" t="str">
        <f>IF(RIGHT(AL$4,LEN(AL$4)-1)*1&gt;NumSamples,"",IF($A722&lt;=SampleSize,OFFSET(Population!$A$4,RandomNumbers!AL719,0),""))</f>
        <v/>
      </c>
      <c r="AM722" s="7" t="str">
        <f>IF(RIGHT(AM$4,LEN(AM$4)-1)*1&gt;NumSamples,"",IF($A722&lt;=SampleSize,OFFSET(Population!$A$4,RandomNumbers!AM719,0),""))</f>
        <v/>
      </c>
      <c r="AN722" s="7" t="str">
        <f>IF(RIGHT(AN$4,LEN(AN$4)-1)*1&gt;NumSamples,"",IF($A722&lt;=SampleSize,OFFSET(Population!$A$4,RandomNumbers!AN719,0),""))</f>
        <v/>
      </c>
      <c r="AO722" s="7" t="str">
        <f>IF(RIGHT(AO$4,LEN(AO$4)-1)*1&gt;NumSamples,"",IF($A722&lt;=SampleSize,OFFSET(Population!$A$4,RandomNumbers!AO719,0),""))</f>
        <v/>
      </c>
      <c r="AP722" s="7" t="str">
        <f>IF(RIGHT(AP$4,LEN(AP$4)-1)*1&gt;NumSamples,"",IF($A722&lt;=SampleSize,OFFSET(Population!$A$4,RandomNumbers!AP719,0),""))</f>
        <v/>
      </c>
      <c r="AQ722" s="7" t="str">
        <f>IF(RIGHT(AQ$4,LEN(AQ$4)-1)*1&gt;NumSamples,"",IF($A722&lt;=SampleSize,OFFSET(Population!$A$4,RandomNumbers!AQ719,0),""))</f>
        <v/>
      </c>
      <c r="AR722" s="7" t="str">
        <f>IF(RIGHT(AR$4,LEN(AR$4)-1)*1&gt;NumSamples,"",IF($A722&lt;=SampleSize,OFFSET(Population!$A$4,RandomNumbers!AR719,0),""))</f>
        <v/>
      </c>
      <c r="AS722" s="7" t="str">
        <f>IF(RIGHT(AS$4,LEN(AS$4)-1)*1&gt;NumSamples,"",IF($A722&lt;=SampleSize,OFFSET(Population!$A$4,RandomNumbers!AS719,0),""))</f>
        <v/>
      </c>
      <c r="AT722" s="7" t="str">
        <f>IF(RIGHT(AT$4,LEN(AT$4)-1)*1&gt;NumSamples,"",IF($A722&lt;=SampleSize,OFFSET(Population!$A$4,RandomNumbers!AT719,0),""))</f>
        <v/>
      </c>
      <c r="AU722" s="7" t="str">
        <f>IF(RIGHT(AU$4,LEN(AU$4)-1)*1&gt;NumSamples,"",IF($A722&lt;=SampleSize,OFFSET(Population!$A$4,RandomNumbers!AU719,0),""))</f>
        <v/>
      </c>
      <c r="AV722" s="7" t="str">
        <f>IF(RIGHT(AV$4,LEN(AV$4)-1)*1&gt;NumSamples,"",IF($A722&lt;=SampleSize,OFFSET(Population!$A$4,RandomNumbers!AV719,0),""))</f>
        <v/>
      </c>
      <c r="AW722" s="7" t="str">
        <f>IF(RIGHT(AW$4,LEN(AW$4)-1)*1&gt;NumSamples,"",IF($A722&lt;=SampleSize,OFFSET(Population!$A$4,RandomNumbers!AW719,0),""))</f>
        <v/>
      </c>
      <c r="AX722" s="7" t="str">
        <f>IF(RIGHT(AX$4,LEN(AX$4)-1)*1&gt;NumSamples,"",IF($A722&lt;=SampleSize,OFFSET(Population!$A$4,RandomNumbers!AX719,0),""))</f>
        <v/>
      </c>
      <c r="AY722" s="7" t="str">
        <f>IF(RIGHT(AY$4,LEN(AY$4)-1)*1&gt;NumSamples,"",IF($A722&lt;=SampleSize,OFFSET(Population!$A$4,RandomNumbers!AY719,0),""))</f>
        <v/>
      </c>
      <c r="AZ722" s="7" t="str">
        <f>IF(RIGHT(AZ$4,LEN(AZ$4)-1)*1&gt;NumSamples,"",IF($A722&lt;=SampleSize,OFFSET(Population!$A$4,RandomNumbers!AZ719,0),""))</f>
        <v/>
      </c>
      <c r="BA722" s="7" t="str">
        <f>IF(RIGHT(BA$4,LEN(BA$4)-1)*1&gt;NumSamples,"",IF($A722&lt;=SampleSize,OFFSET(Population!$A$4,RandomNumbers!BA719,0),""))</f>
        <v/>
      </c>
      <c r="BB722" s="7" t="str">
        <f>IF(RIGHT(BB$4,LEN(BB$4)-1)*1&gt;NumSamples,"",IF($A722&lt;=SampleSize,OFFSET(Population!$A$4,RandomNumbers!BB719,0),""))</f>
        <v/>
      </c>
      <c r="BC722" s="7" t="str">
        <f>IF(RIGHT(BC$4,LEN(BC$4)-1)*1&gt;NumSamples,"",IF($A722&lt;=SampleSize,OFFSET(Population!$A$4,RandomNumbers!BC719,0),""))</f>
        <v/>
      </c>
      <c r="BD722" s="7" t="str">
        <f>IF(RIGHT(BD$4,LEN(BD$4)-1)*1&gt;NumSamples,"",IF($A722&lt;=SampleSize,OFFSET(Population!$A$4,RandomNumbers!BD719,0),""))</f>
        <v/>
      </c>
      <c r="BE722" s="7" t="str">
        <f>IF(RIGHT(BE$4,LEN(BE$4)-1)*1&gt;NumSamples,"",IF($A722&lt;=SampleSize,OFFSET(Population!$A$4,RandomNumbers!BE719,0),""))</f>
        <v/>
      </c>
      <c r="BF722" s="7" t="str">
        <f>IF(RIGHT(BF$4,LEN(BF$4)-1)*1&gt;NumSamples,"",IF($A722&lt;=SampleSize,OFFSET(Population!$A$4,RandomNumbers!BF719,0),""))</f>
        <v/>
      </c>
      <c r="BG722" s="7" t="str">
        <f>IF(RIGHT(BG$4,LEN(BG$4)-1)*1&gt;NumSamples,"",IF($A722&lt;=SampleSize,OFFSET(Population!$A$4,RandomNumbers!BG719,0),""))</f>
        <v/>
      </c>
      <c r="BH722" s="7" t="str">
        <f>IF(RIGHT(BH$4,LEN(BH$4)-1)*1&gt;NumSamples,"",IF($A722&lt;=SampleSize,OFFSET(Population!$A$4,RandomNumbers!BH719,0),""))</f>
        <v/>
      </c>
      <c r="BI722" s="7" t="str">
        <f>IF(RIGHT(BI$4,LEN(BI$4)-1)*1&gt;NumSamples,"",IF($A722&lt;=SampleSize,OFFSET(Population!$A$4,RandomNumbers!BI719,0),""))</f>
        <v/>
      </c>
      <c r="BJ722" s="7" t="str">
        <f>IF(RIGHT(BJ$4,LEN(BJ$4)-1)*1&gt;NumSamples,"",IF($A722&lt;=SampleSize,OFFSET(Population!$A$4,RandomNumbers!BJ719,0),""))</f>
        <v/>
      </c>
      <c r="BK722" s="7" t="str">
        <f>IF(RIGHT(BK$4,LEN(BK$4)-1)*1&gt;NumSamples,"",IF($A722&lt;=SampleSize,OFFSET(Population!$A$4,RandomNumbers!BK719,0),""))</f>
        <v/>
      </c>
      <c r="BL722" s="7" t="str">
        <f>IF(RIGHT(BL$4,LEN(BL$4)-1)*1&gt;NumSamples,"",IF($A722&lt;=SampleSize,OFFSET(Population!$A$4,RandomNumbers!BL719,0),""))</f>
        <v/>
      </c>
      <c r="BM722" s="7" t="str">
        <f>IF(RIGHT(BM$4,LEN(BM$4)-1)*1&gt;NumSamples,"",IF($A722&lt;=SampleSize,OFFSET(Population!$A$4,RandomNumbers!BM719,0),""))</f>
        <v/>
      </c>
      <c r="BN722" s="7" t="str">
        <f>IF(RIGHT(BN$4,LEN(BN$4)-1)*1&gt;NumSamples,"",IF($A722&lt;=SampleSize,OFFSET(Population!$A$4,RandomNumbers!BN719,0),""))</f>
        <v/>
      </c>
      <c r="BO722" s="7" t="str">
        <f>IF(RIGHT(BO$4,LEN(BO$4)-1)*1&gt;NumSamples,"",IF($A722&lt;=SampleSize,OFFSET(Population!$A$4,RandomNumbers!BO719,0),""))</f>
        <v/>
      </c>
      <c r="BP722" s="7" t="str">
        <f>IF(RIGHT(BP$4,LEN(BP$4)-1)*1&gt;NumSamples,"",IF($A722&lt;=SampleSize,OFFSET(Population!$A$4,RandomNumbers!BP719,0),""))</f>
        <v/>
      </c>
      <c r="BQ722" s="7" t="str">
        <f>IF(RIGHT(BQ$4,LEN(BQ$4)-1)*1&gt;NumSamples,"",IF($A722&lt;=SampleSize,OFFSET(Population!$A$4,RandomNumbers!BQ719,0),""))</f>
        <v/>
      </c>
      <c r="BR722" s="7" t="str">
        <f>IF(RIGHT(BR$4,LEN(BR$4)-1)*1&gt;NumSamples,"",IF($A722&lt;=SampleSize,OFFSET(Population!$A$4,RandomNumbers!BR719,0),""))</f>
        <v/>
      </c>
      <c r="BS722" s="7" t="str">
        <f>IF(RIGHT(BS$4,LEN(BS$4)-1)*1&gt;NumSamples,"",IF($A722&lt;=SampleSize,OFFSET(Population!$A$4,RandomNumbers!BS719,0),""))</f>
        <v/>
      </c>
      <c r="BT722" s="7" t="str">
        <f>IF(RIGHT(BT$4,LEN(BT$4)-1)*1&gt;NumSamples,"",IF($A722&lt;=SampleSize,OFFSET(Population!$A$4,RandomNumbers!BT719,0),""))</f>
        <v/>
      </c>
      <c r="BU722" s="7" t="str">
        <f>IF(RIGHT(BU$4,LEN(BU$4)-1)*1&gt;NumSamples,"",IF($A722&lt;=SampleSize,OFFSET(Population!$A$4,RandomNumbers!BU719,0),""))</f>
        <v/>
      </c>
      <c r="BV722" s="7" t="str">
        <f>IF(RIGHT(BV$4,LEN(BV$4)-1)*1&gt;NumSamples,"",IF($A722&lt;=SampleSize,OFFSET(Population!$A$4,RandomNumbers!BV719,0),""))</f>
        <v/>
      </c>
      <c r="BW722" s="7" t="str">
        <f>IF(RIGHT(BW$4,LEN(BW$4)-1)*1&gt;NumSamples,"",IF($A722&lt;=SampleSize,OFFSET(Population!$A$4,RandomNumbers!BW719,0),""))</f>
        <v/>
      </c>
      <c r="BX722" s="7" t="str">
        <f>IF(RIGHT(BX$4,LEN(BX$4)-1)*1&gt;NumSamples,"",IF($A722&lt;=SampleSize,OFFSET(Population!$A$4,RandomNumbers!BX719,0),""))</f>
        <v/>
      </c>
      <c r="BY722" s="7" t="str">
        <f>IF(RIGHT(BY$4,LEN(BY$4)-1)*1&gt;NumSamples,"",IF($A722&lt;=SampleSize,OFFSET(Population!$A$4,RandomNumbers!BY719,0),""))</f>
        <v/>
      </c>
      <c r="BZ722" s="7" t="str">
        <f>IF(RIGHT(BZ$4,LEN(BZ$4)-1)*1&gt;NumSamples,"",IF($A722&lt;=SampleSize,OFFSET(Population!$A$4,RandomNumbers!BZ719,0),""))</f>
        <v/>
      </c>
      <c r="CA722" s="7" t="str">
        <f>IF(RIGHT(CA$4,LEN(CA$4)-1)*1&gt;NumSamples,"",IF($A722&lt;=SampleSize,OFFSET(Population!$A$4,RandomNumbers!CA719,0),""))</f>
        <v/>
      </c>
      <c r="CB722" s="7" t="str">
        <f>IF(RIGHT(CB$4,LEN(CB$4)-1)*1&gt;NumSamples,"",IF($A722&lt;=SampleSize,OFFSET(Population!$A$4,RandomNumbers!CB719,0),""))</f>
        <v/>
      </c>
      <c r="CC722" s="7" t="str">
        <f>IF(RIGHT(CC$4,LEN(CC$4)-1)*1&gt;NumSamples,"",IF($A722&lt;=SampleSize,OFFSET(Population!$A$4,RandomNumbers!CC719,0),""))</f>
        <v/>
      </c>
      <c r="CD722" s="7" t="str">
        <f>IF(RIGHT(CD$4,LEN(CD$4)-1)*1&gt;NumSamples,"",IF($A722&lt;=SampleSize,OFFSET(Population!$A$4,RandomNumbers!CD719,0),""))</f>
        <v/>
      </c>
      <c r="CE722" s="7" t="str">
        <f>IF(RIGHT(CE$4,LEN(CE$4)-1)*1&gt;NumSamples,"",IF($A722&lt;=SampleSize,OFFSET(Population!$A$4,RandomNumbers!CE719,0),""))</f>
        <v/>
      </c>
      <c r="CF722" s="7" t="str">
        <f>IF(RIGHT(CF$4,LEN(CF$4)-1)*1&gt;NumSamples,"",IF($A722&lt;=SampleSize,OFFSET(Population!$A$4,RandomNumbers!CF719,0),""))</f>
        <v/>
      </c>
      <c r="CG722" s="7" t="str">
        <f>IF(RIGHT(CG$4,LEN(CG$4)-1)*1&gt;NumSamples,"",IF($A722&lt;=SampleSize,OFFSET(Population!$A$4,RandomNumbers!CG719,0),""))</f>
        <v/>
      </c>
      <c r="CH722" s="7" t="str">
        <f>IF(RIGHT(CH$4,LEN(CH$4)-1)*1&gt;NumSamples,"",IF($A722&lt;=SampleSize,OFFSET(Population!$A$4,RandomNumbers!CH719,0),""))</f>
        <v/>
      </c>
      <c r="CI722" s="7" t="str">
        <f>IF(RIGHT(CI$4,LEN(CI$4)-1)*1&gt;NumSamples,"",IF($A722&lt;=SampleSize,OFFSET(Population!$A$4,RandomNumbers!CI719,0),""))</f>
        <v/>
      </c>
      <c r="CJ722" s="7" t="str">
        <f>IF(RIGHT(CJ$4,LEN(CJ$4)-1)*1&gt;NumSamples,"",IF($A722&lt;=SampleSize,OFFSET(Population!$A$4,RandomNumbers!CJ719,0),""))</f>
        <v/>
      </c>
      <c r="CK722" s="7" t="str">
        <f>IF(RIGHT(CK$4,LEN(CK$4)-1)*1&gt;NumSamples,"",IF($A722&lt;=SampleSize,OFFSET(Population!$A$4,RandomNumbers!CK719,0),""))</f>
        <v/>
      </c>
      <c r="CL722" s="7" t="str">
        <f>IF(RIGHT(CL$4,LEN(CL$4)-1)*1&gt;NumSamples,"",IF($A722&lt;=SampleSize,OFFSET(Population!$A$4,RandomNumbers!CL719,0),""))</f>
        <v/>
      </c>
      <c r="CM722" s="7" t="str">
        <f>IF(RIGHT(CM$4,LEN(CM$4)-1)*1&gt;NumSamples,"",IF($A722&lt;=SampleSize,OFFSET(Population!$A$4,RandomNumbers!CM719,0),""))</f>
        <v/>
      </c>
      <c r="CN722" s="7" t="str">
        <f>IF(RIGHT(CN$4,LEN(CN$4)-1)*1&gt;NumSamples,"",IF($A722&lt;=SampleSize,OFFSET(Population!$A$4,RandomNumbers!CN719,0),""))</f>
        <v/>
      </c>
      <c r="CO722" s="7" t="str">
        <f>IF(RIGHT(CO$4,LEN(CO$4)-1)*1&gt;NumSamples,"",IF($A722&lt;=SampleSize,OFFSET(Population!$A$4,RandomNumbers!CO719,0),""))</f>
        <v/>
      </c>
      <c r="CP722" s="7" t="str">
        <f>IF(RIGHT(CP$4,LEN(CP$4)-1)*1&gt;NumSamples,"",IF($A722&lt;=SampleSize,OFFSET(Population!$A$4,RandomNumbers!CP719,0),""))</f>
        <v/>
      </c>
      <c r="CQ722" s="7" t="str">
        <f>IF(RIGHT(CQ$4,LEN(CQ$4)-1)*1&gt;NumSamples,"",IF($A722&lt;=SampleSize,OFFSET(Population!$A$4,RandomNumbers!CQ719,0),""))</f>
        <v/>
      </c>
      <c r="CR722" s="7" t="str">
        <f>IF(RIGHT(CR$4,LEN(CR$4)-1)*1&gt;NumSamples,"",IF($A722&lt;=SampleSize,OFFSET(Population!$A$4,RandomNumbers!CR719,0),""))</f>
        <v/>
      </c>
      <c r="CS722" s="7" t="str">
        <f>IF(RIGHT(CS$4,LEN(CS$4)-1)*1&gt;NumSamples,"",IF($A722&lt;=SampleSize,OFFSET(Population!$A$4,RandomNumbers!CS719,0),""))</f>
        <v/>
      </c>
      <c r="CT722" s="7" t="str">
        <f>IF(RIGHT(CT$4,LEN(CT$4)-1)*1&gt;NumSamples,"",IF($A722&lt;=SampleSize,OFFSET(Population!$A$4,RandomNumbers!CT719,0),""))</f>
        <v/>
      </c>
      <c r="CU722" s="7" t="str">
        <f>IF(RIGHT(CU$4,LEN(CU$4)-1)*1&gt;NumSamples,"",IF($A722&lt;=SampleSize,OFFSET(Population!$A$4,RandomNumbers!CU719,0),""))</f>
        <v/>
      </c>
      <c r="CV722" s="7" t="str">
        <f>IF(RIGHT(CV$4,LEN(CV$4)-1)*1&gt;NumSamples,"",IF($A722&lt;=SampleSize,OFFSET(Population!$A$4,RandomNumbers!CV719,0),""))</f>
        <v/>
      </c>
      <c r="CW722" s="7" t="str">
        <f>IF(RIGHT(CW$4,LEN(CW$4)-1)*1&gt;NumSamples,"",IF($A722&lt;=SampleSize,OFFSET(Population!$A$4,RandomNumbers!CW719,0),""))</f>
        <v/>
      </c>
    </row>
    <row r="723" ht="14.25" customHeight="1">
      <c r="A723" s="7">
        <v>719.0</v>
      </c>
      <c r="B723" s="7" t="str">
        <f>IF(RIGHT(B$4,LEN(B$4)-1)*1&gt;NumSamples,"",IF($A723&lt;=SampleSize,OFFSET(Population!$A$4,RandomNumbers!B720,0),""))</f>
        <v/>
      </c>
      <c r="C723" s="7" t="str">
        <f>IF(RIGHT(C$4,LEN(C$4)-1)*1&gt;NumSamples,"",IF($A723&lt;=SampleSize,OFFSET(Population!$A$4,RandomNumbers!C720,0),""))</f>
        <v/>
      </c>
      <c r="D723" s="7" t="str">
        <f>IF(RIGHT(D$4,LEN(D$4)-1)*1&gt;NumSamples,"",IF($A723&lt;=SampleSize,OFFSET(Population!$A$4,RandomNumbers!D720,0),""))</f>
        <v/>
      </c>
      <c r="E723" s="7" t="str">
        <f>IF(RIGHT(E$4,LEN(E$4)-1)*1&gt;NumSamples,"",IF($A723&lt;=SampleSize,OFFSET(Population!$A$4,RandomNumbers!E720,0),""))</f>
        <v/>
      </c>
      <c r="F723" s="7" t="str">
        <f>IF(RIGHT(F$4,LEN(F$4)-1)*1&gt;NumSamples,"",IF($A723&lt;=SampleSize,OFFSET(Population!$A$4,RandomNumbers!F720,0),""))</f>
        <v/>
      </c>
      <c r="G723" s="7" t="str">
        <f>IF(RIGHT(G$4,LEN(G$4)-1)*1&gt;NumSamples,"",IF($A723&lt;=SampleSize,OFFSET(Population!$A$4,RandomNumbers!G720,0),""))</f>
        <v/>
      </c>
      <c r="H723" s="7" t="str">
        <f>IF(RIGHT(H$4,LEN(H$4)-1)*1&gt;NumSamples,"",IF($A723&lt;=SampleSize,OFFSET(Population!$A$4,RandomNumbers!H720,0),""))</f>
        <v/>
      </c>
      <c r="I723" s="7" t="str">
        <f>IF(RIGHT(I$4,LEN(I$4)-1)*1&gt;NumSamples,"",IF($A723&lt;=SampleSize,OFFSET(Population!$A$4,RandomNumbers!I720,0),""))</f>
        <v/>
      </c>
      <c r="J723" s="7" t="str">
        <f>IF(RIGHT(J$4,LEN(J$4)-1)*1&gt;NumSamples,"",IF($A723&lt;=SampleSize,OFFSET(Population!$A$4,RandomNumbers!J720,0),""))</f>
        <v/>
      </c>
      <c r="K723" s="7" t="str">
        <f>IF(RIGHT(K$4,LEN(K$4)-1)*1&gt;NumSamples,"",IF($A723&lt;=SampleSize,OFFSET(Population!$A$4,RandomNumbers!K720,0),""))</f>
        <v/>
      </c>
      <c r="L723" s="7" t="str">
        <f>IF(RIGHT(L$4,LEN(L$4)-1)*1&gt;NumSamples,"",IF($A723&lt;=SampleSize,OFFSET(Population!$A$4,RandomNumbers!L720,0),""))</f>
        <v/>
      </c>
      <c r="M723" s="7" t="str">
        <f>IF(RIGHT(M$4,LEN(M$4)-1)*1&gt;NumSamples,"",IF($A723&lt;=SampleSize,OFFSET(Population!$A$4,RandomNumbers!M720,0),""))</f>
        <v/>
      </c>
      <c r="N723" s="7" t="str">
        <f>IF(RIGHT(N$4,LEN(N$4)-1)*1&gt;NumSamples,"",IF($A723&lt;=SampleSize,OFFSET(Population!$A$4,RandomNumbers!N720,0),""))</f>
        <v/>
      </c>
      <c r="O723" s="7" t="str">
        <f>IF(RIGHT(O$4,LEN(O$4)-1)*1&gt;NumSamples,"",IF($A723&lt;=SampleSize,OFFSET(Population!$A$4,RandomNumbers!O720,0),""))</f>
        <v/>
      </c>
      <c r="P723" s="7" t="str">
        <f>IF(RIGHT(P$4,LEN(P$4)-1)*1&gt;NumSamples,"",IF($A723&lt;=SampleSize,OFFSET(Population!$A$4,RandomNumbers!P720,0),""))</f>
        <v/>
      </c>
      <c r="Q723" s="7" t="str">
        <f>IF(RIGHT(Q$4,LEN(Q$4)-1)*1&gt;NumSamples,"",IF($A723&lt;=SampleSize,OFFSET(Population!$A$4,RandomNumbers!Q720,0),""))</f>
        <v/>
      </c>
      <c r="R723" s="7" t="str">
        <f>IF(RIGHT(R$4,LEN(R$4)-1)*1&gt;NumSamples,"",IF($A723&lt;=SampleSize,OFFSET(Population!$A$4,RandomNumbers!R720,0),""))</f>
        <v/>
      </c>
      <c r="S723" s="7" t="str">
        <f>IF(RIGHT(S$4,LEN(S$4)-1)*1&gt;NumSamples,"",IF($A723&lt;=SampleSize,OFFSET(Population!$A$4,RandomNumbers!S720,0),""))</f>
        <v/>
      </c>
      <c r="T723" s="7" t="str">
        <f>IF(RIGHT(T$4,LEN(T$4)-1)*1&gt;NumSamples,"",IF($A723&lt;=SampleSize,OFFSET(Population!$A$4,RandomNumbers!T720,0),""))</f>
        <v/>
      </c>
      <c r="U723" s="7" t="str">
        <f>IF(RIGHT(U$4,LEN(U$4)-1)*1&gt;NumSamples,"",IF($A723&lt;=SampleSize,OFFSET(Population!$A$4,RandomNumbers!U720,0),""))</f>
        <v/>
      </c>
      <c r="V723" s="7" t="str">
        <f>IF(RIGHT(V$4,LEN(V$4)-1)*1&gt;NumSamples,"",IF($A723&lt;=SampleSize,OFFSET(Population!$A$4,RandomNumbers!V720,0),""))</f>
        <v/>
      </c>
      <c r="W723" s="7" t="str">
        <f>IF(RIGHT(W$4,LEN(W$4)-1)*1&gt;NumSamples,"",IF($A723&lt;=SampleSize,OFFSET(Population!$A$4,RandomNumbers!W720,0),""))</f>
        <v/>
      </c>
      <c r="X723" s="7" t="str">
        <f>IF(RIGHT(X$4,LEN(X$4)-1)*1&gt;NumSamples,"",IF($A723&lt;=SampleSize,OFFSET(Population!$A$4,RandomNumbers!X720,0),""))</f>
        <v/>
      </c>
      <c r="Y723" s="7" t="str">
        <f>IF(RIGHT(Y$4,LEN(Y$4)-1)*1&gt;NumSamples,"",IF($A723&lt;=SampleSize,OFFSET(Population!$A$4,RandomNumbers!Y720,0),""))</f>
        <v/>
      </c>
      <c r="Z723" s="7" t="str">
        <f>IF(RIGHT(Z$4,LEN(Z$4)-1)*1&gt;NumSamples,"",IF($A723&lt;=SampleSize,OFFSET(Population!$A$4,RandomNumbers!Z720,0),""))</f>
        <v/>
      </c>
      <c r="AA723" s="7" t="str">
        <f>IF(RIGHT(AA$4,LEN(AA$4)-1)*1&gt;NumSamples,"",IF($A723&lt;=SampleSize,OFFSET(Population!$A$4,RandomNumbers!AA720,0),""))</f>
        <v/>
      </c>
      <c r="AB723" s="7" t="str">
        <f>IF(RIGHT(AB$4,LEN(AB$4)-1)*1&gt;NumSamples,"",IF($A723&lt;=SampleSize,OFFSET(Population!$A$4,RandomNumbers!AB720,0),""))</f>
        <v/>
      </c>
      <c r="AC723" s="7" t="str">
        <f>IF(RIGHT(AC$4,LEN(AC$4)-1)*1&gt;NumSamples,"",IF($A723&lt;=SampleSize,OFFSET(Population!$A$4,RandomNumbers!AC720,0),""))</f>
        <v/>
      </c>
      <c r="AD723" s="7" t="str">
        <f>IF(RIGHT(AD$4,LEN(AD$4)-1)*1&gt;NumSamples,"",IF($A723&lt;=SampleSize,OFFSET(Population!$A$4,RandomNumbers!AD720,0),""))</f>
        <v/>
      </c>
      <c r="AE723" s="7" t="str">
        <f>IF(RIGHT(AE$4,LEN(AE$4)-1)*1&gt;NumSamples,"",IF($A723&lt;=SampleSize,OFFSET(Population!$A$4,RandomNumbers!AE720,0),""))</f>
        <v/>
      </c>
      <c r="AF723" s="7" t="str">
        <f>IF(RIGHT(AF$4,LEN(AF$4)-1)*1&gt;NumSamples,"",IF($A723&lt;=SampleSize,OFFSET(Population!$A$4,RandomNumbers!AF720,0),""))</f>
        <v/>
      </c>
      <c r="AG723" s="7" t="str">
        <f>IF(RIGHT(AG$4,LEN(AG$4)-1)*1&gt;NumSamples,"",IF($A723&lt;=SampleSize,OFFSET(Population!$A$4,RandomNumbers!AG720,0),""))</f>
        <v/>
      </c>
      <c r="AH723" s="7" t="str">
        <f>IF(RIGHT(AH$4,LEN(AH$4)-1)*1&gt;NumSamples,"",IF($A723&lt;=SampleSize,OFFSET(Population!$A$4,RandomNumbers!AH720,0),""))</f>
        <v/>
      </c>
      <c r="AI723" s="7" t="str">
        <f>IF(RIGHT(AI$4,LEN(AI$4)-1)*1&gt;NumSamples,"",IF($A723&lt;=SampleSize,OFFSET(Population!$A$4,RandomNumbers!AI720,0),""))</f>
        <v/>
      </c>
      <c r="AJ723" s="7" t="str">
        <f>IF(RIGHT(AJ$4,LEN(AJ$4)-1)*1&gt;NumSamples,"",IF($A723&lt;=SampleSize,OFFSET(Population!$A$4,RandomNumbers!AJ720,0),""))</f>
        <v/>
      </c>
      <c r="AK723" s="7" t="str">
        <f>IF(RIGHT(AK$4,LEN(AK$4)-1)*1&gt;NumSamples,"",IF($A723&lt;=SampleSize,OFFSET(Population!$A$4,RandomNumbers!AK720,0),""))</f>
        <v/>
      </c>
      <c r="AL723" s="7" t="str">
        <f>IF(RIGHT(AL$4,LEN(AL$4)-1)*1&gt;NumSamples,"",IF($A723&lt;=SampleSize,OFFSET(Population!$A$4,RandomNumbers!AL720,0),""))</f>
        <v/>
      </c>
      <c r="AM723" s="7" t="str">
        <f>IF(RIGHT(AM$4,LEN(AM$4)-1)*1&gt;NumSamples,"",IF($A723&lt;=SampleSize,OFFSET(Population!$A$4,RandomNumbers!AM720,0),""))</f>
        <v/>
      </c>
      <c r="AN723" s="7" t="str">
        <f>IF(RIGHT(AN$4,LEN(AN$4)-1)*1&gt;NumSamples,"",IF($A723&lt;=SampleSize,OFFSET(Population!$A$4,RandomNumbers!AN720,0),""))</f>
        <v/>
      </c>
      <c r="AO723" s="7" t="str">
        <f>IF(RIGHT(AO$4,LEN(AO$4)-1)*1&gt;NumSamples,"",IF($A723&lt;=SampleSize,OFFSET(Population!$A$4,RandomNumbers!AO720,0),""))</f>
        <v/>
      </c>
      <c r="AP723" s="7" t="str">
        <f>IF(RIGHT(AP$4,LEN(AP$4)-1)*1&gt;NumSamples,"",IF($A723&lt;=SampleSize,OFFSET(Population!$A$4,RandomNumbers!AP720,0),""))</f>
        <v/>
      </c>
      <c r="AQ723" s="7" t="str">
        <f>IF(RIGHT(AQ$4,LEN(AQ$4)-1)*1&gt;NumSamples,"",IF($A723&lt;=SampleSize,OFFSET(Population!$A$4,RandomNumbers!AQ720,0),""))</f>
        <v/>
      </c>
      <c r="AR723" s="7" t="str">
        <f>IF(RIGHT(AR$4,LEN(AR$4)-1)*1&gt;NumSamples,"",IF($A723&lt;=SampleSize,OFFSET(Population!$A$4,RandomNumbers!AR720,0),""))</f>
        <v/>
      </c>
      <c r="AS723" s="7" t="str">
        <f>IF(RIGHT(AS$4,LEN(AS$4)-1)*1&gt;NumSamples,"",IF($A723&lt;=SampleSize,OFFSET(Population!$A$4,RandomNumbers!AS720,0),""))</f>
        <v/>
      </c>
      <c r="AT723" s="7" t="str">
        <f>IF(RIGHT(AT$4,LEN(AT$4)-1)*1&gt;NumSamples,"",IF($A723&lt;=SampleSize,OFFSET(Population!$A$4,RandomNumbers!AT720,0),""))</f>
        <v/>
      </c>
      <c r="AU723" s="7" t="str">
        <f>IF(RIGHT(AU$4,LEN(AU$4)-1)*1&gt;NumSamples,"",IF($A723&lt;=SampleSize,OFFSET(Population!$A$4,RandomNumbers!AU720,0),""))</f>
        <v/>
      </c>
      <c r="AV723" s="7" t="str">
        <f>IF(RIGHT(AV$4,LEN(AV$4)-1)*1&gt;NumSamples,"",IF($A723&lt;=SampleSize,OFFSET(Population!$A$4,RandomNumbers!AV720,0),""))</f>
        <v/>
      </c>
      <c r="AW723" s="7" t="str">
        <f>IF(RIGHT(AW$4,LEN(AW$4)-1)*1&gt;NumSamples,"",IF($A723&lt;=SampleSize,OFFSET(Population!$A$4,RandomNumbers!AW720,0),""))</f>
        <v/>
      </c>
      <c r="AX723" s="7" t="str">
        <f>IF(RIGHT(AX$4,LEN(AX$4)-1)*1&gt;NumSamples,"",IF($A723&lt;=SampleSize,OFFSET(Population!$A$4,RandomNumbers!AX720,0),""))</f>
        <v/>
      </c>
      <c r="AY723" s="7" t="str">
        <f>IF(RIGHT(AY$4,LEN(AY$4)-1)*1&gt;NumSamples,"",IF($A723&lt;=SampleSize,OFFSET(Population!$A$4,RandomNumbers!AY720,0),""))</f>
        <v/>
      </c>
      <c r="AZ723" s="7" t="str">
        <f>IF(RIGHT(AZ$4,LEN(AZ$4)-1)*1&gt;NumSamples,"",IF($A723&lt;=SampleSize,OFFSET(Population!$A$4,RandomNumbers!AZ720,0),""))</f>
        <v/>
      </c>
      <c r="BA723" s="7" t="str">
        <f>IF(RIGHT(BA$4,LEN(BA$4)-1)*1&gt;NumSamples,"",IF($A723&lt;=SampleSize,OFFSET(Population!$A$4,RandomNumbers!BA720,0),""))</f>
        <v/>
      </c>
      <c r="BB723" s="7" t="str">
        <f>IF(RIGHT(BB$4,LEN(BB$4)-1)*1&gt;NumSamples,"",IF($A723&lt;=SampleSize,OFFSET(Population!$A$4,RandomNumbers!BB720,0),""))</f>
        <v/>
      </c>
      <c r="BC723" s="7" t="str">
        <f>IF(RIGHT(BC$4,LEN(BC$4)-1)*1&gt;NumSamples,"",IF($A723&lt;=SampleSize,OFFSET(Population!$A$4,RandomNumbers!BC720,0),""))</f>
        <v/>
      </c>
      <c r="BD723" s="7" t="str">
        <f>IF(RIGHT(BD$4,LEN(BD$4)-1)*1&gt;NumSamples,"",IF($A723&lt;=SampleSize,OFFSET(Population!$A$4,RandomNumbers!BD720,0),""))</f>
        <v/>
      </c>
      <c r="BE723" s="7" t="str">
        <f>IF(RIGHT(BE$4,LEN(BE$4)-1)*1&gt;NumSamples,"",IF($A723&lt;=SampleSize,OFFSET(Population!$A$4,RandomNumbers!BE720,0),""))</f>
        <v/>
      </c>
      <c r="BF723" s="7" t="str">
        <f>IF(RIGHT(BF$4,LEN(BF$4)-1)*1&gt;NumSamples,"",IF($A723&lt;=SampleSize,OFFSET(Population!$A$4,RandomNumbers!BF720,0),""))</f>
        <v/>
      </c>
      <c r="BG723" s="7" t="str">
        <f>IF(RIGHT(BG$4,LEN(BG$4)-1)*1&gt;NumSamples,"",IF($A723&lt;=SampleSize,OFFSET(Population!$A$4,RandomNumbers!BG720,0),""))</f>
        <v/>
      </c>
      <c r="BH723" s="7" t="str">
        <f>IF(RIGHT(BH$4,LEN(BH$4)-1)*1&gt;NumSamples,"",IF($A723&lt;=SampleSize,OFFSET(Population!$A$4,RandomNumbers!BH720,0),""))</f>
        <v/>
      </c>
      <c r="BI723" s="7" t="str">
        <f>IF(RIGHT(BI$4,LEN(BI$4)-1)*1&gt;NumSamples,"",IF($A723&lt;=SampleSize,OFFSET(Population!$A$4,RandomNumbers!BI720,0),""))</f>
        <v/>
      </c>
      <c r="BJ723" s="7" t="str">
        <f>IF(RIGHT(BJ$4,LEN(BJ$4)-1)*1&gt;NumSamples,"",IF($A723&lt;=SampleSize,OFFSET(Population!$A$4,RandomNumbers!BJ720,0),""))</f>
        <v/>
      </c>
      <c r="BK723" s="7" t="str">
        <f>IF(RIGHT(BK$4,LEN(BK$4)-1)*1&gt;NumSamples,"",IF($A723&lt;=SampleSize,OFFSET(Population!$A$4,RandomNumbers!BK720,0),""))</f>
        <v/>
      </c>
      <c r="BL723" s="7" t="str">
        <f>IF(RIGHT(BL$4,LEN(BL$4)-1)*1&gt;NumSamples,"",IF($A723&lt;=SampleSize,OFFSET(Population!$A$4,RandomNumbers!BL720,0),""))</f>
        <v/>
      </c>
      <c r="BM723" s="7" t="str">
        <f>IF(RIGHT(BM$4,LEN(BM$4)-1)*1&gt;NumSamples,"",IF($A723&lt;=SampleSize,OFFSET(Population!$A$4,RandomNumbers!BM720,0),""))</f>
        <v/>
      </c>
      <c r="BN723" s="7" t="str">
        <f>IF(RIGHT(BN$4,LEN(BN$4)-1)*1&gt;NumSamples,"",IF($A723&lt;=SampleSize,OFFSET(Population!$A$4,RandomNumbers!BN720,0),""))</f>
        <v/>
      </c>
      <c r="BO723" s="7" t="str">
        <f>IF(RIGHT(BO$4,LEN(BO$4)-1)*1&gt;NumSamples,"",IF($A723&lt;=SampleSize,OFFSET(Population!$A$4,RandomNumbers!BO720,0),""))</f>
        <v/>
      </c>
      <c r="BP723" s="7" t="str">
        <f>IF(RIGHT(BP$4,LEN(BP$4)-1)*1&gt;NumSamples,"",IF($A723&lt;=SampleSize,OFFSET(Population!$A$4,RandomNumbers!BP720,0),""))</f>
        <v/>
      </c>
      <c r="BQ723" s="7" t="str">
        <f>IF(RIGHT(BQ$4,LEN(BQ$4)-1)*1&gt;NumSamples,"",IF($A723&lt;=SampleSize,OFFSET(Population!$A$4,RandomNumbers!BQ720,0),""))</f>
        <v/>
      </c>
      <c r="BR723" s="7" t="str">
        <f>IF(RIGHT(BR$4,LEN(BR$4)-1)*1&gt;NumSamples,"",IF($A723&lt;=SampleSize,OFFSET(Population!$A$4,RandomNumbers!BR720,0),""))</f>
        <v/>
      </c>
      <c r="BS723" s="7" t="str">
        <f>IF(RIGHT(BS$4,LEN(BS$4)-1)*1&gt;NumSamples,"",IF($A723&lt;=SampleSize,OFFSET(Population!$A$4,RandomNumbers!BS720,0),""))</f>
        <v/>
      </c>
      <c r="BT723" s="7" t="str">
        <f>IF(RIGHT(BT$4,LEN(BT$4)-1)*1&gt;NumSamples,"",IF($A723&lt;=SampleSize,OFFSET(Population!$A$4,RandomNumbers!BT720,0),""))</f>
        <v/>
      </c>
      <c r="BU723" s="7" t="str">
        <f>IF(RIGHT(BU$4,LEN(BU$4)-1)*1&gt;NumSamples,"",IF($A723&lt;=SampleSize,OFFSET(Population!$A$4,RandomNumbers!BU720,0),""))</f>
        <v/>
      </c>
      <c r="BV723" s="7" t="str">
        <f>IF(RIGHT(BV$4,LEN(BV$4)-1)*1&gt;NumSamples,"",IF($A723&lt;=SampleSize,OFFSET(Population!$A$4,RandomNumbers!BV720,0),""))</f>
        <v/>
      </c>
      <c r="BW723" s="7" t="str">
        <f>IF(RIGHT(BW$4,LEN(BW$4)-1)*1&gt;NumSamples,"",IF($A723&lt;=SampleSize,OFFSET(Population!$A$4,RandomNumbers!BW720,0),""))</f>
        <v/>
      </c>
      <c r="BX723" s="7" t="str">
        <f>IF(RIGHT(BX$4,LEN(BX$4)-1)*1&gt;NumSamples,"",IF($A723&lt;=SampleSize,OFFSET(Population!$A$4,RandomNumbers!BX720,0),""))</f>
        <v/>
      </c>
      <c r="BY723" s="7" t="str">
        <f>IF(RIGHT(BY$4,LEN(BY$4)-1)*1&gt;NumSamples,"",IF($A723&lt;=SampleSize,OFFSET(Population!$A$4,RandomNumbers!BY720,0),""))</f>
        <v/>
      </c>
      <c r="BZ723" s="7" t="str">
        <f>IF(RIGHT(BZ$4,LEN(BZ$4)-1)*1&gt;NumSamples,"",IF($A723&lt;=SampleSize,OFFSET(Population!$A$4,RandomNumbers!BZ720,0),""))</f>
        <v/>
      </c>
      <c r="CA723" s="7" t="str">
        <f>IF(RIGHT(CA$4,LEN(CA$4)-1)*1&gt;NumSamples,"",IF($A723&lt;=SampleSize,OFFSET(Population!$A$4,RandomNumbers!CA720,0),""))</f>
        <v/>
      </c>
      <c r="CB723" s="7" t="str">
        <f>IF(RIGHT(CB$4,LEN(CB$4)-1)*1&gt;NumSamples,"",IF($A723&lt;=SampleSize,OFFSET(Population!$A$4,RandomNumbers!CB720,0),""))</f>
        <v/>
      </c>
      <c r="CC723" s="7" t="str">
        <f>IF(RIGHT(CC$4,LEN(CC$4)-1)*1&gt;NumSamples,"",IF($A723&lt;=SampleSize,OFFSET(Population!$A$4,RandomNumbers!CC720,0),""))</f>
        <v/>
      </c>
      <c r="CD723" s="7" t="str">
        <f>IF(RIGHT(CD$4,LEN(CD$4)-1)*1&gt;NumSamples,"",IF($A723&lt;=SampleSize,OFFSET(Population!$A$4,RandomNumbers!CD720,0),""))</f>
        <v/>
      </c>
      <c r="CE723" s="7" t="str">
        <f>IF(RIGHT(CE$4,LEN(CE$4)-1)*1&gt;NumSamples,"",IF($A723&lt;=SampleSize,OFFSET(Population!$A$4,RandomNumbers!CE720,0),""))</f>
        <v/>
      </c>
      <c r="CF723" s="7" t="str">
        <f>IF(RIGHT(CF$4,LEN(CF$4)-1)*1&gt;NumSamples,"",IF($A723&lt;=SampleSize,OFFSET(Population!$A$4,RandomNumbers!CF720,0),""))</f>
        <v/>
      </c>
      <c r="CG723" s="7" t="str">
        <f>IF(RIGHT(CG$4,LEN(CG$4)-1)*1&gt;NumSamples,"",IF($A723&lt;=SampleSize,OFFSET(Population!$A$4,RandomNumbers!CG720,0),""))</f>
        <v/>
      </c>
      <c r="CH723" s="7" t="str">
        <f>IF(RIGHT(CH$4,LEN(CH$4)-1)*1&gt;NumSamples,"",IF($A723&lt;=SampleSize,OFFSET(Population!$A$4,RandomNumbers!CH720,0),""))</f>
        <v/>
      </c>
      <c r="CI723" s="7" t="str">
        <f>IF(RIGHT(CI$4,LEN(CI$4)-1)*1&gt;NumSamples,"",IF($A723&lt;=SampleSize,OFFSET(Population!$A$4,RandomNumbers!CI720,0),""))</f>
        <v/>
      </c>
      <c r="CJ723" s="7" t="str">
        <f>IF(RIGHT(CJ$4,LEN(CJ$4)-1)*1&gt;NumSamples,"",IF($A723&lt;=SampleSize,OFFSET(Population!$A$4,RandomNumbers!CJ720,0),""))</f>
        <v/>
      </c>
      <c r="CK723" s="7" t="str">
        <f>IF(RIGHT(CK$4,LEN(CK$4)-1)*1&gt;NumSamples,"",IF($A723&lt;=SampleSize,OFFSET(Population!$A$4,RandomNumbers!CK720,0),""))</f>
        <v/>
      </c>
      <c r="CL723" s="7" t="str">
        <f>IF(RIGHT(CL$4,LEN(CL$4)-1)*1&gt;NumSamples,"",IF($A723&lt;=SampleSize,OFFSET(Population!$A$4,RandomNumbers!CL720,0),""))</f>
        <v/>
      </c>
      <c r="CM723" s="7" t="str">
        <f>IF(RIGHT(CM$4,LEN(CM$4)-1)*1&gt;NumSamples,"",IF($A723&lt;=SampleSize,OFFSET(Population!$A$4,RandomNumbers!CM720,0),""))</f>
        <v/>
      </c>
      <c r="CN723" s="7" t="str">
        <f>IF(RIGHT(CN$4,LEN(CN$4)-1)*1&gt;NumSamples,"",IF($A723&lt;=SampleSize,OFFSET(Population!$A$4,RandomNumbers!CN720,0),""))</f>
        <v/>
      </c>
      <c r="CO723" s="7" t="str">
        <f>IF(RIGHT(CO$4,LEN(CO$4)-1)*1&gt;NumSamples,"",IF($A723&lt;=SampleSize,OFFSET(Population!$A$4,RandomNumbers!CO720,0),""))</f>
        <v/>
      </c>
      <c r="CP723" s="7" t="str">
        <f>IF(RIGHT(CP$4,LEN(CP$4)-1)*1&gt;NumSamples,"",IF($A723&lt;=SampleSize,OFFSET(Population!$A$4,RandomNumbers!CP720,0),""))</f>
        <v/>
      </c>
      <c r="CQ723" s="7" t="str">
        <f>IF(RIGHT(CQ$4,LEN(CQ$4)-1)*1&gt;NumSamples,"",IF($A723&lt;=SampleSize,OFFSET(Population!$A$4,RandomNumbers!CQ720,0),""))</f>
        <v/>
      </c>
      <c r="CR723" s="7" t="str">
        <f>IF(RIGHT(CR$4,LEN(CR$4)-1)*1&gt;NumSamples,"",IF($A723&lt;=SampleSize,OFFSET(Population!$A$4,RandomNumbers!CR720,0),""))</f>
        <v/>
      </c>
      <c r="CS723" s="7" t="str">
        <f>IF(RIGHT(CS$4,LEN(CS$4)-1)*1&gt;NumSamples,"",IF($A723&lt;=SampleSize,OFFSET(Population!$A$4,RandomNumbers!CS720,0),""))</f>
        <v/>
      </c>
      <c r="CT723" s="7" t="str">
        <f>IF(RIGHT(CT$4,LEN(CT$4)-1)*1&gt;NumSamples,"",IF($A723&lt;=SampleSize,OFFSET(Population!$A$4,RandomNumbers!CT720,0),""))</f>
        <v/>
      </c>
      <c r="CU723" s="7" t="str">
        <f>IF(RIGHT(CU$4,LEN(CU$4)-1)*1&gt;NumSamples,"",IF($A723&lt;=SampleSize,OFFSET(Population!$A$4,RandomNumbers!CU720,0),""))</f>
        <v/>
      </c>
      <c r="CV723" s="7" t="str">
        <f>IF(RIGHT(CV$4,LEN(CV$4)-1)*1&gt;NumSamples,"",IF($A723&lt;=SampleSize,OFFSET(Population!$A$4,RandomNumbers!CV720,0),""))</f>
        <v/>
      </c>
      <c r="CW723" s="7" t="str">
        <f>IF(RIGHT(CW$4,LEN(CW$4)-1)*1&gt;NumSamples,"",IF($A723&lt;=SampleSize,OFFSET(Population!$A$4,RandomNumbers!CW720,0),""))</f>
        <v/>
      </c>
    </row>
    <row r="724" ht="14.25" customHeight="1">
      <c r="A724" s="7">
        <v>720.0</v>
      </c>
      <c r="B724" s="7" t="str">
        <f>IF(RIGHT(B$4,LEN(B$4)-1)*1&gt;NumSamples,"",IF($A724&lt;=SampleSize,OFFSET(Population!$A$4,RandomNumbers!B721,0),""))</f>
        <v/>
      </c>
      <c r="C724" s="7" t="str">
        <f>IF(RIGHT(C$4,LEN(C$4)-1)*1&gt;NumSamples,"",IF($A724&lt;=SampleSize,OFFSET(Population!$A$4,RandomNumbers!C721,0),""))</f>
        <v/>
      </c>
      <c r="D724" s="7" t="str">
        <f>IF(RIGHT(D$4,LEN(D$4)-1)*1&gt;NumSamples,"",IF($A724&lt;=SampleSize,OFFSET(Population!$A$4,RandomNumbers!D721,0),""))</f>
        <v/>
      </c>
      <c r="E724" s="7" t="str">
        <f>IF(RIGHT(E$4,LEN(E$4)-1)*1&gt;NumSamples,"",IF($A724&lt;=SampleSize,OFFSET(Population!$A$4,RandomNumbers!E721,0),""))</f>
        <v/>
      </c>
      <c r="F724" s="7" t="str">
        <f>IF(RIGHT(F$4,LEN(F$4)-1)*1&gt;NumSamples,"",IF($A724&lt;=SampleSize,OFFSET(Population!$A$4,RandomNumbers!F721,0),""))</f>
        <v/>
      </c>
      <c r="G724" s="7" t="str">
        <f>IF(RIGHT(G$4,LEN(G$4)-1)*1&gt;NumSamples,"",IF($A724&lt;=SampleSize,OFFSET(Population!$A$4,RandomNumbers!G721,0),""))</f>
        <v/>
      </c>
      <c r="H724" s="7" t="str">
        <f>IF(RIGHT(H$4,LEN(H$4)-1)*1&gt;NumSamples,"",IF($A724&lt;=SampleSize,OFFSET(Population!$A$4,RandomNumbers!H721,0),""))</f>
        <v/>
      </c>
      <c r="I724" s="7" t="str">
        <f>IF(RIGHT(I$4,LEN(I$4)-1)*1&gt;NumSamples,"",IF($A724&lt;=SampleSize,OFFSET(Population!$A$4,RandomNumbers!I721,0),""))</f>
        <v/>
      </c>
      <c r="J724" s="7" t="str">
        <f>IF(RIGHT(J$4,LEN(J$4)-1)*1&gt;NumSamples,"",IF($A724&lt;=SampleSize,OFFSET(Population!$A$4,RandomNumbers!J721,0),""))</f>
        <v/>
      </c>
      <c r="K724" s="7" t="str">
        <f>IF(RIGHT(K$4,LEN(K$4)-1)*1&gt;NumSamples,"",IF($A724&lt;=SampleSize,OFFSET(Population!$A$4,RandomNumbers!K721,0),""))</f>
        <v/>
      </c>
      <c r="L724" s="7" t="str">
        <f>IF(RIGHT(L$4,LEN(L$4)-1)*1&gt;NumSamples,"",IF($A724&lt;=SampleSize,OFFSET(Population!$A$4,RandomNumbers!L721,0),""))</f>
        <v/>
      </c>
      <c r="M724" s="7" t="str">
        <f>IF(RIGHT(M$4,LEN(M$4)-1)*1&gt;NumSamples,"",IF($A724&lt;=SampleSize,OFFSET(Population!$A$4,RandomNumbers!M721,0),""))</f>
        <v/>
      </c>
      <c r="N724" s="7" t="str">
        <f>IF(RIGHT(N$4,LEN(N$4)-1)*1&gt;NumSamples,"",IF($A724&lt;=SampleSize,OFFSET(Population!$A$4,RandomNumbers!N721,0),""))</f>
        <v/>
      </c>
      <c r="O724" s="7" t="str">
        <f>IF(RIGHT(O$4,LEN(O$4)-1)*1&gt;NumSamples,"",IF($A724&lt;=SampleSize,OFFSET(Population!$A$4,RandomNumbers!O721,0),""))</f>
        <v/>
      </c>
      <c r="P724" s="7" t="str">
        <f>IF(RIGHT(P$4,LEN(P$4)-1)*1&gt;NumSamples,"",IF($A724&lt;=SampleSize,OFFSET(Population!$A$4,RandomNumbers!P721,0),""))</f>
        <v/>
      </c>
      <c r="Q724" s="7" t="str">
        <f>IF(RIGHT(Q$4,LEN(Q$4)-1)*1&gt;NumSamples,"",IF($A724&lt;=SampleSize,OFFSET(Population!$A$4,RandomNumbers!Q721,0),""))</f>
        <v/>
      </c>
      <c r="R724" s="7" t="str">
        <f>IF(RIGHT(R$4,LEN(R$4)-1)*1&gt;NumSamples,"",IF($A724&lt;=SampleSize,OFFSET(Population!$A$4,RandomNumbers!R721,0),""))</f>
        <v/>
      </c>
      <c r="S724" s="7" t="str">
        <f>IF(RIGHT(S$4,LEN(S$4)-1)*1&gt;NumSamples,"",IF($A724&lt;=SampleSize,OFFSET(Population!$A$4,RandomNumbers!S721,0),""))</f>
        <v/>
      </c>
      <c r="T724" s="7" t="str">
        <f>IF(RIGHT(T$4,LEN(T$4)-1)*1&gt;NumSamples,"",IF($A724&lt;=SampleSize,OFFSET(Population!$A$4,RandomNumbers!T721,0),""))</f>
        <v/>
      </c>
      <c r="U724" s="7" t="str">
        <f>IF(RIGHT(U$4,LEN(U$4)-1)*1&gt;NumSamples,"",IF($A724&lt;=SampleSize,OFFSET(Population!$A$4,RandomNumbers!U721,0),""))</f>
        <v/>
      </c>
      <c r="V724" s="7" t="str">
        <f>IF(RIGHT(V$4,LEN(V$4)-1)*1&gt;NumSamples,"",IF($A724&lt;=SampleSize,OFFSET(Population!$A$4,RandomNumbers!V721,0),""))</f>
        <v/>
      </c>
      <c r="W724" s="7" t="str">
        <f>IF(RIGHT(W$4,LEN(W$4)-1)*1&gt;NumSamples,"",IF($A724&lt;=SampleSize,OFFSET(Population!$A$4,RandomNumbers!W721,0),""))</f>
        <v/>
      </c>
      <c r="X724" s="7" t="str">
        <f>IF(RIGHT(X$4,LEN(X$4)-1)*1&gt;NumSamples,"",IF($A724&lt;=SampleSize,OFFSET(Population!$A$4,RandomNumbers!X721,0),""))</f>
        <v/>
      </c>
      <c r="Y724" s="7" t="str">
        <f>IF(RIGHT(Y$4,LEN(Y$4)-1)*1&gt;NumSamples,"",IF($A724&lt;=SampleSize,OFFSET(Population!$A$4,RandomNumbers!Y721,0),""))</f>
        <v/>
      </c>
      <c r="Z724" s="7" t="str">
        <f>IF(RIGHT(Z$4,LEN(Z$4)-1)*1&gt;NumSamples,"",IF($A724&lt;=SampleSize,OFFSET(Population!$A$4,RandomNumbers!Z721,0),""))</f>
        <v/>
      </c>
      <c r="AA724" s="7" t="str">
        <f>IF(RIGHT(AA$4,LEN(AA$4)-1)*1&gt;NumSamples,"",IF($A724&lt;=SampleSize,OFFSET(Population!$A$4,RandomNumbers!AA721,0),""))</f>
        <v/>
      </c>
      <c r="AB724" s="7" t="str">
        <f>IF(RIGHT(AB$4,LEN(AB$4)-1)*1&gt;NumSamples,"",IF($A724&lt;=SampleSize,OFFSET(Population!$A$4,RandomNumbers!AB721,0),""))</f>
        <v/>
      </c>
      <c r="AC724" s="7" t="str">
        <f>IF(RIGHT(AC$4,LEN(AC$4)-1)*1&gt;NumSamples,"",IF($A724&lt;=SampleSize,OFFSET(Population!$A$4,RandomNumbers!AC721,0),""))</f>
        <v/>
      </c>
      <c r="AD724" s="7" t="str">
        <f>IF(RIGHT(AD$4,LEN(AD$4)-1)*1&gt;NumSamples,"",IF($A724&lt;=SampleSize,OFFSET(Population!$A$4,RandomNumbers!AD721,0),""))</f>
        <v/>
      </c>
      <c r="AE724" s="7" t="str">
        <f>IF(RIGHT(AE$4,LEN(AE$4)-1)*1&gt;NumSamples,"",IF($A724&lt;=SampleSize,OFFSET(Population!$A$4,RandomNumbers!AE721,0),""))</f>
        <v/>
      </c>
      <c r="AF724" s="7" t="str">
        <f>IF(RIGHT(AF$4,LEN(AF$4)-1)*1&gt;NumSamples,"",IF($A724&lt;=SampleSize,OFFSET(Population!$A$4,RandomNumbers!AF721,0),""))</f>
        <v/>
      </c>
      <c r="AG724" s="7" t="str">
        <f>IF(RIGHT(AG$4,LEN(AG$4)-1)*1&gt;NumSamples,"",IF($A724&lt;=SampleSize,OFFSET(Population!$A$4,RandomNumbers!AG721,0),""))</f>
        <v/>
      </c>
      <c r="AH724" s="7" t="str">
        <f>IF(RIGHT(AH$4,LEN(AH$4)-1)*1&gt;NumSamples,"",IF($A724&lt;=SampleSize,OFFSET(Population!$A$4,RandomNumbers!AH721,0),""))</f>
        <v/>
      </c>
      <c r="AI724" s="7" t="str">
        <f>IF(RIGHT(AI$4,LEN(AI$4)-1)*1&gt;NumSamples,"",IF($A724&lt;=SampleSize,OFFSET(Population!$A$4,RandomNumbers!AI721,0),""))</f>
        <v/>
      </c>
      <c r="AJ724" s="7" t="str">
        <f>IF(RIGHT(AJ$4,LEN(AJ$4)-1)*1&gt;NumSamples,"",IF($A724&lt;=SampleSize,OFFSET(Population!$A$4,RandomNumbers!AJ721,0),""))</f>
        <v/>
      </c>
      <c r="AK724" s="7" t="str">
        <f>IF(RIGHT(AK$4,LEN(AK$4)-1)*1&gt;NumSamples,"",IF($A724&lt;=SampleSize,OFFSET(Population!$A$4,RandomNumbers!AK721,0),""))</f>
        <v/>
      </c>
      <c r="AL724" s="7" t="str">
        <f>IF(RIGHT(AL$4,LEN(AL$4)-1)*1&gt;NumSamples,"",IF($A724&lt;=SampleSize,OFFSET(Population!$A$4,RandomNumbers!AL721,0),""))</f>
        <v/>
      </c>
      <c r="AM724" s="7" t="str">
        <f>IF(RIGHT(AM$4,LEN(AM$4)-1)*1&gt;NumSamples,"",IF($A724&lt;=SampleSize,OFFSET(Population!$A$4,RandomNumbers!AM721,0),""))</f>
        <v/>
      </c>
      <c r="AN724" s="7" t="str">
        <f>IF(RIGHT(AN$4,LEN(AN$4)-1)*1&gt;NumSamples,"",IF($A724&lt;=SampleSize,OFFSET(Population!$A$4,RandomNumbers!AN721,0),""))</f>
        <v/>
      </c>
      <c r="AO724" s="7" t="str">
        <f>IF(RIGHT(AO$4,LEN(AO$4)-1)*1&gt;NumSamples,"",IF($A724&lt;=SampleSize,OFFSET(Population!$A$4,RandomNumbers!AO721,0),""))</f>
        <v/>
      </c>
      <c r="AP724" s="7" t="str">
        <f>IF(RIGHT(AP$4,LEN(AP$4)-1)*1&gt;NumSamples,"",IF($A724&lt;=SampleSize,OFFSET(Population!$A$4,RandomNumbers!AP721,0),""))</f>
        <v/>
      </c>
      <c r="AQ724" s="7" t="str">
        <f>IF(RIGHT(AQ$4,LEN(AQ$4)-1)*1&gt;NumSamples,"",IF($A724&lt;=SampleSize,OFFSET(Population!$A$4,RandomNumbers!AQ721,0),""))</f>
        <v/>
      </c>
      <c r="AR724" s="7" t="str">
        <f>IF(RIGHT(AR$4,LEN(AR$4)-1)*1&gt;NumSamples,"",IF($A724&lt;=SampleSize,OFFSET(Population!$A$4,RandomNumbers!AR721,0),""))</f>
        <v/>
      </c>
      <c r="AS724" s="7" t="str">
        <f>IF(RIGHT(AS$4,LEN(AS$4)-1)*1&gt;NumSamples,"",IF($A724&lt;=SampleSize,OFFSET(Population!$A$4,RandomNumbers!AS721,0),""))</f>
        <v/>
      </c>
      <c r="AT724" s="7" t="str">
        <f>IF(RIGHT(AT$4,LEN(AT$4)-1)*1&gt;NumSamples,"",IF($A724&lt;=SampleSize,OFFSET(Population!$A$4,RandomNumbers!AT721,0),""))</f>
        <v/>
      </c>
      <c r="AU724" s="7" t="str">
        <f>IF(RIGHT(AU$4,LEN(AU$4)-1)*1&gt;NumSamples,"",IF($A724&lt;=SampleSize,OFFSET(Population!$A$4,RandomNumbers!AU721,0),""))</f>
        <v/>
      </c>
      <c r="AV724" s="7" t="str">
        <f>IF(RIGHT(AV$4,LEN(AV$4)-1)*1&gt;NumSamples,"",IF($A724&lt;=SampleSize,OFFSET(Population!$A$4,RandomNumbers!AV721,0),""))</f>
        <v/>
      </c>
      <c r="AW724" s="7" t="str">
        <f>IF(RIGHT(AW$4,LEN(AW$4)-1)*1&gt;NumSamples,"",IF($A724&lt;=SampleSize,OFFSET(Population!$A$4,RandomNumbers!AW721,0),""))</f>
        <v/>
      </c>
      <c r="AX724" s="7" t="str">
        <f>IF(RIGHT(AX$4,LEN(AX$4)-1)*1&gt;NumSamples,"",IF($A724&lt;=SampleSize,OFFSET(Population!$A$4,RandomNumbers!AX721,0),""))</f>
        <v/>
      </c>
      <c r="AY724" s="7" t="str">
        <f>IF(RIGHT(AY$4,LEN(AY$4)-1)*1&gt;NumSamples,"",IF($A724&lt;=SampleSize,OFFSET(Population!$A$4,RandomNumbers!AY721,0),""))</f>
        <v/>
      </c>
      <c r="AZ724" s="7" t="str">
        <f>IF(RIGHT(AZ$4,LEN(AZ$4)-1)*1&gt;NumSamples,"",IF($A724&lt;=SampleSize,OFFSET(Population!$A$4,RandomNumbers!AZ721,0),""))</f>
        <v/>
      </c>
      <c r="BA724" s="7" t="str">
        <f>IF(RIGHT(BA$4,LEN(BA$4)-1)*1&gt;NumSamples,"",IF($A724&lt;=SampleSize,OFFSET(Population!$A$4,RandomNumbers!BA721,0),""))</f>
        <v/>
      </c>
      <c r="BB724" s="7" t="str">
        <f>IF(RIGHT(BB$4,LEN(BB$4)-1)*1&gt;NumSamples,"",IF($A724&lt;=SampleSize,OFFSET(Population!$A$4,RandomNumbers!BB721,0),""))</f>
        <v/>
      </c>
      <c r="BC724" s="7" t="str">
        <f>IF(RIGHT(BC$4,LEN(BC$4)-1)*1&gt;NumSamples,"",IF($A724&lt;=SampleSize,OFFSET(Population!$A$4,RandomNumbers!BC721,0),""))</f>
        <v/>
      </c>
      <c r="BD724" s="7" t="str">
        <f>IF(RIGHT(BD$4,LEN(BD$4)-1)*1&gt;NumSamples,"",IF($A724&lt;=SampleSize,OFFSET(Population!$A$4,RandomNumbers!BD721,0),""))</f>
        <v/>
      </c>
      <c r="BE724" s="7" t="str">
        <f>IF(RIGHT(BE$4,LEN(BE$4)-1)*1&gt;NumSamples,"",IF($A724&lt;=SampleSize,OFFSET(Population!$A$4,RandomNumbers!BE721,0),""))</f>
        <v/>
      </c>
      <c r="BF724" s="7" t="str">
        <f>IF(RIGHT(BF$4,LEN(BF$4)-1)*1&gt;NumSamples,"",IF($A724&lt;=SampleSize,OFFSET(Population!$A$4,RandomNumbers!BF721,0),""))</f>
        <v/>
      </c>
      <c r="BG724" s="7" t="str">
        <f>IF(RIGHT(BG$4,LEN(BG$4)-1)*1&gt;NumSamples,"",IF($A724&lt;=SampleSize,OFFSET(Population!$A$4,RandomNumbers!BG721,0),""))</f>
        <v/>
      </c>
      <c r="BH724" s="7" t="str">
        <f>IF(RIGHT(BH$4,LEN(BH$4)-1)*1&gt;NumSamples,"",IF($A724&lt;=SampleSize,OFFSET(Population!$A$4,RandomNumbers!BH721,0),""))</f>
        <v/>
      </c>
      <c r="BI724" s="7" t="str">
        <f>IF(RIGHT(BI$4,LEN(BI$4)-1)*1&gt;NumSamples,"",IF($A724&lt;=SampleSize,OFFSET(Population!$A$4,RandomNumbers!BI721,0),""))</f>
        <v/>
      </c>
      <c r="BJ724" s="7" t="str">
        <f>IF(RIGHT(BJ$4,LEN(BJ$4)-1)*1&gt;NumSamples,"",IF($A724&lt;=SampleSize,OFFSET(Population!$A$4,RandomNumbers!BJ721,0),""))</f>
        <v/>
      </c>
      <c r="BK724" s="7" t="str">
        <f>IF(RIGHT(BK$4,LEN(BK$4)-1)*1&gt;NumSamples,"",IF($A724&lt;=SampleSize,OFFSET(Population!$A$4,RandomNumbers!BK721,0),""))</f>
        <v/>
      </c>
      <c r="BL724" s="7" t="str">
        <f>IF(RIGHT(BL$4,LEN(BL$4)-1)*1&gt;NumSamples,"",IF($A724&lt;=SampleSize,OFFSET(Population!$A$4,RandomNumbers!BL721,0),""))</f>
        <v/>
      </c>
      <c r="BM724" s="7" t="str">
        <f>IF(RIGHT(BM$4,LEN(BM$4)-1)*1&gt;NumSamples,"",IF($A724&lt;=SampleSize,OFFSET(Population!$A$4,RandomNumbers!BM721,0),""))</f>
        <v/>
      </c>
      <c r="BN724" s="7" t="str">
        <f>IF(RIGHT(BN$4,LEN(BN$4)-1)*1&gt;NumSamples,"",IF($A724&lt;=SampleSize,OFFSET(Population!$A$4,RandomNumbers!BN721,0),""))</f>
        <v/>
      </c>
      <c r="BO724" s="7" t="str">
        <f>IF(RIGHT(BO$4,LEN(BO$4)-1)*1&gt;NumSamples,"",IF($A724&lt;=SampleSize,OFFSET(Population!$A$4,RandomNumbers!BO721,0),""))</f>
        <v/>
      </c>
      <c r="BP724" s="7" t="str">
        <f>IF(RIGHT(BP$4,LEN(BP$4)-1)*1&gt;NumSamples,"",IF($A724&lt;=SampleSize,OFFSET(Population!$A$4,RandomNumbers!BP721,0),""))</f>
        <v/>
      </c>
      <c r="BQ724" s="7" t="str">
        <f>IF(RIGHT(BQ$4,LEN(BQ$4)-1)*1&gt;NumSamples,"",IF($A724&lt;=SampleSize,OFFSET(Population!$A$4,RandomNumbers!BQ721,0),""))</f>
        <v/>
      </c>
      <c r="BR724" s="7" t="str">
        <f>IF(RIGHT(BR$4,LEN(BR$4)-1)*1&gt;NumSamples,"",IF($A724&lt;=SampleSize,OFFSET(Population!$A$4,RandomNumbers!BR721,0),""))</f>
        <v/>
      </c>
      <c r="BS724" s="7" t="str">
        <f>IF(RIGHT(BS$4,LEN(BS$4)-1)*1&gt;NumSamples,"",IF($A724&lt;=SampleSize,OFFSET(Population!$A$4,RandomNumbers!BS721,0),""))</f>
        <v/>
      </c>
      <c r="BT724" s="7" t="str">
        <f>IF(RIGHT(BT$4,LEN(BT$4)-1)*1&gt;NumSamples,"",IF($A724&lt;=SampleSize,OFFSET(Population!$A$4,RandomNumbers!BT721,0),""))</f>
        <v/>
      </c>
      <c r="BU724" s="7" t="str">
        <f>IF(RIGHT(BU$4,LEN(BU$4)-1)*1&gt;NumSamples,"",IF($A724&lt;=SampleSize,OFFSET(Population!$A$4,RandomNumbers!BU721,0),""))</f>
        <v/>
      </c>
      <c r="BV724" s="7" t="str">
        <f>IF(RIGHT(BV$4,LEN(BV$4)-1)*1&gt;NumSamples,"",IF($A724&lt;=SampleSize,OFFSET(Population!$A$4,RandomNumbers!BV721,0),""))</f>
        <v/>
      </c>
      <c r="BW724" s="7" t="str">
        <f>IF(RIGHT(BW$4,LEN(BW$4)-1)*1&gt;NumSamples,"",IF($A724&lt;=SampleSize,OFFSET(Population!$A$4,RandomNumbers!BW721,0),""))</f>
        <v/>
      </c>
      <c r="BX724" s="7" t="str">
        <f>IF(RIGHT(BX$4,LEN(BX$4)-1)*1&gt;NumSamples,"",IF($A724&lt;=SampleSize,OFFSET(Population!$A$4,RandomNumbers!BX721,0),""))</f>
        <v/>
      </c>
      <c r="BY724" s="7" t="str">
        <f>IF(RIGHT(BY$4,LEN(BY$4)-1)*1&gt;NumSamples,"",IF($A724&lt;=SampleSize,OFFSET(Population!$A$4,RandomNumbers!BY721,0),""))</f>
        <v/>
      </c>
      <c r="BZ724" s="7" t="str">
        <f>IF(RIGHT(BZ$4,LEN(BZ$4)-1)*1&gt;NumSamples,"",IF($A724&lt;=SampleSize,OFFSET(Population!$A$4,RandomNumbers!BZ721,0),""))</f>
        <v/>
      </c>
      <c r="CA724" s="7" t="str">
        <f>IF(RIGHT(CA$4,LEN(CA$4)-1)*1&gt;NumSamples,"",IF($A724&lt;=SampleSize,OFFSET(Population!$A$4,RandomNumbers!CA721,0),""))</f>
        <v/>
      </c>
      <c r="CB724" s="7" t="str">
        <f>IF(RIGHT(CB$4,LEN(CB$4)-1)*1&gt;NumSamples,"",IF($A724&lt;=SampleSize,OFFSET(Population!$A$4,RandomNumbers!CB721,0),""))</f>
        <v/>
      </c>
      <c r="CC724" s="7" t="str">
        <f>IF(RIGHT(CC$4,LEN(CC$4)-1)*1&gt;NumSamples,"",IF($A724&lt;=SampleSize,OFFSET(Population!$A$4,RandomNumbers!CC721,0),""))</f>
        <v/>
      </c>
      <c r="CD724" s="7" t="str">
        <f>IF(RIGHT(CD$4,LEN(CD$4)-1)*1&gt;NumSamples,"",IF($A724&lt;=SampleSize,OFFSET(Population!$A$4,RandomNumbers!CD721,0),""))</f>
        <v/>
      </c>
      <c r="CE724" s="7" t="str">
        <f>IF(RIGHT(CE$4,LEN(CE$4)-1)*1&gt;NumSamples,"",IF($A724&lt;=SampleSize,OFFSET(Population!$A$4,RandomNumbers!CE721,0),""))</f>
        <v/>
      </c>
      <c r="CF724" s="7" t="str">
        <f>IF(RIGHT(CF$4,LEN(CF$4)-1)*1&gt;NumSamples,"",IF($A724&lt;=SampleSize,OFFSET(Population!$A$4,RandomNumbers!CF721,0),""))</f>
        <v/>
      </c>
      <c r="CG724" s="7" t="str">
        <f>IF(RIGHT(CG$4,LEN(CG$4)-1)*1&gt;NumSamples,"",IF($A724&lt;=SampleSize,OFFSET(Population!$A$4,RandomNumbers!CG721,0),""))</f>
        <v/>
      </c>
      <c r="CH724" s="7" t="str">
        <f>IF(RIGHT(CH$4,LEN(CH$4)-1)*1&gt;NumSamples,"",IF($A724&lt;=SampleSize,OFFSET(Population!$A$4,RandomNumbers!CH721,0),""))</f>
        <v/>
      </c>
      <c r="CI724" s="7" t="str">
        <f>IF(RIGHT(CI$4,LEN(CI$4)-1)*1&gt;NumSamples,"",IF($A724&lt;=SampleSize,OFFSET(Population!$A$4,RandomNumbers!CI721,0),""))</f>
        <v/>
      </c>
      <c r="CJ724" s="7" t="str">
        <f>IF(RIGHT(CJ$4,LEN(CJ$4)-1)*1&gt;NumSamples,"",IF($A724&lt;=SampleSize,OFFSET(Population!$A$4,RandomNumbers!CJ721,0),""))</f>
        <v/>
      </c>
      <c r="CK724" s="7" t="str">
        <f>IF(RIGHT(CK$4,LEN(CK$4)-1)*1&gt;NumSamples,"",IF($A724&lt;=SampleSize,OFFSET(Population!$A$4,RandomNumbers!CK721,0),""))</f>
        <v/>
      </c>
      <c r="CL724" s="7" t="str">
        <f>IF(RIGHT(CL$4,LEN(CL$4)-1)*1&gt;NumSamples,"",IF($A724&lt;=SampleSize,OFFSET(Population!$A$4,RandomNumbers!CL721,0),""))</f>
        <v/>
      </c>
      <c r="CM724" s="7" t="str">
        <f>IF(RIGHT(CM$4,LEN(CM$4)-1)*1&gt;NumSamples,"",IF($A724&lt;=SampleSize,OFFSET(Population!$A$4,RandomNumbers!CM721,0),""))</f>
        <v/>
      </c>
      <c r="CN724" s="7" t="str">
        <f>IF(RIGHT(CN$4,LEN(CN$4)-1)*1&gt;NumSamples,"",IF($A724&lt;=SampleSize,OFFSET(Population!$A$4,RandomNumbers!CN721,0),""))</f>
        <v/>
      </c>
      <c r="CO724" s="7" t="str">
        <f>IF(RIGHT(CO$4,LEN(CO$4)-1)*1&gt;NumSamples,"",IF($A724&lt;=SampleSize,OFFSET(Population!$A$4,RandomNumbers!CO721,0),""))</f>
        <v/>
      </c>
      <c r="CP724" s="7" t="str">
        <f>IF(RIGHT(CP$4,LEN(CP$4)-1)*1&gt;NumSamples,"",IF($A724&lt;=SampleSize,OFFSET(Population!$A$4,RandomNumbers!CP721,0),""))</f>
        <v/>
      </c>
      <c r="CQ724" s="7" t="str">
        <f>IF(RIGHT(CQ$4,LEN(CQ$4)-1)*1&gt;NumSamples,"",IF($A724&lt;=SampleSize,OFFSET(Population!$A$4,RandomNumbers!CQ721,0),""))</f>
        <v/>
      </c>
      <c r="CR724" s="7" t="str">
        <f>IF(RIGHT(CR$4,LEN(CR$4)-1)*1&gt;NumSamples,"",IF($A724&lt;=SampleSize,OFFSET(Population!$A$4,RandomNumbers!CR721,0),""))</f>
        <v/>
      </c>
      <c r="CS724" s="7" t="str">
        <f>IF(RIGHT(CS$4,LEN(CS$4)-1)*1&gt;NumSamples,"",IF($A724&lt;=SampleSize,OFFSET(Population!$A$4,RandomNumbers!CS721,0),""))</f>
        <v/>
      </c>
      <c r="CT724" s="7" t="str">
        <f>IF(RIGHT(CT$4,LEN(CT$4)-1)*1&gt;NumSamples,"",IF($A724&lt;=SampleSize,OFFSET(Population!$A$4,RandomNumbers!CT721,0),""))</f>
        <v/>
      </c>
      <c r="CU724" s="7" t="str">
        <f>IF(RIGHT(CU$4,LEN(CU$4)-1)*1&gt;NumSamples,"",IF($A724&lt;=SampleSize,OFFSET(Population!$A$4,RandomNumbers!CU721,0),""))</f>
        <v/>
      </c>
      <c r="CV724" s="7" t="str">
        <f>IF(RIGHT(CV$4,LEN(CV$4)-1)*1&gt;NumSamples,"",IF($A724&lt;=SampleSize,OFFSET(Population!$A$4,RandomNumbers!CV721,0),""))</f>
        <v/>
      </c>
      <c r="CW724" s="7" t="str">
        <f>IF(RIGHT(CW$4,LEN(CW$4)-1)*1&gt;NumSamples,"",IF($A724&lt;=SampleSize,OFFSET(Population!$A$4,RandomNumbers!CW721,0),""))</f>
        <v/>
      </c>
    </row>
    <row r="725" ht="14.25" customHeight="1">
      <c r="A725" s="7">
        <v>721.0</v>
      </c>
      <c r="B725" s="7" t="str">
        <f>IF(RIGHT(B$4,LEN(B$4)-1)*1&gt;NumSamples,"",IF($A725&lt;=SampleSize,OFFSET(Population!$A$4,RandomNumbers!B722,0),""))</f>
        <v/>
      </c>
      <c r="C725" s="7" t="str">
        <f>IF(RIGHT(C$4,LEN(C$4)-1)*1&gt;NumSamples,"",IF($A725&lt;=SampleSize,OFFSET(Population!$A$4,RandomNumbers!C722,0),""))</f>
        <v/>
      </c>
      <c r="D725" s="7" t="str">
        <f>IF(RIGHT(D$4,LEN(D$4)-1)*1&gt;NumSamples,"",IF($A725&lt;=SampleSize,OFFSET(Population!$A$4,RandomNumbers!D722,0),""))</f>
        <v/>
      </c>
      <c r="E725" s="7" t="str">
        <f>IF(RIGHT(E$4,LEN(E$4)-1)*1&gt;NumSamples,"",IF($A725&lt;=SampleSize,OFFSET(Population!$A$4,RandomNumbers!E722,0),""))</f>
        <v/>
      </c>
      <c r="F725" s="7" t="str">
        <f>IF(RIGHT(F$4,LEN(F$4)-1)*1&gt;NumSamples,"",IF($A725&lt;=SampleSize,OFFSET(Population!$A$4,RandomNumbers!F722,0),""))</f>
        <v/>
      </c>
      <c r="G725" s="7" t="str">
        <f>IF(RIGHT(G$4,LEN(G$4)-1)*1&gt;NumSamples,"",IF($A725&lt;=SampleSize,OFFSET(Population!$A$4,RandomNumbers!G722,0),""))</f>
        <v/>
      </c>
      <c r="H725" s="7" t="str">
        <f>IF(RIGHT(H$4,LEN(H$4)-1)*1&gt;NumSamples,"",IF($A725&lt;=SampleSize,OFFSET(Population!$A$4,RandomNumbers!H722,0),""))</f>
        <v/>
      </c>
      <c r="I725" s="7" t="str">
        <f>IF(RIGHT(I$4,LEN(I$4)-1)*1&gt;NumSamples,"",IF($A725&lt;=SampleSize,OFFSET(Population!$A$4,RandomNumbers!I722,0),""))</f>
        <v/>
      </c>
      <c r="J725" s="7" t="str">
        <f>IF(RIGHT(J$4,LEN(J$4)-1)*1&gt;NumSamples,"",IF($A725&lt;=SampleSize,OFFSET(Population!$A$4,RandomNumbers!J722,0),""))</f>
        <v/>
      </c>
      <c r="K725" s="7" t="str">
        <f>IF(RIGHT(K$4,LEN(K$4)-1)*1&gt;NumSamples,"",IF($A725&lt;=SampleSize,OFFSET(Population!$A$4,RandomNumbers!K722,0),""))</f>
        <v/>
      </c>
      <c r="L725" s="7" t="str">
        <f>IF(RIGHT(L$4,LEN(L$4)-1)*1&gt;NumSamples,"",IF($A725&lt;=SampleSize,OFFSET(Population!$A$4,RandomNumbers!L722,0),""))</f>
        <v/>
      </c>
      <c r="M725" s="7" t="str">
        <f>IF(RIGHT(M$4,LEN(M$4)-1)*1&gt;NumSamples,"",IF($A725&lt;=SampleSize,OFFSET(Population!$A$4,RandomNumbers!M722,0),""))</f>
        <v/>
      </c>
      <c r="N725" s="7" t="str">
        <f>IF(RIGHT(N$4,LEN(N$4)-1)*1&gt;NumSamples,"",IF($A725&lt;=SampleSize,OFFSET(Population!$A$4,RandomNumbers!N722,0),""))</f>
        <v/>
      </c>
      <c r="O725" s="7" t="str">
        <f>IF(RIGHT(O$4,LEN(O$4)-1)*1&gt;NumSamples,"",IF($A725&lt;=SampleSize,OFFSET(Population!$A$4,RandomNumbers!O722,0),""))</f>
        <v/>
      </c>
      <c r="P725" s="7" t="str">
        <f>IF(RIGHT(P$4,LEN(P$4)-1)*1&gt;NumSamples,"",IF($A725&lt;=SampleSize,OFFSET(Population!$A$4,RandomNumbers!P722,0),""))</f>
        <v/>
      </c>
      <c r="Q725" s="7" t="str">
        <f>IF(RIGHT(Q$4,LEN(Q$4)-1)*1&gt;NumSamples,"",IF($A725&lt;=SampleSize,OFFSET(Population!$A$4,RandomNumbers!Q722,0),""))</f>
        <v/>
      </c>
      <c r="R725" s="7" t="str">
        <f>IF(RIGHT(R$4,LEN(R$4)-1)*1&gt;NumSamples,"",IF($A725&lt;=SampleSize,OFFSET(Population!$A$4,RandomNumbers!R722,0),""))</f>
        <v/>
      </c>
      <c r="S725" s="7" t="str">
        <f>IF(RIGHT(S$4,LEN(S$4)-1)*1&gt;NumSamples,"",IF($A725&lt;=SampleSize,OFFSET(Population!$A$4,RandomNumbers!S722,0),""))</f>
        <v/>
      </c>
      <c r="T725" s="7" t="str">
        <f>IF(RIGHT(T$4,LEN(T$4)-1)*1&gt;NumSamples,"",IF($A725&lt;=SampleSize,OFFSET(Population!$A$4,RandomNumbers!T722,0),""))</f>
        <v/>
      </c>
      <c r="U725" s="7" t="str">
        <f>IF(RIGHT(U$4,LEN(U$4)-1)*1&gt;NumSamples,"",IF($A725&lt;=SampleSize,OFFSET(Population!$A$4,RandomNumbers!U722,0),""))</f>
        <v/>
      </c>
      <c r="V725" s="7" t="str">
        <f>IF(RIGHT(V$4,LEN(V$4)-1)*1&gt;NumSamples,"",IF($A725&lt;=SampleSize,OFFSET(Population!$A$4,RandomNumbers!V722,0),""))</f>
        <v/>
      </c>
      <c r="W725" s="7" t="str">
        <f>IF(RIGHT(W$4,LEN(W$4)-1)*1&gt;NumSamples,"",IF($A725&lt;=SampleSize,OFFSET(Population!$A$4,RandomNumbers!W722,0),""))</f>
        <v/>
      </c>
      <c r="X725" s="7" t="str">
        <f>IF(RIGHT(X$4,LEN(X$4)-1)*1&gt;NumSamples,"",IF($A725&lt;=SampleSize,OFFSET(Population!$A$4,RandomNumbers!X722,0),""))</f>
        <v/>
      </c>
      <c r="Y725" s="7" t="str">
        <f>IF(RIGHT(Y$4,LEN(Y$4)-1)*1&gt;NumSamples,"",IF($A725&lt;=SampleSize,OFFSET(Population!$A$4,RandomNumbers!Y722,0),""))</f>
        <v/>
      </c>
      <c r="Z725" s="7" t="str">
        <f>IF(RIGHT(Z$4,LEN(Z$4)-1)*1&gt;NumSamples,"",IF($A725&lt;=SampleSize,OFFSET(Population!$A$4,RandomNumbers!Z722,0),""))</f>
        <v/>
      </c>
      <c r="AA725" s="7" t="str">
        <f>IF(RIGHT(AA$4,LEN(AA$4)-1)*1&gt;NumSamples,"",IF($A725&lt;=SampleSize,OFFSET(Population!$A$4,RandomNumbers!AA722,0),""))</f>
        <v/>
      </c>
      <c r="AB725" s="7" t="str">
        <f>IF(RIGHT(AB$4,LEN(AB$4)-1)*1&gt;NumSamples,"",IF($A725&lt;=SampleSize,OFFSET(Population!$A$4,RandomNumbers!AB722,0),""))</f>
        <v/>
      </c>
      <c r="AC725" s="7" t="str">
        <f>IF(RIGHT(AC$4,LEN(AC$4)-1)*1&gt;NumSamples,"",IF($A725&lt;=SampleSize,OFFSET(Population!$A$4,RandomNumbers!AC722,0),""))</f>
        <v/>
      </c>
      <c r="AD725" s="7" t="str">
        <f>IF(RIGHT(AD$4,LEN(AD$4)-1)*1&gt;NumSamples,"",IF($A725&lt;=SampleSize,OFFSET(Population!$A$4,RandomNumbers!AD722,0),""))</f>
        <v/>
      </c>
      <c r="AE725" s="7" t="str">
        <f>IF(RIGHT(AE$4,LEN(AE$4)-1)*1&gt;NumSamples,"",IF($A725&lt;=SampleSize,OFFSET(Population!$A$4,RandomNumbers!AE722,0),""))</f>
        <v/>
      </c>
      <c r="AF725" s="7" t="str">
        <f>IF(RIGHT(AF$4,LEN(AF$4)-1)*1&gt;NumSamples,"",IF($A725&lt;=SampleSize,OFFSET(Population!$A$4,RandomNumbers!AF722,0),""))</f>
        <v/>
      </c>
      <c r="AG725" s="7" t="str">
        <f>IF(RIGHT(AG$4,LEN(AG$4)-1)*1&gt;NumSamples,"",IF($A725&lt;=SampleSize,OFFSET(Population!$A$4,RandomNumbers!AG722,0),""))</f>
        <v/>
      </c>
      <c r="AH725" s="7" t="str">
        <f>IF(RIGHT(AH$4,LEN(AH$4)-1)*1&gt;NumSamples,"",IF($A725&lt;=SampleSize,OFFSET(Population!$A$4,RandomNumbers!AH722,0),""))</f>
        <v/>
      </c>
      <c r="AI725" s="7" t="str">
        <f>IF(RIGHT(AI$4,LEN(AI$4)-1)*1&gt;NumSamples,"",IF($A725&lt;=SampleSize,OFFSET(Population!$A$4,RandomNumbers!AI722,0),""))</f>
        <v/>
      </c>
      <c r="AJ725" s="7" t="str">
        <f>IF(RIGHT(AJ$4,LEN(AJ$4)-1)*1&gt;NumSamples,"",IF($A725&lt;=SampleSize,OFFSET(Population!$A$4,RandomNumbers!AJ722,0),""))</f>
        <v/>
      </c>
      <c r="AK725" s="7" t="str">
        <f>IF(RIGHT(AK$4,LEN(AK$4)-1)*1&gt;NumSamples,"",IF($A725&lt;=SampleSize,OFFSET(Population!$A$4,RandomNumbers!AK722,0),""))</f>
        <v/>
      </c>
      <c r="AL725" s="7" t="str">
        <f>IF(RIGHT(AL$4,LEN(AL$4)-1)*1&gt;NumSamples,"",IF($A725&lt;=SampleSize,OFFSET(Population!$A$4,RandomNumbers!AL722,0),""))</f>
        <v/>
      </c>
      <c r="AM725" s="7" t="str">
        <f>IF(RIGHT(AM$4,LEN(AM$4)-1)*1&gt;NumSamples,"",IF($A725&lt;=SampleSize,OFFSET(Population!$A$4,RandomNumbers!AM722,0),""))</f>
        <v/>
      </c>
      <c r="AN725" s="7" t="str">
        <f>IF(RIGHT(AN$4,LEN(AN$4)-1)*1&gt;NumSamples,"",IF($A725&lt;=SampleSize,OFFSET(Population!$A$4,RandomNumbers!AN722,0),""))</f>
        <v/>
      </c>
      <c r="AO725" s="7" t="str">
        <f>IF(RIGHT(AO$4,LEN(AO$4)-1)*1&gt;NumSamples,"",IF($A725&lt;=SampleSize,OFFSET(Population!$A$4,RandomNumbers!AO722,0),""))</f>
        <v/>
      </c>
      <c r="AP725" s="7" t="str">
        <f>IF(RIGHT(AP$4,LEN(AP$4)-1)*1&gt;NumSamples,"",IF($A725&lt;=SampleSize,OFFSET(Population!$A$4,RandomNumbers!AP722,0),""))</f>
        <v/>
      </c>
      <c r="AQ725" s="7" t="str">
        <f>IF(RIGHT(AQ$4,LEN(AQ$4)-1)*1&gt;NumSamples,"",IF($A725&lt;=SampleSize,OFFSET(Population!$A$4,RandomNumbers!AQ722,0),""))</f>
        <v/>
      </c>
      <c r="AR725" s="7" t="str">
        <f>IF(RIGHT(AR$4,LEN(AR$4)-1)*1&gt;NumSamples,"",IF($A725&lt;=SampleSize,OFFSET(Population!$A$4,RandomNumbers!AR722,0),""))</f>
        <v/>
      </c>
      <c r="AS725" s="7" t="str">
        <f>IF(RIGHT(AS$4,LEN(AS$4)-1)*1&gt;NumSamples,"",IF($A725&lt;=SampleSize,OFFSET(Population!$A$4,RandomNumbers!AS722,0),""))</f>
        <v/>
      </c>
      <c r="AT725" s="7" t="str">
        <f>IF(RIGHT(AT$4,LEN(AT$4)-1)*1&gt;NumSamples,"",IF($A725&lt;=SampleSize,OFFSET(Population!$A$4,RandomNumbers!AT722,0),""))</f>
        <v/>
      </c>
      <c r="AU725" s="7" t="str">
        <f>IF(RIGHT(AU$4,LEN(AU$4)-1)*1&gt;NumSamples,"",IF($A725&lt;=SampleSize,OFFSET(Population!$A$4,RandomNumbers!AU722,0),""))</f>
        <v/>
      </c>
      <c r="AV725" s="7" t="str">
        <f>IF(RIGHT(AV$4,LEN(AV$4)-1)*1&gt;NumSamples,"",IF($A725&lt;=SampleSize,OFFSET(Population!$A$4,RandomNumbers!AV722,0),""))</f>
        <v/>
      </c>
      <c r="AW725" s="7" t="str">
        <f>IF(RIGHT(AW$4,LEN(AW$4)-1)*1&gt;NumSamples,"",IF($A725&lt;=SampleSize,OFFSET(Population!$A$4,RandomNumbers!AW722,0),""))</f>
        <v/>
      </c>
      <c r="AX725" s="7" t="str">
        <f>IF(RIGHT(AX$4,LEN(AX$4)-1)*1&gt;NumSamples,"",IF($A725&lt;=SampleSize,OFFSET(Population!$A$4,RandomNumbers!AX722,0),""))</f>
        <v/>
      </c>
      <c r="AY725" s="7" t="str">
        <f>IF(RIGHT(AY$4,LEN(AY$4)-1)*1&gt;NumSamples,"",IF($A725&lt;=SampleSize,OFFSET(Population!$A$4,RandomNumbers!AY722,0),""))</f>
        <v/>
      </c>
      <c r="AZ725" s="7" t="str">
        <f>IF(RIGHT(AZ$4,LEN(AZ$4)-1)*1&gt;NumSamples,"",IF($A725&lt;=SampleSize,OFFSET(Population!$A$4,RandomNumbers!AZ722,0),""))</f>
        <v/>
      </c>
      <c r="BA725" s="7" t="str">
        <f>IF(RIGHT(BA$4,LEN(BA$4)-1)*1&gt;NumSamples,"",IF($A725&lt;=SampleSize,OFFSET(Population!$A$4,RandomNumbers!BA722,0),""))</f>
        <v/>
      </c>
      <c r="BB725" s="7" t="str">
        <f>IF(RIGHT(BB$4,LEN(BB$4)-1)*1&gt;NumSamples,"",IF($A725&lt;=SampleSize,OFFSET(Population!$A$4,RandomNumbers!BB722,0),""))</f>
        <v/>
      </c>
      <c r="BC725" s="7" t="str">
        <f>IF(RIGHT(BC$4,LEN(BC$4)-1)*1&gt;NumSamples,"",IF($A725&lt;=SampleSize,OFFSET(Population!$A$4,RandomNumbers!BC722,0),""))</f>
        <v/>
      </c>
      <c r="BD725" s="7" t="str">
        <f>IF(RIGHT(BD$4,LEN(BD$4)-1)*1&gt;NumSamples,"",IF($A725&lt;=SampleSize,OFFSET(Population!$A$4,RandomNumbers!BD722,0),""))</f>
        <v/>
      </c>
      <c r="BE725" s="7" t="str">
        <f>IF(RIGHT(BE$4,LEN(BE$4)-1)*1&gt;NumSamples,"",IF($A725&lt;=SampleSize,OFFSET(Population!$A$4,RandomNumbers!BE722,0),""))</f>
        <v/>
      </c>
      <c r="BF725" s="7" t="str">
        <f>IF(RIGHT(BF$4,LEN(BF$4)-1)*1&gt;NumSamples,"",IF($A725&lt;=SampleSize,OFFSET(Population!$A$4,RandomNumbers!BF722,0),""))</f>
        <v/>
      </c>
      <c r="BG725" s="7" t="str">
        <f>IF(RIGHT(BG$4,LEN(BG$4)-1)*1&gt;NumSamples,"",IF($A725&lt;=SampleSize,OFFSET(Population!$A$4,RandomNumbers!BG722,0),""))</f>
        <v/>
      </c>
      <c r="BH725" s="7" t="str">
        <f>IF(RIGHT(BH$4,LEN(BH$4)-1)*1&gt;NumSamples,"",IF($A725&lt;=SampleSize,OFFSET(Population!$A$4,RandomNumbers!BH722,0),""))</f>
        <v/>
      </c>
      <c r="BI725" s="7" t="str">
        <f>IF(RIGHT(BI$4,LEN(BI$4)-1)*1&gt;NumSamples,"",IF($A725&lt;=SampleSize,OFFSET(Population!$A$4,RandomNumbers!BI722,0),""))</f>
        <v/>
      </c>
      <c r="BJ725" s="7" t="str">
        <f>IF(RIGHT(BJ$4,LEN(BJ$4)-1)*1&gt;NumSamples,"",IF($A725&lt;=SampleSize,OFFSET(Population!$A$4,RandomNumbers!BJ722,0),""))</f>
        <v/>
      </c>
      <c r="BK725" s="7" t="str">
        <f>IF(RIGHT(BK$4,LEN(BK$4)-1)*1&gt;NumSamples,"",IF($A725&lt;=SampleSize,OFFSET(Population!$A$4,RandomNumbers!BK722,0),""))</f>
        <v/>
      </c>
      <c r="BL725" s="7" t="str">
        <f>IF(RIGHT(BL$4,LEN(BL$4)-1)*1&gt;NumSamples,"",IF($A725&lt;=SampleSize,OFFSET(Population!$A$4,RandomNumbers!BL722,0),""))</f>
        <v/>
      </c>
      <c r="BM725" s="7" t="str">
        <f>IF(RIGHT(BM$4,LEN(BM$4)-1)*1&gt;NumSamples,"",IF($A725&lt;=SampleSize,OFFSET(Population!$A$4,RandomNumbers!BM722,0),""))</f>
        <v/>
      </c>
      <c r="BN725" s="7" t="str">
        <f>IF(RIGHT(BN$4,LEN(BN$4)-1)*1&gt;NumSamples,"",IF($A725&lt;=SampleSize,OFFSET(Population!$A$4,RandomNumbers!BN722,0),""))</f>
        <v/>
      </c>
      <c r="BO725" s="7" t="str">
        <f>IF(RIGHT(BO$4,LEN(BO$4)-1)*1&gt;NumSamples,"",IF($A725&lt;=SampleSize,OFFSET(Population!$A$4,RandomNumbers!BO722,0),""))</f>
        <v/>
      </c>
      <c r="BP725" s="7" t="str">
        <f>IF(RIGHT(BP$4,LEN(BP$4)-1)*1&gt;NumSamples,"",IF($A725&lt;=SampleSize,OFFSET(Population!$A$4,RandomNumbers!BP722,0),""))</f>
        <v/>
      </c>
      <c r="BQ725" s="7" t="str">
        <f>IF(RIGHT(BQ$4,LEN(BQ$4)-1)*1&gt;NumSamples,"",IF($A725&lt;=SampleSize,OFFSET(Population!$A$4,RandomNumbers!BQ722,0),""))</f>
        <v/>
      </c>
      <c r="BR725" s="7" t="str">
        <f>IF(RIGHT(BR$4,LEN(BR$4)-1)*1&gt;NumSamples,"",IF($A725&lt;=SampleSize,OFFSET(Population!$A$4,RandomNumbers!BR722,0),""))</f>
        <v/>
      </c>
      <c r="BS725" s="7" t="str">
        <f>IF(RIGHT(BS$4,LEN(BS$4)-1)*1&gt;NumSamples,"",IF($A725&lt;=SampleSize,OFFSET(Population!$A$4,RandomNumbers!BS722,0),""))</f>
        <v/>
      </c>
      <c r="BT725" s="7" t="str">
        <f>IF(RIGHT(BT$4,LEN(BT$4)-1)*1&gt;NumSamples,"",IF($A725&lt;=SampleSize,OFFSET(Population!$A$4,RandomNumbers!BT722,0),""))</f>
        <v/>
      </c>
      <c r="BU725" s="7" t="str">
        <f>IF(RIGHT(BU$4,LEN(BU$4)-1)*1&gt;NumSamples,"",IF($A725&lt;=SampleSize,OFFSET(Population!$A$4,RandomNumbers!BU722,0),""))</f>
        <v/>
      </c>
      <c r="BV725" s="7" t="str">
        <f>IF(RIGHT(BV$4,LEN(BV$4)-1)*1&gt;NumSamples,"",IF($A725&lt;=SampleSize,OFFSET(Population!$A$4,RandomNumbers!BV722,0),""))</f>
        <v/>
      </c>
      <c r="BW725" s="7" t="str">
        <f>IF(RIGHT(BW$4,LEN(BW$4)-1)*1&gt;NumSamples,"",IF($A725&lt;=SampleSize,OFFSET(Population!$A$4,RandomNumbers!BW722,0),""))</f>
        <v/>
      </c>
      <c r="BX725" s="7" t="str">
        <f>IF(RIGHT(BX$4,LEN(BX$4)-1)*1&gt;NumSamples,"",IF($A725&lt;=SampleSize,OFFSET(Population!$A$4,RandomNumbers!BX722,0),""))</f>
        <v/>
      </c>
      <c r="BY725" s="7" t="str">
        <f>IF(RIGHT(BY$4,LEN(BY$4)-1)*1&gt;NumSamples,"",IF($A725&lt;=SampleSize,OFFSET(Population!$A$4,RandomNumbers!BY722,0),""))</f>
        <v/>
      </c>
      <c r="BZ725" s="7" t="str">
        <f>IF(RIGHT(BZ$4,LEN(BZ$4)-1)*1&gt;NumSamples,"",IF($A725&lt;=SampleSize,OFFSET(Population!$A$4,RandomNumbers!BZ722,0),""))</f>
        <v/>
      </c>
      <c r="CA725" s="7" t="str">
        <f>IF(RIGHT(CA$4,LEN(CA$4)-1)*1&gt;NumSamples,"",IF($A725&lt;=SampleSize,OFFSET(Population!$A$4,RandomNumbers!CA722,0),""))</f>
        <v/>
      </c>
      <c r="CB725" s="7" t="str">
        <f>IF(RIGHT(CB$4,LEN(CB$4)-1)*1&gt;NumSamples,"",IF($A725&lt;=SampleSize,OFFSET(Population!$A$4,RandomNumbers!CB722,0),""))</f>
        <v/>
      </c>
      <c r="CC725" s="7" t="str">
        <f>IF(RIGHT(CC$4,LEN(CC$4)-1)*1&gt;NumSamples,"",IF($A725&lt;=SampleSize,OFFSET(Population!$A$4,RandomNumbers!CC722,0),""))</f>
        <v/>
      </c>
      <c r="CD725" s="7" t="str">
        <f>IF(RIGHT(CD$4,LEN(CD$4)-1)*1&gt;NumSamples,"",IF($A725&lt;=SampleSize,OFFSET(Population!$A$4,RandomNumbers!CD722,0),""))</f>
        <v/>
      </c>
      <c r="CE725" s="7" t="str">
        <f>IF(RIGHT(CE$4,LEN(CE$4)-1)*1&gt;NumSamples,"",IF($A725&lt;=SampleSize,OFFSET(Population!$A$4,RandomNumbers!CE722,0),""))</f>
        <v/>
      </c>
      <c r="CF725" s="7" t="str">
        <f>IF(RIGHT(CF$4,LEN(CF$4)-1)*1&gt;NumSamples,"",IF($A725&lt;=SampleSize,OFFSET(Population!$A$4,RandomNumbers!CF722,0),""))</f>
        <v/>
      </c>
      <c r="CG725" s="7" t="str">
        <f>IF(RIGHT(CG$4,LEN(CG$4)-1)*1&gt;NumSamples,"",IF($A725&lt;=SampleSize,OFFSET(Population!$A$4,RandomNumbers!CG722,0),""))</f>
        <v/>
      </c>
      <c r="CH725" s="7" t="str">
        <f>IF(RIGHT(CH$4,LEN(CH$4)-1)*1&gt;NumSamples,"",IF($A725&lt;=SampleSize,OFFSET(Population!$A$4,RandomNumbers!CH722,0),""))</f>
        <v/>
      </c>
      <c r="CI725" s="7" t="str">
        <f>IF(RIGHT(CI$4,LEN(CI$4)-1)*1&gt;NumSamples,"",IF($A725&lt;=SampleSize,OFFSET(Population!$A$4,RandomNumbers!CI722,0),""))</f>
        <v/>
      </c>
      <c r="CJ725" s="7" t="str">
        <f>IF(RIGHT(CJ$4,LEN(CJ$4)-1)*1&gt;NumSamples,"",IF($A725&lt;=SampleSize,OFFSET(Population!$A$4,RandomNumbers!CJ722,0),""))</f>
        <v/>
      </c>
      <c r="CK725" s="7" t="str">
        <f>IF(RIGHT(CK$4,LEN(CK$4)-1)*1&gt;NumSamples,"",IF($A725&lt;=SampleSize,OFFSET(Population!$A$4,RandomNumbers!CK722,0),""))</f>
        <v/>
      </c>
      <c r="CL725" s="7" t="str">
        <f>IF(RIGHT(CL$4,LEN(CL$4)-1)*1&gt;NumSamples,"",IF($A725&lt;=SampleSize,OFFSET(Population!$A$4,RandomNumbers!CL722,0),""))</f>
        <v/>
      </c>
      <c r="CM725" s="7" t="str">
        <f>IF(RIGHT(CM$4,LEN(CM$4)-1)*1&gt;NumSamples,"",IF($A725&lt;=SampleSize,OFFSET(Population!$A$4,RandomNumbers!CM722,0),""))</f>
        <v/>
      </c>
      <c r="CN725" s="7" t="str">
        <f>IF(RIGHT(CN$4,LEN(CN$4)-1)*1&gt;NumSamples,"",IF($A725&lt;=SampleSize,OFFSET(Population!$A$4,RandomNumbers!CN722,0),""))</f>
        <v/>
      </c>
      <c r="CO725" s="7" t="str">
        <f>IF(RIGHT(CO$4,LEN(CO$4)-1)*1&gt;NumSamples,"",IF($A725&lt;=SampleSize,OFFSET(Population!$A$4,RandomNumbers!CO722,0),""))</f>
        <v/>
      </c>
      <c r="CP725" s="7" t="str">
        <f>IF(RIGHT(CP$4,LEN(CP$4)-1)*1&gt;NumSamples,"",IF($A725&lt;=SampleSize,OFFSET(Population!$A$4,RandomNumbers!CP722,0),""))</f>
        <v/>
      </c>
      <c r="CQ725" s="7" t="str">
        <f>IF(RIGHT(CQ$4,LEN(CQ$4)-1)*1&gt;NumSamples,"",IF($A725&lt;=SampleSize,OFFSET(Population!$A$4,RandomNumbers!CQ722,0),""))</f>
        <v/>
      </c>
      <c r="CR725" s="7" t="str">
        <f>IF(RIGHT(CR$4,LEN(CR$4)-1)*1&gt;NumSamples,"",IF($A725&lt;=SampleSize,OFFSET(Population!$A$4,RandomNumbers!CR722,0),""))</f>
        <v/>
      </c>
      <c r="CS725" s="7" t="str">
        <f>IF(RIGHT(CS$4,LEN(CS$4)-1)*1&gt;NumSamples,"",IF($A725&lt;=SampleSize,OFFSET(Population!$A$4,RandomNumbers!CS722,0),""))</f>
        <v/>
      </c>
      <c r="CT725" s="7" t="str">
        <f>IF(RIGHT(CT$4,LEN(CT$4)-1)*1&gt;NumSamples,"",IF($A725&lt;=SampleSize,OFFSET(Population!$A$4,RandomNumbers!CT722,0),""))</f>
        <v/>
      </c>
      <c r="CU725" s="7" t="str">
        <f>IF(RIGHT(CU$4,LEN(CU$4)-1)*1&gt;NumSamples,"",IF($A725&lt;=SampleSize,OFFSET(Population!$A$4,RandomNumbers!CU722,0),""))</f>
        <v/>
      </c>
      <c r="CV725" s="7" t="str">
        <f>IF(RIGHT(CV$4,LEN(CV$4)-1)*1&gt;NumSamples,"",IF($A725&lt;=SampleSize,OFFSET(Population!$A$4,RandomNumbers!CV722,0),""))</f>
        <v/>
      </c>
      <c r="CW725" s="7" t="str">
        <f>IF(RIGHT(CW$4,LEN(CW$4)-1)*1&gt;NumSamples,"",IF($A725&lt;=SampleSize,OFFSET(Population!$A$4,RandomNumbers!CW722,0),""))</f>
        <v/>
      </c>
    </row>
    <row r="726" ht="14.25" customHeight="1">
      <c r="A726" s="7">
        <v>722.0</v>
      </c>
      <c r="B726" s="7" t="str">
        <f>IF(RIGHT(B$4,LEN(B$4)-1)*1&gt;NumSamples,"",IF($A726&lt;=SampleSize,OFFSET(Population!$A$4,RandomNumbers!B723,0),""))</f>
        <v/>
      </c>
      <c r="C726" s="7" t="str">
        <f>IF(RIGHT(C$4,LEN(C$4)-1)*1&gt;NumSamples,"",IF($A726&lt;=SampleSize,OFFSET(Population!$A$4,RandomNumbers!C723,0),""))</f>
        <v/>
      </c>
      <c r="D726" s="7" t="str">
        <f>IF(RIGHT(D$4,LEN(D$4)-1)*1&gt;NumSamples,"",IF($A726&lt;=SampleSize,OFFSET(Population!$A$4,RandomNumbers!D723,0),""))</f>
        <v/>
      </c>
      <c r="E726" s="7" t="str">
        <f>IF(RIGHT(E$4,LEN(E$4)-1)*1&gt;NumSamples,"",IF($A726&lt;=SampleSize,OFFSET(Population!$A$4,RandomNumbers!E723,0),""))</f>
        <v/>
      </c>
      <c r="F726" s="7" t="str">
        <f>IF(RIGHT(F$4,LEN(F$4)-1)*1&gt;NumSamples,"",IF($A726&lt;=SampleSize,OFFSET(Population!$A$4,RandomNumbers!F723,0),""))</f>
        <v/>
      </c>
      <c r="G726" s="7" t="str">
        <f>IF(RIGHT(G$4,LEN(G$4)-1)*1&gt;NumSamples,"",IF($A726&lt;=SampleSize,OFFSET(Population!$A$4,RandomNumbers!G723,0),""))</f>
        <v/>
      </c>
      <c r="H726" s="7" t="str">
        <f>IF(RIGHT(H$4,LEN(H$4)-1)*1&gt;NumSamples,"",IF($A726&lt;=SampleSize,OFFSET(Population!$A$4,RandomNumbers!H723,0),""))</f>
        <v/>
      </c>
      <c r="I726" s="7" t="str">
        <f>IF(RIGHT(I$4,LEN(I$4)-1)*1&gt;NumSamples,"",IF($A726&lt;=SampleSize,OFFSET(Population!$A$4,RandomNumbers!I723,0),""))</f>
        <v/>
      </c>
      <c r="J726" s="7" t="str">
        <f>IF(RIGHT(J$4,LEN(J$4)-1)*1&gt;NumSamples,"",IF($A726&lt;=SampleSize,OFFSET(Population!$A$4,RandomNumbers!J723,0),""))</f>
        <v/>
      </c>
      <c r="K726" s="7" t="str">
        <f>IF(RIGHT(K$4,LEN(K$4)-1)*1&gt;NumSamples,"",IF($A726&lt;=SampleSize,OFFSET(Population!$A$4,RandomNumbers!K723,0),""))</f>
        <v/>
      </c>
      <c r="L726" s="7" t="str">
        <f>IF(RIGHT(L$4,LEN(L$4)-1)*1&gt;NumSamples,"",IF($A726&lt;=SampleSize,OFFSET(Population!$A$4,RandomNumbers!L723,0),""))</f>
        <v/>
      </c>
      <c r="M726" s="7" t="str">
        <f>IF(RIGHT(M$4,LEN(M$4)-1)*1&gt;NumSamples,"",IF($A726&lt;=SampleSize,OFFSET(Population!$A$4,RandomNumbers!M723,0),""))</f>
        <v/>
      </c>
      <c r="N726" s="7" t="str">
        <f>IF(RIGHT(N$4,LEN(N$4)-1)*1&gt;NumSamples,"",IF($A726&lt;=SampleSize,OFFSET(Population!$A$4,RandomNumbers!N723,0),""))</f>
        <v/>
      </c>
      <c r="O726" s="7" t="str">
        <f>IF(RIGHT(O$4,LEN(O$4)-1)*1&gt;NumSamples,"",IF($A726&lt;=SampleSize,OFFSET(Population!$A$4,RandomNumbers!O723,0),""))</f>
        <v/>
      </c>
      <c r="P726" s="7" t="str">
        <f>IF(RIGHT(P$4,LEN(P$4)-1)*1&gt;NumSamples,"",IF($A726&lt;=SampleSize,OFFSET(Population!$A$4,RandomNumbers!P723,0),""))</f>
        <v/>
      </c>
      <c r="Q726" s="7" t="str">
        <f>IF(RIGHT(Q$4,LEN(Q$4)-1)*1&gt;NumSamples,"",IF($A726&lt;=SampleSize,OFFSET(Population!$A$4,RandomNumbers!Q723,0),""))</f>
        <v/>
      </c>
      <c r="R726" s="7" t="str">
        <f>IF(RIGHT(R$4,LEN(R$4)-1)*1&gt;NumSamples,"",IF($A726&lt;=SampleSize,OFFSET(Population!$A$4,RandomNumbers!R723,0),""))</f>
        <v/>
      </c>
      <c r="S726" s="7" t="str">
        <f>IF(RIGHT(S$4,LEN(S$4)-1)*1&gt;NumSamples,"",IF($A726&lt;=SampleSize,OFFSET(Population!$A$4,RandomNumbers!S723,0),""))</f>
        <v/>
      </c>
      <c r="T726" s="7" t="str">
        <f>IF(RIGHT(T$4,LEN(T$4)-1)*1&gt;NumSamples,"",IF($A726&lt;=SampleSize,OFFSET(Population!$A$4,RandomNumbers!T723,0),""))</f>
        <v/>
      </c>
      <c r="U726" s="7" t="str">
        <f>IF(RIGHT(U$4,LEN(U$4)-1)*1&gt;NumSamples,"",IF($A726&lt;=SampleSize,OFFSET(Population!$A$4,RandomNumbers!U723,0),""))</f>
        <v/>
      </c>
      <c r="V726" s="7" t="str">
        <f>IF(RIGHT(V$4,LEN(V$4)-1)*1&gt;NumSamples,"",IF($A726&lt;=SampleSize,OFFSET(Population!$A$4,RandomNumbers!V723,0),""))</f>
        <v/>
      </c>
      <c r="W726" s="7" t="str">
        <f>IF(RIGHT(W$4,LEN(W$4)-1)*1&gt;NumSamples,"",IF($A726&lt;=SampleSize,OFFSET(Population!$A$4,RandomNumbers!W723,0),""))</f>
        <v/>
      </c>
      <c r="X726" s="7" t="str">
        <f>IF(RIGHT(X$4,LEN(X$4)-1)*1&gt;NumSamples,"",IF($A726&lt;=SampleSize,OFFSET(Population!$A$4,RandomNumbers!X723,0),""))</f>
        <v/>
      </c>
      <c r="Y726" s="7" t="str">
        <f>IF(RIGHT(Y$4,LEN(Y$4)-1)*1&gt;NumSamples,"",IF($A726&lt;=SampleSize,OFFSET(Population!$A$4,RandomNumbers!Y723,0),""))</f>
        <v/>
      </c>
      <c r="Z726" s="7" t="str">
        <f>IF(RIGHT(Z$4,LEN(Z$4)-1)*1&gt;NumSamples,"",IF($A726&lt;=SampleSize,OFFSET(Population!$A$4,RandomNumbers!Z723,0),""))</f>
        <v/>
      </c>
      <c r="AA726" s="7" t="str">
        <f>IF(RIGHT(AA$4,LEN(AA$4)-1)*1&gt;NumSamples,"",IF($A726&lt;=SampleSize,OFFSET(Population!$A$4,RandomNumbers!AA723,0),""))</f>
        <v/>
      </c>
      <c r="AB726" s="7" t="str">
        <f>IF(RIGHT(AB$4,LEN(AB$4)-1)*1&gt;NumSamples,"",IF($A726&lt;=SampleSize,OFFSET(Population!$A$4,RandomNumbers!AB723,0),""))</f>
        <v/>
      </c>
      <c r="AC726" s="7" t="str">
        <f>IF(RIGHT(AC$4,LEN(AC$4)-1)*1&gt;NumSamples,"",IF($A726&lt;=SampleSize,OFFSET(Population!$A$4,RandomNumbers!AC723,0),""))</f>
        <v/>
      </c>
      <c r="AD726" s="7" t="str">
        <f>IF(RIGHT(AD$4,LEN(AD$4)-1)*1&gt;NumSamples,"",IF($A726&lt;=SampleSize,OFFSET(Population!$A$4,RandomNumbers!AD723,0),""))</f>
        <v/>
      </c>
      <c r="AE726" s="7" t="str">
        <f>IF(RIGHT(AE$4,LEN(AE$4)-1)*1&gt;NumSamples,"",IF($A726&lt;=SampleSize,OFFSET(Population!$A$4,RandomNumbers!AE723,0),""))</f>
        <v/>
      </c>
      <c r="AF726" s="7" t="str">
        <f>IF(RIGHT(AF$4,LEN(AF$4)-1)*1&gt;NumSamples,"",IF($A726&lt;=SampleSize,OFFSET(Population!$A$4,RandomNumbers!AF723,0),""))</f>
        <v/>
      </c>
      <c r="AG726" s="7" t="str">
        <f>IF(RIGHT(AG$4,LEN(AG$4)-1)*1&gt;NumSamples,"",IF($A726&lt;=SampleSize,OFFSET(Population!$A$4,RandomNumbers!AG723,0),""))</f>
        <v/>
      </c>
      <c r="AH726" s="7" t="str">
        <f>IF(RIGHT(AH$4,LEN(AH$4)-1)*1&gt;NumSamples,"",IF($A726&lt;=SampleSize,OFFSET(Population!$A$4,RandomNumbers!AH723,0),""))</f>
        <v/>
      </c>
      <c r="AI726" s="7" t="str">
        <f>IF(RIGHT(AI$4,LEN(AI$4)-1)*1&gt;NumSamples,"",IF($A726&lt;=SampleSize,OFFSET(Population!$A$4,RandomNumbers!AI723,0),""))</f>
        <v/>
      </c>
      <c r="AJ726" s="7" t="str">
        <f>IF(RIGHT(AJ$4,LEN(AJ$4)-1)*1&gt;NumSamples,"",IF($A726&lt;=SampleSize,OFFSET(Population!$A$4,RandomNumbers!AJ723,0),""))</f>
        <v/>
      </c>
      <c r="AK726" s="7" t="str">
        <f>IF(RIGHT(AK$4,LEN(AK$4)-1)*1&gt;NumSamples,"",IF($A726&lt;=SampleSize,OFFSET(Population!$A$4,RandomNumbers!AK723,0),""))</f>
        <v/>
      </c>
      <c r="AL726" s="7" t="str">
        <f>IF(RIGHT(AL$4,LEN(AL$4)-1)*1&gt;NumSamples,"",IF($A726&lt;=SampleSize,OFFSET(Population!$A$4,RandomNumbers!AL723,0),""))</f>
        <v/>
      </c>
      <c r="AM726" s="7" t="str">
        <f>IF(RIGHT(AM$4,LEN(AM$4)-1)*1&gt;NumSamples,"",IF($A726&lt;=SampleSize,OFFSET(Population!$A$4,RandomNumbers!AM723,0),""))</f>
        <v/>
      </c>
      <c r="AN726" s="7" t="str">
        <f>IF(RIGHT(AN$4,LEN(AN$4)-1)*1&gt;NumSamples,"",IF($A726&lt;=SampleSize,OFFSET(Population!$A$4,RandomNumbers!AN723,0),""))</f>
        <v/>
      </c>
      <c r="AO726" s="7" t="str">
        <f>IF(RIGHT(AO$4,LEN(AO$4)-1)*1&gt;NumSamples,"",IF($A726&lt;=SampleSize,OFFSET(Population!$A$4,RandomNumbers!AO723,0),""))</f>
        <v/>
      </c>
      <c r="AP726" s="7" t="str">
        <f>IF(RIGHT(AP$4,LEN(AP$4)-1)*1&gt;NumSamples,"",IF($A726&lt;=SampleSize,OFFSET(Population!$A$4,RandomNumbers!AP723,0),""))</f>
        <v/>
      </c>
      <c r="AQ726" s="7" t="str">
        <f>IF(RIGHT(AQ$4,LEN(AQ$4)-1)*1&gt;NumSamples,"",IF($A726&lt;=SampleSize,OFFSET(Population!$A$4,RandomNumbers!AQ723,0),""))</f>
        <v/>
      </c>
      <c r="AR726" s="7" t="str">
        <f>IF(RIGHT(AR$4,LEN(AR$4)-1)*1&gt;NumSamples,"",IF($A726&lt;=SampleSize,OFFSET(Population!$A$4,RandomNumbers!AR723,0),""))</f>
        <v/>
      </c>
      <c r="AS726" s="7" t="str">
        <f>IF(RIGHT(AS$4,LEN(AS$4)-1)*1&gt;NumSamples,"",IF($A726&lt;=SampleSize,OFFSET(Population!$A$4,RandomNumbers!AS723,0),""))</f>
        <v/>
      </c>
      <c r="AT726" s="7" t="str">
        <f>IF(RIGHT(AT$4,LEN(AT$4)-1)*1&gt;NumSamples,"",IF($A726&lt;=SampleSize,OFFSET(Population!$A$4,RandomNumbers!AT723,0),""))</f>
        <v/>
      </c>
      <c r="AU726" s="7" t="str">
        <f>IF(RIGHT(AU$4,LEN(AU$4)-1)*1&gt;NumSamples,"",IF($A726&lt;=SampleSize,OFFSET(Population!$A$4,RandomNumbers!AU723,0),""))</f>
        <v/>
      </c>
      <c r="AV726" s="7" t="str">
        <f>IF(RIGHT(AV$4,LEN(AV$4)-1)*1&gt;NumSamples,"",IF($A726&lt;=SampleSize,OFFSET(Population!$A$4,RandomNumbers!AV723,0),""))</f>
        <v/>
      </c>
      <c r="AW726" s="7" t="str">
        <f>IF(RIGHT(AW$4,LEN(AW$4)-1)*1&gt;NumSamples,"",IF($A726&lt;=SampleSize,OFFSET(Population!$A$4,RandomNumbers!AW723,0),""))</f>
        <v/>
      </c>
      <c r="AX726" s="7" t="str">
        <f>IF(RIGHT(AX$4,LEN(AX$4)-1)*1&gt;NumSamples,"",IF($A726&lt;=SampleSize,OFFSET(Population!$A$4,RandomNumbers!AX723,0),""))</f>
        <v/>
      </c>
      <c r="AY726" s="7" t="str">
        <f>IF(RIGHT(AY$4,LEN(AY$4)-1)*1&gt;NumSamples,"",IF($A726&lt;=SampleSize,OFFSET(Population!$A$4,RandomNumbers!AY723,0),""))</f>
        <v/>
      </c>
      <c r="AZ726" s="7" t="str">
        <f>IF(RIGHT(AZ$4,LEN(AZ$4)-1)*1&gt;NumSamples,"",IF($A726&lt;=SampleSize,OFFSET(Population!$A$4,RandomNumbers!AZ723,0),""))</f>
        <v/>
      </c>
      <c r="BA726" s="7" t="str">
        <f>IF(RIGHT(BA$4,LEN(BA$4)-1)*1&gt;NumSamples,"",IF($A726&lt;=SampleSize,OFFSET(Population!$A$4,RandomNumbers!BA723,0),""))</f>
        <v/>
      </c>
      <c r="BB726" s="7" t="str">
        <f>IF(RIGHT(BB$4,LEN(BB$4)-1)*1&gt;NumSamples,"",IF($A726&lt;=SampleSize,OFFSET(Population!$A$4,RandomNumbers!BB723,0),""))</f>
        <v/>
      </c>
      <c r="BC726" s="7" t="str">
        <f>IF(RIGHT(BC$4,LEN(BC$4)-1)*1&gt;NumSamples,"",IF($A726&lt;=SampleSize,OFFSET(Population!$A$4,RandomNumbers!BC723,0),""))</f>
        <v/>
      </c>
      <c r="BD726" s="7" t="str">
        <f>IF(RIGHT(BD$4,LEN(BD$4)-1)*1&gt;NumSamples,"",IF($A726&lt;=SampleSize,OFFSET(Population!$A$4,RandomNumbers!BD723,0),""))</f>
        <v/>
      </c>
      <c r="BE726" s="7" t="str">
        <f>IF(RIGHT(BE$4,LEN(BE$4)-1)*1&gt;NumSamples,"",IF($A726&lt;=SampleSize,OFFSET(Population!$A$4,RandomNumbers!BE723,0),""))</f>
        <v/>
      </c>
      <c r="BF726" s="7" t="str">
        <f>IF(RIGHT(BF$4,LEN(BF$4)-1)*1&gt;NumSamples,"",IF($A726&lt;=SampleSize,OFFSET(Population!$A$4,RandomNumbers!BF723,0),""))</f>
        <v/>
      </c>
      <c r="BG726" s="7" t="str">
        <f>IF(RIGHT(BG$4,LEN(BG$4)-1)*1&gt;NumSamples,"",IF($A726&lt;=SampleSize,OFFSET(Population!$A$4,RandomNumbers!BG723,0),""))</f>
        <v/>
      </c>
      <c r="BH726" s="7" t="str">
        <f>IF(RIGHT(BH$4,LEN(BH$4)-1)*1&gt;NumSamples,"",IF($A726&lt;=SampleSize,OFFSET(Population!$A$4,RandomNumbers!BH723,0),""))</f>
        <v/>
      </c>
      <c r="BI726" s="7" t="str">
        <f>IF(RIGHT(BI$4,LEN(BI$4)-1)*1&gt;NumSamples,"",IF($A726&lt;=SampleSize,OFFSET(Population!$A$4,RandomNumbers!BI723,0),""))</f>
        <v/>
      </c>
      <c r="BJ726" s="7" t="str">
        <f>IF(RIGHT(BJ$4,LEN(BJ$4)-1)*1&gt;NumSamples,"",IF($A726&lt;=SampleSize,OFFSET(Population!$A$4,RandomNumbers!BJ723,0),""))</f>
        <v/>
      </c>
      <c r="BK726" s="7" t="str">
        <f>IF(RIGHT(BK$4,LEN(BK$4)-1)*1&gt;NumSamples,"",IF($A726&lt;=SampleSize,OFFSET(Population!$A$4,RandomNumbers!BK723,0),""))</f>
        <v/>
      </c>
      <c r="BL726" s="7" t="str">
        <f>IF(RIGHT(BL$4,LEN(BL$4)-1)*1&gt;NumSamples,"",IF($A726&lt;=SampleSize,OFFSET(Population!$A$4,RandomNumbers!BL723,0),""))</f>
        <v/>
      </c>
      <c r="BM726" s="7" t="str">
        <f>IF(RIGHT(BM$4,LEN(BM$4)-1)*1&gt;NumSamples,"",IF($A726&lt;=SampleSize,OFFSET(Population!$A$4,RandomNumbers!BM723,0),""))</f>
        <v/>
      </c>
      <c r="BN726" s="7" t="str">
        <f>IF(RIGHT(BN$4,LEN(BN$4)-1)*1&gt;NumSamples,"",IF($A726&lt;=SampleSize,OFFSET(Population!$A$4,RandomNumbers!BN723,0),""))</f>
        <v/>
      </c>
      <c r="BO726" s="7" t="str">
        <f>IF(RIGHT(BO$4,LEN(BO$4)-1)*1&gt;NumSamples,"",IF($A726&lt;=SampleSize,OFFSET(Population!$A$4,RandomNumbers!BO723,0),""))</f>
        <v/>
      </c>
      <c r="BP726" s="7" t="str">
        <f>IF(RIGHT(BP$4,LEN(BP$4)-1)*1&gt;NumSamples,"",IF($A726&lt;=SampleSize,OFFSET(Population!$A$4,RandomNumbers!BP723,0),""))</f>
        <v/>
      </c>
      <c r="BQ726" s="7" t="str">
        <f>IF(RIGHT(BQ$4,LEN(BQ$4)-1)*1&gt;NumSamples,"",IF($A726&lt;=SampleSize,OFFSET(Population!$A$4,RandomNumbers!BQ723,0),""))</f>
        <v/>
      </c>
      <c r="BR726" s="7" t="str">
        <f>IF(RIGHT(BR$4,LEN(BR$4)-1)*1&gt;NumSamples,"",IF($A726&lt;=SampleSize,OFFSET(Population!$A$4,RandomNumbers!BR723,0),""))</f>
        <v/>
      </c>
      <c r="BS726" s="7" t="str">
        <f>IF(RIGHT(BS$4,LEN(BS$4)-1)*1&gt;NumSamples,"",IF($A726&lt;=SampleSize,OFFSET(Population!$A$4,RandomNumbers!BS723,0),""))</f>
        <v/>
      </c>
      <c r="BT726" s="7" t="str">
        <f>IF(RIGHT(BT$4,LEN(BT$4)-1)*1&gt;NumSamples,"",IF($A726&lt;=SampleSize,OFFSET(Population!$A$4,RandomNumbers!BT723,0),""))</f>
        <v/>
      </c>
      <c r="BU726" s="7" t="str">
        <f>IF(RIGHT(BU$4,LEN(BU$4)-1)*1&gt;NumSamples,"",IF($A726&lt;=SampleSize,OFFSET(Population!$A$4,RandomNumbers!BU723,0),""))</f>
        <v/>
      </c>
      <c r="BV726" s="7" t="str">
        <f>IF(RIGHT(BV$4,LEN(BV$4)-1)*1&gt;NumSamples,"",IF($A726&lt;=SampleSize,OFFSET(Population!$A$4,RandomNumbers!BV723,0),""))</f>
        <v/>
      </c>
      <c r="BW726" s="7" t="str">
        <f>IF(RIGHT(BW$4,LEN(BW$4)-1)*1&gt;NumSamples,"",IF($A726&lt;=SampleSize,OFFSET(Population!$A$4,RandomNumbers!BW723,0),""))</f>
        <v/>
      </c>
      <c r="BX726" s="7" t="str">
        <f>IF(RIGHT(BX$4,LEN(BX$4)-1)*1&gt;NumSamples,"",IF($A726&lt;=SampleSize,OFFSET(Population!$A$4,RandomNumbers!BX723,0),""))</f>
        <v/>
      </c>
      <c r="BY726" s="7" t="str">
        <f>IF(RIGHT(BY$4,LEN(BY$4)-1)*1&gt;NumSamples,"",IF($A726&lt;=SampleSize,OFFSET(Population!$A$4,RandomNumbers!BY723,0),""))</f>
        <v/>
      </c>
      <c r="BZ726" s="7" t="str">
        <f>IF(RIGHT(BZ$4,LEN(BZ$4)-1)*1&gt;NumSamples,"",IF($A726&lt;=SampleSize,OFFSET(Population!$A$4,RandomNumbers!BZ723,0),""))</f>
        <v/>
      </c>
      <c r="CA726" s="7" t="str">
        <f>IF(RIGHT(CA$4,LEN(CA$4)-1)*1&gt;NumSamples,"",IF($A726&lt;=SampleSize,OFFSET(Population!$A$4,RandomNumbers!CA723,0),""))</f>
        <v/>
      </c>
      <c r="CB726" s="7" t="str">
        <f>IF(RIGHT(CB$4,LEN(CB$4)-1)*1&gt;NumSamples,"",IF($A726&lt;=SampleSize,OFFSET(Population!$A$4,RandomNumbers!CB723,0),""))</f>
        <v/>
      </c>
      <c r="CC726" s="7" t="str">
        <f>IF(RIGHT(CC$4,LEN(CC$4)-1)*1&gt;NumSamples,"",IF($A726&lt;=SampleSize,OFFSET(Population!$A$4,RandomNumbers!CC723,0),""))</f>
        <v/>
      </c>
      <c r="CD726" s="7" t="str">
        <f>IF(RIGHT(CD$4,LEN(CD$4)-1)*1&gt;NumSamples,"",IF($A726&lt;=SampleSize,OFFSET(Population!$A$4,RandomNumbers!CD723,0),""))</f>
        <v/>
      </c>
      <c r="CE726" s="7" t="str">
        <f>IF(RIGHT(CE$4,LEN(CE$4)-1)*1&gt;NumSamples,"",IF($A726&lt;=SampleSize,OFFSET(Population!$A$4,RandomNumbers!CE723,0),""))</f>
        <v/>
      </c>
      <c r="CF726" s="7" t="str">
        <f>IF(RIGHT(CF$4,LEN(CF$4)-1)*1&gt;NumSamples,"",IF($A726&lt;=SampleSize,OFFSET(Population!$A$4,RandomNumbers!CF723,0),""))</f>
        <v/>
      </c>
      <c r="CG726" s="7" t="str">
        <f>IF(RIGHT(CG$4,LEN(CG$4)-1)*1&gt;NumSamples,"",IF($A726&lt;=SampleSize,OFFSET(Population!$A$4,RandomNumbers!CG723,0),""))</f>
        <v/>
      </c>
      <c r="CH726" s="7" t="str">
        <f>IF(RIGHT(CH$4,LEN(CH$4)-1)*1&gt;NumSamples,"",IF($A726&lt;=SampleSize,OFFSET(Population!$A$4,RandomNumbers!CH723,0),""))</f>
        <v/>
      </c>
      <c r="CI726" s="7" t="str">
        <f>IF(RIGHT(CI$4,LEN(CI$4)-1)*1&gt;NumSamples,"",IF($A726&lt;=SampleSize,OFFSET(Population!$A$4,RandomNumbers!CI723,0),""))</f>
        <v/>
      </c>
      <c r="CJ726" s="7" t="str">
        <f>IF(RIGHT(CJ$4,LEN(CJ$4)-1)*1&gt;NumSamples,"",IF($A726&lt;=SampleSize,OFFSET(Population!$A$4,RandomNumbers!CJ723,0),""))</f>
        <v/>
      </c>
      <c r="CK726" s="7" t="str">
        <f>IF(RIGHT(CK$4,LEN(CK$4)-1)*1&gt;NumSamples,"",IF($A726&lt;=SampleSize,OFFSET(Population!$A$4,RandomNumbers!CK723,0),""))</f>
        <v/>
      </c>
      <c r="CL726" s="7" t="str">
        <f>IF(RIGHT(CL$4,LEN(CL$4)-1)*1&gt;NumSamples,"",IF($A726&lt;=SampleSize,OFFSET(Population!$A$4,RandomNumbers!CL723,0),""))</f>
        <v/>
      </c>
      <c r="CM726" s="7" t="str">
        <f>IF(RIGHT(CM$4,LEN(CM$4)-1)*1&gt;NumSamples,"",IF($A726&lt;=SampleSize,OFFSET(Population!$A$4,RandomNumbers!CM723,0),""))</f>
        <v/>
      </c>
      <c r="CN726" s="7" t="str">
        <f>IF(RIGHT(CN$4,LEN(CN$4)-1)*1&gt;NumSamples,"",IF($A726&lt;=SampleSize,OFFSET(Population!$A$4,RandomNumbers!CN723,0),""))</f>
        <v/>
      </c>
      <c r="CO726" s="7" t="str">
        <f>IF(RIGHT(CO$4,LEN(CO$4)-1)*1&gt;NumSamples,"",IF($A726&lt;=SampleSize,OFFSET(Population!$A$4,RandomNumbers!CO723,0),""))</f>
        <v/>
      </c>
      <c r="CP726" s="7" t="str">
        <f>IF(RIGHT(CP$4,LEN(CP$4)-1)*1&gt;NumSamples,"",IF($A726&lt;=SampleSize,OFFSET(Population!$A$4,RandomNumbers!CP723,0),""))</f>
        <v/>
      </c>
      <c r="CQ726" s="7" t="str">
        <f>IF(RIGHT(CQ$4,LEN(CQ$4)-1)*1&gt;NumSamples,"",IF($A726&lt;=SampleSize,OFFSET(Population!$A$4,RandomNumbers!CQ723,0),""))</f>
        <v/>
      </c>
      <c r="CR726" s="7" t="str">
        <f>IF(RIGHT(CR$4,LEN(CR$4)-1)*1&gt;NumSamples,"",IF($A726&lt;=SampleSize,OFFSET(Population!$A$4,RandomNumbers!CR723,0),""))</f>
        <v/>
      </c>
      <c r="CS726" s="7" t="str">
        <f>IF(RIGHT(CS$4,LEN(CS$4)-1)*1&gt;NumSamples,"",IF($A726&lt;=SampleSize,OFFSET(Population!$A$4,RandomNumbers!CS723,0),""))</f>
        <v/>
      </c>
      <c r="CT726" s="7" t="str">
        <f>IF(RIGHT(CT$4,LEN(CT$4)-1)*1&gt;NumSamples,"",IF($A726&lt;=SampleSize,OFFSET(Population!$A$4,RandomNumbers!CT723,0),""))</f>
        <v/>
      </c>
      <c r="CU726" s="7" t="str">
        <f>IF(RIGHT(CU$4,LEN(CU$4)-1)*1&gt;NumSamples,"",IF($A726&lt;=SampleSize,OFFSET(Population!$A$4,RandomNumbers!CU723,0),""))</f>
        <v/>
      </c>
      <c r="CV726" s="7" t="str">
        <f>IF(RIGHT(CV$4,LEN(CV$4)-1)*1&gt;NumSamples,"",IF($A726&lt;=SampleSize,OFFSET(Population!$A$4,RandomNumbers!CV723,0),""))</f>
        <v/>
      </c>
      <c r="CW726" s="7" t="str">
        <f>IF(RIGHT(CW$4,LEN(CW$4)-1)*1&gt;NumSamples,"",IF($A726&lt;=SampleSize,OFFSET(Population!$A$4,RandomNumbers!CW723,0),""))</f>
        <v/>
      </c>
    </row>
    <row r="727" ht="14.25" customHeight="1">
      <c r="A727" s="7">
        <v>723.0</v>
      </c>
      <c r="B727" s="7" t="str">
        <f>IF(RIGHT(B$4,LEN(B$4)-1)*1&gt;NumSamples,"",IF($A727&lt;=SampleSize,OFFSET(Population!$A$4,RandomNumbers!B724,0),""))</f>
        <v/>
      </c>
      <c r="C727" s="7" t="str">
        <f>IF(RIGHT(C$4,LEN(C$4)-1)*1&gt;NumSamples,"",IF($A727&lt;=SampleSize,OFFSET(Population!$A$4,RandomNumbers!C724,0),""))</f>
        <v/>
      </c>
      <c r="D727" s="7" t="str">
        <f>IF(RIGHT(D$4,LEN(D$4)-1)*1&gt;NumSamples,"",IF($A727&lt;=SampleSize,OFFSET(Population!$A$4,RandomNumbers!D724,0),""))</f>
        <v/>
      </c>
      <c r="E727" s="7" t="str">
        <f>IF(RIGHT(E$4,LEN(E$4)-1)*1&gt;NumSamples,"",IF($A727&lt;=SampleSize,OFFSET(Population!$A$4,RandomNumbers!E724,0),""))</f>
        <v/>
      </c>
      <c r="F727" s="7" t="str">
        <f>IF(RIGHT(F$4,LEN(F$4)-1)*1&gt;NumSamples,"",IF($A727&lt;=SampleSize,OFFSET(Population!$A$4,RandomNumbers!F724,0),""))</f>
        <v/>
      </c>
      <c r="G727" s="7" t="str">
        <f>IF(RIGHT(G$4,LEN(G$4)-1)*1&gt;NumSamples,"",IF($A727&lt;=SampleSize,OFFSET(Population!$A$4,RandomNumbers!G724,0),""))</f>
        <v/>
      </c>
      <c r="H727" s="7" t="str">
        <f>IF(RIGHT(H$4,LEN(H$4)-1)*1&gt;NumSamples,"",IF($A727&lt;=SampleSize,OFFSET(Population!$A$4,RandomNumbers!H724,0),""))</f>
        <v/>
      </c>
      <c r="I727" s="7" t="str">
        <f>IF(RIGHT(I$4,LEN(I$4)-1)*1&gt;NumSamples,"",IF($A727&lt;=SampleSize,OFFSET(Population!$A$4,RandomNumbers!I724,0),""))</f>
        <v/>
      </c>
      <c r="J727" s="7" t="str">
        <f>IF(RIGHT(J$4,LEN(J$4)-1)*1&gt;NumSamples,"",IF($A727&lt;=SampleSize,OFFSET(Population!$A$4,RandomNumbers!J724,0),""))</f>
        <v/>
      </c>
      <c r="K727" s="7" t="str">
        <f>IF(RIGHT(K$4,LEN(K$4)-1)*1&gt;NumSamples,"",IF($A727&lt;=SampleSize,OFFSET(Population!$A$4,RandomNumbers!K724,0),""))</f>
        <v/>
      </c>
      <c r="L727" s="7" t="str">
        <f>IF(RIGHT(L$4,LEN(L$4)-1)*1&gt;NumSamples,"",IF($A727&lt;=SampleSize,OFFSET(Population!$A$4,RandomNumbers!L724,0),""))</f>
        <v/>
      </c>
      <c r="M727" s="7" t="str">
        <f>IF(RIGHT(M$4,LEN(M$4)-1)*1&gt;NumSamples,"",IF($A727&lt;=SampleSize,OFFSET(Population!$A$4,RandomNumbers!M724,0),""))</f>
        <v/>
      </c>
      <c r="N727" s="7" t="str">
        <f>IF(RIGHT(N$4,LEN(N$4)-1)*1&gt;NumSamples,"",IF($A727&lt;=SampleSize,OFFSET(Population!$A$4,RandomNumbers!N724,0),""))</f>
        <v/>
      </c>
      <c r="O727" s="7" t="str">
        <f>IF(RIGHT(O$4,LEN(O$4)-1)*1&gt;NumSamples,"",IF($A727&lt;=SampleSize,OFFSET(Population!$A$4,RandomNumbers!O724,0),""))</f>
        <v/>
      </c>
      <c r="P727" s="7" t="str">
        <f>IF(RIGHT(P$4,LEN(P$4)-1)*1&gt;NumSamples,"",IF($A727&lt;=SampleSize,OFFSET(Population!$A$4,RandomNumbers!P724,0),""))</f>
        <v/>
      </c>
      <c r="Q727" s="7" t="str">
        <f>IF(RIGHT(Q$4,LEN(Q$4)-1)*1&gt;NumSamples,"",IF($A727&lt;=SampleSize,OFFSET(Population!$A$4,RandomNumbers!Q724,0),""))</f>
        <v/>
      </c>
      <c r="R727" s="7" t="str">
        <f>IF(RIGHT(R$4,LEN(R$4)-1)*1&gt;NumSamples,"",IF($A727&lt;=SampleSize,OFFSET(Population!$A$4,RandomNumbers!R724,0),""))</f>
        <v/>
      </c>
      <c r="S727" s="7" t="str">
        <f>IF(RIGHT(S$4,LEN(S$4)-1)*1&gt;NumSamples,"",IF($A727&lt;=SampleSize,OFFSET(Population!$A$4,RandomNumbers!S724,0),""))</f>
        <v/>
      </c>
      <c r="T727" s="7" t="str">
        <f>IF(RIGHT(T$4,LEN(T$4)-1)*1&gt;NumSamples,"",IF($A727&lt;=SampleSize,OFFSET(Population!$A$4,RandomNumbers!T724,0),""))</f>
        <v/>
      </c>
      <c r="U727" s="7" t="str">
        <f>IF(RIGHT(U$4,LEN(U$4)-1)*1&gt;NumSamples,"",IF($A727&lt;=SampleSize,OFFSET(Population!$A$4,RandomNumbers!U724,0),""))</f>
        <v/>
      </c>
      <c r="V727" s="7" t="str">
        <f>IF(RIGHT(V$4,LEN(V$4)-1)*1&gt;NumSamples,"",IF($A727&lt;=SampleSize,OFFSET(Population!$A$4,RandomNumbers!V724,0),""))</f>
        <v/>
      </c>
      <c r="W727" s="7" t="str">
        <f>IF(RIGHT(W$4,LEN(W$4)-1)*1&gt;NumSamples,"",IF($A727&lt;=SampleSize,OFFSET(Population!$A$4,RandomNumbers!W724,0),""))</f>
        <v/>
      </c>
      <c r="X727" s="7" t="str">
        <f>IF(RIGHT(X$4,LEN(X$4)-1)*1&gt;NumSamples,"",IF($A727&lt;=SampleSize,OFFSET(Population!$A$4,RandomNumbers!X724,0),""))</f>
        <v/>
      </c>
      <c r="Y727" s="7" t="str">
        <f>IF(RIGHT(Y$4,LEN(Y$4)-1)*1&gt;NumSamples,"",IF($A727&lt;=SampleSize,OFFSET(Population!$A$4,RandomNumbers!Y724,0),""))</f>
        <v/>
      </c>
      <c r="Z727" s="7" t="str">
        <f>IF(RIGHT(Z$4,LEN(Z$4)-1)*1&gt;NumSamples,"",IF($A727&lt;=SampleSize,OFFSET(Population!$A$4,RandomNumbers!Z724,0),""))</f>
        <v/>
      </c>
      <c r="AA727" s="7" t="str">
        <f>IF(RIGHT(AA$4,LEN(AA$4)-1)*1&gt;NumSamples,"",IF($A727&lt;=SampleSize,OFFSET(Population!$A$4,RandomNumbers!AA724,0),""))</f>
        <v/>
      </c>
      <c r="AB727" s="7" t="str">
        <f>IF(RIGHT(AB$4,LEN(AB$4)-1)*1&gt;NumSamples,"",IF($A727&lt;=SampleSize,OFFSET(Population!$A$4,RandomNumbers!AB724,0),""))</f>
        <v/>
      </c>
      <c r="AC727" s="7" t="str">
        <f>IF(RIGHT(AC$4,LEN(AC$4)-1)*1&gt;NumSamples,"",IF($A727&lt;=SampleSize,OFFSET(Population!$A$4,RandomNumbers!AC724,0),""))</f>
        <v/>
      </c>
      <c r="AD727" s="7" t="str">
        <f>IF(RIGHT(AD$4,LEN(AD$4)-1)*1&gt;NumSamples,"",IF($A727&lt;=SampleSize,OFFSET(Population!$A$4,RandomNumbers!AD724,0),""))</f>
        <v/>
      </c>
      <c r="AE727" s="7" t="str">
        <f>IF(RIGHT(AE$4,LEN(AE$4)-1)*1&gt;NumSamples,"",IF($A727&lt;=SampleSize,OFFSET(Population!$A$4,RandomNumbers!AE724,0),""))</f>
        <v/>
      </c>
      <c r="AF727" s="7" t="str">
        <f>IF(RIGHT(AF$4,LEN(AF$4)-1)*1&gt;NumSamples,"",IF($A727&lt;=SampleSize,OFFSET(Population!$A$4,RandomNumbers!AF724,0),""))</f>
        <v/>
      </c>
      <c r="AG727" s="7" t="str">
        <f>IF(RIGHT(AG$4,LEN(AG$4)-1)*1&gt;NumSamples,"",IF($A727&lt;=SampleSize,OFFSET(Population!$A$4,RandomNumbers!AG724,0),""))</f>
        <v/>
      </c>
      <c r="AH727" s="7" t="str">
        <f>IF(RIGHT(AH$4,LEN(AH$4)-1)*1&gt;NumSamples,"",IF($A727&lt;=SampleSize,OFFSET(Population!$A$4,RandomNumbers!AH724,0),""))</f>
        <v/>
      </c>
      <c r="AI727" s="7" t="str">
        <f>IF(RIGHT(AI$4,LEN(AI$4)-1)*1&gt;NumSamples,"",IF($A727&lt;=SampleSize,OFFSET(Population!$A$4,RandomNumbers!AI724,0),""))</f>
        <v/>
      </c>
      <c r="AJ727" s="7" t="str">
        <f>IF(RIGHT(AJ$4,LEN(AJ$4)-1)*1&gt;NumSamples,"",IF($A727&lt;=SampleSize,OFFSET(Population!$A$4,RandomNumbers!AJ724,0),""))</f>
        <v/>
      </c>
      <c r="AK727" s="7" t="str">
        <f>IF(RIGHT(AK$4,LEN(AK$4)-1)*1&gt;NumSamples,"",IF($A727&lt;=SampleSize,OFFSET(Population!$A$4,RandomNumbers!AK724,0),""))</f>
        <v/>
      </c>
      <c r="AL727" s="7" t="str">
        <f>IF(RIGHT(AL$4,LEN(AL$4)-1)*1&gt;NumSamples,"",IF($A727&lt;=SampleSize,OFFSET(Population!$A$4,RandomNumbers!AL724,0),""))</f>
        <v/>
      </c>
      <c r="AM727" s="7" t="str">
        <f>IF(RIGHT(AM$4,LEN(AM$4)-1)*1&gt;NumSamples,"",IF($A727&lt;=SampleSize,OFFSET(Population!$A$4,RandomNumbers!AM724,0),""))</f>
        <v/>
      </c>
      <c r="AN727" s="7" t="str">
        <f>IF(RIGHT(AN$4,LEN(AN$4)-1)*1&gt;NumSamples,"",IF($A727&lt;=SampleSize,OFFSET(Population!$A$4,RandomNumbers!AN724,0),""))</f>
        <v/>
      </c>
      <c r="AO727" s="7" t="str">
        <f>IF(RIGHT(AO$4,LEN(AO$4)-1)*1&gt;NumSamples,"",IF($A727&lt;=SampleSize,OFFSET(Population!$A$4,RandomNumbers!AO724,0),""))</f>
        <v/>
      </c>
      <c r="AP727" s="7" t="str">
        <f>IF(RIGHT(AP$4,LEN(AP$4)-1)*1&gt;NumSamples,"",IF($A727&lt;=SampleSize,OFFSET(Population!$A$4,RandomNumbers!AP724,0),""))</f>
        <v/>
      </c>
      <c r="AQ727" s="7" t="str">
        <f>IF(RIGHT(AQ$4,LEN(AQ$4)-1)*1&gt;NumSamples,"",IF($A727&lt;=SampleSize,OFFSET(Population!$A$4,RandomNumbers!AQ724,0),""))</f>
        <v/>
      </c>
      <c r="AR727" s="7" t="str">
        <f>IF(RIGHT(AR$4,LEN(AR$4)-1)*1&gt;NumSamples,"",IF($A727&lt;=SampleSize,OFFSET(Population!$A$4,RandomNumbers!AR724,0),""))</f>
        <v/>
      </c>
      <c r="AS727" s="7" t="str">
        <f>IF(RIGHT(AS$4,LEN(AS$4)-1)*1&gt;NumSamples,"",IF($A727&lt;=SampleSize,OFFSET(Population!$A$4,RandomNumbers!AS724,0),""))</f>
        <v/>
      </c>
      <c r="AT727" s="7" t="str">
        <f>IF(RIGHT(AT$4,LEN(AT$4)-1)*1&gt;NumSamples,"",IF($A727&lt;=SampleSize,OFFSET(Population!$A$4,RandomNumbers!AT724,0),""))</f>
        <v/>
      </c>
      <c r="AU727" s="7" t="str">
        <f>IF(RIGHT(AU$4,LEN(AU$4)-1)*1&gt;NumSamples,"",IF($A727&lt;=SampleSize,OFFSET(Population!$A$4,RandomNumbers!AU724,0),""))</f>
        <v/>
      </c>
      <c r="AV727" s="7" t="str">
        <f>IF(RIGHT(AV$4,LEN(AV$4)-1)*1&gt;NumSamples,"",IF($A727&lt;=SampleSize,OFFSET(Population!$A$4,RandomNumbers!AV724,0),""))</f>
        <v/>
      </c>
      <c r="AW727" s="7" t="str">
        <f>IF(RIGHT(AW$4,LEN(AW$4)-1)*1&gt;NumSamples,"",IF($A727&lt;=SampleSize,OFFSET(Population!$A$4,RandomNumbers!AW724,0),""))</f>
        <v/>
      </c>
      <c r="AX727" s="7" t="str">
        <f>IF(RIGHT(AX$4,LEN(AX$4)-1)*1&gt;NumSamples,"",IF($A727&lt;=SampleSize,OFFSET(Population!$A$4,RandomNumbers!AX724,0),""))</f>
        <v/>
      </c>
      <c r="AY727" s="7" t="str">
        <f>IF(RIGHT(AY$4,LEN(AY$4)-1)*1&gt;NumSamples,"",IF($A727&lt;=SampleSize,OFFSET(Population!$A$4,RandomNumbers!AY724,0),""))</f>
        <v/>
      </c>
      <c r="AZ727" s="7" t="str">
        <f>IF(RIGHT(AZ$4,LEN(AZ$4)-1)*1&gt;NumSamples,"",IF($A727&lt;=SampleSize,OFFSET(Population!$A$4,RandomNumbers!AZ724,0),""))</f>
        <v/>
      </c>
      <c r="BA727" s="7" t="str">
        <f>IF(RIGHT(BA$4,LEN(BA$4)-1)*1&gt;NumSamples,"",IF($A727&lt;=SampleSize,OFFSET(Population!$A$4,RandomNumbers!BA724,0),""))</f>
        <v/>
      </c>
      <c r="BB727" s="7" t="str">
        <f>IF(RIGHT(BB$4,LEN(BB$4)-1)*1&gt;NumSamples,"",IF($A727&lt;=SampleSize,OFFSET(Population!$A$4,RandomNumbers!BB724,0),""))</f>
        <v/>
      </c>
      <c r="BC727" s="7" t="str">
        <f>IF(RIGHT(BC$4,LEN(BC$4)-1)*1&gt;NumSamples,"",IF($A727&lt;=SampleSize,OFFSET(Population!$A$4,RandomNumbers!BC724,0),""))</f>
        <v/>
      </c>
      <c r="BD727" s="7" t="str">
        <f>IF(RIGHT(BD$4,LEN(BD$4)-1)*1&gt;NumSamples,"",IF($A727&lt;=SampleSize,OFFSET(Population!$A$4,RandomNumbers!BD724,0),""))</f>
        <v/>
      </c>
      <c r="BE727" s="7" t="str">
        <f>IF(RIGHT(BE$4,LEN(BE$4)-1)*1&gt;NumSamples,"",IF($A727&lt;=SampleSize,OFFSET(Population!$A$4,RandomNumbers!BE724,0),""))</f>
        <v/>
      </c>
      <c r="BF727" s="7" t="str">
        <f>IF(RIGHT(BF$4,LEN(BF$4)-1)*1&gt;NumSamples,"",IF($A727&lt;=SampleSize,OFFSET(Population!$A$4,RandomNumbers!BF724,0),""))</f>
        <v/>
      </c>
      <c r="BG727" s="7" t="str">
        <f>IF(RIGHT(BG$4,LEN(BG$4)-1)*1&gt;NumSamples,"",IF($A727&lt;=SampleSize,OFFSET(Population!$A$4,RandomNumbers!BG724,0),""))</f>
        <v/>
      </c>
      <c r="BH727" s="7" t="str">
        <f>IF(RIGHT(BH$4,LEN(BH$4)-1)*1&gt;NumSamples,"",IF($A727&lt;=SampleSize,OFFSET(Population!$A$4,RandomNumbers!BH724,0),""))</f>
        <v/>
      </c>
      <c r="BI727" s="7" t="str">
        <f>IF(RIGHT(BI$4,LEN(BI$4)-1)*1&gt;NumSamples,"",IF($A727&lt;=SampleSize,OFFSET(Population!$A$4,RandomNumbers!BI724,0),""))</f>
        <v/>
      </c>
      <c r="BJ727" s="7" t="str">
        <f>IF(RIGHT(BJ$4,LEN(BJ$4)-1)*1&gt;NumSamples,"",IF($A727&lt;=SampleSize,OFFSET(Population!$A$4,RandomNumbers!BJ724,0),""))</f>
        <v/>
      </c>
      <c r="BK727" s="7" t="str">
        <f>IF(RIGHT(BK$4,LEN(BK$4)-1)*1&gt;NumSamples,"",IF($A727&lt;=SampleSize,OFFSET(Population!$A$4,RandomNumbers!BK724,0),""))</f>
        <v/>
      </c>
      <c r="BL727" s="7" t="str">
        <f>IF(RIGHT(BL$4,LEN(BL$4)-1)*1&gt;NumSamples,"",IF($A727&lt;=SampleSize,OFFSET(Population!$A$4,RandomNumbers!BL724,0),""))</f>
        <v/>
      </c>
      <c r="BM727" s="7" t="str">
        <f>IF(RIGHT(BM$4,LEN(BM$4)-1)*1&gt;NumSamples,"",IF($A727&lt;=SampleSize,OFFSET(Population!$A$4,RandomNumbers!BM724,0),""))</f>
        <v/>
      </c>
      <c r="BN727" s="7" t="str">
        <f>IF(RIGHT(BN$4,LEN(BN$4)-1)*1&gt;NumSamples,"",IF($A727&lt;=SampleSize,OFFSET(Population!$A$4,RandomNumbers!BN724,0),""))</f>
        <v/>
      </c>
      <c r="BO727" s="7" t="str">
        <f>IF(RIGHT(BO$4,LEN(BO$4)-1)*1&gt;NumSamples,"",IF($A727&lt;=SampleSize,OFFSET(Population!$A$4,RandomNumbers!BO724,0),""))</f>
        <v/>
      </c>
      <c r="BP727" s="7" t="str">
        <f>IF(RIGHT(BP$4,LEN(BP$4)-1)*1&gt;NumSamples,"",IF($A727&lt;=SampleSize,OFFSET(Population!$A$4,RandomNumbers!BP724,0),""))</f>
        <v/>
      </c>
      <c r="BQ727" s="7" t="str">
        <f>IF(RIGHT(BQ$4,LEN(BQ$4)-1)*1&gt;NumSamples,"",IF($A727&lt;=SampleSize,OFFSET(Population!$A$4,RandomNumbers!BQ724,0),""))</f>
        <v/>
      </c>
      <c r="BR727" s="7" t="str">
        <f>IF(RIGHT(BR$4,LEN(BR$4)-1)*1&gt;NumSamples,"",IF($A727&lt;=SampleSize,OFFSET(Population!$A$4,RandomNumbers!BR724,0),""))</f>
        <v/>
      </c>
      <c r="BS727" s="7" t="str">
        <f>IF(RIGHT(BS$4,LEN(BS$4)-1)*1&gt;NumSamples,"",IF($A727&lt;=SampleSize,OFFSET(Population!$A$4,RandomNumbers!BS724,0),""))</f>
        <v/>
      </c>
      <c r="BT727" s="7" t="str">
        <f>IF(RIGHT(BT$4,LEN(BT$4)-1)*1&gt;NumSamples,"",IF($A727&lt;=SampleSize,OFFSET(Population!$A$4,RandomNumbers!BT724,0),""))</f>
        <v/>
      </c>
      <c r="BU727" s="7" t="str">
        <f>IF(RIGHT(BU$4,LEN(BU$4)-1)*1&gt;NumSamples,"",IF($A727&lt;=SampleSize,OFFSET(Population!$A$4,RandomNumbers!BU724,0),""))</f>
        <v/>
      </c>
      <c r="BV727" s="7" t="str">
        <f>IF(RIGHT(BV$4,LEN(BV$4)-1)*1&gt;NumSamples,"",IF($A727&lt;=SampleSize,OFFSET(Population!$A$4,RandomNumbers!BV724,0),""))</f>
        <v/>
      </c>
      <c r="BW727" s="7" t="str">
        <f>IF(RIGHT(BW$4,LEN(BW$4)-1)*1&gt;NumSamples,"",IF($A727&lt;=SampleSize,OFFSET(Population!$A$4,RandomNumbers!BW724,0),""))</f>
        <v/>
      </c>
      <c r="BX727" s="7" t="str">
        <f>IF(RIGHT(BX$4,LEN(BX$4)-1)*1&gt;NumSamples,"",IF($A727&lt;=SampleSize,OFFSET(Population!$A$4,RandomNumbers!BX724,0),""))</f>
        <v/>
      </c>
      <c r="BY727" s="7" t="str">
        <f>IF(RIGHT(BY$4,LEN(BY$4)-1)*1&gt;NumSamples,"",IF($A727&lt;=SampleSize,OFFSET(Population!$A$4,RandomNumbers!BY724,0),""))</f>
        <v/>
      </c>
      <c r="BZ727" s="7" t="str">
        <f>IF(RIGHT(BZ$4,LEN(BZ$4)-1)*1&gt;NumSamples,"",IF($A727&lt;=SampleSize,OFFSET(Population!$A$4,RandomNumbers!BZ724,0),""))</f>
        <v/>
      </c>
      <c r="CA727" s="7" t="str">
        <f>IF(RIGHT(CA$4,LEN(CA$4)-1)*1&gt;NumSamples,"",IF($A727&lt;=SampleSize,OFFSET(Population!$A$4,RandomNumbers!CA724,0),""))</f>
        <v/>
      </c>
      <c r="CB727" s="7" t="str">
        <f>IF(RIGHT(CB$4,LEN(CB$4)-1)*1&gt;NumSamples,"",IF($A727&lt;=SampleSize,OFFSET(Population!$A$4,RandomNumbers!CB724,0),""))</f>
        <v/>
      </c>
      <c r="CC727" s="7" t="str">
        <f>IF(RIGHT(CC$4,LEN(CC$4)-1)*1&gt;NumSamples,"",IF($A727&lt;=SampleSize,OFFSET(Population!$A$4,RandomNumbers!CC724,0),""))</f>
        <v/>
      </c>
      <c r="CD727" s="7" t="str">
        <f>IF(RIGHT(CD$4,LEN(CD$4)-1)*1&gt;NumSamples,"",IF($A727&lt;=SampleSize,OFFSET(Population!$A$4,RandomNumbers!CD724,0),""))</f>
        <v/>
      </c>
      <c r="CE727" s="7" t="str">
        <f>IF(RIGHT(CE$4,LEN(CE$4)-1)*1&gt;NumSamples,"",IF($A727&lt;=SampleSize,OFFSET(Population!$A$4,RandomNumbers!CE724,0),""))</f>
        <v/>
      </c>
      <c r="CF727" s="7" t="str">
        <f>IF(RIGHT(CF$4,LEN(CF$4)-1)*1&gt;NumSamples,"",IF($A727&lt;=SampleSize,OFFSET(Population!$A$4,RandomNumbers!CF724,0),""))</f>
        <v/>
      </c>
      <c r="CG727" s="7" t="str">
        <f>IF(RIGHT(CG$4,LEN(CG$4)-1)*1&gt;NumSamples,"",IF($A727&lt;=SampleSize,OFFSET(Population!$A$4,RandomNumbers!CG724,0),""))</f>
        <v/>
      </c>
      <c r="CH727" s="7" t="str">
        <f>IF(RIGHT(CH$4,LEN(CH$4)-1)*1&gt;NumSamples,"",IF($A727&lt;=SampleSize,OFFSET(Population!$A$4,RandomNumbers!CH724,0),""))</f>
        <v/>
      </c>
      <c r="CI727" s="7" t="str">
        <f>IF(RIGHT(CI$4,LEN(CI$4)-1)*1&gt;NumSamples,"",IF($A727&lt;=SampleSize,OFFSET(Population!$A$4,RandomNumbers!CI724,0),""))</f>
        <v/>
      </c>
      <c r="CJ727" s="7" t="str">
        <f>IF(RIGHT(CJ$4,LEN(CJ$4)-1)*1&gt;NumSamples,"",IF($A727&lt;=SampleSize,OFFSET(Population!$A$4,RandomNumbers!CJ724,0),""))</f>
        <v/>
      </c>
      <c r="CK727" s="7" t="str">
        <f>IF(RIGHT(CK$4,LEN(CK$4)-1)*1&gt;NumSamples,"",IF($A727&lt;=SampleSize,OFFSET(Population!$A$4,RandomNumbers!CK724,0),""))</f>
        <v/>
      </c>
      <c r="CL727" s="7" t="str">
        <f>IF(RIGHT(CL$4,LEN(CL$4)-1)*1&gt;NumSamples,"",IF($A727&lt;=SampleSize,OFFSET(Population!$A$4,RandomNumbers!CL724,0),""))</f>
        <v/>
      </c>
      <c r="CM727" s="7" t="str">
        <f>IF(RIGHT(CM$4,LEN(CM$4)-1)*1&gt;NumSamples,"",IF($A727&lt;=SampleSize,OFFSET(Population!$A$4,RandomNumbers!CM724,0),""))</f>
        <v/>
      </c>
      <c r="CN727" s="7" t="str">
        <f>IF(RIGHT(CN$4,LEN(CN$4)-1)*1&gt;NumSamples,"",IF($A727&lt;=SampleSize,OFFSET(Population!$A$4,RandomNumbers!CN724,0),""))</f>
        <v/>
      </c>
      <c r="CO727" s="7" t="str">
        <f>IF(RIGHT(CO$4,LEN(CO$4)-1)*1&gt;NumSamples,"",IF($A727&lt;=SampleSize,OFFSET(Population!$A$4,RandomNumbers!CO724,0),""))</f>
        <v/>
      </c>
      <c r="CP727" s="7" t="str">
        <f>IF(RIGHT(CP$4,LEN(CP$4)-1)*1&gt;NumSamples,"",IF($A727&lt;=SampleSize,OFFSET(Population!$A$4,RandomNumbers!CP724,0),""))</f>
        <v/>
      </c>
      <c r="CQ727" s="7" t="str">
        <f>IF(RIGHT(CQ$4,LEN(CQ$4)-1)*1&gt;NumSamples,"",IF($A727&lt;=SampleSize,OFFSET(Population!$A$4,RandomNumbers!CQ724,0),""))</f>
        <v/>
      </c>
      <c r="CR727" s="7" t="str">
        <f>IF(RIGHT(CR$4,LEN(CR$4)-1)*1&gt;NumSamples,"",IF($A727&lt;=SampleSize,OFFSET(Population!$A$4,RandomNumbers!CR724,0),""))</f>
        <v/>
      </c>
      <c r="CS727" s="7" t="str">
        <f>IF(RIGHT(CS$4,LEN(CS$4)-1)*1&gt;NumSamples,"",IF($A727&lt;=SampleSize,OFFSET(Population!$A$4,RandomNumbers!CS724,0),""))</f>
        <v/>
      </c>
      <c r="CT727" s="7" t="str">
        <f>IF(RIGHT(CT$4,LEN(CT$4)-1)*1&gt;NumSamples,"",IF($A727&lt;=SampleSize,OFFSET(Population!$A$4,RandomNumbers!CT724,0),""))</f>
        <v/>
      </c>
      <c r="CU727" s="7" t="str">
        <f>IF(RIGHT(CU$4,LEN(CU$4)-1)*1&gt;NumSamples,"",IF($A727&lt;=SampleSize,OFFSET(Population!$A$4,RandomNumbers!CU724,0),""))</f>
        <v/>
      </c>
      <c r="CV727" s="7" t="str">
        <f>IF(RIGHT(CV$4,LEN(CV$4)-1)*1&gt;NumSamples,"",IF($A727&lt;=SampleSize,OFFSET(Population!$A$4,RandomNumbers!CV724,0),""))</f>
        <v/>
      </c>
      <c r="CW727" s="7" t="str">
        <f>IF(RIGHT(CW$4,LEN(CW$4)-1)*1&gt;NumSamples,"",IF($A727&lt;=SampleSize,OFFSET(Population!$A$4,RandomNumbers!CW724,0),""))</f>
        <v/>
      </c>
    </row>
    <row r="728" ht="14.25" customHeight="1">
      <c r="A728" s="7">
        <v>724.0</v>
      </c>
      <c r="B728" s="7" t="str">
        <f>IF(RIGHT(B$4,LEN(B$4)-1)*1&gt;NumSamples,"",IF($A728&lt;=SampleSize,OFFSET(Population!$A$4,RandomNumbers!B725,0),""))</f>
        <v/>
      </c>
      <c r="C728" s="7" t="str">
        <f>IF(RIGHT(C$4,LEN(C$4)-1)*1&gt;NumSamples,"",IF($A728&lt;=SampleSize,OFFSET(Population!$A$4,RandomNumbers!C725,0),""))</f>
        <v/>
      </c>
      <c r="D728" s="7" t="str">
        <f>IF(RIGHT(D$4,LEN(D$4)-1)*1&gt;NumSamples,"",IF($A728&lt;=SampleSize,OFFSET(Population!$A$4,RandomNumbers!D725,0),""))</f>
        <v/>
      </c>
      <c r="E728" s="7" t="str">
        <f>IF(RIGHT(E$4,LEN(E$4)-1)*1&gt;NumSamples,"",IF($A728&lt;=SampleSize,OFFSET(Population!$A$4,RandomNumbers!E725,0),""))</f>
        <v/>
      </c>
      <c r="F728" s="7" t="str">
        <f>IF(RIGHT(F$4,LEN(F$4)-1)*1&gt;NumSamples,"",IF($A728&lt;=SampleSize,OFFSET(Population!$A$4,RandomNumbers!F725,0),""))</f>
        <v/>
      </c>
      <c r="G728" s="7" t="str">
        <f>IF(RIGHT(G$4,LEN(G$4)-1)*1&gt;NumSamples,"",IF($A728&lt;=SampleSize,OFFSET(Population!$A$4,RandomNumbers!G725,0),""))</f>
        <v/>
      </c>
      <c r="H728" s="7" t="str">
        <f>IF(RIGHT(H$4,LEN(H$4)-1)*1&gt;NumSamples,"",IF($A728&lt;=SampleSize,OFFSET(Population!$A$4,RandomNumbers!H725,0),""))</f>
        <v/>
      </c>
      <c r="I728" s="7" t="str">
        <f>IF(RIGHT(I$4,LEN(I$4)-1)*1&gt;NumSamples,"",IF($A728&lt;=SampleSize,OFFSET(Population!$A$4,RandomNumbers!I725,0),""))</f>
        <v/>
      </c>
      <c r="J728" s="7" t="str">
        <f>IF(RIGHT(J$4,LEN(J$4)-1)*1&gt;NumSamples,"",IF($A728&lt;=SampleSize,OFFSET(Population!$A$4,RandomNumbers!J725,0),""))</f>
        <v/>
      </c>
      <c r="K728" s="7" t="str">
        <f>IF(RIGHT(K$4,LEN(K$4)-1)*1&gt;NumSamples,"",IF($A728&lt;=SampleSize,OFFSET(Population!$A$4,RandomNumbers!K725,0),""))</f>
        <v/>
      </c>
      <c r="L728" s="7" t="str">
        <f>IF(RIGHT(L$4,LEN(L$4)-1)*1&gt;NumSamples,"",IF($A728&lt;=SampleSize,OFFSET(Population!$A$4,RandomNumbers!L725,0),""))</f>
        <v/>
      </c>
      <c r="M728" s="7" t="str">
        <f>IF(RIGHT(M$4,LEN(M$4)-1)*1&gt;NumSamples,"",IF($A728&lt;=SampleSize,OFFSET(Population!$A$4,RandomNumbers!M725,0),""))</f>
        <v/>
      </c>
      <c r="N728" s="7" t="str">
        <f>IF(RIGHT(N$4,LEN(N$4)-1)*1&gt;NumSamples,"",IF($A728&lt;=SampleSize,OFFSET(Population!$A$4,RandomNumbers!N725,0),""))</f>
        <v/>
      </c>
      <c r="O728" s="7" t="str">
        <f>IF(RIGHT(O$4,LEN(O$4)-1)*1&gt;NumSamples,"",IF($A728&lt;=SampleSize,OFFSET(Population!$A$4,RandomNumbers!O725,0),""))</f>
        <v/>
      </c>
      <c r="P728" s="7" t="str">
        <f>IF(RIGHT(P$4,LEN(P$4)-1)*1&gt;NumSamples,"",IF($A728&lt;=SampleSize,OFFSET(Population!$A$4,RandomNumbers!P725,0),""))</f>
        <v/>
      </c>
      <c r="Q728" s="7" t="str">
        <f>IF(RIGHT(Q$4,LEN(Q$4)-1)*1&gt;NumSamples,"",IF($A728&lt;=SampleSize,OFFSET(Population!$A$4,RandomNumbers!Q725,0),""))</f>
        <v/>
      </c>
      <c r="R728" s="7" t="str">
        <f>IF(RIGHT(R$4,LEN(R$4)-1)*1&gt;NumSamples,"",IF($A728&lt;=SampleSize,OFFSET(Population!$A$4,RandomNumbers!R725,0),""))</f>
        <v/>
      </c>
      <c r="S728" s="7" t="str">
        <f>IF(RIGHT(S$4,LEN(S$4)-1)*1&gt;NumSamples,"",IF($A728&lt;=SampleSize,OFFSET(Population!$A$4,RandomNumbers!S725,0),""))</f>
        <v/>
      </c>
      <c r="T728" s="7" t="str">
        <f>IF(RIGHT(T$4,LEN(T$4)-1)*1&gt;NumSamples,"",IF($A728&lt;=SampleSize,OFFSET(Population!$A$4,RandomNumbers!T725,0),""))</f>
        <v/>
      </c>
      <c r="U728" s="7" t="str">
        <f>IF(RIGHT(U$4,LEN(U$4)-1)*1&gt;NumSamples,"",IF($A728&lt;=SampleSize,OFFSET(Population!$A$4,RandomNumbers!U725,0),""))</f>
        <v/>
      </c>
      <c r="V728" s="7" t="str">
        <f>IF(RIGHT(V$4,LEN(V$4)-1)*1&gt;NumSamples,"",IF($A728&lt;=SampleSize,OFFSET(Population!$A$4,RandomNumbers!V725,0),""))</f>
        <v/>
      </c>
      <c r="W728" s="7" t="str">
        <f>IF(RIGHT(W$4,LEN(W$4)-1)*1&gt;NumSamples,"",IF($A728&lt;=SampleSize,OFFSET(Population!$A$4,RandomNumbers!W725,0),""))</f>
        <v/>
      </c>
      <c r="X728" s="7" t="str">
        <f>IF(RIGHT(X$4,LEN(X$4)-1)*1&gt;NumSamples,"",IF($A728&lt;=SampleSize,OFFSET(Population!$A$4,RandomNumbers!X725,0),""))</f>
        <v/>
      </c>
      <c r="Y728" s="7" t="str">
        <f>IF(RIGHT(Y$4,LEN(Y$4)-1)*1&gt;NumSamples,"",IF($A728&lt;=SampleSize,OFFSET(Population!$A$4,RandomNumbers!Y725,0),""))</f>
        <v/>
      </c>
      <c r="Z728" s="7" t="str">
        <f>IF(RIGHT(Z$4,LEN(Z$4)-1)*1&gt;NumSamples,"",IF($A728&lt;=SampleSize,OFFSET(Population!$A$4,RandomNumbers!Z725,0),""))</f>
        <v/>
      </c>
      <c r="AA728" s="7" t="str">
        <f>IF(RIGHT(AA$4,LEN(AA$4)-1)*1&gt;NumSamples,"",IF($A728&lt;=SampleSize,OFFSET(Population!$A$4,RandomNumbers!AA725,0),""))</f>
        <v/>
      </c>
      <c r="AB728" s="7" t="str">
        <f>IF(RIGHT(AB$4,LEN(AB$4)-1)*1&gt;NumSamples,"",IF($A728&lt;=SampleSize,OFFSET(Population!$A$4,RandomNumbers!AB725,0),""))</f>
        <v/>
      </c>
      <c r="AC728" s="7" t="str">
        <f>IF(RIGHT(AC$4,LEN(AC$4)-1)*1&gt;NumSamples,"",IF($A728&lt;=SampleSize,OFFSET(Population!$A$4,RandomNumbers!AC725,0),""))</f>
        <v/>
      </c>
      <c r="AD728" s="7" t="str">
        <f>IF(RIGHT(AD$4,LEN(AD$4)-1)*1&gt;NumSamples,"",IF($A728&lt;=SampleSize,OFFSET(Population!$A$4,RandomNumbers!AD725,0),""))</f>
        <v/>
      </c>
      <c r="AE728" s="7" t="str">
        <f>IF(RIGHT(AE$4,LEN(AE$4)-1)*1&gt;NumSamples,"",IF($A728&lt;=SampleSize,OFFSET(Population!$A$4,RandomNumbers!AE725,0),""))</f>
        <v/>
      </c>
      <c r="AF728" s="7" t="str">
        <f>IF(RIGHT(AF$4,LEN(AF$4)-1)*1&gt;NumSamples,"",IF($A728&lt;=SampleSize,OFFSET(Population!$A$4,RandomNumbers!AF725,0),""))</f>
        <v/>
      </c>
      <c r="AG728" s="7" t="str">
        <f>IF(RIGHT(AG$4,LEN(AG$4)-1)*1&gt;NumSamples,"",IF($A728&lt;=SampleSize,OFFSET(Population!$A$4,RandomNumbers!AG725,0),""))</f>
        <v/>
      </c>
      <c r="AH728" s="7" t="str">
        <f>IF(RIGHT(AH$4,LEN(AH$4)-1)*1&gt;NumSamples,"",IF($A728&lt;=SampleSize,OFFSET(Population!$A$4,RandomNumbers!AH725,0),""))</f>
        <v/>
      </c>
      <c r="AI728" s="7" t="str">
        <f>IF(RIGHT(AI$4,LEN(AI$4)-1)*1&gt;NumSamples,"",IF($A728&lt;=SampleSize,OFFSET(Population!$A$4,RandomNumbers!AI725,0),""))</f>
        <v/>
      </c>
      <c r="AJ728" s="7" t="str">
        <f>IF(RIGHT(AJ$4,LEN(AJ$4)-1)*1&gt;NumSamples,"",IF($A728&lt;=SampleSize,OFFSET(Population!$A$4,RandomNumbers!AJ725,0),""))</f>
        <v/>
      </c>
      <c r="AK728" s="7" t="str">
        <f>IF(RIGHT(AK$4,LEN(AK$4)-1)*1&gt;NumSamples,"",IF($A728&lt;=SampleSize,OFFSET(Population!$A$4,RandomNumbers!AK725,0),""))</f>
        <v/>
      </c>
      <c r="AL728" s="7" t="str">
        <f>IF(RIGHT(AL$4,LEN(AL$4)-1)*1&gt;NumSamples,"",IF($A728&lt;=SampleSize,OFFSET(Population!$A$4,RandomNumbers!AL725,0),""))</f>
        <v/>
      </c>
      <c r="AM728" s="7" t="str">
        <f>IF(RIGHT(AM$4,LEN(AM$4)-1)*1&gt;NumSamples,"",IF($A728&lt;=SampleSize,OFFSET(Population!$A$4,RandomNumbers!AM725,0),""))</f>
        <v/>
      </c>
      <c r="AN728" s="7" t="str">
        <f>IF(RIGHT(AN$4,LEN(AN$4)-1)*1&gt;NumSamples,"",IF($A728&lt;=SampleSize,OFFSET(Population!$A$4,RandomNumbers!AN725,0),""))</f>
        <v/>
      </c>
      <c r="AO728" s="7" t="str">
        <f>IF(RIGHT(AO$4,LEN(AO$4)-1)*1&gt;NumSamples,"",IF($A728&lt;=SampleSize,OFFSET(Population!$A$4,RandomNumbers!AO725,0),""))</f>
        <v/>
      </c>
      <c r="AP728" s="7" t="str">
        <f>IF(RIGHT(AP$4,LEN(AP$4)-1)*1&gt;NumSamples,"",IF($A728&lt;=SampleSize,OFFSET(Population!$A$4,RandomNumbers!AP725,0),""))</f>
        <v/>
      </c>
      <c r="AQ728" s="7" t="str">
        <f>IF(RIGHT(AQ$4,LEN(AQ$4)-1)*1&gt;NumSamples,"",IF($A728&lt;=SampleSize,OFFSET(Population!$A$4,RandomNumbers!AQ725,0),""))</f>
        <v/>
      </c>
      <c r="AR728" s="7" t="str">
        <f>IF(RIGHT(AR$4,LEN(AR$4)-1)*1&gt;NumSamples,"",IF($A728&lt;=SampleSize,OFFSET(Population!$A$4,RandomNumbers!AR725,0),""))</f>
        <v/>
      </c>
      <c r="AS728" s="7" t="str">
        <f>IF(RIGHT(AS$4,LEN(AS$4)-1)*1&gt;NumSamples,"",IF($A728&lt;=SampleSize,OFFSET(Population!$A$4,RandomNumbers!AS725,0),""))</f>
        <v/>
      </c>
      <c r="AT728" s="7" t="str">
        <f>IF(RIGHT(AT$4,LEN(AT$4)-1)*1&gt;NumSamples,"",IF($A728&lt;=SampleSize,OFFSET(Population!$A$4,RandomNumbers!AT725,0),""))</f>
        <v/>
      </c>
      <c r="AU728" s="7" t="str">
        <f>IF(RIGHT(AU$4,LEN(AU$4)-1)*1&gt;NumSamples,"",IF($A728&lt;=SampleSize,OFFSET(Population!$A$4,RandomNumbers!AU725,0),""))</f>
        <v/>
      </c>
      <c r="AV728" s="7" t="str">
        <f>IF(RIGHT(AV$4,LEN(AV$4)-1)*1&gt;NumSamples,"",IF($A728&lt;=SampleSize,OFFSET(Population!$A$4,RandomNumbers!AV725,0),""))</f>
        <v/>
      </c>
      <c r="AW728" s="7" t="str">
        <f>IF(RIGHT(AW$4,LEN(AW$4)-1)*1&gt;NumSamples,"",IF($A728&lt;=SampleSize,OFFSET(Population!$A$4,RandomNumbers!AW725,0),""))</f>
        <v/>
      </c>
      <c r="AX728" s="7" t="str">
        <f>IF(RIGHT(AX$4,LEN(AX$4)-1)*1&gt;NumSamples,"",IF($A728&lt;=SampleSize,OFFSET(Population!$A$4,RandomNumbers!AX725,0),""))</f>
        <v/>
      </c>
      <c r="AY728" s="7" t="str">
        <f>IF(RIGHT(AY$4,LEN(AY$4)-1)*1&gt;NumSamples,"",IF($A728&lt;=SampleSize,OFFSET(Population!$A$4,RandomNumbers!AY725,0),""))</f>
        <v/>
      </c>
      <c r="AZ728" s="7" t="str">
        <f>IF(RIGHT(AZ$4,LEN(AZ$4)-1)*1&gt;NumSamples,"",IF($A728&lt;=SampleSize,OFFSET(Population!$A$4,RandomNumbers!AZ725,0),""))</f>
        <v/>
      </c>
      <c r="BA728" s="7" t="str">
        <f>IF(RIGHT(BA$4,LEN(BA$4)-1)*1&gt;NumSamples,"",IF($A728&lt;=SampleSize,OFFSET(Population!$A$4,RandomNumbers!BA725,0),""))</f>
        <v/>
      </c>
      <c r="BB728" s="7" t="str">
        <f>IF(RIGHT(BB$4,LEN(BB$4)-1)*1&gt;NumSamples,"",IF($A728&lt;=SampleSize,OFFSET(Population!$A$4,RandomNumbers!BB725,0),""))</f>
        <v/>
      </c>
      <c r="BC728" s="7" t="str">
        <f>IF(RIGHT(BC$4,LEN(BC$4)-1)*1&gt;NumSamples,"",IF($A728&lt;=SampleSize,OFFSET(Population!$A$4,RandomNumbers!BC725,0),""))</f>
        <v/>
      </c>
      <c r="BD728" s="7" t="str">
        <f>IF(RIGHT(BD$4,LEN(BD$4)-1)*1&gt;NumSamples,"",IF($A728&lt;=SampleSize,OFFSET(Population!$A$4,RandomNumbers!BD725,0),""))</f>
        <v/>
      </c>
      <c r="BE728" s="7" t="str">
        <f>IF(RIGHT(BE$4,LEN(BE$4)-1)*1&gt;NumSamples,"",IF($A728&lt;=SampleSize,OFFSET(Population!$A$4,RandomNumbers!BE725,0),""))</f>
        <v/>
      </c>
      <c r="BF728" s="7" t="str">
        <f>IF(RIGHT(BF$4,LEN(BF$4)-1)*1&gt;NumSamples,"",IF($A728&lt;=SampleSize,OFFSET(Population!$A$4,RandomNumbers!BF725,0),""))</f>
        <v/>
      </c>
      <c r="BG728" s="7" t="str">
        <f>IF(RIGHT(BG$4,LEN(BG$4)-1)*1&gt;NumSamples,"",IF($A728&lt;=SampleSize,OFFSET(Population!$A$4,RandomNumbers!BG725,0),""))</f>
        <v/>
      </c>
      <c r="BH728" s="7" t="str">
        <f>IF(RIGHT(BH$4,LEN(BH$4)-1)*1&gt;NumSamples,"",IF($A728&lt;=SampleSize,OFFSET(Population!$A$4,RandomNumbers!BH725,0),""))</f>
        <v/>
      </c>
      <c r="BI728" s="7" t="str">
        <f>IF(RIGHT(BI$4,LEN(BI$4)-1)*1&gt;NumSamples,"",IF($A728&lt;=SampleSize,OFFSET(Population!$A$4,RandomNumbers!BI725,0),""))</f>
        <v/>
      </c>
      <c r="BJ728" s="7" t="str">
        <f>IF(RIGHT(BJ$4,LEN(BJ$4)-1)*1&gt;NumSamples,"",IF($A728&lt;=SampleSize,OFFSET(Population!$A$4,RandomNumbers!BJ725,0),""))</f>
        <v/>
      </c>
      <c r="BK728" s="7" t="str">
        <f>IF(RIGHT(BK$4,LEN(BK$4)-1)*1&gt;NumSamples,"",IF($A728&lt;=SampleSize,OFFSET(Population!$A$4,RandomNumbers!BK725,0),""))</f>
        <v/>
      </c>
      <c r="BL728" s="7" t="str">
        <f>IF(RIGHT(BL$4,LEN(BL$4)-1)*1&gt;NumSamples,"",IF($A728&lt;=SampleSize,OFFSET(Population!$A$4,RandomNumbers!BL725,0),""))</f>
        <v/>
      </c>
      <c r="BM728" s="7" t="str">
        <f>IF(RIGHT(BM$4,LEN(BM$4)-1)*1&gt;NumSamples,"",IF($A728&lt;=SampleSize,OFFSET(Population!$A$4,RandomNumbers!BM725,0),""))</f>
        <v/>
      </c>
      <c r="BN728" s="7" t="str">
        <f>IF(RIGHT(BN$4,LEN(BN$4)-1)*1&gt;NumSamples,"",IF($A728&lt;=SampleSize,OFFSET(Population!$A$4,RandomNumbers!BN725,0),""))</f>
        <v/>
      </c>
      <c r="BO728" s="7" t="str">
        <f>IF(RIGHT(BO$4,LEN(BO$4)-1)*1&gt;NumSamples,"",IF($A728&lt;=SampleSize,OFFSET(Population!$A$4,RandomNumbers!BO725,0),""))</f>
        <v/>
      </c>
      <c r="BP728" s="7" t="str">
        <f>IF(RIGHT(BP$4,LEN(BP$4)-1)*1&gt;NumSamples,"",IF($A728&lt;=SampleSize,OFFSET(Population!$A$4,RandomNumbers!BP725,0),""))</f>
        <v/>
      </c>
      <c r="BQ728" s="7" t="str">
        <f>IF(RIGHT(BQ$4,LEN(BQ$4)-1)*1&gt;NumSamples,"",IF($A728&lt;=SampleSize,OFFSET(Population!$A$4,RandomNumbers!BQ725,0),""))</f>
        <v/>
      </c>
      <c r="BR728" s="7" t="str">
        <f>IF(RIGHT(BR$4,LEN(BR$4)-1)*1&gt;NumSamples,"",IF($A728&lt;=SampleSize,OFFSET(Population!$A$4,RandomNumbers!BR725,0),""))</f>
        <v/>
      </c>
      <c r="BS728" s="7" t="str">
        <f>IF(RIGHT(BS$4,LEN(BS$4)-1)*1&gt;NumSamples,"",IF($A728&lt;=SampleSize,OFFSET(Population!$A$4,RandomNumbers!BS725,0),""))</f>
        <v/>
      </c>
      <c r="BT728" s="7" t="str">
        <f>IF(RIGHT(BT$4,LEN(BT$4)-1)*1&gt;NumSamples,"",IF($A728&lt;=SampleSize,OFFSET(Population!$A$4,RandomNumbers!BT725,0),""))</f>
        <v/>
      </c>
      <c r="BU728" s="7" t="str">
        <f>IF(RIGHT(BU$4,LEN(BU$4)-1)*1&gt;NumSamples,"",IF($A728&lt;=SampleSize,OFFSET(Population!$A$4,RandomNumbers!BU725,0),""))</f>
        <v/>
      </c>
      <c r="BV728" s="7" t="str">
        <f>IF(RIGHT(BV$4,LEN(BV$4)-1)*1&gt;NumSamples,"",IF($A728&lt;=SampleSize,OFFSET(Population!$A$4,RandomNumbers!BV725,0),""))</f>
        <v/>
      </c>
      <c r="BW728" s="7" t="str">
        <f>IF(RIGHT(BW$4,LEN(BW$4)-1)*1&gt;NumSamples,"",IF($A728&lt;=SampleSize,OFFSET(Population!$A$4,RandomNumbers!BW725,0),""))</f>
        <v/>
      </c>
      <c r="BX728" s="7" t="str">
        <f>IF(RIGHT(BX$4,LEN(BX$4)-1)*1&gt;NumSamples,"",IF($A728&lt;=SampleSize,OFFSET(Population!$A$4,RandomNumbers!BX725,0),""))</f>
        <v/>
      </c>
      <c r="BY728" s="7" t="str">
        <f>IF(RIGHT(BY$4,LEN(BY$4)-1)*1&gt;NumSamples,"",IF($A728&lt;=SampleSize,OFFSET(Population!$A$4,RandomNumbers!BY725,0),""))</f>
        <v/>
      </c>
      <c r="BZ728" s="7" t="str">
        <f>IF(RIGHT(BZ$4,LEN(BZ$4)-1)*1&gt;NumSamples,"",IF($A728&lt;=SampleSize,OFFSET(Population!$A$4,RandomNumbers!BZ725,0),""))</f>
        <v/>
      </c>
      <c r="CA728" s="7" t="str">
        <f>IF(RIGHT(CA$4,LEN(CA$4)-1)*1&gt;NumSamples,"",IF($A728&lt;=SampleSize,OFFSET(Population!$A$4,RandomNumbers!CA725,0),""))</f>
        <v/>
      </c>
      <c r="CB728" s="7" t="str">
        <f>IF(RIGHT(CB$4,LEN(CB$4)-1)*1&gt;NumSamples,"",IF($A728&lt;=SampleSize,OFFSET(Population!$A$4,RandomNumbers!CB725,0),""))</f>
        <v/>
      </c>
      <c r="CC728" s="7" t="str">
        <f>IF(RIGHT(CC$4,LEN(CC$4)-1)*1&gt;NumSamples,"",IF($A728&lt;=SampleSize,OFFSET(Population!$A$4,RandomNumbers!CC725,0),""))</f>
        <v/>
      </c>
      <c r="CD728" s="7" t="str">
        <f>IF(RIGHT(CD$4,LEN(CD$4)-1)*1&gt;NumSamples,"",IF($A728&lt;=SampleSize,OFFSET(Population!$A$4,RandomNumbers!CD725,0),""))</f>
        <v/>
      </c>
      <c r="CE728" s="7" t="str">
        <f>IF(RIGHT(CE$4,LEN(CE$4)-1)*1&gt;NumSamples,"",IF($A728&lt;=SampleSize,OFFSET(Population!$A$4,RandomNumbers!CE725,0),""))</f>
        <v/>
      </c>
      <c r="CF728" s="7" t="str">
        <f>IF(RIGHT(CF$4,LEN(CF$4)-1)*1&gt;NumSamples,"",IF($A728&lt;=SampleSize,OFFSET(Population!$A$4,RandomNumbers!CF725,0),""))</f>
        <v/>
      </c>
      <c r="CG728" s="7" t="str">
        <f>IF(RIGHT(CG$4,LEN(CG$4)-1)*1&gt;NumSamples,"",IF($A728&lt;=SampleSize,OFFSET(Population!$A$4,RandomNumbers!CG725,0),""))</f>
        <v/>
      </c>
      <c r="CH728" s="7" t="str">
        <f>IF(RIGHT(CH$4,LEN(CH$4)-1)*1&gt;NumSamples,"",IF($A728&lt;=SampleSize,OFFSET(Population!$A$4,RandomNumbers!CH725,0),""))</f>
        <v/>
      </c>
      <c r="CI728" s="7" t="str">
        <f>IF(RIGHT(CI$4,LEN(CI$4)-1)*1&gt;NumSamples,"",IF($A728&lt;=SampleSize,OFFSET(Population!$A$4,RandomNumbers!CI725,0),""))</f>
        <v/>
      </c>
      <c r="CJ728" s="7" t="str">
        <f>IF(RIGHT(CJ$4,LEN(CJ$4)-1)*1&gt;NumSamples,"",IF($A728&lt;=SampleSize,OFFSET(Population!$A$4,RandomNumbers!CJ725,0),""))</f>
        <v/>
      </c>
      <c r="CK728" s="7" t="str">
        <f>IF(RIGHT(CK$4,LEN(CK$4)-1)*1&gt;NumSamples,"",IF($A728&lt;=SampleSize,OFFSET(Population!$A$4,RandomNumbers!CK725,0),""))</f>
        <v/>
      </c>
      <c r="CL728" s="7" t="str">
        <f>IF(RIGHT(CL$4,LEN(CL$4)-1)*1&gt;NumSamples,"",IF($A728&lt;=SampleSize,OFFSET(Population!$A$4,RandomNumbers!CL725,0),""))</f>
        <v/>
      </c>
      <c r="CM728" s="7" t="str">
        <f>IF(RIGHT(CM$4,LEN(CM$4)-1)*1&gt;NumSamples,"",IF($A728&lt;=SampleSize,OFFSET(Population!$A$4,RandomNumbers!CM725,0),""))</f>
        <v/>
      </c>
      <c r="CN728" s="7" t="str">
        <f>IF(RIGHT(CN$4,LEN(CN$4)-1)*1&gt;NumSamples,"",IF($A728&lt;=SampleSize,OFFSET(Population!$A$4,RandomNumbers!CN725,0),""))</f>
        <v/>
      </c>
      <c r="CO728" s="7" t="str">
        <f>IF(RIGHT(CO$4,LEN(CO$4)-1)*1&gt;NumSamples,"",IF($A728&lt;=SampleSize,OFFSET(Population!$A$4,RandomNumbers!CO725,0),""))</f>
        <v/>
      </c>
      <c r="CP728" s="7" t="str">
        <f>IF(RIGHT(CP$4,LEN(CP$4)-1)*1&gt;NumSamples,"",IF($A728&lt;=SampleSize,OFFSET(Population!$A$4,RandomNumbers!CP725,0),""))</f>
        <v/>
      </c>
      <c r="CQ728" s="7" t="str">
        <f>IF(RIGHT(CQ$4,LEN(CQ$4)-1)*1&gt;NumSamples,"",IF($A728&lt;=SampleSize,OFFSET(Population!$A$4,RandomNumbers!CQ725,0),""))</f>
        <v/>
      </c>
      <c r="CR728" s="7" t="str">
        <f>IF(RIGHT(CR$4,LEN(CR$4)-1)*1&gt;NumSamples,"",IF($A728&lt;=SampleSize,OFFSET(Population!$A$4,RandomNumbers!CR725,0),""))</f>
        <v/>
      </c>
      <c r="CS728" s="7" t="str">
        <f>IF(RIGHT(CS$4,LEN(CS$4)-1)*1&gt;NumSamples,"",IF($A728&lt;=SampleSize,OFFSET(Population!$A$4,RandomNumbers!CS725,0),""))</f>
        <v/>
      </c>
      <c r="CT728" s="7" t="str">
        <f>IF(RIGHT(CT$4,LEN(CT$4)-1)*1&gt;NumSamples,"",IF($A728&lt;=SampleSize,OFFSET(Population!$A$4,RandomNumbers!CT725,0),""))</f>
        <v/>
      </c>
      <c r="CU728" s="7" t="str">
        <f>IF(RIGHT(CU$4,LEN(CU$4)-1)*1&gt;NumSamples,"",IF($A728&lt;=SampleSize,OFFSET(Population!$A$4,RandomNumbers!CU725,0),""))</f>
        <v/>
      </c>
      <c r="CV728" s="7" t="str">
        <f>IF(RIGHT(CV$4,LEN(CV$4)-1)*1&gt;NumSamples,"",IF($A728&lt;=SampleSize,OFFSET(Population!$A$4,RandomNumbers!CV725,0),""))</f>
        <v/>
      </c>
      <c r="CW728" s="7" t="str">
        <f>IF(RIGHT(CW$4,LEN(CW$4)-1)*1&gt;NumSamples,"",IF($A728&lt;=SampleSize,OFFSET(Population!$A$4,RandomNumbers!CW725,0),""))</f>
        <v/>
      </c>
    </row>
    <row r="729" ht="14.25" customHeight="1">
      <c r="A729" s="7">
        <v>725.0</v>
      </c>
      <c r="B729" s="7" t="str">
        <f>IF(RIGHT(B$4,LEN(B$4)-1)*1&gt;NumSamples,"",IF($A729&lt;=SampleSize,OFFSET(Population!$A$4,RandomNumbers!B726,0),""))</f>
        <v/>
      </c>
      <c r="C729" s="7" t="str">
        <f>IF(RIGHT(C$4,LEN(C$4)-1)*1&gt;NumSamples,"",IF($A729&lt;=SampleSize,OFFSET(Population!$A$4,RandomNumbers!C726,0),""))</f>
        <v/>
      </c>
      <c r="D729" s="7" t="str">
        <f>IF(RIGHT(D$4,LEN(D$4)-1)*1&gt;NumSamples,"",IF($A729&lt;=SampleSize,OFFSET(Population!$A$4,RandomNumbers!D726,0),""))</f>
        <v/>
      </c>
      <c r="E729" s="7" t="str">
        <f>IF(RIGHT(E$4,LEN(E$4)-1)*1&gt;NumSamples,"",IF($A729&lt;=SampleSize,OFFSET(Population!$A$4,RandomNumbers!E726,0),""))</f>
        <v/>
      </c>
      <c r="F729" s="7" t="str">
        <f>IF(RIGHT(F$4,LEN(F$4)-1)*1&gt;NumSamples,"",IF($A729&lt;=SampleSize,OFFSET(Population!$A$4,RandomNumbers!F726,0),""))</f>
        <v/>
      </c>
      <c r="G729" s="7" t="str">
        <f>IF(RIGHT(G$4,LEN(G$4)-1)*1&gt;NumSamples,"",IF($A729&lt;=SampleSize,OFFSET(Population!$A$4,RandomNumbers!G726,0),""))</f>
        <v/>
      </c>
      <c r="H729" s="7" t="str">
        <f>IF(RIGHT(H$4,LEN(H$4)-1)*1&gt;NumSamples,"",IF($A729&lt;=SampleSize,OFFSET(Population!$A$4,RandomNumbers!H726,0),""))</f>
        <v/>
      </c>
      <c r="I729" s="7" t="str">
        <f>IF(RIGHT(I$4,LEN(I$4)-1)*1&gt;NumSamples,"",IF($A729&lt;=SampleSize,OFFSET(Population!$A$4,RandomNumbers!I726,0),""))</f>
        <v/>
      </c>
      <c r="J729" s="7" t="str">
        <f>IF(RIGHT(J$4,LEN(J$4)-1)*1&gt;NumSamples,"",IF($A729&lt;=SampleSize,OFFSET(Population!$A$4,RandomNumbers!J726,0),""))</f>
        <v/>
      </c>
      <c r="K729" s="7" t="str">
        <f>IF(RIGHT(K$4,LEN(K$4)-1)*1&gt;NumSamples,"",IF($A729&lt;=SampleSize,OFFSET(Population!$A$4,RandomNumbers!K726,0),""))</f>
        <v/>
      </c>
      <c r="L729" s="7" t="str">
        <f>IF(RIGHT(L$4,LEN(L$4)-1)*1&gt;NumSamples,"",IF($A729&lt;=SampleSize,OFFSET(Population!$A$4,RandomNumbers!L726,0),""))</f>
        <v/>
      </c>
      <c r="M729" s="7" t="str">
        <f>IF(RIGHT(M$4,LEN(M$4)-1)*1&gt;NumSamples,"",IF($A729&lt;=SampleSize,OFFSET(Population!$A$4,RandomNumbers!M726,0),""))</f>
        <v/>
      </c>
      <c r="N729" s="7" t="str">
        <f>IF(RIGHT(N$4,LEN(N$4)-1)*1&gt;NumSamples,"",IF($A729&lt;=SampleSize,OFFSET(Population!$A$4,RandomNumbers!N726,0),""))</f>
        <v/>
      </c>
      <c r="O729" s="7" t="str">
        <f>IF(RIGHT(O$4,LEN(O$4)-1)*1&gt;NumSamples,"",IF($A729&lt;=SampleSize,OFFSET(Population!$A$4,RandomNumbers!O726,0),""))</f>
        <v/>
      </c>
      <c r="P729" s="7" t="str">
        <f>IF(RIGHT(P$4,LEN(P$4)-1)*1&gt;NumSamples,"",IF($A729&lt;=SampleSize,OFFSET(Population!$A$4,RandomNumbers!P726,0),""))</f>
        <v/>
      </c>
      <c r="Q729" s="7" t="str">
        <f>IF(RIGHT(Q$4,LEN(Q$4)-1)*1&gt;NumSamples,"",IF($A729&lt;=SampleSize,OFFSET(Population!$A$4,RandomNumbers!Q726,0),""))</f>
        <v/>
      </c>
      <c r="R729" s="7" t="str">
        <f>IF(RIGHT(R$4,LEN(R$4)-1)*1&gt;NumSamples,"",IF($A729&lt;=SampleSize,OFFSET(Population!$A$4,RandomNumbers!R726,0),""))</f>
        <v/>
      </c>
      <c r="S729" s="7" t="str">
        <f>IF(RIGHT(S$4,LEN(S$4)-1)*1&gt;NumSamples,"",IF($A729&lt;=SampleSize,OFFSET(Population!$A$4,RandomNumbers!S726,0),""))</f>
        <v/>
      </c>
      <c r="T729" s="7" t="str">
        <f>IF(RIGHT(T$4,LEN(T$4)-1)*1&gt;NumSamples,"",IF($A729&lt;=SampleSize,OFFSET(Population!$A$4,RandomNumbers!T726,0),""))</f>
        <v/>
      </c>
      <c r="U729" s="7" t="str">
        <f>IF(RIGHT(U$4,LEN(U$4)-1)*1&gt;NumSamples,"",IF($A729&lt;=SampleSize,OFFSET(Population!$A$4,RandomNumbers!U726,0),""))</f>
        <v/>
      </c>
      <c r="V729" s="7" t="str">
        <f>IF(RIGHT(V$4,LEN(V$4)-1)*1&gt;NumSamples,"",IF($A729&lt;=SampleSize,OFFSET(Population!$A$4,RandomNumbers!V726,0),""))</f>
        <v/>
      </c>
      <c r="W729" s="7" t="str">
        <f>IF(RIGHT(W$4,LEN(W$4)-1)*1&gt;NumSamples,"",IF($A729&lt;=SampleSize,OFFSET(Population!$A$4,RandomNumbers!W726,0),""))</f>
        <v/>
      </c>
      <c r="X729" s="7" t="str">
        <f>IF(RIGHT(X$4,LEN(X$4)-1)*1&gt;NumSamples,"",IF($A729&lt;=SampleSize,OFFSET(Population!$A$4,RandomNumbers!X726,0),""))</f>
        <v/>
      </c>
      <c r="Y729" s="7" t="str">
        <f>IF(RIGHT(Y$4,LEN(Y$4)-1)*1&gt;NumSamples,"",IF($A729&lt;=SampleSize,OFFSET(Population!$A$4,RandomNumbers!Y726,0),""))</f>
        <v/>
      </c>
      <c r="Z729" s="7" t="str">
        <f>IF(RIGHT(Z$4,LEN(Z$4)-1)*1&gt;NumSamples,"",IF($A729&lt;=SampleSize,OFFSET(Population!$A$4,RandomNumbers!Z726,0),""))</f>
        <v/>
      </c>
      <c r="AA729" s="7" t="str">
        <f>IF(RIGHT(AA$4,LEN(AA$4)-1)*1&gt;NumSamples,"",IF($A729&lt;=SampleSize,OFFSET(Population!$A$4,RandomNumbers!AA726,0),""))</f>
        <v/>
      </c>
      <c r="AB729" s="7" t="str">
        <f>IF(RIGHT(AB$4,LEN(AB$4)-1)*1&gt;NumSamples,"",IF($A729&lt;=SampleSize,OFFSET(Population!$A$4,RandomNumbers!AB726,0),""))</f>
        <v/>
      </c>
      <c r="AC729" s="7" t="str">
        <f>IF(RIGHT(AC$4,LEN(AC$4)-1)*1&gt;NumSamples,"",IF($A729&lt;=SampleSize,OFFSET(Population!$A$4,RandomNumbers!AC726,0),""))</f>
        <v/>
      </c>
      <c r="AD729" s="7" t="str">
        <f>IF(RIGHT(AD$4,LEN(AD$4)-1)*1&gt;NumSamples,"",IF($A729&lt;=SampleSize,OFFSET(Population!$A$4,RandomNumbers!AD726,0),""))</f>
        <v/>
      </c>
      <c r="AE729" s="7" t="str">
        <f>IF(RIGHT(AE$4,LEN(AE$4)-1)*1&gt;NumSamples,"",IF($A729&lt;=SampleSize,OFFSET(Population!$A$4,RandomNumbers!AE726,0),""))</f>
        <v/>
      </c>
      <c r="AF729" s="7" t="str">
        <f>IF(RIGHT(AF$4,LEN(AF$4)-1)*1&gt;NumSamples,"",IF($A729&lt;=SampleSize,OFFSET(Population!$A$4,RandomNumbers!AF726,0),""))</f>
        <v/>
      </c>
      <c r="AG729" s="7" t="str">
        <f>IF(RIGHT(AG$4,LEN(AG$4)-1)*1&gt;NumSamples,"",IF($A729&lt;=SampleSize,OFFSET(Population!$A$4,RandomNumbers!AG726,0),""))</f>
        <v/>
      </c>
      <c r="AH729" s="7" t="str">
        <f>IF(RIGHT(AH$4,LEN(AH$4)-1)*1&gt;NumSamples,"",IF($A729&lt;=SampleSize,OFFSET(Population!$A$4,RandomNumbers!AH726,0),""))</f>
        <v/>
      </c>
      <c r="AI729" s="7" t="str">
        <f>IF(RIGHT(AI$4,LEN(AI$4)-1)*1&gt;NumSamples,"",IF($A729&lt;=SampleSize,OFFSET(Population!$A$4,RandomNumbers!AI726,0),""))</f>
        <v/>
      </c>
      <c r="AJ729" s="7" t="str">
        <f>IF(RIGHT(AJ$4,LEN(AJ$4)-1)*1&gt;NumSamples,"",IF($A729&lt;=SampleSize,OFFSET(Population!$A$4,RandomNumbers!AJ726,0),""))</f>
        <v/>
      </c>
      <c r="AK729" s="7" t="str">
        <f>IF(RIGHT(AK$4,LEN(AK$4)-1)*1&gt;NumSamples,"",IF($A729&lt;=SampleSize,OFFSET(Population!$A$4,RandomNumbers!AK726,0),""))</f>
        <v/>
      </c>
      <c r="AL729" s="7" t="str">
        <f>IF(RIGHT(AL$4,LEN(AL$4)-1)*1&gt;NumSamples,"",IF($A729&lt;=SampleSize,OFFSET(Population!$A$4,RandomNumbers!AL726,0),""))</f>
        <v/>
      </c>
      <c r="AM729" s="7" t="str">
        <f>IF(RIGHT(AM$4,LEN(AM$4)-1)*1&gt;NumSamples,"",IF($A729&lt;=SampleSize,OFFSET(Population!$A$4,RandomNumbers!AM726,0),""))</f>
        <v/>
      </c>
      <c r="AN729" s="7" t="str">
        <f>IF(RIGHT(AN$4,LEN(AN$4)-1)*1&gt;NumSamples,"",IF($A729&lt;=SampleSize,OFFSET(Population!$A$4,RandomNumbers!AN726,0),""))</f>
        <v/>
      </c>
      <c r="AO729" s="7" t="str">
        <f>IF(RIGHT(AO$4,LEN(AO$4)-1)*1&gt;NumSamples,"",IF($A729&lt;=SampleSize,OFFSET(Population!$A$4,RandomNumbers!AO726,0),""))</f>
        <v/>
      </c>
      <c r="AP729" s="7" t="str">
        <f>IF(RIGHT(AP$4,LEN(AP$4)-1)*1&gt;NumSamples,"",IF($A729&lt;=SampleSize,OFFSET(Population!$A$4,RandomNumbers!AP726,0),""))</f>
        <v/>
      </c>
      <c r="AQ729" s="7" t="str">
        <f>IF(RIGHT(AQ$4,LEN(AQ$4)-1)*1&gt;NumSamples,"",IF($A729&lt;=SampleSize,OFFSET(Population!$A$4,RandomNumbers!AQ726,0),""))</f>
        <v/>
      </c>
      <c r="AR729" s="7" t="str">
        <f>IF(RIGHT(AR$4,LEN(AR$4)-1)*1&gt;NumSamples,"",IF($A729&lt;=SampleSize,OFFSET(Population!$A$4,RandomNumbers!AR726,0),""))</f>
        <v/>
      </c>
      <c r="AS729" s="7" t="str">
        <f>IF(RIGHT(AS$4,LEN(AS$4)-1)*1&gt;NumSamples,"",IF($A729&lt;=SampleSize,OFFSET(Population!$A$4,RandomNumbers!AS726,0),""))</f>
        <v/>
      </c>
      <c r="AT729" s="7" t="str">
        <f>IF(RIGHT(AT$4,LEN(AT$4)-1)*1&gt;NumSamples,"",IF($A729&lt;=SampleSize,OFFSET(Population!$A$4,RandomNumbers!AT726,0),""))</f>
        <v/>
      </c>
      <c r="AU729" s="7" t="str">
        <f>IF(RIGHT(AU$4,LEN(AU$4)-1)*1&gt;NumSamples,"",IF($A729&lt;=SampleSize,OFFSET(Population!$A$4,RandomNumbers!AU726,0),""))</f>
        <v/>
      </c>
      <c r="AV729" s="7" t="str">
        <f>IF(RIGHT(AV$4,LEN(AV$4)-1)*1&gt;NumSamples,"",IF($A729&lt;=SampleSize,OFFSET(Population!$A$4,RandomNumbers!AV726,0),""))</f>
        <v/>
      </c>
      <c r="AW729" s="7" t="str">
        <f>IF(RIGHT(AW$4,LEN(AW$4)-1)*1&gt;NumSamples,"",IF($A729&lt;=SampleSize,OFFSET(Population!$A$4,RandomNumbers!AW726,0),""))</f>
        <v/>
      </c>
      <c r="AX729" s="7" t="str">
        <f>IF(RIGHT(AX$4,LEN(AX$4)-1)*1&gt;NumSamples,"",IF($A729&lt;=SampleSize,OFFSET(Population!$A$4,RandomNumbers!AX726,0),""))</f>
        <v/>
      </c>
      <c r="AY729" s="7" t="str">
        <f>IF(RIGHT(AY$4,LEN(AY$4)-1)*1&gt;NumSamples,"",IF($A729&lt;=SampleSize,OFFSET(Population!$A$4,RandomNumbers!AY726,0),""))</f>
        <v/>
      </c>
      <c r="AZ729" s="7" t="str">
        <f>IF(RIGHT(AZ$4,LEN(AZ$4)-1)*1&gt;NumSamples,"",IF($A729&lt;=SampleSize,OFFSET(Population!$A$4,RandomNumbers!AZ726,0),""))</f>
        <v/>
      </c>
      <c r="BA729" s="7" t="str">
        <f>IF(RIGHT(BA$4,LEN(BA$4)-1)*1&gt;NumSamples,"",IF($A729&lt;=SampleSize,OFFSET(Population!$A$4,RandomNumbers!BA726,0),""))</f>
        <v/>
      </c>
      <c r="BB729" s="7" t="str">
        <f>IF(RIGHT(BB$4,LEN(BB$4)-1)*1&gt;NumSamples,"",IF($A729&lt;=SampleSize,OFFSET(Population!$A$4,RandomNumbers!BB726,0),""))</f>
        <v/>
      </c>
      <c r="BC729" s="7" t="str">
        <f>IF(RIGHT(BC$4,LEN(BC$4)-1)*1&gt;NumSamples,"",IF($A729&lt;=SampleSize,OFFSET(Population!$A$4,RandomNumbers!BC726,0),""))</f>
        <v/>
      </c>
      <c r="BD729" s="7" t="str">
        <f>IF(RIGHT(BD$4,LEN(BD$4)-1)*1&gt;NumSamples,"",IF($A729&lt;=SampleSize,OFFSET(Population!$A$4,RandomNumbers!BD726,0),""))</f>
        <v/>
      </c>
      <c r="BE729" s="7" t="str">
        <f>IF(RIGHT(BE$4,LEN(BE$4)-1)*1&gt;NumSamples,"",IF($A729&lt;=SampleSize,OFFSET(Population!$A$4,RandomNumbers!BE726,0),""))</f>
        <v/>
      </c>
      <c r="BF729" s="7" t="str">
        <f>IF(RIGHT(BF$4,LEN(BF$4)-1)*1&gt;NumSamples,"",IF($A729&lt;=SampleSize,OFFSET(Population!$A$4,RandomNumbers!BF726,0),""))</f>
        <v/>
      </c>
      <c r="BG729" s="7" t="str">
        <f>IF(RIGHT(BG$4,LEN(BG$4)-1)*1&gt;NumSamples,"",IF($A729&lt;=SampleSize,OFFSET(Population!$A$4,RandomNumbers!BG726,0),""))</f>
        <v/>
      </c>
      <c r="BH729" s="7" t="str">
        <f>IF(RIGHT(BH$4,LEN(BH$4)-1)*1&gt;NumSamples,"",IF($A729&lt;=SampleSize,OFFSET(Population!$A$4,RandomNumbers!BH726,0),""))</f>
        <v/>
      </c>
      <c r="BI729" s="7" t="str">
        <f>IF(RIGHT(BI$4,LEN(BI$4)-1)*1&gt;NumSamples,"",IF($A729&lt;=SampleSize,OFFSET(Population!$A$4,RandomNumbers!BI726,0),""))</f>
        <v/>
      </c>
      <c r="BJ729" s="7" t="str">
        <f>IF(RIGHT(BJ$4,LEN(BJ$4)-1)*1&gt;NumSamples,"",IF($A729&lt;=SampleSize,OFFSET(Population!$A$4,RandomNumbers!BJ726,0),""))</f>
        <v/>
      </c>
      <c r="BK729" s="7" t="str">
        <f>IF(RIGHT(BK$4,LEN(BK$4)-1)*1&gt;NumSamples,"",IF($A729&lt;=SampleSize,OFFSET(Population!$A$4,RandomNumbers!BK726,0),""))</f>
        <v/>
      </c>
      <c r="BL729" s="7" t="str">
        <f>IF(RIGHT(BL$4,LEN(BL$4)-1)*1&gt;NumSamples,"",IF($A729&lt;=SampleSize,OFFSET(Population!$A$4,RandomNumbers!BL726,0),""))</f>
        <v/>
      </c>
      <c r="BM729" s="7" t="str">
        <f>IF(RIGHT(BM$4,LEN(BM$4)-1)*1&gt;NumSamples,"",IF($A729&lt;=SampleSize,OFFSET(Population!$A$4,RandomNumbers!BM726,0),""))</f>
        <v/>
      </c>
      <c r="BN729" s="7" t="str">
        <f>IF(RIGHT(BN$4,LEN(BN$4)-1)*1&gt;NumSamples,"",IF($A729&lt;=SampleSize,OFFSET(Population!$A$4,RandomNumbers!BN726,0),""))</f>
        <v/>
      </c>
      <c r="BO729" s="7" t="str">
        <f>IF(RIGHT(BO$4,LEN(BO$4)-1)*1&gt;NumSamples,"",IF($A729&lt;=SampleSize,OFFSET(Population!$A$4,RandomNumbers!BO726,0),""))</f>
        <v/>
      </c>
      <c r="BP729" s="7" t="str">
        <f>IF(RIGHT(BP$4,LEN(BP$4)-1)*1&gt;NumSamples,"",IF($A729&lt;=SampleSize,OFFSET(Population!$A$4,RandomNumbers!BP726,0),""))</f>
        <v/>
      </c>
      <c r="BQ729" s="7" t="str">
        <f>IF(RIGHT(BQ$4,LEN(BQ$4)-1)*1&gt;NumSamples,"",IF($A729&lt;=SampleSize,OFFSET(Population!$A$4,RandomNumbers!BQ726,0),""))</f>
        <v/>
      </c>
      <c r="BR729" s="7" t="str">
        <f>IF(RIGHT(BR$4,LEN(BR$4)-1)*1&gt;NumSamples,"",IF($A729&lt;=SampleSize,OFFSET(Population!$A$4,RandomNumbers!BR726,0),""))</f>
        <v/>
      </c>
      <c r="BS729" s="7" t="str">
        <f>IF(RIGHT(BS$4,LEN(BS$4)-1)*1&gt;NumSamples,"",IF($A729&lt;=SampleSize,OFFSET(Population!$A$4,RandomNumbers!BS726,0),""))</f>
        <v/>
      </c>
      <c r="BT729" s="7" t="str">
        <f>IF(RIGHT(BT$4,LEN(BT$4)-1)*1&gt;NumSamples,"",IF($A729&lt;=SampleSize,OFFSET(Population!$A$4,RandomNumbers!BT726,0),""))</f>
        <v/>
      </c>
      <c r="BU729" s="7" t="str">
        <f>IF(RIGHT(BU$4,LEN(BU$4)-1)*1&gt;NumSamples,"",IF($A729&lt;=SampleSize,OFFSET(Population!$A$4,RandomNumbers!BU726,0),""))</f>
        <v/>
      </c>
      <c r="BV729" s="7" t="str">
        <f>IF(RIGHT(BV$4,LEN(BV$4)-1)*1&gt;NumSamples,"",IF($A729&lt;=SampleSize,OFFSET(Population!$A$4,RandomNumbers!BV726,0),""))</f>
        <v/>
      </c>
      <c r="BW729" s="7" t="str">
        <f>IF(RIGHT(BW$4,LEN(BW$4)-1)*1&gt;NumSamples,"",IF($A729&lt;=SampleSize,OFFSET(Population!$A$4,RandomNumbers!BW726,0),""))</f>
        <v/>
      </c>
      <c r="BX729" s="7" t="str">
        <f>IF(RIGHT(BX$4,LEN(BX$4)-1)*1&gt;NumSamples,"",IF($A729&lt;=SampleSize,OFFSET(Population!$A$4,RandomNumbers!BX726,0),""))</f>
        <v/>
      </c>
      <c r="BY729" s="7" t="str">
        <f>IF(RIGHT(BY$4,LEN(BY$4)-1)*1&gt;NumSamples,"",IF($A729&lt;=SampleSize,OFFSET(Population!$A$4,RandomNumbers!BY726,0),""))</f>
        <v/>
      </c>
      <c r="BZ729" s="7" t="str">
        <f>IF(RIGHT(BZ$4,LEN(BZ$4)-1)*1&gt;NumSamples,"",IF($A729&lt;=SampleSize,OFFSET(Population!$A$4,RandomNumbers!BZ726,0),""))</f>
        <v/>
      </c>
      <c r="CA729" s="7" t="str">
        <f>IF(RIGHT(CA$4,LEN(CA$4)-1)*1&gt;NumSamples,"",IF($A729&lt;=SampleSize,OFFSET(Population!$A$4,RandomNumbers!CA726,0),""))</f>
        <v/>
      </c>
      <c r="CB729" s="7" t="str">
        <f>IF(RIGHT(CB$4,LEN(CB$4)-1)*1&gt;NumSamples,"",IF($A729&lt;=SampleSize,OFFSET(Population!$A$4,RandomNumbers!CB726,0),""))</f>
        <v/>
      </c>
      <c r="CC729" s="7" t="str">
        <f>IF(RIGHT(CC$4,LEN(CC$4)-1)*1&gt;NumSamples,"",IF($A729&lt;=SampleSize,OFFSET(Population!$A$4,RandomNumbers!CC726,0),""))</f>
        <v/>
      </c>
      <c r="CD729" s="7" t="str">
        <f>IF(RIGHT(CD$4,LEN(CD$4)-1)*1&gt;NumSamples,"",IF($A729&lt;=SampleSize,OFFSET(Population!$A$4,RandomNumbers!CD726,0),""))</f>
        <v/>
      </c>
      <c r="CE729" s="7" t="str">
        <f>IF(RIGHT(CE$4,LEN(CE$4)-1)*1&gt;NumSamples,"",IF($A729&lt;=SampleSize,OFFSET(Population!$A$4,RandomNumbers!CE726,0),""))</f>
        <v/>
      </c>
      <c r="CF729" s="7" t="str">
        <f>IF(RIGHT(CF$4,LEN(CF$4)-1)*1&gt;NumSamples,"",IF($A729&lt;=SampleSize,OFFSET(Population!$A$4,RandomNumbers!CF726,0),""))</f>
        <v/>
      </c>
      <c r="CG729" s="7" t="str">
        <f>IF(RIGHT(CG$4,LEN(CG$4)-1)*1&gt;NumSamples,"",IF($A729&lt;=SampleSize,OFFSET(Population!$A$4,RandomNumbers!CG726,0),""))</f>
        <v/>
      </c>
      <c r="CH729" s="7" t="str">
        <f>IF(RIGHT(CH$4,LEN(CH$4)-1)*1&gt;NumSamples,"",IF($A729&lt;=SampleSize,OFFSET(Population!$A$4,RandomNumbers!CH726,0),""))</f>
        <v/>
      </c>
      <c r="CI729" s="7" t="str">
        <f>IF(RIGHT(CI$4,LEN(CI$4)-1)*1&gt;NumSamples,"",IF($A729&lt;=SampleSize,OFFSET(Population!$A$4,RandomNumbers!CI726,0),""))</f>
        <v/>
      </c>
      <c r="CJ729" s="7" t="str">
        <f>IF(RIGHT(CJ$4,LEN(CJ$4)-1)*1&gt;NumSamples,"",IF($A729&lt;=SampleSize,OFFSET(Population!$A$4,RandomNumbers!CJ726,0),""))</f>
        <v/>
      </c>
      <c r="CK729" s="7" t="str">
        <f>IF(RIGHT(CK$4,LEN(CK$4)-1)*1&gt;NumSamples,"",IF($A729&lt;=SampleSize,OFFSET(Population!$A$4,RandomNumbers!CK726,0),""))</f>
        <v/>
      </c>
      <c r="CL729" s="7" t="str">
        <f>IF(RIGHT(CL$4,LEN(CL$4)-1)*1&gt;NumSamples,"",IF($A729&lt;=SampleSize,OFFSET(Population!$A$4,RandomNumbers!CL726,0),""))</f>
        <v/>
      </c>
      <c r="CM729" s="7" t="str">
        <f>IF(RIGHT(CM$4,LEN(CM$4)-1)*1&gt;NumSamples,"",IF($A729&lt;=SampleSize,OFFSET(Population!$A$4,RandomNumbers!CM726,0),""))</f>
        <v/>
      </c>
      <c r="CN729" s="7" t="str">
        <f>IF(RIGHT(CN$4,LEN(CN$4)-1)*1&gt;NumSamples,"",IF($A729&lt;=SampleSize,OFFSET(Population!$A$4,RandomNumbers!CN726,0),""))</f>
        <v/>
      </c>
      <c r="CO729" s="7" t="str">
        <f>IF(RIGHT(CO$4,LEN(CO$4)-1)*1&gt;NumSamples,"",IF($A729&lt;=SampleSize,OFFSET(Population!$A$4,RandomNumbers!CO726,0),""))</f>
        <v/>
      </c>
      <c r="CP729" s="7" t="str">
        <f>IF(RIGHT(CP$4,LEN(CP$4)-1)*1&gt;NumSamples,"",IF($A729&lt;=SampleSize,OFFSET(Population!$A$4,RandomNumbers!CP726,0),""))</f>
        <v/>
      </c>
      <c r="CQ729" s="7" t="str">
        <f>IF(RIGHT(CQ$4,LEN(CQ$4)-1)*1&gt;NumSamples,"",IF($A729&lt;=SampleSize,OFFSET(Population!$A$4,RandomNumbers!CQ726,0),""))</f>
        <v/>
      </c>
      <c r="CR729" s="7" t="str">
        <f>IF(RIGHT(CR$4,LEN(CR$4)-1)*1&gt;NumSamples,"",IF($A729&lt;=SampleSize,OFFSET(Population!$A$4,RandomNumbers!CR726,0),""))</f>
        <v/>
      </c>
      <c r="CS729" s="7" t="str">
        <f>IF(RIGHT(CS$4,LEN(CS$4)-1)*1&gt;NumSamples,"",IF($A729&lt;=SampleSize,OFFSET(Population!$A$4,RandomNumbers!CS726,0),""))</f>
        <v/>
      </c>
      <c r="CT729" s="7" t="str">
        <f>IF(RIGHT(CT$4,LEN(CT$4)-1)*1&gt;NumSamples,"",IF($A729&lt;=SampleSize,OFFSET(Population!$A$4,RandomNumbers!CT726,0),""))</f>
        <v/>
      </c>
      <c r="CU729" s="7" t="str">
        <f>IF(RIGHT(CU$4,LEN(CU$4)-1)*1&gt;NumSamples,"",IF($A729&lt;=SampleSize,OFFSET(Population!$A$4,RandomNumbers!CU726,0),""))</f>
        <v/>
      </c>
      <c r="CV729" s="7" t="str">
        <f>IF(RIGHT(CV$4,LEN(CV$4)-1)*1&gt;NumSamples,"",IF($A729&lt;=SampleSize,OFFSET(Population!$A$4,RandomNumbers!CV726,0),""))</f>
        <v/>
      </c>
      <c r="CW729" s="7" t="str">
        <f>IF(RIGHT(CW$4,LEN(CW$4)-1)*1&gt;NumSamples,"",IF($A729&lt;=SampleSize,OFFSET(Population!$A$4,RandomNumbers!CW726,0),""))</f>
        <v/>
      </c>
    </row>
    <row r="730" ht="14.25" customHeight="1">
      <c r="A730" s="7">
        <v>726.0</v>
      </c>
      <c r="B730" s="7" t="str">
        <f>IF(RIGHT(B$4,LEN(B$4)-1)*1&gt;NumSamples,"",IF($A730&lt;=SampleSize,OFFSET(Population!$A$4,RandomNumbers!B727,0),""))</f>
        <v/>
      </c>
      <c r="C730" s="7" t="str">
        <f>IF(RIGHT(C$4,LEN(C$4)-1)*1&gt;NumSamples,"",IF($A730&lt;=SampleSize,OFFSET(Population!$A$4,RandomNumbers!C727,0),""))</f>
        <v/>
      </c>
      <c r="D730" s="7" t="str">
        <f>IF(RIGHT(D$4,LEN(D$4)-1)*1&gt;NumSamples,"",IF($A730&lt;=SampleSize,OFFSET(Population!$A$4,RandomNumbers!D727,0),""))</f>
        <v/>
      </c>
      <c r="E730" s="7" t="str">
        <f>IF(RIGHT(E$4,LEN(E$4)-1)*1&gt;NumSamples,"",IF($A730&lt;=SampleSize,OFFSET(Population!$A$4,RandomNumbers!E727,0),""))</f>
        <v/>
      </c>
      <c r="F730" s="7" t="str">
        <f>IF(RIGHT(F$4,LEN(F$4)-1)*1&gt;NumSamples,"",IF($A730&lt;=SampleSize,OFFSET(Population!$A$4,RandomNumbers!F727,0),""))</f>
        <v/>
      </c>
      <c r="G730" s="7" t="str">
        <f>IF(RIGHT(G$4,LEN(G$4)-1)*1&gt;NumSamples,"",IF($A730&lt;=SampleSize,OFFSET(Population!$A$4,RandomNumbers!G727,0),""))</f>
        <v/>
      </c>
      <c r="H730" s="7" t="str">
        <f>IF(RIGHT(H$4,LEN(H$4)-1)*1&gt;NumSamples,"",IF($A730&lt;=SampleSize,OFFSET(Population!$A$4,RandomNumbers!H727,0),""))</f>
        <v/>
      </c>
      <c r="I730" s="7" t="str">
        <f>IF(RIGHT(I$4,LEN(I$4)-1)*1&gt;NumSamples,"",IF($A730&lt;=SampleSize,OFFSET(Population!$A$4,RandomNumbers!I727,0),""))</f>
        <v/>
      </c>
      <c r="J730" s="7" t="str">
        <f>IF(RIGHT(J$4,LEN(J$4)-1)*1&gt;NumSamples,"",IF($A730&lt;=SampleSize,OFFSET(Population!$A$4,RandomNumbers!J727,0),""))</f>
        <v/>
      </c>
      <c r="K730" s="7" t="str">
        <f>IF(RIGHT(K$4,LEN(K$4)-1)*1&gt;NumSamples,"",IF($A730&lt;=SampleSize,OFFSET(Population!$A$4,RandomNumbers!K727,0),""))</f>
        <v/>
      </c>
      <c r="L730" s="7" t="str">
        <f>IF(RIGHT(L$4,LEN(L$4)-1)*1&gt;NumSamples,"",IF($A730&lt;=SampleSize,OFFSET(Population!$A$4,RandomNumbers!L727,0),""))</f>
        <v/>
      </c>
      <c r="M730" s="7" t="str">
        <f>IF(RIGHT(M$4,LEN(M$4)-1)*1&gt;NumSamples,"",IF($A730&lt;=SampleSize,OFFSET(Population!$A$4,RandomNumbers!M727,0),""))</f>
        <v/>
      </c>
      <c r="N730" s="7" t="str">
        <f>IF(RIGHT(N$4,LEN(N$4)-1)*1&gt;NumSamples,"",IF($A730&lt;=SampleSize,OFFSET(Population!$A$4,RandomNumbers!N727,0),""))</f>
        <v/>
      </c>
      <c r="O730" s="7" t="str">
        <f>IF(RIGHT(O$4,LEN(O$4)-1)*1&gt;NumSamples,"",IF($A730&lt;=SampleSize,OFFSET(Population!$A$4,RandomNumbers!O727,0),""))</f>
        <v/>
      </c>
      <c r="P730" s="7" t="str">
        <f>IF(RIGHT(P$4,LEN(P$4)-1)*1&gt;NumSamples,"",IF($A730&lt;=SampleSize,OFFSET(Population!$A$4,RandomNumbers!P727,0),""))</f>
        <v/>
      </c>
      <c r="Q730" s="7" t="str">
        <f>IF(RIGHT(Q$4,LEN(Q$4)-1)*1&gt;NumSamples,"",IF($A730&lt;=SampleSize,OFFSET(Population!$A$4,RandomNumbers!Q727,0),""))</f>
        <v/>
      </c>
      <c r="R730" s="7" t="str">
        <f>IF(RIGHT(R$4,LEN(R$4)-1)*1&gt;NumSamples,"",IF($A730&lt;=SampleSize,OFFSET(Population!$A$4,RandomNumbers!R727,0),""))</f>
        <v/>
      </c>
      <c r="S730" s="7" t="str">
        <f>IF(RIGHT(S$4,LEN(S$4)-1)*1&gt;NumSamples,"",IF($A730&lt;=SampleSize,OFFSET(Population!$A$4,RandomNumbers!S727,0),""))</f>
        <v/>
      </c>
      <c r="T730" s="7" t="str">
        <f>IF(RIGHT(T$4,LEN(T$4)-1)*1&gt;NumSamples,"",IF($A730&lt;=SampleSize,OFFSET(Population!$A$4,RandomNumbers!T727,0),""))</f>
        <v/>
      </c>
      <c r="U730" s="7" t="str">
        <f>IF(RIGHT(U$4,LEN(U$4)-1)*1&gt;NumSamples,"",IF($A730&lt;=SampleSize,OFFSET(Population!$A$4,RandomNumbers!U727,0),""))</f>
        <v/>
      </c>
      <c r="V730" s="7" t="str">
        <f>IF(RIGHT(V$4,LEN(V$4)-1)*1&gt;NumSamples,"",IF($A730&lt;=SampleSize,OFFSET(Population!$A$4,RandomNumbers!V727,0),""))</f>
        <v/>
      </c>
      <c r="W730" s="7" t="str">
        <f>IF(RIGHT(W$4,LEN(W$4)-1)*1&gt;NumSamples,"",IF($A730&lt;=SampleSize,OFFSET(Population!$A$4,RandomNumbers!W727,0),""))</f>
        <v/>
      </c>
      <c r="X730" s="7" t="str">
        <f>IF(RIGHT(X$4,LEN(X$4)-1)*1&gt;NumSamples,"",IF($A730&lt;=SampleSize,OFFSET(Population!$A$4,RandomNumbers!X727,0),""))</f>
        <v/>
      </c>
      <c r="Y730" s="7" t="str">
        <f>IF(RIGHT(Y$4,LEN(Y$4)-1)*1&gt;NumSamples,"",IF($A730&lt;=SampleSize,OFFSET(Population!$A$4,RandomNumbers!Y727,0),""))</f>
        <v/>
      </c>
      <c r="Z730" s="7" t="str">
        <f>IF(RIGHT(Z$4,LEN(Z$4)-1)*1&gt;NumSamples,"",IF($A730&lt;=SampleSize,OFFSET(Population!$A$4,RandomNumbers!Z727,0),""))</f>
        <v/>
      </c>
      <c r="AA730" s="7" t="str">
        <f>IF(RIGHT(AA$4,LEN(AA$4)-1)*1&gt;NumSamples,"",IF($A730&lt;=SampleSize,OFFSET(Population!$A$4,RandomNumbers!AA727,0),""))</f>
        <v/>
      </c>
      <c r="AB730" s="7" t="str">
        <f>IF(RIGHT(AB$4,LEN(AB$4)-1)*1&gt;NumSamples,"",IF($A730&lt;=SampleSize,OFFSET(Population!$A$4,RandomNumbers!AB727,0),""))</f>
        <v/>
      </c>
      <c r="AC730" s="7" t="str">
        <f>IF(RIGHT(AC$4,LEN(AC$4)-1)*1&gt;NumSamples,"",IF($A730&lt;=SampleSize,OFFSET(Population!$A$4,RandomNumbers!AC727,0),""))</f>
        <v/>
      </c>
      <c r="AD730" s="7" t="str">
        <f>IF(RIGHT(AD$4,LEN(AD$4)-1)*1&gt;NumSamples,"",IF($A730&lt;=SampleSize,OFFSET(Population!$A$4,RandomNumbers!AD727,0),""))</f>
        <v/>
      </c>
      <c r="AE730" s="7" t="str">
        <f>IF(RIGHT(AE$4,LEN(AE$4)-1)*1&gt;NumSamples,"",IF($A730&lt;=SampleSize,OFFSET(Population!$A$4,RandomNumbers!AE727,0),""))</f>
        <v/>
      </c>
      <c r="AF730" s="7" t="str">
        <f>IF(RIGHT(AF$4,LEN(AF$4)-1)*1&gt;NumSamples,"",IF($A730&lt;=SampleSize,OFFSET(Population!$A$4,RandomNumbers!AF727,0),""))</f>
        <v/>
      </c>
      <c r="AG730" s="7" t="str">
        <f>IF(RIGHT(AG$4,LEN(AG$4)-1)*1&gt;NumSamples,"",IF($A730&lt;=SampleSize,OFFSET(Population!$A$4,RandomNumbers!AG727,0),""))</f>
        <v/>
      </c>
      <c r="AH730" s="7" t="str">
        <f>IF(RIGHT(AH$4,LEN(AH$4)-1)*1&gt;NumSamples,"",IF($A730&lt;=SampleSize,OFFSET(Population!$A$4,RandomNumbers!AH727,0),""))</f>
        <v/>
      </c>
      <c r="AI730" s="7" t="str">
        <f>IF(RIGHT(AI$4,LEN(AI$4)-1)*1&gt;NumSamples,"",IF($A730&lt;=SampleSize,OFFSET(Population!$A$4,RandomNumbers!AI727,0),""))</f>
        <v/>
      </c>
      <c r="AJ730" s="7" t="str">
        <f>IF(RIGHT(AJ$4,LEN(AJ$4)-1)*1&gt;NumSamples,"",IF($A730&lt;=SampleSize,OFFSET(Population!$A$4,RandomNumbers!AJ727,0),""))</f>
        <v/>
      </c>
      <c r="AK730" s="7" t="str">
        <f>IF(RIGHT(AK$4,LEN(AK$4)-1)*1&gt;NumSamples,"",IF($A730&lt;=SampleSize,OFFSET(Population!$A$4,RandomNumbers!AK727,0),""))</f>
        <v/>
      </c>
      <c r="AL730" s="7" t="str">
        <f>IF(RIGHT(AL$4,LEN(AL$4)-1)*1&gt;NumSamples,"",IF($A730&lt;=SampleSize,OFFSET(Population!$A$4,RandomNumbers!AL727,0),""))</f>
        <v/>
      </c>
      <c r="AM730" s="7" t="str">
        <f>IF(RIGHT(AM$4,LEN(AM$4)-1)*1&gt;NumSamples,"",IF($A730&lt;=SampleSize,OFFSET(Population!$A$4,RandomNumbers!AM727,0),""))</f>
        <v/>
      </c>
      <c r="AN730" s="7" t="str">
        <f>IF(RIGHT(AN$4,LEN(AN$4)-1)*1&gt;NumSamples,"",IF($A730&lt;=SampleSize,OFFSET(Population!$A$4,RandomNumbers!AN727,0),""))</f>
        <v/>
      </c>
      <c r="AO730" s="7" t="str">
        <f>IF(RIGHT(AO$4,LEN(AO$4)-1)*1&gt;NumSamples,"",IF($A730&lt;=SampleSize,OFFSET(Population!$A$4,RandomNumbers!AO727,0),""))</f>
        <v/>
      </c>
      <c r="AP730" s="7" t="str">
        <f>IF(RIGHT(AP$4,LEN(AP$4)-1)*1&gt;NumSamples,"",IF($A730&lt;=SampleSize,OFFSET(Population!$A$4,RandomNumbers!AP727,0),""))</f>
        <v/>
      </c>
      <c r="AQ730" s="7" t="str">
        <f>IF(RIGHT(AQ$4,LEN(AQ$4)-1)*1&gt;NumSamples,"",IF($A730&lt;=SampleSize,OFFSET(Population!$A$4,RandomNumbers!AQ727,0),""))</f>
        <v/>
      </c>
      <c r="AR730" s="7" t="str">
        <f>IF(RIGHT(AR$4,LEN(AR$4)-1)*1&gt;NumSamples,"",IF($A730&lt;=SampleSize,OFFSET(Population!$A$4,RandomNumbers!AR727,0),""))</f>
        <v/>
      </c>
      <c r="AS730" s="7" t="str">
        <f>IF(RIGHT(AS$4,LEN(AS$4)-1)*1&gt;NumSamples,"",IF($A730&lt;=SampleSize,OFFSET(Population!$A$4,RandomNumbers!AS727,0),""))</f>
        <v/>
      </c>
      <c r="AT730" s="7" t="str">
        <f>IF(RIGHT(AT$4,LEN(AT$4)-1)*1&gt;NumSamples,"",IF($A730&lt;=SampleSize,OFFSET(Population!$A$4,RandomNumbers!AT727,0),""))</f>
        <v/>
      </c>
      <c r="AU730" s="7" t="str">
        <f>IF(RIGHT(AU$4,LEN(AU$4)-1)*1&gt;NumSamples,"",IF($A730&lt;=SampleSize,OFFSET(Population!$A$4,RandomNumbers!AU727,0),""))</f>
        <v/>
      </c>
      <c r="AV730" s="7" t="str">
        <f>IF(RIGHT(AV$4,LEN(AV$4)-1)*1&gt;NumSamples,"",IF($A730&lt;=SampleSize,OFFSET(Population!$A$4,RandomNumbers!AV727,0),""))</f>
        <v/>
      </c>
      <c r="AW730" s="7" t="str">
        <f>IF(RIGHT(AW$4,LEN(AW$4)-1)*1&gt;NumSamples,"",IF($A730&lt;=SampleSize,OFFSET(Population!$A$4,RandomNumbers!AW727,0),""))</f>
        <v/>
      </c>
      <c r="AX730" s="7" t="str">
        <f>IF(RIGHT(AX$4,LEN(AX$4)-1)*1&gt;NumSamples,"",IF($A730&lt;=SampleSize,OFFSET(Population!$A$4,RandomNumbers!AX727,0),""))</f>
        <v/>
      </c>
      <c r="AY730" s="7" t="str">
        <f>IF(RIGHT(AY$4,LEN(AY$4)-1)*1&gt;NumSamples,"",IF($A730&lt;=SampleSize,OFFSET(Population!$A$4,RandomNumbers!AY727,0),""))</f>
        <v/>
      </c>
      <c r="AZ730" s="7" t="str">
        <f>IF(RIGHT(AZ$4,LEN(AZ$4)-1)*1&gt;NumSamples,"",IF($A730&lt;=SampleSize,OFFSET(Population!$A$4,RandomNumbers!AZ727,0),""))</f>
        <v/>
      </c>
      <c r="BA730" s="7" t="str">
        <f>IF(RIGHT(BA$4,LEN(BA$4)-1)*1&gt;NumSamples,"",IF($A730&lt;=SampleSize,OFFSET(Population!$A$4,RandomNumbers!BA727,0),""))</f>
        <v/>
      </c>
      <c r="BB730" s="7" t="str">
        <f>IF(RIGHT(BB$4,LEN(BB$4)-1)*1&gt;NumSamples,"",IF($A730&lt;=SampleSize,OFFSET(Population!$A$4,RandomNumbers!BB727,0),""))</f>
        <v/>
      </c>
      <c r="BC730" s="7" t="str">
        <f>IF(RIGHT(BC$4,LEN(BC$4)-1)*1&gt;NumSamples,"",IF($A730&lt;=SampleSize,OFFSET(Population!$A$4,RandomNumbers!BC727,0),""))</f>
        <v/>
      </c>
      <c r="BD730" s="7" t="str">
        <f>IF(RIGHT(BD$4,LEN(BD$4)-1)*1&gt;NumSamples,"",IF($A730&lt;=SampleSize,OFFSET(Population!$A$4,RandomNumbers!BD727,0),""))</f>
        <v/>
      </c>
      <c r="BE730" s="7" t="str">
        <f>IF(RIGHT(BE$4,LEN(BE$4)-1)*1&gt;NumSamples,"",IF($A730&lt;=SampleSize,OFFSET(Population!$A$4,RandomNumbers!BE727,0),""))</f>
        <v/>
      </c>
      <c r="BF730" s="7" t="str">
        <f>IF(RIGHT(BF$4,LEN(BF$4)-1)*1&gt;NumSamples,"",IF($A730&lt;=SampleSize,OFFSET(Population!$A$4,RandomNumbers!BF727,0),""))</f>
        <v/>
      </c>
      <c r="BG730" s="7" t="str">
        <f>IF(RIGHT(BG$4,LEN(BG$4)-1)*1&gt;NumSamples,"",IF($A730&lt;=SampleSize,OFFSET(Population!$A$4,RandomNumbers!BG727,0),""))</f>
        <v/>
      </c>
      <c r="BH730" s="7" t="str">
        <f>IF(RIGHT(BH$4,LEN(BH$4)-1)*1&gt;NumSamples,"",IF($A730&lt;=SampleSize,OFFSET(Population!$A$4,RandomNumbers!BH727,0),""))</f>
        <v/>
      </c>
      <c r="BI730" s="7" t="str">
        <f>IF(RIGHT(BI$4,LEN(BI$4)-1)*1&gt;NumSamples,"",IF($A730&lt;=SampleSize,OFFSET(Population!$A$4,RandomNumbers!BI727,0),""))</f>
        <v/>
      </c>
      <c r="BJ730" s="7" t="str">
        <f>IF(RIGHT(BJ$4,LEN(BJ$4)-1)*1&gt;NumSamples,"",IF($A730&lt;=SampleSize,OFFSET(Population!$A$4,RandomNumbers!BJ727,0),""))</f>
        <v/>
      </c>
      <c r="BK730" s="7" t="str">
        <f>IF(RIGHT(BK$4,LEN(BK$4)-1)*1&gt;NumSamples,"",IF($A730&lt;=SampleSize,OFFSET(Population!$A$4,RandomNumbers!BK727,0),""))</f>
        <v/>
      </c>
      <c r="BL730" s="7" t="str">
        <f>IF(RIGHT(BL$4,LEN(BL$4)-1)*1&gt;NumSamples,"",IF($A730&lt;=SampleSize,OFFSET(Population!$A$4,RandomNumbers!BL727,0),""))</f>
        <v/>
      </c>
      <c r="BM730" s="7" t="str">
        <f>IF(RIGHT(BM$4,LEN(BM$4)-1)*1&gt;NumSamples,"",IF($A730&lt;=SampleSize,OFFSET(Population!$A$4,RandomNumbers!BM727,0),""))</f>
        <v/>
      </c>
      <c r="BN730" s="7" t="str">
        <f>IF(RIGHT(BN$4,LEN(BN$4)-1)*1&gt;NumSamples,"",IF($A730&lt;=SampleSize,OFFSET(Population!$A$4,RandomNumbers!BN727,0),""))</f>
        <v/>
      </c>
      <c r="BO730" s="7" t="str">
        <f>IF(RIGHT(BO$4,LEN(BO$4)-1)*1&gt;NumSamples,"",IF($A730&lt;=SampleSize,OFFSET(Population!$A$4,RandomNumbers!BO727,0),""))</f>
        <v/>
      </c>
      <c r="BP730" s="7" t="str">
        <f>IF(RIGHT(BP$4,LEN(BP$4)-1)*1&gt;NumSamples,"",IF($A730&lt;=SampleSize,OFFSET(Population!$A$4,RandomNumbers!BP727,0),""))</f>
        <v/>
      </c>
      <c r="BQ730" s="7" t="str">
        <f>IF(RIGHT(BQ$4,LEN(BQ$4)-1)*1&gt;NumSamples,"",IF($A730&lt;=SampleSize,OFFSET(Population!$A$4,RandomNumbers!BQ727,0),""))</f>
        <v/>
      </c>
      <c r="BR730" s="7" t="str">
        <f>IF(RIGHT(BR$4,LEN(BR$4)-1)*1&gt;NumSamples,"",IF($A730&lt;=SampleSize,OFFSET(Population!$A$4,RandomNumbers!BR727,0),""))</f>
        <v/>
      </c>
      <c r="BS730" s="7" t="str">
        <f>IF(RIGHT(BS$4,LEN(BS$4)-1)*1&gt;NumSamples,"",IF($A730&lt;=SampleSize,OFFSET(Population!$A$4,RandomNumbers!BS727,0),""))</f>
        <v/>
      </c>
      <c r="BT730" s="7" t="str">
        <f>IF(RIGHT(BT$4,LEN(BT$4)-1)*1&gt;NumSamples,"",IF($A730&lt;=SampleSize,OFFSET(Population!$A$4,RandomNumbers!BT727,0),""))</f>
        <v/>
      </c>
      <c r="BU730" s="7" t="str">
        <f>IF(RIGHT(BU$4,LEN(BU$4)-1)*1&gt;NumSamples,"",IF($A730&lt;=SampleSize,OFFSET(Population!$A$4,RandomNumbers!BU727,0),""))</f>
        <v/>
      </c>
      <c r="BV730" s="7" t="str">
        <f>IF(RIGHT(BV$4,LEN(BV$4)-1)*1&gt;NumSamples,"",IF($A730&lt;=SampleSize,OFFSET(Population!$A$4,RandomNumbers!BV727,0),""))</f>
        <v/>
      </c>
      <c r="BW730" s="7" t="str">
        <f>IF(RIGHT(BW$4,LEN(BW$4)-1)*1&gt;NumSamples,"",IF($A730&lt;=SampleSize,OFFSET(Population!$A$4,RandomNumbers!BW727,0),""))</f>
        <v/>
      </c>
      <c r="BX730" s="7" t="str">
        <f>IF(RIGHT(BX$4,LEN(BX$4)-1)*1&gt;NumSamples,"",IF($A730&lt;=SampleSize,OFFSET(Population!$A$4,RandomNumbers!BX727,0),""))</f>
        <v/>
      </c>
      <c r="BY730" s="7" t="str">
        <f>IF(RIGHT(BY$4,LEN(BY$4)-1)*1&gt;NumSamples,"",IF($A730&lt;=SampleSize,OFFSET(Population!$A$4,RandomNumbers!BY727,0),""))</f>
        <v/>
      </c>
      <c r="BZ730" s="7" t="str">
        <f>IF(RIGHT(BZ$4,LEN(BZ$4)-1)*1&gt;NumSamples,"",IF($A730&lt;=SampleSize,OFFSET(Population!$A$4,RandomNumbers!BZ727,0),""))</f>
        <v/>
      </c>
      <c r="CA730" s="7" t="str">
        <f>IF(RIGHT(CA$4,LEN(CA$4)-1)*1&gt;NumSamples,"",IF($A730&lt;=SampleSize,OFFSET(Population!$A$4,RandomNumbers!CA727,0),""))</f>
        <v/>
      </c>
      <c r="CB730" s="7" t="str">
        <f>IF(RIGHT(CB$4,LEN(CB$4)-1)*1&gt;NumSamples,"",IF($A730&lt;=SampleSize,OFFSET(Population!$A$4,RandomNumbers!CB727,0),""))</f>
        <v/>
      </c>
      <c r="CC730" s="7" t="str">
        <f>IF(RIGHT(CC$4,LEN(CC$4)-1)*1&gt;NumSamples,"",IF($A730&lt;=SampleSize,OFFSET(Population!$A$4,RandomNumbers!CC727,0),""))</f>
        <v/>
      </c>
      <c r="CD730" s="7" t="str">
        <f>IF(RIGHT(CD$4,LEN(CD$4)-1)*1&gt;NumSamples,"",IF($A730&lt;=SampleSize,OFFSET(Population!$A$4,RandomNumbers!CD727,0),""))</f>
        <v/>
      </c>
      <c r="CE730" s="7" t="str">
        <f>IF(RIGHT(CE$4,LEN(CE$4)-1)*1&gt;NumSamples,"",IF($A730&lt;=SampleSize,OFFSET(Population!$A$4,RandomNumbers!CE727,0),""))</f>
        <v/>
      </c>
      <c r="CF730" s="7" t="str">
        <f>IF(RIGHT(CF$4,LEN(CF$4)-1)*1&gt;NumSamples,"",IF($A730&lt;=SampleSize,OFFSET(Population!$A$4,RandomNumbers!CF727,0),""))</f>
        <v/>
      </c>
      <c r="CG730" s="7" t="str">
        <f>IF(RIGHT(CG$4,LEN(CG$4)-1)*1&gt;NumSamples,"",IF($A730&lt;=SampleSize,OFFSET(Population!$A$4,RandomNumbers!CG727,0),""))</f>
        <v/>
      </c>
      <c r="CH730" s="7" t="str">
        <f>IF(RIGHT(CH$4,LEN(CH$4)-1)*1&gt;NumSamples,"",IF($A730&lt;=SampleSize,OFFSET(Population!$A$4,RandomNumbers!CH727,0),""))</f>
        <v/>
      </c>
      <c r="CI730" s="7" t="str">
        <f>IF(RIGHT(CI$4,LEN(CI$4)-1)*1&gt;NumSamples,"",IF($A730&lt;=SampleSize,OFFSET(Population!$A$4,RandomNumbers!CI727,0),""))</f>
        <v/>
      </c>
      <c r="CJ730" s="7" t="str">
        <f>IF(RIGHT(CJ$4,LEN(CJ$4)-1)*1&gt;NumSamples,"",IF($A730&lt;=SampleSize,OFFSET(Population!$A$4,RandomNumbers!CJ727,0),""))</f>
        <v/>
      </c>
      <c r="CK730" s="7" t="str">
        <f>IF(RIGHT(CK$4,LEN(CK$4)-1)*1&gt;NumSamples,"",IF($A730&lt;=SampleSize,OFFSET(Population!$A$4,RandomNumbers!CK727,0),""))</f>
        <v/>
      </c>
      <c r="CL730" s="7" t="str">
        <f>IF(RIGHT(CL$4,LEN(CL$4)-1)*1&gt;NumSamples,"",IF($A730&lt;=SampleSize,OFFSET(Population!$A$4,RandomNumbers!CL727,0),""))</f>
        <v/>
      </c>
      <c r="CM730" s="7" t="str">
        <f>IF(RIGHT(CM$4,LEN(CM$4)-1)*1&gt;NumSamples,"",IF($A730&lt;=SampleSize,OFFSET(Population!$A$4,RandomNumbers!CM727,0),""))</f>
        <v/>
      </c>
      <c r="CN730" s="7" t="str">
        <f>IF(RIGHT(CN$4,LEN(CN$4)-1)*1&gt;NumSamples,"",IF($A730&lt;=SampleSize,OFFSET(Population!$A$4,RandomNumbers!CN727,0),""))</f>
        <v/>
      </c>
      <c r="CO730" s="7" t="str">
        <f>IF(RIGHT(CO$4,LEN(CO$4)-1)*1&gt;NumSamples,"",IF($A730&lt;=SampleSize,OFFSET(Population!$A$4,RandomNumbers!CO727,0),""))</f>
        <v/>
      </c>
      <c r="CP730" s="7" t="str">
        <f>IF(RIGHT(CP$4,LEN(CP$4)-1)*1&gt;NumSamples,"",IF($A730&lt;=SampleSize,OFFSET(Population!$A$4,RandomNumbers!CP727,0),""))</f>
        <v/>
      </c>
      <c r="CQ730" s="7" t="str">
        <f>IF(RIGHT(CQ$4,LEN(CQ$4)-1)*1&gt;NumSamples,"",IF($A730&lt;=SampleSize,OFFSET(Population!$A$4,RandomNumbers!CQ727,0),""))</f>
        <v/>
      </c>
      <c r="CR730" s="7" t="str">
        <f>IF(RIGHT(CR$4,LEN(CR$4)-1)*1&gt;NumSamples,"",IF($A730&lt;=SampleSize,OFFSET(Population!$A$4,RandomNumbers!CR727,0),""))</f>
        <v/>
      </c>
      <c r="CS730" s="7" t="str">
        <f>IF(RIGHT(CS$4,LEN(CS$4)-1)*1&gt;NumSamples,"",IF($A730&lt;=SampleSize,OFFSET(Population!$A$4,RandomNumbers!CS727,0),""))</f>
        <v/>
      </c>
      <c r="CT730" s="7" t="str">
        <f>IF(RIGHT(CT$4,LEN(CT$4)-1)*1&gt;NumSamples,"",IF($A730&lt;=SampleSize,OFFSET(Population!$A$4,RandomNumbers!CT727,0),""))</f>
        <v/>
      </c>
      <c r="CU730" s="7" t="str">
        <f>IF(RIGHT(CU$4,LEN(CU$4)-1)*1&gt;NumSamples,"",IF($A730&lt;=SampleSize,OFFSET(Population!$A$4,RandomNumbers!CU727,0),""))</f>
        <v/>
      </c>
      <c r="CV730" s="7" t="str">
        <f>IF(RIGHT(CV$4,LEN(CV$4)-1)*1&gt;NumSamples,"",IF($A730&lt;=SampleSize,OFFSET(Population!$A$4,RandomNumbers!CV727,0),""))</f>
        <v/>
      </c>
      <c r="CW730" s="7" t="str">
        <f>IF(RIGHT(CW$4,LEN(CW$4)-1)*1&gt;NumSamples,"",IF($A730&lt;=SampleSize,OFFSET(Population!$A$4,RandomNumbers!CW727,0),""))</f>
        <v/>
      </c>
    </row>
    <row r="731" ht="14.25" customHeight="1">
      <c r="A731" s="7">
        <v>727.0</v>
      </c>
      <c r="B731" s="7" t="str">
        <f>IF(RIGHT(B$4,LEN(B$4)-1)*1&gt;NumSamples,"",IF($A731&lt;=SampleSize,OFFSET(Population!$A$4,RandomNumbers!B728,0),""))</f>
        <v/>
      </c>
      <c r="C731" s="7" t="str">
        <f>IF(RIGHT(C$4,LEN(C$4)-1)*1&gt;NumSamples,"",IF($A731&lt;=SampleSize,OFFSET(Population!$A$4,RandomNumbers!C728,0),""))</f>
        <v/>
      </c>
      <c r="D731" s="7" t="str">
        <f>IF(RIGHT(D$4,LEN(D$4)-1)*1&gt;NumSamples,"",IF($A731&lt;=SampleSize,OFFSET(Population!$A$4,RandomNumbers!D728,0),""))</f>
        <v/>
      </c>
      <c r="E731" s="7" t="str">
        <f>IF(RIGHT(E$4,LEN(E$4)-1)*1&gt;NumSamples,"",IF($A731&lt;=SampleSize,OFFSET(Population!$A$4,RandomNumbers!E728,0),""))</f>
        <v/>
      </c>
      <c r="F731" s="7" t="str">
        <f>IF(RIGHT(F$4,LEN(F$4)-1)*1&gt;NumSamples,"",IF($A731&lt;=SampleSize,OFFSET(Population!$A$4,RandomNumbers!F728,0),""))</f>
        <v/>
      </c>
      <c r="G731" s="7" t="str">
        <f>IF(RIGHT(G$4,LEN(G$4)-1)*1&gt;NumSamples,"",IF($A731&lt;=SampleSize,OFFSET(Population!$A$4,RandomNumbers!G728,0),""))</f>
        <v/>
      </c>
      <c r="H731" s="7" t="str">
        <f>IF(RIGHT(H$4,LEN(H$4)-1)*1&gt;NumSamples,"",IF($A731&lt;=SampleSize,OFFSET(Population!$A$4,RandomNumbers!H728,0),""))</f>
        <v/>
      </c>
      <c r="I731" s="7" t="str">
        <f>IF(RIGHT(I$4,LEN(I$4)-1)*1&gt;NumSamples,"",IF($A731&lt;=SampleSize,OFFSET(Population!$A$4,RandomNumbers!I728,0),""))</f>
        <v/>
      </c>
      <c r="J731" s="7" t="str">
        <f>IF(RIGHT(J$4,LEN(J$4)-1)*1&gt;NumSamples,"",IF($A731&lt;=SampleSize,OFFSET(Population!$A$4,RandomNumbers!J728,0),""))</f>
        <v/>
      </c>
      <c r="K731" s="7" t="str">
        <f>IF(RIGHT(K$4,LEN(K$4)-1)*1&gt;NumSamples,"",IF($A731&lt;=SampleSize,OFFSET(Population!$A$4,RandomNumbers!K728,0),""))</f>
        <v/>
      </c>
      <c r="L731" s="7" t="str">
        <f>IF(RIGHT(L$4,LEN(L$4)-1)*1&gt;NumSamples,"",IF($A731&lt;=SampleSize,OFFSET(Population!$A$4,RandomNumbers!L728,0),""))</f>
        <v/>
      </c>
      <c r="M731" s="7" t="str">
        <f>IF(RIGHT(M$4,LEN(M$4)-1)*1&gt;NumSamples,"",IF($A731&lt;=SampleSize,OFFSET(Population!$A$4,RandomNumbers!M728,0),""))</f>
        <v/>
      </c>
      <c r="N731" s="7" t="str">
        <f>IF(RIGHT(N$4,LEN(N$4)-1)*1&gt;NumSamples,"",IF($A731&lt;=SampleSize,OFFSET(Population!$A$4,RandomNumbers!N728,0),""))</f>
        <v/>
      </c>
      <c r="O731" s="7" t="str">
        <f>IF(RIGHT(O$4,LEN(O$4)-1)*1&gt;NumSamples,"",IF($A731&lt;=SampleSize,OFFSET(Population!$A$4,RandomNumbers!O728,0),""))</f>
        <v/>
      </c>
      <c r="P731" s="7" t="str">
        <f>IF(RIGHT(P$4,LEN(P$4)-1)*1&gt;NumSamples,"",IF($A731&lt;=SampleSize,OFFSET(Population!$A$4,RandomNumbers!P728,0),""))</f>
        <v/>
      </c>
      <c r="Q731" s="7" t="str">
        <f>IF(RIGHT(Q$4,LEN(Q$4)-1)*1&gt;NumSamples,"",IF($A731&lt;=SampleSize,OFFSET(Population!$A$4,RandomNumbers!Q728,0),""))</f>
        <v/>
      </c>
      <c r="R731" s="7" t="str">
        <f>IF(RIGHT(R$4,LEN(R$4)-1)*1&gt;NumSamples,"",IF($A731&lt;=SampleSize,OFFSET(Population!$A$4,RandomNumbers!R728,0),""))</f>
        <v/>
      </c>
      <c r="S731" s="7" t="str">
        <f>IF(RIGHT(S$4,LEN(S$4)-1)*1&gt;NumSamples,"",IF($A731&lt;=SampleSize,OFFSET(Population!$A$4,RandomNumbers!S728,0),""))</f>
        <v/>
      </c>
      <c r="T731" s="7" t="str">
        <f>IF(RIGHT(T$4,LEN(T$4)-1)*1&gt;NumSamples,"",IF($A731&lt;=SampleSize,OFFSET(Population!$A$4,RandomNumbers!T728,0),""))</f>
        <v/>
      </c>
      <c r="U731" s="7" t="str">
        <f>IF(RIGHT(U$4,LEN(U$4)-1)*1&gt;NumSamples,"",IF($A731&lt;=SampleSize,OFFSET(Population!$A$4,RandomNumbers!U728,0),""))</f>
        <v/>
      </c>
      <c r="V731" s="7" t="str">
        <f>IF(RIGHT(V$4,LEN(V$4)-1)*1&gt;NumSamples,"",IF($A731&lt;=SampleSize,OFFSET(Population!$A$4,RandomNumbers!V728,0),""))</f>
        <v/>
      </c>
      <c r="W731" s="7" t="str">
        <f>IF(RIGHT(W$4,LEN(W$4)-1)*1&gt;NumSamples,"",IF($A731&lt;=SampleSize,OFFSET(Population!$A$4,RandomNumbers!W728,0),""))</f>
        <v/>
      </c>
      <c r="X731" s="7" t="str">
        <f>IF(RIGHT(X$4,LEN(X$4)-1)*1&gt;NumSamples,"",IF($A731&lt;=SampleSize,OFFSET(Population!$A$4,RandomNumbers!X728,0),""))</f>
        <v/>
      </c>
      <c r="Y731" s="7" t="str">
        <f>IF(RIGHT(Y$4,LEN(Y$4)-1)*1&gt;NumSamples,"",IF($A731&lt;=SampleSize,OFFSET(Population!$A$4,RandomNumbers!Y728,0),""))</f>
        <v/>
      </c>
      <c r="Z731" s="7" t="str">
        <f>IF(RIGHT(Z$4,LEN(Z$4)-1)*1&gt;NumSamples,"",IF($A731&lt;=SampleSize,OFFSET(Population!$A$4,RandomNumbers!Z728,0),""))</f>
        <v/>
      </c>
      <c r="AA731" s="7" t="str">
        <f>IF(RIGHT(AA$4,LEN(AA$4)-1)*1&gt;NumSamples,"",IF($A731&lt;=SampleSize,OFFSET(Population!$A$4,RandomNumbers!AA728,0),""))</f>
        <v/>
      </c>
      <c r="AB731" s="7" t="str">
        <f>IF(RIGHT(AB$4,LEN(AB$4)-1)*1&gt;NumSamples,"",IF($A731&lt;=SampleSize,OFFSET(Population!$A$4,RandomNumbers!AB728,0),""))</f>
        <v/>
      </c>
      <c r="AC731" s="7" t="str">
        <f>IF(RIGHT(AC$4,LEN(AC$4)-1)*1&gt;NumSamples,"",IF($A731&lt;=SampleSize,OFFSET(Population!$A$4,RandomNumbers!AC728,0),""))</f>
        <v/>
      </c>
      <c r="AD731" s="7" t="str">
        <f>IF(RIGHT(AD$4,LEN(AD$4)-1)*1&gt;NumSamples,"",IF($A731&lt;=SampleSize,OFFSET(Population!$A$4,RandomNumbers!AD728,0),""))</f>
        <v/>
      </c>
      <c r="AE731" s="7" t="str">
        <f>IF(RIGHT(AE$4,LEN(AE$4)-1)*1&gt;NumSamples,"",IF($A731&lt;=SampleSize,OFFSET(Population!$A$4,RandomNumbers!AE728,0),""))</f>
        <v/>
      </c>
      <c r="AF731" s="7" t="str">
        <f>IF(RIGHT(AF$4,LEN(AF$4)-1)*1&gt;NumSamples,"",IF($A731&lt;=SampleSize,OFFSET(Population!$A$4,RandomNumbers!AF728,0),""))</f>
        <v/>
      </c>
      <c r="AG731" s="7" t="str">
        <f>IF(RIGHT(AG$4,LEN(AG$4)-1)*1&gt;NumSamples,"",IF($A731&lt;=SampleSize,OFFSET(Population!$A$4,RandomNumbers!AG728,0),""))</f>
        <v/>
      </c>
      <c r="AH731" s="7" t="str">
        <f>IF(RIGHT(AH$4,LEN(AH$4)-1)*1&gt;NumSamples,"",IF($A731&lt;=SampleSize,OFFSET(Population!$A$4,RandomNumbers!AH728,0),""))</f>
        <v/>
      </c>
      <c r="AI731" s="7" t="str">
        <f>IF(RIGHT(AI$4,LEN(AI$4)-1)*1&gt;NumSamples,"",IF($A731&lt;=SampleSize,OFFSET(Population!$A$4,RandomNumbers!AI728,0),""))</f>
        <v/>
      </c>
      <c r="AJ731" s="7" t="str">
        <f>IF(RIGHT(AJ$4,LEN(AJ$4)-1)*1&gt;NumSamples,"",IF($A731&lt;=SampleSize,OFFSET(Population!$A$4,RandomNumbers!AJ728,0),""))</f>
        <v/>
      </c>
      <c r="AK731" s="7" t="str">
        <f>IF(RIGHT(AK$4,LEN(AK$4)-1)*1&gt;NumSamples,"",IF($A731&lt;=SampleSize,OFFSET(Population!$A$4,RandomNumbers!AK728,0),""))</f>
        <v/>
      </c>
      <c r="AL731" s="7" t="str">
        <f>IF(RIGHT(AL$4,LEN(AL$4)-1)*1&gt;NumSamples,"",IF($A731&lt;=SampleSize,OFFSET(Population!$A$4,RandomNumbers!AL728,0),""))</f>
        <v/>
      </c>
      <c r="AM731" s="7" t="str">
        <f>IF(RIGHT(AM$4,LEN(AM$4)-1)*1&gt;NumSamples,"",IF($A731&lt;=SampleSize,OFFSET(Population!$A$4,RandomNumbers!AM728,0),""))</f>
        <v/>
      </c>
      <c r="AN731" s="7" t="str">
        <f>IF(RIGHT(AN$4,LEN(AN$4)-1)*1&gt;NumSamples,"",IF($A731&lt;=SampleSize,OFFSET(Population!$A$4,RandomNumbers!AN728,0),""))</f>
        <v/>
      </c>
      <c r="AO731" s="7" t="str">
        <f>IF(RIGHT(AO$4,LEN(AO$4)-1)*1&gt;NumSamples,"",IF($A731&lt;=SampleSize,OFFSET(Population!$A$4,RandomNumbers!AO728,0),""))</f>
        <v/>
      </c>
      <c r="AP731" s="7" t="str">
        <f>IF(RIGHT(AP$4,LEN(AP$4)-1)*1&gt;NumSamples,"",IF($A731&lt;=SampleSize,OFFSET(Population!$A$4,RandomNumbers!AP728,0),""))</f>
        <v/>
      </c>
      <c r="AQ731" s="7" t="str">
        <f>IF(RIGHT(AQ$4,LEN(AQ$4)-1)*1&gt;NumSamples,"",IF($A731&lt;=SampleSize,OFFSET(Population!$A$4,RandomNumbers!AQ728,0),""))</f>
        <v/>
      </c>
      <c r="AR731" s="7" t="str">
        <f>IF(RIGHT(AR$4,LEN(AR$4)-1)*1&gt;NumSamples,"",IF($A731&lt;=SampleSize,OFFSET(Population!$A$4,RandomNumbers!AR728,0),""))</f>
        <v/>
      </c>
      <c r="AS731" s="7" t="str">
        <f>IF(RIGHT(AS$4,LEN(AS$4)-1)*1&gt;NumSamples,"",IF($A731&lt;=SampleSize,OFFSET(Population!$A$4,RandomNumbers!AS728,0),""))</f>
        <v/>
      </c>
      <c r="AT731" s="7" t="str">
        <f>IF(RIGHT(AT$4,LEN(AT$4)-1)*1&gt;NumSamples,"",IF($A731&lt;=SampleSize,OFFSET(Population!$A$4,RandomNumbers!AT728,0),""))</f>
        <v/>
      </c>
      <c r="AU731" s="7" t="str">
        <f>IF(RIGHT(AU$4,LEN(AU$4)-1)*1&gt;NumSamples,"",IF($A731&lt;=SampleSize,OFFSET(Population!$A$4,RandomNumbers!AU728,0),""))</f>
        <v/>
      </c>
      <c r="AV731" s="7" t="str">
        <f>IF(RIGHT(AV$4,LEN(AV$4)-1)*1&gt;NumSamples,"",IF($A731&lt;=SampleSize,OFFSET(Population!$A$4,RandomNumbers!AV728,0),""))</f>
        <v/>
      </c>
      <c r="AW731" s="7" t="str">
        <f>IF(RIGHT(AW$4,LEN(AW$4)-1)*1&gt;NumSamples,"",IF($A731&lt;=SampleSize,OFFSET(Population!$A$4,RandomNumbers!AW728,0),""))</f>
        <v/>
      </c>
      <c r="AX731" s="7" t="str">
        <f>IF(RIGHT(AX$4,LEN(AX$4)-1)*1&gt;NumSamples,"",IF($A731&lt;=SampleSize,OFFSET(Population!$A$4,RandomNumbers!AX728,0),""))</f>
        <v/>
      </c>
      <c r="AY731" s="7" t="str">
        <f>IF(RIGHT(AY$4,LEN(AY$4)-1)*1&gt;NumSamples,"",IF($A731&lt;=SampleSize,OFFSET(Population!$A$4,RandomNumbers!AY728,0),""))</f>
        <v/>
      </c>
      <c r="AZ731" s="7" t="str">
        <f>IF(RIGHT(AZ$4,LEN(AZ$4)-1)*1&gt;NumSamples,"",IF($A731&lt;=SampleSize,OFFSET(Population!$A$4,RandomNumbers!AZ728,0),""))</f>
        <v/>
      </c>
      <c r="BA731" s="7" t="str">
        <f>IF(RIGHT(BA$4,LEN(BA$4)-1)*1&gt;NumSamples,"",IF($A731&lt;=SampleSize,OFFSET(Population!$A$4,RandomNumbers!BA728,0),""))</f>
        <v/>
      </c>
      <c r="BB731" s="7" t="str">
        <f>IF(RIGHT(BB$4,LEN(BB$4)-1)*1&gt;NumSamples,"",IF($A731&lt;=SampleSize,OFFSET(Population!$A$4,RandomNumbers!BB728,0),""))</f>
        <v/>
      </c>
      <c r="BC731" s="7" t="str">
        <f>IF(RIGHT(BC$4,LEN(BC$4)-1)*1&gt;NumSamples,"",IF($A731&lt;=SampleSize,OFFSET(Population!$A$4,RandomNumbers!BC728,0),""))</f>
        <v/>
      </c>
      <c r="BD731" s="7" t="str">
        <f>IF(RIGHT(BD$4,LEN(BD$4)-1)*1&gt;NumSamples,"",IF($A731&lt;=SampleSize,OFFSET(Population!$A$4,RandomNumbers!BD728,0),""))</f>
        <v/>
      </c>
      <c r="BE731" s="7" t="str">
        <f>IF(RIGHT(BE$4,LEN(BE$4)-1)*1&gt;NumSamples,"",IF($A731&lt;=SampleSize,OFFSET(Population!$A$4,RandomNumbers!BE728,0),""))</f>
        <v/>
      </c>
      <c r="BF731" s="7" t="str">
        <f>IF(RIGHT(BF$4,LEN(BF$4)-1)*1&gt;NumSamples,"",IF($A731&lt;=SampleSize,OFFSET(Population!$A$4,RandomNumbers!BF728,0),""))</f>
        <v/>
      </c>
      <c r="BG731" s="7" t="str">
        <f>IF(RIGHT(BG$4,LEN(BG$4)-1)*1&gt;NumSamples,"",IF($A731&lt;=SampleSize,OFFSET(Population!$A$4,RandomNumbers!BG728,0),""))</f>
        <v/>
      </c>
      <c r="BH731" s="7" t="str">
        <f>IF(RIGHT(BH$4,LEN(BH$4)-1)*1&gt;NumSamples,"",IF($A731&lt;=SampleSize,OFFSET(Population!$A$4,RandomNumbers!BH728,0),""))</f>
        <v/>
      </c>
      <c r="BI731" s="7" t="str">
        <f>IF(RIGHT(BI$4,LEN(BI$4)-1)*1&gt;NumSamples,"",IF($A731&lt;=SampleSize,OFFSET(Population!$A$4,RandomNumbers!BI728,0),""))</f>
        <v/>
      </c>
      <c r="BJ731" s="7" t="str">
        <f>IF(RIGHT(BJ$4,LEN(BJ$4)-1)*1&gt;NumSamples,"",IF($A731&lt;=SampleSize,OFFSET(Population!$A$4,RandomNumbers!BJ728,0),""))</f>
        <v/>
      </c>
      <c r="BK731" s="7" t="str">
        <f>IF(RIGHT(BK$4,LEN(BK$4)-1)*1&gt;NumSamples,"",IF($A731&lt;=SampleSize,OFFSET(Population!$A$4,RandomNumbers!BK728,0),""))</f>
        <v/>
      </c>
      <c r="BL731" s="7" t="str">
        <f>IF(RIGHT(BL$4,LEN(BL$4)-1)*1&gt;NumSamples,"",IF($A731&lt;=SampleSize,OFFSET(Population!$A$4,RandomNumbers!BL728,0),""))</f>
        <v/>
      </c>
      <c r="BM731" s="7" t="str">
        <f>IF(RIGHT(BM$4,LEN(BM$4)-1)*1&gt;NumSamples,"",IF($A731&lt;=SampleSize,OFFSET(Population!$A$4,RandomNumbers!BM728,0),""))</f>
        <v/>
      </c>
      <c r="BN731" s="7" t="str">
        <f>IF(RIGHT(BN$4,LEN(BN$4)-1)*1&gt;NumSamples,"",IF($A731&lt;=SampleSize,OFFSET(Population!$A$4,RandomNumbers!BN728,0),""))</f>
        <v/>
      </c>
      <c r="BO731" s="7" t="str">
        <f>IF(RIGHT(BO$4,LEN(BO$4)-1)*1&gt;NumSamples,"",IF($A731&lt;=SampleSize,OFFSET(Population!$A$4,RandomNumbers!BO728,0),""))</f>
        <v/>
      </c>
      <c r="BP731" s="7" t="str">
        <f>IF(RIGHT(BP$4,LEN(BP$4)-1)*1&gt;NumSamples,"",IF($A731&lt;=SampleSize,OFFSET(Population!$A$4,RandomNumbers!BP728,0),""))</f>
        <v/>
      </c>
      <c r="BQ731" s="7" t="str">
        <f>IF(RIGHT(BQ$4,LEN(BQ$4)-1)*1&gt;NumSamples,"",IF($A731&lt;=SampleSize,OFFSET(Population!$A$4,RandomNumbers!BQ728,0),""))</f>
        <v/>
      </c>
      <c r="BR731" s="7" t="str">
        <f>IF(RIGHT(BR$4,LEN(BR$4)-1)*1&gt;NumSamples,"",IF($A731&lt;=SampleSize,OFFSET(Population!$A$4,RandomNumbers!BR728,0),""))</f>
        <v/>
      </c>
      <c r="BS731" s="7" t="str">
        <f>IF(RIGHT(BS$4,LEN(BS$4)-1)*1&gt;NumSamples,"",IF($A731&lt;=SampleSize,OFFSET(Population!$A$4,RandomNumbers!BS728,0),""))</f>
        <v/>
      </c>
      <c r="BT731" s="7" t="str">
        <f>IF(RIGHT(BT$4,LEN(BT$4)-1)*1&gt;NumSamples,"",IF($A731&lt;=SampleSize,OFFSET(Population!$A$4,RandomNumbers!BT728,0),""))</f>
        <v/>
      </c>
      <c r="BU731" s="7" t="str">
        <f>IF(RIGHT(BU$4,LEN(BU$4)-1)*1&gt;NumSamples,"",IF($A731&lt;=SampleSize,OFFSET(Population!$A$4,RandomNumbers!BU728,0),""))</f>
        <v/>
      </c>
      <c r="BV731" s="7" t="str">
        <f>IF(RIGHT(BV$4,LEN(BV$4)-1)*1&gt;NumSamples,"",IF($A731&lt;=SampleSize,OFFSET(Population!$A$4,RandomNumbers!BV728,0),""))</f>
        <v/>
      </c>
      <c r="BW731" s="7" t="str">
        <f>IF(RIGHT(BW$4,LEN(BW$4)-1)*1&gt;NumSamples,"",IF($A731&lt;=SampleSize,OFFSET(Population!$A$4,RandomNumbers!BW728,0),""))</f>
        <v/>
      </c>
      <c r="BX731" s="7" t="str">
        <f>IF(RIGHT(BX$4,LEN(BX$4)-1)*1&gt;NumSamples,"",IF($A731&lt;=SampleSize,OFFSET(Population!$A$4,RandomNumbers!BX728,0),""))</f>
        <v/>
      </c>
      <c r="BY731" s="7" t="str">
        <f>IF(RIGHT(BY$4,LEN(BY$4)-1)*1&gt;NumSamples,"",IF($A731&lt;=SampleSize,OFFSET(Population!$A$4,RandomNumbers!BY728,0),""))</f>
        <v/>
      </c>
      <c r="BZ731" s="7" t="str">
        <f>IF(RIGHT(BZ$4,LEN(BZ$4)-1)*1&gt;NumSamples,"",IF($A731&lt;=SampleSize,OFFSET(Population!$A$4,RandomNumbers!BZ728,0),""))</f>
        <v/>
      </c>
      <c r="CA731" s="7" t="str">
        <f>IF(RIGHT(CA$4,LEN(CA$4)-1)*1&gt;NumSamples,"",IF($A731&lt;=SampleSize,OFFSET(Population!$A$4,RandomNumbers!CA728,0),""))</f>
        <v/>
      </c>
      <c r="CB731" s="7" t="str">
        <f>IF(RIGHT(CB$4,LEN(CB$4)-1)*1&gt;NumSamples,"",IF($A731&lt;=SampleSize,OFFSET(Population!$A$4,RandomNumbers!CB728,0),""))</f>
        <v/>
      </c>
      <c r="CC731" s="7" t="str">
        <f>IF(RIGHT(CC$4,LEN(CC$4)-1)*1&gt;NumSamples,"",IF($A731&lt;=SampleSize,OFFSET(Population!$A$4,RandomNumbers!CC728,0),""))</f>
        <v/>
      </c>
      <c r="CD731" s="7" t="str">
        <f>IF(RIGHT(CD$4,LEN(CD$4)-1)*1&gt;NumSamples,"",IF($A731&lt;=SampleSize,OFFSET(Population!$A$4,RandomNumbers!CD728,0),""))</f>
        <v/>
      </c>
      <c r="CE731" s="7" t="str">
        <f>IF(RIGHT(CE$4,LEN(CE$4)-1)*1&gt;NumSamples,"",IF($A731&lt;=SampleSize,OFFSET(Population!$A$4,RandomNumbers!CE728,0),""))</f>
        <v/>
      </c>
      <c r="CF731" s="7" t="str">
        <f>IF(RIGHT(CF$4,LEN(CF$4)-1)*1&gt;NumSamples,"",IF($A731&lt;=SampleSize,OFFSET(Population!$A$4,RandomNumbers!CF728,0),""))</f>
        <v/>
      </c>
      <c r="CG731" s="7" t="str">
        <f>IF(RIGHT(CG$4,LEN(CG$4)-1)*1&gt;NumSamples,"",IF($A731&lt;=SampleSize,OFFSET(Population!$A$4,RandomNumbers!CG728,0),""))</f>
        <v/>
      </c>
      <c r="CH731" s="7" t="str">
        <f>IF(RIGHT(CH$4,LEN(CH$4)-1)*1&gt;NumSamples,"",IF($A731&lt;=SampleSize,OFFSET(Population!$A$4,RandomNumbers!CH728,0),""))</f>
        <v/>
      </c>
      <c r="CI731" s="7" t="str">
        <f>IF(RIGHT(CI$4,LEN(CI$4)-1)*1&gt;NumSamples,"",IF($A731&lt;=SampleSize,OFFSET(Population!$A$4,RandomNumbers!CI728,0),""))</f>
        <v/>
      </c>
      <c r="CJ731" s="7" t="str">
        <f>IF(RIGHT(CJ$4,LEN(CJ$4)-1)*1&gt;NumSamples,"",IF($A731&lt;=SampleSize,OFFSET(Population!$A$4,RandomNumbers!CJ728,0),""))</f>
        <v/>
      </c>
      <c r="CK731" s="7" t="str">
        <f>IF(RIGHT(CK$4,LEN(CK$4)-1)*1&gt;NumSamples,"",IF($A731&lt;=SampleSize,OFFSET(Population!$A$4,RandomNumbers!CK728,0),""))</f>
        <v/>
      </c>
      <c r="CL731" s="7" t="str">
        <f>IF(RIGHT(CL$4,LEN(CL$4)-1)*1&gt;NumSamples,"",IF($A731&lt;=SampleSize,OFFSET(Population!$A$4,RandomNumbers!CL728,0),""))</f>
        <v/>
      </c>
      <c r="CM731" s="7" t="str">
        <f>IF(RIGHT(CM$4,LEN(CM$4)-1)*1&gt;NumSamples,"",IF($A731&lt;=SampleSize,OFFSET(Population!$A$4,RandomNumbers!CM728,0),""))</f>
        <v/>
      </c>
      <c r="CN731" s="7" t="str">
        <f>IF(RIGHT(CN$4,LEN(CN$4)-1)*1&gt;NumSamples,"",IF($A731&lt;=SampleSize,OFFSET(Population!$A$4,RandomNumbers!CN728,0),""))</f>
        <v/>
      </c>
      <c r="CO731" s="7" t="str">
        <f>IF(RIGHT(CO$4,LEN(CO$4)-1)*1&gt;NumSamples,"",IF($A731&lt;=SampleSize,OFFSET(Population!$A$4,RandomNumbers!CO728,0),""))</f>
        <v/>
      </c>
      <c r="CP731" s="7" t="str">
        <f>IF(RIGHT(CP$4,LEN(CP$4)-1)*1&gt;NumSamples,"",IF($A731&lt;=SampleSize,OFFSET(Population!$A$4,RandomNumbers!CP728,0),""))</f>
        <v/>
      </c>
      <c r="CQ731" s="7" t="str">
        <f>IF(RIGHT(CQ$4,LEN(CQ$4)-1)*1&gt;NumSamples,"",IF($A731&lt;=SampleSize,OFFSET(Population!$A$4,RandomNumbers!CQ728,0),""))</f>
        <v/>
      </c>
      <c r="CR731" s="7" t="str">
        <f>IF(RIGHT(CR$4,LEN(CR$4)-1)*1&gt;NumSamples,"",IF($A731&lt;=SampleSize,OFFSET(Population!$A$4,RandomNumbers!CR728,0),""))</f>
        <v/>
      </c>
      <c r="CS731" s="7" t="str">
        <f>IF(RIGHT(CS$4,LEN(CS$4)-1)*1&gt;NumSamples,"",IF($A731&lt;=SampleSize,OFFSET(Population!$A$4,RandomNumbers!CS728,0),""))</f>
        <v/>
      </c>
      <c r="CT731" s="7" t="str">
        <f>IF(RIGHT(CT$4,LEN(CT$4)-1)*1&gt;NumSamples,"",IF($A731&lt;=SampleSize,OFFSET(Population!$A$4,RandomNumbers!CT728,0),""))</f>
        <v/>
      </c>
      <c r="CU731" s="7" t="str">
        <f>IF(RIGHT(CU$4,LEN(CU$4)-1)*1&gt;NumSamples,"",IF($A731&lt;=SampleSize,OFFSET(Population!$A$4,RandomNumbers!CU728,0),""))</f>
        <v/>
      </c>
      <c r="CV731" s="7" t="str">
        <f>IF(RIGHT(CV$4,LEN(CV$4)-1)*1&gt;NumSamples,"",IF($A731&lt;=SampleSize,OFFSET(Population!$A$4,RandomNumbers!CV728,0),""))</f>
        <v/>
      </c>
      <c r="CW731" s="7" t="str">
        <f>IF(RIGHT(CW$4,LEN(CW$4)-1)*1&gt;NumSamples,"",IF($A731&lt;=SampleSize,OFFSET(Population!$A$4,RandomNumbers!CW728,0),""))</f>
        <v/>
      </c>
    </row>
    <row r="732" ht="14.25" customHeight="1">
      <c r="A732" s="7">
        <v>728.0</v>
      </c>
      <c r="B732" s="7" t="str">
        <f>IF(RIGHT(B$4,LEN(B$4)-1)*1&gt;NumSamples,"",IF($A732&lt;=SampleSize,OFFSET(Population!$A$4,RandomNumbers!B729,0),""))</f>
        <v/>
      </c>
      <c r="C732" s="7" t="str">
        <f>IF(RIGHT(C$4,LEN(C$4)-1)*1&gt;NumSamples,"",IF($A732&lt;=SampleSize,OFFSET(Population!$A$4,RandomNumbers!C729,0),""))</f>
        <v/>
      </c>
      <c r="D732" s="7" t="str">
        <f>IF(RIGHT(D$4,LEN(D$4)-1)*1&gt;NumSamples,"",IF($A732&lt;=SampleSize,OFFSET(Population!$A$4,RandomNumbers!D729,0),""))</f>
        <v/>
      </c>
      <c r="E732" s="7" t="str">
        <f>IF(RIGHT(E$4,LEN(E$4)-1)*1&gt;NumSamples,"",IF($A732&lt;=SampleSize,OFFSET(Population!$A$4,RandomNumbers!E729,0),""))</f>
        <v/>
      </c>
      <c r="F732" s="7" t="str">
        <f>IF(RIGHT(F$4,LEN(F$4)-1)*1&gt;NumSamples,"",IF($A732&lt;=SampleSize,OFFSET(Population!$A$4,RandomNumbers!F729,0),""))</f>
        <v/>
      </c>
      <c r="G732" s="7" t="str">
        <f>IF(RIGHT(G$4,LEN(G$4)-1)*1&gt;NumSamples,"",IF($A732&lt;=SampleSize,OFFSET(Population!$A$4,RandomNumbers!G729,0),""))</f>
        <v/>
      </c>
      <c r="H732" s="7" t="str">
        <f>IF(RIGHT(H$4,LEN(H$4)-1)*1&gt;NumSamples,"",IF($A732&lt;=SampleSize,OFFSET(Population!$A$4,RandomNumbers!H729,0),""))</f>
        <v/>
      </c>
      <c r="I732" s="7" t="str">
        <f>IF(RIGHT(I$4,LEN(I$4)-1)*1&gt;NumSamples,"",IF($A732&lt;=SampleSize,OFFSET(Population!$A$4,RandomNumbers!I729,0),""))</f>
        <v/>
      </c>
      <c r="J732" s="7" t="str">
        <f>IF(RIGHT(J$4,LEN(J$4)-1)*1&gt;NumSamples,"",IF($A732&lt;=SampleSize,OFFSET(Population!$A$4,RandomNumbers!J729,0),""))</f>
        <v/>
      </c>
      <c r="K732" s="7" t="str">
        <f>IF(RIGHT(K$4,LEN(K$4)-1)*1&gt;NumSamples,"",IF($A732&lt;=SampleSize,OFFSET(Population!$A$4,RandomNumbers!K729,0),""))</f>
        <v/>
      </c>
      <c r="L732" s="7" t="str">
        <f>IF(RIGHT(L$4,LEN(L$4)-1)*1&gt;NumSamples,"",IF($A732&lt;=SampleSize,OFFSET(Population!$A$4,RandomNumbers!L729,0),""))</f>
        <v/>
      </c>
      <c r="M732" s="7" t="str">
        <f>IF(RIGHT(M$4,LEN(M$4)-1)*1&gt;NumSamples,"",IF($A732&lt;=SampleSize,OFFSET(Population!$A$4,RandomNumbers!M729,0),""))</f>
        <v/>
      </c>
      <c r="N732" s="7" t="str">
        <f>IF(RIGHT(N$4,LEN(N$4)-1)*1&gt;NumSamples,"",IF($A732&lt;=SampleSize,OFFSET(Population!$A$4,RandomNumbers!N729,0),""))</f>
        <v/>
      </c>
      <c r="O732" s="7" t="str">
        <f>IF(RIGHT(O$4,LEN(O$4)-1)*1&gt;NumSamples,"",IF($A732&lt;=SampleSize,OFFSET(Population!$A$4,RandomNumbers!O729,0),""))</f>
        <v/>
      </c>
      <c r="P732" s="7" t="str">
        <f>IF(RIGHT(P$4,LEN(P$4)-1)*1&gt;NumSamples,"",IF($A732&lt;=SampleSize,OFFSET(Population!$A$4,RandomNumbers!P729,0),""))</f>
        <v/>
      </c>
      <c r="Q732" s="7" t="str">
        <f>IF(RIGHT(Q$4,LEN(Q$4)-1)*1&gt;NumSamples,"",IF($A732&lt;=SampleSize,OFFSET(Population!$A$4,RandomNumbers!Q729,0),""))</f>
        <v/>
      </c>
      <c r="R732" s="7" t="str">
        <f>IF(RIGHT(R$4,LEN(R$4)-1)*1&gt;NumSamples,"",IF($A732&lt;=SampleSize,OFFSET(Population!$A$4,RandomNumbers!R729,0),""))</f>
        <v/>
      </c>
      <c r="S732" s="7" t="str">
        <f>IF(RIGHT(S$4,LEN(S$4)-1)*1&gt;NumSamples,"",IF($A732&lt;=SampleSize,OFFSET(Population!$A$4,RandomNumbers!S729,0),""))</f>
        <v/>
      </c>
      <c r="T732" s="7" t="str">
        <f>IF(RIGHT(T$4,LEN(T$4)-1)*1&gt;NumSamples,"",IF($A732&lt;=SampleSize,OFFSET(Population!$A$4,RandomNumbers!T729,0),""))</f>
        <v/>
      </c>
      <c r="U732" s="7" t="str">
        <f>IF(RIGHT(U$4,LEN(U$4)-1)*1&gt;NumSamples,"",IF($A732&lt;=SampleSize,OFFSET(Population!$A$4,RandomNumbers!U729,0),""))</f>
        <v/>
      </c>
      <c r="V732" s="7" t="str">
        <f>IF(RIGHT(V$4,LEN(V$4)-1)*1&gt;NumSamples,"",IF($A732&lt;=SampleSize,OFFSET(Population!$A$4,RandomNumbers!V729,0),""))</f>
        <v/>
      </c>
      <c r="W732" s="7" t="str">
        <f>IF(RIGHT(W$4,LEN(W$4)-1)*1&gt;NumSamples,"",IF($A732&lt;=SampleSize,OFFSET(Population!$A$4,RandomNumbers!W729,0),""))</f>
        <v/>
      </c>
      <c r="X732" s="7" t="str">
        <f>IF(RIGHT(X$4,LEN(X$4)-1)*1&gt;NumSamples,"",IF($A732&lt;=SampleSize,OFFSET(Population!$A$4,RandomNumbers!X729,0),""))</f>
        <v/>
      </c>
      <c r="Y732" s="7" t="str">
        <f>IF(RIGHT(Y$4,LEN(Y$4)-1)*1&gt;NumSamples,"",IF($A732&lt;=SampleSize,OFFSET(Population!$A$4,RandomNumbers!Y729,0),""))</f>
        <v/>
      </c>
      <c r="Z732" s="7" t="str">
        <f>IF(RIGHT(Z$4,LEN(Z$4)-1)*1&gt;NumSamples,"",IF($A732&lt;=SampleSize,OFFSET(Population!$A$4,RandomNumbers!Z729,0),""))</f>
        <v/>
      </c>
      <c r="AA732" s="7" t="str">
        <f>IF(RIGHT(AA$4,LEN(AA$4)-1)*1&gt;NumSamples,"",IF($A732&lt;=SampleSize,OFFSET(Population!$A$4,RandomNumbers!AA729,0),""))</f>
        <v/>
      </c>
      <c r="AB732" s="7" t="str">
        <f>IF(RIGHT(AB$4,LEN(AB$4)-1)*1&gt;NumSamples,"",IF($A732&lt;=SampleSize,OFFSET(Population!$A$4,RandomNumbers!AB729,0),""))</f>
        <v/>
      </c>
      <c r="AC732" s="7" t="str">
        <f>IF(RIGHT(AC$4,LEN(AC$4)-1)*1&gt;NumSamples,"",IF($A732&lt;=SampleSize,OFFSET(Population!$A$4,RandomNumbers!AC729,0),""))</f>
        <v/>
      </c>
      <c r="AD732" s="7" t="str">
        <f>IF(RIGHT(AD$4,LEN(AD$4)-1)*1&gt;NumSamples,"",IF($A732&lt;=SampleSize,OFFSET(Population!$A$4,RandomNumbers!AD729,0),""))</f>
        <v/>
      </c>
      <c r="AE732" s="7" t="str">
        <f>IF(RIGHT(AE$4,LEN(AE$4)-1)*1&gt;NumSamples,"",IF($A732&lt;=SampleSize,OFFSET(Population!$A$4,RandomNumbers!AE729,0),""))</f>
        <v/>
      </c>
      <c r="AF732" s="7" t="str">
        <f>IF(RIGHT(AF$4,LEN(AF$4)-1)*1&gt;NumSamples,"",IF($A732&lt;=SampleSize,OFFSET(Population!$A$4,RandomNumbers!AF729,0),""))</f>
        <v/>
      </c>
      <c r="AG732" s="7" t="str">
        <f>IF(RIGHT(AG$4,LEN(AG$4)-1)*1&gt;NumSamples,"",IF($A732&lt;=SampleSize,OFFSET(Population!$A$4,RandomNumbers!AG729,0),""))</f>
        <v/>
      </c>
      <c r="AH732" s="7" t="str">
        <f>IF(RIGHT(AH$4,LEN(AH$4)-1)*1&gt;NumSamples,"",IF($A732&lt;=SampleSize,OFFSET(Population!$A$4,RandomNumbers!AH729,0),""))</f>
        <v/>
      </c>
      <c r="AI732" s="7" t="str">
        <f>IF(RIGHT(AI$4,LEN(AI$4)-1)*1&gt;NumSamples,"",IF($A732&lt;=SampleSize,OFFSET(Population!$A$4,RandomNumbers!AI729,0),""))</f>
        <v/>
      </c>
      <c r="AJ732" s="7" t="str">
        <f>IF(RIGHT(AJ$4,LEN(AJ$4)-1)*1&gt;NumSamples,"",IF($A732&lt;=SampleSize,OFFSET(Population!$A$4,RandomNumbers!AJ729,0),""))</f>
        <v/>
      </c>
      <c r="AK732" s="7" t="str">
        <f>IF(RIGHT(AK$4,LEN(AK$4)-1)*1&gt;NumSamples,"",IF($A732&lt;=SampleSize,OFFSET(Population!$A$4,RandomNumbers!AK729,0),""))</f>
        <v/>
      </c>
      <c r="AL732" s="7" t="str">
        <f>IF(RIGHT(AL$4,LEN(AL$4)-1)*1&gt;NumSamples,"",IF($A732&lt;=SampleSize,OFFSET(Population!$A$4,RandomNumbers!AL729,0),""))</f>
        <v/>
      </c>
      <c r="AM732" s="7" t="str">
        <f>IF(RIGHT(AM$4,LEN(AM$4)-1)*1&gt;NumSamples,"",IF($A732&lt;=SampleSize,OFFSET(Population!$A$4,RandomNumbers!AM729,0),""))</f>
        <v/>
      </c>
      <c r="AN732" s="7" t="str">
        <f>IF(RIGHT(AN$4,LEN(AN$4)-1)*1&gt;NumSamples,"",IF($A732&lt;=SampleSize,OFFSET(Population!$A$4,RandomNumbers!AN729,0),""))</f>
        <v/>
      </c>
      <c r="AO732" s="7" t="str">
        <f>IF(RIGHT(AO$4,LEN(AO$4)-1)*1&gt;NumSamples,"",IF($A732&lt;=SampleSize,OFFSET(Population!$A$4,RandomNumbers!AO729,0),""))</f>
        <v/>
      </c>
      <c r="AP732" s="7" t="str">
        <f>IF(RIGHT(AP$4,LEN(AP$4)-1)*1&gt;NumSamples,"",IF($A732&lt;=SampleSize,OFFSET(Population!$A$4,RandomNumbers!AP729,0),""))</f>
        <v/>
      </c>
      <c r="AQ732" s="7" t="str">
        <f>IF(RIGHT(AQ$4,LEN(AQ$4)-1)*1&gt;NumSamples,"",IF($A732&lt;=SampleSize,OFFSET(Population!$A$4,RandomNumbers!AQ729,0),""))</f>
        <v/>
      </c>
      <c r="AR732" s="7" t="str">
        <f>IF(RIGHT(AR$4,LEN(AR$4)-1)*1&gt;NumSamples,"",IF($A732&lt;=SampleSize,OFFSET(Population!$A$4,RandomNumbers!AR729,0),""))</f>
        <v/>
      </c>
      <c r="AS732" s="7" t="str">
        <f>IF(RIGHT(AS$4,LEN(AS$4)-1)*1&gt;NumSamples,"",IF($A732&lt;=SampleSize,OFFSET(Population!$A$4,RandomNumbers!AS729,0),""))</f>
        <v/>
      </c>
      <c r="AT732" s="7" t="str">
        <f>IF(RIGHT(AT$4,LEN(AT$4)-1)*1&gt;NumSamples,"",IF($A732&lt;=SampleSize,OFFSET(Population!$A$4,RandomNumbers!AT729,0),""))</f>
        <v/>
      </c>
      <c r="AU732" s="7" t="str">
        <f>IF(RIGHT(AU$4,LEN(AU$4)-1)*1&gt;NumSamples,"",IF($A732&lt;=SampleSize,OFFSET(Population!$A$4,RandomNumbers!AU729,0),""))</f>
        <v/>
      </c>
      <c r="AV732" s="7" t="str">
        <f>IF(RIGHT(AV$4,LEN(AV$4)-1)*1&gt;NumSamples,"",IF($A732&lt;=SampleSize,OFFSET(Population!$A$4,RandomNumbers!AV729,0),""))</f>
        <v/>
      </c>
      <c r="AW732" s="7" t="str">
        <f>IF(RIGHT(AW$4,LEN(AW$4)-1)*1&gt;NumSamples,"",IF($A732&lt;=SampleSize,OFFSET(Population!$A$4,RandomNumbers!AW729,0),""))</f>
        <v/>
      </c>
      <c r="AX732" s="7" t="str">
        <f>IF(RIGHT(AX$4,LEN(AX$4)-1)*1&gt;NumSamples,"",IF($A732&lt;=SampleSize,OFFSET(Population!$A$4,RandomNumbers!AX729,0),""))</f>
        <v/>
      </c>
      <c r="AY732" s="7" t="str">
        <f>IF(RIGHT(AY$4,LEN(AY$4)-1)*1&gt;NumSamples,"",IF($A732&lt;=SampleSize,OFFSET(Population!$A$4,RandomNumbers!AY729,0),""))</f>
        <v/>
      </c>
      <c r="AZ732" s="7" t="str">
        <f>IF(RIGHT(AZ$4,LEN(AZ$4)-1)*1&gt;NumSamples,"",IF($A732&lt;=SampleSize,OFFSET(Population!$A$4,RandomNumbers!AZ729,0),""))</f>
        <v/>
      </c>
      <c r="BA732" s="7" t="str">
        <f>IF(RIGHT(BA$4,LEN(BA$4)-1)*1&gt;NumSamples,"",IF($A732&lt;=SampleSize,OFFSET(Population!$A$4,RandomNumbers!BA729,0),""))</f>
        <v/>
      </c>
      <c r="BB732" s="7" t="str">
        <f>IF(RIGHT(BB$4,LEN(BB$4)-1)*1&gt;NumSamples,"",IF($A732&lt;=SampleSize,OFFSET(Population!$A$4,RandomNumbers!BB729,0),""))</f>
        <v/>
      </c>
      <c r="BC732" s="7" t="str">
        <f>IF(RIGHT(BC$4,LEN(BC$4)-1)*1&gt;NumSamples,"",IF($A732&lt;=SampleSize,OFFSET(Population!$A$4,RandomNumbers!BC729,0),""))</f>
        <v/>
      </c>
      <c r="BD732" s="7" t="str">
        <f>IF(RIGHT(BD$4,LEN(BD$4)-1)*1&gt;NumSamples,"",IF($A732&lt;=SampleSize,OFFSET(Population!$A$4,RandomNumbers!BD729,0),""))</f>
        <v/>
      </c>
      <c r="BE732" s="7" t="str">
        <f>IF(RIGHT(BE$4,LEN(BE$4)-1)*1&gt;NumSamples,"",IF($A732&lt;=SampleSize,OFFSET(Population!$A$4,RandomNumbers!BE729,0),""))</f>
        <v/>
      </c>
      <c r="BF732" s="7" t="str">
        <f>IF(RIGHT(BF$4,LEN(BF$4)-1)*1&gt;NumSamples,"",IF($A732&lt;=SampleSize,OFFSET(Population!$A$4,RandomNumbers!BF729,0),""))</f>
        <v/>
      </c>
      <c r="BG732" s="7" t="str">
        <f>IF(RIGHT(BG$4,LEN(BG$4)-1)*1&gt;NumSamples,"",IF($A732&lt;=SampleSize,OFFSET(Population!$A$4,RandomNumbers!BG729,0),""))</f>
        <v/>
      </c>
      <c r="BH732" s="7" t="str">
        <f>IF(RIGHT(BH$4,LEN(BH$4)-1)*1&gt;NumSamples,"",IF($A732&lt;=SampleSize,OFFSET(Population!$A$4,RandomNumbers!BH729,0),""))</f>
        <v/>
      </c>
      <c r="BI732" s="7" t="str">
        <f>IF(RIGHT(BI$4,LEN(BI$4)-1)*1&gt;NumSamples,"",IF($A732&lt;=SampleSize,OFFSET(Population!$A$4,RandomNumbers!BI729,0),""))</f>
        <v/>
      </c>
      <c r="BJ732" s="7" t="str">
        <f>IF(RIGHT(BJ$4,LEN(BJ$4)-1)*1&gt;NumSamples,"",IF($A732&lt;=SampleSize,OFFSET(Population!$A$4,RandomNumbers!BJ729,0),""))</f>
        <v/>
      </c>
      <c r="BK732" s="7" t="str">
        <f>IF(RIGHT(BK$4,LEN(BK$4)-1)*1&gt;NumSamples,"",IF($A732&lt;=SampleSize,OFFSET(Population!$A$4,RandomNumbers!BK729,0),""))</f>
        <v/>
      </c>
      <c r="BL732" s="7" t="str">
        <f>IF(RIGHT(BL$4,LEN(BL$4)-1)*1&gt;NumSamples,"",IF($A732&lt;=SampleSize,OFFSET(Population!$A$4,RandomNumbers!BL729,0),""))</f>
        <v/>
      </c>
      <c r="BM732" s="7" t="str">
        <f>IF(RIGHT(BM$4,LEN(BM$4)-1)*1&gt;NumSamples,"",IF($A732&lt;=SampleSize,OFFSET(Population!$A$4,RandomNumbers!BM729,0),""))</f>
        <v/>
      </c>
      <c r="BN732" s="7" t="str">
        <f>IF(RIGHT(BN$4,LEN(BN$4)-1)*1&gt;NumSamples,"",IF($A732&lt;=SampleSize,OFFSET(Population!$A$4,RandomNumbers!BN729,0),""))</f>
        <v/>
      </c>
      <c r="BO732" s="7" t="str">
        <f>IF(RIGHT(BO$4,LEN(BO$4)-1)*1&gt;NumSamples,"",IF($A732&lt;=SampleSize,OFFSET(Population!$A$4,RandomNumbers!BO729,0),""))</f>
        <v/>
      </c>
      <c r="BP732" s="7" t="str">
        <f>IF(RIGHT(BP$4,LEN(BP$4)-1)*1&gt;NumSamples,"",IF($A732&lt;=SampleSize,OFFSET(Population!$A$4,RandomNumbers!BP729,0),""))</f>
        <v/>
      </c>
      <c r="BQ732" s="7" t="str">
        <f>IF(RIGHT(BQ$4,LEN(BQ$4)-1)*1&gt;NumSamples,"",IF($A732&lt;=SampleSize,OFFSET(Population!$A$4,RandomNumbers!BQ729,0),""))</f>
        <v/>
      </c>
      <c r="BR732" s="7" t="str">
        <f>IF(RIGHT(BR$4,LEN(BR$4)-1)*1&gt;NumSamples,"",IF($A732&lt;=SampleSize,OFFSET(Population!$A$4,RandomNumbers!BR729,0),""))</f>
        <v/>
      </c>
      <c r="BS732" s="7" t="str">
        <f>IF(RIGHT(BS$4,LEN(BS$4)-1)*1&gt;NumSamples,"",IF($A732&lt;=SampleSize,OFFSET(Population!$A$4,RandomNumbers!BS729,0),""))</f>
        <v/>
      </c>
      <c r="BT732" s="7" t="str">
        <f>IF(RIGHT(BT$4,LEN(BT$4)-1)*1&gt;NumSamples,"",IF($A732&lt;=SampleSize,OFFSET(Population!$A$4,RandomNumbers!BT729,0),""))</f>
        <v/>
      </c>
      <c r="BU732" s="7" t="str">
        <f>IF(RIGHT(BU$4,LEN(BU$4)-1)*1&gt;NumSamples,"",IF($A732&lt;=SampleSize,OFFSET(Population!$A$4,RandomNumbers!BU729,0),""))</f>
        <v/>
      </c>
      <c r="BV732" s="7" t="str">
        <f>IF(RIGHT(BV$4,LEN(BV$4)-1)*1&gt;NumSamples,"",IF($A732&lt;=SampleSize,OFFSET(Population!$A$4,RandomNumbers!BV729,0),""))</f>
        <v/>
      </c>
      <c r="BW732" s="7" t="str">
        <f>IF(RIGHT(BW$4,LEN(BW$4)-1)*1&gt;NumSamples,"",IF($A732&lt;=SampleSize,OFFSET(Population!$A$4,RandomNumbers!BW729,0),""))</f>
        <v/>
      </c>
      <c r="BX732" s="7" t="str">
        <f>IF(RIGHT(BX$4,LEN(BX$4)-1)*1&gt;NumSamples,"",IF($A732&lt;=SampleSize,OFFSET(Population!$A$4,RandomNumbers!BX729,0),""))</f>
        <v/>
      </c>
      <c r="BY732" s="7" t="str">
        <f>IF(RIGHT(BY$4,LEN(BY$4)-1)*1&gt;NumSamples,"",IF($A732&lt;=SampleSize,OFFSET(Population!$A$4,RandomNumbers!BY729,0),""))</f>
        <v/>
      </c>
      <c r="BZ732" s="7" t="str">
        <f>IF(RIGHT(BZ$4,LEN(BZ$4)-1)*1&gt;NumSamples,"",IF($A732&lt;=SampleSize,OFFSET(Population!$A$4,RandomNumbers!BZ729,0),""))</f>
        <v/>
      </c>
      <c r="CA732" s="7" t="str">
        <f>IF(RIGHT(CA$4,LEN(CA$4)-1)*1&gt;NumSamples,"",IF($A732&lt;=SampleSize,OFFSET(Population!$A$4,RandomNumbers!CA729,0),""))</f>
        <v/>
      </c>
      <c r="CB732" s="7" t="str">
        <f>IF(RIGHT(CB$4,LEN(CB$4)-1)*1&gt;NumSamples,"",IF($A732&lt;=SampleSize,OFFSET(Population!$A$4,RandomNumbers!CB729,0),""))</f>
        <v/>
      </c>
      <c r="CC732" s="7" t="str">
        <f>IF(RIGHT(CC$4,LEN(CC$4)-1)*1&gt;NumSamples,"",IF($A732&lt;=SampleSize,OFFSET(Population!$A$4,RandomNumbers!CC729,0),""))</f>
        <v/>
      </c>
      <c r="CD732" s="7" t="str">
        <f>IF(RIGHT(CD$4,LEN(CD$4)-1)*1&gt;NumSamples,"",IF($A732&lt;=SampleSize,OFFSET(Population!$A$4,RandomNumbers!CD729,0),""))</f>
        <v/>
      </c>
      <c r="CE732" s="7" t="str">
        <f>IF(RIGHT(CE$4,LEN(CE$4)-1)*1&gt;NumSamples,"",IF($A732&lt;=SampleSize,OFFSET(Population!$A$4,RandomNumbers!CE729,0),""))</f>
        <v/>
      </c>
      <c r="CF732" s="7" t="str">
        <f>IF(RIGHT(CF$4,LEN(CF$4)-1)*1&gt;NumSamples,"",IF($A732&lt;=SampleSize,OFFSET(Population!$A$4,RandomNumbers!CF729,0),""))</f>
        <v/>
      </c>
      <c r="CG732" s="7" t="str">
        <f>IF(RIGHT(CG$4,LEN(CG$4)-1)*1&gt;NumSamples,"",IF($A732&lt;=SampleSize,OFFSET(Population!$A$4,RandomNumbers!CG729,0),""))</f>
        <v/>
      </c>
      <c r="CH732" s="7" t="str">
        <f>IF(RIGHT(CH$4,LEN(CH$4)-1)*1&gt;NumSamples,"",IF($A732&lt;=SampleSize,OFFSET(Population!$A$4,RandomNumbers!CH729,0),""))</f>
        <v/>
      </c>
      <c r="CI732" s="7" t="str">
        <f>IF(RIGHT(CI$4,LEN(CI$4)-1)*1&gt;NumSamples,"",IF($A732&lt;=SampleSize,OFFSET(Population!$A$4,RandomNumbers!CI729,0),""))</f>
        <v/>
      </c>
      <c r="CJ732" s="7" t="str">
        <f>IF(RIGHT(CJ$4,LEN(CJ$4)-1)*1&gt;NumSamples,"",IF($A732&lt;=SampleSize,OFFSET(Population!$A$4,RandomNumbers!CJ729,0),""))</f>
        <v/>
      </c>
      <c r="CK732" s="7" t="str">
        <f>IF(RIGHT(CK$4,LEN(CK$4)-1)*1&gt;NumSamples,"",IF($A732&lt;=SampleSize,OFFSET(Population!$A$4,RandomNumbers!CK729,0),""))</f>
        <v/>
      </c>
      <c r="CL732" s="7" t="str">
        <f>IF(RIGHT(CL$4,LEN(CL$4)-1)*1&gt;NumSamples,"",IF($A732&lt;=SampleSize,OFFSET(Population!$A$4,RandomNumbers!CL729,0),""))</f>
        <v/>
      </c>
      <c r="CM732" s="7" t="str">
        <f>IF(RIGHT(CM$4,LEN(CM$4)-1)*1&gt;NumSamples,"",IF($A732&lt;=SampleSize,OFFSET(Population!$A$4,RandomNumbers!CM729,0),""))</f>
        <v/>
      </c>
      <c r="CN732" s="7" t="str">
        <f>IF(RIGHT(CN$4,LEN(CN$4)-1)*1&gt;NumSamples,"",IF($A732&lt;=SampleSize,OFFSET(Population!$A$4,RandomNumbers!CN729,0),""))</f>
        <v/>
      </c>
      <c r="CO732" s="7" t="str">
        <f>IF(RIGHT(CO$4,LEN(CO$4)-1)*1&gt;NumSamples,"",IF($A732&lt;=SampleSize,OFFSET(Population!$A$4,RandomNumbers!CO729,0),""))</f>
        <v/>
      </c>
      <c r="CP732" s="7" t="str">
        <f>IF(RIGHT(CP$4,LEN(CP$4)-1)*1&gt;NumSamples,"",IF($A732&lt;=SampleSize,OFFSET(Population!$A$4,RandomNumbers!CP729,0),""))</f>
        <v/>
      </c>
      <c r="CQ732" s="7" t="str">
        <f>IF(RIGHT(CQ$4,LEN(CQ$4)-1)*1&gt;NumSamples,"",IF($A732&lt;=SampleSize,OFFSET(Population!$A$4,RandomNumbers!CQ729,0),""))</f>
        <v/>
      </c>
      <c r="CR732" s="7" t="str">
        <f>IF(RIGHT(CR$4,LEN(CR$4)-1)*1&gt;NumSamples,"",IF($A732&lt;=SampleSize,OFFSET(Population!$A$4,RandomNumbers!CR729,0),""))</f>
        <v/>
      </c>
      <c r="CS732" s="7" t="str">
        <f>IF(RIGHT(CS$4,LEN(CS$4)-1)*1&gt;NumSamples,"",IF($A732&lt;=SampleSize,OFFSET(Population!$A$4,RandomNumbers!CS729,0),""))</f>
        <v/>
      </c>
      <c r="CT732" s="7" t="str">
        <f>IF(RIGHT(CT$4,LEN(CT$4)-1)*1&gt;NumSamples,"",IF($A732&lt;=SampleSize,OFFSET(Population!$A$4,RandomNumbers!CT729,0),""))</f>
        <v/>
      </c>
      <c r="CU732" s="7" t="str">
        <f>IF(RIGHT(CU$4,LEN(CU$4)-1)*1&gt;NumSamples,"",IF($A732&lt;=SampleSize,OFFSET(Population!$A$4,RandomNumbers!CU729,0),""))</f>
        <v/>
      </c>
      <c r="CV732" s="7" t="str">
        <f>IF(RIGHT(CV$4,LEN(CV$4)-1)*1&gt;NumSamples,"",IF($A732&lt;=SampleSize,OFFSET(Population!$A$4,RandomNumbers!CV729,0),""))</f>
        <v/>
      </c>
      <c r="CW732" s="7" t="str">
        <f>IF(RIGHT(CW$4,LEN(CW$4)-1)*1&gt;NumSamples,"",IF($A732&lt;=SampleSize,OFFSET(Population!$A$4,RandomNumbers!CW729,0),""))</f>
        <v/>
      </c>
    </row>
    <row r="733" ht="14.25" customHeight="1">
      <c r="A733" s="7">
        <v>729.0</v>
      </c>
      <c r="B733" s="7" t="str">
        <f>IF(RIGHT(B$4,LEN(B$4)-1)*1&gt;NumSamples,"",IF($A733&lt;=SampleSize,OFFSET(Population!$A$4,RandomNumbers!B730,0),""))</f>
        <v/>
      </c>
      <c r="C733" s="7" t="str">
        <f>IF(RIGHT(C$4,LEN(C$4)-1)*1&gt;NumSamples,"",IF($A733&lt;=SampleSize,OFFSET(Population!$A$4,RandomNumbers!C730,0),""))</f>
        <v/>
      </c>
      <c r="D733" s="7" t="str">
        <f>IF(RIGHT(D$4,LEN(D$4)-1)*1&gt;NumSamples,"",IF($A733&lt;=SampleSize,OFFSET(Population!$A$4,RandomNumbers!D730,0),""))</f>
        <v/>
      </c>
      <c r="E733" s="7" t="str">
        <f>IF(RIGHT(E$4,LEN(E$4)-1)*1&gt;NumSamples,"",IF($A733&lt;=SampleSize,OFFSET(Population!$A$4,RandomNumbers!E730,0),""))</f>
        <v/>
      </c>
      <c r="F733" s="7" t="str">
        <f>IF(RIGHT(F$4,LEN(F$4)-1)*1&gt;NumSamples,"",IF($A733&lt;=SampleSize,OFFSET(Population!$A$4,RandomNumbers!F730,0),""))</f>
        <v/>
      </c>
      <c r="G733" s="7" t="str">
        <f>IF(RIGHT(G$4,LEN(G$4)-1)*1&gt;NumSamples,"",IF($A733&lt;=SampleSize,OFFSET(Population!$A$4,RandomNumbers!G730,0),""))</f>
        <v/>
      </c>
      <c r="H733" s="7" t="str">
        <f>IF(RIGHT(H$4,LEN(H$4)-1)*1&gt;NumSamples,"",IF($A733&lt;=SampleSize,OFFSET(Population!$A$4,RandomNumbers!H730,0),""))</f>
        <v/>
      </c>
      <c r="I733" s="7" t="str">
        <f>IF(RIGHT(I$4,LEN(I$4)-1)*1&gt;NumSamples,"",IF($A733&lt;=SampleSize,OFFSET(Population!$A$4,RandomNumbers!I730,0),""))</f>
        <v/>
      </c>
      <c r="J733" s="7" t="str">
        <f>IF(RIGHT(J$4,LEN(J$4)-1)*1&gt;NumSamples,"",IF($A733&lt;=SampleSize,OFFSET(Population!$A$4,RandomNumbers!J730,0),""))</f>
        <v/>
      </c>
      <c r="K733" s="7" t="str">
        <f>IF(RIGHT(K$4,LEN(K$4)-1)*1&gt;NumSamples,"",IF($A733&lt;=SampleSize,OFFSET(Population!$A$4,RandomNumbers!K730,0),""))</f>
        <v/>
      </c>
      <c r="L733" s="7" t="str">
        <f>IF(RIGHT(L$4,LEN(L$4)-1)*1&gt;NumSamples,"",IF($A733&lt;=SampleSize,OFFSET(Population!$A$4,RandomNumbers!L730,0),""))</f>
        <v/>
      </c>
      <c r="M733" s="7" t="str">
        <f>IF(RIGHT(M$4,LEN(M$4)-1)*1&gt;NumSamples,"",IF($A733&lt;=SampleSize,OFFSET(Population!$A$4,RandomNumbers!M730,0),""))</f>
        <v/>
      </c>
      <c r="N733" s="7" t="str">
        <f>IF(RIGHT(N$4,LEN(N$4)-1)*1&gt;NumSamples,"",IF($A733&lt;=SampleSize,OFFSET(Population!$A$4,RandomNumbers!N730,0),""))</f>
        <v/>
      </c>
      <c r="O733" s="7" t="str">
        <f>IF(RIGHT(O$4,LEN(O$4)-1)*1&gt;NumSamples,"",IF($A733&lt;=SampleSize,OFFSET(Population!$A$4,RandomNumbers!O730,0),""))</f>
        <v/>
      </c>
      <c r="P733" s="7" t="str">
        <f>IF(RIGHT(P$4,LEN(P$4)-1)*1&gt;NumSamples,"",IF($A733&lt;=SampleSize,OFFSET(Population!$A$4,RandomNumbers!P730,0),""))</f>
        <v/>
      </c>
      <c r="Q733" s="7" t="str">
        <f>IF(RIGHT(Q$4,LEN(Q$4)-1)*1&gt;NumSamples,"",IF($A733&lt;=SampleSize,OFFSET(Population!$A$4,RandomNumbers!Q730,0),""))</f>
        <v/>
      </c>
      <c r="R733" s="7" t="str">
        <f>IF(RIGHT(R$4,LEN(R$4)-1)*1&gt;NumSamples,"",IF($A733&lt;=SampleSize,OFFSET(Population!$A$4,RandomNumbers!R730,0),""))</f>
        <v/>
      </c>
      <c r="S733" s="7" t="str">
        <f>IF(RIGHT(S$4,LEN(S$4)-1)*1&gt;NumSamples,"",IF($A733&lt;=SampleSize,OFFSET(Population!$A$4,RandomNumbers!S730,0),""))</f>
        <v/>
      </c>
      <c r="T733" s="7" t="str">
        <f>IF(RIGHT(T$4,LEN(T$4)-1)*1&gt;NumSamples,"",IF($A733&lt;=SampleSize,OFFSET(Population!$A$4,RandomNumbers!T730,0),""))</f>
        <v/>
      </c>
      <c r="U733" s="7" t="str">
        <f>IF(RIGHT(U$4,LEN(U$4)-1)*1&gt;NumSamples,"",IF($A733&lt;=SampleSize,OFFSET(Population!$A$4,RandomNumbers!U730,0),""))</f>
        <v/>
      </c>
      <c r="V733" s="7" t="str">
        <f>IF(RIGHT(V$4,LEN(V$4)-1)*1&gt;NumSamples,"",IF($A733&lt;=SampleSize,OFFSET(Population!$A$4,RandomNumbers!V730,0),""))</f>
        <v/>
      </c>
      <c r="W733" s="7" t="str">
        <f>IF(RIGHT(W$4,LEN(W$4)-1)*1&gt;NumSamples,"",IF($A733&lt;=SampleSize,OFFSET(Population!$A$4,RandomNumbers!W730,0),""))</f>
        <v/>
      </c>
      <c r="X733" s="7" t="str">
        <f>IF(RIGHT(X$4,LEN(X$4)-1)*1&gt;NumSamples,"",IF($A733&lt;=SampleSize,OFFSET(Population!$A$4,RandomNumbers!X730,0),""))</f>
        <v/>
      </c>
      <c r="Y733" s="7" t="str">
        <f>IF(RIGHT(Y$4,LEN(Y$4)-1)*1&gt;NumSamples,"",IF($A733&lt;=SampleSize,OFFSET(Population!$A$4,RandomNumbers!Y730,0),""))</f>
        <v/>
      </c>
      <c r="Z733" s="7" t="str">
        <f>IF(RIGHT(Z$4,LEN(Z$4)-1)*1&gt;NumSamples,"",IF($A733&lt;=SampleSize,OFFSET(Population!$A$4,RandomNumbers!Z730,0),""))</f>
        <v/>
      </c>
      <c r="AA733" s="7" t="str">
        <f>IF(RIGHT(AA$4,LEN(AA$4)-1)*1&gt;NumSamples,"",IF($A733&lt;=SampleSize,OFFSET(Population!$A$4,RandomNumbers!AA730,0),""))</f>
        <v/>
      </c>
      <c r="AB733" s="7" t="str">
        <f>IF(RIGHT(AB$4,LEN(AB$4)-1)*1&gt;NumSamples,"",IF($A733&lt;=SampleSize,OFFSET(Population!$A$4,RandomNumbers!AB730,0),""))</f>
        <v/>
      </c>
      <c r="AC733" s="7" t="str">
        <f>IF(RIGHT(AC$4,LEN(AC$4)-1)*1&gt;NumSamples,"",IF($A733&lt;=SampleSize,OFFSET(Population!$A$4,RandomNumbers!AC730,0),""))</f>
        <v/>
      </c>
      <c r="AD733" s="7" t="str">
        <f>IF(RIGHT(AD$4,LEN(AD$4)-1)*1&gt;NumSamples,"",IF($A733&lt;=SampleSize,OFFSET(Population!$A$4,RandomNumbers!AD730,0),""))</f>
        <v/>
      </c>
      <c r="AE733" s="7" t="str">
        <f>IF(RIGHT(AE$4,LEN(AE$4)-1)*1&gt;NumSamples,"",IF($A733&lt;=SampleSize,OFFSET(Population!$A$4,RandomNumbers!AE730,0),""))</f>
        <v/>
      </c>
      <c r="AF733" s="7" t="str">
        <f>IF(RIGHT(AF$4,LEN(AF$4)-1)*1&gt;NumSamples,"",IF($A733&lt;=SampleSize,OFFSET(Population!$A$4,RandomNumbers!AF730,0),""))</f>
        <v/>
      </c>
      <c r="AG733" s="7" t="str">
        <f>IF(RIGHT(AG$4,LEN(AG$4)-1)*1&gt;NumSamples,"",IF($A733&lt;=SampleSize,OFFSET(Population!$A$4,RandomNumbers!AG730,0),""))</f>
        <v/>
      </c>
      <c r="AH733" s="7" t="str">
        <f>IF(RIGHT(AH$4,LEN(AH$4)-1)*1&gt;NumSamples,"",IF($A733&lt;=SampleSize,OFFSET(Population!$A$4,RandomNumbers!AH730,0),""))</f>
        <v/>
      </c>
      <c r="AI733" s="7" t="str">
        <f>IF(RIGHT(AI$4,LEN(AI$4)-1)*1&gt;NumSamples,"",IF($A733&lt;=SampleSize,OFFSET(Population!$A$4,RandomNumbers!AI730,0),""))</f>
        <v/>
      </c>
      <c r="AJ733" s="7" t="str">
        <f>IF(RIGHT(AJ$4,LEN(AJ$4)-1)*1&gt;NumSamples,"",IF($A733&lt;=SampleSize,OFFSET(Population!$A$4,RandomNumbers!AJ730,0),""))</f>
        <v/>
      </c>
      <c r="AK733" s="7" t="str">
        <f>IF(RIGHT(AK$4,LEN(AK$4)-1)*1&gt;NumSamples,"",IF($A733&lt;=SampleSize,OFFSET(Population!$A$4,RandomNumbers!AK730,0),""))</f>
        <v/>
      </c>
      <c r="AL733" s="7" t="str">
        <f>IF(RIGHT(AL$4,LEN(AL$4)-1)*1&gt;NumSamples,"",IF($A733&lt;=SampleSize,OFFSET(Population!$A$4,RandomNumbers!AL730,0),""))</f>
        <v/>
      </c>
      <c r="AM733" s="7" t="str">
        <f>IF(RIGHT(AM$4,LEN(AM$4)-1)*1&gt;NumSamples,"",IF($A733&lt;=SampleSize,OFFSET(Population!$A$4,RandomNumbers!AM730,0),""))</f>
        <v/>
      </c>
      <c r="AN733" s="7" t="str">
        <f>IF(RIGHT(AN$4,LEN(AN$4)-1)*1&gt;NumSamples,"",IF($A733&lt;=SampleSize,OFFSET(Population!$A$4,RandomNumbers!AN730,0),""))</f>
        <v/>
      </c>
      <c r="AO733" s="7" t="str">
        <f>IF(RIGHT(AO$4,LEN(AO$4)-1)*1&gt;NumSamples,"",IF($A733&lt;=SampleSize,OFFSET(Population!$A$4,RandomNumbers!AO730,0),""))</f>
        <v/>
      </c>
      <c r="AP733" s="7" t="str">
        <f>IF(RIGHT(AP$4,LEN(AP$4)-1)*1&gt;NumSamples,"",IF($A733&lt;=SampleSize,OFFSET(Population!$A$4,RandomNumbers!AP730,0),""))</f>
        <v/>
      </c>
      <c r="AQ733" s="7" t="str">
        <f>IF(RIGHT(AQ$4,LEN(AQ$4)-1)*1&gt;NumSamples,"",IF($A733&lt;=SampleSize,OFFSET(Population!$A$4,RandomNumbers!AQ730,0),""))</f>
        <v/>
      </c>
      <c r="AR733" s="7" t="str">
        <f>IF(RIGHT(AR$4,LEN(AR$4)-1)*1&gt;NumSamples,"",IF($A733&lt;=SampleSize,OFFSET(Population!$A$4,RandomNumbers!AR730,0),""))</f>
        <v/>
      </c>
      <c r="AS733" s="7" t="str">
        <f>IF(RIGHT(AS$4,LEN(AS$4)-1)*1&gt;NumSamples,"",IF($A733&lt;=SampleSize,OFFSET(Population!$A$4,RandomNumbers!AS730,0),""))</f>
        <v/>
      </c>
      <c r="AT733" s="7" t="str">
        <f>IF(RIGHT(AT$4,LEN(AT$4)-1)*1&gt;NumSamples,"",IF($A733&lt;=SampleSize,OFFSET(Population!$A$4,RandomNumbers!AT730,0),""))</f>
        <v/>
      </c>
      <c r="AU733" s="7" t="str">
        <f>IF(RIGHT(AU$4,LEN(AU$4)-1)*1&gt;NumSamples,"",IF($A733&lt;=SampleSize,OFFSET(Population!$A$4,RandomNumbers!AU730,0),""))</f>
        <v/>
      </c>
      <c r="AV733" s="7" t="str">
        <f>IF(RIGHT(AV$4,LEN(AV$4)-1)*1&gt;NumSamples,"",IF($A733&lt;=SampleSize,OFFSET(Population!$A$4,RandomNumbers!AV730,0),""))</f>
        <v/>
      </c>
      <c r="AW733" s="7" t="str">
        <f>IF(RIGHT(AW$4,LEN(AW$4)-1)*1&gt;NumSamples,"",IF($A733&lt;=SampleSize,OFFSET(Population!$A$4,RandomNumbers!AW730,0),""))</f>
        <v/>
      </c>
      <c r="AX733" s="7" t="str">
        <f>IF(RIGHT(AX$4,LEN(AX$4)-1)*1&gt;NumSamples,"",IF($A733&lt;=SampleSize,OFFSET(Population!$A$4,RandomNumbers!AX730,0),""))</f>
        <v/>
      </c>
      <c r="AY733" s="7" t="str">
        <f>IF(RIGHT(AY$4,LEN(AY$4)-1)*1&gt;NumSamples,"",IF($A733&lt;=SampleSize,OFFSET(Population!$A$4,RandomNumbers!AY730,0),""))</f>
        <v/>
      </c>
      <c r="AZ733" s="7" t="str">
        <f>IF(RIGHT(AZ$4,LEN(AZ$4)-1)*1&gt;NumSamples,"",IF($A733&lt;=SampleSize,OFFSET(Population!$A$4,RandomNumbers!AZ730,0),""))</f>
        <v/>
      </c>
      <c r="BA733" s="7" t="str">
        <f>IF(RIGHT(BA$4,LEN(BA$4)-1)*1&gt;NumSamples,"",IF($A733&lt;=SampleSize,OFFSET(Population!$A$4,RandomNumbers!BA730,0),""))</f>
        <v/>
      </c>
      <c r="BB733" s="7" t="str">
        <f>IF(RIGHT(BB$4,LEN(BB$4)-1)*1&gt;NumSamples,"",IF($A733&lt;=SampleSize,OFFSET(Population!$A$4,RandomNumbers!BB730,0),""))</f>
        <v/>
      </c>
      <c r="BC733" s="7" t="str">
        <f>IF(RIGHT(BC$4,LEN(BC$4)-1)*1&gt;NumSamples,"",IF($A733&lt;=SampleSize,OFFSET(Population!$A$4,RandomNumbers!BC730,0),""))</f>
        <v/>
      </c>
      <c r="BD733" s="7" t="str">
        <f>IF(RIGHT(BD$4,LEN(BD$4)-1)*1&gt;NumSamples,"",IF($A733&lt;=SampleSize,OFFSET(Population!$A$4,RandomNumbers!BD730,0),""))</f>
        <v/>
      </c>
      <c r="BE733" s="7" t="str">
        <f>IF(RIGHT(BE$4,LEN(BE$4)-1)*1&gt;NumSamples,"",IF($A733&lt;=SampleSize,OFFSET(Population!$A$4,RandomNumbers!BE730,0),""))</f>
        <v/>
      </c>
      <c r="BF733" s="7" t="str">
        <f>IF(RIGHT(BF$4,LEN(BF$4)-1)*1&gt;NumSamples,"",IF($A733&lt;=SampleSize,OFFSET(Population!$A$4,RandomNumbers!BF730,0),""))</f>
        <v/>
      </c>
      <c r="BG733" s="7" t="str">
        <f>IF(RIGHT(BG$4,LEN(BG$4)-1)*1&gt;NumSamples,"",IF($A733&lt;=SampleSize,OFFSET(Population!$A$4,RandomNumbers!BG730,0),""))</f>
        <v/>
      </c>
      <c r="BH733" s="7" t="str">
        <f>IF(RIGHT(BH$4,LEN(BH$4)-1)*1&gt;NumSamples,"",IF($A733&lt;=SampleSize,OFFSET(Population!$A$4,RandomNumbers!BH730,0),""))</f>
        <v/>
      </c>
      <c r="BI733" s="7" t="str">
        <f>IF(RIGHT(BI$4,LEN(BI$4)-1)*1&gt;NumSamples,"",IF($A733&lt;=SampleSize,OFFSET(Population!$A$4,RandomNumbers!BI730,0),""))</f>
        <v/>
      </c>
      <c r="BJ733" s="7" t="str">
        <f>IF(RIGHT(BJ$4,LEN(BJ$4)-1)*1&gt;NumSamples,"",IF($A733&lt;=SampleSize,OFFSET(Population!$A$4,RandomNumbers!BJ730,0),""))</f>
        <v/>
      </c>
      <c r="BK733" s="7" t="str">
        <f>IF(RIGHT(BK$4,LEN(BK$4)-1)*1&gt;NumSamples,"",IF($A733&lt;=SampleSize,OFFSET(Population!$A$4,RandomNumbers!BK730,0),""))</f>
        <v/>
      </c>
      <c r="BL733" s="7" t="str">
        <f>IF(RIGHT(BL$4,LEN(BL$4)-1)*1&gt;NumSamples,"",IF($A733&lt;=SampleSize,OFFSET(Population!$A$4,RandomNumbers!BL730,0),""))</f>
        <v/>
      </c>
      <c r="BM733" s="7" t="str">
        <f>IF(RIGHT(BM$4,LEN(BM$4)-1)*1&gt;NumSamples,"",IF($A733&lt;=SampleSize,OFFSET(Population!$A$4,RandomNumbers!BM730,0),""))</f>
        <v/>
      </c>
      <c r="BN733" s="7" t="str">
        <f>IF(RIGHT(BN$4,LEN(BN$4)-1)*1&gt;NumSamples,"",IF($A733&lt;=SampleSize,OFFSET(Population!$A$4,RandomNumbers!BN730,0),""))</f>
        <v/>
      </c>
      <c r="BO733" s="7" t="str">
        <f>IF(RIGHT(BO$4,LEN(BO$4)-1)*1&gt;NumSamples,"",IF($A733&lt;=SampleSize,OFFSET(Population!$A$4,RandomNumbers!BO730,0),""))</f>
        <v/>
      </c>
      <c r="BP733" s="7" t="str">
        <f>IF(RIGHT(BP$4,LEN(BP$4)-1)*1&gt;NumSamples,"",IF($A733&lt;=SampleSize,OFFSET(Population!$A$4,RandomNumbers!BP730,0),""))</f>
        <v/>
      </c>
      <c r="BQ733" s="7" t="str">
        <f>IF(RIGHT(BQ$4,LEN(BQ$4)-1)*1&gt;NumSamples,"",IF($A733&lt;=SampleSize,OFFSET(Population!$A$4,RandomNumbers!BQ730,0),""))</f>
        <v/>
      </c>
      <c r="BR733" s="7" t="str">
        <f>IF(RIGHT(BR$4,LEN(BR$4)-1)*1&gt;NumSamples,"",IF($A733&lt;=SampleSize,OFFSET(Population!$A$4,RandomNumbers!BR730,0),""))</f>
        <v/>
      </c>
      <c r="BS733" s="7" t="str">
        <f>IF(RIGHT(BS$4,LEN(BS$4)-1)*1&gt;NumSamples,"",IF($A733&lt;=SampleSize,OFFSET(Population!$A$4,RandomNumbers!BS730,0),""))</f>
        <v/>
      </c>
      <c r="BT733" s="7" t="str">
        <f>IF(RIGHT(BT$4,LEN(BT$4)-1)*1&gt;NumSamples,"",IF($A733&lt;=SampleSize,OFFSET(Population!$A$4,RandomNumbers!BT730,0),""))</f>
        <v/>
      </c>
      <c r="BU733" s="7" t="str">
        <f>IF(RIGHT(BU$4,LEN(BU$4)-1)*1&gt;NumSamples,"",IF($A733&lt;=SampleSize,OFFSET(Population!$A$4,RandomNumbers!BU730,0),""))</f>
        <v/>
      </c>
      <c r="BV733" s="7" t="str">
        <f>IF(RIGHT(BV$4,LEN(BV$4)-1)*1&gt;NumSamples,"",IF($A733&lt;=SampleSize,OFFSET(Population!$A$4,RandomNumbers!BV730,0),""))</f>
        <v/>
      </c>
      <c r="BW733" s="7" t="str">
        <f>IF(RIGHT(BW$4,LEN(BW$4)-1)*1&gt;NumSamples,"",IF($A733&lt;=SampleSize,OFFSET(Population!$A$4,RandomNumbers!BW730,0),""))</f>
        <v/>
      </c>
      <c r="BX733" s="7" t="str">
        <f>IF(RIGHT(BX$4,LEN(BX$4)-1)*1&gt;NumSamples,"",IF($A733&lt;=SampleSize,OFFSET(Population!$A$4,RandomNumbers!BX730,0),""))</f>
        <v/>
      </c>
      <c r="BY733" s="7" t="str">
        <f>IF(RIGHT(BY$4,LEN(BY$4)-1)*1&gt;NumSamples,"",IF($A733&lt;=SampleSize,OFFSET(Population!$A$4,RandomNumbers!BY730,0),""))</f>
        <v/>
      </c>
      <c r="BZ733" s="7" t="str">
        <f>IF(RIGHT(BZ$4,LEN(BZ$4)-1)*1&gt;NumSamples,"",IF($A733&lt;=SampleSize,OFFSET(Population!$A$4,RandomNumbers!BZ730,0),""))</f>
        <v/>
      </c>
      <c r="CA733" s="7" t="str">
        <f>IF(RIGHT(CA$4,LEN(CA$4)-1)*1&gt;NumSamples,"",IF($A733&lt;=SampleSize,OFFSET(Population!$A$4,RandomNumbers!CA730,0),""))</f>
        <v/>
      </c>
      <c r="CB733" s="7" t="str">
        <f>IF(RIGHT(CB$4,LEN(CB$4)-1)*1&gt;NumSamples,"",IF($A733&lt;=SampleSize,OFFSET(Population!$A$4,RandomNumbers!CB730,0),""))</f>
        <v/>
      </c>
      <c r="CC733" s="7" t="str">
        <f>IF(RIGHT(CC$4,LEN(CC$4)-1)*1&gt;NumSamples,"",IF($A733&lt;=SampleSize,OFFSET(Population!$A$4,RandomNumbers!CC730,0),""))</f>
        <v/>
      </c>
      <c r="CD733" s="7" t="str">
        <f>IF(RIGHT(CD$4,LEN(CD$4)-1)*1&gt;NumSamples,"",IF($A733&lt;=SampleSize,OFFSET(Population!$A$4,RandomNumbers!CD730,0),""))</f>
        <v/>
      </c>
      <c r="CE733" s="7" t="str">
        <f>IF(RIGHT(CE$4,LEN(CE$4)-1)*1&gt;NumSamples,"",IF($A733&lt;=SampleSize,OFFSET(Population!$A$4,RandomNumbers!CE730,0),""))</f>
        <v/>
      </c>
      <c r="CF733" s="7" t="str">
        <f>IF(RIGHT(CF$4,LEN(CF$4)-1)*1&gt;NumSamples,"",IF($A733&lt;=SampleSize,OFFSET(Population!$A$4,RandomNumbers!CF730,0),""))</f>
        <v/>
      </c>
      <c r="CG733" s="7" t="str">
        <f>IF(RIGHT(CG$4,LEN(CG$4)-1)*1&gt;NumSamples,"",IF($A733&lt;=SampleSize,OFFSET(Population!$A$4,RandomNumbers!CG730,0),""))</f>
        <v/>
      </c>
      <c r="CH733" s="7" t="str">
        <f>IF(RIGHT(CH$4,LEN(CH$4)-1)*1&gt;NumSamples,"",IF($A733&lt;=SampleSize,OFFSET(Population!$A$4,RandomNumbers!CH730,0),""))</f>
        <v/>
      </c>
      <c r="CI733" s="7" t="str">
        <f>IF(RIGHT(CI$4,LEN(CI$4)-1)*1&gt;NumSamples,"",IF($A733&lt;=SampleSize,OFFSET(Population!$A$4,RandomNumbers!CI730,0),""))</f>
        <v/>
      </c>
      <c r="CJ733" s="7" t="str">
        <f>IF(RIGHT(CJ$4,LEN(CJ$4)-1)*1&gt;NumSamples,"",IF($A733&lt;=SampleSize,OFFSET(Population!$A$4,RandomNumbers!CJ730,0),""))</f>
        <v/>
      </c>
      <c r="CK733" s="7" t="str">
        <f>IF(RIGHT(CK$4,LEN(CK$4)-1)*1&gt;NumSamples,"",IF($A733&lt;=SampleSize,OFFSET(Population!$A$4,RandomNumbers!CK730,0),""))</f>
        <v/>
      </c>
      <c r="CL733" s="7" t="str">
        <f>IF(RIGHT(CL$4,LEN(CL$4)-1)*1&gt;NumSamples,"",IF($A733&lt;=SampleSize,OFFSET(Population!$A$4,RandomNumbers!CL730,0),""))</f>
        <v/>
      </c>
      <c r="CM733" s="7" t="str">
        <f>IF(RIGHT(CM$4,LEN(CM$4)-1)*1&gt;NumSamples,"",IF($A733&lt;=SampleSize,OFFSET(Population!$A$4,RandomNumbers!CM730,0),""))</f>
        <v/>
      </c>
      <c r="CN733" s="7" t="str">
        <f>IF(RIGHT(CN$4,LEN(CN$4)-1)*1&gt;NumSamples,"",IF($A733&lt;=SampleSize,OFFSET(Population!$A$4,RandomNumbers!CN730,0),""))</f>
        <v/>
      </c>
      <c r="CO733" s="7" t="str">
        <f>IF(RIGHT(CO$4,LEN(CO$4)-1)*1&gt;NumSamples,"",IF($A733&lt;=SampleSize,OFFSET(Population!$A$4,RandomNumbers!CO730,0),""))</f>
        <v/>
      </c>
      <c r="CP733" s="7" t="str">
        <f>IF(RIGHT(CP$4,LEN(CP$4)-1)*1&gt;NumSamples,"",IF($A733&lt;=SampleSize,OFFSET(Population!$A$4,RandomNumbers!CP730,0),""))</f>
        <v/>
      </c>
      <c r="CQ733" s="7" t="str">
        <f>IF(RIGHT(CQ$4,LEN(CQ$4)-1)*1&gt;NumSamples,"",IF($A733&lt;=SampleSize,OFFSET(Population!$A$4,RandomNumbers!CQ730,0),""))</f>
        <v/>
      </c>
      <c r="CR733" s="7" t="str">
        <f>IF(RIGHT(CR$4,LEN(CR$4)-1)*1&gt;NumSamples,"",IF($A733&lt;=SampleSize,OFFSET(Population!$A$4,RandomNumbers!CR730,0),""))</f>
        <v/>
      </c>
      <c r="CS733" s="7" t="str">
        <f>IF(RIGHT(CS$4,LEN(CS$4)-1)*1&gt;NumSamples,"",IF($A733&lt;=SampleSize,OFFSET(Population!$A$4,RandomNumbers!CS730,0),""))</f>
        <v/>
      </c>
      <c r="CT733" s="7" t="str">
        <f>IF(RIGHT(CT$4,LEN(CT$4)-1)*1&gt;NumSamples,"",IF($A733&lt;=SampleSize,OFFSET(Population!$A$4,RandomNumbers!CT730,0),""))</f>
        <v/>
      </c>
      <c r="CU733" s="7" t="str">
        <f>IF(RIGHT(CU$4,LEN(CU$4)-1)*1&gt;NumSamples,"",IF($A733&lt;=SampleSize,OFFSET(Population!$A$4,RandomNumbers!CU730,0),""))</f>
        <v/>
      </c>
      <c r="CV733" s="7" t="str">
        <f>IF(RIGHT(CV$4,LEN(CV$4)-1)*1&gt;NumSamples,"",IF($A733&lt;=SampleSize,OFFSET(Population!$A$4,RandomNumbers!CV730,0),""))</f>
        <v/>
      </c>
      <c r="CW733" s="7" t="str">
        <f>IF(RIGHT(CW$4,LEN(CW$4)-1)*1&gt;NumSamples,"",IF($A733&lt;=SampleSize,OFFSET(Population!$A$4,RandomNumbers!CW730,0),""))</f>
        <v/>
      </c>
    </row>
    <row r="734" ht="14.25" customHeight="1">
      <c r="A734" s="7">
        <v>730.0</v>
      </c>
      <c r="B734" s="7" t="str">
        <f>IF(RIGHT(B$4,LEN(B$4)-1)*1&gt;NumSamples,"",IF($A734&lt;=SampleSize,OFFSET(Population!$A$4,RandomNumbers!B731,0),""))</f>
        <v/>
      </c>
      <c r="C734" s="7" t="str">
        <f>IF(RIGHT(C$4,LEN(C$4)-1)*1&gt;NumSamples,"",IF($A734&lt;=SampleSize,OFFSET(Population!$A$4,RandomNumbers!C731,0),""))</f>
        <v/>
      </c>
      <c r="D734" s="7" t="str">
        <f>IF(RIGHT(D$4,LEN(D$4)-1)*1&gt;NumSamples,"",IF($A734&lt;=SampleSize,OFFSET(Population!$A$4,RandomNumbers!D731,0),""))</f>
        <v/>
      </c>
      <c r="E734" s="7" t="str">
        <f>IF(RIGHT(E$4,LEN(E$4)-1)*1&gt;NumSamples,"",IF($A734&lt;=SampleSize,OFFSET(Population!$A$4,RandomNumbers!E731,0),""))</f>
        <v/>
      </c>
      <c r="F734" s="7" t="str">
        <f>IF(RIGHT(F$4,LEN(F$4)-1)*1&gt;NumSamples,"",IF($A734&lt;=SampleSize,OFFSET(Population!$A$4,RandomNumbers!F731,0),""))</f>
        <v/>
      </c>
      <c r="G734" s="7" t="str">
        <f>IF(RIGHT(G$4,LEN(G$4)-1)*1&gt;NumSamples,"",IF($A734&lt;=SampleSize,OFFSET(Population!$A$4,RandomNumbers!G731,0),""))</f>
        <v/>
      </c>
      <c r="H734" s="7" t="str">
        <f>IF(RIGHT(H$4,LEN(H$4)-1)*1&gt;NumSamples,"",IF($A734&lt;=SampleSize,OFFSET(Population!$A$4,RandomNumbers!H731,0),""))</f>
        <v/>
      </c>
      <c r="I734" s="7" t="str">
        <f>IF(RIGHT(I$4,LEN(I$4)-1)*1&gt;NumSamples,"",IF($A734&lt;=SampleSize,OFFSET(Population!$A$4,RandomNumbers!I731,0),""))</f>
        <v/>
      </c>
      <c r="J734" s="7" t="str">
        <f>IF(RIGHT(J$4,LEN(J$4)-1)*1&gt;NumSamples,"",IF($A734&lt;=SampleSize,OFFSET(Population!$A$4,RandomNumbers!J731,0),""))</f>
        <v/>
      </c>
      <c r="K734" s="7" t="str">
        <f>IF(RIGHT(K$4,LEN(K$4)-1)*1&gt;NumSamples,"",IF($A734&lt;=SampleSize,OFFSET(Population!$A$4,RandomNumbers!K731,0),""))</f>
        <v/>
      </c>
      <c r="L734" s="7" t="str">
        <f>IF(RIGHT(L$4,LEN(L$4)-1)*1&gt;NumSamples,"",IF($A734&lt;=SampleSize,OFFSET(Population!$A$4,RandomNumbers!L731,0),""))</f>
        <v/>
      </c>
      <c r="M734" s="7" t="str">
        <f>IF(RIGHT(M$4,LEN(M$4)-1)*1&gt;NumSamples,"",IF($A734&lt;=SampleSize,OFFSET(Population!$A$4,RandomNumbers!M731,0),""))</f>
        <v/>
      </c>
      <c r="N734" s="7" t="str">
        <f>IF(RIGHT(N$4,LEN(N$4)-1)*1&gt;NumSamples,"",IF($A734&lt;=SampleSize,OFFSET(Population!$A$4,RandomNumbers!N731,0),""))</f>
        <v/>
      </c>
      <c r="O734" s="7" t="str">
        <f>IF(RIGHT(O$4,LEN(O$4)-1)*1&gt;NumSamples,"",IF($A734&lt;=SampleSize,OFFSET(Population!$A$4,RandomNumbers!O731,0),""))</f>
        <v/>
      </c>
      <c r="P734" s="7" t="str">
        <f>IF(RIGHT(P$4,LEN(P$4)-1)*1&gt;NumSamples,"",IF($A734&lt;=SampleSize,OFFSET(Population!$A$4,RandomNumbers!P731,0),""))</f>
        <v/>
      </c>
      <c r="Q734" s="7" t="str">
        <f>IF(RIGHT(Q$4,LEN(Q$4)-1)*1&gt;NumSamples,"",IF($A734&lt;=SampleSize,OFFSET(Population!$A$4,RandomNumbers!Q731,0),""))</f>
        <v/>
      </c>
      <c r="R734" s="7" t="str">
        <f>IF(RIGHT(R$4,LEN(R$4)-1)*1&gt;NumSamples,"",IF($A734&lt;=SampleSize,OFFSET(Population!$A$4,RandomNumbers!R731,0),""))</f>
        <v/>
      </c>
      <c r="S734" s="7" t="str">
        <f>IF(RIGHT(S$4,LEN(S$4)-1)*1&gt;NumSamples,"",IF($A734&lt;=SampleSize,OFFSET(Population!$A$4,RandomNumbers!S731,0),""))</f>
        <v/>
      </c>
      <c r="T734" s="7" t="str">
        <f>IF(RIGHT(T$4,LEN(T$4)-1)*1&gt;NumSamples,"",IF($A734&lt;=SampleSize,OFFSET(Population!$A$4,RandomNumbers!T731,0),""))</f>
        <v/>
      </c>
      <c r="U734" s="7" t="str">
        <f>IF(RIGHT(U$4,LEN(U$4)-1)*1&gt;NumSamples,"",IF($A734&lt;=SampleSize,OFFSET(Population!$A$4,RandomNumbers!U731,0),""))</f>
        <v/>
      </c>
      <c r="V734" s="7" t="str">
        <f>IF(RIGHT(V$4,LEN(V$4)-1)*1&gt;NumSamples,"",IF($A734&lt;=SampleSize,OFFSET(Population!$A$4,RandomNumbers!V731,0),""))</f>
        <v/>
      </c>
      <c r="W734" s="7" t="str">
        <f>IF(RIGHT(W$4,LEN(W$4)-1)*1&gt;NumSamples,"",IF($A734&lt;=SampleSize,OFFSET(Population!$A$4,RandomNumbers!W731,0),""))</f>
        <v/>
      </c>
      <c r="X734" s="7" t="str">
        <f>IF(RIGHT(X$4,LEN(X$4)-1)*1&gt;NumSamples,"",IF($A734&lt;=SampleSize,OFFSET(Population!$A$4,RandomNumbers!X731,0),""))</f>
        <v/>
      </c>
      <c r="Y734" s="7" t="str">
        <f>IF(RIGHT(Y$4,LEN(Y$4)-1)*1&gt;NumSamples,"",IF($A734&lt;=SampleSize,OFFSET(Population!$A$4,RandomNumbers!Y731,0),""))</f>
        <v/>
      </c>
      <c r="Z734" s="7" t="str">
        <f>IF(RIGHT(Z$4,LEN(Z$4)-1)*1&gt;NumSamples,"",IF($A734&lt;=SampleSize,OFFSET(Population!$A$4,RandomNumbers!Z731,0),""))</f>
        <v/>
      </c>
      <c r="AA734" s="7" t="str">
        <f>IF(RIGHT(AA$4,LEN(AA$4)-1)*1&gt;NumSamples,"",IF($A734&lt;=SampleSize,OFFSET(Population!$A$4,RandomNumbers!AA731,0),""))</f>
        <v/>
      </c>
      <c r="AB734" s="7" t="str">
        <f>IF(RIGHT(AB$4,LEN(AB$4)-1)*1&gt;NumSamples,"",IF($A734&lt;=SampleSize,OFFSET(Population!$A$4,RandomNumbers!AB731,0),""))</f>
        <v/>
      </c>
      <c r="AC734" s="7" t="str">
        <f>IF(RIGHT(AC$4,LEN(AC$4)-1)*1&gt;NumSamples,"",IF($A734&lt;=SampleSize,OFFSET(Population!$A$4,RandomNumbers!AC731,0),""))</f>
        <v/>
      </c>
      <c r="AD734" s="7" t="str">
        <f>IF(RIGHT(AD$4,LEN(AD$4)-1)*1&gt;NumSamples,"",IF($A734&lt;=SampleSize,OFFSET(Population!$A$4,RandomNumbers!AD731,0),""))</f>
        <v/>
      </c>
      <c r="AE734" s="7" t="str">
        <f>IF(RIGHT(AE$4,LEN(AE$4)-1)*1&gt;NumSamples,"",IF($A734&lt;=SampleSize,OFFSET(Population!$A$4,RandomNumbers!AE731,0),""))</f>
        <v/>
      </c>
      <c r="AF734" s="7" t="str">
        <f>IF(RIGHT(AF$4,LEN(AF$4)-1)*1&gt;NumSamples,"",IF($A734&lt;=SampleSize,OFFSET(Population!$A$4,RandomNumbers!AF731,0),""))</f>
        <v/>
      </c>
      <c r="AG734" s="7" t="str">
        <f>IF(RIGHT(AG$4,LEN(AG$4)-1)*1&gt;NumSamples,"",IF($A734&lt;=SampleSize,OFFSET(Population!$A$4,RandomNumbers!AG731,0),""))</f>
        <v/>
      </c>
      <c r="AH734" s="7" t="str">
        <f>IF(RIGHT(AH$4,LEN(AH$4)-1)*1&gt;NumSamples,"",IF($A734&lt;=SampleSize,OFFSET(Population!$A$4,RandomNumbers!AH731,0),""))</f>
        <v/>
      </c>
      <c r="AI734" s="7" t="str">
        <f>IF(RIGHT(AI$4,LEN(AI$4)-1)*1&gt;NumSamples,"",IF($A734&lt;=SampleSize,OFFSET(Population!$A$4,RandomNumbers!AI731,0),""))</f>
        <v/>
      </c>
      <c r="AJ734" s="7" t="str">
        <f>IF(RIGHT(AJ$4,LEN(AJ$4)-1)*1&gt;NumSamples,"",IF($A734&lt;=SampleSize,OFFSET(Population!$A$4,RandomNumbers!AJ731,0),""))</f>
        <v/>
      </c>
      <c r="AK734" s="7" t="str">
        <f>IF(RIGHT(AK$4,LEN(AK$4)-1)*1&gt;NumSamples,"",IF($A734&lt;=SampleSize,OFFSET(Population!$A$4,RandomNumbers!AK731,0),""))</f>
        <v/>
      </c>
      <c r="AL734" s="7" t="str">
        <f>IF(RIGHT(AL$4,LEN(AL$4)-1)*1&gt;NumSamples,"",IF($A734&lt;=SampleSize,OFFSET(Population!$A$4,RandomNumbers!AL731,0),""))</f>
        <v/>
      </c>
      <c r="AM734" s="7" t="str">
        <f>IF(RIGHT(AM$4,LEN(AM$4)-1)*1&gt;NumSamples,"",IF($A734&lt;=SampleSize,OFFSET(Population!$A$4,RandomNumbers!AM731,0),""))</f>
        <v/>
      </c>
      <c r="AN734" s="7" t="str">
        <f>IF(RIGHT(AN$4,LEN(AN$4)-1)*1&gt;NumSamples,"",IF($A734&lt;=SampleSize,OFFSET(Population!$A$4,RandomNumbers!AN731,0),""))</f>
        <v/>
      </c>
      <c r="AO734" s="7" t="str">
        <f>IF(RIGHT(AO$4,LEN(AO$4)-1)*1&gt;NumSamples,"",IF($A734&lt;=SampleSize,OFFSET(Population!$A$4,RandomNumbers!AO731,0),""))</f>
        <v/>
      </c>
      <c r="AP734" s="7" t="str">
        <f>IF(RIGHT(AP$4,LEN(AP$4)-1)*1&gt;NumSamples,"",IF($A734&lt;=SampleSize,OFFSET(Population!$A$4,RandomNumbers!AP731,0),""))</f>
        <v/>
      </c>
      <c r="AQ734" s="7" t="str">
        <f>IF(RIGHT(AQ$4,LEN(AQ$4)-1)*1&gt;NumSamples,"",IF($A734&lt;=SampleSize,OFFSET(Population!$A$4,RandomNumbers!AQ731,0),""))</f>
        <v/>
      </c>
      <c r="AR734" s="7" t="str">
        <f>IF(RIGHT(AR$4,LEN(AR$4)-1)*1&gt;NumSamples,"",IF($A734&lt;=SampleSize,OFFSET(Population!$A$4,RandomNumbers!AR731,0),""))</f>
        <v/>
      </c>
      <c r="AS734" s="7" t="str">
        <f>IF(RIGHT(AS$4,LEN(AS$4)-1)*1&gt;NumSamples,"",IF($A734&lt;=SampleSize,OFFSET(Population!$A$4,RandomNumbers!AS731,0),""))</f>
        <v/>
      </c>
      <c r="AT734" s="7" t="str">
        <f>IF(RIGHT(AT$4,LEN(AT$4)-1)*1&gt;NumSamples,"",IF($A734&lt;=SampleSize,OFFSET(Population!$A$4,RandomNumbers!AT731,0),""))</f>
        <v/>
      </c>
      <c r="AU734" s="7" t="str">
        <f>IF(RIGHT(AU$4,LEN(AU$4)-1)*1&gt;NumSamples,"",IF($A734&lt;=SampleSize,OFFSET(Population!$A$4,RandomNumbers!AU731,0),""))</f>
        <v/>
      </c>
      <c r="AV734" s="7" t="str">
        <f>IF(RIGHT(AV$4,LEN(AV$4)-1)*1&gt;NumSamples,"",IF($A734&lt;=SampleSize,OFFSET(Population!$A$4,RandomNumbers!AV731,0),""))</f>
        <v/>
      </c>
      <c r="AW734" s="7" t="str">
        <f>IF(RIGHT(AW$4,LEN(AW$4)-1)*1&gt;NumSamples,"",IF($A734&lt;=SampleSize,OFFSET(Population!$A$4,RandomNumbers!AW731,0),""))</f>
        <v/>
      </c>
      <c r="AX734" s="7" t="str">
        <f>IF(RIGHT(AX$4,LEN(AX$4)-1)*1&gt;NumSamples,"",IF($A734&lt;=SampleSize,OFFSET(Population!$A$4,RandomNumbers!AX731,0),""))</f>
        <v/>
      </c>
      <c r="AY734" s="7" t="str">
        <f>IF(RIGHT(AY$4,LEN(AY$4)-1)*1&gt;NumSamples,"",IF($A734&lt;=SampleSize,OFFSET(Population!$A$4,RandomNumbers!AY731,0),""))</f>
        <v/>
      </c>
      <c r="AZ734" s="7" t="str">
        <f>IF(RIGHT(AZ$4,LEN(AZ$4)-1)*1&gt;NumSamples,"",IF($A734&lt;=SampleSize,OFFSET(Population!$A$4,RandomNumbers!AZ731,0),""))</f>
        <v/>
      </c>
      <c r="BA734" s="7" t="str">
        <f>IF(RIGHT(BA$4,LEN(BA$4)-1)*1&gt;NumSamples,"",IF($A734&lt;=SampleSize,OFFSET(Population!$A$4,RandomNumbers!BA731,0),""))</f>
        <v/>
      </c>
      <c r="BB734" s="7" t="str">
        <f>IF(RIGHT(BB$4,LEN(BB$4)-1)*1&gt;NumSamples,"",IF($A734&lt;=SampleSize,OFFSET(Population!$A$4,RandomNumbers!BB731,0),""))</f>
        <v/>
      </c>
      <c r="BC734" s="7" t="str">
        <f>IF(RIGHT(BC$4,LEN(BC$4)-1)*1&gt;NumSamples,"",IF($A734&lt;=SampleSize,OFFSET(Population!$A$4,RandomNumbers!BC731,0),""))</f>
        <v/>
      </c>
      <c r="BD734" s="7" t="str">
        <f>IF(RIGHT(BD$4,LEN(BD$4)-1)*1&gt;NumSamples,"",IF($A734&lt;=SampleSize,OFFSET(Population!$A$4,RandomNumbers!BD731,0),""))</f>
        <v/>
      </c>
      <c r="BE734" s="7" t="str">
        <f>IF(RIGHT(BE$4,LEN(BE$4)-1)*1&gt;NumSamples,"",IF($A734&lt;=SampleSize,OFFSET(Population!$A$4,RandomNumbers!BE731,0),""))</f>
        <v/>
      </c>
      <c r="BF734" s="7" t="str">
        <f>IF(RIGHT(BF$4,LEN(BF$4)-1)*1&gt;NumSamples,"",IF($A734&lt;=SampleSize,OFFSET(Population!$A$4,RandomNumbers!BF731,0),""))</f>
        <v/>
      </c>
      <c r="BG734" s="7" t="str">
        <f>IF(RIGHT(BG$4,LEN(BG$4)-1)*1&gt;NumSamples,"",IF($A734&lt;=SampleSize,OFFSET(Population!$A$4,RandomNumbers!BG731,0),""))</f>
        <v/>
      </c>
      <c r="BH734" s="7" t="str">
        <f>IF(RIGHT(BH$4,LEN(BH$4)-1)*1&gt;NumSamples,"",IF($A734&lt;=SampleSize,OFFSET(Population!$A$4,RandomNumbers!BH731,0),""))</f>
        <v/>
      </c>
      <c r="BI734" s="7" t="str">
        <f>IF(RIGHT(BI$4,LEN(BI$4)-1)*1&gt;NumSamples,"",IF($A734&lt;=SampleSize,OFFSET(Population!$A$4,RandomNumbers!BI731,0),""))</f>
        <v/>
      </c>
      <c r="BJ734" s="7" t="str">
        <f>IF(RIGHT(BJ$4,LEN(BJ$4)-1)*1&gt;NumSamples,"",IF($A734&lt;=SampleSize,OFFSET(Population!$A$4,RandomNumbers!BJ731,0),""))</f>
        <v/>
      </c>
      <c r="BK734" s="7" t="str">
        <f>IF(RIGHT(BK$4,LEN(BK$4)-1)*1&gt;NumSamples,"",IF($A734&lt;=SampleSize,OFFSET(Population!$A$4,RandomNumbers!BK731,0),""))</f>
        <v/>
      </c>
      <c r="BL734" s="7" t="str">
        <f>IF(RIGHT(BL$4,LEN(BL$4)-1)*1&gt;NumSamples,"",IF($A734&lt;=SampleSize,OFFSET(Population!$A$4,RandomNumbers!BL731,0),""))</f>
        <v/>
      </c>
      <c r="BM734" s="7" t="str">
        <f>IF(RIGHT(BM$4,LEN(BM$4)-1)*1&gt;NumSamples,"",IF($A734&lt;=SampleSize,OFFSET(Population!$A$4,RandomNumbers!BM731,0),""))</f>
        <v/>
      </c>
      <c r="BN734" s="7" t="str">
        <f>IF(RIGHT(BN$4,LEN(BN$4)-1)*1&gt;NumSamples,"",IF($A734&lt;=SampleSize,OFFSET(Population!$A$4,RandomNumbers!BN731,0),""))</f>
        <v/>
      </c>
      <c r="BO734" s="7" t="str">
        <f>IF(RIGHT(BO$4,LEN(BO$4)-1)*1&gt;NumSamples,"",IF($A734&lt;=SampleSize,OFFSET(Population!$A$4,RandomNumbers!BO731,0),""))</f>
        <v/>
      </c>
      <c r="BP734" s="7" t="str">
        <f>IF(RIGHT(BP$4,LEN(BP$4)-1)*1&gt;NumSamples,"",IF($A734&lt;=SampleSize,OFFSET(Population!$A$4,RandomNumbers!BP731,0),""))</f>
        <v/>
      </c>
      <c r="BQ734" s="7" t="str">
        <f>IF(RIGHT(BQ$4,LEN(BQ$4)-1)*1&gt;NumSamples,"",IF($A734&lt;=SampleSize,OFFSET(Population!$A$4,RandomNumbers!BQ731,0),""))</f>
        <v/>
      </c>
      <c r="BR734" s="7" t="str">
        <f>IF(RIGHT(BR$4,LEN(BR$4)-1)*1&gt;NumSamples,"",IF($A734&lt;=SampleSize,OFFSET(Population!$A$4,RandomNumbers!BR731,0),""))</f>
        <v/>
      </c>
      <c r="BS734" s="7" t="str">
        <f>IF(RIGHT(BS$4,LEN(BS$4)-1)*1&gt;NumSamples,"",IF($A734&lt;=SampleSize,OFFSET(Population!$A$4,RandomNumbers!BS731,0),""))</f>
        <v/>
      </c>
      <c r="BT734" s="7" t="str">
        <f>IF(RIGHT(BT$4,LEN(BT$4)-1)*1&gt;NumSamples,"",IF($A734&lt;=SampleSize,OFFSET(Population!$A$4,RandomNumbers!BT731,0),""))</f>
        <v/>
      </c>
      <c r="BU734" s="7" t="str">
        <f>IF(RIGHT(BU$4,LEN(BU$4)-1)*1&gt;NumSamples,"",IF($A734&lt;=SampleSize,OFFSET(Population!$A$4,RandomNumbers!BU731,0),""))</f>
        <v/>
      </c>
      <c r="BV734" s="7" t="str">
        <f>IF(RIGHT(BV$4,LEN(BV$4)-1)*1&gt;NumSamples,"",IF($A734&lt;=SampleSize,OFFSET(Population!$A$4,RandomNumbers!BV731,0),""))</f>
        <v/>
      </c>
      <c r="BW734" s="7" t="str">
        <f>IF(RIGHT(BW$4,LEN(BW$4)-1)*1&gt;NumSamples,"",IF($A734&lt;=SampleSize,OFFSET(Population!$A$4,RandomNumbers!BW731,0),""))</f>
        <v/>
      </c>
      <c r="BX734" s="7" t="str">
        <f>IF(RIGHT(BX$4,LEN(BX$4)-1)*1&gt;NumSamples,"",IF($A734&lt;=SampleSize,OFFSET(Population!$A$4,RandomNumbers!BX731,0),""))</f>
        <v/>
      </c>
      <c r="BY734" s="7" t="str">
        <f>IF(RIGHT(BY$4,LEN(BY$4)-1)*1&gt;NumSamples,"",IF($A734&lt;=SampleSize,OFFSET(Population!$A$4,RandomNumbers!BY731,0),""))</f>
        <v/>
      </c>
      <c r="BZ734" s="7" t="str">
        <f>IF(RIGHT(BZ$4,LEN(BZ$4)-1)*1&gt;NumSamples,"",IF($A734&lt;=SampleSize,OFFSET(Population!$A$4,RandomNumbers!BZ731,0),""))</f>
        <v/>
      </c>
      <c r="CA734" s="7" t="str">
        <f>IF(RIGHT(CA$4,LEN(CA$4)-1)*1&gt;NumSamples,"",IF($A734&lt;=SampleSize,OFFSET(Population!$A$4,RandomNumbers!CA731,0),""))</f>
        <v/>
      </c>
      <c r="CB734" s="7" t="str">
        <f>IF(RIGHT(CB$4,LEN(CB$4)-1)*1&gt;NumSamples,"",IF($A734&lt;=SampleSize,OFFSET(Population!$A$4,RandomNumbers!CB731,0),""))</f>
        <v/>
      </c>
      <c r="CC734" s="7" t="str">
        <f>IF(RIGHT(CC$4,LEN(CC$4)-1)*1&gt;NumSamples,"",IF($A734&lt;=SampleSize,OFFSET(Population!$A$4,RandomNumbers!CC731,0),""))</f>
        <v/>
      </c>
      <c r="CD734" s="7" t="str">
        <f>IF(RIGHT(CD$4,LEN(CD$4)-1)*1&gt;NumSamples,"",IF($A734&lt;=SampleSize,OFFSET(Population!$A$4,RandomNumbers!CD731,0),""))</f>
        <v/>
      </c>
      <c r="CE734" s="7" t="str">
        <f>IF(RIGHT(CE$4,LEN(CE$4)-1)*1&gt;NumSamples,"",IF($A734&lt;=SampleSize,OFFSET(Population!$A$4,RandomNumbers!CE731,0),""))</f>
        <v/>
      </c>
      <c r="CF734" s="7" t="str">
        <f>IF(RIGHT(CF$4,LEN(CF$4)-1)*1&gt;NumSamples,"",IF($A734&lt;=SampleSize,OFFSET(Population!$A$4,RandomNumbers!CF731,0),""))</f>
        <v/>
      </c>
      <c r="CG734" s="7" t="str">
        <f>IF(RIGHT(CG$4,LEN(CG$4)-1)*1&gt;NumSamples,"",IF($A734&lt;=SampleSize,OFFSET(Population!$A$4,RandomNumbers!CG731,0),""))</f>
        <v/>
      </c>
      <c r="CH734" s="7" t="str">
        <f>IF(RIGHT(CH$4,LEN(CH$4)-1)*1&gt;NumSamples,"",IF($A734&lt;=SampleSize,OFFSET(Population!$A$4,RandomNumbers!CH731,0),""))</f>
        <v/>
      </c>
      <c r="CI734" s="7" t="str">
        <f>IF(RIGHT(CI$4,LEN(CI$4)-1)*1&gt;NumSamples,"",IF($A734&lt;=SampleSize,OFFSET(Population!$A$4,RandomNumbers!CI731,0),""))</f>
        <v/>
      </c>
      <c r="CJ734" s="7" t="str">
        <f>IF(RIGHT(CJ$4,LEN(CJ$4)-1)*1&gt;NumSamples,"",IF($A734&lt;=SampleSize,OFFSET(Population!$A$4,RandomNumbers!CJ731,0),""))</f>
        <v/>
      </c>
      <c r="CK734" s="7" t="str">
        <f>IF(RIGHT(CK$4,LEN(CK$4)-1)*1&gt;NumSamples,"",IF($A734&lt;=SampleSize,OFFSET(Population!$A$4,RandomNumbers!CK731,0),""))</f>
        <v/>
      </c>
      <c r="CL734" s="7" t="str">
        <f>IF(RIGHT(CL$4,LEN(CL$4)-1)*1&gt;NumSamples,"",IF($A734&lt;=SampleSize,OFFSET(Population!$A$4,RandomNumbers!CL731,0),""))</f>
        <v/>
      </c>
      <c r="CM734" s="7" t="str">
        <f>IF(RIGHT(CM$4,LEN(CM$4)-1)*1&gt;NumSamples,"",IF($A734&lt;=SampleSize,OFFSET(Population!$A$4,RandomNumbers!CM731,0),""))</f>
        <v/>
      </c>
      <c r="CN734" s="7" t="str">
        <f>IF(RIGHT(CN$4,LEN(CN$4)-1)*1&gt;NumSamples,"",IF($A734&lt;=SampleSize,OFFSET(Population!$A$4,RandomNumbers!CN731,0),""))</f>
        <v/>
      </c>
      <c r="CO734" s="7" t="str">
        <f>IF(RIGHT(CO$4,LEN(CO$4)-1)*1&gt;NumSamples,"",IF($A734&lt;=SampleSize,OFFSET(Population!$A$4,RandomNumbers!CO731,0),""))</f>
        <v/>
      </c>
      <c r="CP734" s="7" t="str">
        <f>IF(RIGHT(CP$4,LEN(CP$4)-1)*1&gt;NumSamples,"",IF($A734&lt;=SampleSize,OFFSET(Population!$A$4,RandomNumbers!CP731,0),""))</f>
        <v/>
      </c>
      <c r="CQ734" s="7" t="str">
        <f>IF(RIGHT(CQ$4,LEN(CQ$4)-1)*1&gt;NumSamples,"",IF($A734&lt;=SampleSize,OFFSET(Population!$A$4,RandomNumbers!CQ731,0),""))</f>
        <v/>
      </c>
      <c r="CR734" s="7" t="str">
        <f>IF(RIGHT(CR$4,LEN(CR$4)-1)*1&gt;NumSamples,"",IF($A734&lt;=SampleSize,OFFSET(Population!$A$4,RandomNumbers!CR731,0),""))</f>
        <v/>
      </c>
      <c r="CS734" s="7" t="str">
        <f>IF(RIGHT(CS$4,LEN(CS$4)-1)*1&gt;NumSamples,"",IF($A734&lt;=SampleSize,OFFSET(Population!$A$4,RandomNumbers!CS731,0),""))</f>
        <v/>
      </c>
      <c r="CT734" s="7" t="str">
        <f>IF(RIGHT(CT$4,LEN(CT$4)-1)*1&gt;NumSamples,"",IF($A734&lt;=SampleSize,OFFSET(Population!$A$4,RandomNumbers!CT731,0),""))</f>
        <v/>
      </c>
      <c r="CU734" s="7" t="str">
        <f>IF(RIGHT(CU$4,LEN(CU$4)-1)*1&gt;NumSamples,"",IF($A734&lt;=SampleSize,OFFSET(Population!$A$4,RandomNumbers!CU731,0),""))</f>
        <v/>
      </c>
      <c r="CV734" s="7" t="str">
        <f>IF(RIGHT(CV$4,LEN(CV$4)-1)*1&gt;NumSamples,"",IF($A734&lt;=SampleSize,OFFSET(Population!$A$4,RandomNumbers!CV731,0),""))</f>
        <v/>
      </c>
      <c r="CW734" s="7" t="str">
        <f>IF(RIGHT(CW$4,LEN(CW$4)-1)*1&gt;NumSamples,"",IF($A734&lt;=SampleSize,OFFSET(Population!$A$4,RandomNumbers!CW731,0),""))</f>
        <v/>
      </c>
    </row>
    <row r="735" ht="14.25" customHeight="1">
      <c r="A735" s="7">
        <v>731.0</v>
      </c>
      <c r="B735" s="7" t="str">
        <f>IF(RIGHT(B$4,LEN(B$4)-1)*1&gt;NumSamples,"",IF($A735&lt;=SampleSize,OFFSET(Population!$A$4,RandomNumbers!B732,0),""))</f>
        <v/>
      </c>
      <c r="C735" s="7" t="str">
        <f>IF(RIGHT(C$4,LEN(C$4)-1)*1&gt;NumSamples,"",IF($A735&lt;=SampleSize,OFFSET(Population!$A$4,RandomNumbers!C732,0),""))</f>
        <v/>
      </c>
      <c r="D735" s="7" t="str">
        <f>IF(RIGHT(D$4,LEN(D$4)-1)*1&gt;NumSamples,"",IF($A735&lt;=SampleSize,OFFSET(Population!$A$4,RandomNumbers!D732,0),""))</f>
        <v/>
      </c>
      <c r="E735" s="7" t="str">
        <f>IF(RIGHT(E$4,LEN(E$4)-1)*1&gt;NumSamples,"",IF($A735&lt;=SampleSize,OFFSET(Population!$A$4,RandomNumbers!E732,0),""))</f>
        <v/>
      </c>
      <c r="F735" s="7" t="str">
        <f>IF(RIGHT(F$4,LEN(F$4)-1)*1&gt;NumSamples,"",IF($A735&lt;=SampleSize,OFFSET(Population!$A$4,RandomNumbers!F732,0),""))</f>
        <v/>
      </c>
      <c r="G735" s="7" t="str">
        <f>IF(RIGHT(G$4,LEN(G$4)-1)*1&gt;NumSamples,"",IF($A735&lt;=SampleSize,OFFSET(Population!$A$4,RandomNumbers!G732,0),""))</f>
        <v/>
      </c>
      <c r="H735" s="7" t="str">
        <f>IF(RIGHT(H$4,LEN(H$4)-1)*1&gt;NumSamples,"",IF($A735&lt;=SampleSize,OFFSET(Population!$A$4,RandomNumbers!H732,0),""))</f>
        <v/>
      </c>
      <c r="I735" s="7" t="str">
        <f>IF(RIGHT(I$4,LEN(I$4)-1)*1&gt;NumSamples,"",IF($A735&lt;=SampleSize,OFFSET(Population!$A$4,RandomNumbers!I732,0),""))</f>
        <v/>
      </c>
      <c r="J735" s="7" t="str">
        <f>IF(RIGHT(J$4,LEN(J$4)-1)*1&gt;NumSamples,"",IF($A735&lt;=SampleSize,OFFSET(Population!$A$4,RandomNumbers!J732,0),""))</f>
        <v/>
      </c>
      <c r="K735" s="7" t="str">
        <f>IF(RIGHT(K$4,LEN(K$4)-1)*1&gt;NumSamples,"",IF($A735&lt;=SampleSize,OFFSET(Population!$A$4,RandomNumbers!K732,0),""))</f>
        <v/>
      </c>
      <c r="L735" s="7" t="str">
        <f>IF(RIGHT(L$4,LEN(L$4)-1)*1&gt;NumSamples,"",IF($A735&lt;=SampleSize,OFFSET(Population!$A$4,RandomNumbers!L732,0),""))</f>
        <v/>
      </c>
      <c r="M735" s="7" t="str">
        <f>IF(RIGHT(M$4,LEN(M$4)-1)*1&gt;NumSamples,"",IF($A735&lt;=SampleSize,OFFSET(Population!$A$4,RandomNumbers!M732,0),""))</f>
        <v/>
      </c>
      <c r="N735" s="7" t="str">
        <f>IF(RIGHT(N$4,LEN(N$4)-1)*1&gt;NumSamples,"",IF($A735&lt;=SampleSize,OFFSET(Population!$A$4,RandomNumbers!N732,0),""))</f>
        <v/>
      </c>
      <c r="O735" s="7" t="str">
        <f>IF(RIGHT(O$4,LEN(O$4)-1)*1&gt;NumSamples,"",IF($A735&lt;=SampleSize,OFFSET(Population!$A$4,RandomNumbers!O732,0),""))</f>
        <v/>
      </c>
      <c r="P735" s="7" t="str">
        <f>IF(RIGHT(P$4,LEN(P$4)-1)*1&gt;NumSamples,"",IF($A735&lt;=SampleSize,OFFSET(Population!$A$4,RandomNumbers!P732,0),""))</f>
        <v/>
      </c>
      <c r="Q735" s="7" t="str">
        <f>IF(RIGHT(Q$4,LEN(Q$4)-1)*1&gt;NumSamples,"",IF($A735&lt;=SampleSize,OFFSET(Population!$A$4,RandomNumbers!Q732,0),""))</f>
        <v/>
      </c>
      <c r="R735" s="7" t="str">
        <f>IF(RIGHT(R$4,LEN(R$4)-1)*1&gt;NumSamples,"",IF($A735&lt;=SampleSize,OFFSET(Population!$A$4,RandomNumbers!R732,0),""))</f>
        <v/>
      </c>
      <c r="S735" s="7" t="str">
        <f>IF(RIGHT(S$4,LEN(S$4)-1)*1&gt;NumSamples,"",IF($A735&lt;=SampleSize,OFFSET(Population!$A$4,RandomNumbers!S732,0),""))</f>
        <v/>
      </c>
      <c r="T735" s="7" t="str">
        <f>IF(RIGHT(T$4,LEN(T$4)-1)*1&gt;NumSamples,"",IF($A735&lt;=SampleSize,OFFSET(Population!$A$4,RandomNumbers!T732,0),""))</f>
        <v/>
      </c>
      <c r="U735" s="7" t="str">
        <f>IF(RIGHT(U$4,LEN(U$4)-1)*1&gt;NumSamples,"",IF($A735&lt;=SampleSize,OFFSET(Population!$A$4,RandomNumbers!U732,0),""))</f>
        <v/>
      </c>
      <c r="V735" s="7" t="str">
        <f>IF(RIGHT(V$4,LEN(V$4)-1)*1&gt;NumSamples,"",IF($A735&lt;=SampleSize,OFFSET(Population!$A$4,RandomNumbers!V732,0),""))</f>
        <v/>
      </c>
      <c r="W735" s="7" t="str">
        <f>IF(RIGHT(W$4,LEN(W$4)-1)*1&gt;NumSamples,"",IF($A735&lt;=SampleSize,OFFSET(Population!$A$4,RandomNumbers!W732,0),""))</f>
        <v/>
      </c>
      <c r="X735" s="7" t="str">
        <f>IF(RIGHT(X$4,LEN(X$4)-1)*1&gt;NumSamples,"",IF($A735&lt;=SampleSize,OFFSET(Population!$A$4,RandomNumbers!X732,0),""))</f>
        <v/>
      </c>
      <c r="Y735" s="7" t="str">
        <f>IF(RIGHT(Y$4,LEN(Y$4)-1)*1&gt;NumSamples,"",IF($A735&lt;=SampleSize,OFFSET(Population!$A$4,RandomNumbers!Y732,0),""))</f>
        <v/>
      </c>
      <c r="Z735" s="7" t="str">
        <f>IF(RIGHT(Z$4,LEN(Z$4)-1)*1&gt;NumSamples,"",IF($A735&lt;=SampleSize,OFFSET(Population!$A$4,RandomNumbers!Z732,0),""))</f>
        <v/>
      </c>
      <c r="AA735" s="7" t="str">
        <f>IF(RIGHT(AA$4,LEN(AA$4)-1)*1&gt;NumSamples,"",IF($A735&lt;=SampleSize,OFFSET(Population!$A$4,RandomNumbers!AA732,0),""))</f>
        <v/>
      </c>
      <c r="AB735" s="7" t="str">
        <f>IF(RIGHT(AB$4,LEN(AB$4)-1)*1&gt;NumSamples,"",IF($A735&lt;=SampleSize,OFFSET(Population!$A$4,RandomNumbers!AB732,0),""))</f>
        <v/>
      </c>
      <c r="AC735" s="7" t="str">
        <f>IF(RIGHT(AC$4,LEN(AC$4)-1)*1&gt;NumSamples,"",IF($A735&lt;=SampleSize,OFFSET(Population!$A$4,RandomNumbers!AC732,0),""))</f>
        <v/>
      </c>
      <c r="AD735" s="7" t="str">
        <f>IF(RIGHT(AD$4,LEN(AD$4)-1)*1&gt;NumSamples,"",IF($A735&lt;=SampleSize,OFFSET(Population!$A$4,RandomNumbers!AD732,0),""))</f>
        <v/>
      </c>
      <c r="AE735" s="7" t="str">
        <f>IF(RIGHT(AE$4,LEN(AE$4)-1)*1&gt;NumSamples,"",IF($A735&lt;=SampleSize,OFFSET(Population!$A$4,RandomNumbers!AE732,0),""))</f>
        <v/>
      </c>
      <c r="AF735" s="7" t="str">
        <f>IF(RIGHT(AF$4,LEN(AF$4)-1)*1&gt;NumSamples,"",IF($A735&lt;=SampleSize,OFFSET(Population!$A$4,RandomNumbers!AF732,0),""))</f>
        <v/>
      </c>
      <c r="AG735" s="7" t="str">
        <f>IF(RIGHT(AG$4,LEN(AG$4)-1)*1&gt;NumSamples,"",IF($A735&lt;=SampleSize,OFFSET(Population!$A$4,RandomNumbers!AG732,0),""))</f>
        <v/>
      </c>
      <c r="AH735" s="7" t="str">
        <f>IF(RIGHT(AH$4,LEN(AH$4)-1)*1&gt;NumSamples,"",IF($A735&lt;=SampleSize,OFFSET(Population!$A$4,RandomNumbers!AH732,0),""))</f>
        <v/>
      </c>
      <c r="AI735" s="7" t="str">
        <f>IF(RIGHT(AI$4,LEN(AI$4)-1)*1&gt;NumSamples,"",IF($A735&lt;=SampleSize,OFFSET(Population!$A$4,RandomNumbers!AI732,0),""))</f>
        <v/>
      </c>
      <c r="AJ735" s="7" t="str">
        <f>IF(RIGHT(AJ$4,LEN(AJ$4)-1)*1&gt;NumSamples,"",IF($A735&lt;=SampleSize,OFFSET(Population!$A$4,RandomNumbers!AJ732,0),""))</f>
        <v/>
      </c>
      <c r="AK735" s="7" t="str">
        <f>IF(RIGHT(AK$4,LEN(AK$4)-1)*1&gt;NumSamples,"",IF($A735&lt;=SampleSize,OFFSET(Population!$A$4,RandomNumbers!AK732,0),""))</f>
        <v/>
      </c>
      <c r="AL735" s="7" t="str">
        <f>IF(RIGHT(AL$4,LEN(AL$4)-1)*1&gt;NumSamples,"",IF($A735&lt;=SampleSize,OFFSET(Population!$A$4,RandomNumbers!AL732,0),""))</f>
        <v/>
      </c>
      <c r="AM735" s="7" t="str">
        <f>IF(RIGHT(AM$4,LEN(AM$4)-1)*1&gt;NumSamples,"",IF($A735&lt;=SampleSize,OFFSET(Population!$A$4,RandomNumbers!AM732,0),""))</f>
        <v/>
      </c>
      <c r="AN735" s="7" t="str">
        <f>IF(RIGHT(AN$4,LEN(AN$4)-1)*1&gt;NumSamples,"",IF($A735&lt;=SampleSize,OFFSET(Population!$A$4,RandomNumbers!AN732,0),""))</f>
        <v/>
      </c>
      <c r="AO735" s="7" t="str">
        <f>IF(RIGHT(AO$4,LEN(AO$4)-1)*1&gt;NumSamples,"",IF($A735&lt;=SampleSize,OFFSET(Population!$A$4,RandomNumbers!AO732,0),""))</f>
        <v/>
      </c>
      <c r="AP735" s="7" t="str">
        <f>IF(RIGHT(AP$4,LEN(AP$4)-1)*1&gt;NumSamples,"",IF($A735&lt;=SampleSize,OFFSET(Population!$A$4,RandomNumbers!AP732,0),""))</f>
        <v/>
      </c>
      <c r="AQ735" s="7" t="str">
        <f>IF(RIGHT(AQ$4,LEN(AQ$4)-1)*1&gt;NumSamples,"",IF($A735&lt;=SampleSize,OFFSET(Population!$A$4,RandomNumbers!AQ732,0),""))</f>
        <v/>
      </c>
      <c r="AR735" s="7" t="str">
        <f>IF(RIGHT(AR$4,LEN(AR$4)-1)*1&gt;NumSamples,"",IF($A735&lt;=SampleSize,OFFSET(Population!$A$4,RandomNumbers!AR732,0),""))</f>
        <v/>
      </c>
      <c r="AS735" s="7" t="str">
        <f>IF(RIGHT(AS$4,LEN(AS$4)-1)*1&gt;NumSamples,"",IF($A735&lt;=SampleSize,OFFSET(Population!$A$4,RandomNumbers!AS732,0),""))</f>
        <v/>
      </c>
      <c r="AT735" s="7" t="str">
        <f>IF(RIGHT(AT$4,LEN(AT$4)-1)*1&gt;NumSamples,"",IF($A735&lt;=SampleSize,OFFSET(Population!$A$4,RandomNumbers!AT732,0),""))</f>
        <v/>
      </c>
      <c r="AU735" s="7" t="str">
        <f>IF(RIGHT(AU$4,LEN(AU$4)-1)*1&gt;NumSamples,"",IF($A735&lt;=SampleSize,OFFSET(Population!$A$4,RandomNumbers!AU732,0),""))</f>
        <v/>
      </c>
      <c r="AV735" s="7" t="str">
        <f>IF(RIGHT(AV$4,LEN(AV$4)-1)*1&gt;NumSamples,"",IF($A735&lt;=SampleSize,OFFSET(Population!$A$4,RandomNumbers!AV732,0),""))</f>
        <v/>
      </c>
      <c r="AW735" s="7" t="str">
        <f>IF(RIGHT(AW$4,LEN(AW$4)-1)*1&gt;NumSamples,"",IF($A735&lt;=SampleSize,OFFSET(Population!$A$4,RandomNumbers!AW732,0),""))</f>
        <v/>
      </c>
      <c r="AX735" s="7" t="str">
        <f>IF(RIGHT(AX$4,LEN(AX$4)-1)*1&gt;NumSamples,"",IF($A735&lt;=SampleSize,OFFSET(Population!$A$4,RandomNumbers!AX732,0),""))</f>
        <v/>
      </c>
      <c r="AY735" s="7" t="str">
        <f>IF(RIGHT(AY$4,LEN(AY$4)-1)*1&gt;NumSamples,"",IF($A735&lt;=SampleSize,OFFSET(Population!$A$4,RandomNumbers!AY732,0),""))</f>
        <v/>
      </c>
      <c r="AZ735" s="7" t="str">
        <f>IF(RIGHT(AZ$4,LEN(AZ$4)-1)*1&gt;NumSamples,"",IF($A735&lt;=SampleSize,OFFSET(Population!$A$4,RandomNumbers!AZ732,0),""))</f>
        <v/>
      </c>
      <c r="BA735" s="7" t="str">
        <f>IF(RIGHT(BA$4,LEN(BA$4)-1)*1&gt;NumSamples,"",IF($A735&lt;=SampleSize,OFFSET(Population!$A$4,RandomNumbers!BA732,0),""))</f>
        <v/>
      </c>
      <c r="BB735" s="7" t="str">
        <f>IF(RIGHT(BB$4,LEN(BB$4)-1)*1&gt;NumSamples,"",IF($A735&lt;=SampleSize,OFFSET(Population!$A$4,RandomNumbers!BB732,0),""))</f>
        <v/>
      </c>
      <c r="BC735" s="7" t="str">
        <f>IF(RIGHT(BC$4,LEN(BC$4)-1)*1&gt;NumSamples,"",IF($A735&lt;=SampleSize,OFFSET(Population!$A$4,RandomNumbers!BC732,0),""))</f>
        <v/>
      </c>
      <c r="BD735" s="7" t="str">
        <f>IF(RIGHT(BD$4,LEN(BD$4)-1)*1&gt;NumSamples,"",IF($A735&lt;=SampleSize,OFFSET(Population!$A$4,RandomNumbers!BD732,0),""))</f>
        <v/>
      </c>
      <c r="BE735" s="7" t="str">
        <f>IF(RIGHT(BE$4,LEN(BE$4)-1)*1&gt;NumSamples,"",IF($A735&lt;=SampleSize,OFFSET(Population!$A$4,RandomNumbers!BE732,0),""))</f>
        <v/>
      </c>
      <c r="BF735" s="7" t="str">
        <f>IF(RIGHT(BF$4,LEN(BF$4)-1)*1&gt;NumSamples,"",IF($A735&lt;=SampleSize,OFFSET(Population!$A$4,RandomNumbers!BF732,0),""))</f>
        <v/>
      </c>
      <c r="BG735" s="7" t="str">
        <f>IF(RIGHT(BG$4,LEN(BG$4)-1)*1&gt;NumSamples,"",IF($A735&lt;=SampleSize,OFFSET(Population!$A$4,RandomNumbers!BG732,0),""))</f>
        <v/>
      </c>
      <c r="BH735" s="7" t="str">
        <f>IF(RIGHT(BH$4,LEN(BH$4)-1)*1&gt;NumSamples,"",IF($A735&lt;=SampleSize,OFFSET(Population!$A$4,RandomNumbers!BH732,0),""))</f>
        <v/>
      </c>
      <c r="BI735" s="7" t="str">
        <f>IF(RIGHT(BI$4,LEN(BI$4)-1)*1&gt;NumSamples,"",IF($A735&lt;=SampleSize,OFFSET(Population!$A$4,RandomNumbers!BI732,0),""))</f>
        <v/>
      </c>
      <c r="BJ735" s="7" t="str">
        <f>IF(RIGHT(BJ$4,LEN(BJ$4)-1)*1&gt;NumSamples,"",IF($A735&lt;=SampleSize,OFFSET(Population!$A$4,RandomNumbers!BJ732,0),""))</f>
        <v/>
      </c>
      <c r="BK735" s="7" t="str">
        <f>IF(RIGHT(BK$4,LEN(BK$4)-1)*1&gt;NumSamples,"",IF($A735&lt;=SampleSize,OFFSET(Population!$A$4,RandomNumbers!BK732,0),""))</f>
        <v/>
      </c>
      <c r="BL735" s="7" t="str">
        <f>IF(RIGHT(BL$4,LEN(BL$4)-1)*1&gt;NumSamples,"",IF($A735&lt;=SampleSize,OFFSET(Population!$A$4,RandomNumbers!BL732,0),""))</f>
        <v/>
      </c>
      <c r="BM735" s="7" t="str">
        <f>IF(RIGHT(BM$4,LEN(BM$4)-1)*1&gt;NumSamples,"",IF($A735&lt;=SampleSize,OFFSET(Population!$A$4,RandomNumbers!BM732,0),""))</f>
        <v/>
      </c>
      <c r="BN735" s="7" t="str">
        <f>IF(RIGHT(BN$4,LEN(BN$4)-1)*1&gt;NumSamples,"",IF($A735&lt;=SampleSize,OFFSET(Population!$A$4,RandomNumbers!BN732,0),""))</f>
        <v/>
      </c>
      <c r="BO735" s="7" t="str">
        <f>IF(RIGHT(BO$4,LEN(BO$4)-1)*1&gt;NumSamples,"",IF($A735&lt;=SampleSize,OFFSET(Population!$A$4,RandomNumbers!BO732,0),""))</f>
        <v/>
      </c>
      <c r="BP735" s="7" t="str">
        <f>IF(RIGHT(BP$4,LEN(BP$4)-1)*1&gt;NumSamples,"",IF($A735&lt;=SampleSize,OFFSET(Population!$A$4,RandomNumbers!BP732,0),""))</f>
        <v/>
      </c>
      <c r="BQ735" s="7" t="str">
        <f>IF(RIGHT(BQ$4,LEN(BQ$4)-1)*1&gt;NumSamples,"",IF($A735&lt;=SampleSize,OFFSET(Population!$A$4,RandomNumbers!BQ732,0),""))</f>
        <v/>
      </c>
      <c r="BR735" s="7" t="str">
        <f>IF(RIGHT(BR$4,LEN(BR$4)-1)*1&gt;NumSamples,"",IF($A735&lt;=SampleSize,OFFSET(Population!$A$4,RandomNumbers!BR732,0),""))</f>
        <v/>
      </c>
      <c r="BS735" s="7" t="str">
        <f>IF(RIGHT(BS$4,LEN(BS$4)-1)*1&gt;NumSamples,"",IF($A735&lt;=SampleSize,OFFSET(Population!$A$4,RandomNumbers!BS732,0),""))</f>
        <v/>
      </c>
      <c r="BT735" s="7" t="str">
        <f>IF(RIGHT(BT$4,LEN(BT$4)-1)*1&gt;NumSamples,"",IF($A735&lt;=SampleSize,OFFSET(Population!$A$4,RandomNumbers!BT732,0),""))</f>
        <v/>
      </c>
      <c r="BU735" s="7" t="str">
        <f>IF(RIGHT(BU$4,LEN(BU$4)-1)*1&gt;NumSamples,"",IF($A735&lt;=SampleSize,OFFSET(Population!$A$4,RandomNumbers!BU732,0),""))</f>
        <v/>
      </c>
      <c r="BV735" s="7" t="str">
        <f>IF(RIGHT(BV$4,LEN(BV$4)-1)*1&gt;NumSamples,"",IF($A735&lt;=SampleSize,OFFSET(Population!$A$4,RandomNumbers!BV732,0),""))</f>
        <v/>
      </c>
      <c r="BW735" s="7" t="str">
        <f>IF(RIGHT(BW$4,LEN(BW$4)-1)*1&gt;NumSamples,"",IF($A735&lt;=SampleSize,OFFSET(Population!$A$4,RandomNumbers!BW732,0),""))</f>
        <v/>
      </c>
      <c r="BX735" s="7" t="str">
        <f>IF(RIGHT(BX$4,LEN(BX$4)-1)*1&gt;NumSamples,"",IF($A735&lt;=SampleSize,OFFSET(Population!$A$4,RandomNumbers!BX732,0),""))</f>
        <v/>
      </c>
      <c r="BY735" s="7" t="str">
        <f>IF(RIGHT(BY$4,LEN(BY$4)-1)*1&gt;NumSamples,"",IF($A735&lt;=SampleSize,OFFSET(Population!$A$4,RandomNumbers!BY732,0),""))</f>
        <v/>
      </c>
      <c r="BZ735" s="7" t="str">
        <f>IF(RIGHT(BZ$4,LEN(BZ$4)-1)*1&gt;NumSamples,"",IF($A735&lt;=SampleSize,OFFSET(Population!$A$4,RandomNumbers!BZ732,0),""))</f>
        <v/>
      </c>
      <c r="CA735" s="7" t="str">
        <f>IF(RIGHT(CA$4,LEN(CA$4)-1)*1&gt;NumSamples,"",IF($A735&lt;=SampleSize,OFFSET(Population!$A$4,RandomNumbers!CA732,0),""))</f>
        <v/>
      </c>
      <c r="CB735" s="7" t="str">
        <f>IF(RIGHT(CB$4,LEN(CB$4)-1)*1&gt;NumSamples,"",IF($A735&lt;=SampleSize,OFFSET(Population!$A$4,RandomNumbers!CB732,0),""))</f>
        <v/>
      </c>
      <c r="CC735" s="7" t="str">
        <f>IF(RIGHT(CC$4,LEN(CC$4)-1)*1&gt;NumSamples,"",IF($A735&lt;=SampleSize,OFFSET(Population!$A$4,RandomNumbers!CC732,0),""))</f>
        <v/>
      </c>
      <c r="CD735" s="7" t="str">
        <f>IF(RIGHT(CD$4,LEN(CD$4)-1)*1&gt;NumSamples,"",IF($A735&lt;=SampleSize,OFFSET(Population!$A$4,RandomNumbers!CD732,0),""))</f>
        <v/>
      </c>
      <c r="CE735" s="7" t="str">
        <f>IF(RIGHT(CE$4,LEN(CE$4)-1)*1&gt;NumSamples,"",IF($A735&lt;=SampleSize,OFFSET(Population!$A$4,RandomNumbers!CE732,0),""))</f>
        <v/>
      </c>
      <c r="CF735" s="7" t="str">
        <f>IF(RIGHT(CF$4,LEN(CF$4)-1)*1&gt;NumSamples,"",IF($A735&lt;=SampleSize,OFFSET(Population!$A$4,RandomNumbers!CF732,0),""))</f>
        <v/>
      </c>
      <c r="CG735" s="7" t="str">
        <f>IF(RIGHT(CG$4,LEN(CG$4)-1)*1&gt;NumSamples,"",IF($A735&lt;=SampleSize,OFFSET(Population!$A$4,RandomNumbers!CG732,0),""))</f>
        <v/>
      </c>
      <c r="CH735" s="7" t="str">
        <f>IF(RIGHT(CH$4,LEN(CH$4)-1)*1&gt;NumSamples,"",IF($A735&lt;=SampleSize,OFFSET(Population!$A$4,RandomNumbers!CH732,0),""))</f>
        <v/>
      </c>
      <c r="CI735" s="7" t="str">
        <f>IF(RIGHT(CI$4,LEN(CI$4)-1)*1&gt;NumSamples,"",IF($A735&lt;=SampleSize,OFFSET(Population!$A$4,RandomNumbers!CI732,0),""))</f>
        <v/>
      </c>
      <c r="CJ735" s="7" t="str">
        <f>IF(RIGHT(CJ$4,LEN(CJ$4)-1)*1&gt;NumSamples,"",IF($A735&lt;=SampleSize,OFFSET(Population!$A$4,RandomNumbers!CJ732,0),""))</f>
        <v/>
      </c>
      <c r="CK735" s="7" t="str">
        <f>IF(RIGHT(CK$4,LEN(CK$4)-1)*1&gt;NumSamples,"",IF($A735&lt;=SampleSize,OFFSET(Population!$A$4,RandomNumbers!CK732,0),""))</f>
        <v/>
      </c>
      <c r="CL735" s="7" t="str">
        <f>IF(RIGHT(CL$4,LEN(CL$4)-1)*1&gt;NumSamples,"",IF($A735&lt;=SampleSize,OFFSET(Population!$A$4,RandomNumbers!CL732,0),""))</f>
        <v/>
      </c>
      <c r="CM735" s="7" t="str">
        <f>IF(RIGHT(CM$4,LEN(CM$4)-1)*1&gt;NumSamples,"",IF($A735&lt;=SampleSize,OFFSET(Population!$A$4,RandomNumbers!CM732,0),""))</f>
        <v/>
      </c>
      <c r="CN735" s="7" t="str">
        <f>IF(RIGHT(CN$4,LEN(CN$4)-1)*1&gt;NumSamples,"",IF($A735&lt;=SampleSize,OFFSET(Population!$A$4,RandomNumbers!CN732,0),""))</f>
        <v/>
      </c>
      <c r="CO735" s="7" t="str">
        <f>IF(RIGHT(CO$4,LEN(CO$4)-1)*1&gt;NumSamples,"",IF($A735&lt;=SampleSize,OFFSET(Population!$A$4,RandomNumbers!CO732,0),""))</f>
        <v/>
      </c>
      <c r="CP735" s="7" t="str">
        <f>IF(RIGHT(CP$4,LEN(CP$4)-1)*1&gt;NumSamples,"",IF($A735&lt;=SampleSize,OFFSET(Population!$A$4,RandomNumbers!CP732,0),""))</f>
        <v/>
      </c>
      <c r="CQ735" s="7" t="str">
        <f>IF(RIGHT(CQ$4,LEN(CQ$4)-1)*1&gt;NumSamples,"",IF($A735&lt;=SampleSize,OFFSET(Population!$A$4,RandomNumbers!CQ732,0),""))</f>
        <v/>
      </c>
      <c r="CR735" s="7" t="str">
        <f>IF(RIGHT(CR$4,LEN(CR$4)-1)*1&gt;NumSamples,"",IF($A735&lt;=SampleSize,OFFSET(Population!$A$4,RandomNumbers!CR732,0),""))</f>
        <v/>
      </c>
      <c r="CS735" s="7" t="str">
        <f>IF(RIGHT(CS$4,LEN(CS$4)-1)*1&gt;NumSamples,"",IF($A735&lt;=SampleSize,OFFSET(Population!$A$4,RandomNumbers!CS732,0),""))</f>
        <v/>
      </c>
      <c r="CT735" s="7" t="str">
        <f>IF(RIGHT(CT$4,LEN(CT$4)-1)*1&gt;NumSamples,"",IF($A735&lt;=SampleSize,OFFSET(Population!$A$4,RandomNumbers!CT732,0),""))</f>
        <v/>
      </c>
      <c r="CU735" s="7" t="str">
        <f>IF(RIGHT(CU$4,LEN(CU$4)-1)*1&gt;NumSamples,"",IF($A735&lt;=SampleSize,OFFSET(Population!$A$4,RandomNumbers!CU732,0),""))</f>
        <v/>
      </c>
      <c r="CV735" s="7" t="str">
        <f>IF(RIGHT(CV$4,LEN(CV$4)-1)*1&gt;NumSamples,"",IF($A735&lt;=SampleSize,OFFSET(Population!$A$4,RandomNumbers!CV732,0),""))</f>
        <v/>
      </c>
      <c r="CW735" s="7" t="str">
        <f>IF(RIGHT(CW$4,LEN(CW$4)-1)*1&gt;NumSamples,"",IF($A735&lt;=SampleSize,OFFSET(Population!$A$4,RandomNumbers!CW732,0),""))</f>
        <v/>
      </c>
    </row>
    <row r="736" ht="14.25" customHeight="1">
      <c r="A736" s="7">
        <v>732.0</v>
      </c>
      <c r="B736" s="7" t="str">
        <f>IF(RIGHT(B$4,LEN(B$4)-1)*1&gt;NumSamples,"",IF($A736&lt;=SampleSize,OFFSET(Population!$A$4,RandomNumbers!B733,0),""))</f>
        <v/>
      </c>
      <c r="C736" s="7" t="str">
        <f>IF(RIGHT(C$4,LEN(C$4)-1)*1&gt;NumSamples,"",IF($A736&lt;=SampleSize,OFFSET(Population!$A$4,RandomNumbers!C733,0),""))</f>
        <v/>
      </c>
      <c r="D736" s="7" t="str">
        <f>IF(RIGHT(D$4,LEN(D$4)-1)*1&gt;NumSamples,"",IF($A736&lt;=SampleSize,OFFSET(Population!$A$4,RandomNumbers!D733,0),""))</f>
        <v/>
      </c>
      <c r="E736" s="7" t="str">
        <f>IF(RIGHT(E$4,LEN(E$4)-1)*1&gt;NumSamples,"",IF($A736&lt;=SampleSize,OFFSET(Population!$A$4,RandomNumbers!E733,0),""))</f>
        <v/>
      </c>
      <c r="F736" s="7" t="str">
        <f>IF(RIGHT(F$4,LEN(F$4)-1)*1&gt;NumSamples,"",IF($A736&lt;=SampleSize,OFFSET(Population!$A$4,RandomNumbers!F733,0),""))</f>
        <v/>
      </c>
      <c r="G736" s="7" t="str">
        <f>IF(RIGHT(G$4,LEN(G$4)-1)*1&gt;NumSamples,"",IF($A736&lt;=SampleSize,OFFSET(Population!$A$4,RandomNumbers!G733,0),""))</f>
        <v/>
      </c>
      <c r="H736" s="7" t="str">
        <f>IF(RIGHT(H$4,LEN(H$4)-1)*1&gt;NumSamples,"",IF($A736&lt;=SampleSize,OFFSET(Population!$A$4,RandomNumbers!H733,0),""))</f>
        <v/>
      </c>
      <c r="I736" s="7" t="str">
        <f>IF(RIGHT(I$4,LEN(I$4)-1)*1&gt;NumSamples,"",IF($A736&lt;=SampleSize,OFFSET(Population!$A$4,RandomNumbers!I733,0),""))</f>
        <v/>
      </c>
      <c r="J736" s="7" t="str">
        <f>IF(RIGHT(J$4,LEN(J$4)-1)*1&gt;NumSamples,"",IF($A736&lt;=SampleSize,OFFSET(Population!$A$4,RandomNumbers!J733,0),""))</f>
        <v/>
      </c>
      <c r="K736" s="7" t="str">
        <f>IF(RIGHT(K$4,LEN(K$4)-1)*1&gt;NumSamples,"",IF($A736&lt;=SampleSize,OFFSET(Population!$A$4,RandomNumbers!K733,0),""))</f>
        <v/>
      </c>
      <c r="L736" s="7" t="str">
        <f>IF(RIGHT(L$4,LEN(L$4)-1)*1&gt;NumSamples,"",IF($A736&lt;=SampleSize,OFFSET(Population!$A$4,RandomNumbers!L733,0),""))</f>
        <v/>
      </c>
      <c r="M736" s="7" t="str">
        <f>IF(RIGHT(M$4,LEN(M$4)-1)*1&gt;NumSamples,"",IF($A736&lt;=SampleSize,OFFSET(Population!$A$4,RandomNumbers!M733,0),""))</f>
        <v/>
      </c>
      <c r="N736" s="7" t="str">
        <f>IF(RIGHT(N$4,LEN(N$4)-1)*1&gt;NumSamples,"",IF($A736&lt;=SampleSize,OFFSET(Population!$A$4,RandomNumbers!N733,0),""))</f>
        <v/>
      </c>
      <c r="O736" s="7" t="str">
        <f>IF(RIGHT(O$4,LEN(O$4)-1)*1&gt;NumSamples,"",IF($A736&lt;=SampleSize,OFFSET(Population!$A$4,RandomNumbers!O733,0),""))</f>
        <v/>
      </c>
      <c r="P736" s="7" t="str">
        <f>IF(RIGHT(P$4,LEN(P$4)-1)*1&gt;NumSamples,"",IF($A736&lt;=SampleSize,OFFSET(Population!$A$4,RandomNumbers!P733,0),""))</f>
        <v/>
      </c>
      <c r="Q736" s="7" t="str">
        <f>IF(RIGHT(Q$4,LEN(Q$4)-1)*1&gt;NumSamples,"",IF($A736&lt;=SampleSize,OFFSET(Population!$A$4,RandomNumbers!Q733,0),""))</f>
        <v/>
      </c>
      <c r="R736" s="7" t="str">
        <f>IF(RIGHT(R$4,LEN(R$4)-1)*1&gt;NumSamples,"",IF($A736&lt;=SampleSize,OFFSET(Population!$A$4,RandomNumbers!R733,0),""))</f>
        <v/>
      </c>
      <c r="S736" s="7" t="str">
        <f>IF(RIGHT(S$4,LEN(S$4)-1)*1&gt;NumSamples,"",IF($A736&lt;=SampleSize,OFFSET(Population!$A$4,RandomNumbers!S733,0),""))</f>
        <v/>
      </c>
      <c r="T736" s="7" t="str">
        <f>IF(RIGHT(T$4,LEN(T$4)-1)*1&gt;NumSamples,"",IF($A736&lt;=SampleSize,OFFSET(Population!$A$4,RandomNumbers!T733,0),""))</f>
        <v/>
      </c>
      <c r="U736" s="7" t="str">
        <f>IF(RIGHT(U$4,LEN(U$4)-1)*1&gt;NumSamples,"",IF($A736&lt;=SampleSize,OFFSET(Population!$A$4,RandomNumbers!U733,0),""))</f>
        <v/>
      </c>
      <c r="V736" s="7" t="str">
        <f>IF(RIGHT(V$4,LEN(V$4)-1)*1&gt;NumSamples,"",IF($A736&lt;=SampleSize,OFFSET(Population!$A$4,RandomNumbers!V733,0),""))</f>
        <v/>
      </c>
      <c r="W736" s="7" t="str">
        <f>IF(RIGHT(W$4,LEN(W$4)-1)*1&gt;NumSamples,"",IF($A736&lt;=SampleSize,OFFSET(Population!$A$4,RandomNumbers!W733,0),""))</f>
        <v/>
      </c>
      <c r="X736" s="7" t="str">
        <f>IF(RIGHT(X$4,LEN(X$4)-1)*1&gt;NumSamples,"",IF($A736&lt;=SampleSize,OFFSET(Population!$A$4,RandomNumbers!X733,0),""))</f>
        <v/>
      </c>
      <c r="Y736" s="7" t="str">
        <f>IF(RIGHT(Y$4,LEN(Y$4)-1)*1&gt;NumSamples,"",IF($A736&lt;=SampleSize,OFFSET(Population!$A$4,RandomNumbers!Y733,0),""))</f>
        <v/>
      </c>
      <c r="Z736" s="7" t="str">
        <f>IF(RIGHT(Z$4,LEN(Z$4)-1)*1&gt;NumSamples,"",IF($A736&lt;=SampleSize,OFFSET(Population!$A$4,RandomNumbers!Z733,0),""))</f>
        <v/>
      </c>
      <c r="AA736" s="7" t="str">
        <f>IF(RIGHT(AA$4,LEN(AA$4)-1)*1&gt;NumSamples,"",IF($A736&lt;=SampleSize,OFFSET(Population!$A$4,RandomNumbers!AA733,0),""))</f>
        <v/>
      </c>
      <c r="AB736" s="7" t="str">
        <f>IF(RIGHT(AB$4,LEN(AB$4)-1)*1&gt;NumSamples,"",IF($A736&lt;=SampleSize,OFFSET(Population!$A$4,RandomNumbers!AB733,0),""))</f>
        <v/>
      </c>
      <c r="AC736" s="7" t="str">
        <f>IF(RIGHT(AC$4,LEN(AC$4)-1)*1&gt;NumSamples,"",IF($A736&lt;=SampleSize,OFFSET(Population!$A$4,RandomNumbers!AC733,0),""))</f>
        <v/>
      </c>
      <c r="AD736" s="7" t="str">
        <f>IF(RIGHT(AD$4,LEN(AD$4)-1)*1&gt;NumSamples,"",IF($A736&lt;=SampleSize,OFFSET(Population!$A$4,RandomNumbers!AD733,0),""))</f>
        <v/>
      </c>
      <c r="AE736" s="7" t="str">
        <f>IF(RIGHT(AE$4,LEN(AE$4)-1)*1&gt;NumSamples,"",IF($A736&lt;=SampleSize,OFFSET(Population!$A$4,RandomNumbers!AE733,0),""))</f>
        <v/>
      </c>
      <c r="AF736" s="7" t="str">
        <f>IF(RIGHT(AF$4,LEN(AF$4)-1)*1&gt;NumSamples,"",IF($A736&lt;=SampleSize,OFFSET(Population!$A$4,RandomNumbers!AF733,0),""))</f>
        <v/>
      </c>
      <c r="AG736" s="7" t="str">
        <f>IF(RIGHT(AG$4,LEN(AG$4)-1)*1&gt;NumSamples,"",IF($A736&lt;=SampleSize,OFFSET(Population!$A$4,RandomNumbers!AG733,0),""))</f>
        <v/>
      </c>
      <c r="AH736" s="7" t="str">
        <f>IF(RIGHT(AH$4,LEN(AH$4)-1)*1&gt;NumSamples,"",IF($A736&lt;=SampleSize,OFFSET(Population!$A$4,RandomNumbers!AH733,0),""))</f>
        <v/>
      </c>
      <c r="AI736" s="7" t="str">
        <f>IF(RIGHT(AI$4,LEN(AI$4)-1)*1&gt;NumSamples,"",IF($A736&lt;=SampleSize,OFFSET(Population!$A$4,RandomNumbers!AI733,0),""))</f>
        <v/>
      </c>
      <c r="AJ736" s="7" t="str">
        <f>IF(RIGHT(AJ$4,LEN(AJ$4)-1)*1&gt;NumSamples,"",IF($A736&lt;=SampleSize,OFFSET(Population!$A$4,RandomNumbers!AJ733,0),""))</f>
        <v/>
      </c>
      <c r="AK736" s="7" t="str">
        <f>IF(RIGHT(AK$4,LEN(AK$4)-1)*1&gt;NumSamples,"",IF($A736&lt;=SampleSize,OFFSET(Population!$A$4,RandomNumbers!AK733,0),""))</f>
        <v/>
      </c>
      <c r="AL736" s="7" t="str">
        <f>IF(RIGHT(AL$4,LEN(AL$4)-1)*1&gt;NumSamples,"",IF($A736&lt;=SampleSize,OFFSET(Population!$A$4,RandomNumbers!AL733,0),""))</f>
        <v/>
      </c>
      <c r="AM736" s="7" t="str">
        <f>IF(RIGHT(AM$4,LEN(AM$4)-1)*1&gt;NumSamples,"",IF($A736&lt;=SampleSize,OFFSET(Population!$A$4,RandomNumbers!AM733,0),""))</f>
        <v/>
      </c>
      <c r="AN736" s="7" t="str">
        <f>IF(RIGHT(AN$4,LEN(AN$4)-1)*1&gt;NumSamples,"",IF($A736&lt;=SampleSize,OFFSET(Population!$A$4,RandomNumbers!AN733,0),""))</f>
        <v/>
      </c>
      <c r="AO736" s="7" t="str">
        <f>IF(RIGHT(AO$4,LEN(AO$4)-1)*1&gt;NumSamples,"",IF($A736&lt;=SampleSize,OFFSET(Population!$A$4,RandomNumbers!AO733,0),""))</f>
        <v/>
      </c>
      <c r="AP736" s="7" t="str">
        <f>IF(RIGHT(AP$4,LEN(AP$4)-1)*1&gt;NumSamples,"",IF($A736&lt;=SampleSize,OFFSET(Population!$A$4,RandomNumbers!AP733,0),""))</f>
        <v/>
      </c>
      <c r="AQ736" s="7" t="str">
        <f>IF(RIGHT(AQ$4,LEN(AQ$4)-1)*1&gt;NumSamples,"",IF($A736&lt;=SampleSize,OFFSET(Population!$A$4,RandomNumbers!AQ733,0),""))</f>
        <v/>
      </c>
      <c r="AR736" s="7" t="str">
        <f>IF(RIGHT(AR$4,LEN(AR$4)-1)*1&gt;NumSamples,"",IF($A736&lt;=SampleSize,OFFSET(Population!$A$4,RandomNumbers!AR733,0),""))</f>
        <v/>
      </c>
      <c r="AS736" s="7" t="str">
        <f>IF(RIGHT(AS$4,LEN(AS$4)-1)*1&gt;NumSamples,"",IF($A736&lt;=SampleSize,OFFSET(Population!$A$4,RandomNumbers!AS733,0),""))</f>
        <v/>
      </c>
      <c r="AT736" s="7" t="str">
        <f>IF(RIGHT(AT$4,LEN(AT$4)-1)*1&gt;NumSamples,"",IF($A736&lt;=SampleSize,OFFSET(Population!$A$4,RandomNumbers!AT733,0),""))</f>
        <v/>
      </c>
      <c r="AU736" s="7" t="str">
        <f>IF(RIGHT(AU$4,LEN(AU$4)-1)*1&gt;NumSamples,"",IF($A736&lt;=SampleSize,OFFSET(Population!$A$4,RandomNumbers!AU733,0),""))</f>
        <v/>
      </c>
      <c r="AV736" s="7" t="str">
        <f>IF(RIGHT(AV$4,LEN(AV$4)-1)*1&gt;NumSamples,"",IF($A736&lt;=SampleSize,OFFSET(Population!$A$4,RandomNumbers!AV733,0),""))</f>
        <v/>
      </c>
      <c r="AW736" s="7" t="str">
        <f>IF(RIGHT(AW$4,LEN(AW$4)-1)*1&gt;NumSamples,"",IF($A736&lt;=SampleSize,OFFSET(Population!$A$4,RandomNumbers!AW733,0),""))</f>
        <v/>
      </c>
      <c r="AX736" s="7" t="str">
        <f>IF(RIGHT(AX$4,LEN(AX$4)-1)*1&gt;NumSamples,"",IF($A736&lt;=SampleSize,OFFSET(Population!$A$4,RandomNumbers!AX733,0),""))</f>
        <v/>
      </c>
      <c r="AY736" s="7" t="str">
        <f>IF(RIGHT(AY$4,LEN(AY$4)-1)*1&gt;NumSamples,"",IF($A736&lt;=SampleSize,OFFSET(Population!$A$4,RandomNumbers!AY733,0),""))</f>
        <v/>
      </c>
      <c r="AZ736" s="7" t="str">
        <f>IF(RIGHT(AZ$4,LEN(AZ$4)-1)*1&gt;NumSamples,"",IF($A736&lt;=SampleSize,OFFSET(Population!$A$4,RandomNumbers!AZ733,0),""))</f>
        <v/>
      </c>
      <c r="BA736" s="7" t="str">
        <f>IF(RIGHT(BA$4,LEN(BA$4)-1)*1&gt;NumSamples,"",IF($A736&lt;=SampleSize,OFFSET(Population!$A$4,RandomNumbers!BA733,0),""))</f>
        <v/>
      </c>
      <c r="BB736" s="7" t="str">
        <f>IF(RIGHT(BB$4,LEN(BB$4)-1)*1&gt;NumSamples,"",IF($A736&lt;=SampleSize,OFFSET(Population!$A$4,RandomNumbers!BB733,0),""))</f>
        <v/>
      </c>
      <c r="BC736" s="7" t="str">
        <f>IF(RIGHT(BC$4,LEN(BC$4)-1)*1&gt;NumSamples,"",IF($A736&lt;=SampleSize,OFFSET(Population!$A$4,RandomNumbers!BC733,0),""))</f>
        <v/>
      </c>
      <c r="BD736" s="7" t="str">
        <f>IF(RIGHT(BD$4,LEN(BD$4)-1)*1&gt;NumSamples,"",IF($A736&lt;=SampleSize,OFFSET(Population!$A$4,RandomNumbers!BD733,0),""))</f>
        <v/>
      </c>
      <c r="BE736" s="7" t="str">
        <f>IF(RIGHT(BE$4,LEN(BE$4)-1)*1&gt;NumSamples,"",IF($A736&lt;=SampleSize,OFFSET(Population!$A$4,RandomNumbers!BE733,0),""))</f>
        <v/>
      </c>
      <c r="BF736" s="7" t="str">
        <f>IF(RIGHT(BF$4,LEN(BF$4)-1)*1&gt;NumSamples,"",IF($A736&lt;=SampleSize,OFFSET(Population!$A$4,RandomNumbers!BF733,0),""))</f>
        <v/>
      </c>
      <c r="BG736" s="7" t="str">
        <f>IF(RIGHT(BG$4,LEN(BG$4)-1)*1&gt;NumSamples,"",IF($A736&lt;=SampleSize,OFFSET(Population!$A$4,RandomNumbers!BG733,0),""))</f>
        <v/>
      </c>
      <c r="BH736" s="7" t="str">
        <f>IF(RIGHT(BH$4,LEN(BH$4)-1)*1&gt;NumSamples,"",IF($A736&lt;=SampleSize,OFFSET(Population!$A$4,RandomNumbers!BH733,0),""))</f>
        <v/>
      </c>
      <c r="BI736" s="7" t="str">
        <f>IF(RIGHT(BI$4,LEN(BI$4)-1)*1&gt;NumSamples,"",IF($A736&lt;=SampleSize,OFFSET(Population!$A$4,RandomNumbers!BI733,0),""))</f>
        <v/>
      </c>
      <c r="BJ736" s="7" t="str">
        <f>IF(RIGHT(BJ$4,LEN(BJ$4)-1)*1&gt;NumSamples,"",IF($A736&lt;=SampleSize,OFFSET(Population!$A$4,RandomNumbers!BJ733,0),""))</f>
        <v/>
      </c>
      <c r="BK736" s="7" t="str">
        <f>IF(RIGHT(BK$4,LEN(BK$4)-1)*1&gt;NumSamples,"",IF($A736&lt;=SampleSize,OFFSET(Population!$A$4,RandomNumbers!BK733,0),""))</f>
        <v/>
      </c>
      <c r="BL736" s="7" t="str">
        <f>IF(RIGHT(BL$4,LEN(BL$4)-1)*1&gt;NumSamples,"",IF($A736&lt;=SampleSize,OFFSET(Population!$A$4,RandomNumbers!BL733,0),""))</f>
        <v/>
      </c>
      <c r="BM736" s="7" t="str">
        <f>IF(RIGHT(BM$4,LEN(BM$4)-1)*1&gt;NumSamples,"",IF($A736&lt;=SampleSize,OFFSET(Population!$A$4,RandomNumbers!BM733,0),""))</f>
        <v/>
      </c>
      <c r="BN736" s="7" t="str">
        <f>IF(RIGHT(BN$4,LEN(BN$4)-1)*1&gt;NumSamples,"",IF($A736&lt;=SampleSize,OFFSET(Population!$A$4,RandomNumbers!BN733,0),""))</f>
        <v/>
      </c>
      <c r="BO736" s="7" t="str">
        <f>IF(RIGHT(BO$4,LEN(BO$4)-1)*1&gt;NumSamples,"",IF($A736&lt;=SampleSize,OFFSET(Population!$A$4,RandomNumbers!BO733,0),""))</f>
        <v/>
      </c>
      <c r="BP736" s="7" t="str">
        <f>IF(RIGHT(BP$4,LEN(BP$4)-1)*1&gt;NumSamples,"",IF($A736&lt;=SampleSize,OFFSET(Population!$A$4,RandomNumbers!BP733,0),""))</f>
        <v/>
      </c>
      <c r="BQ736" s="7" t="str">
        <f>IF(RIGHT(BQ$4,LEN(BQ$4)-1)*1&gt;NumSamples,"",IF($A736&lt;=SampleSize,OFFSET(Population!$A$4,RandomNumbers!BQ733,0),""))</f>
        <v/>
      </c>
      <c r="BR736" s="7" t="str">
        <f>IF(RIGHT(BR$4,LEN(BR$4)-1)*1&gt;NumSamples,"",IF($A736&lt;=SampleSize,OFFSET(Population!$A$4,RandomNumbers!BR733,0),""))</f>
        <v/>
      </c>
      <c r="BS736" s="7" t="str">
        <f>IF(RIGHT(BS$4,LEN(BS$4)-1)*1&gt;NumSamples,"",IF($A736&lt;=SampleSize,OFFSET(Population!$A$4,RandomNumbers!BS733,0),""))</f>
        <v/>
      </c>
      <c r="BT736" s="7" t="str">
        <f>IF(RIGHT(BT$4,LEN(BT$4)-1)*1&gt;NumSamples,"",IF($A736&lt;=SampleSize,OFFSET(Population!$A$4,RandomNumbers!BT733,0),""))</f>
        <v/>
      </c>
      <c r="BU736" s="7" t="str">
        <f>IF(RIGHT(BU$4,LEN(BU$4)-1)*1&gt;NumSamples,"",IF($A736&lt;=SampleSize,OFFSET(Population!$A$4,RandomNumbers!BU733,0),""))</f>
        <v/>
      </c>
      <c r="BV736" s="7" t="str">
        <f>IF(RIGHT(BV$4,LEN(BV$4)-1)*1&gt;NumSamples,"",IF($A736&lt;=SampleSize,OFFSET(Population!$A$4,RandomNumbers!BV733,0),""))</f>
        <v/>
      </c>
      <c r="BW736" s="7" t="str">
        <f>IF(RIGHT(BW$4,LEN(BW$4)-1)*1&gt;NumSamples,"",IF($A736&lt;=SampleSize,OFFSET(Population!$A$4,RandomNumbers!BW733,0),""))</f>
        <v/>
      </c>
      <c r="BX736" s="7" t="str">
        <f>IF(RIGHT(BX$4,LEN(BX$4)-1)*1&gt;NumSamples,"",IF($A736&lt;=SampleSize,OFFSET(Population!$A$4,RandomNumbers!BX733,0),""))</f>
        <v/>
      </c>
      <c r="BY736" s="7" t="str">
        <f>IF(RIGHT(BY$4,LEN(BY$4)-1)*1&gt;NumSamples,"",IF($A736&lt;=SampleSize,OFFSET(Population!$A$4,RandomNumbers!BY733,0),""))</f>
        <v/>
      </c>
      <c r="BZ736" s="7" t="str">
        <f>IF(RIGHT(BZ$4,LEN(BZ$4)-1)*1&gt;NumSamples,"",IF($A736&lt;=SampleSize,OFFSET(Population!$A$4,RandomNumbers!BZ733,0),""))</f>
        <v/>
      </c>
      <c r="CA736" s="7" t="str">
        <f>IF(RIGHT(CA$4,LEN(CA$4)-1)*1&gt;NumSamples,"",IF($A736&lt;=SampleSize,OFFSET(Population!$A$4,RandomNumbers!CA733,0),""))</f>
        <v/>
      </c>
      <c r="CB736" s="7" t="str">
        <f>IF(RIGHT(CB$4,LEN(CB$4)-1)*1&gt;NumSamples,"",IF($A736&lt;=SampleSize,OFFSET(Population!$A$4,RandomNumbers!CB733,0),""))</f>
        <v/>
      </c>
      <c r="CC736" s="7" t="str">
        <f>IF(RIGHT(CC$4,LEN(CC$4)-1)*1&gt;NumSamples,"",IF($A736&lt;=SampleSize,OFFSET(Population!$A$4,RandomNumbers!CC733,0),""))</f>
        <v/>
      </c>
      <c r="CD736" s="7" t="str">
        <f>IF(RIGHT(CD$4,LEN(CD$4)-1)*1&gt;NumSamples,"",IF($A736&lt;=SampleSize,OFFSET(Population!$A$4,RandomNumbers!CD733,0),""))</f>
        <v/>
      </c>
      <c r="CE736" s="7" t="str">
        <f>IF(RIGHT(CE$4,LEN(CE$4)-1)*1&gt;NumSamples,"",IF($A736&lt;=SampleSize,OFFSET(Population!$A$4,RandomNumbers!CE733,0),""))</f>
        <v/>
      </c>
      <c r="CF736" s="7" t="str">
        <f>IF(RIGHT(CF$4,LEN(CF$4)-1)*1&gt;NumSamples,"",IF($A736&lt;=SampleSize,OFFSET(Population!$A$4,RandomNumbers!CF733,0),""))</f>
        <v/>
      </c>
      <c r="CG736" s="7" t="str">
        <f>IF(RIGHT(CG$4,LEN(CG$4)-1)*1&gt;NumSamples,"",IF($A736&lt;=SampleSize,OFFSET(Population!$A$4,RandomNumbers!CG733,0),""))</f>
        <v/>
      </c>
      <c r="CH736" s="7" t="str">
        <f>IF(RIGHT(CH$4,LEN(CH$4)-1)*1&gt;NumSamples,"",IF($A736&lt;=SampleSize,OFFSET(Population!$A$4,RandomNumbers!CH733,0),""))</f>
        <v/>
      </c>
      <c r="CI736" s="7" t="str">
        <f>IF(RIGHT(CI$4,LEN(CI$4)-1)*1&gt;NumSamples,"",IF($A736&lt;=SampleSize,OFFSET(Population!$A$4,RandomNumbers!CI733,0),""))</f>
        <v/>
      </c>
      <c r="CJ736" s="7" t="str">
        <f>IF(RIGHT(CJ$4,LEN(CJ$4)-1)*1&gt;NumSamples,"",IF($A736&lt;=SampleSize,OFFSET(Population!$A$4,RandomNumbers!CJ733,0),""))</f>
        <v/>
      </c>
      <c r="CK736" s="7" t="str">
        <f>IF(RIGHT(CK$4,LEN(CK$4)-1)*1&gt;NumSamples,"",IF($A736&lt;=SampleSize,OFFSET(Population!$A$4,RandomNumbers!CK733,0),""))</f>
        <v/>
      </c>
      <c r="CL736" s="7" t="str">
        <f>IF(RIGHT(CL$4,LEN(CL$4)-1)*1&gt;NumSamples,"",IF($A736&lt;=SampleSize,OFFSET(Population!$A$4,RandomNumbers!CL733,0),""))</f>
        <v/>
      </c>
      <c r="CM736" s="7" t="str">
        <f>IF(RIGHT(CM$4,LEN(CM$4)-1)*1&gt;NumSamples,"",IF($A736&lt;=SampleSize,OFFSET(Population!$A$4,RandomNumbers!CM733,0),""))</f>
        <v/>
      </c>
      <c r="CN736" s="7" t="str">
        <f>IF(RIGHT(CN$4,LEN(CN$4)-1)*1&gt;NumSamples,"",IF($A736&lt;=SampleSize,OFFSET(Population!$A$4,RandomNumbers!CN733,0),""))</f>
        <v/>
      </c>
      <c r="CO736" s="7" t="str">
        <f>IF(RIGHT(CO$4,LEN(CO$4)-1)*1&gt;NumSamples,"",IF($A736&lt;=SampleSize,OFFSET(Population!$A$4,RandomNumbers!CO733,0),""))</f>
        <v/>
      </c>
      <c r="CP736" s="7" t="str">
        <f>IF(RIGHT(CP$4,LEN(CP$4)-1)*1&gt;NumSamples,"",IF($A736&lt;=SampleSize,OFFSET(Population!$A$4,RandomNumbers!CP733,0),""))</f>
        <v/>
      </c>
      <c r="CQ736" s="7" t="str">
        <f>IF(RIGHT(CQ$4,LEN(CQ$4)-1)*1&gt;NumSamples,"",IF($A736&lt;=SampleSize,OFFSET(Population!$A$4,RandomNumbers!CQ733,0),""))</f>
        <v/>
      </c>
      <c r="CR736" s="7" t="str">
        <f>IF(RIGHT(CR$4,LEN(CR$4)-1)*1&gt;NumSamples,"",IF($A736&lt;=SampleSize,OFFSET(Population!$A$4,RandomNumbers!CR733,0),""))</f>
        <v/>
      </c>
      <c r="CS736" s="7" t="str">
        <f>IF(RIGHT(CS$4,LEN(CS$4)-1)*1&gt;NumSamples,"",IF($A736&lt;=SampleSize,OFFSET(Population!$A$4,RandomNumbers!CS733,0),""))</f>
        <v/>
      </c>
      <c r="CT736" s="7" t="str">
        <f>IF(RIGHT(CT$4,LEN(CT$4)-1)*1&gt;NumSamples,"",IF($A736&lt;=SampleSize,OFFSET(Population!$A$4,RandomNumbers!CT733,0),""))</f>
        <v/>
      </c>
      <c r="CU736" s="7" t="str">
        <f>IF(RIGHT(CU$4,LEN(CU$4)-1)*1&gt;NumSamples,"",IF($A736&lt;=SampleSize,OFFSET(Population!$A$4,RandomNumbers!CU733,0),""))</f>
        <v/>
      </c>
      <c r="CV736" s="7" t="str">
        <f>IF(RIGHT(CV$4,LEN(CV$4)-1)*1&gt;NumSamples,"",IF($A736&lt;=SampleSize,OFFSET(Population!$A$4,RandomNumbers!CV733,0),""))</f>
        <v/>
      </c>
      <c r="CW736" s="7" t="str">
        <f>IF(RIGHT(CW$4,LEN(CW$4)-1)*1&gt;NumSamples,"",IF($A736&lt;=SampleSize,OFFSET(Population!$A$4,RandomNumbers!CW733,0),""))</f>
        <v/>
      </c>
    </row>
    <row r="737" ht="14.25" customHeight="1">
      <c r="A737" s="7">
        <v>733.0</v>
      </c>
      <c r="B737" s="7" t="str">
        <f>IF(RIGHT(B$4,LEN(B$4)-1)*1&gt;NumSamples,"",IF($A737&lt;=SampleSize,OFFSET(Population!$A$4,RandomNumbers!B734,0),""))</f>
        <v/>
      </c>
      <c r="C737" s="7" t="str">
        <f>IF(RIGHT(C$4,LEN(C$4)-1)*1&gt;NumSamples,"",IF($A737&lt;=SampleSize,OFFSET(Population!$A$4,RandomNumbers!C734,0),""))</f>
        <v/>
      </c>
      <c r="D737" s="7" t="str">
        <f>IF(RIGHT(D$4,LEN(D$4)-1)*1&gt;NumSamples,"",IF($A737&lt;=SampleSize,OFFSET(Population!$A$4,RandomNumbers!D734,0),""))</f>
        <v/>
      </c>
      <c r="E737" s="7" t="str">
        <f>IF(RIGHT(E$4,LEN(E$4)-1)*1&gt;NumSamples,"",IF($A737&lt;=SampleSize,OFFSET(Population!$A$4,RandomNumbers!E734,0),""))</f>
        <v/>
      </c>
      <c r="F737" s="7" t="str">
        <f>IF(RIGHT(F$4,LEN(F$4)-1)*1&gt;NumSamples,"",IF($A737&lt;=SampleSize,OFFSET(Population!$A$4,RandomNumbers!F734,0),""))</f>
        <v/>
      </c>
      <c r="G737" s="7" t="str">
        <f>IF(RIGHT(G$4,LEN(G$4)-1)*1&gt;NumSamples,"",IF($A737&lt;=SampleSize,OFFSET(Population!$A$4,RandomNumbers!G734,0),""))</f>
        <v/>
      </c>
      <c r="H737" s="7" t="str">
        <f>IF(RIGHT(H$4,LEN(H$4)-1)*1&gt;NumSamples,"",IF($A737&lt;=SampleSize,OFFSET(Population!$A$4,RandomNumbers!H734,0),""))</f>
        <v/>
      </c>
      <c r="I737" s="7" t="str">
        <f>IF(RIGHT(I$4,LEN(I$4)-1)*1&gt;NumSamples,"",IF($A737&lt;=SampleSize,OFFSET(Population!$A$4,RandomNumbers!I734,0),""))</f>
        <v/>
      </c>
      <c r="J737" s="7" t="str">
        <f>IF(RIGHT(J$4,LEN(J$4)-1)*1&gt;NumSamples,"",IF($A737&lt;=SampleSize,OFFSET(Population!$A$4,RandomNumbers!J734,0),""))</f>
        <v/>
      </c>
      <c r="K737" s="7" t="str">
        <f>IF(RIGHT(K$4,LEN(K$4)-1)*1&gt;NumSamples,"",IF($A737&lt;=SampleSize,OFFSET(Population!$A$4,RandomNumbers!K734,0),""))</f>
        <v/>
      </c>
      <c r="L737" s="7" t="str">
        <f>IF(RIGHT(L$4,LEN(L$4)-1)*1&gt;NumSamples,"",IF($A737&lt;=SampleSize,OFFSET(Population!$A$4,RandomNumbers!L734,0),""))</f>
        <v/>
      </c>
      <c r="M737" s="7" t="str">
        <f>IF(RIGHT(M$4,LEN(M$4)-1)*1&gt;NumSamples,"",IF($A737&lt;=SampleSize,OFFSET(Population!$A$4,RandomNumbers!M734,0),""))</f>
        <v/>
      </c>
      <c r="N737" s="7" t="str">
        <f>IF(RIGHT(N$4,LEN(N$4)-1)*1&gt;NumSamples,"",IF($A737&lt;=SampleSize,OFFSET(Population!$A$4,RandomNumbers!N734,0),""))</f>
        <v/>
      </c>
      <c r="O737" s="7" t="str">
        <f>IF(RIGHT(O$4,LEN(O$4)-1)*1&gt;NumSamples,"",IF($A737&lt;=SampleSize,OFFSET(Population!$A$4,RandomNumbers!O734,0),""))</f>
        <v/>
      </c>
      <c r="P737" s="7" t="str">
        <f>IF(RIGHT(P$4,LEN(P$4)-1)*1&gt;NumSamples,"",IF($A737&lt;=SampleSize,OFFSET(Population!$A$4,RandomNumbers!P734,0),""))</f>
        <v/>
      </c>
      <c r="Q737" s="7" t="str">
        <f>IF(RIGHT(Q$4,LEN(Q$4)-1)*1&gt;NumSamples,"",IF($A737&lt;=SampleSize,OFFSET(Population!$A$4,RandomNumbers!Q734,0),""))</f>
        <v/>
      </c>
      <c r="R737" s="7" t="str">
        <f>IF(RIGHT(R$4,LEN(R$4)-1)*1&gt;NumSamples,"",IF($A737&lt;=SampleSize,OFFSET(Population!$A$4,RandomNumbers!R734,0),""))</f>
        <v/>
      </c>
      <c r="S737" s="7" t="str">
        <f>IF(RIGHT(S$4,LEN(S$4)-1)*1&gt;NumSamples,"",IF($A737&lt;=SampleSize,OFFSET(Population!$A$4,RandomNumbers!S734,0),""))</f>
        <v/>
      </c>
      <c r="T737" s="7" t="str">
        <f>IF(RIGHT(T$4,LEN(T$4)-1)*1&gt;NumSamples,"",IF($A737&lt;=SampleSize,OFFSET(Population!$A$4,RandomNumbers!T734,0),""))</f>
        <v/>
      </c>
      <c r="U737" s="7" t="str">
        <f>IF(RIGHT(U$4,LEN(U$4)-1)*1&gt;NumSamples,"",IF($A737&lt;=SampleSize,OFFSET(Population!$A$4,RandomNumbers!U734,0),""))</f>
        <v/>
      </c>
      <c r="V737" s="7" t="str">
        <f>IF(RIGHT(V$4,LEN(V$4)-1)*1&gt;NumSamples,"",IF($A737&lt;=SampleSize,OFFSET(Population!$A$4,RandomNumbers!V734,0),""))</f>
        <v/>
      </c>
      <c r="W737" s="7" t="str">
        <f>IF(RIGHT(W$4,LEN(W$4)-1)*1&gt;NumSamples,"",IF($A737&lt;=SampleSize,OFFSET(Population!$A$4,RandomNumbers!W734,0),""))</f>
        <v/>
      </c>
      <c r="X737" s="7" t="str">
        <f>IF(RIGHT(X$4,LEN(X$4)-1)*1&gt;NumSamples,"",IF($A737&lt;=SampleSize,OFFSET(Population!$A$4,RandomNumbers!X734,0),""))</f>
        <v/>
      </c>
      <c r="Y737" s="7" t="str">
        <f>IF(RIGHT(Y$4,LEN(Y$4)-1)*1&gt;NumSamples,"",IF($A737&lt;=SampleSize,OFFSET(Population!$A$4,RandomNumbers!Y734,0),""))</f>
        <v/>
      </c>
      <c r="Z737" s="7" t="str">
        <f>IF(RIGHT(Z$4,LEN(Z$4)-1)*1&gt;NumSamples,"",IF($A737&lt;=SampleSize,OFFSET(Population!$A$4,RandomNumbers!Z734,0),""))</f>
        <v/>
      </c>
      <c r="AA737" s="7" t="str">
        <f>IF(RIGHT(AA$4,LEN(AA$4)-1)*1&gt;NumSamples,"",IF($A737&lt;=SampleSize,OFFSET(Population!$A$4,RandomNumbers!AA734,0),""))</f>
        <v/>
      </c>
      <c r="AB737" s="7" t="str">
        <f>IF(RIGHT(AB$4,LEN(AB$4)-1)*1&gt;NumSamples,"",IF($A737&lt;=SampleSize,OFFSET(Population!$A$4,RandomNumbers!AB734,0),""))</f>
        <v/>
      </c>
      <c r="AC737" s="7" t="str">
        <f>IF(RIGHT(AC$4,LEN(AC$4)-1)*1&gt;NumSamples,"",IF($A737&lt;=SampleSize,OFFSET(Population!$A$4,RandomNumbers!AC734,0),""))</f>
        <v/>
      </c>
      <c r="AD737" s="7" t="str">
        <f>IF(RIGHT(AD$4,LEN(AD$4)-1)*1&gt;NumSamples,"",IF($A737&lt;=SampleSize,OFFSET(Population!$A$4,RandomNumbers!AD734,0),""))</f>
        <v/>
      </c>
      <c r="AE737" s="7" t="str">
        <f>IF(RIGHT(AE$4,LEN(AE$4)-1)*1&gt;NumSamples,"",IF($A737&lt;=SampleSize,OFFSET(Population!$A$4,RandomNumbers!AE734,0),""))</f>
        <v/>
      </c>
      <c r="AF737" s="7" t="str">
        <f>IF(RIGHT(AF$4,LEN(AF$4)-1)*1&gt;NumSamples,"",IF($A737&lt;=SampleSize,OFFSET(Population!$A$4,RandomNumbers!AF734,0),""))</f>
        <v/>
      </c>
      <c r="AG737" s="7" t="str">
        <f>IF(RIGHT(AG$4,LEN(AG$4)-1)*1&gt;NumSamples,"",IF($A737&lt;=SampleSize,OFFSET(Population!$A$4,RandomNumbers!AG734,0),""))</f>
        <v/>
      </c>
      <c r="AH737" s="7" t="str">
        <f>IF(RIGHT(AH$4,LEN(AH$4)-1)*1&gt;NumSamples,"",IF($A737&lt;=SampleSize,OFFSET(Population!$A$4,RandomNumbers!AH734,0),""))</f>
        <v/>
      </c>
      <c r="AI737" s="7" t="str">
        <f>IF(RIGHT(AI$4,LEN(AI$4)-1)*1&gt;NumSamples,"",IF($A737&lt;=SampleSize,OFFSET(Population!$A$4,RandomNumbers!AI734,0),""))</f>
        <v/>
      </c>
      <c r="AJ737" s="7" t="str">
        <f>IF(RIGHT(AJ$4,LEN(AJ$4)-1)*1&gt;NumSamples,"",IF($A737&lt;=SampleSize,OFFSET(Population!$A$4,RandomNumbers!AJ734,0),""))</f>
        <v/>
      </c>
      <c r="AK737" s="7" t="str">
        <f>IF(RIGHT(AK$4,LEN(AK$4)-1)*1&gt;NumSamples,"",IF($A737&lt;=SampleSize,OFFSET(Population!$A$4,RandomNumbers!AK734,0),""))</f>
        <v/>
      </c>
      <c r="AL737" s="7" t="str">
        <f>IF(RIGHT(AL$4,LEN(AL$4)-1)*1&gt;NumSamples,"",IF($A737&lt;=SampleSize,OFFSET(Population!$A$4,RandomNumbers!AL734,0),""))</f>
        <v/>
      </c>
      <c r="AM737" s="7" t="str">
        <f>IF(RIGHT(AM$4,LEN(AM$4)-1)*1&gt;NumSamples,"",IF($A737&lt;=SampleSize,OFFSET(Population!$A$4,RandomNumbers!AM734,0),""))</f>
        <v/>
      </c>
      <c r="AN737" s="7" t="str">
        <f>IF(RIGHT(AN$4,LEN(AN$4)-1)*1&gt;NumSamples,"",IF($A737&lt;=SampleSize,OFFSET(Population!$A$4,RandomNumbers!AN734,0),""))</f>
        <v/>
      </c>
      <c r="AO737" s="7" t="str">
        <f>IF(RIGHT(AO$4,LEN(AO$4)-1)*1&gt;NumSamples,"",IF($A737&lt;=SampleSize,OFFSET(Population!$A$4,RandomNumbers!AO734,0),""))</f>
        <v/>
      </c>
      <c r="AP737" s="7" t="str">
        <f>IF(RIGHT(AP$4,LEN(AP$4)-1)*1&gt;NumSamples,"",IF($A737&lt;=SampleSize,OFFSET(Population!$A$4,RandomNumbers!AP734,0),""))</f>
        <v/>
      </c>
      <c r="AQ737" s="7" t="str">
        <f>IF(RIGHT(AQ$4,LEN(AQ$4)-1)*1&gt;NumSamples,"",IF($A737&lt;=SampleSize,OFFSET(Population!$A$4,RandomNumbers!AQ734,0),""))</f>
        <v/>
      </c>
      <c r="AR737" s="7" t="str">
        <f>IF(RIGHT(AR$4,LEN(AR$4)-1)*1&gt;NumSamples,"",IF($A737&lt;=SampleSize,OFFSET(Population!$A$4,RandomNumbers!AR734,0),""))</f>
        <v/>
      </c>
      <c r="AS737" s="7" t="str">
        <f>IF(RIGHT(AS$4,LEN(AS$4)-1)*1&gt;NumSamples,"",IF($A737&lt;=SampleSize,OFFSET(Population!$A$4,RandomNumbers!AS734,0),""))</f>
        <v/>
      </c>
      <c r="AT737" s="7" t="str">
        <f>IF(RIGHT(AT$4,LEN(AT$4)-1)*1&gt;NumSamples,"",IF($A737&lt;=SampleSize,OFFSET(Population!$A$4,RandomNumbers!AT734,0),""))</f>
        <v/>
      </c>
      <c r="AU737" s="7" t="str">
        <f>IF(RIGHT(AU$4,LEN(AU$4)-1)*1&gt;NumSamples,"",IF($A737&lt;=SampleSize,OFFSET(Population!$A$4,RandomNumbers!AU734,0),""))</f>
        <v/>
      </c>
      <c r="AV737" s="7" t="str">
        <f>IF(RIGHT(AV$4,LEN(AV$4)-1)*1&gt;NumSamples,"",IF($A737&lt;=SampleSize,OFFSET(Population!$A$4,RandomNumbers!AV734,0),""))</f>
        <v/>
      </c>
      <c r="AW737" s="7" t="str">
        <f>IF(RIGHT(AW$4,LEN(AW$4)-1)*1&gt;NumSamples,"",IF($A737&lt;=SampleSize,OFFSET(Population!$A$4,RandomNumbers!AW734,0),""))</f>
        <v/>
      </c>
      <c r="AX737" s="7" t="str">
        <f>IF(RIGHT(AX$4,LEN(AX$4)-1)*1&gt;NumSamples,"",IF($A737&lt;=SampleSize,OFFSET(Population!$A$4,RandomNumbers!AX734,0),""))</f>
        <v/>
      </c>
      <c r="AY737" s="7" t="str">
        <f>IF(RIGHT(AY$4,LEN(AY$4)-1)*1&gt;NumSamples,"",IF($A737&lt;=SampleSize,OFFSET(Population!$A$4,RandomNumbers!AY734,0),""))</f>
        <v/>
      </c>
      <c r="AZ737" s="7" t="str">
        <f>IF(RIGHT(AZ$4,LEN(AZ$4)-1)*1&gt;NumSamples,"",IF($A737&lt;=SampleSize,OFFSET(Population!$A$4,RandomNumbers!AZ734,0),""))</f>
        <v/>
      </c>
      <c r="BA737" s="7" t="str">
        <f>IF(RIGHT(BA$4,LEN(BA$4)-1)*1&gt;NumSamples,"",IF($A737&lt;=SampleSize,OFFSET(Population!$A$4,RandomNumbers!BA734,0),""))</f>
        <v/>
      </c>
      <c r="BB737" s="7" t="str">
        <f>IF(RIGHT(BB$4,LEN(BB$4)-1)*1&gt;NumSamples,"",IF($A737&lt;=SampleSize,OFFSET(Population!$A$4,RandomNumbers!BB734,0),""))</f>
        <v/>
      </c>
      <c r="BC737" s="7" t="str">
        <f>IF(RIGHT(BC$4,LEN(BC$4)-1)*1&gt;NumSamples,"",IF($A737&lt;=SampleSize,OFFSET(Population!$A$4,RandomNumbers!BC734,0),""))</f>
        <v/>
      </c>
      <c r="BD737" s="7" t="str">
        <f>IF(RIGHT(BD$4,LEN(BD$4)-1)*1&gt;NumSamples,"",IF($A737&lt;=SampleSize,OFFSET(Population!$A$4,RandomNumbers!BD734,0),""))</f>
        <v/>
      </c>
      <c r="BE737" s="7" t="str">
        <f>IF(RIGHT(BE$4,LEN(BE$4)-1)*1&gt;NumSamples,"",IF($A737&lt;=SampleSize,OFFSET(Population!$A$4,RandomNumbers!BE734,0),""))</f>
        <v/>
      </c>
      <c r="BF737" s="7" t="str">
        <f>IF(RIGHT(BF$4,LEN(BF$4)-1)*1&gt;NumSamples,"",IF($A737&lt;=SampleSize,OFFSET(Population!$A$4,RandomNumbers!BF734,0),""))</f>
        <v/>
      </c>
      <c r="BG737" s="7" t="str">
        <f>IF(RIGHT(BG$4,LEN(BG$4)-1)*1&gt;NumSamples,"",IF($A737&lt;=SampleSize,OFFSET(Population!$A$4,RandomNumbers!BG734,0),""))</f>
        <v/>
      </c>
      <c r="BH737" s="7" t="str">
        <f>IF(RIGHT(BH$4,LEN(BH$4)-1)*1&gt;NumSamples,"",IF($A737&lt;=SampleSize,OFFSET(Population!$A$4,RandomNumbers!BH734,0),""))</f>
        <v/>
      </c>
      <c r="BI737" s="7" t="str">
        <f>IF(RIGHT(BI$4,LEN(BI$4)-1)*1&gt;NumSamples,"",IF($A737&lt;=SampleSize,OFFSET(Population!$A$4,RandomNumbers!BI734,0),""))</f>
        <v/>
      </c>
      <c r="BJ737" s="7" t="str">
        <f>IF(RIGHT(BJ$4,LEN(BJ$4)-1)*1&gt;NumSamples,"",IF($A737&lt;=SampleSize,OFFSET(Population!$A$4,RandomNumbers!BJ734,0),""))</f>
        <v/>
      </c>
      <c r="BK737" s="7" t="str">
        <f>IF(RIGHT(BK$4,LEN(BK$4)-1)*1&gt;NumSamples,"",IF($A737&lt;=SampleSize,OFFSET(Population!$A$4,RandomNumbers!BK734,0),""))</f>
        <v/>
      </c>
      <c r="BL737" s="7" t="str">
        <f>IF(RIGHT(BL$4,LEN(BL$4)-1)*1&gt;NumSamples,"",IF($A737&lt;=SampleSize,OFFSET(Population!$A$4,RandomNumbers!BL734,0),""))</f>
        <v/>
      </c>
      <c r="BM737" s="7" t="str">
        <f>IF(RIGHT(BM$4,LEN(BM$4)-1)*1&gt;NumSamples,"",IF($A737&lt;=SampleSize,OFFSET(Population!$A$4,RandomNumbers!BM734,0),""))</f>
        <v/>
      </c>
      <c r="BN737" s="7" t="str">
        <f>IF(RIGHT(BN$4,LEN(BN$4)-1)*1&gt;NumSamples,"",IF($A737&lt;=SampleSize,OFFSET(Population!$A$4,RandomNumbers!BN734,0),""))</f>
        <v/>
      </c>
      <c r="BO737" s="7" t="str">
        <f>IF(RIGHT(BO$4,LEN(BO$4)-1)*1&gt;NumSamples,"",IF($A737&lt;=SampleSize,OFFSET(Population!$A$4,RandomNumbers!BO734,0),""))</f>
        <v/>
      </c>
      <c r="BP737" s="7" t="str">
        <f>IF(RIGHT(BP$4,LEN(BP$4)-1)*1&gt;NumSamples,"",IF($A737&lt;=SampleSize,OFFSET(Population!$A$4,RandomNumbers!BP734,0),""))</f>
        <v/>
      </c>
      <c r="BQ737" s="7" t="str">
        <f>IF(RIGHT(BQ$4,LEN(BQ$4)-1)*1&gt;NumSamples,"",IF($A737&lt;=SampleSize,OFFSET(Population!$A$4,RandomNumbers!BQ734,0),""))</f>
        <v/>
      </c>
      <c r="BR737" s="7" t="str">
        <f>IF(RIGHT(BR$4,LEN(BR$4)-1)*1&gt;NumSamples,"",IF($A737&lt;=SampleSize,OFFSET(Population!$A$4,RandomNumbers!BR734,0),""))</f>
        <v/>
      </c>
      <c r="BS737" s="7" t="str">
        <f>IF(RIGHT(BS$4,LEN(BS$4)-1)*1&gt;NumSamples,"",IF($A737&lt;=SampleSize,OFFSET(Population!$A$4,RandomNumbers!BS734,0),""))</f>
        <v/>
      </c>
      <c r="BT737" s="7" t="str">
        <f>IF(RIGHT(BT$4,LEN(BT$4)-1)*1&gt;NumSamples,"",IF($A737&lt;=SampleSize,OFFSET(Population!$A$4,RandomNumbers!BT734,0),""))</f>
        <v/>
      </c>
      <c r="BU737" s="7" t="str">
        <f>IF(RIGHT(BU$4,LEN(BU$4)-1)*1&gt;NumSamples,"",IF($A737&lt;=SampleSize,OFFSET(Population!$A$4,RandomNumbers!BU734,0),""))</f>
        <v/>
      </c>
      <c r="BV737" s="7" t="str">
        <f>IF(RIGHT(BV$4,LEN(BV$4)-1)*1&gt;NumSamples,"",IF($A737&lt;=SampleSize,OFFSET(Population!$A$4,RandomNumbers!BV734,0),""))</f>
        <v/>
      </c>
      <c r="BW737" s="7" t="str">
        <f>IF(RIGHT(BW$4,LEN(BW$4)-1)*1&gt;NumSamples,"",IF($A737&lt;=SampleSize,OFFSET(Population!$A$4,RandomNumbers!BW734,0),""))</f>
        <v/>
      </c>
      <c r="BX737" s="7" t="str">
        <f>IF(RIGHT(BX$4,LEN(BX$4)-1)*1&gt;NumSamples,"",IF($A737&lt;=SampleSize,OFFSET(Population!$A$4,RandomNumbers!BX734,0),""))</f>
        <v/>
      </c>
      <c r="BY737" s="7" t="str">
        <f>IF(RIGHT(BY$4,LEN(BY$4)-1)*1&gt;NumSamples,"",IF($A737&lt;=SampleSize,OFFSET(Population!$A$4,RandomNumbers!BY734,0),""))</f>
        <v/>
      </c>
      <c r="BZ737" s="7" t="str">
        <f>IF(RIGHT(BZ$4,LEN(BZ$4)-1)*1&gt;NumSamples,"",IF($A737&lt;=SampleSize,OFFSET(Population!$A$4,RandomNumbers!BZ734,0),""))</f>
        <v/>
      </c>
      <c r="CA737" s="7" t="str">
        <f>IF(RIGHT(CA$4,LEN(CA$4)-1)*1&gt;NumSamples,"",IF($A737&lt;=SampleSize,OFFSET(Population!$A$4,RandomNumbers!CA734,0),""))</f>
        <v/>
      </c>
      <c r="CB737" s="7" t="str">
        <f>IF(RIGHT(CB$4,LEN(CB$4)-1)*1&gt;NumSamples,"",IF($A737&lt;=SampleSize,OFFSET(Population!$A$4,RandomNumbers!CB734,0),""))</f>
        <v/>
      </c>
      <c r="CC737" s="7" t="str">
        <f>IF(RIGHT(CC$4,LEN(CC$4)-1)*1&gt;NumSamples,"",IF($A737&lt;=SampleSize,OFFSET(Population!$A$4,RandomNumbers!CC734,0),""))</f>
        <v/>
      </c>
      <c r="CD737" s="7" t="str">
        <f>IF(RIGHT(CD$4,LEN(CD$4)-1)*1&gt;NumSamples,"",IF($A737&lt;=SampleSize,OFFSET(Population!$A$4,RandomNumbers!CD734,0),""))</f>
        <v/>
      </c>
      <c r="CE737" s="7" t="str">
        <f>IF(RIGHT(CE$4,LEN(CE$4)-1)*1&gt;NumSamples,"",IF($A737&lt;=SampleSize,OFFSET(Population!$A$4,RandomNumbers!CE734,0),""))</f>
        <v/>
      </c>
      <c r="CF737" s="7" t="str">
        <f>IF(RIGHT(CF$4,LEN(CF$4)-1)*1&gt;NumSamples,"",IF($A737&lt;=SampleSize,OFFSET(Population!$A$4,RandomNumbers!CF734,0),""))</f>
        <v/>
      </c>
      <c r="CG737" s="7" t="str">
        <f>IF(RIGHT(CG$4,LEN(CG$4)-1)*1&gt;NumSamples,"",IF($A737&lt;=SampleSize,OFFSET(Population!$A$4,RandomNumbers!CG734,0),""))</f>
        <v/>
      </c>
      <c r="CH737" s="7" t="str">
        <f>IF(RIGHT(CH$4,LEN(CH$4)-1)*1&gt;NumSamples,"",IF($A737&lt;=SampleSize,OFFSET(Population!$A$4,RandomNumbers!CH734,0),""))</f>
        <v/>
      </c>
      <c r="CI737" s="7" t="str">
        <f>IF(RIGHT(CI$4,LEN(CI$4)-1)*1&gt;NumSamples,"",IF($A737&lt;=SampleSize,OFFSET(Population!$A$4,RandomNumbers!CI734,0),""))</f>
        <v/>
      </c>
      <c r="CJ737" s="7" t="str">
        <f>IF(RIGHT(CJ$4,LEN(CJ$4)-1)*1&gt;NumSamples,"",IF($A737&lt;=SampleSize,OFFSET(Population!$A$4,RandomNumbers!CJ734,0),""))</f>
        <v/>
      </c>
      <c r="CK737" s="7" t="str">
        <f>IF(RIGHT(CK$4,LEN(CK$4)-1)*1&gt;NumSamples,"",IF($A737&lt;=SampleSize,OFFSET(Population!$A$4,RandomNumbers!CK734,0),""))</f>
        <v/>
      </c>
      <c r="CL737" s="7" t="str">
        <f>IF(RIGHT(CL$4,LEN(CL$4)-1)*1&gt;NumSamples,"",IF($A737&lt;=SampleSize,OFFSET(Population!$A$4,RandomNumbers!CL734,0),""))</f>
        <v/>
      </c>
      <c r="CM737" s="7" t="str">
        <f>IF(RIGHT(CM$4,LEN(CM$4)-1)*1&gt;NumSamples,"",IF($A737&lt;=SampleSize,OFFSET(Population!$A$4,RandomNumbers!CM734,0),""))</f>
        <v/>
      </c>
      <c r="CN737" s="7" t="str">
        <f>IF(RIGHT(CN$4,LEN(CN$4)-1)*1&gt;NumSamples,"",IF($A737&lt;=SampleSize,OFFSET(Population!$A$4,RandomNumbers!CN734,0),""))</f>
        <v/>
      </c>
      <c r="CO737" s="7" t="str">
        <f>IF(RIGHT(CO$4,LEN(CO$4)-1)*1&gt;NumSamples,"",IF($A737&lt;=SampleSize,OFFSET(Population!$A$4,RandomNumbers!CO734,0),""))</f>
        <v/>
      </c>
      <c r="CP737" s="7" t="str">
        <f>IF(RIGHT(CP$4,LEN(CP$4)-1)*1&gt;NumSamples,"",IF($A737&lt;=SampleSize,OFFSET(Population!$A$4,RandomNumbers!CP734,0),""))</f>
        <v/>
      </c>
      <c r="CQ737" s="7" t="str">
        <f>IF(RIGHT(CQ$4,LEN(CQ$4)-1)*1&gt;NumSamples,"",IF($A737&lt;=SampleSize,OFFSET(Population!$A$4,RandomNumbers!CQ734,0),""))</f>
        <v/>
      </c>
      <c r="CR737" s="7" t="str">
        <f>IF(RIGHT(CR$4,LEN(CR$4)-1)*1&gt;NumSamples,"",IF($A737&lt;=SampleSize,OFFSET(Population!$A$4,RandomNumbers!CR734,0),""))</f>
        <v/>
      </c>
      <c r="CS737" s="7" t="str">
        <f>IF(RIGHT(CS$4,LEN(CS$4)-1)*1&gt;NumSamples,"",IF($A737&lt;=SampleSize,OFFSET(Population!$A$4,RandomNumbers!CS734,0),""))</f>
        <v/>
      </c>
      <c r="CT737" s="7" t="str">
        <f>IF(RIGHT(CT$4,LEN(CT$4)-1)*1&gt;NumSamples,"",IF($A737&lt;=SampleSize,OFFSET(Population!$A$4,RandomNumbers!CT734,0),""))</f>
        <v/>
      </c>
      <c r="CU737" s="7" t="str">
        <f>IF(RIGHT(CU$4,LEN(CU$4)-1)*1&gt;NumSamples,"",IF($A737&lt;=SampleSize,OFFSET(Population!$A$4,RandomNumbers!CU734,0),""))</f>
        <v/>
      </c>
      <c r="CV737" s="7" t="str">
        <f>IF(RIGHT(CV$4,LEN(CV$4)-1)*1&gt;NumSamples,"",IF($A737&lt;=SampleSize,OFFSET(Population!$A$4,RandomNumbers!CV734,0),""))</f>
        <v/>
      </c>
      <c r="CW737" s="7" t="str">
        <f>IF(RIGHT(CW$4,LEN(CW$4)-1)*1&gt;NumSamples,"",IF($A737&lt;=SampleSize,OFFSET(Population!$A$4,RandomNumbers!CW734,0),""))</f>
        <v/>
      </c>
    </row>
    <row r="738" ht="14.25" customHeight="1">
      <c r="A738" s="7">
        <v>734.0</v>
      </c>
      <c r="B738" s="7" t="str">
        <f>IF(RIGHT(B$4,LEN(B$4)-1)*1&gt;NumSamples,"",IF($A738&lt;=SampleSize,OFFSET(Population!$A$4,RandomNumbers!B735,0),""))</f>
        <v/>
      </c>
      <c r="C738" s="7" t="str">
        <f>IF(RIGHT(C$4,LEN(C$4)-1)*1&gt;NumSamples,"",IF($A738&lt;=SampleSize,OFFSET(Population!$A$4,RandomNumbers!C735,0),""))</f>
        <v/>
      </c>
      <c r="D738" s="7" t="str">
        <f>IF(RIGHT(D$4,LEN(D$4)-1)*1&gt;NumSamples,"",IF($A738&lt;=SampleSize,OFFSET(Population!$A$4,RandomNumbers!D735,0),""))</f>
        <v/>
      </c>
      <c r="E738" s="7" t="str">
        <f>IF(RIGHT(E$4,LEN(E$4)-1)*1&gt;NumSamples,"",IF($A738&lt;=SampleSize,OFFSET(Population!$A$4,RandomNumbers!E735,0),""))</f>
        <v/>
      </c>
      <c r="F738" s="7" t="str">
        <f>IF(RIGHT(F$4,LEN(F$4)-1)*1&gt;NumSamples,"",IF($A738&lt;=SampleSize,OFFSET(Population!$A$4,RandomNumbers!F735,0),""))</f>
        <v/>
      </c>
      <c r="G738" s="7" t="str">
        <f>IF(RIGHT(G$4,LEN(G$4)-1)*1&gt;NumSamples,"",IF($A738&lt;=SampleSize,OFFSET(Population!$A$4,RandomNumbers!G735,0),""))</f>
        <v/>
      </c>
      <c r="H738" s="7" t="str">
        <f>IF(RIGHT(H$4,LEN(H$4)-1)*1&gt;NumSamples,"",IF($A738&lt;=SampleSize,OFFSET(Population!$A$4,RandomNumbers!H735,0),""))</f>
        <v/>
      </c>
      <c r="I738" s="7" t="str">
        <f>IF(RIGHT(I$4,LEN(I$4)-1)*1&gt;NumSamples,"",IF($A738&lt;=SampleSize,OFFSET(Population!$A$4,RandomNumbers!I735,0),""))</f>
        <v/>
      </c>
      <c r="J738" s="7" t="str">
        <f>IF(RIGHT(J$4,LEN(J$4)-1)*1&gt;NumSamples,"",IF($A738&lt;=SampleSize,OFFSET(Population!$A$4,RandomNumbers!J735,0),""))</f>
        <v/>
      </c>
      <c r="K738" s="7" t="str">
        <f>IF(RIGHT(K$4,LEN(K$4)-1)*1&gt;NumSamples,"",IF($A738&lt;=SampleSize,OFFSET(Population!$A$4,RandomNumbers!K735,0),""))</f>
        <v/>
      </c>
      <c r="L738" s="7" t="str">
        <f>IF(RIGHT(L$4,LEN(L$4)-1)*1&gt;NumSamples,"",IF($A738&lt;=SampleSize,OFFSET(Population!$A$4,RandomNumbers!L735,0),""))</f>
        <v/>
      </c>
      <c r="M738" s="7" t="str">
        <f>IF(RIGHT(M$4,LEN(M$4)-1)*1&gt;NumSamples,"",IF($A738&lt;=SampleSize,OFFSET(Population!$A$4,RandomNumbers!M735,0),""))</f>
        <v/>
      </c>
      <c r="N738" s="7" t="str">
        <f>IF(RIGHT(N$4,LEN(N$4)-1)*1&gt;NumSamples,"",IF($A738&lt;=SampleSize,OFFSET(Population!$A$4,RandomNumbers!N735,0),""))</f>
        <v/>
      </c>
      <c r="O738" s="7" t="str">
        <f>IF(RIGHT(O$4,LEN(O$4)-1)*1&gt;NumSamples,"",IF($A738&lt;=SampleSize,OFFSET(Population!$A$4,RandomNumbers!O735,0),""))</f>
        <v/>
      </c>
      <c r="P738" s="7" t="str">
        <f>IF(RIGHT(P$4,LEN(P$4)-1)*1&gt;NumSamples,"",IF($A738&lt;=SampleSize,OFFSET(Population!$A$4,RandomNumbers!P735,0),""))</f>
        <v/>
      </c>
      <c r="Q738" s="7" t="str">
        <f>IF(RIGHT(Q$4,LEN(Q$4)-1)*1&gt;NumSamples,"",IF($A738&lt;=SampleSize,OFFSET(Population!$A$4,RandomNumbers!Q735,0),""))</f>
        <v/>
      </c>
      <c r="R738" s="7" t="str">
        <f>IF(RIGHT(R$4,LEN(R$4)-1)*1&gt;NumSamples,"",IF($A738&lt;=SampleSize,OFFSET(Population!$A$4,RandomNumbers!R735,0),""))</f>
        <v/>
      </c>
      <c r="S738" s="7" t="str">
        <f>IF(RIGHT(S$4,LEN(S$4)-1)*1&gt;NumSamples,"",IF($A738&lt;=SampleSize,OFFSET(Population!$A$4,RandomNumbers!S735,0),""))</f>
        <v/>
      </c>
      <c r="T738" s="7" t="str">
        <f>IF(RIGHT(T$4,LEN(T$4)-1)*1&gt;NumSamples,"",IF($A738&lt;=SampleSize,OFFSET(Population!$A$4,RandomNumbers!T735,0),""))</f>
        <v/>
      </c>
      <c r="U738" s="7" t="str">
        <f>IF(RIGHT(U$4,LEN(U$4)-1)*1&gt;NumSamples,"",IF($A738&lt;=SampleSize,OFFSET(Population!$A$4,RandomNumbers!U735,0),""))</f>
        <v/>
      </c>
      <c r="V738" s="7" t="str">
        <f>IF(RIGHT(V$4,LEN(V$4)-1)*1&gt;NumSamples,"",IF($A738&lt;=SampleSize,OFFSET(Population!$A$4,RandomNumbers!V735,0),""))</f>
        <v/>
      </c>
      <c r="W738" s="7" t="str">
        <f>IF(RIGHT(W$4,LEN(W$4)-1)*1&gt;NumSamples,"",IF($A738&lt;=SampleSize,OFFSET(Population!$A$4,RandomNumbers!W735,0),""))</f>
        <v/>
      </c>
      <c r="X738" s="7" t="str">
        <f>IF(RIGHT(X$4,LEN(X$4)-1)*1&gt;NumSamples,"",IF($A738&lt;=SampleSize,OFFSET(Population!$A$4,RandomNumbers!X735,0),""))</f>
        <v/>
      </c>
      <c r="Y738" s="7" t="str">
        <f>IF(RIGHT(Y$4,LEN(Y$4)-1)*1&gt;NumSamples,"",IF($A738&lt;=SampleSize,OFFSET(Population!$A$4,RandomNumbers!Y735,0),""))</f>
        <v/>
      </c>
      <c r="Z738" s="7" t="str">
        <f>IF(RIGHT(Z$4,LEN(Z$4)-1)*1&gt;NumSamples,"",IF($A738&lt;=SampleSize,OFFSET(Population!$A$4,RandomNumbers!Z735,0),""))</f>
        <v/>
      </c>
      <c r="AA738" s="7" t="str">
        <f>IF(RIGHT(AA$4,LEN(AA$4)-1)*1&gt;NumSamples,"",IF($A738&lt;=SampleSize,OFFSET(Population!$A$4,RandomNumbers!AA735,0),""))</f>
        <v/>
      </c>
      <c r="AB738" s="7" t="str">
        <f>IF(RIGHT(AB$4,LEN(AB$4)-1)*1&gt;NumSamples,"",IF($A738&lt;=SampleSize,OFFSET(Population!$A$4,RandomNumbers!AB735,0),""))</f>
        <v/>
      </c>
      <c r="AC738" s="7" t="str">
        <f>IF(RIGHT(AC$4,LEN(AC$4)-1)*1&gt;NumSamples,"",IF($A738&lt;=SampleSize,OFFSET(Population!$A$4,RandomNumbers!AC735,0),""))</f>
        <v/>
      </c>
      <c r="AD738" s="7" t="str">
        <f>IF(RIGHT(AD$4,LEN(AD$4)-1)*1&gt;NumSamples,"",IF($A738&lt;=SampleSize,OFFSET(Population!$A$4,RandomNumbers!AD735,0),""))</f>
        <v/>
      </c>
      <c r="AE738" s="7" t="str">
        <f>IF(RIGHT(AE$4,LEN(AE$4)-1)*1&gt;NumSamples,"",IF($A738&lt;=SampleSize,OFFSET(Population!$A$4,RandomNumbers!AE735,0),""))</f>
        <v/>
      </c>
      <c r="AF738" s="7" t="str">
        <f>IF(RIGHT(AF$4,LEN(AF$4)-1)*1&gt;NumSamples,"",IF($A738&lt;=SampleSize,OFFSET(Population!$A$4,RandomNumbers!AF735,0),""))</f>
        <v/>
      </c>
      <c r="AG738" s="7" t="str">
        <f>IF(RIGHT(AG$4,LEN(AG$4)-1)*1&gt;NumSamples,"",IF($A738&lt;=SampleSize,OFFSET(Population!$A$4,RandomNumbers!AG735,0),""))</f>
        <v/>
      </c>
      <c r="AH738" s="7" t="str">
        <f>IF(RIGHT(AH$4,LEN(AH$4)-1)*1&gt;NumSamples,"",IF($A738&lt;=SampleSize,OFFSET(Population!$A$4,RandomNumbers!AH735,0),""))</f>
        <v/>
      </c>
      <c r="AI738" s="7" t="str">
        <f>IF(RIGHT(AI$4,LEN(AI$4)-1)*1&gt;NumSamples,"",IF($A738&lt;=SampleSize,OFFSET(Population!$A$4,RandomNumbers!AI735,0),""))</f>
        <v/>
      </c>
      <c r="AJ738" s="7" t="str">
        <f>IF(RIGHT(AJ$4,LEN(AJ$4)-1)*1&gt;NumSamples,"",IF($A738&lt;=SampleSize,OFFSET(Population!$A$4,RandomNumbers!AJ735,0),""))</f>
        <v/>
      </c>
      <c r="AK738" s="7" t="str">
        <f>IF(RIGHT(AK$4,LEN(AK$4)-1)*1&gt;NumSamples,"",IF($A738&lt;=SampleSize,OFFSET(Population!$A$4,RandomNumbers!AK735,0),""))</f>
        <v/>
      </c>
      <c r="AL738" s="7" t="str">
        <f>IF(RIGHT(AL$4,LEN(AL$4)-1)*1&gt;NumSamples,"",IF($A738&lt;=SampleSize,OFFSET(Population!$A$4,RandomNumbers!AL735,0),""))</f>
        <v/>
      </c>
      <c r="AM738" s="7" t="str">
        <f>IF(RIGHT(AM$4,LEN(AM$4)-1)*1&gt;NumSamples,"",IF($A738&lt;=SampleSize,OFFSET(Population!$A$4,RandomNumbers!AM735,0),""))</f>
        <v/>
      </c>
      <c r="AN738" s="7" t="str">
        <f>IF(RIGHT(AN$4,LEN(AN$4)-1)*1&gt;NumSamples,"",IF($A738&lt;=SampleSize,OFFSET(Population!$A$4,RandomNumbers!AN735,0),""))</f>
        <v/>
      </c>
      <c r="AO738" s="7" t="str">
        <f>IF(RIGHT(AO$4,LEN(AO$4)-1)*1&gt;NumSamples,"",IF($A738&lt;=SampleSize,OFFSET(Population!$A$4,RandomNumbers!AO735,0),""))</f>
        <v/>
      </c>
      <c r="AP738" s="7" t="str">
        <f>IF(RIGHT(AP$4,LEN(AP$4)-1)*1&gt;NumSamples,"",IF($A738&lt;=SampleSize,OFFSET(Population!$A$4,RandomNumbers!AP735,0),""))</f>
        <v/>
      </c>
      <c r="AQ738" s="7" t="str">
        <f>IF(RIGHT(AQ$4,LEN(AQ$4)-1)*1&gt;NumSamples,"",IF($A738&lt;=SampleSize,OFFSET(Population!$A$4,RandomNumbers!AQ735,0),""))</f>
        <v/>
      </c>
      <c r="AR738" s="7" t="str">
        <f>IF(RIGHT(AR$4,LEN(AR$4)-1)*1&gt;NumSamples,"",IF($A738&lt;=SampleSize,OFFSET(Population!$A$4,RandomNumbers!AR735,0),""))</f>
        <v/>
      </c>
      <c r="AS738" s="7" t="str">
        <f>IF(RIGHT(AS$4,LEN(AS$4)-1)*1&gt;NumSamples,"",IF($A738&lt;=SampleSize,OFFSET(Population!$A$4,RandomNumbers!AS735,0),""))</f>
        <v/>
      </c>
      <c r="AT738" s="7" t="str">
        <f>IF(RIGHT(AT$4,LEN(AT$4)-1)*1&gt;NumSamples,"",IF($A738&lt;=SampleSize,OFFSET(Population!$A$4,RandomNumbers!AT735,0),""))</f>
        <v/>
      </c>
      <c r="AU738" s="7" t="str">
        <f>IF(RIGHT(AU$4,LEN(AU$4)-1)*1&gt;NumSamples,"",IF($A738&lt;=SampleSize,OFFSET(Population!$A$4,RandomNumbers!AU735,0),""))</f>
        <v/>
      </c>
      <c r="AV738" s="7" t="str">
        <f>IF(RIGHT(AV$4,LEN(AV$4)-1)*1&gt;NumSamples,"",IF($A738&lt;=SampleSize,OFFSET(Population!$A$4,RandomNumbers!AV735,0),""))</f>
        <v/>
      </c>
      <c r="AW738" s="7" t="str">
        <f>IF(RIGHT(AW$4,LEN(AW$4)-1)*1&gt;NumSamples,"",IF($A738&lt;=SampleSize,OFFSET(Population!$A$4,RandomNumbers!AW735,0),""))</f>
        <v/>
      </c>
      <c r="AX738" s="7" t="str">
        <f>IF(RIGHT(AX$4,LEN(AX$4)-1)*1&gt;NumSamples,"",IF($A738&lt;=SampleSize,OFFSET(Population!$A$4,RandomNumbers!AX735,0),""))</f>
        <v/>
      </c>
      <c r="AY738" s="7" t="str">
        <f>IF(RIGHT(AY$4,LEN(AY$4)-1)*1&gt;NumSamples,"",IF($A738&lt;=SampleSize,OFFSET(Population!$A$4,RandomNumbers!AY735,0),""))</f>
        <v/>
      </c>
      <c r="AZ738" s="7" t="str">
        <f>IF(RIGHT(AZ$4,LEN(AZ$4)-1)*1&gt;NumSamples,"",IF($A738&lt;=SampleSize,OFFSET(Population!$A$4,RandomNumbers!AZ735,0),""))</f>
        <v/>
      </c>
      <c r="BA738" s="7" t="str">
        <f>IF(RIGHT(BA$4,LEN(BA$4)-1)*1&gt;NumSamples,"",IF($A738&lt;=SampleSize,OFFSET(Population!$A$4,RandomNumbers!BA735,0),""))</f>
        <v/>
      </c>
      <c r="BB738" s="7" t="str">
        <f>IF(RIGHT(BB$4,LEN(BB$4)-1)*1&gt;NumSamples,"",IF($A738&lt;=SampleSize,OFFSET(Population!$A$4,RandomNumbers!BB735,0),""))</f>
        <v/>
      </c>
      <c r="BC738" s="7" t="str">
        <f>IF(RIGHT(BC$4,LEN(BC$4)-1)*1&gt;NumSamples,"",IF($A738&lt;=SampleSize,OFFSET(Population!$A$4,RandomNumbers!BC735,0),""))</f>
        <v/>
      </c>
      <c r="BD738" s="7" t="str">
        <f>IF(RIGHT(BD$4,LEN(BD$4)-1)*1&gt;NumSamples,"",IF($A738&lt;=SampleSize,OFFSET(Population!$A$4,RandomNumbers!BD735,0),""))</f>
        <v/>
      </c>
      <c r="BE738" s="7" t="str">
        <f>IF(RIGHT(BE$4,LEN(BE$4)-1)*1&gt;NumSamples,"",IF($A738&lt;=SampleSize,OFFSET(Population!$A$4,RandomNumbers!BE735,0),""))</f>
        <v/>
      </c>
      <c r="BF738" s="7" t="str">
        <f>IF(RIGHT(BF$4,LEN(BF$4)-1)*1&gt;NumSamples,"",IF($A738&lt;=SampleSize,OFFSET(Population!$A$4,RandomNumbers!BF735,0),""))</f>
        <v/>
      </c>
      <c r="BG738" s="7" t="str">
        <f>IF(RIGHT(BG$4,LEN(BG$4)-1)*1&gt;NumSamples,"",IF($A738&lt;=SampleSize,OFFSET(Population!$A$4,RandomNumbers!BG735,0),""))</f>
        <v/>
      </c>
      <c r="BH738" s="7" t="str">
        <f>IF(RIGHT(BH$4,LEN(BH$4)-1)*1&gt;NumSamples,"",IF($A738&lt;=SampleSize,OFFSET(Population!$A$4,RandomNumbers!BH735,0),""))</f>
        <v/>
      </c>
      <c r="BI738" s="7" t="str">
        <f>IF(RIGHT(BI$4,LEN(BI$4)-1)*1&gt;NumSamples,"",IF($A738&lt;=SampleSize,OFFSET(Population!$A$4,RandomNumbers!BI735,0),""))</f>
        <v/>
      </c>
      <c r="BJ738" s="7" t="str">
        <f>IF(RIGHT(BJ$4,LEN(BJ$4)-1)*1&gt;NumSamples,"",IF($A738&lt;=SampleSize,OFFSET(Population!$A$4,RandomNumbers!BJ735,0),""))</f>
        <v/>
      </c>
      <c r="BK738" s="7" t="str">
        <f>IF(RIGHT(BK$4,LEN(BK$4)-1)*1&gt;NumSamples,"",IF($A738&lt;=SampleSize,OFFSET(Population!$A$4,RandomNumbers!BK735,0),""))</f>
        <v/>
      </c>
      <c r="BL738" s="7" t="str">
        <f>IF(RIGHT(BL$4,LEN(BL$4)-1)*1&gt;NumSamples,"",IF($A738&lt;=SampleSize,OFFSET(Population!$A$4,RandomNumbers!BL735,0),""))</f>
        <v/>
      </c>
      <c r="BM738" s="7" t="str">
        <f>IF(RIGHT(BM$4,LEN(BM$4)-1)*1&gt;NumSamples,"",IF($A738&lt;=SampleSize,OFFSET(Population!$A$4,RandomNumbers!BM735,0),""))</f>
        <v/>
      </c>
      <c r="BN738" s="7" t="str">
        <f>IF(RIGHT(BN$4,LEN(BN$4)-1)*1&gt;NumSamples,"",IF($A738&lt;=SampleSize,OFFSET(Population!$A$4,RandomNumbers!BN735,0),""))</f>
        <v/>
      </c>
      <c r="BO738" s="7" t="str">
        <f>IF(RIGHT(BO$4,LEN(BO$4)-1)*1&gt;NumSamples,"",IF($A738&lt;=SampleSize,OFFSET(Population!$A$4,RandomNumbers!BO735,0),""))</f>
        <v/>
      </c>
      <c r="BP738" s="7" t="str">
        <f>IF(RIGHT(BP$4,LEN(BP$4)-1)*1&gt;NumSamples,"",IF($A738&lt;=SampleSize,OFFSET(Population!$A$4,RandomNumbers!BP735,0),""))</f>
        <v/>
      </c>
      <c r="BQ738" s="7" t="str">
        <f>IF(RIGHT(BQ$4,LEN(BQ$4)-1)*1&gt;NumSamples,"",IF($A738&lt;=SampleSize,OFFSET(Population!$A$4,RandomNumbers!BQ735,0),""))</f>
        <v/>
      </c>
      <c r="BR738" s="7" t="str">
        <f>IF(RIGHT(BR$4,LEN(BR$4)-1)*1&gt;NumSamples,"",IF($A738&lt;=SampleSize,OFFSET(Population!$A$4,RandomNumbers!BR735,0),""))</f>
        <v/>
      </c>
      <c r="BS738" s="7" t="str">
        <f>IF(RIGHT(BS$4,LEN(BS$4)-1)*1&gt;NumSamples,"",IF($A738&lt;=SampleSize,OFFSET(Population!$A$4,RandomNumbers!BS735,0),""))</f>
        <v/>
      </c>
      <c r="BT738" s="7" t="str">
        <f>IF(RIGHT(BT$4,LEN(BT$4)-1)*1&gt;NumSamples,"",IF($A738&lt;=SampleSize,OFFSET(Population!$A$4,RandomNumbers!BT735,0),""))</f>
        <v/>
      </c>
      <c r="BU738" s="7" t="str">
        <f>IF(RIGHT(BU$4,LEN(BU$4)-1)*1&gt;NumSamples,"",IF($A738&lt;=SampleSize,OFFSET(Population!$A$4,RandomNumbers!BU735,0),""))</f>
        <v/>
      </c>
      <c r="BV738" s="7" t="str">
        <f>IF(RIGHT(BV$4,LEN(BV$4)-1)*1&gt;NumSamples,"",IF($A738&lt;=SampleSize,OFFSET(Population!$A$4,RandomNumbers!BV735,0),""))</f>
        <v/>
      </c>
      <c r="BW738" s="7" t="str">
        <f>IF(RIGHT(BW$4,LEN(BW$4)-1)*1&gt;NumSamples,"",IF($A738&lt;=SampleSize,OFFSET(Population!$A$4,RandomNumbers!BW735,0),""))</f>
        <v/>
      </c>
      <c r="BX738" s="7" t="str">
        <f>IF(RIGHT(BX$4,LEN(BX$4)-1)*1&gt;NumSamples,"",IF($A738&lt;=SampleSize,OFFSET(Population!$A$4,RandomNumbers!BX735,0),""))</f>
        <v/>
      </c>
      <c r="BY738" s="7" t="str">
        <f>IF(RIGHT(BY$4,LEN(BY$4)-1)*1&gt;NumSamples,"",IF($A738&lt;=SampleSize,OFFSET(Population!$A$4,RandomNumbers!BY735,0),""))</f>
        <v/>
      </c>
      <c r="BZ738" s="7" t="str">
        <f>IF(RIGHT(BZ$4,LEN(BZ$4)-1)*1&gt;NumSamples,"",IF($A738&lt;=SampleSize,OFFSET(Population!$A$4,RandomNumbers!BZ735,0),""))</f>
        <v/>
      </c>
      <c r="CA738" s="7" t="str">
        <f>IF(RIGHT(CA$4,LEN(CA$4)-1)*1&gt;NumSamples,"",IF($A738&lt;=SampleSize,OFFSET(Population!$A$4,RandomNumbers!CA735,0),""))</f>
        <v/>
      </c>
      <c r="CB738" s="7" t="str">
        <f>IF(RIGHT(CB$4,LEN(CB$4)-1)*1&gt;NumSamples,"",IF($A738&lt;=SampleSize,OFFSET(Population!$A$4,RandomNumbers!CB735,0),""))</f>
        <v/>
      </c>
      <c r="CC738" s="7" t="str">
        <f>IF(RIGHT(CC$4,LEN(CC$4)-1)*1&gt;NumSamples,"",IF($A738&lt;=SampleSize,OFFSET(Population!$A$4,RandomNumbers!CC735,0),""))</f>
        <v/>
      </c>
      <c r="CD738" s="7" t="str">
        <f>IF(RIGHT(CD$4,LEN(CD$4)-1)*1&gt;NumSamples,"",IF($A738&lt;=SampleSize,OFFSET(Population!$A$4,RandomNumbers!CD735,0),""))</f>
        <v/>
      </c>
      <c r="CE738" s="7" t="str">
        <f>IF(RIGHT(CE$4,LEN(CE$4)-1)*1&gt;NumSamples,"",IF($A738&lt;=SampleSize,OFFSET(Population!$A$4,RandomNumbers!CE735,0),""))</f>
        <v/>
      </c>
      <c r="CF738" s="7" t="str">
        <f>IF(RIGHT(CF$4,LEN(CF$4)-1)*1&gt;NumSamples,"",IF($A738&lt;=SampleSize,OFFSET(Population!$A$4,RandomNumbers!CF735,0),""))</f>
        <v/>
      </c>
      <c r="CG738" s="7" t="str">
        <f>IF(RIGHT(CG$4,LEN(CG$4)-1)*1&gt;NumSamples,"",IF($A738&lt;=SampleSize,OFFSET(Population!$A$4,RandomNumbers!CG735,0),""))</f>
        <v/>
      </c>
      <c r="CH738" s="7" t="str">
        <f>IF(RIGHT(CH$4,LEN(CH$4)-1)*1&gt;NumSamples,"",IF($A738&lt;=SampleSize,OFFSET(Population!$A$4,RandomNumbers!CH735,0),""))</f>
        <v/>
      </c>
      <c r="CI738" s="7" t="str">
        <f>IF(RIGHT(CI$4,LEN(CI$4)-1)*1&gt;NumSamples,"",IF($A738&lt;=SampleSize,OFFSET(Population!$A$4,RandomNumbers!CI735,0),""))</f>
        <v/>
      </c>
      <c r="CJ738" s="7" t="str">
        <f>IF(RIGHT(CJ$4,LEN(CJ$4)-1)*1&gt;NumSamples,"",IF($A738&lt;=SampleSize,OFFSET(Population!$A$4,RandomNumbers!CJ735,0),""))</f>
        <v/>
      </c>
      <c r="CK738" s="7" t="str">
        <f>IF(RIGHT(CK$4,LEN(CK$4)-1)*1&gt;NumSamples,"",IF($A738&lt;=SampleSize,OFFSET(Population!$A$4,RandomNumbers!CK735,0),""))</f>
        <v/>
      </c>
      <c r="CL738" s="7" t="str">
        <f>IF(RIGHT(CL$4,LEN(CL$4)-1)*1&gt;NumSamples,"",IF($A738&lt;=SampleSize,OFFSET(Population!$A$4,RandomNumbers!CL735,0),""))</f>
        <v/>
      </c>
      <c r="CM738" s="7" t="str">
        <f>IF(RIGHT(CM$4,LEN(CM$4)-1)*1&gt;NumSamples,"",IF($A738&lt;=SampleSize,OFFSET(Population!$A$4,RandomNumbers!CM735,0),""))</f>
        <v/>
      </c>
      <c r="CN738" s="7" t="str">
        <f>IF(RIGHT(CN$4,LEN(CN$4)-1)*1&gt;NumSamples,"",IF($A738&lt;=SampleSize,OFFSET(Population!$A$4,RandomNumbers!CN735,0),""))</f>
        <v/>
      </c>
      <c r="CO738" s="7" t="str">
        <f>IF(RIGHT(CO$4,LEN(CO$4)-1)*1&gt;NumSamples,"",IF($A738&lt;=SampleSize,OFFSET(Population!$A$4,RandomNumbers!CO735,0),""))</f>
        <v/>
      </c>
      <c r="CP738" s="7" t="str">
        <f>IF(RIGHT(CP$4,LEN(CP$4)-1)*1&gt;NumSamples,"",IF($A738&lt;=SampleSize,OFFSET(Population!$A$4,RandomNumbers!CP735,0),""))</f>
        <v/>
      </c>
      <c r="CQ738" s="7" t="str">
        <f>IF(RIGHT(CQ$4,LEN(CQ$4)-1)*1&gt;NumSamples,"",IF($A738&lt;=SampleSize,OFFSET(Population!$A$4,RandomNumbers!CQ735,0),""))</f>
        <v/>
      </c>
      <c r="CR738" s="7" t="str">
        <f>IF(RIGHT(CR$4,LEN(CR$4)-1)*1&gt;NumSamples,"",IF($A738&lt;=SampleSize,OFFSET(Population!$A$4,RandomNumbers!CR735,0),""))</f>
        <v/>
      </c>
      <c r="CS738" s="7" t="str">
        <f>IF(RIGHT(CS$4,LEN(CS$4)-1)*1&gt;NumSamples,"",IF($A738&lt;=SampleSize,OFFSET(Population!$A$4,RandomNumbers!CS735,0),""))</f>
        <v/>
      </c>
      <c r="CT738" s="7" t="str">
        <f>IF(RIGHT(CT$4,LEN(CT$4)-1)*1&gt;NumSamples,"",IF($A738&lt;=SampleSize,OFFSET(Population!$A$4,RandomNumbers!CT735,0),""))</f>
        <v/>
      </c>
      <c r="CU738" s="7" t="str">
        <f>IF(RIGHT(CU$4,LEN(CU$4)-1)*1&gt;NumSamples,"",IF($A738&lt;=SampleSize,OFFSET(Population!$A$4,RandomNumbers!CU735,0),""))</f>
        <v/>
      </c>
      <c r="CV738" s="7" t="str">
        <f>IF(RIGHT(CV$4,LEN(CV$4)-1)*1&gt;NumSamples,"",IF($A738&lt;=SampleSize,OFFSET(Population!$A$4,RandomNumbers!CV735,0),""))</f>
        <v/>
      </c>
      <c r="CW738" s="7" t="str">
        <f>IF(RIGHT(CW$4,LEN(CW$4)-1)*1&gt;NumSamples,"",IF($A738&lt;=SampleSize,OFFSET(Population!$A$4,RandomNumbers!CW735,0),""))</f>
        <v/>
      </c>
    </row>
    <row r="739" ht="14.25" customHeight="1">
      <c r="A739" s="7">
        <v>735.0</v>
      </c>
      <c r="B739" s="7" t="str">
        <f>IF(RIGHT(B$4,LEN(B$4)-1)*1&gt;NumSamples,"",IF($A739&lt;=SampleSize,OFFSET(Population!$A$4,RandomNumbers!B736,0),""))</f>
        <v/>
      </c>
      <c r="C739" s="7" t="str">
        <f>IF(RIGHT(C$4,LEN(C$4)-1)*1&gt;NumSamples,"",IF($A739&lt;=SampleSize,OFFSET(Population!$A$4,RandomNumbers!C736,0),""))</f>
        <v/>
      </c>
      <c r="D739" s="7" t="str">
        <f>IF(RIGHT(D$4,LEN(D$4)-1)*1&gt;NumSamples,"",IF($A739&lt;=SampleSize,OFFSET(Population!$A$4,RandomNumbers!D736,0),""))</f>
        <v/>
      </c>
      <c r="E739" s="7" t="str">
        <f>IF(RIGHT(E$4,LEN(E$4)-1)*1&gt;NumSamples,"",IF($A739&lt;=SampleSize,OFFSET(Population!$A$4,RandomNumbers!E736,0),""))</f>
        <v/>
      </c>
      <c r="F739" s="7" t="str">
        <f>IF(RIGHT(F$4,LEN(F$4)-1)*1&gt;NumSamples,"",IF($A739&lt;=SampleSize,OFFSET(Population!$A$4,RandomNumbers!F736,0),""))</f>
        <v/>
      </c>
      <c r="G739" s="7" t="str">
        <f>IF(RIGHT(G$4,LEN(G$4)-1)*1&gt;NumSamples,"",IF($A739&lt;=SampleSize,OFFSET(Population!$A$4,RandomNumbers!G736,0),""))</f>
        <v/>
      </c>
      <c r="H739" s="7" t="str">
        <f>IF(RIGHT(H$4,LEN(H$4)-1)*1&gt;NumSamples,"",IF($A739&lt;=SampleSize,OFFSET(Population!$A$4,RandomNumbers!H736,0),""))</f>
        <v/>
      </c>
      <c r="I739" s="7" t="str">
        <f>IF(RIGHT(I$4,LEN(I$4)-1)*1&gt;NumSamples,"",IF($A739&lt;=SampleSize,OFFSET(Population!$A$4,RandomNumbers!I736,0),""))</f>
        <v/>
      </c>
      <c r="J739" s="7" t="str">
        <f>IF(RIGHT(J$4,LEN(J$4)-1)*1&gt;NumSamples,"",IF($A739&lt;=SampleSize,OFFSET(Population!$A$4,RandomNumbers!J736,0),""))</f>
        <v/>
      </c>
      <c r="K739" s="7" t="str">
        <f>IF(RIGHT(K$4,LEN(K$4)-1)*1&gt;NumSamples,"",IF($A739&lt;=SampleSize,OFFSET(Population!$A$4,RandomNumbers!K736,0),""))</f>
        <v/>
      </c>
      <c r="L739" s="7" t="str">
        <f>IF(RIGHT(L$4,LEN(L$4)-1)*1&gt;NumSamples,"",IF($A739&lt;=SampleSize,OFFSET(Population!$A$4,RandomNumbers!L736,0),""))</f>
        <v/>
      </c>
      <c r="M739" s="7" t="str">
        <f>IF(RIGHT(M$4,LEN(M$4)-1)*1&gt;NumSamples,"",IF($A739&lt;=SampleSize,OFFSET(Population!$A$4,RandomNumbers!M736,0),""))</f>
        <v/>
      </c>
      <c r="N739" s="7" t="str">
        <f>IF(RIGHT(N$4,LEN(N$4)-1)*1&gt;NumSamples,"",IF($A739&lt;=SampleSize,OFFSET(Population!$A$4,RandomNumbers!N736,0),""))</f>
        <v/>
      </c>
      <c r="O739" s="7" t="str">
        <f>IF(RIGHT(O$4,LEN(O$4)-1)*1&gt;NumSamples,"",IF($A739&lt;=SampleSize,OFFSET(Population!$A$4,RandomNumbers!O736,0),""))</f>
        <v/>
      </c>
      <c r="P739" s="7" t="str">
        <f>IF(RIGHT(P$4,LEN(P$4)-1)*1&gt;NumSamples,"",IF($A739&lt;=SampleSize,OFFSET(Population!$A$4,RandomNumbers!P736,0),""))</f>
        <v/>
      </c>
      <c r="Q739" s="7" t="str">
        <f>IF(RIGHT(Q$4,LEN(Q$4)-1)*1&gt;NumSamples,"",IF($A739&lt;=SampleSize,OFFSET(Population!$A$4,RandomNumbers!Q736,0),""))</f>
        <v/>
      </c>
      <c r="R739" s="7" t="str">
        <f>IF(RIGHT(R$4,LEN(R$4)-1)*1&gt;NumSamples,"",IF($A739&lt;=SampleSize,OFFSET(Population!$A$4,RandomNumbers!R736,0),""))</f>
        <v/>
      </c>
      <c r="S739" s="7" t="str">
        <f>IF(RIGHT(S$4,LEN(S$4)-1)*1&gt;NumSamples,"",IF($A739&lt;=SampleSize,OFFSET(Population!$A$4,RandomNumbers!S736,0),""))</f>
        <v/>
      </c>
      <c r="T739" s="7" t="str">
        <f>IF(RIGHT(T$4,LEN(T$4)-1)*1&gt;NumSamples,"",IF($A739&lt;=SampleSize,OFFSET(Population!$A$4,RandomNumbers!T736,0),""))</f>
        <v/>
      </c>
      <c r="U739" s="7" t="str">
        <f>IF(RIGHT(U$4,LEN(U$4)-1)*1&gt;NumSamples,"",IF($A739&lt;=SampleSize,OFFSET(Population!$A$4,RandomNumbers!U736,0),""))</f>
        <v/>
      </c>
      <c r="V739" s="7" t="str">
        <f>IF(RIGHT(V$4,LEN(V$4)-1)*1&gt;NumSamples,"",IF($A739&lt;=SampleSize,OFFSET(Population!$A$4,RandomNumbers!V736,0),""))</f>
        <v/>
      </c>
      <c r="W739" s="7" t="str">
        <f>IF(RIGHT(W$4,LEN(W$4)-1)*1&gt;NumSamples,"",IF($A739&lt;=SampleSize,OFFSET(Population!$A$4,RandomNumbers!W736,0),""))</f>
        <v/>
      </c>
      <c r="X739" s="7" t="str">
        <f>IF(RIGHT(X$4,LEN(X$4)-1)*1&gt;NumSamples,"",IF($A739&lt;=SampleSize,OFFSET(Population!$A$4,RandomNumbers!X736,0),""))</f>
        <v/>
      </c>
      <c r="Y739" s="7" t="str">
        <f>IF(RIGHT(Y$4,LEN(Y$4)-1)*1&gt;NumSamples,"",IF($A739&lt;=SampleSize,OFFSET(Population!$A$4,RandomNumbers!Y736,0),""))</f>
        <v/>
      </c>
      <c r="Z739" s="7" t="str">
        <f>IF(RIGHT(Z$4,LEN(Z$4)-1)*1&gt;NumSamples,"",IF($A739&lt;=SampleSize,OFFSET(Population!$A$4,RandomNumbers!Z736,0),""))</f>
        <v/>
      </c>
      <c r="AA739" s="7" t="str">
        <f>IF(RIGHT(AA$4,LEN(AA$4)-1)*1&gt;NumSamples,"",IF($A739&lt;=SampleSize,OFFSET(Population!$A$4,RandomNumbers!AA736,0),""))</f>
        <v/>
      </c>
      <c r="AB739" s="7" t="str">
        <f>IF(RIGHT(AB$4,LEN(AB$4)-1)*1&gt;NumSamples,"",IF($A739&lt;=SampleSize,OFFSET(Population!$A$4,RandomNumbers!AB736,0),""))</f>
        <v/>
      </c>
      <c r="AC739" s="7" t="str">
        <f>IF(RIGHT(AC$4,LEN(AC$4)-1)*1&gt;NumSamples,"",IF($A739&lt;=SampleSize,OFFSET(Population!$A$4,RandomNumbers!AC736,0),""))</f>
        <v/>
      </c>
      <c r="AD739" s="7" t="str">
        <f>IF(RIGHT(AD$4,LEN(AD$4)-1)*1&gt;NumSamples,"",IF($A739&lt;=SampleSize,OFFSET(Population!$A$4,RandomNumbers!AD736,0),""))</f>
        <v/>
      </c>
      <c r="AE739" s="7" t="str">
        <f>IF(RIGHT(AE$4,LEN(AE$4)-1)*1&gt;NumSamples,"",IF($A739&lt;=SampleSize,OFFSET(Population!$A$4,RandomNumbers!AE736,0),""))</f>
        <v/>
      </c>
      <c r="AF739" s="7" t="str">
        <f>IF(RIGHT(AF$4,LEN(AF$4)-1)*1&gt;NumSamples,"",IF($A739&lt;=SampleSize,OFFSET(Population!$A$4,RandomNumbers!AF736,0),""))</f>
        <v/>
      </c>
      <c r="AG739" s="7" t="str">
        <f>IF(RIGHT(AG$4,LEN(AG$4)-1)*1&gt;NumSamples,"",IF($A739&lt;=SampleSize,OFFSET(Population!$A$4,RandomNumbers!AG736,0),""))</f>
        <v/>
      </c>
      <c r="AH739" s="7" t="str">
        <f>IF(RIGHT(AH$4,LEN(AH$4)-1)*1&gt;NumSamples,"",IF($A739&lt;=SampleSize,OFFSET(Population!$A$4,RandomNumbers!AH736,0),""))</f>
        <v/>
      </c>
      <c r="AI739" s="7" t="str">
        <f>IF(RIGHT(AI$4,LEN(AI$4)-1)*1&gt;NumSamples,"",IF($A739&lt;=SampleSize,OFFSET(Population!$A$4,RandomNumbers!AI736,0),""))</f>
        <v/>
      </c>
      <c r="AJ739" s="7" t="str">
        <f>IF(RIGHT(AJ$4,LEN(AJ$4)-1)*1&gt;NumSamples,"",IF($A739&lt;=SampleSize,OFFSET(Population!$A$4,RandomNumbers!AJ736,0),""))</f>
        <v/>
      </c>
      <c r="AK739" s="7" t="str">
        <f>IF(RIGHT(AK$4,LEN(AK$4)-1)*1&gt;NumSamples,"",IF($A739&lt;=SampleSize,OFFSET(Population!$A$4,RandomNumbers!AK736,0),""))</f>
        <v/>
      </c>
      <c r="AL739" s="7" t="str">
        <f>IF(RIGHT(AL$4,LEN(AL$4)-1)*1&gt;NumSamples,"",IF($A739&lt;=SampleSize,OFFSET(Population!$A$4,RandomNumbers!AL736,0),""))</f>
        <v/>
      </c>
      <c r="AM739" s="7" t="str">
        <f>IF(RIGHT(AM$4,LEN(AM$4)-1)*1&gt;NumSamples,"",IF($A739&lt;=SampleSize,OFFSET(Population!$A$4,RandomNumbers!AM736,0),""))</f>
        <v/>
      </c>
      <c r="AN739" s="7" t="str">
        <f>IF(RIGHT(AN$4,LEN(AN$4)-1)*1&gt;NumSamples,"",IF($A739&lt;=SampleSize,OFFSET(Population!$A$4,RandomNumbers!AN736,0),""))</f>
        <v/>
      </c>
      <c r="AO739" s="7" t="str">
        <f>IF(RIGHT(AO$4,LEN(AO$4)-1)*1&gt;NumSamples,"",IF($A739&lt;=SampleSize,OFFSET(Population!$A$4,RandomNumbers!AO736,0),""))</f>
        <v/>
      </c>
      <c r="AP739" s="7" t="str">
        <f>IF(RIGHT(AP$4,LEN(AP$4)-1)*1&gt;NumSamples,"",IF($A739&lt;=SampleSize,OFFSET(Population!$A$4,RandomNumbers!AP736,0),""))</f>
        <v/>
      </c>
      <c r="AQ739" s="7" t="str">
        <f>IF(RIGHT(AQ$4,LEN(AQ$4)-1)*1&gt;NumSamples,"",IF($A739&lt;=SampleSize,OFFSET(Population!$A$4,RandomNumbers!AQ736,0),""))</f>
        <v/>
      </c>
      <c r="AR739" s="7" t="str">
        <f>IF(RIGHT(AR$4,LEN(AR$4)-1)*1&gt;NumSamples,"",IF($A739&lt;=SampleSize,OFFSET(Population!$A$4,RandomNumbers!AR736,0),""))</f>
        <v/>
      </c>
      <c r="AS739" s="7" t="str">
        <f>IF(RIGHT(AS$4,LEN(AS$4)-1)*1&gt;NumSamples,"",IF($A739&lt;=SampleSize,OFFSET(Population!$A$4,RandomNumbers!AS736,0),""))</f>
        <v/>
      </c>
      <c r="AT739" s="7" t="str">
        <f>IF(RIGHT(AT$4,LEN(AT$4)-1)*1&gt;NumSamples,"",IF($A739&lt;=SampleSize,OFFSET(Population!$A$4,RandomNumbers!AT736,0),""))</f>
        <v/>
      </c>
      <c r="AU739" s="7" t="str">
        <f>IF(RIGHT(AU$4,LEN(AU$4)-1)*1&gt;NumSamples,"",IF($A739&lt;=SampleSize,OFFSET(Population!$A$4,RandomNumbers!AU736,0),""))</f>
        <v/>
      </c>
      <c r="AV739" s="7" t="str">
        <f>IF(RIGHT(AV$4,LEN(AV$4)-1)*1&gt;NumSamples,"",IF($A739&lt;=SampleSize,OFFSET(Population!$A$4,RandomNumbers!AV736,0),""))</f>
        <v/>
      </c>
      <c r="AW739" s="7" t="str">
        <f>IF(RIGHT(AW$4,LEN(AW$4)-1)*1&gt;NumSamples,"",IF($A739&lt;=SampleSize,OFFSET(Population!$A$4,RandomNumbers!AW736,0),""))</f>
        <v/>
      </c>
      <c r="AX739" s="7" t="str">
        <f>IF(RIGHT(AX$4,LEN(AX$4)-1)*1&gt;NumSamples,"",IF($A739&lt;=SampleSize,OFFSET(Population!$A$4,RandomNumbers!AX736,0),""))</f>
        <v/>
      </c>
      <c r="AY739" s="7" t="str">
        <f>IF(RIGHT(AY$4,LEN(AY$4)-1)*1&gt;NumSamples,"",IF($A739&lt;=SampleSize,OFFSET(Population!$A$4,RandomNumbers!AY736,0),""))</f>
        <v/>
      </c>
      <c r="AZ739" s="7" t="str">
        <f>IF(RIGHT(AZ$4,LEN(AZ$4)-1)*1&gt;NumSamples,"",IF($A739&lt;=SampleSize,OFFSET(Population!$A$4,RandomNumbers!AZ736,0),""))</f>
        <v/>
      </c>
      <c r="BA739" s="7" t="str">
        <f>IF(RIGHT(BA$4,LEN(BA$4)-1)*1&gt;NumSamples,"",IF($A739&lt;=SampleSize,OFFSET(Population!$A$4,RandomNumbers!BA736,0),""))</f>
        <v/>
      </c>
      <c r="BB739" s="7" t="str">
        <f>IF(RIGHT(BB$4,LEN(BB$4)-1)*1&gt;NumSamples,"",IF($A739&lt;=SampleSize,OFFSET(Population!$A$4,RandomNumbers!BB736,0),""))</f>
        <v/>
      </c>
      <c r="BC739" s="7" t="str">
        <f>IF(RIGHT(BC$4,LEN(BC$4)-1)*1&gt;NumSamples,"",IF($A739&lt;=SampleSize,OFFSET(Population!$A$4,RandomNumbers!BC736,0),""))</f>
        <v/>
      </c>
      <c r="BD739" s="7" t="str">
        <f>IF(RIGHT(BD$4,LEN(BD$4)-1)*1&gt;NumSamples,"",IF($A739&lt;=SampleSize,OFFSET(Population!$A$4,RandomNumbers!BD736,0),""))</f>
        <v/>
      </c>
      <c r="BE739" s="7" t="str">
        <f>IF(RIGHT(BE$4,LEN(BE$4)-1)*1&gt;NumSamples,"",IF($A739&lt;=SampleSize,OFFSET(Population!$A$4,RandomNumbers!BE736,0),""))</f>
        <v/>
      </c>
      <c r="BF739" s="7" t="str">
        <f>IF(RIGHT(BF$4,LEN(BF$4)-1)*1&gt;NumSamples,"",IF($A739&lt;=SampleSize,OFFSET(Population!$A$4,RandomNumbers!BF736,0),""))</f>
        <v/>
      </c>
      <c r="BG739" s="7" t="str">
        <f>IF(RIGHT(BG$4,LEN(BG$4)-1)*1&gt;NumSamples,"",IF($A739&lt;=SampleSize,OFFSET(Population!$A$4,RandomNumbers!BG736,0),""))</f>
        <v/>
      </c>
      <c r="BH739" s="7" t="str">
        <f>IF(RIGHT(BH$4,LEN(BH$4)-1)*1&gt;NumSamples,"",IF($A739&lt;=SampleSize,OFFSET(Population!$A$4,RandomNumbers!BH736,0),""))</f>
        <v/>
      </c>
      <c r="BI739" s="7" t="str">
        <f>IF(RIGHT(BI$4,LEN(BI$4)-1)*1&gt;NumSamples,"",IF($A739&lt;=SampleSize,OFFSET(Population!$A$4,RandomNumbers!BI736,0),""))</f>
        <v/>
      </c>
      <c r="BJ739" s="7" t="str">
        <f>IF(RIGHT(BJ$4,LEN(BJ$4)-1)*1&gt;NumSamples,"",IF($A739&lt;=SampleSize,OFFSET(Population!$A$4,RandomNumbers!BJ736,0),""))</f>
        <v/>
      </c>
      <c r="BK739" s="7" t="str">
        <f>IF(RIGHT(BK$4,LEN(BK$4)-1)*1&gt;NumSamples,"",IF($A739&lt;=SampleSize,OFFSET(Population!$A$4,RandomNumbers!BK736,0),""))</f>
        <v/>
      </c>
      <c r="BL739" s="7" t="str">
        <f>IF(RIGHT(BL$4,LEN(BL$4)-1)*1&gt;NumSamples,"",IF($A739&lt;=SampleSize,OFFSET(Population!$A$4,RandomNumbers!BL736,0),""))</f>
        <v/>
      </c>
      <c r="BM739" s="7" t="str">
        <f>IF(RIGHT(BM$4,LEN(BM$4)-1)*1&gt;NumSamples,"",IF($A739&lt;=SampleSize,OFFSET(Population!$A$4,RandomNumbers!BM736,0),""))</f>
        <v/>
      </c>
      <c r="BN739" s="7" t="str">
        <f>IF(RIGHT(BN$4,LEN(BN$4)-1)*1&gt;NumSamples,"",IF($A739&lt;=SampleSize,OFFSET(Population!$A$4,RandomNumbers!BN736,0),""))</f>
        <v/>
      </c>
      <c r="BO739" s="7" t="str">
        <f>IF(RIGHT(BO$4,LEN(BO$4)-1)*1&gt;NumSamples,"",IF($A739&lt;=SampleSize,OFFSET(Population!$A$4,RandomNumbers!BO736,0),""))</f>
        <v/>
      </c>
      <c r="BP739" s="7" t="str">
        <f>IF(RIGHT(BP$4,LEN(BP$4)-1)*1&gt;NumSamples,"",IF($A739&lt;=SampleSize,OFFSET(Population!$A$4,RandomNumbers!BP736,0),""))</f>
        <v/>
      </c>
      <c r="BQ739" s="7" t="str">
        <f>IF(RIGHT(BQ$4,LEN(BQ$4)-1)*1&gt;NumSamples,"",IF($A739&lt;=SampleSize,OFFSET(Population!$A$4,RandomNumbers!BQ736,0),""))</f>
        <v/>
      </c>
      <c r="BR739" s="7" t="str">
        <f>IF(RIGHT(BR$4,LEN(BR$4)-1)*1&gt;NumSamples,"",IF($A739&lt;=SampleSize,OFFSET(Population!$A$4,RandomNumbers!BR736,0),""))</f>
        <v/>
      </c>
      <c r="BS739" s="7" t="str">
        <f>IF(RIGHT(BS$4,LEN(BS$4)-1)*1&gt;NumSamples,"",IF($A739&lt;=SampleSize,OFFSET(Population!$A$4,RandomNumbers!BS736,0),""))</f>
        <v/>
      </c>
      <c r="BT739" s="7" t="str">
        <f>IF(RIGHT(BT$4,LEN(BT$4)-1)*1&gt;NumSamples,"",IF($A739&lt;=SampleSize,OFFSET(Population!$A$4,RandomNumbers!BT736,0),""))</f>
        <v/>
      </c>
      <c r="BU739" s="7" t="str">
        <f>IF(RIGHT(BU$4,LEN(BU$4)-1)*1&gt;NumSamples,"",IF($A739&lt;=SampleSize,OFFSET(Population!$A$4,RandomNumbers!BU736,0),""))</f>
        <v/>
      </c>
      <c r="BV739" s="7" t="str">
        <f>IF(RIGHT(BV$4,LEN(BV$4)-1)*1&gt;NumSamples,"",IF($A739&lt;=SampleSize,OFFSET(Population!$A$4,RandomNumbers!BV736,0),""))</f>
        <v/>
      </c>
      <c r="BW739" s="7" t="str">
        <f>IF(RIGHT(BW$4,LEN(BW$4)-1)*1&gt;NumSamples,"",IF($A739&lt;=SampleSize,OFFSET(Population!$A$4,RandomNumbers!BW736,0),""))</f>
        <v/>
      </c>
      <c r="BX739" s="7" t="str">
        <f>IF(RIGHT(BX$4,LEN(BX$4)-1)*1&gt;NumSamples,"",IF($A739&lt;=SampleSize,OFFSET(Population!$A$4,RandomNumbers!BX736,0),""))</f>
        <v/>
      </c>
      <c r="BY739" s="7" t="str">
        <f>IF(RIGHT(BY$4,LEN(BY$4)-1)*1&gt;NumSamples,"",IF($A739&lt;=SampleSize,OFFSET(Population!$A$4,RandomNumbers!BY736,0),""))</f>
        <v/>
      </c>
      <c r="BZ739" s="7" t="str">
        <f>IF(RIGHT(BZ$4,LEN(BZ$4)-1)*1&gt;NumSamples,"",IF($A739&lt;=SampleSize,OFFSET(Population!$A$4,RandomNumbers!BZ736,0),""))</f>
        <v/>
      </c>
      <c r="CA739" s="7" t="str">
        <f>IF(RIGHT(CA$4,LEN(CA$4)-1)*1&gt;NumSamples,"",IF($A739&lt;=SampleSize,OFFSET(Population!$A$4,RandomNumbers!CA736,0),""))</f>
        <v/>
      </c>
      <c r="CB739" s="7" t="str">
        <f>IF(RIGHT(CB$4,LEN(CB$4)-1)*1&gt;NumSamples,"",IF($A739&lt;=SampleSize,OFFSET(Population!$A$4,RandomNumbers!CB736,0),""))</f>
        <v/>
      </c>
      <c r="CC739" s="7" t="str">
        <f>IF(RIGHT(CC$4,LEN(CC$4)-1)*1&gt;NumSamples,"",IF($A739&lt;=SampleSize,OFFSET(Population!$A$4,RandomNumbers!CC736,0),""))</f>
        <v/>
      </c>
      <c r="CD739" s="7" t="str">
        <f>IF(RIGHT(CD$4,LEN(CD$4)-1)*1&gt;NumSamples,"",IF($A739&lt;=SampleSize,OFFSET(Population!$A$4,RandomNumbers!CD736,0),""))</f>
        <v/>
      </c>
      <c r="CE739" s="7" t="str">
        <f>IF(RIGHT(CE$4,LEN(CE$4)-1)*1&gt;NumSamples,"",IF($A739&lt;=SampleSize,OFFSET(Population!$A$4,RandomNumbers!CE736,0),""))</f>
        <v/>
      </c>
      <c r="CF739" s="7" t="str">
        <f>IF(RIGHT(CF$4,LEN(CF$4)-1)*1&gt;NumSamples,"",IF($A739&lt;=SampleSize,OFFSET(Population!$A$4,RandomNumbers!CF736,0),""))</f>
        <v/>
      </c>
      <c r="CG739" s="7" t="str">
        <f>IF(RIGHT(CG$4,LEN(CG$4)-1)*1&gt;NumSamples,"",IF($A739&lt;=SampleSize,OFFSET(Population!$A$4,RandomNumbers!CG736,0),""))</f>
        <v/>
      </c>
      <c r="CH739" s="7" t="str">
        <f>IF(RIGHT(CH$4,LEN(CH$4)-1)*1&gt;NumSamples,"",IF($A739&lt;=SampleSize,OFFSET(Population!$A$4,RandomNumbers!CH736,0),""))</f>
        <v/>
      </c>
      <c r="CI739" s="7" t="str">
        <f>IF(RIGHT(CI$4,LEN(CI$4)-1)*1&gt;NumSamples,"",IF($A739&lt;=SampleSize,OFFSET(Population!$A$4,RandomNumbers!CI736,0),""))</f>
        <v/>
      </c>
      <c r="CJ739" s="7" t="str">
        <f>IF(RIGHT(CJ$4,LEN(CJ$4)-1)*1&gt;NumSamples,"",IF($A739&lt;=SampleSize,OFFSET(Population!$A$4,RandomNumbers!CJ736,0),""))</f>
        <v/>
      </c>
      <c r="CK739" s="7" t="str">
        <f>IF(RIGHT(CK$4,LEN(CK$4)-1)*1&gt;NumSamples,"",IF($A739&lt;=SampleSize,OFFSET(Population!$A$4,RandomNumbers!CK736,0),""))</f>
        <v/>
      </c>
      <c r="CL739" s="7" t="str">
        <f>IF(RIGHT(CL$4,LEN(CL$4)-1)*1&gt;NumSamples,"",IF($A739&lt;=SampleSize,OFFSET(Population!$A$4,RandomNumbers!CL736,0),""))</f>
        <v/>
      </c>
      <c r="CM739" s="7" t="str">
        <f>IF(RIGHT(CM$4,LEN(CM$4)-1)*1&gt;NumSamples,"",IF($A739&lt;=SampleSize,OFFSET(Population!$A$4,RandomNumbers!CM736,0),""))</f>
        <v/>
      </c>
      <c r="CN739" s="7" t="str">
        <f>IF(RIGHT(CN$4,LEN(CN$4)-1)*1&gt;NumSamples,"",IF($A739&lt;=SampleSize,OFFSET(Population!$A$4,RandomNumbers!CN736,0),""))</f>
        <v/>
      </c>
      <c r="CO739" s="7" t="str">
        <f>IF(RIGHT(CO$4,LEN(CO$4)-1)*1&gt;NumSamples,"",IF($A739&lt;=SampleSize,OFFSET(Population!$A$4,RandomNumbers!CO736,0),""))</f>
        <v/>
      </c>
      <c r="CP739" s="7" t="str">
        <f>IF(RIGHT(CP$4,LEN(CP$4)-1)*1&gt;NumSamples,"",IF($A739&lt;=SampleSize,OFFSET(Population!$A$4,RandomNumbers!CP736,0),""))</f>
        <v/>
      </c>
      <c r="CQ739" s="7" t="str">
        <f>IF(RIGHT(CQ$4,LEN(CQ$4)-1)*1&gt;NumSamples,"",IF($A739&lt;=SampleSize,OFFSET(Population!$A$4,RandomNumbers!CQ736,0),""))</f>
        <v/>
      </c>
      <c r="CR739" s="7" t="str">
        <f>IF(RIGHT(CR$4,LEN(CR$4)-1)*1&gt;NumSamples,"",IF($A739&lt;=SampleSize,OFFSET(Population!$A$4,RandomNumbers!CR736,0),""))</f>
        <v/>
      </c>
      <c r="CS739" s="7" t="str">
        <f>IF(RIGHT(CS$4,LEN(CS$4)-1)*1&gt;NumSamples,"",IF($A739&lt;=SampleSize,OFFSET(Population!$A$4,RandomNumbers!CS736,0),""))</f>
        <v/>
      </c>
      <c r="CT739" s="7" t="str">
        <f>IF(RIGHT(CT$4,LEN(CT$4)-1)*1&gt;NumSamples,"",IF($A739&lt;=SampleSize,OFFSET(Population!$A$4,RandomNumbers!CT736,0),""))</f>
        <v/>
      </c>
      <c r="CU739" s="7" t="str">
        <f>IF(RIGHT(CU$4,LEN(CU$4)-1)*1&gt;NumSamples,"",IF($A739&lt;=SampleSize,OFFSET(Population!$A$4,RandomNumbers!CU736,0),""))</f>
        <v/>
      </c>
      <c r="CV739" s="7" t="str">
        <f>IF(RIGHT(CV$4,LEN(CV$4)-1)*1&gt;NumSamples,"",IF($A739&lt;=SampleSize,OFFSET(Population!$A$4,RandomNumbers!CV736,0),""))</f>
        <v/>
      </c>
      <c r="CW739" s="7" t="str">
        <f>IF(RIGHT(CW$4,LEN(CW$4)-1)*1&gt;NumSamples,"",IF($A739&lt;=SampleSize,OFFSET(Population!$A$4,RandomNumbers!CW736,0),""))</f>
        <v/>
      </c>
    </row>
    <row r="740" ht="14.25" customHeight="1">
      <c r="A740" s="7">
        <v>736.0</v>
      </c>
      <c r="B740" s="7" t="str">
        <f>IF(RIGHT(B$4,LEN(B$4)-1)*1&gt;NumSamples,"",IF($A740&lt;=SampleSize,OFFSET(Population!$A$4,RandomNumbers!B737,0),""))</f>
        <v/>
      </c>
      <c r="C740" s="7" t="str">
        <f>IF(RIGHT(C$4,LEN(C$4)-1)*1&gt;NumSamples,"",IF($A740&lt;=SampleSize,OFFSET(Population!$A$4,RandomNumbers!C737,0),""))</f>
        <v/>
      </c>
      <c r="D740" s="7" t="str">
        <f>IF(RIGHT(D$4,LEN(D$4)-1)*1&gt;NumSamples,"",IF($A740&lt;=SampleSize,OFFSET(Population!$A$4,RandomNumbers!D737,0),""))</f>
        <v/>
      </c>
      <c r="E740" s="7" t="str">
        <f>IF(RIGHT(E$4,LEN(E$4)-1)*1&gt;NumSamples,"",IF($A740&lt;=SampleSize,OFFSET(Population!$A$4,RandomNumbers!E737,0),""))</f>
        <v/>
      </c>
      <c r="F740" s="7" t="str">
        <f>IF(RIGHT(F$4,LEN(F$4)-1)*1&gt;NumSamples,"",IF($A740&lt;=SampleSize,OFFSET(Population!$A$4,RandomNumbers!F737,0),""))</f>
        <v/>
      </c>
      <c r="G740" s="7" t="str">
        <f>IF(RIGHT(G$4,LEN(G$4)-1)*1&gt;NumSamples,"",IF($A740&lt;=SampleSize,OFFSET(Population!$A$4,RandomNumbers!G737,0),""))</f>
        <v/>
      </c>
      <c r="H740" s="7" t="str">
        <f>IF(RIGHT(H$4,LEN(H$4)-1)*1&gt;NumSamples,"",IF($A740&lt;=SampleSize,OFFSET(Population!$A$4,RandomNumbers!H737,0),""))</f>
        <v/>
      </c>
      <c r="I740" s="7" t="str">
        <f>IF(RIGHT(I$4,LEN(I$4)-1)*1&gt;NumSamples,"",IF($A740&lt;=SampleSize,OFFSET(Population!$A$4,RandomNumbers!I737,0),""))</f>
        <v/>
      </c>
      <c r="J740" s="7" t="str">
        <f>IF(RIGHT(J$4,LEN(J$4)-1)*1&gt;NumSamples,"",IF($A740&lt;=SampleSize,OFFSET(Population!$A$4,RandomNumbers!J737,0),""))</f>
        <v/>
      </c>
      <c r="K740" s="7" t="str">
        <f>IF(RIGHT(K$4,LEN(K$4)-1)*1&gt;NumSamples,"",IF($A740&lt;=SampleSize,OFFSET(Population!$A$4,RandomNumbers!K737,0),""))</f>
        <v/>
      </c>
      <c r="L740" s="7" t="str">
        <f>IF(RIGHT(L$4,LEN(L$4)-1)*1&gt;NumSamples,"",IF($A740&lt;=SampleSize,OFFSET(Population!$A$4,RandomNumbers!L737,0),""))</f>
        <v/>
      </c>
      <c r="M740" s="7" t="str">
        <f>IF(RIGHT(M$4,LEN(M$4)-1)*1&gt;NumSamples,"",IF($A740&lt;=SampleSize,OFFSET(Population!$A$4,RandomNumbers!M737,0),""))</f>
        <v/>
      </c>
      <c r="N740" s="7" t="str">
        <f>IF(RIGHT(N$4,LEN(N$4)-1)*1&gt;NumSamples,"",IF($A740&lt;=SampleSize,OFFSET(Population!$A$4,RandomNumbers!N737,0),""))</f>
        <v/>
      </c>
      <c r="O740" s="7" t="str">
        <f>IF(RIGHT(O$4,LEN(O$4)-1)*1&gt;NumSamples,"",IF($A740&lt;=SampleSize,OFFSET(Population!$A$4,RandomNumbers!O737,0),""))</f>
        <v/>
      </c>
      <c r="P740" s="7" t="str">
        <f>IF(RIGHT(P$4,LEN(P$4)-1)*1&gt;NumSamples,"",IF($A740&lt;=SampleSize,OFFSET(Population!$A$4,RandomNumbers!P737,0),""))</f>
        <v/>
      </c>
      <c r="Q740" s="7" t="str">
        <f>IF(RIGHT(Q$4,LEN(Q$4)-1)*1&gt;NumSamples,"",IF($A740&lt;=SampleSize,OFFSET(Population!$A$4,RandomNumbers!Q737,0),""))</f>
        <v/>
      </c>
      <c r="R740" s="7" t="str">
        <f>IF(RIGHT(R$4,LEN(R$4)-1)*1&gt;NumSamples,"",IF($A740&lt;=SampleSize,OFFSET(Population!$A$4,RandomNumbers!R737,0),""))</f>
        <v/>
      </c>
      <c r="S740" s="7" t="str">
        <f>IF(RIGHT(S$4,LEN(S$4)-1)*1&gt;NumSamples,"",IF($A740&lt;=SampleSize,OFFSET(Population!$A$4,RandomNumbers!S737,0),""))</f>
        <v/>
      </c>
      <c r="T740" s="7" t="str">
        <f>IF(RIGHT(T$4,LEN(T$4)-1)*1&gt;NumSamples,"",IF($A740&lt;=SampleSize,OFFSET(Population!$A$4,RandomNumbers!T737,0),""))</f>
        <v/>
      </c>
      <c r="U740" s="7" t="str">
        <f>IF(RIGHT(U$4,LEN(U$4)-1)*1&gt;NumSamples,"",IF($A740&lt;=SampleSize,OFFSET(Population!$A$4,RandomNumbers!U737,0),""))</f>
        <v/>
      </c>
      <c r="V740" s="7" t="str">
        <f>IF(RIGHT(V$4,LEN(V$4)-1)*1&gt;NumSamples,"",IF($A740&lt;=SampleSize,OFFSET(Population!$A$4,RandomNumbers!V737,0),""))</f>
        <v/>
      </c>
      <c r="W740" s="7" t="str">
        <f>IF(RIGHT(W$4,LEN(W$4)-1)*1&gt;NumSamples,"",IF($A740&lt;=SampleSize,OFFSET(Population!$A$4,RandomNumbers!W737,0),""))</f>
        <v/>
      </c>
      <c r="X740" s="7" t="str">
        <f>IF(RIGHT(X$4,LEN(X$4)-1)*1&gt;NumSamples,"",IF($A740&lt;=SampleSize,OFFSET(Population!$A$4,RandomNumbers!X737,0),""))</f>
        <v/>
      </c>
      <c r="Y740" s="7" t="str">
        <f>IF(RIGHT(Y$4,LEN(Y$4)-1)*1&gt;NumSamples,"",IF($A740&lt;=SampleSize,OFFSET(Population!$A$4,RandomNumbers!Y737,0),""))</f>
        <v/>
      </c>
      <c r="Z740" s="7" t="str">
        <f>IF(RIGHT(Z$4,LEN(Z$4)-1)*1&gt;NumSamples,"",IF($A740&lt;=SampleSize,OFFSET(Population!$A$4,RandomNumbers!Z737,0),""))</f>
        <v/>
      </c>
      <c r="AA740" s="7" t="str">
        <f>IF(RIGHT(AA$4,LEN(AA$4)-1)*1&gt;NumSamples,"",IF($A740&lt;=SampleSize,OFFSET(Population!$A$4,RandomNumbers!AA737,0),""))</f>
        <v/>
      </c>
      <c r="AB740" s="7" t="str">
        <f>IF(RIGHT(AB$4,LEN(AB$4)-1)*1&gt;NumSamples,"",IF($A740&lt;=SampleSize,OFFSET(Population!$A$4,RandomNumbers!AB737,0),""))</f>
        <v/>
      </c>
      <c r="AC740" s="7" t="str">
        <f>IF(RIGHT(AC$4,LEN(AC$4)-1)*1&gt;NumSamples,"",IF($A740&lt;=SampleSize,OFFSET(Population!$A$4,RandomNumbers!AC737,0),""))</f>
        <v/>
      </c>
      <c r="AD740" s="7" t="str">
        <f>IF(RIGHT(AD$4,LEN(AD$4)-1)*1&gt;NumSamples,"",IF($A740&lt;=SampleSize,OFFSET(Population!$A$4,RandomNumbers!AD737,0),""))</f>
        <v/>
      </c>
      <c r="AE740" s="7" t="str">
        <f>IF(RIGHT(AE$4,LEN(AE$4)-1)*1&gt;NumSamples,"",IF($A740&lt;=SampleSize,OFFSET(Population!$A$4,RandomNumbers!AE737,0),""))</f>
        <v/>
      </c>
      <c r="AF740" s="7" t="str">
        <f>IF(RIGHT(AF$4,LEN(AF$4)-1)*1&gt;NumSamples,"",IF($A740&lt;=SampleSize,OFFSET(Population!$A$4,RandomNumbers!AF737,0),""))</f>
        <v/>
      </c>
      <c r="AG740" s="7" t="str">
        <f>IF(RIGHT(AG$4,LEN(AG$4)-1)*1&gt;NumSamples,"",IF($A740&lt;=SampleSize,OFFSET(Population!$A$4,RandomNumbers!AG737,0),""))</f>
        <v/>
      </c>
      <c r="AH740" s="7" t="str">
        <f>IF(RIGHT(AH$4,LEN(AH$4)-1)*1&gt;NumSamples,"",IF($A740&lt;=SampleSize,OFFSET(Population!$A$4,RandomNumbers!AH737,0),""))</f>
        <v/>
      </c>
      <c r="AI740" s="7" t="str">
        <f>IF(RIGHT(AI$4,LEN(AI$4)-1)*1&gt;NumSamples,"",IF($A740&lt;=SampleSize,OFFSET(Population!$A$4,RandomNumbers!AI737,0),""))</f>
        <v/>
      </c>
      <c r="AJ740" s="7" t="str">
        <f>IF(RIGHT(AJ$4,LEN(AJ$4)-1)*1&gt;NumSamples,"",IF($A740&lt;=SampleSize,OFFSET(Population!$A$4,RandomNumbers!AJ737,0),""))</f>
        <v/>
      </c>
      <c r="AK740" s="7" t="str">
        <f>IF(RIGHT(AK$4,LEN(AK$4)-1)*1&gt;NumSamples,"",IF($A740&lt;=SampleSize,OFFSET(Population!$A$4,RandomNumbers!AK737,0),""))</f>
        <v/>
      </c>
      <c r="AL740" s="7" t="str">
        <f>IF(RIGHT(AL$4,LEN(AL$4)-1)*1&gt;NumSamples,"",IF($A740&lt;=SampleSize,OFFSET(Population!$A$4,RandomNumbers!AL737,0),""))</f>
        <v/>
      </c>
      <c r="AM740" s="7" t="str">
        <f>IF(RIGHT(AM$4,LEN(AM$4)-1)*1&gt;NumSamples,"",IF($A740&lt;=SampleSize,OFFSET(Population!$A$4,RandomNumbers!AM737,0),""))</f>
        <v/>
      </c>
      <c r="AN740" s="7" t="str">
        <f>IF(RIGHT(AN$4,LEN(AN$4)-1)*1&gt;NumSamples,"",IF($A740&lt;=SampleSize,OFFSET(Population!$A$4,RandomNumbers!AN737,0),""))</f>
        <v/>
      </c>
      <c r="AO740" s="7" t="str">
        <f>IF(RIGHT(AO$4,LEN(AO$4)-1)*1&gt;NumSamples,"",IF($A740&lt;=SampleSize,OFFSET(Population!$A$4,RandomNumbers!AO737,0),""))</f>
        <v/>
      </c>
      <c r="AP740" s="7" t="str">
        <f>IF(RIGHT(AP$4,LEN(AP$4)-1)*1&gt;NumSamples,"",IF($A740&lt;=SampleSize,OFFSET(Population!$A$4,RandomNumbers!AP737,0),""))</f>
        <v/>
      </c>
      <c r="AQ740" s="7" t="str">
        <f>IF(RIGHT(AQ$4,LEN(AQ$4)-1)*1&gt;NumSamples,"",IF($A740&lt;=SampleSize,OFFSET(Population!$A$4,RandomNumbers!AQ737,0),""))</f>
        <v/>
      </c>
      <c r="AR740" s="7" t="str">
        <f>IF(RIGHT(AR$4,LEN(AR$4)-1)*1&gt;NumSamples,"",IF($A740&lt;=SampleSize,OFFSET(Population!$A$4,RandomNumbers!AR737,0),""))</f>
        <v/>
      </c>
      <c r="AS740" s="7" t="str">
        <f>IF(RIGHT(AS$4,LEN(AS$4)-1)*1&gt;NumSamples,"",IF($A740&lt;=SampleSize,OFFSET(Population!$A$4,RandomNumbers!AS737,0),""))</f>
        <v/>
      </c>
      <c r="AT740" s="7" t="str">
        <f>IF(RIGHT(AT$4,LEN(AT$4)-1)*1&gt;NumSamples,"",IF($A740&lt;=SampleSize,OFFSET(Population!$A$4,RandomNumbers!AT737,0),""))</f>
        <v/>
      </c>
      <c r="AU740" s="7" t="str">
        <f>IF(RIGHT(AU$4,LEN(AU$4)-1)*1&gt;NumSamples,"",IF($A740&lt;=SampleSize,OFFSET(Population!$A$4,RandomNumbers!AU737,0),""))</f>
        <v/>
      </c>
      <c r="AV740" s="7" t="str">
        <f>IF(RIGHT(AV$4,LEN(AV$4)-1)*1&gt;NumSamples,"",IF($A740&lt;=SampleSize,OFFSET(Population!$A$4,RandomNumbers!AV737,0),""))</f>
        <v/>
      </c>
      <c r="AW740" s="7" t="str">
        <f>IF(RIGHT(AW$4,LEN(AW$4)-1)*1&gt;NumSamples,"",IF($A740&lt;=SampleSize,OFFSET(Population!$A$4,RandomNumbers!AW737,0),""))</f>
        <v/>
      </c>
      <c r="AX740" s="7" t="str">
        <f>IF(RIGHT(AX$4,LEN(AX$4)-1)*1&gt;NumSamples,"",IF($A740&lt;=SampleSize,OFFSET(Population!$A$4,RandomNumbers!AX737,0),""))</f>
        <v/>
      </c>
      <c r="AY740" s="7" t="str">
        <f>IF(RIGHT(AY$4,LEN(AY$4)-1)*1&gt;NumSamples,"",IF($A740&lt;=SampleSize,OFFSET(Population!$A$4,RandomNumbers!AY737,0),""))</f>
        <v/>
      </c>
      <c r="AZ740" s="7" t="str">
        <f>IF(RIGHT(AZ$4,LEN(AZ$4)-1)*1&gt;NumSamples,"",IF($A740&lt;=SampleSize,OFFSET(Population!$A$4,RandomNumbers!AZ737,0),""))</f>
        <v/>
      </c>
      <c r="BA740" s="7" t="str">
        <f>IF(RIGHT(BA$4,LEN(BA$4)-1)*1&gt;NumSamples,"",IF($A740&lt;=SampleSize,OFFSET(Population!$A$4,RandomNumbers!BA737,0),""))</f>
        <v/>
      </c>
      <c r="BB740" s="7" t="str">
        <f>IF(RIGHT(BB$4,LEN(BB$4)-1)*1&gt;NumSamples,"",IF($A740&lt;=SampleSize,OFFSET(Population!$A$4,RandomNumbers!BB737,0),""))</f>
        <v/>
      </c>
      <c r="BC740" s="7" t="str">
        <f>IF(RIGHT(BC$4,LEN(BC$4)-1)*1&gt;NumSamples,"",IF($A740&lt;=SampleSize,OFFSET(Population!$A$4,RandomNumbers!BC737,0),""))</f>
        <v/>
      </c>
      <c r="BD740" s="7" t="str">
        <f>IF(RIGHT(BD$4,LEN(BD$4)-1)*1&gt;NumSamples,"",IF($A740&lt;=SampleSize,OFFSET(Population!$A$4,RandomNumbers!BD737,0),""))</f>
        <v/>
      </c>
      <c r="BE740" s="7" t="str">
        <f>IF(RIGHT(BE$4,LEN(BE$4)-1)*1&gt;NumSamples,"",IF($A740&lt;=SampleSize,OFFSET(Population!$A$4,RandomNumbers!BE737,0),""))</f>
        <v/>
      </c>
      <c r="BF740" s="7" t="str">
        <f>IF(RIGHT(BF$4,LEN(BF$4)-1)*1&gt;NumSamples,"",IF($A740&lt;=SampleSize,OFFSET(Population!$A$4,RandomNumbers!BF737,0),""))</f>
        <v/>
      </c>
      <c r="BG740" s="7" t="str">
        <f>IF(RIGHT(BG$4,LEN(BG$4)-1)*1&gt;NumSamples,"",IF($A740&lt;=SampleSize,OFFSET(Population!$A$4,RandomNumbers!BG737,0),""))</f>
        <v/>
      </c>
      <c r="BH740" s="7" t="str">
        <f>IF(RIGHT(BH$4,LEN(BH$4)-1)*1&gt;NumSamples,"",IF($A740&lt;=SampleSize,OFFSET(Population!$A$4,RandomNumbers!BH737,0),""))</f>
        <v/>
      </c>
      <c r="BI740" s="7" t="str">
        <f>IF(RIGHT(BI$4,LEN(BI$4)-1)*1&gt;NumSamples,"",IF($A740&lt;=SampleSize,OFFSET(Population!$A$4,RandomNumbers!BI737,0),""))</f>
        <v/>
      </c>
      <c r="BJ740" s="7" t="str">
        <f>IF(RIGHT(BJ$4,LEN(BJ$4)-1)*1&gt;NumSamples,"",IF($A740&lt;=SampleSize,OFFSET(Population!$A$4,RandomNumbers!BJ737,0),""))</f>
        <v/>
      </c>
      <c r="BK740" s="7" t="str">
        <f>IF(RIGHT(BK$4,LEN(BK$4)-1)*1&gt;NumSamples,"",IF($A740&lt;=SampleSize,OFFSET(Population!$A$4,RandomNumbers!BK737,0),""))</f>
        <v/>
      </c>
      <c r="BL740" s="7" t="str">
        <f>IF(RIGHT(BL$4,LEN(BL$4)-1)*1&gt;NumSamples,"",IF($A740&lt;=SampleSize,OFFSET(Population!$A$4,RandomNumbers!BL737,0),""))</f>
        <v/>
      </c>
      <c r="BM740" s="7" t="str">
        <f>IF(RIGHT(BM$4,LEN(BM$4)-1)*1&gt;NumSamples,"",IF($A740&lt;=SampleSize,OFFSET(Population!$A$4,RandomNumbers!BM737,0),""))</f>
        <v/>
      </c>
      <c r="BN740" s="7" t="str">
        <f>IF(RIGHT(BN$4,LEN(BN$4)-1)*1&gt;NumSamples,"",IF($A740&lt;=SampleSize,OFFSET(Population!$A$4,RandomNumbers!BN737,0),""))</f>
        <v/>
      </c>
      <c r="BO740" s="7" t="str">
        <f>IF(RIGHT(BO$4,LEN(BO$4)-1)*1&gt;NumSamples,"",IF($A740&lt;=SampleSize,OFFSET(Population!$A$4,RandomNumbers!BO737,0),""))</f>
        <v/>
      </c>
      <c r="BP740" s="7" t="str">
        <f>IF(RIGHT(BP$4,LEN(BP$4)-1)*1&gt;NumSamples,"",IF($A740&lt;=SampleSize,OFFSET(Population!$A$4,RandomNumbers!BP737,0),""))</f>
        <v/>
      </c>
      <c r="BQ740" s="7" t="str">
        <f>IF(RIGHT(BQ$4,LEN(BQ$4)-1)*1&gt;NumSamples,"",IF($A740&lt;=SampleSize,OFFSET(Population!$A$4,RandomNumbers!BQ737,0),""))</f>
        <v/>
      </c>
      <c r="BR740" s="7" t="str">
        <f>IF(RIGHT(BR$4,LEN(BR$4)-1)*1&gt;NumSamples,"",IF($A740&lt;=SampleSize,OFFSET(Population!$A$4,RandomNumbers!BR737,0),""))</f>
        <v/>
      </c>
      <c r="BS740" s="7" t="str">
        <f>IF(RIGHT(BS$4,LEN(BS$4)-1)*1&gt;NumSamples,"",IF($A740&lt;=SampleSize,OFFSET(Population!$A$4,RandomNumbers!BS737,0),""))</f>
        <v/>
      </c>
      <c r="BT740" s="7" t="str">
        <f>IF(RIGHT(BT$4,LEN(BT$4)-1)*1&gt;NumSamples,"",IF($A740&lt;=SampleSize,OFFSET(Population!$A$4,RandomNumbers!BT737,0),""))</f>
        <v/>
      </c>
      <c r="BU740" s="7" t="str">
        <f>IF(RIGHT(BU$4,LEN(BU$4)-1)*1&gt;NumSamples,"",IF($A740&lt;=SampleSize,OFFSET(Population!$A$4,RandomNumbers!BU737,0),""))</f>
        <v/>
      </c>
      <c r="BV740" s="7" t="str">
        <f>IF(RIGHT(BV$4,LEN(BV$4)-1)*1&gt;NumSamples,"",IF($A740&lt;=SampleSize,OFFSET(Population!$A$4,RandomNumbers!BV737,0),""))</f>
        <v/>
      </c>
      <c r="BW740" s="7" t="str">
        <f>IF(RIGHT(BW$4,LEN(BW$4)-1)*1&gt;NumSamples,"",IF($A740&lt;=SampleSize,OFFSET(Population!$A$4,RandomNumbers!BW737,0),""))</f>
        <v/>
      </c>
      <c r="BX740" s="7" t="str">
        <f>IF(RIGHT(BX$4,LEN(BX$4)-1)*1&gt;NumSamples,"",IF($A740&lt;=SampleSize,OFFSET(Population!$A$4,RandomNumbers!BX737,0),""))</f>
        <v/>
      </c>
      <c r="BY740" s="7" t="str">
        <f>IF(RIGHT(BY$4,LEN(BY$4)-1)*1&gt;NumSamples,"",IF($A740&lt;=SampleSize,OFFSET(Population!$A$4,RandomNumbers!BY737,0),""))</f>
        <v/>
      </c>
      <c r="BZ740" s="7" t="str">
        <f>IF(RIGHT(BZ$4,LEN(BZ$4)-1)*1&gt;NumSamples,"",IF($A740&lt;=SampleSize,OFFSET(Population!$A$4,RandomNumbers!BZ737,0),""))</f>
        <v/>
      </c>
      <c r="CA740" s="7" t="str">
        <f>IF(RIGHT(CA$4,LEN(CA$4)-1)*1&gt;NumSamples,"",IF($A740&lt;=SampleSize,OFFSET(Population!$A$4,RandomNumbers!CA737,0),""))</f>
        <v/>
      </c>
      <c r="CB740" s="7" t="str">
        <f>IF(RIGHT(CB$4,LEN(CB$4)-1)*1&gt;NumSamples,"",IF($A740&lt;=SampleSize,OFFSET(Population!$A$4,RandomNumbers!CB737,0),""))</f>
        <v/>
      </c>
      <c r="CC740" s="7" t="str">
        <f>IF(RIGHT(CC$4,LEN(CC$4)-1)*1&gt;NumSamples,"",IF($A740&lt;=SampleSize,OFFSET(Population!$A$4,RandomNumbers!CC737,0),""))</f>
        <v/>
      </c>
      <c r="CD740" s="7" t="str">
        <f>IF(RIGHT(CD$4,LEN(CD$4)-1)*1&gt;NumSamples,"",IF($A740&lt;=SampleSize,OFFSET(Population!$A$4,RandomNumbers!CD737,0),""))</f>
        <v/>
      </c>
      <c r="CE740" s="7" t="str">
        <f>IF(RIGHT(CE$4,LEN(CE$4)-1)*1&gt;NumSamples,"",IF($A740&lt;=SampleSize,OFFSET(Population!$A$4,RandomNumbers!CE737,0),""))</f>
        <v/>
      </c>
      <c r="CF740" s="7" t="str">
        <f>IF(RIGHT(CF$4,LEN(CF$4)-1)*1&gt;NumSamples,"",IF($A740&lt;=SampleSize,OFFSET(Population!$A$4,RandomNumbers!CF737,0),""))</f>
        <v/>
      </c>
      <c r="CG740" s="7" t="str">
        <f>IF(RIGHT(CG$4,LEN(CG$4)-1)*1&gt;NumSamples,"",IF($A740&lt;=SampleSize,OFFSET(Population!$A$4,RandomNumbers!CG737,0),""))</f>
        <v/>
      </c>
      <c r="CH740" s="7" t="str">
        <f>IF(RIGHT(CH$4,LEN(CH$4)-1)*1&gt;NumSamples,"",IF($A740&lt;=SampleSize,OFFSET(Population!$A$4,RandomNumbers!CH737,0),""))</f>
        <v/>
      </c>
      <c r="CI740" s="7" t="str">
        <f>IF(RIGHT(CI$4,LEN(CI$4)-1)*1&gt;NumSamples,"",IF($A740&lt;=SampleSize,OFFSET(Population!$A$4,RandomNumbers!CI737,0),""))</f>
        <v/>
      </c>
      <c r="CJ740" s="7" t="str">
        <f>IF(RIGHT(CJ$4,LEN(CJ$4)-1)*1&gt;NumSamples,"",IF($A740&lt;=SampleSize,OFFSET(Population!$A$4,RandomNumbers!CJ737,0),""))</f>
        <v/>
      </c>
      <c r="CK740" s="7" t="str">
        <f>IF(RIGHT(CK$4,LEN(CK$4)-1)*1&gt;NumSamples,"",IF($A740&lt;=SampleSize,OFFSET(Population!$A$4,RandomNumbers!CK737,0),""))</f>
        <v/>
      </c>
      <c r="CL740" s="7" t="str">
        <f>IF(RIGHT(CL$4,LEN(CL$4)-1)*1&gt;NumSamples,"",IF($A740&lt;=SampleSize,OFFSET(Population!$A$4,RandomNumbers!CL737,0),""))</f>
        <v/>
      </c>
      <c r="CM740" s="7" t="str">
        <f>IF(RIGHT(CM$4,LEN(CM$4)-1)*1&gt;NumSamples,"",IF($A740&lt;=SampleSize,OFFSET(Population!$A$4,RandomNumbers!CM737,0),""))</f>
        <v/>
      </c>
      <c r="CN740" s="7" t="str">
        <f>IF(RIGHT(CN$4,LEN(CN$4)-1)*1&gt;NumSamples,"",IF($A740&lt;=SampleSize,OFFSET(Population!$A$4,RandomNumbers!CN737,0),""))</f>
        <v/>
      </c>
      <c r="CO740" s="7" t="str">
        <f>IF(RIGHT(CO$4,LEN(CO$4)-1)*1&gt;NumSamples,"",IF($A740&lt;=SampleSize,OFFSET(Population!$A$4,RandomNumbers!CO737,0),""))</f>
        <v/>
      </c>
      <c r="CP740" s="7" t="str">
        <f>IF(RIGHT(CP$4,LEN(CP$4)-1)*1&gt;NumSamples,"",IF($A740&lt;=SampleSize,OFFSET(Population!$A$4,RandomNumbers!CP737,0),""))</f>
        <v/>
      </c>
      <c r="CQ740" s="7" t="str">
        <f>IF(RIGHT(CQ$4,LEN(CQ$4)-1)*1&gt;NumSamples,"",IF($A740&lt;=SampleSize,OFFSET(Population!$A$4,RandomNumbers!CQ737,0),""))</f>
        <v/>
      </c>
      <c r="CR740" s="7" t="str">
        <f>IF(RIGHT(CR$4,LEN(CR$4)-1)*1&gt;NumSamples,"",IF($A740&lt;=SampleSize,OFFSET(Population!$A$4,RandomNumbers!CR737,0),""))</f>
        <v/>
      </c>
      <c r="CS740" s="7" t="str">
        <f>IF(RIGHT(CS$4,LEN(CS$4)-1)*1&gt;NumSamples,"",IF($A740&lt;=SampleSize,OFFSET(Population!$A$4,RandomNumbers!CS737,0),""))</f>
        <v/>
      </c>
      <c r="CT740" s="7" t="str">
        <f>IF(RIGHT(CT$4,LEN(CT$4)-1)*1&gt;NumSamples,"",IF($A740&lt;=SampleSize,OFFSET(Population!$A$4,RandomNumbers!CT737,0),""))</f>
        <v/>
      </c>
      <c r="CU740" s="7" t="str">
        <f>IF(RIGHT(CU$4,LEN(CU$4)-1)*1&gt;NumSamples,"",IF($A740&lt;=SampleSize,OFFSET(Population!$A$4,RandomNumbers!CU737,0),""))</f>
        <v/>
      </c>
      <c r="CV740" s="7" t="str">
        <f>IF(RIGHT(CV$4,LEN(CV$4)-1)*1&gt;NumSamples,"",IF($A740&lt;=SampleSize,OFFSET(Population!$A$4,RandomNumbers!CV737,0),""))</f>
        <v/>
      </c>
      <c r="CW740" s="7" t="str">
        <f>IF(RIGHT(CW$4,LEN(CW$4)-1)*1&gt;NumSamples,"",IF($A740&lt;=SampleSize,OFFSET(Population!$A$4,RandomNumbers!CW737,0),""))</f>
        <v/>
      </c>
    </row>
    <row r="741" ht="14.25" customHeight="1">
      <c r="A741" s="7">
        <v>737.0</v>
      </c>
      <c r="B741" s="7" t="str">
        <f>IF(RIGHT(B$4,LEN(B$4)-1)*1&gt;NumSamples,"",IF($A741&lt;=SampleSize,OFFSET(Population!$A$4,RandomNumbers!B738,0),""))</f>
        <v/>
      </c>
      <c r="C741" s="7" t="str">
        <f>IF(RIGHT(C$4,LEN(C$4)-1)*1&gt;NumSamples,"",IF($A741&lt;=SampleSize,OFFSET(Population!$A$4,RandomNumbers!C738,0),""))</f>
        <v/>
      </c>
      <c r="D741" s="7" t="str">
        <f>IF(RIGHT(D$4,LEN(D$4)-1)*1&gt;NumSamples,"",IF($A741&lt;=SampleSize,OFFSET(Population!$A$4,RandomNumbers!D738,0),""))</f>
        <v/>
      </c>
      <c r="E741" s="7" t="str">
        <f>IF(RIGHT(E$4,LEN(E$4)-1)*1&gt;NumSamples,"",IF($A741&lt;=SampleSize,OFFSET(Population!$A$4,RandomNumbers!E738,0),""))</f>
        <v/>
      </c>
      <c r="F741" s="7" t="str">
        <f>IF(RIGHT(F$4,LEN(F$4)-1)*1&gt;NumSamples,"",IF($A741&lt;=SampleSize,OFFSET(Population!$A$4,RandomNumbers!F738,0),""))</f>
        <v/>
      </c>
      <c r="G741" s="7" t="str">
        <f>IF(RIGHT(G$4,LEN(G$4)-1)*1&gt;NumSamples,"",IF($A741&lt;=SampleSize,OFFSET(Population!$A$4,RandomNumbers!G738,0),""))</f>
        <v/>
      </c>
      <c r="H741" s="7" t="str">
        <f>IF(RIGHT(H$4,LEN(H$4)-1)*1&gt;NumSamples,"",IF($A741&lt;=SampleSize,OFFSET(Population!$A$4,RandomNumbers!H738,0),""))</f>
        <v/>
      </c>
      <c r="I741" s="7" t="str">
        <f>IF(RIGHT(I$4,LEN(I$4)-1)*1&gt;NumSamples,"",IF($A741&lt;=SampleSize,OFFSET(Population!$A$4,RandomNumbers!I738,0),""))</f>
        <v/>
      </c>
      <c r="J741" s="7" t="str">
        <f>IF(RIGHT(J$4,LEN(J$4)-1)*1&gt;NumSamples,"",IF($A741&lt;=SampleSize,OFFSET(Population!$A$4,RandomNumbers!J738,0),""))</f>
        <v/>
      </c>
      <c r="K741" s="7" t="str">
        <f>IF(RIGHT(K$4,LEN(K$4)-1)*1&gt;NumSamples,"",IF($A741&lt;=SampleSize,OFFSET(Population!$A$4,RandomNumbers!K738,0),""))</f>
        <v/>
      </c>
      <c r="L741" s="7" t="str">
        <f>IF(RIGHT(L$4,LEN(L$4)-1)*1&gt;NumSamples,"",IF($A741&lt;=SampleSize,OFFSET(Population!$A$4,RandomNumbers!L738,0),""))</f>
        <v/>
      </c>
      <c r="M741" s="7" t="str">
        <f>IF(RIGHT(M$4,LEN(M$4)-1)*1&gt;NumSamples,"",IF($A741&lt;=SampleSize,OFFSET(Population!$A$4,RandomNumbers!M738,0),""))</f>
        <v/>
      </c>
      <c r="N741" s="7" t="str">
        <f>IF(RIGHT(N$4,LEN(N$4)-1)*1&gt;NumSamples,"",IF($A741&lt;=SampleSize,OFFSET(Population!$A$4,RandomNumbers!N738,0),""))</f>
        <v/>
      </c>
      <c r="O741" s="7" t="str">
        <f>IF(RIGHT(O$4,LEN(O$4)-1)*1&gt;NumSamples,"",IF($A741&lt;=SampleSize,OFFSET(Population!$A$4,RandomNumbers!O738,0),""))</f>
        <v/>
      </c>
      <c r="P741" s="7" t="str">
        <f>IF(RIGHT(P$4,LEN(P$4)-1)*1&gt;NumSamples,"",IF($A741&lt;=SampleSize,OFFSET(Population!$A$4,RandomNumbers!P738,0),""))</f>
        <v/>
      </c>
      <c r="Q741" s="7" t="str">
        <f>IF(RIGHT(Q$4,LEN(Q$4)-1)*1&gt;NumSamples,"",IF($A741&lt;=SampleSize,OFFSET(Population!$A$4,RandomNumbers!Q738,0),""))</f>
        <v/>
      </c>
      <c r="R741" s="7" t="str">
        <f>IF(RIGHT(R$4,LEN(R$4)-1)*1&gt;NumSamples,"",IF($A741&lt;=SampleSize,OFFSET(Population!$A$4,RandomNumbers!R738,0),""))</f>
        <v/>
      </c>
      <c r="S741" s="7" t="str">
        <f>IF(RIGHT(S$4,LEN(S$4)-1)*1&gt;NumSamples,"",IF($A741&lt;=SampleSize,OFFSET(Population!$A$4,RandomNumbers!S738,0),""))</f>
        <v/>
      </c>
      <c r="T741" s="7" t="str">
        <f>IF(RIGHT(T$4,LEN(T$4)-1)*1&gt;NumSamples,"",IF($A741&lt;=SampleSize,OFFSET(Population!$A$4,RandomNumbers!T738,0),""))</f>
        <v/>
      </c>
      <c r="U741" s="7" t="str">
        <f>IF(RIGHT(U$4,LEN(U$4)-1)*1&gt;NumSamples,"",IF($A741&lt;=SampleSize,OFFSET(Population!$A$4,RandomNumbers!U738,0),""))</f>
        <v/>
      </c>
      <c r="V741" s="7" t="str">
        <f>IF(RIGHT(V$4,LEN(V$4)-1)*1&gt;NumSamples,"",IF($A741&lt;=SampleSize,OFFSET(Population!$A$4,RandomNumbers!V738,0),""))</f>
        <v/>
      </c>
      <c r="W741" s="7" t="str">
        <f>IF(RIGHT(W$4,LEN(W$4)-1)*1&gt;NumSamples,"",IF($A741&lt;=SampleSize,OFFSET(Population!$A$4,RandomNumbers!W738,0),""))</f>
        <v/>
      </c>
      <c r="X741" s="7" t="str">
        <f>IF(RIGHT(X$4,LEN(X$4)-1)*1&gt;NumSamples,"",IF($A741&lt;=SampleSize,OFFSET(Population!$A$4,RandomNumbers!X738,0),""))</f>
        <v/>
      </c>
      <c r="Y741" s="7" t="str">
        <f>IF(RIGHT(Y$4,LEN(Y$4)-1)*1&gt;NumSamples,"",IF($A741&lt;=SampleSize,OFFSET(Population!$A$4,RandomNumbers!Y738,0),""))</f>
        <v/>
      </c>
      <c r="Z741" s="7" t="str">
        <f>IF(RIGHT(Z$4,LEN(Z$4)-1)*1&gt;NumSamples,"",IF($A741&lt;=SampleSize,OFFSET(Population!$A$4,RandomNumbers!Z738,0),""))</f>
        <v/>
      </c>
      <c r="AA741" s="7" t="str">
        <f>IF(RIGHT(AA$4,LEN(AA$4)-1)*1&gt;NumSamples,"",IF($A741&lt;=SampleSize,OFFSET(Population!$A$4,RandomNumbers!AA738,0),""))</f>
        <v/>
      </c>
      <c r="AB741" s="7" t="str">
        <f>IF(RIGHT(AB$4,LEN(AB$4)-1)*1&gt;NumSamples,"",IF($A741&lt;=SampleSize,OFFSET(Population!$A$4,RandomNumbers!AB738,0),""))</f>
        <v/>
      </c>
      <c r="AC741" s="7" t="str">
        <f>IF(RIGHT(AC$4,LEN(AC$4)-1)*1&gt;NumSamples,"",IF($A741&lt;=SampleSize,OFFSET(Population!$A$4,RandomNumbers!AC738,0),""))</f>
        <v/>
      </c>
      <c r="AD741" s="7" t="str">
        <f>IF(RIGHT(AD$4,LEN(AD$4)-1)*1&gt;NumSamples,"",IF($A741&lt;=SampleSize,OFFSET(Population!$A$4,RandomNumbers!AD738,0),""))</f>
        <v/>
      </c>
      <c r="AE741" s="7" t="str">
        <f>IF(RIGHT(AE$4,LEN(AE$4)-1)*1&gt;NumSamples,"",IF($A741&lt;=SampleSize,OFFSET(Population!$A$4,RandomNumbers!AE738,0),""))</f>
        <v/>
      </c>
      <c r="AF741" s="7" t="str">
        <f>IF(RIGHT(AF$4,LEN(AF$4)-1)*1&gt;NumSamples,"",IF($A741&lt;=SampleSize,OFFSET(Population!$A$4,RandomNumbers!AF738,0),""))</f>
        <v/>
      </c>
      <c r="AG741" s="7" t="str">
        <f>IF(RIGHT(AG$4,LEN(AG$4)-1)*1&gt;NumSamples,"",IF($A741&lt;=SampleSize,OFFSET(Population!$A$4,RandomNumbers!AG738,0),""))</f>
        <v/>
      </c>
      <c r="AH741" s="7" t="str">
        <f>IF(RIGHT(AH$4,LEN(AH$4)-1)*1&gt;NumSamples,"",IF($A741&lt;=SampleSize,OFFSET(Population!$A$4,RandomNumbers!AH738,0),""))</f>
        <v/>
      </c>
      <c r="AI741" s="7" t="str">
        <f>IF(RIGHT(AI$4,LEN(AI$4)-1)*1&gt;NumSamples,"",IF($A741&lt;=SampleSize,OFFSET(Population!$A$4,RandomNumbers!AI738,0),""))</f>
        <v/>
      </c>
      <c r="AJ741" s="7" t="str">
        <f>IF(RIGHT(AJ$4,LEN(AJ$4)-1)*1&gt;NumSamples,"",IF($A741&lt;=SampleSize,OFFSET(Population!$A$4,RandomNumbers!AJ738,0),""))</f>
        <v/>
      </c>
      <c r="AK741" s="7" t="str">
        <f>IF(RIGHT(AK$4,LEN(AK$4)-1)*1&gt;NumSamples,"",IF($A741&lt;=SampleSize,OFFSET(Population!$A$4,RandomNumbers!AK738,0),""))</f>
        <v/>
      </c>
      <c r="AL741" s="7" t="str">
        <f>IF(RIGHT(AL$4,LEN(AL$4)-1)*1&gt;NumSamples,"",IF($A741&lt;=SampleSize,OFFSET(Population!$A$4,RandomNumbers!AL738,0),""))</f>
        <v/>
      </c>
      <c r="AM741" s="7" t="str">
        <f>IF(RIGHT(AM$4,LEN(AM$4)-1)*1&gt;NumSamples,"",IF($A741&lt;=SampleSize,OFFSET(Population!$A$4,RandomNumbers!AM738,0),""))</f>
        <v/>
      </c>
      <c r="AN741" s="7" t="str">
        <f>IF(RIGHT(AN$4,LEN(AN$4)-1)*1&gt;NumSamples,"",IF($A741&lt;=SampleSize,OFFSET(Population!$A$4,RandomNumbers!AN738,0),""))</f>
        <v/>
      </c>
      <c r="AO741" s="7" t="str">
        <f>IF(RIGHT(AO$4,LEN(AO$4)-1)*1&gt;NumSamples,"",IF($A741&lt;=SampleSize,OFFSET(Population!$A$4,RandomNumbers!AO738,0),""))</f>
        <v/>
      </c>
      <c r="AP741" s="7" t="str">
        <f>IF(RIGHT(AP$4,LEN(AP$4)-1)*1&gt;NumSamples,"",IF($A741&lt;=SampleSize,OFFSET(Population!$A$4,RandomNumbers!AP738,0),""))</f>
        <v/>
      </c>
      <c r="AQ741" s="7" t="str">
        <f>IF(RIGHT(AQ$4,LEN(AQ$4)-1)*1&gt;NumSamples,"",IF($A741&lt;=SampleSize,OFFSET(Population!$A$4,RandomNumbers!AQ738,0),""))</f>
        <v/>
      </c>
      <c r="AR741" s="7" t="str">
        <f>IF(RIGHT(AR$4,LEN(AR$4)-1)*1&gt;NumSamples,"",IF($A741&lt;=SampleSize,OFFSET(Population!$A$4,RandomNumbers!AR738,0),""))</f>
        <v/>
      </c>
      <c r="AS741" s="7" t="str">
        <f>IF(RIGHT(AS$4,LEN(AS$4)-1)*1&gt;NumSamples,"",IF($A741&lt;=SampleSize,OFFSET(Population!$A$4,RandomNumbers!AS738,0),""))</f>
        <v/>
      </c>
      <c r="AT741" s="7" t="str">
        <f>IF(RIGHT(AT$4,LEN(AT$4)-1)*1&gt;NumSamples,"",IF($A741&lt;=SampleSize,OFFSET(Population!$A$4,RandomNumbers!AT738,0),""))</f>
        <v/>
      </c>
      <c r="AU741" s="7" t="str">
        <f>IF(RIGHT(AU$4,LEN(AU$4)-1)*1&gt;NumSamples,"",IF($A741&lt;=SampleSize,OFFSET(Population!$A$4,RandomNumbers!AU738,0),""))</f>
        <v/>
      </c>
      <c r="AV741" s="7" t="str">
        <f>IF(RIGHT(AV$4,LEN(AV$4)-1)*1&gt;NumSamples,"",IF($A741&lt;=SampleSize,OFFSET(Population!$A$4,RandomNumbers!AV738,0),""))</f>
        <v/>
      </c>
      <c r="AW741" s="7" t="str">
        <f>IF(RIGHT(AW$4,LEN(AW$4)-1)*1&gt;NumSamples,"",IF($A741&lt;=SampleSize,OFFSET(Population!$A$4,RandomNumbers!AW738,0),""))</f>
        <v/>
      </c>
      <c r="AX741" s="7" t="str">
        <f>IF(RIGHT(AX$4,LEN(AX$4)-1)*1&gt;NumSamples,"",IF($A741&lt;=SampleSize,OFFSET(Population!$A$4,RandomNumbers!AX738,0),""))</f>
        <v/>
      </c>
      <c r="AY741" s="7" t="str">
        <f>IF(RIGHT(AY$4,LEN(AY$4)-1)*1&gt;NumSamples,"",IF($A741&lt;=SampleSize,OFFSET(Population!$A$4,RandomNumbers!AY738,0),""))</f>
        <v/>
      </c>
      <c r="AZ741" s="7" t="str">
        <f>IF(RIGHT(AZ$4,LEN(AZ$4)-1)*1&gt;NumSamples,"",IF($A741&lt;=SampleSize,OFFSET(Population!$A$4,RandomNumbers!AZ738,0),""))</f>
        <v/>
      </c>
      <c r="BA741" s="7" t="str">
        <f>IF(RIGHT(BA$4,LEN(BA$4)-1)*1&gt;NumSamples,"",IF($A741&lt;=SampleSize,OFFSET(Population!$A$4,RandomNumbers!BA738,0),""))</f>
        <v/>
      </c>
      <c r="BB741" s="7" t="str">
        <f>IF(RIGHT(BB$4,LEN(BB$4)-1)*1&gt;NumSamples,"",IF($A741&lt;=SampleSize,OFFSET(Population!$A$4,RandomNumbers!BB738,0),""))</f>
        <v/>
      </c>
      <c r="BC741" s="7" t="str">
        <f>IF(RIGHT(BC$4,LEN(BC$4)-1)*1&gt;NumSamples,"",IF($A741&lt;=SampleSize,OFFSET(Population!$A$4,RandomNumbers!BC738,0),""))</f>
        <v/>
      </c>
      <c r="BD741" s="7" t="str">
        <f>IF(RIGHT(BD$4,LEN(BD$4)-1)*1&gt;NumSamples,"",IF($A741&lt;=SampleSize,OFFSET(Population!$A$4,RandomNumbers!BD738,0),""))</f>
        <v/>
      </c>
      <c r="BE741" s="7" t="str">
        <f>IF(RIGHT(BE$4,LEN(BE$4)-1)*1&gt;NumSamples,"",IF($A741&lt;=SampleSize,OFFSET(Population!$A$4,RandomNumbers!BE738,0),""))</f>
        <v/>
      </c>
      <c r="BF741" s="7" t="str">
        <f>IF(RIGHT(BF$4,LEN(BF$4)-1)*1&gt;NumSamples,"",IF($A741&lt;=SampleSize,OFFSET(Population!$A$4,RandomNumbers!BF738,0),""))</f>
        <v/>
      </c>
      <c r="BG741" s="7" t="str">
        <f>IF(RIGHT(BG$4,LEN(BG$4)-1)*1&gt;NumSamples,"",IF($A741&lt;=SampleSize,OFFSET(Population!$A$4,RandomNumbers!BG738,0),""))</f>
        <v/>
      </c>
      <c r="BH741" s="7" t="str">
        <f>IF(RIGHT(BH$4,LEN(BH$4)-1)*1&gt;NumSamples,"",IF($A741&lt;=SampleSize,OFFSET(Population!$A$4,RandomNumbers!BH738,0),""))</f>
        <v/>
      </c>
      <c r="BI741" s="7" t="str">
        <f>IF(RIGHT(BI$4,LEN(BI$4)-1)*1&gt;NumSamples,"",IF($A741&lt;=SampleSize,OFFSET(Population!$A$4,RandomNumbers!BI738,0),""))</f>
        <v/>
      </c>
      <c r="BJ741" s="7" t="str">
        <f>IF(RIGHT(BJ$4,LEN(BJ$4)-1)*1&gt;NumSamples,"",IF($A741&lt;=SampleSize,OFFSET(Population!$A$4,RandomNumbers!BJ738,0),""))</f>
        <v/>
      </c>
      <c r="BK741" s="7" t="str">
        <f>IF(RIGHT(BK$4,LEN(BK$4)-1)*1&gt;NumSamples,"",IF($A741&lt;=SampleSize,OFFSET(Population!$A$4,RandomNumbers!BK738,0),""))</f>
        <v/>
      </c>
      <c r="BL741" s="7" t="str">
        <f>IF(RIGHT(BL$4,LEN(BL$4)-1)*1&gt;NumSamples,"",IF($A741&lt;=SampleSize,OFFSET(Population!$A$4,RandomNumbers!BL738,0),""))</f>
        <v/>
      </c>
      <c r="BM741" s="7" t="str">
        <f>IF(RIGHT(BM$4,LEN(BM$4)-1)*1&gt;NumSamples,"",IF($A741&lt;=SampleSize,OFFSET(Population!$A$4,RandomNumbers!BM738,0),""))</f>
        <v/>
      </c>
      <c r="BN741" s="7" t="str">
        <f>IF(RIGHT(BN$4,LEN(BN$4)-1)*1&gt;NumSamples,"",IF($A741&lt;=SampleSize,OFFSET(Population!$A$4,RandomNumbers!BN738,0),""))</f>
        <v/>
      </c>
      <c r="BO741" s="7" t="str">
        <f>IF(RIGHT(BO$4,LEN(BO$4)-1)*1&gt;NumSamples,"",IF($A741&lt;=SampleSize,OFFSET(Population!$A$4,RandomNumbers!BO738,0),""))</f>
        <v/>
      </c>
      <c r="BP741" s="7" t="str">
        <f>IF(RIGHT(BP$4,LEN(BP$4)-1)*1&gt;NumSamples,"",IF($A741&lt;=SampleSize,OFFSET(Population!$A$4,RandomNumbers!BP738,0),""))</f>
        <v/>
      </c>
      <c r="BQ741" s="7" t="str">
        <f>IF(RIGHT(BQ$4,LEN(BQ$4)-1)*1&gt;NumSamples,"",IF($A741&lt;=SampleSize,OFFSET(Population!$A$4,RandomNumbers!BQ738,0),""))</f>
        <v/>
      </c>
      <c r="BR741" s="7" t="str">
        <f>IF(RIGHT(BR$4,LEN(BR$4)-1)*1&gt;NumSamples,"",IF($A741&lt;=SampleSize,OFFSET(Population!$A$4,RandomNumbers!BR738,0),""))</f>
        <v/>
      </c>
      <c r="BS741" s="7" t="str">
        <f>IF(RIGHT(BS$4,LEN(BS$4)-1)*1&gt;NumSamples,"",IF($A741&lt;=SampleSize,OFFSET(Population!$A$4,RandomNumbers!BS738,0),""))</f>
        <v/>
      </c>
      <c r="BT741" s="7" t="str">
        <f>IF(RIGHT(BT$4,LEN(BT$4)-1)*1&gt;NumSamples,"",IF($A741&lt;=SampleSize,OFFSET(Population!$A$4,RandomNumbers!BT738,0),""))</f>
        <v/>
      </c>
      <c r="BU741" s="7" t="str">
        <f>IF(RIGHT(BU$4,LEN(BU$4)-1)*1&gt;NumSamples,"",IF($A741&lt;=SampleSize,OFFSET(Population!$A$4,RandomNumbers!BU738,0),""))</f>
        <v/>
      </c>
      <c r="BV741" s="7" t="str">
        <f>IF(RIGHT(BV$4,LEN(BV$4)-1)*1&gt;NumSamples,"",IF($A741&lt;=SampleSize,OFFSET(Population!$A$4,RandomNumbers!BV738,0),""))</f>
        <v/>
      </c>
      <c r="BW741" s="7" t="str">
        <f>IF(RIGHT(BW$4,LEN(BW$4)-1)*1&gt;NumSamples,"",IF($A741&lt;=SampleSize,OFFSET(Population!$A$4,RandomNumbers!BW738,0),""))</f>
        <v/>
      </c>
      <c r="BX741" s="7" t="str">
        <f>IF(RIGHT(BX$4,LEN(BX$4)-1)*1&gt;NumSamples,"",IF($A741&lt;=SampleSize,OFFSET(Population!$A$4,RandomNumbers!BX738,0),""))</f>
        <v/>
      </c>
      <c r="BY741" s="7" t="str">
        <f>IF(RIGHT(BY$4,LEN(BY$4)-1)*1&gt;NumSamples,"",IF($A741&lt;=SampleSize,OFFSET(Population!$A$4,RandomNumbers!BY738,0),""))</f>
        <v/>
      </c>
      <c r="BZ741" s="7" t="str">
        <f>IF(RIGHT(BZ$4,LEN(BZ$4)-1)*1&gt;NumSamples,"",IF($A741&lt;=SampleSize,OFFSET(Population!$A$4,RandomNumbers!BZ738,0),""))</f>
        <v/>
      </c>
      <c r="CA741" s="7" t="str">
        <f>IF(RIGHT(CA$4,LEN(CA$4)-1)*1&gt;NumSamples,"",IF($A741&lt;=SampleSize,OFFSET(Population!$A$4,RandomNumbers!CA738,0),""))</f>
        <v/>
      </c>
      <c r="CB741" s="7" t="str">
        <f>IF(RIGHT(CB$4,LEN(CB$4)-1)*1&gt;NumSamples,"",IF($A741&lt;=SampleSize,OFFSET(Population!$A$4,RandomNumbers!CB738,0),""))</f>
        <v/>
      </c>
      <c r="CC741" s="7" t="str">
        <f>IF(RIGHT(CC$4,LEN(CC$4)-1)*1&gt;NumSamples,"",IF($A741&lt;=SampleSize,OFFSET(Population!$A$4,RandomNumbers!CC738,0),""))</f>
        <v/>
      </c>
      <c r="CD741" s="7" t="str">
        <f>IF(RIGHT(CD$4,LEN(CD$4)-1)*1&gt;NumSamples,"",IF($A741&lt;=SampleSize,OFFSET(Population!$A$4,RandomNumbers!CD738,0),""))</f>
        <v/>
      </c>
      <c r="CE741" s="7" t="str">
        <f>IF(RIGHT(CE$4,LEN(CE$4)-1)*1&gt;NumSamples,"",IF($A741&lt;=SampleSize,OFFSET(Population!$A$4,RandomNumbers!CE738,0),""))</f>
        <v/>
      </c>
      <c r="CF741" s="7" t="str">
        <f>IF(RIGHT(CF$4,LEN(CF$4)-1)*1&gt;NumSamples,"",IF($A741&lt;=SampleSize,OFFSET(Population!$A$4,RandomNumbers!CF738,0),""))</f>
        <v/>
      </c>
      <c r="CG741" s="7" t="str">
        <f>IF(RIGHT(CG$4,LEN(CG$4)-1)*1&gt;NumSamples,"",IF($A741&lt;=SampleSize,OFFSET(Population!$A$4,RandomNumbers!CG738,0),""))</f>
        <v/>
      </c>
      <c r="CH741" s="7" t="str">
        <f>IF(RIGHT(CH$4,LEN(CH$4)-1)*1&gt;NumSamples,"",IF($A741&lt;=SampleSize,OFFSET(Population!$A$4,RandomNumbers!CH738,0),""))</f>
        <v/>
      </c>
      <c r="CI741" s="7" t="str">
        <f>IF(RIGHT(CI$4,LEN(CI$4)-1)*1&gt;NumSamples,"",IF($A741&lt;=SampleSize,OFFSET(Population!$A$4,RandomNumbers!CI738,0),""))</f>
        <v/>
      </c>
      <c r="CJ741" s="7" t="str">
        <f>IF(RIGHT(CJ$4,LEN(CJ$4)-1)*1&gt;NumSamples,"",IF($A741&lt;=SampleSize,OFFSET(Population!$A$4,RandomNumbers!CJ738,0),""))</f>
        <v/>
      </c>
      <c r="CK741" s="7" t="str">
        <f>IF(RIGHT(CK$4,LEN(CK$4)-1)*1&gt;NumSamples,"",IF($A741&lt;=SampleSize,OFFSET(Population!$A$4,RandomNumbers!CK738,0),""))</f>
        <v/>
      </c>
      <c r="CL741" s="7" t="str">
        <f>IF(RIGHT(CL$4,LEN(CL$4)-1)*1&gt;NumSamples,"",IF($A741&lt;=SampleSize,OFFSET(Population!$A$4,RandomNumbers!CL738,0),""))</f>
        <v/>
      </c>
      <c r="CM741" s="7" t="str">
        <f>IF(RIGHT(CM$4,LEN(CM$4)-1)*1&gt;NumSamples,"",IF($A741&lt;=SampleSize,OFFSET(Population!$A$4,RandomNumbers!CM738,0),""))</f>
        <v/>
      </c>
      <c r="CN741" s="7" t="str">
        <f>IF(RIGHT(CN$4,LEN(CN$4)-1)*1&gt;NumSamples,"",IF($A741&lt;=SampleSize,OFFSET(Population!$A$4,RandomNumbers!CN738,0),""))</f>
        <v/>
      </c>
      <c r="CO741" s="7" t="str">
        <f>IF(RIGHT(CO$4,LEN(CO$4)-1)*1&gt;NumSamples,"",IF($A741&lt;=SampleSize,OFFSET(Population!$A$4,RandomNumbers!CO738,0),""))</f>
        <v/>
      </c>
      <c r="CP741" s="7" t="str">
        <f>IF(RIGHT(CP$4,LEN(CP$4)-1)*1&gt;NumSamples,"",IF($A741&lt;=SampleSize,OFFSET(Population!$A$4,RandomNumbers!CP738,0),""))</f>
        <v/>
      </c>
      <c r="CQ741" s="7" t="str">
        <f>IF(RIGHT(CQ$4,LEN(CQ$4)-1)*1&gt;NumSamples,"",IF($A741&lt;=SampleSize,OFFSET(Population!$A$4,RandomNumbers!CQ738,0),""))</f>
        <v/>
      </c>
      <c r="CR741" s="7" t="str">
        <f>IF(RIGHT(CR$4,LEN(CR$4)-1)*1&gt;NumSamples,"",IF($A741&lt;=SampleSize,OFFSET(Population!$A$4,RandomNumbers!CR738,0),""))</f>
        <v/>
      </c>
      <c r="CS741" s="7" t="str">
        <f>IF(RIGHT(CS$4,LEN(CS$4)-1)*1&gt;NumSamples,"",IF($A741&lt;=SampleSize,OFFSET(Population!$A$4,RandomNumbers!CS738,0),""))</f>
        <v/>
      </c>
      <c r="CT741" s="7" t="str">
        <f>IF(RIGHT(CT$4,LEN(CT$4)-1)*1&gt;NumSamples,"",IF($A741&lt;=SampleSize,OFFSET(Population!$A$4,RandomNumbers!CT738,0),""))</f>
        <v/>
      </c>
      <c r="CU741" s="7" t="str">
        <f>IF(RIGHT(CU$4,LEN(CU$4)-1)*1&gt;NumSamples,"",IF($A741&lt;=SampleSize,OFFSET(Population!$A$4,RandomNumbers!CU738,0),""))</f>
        <v/>
      </c>
      <c r="CV741" s="7" t="str">
        <f>IF(RIGHT(CV$4,LEN(CV$4)-1)*1&gt;NumSamples,"",IF($A741&lt;=SampleSize,OFFSET(Population!$A$4,RandomNumbers!CV738,0),""))</f>
        <v/>
      </c>
      <c r="CW741" s="7" t="str">
        <f>IF(RIGHT(CW$4,LEN(CW$4)-1)*1&gt;NumSamples,"",IF($A741&lt;=SampleSize,OFFSET(Population!$A$4,RandomNumbers!CW738,0),""))</f>
        <v/>
      </c>
    </row>
    <row r="742" ht="14.25" customHeight="1">
      <c r="A742" s="7">
        <v>738.0</v>
      </c>
      <c r="B742" s="7" t="str">
        <f>IF(RIGHT(B$4,LEN(B$4)-1)*1&gt;NumSamples,"",IF($A742&lt;=SampleSize,OFFSET(Population!$A$4,RandomNumbers!B739,0),""))</f>
        <v/>
      </c>
      <c r="C742" s="7" t="str">
        <f>IF(RIGHT(C$4,LEN(C$4)-1)*1&gt;NumSamples,"",IF($A742&lt;=SampleSize,OFFSET(Population!$A$4,RandomNumbers!C739,0),""))</f>
        <v/>
      </c>
      <c r="D742" s="7" t="str">
        <f>IF(RIGHT(D$4,LEN(D$4)-1)*1&gt;NumSamples,"",IF($A742&lt;=SampleSize,OFFSET(Population!$A$4,RandomNumbers!D739,0),""))</f>
        <v/>
      </c>
      <c r="E742" s="7" t="str">
        <f>IF(RIGHT(E$4,LEN(E$4)-1)*1&gt;NumSamples,"",IF($A742&lt;=SampleSize,OFFSET(Population!$A$4,RandomNumbers!E739,0),""))</f>
        <v/>
      </c>
      <c r="F742" s="7" t="str">
        <f>IF(RIGHT(F$4,LEN(F$4)-1)*1&gt;NumSamples,"",IF($A742&lt;=SampleSize,OFFSET(Population!$A$4,RandomNumbers!F739,0),""))</f>
        <v/>
      </c>
      <c r="G742" s="7" t="str">
        <f>IF(RIGHT(G$4,LEN(G$4)-1)*1&gt;NumSamples,"",IF($A742&lt;=SampleSize,OFFSET(Population!$A$4,RandomNumbers!G739,0),""))</f>
        <v/>
      </c>
      <c r="H742" s="7" t="str">
        <f>IF(RIGHT(H$4,LEN(H$4)-1)*1&gt;NumSamples,"",IF($A742&lt;=SampleSize,OFFSET(Population!$A$4,RandomNumbers!H739,0),""))</f>
        <v/>
      </c>
      <c r="I742" s="7" t="str">
        <f>IF(RIGHT(I$4,LEN(I$4)-1)*1&gt;NumSamples,"",IF($A742&lt;=SampleSize,OFFSET(Population!$A$4,RandomNumbers!I739,0),""))</f>
        <v/>
      </c>
      <c r="J742" s="7" t="str">
        <f>IF(RIGHT(J$4,LEN(J$4)-1)*1&gt;NumSamples,"",IF($A742&lt;=SampleSize,OFFSET(Population!$A$4,RandomNumbers!J739,0),""))</f>
        <v/>
      </c>
      <c r="K742" s="7" t="str">
        <f>IF(RIGHT(K$4,LEN(K$4)-1)*1&gt;NumSamples,"",IF($A742&lt;=SampleSize,OFFSET(Population!$A$4,RandomNumbers!K739,0),""))</f>
        <v/>
      </c>
      <c r="L742" s="7" t="str">
        <f>IF(RIGHT(L$4,LEN(L$4)-1)*1&gt;NumSamples,"",IF($A742&lt;=SampleSize,OFFSET(Population!$A$4,RandomNumbers!L739,0),""))</f>
        <v/>
      </c>
      <c r="M742" s="7" t="str">
        <f>IF(RIGHT(M$4,LEN(M$4)-1)*1&gt;NumSamples,"",IF($A742&lt;=SampleSize,OFFSET(Population!$A$4,RandomNumbers!M739,0),""))</f>
        <v/>
      </c>
      <c r="N742" s="7" t="str">
        <f>IF(RIGHT(N$4,LEN(N$4)-1)*1&gt;NumSamples,"",IF($A742&lt;=SampleSize,OFFSET(Population!$A$4,RandomNumbers!N739,0),""))</f>
        <v/>
      </c>
      <c r="O742" s="7" t="str">
        <f>IF(RIGHT(O$4,LEN(O$4)-1)*1&gt;NumSamples,"",IF($A742&lt;=SampleSize,OFFSET(Population!$A$4,RandomNumbers!O739,0),""))</f>
        <v/>
      </c>
      <c r="P742" s="7" t="str">
        <f>IF(RIGHT(P$4,LEN(P$4)-1)*1&gt;NumSamples,"",IF($A742&lt;=SampleSize,OFFSET(Population!$A$4,RandomNumbers!P739,0),""))</f>
        <v/>
      </c>
      <c r="Q742" s="7" t="str">
        <f>IF(RIGHT(Q$4,LEN(Q$4)-1)*1&gt;NumSamples,"",IF($A742&lt;=SampleSize,OFFSET(Population!$A$4,RandomNumbers!Q739,0),""))</f>
        <v/>
      </c>
      <c r="R742" s="7" t="str">
        <f>IF(RIGHT(R$4,LEN(R$4)-1)*1&gt;NumSamples,"",IF($A742&lt;=SampleSize,OFFSET(Population!$A$4,RandomNumbers!R739,0),""))</f>
        <v/>
      </c>
      <c r="S742" s="7" t="str">
        <f>IF(RIGHT(S$4,LEN(S$4)-1)*1&gt;NumSamples,"",IF($A742&lt;=SampleSize,OFFSET(Population!$A$4,RandomNumbers!S739,0),""))</f>
        <v/>
      </c>
      <c r="T742" s="7" t="str">
        <f>IF(RIGHT(T$4,LEN(T$4)-1)*1&gt;NumSamples,"",IF($A742&lt;=SampleSize,OFFSET(Population!$A$4,RandomNumbers!T739,0),""))</f>
        <v/>
      </c>
      <c r="U742" s="7" t="str">
        <f>IF(RIGHT(U$4,LEN(U$4)-1)*1&gt;NumSamples,"",IF($A742&lt;=SampleSize,OFFSET(Population!$A$4,RandomNumbers!U739,0),""))</f>
        <v/>
      </c>
      <c r="V742" s="7" t="str">
        <f>IF(RIGHT(V$4,LEN(V$4)-1)*1&gt;NumSamples,"",IF($A742&lt;=SampleSize,OFFSET(Population!$A$4,RandomNumbers!V739,0),""))</f>
        <v/>
      </c>
      <c r="W742" s="7" t="str">
        <f>IF(RIGHT(W$4,LEN(W$4)-1)*1&gt;NumSamples,"",IF($A742&lt;=SampleSize,OFFSET(Population!$A$4,RandomNumbers!W739,0),""))</f>
        <v/>
      </c>
      <c r="X742" s="7" t="str">
        <f>IF(RIGHT(X$4,LEN(X$4)-1)*1&gt;NumSamples,"",IF($A742&lt;=SampleSize,OFFSET(Population!$A$4,RandomNumbers!X739,0),""))</f>
        <v/>
      </c>
      <c r="Y742" s="7" t="str">
        <f>IF(RIGHT(Y$4,LEN(Y$4)-1)*1&gt;NumSamples,"",IF($A742&lt;=SampleSize,OFFSET(Population!$A$4,RandomNumbers!Y739,0),""))</f>
        <v/>
      </c>
      <c r="Z742" s="7" t="str">
        <f>IF(RIGHT(Z$4,LEN(Z$4)-1)*1&gt;NumSamples,"",IF($A742&lt;=SampleSize,OFFSET(Population!$A$4,RandomNumbers!Z739,0),""))</f>
        <v/>
      </c>
      <c r="AA742" s="7" t="str">
        <f>IF(RIGHT(AA$4,LEN(AA$4)-1)*1&gt;NumSamples,"",IF($A742&lt;=SampleSize,OFFSET(Population!$A$4,RandomNumbers!AA739,0),""))</f>
        <v/>
      </c>
      <c r="AB742" s="7" t="str">
        <f>IF(RIGHT(AB$4,LEN(AB$4)-1)*1&gt;NumSamples,"",IF($A742&lt;=SampleSize,OFFSET(Population!$A$4,RandomNumbers!AB739,0),""))</f>
        <v/>
      </c>
      <c r="AC742" s="7" t="str">
        <f>IF(RIGHT(AC$4,LEN(AC$4)-1)*1&gt;NumSamples,"",IF($A742&lt;=SampleSize,OFFSET(Population!$A$4,RandomNumbers!AC739,0),""))</f>
        <v/>
      </c>
      <c r="AD742" s="7" t="str">
        <f>IF(RIGHT(AD$4,LEN(AD$4)-1)*1&gt;NumSamples,"",IF($A742&lt;=SampleSize,OFFSET(Population!$A$4,RandomNumbers!AD739,0),""))</f>
        <v/>
      </c>
      <c r="AE742" s="7" t="str">
        <f>IF(RIGHT(AE$4,LEN(AE$4)-1)*1&gt;NumSamples,"",IF($A742&lt;=SampleSize,OFFSET(Population!$A$4,RandomNumbers!AE739,0),""))</f>
        <v/>
      </c>
      <c r="AF742" s="7" t="str">
        <f>IF(RIGHT(AF$4,LEN(AF$4)-1)*1&gt;NumSamples,"",IF($A742&lt;=SampleSize,OFFSET(Population!$A$4,RandomNumbers!AF739,0),""))</f>
        <v/>
      </c>
      <c r="AG742" s="7" t="str">
        <f>IF(RIGHT(AG$4,LEN(AG$4)-1)*1&gt;NumSamples,"",IF($A742&lt;=SampleSize,OFFSET(Population!$A$4,RandomNumbers!AG739,0),""))</f>
        <v/>
      </c>
      <c r="AH742" s="7" t="str">
        <f>IF(RIGHT(AH$4,LEN(AH$4)-1)*1&gt;NumSamples,"",IF($A742&lt;=SampleSize,OFFSET(Population!$A$4,RandomNumbers!AH739,0),""))</f>
        <v/>
      </c>
      <c r="AI742" s="7" t="str">
        <f>IF(RIGHT(AI$4,LEN(AI$4)-1)*1&gt;NumSamples,"",IF($A742&lt;=SampleSize,OFFSET(Population!$A$4,RandomNumbers!AI739,0),""))</f>
        <v/>
      </c>
      <c r="AJ742" s="7" t="str">
        <f>IF(RIGHT(AJ$4,LEN(AJ$4)-1)*1&gt;NumSamples,"",IF($A742&lt;=SampleSize,OFFSET(Population!$A$4,RandomNumbers!AJ739,0),""))</f>
        <v/>
      </c>
      <c r="AK742" s="7" t="str">
        <f>IF(RIGHT(AK$4,LEN(AK$4)-1)*1&gt;NumSamples,"",IF($A742&lt;=SampleSize,OFFSET(Population!$A$4,RandomNumbers!AK739,0),""))</f>
        <v/>
      </c>
      <c r="AL742" s="7" t="str">
        <f>IF(RIGHT(AL$4,LEN(AL$4)-1)*1&gt;NumSamples,"",IF($A742&lt;=SampleSize,OFFSET(Population!$A$4,RandomNumbers!AL739,0),""))</f>
        <v/>
      </c>
      <c r="AM742" s="7" t="str">
        <f>IF(RIGHT(AM$4,LEN(AM$4)-1)*1&gt;NumSamples,"",IF($A742&lt;=SampleSize,OFFSET(Population!$A$4,RandomNumbers!AM739,0),""))</f>
        <v/>
      </c>
      <c r="AN742" s="7" t="str">
        <f>IF(RIGHT(AN$4,LEN(AN$4)-1)*1&gt;NumSamples,"",IF($A742&lt;=SampleSize,OFFSET(Population!$A$4,RandomNumbers!AN739,0),""))</f>
        <v/>
      </c>
      <c r="AO742" s="7" t="str">
        <f>IF(RIGHT(AO$4,LEN(AO$4)-1)*1&gt;NumSamples,"",IF($A742&lt;=SampleSize,OFFSET(Population!$A$4,RandomNumbers!AO739,0),""))</f>
        <v/>
      </c>
      <c r="AP742" s="7" t="str">
        <f>IF(RIGHT(AP$4,LEN(AP$4)-1)*1&gt;NumSamples,"",IF($A742&lt;=SampleSize,OFFSET(Population!$A$4,RandomNumbers!AP739,0),""))</f>
        <v/>
      </c>
      <c r="AQ742" s="7" t="str">
        <f>IF(RIGHT(AQ$4,LEN(AQ$4)-1)*1&gt;NumSamples,"",IF($A742&lt;=SampleSize,OFFSET(Population!$A$4,RandomNumbers!AQ739,0),""))</f>
        <v/>
      </c>
      <c r="AR742" s="7" t="str">
        <f>IF(RIGHT(AR$4,LEN(AR$4)-1)*1&gt;NumSamples,"",IF($A742&lt;=SampleSize,OFFSET(Population!$A$4,RandomNumbers!AR739,0),""))</f>
        <v/>
      </c>
      <c r="AS742" s="7" t="str">
        <f>IF(RIGHT(AS$4,LEN(AS$4)-1)*1&gt;NumSamples,"",IF($A742&lt;=SampleSize,OFFSET(Population!$A$4,RandomNumbers!AS739,0),""))</f>
        <v/>
      </c>
      <c r="AT742" s="7" t="str">
        <f>IF(RIGHT(AT$4,LEN(AT$4)-1)*1&gt;NumSamples,"",IF($A742&lt;=SampleSize,OFFSET(Population!$A$4,RandomNumbers!AT739,0),""))</f>
        <v/>
      </c>
      <c r="AU742" s="7" t="str">
        <f>IF(RIGHT(AU$4,LEN(AU$4)-1)*1&gt;NumSamples,"",IF($A742&lt;=SampleSize,OFFSET(Population!$A$4,RandomNumbers!AU739,0),""))</f>
        <v/>
      </c>
      <c r="AV742" s="7" t="str">
        <f>IF(RIGHT(AV$4,LEN(AV$4)-1)*1&gt;NumSamples,"",IF($A742&lt;=SampleSize,OFFSET(Population!$A$4,RandomNumbers!AV739,0),""))</f>
        <v/>
      </c>
      <c r="AW742" s="7" t="str">
        <f>IF(RIGHT(AW$4,LEN(AW$4)-1)*1&gt;NumSamples,"",IF($A742&lt;=SampleSize,OFFSET(Population!$A$4,RandomNumbers!AW739,0),""))</f>
        <v/>
      </c>
      <c r="AX742" s="7" t="str">
        <f>IF(RIGHT(AX$4,LEN(AX$4)-1)*1&gt;NumSamples,"",IF($A742&lt;=SampleSize,OFFSET(Population!$A$4,RandomNumbers!AX739,0),""))</f>
        <v/>
      </c>
      <c r="AY742" s="7" t="str">
        <f>IF(RIGHT(AY$4,LEN(AY$4)-1)*1&gt;NumSamples,"",IF($A742&lt;=SampleSize,OFFSET(Population!$A$4,RandomNumbers!AY739,0),""))</f>
        <v/>
      </c>
      <c r="AZ742" s="7" t="str">
        <f>IF(RIGHT(AZ$4,LEN(AZ$4)-1)*1&gt;NumSamples,"",IF($A742&lt;=SampleSize,OFFSET(Population!$A$4,RandomNumbers!AZ739,0),""))</f>
        <v/>
      </c>
      <c r="BA742" s="7" t="str">
        <f>IF(RIGHT(BA$4,LEN(BA$4)-1)*1&gt;NumSamples,"",IF($A742&lt;=SampleSize,OFFSET(Population!$A$4,RandomNumbers!BA739,0),""))</f>
        <v/>
      </c>
      <c r="BB742" s="7" t="str">
        <f>IF(RIGHT(BB$4,LEN(BB$4)-1)*1&gt;NumSamples,"",IF($A742&lt;=SampleSize,OFFSET(Population!$A$4,RandomNumbers!BB739,0),""))</f>
        <v/>
      </c>
      <c r="BC742" s="7" t="str">
        <f>IF(RIGHT(BC$4,LEN(BC$4)-1)*1&gt;NumSamples,"",IF($A742&lt;=SampleSize,OFFSET(Population!$A$4,RandomNumbers!BC739,0),""))</f>
        <v/>
      </c>
      <c r="BD742" s="7" t="str">
        <f>IF(RIGHT(BD$4,LEN(BD$4)-1)*1&gt;NumSamples,"",IF($A742&lt;=SampleSize,OFFSET(Population!$A$4,RandomNumbers!BD739,0),""))</f>
        <v/>
      </c>
      <c r="BE742" s="7" t="str">
        <f>IF(RIGHT(BE$4,LEN(BE$4)-1)*1&gt;NumSamples,"",IF($A742&lt;=SampleSize,OFFSET(Population!$A$4,RandomNumbers!BE739,0),""))</f>
        <v/>
      </c>
      <c r="BF742" s="7" t="str">
        <f>IF(RIGHT(BF$4,LEN(BF$4)-1)*1&gt;NumSamples,"",IF($A742&lt;=SampleSize,OFFSET(Population!$A$4,RandomNumbers!BF739,0),""))</f>
        <v/>
      </c>
      <c r="BG742" s="7" t="str">
        <f>IF(RIGHT(BG$4,LEN(BG$4)-1)*1&gt;NumSamples,"",IF($A742&lt;=SampleSize,OFFSET(Population!$A$4,RandomNumbers!BG739,0),""))</f>
        <v/>
      </c>
      <c r="BH742" s="7" t="str">
        <f>IF(RIGHT(BH$4,LEN(BH$4)-1)*1&gt;NumSamples,"",IF($A742&lt;=SampleSize,OFFSET(Population!$A$4,RandomNumbers!BH739,0),""))</f>
        <v/>
      </c>
      <c r="BI742" s="7" t="str">
        <f>IF(RIGHT(BI$4,LEN(BI$4)-1)*1&gt;NumSamples,"",IF($A742&lt;=SampleSize,OFFSET(Population!$A$4,RandomNumbers!BI739,0),""))</f>
        <v/>
      </c>
      <c r="BJ742" s="7" t="str">
        <f>IF(RIGHT(BJ$4,LEN(BJ$4)-1)*1&gt;NumSamples,"",IF($A742&lt;=SampleSize,OFFSET(Population!$A$4,RandomNumbers!BJ739,0),""))</f>
        <v/>
      </c>
      <c r="BK742" s="7" t="str">
        <f>IF(RIGHT(BK$4,LEN(BK$4)-1)*1&gt;NumSamples,"",IF($A742&lt;=SampleSize,OFFSET(Population!$A$4,RandomNumbers!BK739,0),""))</f>
        <v/>
      </c>
      <c r="BL742" s="7" t="str">
        <f>IF(RIGHT(BL$4,LEN(BL$4)-1)*1&gt;NumSamples,"",IF($A742&lt;=SampleSize,OFFSET(Population!$A$4,RandomNumbers!BL739,0),""))</f>
        <v/>
      </c>
      <c r="BM742" s="7" t="str">
        <f>IF(RIGHT(BM$4,LEN(BM$4)-1)*1&gt;NumSamples,"",IF($A742&lt;=SampleSize,OFFSET(Population!$A$4,RandomNumbers!BM739,0),""))</f>
        <v/>
      </c>
      <c r="BN742" s="7" t="str">
        <f>IF(RIGHT(BN$4,LEN(BN$4)-1)*1&gt;NumSamples,"",IF($A742&lt;=SampleSize,OFFSET(Population!$A$4,RandomNumbers!BN739,0),""))</f>
        <v/>
      </c>
      <c r="BO742" s="7" t="str">
        <f>IF(RIGHT(BO$4,LEN(BO$4)-1)*1&gt;NumSamples,"",IF($A742&lt;=SampleSize,OFFSET(Population!$A$4,RandomNumbers!BO739,0),""))</f>
        <v/>
      </c>
      <c r="BP742" s="7" t="str">
        <f>IF(RIGHT(BP$4,LEN(BP$4)-1)*1&gt;NumSamples,"",IF($A742&lt;=SampleSize,OFFSET(Population!$A$4,RandomNumbers!BP739,0),""))</f>
        <v/>
      </c>
      <c r="BQ742" s="7" t="str">
        <f>IF(RIGHT(BQ$4,LEN(BQ$4)-1)*1&gt;NumSamples,"",IF($A742&lt;=SampleSize,OFFSET(Population!$A$4,RandomNumbers!BQ739,0),""))</f>
        <v/>
      </c>
      <c r="BR742" s="7" t="str">
        <f>IF(RIGHT(BR$4,LEN(BR$4)-1)*1&gt;NumSamples,"",IF($A742&lt;=SampleSize,OFFSET(Population!$A$4,RandomNumbers!BR739,0),""))</f>
        <v/>
      </c>
      <c r="BS742" s="7" t="str">
        <f>IF(RIGHT(BS$4,LEN(BS$4)-1)*1&gt;NumSamples,"",IF($A742&lt;=SampleSize,OFFSET(Population!$A$4,RandomNumbers!BS739,0),""))</f>
        <v/>
      </c>
      <c r="BT742" s="7" t="str">
        <f>IF(RIGHT(BT$4,LEN(BT$4)-1)*1&gt;NumSamples,"",IF($A742&lt;=SampleSize,OFFSET(Population!$A$4,RandomNumbers!BT739,0),""))</f>
        <v/>
      </c>
      <c r="BU742" s="7" t="str">
        <f>IF(RIGHT(BU$4,LEN(BU$4)-1)*1&gt;NumSamples,"",IF($A742&lt;=SampleSize,OFFSET(Population!$A$4,RandomNumbers!BU739,0),""))</f>
        <v/>
      </c>
      <c r="BV742" s="7" t="str">
        <f>IF(RIGHT(BV$4,LEN(BV$4)-1)*1&gt;NumSamples,"",IF($A742&lt;=SampleSize,OFFSET(Population!$A$4,RandomNumbers!BV739,0),""))</f>
        <v/>
      </c>
      <c r="BW742" s="7" t="str">
        <f>IF(RIGHT(BW$4,LEN(BW$4)-1)*1&gt;NumSamples,"",IF($A742&lt;=SampleSize,OFFSET(Population!$A$4,RandomNumbers!BW739,0),""))</f>
        <v/>
      </c>
      <c r="BX742" s="7" t="str">
        <f>IF(RIGHT(BX$4,LEN(BX$4)-1)*1&gt;NumSamples,"",IF($A742&lt;=SampleSize,OFFSET(Population!$A$4,RandomNumbers!BX739,0),""))</f>
        <v/>
      </c>
      <c r="BY742" s="7" t="str">
        <f>IF(RIGHT(BY$4,LEN(BY$4)-1)*1&gt;NumSamples,"",IF($A742&lt;=SampleSize,OFFSET(Population!$A$4,RandomNumbers!BY739,0),""))</f>
        <v/>
      </c>
      <c r="BZ742" s="7" t="str">
        <f>IF(RIGHT(BZ$4,LEN(BZ$4)-1)*1&gt;NumSamples,"",IF($A742&lt;=SampleSize,OFFSET(Population!$A$4,RandomNumbers!BZ739,0),""))</f>
        <v/>
      </c>
      <c r="CA742" s="7" t="str">
        <f>IF(RIGHT(CA$4,LEN(CA$4)-1)*1&gt;NumSamples,"",IF($A742&lt;=SampleSize,OFFSET(Population!$A$4,RandomNumbers!CA739,0),""))</f>
        <v/>
      </c>
      <c r="CB742" s="7" t="str">
        <f>IF(RIGHT(CB$4,LEN(CB$4)-1)*1&gt;NumSamples,"",IF($A742&lt;=SampleSize,OFFSET(Population!$A$4,RandomNumbers!CB739,0),""))</f>
        <v/>
      </c>
      <c r="CC742" s="7" t="str">
        <f>IF(RIGHT(CC$4,LEN(CC$4)-1)*1&gt;NumSamples,"",IF($A742&lt;=SampleSize,OFFSET(Population!$A$4,RandomNumbers!CC739,0),""))</f>
        <v/>
      </c>
      <c r="CD742" s="7" t="str">
        <f>IF(RIGHT(CD$4,LEN(CD$4)-1)*1&gt;NumSamples,"",IF($A742&lt;=SampleSize,OFFSET(Population!$A$4,RandomNumbers!CD739,0),""))</f>
        <v/>
      </c>
      <c r="CE742" s="7" t="str">
        <f>IF(RIGHT(CE$4,LEN(CE$4)-1)*1&gt;NumSamples,"",IF($A742&lt;=SampleSize,OFFSET(Population!$A$4,RandomNumbers!CE739,0),""))</f>
        <v/>
      </c>
      <c r="CF742" s="7" t="str">
        <f>IF(RIGHT(CF$4,LEN(CF$4)-1)*1&gt;NumSamples,"",IF($A742&lt;=SampleSize,OFFSET(Population!$A$4,RandomNumbers!CF739,0),""))</f>
        <v/>
      </c>
      <c r="CG742" s="7" t="str">
        <f>IF(RIGHT(CG$4,LEN(CG$4)-1)*1&gt;NumSamples,"",IF($A742&lt;=SampleSize,OFFSET(Population!$A$4,RandomNumbers!CG739,0),""))</f>
        <v/>
      </c>
      <c r="CH742" s="7" t="str">
        <f>IF(RIGHT(CH$4,LEN(CH$4)-1)*1&gt;NumSamples,"",IF($A742&lt;=SampleSize,OFFSET(Population!$A$4,RandomNumbers!CH739,0),""))</f>
        <v/>
      </c>
      <c r="CI742" s="7" t="str">
        <f>IF(RIGHT(CI$4,LEN(CI$4)-1)*1&gt;NumSamples,"",IF($A742&lt;=SampleSize,OFFSET(Population!$A$4,RandomNumbers!CI739,0),""))</f>
        <v/>
      </c>
      <c r="CJ742" s="7" t="str">
        <f>IF(RIGHT(CJ$4,LEN(CJ$4)-1)*1&gt;NumSamples,"",IF($A742&lt;=SampleSize,OFFSET(Population!$A$4,RandomNumbers!CJ739,0),""))</f>
        <v/>
      </c>
      <c r="CK742" s="7" t="str">
        <f>IF(RIGHT(CK$4,LEN(CK$4)-1)*1&gt;NumSamples,"",IF($A742&lt;=SampleSize,OFFSET(Population!$A$4,RandomNumbers!CK739,0),""))</f>
        <v/>
      </c>
      <c r="CL742" s="7" t="str">
        <f>IF(RIGHT(CL$4,LEN(CL$4)-1)*1&gt;NumSamples,"",IF($A742&lt;=SampleSize,OFFSET(Population!$A$4,RandomNumbers!CL739,0),""))</f>
        <v/>
      </c>
      <c r="CM742" s="7" t="str">
        <f>IF(RIGHT(CM$4,LEN(CM$4)-1)*1&gt;NumSamples,"",IF($A742&lt;=SampleSize,OFFSET(Population!$A$4,RandomNumbers!CM739,0),""))</f>
        <v/>
      </c>
      <c r="CN742" s="7" t="str">
        <f>IF(RIGHT(CN$4,LEN(CN$4)-1)*1&gt;NumSamples,"",IF($A742&lt;=SampleSize,OFFSET(Population!$A$4,RandomNumbers!CN739,0),""))</f>
        <v/>
      </c>
      <c r="CO742" s="7" t="str">
        <f>IF(RIGHT(CO$4,LEN(CO$4)-1)*1&gt;NumSamples,"",IF($A742&lt;=SampleSize,OFFSET(Population!$A$4,RandomNumbers!CO739,0),""))</f>
        <v/>
      </c>
      <c r="CP742" s="7" t="str">
        <f>IF(RIGHT(CP$4,LEN(CP$4)-1)*1&gt;NumSamples,"",IF($A742&lt;=SampleSize,OFFSET(Population!$A$4,RandomNumbers!CP739,0),""))</f>
        <v/>
      </c>
      <c r="CQ742" s="7" t="str">
        <f>IF(RIGHT(CQ$4,LEN(CQ$4)-1)*1&gt;NumSamples,"",IF($A742&lt;=SampleSize,OFFSET(Population!$A$4,RandomNumbers!CQ739,0),""))</f>
        <v/>
      </c>
      <c r="CR742" s="7" t="str">
        <f>IF(RIGHT(CR$4,LEN(CR$4)-1)*1&gt;NumSamples,"",IF($A742&lt;=SampleSize,OFFSET(Population!$A$4,RandomNumbers!CR739,0),""))</f>
        <v/>
      </c>
      <c r="CS742" s="7" t="str">
        <f>IF(RIGHT(CS$4,LEN(CS$4)-1)*1&gt;NumSamples,"",IF($A742&lt;=SampleSize,OFFSET(Population!$A$4,RandomNumbers!CS739,0),""))</f>
        <v/>
      </c>
      <c r="CT742" s="7" t="str">
        <f>IF(RIGHT(CT$4,LEN(CT$4)-1)*1&gt;NumSamples,"",IF($A742&lt;=SampleSize,OFFSET(Population!$A$4,RandomNumbers!CT739,0),""))</f>
        <v/>
      </c>
      <c r="CU742" s="7" t="str">
        <f>IF(RIGHT(CU$4,LEN(CU$4)-1)*1&gt;NumSamples,"",IF($A742&lt;=SampleSize,OFFSET(Population!$A$4,RandomNumbers!CU739,0),""))</f>
        <v/>
      </c>
      <c r="CV742" s="7" t="str">
        <f>IF(RIGHT(CV$4,LEN(CV$4)-1)*1&gt;NumSamples,"",IF($A742&lt;=SampleSize,OFFSET(Population!$A$4,RandomNumbers!CV739,0),""))</f>
        <v/>
      </c>
      <c r="CW742" s="7" t="str">
        <f>IF(RIGHT(CW$4,LEN(CW$4)-1)*1&gt;NumSamples,"",IF($A742&lt;=SampleSize,OFFSET(Population!$A$4,RandomNumbers!CW739,0),""))</f>
        <v/>
      </c>
    </row>
    <row r="743" ht="14.25" customHeight="1">
      <c r="A743" s="7">
        <v>739.0</v>
      </c>
      <c r="B743" s="7" t="str">
        <f>IF(RIGHT(B$4,LEN(B$4)-1)*1&gt;NumSamples,"",IF($A743&lt;=SampleSize,OFFSET(Population!$A$4,RandomNumbers!B740,0),""))</f>
        <v/>
      </c>
      <c r="C743" s="7" t="str">
        <f>IF(RIGHT(C$4,LEN(C$4)-1)*1&gt;NumSamples,"",IF($A743&lt;=SampleSize,OFFSET(Population!$A$4,RandomNumbers!C740,0),""))</f>
        <v/>
      </c>
      <c r="D743" s="7" t="str">
        <f>IF(RIGHT(D$4,LEN(D$4)-1)*1&gt;NumSamples,"",IF($A743&lt;=SampleSize,OFFSET(Population!$A$4,RandomNumbers!D740,0),""))</f>
        <v/>
      </c>
      <c r="E743" s="7" t="str">
        <f>IF(RIGHT(E$4,LEN(E$4)-1)*1&gt;NumSamples,"",IF($A743&lt;=SampleSize,OFFSET(Population!$A$4,RandomNumbers!E740,0),""))</f>
        <v/>
      </c>
      <c r="F743" s="7" t="str">
        <f>IF(RIGHT(F$4,LEN(F$4)-1)*1&gt;NumSamples,"",IF($A743&lt;=SampleSize,OFFSET(Population!$A$4,RandomNumbers!F740,0),""))</f>
        <v/>
      </c>
      <c r="G743" s="7" t="str">
        <f>IF(RIGHT(G$4,LEN(G$4)-1)*1&gt;NumSamples,"",IF($A743&lt;=SampleSize,OFFSET(Population!$A$4,RandomNumbers!G740,0),""))</f>
        <v/>
      </c>
      <c r="H743" s="7" t="str">
        <f>IF(RIGHT(H$4,LEN(H$4)-1)*1&gt;NumSamples,"",IF($A743&lt;=SampleSize,OFFSET(Population!$A$4,RandomNumbers!H740,0),""))</f>
        <v/>
      </c>
      <c r="I743" s="7" t="str">
        <f>IF(RIGHT(I$4,LEN(I$4)-1)*1&gt;NumSamples,"",IF($A743&lt;=SampleSize,OFFSET(Population!$A$4,RandomNumbers!I740,0),""))</f>
        <v/>
      </c>
      <c r="J743" s="7" t="str">
        <f>IF(RIGHT(J$4,LEN(J$4)-1)*1&gt;NumSamples,"",IF($A743&lt;=SampleSize,OFFSET(Population!$A$4,RandomNumbers!J740,0),""))</f>
        <v/>
      </c>
      <c r="K743" s="7" t="str">
        <f>IF(RIGHT(K$4,LEN(K$4)-1)*1&gt;NumSamples,"",IF($A743&lt;=SampleSize,OFFSET(Population!$A$4,RandomNumbers!K740,0),""))</f>
        <v/>
      </c>
      <c r="L743" s="7" t="str">
        <f>IF(RIGHT(L$4,LEN(L$4)-1)*1&gt;NumSamples,"",IF($A743&lt;=SampleSize,OFFSET(Population!$A$4,RandomNumbers!L740,0),""))</f>
        <v/>
      </c>
      <c r="M743" s="7" t="str">
        <f>IF(RIGHT(M$4,LEN(M$4)-1)*1&gt;NumSamples,"",IF($A743&lt;=SampleSize,OFFSET(Population!$A$4,RandomNumbers!M740,0),""))</f>
        <v/>
      </c>
      <c r="N743" s="7" t="str">
        <f>IF(RIGHT(N$4,LEN(N$4)-1)*1&gt;NumSamples,"",IF($A743&lt;=SampleSize,OFFSET(Population!$A$4,RandomNumbers!N740,0),""))</f>
        <v/>
      </c>
      <c r="O743" s="7" t="str">
        <f>IF(RIGHT(O$4,LEN(O$4)-1)*1&gt;NumSamples,"",IF($A743&lt;=SampleSize,OFFSET(Population!$A$4,RandomNumbers!O740,0),""))</f>
        <v/>
      </c>
      <c r="P743" s="7" t="str">
        <f>IF(RIGHT(P$4,LEN(P$4)-1)*1&gt;NumSamples,"",IF($A743&lt;=SampleSize,OFFSET(Population!$A$4,RandomNumbers!P740,0),""))</f>
        <v/>
      </c>
      <c r="Q743" s="7" t="str">
        <f>IF(RIGHT(Q$4,LEN(Q$4)-1)*1&gt;NumSamples,"",IF($A743&lt;=SampleSize,OFFSET(Population!$A$4,RandomNumbers!Q740,0),""))</f>
        <v/>
      </c>
      <c r="R743" s="7" t="str">
        <f>IF(RIGHT(R$4,LEN(R$4)-1)*1&gt;NumSamples,"",IF($A743&lt;=SampleSize,OFFSET(Population!$A$4,RandomNumbers!R740,0),""))</f>
        <v/>
      </c>
      <c r="S743" s="7" t="str">
        <f>IF(RIGHT(S$4,LEN(S$4)-1)*1&gt;NumSamples,"",IF($A743&lt;=SampleSize,OFFSET(Population!$A$4,RandomNumbers!S740,0),""))</f>
        <v/>
      </c>
      <c r="T743" s="7" t="str">
        <f>IF(RIGHT(T$4,LEN(T$4)-1)*1&gt;NumSamples,"",IF($A743&lt;=SampleSize,OFFSET(Population!$A$4,RandomNumbers!T740,0),""))</f>
        <v/>
      </c>
      <c r="U743" s="7" t="str">
        <f>IF(RIGHT(U$4,LEN(U$4)-1)*1&gt;NumSamples,"",IF($A743&lt;=SampleSize,OFFSET(Population!$A$4,RandomNumbers!U740,0),""))</f>
        <v/>
      </c>
      <c r="V743" s="7" t="str">
        <f>IF(RIGHT(V$4,LEN(V$4)-1)*1&gt;NumSamples,"",IF($A743&lt;=SampleSize,OFFSET(Population!$A$4,RandomNumbers!V740,0),""))</f>
        <v/>
      </c>
      <c r="W743" s="7" t="str">
        <f>IF(RIGHT(W$4,LEN(W$4)-1)*1&gt;NumSamples,"",IF($A743&lt;=SampleSize,OFFSET(Population!$A$4,RandomNumbers!W740,0),""))</f>
        <v/>
      </c>
      <c r="X743" s="7" t="str">
        <f>IF(RIGHT(X$4,LEN(X$4)-1)*1&gt;NumSamples,"",IF($A743&lt;=SampleSize,OFFSET(Population!$A$4,RandomNumbers!X740,0),""))</f>
        <v/>
      </c>
      <c r="Y743" s="7" t="str">
        <f>IF(RIGHT(Y$4,LEN(Y$4)-1)*1&gt;NumSamples,"",IF($A743&lt;=SampleSize,OFFSET(Population!$A$4,RandomNumbers!Y740,0),""))</f>
        <v/>
      </c>
      <c r="Z743" s="7" t="str">
        <f>IF(RIGHT(Z$4,LEN(Z$4)-1)*1&gt;NumSamples,"",IF($A743&lt;=SampleSize,OFFSET(Population!$A$4,RandomNumbers!Z740,0),""))</f>
        <v/>
      </c>
      <c r="AA743" s="7" t="str">
        <f>IF(RIGHT(AA$4,LEN(AA$4)-1)*1&gt;NumSamples,"",IF($A743&lt;=SampleSize,OFFSET(Population!$A$4,RandomNumbers!AA740,0),""))</f>
        <v/>
      </c>
      <c r="AB743" s="7" t="str">
        <f>IF(RIGHT(AB$4,LEN(AB$4)-1)*1&gt;NumSamples,"",IF($A743&lt;=SampleSize,OFFSET(Population!$A$4,RandomNumbers!AB740,0),""))</f>
        <v/>
      </c>
      <c r="AC743" s="7" t="str">
        <f>IF(RIGHT(AC$4,LEN(AC$4)-1)*1&gt;NumSamples,"",IF($A743&lt;=SampleSize,OFFSET(Population!$A$4,RandomNumbers!AC740,0),""))</f>
        <v/>
      </c>
      <c r="AD743" s="7" t="str">
        <f>IF(RIGHT(AD$4,LEN(AD$4)-1)*1&gt;NumSamples,"",IF($A743&lt;=SampleSize,OFFSET(Population!$A$4,RandomNumbers!AD740,0),""))</f>
        <v/>
      </c>
      <c r="AE743" s="7" t="str">
        <f>IF(RIGHT(AE$4,LEN(AE$4)-1)*1&gt;NumSamples,"",IF($A743&lt;=SampleSize,OFFSET(Population!$A$4,RandomNumbers!AE740,0),""))</f>
        <v/>
      </c>
      <c r="AF743" s="7" t="str">
        <f>IF(RIGHT(AF$4,LEN(AF$4)-1)*1&gt;NumSamples,"",IF($A743&lt;=SampleSize,OFFSET(Population!$A$4,RandomNumbers!AF740,0),""))</f>
        <v/>
      </c>
      <c r="AG743" s="7" t="str">
        <f>IF(RIGHT(AG$4,LEN(AG$4)-1)*1&gt;NumSamples,"",IF($A743&lt;=SampleSize,OFFSET(Population!$A$4,RandomNumbers!AG740,0),""))</f>
        <v/>
      </c>
      <c r="AH743" s="7" t="str">
        <f>IF(RIGHT(AH$4,LEN(AH$4)-1)*1&gt;NumSamples,"",IF($A743&lt;=SampleSize,OFFSET(Population!$A$4,RandomNumbers!AH740,0),""))</f>
        <v/>
      </c>
      <c r="AI743" s="7" t="str">
        <f>IF(RIGHT(AI$4,LEN(AI$4)-1)*1&gt;NumSamples,"",IF($A743&lt;=SampleSize,OFFSET(Population!$A$4,RandomNumbers!AI740,0),""))</f>
        <v/>
      </c>
      <c r="AJ743" s="7" t="str">
        <f>IF(RIGHT(AJ$4,LEN(AJ$4)-1)*1&gt;NumSamples,"",IF($A743&lt;=SampleSize,OFFSET(Population!$A$4,RandomNumbers!AJ740,0),""))</f>
        <v/>
      </c>
      <c r="AK743" s="7" t="str">
        <f>IF(RIGHT(AK$4,LEN(AK$4)-1)*1&gt;NumSamples,"",IF($A743&lt;=SampleSize,OFFSET(Population!$A$4,RandomNumbers!AK740,0),""))</f>
        <v/>
      </c>
      <c r="AL743" s="7" t="str">
        <f>IF(RIGHT(AL$4,LEN(AL$4)-1)*1&gt;NumSamples,"",IF($A743&lt;=SampleSize,OFFSET(Population!$A$4,RandomNumbers!AL740,0),""))</f>
        <v/>
      </c>
      <c r="AM743" s="7" t="str">
        <f>IF(RIGHT(AM$4,LEN(AM$4)-1)*1&gt;NumSamples,"",IF($A743&lt;=SampleSize,OFFSET(Population!$A$4,RandomNumbers!AM740,0),""))</f>
        <v/>
      </c>
      <c r="AN743" s="7" t="str">
        <f>IF(RIGHT(AN$4,LEN(AN$4)-1)*1&gt;NumSamples,"",IF($A743&lt;=SampleSize,OFFSET(Population!$A$4,RandomNumbers!AN740,0),""))</f>
        <v/>
      </c>
      <c r="AO743" s="7" t="str">
        <f>IF(RIGHT(AO$4,LEN(AO$4)-1)*1&gt;NumSamples,"",IF($A743&lt;=SampleSize,OFFSET(Population!$A$4,RandomNumbers!AO740,0),""))</f>
        <v/>
      </c>
      <c r="AP743" s="7" t="str">
        <f>IF(RIGHT(AP$4,LEN(AP$4)-1)*1&gt;NumSamples,"",IF($A743&lt;=SampleSize,OFFSET(Population!$A$4,RandomNumbers!AP740,0),""))</f>
        <v/>
      </c>
      <c r="AQ743" s="7" t="str">
        <f>IF(RIGHT(AQ$4,LEN(AQ$4)-1)*1&gt;NumSamples,"",IF($A743&lt;=SampleSize,OFFSET(Population!$A$4,RandomNumbers!AQ740,0),""))</f>
        <v/>
      </c>
      <c r="AR743" s="7" t="str">
        <f>IF(RIGHT(AR$4,LEN(AR$4)-1)*1&gt;NumSamples,"",IF($A743&lt;=SampleSize,OFFSET(Population!$A$4,RandomNumbers!AR740,0),""))</f>
        <v/>
      </c>
      <c r="AS743" s="7" t="str">
        <f>IF(RIGHT(AS$4,LEN(AS$4)-1)*1&gt;NumSamples,"",IF($A743&lt;=SampleSize,OFFSET(Population!$A$4,RandomNumbers!AS740,0),""))</f>
        <v/>
      </c>
      <c r="AT743" s="7" t="str">
        <f>IF(RIGHT(AT$4,LEN(AT$4)-1)*1&gt;NumSamples,"",IF($A743&lt;=SampleSize,OFFSET(Population!$A$4,RandomNumbers!AT740,0),""))</f>
        <v/>
      </c>
      <c r="AU743" s="7" t="str">
        <f>IF(RIGHT(AU$4,LEN(AU$4)-1)*1&gt;NumSamples,"",IF($A743&lt;=SampleSize,OFFSET(Population!$A$4,RandomNumbers!AU740,0),""))</f>
        <v/>
      </c>
      <c r="AV743" s="7" t="str">
        <f>IF(RIGHT(AV$4,LEN(AV$4)-1)*1&gt;NumSamples,"",IF($A743&lt;=SampleSize,OFFSET(Population!$A$4,RandomNumbers!AV740,0),""))</f>
        <v/>
      </c>
      <c r="AW743" s="7" t="str">
        <f>IF(RIGHT(AW$4,LEN(AW$4)-1)*1&gt;NumSamples,"",IF($A743&lt;=SampleSize,OFFSET(Population!$A$4,RandomNumbers!AW740,0),""))</f>
        <v/>
      </c>
      <c r="AX743" s="7" t="str">
        <f>IF(RIGHT(AX$4,LEN(AX$4)-1)*1&gt;NumSamples,"",IF($A743&lt;=SampleSize,OFFSET(Population!$A$4,RandomNumbers!AX740,0),""))</f>
        <v/>
      </c>
      <c r="AY743" s="7" t="str">
        <f>IF(RIGHT(AY$4,LEN(AY$4)-1)*1&gt;NumSamples,"",IF($A743&lt;=SampleSize,OFFSET(Population!$A$4,RandomNumbers!AY740,0),""))</f>
        <v/>
      </c>
      <c r="AZ743" s="7" t="str">
        <f>IF(RIGHT(AZ$4,LEN(AZ$4)-1)*1&gt;NumSamples,"",IF($A743&lt;=SampleSize,OFFSET(Population!$A$4,RandomNumbers!AZ740,0),""))</f>
        <v/>
      </c>
      <c r="BA743" s="7" t="str">
        <f>IF(RIGHT(BA$4,LEN(BA$4)-1)*1&gt;NumSamples,"",IF($A743&lt;=SampleSize,OFFSET(Population!$A$4,RandomNumbers!BA740,0),""))</f>
        <v/>
      </c>
      <c r="BB743" s="7" t="str">
        <f>IF(RIGHT(BB$4,LEN(BB$4)-1)*1&gt;NumSamples,"",IF($A743&lt;=SampleSize,OFFSET(Population!$A$4,RandomNumbers!BB740,0),""))</f>
        <v/>
      </c>
      <c r="BC743" s="7" t="str">
        <f>IF(RIGHT(BC$4,LEN(BC$4)-1)*1&gt;NumSamples,"",IF($A743&lt;=SampleSize,OFFSET(Population!$A$4,RandomNumbers!BC740,0),""))</f>
        <v/>
      </c>
      <c r="BD743" s="7" t="str">
        <f>IF(RIGHT(BD$4,LEN(BD$4)-1)*1&gt;NumSamples,"",IF($A743&lt;=SampleSize,OFFSET(Population!$A$4,RandomNumbers!BD740,0),""))</f>
        <v/>
      </c>
      <c r="BE743" s="7" t="str">
        <f>IF(RIGHT(BE$4,LEN(BE$4)-1)*1&gt;NumSamples,"",IF($A743&lt;=SampleSize,OFFSET(Population!$A$4,RandomNumbers!BE740,0),""))</f>
        <v/>
      </c>
      <c r="BF743" s="7" t="str">
        <f>IF(RIGHT(BF$4,LEN(BF$4)-1)*1&gt;NumSamples,"",IF($A743&lt;=SampleSize,OFFSET(Population!$A$4,RandomNumbers!BF740,0),""))</f>
        <v/>
      </c>
      <c r="BG743" s="7" t="str">
        <f>IF(RIGHT(BG$4,LEN(BG$4)-1)*1&gt;NumSamples,"",IF($A743&lt;=SampleSize,OFFSET(Population!$A$4,RandomNumbers!BG740,0),""))</f>
        <v/>
      </c>
      <c r="BH743" s="7" t="str">
        <f>IF(RIGHT(BH$4,LEN(BH$4)-1)*1&gt;NumSamples,"",IF($A743&lt;=SampleSize,OFFSET(Population!$A$4,RandomNumbers!BH740,0),""))</f>
        <v/>
      </c>
      <c r="BI743" s="7" t="str">
        <f>IF(RIGHT(BI$4,LEN(BI$4)-1)*1&gt;NumSamples,"",IF($A743&lt;=SampleSize,OFFSET(Population!$A$4,RandomNumbers!BI740,0),""))</f>
        <v/>
      </c>
      <c r="BJ743" s="7" t="str">
        <f>IF(RIGHT(BJ$4,LEN(BJ$4)-1)*1&gt;NumSamples,"",IF($A743&lt;=SampleSize,OFFSET(Population!$A$4,RandomNumbers!BJ740,0),""))</f>
        <v/>
      </c>
      <c r="BK743" s="7" t="str">
        <f>IF(RIGHT(BK$4,LEN(BK$4)-1)*1&gt;NumSamples,"",IF($A743&lt;=SampleSize,OFFSET(Population!$A$4,RandomNumbers!BK740,0),""))</f>
        <v/>
      </c>
      <c r="BL743" s="7" t="str">
        <f>IF(RIGHT(BL$4,LEN(BL$4)-1)*1&gt;NumSamples,"",IF($A743&lt;=SampleSize,OFFSET(Population!$A$4,RandomNumbers!BL740,0),""))</f>
        <v/>
      </c>
      <c r="BM743" s="7" t="str">
        <f>IF(RIGHT(BM$4,LEN(BM$4)-1)*1&gt;NumSamples,"",IF($A743&lt;=SampleSize,OFFSET(Population!$A$4,RandomNumbers!BM740,0),""))</f>
        <v/>
      </c>
      <c r="BN743" s="7" t="str">
        <f>IF(RIGHT(BN$4,LEN(BN$4)-1)*1&gt;NumSamples,"",IF($A743&lt;=SampleSize,OFFSET(Population!$A$4,RandomNumbers!BN740,0),""))</f>
        <v/>
      </c>
      <c r="BO743" s="7" t="str">
        <f>IF(RIGHT(BO$4,LEN(BO$4)-1)*1&gt;NumSamples,"",IF($A743&lt;=SampleSize,OFFSET(Population!$A$4,RandomNumbers!BO740,0),""))</f>
        <v/>
      </c>
      <c r="BP743" s="7" t="str">
        <f>IF(RIGHT(BP$4,LEN(BP$4)-1)*1&gt;NumSamples,"",IF($A743&lt;=SampleSize,OFFSET(Population!$A$4,RandomNumbers!BP740,0),""))</f>
        <v/>
      </c>
      <c r="BQ743" s="7" t="str">
        <f>IF(RIGHT(BQ$4,LEN(BQ$4)-1)*1&gt;NumSamples,"",IF($A743&lt;=SampleSize,OFFSET(Population!$A$4,RandomNumbers!BQ740,0),""))</f>
        <v/>
      </c>
      <c r="BR743" s="7" t="str">
        <f>IF(RIGHT(BR$4,LEN(BR$4)-1)*1&gt;NumSamples,"",IF($A743&lt;=SampleSize,OFFSET(Population!$A$4,RandomNumbers!BR740,0),""))</f>
        <v/>
      </c>
      <c r="BS743" s="7" t="str">
        <f>IF(RIGHT(BS$4,LEN(BS$4)-1)*1&gt;NumSamples,"",IF($A743&lt;=SampleSize,OFFSET(Population!$A$4,RandomNumbers!BS740,0),""))</f>
        <v/>
      </c>
      <c r="BT743" s="7" t="str">
        <f>IF(RIGHT(BT$4,LEN(BT$4)-1)*1&gt;NumSamples,"",IF($A743&lt;=SampleSize,OFFSET(Population!$A$4,RandomNumbers!BT740,0),""))</f>
        <v/>
      </c>
      <c r="BU743" s="7" t="str">
        <f>IF(RIGHT(BU$4,LEN(BU$4)-1)*1&gt;NumSamples,"",IF($A743&lt;=SampleSize,OFFSET(Population!$A$4,RandomNumbers!BU740,0),""))</f>
        <v/>
      </c>
      <c r="BV743" s="7" t="str">
        <f>IF(RIGHT(BV$4,LEN(BV$4)-1)*1&gt;NumSamples,"",IF($A743&lt;=SampleSize,OFFSET(Population!$A$4,RandomNumbers!BV740,0),""))</f>
        <v/>
      </c>
      <c r="BW743" s="7" t="str">
        <f>IF(RIGHT(BW$4,LEN(BW$4)-1)*1&gt;NumSamples,"",IF($A743&lt;=SampleSize,OFFSET(Population!$A$4,RandomNumbers!BW740,0),""))</f>
        <v/>
      </c>
      <c r="BX743" s="7" t="str">
        <f>IF(RIGHT(BX$4,LEN(BX$4)-1)*1&gt;NumSamples,"",IF($A743&lt;=SampleSize,OFFSET(Population!$A$4,RandomNumbers!BX740,0),""))</f>
        <v/>
      </c>
      <c r="BY743" s="7" t="str">
        <f>IF(RIGHT(BY$4,LEN(BY$4)-1)*1&gt;NumSamples,"",IF($A743&lt;=SampleSize,OFFSET(Population!$A$4,RandomNumbers!BY740,0),""))</f>
        <v/>
      </c>
      <c r="BZ743" s="7" t="str">
        <f>IF(RIGHT(BZ$4,LEN(BZ$4)-1)*1&gt;NumSamples,"",IF($A743&lt;=SampleSize,OFFSET(Population!$A$4,RandomNumbers!BZ740,0),""))</f>
        <v/>
      </c>
      <c r="CA743" s="7" t="str">
        <f>IF(RIGHT(CA$4,LEN(CA$4)-1)*1&gt;NumSamples,"",IF($A743&lt;=SampleSize,OFFSET(Population!$A$4,RandomNumbers!CA740,0),""))</f>
        <v/>
      </c>
      <c r="CB743" s="7" t="str">
        <f>IF(RIGHT(CB$4,LEN(CB$4)-1)*1&gt;NumSamples,"",IF($A743&lt;=SampleSize,OFFSET(Population!$A$4,RandomNumbers!CB740,0),""))</f>
        <v/>
      </c>
      <c r="CC743" s="7" t="str">
        <f>IF(RIGHT(CC$4,LEN(CC$4)-1)*1&gt;NumSamples,"",IF($A743&lt;=SampleSize,OFFSET(Population!$A$4,RandomNumbers!CC740,0),""))</f>
        <v/>
      </c>
      <c r="CD743" s="7" t="str">
        <f>IF(RIGHT(CD$4,LEN(CD$4)-1)*1&gt;NumSamples,"",IF($A743&lt;=SampleSize,OFFSET(Population!$A$4,RandomNumbers!CD740,0),""))</f>
        <v/>
      </c>
      <c r="CE743" s="7" t="str">
        <f>IF(RIGHT(CE$4,LEN(CE$4)-1)*1&gt;NumSamples,"",IF($A743&lt;=SampleSize,OFFSET(Population!$A$4,RandomNumbers!CE740,0),""))</f>
        <v/>
      </c>
      <c r="CF743" s="7" t="str">
        <f>IF(RIGHT(CF$4,LEN(CF$4)-1)*1&gt;NumSamples,"",IF($A743&lt;=SampleSize,OFFSET(Population!$A$4,RandomNumbers!CF740,0),""))</f>
        <v/>
      </c>
      <c r="CG743" s="7" t="str">
        <f>IF(RIGHT(CG$4,LEN(CG$4)-1)*1&gt;NumSamples,"",IF($A743&lt;=SampleSize,OFFSET(Population!$A$4,RandomNumbers!CG740,0),""))</f>
        <v/>
      </c>
      <c r="CH743" s="7" t="str">
        <f>IF(RIGHT(CH$4,LEN(CH$4)-1)*1&gt;NumSamples,"",IF($A743&lt;=SampleSize,OFFSET(Population!$A$4,RandomNumbers!CH740,0),""))</f>
        <v/>
      </c>
      <c r="CI743" s="7" t="str">
        <f>IF(RIGHT(CI$4,LEN(CI$4)-1)*1&gt;NumSamples,"",IF($A743&lt;=SampleSize,OFFSET(Population!$A$4,RandomNumbers!CI740,0),""))</f>
        <v/>
      </c>
      <c r="CJ743" s="7" t="str">
        <f>IF(RIGHT(CJ$4,LEN(CJ$4)-1)*1&gt;NumSamples,"",IF($A743&lt;=SampleSize,OFFSET(Population!$A$4,RandomNumbers!CJ740,0),""))</f>
        <v/>
      </c>
      <c r="CK743" s="7" t="str">
        <f>IF(RIGHT(CK$4,LEN(CK$4)-1)*1&gt;NumSamples,"",IF($A743&lt;=SampleSize,OFFSET(Population!$A$4,RandomNumbers!CK740,0),""))</f>
        <v/>
      </c>
      <c r="CL743" s="7" t="str">
        <f>IF(RIGHT(CL$4,LEN(CL$4)-1)*1&gt;NumSamples,"",IF($A743&lt;=SampleSize,OFFSET(Population!$A$4,RandomNumbers!CL740,0),""))</f>
        <v/>
      </c>
      <c r="CM743" s="7" t="str">
        <f>IF(RIGHT(CM$4,LEN(CM$4)-1)*1&gt;NumSamples,"",IF($A743&lt;=SampleSize,OFFSET(Population!$A$4,RandomNumbers!CM740,0),""))</f>
        <v/>
      </c>
      <c r="CN743" s="7" t="str">
        <f>IF(RIGHT(CN$4,LEN(CN$4)-1)*1&gt;NumSamples,"",IF($A743&lt;=SampleSize,OFFSET(Population!$A$4,RandomNumbers!CN740,0),""))</f>
        <v/>
      </c>
      <c r="CO743" s="7" t="str">
        <f>IF(RIGHT(CO$4,LEN(CO$4)-1)*1&gt;NumSamples,"",IF($A743&lt;=SampleSize,OFFSET(Population!$A$4,RandomNumbers!CO740,0),""))</f>
        <v/>
      </c>
      <c r="CP743" s="7" t="str">
        <f>IF(RIGHT(CP$4,LEN(CP$4)-1)*1&gt;NumSamples,"",IF($A743&lt;=SampleSize,OFFSET(Population!$A$4,RandomNumbers!CP740,0),""))</f>
        <v/>
      </c>
      <c r="CQ743" s="7" t="str">
        <f>IF(RIGHT(CQ$4,LEN(CQ$4)-1)*1&gt;NumSamples,"",IF($A743&lt;=SampleSize,OFFSET(Population!$A$4,RandomNumbers!CQ740,0),""))</f>
        <v/>
      </c>
      <c r="CR743" s="7" t="str">
        <f>IF(RIGHT(CR$4,LEN(CR$4)-1)*1&gt;NumSamples,"",IF($A743&lt;=SampleSize,OFFSET(Population!$A$4,RandomNumbers!CR740,0),""))</f>
        <v/>
      </c>
      <c r="CS743" s="7" t="str">
        <f>IF(RIGHT(CS$4,LEN(CS$4)-1)*1&gt;NumSamples,"",IF($A743&lt;=SampleSize,OFFSET(Population!$A$4,RandomNumbers!CS740,0),""))</f>
        <v/>
      </c>
      <c r="CT743" s="7" t="str">
        <f>IF(RIGHT(CT$4,LEN(CT$4)-1)*1&gt;NumSamples,"",IF($A743&lt;=SampleSize,OFFSET(Population!$A$4,RandomNumbers!CT740,0),""))</f>
        <v/>
      </c>
      <c r="CU743" s="7" t="str">
        <f>IF(RIGHT(CU$4,LEN(CU$4)-1)*1&gt;NumSamples,"",IF($A743&lt;=SampleSize,OFFSET(Population!$A$4,RandomNumbers!CU740,0),""))</f>
        <v/>
      </c>
      <c r="CV743" s="7" t="str">
        <f>IF(RIGHT(CV$4,LEN(CV$4)-1)*1&gt;NumSamples,"",IF($A743&lt;=SampleSize,OFFSET(Population!$A$4,RandomNumbers!CV740,0),""))</f>
        <v/>
      </c>
      <c r="CW743" s="7" t="str">
        <f>IF(RIGHT(CW$4,LEN(CW$4)-1)*1&gt;NumSamples,"",IF($A743&lt;=SampleSize,OFFSET(Population!$A$4,RandomNumbers!CW740,0),""))</f>
        <v/>
      </c>
    </row>
    <row r="744" ht="14.25" customHeight="1">
      <c r="A744" s="7">
        <v>740.0</v>
      </c>
      <c r="B744" s="7" t="str">
        <f>IF(RIGHT(B$4,LEN(B$4)-1)*1&gt;NumSamples,"",IF($A744&lt;=SampleSize,OFFSET(Population!$A$4,RandomNumbers!B741,0),""))</f>
        <v/>
      </c>
      <c r="C744" s="7" t="str">
        <f>IF(RIGHT(C$4,LEN(C$4)-1)*1&gt;NumSamples,"",IF($A744&lt;=SampleSize,OFFSET(Population!$A$4,RandomNumbers!C741,0),""))</f>
        <v/>
      </c>
      <c r="D744" s="7" t="str">
        <f>IF(RIGHT(D$4,LEN(D$4)-1)*1&gt;NumSamples,"",IF($A744&lt;=SampleSize,OFFSET(Population!$A$4,RandomNumbers!D741,0),""))</f>
        <v/>
      </c>
      <c r="E744" s="7" t="str">
        <f>IF(RIGHT(E$4,LEN(E$4)-1)*1&gt;NumSamples,"",IF($A744&lt;=SampleSize,OFFSET(Population!$A$4,RandomNumbers!E741,0),""))</f>
        <v/>
      </c>
      <c r="F744" s="7" t="str">
        <f>IF(RIGHT(F$4,LEN(F$4)-1)*1&gt;NumSamples,"",IF($A744&lt;=SampleSize,OFFSET(Population!$A$4,RandomNumbers!F741,0),""))</f>
        <v/>
      </c>
      <c r="G744" s="7" t="str">
        <f>IF(RIGHT(G$4,LEN(G$4)-1)*1&gt;NumSamples,"",IF($A744&lt;=SampleSize,OFFSET(Population!$A$4,RandomNumbers!G741,0),""))</f>
        <v/>
      </c>
      <c r="H744" s="7" t="str">
        <f>IF(RIGHT(H$4,LEN(H$4)-1)*1&gt;NumSamples,"",IF($A744&lt;=SampleSize,OFFSET(Population!$A$4,RandomNumbers!H741,0),""))</f>
        <v/>
      </c>
      <c r="I744" s="7" t="str">
        <f>IF(RIGHT(I$4,LEN(I$4)-1)*1&gt;NumSamples,"",IF($A744&lt;=SampleSize,OFFSET(Population!$A$4,RandomNumbers!I741,0),""))</f>
        <v/>
      </c>
      <c r="J744" s="7" t="str">
        <f>IF(RIGHT(J$4,LEN(J$4)-1)*1&gt;NumSamples,"",IF($A744&lt;=SampleSize,OFFSET(Population!$A$4,RandomNumbers!J741,0),""))</f>
        <v/>
      </c>
      <c r="K744" s="7" t="str">
        <f>IF(RIGHT(K$4,LEN(K$4)-1)*1&gt;NumSamples,"",IF($A744&lt;=SampleSize,OFFSET(Population!$A$4,RandomNumbers!K741,0),""))</f>
        <v/>
      </c>
      <c r="L744" s="7" t="str">
        <f>IF(RIGHT(L$4,LEN(L$4)-1)*1&gt;NumSamples,"",IF($A744&lt;=SampleSize,OFFSET(Population!$A$4,RandomNumbers!L741,0),""))</f>
        <v/>
      </c>
      <c r="M744" s="7" t="str">
        <f>IF(RIGHT(M$4,LEN(M$4)-1)*1&gt;NumSamples,"",IF($A744&lt;=SampleSize,OFFSET(Population!$A$4,RandomNumbers!M741,0),""))</f>
        <v/>
      </c>
      <c r="N744" s="7" t="str">
        <f>IF(RIGHT(N$4,LEN(N$4)-1)*1&gt;NumSamples,"",IF($A744&lt;=SampleSize,OFFSET(Population!$A$4,RandomNumbers!N741,0),""))</f>
        <v/>
      </c>
      <c r="O744" s="7" t="str">
        <f>IF(RIGHT(O$4,LEN(O$4)-1)*1&gt;NumSamples,"",IF($A744&lt;=SampleSize,OFFSET(Population!$A$4,RandomNumbers!O741,0),""))</f>
        <v/>
      </c>
      <c r="P744" s="7" t="str">
        <f>IF(RIGHT(P$4,LEN(P$4)-1)*1&gt;NumSamples,"",IF($A744&lt;=SampleSize,OFFSET(Population!$A$4,RandomNumbers!P741,0),""))</f>
        <v/>
      </c>
      <c r="Q744" s="7" t="str">
        <f>IF(RIGHT(Q$4,LEN(Q$4)-1)*1&gt;NumSamples,"",IF($A744&lt;=SampleSize,OFFSET(Population!$A$4,RandomNumbers!Q741,0),""))</f>
        <v/>
      </c>
      <c r="R744" s="7" t="str">
        <f>IF(RIGHT(R$4,LEN(R$4)-1)*1&gt;NumSamples,"",IF($A744&lt;=SampleSize,OFFSET(Population!$A$4,RandomNumbers!R741,0),""))</f>
        <v/>
      </c>
      <c r="S744" s="7" t="str">
        <f>IF(RIGHT(S$4,LEN(S$4)-1)*1&gt;NumSamples,"",IF($A744&lt;=SampleSize,OFFSET(Population!$A$4,RandomNumbers!S741,0),""))</f>
        <v/>
      </c>
      <c r="T744" s="7" t="str">
        <f>IF(RIGHT(T$4,LEN(T$4)-1)*1&gt;NumSamples,"",IF($A744&lt;=SampleSize,OFFSET(Population!$A$4,RandomNumbers!T741,0),""))</f>
        <v/>
      </c>
      <c r="U744" s="7" t="str">
        <f>IF(RIGHT(U$4,LEN(U$4)-1)*1&gt;NumSamples,"",IF($A744&lt;=SampleSize,OFFSET(Population!$A$4,RandomNumbers!U741,0),""))</f>
        <v/>
      </c>
      <c r="V744" s="7" t="str">
        <f>IF(RIGHT(V$4,LEN(V$4)-1)*1&gt;NumSamples,"",IF($A744&lt;=SampleSize,OFFSET(Population!$A$4,RandomNumbers!V741,0),""))</f>
        <v/>
      </c>
      <c r="W744" s="7" t="str">
        <f>IF(RIGHT(W$4,LEN(W$4)-1)*1&gt;NumSamples,"",IF($A744&lt;=SampleSize,OFFSET(Population!$A$4,RandomNumbers!W741,0),""))</f>
        <v/>
      </c>
      <c r="X744" s="7" t="str">
        <f>IF(RIGHT(X$4,LEN(X$4)-1)*1&gt;NumSamples,"",IF($A744&lt;=SampleSize,OFFSET(Population!$A$4,RandomNumbers!X741,0),""))</f>
        <v/>
      </c>
      <c r="Y744" s="7" t="str">
        <f>IF(RIGHT(Y$4,LEN(Y$4)-1)*1&gt;NumSamples,"",IF($A744&lt;=SampleSize,OFFSET(Population!$A$4,RandomNumbers!Y741,0),""))</f>
        <v/>
      </c>
      <c r="Z744" s="7" t="str">
        <f>IF(RIGHT(Z$4,LEN(Z$4)-1)*1&gt;NumSamples,"",IF($A744&lt;=SampleSize,OFFSET(Population!$A$4,RandomNumbers!Z741,0),""))</f>
        <v/>
      </c>
      <c r="AA744" s="7" t="str">
        <f>IF(RIGHT(AA$4,LEN(AA$4)-1)*1&gt;NumSamples,"",IF($A744&lt;=SampleSize,OFFSET(Population!$A$4,RandomNumbers!AA741,0),""))</f>
        <v/>
      </c>
      <c r="AB744" s="7" t="str">
        <f>IF(RIGHT(AB$4,LEN(AB$4)-1)*1&gt;NumSamples,"",IF($A744&lt;=SampleSize,OFFSET(Population!$A$4,RandomNumbers!AB741,0),""))</f>
        <v/>
      </c>
      <c r="AC744" s="7" t="str">
        <f>IF(RIGHT(AC$4,LEN(AC$4)-1)*1&gt;NumSamples,"",IF($A744&lt;=SampleSize,OFFSET(Population!$A$4,RandomNumbers!AC741,0),""))</f>
        <v/>
      </c>
      <c r="AD744" s="7" t="str">
        <f>IF(RIGHT(AD$4,LEN(AD$4)-1)*1&gt;NumSamples,"",IF($A744&lt;=SampleSize,OFFSET(Population!$A$4,RandomNumbers!AD741,0),""))</f>
        <v/>
      </c>
      <c r="AE744" s="7" t="str">
        <f>IF(RIGHT(AE$4,LEN(AE$4)-1)*1&gt;NumSamples,"",IF($A744&lt;=SampleSize,OFFSET(Population!$A$4,RandomNumbers!AE741,0),""))</f>
        <v/>
      </c>
      <c r="AF744" s="7" t="str">
        <f>IF(RIGHT(AF$4,LEN(AF$4)-1)*1&gt;NumSamples,"",IF($A744&lt;=SampleSize,OFFSET(Population!$A$4,RandomNumbers!AF741,0),""))</f>
        <v/>
      </c>
      <c r="AG744" s="7" t="str">
        <f>IF(RIGHT(AG$4,LEN(AG$4)-1)*1&gt;NumSamples,"",IF($A744&lt;=SampleSize,OFFSET(Population!$A$4,RandomNumbers!AG741,0),""))</f>
        <v/>
      </c>
      <c r="AH744" s="7" t="str">
        <f>IF(RIGHT(AH$4,LEN(AH$4)-1)*1&gt;NumSamples,"",IF($A744&lt;=SampleSize,OFFSET(Population!$A$4,RandomNumbers!AH741,0),""))</f>
        <v/>
      </c>
      <c r="AI744" s="7" t="str">
        <f>IF(RIGHT(AI$4,LEN(AI$4)-1)*1&gt;NumSamples,"",IF($A744&lt;=SampleSize,OFFSET(Population!$A$4,RandomNumbers!AI741,0),""))</f>
        <v/>
      </c>
      <c r="AJ744" s="7" t="str">
        <f>IF(RIGHT(AJ$4,LEN(AJ$4)-1)*1&gt;NumSamples,"",IF($A744&lt;=SampleSize,OFFSET(Population!$A$4,RandomNumbers!AJ741,0),""))</f>
        <v/>
      </c>
      <c r="AK744" s="7" t="str">
        <f>IF(RIGHT(AK$4,LEN(AK$4)-1)*1&gt;NumSamples,"",IF($A744&lt;=SampleSize,OFFSET(Population!$A$4,RandomNumbers!AK741,0),""))</f>
        <v/>
      </c>
      <c r="AL744" s="7" t="str">
        <f>IF(RIGHT(AL$4,LEN(AL$4)-1)*1&gt;NumSamples,"",IF($A744&lt;=SampleSize,OFFSET(Population!$A$4,RandomNumbers!AL741,0),""))</f>
        <v/>
      </c>
      <c r="AM744" s="7" t="str">
        <f>IF(RIGHT(AM$4,LEN(AM$4)-1)*1&gt;NumSamples,"",IF($A744&lt;=SampleSize,OFFSET(Population!$A$4,RandomNumbers!AM741,0),""))</f>
        <v/>
      </c>
      <c r="AN744" s="7" t="str">
        <f>IF(RIGHT(AN$4,LEN(AN$4)-1)*1&gt;NumSamples,"",IF($A744&lt;=SampleSize,OFFSET(Population!$A$4,RandomNumbers!AN741,0),""))</f>
        <v/>
      </c>
      <c r="AO744" s="7" t="str">
        <f>IF(RIGHT(AO$4,LEN(AO$4)-1)*1&gt;NumSamples,"",IF($A744&lt;=SampleSize,OFFSET(Population!$A$4,RandomNumbers!AO741,0),""))</f>
        <v/>
      </c>
      <c r="AP744" s="7" t="str">
        <f>IF(RIGHT(AP$4,LEN(AP$4)-1)*1&gt;NumSamples,"",IF($A744&lt;=SampleSize,OFFSET(Population!$A$4,RandomNumbers!AP741,0),""))</f>
        <v/>
      </c>
      <c r="AQ744" s="7" t="str">
        <f>IF(RIGHT(AQ$4,LEN(AQ$4)-1)*1&gt;NumSamples,"",IF($A744&lt;=SampleSize,OFFSET(Population!$A$4,RandomNumbers!AQ741,0),""))</f>
        <v/>
      </c>
      <c r="AR744" s="7" t="str">
        <f>IF(RIGHT(AR$4,LEN(AR$4)-1)*1&gt;NumSamples,"",IF($A744&lt;=SampleSize,OFFSET(Population!$A$4,RandomNumbers!AR741,0),""))</f>
        <v/>
      </c>
      <c r="AS744" s="7" t="str">
        <f>IF(RIGHT(AS$4,LEN(AS$4)-1)*1&gt;NumSamples,"",IF($A744&lt;=SampleSize,OFFSET(Population!$A$4,RandomNumbers!AS741,0),""))</f>
        <v/>
      </c>
      <c r="AT744" s="7" t="str">
        <f>IF(RIGHT(AT$4,LEN(AT$4)-1)*1&gt;NumSamples,"",IF($A744&lt;=SampleSize,OFFSET(Population!$A$4,RandomNumbers!AT741,0),""))</f>
        <v/>
      </c>
      <c r="AU744" s="7" t="str">
        <f>IF(RIGHT(AU$4,LEN(AU$4)-1)*1&gt;NumSamples,"",IF($A744&lt;=SampleSize,OFFSET(Population!$A$4,RandomNumbers!AU741,0),""))</f>
        <v/>
      </c>
      <c r="AV744" s="7" t="str">
        <f>IF(RIGHT(AV$4,LEN(AV$4)-1)*1&gt;NumSamples,"",IF($A744&lt;=SampleSize,OFFSET(Population!$A$4,RandomNumbers!AV741,0),""))</f>
        <v/>
      </c>
      <c r="AW744" s="7" t="str">
        <f>IF(RIGHT(AW$4,LEN(AW$4)-1)*1&gt;NumSamples,"",IF($A744&lt;=SampleSize,OFFSET(Population!$A$4,RandomNumbers!AW741,0),""))</f>
        <v/>
      </c>
      <c r="AX744" s="7" t="str">
        <f>IF(RIGHT(AX$4,LEN(AX$4)-1)*1&gt;NumSamples,"",IF($A744&lt;=SampleSize,OFFSET(Population!$A$4,RandomNumbers!AX741,0),""))</f>
        <v/>
      </c>
      <c r="AY744" s="7" t="str">
        <f>IF(RIGHT(AY$4,LEN(AY$4)-1)*1&gt;NumSamples,"",IF($A744&lt;=SampleSize,OFFSET(Population!$A$4,RandomNumbers!AY741,0),""))</f>
        <v/>
      </c>
      <c r="AZ744" s="7" t="str">
        <f>IF(RIGHT(AZ$4,LEN(AZ$4)-1)*1&gt;NumSamples,"",IF($A744&lt;=SampleSize,OFFSET(Population!$A$4,RandomNumbers!AZ741,0),""))</f>
        <v/>
      </c>
      <c r="BA744" s="7" t="str">
        <f>IF(RIGHT(BA$4,LEN(BA$4)-1)*1&gt;NumSamples,"",IF($A744&lt;=SampleSize,OFFSET(Population!$A$4,RandomNumbers!BA741,0),""))</f>
        <v/>
      </c>
      <c r="BB744" s="7" t="str">
        <f>IF(RIGHT(BB$4,LEN(BB$4)-1)*1&gt;NumSamples,"",IF($A744&lt;=SampleSize,OFFSET(Population!$A$4,RandomNumbers!BB741,0),""))</f>
        <v/>
      </c>
      <c r="BC744" s="7" t="str">
        <f>IF(RIGHT(BC$4,LEN(BC$4)-1)*1&gt;NumSamples,"",IF($A744&lt;=SampleSize,OFFSET(Population!$A$4,RandomNumbers!BC741,0),""))</f>
        <v/>
      </c>
      <c r="BD744" s="7" t="str">
        <f>IF(RIGHT(BD$4,LEN(BD$4)-1)*1&gt;NumSamples,"",IF($A744&lt;=SampleSize,OFFSET(Population!$A$4,RandomNumbers!BD741,0),""))</f>
        <v/>
      </c>
      <c r="BE744" s="7" t="str">
        <f>IF(RIGHT(BE$4,LEN(BE$4)-1)*1&gt;NumSamples,"",IF($A744&lt;=SampleSize,OFFSET(Population!$A$4,RandomNumbers!BE741,0),""))</f>
        <v/>
      </c>
      <c r="BF744" s="7" t="str">
        <f>IF(RIGHT(BF$4,LEN(BF$4)-1)*1&gt;NumSamples,"",IF($A744&lt;=SampleSize,OFFSET(Population!$A$4,RandomNumbers!BF741,0),""))</f>
        <v/>
      </c>
      <c r="BG744" s="7" t="str">
        <f>IF(RIGHT(BG$4,LEN(BG$4)-1)*1&gt;NumSamples,"",IF($A744&lt;=SampleSize,OFFSET(Population!$A$4,RandomNumbers!BG741,0),""))</f>
        <v/>
      </c>
      <c r="BH744" s="7" t="str">
        <f>IF(RIGHT(BH$4,LEN(BH$4)-1)*1&gt;NumSamples,"",IF($A744&lt;=SampleSize,OFFSET(Population!$A$4,RandomNumbers!BH741,0),""))</f>
        <v/>
      </c>
      <c r="BI744" s="7" t="str">
        <f>IF(RIGHT(BI$4,LEN(BI$4)-1)*1&gt;NumSamples,"",IF($A744&lt;=SampleSize,OFFSET(Population!$A$4,RandomNumbers!BI741,0),""))</f>
        <v/>
      </c>
      <c r="BJ744" s="7" t="str">
        <f>IF(RIGHT(BJ$4,LEN(BJ$4)-1)*1&gt;NumSamples,"",IF($A744&lt;=SampleSize,OFFSET(Population!$A$4,RandomNumbers!BJ741,0),""))</f>
        <v/>
      </c>
      <c r="BK744" s="7" t="str">
        <f>IF(RIGHT(BK$4,LEN(BK$4)-1)*1&gt;NumSamples,"",IF($A744&lt;=SampleSize,OFFSET(Population!$A$4,RandomNumbers!BK741,0),""))</f>
        <v/>
      </c>
      <c r="BL744" s="7" t="str">
        <f>IF(RIGHT(BL$4,LEN(BL$4)-1)*1&gt;NumSamples,"",IF($A744&lt;=SampleSize,OFFSET(Population!$A$4,RandomNumbers!BL741,0),""))</f>
        <v/>
      </c>
      <c r="BM744" s="7" t="str">
        <f>IF(RIGHT(BM$4,LEN(BM$4)-1)*1&gt;NumSamples,"",IF($A744&lt;=SampleSize,OFFSET(Population!$A$4,RandomNumbers!BM741,0),""))</f>
        <v/>
      </c>
      <c r="BN744" s="7" t="str">
        <f>IF(RIGHT(BN$4,LEN(BN$4)-1)*1&gt;NumSamples,"",IF($A744&lt;=SampleSize,OFFSET(Population!$A$4,RandomNumbers!BN741,0),""))</f>
        <v/>
      </c>
      <c r="BO744" s="7" t="str">
        <f>IF(RIGHT(BO$4,LEN(BO$4)-1)*1&gt;NumSamples,"",IF($A744&lt;=SampleSize,OFFSET(Population!$A$4,RandomNumbers!BO741,0),""))</f>
        <v/>
      </c>
      <c r="BP744" s="7" t="str">
        <f>IF(RIGHT(BP$4,LEN(BP$4)-1)*1&gt;NumSamples,"",IF($A744&lt;=SampleSize,OFFSET(Population!$A$4,RandomNumbers!BP741,0),""))</f>
        <v/>
      </c>
      <c r="BQ744" s="7" t="str">
        <f>IF(RIGHT(BQ$4,LEN(BQ$4)-1)*1&gt;NumSamples,"",IF($A744&lt;=SampleSize,OFFSET(Population!$A$4,RandomNumbers!BQ741,0),""))</f>
        <v/>
      </c>
      <c r="BR744" s="7" t="str">
        <f>IF(RIGHT(BR$4,LEN(BR$4)-1)*1&gt;NumSamples,"",IF($A744&lt;=SampleSize,OFFSET(Population!$A$4,RandomNumbers!BR741,0),""))</f>
        <v/>
      </c>
      <c r="BS744" s="7" t="str">
        <f>IF(RIGHT(BS$4,LEN(BS$4)-1)*1&gt;NumSamples,"",IF($A744&lt;=SampleSize,OFFSET(Population!$A$4,RandomNumbers!BS741,0),""))</f>
        <v/>
      </c>
      <c r="BT744" s="7" t="str">
        <f>IF(RIGHT(BT$4,LEN(BT$4)-1)*1&gt;NumSamples,"",IF($A744&lt;=SampleSize,OFFSET(Population!$A$4,RandomNumbers!BT741,0),""))</f>
        <v/>
      </c>
      <c r="BU744" s="7" t="str">
        <f>IF(RIGHT(BU$4,LEN(BU$4)-1)*1&gt;NumSamples,"",IF($A744&lt;=SampleSize,OFFSET(Population!$A$4,RandomNumbers!BU741,0),""))</f>
        <v/>
      </c>
      <c r="BV744" s="7" t="str">
        <f>IF(RIGHT(BV$4,LEN(BV$4)-1)*1&gt;NumSamples,"",IF($A744&lt;=SampleSize,OFFSET(Population!$A$4,RandomNumbers!BV741,0),""))</f>
        <v/>
      </c>
      <c r="BW744" s="7" t="str">
        <f>IF(RIGHT(BW$4,LEN(BW$4)-1)*1&gt;NumSamples,"",IF($A744&lt;=SampleSize,OFFSET(Population!$A$4,RandomNumbers!BW741,0),""))</f>
        <v/>
      </c>
      <c r="BX744" s="7" t="str">
        <f>IF(RIGHT(BX$4,LEN(BX$4)-1)*1&gt;NumSamples,"",IF($A744&lt;=SampleSize,OFFSET(Population!$A$4,RandomNumbers!BX741,0),""))</f>
        <v/>
      </c>
      <c r="BY744" s="7" t="str">
        <f>IF(RIGHT(BY$4,LEN(BY$4)-1)*1&gt;NumSamples,"",IF($A744&lt;=SampleSize,OFFSET(Population!$A$4,RandomNumbers!BY741,0),""))</f>
        <v/>
      </c>
      <c r="BZ744" s="7" t="str">
        <f>IF(RIGHT(BZ$4,LEN(BZ$4)-1)*1&gt;NumSamples,"",IF($A744&lt;=SampleSize,OFFSET(Population!$A$4,RandomNumbers!BZ741,0),""))</f>
        <v/>
      </c>
      <c r="CA744" s="7" t="str">
        <f>IF(RIGHT(CA$4,LEN(CA$4)-1)*1&gt;NumSamples,"",IF($A744&lt;=SampleSize,OFFSET(Population!$A$4,RandomNumbers!CA741,0),""))</f>
        <v/>
      </c>
      <c r="CB744" s="7" t="str">
        <f>IF(RIGHT(CB$4,LEN(CB$4)-1)*1&gt;NumSamples,"",IF($A744&lt;=SampleSize,OFFSET(Population!$A$4,RandomNumbers!CB741,0),""))</f>
        <v/>
      </c>
      <c r="CC744" s="7" t="str">
        <f>IF(RIGHT(CC$4,LEN(CC$4)-1)*1&gt;NumSamples,"",IF($A744&lt;=SampleSize,OFFSET(Population!$A$4,RandomNumbers!CC741,0),""))</f>
        <v/>
      </c>
      <c r="CD744" s="7" t="str">
        <f>IF(RIGHT(CD$4,LEN(CD$4)-1)*1&gt;NumSamples,"",IF($A744&lt;=SampleSize,OFFSET(Population!$A$4,RandomNumbers!CD741,0),""))</f>
        <v/>
      </c>
      <c r="CE744" s="7" t="str">
        <f>IF(RIGHT(CE$4,LEN(CE$4)-1)*1&gt;NumSamples,"",IF($A744&lt;=SampleSize,OFFSET(Population!$A$4,RandomNumbers!CE741,0),""))</f>
        <v/>
      </c>
      <c r="CF744" s="7" t="str">
        <f>IF(RIGHT(CF$4,LEN(CF$4)-1)*1&gt;NumSamples,"",IF($A744&lt;=SampleSize,OFFSET(Population!$A$4,RandomNumbers!CF741,0),""))</f>
        <v/>
      </c>
      <c r="CG744" s="7" t="str">
        <f>IF(RIGHT(CG$4,LEN(CG$4)-1)*1&gt;NumSamples,"",IF($A744&lt;=SampleSize,OFFSET(Population!$A$4,RandomNumbers!CG741,0),""))</f>
        <v/>
      </c>
      <c r="CH744" s="7" t="str">
        <f>IF(RIGHT(CH$4,LEN(CH$4)-1)*1&gt;NumSamples,"",IF($A744&lt;=SampleSize,OFFSET(Population!$A$4,RandomNumbers!CH741,0),""))</f>
        <v/>
      </c>
      <c r="CI744" s="7" t="str">
        <f>IF(RIGHT(CI$4,LEN(CI$4)-1)*1&gt;NumSamples,"",IF($A744&lt;=SampleSize,OFFSET(Population!$A$4,RandomNumbers!CI741,0),""))</f>
        <v/>
      </c>
      <c r="CJ744" s="7" t="str">
        <f>IF(RIGHT(CJ$4,LEN(CJ$4)-1)*1&gt;NumSamples,"",IF($A744&lt;=SampleSize,OFFSET(Population!$A$4,RandomNumbers!CJ741,0),""))</f>
        <v/>
      </c>
      <c r="CK744" s="7" t="str">
        <f>IF(RIGHT(CK$4,LEN(CK$4)-1)*1&gt;NumSamples,"",IF($A744&lt;=SampleSize,OFFSET(Population!$A$4,RandomNumbers!CK741,0),""))</f>
        <v/>
      </c>
      <c r="CL744" s="7" t="str">
        <f>IF(RIGHT(CL$4,LEN(CL$4)-1)*1&gt;NumSamples,"",IF($A744&lt;=SampleSize,OFFSET(Population!$A$4,RandomNumbers!CL741,0),""))</f>
        <v/>
      </c>
      <c r="CM744" s="7" t="str">
        <f>IF(RIGHT(CM$4,LEN(CM$4)-1)*1&gt;NumSamples,"",IF($A744&lt;=SampleSize,OFFSET(Population!$A$4,RandomNumbers!CM741,0),""))</f>
        <v/>
      </c>
      <c r="CN744" s="7" t="str">
        <f>IF(RIGHT(CN$4,LEN(CN$4)-1)*1&gt;NumSamples,"",IF($A744&lt;=SampleSize,OFFSET(Population!$A$4,RandomNumbers!CN741,0),""))</f>
        <v/>
      </c>
      <c r="CO744" s="7" t="str">
        <f>IF(RIGHT(CO$4,LEN(CO$4)-1)*1&gt;NumSamples,"",IF($A744&lt;=SampleSize,OFFSET(Population!$A$4,RandomNumbers!CO741,0),""))</f>
        <v/>
      </c>
      <c r="CP744" s="7" t="str">
        <f>IF(RIGHT(CP$4,LEN(CP$4)-1)*1&gt;NumSamples,"",IF($A744&lt;=SampleSize,OFFSET(Population!$A$4,RandomNumbers!CP741,0),""))</f>
        <v/>
      </c>
      <c r="CQ744" s="7" t="str">
        <f>IF(RIGHT(CQ$4,LEN(CQ$4)-1)*1&gt;NumSamples,"",IF($A744&lt;=SampleSize,OFFSET(Population!$A$4,RandomNumbers!CQ741,0),""))</f>
        <v/>
      </c>
      <c r="CR744" s="7" t="str">
        <f>IF(RIGHT(CR$4,LEN(CR$4)-1)*1&gt;NumSamples,"",IF($A744&lt;=SampleSize,OFFSET(Population!$A$4,RandomNumbers!CR741,0),""))</f>
        <v/>
      </c>
      <c r="CS744" s="7" t="str">
        <f>IF(RIGHT(CS$4,LEN(CS$4)-1)*1&gt;NumSamples,"",IF($A744&lt;=SampleSize,OFFSET(Population!$A$4,RandomNumbers!CS741,0),""))</f>
        <v/>
      </c>
      <c r="CT744" s="7" t="str">
        <f>IF(RIGHT(CT$4,LEN(CT$4)-1)*1&gt;NumSamples,"",IF($A744&lt;=SampleSize,OFFSET(Population!$A$4,RandomNumbers!CT741,0),""))</f>
        <v/>
      </c>
      <c r="CU744" s="7" t="str">
        <f>IF(RIGHT(CU$4,LEN(CU$4)-1)*1&gt;NumSamples,"",IF($A744&lt;=SampleSize,OFFSET(Population!$A$4,RandomNumbers!CU741,0),""))</f>
        <v/>
      </c>
      <c r="CV744" s="7" t="str">
        <f>IF(RIGHT(CV$4,LEN(CV$4)-1)*1&gt;NumSamples,"",IF($A744&lt;=SampleSize,OFFSET(Population!$A$4,RandomNumbers!CV741,0),""))</f>
        <v/>
      </c>
      <c r="CW744" s="7" t="str">
        <f>IF(RIGHT(CW$4,LEN(CW$4)-1)*1&gt;NumSamples,"",IF($A744&lt;=SampleSize,OFFSET(Population!$A$4,RandomNumbers!CW741,0),""))</f>
        <v/>
      </c>
    </row>
    <row r="745" ht="14.25" customHeight="1">
      <c r="A745" s="7">
        <v>741.0</v>
      </c>
      <c r="B745" s="7" t="str">
        <f>IF(RIGHT(B$4,LEN(B$4)-1)*1&gt;NumSamples,"",IF($A745&lt;=SampleSize,OFFSET(Population!$A$4,RandomNumbers!B742,0),""))</f>
        <v/>
      </c>
      <c r="C745" s="7" t="str">
        <f>IF(RIGHT(C$4,LEN(C$4)-1)*1&gt;NumSamples,"",IF($A745&lt;=SampleSize,OFFSET(Population!$A$4,RandomNumbers!C742,0),""))</f>
        <v/>
      </c>
      <c r="D745" s="7" t="str">
        <f>IF(RIGHT(D$4,LEN(D$4)-1)*1&gt;NumSamples,"",IF($A745&lt;=SampleSize,OFFSET(Population!$A$4,RandomNumbers!D742,0),""))</f>
        <v/>
      </c>
      <c r="E745" s="7" t="str">
        <f>IF(RIGHT(E$4,LEN(E$4)-1)*1&gt;NumSamples,"",IF($A745&lt;=SampleSize,OFFSET(Population!$A$4,RandomNumbers!E742,0),""))</f>
        <v/>
      </c>
      <c r="F745" s="7" t="str">
        <f>IF(RIGHT(F$4,LEN(F$4)-1)*1&gt;NumSamples,"",IF($A745&lt;=SampleSize,OFFSET(Population!$A$4,RandomNumbers!F742,0),""))</f>
        <v/>
      </c>
      <c r="G745" s="7" t="str">
        <f>IF(RIGHT(G$4,LEN(G$4)-1)*1&gt;NumSamples,"",IF($A745&lt;=SampleSize,OFFSET(Population!$A$4,RandomNumbers!G742,0),""))</f>
        <v/>
      </c>
      <c r="H745" s="7" t="str">
        <f>IF(RIGHT(H$4,LEN(H$4)-1)*1&gt;NumSamples,"",IF($A745&lt;=SampleSize,OFFSET(Population!$A$4,RandomNumbers!H742,0),""))</f>
        <v/>
      </c>
      <c r="I745" s="7" t="str">
        <f>IF(RIGHT(I$4,LEN(I$4)-1)*1&gt;NumSamples,"",IF($A745&lt;=SampleSize,OFFSET(Population!$A$4,RandomNumbers!I742,0),""))</f>
        <v/>
      </c>
      <c r="J745" s="7" t="str">
        <f>IF(RIGHT(J$4,LEN(J$4)-1)*1&gt;NumSamples,"",IF($A745&lt;=SampleSize,OFFSET(Population!$A$4,RandomNumbers!J742,0),""))</f>
        <v/>
      </c>
      <c r="K745" s="7" t="str">
        <f>IF(RIGHT(K$4,LEN(K$4)-1)*1&gt;NumSamples,"",IF($A745&lt;=SampleSize,OFFSET(Population!$A$4,RandomNumbers!K742,0),""))</f>
        <v/>
      </c>
      <c r="L745" s="7" t="str">
        <f>IF(RIGHT(L$4,LEN(L$4)-1)*1&gt;NumSamples,"",IF($A745&lt;=SampleSize,OFFSET(Population!$A$4,RandomNumbers!L742,0),""))</f>
        <v/>
      </c>
      <c r="M745" s="7" t="str">
        <f>IF(RIGHT(M$4,LEN(M$4)-1)*1&gt;NumSamples,"",IF($A745&lt;=SampleSize,OFFSET(Population!$A$4,RandomNumbers!M742,0),""))</f>
        <v/>
      </c>
      <c r="N745" s="7" t="str">
        <f>IF(RIGHT(N$4,LEN(N$4)-1)*1&gt;NumSamples,"",IF($A745&lt;=SampleSize,OFFSET(Population!$A$4,RandomNumbers!N742,0),""))</f>
        <v/>
      </c>
      <c r="O745" s="7" t="str">
        <f>IF(RIGHT(O$4,LEN(O$4)-1)*1&gt;NumSamples,"",IF($A745&lt;=SampleSize,OFFSET(Population!$A$4,RandomNumbers!O742,0),""))</f>
        <v/>
      </c>
      <c r="P745" s="7" t="str">
        <f>IF(RIGHT(P$4,LEN(P$4)-1)*1&gt;NumSamples,"",IF($A745&lt;=SampleSize,OFFSET(Population!$A$4,RandomNumbers!P742,0),""))</f>
        <v/>
      </c>
      <c r="Q745" s="7" t="str">
        <f>IF(RIGHT(Q$4,LEN(Q$4)-1)*1&gt;NumSamples,"",IF($A745&lt;=SampleSize,OFFSET(Population!$A$4,RandomNumbers!Q742,0),""))</f>
        <v/>
      </c>
      <c r="R745" s="7" t="str">
        <f>IF(RIGHT(R$4,LEN(R$4)-1)*1&gt;NumSamples,"",IF($A745&lt;=SampleSize,OFFSET(Population!$A$4,RandomNumbers!R742,0),""))</f>
        <v/>
      </c>
      <c r="S745" s="7" t="str">
        <f>IF(RIGHT(S$4,LEN(S$4)-1)*1&gt;NumSamples,"",IF($A745&lt;=SampleSize,OFFSET(Population!$A$4,RandomNumbers!S742,0),""))</f>
        <v/>
      </c>
      <c r="T745" s="7" t="str">
        <f>IF(RIGHT(T$4,LEN(T$4)-1)*1&gt;NumSamples,"",IF($A745&lt;=SampleSize,OFFSET(Population!$A$4,RandomNumbers!T742,0),""))</f>
        <v/>
      </c>
      <c r="U745" s="7" t="str">
        <f>IF(RIGHT(U$4,LEN(U$4)-1)*1&gt;NumSamples,"",IF($A745&lt;=SampleSize,OFFSET(Population!$A$4,RandomNumbers!U742,0),""))</f>
        <v/>
      </c>
      <c r="V745" s="7" t="str">
        <f>IF(RIGHT(V$4,LEN(V$4)-1)*1&gt;NumSamples,"",IF($A745&lt;=SampleSize,OFFSET(Population!$A$4,RandomNumbers!V742,0),""))</f>
        <v/>
      </c>
      <c r="W745" s="7" t="str">
        <f>IF(RIGHT(W$4,LEN(W$4)-1)*1&gt;NumSamples,"",IF($A745&lt;=SampleSize,OFFSET(Population!$A$4,RandomNumbers!W742,0),""))</f>
        <v/>
      </c>
      <c r="X745" s="7" t="str">
        <f>IF(RIGHT(X$4,LEN(X$4)-1)*1&gt;NumSamples,"",IF($A745&lt;=SampleSize,OFFSET(Population!$A$4,RandomNumbers!X742,0),""))</f>
        <v/>
      </c>
      <c r="Y745" s="7" t="str">
        <f>IF(RIGHT(Y$4,LEN(Y$4)-1)*1&gt;NumSamples,"",IF($A745&lt;=SampleSize,OFFSET(Population!$A$4,RandomNumbers!Y742,0),""))</f>
        <v/>
      </c>
      <c r="Z745" s="7" t="str">
        <f>IF(RIGHT(Z$4,LEN(Z$4)-1)*1&gt;NumSamples,"",IF($A745&lt;=SampleSize,OFFSET(Population!$A$4,RandomNumbers!Z742,0),""))</f>
        <v/>
      </c>
      <c r="AA745" s="7" t="str">
        <f>IF(RIGHT(AA$4,LEN(AA$4)-1)*1&gt;NumSamples,"",IF($A745&lt;=SampleSize,OFFSET(Population!$A$4,RandomNumbers!AA742,0),""))</f>
        <v/>
      </c>
      <c r="AB745" s="7" t="str">
        <f>IF(RIGHT(AB$4,LEN(AB$4)-1)*1&gt;NumSamples,"",IF($A745&lt;=SampleSize,OFFSET(Population!$A$4,RandomNumbers!AB742,0),""))</f>
        <v/>
      </c>
      <c r="AC745" s="7" t="str">
        <f>IF(RIGHT(AC$4,LEN(AC$4)-1)*1&gt;NumSamples,"",IF($A745&lt;=SampleSize,OFFSET(Population!$A$4,RandomNumbers!AC742,0),""))</f>
        <v/>
      </c>
      <c r="AD745" s="7" t="str">
        <f>IF(RIGHT(AD$4,LEN(AD$4)-1)*1&gt;NumSamples,"",IF($A745&lt;=SampleSize,OFFSET(Population!$A$4,RandomNumbers!AD742,0),""))</f>
        <v/>
      </c>
      <c r="AE745" s="7" t="str">
        <f>IF(RIGHT(AE$4,LEN(AE$4)-1)*1&gt;NumSamples,"",IF($A745&lt;=SampleSize,OFFSET(Population!$A$4,RandomNumbers!AE742,0),""))</f>
        <v/>
      </c>
      <c r="AF745" s="7" t="str">
        <f>IF(RIGHT(AF$4,LEN(AF$4)-1)*1&gt;NumSamples,"",IF($A745&lt;=SampleSize,OFFSET(Population!$A$4,RandomNumbers!AF742,0),""))</f>
        <v/>
      </c>
      <c r="AG745" s="7" t="str">
        <f>IF(RIGHT(AG$4,LEN(AG$4)-1)*1&gt;NumSamples,"",IF($A745&lt;=SampleSize,OFFSET(Population!$A$4,RandomNumbers!AG742,0),""))</f>
        <v/>
      </c>
      <c r="AH745" s="7" t="str">
        <f>IF(RIGHT(AH$4,LEN(AH$4)-1)*1&gt;NumSamples,"",IF($A745&lt;=SampleSize,OFFSET(Population!$A$4,RandomNumbers!AH742,0),""))</f>
        <v/>
      </c>
      <c r="AI745" s="7" t="str">
        <f>IF(RIGHT(AI$4,LEN(AI$4)-1)*1&gt;NumSamples,"",IF($A745&lt;=SampleSize,OFFSET(Population!$A$4,RandomNumbers!AI742,0),""))</f>
        <v/>
      </c>
      <c r="AJ745" s="7" t="str">
        <f>IF(RIGHT(AJ$4,LEN(AJ$4)-1)*1&gt;NumSamples,"",IF($A745&lt;=SampleSize,OFFSET(Population!$A$4,RandomNumbers!AJ742,0),""))</f>
        <v/>
      </c>
      <c r="AK745" s="7" t="str">
        <f>IF(RIGHT(AK$4,LEN(AK$4)-1)*1&gt;NumSamples,"",IF($A745&lt;=SampleSize,OFFSET(Population!$A$4,RandomNumbers!AK742,0),""))</f>
        <v/>
      </c>
      <c r="AL745" s="7" t="str">
        <f>IF(RIGHT(AL$4,LEN(AL$4)-1)*1&gt;NumSamples,"",IF($A745&lt;=SampleSize,OFFSET(Population!$A$4,RandomNumbers!AL742,0),""))</f>
        <v/>
      </c>
      <c r="AM745" s="7" t="str">
        <f>IF(RIGHT(AM$4,LEN(AM$4)-1)*1&gt;NumSamples,"",IF($A745&lt;=SampleSize,OFFSET(Population!$A$4,RandomNumbers!AM742,0),""))</f>
        <v/>
      </c>
      <c r="AN745" s="7" t="str">
        <f>IF(RIGHT(AN$4,LEN(AN$4)-1)*1&gt;NumSamples,"",IF($A745&lt;=SampleSize,OFFSET(Population!$A$4,RandomNumbers!AN742,0),""))</f>
        <v/>
      </c>
      <c r="AO745" s="7" t="str">
        <f>IF(RIGHT(AO$4,LEN(AO$4)-1)*1&gt;NumSamples,"",IF($A745&lt;=SampleSize,OFFSET(Population!$A$4,RandomNumbers!AO742,0),""))</f>
        <v/>
      </c>
      <c r="AP745" s="7" t="str">
        <f>IF(RIGHT(AP$4,LEN(AP$4)-1)*1&gt;NumSamples,"",IF($A745&lt;=SampleSize,OFFSET(Population!$A$4,RandomNumbers!AP742,0),""))</f>
        <v/>
      </c>
      <c r="AQ745" s="7" t="str">
        <f>IF(RIGHT(AQ$4,LEN(AQ$4)-1)*1&gt;NumSamples,"",IF($A745&lt;=SampleSize,OFFSET(Population!$A$4,RandomNumbers!AQ742,0),""))</f>
        <v/>
      </c>
      <c r="AR745" s="7" t="str">
        <f>IF(RIGHT(AR$4,LEN(AR$4)-1)*1&gt;NumSamples,"",IF($A745&lt;=SampleSize,OFFSET(Population!$A$4,RandomNumbers!AR742,0),""))</f>
        <v/>
      </c>
      <c r="AS745" s="7" t="str">
        <f>IF(RIGHT(AS$4,LEN(AS$4)-1)*1&gt;NumSamples,"",IF($A745&lt;=SampleSize,OFFSET(Population!$A$4,RandomNumbers!AS742,0),""))</f>
        <v/>
      </c>
      <c r="AT745" s="7" t="str">
        <f>IF(RIGHT(AT$4,LEN(AT$4)-1)*1&gt;NumSamples,"",IF($A745&lt;=SampleSize,OFFSET(Population!$A$4,RandomNumbers!AT742,0),""))</f>
        <v/>
      </c>
      <c r="AU745" s="7" t="str">
        <f>IF(RIGHT(AU$4,LEN(AU$4)-1)*1&gt;NumSamples,"",IF($A745&lt;=SampleSize,OFFSET(Population!$A$4,RandomNumbers!AU742,0),""))</f>
        <v/>
      </c>
      <c r="AV745" s="7" t="str">
        <f>IF(RIGHT(AV$4,LEN(AV$4)-1)*1&gt;NumSamples,"",IF($A745&lt;=SampleSize,OFFSET(Population!$A$4,RandomNumbers!AV742,0),""))</f>
        <v/>
      </c>
      <c r="AW745" s="7" t="str">
        <f>IF(RIGHT(AW$4,LEN(AW$4)-1)*1&gt;NumSamples,"",IF($A745&lt;=SampleSize,OFFSET(Population!$A$4,RandomNumbers!AW742,0),""))</f>
        <v/>
      </c>
      <c r="AX745" s="7" t="str">
        <f>IF(RIGHT(AX$4,LEN(AX$4)-1)*1&gt;NumSamples,"",IF($A745&lt;=SampleSize,OFFSET(Population!$A$4,RandomNumbers!AX742,0),""))</f>
        <v/>
      </c>
      <c r="AY745" s="7" t="str">
        <f>IF(RIGHT(AY$4,LEN(AY$4)-1)*1&gt;NumSamples,"",IF($A745&lt;=SampleSize,OFFSET(Population!$A$4,RandomNumbers!AY742,0),""))</f>
        <v/>
      </c>
      <c r="AZ745" s="7" t="str">
        <f>IF(RIGHT(AZ$4,LEN(AZ$4)-1)*1&gt;NumSamples,"",IF($A745&lt;=SampleSize,OFFSET(Population!$A$4,RandomNumbers!AZ742,0),""))</f>
        <v/>
      </c>
      <c r="BA745" s="7" t="str">
        <f>IF(RIGHT(BA$4,LEN(BA$4)-1)*1&gt;NumSamples,"",IF($A745&lt;=SampleSize,OFFSET(Population!$A$4,RandomNumbers!BA742,0),""))</f>
        <v/>
      </c>
      <c r="BB745" s="7" t="str">
        <f>IF(RIGHT(BB$4,LEN(BB$4)-1)*1&gt;NumSamples,"",IF($A745&lt;=SampleSize,OFFSET(Population!$A$4,RandomNumbers!BB742,0),""))</f>
        <v/>
      </c>
      <c r="BC745" s="7" t="str">
        <f>IF(RIGHT(BC$4,LEN(BC$4)-1)*1&gt;NumSamples,"",IF($A745&lt;=SampleSize,OFFSET(Population!$A$4,RandomNumbers!BC742,0),""))</f>
        <v/>
      </c>
      <c r="BD745" s="7" t="str">
        <f>IF(RIGHT(BD$4,LEN(BD$4)-1)*1&gt;NumSamples,"",IF($A745&lt;=SampleSize,OFFSET(Population!$A$4,RandomNumbers!BD742,0),""))</f>
        <v/>
      </c>
      <c r="BE745" s="7" t="str">
        <f>IF(RIGHT(BE$4,LEN(BE$4)-1)*1&gt;NumSamples,"",IF($A745&lt;=SampleSize,OFFSET(Population!$A$4,RandomNumbers!BE742,0),""))</f>
        <v/>
      </c>
      <c r="BF745" s="7" t="str">
        <f>IF(RIGHT(BF$4,LEN(BF$4)-1)*1&gt;NumSamples,"",IF($A745&lt;=SampleSize,OFFSET(Population!$A$4,RandomNumbers!BF742,0),""))</f>
        <v/>
      </c>
      <c r="BG745" s="7" t="str">
        <f>IF(RIGHT(BG$4,LEN(BG$4)-1)*1&gt;NumSamples,"",IF($A745&lt;=SampleSize,OFFSET(Population!$A$4,RandomNumbers!BG742,0),""))</f>
        <v/>
      </c>
      <c r="BH745" s="7" t="str">
        <f>IF(RIGHT(BH$4,LEN(BH$4)-1)*1&gt;NumSamples,"",IF($A745&lt;=SampleSize,OFFSET(Population!$A$4,RandomNumbers!BH742,0),""))</f>
        <v/>
      </c>
      <c r="BI745" s="7" t="str">
        <f>IF(RIGHT(BI$4,LEN(BI$4)-1)*1&gt;NumSamples,"",IF($A745&lt;=SampleSize,OFFSET(Population!$A$4,RandomNumbers!BI742,0),""))</f>
        <v/>
      </c>
      <c r="BJ745" s="7" t="str">
        <f>IF(RIGHT(BJ$4,LEN(BJ$4)-1)*1&gt;NumSamples,"",IF($A745&lt;=SampleSize,OFFSET(Population!$A$4,RandomNumbers!BJ742,0),""))</f>
        <v/>
      </c>
      <c r="BK745" s="7" t="str">
        <f>IF(RIGHT(BK$4,LEN(BK$4)-1)*1&gt;NumSamples,"",IF($A745&lt;=SampleSize,OFFSET(Population!$A$4,RandomNumbers!BK742,0),""))</f>
        <v/>
      </c>
      <c r="BL745" s="7" t="str">
        <f>IF(RIGHT(BL$4,LEN(BL$4)-1)*1&gt;NumSamples,"",IF($A745&lt;=SampleSize,OFFSET(Population!$A$4,RandomNumbers!BL742,0),""))</f>
        <v/>
      </c>
      <c r="BM745" s="7" t="str">
        <f>IF(RIGHT(BM$4,LEN(BM$4)-1)*1&gt;NumSamples,"",IF($A745&lt;=SampleSize,OFFSET(Population!$A$4,RandomNumbers!BM742,0),""))</f>
        <v/>
      </c>
      <c r="BN745" s="7" t="str">
        <f>IF(RIGHT(BN$4,LEN(BN$4)-1)*1&gt;NumSamples,"",IF($A745&lt;=SampleSize,OFFSET(Population!$A$4,RandomNumbers!BN742,0),""))</f>
        <v/>
      </c>
      <c r="BO745" s="7" t="str">
        <f>IF(RIGHT(BO$4,LEN(BO$4)-1)*1&gt;NumSamples,"",IF($A745&lt;=SampleSize,OFFSET(Population!$A$4,RandomNumbers!BO742,0),""))</f>
        <v/>
      </c>
      <c r="BP745" s="7" t="str">
        <f>IF(RIGHT(BP$4,LEN(BP$4)-1)*1&gt;NumSamples,"",IF($A745&lt;=SampleSize,OFFSET(Population!$A$4,RandomNumbers!BP742,0),""))</f>
        <v/>
      </c>
      <c r="BQ745" s="7" t="str">
        <f>IF(RIGHT(BQ$4,LEN(BQ$4)-1)*1&gt;NumSamples,"",IF($A745&lt;=SampleSize,OFFSET(Population!$A$4,RandomNumbers!BQ742,0),""))</f>
        <v/>
      </c>
      <c r="BR745" s="7" t="str">
        <f>IF(RIGHT(BR$4,LEN(BR$4)-1)*1&gt;NumSamples,"",IF($A745&lt;=SampleSize,OFFSET(Population!$A$4,RandomNumbers!BR742,0),""))</f>
        <v/>
      </c>
      <c r="BS745" s="7" t="str">
        <f>IF(RIGHT(BS$4,LEN(BS$4)-1)*1&gt;NumSamples,"",IF($A745&lt;=SampleSize,OFFSET(Population!$A$4,RandomNumbers!BS742,0),""))</f>
        <v/>
      </c>
      <c r="BT745" s="7" t="str">
        <f>IF(RIGHT(BT$4,LEN(BT$4)-1)*1&gt;NumSamples,"",IF($A745&lt;=SampleSize,OFFSET(Population!$A$4,RandomNumbers!BT742,0),""))</f>
        <v/>
      </c>
      <c r="BU745" s="7" t="str">
        <f>IF(RIGHT(BU$4,LEN(BU$4)-1)*1&gt;NumSamples,"",IF($A745&lt;=SampleSize,OFFSET(Population!$A$4,RandomNumbers!BU742,0),""))</f>
        <v/>
      </c>
      <c r="BV745" s="7" t="str">
        <f>IF(RIGHT(BV$4,LEN(BV$4)-1)*1&gt;NumSamples,"",IF($A745&lt;=SampleSize,OFFSET(Population!$A$4,RandomNumbers!BV742,0),""))</f>
        <v/>
      </c>
      <c r="BW745" s="7" t="str">
        <f>IF(RIGHT(BW$4,LEN(BW$4)-1)*1&gt;NumSamples,"",IF($A745&lt;=SampleSize,OFFSET(Population!$A$4,RandomNumbers!BW742,0),""))</f>
        <v/>
      </c>
      <c r="BX745" s="7" t="str">
        <f>IF(RIGHT(BX$4,LEN(BX$4)-1)*1&gt;NumSamples,"",IF($A745&lt;=SampleSize,OFFSET(Population!$A$4,RandomNumbers!BX742,0),""))</f>
        <v/>
      </c>
      <c r="BY745" s="7" t="str">
        <f>IF(RIGHT(BY$4,LEN(BY$4)-1)*1&gt;NumSamples,"",IF($A745&lt;=SampleSize,OFFSET(Population!$A$4,RandomNumbers!BY742,0),""))</f>
        <v/>
      </c>
      <c r="BZ745" s="7" t="str">
        <f>IF(RIGHT(BZ$4,LEN(BZ$4)-1)*1&gt;NumSamples,"",IF($A745&lt;=SampleSize,OFFSET(Population!$A$4,RandomNumbers!BZ742,0),""))</f>
        <v/>
      </c>
      <c r="CA745" s="7" t="str">
        <f>IF(RIGHT(CA$4,LEN(CA$4)-1)*1&gt;NumSamples,"",IF($A745&lt;=SampleSize,OFFSET(Population!$A$4,RandomNumbers!CA742,0),""))</f>
        <v/>
      </c>
      <c r="CB745" s="7" t="str">
        <f>IF(RIGHT(CB$4,LEN(CB$4)-1)*1&gt;NumSamples,"",IF($A745&lt;=SampleSize,OFFSET(Population!$A$4,RandomNumbers!CB742,0),""))</f>
        <v/>
      </c>
      <c r="CC745" s="7" t="str">
        <f>IF(RIGHT(CC$4,LEN(CC$4)-1)*1&gt;NumSamples,"",IF($A745&lt;=SampleSize,OFFSET(Population!$A$4,RandomNumbers!CC742,0),""))</f>
        <v/>
      </c>
      <c r="CD745" s="7" t="str">
        <f>IF(RIGHT(CD$4,LEN(CD$4)-1)*1&gt;NumSamples,"",IF($A745&lt;=SampleSize,OFFSET(Population!$A$4,RandomNumbers!CD742,0),""))</f>
        <v/>
      </c>
      <c r="CE745" s="7" t="str">
        <f>IF(RIGHT(CE$4,LEN(CE$4)-1)*1&gt;NumSamples,"",IF($A745&lt;=SampleSize,OFFSET(Population!$A$4,RandomNumbers!CE742,0),""))</f>
        <v/>
      </c>
      <c r="CF745" s="7" t="str">
        <f>IF(RIGHT(CF$4,LEN(CF$4)-1)*1&gt;NumSamples,"",IF($A745&lt;=SampleSize,OFFSET(Population!$A$4,RandomNumbers!CF742,0),""))</f>
        <v/>
      </c>
      <c r="CG745" s="7" t="str">
        <f>IF(RIGHT(CG$4,LEN(CG$4)-1)*1&gt;NumSamples,"",IF($A745&lt;=SampleSize,OFFSET(Population!$A$4,RandomNumbers!CG742,0),""))</f>
        <v/>
      </c>
      <c r="CH745" s="7" t="str">
        <f>IF(RIGHT(CH$4,LEN(CH$4)-1)*1&gt;NumSamples,"",IF($A745&lt;=SampleSize,OFFSET(Population!$A$4,RandomNumbers!CH742,0),""))</f>
        <v/>
      </c>
      <c r="CI745" s="7" t="str">
        <f>IF(RIGHT(CI$4,LEN(CI$4)-1)*1&gt;NumSamples,"",IF($A745&lt;=SampleSize,OFFSET(Population!$A$4,RandomNumbers!CI742,0),""))</f>
        <v/>
      </c>
      <c r="CJ745" s="7" t="str">
        <f>IF(RIGHT(CJ$4,LEN(CJ$4)-1)*1&gt;NumSamples,"",IF($A745&lt;=SampleSize,OFFSET(Population!$A$4,RandomNumbers!CJ742,0),""))</f>
        <v/>
      </c>
      <c r="CK745" s="7" t="str">
        <f>IF(RIGHT(CK$4,LEN(CK$4)-1)*1&gt;NumSamples,"",IF($A745&lt;=SampleSize,OFFSET(Population!$A$4,RandomNumbers!CK742,0),""))</f>
        <v/>
      </c>
      <c r="CL745" s="7" t="str">
        <f>IF(RIGHT(CL$4,LEN(CL$4)-1)*1&gt;NumSamples,"",IF($A745&lt;=SampleSize,OFFSET(Population!$A$4,RandomNumbers!CL742,0),""))</f>
        <v/>
      </c>
      <c r="CM745" s="7" t="str">
        <f>IF(RIGHT(CM$4,LEN(CM$4)-1)*1&gt;NumSamples,"",IF($A745&lt;=SampleSize,OFFSET(Population!$A$4,RandomNumbers!CM742,0),""))</f>
        <v/>
      </c>
      <c r="CN745" s="7" t="str">
        <f>IF(RIGHT(CN$4,LEN(CN$4)-1)*1&gt;NumSamples,"",IF($A745&lt;=SampleSize,OFFSET(Population!$A$4,RandomNumbers!CN742,0),""))</f>
        <v/>
      </c>
      <c r="CO745" s="7" t="str">
        <f>IF(RIGHT(CO$4,LEN(CO$4)-1)*1&gt;NumSamples,"",IF($A745&lt;=SampleSize,OFFSET(Population!$A$4,RandomNumbers!CO742,0),""))</f>
        <v/>
      </c>
      <c r="CP745" s="7" t="str">
        <f>IF(RIGHT(CP$4,LEN(CP$4)-1)*1&gt;NumSamples,"",IF($A745&lt;=SampleSize,OFFSET(Population!$A$4,RandomNumbers!CP742,0),""))</f>
        <v/>
      </c>
      <c r="CQ745" s="7" t="str">
        <f>IF(RIGHT(CQ$4,LEN(CQ$4)-1)*1&gt;NumSamples,"",IF($A745&lt;=SampleSize,OFFSET(Population!$A$4,RandomNumbers!CQ742,0),""))</f>
        <v/>
      </c>
      <c r="CR745" s="7" t="str">
        <f>IF(RIGHT(CR$4,LEN(CR$4)-1)*1&gt;NumSamples,"",IF($A745&lt;=SampleSize,OFFSET(Population!$A$4,RandomNumbers!CR742,0),""))</f>
        <v/>
      </c>
      <c r="CS745" s="7" t="str">
        <f>IF(RIGHT(CS$4,LEN(CS$4)-1)*1&gt;NumSamples,"",IF($A745&lt;=SampleSize,OFFSET(Population!$A$4,RandomNumbers!CS742,0),""))</f>
        <v/>
      </c>
      <c r="CT745" s="7" t="str">
        <f>IF(RIGHT(CT$4,LEN(CT$4)-1)*1&gt;NumSamples,"",IF($A745&lt;=SampleSize,OFFSET(Population!$A$4,RandomNumbers!CT742,0),""))</f>
        <v/>
      </c>
      <c r="CU745" s="7" t="str">
        <f>IF(RIGHT(CU$4,LEN(CU$4)-1)*1&gt;NumSamples,"",IF($A745&lt;=SampleSize,OFFSET(Population!$A$4,RandomNumbers!CU742,0),""))</f>
        <v/>
      </c>
      <c r="CV745" s="7" t="str">
        <f>IF(RIGHT(CV$4,LEN(CV$4)-1)*1&gt;NumSamples,"",IF($A745&lt;=SampleSize,OFFSET(Population!$A$4,RandomNumbers!CV742,0),""))</f>
        <v/>
      </c>
      <c r="CW745" s="7" t="str">
        <f>IF(RIGHT(CW$4,LEN(CW$4)-1)*1&gt;NumSamples,"",IF($A745&lt;=SampleSize,OFFSET(Population!$A$4,RandomNumbers!CW742,0),""))</f>
        <v/>
      </c>
    </row>
    <row r="746" ht="14.25" customHeight="1">
      <c r="A746" s="7">
        <v>742.0</v>
      </c>
      <c r="B746" s="7" t="str">
        <f>IF(RIGHT(B$4,LEN(B$4)-1)*1&gt;NumSamples,"",IF($A746&lt;=SampleSize,OFFSET(Population!$A$4,RandomNumbers!B743,0),""))</f>
        <v/>
      </c>
      <c r="C746" s="7" t="str">
        <f>IF(RIGHT(C$4,LEN(C$4)-1)*1&gt;NumSamples,"",IF($A746&lt;=SampleSize,OFFSET(Population!$A$4,RandomNumbers!C743,0),""))</f>
        <v/>
      </c>
      <c r="D746" s="7" t="str">
        <f>IF(RIGHT(D$4,LEN(D$4)-1)*1&gt;NumSamples,"",IF($A746&lt;=SampleSize,OFFSET(Population!$A$4,RandomNumbers!D743,0),""))</f>
        <v/>
      </c>
      <c r="E746" s="7" t="str">
        <f>IF(RIGHT(E$4,LEN(E$4)-1)*1&gt;NumSamples,"",IF($A746&lt;=SampleSize,OFFSET(Population!$A$4,RandomNumbers!E743,0),""))</f>
        <v/>
      </c>
      <c r="F746" s="7" t="str">
        <f>IF(RIGHT(F$4,LEN(F$4)-1)*1&gt;NumSamples,"",IF($A746&lt;=SampleSize,OFFSET(Population!$A$4,RandomNumbers!F743,0),""))</f>
        <v/>
      </c>
      <c r="G746" s="7" t="str">
        <f>IF(RIGHT(G$4,LEN(G$4)-1)*1&gt;NumSamples,"",IF($A746&lt;=SampleSize,OFFSET(Population!$A$4,RandomNumbers!G743,0),""))</f>
        <v/>
      </c>
      <c r="H746" s="7" t="str">
        <f>IF(RIGHT(H$4,LEN(H$4)-1)*1&gt;NumSamples,"",IF($A746&lt;=SampleSize,OFFSET(Population!$A$4,RandomNumbers!H743,0),""))</f>
        <v/>
      </c>
      <c r="I746" s="7" t="str">
        <f>IF(RIGHT(I$4,LEN(I$4)-1)*1&gt;NumSamples,"",IF($A746&lt;=SampleSize,OFFSET(Population!$A$4,RandomNumbers!I743,0),""))</f>
        <v/>
      </c>
      <c r="J746" s="7" t="str">
        <f>IF(RIGHT(J$4,LEN(J$4)-1)*1&gt;NumSamples,"",IF($A746&lt;=SampleSize,OFFSET(Population!$A$4,RandomNumbers!J743,0),""))</f>
        <v/>
      </c>
      <c r="K746" s="7" t="str">
        <f>IF(RIGHT(K$4,LEN(K$4)-1)*1&gt;NumSamples,"",IF($A746&lt;=SampleSize,OFFSET(Population!$A$4,RandomNumbers!K743,0),""))</f>
        <v/>
      </c>
      <c r="L746" s="7" t="str">
        <f>IF(RIGHT(L$4,LEN(L$4)-1)*1&gt;NumSamples,"",IF($A746&lt;=SampleSize,OFFSET(Population!$A$4,RandomNumbers!L743,0),""))</f>
        <v/>
      </c>
      <c r="M746" s="7" t="str">
        <f>IF(RIGHT(M$4,LEN(M$4)-1)*1&gt;NumSamples,"",IF($A746&lt;=SampleSize,OFFSET(Population!$A$4,RandomNumbers!M743,0),""))</f>
        <v/>
      </c>
      <c r="N746" s="7" t="str">
        <f>IF(RIGHT(N$4,LEN(N$4)-1)*1&gt;NumSamples,"",IF($A746&lt;=SampleSize,OFFSET(Population!$A$4,RandomNumbers!N743,0),""))</f>
        <v/>
      </c>
      <c r="O746" s="7" t="str">
        <f>IF(RIGHT(O$4,LEN(O$4)-1)*1&gt;NumSamples,"",IF($A746&lt;=SampleSize,OFFSET(Population!$A$4,RandomNumbers!O743,0),""))</f>
        <v/>
      </c>
      <c r="P746" s="7" t="str">
        <f>IF(RIGHT(P$4,LEN(P$4)-1)*1&gt;NumSamples,"",IF($A746&lt;=SampleSize,OFFSET(Population!$A$4,RandomNumbers!P743,0),""))</f>
        <v/>
      </c>
      <c r="Q746" s="7" t="str">
        <f>IF(RIGHT(Q$4,LEN(Q$4)-1)*1&gt;NumSamples,"",IF($A746&lt;=SampleSize,OFFSET(Population!$A$4,RandomNumbers!Q743,0),""))</f>
        <v/>
      </c>
      <c r="R746" s="7" t="str">
        <f>IF(RIGHT(R$4,LEN(R$4)-1)*1&gt;NumSamples,"",IF($A746&lt;=SampleSize,OFFSET(Population!$A$4,RandomNumbers!R743,0),""))</f>
        <v/>
      </c>
      <c r="S746" s="7" t="str">
        <f>IF(RIGHT(S$4,LEN(S$4)-1)*1&gt;NumSamples,"",IF($A746&lt;=SampleSize,OFFSET(Population!$A$4,RandomNumbers!S743,0),""))</f>
        <v/>
      </c>
      <c r="T746" s="7" t="str">
        <f>IF(RIGHT(T$4,LEN(T$4)-1)*1&gt;NumSamples,"",IF($A746&lt;=SampleSize,OFFSET(Population!$A$4,RandomNumbers!T743,0),""))</f>
        <v/>
      </c>
      <c r="U746" s="7" t="str">
        <f>IF(RIGHT(U$4,LEN(U$4)-1)*1&gt;NumSamples,"",IF($A746&lt;=SampleSize,OFFSET(Population!$A$4,RandomNumbers!U743,0),""))</f>
        <v/>
      </c>
      <c r="V746" s="7" t="str">
        <f>IF(RIGHT(V$4,LEN(V$4)-1)*1&gt;NumSamples,"",IF($A746&lt;=SampleSize,OFFSET(Population!$A$4,RandomNumbers!V743,0),""))</f>
        <v/>
      </c>
      <c r="W746" s="7" t="str">
        <f>IF(RIGHT(W$4,LEN(W$4)-1)*1&gt;NumSamples,"",IF($A746&lt;=SampleSize,OFFSET(Population!$A$4,RandomNumbers!W743,0),""))</f>
        <v/>
      </c>
      <c r="X746" s="7" t="str">
        <f>IF(RIGHT(X$4,LEN(X$4)-1)*1&gt;NumSamples,"",IF($A746&lt;=SampleSize,OFFSET(Population!$A$4,RandomNumbers!X743,0),""))</f>
        <v/>
      </c>
      <c r="Y746" s="7" t="str">
        <f>IF(RIGHT(Y$4,LEN(Y$4)-1)*1&gt;NumSamples,"",IF($A746&lt;=SampleSize,OFFSET(Population!$A$4,RandomNumbers!Y743,0),""))</f>
        <v/>
      </c>
      <c r="Z746" s="7" t="str">
        <f>IF(RIGHT(Z$4,LEN(Z$4)-1)*1&gt;NumSamples,"",IF($A746&lt;=SampleSize,OFFSET(Population!$A$4,RandomNumbers!Z743,0),""))</f>
        <v/>
      </c>
      <c r="AA746" s="7" t="str">
        <f>IF(RIGHT(AA$4,LEN(AA$4)-1)*1&gt;NumSamples,"",IF($A746&lt;=SampleSize,OFFSET(Population!$A$4,RandomNumbers!AA743,0),""))</f>
        <v/>
      </c>
      <c r="AB746" s="7" t="str">
        <f>IF(RIGHT(AB$4,LEN(AB$4)-1)*1&gt;NumSamples,"",IF($A746&lt;=SampleSize,OFFSET(Population!$A$4,RandomNumbers!AB743,0),""))</f>
        <v/>
      </c>
      <c r="AC746" s="7" t="str">
        <f>IF(RIGHT(AC$4,LEN(AC$4)-1)*1&gt;NumSamples,"",IF($A746&lt;=SampleSize,OFFSET(Population!$A$4,RandomNumbers!AC743,0),""))</f>
        <v/>
      </c>
      <c r="AD746" s="7" t="str">
        <f>IF(RIGHT(AD$4,LEN(AD$4)-1)*1&gt;NumSamples,"",IF($A746&lt;=SampleSize,OFFSET(Population!$A$4,RandomNumbers!AD743,0),""))</f>
        <v/>
      </c>
      <c r="AE746" s="7" t="str">
        <f>IF(RIGHT(AE$4,LEN(AE$4)-1)*1&gt;NumSamples,"",IF($A746&lt;=SampleSize,OFFSET(Population!$A$4,RandomNumbers!AE743,0),""))</f>
        <v/>
      </c>
      <c r="AF746" s="7" t="str">
        <f>IF(RIGHT(AF$4,LEN(AF$4)-1)*1&gt;NumSamples,"",IF($A746&lt;=SampleSize,OFFSET(Population!$A$4,RandomNumbers!AF743,0),""))</f>
        <v/>
      </c>
      <c r="AG746" s="7" t="str">
        <f>IF(RIGHT(AG$4,LEN(AG$4)-1)*1&gt;NumSamples,"",IF($A746&lt;=SampleSize,OFFSET(Population!$A$4,RandomNumbers!AG743,0),""))</f>
        <v/>
      </c>
      <c r="AH746" s="7" t="str">
        <f>IF(RIGHT(AH$4,LEN(AH$4)-1)*1&gt;NumSamples,"",IF($A746&lt;=SampleSize,OFFSET(Population!$A$4,RandomNumbers!AH743,0),""))</f>
        <v/>
      </c>
      <c r="AI746" s="7" t="str">
        <f>IF(RIGHT(AI$4,LEN(AI$4)-1)*1&gt;NumSamples,"",IF($A746&lt;=SampleSize,OFFSET(Population!$A$4,RandomNumbers!AI743,0),""))</f>
        <v/>
      </c>
      <c r="AJ746" s="7" t="str">
        <f>IF(RIGHT(AJ$4,LEN(AJ$4)-1)*1&gt;NumSamples,"",IF($A746&lt;=SampleSize,OFFSET(Population!$A$4,RandomNumbers!AJ743,0),""))</f>
        <v/>
      </c>
      <c r="AK746" s="7" t="str">
        <f>IF(RIGHT(AK$4,LEN(AK$4)-1)*1&gt;NumSamples,"",IF($A746&lt;=SampleSize,OFFSET(Population!$A$4,RandomNumbers!AK743,0),""))</f>
        <v/>
      </c>
      <c r="AL746" s="7" t="str">
        <f>IF(RIGHT(AL$4,LEN(AL$4)-1)*1&gt;NumSamples,"",IF($A746&lt;=SampleSize,OFFSET(Population!$A$4,RandomNumbers!AL743,0),""))</f>
        <v/>
      </c>
      <c r="AM746" s="7" t="str">
        <f>IF(RIGHT(AM$4,LEN(AM$4)-1)*1&gt;NumSamples,"",IF($A746&lt;=SampleSize,OFFSET(Population!$A$4,RandomNumbers!AM743,0),""))</f>
        <v/>
      </c>
      <c r="AN746" s="7" t="str">
        <f>IF(RIGHT(AN$4,LEN(AN$4)-1)*1&gt;NumSamples,"",IF($A746&lt;=SampleSize,OFFSET(Population!$A$4,RandomNumbers!AN743,0),""))</f>
        <v/>
      </c>
      <c r="AO746" s="7" t="str">
        <f>IF(RIGHT(AO$4,LEN(AO$4)-1)*1&gt;NumSamples,"",IF($A746&lt;=SampleSize,OFFSET(Population!$A$4,RandomNumbers!AO743,0),""))</f>
        <v/>
      </c>
      <c r="AP746" s="7" t="str">
        <f>IF(RIGHT(AP$4,LEN(AP$4)-1)*1&gt;NumSamples,"",IF($A746&lt;=SampleSize,OFFSET(Population!$A$4,RandomNumbers!AP743,0),""))</f>
        <v/>
      </c>
      <c r="AQ746" s="7" t="str">
        <f>IF(RIGHT(AQ$4,LEN(AQ$4)-1)*1&gt;NumSamples,"",IF($A746&lt;=SampleSize,OFFSET(Population!$A$4,RandomNumbers!AQ743,0),""))</f>
        <v/>
      </c>
      <c r="AR746" s="7" t="str">
        <f>IF(RIGHT(AR$4,LEN(AR$4)-1)*1&gt;NumSamples,"",IF($A746&lt;=SampleSize,OFFSET(Population!$A$4,RandomNumbers!AR743,0),""))</f>
        <v/>
      </c>
      <c r="AS746" s="7" t="str">
        <f>IF(RIGHT(AS$4,LEN(AS$4)-1)*1&gt;NumSamples,"",IF($A746&lt;=SampleSize,OFFSET(Population!$A$4,RandomNumbers!AS743,0),""))</f>
        <v/>
      </c>
      <c r="AT746" s="7" t="str">
        <f>IF(RIGHT(AT$4,LEN(AT$4)-1)*1&gt;NumSamples,"",IF($A746&lt;=SampleSize,OFFSET(Population!$A$4,RandomNumbers!AT743,0),""))</f>
        <v/>
      </c>
      <c r="AU746" s="7" t="str">
        <f>IF(RIGHT(AU$4,LEN(AU$4)-1)*1&gt;NumSamples,"",IF($A746&lt;=SampleSize,OFFSET(Population!$A$4,RandomNumbers!AU743,0),""))</f>
        <v/>
      </c>
      <c r="AV746" s="7" t="str">
        <f>IF(RIGHT(AV$4,LEN(AV$4)-1)*1&gt;NumSamples,"",IF($A746&lt;=SampleSize,OFFSET(Population!$A$4,RandomNumbers!AV743,0),""))</f>
        <v/>
      </c>
      <c r="AW746" s="7" t="str">
        <f>IF(RIGHT(AW$4,LEN(AW$4)-1)*1&gt;NumSamples,"",IF($A746&lt;=SampleSize,OFFSET(Population!$A$4,RandomNumbers!AW743,0),""))</f>
        <v/>
      </c>
      <c r="AX746" s="7" t="str">
        <f>IF(RIGHT(AX$4,LEN(AX$4)-1)*1&gt;NumSamples,"",IF($A746&lt;=SampleSize,OFFSET(Population!$A$4,RandomNumbers!AX743,0),""))</f>
        <v/>
      </c>
      <c r="AY746" s="7" t="str">
        <f>IF(RIGHT(AY$4,LEN(AY$4)-1)*1&gt;NumSamples,"",IF($A746&lt;=SampleSize,OFFSET(Population!$A$4,RandomNumbers!AY743,0),""))</f>
        <v/>
      </c>
      <c r="AZ746" s="7" t="str">
        <f>IF(RIGHT(AZ$4,LEN(AZ$4)-1)*1&gt;NumSamples,"",IF($A746&lt;=SampleSize,OFFSET(Population!$A$4,RandomNumbers!AZ743,0),""))</f>
        <v/>
      </c>
      <c r="BA746" s="7" t="str">
        <f>IF(RIGHT(BA$4,LEN(BA$4)-1)*1&gt;NumSamples,"",IF($A746&lt;=SampleSize,OFFSET(Population!$A$4,RandomNumbers!BA743,0),""))</f>
        <v/>
      </c>
      <c r="BB746" s="7" t="str">
        <f>IF(RIGHT(BB$4,LEN(BB$4)-1)*1&gt;NumSamples,"",IF($A746&lt;=SampleSize,OFFSET(Population!$A$4,RandomNumbers!BB743,0),""))</f>
        <v/>
      </c>
      <c r="BC746" s="7" t="str">
        <f>IF(RIGHT(BC$4,LEN(BC$4)-1)*1&gt;NumSamples,"",IF($A746&lt;=SampleSize,OFFSET(Population!$A$4,RandomNumbers!BC743,0),""))</f>
        <v/>
      </c>
      <c r="BD746" s="7" t="str">
        <f>IF(RIGHT(BD$4,LEN(BD$4)-1)*1&gt;NumSamples,"",IF($A746&lt;=SampleSize,OFFSET(Population!$A$4,RandomNumbers!BD743,0),""))</f>
        <v/>
      </c>
      <c r="BE746" s="7" t="str">
        <f>IF(RIGHT(BE$4,LEN(BE$4)-1)*1&gt;NumSamples,"",IF($A746&lt;=SampleSize,OFFSET(Population!$A$4,RandomNumbers!BE743,0),""))</f>
        <v/>
      </c>
      <c r="BF746" s="7" t="str">
        <f>IF(RIGHT(BF$4,LEN(BF$4)-1)*1&gt;NumSamples,"",IF($A746&lt;=SampleSize,OFFSET(Population!$A$4,RandomNumbers!BF743,0),""))</f>
        <v/>
      </c>
      <c r="BG746" s="7" t="str">
        <f>IF(RIGHT(BG$4,LEN(BG$4)-1)*1&gt;NumSamples,"",IF($A746&lt;=SampleSize,OFFSET(Population!$A$4,RandomNumbers!BG743,0),""))</f>
        <v/>
      </c>
      <c r="BH746" s="7" t="str">
        <f>IF(RIGHT(BH$4,LEN(BH$4)-1)*1&gt;NumSamples,"",IF($A746&lt;=SampleSize,OFFSET(Population!$A$4,RandomNumbers!BH743,0),""))</f>
        <v/>
      </c>
      <c r="BI746" s="7" t="str">
        <f>IF(RIGHT(BI$4,LEN(BI$4)-1)*1&gt;NumSamples,"",IF($A746&lt;=SampleSize,OFFSET(Population!$A$4,RandomNumbers!BI743,0),""))</f>
        <v/>
      </c>
      <c r="BJ746" s="7" t="str">
        <f>IF(RIGHT(BJ$4,LEN(BJ$4)-1)*1&gt;NumSamples,"",IF($A746&lt;=SampleSize,OFFSET(Population!$A$4,RandomNumbers!BJ743,0),""))</f>
        <v/>
      </c>
      <c r="BK746" s="7" t="str">
        <f>IF(RIGHT(BK$4,LEN(BK$4)-1)*1&gt;NumSamples,"",IF($A746&lt;=SampleSize,OFFSET(Population!$A$4,RandomNumbers!BK743,0),""))</f>
        <v/>
      </c>
      <c r="BL746" s="7" t="str">
        <f>IF(RIGHT(BL$4,LEN(BL$4)-1)*1&gt;NumSamples,"",IF($A746&lt;=SampleSize,OFFSET(Population!$A$4,RandomNumbers!BL743,0),""))</f>
        <v/>
      </c>
      <c r="BM746" s="7" t="str">
        <f>IF(RIGHT(BM$4,LEN(BM$4)-1)*1&gt;NumSamples,"",IF($A746&lt;=SampleSize,OFFSET(Population!$A$4,RandomNumbers!BM743,0),""))</f>
        <v/>
      </c>
      <c r="BN746" s="7" t="str">
        <f>IF(RIGHT(BN$4,LEN(BN$4)-1)*1&gt;NumSamples,"",IF($A746&lt;=SampleSize,OFFSET(Population!$A$4,RandomNumbers!BN743,0),""))</f>
        <v/>
      </c>
      <c r="BO746" s="7" t="str">
        <f>IF(RIGHT(BO$4,LEN(BO$4)-1)*1&gt;NumSamples,"",IF($A746&lt;=SampleSize,OFFSET(Population!$A$4,RandomNumbers!BO743,0),""))</f>
        <v/>
      </c>
      <c r="BP746" s="7" t="str">
        <f>IF(RIGHT(BP$4,LEN(BP$4)-1)*1&gt;NumSamples,"",IF($A746&lt;=SampleSize,OFFSET(Population!$A$4,RandomNumbers!BP743,0),""))</f>
        <v/>
      </c>
      <c r="BQ746" s="7" t="str">
        <f>IF(RIGHT(BQ$4,LEN(BQ$4)-1)*1&gt;NumSamples,"",IF($A746&lt;=SampleSize,OFFSET(Population!$A$4,RandomNumbers!BQ743,0),""))</f>
        <v/>
      </c>
      <c r="BR746" s="7" t="str">
        <f>IF(RIGHT(BR$4,LEN(BR$4)-1)*1&gt;NumSamples,"",IF($A746&lt;=SampleSize,OFFSET(Population!$A$4,RandomNumbers!BR743,0),""))</f>
        <v/>
      </c>
      <c r="BS746" s="7" t="str">
        <f>IF(RIGHT(BS$4,LEN(BS$4)-1)*1&gt;NumSamples,"",IF($A746&lt;=SampleSize,OFFSET(Population!$A$4,RandomNumbers!BS743,0),""))</f>
        <v/>
      </c>
      <c r="BT746" s="7" t="str">
        <f>IF(RIGHT(BT$4,LEN(BT$4)-1)*1&gt;NumSamples,"",IF($A746&lt;=SampleSize,OFFSET(Population!$A$4,RandomNumbers!BT743,0),""))</f>
        <v/>
      </c>
      <c r="BU746" s="7" t="str">
        <f>IF(RIGHT(BU$4,LEN(BU$4)-1)*1&gt;NumSamples,"",IF($A746&lt;=SampleSize,OFFSET(Population!$A$4,RandomNumbers!BU743,0),""))</f>
        <v/>
      </c>
      <c r="BV746" s="7" t="str">
        <f>IF(RIGHT(BV$4,LEN(BV$4)-1)*1&gt;NumSamples,"",IF($A746&lt;=SampleSize,OFFSET(Population!$A$4,RandomNumbers!BV743,0),""))</f>
        <v/>
      </c>
      <c r="BW746" s="7" t="str">
        <f>IF(RIGHT(BW$4,LEN(BW$4)-1)*1&gt;NumSamples,"",IF($A746&lt;=SampleSize,OFFSET(Population!$A$4,RandomNumbers!BW743,0),""))</f>
        <v/>
      </c>
      <c r="BX746" s="7" t="str">
        <f>IF(RIGHT(BX$4,LEN(BX$4)-1)*1&gt;NumSamples,"",IF($A746&lt;=SampleSize,OFFSET(Population!$A$4,RandomNumbers!BX743,0),""))</f>
        <v/>
      </c>
      <c r="BY746" s="7" t="str">
        <f>IF(RIGHT(BY$4,LEN(BY$4)-1)*1&gt;NumSamples,"",IF($A746&lt;=SampleSize,OFFSET(Population!$A$4,RandomNumbers!BY743,0),""))</f>
        <v/>
      </c>
      <c r="BZ746" s="7" t="str">
        <f>IF(RIGHT(BZ$4,LEN(BZ$4)-1)*1&gt;NumSamples,"",IF($A746&lt;=SampleSize,OFFSET(Population!$A$4,RandomNumbers!BZ743,0),""))</f>
        <v/>
      </c>
      <c r="CA746" s="7" t="str">
        <f>IF(RIGHT(CA$4,LEN(CA$4)-1)*1&gt;NumSamples,"",IF($A746&lt;=SampleSize,OFFSET(Population!$A$4,RandomNumbers!CA743,0),""))</f>
        <v/>
      </c>
      <c r="CB746" s="7" t="str">
        <f>IF(RIGHT(CB$4,LEN(CB$4)-1)*1&gt;NumSamples,"",IF($A746&lt;=SampleSize,OFFSET(Population!$A$4,RandomNumbers!CB743,0),""))</f>
        <v/>
      </c>
      <c r="CC746" s="7" t="str">
        <f>IF(RIGHT(CC$4,LEN(CC$4)-1)*1&gt;NumSamples,"",IF($A746&lt;=SampleSize,OFFSET(Population!$A$4,RandomNumbers!CC743,0),""))</f>
        <v/>
      </c>
      <c r="CD746" s="7" t="str">
        <f>IF(RIGHT(CD$4,LEN(CD$4)-1)*1&gt;NumSamples,"",IF($A746&lt;=SampleSize,OFFSET(Population!$A$4,RandomNumbers!CD743,0),""))</f>
        <v/>
      </c>
      <c r="CE746" s="7" t="str">
        <f>IF(RIGHT(CE$4,LEN(CE$4)-1)*1&gt;NumSamples,"",IF($A746&lt;=SampleSize,OFFSET(Population!$A$4,RandomNumbers!CE743,0),""))</f>
        <v/>
      </c>
      <c r="CF746" s="7" t="str">
        <f>IF(RIGHT(CF$4,LEN(CF$4)-1)*1&gt;NumSamples,"",IF($A746&lt;=SampleSize,OFFSET(Population!$A$4,RandomNumbers!CF743,0),""))</f>
        <v/>
      </c>
      <c r="CG746" s="7" t="str">
        <f>IF(RIGHT(CG$4,LEN(CG$4)-1)*1&gt;NumSamples,"",IF($A746&lt;=SampleSize,OFFSET(Population!$A$4,RandomNumbers!CG743,0),""))</f>
        <v/>
      </c>
      <c r="CH746" s="7" t="str">
        <f>IF(RIGHT(CH$4,LEN(CH$4)-1)*1&gt;NumSamples,"",IF($A746&lt;=SampleSize,OFFSET(Population!$A$4,RandomNumbers!CH743,0),""))</f>
        <v/>
      </c>
      <c r="CI746" s="7" t="str">
        <f>IF(RIGHT(CI$4,LEN(CI$4)-1)*1&gt;NumSamples,"",IF($A746&lt;=SampleSize,OFFSET(Population!$A$4,RandomNumbers!CI743,0),""))</f>
        <v/>
      </c>
      <c r="CJ746" s="7" t="str">
        <f>IF(RIGHT(CJ$4,LEN(CJ$4)-1)*1&gt;NumSamples,"",IF($A746&lt;=SampleSize,OFFSET(Population!$A$4,RandomNumbers!CJ743,0),""))</f>
        <v/>
      </c>
      <c r="CK746" s="7" t="str">
        <f>IF(RIGHT(CK$4,LEN(CK$4)-1)*1&gt;NumSamples,"",IF($A746&lt;=SampleSize,OFFSET(Population!$A$4,RandomNumbers!CK743,0),""))</f>
        <v/>
      </c>
      <c r="CL746" s="7" t="str">
        <f>IF(RIGHT(CL$4,LEN(CL$4)-1)*1&gt;NumSamples,"",IF($A746&lt;=SampleSize,OFFSET(Population!$A$4,RandomNumbers!CL743,0),""))</f>
        <v/>
      </c>
      <c r="CM746" s="7" t="str">
        <f>IF(RIGHT(CM$4,LEN(CM$4)-1)*1&gt;NumSamples,"",IF($A746&lt;=SampleSize,OFFSET(Population!$A$4,RandomNumbers!CM743,0),""))</f>
        <v/>
      </c>
      <c r="CN746" s="7" t="str">
        <f>IF(RIGHT(CN$4,LEN(CN$4)-1)*1&gt;NumSamples,"",IF($A746&lt;=SampleSize,OFFSET(Population!$A$4,RandomNumbers!CN743,0),""))</f>
        <v/>
      </c>
      <c r="CO746" s="7" t="str">
        <f>IF(RIGHT(CO$4,LEN(CO$4)-1)*1&gt;NumSamples,"",IF($A746&lt;=SampleSize,OFFSET(Population!$A$4,RandomNumbers!CO743,0),""))</f>
        <v/>
      </c>
      <c r="CP746" s="7" t="str">
        <f>IF(RIGHT(CP$4,LEN(CP$4)-1)*1&gt;NumSamples,"",IF($A746&lt;=SampleSize,OFFSET(Population!$A$4,RandomNumbers!CP743,0),""))</f>
        <v/>
      </c>
      <c r="CQ746" s="7" t="str">
        <f>IF(RIGHT(CQ$4,LEN(CQ$4)-1)*1&gt;NumSamples,"",IF($A746&lt;=SampleSize,OFFSET(Population!$A$4,RandomNumbers!CQ743,0),""))</f>
        <v/>
      </c>
      <c r="CR746" s="7" t="str">
        <f>IF(RIGHT(CR$4,LEN(CR$4)-1)*1&gt;NumSamples,"",IF($A746&lt;=SampleSize,OFFSET(Population!$A$4,RandomNumbers!CR743,0),""))</f>
        <v/>
      </c>
      <c r="CS746" s="7" t="str">
        <f>IF(RIGHT(CS$4,LEN(CS$4)-1)*1&gt;NumSamples,"",IF($A746&lt;=SampleSize,OFFSET(Population!$A$4,RandomNumbers!CS743,0),""))</f>
        <v/>
      </c>
      <c r="CT746" s="7" t="str">
        <f>IF(RIGHT(CT$4,LEN(CT$4)-1)*1&gt;NumSamples,"",IF($A746&lt;=SampleSize,OFFSET(Population!$A$4,RandomNumbers!CT743,0),""))</f>
        <v/>
      </c>
      <c r="CU746" s="7" t="str">
        <f>IF(RIGHT(CU$4,LEN(CU$4)-1)*1&gt;NumSamples,"",IF($A746&lt;=SampleSize,OFFSET(Population!$A$4,RandomNumbers!CU743,0),""))</f>
        <v/>
      </c>
      <c r="CV746" s="7" t="str">
        <f>IF(RIGHT(CV$4,LEN(CV$4)-1)*1&gt;NumSamples,"",IF($A746&lt;=SampleSize,OFFSET(Population!$A$4,RandomNumbers!CV743,0),""))</f>
        <v/>
      </c>
      <c r="CW746" s="7" t="str">
        <f>IF(RIGHT(CW$4,LEN(CW$4)-1)*1&gt;NumSamples,"",IF($A746&lt;=SampleSize,OFFSET(Population!$A$4,RandomNumbers!CW743,0),""))</f>
        <v/>
      </c>
    </row>
    <row r="747" ht="14.25" customHeight="1">
      <c r="A747" s="7">
        <v>743.0</v>
      </c>
      <c r="B747" s="7" t="str">
        <f>IF(RIGHT(B$4,LEN(B$4)-1)*1&gt;NumSamples,"",IF($A747&lt;=SampleSize,OFFSET(Population!$A$4,RandomNumbers!B744,0),""))</f>
        <v/>
      </c>
      <c r="C747" s="7" t="str">
        <f>IF(RIGHT(C$4,LEN(C$4)-1)*1&gt;NumSamples,"",IF($A747&lt;=SampleSize,OFFSET(Population!$A$4,RandomNumbers!C744,0),""))</f>
        <v/>
      </c>
      <c r="D747" s="7" t="str">
        <f>IF(RIGHT(D$4,LEN(D$4)-1)*1&gt;NumSamples,"",IF($A747&lt;=SampleSize,OFFSET(Population!$A$4,RandomNumbers!D744,0),""))</f>
        <v/>
      </c>
      <c r="E747" s="7" t="str">
        <f>IF(RIGHT(E$4,LEN(E$4)-1)*1&gt;NumSamples,"",IF($A747&lt;=SampleSize,OFFSET(Population!$A$4,RandomNumbers!E744,0),""))</f>
        <v/>
      </c>
      <c r="F747" s="7" t="str">
        <f>IF(RIGHT(F$4,LEN(F$4)-1)*1&gt;NumSamples,"",IF($A747&lt;=SampleSize,OFFSET(Population!$A$4,RandomNumbers!F744,0),""))</f>
        <v/>
      </c>
      <c r="G747" s="7" t="str">
        <f>IF(RIGHT(G$4,LEN(G$4)-1)*1&gt;NumSamples,"",IF($A747&lt;=SampleSize,OFFSET(Population!$A$4,RandomNumbers!G744,0),""))</f>
        <v/>
      </c>
      <c r="H747" s="7" t="str">
        <f>IF(RIGHT(H$4,LEN(H$4)-1)*1&gt;NumSamples,"",IF($A747&lt;=SampleSize,OFFSET(Population!$A$4,RandomNumbers!H744,0),""))</f>
        <v/>
      </c>
      <c r="I747" s="7" t="str">
        <f>IF(RIGHT(I$4,LEN(I$4)-1)*1&gt;NumSamples,"",IF($A747&lt;=SampleSize,OFFSET(Population!$A$4,RandomNumbers!I744,0),""))</f>
        <v/>
      </c>
      <c r="J747" s="7" t="str">
        <f>IF(RIGHT(J$4,LEN(J$4)-1)*1&gt;NumSamples,"",IF($A747&lt;=SampleSize,OFFSET(Population!$A$4,RandomNumbers!J744,0),""))</f>
        <v/>
      </c>
      <c r="K747" s="7" t="str">
        <f>IF(RIGHT(K$4,LEN(K$4)-1)*1&gt;NumSamples,"",IF($A747&lt;=SampleSize,OFFSET(Population!$A$4,RandomNumbers!K744,0),""))</f>
        <v/>
      </c>
      <c r="L747" s="7" t="str">
        <f>IF(RIGHT(L$4,LEN(L$4)-1)*1&gt;NumSamples,"",IF($A747&lt;=SampleSize,OFFSET(Population!$A$4,RandomNumbers!L744,0),""))</f>
        <v/>
      </c>
      <c r="M747" s="7" t="str">
        <f>IF(RIGHT(M$4,LEN(M$4)-1)*1&gt;NumSamples,"",IF($A747&lt;=SampleSize,OFFSET(Population!$A$4,RandomNumbers!M744,0),""))</f>
        <v/>
      </c>
      <c r="N747" s="7" t="str">
        <f>IF(RIGHT(N$4,LEN(N$4)-1)*1&gt;NumSamples,"",IF($A747&lt;=SampleSize,OFFSET(Population!$A$4,RandomNumbers!N744,0),""))</f>
        <v/>
      </c>
      <c r="O747" s="7" t="str">
        <f>IF(RIGHT(O$4,LEN(O$4)-1)*1&gt;NumSamples,"",IF($A747&lt;=SampleSize,OFFSET(Population!$A$4,RandomNumbers!O744,0),""))</f>
        <v/>
      </c>
      <c r="P747" s="7" t="str">
        <f>IF(RIGHT(P$4,LEN(P$4)-1)*1&gt;NumSamples,"",IF($A747&lt;=SampleSize,OFFSET(Population!$A$4,RandomNumbers!P744,0),""))</f>
        <v/>
      </c>
      <c r="Q747" s="7" t="str">
        <f>IF(RIGHT(Q$4,LEN(Q$4)-1)*1&gt;NumSamples,"",IF($A747&lt;=SampleSize,OFFSET(Population!$A$4,RandomNumbers!Q744,0),""))</f>
        <v/>
      </c>
      <c r="R747" s="7" t="str">
        <f>IF(RIGHT(R$4,LEN(R$4)-1)*1&gt;NumSamples,"",IF($A747&lt;=SampleSize,OFFSET(Population!$A$4,RandomNumbers!R744,0),""))</f>
        <v/>
      </c>
      <c r="S747" s="7" t="str">
        <f>IF(RIGHT(S$4,LEN(S$4)-1)*1&gt;NumSamples,"",IF($A747&lt;=SampleSize,OFFSET(Population!$A$4,RandomNumbers!S744,0),""))</f>
        <v/>
      </c>
      <c r="T747" s="7" t="str">
        <f>IF(RIGHT(T$4,LEN(T$4)-1)*1&gt;NumSamples,"",IF($A747&lt;=SampleSize,OFFSET(Population!$A$4,RandomNumbers!T744,0),""))</f>
        <v/>
      </c>
      <c r="U747" s="7" t="str">
        <f>IF(RIGHT(U$4,LEN(U$4)-1)*1&gt;NumSamples,"",IF($A747&lt;=SampleSize,OFFSET(Population!$A$4,RandomNumbers!U744,0),""))</f>
        <v/>
      </c>
      <c r="V747" s="7" t="str">
        <f>IF(RIGHT(V$4,LEN(V$4)-1)*1&gt;NumSamples,"",IF($A747&lt;=SampleSize,OFFSET(Population!$A$4,RandomNumbers!V744,0),""))</f>
        <v/>
      </c>
      <c r="W747" s="7" t="str">
        <f>IF(RIGHT(W$4,LEN(W$4)-1)*1&gt;NumSamples,"",IF($A747&lt;=SampleSize,OFFSET(Population!$A$4,RandomNumbers!W744,0),""))</f>
        <v/>
      </c>
      <c r="X747" s="7" t="str">
        <f>IF(RIGHT(X$4,LEN(X$4)-1)*1&gt;NumSamples,"",IF($A747&lt;=SampleSize,OFFSET(Population!$A$4,RandomNumbers!X744,0),""))</f>
        <v/>
      </c>
      <c r="Y747" s="7" t="str">
        <f>IF(RIGHT(Y$4,LEN(Y$4)-1)*1&gt;NumSamples,"",IF($A747&lt;=SampleSize,OFFSET(Population!$A$4,RandomNumbers!Y744,0),""))</f>
        <v/>
      </c>
      <c r="Z747" s="7" t="str">
        <f>IF(RIGHT(Z$4,LEN(Z$4)-1)*1&gt;NumSamples,"",IF($A747&lt;=SampleSize,OFFSET(Population!$A$4,RandomNumbers!Z744,0),""))</f>
        <v/>
      </c>
      <c r="AA747" s="7" t="str">
        <f>IF(RIGHT(AA$4,LEN(AA$4)-1)*1&gt;NumSamples,"",IF($A747&lt;=SampleSize,OFFSET(Population!$A$4,RandomNumbers!AA744,0),""))</f>
        <v/>
      </c>
      <c r="AB747" s="7" t="str">
        <f>IF(RIGHT(AB$4,LEN(AB$4)-1)*1&gt;NumSamples,"",IF($A747&lt;=SampleSize,OFFSET(Population!$A$4,RandomNumbers!AB744,0),""))</f>
        <v/>
      </c>
      <c r="AC747" s="7" t="str">
        <f>IF(RIGHT(AC$4,LEN(AC$4)-1)*1&gt;NumSamples,"",IF($A747&lt;=SampleSize,OFFSET(Population!$A$4,RandomNumbers!AC744,0),""))</f>
        <v/>
      </c>
      <c r="AD747" s="7" t="str">
        <f>IF(RIGHT(AD$4,LEN(AD$4)-1)*1&gt;NumSamples,"",IF($A747&lt;=SampleSize,OFFSET(Population!$A$4,RandomNumbers!AD744,0),""))</f>
        <v/>
      </c>
      <c r="AE747" s="7" t="str">
        <f>IF(RIGHT(AE$4,LEN(AE$4)-1)*1&gt;NumSamples,"",IF($A747&lt;=SampleSize,OFFSET(Population!$A$4,RandomNumbers!AE744,0),""))</f>
        <v/>
      </c>
      <c r="AF747" s="7" t="str">
        <f>IF(RIGHT(AF$4,LEN(AF$4)-1)*1&gt;NumSamples,"",IF($A747&lt;=SampleSize,OFFSET(Population!$A$4,RandomNumbers!AF744,0),""))</f>
        <v/>
      </c>
      <c r="AG747" s="7" t="str">
        <f>IF(RIGHT(AG$4,LEN(AG$4)-1)*1&gt;NumSamples,"",IF($A747&lt;=SampleSize,OFFSET(Population!$A$4,RandomNumbers!AG744,0),""))</f>
        <v/>
      </c>
      <c r="AH747" s="7" t="str">
        <f>IF(RIGHT(AH$4,LEN(AH$4)-1)*1&gt;NumSamples,"",IF($A747&lt;=SampleSize,OFFSET(Population!$A$4,RandomNumbers!AH744,0),""))</f>
        <v/>
      </c>
      <c r="AI747" s="7" t="str">
        <f>IF(RIGHT(AI$4,LEN(AI$4)-1)*1&gt;NumSamples,"",IF($A747&lt;=SampleSize,OFFSET(Population!$A$4,RandomNumbers!AI744,0),""))</f>
        <v/>
      </c>
      <c r="AJ747" s="7" t="str">
        <f>IF(RIGHT(AJ$4,LEN(AJ$4)-1)*1&gt;NumSamples,"",IF($A747&lt;=SampleSize,OFFSET(Population!$A$4,RandomNumbers!AJ744,0),""))</f>
        <v/>
      </c>
      <c r="AK747" s="7" t="str">
        <f>IF(RIGHT(AK$4,LEN(AK$4)-1)*1&gt;NumSamples,"",IF($A747&lt;=SampleSize,OFFSET(Population!$A$4,RandomNumbers!AK744,0),""))</f>
        <v/>
      </c>
      <c r="AL747" s="7" t="str">
        <f>IF(RIGHT(AL$4,LEN(AL$4)-1)*1&gt;NumSamples,"",IF($A747&lt;=SampleSize,OFFSET(Population!$A$4,RandomNumbers!AL744,0),""))</f>
        <v/>
      </c>
      <c r="AM747" s="7" t="str">
        <f>IF(RIGHT(AM$4,LEN(AM$4)-1)*1&gt;NumSamples,"",IF($A747&lt;=SampleSize,OFFSET(Population!$A$4,RandomNumbers!AM744,0),""))</f>
        <v/>
      </c>
      <c r="AN747" s="7" t="str">
        <f>IF(RIGHT(AN$4,LEN(AN$4)-1)*1&gt;NumSamples,"",IF($A747&lt;=SampleSize,OFFSET(Population!$A$4,RandomNumbers!AN744,0),""))</f>
        <v/>
      </c>
      <c r="AO747" s="7" t="str">
        <f>IF(RIGHT(AO$4,LEN(AO$4)-1)*1&gt;NumSamples,"",IF($A747&lt;=SampleSize,OFFSET(Population!$A$4,RandomNumbers!AO744,0),""))</f>
        <v/>
      </c>
      <c r="AP747" s="7" t="str">
        <f>IF(RIGHT(AP$4,LEN(AP$4)-1)*1&gt;NumSamples,"",IF($A747&lt;=SampleSize,OFFSET(Population!$A$4,RandomNumbers!AP744,0),""))</f>
        <v/>
      </c>
      <c r="AQ747" s="7" t="str">
        <f>IF(RIGHT(AQ$4,LEN(AQ$4)-1)*1&gt;NumSamples,"",IF($A747&lt;=SampleSize,OFFSET(Population!$A$4,RandomNumbers!AQ744,0),""))</f>
        <v/>
      </c>
      <c r="AR747" s="7" t="str">
        <f>IF(RIGHT(AR$4,LEN(AR$4)-1)*1&gt;NumSamples,"",IF($A747&lt;=SampleSize,OFFSET(Population!$A$4,RandomNumbers!AR744,0),""))</f>
        <v/>
      </c>
      <c r="AS747" s="7" t="str">
        <f>IF(RIGHT(AS$4,LEN(AS$4)-1)*1&gt;NumSamples,"",IF($A747&lt;=SampleSize,OFFSET(Population!$A$4,RandomNumbers!AS744,0),""))</f>
        <v/>
      </c>
      <c r="AT747" s="7" t="str">
        <f>IF(RIGHT(AT$4,LEN(AT$4)-1)*1&gt;NumSamples,"",IF($A747&lt;=SampleSize,OFFSET(Population!$A$4,RandomNumbers!AT744,0),""))</f>
        <v/>
      </c>
      <c r="AU747" s="7" t="str">
        <f>IF(RIGHT(AU$4,LEN(AU$4)-1)*1&gt;NumSamples,"",IF($A747&lt;=SampleSize,OFFSET(Population!$A$4,RandomNumbers!AU744,0),""))</f>
        <v/>
      </c>
      <c r="AV747" s="7" t="str">
        <f>IF(RIGHT(AV$4,LEN(AV$4)-1)*1&gt;NumSamples,"",IF($A747&lt;=SampleSize,OFFSET(Population!$A$4,RandomNumbers!AV744,0),""))</f>
        <v/>
      </c>
      <c r="AW747" s="7" t="str">
        <f>IF(RIGHT(AW$4,LEN(AW$4)-1)*1&gt;NumSamples,"",IF($A747&lt;=SampleSize,OFFSET(Population!$A$4,RandomNumbers!AW744,0),""))</f>
        <v/>
      </c>
      <c r="AX747" s="7" t="str">
        <f>IF(RIGHT(AX$4,LEN(AX$4)-1)*1&gt;NumSamples,"",IF($A747&lt;=SampleSize,OFFSET(Population!$A$4,RandomNumbers!AX744,0),""))</f>
        <v/>
      </c>
      <c r="AY747" s="7" t="str">
        <f>IF(RIGHT(AY$4,LEN(AY$4)-1)*1&gt;NumSamples,"",IF($A747&lt;=SampleSize,OFFSET(Population!$A$4,RandomNumbers!AY744,0),""))</f>
        <v/>
      </c>
      <c r="AZ747" s="7" t="str">
        <f>IF(RIGHT(AZ$4,LEN(AZ$4)-1)*1&gt;NumSamples,"",IF($A747&lt;=SampleSize,OFFSET(Population!$A$4,RandomNumbers!AZ744,0),""))</f>
        <v/>
      </c>
      <c r="BA747" s="7" t="str">
        <f>IF(RIGHT(BA$4,LEN(BA$4)-1)*1&gt;NumSamples,"",IF($A747&lt;=SampleSize,OFFSET(Population!$A$4,RandomNumbers!BA744,0),""))</f>
        <v/>
      </c>
      <c r="BB747" s="7" t="str">
        <f>IF(RIGHT(BB$4,LEN(BB$4)-1)*1&gt;NumSamples,"",IF($A747&lt;=SampleSize,OFFSET(Population!$A$4,RandomNumbers!BB744,0),""))</f>
        <v/>
      </c>
      <c r="BC747" s="7" t="str">
        <f>IF(RIGHT(BC$4,LEN(BC$4)-1)*1&gt;NumSamples,"",IF($A747&lt;=SampleSize,OFFSET(Population!$A$4,RandomNumbers!BC744,0),""))</f>
        <v/>
      </c>
      <c r="BD747" s="7" t="str">
        <f>IF(RIGHT(BD$4,LEN(BD$4)-1)*1&gt;NumSamples,"",IF($A747&lt;=SampleSize,OFFSET(Population!$A$4,RandomNumbers!BD744,0),""))</f>
        <v/>
      </c>
      <c r="BE747" s="7" t="str">
        <f>IF(RIGHT(BE$4,LEN(BE$4)-1)*1&gt;NumSamples,"",IF($A747&lt;=SampleSize,OFFSET(Population!$A$4,RandomNumbers!BE744,0),""))</f>
        <v/>
      </c>
      <c r="BF747" s="7" t="str">
        <f>IF(RIGHT(BF$4,LEN(BF$4)-1)*1&gt;NumSamples,"",IF($A747&lt;=SampleSize,OFFSET(Population!$A$4,RandomNumbers!BF744,0),""))</f>
        <v/>
      </c>
      <c r="BG747" s="7" t="str">
        <f>IF(RIGHT(BG$4,LEN(BG$4)-1)*1&gt;NumSamples,"",IF($A747&lt;=SampleSize,OFFSET(Population!$A$4,RandomNumbers!BG744,0),""))</f>
        <v/>
      </c>
      <c r="BH747" s="7" t="str">
        <f>IF(RIGHT(BH$4,LEN(BH$4)-1)*1&gt;NumSamples,"",IF($A747&lt;=SampleSize,OFFSET(Population!$A$4,RandomNumbers!BH744,0),""))</f>
        <v/>
      </c>
      <c r="BI747" s="7" t="str">
        <f>IF(RIGHT(BI$4,LEN(BI$4)-1)*1&gt;NumSamples,"",IF($A747&lt;=SampleSize,OFFSET(Population!$A$4,RandomNumbers!BI744,0),""))</f>
        <v/>
      </c>
      <c r="BJ747" s="7" t="str">
        <f>IF(RIGHT(BJ$4,LEN(BJ$4)-1)*1&gt;NumSamples,"",IF($A747&lt;=SampleSize,OFFSET(Population!$A$4,RandomNumbers!BJ744,0),""))</f>
        <v/>
      </c>
      <c r="BK747" s="7" t="str">
        <f>IF(RIGHT(BK$4,LEN(BK$4)-1)*1&gt;NumSamples,"",IF($A747&lt;=SampleSize,OFFSET(Population!$A$4,RandomNumbers!BK744,0),""))</f>
        <v/>
      </c>
      <c r="BL747" s="7" t="str">
        <f>IF(RIGHT(BL$4,LEN(BL$4)-1)*1&gt;NumSamples,"",IF($A747&lt;=SampleSize,OFFSET(Population!$A$4,RandomNumbers!BL744,0),""))</f>
        <v/>
      </c>
      <c r="BM747" s="7" t="str">
        <f>IF(RIGHT(BM$4,LEN(BM$4)-1)*1&gt;NumSamples,"",IF($A747&lt;=SampleSize,OFFSET(Population!$A$4,RandomNumbers!BM744,0),""))</f>
        <v/>
      </c>
      <c r="BN747" s="7" t="str">
        <f>IF(RIGHT(BN$4,LEN(BN$4)-1)*1&gt;NumSamples,"",IF($A747&lt;=SampleSize,OFFSET(Population!$A$4,RandomNumbers!BN744,0),""))</f>
        <v/>
      </c>
      <c r="BO747" s="7" t="str">
        <f>IF(RIGHT(BO$4,LEN(BO$4)-1)*1&gt;NumSamples,"",IF($A747&lt;=SampleSize,OFFSET(Population!$A$4,RandomNumbers!BO744,0),""))</f>
        <v/>
      </c>
      <c r="BP747" s="7" t="str">
        <f>IF(RIGHT(BP$4,LEN(BP$4)-1)*1&gt;NumSamples,"",IF($A747&lt;=SampleSize,OFFSET(Population!$A$4,RandomNumbers!BP744,0),""))</f>
        <v/>
      </c>
      <c r="BQ747" s="7" t="str">
        <f>IF(RIGHT(BQ$4,LEN(BQ$4)-1)*1&gt;NumSamples,"",IF($A747&lt;=SampleSize,OFFSET(Population!$A$4,RandomNumbers!BQ744,0),""))</f>
        <v/>
      </c>
      <c r="BR747" s="7" t="str">
        <f>IF(RIGHT(BR$4,LEN(BR$4)-1)*1&gt;NumSamples,"",IF($A747&lt;=SampleSize,OFFSET(Population!$A$4,RandomNumbers!BR744,0),""))</f>
        <v/>
      </c>
      <c r="BS747" s="7" t="str">
        <f>IF(RIGHT(BS$4,LEN(BS$4)-1)*1&gt;NumSamples,"",IF($A747&lt;=SampleSize,OFFSET(Population!$A$4,RandomNumbers!BS744,0),""))</f>
        <v/>
      </c>
      <c r="BT747" s="7" t="str">
        <f>IF(RIGHT(BT$4,LEN(BT$4)-1)*1&gt;NumSamples,"",IF($A747&lt;=SampleSize,OFFSET(Population!$A$4,RandomNumbers!BT744,0),""))</f>
        <v/>
      </c>
      <c r="BU747" s="7" t="str">
        <f>IF(RIGHT(BU$4,LEN(BU$4)-1)*1&gt;NumSamples,"",IF($A747&lt;=SampleSize,OFFSET(Population!$A$4,RandomNumbers!BU744,0),""))</f>
        <v/>
      </c>
      <c r="BV747" s="7" t="str">
        <f>IF(RIGHT(BV$4,LEN(BV$4)-1)*1&gt;NumSamples,"",IF($A747&lt;=SampleSize,OFFSET(Population!$A$4,RandomNumbers!BV744,0),""))</f>
        <v/>
      </c>
      <c r="BW747" s="7" t="str">
        <f>IF(RIGHT(BW$4,LEN(BW$4)-1)*1&gt;NumSamples,"",IF($A747&lt;=SampleSize,OFFSET(Population!$A$4,RandomNumbers!BW744,0),""))</f>
        <v/>
      </c>
      <c r="BX747" s="7" t="str">
        <f>IF(RIGHT(BX$4,LEN(BX$4)-1)*1&gt;NumSamples,"",IF($A747&lt;=SampleSize,OFFSET(Population!$A$4,RandomNumbers!BX744,0),""))</f>
        <v/>
      </c>
      <c r="BY747" s="7" t="str">
        <f>IF(RIGHT(BY$4,LEN(BY$4)-1)*1&gt;NumSamples,"",IF($A747&lt;=SampleSize,OFFSET(Population!$A$4,RandomNumbers!BY744,0),""))</f>
        <v/>
      </c>
      <c r="BZ747" s="7" t="str">
        <f>IF(RIGHT(BZ$4,LEN(BZ$4)-1)*1&gt;NumSamples,"",IF($A747&lt;=SampleSize,OFFSET(Population!$A$4,RandomNumbers!BZ744,0),""))</f>
        <v/>
      </c>
      <c r="CA747" s="7" t="str">
        <f>IF(RIGHT(CA$4,LEN(CA$4)-1)*1&gt;NumSamples,"",IF($A747&lt;=SampleSize,OFFSET(Population!$A$4,RandomNumbers!CA744,0),""))</f>
        <v/>
      </c>
      <c r="CB747" s="7" t="str">
        <f>IF(RIGHT(CB$4,LEN(CB$4)-1)*1&gt;NumSamples,"",IF($A747&lt;=SampleSize,OFFSET(Population!$A$4,RandomNumbers!CB744,0),""))</f>
        <v/>
      </c>
      <c r="CC747" s="7" t="str">
        <f>IF(RIGHT(CC$4,LEN(CC$4)-1)*1&gt;NumSamples,"",IF($A747&lt;=SampleSize,OFFSET(Population!$A$4,RandomNumbers!CC744,0),""))</f>
        <v/>
      </c>
      <c r="CD747" s="7" t="str">
        <f>IF(RIGHT(CD$4,LEN(CD$4)-1)*1&gt;NumSamples,"",IF($A747&lt;=SampleSize,OFFSET(Population!$A$4,RandomNumbers!CD744,0),""))</f>
        <v/>
      </c>
      <c r="CE747" s="7" t="str">
        <f>IF(RIGHT(CE$4,LEN(CE$4)-1)*1&gt;NumSamples,"",IF($A747&lt;=SampleSize,OFFSET(Population!$A$4,RandomNumbers!CE744,0),""))</f>
        <v/>
      </c>
      <c r="CF747" s="7" t="str">
        <f>IF(RIGHT(CF$4,LEN(CF$4)-1)*1&gt;NumSamples,"",IF($A747&lt;=SampleSize,OFFSET(Population!$A$4,RandomNumbers!CF744,0),""))</f>
        <v/>
      </c>
      <c r="CG747" s="7" t="str">
        <f>IF(RIGHT(CG$4,LEN(CG$4)-1)*1&gt;NumSamples,"",IF($A747&lt;=SampleSize,OFFSET(Population!$A$4,RandomNumbers!CG744,0),""))</f>
        <v/>
      </c>
      <c r="CH747" s="7" t="str">
        <f>IF(RIGHT(CH$4,LEN(CH$4)-1)*1&gt;NumSamples,"",IF($A747&lt;=SampleSize,OFFSET(Population!$A$4,RandomNumbers!CH744,0),""))</f>
        <v/>
      </c>
      <c r="CI747" s="7" t="str">
        <f>IF(RIGHT(CI$4,LEN(CI$4)-1)*1&gt;NumSamples,"",IF($A747&lt;=SampleSize,OFFSET(Population!$A$4,RandomNumbers!CI744,0),""))</f>
        <v/>
      </c>
      <c r="CJ747" s="7" t="str">
        <f>IF(RIGHT(CJ$4,LEN(CJ$4)-1)*1&gt;NumSamples,"",IF($A747&lt;=SampleSize,OFFSET(Population!$A$4,RandomNumbers!CJ744,0),""))</f>
        <v/>
      </c>
      <c r="CK747" s="7" t="str">
        <f>IF(RIGHT(CK$4,LEN(CK$4)-1)*1&gt;NumSamples,"",IF($A747&lt;=SampleSize,OFFSET(Population!$A$4,RandomNumbers!CK744,0),""))</f>
        <v/>
      </c>
      <c r="CL747" s="7" t="str">
        <f>IF(RIGHT(CL$4,LEN(CL$4)-1)*1&gt;NumSamples,"",IF($A747&lt;=SampleSize,OFFSET(Population!$A$4,RandomNumbers!CL744,0),""))</f>
        <v/>
      </c>
      <c r="CM747" s="7" t="str">
        <f>IF(RIGHT(CM$4,LEN(CM$4)-1)*1&gt;NumSamples,"",IF($A747&lt;=SampleSize,OFFSET(Population!$A$4,RandomNumbers!CM744,0),""))</f>
        <v/>
      </c>
      <c r="CN747" s="7" t="str">
        <f>IF(RIGHT(CN$4,LEN(CN$4)-1)*1&gt;NumSamples,"",IF($A747&lt;=SampleSize,OFFSET(Population!$A$4,RandomNumbers!CN744,0),""))</f>
        <v/>
      </c>
      <c r="CO747" s="7" t="str">
        <f>IF(RIGHT(CO$4,LEN(CO$4)-1)*1&gt;NumSamples,"",IF($A747&lt;=SampleSize,OFFSET(Population!$A$4,RandomNumbers!CO744,0),""))</f>
        <v/>
      </c>
      <c r="CP747" s="7" t="str">
        <f>IF(RIGHT(CP$4,LEN(CP$4)-1)*1&gt;NumSamples,"",IF($A747&lt;=SampleSize,OFFSET(Population!$A$4,RandomNumbers!CP744,0),""))</f>
        <v/>
      </c>
      <c r="CQ747" s="7" t="str">
        <f>IF(RIGHT(CQ$4,LEN(CQ$4)-1)*1&gt;NumSamples,"",IF($A747&lt;=SampleSize,OFFSET(Population!$A$4,RandomNumbers!CQ744,0),""))</f>
        <v/>
      </c>
      <c r="CR747" s="7" t="str">
        <f>IF(RIGHT(CR$4,LEN(CR$4)-1)*1&gt;NumSamples,"",IF($A747&lt;=SampleSize,OFFSET(Population!$A$4,RandomNumbers!CR744,0),""))</f>
        <v/>
      </c>
      <c r="CS747" s="7" t="str">
        <f>IF(RIGHT(CS$4,LEN(CS$4)-1)*1&gt;NumSamples,"",IF($A747&lt;=SampleSize,OFFSET(Population!$A$4,RandomNumbers!CS744,0),""))</f>
        <v/>
      </c>
      <c r="CT747" s="7" t="str">
        <f>IF(RIGHT(CT$4,LEN(CT$4)-1)*1&gt;NumSamples,"",IF($A747&lt;=SampleSize,OFFSET(Population!$A$4,RandomNumbers!CT744,0),""))</f>
        <v/>
      </c>
      <c r="CU747" s="7" t="str">
        <f>IF(RIGHT(CU$4,LEN(CU$4)-1)*1&gt;NumSamples,"",IF($A747&lt;=SampleSize,OFFSET(Population!$A$4,RandomNumbers!CU744,0),""))</f>
        <v/>
      </c>
      <c r="CV747" s="7" t="str">
        <f>IF(RIGHT(CV$4,LEN(CV$4)-1)*1&gt;NumSamples,"",IF($A747&lt;=SampleSize,OFFSET(Population!$A$4,RandomNumbers!CV744,0),""))</f>
        <v/>
      </c>
      <c r="CW747" s="7" t="str">
        <f>IF(RIGHT(CW$4,LEN(CW$4)-1)*1&gt;NumSamples,"",IF($A747&lt;=SampleSize,OFFSET(Population!$A$4,RandomNumbers!CW744,0),""))</f>
        <v/>
      </c>
    </row>
    <row r="748" ht="14.25" customHeight="1">
      <c r="A748" s="7">
        <v>744.0</v>
      </c>
      <c r="B748" s="7" t="str">
        <f>IF(RIGHT(B$4,LEN(B$4)-1)*1&gt;NumSamples,"",IF($A748&lt;=SampleSize,OFFSET(Population!$A$4,RandomNumbers!B745,0),""))</f>
        <v/>
      </c>
      <c r="C748" s="7" t="str">
        <f>IF(RIGHT(C$4,LEN(C$4)-1)*1&gt;NumSamples,"",IF($A748&lt;=SampleSize,OFFSET(Population!$A$4,RandomNumbers!C745,0),""))</f>
        <v/>
      </c>
      <c r="D748" s="7" t="str">
        <f>IF(RIGHT(D$4,LEN(D$4)-1)*1&gt;NumSamples,"",IF($A748&lt;=SampleSize,OFFSET(Population!$A$4,RandomNumbers!D745,0),""))</f>
        <v/>
      </c>
      <c r="E748" s="7" t="str">
        <f>IF(RIGHT(E$4,LEN(E$4)-1)*1&gt;NumSamples,"",IF($A748&lt;=SampleSize,OFFSET(Population!$A$4,RandomNumbers!E745,0),""))</f>
        <v/>
      </c>
      <c r="F748" s="7" t="str">
        <f>IF(RIGHT(F$4,LEN(F$4)-1)*1&gt;NumSamples,"",IF($A748&lt;=SampleSize,OFFSET(Population!$A$4,RandomNumbers!F745,0),""))</f>
        <v/>
      </c>
      <c r="G748" s="7" t="str">
        <f>IF(RIGHT(G$4,LEN(G$4)-1)*1&gt;NumSamples,"",IF($A748&lt;=SampleSize,OFFSET(Population!$A$4,RandomNumbers!G745,0),""))</f>
        <v/>
      </c>
      <c r="H748" s="7" t="str">
        <f>IF(RIGHT(H$4,LEN(H$4)-1)*1&gt;NumSamples,"",IF($A748&lt;=SampleSize,OFFSET(Population!$A$4,RandomNumbers!H745,0),""))</f>
        <v/>
      </c>
      <c r="I748" s="7" t="str">
        <f>IF(RIGHT(I$4,LEN(I$4)-1)*1&gt;NumSamples,"",IF($A748&lt;=SampleSize,OFFSET(Population!$A$4,RandomNumbers!I745,0),""))</f>
        <v/>
      </c>
      <c r="J748" s="7" t="str">
        <f>IF(RIGHT(J$4,LEN(J$4)-1)*1&gt;NumSamples,"",IF($A748&lt;=SampleSize,OFFSET(Population!$A$4,RandomNumbers!J745,0),""))</f>
        <v/>
      </c>
      <c r="K748" s="7" t="str">
        <f>IF(RIGHT(K$4,LEN(K$4)-1)*1&gt;NumSamples,"",IF($A748&lt;=SampleSize,OFFSET(Population!$A$4,RandomNumbers!K745,0),""))</f>
        <v/>
      </c>
      <c r="L748" s="7" t="str">
        <f>IF(RIGHT(L$4,LEN(L$4)-1)*1&gt;NumSamples,"",IF($A748&lt;=SampleSize,OFFSET(Population!$A$4,RandomNumbers!L745,0),""))</f>
        <v/>
      </c>
      <c r="M748" s="7" t="str">
        <f>IF(RIGHT(M$4,LEN(M$4)-1)*1&gt;NumSamples,"",IF($A748&lt;=SampleSize,OFFSET(Population!$A$4,RandomNumbers!M745,0),""))</f>
        <v/>
      </c>
      <c r="N748" s="7" t="str">
        <f>IF(RIGHT(N$4,LEN(N$4)-1)*1&gt;NumSamples,"",IF($A748&lt;=SampleSize,OFFSET(Population!$A$4,RandomNumbers!N745,0),""))</f>
        <v/>
      </c>
      <c r="O748" s="7" t="str">
        <f>IF(RIGHT(O$4,LEN(O$4)-1)*1&gt;NumSamples,"",IF($A748&lt;=SampleSize,OFFSET(Population!$A$4,RandomNumbers!O745,0),""))</f>
        <v/>
      </c>
      <c r="P748" s="7" t="str">
        <f>IF(RIGHT(P$4,LEN(P$4)-1)*1&gt;NumSamples,"",IF($A748&lt;=SampleSize,OFFSET(Population!$A$4,RandomNumbers!P745,0),""))</f>
        <v/>
      </c>
      <c r="Q748" s="7" t="str">
        <f>IF(RIGHT(Q$4,LEN(Q$4)-1)*1&gt;NumSamples,"",IF($A748&lt;=SampleSize,OFFSET(Population!$A$4,RandomNumbers!Q745,0),""))</f>
        <v/>
      </c>
      <c r="R748" s="7" t="str">
        <f>IF(RIGHT(R$4,LEN(R$4)-1)*1&gt;NumSamples,"",IF($A748&lt;=SampleSize,OFFSET(Population!$A$4,RandomNumbers!R745,0),""))</f>
        <v/>
      </c>
      <c r="S748" s="7" t="str">
        <f>IF(RIGHT(S$4,LEN(S$4)-1)*1&gt;NumSamples,"",IF($A748&lt;=SampleSize,OFFSET(Population!$A$4,RandomNumbers!S745,0),""))</f>
        <v/>
      </c>
      <c r="T748" s="7" t="str">
        <f>IF(RIGHT(T$4,LEN(T$4)-1)*1&gt;NumSamples,"",IF($A748&lt;=SampleSize,OFFSET(Population!$A$4,RandomNumbers!T745,0),""))</f>
        <v/>
      </c>
      <c r="U748" s="7" t="str">
        <f>IF(RIGHT(U$4,LEN(U$4)-1)*1&gt;NumSamples,"",IF($A748&lt;=SampleSize,OFFSET(Population!$A$4,RandomNumbers!U745,0),""))</f>
        <v/>
      </c>
      <c r="V748" s="7" t="str">
        <f>IF(RIGHT(V$4,LEN(V$4)-1)*1&gt;NumSamples,"",IF($A748&lt;=SampleSize,OFFSET(Population!$A$4,RandomNumbers!V745,0),""))</f>
        <v/>
      </c>
      <c r="W748" s="7" t="str">
        <f>IF(RIGHT(W$4,LEN(W$4)-1)*1&gt;NumSamples,"",IF($A748&lt;=SampleSize,OFFSET(Population!$A$4,RandomNumbers!W745,0),""))</f>
        <v/>
      </c>
      <c r="X748" s="7" t="str">
        <f>IF(RIGHT(X$4,LEN(X$4)-1)*1&gt;NumSamples,"",IF($A748&lt;=SampleSize,OFFSET(Population!$A$4,RandomNumbers!X745,0),""))</f>
        <v/>
      </c>
      <c r="Y748" s="7" t="str">
        <f>IF(RIGHT(Y$4,LEN(Y$4)-1)*1&gt;NumSamples,"",IF($A748&lt;=SampleSize,OFFSET(Population!$A$4,RandomNumbers!Y745,0),""))</f>
        <v/>
      </c>
      <c r="Z748" s="7" t="str">
        <f>IF(RIGHT(Z$4,LEN(Z$4)-1)*1&gt;NumSamples,"",IF($A748&lt;=SampleSize,OFFSET(Population!$A$4,RandomNumbers!Z745,0),""))</f>
        <v/>
      </c>
      <c r="AA748" s="7" t="str">
        <f>IF(RIGHT(AA$4,LEN(AA$4)-1)*1&gt;NumSamples,"",IF($A748&lt;=SampleSize,OFFSET(Population!$A$4,RandomNumbers!AA745,0),""))</f>
        <v/>
      </c>
      <c r="AB748" s="7" t="str">
        <f>IF(RIGHT(AB$4,LEN(AB$4)-1)*1&gt;NumSamples,"",IF($A748&lt;=SampleSize,OFFSET(Population!$A$4,RandomNumbers!AB745,0),""))</f>
        <v/>
      </c>
      <c r="AC748" s="7" t="str">
        <f>IF(RIGHT(AC$4,LEN(AC$4)-1)*1&gt;NumSamples,"",IF($A748&lt;=SampleSize,OFFSET(Population!$A$4,RandomNumbers!AC745,0),""))</f>
        <v/>
      </c>
      <c r="AD748" s="7" t="str">
        <f>IF(RIGHT(AD$4,LEN(AD$4)-1)*1&gt;NumSamples,"",IF($A748&lt;=SampleSize,OFFSET(Population!$A$4,RandomNumbers!AD745,0),""))</f>
        <v/>
      </c>
      <c r="AE748" s="7" t="str">
        <f>IF(RIGHT(AE$4,LEN(AE$4)-1)*1&gt;NumSamples,"",IF($A748&lt;=SampleSize,OFFSET(Population!$A$4,RandomNumbers!AE745,0),""))</f>
        <v/>
      </c>
      <c r="AF748" s="7" t="str">
        <f>IF(RIGHT(AF$4,LEN(AF$4)-1)*1&gt;NumSamples,"",IF($A748&lt;=SampleSize,OFFSET(Population!$A$4,RandomNumbers!AF745,0),""))</f>
        <v/>
      </c>
      <c r="AG748" s="7" t="str">
        <f>IF(RIGHT(AG$4,LEN(AG$4)-1)*1&gt;NumSamples,"",IF($A748&lt;=SampleSize,OFFSET(Population!$A$4,RandomNumbers!AG745,0),""))</f>
        <v/>
      </c>
      <c r="AH748" s="7" t="str">
        <f>IF(RIGHT(AH$4,LEN(AH$4)-1)*1&gt;NumSamples,"",IF($A748&lt;=SampleSize,OFFSET(Population!$A$4,RandomNumbers!AH745,0),""))</f>
        <v/>
      </c>
      <c r="AI748" s="7" t="str">
        <f>IF(RIGHT(AI$4,LEN(AI$4)-1)*1&gt;NumSamples,"",IF($A748&lt;=SampleSize,OFFSET(Population!$A$4,RandomNumbers!AI745,0),""))</f>
        <v/>
      </c>
      <c r="AJ748" s="7" t="str">
        <f>IF(RIGHT(AJ$4,LEN(AJ$4)-1)*1&gt;NumSamples,"",IF($A748&lt;=SampleSize,OFFSET(Population!$A$4,RandomNumbers!AJ745,0),""))</f>
        <v/>
      </c>
      <c r="AK748" s="7" t="str">
        <f>IF(RIGHT(AK$4,LEN(AK$4)-1)*1&gt;NumSamples,"",IF($A748&lt;=SampleSize,OFFSET(Population!$A$4,RandomNumbers!AK745,0),""))</f>
        <v/>
      </c>
      <c r="AL748" s="7" t="str">
        <f>IF(RIGHT(AL$4,LEN(AL$4)-1)*1&gt;NumSamples,"",IF($A748&lt;=SampleSize,OFFSET(Population!$A$4,RandomNumbers!AL745,0),""))</f>
        <v/>
      </c>
      <c r="AM748" s="7" t="str">
        <f>IF(RIGHT(AM$4,LEN(AM$4)-1)*1&gt;NumSamples,"",IF($A748&lt;=SampleSize,OFFSET(Population!$A$4,RandomNumbers!AM745,0),""))</f>
        <v/>
      </c>
      <c r="AN748" s="7" t="str">
        <f>IF(RIGHT(AN$4,LEN(AN$4)-1)*1&gt;NumSamples,"",IF($A748&lt;=SampleSize,OFFSET(Population!$A$4,RandomNumbers!AN745,0),""))</f>
        <v/>
      </c>
      <c r="AO748" s="7" t="str">
        <f>IF(RIGHT(AO$4,LEN(AO$4)-1)*1&gt;NumSamples,"",IF($A748&lt;=SampleSize,OFFSET(Population!$A$4,RandomNumbers!AO745,0),""))</f>
        <v/>
      </c>
      <c r="AP748" s="7" t="str">
        <f>IF(RIGHT(AP$4,LEN(AP$4)-1)*1&gt;NumSamples,"",IF($A748&lt;=SampleSize,OFFSET(Population!$A$4,RandomNumbers!AP745,0),""))</f>
        <v/>
      </c>
      <c r="AQ748" s="7" t="str">
        <f>IF(RIGHT(AQ$4,LEN(AQ$4)-1)*1&gt;NumSamples,"",IF($A748&lt;=SampleSize,OFFSET(Population!$A$4,RandomNumbers!AQ745,0),""))</f>
        <v/>
      </c>
      <c r="AR748" s="7" t="str">
        <f>IF(RIGHT(AR$4,LEN(AR$4)-1)*1&gt;NumSamples,"",IF($A748&lt;=SampleSize,OFFSET(Population!$A$4,RandomNumbers!AR745,0),""))</f>
        <v/>
      </c>
      <c r="AS748" s="7" t="str">
        <f>IF(RIGHT(AS$4,LEN(AS$4)-1)*1&gt;NumSamples,"",IF($A748&lt;=SampleSize,OFFSET(Population!$A$4,RandomNumbers!AS745,0),""))</f>
        <v/>
      </c>
      <c r="AT748" s="7" t="str">
        <f>IF(RIGHT(AT$4,LEN(AT$4)-1)*1&gt;NumSamples,"",IF($A748&lt;=SampleSize,OFFSET(Population!$A$4,RandomNumbers!AT745,0),""))</f>
        <v/>
      </c>
      <c r="AU748" s="7" t="str">
        <f>IF(RIGHT(AU$4,LEN(AU$4)-1)*1&gt;NumSamples,"",IF($A748&lt;=SampleSize,OFFSET(Population!$A$4,RandomNumbers!AU745,0),""))</f>
        <v/>
      </c>
      <c r="AV748" s="7" t="str">
        <f>IF(RIGHT(AV$4,LEN(AV$4)-1)*1&gt;NumSamples,"",IF($A748&lt;=SampleSize,OFFSET(Population!$A$4,RandomNumbers!AV745,0),""))</f>
        <v/>
      </c>
      <c r="AW748" s="7" t="str">
        <f>IF(RIGHT(AW$4,LEN(AW$4)-1)*1&gt;NumSamples,"",IF($A748&lt;=SampleSize,OFFSET(Population!$A$4,RandomNumbers!AW745,0),""))</f>
        <v/>
      </c>
      <c r="AX748" s="7" t="str">
        <f>IF(RIGHT(AX$4,LEN(AX$4)-1)*1&gt;NumSamples,"",IF($A748&lt;=SampleSize,OFFSET(Population!$A$4,RandomNumbers!AX745,0),""))</f>
        <v/>
      </c>
      <c r="AY748" s="7" t="str">
        <f>IF(RIGHT(AY$4,LEN(AY$4)-1)*1&gt;NumSamples,"",IF($A748&lt;=SampleSize,OFFSET(Population!$A$4,RandomNumbers!AY745,0),""))</f>
        <v/>
      </c>
      <c r="AZ748" s="7" t="str">
        <f>IF(RIGHT(AZ$4,LEN(AZ$4)-1)*1&gt;NumSamples,"",IF($A748&lt;=SampleSize,OFFSET(Population!$A$4,RandomNumbers!AZ745,0),""))</f>
        <v/>
      </c>
      <c r="BA748" s="7" t="str">
        <f>IF(RIGHT(BA$4,LEN(BA$4)-1)*1&gt;NumSamples,"",IF($A748&lt;=SampleSize,OFFSET(Population!$A$4,RandomNumbers!BA745,0),""))</f>
        <v/>
      </c>
      <c r="BB748" s="7" t="str">
        <f>IF(RIGHT(BB$4,LEN(BB$4)-1)*1&gt;NumSamples,"",IF($A748&lt;=SampleSize,OFFSET(Population!$A$4,RandomNumbers!BB745,0),""))</f>
        <v/>
      </c>
      <c r="BC748" s="7" t="str">
        <f>IF(RIGHT(BC$4,LEN(BC$4)-1)*1&gt;NumSamples,"",IF($A748&lt;=SampleSize,OFFSET(Population!$A$4,RandomNumbers!BC745,0),""))</f>
        <v/>
      </c>
      <c r="BD748" s="7" t="str">
        <f>IF(RIGHT(BD$4,LEN(BD$4)-1)*1&gt;NumSamples,"",IF($A748&lt;=SampleSize,OFFSET(Population!$A$4,RandomNumbers!BD745,0),""))</f>
        <v/>
      </c>
      <c r="BE748" s="7" t="str">
        <f>IF(RIGHT(BE$4,LEN(BE$4)-1)*1&gt;NumSamples,"",IF($A748&lt;=SampleSize,OFFSET(Population!$A$4,RandomNumbers!BE745,0),""))</f>
        <v/>
      </c>
      <c r="BF748" s="7" t="str">
        <f>IF(RIGHT(BF$4,LEN(BF$4)-1)*1&gt;NumSamples,"",IF($A748&lt;=SampleSize,OFFSET(Population!$A$4,RandomNumbers!BF745,0),""))</f>
        <v/>
      </c>
      <c r="BG748" s="7" t="str">
        <f>IF(RIGHT(BG$4,LEN(BG$4)-1)*1&gt;NumSamples,"",IF($A748&lt;=SampleSize,OFFSET(Population!$A$4,RandomNumbers!BG745,0),""))</f>
        <v/>
      </c>
      <c r="BH748" s="7" t="str">
        <f>IF(RIGHT(BH$4,LEN(BH$4)-1)*1&gt;NumSamples,"",IF($A748&lt;=SampleSize,OFFSET(Population!$A$4,RandomNumbers!BH745,0),""))</f>
        <v/>
      </c>
      <c r="BI748" s="7" t="str">
        <f>IF(RIGHT(BI$4,LEN(BI$4)-1)*1&gt;NumSamples,"",IF($A748&lt;=SampleSize,OFFSET(Population!$A$4,RandomNumbers!BI745,0),""))</f>
        <v/>
      </c>
      <c r="BJ748" s="7" t="str">
        <f>IF(RIGHT(BJ$4,LEN(BJ$4)-1)*1&gt;NumSamples,"",IF($A748&lt;=SampleSize,OFFSET(Population!$A$4,RandomNumbers!BJ745,0),""))</f>
        <v/>
      </c>
      <c r="BK748" s="7" t="str">
        <f>IF(RIGHT(BK$4,LEN(BK$4)-1)*1&gt;NumSamples,"",IF($A748&lt;=SampleSize,OFFSET(Population!$A$4,RandomNumbers!BK745,0),""))</f>
        <v/>
      </c>
      <c r="BL748" s="7" t="str">
        <f>IF(RIGHT(BL$4,LEN(BL$4)-1)*1&gt;NumSamples,"",IF($A748&lt;=SampleSize,OFFSET(Population!$A$4,RandomNumbers!BL745,0),""))</f>
        <v/>
      </c>
      <c r="BM748" s="7" t="str">
        <f>IF(RIGHT(BM$4,LEN(BM$4)-1)*1&gt;NumSamples,"",IF($A748&lt;=SampleSize,OFFSET(Population!$A$4,RandomNumbers!BM745,0),""))</f>
        <v/>
      </c>
      <c r="BN748" s="7" t="str">
        <f>IF(RIGHT(BN$4,LEN(BN$4)-1)*1&gt;NumSamples,"",IF($A748&lt;=SampleSize,OFFSET(Population!$A$4,RandomNumbers!BN745,0),""))</f>
        <v/>
      </c>
      <c r="BO748" s="7" t="str">
        <f>IF(RIGHT(BO$4,LEN(BO$4)-1)*1&gt;NumSamples,"",IF($A748&lt;=SampleSize,OFFSET(Population!$A$4,RandomNumbers!BO745,0),""))</f>
        <v/>
      </c>
      <c r="BP748" s="7" t="str">
        <f>IF(RIGHT(BP$4,LEN(BP$4)-1)*1&gt;NumSamples,"",IF($A748&lt;=SampleSize,OFFSET(Population!$A$4,RandomNumbers!BP745,0),""))</f>
        <v/>
      </c>
      <c r="BQ748" s="7" t="str">
        <f>IF(RIGHT(BQ$4,LEN(BQ$4)-1)*1&gt;NumSamples,"",IF($A748&lt;=SampleSize,OFFSET(Population!$A$4,RandomNumbers!BQ745,0),""))</f>
        <v/>
      </c>
      <c r="BR748" s="7" t="str">
        <f>IF(RIGHT(BR$4,LEN(BR$4)-1)*1&gt;NumSamples,"",IF($A748&lt;=SampleSize,OFFSET(Population!$A$4,RandomNumbers!BR745,0),""))</f>
        <v/>
      </c>
      <c r="BS748" s="7" t="str">
        <f>IF(RIGHT(BS$4,LEN(BS$4)-1)*1&gt;NumSamples,"",IF($A748&lt;=SampleSize,OFFSET(Population!$A$4,RandomNumbers!BS745,0),""))</f>
        <v/>
      </c>
      <c r="BT748" s="7" t="str">
        <f>IF(RIGHT(BT$4,LEN(BT$4)-1)*1&gt;NumSamples,"",IF($A748&lt;=SampleSize,OFFSET(Population!$A$4,RandomNumbers!BT745,0),""))</f>
        <v/>
      </c>
      <c r="BU748" s="7" t="str">
        <f>IF(RIGHT(BU$4,LEN(BU$4)-1)*1&gt;NumSamples,"",IF($A748&lt;=SampleSize,OFFSET(Population!$A$4,RandomNumbers!BU745,0),""))</f>
        <v/>
      </c>
      <c r="BV748" s="7" t="str">
        <f>IF(RIGHT(BV$4,LEN(BV$4)-1)*1&gt;NumSamples,"",IF($A748&lt;=SampleSize,OFFSET(Population!$A$4,RandomNumbers!BV745,0),""))</f>
        <v/>
      </c>
      <c r="BW748" s="7" t="str">
        <f>IF(RIGHT(BW$4,LEN(BW$4)-1)*1&gt;NumSamples,"",IF($A748&lt;=SampleSize,OFFSET(Population!$A$4,RandomNumbers!BW745,0),""))</f>
        <v/>
      </c>
      <c r="BX748" s="7" t="str">
        <f>IF(RIGHT(BX$4,LEN(BX$4)-1)*1&gt;NumSamples,"",IF($A748&lt;=SampleSize,OFFSET(Population!$A$4,RandomNumbers!BX745,0),""))</f>
        <v/>
      </c>
      <c r="BY748" s="7" t="str">
        <f>IF(RIGHT(BY$4,LEN(BY$4)-1)*1&gt;NumSamples,"",IF($A748&lt;=SampleSize,OFFSET(Population!$A$4,RandomNumbers!BY745,0),""))</f>
        <v/>
      </c>
      <c r="BZ748" s="7" t="str">
        <f>IF(RIGHT(BZ$4,LEN(BZ$4)-1)*1&gt;NumSamples,"",IF($A748&lt;=SampleSize,OFFSET(Population!$A$4,RandomNumbers!BZ745,0),""))</f>
        <v/>
      </c>
      <c r="CA748" s="7" t="str">
        <f>IF(RIGHT(CA$4,LEN(CA$4)-1)*1&gt;NumSamples,"",IF($A748&lt;=SampleSize,OFFSET(Population!$A$4,RandomNumbers!CA745,0),""))</f>
        <v/>
      </c>
      <c r="CB748" s="7" t="str">
        <f>IF(RIGHT(CB$4,LEN(CB$4)-1)*1&gt;NumSamples,"",IF($A748&lt;=SampleSize,OFFSET(Population!$A$4,RandomNumbers!CB745,0),""))</f>
        <v/>
      </c>
      <c r="CC748" s="7" t="str">
        <f>IF(RIGHT(CC$4,LEN(CC$4)-1)*1&gt;NumSamples,"",IF($A748&lt;=SampleSize,OFFSET(Population!$A$4,RandomNumbers!CC745,0),""))</f>
        <v/>
      </c>
      <c r="CD748" s="7" t="str">
        <f>IF(RIGHT(CD$4,LEN(CD$4)-1)*1&gt;NumSamples,"",IF($A748&lt;=SampleSize,OFFSET(Population!$A$4,RandomNumbers!CD745,0),""))</f>
        <v/>
      </c>
      <c r="CE748" s="7" t="str">
        <f>IF(RIGHT(CE$4,LEN(CE$4)-1)*1&gt;NumSamples,"",IF($A748&lt;=SampleSize,OFFSET(Population!$A$4,RandomNumbers!CE745,0),""))</f>
        <v/>
      </c>
      <c r="CF748" s="7" t="str">
        <f>IF(RIGHT(CF$4,LEN(CF$4)-1)*1&gt;NumSamples,"",IF($A748&lt;=SampleSize,OFFSET(Population!$A$4,RandomNumbers!CF745,0),""))</f>
        <v/>
      </c>
      <c r="CG748" s="7" t="str">
        <f>IF(RIGHT(CG$4,LEN(CG$4)-1)*1&gt;NumSamples,"",IF($A748&lt;=SampleSize,OFFSET(Population!$A$4,RandomNumbers!CG745,0),""))</f>
        <v/>
      </c>
      <c r="CH748" s="7" t="str">
        <f>IF(RIGHT(CH$4,LEN(CH$4)-1)*1&gt;NumSamples,"",IF($A748&lt;=SampleSize,OFFSET(Population!$A$4,RandomNumbers!CH745,0),""))</f>
        <v/>
      </c>
      <c r="CI748" s="7" t="str">
        <f>IF(RIGHT(CI$4,LEN(CI$4)-1)*1&gt;NumSamples,"",IF($A748&lt;=SampleSize,OFFSET(Population!$A$4,RandomNumbers!CI745,0),""))</f>
        <v/>
      </c>
      <c r="CJ748" s="7" t="str">
        <f>IF(RIGHT(CJ$4,LEN(CJ$4)-1)*1&gt;NumSamples,"",IF($A748&lt;=SampleSize,OFFSET(Population!$A$4,RandomNumbers!CJ745,0),""))</f>
        <v/>
      </c>
      <c r="CK748" s="7" t="str">
        <f>IF(RIGHT(CK$4,LEN(CK$4)-1)*1&gt;NumSamples,"",IF($A748&lt;=SampleSize,OFFSET(Population!$A$4,RandomNumbers!CK745,0),""))</f>
        <v/>
      </c>
      <c r="CL748" s="7" t="str">
        <f>IF(RIGHT(CL$4,LEN(CL$4)-1)*1&gt;NumSamples,"",IF($A748&lt;=SampleSize,OFFSET(Population!$A$4,RandomNumbers!CL745,0),""))</f>
        <v/>
      </c>
      <c r="CM748" s="7" t="str">
        <f>IF(RIGHT(CM$4,LEN(CM$4)-1)*1&gt;NumSamples,"",IF($A748&lt;=SampleSize,OFFSET(Population!$A$4,RandomNumbers!CM745,0),""))</f>
        <v/>
      </c>
      <c r="CN748" s="7" t="str">
        <f>IF(RIGHT(CN$4,LEN(CN$4)-1)*1&gt;NumSamples,"",IF($A748&lt;=SampleSize,OFFSET(Population!$A$4,RandomNumbers!CN745,0),""))</f>
        <v/>
      </c>
      <c r="CO748" s="7" t="str">
        <f>IF(RIGHT(CO$4,LEN(CO$4)-1)*1&gt;NumSamples,"",IF($A748&lt;=SampleSize,OFFSET(Population!$A$4,RandomNumbers!CO745,0),""))</f>
        <v/>
      </c>
      <c r="CP748" s="7" t="str">
        <f>IF(RIGHT(CP$4,LEN(CP$4)-1)*1&gt;NumSamples,"",IF($A748&lt;=SampleSize,OFFSET(Population!$A$4,RandomNumbers!CP745,0),""))</f>
        <v/>
      </c>
      <c r="CQ748" s="7" t="str">
        <f>IF(RIGHT(CQ$4,LEN(CQ$4)-1)*1&gt;NumSamples,"",IF($A748&lt;=SampleSize,OFFSET(Population!$A$4,RandomNumbers!CQ745,0),""))</f>
        <v/>
      </c>
      <c r="CR748" s="7" t="str">
        <f>IF(RIGHT(CR$4,LEN(CR$4)-1)*1&gt;NumSamples,"",IF($A748&lt;=SampleSize,OFFSET(Population!$A$4,RandomNumbers!CR745,0),""))</f>
        <v/>
      </c>
      <c r="CS748" s="7" t="str">
        <f>IF(RIGHT(CS$4,LEN(CS$4)-1)*1&gt;NumSamples,"",IF($A748&lt;=SampleSize,OFFSET(Population!$A$4,RandomNumbers!CS745,0),""))</f>
        <v/>
      </c>
      <c r="CT748" s="7" t="str">
        <f>IF(RIGHT(CT$4,LEN(CT$4)-1)*1&gt;NumSamples,"",IF($A748&lt;=SampleSize,OFFSET(Population!$A$4,RandomNumbers!CT745,0),""))</f>
        <v/>
      </c>
      <c r="CU748" s="7" t="str">
        <f>IF(RIGHT(CU$4,LEN(CU$4)-1)*1&gt;NumSamples,"",IF($A748&lt;=SampleSize,OFFSET(Population!$A$4,RandomNumbers!CU745,0),""))</f>
        <v/>
      </c>
      <c r="CV748" s="7" t="str">
        <f>IF(RIGHT(CV$4,LEN(CV$4)-1)*1&gt;NumSamples,"",IF($A748&lt;=SampleSize,OFFSET(Population!$A$4,RandomNumbers!CV745,0),""))</f>
        <v/>
      </c>
      <c r="CW748" s="7" t="str">
        <f>IF(RIGHT(CW$4,LEN(CW$4)-1)*1&gt;NumSamples,"",IF($A748&lt;=SampleSize,OFFSET(Population!$A$4,RandomNumbers!CW745,0),""))</f>
        <v/>
      </c>
    </row>
    <row r="749" ht="14.25" customHeight="1">
      <c r="A749" s="7">
        <v>745.0</v>
      </c>
      <c r="B749" s="7" t="str">
        <f>IF(RIGHT(B$4,LEN(B$4)-1)*1&gt;NumSamples,"",IF($A749&lt;=SampleSize,OFFSET(Population!$A$4,RandomNumbers!B746,0),""))</f>
        <v/>
      </c>
      <c r="C749" s="7" t="str">
        <f>IF(RIGHT(C$4,LEN(C$4)-1)*1&gt;NumSamples,"",IF($A749&lt;=SampleSize,OFFSET(Population!$A$4,RandomNumbers!C746,0),""))</f>
        <v/>
      </c>
      <c r="D749" s="7" t="str">
        <f>IF(RIGHT(D$4,LEN(D$4)-1)*1&gt;NumSamples,"",IF($A749&lt;=SampleSize,OFFSET(Population!$A$4,RandomNumbers!D746,0),""))</f>
        <v/>
      </c>
      <c r="E749" s="7" t="str">
        <f>IF(RIGHT(E$4,LEN(E$4)-1)*1&gt;NumSamples,"",IF($A749&lt;=SampleSize,OFFSET(Population!$A$4,RandomNumbers!E746,0),""))</f>
        <v/>
      </c>
      <c r="F749" s="7" t="str">
        <f>IF(RIGHT(F$4,LEN(F$4)-1)*1&gt;NumSamples,"",IF($A749&lt;=SampleSize,OFFSET(Population!$A$4,RandomNumbers!F746,0),""))</f>
        <v/>
      </c>
      <c r="G749" s="7" t="str">
        <f>IF(RIGHT(G$4,LEN(G$4)-1)*1&gt;NumSamples,"",IF($A749&lt;=SampleSize,OFFSET(Population!$A$4,RandomNumbers!G746,0),""))</f>
        <v/>
      </c>
      <c r="H749" s="7" t="str">
        <f>IF(RIGHT(H$4,LEN(H$4)-1)*1&gt;NumSamples,"",IF($A749&lt;=SampleSize,OFFSET(Population!$A$4,RandomNumbers!H746,0),""))</f>
        <v/>
      </c>
      <c r="I749" s="7" t="str">
        <f>IF(RIGHT(I$4,LEN(I$4)-1)*1&gt;NumSamples,"",IF($A749&lt;=SampleSize,OFFSET(Population!$A$4,RandomNumbers!I746,0),""))</f>
        <v/>
      </c>
      <c r="J749" s="7" t="str">
        <f>IF(RIGHT(J$4,LEN(J$4)-1)*1&gt;NumSamples,"",IF($A749&lt;=SampleSize,OFFSET(Population!$A$4,RandomNumbers!J746,0),""))</f>
        <v/>
      </c>
      <c r="K749" s="7" t="str">
        <f>IF(RIGHT(K$4,LEN(K$4)-1)*1&gt;NumSamples,"",IF($A749&lt;=SampleSize,OFFSET(Population!$A$4,RandomNumbers!K746,0),""))</f>
        <v/>
      </c>
      <c r="L749" s="7" t="str">
        <f>IF(RIGHT(L$4,LEN(L$4)-1)*1&gt;NumSamples,"",IF($A749&lt;=SampleSize,OFFSET(Population!$A$4,RandomNumbers!L746,0),""))</f>
        <v/>
      </c>
      <c r="M749" s="7" t="str">
        <f>IF(RIGHT(M$4,LEN(M$4)-1)*1&gt;NumSamples,"",IF($A749&lt;=SampleSize,OFFSET(Population!$A$4,RandomNumbers!M746,0),""))</f>
        <v/>
      </c>
      <c r="N749" s="7" t="str">
        <f>IF(RIGHT(N$4,LEN(N$4)-1)*1&gt;NumSamples,"",IF($A749&lt;=SampleSize,OFFSET(Population!$A$4,RandomNumbers!N746,0),""))</f>
        <v/>
      </c>
      <c r="O749" s="7" t="str">
        <f>IF(RIGHT(O$4,LEN(O$4)-1)*1&gt;NumSamples,"",IF($A749&lt;=SampleSize,OFFSET(Population!$A$4,RandomNumbers!O746,0),""))</f>
        <v/>
      </c>
      <c r="P749" s="7" t="str">
        <f>IF(RIGHT(P$4,LEN(P$4)-1)*1&gt;NumSamples,"",IF($A749&lt;=SampleSize,OFFSET(Population!$A$4,RandomNumbers!P746,0),""))</f>
        <v/>
      </c>
      <c r="Q749" s="7" t="str">
        <f>IF(RIGHT(Q$4,LEN(Q$4)-1)*1&gt;NumSamples,"",IF($A749&lt;=SampleSize,OFFSET(Population!$A$4,RandomNumbers!Q746,0),""))</f>
        <v/>
      </c>
      <c r="R749" s="7" t="str">
        <f>IF(RIGHT(R$4,LEN(R$4)-1)*1&gt;NumSamples,"",IF($A749&lt;=SampleSize,OFFSET(Population!$A$4,RandomNumbers!R746,0),""))</f>
        <v/>
      </c>
      <c r="S749" s="7" t="str">
        <f>IF(RIGHT(S$4,LEN(S$4)-1)*1&gt;NumSamples,"",IF($A749&lt;=SampleSize,OFFSET(Population!$A$4,RandomNumbers!S746,0),""))</f>
        <v/>
      </c>
      <c r="T749" s="7" t="str">
        <f>IF(RIGHT(T$4,LEN(T$4)-1)*1&gt;NumSamples,"",IF($A749&lt;=SampleSize,OFFSET(Population!$A$4,RandomNumbers!T746,0),""))</f>
        <v/>
      </c>
      <c r="U749" s="7" t="str">
        <f>IF(RIGHT(U$4,LEN(U$4)-1)*1&gt;NumSamples,"",IF($A749&lt;=SampleSize,OFFSET(Population!$A$4,RandomNumbers!U746,0),""))</f>
        <v/>
      </c>
      <c r="V749" s="7" t="str">
        <f>IF(RIGHT(V$4,LEN(V$4)-1)*1&gt;NumSamples,"",IF($A749&lt;=SampleSize,OFFSET(Population!$A$4,RandomNumbers!V746,0),""))</f>
        <v/>
      </c>
      <c r="W749" s="7" t="str">
        <f>IF(RIGHT(W$4,LEN(W$4)-1)*1&gt;NumSamples,"",IF($A749&lt;=SampleSize,OFFSET(Population!$A$4,RandomNumbers!W746,0),""))</f>
        <v/>
      </c>
      <c r="X749" s="7" t="str">
        <f>IF(RIGHT(X$4,LEN(X$4)-1)*1&gt;NumSamples,"",IF($A749&lt;=SampleSize,OFFSET(Population!$A$4,RandomNumbers!X746,0),""))</f>
        <v/>
      </c>
      <c r="Y749" s="7" t="str">
        <f>IF(RIGHT(Y$4,LEN(Y$4)-1)*1&gt;NumSamples,"",IF($A749&lt;=SampleSize,OFFSET(Population!$A$4,RandomNumbers!Y746,0),""))</f>
        <v/>
      </c>
      <c r="Z749" s="7" t="str">
        <f>IF(RIGHT(Z$4,LEN(Z$4)-1)*1&gt;NumSamples,"",IF($A749&lt;=SampleSize,OFFSET(Population!$A$4,RandomNumbers!Z746,0),""))</f>
        <v/>
      </c>
      <c r="AA749" s="7" t="str">
        <f>IF(RIGHT(AA$4,LEN(AA$4)-1)*1&gt;NumSamples,"",IF($A749&lt;=SampleSize,OFFSET(Population!$A$4,RandomNumbers!AA746,0),""))</f>
        <v/>
      </c>
      <c r="AB749" s="7" t="str">
        <f>IF(RIGHT(AB$4,LEN(AB$4)-1)*1&gt;NumSamples,"",IF($A749&lt;=SampleSize,OFFSET(Population!$A$4,RandomNumbers!AB746,0),""))</f>
        <v/>
      </c>
      <c r="AC749" s="7" t="str">
        <f>IF(RIGHT(AC$4,LEN(AC$4)-1)*1&gt;NumSamples,"",IF($A749&lt;=SampleSize,OFFSET(Population!$A$4,RandomNumbers!AC746,0),""))</f>
        <v/>
      </c>
      <c r="AD749" s="7" t="str">
        <f>IF(RIGHT(AD$4,LEN(AD$4)-1)*1&gt;NumSamples,"",IF($A749&lt;=SampleSize,OFFSET(Population!$A$4,RandomNumbers!AD746,0),""))</f>
        <v/>
      </c>
      <c r="AE749" s="7" t="str">
        <f>IF(RIGHT(AE$4,LEN(AE$4)-1)*1&gt;NumSamples,"",IF($A749&lt;=SampleSize,OFFSET(Population!$A$4,RandomNumbers!AE746,0),""))</f>
        <v/>
      </c>
      <c r="AF749" s="7" t="str">
        <f>IF(RIGHT(AF$4,LEN(AF$4)-1)*1&gt;NumSamples,"",IF($A749&lt;=SampleSize,OFFSET(Population!$A$4,RandomNumbers!AF746,0),""))</f>
        <v/>
      </c>
      <c r="AG749" s="7" t="str">
        <f>IF(RIGHT(AG$4,LEN(AG$4)-1)*1&gt;NumSamples,"",IF($A749&lt;=SampleSize,OFFSET(Population!$A$4,RandomNumbers!AG746,0),""))</f>
        <v/>
      </c>
      <c r="AH749" s="7" t="str">
        <f>IF(RIGHT(AH$4,LEN(AH$4)-1)*1&gt;NumSamples,"",IF($A749&lt;=SampleSize,OFFSET(Population!$A$4,RandomNumbers!AH746,0),""))</f>
        <v/>
      </c>
      <c r="AI749" s="7" t="str">
        <f>IF(RIGHT(AI$4,LEN(AI$4)-1)*1&gt;NumSamples,"",IF($A749&lt;=SampleSize,OFFSET(Population!$A$4,RandomNumbers!AI746,0),""))</f>
        <v/>
      </c>
      <c r="AJ749" s="7" t="str">
        <f>IF(RIGHT(AJ$4,LEN(AJ$4)-1)*1&gt;NumSamples,"",IF($A749&lt;=SampleSize,OFFSET(Population!$A$4,RandomNumbers!AJ746,0),""))</f>
        <v/>
      </c>
      <c r="AK749" s="7" t="str">
        <f>IF(RIGHT(AK$4,LEN(AK$4)-1)*1&gt;NumSamples,"",IF($A749&lt;=SampleSize,OFFSET(Population!$A$4,RandomNumbers!AK746,0),""))</f>
        <v/>
      </c>
      <c r="AL749" s="7" t="str">
        <f>IF(RIGHT(AL$4,LEN(AL$4)-1)*1&gt;NumSamples,"",IF($A749&lt;=SampleSize,OFFSET(Population!$A$4,RandomNumbers!AL746,0),""))</f>
        <v/>
      </c>
      <c r="AM749" s="7" t="str">
        <f>IF(RIGHT(AM$4,LEN(AM$4)-1)*1&gt;NumSamples,"",IF($A749&lt;=SampleSize,OFFSET(Population!$A$4,RandomNumbers!AM746,0),""))</f>
        <v/>
      </c>
      <c r="AN749" s="7" t="str">
        <f>IF(RIGHT(AN$4,LEN(AN$4)-1)*1&gt;NumSamples,"",IF($A749&lt;=SampleSize,OFFSET(Population!$A$4,RandomNumbers!AN746,0),""))</f>
        <v/>
      </c>
      <c r="AO749" s="7" t="str">
        <f>IF(RIGHT(AO$4,LEN(AO$4)-1)*1&gt;NumSamples,"",IF($A749&lt;=SampleSize,OFFSET(Population!$A$4,RandomNumbers!AO746,0),""))</f>
        <v/>
      </c>
      <c r="AP749" s="7" t="str">
        <f>IF(RIGHT(AP$4,LEN(AP$4)-1)*1&gt;NumSamples,"",IF($A749&lt;=SampleSize,OFFSET(Population!$A$4,RandomNumbers!AP746,0),""))</f>
        <v/>
      </c>
      <c r="AQ749" s="7" t="str">
        <f>IF(RIGHT(AQ$4,LEN(AQ$4)-1)*1&gt;NumSamples,"",IF($A749&lt;=SampleSize,OFFSET(Population!$A$4,RandomNumbers!AQ746,0),""))</f>
        <v/>
      </c>
      <c r="AR749" s="7" t="str">
        <f>IF(RIGHT(AR$4,LEN(AR$4)-1)*1&gt;NumSamples,"",IF($A749&lt;=SampleSize,OFFSET(Population!$A$4,RandomNumbers!AR746,0),""))</f>
        <v/>
      </c>
      <c r="AS749" s="7" t="str">
        <f>IF(RIGHT(AS$4,LEN(AS$4)-1)*1&gt;NumSamples,"",IF($A749&lt;=SampleSize,OFFSET(Population!$A$4,RandomNumbers!AS746,0),""))</f>
        <v/>
      </c>
      <c r="AT749" s="7" t="str">
        <f>IF(RIGHT(AT$4,LEN(AT$4)-1)*1&gt;NumSamples,"",IF($A749&lt;=SampleSize,OFFSET(Population!$A$4,RandomNumbers!AT746,0),""))</f>
        <v/>
      </c>
      <c r="AU749" s="7" t="str">
        <f>IF(RIGHT(AU$4,LEN(AU$4)-1)*1&gt;NumSamples,"",IF($A749&lt;=SampleSize,OFFSET(Population!$A$4,RandomNumbers!AU746,0),""))</f>
        <v/>
      </c>
      <c r="AV749" s="7" t="str">
        <f>IF(RIGHT(AV$4,LEN(AV$4)-1)*1&gt;NumSamples,"",IF($A749&lt;=SampleSize,OFFSET(Population!$A$4,RandomNumbers!AV746,0),""))</f>
        <v/>
      </c>
      <c r="AW749" s="7" t="str">
        <f>IF(RIGHT(AW$4,LEN(AW$4)-1)*1&gt;NumSamples,"",IF($A749&lt;=SampleSize,OFFSET(Population!$A$4,RandomNumbers!AW746,0),""))</f>
        <v/>
      </c>
      <c r="AX749" s="7" t="str">
        <f>IF(RIGHT(AX$4,LEN(AX$4)-1)*1&gt;NumSamples,"",IF($A749&lt;=SampleSize,OFFSET(Population!$A$4,RandomNumbers!AX746,0),""))</f>
        <v/>
      </c>
      <c r="AY749" s="7" t="str">
        <f>IF(RIGHT(AY$4,LEN(AY$4)-1)*1&gt;NumSamples,"",IF($A749&lt;=SampleSize,OFFSET(Population!$A$4,RandomNumbers!AY746,0),""))</f>
        <v/>
      </c>
      <c r="AZ749" s="7" t="str">
        <f>IF(RIGHT(AZ$4,LEN(AZ$4)-1)*1&gt;NumSamples,"",IF($A749&lt;=SampleSize,OFFSET(Population!$A$4,RandomNumbers!AZ746,0),""))</f>
        <v/>
      </c>
      <c r="BA749" s="7" t="str">
        <f>IF(RIGHT(BA$4,LEN(BA$4)-1)*1&gt;NumSamples,"",IF($A749&lt;=SampleSize,OFFSET(Population!$A$4,RandomNumbers!BA746,0),""))</f>
        <v/>
      </c>
      <c r="BB749" s="7" t="str">
        <f>IF(RIGHT(BB$4,LEN(BB$4)-1)*1&gt;NumSamples,"",IF($A749&lt;=SampleSize,OFFSET(Population!$A$4,RandomNumbers!BB746,0),""))</f>
        <v/>
      </c>
      <c r="BC749" s="7" t="str">
        <f>IF(RIGHT(BC$4,LEN(BC$4)-1)*1&gt;NumSamples,"",IF($A749&lt;=SampleSize,OFFSET(Population!$A$4,RandomNumbers!BC746,0),""))</f>
        <v/>
      </c>
      <c r="BD749" s="7" t="str">
        <f>IF(RIGHT(BD$4,LEN(BD$4)-1)*1&gt;NumSamples,"",IF($A749&lt;=SampleSize,OFFSET(Population!$A$4,RandomNumbers!BD746,0),""))</f>
        <v/>
      </c>
      <c r="BE749" s="7" t="str">
        <f>IF(RIGHT(BE$4,LEN(BE$4)-1)*1&gt;NumSamples,"",IF($A749&lt;=SampleSize,OFFSET(Population!$A$4,RandomNumbers!BE746,0),""))</f>
        <v/>
      </c>
      <c r="BF749" s="7" t="str">
        <f>IF(RIGHT(BF$4,LEN(BF$4)-1)*1&gt;NumSamples,"",IF($A749&lt;=SampleSize,OFFSET(Population!$A$4,RandomNumbers!BF746,0),""))</f>
        <v/>
      </c>
      <c r="BG749" s="7" t="str">
        <f>IF(RIGHT(BG$4,LEN(BG$4)-1)*1&gt;NumSamples,"",IF($A749&lt;=SampleSize,OFFSET(Population!$A$4,RandomNumbers!BG746,0),""))</f>
        <v/>
      </c>
      <c r="BH749" s="7" t="str">
        <f>IF(RIGHT(BH$4,LEN(BH$4)-1)*1&gt;NumSamples,"",IF($A749&lt;=SampleSize,OFFSET(Population!$A$4,RandomNumbers!BH746,0),""))</f>
        <v/>
      </c>
      <c r="BI749" s="7" t="str">
        <f>IF(RIGHT(BI$4,LEN(BI$4)-1)*1&gt;NumSamples,"",IF($A749&lt;=SampleSize,OFFSET(Population!$A$4,RandomNumbers!BI746,0),""))</f>
        <v/>
      </c>
      <c r="BJ749" s="7" t="str">
        <f>IF(RIGHT(BJ$4,LEN(BJ$4)-1)*1&gt;NumSamples,"",IF($A749&lt;=SampleSize,OFFSET(Population!$A$4,RandomNumbers!BJ746,0),""))</f>
        <v/>
      </c>
      <c r="BK749" s="7" t="str">
        <f>IF(RIGHT(BK$4,LEN(BK$4)-1)*1&gt;NumSamples,"",IF($A749&lt;=SampleSize,OFFSET(Population!$A$4,RandomNumbers!BK746,0),""))</f>
        <v/>
      </c>
      <c r="BL749" s="7" t="str">
        <f>IF(RIGHT(BL$4,LEN(BL$4)-1)*1&gt;NumSamples,"",IF($A749&lt;=SampleSize,OFFSET(Population!$A$4,RandomNumbers!BL746,0),""))</f>
        <v/>
      </c>
      <c r="BM749" s="7" t="str">
        <f>IF(RIGHT(BM$4,LEN(BM$4)-1)*1&gt;NumSamples,"",IF($A749&lt;=SampleSize,OFFSET(Population!$A$4,RandomNumbers!BM746,0),""))</f>
        <v/>
      </c>
      <c r="BN749" s="7" t="str">
        <f>IF(RIGHT(BN$4,LEN(BN$4)-1)*1&gt;NumSamples,"",IF($A749&lt;=SampleSize,OFFSET(Population!$A$4,RandomNumbers!BN746,0),""))</f>
        <v/>
      </c>
      <c r="BO749" s="7" t="str">
        <f>IF(RIGHT(BO$4,LEN(BO$4)-1)*1&gt;NumSamples,"",IF($A749&lt;=SampleSize,OFFSET(Population!$A$4,RandomNumbers!BO746,0),""))</f>
        <v/>
      </c>
      <c r="BP749" s="7" t="str">
        <f>IF(RIGHT(BP$4,LEN(BP$4)-1)*1&gt;NumSamples,"",IF($A749&lt;=SampleSize,OFFSET(Population!$A$4,RandomNumbers!BP746,0),""))</f>
        <v/>
      </c>
      <c r="BQ749" s="7" t="str">
        <f>IF(RIGHT(BQ$4,LEN(BQ$4)-1)*1&gt;NumSamples,"",IF($A749&lt;=SampleSize,OFFSET(Population!$A$4,RandomNumbers!BQ746,0),""))</f>
        <v/>
      </c>
      <c r="BR749" s="7" t="str">
        <f>IF(RIGHT(BR$4,LEN(BR$4)-1)*1&gt;NumSamples,"",IF($A749&lt;=SampleSize,OFFSET(Population!$A$4,RandomNumbers!BR746,0),""))</f>
        <v/>
      </c>
      <c r="BS749" s="7" t="str">
        <f>IF(RIGHT(BS$4,LEN(BS$4)-1)*1&gt;NumSamples,"",IF($A749&lt;=SampleSize,OFFSET(Population!$A$4,RandomNumbers!BS746,0),""))</f>
        <v/>
      </c>
      <c r="BT749" s="7" t="str">
        <f>IF(RIGHT(BT$4,LEN(BT$4)-1)*1&gt;NumSamples,"",IF($A749&lt;=SampleSize,OFFSET(Population!$A$4,RandomNumbers!BT746,0),""))</f>
        <v/>
      </c>
      <c r="BU749" s="7" t="str">
        <f>IF(RIGHT(BU$4,LEN(BU$4)-1)*1&gt;NumSamples,"",IF($A749&lt;=SampleSize,OFFSET(Population!$A$4,RandomNumbers!BU746,0),""))</f>
        <v/>
      </c>
      <c r="BV749" s="7" t="str">
        <f>IF(RIGHT(BV$4,LEN(BV$4)-1)*1&gt;NumSamples,"",IF($A749&lt;=SampleSize,OFFSET(Population!$A$4,RandomNumbers!BV746,0),""))</f>
        <v/>
      </c>
      <c r="BW749" s="7" t="str">
        <f>IF(RIGHT(BW$4,LEN(BW$4)-1)*1&gt;NumSamples,"",IF($A749&lt;=SampleSize,OFFSET(Population!$A$4,RandomNumbers!BW746,0),""))</f>
        <v/>
      </c>
      <c r="BX749" s="7" t="str">
        <f>IF(RIGHT(BX$4,LEN(BX$4)-1)*1&gt;NumSamples,"",IF($A749&lt;=SampleSize,OFFSET(Population!$A$4,RandomNumbers!BX746,0),""))</f>
        <v/>
      </c>
      <c r="BY749" s="7" t="str">
        <f>IF(RIGHT(BY$4,LEN(BY$4)-1)*1&gt;NumSamples,"",IF($A749&lt;=SampleSize,OFFSET(Population!$A$4,RandomNumbers!BY746,0),""))</f>
        <v/>
      </c>
      <c r="BZ749" s="7" t="str">
        <f>IF(RIGHT(BZ$4,LEN(BZ$4)-1)*1&gt;NumSamples,"",IF($A749&lt;=SampleSize,OFFSET(Population!$A$4,RandomNumbers!BZ746,0),""))</f>
        <v/>
      </c>
      <c r="CA749" s="7" t="str">
        <f>IF(RIGHT(CA$4,LEN(CA$4)-1)*1&gt;NumSamples,"",IF($A749&lt;=SampleSize,OFFSET(Population!$A$4,RandomNumbers!CA746,0),""))</f>
        <v/>
      </c>
      <c r="CB749" s="7" t="str">
        <f>IF(RIGHT(CB$4,LEN(CB$4)-1)*1&gt;NumSamples,"",IF($A749&lt;=SampleSize,OFFSET(Population!$A$4,RandomNumbers!CB746,0),""))</f>
        <v/>
      </c>
      <c r="CC749" s="7" t="str">
        <f>IF(RIGHT(CC$4,LEN(CC$4)-1)*1&gt;NumSamples,"",IF($A749&lt;=SampleSize,OFFSET(Population!$A$4,RandomNumbers!CC746,0),""))</f>
        <v/>
      </c>
      <c r="CD749" s="7" t="str">
        <f>IF(RIGHT(CD$4,LEN(CD$4)-1)*1&gt;NumSamples,"",IF($A749&lt;=SampleSize,OFFSET(Population!$A$4,RandomNumbers!CD746,0),""))</f>
        <v/>
      </c>
      <c r="CE749" s="7" t="str">
        <f>IF(RIGHT(CE$4,LEN(CE$4)-1)*1&gt;NumSamples,"",IF($A749&lt;=SampleSize,OFFSET(Population!$A$4,RandomNumbers!CE746,0),""))</f>
        <v/>
      </c>
      <c r="CF749" s="7" t="str">
        <f>IF(RIGHT(CF$4,LEN(CF$4)-1)*1&gt;NumSamples,"",IF($A749&lt;=SampleSize,OFFSET(Population!$A$4,RandomNumbers!CF746,0),""))</f>
        <v/>
      </c>
      <c r="CG749" s="7" t="str">
        <f>IF(RIGHT(CG$4,LEN(CG$4)-1)*1&gt;NumSamples,"",IF($A749&lt;=SampleSize,OFFSET(Population!$A$4,RandomNumbers!CG746,0),""))</f>
        <v/>
      </c>
      <c r="CH749" s="7" t="str">
        <f>IF(RIGHT(CH$4,LEN(CH$4)-1)*1&gt;NumSamples,"",IF($A749&lt;=SampleSize,OFFSET(Population!$A$4,RandomNumbers!CH746,0),""))</f>
        <v/>
      </c>
      <c r="CI749" s="7" t="str">
        <f>IF(RIGHT(CI$4,LEN(CI$4)-1)*1&gt;NumSamples,"",IF($A749&lt;=SampleSize,OFFSET(Population!$A$4,RandomNumbers!CI746,0),""))</f>
        <v/>
      </c>
      <c r="CJ749" s="7" t="str">
        <f>IF(RIGHT(CJ$4,LEN(CJ$4)-1)*1&gt;NumSamples,"",IF($A749&lt;=SampleSize,OFFSET(Population!$A$4,RandomNumbers!CJ746,0),""))</f>
        <v/>
      </c>
      <c r="CK749" s="7" t="str">
        <f>IF(RIGHT(CK$4,LEN(CK$4)-1)*1&gt;NumSamples,"",IF($A749&lt;=SampleSize,OFFSET(Population!$A$4,RandomNumbers!CK746,0),""))</f>
        <v/>
      </c>
      <c r="CL749" s="7" t="str">
        <f>IF(RIGHT(CL$4,LEN(CL$4)-1)*1&gt;NumSamples,"",IF($A749&lt;=SampleSize,OFFSET(Population!$A$4,RandomNumbers!CL746,0),""))</f>
        <v/>
      </c>
      <c r="CM749" s="7" t="str">
        <f>IF(RIGHT(CM$4,LEN(CM$4)-1)*1&gt;NumSamples,"",IF($A749&lt;=SampleSize,OFFSET(Population!$A$4,RandomNumbers!CM746,0),""))</f>
        <v/>
      </c>
      <c r="CN749" s="7" t="str">
        <f>IF(RIGHT(CN$4,LEN(CN$4)-1)*1&gt;NumSamples,"",IF($A749&lt;=SampleSize,OFFSET(Population!$A$4,RandomNumbers!CN746,0),""))</f>
        <v/>
      </c>
      <c r="CO749" s="7" t="str">
        <f>IF(RIGHT(CO$4,LEN(CO$4)-1)*1&gt;NumSamples,"",IF($A749&lt;=SampleSize,OFFSET(Population!$A$4,RandomNumbers!CO746,0),""))</f>
        <v/>
      </c>
      <c r="CP749" s="7" t="str">
        <f>IF(RIGHT(CP$4,LEN(CP$4)-1)*1&gt;NumSamples,"",IF($A749&lt;=SampleSize,OFFSET(Population!$A$4,RandomNumbers!CP746,0),""))</f>
        <v/>
      </c>
      <c r="CQ749" s="7" t="str">
        <f>IF(RIGHT(CQ$4,LEN(CQ$4)-1)*1&gt;NumSamples,"",IF($A749&lt;=SampleSize,OFFSET(Population!$A$4,RandomNumbers!CQ746,0),""))</f>
        <v/>
      </c>
      <c r="CR749" s="7" t="str">
        <f>IF(RIGHT(CR$4,LEN(CR$4)-1)*1&gt;NumSamples,"",IF($A749&lt;=SampleSize,OFFSET(Population!$A$4,RandomNumbers!CR746,0),""))</f>
        <v/>
      </c>
      <c r="CS749" s="7" t="str">
        <f>IF(RIGHT(CS$4,LEN(CS$4)-1)*1&gt;NumSamples,"",IF($A749&lt;=SampleSize,OFFSET(Population!$A$4,RandomNumbers!CS746,0),""))</f>
        <v/>
      </c>
      <c r="CT749" s="7" t="str">
        <f>IF(RIGHT(CT$4,LEN(CT$4)-1)*1&gt;NumSamples,"",IF($A749&lt;=SampleSize,OFFSET(Population!$A$4,RandomNumbers!CT746,0),""))</f>
        <v/>
      </c>
      <c r="CU749" s="7" t="str">
        <f>IF(RIGHT(CU$4,LEN(CU$4)-1)*1&gt;NumSamples,"",IF($A749&lt;=SampleSize,OFFSET(Population!$A$4,RandomNumbers!CU746,0),""))</f>
        <v/>
      </c>
      <c r="CV749" s="7" t="str">
        <f>IF(RIGHT(CV$4,LEN(CV$4)-1)*1&gt;NumSamples,"",IF($A749&lt;=SampleSize,OFFSET(Population!$A$4,RandomNumbers!CV746,0),""))</f>
        <v/>
      </c>
      <c r="CW749" s="7" t="str">
        <f>IF(RIGHT(CW$4,LEN(CW$4)-1)*1&gt;NumSamples,"",IF($A749&lt;=SampleSize,OFFSET(Population!$A$4,RandomNumbers!CW746,0),""))</f>
        <v/>
      </c>
    </row>
    <row r="750" ht="14.25" customHeight="1">
      <c r="A750" s="7">
        <v>746.0</v>
      </c>
      <c r="B750" s="7" t="str">
        <f>IF(RIGHT(B$4,LEN(B$4)-1)*1&gt;NumSamples,"",IF($A750&lt;=SampleSize,OFFSET(Population!$A$4,RandomNumbers!B747,0),""))</f>
        <v/>
      </c>
      <c r="C750" s="7" t="str">
        <f>IF(RIGHT(C$4,LEN(C$4)-1)*1&gt;NumSamples,"",IF($A750&lt;=SampleSize,OFFSET(Population!$A$4,RandomNumbers!C747,0),""))</f>
        <v/>
      </c>
      <c r="D750" s="7" t="str">
        <f>IF(RIGHT(D$4,LEN(D$4)-1)*1&gt;NumSamples,"",IF($A750&lt;=SampleSize,OFFSET(Population!$A$4,RandomNumbers!D747,0),""))</f>
        <v/>
      </c>
      <c r="E750" s="7" t="str">
        <f>IF(RIGHT(E$4,LEN(E$4)-1)*1&gt;NumSamples,"",IF($A750&lt;=SampleSize,OFFSET(Population!$A$4,RandomNumbers!E747,0),""))</f>
        <v/>
      </c>
      <c r="F750" s="7" t="str">
        <f>IF(RIGHT(F$4,LEN(F$4)-1)*1&gt;NumSamples,"",IF($A750&lt;=SampleSize,OFFSET(Population!$A$4,RandomNumbers!F747,0),""))</f>
        <v/>
      </c>
      <c r="G750" s="7" t="str">
        <f>IF(RIGHT(G$4,LEN(G$4)-1)*1&gt;NumSamples,"",IF($A750&lt;=SampleSize,OFFSET(Population!$A$4,RandomNumbers!G747,0),""))</f>
        <v/>
      </c>
      <c r="H750" s="7" t="str">
        <f>IF(RIGHT(H$4,LEN(H$4)-1)*1&gt;NumSamples,"",IF($A750&lt;=SampleSize,OFFSET(Population!$A$4,RandomNumbers!H747,0),""))</f>
        <v/>
      </c>
      <c r="I750" s="7" t="str">
        <f>IF(RIGHT(I$4,LEN(I$4)-1)*1&gt;NumSamples,"",IF($A750&lt;=SampleSize,OFFSET(Population!$A$4,RandomNumbers!I747,0),""))</f>
        <v/>
      </c>
      <c r="J750" s="7" t="str">
        <f>IF(RIGHT(J$4,LEN(J$4)-1)*1&gt;NumSamples,"",IF($A750&lt;=SampleSize,OFFSET(Population!$A$4,RandomNumbers!J747,0),""))</f>
        <v/>
      </c>
      <c r="K750" s="7" t="str">
        <f>IF(RIGHT(K$4,LEN(K$4)-1)*1&gt;NumSamples,"",IF($A750&lt;=SampleSize,OFFSET(Population!$A$4,RandomNumbers!K747,0),""))</f>
        <v/>
      </c>
      <c r="L750" s="7" t="str">
        <f>IF(RIGHT(L$4,LEN(L$4)-1)*1&gt;NumSamples,"",IF($A750&lt;=SampleSize,OFFSET(Population!$A$4,RandomNumbers!L747,0),""))</f>
        <v/>
      </c>
      <c r="M750" s="7" t="str">
        <f>IF(RIGHT(M$4,LEN(M$4)-1)*1&gt;NumSamples,"",IF($A750&lt;=SampleSize,OFFSET(Population!$A$4,RandomNumbers!M747,0),""))</f>
        <v/>
      </c>
      <c r="N750" s="7" t="str">
        <f>IF(RIGHT(N$4,LEN(N$4)-1)*1&gt;NumSamples,"",IF($A750&lt;=SampleSize,OFFSET(Population!$A$4,RandomNumbers!N747,0),""))</f>
        <v/>
      </c>
      <c r="O750" s="7" t="str">
        <f>IF(RIGHT(O$4,LEN(O$4)-1)*1&gt;NumSamples,"",IF($A750&lt;=SampleSize,OFFSET(Population!$A$4,RandomNumbers!O747,0),""))</f>
        <v/>
      </c>
      <c r="P750" s="7" t="str">
        <f>IF(RIGHT(P$4,LEN(P$4)-1)*1&gt;NumSamples,"",IF($A750&lt;=SampleSize,OFFSET(Population!$A$4,RandomNumbers!P747,0),""))</f>
        <v/>
      </c>
      <c r="Q750" s="7" t="str">
        <f>IF(RIGHT(Q$4,LEN(Q$4)-1)*1&gt;NumSamples,"",IF($A750&lt;=SampleSize,OFFSET(Population!$A$4,RandomNumbers!Q747,0),""))</f>
        <v/>
      </c>
      <c r="R750" s="7" t="str">
        <f>IF(RIGHT(R$4,LEN(R$4)-1)*1&gt;NumSamples,"",IF($A750&lt;=SampleSize,OFFSET(Population!$A$4,RandomNumbers!R747,0),""))</f>
        <v/>
      </c>
      <c r="S750" s="7" t="str">
        <f>IF(RIGHT(S$4,LEN(S$4)-1)*1&gt;NumSamples,"",IF($A750&lt;=SampleSize,OFFSET(Population!$A$4,RandomNumbers!S747,0),""))</f>
        <v/>
      </c>
      <c r="T750" s="7" t="str">
        <f>IF(RIGHT(T$4,LEN(T$4)-1)*1&gt;NumSamples,"",IF($A750&lt;=SampleSize,OFFSET(Population!$A$4,RandomNumbers!T747,0),""))</f>
        <v/>
      </c>
      <c r="U750" s="7" t="str">
        <f>IF(RIGHT(U$4,LEN(U$4)-1)*1&gt;NumSamples,"",IF($A750&lt;=SampleSize,OFFSET(Population!$A$4,RandomNumbers!U747,0),""))</f>
        <v/>
      </c>
      <c r="V750" s="7" t="str">
        <f>IF(RIGHT(V$4,LEN(V$4)-1)*1&gt;NumSamples,"",IF($A750&lt;=SampleSize,OFFSET(Population!$A$4,RandomNumbers!V747,0),""))</f>
        <v/>
      </c>
      <c r="W750" s="7" t="str">
        <f>IF(RIGHT(W$4,LEN(W$4)-1)*1&gt;NumSamples,"",IF($A750&lt;=SampleSize,OFFSET(Population!$A$4,RandomNumbers!W747,0),""))</f>
        <v/>
      </c>
      <c r="X750" s="7" t="str">
        <f>IF(RIGHT(X$4,LEN(X$4)-1)*1&gt;NumSamples,"",IF($A750&lt;=SampleSize,OFFSET(Population!$A$4,RandomNumbers!X747,0),""))</f>
        <v/>
      </c>
      <c r="Y750" s="7" t="str">
        <f>IF(RIGHT(Y$4,LEN(Y$4)-1)*1&gt;NumSamples,"",IF($A750&lt;=SampleSize,OFFSET(Population!$A$4,RandomNumbers!Y747,0),""))</f>
        <v/>
      </c>
      <c r="Z750" s="7" t="str">
        <f>IF(RIGHT(Z$4,LEN(Z$4)-1)*1&gt;NumSamples,"",IF($A750&lt;=SampleSize,OFFSET(Population!$A$4,RandomNumbers!Z747,0),""))</f>
        <v/>
      </c>
      <c r="AA750" s="7" t="str">
        <f>IF(RIGHT(AA$4,LEN(AA$4)-1)*1&gt;NumSamples,"",IF($A750&lt;=SampleSize,OFFSET(Population!$A$4,RandomNumbers!AA747,0),""))</f>
        <v/>
      </c>
      <c r="AB750" s="7" t="str">
        <f>IF(RIGHT(AB$4,LEN(AB$4)-1)*1&gt;NumSamples,"",IF($A750&lt;=SampleSize,OFFSET(Population!$A$4,RandomNumbers!AB747,0),""))</f>
        <v/>
      </c>
      <c r="AC750" s="7" t="str">
        <f>IF(RIGHT(AC$4,LEN(AC$4)-1)*1&gt;NumSamples,"",IF($A750&lt;=SampleSize,OFFSET(Population!$A$4,RandomNumbers!AC747,0),""))</f>
        <v/>
      </c>
      <c r="AD750" s="7" t="str">
        <f>IF(RIGHT(AD$4,LEN(AD$4)-1)*1&gt;NumSamples,"",IF($A750&lt;=SampleSize,OFFSET(Population!$A$4,RandomNumbers!AD747,0),""))</f>
        <v/>
      </c>
      <c r="AE750" s="7" t="str">
        <f>IF(RIGHT(AE$4,LEN(AE$4)-1)*1&gt;NumSamples,"",IF($A750&lt;=SampleSize,OFFSET(Population!$A$4,RandomNumbers!AE747,0),""))</f>
        <v/>
      </c>
      <c r="AF750" s="7" t="str">
        <f>IF(RIGHT(AF$4,LEN(AF$4)-1)*1&gt;NumSamples,"",IF($A750&lt;=SampleSize,OFFSET(Population!$A$4,RandomNumbers!AF747,0),""))</f>
        <v/>
      </c>
      <c r="AG750" s="7" t="str">
        <f>IF(RIGHT(AG$4,LEN(AG$4)-1)*1&gt;NumSamples,"",IF($A750&lt;=SampleSize,OFFSET(Population!$A$4,RandomNumbers!AG747,0),""))</f>
        <v/>
      </c>
      <c r="AH750" s="7" t="str">
        <f>IF(RIGHT(AH$4,LEN(AH$4)-1)*1&gt;NumSamples,"",IF($A750&lt;=SampleSize,OFFSET(Population!$A$4,RandomNumbers!AH747,0),""))</f>
        <v/>
      </c>
      <c r="AI750" s="7" t="str">
        <f>IF(RIGHT(AI$4,LEN(AI$4)-1)*1&gt;NumSamples,"",IF($A750&lt;=SampleSize,OFFSET(Population!$A$4,RandomNumbers!AI747,0),""))</f>
        <v/>
      </c>
      <c r="AJ750" s="7" t="str">
        <f>IF(RIGHT(AJ$4,LEN(AJ$4)-1)*1&gt;NumSamples,"",IF($A750&lt;=SampleSize,OFFSET(Population!$A$4,RandomNumbers!AJ747,0),""))</f>
        <v/>
      </c>
      <c r="AK750" s="7" t="str">
        <f>IF(RIGHT(AK$4,LEN(AK$4)-1)*1&gt;NumSamples,"",IF($A750&lt;=SampleSize,OFFSET(Population!$A$4,RandomNumbers!AK747,0),""))</f>
        <v/>
      </c>
      <c r="AL750" s="7" t="str">
        <f>IF(RIGHT(AL$4,LEN(AL$4)-1)*1&gt;NumSamples,"",IF($A750&lt;=SampleSize,OFFSET(Population!$A$4,RandomNumbers!AL747,0),""))</f>
        <v/>
      </c>
      <c r="AM750" s="7" t="str">
        <f>IF(RIGHT(AM$4,LEN(AM$4)-1)*1&gt;NumSamples,"",IF($A750&lt;=SampleSize,OFFSET(Population!$A$4,RandomNumbers!AM747,0),""))</f>
        <v/>
      </c>
      <c r="AN750" s="7" t="str">
        <f>IF(RIGHT(AN$4,LEN(AN$4)-1)*1&gt;NumSamples,"",IF($A750&lt;=SampleSize,OFFSET(Population!$A$4,RandomNumbers!AN747,0),""))</f>
        <v/>
      </c>
      <c r="AO750" s="7" t="str">
        <f>IF(RIGHT(AO$4,LEN(AO$4)-1)*1&gt;NumSamples,"",IF($A750&lt;=SampleSize,OFFSET(Population!$A$4,RandomNumbers!AO747,0),""))</f>
        <v/>
      </c>
      <c r="AP750" s="7" t="str">
        <f>IF(RIGHT(AP$4,LEN(AP$4)-1)*1&gt;NumSamples,"",IF($A750&lt;=SampleSize,OFFSET(Population!$A$4,RandomNumbers!AP747,0),""))</f>
        <v/>
      </c>
      <c r="AQ750" s="7" t="str">
        <f>IF(RIGHT(AQ$4,LEN(AQ$4)-1)*1&gt;NumSamples,"",IF($A750&lt;=SampleSize,OFFSET(Population!$A$4,RandomNumbers!AQ747,0),""))</f>
        <v/>
      </c>
      <c r="AR750" s="7" t="str">
        <f>IF(RIGHT(AR$4,LEN(AR$4)-1)*1&gt;NumSamples,"",IF($A750&lt;=SampleSize,OFFSET(Population!$A$4,RandomNumbers!AR747,0),""))</f>
        <v/>
      </c>
      <c r="AS750" s="7" t="str">
        <f>IF(RIGHT(AS$4,LEN(AS$4)-1)*1&gt;NumSamples,"",IF($A750&lt;=SampleSize,OFFSET(Population!$A$4,RandomNumbers!AS747,0),""))</f>
        <v/>
      </c>
      <c r="AT750" s="7" t="str">
        <f>IF(RIGHT(AT$4,LEN(AT$4)-1)*1&gt;NumSamples,"",IF($A750&lt;=SampleSize,OFFSET(Population!$A$4,RandomNumbers!AT747,0),""))</f>
        <v/>
      </c>
      <c r="AU750" s="7" t="str">
        <f>IF(RIGHT(AU$4,LEN(AU$4)-1)*1&gt;NumSamples,"",IF($A750&lt;=SampleSize,OFFSET(Population!$A$4,RandomNumbers!AU747,0),""))</f>
        <v/>
      </c>
      <c r="AV750" s="7" t="str">
        <f>IF(RIGHT(AV$4,LEN(AV$4)-1)*1&gt;NumSamples,"",IF($A750&lt;=SampleSize,OFFSET(Population!$A$4,RandomNumbers!AV747,0),""))</f>
        <v/>
      </c>
      <c r="AW750" s="7" t="str">
        <f>IF(RIGHT(AW$4,LEN(AW$4)-1)*1&gt;NumSamples,"",IF($A750&lt;=SampleSize,OFFSET(Population!$A$4,RandomNumbers!AW747,0),""))</f>
        <v/>
      </c>
      <c r="AX750" s="7" t="str">
        <f>IF(RIGHT(AX$4,LEN(AX$4)-1)*1&gt;NumSamples,"",IF($A750&lt;=SampleSize,OFFSET(Population!$A$4,RandomNumbers!AX747,0),""))</f>
        <v/>
      </c>
      <c r="AY750" s="7" t="str">
        <f>IF(RIGHT(AY$4,LEN(AY$4)-1)*1&gt;NumSamples,"",IF($A750&lt;=SampleSize,OFFSET(Population!$A$4,RandomNumbers!AY747,0),""))</f>
        <v/>
      </c>
      <c r="AZ750" s="7" t="str">
        <f>IF(RIGHT(AZ$4,LEN(AZ$4)-1)*1&gt;NumSamples,"",IF($A750&lt;=SampleSize,OFFSET(Population!$A$4,RandomNumbers!AZ747,0),""))</f>
        <v/>
      </c>
      <c r="BA750" s="7" t="str">
        <f>IF(RIGHT(BA$4,LEN(BA$4)-1)*1&gt;NumSamples,"",IF($A750&lt;=SampleSize,OFFSET(Population!$A$4,RandomNumbers!BA747,0),""))</f>
        <v/>
      </c>
      <c r="BB750" s="7" t="str">
        <f>IF(RIGHT(BB$4,LEN(BB$4)-1)*1&gt;NumSamples,"",IF($A750&lt;=SampleSize,OFFSET(Population!$A$4,RandomNumbers!BB747,0),""))</f>
        <v/>
      </c>
      <c r="BC750" s="7" t="str">
        <f>IF(RIGHT(BC$4,LEN(BC$4)-1)*1&gt;NumSamples,"",IF($A750&lt;=SampleSize,OFFSET(Population!$A$4,RandomNumbers!BC747,0),""))</f>
        <v/>
      </c>
      <c r="BD750" s="7" t="str">
        <f>IF(RIGHT(BD$4,LEN(BD$4)-1)*1&gt;NumSamples,"",IF($A750&lt;=SampleSize,OFFSET(Population!$A$4,RandomNumbers!BD747,0),""))</f>
        <v/>
      </c>
      <c r="BE750" s="7" t="str">
        <f>IF(RIGHT(BE$4,LEN(BE$4)-1)*1&gt;NumSamples,"",IF($A750&lt;=SampleSize,OFFSET(Population!$A$4,RandomNumbers!BE747,0),""))</f>
        <v/>
      </c>
      <c r="BF750" s="7" t="str">
        <f>IF(RIGHT(BF$4,LEN(BF$4)-1)*1&gt;NumSamples,"",IF($A750&lt;=SampleSize,OFFSET(Population!$A$4,RandomNumbers!BF747,0),""))</f>
        <v/>
      </c>
      <c r="BG750" s="7" t="str">
        <f>IF(RIGHT(BG$4,LEN(BG$4)-1)*1&gt;NumSamples,"",IF($A750&lt;=SampleSize,OFFSET(Population!$A$4,RandomNumbers!BG747,0),""))</f>
        <v/>
      </c>
      <c r="BH750" s="7" t="str">
        <f>IF(RIGHT(BH$4,LEN(BH$4)-1)*1&gt;NumSamples,"",IF($A750&lt;=SampleSize,OFFSET(Population!$A$4,RandomNumbers!BH747,0),""))</f>
        <v/>
      </c>
      <c r="BI750" s="7" t="str">
        <f>IF(RIGHT(BI$4,LEN(BI$4)-1)*1&gt;NumSamples,"",IF($A750&lt;=SampleSize,OFFSET(Population!$A$4,RandomNumbers!BI747,0),""))</f>
        <v/>
      </c>
      <c r="BJ750" s="7" t="str">
        <f>IF(RIGHT(BJ$4,LEN(BJ$4)-1)*1&gt;NumSamples,"",IF($A750&lt;=SampleSize,OFFSET(Population!$A$4,RandomNumbers!BJ747,0),""))</f>
        <v/>
      </c>
      <c r="BK750" s="7" t="str">
        <f>IF(RIGHT(BK$4,LEN(BK$4)-1)*1&gt;NumSamples,"",IF($A750&lt;=SampleSize,OFFSET(Population!$A$4,RandomNumbers!BK747,0),""))</f>
        <v/>
      </c>
      <c r="BL750" s="7" t="str">
        <f>IF(RIGHT(BL$4,LEN(BL$4)-1)*1&gt;NumSamples,"",IF($A750&lt;=SampleSize,OFFSET(Population!$A$4,RandomNumbers!BL747,0),""))</f>
        <v/>
      </c>
      <c r="BM750" s="7" t="str">
        <f>IF(RIGHT(BM$4,LEN(BM$4)-1)*1&gt;NumSamples,"",IF($A750&lt;=SampleSize,OFFSET(Population!$A$4,RandomNumbers!BM747,0),""))</f>
        <v/>
      </c>
      <c r="BN750" s="7" t="str">
        <f>IF(RIGHT(BN$4,LEN(BN$4)-1)*1&gt;NumSamples,"",IF($A750&lt;=SampleSize,OFFSET(Population!$A$4,RandomNumbers!BN747,0),""))</f>
        <v/>
      </c>
      <c r="BO750" s="7" t="str">
        <f>IF(RIGHT(BO$4,LEN(BO$4)-1)*1&gt;NumSamples,"",IF($A750&lt;=SampleSize,OFFSET(Population!$A$4,RandomNumbers!BO747,0),""))</f>
        <v/>
      </c>
      <c r="BP750" s="7" t="str">
        <f>IF(RIGHT(BP$4,LEN(BP$4)-1)*1&gt;NumSamples,"",IF($A750&lt;=SampleSize,OFFSET(Population!$A$4,RandomNumbers!BP747,0),""))</f>
        <v/>
      </c>
      <c r="BQ750" s="7" t="str">
        <f>IF(RIGHT(BQ$4,LEN(BQ$4)-1)*1&gt;NumSamples,"",IF($A750&lt;=SampleSize,OFFSET(Population!$A$4,RandomNumbers!BQ747,0),""))</f>
        <v/>
      </c>
      <c r="BR750" s="7" t="str">
        <f>IF(RIGHT(BR$4,LEN(BR$4)-1)*1&gt;NumSamples,"",IF($A750&lt;=SampleSize,OFFSET(Population!$A$4,RandomNumbers!BR747,0),""))</f>
        <v/>
      </c>
      <c r="BS750" s="7" t="str">
        <f>IF(RIGHT(BS$4,LEN(BS$4)-1)*1&gt;NumSamples,"",IF($A750&lt;=SampleSize,OFFSET(Population!$A$4,RandomNumbers!BS747,0),""))</f>
        <v/>
      </c>
      <c r="BT750" s="7" t="str">
        <f>IF(RIGHT(BT$4,LEN(BT$4)-1)*1&gt;NumSamples,"",IF($A750&lt;=SampleSize,OFFSET(Population!$A$4,RandomNumbers!BT747,0),""))</f>
        <v/>
      </c>
      <c r="BU750" s="7" t="str">
        <f>IF(RIGHT(BU$4,LEN(BU$4)-1)*1&gt;NumSamples,"",IF($A750&lt;=SampleSize,OFFSET(Population!$A$4,RandomNumbers!BU747,0),""))</f>
        <v/>
      </c>
      <c r="BV750" s="7" t="str">
        <f>IF(RIGHT(BV$4,LEN(BV$4)-1)*1&gt;NumSamples,"",IF($A750&lt;=SampleSize,OFFSET(Population!$A$4,RandomNumbers!BV747,0),""))</f>
        <v/>
      </c>
      <c r="BW750" s="7" t="str">
        <f>IF(RIGHT(BW$4,LEN(BW$4)-1)*1&gt;NumSamples,"",IF($A750&lt;=SampleSize,OFFSET(Population!$A$4,RandomNumbers!BW747,0),""))</f>
        <v/>
      </c>
      <c r="BX750" s="7" t="str">
        <f>IF(RIGHT(BX$4,LEN(BX$4)-1)*1&gt;NumSamples,"",IF($A750&lt;=SampleSize,OFFSET(Population!$A$4,RandomNumbers!BX747,0),""))</f>
        <v/>
      </c>
      <c r="BY750" s="7" t="str">
        <f>IF(RIGHT(BY$4,LEN(BY$4)-1)*1&gt;NumSamples,"",IF($A750&lt;=SampleSize,OFFSET(Population!$A$4,RandomNumbers!BY747,0),""))</f>
        <v/>
      </c>
      <c r="BZ750" s="7" t="str">
        <f>IF(RIGHT(BZ$4,LEN(BZ$4)-1)*1&gt;NumSamples,"",IF($A750&lt;=SampleSize,OFFSET(Population!$A$4,RandomNumbers!BZ747,0),""))</f>
        <v/>
      </c>
      <c r="CA750" s="7" t="str">
        <f>IF(RIGHT(CA$4,LEN(CA$4)-1)*1&gt;NumSamples,"",IF($A750&lt;=SampleSize,OFFSET(Population!$A$4,RandomNumbers!CA747,0),""))</f>
        <v/>
      </c>
      <c r="CB750" s="7" t="str">
        <f>IF(RIGHT(CB$4,LEN(CB$4)-1)*1&gt;NumSamples,"",IF($A750&lt;=SampleSize,OFFSET(Population!$A$4,RandomNumbers!CB747,0),""))</f>
        <v/>
      </c>
      <c r="CC750" s="7" t="str">
        <f>IF(RIGHT(CC$4,LEN(CC$4)-1)*1&gt;NumSamples,"",IF($A750&lt;=SampleSize,OFFSET(Population!$A$4,RandomNumbers!CC747,0),""))</f>
        <v/>
      </c>
      <c r="CD750" s="7" t="str">
        <f>IF(RIGHT(CD$4,LEN(CD$4)-1)*1&gt;NumSamples,"",IF($A750&lt;=SampleSize,OFFSET(Population!$A$4,RandomNumbers!CD747,0),""))</f>
        <v/>
      </c>
      <c r="CE750" s="7" t="str">
        <f>IF(RIGHT(CE$4,LEN(CE$4)-1)*1&gt;NumSamples,"",IF($A750&lt;=SampleSize,OFFSET(Population!$A$4,RandomNumbers!CE747,0),""))</f>
        <v/>
      </c>
      <c r="CF750" s="7" t="str">
        <f>IF(RIGHT(CF$4,LEN(CF$4)-1)*1&gt;NumSamples,"",IF($A750&lt;=SampleSize,OFFSET(Population!$A$4,RandomNumbers!CF747,0),""))</f>
        <v/>
      </c>
      <c r="CG750" s="7" t="str">
        <f>IF(RIGHT(CG$4,LEN(CG$4)-1)*1&gt;NumSamples,"",IF($A750&lt;=SampleSize,OFFSET(Population!$A$4,RandomNumbers!CG747,0),""))</f>
        <v/>
      </c>
      <c r="CH750" s="7" t="str">
        <f>IF(RIGHT(CH$4,LEN(CH$4)-1)*1&gt;NumSamples,"",IF($A750&lt;=SampleSize,OFFSET(Population!$A$4,RandomNumbers!CH747,0),""))</f>
        <v/>
      </c>
      <c r="CI750" s="7" t="str">
        <f>IF(RIGHT(CI$4,LEN(CI$4)-1)*1&gt;NumSamples,"",IF($A750&lt;=SampleSize,OFFSET(Population!$A$4,RandomNumbers!CI747,0),""))</f>
        <v/>
      </c>
      <c r="CJ750" s="7" t="str">
        <f>IF(RIGHT(CJ$4,LEN(CJ$4)-1)*1&gt;NumSamples,"",IF($A750&lt;=SampleSize,OFFSET(Population!$A$4,RandomNumbers!CJ747,0),""))</f>
        <v/>
      </c>
      <c r="CK750" s="7" t="str">
        <f>IF(RIGHT(CK$4,LEN(CK$4)-1)*1&gt;NumSamples,"",IF($A750&lt;=SampleSize,OFFSET(Population!$A$4,RandomNumbers!CK747,0),""))</f>
        <v/>
      </c>
      <c r="CL750" s="7" t="str">
        <f>IF(RIGHT(CL$4,LEN(CL$4)-1)*1&gt;NumSamples,"",IF($A750&lt;=SampleSize,OFFSET(Population!$A$4,RandomNumbers!CL747,0),""))</f>
        <v/>
      </c>
      <c r="CM750" s="7" t="str">
        <f>IF(RIGHT(CM$4,LEN(CM$4)-1)*1&gt;NumSamples,"",IF($A750&lt;=SampleSize,OFFSET(Population!$A$4,RandomNumbers!CM747,0),""))</f>
        <v/>
      </c>
      <c r="CN750" s="7" t="str">
        <f>IF(RIGHT(CN$4,LEN(CN$4)-1)*1&gt;NumSamples,"",IF($A750&lt;=SampleSize,OFFSET(Population!$A$4,RandomNumbers!CN747,0),""))</f>
        <v/>
      </c>
      <c r="CO750" s="7" t="str">
        <f>IF(RIGHT(CO$4,LEN(CO$4)-1)*1&gt;NumSamples,"",IF($A750&lt;=SampleSize,OFFSET(Population!$A$4,RandomNumbers!CO747,0),""))</f>
        <v/>
      </c>
      <c r="CP750" s="7" t="str">
        <f>IF(RIGHT(CP$4,LEN(CP$4)-1)*1&gt;NumSamples,"",IF($A750&lt;=SampleSize,OFFSET(Population!$A$4,RandomNumbers!CP747,0),""))</f>
        <v/>
      </c>
      <c r="CQ750" s="7" t="str">
        <f>IF(RIGHT(CQ$4,LEN(CQ$4)-1)*1&gt;NumSamples,"",IF($A750&lt;=SampleSize,OFFSET(Population!$A$4,RandomNumbers!CQ747,0),""))</f>
        <v/>
      </c>
      <c r="CR750" s="7" t="str">
        <f>IF(RIGHT(CR$4,LEN(CR$4)-1)*1&gt;NumSamples,"",IF($A750&lt;=SampleSize,OFFSET(Population!$A$4,RandomNumbers!CR747,0),""))</f>
        <v/>
      </c>
      <c r="CS750" s="7" t="str">
        <f>IF(RIGHT(CS$4,LEN(CS$4)-1)*1&gt;NumSamples,"",IF($A750&lt;=SampleSize,OFFSET(Population!$A$4,RandomNumbers!CS747,0),""))</f>
        <v/>
      </c>
      <c r="CT750" s="7" t="str">
        <f>IF(RIGHT(CT$4,LEN(CT$4)-1)*1&gt;NumSamples,"",IF($A750&lt;=SampleSize,OFFSET(Population!$A$4,RandomNumbers!CT747,0),""))</f>
        <v/>
      </c>
      <c r="CU750" s="7" t="str">
        <f>IF(RIGHT(CU$4,LEN(CU$4)-1)*1&gt;NumSamples,"",IF($A750&lt;=SampleSize,OFFSET(Population!$A$4,RandomNumbers!CU747,0),""))</f>
        <v/>
      </c>
      <c r="CV750" s="7" t="str">
        <f>IF(RIGHT(CV$4,LEN(CV$4)-1)*1&gt;NumSamples,"",IF($A750&lt;=SampleSize,OFFSET(Population!$A$4,RandomNumbers!CV747,0),""))</f>
        <v/>
      </c>
      <c r="CW750" s="7" t="str">
        <f>IF(RIGHT(CW$4,LEN(CW$4)-1)*1&gt;NumSamples,"",IF($A750&lt;=SampleSize,OFFSET(Population!$A$4,RandomNumbers!CW747,0),""))</f>
        <v/>
      </c>
    </row>
    <row r="751" ht="14.25" customHeight="1">
      <c r="A751" s="7">
        <v>747.0</v>
      </c>
      <c r="B751" s="7" t="str">
        <f>IF(RIGHT(B$4,LEN(B$4)-1)*1&gt;NumSamples,"",IF($A751&lt;=SampleSize,OFFSET(Population!$A$4,RandomNumbers!B748,0),""))</f>
        <v/>
      </c>
      <c r="C751" s="7" t="str">
        <f>IF(RIGHT(C$4,LEN(C$4)-1)*1&gt;NumSamples,"",IF($A751&lt;=SampleSize,OFFSET(Population!$A$4,RandomNumbers!C748,0),""))</f>
        <v/>
      </c>
      <c r="D751" s="7" t="str">
        <f>IF(RIGHT(D$4,LEN(D$4)-1)*1&gt;NumSamples,"",IF($A751&lt;=SampleSize,OFFSET(Population!$A$4,RandomNumbers!D748,0),""))</f>
        <v/>
      </c>
      <c r="E751" s="7" t="str">
        <f>IF(RIGHT(E$4,LEN(E$4)-1)*1&gt;NumSamples,"",IF($A751&lt;=SampleSize,OFFSET(Population!$A$4,RandomNumbers!E748,0),""))</f>
        <v/>
      </c>
      <c r="F751" s="7" t="str">
        <f>IF(RIGHT(F$4,LEN(F$4)-1)*1&gt;NumSamples,"",IF($A751&lt;=SampleSize,OFFSET(Population!$A$4,RandomNumbers!F748,0),""))</f>
        <v/>
      </c>
      <c r="G751" s="7" t="str">
        <f>IF(RIGHT(G$4,LEN(G$4)-1)*1&gt;NumSamples,"",IF($A751&lt;=SampleSize,OFFSET(Population!$A$4,RandomNumbers!G748,0),""))</f>
        <v/>
      </c>
      <c r="H751" s="7" t="str">
        <f>IF(RIGHT(H$4,LEN(H$4)-1)*1&gt;NumSamples,"",IF($A751&lt;=SampleSize,OFFSET(Population!$A$4,RandomNumbers!H748,0),""))</f>
        <v/>
      </c>
      <c r="I751" s="7" t="str">
        <f>IF(RIGHT(I$4,LEN(I$4)-1)*1&gt;NumSamples,"",IF($A751&lt;=SampleSize,OFFSET(Population!$A$4,RandomNumbers!I748,0),""))</f>
        <v/>
      </c>
      <c r="J751" s="7" t="str">
        <f>IF(RIGHT(J$4,LEN(J$4)-1)*1&gt;NumSamples,"",IF($A751&lt;=SampleSize,OFFSET(Population!$A$4,RandomNumbers!J748,0),""))</f>
        <v/>
      </c>
      <c r="K751" s="7" t="str">
        <f>IF(RIGHT(K$4,LEN(K$4)-1)*1&gt;NumSamples,"",IF($A751&lt;=SampleSize,OFFSET(Population!$A$4,RandomNumbers!K748,0),""))</f>
        <v/>
      </c>
      <c r="L751" s="7" t="str">
        <f>IF(RIGHT(L$4,LEN(L$4)-1)*1&gt;NumSamples,"",IF($A751&lt;=SampleSize,OFFSET(Population!$A$4,RandomNumbers!L748,0),""))</f>
        <v/>
      </c>
      <c r="M751" s="7" t="str">
        <f>IF(RIGHT(M$4,LEN(M$4)-1)*1&gt;NumSamples,"",IF($A751&lt;=SampleSize,OFFSET(Population!$A$4,RandomNumbers!M748,0),""))</f>
        <v/>
      </c>
      <c r="N751" s="7" t="str">
        <f>IF(RIGHT(N$4,LEN(N$4)-1)*1&gt;NumSamples,"",IF($A751&lt;=SampleSize,OFFSET(Population!$A$4,RandomNumbers!N748,0),""))</f>
        <v/>
      </c>
      <c r="O751" s="7" t="str">
        <f>IF(RIGHT(O$4,LEN(O$4)-1)*1&gt;NumSamples,"",IF($A751&lt;=SampleSize,OFFSET(Population!$A$4,RandomNumbers!O748,0),""))</f>
        <v/>
      </c>
      <c r="P751" s="7" t="str">
        <f>IF(RIGHT(P$4,LEN(P$4)-1)*1&gt;NumSamples,"",IF($A751&lt;=SampleSize,OFFSET(Population!$A$4,RandomNumbers!P748,0),""))</f>
        <v/>
      </c>
      <c r="Q751" s="7" t="str">
        <f>IF(RIGHT(Q$4,LEN(Q$4)-1)*1&gt;NumSamples,"",IF($A751&lt;=SampleSize,OFFSET(Population!$A$4,RandomNumbers!Q748,0),""))</f>
        <v/>
      </c>
      <c r="R751" s="7" t="str">
        <f>IF(RIGHT(R$4,LEN(R$4)-1)*1&gt;NumSamples,"",IF($A751&lt;=SampleSize,OFFSET(Population!$A$4,RandomNumbers!R748,0),""))</f>
        <v/>
      </c>
      <c r="S751" s="7" t="str">
        <f>IF(RIGHT(S$4,LEN(S$4)-1)*1&gt;NumSamples,"",IF($A751&lt;=SampleSize,OFFSET(Population!$A$4,RandomNumbers!S748,0),""))</f>
        <v/>
      </c>
      <c r="T751" s="7" t="str">
        <f>IF(RIGHT(T$4,LEN(T$4)-1)*1&gt;NumSamples,"",IF($A751&lt;=SampleSize,OFFSET(Population!$A$4,RandomNumbers!T748,0),""))</f>
        <v/>
      </c>
      <c r="U751" s="7" t="str">
        <f>IF(RIGHT(U$4,LEN(U$4)-1)*1&gt;NumSamples,"",IF($A751&lt;=SampleSize,OFFSET(Population!$A$4,RandomNumbers!U748,0),""))</f>
        <v/>
      </c>
      <c r="V751" s="7" t="str">
        <f>IF(RIGHT(V$4,LEN(V$4)-1)*1&gt;NumSamples,"",IF($A751&lt;=SampleSize,OFFSET(Population!$A$4,RandomNumbers!V748,0),""))</f>
        <v/>
      </c>
      <c r="W751" s="7" t="str">
        <f>IF(RIGHT(W$4,LEN(W$4)-1)*1&gt;NumSamples,"",IF($A751&lt;=SampleSize,OFFSET(Population!$A$4,RandomNumbers!W748,0),""))</f>
        <v/>
      </c>
      <c r="X751" s="7" t="str">
        <f>IF(RIGHT(X$4,LEN(X$4)-1)*1&gt;NumSamples,"",IF($A751&lt;=SampleSize,OFFSET(Population!$A$4,RandomNumbers!X748,0),""))</f>
        <v/>
      </c>
      <c r="Y751" s="7" t="str">
        <f>IF(RIGHT(Y$4,LEN(Y$4)-1)*1&gt;NumSamples,"",IF($A751&lt;=SampleSize,OFFSET(Population!$A$4,RandomNumbers!Y748,0),""))</f>
        <v/>
      </c>
      <c r="Z751" s="7" t="str">
        <f>IF(RIGHT(Z$4,LEN(Z$4)-1)*1&gt;NumSamples,"",IF($A751&lt;=SampleSize,OFFSET(Population!$A$4,RandomNumbers!Z748,0),""))</f>
        <v/>
      </c>
      <c r="AA751" s="7" t="str">
        <f>IF(RIGHT(AA$4,LEN(AA$4)-1)*1&gt;NumSamples,"",IF($A751&lt;=SampleSize,OFFSET(Population!$A$4,RandomNumbers!AA748,0),""))</f>
        <v/>
      </c>
      <c r="AB751" s="7" t="str">
        <f>IF(RIGHT(AB$4,LEN(AB$4)-1)*1&gt;NumSamples,"",IF($A751&lt;=SampleSize,OFFSET(Population!$A$4,RandomNumbers!AB748,0),""))</f>
        <v/>
      </c>
      <c r="AC751" s="7" t="str">
        <f>IF(RIGHT(AC$4,LEN(AC$4)-1)*1&gt;NumSamples,"",IF($A751&lt;=SampleSize,OFFSET(Population!$A$4,RandomNumbers!AC748,0),""))</f>
        <v/>
      </c>
      <c r="AD751" s="7" t="str">
        <f>IF(RIGHT(AD$4,LEN(AD$4)-1)*1&gt;NumSamples,"",IF($A751&lt;=SampleSize,OFFSET(Population!$A$4,RandomNumbers!AD748,0),""))</f>
        <v/>
      </c>
      <c r="AE751" s="7" t="str">
        <f>IF(RIGHT(AE$4,LEN(AE$4)-1)*1&gt;NumSamples,"",IF($A751&lt;=SampleSize,OFFSET(Population!$A$4,RandomNumbers!AE748,0),""))</f>
        <v/>
      </c>
      <c r="AF751" s="7" t="str">
        <f>IF(RIGHT(AF$4,LEN(AF$4)-1)*1&gt;NumSamples,"",IF($A751&lt;=SampleSize,OFFSET(Population!$A$4,RandomNumbers!AF748,0),""))</f>
        <v/>
      </c>
      <c r="AG751" s="7" t="str">
        <f>IF(RIGHT(AG$4,LEN(AG$4)-1)*1&gt;NumSamples,"",IF($A751&lt;=SampleSize,OFFSET(Population!$A$4,RandomNumbers!AG748,0),""))</f>
        <v/>
      </c>
      <c r="AH751" s="7" t="str">
        <f>IF(RIGHT(AH$4,LEN(AH$4)-1)*1&gt;NumSamples,"",IF($A751&lt;=SampleSize,OFFSET(Population!$A$4,RandomNumbers!AH748,0),""))</f>
        <v/>
      </c>
      <c r="AI751" s="7" t="str">
        <f>IF(RIGHT(AI$4,LEN(AI$4)-1)*1&gt;NumSamples,"",IF($A751&lt;=SampleSize,OFFSET(Population!$A$4,RandomNumbers!AI748,0),""))</f>
        <v/>
      </c>
      <c r="AJ751" s="7" t="str">
        <f>IF(RIGHT(AJ$4,LEN(AJ$4)-1)*1&gt;NumSamples,"",IF($A751&lt;=SampleSize,OFFSET(Population!$A$4,RandomNumbers!AJ748,0),""))</f>
        <v/>
      </c>
      <c r="AK751" s="7" t="str">
        <f>IF(RIGHT(AK$4,LEN(AK$4)-1)*1&gt;NumSamples,"",IF($A751&lt;=SampleSize,OFFSET(Population!$A$4,RandomNumbers!AK748,0),""))</f>
        <v/>
      </c>
      <c r="AL751" s="7" t="str">
        <f>IF(RIGHT(AL$4,LEN(AL$4)-1)*1&gt;NumSamples,"",IF($A751&lt;=SampleSize,OFFSET(Population!$A$4,RandomNumbers!AL748,0),""))</f>
        <v/>
      </c>
      <c r="AM751" s="7" t="str">
        <f>IF(RIGHT(AM$4,LEN(AM$4)-1)*1&gt;NumSamples,"",IF($A751&lt;=SampleSize,OFFSET(Population!$A$4,RandomNumbers!AM748,0),""))</f>
        <v/>
      </c>
      <c r="AN751" s="7" t="str">
        <f>IF(RIGHT(AN$4,LEN(AN$4)-1)*1&gt;NumSamples,"",IF($A751&lt;=SampleSize,OFFSET(Population!$A$4,RandomNumbers!AN748,0),""))</f>
        <v/>
      </c>
      <c r="AO751" s="7" t="str">
        <f>IF(RIGHT(AO$4,LEN(AO$4)-1)*1&gt;NumSamples,"",IF($A751&lt;=SampleSize,OFFSET(Population!$A$4,RandomNumbers!AO748,0),""))</f>
        <v/>
      </c>
      <c r="AP751" s="7" t="str">
        <f>IF(RIGHT(AP$4,LEN(AP$4)-1)*1&gt;NumSamples,"",IF($A751&lt;=SampleSize,OFFSET(Population!$A$4,RandomNumbers!AP748,0),""))</f>
        <v/>
      </c>
      <c r="AQ751" s="7" t="str">
        <f>IF(RIGHT(AQ$4,LEN(AQ$4)-1)*1&gt;NumSamples,"",IF($A751&lt;=SampleSize,OFFSET(Population!$A$4,RandomNumbers!AQ748,0),""))</f>
        <v/>
      </c>
      <c r="AR751" s="7" t="str">
        <f>IF(RIGHT(AR$4,LEN(AR$4)-1)*1&gt;NumSamples,"",IF($A751&lt;=SampleSize,OFFSET(Population!$A$4,RandomNumbers!AR748,0),""))</f>
        <v/>
      </c>
      <c r="AS751" s="7" t="str">
        <f>IF(RIGHT(AS$4,LEN(AS$4)-1)*1&gt;NumSamples,"",IF($A751&lt;=SampleSize,OFFSET(Population!$A$4,RandomNumbers!AS748,0),""))</f>
        <v/>
      </c>
      <c r="AT751" s="7" t="str">
        <f>IF(RIGHT(AT$4,LEN(AT$4)-1)*1&gt;NumSamples,"",IF($A751&lt;=SampleSize,OFFSET(Population!$A$4,RandomNumbers!AT748,0),""))</f>
        <v/>
      </c>
      <c r="AU751" s="7" t="str">
        <f>IF(RIGHT(AU$4,LEN(AU$4)-1)*1&gt;NumSamples,"",IF($A751&lt;=SampleSize,OFFSET(Population!$A$4,RandomNumbers!AU748,0),""))</f>
        <v/>
      </c>
      <c r="AV751" s="7" t="str">
        <f>IF(RIGHT(AV$4,LEN(AV$4)-1)*1&gt;NumSamples,"",IF($A751&lt;=SampleSize,OFFSET(Population!$A$4,RandomNumbers!AV748,0),""))</f>
        <v/>
      </c>
      <c r="AW751" s="7" t="str">
        <f>IF(RIGHT(AW$4,LEN(AW$4)-1)*1&gt;NumSamples,"",IF($A751&lt;=SampleSize,OFFSET(Population!$A$4,RandomNumbers!AW748,0),""))</f>
        <v/>
      </c>
      <c r="AX751" s="7" t="str">
        <f>IF(RIGHT(AX$4,LEN(AX$4)-1)*1&gt;NumSamples,"",IF($A751&lt;=SampleSize,OFFSET(Population!$A$4,RandomNumbers!AX748,0),""))</f>
        <v/>
      </c>
      <c r="AY751" s="7" t="str">
        <f>IF(RIGHT(AY$4,LEN(AY$4)-1)*1&gt;NumSamples,"",IF($A751&lt;=SampleSize,OFFSET(Population!$A$4,RandomNumbers!AY748,0),""))</f>
        <v/>
      </c>
      <c r="AZ751" s="7" t="str">
        <f>IF(RIGHT(AZ$4,LEN(AZ$4)-1)*1&gt;NumSamples,"",IF($A751&lt;=SampleSize,OFFSET(Population!$A$4,RandomNumbers!AZ748,0),""))</f>
        <v/>
      </c>
      <c r="BA751" s="7" t="str">
        <f>IF(RIGHT(BA$4,LEN(BA$4)-1)*1&gt;NumSamples,"",IF($A751&lt;=SampleSize,OFFSET(Population!$A$4,RandomNumbers!BA748,0),""))</f>
        <v/>
      </c>
      <c r="BB751" s="7" t="str">
        <f>IF(RIGHT(BB$4,LEN(BB$4)-1)*1&gt;NumSamples,"",IF($A751&lt;=SampleSize,OFFSET(Population!$A$4,RandomNumbers!BB748,0),""))</f>
        <v/>
      </c>
      <c r="BC751" s="7" t="str">
        <f>IF(RIGHT(BC$4,LEN(BC$4)-1)*1&gt;NumSamples,"",IF($A751&lt;=SampleSize,OFFSET(Population!$A$4,RandomNumbers!BC748,0),""))</f>
        <v/>
      </c>
      <c r="BD751" s="7" t="str">
        <f>IF(RIGHT(BD$4,LEN(BD$4)-1)*1&gt;NumSamples,"",IF($A751&lt;=SampleSize,OFFSET(Population!$A$4,RandomNumbers!BD748,0),""))</f>
        <v/>
      </c>
      <c r="BE751" s="7" t="str">
        <f>IF(RIGHT(BE$4,LEN(BE$4)-1)*1&gt;NumSamples,"",IF($A751&lt;=SampleSize,OFFSET(Population!$A$4,RandomNumbers!BE748,0),""))</f>
        <v/>
      </c>
      <c r="BF751" s="7" t="str">
        <f>IF(RIGHT(BF$4,LEN(BF$4)-1)*1&gt;NumSamples,"",IF($A751&lt;=SampleSize,OFFSET(Population!$A$4,RandomNumbers!BF748,0),""))</f>
        <v/>
      </c>
      <c r="BG751" s="7" t="str">
        <f>IF(RIGHT(BG$4,LEN(BG$4)-1)*1&gt;NumSamples,"",IF($A751&lt;=SampleSize,OFFSET(Population!$A$4,RandomNumbers!BG748,0),""))</f>
        <v/>
      </c>
      <c r="BH751" s="7" t="str">
        <f>IF(RIGHT(BH$4,LEN(BH$4)-1)*1&gt;NumSamples,"",IF($A751&lt;=SampleSize,OFFSET(Population!$A$4,RandomNumbers!BH748,0),""))</f>
        <v/>
      </c>
      <c r="BI751" s="7" t="str">
        <f>IF(RIGHT(BI$4,LEN(BI$4)-1)*1&gt;NumSamples,"",IF($A751&lt;=SampleSize,OFFSET(Population!$A$4,RandomNumbers!BI748,0),""))</f>
        <v/>
      </c>
      <c r="BJ751" s="7" t="str">
        <f>IF(RIGHT(BJ$4,LEN(BJ$4)-1)*1&gt;NumSamples,"",IF($A751&lt;=SampleSize,OFFSET(Population!$A$4,RandomNumbers!BJ748,0),""))</f>
        <v/>
      </c>
      <c r="BK751" s="7" t="str">
        <f>IF(RIGHT(BK$4,LEN(BK$4)-1)*1&gt;NumSamples,"",IF($A751&lt;=SampleSize,OFFSET(Population!$A$4,RandomNumbers!BK748,0),""))</f>
        <v/>
      </c>
      <c r="BL751" s="7" t="str">
        <f>IF(RIGHT(BL$4,LEN(BL$4)-1)*1&gt;NumSamples,"",IF($A751&lt;=SampleSize,OFFSET(Population!$A$4,RandomNumbers!BL748,0),""))</f>
        <v/>
      </c>
      <c r="BM751" s="7" t="str">
        <f>IF(RIGHT(BM$4,LEN(BM$4)-1)*1&gt;NumSamples,"",IF($A751&lt;=SampleSize,OFFSET(Population!$A$4,RandomNumbers!BM748,0),""))</f>
        <v/>
      </c>
      <c r="BN751" s="7" t="str">
        <f>IF(RIGHT(BN$4,LEN(BN$4)-1)*1&gt;NumSamples,"",IF($A751&lt;=SampleSize,OFFSET(Population!$A$4,RandomNumbers!BN748,0),""))</f>
        <v/>
      </c>
      <c r="BO751" s="7" t="str">
        <f>IF(RIGHT(BO$4,LEN(BO$4)-1)*1&gt;NumSamples,"",IF($A751&lt;=SampleSize,OFFSET(Population!$A$4,RandomNumbers!BO748,0),""))</f>
        <v/>
      </c>
      <c r="BP751" s="7" t="str">
        <f>IF(RIGHT(BP$4,LEN(BP$4)-1)*1&gt;NumSamples,"",IF($A751&lt;=SampleSize,OFFSET(Population!$A$4,RandomNumbers!BP748,0),""))</f>
        <v/>
      </c>
      <c r="BQ751" s="7" t="str">
        <f>IF(RIGHT(BQ$4,LEN(BQ$4)-1)*1&gt;NumSamples,"",IF($A751&lt;=SampleSize,OFFSET(Population!$A$4,RandomNumbers!BQ748,0),""))</f>
        <v/>
      </c>
      <c r="BR751" s="7" t="str">
        <f>IF(RIGHT(BR$4,LEN(BR$4)-1)*1&gt;NumSamples,"",IF($A751&lt;=SampleSize,OFFSET(Population!$A$4,RandomNumbers!BR748,0),""))</f>
        <v/>
      </c>
      <c r="BS751" s="7" t="str">
        <f>IF(RIGHT(BS$4,LEN(BS$4)-1)*1&gt;NumSamples,"",IF($A751&lt;=SampleSize,OFFSET(Population!$A$4,RandomNumbers!BS748,0),""))</f>
        <v/>
      </c>
      <c r="BT751" s="7" t="str">
        <f>IF(RIGHT(BT$4,LEN(BT$4)-1)*1&gt;NumSamples,"",IF($A751&lt;=SampleSize,OFFSET(Population!$A$4,RandomNumbers!BT748,0),""))</f>
        <v/>
      </c>
      <c r="BU751" s="7" t="str">
        <f>IF(RIGHT(BU$4,LEN(BU$4)-1)*1&gt;NumSamples,"",IF($A751&lt;=SampleSize,OFFSET(Population!$A$4,RandomNumbers!BU748,0),""))</f>
        <v/>
      </c>
      <c r="BV751" s="7" t="str">
        <f>IF(RIGHT(BV$4,LEN(BV$4)-1)*1&gt;NumSamples,"",IF($A751&lt;=SampleSize,OFFSET(Population!$A$4,RandomNumbers!BV748,0),""))</f>
        <v/>
      </c>
      <c r="BW751" s="7" t="str">
        <f>IF(RIGHT(BW$4,LEN(BW$4)-1)*1&gt;NumSamples,"",IF($A751&lt;=SampleSize,OFFSET(Population!$A$4,RandomNumbers!BW748,0),""))</f>
        <v/>
      </c>
      <c r="BX751" s="7" t="str">
        <f>IF(RIGHT(BX$4,LEN(BX$4)-1)*1&gt;NumSamples,"",IF($A751&lt;=SampleSize,OFFSET(Population!$A$4,RandomNumbers!BX748,0),""))</f>
        <v/>
      </c>
      <c r="BY751" s="7" t="str">
        <f>IF(RIGHT(BY$4,LEN(BY$4)-1)*1&gt;NumSamples,"",IF($A751&lt;=SampleSize,OFFSET(Population!$A$4,RandomNumbers!BY748,0),""))</f>
        <v/>
      </c>
      <c r="BZ751" s="7" t="str">
        <f>IF(RIGHT(BZ$4,LEN(BZ$4)-1)*1&gt;NumSamples,"",IF($A751&lt;=SampleSize,OFFSET(Population!$A$4,RandomNumbers!BZ748,0),""))</f>
        <v/>
      </c>
      <c r="CA751" s="7" t="str">
        <f>IF(RIGHT(CA$4,LEN(CA$4)-1)*1&gt;NumSamples,"",IF($A751&lt;=SampleSize,OFFSET(Population!$A$4,RandomNumbers!CA748,0),""))</f>
        <v/>
      </c>
      <c r="CB751" s="7" t="str">
        <f>IF(RIGHT(CB$4,LEN(CB$4)-1)*1&gt;NumSamples,"",IF($A751&lt;=SampleSize,OFFSET(Population!$A$4,RandomNumbers!CB748,0),""))</f>
        <v/>
      </c>
      <c r="CC751" s="7" t="str">
        <f>IF(RIGHT(CC$4,LEN(CC$4)-1)*1&gt;NumSamples,"",IF($A751&lt;=SampleSize,OFFSET(Population!$A$4,RandomNumbers!CC748,0),""))</f>
        <v/>
      </c>
      <c r="CD751" s="7" t="str">
        <f>IF(RIGHT(CD$4,LEN(CD$4)-1)*1&gt;NumSamples,"",IF($A751&lt;=SampleSize,OFFSET(Population!$A$4,RandomNumbers!CD748,0),""))</f>
        <v/>
      </c>
      <c r="CE751" s="7" t="str">
        <f>IF(RIGHT(CE$4,LEN(CE$4)-1)*1&gt;NumSamples,"",IF($A751&lt;=SampleSize,OFFSET(Population!$A$4,RandomNumbers!CE748,0),""))</f>
        <v/>
      </c>
      <c r="CF751" s="7" t="str">
        <f>IF(RIGHT(CF$4,LEN(CF$4)-1)*1&gt;NumSamples,"",IF($A751&lt;=SampleSize,OFFSET(Population!$A$4,RandomNumbers!CF748,0),""))</f>
        <v/>
      </c>
      <c r="CG751" s="7" t="str">
        <f>IF(RIGHT(CG$4,LEN(CG$4)-1)*1&gt;NumSamples,"",IF($A751&lt;=SampleSize,OFFSET(Population!$A$4,RandomNumbers!CG748,0),""))</f>
        <v/>
      </c>
      <c r="CH751" s="7" t="str">
        <f>IF(RIGHT(CH$4,LEN(CH$4)-1)*1&gt;NumSamples,"",IF($A751&lt;=SampleSize,OFFSET(Population!$A$4,RandomNumbers!CH748,0),""))</f>
        <v/>
      </c>
      <c r="CI751" s="7" t="str">
        <f>IF(RIGHT(CI$4,LEN(CI$4)-1)*1&gt;NumSamples,"",IF($A751&lt;=SampleSize,OFFSET(Population!$A$4,RandomNumbers!CI748,0),""))</f>
        <v/>
      </c>
      <c r="CJ751" s="7" t="str">
        <f>IF(RIGHT(CJ$4,LEN(CJ$4)-1)*1&gt;NumSamples,"",IF($A751&lt;=SampleSize,OFFSET(Population!$A$4,RandomNumbers!CJ748,0),""))</f>
        <v/>
      </c>
      <c r="CK751" s="7" t="str">
        <f>IF(RIGHT(CK$4,LEN(CK$4)-1)*1&gt;NumSamples,"",IF($A751&lt;=SampleSize,OFFSET(Population!$A$4,RandomNumbers!CK748,0),""))</f>
        <v/>
      </c>
      <c r="CL751" s="7" t="str">
        <f>IF(RIGHT(CL$4,LEN(CL$4)-1)*1&gt;NumSamples,"",IF($A751&lt;=SampleSize,OFFSET(Population!$A$4,RandomNumbers!CL748,0),""))</f>
        <v/>
      </c>
      <c r="CM751" s="7" t="str">
        <f>IF(RIGHT(CM$4,LEN(CM$4)-1)*1&gt;NumSamples,"",IF($A751&lt;=SampleSize,OFFSET(Population!$A$4,RandomNumbers!CM748,0),""))</f>
        <v/>
      </c>
      <c r="CN751" s="7" t="str">
        <f>IF(RIGHT(CN$4,LEN(CN$4)-1)*1&gt;NumSamples,"",IF($A751&lt;=SampleSize,OFFSET(Population!$A$4,RandomNumbers!CN748,0),""))</f>
        <v/>
      </c>
      <c r="CO751" s="7" t="str">
        <f>IF(RIGHT(CO$4,LEN(CO$4)-1)*1&gt;NumSamples,"",IF($A751&lt;=SampleSize,OFFSET(Population!$A$4,RandomNumbers!CO748,0),""))</f>
        <v/>
      </c>
      <c r="CP751" s="7" t="str">
        <f>IF(RIGHT(CP$4,LEN(CP$4)-1)*1&gt;NumSamples,"",IF($A751&lt;=SampleSize,OFFSET(Population!$A$4,RandomNumbers!CP748,0),""))</f>
        <v/>
      </c>
      <c r="CQ751" s="7" t="str">
        <f>IF(RIGHT(CQ$4,LEN(CQ$4)-1)*1&gt;NumSamples,"",IF($A751&lt;=SampleSize,OFFSET(Population!$A$4,RandomNumbers!CQ748,0),""))</f>
        <v/>
      </c>
      <c r="CR751" s="7" t="str">
        <f>IF(RIGHT(CR$4,LEN(CR$4)-1)*1&gt;NumSamples,"",IF($A751&lt;=SampleSize,OFFSET(Population!$A$4,RandomNumbers!CR748,0),""))</f>
        <v/>
      </c>
      <c r="CS751" s="7" t="str">
        <f>IF(RIGHT(CS$4,LEN(CS$4)-1)*1&gt;NumSamples,"",IF($A751&lt;=SampleSize,OFFSET(Population!$A$4,RandomNumbers!CS748,0),""))</f>
        <v/>
      </c>
      <c r="CT751" s="7" t="str">
        <f>IF(RIGHT(CT$4,LEN(CT$4)-1)*1&gt;NumSamples,"",IF($A751&lt;=SampleSize,OFFSET(Population!$A$4,RandomNumbers!CT748,0),""))</f>
        <v/>
      </c>
      <c r="CU751" s="7" t="str">
        <f>IF(RIGHT(CU$4,LEN(CU$4)-1)*1&gt;NumSamples,"",IF($A751&lt;=SampleSize,OFFSET(Population!$A$4,RandomNumbers!CU748,0),""))</f>
        <v/>
      </c>
      <c r="CV751" s="7" t="str">
        <f>IF(RIGHT(CV$4,LEN(CV$4)-1)*1&gt;NumSamples,"",IF($A751&lt;=SampleSize,OFFSET(Population!$A$4,RandomNumbers!CV748,0),""))</f>
        <v/>
      </c>
      <c r="CW751" s="7" t="str">
        <f>IF(RIGHT(CW$4,LEN(CW$4)-1)*1&gt;NumSamples,"",IF($A751&lt;=SampleSize,OFFSET(Population!$A$4,RandomNumbers!CW748,0),""))</f>
        <v/>
      </c>
    </row>
    <row r="752" ht="14.25" customHeight="1">
      <c r="A752" s="7">
        <v>748.0</v>
      </c>
      <c r="B752" s="7" t="str">
        <f>IF(RIGHT(B$4,LEN(B$4)-1)*1&gt;NumSamples,"",IF($A752&lt;=SampleSize,OFFSET(Population!$A$4,RandomNumbers!B749,0),""))</f>
        <v/>
      </c>
      <c r="C752" s="7" t="str">
        <f>IF(RIGHT(C$4,LEN(C$4)-1)*1&gt;NumSamples,"",IF($A752&lt;=SampleSize,OFFSET(Population!$A$4,RandomNumbers!C749,0),""))</f>
        <v/>
      </c>
      <c r="D752" s="7" t="str">
        <f>IF(RIGHT(D$4,LEN(D$4)-1)*1&gt;NumSamples,"",IF($A752&lt;=SampleSize,OFFSET(Population!$A$4,RandomNumbers!D749,0),""))</f>
        <v/>
      </c>
      <c r="E752" s="7" t="str">
        <f>IF(RIGHT(E$4,LEN(E$4)-1)*1&gt;NumSamples,"",IF($A752&lt;=SampleSize,OFFSET(Population!$A$4,RandomNumbers!E749,0),""))</f>
        <v/>
      </c>
      <c r="F752" s="7" t="str">
        <f>IF(RIGHT(F$4,LEN(F$4)-1)*1&gt;NumSamples,"",IF($A752&lt;=SampleSize,OFFSET(Population!$A$4,RandomNumbers!F749,0),""))</f>
        <v/>
      </c>
      <c r="G752" s="7" t="str">
        <f>IF(RIGHT(G$4,LEN(G$4)-1)*1&gt;NumSamples,"",IF($A752&lt;=SampleSize,OFFSET(Population!$A$4,RandomNumbers!G749,0),""))</f>
        <v/>
      </c>
      <c r="H752" s="7" t="str">
        <f>IF(RIGHT(H$4,LEN(H$4)-1)*1&gt;NumSamples,"",IF($A752&lt;=SampleSize,OFFSET(Population!$A$4,RandomNumbers!H749,0),""))</f>
        <v/>
      </c>
      <c r="I752" s="7" t="str">
        <f>IF(RIGHT(I$4,LEN(I$4)-1)*1&gt;NumSamples,"",IF($A752&lt;=SampleSize,OFFSET(Population!$A$4,RandomNumbers!I749,0),""))</f>
        <v/>
      </c>
      <c r="J752" s="7" t="str">
        <f>IF(RIGHT(J$4,LEN(J$4)-1)*1&gt;NumSamples,"",IF($A752&lt;=SampleSize,OFFSET(Population!$A$4,RandomNumbers!J749,0),""))</f>
        <v/>
      </c>
      <c r="K752" s="7" t="str">
        <f>IF(RIGHT(K$4,LEN(K$4)-1)*1&gt;NumSamples,"",IF($A752&lt;=SampleSize,OFFSET(Population!$A$4,RandomNumbers!K749,0),""))</f>
        <v/>
      </c>
      <c r="L752" s="7" t="str">
        <f>IF(RIGHT(L$4,LEN(L$4)-1)*1&gt;NumSamples,"",IF($A752&lt;=SampleSize,OFFSET(Population!$A$4,RandomNumbers!L749,0),""))</f>
        <v/>
      </c>
      <c r="M752" s="7" t="str">
        <f>IF(RIGHT(M$4,LEN(M$4)-1)*1&gt;NumSamples,"",IF($A752&lt;=SampleSize,OFFSET(Population!$A$4,RandomNumbers!M749,0),""))</f>
        <v/>
      </c>
      <c r="N752" s="7" t="str">
        <f>IF(RIGHT(N$4,LEN(N$4)-1)*1&gt;NumSamples,"",IF($A752&lt;=SampleSize,OFFSET(Population!$A$4,RandomNumbers!N749,0),""))</f>
        <v/>
      </c>
      <c r="O752" s="7" t="str">
        <f>IF(RIGHT(O$4,LEN(O$4)-1)*1&gt;NumSamples,"",IF($A752&lt;=SampleSize,OFFSET(Population!$A$4,RandomNumbers!O749,0),""))</f>
        <v/>
      </c>
      <c r="P752" s="7" t="str">
        <f>IF(RIGHT(P$4,LEN(P$4)-1)*1&gt;NumSamples,"",IF($A752&lt;=SampleSize,OFFSET(Population!$A$4,RandomNumbers!P749,0),""))</f>
        <v/>
      </c>
      <c r="Q752" s="7" t="str">
        <f>IF(RIGHT(Q$4,LEN(Q$4)-1)*1&gt;NumSamples,"",IF($A752&lt;=SampleSize,OFFSET(Population!$A$4,RandomNumbers!Q749,0),""))</f>
        <v/>
      </c>
      <c r="R752" s="7" t="str">
        <f>IF(RIGHT(R$4,LEN(R$4)-1)*1&gt;NumSamples,"",IF($A752&lt;=SampleSize,OFFSET(Population!$A$4,RandomNumbers!R749,0),""))</f>
        <v/>
      </c>
      <c r="S752" s="7" t="str">
        <f>IF(RIGHT(S$4,LEN(S$4)-1)*1&gt;NumSamples,"",IF($A752&lt;=SampleSize,OFFSET(Population!$A$4,RandomNumbers!S749,0),""))</f>
        <v/>
      </c>
      <c r="T752" s="7" t="str">
        <f>IF(RIGHT(T$4,LEN(T$4)-1)*1&gt;NumSamples,"",IF($A752&lt;=SampleSize,OFFSET(Population!$A$4,RandomNumbers!T749,0),""))</f>
        <v/>
      </c>
      <c r="U752" s="7" t="str">
        <f>IF(RIGHT(U$4,LEN(U$4)-1)*1&gt;NumSamples,"",IF($A752&lt;=SampleSize,OFFSET(Population!$A$4,RandomNumbers!U749,0),""))</f>
        <v/>
      </c>
      <c r="V752" s="7" t="str">
        <f>IF(RIGHT(V$4,LEN(V$4)-1)*1&gt;NumSamples,"",IF($A752&lt;=SampleSize,OFFSET(Population!$A$4,RandomNumbers!V749,0),""))</f>
        <v/>
      </c>
      <c r="W752" s="7" t="str">
        <f>IF(RIGHT(W$4,LEN(W$4)-1)*1&gt;NumSamples,"",IF($A752&lt;=SampleSize,OFFSET(Population!$A$4,RandomNumbers!W749,0),""))</f>
        <v/>
      </c>
      <c r="X752" s="7" t="str">
        <f>IF(RIGHT(X$4,LEN(X$4)-1)*1&gt;NumSamples,"",IF($A752&lt;=SampleSize,OFFSET(Population!$A$4,RandomNumbers!X749,0),""))</f>
        <v/>
      </c>
      <c r="Y752" s="7" t="str">
        <f>IF(RIGHT(Y$4,LEN(Y$4)-1)*1&gt;NumSamples,"",IF($A752&lt;=SampleSize,OFFSET(Population!$A$4,RandomNumbers!Y749,0),""))</f>
        <v/>
      </c>
      <c r="Z752" s="7" t="str">
        <f>IF(RIGHT(Z$4,LEN(Z$4)-1)*1&gt;NumSamples,"",IF($A752&lt;=SampleSize,OFFSET(Population!$A$4,RandomNumbers!Z749,0),""))</f>
        <v/>
      </c>
      <c r="AA752" s="7" t="str">
        <f>IF(RIGHT(AA$4,LEN(AA$4)-1)*1&gt;NumSamples,"",IF($A752&lt;=SampleSize,OFFSET(Population!$A$4,RandomNumbers!AA749,0),""))</f>
        <v/>
      </c>
      <c r="AB752" s="7" t="str">
        <f>IF(RIGHT(AB$4,LEN(AB$4)-1)*1&gt;NumSamples,"",IF($A752&lt;=SampleSize,OFFSET(Population!$A$4,RandomNumbers!AB749,0),""))</f>
        <v/>
      </c>
      <c r="AC752" s="7" t="str">
        <f>IF(RIGHT(AC$4,LEN(AC$4)-1)*1&gt;NumSamples,"",IF($A752&lt;=SampleSize,OFFSET(Population!$A$4,RandomNumbers!AC749,0),""))</f>
        <v/>
      </c>
      <c r="AD752" s="7" t="str">
        <f>IF(RIGHT(AD$4,LEN(AD$4)-1)*1&gt;NumSamples,"",IF($A752&lt;=SampleSize,OFFSET(Population!$A$4,RandomNumbers!AD749,0),""))</f>
        <v/>
      </c>
      <c r="AE752" s="7" t="str">
        <f>IF(RIGHT(AE$4,LEN(AE$4)-1)*1&gt;NumSamples,"",IF($A752&lt;=SampleSize,OFFSET(Population!$A$4,RandomNumbers!AE749,0),""))</f>
        <v/>
      </c>
      <c r="AF752" s="7" t="str">
        <f>IF(RIGHT(AF$4,LEN(AF$4)-1)*1&gt;NumSamples,"",IF($A752&lt;=SampleSize,OFFSET(Population!$A$4,RandomNumbers!AF749,0),""))</f>
        <v/>
      </c>
      <c r="AG752" s="7" t="str">
        <f>IF(RIGHT(AG$4,LEN(AG$4)-1)*1&gt;NumSamples,"",IF($A752&lt;=SampleSize,OFFSET(Population!$A$4,RandomNumbers!AG749,0),""))</f>
        <v/>
      </c>
      <c r="AH752" s="7" t="str">
        <f>IF(RIGHT(AH$4,LEN(AH$4)-1)*1&gt;NumSamples,"",IF($A752&lt;=SampleSize,OFFSET(Population!$A$4,RandomNumbers!AH749,0),""))</f>
        <v/>
      </c>
      <c r="AI752" s="7" t="str">
        <f>IF(RIGHT(AI$4,LEN(AI$4)-1)*1&gt;NumSamples,"",IF($A752&lt;=SampleSize,OFFSET(Population!$A$4,RandomNumbers!AI749,0),""))</f>
        <v/>
      </c>
      <c r="AJ752" s="7" t="str">
        <f>IF(RIGHT(AJ$4,LEN(AJ$4)-1)*1&gt;NumSamples,"",IF($A752&lt;=SampleSize,OFFSET(Population!$A$4,RandomNumbers!AJ749,0),""))</f>
        <v/>
      </c>
      <c r="AK752" s="7" t="str">
        <f>IF(RIGHT(AK$4,LEN(AK$4)-1)*1&gt;NumSamples,"",IF($A752&lt;=SampleSize,OFFSET(Population!$A$4,RandomNumbers!AK749,0),""))</f>
        <v/>
      </c>
      <c r="AL752" s="7" t="str">
        <f>IF(RIGHT(AL$4,LEN(AL$4)-1)*1&gt;NumSamples,"",IF($A752&lt;=SampleSize,OFFSET(Population!$A$4,RandomNumbers!AL749,0),""))</f>
        <v/>
      </c>
      <c r="AM752" s="7" t="str">
        <f>IF(RIGHT(AM$4,LEN(AM$4)-1)*1&gt;NumSamples,"",IF($A752&lt;=SampleSize,OFFSET(Population!$A$4,RandomNumbers!AM749,0),""))</f>
        <v/>
      </c>
      <c r="AN752" s="7" t="str">
        <f>IF(RIGHT(AN$4,LEN(AN$4)-1)*1&gt;NumSamples,"",IF($A752&lt;=SampleSize,OFFSET(Population!$A$4,RandomNumbers!AN749,0),""))</f>
        <v/>
      </c>
      <c r="AO752" s="7" t="str">
        <f>IF(RIGHT(AO$4,LEN(AO$4)-1)*1&gt;NumSamples,"",IF($A752&lt;=SampleSize,OFFSET(Population!$A$4,RandomNumbers!AO749,0),""))</f>
        <v/>
      </c>
      <c r="AP752" s="7" t="str">
        <f>IF(RIGHT(AP$4,LEN(AP$4)-1)*1&gt;NumSamples,"",IF($A752&lt;=SampleSize,OFFSET(Population!$A$4,RandomNumbers!AP749,0),""))</f>
        <v/>
      </c>
      <c r="AQ752" s="7" t="str">
        <f>IF(RIGHT(AQ$4,LEN(AQ$4)-1)*1&gt;NumSamples,"",IF($A752&lt;=SampleSize,OFFSET(Population!$A$4,RandomNumbers!AQ749,0),""))</f>
        <v/>
      </c>
      <c r="AR752" s="7" t="str">
        <f>IF(RIGHT(AR$4,LEN(AR$4)-1)*1&gt;NumSamples,"",IF($A752&lt;=SampleSize,OFFSET(Population!$A$4,RandomNumbers!AR749,0),""))</f>
        <v/>
      </c>
      <c r="AS752" s="7" t="str">
        <f>IF(RIGHT(AS$4,LEN(AS$4)-1)*1&gt;NumSamples,"",IF($A752&lt;=SampleSize,OFFSET(Population!$A$4,RandomNumbers!AS749,0),""))</f>
        <v/>
      </c>
      <c r="AT752" s="7" t="str">
        <f>IF(RIGHT(AT$4,LEN(AT$4)-1)*1&gt;NumSamples,"",IF($A752&lt;=SampleSize,OFFSET(Population!$A$4,RandomNumbers!AT749,0),""))</f>
        <v/>
      </c>
      <c r="AU752" s="7" t="str">
        <f>IF(RIGHT(AU$4,LEN(AU$4)-1)*1&gt;NumSamples,"",IF($A752&lt;=SampleSize,OFFSET(Population!$A$4,RandomNumbers!AU749,0),""))</f>
        <v/>
      </c>
      <c r="AV752" s="7" t="str">
        <f>IF(RIGHT(AV$4,LEN(AV$4)-1)*1&gt;NumSamples,"",IF($A752&lt;=SampleSize,OFFSET(Population!$A$4,RandomNumbers!AV749,0),""))</f>
        <v/>
      </c>
      <c r="AW752" s="7" t="str">
        <f>IF(RIGHT(AW$4,LEN(AW$4)-1)*1&gt;NumSamples,"",IF($A752&lt;=SampleSize,OFFSET(Population!$A$4,RandomNumbers!AW749,0),""))</f>
        <v/>
      </c>
      <c r="AX752" s="7" t="str">
        <f>IF(RIGHT(AX$4,LEN(AX$4)-1)*1&gt;NumSamples,"",IF($A752&lt;=SampleSize,OFFSET(Population!$A$4,RandomNumbers!AX749,0),""))</f>
        <v/>
      </c>
      <c r="AY752" s="7" t="str">
        <f>IF(RIGHT(AY$4,LEN(AY$4)-1)*1&gt;NumSamples,"",IF($A752&lt;=SampleSize,OFFSET(Population!$A$4,RandomNumbers!AY749,0),""))</f>
        <v/>
      </c>
      <c r="AZ752" s="7" t="str">
        <f>IF(RIGHT(AZ$4,LEN(AZ$4)-1)*1&gt;NumSamples,"",IF($A752&lt;=SampleSize,OFFSET(Population!$A$4,RandomNumbers!AZ749,0),""))</f>
        <v/>
      </c>
      <c r="BA752" s="7" t="str">
        <f>IF(RIGHT(BA$4,LEN(BA$4)-1)*1&gt;NumSamples,"",IF($A752&lt;=SampleSize,OFFSET(Population!$A$4,RandomNumbers!BA749,0),""))</f>
        <v/>
      </c>
      <c r="BB752" s="7" t="str">
        <f>IF(RIGHT(BB$4,LEN(BB$4)-1)*1&gt;NumSamples,"",IF($A752&lt;=SampleSize,OFFSET(Population!$A$4,RandomNumbers!BB749,0),""))</f>
        <v/>
      </c>
      <c r="BC752" s="7" t="str">
        <f>IF(RIGHT(BC$4,LEN(BC$4)-1)*1&gt;NumSamples,"",IF($A752&lt;=SampleSize,OFFSET(Population!$A$4,RandomNumbers!BC749,0),""))</f>
        <v/>
      </c>
      <c r="BD752" s="7" t="str">
        <f>IF(RIGHT(BD$4,LEN(BD$4)-1)*1&gt;NumSamples,"",IF($A752&lt;=SampleSize,OFFSET(Population!$A$4,RandomNumbers!BD749,0),""))</f>
        <v/>
      </c>
      <c r="BE752" s="7" t="str">
        <f>IF(RIGHT(BE$4,LEN(BE$4)-1)*1&gt;NumSamples,"",IF($A752&lt;=SampleSize,OFFSET(Population!$A$4,RandomNumbers!BE749,0),""))</f>
        <v/>
      </c>
      <c r="BF752" s="7" t="str">
        <f>IF(RIGHT(BF$4,LEN(BF$4)-1)*1&gt;NumSamples,"",IF($A752&lt;=SampleSize,OFFSET(Population!$A$4,RandomNumbers!BF749,0),""))</f>
        <v/>
      </c>
      <c r="BG752" s="7" t="str">
        <f>IF(RIGHT(BG$4,LEN(BG$4)-1)*1&gt;NumSamples,"",IF($A752&lt;=SampleSize,OFFSET(Population!$A$4,RandomNumbers!BG749,0),""))</f>
        <v/>
      </c>
      <c r="BH752" s="7" t="str">
        <f>IF(RIGHT(BH$4,LEN(BH$4)-1)*1&gt;NumSamples,"",IF($A752&lt;=SampleSize,OFFSET(Population!$A$4,RandomNumbers!BH749,0),""))</f>
        <v/>
      </c>
      <c r="BI752" s="7" t="str">
        <f>IF(RIGHT(BI$4,LEN(BI$4)-1)*1&gt;NumSamples,"",IF($A752&lt;=SampleSize,OFFSET(Population!$A$4,RandomNumbers!BI749,0),""))</f>
        <v/>
      </c>
      <c r="BJ752" s="7" t="str">
        <f>IF(RIGHT(BJ$4,LEN(BJ$4)-1)*1&gt;NumSamples,"",IF($A752&lt;=SampleSize,OFFSET(Population!$A$4,RandomNumbers!BJ749,0),""))</f>
        <v/>
      </c>
      <c r="BK752" s="7" t="str">
        <f>IF(RIGHT(BK$4,LEN(BK$4)-1)*1&gt;NumSamples,"",IF($A752&lt;=SampleSize,OFFSET(Population!$A$4,RandomNumbers!BK749,0),""))</f>
        <v/>
      </c>
      <c r="BL752" s="7" t="str">
        <f>IF(RIGHT(BL$4,LEN(BL$4)-1)*1&gt;NumSamples,"",IF($A752&lt;=SampleSize,OFFSET(Population!$A$4,RandomNumbers!BL749,0),""))</f>
        <v/>
      </c>
      <c r="BM752" s="7" t="str">
        <f>IF(RIGHT(BM$4,LEN(BM$4)-1)*1&gt;NumSamples,"",IF($A752&lt;=SampleSize,OFFSET(Population!$A$4,RandomNumbers!BM749,0),""))</f>
        <v/>
      </c>
      <c r="BN752" s="7" t="str">
        <f>IF(RIGHT(BN$4,LEN(BN$4)-1)*1&gt;NumSamples,"",IF($A752&lt;=SampleSize,OFFSET(Population!$A$4,RandomNumbers!BN749,0),""))</f>
        <v/>
      </c>
      <c r="BO752" s="7" t="str">
        <f>IF(RIGHT(BO$4,LEN(BO$4)-1)*1&gt;NumSamples,"",IF($A752&lt;=SampleSize,OFFSET(Population!$A$4,RandomNumbers!BO749,0),""))</f>
        <v/>
      </c>
      <c r="BP752" s="7" t="str">
        <f>IF(RIGHT(BP$4,LEN(BP$4)-1)*1&gt;NumSamples,"",IF($A752&lt;=SampleSize,OFFSET(Population!$A$4,RandomNumbers!BP749,0),""))</f>
        <v/>
      </c>
      <c r="BQ752" s="7" t="str">
        <f>IF(RIGHT(BQ$4,LEN(BQ$4)-1)*1&gt;NumSamples,"",IF($A752&lt;=SampleSize,OFFSET(Population!$A$4,RandomNumbers!BQ749,0),""))</f>
        <v/>
      </c>
      <c r="BR752" s="7" t="str">
        <f>IF(RIGHT(BR$4,LEN(BR$4)-1)*1&gt;NumSamples,"",IF($A752&lt;=SampleSize,OFFSET(Population!$A$4,RandomNumbers!BR749,0),""))</f>
        <v/>
      </c>
      <c r="BS752" s="7" t="str">
        <f>IF(RIGHT(BS$4,LEN(BS$4)-1)*1&gt;NumSamples,"",IF($A752&lt;=SampleSize,OFFSET(Population!$A$4,RandomNumbers!BS749,0),""))</f>
        <v/>
      </c>
      <c r="BT752" s="7" t="str">
        <f>IF(RIGHT(BT$4,LEN(BT$4)-1)*1&gt;NumSamples,"",IF($A752&lt;=SampleSize,OFFSET(Population!$A$4,RandomNumbers!BT749,0),""))</f>
        <v/>
      </c>
      <c r="BU752" s="7" t="str">
        <f>IF(RIGHT(BU$4,LEN(BU$4)-1)*1&gt;NumSamples,"",IF($A752&lt;=SampleSize,OFFSET(Population!$A$4,RandomNumbers!BU749,0),""))</f>
        <v/>
      </c>
      <c r="BV752" s="7" t="str">
        <f>IF(RIGHT(BV$4,LEN(BV$4)-1)*1&gt;NumSamples,"",IF($A752&lt;=SampleSize,OFFSET(Population!$A$4,RandomNumbers!BV749,0),""))</f>
        <v/>
      </c>
      <c r="BW752" s="7" t="str">
        <f>IF(RIGHT(BW$4,LEN(BW$4)-1)*1&gt;NumSamples,"",IF($A752&lt;=SampleSize,OFFSET(Population!$A$4,RandomNumbers!BW749,0),""))</f>
        <v/>
      </c>
      <c r="BX752" s="7" t="str">
        <f>IF(RIGHT(BX$4,LEN(BX$4)-1)*1&gt;NumSamples,"",IF($A752&lt;=SampleSize,OFFSET(Population!$A$4,RandomNumbers!BX749,0),""))</f>
        <v/>
      </c>
      <c r="BY752" s="7" t="str">
        <f>IF(RIGHT(BY$4,LEN(BY$4)-1)*1&gt;NumSamples,"",IF($A752&lt;=SampleSize,OFFSET(Population!$A$4,RandomNumbers!BY749,0),""))</f>
        <v/>
      </c>
      <c r="BZ752" s="7" t="str">
        <f>IF(RIGHT(BZ$4,LEN(BZ$4)-1)*1&gt;NumSamples,"",IF($A752&lt;=SampleSize,OFFSET(Population!$A$4,RandomNumbers!BZ749,0),""))</f>
        <v/>
      </c>
      <c r="CA752" s="7" t="str">
        <f>IF(RIGHT(CA$4,LEN(CA$4)-1)*1&gt;NumSamples,"",IF($A752&lt;=SampleSize,OFFSET(Population!$A$4,RandomNumbers!CA749,0),""))</f>
        <v/>
      </c>
      <c r="CB752" s="7" t="str">
        <f>IF(RIGHT(CB$4,LEN(CB$4)-1)*1&gt;NumSamples,"",IF($A752&lt;=SampleSize,OFFSET(Population!$A$4,RandomNumbers!CB749,0),""))</f>
        <v/>
      </c>
      <c r="CC752" s="7" t="str">
        <f>IF(RIGHT(CC$4,LEN(CC$4)-1)*1&gt;NumSamples,"",IF($A752&lt;=SampleSize,OFFSET(Population!$A$4,RandomNumbers!CC749,0),""))</f>
        <v/>
      </c>
      <c r="CD752" s="7" t="str">
        <f>IF(RIGHT(CD$4,LEN(CD$4)-1)*1&gt;NumSamples,"",IF($A752&lt;=SampleSize,OFFSET(Population!$A$4,RandomNumbers!CD749,0),""))</f>
        <v/>
      </c>
      <c r="CE752" s="7" t="str">
        <f>IF(RIGHT(CE$4,LEN(CE$4)-1)*1&gt;NumSamples,"",IF($A752&lt;=SampleSize,OFFSET(Population!$A$4,RandomNumbers!CE749,0),""))</f>
        <v/>
      </c>
      <c r="CF752" s="7" t="str">
        <f>IF(RIGHT(CF$4,LEN(CF$4)-1)*1&gt;NumSamples,"",IF($A752&lt;=SampleSize,OFFSET(Population!$A$4,RandomNumbers!CF749,0),""))</f>
        <v/>
      </c>
      <c r="CG752" s="7" t="str">
        <f>IF(RIGHT(CG$4,LEN(CG$4)-1)*1&gt;NumSamples,"",IF($A752&lt;=SampleSize,OFFSET(Population!$A$4,RandomNumbers!CG749,0),""))</f>
        <v/>
      </c>
      <c r="CH752" s="7" t="str">
        <f>IF(RIGHT(CH$4,LEN(CH$4)-1)*1&gt;NumSamples,"",IF($A752&lt;=SampleSize,OFFSET(Population!$A$4,RandomNumbers!CH749,0),""))</f>
        <v/>
      </c>
      <c r="CI752" s="7" t="str">
        <f>IF(RIGHT(CI$4,LEN(CI$4)-1)*1&gt;NumSamples,"",IF($A752&lt;=SampleSize,OFFSET(Population!$A$4,RandomNumbers!CI749,0),""))</f>
        <v/>
      </c>
      <c r="CJ752" s="7" t="str">
        <f>IF(RIGHT(CJ$4,LEN(CJ$4)-1)*1&gt;NumSamples,"",IF($A752&lt;=SampleSize,OFFSET(Population!$A$4,RandomNumbers!CJ749,0),""))</f>
        <v/>
      </c>
      <c r="CK752" s="7" t="str">
        <f>IF(RIGHT(CK$4,LEN(CK$4)-1)*1&gt;NumSamples,"",IF($A752&lt;=SampleSize,OFFSET(Population!$A$4,RandomNumbers!CK749,0),""))</f>
        <v/>
      </c>
      <c r="CL752" s="7" t="str">
        <f>IF(RIGHT(CL$4,LEN(CL$4)-1)*1&gt;NumSamples,"",IF($A752&lt;=SampleSize,OFFSET(Population!$A$4,RandomNumbers!CL749,0),""))</f>
        <v/>
      </c>
      <c r="CM752" s="7" t="str">
        <f>IF(RIGHT(CM$4,LEN(CM$4)-1)*1&gt;NumSamples,"",IF($A752&lt;=SampleSize,OFFSET(Population!$A$4,RandomNumbers!CM749,0),""))</f>
        <v/>
      </c>
      <c r="CN752" s="7" t="str">
        <f>IF(RIGHT(CN$4,LEN(CN$4)-1)*1&gt;NumSamples,"",IF($A752&lt;=SampleSize,OFFSET(Population!$A$4,RandomNumbers!CN749,0),""))</f>
        <v/>
      </c>
      <c r="CO752" s="7" t="str">
        <f>IF(RIGHT(CO$4,LEN(CO$4)-1)*1&gt;NumSamples,"",IF($A752&lt;=SampleSize,OFFSET(Population!$A$4,RandomNumbers!CO749,0),""))</f>
        <v/>
      </c>
      <c r="CP752" s="7" t="str">
        <f>IF(RIGHT(CP$4,LEN(CP$4)-1)*1&gt;NumSamples,"",IF($A752&lt;=SampleSize,OFFSET(Population!$A$4,RandomNumbers!CP749,0),""))</f>
        <v/>
      </c>
      <c r="CQ752" s="7" t="str">
        <f>IF(RIGHT(CQ$4,LEN(CQ$4)-1)*1&gt;NumSamples,"",IF($A752&lt;=SampleSize,OFFSET(Population!$A$4,RandomNumbers!CQ749,0),""))</f>
        <v/>
      </c>
      <c r="CR752" s="7" t="str">
        <f>IF(RIGHT(CR$4,LEN(CR$4)-1)*1&gt;NumSamples,"",IF($A752&lt;=SampleSize,OFFSET(Population!$A$4,RandomNumbers!CR749,0),""))</f>
        <v/>
      </c>
      <c r="CS752" s="7" t="str">
        <f>IF(RIGHT(CS$4,LEN(CS$4)-1)*1&gt;NumSamples,"",IF($A752&lt;=SampleSize,OFFSET(Population!$A$4,RandomNumbers!CS749,0),""))</f>
        <v/>
      </c>
      <c r="CT752" s="7" t="str">
        <f>IF(RIGHT(CT$4,LEN(CT$4)-1)*1&gt;NumSamples,"",IF($A752&lt;=SampleSize,OFFSET(Population!$A$4,RandomNumbers!CT749,0),""))</f>
        <v/>
      </c>
      <c r="CU752" s="7" t="str">
        <f>IF(RIGHT(CU$4,LEN(CU$4)-1)*1&gt;NumSamples,"",IF($A752&lt;=SampleSize,OFFSET(Population!$A$4,RandomNumbers!CU749,0),""))</f>
        <v/>
      </c>
      <c r="CV752" s="7" t="str">
        <f>IF(RIGHT(CV$4,LEN(CV$4)-1)*1&gt;NumSamples,"",IF($A752&lt;=SampleSize,OFFSET(Population!$A$4,RandomNumbers!CV749,0),""))</f>
        <v/>
      </c>
      <c r="CW752" s="7" t="str">
        <f>IF(RIGHT(CW$4,LEN(CW$4)-1)*1&gt;NumSamples,"",IF($A752&lt;=SampleSize,OFFSET(Population!$A$4,RandomNumbers!CW749,0),""))</f>
        <v/>
      </c>
    </row>
    <row r="753" ht="14.25" customHeight="1">
      <c r="A753" s="7">
        <v>749.0</v>
      </c>
      <c r="B753" s="7" t="str">
        <f>IF(RIGHT(B$4,LEN(B$4)-1)*1&gt;NumSamples,"",IF($A753&lt;=SampleSize,OFFSET(Population!$A$4,RandomNumbers!B750,0),""))</f>
        <v/>
      </c>
      <c r="C753" s="7" t="str">
        <f>IF(RIGHT(C$4,LEN(C$4)-1)*1&gt;NumSamples,"",IF($A753&lt;=SampleSize,OFFSET(Population!$A$4,RandomNumbers!C750,0),""))</f>
        <v/>
      </c>
      <c r="D753" s="7" t="str">
        <f>IF(RIGHT(D$4,LEN(D$4)-1)*1&gt;NumSamples,"",IF($A753&lt;=SampleSize,OFFSET(Population!$A$4,RandomNumbers!D750,0),""))</f>
        <v/>
      </c>
      <c r="E753" s="7" t="str">
        <f>IF(RIGHT(E$4,LEN(E$4)-1)*1&gt;NumSamples,"",IF($A753&lt;=SampleSize,OFFSET(Population!$A$4,RandomNumbers!E750,0),""))</f>
        <v/>
      </c>
      <c r="F753" s="7" t="str">
        <f>IF(RIGHT(F$4,LEN(F$4)-1)*1&gt;NumSamples,"",IF($A753&lt;=SampleSize,OFFSET(Population!$A$4,RandomNumbers!F750,0),""))</f>
        <v/>
      </c>
      <c r="G753" s="7" t="str">
        <f>IF(RIGHT(G$4,LEN(G$4)-1)*1&gt;NumSamples,"",IF($A753&lt;=SampleSize,OFFSET(Population!$A$4,RandomNumbers!G750,0),""))</f>
        <v/>
      </c>
      <c r="H753" s="7" t="str">
        <f>IF(RIGHT(H$4,LEN(H$4)-1)*1&gt;NumSamples,"",IF($A753&lt;=SampleSize,OFFSET(Population!$A$4,RandomNumbers!H750,0),""))</f>
        <v/>
      </c>
      <c r="I753" s="7" t="str">
        <f>IF(RIGHT(I$4,LEN(I$4)-1)*1&gt;NumSamples,"",IF($A753&lt;=SampleSize,OFFSET(Population!$A$4,RandomNumbers!I750,0),""))</f>
        <v/>
      </c>
      <c r="J753" s="7" t="str">
        <f>IF(RIGHT(J$4,LEN(J$4)-1)*1&gt;NumSamples,"",IF($A753&lt;=SampleSize,OFFSET(Population!$A$4,RandomNumbers!J750,0),""))</f>
        <v/>
      </c>
      <c r="K753" s="7" t="str">
        <f>IF(RIGHT(K$4,LEN(K$4)-1)*1&gt;NumSamples,"",IF($A753&lt;=SampleSize,OFFSET(Population!$A$4,RandomNumbers!K750,0),""))</f>
        <v/>
      </c>
      <c r="L753" s="7" t="str">
        <f>IF(RIGHT(L$4,LEN(L$4)-1)*1&gt;NumSamples,"",IF($A753&lt;=SampleSize,OFFSET(Population!$A$4,RandomNumbers!L750,0),""))</f>
        <v/>
      </c>
      <c r="M753" s="7" t="str">
        <f>IF(RIGHT(M$4,LEN(M$4)-1)*1&gt;NumSamples,"",IF($A753&lt;=SampleSize,OFFSET(Population!$A$4,RandomNumbers!M750,0),""))</f>
        <v/>
      </c>
      <c r="N753" s="7" t="str">
        <f>IF(RIGHT(N$4,LEN(N$4)-1)*1&gt;NumSamples,"",IF($A753&lt;=SampleSize,OFFSET(Population!$A$4,RandomNumbers!N750,0),""))</f>
        <v/>
      </c>
      <c r="O753" s="7" t="str">
        <f>IF(RIGHT(O$4,LEN(O$4)-1)*1&gt;NumSamples,"",IF($A753&lt;=SampleSize,OFFSET(Population!$A$4,RandomNumbers!O750,0),""))</f>
        <v/>
      </c>
      <c r="P753" s="7" t="str">
        <f>IF(RIGHT(P$4,LEN(P$4)-1)*1&gt;NumSamples,"",IF($A753&lt;=SampleSize,OFFSET(Population!$A$4,RandomNumbers!P750,0),""))</f>
        <v/>
      </c>
      <c r="Q753" s="7" t="str">
        <f>IF(RIGHT(Q$4,LEN(Q$4)-1)*1&gt;NumSamples,"",IF($A753&lt;=SampleSize,OFFSET(Population!$A$4,RandomNumbers!Q750,0),""))</f>
        <v/>
      </c>
      <c r="R753" s="7" t="str">
        <f>IF(RIGHT(R$4,LEN(R$4)-1)*1&gt;NumSamples,"",IF($A753&lt;=SampleSize,OFFSET(Population!$A$4,RandomNumbers!R750,0),""))</f>
        <v/>
      </c>
      <c r="S753" s="7" t="str">
        <f>IF(RIGHT(S$4,LEN(S$4)-1)*1&gt;NumSamples,"",IF($A753&lt;=SampleSize,OFFSET(Population!$A$4,RandomNumbers!S750,0),""))</f>
        <v/>
      </c>
      <c r="T753" s="7" t="str">
        <f>IF(RIGHT(T$4,LEN(T$4)-1)*1&gt;NumSamples,"",IF($A753&lt;=SampleSize,OFFSET(Population!$A$4,RandomNumbers!T750,0),""))</f>
        <v/>
      </c>
      <c r="U753" s="7" t="str">
        <f>IF(RIGHT(U$4,LEN(U$4)-1)*1&gt;NumSamples,"",IF($A753&lt;=SampleSize,OFFSET(Population!$A$4,RandomNumbers!U750,0),""))</f>
        <v/>
      </c>
      <c r="V753" s="7" t="str">
        <f>IF(RIGHT(V$4,LEN(V$4)-1)*1&gt;NumSamples,"",IF($A753&lt;=SampleSize,OFFSET(Population!$A$4,RandomNumbers!V750,0),""))</f>
        <v/>
      </c>
      <c r="W753" s="7" t="str">
        <f>IF(RIGHT(W$4,LEN(W$4)-1)*1&gt;NumSamples,"",IF($A753&lt;=SampleSize,OFFSET(Population!$A$4,RandomNumbers!W750,0),""))</f>
        <v/>
      </c>
      <c r="X753" s="7" t="str">
        <f>IF(RIGHT(X$4,LEN(X$4)-1)*1&gt;NumSamples,"",IF($A753&lt;=SampleSize,OFFSET(Population!$A$4,RandomNumbers!X750,0),""))</f>
        <v/>
      </c>
      <c r="Y753" s="7" t="str">
        <f>IF(RIGHT(Y$4,LEN(Y$4)-1)*1&gt;NumSamples,"",IF($A753&lt;=SampleSize,OFFSET(Population!$A$4,RandomNumbers!Y750,0),""))</f>
        <v/>
      </c>
      <c r="Z753" s="7" t="str">
        <f>IF(RIGHT(Z$4,LEN(Z$4)-1)*1&gt;NumSamples,"",IF($A753&lt;=SampleSize,OFFSET(Population!$A$4,RandomNumbers!Z750,0),""))</f>
        <v/>
      </c>
      <c r="AA753" s="7" t="str">
        <f>IF(RIGHT(AA$4,LEN(AA$4)-1)*1&gt;NumSamples,"",IF($A753&lt;=SampleSize,OFFSET(Population!$A$4,RandomNumbers!AA750,0),""))</f>
        <v/>
      </c>
      <c r="AB753" s="7" t="str">
        <f>IF(RIGHT(AB$4,LEN(AB$4)-1)*1&gt;NumSamples,"",IF($A753&lt;=SampleSize,OFFSET(Population!$A$4,RandomNumbers!AB750,0),""))</f>
        <v/>
      </c>
      <c r="AC753" s="7" t="str">
        <f>IF(RIGHT(AC$4,LEN(AC$4)-1)*1&gt;NumSamples,"",IF($A753&lt;=SampleSize,OFFSET(Population!$A$4,RandomNumbers!AC750,0),""))</f>
        <v/>
      </c>
      <c r="AD753" s="7" t="str">
        <f>IF(RIGHT(AD$4,LEN(AD$4)-1)*1&gt;NumSamples,"",IF($A753&lt;=SampleSize,OFFSET(Population!$A$4,RandomNumbers!AD750,0),""))</f>
        <v/>
      </c>
      <c r="AE753" s="7" t="str">
        <f>IF(RIGHT(AE$4,LEN(AE$4)-1)*1&gt;NumSamples,"",IF($A753&lt;=SampleSize,OFFSET(Population!$A$4,RandomNumbers!AE750,0),""))</f>
        <v/>
      </c>
      <c r="AF753" s="7" t="str">
        <f>IF(RIGHT(AF$4,LEN(AF$4)-1)*1&gt;NumSamples,"",IF($A753&lt;=SampleSize,OFFSET(Population!$A$4,RandomNumbers!AF750,0),""))</f>
        <v/>
      </c>
      <c r="AG753" s="7" t="str">
        <f>IF(RIGHT(AG$4,LEN(AG$4)-1)*1&gt;NumSamples,"",IF($A753&lt;=SampleSize,OFFSET(Population!$A$4,RandomNumbers!AG750,0),""))</f>
        <v/>
      </c>
      <c r="AH753" s="7" t="str">
        <f>IF(RIGHT(AH$4,LEN(AH$4)-1)*1&gt;NumSamples,"",IF($A753&lt;=SampleSize,OFFSET(Population!$A$4,RandomNumbers!AH750,0),""))</f>
        <v/>
      </c>
      <c r="AI753" s="7" t="str">
        <f>IF(RIGHT(AI$4,LEN(AI$4)-1)*1&gt;NumSamples,"",IF($A753&lt;=SampleSize,OFFSET(Population!$A$4,RandomNumbers!AI750,0),""))</f>
        <v/>
      </c>
      <c r="AJ753" s="7" t="str">
        <f>IF(RIGHT(AJ$4,LEN(AJ$4)-1)*1&gt;NumSamples,"",IF($A753&lt;=SampleSize,OFFSET(Population!$A$4,RandomNumbers!AJ750,0),""))</f>
        <v/>
      </c>
      <c r="AK753" s="7" t="str">
        <f>IF(RIGHT(AK$4,LEN(AK$4)-1)*1&gt;NumSamples,"",IF($A753&lt;=SampleSize,OFFSET(Population!$A$4,RandomNumbers!AK750,0),""))</f>
        <v/>
      </c>
      <c r="AL753" s="7" t="str">
        <f>IF(RIGHT(AL$4,LEN(AL$4)-1)*1&gt;NumSamples,"",IF($A753&lt;=SampleSize,OFFSET(Population!$A$4,RandomNumbers!AL750,0),""))</f>
        <v/>
      </c>
      <c r="AM753" s="7" t="str">
        <f>IF(RIGHT(AM$4,LEN(AM$4)-1)*1&gt;NumSamples,"",IF($A753&lt;=SampleSize,OFFSET(Population!$A$4,RandomNumbers!AM750,0),""))</f>
        <v/>
      </c>
      <c r="AN753" s="7" t="str">
        <f>IF(RIGHT(AN$4,LEN(AN$4)-1)*1&gt;NumSamples,"",IF($A753&lt;=SampleSize,OFFSET(Population!$A$4,RandomNumbers!AN750,0),""))</f>
        <v/>
      </c>
      <c r="AO753" s="7" t="str">
        <f>IF(RIGHT(AO$4,LEN(AO$4)-1)*1&gt;NumSamples,"",IF($A753&lt;=SampleSize,OFFSET(Population!$A$4,RandomNumbers!AO750,0),""))</f>
        <v/>
      </c>
      <c r="AP753" s="7" t="str">
        <f>IF(RIGHT(AP$4,LEN(AP$4)-1)*1&gt;NumSamples,"",IF($A753&lt;=SampleSize,OFFSET(Population!$A$4,RandomNumbers!AP750,0),""))</f>
        <v/>
      </c>
      <c r="AQ753" s="7" t="str">
        <f>IF(RIGHT(AQ$4,LEN(AQ$4)-1)*1&gt;NumSamples,"",IF($A753&lt;=SampleSize,OFFSET(Population!$A$4,RandomNumbers!AQ750,0),""))</f>
        <v/>
      </c>
      <c r="AR753" s="7" t="str">
        <f>IF(RIGHT(AR$4,LEN(AR$4)-1)*1&gt;NumSamples,"",IF($A753&lt;=SampleSize,OFFSET(Population!$A$4,RandomNumbers!AR750,0),""))</f>
        <v/>
      </c>
      <c r="AS753" s="7" t="str">
        <f>IF(RIGHT(AS$4,LEN(AS$4)-1)*1&gt;NumSamples,"",IF($A753&lt;=SampleSize,OFFSET(Population!$A$4,RandomNumbers!AS750,0),""))</f>
        <v/>
      </c>
      <c r="AT753" s="7" t="str">
        <f>IF(RIGHT(AT$4,LEN(AT$4)-1)*1&gt;NumSamples,"",IF($A753&lt;=SampleSize,OFFSET(Population!$A$4,RandomNumbers!AT750,0),""))</f>
        <v/>
      </c>
      <c r="AU753" s="7" t="str">
        <f>IF(RIGHT(AU$4,LEN(AU$4)-1)*1&gt;NumSamples,"",IF($A753&lt;=SampleSize,OFFSET(Population!$A$4,RandomNumbers!AU750,0),""))</f>
        <v/>
      </c>
      <c r="AV753" s="7" t="str">
        <f>IF(RIGHT(AV$4,LEN(AV$4)-1)*1&gt;NumSamples,"",IF($A753&lt;=SampleSize,OFFSET(Population!$A$4,RandomNumbers!AV750,0),""))</f>
        <v/>
      </c>
      <c r="AW753" s="7" t="str">
        <f>IF(RIGHT(AW$4,LEN(AW$4)-1)*1&gt;NumSamples,"",IF($A753&lt;=SampleSize,OFFSET(Population!$A$4,RandomNumbers!AW750,0),""))</f>
        <v/>
      </c>
      <c r="AX753" s="7" t="str">
        <f>IF(RIGHT(AX$4,LEN(AX$4)-1)*1&gt;NumSamples,"",IF($A753&lt;=SampleSize,OFFSET(Population!$A$4,RandomNumbers!AX750,0),""))</f>
        <v/>
      </c>
      <c r="AY753" s="7" t="str">
        <f>IF(RIGHT(AY$4,LEN(AY$4)-1)*1&gt;NumSamples,"",IF($A753&lt;=SampleSize,OFFSET(Population!$A$4,RandomNumbers!AY750,0),""))</f>
        <v/>
      </c>
      <c r="AZ753" s="7" t="str">
        <f>IF(RIGHT(AZ$4,LEN(AZ$4)-1)*1&gt;NumSamples,"",IF($A753&lt;=SampleSize,OFFSET(Population!$A$4,RandomNumbers!AZ750,0),""))</f>
        <v/>
      </c>
      <c r="BA753" s="7" t="str">
        <f>IF(RIGHT(BA$4,LEN(BA$4)-1)*1&gt;NumSamples,"",IF($A753&lt;=SampleSize,OFFSET(Population!$A$4,RandomNumbers!BA750,0),""))</f>
        <v/>
      </c>
      <c r="BB753" s="7" t="str">
        <f>IF(RIGHT(BB$4,LEN(BB$4)-1)*1&gt;NumSamples,"",IF($A753&lt;=SampleSize,OFFSET(Population!$A$4,RandomNumbers!BB750,0),""))</f>
        <v/>
      </c>
      <c r="BC753" s="7" t="str">
        <f>IF(RIGHT(BC$4,LEN(BC$4)-1)*1&gt;NumSamples,"",IF($A753&lt;=SampleSize,OFFSET(Population!$A$4,RandomNumbers!BC750,0),""))</f>
        <v/>
      </c>
      <c r="BD753" s="7" t="str">
        <f>IF(RIGHT(BD$4,LEN(BD$4)-1)*1&gt;NumSamples,"",IF($A753&lt;=SampleSize,OFFSET(Population!$A$4,RandomNumbers!BD750,0),""))</f>
        <v/>
      </c>
      <c r="BE753" s="7" t="str">
        <f>IF(RIGHT(BE$4,LEN(BE$4)-1)*1&gt;NumSamples,"",IF($A753&lt;=SampleSize,OFFSET(Population!$A$4,RandomNumbers!BE750,0),""))</f>
        <v/>
      </c>
      <c r="BF753" s="7" t="str">
        <f>IF(RIGHT(BF$4,LEN(BF$4)-1)*1&gt;NumSamples,"",IF($A753&lt;=SampleSize,OFFSET(Population!$A$4,RandomNumbers!BF750,0),""))</f>
        <v/>
      </c>
      <c r="BG753" s="7" t="str">
        <f>IF(RIGHT(BG$4,LEN(BG$4)-1)*1&gt;NumSamples,"",IF($A753&lt;=SampleSize,OFFSET(Population!$A$4,RandomNumbers!BG750,0),""))</f>
        <v/>
      </c>
      <c r="BH753" s="7" t="str">
        <f>IF(RIGHT(BH$4,LEN(BH$4)-1)*1&gt;NumSamples,"",IF($A753&lt;=SampleSize,OFFSET(Population!$A$4,RandomNumbers!BH750,0),""))</f>
        <v/>
      </c>
      <c r="BI753" s="7" t="str">
        <f>IF(RIGHT(BI$4,LEN(BI$4)-1)*1&gt;NumSamples,"",IF($A753&lt;=SampleSize,OFFSET(Population!$A$4,RandomNumbers!BI750,0),""))</f>
        <v/>
      </c>
      <c r="BJ753" s="7" t="str">
        <f>IF(RIGHT(BJ$4,LEN(BJ$4)-1)*1&gt;NumSamples,"",IF($A753&lt;=SampleSize,OFFSET(Population!$A$4,RandomNumbers!BJ750,0),""))</f>
        <v/>
      </c>
      <c r="BK753" s="7" t="str">
        <f>IF(RIGHT(BK$4,LEN(BK$4)-1)*1&gt;NumSamples,"",IF($A753&lt;=SampleSize,OFFSET(Population!$A$4,RandomNumbers!BK750,0),""))</f>
        <v/>
      </c>
      <c r="BL753" s="7" t="str">
        <f>IF(RIGHT(BL$4,LEN(BL$4)-1)*1&gt;NumSamples,"",IF($A753&lt;=SampleSize,OFFSET(Population!$A$4,RandomNumbers!BL750,0),""))</f>
        <v/>
      </c>
      <c r="BM753" s="7" t="str">
        <f>IF(RIGHT(BM$4,LEN(BM$4)-1)*1&gt;NumSamples,"",IF($A753&lt;=SampleSize,OFFSET(Population!$A$4,RandomNumbers!BM750,0),""))</f>
        <v/>
      </c>
      <c r="BN753" s="7" t="str">
        <f>IF(RIGHT(BN$4,LEN(BN$4)-1)*1&gt;NumSamples,"",IF($A753&lt;=SampleSize,OFFSET(Population!$A$4,RandomNumbers!BN750,0),""))</f>
        <v/>
      </c>
      <c r="BO753" s="7" t="str">
        <f>IF(RIGHT(BO$4,LEN(BO$4)-1)*1&gt;NumSamples,"",IF($A753&lt;=SampleSize,OFFSET(Population!$A$4,RandomNumbers!BO750,0),""))</f>
        <v/>
      </c>
      <c r="BP753" s="7" t="str">
        <f>IF(RIGHT(BP$4,LEN(BP$4)-1)*1&gt;NumSamples,"",IF($A753&lt;=SampleSize,OFFSET(Population!$A$4,RandomNumbers!BP750,0),""))</f>
        <v/>
      </c>
      <c r="BQ753" s="7" t="str">
        <f>IF(RIGHT(BQ$4,LEN(BQ$4)-1)*1&gt;NumSamples,"",IF($A753&lt;=SampleSize,OFFSET(Population!$A$4,RandomNumbers!BQ750,0),""))</f>
        <v/>
      </c>
      <c r="BR753" s="7" t="str">
        <f>IF(RIGHT(BR$4,LEN(BR$4)-1)*1&gt;NumSamples,"",IF($A753&lt;=SampleSize,OFFSET(Population!$A$4,RandomNumbers!BR750,0),""))</f>
        <v/>
      </c>
      <c r="BS753" s="7" t="str">
        <f>IF(RIGHT(BS$4,LEN(BS$4)-1)*1&gt;NumSamples,"",IF($A753&lt;=SampleSize,OFFSET(Population!$A$4,RandomNumbers!BS750,0),""))</f>
        <v/>
      </c>
      <c r="BT753" s="7" t="str">
        <f>IF(RIGHT(BT$4,LEN(BT$4)-1)*1&gt;NumSamples,"",IF($A753&lt;=SampleSize,OFFSET(Population!$A$4,RandomNumbers!BT750,0),""))</f>
        <v/>
      </c>
      <c r="BU753" s="7" t="str">
        <f>IF(RIGHT(BU$4,LEN(BU$4)-1)*1&gt;NumSamples,"",IF($A753&lt;=SampleSize,OFFSET(Population!$A$4,RandomNumbers!BU750,0),""))</f>
        <v/>
      </c>
      <c r="BV753" s="7" t="str">
        <f>IF(RIGHT(BV$4,LEN(BV$4)-1)*1&gt;NumSamples,"",IF($A753&lt;=SampleSize,OFFSET(Population!$A$4,RandomNumbers!BV750,0),""))</f>
        <v/>
      </c>
      <c r="BW753" s="7" t="str">
        <f>IF(RIGHT(BW$4,LEN(BW$4)-1)*1&gt;NumSamples,"",IF($A753&lt;=SampleSize,OFFSET(Population!$A$4,RandomNumbers!BW750,0),""))</f>
        <v/>
      </c>
      <c r="BX753" s="7" t="str">
        <f>IF(RIGHT(BX$4,LEN(BX$4)-1)*1&gt;NumSamples,"",IF($A753&lt;=SampleSize,OFFSET(Population!$A$4,RandomNumbers!BX750,0),""))</f>
        <v/>
      </c>
      <c r="BY753" s="7" t="str">
        <f>IF(RIGHT(BY$4,LEN(BY$4)-1)*1&gt;NumSamples,"",IF($A753&lt;=SampleSize,OFFSET(Population!$A$4,RandomNumbers!BY750,0),""))</f>
        <v/>
      </c>
      <c r="BZ753" s="7" t="str">
        <f>IF(RIGHT(BZ$4,LEN(BZ$4)-1)*1&gt;NumSamples,"",IF($A753&lt;=SampleSize,OFFSET(Population!$A$4,RandomNumbers!BZ750,0),""))</f>
        <v/>
      </c>
      <c r="CA753" s="7" t="str">
        <f>IF(RIGHT(CA$4,LEN(CA$4)-1)*1&gt;NumSamples,"",IF($A753&lt;=SampleSize,OFFSET(Population!$A$4,RandomNumbers!CA750,0),""))</f>
        <v/>
      </c>
      <c r="CB753" s="7" t="str">
        <f>IF(RIGHT(CB$4,LEN(CB$4)-1)*1&gt;NumSamples,"",IF($A753&lt;=SampleSize,OFFSET(Population!$A$4,RandomNumbers!CB750,0),""))</f>
        <v/>
      </c>
      <c r="CC753" s="7" t="str">
        <f>IF(RIGHT(CC$4,LEN(CC$4)-1)*1&gt;NumSamples,"",IF($A753&lt;=SampleSize,OFFSET(Population!$A$4,RandomNumbers!CC750,0),""))</f>
        <v/>
      </c>
      <c r="CD753" s="7" t="str">
        <f>IF(RIGHT(CD$4,LEN(CD$4)-1)*1&gt;NumSamples,"",IF($A753&lt;=SampleSize,OFFSET(Population!$A$4,RandomNumbers!CD750,0),""))</f>
        <v/>
      </c>
      <c r="CE753" s="7" t="str">
        <f>IF(RIGHT(CE$4,LEN(CE$4)-1)*1&gt;NumSamples,"",IF($A753&lt;=SampleSize,OFFSET(Population!$A$4,RandomNumbers!CE750,0),""))</f>
        <v/>
      </c>
      <c r="CF753" s="7" t="str">
        <f>IF(RIGHT(CF$4,LEN(CF$4)-1)*1&gt;NumSamples,"",IF($A753&lt;=SampleSize,OFFSET(Population!$A$4,RandomNumbers!CF750,0),""))</f>
        <v/>
      </c>
      <c r="CG753" s="7" t="str">
        <f>IF(RIGHT(CG$4,LEN(CG$4)-1)*1&gt;NumSamples,"",IF($A753&lt;=SampleSize,OFFSET(Population!$A$4,RandomNumbers!CG750,0),""))</f>
        <v/>
      </c>
      <c r="CH753" s="7" t="str">
        <f>IF(RIGHT(CH$4,LEN(CH$4)-1)*1&gt;NumSamples,"",IF($A753&lt;=SampleSize,OFFSET(Population!$A$4,RandomNumbers!CH750,0),""))</f>
        <v/>
      </c>
      <c r="CI753" s="7" t="str">
        <f>IF(RIGHT(CI$4,LEN(CI$4)-1)*1&gt;NumSamples,"",IF($A753&lt;=SampleSize,OFFSET(Population!$A$4,RandomNumbers!CI750,0),""))</f>
        <v/>
      </c>
      <c r="CJ753" s="7" t="str">
        <f>IF(RIGHT(CJ$4,LEN(CJ$4)-1)*1&gt;NumSamples,"",IF($A753&lt;=SampleSize,OFFSET(Population!$A$4,RandomNumbers!CJ750,0),""))</f>
        <v/>
      </c>
      <c r="CK753" s="7" t="str">
        <f>IF(RIGHT(CK$4,LEN(CK$4)-1)*1&gt;NumSamples,"",IF($A753&lt;=SampleSize,OFFSET(Population!$A$4,RandomNumbers!CK750,0),""))</f>
        <v/>
      </c>
      <c r="CL753" s="7" t="str">
        <f>IF(RIGHT(CL$4,LEN(CL$4)-1)*1&gt;NumSamples,"",IF($A753&lt;=SampleSize,OFFSET(Population!$A$4,RandomNumbers!CL750,0),""))</f>
        <v/>
      </c>
      <c r="CM753" s="7" t="str">
        <f>IF(RIGHT(CM$4,LEN(CM$4)-1)*1&gt;NumSamples,"",IF($A753&lt;=SampleSize,OFFSET(Population!$A$4,RandomNumbers!CM750,0),""))</f>
        <v/>
      </c>
      <c r="CN753" s="7" t="str">
        <f>IF(RIGHT(CN$4,LEN(CN$4)-1)*1&gt;NumSamples,"",IF($A753&lt;=SampleSize,OFFSET(Population!$A$4,RandomNumbers!CN750,0),""))</f>
        <v/>
      </c>
      <c r="CO753" s="7" t="str">
        <f>IF(RIGHT(CO$4,LEN(CO$4)-1)*1&gt;NumSamples,"",IF($A753&lt;=SampleSize,OFFSET(Population!$A$4,RandomNumbers!CO750,0),""))</f>
        <v/>
      </c>
      <c r="CP753" s="7" t="str">
        <f>IF(RIGHT(CP$4,LEN(CP$4)-1)*1&gt;NumSamples,"",IF($A753&lt;=SampleSize,OFFSET(Population!$A$4,RandomNumbers!CP750,0),""))</f>
        <v/>
      </c>
      <c r="CQ753" s="7" t="str">
        <f>IF(RIGHT(CQ$4,LEN(CQ$4)-1)*1&gt;NumSamples,"",IF($A753&lt;=SampleSize,OFFSET(Population!$A$4,RandomNumbers!CQ750,0),""))</f>
        <v/>
      </c>
      <c r="CR753" s="7" t="str">
        <f>IF(RIGHT(CR$4,LEN(CR$4)-1)*1&gt;NumSamples,"",IF($A753&lt;=SampleSize,OFFSET(Population!$A$4,RandomNumbers!CR750,0),""))</f>
        <v/>
      </c>
      <c r="CS753" s="7" t="str">
        <f>IF(RIGHT(CS$4,LEN(CS$4)-1)*1&gt;NumSamples,"",IF($A753&lt;=SampleSize,OFFSET(Population!$A$4,RandomNumbers!CS750,0),""))</f>
        <v/>
      </c>
      <c r="CT753" s="7" t="str">
        <f>IF(RIGHT(CT$4,LEN(CT$4)-1)*1&gt;NumSamples,"",IF($A753&lt;=SampleSize,OFFSET(Population!$A$4,RandomNumbers!CT750,0),""))</f>
        <v/>
      </c>
      <c r="CU753" s="7" t="str">
        <f>IF(RIGHT(CU$4,LEN(CU$4)-1)*1&gt;NumSamples,"",IF($A753&lt;=SampleSize,OFFSET(Population!$A$4,RandomNumbers!CU750,0),""))</f>
        <v/>
      </c>
      <c r="CV753" s="7" t="str">
        <f>IF(RIGHT(CV$4,LEN(CV$4)-1)*1&gt;NumSamples,"",IF($A753&lt;=SampleSize,OFFSET(Population!$A$4,RandomNumbers!CV750,0),""))</f>
        <v/>
      </c>
      <c r="CW753" s="7" t="str">
        <f>IF(RIGHT(CW$4,LEN(CW$4)-1)*1&gt;NumSamples,"",IF($A753&lt;=SampleSize,OFFSET(Population!$A$4,RandomNumbers!CW750,0),""))</f>
        <v/>
      </c>
    </row>
    <row r="754" ht="14.25" customHeight="1">
      <c r="A754" s="7">
        <v>750.0</v>
      </c>
      <c r="B754" s="7" t="str">
        <f>IF(RIGHT(B$4,LEN(B$4)-1)*1&gt;NumSamples,"",IF($A754&lt;=SampleSize,OFFSET(Population!$A$4,RandomNumbers!B751,0),""))</f>
        <v/>
      </c>
      <c r="C754" s="7" t="str">
        <f>IF(RIGHT(C$4,LEN(C$4)-1)*1&gt;NumSamples,"",IF($A754&lt;=SampleSize,OFFSET(Population!$A$4,RandomNumbers!C751,0),""))</f>
        <v/>
      </c>
      <c r="D754" s="7" t="str">
        <f>IF(RIGHT(D$4,LEN(D$4)-1)*1&gt;NumSamples,"",IF($A754&lt;=SampleSize,OFFSET(Population!$A$4,RandomNumbers!D751,0),""))</f>
        <v/>
      </c>
      <c r="E754" s="7" t="str">
        <f>IF(RIGHT(E$4,LEN(E$4)-1)*1&gt;NumSamples,"",IF($A754&lt;=SampleSize,OFFSET(Population!$A$4,RandomNumbers!E751,0),""))</f>
        <v/>
      </c>
      <c r="F754" s="7" t="str">
        <f>IF(RIGHT(F$4,LEN(F$4)-1)*1&gt;NumSamples,"",IF($A754&lt;=SampleSize,OFFSET(Population!$A$4,RandomNumbers!F751,0),""))</f>
        <v/>
      </c>
      <c r="G754" s="7" t="str">
        <f>IF(RIGHT(G$4,LEN(G$4)-1)*1&gt;NumSamples,"",IF($A754&lt;=SampleSize,OFFSET(Population!$A$4,RandomNumbers!G751,0),""))</f>
        <v/>
      </c>
      <c r="H754" s="7" t="str">
        <f>IF(RIGHT(H$4,LEN(H$4)-1)*1&gt;NumSamples,"",IF($A754&lt;=SampleSize,OFFSET(Population!$A$4,RandomNumbers!H751,0),""))</f>
        <v/>
      </c>
      <c r="I754" s="7" t="str">
        <f>IF(RIGHT(I$4,LEN(I$4)-1)*1&gt;NumSamples,"",IF($A754&lt;=SampleSize,OFFSET(Population!$A$4,RandomNumbers!I751,0),""))</f>
        <v/>
      </c>
      <c r="J754" s="7" t="str">
        <f>IF(RIGHT(J$4,LEN(J$4)-1)*1&gt;NumSamples,"",IF($A754&lt;=SampleSize,OFFSET(Population!$A$4,RandomNumbers!J751,0),""))</f>
        <v/>
      </c>
      <c r="K754" s="7" t="str">
        <f>IF(RIGHT(K$4,LEN(K$4)-1)*1&gt;NumSamples,"",IF($A754&lt;=SampleSize,OFFSET(Population!$A$4,RandomNumbers!K751,0),""))</f>
        <v/>
      </c>
      <c r="L754" s="7" t="str">
        <f>IF(RIGHT(L$4,LEN(L$4)-1)*1&gt;NumSamples,"",IF($A754&lt;=SampleSize,OFFSET(Population!$A$4,RandomNumbers!L751,0),""))</f>
        <v/>
      </c>
      <c r="M754" s="7" t="str">
        <f>IF(RIGHT(M$4,LEN(M$4)-1)*1&gt;NumSamples,"",IF($A754&lt;=SampleSize,OFFSET(Population!$A$4,RandomNumbers!M751,0),""))</f>
        <v/>
      </c>
      <c r="N754" s="7" t="str">
        <f>IF(RIGHT(N$4,LEN(N$4)-1)*1&gt;NumSamples,"",IF($A754&lt;=SampleSize,OFFSET(Population!$A$4,RandomNumbers!N751,0),""))</f>
        <v/>
      </c>
      <c r="O754" s="7" t="str">
        <f>IF(RIGHT(O$4,LEN(O$4)-1)*1&gt;NumSamples,"",IF($A754&lt;=SampleSize,OFFSET(Population!$A$4,RandomNumbers!O751,0),""))</f>
        <v/>
      </c>
      <c r="P754" s="7" t="str">
        <f>IF(RIGHT(P$4,LEN(P$4)-1)*1&gt;NumSamples,"",IF($A754&lt;=SampleSize,OFFSET(Population!$A$4,RandomNumbers!P751,0),""))</f>
        <v/>
      </c>
      <c r="Q754" s="7" t="str">
        <f>IF(RIGHT(Q$4,LEN(Q$4)-1)*1&gt;NumSamples,"",IF($A754&lt;=SampleSize,OFFSET(Population!$A$4,RandomNumbers!Q751,0),""))</f>
        <v/>
      </c>
      <c r="R754" s="7" t="str">
        <f>IF(RIGHT(R$4,LEN(R$4)-1)*1&gt;NumSamples,"",IF($A754&lt;=SampleSize,OFFSET(Population!$A$4,RandomNumbers!R751,0),""))</f>
        <v/>
      </c>
      <c r="S754" s="7" t="str">
        <f>IF(RIGHT(S$4,LEN(S$4)-1)*1&gt;NumSamples,"",IF($A754&lt;=SampleSize,OFFSET(Population!$A$4,RandomNumbers!S751,0),""))</f>
        <v/>
      </c>
      <c r="T754" s="7" t="str">
        <f>IF(RIGHT(T$4,LEN(T$4)-1)*1&gt;NumSamples,"",IF($A754&lt;=SampleSize,OFFSET(Population!$A$4,RandomNumbers!T751,0),""))</f>
        <v/>
      </c>
      <c r="U754" s="7" t="str">
        <f>IF(RIGHT(U$4,LEN(U$4)-1)*1&gt;NumSamples,"",IF($A754&lt;=SampleSize,OFFSET(Population!$A$4,RandomNumbers!U751,0),""))</f>
        <v/>
      </c>
      <c r="V754" s="7" t="str">
        <f>IF(RIGHT(V$4,LEN(V$4)-1)*1&gt;NumSamples,"",IF($A754&lt;=SampleSize,OFFSET(Population!$A$4,RandomNumbers!V751,0),""))</f>
        <v/>
      </c>
      <c r="W754" s="7" t="str">
        <f>IF(RIGHT(W$4,LEN(W$4)-1)*1&gt;NumSamples,"",IF($A754&lt;=SampleSize,OFFSET(Population!$A$4,RandomNumbers!W751,0),""))</f>
        <v/>
      </c>
      <c r="X754" s="7" t="str">
        <f>IF(RIGHT(X$4,LEN(X$4)-1)*1&gt;NumSamples,"",IF($A754&lt;=SampleSize,OFFSET(Population!$A$4,RandomNumbers!X751,0),""))</f>
        <v/>
      </c>
      <c r="Y754" s="7" t="str">
        <f>IF(RIGHT(Y$4,LEN(Y$4)-1)*1&gt;NumSamples,"",IF($A754&lt;=SampleSize,OFFSET(Population!$A$4,RandomNumbers!Y751,0),""))</f>
        <v/>
      </c>
      <c r="Z754" s="7" t="str">
        <f>IF(RIGHT(Z$4,LEN(Z$4)-1)*1&gt;NumSamples,"",IF($A754&lt;=SampleSize,OFFSET(Population!$A$4,RandomNumbers!Z751,0),""))</f>
        <v/>
      </c>
      <c r="AA754" s="7" t="str">
        <f>IF(RIGHT(AA$4,LEN(AA$4)-1)*1&gt;NumSamples,"",IF($A754&lt;=SampleSize,OFFSET(Population!$A$4,RandomNumbers!AA751,0),""))</f>
        <v/>
      </c>
      <c r="AB754" s="7" t="str">
        <f>IF(RIGHT(AB$4,LEN(AB$4)-1)*1&gt;NumSamples,"",IF($A754&lt;=SampleSize,OFFSET(Population!$A$4,RandomNumbers!AB751,0),""))</f>
        <v/>
      </c>
      <c r="AC754" s="7" t="str">
        <f>IF(RIGHT(AC$4,LEN(AC$4)-1)*1&gt;NumSamples,"",IF($A754&lt;=SampleSize,OFFSET(Population!$A$4,RandomNumbers!AC751,0),""))</f>
        <v/>
      </c>
      <c r="AD754" s="7" t="str">
        <f>IF(RIGHT(AD$4,LEN(AD$4)-1)*1&gt;NumSamples,"",IF($A754&lt;=SampleSize,OFFSET(Population!$A$4,RandomNumbers!AD751,0),""))</f>
        <v/>
      </c>
      <c r="AE754" s="7" t="str">
        <f>IF(RIGHT(AE$4,LEN(AE$4)-1)*1&gt;NumSamples,"",IF($A754&lt;=SampleSize,OFFSET(Population!$A$4,RandomNumbers!AE751,0),""))</f>
        <v/>
      </c>
      <c r="AF754" s="7" t="str">
        <f>IF(RIGHT(AF$4,LEN(AF$4)-1)*1&gt;NumSamples,"",IF($A754&lt;=SampleSize,OFFSET(Population!$A$4,RandomNumbers!AF751,0),""))</f>
        <v/>
      </c>
      <c r="AG754" s="7" t="str">
        <f>IF(RIGHT(AG$4,LEN(AG$4)-1)*1&gt;NumSamples,"",IF($A754&lt;=SampleSize,OFFSET(Population!$A$4,RandomNumbers!AG751,0),""))</f>
        <v/>
      </c>
      <c r="AH754" s="7" t="str">
        <f>IF(RIGHT(AH$4,LEN(AH$4)-1)*1&gt;NumSamples,"",IF($A754&lt;=SampleSize,OFFSET(Population!$A$4,RandomNumbers!AH751,0),""))</f>
        <v/>
      </c>
      <c r="AI754" s="7" t="str">
        <f>IF(RIGHT(AI$4,LEN(AI$4)-1)*1&gt;NumSamples,"",IF($A754&lt;=SampleSize,OFFSET(Population!$A$4,RandomNumbers!AI751,0),""))</f>
        <v/>
      </c>
      <c r="AJ754" s="7" t="str">
        <f>IF(RIGHT(AJ$4,LEN(AJ$4)-1)*1&gt;NumSamples,"",IF($A754&lt;=SampleSize,OFFSET(Population!$A$4,RandomNumbers!AJ751,0),""))</f>
        <v/>
      </c>
      <c r="AK754" s="7" t="str">
        <f>IF(RIGHT(AK$4,LEN(AK$4)-1)*1&gt;NumSamples,"",IF($A754&lt;=SampleSize,OFFSET(Population!$A$4,RandomNumbers!AK751,0),""))</f>
        <v/>
      </c>
      <c r="AL754" s="7" t="str">
        <f>IF(RIGHT(AL$4,LEN(AL$4)-1)*1&gt;NumSamples,"",IF($A754&lt;=SampleSize,OFFSET(Population!$A$4,RandomNumbers!AL751,0),""))</f>
        <v/>
      </c>
      <c r="AM754" s="7" t="str">
        <f>IF(RIGHT(AM$4,LEN(AM$4)-1)*1&gt;NumSamples,"",IF($A754&lt;=SampleSize,OFFSET(Population!$A$4,RandomNumbers!AM751,0),""))</f>
        <v/>
      </c>
      <c r="AN754" s="7" t="str">
        <f>IF(RIGHT(AN$4,LEN(AN$4)-1)*1&gt;NumSamples,"",IF($A754&lt;=SampleSize,OFFSET(Population!$A$4,RandomNumbers!AN751,0),""))</f>
        <v/>
      </c>
      <c r="AO754" s="7" t="str">
        <f>IF(RIGHT(AO$4,LEN(AO$4)-1)*1&gt;NumSamples,"",IF($A754&lt;=SampleSize,OFFSET(Population!$A$4,RandomNumbers!AO751,0),""))</f>
        <v/>
      </c>
      <c r="AP754" s="7" t="str">
        <f>IF(RIGHT(AP$4,LEN(AP$4)-1)*1&gt;NumSamples,"",IF($A754&lt;=SampleSize,OFFSET(Population!$A$4,RandomNumbers!AP751,0),""))</f>
        <v/>
      </c>
      <c r="AQ754" s="7" t="str">
        <f>IF(RIGHT(AQ$4,LEN(AQ$4)-1)*1&gt;NumSamples,"",IF($A754&lt;=SampleSize,OFFSET(Population!$A$4,RandomNumbers!AQ751,0),""))</f>
        <v/>
      </c>
      <c r="AR754" s="7" t="str">
        <f>IF(RIGHT(AR$4,LEN(AR$4)-1)*1&gt;NumSamples,"",IF($A754&lt;=SampleSize,OFFSET(Population!$A$4,RandomNumbers!AR751,0),""))</f>
        <v/>
      </c>
      <c r="AS754" s="7" t="str">
        <f>IF(RIGHT(AS$4,LEN(AS$4)-1)*1&gt;NumSamples,"",IF($A754&lt;=SampleSize,OFFSET(Population!$A$4,RandomNumbers!AS751,0),""))</f>
        <v/>
      </c>
      <c r="AT754" s="7" t="str">
        <f>IF(RIGHT(AT$4,LEN(AT$4)-1)*1&gt;NumSamples,"",IF($A754&lt;=SampleSize,OFFSET(Population!$A$4,RandomNumbers!AT751,0),""))</f>
        <v/>
      </c>
      <c r="AU754" s="7" t="str">
        <f>IF(RIGHT(AU$4,LEN(AU$4)-1)*1&gt;NumSamples,"",IF($A754&lt;=SampleSize,OFFSET(Population!$A$4,RandomNumbers!AU751,0),""))</f>
        <v/>
      </c>
      <c r="AV754" s="7" t="str">
        <f>IF(RIGHT(AV$4,LEN(AV$4)-1)*1&gt;NumSamples,"",IF($A754&lt;=SampleSize,OFFSET(Population!$A$4,RandomNumbers!AV751,0),""))</f>
        <v/>
      </c>
      <c r="AW754" s="7" t="str">
        <f>IF(RIGHT(AW$4,LEN(AW$4)-1)*1&gt;NumSamples,"",IF($A754&lt;=SampleSize,OFFSET(Population!$A$4,RandomNumbers!AW751,0),""))</f>
        <v/>
      </c>
      <c r="AX754" s="7" t="str">
        <f>IF(RIGHT(AX$4,LEN(AX$4)-1)*1&gt;NumSamples,"",IF($A754&lt;=SampleSize,OFFSET(Population!$A$4,RandomNumbers!AX751,0),""))</f>
        <v/>
      </c>
      <c r="AY754" s="7" t="str">
        <f>IF(RIGHT(AY$4,LEN(AY$4)-1)*1&gt;NumSamples,"",IF($A754&lt;=SampleSize,OFFSET(Population!$A$4,RandomNumbers!AY751,0),""))</f>
        <v/>
      </c>
      <c r="AZ754" s="7" t="str">
        <f>IF(RIGHT(AZ$4,LEN(AZ$4)-1)*1&gt;NumSamples,"",IF($A754&lt;=SampleSize,OFFSET(Population!$A$4,RandomNumbers!AZ751,0),""))</f>
        <v/>
      </c>
      <c r="BA754" s="7" t="str">
        <f>IF(RIGHT(BA$4,LEN(BA$4)-1)*1&gt;NumSamples,"",IF($A754&lt;=SampleSize,OFFSET(Population!$A$4,RandomNumbers!BA751,0),""))</f>
        <v/>
      </c>
      <c r="BB754" s="7" t="str">
        <f>IF(RIGHT(BB$4,LEN(BB$4)-1)*1&gt;NumSamples,"",IF($A754&lt;=SampleSize,OFFSET(Population!$A$4,RandomNumbers!BB751,0),""))</f>
        <v/>
      </c>
      <c r="BC754" s="7" t="str">
        <f>IF(RIGHT(BC$4,LEN(BC$4)-1)*1&gt;NumSamples,"",IF($A754&lt;=SampleSize,OFFSET(Population!$A$4,RandomNumbers!BC751,0),""))</f>
        <v/>
      </c>
      <c r="BD754" s="7" t="str">
        <f>IF(RIGHT(BD$4,LEN(BD$4)-1)*1&gt;NumSamples,"",IF($A754&lt;=SampleSize,OFFSET(Population!$A$4,RandomNumbers!BD751,0),""))</f>
        <v/>
      </c>
      <c r="BE754" s="7" t="str">
        <f>IF(RIGHT(BE$4,LEN(BE$4)-1)*1&gt;NumSamples,"",IF($A754&lt;=SampleSize,OFFSET(Population!$A$4,RandomNumbers!BE751,0),""))</f>
        <v/>
      </c>
      <c r="BF754" s="7" t="str">
        <f>IF(RIGHT(BF$4,LEN(BF$4)-1)*1&gt;NumSamples,"",IF($A754&lt;=SampleSize,OFFSET(Population!$A$4,RandomNumbers!BF751,0),""))</f>
        <v/>
      </c>
      <c r="BG754" s="7" t="str">
        <f>IF(RIGHT(BG$4,LEN(BG$4)-1)*1&gt;NumSamples,"",IF($A754&lt;=SampleSize,OFFSET(Population!$A$4,RandomNumbers!BG751,0),""))</f>
        <v/>
      </c>
      <c r="BH754" s="7" t="str">
        <f>IF(RIGHT(BH$4,LEN(BH$4)-1)*1&gt;NumSamples,"",IF($A754&lt;=SampleSize,OFFSET(Population!$A$4,RandomNumbers!BH751,0),""))</f>
        <v/>
      </c>
      <c r="BI754" s="7" t="str">
        <f>IF(RIGHT(BI$4,LEN(BI$4)-1)*1&gt;NumSamples,"",IF($A754&lt;=SampleSize,OFFSET(Population!$A$4,RandomNumbers!BI751,0),""))</f>
        <v/>
      </c>
      <c r="BJ754" s="7" t="str">
        <f>IF(RIGHT(BJ$4,LEN(BJ$4)-1)*1&gt;NumSamples,"",IF($A754&lt;=SampleSize,OFFSET(Population!$A$4,RandomNumbers!BJ751,0),""))</f>
        <v/>
      </c>
      <c r="BK754" s="7" t="str">
        <f>IF(RIGHT(BK$4,LEN(BK$4)-1)*1&gt;NumSamples,"",IF($A754&lt;=SampleSize,OFFSET(Population!$A$4,RandomNumbers!BK751,0),""))</f>
        <v/>
      </c>
      <c r="BL754" s="7" t="str">
        <f>IF(RIGHT(BL$4,LEN(BL$4)-1)*1&gt;NumSamples,"",IF($A754&lt;=SampleSize,OFFSET(Population!$A$4,RandomNumbers!BL751,0),""))</f>
        <v/>
      </c>
      <c r="BM754" s="7" t="str">
        <f>IF(RIGHT(BM$4,LEN(BM$4)-1)*1&gt;NumSamples,"",IF($A754&lt;=SampleSize,OFFSET(Population!$A$4,RandomNumbers!BM751,0),""))</f>
        <v/>
      </c>
      <c r="BN754" s="7" t="str">
        <f>IF(RIGHT(BN$4,LEN(BN$4)-1)*1&gt;NumSamples,"",IF($A754&lt;=SampleSize,OFFSET(Population!$A$4,RandomNumbers!BN751,0),""))</f>
        <v/>
      </c>
      <c r="BO754" s="7" t="str">
        <f>IF(RIGHT(BO$4,LEN(BO$4)-1)*1&gt;NumSamples,"",IF($A754&lt;=SampleSize,OFFSET(Population!$A$4,RandomNumbers!BO751,0),""))</f>
        <v/>
      </c>
      <c r="BP754" s="7" t="str">
        <f>IF(RIGHT(BP$4,LEN(BP$4)-1)*1&gt;NumSamples,"",IF($A754&lt;=SampleSize,OFFSET(Population!$A$4,RandomNumbers!BP751,0),""))</f>
        <v/>
      </c>
      <c r="BQ754" s="7" t="str">
        <f>IF(RIGHT(BQ$4,LEN(BQ$4)-1)*1&gt;NumSamples,"",IF($A754&lt;=SampleSize,OFFSET(Population!$A$4,RandomNumbers!BQ751,0),""))</f>
        <v/>
      </c>
      <c r="BR754" s="7" t="str">
        <f>IF(RIGHT(BR$4,LEN(BR$4)-1)*1&gt;NumSamples,"",IF($A754&lt;=SampleSize,OFFSET(Population!$A$4,RandomNumbers!BR751,0),""))</f>
        <v/>
      </c>
      <c r="BS754" s="7" t="str">
        <f>IF(RIGHT(BS$4,LEN(BS$4)-1)*1&gt;NumSamples,"",IF($A754&lt;=SampleSize,OFFSET(Population!$A$4,RandomNumbers!BS751,0),""))</f>
        <v/>
      </c>
      <c r="BT754" s="7" t="str">
        <f>IF(RIGHT(BT$4,LEN(BT$4)-1)*1&gt;NumSamples,"",IF($A754&lt;=SampleSize,OFFSET(Population!$A$4,RandomNumbers!BT751,0),""))</f>
        <v/>
      </c>
      <c r="BU754" s="7" t="str">
        <f>IF(RIGHT(BU$4,LEN(BU$4)-1)*1&gt;NumSamples,"",IF($A754&lt;=SampleSize,OFFSET(Population!$A$4,RandomNumbers!BU751,0),""))</f>
        <v/>
      </c>
      <c r="BV754" s="7" t="str">
        <f>IF(RIGHT(BV$4,LEN(BV$4)-1)*1&gt;NumSamples,"",IF($A754&lt;=SampleSize,OFFSET(Population!$A$4,RandomNumbers!BV751,0),""))</f>
        <v/>
      </c>
      <c r="BW754" s="7" t="str">
        <f>IF(RIGHT(BW$4,LEN(BW$4)-1)*1&gt;NumSamples,"",IF($A754&lt;=SampleSize,OFFSET(Population!$A$4,RandomNumbers!BW751,0),""))</f>
        <v/>
      </c>
      <c r="BX754" s="7" t="str">
        <f>IF(RIGHT(BX$4,LEN(BX$4)-1)*1&gt;NumSamples,"",IF($A754&lt;=SampleSize,OFFSET(Population!$A$4,RandomNumbers!BX751,0),""))</f>
        <v/>
      </c>
      <c r="BY754" s="7" t="str">
        <f>IF(RIGHT(BY$4,LEN(BY$4)-1)*1&gt;NumSamples,"",IF($A754&lt;=SampleSize,OFFSET(Population!$A$4,RandomNumbers!BY751,0),""))</f>
        <v/>
      </c>
      <c r="BZ754" s="7" t="str">
        <f>IF(RIGHT(BZ$4,LEN(BZ$4)-1)*1&gt;NumSamples,"",IF($A754&lt;=SampleSize,OFFSET(Population!$A$4,RandomNumbers!BZ751,0),""))</f>
        <v/>
      </c>
      <c r="CA754" s="7" t="str">
        <f>IF(RIGHT(CA$4,LEN(CA$4)-1)*1&gt;NumSamples,"",IF($A754&lt;=SampleSize,OFFSET(Population!$A$4,RandomNumbers!CA751,0),""))</f>
        <v/>
      </c>
      <c r="CB754" s="7" t="str">
        <f>IF(RIGHT(CB$4,LEN(CB$4)-1)*1&gt;NumSamples,"",IF($A754&lt;=SampleSize,OFFSET(Population!$A$4,RandomNumbers!CB751,0),""))</f>
        <v/>
      </c>
      <c r="CC754" s="7" t="str">
        <f>IF(RIGHT(CC$4,LEN(CC$4)-1)*1&gt;NumSamples,"",IF($A754&lt;=SampleSize,OFFSET(Population!$A$4,RandomNumbers!CC751,0),""))</f>
        <v/>
      </c>
      <c r="CD754" s="7" t="str">
        <f>IF(RIGHT(CD$4,LEN(CD$4)-1)*1&gt;NumSamples,"",IF($A754&lt;=SampleSize,OFFSET(Population!$A$4,RandomNumbers!CD751,0),""))</f>
        <v/>
      </c>
      <c r="CE754" s="7" t="str">
        <f>IF(RIGHT(CE$4,LEN(CE$4)-1)*1&gt;NumSamples,"",IF($A754&lt;=SampleSize,OFFSET(Population!$A$4,RandomNumbers!CE751,0),""))</f>
        <v/>
      </c>
      <c r="CF754" s="7" t="str">
        <f>IF(RIGHT(CF$4,LEN(CF$4)-1)*1&gt;NumSamples,"",IF($A754&lt;=SampleSize,OFFSET(Population!$A$4,RandomNumbers!CF751,0),""))</f>
        <v/>
      </c>
      <c r="CG754" s="7" t="str">
        <f>IF(RIGHT(CG$4,LEN(CG$4)-1)*1&gt;NumSamples,"",IF($A754&lt;=SampleSize,OFFSET(Population!$A$4,RandomNumbers!CG751,0),""))</f>
        <v/>
      </c>
      <c r="CH754" s="7" t="str">
        <f>IF(RIGHT(CH$4,LEN(CH$4)-1)*1&gt;NumSamples,"",IF($A754&lt;=SampleSize,OFFSET(Population!$A$4,RandomNumbers!CH751,0),""))</f>
        <v/>
      </c>
      <c r="CI754" s="7" t="str">
        <f>IF(RIGHT(CI$4,LEN(CI$4)-1)*1&gt;NumSamples,"",IF($A754&lt;=SampleSize,OFFSET(Population!$A$4,RandomNumbers!CI751,0),""))</f>
        <v/>
      </c>
      <c r="CJ754" s="7" t="str">
        <f>IF(RIGHT(CJ$4,LEN(CJ$4)-1)*1&gt;NumSamples,"",IF($A754&lt;=SampleSize,OFFSET(Population!$A$4,RandomNumbers!CJ751,0),""))</f>
        <v/>
      </c>
      <c r="CK754" s="7" t="str">
        <f>IF(RIGHT(CK$4,LEN(CK$4)-1)*1&gt;NumSamples,"",IF($A754&lt;=SampleSize,OFFSET(Population!$A$4,RandomNumbers!CK751,0),""))</f>
        <v/>
      </c>
      <c r="CL754" s="7" t="str">
        <f>IF(RIGHT(CL$4,LEN(CL$4)-1)*1&gt;NumSamples,"",IF($A754&lt;=SampleSize,OFFSET(Population!$A$4,RandomNumbers!CL751,0),""))</f>
        <v/>
      </c>
      <c r="CM754" s="7" t="str">
        <f>IF(RIGHT(CM$4,LEN(CM$4)-1)*1&gt;NumSamples,"",IF($A754&lt;=SampleSize,OFFSET(Population!$A$4,RandomNumbers!CM751,0),""))</f>
        <v/>
      </c>
      <c r="CN754" s="7" t="str">
        <f>IF(RIGHT(CN$4,LEN(CN$4)-1)*1&gt;NumSamples,"",IF($A754&lt;=SampleSize,OFFSET(Population!$A$4,RandomNumbers!CN751,0),""))</f>
        <v/>
      </c>
      <c r="CO754" s="7" t="str">
        <f>IF(RIGHT(CO$4,LEN(CO$4)-1)*1&gt;NumSamples,"",IF($A754&lt;=SampleSize,OFFSET(Population!$A$4,RandomNumbers!CO751,0),""))</f>
        <v/>
      </c>
      <c r="CP754" s="7" t="str">
        <f>IF(RIGHT(CP$4,LEN(CP$4)-1)*1&gt;NumSamples,"",IF($A754&lt;=SampleSize,OFFSET(Population!$A$4,RandomNumbers!CP751,0),""))</f>
        <v/>
      </c>
      <c r="CQ754" s="7" t="str">
        <f>IF(RIGHT(CQ$4,LEN(CQ$4)-1)*1&gt;NumSamples,"",IF($A754&lt;=SampleSize,OFFSET(Population!$A$4,RandomNumbers!CQ751,0),""))</f>
        <v/>
      </c>
      <c r="CR754" s="7" t="str">
        <f>IF(RIGHT(CR$4,LEN(CR$4)-1)*1&gt;NumSamples,"",IF($A754&lt;=SampleSize,OFFSET(Population!$A$4,RandomNumbers!CR751,0),""))</f>
        <v/>
      </c>
      <c r="CS754" s="7" t="str">
        <f>IF(RIGHT(CS$4,LEN(CS$4)-1)*1&gt;NumSamples,"",IF($A754&lt;=SampleSize,OFFSET(Population!$A$4,RandomNumbers!CS751,0),""))</f>
        <v/>
      </c>
      <c r="CT754" s="7" t="str">
        <f>IF(RIGHT(CT$4,LEN(CT$4)-1)*1&gt;NumSamples,"",IF($A754&lt;=SampleSize,OFFSET(Population!$A$4,RandomNumbers!CT751,0),""))</f>
        <v/>
      </c>
      <c r="CU754" s="7" t="str">
        <f>IF(RIGHT(CU$4,LEN(CU$4)-1)*1&gt;NumSamples,"",IF($A754&lt;=SampleSize,OFFSET(Population!$A$4,RandomNumbers!CU751,0),""))</f>
        <v/>
      </c>
      <c r="CV754" s="7" t="str">
        <f>IF(RIGHT(CV$4,LEN(CV$4)-1)*1&gt;NumSamples,"",IF($A754&lt;=SampleSize,OFFSET(Population!$A$4,RandomNumbers!CV751,0),""))</f>
        <v/>
      </c>
      <c r="CW754" s="7" t="str">
        <f>IF(RIGHT(CW$4,LEN(CW$4)-1)*1&gt;NumSamples,"",IF($A754&lt;=SampleSize,OFFSET(Population!$A$4,RandomNumbers!CW751,0),""))</f>
        <v/>
      </c>
    </row>
    <row r="755" ht="14.25" customHeight="1">
      <c r="A755" s="7">
        <v>751.0</v>
      </c>
      <c r="B755" s="7" t="str">
        <f>IF(RIGHT(B$4,LEN(B$4)-1)*1&gt;NumSamples,"",IF($A755&lt;=SampleSize,OFFSET(Population!$A$4,RandomNumbers!B752,0),""))</f>
        <v/>
      </c>
      <c r="C755" s="7" t="str">
        <f>IF(RIGHT(C$4,LEN(C$4)-1)*1&gt;NumSamples,"",IF($A755&lt;=SampleSize,OFFSET(Population!$A$4,RandomNumbers!C752,0),""))</f>
        <v/>
      </c>
      <c r="D755" s="7" t="str">
        <f>IF(RIGHT(D$4,LEN(D$4)-1)*1&gt;NumSamples,"",IF($A755&lt;=SampleSize,OFFSET(Population!$A$4,RandomNumbers!D752,0),""))</f>
        <v/>
      </c>
      <c r="E755" s="7" t="str">
        <f>IF(RIGHT(E$4,LEN(E$4)-1)*1&gt;NumSamples,"",IF($A755&lt;=SampleSize,OFFSET(Population!$A$4,RandomNumbers!E752,0),""))</f>
        <v/>
      </c>
      <c r="F755" s="7" t="str">
        <f>IF(RIGHT(F$4,LEN(F$4)-1)*1&gt;NumSamples,"",IF($A755&lt;=SampleSize,OFFSET(Population!$A$4,RandomNumbers!F752,0),""))</f>
        <v/>
      </c>
      <c r="G755" s="7" t="str">
        <f>IF(RIGHT(G$4,LEN(G$4)-1)*1&gt;NumSamples,"",IF($A755&lt;=SampleSize,OFFSET(Population!$A$4,RandomNumbers!G752,0),""))</f>
        <v/>
      </c>
      <c r="H755" s="7" t="str">
        <f>IF(RIGHT(H$4,LEN(H$4)-1)*1&gt;NumSamples,"",IF($A755&lt;=SampleSize,OFFSET(Population!$A$4,RandomNumbers!H752,0),""))</f>
        <v/>
      </c>
      <c r="I755" s="7" t="str">
        <f>IF(RIGHT(I$4,LEN(I$4)-1)*1&gt;NumSamples,"",IF($A755&lt;=SampleSize,OFFSET(Population!$A$4,RandomNumbers!I752,0),""))</f>
        <v/>
      </c>
      <c r="J755" s="7" t="str">
        <f>IF(RIGHT(J$4,LEN(J$4)-1)*1&gt;NumSamples,"",IF($A755&lt;=SampleSize,OFFSET(Population!$A$4,RandomNumbers!J752,0),""))</f>
        <v/>
      </c>
      <c r="K755" s="7" t="str">
        <f>IF(RIGHT(K$4,LEN(K$4)-1)*1&gt;NumSamples,"",IF($A755&lt;=SampleSize,OFFSET(Population!$A$4,RandomNumbers!K752,0),""))</f>
        <v/>
      </c>
      <c r="L755" s="7" t="str">
        <f>IF(RIGHT(L$4,LEN(L$4)-1)*1&gt;NumSamples,"",IF($A755&lt;=SampleSize,OFFSET(Population!$A$4,RandomNumbers!L752,0),""))</f>
        <v/>
      </c>
      <c r="M755" s="7" t="str">
        <f>IF(RIGHT(M$4,LEN(M$4)-1)*1&gt;NumSamples,"",IF($A755&lt;=SampleSize,OFFSET(Population!$A$4,RandomNumbers!M752,0),""))</f>
        <v/>
      </c>
      <c r="N755" s="7" t="str">
        <f>IF(RIGHT(N$4,LEN(N$4)-1)*1&gt;NumSamples,"",IF($A755&lt;=SampleSize,OFFSET(Population!$A$4,RandomNumbers!N752,0),""))</f>
        <v/>
      </c>
      <c r="O755" s="7" t="str">
        <f>IF(RIGHT(O$4,LEN(O$4)-1)*1&gt;NumSamples,"",IF($A755&lt;=SampleSize,OFFSET(Population!$A$4,RandomNumbers!O752,0),""))</f>
        <v/>
      </c>
      <c r="P755" s="7" t="str">
        <f>IF(RIGHT(P$4,LEN(P$4)-1)*1&gt;NumSamples,"",IF($A755&lt;=SampleSize,OFFSET(Population!$A$4,RandomNumbers!P752,0),""))</f>
        <v/>
      </c>
      <c r="Q755" s="7" t="str">
        <f>IF(RIGHT(Q$4,LEN(Q$4)-1)*1&gt;NumSamples,"",IF($A755&lt;=SampleSize,OFFSET(Population!$A$4,RandomNumbers!Q752,0),""))</f>
        <v/>
      </c>
      <c r="R755" s="7" t="str">
        <f>IF(RIGHT(R$4,LEN(R$4)-1)*1&gt;NumSamples,"",IF($A755&lt;=SampleSize,OFFSET(Population!$A$4,RandomNumbers!R752,0),""))</f>
        <v/>
      </c>
      <c r="S755" s="7" t="str">
        <f>IF(RIGHT(S$4,LEN(S$4)-1)*1&gt;NumSamples,"",IF($A755&lt;=SampleSize,OFFSET(Population!$A$4,RandomNumbers!S752,0),""))</f>
        <v/>
      </c>
      <c r="T755" s="7" t="str">
        <f>IF(RIGHT(T$4,LEN(T$4)-1)*1&gt;NumSamples,"",IF($A755&lt;=SampleSize,OFFSET(Population!$A$4,RandomNumbers!T752,0),""))</f>
        <v/>
      </c>
      <c r="U755" s="7" t="str">
        <f>IF(RIGHT(U$4,LEN(U$4)-1)*1&gt;NumSamples,"",IF($A755&lt;=SampleSize,OFFSET(Population!$A$4,RandomNumbers!U752,0),""))</f>
        <v/>
      </c>
      <c r="V755" s="7" t="str">
        <f>IF(RIGHT(V$4,LEN(V$4)-1)*1&gt;NumSamples,"",IF($A755&lt;=SampleSize,OFFSET(Population!$A$4,RandomNumbers!V752,0),""))</f>
        <v/>
      </c>
      <c r="W755" s="7" t="str">
        <f>IF(RIGHT(W$4,LEN(W$4)-1)*1&gt;NumSamples,"",IF($A755&lt;=SampleSize,OFFSET(Population!$A$4,RandomNumbers!W752,0),""))</f>
        <v/>
      </c>
      <c r="X755" s="7" t="str">
        <f>IF(RIGHT(X$4,LEN(X$4)-1)*1&gt;NumSamples,"",IF($A755&lt;=SampleSize,OFFSET(Population!$A$4,RandomNumbers!X752,0),""))</f>
        <v/>
      </c>
      <c r="Y755" s="7" t="str">
        <f>IF(RIGHT(Y$4,LEN(Y$4)-1)*1&gt;NumSamples,"",IF($A755&lt;=SampleSize,OFFSET(Population!$A$4,RandomNumbers!Y752,0),""))</f>
        <v/>
      </c>
      <c r="Z755" s="7" t="str">
        <f>IF(RIGHT(Z$4,LEN(Z$4)-1)*1&gt;NumSamples,"",IF($A755&lt;=SampleSize,OFFSET(Population!$A$4,RandomNumbers!Z752,0),""))</f>
        <v/>
      </c>
      <c r="AA755" s="7" t="str">
        <f>IF(RIGHT(AA$4,LEN(AA$4)-1)*1&gt;NumSamples,"",IF($A755&lt;=SampleSize,OFFSET(Population!$A$4,RandomNumbers!AA752,0),""))</f>
        <v/>
      </c>
      <c r="AB755" s="7" t="str">
        <f>IF(RIGHT(AB$4,LEN(AB$4)-1)*1&gt;NumSamples,"",IF($A755&lt;=SampleSize,OFFSET(Population!$A$4,RandomNumbers!AB752,0),""))</f>
        <v/>
      </c>
      <c r="AC755" s="7" t="str">
        <f>IF(RIGHT(AC$4,LEN(AC$4)-1)*1&gt;NumSamples,"",IF($A755&lt;=SampleSize,OFFSET(Population!$A$4,RandomNumbers!AC752,0),""))</f>
        <v/>
      </c>
      <c r="AD755" s="7" t="str">
        <f>IF(RIGHT(AD$4,LEN(AD$4)-1)*1&gt;NumSamples,"",IF($A755&lt;=SampleSize,OFFSET(Population!$A$4,RandomNumbers!AD752,0),""))</f>
        <v/>
      </c>
      <c r="AE755" s="7" t="str">
        <f>IF(RIGHT(AE$4,LEN(AE$4)-1)*1&gt;NumSamples,"",IF($A755&lt;=SampleSize,OFFSET(Population!$A$4,RandomNumbers!AE752,0),""))</f>
        <v/>
      </c>
      <c r="AF755" s="7" t="str">
        <f>IF(RIGHT(AF$4,LEN(AF$4)-1)*1&gt;NumSamples,"",IF($A755&lt;=SampleSize,OFFSET(Population!$A$4,RandomNumbers!AF752,0),""))</f>
        <v/>
      </c>
      <c r="AG755" s="7" t="str">
        <f>IF(RIGHT(AG$4,LEN(AG$4)-1)*1&gt;NumSamples,"",IF($A755&lt;=SampleSize,OFFSET(Population!$A$4,RandomNumbers!AG752,0),""))</f>
        <v/>
      </c>
      <c r="AH755" s="7" t="str">
        <f>IF(RIGHT(AH$4,LEN(AH$4)-1)*1&gt;NumSamples,"",IF($A755&lt;=SampleSize,OFFSET(Population!$A$4,RandomNumbers!AH752,0),""))</f>
        <v/>
      </c>
      <c r="AI755" s="7" t="str">
        <f>IF(RIGHT(AI$4,LEN(AI$4)-1)*1&gt;NumSamples,"",IF($A755&lt;=SampleSize,OFFSET(Population!$A$4,RandomNumbers!AI752,0),""))</f>
        <v/>
      </c>
      <c r="AJ755" s="7" t="str">
        <f>IF(RIGHT(AJ$4,LEN(AJ$4)-1)*1&gt;NumSamples,"",IF($A755&lt;=SampleSize,OFFSET(Population!$A$4,RandomNumbers!AJ752,0),""))</f>
        <v/>
      </c>
      <c r="AK755" s="7" t="str">
        <f>IF(RIGHT(AK$4,LEN(AK$4)-1)*1&gt;NumSamples,"",IF($A755&lt;=SampleSize,OFFSET(Population!$A$4,RandomNumbers!AK752,0),""))</f>
        <v/>
      </c>
      <c r="AL755" s="7" t="str">
        <f>IF(RIGHT(AL$4,LEN(AL$4)-1)*1&gt;NumSamples,"",IF($A755&lt;=SampleSize,OFFSET(Population!$A$4,RandomNumbers!AL752,0),""))</f>
        <v/>
      </c>
      <c r="AM755" s="7" t="str">
        <f>IF(RIGHT(AM$4,LEN(AM$4)-1)*1&gt;NumSamples,"",IF($A755&lt;=SampleSize,OFFSET(Population!$A$4,RandomNumbers!AM752,0),""))</f>
        <v/>
      </c>
      <c r="AN755" s="7" t="str">
        <f>IF(RIGHT(AN$4,LEN(AN$4)-1)*1&gt;NumSamples,"",IF($A755&lt;=SampleSize,OFFSET(Population!$A$4,RandomNumbers!AN752,0),""))</f>
        <v/>
      </c>
      <c r="AO755" s="7" t="str">
        <f>IF(RIGHT(AO$4,LEN(AO$4)-1)*1&gt;NumSamples,"",IF($A755&lt;=SampleSize,OFFSET(Population!$A$4,RandomNumbers!AO752,0),""))</f>
        <v/>
      </c>
      <c r="AP755" s="7" t="str">
        <f>IF(RIGHT(AP$4,LEN(AP$4)-1)*1&gt;NumSamples,"",IF($A755&lt;=SampleSize,OFFSET(Population!$A$4,RandomNumbers!AP752,0),""))</f>
        <v/>
      </c>
      <c r="AQ755" s="7" t="str">
        <f>IF(RIGHT(AQ$4,LEN(AQ$4)-1)*1&gt;NumSamples,"",IF($A755&lt;=SampleSize,OFFSET(Population!$A$4,RandomNumbers!AQ752,0),""))</f>
        <v/>
      </c>
      <c r="AR755" s="7" t="str">
        <f>IF(RIGHT(AR$4,LEN(AR$4)-1)*1&gt;NumSamples,"",IF($A755&lt;=SampleSize,OFFSET(Population!$A$4,RandomNumbers!AR752,0),""))</f>
        <v/>
      </c>
      <c r="AS755" s="7" t="str">
        <f>IF(RIGHT(AS$4,LEN(AS$4)-1)*1&gt;NumSamples,"",IF($A755&lt;=SampleSize,OFFSET(Population!$A$4,RandomNumbers!AS752,0),""))</f>
        <v/>
      </c>
      <c r="AT755" s="7" t="str">
        <f>IF(RIGHT(AT$4,LEN(AT$4)-1)*1&gt;NumSamples,"",IF($A755&lt;=SampleSize,OFFSET(Population!$A$4,RandomNumbers!AT752,0),""))</f>
        <v/>
      </c>
      <c r="AU755" s="7" t="str">
        <f>IF(RIGHT(AU$4,LEN(AU$4)-1)*1&gt;NumSamples,"",IF($A755&lt;=SampleSize,OFFSET(Population!$A$4,RandomNumbers!AU752,0),""))</f>
        <v/>
      </c>
      <c r="AV755" s="7" t="str">
        <f>IF(RIGHT(AV$4,LEN(AV$4)-1)*1&gt;NumSamples,"",IF($A755&lt;=SampleSize,OFFSET(Population!$A$4,RandomNumbers!AV752,0),""))</f>
        <v/>
      </c>
      <c r="AW755" s="7" t="str">
        <f>IF(RIGHT(AW$4,LEN(AW$4)-1)*1&gt;NumSamples,"",IF($A755&lt;=SampleSize,OFFSET(Population!$A$4,RandomNumbers!AW752,0),""))</f>
        <v/>
      </c>
      <c r="AX755" s="7" t="str">
        <f>IF(RIGHT(AX$4,LEN(AX$4)-1)*1&gt;NumSamples,"",IF($A755&lt;=SampleSize,OFFSET(Population!$A$4,RandomNumbers!AX752,0),""))</f>
        <v/>
      </c>
      <c r="AY755" s="7" t="str">
        <f>IF(RIGHT(AY$4,LEN(AY$4)-1)*1&gt;NumSamples,"",IF($A755&lt;=SampleSize,OFFSET(Population!$A$4,RandomNumbers!AY752,0),""))</f>
        <v/>
      </c>
      <c r="AZ755" s="7" t="str">
        <f>IF(RIGHT(AZ$4,LEN(AZ$4)-1)*1&gt;NumSamples,"",IF($A755&lt;=SampleSize,OFFSET(Population!$A$4,RandomNumbers!AZ752,0),""))</f>
        <v/>
      </c>
      <c r="BA755" s="7" t="str">
        <f>IF(RIGHT(BA$4,LEN(BA$4)-1)*1&gt;NumSamples,"",IF($A755&lt;=SampleSize,OFFSET(Population!$A$4,RandomNumbers!BA752,0),""))</f>
        <v/>
      </c>
      <c r="BB755" s="7" t="str">
        <f>IF(RIGHT(BB$4,LEN(BB$4)-1)*1&gt;NumSamples,"",IF($A755&lt;=SampleSize,OFFSET(Population!$A$4,RandomNumbers!BB752,0),""))</f>
        <v/>
      </c>
      <c r="BC755" s="7" t="str">
        <f>IF(RIGHT(BC$4,LEN(BC$4)-1)*1&gt;NumSamples,"",IF($A755&lt;=SampleSize,OFFSET(Population!$A$4,RandomNumbers!BC752,0),""))</f>
        <v/>
      </c>
      <c r="BD755" s="7" t="str">
        <f>IF(RIGHT(BD$4,LEN(BD$4)-1)*1&gt;NumSamples,"",IF($A755&lt;=SampleSize,OFFSET(Population!$A$4,RandomNumbers!BD752,0),""))</f>
        <v/>
      </c>
      <c r="BE755" s="7" t="str">
        <f>IF(RIGHT(BE$4,LEN(BE$4)-1)*1&gt;NumSamples,"",IF($A755&lt;=SampleSize,OFFSET(Population!$A$4,RandomNumbers!BE752,0),""))</f>
        <v/>
      </c>
      <c r="BF755" s="7" t="str">
        <f>IF(RIGHT(BF$4,LEN(BF$4)-1)*1&gt;NumSamples,"",IF($A755&lt;=SampleSize,OFFSET(Population!$A$4,RandomNumbers!BF752,0),""))</f>
        <v/>
      </c>
      <c r="BG755" s="7" t="str">
        <f>IF(RIGHT(BG$4,LEN(BG$4)-1)*1&gt;NumSamples,"",IF($A755&lt;=SampleSize,OFFSET(Population!$A$4,RandomNumbers!BG752,0),""))</f>
        <v/>
      </c>
      <c r="BH755" s="7" t="str">
        <f>IF(RIGHT(BH$4,LEN(BH$4)-1)*1&gt;NumSamples,"",IF($A755&lt;=SampleSize,OFFSET(Population!$A$4,RandomNumbers!BH752,0),""))</f>
        <v/>
      </c>
      <c r="BI755" s="7" t="str">
        <f>IF(RIGHT(BI$4,LEN(BI$4)-1)*1&gt;NumSamples,"",IF($A755&lt;=SampleSize,OFFSET(Population!$A$4,RandomNumbers!BI752,0),""))</f>
        <v/>
      </c>
      <c r="BJ755" s="7" t="str">
        <f>IF(RIGHT(BJ$4,LEN(BJ$4)-1)*1&gt;NumSamples,"",IF($A755&lt;=SampleSize,OFFSET(Population!$A$4,RandomNumbers!BJ752,0),""))</f>
        <v/>
      </c>
      <c r="BK755" s="7" t="str">
        <f>IF(RIGHT(BK$4,LEN(BK$4)-1)*1&gt;NumSamples,"",IF($A755&lt;=SampleSize,OFFSET(Population!$A$4,RandomNumbers!BK752,0),""))</f>
        <v/>
      </c>
      <c r="BL755" s="7" t="str">
        <f>IF(RIGHT(BL$4,LEN(BL$4)-1)*1&gt;NumSamples,"",IF($A755&lt;=SampleSize,OFFSET(Population!$A$4,RandomNumbers!BL752,0),""))</f>
        <v/>
      </c>
      <c r="BM755" s="7" t="str">
        <f>IF(RIGHT(BM$4,LEN(BM$4)-1)*1&gt;NumSamples,"",IF($A755&lt;=SampleSize,OFFSET(Population!$A$4,RandomNumbers!BM752,0),""))</f>
        <v/>
      </c>
      <c r="BN755" s="7" t="str">
        <f>IF(RIGHT(BN$4,LEN(BN$4)-1)*1&gt;NumSamples,"",IF($A755&lt;=SampleSize,OFFSET(Population!$A$4,RandomNumbers!BN752,0),""))</f>
        <v/>
      </c>
      <c r="BO755" s="7" t="str">
        <f>IF(RIGHT(BO$4,LEN(BO$4)-1)*1&gt;NumSamples,"",IF($A755&lt;=SampleSize,OFFSET(Population!$A$4,RandomNumbers!BO752,0),""))</f>
        <v/>
      </c>
      <c r="BP755" s="7" t="str">
        <f>IF(RIGHT(BP$4,LEN(BP$4)-1)*1&gt;NumSamples,"",IF($A755&lt;=SampleSize,OFFSET(Population!$A$4,RandomNumbers!BP752,0),""))</f>
        <v/>
      </c>
      <c r="BQ755" s="7" t="str">
        <f>IF(RIGHT(BQ$4,LEN(BQ$4)-1)*1&gt;NumSamples,"",IF($A755&lt;=SampleSize,OFFSET(Population!$A$4,RandomNumbers!BQ752,0),""))</f>
        <v/>
      </c>
      <c r="BR755" s="7" t="str">
        <f>IF(RIGHT(BR$4,LEN(BR$4)-1)*1&gt;NumSamples,"",IF($A755&lt;=SampleSize,OFFSET(Population!$A$4,RandomNumbers!BR752,0),""))</f>
        <v/>
      </c>
      <c r="BS755" s="7" t="str">
        <f>IF(RIGHT(BS$4,LEN(BS$4)-1)*1&gt;NumSamples,"",IF($A755&lt;=SampleSize,OFFSET(Population!$A$4,RandomNumbers!BS752,0),""))</f>
        <v/>
      </c>
      <c r="BT755" s="7" t="str">
        <f>IF(RIGHT(BT$4,LEN(BT$4)-1)*1&gt;NumSamples,"",IF($A755&lt;=SampleSize,OFFSET(Population!$A$4,RandomNumbers!BT752,0),""))</f>
        <v/>
      </c>
      <c r="BU755" s="7" t="str">
        <f>IF(RIGHT(BU$4,LEN(BU$4)-1)*1&gt;NumSamples,"",IF($A755&lt;=SampleSize,OFFSET(Population!$A$4,RandomNumbers!BU752,0),""))</f>
        <v/>
      </c>
      <c r="BV755" s="7" t="str">
        <f>IF(RIGHT(BV$4,LEN(BV$4)-1)*1&gt;NumSamples,"",IF($A755&lt;=SampleSize,OFFSET(Population!$A$4,RandomNumbers!BV752,0),""))</f>
        <v/>
      </c>
      <c r="BW755" s="7" t="str">
        <f>IF(RIGHT(BW$4,LEN(BW$4)-1)*1&gt;NumSamples,"",IF($A755&lt;=SampleSize,OFFSET(Population!$A$4,RandomNumbers!BW752,0),""))</f>
        <v/>
      </c>
      <c r="BX755" s="7" t="str">
        <f>IF(RIGHT(BX$4,LEN(BX$4)-1)*1&gt;NumSamples,"",IF($A755&lt;=SampleSize,OFFSET(Population!$A$4,RandomNumbers!BX752,0),""))</f>
        <v/>
      </c>
      <c r="BY755" s="7" t="str">
        <f>IF(RIGHT(BY$4,LEN(BY$4)-1)*1&gt;NumSamples,"",IF($A755&lt;=SampleSize,OFFSET(Population!$A$4,RandomNumbers!BY752,0),""))</f>
        <v/>
      </c>
      <c r="BZ755" s="7" t="str">
        <f>IF(RIGHT(BZ$4,LEN(BZ$4)-1)*1&gt;NumSamples,"",IF($A755&lt;=SampleSize,OFFSET(Population!$A$4,RandomNumbers!BZ752,0),""))</f>
        <v/>
      </c>
      <c r="CA755" s="7" t="str">
        <f>IF(RIGHT(CA$4,LEN(CA$4)-1)*1&gt;NumSamples,"",IF($A755&lt;=SampleSize,OFFSET(Population!$A$4,RandomNumbers!CA752,0),""))</f>
        <v/>
      </c>
      <c r="CB755" s="7" t="str">
        <f>IF(RIGHT(CB$4,LEN(CB$4)-1)*1&gt;NumSamples,"",IF($A755&lt;=SampleSize,OFFSET(Population!$A$4,RandomNumbers!CB752,0),""))</f>
        <v/>
      </c>
      <c r="CC755" s="7" t="str">
        <f>IF(RIGHT(CC$4,LEN(CC$4)-1)*1&gt;NumSamples,"",IF($A755&lt;=SampleSize,OFFSET(Population!$A$4,RandomNumbers!CC752,0),""))</f>
        <v/>
      </c>
      <c r="CD755" s="7" t="str">
        <f>IF(RIGHT(CD$4,LEN(CD$4)-1)*1&gt;NumSamples,"",IF($A755&lt;=SampleSize,OFFSET(Population!$A$4,RandomNumbers!CD752,0),""))</f>
        <v/>
      </c>
      <c r="CE755" s="7" t="str">
        <f>IF(RIGHT(CE$4,LEN(CE$4)-1)*1&gt;NumSamples,"",IF($A755&lt;=SampleSize,OFFSET(Population!$A$4,RandomNumbers!CE752,0),""))</f>
        <v/>
      </c>
      <c r="CF755" s="7" t="str">
        <f>IF(RIGHT(CF$4,LEN(CF$4)-1)*1&gt;NumSamples,"",IF($A755&lt;=SampleSize,OFFSET(Population!$A$4,RandomNumbers!CF752,0),""))</f>
        <v/>
      </c>
      <c r="CG755" s="7" t="str">
        <f>IF(RIGHT(CG$4,LEN(CG$4)-1)*1&gt;NumSamples,"",IF($A755&lt;=SampleSize,OFFSET(Population!$A$4,RandomNumbers!CG752,0),""))</f>
        <v/>
      </c>
      <c r="CH755" s="7" t="str">
        <f>IF(RIGHT(CH$4,LEN(CH$4)-1)*1&gt;NumSamples,"",IF($A755&lt;=SampleSize,OFFSET(Population!$A$4,RandomNumbers!CH752,0),""))</f>
        <v/>
      </c>
      <c r="CI755" s="7" t="str">
        <f>IF(RIGHT(CI$4,LEN(CI$4)-1)*1&gt;NumSamples,"",IF($A755&lt;=SampleSize,OFFSET(Population!$A$4,RandomNumbers!CI752,0),""))</f>
        <v/>
      </c>
      <c r="CJ755" s="7" t="str">
        <f>IF(RIGHT(CJ$4,LEN(CJ$4)-1)*1&gt;NumSamples,"",IF($A755&lt;=SampleSize,OFFSET(Population!$A$4,RandomNumbers!CJ752,0),""))</f>
        <v/>
      </c>
      <c r="CK755" s="7" t="str">
        <f>IF(RIGHT(CK$4,LEN(CK$4)-1)*1&gt;NumSamples,"",IF($A755&lt;=SampleSize,OFFSET(Population!$A$4,RandomNumbers!CK752,0),""))</f>
        <v/>
      </c>
      <c r="CL755" s="7" t="str">
        <f>IF(RIGHT(CL$4,LEN(CL$4)-1)*1&gt;NumSamples,"",IF($A755&lt;=SampleSize,OFFSET(Population!$A$4,RandomNumbers!CL752,0),""))</f>
        <v/>
      </c>
      <c r="CM755" s="7" t="str">
        <f>IF(RIGHT(CM$4,LEN(CM$4)-1)*1&gt;NumSamples,"",IF($A755&lt;=SampleSize,OFFSET(Population!$A$4,RandomNumbers!CM752,0),""))</f>
        <v/>
      </c>
      <c r="CN755" s="7" t="str">
        <f>IF(RIGHT(CN$4,LEN(CN$4)-1)*1&gt;NumSamples,"",IF($A755&lt;=SampleSize,OFFSET(Population!$A$4,RandomNumbers!CN752,0),""))</f>
        <v/>
      </c>
      <c r="CO755" s="7" t="str">
        <f>IF(RIGHT(CO$4,LEN(CO$4)-1)*1&gt;NumSamples,"",IF($A755&lt;=SampleSize,OFFSET(Population!$A$4,RandomNumbers!CO752,0),""))</f>
        <v/>
      </c>
      <c r="CP755" s="7" t="str">
        <f>IF(RIGHT(CP$4,LEN(CP$4)-1)*1&gt;NumSamples,"",IF($A755&lt;=SampleSize,OFFSET(Population!$A$4,RandomNumbers!CP752,0),""))</f>
        <v/>
      </c>
      <c r="CQ755" s="7" t="str">
        <f>IF(RIGHT(CQ$4,LEN(CQ$4)-1)*1&gt;NumSamples,"",IF($A755&lt;=SampleSize,OFFSET(Population!$A$4,RandomNumbers!CQ752,0),""))</f>
        <v/>
      </c>
      <c r="CR755" s="7" t="str">
        <f>IF(RIGHT(CR$4,LEN(CR$4)-1)*1&gt;NumSamples,"",IF($A755&lt;=SampleSize,OFFSET(Population!$A$4,RandomNumbers!CR752,0),""))</f>
        <v/>
      </c>
      <c r="CS755" s="7" t="str">
        <f>IF(RIGHT(CS$4,LEN(CS$4)-1)*1&gt;NumSamples,"",IF($A755&lt;=SampleSize,OFFSET(Population!$A$4,RandomNumbers!CS752,0),""))</f>
        <v/>
      </c>
      <c r="CT755" s="7" t="str">
        <f>IF(RIGHT(CT$4,LEN(CT$4)-1)*1&gt;NumSamples,"",IF($A755&lt;=SampleSize,OFFSET(Population!$A$4,RandomNumbers!CT752,0),""))</f>
        <v/>
      </c>
      <c r="CU755" s="7" t="str">
        <f>IF(RIGHT(CU$4,LEN(CU$4)-1)*1&gt;NumSamples,"",IF($A755&lt;=SampleSize,OFFSET(Population!$A$4,RandomNumbers!CU752,0),""))</f>
        <v/>
      </c>
      <c r="CV755" s="7" t="str">
        <f>IF(RIGHT(CV$4,LEN(CV$4)-1)*1&gt;NumSamples,"",IF($A755&lt;=SampleSize,OFFSET(Population!$A$4,RandomNumbers!CV752,0),""))</f>
        <v/>
      </c>
      <c r="CW755" s="7" t="str">
        <f>IF(RIGHT(CW$4,LEN(CW$4)-1)*1&gt;NumSamples,"",IF($A755&lt;=SampleSize,OFFSET(Population!$A$4,RandomNumbers!CW752,0),""))</f>
        <v/>
      </c>
    </row>
    <row r="756" ht="14.25" customHeight="1">
      <c r="A756" s="7">
        <v>752.0</v>
      </c>
      <c r="B756" s="7" t="str">
        <f>IF(RIGHT(B$4,LEN(B$4)-1)*1&gt;NumSamples,"",IF($A756&lt;=SampleSize,OFFSET(Population!$A$4,RandomNumbers!B753,0),""))</f>
        <v/>
      </c>
      <c r="C756" s="7" t="str">
        <f>IF(RIGHT(C$4,LEN(C$4)-1)*1&gt;NumSamples,"",IF($A756&lt;=SampleSize,OFFSET(Population!$A$4,RandomNumbers!C753,0),""))</f>
        <v/>
      </c>
      <c r="D756" s="7" t="str">
        <f>IF(RIGHT(D$4,LEN(D$4)-1)*1&gt;NumSamples,"",IF($A756&lt;=SampleSize,OFFSET(Population!$A$4,RandomNumbers!D753,0),""))</f>
        <v/>
      </c>
      <c r="E756" s="7" t="str">
        <f>IF(RIGHT(E$4,LEN(E$4)-1)*1&gt;NumSamples,"",IF($A756&lt;=SampleSize,OFFSET(Population!$A$4,RandomNumbers!E753,0),""))</f>
        <v/>
      </c>
      <c r="F756" s="7" t="str">
        <f>IF(RIGHT(F$4,LEN(F$4)-1)*1&gt;NumSamples,"",IF($A756&lt;=SampleSize,OFFSET(Population!$A$4,RandomNumbers!F753,0),""))</f>
        <v/>
      </c>
      <c r="G756" s="7" t="str">
        <f>IF(RIGHT(G$4,LEN(G$4)-1)*1&gt;NumSamples,"",IF($A756&lt;=SampleSize,OFFSET(Population!$A$4,RandomNumbers!G753,0),""))</f>
        <v/>
      </c>
      <c r="H756" s="7" t="str">
        <f>IF(RIGHT(H$4,LEN(H$4)-1)*1&gt;NumSamples,"",IF($A756&lt;=SampleSize,OFFSET(Population!$A$4,RandomNumbers!H753,0),""))</f>
        <v/>
      </c>
      <c r="I756" s="7" t="str">
        <f>IF(RIGHT(I$4,LEN(I$4)-1)*1&gt;NumSamples,"",IF($A756&lt;=SampleSize,OFFSET(Population!$A$4,RandomNumbers!I753,0),""))</f>
        <v/>
      </c>
      <c r="J756" s="7" t="str">
        <f>IF(RIGHT(J$4,LEN(J$4)-1)*1&gt;NumSamples,"",IF($A756&lt;=SampleSize,OFFSET(Population!$A$4,RandomNumbers!J753,0),""))</f>
        <v/>
      </c>
      <c r="K756" s="7" t="str">
        <f>IF(RIGHT(K$4,LEN(K$4)-1)*1&gt;NumSamples,"",IF($A756&lt;=SampleSize,OFFSET(Population!$A$4,RandomNumbers!K753,0),""))</f>
        <v/>
      </c>
      <c r="L756" s="7" t="str">
        <f>IF(RIGHT(L$4,LEN(L$4)-1)*1&gt;NumSamples,"",IF($A756&lt;=SampleSize,OFFSET(Population!$A$4,RandomNumbers!L753,0),""))</f>
        <v/>
      </c>
      <c r="M756" s="7" t="str">
        <f>IF(RIGHT(M$4,LEN(M$4)-1)*1&gt;NumSamples,"",IF($A756&lt;=SampleSize,OFFSET(Population!$A$4,RandomNumbers!M753,0),""))</f>
        <v/>
      </c>
      <c r="N756" s="7" t="str">
        <f>IF(RIGHT(N$4,LEN(N$4)-1)*1&gt;NumSamples,"",IF($A756&lt;=SampleSize,OFFSET(Population!$A$4,RandomNumbers!N753,0),""))</f>
        <v/>
      </c>
      <c r="O756" s="7" t="str">
        <f>IF(RIGHT(O$4,LEN(O$4)-1)*1&gt;NumSamples,"",IF($A756&lt;=SampleSize,OFFSET(Population!$A$4,RandomNumbers!O753,0),""))</f>
        <v/>
      </c>
      <c r="P756" s="7" t="str">
        <f>IF(RIGHT(P$4,LEN(P$4)-1)*1&gt;NumSamples,"",IF($A756&lt;=SampleSize,OFFSET(Population!$A$4,RandomNumbers!P753,0),""))</f>
        <v/>
      </c>
      <c r="Q756" s="7" t="str">
        <f>IF(RIGHT(Q$4,LEN(Q$4)-1)*1&gt;NumSamples,"",IF($A756&lt;=SampleSize,OFFSET(Population!$A$4,RandomNumbers!Q753,0),""))</f>
        <v/>
      </c>
      <c r="R756" s="7" t="str">
        <f>IF(RIGHT(R$4,LEN(R$4)-1)*1&gt;NumSamples,"",IF($A756&lt;=SampleSize,OFFSET(Population!$A$4,RandomNumbers!R753,0),""))</f>
        <v/>
      </c>
      <c r="S756" s="7" t="str">
        <f>IF(RIGHT(S$4,LEN(S$4)-1)*1&gt;NumSamples,"",IF($A756&lt;=SampleSize,OFFSET(Population!$A$4,RandomNumbers!S753,0),""))</f>
        <v/>
      </c>
      <c r="T756" s="7" t="str">
        <f>IF(RIGHT(T$4,LEN(T$4)-1)*1&gt;NumSamples,"",IF($A756&lt;=SampleSize,OFFSET(Population!$A$4,RandomNumbers!T753,0),""))</f>
        <v/>
      </c>
      <c r="U756" s="7" t="str">
        <f>IF(RIGHT(U$4,LEN(U$4)-1)*1&gt;NumSamples,"",IF($A756&lt;=SampleSize,OFFSET(Population!$A$4,RandomNumbers!U753,0),""))</f>
        <v/>
      </c>
      <c r="V756" s="7" t="str">
        <f>IF(RIGHT(V$4,LEN(V$4)-1)*1&gt;NumSamples,"",IF($A756&lt;=SampleSize,OFFSET(Population!$A$4,RandomNumbers!V753,0),""))</f>
        <v/>
      </c>
      <c r="W756" s="7" t="str">
        <f>IF(RIGHT(W$4,LEN(W$4)-1)*1&gt;NumSamples,"",IF($A756&lt;=SampleSize,OFFSET(Population!$A$4,RandomNumbers!W753,0),""))</f>
        <v/>
      </c>
      <c r="X756" s="7" t="str">
        <f>IF(RIGHT(X$4,LEN(X$4)-1)*1&gt;NumSamples,"",IF($A756&lt;=SampleSize,OFFSET(Population!$A$4,RandomNumbers!X753,0),""))</f>
        <v/>
      </c>
      <c r="Y756" s="7" t="str">
        <f>IF(RIGHT(Y$4,LEN(Y$4)-1)*1&gt;NumSamples,"",IF($A756&lt;=SampleSize,OFFSET(Population!$A$4,RandomNumbers!Y753,0),""))</f>
        <v/>
      </c>
      <c r="Z756" s="7" t="str">
        <f>IF(RIGHT(Z$4,LEN(Z$4)-1)*1&gt;NumSamples,"",IF($A756&lt;=SampleSize,OFFSET(Population!$A$4,RandomNumbers!Z753,0),""))</f>
        <v/>
      </c>
      <c r="AA756" s="7" t="str">
        <f>IF(RIGHT(AA$4,LEN(AA$4)-1)*1&gt;NumSamples,"",IF($A756&lt;=SampleSize,OFFSET(Population!$A$4,RandomNumbers!AA753,0),""))</f>
        <v/>
      </c>
      <c r="AB756" s="7" t="str">
        <f>IF(RIGHT(AB$4,LEN(AB$4)-1)*1&gt;NumSamples,"",IF($A756&lt;=SampleSize,OFFSET(Population!$A$4,RandomNumbers!AB753,0),""))</f>
        <v/>
      </c>
      <c r="AC756" s="7" t="str">
        <f>IF(RIGHT(AC$4,LEN(AC$4)-1)*1&gt;NumSamples,"",IF($A756&lt;=SampleSize,OFFSET(Population!$A$4,RandomNumbers!AC753,0),""))</f>
        <v/>
      </c>
      <c r="AD756" s="7" t="str">
        <f>IF(RIGHT(AD$4,LEN(AD$4)-1)*1&gt;NumSamples,"",IF($A756&lt;=SampleSize,OFFSET(Population!$A$4,RandomNumbers!AD753,0),""))</f>
        <v/>
      </c>
      <c r="AE756" s="7" t="str">
        <f>IF(RIGHT(AE$4,LEN(AE$4)-1)*1&gt;NumSamples,"",IF($A756&lt;=SampleSize,OFFSET(Population!$A$4,RandomNumbers!AE753,0),""))</f>
        <v/>
      </c>
      <c r="AF756" s="7" t="str">
        <f>IF(RIGHT(AF$4,LEN(AF$4)-1)*1&gt;NumSamples,"",IF($A756&lt;=SampleSize,OFFSET(Population!$A$4,RandomNumbers!AF753,0),""))</f>
        <v/>
      </c>
      <c r="AG756" s="7" t="str">
        <f>IF(RIGHT(AG$4,LEN(AG$4)-1)*1&gt;NumSamples,"",IF($A756&lt;=SampleSize,OFFSET(Population!$A$4,RandomNumbers!AG753,0),""))</f>
        <v/>
      </c>
      <c r="AH756" s="7" t="str">
        <f>IF(RIGHT(AH$4,LEN(AH$4)-1)*1&gt;NumSamples,"",IF($A756&lt;=SampleSize,OFFSET(Population!$A$4,RandomNumbers!AH753,0),""))</f>
        <v/>
      </c>
      <c r="AI756" s="7" t="str">
        <f>IF(RIGHT(AI$4,LEN(AI$4)-1)*1&gt;NumSamples,"",IF($A756&lt;=SampleSize,OFFSET(Population!$A$4,RandomNumbers!AI753,0),""))</f>
        <v/>
      </c>
      <c r="AJ756" s="7" t="str">
        <f>IF(RIGHT(AJ$4,LEN(AJ$4)-1)*1&gt;NumSamples,"",IF($A756&lt;=SampleSize,OFFSET(Population!$A$4,RandomNumbers!AJ753,0),""))</f>
        <v/>
      </c>
      <c r="AK756" s="7" t="str">
        <f>IF(RIGHT(AK$4,LEN(AK$4)-1)*1&gt;NumSamples,"",IF($A756&lt;=SampleSize,OFFSET(Population!$A$4,RandomNumbers!AK753,0),""))</f>
        <v/>
      </c>
      <c r="AL756" s="7" t="str">
        <f>IF(RIGHT(AL$4,LEN(AL$4)-1)*1&gt;NumSamples,"",IF($A756&lt;=SampleSize,OFFSET(Population!$A$4,RandomNumbers!AL753,0),""))</f>
        <v/>
      </c>
      <c r="AM756" s="7" t="str">
        <f>IF(RIGHT(AM$4,LEN(AM$4)-1)*1&gt;NumSamples,"",IF($A756&lt;=SampleSize,OFFSET(Population!$A$4,RandomNumbers!AM753,0),""))</f>
        <v/>
      </c>
      <c r="AN756" s="7" t="str">
        <f>IF(RIGHT(AN$4,LEN(AN$4)-1)*1&gt;NumSamples,"",IF($A756&lt;=SampleSize,OFFSET(Population!$A$4,RandomNumbers!AN753,0),""))</f>
        <v/>
      </c>
      <c r="AO756" s="7" t="str">
        <f>IF(RIGHT(AO$4,LEN(AO$4)-1)*1&gt;NumSamples,"",IF($A756&lt;=SampleSize,OFFSET(Population!$A$4,RandomNumbers!AO753,0),""))</f>
        <v/>
      </c>
      <c r="AP756" s="7" t="str">
        <f>IF(RIGHT(AP$4,LEN(AP$4)-1)*1&gt;NumSamples,"",IF($A756&lt;=SampleSize,OFFSET(Population!$A$4,RandomNumbers!AP753,0),""))</f>
        <v/>
      </c>
      <c r="AQ756" s="7" t="str">
        <f>IF(RIGHT(AQ$4,LEN(AQ$4)-1)*1&gt;NumSamples,"",IF($A756&lt;=SampleSize,OFFSET(Population!$A$4,RandomNumbers!AQ753,0),""))</f>
        <v/>
      </c>
      <c r="AR756" s="7" t="str">
        <f>IF(RIGHT(AR$4,LEN(AR$4)-1)*1&gt;NumSamples,"",IF($A756&lt;=SampleSize,OFFSET(Population!$A$4,RandomNumbers!AR753,0),""))</f>
        <v/>
      </c>
      <c r="AS756" s="7" t="str">
        <f>IF(RIGHT(AS$4,LEN(AS$4)-1)*1&gt;NumSamples,"",IF($A756&lt;=SampleSize,OFFSET(Population!$A$4,RandomNumbers!AS753,0),""))</f>
        <v/>
      </c>
      <c r="AT756" s="7" t="str">
        <f>IF(RIGHT(AT$4,LEN(AT$4)-1)*1&gt;NumSamples,"",IF($A756&lt;=SampleSize,OFFSET(Population!$A$4,RandomNumbers!AT753,0),""))</f>
        <v/>
      </c>
      <c r="AU756" s="7" t="str">
        <f>IF(RIGHT(AU$4,LEN(AU$4)-1)*1&gt;NumSamples,"",IF($A756&lt;=SampleSize,OFFSET(Population!$A$4,RandomNumbers!AU753,0),""))</f>
        <v/>
      </c>
      <c r="AV756" s="7" t="str">
        <f>IF(RIGHT(AV$4,LEN(AV$4)-1)*1&gt;NumSamples,"",IF($A756&lt;=SampleSize,OFFSET(Population!$A$4,RandomNumbers!AV753,0),""))</f>
        <v/>
      </c>
      <c r="AW756" s="7" t="str">
        <f>IF(RIGHT(AW$4,LEN(AW$4)-1)*1&gt;NumSamples,"",IF($A756&lt;=SampleSize,OFFSET(Population!$A$4,RandomNumbers!AW753,0),""))</f>
        <v/>
      </c>
      <c r="AX756" s="7" t="str">
        <f>IF(RIGHT(AX$4,LEN(AX$4)-1)*1&gt;NumSamples,"",IF($A756&lt;=SampleSize,OFFSET(Population!$A$4,RandomNumbers!AX753,0),""))</f>
        <v/>
      </c>
      <c r="AY756" s="7" t="str">
        <f>IF(RIGHT(AY$4,LEN(AY$4)-1)*1&gt;NumSamples,"",IF($A756&lt;=SampleSize,OFFSET(Population!$A$4,RandomNumbers!AY753,0),""))</f>
        <v/>
      </c>
      <c r="AZ756" s="7" t="str">
        <f>IF(RIGHT(AZ$4,LEN(AZ$4)-1)*1&gt;NumSamples,"",IF($A756&lt;=SampleSize,OFFSET(Population!$A$4,RandomNumbers!AZ753,0),""))</f>
        <v/>
      </c>
      <c r="BA756" s="7" t="str">
        <f>IF(RIGHT(BA$4,LEN(BA$4)-1)*1&gt;NumSamples,"",IF($A756&lt;=SampleSize,OFFSET(Population!$A$4,RandomNumbers!BA753,0),""))</f>
        <v/>
      </c>
      <c r="BB756" s="7" t="str">
        <f>IF(RIGHT(BB$4,LEN(BB$4)-1)*1&gt;NumSamples,"",IF($A756&lt;=SampleSize,OFFSET(Population!$A$4,RandomNumbers!BB753,0),""))</f>
        <v/>
      </c>
      <c r="BC756" s="7" t="str">
        <f>IF(RIGHT(BC$4,LEN(BC$4)-1)*1&gt;NumSamples,"",IF($A756&lt;=SampleSize,OFFSET(Population!$A$4,RandomNumbers!BC753,0),""))</f>
        <v/>
      </c>
      <c r="BD756" s="7" t="str">
        <f>IF(RIGHT(BD$4,LEN(BD$4)-1)*1&gt;NumSamples,"",IF($A756&lt;=SampleSize,OFFSET(Population!$A$4,RandomNumbers!BD753,0),""))</f>
        <v/>
      </c>
      <c r="BE756" s="7" t="str">
        <f>IF(RIGHT(BE$4,LEN(BE$4)-1)*1&gt;NumSamples,"",IF($A756&lt;=SampleSize,OFFSET(Population!$A$4,RandomNumbers!BE753,0),""))</f>
        <v/>
      </c>
      <c r="BF756" s="7" t="str">
        <f>IF(RIGHT(BF$4,LEN(BF$4)-1)*1&gt;NumSamples,"",IF($A756&lt;=SampleSize,OFFSET(Population!$A$4,RandomNumbers!BF753,0),""))</f>
        <v/>
      </c>
      <c r="BG756" s="7" t="str">
        <f>IF(RIGHT(BG$4,LEN(BG$4)-1)*1&gt;NumSamples,"",IF($A756&lt;=SampleSize,OFFSET(Population!$A$4,RandomNumbers!BG753,0),""))</f>
        <v/>
      </c>
      <c r="BH756" s="7" t="str">
        <f>IF(RIGHT(BH$4,LEN(BH$4)-1)*1&gt;NumSamples,"",IF($A756&lt;=SampleSize,OFFSET(Population!$A$4,RandomNumbers!BH753,0),""))</f>
        <v/>
      </c>
      <c r="BI756" s="7" t="str">
        <f>IF(RIGHT(BI$4,LEN(BI$4)-1)*1&gt;NumSamples,"",IF($A756&lt;=SampleSize,OFFSET(Population!$A$4,RandomNumbers!BI753,0),""))</f>
        <v/>
      </c>
      <c r="BJ756" s="7" t="str">
        <f>IF(RIGHT(BJ$4,LEN(BJ$4)-1)*1&gt;NumSamples,"",IF($A756&lt;=SampleSize,OFFSET(Population!$A$4,RandomNumbers!BJ753,0),""))</f>
        <v/>
      </c>
      <c r="BK756" s="7" t="str">
        <f>IF(RIGHT(BK$4,LEN(BK$4)-1)*1&gt;NumSamples,"",IF($A756&lt;=SampleSize,OFFSET(Population!$A$4,RandomNumbers!BK753,0),""))</f>
        <v/>
      </c>
      <c r="BL756" s="7" t="str">
        <f>IF(RIGHT(BL$4,LEN(BL$4)-1)*1&gt;NumSamples,"",IF($A756&lt;=SampleSize,OFFSET(Population!$A$4,RandomNumbers!BL753,0),""))</f>
        <v/>
      </c>
      <c r="BM756" s="7" t="str">
        <f>IF(RIGHT(BM$4,LEN(BM$4)-1)*1&gt;NumSamples,"",IF($A756&lt;=SampleSize,OFFSET(Population!$A$4,RandomNumbers!BM753,0),""))</f>
        <v/>
      </c>
      <c r="BN756" s="7" t="str">
        <f>IF(RIGHT(BN$4,LEN(BN$4)-1)*1&gt;NumSamples,"",IF($A756&lt;=SampleSize,OFFSET(Population!$A$4,RandomNumbers!BN753,0),""))</f>
        <v/>
      </c>
      <c r="BO756" s="7" t="str">
        <f>IF(RIGHT(BO$4,LEN(BO$4)-1)*1&gt;NumSamples,"",IF($A756&lt;=SampleSize,OFFSET(Population!$A$4,RandomNumbers!BO753,0),""))</f>
        <v/>
      </c>
      <c r="BP756" s="7" t="str">
        <f>IF(RIGHT(BP$4,LEN(BP$4)-1)*1&gt;NumSamples,"",IF($A756&lt;=SampleSize,OFFSET(Population!$A$4,RandomNumbers!BP753,0),""))</f>
        <v/>
      </c>
      <c r="BQ756" s="7" t="str">
        <f>IF(RIGHT(BQ$4,LEN(BQ$4)-1)*1&gt;NumSamples,"",IF($A756&lt;=SampleSize,OFFSET(Population!$A$4,RandomNumbers!BQ753,0),""))</f>
        <v/>
      </c>
      <c r="BR756" s="7" t="str">
        <f>IF(RIGHT(BR$4,LEN(BR$4)-1)*1&gt;NumSamples,"",IF($A756&lt;=SampleSize,OFFSET(Population!$A$4,RandomNumbers!BR753,0),""))</f>
        <v/>
      </c>
      <c r="BS756" s="7" t="str">
        <f>IF(RIGHT(BS$4,LEN(BS$4)-1)*1&gt;NumSamples,"",IF($A756&lt;=SampleSize,OFFSET(Population!$A$4,RandomNumbers!BS753,0),""))</f>
        <v/>
      </c>
      <c r="BT756" s="7" t="str">
        <f>IF(RIGHT(BT$4,LEN(BT$4)-1)*1&gt;NumSamples,"",IF($A756&lt;=SampleSize,OFFSET(Population!$A$4,RandomNumbers!BT753,0),""))</f>
        <v/>
      </c>
      <c r="BU756" s="7" t="str">
        <f>IF(RIGHT(BU$4,LEN(BU$4)-1)*1&gt;NumSamples,"",IF($A756&lt;=SampleSize,OFFSET(Population!$A$4,RandomNumbers!BU753,0),""))</f>
        <v/>
      </c>
      <c r="BV756" s="7" t="str">
        <f>IF(RIGHT(BV$4,LEN(BV$4)-1)*1&gt;NumSamples,"",IF($A756&lt;=SampleSize,OFFSET(Population!$A$4,RandomNumbers!BV753,0),""))</f>
        <v/>
      </c>
      <c r="BW756" s="7" t="str">
        <f>IF(RIGHT(BW$4,LEN(BW$4)-1)*1&gt;NumSamples,"",IF($A756&lt;=SampleSize,OFFSET(Population!$A$4,RandomNumbers!BW753,0),""))</f>
        <v/>
      </c>
      <c r="BX756" s="7" t="str">
        <f>IF(RIGHT(BX$4,LEN(BX$4)-1)*1&gt;NumSamples,"",IF($A756&lt;=SampleSize,OFFSET(Population!$A$4,RandomNumbers!BX753,0),""))</f>
        <v/>
      </c>
      <c r="BY756" s="7" t="str">
        <f>IF(RIGHT(BY$4,LEN(BY$4)-1)*1&gt;NumSamples,"",IF($A756&lt;=SampleSize,OFFSET(Population!$A$4,RandomNumbers!BY753,0),""))</f>
        <v/>
      </c>
      <c r="BZ756" s="7" t="str">
        <f>IF(RIGHT(BZ$4,LEN(BZ$4)-1)*1&gt;NumSamples,"",IF($A756&lt;=SampleSize,OFFSET(Population!$A$4,RandomNumbers!BZ753,0),""))</f>
        <v/>
      </c>
      <c r="CA756" s="7" t="str">
        <f>IF(RIGHT(CA$4,LEN(CA$4)-1)*1&gt;NumSamples,"",IF($A756&lt;=SampleSize,OFFSET(Population!$A$4,RandomNumbers!CA753,0),""))</f>
        <v/>
      </c>
      <c r="CB756" s="7" t="str">
        <f>IF(RIGHT(CB$4,LEN(CB$4)-1)*1&gt;NumSamples,"",IF($A756&lt;=SampleSize,OFFSET(Population!$A$4,RandomNumbers!CB753,0),""))</f>
        <v/>
      </c>
      <c r="CC756" s="7" t="str">
        <f>IF(RIGHT(CC$4,LEN(CC$4)-1)*1&gt;NumSamples,"",IF($A756&lt;=SampleSize,OFFSET(Population!$A$4,RandomNumbers!CC753,0),""))</f>
        <v/>
      </c>
      <c r="CD756" s="7" t="str">
        <f>IF(RIGHT(CD$4,LEN(CD$4)-1)*1&gt;NumSamples,"",IF($A756&lt;=SampleSize,OFFSET(Population!$A$4,RandomNumbers!CD753,0),""))</f>
        <v/>
      </c>
      <c r="CE756" s="7" t="str">
        <f>IF(RIGHT(CE$4,LEN(CE$4)-1)*1&gt;NumSamples,"",IF($A756&lt;=SampleSize,OFFSET(Population!$A$4,RandomNumbers!CE753,0),""))</f>
        <v/>
      </c>
      <c r="CF756" s="7" t="str">
        <f>IF(RIGHT(CF$4,LEN(CF$4)-1)*1&gt;NumSamples,"",IF($A756&lt;=SampleSize,OFFSET(Population!$A$4,RandomNumbers!CF753,0),""))</f>
        <v/>
      </c>
      <c r="CG756" s="7" t="str">
        <f>IF(RIGHT(CG$4,LEN(CG$4)-1)*1&gt;NumSamples,"",IF($A756&lt;=SampleSize,OFFSET(Population!$A$4,RandomNumbers!CG753,0),""))</f>
        <v/>
      </c>
      <c r="CH756" s="7" t="str">
        <f>IF(RIGHT(CH$4,LEN(CH$4)-1)*1&gt;NumSamples,"",IF($A756&lt;=SampleSize,OFFSET(Population!$A$4,RandomNumbers!CH753,0),""))</f>
        <v/>
      </c>
      <c r="CI756" s="7" t="str">
        <f>IF(RIGHT(CI$4,LEN(CI$4)-1)*1&gt;NumSamples,"",IF($A756&lt;=SampleSize,OFFSET(Population!$A$4,RandomNumbers!CI753,0),""))</f>
        <v/>
      </c>
      <c r="CJ756" s="7" t="str">
        <f>IF(RIGHT(CJ$4,LEN(CJ$4)-1)*1&gt;NumSamples,"",IF($A756&lt;=SampleSize,OFFSET(Population!$A$4,RandomNumbers!CJ753,0),""))</f>
        <v/>
      </c>
      <c r="CK756" s="7" t="str">
        <f>IF(RIGHT(CK$4,LEN(CK$4)-1)*1&gt;NumSamples,"",IF($A756&lt;=SampleSize,OFFSET(Population!$A$4,RandomNumbers!CK753,0),""))</f>
        <v/>
      </c>
      <c r="CL756" s="7" t="str">
        <f>IF(RIGHT(CL$4,LEN(CL$4)-1)*1&gt;NumSamples,"",IF($A756&lt;=SampleSize,OFFSET(Population!$A$4,RandomNumbers!CL753,0),""))</f>
        <v/>
      </c>
      <c r="CM756" s="7" t="str">
        <f>IF(RIGHT(CM$4,LEN(CM$4)-1)*1&gt;NumSamples,"",IF($A756&lt;=SampleSize,OFFSET(Population!$A$4,RandomNumbers!CM753,0),""))</f>
        <v/>
      </c>
      <c r="CN756" s="7" t="str">
        <f>IF(RIGHT(CN$4,LEN(CN$4)-1)*1&gt;NumSamples,"",IF($A756&lt;=SampleSize,OFFSET(Population!$A$4,RandomNumbers!CN753,0),""))</f>
        <v/>
      </c>
      <c r="CO756" s="7" t="str">
        <f>IF(RIGHT(CO$4,LEN(CO$4)-1)*1&gt;NumSamples,"",IF($A756&lt;=SampleSize,OFFSET(Population!$A$4,RandomNumbers!CO753,0),""))</f>
        <v/>
      </c>
      <c r="CP756" s="7" t="str">
        <f>IF(RIGHT(CP$4,LEN(CP$4)-1)*1&gt;NumSamples,"",IF($A756&lt;=SampleSize,OFFSET(Population!$A$4,RandomNumbers!CP753,0),""))</f>
        <v/>
      </c>
      <c r="CQ756" s="7" t="str">
        <f>IF(RIGHT(CQ$4,LEN(CQ$4)-1)*1&gt;NumSamples,"",IF($A756&lt;=SampleSize,OFFSET(Population!$A$4,RandomNumbers!CQ753,0),""))</f>
        <v/>
      </c>
      <c r="CR756" s="7" t="str">
        <f>IF(RIGHT(CR$4,LEN(CR$4)-1)*1&gt;NumSamples,"",IF($A756&lt;=SampleSize,OFFSET(Population!$A$4,RandomNumbers!CR753,0),""))</f>
        <v/>
      </c>
      <c r="CS756" s="7" t="str">
        <f>IF(RIGHT(CS$4,LEN(CS$4)-1)*1&gt;NumSamples,"",IF($A756&lt;=SampleSize,OFFSET(Population!$A$4,RandomNumbers!CS753,0),""))</f>
        <v/>
      </c>
      <c r="CT756" s="7" t="str">
        <f>IF(RIGHT(CT$4,LEN(CT$4)-1)*1&gt;NumSamples,"",IF($A756&lt;=SampleSize,OFFSET(Population!$A$4,RandomNumbers!CT753,0),""))</f>
        <v/>
      </c>
      <c r="CU756" s="7" t="str">
        <f>IF(RIGHT(CU$4,LEN(CU$4)-1)*1&gt;NumSamples,"",IF($A756&lt;=SampleSize,OFFSET(Population!$A$4,RandomNumbers!CU753,0),""))</f>
        <v/>
      </c>
      <c r="CV756" s="7" t="str">
        <f>IF(RIGHT(CV$4,LEN(CV$4)-1)*1&gt;NumSamples,"",IF($A756&lt;=SampleSize,OFFSET(Population!$A$4,RandomNumbers!CV753,0),""))</f>
        <v/>
      </c>
      <c r="CW756" s="7" t="str">
        <f>IF(RIGHT(CW$4,LEN(CW$4)-1)*1&gt;NumSamples,"",IF($A756&lt;=SampleSize,OFFSET(Population!$A$4,RandomNumbers!CW753,0),""))</f>
        <v/>
      </c>
    </row>
    <row r="757" ht="14.25" customHeight="1">
      <c r="A757" s="7">
        <v>753.0</v>
      </c>
      <c r="B757" s="7" t="str">
        <f>IF(RIGHT(B$4,LEN(B$4)-1)*1&gt;NumSamples,"",IF($A757&lt;=SampleSize,OFFSET(Population!$A$4,RandomNumbers!B754,0),""))</f>
        <v/>
      </c>
      <c r="C757" s="7" t="str">
        <f>IF(RIGHT(C$4,LEN(C$4)-1)*1&gt;NumSamples,"",IF($A757&lt;=SampleSize,OFFSET(Population!$A$4,RandomNumbers!C754,0),""))</f>
        <v/>
      </c>
      <c r="D757" s="7" t="str">
        <f>IF(RIGHT(D$4,LEN(D$4)-1)*1&gt;NumSamples,"",IF($A757&lt;=SampleSize,OFFSET(Population!$A$4,RandomNumbers!D754,0),""))</f>
        <v/>
      </c>
      <c r="E757" s="7" t="str">
        <f>IF(RIGHT(E$4,LEN(E$4)-1)*1&gt;NumSamples,"",IF($A757&lt;=SampleSize,OFFSET(Population!$A$4,RandomNumbers!E754,0),""))</f>
        <v/>
      </c>
      <c r="F757" s="7" t="str">
        <f>IF(RIGHT(F$4,LEN(F$4)-1)*1&gt;NumSamples,"",IF($A757&lt;=SampleSize,OFFSET(Population!$A$4,RandomNumbers!F754,0),""))</f>
        <v/>
      </c>
      <c r="G757" s="7" t="str">
        <f>IF(RIGHT(G$4,LEN(G$4)-1)*1&gt;NumSamples,"",IF($A757&lt;=SampleSize,OFFSET(Population!$A$4,RandomNumbers!G754,0),""))</f>
        <v/>
      </c>
      <c r="H757" s="7" t="str">
        <f>IF(RIGHT(H$4,LEN(H$4)-1)*1&gt;NumSamples,"",IF($A757&lt;=SampleSize,OFFSET(Population!$A$4,RandomNumbers!H754,0),""))</f>
        <v/>
      </c>
      <c r="I757" s="7" t="str">
        <f>IF(RIGHT(I$4,LEN(I$4)-1)*1&gt;NumSamples,"",IF($A757&lt;=SampleSize,OFFSET(Population!$A$4,RandomNumbers!I754,0),""))</f>
        <v/>
      </c>
      <c r="J757" s="7" t="str">
        <f>IF(RIGHT(J$4,LEN(J$4)-1)*1&gt;NumSamples,"",IF($A757&lt;=SampleSize,OFFSET(Population!$A$4,RandomNumbers!J754,0),""))</f>
        <v/>
      </c>
      <c r="K757" s="7" t="str">
        <f>IF(RIGHT(K$4,LEN(K$4)-1)*1&gt;NumSamples,"",IF($A757&lt;=SampleSize,OFFSET(Population!$A$4,RandomNumbers!K754,0),""))</f>
        <v/>
      </c>
      <c r="L757" s="7" t="str">
        <f>IF(RIGHT(L$4,LEN(L$4)-1)*1&gt;NumSamples,"",IF($A757&lt;=SampleSize,OFFSET(Population!$A$4,RandomNumbers!L754,0),""))</f>
        <v/>
      </c>
      <c r="M757" s="7" t="str">
        <f>IF(RIGHT(M$4,LEN(M$4)-1)*1&gt;NumSamples,"",IF($A757&lt;=SampleSize,OFFSET(Population!$A$4,RandomNumbers!M754,0),""))</f>
        <v/>
      </c>
      <c r="N757" s="7" t="str">
        <f>IF(RIGHT(N$4,LEN(N$4)-1)*1&gt;NumSamples,"",IF($A757&lt;=SampleSize,OFFSET(Population!$A$4,RandomNumbers!N754,0),""))</f>
        <v/>
      </c>
      <c r="O757" s="7" t="str">
        <f>IF(RIGHT(O$4,LEN(O$4)-1)*1&gt;NumSamples,"",IF($A757&lt;=SampleSize,OFFSET(Population!$A$4,RandomNumbers!O754,0),""))</f>
        <v/>
      </c>
      <c r="P757" s="7" t="str">
        <f>IF(RIGHT(P$4,LEN(P$4)-1)*1&gt;NumSamples,"",IF($A757&lt;=SampleSize,OFFSET(Population!$A$4,RandomNumbers!P754,0),""))</f>
        <v/>
      </c>
      <c r="Q757" s="7" t="str">
        <f>IF(RIGHT(Q$4,LEN(Q$4)-1)*1&gt;NumSamples,"",IF($A757&lt;=SampleSize,OFFSET(Population!$A$4,RandomNumbers!Q754,0),""))</f>
        <v/>
      </c>
      <c r="R757" s="7" t="str">
        <f>IF(RIGHT(R$4,LEN(R$4)-1)*1&gt;NumSamples,"",IF($A757&lt;=SampleSize,OFFSET(Population!$A$4,RandomNumbers!R754,0),""))</f>
        <v/>
      </c>
      <c r="S757" s="7" t="str">
        <f>IF(RIGHT(S$4,LEN(S$4)-1)*1&gt;NumSamples,"",IF($A757&lt;=SampleSize,OFFSET(Population!$A$4,RandomNumbers!S754,0),""))</f>
        <v/>
      </c>
      <c r="T757" s="7" t="str">
        <f>IF(RIGHT(T$4,LEN(T$4)-1)*1&gt;NumSamples,"",IF($A757&lt;=SampleSize,OFFSET(Population!$A$4,RandomNumbers!T754,0),""))</f>
        <v/>
      </c>
      <c r="U757" s="7" t="str">
        <f>IF(RIGHT(U$4,LEN(U$4)-1)*1&gt;NumSamples,"",IF($A757&lt;=SampleSize,OFFSET(Population!$A$4,RandomNumbers!U754,0),""))</f>
        <v/>
      </c>
      <c r="V757" s="7" t="str">
        <f>IF(RIGHT(V$4,LEN(V$4)-1)*1&gt;NumSamples,"",IF($A757&lt;=SampleSize,OFFSET(Population!$A$4,RandomNumbers!V754,0),""))</f>
        <v/>
      </c>
      <c r="W757" s="7" t="str">
        <f>IF(RIGHT(W$4,LEN(W$4)-1)*1&gt;NumSamples,"",IF($A757&lt;=SampleSize,OFFSET(Population!$A$4,RandomNumbers!W754,0),""))</f>
        <v/>
      </c>
      <c r="X757" s="7" t="str">
        <f>IF(RIGHT(X$4,LEN(X$4)-1)*1&gt;NumSamples,"",IF($A757&lt;=SampleSize,OFFSET(Population!$A$4,RandomNumbers!X754,0),""))</f>
        <v/>
      </c>
      <c r="Y757" s="7" t="str">
        <f>IF(RIGHT(Y$4,LEN(Y$4)-1)*1&gt;NumSamples,"",IF($A757&lt;=SampleSize,OFFSET(Population!$A$4,RandomNumbers!Y754,0),""))</f>
        <v/>
      </c>
      <c r="Z757" s="7" t="str">
        <f>IF(RIGHT(Z$4,LEN(Z$4)-1)*1&gt;NumSamples,"",IF($A757&lt;=SampleSize,OFFSET(Population!$A$4,RandomNumbers!Z754,0),""))</f>
        <v/>
      </c>
      <c r="AA757" s="7" t="str">
        <f>IF(RIGHT(AA$4,LEN(AA$4)-1)*1&gt;NumSamples,"",IF($A757&lt;=SampleSize,OFFSET(Population!$A$4,RandomNumbers!AA754,0),""))</f>
        <v/>
      </c>
      <c r="AB757" s="7" t="str">
        <f>IF(RIGHT(AB$4,LEN(AB$4)-1)*1&gt;NumSamples,"",IF($A757&lt;=SampleSize,OFFSET(Population!$A$4,RandomNumbers!AB754,0),""))</f>
        <v/>
      </c>
      <c r="AC757" s="7" t="str">
        <f>IF(RIGHT(AC$4,LEN(AC$4)-1)*1&gt;NumSamples,"",IF($A757&lt;=SampleSize,OFFSET(Population!$A$4,RandomNumbers!AC754,0),""))</f>
        <v/>
      </c>
      <c r="AD757" s="7" t="str">
        <f>IF(RIGHT(AD$4,LEN(AD$4)-1)*1&gt;NumSamples,"",IF($A757&lt;=SampleSize,OFFSET(Population!$A$4,RandomNumbers!AD754,0),""))</f>
        <v/>
      </c>
      <c r="AE757" s="7" t="str">
        <f>IF(RIGHT(AE$4,LEN(AE$4)-1)*1&gt;NumSamples,"",IF($A757&lt;=SampleSize,OFFSET(Population!$A$4,RandomNumbers!AE754,0),""))</f>
        <v/>
      </c>
      <c r="AF757" s="7" t="str">
        <f>IF(RIGHT(AF$4,LEN(AF$4)-1)*1&gt;NumSamples,"",IF($A757&lt;=SampleSize,OFFSET(Population!$A$4,RandomNumbers!AF754,0),""))</f>
        <v/>
      </c>
      <c r="AG757" s="7" t="str">
        <f>IF(RIGHT(AG$4,LEN(AG$4)-1)*1&gt;NumSamples,"",IF($A757&lt;=SampleSize,OFFSET(Population!$A$4,RandomNumbers!AG754,0),""))</f>
        <v/>
      </c>
      <c r="AH757" s="7" t="str">
        <f>IF(RIGHT(AH$4,LEN(AH$4)-1)*1&gt;NumSamples,"",IF($A757&lt;=SampleSize,OFFSET(Population!$A$4,RandomNumbers!AH754,0),""))</f>
        <v/>
      </c>
      <c r="AI757" s="7" t="str">
        <f>IF(RIGHT(AI$4,LEN(AI$4)-1)*1&gt;NumSamples,"",IF($A757&lt;=SampleSize,OFFSET(Population!$A$4,RandomNumbers!AI754,0),""))</f>
        <v/>
      </c>
      <c r="AJ757" s="7" t="str">
        <f>IF(RIGHT(AJ$4,LEN(AJ$4)-1)*1&gt;NumSamples,"",IF($A757&lt;=SampleSize,OFFSET(Population!$A$4,RandomNumbers!AJ754,0),""))</f>
        <v/>
      </c>
      <c r="AK757" s="7" t="str">
        <f>IF(RIGHT(AK$4,LEN(AK$4)-1)*1&gt;NumSamples,"",IF($A757&lt;=SampleSize,OFFSET(Population!$A$4,RandomNumbers!AK754,0),""))</f>
        <v/>
      </c>
      <c r="AL757" s="7" t="str">
        <f>IF(RIGHT(AL$4,LEN(AL$4)-1)*1&gt;NumSamples,"",IF($A757&lt;=SampleSize,OFFSET(Population!$A$4,RandomNumbers!AL754,0),""))</f>
        <v/>
      </c>
      <c r="AM757" s="7" t="str">
        <f>IF(RIGHT(AM$4,LEN(AM$4)-1)*1&gt;NumSamples,"",IF($A757&lt;=SampleSize,OFFSET(Population!$A$4,RandomNumbers!AM754,0),""))</f>
        <v/>
      </c>
      <c r="AN757" s="7" t="str">
        <f>IF(RIGHT(AN$4,LEN(AN$4)-1)*1&gt;NumSamples,"",IF($A757&lt;=SampleSize,OFFSET(Population!$A$4,RandomNumbers!AN754,0),""))</f>
        <v/>
      </c>
      <c r="AO757" s="7" t="str">
        <f>IF(RIGHT(AO$4,LEN(AO$4)-1)*1&gt;NumSamples,"",IF($A757&lt;=SampleSize,OFFSET(Population!$A$4,RandomNumbers!AO754,0),""))</f>
        <v/>
      </c>
      <c r="AP757" s="7" t="str">
        <f>IF(RIGHT(AP$4,LEN(AP$4)-1)*1&gt;NumSamples,"",IF($A757&lt;=SampleSize,OFFSET(Population!$A$4,RandomNumbers!AP754,0),""))</f>
        <v/>
      </c>
      <c r="AQ757" s="7" t="str">
        <f>IF(RIGHT(AQ$4,LEN(AQ$4)-1)*1&gt;NumSamples,"",IF($A757&lt;=SampleSize,OFFSET(Population!$A$4,RandomNumbers!AQ754,0),""))</f>
        <v/>
      </c>
      <c r="AR757" s="7" t="str">
        <f>IF(RIGHT(AR$4,LEN(AR$4)-1)*1&gt;NumSamples,"",IF($A757&lt;=SampleSize,OFFSET(Population!$A$4,RandomNumbers!AR754,0),""))</f>
        <v/>
      </c>
      <c r="AS757" s="7" t="str">
        <f>IF(RIGHT(AS$4,LEN(AS$4)-1)*1&gt;NumSamples,"",IF($A757&lt;=SampleSize,OFFSET(Population!$A$4,RandomNumbers!AS754,0),""))</f>
        <v/>
      </c>
      <c r="AT757" s="7" t="str">
        <f>IF(RIGHT(AT$4,LEN(AT$4)-1)*1&gt;NumSamples,"",IF($A757&lt;=SampleSize,OFFSET(Population!$A$4,RandomNumbers!AT754,0),""))</f>
        <v/>
      </c>
      <c r="AU757" s="7" t="str">
        <f>IF(RIGHT(AU$4,LEN(AU$4)-1)*1&gt;NumSamples,"",IF($A757&lt;=SampleSize,OFFSET(Population!$A$4,RandomNumbers!AU754,0),""))</f>
        <v/>
      </c>
      <c r="AV757" s="7" t="str">
        <f>IF(RIGHT(AV$4,LEN(AV$4)-1)*1&gt;NumSamples,"",IF($A757&lt;=SampleSize,OFFSET(Population!$A$4,RandomNumbers!AV754,0),""))</f>
        <v/>
      </c>
      <c r="AW757" s="7" t="str">
        <f>IF(RIGHT(AW$4,LEN(AW$4)-1)*1&gt;NumSamples,"",IF($A757&lt;=SampleSize,OFFSET(Population!$A$4,RandomNumbers!AW754,0),""))</f>
        <v/>
      </c>
      <c r="AX757" s="7" t="str">
        <f>IF(RIGHT(AX$4,LEN(AX$4)-1)*1&gt;NumSamples,"",IF($A757&lt;=SampleSize,OFFSET(Population!$A$4,RandomNumbers!AX754,0),""))</f>
        <v/>
      </c>
      <c r="AY757" s="7" t="str">
        <f>IF(RIGHT(AY$4,LEN(AY$4)-1)*1&gt;NumSamples,"",IF($A757&lt;=SampleSize,OFFSET(Population!$A$4,RandomNumbers!AY754,0),""))</f>
        <v/>
      </c>
      <c r="AZ757" s="7" t="str">
        <f>IF(RIGHT(AZ$4,LEN(AZ$4)-1)*1&gt;NumSamples,"",IF($A757&lt;=SampleSize,OFFSET(Population!$A$4,RandomNumbers!AZ754,0),""))</f>
        <v/>
      </c>
      <c r="BA757" s="7" t="str">
        <f>IF(RIGHT(BA$4,LEN(BA$4)-1)*1&gt;NumSamples,"",IF($A757&lt;=SampleSize,OFFSET(Population!$A$4,RandomNumbers!BA754,0),""))</f>
        <v/>
      </c>
      <c r="BB757" s="7" t="str">
        <f>IF(RIGHT(BB$4,LEN(BB$4)-1)*1&gt;NumSamples,"",IF($A757&lt;=SampleSize,OFFSET(Population!$A$4,RandomNumbers!BB754,0),""))</f>
        <v/>
      </c>
      <c r="BC757" s="7" t="str">
        <f>IF(RIGHT(BC$4,LEN(BC$4)-1)*1&gt;NumSamples,"",IF($A757&lt;=SampleSize,OFFSET(Population!$A$4,RandomNumbers!BC754,0),""))</f>
        <v/>
      </c>
      <c r="BD757" s="7" t="str">
        <f>IF(RIGHT(BD$4,LEN(BD$4)-1)*1&gt;NumSamples,"",IF($A757&lt;=SampleSize,OFFSET(Population!$A$4,RandomNumbers!BD754,0),""))</f>
        <v/>
      </c>
      <c r="BE757" s="7" t="str">
        <f>IF(RIGHT(BE$4,LEN(BE$4)-1)*1&gt;NumSamples,"",IF($A757&lt;=SampleSize,OFFSET(Population!$A$4,RandomNumbers!BE754,0),""))</f>
        <v/>
      </c>
      <c r="BF757" s="7" t="str">
        <f>IF(RIGHT(BF$4,LEN(BF$4)-1)*1&gt;NumSamples,"",IF($A757&lt;=SampleSize,OFFSET(Population!$A$4,RandomNumbers!BF754,0),""))</f>
        <v/>
      </c>
      <c r="BG757" s="7" t="str">
        <f>IF(RIGHT(BG$4,LEN(BG$4)-1)*1&gt;NumSamples,"",IF($A757&lt;=SampleSize,OFFSET(Population!$A$4,RandomNumbers!BG754,0),""))</f>
        <v/>
      </c>
      <c r="BH757" s="7" t="str">
        <f>IF(RIGHT(BH$4,LEN(BH$4)-1)*1&gt;NumSamples,"",IF($A757&lt;=SampleSize,OFFSET(Population!$A$4,RandomNumbers!BH754,0),""))</f>
        <v/>
      </c>
      <c r="BI757" s="7" t="str">
        <f>IF(RIGHT(BI$4,LEN(BI$4)-1)*1&gt;NumSamples,"",IF($A757&lt;=SampleSize,OFFSET(Population!$A$4,RandomNumbers!BI754,0),""))</f>
        <v/>
      </c>
      <c r="BJ757" s="7" t="str">
        <f>IF(RIGHT(BJ$4,LEN(BJ$4)-1)*1&gt;NumSamples,"",IF($A757&lt;=SampleSize,OFFSET(Population!$A$4,RandomNumbers!BJ754,0),""))</f>
        <v/>
      </c>
      <c r="BK757" s="7" t="str">
        <f>IF(RIGHT(BK$4,LEN(BK$4)-1)*1&gt;NumSamples,"",IF($A757&lt;=SampleSize,OFFSET(Population!$A$4,RandomNumbers!BK754,0),""))</f>
        <v/>
      </c>
      <c r="BL757" s="7" t="str">
        <f>IF(RIGHT(BL$4,LEN(BL$4)-1)*1&gt;NumSamples,"",IF($A757&lt;=SampleSize,OFFSET(Population!$A$4,RandomNumbers!BL754,0),""))</f>
        <v/>
      </c>
      <c r="BM757" s="7" t="str">
        <f>IF(RIGHT(BM$4,LEN(BM$4)-1)*1&gt;NumSamples,"",IF($A757&lt;=SampleSize,OFFSET(Population!$A$4,RandomNumbers!BM754,0),""))</f>
        <v/>
      </c>
      <c r="BN757" s="7" t="str">
        <f>IF(RIGHT(BN$4,LEN(BN$4)-1)*1&gt;NumSamples,"",IF($A757&lt;=SampleSize,OFFSET(Population!$A$4,RandomNumbers!BN754,0),""))</f>
        <v/>
      </c>
      <c r="BO757" s="7" t="str">
        <f>IF(RIGHT(BO$4,LEN(BO$4)-1)*1&gt;NumSamples,"",IF($A757&lt;=SampleSize,OFFSET(Population!$A$4,RandomNumbers!BO754,0),""))</f>
        <v/>
      </c>
      <c r="BP757" s="7" t="str">
        <f>IF(RIGHT(BP$4,LEN(BP$4)-1)*1&gt;NumSamples,"",IF($A757&lt;=SampleSize,OFFSET(Population!$A$4,RandomNumbers!BP754,0),""))</f>
        <v/>
      </c>
      <c r="BQ757" s="7" t="str">
        <f>IF(RIGHT(BQ$4,LEN(BQ$4)-1)*1&gt;NumSamples,"",IF($A757&lt;=SampleSize,OFFSET(Population!$A$4,RandomNumbers!BQ754,0),""))</f>
        <v/>
      </c>
      <c r="BR757" s="7" t="str">
        <f>IF(RIGHT(BR$4,LEN(BR$4)-1)*1&gt;NumSamples,"",IF($A757&lt;=SampleSize,OFFSET(Population!$A$4,RandomNumbers!BR754,0),""))</f>
        <v/>
      </c>
      <c r="BS757" s="7" t="str">
        <f>IF(RIGHT(BS$4,LEN(BS$4)-1)*1&gt;NumSamples,"",IF($A757&lt;=SampleSize,OFFSET(Population!$A$4,RandomNumbers!BS754,0),""))</f>
        <v/>
      </c>
      <c r="BT757" s="7" t="str">
        <f>IF(RIGHT(BT$4,LEN(BT$4)-1)*1&gt;NumSamples,"",IF($A757&lt;=SampleSize,OFFSET(Population!$A$4,RandomNumbers!BT754,0),""))</f>
        <v/>
      </c>
      <c r="BU757" s="7" t="str">
        <f>IF(RIGHT(BU$4,LEN(BU$4)-1)*1&gt;NumSamples,"",IF($A757&lt;=SampleSize,OFFSET(Population!$A$4,RandomNumbers!BU754,0),""))</f>
        <v/>
      </c>
      <c r="BV757" s="7" t="str">
        <f>IF(RIGHT(BV$4,LEN(BV$4)-1)*1&gt;NumSamples,"",IF($A757&lt;=SampleSize,OFFSET(Population!$A$4,RandomNumbers!BV754,0),""))</f>
        <v/>
      </c>
      <c r="BW757" s="7" t="str">
        <f>IF(RIGHT(BW$4,LEN(BW$4)-1)*1&gt;NumSamples,"",IF($A757&lt;=SampleSize,OFFSET(Population!$A$4,RandomNumbers!BW754,0),""))</f>
        <v/>
      </c>
      <c r="BX757" s="7" t="str">
        <f>IF(RIGHT(BX$4,LEN(BX$4)-1)*1&gt;NumSamples,"",IF($A757&lt;=SampleSize,OFFSET(Population!$A$4,RandomNumbers!BX754,0),""))</f>
        <v/>
      </c>
      <c r="BY757" s="7" t="str">
        <f>IF(RIGHT(BY$4,LEN(BY$4)-1)*1&gt;NumSamples,"",IF($A757&lt;=SampleSize,OFFSET(Population!$A$4,RandomNumbers!BY754,0),""))</f>
        <v/>
      </c>
      <c r="BZ757" s="7" t="str">
        <f>IF(RIGHT(BZ$4,LEN(BZ$4)-1)*1&gt;NumSamples,"",IF($A757&lt;=SampleSize,OFFSET(Population!$A$4,RandomNumbers!BZ754,0),""))</f>
        <v/>
      </c>
      <c r="CA757" s="7" t="str">
        <f>IF(RIGHT(CA$4,LEN(CA$4)-1)*1&gt;NumSamples,"",IF($A757&lt;=SampleSize,OFFSET(Population!$A$4,RandomNumbers!CA754,0),""))</f>
        <v/>
      </c>
      <c r="CB757" s="7" t="str">
        <f>IF(RIGHT(CB$4,LEN(CB$4)-1)*1&gt;NumSamples,"",IF($A757&lt;=SampleSize,OFFSET(Population!$A$4,RandomNumbers!CB754,0),""))</f>
        <v/>
      </c>
      <c r="CC757" s="7" t="str">
        <f>IF(RIGHT(CC$4,LEN(CC$4)-1)*1&gt;NumSamples,"",IF($A757&lt;=SampleSize,OFFSET(Population!$A$4,RandomNumbers!CC754,0),""))</f>
        <v/>
      </c>
      <c r="CD757" s="7" t="str">
        <f>IF(RIGHT(CD$4,LEN(CD$4)-1)*1&gt;NumSamples,"",IF($A757&lt;=SampleSize,OFFSET(Population!$A$4,RandomNumbers!CD754,0),""))</f>
        <v/>
      </c>
      <c r="CE757" s="7" t="str">
        <f>IF(RIGHT(CE$4,LEN(CE$4)-1)*1&gt;NumSamples,"",IF($A757&lt;=SampleSize,OFFSET(Population!$A$4,RandomNumbers!CE754,0),""))</f>
        <v/>
      </c>
      <c r="CF757" s="7" t="str">
        <f>IF(RIGHT(CF$4,LEN(CF$4)-1)*1&gt;NumSamples,"",IF($A757&lt;=SampleSize,OFFSET(Population!$A$4,RandomNumbers!CF754,0),""))</f>
        <v/>
      </c>
      <c r="CG757" s="7" t="str">
        <f>IF(RIGHT(CG$4,LEN(CG$4)-1)*1&gt;NumSamples,"",IF($A757&lt;=SampleSize,OFFSET(Population!$A$4,RandomNumbers!CG754,0),""))</f>
        <v/>
      </c>
      <c r="CH757" s="7" t="str">
        <f>IF(RIGHT(CH$4,LEN(CH$4)-1)*1&gt;NumSamples,"",IF($A757&lt;=SampleSize,OFFSET(Population!$A$4,RandomNumbers!CH754,0),""))</f>
        <v/>
      </c>
      <c r="CI757" s="7" t="str">
        <f>IF(RIGHT(CI$4,LEN(CI$4)-1)*1&gt;NumSamples,"",IF($A757&lt;=SampleSize,OFFSET(Population!$A$4,RandomNumbers!CI754,0),""))</f>
        <v/>
      </c>
      <c r="CJ757" s="7" t="str">
        <f>IF(RIGHT(CJ$4,LEN(CJ$4)-1)*1&gt;NumSamples,"",IF($A757&lt;=SampleSize,OFFSET(Population!$A$4,RandomNumbers!CJ754,0),""))</f>
        <v/>
      </c>
      <c r="CK757" s="7" t="str">
        <f>IF(RIGHT(CK$4,LEN(CK$4)-1)*1&gt;NumSamples,"",IF($A757&lt;=SampleSize,OFFSET(Population!$A$4,RandomNumbers!CK754,0),""))</f>
        <v/>
      </c>
      <c r="CL757" s="7" t="str">
        <f>IF(RIGHT(CL$4,LEN(CL$4)-1)*1&gt;NumSamples,"",IF($A757&lt;=SampleSize,OFFSET(Population!$A$4,RandomNumbers!CL754,0),""))</f>
        <v/>
      </c>
      <c r="CM757" s="7" t="str">
        <f>IF(RIGHT(CM$4,LEN(CM$4)-1)*1&gt;NumSamples,"",IF($A757&lt;=SampleSize,OFFSET(Population!$A$4,RandomNumbers!CM754,0),""))</f>
        <v/>
      </c>
      <c r="CN757" s="7" t="str">
        <f>IF(RIGHT(CN$4,LEN(CN$4)-1)*1&gt;NumSamples,"",IF($A757&lt;=SampleSize,OFFSET(Population!$A$4,RandomNumbers!CN754,0),""))</f>
        <v/>
      </c>
      <c r="CO757" s="7" t="str">
        <f>IF(RIGHT(CO$4,LEN(CO$4)-1)*1&gt;NumSamples,"",IF($A757&lt;=SampleSize,OFFSET(Population!$A$4,RandomNumbers!CO754,0),""))</f>
        <v/>
      </c>
      <c r="CP757" s="7" t="str">
        <f>IF(RIGHT(CP$4,LEN(CP$4)-1)*1&gt;NumSamples,"",IF($A757&lt;=SampleSize,OFFSET(Population!$A$4,RandomNumbers!CP754,0),""))</f>
        <v/>
      </c>
      <c r="CQ757" s="7" t="str">
        <f>IF(RIGHT(CQ$4,LEN(CQ$4)-1)*1&gt;NumSamples,"",IF($A757&lt;=SampleSize,OFFSET(Population!$A$4,RandomNumbers!CQ754,0),""))</f>
        <v/>
      </c>
      <c r="CR757" s="7" t="str">
        <f>IF(RIGHT(CR$4,LEN(CR$4)-1)*1&gt;NumSamples,"",IF($A757&lt;=SampleSize,OFFSET(Population!$A$4,RandomNumbers!CR754,0),""))</f>
        <v/>
      </c>
      <c r="CS757" s="7" t="str">
        <f>IF(RIGHT(CS$4,LEN(CS$4)-1)*1&gt;NumSamples,"",IF($A757&lt;=SampleSize,OFFSET(Population!$A$4,RandomNumbers!CS754,0),""))</f>
        <v/>
      </c>
      <c r="CT757" s="7" t="str">
        <f>IF(RIGHT(CT$4,LEN(CT$4)-1)*1&gt;NumSamples,"",IF($A757&lt;=SampleSize,OFFSET(Population!$A$4,RandomNumbers!CT754,0),""))</f>
        <v/>
      </c>
      <c r="CU757" s="7" t="str">
        <f>IF(RIGHT(CU$4,LEN(CU$4)-1)*1&gt;NumSamples,"",IF($A757&lt;=SampleSize,OFFSET(Population!$A$4,RandomNumbers!CU754,0),""))</f>
        <v/>
      </c>
      <c r="CV757" s="7" t="str">
        <f>IF(RIGHT(CV$4,LEN(CV$4)-1)*1&gt;NumSamples,"",IF($A757&lt;=SampleSize,OFFSET(Population!$A$4,RandomNumbers!CV754,0),""))</f>
        <v/>
      </c>
      <c r="CW757" s="7" t="str">
        <f>IF(RIGHT(CW$4,LEN(CW$4)-1)*1&gt;NumSamples,"",IF($A757&lt;=SampleSize,OFFSET(Population!$A$4,RandomNumbers!CW754,0),""))</f>
        <v/>
      </c>
    </row>
    <row r="758" ht="14.25" customHeight="1">
      <c r="A758" s="7">
        <v>754.0</v>
      </c>
      <c r="B758" s="7" t="str">
        <f>IF(RIGHT(B$4,LEN(B$4)-1)*1&gt;NumSamples,"",IF($A758&lt;=SampleSize,OFFSET(Population!$A$4,RandomNumbers!B755,0),""))</f>
        <v/>
      </c>
      <c r="C758" s="7" t="str">
        <f>IF(RIGHT(C$4,LEN(C$4)-1)*1&gt;NumSamples,"",IF($A758&lt;=SampleSize,OFFSET(Population!$A$4,RandomNumbers!C755,0),""))</f>
        <v/>
      </c>
      <c r="D758" s="7" t="str">
        <f>IF(RIGHT(D$4,LEN(D$4)-1)*1&gt;NumSamples,"",IF($A758&lt;=SampleSize,OFFSET(Population!$A$4,RandomNumbers!D755,0),""))</f>
        <v/>
      </c>
      <c r="E758" s="7" t="str">
        <f>IF(RIGHT(E$4,LEN(E$4)-1)*1&gt;NumSamples,"",IF($A758&lt;=SampleSize,OFFSET(Population!$A$4,RandomNumbers!E755,0),""))</f>
        <v/>
      </c>
      <c r="F758" s="7" t="str">
        <f>IF(RIGHT(F$4,LEN(F$4)-1)*1&gt;NumSamples,"",IF($A758&lt;=SampleSize,OFFSET(Population!$A$4,RandomNumbers!F755,0),""))</f>
        <v/>
      </c>
      <c r="G758" s="7" t="str">
        <f>IF(RIGHT(G$4,LEN(G$4)-1)*1&gt;NumSamples,"",IF($A758&lt;=SampleSize,OFFSET(Population!$A$4,RandomNumbers!G755,0),""))</f>
        <v/>
      </c>
      <c r="H758" s="7" t="str">
        <f>IF(RIGHT(H$4,LEN(H$4)-1)*1&gt;NumSamples,"",IF($A758&lt;=SampleSize,OFFSET(Population!$A$4,RandomNumbers!H755,0),""))</f>
        <v/>
      </c>
      <c r="I758" s="7" t="str">
        <f>IF(RIGHT(I$4,LEN(I$4)-1)*1&gt;NumSamples,"",IF($A758&lt;=SampleSize,OFFSET(Population!$A$4,RandomNumbers!I755,0),""))</f>
        <v/>
      </c>
      <c r="J758" s="7" t="str">
        <f>IF(RIGHT(J$4,LEN(J$4)-1)*1&gt;NumSamples,"",IF($A758&lt;=SampleSize,OFFSET(Population!$A$4,RandomNumbers!J755,0),""))</f>
        <v/>
      </c>
      <c r="K758" s="7" t="str">
        <f>IF(RIGHT(K$4,LEN(K$4)-1)*1&gt;NumSamples,"",IF($A758&lt;=SampleSize,OFFSET(Population!$A$4,RandomNumbers!K755,0),""))</f>
        <v/>
      </c>
      <c r="L758" s="7" t="str">
        <f>IF(RIGHT(L$4,LEN(L$4)-1)*1&gt;NumSamples,"",IF($A758&lt;=SampleSize,OFFSET(Population!$A$4,RandomNumbers!L755,0),""))</f>
        <v/>
      </c>
      <c r="M758" s="7" t="str">
        <f>IF(RIGHT(M$4,LEN(M$4)-1)*1&gt;NumSamples,"",IF($A758&lt;=SampleSize,OFFSET(Population!$A$4,RandomNumbers!M755,0),""))</f>
        <v/>
      </c>
      <c r="N758" s="7" t="str">
        <f>IF(RIGHT(N$4,LEN(N$4)-1)*1&gt;NumSamples,"",IF($A758&lt;=SampleSize,OFFSET(Population!$A$4,RandomNumbers!N755,0),""))</f>
        <v/>
      </c>
      <c r="O758" s="7" t="str">
        <f>IF(RIGHT(O$4,LEN(O$4)-1)*1&gt;NumSamples,"",IF($A758&lt;=SampleSize,OFFSET(Population!$A$4,RandomNumbers!O755,0),""))</f>
        <v/>
      </c>
      <c r="P758" s="7" t="str">
        <f>IF(RIGHT(P$4,LEN(P$4)-1)*1&gt;NumSamples,"",IF($A758&lt;=SampleSize,OFFSET(Population!$A$4,RandomNumbers!P755,0),""))</f>
        <v/>
      </c>
      <c r="Q758" s="7" t="str">
        <f>IF(RIGHT(Q$4,LEN(Q$4)-1)*1&gt;NumSamples,"",IF($A758&lt;=SampleSize,OFFSET(Population!$A$4,RandomNumbers!Q755,0),""))</f>
        <v/>
      </c>
      <c r="R758" s="7" t="str">
        <f>IF(RIGHT(R$4,LEN(R$4)-1)*1&gt;NumSamples,"",IF($A758&lt;=SampleSize,OFFSET(Population!$A$4,RandomNumbers!R755,0),""))</f>
        <v/>
      </c>
      <c r="S758" s="7" t="str">
        <f>IF(RIGHT(S$4,LEN(S$4)-1)*1&gt;NumSamples,"",IF($A758&lt;=SampleSize,OFFSET(Population!$A$4,RandomNumbers!S755,0),""))</f>
        <v/>
      </c>
      <c r="T758" s="7" t="str">
        <f>IF(RIGHT(T$4,LEN(T$4)-1)*1&gt;NumSamples,"",IF($A758&lt;=SampleSize,OFFSET(Population!$A$4,RandomNumbers!T755,0),""))</f>
        <v/>
      </c>
      <c r="U758" s="7" t="str">
        <f>IF(RIGHT(U$4,LEN(U$4)-1)*1&gt;NumSamples,"",IF($A758&lt;=SampleSize,OFFSET(Population!$A$4,RandomNumbers!U755,0),""))</f>
        <v/>
      </c>
      <c r="V758" s="7" t="str">
        <f>IF(RIGHT(V$4,LEN(V$4)-1)*1&gt;NumSamples,"",IF($A758&lt;=SampleSize,OFFSET(Population!$A$4,RandomNumbers!V755,0),""))</f>
        <v/>
      </c>
      <c r="W758" s="7" t="str">
        <f>IF(RIGHT(W$4,LEN(W$4)-1)*1&gt;NumSamples,"",IF($A758&lt;=SampleSize,OFFSET(Population!$A$4,RandomNumbers!W755,0),""))</f>
        <v/>
      </c>
      <c r="X758" s="7" t="str">
        <f>IF(RIGHT(X$4,LEN(X$4)-1)*1&gt;NumSamples,"",IF($A758&lt;=SampleSize,OFFSET(Population!$A$4,RandomNumbers!X755,0),""))</f>
        <v/>
      </c>
      <c r="Y758" s="7" t="str">
        <f>IF(RIGHT(Y$4,LEN(Y$4)-1)*1&gt;NumSamples,"",IF($A758&lt;=SampleSize,OFFSET(Population!$A$4,RandomNumbers!Y755,0),""))</f>
        <v/>
      </c>
      <c r="Z758" s="7" t="str">
        <f>IF(RIGHT(Z$4,LEN(Z$4)-1)*1&gt;NumSamples,"",IF($A758&lt;=SampleSize,OFFSET(Population!$A$4,RandomNumbers!Z755,0),""))</f>
        <v/>
      </c>
      <c r="AA758" s="7" t="str">
        <f>IF(RIGHT(AA$4,LEN(AA$4)-1)*1&gt;NumSamples,"",IF($A758&lt;=SampleSize,OFFSET(Population!$A$4,RandomNumbers!AA755,0),""))</f>
        <v/>
      </c>
      <c r="AB758" s="7" t="str">
        <f>IF(RIGHT(AB$4,LEN(AB$4)-1)*1&gt;NumSamples,"",IF($A758&lt;=SampleSize,OFFSET(Population!$A$4,RandomNumbers!AB755,0),""))</f>
        <v/>
      </c>
      <c r="AC758" s="7" t="str">
        <f>IF(RIGHT(AC$4,LEN(AC$4)-1)*1&gt;NumSamples,"",IF($A758&lt;=SampleSize,OFFSET(Population!$A$4,RandomNumbers!AC755,0),""))</f>
        <v/>
      </c>
      <c r="AD758" s="7" t="str">
        <f>IF(RIGHT(AD$4,LEN(AD$4)-1)*1&gt;NumSamples,"",IF($A758&lt;=SampleSize,OFFSET(Population!$A$4,RandomNumbers!AD755,0),""))</f>
        <v/>
      </c>
      <c r="AE758" s="7" t="str">
        <f>IF(RIGHT(AE$4,LEN(AE$4)-1)*1&gt;NumSamples,"",IF($A758&lt;=SampleSize,OFFSET(Population!$A$4,RandomNumbers!AE755,0),""))</f>
        <v/>
      </c>
      <c r="AF758" s="7" t="str">
        <f>IF(RIGHT(AF$4,LEN(AF$4)-1)*1&gt;NumSamples,"",IF($A758&lt;=SampleSize,OFFSET(Population!$A$4,RandomNumbers!AF755,0),""))</f>
        <v/>
      </c>
      <c r="AG758" s="7" t="str">
        <f>IF(RIGHT(AG$4,LEN(AG$4)-1)*1&gt;NumSamples,"",IF($A758&lt;=SampleSize,OFFSET(Population!$A$4,RandomNumbers!AG755,0),""))</f>
        <v/>
      </c>
      <c r="AH758" s="7" t="str">
        <f>IF(RIGHT(AH$4,LEN(AH$4)-1)*1&gt;NumSamples,"",IF($A758&lt;=SampleSize,OFFSET(Population!$A$4,RandomNumbers!AH755,0),""))</f>
        <v/>
      </c>
      <c r="AI758" s="7" t="str">
        <f>IF(RIGHT(AI$4,LEN(AI$4)-1)*1&gt;NumSamples,"",IF($A758&lt;=SampleSize,OFFSET(Population!$A$4,RandomNumbers!AI755,0),""))</f>
        <v/>
      </c>
      <c r="AJ758" s="7" t="str">
        <f>IF(RIGHT(AJ$4,LEN(AJ$4)-1)*1&gt;NumSamples,"",IF($A758&lt;=SampleSize,OFFSET(Population!$A$4,RandomNumbers!AJ755,0),""))</f>
        <v/>
      </c>
      <c r="AK758" s="7" t="str">
        <f>IF(RIGHT(AK$4,LEN(AK$4)-1)*1&gt;NumSamples,"",IF($A758&lt;=SampleSize,OFFSET(Population!$A$4,RandomNumbers!AK755,0),""))</f>
        <v/>
      </c>
      <c r="AL758" s="7" t="str">
        <f>IF(RIGHT(AL$4,LEN(AL$4)-1)*1&gt;NumSamples,"",IF($A758&lt;=SampleSize,OFFSET(Population!$A$4,RandomNumbers!AL755,0),""))</f>
        <v/>
      </c>
      <c r="AM758" s="7" t="str">
        <f>IF(RIGHT(AM$4,LEN(AM$4)-1)*1&gt;NumSamples,"",IF($A758&lt;=SampleSize,OFFSET(Population!$A$4,RandomNumbers!AM755,0),""))</f>
        <v/>
      </c>
      <c r="AN758" s="7" t="str">
        <f>IF(RIGHT(AN$4,LEN(AN$4)-1)*1&gt;NumSamples,"",IF($A758&lt;=SampleSize,OFFSET(Population!$A$4,RandomNumbers!AN755,0),""))</f>
        <v/>
      </c>
      <c r="AO758" s="7" t="str">
        <f>IF(RIGHT(AO$4,LEN(AO$4)-1)*1&gt;NumSamples,"",IF($A758&lt;=SampleSize,OFFSET(Population!$A$4,RandomNumbers!AO755,0),""))</f>
        <v/>
      </c>
      <c r="AP758" s="7" t="str">
        <f>IF(RIGHT(AP$4,LEN(AP$4)-1)*1&gt;NumSamples,"",IF($A758&lt;=SampleSize,OFFSET(Population!$A$4,RandomNumbers!AP755,0),""))</f>
        <v/>
      </c>
      <c r="AQ758" s="7" t="str">
        <f>IF(RIGHT(AQ$4,LEN(AQ$4)-1)*1&gt;NumSamples,"",IF($A758&lt;=SampleSize,OFFSET(Population!$A$4,RandomNumbers!AQ755,0),""))</f>
        <v/>
      </c>
      <c r="AR758" s="7" t="str">
        <f>IF(RIGHT(AR$4,LEN(AR$4)-1)*1&gt;NumSamples,"",IF($A758&lt;=SampleSize,OFFSET(Population!$A$4,RandomNumbers!AR755,0),""))</f>
        <v/>
      </c>
      <c r="AS758" s="7" t="str">
        <f>IF(RIGHT(AS$4,LEN(AS$4)-1)*1&gt;NumSamples,"",IF($A758&lt;=SampleSize,OFFSET(Population!$A$4,RandomNumbers!AS755,0),""))</f>
        <v/>
      </c>
      <c r="AT758" s="7" t="str">
        <f>IF(RIGHT(AT$4,LEN(AT$4)-1)*1&gt;NumSamples,"",IF($A758&lt;=SampleSize,OFFSET(Population!$A$4,RandomNumbers!AT755,0),""))</f>
        <v/>
      </c>
      <c r="AU758" s="7" t="str">
        <f>IF(RIGHT(AU$4,LEN(AU$4)-1)*1&gt;NumSamples,"",IF($A758&lt;=SampleSize,OFFSET(Population!$A$4,RandomNumbers!AU755,0),""))</f>
        <v/>
      </c>
      <c r="AV758" s="7" t="str">
        <f>IF(RIGHT(AV$4,LEN(AV$4)-1)*1&gt;NumSamples,"",IF($A758&lt;=SampleSize,OFFSET(Population!$A$4,RandomNumbers!AV755,0),""))</f>
        <v/>
      </c>
      <c r="AW758" s="7" t="str">
        <f>IF(RIGHT(AW$4,LEN(AW$4)-1)*1&gt;NumSamples,"",IF($A758&lt;=SampleSize,OFFSET(Population!$A$4,RandomNumbers!AW755,0),""))</f>
        <v/>
      </c>
      <c r="AX758" s="7" t="str">
        <f>IF(RIGHT(AX$4,LEN(AX$4)-1)*1&gt;NumSamples,"",IF($A758&lt;=SampleSize,OFFSET(Population!$A$4,RandomNumbers!AX755,0),""))</f>
        <v/>
      </c>
      <c r="AY758" s="7" t="str">
        <f>IF(RIGHT(AY$4,LEN(AY$4)-1)*1&gt;NumSamples,"",IF($A758&lt;=SampleSize,OFFSET(Population!$A$4,RandomNumbers!AY755,0),""))</f>
        <v/>
      </c>
      <c r="AZ758" s="7" t="str">
        <f>IF(RIGHT(AZ$4,LEN(AZ$4)-1)*1&gt;NumSamples,"",IF($A758&lt;=SampleSize,OFFSET(Population!$A$4,RandomNumbers!AZ755,0),""))</f>
        <v/>
      </c>
      <c r="BA758" s="7" t="str">
        <f>IF(RIGHT(BA$4,LEN(BA$4)-1)*1&gt;NumSamples,"",IF($A758&lt;=SampleSize,OFFSET(Population!$A$4,RandomNumbers!BA755,0),""))</f>
        <v/>
      </c>
      <c r="BB758" s="7" t="str">
        <f>IF(RIGHT(BB$4,LEN(BB$4)-1)*1&gt;NumSamples,"",IF($A758&lt;=SampleSize,OFFSET(Population!$A$4,RandomNumbers!BB755,0),""))</f>
        <v/>
      </c>
      <c r="BC758" s="7" t="str">
        <f>IF(RIGHT(BC$4,LEN(BC$4)-1)*1&gt;NumSamples,"",IF($A758&lt;=SampleSize,OFFSET(Population!$A$4,RandomNumbers!BC755,0),""))</f>
        <v/>
      </c>
      <c r="BD758" s="7" t="str">
        <f>IF(RIGHT(BD$4,LEN(BD$4)-1)*1&gt;NumSamples,"",IF($A758&lt;=SampleSize,OFFSET(Population!$A$4,RandomNumbers!BD755,0),""))</f>
        <v/>
      </c>
      <c r="BE758" s="7" t="str">
        <f>IF(RIGHT(BE$4,LEN(BE$4)-1)*1&gt;NumSamples,"",IF($A758&lt;=SampleSize,OFFSET(Population!$A$4,RandomNumbers!BE755,0),""))</f>
        <v/>
      </c>
      <c r="BF758" s="7" t="str">
        <f>IF(RIGHT(BF$4,LEN(BF$4)-1)*1&gt;NumSamples,"",IF($A758&lt;=SampleSize,OFFSET(Population!$A$4,RandomNumbers!BF755,0),""))</f>
        <v/>
      </c>
      <c r="BG758" s="7" t="str">
        <f>IF(RIGHT(BG$4,LEN(BG$4)-1)*1&gt;NumSamples,"",IF($A758&lt;=SampleSize,OFFSET(Population!$A$4,RandomNumbers!BG755,0),""))</f>
        <v/>
      </c>
      <c r="BH758" s="7" t="str">
        <f>IF(RIGHT(BH$4,LEN(BH$4)-1)*1&gt;NumSamples,"",IF($A758&lt;=SampleSize,OFFSET(Population!$A$4,RandomNumbers!BH755,0),""))</f>
        <v/>
      </c>
      <c r="BI758" s="7" t="str">
        <f>IF(RIGHT(BI$4,LEN(BI$4)-1)*1&gt;NumSamples,"",IF($A758&lt;=SampleSize,OFFSET(Population!$A$4,RandomNumbers!BI755,0),""))</f>
        <v/>
      </c>
      <c r="BJ758" s="7" t="str">
        <f>IF(RIGHT(BJ$4,LEN(BJ$4)-1)*1&gt;NumSamples,"",IF($A758&lt;=SampleSize,OFFSET(Population!$A$4,RandomNumbers!BJ755,0),""))</f>
        <v/>
      </c>
      <c r="BK758" s="7" t="str">
        <f>IF(RIGHT(BK$4,LEN(BK$4)-1)*1&gt;NumSamples,"",IF($A758&lt;=SampleSize,OFFSET(Population!$A$4,RandomNumbers!BK755,0),""))</f>
        <v/>
      </c>
      <c r="BL758" s="7" t="str">
        <f>IF(RIGHT(BL$4,LEN(BL$4)-1)*1&gt;NumSamples,"",IF($A758&lt;=SampleSize,OFFSET(Population!$A$4,RandomNumbers!BL755,0),""))</f>
        <v/>
      </c>
      <c r="BM758" s="7" t="str">
        <f>IF(RIGHT(BM$4,LEN(BM$4)-1)*1&gt;NumSamples,"",IF($A758&lt;=SampleSize,OFFSET(Population!$A$4,RandomNumbers!BM755,0),""))</f>
        <v/>
      </c>
      <c r="BN758" s="7" t="str">
        <f>IF(RIGHT(BN$4,LEN(BN$4)-1)*1&gt;NumSamples,"",IF($A758&lt;=SampleSize,OFFSET(Population!$A$4,RandomNumbers!BN755,0),""))</f>
        <v/>
      </c>
      <c r="BO758" s="7" t="str">
        <f>IF(RIGHT(BO$4,LEN(BO$4)-1)*1&gt;NumSamples,"",IF($A758&lt;=SampleSize,OFFSET(Population!$A$4,RandomNumbers!BO755,0),""))</f>
        <v/>
      </c>
      <c r="BP758" s="7" t="str">
        <f>IF(RIGHT(BP$4,LEN(BP$4)-1)*1&gt;NumSamples,"",IF($A758&lt;=SampleSize,OFFSET(Population!$A$4,RandomNumbers!BP755,0),""))</f>
        <v/>
      </c>
      <c r="BQ758" s="7" t="str">
        <f>IF(RIGHT(BQ$4,LEN(BQ$4)-1)*1&gt;NumSamples,"",IF($A758&lt;=SampleSize,OFFSET(Population!$A$4,RandomNumbers!BQ755,0),""))</f>
        <v/>
      </c>
      <c r="BR758" s="7" t="str">
        <f>IF(RIGHT(BR$4,LEN(BR$4)-1)*1&gt;NumSamples,"",IF($A758&lt;=SampleSize,OFFSET(Population!$A$4,RandomNumbers!BR755,0),""))</f>
        <v/>
      </c>
      <c r="BS758" s="7" t="str">
        <f>IF(RIGHT(BS$4,LEN(BS$4)-1)*1&gt;NumSamples,"",IF($A758&lt;=SampleSize,OFFSET(Population!$A$4,RandomNumbers!BS755,0),""))</f>
        <v/>
      </c>
      <c r="BT758" s="7" t="str">
        <f>IF(RIGHT(BT$4,LEN(BT$4)-1)*1&gt;NumSamples,"",IF($A758&lt;=SampleSize,OFFSET(Population!$A$4,RandomNumbers!BT755,0),""))</f>
        <v/>
      </c>
      <c r="BU758" s="7" t="str">
        <f>IF(RIGHT(BU$4,LEN(BU$4)-1)*1&gt;NumSamples,"",IF($A758&lt;=SampleSize,OFFSET(Population!$A$4,RandomNumbers!BU755,0),""))</f>
        <v/>
      </c>
      <c r="BV758" s="7" t="str">
        <f>IF(RIGHT(BV$4,LEN(BV$4)-1)*1&gt;NumSamples,"",IF($A758&lt;=SampleSize,OFFSET(Population!$A$4,RandomNumbers!BV755,0),""))</f>
        <v/>
      </c>
      <c r="BW758" s="7" t="str">
        <f>IF(RIGHT(BW$4,LEN(BW$4)-1)*1&gt;NumSamples,"",IF($A758&lt;=SampleSize,OFFSET(Population!$A$4,RandomNumbers!BW755,0),""))</f>
        <v/>
      </c>
      <c r="BX758" s="7" t="str">
        <f>IF(RIGHT(BX$4,LEN(BX$4)-1)*1&gt;NumSamples,"",IF($A758&lt;=SampleSize,OFFSET(Population!$A$4,RandomNumbers!BX755,0),""))</f>
        <v/>
      </c>
      <c r="BY758" s="7" t="str">
        <f>IF(RIGHT(BY$4,LEN(BY$4)-1)*1&gt;NumSamples,"",IF($A758&lt;=SampleSize,OFFSET(Population!$A$4,RandomNumbers!BY755,0),""))</f>
        <v/>
      </c>
      <c r="BZ758" s="7" t="str">
        <f>IF(RIGHT(BZ$4,LEN(BZ$4)-1)*1&gt;NumSamples,"",IF($A758&lt;=SampleSize,OFFSET(Population!$A$4,RandomNumbers!BZ755,0),""))</f>
        <v/>
      </c>
      <c r="CA758" s="7" t="str">
        <f>IF(RIGHT(CA$4,LEN(CA$4)-1)*1&gt;NumSamples,"",IF($A758&lt;=SampleSize,OFFSET(Population!$A$4,RandomNumbers!CA755,0),""))</f>
        <v/>
      </c>
      <c r="CB758" s="7" t="str">
        <f>IF(RIGHT(CB$4,LEN(CB$4)-1)*1&gt;NumSamples,"",IF($A758&lt;=SampleSize,OFFSET(Population!$A$4,RandomNumbers!CB755,0),""))</f>
        <v/>
      </c>
      <c r="CC758" s="7" t="str">
        <f>IF(RIGHT(CC$4,LEN(CC$4)-1)*1&gt;NumSamples,"",IF($A758&lt;=SampleSize,OFFSET(Population!$A$4,RandomNumbers!CC755,0),""))</f>
        <v/>
      </c>
      <c r="CD758" s="7" t="str">
        <f>IF(RIGHT(CD$4,LEN(CD$4)-1)*1&gt;NumSamples,"",IF($A758&lt;=SampleSize,OFFSET(Population!$A$4,RandomNumbers!CD755,0),""))</f>
        <v/>
      </c>
      <c r="CE758" s="7" t="str">
        <f>IF(RIGHT(CE$4,LEN(CE$4)-1)*1&gt;NumSamples,"",IF($A758&lt;=SampleSize,OFFSET(Population!$A$4,RandomNumbers!CE755,0),""))</f>
        <v/>
      </c>
      <c r="CF758" s="7" t="str">
        <f>IF(RIGHT(CF$4,LEN(CF$4)-1)*1&gt;NumSamples,"",IF($A758&lt;=SampleSize,OFFSET(Population!$A$4,RandomNumbers!CF755,0),""))</f>
        <v/>
      </c>
      <c r="CG758" s="7" t="str">
        <f>IF(RIGHT(CG$4,LEN(CG$4)-1)*1&gt;NumSamples,"",IF($A758&lt;=SampleSize,OFFSET(Population!$A$4,RandomNumbers!CG755,0),""))</f>
        <v/>
      </c>
      <c r="CH758" s="7" t="str">
        <f>IF(RIGHT(CH$4,LEN(CH$4)-1)*1&gt;NumSamples,"",IF($A758&lt;=SampleSize,OFFSET(Population!$A$4,RandomNumbers!CH755,0),""))</f>
        <v/>
      </c>
      <c r="CI758" s="7" t="str">
        <f>IF(RIGHT(CI$4,LEN(CI$4)-1)*1&gt;NumSamples,"",IF($A758&lt;=SampleSize,OFFSET(Population!$A$4,RandomNumbers!CI755,0),""))</f>
        <v/>
      </c>
      <c r="CJ758" s="7" t="str">
        <f>IF(RIGHT(CJ$4,LEN(CJ$4)-1)*1&gt;NumSamples,"",IF($A758&lt;=SampleSize,OFFSET(Population!$A$4,RandomNumbers!CJ755,0),""))</f>
        <v/>
      </c>
      <c r="CK758" s="7" t="str">
        <f>IF(RIGHT(CK$4,LEN(CK$4)-1)*1&gt;NumSamples,"",IF($A758&lt;=SampleSize,OFFSET(Population!$A$4,RandomNumbers!CK755,0),""))</f>
        <v/>
      </c>
      <c r="CL758" s="7" t="str">
        <f>IF(RIGHT(CL$4,LEN(CL$4)-1)*1&gt;NumSamples,"",IF($A758&lt;=SampleSize,OFFSET(Population!$A$4,RandomNumbers!CL755,0),""))</f>
        <v/>
      </c>
      <c r="CM758" s="7" t="str">
        <f>IF(RIGHT(CM$4,LEN(CM$4)-1)*1&gt;NumSamples,"",IF($A758&lt;=SampleSize,OFFSET(Population!$A$4,RandomNumbers!CM755,0),""))</f>
        <v/>
      </c>
      <c r="CN758" s="7" t="str">
        <f>IF(RIGHT(CN$4,LEN(CN$4)-1)*1&gt;NumSamples,"",IF($A758&lt;=SampleSize,OFFSET(Population!$A$4,RandomNumbers!CN755,0),""))</f>
        <v/>
      </c>
      <c r="CO758" s="7" t="str">
        <f>IF(RIGHT(CO$4,LEN(CO$4)-1)*1&gt;NumSamples,"",IF($A758&lt;=SampleSize,OFFSET(Population!$A$4,RandomNumbers!CO755,0),""))</f>
        <v/>
      </c>
      <c r="CP758" s="7" t="str">
        <f>IF(RIGHT(CP$4,LEN(CP$4)-1)*1&gt;NumSamples,"",IF($A758&lt;=SampleSize,OFFSET(Population!$A$4,RandomNumbers!CP755,0),""))</f>
        <v/>
      </c>
      <c r="CQ758" s="7" t="str">
        <f>IF(RIGHT(CQ$4,LEN(CQ$4)-1)*1&gt;NumSamples,"",IF($A758&lt;=SampleSize,OFFSET(Population!$A$4,RandomNumbers!CQ755,0),""))</f>
        <v/>
      </c>
      <c r="CR758" s="7" t="str">
        <f>IF(RIGHT(CR$4,LEN(CR$4)-1)*1&gt;NumSamples,"",IF($A758&lt;=SampleSize,OFFSET(Population!$A$4,RandomNumbers!CR755,0),""))</f>
        <v/>
      </c>
      <c r="CS758" s="7" t="str">
        <f>IF(RIGHT(CS$4,LEN(CS$4)-1)*1&gt;NumSamples,"",IF($A758&lt;=SampleSize,OFFSET(Population!$A$4,RandomNumbers!CS755,0),""))</f>
        <v/>
      </c>
      <c r="CT758" s="7" t="str">
        <f>IF(RIGHT(CT$4,LEN(CT$4)-1)*1&gt;NumSamples,"",IF($A758&lt;=SampleSize,OFFSET(Population!$A$4,RandomNumbers!CT755,0),""))</f>
        <v/>
      </c>
      <c r="CU758" s="7" t="str">
        <f>IF(RIGHT(CU$4,LEN(CU$4)-1)*1&gt;NumSamples,"",IF($A758&lt;=SampleSize,OFFSET(Population!$A$4,RandomNumbers!CU755,0),""))</f>
        <v/>
      </c>
      <c r="CV758" s="7" t="str">
        <f>IF(RIGHT(CV$4,LEN(CV$4)-1)*1&gt;NumSamples,"",IF($A758&lt;=SampleSize,OFFSET(Population!$A$4,RandomNumbers!CV755,0),""))</f>
        <v/>
      </c>
      <c r="CW758" s="7" t="str">
        <f>IF(RIGHT(CW$4,LEN(CW$4)-1)*1&gt;NumSamples,"",IF($A758&lt;=SampleSize,OFFSET(Population!$A$4,RandomNumbers!CW755,0),""))</f>
        <v/>
      </c>
    </row>
    <row r="759" ht="14.25" customHeight="1">
      <c r="A759" s="7">
        <v>755.0</v>
      </c>
      <c r="B759" s="7" t="str">
        <f>IF(RIGHT(B$4,LEN(B$4)-1)*1&gt;NumSamples,"",IF($A759&lt;=SampleSize,OFFSET(Population!$A$4,RandomNumbers!B756,0),""))</f>
        <v/>
      </c>
      <c r="C759" s="7" t="str">
        <f>IF(RIGHT(C$4,LEN(C$4)-1)*1&gt;NumSamples,"",IF($A759&lt;=SampleSize,OFFSET(Population!$A$4,RandomNumbers!C756,0),""))</f>
        <v/>
      </c>
      <c r="D759" s="7" t="str">
        <f>IF(RIGHT(D$4,LEN(D$4)-1)*1&gt;NumSamples,"",IF($A759&lt;=SampleSize,OFFSET(Population!$A$4,RandomNumbers!D756,0),""))</f>
        <v/>
      </c>
      <c r="E759" s="7" t="str">
        <f>IF(RIGHT(E$4,LEN(E$4)-1)*1&gt;NumSamples,"",IF($A759&lt;=SampleSize,OFFSET(Population!$A$4,RandomNumbers!E756,0),""))</f>
        <v/>
      </c>
      <c r="F759" s="7" t="str">
        <f>IF(RIGHT(F$4,LEN(F$4)-1)*1&gt;NumSamples,"",IF($A759&lt;=SampleSize,OFFSET(Population!$A$4,RandomNumbers!F756,0),""))</f>
        <v/>
      </c>
      <c r="G759" s="7" t="str">
        <f>IF(RIGHT(G$4,LEN(G$4)-1)*1&gt;NumSamples,"",IF($A759&lt;=SampleSize,OFFSET(Population!$A$4,RandomNumbers!G756,0),""))</f>
        <v/>
      </c>
      <c r="H759" s="7" t="str">
        <f>IF(RIGHT(H$4,LEN(H$4)-1)*1&gt;NumSamples,"",IF($A759&lt;=SampleSize,OFFSET(Population!$A$4,RandomNumbers!H756,0),""))</f>
        <v/>
      </c>
      <c r="I759" s="7" t="str">
        <f>IF(RIGHT(I$4,LEN(I$4)-1)*1&gt;NumSamples,"",IF($A759&lt;=SampleSize,OFFSET(Population!$A$4,RandomNumbers!I756,0),""))</f>
        <v/>
      </c>
      <c r="J759" s="7" t="str">
        <f>IF(RIGHT(J$4,LEN(J$4)-1)*1&gt;NumSamples,"",IF($A759&lt;=SampleSize,OFFSET(Population!$A$4,RandomNumbers!J756,0),""))</f>
        <v/>
      </c>
      <c r="K759" s="7" t="str">
        <f>IF(RIGHT(K$4,LEN(K$4)-1)*1&gt;NumSamples,"",IF($A759&lt;=SampleSize,OFFSET(Population!$A$4,RandomNumbers!K756,0),""))</f>
        <v/>
      </c>
      <c r="L759" s="7" t="str">
        <f>IF(RIGHT(L$4,LEN(L$4)-1)*1&gt;NumSamples,"",IF($A759&lt;=SampleSize,OFFSET(Population!$A$4,RandomNumbers!L756,0),""))</f>
        <v/>
      </c>
      <c r="M759" s="7" t="str">
        <f>IF(RIGHT(M$4,LEN(M$4)-1)*1&gt;NumSamples,"",IF($A759&lt;=SampleSize,OFFSET(Population!$A$4,RandomNumbers!M756,0),""))</f>
        <v/>
      </c>
      <c r="N759" s="7" t="str">
        <f>IF(RIGHT(N$4,LEN(N$4)-1)*1&gt;NumSamples,"",IF($A759&lt;=SampleSize,OFFSET(Population!$A$4,RandomNumbers!N756,0),""))</f>
        <v/>
      </c>
      <c r="O759" s="7" t="str">
        <f>IF(RIGHT(O$4,LEN(O$4)-1)*1&gt;NumSamples,"",IF($A759&lt;=SampleSize,OFFSET(Population!$A$4,RandomNumbers!O756,0),""))</f>
        <v/>
      </c>
      <c r="P759" s="7" t="str">
        <f>IF(RIGHT(P$4,LEN(P$4)-1)*1&gt;NumSamples,"",IF($A759&lt;=SampleSize,OFFSET(Population!$A$4,RandomNumbers!P756,0),""))</f>
        <v/>
      </c>
      <c r="Q759" s="7" t="str">
        <f>IF(RIGHT(Q$4,LEN(Q$4)-1)*1&gt;NumSamples,"",IF($A759&lt;=SampleSize,OFFSET(Population!$A$4,RandomNumbers!Q756,0),""))</f>
        <v/>
      </c>
      <c r="R759" s="7" t="str">
        <f>IF(RIGHT(R$4,LEN(R$4)-1)*1&gt;NumSamples,"",IF($A759&lt;=SampleSize,OFFSET(Population!$A$4,RandomNumbers!R756,0),""))</f>
        <v/>
      </c>
      <c r="S759" s="7" t="str">
        <f>IF(RIGHT(S$4,LEN(S$4)-1)*1&gt;NumSamples,"",IF($A759&lt;=SampleSize,OFFSET(Population!$A$4,RandomNumbers!S756,0),""))</f>
        <v/>
      </c>
      <c r="T759" s="7" t="str">
        <f>IF(RIGHT(T$4,LEN(T$4)-1)*1&gt;NumSamples,"",IF($A759&lt;=SampleSize,OFFSET(Population!$A$4,RandomNumbers!T756,0),""))</f>
        <v/>
      </c>
      <c r="U759" s="7" t="str">
        <f>IF(RIGHT(U$4,LEN(U$4)-1)*1&gt;NumSamples,"",IF($A759&lt;=SampleSize,OFFSET(Population!$A$4,RandomNumbers!U756,0),""))</f>
        <v/>
      </c>
      <c r="V759" s="7" t="str">
        <f>IF(RIGHT(V$4,LEN(V$4)-1)*1&gt;NumSamples,"",IF($A759&lt;=SampleSize,OFFSET(Population!$A$4,RandomNumbers!V756,0),""))</f>
        <v/>
      </c>
      <c r="W759" s="7" t="str">
        <f>IF(RIGHT(W$4,LEN(W$4)-1)*1&gt;NumSamples,"",IF($A759&lt;=SampleSize,OFFSET(Population!$A$4,RandomNumbers!W756,0),""))</f>
        <v/>
      </c>
      <c r="X759" s="7" t="str">
        <f>IF(RIGHT(X$4,LEN(X$4)-1)*1&gt;NumSamples,"",IF($A759&lt;=SampleSize,OFFSET(Population!$A$4,RandomNumbers!X756,0),""))</f>
        <v/>
      </c>
      <c r="Y759" s="7" t="str">
        <f>IF(RIGHT(Y$4,LEN(Y$4)-1)*1&gt;NumSamples,"",IF($A759&lt;=SampleSize,OFFSET(Population!$A$4,RandomNumbers!Y756,0),""))</f>
        <v/>
      </c>
      <c r="Z759" s="7" t="str">
        <f>IF(RIGHT(Z$4,LEN(Z$4)-1)*1&gt;NumSamples,"",IF($A759&lt;=SampleSize,OFFSET(Population!$A$4,RandomNumbers!Z756,0),""))</f>
        <v/>
      </c>
      <c r="AA759" s="7" t="str">
        <f>IF(RIGHT(AA$4,LEN(AA$4)-1)*1&gt;NumSamples,"",IF($A759&lt;=SampleSize,OFFSET(Population!$A$4,RandomNumbers!AA756,0),""))</f>
        <v/>
      </c>
      <c r="AB759" s="7" t="str">
        <f>IF(RIGHT(AB$4,LEN(AB$4)-1)*1&gt;NumSamples,"",IF($A759&lt;=SampleSize,OFFSET(Population!$A$4,RandomNumbers!AB756,0),""))</f>
        <v/>
      </c>
      <c r="AC759" s="7" t="str">
        <f>IF(RIGHT(AC$4,LEN(AC$4)-1)*1&gt;NumSamples,"",IF($A759&lt;=SampleSize,OFFSET(Population!$A$4,RandomNumbers!AC756,0),""))</f>
        <v/>
      </c>
      <c r="AD759" s="7" t="str">
        <f>IF(RIGHT(AD$4,LEN(AD$4)-1)*1&gt;NumSamples,"",IF($A759&lt;=SampleSize,OFFSET(Population!$A$4,RandomNumbers!AD756,0),""))</f>
        <v/>
      </c>
      <c r="AE759" s="7" t="str">
        <f>IF(RIGHT(AE$4,LEN(AE$4)-1)*1&gt;NumSamples,"",IF($A759&lt;=SampleSize,OFFSET(Population!$A$4,RandomNumbers!AE756,0),""))</f>
        <v/>
      </c>
      <c r="AF759" s="7" t="str">
        <f>IF(RIGHT(AF$4,LEN(AF$4)-1)*1&gt;NumSamples,"",IF($A759&lt;=SampleSize,OFFSET(Population!$A$4,RandomNumbers!AF756,0),""))</f>
        <v/>
      </c>
      <c r="AG759" s="7" t="str">
        <f>IF(RIGHT(AG$4,LEN(AG$4)-1)*1&gt;NumSamples,"",IF($A759&lt;=SampleSize,OFFSET(Population!$A$4,RandomNumbers!AG756,0),""))</f>
        <v/>
      </c>
      <c r="AH759" s="7" t="str">
        <f>IF(RIGHT(AH$4,LEN(AH$4)-1)*1&gt;NumSamples,"",IF($A759&lt;=SampleSize,OFFSET(Population!$A$4,RandomNumbers!AH756,0),""))</f>
        <v/>
      </c>
      <c r="AI759" s="7" t="str">
        <f>IF(RIGHT(AI$4,LEN(AI$4)-1)*1&gt;NumSamples,"",IF($A759&lt;=SampleSize,OFFSET(Population!$A$4,RandomNumbers!AI756,0),""))</f>
        <v/>
      </c>
      <c r="AJ759" s="7" t="str">
        <f>IF(RIGHT(AJ$4,LEN(AJ$4)-1)*1&gt;NumSamples,"",IF($A759&lt;=SampleSize,OFFSET(Population!$A$4,RandomNumbers!AJ756,0),""))</f>
        <v/>
      </c>
      <c r="AK759" s="7" t="str">
        <f>IF(RIGHT(AK$4,LEN(AK$4)-1)*1&gt;NumSamples,"",IF($A759&lt;=SampleSize,OFFSET(Population!$A$4,RandomNumbers!AK756,0),""))</f>
        <v/>
      </c>
      <c r="AL759" s="7" t="str">
        <f>IF(RIGHT(AL$4,LEN(AL$4)-1)*1&gt;NumSamples,"",IF($A759&lt;=SampleSize,OFFSET(Population!$A$4,RandomNumbers!AL756,0),""))</f>
        <v/>
      </c>
      <c r="AM759" s="7" t="str">
        <f>IF(RIGHT(AM$4,LEN(AM$4)-1)*1&gt;NumSamples,"",IF($A759&lt;=SampleSize,OFFSET(Population!$A$4,RandomNumbers!AM756,0),""))</f>
        <v/>
      </c>
      <c r="AN759" s="7" t="str">
        <f>IF(RIGHT(AN$4,LEN(AN$4)-1)*1&gt;NumSamples,"",IF($A759&lt;=SampleSize,OFFSET(Population!$A$4,RandomNumbers!AN756,0),""))</f>
        <v/>
      </c>
      <c r="AO759" s="7" t="str">
        <f>IF(RIGHT(AO$4,LEN(AO$4)-1)*1&gt;NumSamples,"",IF($A759&lt;=SampleSize,OFFSET(Population!$A$4,RandomNumbers!AO756,0),""))</f>
        <v/>
      </c>
      <c r="AP759" s="7" t="str">
        <f>IF(RIGHT(AP$4,LEN(AP$4)-1)*1&gt;NumSamples,"",IF($A759&lt;=SampleSize,OFFSET(Population!$A$4,RandomNumbers!AP756,0),""))</f>
        <v/>
      </c>
      <c r="AQ759" s="7" t="str">
        <f>IF(RIGHT(AQ$4,LEN(AQ$4)-1)*1&gt;NumSamples,"",IF($A759&lt;=SampleSize,OFFSET(Population!$A$4,RandomNumbers!AQ756,0),""))</f>
        <v/>
      </c>
      <c r="AR759" s="7" t="str">
        <f>IF(RIGHT(AR$4,LEN(AR$4)-1)*1&gt;NumSamples,"",IF($A759&lt;=SampleSize,OFFSET(Population!$A$4,RandomNumbers!AR756,0),""))</f>
        <v/>
      </c>
      <c r="AS759" s="7" t="str">
        <f>IF(RIGHT(AS$4,LEN(AS$4)-1)*1&gt;NumSamples,"",IF($A759&lt;=SampleSize,OFFSET(Population!$A$4,RandomNumbers!AS756,0),""))</f>
        <v/>
      </c>
      <c r="AT759" s="7" t="str">
        <f>IF(RIGHT(AT$4,LEN(AT$4)-1)*1&gt;NumSamples,"",IF($A759&lt;=SampleSize,OFFSET(Population!$A$4,RandomNumbers!AT756,0),""))</f>
        <v/>
      </c>
      <c r="AU759" s="7" t="str">
        <f>IF(RIGHT(AU$4,LEN(AU$4)-1)*1&gt;NumSamples,"",IF($A759&lt;=SampleSize,OFFSET(Population!$A$4,RandomNumbers!AU756,0),""))</f>
        <v/>
      </c>
      <c r="AV759" s="7" t="str">
        <f>IF(RIGHT(AV$4,LEN(AV$4)-1)*1&gt;NumSamples,"",IF($A759&lt;=SampleSize,OFFSET(Population!$A$4,RandomNumbers!AV756,0),""))</f>
        <v/>
      </c>
      <c r="AW759" s="7" t="str">
        <f>IF(RIGHT(AW$4,LEN(AW$4)-1)*1&gt;NumSamples,"",IF($A759&lt;=SampleSize,OFFSET(Population!$A$4,RandomNumbers!AW756,0),""))</f>
        <v/>
      </c>
      <c r="AX759" s="7" t="str">
        <f>IF(RIGHT(AX$4,LEN(AX$4)-1)*1&gt;NumSamples,"",IF($A759&lt;=SampleSize,OFFSET(Population!$A$4,RandomNumbers!AX756,0),""))</f>
        <v/>
      </c>
      <c r="AY759" s="7" t="str">
        <f>IF(RIGHT(AY$4,LEN(AY$4)-1)*1&gt;NumSamples,"",IF($A759&lt;=SampleSize,OFFSET(Population!$A$4,RandomNumbers!AY756,0),""))</f>
        <v/>
      </c>
      <c r="AZ759" s="7" t="str">
        <f>IF(RIGHT(AZ$4,LEN(AZ$4)-1)*1&gt;NumSamples,"",IF($A759&lt;=SampleSize,OFFSET(Population!$A$4,RandomNumbers!AZ756,0),""))</f>
        <v/>
      </c>
      <c r="BA759" s="7" t="str">
        <f>IF(RIGHT(BA$4,LEN(BA$4)-1)*1&gt;NumSamples,"",IF($A759&lt;=SampleSize,OFFSET(Population!$A$4,RandomNumbers!BA756,0),""))</f>
        <v/>
      </c>
      <c r="BB759" s="7" t="str">
        <f>IF(RIGHT(BB$4,LEN(BB$4)-1)*1&gt;NumSamples,"",IF($A759&lt;=SampleSize,OFFSET(Population!$A$4,RandomNumbers!BB756,0),""))</f>
        <v/>
      </c>
      <c r="BC759" s="7" t="str">
        <f>IF(RIGHT(BC$4,LEN(BC$4)-1)*1&gt;NumSamples,"",IF($A759&lt;=SampleSize,OFFSET(Population!$A$4,RandomNumbers!BC756,0),""))</f>
        <v/>
      </c>
      <c r="BD759" s="7" t="str">
        <f>IF(RIGHT(BD$4,LEN(BD$4)-1)*1&gt;NumSamples,"",IF($A759&lt;=SampleSize,OFFSET(Population!$A$4,RandomNumbers!BD756,0),""))</f>
        <v/>
      </c>
      <c r="BE759" s="7" t="str">
        <f>IF(RIGHT(BE$4,LEN(BE$4)-1)*1&gt;NumSamples,"",IF($A759&lt;=SampleSize,OFFSET(Population!$A$4,RandomNumbers!BE756,0),""))</f>
        <v/>
      </c>
      <c r="BF759" s="7" t="str">
        <f>IF(RIGHT(BF$4,LEN(BF$4)-1)*1&gt;NumSamples,"",IF($A759&lt;=SampleSize,OFFSET(Population!$A$4,RandomNumbers!BF756,0),""))</f>
        <v/>
      </c>
      <c r="BG759" s="7" t="str">
        <f>IF(RIGHT(BG$4,LEN(BG$4)-1)*1&gt;NumSamples,"",IF($A759&lt;=SampleSize,OFFSET(Population!$A$4,RandomNumbers!BG756,0),""))</f>
        <v/>
      </c>
      <c r="BH759" s="7" t="str">
        <f>IF(RIGHT(BH$4,LEN(BH$4)-1)*1&gt;NumSamples,"",IF($A759&lt;=SampleSize,OFFSET(Population!$A$4,RandomNumbers!BH756,0),""))</f>
        <v/>
      </c>
      <c r="BI759" s="7" t="str">
        <f>IF(RIGHT(BI$4,LEN(BI$4)-1)*1&gt;NumSamples,"",IF($A759&lt;=SampleSize,OFFSET(Population!$A$4,RandomNumbers!BI756,0),""))</f>
        <v/>
      </c>
      <c r="BJ759" s="7" t="str">
        <f>IF(RIGHT(BJ$4,LEN(BJ$4)-1)*1&gt;NumSamples,"",IF($A759&lt;=SampleSize,OFFSET(Population!$A$4,RandomNumbers!BJ756,0),""))</f>
        <v/>
      </c>
      <c r="BK759" s="7" t="str">
        <f>IF(RIGHT(BK$4,LEN(BK$4)-1)*1&gt;NumSamples,"",IF($A759&lt;=SampleSize,OFFSET(Population!$A$4,RandomNumbers!BK756,0),""))</f>
        <v/>
      </c>
      <c r="BL759" s="7" t="str">
        <f>IF(RIGHT(BL$4,LEN(BL$4)-1)*1&gt;NumSamples,"",IF($A759&lt;=SampleSize,OFFSET(Population!$A$4,RandomNumbers!BL756,0),""))</f>
        <v/>
      </c>
      <c r="BM759" s="7" t="str">
        <f>IF(RIGHT(BM$4,LEN(BM$4)-1)*1&gt;NumSamples,"",IF($A759&lt;=SampleSize,OFFSET(Population!$A$4,RandomNumbers!BM756,0),""))</f>
        <v/>
      </c>
      <c r="BN759" s="7" t="str">
        <f>IF(RIGHT(BN$4,LEN(BN$4)-1)*1&gt;NumSamples,"",IF($A759&lt;=SampleSize,OFFSET(Population!$A$4,RandomNumbers!BN756,0),""))</f>
        <v/>
      </c>
      <c r="BO759" s="7" t="str">
        <f>IF(RIGHT(BO$4,LEN(BO$4)-1)*1&gt;NumSamples,"",IF($A759&lt;=SampleSize,OFFSET(Population!$A$4,RandomNumbers!BO756,0),""))</f>
        <v/>
      </c>
      <c r="BP759" s="7" t="str">
        <f>IF(RIGHT(BP$4,LEN(BP$4)-1)*1&gt;NumSamples,"",IF($A759&lt;=SampleSize,OFFSET(Population!$A$4,RandomNumbers!BP756,0),""))</f>
        <v/>
      </c>
      <c r="BQ759" s="7" t="str">
        <f>IF(RIGHT(BQ$4,LEN(BQ$4)-1)*1&gt;NumSamples,"",IF($A759&lt;=SampleSize,OFFSET(Population!$A$4,RandomNumbers!BQ756,0),""))</f>
        <v/>
      </c>
      <c r="BR759" s="7" t="str">
        <f>IF(RIGHT(BR$4,LEN(BR$4)-1)*1&gt;NumSamples,"",IF($A759&lt;=SampleSize,OFFSET(Population!$A$4,RandomNumbers!BR756,0),""))</f>
        <v/>
      </c>
      <c r="BS759" s="7" t="str">
        <f>IF(RIGHT(BS$4,LEN(BS$4)-1)*1&gt;NumSamples,"",IF($A759&lt;=SampleSize,OFFSET(Population!$A$4,RandomNumbers!BS756,0),""))</f>
        <v/>
      </c>
      <c r="BT759" s="7" t="str">
        <f>IF(RIGHT(BT$4,LEN(BT$4)-1)*1&gt;NumSamples,"",IF($A759&lt;=SampleSize,OFFSET(Population!$A$4,RandomNumbers!BT756,0),""))</f>
        <v/>
      </c>
      <c r="BU759" s="7" t="str">
        <f>IF(RIGHT(BU$4,LEN(BU$4)-1)*1&gt;NumSamples,"",IF($A759&lt;=SampleSize,OFFSET(Population!$A$4,RandomNumbers!BU756,0),""))</f>
        <v/>
      </c>
      <c r="BV759" s="7" t="str">
        <f>IF(RIGHT(BV$4,LEN(BV$4)-1)*1&gt;NumSamples,"",IF($A759&lt;=SampleSize,OFFSET(Population!$A$4,RandomNumbers!BV756,0),""))</f>
        <v/>
      </c>
      <c r="BW759" s="7" t="str">
        <f>IF(RIGHT(BW$4,LEN(BW$4)-1)*1&gt;NumSamples,"",IF($A759&lt;=SampleSize,OFFSET(Population!$A$4,RandomNumbers!BW756,0),""))</f>
        <v/>
      </c>
      <c r="BX759" s="7" t="str">
        <f>IF(RIGHT(BX$4,LEN(BX$4)-1)*1&gt;NumSamples,"",IF($A759&lt;=SampleSize,OFFSET(Population!$A$4,RandomNumbers!BX756,0),""))</f>
        <v/>
      </c>
      <c r="BY759" s="7" t="str">
        <f>IF(RIGHT(BY$4,LEN(BY$4)-1)*1&gt;NumSamples,"",IF($A759&lt;=SampleSize,OFFSET(Population!$A$4,RandomNumbers!BY756,0),""))</f>
        <v/>
      </c>
      <c r="BZ759" s="7" t="str">
        <f>IF(RIGHT(BZ$4,LEN(BZ$4)-1)*1&gt;NumSamples,"",IF($A759&lt;=SampleSize,OFFSET(Population!$A$4,RandomNumbers!BZ756,0),""))</f>
        <v/>
      </c>
      <c r="CA759" s="7" t="str">
        <f>IF(RIGHT(CA$4,LEN(CA$4)-1)*1&gt;NumSamples,"",IF($A759&lt;=SampleSize,OFFSET(Population!$A$4,RandomNumbers!CA756,0),""))</f>
        <v/>
      </c>
      <c r="CB759" s="7" t="str">
        <f>IF(RIGHT(CB$4,LEN(CB$4)-1)*1&gt;NumSamples,"",IF($A759&lt;=SampleSize,OFFSET(Population!$A$4,RandomNumbers!CB756,0),""))</f>
        <v/>
      </c>
      <c r="CC759" s="7" t="str">
        <f>IF(RIGHT(CC$4,LEN(CC$4)-1)*1&gt;NumSamples,"",IF($A759&lt;=SampleSize,OFFSET(Population!$A$4,RandomNumbers!CC756,0),""))</f>
        <v/>
      </c>
      <c r="CD759" s="7" t="str">
        <f>IF(RIGHT(CD$4,LEN(CD$4)-1)*1&gt;NumSamples,"",IF($A759&lt;=SampleSize,OFFSET(Population!$A$4,RandomNumbers!CD756,0),""))</f>
        <v/>
      </c>
      <c r="CE759" s="7" t="str">
        <f>IF(RIGHT(CE$4,LEN(CE$4)-1)*1&gt;NumSamples,"",IF($A759&lt;=SampleSize,OFFSET(Population!$A$4,RandomNumbers!CE756,0),""))</f>
        <v/>
      </c>
      <c r="CF759" s="7" t="str">
        <f>IF(RIGHT(CF$4,LEN(CF$4)-1)*1&gt;NumSamples,"",IF($A759&lt;=SampleSize,OFFSET(Population!$A$4,RandomNumbers!CF756,0),""))</f>
        <v/>
      </c>
      <c r="CG759" s="7" t="str">
        <f>IF(RIGHT(CG$4,LEN(CG$4)-1)*1&gt;NumSamples,"",IF($A759&lt;=SampleSize,OFFSET(Population!$A$4,RandomNumbers!CG756,0),""))</f>
        <v/>
      </c>
      <c r="CH759" s="7" t="str">
        <f>IF(RIGHT(CH$4,LEN(CH$4)-1)*1&gt;NumSamples,"",IF($A759&lt;=SampleSize,OFFSET(Population!$A$4,RandomNumbers!CH756,0),""))</f>
        <v/>
      </c>
      <c r="CI759" s="7" t="str">
        <f>IF(RIGHT(CI$4,LEN(CI$4)-1)*1&gt;NumSamples,"",IF($A759&lt;=SampleSize,OFFSET(Population!$A$4,RandomNumbers!CI756,0),""))</f>
        <v/>
      </c>
      <c r="CJ759" s="7" t="str">
        <f>IF(RIGHT(CJ$4,LEN(CJ$4)-1)*1&gt;NumSamples,"",IF($A759&lt;=SampleSize,OFFSET(Population!$A$4,RandomNumbers!CJ756,0),""))</f>
        <v/>
      </c>
      <c r="CK759" s="7" t="str">
        <f>IF(RIGHT(CK$4,LEN(CK$4)-1)*1&gt;NumSamples,"",IF($A759&lt;=SampleSize,OFFSET(Population!$A$4,RandomNumbers!CK756,0),""))</f>
        <v/>
      </c>
      <c r="CL759" s="7" t="str">
        <f>IF(RIGHT(CL$4,LEN(CL$4)-1)*1&gt;NumSamples,"",IF($A759&lt;=SampleSize,OFFSET(Population!$A$4,RandomNumbers!CL756,0),""))</f>
        <v/>
      </c>
      <c r="CM759" s="7" t="str">
        <f>IF(RIGHT(CM$4,LEN(CM$4)-1)*1&gt;NumSamples,"",IF($A759&lt;=SampleSize,OFFSET(Population!$A$4,RandomNumbers!CM756,0),""))</f>
        <v/>
      </c>
      <c r="CN759" s="7" t="str">
        <f>IF(RIGHT(CN$4,LEN(CN$4)-1)*1&gt;NumSamples,"",IF($A759&lt;=SampleSize,OFFSET(Population!$A$4,RandomNumbers!CN756,0),""))</f>
        <v/>
      </c>
      <c r="CO759" s="7" t="str">
        <f>IF(RIGHT(CO$4,LEN(CO$4)-1)*1&gt;NumSamples,"",IF($A759&lt;=SampleSize,OFFSET(Population!$A$4,RandomNumbers!CO756,0),""))</f>
        <v/>
      </c>
      <c r="CP759" s="7" t="str">
        <f>IF(RIGHT(CP$4,LEN(CP$4)-1)*1&gt;NumSamples,"",IF($A759&lt;=SampleSize,OFFSET(Population!$A$4,RandomNumbers!CP756,0),""))</f>
        <v/>
      </c>
      <c r="CQ759" s="7" t="str">
        <f>IF(RIGHT(CQ$4,LEN(CQ$4)-1)*1&gt;NumSamples,"",IF($A759&lt;=SampleSize,OFFSET(Population!$A$4,RandomNumbers!CQ756,0),""))</f>
        <v/>
      </c>
      <c r="CR759" s="7" t="str">
        <f>IF(RIGHT(CR$4,LEN(CR$4)-1)*1&gt;NumSamples,"",IF($A759&lt;=SampleSize,OFFSET(Population!$A$4,RandomNumbers!CR756,0),""))</f>
        <v/>
      </c>
      <c r="CS759" s="7" t="str">
        <f>IF(RIGHT(CS$4,LEN(CS$4)-1)*1&gt;NumSamples,"",IF($A759&lt;=SampleSize,OFFSET(Population!$A$4,RandomNumbers!CS756,0),""))</f>
        <v/>
      </c>
      <c r="CT759" s="7" t="str">
        <f>IF(RIGHT(CT$4,LEN(CT$4)-1)*1&gt;NumSamples,"",IF($A759&lt;=SampleSize,OFFSET(Population!$A$4,RandomNumbers!CT756,0),""))</f>
        <v/>
      </c>
      <c r="CU759" s="7" t="str">
        <f>IF(RIGHT(CU$4,LEN(CU$4)-1)*1&gt;NumSamples,"",IF($A759&lt;=SampleSize,OFFSET(Population!$A$4,RandomNumbers!CU756,0),""))</f>
        <v/>
      </c>
      <c r="CV759" s="7" t="str">
        <f>IF(RIGHT(CV$4,LEN(CV$4)-1)*1&gt;NumSamples,"",IF($A759&lt;=SampleSize,OFFSET(Population!$A$4,RandomNumbers!CV756,0),""))</f>
        <v/>
      </c>
      <c r="CW759" s="7" t="str">
        <f>IF(RIGHT(CW$4,LEN(CW$4)-1)*1&gt;NumSamples,"",IF($A759&lt;=SampleSize,OFFSET(Population!$A$4,RandomNumbers!CW756,0),""))</f>
        <v/>
      </c>
    </row>
    <row r="760" ht="14.25" customHeight="1">
      <c r="A760" s="7">
        <v>756.0</v>
      </c>
      <c r="B760" s="7" t="str">
        <f>IF(RIGHT(B$4,LEN(B$4)-1)*1&gt;NumSamples,"",IF($A760&lt;=SampleSize,OFFSET(Population!$A$4,RandomNumbers!B757,0),""))</f>
        <v/>
      </c>
      <c r="C760" s="7" t="str">
        <f>IF(RIGHT(C$4,LEN(C$4)-1)*1&gt;NumSamples,"",IF($A760&lt;=SampleSize,OFFSET(Population!$A$4,RandomNumbers!C757,0),""))</f>
        <v/>
      </c>
      <c r="D760" s="7" t="str">
        <f>IF(RIGHT(D$4,LEN(D$4)-1)*1&gt;NumSamples,"",IF($A760&lt;=SampleSize,OFFSET(Population!$A$4,RandomNumbers!D757,0),""))</f>
        <v/>
      </c>
      <c r="E760" s="7" t="str">
        <f>IF(RIGHT(E$4,LEN(E$4)-1)*1&gt;NumSamples,"",IF($A760&lt;=SampleSize,OFFSET(Population!$A$4,RandomNumbers!E757,0),""))</f>
        <v/>
      </c>
      <c r="F760" s="7" t="str">
        <f>IF(RIGHT(F$4,LEN(F$4)-1)*1&gt;NumSamples,"",IF($A760&lt;=SampleSize,OFFSET(Population!$A$4,RandomNumbers!F757,0),""))</f>
        <v/>
      </c>
      <c r="G760" s="7" t="str">
        <f>IF(RIGHT(G$4,LEN(G$4)-1)*1&gt;NumSamples,"",IF($A760&lt;=SampleSize,OFFSET(Population!$A$4,RandomNumbers!G757,0),""))</f>
        <v/>
      </c>
      <c r="H760" s="7" t="str">
        <f>IF(RIGHT(H$4,LEN(H$4)-1)*1&gt;NumSamples,"",IF($A760&lt;=SampleSize,OFFSET(Population!$A$4,RandomNumbers!H757,0),""))</f>
        <v/>
      </c>
      <c r="I760" s="7" t="str">
        <f>IF(RIGHT(I$4,LEN(I$4)-1)*1&gt;NumSamples,"",IF($A760&lt;=SampleSize,OFFSET(Population!$A$4,RandomNumbers!I757,0),""))</f>
        <v/>
      </c>
      <c r="J760" s="7" t="str">
        <f>IF(RIGHT(J$4,LEN(J$4)-1)*1&gt;NumSamples,"",IF($A760&lt;=SampleSize,OFFSET(Population!$A$4,RandomNumbers!J757,0),""))</f>
        <v/>
      </c>
      <c r="K760" s="7" t="str">
        <f>IF(RIGHT(K$4,LEN(K$4)-1)*1&gt;NumSamples,"",IF($A760&lt;=SampleSize,OFFSET(Population!$A$4,RandomNumbers!K757,0),""))</f>
        <v/>
      </c>
      <c r="L760" s="7" t="str">
        <f>IF(RIGHT(L$4,LEN(L$4)-1)*1&gt;NumSamples,"",IF($A760&lt;=SampleSize,OFFSET(Population!$A$4,RandomNumbers!L757,0),""))</f>
        <v/>
      </c>
      <c r="M760" s="7" t="str">
        <f>IF(RIGHT(M$4,LEN(M$4)-1)*1&gt;NumSamples,"",IF($A760&lt;=SampleSize,OFFSET(Population!$A$4,RandomNumbers!M757,0),""))</f>
        <v/>
      </c>
      <c r="N760" s="7" t="str">
        <f>IF(RIGHT(N$4,LEN(N$4)-1)*1&gt;NumSamples,"",IF($A760&lt;=SampleSize,OFFSET(Population!$A$4,RandomNumbers!N757,0),""))</f>
        <v/>
      </c>
      <c r="O760" s="7" t="str">
        <f>IF(RIGHT(O$4,LEN(O$4)-1)*1&gt;NumSamples,"",IF($A760&lt;=SampleSize,OFFSET(Population!$A$4,RandomNumbers!O757,0),""))</f>
        <v/>
      </c>
      <c r="P760" s="7" t="str">
        <f>IF(RIGHT(P$4,LEN(P$4)-1)*1&gt;NumSamples,"",IF($A760&lt;=SampleSize,OFFSET(Population!$A$4,RandomNumbers!P757,0),""))</f>
        <v/>
      </c>
      <c r="Q760" s="7" t="str">
        <f>IF(RIGHT(Q$4,LEN(Q$4)-1)*1&gt;NumSamples,"",IF($A760&lt;=SampleSize,OFFSET(Population!$A$4,RandomNumbers!Q757,0),""))</f>
        <v/>
      </c>
      <c r="R760" s="7" t="str">
        <f>IF(RIGHT(R$4,LEN(R$4)-1)*1&gt;NumSamples,"",IF($A760&lt;=SampleSize,OFFSET(Population!$A$4,RandomNumbers!R757,0),""))</f>
        <v/>
      </c>
      <c r="S760" s="7" t="str">
        <f>IF(RIGHT(S$4,LEN(S$4)-1)*1&gt;NumSamples,"",IF($A760&lt;=SampleSize,OFFSET(Population!$A$4,RandomNumbers!S757,0),""))</f>
        <v/>
      </c>
      <c r="T760" s="7" t="str">
        <f>IF(RIGHT(T$4,LEN(T$4)-1)*1&gt;NumSamples,"",IF($A760&lt;=SampleSize,OFFSET(Population!$A$4,RandomNumbers!T757,0),""))</f>
        <v/>
      </c>
      <c r="U760" s="7" t="str">
        <f>IF(RIGHT(U$4,LEN(U$4)-1)*1&gt;NumSamples,"",IF($A760&lt;=SampleSize,OFFSET(Population!$A$4,RandomNumbers!U757,0),""))</f>
        <v/>
      </c>
      <c r="V760" s="7" t="str">
        <f>IF(RIGHT(V$4,LEN(V$4)-1)*1&gt;NumSamples,"",IF($A760&lt;=SampleSize,OFFSET(Population!$A$4,RandomNumbers!V757,0),""))</f>
        <v/>
      </c>
      <c r="W760" s="7" t="str">
        <f>IF(RIGHT(W$4,LEN(W$4)-1)*1&gt;NumSamples,"",IF($A760&lt;=SampleSize,OFFSET(Population!$A$4,RandomNumbers!W757,0),""))</f>
        <v/>
      </c>
      <c r="X760" s="7" t="str">
        <f>IF(RIGHT(X$4,LEN(X$4)-1)*1&gt;NumSamples,"",IF($A760&lt;=SampleSize,OFFSET(Population!$A$4,RandomNumbers!X757,0),""))</f>
        <v/>
      </c>
      <c r="Y760" s="7" t="str">
        <f>IF(RIGHT(Y$4,LEN(Y$4)-1)*1&gt;NumSamples,"",IF($A760&lt;=SampleSize,OFFSET(Population!$A$4,RandomNumbers!Y757,0),""))</f>
        <v/>
      </c>
      <c r="Z760" s="7" t="str">
        <f>IF(RIGHT(Z$4,LEN(Z$4)-1)*1&gt;NumSamples,"",IF($A760&lt;=SampleSize,OFFSET(Population!$A$4,RandomNumbers!Z757,0),""))</f>
        <v/>
      </c>
      <c r="AA760" s="7" t="str">
        <f>IF(RIGHT(AA$4,LEN(AA$4)-1)*1&gt;NumSamples,"",IF($A760&lt;=SampleSize,OFFSET(Population!$A$4,RandomNumbers!AA757,0),""))</f>
        <v/>
      </c>
      <c r="AB760" s="7" t="str">
        <f>IF(RIGHT(AB$4,LEN(AB$4)-1)*1&gt;NumSamples,"",IF($A760&lt;=SampleSize,OFFSET(Population!$A$4,RandomNumbers!AB757,0),""))</f>
        <v/>
      </c>
      <c r="AC760" s="7" t="str">
        <f>IF(RIGHT(AC$4,LEN(AC$4)-1)*1&gt;NumSamples,"",IF($A760&lt;=SampleSize,OFFSET(Population!$A$4,RandomNumbers!AC757,0),""))</f>
        <v/>
      </c>
      <c r="AD760" s="7" t="str">
        <f>IF(RIGHT(AD$4,LEN(AD$4)-1)*1&gt;NumSamples,"",IF($A760&lt;=SampleSize,OFFSET(Population!$A$4,RandomNumbers!AD757,0),""))</f>
        <v/>
      </c>
      <c r="AE760" s="7" t="str">
        <f>IF(RIGHT(AE$4,LEN(AE$4)-1)*1&gt;NumSamples,"",IF($A760&lt;=SampleSize,OFFSET(Population!$A$4,RandomNumbers!AE757,0),""))</f>
        <v/>
      </c>
      <c r="AF760" s="7" t="str">
        <f>IF(RIGHT(AF$4,LEN(AF$4)-1)*1&gt;NumSamples,"",IF($A760&lt;=SampleSize,OFFSET(Population!$A$4,RandomNumbers!AF757,0),""))</f>
        <v/>
      </c>
      <c r="AG760" s="7" t="str">
        <f>IF(RIGHT(AG$4,LEN(AG$4)-1)*1&gt;NumSamples,"",IF($A760&lt;=SampleSize,OFFSET(Population!$A$4,RandomNumbers!AG757,0),""))</f>
        <v/>
      </c>
      <c r="AH760" s="7" t="str">
        <f>IF(RIGHT(AH$4,LEN(AH$4)-1)*1&gt;NumSamples,"",IF($A760&lt;=SampleSize,OFFSET(Population!$A$4,RandomNumbers!AH757,0),""))</f>
        <v/>
      </c>
      <c r="AI760" s="7" t="str">
        <f>IF(RIGHT(AI$4,LEN(AI$4)-1)*1&gt;NumSamples,"",IF($A760&lt;=SampleSize,OFFSET(Population!$A$4,RandomNumbers!AI757,0),""))</f>
        <v/>
      </c>
      <c r="AJ760" s="7" t="str">
        <f>IF(RIGHT(AJ$4,LEN(AJ$4)-1)*1&gt;NumSamples,"",IF($A760&lt;=SampleSize,OFFSET(Population!$A$4,RandomNumbers!AJ757,0),""))</f>
        <v/>
      </c>
      <c r="AK760" s="7" t="str">
        <f>IF(RIGHT(AK$4,LEN(AK$4)-1)*1&gt;NumSamples,"",IF($A760&lt;=SampleSize,OFFSET(Population!$A$4,RandomNumbers!AK757,0),""))</f>
        <v/>
      </c>
      <c r="AL760" s="7" t="str">
        <f>IF(RIGHT(AL$4,LEN(AL$4)-1)*1&gt;NumSamples,"",IF($A760&lt;=SampleSize,OFFSET(Population!$A$4,RandomNumbers!AL757,0),""))</f>
        <v/>
      </c>
      <c r="AM760" s="7" t="str">
        <f>IF(RIGHT(AM$4,LEN(AM$4)-1)*1&gt;NumSamples,"",IF($A760&lt;=SampleSize,OFFSET(Population!$A$4,RandomNumbers!AM757,0),""))</f>
        <v/>
      </c>
      <c r="AN760" s="7" t="str">
        <f>IF(RIGHT(AN$4,LEN(AN$4)-1)*1&gt;NumSamples,"",IF($A760&lt;=SampleSize,OFFSET(Population!$A$4,RandomNumbers!AN757,0),""))</f>
        <v/>
      </c>
      <c r="AO760" s="7" t="str">
        <f>IF(RIGHT(AO$4,LEN(AO$4)-1)*1&gt;NumSamples,"",IF($A760&lt;=SampleSize,OFFSET(Population!$A$4,RandomNumbers!AO757,0),""))</f>
        <v/>
      </c>
      <c r="AP760" s="7" t="str">
        <f>IF(RIGHT(AP$4,LEN(AP$4)-1)*1&gt;NumSamples,"",IF($A760&lt;=SampleSize,OFFSET(Population!$A$4,RandomNumbers!AP757,0),""))</f>
        <v/>
      </c>
      <c r="AQ760" s="7" t="str">
        <f>IF(RIGHT(AQ$4,LEN(AQ$4)-1)*1&gt;NumSamples,"",IF($A760&lt;=SampleSize,OFFSET(Population!$A$4,RandomNumbers!AQ757,0),""))</f>
        <v/>
      </c>
      <c r="AR760" s="7" t="str">
        <f>IF(RIGHT(AR$4,LEN(AR$4)-1)*1&gt;NumSamples,"",IF($A760&lt;=SampleSize,OFFSET(Population!$A$4,RandomNumbers!AR757,0),""))</f>
        <v/>
      </c>
      <c r="AS760" s="7" t="str">
        <f>IF(RIGHT(AS$4,LEN(AS$4)-1)*1&gt;NumSamples,"",IF($A760&lt;=SampleSize,OFFSET(Population!$A$4,RandomNumbers!AS757,0),""))</f>
        <v/>
      </c>
      <c r="AT760" s="7" t="str">
        <f>IF(RIGHT(AT$4,LEN(AT$4)-1)*1&gt;NumSamples,"",IF($A760&lt;=SampleSize,OFFSET(Population!$A$4,RandomNumbers!AT757,0),""))</f>
        <v/>
      </c>
      <c r="AU760" s="7" t="str">
        <f>IF(RIGHT(AU$4,LEN(AU$4)-1)*1&gt;NumSamples,"",IF($A760&lt;=SampleSize,OFFSET(Population!$A$4,RandomNumbers!AU757,0),""))</f>
        <v/>
      </c>
      <c r="AV760" s="7" t="str">
        <f>IF(RIGHT(AV$4,LEN(AV$4)-1)*1&gt;NumSamples,"",IF($A760&lt;=SampleSize,OFFSET(Population!$A$4,RandomNumbers!AV757,0),""))</f>
        <v/>
      </c>
      <c r="AW760" s="7" t="str">
        <f>IF(RIGHT(AW$4,LEN(AW$4)-1)*1&gt;NumSamples,"",IF($A760&lt;=SampleSize,OFFSET(Population!$A$4,RandomNumbers!AW757,0),""))</f>
        <v/>
      </c>
      <c r="AX760" s="7" t="str">
        <f>IF(RIGHT(AX$4,LEN(AX$4)-1)*1&gt;NumSamples,"",IF($A760&lt;=SampleSize,OFFSET(Population!$A$4,RandomNumbers!AX757,0),""))</f>
        <v/>
      </c>
      <c r="AY760" s="7" t="str">
        <f>IF(RIGHT(AY$4,LEN(AY$4)-1)*1&gt;NumSamples,"",IF($A760&lt;=SampleSize,OFFSET(Population!$A$4,RandomNumbers!AY757,0),""))</f>
        <v/>
      </c>
      <c r="AZ760" s="7" t="str">
        <f>IF(RIGHT(AZ$4,LEN(AZ$4)-1)*1&gt;NumSamples,"",IF($A760&lt;=SampleSize,OFFSET(Population!$A$4,RandomNumbers!AZ757,0),""))</f>
        <v/>
      </c>
      <c r="BA760" s="7" t="str">
        <f>IF(RIGHT(BA$4,LEN(BA$4)-1)*1&gt;NumSamples,"",IF($A760&lt;=SampleSize,OFFSET(Population!$A$4,RandomNumbers!BA757,0),""))</f>
        <v/>
      </c>
      <c r="BB760" s="7" t="str">
        <f>IF(RIGHT(BB$4,LEN(BB$4)-1)*1&gt;NumSamples,"",IF($A760&lt;=SampleSize,OFFSET(Population!$A$4,RandomNumbers!BB757,0),""))</f>
        <v/>
      </c>
      <c r="BC760" s="7" t="str">
        <f>IF(RIGHT(BC$4,LEN(BC$4)-1)*1&gt;NumSamples,"",IF($A760&lt;=SampleSize,OFFSET(Population!$A$4,RandomNumbers!BC757,0),""))</f>
        <v/>
      </c>
      <c r="BD760" s="7" t="str">
        <f>IF(RIGHT(BD$4,LEN(BD$4)-1)*1&gt;NumSamples,"",IF($A760&lt;=SampleSize,OFFSET(Population!$A$4,RandomNumbers!BD757,0),""))</f>
        <v/>
      </c>
      <c r="BE760" s="7" t="str">
        <f>IF(RIGHT(BE$4,LEN(BE$4)-1)*1&gt;NumSamples,"",IF($A760&lt;=SampleSize,OFFSET(Population!$A$4,RandomNumbers!BE757,0),""))</f>
        <v/>
      </c>
      <c r="BF760" s="7" t="str">
        <f>IF(RIGHT(BF$4,LEN(BF$4)-1)*1&gt;NumSamples,"",IF($A760&lt;=SampleSize,OFFSET(Population!$A$4,RandomNumbers!BF757,0),""))</f>
        <v/>
      </c>
      <c r="BG760" s="7" t="str">
        <f>IF(RIGHT(BG$4,LEN(BG$4)-1)*1&gt;NumSamples,"",IF($A760&lt;=SampleSize,OFFSET(Population!$A$4,RandomNumbers!BG757,0),""))</f>
        <v/>
      </c>
      <c r="BH760" s="7" t="str">
        <f>IF(RIGHT(BH$4,LEN(BH$4)-1)*1&gt;NumSamples,"",IF($A760&lt;=SampleSize,OFFSET(Population!$A$4,RandomNumbers!BH757,0),""))</f>
        <v/>
      </c>
      <c r="BI760" s="7" t="str">
        <f>IF(RIGHT(BI$4,LEN(BI$4)-1)*1&gt;NumSamples,"",IF($A760&lt;=SampleSize,OFFSET(Population!$A$4,RandomNumbers!BI757,0),""))</f>
        <v/>
      </c>
      <c r="BJ760" s="7" t="str">
        <f>IF(RIGHT(BJ$4,LEN(BJ$4)-1)*1&gt;NumSamples,"",IF($A760&lt;=SampleSize,OFFSET(Population!$A$4,RandomNumbers!BJ757,0),""))</f>
        <v/>
      </c>
      <c r="BK760" s="7" t="str">
        <f>IF(RIGHT(BK$4,LEN(BK$4)-1)*1&gt;NumSamples,"",IF($A760&lt;=SampleSize,OFFSET(Population!$A$4,RandomNumbers!BK757,0),""))</f>
        <v/>
      </c>
      <c r="BL760" s="7" t="str">
        <f>IF(RIGHT(BL$4,LEN(BL$4)-1)*1&gt;NumSamples,"",IF($A760&lt;=SampleSize,OFFSET(Population!$A$4,RandomNumbers!BL757,0),""))</f>
        <v/>
      </c>
      <c r="BM760" s="7" t="str">
        <f>IF(RIGHT(BM$4,LEN(BM$4)-1)*1&gt;NumSamples,"",IF($A760&lt;=SampleSize,OFFSET(Population!$A$4,RandomNumbers!BM757,0),""))</f>
        <v/>
      </c>
      <c r="BN760" s="7" t="str">
        <f>IF(RIGHT(BN$4,LEN(BN$4)-1)*1&gt;NumSamples,"",IF($A760&lt;=SampleSize,OFFSET(Population!$A$4,RandomNumbers!BN757,0),""))</f>
        <v/>
      </c>
      <c r="BO760" s="7" t="str">
        <f>IF(RIGHT(BO$4,LEN(BO$4)-1)*1&gt;NumSamples,"",IF($A760&lt;=SampleSize,OFFSET(Population!$A$4,RandomNumbers!BO757,0),""))</f>
        <v/>
      </c>
      <c r="BP760" s="7" t="str">
        <f>IF(RIGHT(BP$4,LEN(BP$4)-1)*1&gt;NumSamples,"",IF($A760&lt;=SampleSize,OFFSET(Population!$A$4,RandomNumbers!BP757,0),""))</f>
        <v/>
      </c>
      <c r="BQ760" s="7" t="str">
        <f>IF(RIGHT(BQ$4,LEN(BQ$4)-1)*1&gt;NumSamples,"",IF($A760&lt;=SampleSize,OFFSET(Population!$A$4,RandomNumbers!BQ757,0),""))</f>
        <v/>
      </c>
      <c r="BR760" s="7" t="str">
        <f>IF(RIGHT(BR$4,LEN(BR$4)-1)*1&gt;NumSamples,"",IF($A760&lt;=SampleSize,OFFSET(Population!$A$4,RandomNumbers!BR757,0),""))</f>
        <v/>
      </c>
      <c r="BS760" s="7" t="str">
        <f>IF(RIGHT(BS$4,LEN(BS$4)-1)*1&gt;NumSamples,"",IF($A760&lt;=SampleSize,OFFSET(Population!$A$4,RandomNumbers!BS757,0),""))</f>
        <v/>
      </c>
      <c r="BT760" s="7" t="str">
        <f>IF(RIGHT(BT$4,LEN(BT$4)-1)*1&gt;NumSamples,"",IF($A760&lt;=SampleSize,OFFSET(Population!$A$4,RandomNumbers!BT757,0),""))</f>
        <v/>
      </c>
      <c r="BU760" s="7" t="str">
        <f>IF(RIGHT(BU$4,LEN(BU$4)-1)*1&gt;NumSamples,"",IF($A760&lt;=SampleSize,OFFSET(Population!$A$4,RandomNumbers!BU757,0),""))</f>
        <v/>
      </c>
      <c r="BV760" s="7" t="str">
        <f>IF(RIGHT(BV$4,LEN(BV$4)-1)*1&gt;NumSamples,"",IF($A760&lt;=SampleSize,OFFSET(Population!$A$4,RandomNumbers!BV757,0),""))</f>
        <v/>
      </c>
      <c r="BW760" s="7" t="str">
        <f>IF(RIGHT(BW$4,LEN(BW$4)-1)*1&gt;NumSamples,"",IF($A760&lt;=SampleSize,OFFSET(Population!$A$4,RandomNumbers!BW757,0),""))</f>
        <v/>
      </c>
      <c r="BX760" s="7" t="str">
        <f>IF(RIGHT(BX$4,LEN(BX$4)-1)*1&gt;NumSamples,"",IF($A760&lt;=SampleSize,OFFSET(Population!$A$4,RandomNumbers!BX757,0),""))</f>
        <v/>
      </c>
      <c r="BY760" s="7" t="str">
        <f>IF(RIGHT(BY$4,LEN(BY$4)-1)*1&gt;NumSamples,"",IF($A760&lt;=SampleSize,OFFSET(Population!$A$4,RandomNumbers!BY757,0),""))</f>
        <v/>
      </c>
      <c r="BZ760" s="7" t="str">
        <f>IF(RIGHT(BZ$4,LEN(BZ$4)-1)*1&gt;NumSamples,"",IF($A760&lt;=SampleSize,OFFSET(Population!$A$4,RandomNumbers!BZ757,0),""))</f>
        <v/>
      </c>
      <c r="CA760" s="7" t="str">
        <f>IF(RIGHT(CA$4,LEN(CA$4)-1)*1&gt;NumSamples,"",IF($A760&lt;=SampleSize,OFFSET(Population!$A$4,RandomNumbers!CA757,0),""))</f>
        <v/>
      </c>
      <c r="CB760" s="7" t="str">
        <f>IF(RIGHT(CB$4,LEN(CB$4)-1)*1&gt;NumSamples,"",IF($A760&lt;=SampleSize,OFFSET(Population!$A$4,RandomNumbers!CB757,0),""))</f>
        <v/>
      </c>
      <c r="CC760" s="7" t="str">
        <f>IF(RIGHT(CC$4,LEN(CC$4)-1)*1&gt;NumSamples,"",IF($A760&lt;=SampleSize,OFFSET(Population!$A$4,RandomNumbers!CC757,0),""))</f>
        <v/>
      </c>
      <c r="CD760" s="7" t="str">
        <f>IF(RIGHT(CD$4,LEN(CD$4)-1)*1&gt;NumSamples,"",IF($A760&lt;=SampleSize,OFFSET(Population!$A$4,RandomNumbers!CD757,0),""))</f>
        <v/>
      </c>
      <c r="CE760" s="7" t="str">
        <f>IF(RIGHT(CE$4,LEN(CE$4)-1)*1&gt;NumSamples,"",IF($A760&lt;=SampleSize,OFFSET(Population!$A$4,RandomNumbers!CE757,0),""))</f>
        <v/>
      </c>
      <c r="CF760" s="7" t="str">
        <f>IF(RIGHT(CF$4,LEN(CF$4)-1)*1&gt;NumSamples,"",IF($A760&lt;=SampleSize,OFFSET(Population!$A$4,RandomNumbers!CF757,0),""))</f>
        <v/>
      </c>
      <c r="CG760" s="7" t="str">
        <f>IF(RIGHT(CG$4,LEN(CG$4)-1)*1&gt;NumSamples,"",IF($A760&lt;=SampleSize,OFFSET(Population!$A$4,RandomNumbers!CG757,0),""))</f>
        <v/>
      </c>
      <c r="CH760" s="7" t="str">
        <f>IF(RIGHT(CH$4,LEN(CH$4)-1)*1&gt;NumSamples,"",IF($A760&lt;=SampleSize,OFFSET(Population!$A$4,RandomNumbers!CH757,0),""))</f>
        <v/>
      </c>
      <c r="CI760" s="7" t="str">
        <f>IF(RIGHT(CI$4,LEN(CI$4)-1)*1&gt;NumSamples,"",IF($A760&lt;=SampleSize,OFFSET(Population!$A$4,RandomNumbers!CI757,0),""))</f>
        <v/>
      </c>
      <c r="CJ760" s="7" t="str">
        <f>IF(RIGHT(CJ$4,LEN(CJ$4)-1)*1&gt;NumSamples,"",IF($A760&lt;=SampleSize,OFFSET(Population!$A$4,RandomNumbers!CJ757,0),""))</f>
        <v/>
      </c>
      <c r="CK760" s="7" t="str">
        <f>IF(RIGHT(CK$4,LEN(CK$4)-1)*1&gt;NumSamples,"",IF($A760&lt;=SampleSize,OFFSET(Population!$A$4,RandomNumbers!CK757,0),""))</f>
        <v/>
      </c>
      <c r="CL760" s="7" t="str">
        <f>IF(RIGHT(CL$4,LEN(CL$4)-1)*1&gt;NumSamples,"",IF($A760&lt;=SampleSize,OFFSET(Population!$A$4,RandomNumbers!CL757,0),""))</f>
        <v/>
      </c>
      <c r="CM760" s="7" t="str">
        <f>IF(RIGHT(CM$4,LEN(CM$4)-1)*1&gt;NumSamples,"",IF($A760&lt;=SampleSize,OFFSET(Population!$A$4,RandomNumbers!CM757,0),""))</f>
        <v/>
      </c>
      <c r="CN760" s="7" t="str">
        <f>IF(RIGHT(CN$4,LEN(CN$4)-1)*1&gt;NumSamples,"",IF($A760&lt;=SampleSize,OFFSET(Population!$A$4,RandomNumbers!CN757,0),""))</f>
        <v/>
      </c>
      <c r="CO760" s="7" t="str">
        <f>IF(RIGHT(CO$4,LEN(CO$4)-1)*1&gt;NumSamples,"",IF($A760&lt;=SampleSize,OFFSET(Population!$A$4,RandomNumbers!CO757,0),""))</f>
        <v/>
      </c>
      <c r="CP760" s="7" t="str">
        <f>IF(RIGHT(CP$4,LEN(CP$4)-1)*1&gt;NumSamples,"",IF($A760&lt;=SampleSize,OFFSET(Population!$A$4,RandomNumbers!CP757,0),""))</f>
        <v/>
      </c>
      <c r="CQ760" s="7" t="str">
        <f>IF(RIGHT(CQ$4,LEN(CQ$4)-1)*1&gt;NumSamples,"",IF($A760&lt;=SampleSize,OFFSET(Population!$A$4,RandomNumbers!CQ757,0),""))</f>
        <v/>
      </c>
      <c r="CR760" s="7" t="str">
        <f>IF(RIGHT(CR$4,LEN(CR$4)-1)*1&gt;NumSamples,"",IF($A760&lt;=SampleSize,OFFSET(Population!$A$4,RandomNumbers!CR757,0),""))</f>
        <v/>
      </c>
      <c r="CS760" s="7" t="str">
        <f>IF(RIGHT(CS$4,LEN(CS$4)-1)*1&gt;NumSamples,"",IF($A760&lt;=SampleSize,OFFSET(Population!$A$4,RandomNumbers!CS757,0),""))</f>
        <v/>
      </c>
      <c r="CT760" s="7" t="str">
        <f>IF(RIGHT(CT$4,LEN(CT$4)-1)*1&gt;NumSamples,"",IF($A760&lt;=SampleSize,OFFSET(Population!$A$4,RandomNumbers!CT757,0),""))</f>
        <v/>
      </c>
      <c r="CU760" s="7" t="str">
        <f>IF(RIGHT(CU$4,LEN(CU$4)-1)*1&gt;NumSamples,"",IF($A760&lt;=SampleSize,OFFSET(Population!$A$4,RandomNumbers!CU757,0),""))</f>
        <v/>
      </c>
      <c r="CV760" s="7" t="str">
        <f>IF(RIGHT(CV$4,LEN(CV$4)-1)*1&gt;NumSamples,"",IF($A760&lt;=SampleSize,OFFSET(Population!$A$4,RandomNumbers!CV757,0),""))</f>
        <v/>
      </c>
      <c r="CW760" s="7" t="str">
        <f>IF(RIGHT(CW$4,LEN(CW$4)-1)*1&gt;NumSamples,"",IF($A760&lt;=SampleSize,OFFSET(Population!$A$4,RandomNumbers!CW757,0),""))</f>
        <v/>
      </c>
    </row>
    <row r="761" ht="14.25" customHeight="1">
      <c r="A761" s="7">
        <v>757.0</v>
      </c>
      <c r="B761" s="7" t="str">
        <f>IF(RIGHT(B$4,LEN(B$4)-1)*1&gt;NumSamples,"",IF($A761&lt;=SampleSize,OFFSET(Population!$A$4,RandomNumbers!B758,0),""))</f>
        <v/>
      </c>
      <c r="C761" s="7" t="str">
        <f>IF(RIGHT(C$4,LEN(C$4)-1)*1&gt;NumSamples,"",IF($A761&lt;=SampleSize,OFFSET(Population!$A$4,RandomNumbers!C758,0),""))</f>
        <v/>
      </c>
      <c r="D761" s="7" t="str">
        <f>IF(RIGHT(D$4,LEN(D$4)-1)*1&gt;NumSamples,"",IF($A761&lt;=SampleSize,OFFSET(Population!$A$4,RandomNumbers!D758,0),""))</f>
        <v/>
      </c>
      <c r="E761" s="7" t="str">
        <f>IF(RIGHT(E$4,LEN(E$4)-1)*1&gt;NumSamples,"",IF($A761&lt;=SampleSize,OFFSET(Population!$A$4,RandomNumbers!E758,0),""))</f>
        <v/>
      </c>
      <c r="F761" s="7" t="str">
        <f>IF(RIGHT(F$4,LEN(F$4)-1)*1&gt;NumSamples,"",IF($A761&lt;=SampleSize,OFFSET(Population!$A$4,RandomNumbers!F758,0),""))</f>
        <v/>
      </c>
      <c r="G761" s="7" t="str">
        <f>IF(RIGHT(G$4,LEN(G$4)-1)*1&gt;NumSamples,"",IF($A761&lt;=SampleSize,OFFSET(Population!$A$4,RandomNumbers!G758,0),""))</f>
        <v/>
      </c>
      <c r="H761" s="7" t="str">
        <f>IF(RIGHT(H$4,LEN(H$4)-1)*1&gt;NumSamples,"",IF($A761&lt;=SampleSize,OFFSET(Population!$A$4,RandomNumbers!H758,0),""))</f>
        <v/>
      </c>
      <c r="I761" s="7" t="str">
        <f>IF(RIGHT(I$4,LEN(I$4)-1)*1&gt;NumSamples,"",IF($A761&lt;=SampleSize,OFFSET(Population!$A$4,RandomNumbers!I758,0),""))</f>
        <v/>
      </c>
      <c r="J761" s="7" t="str">
        <f>IF(RIGHT(J$4,LEN(J$4)-1)*1&gt;NumSamples,"",IF($A761&lt;=SampleSize,OFFSET(Population!$A$4,RandomNumbers!J758,0),""))</f>
        <v/>
      </c>
      <c r="K761" s="7" t="str">
        <f>IF(RIGHT(K$4,LEN(K$4)-1)*1&gt;NumSamples,"",IF($A761&lt;=SampleSize,OFFSET(Population!$A$4,RandomNumbers!K758,0),""))</f>
        <v/>
      </c>
      <c r="L761" s="7" t="str">
        <f>IF(RIGHT(L$4,LEN(L$4)-1)*1&gt;NumSamples,"",IF($A761&lt;=SampleSize,OFFSET(Population!$A$4,RandomNumbers!L758,0),""))</f>
        <v/>
      </c>
      <c r="M761" s="7" t="str">
        <f>IF(RIGHT(M$4,LEN(M$4)-1)*1&gt;NumSamples,"",IF($A761&lt;=SampleSize,OFFSET(Population!$A$4,RandomNumbers!M758,0),""))</f>
        <v/>
      </c>
      <c r="N761" s="7" t="str">
        <f>IF(RIGHT(N$4,LEN(N$4)-1)*1&gt;NumSamples,"",IF($A761&lt;=SampleSize,OFFSET(Population!$A$4,RandomNumbers!N758,0),""))</f>
        <v/>
      </c>
      <c r="O761" s="7" t="str">
        <f>IF(RIGHT(O$4,LEN(O$4)-1)*1&gt;NumSamples,"",IF($A761&lt;=SampleSize,OFFSET(Population!$A$4,RandomNumbers!O758,0),""))</f>
        <v/>
      </c>
      <c r="P761" s="7" t="str">
        <f>IF(RIGHT(P$4,LEN(P$4)-1)*1&gt;NumSamples,"",IF($A761&lt;=SampleSize,OFFSET(Population!$A$4,RandomNumbers!P758,0),""))</f>
        <v/>
      </c>
      <c r="Q761" s="7" t="str">
        <f>IF(RIGHT(Q$4,LEN(Q$4)-1)*1&gt;NumSamples,"",IF($A761&lt;=SampleSize,OFFSET(Population!$A$4,RandomNumbers!Q758,0),""))</f>
        <v/>
      </c>
      <c r="R761" s="7" t="str">
        <f>IF(RIGHT(R$4,LEN(R$4)-1)*1&gt;NumSamples,"",IF($A761&lt;=SampleSize,OFFSET(Population!$A$4,RandomNumbers!R758,0),""))</f>
        <v/>
      </c>
      <c r="S761" s="7" t="str">
        <f>IF(RIGHT(S$4,LEN(S$4)-1)*1&gt;NumSamples,"",IF($A761&lt;=SampleSize,OFFSET(Population!$A$4,RandomNumbers!S758,0),""))</f>
        <v/>
      </c>
      <c r="T761" s="7" t="str">
        <f>IF(RIGHT(T$4,LEN(T$4)-1)*1&gt;NumSamples,"",IF($A761&lt;=SampleSize,OFFSET(Population!$A$4,RandomNumbers!T758,0),""))</f>
        <v/>
      </c>
      <c r="U761" s="7" t="str">
        <f>IF(RIGHT(U$4,LEN(U$4)-1)*1&gt;NumSamples,"",IF($A761&lt;=SampleSize,OFFSET(Population!$A$4,RandomNumbers!U758,0),""))</f>
        <v/>
      </c>
      <c r="V761" s="7" t="str">
        <f>IF(RIGHT(V$4,LEN(V$4)-1)*1&gt;NumSamples,"",IF($A761&lt;=SampleSize,OFFSET(Population!$A$4,RandomNumbers!V758,0),""))</f>
        <v/>
      </c>
      <c r="W761" s="7" t="str">
        <f>IF(RIGHT(W$4,LEN(W$4)-1)*1&gt;NumSamples,"",IF($A761&lt;=SampleSize,OFFSET(Population!$A$4,RandomNumbers!W758,0),""))</f>
        <v/>
      </c>
      <c r="X761" s="7" t="str">
        <f>IF(RIGHT(X$4,LEN(X$4)-1)*1&gt;NumSamples,"",IF($A761&lt;=SampleSize,OFFSET(Population!$A$4,RandomNumbers!X758,0),""))</f>
        <v/>
      </c>
      <c r="Y761" s="7" t="str">
        <f>IF(RIGHT(Y$4,LEN(Y$4)-1)*1&gt;NumSamples,"",IF($A761&lt;=SampleSize,OFFSET(Population!$A$4,RandomNumbers!Y758,0),""))</f>
        <v/>
      </c>
      <c r="Z761" s="7" t="str">
        <f>IF(RIGHT(Z$4,LEN(Z$4)-1)*1&gt;NumSamples,"",IF($A761&lt;=SampleSize,OFFSET(Population!$A$4,RandomNumbers!Z758,0),""))</f>
        <v/>
      </c>
      <c r="AA761" s="7" t="str">
        <f>IF(RIGHT(AA$4,LEN(AA$4)-1)*1&gt;NumSamples,"",IF($A761&lt;=SampleSize,OFFSET(Population!$A$4,RandomNumbers!AA758,0),""))</f>
        <v/>
      </c>
      <c r="AB761" s="7" t="str">
        <f>IF(RIGHT(AB$4,LEN(AB$4)-1)*1&gt;NumSamples,"",IF($A761&lt;=SampleSize,OFFSET(Population!$A$4,RandomNumbers!AB758,0),""))</f>
        <v/>
      </c>
      <c r="AC761" s="7" t="str">
        <f>IF(RIGHT(AC$4,LEN(AC$4)-1)*1&gt;NumSamples,"",IF($A761&lt;=SampleSize,OFFSET(Population!$A$4,RandomNumbers!AC758,0),""))</f>
        <v/>
      </c>
      <c r="AD761" s="7" t="str">
        <f>IF(RIGHT(AD$4,LEN(AD$4)-1)*1&gt;NumSamples,"",IF($A761&lt;=SampleSize,OFFSET(Population!$A$4,RandomNumbers!AD758,0),""))</f>
        <v/>
      </c>
      <c r="AE761" s="7" t="str">
        <f>IF(RIGHT(AE$4,LEN(AE$4)-1)*1&gt;NumSamples,"",IF($A761&lt;=SampleSize,OFFSET(Population!$A$4,RandomNumbers!AE758,0),""))</f>
        <v/>
      </c>
      <c r="AF761" s="7" t="str">
        <f>IF(RIGHT(AF$4,LEN(AF$4)-1)*1&gt;NumSamples,"",IF($A761&lt;=SampleSize,OFFSET(Population!$A$4,RandomNumbers!AF758,0),""))</f>
        <v/>
      </c>
      <c r="AG761" s="7" t="str">
        <f>IF(RIGHT(AG$4,LEN(AG$4)-1)*1&gt;NumSamples,"",IF($A761&lt;=SampleSize,OFFSET(Population!$A$4,RandomNumbers!AG758,0),""))</f>
        <v/>
      </c>
      <c r="AH761" s="7" t="str">
        <f>IF(RIGHT(AH$4,LEN(AH$4)-1)*1&gt;NumSamples,"",IF($A761&lt;=SampleSize,OFFSET(Population!$A$4,RandomNumbers!AH758,0),""))</f>
        <v/>
      </c>
      <c r="AI761" s="7" t="str">
        <f>IF(RIGHT(AI$4,LEN(AI$4)-1)*1&gt;NumSamples,"",IF($A761&lt;=SampleSize,OFFSET(Population!$A$4,RandomNumbers!AI758,0),""))</f>
        <v/>
      </c>
      <c r="AJ761" s="7" t="str">
        <f>IF(RIGHT(AJ$4,LEN(AJ$4)-1)*1&gt;NumSamples,"",IF($A761&lt;=SampleSize,OFFSET(Population!$A$4,RandomNumbers!AJ758,0),""))</f>
        <v/>
      </c>
      <c r="AK761" s="7" t="str">
        <f>IF(RIGHT(AK$4,LEN(AK$4)-1)*1&gt;NumSamples,"",IF($A761&lt;=SampleSize,OFFSET(Population!$A$4,RandomNumbers!AK758,0),""))</f>
        <v/>
      </c>
      <c r="AL761" s="7" t="str">
        <f>IF(RIGHT(AL$4,LEN(AL$4)-1)*1&gt;NumSamples,"",IF($A761&lt;=SampleSize,OFFSET(Population!$A$4,RandomNumbers!AL758,0),""))</f>
        <v/>
      </c>
      <c r="AM761" s="7" t="str">
        <f>IF(RIGHT(AM$4,LEN(AM$4)-1)*1&gt;NumSamples,"",IF($A761&lt;=SampleSize,OFFSET(Population!$A$4,RandomNumbers!AM758,0),""))</f>
        <v/>
      </c>
      <c r="AN761" s="7" t="str">
        <f>IF(RIGHT(AN$4,LEN(AN$4)-1)*1&gt;NumSamples,"",IF($A761&lt;=SampleSize,OFFSET(Population!$A$4,RandomNumbers!AN758,0),""))</f>
        <v/>
      </c>
      <c r="AO761" s="7" t="str">
        <f>IF(RIGHT(AO$4,LEN(AO$4)-1)*1&gt;NumSamples,"",IF($A761&lt;=SampleSize,OFFSET(Population!$A$4,RandomNumbers!AO758,0),""))</f>
        <v/>
      </c>
      <c r="AP761" s="7" t="str">
        <f>IF(RIGHT(AP$4,LEN(AP$4)-1)*1&gt;NumSamples,"",IF($A761&lt;=SampleSize,OFFSET(Population!$A$4,RandomNumbers!AP758,0),""))</f>
        <v/>
      </c>
      <c r="AQ761" s="7" t="str">
        <f>IF(RIGHT(AQ$4,LEN(AQ$4)-1)*1&gt;NumSamples,"",IF($A761&lt;=SampleSize,OFFSET(Population!$A$4,RandomNumbers!AQ758,0),""))</f>
        <v/>
      </c>
      <c r="AR761" s="7" t="str">
        <f>IF(RIGHT(AR$4,LEN(AR$4)-1)*1&gt;NumSamples,"",IF($A761&lt;=SampleSize,OFFSET(Population!$A$4,RandomNumbers!AR758,0),""))</f>
        <v/>
      </c>
      <c r="AS761" s="7" t="str">
        <f>IF(RIGHT(AS$4,LEN(AS$4)-1)*1&gt;NumSamples,"",IF($A761&lt;=SampleSize,OFFSET(Population!$A$4,RandomNumbers!AS758,0),""))</f>
        <v/>
      </c>
      <c r="AT761" s="7" t="str">
        <f>IF(RIGHT(AT$4,LEN(AT$4)-1)*1&gt;NumSamples,"",IF($A761&lt;=SampleSize,OFFSET(Population!$A$4,RandomNumbers!AT758,0),""))</f>
        <v/>
      </c>
      <c r="AU761" s="7" t="str">
        <f>IF(RIGHT(AU$4,LEN(AU$4)-1)*1&gt;NumSamples,"",IF($A761&lt;=SampleSize,OFFSET(Population!$A$4,RandomNumbers!AU758,0),""))</f>
        <v/>
      </c>
      <c r="AV761" s="7" t="str">
        <f>IF(RIGHT(AV$4,LEN(AV$4)-1)*1&gt;NumSamples,"",IF($A761&lt;=SampleSize,OFFSET(Population!$A$4,RandomNumbers!AV758,0),""))</f>
        <v/>
      </c>
      <c r="AW761" s="7" t="str">
        <f>IF(RIGHT(AW$4,LEN(AW$4)-1)*1&gt;NumSamples,"",IF($A761&lt;=SampleSize,OFFSET(Population!$A$4,RandomNumbers!AW758,0),""))</f>
        <v/>
      </c>
      <c r="AX761" s="7" t="str">
        <f>IF(RIGHT(AX$4,LEN(AX$4)-1)*1&gt;NumSamples,"",IF($A761&lt;=SampleSize,OFFSET(Population!$A$4,RandomNumbers!AX758,0),""))</f>
        <v/>
      </c>
      <c r="AY761" s="7" t="str">
        <f>IF(RIGHT(AY$4,LEN(AY$4)-1)*1&gt;NumSamples,"",IF($A761&lt;=SampleSize,OFFSET(Population!$A$4,RandomNumbers!AY758,0),""))</f>
        <v/>
      </c>
      <c r="AZ761" s="7" t="str">
        <f>IF(RIGHT(AZ$4,LEN(AZ$4)-1)*1&gt;NumSamples,"",IF($A761&lt;=SampleSize,OFFSET(Population!$A$4,RandomNumbers!AZ758,0),""))</f>
        <v/>
      </c>
      <c r="BA761" s="7" t="str">
        <f>IF(RIGHT(BA$4,LEN(BA$4)-1)*1&gt;NumSamples,"",IF($A761&lt;=SampleSize,OFFSET(Population!$A$4,RandomNumbers!BA758,0),""))</f>
        <v/>
      </c>
      <c r="BB761" s="7" t="str">
        <f>IF(RIGHT(BB$4,LEN(BB$4)-1)*1&gt;NumSamples,"",IF($A761&lt;=SampleSize,OFFSET(Population!$A$4,RandomNumbers!BB758,0),""))</f>
        <v/>
      </c>
      <c r="BC761" s="7" t="str">
        <f>IF(RIGHT(BC$4,LEN(BC$4)-1)*1&gt;NumSamples,"",IF($A761&lt;=SampleSize,OFFSET(Population!$A$4,RandomNumbers!BC758,0),""))</f>
        <v/>
      </c>
      <c r="BD761" s="7" t="str">
        <f>IF(RIGHT(BD$4,LEN(BD$4)-1)*1&gt;NumSamples,"",IF($A761&lt;=SampleSize,OFFSET(Population!$A$4,RandomNumbers!BD758,0),""))</f>
        <v/>
      </c>
      <c r="BE761" s="7" t="str">
        <f>IF(RIGHT(BE$4,LEN(BE$4)-1)*1&gt;NumSamples,"",IF($A761&lt;=SampleSize,OFFSET(Population!$A$4,RandomNumbers!BE758,0),""))</f>
        <v/>
      </c>
      <c r="BF761" s="7" t="str">
        <f>IF(RIGHT(BF$4,LEN(BF$4)-1)*1&gt;NumSamples,"",IF($A761&lt;=SampleSize,OFFSET(Population!$A$4,RandomNumbers!BF758,0),""))</f>
        <v/>
      </c>
      <c r="BG761" s="7" t="str">
        <f>IF(RIGHT(BG$4,LEN(BG$4)-1)*1&gt;NumSamples,"",IF($A761&lt;=SampleSize,OFFSET(Population!$A$4,RandomNumbers!BG758,0),""))</f>
        <v/>
      </c>
      <c r="BH761" s="7" t="str">
        <f>IF(RIGHT(BH$4,LEN(BH$4)-1)*1&gt;NumSamples,"",IF($A761&lt;=SampleSize,OFFSET(Population!$A$4,RandomNumbers!BH758,0),""))</f>
        <v/>
      </c>
      <c r="BI761" s="7" t="str">
        <f>IF(RIGHT(BI$4,LEN(BI$4)-1)*1&gt;NumSamples,"",IF($A761&lt;=SampleSize,OFFSET(Population!$A$4,RandomNumbers!BI758,0),""))</f>
        <v/>
      </c>
      <c r="BJ761" s="7" t="str">
        <f>IF(RIGHT(BJ$4,LEN(BJ$4)-1)*1&gt;NumSamples,"",IF($A761&lt;=SampleSize,OFFSET(Population!$A$4,RandomNumbers!BJ758,0),""))</f>
        <v/>
      </c>
      <c r="BK761" s="7" t="str">
        <f>IF(RIGHT(BK$4,LEN(BK$4)-1)*1&gt;NumSamples,"",IF($A761&lt;=SampleSize,OFFSET(Population!$A$4,RandomNumbers!BK758,0),""))</f>
        <v/>
      </c>
      <c r="BL761" s="7" t="str">
        <f>IF(RIGHT(BL$4,LEN(BL$4)-1)*1&gt;NumSamples,"",IF($A761&lt;=SampleSize,OFFSET(Population!$A$4,RandomNumbers!BL758,0),""))</f>
        <v/>
      </c>
      <c r="BM761" s="7" t="str">
        <f>IF(RIGHT(BM$4,LEN(BM$4)-1)*1&gt;NumSamples,"",IF($A761&lt;=SampleSize,OFFSET(Population!$A$4,RandomNumbers!BM758,0),""))</f>
        <v/>
      </c>
      <c r="BN761" s="7" t="str">
        <f>IF(RIGHT(BN$4,LEN(BN$4)-1)*1&gt;NumSamples,"",IF($A761&lt;=SampleSize,OFFSET(Population!$A$4,RandomNumbers!BN758,0),""))</f>
        <v/>
      </c>
      <c r="BO761" s="7" t="str">
        <f>IF(RIGHT(BO$4,LEN(BO$4)-1)*1&gt;NumSamples,"",IF($A761&lt;=SampleSize,OFFSET(Population!$A$4,RandomNumbers!BO758,0),""))</f>
        <v/>
      </c>
      <c r="BP761" s="7" t="str">
        <f>IF(RIGHT(BP$4,LEN(BP$4)-1)*1&gt;NumSamples,"",IF($A761&lt;=SampleSize,OFFSET(Population!$A$4,RandomNumbers!BP758,0),""))</f>
        <v/>
      </c>
      <c r="BQ761" s="7" t="str">
        <f>IF(RIGHT(BQ$4,LEN(BQ$4)-1)*1&gt;NumSamples,"",IF($A761&lt;=SampleSize,OFFSET(Population!$A$4,RandomNumbers!BQ758,0),""))</f>
        <v/>
      </c>
      <c r="BR761" s="7" t="str">
        <f>IF(RIGHT(BR$4,LEN(BR$4)-1)*1&gt;NumSamples,"",IF($A761&lt;=SampleSize,OFFSET(Population!$A$4,RandomNumbers!BR758,0),""))</f>
        <v/>
      </c>
      <c r="BS761" s="7" t="str">
        <f>IF(RIGHT(BS$4,LEN(BS$4)-1)*1&gt;NumSamples,"",IF($A761&lt;=SampleSize,OFFSET(Population!$A$4,RandomNumbers!BS758,0),""))</f>
        <v/>
      </c>
      <c r="BT761" s="7" t="str">
        <f>IF(RIGHT(BT$4,LEN(BT$4)-1)*1&gt;NumSamples,"",IF($A761&lt;=SampleSize,OFFSET(Population!$A$4,RandomNumbers!BT758,0),""))</f>
        <v/>
      </c>
      <c r="BU761" s="7" t="str">
        <f>IF(RIGHT(BU$4,LEN(BU$4)-1)*1&gt;NumSamples,"",IF($A761&lt;=SampleSize,OFFSET(Population!$A$4,RandomNumbers!BU758,0),""))</f>
        <v/>
      </c>
      <c r="BV761" s="7" t="str">
        <f>IF(RIGHT(BV$4,LEN(BV$4)-1)*1&gt;NumSamples,"",IF($A761&lt;=SampleSize,OFFSET(Population!$A$4,RandomNumbers!BV758,0),""))</f>
        <v/>
      </c>
      <c r="BW761" s="7" t="str">
        <f>IF(RIGHT(BW$4,LEN(BW$4)-1)*1&gt;NumSamples,"",IF($A761&lt;=SampleSize,OFFSET(Population!$A$4,RandomNumbers!BW758,0),""))</f>
        <v/>
      </c>
      <c r="BX761" s="7" t="str">
        <f>IF(RIGHT(BX$4,LEN(BX$4)-1)*1&gt;NumSamples,"",IF($A761&lt;=SampleSize,OFFSET(Population!$A$4,RandomNumbers!BX758,0),""))</f>
        <v/>
      </c>
      <c r="BY761" s="7" t="str">
        <f>IF(RIGHT(BY$4,LEN(BY$4)-1)*1&gt;NumSamples,"",IF($A761&lt;=SampleSize,OFFSET(Population!$A$4,RandomNumbers!BY758,0),""))</f>
        <v/>
      </c>
      <c r="BZ761" s="7" t="str">
        <f>IF(RIGHT(BZ$4,LEN(BZ$4)-1)*1&gt;NumSamples,"",IF($A761&lt;=SampleSize,OFFSET(Population!$A$4,RandomNumbers!BZ758,0),""))</f>
        <v/>
      </c>
      <c r="CA761" s="7" t="str">
        <f>IF(RIGHT(CA$4,LEN(CA$4)-1)*1&gt;NumSamples,"",IF($A761&lt;=SampleSize,OFFSET(Population!$A$4,RandomNumbers!CA758,0),""))</f>
        <v/>
      </c>
      <c r="CB761" s="7" t="str">
        <f>IF(RIGHT(CB$4,LEN(CB$4)-1)*1&gt;NumSamples,"",IF($A761&lt;=SampleSize,OFFSET(Population!$A$4,RandomNumbers!CB758,0),""))</f>
        <v/>
      </c>
      <c r="CC761" s="7" t="str">
        <f>IF(RIGHT(CC$4,LEN(CC$4)-1)*1&gt;NumSamples,"",IF($A761&lt;=SampleSize,OFFSET(Population!$A$4,RandomNumbers!CC758,0),""))</f>
        <v/>
      </c>
      <c r="CD761" s="7" t="str">
        <f>IF(RIGHT(CD$4,LEN(CD$4)-1)*1&gt;NumSamples,"",IF($A761&lt;=SampleSize,OFFSET(Population!$A$4,RandomNumbers!CD758,0),""))</f>
        <v/>
      </c>
      <c r="CE761" s="7" t="str">
        <f>IF(RIGHT(CE$4,LEN(CE$4)-1)*1&gt;NumSamples,"",IF($A761&lt;=SampleSize,OFFSET(Population!$A$4,RandomNumbers!CE758,0),""))</f>
        <v/>
      </c>
      <c r="CF761" s="7" t="str">
        <f>IF(RIGHT(CF$4,LEN(CF$4)-1)*1&gt;NumSamples,"",IF($A761&lt;=SampleSize,OFFSET(Population!$A$4,RandomNumbers!CF758,0),""))</f>
        <v/>
      </c>
      <c r="CG761" s="7" t="str">
        <f>IF(RIGHT(CG$4,LEN(CG$4)-1)*1&gt;NumSamples,"",IF($A761&lt;=SampleSize,OFFSET(Population!$A$4,RandomNumbers!CG758,0),""))</f>
        <v/>
      </c>
      <c r="CH761" s="7" t="str">
        <f>IF(RIGHT(CH$4,LEN(CH$4)-1)*1&gt;NumSamples,"",IF($A761&lt;=SampleSize,OFFSET(Population!$A$4,RandomNumbers!CH758,0),""))</f>
        <v/>
      </c>
      <c r="CI761" s="7" t="str">
        <f>IF(RIGHT(CI$4,LEN(CI$4)-1)*1&gt;NumSamples,"",IF($A761&lt;=SampleSize,OFFSET(Population!$A$4,RandomNumbers!CI758,0),""))</f>
        <v/>
      </c>
      <c r="CJ761" s="7" t="str">
        <f>IF(RIGHT(CJ$4,LEN(CJ$4)-1)*1&gt;NumSamples,"",IF($A761&lt;=SampleSize,OFFSET(Population!$A$4,RandomNumbers!CJ758,0),""))</f>
        <v/>
      </c>
      <c r="CK761" s="7" t="str">
        <f>IF(RIGHT(CK$4,LEN(CK$4)-1)*1&gt;NumSamples,"",IF($A761&lt;=SampleSize,OFFSET(Population!$A$4,RandomNumbers!CK758,0),""))</f>
        <v/>
      </c>
      <c r="CL761" s="7" t="str">
        <f>IF(RIGHT(CL$4,LEN(CL$4)-1)*1&gt;NumSamples,"",IF($A761&lt;=SampleSize,OFFSET(Population!$A$4,RandomNumbers!CL758,0),""))</f>
        <v/>
      </c>
      <c r="CM761" s="7" t="str">
        <f>IF(RIGHT(CM$4,LEN(CM$4)-1)*1&gt;NumSamples,"",IF($A761&lt;=SampleSize,OFFSET(Population!$A$4,RandomNumbers!CM758,0),""))</f>
        <v/>
      </c>
      <c r="CN761" s="7" t="str">
        <f>IF(RIGHT(CN$4,LEN(CN$4)-1)*1&gt;NumSamples,"",IF($A761&lt;=SampleSize,OFFSET(Population!$A$4,RandomNumbers!CN758,0),""))</f>
        <v/>
      </c>
      <c r="CO761" s="7" t="str">
        <f>IF(RIGHT(CO$4,LEN(CO$4)-1)*1&gt;NumSamples,"",IF($A761&lt;=SampleSize,OFFSET(Population!$A$4,RandomNumbers!CO758,0),""))</f>
        <v/>
      </c>
      <c r="CP761" s="7" t="str">
        <f>IF(RIGHT(CP$4,LEN(CP$4)-1)*1&gt;NumSamples,"",IF($A761&lt;=SampleSize,OFFSET(Population!$A$4,RandomNumbers!CP758,0),""))</f>
        <v/>
      </c>
      <c r="CQ761" s="7" t="str">
        <f>IF(RIGHT(CQ$4,LEN(CQ$4)-1)*1&gt;NumSamples,"",IF($A761&lt;=SampleSize,OFFSET(Population!$A$4,RandomNumbers!CQ758,0),""))</f>
        <v/>
      </c>
      <c r="CR761" s="7" t="str">
        <f>IF(RIGHT(CR$4,LEN(CR$4)-1)*1&gt;NumSamples,"",IF($A761&lt;=SampleSize,OFFSET(Population!$A$4,RandomNumbers!CR758,0),""))</f>
        <v/>
      </c>
      <c r="CS761" s="7" t="str">
        <f>IF(RIGHT(CS$4,LEN(CS$4)-1)*1&gt;NumSamples,"",IF($A761&lt;=SampleSize,OFFSET(Population!$A$4,RandomNumbers!CS758,0),""))</f>
        <v/>
      </c>
      <c r="CT761" s="7" t="str">
        <f>IF(RIGHT(CT$4,LEN(CT$4)-1)*1&gt;NumSamples,"",IF($A761&lt;=SampleSize,OFFSET(Population!$A$4,RandomNumbers!CT758,0),""))</f>
        <v/>
      </c>
      <c r="CU761" s="7" t="str">
        <f>IF(RIGHT(CU$4,LEN(CU$4)-1)*1&gt;NumSamples,"",IF($A761&lt;=SampleSize,OFFSET(Population!$A$4,RandomNumbers!CU758,0),""))</f>
        <v/>
      </c>
      <c r="CV761" s="7" t="str">
        <f>IF(RIGHT(CV$4,LEN(CV$4)-1)*1&gt;NumSamples,"",IF($A761&lt;=SampleSize,OFFSET(Population!$A$4,RandomNumbers!CV758,0),""))</f>
        <v/>
      </c>
      <c r="CW761" s="7" t="str">
        <f>IF(RIGHT(CW$4,LEN(CW$4)-1)*1&gt;NumSamples,"",IF($A761&lt;=SampleSize,OFFSET(Population!$A$4,RandomNumbers!CW758,0),""))</f>
        <v/>
      </c>
    </row>
    <row r="762" ht="14.25" customHeight="1">
      <c r="A762" s="7">
        <v>758.0</v>
      </c>
      <c r="B762" s="7" t="str">
        <f>IF(RIGHT(B$4,LEN(B$4)-1)*1&gt;NumSamples,"",IF($A762&lt;=SampleSize,OFFSET(Population!$A$4,RandomNumbers!B759,0),""))</f>
        <v/>
      </c>
      <c r="C762" s="7" t="str">
        <f>IF(RIGHT(C$4,LEN(C$4)-1)*1&gt;NumSamples,"",IF($A762&lt;=SampleSize,OFFSET(Population!$A$4,RandomNumbers!C759,0),""))</f>
        <v/>
      </c>
      <c r="D762" s="7" t="str">
        <f>IF(RIGHT(D$4,LEN(D$4)-1)*1&gt;NumSamples,"",IF($A762&lt;=SampleSize,OFFSET(Population!$A$4,RandomNumbers!D759,0),""))</f>
        <v/>
      </c>
      <c r="E762" s="7" t="str">
        <f>IF(RIGHT(E$4,LEN(E$4)-1)*1&gt;NumSamples,"",IF($A762&lt;=SampleSize,OFFSET(Population!$A$4,RandomNumbers!E759,0),""))</f>
        <v/>
      </c>
      <c r="F762" s="7" t="str">
        <f>IF(RIGHT(F$4,LEN(F$4)-1)*1&gt;NumSamples,"",IF($A762&lt;=SampleSize,OFFSET(Population!$A$4,RandomNumbers!F759,0),""))</f>
        <v/>
      </c>
      <c r="G762" s="7" t="str">
        <f>IF(RIGHT(G$4,LEN(G$4)-1)*1&gt;NumSamples,"",IF($A762&lt;=SampleSize,OFFSET(Population!$A$4,RandomNumbers!G759,0),""))</f>
        <v/>
      </c>
      <c r="H762" s="7" t="str">
        <f>IF(RIGHT(H$4,LEN(H$4)-1)*1&gt;NumSamples,"",IF($A762&lt;=SampleSize,OFFSET(Population!$A$4,RandomNumbers!H759,0),""))</f>
        <v/>
      </c>
      <c r="I762" s="7" t="str">
        <f>IF(RIGHT(I$4,LEN(I$4)-1)*1&gt;NumSamples,"",IF($A762&lt;=SampleSize,OFFSET(Population!$A$4,RandomNumbers!I759,0),""))</f>
        <v/>
      </c>
      <c r="J762" s="7" t="str">
        <f>IF(RIGHT(J$4,LEN(J$4)-1)*1&gt;NumSamples,"",IF($A762&lt;=SampleSize,OFFSET(Population!$A$4,RandomNumbers!J759,0),""))</f>
        <v/>
      </c>
      <c r="K762" s="7" t="str">
        <f>IF(RIGHT(K$4,LEN(K$4)-1)*1&gt;NumSamples,"",IF($A762&lt;=SampleSize,OFFSET(Population!$A$4,RandomNumbers!K759,0),""))</f>
        <v/>
      </c>
      <c r="L762" s="7" t="str">
        <f>IF(RIGHT(L$4,LEN(L$4)-1)*1&gt;NumSamples,"",IF($A762&lt;=SampleSize,OFFSET(Population!$A$4,RandomNumbers!L759,0),""))</f>
        <v/>
      </c>
      <c r="M762" s="7" t="str">
        <f>IF(RIGHT(M$4,LEN(M$4)-1)*1&gt;NumSamples,"",IF($A762&lt;=SampleSize,OFFSET(Population!$A$4,RandomNumbers!M759,0),""))</f>
        <v/>
      </c>
      <c r="N762" s="7" t="str">
        <f>IF(RIGHT(N$4,LEN(N$4)-1)*1&gt;NumSamples,"",IF($A762&lt;=SampleSize,OFFSET(Population!$A$4,RandomNumbers!N759,0),""))</f>
        <v/>
      </c>
      <c r="O762" s="7" t="str">
        <f>IF(RIGHT(O$4,LEN(O$4)-1)*1&gt;NumSamples,"",IF($A762&lt;=SampleSize,OFFSET(Population!$A$4,RandomNumbers!O759,0),""))</f>
        <v/>
      </c>
      <c r="P762" s="7" t="str">
        <f>IF(RIGHT(P$4,LEN(P$4)-1)*1&gt;NumSamples,"",IF($A762&lt;=SampleSize,OFFSET(Population!$A$4,RandomNumbers!P759,0),""))</f>
        <v/>
      </c>
      <c r="Q762" s="7" t="str">
        <f>IF(RIGHT(Q$4,LEN(Q$4)-1)*1&gt;NumSamples,"",IF($A762&lt;=SampleSize,OFFSET(Population!$A$4,RandomNumbers!Q759,0),""))</f>
        <v/>
      </c>
      <c r="R762" s="7" t="str">
        <f>IF(RIGHT(R$4,LEN(R$4)-1)*1&gt;NumSamples,"",IF($A762&lt;=SampleSize,OFFSET(Population!$A$4,RandomNumbers!R759,0),""))</f>
        <v/>
      </c>
      <c r="S762" s="7" t="str">
        <f>IF(RIGHT(S$4,LEN(S$4)-1)*1&gt;NumSamples,"",IF($A762&lt;=SampleSize,OFFSET(Population!$A$4,RandomNumbers!S759,0),""))</f>
        <v/>
      </c>
      <c r="T762" s="7" t="str">
        <f>IF(RIGHT(T$4,LEN(T$4)-1)*1&gt;NumSamples,"",IF($A762&lt;=SampleSize,OFFSET(Population!$A$4,RandomNumbers!T759,0),""))</f>
        <v/>
      </c>
      <c r="U762" s="7" t="str">
        <f>IF(RIGHT(U$4,LEN(U$4)-1)*1&gt;NumSamples,"",IF($A762&lt;=SampleSize,OFFSET(Population!$A$4,RandomNumbers!U759,0),""))</f>
        <v/>
      </c>
      <c r="V762" s="7" t="str">
        <f>IF(RIGHT(V$4,LEN(V$4)-1)*1&gt;NumSamples,"",IF($A762&lt;=SampleSize,OFFSET(Population!$A$4,RandomNumbers!V759,0),""))</f>
        <v/>
      </c>
      <c r="W762" s="7" t="str">
        <f>IF(RIGHT(W$4,LEN(W$4)-1)*1&gt;NumSamples,"",IF($A762&lt;=SampleSize,OFFSET(Population!$A$4,RandomNumbers!W759,0),""))</f>
        <v/>
      </c>
      <c r="X762" s="7" t="str">
        <f>IF(RIGHT(X$4,LEN(X$4)-1)*1&gt;NumSamples,"",IF($A762&lt;=SampleSize,OFFSET(Population!$A$4,RandomNumbers!X759,0),""))</f>
        <v/>
      </c>
      <c r="Y762" s="7" t="str">
        <f>IF(RIGHT(Y$4,LEN(Y$4)-1)*1&gt;NumSamples,"",IF($A762&lt;=SampleSize,OFFSET(Population!$A$4,RandomNumbers!Y759,0),""))</f>
        <v/>
      </c>
      <c r="Z762" s="7" t="str">
        <f>IF(RIGHT(Z$4,LEN(Z$4)-1)*1&gt;NumSamples,"",IF($A762&lt;=SampleSize,OFFSET(Population!$A$4,RandomNumbers!Z759,0),""))</f>
        <v/>
      </c>
      <c r="AA762" s="7" t="str">
        <f>IF(RIGHT(AA$4,LEN(AA$4)-1)*1&gt;NumSamples,"",IF($A762&lt;=SampleSize,OFFSET(Population!$A$4,RandomNumbers!AA759,0),""))</f>
        <v/>
      </c>
      <c r="AB762" s="7" t="str">
        <f>IF(RIGHT(AB$4,LEN(AB$4)-1)*1&gt;NumSamples,"",IF($A762&lt;=SampleSize,OFFSET(Population!$A$4,RandomNumbers!AB759,0),""))</f>
        <v/>
      </c>
      <c r="AC762" s="7" t="str">
        <f>IF(RIGHT(AC$4,LEN(AC$4)-1)*1&gt;NumSamples,"",IF($A762&lt;=SampleSize,OFFSET(Population!$A$4,RandomNumbers!AC759,0),""))</f>
        <v/>
      </c>
      <c r="AD762" s="7" t="str">
        <f>IF(RIGHT(AD$4,LEN(AD$4)-1)*1&gt;NumSamples,"",IF($A762&lt;=SampleSize,OFFSET(Population!$A$4,RandomNumbers!AD759,0),""))</f>
        <v/>
      </c>
      <c r="AE762" s="7" t="str">
        <f>IF(RIGHT(AE$4,LEN(AE$4)-1)*1&gt;NumSamples,"",IF($A762&lt;=SampleSize,OFFSET(Population!$A$4,RandomNumbers!AE759,0),""))</f>
        <v/>
      </c>
      <c r="AF762" s="7" t="str">
        <f>IF(RIGHT(AF$4,LEN(AF$4)-1)*1&gt;NumSamples,"",IF($A762&lt;=SampleSize,OFFSET(Population!$A$4,RandomNumbers!AF759,0),""))</f>
        <v/>
      </c>
      <c r="AG762" s="7" t="str">
        <f>IF(RIGHT(AG$4,LEN(AG$4)-1)*1&gt;NumSamples,"",IF($A762&lt;=SampleSize,OFFSET(Population!$A$4,RandomNumbers!AG759,0),""))</f>
        <v/>
      </c>
      <c r="AH762" s="7" t="str">
        <f>IF(RIGHT(AH$4,LEN(AH$4)-1)*1&gt;NumSamples,"",IF($A762&lt;=SampleSize,OFFSET(Population!$A$4,RandomNumbers!AH759,0),""))</f>
        <v/>
      </c>
      <c r="AI762" s="7" t="str">
        <f>IF(RIGHT(AI$4,LEN(AI$4)-1)*1&gt;NumSamples,"",IF($A762&lt;=SampleSize,OFFSET(Population!$A$4,RandomNumbers!AI759,0),""))</f>
        <v/>
      </c>
      <c r="AJ762" s="7" t="str">
        <f>IF(RIGHT(AJ$4,LEN(AJ$4)-1)*1&gt;NumSamples,"",IF($A762&lt;=SampleSize,OFFSET(Population!$A$4,RandomNumbers!AJ759,0),""))</f>
        <v/>
      </c>
      <c r="AK762" s="7" t="str">
        <f>IF(RIGHT(AK$4,LEN(AK$4)-1)*1&gt;NumSamples,"",IF($A762&lt;=SampleSize,OFFSET(Population!$A$4,RandomNumbers!AK759,0),""))</f>
        <v/>
      </c>
      <c r="AL762" s="7" t="str">
        <f>IF(RIGHT(AL$4,LEN(AL$4)-1)*1&gt;NumSamples,"",IF($A762&lt;=SampleSize,OFFSET(Population!$A$4,RandomNumbers!AL759,0),""))</f>
        <v/>
      </c>
      <c r="AM762" s="7" t="str">
        <f>IF(RIGHT(AM$4,LEN(AM$4)-1)*1&gt;NumSamples,"",IF($A762&lt;=SampleSize,OFFSET(Population!$A$4,RandomNumbers!AM759,0),""))</f>
        <v/>
      </c>
      <c r="AN762" s="7" t="str">
        <f>IF(RIGHT(AN$4,LEN(AN$4)-1)*1&gt;NumSamples,"",IF($A762&lt;=SampleSize,OFFSET(Population!$A$4,RandomNumbers!AN759,0),""))</f>
        <v/>
      </c>
      <c r="AO762" s="7" t="str">
        <f>IF(RIGHT(AO$4,LEN(AO$4)-1)*1&gt;NumSamples,"",IF($A762&lt;=SampleSize,OFFSET(Population!$A$4,RandomNumbers!AO759,0),""))</f>
        <v/>
      </c>
      <c r="AP762" s="7" t="str">
        <f>IF(RIGHT(AP$4,LEN(AP$4)-1)*1&gt;NumSamples,"",IF($A762&lt;=SampleSize,OFFSET(Population!$A$4,RandomNumbers!AP759,0),""))</f>
        <v/>
      </c>
      <c r="AQ762" s="7" t="str">
        <f>IF(RIGHT(AQ$4,LEN(AQ$4)-1)*1&gt;NumSamples,"",IF($A762&lt;=SampleSize,OFFSET(Population!$A$4,RandomNumbers!AQ759,0),""))</f>
        <v/>
      </c>
      <c r="AR762" s="7" t="str">
        <f>IF(RIGHT(AR$4,LEN(AR$4)-1)*1&gt;NumSamples,"",IF($A762&lt;=SampleSize,OFFSET(Population!$A$4,RandomNumbers!AR759,0),""))</f>
        <v/>
      </c>
      <c r="AS762" s="7" t="str">
        <f>IF(RIGHT(AS$4,LEN(AS$4)-1)*1&gt;NumSamples,"",IF($A762&lt;=SampleSize,OFFSET(Population!$A$4,RandomNumbers!AS759,0),""))</f>
        <v/>
      </c>
      <c r="AT762" s="7" t="str">
        <f>IF(RIGHT(AT$4,LEN(AT$4)-1)*1&gt;NumSamples,"",IF($A762&lt;=SampleSize,OFFSET(Population!$A$4,RandomNumbers!AT759,0),""))</f>
        <v/>
      </c>
      <c r="AU762" s="7" t="str">
        <f>IF(RIGHT(AU$4,LEN(AU$4)-1)*1&gt;NumSamples,"",IF($A762&lt;=SampleSize,OFFSET(Population!$A$4,RandomNumbers!AU759,0),""))</f>
        <v/>
      </c>
      <c r="AV762" s="7" t="str">
        <f>IF(RIGHT(AV$4,LEN(AV$4)-1)*1&gt;NumSamples,"",IF($A762&lt;=SampleSize,OFFSET(Population!$A$4,RandomNumbers!AV759,0),""))</f>
        <v/>
      </c>
      <c r="AW762" s="7" t="str">
        <f>IF(RIGHT(AW$4,LEN(AW$4)-1)*1&gt;NumSamples,"",IF($A762&lt;=SampleSize,OFFSET(Population!$A$4,RandomNumbers!AW759,0),""))</f>
        <v/>
      </c>
      <c r="AX762" s="7" t="str">
        <f>IF(RIGHT(AX$4,LEN(AX$4)-1)*1&gt;NumSamples,"",IF($A762&lt;=SampleSize,OFFSET(Population!$A$4,RandomNumbers!AX759,0),""))</f>
        <v/>
      </c>
      <c r="AY762" s="7" t="str">
        <f>IF(RIGHT(AY$4,LEN(AY$4)-1)*1&gt;NumSamples,"",IF($A762&lt;=SampleSize,OFFSET(Population!$A$4,RandomNumbers!AY759,0),""))</f>
        <v/>
      </c>
      <c r="AZ762" s="7" t="str">
        <f>IF(RIGHT(AZ$4,LEN(AZ$4)-1)*1&gt;NumSamples,"",IF($A762&lt;=SampleSize,OFFSET(Population!$A$4,RandomNumbers!AZ759,0),""))</f>
        <v/>
      </c>
      <c r="BA762" s="7" t="str">
        <f>IF(RIGHT(BA$4,LEN(BA$4)-1)*1&gt;NumSamples,"",IF($A762&lt;=SampleSize,OFFSET(Population!$A$4,RandomNumbers!BA759,0),""))</f>
        <v/>
      </c>
      <c r="BB762" s="7" t="str">
        <f>IF(RIGHT(BB$4,LEN(BB$4)-1)*1&gt;NumSamples,"",IF($A762&lt;=SampleSize,OFFSET(Population!$A$4,RandomNumbers!BB759,0),""))</f>
        <v/>
      </c>
      <c r="BC762" s="7" t="str">
        <f>IF(RIGHT(BC$4,LEN(BC$4)-1)*1&gt;NumSamples,"",IF($A762&lt;=SampleSize,OFFSET(Population!$A$4,RandomNumbers!BC759,0),""))</f>
        <v/>
      </c>
      <c r="BD762" s="7" t="str">
        <f>IF(RIGHT(BD$4,LEN(BD$4)-1)*1&gt;NumSamples,"",IF($A762&lt;=SampleSize,OFFSET(Population!$A$4,RandomNumbers!BD759,0),""))</f>
        <v/>
      </c>
      <c r="BE762" s="7" t="str">
        <f>IF(RIGHT(BE$4,LEN(BE$4)-1)*1&gt;NumSamples,"",IF($A762&lt;=SampleSize,OFFSET(Population!$A$4,RandomNumbers!BE759,0),""))</f>
        <v/>
      </c>
      <c r="BF762" s="7" t="str">
        <f>IF(RIGHT(BF$4,LEN(BF$4)-1)*1&gt;NumSamples,"",IF($A762&lt;=SampleSize,OFFSET(Population!$A$4,RandomNumbers!BF759,0),""))</f>
        <v/>
      </c>
      <c r="BG762" s="7" t="str">
        <f>IF(RIGHT(BG$4,LEN(BG$4)-1)*1&gt;NumSamples,"",IF($A762&lt;=SampleSize,OFFSET(Population!$A$4,RandomNumbers!BG759,0),""))</f>
        <v/>
      </c>
      <c r="BH762" s="7" t="str">
        <f>IF(RIGHT(BH$4,LEN(BH$4)-1)*1&gt;NumSamples,"",IF($A762&lt;=SampleSize,OFFSET(Population!$A$4,RandomNumbers!BH759,0),""))</f>
        <v/>
      </c>
      <c r="BI762" s="7" t="str">
        <f>IF(RIGHT(BI$4,LEN(BI$4)-1)*1&gt;NumSamples,"",IF($A762&lt;=SampleSize,OFFSET(Population!$A$4,RandomNumbers!BI759,0),""))</f>
        <v/>
      </c>
      <c r="BJ762" s="7" t="str">
        <f>IF(RIGHT(BJ$4,LEN(BJ$4)-1)*1&gt;NumSamples,"",IF($A762&lt;=SampleSize,OFFSET(Population!$A$4,RandomNumbers!BJ759,0),""))</f>
        <v/>
      </c>
      <c r="BK762" s="7" t="str">
        <f>IF(RIGHT(BK$4,LEN(BK$4)-1)*1&gt;NumSamples,"",IF($A762&lt;=SampleSize,OFFSET(Population!$A$4,RandomNumbers!BK759,0),""))</f>
        <v/>
      </c>
      <c r="BL762" s="7" t="str">
        <f>IF(RIGHT(BL$4,LEN(BL$4)-1)*1&gt;NumSamples,"",IF($A762&lt;=SampleSize,OFFSET(Population!$A$4,RandomNumbers!BL759,0),""))</f>
        <v/>
      </c>
      <c r="BM762" s="7" t="str">
        <f>IF(RIGHT(BM$4,LEN(BM$4)-1)*1&gt;NumSamples,"",IF($A762&lt;=SampleSize,OFFSET(Population!$A$4,RandomNumbers!BM759,0),""))</f>
        <v/>
      </c>
      <c r="BN762" s="7" t="str">
        <f>IF(RIGHT(BN$4,LEN(BN$4)-1)*1&gt;NumSamples,"",IF($A762&lt;=SampleSize,OFFSET(Population!$A$4,RandomNumbers!BN759,0),""))</f>
        <v/>
      </c>
      <c r="BO762" s="7" t="str">
        <f>IF(RIGHT(BO$4,LEN(BO$4)-1)*1&gt;NumSamples,"",IF($A762&lt;=SampleSize,OFFSET(Population!$A$4,RandomNumbers!BO759,0),""))</f>
        <v/>
      </c>
      <c r="BP762" s="7" t="str">
        <f>IF(RIGHT(BP$4,LEN(BP$4)-1)*1&gt;NumSamples,"",IF($A762&lt;=SampleSize,OFFSET(Population!$A$4,RandomNumbers!BP759,0),""))</f>
        <v/>
      </c>
      <c r="BQ762" s="7" t="str">
        <f>IF(RIGHT(BQ$4,LEN(BQ$4)-1)*1&gt;NumSamples,"",IF($A762&lt;=SampleSize,OFFSET(Population!$A$4,RandomNumbers!BQ759,0),""))</f>
        <v/>
      </c>
      <c r="BR762" s="7" t="str">
        <f>IF(RIGHT(BR$4,LEN(BR$4)-1)*1&gt;NumSamples,"",IF($A762&lt;=SampleSize,OFFSET(Population!$A$4,RandomNumbers!BR759,0),""))</f>
        <v/>
      </c>
      <c r="BS762" s="7" t="str">
        <f>IF(RIGHT(BS$4,LEN(BS$4)-1)*1&gt;NumSamples,"",IF($A762&lt;=SampleSize,OFFSET(Population!$A$4,RandomNumbers!BS759,0),""))</f>
        <v/>
      </c>
      <c r="BT762" s="7" t="str">
        <f>IF(RIGHT(BT$4,LEN(BT$4)-1)*1&gt;NumSamples,"",IF($A762&lt;=SampleSize,OFFSET(Population!$A$4,RandomNumbers!BT759,0),""))</f>
        <v/>
      </c>
      <c r="BU762" s="7" t="str">
        <f>IF(RIGHT(BU$4,LEN(BU$4)-1)*1&gt;NumSamples,"",IF($A762&lt;=SampleSize,OFFSET(Population!$A$4,RandomNumbers!BU759,0),""))</f>
        <v/>
      </c>
      <c r="BV762" s="7" t="str">
        <f>IF(RIGHT(BV$4,LEN(BV$4)-1)*1&gt;NumSamples,"",IF($A762&lt;=SampleSize,OFFSET(Population!$A$4,RandomNumbers!BV759,0),""))</f>
        <v/>
      </c>
      <c r="BW762" s="7" t="str">
        <f>IF(RIGHT(BW$4,LEN(BW$4)-1)*1&gt;NumSamples,"",IF($A762&lt;=SampleSize,OFFSET(Population!$A$4,RandomNumbers!BW759,0),""))</f>
        <v/>
      </c>
      <c r="BX762" s="7" t="str">
        <f>IF(RIGHT(BX$4,LEN(BX$4)-1)*1&gt;NumSamples,"",IF($A762&lt;=SampleSize,OFFSET(Population!$A$4,RandomNumbers!BX759,0),""))</f>
        <v/>
      </c>
      <c r="BY762" s="7" t="str">
        <f>IF(RIGHT(BY$4,LEN(BY$4)-1)*1&gt;NumSamples,"",IF($A762&lt;=SampleSize,OFFSET(Population!$A$4,RandomNumbers!BY759,0),""))</f>
        <v/>
      </c>
      <c r="BZ762" s="7" t="str">
        <f>IF(RIGHT(BZ$4,LEN(BZ$4)-1)*1&gt;NumSamples,"",IF($A762&lt;=SampleSize,OFFSET(Population!$A$4,RandomNumbers!BZ759,0),""))</f>
        <v/>
      </c>
      <c r="CA762" s="7" t="str">
        <f>IF(RIGHT(CA$4,LEN(CA$4)-1)*1&gt;NumSamples,"",IF($A762&lt;=SampleSize,OFFSET(Population!$A$4,RandomNumbers!CA759,0),""))</f>
        <v/>
      </c>
      <c r="CB762" s="7" t="str">
        <f>IF(RIGHT(CB$4,LEN(CB$4)-1)*1&gt;NumSamples,"",IF($A762&lt;=SampleSize,OFFSET(Population!$A$4,RandomNumbers!CB759,0),""))</f>
        <v/>
      </c>
      <c r="CC762" s="7" t="str">
        <f>IF(RIGHT(CC$4,LEN(CC$4)-1)*1&gt;NumSamples,"",IF($A762&lt;=SampleSize,OFFSET(Population!$A$4,RandomNumbers!CC759,0),""))</f>
        <v/>
      </c>
      <c r="CD762" s="7" t="str">
        <f>IF(RIGHT(CD$4,LEN(CD$4)-1)*1&gt;NumSamples,"",IF($A762&lt;=SampleSize,OFFSET(Population!$A$4,RandomNumbers!CD759,0),""))</f>
        <v/>
      </c>
      <c r="CE762" s="7" t="str">
        <f>IF(RIGHT(CE$4,LEN(CE$4)-1)*1&gt;NumSamples,"",IF($A762&lt;=SampleSize,OFFSET(Population!$A$4,RandomNumbers!CE759,0),""))</f>
        <v/>
      </c>
      <c r="CF762" s="7" t="str">
        <f>IF(RIGHT(CF$4,LEN(CF$4)-1)*1&gt;NumSamples,"",IF($A762&lt;=SampleSize,OFFSET(Population!$A$4,RandomNumbers!CF759,0),""))</f>
        <v/>
      </c>
      <c r="CG762" s="7" t="str">
        <f>IF(RIGHT(CG$4,LEN(CG$4)-1)*1&gt;NumSamples,"",IF($A762&lt;=SampleSize,OFFSET(Population!$A$4,RandomNumbers!CG759,0),""))</f>
        <v/>
      </c>
      <c r="CH762" s="7" t="str">
        <f>IF(RIGHT(CH$4,LEN(CH$4)-1)*1&gt;NumSamples,"",IF($A762&lt;=SampleSize,OFFSET(Population!$A$4,RandomNumbers!CH759,0),""))</f>
        <v/>
      </c>
      <c r="CI762" s="7" t="str">
        <f>IF(RIGHT(CI$4,LEN(CI$4)-1)*1&gt;NumSamples,"",IF($A762&lt;=SampleSize,OFFSET(Population!$A$4,RandomNumbers!CI759,0),""))</f>
        <v/>
      </c>
      <c r="CJ762" s="7" t="str">
        <f>IF(RIGHT(CJ$4,LEN(CJ$4)-1)*1&gt;NumSamples,"",IF($A762&lt;=SampleSize,OFFSET(Population!$A$4,RandomNumbers!CJ759,0),""))</f>
        <v/>
      </c>
      <c r="CK762" s="7" t="str">
        <f>IF(RIGHT(CK$4,LEN(CK$4)-1)*1&gt;NumSamples,"",IF($A762&lt;=SampleSize,OFFSET(Population!$A$4,RandomNumbers!CK759,0),""))</f>
        <v/>
      </c>
      <c r="CL762" s="7" t="str">
        <f>IF(RIGHT(CL$4,LEN(CL$4)-1)*1&gt;NumSamples,"",IF($A762&lt;=SampleSize,OFFSET(Population!$A$4,RandomNumbers!CL759,0),""))</f>
        <v/>
      </c>
      <c r="CM762" s="7" t="str">
        <f>IF(RIGHT(CM$4,LEN(CM$4)-1)*1&gt;NumSamples,"",IF($A762&lt;=SampleSize,OFFSET(Population!$A$4,RandomNumbers!CM759,0),""))</f>
        <v/>
      </c>
      <c r="CN762" s="7" t="str">
        <f>IF(RIGHT(CN$4,LEN(CN$4)-1)*1&gt;NumSamples,"",IF($A762&lt;=SampleSize,OFFSET(Population!$A$4,RandomNumbers!CN759,0),""))</f>
        <v/>
      </c>
      <c r="CO762" s="7" t="str">
        <f>IF(RIGHT(CO$4,LEN(CO$4)-1)*1&gt;NumSamples,"",IF($A762&lt;=SampleSize,OFFSET(Population!$A$4,RandomNumbers!CO759,0),""))</f>
        <v/>
      </c>
      <c r="CP762" s="7" t="str">
        <f>IF(RIGHT(CP$4,LEN(CP$4)-1)*1&gt;NumSamples,"",IF($A762&lt;=SampleSize,OFFSET(Population!$A$4,RandomNumbers!CP759,0),""))</f>
        <v/>
      </c>
      <c r="CQ762" s="7" t="str">
        <f>IF(RIGHT(CQ$4,LEN(CQ$4)-1)*1&gt;NumSamples,"",IF($A762&lt;=SampleSize,OFFSET(Population!$A$4,RandomNumbers!CQ759,0),""))</f>
        <v/>
      </c>
      <c r="CR762" s="7" t="str">
        <f>IF(RIGHT(CR$4,LEN(CR$4)-1)*1&gt;NumSamples,"",IF($A762&lt;=SampleSize,OFFSET(Population!$A$4,RandomNumbers!CR759,0),""))</f>
        <v/>
      </c>
      <c r="CS762" s="7" t="str">
        <f>IF(RIGHT(CS$4,LEN(CS$4)-1)*1&gt;NumSamples,"",IF($A762&lt;=SampleSize,OFFSET(Population!$A$4,RandomNumbers!CS759,0),""))</f>
        <v/>
      </c>
      <c r="CT762" s="7" t="str">
        <f>IF(RIGHT(CT$4,LEN(CT$4)-1)*1&gt;NumSamples,"",IF($A762&lt;=SampleSize,OFFSET(Population!$A$4,RandomNumbers!CT759,0),""))</f>
        <v/>
      </c>
      <c r="CU762" s="7" t="str">
        <f>IF(RIGHT(CU$4,LEN(CU$4)-1)*1&gt;NumSamples,"",IF($A762&lt;=SampleSize,OFFSET(Population!$A$4,RandomNumbers!CU759,0),""))</f>
        <v/>
      </c>
      <c r="CV762" s="7" t="str">
        <f>IF(RIGHT(CV$4,LEN(CV$4)-1)*1&gt;NumSamples,"",IF($A762&lt;=SampleSize,OFFSET(Population!$A$4,RandomNumbers!CV759,0),""))</f>
        <v/>
      </c>
      <c r="CW762" s="7" t="str">
        <f>IF(RIGHT(CW$4,LEN(CW$4)-1)*1&gt;NumSamples,"",IF($A762&lt;=SampleSize,OFFSET(Population!$A$4,RandomNumbers!CW759,0),""))</f>
        <v/>
      </c>
    </row>
    <row r="763" ht="14.25" customHeight="1">
      <c r="A763" s="7">
        <v>759.0</v>
      </c>
      <c r="B763" s="7" t="str">
        <f>IF(RIGHT(B$4,LEN(B$4)-1)*1&gt;NumSamples,"",IF($A763&lt;=SampleSize,OFFSET(Population!$A$4,RandomNumbers!B760,0),""))</f>
        <v/>
      </c>
      <c r="C763" s="7" t="str">
        <f>IF(RIGHT(C$4,LEN(C$4)-1)*1&gt;NumSamples,"",IF($A763&lt;=SampleSize,OFFSET(Population!$A$4,RandomNumbers!C760,0),""))</f>
        <v/>
      </c>
      <c r="D763" s="7" t="str">
        <f>IF(RIGHT(D$4,LEN(D$4)-1)*1&gt;NumSamples,"",IF($A763&lt;=SampleSize,OFFSET(Population!$A$4,RandomNumbers!D760,0),""))</f>
        <v/>
      </c>
      <c r="E763" s="7" t="str">
        <f>IF(RIGHT(E$4,LEN(E$4)-1)*1&gt;NumSamples,"",IF($A763&lt;=SampleSize,OFFSET(Population!$A$4,RandomNumbers!E760,0),""))</f>
        <v/>
      </c>
      <c r="F763" s="7" t="str">
        <f>IF(RIGHT(F$4,LEN(F$4)-1)*1&gt;NumSamples,"",IF($A763&lt;=SampleSize,OFFSET(Population!$A$4,RandomNumbers!F760,0),""))</f>
        <v/>
      </c>
      <c r="G763" s="7" t="str">
        <f>IF(RIGHT(G$4,LEN(G$4)-1)*1&gt;NumSamples,"",IF($A763&lt;=SampleSize,OFFSET(Population!$A$4,RandomNumbers!G760,0),""))</f>
        <v/>
      </c>
      <c r="H763" s="7" t="str">
        <f>IF(RIGHT(H$4,LEN(H$4)-1)*1&gt;NumSamples,"",IF($A763&lt;=SampleSize,OFFSET(Population!$A$4,RandomNumbers!H760,0),""))</f>
        <v/>
      </c>
      <c r="I763" s="7" t="str">
        <f>IF(RIGHT(I$4,LEN(I$4)-1)*1&gt;NumSamples,"",IF($A763&lt;=SampleSize,OFFSET(Population!$A$4,RandomNumbers!I760,0),""))</f>
        <v/>
      </c>
      <c r="J763" s="7" t="str">
        <f>IF(RIGHT(J$4,LEN(J$4)-1)*1&gt;NumSamples,"",IF($A763&lt;=SampleSize,OFFSET(Population!$A$4,RandomNumbers!J760,0),""))</f>
        <v/>
      </c>
      <c r="K763" s="7" t="str">
        <f>IF(RIGHT(K$4,LEN(K$4)-1)*1&gt;NumSamples,"",IF($A763&lt;=SampleSize,OFFSET(Population!$A$4,RandomNumbers!K760,0),""))</f>
        <v/>
      </c>
      <c r="L763" s="7" t="str">
        <f>IF(RIGHT(L$4,LEN(L$4)-1)*1&gt;NumSamples,"",IF($A763&lt;=SampleSize,OFFSET(Population!$A$4,RandomNumbers!L760,0),""))</f>
        <v/>
      </c>
      <c r="M763" s="7" t="str">
        <f>IF(RIGHT(M$4,LEN(M$4)-1)*1&gt;NumSamples,"",IF($A763&lt;=SampleSize,OFFSET(Population!$A$4,RandomNumbers!M760,0),""))</f>
        <v/>
      </c>
      <c r="N763" s="7" t="str">
        <f>IF(RIGHT(N$4,LEN(N$4)-1)*1&gt;NumSamples,"",IF($A763&lt;=SampleSize,OFFSET(Population!$A$4,RandomNumbers!N760,0),""))</f>
        <v/>
      </c>
      <c r="O763" s="7" t="str">
        <f>IF(RIGHT(O$4,LEN(O$4)-1)*1&gt;NumSamples,"",IF($A763&lt;=SampleSize,OFFSET(Population!$A$4,RandomNumbers!O760,0),""))</f>
        <v/>
      </c>
      <c r="P763" s="7" t="str">
        <f>IF(RIGHT(P$4,LEN(P$4)-1)*1&gt;NumSamples,"",IF($A763&lt;=SampleSize,OFFSET(Population!$A$4,RandomNumbers!P760,0),""))</f>
        <v/>
      </c>
      <c r="Q763" s="7" t="str">
        <f>IF(RIGHT(Q$4,LEN(Q$4)-1)*1&gt;NumSamples,"",IF($A763&lt;=SampleSize,OFFSET(Population!$A$4,RandomNumbers!Q760,0),""))</f>
        <v/>
      </c>
      <c r="R763" s="7" t="str">
        <f>IF(RIGHT(R$4,LEN(R$4)-1)*1&gt;NumSamples,"",IF($A763&lt;=SampleSize,OFFSET(Population!$A$4,RandomNumbers!R760,0),""))</f>
        <v/>
      </c>
      <c r="S763" s="7" t="str">
        <f>IF(RIGHT(S$4,LEN(S$4)-1)*1&gt;NumSamples,"",IF($A763&lt;=SampleSize,OFFSET(Population!$A$4,RandomNumbers!S760,0),""))</f>
        <v/>
      </c>
      <c r="T763" s="7" t="str">
        <f>IF(RIGHT(T$4,LEN(T$4)-1)*1&gt;NumSamples,"",IF($A763&lt;=SampleSize,OFFSET(Population!$A$4,RandomNumbers!T760,0),""))</f>
        <v/>
      </c>
      <c r="U763" s="7" t="str">
        <f>IF(RIGHT(U$4,LEN(U$4)-1)*1&gt;NumSamples,"",IF($A763&lt;=SampleSize,OFFSET(Population!$A$4,RandomNumbers!U760,0),""))</f>
        <v/>
      </c>
      <c r="V763" s="7" t="str">
        <f>IF(RIGHT(V$4,LEN(V$4)-1)*1&gt;NumSamples,"",IF($A763&lt;=SampleSize,OFFSET(Population!$A$4,RandomNumbers!V760,0),""))</f>
        <v/>
      </c>
      <c r="W763" s="7" t="str">
        <f>IF(RIGHT(W$4,LEN(W$4)-1)*1&gt;NumSamples,"",IF($A763&lt;=SampleSize,OFFSET(Population!$A$4,RandomNumbers!W760,0),""))</f>
        <v/>
      </c>
      <c r="X763" s="7" t="str">
        <f>IF(RIGHT(X$4,LEN(X$4)-1)*1&gt;NumSamples,"",IF($A763&lt;=SampleSize,OFFSET(Population!$A$4,RandomNumbers!X760,0),""))</f>
        <v/>
      </c>
      <c r="Y763" s="7" t="str">
        <f>IF(RIGHT(Y$4,LEN(Y$4)-1)*1&gt;NumSamples,"",IF($A763&lt;=SampleSize,OFFSET(Population!$A$4,RandomNumbers!Y760,0),""))</f>
        <v/>
      </c>
      <c r="Z763" s="7" t="str">
        <f>IF(RIGHT(Z$4,LEN(Z$4)-1)*1&gt;NumSamples,"",IF($A763&lt;=SampleSize,OFFSET(Population!$A$4,RandomNumbers!Z760,0),""))</f>
        <v/>
      </c>
      <c r="AA763" s="7" t="str">
        <f>IF(RIGHT(AA$4,LEN(AA$4)-1)*1&gt;NumSamples,"",IF($A763&lt;=SampleSize,OFFSET(Population!$A$4,RandomNumbers!AA760,0),""))</f>
        <v/>
      </c>
      <c r="AB763" s="7" t="str">
        <f>IF(RIGHT(AB$4,LEN(AB$4)-1)*1&gt;NumSamples,"",IF($A763&lt;=SampleSize,OFFSET(Population!$A$4,RandomNumbers!AB760,0),""))</f>
        <v/>
      </c>
      <c r="AC763" s="7" t="str">
        <f>IF(RIGHT(AC$4,LEN(AC$4)-1)*1&gt;NumSamples,"",IF($A763&lt;=SampleSize,OFFSET(Population!$A$4,RandomNumbers!AC760,0),""))</f>
        <v/>
      </c>
      <c r="AD763" s="7" t="str">
        <f>IF(RIGHT(AD$4,LEN(AD$4)-1)*1&gt;NumSamples,"",IF($A763&lt;=SampleSize,OFFSET(Population!$A$4,RandomNumbers!AD760,0),""))</f>
        <v/>
      </c>
      <c r="AE763" s="7" t="str">
        <f>IF(RIGHT(AE$4,LEN(AE$4)-1)*1&gt;NumSamples,"",IF($A763&lt;=SampleSize,OFFSET(Population!$A$4,RandomNumbers!AE760,0),""))</f>
        <v/>
      </c>
      <c r="AF763" s="7" t="str">
        <f>IF(RIGHT(AF$4,LEN(AF$4)-1)*1&gt;NumSamples,"",IF($A763&lt;=SampleSize,OFFSET(Population!$A$4,RandomNumbers!AF760,0),""))</f>
        <v/>
      </c>
      <c r="AG763" s="7" t="str">
        <f>IF(RIGHT(AG$4,LEN(AG$4)-1)*1&gt;NumSamples,"",IF($A763&lt;=SampleSize,OFFSET(Population!$A$4,RandomNumbers!AG760,0),""))</f>
        <v/>
      </c>
      <c r="AH763" s="7" t="str">
        <f>IF(RIGHT(AH$4,LEN(AH$4)-1)*1&gt;NumSamples,"",IF($A763&lt;=SampleSize,OFFSET(Population!$A$4,RandomNumbers!AH760,0),""))</f>
        <v/>
      </c>
      <c r="AI763" s="7" t="str">
        <f>IF(RIGHT(AI$4,LEN(AI$4)-1)*1&gt;NumSamples,"",IF($A763&lt;=SampleSize,OFFSET(Population!$A$4,RandomNumbers!AI760,0),""))</f>
        <v/>
      </c>
      <c r="AJ763" s="7" t="str">
        <f>IF(RIGHT(AJ$4,LEN(AJ$4)-1)*1&gt;NumSamples,"",IF($A763&lt;=SampleSize,OFFSET(Population!$A$4,RandomNumbers!AJ760,0),""))</f>
        <v/>
      </c>
      <c r="AK763" s="7" t="str">
        <f>IF(RIGHT(AK$4,LEN(AK$4)-1)*1&gt;NumSamples,"",IF($A763&lt;=SampleSize,OFFSET(Population!$A$4,RandomNumbers!AK760,0),""))</f>
        <v/>
      </c>
      <c r="AL763" s="7" t="str">
        <f>IF(RIGHT(AL$4,LEN(AL$4)-1)*1&gt;NumSamples,"",IF($A763&lt;=SampleSize,OFFSET(Population!$A$4,RandomNumbers!AL760,0),""))</f>
        <v/>
      </c>
      <c r="AM763" s="7" t="str">
        <f>IF(RIGHT(AM$4,LEN(AM$4)-1)*1&gt;NumSamples,"",IF($A763&lt;=SampleSize,OFFSET(Population!$A$4,RandomNumbers!AM760,0),""))</f>
        <v/>
      </c>
      <c r="AN763" s="7" t="str">
        <f>IF(RIGHT(AN$4,LEN(AN$4)-1)*1&gt;NumSamples,"",IF($A763&lt;=SampleSize,OFFSET(Population!$A$4,RandomNumbers!AN760,0),""))</f>
        <v/>
      </c>
      <c r="AO763" s="7" t="str">
        <f>IF(RIGHT(AO$4,LEN(AO$4)-1)*1&gt;NumSamples,"",IF($A763&lt;=SampleSize,OFFSET(Population!$A$4,RandomNumbers!AO760,0),""))</f>
        <v/>
      </c>
      <c r="AP763" s="7" t="str">
        <f>IF(RIGHT(AP$4,LEN(AP$4)-1)*1&gt;NumSamples,"",IF($A763&lt;=SampleSize,OFFSET(Population!$A$4,RandomNumbers!AP760,0),""))</f>
        <v/>
      </c>
      <c r="AQ763" s="7" t="str">
        <f>IF(RIGHT(AQ$4,LEN(AQ$4)-1)*1&gt;NumSamples,"",IF($A763&lt;=SampleSize,OFFSET(Population!$A$4,RandomNumbers!AQ760,0),""))</f>
        <v/>
      </c>
      <c r="AR763" s="7" t="str">
        <f>IF(RIGHT(AR$4,LEN(AR$4)-1)*1&gt;NumSamples,"",IF($A763&lt;=SampleSize,OFFSET(Population!$A$4,RandomNumbers!AR760,0),""))</f>
        <v/>
      </c>
      <c r="AS763" s="7" t="str">
        <f>IF(RIGHT(AS$4,LEN(AS$4)-1)*1&gt;NumSamples,"",IF($A763&lt;=SampleSize,OFFSET(Population!$A$4,RandomNumbers!AS760,0),""))</f>
        <v/>
      </c>
      <c r="AT763" s="7" t="str">
        <f>IF(RIGHT(AT$4,LEN(AT$4)-1)*1&gt;NumSamples,"",IF($A763&lt;=SampleSize,OFFSET(Population!$A$4,RandomNumbers!AT760,0),""))</f>
        <v/>
      </c>
      <c r="AU763" s="7" t="str">
        <f>IF(RIGHT(AU$4,LEN(AU$4)-1)*1&gt;NumSamples,"",IF($A763&lt;=SampleSize,OFFSET(Population!$A$4,RandomNumbers!AU760,0),""))</f>
        <v/>
      </c>
      <c r="AV763" s="7" t="str">
        <f>IF(RIGHT(AV$4,LEN(AV$4)-1)*1&gt;NumSamples,"",IF($A763&lt;=SampleSize,OFFSET(Population!$A$4,RandomNumbers!AV760,0),""))</f>
        <v/>
      </c>
      <c r="AW763" s="7" t="str">
        <f>IF(RIGHT(AW$4,LEN(AW$4)-1)*1&gt;NumSamples,"",IF($A763&lt;=SampleSize,OFFSET(Population!$A$4,RandomNumbers!AW760,0),""))</f>
        <v/>
      </c>
      <c r="AX763" s="7" t="str">
        <f>IF(RIGHT(AX$4,LEN(AX$4)-1)*1&gt;NumSamples,"",IF($A763&lt;=SampleSize,OFFSET(Population!$A$4,RandomNumbers!AX760,0),""))</f>
        <v/>
      </c>
      <c r="AY763" s="7" t="str">
        <f>IF(RIGHT(AY$4,LEN(AY$4)-1)*1&gt;NumSamples,"",IF($A763&lt;=SampleSize,OFFSET(Population!$A$4,RandomNumbers!AY760,0),""))</f>
        <v/>
      </c>
      <c r="AZ763" s="7" t="str">
        <f>IF(RIGHT(AZ$4,LEN(AZ$4)-1)*1&gt;NumSamples,"",IF($A763&lt;=SampleSize,OFFSET(Population!$A$4,RandomNumbers!AZ760,0),""))</f>
        <v/>
      </c>
      <c r="BA763" s="7" t="str">
        <f>IF(RIGHT(BA$4,LEN(BA$4)-1)*1&gt;NumSamples,"",IF($A763&lt;=SampleSize,OFFSET(Population!$A$4,RandomNumbers!BA760,0),""))</f>
        <v/>
      </c>
      <c r="BB763" s="7" t="str">
        <f>IF(RIGHT(BB$4,LEN(BB$4)-1)*1&gt;NumSamples,"",IF($A763&lt;=SampleSize,OFFSET(Population!$A$4,RandomNumbers!BB760,0),""))</f>
        <v/>
      </c>
      <c r="BC763" s="7" t="str">
        <f>IF(RIGHT(BC$4,LEN(BC$4)-1)*1&gt;NumSamples,"",IF($A763&lt;=SampleSize,OFFSET(Population!$A$4,RandomNumbers!BC760,0),""))</f>
        <v/>
      </c>
      <c r="BD763" s="7" t="str">
        <f>IF(RIGHT(BD$4,LEN(BD$4)-1)*1&gt;NumSamples,"",IF($A763&lt;=SampleSize,OFFSET(Population!$A$4,RandomNumbers!BD760,0),""))</f>
        <v/>
      </c>
      <c r="BE763" s="7" t="str">
        <f>IF(RIGHT(BE$4,LEN(BE$4)-1)*1&gt;NumSamples,"",IF($A763&lt;=SampleSize,OFFSET(Population!$A$4,RandomNumbers!BE760,0),""))</f>
        <v/>
      </c>
      <c r="BF763" s="7" t="str">
        <f>IF(RIGHT(BF$4,LEN(BF$4)-1)*1&gt;NumSamples,"",IF($A763&lt;=SampleSize,OFFSET(Population!$A$4,RandomNumbers!BF760,0),""))</f>
        <v/>
      </c>
      <c r="BG763" s="7" t="str">
        <f>IF(RIGHT(BG$4,LEN(BG$4)-1)*1&gt;NumSamples,"",IF($A763&lt;=SampleSize,OFFSET(Population!$A$4,RandomNumbers!BG760,0),""))</f>
        <v/>
      </c>
      <c r="BH763" s="7" t="str">
        <f>IF(RIGHT(BH$4,LEN(BH$4)-1)*1&gt;NumSamples,"",IF($A763&lt;=SampleSize,OFFSET(Population!$A$4,RandomNumbers!BH760,0),""))</f>
        <v/>
      </c>
      <c r="BI763" s="7" t="str">
        <f>IF(RIGHT(BI$4,LEN(BI$4)-1)*1&gt;NumSamples,"",IF($A763&lt;=SampleSize,OFFSET(Population!$A$4,RandomNumbers!BI760,0),""))</f>
        <v/>
      </c>
      <c r="BJ763" s="7" t="str">
        <f>IF(RIGHT(BJ$4,LEN(BJ$4)-1)*1&gt;NumSamples,"",IF($A763&lt;=SampleSize,OFFSET(Population!$A$4,RandomNumbers!BJ760,0),""))</f>
        <v/>
      </c>
      <c r="BK763" s="7" t="str">
        <f>IF(RIGHT(BK$4,LEN(BK$4)-1)*1&gt;NumSamples,"",IF($A763&lt;=SampleSize,OFFSET(Population!$A$4,RandomNumbers!BK760,0),""))</f>
        <v/>
      </c>
      <c r="BL763" s="7" t="str">
        <f>IF(RIGHT(BL$4,LEN(BL$4)-1)*1&gt;NumSamples,"",IF($A763&lt;=SampleSize,OFFSET(Population!$A$4,RandomNumbers!BL760,0),""))</f>
        <v/>
      </c>
      <c r="BM763" s="7" t="str">
        <f>IF(RIGHT(BM$4,LEN(BM$4)-1)*1&gt;NumSamples,"",IF($A763&lt;=SampleSize,OFFSET(Population!$A$4,RandomNumbers!BM760,0),""))</f>
        <v/>
      </c>
      <c r="BN763" s="7" t="str">
        <f>IF(RIGHT(BN$4,LEN(BN$4)-1)*1&gt;NumSamples,"",IF($A763&lt;=SampleSize,OFFSET(Population!$A$4,RandomNumbers!BN760,0),""))</f>
        <v/>
      </c>
      <c r="BO763" s="7" t="str">
        <f>IF(RIGHT(BO$4,LEN(BO$4)-1)*1&gt;NumSamples,"",IF($A763&lt;=SampleSize,OFFSET(Population!$A$4,RandomNumbers!BO760,0),""))</f>
        <v/>
      </c>
      <c r="BP763" s="7" t="str">
        <f>IF(RIGHT(BP$4,LEN(BP$4)-1)*1&gt;NumSamples,"",IF($A763&lt;=SampleSize,OFFSET(Population!$A$4,RandomNumbers!BP760,0),""))</f>
        <v/>
      </c>
      <c r="BQ763" s="7" t="str">
        <f>IF(RIGHT(BQ$4,LEN(BQ$4)-1)*1&gt;NumSamples,"",IF($A763&lt;=SampleSize,OFFSET(Population!$A$4,RandomNumbers!BQ760,0),""))</f>
        <v/>
      </c>
      <c r="BR763" s="7" t="str">
        <f>IF(RIGHT(BR$4,LEN(BR$4)-1)*1&gt;NumSamples,"",IF($A763&lt;=SampleSize,OFFSET(Population!$A$4,RandomNumbers!BR760,0),""))</f>
        <v/>
      </c>
      <c r="BS763" s="7" t="str">
        <f>IF(RIGHT(BS$4,LEN(BS$4)-1)*1&gt;NumSamples,"",IF($A763&lt;=SampleSize,OFFSET(Population!$A$4,RandomNumbers!BS760,0),""))</f>
        <v/>
      </c>
      <c r="BT763" s="7" t="str">
        <f>IF(RIGHT(BT$4,LEN(BT$4)-1)*1&gt;NumSamples,"",IF($A763&lt;=SampleSize,OFFSET(Population!$A$4,RandomNumbers!BT760,0),""))</f>
        <v/>
      </c>
      <c r="BU763" s="7" t="str">
        <f>IF(RIGHT(BU$4,LEN(BU$4)-1)*1&gt;NumSamples,"",IF($A763&lt;=SampleSize,OFFSET(Population!$A$4,RandomNumbers!BU760,0),""))</f>
        <v/>
      </c>
      <c r="BV763" s="7" t="str">
        <f>IF(RIGHT(BV$4,LEN(BV$4)-1)*1&gt;NumSamples,"",IF($A763&lt;=SampleSize,OFFSET(Population!$A$4,RandomNumbers!BV760,0),""))</f>
        <v/>
      </c>
      <c r="BW763" s="7" t="str">
        <f>IF(RIGHT(BW$4,LEN(BW$4)-1)*1&gt;NumSamples,"",IF($A763&lt;=SampleSize,OFFSET(Population!$A$4,RandomNumbers!BW760,0),""))</f>
        <v/>
      </c>
      <c r="BX763" s="7" t="str">
        <f>IF(RIGHT(BX$4,LEN(BX$4)-1)*1&gt;NumSamples,"",IF($A763&lt;=SampleSize,OFFSET(Population!$A$4,RandomNumbers!BX760,0),""))</f>
        <v/>
      </c>
      <c r="BY763" s="7" t="str">
        <f>IF(RIGHT(BY$4,LEN(BY$4)-1)*1&gt;NumSamples,"",IF($A763&lt;=SampleSize,OFFSET(Population!$A$4,RandomNumbers!BY760,0),""))</f>
        <v/>
      </c>
      <c r="BZ763" s="7" t="str">
        <f>IF(RIGHT(BZ$4,LEN(BZ$4)-1)*1&gt;NumSamples,"",IF($A763&lt;=SampleSize,OFFSET(Population!$A$4,RandomNumbers!BZ760,0),""))</f>
        <v/>
      </c>
      <c r="CA763" s="7" t="str">
        <f>IF(RIGHT(CA$4,LEN(CA$4)-1)*1&gt;NumSamples,"",IF($A763&lt;=SampleSize,OFFSET(Population!$A$4,RandomNumbers!CA760,0),""))</f>
        <v/>
      </c>
      <c r="CB763" s="7" t="str">
        <f>IF(RIGHT(CB$4,LEN(CB$4)-1)*1&gt;NumSamples,"",IF($A763&lt;=SampleSize,OFFSET(Population!$A$4,RandomNumbers!CB760,0),""))</f>
        <v/>
      </c>
      <c r="CC763" s="7" t="str">
        <f>IF(RIGHT(CC$4,LEN(CC$4)-1)*1&gt;NumSamples,"",IF($A763&lt;=SampleSize,OFFSET(Population!$A$4,RandomNumbers!CC760,0),""))</f>
        <v/>
      </c>
      <c r="CD763" s="7" t="str">
        <f>IF(RIGHT(CD$4,LEN(CD$4)-1)*1&gt;NumSamples,"",IF($A763&lt;=SampleSize,OFFSET(Population!$A$4,RandomNumbers!CD760,0),""))</f>
        <v/>
      </c>
      <c r="CE763" s="7" t="str">
        <f>IF(RIGHT(CE$4,LEN(CE$4)-1)*1&gt;NumSamples,"",IF($A763&lt;=SampleSize,OFFSET(Population!$A$4,RandomNumbers!CE760,0),""))</f>
        <v/>
      </c>
      <c r="CF763" s="7" t="str">
        <f>IF(RIGHT(CF$4,LEN(CF$4)-1)*1&gt;NumSamples,"",IF($A763&lt;=SampleSize,OFFSET(Population!$A$4,RandomNumbers!CF760,0),""))</f>
        <v/>
      </c>
      <c r="CG763" s="7" t="str">
        <f>IF(RIGHT(CG$4,LEN(CG$4)-1)*1&gt;NumSamples,"",IF($A763&lt;=SampleSize,OFFSET(Population!$A$4,RandomNumbers!CG760,0),""))</f>
        <v/>
      </c>
      <c r="CH763" s="7" t="str">
        <f>IF(RIGHT(CH$4,LEN(CH$4)-1)*1&gt;NumSamples,"",IF($A763&lt;=SampleSize,OFFSET(Population!$A$4,RandomNumbers!CH760,0),""))</f>
        <v/>
      </c>
      <c r="CI763" s="7" t="str">
        <f>IF(RIGHT(CI$4,LEN(CI$4)-1)*1&gt;NumSamples,"",IF($A763&lt;=SampleSize,OFFSET(Population!$A$4,RandomNumbers!CI760,0),""))</f>
        <v/>
      </c>
      <c r="CJ763" s="7" t="str">
        <f>IF(RIGHT(CJ$4,LEN(CJ$4)-1)*1&gt;NumSamples,"",IF($A763&lt;=SampleSize,OFFSET(Population!$A$4,RandomNumbers!CJ760,0),""))</f>
        <v/>
      </c>
      <c r="CK763" s="7" t="str">
        <f>IF(RIGHT(CK$4,LEN(CK$4)-1)*1&gt;NumSamples,"",IF($A763&lt;=SampleSize,OFFSET(Population!$A$4,RandomNumbers!CK760,0),""))</f>
        <v/>
      </c>
      <c r="CL763" s="7" t="str">
        <f>IF(RIGHT(CL$4,LEN(CL$4)-1)*1&gt;NumSamples,"",IF($A763&lt;=SampleSize,OFFSET(Population!$A$4,RandomNumbers!CL760,0),""))</f>
        <v/>
      </c>
      <c r="CM763" s="7" t="str">
        <f>IF(RIGHT(CM$4,LEN(CM$4)-1)*1&gt;NumSamples,"",IF($A763&lt;=SampleSize,OFFSET(Population!$A$4,RandomNumbers!CM760,0),""))</f>
        <v/>
      </c>
      <c r="CN763" s="7" t="str">
        <f>IF(RIGHT(CN$4,LEN(CN$4)-1)*1&gt;NumSamples,"",IF($A763&lt;=SampleSize,OFFSET(Population!$A$4,RandomNumbers!CN760,0),""))</f>
        <v/>
      </c>
      <c r="CO763" s="7" t="str">
        <f>IF(RIGHT(CO$4,LEN(CO$4)-1)*1&gt;NumSamples,"",IF($A763&lt;=SampleSize,OFFSET(Population!$A$4,RandomNumbers!CO760,0),""))</f>
        <v/>
      </c>
      <c r="CP763" s="7" t="str">
        <f>IF(RIGHT(CP$4,LEN(CP$4)-1)*1&gt;NumSamples,"",IF($A763&lt;=SampleSize,OFFSET(Population!$A$4,RandomNumbers!CP760,0),""))</f>
        <v/>
      </c>
      <c r="CQ763" s="7" t="str">
        <f>IF(RIGHT(CQ$4,LEN(CQ$4)-1)*1&gt;NumSamples,"",IF($A763&lt;=SampleSize,OFFSET(Population!$A$4,RandomNumbers!CQ760,0),""))</f>
        <v/>
      </c>
      <c r="CR763" s="7" t="str">
        <f>IF(RIGHT(CR$4,LEN(CR$4)-1)*1&gt;NumSamples,"",IF($A763&lt;=SampleSize,OFFSET(Population!$A$4,RandomNumbers!CR760,0),""))</f>
        <v/>
      </c>
      <c r="CS763" s="7" t="str">
        <f>IF(RIGHT(CS$4,LEN(CS$4)-1)*1&gt;NumSamples,"",IF($A763&lt;=SampleSize,OFFSET(Population!$A$4,RandomNumbers!CS760,0),""))</f>
        <v/>
      </c>
      <c r="CT763" s="7" t="str">
        <f>IF(RIGHT(CT$4,LEN(CT$4)-1)*1&gt;NumSamples,"",IF($A763&lt;=SampleSize,OFFSET(Population!$A$4,RandomNumbers!CT760,0),""))</f>
        <v/>
      </c>
      <c r="CU763" s="7" t="str">
        <f>IF(RIGHT(CU$4,LEN(CU$4)-1)*1&gt;NumSamples,"",IF($A763&lt;=SampleSize,OFFSET(Population!$A$4,RandomNumbers!CU760,0),""))</f>
        <v/>
      </c>
      <c r="CV763" s="7" t="str">
        <f>IF(RIGHT(CV$4,LEN(CV$4)-1)*1&gt;NumSamples,"",IF($A763&lt;=SampleSize,OFFSET(Population!$A$4,RandomNumbers!CV760,0),""))</f>
        <v/>
      </c>
      <c r="CW763" s="7" t="str">
        <f>IF(RIGHT(CW$4,LEN(CW$4)-1)*1&gt;NumSamples,"",IF($A763&lt;=SampleSize,OFFSET(Population!$A$4,RandomNumbers!CW760,0),""))</f>
        <v/>
      </c>
    </row>
    <row r="764" ht="14.25" customHeight="1">
      <c r="A764" s="7">
        <v>760.0</v>
      </c>
      <c r="B764" s="7" t="str">
        <f>IF(RIGHT(B$4,LEN(B$4)-1)*1&gt;NumSamples,"",IF($A764&lt;=SampleSize,OFFSET(Population!$A$4,RandomNumbers!B761,0),""))</f>
        <v/>
      </c>
      <c r="C764" s="7" t="str">
        <f>IF(RIGHT(C$4,LEN(C$4)-1)*1&gt;NumSamples,"",IF($A764&lt;=SampleSize,OFFSET(Population!$A$4,RandomNumbers!C761,0),""))</f>
        <v/>
      </c>
      <c r="D764" s="7" t="str">
        <f>IF(RIGHT(D$4,LEN(D$4)-1)*1&gt;NumSamples,"",IF($A764&lt;=SampleSize,OFFSET(Population!$A$4,RandomNumbers!D761,0),""))</f>
        <v/>
      </c>
      <c r="E764" s="7" t="str">
        <f>IF(RIGHT(E$4,LEN(E$4)-1)*1&gt;NumSamples,"",IF($A764&lt;=SampleSize,OFFSET(Population!$A$4,RandomNumbers!E761,0),""))</f>
        <v/>
      </c>
      <c r="F764" s="7" t="str">
        <f>IF(RIGHT(F$4,LEN(F$4)-1)*1&gt;NumSamples,"",IF($A764&lt;=SampleSize,OFFSET(Population!$A$4,RandomNumbers!F761,0),""))</f>
        <v/>
      </c>
      <c r="G764" s="7" t="str">
        <f>IF(RIGHT(G$4,LEN(G$4)-1)*1&gt;NumSamples,"",IF($A764&lt;=SampleSize,OFFSET(Population!$A$4,RandomNumbers!G761,0),""))</f>
        <v/>
      </c>
      <c r="H764" s="7" t="str">
        <f>IF(RIGHT(H$4,LEN(H$4)-1)*1&gt;NumSamples,"",IF($A764&lt;=SampleSize,OFFSET(Population!$A$4,RandomNumbers!H761,0),""))</f>
        <v/>
      </c>
      <c r="I764" s="7" t="str">
        <f>IF(RIGHT(I$4,LEN(I$4)-1)*1&gt;NumSamples,"",IF($A764&lt;=SampleSize,OFFSET(Population!$A$4,RandomNumbers!I761,0),""))</f>
        <v/>
      </c>
      <c r="J764" s="7" t="str">
        <f>IF(RIGHT(J$4,LEN(J$4)-1)*1&gt;NumSamples,"",IF($A764&lt;=SampleSize,OFFSET(Population!$A$4,RandomNumbers!J761,0),""))</f>
        <v/>
      </c>
      <c r="K764" s="7" t="str">
        <f>IF(RIGHT(K$4,LEN(K$4)-1)*1&gt;NumSamples,"",IF($A764&lt;=SampleSize,OFFSET(Population!$A$4,RandomNumbers!K761,0),""))</f>
        <v/>
      </c>
      <c r="L764" s="7" t="str">
        <f>IF(RIGHT(L$4,LEN(L$4)-1)*1&gt;NumSamples,"",IF($A764&lt;=SampleSize,OFFSET(Population!$A$4,RandomNumbers!L761,0),""))</f>
        <v/>
      </c>
      <c r="M764" s="7" t="str">
        <f>IF(RIGHT(M$4,LEN(M$4)-1)*1&gt;NumSamples,"",IF($A764&lt;=SampleSize,OFFSET(Population!$A$4,RandomNumbers!M761,0),""))</f>
        <v/>
      </c>
      <c r="N764" s="7" t="str">
        <f>IF(RIGHT(N$4,LEN(N$4)-1)*1&gt;NumSamples,"",IF($A764&lt;=SampleSize,OFFSET(Population!$A$4,RandomNumbers!N761,0),""))</f>
        <v/>
      </c>
      <c r="O764" s="7" t="str">
        <f>IF(RIGHT(O$4,LEN(O$4)-1)*1&gt;NumSamples,"",IF($A764&lt;=SampleSize,OFFSET(Population!$A$4,RandomNumbers!O761,0),""))</f>
        <v/>
      </c>
      <c r="P764" s="7" t="str">
        <f>IF(RIGHT(P$4,LEN(P$4)-1)*1&gt;NumSamples,"",IF($A764&lt;=SampleSize,OFFSET(Population!$A$4,RandomNumbers!P761,0),""))</f>
        <v/>
      </c>
      <c r="Q764" s="7" t="str">
        <f>IF(RIGHT(Q$4,LEN(Q$4)-1)*1&gt;NumSamples,"",IF($A764&lt;=SampleSize,OFFSET(Population!$A$4,RandomNumbers!Q761,0),""))</f>
        <v/>
      </c>
      <c r="R764" s="7" t="str">
        <f>IF(RIGHT(R$4,LEN(R$4)-1)*1&gt;NumSamples,"",IF($A764&lt;=SampleSize,OFFSET(Population!$A$4,RandomNumbers!R761,0),""))</f>
        <v/>
      </c>
      <c r="S764" s="7" t="str">
        <f>IF(RIGHT(S$4,LEN(S$4)-1)*1&gt;NumSamples,"",IF($A764&lt;=SampleSize,OFFSET(Population!$A$4,RandomNumbers!S761,0),""))</f>
        <v/>
      </c>
      <c r="T764" s="7" t="str">
        <f>IF(RIGHT(T$4,LEN(T$4)-1)*1&gt;NumSamples,"",IF($A764&lt;=SampleSize,OFFSET(Population!$A$4,RandomNumbers!T761,0),""))</f>
        <v/>
      </c>
      <c r="U764" s="7" t="str">
        <f>IF(RIGHT(U$4,LEN(U$4)-1)*1&gt;NumSamples,"",IF($A764&lt;=SampleSize,OFFSET(Population!$A$4,RandomNumbers!U761,0),""))</f>
        <v/>
      </c>
      <c r="V764" s="7" t="str">
        <f>IF(RIGHT(V$4,LEN(V$4)-1)*1&gt;NumSamples,"",IF($A764&lt;=SampleSize,OFFSET(Population!$A$4,RandomNumbers!V761,0),""))</f>
        <v/>
      </c>
      <c r="W764" s="7" t="str">
        <f>IF(RIGHT(W$4,LEN(W$4)-1)*1&gt;NumSamples,"",IF($A764&lt;=SampleSize,OFFSET(Population!$A$4,RandomNumbers!W761,0),""))</f>
        <v/>
      </c>
      <c r="X764" s="7" t="str">
        <f>IF(RIGHT(X$4,LEN(X$4)-1)*1&gt;NumSamples,"",IF($A764&lt;=SampleSize,OFFSET(Population!$A$4,RandomNumbers!X761,0),""))</f>
        <v/>
      </c>
      <c r="Y764" s="7" t="str">
        <f>IF(RIGHT(Y$4,LEN(Y$4)-1)*1&gt;NumSamples,"",IF($A764&lt;=SampleSize,OFFSET(Population!$A$4,RandomNumbers!Y761,0),""))</f>
        <v/>
      </c>
      <c r="Z764" s="7" t="str">
        <f>IF(RIGHT(Z$4,LEN(Z$4)-1)*1&gt;NumSamples,"",IF($A764&lt;=SampleSize,OFFSET(Population!$A$4,RandomNumbers!Z761,0),""))</f>
        <v/>
      </c>
      <c r="AA764" s="7" t="str">
        <f>IF(RIGHT(AA$4,LEN(AA$4)-1)*1&gt;NumSamples,"",IF($A764&lt;=SampleSize,OFFSET(Population!$A$4,RandomNumbers!AA761,0),""))</f>
        <v/>
      </c>
      <c r="AB764" s="7" t="str">
        <f>IF(RIGHT(AB$4,LEN(AB$4)-1)*1&gt;NumSamples,"",IF($A764&lt;=SampleSize,OFFSET(Population!$A$4,RandomNumbers!AB761,0),""))</f>
        <v/>
      </c>
      <c r="AC764" s="7" t="str">
        <f>IF(RIGHT(AC$4,LEN(AC$4)-1)*1&gt;NumSamples,"",IF($A764&lt;=SampleSize,OFFSET(Population!$A$4,RandomNumbers!AC761,0),""))</f>
        <v/>
      </c>
      <c r="AD764" s="7" t="str">
        <f>IF(RIGHT(AD$4,LEN(AD$4)-1)*1&gt;NumSamples,"",IF($A764&lt;=SampleSize,OFFSET(Population!$A$4,RandomNumbers!AD761,0),""))</f>
        <v/>
      </c>
      <c r="AE764" s="7" t="str">
        <f>IF(RIGHT(AE$4,LEN(AE$4)-1)*1&gt;NumSamples,"",IF($A764&lt;=SampleSize,OFFSET(Population!$A$4,RandomNumbers!AE761,0),""))</f>
        <v/>
      </c>
      <c r="AF764" s="7" t="str">
        <f>IF(RIGHT(AF$4,LEN(AF$4)-1)*1&gt;NumSamples,"",IF($A764&lt;=SampleSize,OFFSET(Population!$A$4,RandomNumbers!AF761,0),""))</f>
        <v/>
      </c>
      <c r="AG764" s="7" t="str">
        <f>IF(RIGHT(AG$4,LEN(AG$4)-1)*1&gt;NumSamples,"",IF($A764&lt;=SampleSize,OFFSET(Population!$A$4,RandomNumbers!AG761,0),""))</f>
        <v/>
      </c>
      <c r="AH764" s="7" t="str">
        <f>IF(RIGHT(AH$4,LEN(AH$4)-1)*1&gt;NumSamples,"",IF($A764&lt;=SampleSize,OFFSET(Population!$A$4,RandomNumbers!AH761,0),""))</f>
        <v/>
      </c>
      <c r="AI764" s="7" t="str">
        <f>IF(RIGHT(AI$4,LEN(AI$4)-1)*1&gt;NumSamples,"",IF($A764&lt;=SampleSize,OFFSET(Population!$A$4,RandomNumbers!AI761,0),""))</f>
        <v/>
      </c>
      <c r="AJ764" s="7" t="str">
        <f>IF(RIGHT(AJ$4,LEN(AJ$4)-1)*1&gt;NumSamples,"",IF($A764&lt;=SampleSize,OFFSET(Population!$A$4,RandomNumbers!AJ761,0),""))</f>
        <v/>
      </c>
      <c r="AK764" s="7" t="str">
        <f>IF(RIGHT(AK$4,LEN(AK$4)-1)*1&gt;NumSamples,"",IF($A764&lt;=SampleSize,OFFSET(Population!$A$4,RandomNumbers!AK761,0),""))</f>
        <v/>
      </c>
      <c r="AL764" s="7" t="str">
        <f>IF(RIGHT(AL$4,LEN(AL$4)-1)*1&gt;NumSamples,"",IF($A764&lt;=SampleSize,OFFSET(Population!$A$4,RandomNumbers!AL761,0),""))</f>
        <v/>
      </c>
      <c r="AM764" s="7" t="str">
        <f>IF(RIGHT(AM$4,LEN(AM$4)-1)*1&gt;NumSamples,"",IF($A764&lt;=SampleSize,OFFSET(Population!$A$4,RandomNumbers!AM761,0),""))</f>
        <v/>
      </c>
      <c r="AN764" s="7" t="str">
        <f>IF(RIGHT(AN$4,LEN(AN$4)-1)*1&gt;NumSamples,"",IF($A764&lt;=SampleSize,OFFSET(Population!$A$4,RandomNumbers!AN761,0),""))</f>
        <v/>
      </c>
      <c r="AO764" s="7" t="str">
        <f>IF(RIGHT(AO$4,LEN(AO$4)-1)*1&gt;NumSamples,"",IF($A764&lt;=SampleSize,OFFSET(Population!$A$4,RandomNumbers!AO761,0),""))</f>
        <v/>
      </c>
      <c r="AP764" s="7" t="str">
        <f>IF(RIGHT(AP$4,LEN(AP$4)-1)*1&gt;NumSamples,"",IF($A764&lt;=SampleSize,OFFSET(Population!$A$4,RandomNumbers!AP761,0),""))</f>
        <v/>
      </c>
      <c r="AQ764" s="7" t="str">
        <f>IF(RIGHT(AQ$4,LEN(AQ$4)-1)*1&gt;NumSamples,"",IF($A764&lt;=SampleSize,OFFSET(Population!$A$4,RandomNumbers!AQ761,0),""))</f>
        <v/>
      </c>
      <c r="AR764" s="7" t="str">
        <f>IF(RIGHT(AR$4,LEN(AR$4)-1)*1&gt;NumSamples,"",IF($A764&lt;=SampleSize,OFFSET(Population!$A$4,RandomNumbers!AR761,0),""))</f>
        <v/>
      </c>
      <c r="AS764" s="7" t="str">
        <f>IF(RIGHT(AS$4,LEN(AS$4)-1)*1&gt;NumSamples,"",IF($A764&lt;=SampleSize,OFFSET(Population!$A$4,RandomNumbers!AS761,0),""))</f>
        <v/>
      </c>
      <c r="AT764" s="7" t="str">
        <f>IF(RIGHT(AT$4,LEN(AT$4)-1)*1&gt;NumSamples,"",IF($A764&lt;=SampleSize,OFFSET(Population!$A$4,RandomNumbers!AT761,0),""))</f>
        <v/>
      </c>
      <c r="AU764" s="7" t="str">
        <f>IF(RIGHT(AU$4,LEN(AU$4)-1)*1&gt;NumSamples,"",IF($A764&lt;=SampleSize,OFFSET(Population!$A$4,RandomNumbers!AU761,0),""))</f>
        <v/>
      </c>
      <c r="AV764" s="7" t="str">
        <f>IF(RIGHT(AV$4,LEN(AV$4)-1)*1&gt;NumSamples,"",IF($A764&lt;=SampleSize,OFFSET(Population!$A$4,RandomNumbers!AV761,0),""))</f>
        <v/>
      </c>
      <c r="AW764" s="7" t="str">
        <f>IF(RIGHT(AW$4,LEN(AW$4)-1)*1&gt;NumSamples,"",IF($A764&lt;=SampleSize,OFFSET(Population!$A$4,RandomNumbers!AW761,0),""))</f>
        <v/>
      </c>
      <c r="AX764" s="7" t="str">
        <f>IF(RIGHT(AX$4,LEN(AX$4)-1)*1&gt;NumSamples,"",IF($A764&lt;=SampleSize,OFFSET(Population!$A$4,RandomNumbers!AX761,0),""))</f>
        <v/>
      </c>
      <c r="AY764" s="7" t="str">
        <f>IF(RIGHT(AY$4,LEN(AY$4)-1)*1&gt;NumSamples,"",IF($A764&lt;=SampleSize,OFFSET(Population!$A$4,RandomNumbers!AY761,0),""))</f>
        <v/>
      </c>
      <c r="AZ764" s="7" t="str">
        <f>IF(RIGHT(AZ$4,LEN(AZ$4)-1)*1&gt;NumSamples,"",IF($A764&lt;=SampleSize,OFFSET(Population!$A$4,RandomNumbers!AZ761,0),""))</f>
        <v/>
      </c>
      <c r="BA764" s="7" t="str">
        <f>IF(RIGHT(BA$4,LEN(BA$4)-1)*1&gt;NumSamples,"",IF($A764&lt;=SampleSize,OFFSET(Population!$A$4,RandomNumbers!BA761,0),""))</f>
        <v/>
      </c>
      <c r="BB764" s="7" t="str">
        <f>IF(RIGHT(BB$4,LEN(BB$4)-1)*1&gt;NumSamples,"",IF($A764&lt;=SampleSize,OFFSET(Population!$A$4,RandomNumbers!BB761,0),""))</f>
        <v/>
      </c>
      <c r="BC764" s="7" t="str">
        <f>IF(RIGHT(BC$4,LEN(BC$4)-1)*1&gt;NumSamples,"",IF($A764&lt;=SampleSize,OFFSET(Population!$A$4,RandomNumbers!BC761,0),""))</f>
        <v/>
      </c>
      <c r="BD764" s="7" t="str">
        <f>IF(RIGHT(BD$4,LEN(BD$4)-1)*1&gt;NumSamples,"",IF($A764&lt;=SampleSize,OFFSET(Population!$A$4,RandomNumbers!BD761,0),""))</f>
        <v/>
      </c>
      <c r="BE764" s="7" t="str">
        <f>IF(RIGHT(BE$4,LEN(BE$4)-1)*1&gt;NumSamples,"",IF($A764&lt;=SampleSize,OFFSET(Population!$A$4,RandomNumbers!BE761,0),""))</f>
        <v/>
      </c>
      <c r="BF764" s="7" t="str">
        <f>IF(RIGHT(BF$4,LEN(BF$4)-1)*1&gt;NumSamples,"",IF($A764&lt;=SampleSize,OFFSET(Population!$A$4,RandomNumbers!BF761,0),""))</f>
        <v/>
      </c>
      <c r="BG764" s="7" t="str">
        <f>IF(RIGHT(BG$4,LEN(BG$4)-1)*1&gt;NumSamples,"",IF($A764&lt;=SampleSize,OFFSET(Population!$A$4,RandomNumbers!BG761,0),""))</f>
        <v/>
      </c>
      <c r="BH764" s="7" t="str">
        <f>IF(RIGHT(BH$4,LEN(BH$4)-1)*1&gt;NumSamples,"",IF($A764&lt;=SampleSize,OFFSET(Population!$A$4,RandomNumbers!BH761,0),""))</f>
        <v/>
      </c>
      <c r="BI764" s="7" t="str">
        <f>IF(RIGHT(BI$4,LEN(BI$4)-1)*1&gt;NumSamples,"",IF($A764&lt;=SampleSize,OFFSET(Population!$A$4,RandomNumbers!BI761,0),""))</f>
        <v/>
      </c>
      <c r="BJ764" s="7" t="str">
        <f>IF(RIGHT(BJ$4,LEN(BJ$4)-1)*1&gt;NumSamples,"",IF($A764&lt;=SampleSize,OFFSET(Population!$A$4,RandomNumbers!BJ761,0),""))</f>
        <v/>
      </c>
      <c r="BK764" s="7" t="str">
        <f>IF(RIGHT(BK$4,LEN(BK$4)-1)*1&gt;NumSamples,"",IF($A764&lt;=SampleSize,OFFSET(Population!$A$4,RandomNumbers!BK761,0),""))</f>
        <v/>
      </c>
      <c r="BL764" s="7" t="str">
        <f>IF(RIGHT(BL$4,LEN(BL$4)-1)*1&gt;NumSamples,"",IF($A764&lt;=SampleSize,OFFSET(Population!$A$4,RandomNumbers!BL761,0),""))</f>
        <v/>
      </c>
      <c r="BM764" s="7" t="str">
        <f>IF(RIGHT(BM$4,LEN(BM$4)-1)*1&gt;NumSamples,"",IF($A764&lt;=SampleSize,OFFSET(Population!$A$4,RandomNumbers!BM761,0),""))</f>
        <v/>
      </c>
      <c r="BN764" s="7" t="str">
        <f>IF(RIGHT(BN$4,LEN(BN$4)-1)*1&gt;NumSamples,"",IF($A764&lt;=SampleSize,OFFSET(Population!$A$4,RandomNumbers!BN761,0),""))</f>
        <v/>
      </c>
      <c r="BO764" s="7" t="str">
        <f>IF(RIGHT(BO$4,LEN(BO$4)-1)*1&gt;NumSamples,"",IF($A764&lt;=SampleSize,OFFSET(Population!$A$4,RandomNumbers!BO761,0),""))</f>
        <v/>
      </c>
      <c r="BP764" s="7" t="str">
        <f>IF(RIGHT(BP$4,LEN(BP$4)-1)*1&gt;NumSamples,"",IF($A764&lt;=SampleSize,OFFSET(Population!$A$4,RandomNumbers!BP761,0),""))</f>
        <v/>
      </c>
      <c r="BQ764" s="7" t="str">
        <f>IF(RIGHT(BQ$4,LEN(BQ$4)-1)*1&gt;NumSamples,"",IF($A764&lt;=SampleSize,OFFSET(Population!$A$4,RandomNumbers!BQ761,0),""))</f>
        <v/>
      </c>
      <c r="BR764" s="7" t="str">
        <f>IF(RIGHT(BR$4,LEN(BR$4)-1)*1&gt;NumSamples,"",IF($A764&lt;=SampleSize,OFFSET(Population!$A$4,RandomNumbers!BR761,0),""))</f>
        <v/>
      </c>
      <c r="BS764" s="7" t="str">
        <f>IF(RIGHT(BS$4,LEN(BS$4)-1)*1&gt;NumSamples,"",IF($A764&lt;=SampleSize,OFFSET(Population!$A$4,RandomNumbers!BS761,0),""))</f>
        <v/>
      </c>
      <c r="BT764" s="7" t="str">
        <f>IF(RIGHT(BT$4,LEN(BT$4)-1)*1&gt;NumSamples,"",IF($A764&lt;=SampleSize,OFFSET(Population!$A$4,RandomNumbers!BT761,0),""))</f>
        <v/>
      </c>
      <c r="BU764" s="7" t="str">
        <f>IF(RIGHT(BU$4,LEN(BU$4)-1)*1&gt;NumSamples,"",IF($A764&lt;=SampleSize,OFFSET(Population!$A$4,RandomNumbers!BU761,0),""))</f>
        <v/>
      </c>
      <c r="BV764" s="7" t="str">
        <f>IF(RIGHT(BV$4,LEN(BV$4)-1)*1&gt;NumSamples,"",IF($A764&lt;=SampleSize,OFFSET(Population!$A$4,RandomNumbers!BV761,0),""))</f>
        <v/>
      </c>
      <c r="BW764" s="7" t="str">
        <f>IF(RIGHT(BW$4,LEN(BW$4)-1)*1&gt;NumSamples,"",IF($A764&lt;=SampleSize,OFFSET(Population!$A$4,RandomNumbers!BW761,0),""))</f>
        <v/>
      </c>
      <c r="BX764" s="7" t="str">
        <f>IF(RIGHT(BX$4,LEN(BX$4)-1)*1&gt;NumSamples,"",IF($A764&lt;=SampleSize,OFFSET(Population!$A$4,RandomNumbers!BX761,0),""))</f>
        <v/>
      </c>
      <c r="BY764" s="7" t="str">
        <f>IF(RIGHT(BY$4,LEN(BY$4)-1)*1&gt;NumSamples,"",IF($A764&lt;=SampleSize,OFFSET(Population!$A$4,RandomNumbers!BY761,0),""))</f>
        <v/>
      </c>
      <c r="BZ764" s="7" t="str">
        <f>IF(RIGHT(BZ$4,LEN(BZ$4)-1)*1&gt;NumSamples,"",IF($A764&lt;=SampleSize,OFFSET(Population!$A$4,RandomNumbers!BZ761,0),""))</f>
        <v/>
      </c>
      <c r="CA764" s="7" t="str">
        <f>IF(RIGHT(CA$4,LEN(CA$4)-1)*1&gt;NumSamples,"",IF($A764&lt;=SampleSize,OFFSET(Population!$A$4,RandomNumbers!CA761,0),""))</f>
        <v/>
      </c>
      <c r="CB764" s="7" t="str">
        <f>IF(RIGHT(CB$4,LEN(CB$4)-1)*1&gt;NumSamples,"",IF($A764&lt;=SampleSize,OFFSET(Population!$A$4,RandomNumbers!CB761,0),""))</f>
        <v/>
      </c>
      <c r="CC764" s="7" t="str">
        <f>IF(RIGHT(CC$4,LEN(CC$4)-1)*1&gt;NumSamples,"",IF($A764&lt;=SampleSize,OFFSET(Population!$A$4,RandomNumbers!CC761,0),""))</f>
        <v/>
      </c>
      <c r="CD764" s="7" t="str">
        <f>IF(RIGHT(CD$4,LEN(CD$4)-1)*1&gt;NumSamples,"",IF($A764&lt;=SampleSize,OFFSET(Population!$A$4,RandomNumbers!CD761,0),""))</f>
        <v/>
      </c>
      <c r="CE764" s="7" t="str">
        <f>IF(RIGHT(CE$4,LEN(CE$4)-1)*1&gt;NumSamples,"",IF($A764&lt;=SampleSize,OFFSET(Population!$A$4,RandomNumbers!CE761,0),""))</f>
        <v/>
      </c>
      <c r="CF764" s="7" t="str">
        <f>IF(RIGHT(CF$4,LEN(CF$4)-1)*1&gt;NumSamples,"",IF($A764&lt;=SampleSize,OFFSET(Population!$A$4,RandomNumbers!CF761,0),""))</f>
        <v/>
      </c>
      <c r="CG764" s="7" t="str">
        <f>IF(RIGHT(CG$4,LEN(CG$4)-1)*1&gt;NumSamples,"",IF($A764&lt;=SampleSize,OFFSET(Population!$A$4,RandomNumbers!CG761,0),""))</f>
        <v/>
      </c>
      <c r="CH764" s="7" t="str">
        <f>IF(RIGHT(CH$4,LEN(CH$4)-1)*1&gt;NumSamples,"",IF($A764&lt;=SampleSize,OFFSET(Population!$A$4,RandomNumbers!CH761,0),""))</f>
        <v/>
      </c>
      <c r="CI764" s="7" t="str">
        <f>IF(RIGHT(CI$4,LEN(CI$4)-1)*1&gt;NumSamples,"",IF($A764&lt;=SampleSize,OFFSET(Population!$A$4,RandomNumbers!CI761,0),""))</f>
        <v/>
      </c>
      <c r="CJ764" s="7" t="str">
        <f>IF(RIGHT(CJ$4,LEN(CJ$4)-1)*1&gt;NumSamples,"",IF($A764&lt;=SampleSize,OFFSET(Population!$A$4,RandomNumbers!CJ761,0),""))</f>
        <v/>
      </c>
      <c r="CK764" s="7" t="str">
        <f>IF(RIGHT(CK$4,LEN(CK$4)-1)*1&gt;NumSamples,"",IF($A764&lt;=SampleSize,OFFSET(Population!$A$4,RandomNumbers!CK761,0),""))</f>
        <v/>
      </c>
      <c r="CL764" s="7" t="str">
        <f>IF(RIGHT(CL$4,LEN(CL$4)-1)*1&gt;NumSamples,"",IF($A764&lt;=SampleSize,OFFSET(Population!$A$4,RandomNumbers!CL761,0),""))</f>
        <v/>
      </c>
      <c r="CM764" s="7" t="str">
        <f>IF(RIGHT(CM$4,LEN(CM$4)-1)*1&gt;NumSamples,"",IF($A764&lt;=SampleSize,OFFSET(Population!$A$4,RandomNumbers!CM761,0),""))</f>
        <v/>
      </c>
      <c r="CN764" s="7" t="str">
        <f>IF(RIGHT(CN$4,LEN(CN$4)-1)*1&gt;NumSamples,"",IF($A764&lt;=SampleSize,OFFSET(Population!$A$4,RandomNumbers!CN761,0),""))</f>
        <v/>
      </c>
      <c r="CO764" s="7" t="str">
        <f>IF(RIGHT(CO$4,LEN(CO$4)-1)*1&gt;NumSamples,"",IF($A764&lt;=SampleSize,OFFSET(Population!$A$4,RandomNumbers!CO761,0),""))</f>
        <v/>
      </c>
      <c r="CP764" s="7" t="str">
        <f>IF(RIGHT(CP$4,LEN(CP$4)-1)*1&gt;NumSamples,"",IF($A764&lt;=SampleSize,OFFSET(Population!$A$4,RandomNumbers!CP761,0),""))</f>
        <v/>
      </c>
      <c r="CQ764" s="7" t="str">
        <f>IF(RIGHT(CQ$4,LEN(CQ$4)-1)*1&gt;NumSamples,"",IF($A764&lt;=SampleSize,OFFSET(Population!$A$4,RandomNumbers!CQ761,0),""))</f>
        <v/>
      </c>
      <c r="CR764" s="7" t="str">
        <f>IF(RIGHT(CR$4,LEN(CR$4)-1)*1&gt;NumSamples,"",IF($A764&lt;=SampleSize,OFFSET(Population!$A$4,RandomNumbers!CR761,0),""))</f>
        <v/>
      </c>
      <c r="CS764" s="7" t="str">
        <f>IF(RIGHT(CS$4,LEN(CS$4)-1)*1&gt;NumSamples,"",IF($A764&lt;=SampleSize,OFFSET(Population!$A$4,RandomNumbers!CS761,0),""))</f>
        <v/>
      </c>
      <c r="CT764" s="7" t="str">
        <f>IF(RIGHT(CT$4,LEN(CT$4)-1)*1&gt;NumSamples,"",IF($A764&lt;=SampleSize,OFFSET(Population!$A$4,RandomNumbers!CT761,0),""))</f>
        <v/>
      </c>
      <c r="CU764" s="7" t="str">
        <f>IF(RIGHT(CU$4,LEN(CU$4)-1)*1&gt;NumSamples,"",IF($A764&lt;=SampleSize,OFFSET(Population!$A$4,RandomNumbers!CU761,0),""))</f>
        <v/>
      </c>
      <c r="CV764" s="7" t="str">
        <f>IF(RIGHT(CV$4,LEN(CV$4)-1)*1&gt;NumSamples,"",IF($A764&lt;=SampleSize,OFFSET(Population!$A$4,RandomNumbers!CV761,0),""))</f>
        <v/>
      </c>
      <c r="CW764" s="7" t="str">
        <f>IF(RIGHT(CW$4,LEN(CW$4)-1)*1&gt;NumSamples,"",IF($A764&lt;=SampleSize,OFFSET(Population!$A$4,RandomNumbers!CW761,0),""))</f>
        <v/>
      </c>
    </row>
    <row r="765" ht="14.25" customHeight="1">
      <c r="A765" s="7">
        <v>761.0</v>
      </c>
      <c r="B765" s="7" t="str">
        <f>IF(RIGHT(B$4,LEN(B$4)-1)*1&gt;NumSamples,"",IF($A765&lt;=SampleSize,OFFSET(Population!$A$4,RandomNumbers!B762,0),""))</f>
        <v/>
      </c>
      <c r="C765" s="7" t="str">
        <f>IF(RIGHT(C$4,LEN(C$4)-1)*1&gt;NumSamples,"",IF($A765&lt;=SampleSize,OFFSET(Population!$A$4,RandomNumbers!C762,0),""))</f>
        <v/>
      </c>
      <c r="D765" s="7" t="str">
        <f>IF(RIGHT(D$4,LEN(D$4)-1)*1&gt;NumSamples,"",IF($A765&lt;=SampleSize,OFFSET(Population!$A$4,RandomNumbers!D762,0),""))</f>
        <v/>
      </c>
      <c r="E765" s="7" t="str">
        <f>IF(RIGHT(E$4,LEN(E$4)-1)*1&gt;NumSamples,"",IF($A765&lt;=SampleSize,OFFSET(Population!$A$4,RandomNumbers!E762,0),""))</f>
        <v/>
      </c>
      <c r="F765" s="7" t="str">
        <f>IF(RIGHT(F$4,LEN(F$4)-1)*1&gt;NumSamples,"",IF($A765&lt;=SampleSize,OFFSET(Population!$A$4,RandomNumbers!F762,0),""))</f>
        <v/>
      </c>
      <c r="G765" s="7" t="str">
        <f>IF(RIGHT(G$4,LEN(G$4)-1)*1&gt;NumSamples,"",IF($A765&lt;=SampleSize,OFFSET(Population!$A$4,RandomNumbers!G762,0),""))</f>
        <v/>
      </c>
      <c r="H765" s="7" t="str">
        <f>IF(RIGHT(H$4,LEN(H$4)-1)*1&gt;NumSamples,"",IF($A765&lt;=SampleSize,OFFSET(Population!$A$4,RandomNumbers!H762,0),""))</f>
        <v/>
      </c>
      <c r="I765" s="7" t="str">
        <f>IF(RIGHT(I$4,LEN(I$4)-1)*1&gt;NumSamples,"",IF($A765&lt;=SampleSize,OFFSET(Population!$A$4,RandomNumbers!I762,0),""))</f>
        <v/>
      </c>
      <c r="J765" s="7" t="str">
        <f>IF(RIGHT(J$4,LEN(J$4)-1)*1&gt;NumSamples,"",IF($A765&lt;=SampleSize,OFFSET(Population!$A$4,RandomNumbers!J762,0),""))</f>
        <v/>
      </c>
      <c r="K765" s="7" t="str">
        <f>IF(RIGHT(K$4,LEN(K$4)-1)*1&gt;NumSamples,"",IF($A765&lt;=SampleSize,OFFSET(Population!$A$4,RandomNumbers!K762,0),""))</f>
        <v/>
      </c>
      <c r="L765" s="7" t="str">
        <f>IF(RIGHT(L$4,LEN(L$4)-1)*1&gt;NumSamples,"",IF($A765&lt;=SampleSize,OFFSET(Population!$A$4,RandomNumbers!L762,0),""))</f>
        <v/>
      </c>
      <c r="M765" s="7" t="str">
        <f>IF(RIGHT(M$4,LEN(M$4)-1)*1&gt;NumSamples,"",IF($A765&lt;=SampleSize,OFFSET(Population!$A$4,RandomNumbers!M762,0),""))</f>
        <v/>
      </c>
      <c r="N765" s="7" t="str">
        <f>IF(RIGHT(N$4,LEN(N$4)-1)*1&gt;NumSamples,"",IF($A765&lt;=SampleSize,OFFSET(Population!$A$4,RandomNumbers!N762,0),""))</f>
        <v/>
      </c>
      <c r="O765" s="7" t="str">
        <f>IF(RIGHT(O$4,LEN(O$4)-1)*1&gt;NumSamples,"",IF($A765&lt;=SampleSize,OFFSET(Population!$A$4,RandomNumbers!O762,0),""))</f>
        <v/>
      </c>
      <c r="P765" s="7" t="str">
        <f>IF(RIGHT(P$4,LEN(P$4)-1)*1&gt;NumSamples,"",IF($A765&lt;=SampleSize,OFFSET(Population!$A$4,RandomNumbers!P762,0),""))</f>
        <v/>
      </c>
      <c r="Q765" s="7" t="str">
        <f>IF(RIGHT(Q$4,LEN(Q$4)-1)*1&gt;NumSamples,"",IF($A765&lt;=SampleSize,OFFSET(Population!$A$4,RandomNumbers!Q762,0),""))</f>
        <v/>
      </c>
      <c r="R765" s="7" t="str">
        <f>IF(RIGHT(R$4,LEN(R$4)-1)*1&gt;NumSamples,"",IF($A765&lt;=SampleSize,OFFSET(Population!$A$4,RandomNumbers!R762,0),""))</f>
        <v/>
      </c>
      <c r="S765" s="7" t="str">
        <f>IF(RIGHT(S$4,LEN(S$4)-1)*1&gt;NumSamples,"",IF($A765&lt;=SampleSize,OFFSET(Population!$A$4,RandomNumbers!S762,0),""))</f>
        <v/>
      </c>
      <c r="T765" s="7" t="str">
        <f>IF(RIGHT(T$4,LEN(T$4)-1)*1&gt;NumSamples,"",IF($A765&lt;=SampleSize,OFFSET(Population!$A$4,RandomNumbers!T762,0),""))</f>
        <v/>
      </c>
      <c r="U765" s="7" t="str">
        <f>IF(RIGHT(U$4,LEN(U$4)-1)*1&gt;NumSamples,"",IF($A765&lt;=SampleSize,OFFSET(Population!$A$4,RandomNumbers!U762,0),""))</f>
        <v/>
      </c>
      <c r="V765" s="7" t="str">
        <f>IF(RIGHT(V$4,LEN(V$4)-1)*1&gt;NumSamples,"",IF($A765&lt;=SampleSize,OFFSET(Population!$A$4,RandomNumbers!V762,0),""))</f>
        <v/>
      </c>
      <c r="W765" s="7" t="str">
        <f>IF(RIGHT(W$4,LEN(W$4)-1)*1&gt;NumSamples,"",IF($A765&lt;=SampleSize,OFFSET(Population!$A$4,RandomNumbers!W762,0),""))</f>
        <v/>
      </c>
      <c r="X765" s="7" t="str">
        <f>IF(RIGHT(X$4,LEN(X$4)-1)*1&gt;NumSamples,"",IF($A765&lt;=SampleSize,OFFSET(Population!$A$4,RandomNumbers!X762,0),""))</f>
        <v/>
      </c>
      <c r="Y765" s="7" t="str">
        <f>IF(RIGHT(Y$4,LEN(Y$4)-1)*1&gt;NumSamples,"",IF($A765&lt;=SampleSize,OFFSET(Population!$A$4,RandomNumbers!Y762,0),""))</f>
        <v/>
      </c>
      <c r="Z765" s="7" t="str">
        <f>IF(RIGHT(Z$4,LEN(Z$4)-1)*1&gt;NumSamples,"",IF($A765&lt;=SampleSize,OFFSET(Population!$A$4,RandomNumbers!Z762,0),""))</f>
        <v/>
      </c>
      <c r="AA765" s="7" t="str">
        <f>IF(RIGHT(AA$4,LEN(AA$4)-1)*1&gt;NumSamples,"",IF($A765&lt;=SampleSize,OFFSET(Population!$A$4,RandomNumbers!AA762,0),""))</f>
        <v/>
      </c>
      <c r="AB765" s="7" t="str">
        <f>IF(RIGHT(AB$4,LEN(AB$4)-1)*1&gt;NumSamples,"",IF($A765&lt;=SampleSize,OFFSET(Population!$A$4,RandomNumbers!AB762,0),""))</f>
        <v/>
      </c>
      <c r="AC765" s="7" t="str">
        <f>IF(RIGHT(AC$4,LEN(AC$4)-1)*1&gt;NumSamples,"",IF($A765&lt;=SampleSize,OFFSET(Population!$A$4,RandomNumbers!AC762,0),""))</f>
        <v/>
      </c>
      <c r="AD765" s="7" t="str">
        <f>IF(RIGHT(AD$4,LEN(AD$4)-1)*1&gt;NumSamples,"",IF($A765&lt;=SampleSize,OFFSET(Population!$A$4,RandomNumbers!AD762,0),""))</f>
        <v/>
      </c>
      <c r="AE765" s="7" t="str">
        <f>IF(RIGHT(AE$4,LEN(AE$4)-1)*1&gt;NumSamples,"",IF($A765&lt;=SampleSize,OFFSET(Population!$A$4,RandomNumbers!AE762,0),""))</f>
        <v/>
      </c>
      <c r="AF765" s="7" t="str">
        <f>IF(RIGHT(AF$4,LEN(AF$4)-1)*1&gt;NumSamples,"",IF($A765&lt;=SampleSize,OFFSET(Population!$A$4,RandomNumbers!AF762,0),""))</f>
        <v/>
      </c>
      <c r="AG765" s="7" t="str">
        <f>IF(RIGHT(AG$4,LEN(AG$4)-1)*1&gt;NumSamples,"",IF($A765&lt;=SampleSize,OFFSET(Population!$A$4,RandomNumbers!AG762,0),""))</f>
        <v/>
      </c>
      <c r="AH765" s="7" t="str">
        <f>IF(RIGHT(AH$4,LEN(AH$4)-1)*1&gt;NumSamples,"",IF($A765&lt;=SampleSize,OFFSET(Population!$A$4,RandomNumbers!AH762,0),""))</f>
        <v/>
      </c>
      <c r="AI765" s="7" t="str">
        <f>IF(RIGHT(AI$4,LEN(AI$4)-1)*1&gt;NumSamples,"",IF($A765&lt;=SampleSize,OFFSET(Population!$A$4,RandomNumbers!AI762,0),""))</f>
        <v/>
      </c>
      <c r="AJ765" s="7" t="str">
        <f>IF(RIGHT(AJ$4,LEN(AJ$4)-1)*1&gt;NumSamples,"",IF($A765&lt;=SampleSize,OFFSET(Population!$A$4,RandomNumbers!AJ762,0),""))</f>
        <v/>
      </c>
      <c r="AK765" s="7" t="str">
        <f>IF(RIGHT(AK$4,LEN(AK$4)-1)*1&gt;NumSamples,"",IF($A765&lt;=SampleSize,OFFSET(Population!$A$4,RandomNumbers!AK762,0),""))</f>
        <v/>
      </c>
      <c r="AL765" s="7" t="str">
        <f>IF(RIGHT(AL$4,LEN(AL$4)-1)*1&gt;NumSamples,"",IF($A765&lt;=SampleSize,OFFSET(Population!$A$4,RandomNumbers!AL762,0),""))</f>
        <v/>
      </c>
      <c r="AM765" s="7" t="str">
        <f>IF(RIGHT(AM$4,LEN(AM$4)-1)*1&gt;NumSamples,"",IF($A765&lt;=SampleSize,OFFSET(Population!$A$4,RandomNumbers!AM762,0),""))</f>
        <v/>
      </c>
      <c r="AN765" s="7" t="str">
        <f>IF(RIGHT(AN$4,LEN(AN$4)-1)*1&gt;NumSamples,"",IF($A765&lt;=SampleSize,OFFSET(Population!$A$4,RandomNumbers!AN762,0),""))</f>
        <v/>
      </c>
      <c r="AO765" s="7" t="str">
        <f>IF(RIGHT(AO$4,LEN(AO$4)-1)*1&gt;NumSamples,"",IF($A765&lt;=SampleSize,OFFSET(Population!$A$4,RandomNumbers!AO762,0),""))</f>
        <v/>
      </c>
      <c r="AP765" s="7" t="str">
        <f>IF(RIGHT(AP$4,LEN(AP$4)-1)*1&gt;NumSamples,"",IF($A765&lt;=SampleSize,OFFSET(Population!$A$4,RandomNumbers!AP762,0),""))</f>
        <v/>
      </c>
      <c r="AQ765" s="7" t="str">
        <f>IF(RIGHT(AQ$4,LEN(AQ$4)-1)*1&gt;NumSamples,"",IF($A765&lt;=SampleSize,OFFSET(Population!$A$4,RandomNumbers!AQ762,0),""))</f>
        <v/>
      </c>
      <c r="AR765" s="7" t="str">
        <f>IF(RIGHT(AR$4,LEN(AR$4)-1)*1&gt;NumSamples,"",IF($A765&lt;=SampleSize,OFFSET(Population!$A$4,RandomNumbers!AR762,0),""))</f>
        <v/>
      </c>
      <c r="AS765" s="7" t="str">
        <f>IF(RIGHT(AS$4,LEN(AS$4)-1)*1&gt;NumSamples,"",IF($A765&lt;=SampleSize,OFFSET(Population!$A$4,RandomNumbers!AS762,0),""))</f>
        <v/>
      </c>
      <c r="AT765" s="7" t="str">
        <f>IF(RIGHT(AT$4,LEN(AT$4)-1)*1&gt;NumSamples,"",IF($A765&lt;=SampleSize,OFFSET(Population!$A$4,RandomNumbers!AT762,0),""))</f>
        <v/>
      </c>
      <c r="AU765" s="7" t="str">
        <f>IF(RIGHT(AU$4,LEN(AU$4)-1)*1&gt;NumSamples,"",IF($A765&lt;=SampleSize,OFFSET(Population!$A$4,RandomNumbers!AU762,0),""))</f>
        <v/>
      </c>
      <c r="AV765" s="7" t="str">
        <f>IF(RIGHT(AV$4,LEN(AV$4)-1)*1&gt;NumSamples,"",IF($A765&lt;=SampleSize,OFFSET(Population!$A$4,RandomNumbers!AV762,0),""))</f>
        <v/>
      </c>
      <c r="AW765" s="7" t="str">
        <f>IF(RIGHT(AW$4,LEN(AW$4)-1)*1&gt;NumSamples,"",IF($A765&lt;=SampleSize,OFFSET(Population!$A$4,RandomNumbers!AW762,0),""))</f>
        <v/>
      </c>
      <c r="AX765" s="7" t="str">
        <f>IF(RIGHT(AX$4,LEN(AX$4)-1)*1&gt;NumSamples,"",IF($A765&lt;=SampleSize,OFFSET(Population!$A$4,RandomNumbers!AX762,0),""))</f>
        <v/>
      </c>
      <c r="AY765" s="7" t="str">
        <f>IF(RIGHT(AY$4,LEN(AY$4)-1)*1&gt;NumSamples,"",IF($A765&lt;=SampleSize,OFFSET(Population!$A$4,RandomNumbers!AY762,0),""))</f>
        <v/>
      </c>
      <c r="AZ765" s="7" t="str">
        <f>IF(RIGHT(AZ$4,LEN(AZ$4)-1)*1&gt;NumSamples,"",IF($A765&lt;=SampleSize,OFFSET(Population!$A$4,RandomNumbers!AZ762,0),""))</f>
        <v/>
      </c>
      <c r="BA765" s="7" t="str">
        <f>IF(RIGHT(BA$4,LEN(BA$4)-1)*1&gt;NumSamples,"",IF($A765&lt;=SampleSize,OFFSET(Population!$A$4,RandomNumbers!BA762,0),""))</f>
        <v/>
      </c>
      <c r="BB765" s="7" t="str">
        <f>IF(RIGHT(BB$4,LEN(BB$4)-1)*1&gt;NumSamples,"",IF($A765&lt;=SampleSize,OFFSET(Population!$A$4,RandomNumbers!BB762,0),""))</f>
        <v/>
      </c>
      <c r="BC765" s="7" t="str">
        <f>IF(RIGHT(BC$4,LEN(BC$4)-1)*1&gt;NumSamples,"",IF($A765&lt;=SampleSize,OFFSET(Population!$A$4,RandomNumbers!BC762,0),""))</f>
        <v/>
      </c>
      <c r="BD765" s="7" t="str">
        <f>IF(RIGHT(BD$4,LEN(BD$4)-1)*1&gt;NumSamples,"",IF($A765&lt;=SampleSize,OFFSET(Population!$A$4,RandomNumbers!BD762,0),""))</f>
        <v/>
      </c>
      <c r="BE765" s="7" t="str">
        <f>IF(RIGHT(BE$4,LEN(BE$4)-1)*1&gt;NumSamples,"",IF($A765&lt;=SampleSize,OFFSET(Population!$A$4,RandomNumbers!BE762,0),""))</f>
        <v/>
      </c>
      <c r="BF765" s="7" t="str">
        <f>IF(RIGHT(BF$4,LEN(BF$4)-1)*1&gt;NumSamples,"",IF($A765&lt;=SampleSize,OFFSET(Population!$A$4,RandomNumbers!BF762,0),""))</f>
        <v/>
      </c>
      <c r="BG765" s="7" t="str">
        <f>IF(RIGHT(BG$4,LEN(BG$4)-1)*1&gt;NumSamples,"",IF($A765&lt;=SampleSize,OFFSET(Population!$A$4,RandomNumbers!BG762,0),""))</f>
        <v/>
      </c>
      <c r="BH765" s="7" t="str">
        <f>IF(RIGHT(BH$4,LEN(BH$4)-1)*1&gt;NumSamples,"",IF($A765&lt;=SampleSize,OFFSET(Population!$A$4,RandomNumbers!BH762,0),""))</f>
        <v/>
      </c>
      <c r="BI765" s="7" t="str">
        <f>IF(RIGHT(BI$4,LEN(BI$4)-1)*1&gt;NumSamples,"",IF($A765&lt;=SampleSize,OFFSET(Population!$A$4,RandomNumbers!BI762,0),""))</f>
        <v/>
      </c>
      <c r="BJ765" s="7" t="str">
        <f>IF(RIGHT(BJ$4,LEN(BJ$4)-1)*1&gt;NumSamples,"",IF($A765&lt;=SampleSize,OFFSET(Population!$A$4,RandomNumbers!BJ762,0),""))</f>
        <v/>
      </c>
      <c r="BK765" s="7" t="str">
        <f>IF(RIGHT(BK$4,LEN(BK$4)-1)*1&gt;NumSamples,"",IF($A765&lt;=SampleSize,OFFSET(Population!$A$4,RandomNumbers!BK762,0),""))</f>
        <v/>
      </c>
      <c r="BL765" s="7" t="str">
        <f>IF(RIGHT(BL$4,LEN(BL$4)-1)*1&gt;NumSamples,"",IF($A765&lt;=SampleSize,OFFSET(Population!$A$4,RandomNumbers!BL762,0),""))</f>
        <v/>
      </c>
      <c r="BM765" s="7" t="str">
        <f>IF(RIGHT(BM$4,LEN(BM$4)-1)*1&gt;NumSamples,"",IF($A765&lt;=SampleSize,OFFSET(Population!$A$4,RandomNumbers!BM762,0),""))</f>
        <v/>
      </c>
      <c r="BN765" s="7" t="str">
        <f>IF(RIGHT(BN$4,LEN(BN$4)-1)*1&gt;NumSamples,"",IF($A765&lt;=SampleSize,OFFSET(Population!$A$4,RandomNumbers!BN762,0),""))</f>
        <v/>
      </c>
      <c r="BO765" s="7" t="str">
        <f>IF(RIGHT(BO$4,LEN(BO$4)-1)*1&gt;NumSamples,"",IF($A765&lt;=SampleSize,OFFSET(Population!$A$4,RandomNumbers!BO762,0),""))</f>
        <v/>
      </c>
      <c r="BP765" s="7" t="str">
        <f>IF(RIGHT(BP$4,LEN(BP$4)-1)*1&gt;NumSamples,"",IF($A765&lt;=SampleSize,OFFSET(Population!$A$4,RandomNumbers!BP762,0),""))</f>
        <v/>
      </c>
      <c r="BQ765" s="7" t="str">
        <f>IF(RIGHT(BQ$4,LEN(BQ$4)-1)*1&gt;NumSamples,"",IF($A765&lt;=SampleSize,OFFSET(Population!$A$4,RandomNumbers!BQ762,0),""))</f>
        <v/>
      </c>
      <c r="BR765" s="7" t="str">
        <f>IF(RIGHT(BR$4,LEN(BR$4)-1)*1&gt;NumSamples,"",IF($A765&lt;=SampleSize,OFFSET(Population!$A$4,RandomNumbers!BR762,0),""))</f>
        <v/>
      </c>
      <c r="BS765" s="7" t="str">
        <f>IF(RIGHT(BS$4,LEN(BS$4)-1)*1&gt;NumSamples,"",IF($A765&lt;=SampleSize,OFFSET(Population!$A$4,RandomNumbers!BS762,0),""))</f>
        <v/>
      </c>
      <c r="BT765" s="7" t="str">
        <f>IF(RIGHT(BT$4,LEN(BT$4)-1)*1&gt;NumSamples,"",IF($A765&lt;=SampleSize,OFFSET(Population!$A$4,RandomNumbers!BT762,0),""))</f>
        <v/>
      </c>
      <c r="BU765" s="7" t="str">
        <f>IF(RIGHT(BU$4,LEN(BU$4)-1)*1&gt;NumSamples,"",IF($A765&lt;=SampleSize,OFFSET(Population!$A$4,RandomNumbers!BU762,0),""))</f>
        <v/>
      </c>
      <c r="BV765" s="7" t="str">
        <f>IF(RIGHT(BV$4,LEN(BV$4)-1)*1&gt;NumSamples,"",IF($A765&lt;=SampleSize,OFFSET(Population!$A$4,RandomNumbers!BV762,0),""))</f>
        <v/>
      </c>
      <c r="BW765" s="7" t="str">
        <f>IF(RIGHT(BW$4,LEN(BW$4)-1)*1&gt;NumSamples,"",IF($A765&lt;=SampleSize,OFFSET(Population!$A$4,RandomNumbers!BW762,0),""))</f>
        <v/>
      </c>
      <c r="BX765" s="7" t="str">
        <f>IF(RIGHT(BX$4,LEN(BX$4)-1)*1&gt;NumSamples,"",IF($A765&lt;=SampleSize,OFFSET(Population!$A$4,RandomNumbers!BX762,0),""))</f>
        <v/>
      </c>
      <c r="BY765" s="7" t="str">
        <f>IF(RIGHT(BY$4,LEN(BY$4)-1)*1&gt;NumSamples,"",IF($A765&lt;=SampleSize,OFFSET(Population!$A$4,RandomNumbers!BY762,0),""))</f>
        <v/>
      </c>
      <c r="BZ765" s="7" t="str">
        <f>IF(RIGHT(BZ$4,LEN(BZ$4)-1)*1&gt;NumSamples,"",IF($A765&lt;=SampleSize,OFFSET(Population!$A$4,RandomNumbers!BZ762,0),""))</f>
        <v/>
      </c>
      <c r="CA765" s="7" t="str">
        <f>IF(RIGHT(CA$4,LEN(CA$4)-1)*1&gt;NumSamples,"",IF($A765&lt;=SampleSize,OFFSET(Population!$A$4,RandomNumbers!CA762,0),""))</f>
        <v/>
      </c>
      <c r="CB765" s="7" t="str">
        <f>IF(RIGHT(CB$4,LEN(CB$4)-1)*1&gt;NumSamples,"",IF($A765&lt;=SampleSize,OFFSET(Population!$A$4,RandomNumbers!CB762,0),""))</f>
        <v/>
      </c>
      <c r="CC765" s="7" t="str">
        <f>IF(RIGHT(CC$4,LEN(CC$4)-1)*1&gt;NumSamples,"",IF($A765&lt;=SampleSize,OFFSET(Population!$A$4,RandomNumbers!CC762,0),""))</f>
        <v/>
      </c>
      <c r="CD765" s="7" t="str">
        <f>IF(RIGHT(CD$4,LEN(CD$4)-1)*1&gt;NumSamples,"",IF($A765&lt;=SampleSize,OFFSET(Population!$A$4,RandomNumbers!CD762,0),""))</f>
        <v/>
      </c>
      <c r="CE765" s="7" t="str">
        <f>IF(RIGHT(CE$4,LEN(CE$4)-1)*1&gt;NumSamples,"",IF($A765&lt;=SampleSize,OFFSET(Population!$A$4,RandomNumbers!CE762,0),""))</f>
        <v/>
      </c>
      <c r="CF765" s="7" t="str">
        <f>IF(RIGHT(CF$4,LEN(CF$4)-1)*1&gt;NumSamples,"",IF($A765&lt;=SampleSize,OFFSET(Population!$A$4,RandomNumbers!CF762,0),""))</f>
        <v/>
      </c>
      <c r="CG765" s="7" t="str">
        <f>IF(RIGHT(CG$4,LEN(CG$4)-1)*1&gt;NumSamples,"",IF($A765&lt;=SampleSize,OFFSET(Population!$A$4,RandomNumbers!CG762,0),""))</f>
        <v/>
      </c>
      <c r="CH765" s="7" t="str">
        <f>IF(RIGHT(CH$4,LEN(CH$4)-1)*1&gt;NumSamples,"",IF($A765&lt;=SampleSize,OFFSET(Population!$A$4,RandomNumbers!CH762,0),""))</f>
        <v/>
      </c>
      <c r="CI765" s="7" t="str">
        <f>IF(RIGHT(CI$4,LEN(CI$4)-1)*1&gt;NumSamples,"",IF($A765&lt;=SampleSize,OFFSET(Population!$A$4,RandomNumbers!CI762,0),""))</f>
        <v/>
      </c>
      <c r="CJ765" s="7" t="str">
        <f>IF(RIGHT(CJ$4,LEN(CJ$4)-1)*1&gt;NumSamples,"",IF($A765&lt;=SampleSize,OFFSET(Population!$A$4,RandomNumbers!CJ762,0),""))</f>
        <v/>
      </c>
      <c r="CK765" s="7" t="str">
        <f>IF(RIGHT(CK$4,LEN(CK$4)-1)*1&gt;NumSamples,"",IF($A765&lt;=SampleSize,OFFSET(Population!$A$4,RandomNumbers!CK762,0),""))</f>
        <v/>
      </c>
      <c r="CL765" s="7" t="str">
        <f>IF(RIGHT(CL$4,LEN(CL$4)-1)*1&gt;NumSamples,"",IF($A765&lt;=SampleSize,OFFSET(Population!$A$4,RandomNumbers!CL762,0),""))</f>
        <v/>
      </c>
      <c r="CM765" s="7" t="str">
        <f>IF(RIGHT(CM$4,LEN(CM$4)-1)*1&gt;NumSamples,"",IF($A765&lt;=SampleSize,OFFSET(Population!$A$4,RandomNumbers!CM762,0),""))</f>
        <v/>
      </c>
      <c r="CN765" s="7" t="str">
        <f>IF(RIGHT(CN$4,LEN(CN$4)-1)*1&gt;NumSamples,"",IF($A765&lt;=SampleSize,OFFSET(Population!$A$4,RandomNumbers!CN762,0),""))</f>
        <v/>
      </c>
      <c r="CO765" s="7" t="str">
        <f>IF(RIGHT(CO$4,LEN(CO$4)-1)*1&gt;NumSamples,"",IF($A765&lt;=SampleSize,OFFSET(Population!$A$4,RandomNumbers!CO762,0),""))</f>
        <v/>
      </c>
      <c r="CP765" s="7" t="str">
        <f>IF(RIGHT(CP$4,LEN(CP$4)-1)*1&gt;NumSamples,"",IF($A765&lt;=SampleSize,OFFSET(Population!$A$4,RandomNumbers!CP762,0),""))</f>
        <v/>
      </c>
      <c r="CQ765" s="7" t="str">
        <f>IF(RIGHT(CQ$4,LEN(CQ$4)-1)*1&gt;NumSamples,"",IF($A765&lt;=SampleSize,OFFSET(Population!$A$4,RandomNumbers!CQ762,0),""))</f>
        <v/>
      </c>
      <c r="CR765" s="7" t="str">
        <f>IF(RIGHT(CR$4,LEN(CR$4)-1)*1&gt;NumSamples,"",IF($A765&lt;=SampleSize,OFFSET(Population!$A$4,RandomNumbers!CR762,0),""))</f>
        <v/>
      </c>
      <c r="CS765" s="7" t="str">
        <f>IF(RIGHT(CS$4,LEN(CS$4)-1)*1&gt;NumSamples,"",IF($A765&lt;=SampleSize,OFFSET(Population!$A$4,RandomNumbers!CS762,0),""))</f>
        <v/>
      </c>
      <c r="CT765" s="7" t="str">
        <f>IF(RIGHT(CT$4,LEN(CT$4)-1)*1&gt;NumSamples,"",IF($A765&lt;=SampleSize,OFFSET(Population!$A$4,RandomNumbers!CT762,0),""))</f>
        <v/>
      </c>
      <c r="CU765" s="7" t="str">
        <f>IF(RIGHT(CU$4,LEN(CU$4)-1)*1&gt;NumSamples,"",IF($A765&lt;=SampleSize,OFFSET(Population!$A$4,RandomNumbers!CU762,0),""))</f>
        <v/>
      </c>
      <c r="CV765" s="7" t="str">
        <f>IF(RIGHT(CV$4,LEN(CV$4)-1)*1&gt;NumSamples,"",IF($A765&lt;=SampleSize,OFFSET(Population!$A$4,RandomNumbers!CV762,0),""))</f>
        <v/>
      </c>
      <c r="CW765" s="7" t="str">
        <f>IF(RIGHT(CW$4,LEN(CW$4)-1)*1&gt;NumSamples,"",IF($A765&lt;=SampleSize,OFFSET(Population!$A$4,RandomNumbers!CW762,0),""))</f>
        <v/>
      </c>
    </row>
    <row r="766" ht="14.25" customHeight="1">
      <c r="A766" s="7">
        <v>762.0</v>
      </c>
      <c r="B766" s="7" t="str">
        <f>IF(RIGHT(B$4,LEN(B$4)-1)*1&gt;NumSamples,"",IF($A766&lt;=SampleSize,OFFSET(Population!$A$4,RandomNumbers!B763,0),""))</f>
        <v/>
      </c>
      <c r="C766" s="7" t="str">
        <f>IF(RIGHT(C$4,LEN(C$4)-1)*1&gt;NumSamples,"",IF($A766&lt;=SampleSize,OFFSET(Population!$A$4,RandomNumbers!C763,0),""))</f>
        <v/>
      </c>
      <c r="D766" s="7" t="str">
        <f>IF(RIGHT(D$4,LEN(D$4)-1)*1&gt;NumSamples,"",IF($A766&lt;=SampleSize,OFFSET(Population!$A$4,RandomNumbers!D763,0),""))</f>
        <v/>
      </c>
      <c r="E766" s="7" t="str">
        <f>IF(RIGHT(E$4,LEN(E$4)-1)*1&gt;NumSamples,"",IF($A766&lt;=SampleSize,OFFSET(Population!$A$4,RandomNumbers!E763,0),""))</f>
        <v/>
      </c>
      <c r="F766" s="7" t="str">
        <f>IF(RIGHT(F$4,LEN(F$4)-1)*1&gt;NumSamples,"",IF($A766&lt;=SampleSize,OFFSET(Population!$A$4,RandomNumbers!F763,0),""))</f>
        <v/>
      </c>
      <c r="G766" s="7" t="str">
        <f>IF(RIGHT(G$4,LEN(G$4)-1)*1&gt;NumSamples,"",IF($A766&lt;=SampleSize,OFFSET(Population!$A$4,RandomNumbers!G763,0),""))</f>
        <v/>
      </c>
      <c r="H766" s="7" t="str">
        <f>IF(RIGHT(H$4,LEN(H$4)-1)*1&gt;NumSamples,"",IF($A766&lt;=SampleSize,OFFSET(Population!$A$4,RandomNumbers!H763,0),""))</f>
        <v/>
      </c>
      <c r="I766" s="7" t="str">
        <f>IF(RIGHT(I$4,LEN(I$4)-1)*1&gt;NumSamples,"",IF($A766&lt;=SampleSize,OFFSET(Population!$A$4,RandomNumbers!I763,0),""))</f>
        <v/>
      </c>
      <c r="J766" s="7" t="str">
        <f>IF(RIGHT(J$4,LEN(J$4)-1)*1&gt;NumSamples,"",IF($A766&lt;=SampleSize,OFFSET(Population!$A$4,RandomNumbers!J763,0),""))</f>
        <v/>
      </c>
      <c r="K766" s="7" t="str">
        <f>IF(RIGHT(K$4,LEN(K$4)-1)*1&gt;NumSamples,"",IF($A766&lt;=SampleSize,OFFSET(Population!$A$4,RandomNumbers!K763,0),""))</f>
        <v/>
      </c>
      <c r="L766" s="7" t="str">
        <f>IF(RIGHT(L$4,LEN(L$4)-1)*1&gt;NumSamples,"",IF($A766&lt;=SampleSize,OFFSET(Population!$A$4,RandomNumbers!L763,0),""))</f>
        <v/>
      </c>
      <c r="M766" s="7" t="str">
        <f>IF(RIGHT(M$4,LEN(M$4)-1)*1&gt;NumSamples,"",IF($A766&lt;=SampleSize,OFFSET(Population!$A$4,RandomNumbers!M763,0),""))</f>
        <v/>
      </c>
      <c r="N766" s="7" t="str">
        <f>IF(RIGHT(N$4,LEN(N$4)-1)*1&gt;NumSamples,"",IF($A766&lt;=SampleSize,OFFSET(Population!$A$4,RandomNumbers!N763,0),""))</f>
        <v/>
      </c>
      <c r="O766" s="7" t="str">
        <f>IF(RIGHT(O$4,LEN(O$4)-1)*1&gt;NumSamples,"",IF($A766&lt;=SampleSize,OFFSET(Population!$A$4,RandomNumbers!O763,0),""))</f>
        <v/>
      </c>
      <c r="P766" s="7" t="str">
        <f>IF(RIGHT(P$4,LEN(P$4)-1)*1&gt;NumSamples,"",IF($A766&lt;=SampleSize,OFFSET(Population!$A$4,RandomNumbers!P763,0),""))</f>
        <v/>
      </c>
      <c r="Q766" s="7" t="str">
        <f>IF(RIGHT(Q$4,LEN(Q$4)-1)*1&gt;NumSamples,"",IF($A766&lt;=SampleSize,OFFSET(Population!$A$4,RandomNumbers!Q763,0),""))</f>
        <v/>
      </c>
      <c r="R766" s="7" t="str">
        <f>IF(RIGHT(R$4,LEN(R$4)-1)*1&gt;NumSamples,"",IF($A766&lt;=SampleSize,OFFSET(Population!$A$4,RandomNumbers!R763,0),""))</f>
        <v/>
      </c>
      <c r="S766" s="7" t="str">
        <f>IF(RIGHT(S$4,LEN(S$4)-1)*1&gt;NumSamples,"",IF($A766&lt;=SampleSize,OFFSET(Population!$A$4,RandomNumbers!S763,0),""))</f>
        <v/>
      </c>
      <c r="T766" s="7" t="str">
        <f>IF(RIGHT(T$4,LEN(T$4)-1)*1&gt;NumSamples,"",IF($A766&lt;=SampleSize,OFFSET(Population!$A$4,RandomNumbers!T763,0),""))</f>
        <v/>
      </c>
      <c r="U766" s="7" t="str">
        <f>IF(RIGHT(U$4,LEN(U$4)-1)*1&gt;NumSamples,"",IF($A766&lt;=SampleSize,OFFSET(Population!$A$4,RandomNumbers!U763,0),""))</f>
        <v/>
      </c>
      <c r="V766" s="7" t="str">
        <f>IF(RIGHT(V$4,LEN(V$4)-1)*1&gt;NumSamples,"",IF($A766&lt;=SampleSize,OFFSET(Population!$A$4,RandomNumbers!V763,0),""))</f>
        <v/>
      </c>
      <c r="W766" s="7" t="str">
        <f>IF(RIGHT(W$4,LEN(W$4)-1)*1&gt;NumSamples,"",IF($A766&lt;=SampleSize,OFFSET(Population!$A$4,RandomNumbers!W763,0),""))</f>
        <v/>
      </c>
      <c r="X766" s="7" t="str">
        <f>IF(RIGHT(X$4,LEN(X$4)-1)*1&gt;NumSamples,"",IF($A766&lt;=SampleSize,OFFSET(Population!$A$4,RandomNumbers!X763,0),""))</f>
        <v/>
      </c>
      <c r="Y766" s="7" t="str">
        <f>IF(RIGHT(Y$4,LEN(Y$4)-1)*1&gt;NumSamples,"",IF($A766&lt;=SampleSize,OFFSET(Population!$A$4,RandomNumbers!Y763,0),""))</f>
        <v/>
      </c>
      <c r="Z766" s="7" t="str">
        <f>IF(RIGHT(Z$4,LEN(Z$4)-1)*1&gt;NumSamples,"",IF($A766&lt;=SampleSize,OFFSET(Population!$A$4,RandomNumbers!Z763,0),""))</f>
        <v/>
      </c>
      <c r="AA766" s="7" t="str">
        <f>IF(RIGHT(AA$4,LEN(AA$4)-1)*1&gt;NumSamples,"",IF($A766&lt;=SampleSize,OFFSET(Population!$A$4,RandomNumbers!AA763,0),""))</f>
        <v/>
      </c>
      <c r="AB766" s="7" t="str">
        <f>IF(RIGHT(AB$4,LEN(AB$4)-1)*1&gt;NumSamples,"",IF($A766&lt;=SampleSize,OFFSET(Population!$A$4,RandomNumbers!AB763,0),""))</f>
        <v/>
      </c>
      <c r="AC766" s="7" t="str">
        <f>IF(RIGHT(AC$4,LEN(AC$4)-1)*1&gt;NumSamples,"",IF($A766&lt;=SampleSize,OFFSET(Population!$A$4,RandomNumbers!AC763,0),""))</f>
        <v/>
      </c>
      <c r="AD766" s="7" t="str">
        <f>IF(RIGHT(AD$4,LEN(AD$4)-1)*1&gt;NumSamples,"",IF($A766&lt;=SampleSize,OFFSET(Population!$A$4,RandomNumbers!AD763,0),""))</f>
        <v/>
      </c>
      <c r="AE766" s="7" t="str">
        <f>IF(RIGHT(AE$4,LEN(AE$4)-1)*1&gt;NumSamples,"",IF($A766&lt;=SampleSize,OFFSET(Population!$A$4,RandomNumbers!AE763,0),""))</f>
        <v/>
      </c>
      <c r="AF766" s="7" t="str">
        <f>IF(RIGHT(AF$4,LEN(AF$4)-1)*1&gt;NumSamples,"",IF($A766&lt;=SampleSize,OFFSET(Population!$A$4,RandomNumbers!AF763,0),""))</f>
        <v/>
      </c>
      <c r="AG766" s="7" t="str">
        <f>IF(RIGHT(AG$4,LEN(AG$4)-1)*1&gt;NumSamples,"",IF($A766&lt;=SampleSize,OFFSET(Population!$A$4,RandomNumbers!AG763,0),""))</f>
        <v/>
      </c>
      <c r="AH766" s="7" t="str">
        <f>IF(RIGHT(AH$4,LEN(AH$4)-1)*1&gt;NumSamples,"",IF($A766&lt;=SampleSize,OFFSET(Population!$A$4,RandomNumbers!AH763,0),""))</f>
        <v/>
      </c>
      <c r="AI766" s="7" t="str">
        <f>IF(RIGHT(AI$4,LEN(AI$4)-1)*1&gt;NumSamples,"",IF($A766&lt;=SampleSize,OFFSET(Population!$A$4,RandomNumbers!AI763,0),""))</f>
        <v/>
      </c>
      <c r="AJ766" s="7" t="str">
        <f>IF(RIGHT(AJ$4,LEN(AJ$4)-1)*1&gt;NumSamples,"",IF($A766&lt;=SampleSize,OFFSET(Population!$A$4,RandomNumbers!AJ763,0),""))</f>
        <v/>
      </c>
      <c r="AK766" s="7" t="str">
        <f>IF(RIGHT(AK$4,LEN(AK$4)-1)*1&gt;NumSamples,"",IF($A766&lt;=SampleSize,OFFSET(Population!$A$4,RandomNumbers!AK763,0),""))</f>
        <v/>
      </c>
      <c r="AL766" s="7" t="str">
        <f>IF(RIGHT(AL$4,LEN(AL$4)-1)*1&gt;NumSamples,"",IF($A766&lt;=SampleSize,OFFSET(Population!$A$4,RandomNumbers!AL763,0),""))</f>
        <v/>
      </c>
      <c r="AM766" s="7" t="str">
        <f>IF(RIGHT(AM$4,LEN(AM$4)-1)*1&gt;NumSamples,"",IF($A766&lt;=SampleSize,OFFSET(Population!$A$4,RandomNumbers!AM763,0),""))</f>
        <v/>
      </c>
      <c r="AN766" s="7" t="str">
        <f>IF(RIGHT(AN$4,LEN(AN$4)-1)*1&gt;NumSamples,"",IF($A766&lt;=SampleSize,OFFSET(Population!$A$4,RandomNumbers!AN763,0),""))</f>
        <v/>
      </c>
      <c r="AO766" s="7" t="str">
        <f>IF(RIGHT(AO$4,LEN(AO$4)-1)*1&gt;NumSamples,"",IF($A766&lt;=SampleSize,OFFSET(Population!$A$4,RandomNumbers!AO763,0),""))</f>
        <v/>
      </c>
      <c r="AP766" s="7" t="str">
        <f>IF(RIGHT(AP$4,LEN(AP$4)-1)*1&gt;NumSamples,"",IF($A766&lt;=SampleSize,OFFSET(Population!$A$4,RandomNumbers!AP763,0),""))</f>
        <v/>
      </c>
      <c r="AQ766" s="7" t="str">
        <f>IF(RIGHT(AQ$4,LEN(AQ$4)-1)*1&gt;NumSamples,"",IF($A766&lt;=SampleSize,OFFSET(Population!$A$4,RandomNumbers!AQ763,0),""))</f>
        <v/>
      </c>
      <c r="AR766" s="7" t="str">
        <f>IF(RIGHT(AR$4,LEN(AR$4)-1)*1&gt;NumSamples,"",IF($A766&lt;=SampleSize,OFFSET(Population!$A$4,RandomNumbers!AR763,0),""))</f>
        <v/>
      </c>
      <c r="AS766" s="7" t="str">
        <f>IF(RIGHT(AS$4,LEN(AS$4)-1)*1&gt;NumSamples,"",IF($A766&lt;=SampleSize,OFFSET(Population!$A$4,RandomNumbers!AS763,0),""))</f>
        <v/>
      </c>
      <c r="AT766" s="7" t="str">
        <f>IF(RIGHT(AT$4,LEN(AT$4)-1)*1&gt;NumSamples,"",IF($A766&lt;=SampleSize,OFFSET(Population!$A$4,RandomNumbers!AT763,0),""))</f>
        <v/>
      </c>
      <c r="AU766" s="7" t="str">
        <f>IF(RIGHT(AU$4,LEN(AU$4)-1)*1&gt;NumSamples,"",IF($A766&lt;=SampleSize,OFFSET(Population!$A$4,RandomNumbers!AU763,0),""))</f>
        <v/>
      </c>
      <c r="AV766" s="7" t="str">
        <f>IF(RIGHT(AV$4,LEN(AV$4)-1)*1&gt;NumSamples,"",IF($A766&lt;=SampleSize,OFFSET(Population!$A$4,RandomNumbers!AV763,0),""))</f>
        <v/>
      </c>
      <c r="AW766" s="7" t="str">
        <f>IF(RIGHT(AW$4,LEN(AW$4)-1)*1&gt;NumSamples,"",IF($A766&lt;=SampleSize,OFFSET(Population!$A$4,RandomNumbers!AW763,0),""))</f>
        <v/>
      </c>
      <c r="AX766" s="7" t="str">
        <f>IF(RIGHT(AX$4,LEN(AX$4)-1)*1&gt;NumSamples,"",IF($A766&lt;=SampleSize,OFFSET(Population!$A$4,RandomNumbers!AX763,0),""))</f>
        <v/>
      </c>
      <c r="AY766" s="7" t="str">
        <f>IF(RIGHT(AY$4,LEN(AY$4)-1)*1&gt;NumSamples,"",IF($A766&lt;=SampleSize,OFFSET(Population!$A$4,RandomNumbers!AY763,0),""))</f>
        <v/>
      </c>
      <c r="AZ766" s="7" t="str">
        <f>IF(RIGHT(AZ$4,LEN(AZ$4)-1)*1&gt;NumSamples,"",IF($A766&lt;=SampleSize,OFFSET(Population!$A$4,RandomNumbers!AZ763,0),""))</f>
        <v/>
      </c>
      <c r="BA766" s="7" t="str">
        <f>IF(RIGHT(BA$4,LEN(BA$4)-1)*1&gt;NumSamples,"",IF($A766&lt;=SampleSize,OFFSET(Population!$A$4,RandomNumbers!BA763,0),""))</f>
        <v/>
      </c>
      <c r="BB766" s="7" t="str">
        <f>IF(RIGHT(BB$4,LEN(BB$4)-1)*1&gt;NumSamples,"",IF($A766&lt;=SampleSize,OFFSET(Population!$A$4,RandomNumbers!BB763,0),""))</f>
        <v/>
      </c>
      <c r="BC766" s="7" t="str">
        <f>IF(RIGHT(BC$4,LEN(BC$4)-1)*1&gt;NumSamples,"",IF($A766&lt;=SampleSize,OFFSET(Population!$A$4,RandomNumbers!BC763,0),""))</f>
        <v/>
      </c>
      <c r="BD766" s="7" t="str">
        <f>IF(RIGHT(BD$4,LEN(BD$4)-1)*1&gt;NumSamples,"",IF($A766&lt;=SampleSize,OFFSET(Population!$A$4,RandomNumbers!BD763,0),""))</f>
        <v/>
      </c>
      <c r="BE766" s="7" t="str">
        <f>IF(RIGHT(BE$4,LEN(BE$4)-1)*1&gt;NumSamples,"",IF($A766&lt;=SampleSize,OFFSET(Population!$A$4,RandomNumbers!BE763,0),""))</f>
        <v/>
      </c>
      <c r="BF766" s="7" t="str">
        <f>IF(RIGHT(BF$4,LEN(BF$4)-1)*1&gt;NumSamples,"",IF($A766&lt;=SampleSize,OFFSET(Population!$A$4,RandomNumbers!BF763,0),""))</f>
        <v/>
      </c>
      <c r="BG766" s="7" t="str">
        <f>IF(RIGHT(BG$4,LEN(BG$4)-1)*1&gt;NumSamples,"",IF($A766&lt;=SampleSize,OFFSET(Population!$A$4,RandomNumbers!BG763,0),""))</f>
        <v/>
      </c>
      <c r="BH766" s="7" t="str">
        <f>IF(RIGHT(BH$4,LEN(BH$4)-1)*1&gt;NumSamples,"",IF($A766&lt;=SampleSize,OFFSET(Population!$A$4,RandomNumbers!BH763,0),""))</f>
        <v/>
      </c>
      <c r="BI766" s="7" t="str">
        <f>IF(RIGHT(BI$4,LEN(BI$4)-1)*1&gt;NumSamples,"",IF($A766&lt;=SampleSize,OFFSET(Population!$A$4,RandomNumbers!BI763,0),""))</f>
        <v/>
      </c>
      <c r="BJ766" s="7" t="str">
        <f>IF(RIGHT(BJ$4,LEN(BJ$4)-1)*1&gt;NumSamples,"",IF($A766&lt;=SampleSize,OFFSET(Population!$A$4,RandomNumbers!BJ763,0),""))</f>
        <v/>
      </c>
      <c r="BK766" s="7" t="str">
        <f>IF(RIGHT(BK$4,LEN(BK$4)-1)*1&gt;NumSamples,"",IF($A766&lt;=SampleSize,OFFSET(Population!$A$4,RandomNumbers!BK763,0),""))</f>
        <v/>
      </c>
      <c r="BL766" s="7" t="str">
        <f>IF(RIGHT(BL$4,LEN(BL$4)-1)*1&gt;NumSamples,"",IF($A766&lt;=SampleSize,OFFSET(Population!$A$4,RandomNumbers!BL763,0),""))</f>
        <v/>
      </c>
      <c r="BM766" s="7" t="str">
        <f>IF(RIGHT(BM$4,LEN(BM$4)-1)*1&gt;NumSamples,"",IF($A766&lt;=SampleSize,OFFSET(Population!$A$4,RandomNumbers!BM763,0),""))</f>
        <v/>
      </c>
      <c r="BN766" s="7" t="str">
        <f>IF(RIGHT(BN$4,LEN(BN$4)-1)*1&gt;NumSamples,"",IF($A766&lt;=SampleSize,OFFSET(Population!$A$4,RandomNumbers!BN763,0),""))</f>
        <v/>
      </c>
      <c r="BO766" s="7" t="str">
        <f>IF(RIGHT(BO$4,LEN(BO$4)-1)*1&gt;NumSamples,"",IF($A766&lt;=SampleSize,OFFSET(Population!$A$4,RandomNumbers!BO763,0),""))</f>
        <v/>
      </c>
      <c r="BP766" s="7" t="str">
        <f>IF(RIGHT(BP$4,LEN(BP$4)-1)*1&gt;NumSamples,"",IF($A766&lt;=SampleSize,OFFSET(Population!$A$4,RandomNumbers!BP763,0),""))</f>
        <v/>
      </c>
      <c r="BQ766" s="7" t="str">
        <f>IF(RIGHT(BQ$4,LEN(BQ$4)-1)*1&gt;NumSamples,"",IF($A766&lt;=SampleSize,OFFSET(Population!$A$4,RandomNumbers!BQ763,0),""))</f>
        <v/>
      </c>
      <c r="BR766" s="7" t="str">
        <f>IF(RIGHT(BR$4,LEN(BR$4)-1)*1&gt;NumSamples,"",IF($A766&lt;=SampleSize,OFFSET(Population!$A$4,RandomNumbers!BR763,0),""))</f>
        <v/>
      </c>
      <c r="BS766" s="7" t="str">
        <f>IF(RIGHT(BS$4,LEN(BS$4)-1)*1&gt;NumSamples,"",IF($A766&lt;=SampleSize,OFFSET(Population!$A$4,RandomNumbers!BS763,0),""))</f>
        <v/>
      </c>
      <c r="BT766" s="7" t="str">
        <f>IF(RIGHT(BT$4,LEN(BT$4)-1)*1&gt;NumSamples,"",IF($A766&lt;=SampleSize,OFFSET(Population!$A$4,RandomNumbers!BT763,0),""))</f>
        <v/>
      </c>
      <c r="BU766" s="7" t="str">
        <f>IF(RIGHT(BU$4,LEN(BU$4)-1)*1&gt;NumSamples,"",IF($A766&lt;=SampleSize,OFFSET(Population!$A$4,RandomNumbers!BU763,0),""))</f>
        <v/>
      </c>
      <c r="BV766" s="7" t="str">
        <f>IF(RIGHT(BV$4,LEN(BV$4)-1)*1&gt;NumSamples,"",IF($A766&lt;=SampleSize,OFFSET(Population!$A$4,RandomNumbers!BV763,0),""))</f>
        <v/>
      </c>
      <c r="BW766" s="7" t="str">
        <f>IF(RIGHT(BW$4,LEN(BW$4)-1)*1&gt;NumSamples,"",IF($A766&lt;=SampleSize,OFFSET(Population!$A$4,RandomNumbers!BW763,0),""))</f>
        <v/>
      </c>
      <c r="BX766" s="7" t="str">
        <f>IF(RIGHT(BX$4,LEN(BX$4)-1)*1&gt;NumSamples,"",IF($A766&lt;=SampleSize,OFFSET(Population!$A$4,RandomNumbers!BX763,0),""))</f>
        <v/>
      </c>
      <c r="BY766" s="7" t="str">
        <f>IF(RIGHT(BY$4,LEN(BY$4)-1)*1&gt;NumSamples,"",IF($A766&lt;=SampleSize,OFFSET(Population!$A$4,RandomNumbers!BY763,0),""))</f>
        <v/>
      </c>
      <c r="BZ766" s="7" t="str">
        <f>IF(RIGHT(BZ$4,LEN(BZ$4)-1)*1&gt;NumSamples,"",IF($A766&lt;=SampleSize,OFFSET(Population!$A$4,RandomNumbers!BZ763,0),""))</f>
        <v/>
      </c>
      <c r="CA766" s="7" t="str">
        <f>IF(RIGHT(CA$4,LEN(CA$4)-1)*1&gt;NumSamples,"",IF($A766&lt;=SampleSize,OFFSET(Population!$A$4,RandomNumbers!CA763,0),""))</f>
        <v/>
      </c>
      <c r="CB766" s="7" t="str">
        <f>IF(RIGHT(CB$4,LEN(CB$4)-1)*1&gt;NumSamples,"",IF($A766&lt;=SampleSize,OFFSET(Population!$A$4,RandomNumbers!CB763,0),""))</f>
        <v/>
      </c>
      <c r="CC766" s="7" t="str">
        <f>IF(RIGHT(CC$4,LEN(CC$4)-1)*1&gt;NumSamples,"",IF($A766&lt;=SampleSize,OFFSET(Population!$A$4,RandomNumbers!CC763,0),""))</f>
        <v/>
      </c>
      <c r="CD766" s="7" t="str">
        <f>IF(RIGHT(CD$4,LEN(CD$4)-1)*1&gt;NumSamples,"",IF($A766&lt;=SampleSize,OFFSET(Population!$A$4,RandomNumbers!CD763,0),""))</f>
        <v/>
      </c>
      <c r="CE766" s="7" t="str">
        <f>IF(RIGHT(CE$4,LEN(CE$4)-1)*1&gt;NumSamples,"",IF($A766&lt;=SampleSize,OFFSET(Population!$A$4,RandomNumbers!CE763,0),""))</f>
        <v/>
      </c>
      <c r="CF766" s="7" t="str">
        <f>IF(RIGHT(CF$4,LEN(CF$4)-1)*1&gt;NumSamples,"",IF($A766&lt;=SampleSize,OFFSET(Population!$A$4,RandomNumbers!CF763,0),""))</f>
        <v/>
      </c>
      <c r="CG766" s="7" t="str">
        <f>IF(RIGHT(CG$4,LEN(CG$4)-1)*1&gt;NumSamples,"",IF($A766&lt;=SampleSize,OFFSET(Population!$A$4,RandomNumbers!CG763,0),""))</f>
        <v/>
      </c>
      <c r="CH766" s="7" t="str">
        <f>IF(RIGHT(CH$4,LEN(CH$4)-1)*1&gt;NumSamples,"",IF($A766&lt;=SampleSize,OFFSET(Population!$A$4,RandomNumbers!CH763,0),""))</f>
        <v/>
      </c>
      <c r="CI766" s="7" t="str">
        <f>IF(RIGHT(CI$4,LEN(CI$4)-1)*1&gt;NumSamples,"",IF($A766&lt;=SampleSize,OFFSET(Population!$A$4,RandomNumbers!CI763,0),""))</f>
        <v/>
      </c>
      <c r="CJ766" s="7" t="str">
        <f>IF(RIGHT(CJ$4,LEN(CJ$4)-1)*1&gt;NumSamples,"",IF($A766&lt;=SampleSize,OFFSET(Population!$A$4,RandomNumbers!CJ763,0),""))</f>
        <v/>
      </c>
      <c r="CK766" s="7" t="str">
        <f>IF(RIGHT(CK$4,LEN(CK$4)-1)*1&gt;NumSamples,"",IF($A766&lt;=SampleSize,OFFSET(Population!$A$4,RandomNumbers!CK763,0),""))</f>
        <v/>
      </c>
      <c r="CL766" s="7" t="str">
        <f>IF(RIGHT(CL$4,LEN(CL$4)-1)*1&gt;NumSamples,"",IF($A766&lt;=SampleSize,OFFSET(Population!$A$4,RandomNumbers!CL763,0),""))</f>
        <v/>
      </c>
      <c r="CM766" s="7" t="str">
        <f>IF(RIGHT(CM$4,LEN(CM$4)-1)*1&gt;NumSamples,"",IF($A766&lt;=SampleSize,OFFSET(Population!$A$4,RandomNumbers!CM763,0),""))</f>
        <v/>
      </c>
      <c r="CN766" s="7" t="str">
        <f>IF(RIGHT(CN$4,LEN(CN$4)-1)*1&gt;NumSamples,"",IF($A766&lt;=SampleSize,OFFSET(Population!$A$4,RandomNumbers!CN763,0),""))</f>
        <v/>
      </c>
      <c r="CO766" s="7" t="str">
        <f>IF(RIGHT(CO$4,LEN(CO$4)-1)*1&gt;NumSamples,"",IF($A766&lt;=SampleSize,OFFSET(Population!$A$4,RandomNumbers!CO763,0),""))</f>
        <v/>
      </c>
      <c r="CP766" s="7" t="str">
        <f>IF(RIGHT(CP$4,LEN(CP$4)-1)*1&gt;NumSamples,"",IF($A766&lt;=SampleSize,OFFSET(Population!$A$4,RandomNumbers!CP763,0),""))</f>
        <v/>
      </c>
      <c r="CQ766" s="7" t="str">
        <f>IF(RIGHT(CQ$4,LEN(CQ$4)-1)*1&gt;NumSamples,"",IF($A766&lt;=SampleSize,OFFSET(Population!$A$4,RandomNumbers!CQ763,0),""))</f>
        <v/>
      </c>
      <c r="CR766" s="7" t="str">
        <f>IF(RIGHT(CR$4,LEN(CR$4)-1)*1&gt;NumSamples,"",IF($A766&lt;=SampleSize,OFFSET(Population!$A$4,RandomNumbers!CR763,0),""))</f>
        <v/>
      </c>
      <c r="CS766" s="7" t="str">
        <f>IF(RIGHT(CS$4,LEN(CS$4)-1)*1&gt;NumSamples,"",IF($A766&lt;=SampleSize,OFFSET(Population!$A$4,RandomNumbers!CS763,0),""))</f>
        <v/>
      </c>
      <c r="CT766" s="7" t="str">
        <f>IF(RIGHT(CT$4,LEN(CT$4)-1)*1&gt;NumSamples,"",IF($A766&lt;=SampleSize,OFFSET(Population!$A$4,RandomNumbers!CT763,0),""))</f>
        <v/>
      </c>
      <c r="CU766" s="7" t="str">
        <f>IF(RIGHT(CU$4,LEN(CU$4)-1)*1&gt;NumSamples,"",IF($A766&lt;=SampleSize,OFFSET(Population!$A$4,RandomNumbers!CU763,0),""))</f>
        <v/>
      </c>
      <c r="CV766" s="7" t="str">
        <f>IF(RIGHT(CV$4,LEN(CV$4)-1)*1&gt;NumSamples,"",IF($A766&lt;=SampleSize,OFFSET(Population!$A$4,RandomNumbers!CV763,0),""))</f>
        <v/>
      </c>
      <c r="CW766" s="7" t="str">
        <f>IF(RIGHT(CW$4,LEN(CW$4)-1)*1&gt;NumSamples,"",IF($A766&lt;=SampleSize,OFFSET(Population!$A$4,RandomNumbers!CW763,0),""))</f>
        <v/>
      </c>
    </row>
    <row r="767" ht="14.25" customHeight="1">
      <c r="A767" s="7">
        <v>763.0</v>
      </c>
      <c r="B767" s="7" t="str">
        <f>IF(RIGHT(B$4,LEN(B$4)-1)*1&gt;NumSamples,"",IF($A767&lt;=SampleSize,OFFSET(Population!$A$4,RandomNumbers!B764,0),""))</f>
        <v/>
      </c>
      <c r="C767" s="7" t="str">
        <f>IF(RIGHT(C$4,LEN(C$4)-1)*1&gt;NumSamples,"",IF($A767&lt;=SampleSize,OFFSET(Population!$A$4,RandomNumbers!C764,0),""))</f>
        <v/>
      </c>
      <c r="D767" s="7" t="str">
        <f>IF(RIGHT(D$4,LEN(D$4)-1)*1&gt;NumSamples,"",IF($A767&lt;=SampleSize,OFFSET(Population!$A$4,RandomNumbers!D764,0),""))</f>
        <v/>
      </c>
      <c r="E767" s="7" t="str">
        <f>IF(RIGHT(E$4,LEN(E$4)-1)*1&gt;NumSamples,"",IF($A767&lt;=SampleSize,OFFSET(Population!$A$4,RandomNumbers!E764,0),""))</f>
        <v/>
      </c>
      <c r="F767" s="7" t="str">
        <f>IF(RIGHT(F$4,LEN(F$4)-1)*1&gt;NumSamples,"",IF($A767&lt;=SampleSize,OFFSET(Population!$A$4,RandomNumbers!F764,0),""))</f>
        <v/>
      </c>
      <c r="G767" s="7" t="str">
        <f>IF(RIGHT(G$4,LEN(G$4)-1)*1&gt;NumSamples,"",IF($A767&lt;=SampleSize,OFFSET(Population!$A$4,RandomNumbers!G764,0),""))</f>
        <v/>
      </c>
      <c r="H767" s="7" t="str">
        <f>IF(RIGHT(H$4,LEN(H$4)-1)*1&gt;NumSamples,"",IF($A767&lt;=SampleSize,OFFSET(Population!$A$4,RandomNumbers!H764,0),""))</f>
        <v/>
      </c>
      <c r="I767" s="7" t="str">
        <f>IF(RIGHT(I$4,LEN(I$4)-1)*1&gt;NumSamples,"",IF($A767&lt;=SampleSize,OFFSET(Population!$A$4,RandomNumbers!I764,0),""))</f>
        <v/>
      </c>
      <c r="J767" s="7" t="str">
        <f>IF(RIGHT(J$4,LEN(J$4)-1)*1&gt;NumSamples,"",IF($A767&lt;=SampleSize,OFFSET(Population!$A$4,RandomNumbers!J764,0),""))</f>
        <v/>
      </c>
      <c r="K767" s="7" t="str">
        <f>IF(RIGHT(K$4,LEN(K$4)-1)*1&gt;NumSamples,"",IF($A767&lt;=SampleSize,OFFSET(Population!$A$4,RandomNumbers!K764,0),""))</f>
        <v/>
      </c>
      <c r="L767" s="7" t="str">
        <f>IF(RIGHT(L$4,LEN(L$4)-1)*1&gt;NumSamples,"",IF($A767&lt;=SampleSize,OFFSET(Population!$A$4,RandomNumbers!L764,0),""))</f>
        <v/>
      </c>
      <c r="M767" s="7" t="str">
        <f>IF(RIGHT(M$4,LEN(M$4)-1)*1&gt;NumSamples,"",IF($A767&lt;=SampleSize,OFFSET(Population!$A$4,RandomNumbers!M764,0),""))</f>
        <v/>
      </c>
      <c r="N767" s="7" t="str">
        <f>IF(RIGHT(N$4,LEN(N$4)-1)*1&gt;NumSamples,"",IF($A767&lt;=SampleSize,OFFSET(Population!$A$4,RandomNumbers!N764,0),""))</f>
        <v/>
      </c>
      <c r="O767" s="7" t="str">
        <f>IF(RIGHT(O$4,LEN(O$4)-1)*1&gt;NumSamples,"",IF($A767&lt;=SampleSize,OFFSET(Population!$A$4,RandomNumbers!O764,0),""))</f>
        <v/>
      </c>
      <c r="P767" s="7" t="str">
        <f>IF(RIGHT(P$4,LEN(P$4)-1)*1&gt;NumSamples,"",IF($A767&lt;=SampleSize,OFFSET(Population!$A$4,RandomNumbers!P764,0),""))</f>
        <v/>
      </c>
      <c r="Q767" s="7" t="str">
        <f>IF(RIGHT(Q$4,LEN(Q$4)-1)*1&gt;NumSamples,"",IF($A767&lt;=SampleSize,OFFSET(Population!$A$4,RandomNumbers!Q764,0),""))</f>
        <v/>
      </c>
      <c r="R767" s="7" t="str">
        <f>IF(RIGHT(R$4,LEN(R$4)-1)*1&gt;NumSamples,"",IF($A767&lt;=SampleSize,OFFSET(Population!$A$4,RandomNumbers!R764,0),""))</f>
        <v/>
      </c>
      <c r="S767" s="7" t="str">
        <f>IF(RIGHT(S$4,LEN(S$4)-1)*1&gt;NumSamples,"",IF($A767&lt;=SampleSize,OFFSET(Population!$A$4,RandomNumbers!S764,0),""))</f>
        <v/>
      </c>
      <c r="T767" s="7" t="str">
        <f>IF(RIGHT(T$4,LEN(T$4)-1)*1&gt;NumSamples,"",IF($A767&lt;=SampleSize,OFFSET(Population!$A$4,RandomNumbers!T764,0),""))</f>
        <v/>
      </c>
      <c r="U767" s="7" t="str">
        <f>IF(RIGHT(U$4,LEN(U$4)-1)*1&gt;NumSamples,"",IF($A767&lt;=SampleSize,OFFSET(Population!$A$4,RandomNumbers!U764,0),""))</f>
        <v/>
      </c>
      <c r="V767" s="7" t="str">
        <f>IF(RIGHT(V$4,LEN(V$4)-1)*1&gt;NumSamples,"",IF($A767&lt;=SampleSize,OFFSET(Population!$A$4,RandomNumbers!V764,0),""))</f>
        <v/>
      </c>
      <c r="W767" s="7" t="str">
        <f>IF(RIGHT(W$4,LEN(W$4)-1)*1&gt;NumSamples,"",IF($A767&lt;=SampleSize,OFFSET(Population!$A$4,RandomNumbers!W764,0),""))</f>
        <v/>
      </c>
      <c r="X767" s="7" t="str">
        <f>IF(RIGHT(X$4,LEN(X$4)-1)*1&gt;NumSamples,"",IF($A767&lt;=SampleSize,OFFSET(Population!$A$4,RandomNumbers!X764,0),""))</f>
        <v/>
      </c>
      <c r="Y767" s="7" t="str">
        <f>IF(RIGHT(Y$4,LEN(Y$4)-1)*1&gt;NumSamples,"",IF($A767&lt;=SampleSize,OFFSET(Population!$A$4,RandomNumbers!Y764,0),""))</f>
        <v/>
      </c>
      <c r="Z767" s="7" t="str">
        <f>IF(RIGHT(Z$4,LEN(Z$4)-1)*1&gt;NumSamples,"",IF($A767&lt;=SampleSize,OFFSET(Population!$A$4,RandomNumbers!Z764,0),""))</f>
        <v/>
      </c>
      <c r="AA767" s="7" t="str">
        <f>IF(RIGHT(AA$4,LEN(AA$4)-1)*1&gt;NumSamples,"",IF($A767&lt;=SampleSize,OFFSET(Population!$A$4,RandomNumbers!AA764,0),""))</f>
        <v/>
      </c>
      <c r="AB767" s="7" t="str">
        <f>IF(RIGHT(AB$4,LEN(AB$4)-1)*1&gt;NumSamples,"",IF($A767&lt;=SampleSize,OFFSET(Population!$A$4,RandomNumbers!AB764,0),""))</f>
        <v/>
      </c>
      <c r="AC767" s="7" t="str">
        <f>IF(RIGHT(AC$4,LEN(AC$4)-1)*1&gt;NumSamples,"",IF($A767&lt;=SampleSize,OFFSET(Population!$A$4,RandomNumbers!AC764,0),""))</f>
        <v/>
      </c>
      <c r="AD767" s="7" t="str">
        <f>IF(RIGHT(AD$4,LEN(AD$4)-1)*1&gt;NumSamples,"",IF($A767&lt;=SampleSize,OFFSET(Population!$A$4,RandomNumbers!AD764,0),""))</f>
        <v/>
      </c>
      <c r="AE767" s="7" t="str">
        <f>IF(RIGHT(AE$4,LEN(AE$4)-1)*1&gt;NumSamples,"",IF($A767&lt;=SampleSize,OFFSET(Population!$A$4,RandomNumbers!AE764,0),""))</f>
        <v/>
      </c>
      <c r="AF767" s="7" t="str">
        <f>IF(RIGHT(AF$4,LEN(AF$4)-1)*1&gt;NumSamples,"",IF($A767&lt;=SampleSize,OFFSET(Population!$A$4,RandomNumbers!AF764,0),""))</f>
        <v/>
      </c>
      <c r="AG767" s="7" t="str">
        <f>IF(RIGHT(AG$4,LEN(AG$4)-1)*1&gt;NumSamples,"",IF($A767&lt;=SampleSize,OFFSET(Population!$A$4,RandomNumbers!AG764,0),""))</f>
        <v/>
      </c>
      <c r="AH767" s="7" t="str">
        <f>IF(RIGHT(AH$4,LEN(AH$4)-1)*1&gt;NumSamples,"",IF($A767&lt;=SampleSize,OFFSET(Population!$A$4,RandomNumbers!AH764,0),""))</f>
        <v/>
      </c>
      <c r="AI767" s="7" t="str">
        <f>IF(RIGHT(AI$4,LEN(AI$4)-1)*1&gt;NumSamples,"",IF($A767&lt;=SampleSize,OFFSET(Population!$A$4,RandomNumbers!AI764,0),""))</f>
        <v/>
      </c>
      <c r="AJ767" s="7" t="str">
        <f>IF(RIGHT(AJ$4,LEN(AJ$4)-1)*1&gt;NumSamples,"",IF($A767&lt;=SampleSize,OFFSET(Population!$A$4,RandomNumbers!AJ764,0),""))</f>
        <v/>
      </c>
      <c r="AK767" s="7" t="str">
        <f>IF(RIGHT(AK$4,LEN(AK$4)-1)*1&gt;NumSamples,"",IF($A767&lt;=SampleSize,OFFSET(Population!$A$4,RandomNumbers!AK764,0),""))</f>
        <v/>
      </c>
      <c r="AL767" s="7" t="str">
        <f>IF(RIGHT(AL$4,LEN(AL$4)-1)*1&gt;NumSamples,"",IF($A767&lt;=SampleSize,OFFSET(Population!$A$4,RandomNumbers!AL764,0),""))</f>
        <v/>
      </c>
      <c r="AM767" s="7" t="str">
        <f>IF(RIGHT(AM$4,LEN(AM$4)-1)*1&gt;NumSamples,"",IF($A767&lt;=SampleSize,OFFSET(Population!$A$4,RandomNumbers!AM764,0),""))</f>
        <v/>
      </c>
      <c r="AN767" s="7" t="str">
        <f>IF(RIGHT(AN$4,LEN(AN$4)-1)*1&gt;NumSamples,"",IF($A767&lt;=SampleSize,OFFSET(Population!$A$4,RandomNumbers!AN764,0),""))</f>
        <v/>
      </c>
      <c r="AO767" s="7" t="str">
        <f>IF(RIGHT(AO$4,LEN(AO$4)-1)*1&gt;NumSamples,"",IF($A767&lt;=SampleSize,OFFSET(Population!$A$4,RandomNumbers!AO764,0),""))</f>
        <v/>
      </c>
      <c r="AP767" s="7" t="str">
        <f>IF(RIGHT(AP$4,LEN(AP$4)-1)*1&gt;NumSamples,"",IF($A767&lt;=SampleSize,OFFSET(Population!$A$4,RandomNumbers!AP764,0),""))</f>
        <v/>
      </c>
      <c r="AQ767" s="7" t="str">
        <f>IF(RIGHT(AQ$4,LEN(AQ$4)-1)*1&gt;NumSamples,"",IF($A767&lt;=SampleSize,OFFSET(Population!$A$4,RandomNumbers!AQ764,0),""))</f>
        <v/>
      </c>
      <c r="AR767" s="7" t="str">
        <f>IF(RIGHT(AR$4,LEN(AR$4)-1)*1&gt;NumSamples,"",IF($A767&lt;=SampleSize,OFFSET(Population!$A$4,RandomNumbers!AR764,0),""))</f>
        <v/>
      </c>
      <c r="AS767" s="7" t="str">
        <f>IF(RIGHT(AS$4,LEN(AS$4)-1)*1&gt;NumSamples,"",IF($A767&lt;=SampleSize,OFFSET(Population!$A$4,RandomNumbers!AS764,0),""))</f>
        <v/>
      </c>
      <c r="AT767" s="7" t="str">
        <f>IF(RIGHT(AT$4,LEN(AT$4)-1)*1&gt;NumSamples,"",IF($A767&lt;=SampleSize,OFFSET(Population!$A$4,RandomNumbers!AT764,0),""))</f>
        <v/>
      </c>
      <c r="AU767" s="7" t="str">
        <f>IF(RIGHT(AU$4,LEN(AU$4)-1)*1&gt;NumSamples,"",IF($A767&lt;=SampleSize,OFFSET(Population!$A$4,RandomNumbers!AU764,0),""))</f>
        <v/>
      </c>
      <c r="AV767" s="7" t="str">
        <f>IF(RIGHT(AV$4,LEN(AV$4)-1)*1&gt;NumSamples,"",IF($A767&lt;=SampleSize,OFFSET(Population!$A$4,RandomNumbers!AV764,0),""))</f>
        <v/>
      </c>
      <c r="AW767" s="7" t="str">
        <f>IF(RIGHT(AW$4,LEN(AW$4)-1)*1&gt;NumSamples,"",IF($A767&lt;=SampleSize,OFFSET(Population!$A$4,RandomNumbers!AW764,0),""))</f>
        <v/>
      </c>
      <c r="AX767" s="7" t="str">
        <f>IF(RIGHT(AX$4,LEN(AX$4)-1)*1&gt;NumSamples,"",IF($A767&lt;=SampleSize,OFFSET(Population!$A$4,RandomNumbers!AX764,0),""))</f>
        <v/>
      </c>
      <c r="AY767" s="7" t="str">
        <f>IF(RIGHT(AY$4,LEN(AY$4)-1)*1&gt;NumSamples,"",IF($A767&lt;=SampleSize,OFFSET(Population!$A$4,RandomNumbers!AY764,0),""))</f>
        <v/>
      </c>
      <c r="AZ767" s="7" t="str">
        <f>IF(RIGHT(AZ$4,LEN(AZ$4)-1)*1&gt;NumSamples,"",IF($A767&lt;=SampleSize,OFFSET(Population!$A$4,RandomNumbers!AZ764,0),""))</f>
        <v/>
      </c>
      <c r="BA767" s="7" t="str">
        <f>IF(RIGHT(BA$4,LEN(BA$4)-1)*1&gt;NumSamples,"",IF($A767&lt;=SampleSize,OFFSET(Population!$A$4,RandomNumbers!BA764,0),""))</f>
        <v/>
      </c>
      <c r="BB767" s="7" t="str">
        <f>IF(RIGHT(BB$4,LEN(BB$4)-1)*1&gt;NumSamples,"",IF($A767&lt;=SampleSize,OFFSET(Population!$A$4,RandomNumbers!BB764,0),""))</f>
        <v/>
      </c>
      <c r="BC767" s="7" t="str">
        <f>IF(RIGHT(BC$4,LEN(BC$4)-1)*1&gt;NumSamples,"",IF($A767&lt;=SampleSize,OFFSET(Population!$A$4,RandomNumbers!BC764,0),""))</f>
        <v/>
      </c>
      <c r="BD767" s="7" t="str">
        <f>IF(RIGHT(BD$4,LEN(BD$4)-1)*1&gt;NumSamples,"",IF($A767&lt;=SampleSize,OFFSET(Population!$A$4,RandomNumbers!BD764,0),""))</f>
        <v/>
      </c>
      <c r="BE767" s="7" t="str">
        <f>IF(RIGHT(BE$4,LEN(BE$4)-1)*1&gt;NumSamples,"",IF($A767&lt;=SampleSize,OFFSET(Population!$A$4,RandomNumbers!BE764,0),""))</f>
        <v/>
      </c>
      <c r="BF767" s="7" t="str">
        <f>IF(RIGHT(BF$4,LEN(BF$4)-1)*1&gt;NumSamples,"",IF($A767&lt;=SampleSize,OFFSET(Population!$A$4,RandomNumbers!BF764,0),""))</f>
        <v/>
      </c>
      <c r="BG767" s="7" t="str">
        <f>IF(RIGHT(BG$4,LEN(BG$4)-1)*1&gt;NumSamples,"",IF($A767&lt;=SampleSize,OFFSET(Population!$A$4,RandomNumbers!BG764,0),""))</f>
        <v/>
      </c>
      <c r="BH767" s="7" t="str">
        <f>IF(RIGHT(BH$4,LEN(BH$4)-1)*1&gt;NumSamples,"",IF($A767&lt;=SampleSize,OFFSET(Population!$A$4,RandomNumbers!BH764,0),""))</f>
        <v/>
      </c>
      <c r="BI767" s="7" t="str">
        <f>IF(RIGHT(BI$4,LEN(BI$4)-1)*1&gt;NumSamples,"",IF($A767&lt;=SampleSize,OFFSET(Population!$A$4,RandomNumbers!BI764,0),""))</f>
        <v/>
      </c>
      <c r="BJ767" s="7" t="str">
        <f>IF(RIGHT(BJ$4,LEN(BJ$4)-1)*1&gt;NumSamples,"",IF($A767&lt;=SampleSize,OFFSET(Population!$A$4,RandomNumbers!BJ764,0),""))</f>
        <v/>
      </c>
      <c r="BK767" s="7" t="str">
        <f>IF(RIGHT(BK$4,LEN(BK$4)-1)*1&gt;NumSamples,"",IF($A767&lt;=SampleSize,OFFSET(Population!$A$4,RandomNumbers!BK764,0),""))</f>
        <v/>
      </c>
      <c r="BL767" s="7" t="str">
        <f>IF(RIGHT(BL$4,LEN(BL$4)-1)*1&gt;NumSamples,"",IF($A767&lt;=SampleSize,OFFSET(Population!$A$4,RandomNumbers!BL764,0),""))</f>
        <v/>
      </c>
      <c r="BM767" s="7" t="str">
        <f>IF(RIGHT(BM$4,LEN(BM$4)-1)*1&gt;NumSamples,"",IF($A767&lt;=SampleSize,OFFSET(Population!$A$4,RandomNumbers!BM764,0),""))</f>
        <v/>
      </c>
      <c r="BN767" s="7" t="str">
        <f>IF(RIGHT(BN$4,LEN(BN$4)-1)*1&gt;NumSamples,"",IF($A767&lt;=SampleSize,OFFSET(Population!$A$4,RandomNumbers!BN764,0),""))</f>
        <v/>
      </c>
      <c r="BO767" s="7" t="str">
        <f>IF(RIGHT(BO$4,LEN(BO$4)-1)*1&gt;NumSamples,"",IF($A767&lt;=SampleSize,OFFSET(Population!$A$4,RandomNumbers!BO764,0),""))</f>
        <v/>
      </c>
      <c r="BP767" s="7" t="str">
        <f>IF(RIGHT(BP$4,LEN(BP$4)-1)*1&gt;NumSamples,"",IF($A767&lt;=SampleSize,OFFSET(Population!$A$4,RandomNumbers!BP764,0),""))</f>
        <v/>
      </c>
      <c r="BQ767" s="7" t="str">
        <f>IF(RIGHT(BQ$4,LEN(BQ$4)-1)*1&gt;NumSamples,"",IF($A767&lt;=SampleSize,OFFSET(Population!$A$4,RandomNumbers!BQ764,0),""))</f>
        <v/>
      </c>
      <c r="BR767" s="7" t="str">
        <f>IF(RIGHT(BR$4,LEN(BR$4)-1)*1&gt;NumSamples,"",IF($A767&lt;=SampleSize,OFFSET(Population!$A$4,RandomNumbers!BR764,0),""))</f>
        <v/>
      </c>
      <c r="BS767" s="7" t="str">
        <f>IF(RIGHT(BS$4,LEN(BS$4)-1)*1&gt;NumSamples,"",IF($A767&lt;=SampleSize,OFFSET(Population!$A$4,RandomNumbers!BS764,0),""))</f>
        <v/>
      </c>
      <c r="BT767" s="7" t="str">
        <f>IF(RIGHT(BT$4,LEN(BT$4)-1)*1&gt;NumSamples,"",IF($A767&lt;=SampleSize,OFFSET(Population!$A$4,RandomNumbers!BT764,0),""))</f>
        <v/>
      </c>
      <c r="BU767" s="7" t="str">
        <f>IF(RIGHT(BU$4,LEN(BU$4)-1)*1&gt;NumSamples,"",IF($A767&lt;=SampleSize,OFFSET(Population!$A$4,RandomNumbers!BU764,0),""))</f>
        <v/>
      </c>
      <c r="BV767" s="7" t="str">
        <f>IF(RIGHT(BV$4,LEN(BV$4)-1)*1&gt;NumSamples,"",IF($A767&lt;=SampleSize,OFFSET(Population!$A$4,RandomNumbers!BV764,0),""))</f>
        <v/>
      </c>
      <c r="BW767" s="7" t="str">
        <f>IF(RIGHT(BW$4,LEN(BW$4)-1)*1&gt;NumSamples,"",IF($A767&lt;=SampleSize,OFFSET(Population!$A$4,RandomNumbers!BW764,0),""))</f>
        <v/>
      </c>
      <c r="BX767" s="7" t="str">
        <f>IF(RIGHT(BX$4,LEN(BX$4)-1)*1&gt;NumSamples,"",IF($A767&lt;=SampleSize,OFFSET(Population!$A$4,RandomNumbers!BX764,0),""))</f>
        <v/>
      </c>
      <c r="BY767" s="7" t="str">
        <f>IF(RIGHT(BY$4,LEN(BY$4)-1)*1&gt;NumSamples,"",IF($A767&lt;=SampleSize,OFFSET(Population!$A$4,RandomNumbers!BY764,0),""))</f>
        <v/>
      </c>
      <c r="BZ767" s="7" t="str">
        <f>IF(RIGHT(BZ$4,LEN(BZ$4)-1)*1&gt;NumSamples,"",IF($A767&lt;=SampleSize,OFFSET(Population!$A$4,RandomNumbers!BZ764,0),""))</f>
        <v/>
      </c>
      <c r="CA767" s="7" t="str">
        <f>IF(RIGHT(CA$4,LEN(CA$4)-1)*1&gt;NumSamples,"",IF($A767&lt;=SampleSize,OFFSET(Population!$A$4,RandomNumbers!CA764,0),""))</f>
        <v/>
      </c>
      <c r="CB767" s="7" t="str">
        <f>IF(RIGHT(CB$4,LEN(CB$4)-1)*1&gt;NumSamples,"",IF($A767&lt;=SampleSize,OFFSET(Population!$A$4,RandomNumbers!CB764,0),""))</f>
        <v/>
      </c>
      <c r="CC767" s="7" t="str">
        <f>IF(RIGHT(CC$4,LEN(CC$4)-1)*1&gt;NumSamples,"",IF($A767&lt;=SampleSize,OFFSET(Population!$A$4,RandomNumbers!CC764,0),""))</f>
        <v/>
      </c>
      <c r="CD767" s="7" t="str">
        <f>IF(RIGHT(CD$4,LEN(CD$4)-1)*1&gt;NumSamples,"",IF($A767&lt;=SampleSize,OFFSET(Population!$A$4,RandomNumbers!CD764,0),""))</f>
        <v/>
      </c>
      <c r="CE767" s="7" t="str">
        <f>IF(RIGHT(CE$4,LEN(CE$4)-1)*1&gt;NumSamples,"",IF($A767&lt;=SampleSize,OFFSET(Population!$A$4,RandomNumbers!CE764,0),""))</f>
        <v/>
      </c>
      <c r="CF767" s="7" t="str">
        <f>IF(RIGHT(CF$4,LEN(CF$4)-1)*1&gt;NumSamples,"",IF($A767&lt;=SampleSize,OFFSET(Population!$A$4,RandomNumbers!CF764,0),""))</f>
        <v/>
      </c>
      <c r="CG767" s="7" t="str">
        <f>IF(RIGHT(CG$4,LEN(CG$4)-1)*1&gt;NumSamples,"",IF($A767&lt;=SampleSize,OFFSET(Population!$A$4,RandomNumbers!CG764,0),""))</f>
        <v/>
      </c>
      <c r="CH767" s="7" t="str">
        <f>IF(RIGHT(CH$4,LEN(CH$4)-1)*1&gt;NumSamples,"",IF($A767&lt;=SampleSize,OFFSET(Population!$A$4,RandomNumbers!CH764,0),""))</f>
        <v/>
      </c>
      <c r="CI767" s="7" t="str">
        <f>IF(RIGHT(CI$4,LEN(CI$4)-1)*1&gt;NumSamples,"",IF($A767&lt;=SampleSize,OFFSET(Population!$A$4,RandomNumbers!CI764,0),""))</f>
        <v/>
      </c>
      <c r="CJ767" s="7" t="str">
        <f>IF(RIGHT(CJ$4,LEN(CJ$4)-1)*1&gt;NumSamples,"",IF($A767&lt;=SampleSize,OFFSET(Population!$A$4,RandomNumbers!CJ764,0),""))</f>
        <v/>
      </c>
      <c r="CK767" s="7" t="str">
        <f>IF(RIGHT(CK$4,LEN(CK$4)-1)*1&gt;NumSamples,"",IF($A767&lt;=SampleSize,OFFSET(Population!$A$4,RandomNumbers!CK764,0),""))</f>
        <v/>
      </c>
      <c r="CL767" s="7" t="str">
        <f>IF(RIGHT(CL$4,LEN(CL$4)-1)*1&gt;NumSamples,"",IF($A767&lt;=SampleSize,OFFSET(Population!$A$4,RandomNumbers!CL764,0),""))</f>
        <v/>
      </c>
      <c r="CM767" s="7" t="str">
        <f>IF(RIGHT(CM$4,LEN(CM$4)-1)*1&gt;NumSamples,"",IF($A767&lt;=SampleSize,OFFSET(Population!$A$4,RandomNumbers!CM764,0),""))</f>
        <v/>
      </c>
      <c r="CN767" s="7" t="str">
        <f>IF(RIGHT(CN$4,LEN(CN$4)-1)*1&gt;NumSamples,"",IF($A767&lt;=SampleSize,OFFSET(Population!$A$4,RandomNumbers!CN764,0),""))</f>
        <v/>
      </c>
      <c r="CO767" s="7" t="str">
        <f>IF(RIGHT(CO$4,LEN(CO$4)-1)*1&gt;NumSamples,"",IF($A767&lt;=SampleSize,OFFSET(Population!$A$4,RandomNumbers!CO764,0),""))</f>
        <v/>
      </c>
      <c r="CP767" s="7" t="str">
        <f>IF(RIGHT(CP$4,LEN(CP$4)-1)*1&gt;NumSamples,"",IF($A767&lt;=SampleSize,OFFSET(Population!$A$4,RandomNumbers!CP764,0),""))</f>
        <v/>
      </c>
      <c r="CQ767" s="7" t="str">
        <f>IF(RIGHT(CQ$4,LEN(CQ$4)-1)*1&gt;NumSamples,"",IF($A767&lt;=SampleSize,OFFSET(Population!$A$4,RandomNumbers!CQ764,0),""))</f>
        <v/>
      </c>
      <c r="CR767" s="7" t="str">
        <f>IF(RIGHT(CR$4,LEN(CR$4)-1)*1&gt;NumSamples,"",IF($A767&lt;=SampleSize,OFFSET(Population!$A$4,RandomNumbers!CR764,0),""))</f>
        <v/>
      </c>
      <c r="CS767" s="7" t="str">
        <f>IF(RIGHT(CS$4,LEN(CS$4)-1)*1&gt;NumSamples,"",IF($A767&lt;=SampleSize,OFFSET(Population!$A$4,RandomNumbers!CS764,0),""))</f>
        <v/>
      </c>
      <c r="CT767" s="7" t="str">
        <f>IF(RIGHT(CT$4,LEN(CT$4)-1)*1&gt;NumSamples,"",IF($A767&lt;=SampleSize,OFFSET(Population!$A$4,RandomNumbers!CT764,0),""))</f>
        <v/>
      </c>
      <c r="CU767" s="7" t="str">
        <f>IF(RIGHT(CU$4,LEN(CU$4)-1)*1&gt;NumSamples,"",IF($A767&lt;=SampleSize,OFFSET(Population!$A$4,RandomNumbers!CU764,0),""))</f>
        <v/>
      </c>
      <c r="CV767" s="7" t="str">
        <f>IF(RIGHT(CV$4,LEN(CV$4)-1)*1&gt;NumSamples,"",IF($A767&lt;=SampleSize,OFFSET(Population!$A$4,RandomNumbers!CV764,0),""))</f>
        <v/>
      </c>
      <c r="CW767" s="7" t="str">
        <f>IF(RIGHT(CW$4,LEN(CW$4)-1)*1&gt;NumSamples,"",IF($A767&lt;=SampleSize,OFFSET(Population!$A$4,RandomNumbers!CW764,0),""))</f>
        <v/>
      </c>
    </row>
    <row r="768" ht="14.25" customHeight="1">
      <c r="A768" s="7">
        <v>764.0</v>
      </c>
      <c r="B768" s="7" t="str">
        <f>IF(RIGHT(B$4,LEN(B$4)-1)*1&gt;NumSamples,"",IF($A768&lt;=SampleSize,OFFSET(Population!$A$4,RandomNumbers!B765,0),""))</f>
        <v/>
      </c>
      <c r="C768" s="7" t="str">
        <f>IF(RIGHT(C$4,LEN(C$4)-1)*1&gt;NumSamples,"",IF($A768&lt;=SampleSize,OFFSET(Population!$A$4,RandomNumbers!C765,0),""))</f>
        <v/>
      </c>
      <c r="D768" s="7" t="str">
        <f>IF(RIGHT(D$4,LEN(D$4)-1)*1&gt;NumSamples,"",IF($A768&lt;=SampleSize,OFFSET(Population!$A$4,RandomNumbers!D765,0),""))</f>
        <v/>
      </c>
      <c r="E768" s="7" t="str">
        <f>IF(RIGHT(E$4,LEN(E$4)-1)*1&gt;NumSamples,"",IF($A768&lt;=SampleSize,OFFSET(Population!$A$4,RandomNumbers!E765,0),""))</f>
        <v/>
      </c>
      <c r="F768" s="7" t="str">
        <f>IF(RIGHT(F$4,LEN(F$4)-1)*1&gt;NumSamples,"",IF($A768&lt;=SampleSize,OFFSET(Population!$A$4,RandomNumbers!F765,0),""))</f>
        <v/>
      </c>
      <c r="G768" s="7" t="str">
        <f>IF(RIGHT(G$4,LEN(G$4)-1)*1&gt;NumSamples,"",IF($A768&lt;=SampleSize,OFFSET(Population!$A$4,RandomNumbers!G765,0),""))</f>
        <v/>
      </c>
      <c r="H768" s="7" t="str">
        <f>IF(RIGHT(H$4,LEN(H$4)-1)*1&gt;NumSamples,"",IF($A768&lt;=SampleSize,OFFSET(Population!$A$4,RandomNumbers!H765,0),""))</f>
        <v/>
      </c>
      <c r="I768" s="7" t="str">
        <f>IF(RIGHT(I$4,LEN(I$4)-1)*1&gt;NumSamples,"",IF($A768&lt;=SampleSize,OFFSET(Population!$A$4,RandomNumbers!I765,0),""))</f>
        <v/>
      </c>
      <c r="J768" s="7" t="str">
        <f>IF(RIGHT(J$4,LEN(J$4)-1)*1&gt;NumSamples,"",IF($A768&lt;=SampleSize,OFFSET(Population!$A$4,RandomNumbers!J765,0),""))</f>
        <v/>
      </c>
      <c r="K768" s="7" t="str">
        <f>IF(RIGHT(K$4,LEN(K$4)-1)*1&gt;NumSamples,"",IF($A768&lt;=SampleSize,OFFSET(Population!$A$4,RandomNumbers!K765,0),""))</f>
        <v/>
      </c>
      <c r="L768" s="7" t="str">
        <f>IF(RIGHT(L$4,LEN(L$4)-1)*1&gt;NumSamples,"",IF($A768&lt;=SampleSize,OFFSET(Population!$A$4,RandomNumbers!L765,0),""))</f>
        <v/>
      </c>
      <c r="M768" s="7" t="str">
        <f>IF(RIGHT(M$4,LEN(M$4)-1)*1&gt;NumSamples,"",IF($A768&lt;=SampleSize,OFFSET(Population!$A$4,RandomNumbers!M765,0),""))</f>
        <v/>
      </c>
      <c r="N768" s="7" t="str">
        <f>IF(RIGHT(N$4,LEN(N$4)-1)*1&gt;NumSamples,"",IF($A768&lt;=SampleSize,OFFSET(Population!$A$4,RandomNumbers!N765,0),""))</f>
        <v/>
      </c>
      <c r="O768" s="7" t="str">
        <f>IF(RIGHT(O$4,LEN(O$4)-1)*1&gt;NumSamples,"",IF($A768&lt;=SampleSize,OFFSET(Population!$A$4,RandomNumbers!O765,0),""))</f>
        <v/>
      </c>
      <c r="P768" s="7" t="str">
        <f>IF(RIGHT(P$4,LEN(P$4)-1)*1&gt;NumSamples,"",IF($A768&lt;=SampleSize,OFFSET(Population!$A$4,RandomNumbers!P765,0),""))</f>
        <v/>
      </c>
      <c r="Q768" s="7" t="str">
        <f>IF(RIGHT(Q$4,LEN(Q$4)-1)*1&gt;NumSamples,"",IF($A768&lt;=SampleSize,OFFSET(Population!$A$4,RandomNumbers!Q765,0),""))</f>
        <v/>
      </c>
      <c r="R768" s="7" t="str">
        <f>IF(RIGHT(R$4,LEN(R$4)-1)*1&gt;NumSamples,"",IF($A768&lt;=SampleSize,OFFSET(Population!$A$4,RandomNumbers!R765,0),""))</f>
        <v/>
      </c>
      <c r="S768" s="7" t="str">
        <f>IF(RIGHT(S$4,LEN(S$4)-1)*1&gt;NumSamples,"",IF($A768&lt;=SampleSize,OFFSET(Population!$A$4,RandomNumbers!S765,0),""))</f>
        <v/>
      </c>
      <c r="T768" s="7" t="str">
        <f>IF(RIGHT(T$4,LEN(T$4)-1)*1&gt;NumSamples,"",IF($A768&lt;=SampleSize,OFFSET(Population!$A$4,RandomNumbers!T765,0),""))</f>
        <v/>
      </c>
      <c r="U768" s="7" t="str">
        <f>IF(RIGHT(U$4,LEN(U$4)-1)*1&gt;NumSamples,"",IF($A768&lt;=SampleSize,OFFSET(Population!$A$4,RandomNumbers!U765,0),""))</f>
        <v/>
      </c>
      <c r="V768" s="7" t="str">
        <f>IF(RIGHT(V$4,LEN(V$4)-1)*1&gt;NumSamples,"",IF($A768&lt;=SampleSize,OFFSET(Population!$A$4,RandomNumbers!V765,0),""))</f>
        <v/>
      </c>
      <c r="W768" s="7" t="str">
        <f>IF(RIGHT(W$4,LEN(W$4)-1)*1&gt;NumSamples,"",IF($A768&lt;=SampleSize,OFFSET(Population!$A$4,RandomNumbers!W765,0),""))</f>
        <v/>
      </c>
      <c r="X768" s="7" t="str">
        <f>IF(RIGHT(X$4,LEN(X$4)-1)*1&gt;NumSamples,"",IF($A768&lt;=SampleSize,OFFSET(Population!$A$4,RandomNumbers!X765,0),""))</f>
        <v/>
      </c>
      <c r="Y768" s="7" t="str">
        <f>IF(RIGHT(Y$4,LEN(Y$4)-1)*1&gt;NumSamples,"",IF($A768&lt;=SampleSize,OFFSET(Population!$A$4,RandomNumbers!Y765,0),""))</f>
        <v/>
      </c>
      <c r="Z768" s="7" t="str">
        <f>IF(RIGHT(Z$4,LEN(Z$4)-1)*1&gt;NumSamples,"",IF($A768&lt;=SampleSize,OFFSET(Population!$A$4,RandomNumbers!Z765,0),""))</f>
        <v/>
      </c>
      <c r="AA768" s="7" t="str">
        <f>IF(RIGHT(AA$4,LEN(AA$4)-1)*1&gt;NumSamples,"",IF($A768&lt;=SampleSize,OFFSET(Population!$A$4,RandomNumbers!AA765,0),""))</f>
        <v/>
      </c>
      <c r="AB768" s="7" t="str">
        <f>IF(RIGHT(AB$4,LEN(AB$4)-1)*1&gt;NumSamples,"",IF($A768&lt;=SampleSize,OFFSET(Population!$A$4,RandomNumbers!AB765,0),""))</f>
        <v/>
      </c>
      <c r="AC768" s="7" t="str">
        <f>IF(RIGHT(AC$4,LEN(AC$4)-1)*1&gt;NumSamples,"",IF($A768&lt;=SampleSize,OFFSET(Population!$A$4,RandomNumbers!AC765,0),""))</f>
        <v/>
      </c>
      <c r="AD768" s="7" t="str">
        <f>IF(RIGHT(AD$4,LEN(AD$4)-1)*1&gt;NumSamples,"",IF($A768&lt;=SampleSize,OFFSET(Population!$A$4,RandomNumbers!AD765,0),""))</f>
        <v/>
      </c>
      <c r="AE768" s="7" t="str">
        <f>IF(RIGHT(AE$4,LEN(AE$4)-1)*1&gt;NumSamples,"",IF($A768&lt;=SampleSize,OFFSET(Population!$A$4,RandomNumbers!AE765,0),""))</f>
        <v/>
      </c>
      <c r="AF768" s="7" t="str">
        <f>IF(RIGHT(AF$4,LEN(AF$4)-1)*1&gt;NumSamples,"",IF($A768&lt;=SampleSize,OFFSET(Population!$A$4,RandomNumbers!AF765,0),""))</f>
        <v/>
      </c>
      <c r="AG768" s="7" t="str">
        <f>IF(RIGHT(AG$4,LEN(AG$4)-1)*1&gt;NumSamples,"",IF($A768&lt;=SampleSize,OFFSET(Population!$A$4,RandomNumbers!AG765,0),""))</f>
        <v/>
      </c>
      <c r="AH768" s="7" t="str">
        <f>IF(RIGHT(AH$4,LEN(AH$4)-1)*1&gt;NumSamples,"",IF($A768&lt;=SampleSize,OFFSET(Population!$A$4,RandomNumbers!AH765,0),""))</f>
        <v/>
      </c>
      <c r="AI768" s="7" t="str">
        <f>IF(RIGHT(AI$4,LEN(AI$4)-1)*1&gt;NumSamples,"",IF($A768&lt;=SampleSize,OFFSET(Population!$A$4,RandomNumbers!AI765,0),""))</f>
        <v/>
      </c>
      <c r="AJ768" s="7" t="str">
        <f>IF(RIGHT(AJ$4,LEN(AJ$4)-1)*1&gt;NumSamples,"",IF($A768&lt;=SampleSize,OFFSET(Population!$A$4,RandomNumbers!AJ765,0),""))</f>
        <v/>
      </c>
      <c r="AK768" s="7" t="str">
        <f>IF(RIGHT(AK$4,LEN(AK$4)-1)*1&gt;NumSamples,"",IF($A768&lt;=SampleSize,OFFSET(Population!$A$4,RandomNumbers!AK765,0),""))</f>
        <v/>
      </c>
      <c r="AL768" s="7" t="str">
        <f>IF(RIGHT(AL$4,LEN(AL$4)-1)*1&gt;NumSamples,"",IF($A768&lt;=SampleSize,OFFSET(Population!$A$4,RandomNumbers!AL765,0),""))</f>
        <v/>
      </c>
      <c r="AM768" s="7" t="str">
        <f>IF(RIGHT(AM$4,LEN(AM$4)-1)*1&gt;NumSamples,"",IF($A768&lt;=SampleSize,OFFSET(Population!$A$4,RandomNumbers!AM765,0),""))</f>
        <v/>
      </c>
      <c r="AN768" s="7" t="str">
        <f>IF(RIGHT(AN$4,LEN(AN$4)-1)*1&gt;NumSamples,"",IF($A768&lt;=SampleSize,OFFSET(Population!$A$4,RandomNumbers!AN765,0),""))</f>
        <v/>
      </c>
      <c r="AO768" s="7" t="str">
        <f>IF(RIGHT(AO$4,LEN(AO$4)-1)*1&gt;NumSamples,"",IF($A768&lt;=SampleSize,OFFSET(Population!$A$4,RandomNumbers!AO765,0),""))</f>
        <v/>
      </c>
      <c r="AP768" s="7" t="str">
        <f>IF(RIGHT(AP$4,LEN(AP$4)-1)*1&gt;NumSamples,"",IF($A768&lt;=SampleSize,OFFSET(Population!$A$4,RandomNumbers!AP765,0),""))</f>
        <v/>
      </c>
      <c r="AQ768" s="7" t="str">
        <f>IF(RIGHT(AQ$4,LEN(AQ$4)-1)*1&gt;NumSamples,"",IF($A768&lt;=SampleSize,OFFSET(Population!$A$4,RandomNumbers!AQ765,0),""))</f>
        <v/>
      </c>
      <c r="AR768" s="7" t="str">
        <f>IF(RIGHT(AR$4,LEN(AR$4)-1)*1&gt;NumSamples,"",IF($A768&lt;=SampleSize,OFFSET(Population!$A$4,RandomNumbers!AR765,0),""))</f>
        <v/>
      </c>
      <c r="AS768" s="7" t="str">
        <f>IF(RIGHT(AS$4,LEN(AS$4)-1)*1&gt;NumSamples,"",IF($A768&lt;=SampleSize,OFFSET(Population!$A$4,RandomNumbers!AS765,0),""))</f>
        <v/>
      </c>
      <c r="AT768" s="7" t="str">
        <f>IF(RIGHT(AT$4,LEN(AT$4)-1)*1&gt;NumSamples,"",IF($A768&lt;=SampleSize,OFFSET(Population!$A$4,RandomNumbers!AT765,0),""))</f>
        <v/>
      </c>
      <c r="AU768" s="7" t="str">
        <f>IF(RIGHT(AU$4,LEN(AU$4)-1)*1&gt;NumSamples,"",IF($A768&lt;=SampleSize,OFFSET(Population!$A$4,RandomNumbers!AU765,0),""))</f>
        <v/>
      </c>
      <c r="AV768" s="7" t="str">
        <f>IF(RIGHT(AV$4,LEN(AV$4)-1)*1&gt;NumSamples,"",IF($A768&lt;=SampleSize,OFFSET(Population!$A$4,RandomNumbers!AV765,0),""))</f>
        <v/>
      </c>
      <c r="AW768" s="7" t="str">
        <f>IF(RIGHT(AW$4,LEN(AW$4)-1)*1&gt;NumSamples,"",IF($A768&lt;=SampleSize,OFFSET(Population!$A$4,RandomNumbers!AW765,0),""))</f>
        <v/>
      </c>
      <c r="AX768" s="7" t="str">
        <f>IF(RIGHT(AX$4,LEN(AX$4)-1)*1&gt;NumSamples,"",IF($A768&lt;=SampleSize,OFFSET(Population!$A$4,RandomNumbers!AX765,0),""))</f>
        <v/>
      </c>
      <c r="AY768" s="7" t="str">
        <f>IF(RIGHT(AY$4,LEN(AY$4)-1)*1&gt;NumSamples,"",IF($A768&lt;=SampleSize,OFFSET(Population!$A$4,RandomNumbers!AY765,0),""))</f>
        <v/>
      </c>
      <c r="AZ768" s="7" t="str">
        <f>IF(RIGHT(AZ$4,LEN(AZ$4)-1)*1&gt;NumSamples,"",IF($A768&lt;=SampleSize,OFFSET(Population!$A$4,RandomNumbers!AZ765,0),""))</f>
        <v/>
      </c>
      <c r="BA768" s="7" t="str">
        <f>IF(RIGHT(BA$4,LEN(BA$4)-1)*1&gt;NumSamples,"",IF($A768&lt;=SampleSize,OFFSET(Population!$A$4,RandomNumbers!BA765,0),""))</f>
        <v/>
      </c>
      <c r="BB768" s="7" t="str">
        <f>IF(RIGHT(BB$4,LEN(BB$4)-1)*1&gt;NumSamples,"",IF($A768&lt;=SampleSize,OFFSET(Population!$A$4,RandomNumbers!BB765,0),""))</f>
        <v/>
      </c>
      <c r="BC768" s="7" t="str">
        <f>IF(RIGHT(BC$4,LEN(BC$4)-1)*1&gt;NumSamples,"",IF($A768&lt;=SampleSize,OFFSET(Population!$A$4,RandomNumbers!BC765,0),""))</f>
        <v/>
      </c>
      <c r="BD768" s="7" t="str">
        <f>IF(RIGHT(BD$4,LEN(BD$4)-1)*1&gt;NumSamples,"",IF($A768&lt;=SampleSize,OFFSET(Population!$A$4,RandomNumbers!BD765,0),""))</f>
        <v/>
      </c>
      <c r="BE768" s="7" t="str">
        <f>IF(RIGHT(BE$4,LEN(BE$4)-1)*1&gt;NumSamples,"",IF($A768&lt;=SampleSize,OFFSET(Population!$A$4,RandomNumbers!BE765,0),""))</f>
        <v/>
      </c>
      <c r="BF768" s="7" t="str">
        <f>IF(RIGHT(BF$4,LEN(BF$4)-1)*1&gt;NumSamples,"",IF($A768&lt;=SampleSize,OFFSET(Population!$A$4,RandomNumbers!BF765,0),""))</f>
        <v/>
      </c>
      <c r="BG768" s="7" t="str">
        <f>IF(RIGHT(BG$4,LEN(BG$4)-1)*1&gt;NumSamples,"",IF($A768&lt;=SampleSize,OFFSET(Population!$A$4,RandomNumbers!BG765,0),""))</f>
        <v/>
      </c>
      <c r="BH768" s="7" t="str">
        <f>IF(RIGHT(BH$4,LEN(BH$4)-1)*1&gt;NumSamples,"",IF($A768&lt;=SampleSize,OFFSET(Population!$A$4,RandomNumbers!BH765,0),""))</f>
        <v/>
      </c>
      <c r="BI768" s="7" t="str">
        <f>IF(RIGHT(BI$4,LEN(BI$4)-1)*1&gt;NumSamples,"",IF($A768&lt;=SampleSize,OFFSET(Population!$A$4,RandomNumbers!BI765,0),""))</f>
        <v/>
      </c>
      <c r="BJ768" s="7" t="str">
        <f>IF(RIGHT(BJ$4,LEN(BJ$4)-1)*1&gt;NumSamples,"",IF($A768&lt;=SampleSize,OFFSET(Population!$A$4,RandomNumbers!BJ765,0),""))</f>
        <v/>
      </c>
      <c r="BK768" s="7" t="str">
        <f>IF(RIGHT(BK$4,LEN(BK$4)-1)*1&gt;NumSamples,"",IF($A768&lt;=SampleSize,OFFSET(Population!$A$4,RandomNumbers!BK765,0),""))</f>
        <v/>
      </c>
      <c r="BL768" s="7" t="str">
        <f>IF(RIGHT(BL$4,LEN(BL$4)-1)*1&gt;NumSamples,"",IF($A768&lt;=SampleSize,OFFSET(Population!$A$4,RandomNumbers!BL765,0),""))</f>
        <v/>
      </c>
      <c r="BM768" s="7" t="str">
        <f>IF(RIGHT(BM$4,LEN(BM$4)-1)*1&gt;NumSamples,"",IF($A768&lt;=SampleSize,OFFSET(Population!$A$4,RandomNumbers!BM765,0),""))</f>
        <v/>
      </c>
      <c r="BN768" s="7" t="str">
        <f>IF(RIGHT(BN$4,LEN(BN$4)-1)*1&gt;NumSamples,"",IF($A768&lt;=SampleSize,OFFSET(Population!$A$4,RandomNumbers!BN765,0),""))</f>
        <v/>
      </c>
      <c r="BO768" s="7" t="str">
        <f>IF(RIGHT(BO$4,LEN(BO$4)-1)*1&gt;NumSamples,"",IF($A768&lt;=SampleSize,OFFSET(Population!$A$4,RandomNumbers!BO765,0),""))</f>
        <v/>
      </c>
      <c r="BP768" s="7" t="str">
        <f>IF(RIGHT(BP$4,LEN(BP$4)-1)*1&gt;NumSamples,"",IF($A768&lt;=SampleSize,OFFSET(Population!$A$4,RandomNumbers!BP765,0),""))</f>
        <v/>
      </c>
      <c r="BQ768" s="7" t="str">
        <f>IF(RIGHT(BQ$4,LEN(BQ$4)-1)*1&gt;NumSamples,"",IF($A768&lt;=SampleSize,OFFSET(Population!$A$4,RandomNumbers!BQ765,0),""))</f>
        <v/>
      </c>
      <c r="BR768" s="7" t="str">
        <f>IF(RIGHT(BR$4,LEN(BR$4)-1)*1&gt;NumSamples,"",IF($A768&lt;=SampleSize,OFFSET(Population!$A$4,RandomNumbers!BR765,0),""))</f>
        <v/>
      </c>
      <c r="BS768" s="7" t="str">
        <f>IF(RIGHT(BS$4,LEN(BS$4)-1)*1&gt;NumSamples,"",IF($A768&lt;=SampleSize,OFFSET(Population!$A$4,RandomNumbers!BS765,0),""))</f>
        <v/>
      </c>
      <c r="BT768" s="7" t="str">
        <f>IF(RIGHT(BT$4,LEN(BT$4)-1)*1&gt;NumSamples,"",IF($A768&lt;=SampleSize,OFFSET(Population!$A$4,RandomNumbers!BT765,0),""))</f>
        <v/>
      </c>
      <c r="BU768" s="7" t="str">
        <f>IF(RIGHT(BU$4,LEN(BU$4)-1)*1&gt;NumSamples,"",IF($A768&lt;=SampleSize,OFFSET(Population!$A$4,RandomNumbers!BU765,0),""))</f>
        <v/>
      </c>
      <c r="BV768" s="7" t="str">
        <f>IF(RIGHT(BV$4,LEN(BV$4)-1)*1&gt;NumSamples,"",IF($A768&lt;=SampleSize,OFFSET(Population!$A$4,RandomNumbers!BV765,0),""))</f>
        <v/>
      </c>
      <c r="BW768" s="7" t="str">
        <f>IF(RIGHT(BW$4,LEN(BW$4)-1)*1&gt;NumSamples,"",IF($A768&lt;=SampleSize,OFFSET(Population!$A$4,RandomNumbers!BW765,0),""))</f>
        <v/>
      </c>
      <c r="BX768" s="7" t="str">
        <f>IF(RIGHT(BX$4,LEN(BX$4)-1)*1&gt;NumSamples,"",IF($A768&lt;=SampleSize,OFFSET(Population!$A$4,RandomNumbers!BX765,0),""))</f>
        <v/>
      </c>
      <c r="BY768" s="7" t="str">
        <f>IF(RIGHT(BY$4,LEN(BY$4)-1)*1&gt;NumSamples,"",IF($A768&lt;=SampleSize,OFFSET(Population!$A$4,RandomNumbers!BY765,0),""))</f>
        <v/>
      </c>
      <c r="BZ768" s="7" t="str">
        <f>IF(RIGHT(BZ$4,LEN(BZ$4)-1)*1&gt;NumSamples,"",IF($A768&lt;=SampleSize,OFFSET(Population!$A$4,RandomNumbers!BZ765,0),""))</f>
        <v/>
      </c>
      <c r="CA768" s="7" t="str">
        <f>IF(RIGHT(CA$4,LEN(CA$4)-1)*1&gt;NumSamples,"",IF($A768&lt;=SampleSize,OFFSET(Population!$A$4,RandomNumbers!CA765,0),""))</f>
        <v/>
      </c>
      <c r="CB768" s="7" t="str">
        <f>IF(RIGHT(CB$4,LEN(CB$4)-1)*1&gt;NumSamples,"",IF($A768&lt;=SampleSize,OFFSET(Population!$A$4,RandomNumbers!CB765,0),""))</f>
        <v/>
      </c>
      <c r="CC768" s="7" t="str">
        <f>IF(RIGHT(CC$4,LEN(CC$4)-1)*1&gt;NumSamples,"",IF($A768&lt;=SampleSize,OFFSET(Population!$A$4,RandomNumbers!CC765,0),""))</f>
        <v/>
      </c>
      <c r="CD768" s="7" t="str">
        <f>IF(RIGHT(CD$4,LEN(CD$4)-1)*1&gt;NumSamples,"",IF($A768&lt;=SampleSize,OFFSET(Population!$A$4,RandomNumbers!CD765,0),""))</f>
        <v/>
      </c>
      <c r="CE768" s="7" t="str">
        <f>IF(RIGHT(CE$4,LEN(CE$4)-1)*1&gt;NumSamples,"",IF($A768&lt;=SampleSize,OFFSET(Population!$A$4,RandomNumbers!CE765,0),""))</f>
        <v/>
      </c>
      <c r="CF768" s="7" t="str">
        <f>IF(RIGHT(CF$4,LEN(CF$4)-1)*1&gt;NumSamples,"",IF($A768&lt;=SampleSize,OFFSET(Population!$A$4,RandomNumbers!CF765,0),""))</f>
        <v/>
      </c>
      <c r="CG768" s="7" t="str">
        <f>IF(RIGHT(CG$4,LEN(CG$4)-1)*1&gt;NumSamples,"",IF($A768&lt;=SampleSize,OFFSET(Population!$A$4,RandomNumbers!CG765,0),""))</f>
        <v/>
      </c>
      <c r="CH768" s="7" t="str">
        <f>IF(RIGHT(CH$4,LEN(CH$4)-1)*1&gt;NumSamples,"",IF($A768&lt;=SampleSize,OFFSET(Population!$A$4,RandomNumbers!CH765,0),""))</f>
        <v/>
      </c>
      <c r="CI768" s="7" t="str">
        <f>IF(RIGHT(CI$4,LEN(CI$4)-1)*1&gt;NumSamples,"",IF($A768&lt;=SampleSize,OFFSET(Population!$A$4,RandomNumbers!CI765,0),""))</f>
        <v/>
      </c>
      <c r="CJ768" s="7" t="str">
        <f>IF(RIGHT(CJ$4,LEN(CJ$4)-1)*1&gt;NumSamples,"",IF($A768&lt;=SampleSize,OFFSET(Population!$A$4,RandomNumbers!CJ765,0),""))</f>
        <v/>
      </c>
      <c r="CK768" s="7" t="str">
        <f>IF(RIGHT(CK$4,LEN(CK$4)-1)*1&gt;NumSamples,"",IF($A768&lt;=SampleSize,OFFSET(Population!$A$4,RandomNumbers!CK765,0),""))</f>
        <v/>
      </c>
      <c r="CL768" s="7" t="str">
        <f>IF(RIGHT(CL$4,LEN(CL$4)-1)*1&gt;NumSamples,"",IF($A768&lt;=SampleSize,OFFSET(Population!$A$4,RandomNumbers!CL765,0),""))</f>
        <v/>
      </c>
      <c r="CM768" s="7" t="str">
        <f>IF(RIGHT(CM$4,LEN(CM$4)-1)*1&gt;NumSamples,"",IF($A768&lt;=SampleSize,OFFSET(Population!$A$4,RandomNumbers!CM765,0),""))</f>
        <v/>
      </c>
      <c r="CN768" s="7" t="str">
        <f>IF(RIGHT(CN$4,LEN(CN$4)-1)*1&gt;NumSamples,"",IF($A768&lt;=SampleSize,OFFSET(Population!$A$4,RandomNumbers!CN765,0),""))</f>
        <v/>
      </c>
      <c r="CO768" s="7" t="str">
        <f>IF(RIGHT(CO$4,LEN(CO$4)-1)*1&gt;NumSamples,"",IF($A768&lt;=SampleSize,OFFSET(Population!$A$4,RandomNumbers!CO765,0),""))</f>
        <v/>
      </c>
      <c r="CP768" s="7" t="str">
        <f>IF(RIGHT(CP$4,LEN(CP$4)-1)*1&gt;NumSamples,"",IF($A768&lt;=SampleSize,OFFSET(Population!$A$4,RandomNumbers!CP765,0),""))</f>
        <v/>
      </c>
      <c r="CQ768" s="7" t="str">
        <f>IF(RIGHT(CQ$4,LEN(CQ$4)-1)*1&gt;NumSamples,"",IF($A768&lt;=SampleSize,OFFSET(Population!$A$4,RandomNumbers!CQ765,0),""))</f>
        <v/>
      </c>
      <c r="CR768" s="7" t="str">
        <f>IF(RIGHT(CR$4,LEN(CR$4)-1)*1&gt;NumSamples,"",IF($A768&lt;=SampleSize,OFFSET(Population!$A$4,RandomNumbers!CR765,0),""))</f>
        <v/>
      </c>
      <c r="CS768" s="7" t="str">
        <f>IF(RIGHT(CS$4,LEN(CS$4)-1)*1&gt;NumSamples,"",IF($A768&lt;=SampleSize,OFFSET(Population!$A$4,RandomNumbers!CS765,0),""))</f>
        <v/>
      </c>
      <c r="CT768" s="7" t="str">
        <f>IF(RIGHT(CT$4,LEN(CT$4)-1)*1&gt;NumSamples,"",IF($A768&lt;=SampleSize,OFFSET(Population!$A$4,RandomNumbers!CT765,0),""))</f>
        <v/>
      </c>
      <c r="CU768" s="7" t="str">
        <f>IF(RIGHT(CU$4,LEN(CU$4)-1)*1&gt;NumSamples,"",IF($A768&lt;=SampleSize,OFFSET(Population!$A$4,RandomNumbers!CU765,0),""))</f>
        <v/>
      </c>
      <c r="CV768" s="7" t="str">
        <f>IF(RIGHT(CV$4,LEN(CV$4)-1)*1&gt;NumSamples,"",IF($A768&lt;=SampleSize,OFFSET(Population!$A$4,RandomNumbers!CV765,0),""))</f>
        <v/>
      </c>
      <c r="CW768" s="7" t="str">
        <f>IF(RIGHT(CW$4,LEN(CW$4)-1)*1&gt;NumSamples,"",IF($A768&lt;=SampleSize,OFFSET(Population!$A$4,RandomNumbers!CW765,0),""))</f>
        <v/>
      </c>
    </row>
    <row r="769" ht="14.25" customHeight="1">
      <c r="A769" s="7">
        <v>765.0</v>
      </c>
      <c r="B769" s="7" t="str">
        <f>IF(RIGHT(B$4,LEN(B$4)-1)*1&gt;NumSamples,"",IF($A769&lt;=SampleSize,OFFSET(Population!$A$4,RandomNumbers!B766,0),""))</f>
        <v/>
      </c>
      <c r="C769" s="7" t="str">
        <f>IF(RIGHT(C$4,LEN(C$4)-1)*1&gt;NumSamples,"",IF($A769&lt;=SampleSize,OFFSET(Population!$A$4,RandomNumbers!C766,0),""))</f>
        <v/>
      </c>
      <c r="D769" s="7" t="str">
        <f>IF(RIGHT(D$4,LEN(D$4)-1)*1&gt;NumSamples,"",IF($A769&lt;=SampleSize,OFFSET(Population!$A$4,RandomNumbers!D766,0),""))</f>
        <v/>
      </c>
      <c r="E769" s="7" t="str">
        <f>IF(RIGHT(E$4,LEN(E$4)-1)*1&gt;NumSamples,"",IF($A769&lt;=SampleSize,OFFSET(Population!$A$4,RandomNumbers!E766,0),""))</f>
        <v/>
      </c>
      <c r="F769" s="7" t="str">
        <f>IF(RIGHT(F$4,LEN(F$4)-1)*1&gt;NumSamples,"",IF($A769&lt;=SampleSize,OFFSET(Population!$A$4,RandomNumbers!F766,0),""))</f>
        <v/>
      </c>
      <c r="G769" s="7" t="str">
        <f>IF(RIGHT(G$4,LEN(G$4)-1)*1&gt;NumSamples,"",IF($A769&lt;=SampleSize,OFFSET(Population!$A$4,RandomNumbers!G766,0),""))</f>
        <v/>
      </c>
      <c r="H769" s="7" t="str">
        <f>IF(RIGHT(H$4,LEN(H$4)-1)*1&gt;NumSamples,"",IF($A769&lt;=SampleSize,OFFSET(Population!$A$4,RandomNumbers!H766,0),""))</f>
        <v/>
      </c>
      <c r="I769" s="7" t="str">
        <f>IF(RIGHT(I$4,LEN(I$4)-1)*1&gt;NumSamples,"",IF($A769&lt;=SampleSize,OFFSET(Population!$A$4,RandomNumbers!I766,0),""))</f>
        <v/>
      </c>
      <c r="J769" s="7" t="str">
        <f>IF(RIGHT(J$4,LEN(J$4)-1)*1&gt;NumSamples,"",IF($A769&lt;=SampleSize,OFFSET(Population!$A$4,RandomNumbers!J766,0),""))</f>
        <v/>
      </c>
      <c r="K769" s="7" t="str">
        <f>IF(RIGHT(K$4,LEN(K$4)-1)*1&gt;NumSamples,"",IF($A769&lt;=SampleSize,OFFSET(Population!$A$4,RandomNumbers!K766,0),""))</f>
        <v/>
      </c>
      <c r="L769" s="7" t="str">
        <f>IF(RIGHT(L$4,LEN(L$4)-1)*1&gt;NumSamples,"",IF($A769&lt;=SampleSize,OFFSET(Population!$A$4,RandomNumbers!L766,0),""))</f>
        <v/>
      </c>
      <c r="M769" s="7" t="str">
        <f>IF(RIGHT(M$4,LEN(M$4)-1)*1&gt;NumSamples,"",IF($A769&lt;=SampleSize,OFFSET(Population!$A$4,RandomNumbers!M766,0),""))</f>
        <v/>
      </c>
      <c r="N769" s="7" t="str">
        <f>IF(RIGHT(N$4,LEN(N$4)-1)*1&gt;NumSamples,"",IF($A769&lt;=SampleSize,OFFSET(Population!$A$4,RandomNumbers!N766,0),""))</f>
        <v/>
      </c>
      <c r="O769" s="7" t="str">
        <f>IF(RIGHT(O$4,LEN(O$4)-1)*1&gt;NumSamples,"",IF($A769&lt;=SampleSize,OFFSET(Population!$A$4,RandomNumbers!O766,0),""))</f>
        <v/>
      </c>
      <c r="P769" s="7" t="str">
        <f>IF(RIGHT(P$4,LEN(P$4)-1)*1&gt;NumSamples,"",IF($A769&lt;=SampleSize,OFFSET(Population!$A$4,RandomNumbers!P766,0),""))</f>
        <v/>
      </c>
      <c r="Q769" s="7" t="str">
        <f>IF(RIGHT(Q$4,LEN(Q$4)-1)*1&gt;NumSamples,"",IF($A769&lt;=SampleSize,OFFSET(Population!$A$4,RandomNumbers!Q766,0),""))</f>
        <v/>
      </c>
      <c r="R769" s="7" t="str">
        <f>IF(RIGHT(R$4,LEN(R$4)-1)*1&gt;NumSamples,"",IF($A769&lt;=SampleSize,OFFSET(Population!$A$4,RandomNumbers!R766,0),""))</f>
        <v/>
      </c>
      <c r="S769" s="7" t="str">
        <f>IF(RIGHT(S$4,LEN(S$4)-1)*1&gt;NumSamples,"",IF($A769&lt;=SampleSize,OFFSET(Population!$A$4,RandomNumbers!S766,0),""))</f>
        <v/>
      </c>
      <c r="T769" s="7" t="str">
        <f>IF(RIGHT(T$4,LEN(T$4)-1)*1&gt;NumSamples,"",IF($A769&lt;=SampleSize,OFFSET(Population!$A$4,RandomNumbers!T766,0),""))</f>
        <v/>
      </c>
      <c r="U769" s="7" t="str">
        <f>IF(RIGHT(U$4,LEN(U$4)-1)*1&gt;NumSamples,"",IF($A769&lt;=SampleSize,OFFSET(Population!$A$4,RandomNumbers!U766,0),""))</f>
        <v/>
      </c>
      <c r="V769" s="7" t="str">
        <f>IF(RIGHT(V$4,LEN(V$4)-1)*1&gt;NumSamples,"",IF($A769&lt;=SampleSize,OFFSET(Population!$A$4,RandomNumbers!V766,0),""))</f>
        <v/>
      </c>
      <c r="W769" s="7" t="str">
        <f>IF(RIGHT(W$4,LEN(W$4)-1)*1&gt;NumSamples,"",IF($A769&lt;=SampleSize,OFFSET(Population!$A$4,RandomNumbers!W766,0),""))</f>
        <v/>
      </c>
      <c r="X769" s="7" t="str">
        <f>IF(RIGHT(X$4,LEN(X$4)-1)*1&gt;NumSamples,"",IF($A769&lt;=SampleSize,OFFSET(Population!$A$4,RandomNumbers!X766,0),""))</f>
        <v/>
      </c>
      <c r="Y769" s="7" t="str">
        <f>IF(RIGHT(Y$4,LEN(Y$4)-1)*1&gt;NumSamples,"",IF($A769&lt;=SampleSize,OFFSET(Population!$A$4,RandomNumbers!Y766,0),""))</f>
        <v/>
      </c>
      <c r="Z769" s="7" t="str">
        <f>IF(RIGHT(Z$4,LEN(Z$4)-1)*1&gt;NumSamples,"",IF($A769&lt;=SampleSize,OFFSET(Population!$A$4,RandomNumbers!Z766,0),""))</f>
        <v/>
      </c>
      <c r="AA769" s="7" t="str">
        <f>IF(RIGHT(AA$4,LEN(AA$4)-1)*1&gt;NumSamples,"",IF($A769&lt;=SampleSize,OFFSET(Population!$A$4,RandomNumbers!AA766,0),""))</f>
        <v/>
      </c>
      <c r="AB769" s="7" t="str">
        <f>IF(RIGHT(AB$4,LEN(AB$4)-1)*1&gt;NumSamples,"",IF($A769&lt;=SampleSize,OFFSET(Population!$A$4,RandomNumbers!AB766,0),""))</f>
        <v/>
      </c>
      <c r="AC769" s="7" t="str">
        <f>IF(RIGHT(AC$4,LEN(AC$4)-1)*1&gt;NumSamples,"",IF($A769&lt;=SampleSize,OFFSET(Population!$A$4,RandomNumbers!AC766,0),""))</f>
        <v/>
      </c>
      <c r="AD769" s="7" t="str">
        <f>IF(RIGHT(AD$4,LEN(AD$4)-1)*1&gt;NumSamples,"",IF($A769&lt;=SampleSize,OFFSET(Population!$A$4,RandomNumbers!AD766,0),""))</f>
        <v/>
      </c>
      <c r="AE769" s="7" t="str">
        <f>IF(RIGHT(AE$4,LEN(AE$4)-1)*1&gt;NumSamples,"",IF($A769&lt;=SampleSize,OFFSET(Population!$A$4,RandomNumbers!AE766,0),""))</f>
        <v/>
      </c>
      <c r="AF769" s="7" t="str">
        <f>IF(RIGHT(AF$4,LEN(AF$4)-1)*1&gt;NumSamples,"",IF($A769&lt;=SampleSize,OFFSET(Population!$A$4,RandomNumbers!AF766,0),""))</f>
        <v/>
      </c>
      <c r="AG769" s="7" t="str">
        <f>IF(RIGHT(AG$4,LEN(AG$4)-1)*1&gt;NumSamples,"",IF($A769&lt;=SampleSize,OFFSET(Population!$A$4,RandomNumbers!AG766,0),""))</f>
        <v/>
      </c>
      <c r="AH769" s="7" t="str">
        <f>IF(RIGHT(AH$4,LEN(AH$4)-1)*1&gt;NumSamples,"",IF($A769&lt;=SampleSize,OFFSET(Population!$A$4,RandomNumbers!AH766,0),""))</f>
        <v/>
      </c>
      <c r="AI769" s="7" t="str">
        <f>IF(RIGHT(AI$4,LEN(AI$4)-1)*1&gt;NumSamples,"",IF($A769&lt;=SampleSize,OFFSET(Population!$A$4,RandomNumbers!AI766,0),""))</f>
        <v/>
      </c>
      <c r="AJ769" s="7" t="str">
        <f>IF(RIGHT(AJ$4,LEN(AJ$4)-1)*1&gt;NumSamples,"",IF($A769&lt;=SampleSize,OFFSET(Population!$A$4,RandomNumbers!AJ766,0),""))</f>
        <v/>
      </c>
      <c r="AK769" s="7" t="str">
        <f>IF(RIGHT(AK$4,LEN(AK$4)-1)*1&gt;NumSamples,"",IF($A769&lt;=SampleSize,OFFSET(Population!$A$4,RandomNumbers!AK766,0),""))</f>
        <v/>
      </c>
      <c r="AL769" s="7" t="str">
        <f>IF(RIGHT(AL$4,LEN(AL$4)-1)*1&gt;NumSamples,"",IF($A769&lt;=SampleSize,OFFSET(Population!$A$4,RandomNumbers!AL766,0),""))</f>
        <v/>
      </c>
      <c r="AM769" s="7" t="str">
        <f>IF(RIGHT(AM$4,LEN(AM$4)-1)*1&gt;NumSamples,"",IF($A769&lt;=SampleSize,OFFSET(Population!$A$4,RandomNumbers!AM766,0),""))</f>
        <v/>
      </c>
      <c r="AN769" s="7" t="str">
        <f>IF(RIGHT(AN$4,LEN(AN$4)-1)*1&gt;NumSamples,"",IF($A769&lt;=SampleSize,OFFSET(Population!$A$4,RandomNumbers!AN766,0),""))</f>
        <v/>
      </c>
      <c r="AO769" s="7" t="str">
        <f>IF(RIGHT(AO$4,LEN(AO$4)-1)*1&gt;NumSamples,"",IF($A769&lt;=SampleSize,OFFSET(Population!$A$4,RandomNumbers!AO766,0),""))</f>
        <v/>
      </c>
      <c r="AP769" s="7" t="str">
        <f>IF(RIGHT(AP$4,LEN(AP$4)-1)*1&gt;NumSamples,"",IF($A769&lt;=SampleSize,OFFSET(Population!$A$4,RandomNumbers!AP766,0),""))</f>
        <v/>
      </c>
      <c r="AQ769" s="7" t="str">
        <f>IF(RIGHT(AQ$4,LEN(AQ$4)-1)*1&gt;NumSamples,"",IF($A769&lt;=SampleSize,OFFSET(Population!$A$4,RandomNumbers!AQ766,0),""))</f>
        <v/>
      </c>
      <c r="AR769" s="7" t="str">
        <f>IF(RIGHT(AR$4,LEN(AR$4)-1)*1&gt;NumSamples,"",IF($A769&lt;=SampleSize,OFFSET(Population!$A$4,RandomNumbers!AR766,0),""))</f>
        <v/>
      </c>
      <c r="AS769" s="7" t="str">
        <f>IF(RIGHT(AS$4,LEN(AS$4)-1)*1&gt;NumSamples,"",IF($A769&lt;=SampleSize,OFFSET(Population!$A$4,RandomNumbers!AS766,0),""))</f>
        <v/>
      </c>
      <c r="AT769" s="7" t="str">
        <f>IF(RIGHT(AT$4,LEN(AT$4)-1)*1&gt;NumSamples,"",IF($A769&lt;=SampleSize,OFFSET(Population!$A$4,RandomNumbers!AT766,0),""))</f>
        <v/>
      </c>
      <c r="AU769" s="7" t="str">
        <f>IF(RIGHT(AU$4,LEN(AU$4)-1)*1&gt;NumSamples,"",IF($A769&lt;=SampleSize,OFFSET(Population!$A$4,RandomNumbers!AU766,0),""))</f>
        <v/>
      </c>
      <c r="AV769" s="7" t="str">
        <f>IF(RIGHT(AV$4,LEN(AV$4)-1)*1&gt;NumSamples,"",IF($A769&lt;=SampleSize,OFFSET(Population!$A$4,RandomNumbers!AV766,0),""))</f>
        <v/>
      </c>
      <c r="AW769" s="7" t="str">
        <f>IF(RIGHT(AW$4,LEN(AW$4)-1)*1&gt;NumSamples,"",IF($A769&lt;=SampleSize,OFFSET(Population!$A$4,RandomNumbers!AW766,0),""))</f>
        <v/>
      </c>
      <c r="AX769" s="7" t="str">
        <f>IF(RIGHT(AX$4,LEN(AX$4)-1)*1&gt;NumSamples,"",IF($A769&lt;=SampleSize,OFFSET(Population!$A$4,RandomNumbers!AX766,0),""))</f>
        <v/>
      </c>
      <c r="AY769" s="7" t="str">
        <f>IF(RIGHT(AY$4,LEN(AY$4)-1)*1&gt;NumSamples,"",IF($A769&lt;=SampleSize,OFFSET(Population!$A$4,RandomNumbers!AY766,0),""))</f>
        <v/>
      </c>
      <c r="AZ769" s="7" t="str">
        <f>IF(RIGHT(AZ$4,LEN(AZ$4)-1)*1&gt;NumSamples,"",IF($A769&lt;=SampleSize,OFFSET(Population!$A$4,RandomNumbers!AZ766,0),""))</f>
        <v/>
      </c>
      <c r="BA769" s="7" t="str">
        <f>IF(RIGHT(BA$4,LEN(BA$4)-1)*1&gt;NumSamples,"",IF($A769&lt;=SampleSize,OFFSET(Population!$A$4,RandomNumbers!BA766,0),""))</f>
        <v/>
      </c>
      <c r="BB769" s="7" t="str">
        <f>IF(RIGHT(BB$4,LEN(BB$4)-1)*1&gt;NumSamples,"",IF($A769&lt;=SampleSize,OFFSET(Population!$A$4,RandomNumbers!BB766,0),""))</f>
        <v/>
      </c>
      <c r="BC769" s="7" t="str">
        <f>IF(RIGHT(BC$4,LEN(BC$4)-1)*1&gt;NumSamples,"",IF($A769&lt;=SampleSize,OFFSET(Population!$A$4,RandomNumbers!BC766,0),""))</f>
        <v/>
      </c>
      <c r="BD769" s="7" t="str">
        <f>IF(RIGHT(BD$4,LEN(BD$4)-1)*1&gt;NumSamples,"",IF($A769&lt;=SampleSize,OFFSET(Population!$A$4,RandomNumbers!BD766,0),""))</f>
        <v/>
      </c>
      <c r="BE769" s="7" t="str">
        <f>IF(RIGHT(BE$4,LEN(BE$4)-1)*1&gt;NumSamples,"",IF($A769&lt;=SampleSize,OFFSET(Population!$A$4,RandomNumbers!BE766,0),""))</f>
        <v/>
      </c>
      <c r="BF769" s="7" t="str">
        <f>IF(RIGHT(BF$4,LEN(BF$4)-1)*1&gt;NumSamples,"",IF($A769&lt;=SampleSize,OFFSET(Population!$A$4,RandomNumbers!BF766,0),""))</f>
        <v/>
      </c>
      <c r="BG769" s="7" t="str">
        <f>IF(RIGHT(BG$4,LEN(BG$4)-1)*1&gt;NumSamples,"",IF($A769&lt;=SampleSize,OFFSET(Population!$A$4,RandomNumbers!BG766,0),""))</f>
        <v/>
      </c>
      <c r="BH769" s="7" t="str">
        <f>IF(RIGHT(BH$4,LEN(BH$4)-1)*1&gt;NumSamples,"",IF($A769&lt;=SampleSize,OFFSET(Population!$A$4,RandomNumbers!BH766,0),""))</f>
        <v/>
      </c>
      <c r="BI769" s="7" t="str">
        <f>IF(RIGHT(BI$4,LEN(BI$4)-1)*1&gt;NumSamples,"",IF($A769&lt;=SampleSize,OFFSET(Population!$A$4,RandomNumbers!BI766,0),""))</f>
        <v/>
      </c>
      <c r="BJ769" s="7" t="str">
        <f>IF(RIGHT(BJ$4,LEN(BJ$4)-1)*1&gt;NumSamples,"",IF($A769&lt;=SampleSize,OFFSET(Population!$A$4,RandomNumbers!BJ766,0),""))</f>
        <v/>
      </c>
      <c r="BK769" s="7" t="str">
        <f>IF(RIGHT(BK$4,LEN(BK$4)-1)*1&gt;NumSamples,"",IF($A769&lt;=SampleSize,OFFSET(Population!$A$4,RandomNumbers!BK766,0),""))</f>
        <v/>
      </c>
      <c r="BL769" s="7" t="str">
        <f>IF(RIGHT(BL$4,LEN(BL$4)-1)*1&gt;NumSamples,"",IF($A769&lt;=SampleSize,OFFSET(Population!$A$4,RandomNumbers!BL766,0),""))</f>
        <v/>
      </c>
      <c r="BM769" s="7" t="str">
        <f>IF(RIGHT(BM$4,LEN(BM$4)-1)*1&gt;NumSamples,"",IF($A769&lt;=SampleSize,OFFSET(Population!$A$4,RandomNumbers!BM766,0),""))</f>
        <v/>
      </c>
      <c r="BN769" s="7" t="str">
        <f>IF(RIGHT(BN$4,LEN(BN$4)-1)*1&gt;NumSamples,"",IF($A769&lt;=SampleSize,OFFSET(Population!$A$4,RandomNumbers!BN766,0),""))</f>
        <v/>
      </c>
      <c r="BO769" s="7" t="str">
        <f>IF(RIGHT(BO$4,LEN(BO$4)-1)*1&gt;NumSamples,"",IF($A769&lt;=SampleSize,OFFSET(Population!$A$4,RandomNumbers!BO766,0),""))</f>
        <v/>
      </c>
      <c r="BP769" s="7" t="str">
        <f>IF(RIGHT(BP$4,LEN(BP$4)-1)*1&gt;NumSamples,"",IF($A769&lt;=SampleSize,OFFSET(Population!$A$4,RandomNumbers!BP766,0),""))</f>
        <v/>
      </c>
      <c r="BQ769" s="7" t="str">
        <f>IF(RIGHT(BQ$4,LEN(BQ$4)-1)*1&gt;NumSamples,"",IF($A769&lt;=SampleSize,OFFSET(Population!$A$4,RandomNumbers!BQ766,0),""))</f>
        <v/>
      </c>
      <c r="BR769" s="7" t="str">
        <f>IF(RIGHT(BR$4,LEN(BR$4)-1)*1&gt;NumSamples,"",IF($A769&lt;=SampleSize,OFFSET(Population!$A$4,RandomNumbers!BR766,0),""))</f>
        <v/>
      </c>
      <c r="BS769" s="7" t="str">
        <f>IF(RIGHT(BS$4,LEN(BS$4)-1)*1&gt;NumSamples,"",IF($A769&lt;=SampleSize,OFFSET(Population!$A$4,RandomNumbers!BS766,0),""))</f>
        <v/>
      </c>
      <c r="BT769" s="7" t="str">
        <f>IF(RIGHT(BT$4,LEN(BT$4)-1)*1&gt;NumSamples,"",IF($A769&lt;=SampleSize,OFFSET(Population!$A$4,RandomNumbers!BT766,0),""))</f>
        <v/>
      </c>
      <c r="BU769" s="7" t="str">
        <f>IF(RIGHT(BU$4,LEN(BU$4)-1)*1&gt;NumSamples,"",IF($A769&lt;=SampleSize,OFFSET(Population!$A$4,RandomNumbers!BU766,0),""))</f>
        <v/>
      </c>
      <c r="BV769" s="7" t="str">
        <f>IF(RIGHT(BV$4,LEN(BV$4)-1)*1&gt;NumSamples,"",IF($A769&lt;=SampleSize,OFFSET(Population!$A$4,RandomNumbers!BV766,0),""))</f>
        <v/>
      </c>
      <c r="BW769" s="7" t="str">
        <f>IF(RIGHT(BW$4,LEN(BW$4)-1)*1&gt;NumSamples,"",IF($A769&lt;=SampleSize,OFFSET(Population!$A$4,RandomNumbers!BW766,0),""))</f>
        <v/>
      </c>
      <c r="BX769" s="7" t="str">
        <f>IF(RIGHT(BX$4,LEN(BX$4)-1)*1&gt;NumSamples,"",IF($A769&lt;=SampleSize,OFFSET(Population!$A$4,RandomNumbers!BX766,0),""))</f>
        <v/>
      </c>
      <c r="BY769" s="7" t="str">
        <f>IF(RIGHT(BY$4,LEN(BY$4)-1)*1&gt;NumSamples,"",IF($A769&lt;=SampleSize,OFFSET(Population!$A$4,RandomNumbers!BY766,0),""))</f>
        <v/>
      </c>
      <c r="BZ769" s="7" t="str">
        <f>IF(RIGHT(BZ$4,LEN(BZ$4)-1)*1&gt;NumSamples,"",IF($A769&lt;=SampleSize,OFFSET(Population!$A$4,RandomNumbers!BZ766,0),""))</f>
        <v/>
      </c>
      <c r="CA769" s="7" t="str">
        <f>IF(RIGHT(CA$4,LEN(CA$4)-1)*1&gt;NumSamples,"",IF($A769&lt;=SampleSize,OFFSET(Population!$A$4,RandomNumbers!CA766,0),""))</f>
        <v/>
      </c>
      <c r="CB769" s="7" t="str">
        <f>IF(RIGHT(CB$4,LEN(CB$4)-1)*1&gt;NumSamples,"",IF($A769&lt;=SampleSize,OFFSET(Population!$A$4,RandomNumbers!CB766,0),""))</f>
        <v/>
      </c>
      <c r="CC769" s="7" t="str">
        <f>IF(RIGHT(CC$4,LEN(CC$4)-1)*1&gt;NumSamples,"",IF($A769&lt;=SampleSize,OFFSET(Population!$A$4,RandomNumbers!CC766,0),""))</f>
        <v/>
      </c>
      <c r="CD769" s="7" t="str">
        <f>IF(RIGHT(CD$4,LEN(CD$4)-1)*1&gt;NumSamples,"",IF($A769&lt;=SampleSize,OFFSET(Population!$A$4,RandomNumbers!CD766,0),""))</f>
        <v/>
      </c>
      <c r="CE769" s="7" t="str">
        <f>IF(RIGHT(CE$4,LEN(CE$4)-1)*1&gt;NumSamples,"",IF($A769&lt;=SampleSize,OFFSET(Population!$A$4,RandomNumbers!CE766,0),""))</f>
        <v/>
      </c>
      <c r="CF769" s="7" t="str">
        <f>IF(RIGHT(CF$4,LEN(CF$4)-1)*1&gt;NumSamples,"",IF($A769&lt;=SampleSize,OFFSET(Population!$A$4,RandomNumbers!CF766,0),""))</f>
        <v/>
      </c>
      <c r="CG769" s="7" t="str">
        <f>IF(RIGHT(CG$4,LEN(CG$4)-1)*1&gt;NumSamples,"",IF($A769&lt;=SampleSize,OFFSET(Population!$A$4,RandomNumbers!CG766,0),""))</f>
        <v/>
      </c>
      <c r="CH769" s="7" t="str">
        <f>IF(RIGHT(CH$4,LEN(CH$4)-1)*1&gt;NumSamples,"",IF($A769&lt;=SampleSize,OFFSET(Population!$A$4,RandomNumbers!CH766,0),""))</f>
        <v/>
      </c>
      <c r="CI769" s="7" t="str">
        <f>IF(RIGHT(CI$4,LEN(CI$4)-1)*1&gt;NumSamples,"",IF($A769&lt;=SampleSize,OFFSET(Population!$A$4,RandomNumbers!CI766,0),""))</f>
        <v/>
      </c>
      <c r="CJ769" s="7" t="str">
        <f>IF(RIGHT(CJ$4,LEN(CJ$4)-1)*1&gt;NumSamples,"",IF($A769&lt;=SampleSize,OFFSET(Population!$A$4,RandomNumbers!CJ766,0),""))</f>
        <v/>
      </c>
      <c r="CK769" s="7" t="str">
        <f>IF(RIGHT(CK$4,LEN(CK$4)-1)*1&gt;NumSamples,"",IF($A769&lt;=SampleSize,OFFSET(Population!$A$4,RandomNumbers!CK766,0),""))</f>
        <v/>
      </c>
      <c r="CL769" s="7" t="str">
        <f>IF(RIGHT(CL$4,LEN(CL$4)-1)*1&gt;NumSamples,"",IF($A769&lt;=SampleSize,OFFSET(Population!$A$4,RandomNumbers!CL766,0),""))</f>
        <v/>
      </c>
      <c r="CM769" s="7" t="str">
        <f>IF(RIGHT(CM$4,LEN(CM$4)-1)*1&gt;NumSamples,"",IF($A769&lt;=SampleSize,OFFSET(Population!$A$4,RandomNumbers!CM766,0),""))</f>
        <v/>
      </c>
      <c r="CN769" s="7" t="str">
        <f>IF(RIGHT(CN$4,LEN(CN$4)-1)*1&gt;NumSamples,"",IF($A769&lt;=SampleSize,OFFSET(Population!$A$4,RandomNumbers!CN766,0),""))</f>
        <v/>
      </c>
      <c r="CO769" s="7" t="str">
        <f>IF(RIGHT(CO$4,LEN(CO$4)-1)*1&gt;NumSamples,"",IF($A769&lt;=SampleSize,OFFSET(Population!$A$4,RandomNumbers!CO766,0),""))</f>
        <v/>
      </c>
      <c r="CP769" s="7" t="str">
        <f>IF(RIGHT(CP$4,LEN(CP$4)-1)*1&gt;NumSamples,"",IF($A769&lt;=SampleSize,OFFSET(Population!$A$4,RandomNumbers!CP766,0),""))</f>
        <v/>
      </c>
      <c r="CQ769" s="7" t="str">
        <f>IF(RIGHT(CQ$4,LEN(CQ$4)-1)*1&gt;NumSamples,"",IF($A769&lt;=SampleSize,OFFSET(Population!$A$4,RandomNumbers!CQ766,0),""))</f>
        <v/>
      </c>
      <c r="CR769" s="7" t="str">
        <f>IF(RIGHT(CR$4,LEN(CR$4)-1)*1&gt;NumSamples,"",IF($A769&lt;=SampleSize,OFFSET(Population!$A$4,RandomNumbers!CR766,0),""))</f>
        <v/>
      </c>
      <c r="CS769" s="7" t="str">
        <f>IF(RIGHT(CS$4,LEN(CS$4)-1)*1&gt;NumSamples,"",IF($A769&lt;=SampleSize,OFFSET(Population!$A$4,RandomNumbers!CS766,0),""))</f>
        <v/>
      </c>
      <c r="CT769" s="7" t="str">
        <f>IF(RIGHT(CT$4,LEN(CT$4)-1)*1&gt;NumSamples,"",IF($A769&lt;=SampleSize,OFFSET(Population!$A$4,RandomNumbers!CT766,0),""))</f>
        <v/>
      </c>
      <c r="CU769" s="7" t="str">
        <f>IF(RIGHT(CU$4,LEN(CU$4)-1)*1&gt;NumSamples,"",IF($A769&lt;=SampleSize,OFFSET(Population!$A$4,RandomNumbers!CU766,0),""))</f>
        <v/>
      </c>
      <c r="CV769" s="7" t="str">
        <f>IF(RIGHT(CV$4,LEN(CV$4)-1)*1&gt;NumSamples,"",IF($A769&lt;=SampleSize,OFFSET(Population!$A$4,RandomNumbers!CV766,0),""))</f>
        <v/>
      </c>
      <c r="CW769" s="7" t="str">
        <f>IF(RIGHT(CW$4,LEN(CW$4)-1)*1&gt;NumSamples,"",IF($A769&lt;=SampleSize,OFFSET(Population!$A$4,RandomNumbers!CW766,0),""))</f>
        <v/>
      </c>
    </row>
    <row r="770" ht="14.25" customHeight="1">
      <c r="A770" s="7">
        <v>766.0</v>
      </c>
      <c r="B770" s="7" t="str">
        <f>IF(RIGHT(B$4,LEN(B$4)-1)*1&gt;NumSamples,"",IF($A770&lt;=SampleSize,OFFSET(Population!$A$4,RandomNumbers!B767,0),""))</f>
        <v/>
      </c>
      <c r="C770" s="7" t="str">
        <f>IF(RIGHT(C$4,LEN(C$4)-1)*1&gt;NumSamples,"",IF($A770&lt;=SampleSize,OFFSET(Population!$A$4,RandomNumbers!C767,0),""))</f>
        <v/>
      </c>
      <c r="D770" s="7" t="str">
        <f>IF(RIGHT(D$4,LEN(D$4)-1)*1&gt;NumSamples,"",IF($A770&lt;=SampleSize,OFFSET(Population!$A$4,RandomNumbers!D767,0),""))</f>
        <v/>
      </c>
      <c r="E770" s="7" t="str">
        <f>IF(RIGHT(E$4,LEN(E$4)-1)*1&gt;NumSamples,"",IF($A770&lt;=SampleSize,OFFSET(Population!$A$4,RandomNumbers!E767,0),""))</f>
        <v/>
      </c>
      <c r="F770" s="7" t="str">
        <f>IF(RIGHT(F$4,LEN(F$4)-1)*1&gt;NumSamples,"",IF($A770&lt;=SampleSize,OFFSET(Population!$A$4,RandomNumbers!F767,0),""))</f>
        <v/>
      </c>
      <c r="G770" s="7" t="str">
        <f>IF(RIGHT(G$4,LEN(G$4)-1)*1&gt;NumSamples,"",IF($A770&lt;=SampleSize,OFFSET(Population!$A$4,RandomNumbers!G767,0),""))</f>
        <v/>
      </c>
      <c r="H770" s="7" t="str">
        <f>IF(RIGHT(H$4,LEN(H$4)-1)*1&gt;NumSamples,"",IF($A770&lt;=SampleSize,OFFSET(Population!$A$4,RandomNumbers!H767,0),""))</f>
        <v/>
      </c>
      <c r="I770" s="7" t="str">
        <f>IF(RIGHT(I$4,LEN(I$4)-1)*1&gt;NumSamples,"",IF($A770&lt;=SampleSize,OFFSET(Population!$A$4,RandomNumbers!I767,0),""))</f>
        <v/>
      </c>
      <c r="J770" s="7" t="str">
        <f>IF(RIGHT(J$4,LEN(J$4)-1)*1&gt;NumSamples,"",IF($A770&lt;=SampleSize,OFFSET(Population!$A$4,RandomNumbers!J767,0),""))</f>
        <v/>
      </c>
      <c r="K770" s="7" t="str">
        <f>IF(RIGHT(K$4,LEN(K$4)-1)*1&gt;NumSamples,"",IF($A770&lt;=SampleSize,OFFSET(Population!$A$4,RandomNumbers!K767,0),""))</f>
        <v/>
      </c>
      <c r="L770" s="7" t="str">
        <f>IF(RIGHT(L$4,LEN(L$4)-1)*1&gt;NumSamples,"",IF($A770&lt;=SampleSize,OFFSET(Population!$A$4,RandomNumbers!L767,0),""))</f>
        <v/>
      </c>
      <c r="M770" s="7" t="str">
        <f>IF(RIGHT(M$4,LEN(M$4)-1)*1&gt;NumSamples,"",IF($A770&lt;=SampleSize,OFFSET(Population!$A$4,RandomNumbers!M767,0),""))</f>
        <v/>
      </c>
      <c r="N770" s="7" t="str">
        <f>IF(RIGHT(N$4,LEN(N$4)-1)*1&gt;NumSamples,"",IF($A770&lt;=SampleSize,OFFSET(Population!$A$4,RandomNumbers!N767,0),""))</f>
        <v/>
      </c>
      <c r="O770" s="7" t="str">
        <f>IF(RIGHT(O$4,LEN(O$4)-1)*1&gt;NumSamples,"",IF($A770&lt;=SampleSize,OFFSET(Population!$A$4,RandomNumbers!O767,0),""))</f>
        <v/>
      </c>
      <c r="P770" s="7" t="str">
        <f>IF(RIGHT(P$4,LEN(P$4)-1)*1&gt;NumSamples,"",IF($A770&lt;=SampleSize,OFFSET(Population!$A$4,RandomNumbers!P767,0),""))</f>
        <v/>
      </c>
      <c r="Q770" s="7" t="str">
        <f>IF(RIGHT(Q$4,LEN(Q$4)-1)*1&gt;NumSamples,"",IF($A770&lt;=SampleSize,OFFSET(Population!$A$4,RandomNumbers!Q767,0),""))</f>
        <v/>
      </c>
      <c r="R770" s="7" t="str">
        <f>IF(RIGHT(R$4,LEN(R$4)-1)*1&gt;NumSamples,"",IF($A770&lt;=SampleSize,OFFSET(Population!$A$4,RandomNumbers!R767,0),""))</f>
        <v/>
      </c>
      <c r="S770" s="7" t="str">
        <f>IF(RIGHT(S$4,LEN(S$4)-1)*1&gt;NumSamples,"",IF($A770&lt;=SampleSize,OFFSET(Population!$A$4,RandomNumbers!S767,0),""))</f>
        <v/>
      </c>
      <c r="T770" s="7" t="str">
        <f>IF(RIGHT(T$4,LEN(T$4)-1)*1&gt;NumSamples,"",IF($A770&lt;=SampleSize,OFFSET(Population!$A$4,RandomNumbers!T767,0),""))</f>
        <v/>
      </c>
      <c r="U770" s="7" t="str">
        <f>IF(RIGHT(U$4,LEN(U$4)-1)*1&gt;NumSamples,"",IF($A770&lt;=SampleSize,OFFSET(Population!$A$4,RandomNumbers!U767,0),""))</f>
        <v/>
      </c>
      <c r="V770" s="7" t="str">
        <f>IF(RIGHT(V$4,LEN(V$4)-1)*1&gt;NumSamples,"",IF($A770&lt;=SampleSize,OFFSET(Population!$A$4,RandomNumbers!V767,0),""))</f>
        <v/>
      </c>
      <c r="W770" s="7" t="str">
        <f>IF(RIGHT(W$4,LEN(W$4)-1)*1&gt;NumSamples,"",IF($A770&lt;=SampleSize,OFFSET(Population!$A$4,RandomNumbers!W767,0),""))</f>
        <v/>
      </c>
      <c r="X770" s="7" t="str">
        <f>IF(RIGHT(X$4,LEN(X$4)-1)*1&gt;NumSamples,"",IF($A770&lt;=SampleSize,OFFSET(Population!$A$4,RandomNumbers!X767,0),""))</f>
        <v/>
      </c>
      <c r="Y770" s="7" t="str">
        <f>IF(RIGHT(Y$4,LEN(Y$4)-1)*1&gt;NumSamples,"",IF($A770&lt;=SampleSize,OFFSET(Population!$A$4,RandomNumbers!Y767,0),""))</f>
        <v/>
      </c>
      <c r="Z770" s="7" t="str">
        <f>IF(RIGHT(Z$4,LEN(Z$4)-1)*1&gt;NumSamples,"",IF($A770&lt;=SampleSize,OFFSET(Population!$A$4,RandomNumbers!Z767,0),""))</f>
        <v/>
      </c>
      <c r="AA770" s="7" t="str">
        <f>IF(RIGHT(AA$4,LEN(AA$4)-1)*1&gt;NumSamples,"",IF($A770&lt;=SampleSize,OFFSET(Population!$A$4,RandomNumbers!AA767,0),""))</f>
        <v/>
      </c>
      <c r="AB770" s="7" t="str">
        <f>IF(RIGHT(AB$4,LEN(AB$4)-1)*1&gt;NumSamples,"",IF($A770&lt;=SampleSize,OFFSET(Population!$A$4,RandomNumbers!AB767,0),""))</f>
        <v/>
      </c>
      <c r="AC770" s="7" t="str">
        <f>IF(RIGHT(AC$4,LEN(AC$4)-1)*1&gt;NumSamples,"",IF($A770&lt;=SampleSize,OFFSET(Population!$A$4,RandomNumbers!AC767,0),""))</f>
        <v/>
      </c>
      <c r="AD770" s="7" t="str">
        <f>IF(RIGHT(AD$4,LEN(AD$4)-1)*1&gt;NumSamples,"",IF($A770&lt;=SampleSize,OFFSET(Population!$A$4,RandomNumbers!AD767,0),""))</f>
        <v/>
      </c>
      <c r="AE770" s="7" t="str">
        <f>IF(RIGHT(AE$4,LEN(AE$4)-1)*1&gt;NumSamples,"",IF($A770&lt;=SampleSize,OFFSET(Population!$A$4,RandomNumbers!AE767,0),""))</f>
        <v/>
      </c>
      <c r="AF770" s="7" t="str">
        <f>IF(RIGHT(AF$4,LEN(AF$4)-1)*1&gt;NumSamples,"",IF($A770&lt;=SampleSize,OFFSET(Population!$A$4,RandomNumbers!AF767,0),""))</f>
        <v/>
      </c>
      <c r="AG770" s="7" t="str">
        <f>IF(RIGHT(AG$4,LEN(AG$4)-1)*1&gt;NumSamples,"",IF($A770&lt;=SampleSize,OFFSET(Population!$A$4,RandomNumbers!AG767,0),""))</f>
        <v/>
      </c>
      <c r="AH770" s="7" t="str">
        <f>IF(RIGHT(AH$4,LEN(AH$4)-1)*1&gt;NumSamples,"",IF($A770&lt;=SampleSize,OFFSET(Population!$A$4,RandomNumbers!AH767,0),""))</f>
        <v/>
      </c>
      <c r="AI770" s="7" t="str">
        <f>IF(RIGHT(AI$4,LEN(AI$4)-1)*1&gt;NumSamples,"",IF($A770&lt;=SampleSize,OFFSET(Population!$A$4,RandomNumbers!AI767,0),""))</f>
        <v/>
      </c>
      <c r="AJ770" s="7" t="str">
        <f>IF(RIGHT(AJ$4,LEN(AJ$4)-1)*1&gt;NumSamples,"",IF($A770&lt;=SampleSize,OFFSET(Population!$A$4,RandomNumbers!AJ767,0),""))</f>
        <v/>
      </c>
      <c r="AK770" s="7" t="str">
        <f>IF(RIGHT(AK$4,LEN(AK$4)-1)*1&gt;NumSamples,"",IF($A770&lt;=SampleSize,OFFSET(Population!$A$4,RandomNumbers!AK767,0),""))</f>
        <v/>
      </c>
      <c r="AL770" s="7" t="str">
        <f>IF(RIGHT(AL$4,LEN(AL$4)-1)*1&gt;NumSamples,"",IF($A770&lt;=SampleSize,OFFSET(Population!$A$4,RandomNumbers!AL767,0),""))</f>
        <v/>
      </c>
      <c r="AM770" s="7" t="str">
        <f>IF(RIGHT(AM$4,LEN(AM$4)-1)*1&gt;NumSamples,"",IF($A770&lt;=SampleSize,OFFSET(Population!$A$4,RandomNumbers!AM767,0),""))</f>
        <v/>
      </c>
      <c r="AN770" s="7" t="str">
        <f>IF(RIGHT(AN$4,LEN(AN$4)-1)*1&gt;NumSamples,"",IF($A770&lt;=SampleSize,OFFSET(Population!$A$4,RandomNumbers!AN767,0),""))</f>
        <v/>
      </c>
      <c r="AO770" s="7" t="str">
        <f>IF(RIGHT(AO$4,LEN(AO$4)-1)*1&gt;NumSamples,"",IF($A770&lt;=SampleSize,OFFSET(Population!$A$4,RandomNumbers!AO767,0),""))</f>
        <v/>
      </c>
      <c r="AP770" s="7" t="str">
        <f>IF(RIGHT(AP$4,LEN(AP$4)-1)*1&gt;NumSamples,"",IF($A770&lt;=SampleSize,OFFSET(Population!$A$4,RandomNumbers!AP767,0),""))</f>
        <v/>
      </c>
      <c r="AQ770" s="7" t="str">
        <f>IF(RIGHT(AQ$4,LEN(AQ$4)-1)*1&gt;NumSamples,"",IF($A770&lt;=SampleSize,OFFSET(Population!$A$4,RandomNumbers!AQ767,0),""))</f>
        <v/>
      </c>
      <c r="AR770" s="7" t="str">
        <f>IF(RIGHT(AR$4,LEN(AR$4)-1)*1&gt;NumSamples,"",IF($A770&lt;=SampleSize,OFFSET(Population!$A$4,RandomNumbers!AR767,0),""))</f>
        <v/>
      </c>
      <c r="AS770" s="7" t="str">
        <f>IF(RIGHT(AS$4,LEN(AS$4)-1)*1&gt;NumSamples,"",IF($A770&lt;=SampleSize,OFFSET(Population!$A$4,RandomNumbers!AS767,0),""))</f>
        <v/>
      </c>
      <c r="AT770" s="7" t="str">
        <f>IF(RIGHT(AT$4,LEN(AT$4)-1)*1&gt;NumSamples,"",IF($A770&lt;=SampleSize,OFFSET(Population!$A$4,RandomNumbers!AT767,0),""))</f>
        <v/>
      </c>
      <c r="AU770" s="7" t="str">
        <f>IF(RIGHT(AU$4,LEN(AU$4)-1)*1&gt;NumSamples,"",IF($A770&lt;=SampleSize,OFFSET(Population!$A$4,RandomNumbers!AU767,0),""))</f>
        <v/>
      </c>
      <c r="AV770" s="7" t="str">
        <f>IF(RIGHT(AV$4,LEN(AV$4)-1)*1&gt;NumSamples,"",IF($A770&lt;=SampleSize,OFFSET(Population!$A$4,RandomNumbers!AV767,0),""))</f>
        <v/>
      </c>
      <c r="AW770" s="7" t="str">
        <f>IF(RIGHT(AW$4,LEN(AW$4)-1)*1&gt;NumSamples,"",IF($A770&lt;=SampleSize,OFFSET(Population!$A$4,RandomNumbers!AW767,0),""))</f>
        <v/>
      </c>
      <c r="AX770" s="7" t="str">
        <f>IF(RIGHT(AX$4,LEN(AX$4)-1)*1&gt;NumSamples,"",IF($A770&lt;=SampleSize,OFFSET(Population!$A$4,RandomNumbers!AX767,0),""))</f>
        <v/>
      </c>
      <c r="AY770" s="7" t="str">
        <f>IF(RIGHT(AY$4,LEN(AY$4)-1)*1&gt;NumSamples,"",IF($A770&lt;=SampleSize,OFFSET(Population!$A$4,RandomNumbers!AY767,0),""))</f>
        <v/>
      </c>
      <c r="AZ770" s="7" t="str">
        <f>IF(RIGHT(AZ$4,LEN(AZ$4)-1)*1&gt;NumSamples,"",IF($A770&lt;=SampleSize,OFFSET(Population!$A$4,RandomNumbers!AZ767,0),""))</f>
        <v/>
      </c>
      <c r="BA770" s="7" t="str">
        <f>IF(RIGHT(BA$4,LEN(BA$4)-1)*1&gt;NumSamples,"",IF($A770&lt;=SampleSize,OFFSET(Population!$A$4,RandomNumbers!BA767,0),""))</f>
        <v/>
      </c>
      <c r="BB770" s="7" t="str">
        <f>IF(RIGHT(BB$4,LEN(BB$4)-1)*1&gt;NumSamples,"",IF($A770&lt;=SampleSize,OFFSET(Population!$A$4,RandomNumbers!BB767,0),""))</f>
        <v/>
      </c>
      <c r="BC770" s="7" t="str">
        <f>IF(RIGHT(BC$4,LEN(BC$4)-1)*1&gt;NumSamples,"",IF($A770&lt;=SampleSize,OFFSET(Population!$A$4,RandomNumbers!BC767,0),""))</f>
        <v/>
      </c>
      <c r="BD770" s="7" t="str">
        <f>IF(RIGHT(BD$4,LEN(BD$4)-1)*1&gt;NumSamples,"",IF($A770&lt;=SampleSize,OFFSET(Population!$A$4,RandomNumbers!BD767,0),""))</f>
        <v/>
      </c>
      <c r="BE770" s="7" t="str">
        <f>IF(RIGHT(BE$4,LEN(BE$4)-1)*1&gt;NumSamples,"",IF($A770&lt;=SampleSize,OFFSET(Population!$A$4,RandomNumbers!BE767,0),""))</f>
        <v/>
      </c>
      <c r="BF770" s="7" t="str">
        <f>IF(RIGHT(BF$4,LEN(BF$4)-1)*1&gt;NumSamples,"",IF($A770&lt;=SampleSize,OFFSET(Population!$A$4,RandomNumbers!BF767,0),""))</f>
        <v/>
      </c>
      <c r="BG770" s="7" t="str">
        <f>IF(RIGHT(BG$4,LEN(BG$4)-1)*1&gt;NumSamples,"",IF($A770&lt;=SampleSize,OFFSET(Population!$A$4,RandomNumbers!BG767,0),""))</f>
        <v/>
      </c>
      <c r="BH770" s="7" t="str">
        <f>IF(RIGHT(BH$4,LEN(BH$4)-1)*1&gt;NumSamples,"",IF($A770&lt;=SampleSize,OFFSET(Population!$A$4,RandomNumbers!BH767,0),""))</f>
        <v/>
      </c>
      <c r="BI770" s="7" t="str">
        <f>IF(RIGHT(BI$4,LEN(BI$4)-1)*1&gt;NumSamples,"",IF($A770&lt;=SampleSize,OFFSET(Population!$A$4,RandomNumbers!BI767,0),""))</f>
        <v/>
      </c>
      <c r="BJ770" s="7" t="str">
        <f>IF(RIGHT(BJ$4,LEN(BJ$4)-1)*1&gt;NumSamples,"",IF($A770&lt;=SampleSize,OFFSET(Population!$A$4,RandomNumbers!BJ767,0),""))</f>
        <v/>
      </c>
      <c r="BK770" s="7" t="str">
        <f>IF(RIGHT(BK$4,LEN(BK$4)-1)*1&gt;NumSamples,"",IF($A770&lt;=SampleSize,OFFSET(Population!$A$4,RandomNumbers!BK767,0),""))</f>
        <v/>
      </c>
      <c r="BL770" s="7" t="str">
        <f>IF(RIGHT(BL$4,LEN(BL$4)-1)*1&gt;NumSamples,"",IF($A770&lt;=SampleSize,OFFSET(Population!$A$4,RandomNumbers!BL767,0),""))</f>
        <v/>
      </c>
      <c r="BM770" s="7" t="str">
        <f>IF(RIGHT(BM$4,LEN(BM$4)-1)*1&gt;NumSamples,"",IF($A770&lt;=SampleSize,OFFSET(Population!$A$4,RandomNumbers!BM767,0),""))</f>
        <v/>
      </c>
      <c r="BN770" s="7" t="str">
        <f>IF(RIGHT(BN$4,LEN(BN$4)-1)*1&gt;NumSamples,"",IF($A770&lt;=SampleSize,OFFSET(Population!$A$4,RandomNumbers!BN767,0),""))</f>
        <v/>
      </c>
      <c r="BO770" s="7" t="str">
        <f>IF(RIGHT(BO$4,LEN(BO$4)-1)*1&gt;NumSamples,"",IF($A770&lt;=SampleSize,OFFSET(Population!$A$4,RandomNumbers!BO767,0),""))</f>
        <v/>
      </c>
      <c r="BP770" s="7" t="str">
        <f>IF(RIGHT(BP$4,LEN(BP$4)-1)*1&gt;NumSamples,"",IF($A770&lt;=SampleSize,OFFSET(Population!$A$4,RandomNumbers!BP767,0),""))</f>
        <v/>
      </c>
      <c r="BQ770" s="7" t="str">
        <f>IF(RIGHT(BQ$4,LEN(BQ$4)-1)*1&gt;NumSamples,"",IF($A770&lt;=SampleSize,OFFSET(Population!$A$4,RandomNumbers!BQ767,0),""))</f>
        <v/>
      </c>
      <c r="BR770" s="7" t="str">
        <f>IF(RIGHT(BR$4,LEN(BR$4)-1)*1&gt;NumSamples,"",IF($A770&lt;=SampleSize,OFFSET(Population!$A$4,RandomNumbers!BR767,0),""))</f>
        <v/>
      </c>
      <c r="BS770" s="7" t="str">
        <f>IF(RIGHT(BS$4,LEN(BS$4)-1)*1&gt;NumSamples,"",IF($A770&lt;=SampleSize,OFFSET(Population!$A$4,RandomNumbers!BS767,0),""))</f>
        <v/>
      </c>
      <c r="BT770" s="7" t="str">
        <f>IF(RIGHT(BT$4,LEN(BT$4)-1)*1&gt;NumSamples,"",IF($A770&lt;=SampleSize,OFFSET(Population!$A$4,RandomNumbers!BT767,0),""))</f>
        <v/>
      </c>
      <c r="BU770" s="7" t="str">
        <f>IF(RIGHT(BU$4,LEN(BU$4)-1)*1&gt;NumSamples,"",IF($A770&lt;=SampleSize,OFFSET(Population!$A$4,RandomNumbers!BU767,0),""))</f>
        <v/>
      </c>
      <c r="BV770" s="7" t="str">
        <f>IF(RIGHT(BV$4,LEN(BV$4)-1)*1&gt;NumSamples,"",IF($A770&lt;=SampleSize,OFFSET(Population!$A$4,RandomNumbers!BV767,0),""))</f>
        <v/>
      </c>
      <c r="BW770" s="7" t="str">
        <f>IF(RIGHT(BW$4,LEN(BW$4)-1)*1&gt;NumSamples,"",IF($A770&lt;=SampleSize,OFFSET(Population!$A$4,RandomNumbers!BW767,0),""))</f>
        <v/>
      </c>
      <c r="BX770" s="7" t="str">
        <f>IF(RIGHT(BX$4,LEN(BX$4)-1)*1&gt;NumSamples,"",IF($A770&lt;=SampleSize,OFFSET(Population!$A$4,RandomNumbers!BX767,0),""))</f>
        <v/>
      </c>
      <c r="BY770" s="7" t="str">
        <f>IF(RIGHT(BY$4,LEN(BY$4)-1)*1&gt;NumSamples,"",IF($A770&lt;=SampleSize,OFFSET(Population!$A$4,RandomNumbers!BY767,0),""))</f>
        <v/>
      </c>
      <c r="BZ770" s="7" t="str">
        <f>IF(RIGHT(BZ$4,LEN(BZ$4)-1)*1&gt;NumSamples,"",IF($A770&lt;=SampleSize,OFFSET(Population!$A$4,RandomNumbers!BZ767,0),""))</f>
        <v/>
      </c>
      <c r="CA770" s="7" t="str">
        <f>IF(RIGHT(CA$4,LEN(CA$4)-1)*1&gt;NumSamples,"",IF($A770&lt;=SampleSize,OFFSET(Population!$A$4,RandomNumbers!CA767,0),""))</f>
        <v/>
      </c>
      <c r="CB770" s="7" t="str">
        <f>IF(RIGHT(CB$4,LEN(CB$4)-1)*1&gt;NumSamples,"",IF($A770&lt;=SampleSize,OFFSET(Population!$A$4,RandomNumbers!CB767,0),""))</f>
        <v/>
      </c>
      <c r="CC770" s="7" t="str">
        <f>IF(RIGHT(CC$4,LEN(CC$4)-1)*1&gt;NumSamples,"",IF($A770&lt;=SampleSize,OFFSET(Population!$A$4,RandomNumbers!CC767,0),""))</f>
        <v/>
      </c>
      <c r="CD770" s="7" t="str">
        <f>IF(RIGHT(CD$4,LEN(CD$4)-1)*1&gt;NumSamples,"",IF($A770&lt;=SampleSize,OFFSET(Population!$A$4,RandomNumbers!CD767,0),""))</f>
        <v/>
      </c>
      <c r="CE770" s="7" t="str">
        <f>IF(RIGHT(CE$4,LEN(CE$4)-1)*1&gt;NumSamples,"",IF($A770&lt;=SampleSize,OFFSET(Population!$A$4,RandomNumbers!CE767,0),""))</f>
        <v/>
      </c>
      <c r="CF770" s="7" t="str">
        <f>IF(RIGHT(CF$4,LEN(CF$4)-1)*1&gt;NumSamples,"",IF($A770&lt;=SampleSize,OFFSET(Population!$A$4,RandomNumbers!CF767,0),""))</f>
        <v/>
      </c>
      <c r="CG770" s="7" t="str">
        <f>IF(RIGHT(CG$4,LEN(CG$4)-1)*1&gt;NumSamples,"",IF($A770&lt;=SampleSize,OFFSET(Population!$A$4,RandomNumbers!CG767,0),""))</f>
        <v/>
      </c>
      <c r="CH770" s="7" t="str">
        <f>IF(RIGHT(CH$4,LEN(CH$4)-1)*1&gt;NumSamples,"",IF($A770&lt;=SampleSize,OFFSET(Population!$A$4,RandomNumbers!CH767,0),""))</f>
        <v/>
      </c>
      <c r="CI770" s="7" t="str">
        <f>IF(RIGHT(CI$4,LEN(CI$4)-1)*1&gt;NumSamples,"",IF($A770&lt;=SampleSize,OFFSET(Population!$A$4,RandomNumbers!CI767,0),""))</f>
        <v/>
      </c>
      <c r="CJ770" s="7" t="str">
        <f>IF(RIGHT(CJ$4,LEN(CJ$4)-1)*1&gt;NumSamples,"",IF($A770&lt;=SampleSize,OFFSET(Population!$A$4,RandomNumbers!CJ767,0),""))</f>
        <v/>
      </c>
      <c r="CK770" s="7" t="str">
        <f>IF(RIGHT(CK$4,LEN(CK$4)-1)*1&gt;NumSamples,"",IF($A770&lt;=SampleSize,OFFSET(Population!$A$4,RandomNumbers!CK767,0),""))</f>
        <v/>
      </c>
      <c r="CL770" s="7" t="str">
        <f>IF(RIGHT(CL$4,LEN(CL$4)-1)*1&gt;NumSamples,"",IF($A770&lt;=SampleSize,OFFSET(Population!$A$4,RandomNumbers!CL767,0),""))</f>
        <v/>
      </c>
      <c r="CM770" s="7" t="str">
        <f>IF(RIGHT(CM$4,LEN(CM$4)-1)*1&gt;NumSamples,"",IF($A770&lt;=SampleSize,OFFSET(Population!$A$4,RandomNumbers!CM767,0),""))</f>
        <v/>
      </c>
      <c r="CN770" s="7" t="str">
        <f>IF(RIGHT(CN$4,LEN(CN$4)-1)*1&gt;NumSamples,"",IF($A770&lt;=SampleSize,OFFSET(Population!$A$4,RandomNumbers!CN767,0),""))</f>
        <v/>
      </c>
      <c r="CO770" s="7" t="str">
        <f>IF(RIGHT(CO$4,LEN(CO$4)-1)*1&gt;NumSamples,"",IF($A770&lt;=SampleSize,OFFSET(Population!$A$4,RandomNumbers!CO767,0),""))</f>
        <v/>
      </c>
      <c r="CP770" s="7" t="str">
        <f>IF(RIGHT(CP$4,LEN(CP$4)-1)*1&gt;NumSamples,"",IF($A770&lt;=SampleSize,OFFSET(Population!$A$4,RandomNumbers!CP767,0),""))</f>
        <v/>
      </c>
      <c r="CQ770" s="7" t="str">
        <f>IF(RIGHT(CQ$4,LEN(CQ$4)-1)*1&gt;NumSamples,"",IF($A770&lt;=SampleSize,OFFSET(Population!$A$4,RandomNumbers!CQ767,0),""))</f>
        <v/>
      </c>
      <c r="CR770" s="7" t="str">
        <f>IF(RIGHT(CR$4,LEN(CR$4)-1)*1&gt;NumSamples,"",IF($A770&lt;=SampleSize,OFFSET(Population!$A$4,RandomNumbers!CR767,0),""))</f>
        <v/>
      </c>
      <c r="CS770" s="7" t="str">
        <f>IF(RIGHT(CS$4,LEN(CS$4)-1)*1&gt;NumSamples,"",IF($A770&lt;=SampleSize,OFFSET(Population!$A$4,RandomNumbers!CS767,0),""))</f>
        <v/>
      </c>
      <c r="CT770" s="7" t="str">
        <f>IF(RIGHT(CT$4,LEN(CT$4)-1)*1&gt;NumSamples,"",IF($A770&lt;=SampleSize,OFFSET(Population!$A$4,RandomNumbers!CT767,0),""))</f>
        <v/>
      </c>
      <c r="CU770" s="7" t="str">
        <f>IF(RIGHT(CU$4,LEN(CU$4)-1)*1&gt;NumSamples,"",IF($A770&lt;=SampleSize,OFFSET(Population!$A$4,RandomNumbers!CU767,0),""))</f>
        <v/>
      </c>
      <c r="CV770" s="7" t="str">
        <f>IF(RIGHT(CV$4,LEN(CV$4)-1)*1&gt;NumSamples,"",IF($A770&lt;=SampleSize,OFFSET(Population!$A$4,RandomNumbers!CV767,0),""))</f>
        <v/>
      </c>
      <c r="CW770" s="7" t="str">
        <f>IF(RIGHT(CW$4,LEN(CW$4)-1)*1&gt;NumSamples,"",IF($A770&lt;=SampleSize,OFFSET(Population!$A$4,RandomNumbers!CW767,0),""))</f>
        <v/>
      </c>
    </row>
    <row r="771" ht="14.25" customHeight="1">
      <c r="A771" s="7">
        <v>767.0</v>
      </c>
      <c r="B771" s="7" t="str">
        <f>IF(RIGHT(B$4,LEN(B$4)-1)*1&gt;NumSamples,"",IF($A771&lt;=SampleSize,OFFSET(Population!$A$4,RandomNumbers!B768,0),""))</f>
        <v/>
      </c>
      <c r="C771" s="7" t="str">
        <f>IF(RIGHT(C$4,LEN(C$4)-1)*1&gt;NumSamples,"",IF($A771&lt;=SampleSize,OFFSET(Population!$A$4,RandomNumbers!C768,0),""))</f>
        <v/>
      </c>
      <c r="D771" s="7" t="str">
        <f>IF(RIGHT(D$4,LEN(D$4)-1)*1&gt;NumSamples,"",IF($A771&lt;=SampleSize,OFFSET(Population!$A$4,RandomNumbers!D768,0),""))</f>
        <v/>
      </c>
      <c r="E771" s="7" t="str">
        <f>IF(RIGHT(E$4,LEN(E$4)-1)*1&gt;NumSamples,"",IF($A771&lt;=SampleSize,OFFSET(Population!$A$4,RandomNumbers!E768,0),""))</f>
        <v/>
      </c>
      <c r="F771" s="7" t="str">
        <f>IF(RIGHT(F$4,LEN(F$4)-1)*1&gt;NumSamples,"",IF($A771&lt;=SampleSize,OFFSET(Population!$A$4,RandomNumbers!F768,0),""))</f>
        <v/>
      </c>
      <c r="G771" s="7" t="str">
        <f>IF(RIGHT(G$4,LEN(G$4)-1)*1&gt;NumSamples,"",IF($A771&lt;=SampleSize,OFFSET(Population!$A$4,RandomNumbers!G768,0),""))</f>
        <v/>
      </c>
      <c r="H771" s="7" t="str">
        <f>IF(RIGHT(H$4,LEN(H$4)-1)*1&gt;NumSamples,"",IF($A771&lt;=SampleSize,OFFSET(Population!$A$4,RandomNumbers!H768,0),""))</f>
        <v/>
      </c>
      <c r="I771" s="7" t="str">
        <f>IF(RIGHT(I$4,LEN(I$4)-1)*1&gt;NumSamples,"",IF($A771&lt;=SampleSize,OFFSET(Population!$A$4,RandomNumbers!I768,0),""))</f>
        <v/>
      </c>
      <c r="J771" s="7" t="str">
        <f>IF(RIGHT(J$4,LEN(J$4)-1)*1&gt;NumSamples,"",IF($A771&lt;=SampleSize,OFFSET(Population!$A$4,RandomNumbers!J768,0),""))</f>
        <v/>
      </c>
      <c r="K771" s="7" t="str">
        <f>IF(RIGHT(K$4,LEN(K$4)-1)*1&gt;NumSamples,"",IF($A771&lt;=SampleSize,OFFSET(Population!$A$4,RandomNumbers!K768,0),""))</f>
        <v/>
      </c>
      <c r="L771" s="7" t="str">
        <f>IF(RIGHT(L$4,LEN(L$4)-1)*1&gt;NumSamples,"",IF($A771&lt;=SampleSize,OFFSET(Population!$A$4,RandomNumbers!L768,0),""))</f>
        <v/>
      </c>
      <c r="M771" s="7" t="str">
        <f>IF(RIGHT(M$4,LEN(M$4)-1)*1&gt;NumSamples,"",IF($A771&lt;=SampleSize,OFFSET(Population!$A$4,RandomNumbers!M768,0),""))</f>
        <v/>
      </c>
      <c r="N771" s="7" t="str">
        <f>IF(RIGHT(N$4,LEN(N$4)-1)*1&gt;NumSamples,"",IF($A771&lt;=SampleSize,OFFSET(Population!$A$4,RandomNumbers!N768,0),""))</f>
        <v/>
      </c>
      <c r="O771" s="7" t="str">
        <f>IF(RIGHT(O$4,LEN(O$4)-1)*1&gt;NumSamples,"",IF($A771&lt;=SampleSize,OFFSET(Population!$A$4,RandomNumbers!O768,0),""))</f>
        <v/>
      </c>
      <c r="P771" s="7" t="str">
        <f>IF(RIGHT(P$4,LEN(P$4)-1)*1&gt;NumSamples,"",IF($A771&lt;=SampleSize,OFFSET(Population!$A$4,RandomNumbers!P768,0),""))</f>
        <v/>
      </c>
      <c r="Q771" s="7" t="str">
        <f>IF(RIGHT(Q$4,LEN(Q$4)-1)*1&gt;NumSamples,"",IF($A771&lt;=SampleSize,OFFSET(Population!$A$4,RandomNumbers!Q768,0),""))</f>
        <v/>
      </c>
      <c r="R771" s="7" t="str">
        <f>IF(RIGHT(R$4,LEN(R$4)-1)*1&gt;NumSamples,"",IF($A771&lt;=SampleSize,OFFSET(Population!$A$4,RandomNumbers!R768,0),""))</f>
        <v/>
      </c>
      <c r="S771" s="7" t="str">
        <f>IF(RIGHT(S$4,LEN(S$4)-1)*1&gt;NumSamples,"",IF($A771&lt;=SampleSize,OFFSET(Population!$A$4,RandomNumbers!S768,0),""))</f>
        <v/>
      </c>
      <c r="T771" s="7" t="str">
        <f>IF(RIGHT(T$4,LEN(T$4)-1)*1&gt;NumSamples,"",IF($A771&lt;=SampleSize,OFFSET(Population!$A$4,RandomNumbers!T768,0),""))</f>
        <v/>
      </c>
      <c r="U771" s="7" t="str">
        <f>IF(RIGHT(U$4,LEN(U$4)-1)*1&gt;NumSamples,"",IF($A771&lt;=SampleSize,OFFSET(Population!$A$4,RandomNumbers!U768,0),""))</f>
        <v/>
      </c>
      <c r="V771" s="7" t="str">
        <f>IF(RIGHT(V$4,LEN(V$4)-1)*1&gt;NumSamples,"",IF($A771&lt;=SampleSize,OFFSET(Population!$A$4,RandomNumbers!V768,0),""))</f>
        <v/>
      </c>
      <c r="W771" s="7" t="str">
        <f>IF(RIGHT(W$4,LEN(W$4)-1)*1&gt;NumSamples,"",IF($A771&lt;=SampleSize,OFFSET(Population!$A$4,RandomNumbers!W768,0),""))</f>
        <v/>
      </c>
      <c r="X771" s="7" t="str">
        <f>IF(RIGHT(X$4,LEN(X$4)-1)*1&gt;NumSamples,"",IF($A771&lt;=SampleSize,OFFSET(Population!$A$4,RandomNumbers!X768,0),""))</f>
        <v/>
      </c>
      <c r="Y771" s="7" t="str">
        <f>IF(RIGHT(Y$4,LEN(Y$4)-1)*1&gt;NumSamples,"",IF($A771&lt;=SampleSize,OFFSET(Population!$A$4,RandomNumbers!Y768,0),""))</f>
        <v/>
      </c>
      <c r="Z771" s="7" t="str">
        <f>IF(RIGHT(Z$4,LEN(Z$4)-1)*1&gt;NumSamples,"",IF($A771&lt;=SampleSize,OFFSET(Population!$A$4,RandomNumbers!Z768,0),""))</f>
        <v/>
      </c>
      <c r="AA771" s="7" t="str">
        <f>IF(RIGHT(AA$4,LEN(AA$4)-1)*1&gt;NumSamples,"",IF($A771&lt;=SampleSize,OFFSET(Population!$A$4,RandomNumbers!AA768,0),""))</f>
        <v/>
      </c>
      <c r="AB771" s="7" t="str">
        <f>IF(RIGHT(AB$4,LEN(AB$4)-1)*1&gt;NumSamples,"",IF($A771&lt;=SampleSize,OFFSET(Population!$A$4,RandomNumbers!AB768,0),""))</f>
        <v/>
      </c>
      <c r="AC771" s="7" t="str">
        <f>IF(RIGHT(AC$4,LEN(AC$4)-1)*1&gt;NumSamples,"",IF($A771&lt;=SampleSize,OFFSET(Population!$A$4,RandomNumbers!AC768,0),""))</f>
        <v/>
      </c>
      <c r="AD771" s="7" t="str">
        <f>IF(RIGHT(AD$4,LEN(AD$4)-1)*1&gt;NumSamples,"",IF($A771&lt;=SampleSize,OFFSET(Population!$A$4,RandomNumbers!AD768,0),""))</f>
        <v/>
      </c>
      <c r="AE771" s="7" t="str">
        <f>IF(RIGHT(AE$4,LEN(AE$4)-1)*1&gt;NumSamples,"",IF($A771&lt;=SampleSize,OFFSET(Population!$A$4,RandomNumbers!AE768,0),""))</f>
        <v/>
      </c>
      <c r="AF771" s="7" t="str">
        <f>IF(RIGHT(AF$4,LEN(AF$4)-1)*1&gt;NumSamples,"",IF($A771&lt;=SampleSize,OFFSET(Population!$A$4,RandomNumbers!AF768,0),""))</f>
        <v/>
      </c>
      <c r="AG771" s="7" t="str">
        <f>IF(RIGHT(AG$4,LEN(AG$4)-1)*1&gt;NumSamples,"",IF($A771&lt;=SampleSize,OFFSET(Population!$A$4,RandomNumbers!AG768,0),""))</f>
        <v/>
      </c>
      <c r="AH771" s="7" t="str">
        <f>IF(RIGHT(AH$4,LEN(AH$4)-1)*1&gt;NumSamples,"",IF($A771&lt;=SampleSize,OFFSET(Population!$A$4,RandomNumbers!AH768,0),""))</f>
        <v/>
      </c>
      <c r="AI771" s="7" t="str">
        <f>IF(RIGHT(AI$4,LEN(AI$4)-1)*1&gt;NumSamples,"",IF($A771&lt;=SampleSize,OFFSET(Population!$A$4,RandomNumbers!AI768,0),""))</f>
        <v/>
      </c>
      <c r="AJ771" s="7" t="str">
        <f>IF(RIGHT(AJ$4,LEN(AJ$4)-1)*1&gt;NumSamples,"",IF($A771&lt;=SampleSize,OFFSET(Population!$A$4,RandomNumbers!AJ768,0),""))</f>
        <v/>
      </c>
      <c r="AK771" s="7" t="str">
        <f>IF(RIGHT(AK$4,LEN(AK$4)-1)*1&gt;NumSamples,"",IF($A771&lt;=SampleSize,OFFSET(Population!$A$4,RandomNumbers!AK768,0),""))</f>
        <v/>
      </c>
      <c r="AL771" s="7" t="str">
        <f>IF(RIGHT(AL$4,LEN(AL$4)-1)*1&gt;NumSamples,"",IF($A771&lt;=SampleSize,OFFSET(Population!$A$4,RandomNumbers!AL768,0),""))</f>
        <v/>
      </c>
      <c r="AM771" s="7" t="str">
        <f>IF(RIGHT(AM$4,LEN(AM$4)-1)*1&gt;NumSamples,"",IF($A771&lt;=SampleSize,OFFSET(Population!$A$4,RandomNumbers!AM768,0),""))</f>
        <v/>
      </c>
      <c r="AN771" s="7" t="str">
        <f>IF(RIGHT(AN$4,LEN(AN$4)-1)*1&gt;NumSamples,"",IF($A771&lt;=SampleSize,OFFSET(Population!$A$4,RandomNumbers!AN768,0),""))</f>
        <v/>
      </c>
      <c r="AO771" s="7" t="str">
        <f>IF(RIGHT(AO$4,LEN(AO$4)-1)*1&gt;NumSamples,"",IF($A771&lt;=SampleSize,OFFSET(Population!$A$4,RandomNumbers!AO768,0),""))</f>
        <v/>
      </c>
      <c r="AP771" s="7" t="str">
        <f>IF(RIGHT(AP$4,LEN(AP$4)-1)*1&gt;NumSamples,"",IF($A771&lt;=SampleSize,OFFSET(Population!$A$4,RandomNumbers!AP768,0),""))</f>
        <v/>
      </c>
      <c r="AQ771" s="7" t="str">
        <f>IF(RIGHT(AQ$4,LEN(AQ$4)-1)*1&gt;NumSamples,"",IF($A771&lt;=SampleSize,OFFSET(Population!$A$4,RandomNumbers!AQ768,0),""))</f>
        <v/>
      </c>
      <c r="AR771" s="7" t="str">
        <f>IF(RIGHT(AR$4,LEN(AR$4)-1)*1&gt;NumSamples,"",IF($A771&lt;=SampleSize,OFFSET(Population!$A$4,RandomNumbers!AR768,0),""))</f>
        <v/>
      </c>
      <c r="AS771" s="7" t="str">
        <f>IF(RIGHT(AS$4,LEN(AS$4)-1)*1&gt;NumSamples,"",IF($A771&lt;=SampleSize,OFFSET(Population!$A$4,RandomNumbers!AS768,0),""))</f>
        <v/>
      </c>
      <c r="AT771" s="7" t="str">
        <f>IF(RIGHT(AT$4,LEN(AT$4)-1)*1&gt;NumSamples,"",IF($A771&lt;=SampleSize,OFFSET(Population!$A$4,RandomNumbers!AT768,0),""))</f>
        <v/>
      </c>
      <c r="AU771" s="7" t="str">
        <f>IF(RIGHT(AU$4,LEN(AU$4)-1)*1&gt;NumSamples,"",IF($A771&lt;=SampleSize,OFFSET(Population!$A$4,RandomNumbers!AU768,0),""))</f>
        <v/>
      </c>
      <c r="AV771" s="7" t="str">
        <f>IF(RIGHT(AV$4,LEN(AV$4)-1)*1&gt;NumSamples,"",IF($A771&lt;=SampleSize,OFFSET(Population!$A$4,RandomNumbers!AV768,0),""))</f>
        <v/>
      </c>
      <c r="AW771" s="7" t="str">
        <f>IF(RIGHT(AW$4,LEN(AW$4)-1)*1&gt;NumSamples,"",IF($A771&lt;=SampleSize,OFFSET(Population!$A$4,RandomNumbers!AW768,0),""))</f>
        <v/>
      </c>
      <c r="AX771" s="7" t="str">
        <f>IF(RIGHT(AX$4,LEN(AX$4)-1)*1&gt;NumSamples,"",IF($A771&lt;=SampleSize,OFFSET(Population!$A$4,RandomNumbers!AX768,0),""))</f>
        <v/>
      </c>
      <c r="AY771" s="7" t="str">
        <f>IF(RIGHT(AY$4,LEN(AY$4)-1)*1&gt;NumSamples,"",IF($A771&lt;=SampleSize,OFFSET(Population!$A$4,RandomNumbers!AY768,0),""))</f>
        <v/>
      </c>
      <c r="AZ771" s="7" t="str">
        <f>IF(RIGHT(AZ$4,LEN(AZ$4)-1)*1&gt;NumSamples,"",IF($A771&lt;=SampleSize,OFFSET(Population!$A$4,RandomNumbers!AZ768,0),""))</f>
        <v/>
      </c>
      <c r="BA771" s="7" t="str">
        <f>IF(RIGHT(BA$4,LEN(BA$4)-1)*1&gt;NumSamples,"",IF($A771&lt;=SampleSize,OFFSET(Population!$A$4,RandomNumbers!BA768,0),""))</f>
        <v/>
      </c>
      <c r="BB771" s="7" t="str">
        <f>IF(RIGHT(BB$4,LEN(BB$4)-1)*1&gt;NumSamples,"",IF($A771&lt;=SampleSize,OFFSET(Population!$A$4,RandomNumbers!BB768,0),""))</f>
        <v/>
      </c>
      <c r="BC771" s="7" t="str">
        <f>IF(RIGHT(BC$4,LEN(BC$4)-1)*1&gt;NumSamples,"",IF($A771&lt;=SampleSize,OFFSET(Population!$A$4,RandomNumbers!BC768,0),""))</f>
        <v/>
      </c>
      <c r="BD771" s="7" t="str">
        <f>IF(RIGHT(BD$4,LEN(BD$4)-1)*1&gt;NumSamples,"",IF($A771&lt;=SampleSize,OFFSET(Population!$A$4,RandomNumbers!BD768,0),""))</f>
        <v/>
      </c>
      <c r="BE771" s="7" t="str">
        <f>IF(RIGHT(BE$4,LEN(BE$4)-1)*1&gt;NumSamples,"",IF($A771&lt;=SampleSize,OFFSET(Population!$A$4,RandomNumbers!BE768,0),""))</f>
        <v/>
      </c>
      <c r="BF771" s="7" t="str">
        <f>IF(RIGHT(BF$4,LEN(BF$4)-1)*1&gt;NumSamples,"",IF($A771&lt;=SampleSize,OFFSET(Population!$A$4,RandomNumbers!BF768,0),""))</f>
        <v/>
      </c>
      <c r="BG771" s="7" t="str">
        <f>IF(RIGHT(BG$4,LEN(BG$4)-1)*1&gt;NumSamples,"",IF($A771&lt;=SampleSize,OFFSET(Population!$A$4,RandomNumbers!BG768,0),""))</f>
        <v/>
      </c>
      <c r="BH771" s="7" t="str">
        <f>IF(RIGHT(BH$4,LEN(BH$4)-1)*1&gt;NumSamples,"",IF($A771&lt;=SampleSize,OFFSET(Population!$A$4,RandomNumbers!BH768,0),""))</f>
        <v/>
      </c>
      <c r="BI771" s="7" t="str">
        <f>IF(RIGHT(BI$4,LEN(BI$4)-1)*1&gt;NumSamples,"",IF($A771&lt;=SampleSize,OFFSET(Population!$A$4,RandomNumbers!BI768,0),""))</f>
        <v/>
      </c>
      <c r="BJ771" s="7" t="str">
        <f>IF(RIGHT(BJ$4,LEN(BJ$4)-1)*1&gt;NumSamples,"",IF($A771&lt;=SampleSize,OFFSET(Population!$A$4,RandomNumbers!BJ768,0),""))</f>
        <v/>
      </c>
      <c r="BK771" s="7" t="str">
        <f>IF(RIGHT(BK$4,LEN(BK$4)-1)*1&gt;NumSamples,"",IF($A771&lt;=SampleSize,OFFSET(Population!$A$4,RandomNumbers!BK768,0),""))</f>
        <v/>
      </c>
      <c r="BL771" s="7" t="str">
        <f>IF(RIGHT(BL$4,LEN(BL$4)-1)*1&gt;NumSamples,"",IF($A771&lt;=SampleSize,OFFSET(Population!$A$4,RandomNumbers!BL768,0),""))</f>
        <v/>
      </c>
      <c r="BM771" s="7" t="str">
        <f>IF(RIGHT(BM$4,LEN(BM$4)-1)*1&gt;NumSamples,"",IF($A771&lt;=SampleSize,OFFSET(Population!$A$4,RandomNumbers!BM768,0),""))</f>
        <v/>
      </c>
      <c r="BN771" s="7" t="str">
        <f>IF(RIGHT(BN$4,LEN(BN$4)-1)*1&gt;NumSamples,"",IF($A771&lt;=SampleSize,OFFSET(Population!$A$4,RandomNumbers!BN768,0),""))</f>
        <v/>
      </c>
      <c r="BO771" s="7" t="str">
        <f>IF(RIGHT(BO$4,LEN(BO$4)-1)*1&gt;NumSamples,"",IF($A771&lt;=SampleSize,OFFSET(Population!$A$4,RandomNumbers!BO768,0),""))</f>
        <v/>
      </c>
      <c r="BP771" s="7" t="str">
        <f>IF(RIGHT(BP$4,LEN(BP$4)-1)*1&gt;NumSamples,"",IF($A771&lt;=SampleSize,OFFSET(Population!$A$4,RandomNumbers!BP768,0),""))</f>
        <v/>
      </c>
      <c r="BQ771" s="7" t="str">
        <f>IF(RIGHT(BQ$4,LEN(BQ$4)-1)*1&gt;NumSamples,"",IF($A771&lt;=SampleSize,OFFSET(Population!$A$4,RandomNumbers!BQ768,0),""))</f>
        <v/>
      </c>
      <c r="BR771" s="7" t="str">
        <f>IF(RIGHT(BR$4,LEN(BR$4)-1)*1&gt;NumSamples,"",IF($A771&lt;=SampleSize,OFFSET(Population!$A$4,RandomNumbers!BR768,0),""))</f>
        <v/>
      </c>
      <c r="BS771" s="7" t="str">
        <f>IF(RIGHT(BS$4,LEN(BS$4)-1)*1&gt;NumSamples,"",IF($A771&lt;=SampleSize,OFFSET(Population!$A$4,RandomNumbers!BS768,0),""))</f>
        <v/>
      </c>
      <c r="BT771" s="7" t="str">
        <f>IF(RIGHT(BT$4,LEN(BT$4)-1)*1&gt;NumSamples,"",IF($A771&lt;=SampleSize,OFFSET(Population!$A$4,RandomNumbers!BT768,0),""))</f>
        <v/>
      </c>
      <c r="BU771" s="7" t="str">
        <f>IF(RIGHT(BU$4,LEN(BU$4)-1)*1&gt;NumSamples,"",IF($A771&lt;=SampleSize,OFFSET(Population!$A$4,RandomNumbers!BU768,0),""))</f>
        <v/>
      </c>
      <c r="BV771" s="7" t="str">
        <f>IF(RIGHT(BV$4,LEN(BV$4)-1)*1&gt;NumSamples,"",IF($A771&lt;=SampleSize,OFFSET(Population!$A$4,RandomNumbers!BV768,0),""))</f>
        <v/>
      </c>
      <c r="BW771" s="7" t="str">
        <f>IF(RIGHT(BW$4,LEN(BW$4)-1)*1&gt;NumSamples,"",IF($A771&lt;=SampleSize,OFFSET(Population!$A$4,RandomNumbers!BW768,0),""))</f>
        <v/>
      </c>
      <c r="BX771" s="7" t="str">
        <f>IF(RIGHT(BX$4,LEN(BX$4)-1)*1&gt;NumSamples,"",IF($A771&lt;=SampleSize,OFFSET(Population!$A$4,RandomNumbers!BX768,0),""))</f>
        <v/>
      </c>
      <c r="BY771" s="7" t="str">
        <f>IF(RIGHT(BY$4,LEN(BY$4)-1)*1&gt;NumSamples,"",IF($A771&lt;=SampleSize,OFFSET(Population!$A$4,RandomNumbers!BY768,0),""))</f>
        <v/>
      </c>
      <c r="BZ771" s="7" t="str">
        <f>IF(RIGHT(BZ$4,LEN(BZ$4)-1)*1&gt;NumSamples,"",IF($A771&lt;=SampleSize,OFFSET(Population!$A$4,RandomNumbers!BZ768,0),""))</f>
        <v/>
      </c>
      <c r="CA771" s="7" t="str">
        <f>IF(RIGHT(CA$4,LEN(CA$4)-1)*1&gt;NumSamples,"",IF($A771&lt;=SampleSize,OFFSET(Population!$A$4,RandomNumbers!CA768,0),""))</f>
        <v/>
      </c>
      <c r="CB771" s="7" t="str">
        <f>IF(RIGHT(CB$4,LEN(CB$4)-1)*1&gt;NumSamples,"",IF($A771&lt;=SampleSize,OFFSET(Population!$A$4,RandomNumbers!CB768,0),""))</f>
        <v/>
      </c>
      <c r="CC771" s="7" t="str">
        <f>IF(RIGHT(CC$4,LEN(CC$4)-1)*1&gt;NumSamples,"",IF($A771&lt;=SampleSize,OFFSET(Population!$A$4,RandomNumbers!CC768,0),""))</f>
        <v/>
      </c>
      <c r="CD771" s="7" t="str">
        <f>IF(RIGHT(CD$4,LEN(CD$4)-1)*1&gt;NumSamples,"",IF($A771&lt;=SampleSize,OFFSET(Population!$A$4,RandomNumbers!CD768,0),""))</f>
        <v/>
      </c>
      <c r="CE771" s="7" t="str">
        <f>IF(RIGHT(CE$4,LEN(CE$4)-1)*1&gt;NumSamples,"",IF($A771&lt;=SampleSize,OFFSET(Population!$A$4,RandomNumbers!CE768,0),""))</f>
        <v/>
      </c>
      <c r="CF771" s="7" t="str">
        <f>IF(RIGHT(CF$4,LEN(CF$4)-1)*1&gt;NumSamples,"",IF($A771&lt;=SampleSize,OFFSET(Population!$A$4,RandomNumbers!CF768,0),""))</f>
        <v/>
      </c>
      <c r="CG771" s="7" t="str">
        <f>IF(RIGHT(CG$4,LEN(CG$4)-1)*1&gt;NumSamples,"",IF($A771&lt;=SampleSize,OFFSET(Population!$A$4,RandomNumbers!CG768,0),""))</f>
        <v/>
      </c>
      <c r="CH771" s="7" t="str">
        <f>IF(RIGHT(CH$4,LEN(CH$4)-1)*1&gt;NumSamples,"",IF($A771&lt;=SampleSize,OFFSET(Population!$A$4,RandomNumbers!CH768,0),""))</f>
        <v/>
      </c>
      <c r="CI771" s="7" t="str">
        <f>IF(RIGHT(CI$4,LEN(CI$4)-1)*1&gt;NumSamples,"",IF($A771&lt;=SampleSize,OFFSET(Population!$A$4,RandomNumbers!CI768,0),""))</f>
        <v/>
      </c>
      <c r="CJ771" s="7" t="str">
        <f>IF(RIGHT(CJ$4,LEN(CJ$4)-1)*1&gt;NumSamples,"",IF($A771&lt;=SampleSize,OFFSET(Population!$A$4,RandomNumbers!CJ768,0),""))</f>
        <v/>
      </c>
      <c r="CK771" s="7" t="str">
        <f>IF(RIGHT(CK$4,LEN(CK$4)-1)*1&gt;NumSamples,"",IF($A771&lt;=SampleSize,OFFSET(Population!$A$4,RandomNumbers!CK768,0),""))</f>
        <v/>
      </c>
      <c r="CL771" s="7" t="str">
        <f>IF(RIGHT(CL$4,LEN(CL$4)-1)*1&gt;NumSamples,"",IF($A771&lt;=SampleSize,OFFSET(Population!$A$4,RandomNumbers!CL768,0),""))</f>
        <v/>
      </c>
      <c r="CM771" s="7" t="str">
        <f>IF(RIGHT(CM$4,LEN(CM$4)-1)*1&gt;NumSamples,"",IF($A771&lt;=SampleSize,OFFSET(Population!$A$4,RandomNumbers!CM768,0),""))</f>
        <v/>
      </c>
      <c r="CN771" s="7" t="str">
        <f>IF(RIGHT(CN$4,LEN(CN$4)-1)*1&gt;NumSamples,"",IF($A771&lt;=SampleSize,OFFSET(Population!$A$4,RandomNumbers!CN768,0),""))</f>
        <v/>
      </c>
      <c r="CO771" s="7" t="str">
        <f>IF(RIGHT(CO$4,LEN(CO$4)-1)*1&gt;NumSamples,"",IF($A771&lt;=SampleSize,OFFSET(Population!$A$4,RandomNumbers!CO768,0),""))</f>
        <v/>
      </c>
      <c r="CP771" s="7" t="str">
        <f>IF(RIGHT(CP$4,LEN(CP$4)-1)*1&gt;NumSamples,"",IF($A771&lt;=SampleSize,OFFSET(Population!$A$4,RandomNumbers!CP768,0),""))</f>
        <v/>
      </c>
      <c r="CQ771" s="7" t="str">
        <f>IF(RIGHT(CQ$4,LEN(CQ$4)-1)*1&gt;NumSamples,"",IF($A771&lt;=SampleSize,OFFSET(Population!$A$4,RandomNumbers!CQ768,0),""))</f>
        <v/>
      </c>
      <c r="CR771" s="7" t="str">
        <f>IF(RIGHT(CR$4,LEN(CR$4)-1)*1&gt;NumSamples,"",IF($A771&lt;=SampleSize,OFFSET(Population!$A$4,RandomNumbers!CR768,0),""))</f>
        <v/>
      </c>
      <c r="CS771" s="7" t="str">
        <f>IF(RIGHT(CS$4,LEN(CS$4)-1)*1&gt;NumSamples,"",IF($A771&lt;=SampleSize,OFFSET(Population!$A$4,RandomNumbers!CS768,0),""))</f>
        <v/>
      </c>
      <c r="CT771" s="7" t="str">
        <f>IF(RIGHT(CT$4,LEN(CT$4)-1)*1&gt;NumSamples,"",IF($A771&lt;=SampleSize,OFFSET(Population!$A$4,RandomNumbers!CT768,0),""))</f>
        <v/>
      </c>
      <c r="CU771" s="7" t="str">
        <f>IF(RIGHT(CU$4,LEN(CU$4)-1)*1&gt;NumSamples,"",IF($A771&lt;=SampleSize,OFFSET(Population!$A$4,RandomNumbers!CU768,0),""))</f>
        <v/>
      </c>
      <c r="CV771" s="7" t="str">
        <f>IF(RIGHT(CV$4,LEN(CV$4)-1)*1&gt;NumSamples,"",IF($A771&lt;=SampleSize,OFFSET(Population!$A$4,RandomNumbers!CV768,0),""))</f>
        <v/>
      </c>
      <c r="CW771" s="7" t="str">
        <f>IF(RIGHT(CW$4,LEN(CW$4)-1)*1&gt;NumSamples,"",IF($A771&lt;=SampleSize,OFFSET(Population!$A$4,RandomNumbers!CW768,0),""))</f>
        <v/>
      </c>
    </row>
    <row r="772" ht="14.25" customHeight="1">
      <c r="A772" s="7">
        <v>768.0</v>
      </c>
      <c r="B772" s="7" t="str">
        <f>IF(RIGHT(B$4,LEN(B$4)-1)*1&gt;NumSamples,"",IF($A772&lt;=SampleSize,OFFSET(Population!$A$4,RandomNumbers!B769,0),""))</f>
        <v/>
      </c>
      <c r="C772" s="7" t="str">
        <f>IF(RIGHT(C$4,LEN(C$4)-1)*1&gt;NumSamples,"",IF($A772&lt;=SampleSize,OFFSET(Population!$A$4,RandomNumbers!C769,0),""))</f>
        <v/>
      </c>
      <c r="D772" s="7" t="str">
        <f>IF(RIGHT(D$4,LEN(D$4)-1)*1&gt;NumSamples,"",IF($A772&lt;=SampleSize,OFFSET(Population!$A$4,RandomNumbers!D769,0),""))</f>
        <v/>
      </c>
      <c r="E772" s="7" t="str">
        <f>IF(RIGHT(E$4,LEN(E$4)-1)*1&gt;NumSamples,"",IF($A772&lt;=SampleSize,OFFSET(Population!$A$4,RandomNumbers!E769,0),""))</f>
        <v/>
      </c>
      <c r="F772" s="7" t="str">
        <f>IF(RIGHT(F$4,LEN(F$4)-1)*1&gt;NumSamples,"",IF($A772&lt;=SampleSize,OFFSET(Population!$A$4,RandomNumbers!F769,0),""))</f>
        <v/>
      </c>
      <c r="G772" s="7" t="str">
        <f>IF(RIGHT(G$4,LEN(G$4)-1)*1&gt;NumSamples,"",IF($A772&lt;=SampleSize,OFFSET(Population!$A$4,RandomNumbers!G769,0),""))</f>
        <v/>
      </c>
      <c r="H772" s="7" t="str">
        <f>IF(RIGHT(H$4,LEN(H$4)-1)*1&gt;NumSamples,"",IF($A772&lt;=SampleSize,OFFSET(Population!$A$4,RandomNumbers!H769,0),""))</f>
        <v/>
      </c>
      <c r="I772" s="7" t="str">
        <f>IF(RIGHT(I$4,LEN(I$4)-1)*1&gt;NumSamples,"",IF($A772&lt;=SampleSize,OFFSET(Population!$A$4,RandomNumbers!I769,0),""))</f>
        <v/>
      </c>
      <c r="J772" s="7" t="str">
        <f>IF(RIGHT(J$4,LEN(J$4)-1)*1&gt;NumSamples,"",IF($A772&lt;=SampleSize,OFFSET(Population!$A$4,RandomNumbers!J769,0),""))</f>
        <v/>
      </c>
      <c r="K772" s="7" t="str">
        <f>IF(RIGHT(K$4,LEN(K$4)-1)*1&gt;NumSamples,"",IF($A772&lt;=SampleSize,OFFSET(Population!$A$4,RandomNumbers!K769,0),""))</f>
        <v/>
      </c>
      <c r="L772" s="7" t="str">
        <f>IF(RIGHT(L$4,LEN(L$4)-1)*1&gt;NumSamples,"",IF($A772&lt;=SampleSize,OFFSET(Population!$A$4,RandomNumbers!L769,0),""))</f>
        <v/>
      </c>
      <c r="M772" s="7" t="str">
        <f>IF(RIGHT(M$4,LEN(M$4)-1)*1&gt;NumSamples,"",IF($A772&lt;=SampleSize,OFFSET(Population!$A$4,RandomNumbers!M769,0),""))</f>
        <v/>
      </c>
      <c r="N772" s="7" t="str">
        <f>IF(RIGHT(N$4,LEN(N$4)-1)*1&gt;NumSamples,"",IF($A772&lt;=SampleSize,OFFSET(Population!$A$4,RandomNumbers!N769,0),""))</f>
        <v/>
      </c>
      <c r="O772" s="7" t="str">
        <f>IF(RIGHT(O$4,LEN(O$4)-1)*1&gt;NumSamples,"",IF($A772&lt;=SampleSize,OFFSET(Population!$A$4,RandomNumbers!O769,0),""))</f>
        <v/>
      </c>
      <c r="P772" s="7" t="str">
        <f>IF(RIGHT(P$4,LEN(P$4)-1)*1&gt;NumSamples,"",IF($A772&lt;=SampleSize,OFFSET(Population!$A$4,RandomNumbers!P769,0),""))</f>
        <v/>
      </c>
      <c r="Q772" s="7" t="str">
        <f>IF(RIGHT(Q$4,LEN(Q$4)-1)*1&gt;NumSamples,"",IF($A772&lt;=SampleSize,OFFSET(Population!$A$4,RandomNumbers!Q769,0),""))</f>
        <v/>
      </c>
      <c r="R772" s="7" t="str">
        <f>IF(RIGHT(R$4,LEN(R$4)-1)*1&gt;NumSamples,"",IF($A772&lt;=SampleSize,OFFSET(Population!$A$4,RandomNumbers!R769,0),""))</f>
        <v/>
      </c>
      <c r="S772" s="7" t="str">
        <f>IF(RIGHT(S$4,LEN(S$4)-1)*1&gt;NumSamples,"",IF($A772&lt;=SampleSize,OFFSET(Population!$A$4,RandomNumbers!S769,0),""))</f>
        <v/>
      </c>
      <c r="T772" s="7" t="str">
        <f>IF(RIGHT(T$4,LEN(T$4)-1)*1&gt;NumSamples,"",IF($A772&lt;=SampleSize,OFFSET(Population!$A$4,RandomNumbers!T769,0),""))</f>
        <v/>
      </c>
      <c r="U772" s="7" t="str">
        <f>IF(RIGHT(U$4,LEN(U$4)-1)*1&gt;NumSamples,"",IF($A772&lt;=SampleSize,OFFSET(Population!$A$4,RandomNumbers!U769,0),""))</f>
        <v/>
      </c>
      <c r="V772" s="7" t="str">
        <f>IF(RIGHT(V$4,LEN(V$4)-1)*1&gt;NumSamples,"",IF($A772&lt;=SampleSize,OFFSET(Population!$A$4,RandomNumbers!V769,0),""))</f>
        <v/>
      </c>
      <c r="W772" s="7" t="str">
        <f>IF(RIGHT(W$4,LEN(W$4)-1)*1&gt;NumSamples,"",IF($A772&lt;=SampleSize,OFFSET(Population!$A$4,RandomNumbers!W769,0),""))</f>
        <v/>
      </c>
      <c r="X772" s="7" t="str">
        <f>IF(RIGHT(X$4,LEN(X$4)-1)*1&gt;NumSamples,"",IF($A772&lt;=SampleSize,OFFSET(Population!$A$4,RandomNumbers!X769,0),""))</f>
        <v/>
      </c>
      <c r="Y772" s="7" t="str">
        <f>IF(RIGHT(Y$4,LEN(Y$4)-1)*1&gt;NumSamples,"",IF($A772&lt;=SampleSize,OFFSET(Population!$A$4,RandomNumbers!Y769,0),""))</f>
        <v/>
      </c>
      <c r="Z772" s="7" t="str">
        <f>IF(RIGHT(Z$4,LEN(Z$4)-1)*1&gt;NumSamples,"",IF($A772&lt;=SampleSize,OFFSET(Population!$A$4,RandomNumbers!Z769,0),""))</f>
        <v/>
      </c>
      <c r="AA772" s="7" t="str">
        <f>IF(RIGHT(AA$4,LEN(AA$4)-1)*1&gt;NumSamples,"",IF($A772&lt;=SampleSize,OFFSET(Population!$A$4,RandomNumbers!AA769,0),""))</f>
        <v/>
      </c>
      <c r="AB772" s="7" t="str">
        <f>IF(RIGHT(AB$4,LEN(AB$4)-1)*1&gt;NumSamples,"",IF($A772&lt;=SampleSize,OFFSET(Population!$A$4,RandomNumbers!AB769,0),""))</f>
        <v/>
      </c>
      <c r="AC772" s="7" t="str">
        <f>IF(RIGHT(AC$4,LEN(AC$4)-1)*1&gt;NumSamples,"",IF($A772&lt;=SampleSize,OFFSET(Population!$A$4,RandomNumbers!AC769,0),""))</f>
        <v/>
      </c>
      <c r="AD772" s="7" t="str">
        <f>IF(RIGHT(AD$4,LEN(AD$4)-1)*1&gt;NumSamples,"",IF($A772&lt;=SampleSize,OFFSET(Population!$A$4,RandomNumbers!AD769,0),""))</f>
        <v/>
      </c>
      <c r="AE772" s="7" t="str">
        <f>IF(RIGHT(AE$4,LEN(AE$4)-1)*1&gt;NumSamples,"",IF($A772&lt;=SampleSize,OFFSET(Population!$A$4,RandomNumbers!AE769,0),""))</f>
        <v/>
      </c>
      <c r="AF772" s="7" t="str">
        <f>IF(RIGHT(AF$4,LEN(AF$4)-1)*1&gt;NumSamples,"",IF($A772&lt;=SampleSize,OFFSET(Population!$A$4,RandomNumbers!AF769,0),""))</f>
        <v/>
      </c>
      <c r="AG772" s="7" t="str">
        <f>IF(RIGHT(AG$4,LEN(AG$4)-1)*1&gt;NumSamples,"",IF($A772&lt;=SampleSize,OFFSET(Population!$A$4,RandomNumbers!AG769,0),""))</f>
        <v/>
      </c>
      <c r="AH772" s="7" t="str">
        <f>IF(RIGHT(AH$4,LEN(AH$4)-1)*1&gt;NumSamples,"",IF($A772&lt;=SampleSize,OFFSET(Population!$A$4,RandomNumbers!AH769,0),""))</f>
        <v/>
      </c>
      <c r="AI772" s="7" t="str">
        <f>IF(RIGHT(AI$4,LEN(AI$4)-1)*1&gt;NumSamples,"",IF($A772&lt;=SampleSize,OFFSET(Population!$A$4,RandomNumbers!AI769,0),""))</f>
        <v/>
      </c>
      <c r="AJ772" s="7" t="str">
        <f>IF(RIGHT(AJ$4,LEN(AJ$4)-1)*1&gt;NumSamples,"",IF($A772&lt;=SampleSize,OFFSET(Population!$A$4,RandomNumbers!AJ769,0),""))</f>
        <v/>
      </c>
      <c r="AK772" s="7" t="str">
        <f>IF(RIGHT(AK$4,LEN(AK$4)-1)*1&gt;NumSamples,"",IF($A772&lt;=SampleSize,OFFSET(Population!$A$4,RandomNumbers!AK769,0),""))</f>
        <v/>
      </c>
      <c r="AL772" s="7" t="str">
        <f>IF(RIGHT(AL$4,LEN(AL$4)-1)*1&gt;NumSamples,"",IF($A772&lt;=SampleSize,OFFSET(Population!$A$4,RandomNumbers!AL769,0),""))</f>
        <v/>
      </c>
      <c r="AM772" s="7" t="str">
        <f>IF(RIGHT(AM$4,LEN(AM$4)-1)*1&gt;NumSamples,"",IF($A772&lt;=SampleSize,OFFSET(Population!$A$4,RandomNumbers!AM769,0),""))</f>
        <v/>
      </c>
      <c r="AN772" s="7" t="str">
        <f>IF(RIGHT(AN$4,LEN(AN$4)-1)*1&gt;NumSamples,"",IF($A772&lt;=SampleSize,OFFSET(Population!$A$4,RandomNumbers!AN769,0),""))</f>
        <v/>
      </c>
      <c r="AO772" s="7" t="str">
        <f>IF(RIGHT(AO$4,LEN(AO$4)-1)*1&gt;NumSamples,"",IF($A772&lt;=SampleSize,OFFSET(Population!$A$4,RandomNumbers!AO769,0),""))</f>
        <v/>
      </c>
      <c r="AP772" s="7" t="str">
        <f>IF(RIGHT(AP$4,LEN(AP$4)-1)*1&gt;NumSamples,"",IF($A772&lt;=SampleSize,OFFSET(Population!$A$4,RandomNumbers!AP769,0),""))</f>
        <v/>
      </c>
      <c r="AQ772" s="7" t="str">
        <f>IF(RIGHT(AQ$4,LEN(AQ$4)-1)*1&gt;NumSamples,"",IF($A772&lt;=SampleSize,OFFSET(Population!$A$4,RandomNumbers!AQ769,0),""))</f>
        <v/>
      </c>
      <c r="AR772" s="7" t="str">
        <f>IF(RIGHT(AR$4,LEN(AR$4)-1)*1&gt;NumSamples,"",IF($A772&lt;=SampleSize,OFFSET(Population!$A$4,RandomNumbers!AR769,0),""))</f>
        <v/>
      </c>
      <c r="AS772" s="7" t="str">
        <f>IF(RIGHT(AS$4,LEN(AS$4)-1)*1&gt;NumSamples,"",IF($A772&lt;=SampleSize,OFFSET(Population!$A$4,RandomNumbers!AS769,0),""))</f>
        <v/>
      </c>
      <c r="AT772" s="7" t="str">
        <f>IF(RIGHT(AT$4,LEN(AT$4)-1)*1&gt;NumSamples,"",IF($A772&lt;=SampleSize,OFFSET(Population!$A$4,RandomNumbers!AT769,0),""))</f>
        <v/>
      </c>
      <c r="AU772" s="7" t="str">
        <f>IF(RIGHT(AU$4,LEN(AU$4)-1)*1&gt;NumSamples,"",IF($A772&lt;=SampleSize,OFFSET(Population!$A$4,RandomNumbers!AU769,0),""))</f>
        <v/>
      </c>
      <c r="AV772" s="7" t="str">
        <f>IF(RIGHT(AV$4,LEN(AV$4)-1)*1&gt;NumSamples,"",IF($A772&lt;=SampleSize,OFFSET(Population!$A$4,RandomNumbers!AV769,0),""))</f>
        <v/>
      </c>
      <c r="AW772" s="7" t="str">
        <f>IF(RIGHT(AW$4,LEN(AW$4)-1)*1&gt;NumSamples,"",IF($A772&lt;=SampleSize,OFFSET(Population!$A$4,RandomNumbers!AW769,0),""))</f>
        <v/>
      </c>
      <c r="AX772" s="7" t="str">
        <f>IF(RIGHT(AX$4,LEN(AX$4)-1)*1&gt;NumSamples,"",IF($A772&lt;=SampleSize,OFFSET(Population!$A$4,RandomNumbers!AX769,0),""))</f>
        <v/>
      </c>
      <c r="AY772" s="7" t="str">
        <f>IF(RIGHT(AY$4,LEN(AY$4)-1)*1&gt;NumSamples,"",IF($A772&lt;=SampleSize,OFFSET(Population!$A$4,RandomNumbers!AY769,0),""))</f>
        <v/>
      </c>
      <c r="AZ772" s="7" t="str">
        <f>IF(RIGHT(AZ$4,LEN(AZ$4)-1)*1&gt;NumSamples,"",IF($A772&lt;=SampleSize,OFFSET(Population!$A$4,RandomNumbers!AZ769,0),""))</f>
        <v/>
      </c>
      <c r="BA772" s="7" t="str">
        <f>IF(RIGHT(BA$4,LEN(BA$4)-1)*1&gt;NumSamples,"",IF($A772&lt;=SampleSize,OFFSET(Population!$A$4,RandomNumbers!BA769,0),""))</f>
        <v/>
      </c>
      <c r="BB772" s="7" t="str">
        <f>IF(RIGHT(BB$4,LEN(BB$4)-1)*1&gt;NumSamples,"",IF($A772&lt;=SampleSize,OFFSET(Population!$A$4,RandomNumbers!BB769,0),""))</f>
        <v/>
      </c>
      <c r="BC772" s="7" t="str">
        <f>IF(RIGHT(BC$4,LEN(BC$4)-1)*1&gt;NumSamples,"",IF($A772&lt;=SampleSize,OFFSET(Population!$A$4,RandomNumbers!BC769,0),""))</f>
        <v/>
      </c>
      <c r="BD772" s="7" t="str">
        <f>IF(RIGHT(BD$4,LEN(BD$4)-1)*1&gt;NumSamples,"",IF($A772&lt;=SampleSize,OFFSET(Population!$A$4,RandomNumbers!BD769,0),""))</f>
        <v/>
      </c>
      <c r="BE772" s="7" t="str">
        <f>IF(RIGHT(BE$4,LEN(BE$4)-1)*1&gt;NumSamples,"",IF($A772&lt;=SampleSize,OFFSET(Population!$A$4,RandomNumbers!BE769,0),""))</f>
        <v/>
      </c>
      <c r="BF772" s="7" t="str">
        <f>IF(RIGHT(BF$4,LEN(BF$4)-1)*1&gt;NumSamples,"",IF($A772&lt;=SampleSize,OFFSET(Population!$A$4,RandomNumbers!BF769,0),""))</f>
        <v/>
      </c>
      <c r="BG772" s="7" t="str">
        <f>IF(RIGHT(BG$4,LEN(BG$4)-1)*1&gt;NumSamples,"",IF($A772&lt;=SampleSize,OFFSET(Population!$A$4,RandomNumbers!BG769,0),""))</f>
        <v/>
      </c>
      <c r="BH772" s="7" t="str">
        <f>IF(RIGHT(BH$4,LEN(BH$4)-1)*1&gt;NumSamples,"",IF($A772&lt;=SampleSize,OFFSET(Population!$A$4,RandomNumbers!BH769,0),""))</f>
        <v/>
      </c>
      <c r="BI772" s="7" t="str">
        <f>IF(RIGHT(BI$4,LEN(BI$4)-1)*1&gt;NumSamples,"",IF($A772&lt;=SampleSize,OFFSET(Population!$A$4,RandomNumbers!BI769,0),""))</f>
        <v/>
      </c>
      <c r="BJ772" s="7" t="str">
        <f>IF(RIGHT(BJ$4,LEN(BJ$4)-1)*1&gt;NumSamples,"",IF($A772&lt;=SampleSize,OFFSET(Population!$A$4,RandomNumbers!BJ769,0),""))</f>
        <v/>
      </c>
      <c r="BK772" s="7" t="str">
        <f>IF(RIGHT(BK$4,LEN(BK$4)-1)*1&gt;NumSamples,"",IF($A772&lt;=SampleSize,OFFSET(Population!$A$4,RandomNumbers!BK769,0),""))</f>
        <v/>
      </c>
      <c r="BL772" s="7" t="str">
        <f>IF(RIGHT(BL$4,LEN(BL$4)-1)*1&gt;NumSamples,"",IF($A772&lt;=SampleSize,OFFSET(Population!$A$4,RandomNumbers!BL769,0),""))</f>
        <v/>
      </c>
      <c r="BM772" s="7" t="str">
        <f>IF(RIGHT(BM$4,LEN(BM$4)-1)*1&gt;NumSamples,"",IF($A772&lt;=SampleSize,OFFSET(Population!$A$4,RandomNumbers!BM769,0),""))</f>
        <v/>
      </c>
      <c r="BN772" s="7" t="str">
        <f>IF(RIGHT(BN$4,LEN(BN$4)-1)*1&gt;NumSamples,"",IF($A772&lt;=SampleSize,OFFSET(Population!$A$4,RandomNumbers!BN769,0),""))</f>
        <v/>
      </c>
      <c r="BO772" s="7" t="str">
        <f>IF(RIGHT(BO$4,LEN(BO$4)-1)*1&gt;NumSamples,"",IF($A772&lt;=SampleSize,OFFSET(Population!$A$4,RandomNumbers!BO769,0),""))</f>
        <v/>
      </c>
      <c r="BP772" s="7" t="str">
        <f>IF(RIGHT(BP$4,LEN(BP$4)-1)*1&gt;NumSamples,"",IF($A772&lt;=SampleSize,OFFSET(Population!$A$4,RandomNumbers!BP769,0),""))</f>
        <v/>
      </c>
      <c r="BQ772" s="7" t="str">
        <f>IF(RIGHT(BQ$4,LEN(BQ$4)-1)*1&gt;NumSamples,"",IF($A772&lt;=SampleSize,OFFSET(Population!$A$4,RandomNumbers!BQ769,0),""))</f>
        <v/>
      </c>
      <c r="BR772" s="7" t="str">
        <f>IF(RIGHT(BR$4,LEN(BR$4)-1)*1&gt;NumSamples,"",IF($A772&lt;=SampleSize,OFFSET(Population!$A$4,RandomNumbers!BR769,0),""))</f>
        <v/>
      </c>
      <c r="BS772" s="7" t="str">
        <f>IF(RIGHT(BS$4,LEN(BS$4)-1)*1&gt;NumSamples,"",IF($A772&lt;=SampleSize,OFFSET(Population!$A$4,RandomNumbers!BS769,0),""))</f>
        <v/>
      </c>
      <c r="BT772" s="7" t="str">
        <f>IF(RIGHT(BT$4,LEN(BT$4)-1)*1&gt;NumSamples,"",IF($A772&lt;=SampleSize,OFFSET(Population!$A$4,RandomNumbers!BT769,0),""))</f>
        <v/>
      </c>
      <c r="BU772" s="7" t="str">
        <f>IF(RIGHT(BU$4,LEN(BU$4)-1)*1&gt;NumSamples,"",IF($A772&lt;=SampleSize,OFFSET(Population!$A$4,RandomNumbers!BU769,0),""))</f>
        <v/>
      </c>
      <c r="BV772" s="7" t="str">
        <f>IF(RIGHT(BV$4,LEN(BV$4)-1)*1&gt;NumSamples,"",IF($A772&lt;=SampleSize,OFFSET(Population!$A$4,RandomNumbers!BV769,0),""))</f>
        <v/>
      </c>
      <c r="BW772" s="7" t="str">
        <f>IF(RIGHT(BW$4,LEN(BW$4)-1)*1&gt;NumSamples,"",IF($A772&lt;=SampleSize,OFFSET(Population!$A$4,RandomNumbers!BW769,0),""))</f>
        <v/>
      </c>
      <c r="BX772" s="7" t="str">
        <f>IF(RIGHT(BX$4,LEN(BX$4)-1)*1&gt;NumSamples,"",IF($A772&lt;=SampleSize,OFFSET(Population!$A$4,RandomNumbers!BX769,0),""))</f>
        <v/>
      </c>
      <c r="BY772" s="7" t="str">
        <f>IF(RIGHT(BY$4,LEN(BY$4)-1)*1&gt;NumSamples,"",IF($A772&lt;=SampleSize,OFFSET(Population!$A$4,RandomNumbers!BY769,0),""))</f>
        <v/>
      </c>
      <c r="BZ772" s="7" t="str">
        <f>IF(RIGHT(BZ$4,LEN(BZ$4)-1)*1&gt;NumSamples,"",IF($A772&lt;=SampleSize,OFFSET(Population!$A$4,RandomNumbers!BZ769,0),""))</f>
        <v/>
      </c>
      <c r="CA772" s="7" t="str">
        <f>IF(RIGHT(CA$4,LEN(CA$4)-1)*1&gt;NumSamples,"",IF($A772&lt;=SampleSize,OFFSET(Population!$A$4,RandomNumbers!CA769,0),""))</f>
        <v/>
      </c>
      <c r="CB772" s="7" t="str">
        <f>IF(RIGHT(CB$4,LEN(CB$4)-1)*1&gt;NumSamples,"",IF($A772&lt;=SampleSize,OFFSET(Population!$A$4,RandomNumbers!CB769,0),""))</f>
        <v/>
      </c>
      <c r="CC772" s="7" t="str">
        <f>IF(RIGHT(CC$4,LEN(CC$4)-1)*1&gt;NumSamples,"",IF($A772&lt;=SampleSize,OFFSET(Population!$A$4,RandomNumbers!CC769,0),""))</f>
        <v/>
      </c>
      <c r="CD772" s="7" t="str">
        <f>IF(RIGHT(CD$4,LEN(CD$4)-1)*1&gt;NumSamples,"",IF($A772&lt;=SampleSize,OFFSET(Population!$A$4,RandomNumbers!CD769,0),""))</f>
        <v/>
      </c>
      <c r="CE772" s="7" t="str">
        <f>IF(RIGHT(CE$4,LEN(CE$4)-1)*1&gt;NumSamples,"",IF($A772&lt;=SampleSize,OFFSET(Population!$A$4,RandomNumbers!CE769,0),""))</f>
        <v/>
      </c>
      <c r="CF772" s="7" t="str">
        <f>IF(RIGHT(CF$4,LEN(CF$4)-1)*1&gt;NumSamples,"",IF($A772&lt;=SampleSize,OFFSET(Population!$A$4,RandomNumbers!CF769,0),""))</f>
        <v/>
      </c>
      <c r="CG772" s="7" t="str">
        <f>IF(RIGHT(CG$4,LEN(CG$4)-1)*1&gt;NumSamples,"",IF($A772&lt;=SampleSize,OFFSET(Population!$A$4,RandomNumbers!CG769,0),""))</f>
        <v/>
      </c>
      <c r="CH772" s="7" t="str">
        <f>IF(RIGHT(CH$4,LEN(CH$4)-1)*1&gt;NumSamples,"",IF($A772&lt;=SampleSize,OFFSET(Population!$A$4,RandomNumbers!CH769,0),""))</f>
        <v/>
      </c>
      <c r="CI772" s="7" t="str">
        <f>IF(RIGHT(CI$4,LEN(CI$4)-1)*1&gt;NumSamples,"",IF($A772&lt;=SampleSize,OFFSET(Population!$A$4,RandomNumbers!CI769,0),""))</f>
        <v/>
      </c>
      <c r="CJ772" s="7" t="str">
        <f>IF(RIGHT(CJ$4,LEN(CJ$4)-1)*1&gt;NumSamples,"",IF($A772&lt;=SampleSize,OFFSET(Population!$A$4,RandomNumbers!CJ769,0),""))</f>
        <v/>
      </c>
      <c r="CK772" s="7" t="str">
        <f>IF(RIGHT(CK$4,LEN(CK$4)-1)*1&gt;NumSamples,"",IF($A772&lt;=SampleSize,OFFSET(Population!$A$4,RandomNumbers!CK769,0),""))</f>
        <v/>
      </c>
      <c r="CL772" s="7" t="str">
        <f>IF(RIGHT(CL$4,LEN(CL$4)-1)*1&gt;NumSamples,"",IF($A772&lt;=SampleSize,OFFSET(Population!$A$4,RandomNumbers!CL769,0),""))</f>
        <v/>
      </c>
      <c r="CM772" s="7" t="str">
        <f>IF(RIGHT(CM$4,LEN(CM$4)-1)*1&gt;NumSamples,"",IF($A772&lt;=SampleSize,OFFSET(Population!$A$4,RandomNumbers!CM769,0),""))</f>
        <v/>
      </c>
      <c r="CN772" s="7" t="str">
        <f>IF(RIGHT(CN$4,LEN(CN$4)-1)*1&gt;NumSamples,"",IF($A772&lt;=SampleSize,OFFSET(Population!$A$4,RandomNumbers!CN769,0),""))</f>
        <v/>
      </c>
      <c r="CO772" s="7" t="str">
        <f>IF(RIGHT(CO$4,LEN(CO$4)-1)*1&gt;NumSamples,"",IF($A772&lt;=SampleSize,OFFSET(Population!$A$4,RandomNumbers!CO769,0),""))</f>
        <v/>
      </c>
      <c r="CP772" s="7" t="str">
        <f>IF(RIGHT(CP$4,LEN(CP$4)-1)*1&gt;NumSamples,"",IF($A772&lt;=SampleSize,OFFSET(Population!$A$4,RandomNumbers!CP769,0),""))</f>
        <v/>
      </c>
      <c r="CQ772" s="7" t="str">
        <f>IF(RIGHT(CQ$4,LEN(CQ$4)-1)*1&gt;NumSamples,"",IF($A772&lt;=SampleSize,OFFSET(Population!$A$4,RandomNumbers!CQ769,0),""))</f>
        <v/>
      </c>
      <c r="CR772" s="7" t="str">
        <f>IF(RIGHT(CR$4,LEN(CR$4)-1)*1&gt;NumSamples,"",IF($A772&lt;=SampleSize,OFFSET(Population!$A$4,RandomNumbers!CR769,0),""))</f>
        <v/>
      </c>
      <c r="CS772" s="7" t="str">
        <f>IF(RIGHT(CS$4,LEN(CS$4)-1)*1&gt;NumSamples,"",IF($A772&lt;=SampleSize,OFFSET(Population!$A$4,RandomNumbers!CS769,0),""))</f>
        <v/>
      </c>
      <c r="CT772" s="7" t="str">
        <f>IF(RIGHT(CT$4,LEN(CT$4)-1)*1&gt;NumSamples,"",IF($A772&lt;=SampleSize,OFFSET(Population!$A$4,RandomNumbers!CT769,0),""))</f>
        <v/>
      </c>
      <c r="CU772" s="7" t="str">
        <f>IF(RIGHT(CU$4,LEN(CU$4)-1)*1&gt;NumSamples,"",IF($A772&lt;=SampleSize,OFFSET(Population!$A$4,RandomNumbers!CU769,0),""))</f>
        <v/>
      </c>
      <c r="CV772" s="7" t="str">
        <f>IF(RIGHT(CV$4,LEN(CV$4)-1)*1&gt;NumSamples,"",IF($A772&lt;=SampleSize,OFFSET(Population!$A$4,RandomNumbers!CV769,0),""))</f>
        <v/>
      </c>
      <c r="CW772" s="7" t="str">
        <f>IF(RIGHT(CW$4,LEN(CW$4)-1)*1&gt;NumSamples,"",IF($A772&lt;=SampleSize,OFFSET(Population!$A$4,RandomNumbers!CW769,0),""))</f>
        <v/>
      </c>
    </row>
    <row r="773" ht="14.25" customHeight="1">
      <c r="A773" s="7">
        <v>769.0</v>
      </c>
      <c r="B773" s="7" t="str">
        <f>IF(RIGHT(B$4,LEN(B$4)-1)*1&gt;NumSamples,"",IF($A773&lt;=SampleSize,OFFSET(Population!$A$4,RandomNumbers!B770,0),""))</f>
        <v/>
      </c>
      <c r="C773" s="7" t="str">
        <f>IF(RIGHT(C$4,LEN(C$4)-1)*1&gt;NumSamples,"",IF($A773&lt;=SampleSize,OFFSET(Population!$A$4,RandomNumbers!C770,0),""))</f>
        <v/>
      </c>
      <c r="D773" s="7" t="str">
        <f>IF(RIGHT(D$4,LEN(D$4)-1)*1&gt;NumSamples,"",IF($A773&lt;=SampleSize,OFFSET(Population!$A$4,RandomNumbers!D770,0),""))</f>
        <v/>
      </c>
      <c r="E773" s="7" t="str">
        <f>IF(RIGHT(E$4,LEN(E$4)-1)*1&gt;NumSamples,"",IF($A773&lt;=SampleSize,OFFSET(Population!$A$4,RandomNumbers!E770,0),""))</f>
        <v/>
      </c>
      <c r="F773" s="7" t="str">
        <f>IF(RIGHT(F$4,LEN(F$4)-1)*1&gt;NumSamples,"",IF($A773&lt;=SampleSize,OFFSET(Population!$A$4,RandomNumbers!F770,0),""))</f>
        <v/>
      </c>
      <c r="G773" s="7" t="str">
        <f>IF(RIGHT(G$4,LEN(G$4)-1)*1&gt;NumSamples,"",IF($A773&lt;=SampleSize,OFFSET(Population!$A$4,RandomNumbers!G770,0),""))</f>
        <v/>
      </c>
      <c r="H773" s="7" t="str">
        <f>IF(RIGHT(H$4,LEN(H$4)-1)*1&gt;NumSamples,"",IF($A773&lt;=SampleSize,OFFSET(Population!$A$4,RandomNumbers!H770,0),""))</f>
        <v/>
      </c>
      <c r="I773" s="7" t="str">
        <f>IF(RIGHT(I$4,LEN(I$4)-1)*1&gt;NumSamples,"",IF($A773&lt;=SampleSize,OFFSET(Population!$A$4,RandomNumbers!I770,0),""))</f>
        <v/>
      </c>
      <c r="J773" s="7" t="str">
        <f>IF(RIGHT(J$4,LEN(J$4)-1)*1&gt;NumSamples,"",IF($A773&lt;=SampleSize,OFFSET(Population!$A$4,RandomNumbers!J770,0),""))</f>
        <v/>
      </c>
      <c r="K773" s="7" t="str">
        <f>IF(RIGHT(K$4,LEN(K$4)-1)*1&gt;NumSamples,"",IF($A773&lt;=SampleSize,OFFSET(Population!$A$4,RandomNumbers!K770,0),""))</f>
        <v/>
      </c>
      <c r="L773" s="7" t="str">
        <f>IF(RIGHT(L$4,LEN(L$4)-1)*1&gt;NumSamples,"",IF($A773&lt;=SampleSize,OFFSET(Population!$A$4,RandomNumbers!L770,0),""))</f>
        <v/>
      </c>
      <c r="M773" s="7" t="str">
        <f>IF(RIGHT(M$4,LEN(M$4)-1)*1&gt;NumSamples,"",IF($A773&lt;=SampleSize,OFFSET(Population!$A$4,RandomNumbers!M770,0),""))</f>
        <v/>
      </c>
      <c r="N773" s="7" t="str">
        <f>IF(RIGHT(N$4,LEN(N$4)-1)*1&gt;NumSamples,"",IF($A773&lt;=SampleSize,OFFSET(Population!$A$4,RandomNumbers!N770,0),""))</f>
        <v/>
      </c>
      <c r="O773" s="7" t="str">
        <f>IF(RIGHT(O$4,LEN(O$4)-1)*1&gt;NumSamples,"",IF($A773&lt;=SampleSize,OFFSET(Population!$A$4,RandomNumbers!O770,0),""))</f>
        <v/>
      </c>
      <c r="P773" s="7" t="str">
        <f>IF(RIGHT(P$4,LEN(P$4)-1)*1&gt;NumSamples,"",IF($A773&lt;=SampleSize,OFFSET(Population!$A$4,RandomNumbers!P770,0),""))</f>
        <v/>
      </c>
      <c r="Q773" s="7" t="str">
        <f>IF(RIGHT(Q$4,LEN(Q$4)-1)*1&gt;NumSamples,"",IF($A773&lt;=SampleSize,OFFSET(Population!$A$4,RandomNumbers!Q770,0),""))</f>
        <v/>
      </c>
      <c r="R773" s="7" t="str">
        <f>IF(RIGHT(R$4,LEN(R$4)-1)*1&gt;NumSamples,"",IF($A773&lt;=SampleSize,OFFSET(Population!$A$4,RandomNumbers!R770,0),""))</f>
        <v/>
      </c>
      <c r="S773" s="7" t="str">
        <f>IF(RIGHT(S$4,LEN(S$4)-1)*1&gt;NumSamples,"",IF($A773&lt;=SampleSize,OFFSET(Population!$A$4,RandomNumbers!S770,0),""))</f>
        <v/>
      </c>
      <c r="T773" s="7" t="str">
        <f>IF(RIGHT(T$4,LEN(T$4)-1)*1&gt;NumSamples,"",IF($A773&lt;=SampleSize,OFFSET(Population!$A$4,RandomNumbers!T770,0),""))</f>
        <v/>
      </c>
      <c r="U773" s="7" t="str">
        <f>IF(RIGHT(U$4,LEN(U$4)-1)*1&gt;NumSamples,"",IF($A773&lt;=SampleSize,OFFSET(Population!$A$4,RandomNumbers!U770,0),""))</f>
        <v/>
      </c>
      <c r="V773" s="7" t="str">
        <f>IF(RIGHT(V$4,LEN(V$4)-1)*1&gt;NumSamples,"",IF($A773&lt;=SampleSize,OFFSET(Population!$A$4,RandomNumbers!V770,0),""))</f>
        <v/>
      </c>
      <c r="W773" s="7" t="str">
        <f>IF(RIGHT(W$4,LEN(W$4)-1)*1&gt;NumSamples,"",IF($A773&lt;=SampleSize,OFFSET(Population!$A$4,RandomNumbers!W770,0),""))</f>
        <v/>
      </c>
      <c r="X773" s="7" t="str">
        <f>IF(RIGHT(X$4,LEN(X$4)-1)*1&gt;NumSamples,"",IF($A773&lt;=SampleSize,OFFSET(Population!$A$4,RandomNumbers!X770,0),""))</f>
        <v/>
      </c>
      <c r="Y773" s="7" t="str">
        <f>IF(RIGHT(Y$4,LEN(Y$4)-1)*1&gt;NumSamples,"",IF($A773&lt;=SampleSize,OFFSET(Population!$A$4,RandomNumbers!Y770,0),""))</f>
        <v/>
      </c>
      <c r="Z773" s="7" t="str">
        <f>IF(RIGHT(Z$4,LEN(Z$4)-1)*1&gt;NumSamples,"",IF($A773&lt;=SampleSize,OFFSET(Population!$A$4,RandomNumbers!Z770,0),""))</f>
        <v/>
      </c>
      <c r="AA773" s="7" t="str">
        <f>IF(RIGHT(AA$4,LEN(AA$4)-1)*1&gt;NumSamples,"",IF($A773&lt;=SampleSize,OFFSET(Population!$A$4,RandomNumbers!AA770,0),""))</f>
        <v/>
      </c>
      <c r="AB773" s="7" t="str">
        <f>IF(RIGHT(AB$4,LEN(AB$4)-1)*1&gt;NumSamples,"",IF($A773&lt;=SampleSize,OFFSET(Population!$A$4,RandomNumbers!AB770,0),""))</f>
        <v/>
      </c>
      <c r="AC773" s="7" t="str">
        <f>IF(RIGHT(AC$4,LEN(AC$4)-1)*1&gt;NumSamples,"",IF($A773&lt;=SampleSize,OFFSET(Population!$A$4,RandomNumbers!AC770,0),""))</f>
        <v/>
      </c>
      <c r="AD773" s="7" t="str">
        <f>IF(RIGHT(AD$4,LEN(AD$4)-1)*1&gt;NumSamples,"",IF($A773&lt;=SampleSize,OFFSET(Population!$A$4,RandomNumbers!AD770,0),""))</f>
        <v/>
      </c>
      <c r="AE773" s="7" t="str">
        <f>IF(RIGHT(AE$4,LEN(AE$4)-1)*1&gt;NumSamples,"",IF($A773&lt;=SampleSize,OFFSET(Population!$A$4,RandomNumbers!AE770,0),""))</f>
        <v/>
      </c>
      <c r="AF773" s="7" t="str">
        <f>IF(RIGHT(AF$4,LEN(AF$4)-1)*1&gt;NumSamples,"",IF($A773&lt;=SampleSize,OFFSET(Population!$A$4,RandomNumbers!AF770,0),""))</f>
        <v/>
      </c>
      <c r="AG773" s="7" t="str">
        <f>IF(RIGHT(AG$4,LEN(AG$4)-1)*1&gt;NumSamples,"",IF($A773&lt;=SampleSize,OFFSET(Population!$A$4,RandomNumbers!AG770,0),""))</f>
        <v/>
      </c>
      <c r="AH773" s="7" t="str">
        <f>IF(RIGHT(AH$4,LEN(AH$4)-1)*1&gt;NumSamples,"",IF($A773&lt;=SampleSize,OFFSET(Population!$A$4,RandomNumbers!AH770,0),""))</f>
        <v/>
      </c>
      <c r="AI773" s="7" t="str">
        <f>IF(RIGHT(AI$4,LEN(AI$4)-1)*1&gt;NumSamples,"",IF($A773&lt;=SampleSize,OFFSET(Population!$A$4,RandomNumbers!AI770,0),""))</f>
        <v/>
      </c>
      <c r="AJ773" s="7" t="str">
        <f>IF(RIGHT(AJ$4,LEN(AJ$4)-1)*1&gt;NumSamples,"",IF($A773&lt;=SampleSize,OFFSET(Population!$A$4,RandomNumbers!AJ770,0),""))</f>
        <v/>
      </c>
      <c r="AK773" s="7" t="str">
        <f>IF(RIGHT(AK$4,LEN(AK$4)-1)*1&gt;NumSamples,"",IF($A773&lt;=SampleSize,OFFSET(Population!$A$4,RandomNumbers!AK770,0),""))</f>
        <v/>
      </c>
      <c r="AL773" s="7" t="str">
        <f>IF(RIGHT(AL$4,LEN(AL$4)-1)*1&gt;NumSamples,"",IF($A773&lt;=SampleSize,OFFSET(Population!$A$4,RandomNumbers!AL770,0),""))</f>
        <v/>
      </c>
      <c r="AM773" s="7" t="str">
        <f>IF(RIGHT(AM$4,LEN(AM$4)-1)*1&gt;NumSamples,"",IF($A773&lt;=SampleSize,OFFSET(Population!$A$4,RandomNumbers!AM770,0),""))</f>
        <v/>
      </c>
      <c r="AN773" s="7" t="str">
        <f>IF(RIGHT(AN$4,LEN(AN$4)-1)*1&gt;NumSamples,"",IF($A773&lt;=SampleSize,OFFSET(Population!$A$4,RandomNumbers!AN770,0),""))</f>
        <v/>
      </c>
      <c r="AO773" s="7" t="str">
        <f>IF(RIGHT(AO$4,LEN(AO$4)-1)*1&gt;NumSamples,"",IF($A773&lt;=SampleSize,OFFSET(Population!$A$4,RandomNumbers!AO770,0),""))</f>
        <v/>
      </c>
      <c r="AP773" s="7" t="str">
        <f>IF(RIGHT(AP$4,LEN(AP$4)-1)*1&gt;NumSamples,"",IF($A773&lt;=SampleSize,OFFSET(Population!$A$4,RandomNumbers!AP770,0),""))</f>
        <v/>
      </c>
      <c r="AQ773" s="7" t="str">
        <f>IF(RIGHT(AQ$4,LEN(AQ$4)-1)*1&gt;NumSamples,"",IF($A773&lt;=SampleSize,OFFSET(Population!$A$4,RandomNumbers!AQ770,0),""))</f>
        <v/>
      </c>
      <c r="AR773" s="7" t="str">
        <f>IF(RIGHT(AR$4,LEN(AR$4)-1)*1&gt;NumSamples,"",IF($A773&lt;=SampleSize,OFFSET(Population!$A$4,RandomNumbers!AR770,0),""))</f>
        <v/>
      </c>
      <c r="AS773" s="7" t="str">
        <f>IF(RIGHT(AS$4,LEN(AS$4)-1)*1&gt;NumSamples,"",IF($A773&lt;=SampleSize,OFFSET(Population!$A$4,RandomNumbers!AS770,0),""))</f>
        <v/>
      </c>
      <c r="AT773" s="7" t="str">
        <f>IF(RIGHT(AT$4,LEN(AT$4)-1)*1&gt;NumSamples,"",IF($A773&lt;=SampleSize,OFFSET(Population!$A$4,RandomNumbers!AT770,0),""))</f>
        <v/>
      </c>
      <c r="AU773" s="7" t="str">
        <f>IF(RIGHT(AU$4,LEN(AU$4)-1)*1&gt;NumSamples,"",IF($A773&lt;=SampleSize,OFFSET(Population!$A$4,RandomNumbers!AU770,0),""))</f>
        <v/>
      </c>
      <c r="AV773" s="7" t="str">
        <f>IF(RIGHT(AV$4,LEN(AV$4)-1)*1&gt;NumSamples,"",IF($A773&lt;=SampleSize,OFFSET(Population!$A$4,RandomNumbers!AV770,0),""))</f>
        <v/>
      </c>
      <c r="AW773" s="7" t="str">
        <f>IF(RIGHT(AW$4,LEN(AW$4)-1)*1&gt;NumSamples,"",IF($A773&lt;=SampleSize,OFFSET(Population!$A$4,RandomNumbers!AW770,0),""))</f>
        <v/>
      </c>
      <c r="AX773" s="7" t="str">
        <f>IF(RIGHT(AX$4,LEN(AX$4)-1)*1&gt;NumSamples,"",IF($A773&lt;=SampleSize,OFFSET(Population!$A$4,RandomNumbers!AX770,0),""))</f>
        <v/>
      </c>
      <c r="AY773" s="7" t="str">
        <f>IF(RIGHT(AY$4,LEN(AY$4)-1)*1&gt;NumSamples,"",IF($A773&lt;=SampleSize,OFFSET(Population!$A$4,RandomNumbers!AY770,0),""))</f>
        <v/>
      </c>
      <c r="AZ773" s="7" t="str">
        <f>IF(RIGHT(AZ$4,LEN(AZ$4)-1)*1&gt;NumSamples,"",IF($A773&lt;=SampleSize,OFFSET(Population!$A$4,RandomNumbers!AZ770,0),""))</f>
        <v/>
      </c>
      <c r="BA773" s="7" t="str">
        <f>IF(RIGHT(BA$4,LEN(BA$4)-1)*1&gt;NumSamples,"",IF($A773&lt;=SampleSize,OFFSET(Population!$A$4,RandomNumbers!BA770,0),""))</f>
        <v/>
      </c>
      <c r="BB773" s="7" t="str">
        <f>IF(RIGHT(BB$4,LEN(BB$4)-1)*1&gt;NumSamples,"",IF($A773&lt;=SampleSize,OFFSET(Population!$A$4,RandomNumbers!BB770,0),""))</f>
        <v/>
      </c>
      <c r="BC773" s="7" t="str">
        <f>IF(RIGHT(BC$4,LEN(BC$4)-1)*1&gt;NumSamples,"",IF($A773&lt;=SampleSize,OFFSET(Population!$A$4,RandomNumbers!BC770,0),""))</f>
        <v/>
      </c>
      <c r="BD773" s="7" t="str">
        <f>IF(RIGHT(BD$4,LEN(BD$4)-1)*1&gt;NumSamples,"",IF($A773&lt;=SampleSize,OFFSET(Population!$A$4,RandomNumbers!BD770,0),""))</f>
        <v/>
      </c>
      <c r="BE773" s="7" t="str">
        <f>IF(RIGHT(BE$4,LEN(BE$4)-1)*1&gt;NumSamples,"",IF($A773&lt;=SampleSize,OFFSET(Population!$A$4,RandomNumbers!BE770,0),""))</f>
        <v/>
      </c>
      <c r="BF773" s="7" t="str">
        <f>IF(RIGHT(BF$4,LEN(BF$4)-1)*1&gt;NumSamples,"",IF($A773&lt;=SampleSize,OFFSET(Population!$A$4,RandomNumbers!BF770,0),""))</f>
        <v/>
      </c>
      <c r="BG773" s="7" t="str">
        <f>IF(RIGHT(BG$4,LEN(BG$4)-1)*1&gt;NumSamples,"",IF($A773&lt;=SampleSize,OFFSET(Population!$A$4,RandomNumbers!BG770,0),""))</f>
        <v/>
      </c>
      <c r="BH773" s="7" t="str">
        <f>IF(RIGHT(BH$4,LEN(BH$4)-1)*1&gt;NumSamples,"",IF($A773&lt;=SampleSize,OFFSET(Population!$A$4,RandomNumbers!BH770,0),""))</f>
        <v/>
      </c>
      <c r="BI773" s="7" t="str">
        <f>IF(RIGHT(BI$4,LEN(BI$4)-1)*1&gt;NumSamples,"",IF($A773&lt;=SampleSize,OFFSET(Population!$A$4,RandomNumbers!BI770,0),""))</f>
        <v/>
      </c>
      <c r="BJ773" s="7" t="str">
        <f>IF(RIGHT(BJ$4,LEN(BJ$4)-1)*1&gt;NumSamples,"",IF($A773&lt;=SampleSize,OFFSET(Population!$A$4,RandomNumbers!BJ770,0),""))</f>
        <v/>
      </c>
      <c r="BK773" s="7" t="str">
        <f>IF(RIGHT(BK$4,LEN(BK$4)-1)*1&gt;NumSamples,"",IF($A773&lt;=SampleSize,OFFSET(Population!$A$4,RandomNumbers!BK770,0),""))</f>
        <v/>
      </c>
      <c r="BL773" s="7" t="str">
        <f>IF(RIGHT(BL$4,LEN(BL$4)-1)*1&gt;NumSamples,"",IF($A773&lt;=SampleSize,OFFSET(Population!$A$4,RandomNumbers!BL770,0),""))</f>
        <v/>
      </c>
      <c r="BM773" s="7" t="str">
        <f>IF(RIGHT(BM$4,LEN(BM$4)-1)*1&gt;NumSamples,"",IF($A773&lt;=SampleSize,OFFSET(Population!$A$4,RandomNumbers!BM770,0),""))</f>
        <v/>
      </c>
      <c r="BN773" s="7" t="str">
        <f>IF(RIGHT(BN$4,LEN(BN$4)-1)*1&gt;NumSamples,"",IF($A773&lt;=SampleSize,OFFSET(Population!$A$4,RandomNumbers!BN770,0),""))</f>
        <v/>
      </c>
      <c r="BO773" s="7" t="str">
        <f>IF(RIGHT(BO$4,LEN(BO$4)-1)*1&gt;NumSamples,"",IF($A773&lt;=SampleSize,OFFSET(Population!$A$4,RandomNumbers!BO770,0),""))</f>
        <v/>
      </c>
      <c r="BP773" s="7" t="str">
        <f>IF(RIGHT(BP$4,LEN(BP$4)-1)*1&gt;NumSamples,"",IF($A773&lt;=SampleSize,OFFSET(Population!$A$4,RandomNumbers!BP770,0),""))</f>
        <v/>
      </c>
      <c r="BQ773" s="7" t="str">
        <f>IF(RIGHT(BQ$4,LEN(BQ$4)-1)*1&gt;NumSamples,"",IF($A773&lt;=SampleSize,OFFSET(Population!$A$4,RandomNumbers!BQ770,0),""))</f>
        <v/>
      </c>
      <c r="BR773" s="7" t="str">
        <f>IF(RIGHT(BR$4,LEN(BR$4)-1)*1&gt;NumSamples,"",IF($A773&lt;=SampleSize,OFFSET(Population!$A$4,RandomNumbers!BR770,0),""))</f>
        <v/>
      </c>
      <c r="BS773" s="7" t="str">
        <f>IF(RIGHT(BS$4,LEN(BS$4)-1)*1&gt;NumSamples,"",IF($A773&lt;=SampleSize,OFFSET(Population!$A$4,RandomNumbers!BS770,0),""))</f>
        <v/>
      </c>
      <c r="BT773" s="7" t="str">
        <f>IF(RIGHT(BT$4,LEN(BT$4)-1)*1&gt;NumSamples,"",IF($A773&lt;=SampleSize,OFFSET(Population!$A$4,RandomNumbers!BT770,0),""))</f>
        <v/>
      </c>
      <c r="BU773" s="7" t="str">
        <f>IF(RIGHT(BU$4,LEN(BU$4)-1)*1&gt;NumSamples,"",IF($A773&lt;=SampleSize,OFFSET(Population!$A$4,RandomNumbers!BU770,0),""))</f>
        <v/>
      </c>
      <c r="BV773" s="7" t="str">
        <f>IF(RIGHT(BV$4,LEN(BV$4)-1)*1&gt;NumSamples,"",IF($A773&lt;=SampleSize,OFFSET(Population!$A$4,RandomNumbers!BV770,0),""))</f>
        <v/>
      </c>
      <c r="BW773" s="7" t="str">
        <f>IF(RIGHT(BW$4,LEN(BW$4)-1)*1&gt;NumSamples,"",IF($A773&lt;=SampleSize,OFFSET(Population!$A$4,RandomNumbers!BW770,0),""))</f>
        <v/>
      </c>
      <c r="BX773" s="7" t="str">
        <f>IF(RIGHT(BX$4,LEN(BX$4)-1)*1&gt;NumSamples,"",IF($A773&lt;=SampleSize,OFFSET(Population!$A$4,RandomNumbers!BX770,0),""))</f>
        <v/>
      </c>
      <c r="BY773" s="7" t="str">
        <f>IF(RIGHT(BY$4,LEN(BY$4)-1)*1&gt;NumSamples,"",IF($A773&lt;=SampleSize,OFFSET(Population!$A$4,RandomNumbers!BY770,0),""))</f>
        <v/>
      </c>
      <c r="BZ773" s="7" t="str">
        <f>IF(RIGHT(BZ$4,LEN(BZ$4)-1)*1&gt;NumSamples,"",IF($A773&lt;=SampleSize,OFFSET(Population!$A$4,RandomNumbers!BZ770,0),""))</f>
        <v/>
      </c>
      <c r="CA773" s="7" t="str">
        <f>IF(RIGHT(CA$4,LEN(CA$4)-1)*1&gt;NumSamples,"",IF($A773&lt;=SampleSize,OFFSET(Population!$A$4,RandomNumbers!CA770,0),""))</f>
        <v/>
      </c>
      <c r="CB773" s="7" t="str">
        <f>IF(RIGHT(CB$4,LEN(CB$4)-1)*1&gt;NumSamples,"",IF($A773&lt;=SampleSize,OFFSET(Population!$A$4,RandomNumbers!CB770,0),""))</f>
        <v/>
      </c>
      <c r="CC773" s="7" t="str">
        <f>IF(RIGHT(CC$4,LEN(CC$4)-1)*1&gt;NumSamples,"",IF($A773&lt;=SampleSize,OFFSET(Population!$A$4,RandomNumbers!CC770,0),""))</f>
        <v/>
      </c>
      <c r="CD773" s="7" t="str">
        <f>IF(RIGHT(CD$4,LEN(CD$4)-1)*1&gt;NumSamples,"",IF($A773&lt;=SampleSize,OFFSET(Population!$A$4,RandomNumbers!CD770,0),""))</f>
        <v/>
      </c>
      <c r="CE773" s="7" t="str">
        <f>IF(RIGHT(CE$4,LEN(CE$4)-1)*1&gt;NumSamples,"",IF($A773&lt;=SampleSize,OFFSET(Population!$A$4,RandomNumbers!CE770,0),""))</f>
        <v/>
      </c>
      <c r="CF773" s="7" t="str">
        <f>IF(RIGHT(CF$4,LEN(CF$4)-1)*1&gt;NumSamples,"",IF($A773&lt;=SampleSize,OFFSET(Population!$A$4,RandomNumbers!CF770,0),""))</f>
        <v/>
      </c>
      <c r="CG773" s="7" t="str">
        <f>IF(RIGHT(CG$4,LEN(CG$4)-1)*1&gt;NumSamples,"",IF($A773&lt;=SampleSize,OFFSET(Population!$A$4,RandomNumbers!CG770,0),""))</f>
        <v/>
      </c>
      <c r="CH773" s="7" t="str">
        <f>IF(RIGHT(CH$4,LEN(CH$4)-1)*1&gt;NumSamples,"",IF($A773&lt;=SampleSize,OFFSET(Population!$A$4,RandomNumbers!CH770,0),""))</f>
        <v/>
      </c>
      <c r="CI773" s="7" t="str">
        <f>IF(RIGHT(CI$4,LEN(CI$4)-1)*1&gt;NumSamples,"",IF($A773&lt;=SampleSize,OFFSET(Population!$A$4,RandomNumbers!CI770,0),""))</f>
        <v/>
      </c>
      <c r="CJ773" s="7" t="str">
        <f>IF(RIGHT(CJ$4,LEN(CJ$4)-1)*1&gt;NumSamples,"",IF($A773&lt;=SampleSize,OFFSET(Population!$A$4,RandomNumbers!CJ770,0),""))</f>
        <v/>
      </c>
      <c r="CK773" s="7" t="str">
        <f>IF(RIGHT(CK$4,LEN(CK$4)-1)*1&gt;NumSamples,"",IF($A773&lt;=SampleSize,OFFSET(Population!$A$4,RandomNumbers!CK770,0),""))</f>
        <v/>
      </c>
      <c r="CL773" s="7" t="str">
        <f>IF(RIGHT(CL$4,LEN(CL$4)-1)*1&gt;NumSamples,"",IF($A773&lt;=SampleSize,OFFSET(Population!$A$4,RandomNumbers!CL770,0),""))</f>
        <v/>
      </c>
      <c r="CM773" s="7" t="str">
        <f>IF(RIGHT(CM$4,LEN(CM$4)-1)*1&gt;NumSamples,"",IF($A773&lt;=SampleSize,OFFSET(Population!$A$4,RandomNumbers!CM770,0),""))</f>
        <v/>
      </c>
      <c r="CN773" s="7" t="str">
        <f>IF(RIGHT(CN$4,LEN(CN$4)-1)*1&gt;NumSamples,"",IF($A773&lt;=SampleSize,OFFSET(Population!$A$4,RandomNumbers!CN770,0),""))</f>
        <v/>
      </c>
      <c r="CO773" s="7" t="str">
        <f>IF(RIGHT(CO$4,LEN(CO$4)-1)*1&gt;NumSamples,"",IF($A773&lt;=SampleSize,OFFSET(Population!$A$4,RandomNumbers!CO770,0),""))</f>
        <v/>
      </c>
      <c r="CP773" s="7" t="str">
        <f>IF(RIGHT(CP$4,LEN(CP$4)-1)*1&gt;NumSamples,"",IF($A773&lt;=SampleSize,OFFSET(Population!$A$4,RandomNumbers!CP770,0),""))</f>
        <v/>
      </c>
      <c r="CQ773" s="7" t="str">
        <f>IF(RIGHT(CQ$4,LEN(CQ$4)-1)*1&gt;NumSamples,"",IF($A773&lt;=SampleSize,OFFSET(Population!$A$4,RandomNumbers!CQ770,0),""))</f>
        <v/>
      </c>
      <c r="CR773" s="7" t="str">
        <f>IF(RIGHT(CR$4,LEN(CR$4)-1)*1&gt;NumSamples,"",IF($A773&lt;=SampleSize,OFFSET(Population!$A$4,RandomNumbers!CR770,0),""))</f>
        <v/>
      </c>
      <c r="CS773" s="7" t="str">
        <f>IF(RIGHT(CS$4,LEN(CS$4)-1)*1&gt;NumSamples,"",IF($A773&lt;=SampleSize,OFFSET(Population!$A$4,RandomNumbers!CS770,0),""))</f>
        <v/>
      </c>
      <c r="CT773" s="7" t="str">
        <f>IF(RIGHT(CT$4,LEN(CT$4)-1)*1&gt;NumSamples,"",IF($A773&lt;=SampleSize,OFFSET(Population!$A$4,RandomNumbers!CT770,0),""))</f>
        <v/>
      </c>
      <c r="CU773" s="7" t="str">
        <f>IF(RIGHT(CU$4,LEN(CU$4)-1)*1&gt;NumSamples,"",IF($A773&lt;=SampleSize,OFFSET(Population!$A$4,RandomNumbers!CU770,0),""))</f>
        <v/>
      </c>
      <c r="CV773" s="7" t="str">
        <f>IF(RIGHT(CV$4,LEN(CV$4)-1)*1&gt;NumSamples,"",IF($A773&lt;=SampleSize,OFFSET(Population!$A$4,RandomNumbers!CV770,0),""))</f>
        <v/>
      </c>
      <c r="CW773" s="7" t="str">
        <f>IF(RIGHT(CW$4,LEN(CW$4)-1)*1&gt;NumSamples,"",IF($A773&lt;=SampleSize,OFFSET(Population!$A$4,RandomNumbers!CW770,0),""))</f>
        <v/>
      </c>
    </row>
    <row r="774" ht="14.25" customHeight="1">
      <c r="A774" s="7">
        <v>770.0</v>
      </c>
      <c r="B774" s="7" t="str">
        <f>IF(RIGHT(B$4,LEN(B$4)-1)*1&gt;NumSamples,"",IF($A774&lt;=SampleSize,OFFSET(Population!$A$4,RandomNumbers!B771,0),""))</f>
        <v/>
      </c>
      <c r="C774" s="7" t="str">
        <f>IF(RIGHT(C$4,LEN(C$4)-1)*1&gt;NumSamples,"",IF($A774&lt;=SampleSize,OFFSET(Population!$A$4,RandomNumbers!C771,0),""))</f>
        <v/>
      </c>
      <c r="D774" s="7" t="str">
        <f>IF(RIGHT(D$4,LEN(D$4)-1)*1&gt;NumSamples,"",IF($A774&lt;=SampleSize,OFFSET(Population!$A$4,RandomNumbers!D771,0),""))</f>
        <v/>
      </c>
      <c r="E774" s="7" t="str">
        <f>IF(RIGHT(E$4,LEN(E$4)-1)*1&gt;NumSamples,"",IF($A774&lt;=SampleSize,OFFSET(Population!$A$4,RandomNumbers!E771,0),""))</f>
        <v/>
      </c>
      <c r="F774" s="7" t="str">
        <f>IF(RIGHT(F$4,LEN(F$4)-1)*1&gt;NumSamples,"",IF($A774&lt;=SampleSize,OFFSET(Population!$A$4,RandomNumbers!F771,0),""))</f>
        <v/>
      </c>
      <c r="G774" s="7" t="str">
        <f>IF(RIGHT(G$4,LEN(G$4)-1)*1&gt;NumSamples,"",IF($A774&lt;=SampleSize,OFFSET(Population!$A$4,RandomNumbers!G771,0),""))</f>
        <v/>
      </c>
      <c r="H774" s="7" t="str">
        <f>IF(RIGHT(H$4,LEN(H$4)-1)*1&gt;NumSamples,"",IF($A774&lt;=SampleSize,OFFSET(Population!$A$4,RandomNumbers!H771,0),""))</f>
        <v/>
      </c>
      <c r="I774" s="7" t="str">
        <f>IF(RIGHT(I$4,LEN(I$4)-1)*1&gt;NumSamples,"",IF($A774&lt;=SampleSize,OFFSET(Population!$A$4,RandomNumbers!I771,0),""))</f>
        <v/>
      </c>
      <c r="J774" s="7" t="str">
        <f>IF(RIGHT(J$4,LEN(J$4)-1)*1&gt;NumSamples,"",IF($A774&lt;=SampleSize,OFFSET(Population!$A$4,RandomNumbers!J771,0),""))</f>
        <v/>
      </c>
      <c r="K774" s="7" t="str">
        <f>IF(RIGHT(K$4,LEN(K$4)-1)*1&gt;NumSamples,"",IF($A774&lt;=SampleSize,OFFSET(Population!$A$4,RandomNumbers!K771,0),""))</f>
        <v/>
      </c>
      <c r="L774" s="7" t="str">
        <f>IF(RIGHT(L$4,LEN(L$4)-1)*1&gt;NumSamples,"",IF($A774&lt;=SampleSize,OFFSET(Population!$A$4,RandomNumbers!L771,0),""))</f>
        <v/>
      </c>
      <c r="M774" s="7" t="str">
        <f>IF(RIGHT(M$4,LEN(M$4)-1)*1&gt;NumSamples,"",IF($A774&lt;=SampleSize,OFFSET(Population!$A$4,RandomNumbers!M771,0),""))</f>
        <v/>
      </c>
      <c r="N774" s="7" t="str">
        <f>IF(RIGHT(N$4,LEN(N$4)-1)*1&gt;NumSamples,"",IF($A774&lt;=SampleSize,OFFSET(Population!$A$4,RandomNumbers!N771,0),""))</f>
        <v/>
      </c>
      <c r="O774" s="7" t="str">
        <f>IF(RIGHT(O$4,LEN(O$4)-1)*1&gt;NumSamples,"",IF($A774&lt;=SampleSize,OFFSET(Population!$A$4,RandomNumbers!O771,0),""))</f>
        <v/>
      </c>
      <c r="P774" s="7" t="str">
        <f>IF(RIGHT(P$4,LEN(P$4)-1)*1&gt;NumSamples,"",IF($A774&lt;=SampleSize,OFFSET(Population!$A$4,RandomNumbers!P771,0),""))</f>
        <v/>
      </c>
      <c r="Q774" s="7" t="str">
        <f>IF(RIGHT(Q$4,LEN(Q$4)-1)*1&gt;NumSamples,"",IF($A774&lt;=SampleSize,OFFSET(Population!$A$4,RandomNumbers!Q771,0),""))</f>
        <v/>
      </c>
      <c r="R774" s="7" t="str">
        <f>IF(RIGHT(R$4,LEN(R$4)-1)*1&gt;NumSamples,"",IF($A774&lt;=SampleSize,OFFSET(Population!$A$4,RandomNumbers!R771,0),""))</f>
        <v/>
      </c>
      <c r="S774" s="7" t="str">
        <f>IF(RIGHT(S$4,LEN(S$4)-1)*1&gt;NumSamples,"",IF($A774&lt;=SampleSize,OFFSET(Population!$A$4,RandomNumbers!S771,0),""))</f>
        <v/>
      </c>
      <c r="T774" s="7" t="str">
        <f>IF(RIGHT(T$4,LEN(T$4)-1)*1&gt;NumSamples,"",IF($A774&lt;=SampleSize,OFFSET(Population!$A$4,RandomNumbers!T771,0),""))</f>
        <v/>
      </c>
      <c r="U774" s="7" t="str">
        <f>IF(RIGHT(U$4,LEN(U$4)-1)*1&gt;NumSamples,"",IF($A774&lt;=SampleSize,OFFSET(Population!$A$4,RandomNumbers!U771,0),""))</f>
        <v/>
      </c>
      <c r="V774" s="7" t="str">
        <f>IF(RIGHT(V$4,LEN(V$4)-1)*1&gt;NumSamples,"",IF($A774&lt;=SampleSize,OFFSET(Population!$A$4,RandomNumbers!V771,0),""))</f>
        <v/>
      </c>
      <c r="W774" s="7" t="str">
        <f>IF(RIGHT(W$4,LEN(W$4)-1)*1&gt;NumSamples,"",IF($A774&lt;=SampleSize,OFFSET(Population!$A$4,RandomNumbers!W771,0),""))</f>
        <v/>
      </c>
      <c r="X774" s="7" t="str">
        <f>IF(RIGHT(X$4,LEN(X$4)-1)*1&gt;NumSamples,"",IF($A774&lt;=SampleSize,OFFSET(Population!$A$4,RandomNumbers!X771,0),""))</f>
        <v/>
      </c>
      <c r="Y774" s="7" t="str">
        <f>IF(RIGHT(Y$4,LEN(Y$4)-1)*1&gt;NumSamples,"",IF($A774&lt;=SampleSize,OFFSET(Population!$A$4,RandomNumbers!Y771,0),""))</f>
        <v/>
      </c>
      <c r="Z774" s="7" t="str">
        <f>IF(RIGHT(Z$4,LEN(Z$4)-1)*1&gt;NumSamples,"",IF($A774&lt;=SampleSize,OFFSET(Population!$A$4,RandomNumbers!Z771,0),""))</f>
        <v/>
      </c>
      <c r="AA774" s="7" t="str">
        <f>IF(RIGHT(AA$4,LEN(AA$4)-1)*1&gt;NumSamples,"",IF($A774&lt;=SampleSize,OFFSET(Population!$A$4,RandomNumbers!AA771,0),""))</f>
        <v/>
      </c>
      <c r="AB774" s="7" t="str">
        <f>IF(RIGHT(AB$4,LEN(AB$4)-1)*1&gt;NumSamples,"",IF($A774&lt;=SampleSize,OFFSET(Population!$A$4,RandomNumbers!AB771,0),""))</f>
        <v/>
      </c>
      <c r="AC774" s="7" t="str">
        <f>IF(RIGHT(AC$4,LEN(AC$4)-1)*1&gt;NumSamples,"",IF($A774&lt;=SampleSize,OFFSET(Population!$A$4,RandomNumbers!AC771,0),""))</f>
        <v/>
      </c>
      <c r="AD774" s="7" t="str">
        <f>IF(RIGHT(AD$4,LEN(AD$4)-1)*1&gt;NumSamples,"",IF($A774&lt;=SampleSize,OFFSET(Population!$A$4,RandomNumbers!AD771,0),""))</f>
        <v/>
      </c>
      <c r="AE774" s="7" t="str">
        <f>IF(RIGHT(AE$4,LEN(AE$4)-1)*1&gt;NumSamples,"",IF($A774&lt;=SampleSize,OFFSET(Population!$A$4,RandomNumbers!AE771,0),""))</f>
        <v/>
      </c>
      <c r="AF774" s="7" t="str">
        <f>IF(RIGHT(AF$4,LEN(AF$4)-1)*1&gt;NumSamples,"",IF($A774&lt;=SampleSize,OFFSET(Population!$A$4,RandomNumbers!AF771,0),""))</f>
        <v/>
      </c>
      <c r="AG774" s="7" t="str">
        <f>IF(RIGHT(AG$4,LEN(AG$4)-1)*1&gt;NumSamples,"",IF($A774&lt;=SampleSize,OFFSET(Population!$A$4,RandomNumbers!AG771,0),""))</f>
        <v/>
      </c>
      <c r="AH774" s="7" t="str">
        <f>IF(RIGHT(AH$4,LEN(AH$4)-1)*1&gt;NumSamples,"",IF($A774&lt;=SampleSize,OFFSET(Population!$A$4,RandomNumbers!AH771,0),""))</f>
        <v/>
      </c>
      <c r="AI774" s="7" t="str">
        <f>IF(RIGHT(AI$4,LEN(AI$4)-1)*1&gt;NumSamples,"",IF($A774&lt;=SampleSize,OFFSET(Population!$A$4,RandomNumbers!AI771,0),""))</f>
        <v/>
      </c>
      <c r="AJ774" s="7" t="str">
        <f>IF(RIGHT(AJ$4,LEN(AJ$4)-1)*1&gt;NumSamples,"",IF($A774&lt;=SampleSize,OFFSET(Population!$A$4,RandomNumbers!AJ771,0),""))</f>
        <v/>
      </c>
      <c r="AK774" s="7" t="str">
        <f>IF(RIGHT(AK$4,LEN(AK$4)-1)*1&gt;NumSamples,"",IF($A774&lt;=SampleSize,OFFSET(Population!$A$4,RandomNumbers!AK771,0),""))</f>
        <v/>
      </c>
      <c r="AL774" s="7" t="str">
        <f>IF(RIGHT(AL$4,LEN(AL$4)-1)*1&gt;NumSamples,"",IF($A774&lt;=SampleSize,OFFSET(Population!$A$4,RandomNumbers!AL771,0),""))</f>
        <v/>
      </c>
      <c r="AM774" s="7" t="str">
        <f>IF(RIGHT(AM$4,LEN(AM$4)-1)*1&gt;NumSamples,"",IF($A774&lt;=SampleSize,OFFSET(Population!$A$4,RandomNumbers!AM771,0),""))</f>
        <v/>
      </c>
      <c r="AN774" s="7" t="str">
        <f>IF(RIGHT(AN$4,LEN(AN$4)-1)*1&gt;NumSamples,"",IF($A774&lt;=SampleSize,OFFSET(Population!$A$4,RandomNumbers!AN771,0),""))</f>
        <v/>
      </c>
      <c r="AO774" s="7" t="str">
        <f>IF(RIGHT(AO$4,LEN(AO$4)-1)*1&gt;NumSamples,"",IF($A774&lt;=SampleSize,OFFSET(Population!$A$4,RandomNumbers!AO771,0),""))</f>
        <v/>
      </c>
      <c r="AP774" s="7" t="str">
        <f>IF(RIGHT(AP$4,LEN(AP$4)-1)*1&gt;NumSamples,"",IF($A774&lt;=SampleSize,OFFSET(Population!$A$4,RandomNumbers!AP771,0),""))</f>
        <v/>
      </c>
      <c r="AQ774" s="7" t="str">
        <f>IF(RIGHT(AQ$4,LEN(AQ$4)-1)*1&gt;NumSamples,"",IF($A774&lt;=SampleSize,OFFSET(Population!$A$4,RandomNumbers!AQ771,0),""))</f>
        <v/>
      </c>
      <c r="AR774" s="7" t="str">
        <f>IF(RIGHT(AR$4,LEN(AR$4)-1)*1&gt;NumSamples,"",IF($A774&lt;=SampleSize,OFFSET(Population!$A$4,RandomNumbers!AR771,0),""))</f>
        <v/>
      </c>
      <c r="AS774" s="7" t="str">
        <f>IF(RIGHT(AS$4,LEN(AS$4)-1)*1&gt;NumSamples,"",IF($A774&lt;=SampleSize,OFFSET(Population!$A$4,RandomNumbers!AS771,0),""))</f>
        <v/>
      </c>
      <c r="AT774" s="7" t="str">
        <f>IF(RIGHT(AT$4,LEN(AT$4)-1)*1&gt;NumSamples,"",IF($A774&lt;=SampleSize,OFFSET(Population!$A$4,RandomNumbers!AT771,0),""))</f>
        <v/>
      </c>
      <c r="AU774" s="7" t="str">
        <f>IF(RIGHT(AU$4,LEN(AU$4)-1)*1&gt;NumSamples,"",IF($A774&lt;=SampleSize,OFFSET(Population!$A$4,RandomNumbers!AU771,0),""))</f>
        <v/>
      </c>
      <c r="AV774" s="7" t="str">
        <f>IF(RIGHT(AV$4,LEN(AV$4)-1)*1&gt;NumSamples,"",IF($A774&lt;=SampleSize,OFFSET(Population!$A$4,RandomNumbers!AV771,0),""))</f>
        <v/>
      </c>
      <c r="AW774" s="7" t="str">
        <f>IF(RIGHT(AW$4,LEN(AW$4)-1)*1&gt;NumSamples,"",IF($A774&lt;=SampleSize,OFFSET(Population!$A$4,RandomNumbers!AW771,0),""))</f>
        <v/>
      </c>
      <c r="AX774" s="7" t="str">
        <f>IF(RIGHT(AX$4,LEN(AX$4)-1)*1&gt;NumSamples,"",IF($A774&lt;=SampleSize,OFFSET(Population!$A$4,RandomNumbers!AX771,0),""))</f>
        <v/>
      </c>
      <c r="AY774" s="7" t="str">
        <f>IF(RIGHT(AY$4,LEN(AY$4)-1)*1&gt;NumSamples,"",IF($A774&lt;=SampleSize,OFFSET(Population!$A$4,RandomNumbers!AY771,0),""))</f>
        <v/>
      </c>
      <c r="AZ774" s="7" t="str">
        <f>IF(RIGHT(AZ$4,LEN(AZ$4)-1)*1&gt;NumSamples,"",IF($A774&lt;=SampleSize,OFFSET(Population!$A$4,RandomNumbers!AZ771,0),""))</f>
        <v/>
      </c>
      <c r="BA774" s="7" t="str">
        <f>IF(RIGHT(BA$4,LEN(BA$4)-1)*1&gt;NumSamples,"",IF($A774&lt;=SampleSize,OFFSET(Population!$A$4,RandomNumbers!BA771,0),""))</f>
        <v/>
      </c>
      <c r="BB774" s="7" t="str">
        <f>IF(RIGHT(BB$4,LEN(BB$4)-1)*1&gt;NumSamples,"",IF($A774&lt;=SampleSize,OFFSET(Population!$A$4,RandomNumbers!BB771,0),""))</f>
        <v/>
      </c>
      <c r="BC774" s="7" t="str">
        <f>IF(RIGHT(BC$4,LEN(BC$4)-1)*1&gt;NumSamples,"",IF($A774&lt;=SampleSize,OFFSET(Population!$A$4,RandomNumbers!BC771,0),""))</f>
        <v/>
      </c>
      <c r="BD774" s="7" t="str">
        <f>IF(RIGHT(BD$4,LEN(BD$4)-1)*1&gt;NumSamples,"",IF($A774&lt;=SampleSize,OFFSET(Population!$A$4,RandomNumbers!BD771,0),""))</f>
        <v/>
      </c>
      <c r="BE774" s="7" t="str">
        <f>IF(RIGHT(BE$4,LEN(BE$4)-1)*1&gt;NumSamples,"",IF($A774&lt;=SampleSize,OFFSET(Population!$A$4,RandomNumbers!BE771,0),""))</f>
        <v/>
      </c>
      <c r="BF774" s="7" t="str">
        <f>IF(RIGHT(BF$4,LEN(BF$4)-1)*1&gt;NumSamples,"",IF($A774&lt;=SampleSize,OFFSET(Population!$A$4,RandomNumbers!BF771,0),""))</f>
        <v/>
      </c>
      <c r="BG774" s="7" t="str">
        <f>IF(RIGHT(BG$4,LEN(BG$4)-1)*1&gt;NumSamples,"",IF($A774&lt;=SampleSize,OFFSET(Population!$A$4,RandomNumbers!BG771,0),""))</f>
        <v/>
      </c>
      <c r="BH774" s="7" t="str">
        <f>IF(RIGHT(BH$4,LEN(BH$4)-1)*1&gt;NumSamples,"",IF($A774&lt;=SampleSize,OFFSET(Population!$A$4,RandomNumbers!BH771,0),""))</f>
        <v/>
      </c>
      <c r="BI774" s="7" t="str">
        <f>IF(RIGHT(BI$4,LEN(BI$4)-1)*1&gt;NumSamples,"",IF($A774&lt;=SampleSize,OFFSET(Population!$A$4,RandomNumbers!BI771,0),""))</f>
        <v/>
      </c>
      <c r="BJ774" s="7" t="str">
        <f>IF(RIGHT(BJ$4,LEN(BJ$4)-1)*1&gt;NumSamples,"",IF($A774&lt;=SampleSize,OFFSET(Population!$A$4,RandomNumbers!BJ771,0),""))</f>
        <v/>
      </c>
      <c r="BK774" s="7" t="str">
        <f>IF(RIGHT(BK$4,LEN(BK$4)-1)*1&gt;NumSamples,"",IF($A774&lt;=SampleSize,OFFSET(Population!$A$4,RandomNumbers!BK771,0),""))</f>
        <v/>
      </c>
      <c r="BL774" s="7" t="str">
        <f>IF(RIGHT(BL$4,LEN(BL$4)-1)*1&gt;NumSamples,"",IF($A774&lt;=SampleSize,OFFSET(Population!$A$4,RandomNumbers!BL771,0),""))</f>
        <v/>
      </c>
      <c r="BM774" s="7" t="str">
        <f>IF(RIGHT(BM$4,LEN(BM$4)-1)*1&gt;NumSamples,"",IF($A774&lt;=SampleSize,OFFSET(Population!$A$4,RandomNumbers!BM771,0),""))</f>
        <v/>
      </c>
      <c r="BN774" s="7" t="str">
        <f>IF(RIGHT(BN$4,LEN(BN$4)-1)*1&gt;NumSamples,"",IF($A774&lt;=SampleSize,OFFSET(Population!$A$4,RandomNumbers!BN771,0),""))</f>
        <v/>
      </c>
      <c r="BO774" s="7" t="str">
        <f>IF(RIGHT(BO$4,LEN(BO$4)-1)*1&gt;NumSamples,"",IF($A774&lt;=SampleSize,OFFSET(Population!$A$4,RandomNumbers!BO771,0),""))</f>
        <v/>
      </c>
      <c r="BP774" s="7" t="str">
        <f>IF(RIGHT(BP$4,LEN(BP$4)-1)*1&gt;NumSamples,"",IF($A774&lt;=SampleSize,OFFSET(Population!$A$4,RandomNumbers!BP771,0),""))</f>
        <v/>
      </c>
      <c r="BQ774" s="7" t="str">
        <f>IF(RIGHT(BQ$4,LEN(BQ$4)-1)*1&gt;NumSamples,"",IF($A774&lt;=SampleSize,OFFSET(Population!$A$4,RandomNumbers!BQ771,0),""))</f>
        <v/>
      </c>
      <c r="BR774" s="7" t="str">
        <f>IF(RIGHT(BR$4,LEN(BR$4)-1)*1&gt;NumSamples,"",IF($A774&lt;=SampleSize,OFFSET(Population!$A$4,RandomNumbers!BR771,0),""))</f>
        <v/>
      </c>
      <c r="BS774" s="7" t="str">
        <f>IF(RIGHT(BS$4,LEN(BS$4)-1)*1&gt;NumSamples,"",IF($A774&lt;=SampleSize,OFFSET(Population!$A$4,RandomNumbers!BS771,0),""))</f>
        <v/>
      </c>
      <c r="BT774" s="7" t="str">
        <f>IF(RIGHT(BT$4,LEN(BT$4)-1)*1&gt;NumSamples,"",IF($A774&lt;=SampleSize,OFFSET(Population!$A$4,RandomNumbers!BT771,0),""))</f>
        <v/>
      </c>
      <c r="BU774" s="7" t="str">
        <f>IF(RIGHT(BU$4,LEN(BU$4)-1)*1&gt;NumSamples,"",IF($A774&lt;=SampleSize,OFFSET(Population!$A$4,RandomNumbers!BU771,0),""))</f>
        <v/>
      </c>
      <c r="BV774" s="7" t="str">
        <f>IF(RIGHT(BV$4,LEN(BV$4)-1)*1&gt;NumSamples,"",IF($A774&lt;=SampleSize,OFFSET(Population!$A$4,RandomNumbers!BV771,0),""))</f>
        <v/>
      </c>
      <c r="BW774" s="7" t="str">
        <f>IF(RIGHT(BW$4,LEN(BW$4)-1)*1&gt;NumSamples,"",IF($A774&lt;=SampleSize,OFFSET(Population!$A$4,RandomNumbers!BW771,0),""))</f>
        <v/>
      </c>
      <c r="BX774" s="7" t="str">
        <f>IF(RIGHT(BX$4,LEN(BX$4)-1)*1&gt;NumSamples,"",IF($A774&lt;=SampleSize,OFFSET(Population!$A$4,RandomNumbers!BX771,0),""))</f>
        <v/>
      </c>
      <c r="BY774" s="7" t="str">
        <f>IF(RIGHT(BY$4,LEN(BY$4)-1)*1&gt;NumSamples,"",IF($A774&lt;=SampleSize,OFFSET(Population!$A$4,RandomNumbers!BY771,0),""))</f>
        <v/>
      </c>
      <c r="BZ774" s="7" t="str">
        <f>IF(RIGHT(BZ$4,LEN(BZ$4)-1)*1&gt;NumSamples,"",IF($A774&lt;=SampleSize,OFFSET(Population!$A$4,RandomNumbers!BZ771,0),""))</f>
        <v/>
      </c>
      <c r="CA774" s="7" t="str">
        <f>IF(RIGHT(CA$4,LEN(CA$4)-1)*1&gt;NumSamples,"",IF($A774&lt;=SampleSize,OFFSET(Population!$A$4,RandomNumbers!CA771,0),""))</f>
        <v/>
      </c>
      <c r="CB774" s="7" t="str">
        <f>IF(RIGHT(CB$4,LEN(CB$4)-1)*1&gt;NumSamples,"",IF($A774&lt;=SampleSize,OFFSET(Population!$A$4,RandomNumbers!CB771,0),""))</f>
        <v/>
      </c>
      <c r="CC774" s="7" t="str">
        <f>IF(RIGHT(CC$4,LEN(CC$4)-1)*1&gt;NumSamples,"",IF($A774&lt;=SampleSize,OFFSET(Population!$A$4,RandomNumbers!CC771,0),""))</f>
        <v/>
      </c>
      <c r="CD774" s="7" t="str">
        <f>IF(RIGHT(CD$4,LEN(CD$4)-1)*1&gt;NumSamples,"",IF($A774&lt;=SampleSize,OFFSET(Population!$A$4,RandomNumbers!CD771,0),""))</f>
        <v/>
      </c>
      <c r="CE774" s="7" t="str">
        <f>IF(RIGHT(CE$4,LEN(CE$4)-1)*1&gt;NumSamples,"",IF($A774&lt;=SampleSize,OFFSET(Population!$A$4,RandomNumbers!CE771,0),""))</f>
        <v/>
      </c>
      <c r="CF774" s="7" t="str">
        <f>IF(RIGHT(CF$4,LEN(CF$4)-1)*1&gt;NumSamples,"",IF($A774&lt;=SampleSize,OFFSET(Population!$A$4,RandomNumbers!CF771,0),""))</f>
        <v/>
      </c>
      <c r="CG774" s="7" t="str">
        <f>IF(RIGHT(CG$4,LEN(CG$4)-1)*1&gt;NumSamples,"",IF($A774&lt;=SampleSize,OFFSET(Population!$A$4,RandomNumbers!CG771,0),""))</f>
        <v/>
      </c>
      <c r="CH774" s="7" t="str">
        <f>IF(RIGHT(CH$4,LEN(CH$4)-1)*1&gt;NumSamples,"",IF($A774&lt;=SampleSize,OFFSET(Population!$A$4,RandomNumbers!CH771,0),""))</f>
        <v/>
      </c>
      <c r="CI774" s="7" t="str">
        <f>IF(RIGHT(CI$4,LEN(CI$4)-1)*1&gt;NumSamples,"",IF($A774&lt;=SampleSize,OFFSET(Population!$A$4,RandomNumbers!CI771,0),""))</f>
        <v/>
      </c>
      <c r="CJ774" s="7" t="str">
        <f>IF(RIGHT(CJ$4,LEN(CJ$4)-1)*1&gt;NumSamples,"",IF($A774&lt;=SampleSize,OFFSET(Population!$A$4,RandomNumbers!CJ771,0),""))</f>
        <v/>
      </c>
      <c r="CK774" s="7" t="str">
        <f>IF(RIGHT(CK$4,LEN(CK$4)-1)*1&gt;NumSamples,"",IF($A774&lt;=SampleSize,OFFSET(Population!$A$4,RandomNumbers!CK771,0),""))</f>
        <v/>
      </c>
      <c r="CL774" s="7" t="str">
        <f>IF(RIGHT(CL$4,LEN(CL$4)-1)*1&gt;NumSamples,"",IF($A774&lt;=SampleSize,OFFSET(Population!$A$4,RandomNumbers!CL771,0),""))</f>
        <v/>
      </c>
      <c r="CM774" s="7" t="str">
        <f>IF(RIGHT(CM$4,LEN(CM$4)-1)*1&gt;NumSamples,"",IF($A774&lt;=SampleSize,OFFSET(Population!$A$4,RandomNumbers!CM771,0),""))</f>
        <v/>
      </c>
      <c r="CN774" s="7" t="str">
        <f>IF(RIGHT(CN$4,LEN(CN$4)-1)*1&gt;NumSamples,"",IF($A774&lt;=SampleSize,OFFSET(Population!$A$4,RandomNumbers!CN771,0),""))</f>
        <v/>
      </c>
      <c r="CO774" s="7" t="str">
        <f>IF(RIGHT(CO$4,LEN(CO$4)-1)*1&gt;NumSamples,"",IF($A774&lt;=SampleSize,OFFSET(Population!$A$4,RandomNumbers!CO771,0),""))</f>
        <v/>
      </c>
      <c r="CP774" s="7" t="str">
        <f>IF(RIGHT(CP$4,LEN(CP$4)-1)*1&gt;NumSamples,"",IF($A774&lt;=SampleSize,OFFSET(Population!$A$4,RandomNumbers!CP771,0),""))</f>
        <v/>
      </c>
      <c r="CQ774" s="7" t="str">
        <f>IF(RIGHT(CQ$4,LEN(CQ$4)-1)*1&gt;NumSamples,"",IF($A774&lt;=SampleSize,OFFSET(Population!$A$4,RandomNumbers!CQ771,0),""))</f>
        <v/>
      </c>
      <c r="CR774" s="7" t="str">
        <f>IF(RIGHT(CR$4,LEN(CR$4)-1)*1&gt;NumSamples,"",IF($A774&lt;=SampleSize,OFFSET(Population!$A$4,RandomNumbers!CR771,0),""))</f>
        <v/>
      </c>
      <c r="CS774" s="7" t="str">
        <f>IF(RIGHT(CS$4,LEN(CS$4)-1)*1&gt;NumSamples,"",IF($A774&lt;=SampleSize,OFFSET(Population!$A$4,RandomNumbers!CS771,0),""))</f>
        <v/>
      </c>
      <c r="CT774" s="7" t="str">
        <f>IF(RIGHT(CT$4,LEN(CT$4)-1)*1&gt;NumSamples,"",IF($A774&lt;=SampleSize,OFFSET(Population!$A$4,RandomNumbers!CT771,0),""))</f>
        <v/>
      </c>
      <c r="CU774" s="7" t="str">
        <f>IF(RIGHT(CU$4,LEN(CU$4)-1)*1&gt;NumSamples,"",IF($A774&lt;=SampleSize,OFFSET(Population!$A$4,RandomNumbers!CU771,0),""))</f>
        <v/>
      </c>
      <c r="CV774" s="7" t="str">
        <f>IF(RIGHT(CV$4,LEN(CV$4)-1)*1&gt;NumSamples,"",IF($A774&lt;=SampleSize,OFFSET(Population!$A$4,RandomNumbers!CV771,0),""))</f>
        <v/>
      </c>
      <c r="CW774" s="7" t="str">
        <f>IF(RIGHT(CW$4,LEN(CW$4)-1)*1&gt;NumSamples,"",IF($A774&lt;=SampleSize,OFFSET(Population!$A$4,RandomNumbers!CW771,0),""))</f>
        <v/>
      </c>
    </row>
    <row r="775" ht="14.25" customHeight="1">
      <c r="A775" s="7">
        <v>771.0</v>
      </c>
      <c r="B775" s="7" t="str">
        <f>IF(RIGHT(B$4,LEN(B$4)-1)*1&gt;NumSamples,"",IF($A775&lt;=SampleSize,OFFSET(Population!$A$4,RandomNumbers!B772,0),""))</f>
        <v/>
      </c>
      <c r="C775" s="7" t="str">
        <f>IF(RIGHT(C$4,LEN(C$4)-1)*1&gt;NumSamples,"",IF($A775&lt;=SampleSize,OFFSET(Population!$A$4,RandomNumbers!C772,0),""))</f>
        <v/>
      </c>
      <c r="D775" s="7" t="str">
        <f>IF(RIGHT(D$4,LEN(D$4)-1)*1&gt;NumSamples,"",IF($A775&lt;=SampleSize,OFFSET(Population!$A$4,RandomNumbers!D772,0),""))</f>
        <v/>
      </c>
      <c r="E775" s="7" t="str">
        <f>IF(RIGHT(E$4,LEN(E$4)-1)*1&gt;NumSamples,"",IF($A775&lt;=SampleSize,OFFSET(Population!$A$4,RandomNumbers!E772,0),""))</f>
        <v/>
      </c>
      <c r="F775" s="7" t="str">
        <f>IF(RIGHT(F$4,LEN(F$4)-1)*1&gt;NumSamples,"",IF($A775&lt;=SampleSize,OFFSET(Population!$A$4,RandomNumbers!F772,0),""))</f>
        <v/>
      </c>
      <c r="G775" s="7" t="str">
        <f>IF(RIGHT(G$4,LEN(G$4)-1)*1&gt;NumSamples,"",IF($A775&lt;=SampleSize,OFFSET(Population!$A$4,RandomNumbers!G772,0),""))</f>
        <v/>
      </c>
      <c r="H775" s="7" t="str">
        <f>IF(RIGHT(H$4,LEN(H$4)-1)*1&gt;NumSamples,"",IF($A775&lt;=SampleSize,OFFSET(Population!$A$4,RandomNumbers!H772,0),""))</f>
        <v/>
      </c>
      <c r="I775" s="7" t="str">
        <f>IF(RIGHT(I$4,LEN(I$4)-1)*1&gt;NumSamples,"",IF($A775&lt;=SampleSize,OFFSET(Population!$A$4,RandomNumbers!I772,0),""))</f>
        <v/>
      </c>
      <c r="J775" s="7" t="str">
        <f>IF(RIGHT(J$4,LEN(J$4)-1)*1&gt;NumSamples,"",IF($A775&lt;=SampleSize,OFFSET(Population!$A$4,RandomNumbers!J772,0),""))</f>
        <v/>
      </c>
      <c r="K775" s="7" t="str">
        <f>IF(RIGHT(K$4,LEN(K$4)-1)*1&gt;NumSamples,"",IF($A775&lt;=SampleSize,OFFSET(Population!$A$4,RandomNumbers!K772,0),""))</f>
        <v/>
      </c>
      <c r="L775" s="7" t="str">
        <f>IF(RIGHT(L$4,LEN(L$4)-1)*1&gt;NumSamples,"",IF($A775&lt;=SampleSize,OFFSET(Population!$A$4,RandomNumbers!L772,0),""))</f>
        <v/>
      </c>
      <c r="M775" s="7" t="str">
        <f>IF(RIGHT(M$4,LEN(M$4)-1)*1&gt;NumSamples,"",IF($A775&lt;=SampleSize,OFFSET(Population!$A$4,RandomNumbers!M772,0),""))</f>
        <v/>
      </c>
      <c r="N775" s="7" t="str">
        <f>IF(RIGHT(N$4,LEN(N$4)-1)*1&gt;NumSamples,"",IF($A775&lt;=SampleSize,OFFSET(Population!$A$4,RandomNumbers!N772,0),""))</f>
        <v/>
      </c>
      <c r="O775" s="7" t="str">
        <f>IF(RIGHT(O$4,LEN(O$4)-1)*1&gt;NumSamples,"",IF($A775&lt;=SampleSize,OFFSET(Population!$A$4,RandomNumbers!O772,0),""))</f>
        <v/>
      </c>
      <c r="P775" s="7" t="str">
        <f>IF(RIGHT(P$4,LEN(P$4)-1)*1&gt;NumSamples,"",IF($A775&lt;=SampleSize,OFFSET(Population!$A$4,RandomNumbers!P772,0),""))</f>
        <v/>
      </c>
      <c r="Q775" s="7" t="str">
        <f>IF(RIGHT(Q$4,LEN(Q$4)-1)*1&gt;NumSamples,"",IF($A775&lt;=SampleSize,OFFSET(Population!$A$4,RandomNumbers!Q772,0),""))</f>
        <v/>
      </c>
      <c r="R775" s="7" t="str">
        <f>IF(RIGHT(R$4,LEN(R$4)-1)*1&gt;NumSamples,"",IF($A775&lt;=SampleSize,OFFSET(Population!$A$4,RandomNumbers!R772,0),""))</f>
        <v/>
      </c>
      <c r="S775" s="7" t="str">
        <f>IF(RIGHT(S$4,LEN(S$4)-1)*1&gt;NumSamples,"",IF($A775&lt;=SampleSize,OFFSET(Population!$A$4,RandomNumbers!S772,0),""))</f>
        <v/>
      </c>
      <c r="T775" s="7" t="str">
        <f>IF(RIGHT(T$4,LEN(T$4)-1)*1&gt;NumSamples,"",IF($A775&lt;=SampleSize,OFFSET(Population!$A$4,RandomNumbers!T772,0),""))</f>
        <v/>
      </c>
      <c r="U775" s="7" t="str">
        <f>IF(RIGHT(U$4,LEN(U$4)-1)*1&gt;NumSamples,"",IF($A775&lt;=SampleSize,OFFSET(Population!$A$4,RandomNumbers!U772,0),""))</f>
        <v/>
      </c>
      <c r="V775" s="7" t="str">
        <f>IF(RIGHT(V$4,LEN(V$4)-1)*1&gt;NumSamples,"",IF($A775&lt;=SampleSize,OFFSET(Population!$A$4,RandomNumbers!V772,0),""))</f>
        <v/>
      </c>
      <c r="W775" s="7" t="str">
        <f>IF(RIGHT(W$4,LEN(W$4)-1)*1&gt;NumSamples,"",IF($A775&lt;=SampleSize,OFFSET(Population!$A$4,RandomNumbers!W772,0),""))</f>
        <v/>
      </c>
      <c r="X775" s="7" t="str">
        <f>IF(RIGHT(X$4,LEN(X$4)-1)*1&gt;NumSamples,"",IF($A775&lt;=SampleSize,OFFSET(Population!$A$4,RandomNumbers!X772,0),""))</f>
        <v/>
      </c>
      <c r="Y775" s="7" t="str">
        <f>IF(RIGHT(Y$4,LEN(Y$4)-1)*1&gt;NumSamples,"",IF($A775&lt;=SampleSize,OFFSET(Population!$A$4,RandomNumbers!Y772,0),""))</f>
        <v/>
      </c>
      <c r="Z775" s="7" t="str">
        <f>IF(RIGHT(Z$4,LEN(Z$4)-1)*1&gt;NumSamples,"",IF($A775&lt;=SampleSize,OFFSET(Population!$A$4,RandomNumbers!Z772,0),""))</f>
        <v/>
      </c>
      <c r="AA775" s="7" t="str">
        <f>IF(RIGHT(AA$4,LEN(AA$4)-1)*1&gt;NumSamples,"",IF($A775&lt;=SampleSize,OFFSET(Population!$A$4,RandomNumbers!AA772,0),""))</f>
        <v/>
      </c>
      <c r="AB775" s="7" t="str">
        <f>IF(RIGHT(AB$4,LEN(AB$4)-1)*1&gt;NumSamples,"",IF($A775&lt;=SampleSize,OFFSET(Population!$A$4,RandomNumbers!AB772,0),""))</f>
        <v/>
      </c>
      <c r="AC775" s="7" t="str">
        <f>IF(RIGHT(AC$4,LEN(AC$4)-1)*1&gt;NumSamples,"",IF($A775&lt;=SampleSize,OFFSET(Population!$A$4,RandomNumbers!AC772,0),""))</f>
        <v/>
      </c>
      <c r="AD775" s="7" t="str">
        <f>IF(RIGHT(AD$4,LEN(AD$4)-1)*1&gt;NumSamples,"",IF($A775&lt;=SampleSize,OFFSET(Population!$A$4,RandomNumbers!AD772,0),""))</f>
        <v/>
      </c>
      <c r="AE775" s="7" t="str">
        <f>IF(RIGHT(AE$4,LEN(AE$4)-1)*1&gt;NumSamples,"",IF($A775&lt;=SampleSize,OFFSET(Population!$A$4,RandomNumbers!AE772,0),""))</f>
        <v/>
      </c>
      <c r="AF775" s="7" t="str">
        <f>IF(RIGHT(AF$4,LEN(AF$4)-1)*1&gt;NumSamples,"",IF($A775&lt;=SampleSize,OFFSET(Population!$A$4,RandomNumbers!AF772,0),""))</f>
        <v/>
      </c>
      <c r="AG775" s="7" t="str">
        <f>IF(RIGHT(AG$4,LEN(AG$4)-1)*1&gt;NumSamples,"",IF($A775&lt;=SampleSize,OFFSET(Population!$A$4,RandomNumbers!AG772,0),""))</f>
        <v/>
      </c>
      <c r="AH775" s="7" t="str">
        <f>IF(RIGHT(AH$4,LEN(AH$4)-1)*1&gt;NumSamples,"",IF($A775&lt;=SampleSize,OFFSET(Population!$A$4,RandomNumbers!AH772,0),""))</f>
        <v/>
      </c>
      <c r="AI775" s="7" t="str">
        <f>IF(RIGHT(AI$4,LEN(AI$4)-1)*1&gt;NumSamples,"",IF($A775&lt;=SampleSize,OFFSET(Population!$A$4,RandomNumbers!AI772,0),""))</f>
        <v/>
      </c>
      <c r="AJ775" s="7" t="str">
        <f>IF(RIGHT(AJ$4,LEN(AJ$4)-1)*1&gt;NumSamples,"",IF($A775&lt;=SampleSize,OFFSET(Population!$A$4,RandomNumbers!AJ772,0),""))</f>
        <v/>
      </c>
      <c r="AK775" s="7" t="str">
        <f>IF(RIGHT(AK$4,LEN(AK$4)-1)*1&gt;NumSamples,"",IF($A775&lt;=SampleSize,OFFSET(Population!$A$4,RandomNumbers!AK772,0),""))</f>
        <v/>
      </c>
      <c r="AL775" s="7" t="str">
        <f>IF(RIGHT(AL$4,LEN(AL$4)-1)*1&gt;NumSamples,"",IF($A775&lt;=SampleSize,OFFSET(Population!$A$4,RandomNumbers!AL772,0),""))</f>
        <v/>
      </c>
      <c r="AM775" s="7" t="str">
        <f>IF(RIGHT(AM$4,LEN(AM$4)-1)*1&gt;NumSamples,"",IF($A775&lt;=SampleSize,OFFSET(Population!$A$4,RandomNumbers!AM772,0),""))</f>
        <v/>
      </c>
      <c r="AN775" s="7" t="str">
        <f>IF(RIGHT(AN$4,LEN(AN$4)-1)*1&gt;NumSamples,"",IF($A775&lt;=SampleSize,OFFSET(Population!$A$4,RandomNumbers!AN772,0),""))</f>
        <v/>
      </c>
      <c r="AO775" s="7" t="str">
        <f>IF(RIGHT(AO$4,LEN(AO$4)-1)*1&gt;NumSamples,"",IF($A775&lt;=SampleSize,OFFSET(Population!$A$4,RandomNumbers!AO772,0),""))</f>
        <v/>
      </c>
      <c r="AP775" s="7" t="str">
        <f>IF(RIGHT(AP$4,LEN(AP$4)-1)*1&gt;NumSamples,"",IF($A775&lt;=SampleSize,OFFSET(Population!$A$4,RandomNumbers!AP772,0),""))</f>
        <v/>
      </c>
      <c r="AQ775" s="7" t="str">
        <f>IF(RIGHT(AQ$4,LEN(AQ$4)-1)*1&gt;NumSamples,"",IF($A775&lt;=SampleSize,OFFSET(Population!$A$4,RandomNumbers!AQ772,0),""))</f>
        <v/>
      </c>
      <c r="AR775" s="7" t="str">
        <f>IF(RIGHT(AR$4,LEN(AR$4)-1)*1&gt;NumSamples,"",IF($A775&lt;=SampleSize,OFFSET(Population!$A$4,RandomNumbers!AR772,0),""))</f>
        <v/>
      </c>
      <c r="AS775" s="7" t="str">
        <f>IF(RIGHT(AS$4,LEN(AS$4)-1)*1&gt;NumSamples,"",IF($A775&lt;=SampleSize,OFFSET(Population!$A$4,RandomNumbers!AS772,0),""))</f>
        <v/>
      </c>
      <c r="AT775" s="7" t="str">
        <f>IF(RIGHT(AT$4,LEN(AT$4)-1)*1&gt;NumSamples,"",IF($A775&lt;=SampleSize,OFFSET(Population!$A$4,RandomNumbers!AT772,0),""))</f>
        <v/>
      </c>
      <c r="AU775" s="7" t="str">
        <f>IF(RIGHT(AU$4,LEN(AU$4)-1)*1&gt;NumSamples,"",IF($A775&lt;=SampleSize,OFFSET(Population!$A$4,RandomNumbers!AU772,0),""))</f>
        <v/>
      </c>
      <c r="AV775" s="7" t="str">
        <f>IF(RIGHT(AV$4,LEN(AV$4)-1)*1&gt;NumSamples,"",IF($A775&lt;=SampleSize,OFFSET(Population!$A$4,RandomNumbers!AV772,0),""))</f>
        <v/>
      </c>
      <c r="AW775" s="7" t="str">
        <f>IF(RIGHT(AW$4,LEN(AW$4)-1)*1&gt;NumSamples,"",IF($A775&lt;=SampleSize,OFFSET(Population!$A$4,RandomNumbers!AW772,0),""))</f>
        <v/>
      </c>
      <c r="AX775" s="7" t="str">
        <f>IF(RIGHT(AX$4,LEN(AX$4)-1)*1&gt;NumSamples,"",IF($A775&lt;=SampleSize,OFFSET(Population!$A$4,RandomNumbers!AX772,0),""))</f>
        <v/>
      </c>
      <c r="AY775" s="7" t="str">
        <f>IF(RIGHT(AY$4,LEN(AY$4)-1)*1&gt;NumSamples,"",IF($A775&lt;=SampleSize,OFFSET(Population!$A$4,RandomNumbers!AY772,0),""))</f>
        <v/>
      </c>
      <c r="AZ775" s="7" t="str">
        <f>IF(RIGHT(AZ$4,LEN(AZ$4)-1)*1&gt;NumSamples,"",IF($A775&lt;=SampleSize,OFFSET(Population!$A$4,RandomNumbers!AZ772,0),""))</f>
        <v/>
      </c>
      <c r="BA775" s="7" t="str">
        <f>IF(RIGHT(BA$4,LEN(BA$4)-1)*1&gt;NumSamples,"",IF($A775&lt;=SampleSize,OFFSET(Population!$A$4,RandomNumbers!BA772,0),""))</f>
        <v/>
      </c>
      <c r="BB775" s="7" t="str">
        <f>IF(RIGHT(BB$4,LEN(BB$4)-1)*1&gt;NumSamples,"",IF($A775&lt;=SampleSize,OFFSET(Population!$A$4,RandomNumbers!BB772,0),""))</f>
        <v/>
      </c>
      <c r="BC775" s="7" t="str">
        <f>IF(RIGHT(BC$4,LEN(BC$4)-1)*1&gt;NumSamples,"",IF($A775&lt;=SampleSize,OFFSET(Population!$A$4,RandomNumbers!BC772,0),""))</f>
        <v/>
      </c>
      <c r="BD775" s="7" t="str">
        <f>IF(RIGHT(BD$4,LEN(BD$4)-1)*1&gt;NumSamples,"",IF($A775&lt;=SampleSize,OFFSET(Population!$A$4,RandomNumbers!BD772,0),""))</f>
        <v/>
      </c>
      <c r="BE775" s="7" t="str">
        <f>IF(RIGHT(BE$4,LEN(BE$4)-1)*1&gt;NumSamples,"",IF($A775&lt;=SampleSize,OFFSET(Population!$A$4,RandomNumbers!BE772,0),""))</f>
        <v/>
      </c>
      <c r="BF775" s="7" t="str">
        <f>IF(RIGHT(BF$4,LEN(BF$4)-1)*1&gt;NumSamples,"",IF($A775&lt;=SampleSize,OFFSET(Population!$A$4,RandomNumbers!BF772,0),""))</f>
        <v/>
      </c>
      <c r="BG775" s="7" t="str">
        <f>IF(RIGHT(BG$4,LEN(BG$4)-1)*1&gt;NumSamples,"",IF($A775&lt;=SampleSize,OFFSET(Population!$A$4,RandomNumbers!BG772,0),""))</f>
        <v/>
      </c>
      <c r="BH775" s="7" t="str">
        <f>IF(RIGHT(BH$4,LEN(BH$4)-1)*1&gt;NumSamples,"",IF($A775&lt;=SampleSize,OFFSET(Population!$A$4,RandomNumbers!BH772,0),""))</f>
        <v/>
      </c>
      <c r="BI775" s="7" t="str">
        <f>IF(RIGHT(BI$4,LEN(BI$4)-1)*1&gt;NumSamples,"",IF($A775&lt;=SampleSize,OFFSET(Population!$A$4,RandomNumbers!BI772,0),""))</f>
        <v/>
      </c>
      <c r="BJ775" s="7" t="str">
        <f>IF(RIGHT(BJ$4,LEN(BJ$4)-1)*1&gt;NumSamples,"",IF($A775&lt;=SampleSize,OFFSET(Population!$A$4,RandomNumbers!BJ772,0),""))</f>
        <v/>
      </c>
      <c r="BK775" s="7" t="str">
        <f>IF(RIGHT(BK$4,LEN(BK$4)-1)*1&gt;NumSamples,"",IF($A775&lt;=SampleSize,OFFSET(Population!$A$4,RandomNumbers!BK772,0),""))</f>
        <v/>
      </c>
      <c r="BL775" s="7" t="str">
        <f>IF(RIGHT(BL$4,LEN(BL$4)-1)*1&gt;NumSamples,"",IF($A775&lt;=SampleSize,OFFSET(Population!$A$4,RandomNumbers!BL772,0),""))</f>
        <v/>
      </c>
      <c r="BM775" s="7" t="str">
        <f>IF(RIGHT(BM$4,LEN(BM$4)-1)*1&gt;NumSamples,"",IF($A775&lt;=SampleSize,OFFSET(Population!$A$4,RandomNumbers!BM772,0),""))</f>
        <v/>
      </c>
      <c r="BN775" s="7" t="str">
        <f>IF(RIGHT(BN$4,LEN(BN$4)-1)*1&gt;NumSamples,"",IF($A775&lt;=SampleSize,OFFSET(Population!$A$4,RandomNumbers!BN772,0),""))</f>
        <v/>
      </c>
      <c r="BO775" s="7" t="str">
        <f>IF(RIGHT(BO$4,LEN(BO$4)-1)*1&gt;NumSamples,"",IF($A775&lt;=SampleSize,OFFSET(Population!$A$4,RandomNumbers!BO772,0),""))</f>
        <v/>
      </c>
      <c r="BP775" s="7" t="str">
        <f>IF(RIGHT(BP$4,LEN(BP$4)-1)*1&gt;NumSamples,"",IF($A775&lt;=SampleSize,OFFSET(Population!$A$4,RandomNumbers!BP772,0),""))</f>
        <v/>
      </c>
      <c r="BQ775" s="7" t="str">
        <f>IF(RIGHT(BQ$4,LEN(BQ$4)-1)*1&gt;NumSamples,"",IF($A775&lt;=SampleSize,OFFSET(Population!$A$4,RandomNumbers!BQ772,0),""))</f>
        <v/>
      </c>
      <c r="BR775" s="7" t="str">
        <f>IF(RIGHT(BR$4,LEN(BR$4)-1)*1&gt;NumSamples,"",IF($A775&lt;=SampleSize,OFFSET(Population!$A$4,RandomNumbers!BR772,0),""))</f>
        <v/>
      </c>
      <c r="BS775" s="7" t="str">
        <f>IF(RIGHT(BS$4,LEN(BS$4)-1)*1&gt;NumSamples,"",IF($A775&lt;=SampleSize,OFFSET(Population!$A$4,RandomNumbers!BS772,0),""))</f>
        <v/>
      </c>
      <c r="BT775" s="7" t="str">
        <f>IF(RIGHT(BT$4,LEN(BT$4)-1)*1&gt;NumSamples,"",IF($A775&lt;=SampleSize,OFFSET(Population!$A$4,RandomNumbers!BT772,0),""))</f>
        <v/>
      </c>
      <c r="BU775" s="7" t="str">
        <f>IF(RIGHT(BU$4,LEN(BU$4)-1)*1&gt;NumSamples,"",IF($A775&lt;=SampleSize,OFFSET(Population!$A$4,RandomNumbers!BU772,0),""))</f>
        <v/>
      </c>
      <c r="BV775" s="7" t="str">
        <f>IF(RIGHT(BV$4,LEN(BV$4)-1)*1&gt;NumSamples,"",IF($A775&lt;=SampleSize,OFFSET(Population!$A$4,RandomNumbers!BV772,0),""))</f>
        <v/>
      </c>
      <c r="BW775" s="7" t="str">
        <f>IF(RIGHT(BW$4,LEN(BW$4)-1)*1&gt;NumSamples,"",IF($A775&lt;=SampleSize,OFFSET(Population!$A$4,RandomNumbers!BW772,0),""))</f>
        <v/>
      </c>
      <c r="BX775" s="7" t="str">
        <f>IF(RIGHT(BX$4,LEN(BX$4)-1)*1&gt;NumSamples,"",IF($A775&lt;=SampleSize,OFFSET(Population!$A$4,RandomNumbers!BX772,0),""))</f>
        <v/>
      </c>
      <c r="BY775" s="7" t="str">
        <f>IF(RIGHT(BY$4,LEN(BY$4)-1)*1&gt;NumSamples,"",IF($A775&lt;=SampleSize,OFFSET(Population!$A$4,RandomNumbers!BY772,0),""))</f>
        <v/>
      </c>
      <c r="BZ775" s="7" t="str">
        <f>IF(RIGHT(BZ$4,LEN(BZ$4)-1)*1&gt;NumSamples,"",IF($A775&lt;=SampleSize,OFFSET(Population!$A$4,RandomNumbers!BZ772,0),""))</f>
        <v/>
      </c>
      <c r="CA775" s="7" t="str">
        <f>IF(RIGHT(CA$4,LEN(CA$4)-1)*1&gt;NumSamples,"",IF($A775&lt;=SampleSize,OFFSET(Population!$A$4,RandomNumbers!CA772,0),""))</f>
        <v/>
      </c>
      <c r="CB775" s="7" t="str">
        <f>IF(RIGHT(CB$4,LEN(CB$4)-1)*1&gt;NumSamples,"",IF($A775&lt;=SampleSize,OFFSET(Population!$A$4,RandomNumbers!CB772,0),""))</f>
        <v/>
      </c>
      <c r="CC775" s="7" t="str">
        <f>IF(RIGHT(CC$4,LEN(CC$4)-1)*1&gt;NumSamples,"",IF($A775&lt;=SampleSize,OFFSET(Population!$A$4,RandomNumbers!CC772,0),""))</f>
        <v/>
      </c>
      <c r="CD775" s="7" t="str">
        <f>IF(RIGHT(CD$4,LEN(CD$4)-1)*1&gt;NumSamples,"",IF($A775&lt;=SampleSize,OFFSET(Population!$A$4,RandomNumbers!CD772,0),""))</f>
        <v/>
      </c>
      <c r="CE775" s="7" t="str">
        <f>IF(RIGHT(CE$4,LEN(CE$4)-1)*1&gt;NumSamples,"",IF($A775&lt;=SampleSize,OFFSET(Population!$A$4,RandomNumbers!CE772,0),""))</f>
        <v/>
      </c>
      <c r="CF775" s="7" t="str">
        <f>IF(RIGHT(CF$4,LEN(CF$4)-1)*1&gt;NumSamples,"",IF($A775&lt;=SampleSize,OFFSET(Population!$A$4,RandomNumbers!CF772,0),""))</f>
        <v/>
      </c>
      <c r="CG775" s="7" t="str">
        <f>IF(RIGHT(CG$4,LEN(CG$4)-1)*1&gt;NumSamples,"",IF($A775&lt;=SampleSize,OFFSET(Population!$A$4,RandomNumbers!CG772,0),""))</f>
        <v/>
      </c>
      <c r="CH775" s="7" t="str">
        <f>IF(RIGHT(CH$4,LEN(CH$4)-1)*1&gt;NumSamples,"",IF($A775&lt;=SampleSize,OFFSET(Population!$A$4,RandomNumbers!CH772,0),""))</f>
        <v/>
      </c>
      <c r="CI775" s="7" t="str">
        <f>IF(RIGHT(CI$4,LEN(CI$4)-1)*1&gt;NumSamples,"",IF($A775&lt;=SampleSize,OFFSET(Population!$A$4,RandomNumbers!CI772,0),""))</f>
        <v/>
      </c>
      <c r="CJ775" s="7" t="str">
        <f>IF(RIGHT(CJ$4,LEN(CJ$4)-1)*1&gt;NumSamples,"",IF($A775&lt;=SampleSize,OFFSET(Population!$A$4,RandomNumbers!CJ772,0),""))</f>
        <v/>
      </c>
      <c r="CK775" s="7" t="str">
        <f>IF(RIGHT(CK$4,LEN(CK$4)-1)*1&gt;NumSamples,"",IF($A775&lt;=SampleSize,OFFSET(Population!$A$4,RandomNumbers!CK772,0),""))</f>
        <v/>
      </c>
      <c r="CL775" s="7" t="str">
        <f>IF(RIGHT(CL$4,LEN(CL$4)-1)*1&gt;NumSamples,"",IF($A775&lt;=SampleSize,OFFSET(Population!$A$4,RandomNumbers!CL772,0),""))</f>
        <v/>
      </c>
      <c r="CM775" s="7" t="str">
        <f>IF(RIGHT(CM$4,LEN(CM$4)-1)*1&gt;NumSamples,"",IF($A775&lt;=SampleSize,OFFSET(Population!$A$4,RandomNumbers!CM772,0),""))</f>
        <v/>
      </c>
      <c r="CN775" s="7" t="str">
        <f>IF(RIGHT(CN$4,LEN(CN$4)-1)*1&gt;NumSamples,"",IF($A775&lt;=SampleSize,OFFSET(Population!$A$4,RandomNumbers!CN772,0),""))</f>
        <v/>
      </c>
      <c r="CO775" s="7" t="str">
        <f>IF(RIGHT(CO$4,LEN(CO$4)-1)*1&gt;NumSamples,"",IF($A775&lt;=SampleSize,OFFSET(Population!$A$4,RandomNumbers!CO772,0),""))</f>
        <v/>
      </c>
      <c r="CP775" s="7" t="str">
        <f>IF(RIGHT(CP$4,LEN(CP$4)-1)*1&gt;NumSamples,"",IF($A775&lt;=SampleSize,OFFSET(Population!$A$4,RandomNumbers!CP772,0),""))</f>
        <v/>
      </c>
      <c r="CQ775" s="7" t="str">
        <f>IF(RIGHT(CQ$4,LEN(CQ$4)-1)*1&gt;NumSamples,"",IF($A775&lt;=SampleSize,OFFSET(Population!$A$4,RandomNumbers!CQ772,0),""))</f>
        <v/>
      </c>
      <c r="CR775" s="7" t="str">
        <f>IF(RIGHT(CR$4,LEN(CR$4)-1)*1&gt;NumSamples,"",IF($A775&lt;=SampleSize,OFFSET(Population!$A$4,RandomNumbers!CR772,0),""))</f>
        <v/>
      </c>
      <c r="CS775" s="7" t="str">
        <f>IF(RIGHT(CS$4,LEN(CS$4)-1)*1&gt;NumSamples,"",IF($A775&lt;=SampleSize,OFFSET(Population!$A$4,RandomNumbers!CS772,0),""))</f>
        <v/>
      </c>
      <c r="CT775" s="7" t="str">
        <f>IF(RIGHT(CT$4,LEN(CT$4)-1)*1&gt;NumSamples,"",IF($A775&lt;=SampleSize,OFFSET(Population!$A$4,RandomNumbers!CT772,0),""))</f>
        <v/>
      </c>
      <c r="CU775" s="7" t="str">
        <f>IF(RIGHT(CU$4,LEN(CU$4)-1)*1&gt;NumSamples,"",IF($A775&lt;=SampleSize,OFFSET(Population!$A$4,RandomNumbers!CU772,0),""))</f>
        <v/>
      </c>
      <c r="CV775" s="7" t="str">
        <f>IF(RIGHT(CV$4,LEN(CV$4)-1)*1&gt;NumSamples,"",IF($A775&lt;=SampleSize,OFFSET(Population!$A$4,RandomNumbers!CV772,0),""))</f>
        <v/>
      </c>
      <c r="CW775" s="7" t="str">
        <f>IF(RIGHT(CW$4,LEN(CW$4)-1)*1&gt;NumSamples,"",IF($A775&lt;=SampleSize,OFFSET(Population!$A$4,RandomNumbers!CW772,0),""))</f>
        <v/>
      </c>
    </row>
    <row r="776" ht="14.25" customHeight="1">
      <c r="A776" s="7">
        <v>772.0</v>
      </c>
      <c r="B776" s="7" t="str">
        <f>IF(RIGHT(B$4,LEN(B$4)-1)*1&gt;NumSamples,"",IF($A776&lt;=SampleSize,OFFSET(Population!$A$4,RandomNumbers!B773,0),""))</f>
        <v/>
      </c>
      <c r="C776" s="7" t="str">
        <f>IF(RIGHT(C$4,LEN(C$4)-1)*1&gt;NumSamples,"",IF($A776&lt;=SampleSize,OFFSET(Population!$A$4,RandomNumbers!C773,0),""))</f>
        <v/>
      </c>
      <c r="D776" s="7" t="str">
        <f>IF(RIGHT(D$4,LEN(D$4)-1)*1&gt;NumSamples,"",IF($A776&lt;=SampleSize,OFFSET(Population!$A$4,RandomNumbers!D773,0),""))</f>
        <v/>
      </c>
      <c r="E776" s="7" t="str">
        <f>IF(RIGHT(E$4,LEN(E$4)-1)*1&gt;NumSamples,"",IF($A776&lt;=SampleSize,OFFSET(Population!$A$4,RandomNumbers!E773,0),""))</f>
        <v/>
      </c>
      <c r="F776" s="7" t="str">
        <f>IF(RIGHT(F$4,LEN(F$4)-1)*1&gt;NumSamples,"",IF($A776&lt;=SampleSize,OFFSET(Population!$A$4,RandomNumbers!F773,0),""))</f>
        <v/>
      </c>
      <c r="G776" s="7" t="str">
        <f>IF(RIGHT(G$4,LEN(G$4)-1)*1&gt;NumSamples,"",IF($A776&lt;=SampleSize,OFFSET(Population!$A$4,RandomNumbers!G773,0),""))</f>
        <v/>
      </c>
      <c r="H776" s="7" t="str">
        <f>IF(RIGHT(H$4,LEN(H$4)-1)*1&gt;NumSamples,"",IF($A776&lt;=SampleSize,OFFSET(Population!$A$4,RandomNumbers!H773,0),""))</f>
        <v/>
      </c>
      <c r="I776" s="7" t="str">
        <f>IF(RIGHT(I$4,LEN(I$4)-1)*1&gt;NumSamples,"",IF($A776&lt;=SampleSize,OFFSET(Population!$A$4,RandomNumbers!I773,0),""))</f>
        <v/>
      </c>
      <c r="J776" s="7" t="str">
        <f>IF(RIGHT(J$4,LEN(J$4)-1)*1&gt;NumSamples,"",IF($A776&lt;=SampleSize,OFFSET(Population!$A$4,RandomNumbers!J773,0),""))</f>
        <v/>
      </c>
      <c r="K776" s="7" t="str">
        <f>IF(RIGHT(K$4,LEN(K$4)-1)*1&gt;NumSamples,"",IF($A776&lt;=SampleSize,OFFSET(Population!$A$4,RandomNumbers!K773,0),""))</f>
        <v/>
      </c>
      <c r="L776" s="7" t="str">
        <f>IF(RIGHT(L$4,LEN(L$4)-1)*1&gt;NumSamples,"",IF($A776&lt;=SampleSize,OFFSET(Population!$A$4,RandomNumbers!L773,0),""))</f>
        <v/>
      </c>
      <c r="M776" s="7" t="str">
        <f>IF(RIGHT(M$4,LEN(M$4)-1)*1&gt;NumSamples,"",IF($A776&lt;=SampleSize,OFFSET(Population!$A$4,RandomNumbers!M773,0),""))</f>
        <v/>
      </c>
      <c r="N776" s="7" t="str">
        <f>IF(RIGHT(N$4,LEN(N$4)-1)*1&gt;NumSamples,"",IF($A776&lt;=SampleSize,OFFSET(Population!$A$4,RandomNumbers!N773,0),""))</f>
        <v/>
      </c>
      <c r="O776" s="7" t="str">
        <f>IF(RIGHT(O$4,LEN(O$4)-1)*1&gt;NumSamples,"",IF($A776&lt;=SampleSize,OFFSET(Population!$A$4,RandomNumbers!O773,0),""))</f>
        <v/>
      </c>
      <c r="P776" s="7" t="str">
        <f>IF(RIGHT(P$4,LEN(P$4)-1)*1&gt;NumSamples,"",IF($A776&lt;=SampleSize,OFFSET(Population!$A$4,RandomNumbers!P773,0),""))</f>
        <v/>
      </c>
      <c r="Q776" s="7" t="str">
        <f>IF(RIGHT(Q$4,LEN(Q$4)-1)*1&gt;NumSamples,"",IF($A776&lt;=SampleSize,OFFSET(Population!$A$4,RandomNumbers!Q773,0),""))</f>
        <v/>
      </c>
      <c r="R776" s="7" t="str">
        <f>IF(RIGHT(R$4,LEN(R$4)-1)*1&gt;NumSamples,"",IF($A776&lt;=SampleSize,OFFSET(Population!$A$4,RandomNumbers!R773,0),""))</f>
        <v/>
      </c>
      <c r="S776" s="7" t="str">
        <f>IF(RIGHT(S$4,LEN(S$4)-1)*1&gt;NumSamples,"",IF($A776&lt;=SampleSize,OFFSET(Population!$A$4,RandomNumbers!S773,0),""))</f>
        <v/>
      </c>
      <c r="T776" s="7" t="str">
        <f>IF(RIGHT(T$4,LEN(T$4)-1)*1&gt;NumSamples,"",IF($A776&lt;=SampleSize,OFFSET(Population!$A$4,RandomNumbers!T773,0),""))</f>
        <v/>
      </c>
      <c r="U776" s="7" t="str">
        <f>IF(RIGHT(U$4,LEN(U$4)-1)*1&gt;NumSamples,"",IF($A776&lt;=SampleSize,OFFSET(Population!$A$4,RandomNumbers!U773,0),""))</f>
        <v/>
      </c>
      <c r="V776" s="7" t="str">
        <f>IF(RIGHT(V$4,LEN(V$4)-1)*1&gt;NumSamples,"",IF($A776&lt;=SampleSize,OFFSET(Population!$A$4,RandomNumbers!V773,0),""))</f>
        <v/>
      </c>
      <c r="W776" s="7" t="str">
        <f>IF(RIGHT(W$4,LEN(W$4)-1)*1&gt;NumSamples,"",IF($A776&lt;=SampleSize,OFFSET(Population!$A$4,RandomNumbers!W773,0),""))</f>
        <v/>
      </c>
      <c r="X776" s="7" t="str">
        <f>IF(RIGHT(X$4,LEN(X$4)-1)*1&gt;NumSamples,"",IF($A776&lt;=SampleSize,OFFSET(Population!$A$4,RandomNumbers!X773,0),""))</f>
        <v/>
      </c>
      <c r="Y776" s="7" t="str">
        <f>IF(RIGHT(Y$4,LEN(Y$4)-1)*1&gt;NumSamples,"",IF($A776&lt;=SampleSize,OFFSET(Population!$A$4,RandomNumbers!Y773,0),""))</f>
        <v/>
      </c>
      <c r="Z776" s="7" t="str">
        <f>IF(RIGHT(Z$4,LEN(Z$4)-1)*1&gt;NumSamples,"",IF($A776&lt;=SampleSize,OFFSET(Population!$A$4,RandomNumbers!Z773,0),""))</f>
        <v/>
      </c>
      <c r="AA776" s="7" t="str">
        <f>IF(RIGHT(AA$4,LEN(AA$4)-1)*1&gt;NumSamples,"",IF($A776&lt;=SampleSize,OFFSET(Population!$A$4,RandomNumbers!AA773,0),""))</f>
        <v/>
      </c>
      <c r="AB776" s="7" t="str">
        <f>IF(RIGHT(AB$4,LEN(AB$4)-1)*1&gt;NumSamples,"",IF($A776&lt;=SampleSize,OFFSET(Population!$A$4,RandomNumbers!AB773,0),""))</f>
        <v/>
      </c>
      <c r="AC776" s="7" t="str">
        <f>IF(RIGHT(AC$4,LEN(AC$4)-1)*1&gt;NumSamples,"",IF($A776&lt;=SampleSize,OFFSET(Population!$A$4,RandomNumbers!AC773,0),""))</f>
        <v/>
      </c>
      <c r="AD776" s="7" t="str">
        <f>IF(RIGHT(AD$4,LEN(AD$4)-1)*1&gt;NumSamples,"",IF($A776&lt;=SampleSize,OFFSET(Population!$A$4,RandomNumbers!AD773,0),""))</f>
        <v/>
      </c>
      <c r="AE776" s="7" t="str">
        <f>IF(RIGHT(AE$4,LEN(AE$4)-1)*1&gt;NumSamples,"",IF($A776&lt;=SampleSize,OFFSET(Population!$A$4,RandomNumbers!AE773,0),""))</f>
        <v/>
      </c>
      <c r="AF776" s="7" t="str">
        <f>IF(RIGHT(AF$4,LEN(AF$4)-1)*1&gt;NumSamples,"",IF($A776&lt;=SampleSize,OFFSET(Population!$A$4,RandomNumbers!AF773,0),""))</f>
        <v/>
      </c>
      <c r="AG776" s="7" t="str">
        <f>IF(RIGHT(AG$4,LEN(AG$4)-1)*1&gt;NumSamples,"",IF($A776&lt;=SampleSize,OFFSET(Population!$A$4,RandomNumbers!AG773,0),""))</f>
        <v/>
      </c>
      <c r="AH776" s="7" t="str">
        <f>IF(RIGHT(AH$4,LEN(AH$4)-1)*1&gt;NumSamples,"",IF($A776&lt;=SampleSize,OFFSET(Population!$A$4,RandomNumbers!AH773,0),""))</f>
        <v/>
      </c>
      <c r="AI776" s="7" t="str">
        <f>IF(RIGHT(AI$4,LEN(AI$4)-1)*1&gt;NumSamples,"",IF($A776&lt;=SampleSize,OFFSET(Population!$A$4,RandomNumbers!AI773,0),""))</f>
        <v/>
      </c>
      <c r="AJ776" s="7" t="str">
        <f>IF(RIGHT(AJ$4,LEN(AJ$4)-1)*1&gt;NumSamples,"",IF($A776&lt;=SampleSize,OFFSET(Population!$A$4,RandomNumbers!AJ773,0),""))</f>
        <v/>
      </c>
      <c r="AK776" s="7" t="str">
        <f>IF(RIGHT(AK$4,LEN(AK$4)-1)*1&gt;NumSamples,"",IF($A776&lt;=SampleSize,OFFSET(Population!$A$4,RandomNumbers!AK773,0),""))</f>
        <v/>
      </c>
      <c r="AL776" s="7" t="str">
        <f>IF(RIGHT(AL$4,LEN(AL$4)-1)*1&gt;NumSamples,"",IF($A776&lt;=SampleSize,OFFSET(Population!$A$4,RandomNumbers!AL773,0),""))</f>
        <v/>
      </c>
      <c r="AM776" s="7" t="str">
        <f>IF(RIGHT(AM$4,LEN(AM$4)-1)*1&gt;NumSamples,"",IF($A776&lt;=SampleSize,OFFSET(Population!$A$4,RandomNumbers!AM773,0),""))</f>
        <v/>
      </c>
      <c r="AN776" s="7" t="str">
        <f>IF(RIGHT(AN$4,LEN(AN$4)-1)*1&gt;NumSamples,"",IF($A776&lt;=SampleSize,OFFSET(Population!$A$4,RandomNumbers!AN773,0),""))</f>
        <v/>
      </c>
      <c r="AO776" s="7" t="str">
        <f>IF(RIGHT(AO$4,LEN(AO$4)-1)*1&gt;NumSamples,"",IF($A776&lt;=SampleSize,OFFSET(Population!$A$4,RandomNumbers!AO773,0),""))</f>
        <v/>
      </c>
      <c r="AP776" s="7" t="str">
        <f>IF(RIGHT(AP$4,LEN(AP$4)-1)*1&gt;NumSamples,"",IF($A776&lt;=SampleSize,OFFSET(Population!$A$4,RandomNumbers!AP773,0),""))</f>
        <v/>
      </c>
      <c r="AQ776" s="7" t="str">
        <f>IF(RIGHT(AQ$4,LEN(AQ$4)-1)*1&gt;NumSamples,"",IF($A776&lt;=SampleSize,OFFSET(Population!$A$4,RandomNumbers!AQ773,0),""))</f>
        <v/>
      </c>
      <c r="AR776" s="7" t="str">
        <f>IF(RIGHT(AR$4,LEN(AR$4)-1)*1&gt;NumSamples,"",IF($A776&lt;=SampleSize,OFFSET(Population!$A$4,RandomNumbers!AR773,0),""))</f>
        <v/>
      </c>
      <c r="AS776" s="7" t="str">
        <f>IF(RIGHT(AS$4,LEN(AS$4)-1)*1&gt;NumSamples,"",IF($A776&lt;=SampleSize,OFFSET(Population!$A$4,RandomNumbers!AS773,0),""))</f>
        <v/>
      </c>
      <c r="AT776" s="7" t="str">
        <f>IF(RIGHT(AT$4,LEN(AT$4)-1)*1&gt;NumSamples,"",IF($A776&lt;=SampleSize,OFFSET(Population!$A$4,RandomNumbers!AT773,0),""))</f>
        <v/>
      </c>
      <c r="AU776" s="7" t="str">
        <f>IF(RIGHT(AU$4,LEN(AU$4)-1)*1&gt;NumSamples,"",IF($A776&lt;=SampleSize,OFFSET(Population!$A$4,RandomNumbers!AU773,0),""))</f>
        <v/>
      </c>
      <c r="AV776" s="7" t="str">
        <f>IF(RIGHT(AV$4,LEN(AV$4)-1)*1&gt;NumSamples,"",IF($A776&lt;=SampleSize,OFFSET(Population!$A$4,RandomNumbers!AV773,0),""))</f>
        <v/>
      </c>
      <c r="AW776" s="7" t="str">
        <f>IF(RIGHT(AW$4,LEN(AW$4)-1)*1&gt;NumSamples,"",IF($A776&lt;=SampleSize,OFFSET(Population!$A$4,RandomNumbers!AW773,0),""))</f>
        <v/>
      </c>
      <c r="AX776" s="7" t="str">
        <f>IF(RIGHT(AX$4,LEN(AX$4)-1)*1&gt;NumSamples,"",IF($A776&lt;=SampleSize,OFFSET(Population!$A$4,RandomNumbers!AX773,0),""))</f>
        <v/>
      </c>
      <c r="AY776" s="7" t="str">
        <f>IF(RIGHT(AY$4,LEN(AY$4)-1)*1&gt;NumSamples,"",IF($A776&lt;=SampleSize,OFFSET(Population!$A$4,RandomNumbers!AY773,0),""))</f>
        <v/>
      </c>
      <c r="AZ776" s="7" t="str">
        <f>IF(RIGHT(AZ$4,LEN(AZ$4)-1)*1&gt;NumSamples,"",IF($A776&lt;=SampleSize,OFFSET(Population!$A$4,RandomNumbers!AZ773,0),""))</f>
        <v/>
      </c>
      <c r="BA776" s="7" t="str">
        <f>IF(RIGHT(BA$4,LEN(BA$4)-1)*1&gt;NumSamples,"",IF($A776&lt;=SampleSize,OFFSET(Population!$A$4,RandomNumbers!BA773,0),""))</f>
        <v/>
      </c>
      <c r="BB776" s="7" t="str">
        <f>IF(RIGHT(BB$4,LEN(BB$4)-1)*1&gt;NumSamples,"",IF($A776&lt;=SampleSize,OFFSET(Population!$A$4,RandomNumbers!BB773,0),""))</f>
        <v/>
      </c>
      <c r="BC776" s="7" t="str">
        <f>IF(RIGHT(BC$4,LEN(BC$4)-1)*1&gt;NumSamples,"",IF($A776&lt;=SampleSize,OFFSET(Population!$A$4,RandomNumbers!BC773,0),""))</f>
        <v/>
      </c>
      <c r="BD776" s="7" t="str">
        <f>IF(RIGHT(BD$4,LEN(BD$4)-1)*1&gt;NumSamples,"",IF($A776&lt;=SampleSize,OFFSET(Population!$A$4,RandomNumbers!BD773,0),""))</f>
        <v/>
      </c>
      <c r="BE776" s="7" t="str">
        <f>IF(RIGHT(BE$4,LEN(BE$4)-1)*1&gt;NumSamples,"",IF($A776&lt;=SampleSize,OFFSET(Population!$A$4,RandomNumbers!BE773,0),""))</f>
        <v/>
      </c>
      <c r="BF776" s="7" t="str">
        <f>IF(RIGHT(BF$4,LEN(BF$4)-1)*1&gt;NumSamples,"",IF($A776&lt;=SampleSize,OFFSET(Population!$A$4,RandomNumbers!BF773,0),""))</f>
        <v/>
      </c>
      <c r="BG776" s="7" t="str">
        <f>IF(RIGHT(BG$4,LEN(BG$4)-1)*1&gt;NumSamples,"",IF($A776&lt;=SampleSize,OFFSET(Population!$A$4,RandomNumbers!BG773,0),""))</f>
        <v/>
      </c>
      <c r="BH776" s="7" t="str">
        <f>IF(RIGHT(BH$4,LEN(BH$4)-1)*1&gt;NumSamples,"",IF($A776&lt;=SampleSize,OFFSET(Population!$A$4,RandomNumbers!BH773,0),""))</f>
        <v/>
      </c>
      <c r="BI776" s="7" t="str">
        <f>IF(RIGHT(BI$4,LEN(BI$4)-1)*1&gt;NumSamples,"",IF($A776&lt;=SampleSize,OFFSET(Population!$A$4,RandomNumbers!BI773,0),""))</f>
        <v/>
      </c>
      <c r="BJ776" s="7" t="str">
        <f>IF(RIGHT(BJ$4,LEN(BJ$4)-1)*1&gt;NumSamples,"",IF($A776&lt;=SampleSize,OFFSET(Population!$A$4,RandomNumbers!BJ773,0),""))</f>
        <v/>
      </c>
      <c r="BK776" s="7" t="str">
        <f>IF(RIGHT(BK$4,LEN(BK$4)-1)*1&gt;NumSamples,"",IF($A776&lt;=SampleSize,OFFSET(Population!$A$4,RandomNumbers!BK773,0),""))</f>
        <v/>
      </c>
      <c r="BL776" s="7" t="str">
        <f>IF(RIGHT(BL$4,LEN(BL$4)-1)*1&gt;NumSamples,"",IF($A776&lt;=SampleSize,OFFSET(Population!$A$4,RandomNumbers!BL773,0),""))</f>
        <v/>
      </c>
      <c r="BM776" s="7" t="str">
        <f>IF(RIGHT(BM$4,LEN(BM$4)-1)*1&gt;NumSamples,"",IF($A776&lt;=SampleSize,OFFSET(Population!$A$4,RandomNumbers!BM773,0),""))</f>
        <v/>
      </c>
      <c r="BN776" s="7" t="str">
        <f>IF(RIGHT(BN$4,LEN(BN$4)-1)*1&gt;NumSamples,"",IF($A776&lt;=SampleSize,OFFSET(Population!$A$4,RandomNumbers!BN773,0),""))</f>
        <v/>
      </c>
      <c r="BO776" s="7" t="str">
        <f>IF(RIGHT(BO$4,LEN(BO$4)-1)*1&gt;NumSamples,"",IF($A776&lt;=SampleSize,OFFSET(Population!$A$4,RandomNumbers!BO773,0),""))</f>
        <v/>
      </c>
      <c r="BP776" s="7" t="str">
        <f>IF(RIGHT(BP$4,LEN(BP$4)-1)*1&gt;NumSamples,"",IF($A776&lt;=SampleSize,OFFSET(Population!$A$4,RandomNumbers!BP773,0),""))</f>
        <v/>
      </c>
      <c r="BQ776" s="7" t="str">
        <f>IF(RIGHT(BQ$4,LEN(BQ$4)-1)*1&gt;NumSamples,"",IF($A776&lt;=SampleSize,OFFSET(Population!$A$4,RandomNumbers!BQ773,0),""))</f>
        <v/>
      </c>
      <c r="BR776" s="7" t="str">
        <f>IF(RIGHT(BR$4,LEN(BR$4)-1)*1&gt;NumSamples,"",IF($A776&lt;=SampleSize,OFFSET(Population!$A$4,RandomNumbers!BR773,0),""))</f>
        <v/>
      </c>
      <c r="BS776" s="7" t="str">
        <f>IF(RIGHT(BS$4,LEN(BS$4)-1)*1&gt;NumSamples,"",IF($A776&lt;=SampleSize,OFFSET(Population!$A$4,RandomNumbers!BS773,0),""))</f>
        <v/>
      </c>
      <c r="BT776" s="7" t="str">
        <f>IF(RIGHT(BT$4,LEN(BT$4)-1)*1&gt;NumSamples,"",IF($A776&lt;=SampleSize,OFFSET(Population!$A$4,RandomNumbers!BT773,0),""))</f>
        <v/>
      </c>
      <c r="BU776" s="7" t="str">
        <f>IF(RIGHT(BU$4,LEN(BU$4)-1)*1&gt;NumSamples,"",IF($A776&lt;=SampleSize,OFFSET(Population!$A$4,RandomNumbers!BU773,0),""))</f>
        <v/>
      </c>
      <c r="BV776" s="7" t="str">
        <f>IF(RIGHT(BV$4,LEN(BV$4)-1)*1&gt;NumSamples,"",IF($A776&lt;=SampleSize,OFFSET(Population!$A$4,RandomNumbers!BV773,0),""))</f>
        <v/>
      </c>
      <c r="BW776" s="7" t="str">
        <f>IF(RIGHT(BW$4,LEN(BW$4)-1)*1&gt;NumSamples,"",IF($A776&lt;=SampleSize,OFFSET(Population!$A$4,RandomNumbers!BW773,0),""))</f>
        <v/>
      </c>
      <c r="BX776" s="7" t="str">
        <f>IF(RIGHT(BX$4,LEN(BX$4)-1)*1&gt;NumSamples,"",IF($A776&lt;=SampleSize,OFFSET(Population!$A$4,RandomNumbers!BX773,0),""))</f>
        <v/>
      </c>
      <c r="BY776" s="7" t="str">
        <f>IF(RIGHT(BY$4,LEN(BY$4)-1)*1&gt;NumSamples,"",IF($A776&lt;=SampleSize,OFFSET(Population!$A$4,RandomNumbers!BY773,0),""))</f>
        <v/>
      </c>
      <c r="BZ776" s="7" t="str">
        <f>IF(RIGHT(BZ$4,LEN(BZ$4)-1)*1&gt;NumSamples,"",IF($A776&lt;=SampleSize,OFFSET(Population!$A$4,RandomNumbers!BZ773,0),""))</f>
        <v/>
      </c>
      <c r="CA776" s="7" t="str">
        <f>IF(RIGHT(CA$4,LEN(CA$4)-1)*1&gt;NumSamples,"",IF($A776&lt;=SampleSize,OFFSET(Population!$A$4,RandomNumbers!CA773,0),""))</f>
        <v/>
      </c>
      <c r="CB776" s="7" t="str">
        <f>IF(RIGHT(CB$4,LEN(CB$4)-1)*1&gt;NumSamples,"",IF($A776&lt;=SampleSize,OFFSET(Population!$A$4,RandomNumbers!CB773,0),""))</f>
        <v/>
      </c>
      <c r="CC776" s="7" t="str">
        <f>IF(RIGHT(CC$4,LEN(CC$4)-1)*1&gt;NumSamples,"",IF($A776&lt;=SampleSize,OFFSET(Population!$A$4,RandomNumbers!CC773,0),""))</f>
        <v/>
      </c>
      <c r="CD776" s="7" t="str">
        <f>IF(RIGHT(CD$4,LEN(CD$4)-1)*1&gt;NumSamples,"",IF($A776&lt;=SampleSize,OFFSET(Population!$A$4,RandomNumbers!CD773,0),""))</f>
        <v/>
      </c>
      <c r="CE776" s="7" t="str">
        <f>IF(RIGHT(CE$4,LEN(CE$4)-1)*1&gt;NumSamples,"",IF($A776&lt;=SampleSize,OFFSET(Population!$A$4,RandomNumbers!CE773,0),""))</f>
        <v/>
      </c>
      <c r="CF776" s="7" t="str">
        <f>IF(RIGHT(CF$4,LEN(CF$4)-1)*1&gt;NumSamples,"",IF($A776&lt;=SampleSize,OFFSET(Population!$A$4,RandomNumbers!CF773,0),""))</f>
        <v/>
      </c>
      <c r="CG776" s="7" t="str">
        <f>IF(RIGHT(CG$4,LEN(CG$4)-1)*1&gt;NumSamples,"",IF($A776&lt;=SampleSize,OFFSET(Population!$A$4,RandomNumbers!CG773,0),""))</f>
        <v/>
      </c>
      <c r="CH776" s="7" t="str">
        <f>IF(RIGHT(CH$4,LEN(CH$4)-1)*1&gt;NumSamples,"",IF($A776&lt;=SampleSize,OFFSET(Population!$A$4,RandomNumbers!CH773,0),""))</f>
        <v/>
      </c>
      <c r="CI776" s="7" t="str">
        <f>IF(RIGHT(CI$4,LEN(CI$4)-1)*1&gt;NumSamples,"",IF($A776&lt;=SampleSize,OFFSET(Population!$A$4,RandomNumbers!CI773,0),""))</f>
        <v/>
      </c>
      <c r="CJ776" s="7" t="str">
        <f>IF(RIGHT(CJ$4,LEN(CJ$4)-1)*1&gt;NumSamples,"",IF($A776&lt;=SampleSize,OFFSET(Population!$A$4,RandomNumbers!CJ773,0),""))</f>
        <v/>
      </c>
      <c r="CK776" s="7" t="str">
        <f>IF(RIGHT(CK$4,LEN(CK$4)-1)*1&gt;NumSamples,"",IF($A776&lt;=SampleSize,OFFSET(Population!$A$4,RandomNumbers!CK773,0),""))</f>
        <v/>
      </c>
      <c r="CL776" s="7" t="str">
        <f>IF(RIGHT(CL$4,LEN(CL$4)-1)*1&gt;NumSamples,"",IF($A776&lt;=SampleSize,OFFSET(Population!$A$4,RandomNumbers!CL773,0),""))</f>
        <v/>
      </c>
      <c r="CM776" s="7" t="str">
        <f>IF(RIGHT(CM$4,LEN(CM$4)-1)*1&gt;NumSamples,"",IF($A776&lt;=SampleSize,OFFSET(Population!$A$4,RandomNumbers!CM773,0),""))</f>
        <v/>
      </c>
      <c r="CN776" s="7" t="str">
        <f>IF(RIGHT(CN$4,LEN(CN$4)-1)*1&gt;NumSamples,"",IF($A776&lt;=SampleSize,OFFSET(Population!$A$4,RandomNumbers!CN773,0),""))</f>
        <v/>
      </c>
      <c r="CO776" s="7" t="str">
        <f>IF(RIGHT(CO$4,LEN(CO$4)-1)*1&gt;NumSamples,"",IF($A776&lt;=SampleSize,OFFSET(Population!$A$4,RandomNumbers!CO773,0),""))</f>
        <v/>
      </c>
      <c r="CP776" s="7" t="str">
        <f>IF(RIGHT(CP$4,LEN(CP$4)-1)*1&gt;NumSamples,"",IF($A776&lt;=SampleSize,OFFSET(Population!$A$4,RandomNumbers!CP773,0),""))</f>
        <v/>
      </c>
      <c r="CQ776" s="7" t="str">
        <f>IF(RIGHT(CQ$4,LEN(CQ$4)-1)*1&gt;NumSamples,"",IF($A776&lt;=SampleSize,OFFSET(Population!$A$4,RandomNumbers!CQ773,0),""))</f>
        <v/>
      </c>
      <c r="CR776" s="7" t="str">
        <f>IF(RIGHT(CR$4,LEN(CR$4)-1)*1&gt;NumSamples,"",IF($A776&lt;=SampleSize,OFFSET(Population!$A$4,RandomNumbers!CR773,0),""))</f>
        <v/>
      </c>
      <c r="CS776" s="7" t="str">
        <f>IF(RIGHT(CS$4,LEN(CS$4)-1)*1&gt;NumSamples,"",IF($A776&lt;=SampleSize,OFFSET(Population!$A$4,RandomNumbers!CS773,0),""))</f>
        <v/>
      </c>
      <c r="CT776" s="7" t="str">
        <f>IF(RIGHT(CT$4,LEN(CT$4)-1)*1&gt;NumSamples,"",IF($A776&lt;=SampleSize,OFFSET(Population!$A$4,RandomNumbers!CT773,0),""))</f>
        <v/>
      </c>
      <c r="CU776" s="7" t="str">
        <f>IF(RIGHT(CU$4,LEN(CU$4)-1)*1&gt;NumSamples,"",IF($A776&lt;=SampleSize,OFFSET(Population!$A$4,RandomNumbers!CU773,0),""))</f>
        <v/>
      </c>
      <c r="CV776" s="7" t="str">
        <f>IF(RIGHT(CV$4,LEN(CV$4)-1)*1&gt;NumSamples,"",IF($A776&lt;=SampleSize,OFFSET(Population!$A$4,RandomNumbers!CV773,0),""))</f>
        <v/>
      </c>
      <c r="CW776" s="7" t="str">
        <f>IF(RIGHT(CW$4,LEN(CW$4)-1)*1&gt;NumSamples,"",IF($A776&lt;=SampleSize,OFFSET(Population!$A$4,RandomNumbers!CW773,0),""))</f>
        <v/>
      </c>
    </row>
    <row r="777" ht="14.25" customHeight="1">
      <c r="A777" s="7">
        <v>773.0</v>
      </c>
      <c r="B777" s="7" t="str">
        <f>IF(RIGHT(B$4,LEN(B$4)-1)*1&gt;NumSamples,"",IF($A777&lt;=SampleSize,OFFSET(Population!$A$4,RandomNumbers!B774,0),""))</f>
        <v/>
      </c>
      <c r="C777" s="7" t="str">
        <f>IF(RIGHT(C$4,LEN(C$4)-1)*1&gt;NumSamples,"",IF($A777&lt;=SampleSize,OFFSET(Population!$A$4,RandomNumbers!C774,0),""))</f>
        <v/>
      </c>
      <c r="D777" s="7" t="str">
        <f>IF(RIGHT(D$4,LEN(D$4)-1)*1&gt;NumSamples,"",IF($A777&lt;=SampleSize,OFFSET(Population!$A$4,RandomNumbers!D774,0),""))</f>
        <v/>
      </c>
      <c r="E777" s="7" t="str">
        <f>IF(RIGHT(E$4,LEN(E$4)-1)*1&gt;NumSamples,"",IF($A777&lt;=SampleSize,OFFSET(Population!$A$4,RandomNumbers!E774,0),""))</f>
        <v/>
      </c>
      <c r="F777" s="7" t="str">
        <f>IF(RIGHT(F$4,LEN(F$4)-1)*1&gt;NumSamples,"",IF($A777&lt;=SampleSize,OFFSET(Population!$A$4,RandomNumbers!F774,0),""))</f>
        <v/>
      </c>
      <c r="G777" s="7" t="str">
        <f>IF(RIGHT(G$4,LEN(G$4)-1)*1&gt;NumSamples,"",IF($A777&lt;=SampleSize,OFFSET(Population!$A$4,RandomNumbers!G774,0),""))</f>
        <v/>
      </c>
      <c r="H777" s="7" t="str">
        <f>IF(RIGHT(H$4,LEN(H$4)-1)*1&gt;NumSamples,"",IF($A777&lt;=SampleSize,OFFSET(Population!$A$4,RandomNumbers!H774,0),""))</f>
        <v/>
      </c>
      <c r="I777" s="7" t="str">
        <f>IF(RIGHT(I$4,LEN(I$4)-1)*1&gt;NumSamples,"",IF($A777&lt;=SampleSize,OFFSET(Population!$A$4,RandomNumbers!I774,0),""))</f>
        <v/>
      </c>
      <c r="J777" s="7" t="str">
        <f>IF(RIGHT(J$4,LEN(J$4)-1)*1&gt;NumSamples,"",IF($A777&lt;=SampleSize,OFFSET(Population!$A$4,RandomNumbers!J774,0),""))</f>
        <v/>
      </c>
      <c r="K777" s="7" t="str">
        <f>IF(RIGHT(K$4,LEN(K$4)-1)*1&gt;NumSamples,"",IF($A777&lt;=SampleSize,OFFSET(Population!$A$4,RandomNumbers!K774,0),""))</f>
        <v/>
      </c>
      <c r="L777" s="7" t="str">
        <f>IF(RIGHT(L$4,LEN(L$4)-1)*1&gt;NumSamples,"",IF($A777&lt;=SampleSize,OFFSET(Population!$A$4,RandomNumbers!L774,0),""))</f>
        <v/>
      </c>
      <c r="M777" s="7" t="str">
        <f>IF(RIGHT(M$4,LEN(M$4)-1)*1&gt;NumSamples,"",IF($A777&lt;=SampleSize,OFFSET(Population!$A$4,RandomNumbers!M774,0),""))</f>
        <v/>
      </c>
      <c r="N777" s="7" t="str">
        <f>IF(RIGHT(N$4,LEN(N$4)-1)*1&gt;NumSamples,"",IF($A777&lt;=SampleSize,OFFSET(Population!$A$4,RandomNumbers!N774,0),""))</f>
        <v/>
      </c>
      <c r="O777" s="7" t="str">
        <f>IF(RIGHT(O$4,LEN(O$4)-1)*1&gt;NumSamples,"",IF($A777&lt;=SampleSize,OFFSET(Population!$A$4,RandomNumbers!O774,0),""))</f>
        <v/>
      </c>
      <c r="P777" s="7" t="str">
        <f>IF(RIGHT(P$4,LEN(P$4)-1)*1&gt;NumSamples,"",IF($A777&lt;=SampleSize,OFFSET(Population!$A$4,RandomNumbers!P774,0),""))</f>
        <v/>
      </c>
      <c r="Q777" s="7" t="str">
        <f>IF(RIGHT(Q$4,LEN(Q$4)-1)*1&gt;NumSamples,"",IF($A777&lt;=SampleSize,OFFSET(Population!$A$4,RandomNumbers!Q774,0),""))</f>
        <v/>
      </c>
      <c r="R777" s="7" t="str">
        <f>IF(RIGHT(R$4,LEN(R$4)-1)*1&gt;NumSamples,"",IF($A777&lt;=SampleSize,OFFSET(Population!$A$4,RandomNumbers!R774,0),""))</f>
        <v/>
      </c>
      <c r="S777" s="7" t="str">
        <f>IF(RIGHT(S$4,LEN(S$4)-1)*1&gt;NumSamples,"",IF($A777&lt;=SampleSize,OFFSET(Population!$A$4,RandomNumbers!S774,0),""))</f>
        <v/>
      </c>
      <c r="T777" s="7" t="str">
        <f>IF(RIGHT(T$4,LEN(T$4)-1)*1&gt;NumSamples,"",IF($A777&lt;=SampleSize,OFFSET(Population!$A$4,RandomNumbers!T774,0),""))</f>
        <v/>
      </c>
      <c r="U777" s="7" t="str">
        <f>IF(RIGHT(U$4,LEN(U$4)-1)*1&gt;NumSamples,"",IF($A777&lt;=SampleSize,OFFSET(Population!$A$4,RandomNumbers!U774,0),""))</f>
        <v/>
      </c>
      <c r="V777" s="7" t="str">
        <f>IF(RIGHT(V$4,LEN(V$4)-1)*1&gt;NumSamples,"",IF($A777&lt;=SampleSize,OFFSET(Population!$A$4,RandomNumbers!V774,0),""))</f>
        <v/>
      </c>
      <c r="W777" s="7" t="str">
        <f>IF(RIGHT(W$4,LEN(W$4)-1)*1&gt;NumSamples,"",IF($A777&lt;=SampleSize,OFFSET(Population!$A$4,RandomNumbers!W774,0),""))</f>
        <v/>
      </c>
      <c r="X777" s="7" t="str">
        <f>IF(RIGHT(X$4,LEN(X$4)-1)*1&gt;NumSamples,"",IF($A777&lt;=SampleSize,OFFSET(Population!$A$4,RandomNumbers!X774,0),""))</f>
        <v/>
      </c>
      <c r="Y777" s="7" t="str">
        <f>IF(RIGHT(Y$4,LEN(Y$4)-1)*1&gt;NumSamples,"",IF($A777&lt;=SampleSize,OFFSET(Population!$A$4,RandomNumbers!Y774,0),""))</f>
        <v/>
      </c>
      <c r="Z777" s="7" t="str">
        <f>IF(RIGHT(Z$4,LEN(Z$4)-1)*1&gt;NumSamples,"",IF($A777&lt;=SampleSize,OFFSET(Population!$A$4,RandomNumbers!Z774,0),""))</f>
        <v/>
      </c>
      <c r="AA777" s="7" t="str">
        <f>IF(RIGHT(AA$4,LEN(AA$4)-1)*1&gt;NumSamples,"",IF($A777&lt;=SampleSize,OFFSET(Population!$A$4,RandomNumbers!AA774,0),""))</f>
        <v/>
      </c>
      <c r="AB777" s="7" t="str">
        <f>IF(RIGHT(AB$4,LEN(AB$4)-1)*1&gt;NumSamples,"",IF($A777&lt;=SampleSize,OFFSET(Population!$A$4,RandomNumbers!AB774,0),""))</f>
        <v/>
      </c>
      <c r="AC777" s="7" t="str">
        <f>IF(RIGHT(AC$4,LEN(AC$4)-1)*1&gt;NumSamples,"",IF($A777&lt;=SampleSize,OFFSET(Population!$A$4,RandomNumbers!AC774,0),""))</f>
        <v/>
      </c>
      <c r="AD777" s="7" t="str">
        <f>IF(RIGHT(AD$4,LEN(AD$4)-1)*1&gt;NumSamples,"",IF($A777&lt;=SampleSize,OFFSET(Population!$A$4,RandomNumbers!AD774,0),""))</f>
        <v/>
      </c>
      <c r="AE777" s="7" t="str">
        <f>IF(RIGHT(AE$4,LEN(AE$4)-1)*1&gt;NumSamples,"",IF($A777&lt;=SampleSize,OFFSET(Population!$A$4,RandomNumbers!AE774,0),""))</f>
        <v/>
      </c>
      <c r="AF777" s="7" t="str">
        <f>IF(RIGHT(AF$4,LEN(AF$4)-1)*1&gt;NumSamples,"",IF($A777&lt;=SampleSize,OFFSET(Population!$A$4,RandomNumbers!AF774,0),""))</f>
        <v/>
      </c>
      <c r="AG777" s="7" t="str">
        <f>IF(RIGHT(AG$4,LEN(AG$4)-1)*1&gt;NumSamples,"",IF($A777&lt;=SampleSize,OFFSET(Population!$A$4,RandomNumbers!AG774,0),""))</f>
        <v/>
      </c>
      <c r="AH777" s="7" t="str">
        <f>IF(RIGHT(AH$4,LEN(AH$4)-1)*1&gt;NumSamples,"",IF($A777&lt;=SampleSize,OFFSET(Population!$A$4,RandomNumbers!AH774,0),""))</f>
        <v/>
      </c>
      <c r="AI777" s="7" t="str">
        <f>IF(RIGHT(AI$4,LEN(AI$4)-1)*1&gt;NumSamples,"",IF($A777&lt;=SampleSize,OFFSET(Population!$A$4,RandomNumbers!AI774,0),""))</f>
        <v/>
      </c>
      <c r="AJ777" s="7" t="str">
        <f>IF(RIGHT(AJ$4,LEN(AJ$4)-1)*1&gt;NumSamples,"",IF($A777&lt;=SampleSize,OFFSET(Population!$A$4,RandomNumbers!AJ774,0),""))</f>
        <v/>
      </c>
      <c r="AK777" s="7" t="str">
        <f>IF(RIGHT(AK$4,LEN(AK$4)-1)*1&gt;NumSamples,"",IF($A777&lt;=SampleSize,OFFSET(Population!$A$4,RandomNumbers!AK774,0),""))</f>
        <v/>
      </c>
      <c r="AL777" s="7" t="str">
        <f>IF(RIGHT(AL$4,LEN(AL$4)-1)*1&gt;NumSamples,"",IF($A777&lt;=SampleSize,OFFSET(Population!$A$4,RandomNumbers!AL774,0),""))</f>
        <v/>
      </c>
      <c r="AM777" s="7" t="str">
        <f>IF(RIGHT(AM$4,LEN(AM$4)-1)*1&gt;NumSamples,"",IF($A777&lt;=SampleSize,OFFSET(Population!$A$4,RandomNumbers!AM774,0),""))</f>
        <v/>
      </c>
      <c r="AN777" s="7" t="str">
        <f>IF(RIGHT(AN$4,LEN(AN$4)-1)*1&gt;NumSamples,"",IF($A777&lt;=SampleSize,OFFSET(Population!$A$4,RandomNumbers!AN774,0),""))</f>
        <v/>
      </c>
      <c r="AO777" s="7" t="str">
        <f>IF(RIGHT(AO$4,LEN(AO$4)-1)*1&gt;NumSamples,"",IF($A777&lt;=SampleSize,OFFSET(Population!$A$4,RandomNumbers!AO774,0),""))</f>
        <v/>
      </c>
      <c r="AP777" s="7" t="str">
        <f>IF(RIGHT(AP$4,LEN(AP$4)-1)*1&gt;NumSamples,"",IF($A777&lt;=SampleSize,OFFSET(Population!$A$4,RandomNumbers!AP774,0),""))</f>
        <v/>
      </c>
      <c r="AQ777" s="7" t="str">
        <f>IF(RIGHT(AQ$4,LEN(AQ$4)-1)*1&gt;NumSamples,"",IF($A777&lt;=SampleSize,OFFSET(Population!$A$4,RandomNumbers!AQ774,0),""))</f>
        <v/>
      </c>
      <c r="AR777" s="7" t="str">
        <f>IF(RIGHT(AR$4,LEN(AR$4)-1)*1&gt;NumSamples,"",IF($A777&lt;=SampleSize,OFFSET(Population!$A$4,RandomNumbers!AR774,0),""))</f>
        <v/>
      </c>
      <c r="AS777" s="7" t="str">
        <f>IF(RIGHT(AS$4,LEN(AS$4)-1)*1&gt;NumSamples,"",IF($A777&lt;=SampleSize,OFFSET(Population!$A$4,RandomNumbers!AS774,0),""))</f>
        <v/>
      </c>
      <c r="AT777" s="7" t="str">
        <f>IF(RIGHT(AT$4,LEN(AT$4)-1)*1&gt;NumSamples,"",IF($A777&lt;=SampleSize,OFFSET(Population!$A$4,RandomNumbers!AT774,0),""))</f>
        <v/>
      </c>
      <c r="AU777" s="7" t="str">
        <f>IF(RIGHT(AU$4,LEN(AU$4)-1)*1&gt;NumSamples,"",IF($A777&lt;=SampleSize,OFFSET(Population!$A$4,RandomNumbers!AU774,0),""))</f>
        <v/>
      </c>
      <c r="AV777" s="7" t="str">
        <f>IF(RIGHT(AV$4,LEN(AV$4)-1)*1&gt;NumSamples,"",IF($A777&lt;=SampleSize,OFFSET(Population!$A$4,RandomNumbers!AV774,0),""))</f>
        <v/>
      </c>
      <c r="AW777" s="7" t="str">
        <f>IF(RIGHT(AW$4,LEN(AW$4)-1)*1&gt;NumSamples,"",IF($A777&lt;=SampleSize,OFFSET(Population!$A$4,RandomNumbers!AW774,0),""))</f>
        <v/>
      </c>
      <c r="AX777" s="7" t="str">
        <f>IF(RIGHT(AX$4,LEN(AX$4)-1)*1&gt;NumSamples,"",IF($A777&lt;=SampleSize,OFFSET(Population!$A$4,RandomNumbers!AX774,0),""))</f>
        <v/>
      </c>
      <c r="AY777" s="7" t="str">
        <f>IF(RIGHT(AY$4,LEN(AY$4)-1)*1&gt;NumSamples,"",IF($A777&lt;=SampleSize,OFFSET(Population!$A$4,RandomNumbers!AY774,0),""))</f>
        <v/>
      </c>
      <c r="AZ777" s="7" t="str">
        <f>IF(RIGHT(AZ$4,LEN(AZ$4)-1)*1&gt;NumSamples,"",IF($A777&lt;=SampleSize,OFFSET(Population!$A$4,RandomNumbers!AZ774,0),""))</f>
        <v/>
      </c>
      <c r="BA777" s="7" t="str">
        <f>IF(RIGHT(BA$4,LEN(BA$4)-1)*1&gt;NumSamples,"",IF($A777&lt;=SampleSize,OFFSET(Population!$A$4,RandomNumbers!BA774,0),""))</f>
        <v/>
      </c>
      <c r="BB777" s="7" t="str">
        <f>IF(RIGHT(BB$4,LEN(BB$4)-1)*1&gt;NumSamples,"",IF($A777&lt;=SampleSize,OFFSET(Population!$A$4,RandomNumbers!BB774,0),""))</f>
        <v/>
      </c>
      <c r="BC777" s="7" t="str">
        <f>IF(RIGHT(BC$4,LEN(BC$4)-1)*1&gt;NumSamples,"",IF($A777&lt;=SampleSize,OFFSET(Population!$A$4,RandomNumbers!BC774,0),""))</f>
        <v/>
      </c>
      <c r="BD777" s="7" t="str">
        <f>IF(RIGHT(BD$4,LEN(BD$4)-1)*1&gt;NumSamples,"",IF($A777&lt;=SampleSize,OFFSET(Population!$A$4,RandomNumbers!BD774,0),""))</f>
        <v/>
      </c>
      <c r="BE777" s="7" t="str">
        <f>IF(RIGHT(BE$4,LEN(BE$4)-1)*1&gt;NumSamples,"",IF($A777&lt;=SampleSize,OFFSET(Population!$A$4,RandomNumbers!BE774,0),""))</f>
        <v/>
      </c>
      <c r="BF777" s="7" t="str">
        <f>IF(RIGHT(BF$4,LEN(BF$4)-1)*1&gt;NumSamples,"",IF($A777&lt;=SampleSize,OFFSET(Population!$A$4,RandomNumbers!BF774,0),""))</f>
        <v/>
      </c>
      <c r="BG777" s="7" t="str">
        <f>IF(RIGHT(BG$4,LEN(BG$4)-1)*1&gt;NumSamples,"",IF($A777&lt;=SampleSize,OFFSET(Population!$A$4,RandomNumbers!BG774,0),""))</f>
        <v/>
      </c>
      <c r="BH777" s="7" t="str">
        <f>IF(RIGHT(BH$4,LEN(BH$4)-1)*1&gt;NumSamples,"",IF($A777&lt;=SampleSize,OFFSET(Population!$A$4,RandomNumbers!BH774,0),""))</f>
        <v/>
      </c>
      <c r="BI777" s="7" t="str">
        <f>IF(RIGHT(BI$4,LEN(BI$4)-1)*1&gt;NumSamples,"",IF($A777&lt;=SampleSize,OFFSET(Population!$A$4,RandomNumbers!BI774,0),""))</f>
        <v/>
      </c>
      <c r="BJ777" s="7" t="str">
        <f>IF(RIGHT(BJ$4,LEN(BJ$4)-1)*1&gt;NumSamples,"",IF($A777&lt;=SampleSize,OFFSET(Population!$A$4,RandomNumbers!BJ774,0),""))</f>
        <v/>
      </c>
      <c r="BK777" s="7" t="str">
        <f>IF(RIGHT(BK$4,LEN(BK$4)-1)*1&gt;NumSamples,"",IF($A777&lt;=SampleSize,OFFSET(Population!$A$4,RandomNumbers!BK774,0),""))</f>
        <v/>
      </c>
      <c r="BL777" s="7" t="str">
        <f>IF(RIGHT(BL$4,LEN(BL$4)-1)*1&gt;NumSamples,"",IF($A777&lt;=SampleSize,OFFSET(Population!$A$4,RandomNumbers!BL774,0),""))</f>
        <v/>
      </c>
      <c r="BM777" s="7" t="str">
        <f>IF(RIGHT(BM$4,LEN(BM$4)-1)*1&gt;NumSamples,"",IF($A777&lt;=SampleSize,OFFSET(Population!$A$4,RandomNumbers!BM774,0),""))</f>
        <v/>
      </c>
      <c r="BN777" s="7" t="str">
        <f>IF(RIGHT(BN$4,LEN(BN$4)-1)*1&gt;NumSamples,"",IF($A777&lt;=SampleSize,OFFSET(Population!$A$4,RandomNumbers!BN774,0),""))</f>
        <v/>
      </c>
      <c r="BO777" s="7" t="str">
        <f>IF(RIGHT(BO$4,LEN(BO$4)-1)*1&gt;NumSamples,"",IF($A777&lt;=SampleSize,OFFSET(Population!$A$4,RandomNumbers!BO774,0),""))</f>
        <v/>
      </c>
      <c r="BP777" s="7" t="str">
        <f>IF(RIGHT(BP$4,LEN(BP$4)-1)*1&gt;NumSamples,"",IF($A777&lt;=SampleSize,OFFSET(Population!$A$4,RandomNumbers!BP774,0),""))</f>
        <v/>
      </c>
      <c r="BQ777" s="7" t="str">
        <f>IF(RIGHT(BQ$4,LEN(BQ$4)-1)*1&gt;NumSamples,"",IF($A777&lt;=SampleSize,OFFSET(Population!$A$4,RandomNumbers!BQ774,0),""))</f>
        <v/>
      </c>
      <c r="BR777" s="7" t="str">
        <f>IF(RIGHT(BR$4,LEN(BR$4)-1)*1&gt;NumSamples,"",IF($A777&lt;=SampleSize,OFFSET(Population!$A$4,RandomNumbers!BR774,0),""))</f>
        <v/>
      </c>
      <c r="BS777" s="7" t="str">
        <f>IF(RIGHT(BS$4,LEN(BS$4)-1)*1&gt;NumSamples,"",IF($A777&lt;=SampleSize,OFFSET(Population!$A$4,RandomNumbers!BS774,0),""))</f>
        <v/>
      </c>
      <c r="BT777" s="7" t="str">
        <f>IF(RIGHT(BT$4,LEN(BT$4)-1)*1&gt;NumSamples,"",IF($A777&lt;=SampleSize,OFFSET(Population!$A$4,RandomNumbers!BT774,0),""))</f>
        <v/>
      </c>
      <c r="BU777" s="7" t="str">
        <f>IF(RIGHT(BU$4,LEN(BU$4)-1)*1&gt;NumSamples,"",IF($A777&lt;=SampleSize,OFFSET(Population!$A$4,RandomNumbers!BU774,0),""))</f>
        <v/>
      </c>
      <c r="BV777" s="7" t="str">
        <f>IF(RIGHT(BV$4,LEN(BV$4)-1)*1&gt;NumSamples,"",IF($A777&lt;=SampleSize,OFFSET(Population!$A$4,RandomNumbers!BV774,0),""))</f>
        <v/>
      </c>
      <c r="BW777" s="7" t="str">
        <f>IF(RIGHT(BW$4,LEN(BW$4)-1)*1&gt;NumSamples,"",IF($A777&lt;=SampleSize,OFFSET(Population!$A$4,RandomNumbers!BW774,0),""))</f>
        <v/>
      </c>
      <c r="BX777" s="7" t="str">
        <f>IF(RIGHT(BX$4,LEN(BX$4)-1)*1&gt;NumSamples,"",IF($A777&lt;=SampleSize,OFFSET(Population!$A$4,RandomNumbers!BX774,0),""))</f>
        <v/>
      </c>
      <c r="BY777" s="7" t="str">
        <f>IF(RIGHT(BY$4,LEN(BY$4)-1)*1&gt;NumSamples,"",IF($A777&lt;=SampleSize,OFFSET(Population!$A$4,RandomNumbers!BY774,0),""))</f>
        <v/>
      </c>
      <c r="BZ777" s="7" t="str">
        <f>IF(RIGHT(BZ$4,LEN(BZ$4)-1)*1&gt;NumSamples,"",IF($A777&lt;=SampleSize,OFFSET(Population!$A$4,RandomNumbers!BZ774,0),""))</f>
        <v/>
      </c>
      <c r="CA777" s="7" t="str">
        <f>IF(RIGHT(CA$4,LEN(CA$4)-1)*1&gt;NumSamples,"",IF($A777&lt;=SampleSize,OFFSET(Population!$A$4,RandomNumbers!CA774,0),""))</f>
        <v/>
      </c>
      <c r="CB777" s="7" t="str">
        <f>IF(RIGHT(CB$4,LEN(CB$4)-1)*1&gt;NumSamples,"",IF($A777&lt;=SampleSize,OFFSET(Population!$A$4,RandomNumbers!CB774,0),""))</f>
        <v/>
      </c>
      <c r="CC777" s="7" t="str">
        <f>IF(RIGHT(CC$4,LEN(CC$4)-1)*1&gt;NumSamples,"",IF($A777&lt;=SampleSize,OFFSET(Population!$A$4,RandomNumbers!CC774,0),""))</f>
        <v/>
      </c>
      <c r="CD777" s="7" t="str">
        <f>IF(RIGHT(CD$4,LEN(CD$4)-1)*1&gt;NumSamples,"",IF($A777&lt;=SampleSize,OFFSET(Population!$A$4,RandomNumbers!CD774,0),""))</f>
        <v/>
      </c>
      <c r="CE777" s="7" t="str">
        <f>IF(RIGHT(CE$4,LEN(CE$4)-1)*1&gt;NumSamples,"",IF($A777&lt;=SampleSize,OFFSET(Population!$A$4,RandomNumbers!CE774,0),""))</f>
        <v/>
      </c>
      <c r="CF777" s="7" t="str">
        <f>IF(RIGHT(CF$4,LEN(CF$4)-1)*1&gt;NumSamples,"",IF($A777&lt;=SampleSize,OFFSET(Population!$A$4,RandomNumbers!CF774,0),""))</f>
        <v/>
      </c>
      <c r="CG777" s="7" t="str">
        <f>IF(RIGHT(CG$4,LEN(CG$4)-1)*1&gt;NumSamples,"",IF($A777&lt;=SampleSize,OFFSET(Population!$A$4,RandomNumbers!CG774,0),""))</f>
        <v/>
      </c>
      <c r="CH777" s="7" t="str">
        <f>IF(RIGHT(CH$4,LEN(CH$4)-1)*1&gt;NumSamples,"",IF($A777&lt;=SampleSize,OFFSET(Population!$A$4,RandomNumbers!CH774,0),""))</f>
        <v/>
      </c>
      <c r="CI777" s="7" t="str">
        <f>IF(RIGHT(CI$4,LEN(CI$4)-1)*1&gt;NumSamples,"",IF($A777&lt;=SampleSize,OFFSET(Population!$A$4,RandomNumbers!CI774,0),""))</f>
        <v/>
      </c>
      <c r="CJ777" s="7" t="str">
        <f>IF(RIGHT(CJ$4,LEN(CJ$4)-1)*1&gt;NumSamples,"",IF($A777&lt;=SampleSize,OFFSET(Population!$A$4,RandomNumbers!CJ774,0),""))</f>
        <v/>
      </c>
      <c r="CK777" s="7" t="str">
        <f>IF(RIGHT(CK$4,LEN(CK$4)-1)*1&gt;NumSamples,"",IF($A777&lt;=SampleSize,OFFSET(Population!$A$4,RandomNumbers!CK774,0),""))</f>
        <v/>
      </c>
      <c r="CL777" s="7" t="str">
        <f>IF(RIGHT(CL$4,LEN(CL$4)-1)*1&gt;NumSamples,"",IF($A777&lt;=SampleSize,OFFSET(Population!$A$4,RandomNumbers!CL774,0),""))</f>
        <v/>
      </c>
      <c r="CM777" s="7" t="str">
        <f>IF(RIGHT(CM$4,LEN(CM$4)-1)*1&gt;NumSamples,"",IF($A777&lt;=SampleSize,OFFSET(Population!$A$4,RandomNumbers!CM774,0),""))</f>
        <v/>
      </c>
      <c r="CN777" s="7" t="str">
        <f>IF(RIGHT(CN$4,LEN(CN$4)-1)*1&gt;NumSamples,"",IF($A777&lt;=SampleSize,OFFSET(Population!$A$4,RandomNumbers!CN774,0),""))</f>
        <v/>
      </c>
      <c r="CO777" s="7" t="str">
        <f>IF(RIGHT(CO$4,LEN(CO$4)-1)*1&gt;NumSamples,"",IF($A777&lt;=SampleSize,OFFSET(Population!$A$4,RandomNumbers!CO774,0),""))</f>
        <v/>
      </c>
      <c r="CP777" s="7" t="str">
        <f>IF(RIGHT(CP$4,LEN(CP$4)-1)*1&gt;NumSamples,"",IF($A777&lt;=SampleSize,OFFSET(Population!$A$4,RandomNumbers!CP774,0),""))</f>
        <v/>
      </c>
      <c r="CQ777" s="7" t="str">
        <f>IF(RIGHT(CQ$4,LEN(CQ$4)-1)*1&gt;NumSamples,"",IF($A777&lt;=SampleSize,OFFSET(Population!$A$4,RandomNumbers!CQ774,0),""))</f>
        <v/>
      </c>
      <c r="CR777" s="7" t="str">
        <f>IF(RIGHT(CR$4,LEN(CR$4)-1)*1&gt;NumSamples,"",IF($A777&lt;=SampleSize,OFFSET(Population!$A$4,RandomNumbers!CR774,0),""))</f>
        <v/>
      </c>
      <c r="CS777" s="7" t="str">
        <f>IF(RIGHT(CS$4,LEN(CS$4)-1)*1&gt;NumSamples,"",IF($A777&lt;=SampleSize,OFFSET(Population!$A$4,RandomNumbers!CS774,0),""))</f>
        <v/>
      </c>
      <c r="CT777" s="7" t="str">
        <f>IF(RIGHT(CT$4,LEN(CT$4)-1)*1&gt;NumSamples,"",IF($A777&lt;=SampleSize,OFFSET(Population!$A$4,RandomNumbers!CT774,0),""))</f>
        <v/>
      </c>
      <c r="CU777" s="7" t="str">
        <f>IF(RIGHT(CU$4,LEN(CU$4)-1)*1&gt;NumSamples,"",IF($A777&lt;=SampleSize,OFFSET(Population!$A$4,RandomNumbers!CU774,0),""))</f>
        <v/>
      </c>
      <c r="CV777" s="7" t="str">
        <f>IF(RIGHT(CV$4,LEN(CV$4)-1)*1&gt;NumSamples,"",IF($A777&lt;=SampleSize,OFFSET(Population!$A$4,RandomNumbers!CV774,0),""))</f>
        <v/>
      </c>
      <c r="CW777" s="7" t="str">
        <f>IF(RIGHT(CW$4,LEN(CW$4)-1)*1&gt;NumSamples,"",IF($A777&lt;=SampleSize,OFFSET(Population!$A$4,RandomNumbers!CW774,0),""))</f>
        <v/>
      </c>
    </row>
    <row r="778" ht="14.25" customHeight="1">
      <c r="A778" s="7">
        <v>774.0</v>
      </c>
      <c r="B778" s="7" t="str">
        <f>IF(RIGHT(B$4,LEN(B$4)-1)*1&gt;NumSamples,"",IF($A778&lt;=SampleSize,OFFSET(Population!$A$4,RandomNumbers!B775,0),""))</f>
        <v/>
      </c>
      <c r="C778" s="7" t="str">
        <f>IF(RIGHT(C$4,LEN(C$4)-1)*1&gt;NumSamples,"",IF($A778&lt;=SampleSize,OFFSET(Population!$A$4,RandomNumbers!C775,0),""))</f>
        <v/>
      </c>
      <c r="D778" s="7" t="str">
        <f>IF(RIGHT(D$4,LEN(D$4)-1)*1&gt;NumSamples,"",IF($A778&lt;=SampleSize,OFFSET(Population!$A$4,RandomNumbers!D775,0),""))</f>
        <v/>
      </c>
      <c r="E778" s="7" t="str">
        <f>IF(RIGHT(E$4,LEN(E$4)-1)*1&gt;NumSamples,"",IF($A778&lt;=SampleSize,OFFSET(Population!$A$4,RandomNumbers!E775,0),""))</f>
        <v/>
      </c>
      <c r="F778" s="7" t="str">
        <f>IF(RIGHT(F$4,LEN(F$4)-1)*1&gt;NumSamples,"",IF($A778&lt;=SampleSize,OFFSET(Population!$A$4,RandomNumbers!F775,0),""))</f>
        <v/>
      </c>
      <c r="G778" s="7" t="str">
        <f>IF(RIGHT(G$4,LEN(G$4)-1)*1&gt;NumSamples,"",IF($A778&lt;=SampleSize,OFFSET(Population!$A$4,RandomNumbers!G775,0),""))</f>
        <v/>
      </c>
      <c r="H778" s="7" t="str">
        <f>IF(RIGHT(H$4,LEN(H$4)-1)*1&gt;NumSamples,"",IF($A778&lt;=SampleSize,OFFSET(Population!$A$4,RandomNumbers!H775,0),""))</f>
        <v/>
      </c>
      <c r="I778" s="7" t="str">
        <f>IF(RIGHT(I$4,LEN(I$4)-1)*1&gt;NumSamples,"",IF($A778&lt;=SampleSize,OFFSET(Population!$A$4,RandomNumbers!I775,0),""))</f>
        <v/>
      </c>
      <c r="J778" s="7" t="str">
        <f>IF(RIGHT(J$4,LEN(J$4)-1)*1&gt;NumSamples,"",IF($A778&lt;=SampleSize,OFFSET(Population!$A$4,RandomNumbers!J775,0),""))</f>
        <v/>
      </c>
      <c r="K778" s="7" t="str">
        <f>IF(RIGHT(K$4,LEN(K$4)-1)*1&gt;NumSamples,"",IF($A778&lt;=SampleSize,OFFSET(Population!$A$4,RandomNumbers!K775,0),""))</f>
        <v/>
      </c>
      <c r="L778" s="7" t="str">
        <f>IF(RIGHT(L$4,LEN(L$4)-1)*1&gt;NumSamples,"",IF($A778&lt;=SampleSize,OFFSET(Population!$A$4,RandomNumbers!L775,0),""))</f>
        <v/>
      </c>
      <c r="M778" s="7" t="str">
        <f>IF(RIGHT(M$4,LEN(M$4)-1)*1&gt;NumSamples,"",IF($A778&lt;=SampleSize,OFFSET(Population!$A$4,RandomNumbers!M775,0),""))</f>
        <v/>
      </c>
      <c r="N778" s="7" t="str">
        <f>IF(RIGHT(N$4,LEN(N$4)-1)*1&gt;NumSamples,"",IF($A778&lt;=SampleSize,OFFSET(Population!$A$4,RandomNumbers!N775,0),""))</f>
        <v/>
      </c>
      <c r="O778" s="7" t="str">
        <f>IF(RIGHT(O$4,LEN(O$4)-1)*1&gt;NumSamples,"",IF($A778&lt;=SampleSize,OFFSET(Population!$A$4,RandomNumbers!O775,0),""))</f>
        <v/>
      </c>
      <c r="P778" s="7" t="str">
        <f>IF(RIGHT(P$4,LEN(P$4)-1)*1&gt;NumSamples,"",IF($A778&lt;=SampleSize,OFFSET(Population!$A$4,RandomNumbers!P775,0),""))</f>
        <v/>
      </c>
      <c r="Q778" s="7" t="str">
        <f>IF(RIGHT(Q$4,LEN(Q$4)-1)*1&gt;NumSamples,"",IF($A778&lt;=SampleSize,OFFSET(Population!$A$4,RandomNumbers!Q775,0),""))</f>
        <v/>
      </c>
      <c r="R778" s="7" t="str">
        <f>IF(RIGHT(R$4,LEN(R$4)-1)*1&gt;NumSamples,"",IF($A778&lt;=SampleSize,OFFSET(Population!$A$4,RandomNumbers!R775,0),""))</f>
        <v/>
      </c>
      <c r="S778" s="7" t="str">
        <f>IF(RIGHT(S$4,LEN(S$4)-1)*1&gt;NumSamples,"",IF($A778&lt;=SampleSize,OFFSET(Population!$A$4,RandomNumbers!S775,0),""))</f>
        <v/>
      </c>
      <c r="T778" s="7" t="str">
        <f>IF(RIGHT(T$4,LEN(T$4)-1)*1&gt;NumSamples,"",IF($A778&lt;=SampleSize,OFFSET(Population!$A$4,RandomNumbers!T775,0),""))</f>
        <v/>
      </c>
      <c r="U778" s="7" t="str">
        <f>IF(RIGHT(U$4,LEN(U$4)-1)*1&gt;NumSamples,"",IF($A778&lt;=SampleSize,OFFSET(Population!$A$4,RandomNumbers!U775,0),""))</f>
        <v/>
      </c>
      <c r="V778" s="7" t="str">
        <f>IF(RIGHT(V$4,LEN(V$4)-1)*1&gt;NumSamples,"",IF($A778&lt;=SampleSize,OFFSET(Population!$A$4,RandomNumbers!V775,0),""))</f>
        <v/>
      </c>
      <c r="W778" s="7" t="str">
        <f>IF(RIGHT(W$4,LEN(W$4)-1)*1&gt;NumSamples,"",IF($A778&lt;=SampleSize,OFFSET(Population!$A$4,RandomNumbers!W775,0),""))</f>
        <v/>
      </c>
      <c r="X778" s="7" t="str">
        <f>IF(RIGHT(X$4,LEN(X$4)-1)*1&gt;NumSamples,"",IF($A778&lt;=SampleSize,OFFSET(Population!$A$4,RandomNumbers!X775,0),""))</f>
        <v/>
      </c>
      <c r="Y778" s="7" t="str">
        <f>IF(RIGHT(Y$4,LEN(Y$4)-1)*1&gt;NumSamples,"",IF($A778&lt;=SampleSize,OFFSET(Population!$A$4,RandomNumbers!Y775,0),""))</f>
        <v/>
      </c>
      <c r="Z778" s="7" t="str">
        <f>IF(RIGHT(Z$4,LEN(Z$4)-1)*1&gt;NumSamples,"",IF($A778&lt;=SampleSize,OFFSET(Population!$A$4,RandomNumbers!Z775,0),""))</f>
        <v/>
      </c>
      <c r="AA778" s="7" t="str">
        <f>IF(RIGHT(AA$4,LEN(AA$4)-1)*1&gt;NumSamples,"",IF($A778&lt;=SampleSize,OFFSET(Population!$A$4,RandomNumbers!AA775,0),""))</f>
        <v/>
      </c>
      <c r="AB778" s="7" t="str">
        <f>IF(RIGHT(AB$4,LEN(AB$4)-1)*1&gt;NumSamples,"",IF($A778&lt;=SampleSize,OFFSET(Population!$A$4,RandomNumbers!AB775,0),""))</f>
        <v/>
      </c>
      <c r="AC778" s="7" t="str">
        <f>IF(RIGHT(AC$4,LEN(AC$4)-1)*1&gt;NumSamples,"",IF($A778&lt;=SampleSize,OFFSET(Population!$A$4,RandomNumbers!AC775,0),""))</f>
        <v/>
      </c>
      <c r="AD778" s="7" t="str">
        <f>IF(RIGHT(AD$4,LEN(AD$4)-1)*1&gt;NumSamples,"",IF($A778&lt;=SampleSize,OFFSET(Population!$A$4,RandomNumbers!AD775,0),""))</f>
        <v/>
      </c>
      <c r="AE778" s="7" t="str">
        <f>IF(RIGHT(AE$4,LEN(AE$4)-1)*1&gt;NumSamples,"",IF($A778&lt;=SampleSize,OFFSET(Population!$A$4,RandomNumbers!AE775,0),""))</f>
        <v/>
      </c>
      <c r="AF778" s="7" t="str">
        <f>IF(RIGHT(AF$4,LEN(AF$4)-1)*1&gt;NumSamples,"",IF($A778&lt;=SampleSize,OFFSET(Population!$A$4,RandomNumbers!AF775,0),""))</f>
        <v/>
      </c>
      <c r="AG778" s="7" t="str">
        <f>IF(RIGHT(AG$4,LEN(AG$4)-1)*1&gt;NumSamples,"",IF($A778&lt;=SampleSize,OFFSET(Population!$A$4,RandomNumbers!AG775,0),""))</f>
        <v/>
      </c>
      <c r="AH778" s="7" t="str">
        <f>IF(RIGHT(AH$4,LEN(AH$4)-1)*1&gt;NumSamples,"",IF($A778&lt;=SampleSize,OFFSET(Population!$A$4,RandomNumbers!AH775,0),""))</f>
        <v/>
      </c>
      <c r="AI778" s="7" t="str">
        <f>IF(RIGHT(AI$4,LEN(AI$4)-1)*1&gt;NumSamples,"",IF($A778&lt;=SampleSize,OFFSET(Population!$A$4,RandomNumbers!AI775,0),""))</f>
        <v/>
      </c>
      <c r="AJ778" s="7" t="str">
        <f>IF(RIGHT(AJ$4,LEN(AJ$4)-1)*1&gt;NumSamples,"",IF($A778&lt;=SampleSize,OFFSET(Population!$A$4,RandomNumbers!AJ775,0),""))</f>
        <v/>
      </c>
      <c r="AK778" s="7" t="str">
        <f>IF(RIGHT(AK$4,LEN(AK$4)-1)*1&gt;NumSamples,"",IF($A778&lt;=SampleSize,OFFSET(Population!$A$4,RandomNumbers!AK775,0),""))</f>
        <v/>
      </c>
      <c r="AL778" s="7" t="str">
        <f>IF(RIGHT(AL$4,LEN(AL$4)-1)*1&gt;NumSamples,"",IF($A778&lt;=SampleSize,OFFSET(Population!$A$4,RandomNumbers!AL775,0),""))</f>
        <v/>
      </c>
      <c r="AM778" s="7" t="str">
        <f>IF(RIGHT(AM$4,LEN(AM$4)-1)*1&gt;NumSamples,"",IF($A778&lt;=SampleSize,OFFSET(Population!$A$4,RandomNumbers!AM775,0),""))</f>
        <v/>
      </c>
      <c r="AN778" s="7" t="str">
        <f>IF(RIGHT(AN$4,LEN(AN$4)-1)*1&gt;NumSamples,"",IF($A778&lt;=SampleSize,OFFSET(Population!$A$4,RandomNumbers!AN775,0),""))</f>
        <v/>
      </c>
      <c r="AO778" s="7" t="str">
        <f>IF(RIGHT(AO$4,LEN(AO$4)-1)*1&gt;NumSamples,"",IF($A778&lt;=SampleSize,OFFSET(Population!$A$4,RandomNumbers!AO775,0),""))</f>
        <v/>
      </c>
      <c r="AP778" s="7" t="str">
        <f>IF(RIGHT(AP$4,LEN(AP$4)-1)*1&gt;NumSamples,"",IF($A778&lt;=SampleSize,OFFSET(Population!$A$4,RandomNumbers!AP775,0),""))</f>
        <v/>
      </c>
      <c r="AQ778" s="7" t="str">
        <f>IF(RIGHT(AQ$4,LEN(AQ$4)-1)*1&gt;NumSamples,"",IF($A778&lt;=SampleSize,OFFSET(Population!$A$4,RandomNumbers!AQ775,0),""))</f>
        <v/>
      </c>
      <c r="AR778" s="7" t="str">
        <f>IF(RIGHT(AR$4,LEN(AR$4)-1)*1&gt;NumSamples,"",IF($A778&lt;=SampleSize,OFFSET(Population!$A$4,RandomNumbers!AR775,0),""))</f>
        <v/>
      </c>
      <c r="AS778" s="7" t="str">
        <f>IF(RIGHT(AS$4,LEN(AS$4)-1)*1&gt;NumSamples,"",IF($A778&lt;=SampleSize,OFFSET(Population!$A$4,RandomNumbers!AS775,0),""))</f>
        <v/>
      </c>
      <c r="AT778" s="7" t="str">
        <f>IF(RIGHT(AT$4,LEN(AT$4)-1)*1&gt;NumSamples,"",IF($A778&lt;=SampleSize,OFFSET(Population!$A$4,RandomNumbers!AT775,0),""))</f>
        <v/>
      </c>
      <c r="AU778" s="7" t="str">
        <f>IF(RIGHT(AU$4,LEN(AU$4)-1)*1&gt;NumSamples,"",IF($A778&lt;=SampleSize,OFFSET(Population!$A$4,RandomNumbers!AU775,0),""))</f>
        <v/>
      </c>
      <c r="AV778" s="7" t="str">
        <f>IF(RIGHT(AV$4,LEN(AV$4)-1)*1&gt;NumSamples,"",IF($A778&lt;=SampleSize,OFFSET(Population!$A$4,RandomNumbers!AV775,0),""))</f>
        <v/>
      </c>
      <c r="AW778" s="7" t="str">
        <f>IF(RIGHT(AW$4,LEN(AW$4)-1)*1&gt;NumSamples,"",IF($A778&lt;=SampleSize,OFFSET(Population!$A$4,RandomNumbers!AW775,0),""))</f>
        <v/>
      </c>
      <c r="AX778" s="7" t="str">
        <f>IF(RIGHT(AX$4,LEN(AX$4)-1)*1&gt;NumSamples,"",IF($A778&lt;=SampleSize,OFFSET(Population!$A$4,RandomNumbers!AX775,0),""))</f>
        <v/>
      </c>
      <c r="AY778" s="7" t="str">
        <f>IF(RIGHT(AY$4,LEN(AY$4)-1)*1&gt;NumSamples,"",IF($A778&lt;=SampleSize,OFFSET(Population!$A$4,RandomNumbers!AY775,0),""))</f>
        <v/>
      </c>
      <c r="AZ778" s="7" t="str">
        <f>IF(RIGHT(AZ$4,LEN(AZ$4)-1)*1&gt;NumSamples,"",IF($A778&lt;=SampleSize,OFFSET(Population!$A$4,RandomNumbers!AZ775,0),""))</f>
        <v/>
      </c>
      <c r="BA778" s="7" t="str">
        <f>IF(RIGHT(BA$4,LEN(BA$4)-1)*1&gt;NumSamples,"",IF($A778&lt;=SampleSize,OFFSET(Population!$A$4,RandomNumbers!BA775,0),""))</f>
        <v/>
      </c>
      <c r="BB778" s="7" t="str">
        <f>IF(RIGHT(BB$4,LEN(BB$4)-1)*1&gt;NumSamples,"",IF($A778&lt;=SampleSize,OFFSET(Population!$A$4,RandomNumbers!BB775,0),""))</f>
        <v/>
      </c>
      <c r="BC778" s="7" t="str">
        <f>IF(RIGHT(BC$4,LEN(BC$4)-1)*1&gt;NumSamples,"",IF($A778&lt;=SampleSize,OFFSET(Population!$A$4,RandomNumbers!BC775,0),""))</f>
        <v/>
      </c>
      <c r="BD778" s="7" t="str">
        <f>IF(RIGHT(BD$4,LEN(BD$4)-1)*1&gt;NumSamples,"",IF($A778&lt;=SampleSize,OFFSET(Population!$A$4,RandomNumbers!BD775,0),""))</f>
        <v/>
      </c>
      <c r="BE778" s="7" t="str">
        <f>IF(RIGHT(BE$4,LEN(BE$4)-1)*1&gt;NumSamples,"",IF($A778&lt;=SampleSize,OFFSET(Population!$A$4,RandomNumbers!BE775,0),""))</f>
        <v/>
      </c>
      <c r="BF778" s="7" t="str">
        <f>IF(RIGHT(BF$4,LEN(BF$4)-1)*1&gt;NumSamples,"",IF($A778&lt;=SampleSize,OFFSET(Population!$A$4,RandomNumbers!BF775,0),""))</f>
        <v/>
      </c>
      <c r="BG778" s="7" t="str">
        <f>IF(RIGHT(BG$4,LEN(BG$4)-1)*1&gt;NumSamples,"",IF($A778&lt;=SampleSize,OFFSET(Population!$A$4,RandomNumbers!BG775,0),""))</f>
        <v/>
      </c>
      <c r="BH778" s="7" t="str">
        <f>IF(RIGHT(BH$4,LEN(BH$4)-1)*1&gt;NumSamples,"",IF($A778&lt;=SampleSize,OFFSET(Population!$A$4,RandomNumbers!BH775,0),""))</f>
        <v/>
      </c>
      <c r="BI778" s="7" t="str">
        <f>IF(RIGHT(BI$4,LEN(BI$4)-1)*1&gt;NumSamples,"",IF($A778&lt;=SampleSize,OFFSET(Population!$A$4,RandomNumbers!BI775,0),""))</f>
        <v/>
      </c>
      <c r="BJ778" s="7" t="str">
        <f>IF(RIGHT(BJ$4,LEN(BJ$4)-1)*1&gt;NumSamples,"",IF($A778&lt;=SampleSize,OFFSET(Population!$A$4,RandomNumbers!BJ775,0),""))</f>
        <v/>
      </c>
      <c r="BK778" s="7" t="str">
        <f>IF(RIGHT(BK$4,LEN(BK$4)-1)*1&gt;NumSamples,"",IF($A778&lt;=SampleSize,OFFSET(Population!$A$4,RandomNumbers!BK775,0),""))</f>
        <v/>
      </c>
      <c r="BL778" s="7" t="str">
        <f>IF(RIGHT(BL$4,LEN(BL$4)-1)*1&gt;NumSamples,"",IF($A778&lt;=SampleSize,OFFSET(Population!$A$4,RandomNumbers!BL775,0),""))</f>
        <v/>
      </c>
      <c r="BM778" s="7" t="str">
        <f>IF(RIGHT(BM$4,LEN(BM$4)-1)*1&gt;NumSamples,"",IF($A778&lt;=SampleSize,OFFSET(Population!$A$4,RandomNumbers!BM775,0),""))</f>
        <v/>
      </c>
      <c r="BN778" s="7" t="str">
        <f>IF(RIGHT(BN$4,LEN(BN$4)-1)*1&gt;NumSamples,"",IF($A778&lt;=SampleSize,OFFSET(Population!$A$4,RandomNumbers!BN775,0),""))</f>
        <v/>
      </c>
      <c r="BO778" s="7" t="str">
        <f>IF(RIGHT(BO$4,LEN(BO$4)-1)*1&gt;NumSamples,"",IF($A778&lt;=SampleSize,OFFSET(Population!$A$4,RandomNumbers!BO775,0),""))</f>
        <v/>
      </c>
      <c r="BP778" s="7" t="str">
        <f>IF(RIGHT(BP$4,LEN(BP$4)-1)*1&gt;NumSamples,"",IF($A778&lt;=SampleSize,OFFSET(Population!$A$4,RandomNumbers!BP775,0),""))</f>
        <v/>
      </c>
      <c r="BQ778" s="7" t="str">
        <f>IF(RIGHT(BQ$4,LEN(BQ$4)-1)*1&gt;NumSamples,"",IF($A778&lt;=SampleSize,OFFSET(Population!$A$4,RandomNumbers!BQ775,0),""))</f>
        <v/>
      </c>
      <c r="BR778" s="7" t="str">
        <f>IF(RIGHT(BR$4,LEN(BR$4)-1)*1&gt;NumSamples,"",IF($A778&lt;=SampleSize,OFFSET(Population!$A$4,RandomNumbers!BR775,0),""))</f>
        <v/>
      </c>
      <c r="BS778" s="7" t="str">
        <f>IF(RIGHT(BS$4,LEN(BS$4)-1)*1&gt;NumSamples,"",IF($A778&lt;=SampleSize,OFFSET(Population!$A$4,RandomNumbers!BS775,0),""))</f>
        <v/>
      </c>
      <c r="BT778" s="7" t="str">
        <f>IF(RIGHT(BT$4,LEN(BT$4)-1)*1&gt;NumSamples,"",IF($A778&lt;=SampleSize,OFFSET(Population!$A$4,RandomNumbers!BT775,0),""))</f>
        <v/>
      </c>
      <c r="BU778" s="7" t="str">
        <f>IF(RIGHT(BU$4,LEN(BU$4)-1)*1&gt;NumSamples,"",IF($A778&lt;=SampleSize,OFFSET(Population!$A$4,RandomNumbers!BU775,0),""))</f>
        <v/>
      </c>
      <c r="BV778" s="7" t="str">
        <f>IF(RIGHT(BV$4,LEN(BV$4)-1)*1&gt;NumSamples,"",IF($A778&lt;=SampleSize,OFFSET(Population!$A$4,RandomNumbers!BV775,0),""))</f>
        <v/>
      </c>
      <c r="BW778" s="7" t="str">
        <f>IF(RIGHT(BW$4,LEN(BW$4)-1)*1&gt;NumSamples,"",IF($A778&lt;=SampleSize,OFFSET(Population!$A$4,RandomNumbers!BW775,0),""))</f>
        <v/>
      </c>
      <c r="BX778" s="7" t="str">
        <f>IF(RIGHT(BX$4,LEN(BX$4)-1)*1&gt;NumSamples,"",IF($A778&lt;=SampleSize,OFFSET(Population!$A$4,RandomNumbers!BX775,0),""))</f>
        <v/>
      </c>
      <c r="BY778" s="7" t="str">
        <f>IF(RIGHT(BY$4,LEN(BY$4)-1)*1&gt;NumSamples,"",IF($A778&lt;=SampleSize,OFFSET(Population!$A$4,RandomNumbers!BY775,0),""))</f>
        <v/>
      </c>
      <c r="BZ778" s="7" t="str">
        <f>IF(RIGHT(BZ$4,LEN(BZ$4)-1)*1&gt;NumSamples,"",IF($A778&lt;=SampleSize,OFFSET(Population!$A$4,RandomNumbers!BZ775,0),""))</f>
        <v/>
      </c>
      <c r="CA778" s="7" t="str">
        <f>IF(RIGHT(CA$4,LEN(CA$4)-1)*1&gt;NumSamples,"",IF($A778&lt;=SampleSize,OFFSET(Population!$A$4,RandomNumbers!CA775,0),""))</f>
        <v/>
      </c>
      <c r="CB778" s="7" t="str">
        <f>IF(RIGHT(CB$4,LEN(CB$4)-1)*1&gt;NumSamples,"",IF($A778&lt;=SampleSize,OFFSET(Population!$A$4,RandomNumbers!CB775,0),""))</f>
        <v/>
      </c>
      <c r="CC778" s="7" t="str">
        <f>IF(RIGHT(CC$4,LEN(CC$4)-1)*1&gt;NumSamples,"",IF($A778&lt;=SampleSize,OFFSET(Population!$A$4,RandomNumbers!CC775,0),""))</f>
        <v/>
      </c>
      <c r="CD778" s="7" t="str">
        <f>IF(RIGHT(CD$4,LEN(CD$4)-1)*1&gt;NumSamples,"",IF($A778&lt;=SampleSize,OFFSET(Population!$A$4,RandomNumbers!CD775,0),""))</f>
        <v/>
      </c>
      <c r="CE778" s="7" t="str">
        <f>IF(RIGHT(CE$4,LEN(CE$4)-1)*1&gt;NumSamples,"",IF($A778&lt;=SampleSize,OFFSET(Population!$A$4,RandomNumbers!CE775,0),""))</f>
        <v/>
      </c>
      <c r="CF778" s="7" t="str">
        <f>IF(RIGHT(CF$4,LEN(CF$4)-1)*1&gt;NumSamples,"",IF($A778&lt;=SampleSize,OFFSET(Population!$A$4,RandomNumbers!CF775,0),""))</f>
        <v/>
      </c>
      <c r="CG778" s="7" t="str">
        <f>IF(RIGHT(CG$4,LEN(CG$4)-1)*1&gt;NumSamples,"",IF($A778&lt;=SampleSize,OFFSET(Population!$A$4,RandomNumbers!CG775,0),""))</f>
        <v/>
      </c>
      <c r="CH778" s="7" t="str">
        <f>IF(RIGHT(CH$4,LEN(CH$4)-1)*1&gt;NumSamples,"",IF($A778&lt;=SampleSize,OFFSET(Population!$A$4,RandomNumbers!CH775,0),""))</f>
        <v/>
      </c>
      <c r="CI778" s="7" t="str">
        <f>IF(RIGHT(CI$4,LEN(CI$4)-1)*1&gt;NumSamples,"",IF($A778&lt;=SampleSize,OFFSET(Population!$A$4,RandomNumbers!CI775,0),""))</f>
        <v/>
      </c>
      <c r="CJ778" s="7" t="str">
        <f>IF(RIGHT(CJ$4,LEN(CJ$4)-1)*1&gt;NumSamples,"",IF($A778&lt;=SampleSize,OFFSET(Population!$A$4,RandomNumbers!CJ775,0),""))</f>
        <v/>
      </c>
      <c r="CK778" s="7" t="str">
        <f>IF(RIGHT(CK$4,LEN(CK$4)-1)*1&gt;NumSamples,"",IF($A778&lt;=SampleSize,OFFSET(Population!$A$4,RandomNumbers!CK775,0),""))</f>
        <v/>
      </c>
      <c r="CL778" s="7" t="str">
        <f>IF(RIGHT(CL$4,LEN(CL$4)-1)*1&gt;NumSamples,"",IF($A778&lt;=SampleSize,OFFSET(Population!$A$4,RandomNumbers!CL775,0),""))</f>
        <v/>
      </c>
      <c r="CM778" s="7" t="str">
        <f>IF(RIGHT(CM$4,LEN(CM$4)-1)*1&gt;NumSamples,"",IF($A778&lt;=SampleSize,OFFSET(Population!$A$4,RandomNumbers!CM775,0),""))</f>
        <v/>
      </c>
      <c r="CN778" s="7" t="str">
        <f>IF(RIGHT(CN$4,LEN(CN$4)-1)*1&gt;NumSamples,"",IF($A778&lt;=SampleSize,OFFSET(Population!$A$4,RandomNumbers!CN775,0),""))</f>
        <v/>
      </c>
      <c r="CO778" s="7" t="str">
        <f>IF(RIGHT(CO$4,LEN(CO$4)-1)*1&gt;NumSamples,"",IF($A778&lt;=SampleSize,OFFSET(Population!$A$4,RandomNumbers!CO775,0),""))</f>
        <v/>
      </c>
      <c r="CP778" s="7" t="str">
        <f>IF(RIGHT(CP$4,LEN(CP$4)-1)*1&gt;NumSamples,"",IF($A778&lt;=SampleSize,OFFSET(Population!$A$4,RandomNumbers!CP775,0),""))</f>
        <v/>
      </c>
      <c r="CQ778" s="7" t="str">
        <f>IF(RIGHT(CQ$4,LEN(CQ$4)-1)*1&gt;NumSamples,"",IF($A778&lt;=SampleSize,OFFSET(Population!$A$4,RandomNumbers!CQ775,0),""))</f>
        <v/>
      </c>
      <c r="CR778" s="7" t="str">
        <f>IF(RIGHT(CR$4,LEN(CR$4)-1)*1&gt;NumSamples,"",IF($A778&lt;=SampleSize,OFFSET(Population!$A$4,RandomNumbers!CR775,0),""))</f>
        <v/>
      </c>
      <c r="CS778" s="7" t="str">
        <f>IF(RIGHT(CS$4,LEN(CS$4)-1)*1&gt;NumSamples,"",IF($A778&lt;=SampleSize,OFFSET(Population!$A$4,RandomNumbers!CS775,0),""))</f>
        <v/>
      </c>
      <c r="CT778" s="7" t="str">
        <f>IF(RIGHT(CT$4,LEN(CT$4)-1)*1&gt;NumSamples,"",IF($A778&lt;=SampleSize,OFFSET(Population!$A$4,RandomNumbers!CT775,0),""))</f>
        <v/>
      </c>
      <c r="CU778" s="7" t="str">
        <f>IF(RIGHT(CU$4,LEN(CU$4)-1)*1&gt;NumSamples,"",IF($A778&lt;=SampleSize,OFFSET(Population!$A$4,RandomNumbers!CU775,0),""))</f>
        <v/>
      </c>
      <c r="CV778" s="7" t="str">
        <f>IF(RIGHT(CV$4,LEN(CV$4)-1)*1&gt;NumSamples,"",IF($A778&lt;=SampleSize,OFFSET(Population!$A$4,RandomNumbers!CV775,0),""))</f>
        <v/>
      </c>
      <c r="CW778" s="7" t="str">
        <f>IF(RIGHT(CW$4,LEN(CW$4)-1)*1&gt;NumSamples,"",IF($A778&lt;=SampleSize,OFFSET(Population!$A$4,RandomNumbers!CW775,0),""))</f>
        <v/>
      </c>
    </row>
    <row r="779" ht="14.25" customHeight="1">
      <c r="A779" s="7">
        <v>775.0</v>
      </c>
      <c r="B779" s="7" t="str">
        <f>IF(RIGHT(B$4,LEN(B$4)-1)*1&gt;NumSamples,"",IF($A779&lt;=SampleSize,OFFSET(Population!$A$4,RandomNumbers!B776,0),""))</f>
        <v/>
      </c>
      <c r="C779" s="7" t="str">
        <f>IF(RIGHT(C$4,LEN(C$4)-1)*1&gt;NumSamples,"",IF($A779&lt;=SampleSize,OFFSET(Population!$A$4,RandomNumbers!C776,0),""))</f>
        <v/>
      </c>
      <c r="D779" s="7" t="str">
        <f>IF(RIGHT(D$4,LEN(D$4)-1)*1&gt;NumSamples,"",IF($A779&lt;=SampleSize,OFFSET(Population!$A$4,RandomNumbers!D776,0),""))</f>
        <v/>
      </c>
      <c r="E779" s="7" t="str">
        <f>IF(RIGHT(E$4,LEN(E$4)-1)*1&gt;NumSamples,"",IF($A779&lt;=SampleSize,OFFSET(Population!$A$4,RandomNumbers!E776,0),""))</f>
        <v/>
      </c>
      <c r="F779" s="7" t="str">
        <f>IF(RIGHT(F$4,LEN(F$4)-1)*1&gt;NumSamples,"",IF($A779&lt;=SampleSize,OFFSET(Population!$A$4,RandomNumbers!F776,0),""))</f>
        <v/>
      </c>
      <c r="G779" s="7" t="str">
        <f>IF(RIGHT(G$4,LEN(G$4)-1)*1&gt;NumSamples,"",IF($A779&lt;=SampleSize,OFFSET(Population!$A$4,RandomNumbers!G776,0),""))</f>
        <v/>
      </c>
      <c r="H779" s="7" t="str">
        <f>IF(RIGHT(H$4,LEN(H$4)-1)*1&gt;NumSamples,"",IF($A779&lt;=SampleSize,OFFSET(Population!$A$4,RandomNumbers!H776,0),""))</f>
        <v/>
      </c>
      <c r="I779" s="7" t="str">
        <f>IF(RIGHT(I$4,LEN(I$4)-1)*1&gt;NumSamples,"",IF($A779&lt;=SampleSize,OFFSET(Population!$A$4,RandomNumbers!I776,0),""))</f>
        <v/>
      </c>
      <c r="J779" s="7" t="str">
        <f>IF(RIGHT(J$4,LEN(J$4)-1)*1&gt;NumSamples,"",IF($A779&lt;=SampleSize,OFFSET(Population!$A$4,RandomNumbers!J776,0),""))</f>
        <v/>
      </c>
      <c r="K779" s="7" t="str">
        <f>IF(RIGHT(K$4,LEN(K$4)-1)*1&gt;NumSamples,"",IF($A779&lt;=SampleSize,OFFSET(Population!$A$4,RandomNumbers!K776,0),""))</f>
        <v/>
      </c>
      <c r="L779" s="7" t="str">
        <f>IF(RIGHT(L$4,LEN(L$4)-1)*1&gt;NumSamples,"",IF($A779&lt;=SampleSize,OFFSET(Population!$A$4,RandomNumbers!L776,0),""))</f>
        <v/>
      </c>
      <c r="M779" s="7" t="str">
        <f>IF(RIGHT(M$4,LEN(M$4)-1)*1&gt;NumSamples,"",IF($A779&lt;=SampleSize,OFFSET(Population!$A$4,RandomNumbers!M776,0),""))</f>
        <v/>
      </c>
      <c r="N779" s="7" t="str">
        <f>IF(RIGHT(N$4,LEN(N$4)-1)*1&gt;NumSamples,"",IF($A779&lt;=SampleSize,OFFSET(Population!$A$4,RandomNumbers!N776,0),""))</f>
        <v/>
      </c>
      <c r="O779" s="7" t="str">
        <f>IF(RIGHT(O$4,LEN(O$4)-1)*1&gt;NumSamples,"",IF($A779&lt;=SampleSize,OFFSET(Population!$A$4,RandomNumbers!O776,0),""))</f>
        <v/>
      </c>
      <c r="P779" s="7" t="str">
        <f>IF(RIGHT(P$4,LEN(P$4)-1)*1&gt;NumSamples,"",IF($A779&lt;=SampleSize,OFFSET(Population!$A$4,RandomNumbers!P776,0),""))</f>
        <v/>
      </c>
      <c r="Q779" s="7" t="str">
        <f>IF(RIGHT(Q$4,LEN(Q$4)-1)*1&gt;NumSamples,"",IF($A779&lt;=SampleSize,OFFSET(Population!$A$4,RandomNumbers!Q776,0),""))</f>
        <v/>
      </c>
      <c r="R779" s="7" t="str">
        <f>IF(RIGHT(R$4,LEN(R$4)-1)*1&gt;NumSamples,"",IF($A779&lt;=SampleSize,OFFSET(Population!$A$4,RandomNumbers!R776,0),""))</f>
        <v/>
      </c>
      <c r="S779" s="7" t="str">
        <f>IF(RIGHT(S$4,LEN(S$4)-1)*1&gt;NumSamples,"",IF($A779&lt;=SampleSize,OFFSET(Population!$A$4,RandomNumbers!S776,0),""))</f>
        <v/>
      </c>
      <c r="T779" s="7" t="str">
        <f>IF(RIGHT(T$4,LEN(T$4)-1)*1&gt;NumSamples,"",IF($A779&lt;=SampleSize,OFFSET(Population!$A$4,RandomNumbers!T776,0),""))</f>
        <v/>
      </c>
      <c r="U779" s="7" t="str">
        <f>IF(RIGHT(U$4,LEN(U$4)-1)*1&gt;NumSamples,"",IF($A779&lt;=SampleSize,OFFSET(Population!$A$4,RandomNumbers!U776,0),""))</f>
        <v/>
      </c>
      <c r="V779" s="7" t="str">
        <f>IF(RIGHT(V$4,LEN(V$4)-1)*1&gt;NumSamples,"",IF($A779&lt;=SampleSize,OFFSET(Population!$A$4,RandomNumbers!V776,0),""))</f>
        <v/>
      </c>
      <c r="W779" s="7" t="str">
        <f>IF(RIGHT(W$4,LEN(W$4)-1)*1&gt;NumSamples,"",IF($A779&lt;=SampleSize,OFFSET(Population!$A$4,RandomNumbers!W776,0),""))</f>
        <v/>
      </c>
      <c r="X779" s="7" t="str">
        <f>IF(RIGHT(X$4,LEN(X$4)-1)*1&gt;NumSamples,"",IF($A779&lt;=SampleSize,OFFSET(Population!$A$4,RandomNumbers!X776,0),""))</f>
        <v/>
      </c>
      <c r="Y779" s="7" t="str">
        <f>IF(RIGHT(Y$4,LEN(Y$4)-1)*1&gt;NumSamples,"",IF($A779&lt;=SampleSize,OFFSET(Population!$A$4,RandomNumbers!Y776,0),""))</f>
        <v/>
      </c>
      <c r="Z779" s="7" t="str">
        <f>IF(RIGHT(Z$4,LEN(Z$4)-1)*1&gt;NumSamples,"",IF($A779&lt;=SampleSize,OFFSET(Population!$A$4,RandomNumbers!Z776,0),""))</f>
        <v/>
      </c>
      <c r="AA779" s="7" t="str">
        <f>IF(RIGHT(AA$4,LEN(AA$4)-1)*1&gt;NumSamples,"",IF($A779&lt;=SampleSize,OFFSET(Population!$A$4,RandomNumbers!AA776,0),""))</f>
        <v/>
      </c>
      <c r="AB779" s="7" t="str">
        <f>IF(RIGHT(AB$4,LEN(AB$4)-1)*1&gt;NumSamples,"",IF($A779&lt;=SampleSize,OFFSET(Population!$A$4,RandomNumbers!AB776,0),""))</f>
        <v/>
      </c>
      <c r="AC779" s="7" t="str">
        <f>IF(RIGHT(AC$4,LEN(AC$4)-1)*1&gt;NumSamples,"",IF($A779&lt;=SampleSize,OFFSET(Population!$A$4,RandomNumbers!AC776,0),""))</f>
        <v/>
      </c>
      <c r="AD779" s="7" t="str">
        <f>IF(RIGHT(AD$4,LEN(AD$4)-1)*1&gt;NumSamples,"",IF($A779&lt;=SampleSize,OFFSET(Population!$A$4,RandomNumbers!AD776,0),""))</f>
        <v/>
      </c>
      <c r="AE779" s="7" t="str">
        <f>IF(RIGHT(AE$4,LEN(AE$4)-1)*1&gt;NumSamples,"",IF($A779&lt;=SampleSize,OFFSET(Population!$A$4,RandomNumbers!AE776,0),""))</f>
        <v/>
      </c>
      <c r="AF779" s="7" t="str">
        <f>IF(RIGHT(AF$4,LEN(AF$4)-1)*1&gt;NumSamples,"",IF($A779&lt;=SampleSize,OFFSET(Population!$A$4,RandomNumbers!AF776,0),""))</f>
        <v/>
      </c>
      <c r="AG779" s="7" t="str">
        <f>IF(RIGHT(AG$4,LEN(AG$4)-1)*1&gt;NumSamples,"",IF($A779&lt;=SampleSize,OFFSET(Population!$A$4,RandomNumbers!AG776,0),""))</f>
        <v/>
      </c>
      <c r="AH779" s="7" t="str">
        <f>IF(RIGHT(AH$4,LEN(AH$4)-1)*1&gt;NumSamples,"",IF($A779&lt;=SampleSize,OFFSET(Population!$A$4,RandomNumbers!AH776,0),""))</f>
        <v/>
      </c>
      <c r="AI779" s="7" t="str">
        <f>IF(RIGHT(AI$4,LEN(AI$4)-1)*1&gt;NumSamples,"",IF($A779&lt;=SampleSize,OFFSET(Population!$A$4,RandomNumbers!AI776,0),""))</f>
        <v/>
      </c>
      <c r="AJ779" s="7" t="str">
        <f>IF(RIGHT(AJ$4,LEN(AJ$4)-1)*1&gt;NumSamples,"",IF($A779&lt;=SampleSize,OFFSET(Population!$A$4,RandomNumbers!AJ776,0),""))</f>
        <v/>
      </c>
      <c r="AK779" s="7" t="str">
        <f>IF(RIGHT(AK$4,LEN(AK$4)-1)*1&gt;NumSamples,"",IF($A779&lt;=SampleSize,OFFSET(Population!$A$4,RandomNumbers!AK776,0),""))</f>
        <v/>
      </c>
      <c r="AL779" s="7" t="str">
        <f>IF(RIGHT(AL$4,LEN(AL$4)-1)*1&gt;NumSamples,"",IF($A779&lt;=SampleSize,OFFSET(Population!$A$4,RandomNumbers!AL776,0),""))</f>
        <v/>
      </c>
      <c r="AM779" s="7" t="str">
        <f>IF(RIGHT(AM$4,LEN(AM$4)-1)*1&gt;NumSamples,"",IF($A779&lt;=SampleSize,OFFSET(Population!$A$4,RandomNumbers!AM776,0),""))</f>
        <v/>
      </c>
      <c r="AN779" s="7" t="str">
        <f>IF(RIGHT(AN$4,LEN(AN$4)-1)*1&gt;NumSamples,"",IF($A779&lt;=SampleSize,OFFSET(Population!$A$4,RandomNumbers!AN776,0),""))</f>
        <v/>
      </c>
      <c r="AO779" s="7" t="str">
        <f>IF(RIGHT(AO$4,LEN(AO$4)-1)*1&gt;NumSamples,"",IF($A779&lt;=SampleSize,OFFSET(Population!$A$4,RandomNumbers!AO776,0),""))</f>
        <v/>
      </c>
      <c r="AP779" s="7" t="str">
        <f>IF(RIGHT(AP$4,LEN(AP$4)-1)*1&gt;NumSamples,"",IF($A779&lt;=SampleSize,OFFSET(Population!$A$4,RandomNumbers!AP776,0),""))</f>
        <v/>
      </c>
      <c r="AQ779" s="7" t="str">
        <f>IF(RIGHT(AQ$4,LEN(AQ$4)-1)*1&gt;NumSamples,"",IF($A779&lt;=SampleSize,OFFSET(Population!$A$4,RandomNumbers!AQ776,0),""))</f>
        <v/>
      </c>
      <c r="AR779" s="7" t="str">
        <f>IF(RIGHT(AR$4,LEN(AR$4)-1)*1&gt;NumSamples,"",IF($A779&lt;=SampleSize,OFFSET(Population!$A$4,RandomNumbers!AR776,0),""))</f>
        <v/>
      </c>
      <c r="AS779" s="7" t="str">
        <f>IF(RIGHT(AS$4,LEN(AS$4)-1)*1&gt;NumSamples,"",IF($A779&lt;=SampleSize,OFFSET(Population!$A$4,RandomNumbers!AS776,0),""))</f>
        <v/>
      </c>
      <c r="AT779" s="7" t="str">
        <f>IF(RIGHT(AT$4,LEN(AT$4)-1)*1&gt;NumSamples,"",IF($A779&lt;=SampleSize,OFFSET(Population!$A$4,RandomNumbers!AT776,0),""))</f>
        <v/>
      </c>
      <c r="AU779" s="7" t="str">
        <f>IF(RIGHT(AU$4,LEN(AU$4)-1)*1&gt;NumSamples,"",IF($A779&lt;=SampleSize,OFFSET(Population!$A$4,RandomNumbers!AU776,0),""))</f>
        <v/>
      </c>
      <c r="AV779" s="7" t="str">
        <f>IF(RIGHT(AV$4,LEN(AV$4)-1)*1&gt;NumSamples,"",IF($A779&lt;=SampleSize,OFFSET(Population!$A$4,RandomNumbers!AV776,0),""))</f>
        <v/>
      </c>
      <c r="AW779" s="7" t="str">
        <f>IF(RIGHT(AW$4,LEN(AW$4)-1)*1&gt;NumSamples,"",IF($A779&lt;=SampleSize,OFFSET(Population!$A$4,RandomNumbers!AW776,0),""))</f>
        <v/>
      </c>
      <c r="AX779" s="7" t="str">
        <f>IF(RIGHT(AX$4,LEN(AX$4)-1)*1&gt;NumSamples,"",IF($A779&lt;=SampleSize,OFFSET(Population!$A$4,RandomNumbers!AX776,0),""))</f>
        <v/>
      </c>
      <c r="AY779" s="7" t="str">
        <f>IF(RIGHT(AY$4,LEN(AY$4)-1)*1&gt;NumSamples,"",IF($A779&lt;=SampleSize,OFFSET(Population!$A$4,RandomNumbers!AY776,0),""))</f>
        <v/>
      </c>
      <c r="AZ779" s="7" t="str">
        <f>IF(RIGHT(AZ$4,LEN(AZ$4)-1)*1&gt;NumSamples,"",IF($A779&lt;=SampleSize,OFFSET(Population!$A$4,RandomNumbers!AZ776,0),""))</f>
        <v/>
      </c>
      <c r="BA779" s="7" t="str">
        <f>IF(RIGHT(BA$4,LEN(BA$4)-1)*1&gt;NumSamples,"",IF($A779&lt;=SampleSize,OFFSET(Population!$A$4,RandomNumbers!BA776,0),""))</f>
        <v/>
      </c>
      <c r="BB779" s="7" t="str">
        <f>IF(RIGHT(BB$4,LEN(BB$4)-1)*1&gt;NumSamples,"",IF($A779&lt;=SampleSize,OFFSET(Population!$A$4,RandomNumbers!BB776,0),""))</f>
        <v/>
      </c>
      <c r="BC779" s="7" t="str">
        <f>IF(RIGHT(BC$4,LEN(BC$4)-1)*1&gt;NumSamples,"",IF($A779&lt;=SampleSize,OFFSET(Population!$A$4,RandomNumbers!BC776,0),""))</f>
        <v/>
      </c>
      <c r="BD779" s="7" t="str">
        <f>IF(RIGHT(BD$4,LEN(BD$4)-1)*1&gt;NumSamples,"",IF($A779&lt;=SampleSize,OFFSET(Population!$A$4,RandomNumbers!BD776,0),""))</f>
        <v/>
      </c>
      <c r="BE779" s="7" t="str">
        <f>IF(RIGHT(BE$4,LEN(BE$4)-1)*1&gt;NumSamples,"",IF($A779&lt;=SampleSize,OFFSET(Population!$A$4,RandomNumbers!BE776,0),""))</f>
        <v/>
      </c>
      <c r="BF779" s="7" t="str">
        <f>IF(RIGHT(BF$4,LEN(BF$4)-1)*1&gt;NumSamples,"",IF($A779&lt;=SampleSize,OFFSET(Population!$A$4,RandomNumbers!BF776,0),""))</f>
        <v/>
      </c>
      <c r="BG779" s="7" t="str">
        <f>IF(RIGHT(BG$4,LEN(BG$4)-1)*1&gt;NumSamples,"",IF($A779&lt;=SampleSize,OFFSET(Population!$A$4,RandomNumbers!BG776,0),""))</f>
        <v/>
      </c>
      <c r="BH779" s="7" t="str">
        <f>IF(RIGHT(BH$4,LEN(BH$4)-1)*1&gt;NumSamples,"",IF($A779&lt;=SampleSize,OFFSET(Population!$A$4,RandomNumbers!BH776,0),""))</f>
        <v/>
      </c>
      <c r="BI779" s="7" t="str">
        <f>IF(RIGHT(BI$4,LEN(BI$4)-1)*1&gt;NumSamples,"",IF($A779&lt;=SampleSize,OFFSET(Population!$A$4,RandomNumbers!BI776,0),""))</f>
        <v/>
      </c>
      <c r="BJ779" s="7" t="str">
        <f>IF(RIGHT(BJ$4,LEN(BJ$4)-1)*1&gt;NumSamples,"",IF($A779&lt;=SampleSize,OFFSET(Population!$A$4,RandomNumbers!BJ776,0),""))</f>
        <v/>
      </c>
      <c r="BK779" s="7" t="str">
        <f>IF(RIGHT(BK$4,LEN(BK$4)-1)*1&gt;NumSamples,"",IF($A779&lt;=SampleSize,OFFSET(Population!$A$4,RandomNumbers!BK776,0),""))</f>
        <v/>
      </c>
      <c r="BL779" s="7" t="str">
        <f>IF(RIGHT(BL$4,LEN(BL$4)-1)*1&gt;NumSamples,"",IF($A779&lt;=SampleSize,OFFSET(Population!$A$4,RandomNumbers!BL776,0),""))</f>
        <v/>
      </c>
      <c r="BM779" s="7" t="str">
        <f>IF(RIGHT(BM$4,LEN(BM$4)-1)*1&gt;NumSamples,"",IF($A779&lt;=SampleSize,OFFSET(Population!$A$4,RandomNumbers!BM776,0),""))</f>
        <v/>
      </c>
      <c r="BN779" s="7" t="str">
        <f>IF(RIGHT(BN$4,LEN(BN$4)-1)*1&gt;NumSamples,"",IF($A779&lt;=SampleSize,OFFSET(Population!$A$4,RandomNumbers!BN776,0),""))</f>
        <v/>
      </c>
      <c r="BO779" s="7" t="str">
        <f>IF(RIGHT(BO$4,LEN(BO$4)-1)*1&gt;NumSamples,"",IF($A779&lt;=SampleSize,OFFSET(Population!$A$4,RandomNumbers!BO776,0),""))</f>
        <v/>
      </c>
      <c r="BP779" s="7" t="str">
        <f>IF(RIGHT(BP$4,LEN(BP$4)-1)*1&gt;NumSamples,"",IF($A779&lt;=SampleSize,OFFSET(Population!$A$4,RandomNumbers!BP776,0),""))</f>
        <v/>
      </c>
      <c r="BQ779" s="7" t="str">
        <f>IF(RIGHT(BQ$4,LEN(BQ$4)-1)*1&gt;NumSamples,"",IF($A779&lt;=SampleSize,OFFSET(Population!$A$4,RandomNumbers!BQ776,0),""))</f>
        <v/>
      </c>
      <c r="BR779" s="7" t="str">
        <f>IF(RIGHT(BR$4,LEN(BR$4)-1)*1&gt;NumSamples,"",IF($A779&lt;=SampleSize,OFFSET(Population!$A$4,RandomNumbers!BR776,0),""))</f>
        <v/>
      </c>
      <c r="BS779" s="7" t="str">
        <f>IF(RIGHT(BS$4,LEN(BS$4)-1)*1&gt;NumSamples,"",IF($A779&lt;=SampleSize,OFFSET(Population!$A$4,RandomNumbers!BS776,0),""))</f>
        <v/>
      </c>
      <c r="BT779" s="7" t="str">
        <f>IF(RIGHT(BT$4,LEN(BT$4)-1)*1&gt;NumSamples,"",IF($A779&lt;=SampleSize,OFFSET(Population!$A$4,RandomNumbers!BT776,0),""))</f>
        <v/>
      </c>
      <c r="BU779" s="7" t="str">
        <f>IF(RIGHT(BU$4,LEN(BU$4)-1)*1&gt;NumSamples,"",IF($A779&lt;=SampleSize,OFFSET(Population!$A$4,RandomNumbers!BU776,0),""))</f>
        <v/>
      </c>
      <c r="BV779" s="7" t="str">
        <f>IF(RIGHT(BV$4,LEN(BV$4)-1)*1&gt;NumSamples,"",IF($A779&lt;=SampleSize,OFFSET(Population!$A$4,RandomNumbers!BV776,0),""))</f>
        <v/>
      </c>
      <c r="BW779" s="7" t="str">
        <f>IF(RIGHT(BW$4,LEN(BW$4)-1)*1&gt;NumSamples,"",IF($A779&lt;=SampleSize,OFFSET(Population!$A$4,RandomNumbers!BW776,0),""))</f>
        <v/>
      </c>
      <c r="BX779" s="7" t="str">
        <f>IF(RIGHT(BX$4,LEN(BX$4)-1)*1&gt;NumSamples,"",IF($A779&lt;=SampleSize,OFFSET(Population!$A$4,RandomNumbers!BX776,0),""))</f>
        <v/>
      </c>
      <c r="BY779" s="7" t="str">
        <f>IF(RIGHT(BY$4,LEN(BY$4)-1)*1&gt;NumSamples,"",IF($A779&lt;=SampleSize,OFFSET(Population!$A$4,RandomNumbers!BY776,0),""))</f>
        <v/>
      </c>
      <c r="BZ779" s="7" t="str">
        <f>IF(RIGHT(BZ$4,LEN(BZ$4)-1)*1&gt;NumSamples,"",IF($A779&lt;=SampleSize,OFFSET(Population!$A$4,RandomNumbers!BZ776,0),""))</f>
        <v/>
      </c>
      <c r="CA779" s="7" t="str">
        <f>IF(RIGHT(CA$4,LEN(CA$4)-1)*1&gt;NumSamples,"",IF($A779&lt;=SampleSize,OFFSET(Population!$A$4,RandomNumbers!CA776,0),""))</f>
        <v/>
      </c>
      <c r="CB779" s="7" t="str">
        <f>IF(RIGHT(CB$4,LEN(CB$4)-1)*1&gt;NumSamples,"",IF($A779&lt;=SampleSize,OFFSET(Population!$A$4,RandomNumbers!CB776,0),""))</f>
        <v/>
      </c>
      <c r="CC779" s="7" t="str">
        <f>IF(RIGHT(CC$4,LEN(CC$4)-1)*1&gt;NumSamples,"",IF($A779&lt;=SampleSize,OFFSET(Population!$A$4,RandomNumbers!CC776,0),""))</f>
        <v/>
      </c>
      <c r="CD779" s="7" t="str">
        <f>IF(RIGHT(CD$4,LEN(CD$4)-1)*1&gt;NumSamples,"",IF($A779&lt;=SampleSize,OFFSET(Population!$A$4,RandomNumbers!CD776,0),""))</f>
        <v/>
      </c>
      <c r="CE779" s="7" t="str">
        <f>IF(RIGHT(CE$4,LEN(CE$4)-1)*1&gt;NumSamples,"",IF($A779&lt;=SampleSize,OFFSET(Population!$A$4,RandomNumbers!CE776,0),""))</f>
        <v/>
      </c>
      <c r="CF779" s="7" t="str">
        <f>IF(RIGHT(CF$4,LEN(CF$4)-1)*1&gt;NumSamples,"",IF($A779&lt;=SampleSize,OFFSET(Population!$A$4,RandomNumbers!CF776,0),""))</f>
        <v/>
      </c>
      <c r="CG779" s="7" t="str">
        <f>IF(RIGHT(CG$4,LEN(CG$4)-1)*1&gt;NumSamples,"",IF($A779&lt;=SampleSize,OFFSET(Population!$A$4,RandomNumbers!CG776,0),""))</f>
        <v/>
      </c>
      <c r="CH779" s="7" t="str">
        <f>IF(RIGHT(CH$4,LEN(CH$4)-1)*1&gt;NumSamples,"",IF($A779&lt;=SampleSize,OFFSET(Population!$A$4,RandomNumbers!CH776,0),""))</f>
        <v/>
      </c>
      <c r="CI779" s="7" t="str">
        <f>IF(RIGHT(CI$4,LEN(CI$4)-1)*1&gt;NumSamples,"",IF($A779&lt;=SampleSize,OFFSET(Population!$A$4,RandomNumbers!CI776,0),""))</f>
        <v/>
      </c>
      <c r="CJ779" s="7" t="str">
        <f>IF(RIGHT(CJ$4,LEN(CJ$4)-1)*1&gt;NumSamples,"",IF($A779&lt;=SampleSize,OFFSET(Population!$A$4,RandomNumbers!CJ776,0),""))</f>
        <v/>
      </c>
      <c r="CK779" s="7" t="str">
        <f>IF(RIGHT(CK$4,LEN(CK$4)-1)*1&gt;NumSamples,"",IF($A779&lt;=SampleSize,OFFSET(Population!$A$4,RandomNumbers!CK776,0),""))</f>
        <v/>
      </c>
      <c r="CL779" s="7" t="str">
        <f>IF(RIGHT(CL$4,LEN(CL$4)-1)*1&gt;NumSamples,"",IF($A779&lt;=SampleSize,OFFSET(Population!$A$4,RandomNumbers!CL776,0),""))</f>
        <v/>
      </c>
      <c r="CM779" s="7" t="str">
        <f>IF(RIGHT(CM$4,LEN(CM$4)-1)*1&gt;NumSamples,"",IF($A779&lt;=SampleSize,OFFSET(Population!$A$4,RandomNumbers!CM776,0),""))</f>
        <v/>
      </c>
      <c r="CN779" s="7" t="str">
        <f>IF(RIGHT(CN$4,LEN(CN$4)-1)*1&gt;NumSamples,"",IF($A779&lt;=SampleSize,OFFSET(Population!$A$4,RandomNumbers!CN776,0),""))</f>
        <v/>
      </c>
      <c r="CO779" s="7" t="str">
        <f>IF(RIGHT(CO$4,LEN(CO$4)-1)*1&gt;NumSamples,"",IF($A779&lt;=SampleSize,OFFSET(Population!$A$4,RandomNumbers!CO776,0),""))</f>
        <v/>
      </c>
      <c r="CP779" s="7" t="str">
        <f>IF(RIGHT(CP$4,LEN(CP$4)-1)*1&gt;NumSamples,"",IF($A779&lt;=SampleSize,OFFSET(Population!$A$4,RandomNumbers!CP776,0),""))</f>
        <v/>
      </c>
      <c r="CQ779" s="7" t="str">
        <f>IF(RIGHT(CQ$4,LEN(CQ$4)-1)*1&gt;NumSamples,"",IF($A779&lt;=SampleSize,OFFSET(Population!$A$4,RandomNumbers!CQ776,0),""))</f>
        <v/>
      </c>
      <c r="CR779" s="7" t="str">
        <f>IF(RIGHT(CR$4,LEN(CR$4)-1)*1&gt;NumSamples,"",IF($A779&lt;=SampleSize,OFFSET(Population!$A$4,RandomNumbers!CR776,0),""))</f>
        <v/>
      </c>
      <c r="CS779" s="7" t="str">
        <f>IF(RIGHT(CS$4,LEN(CS$4)-1)*1&gt;NumSamples,"",IF($A779&lt;=SampleSize,OFFSET(Population!$A$4,RandomNumbers!CS776,0),""))</f>
        <v/>
      </c>
      <c r="CT779" s="7" t="str">
        <f>IF(RIGHT(CT$4,LEN(CT$4)-1)*1&gt;NumSamples,"",IF($A779&lt;=SampleSize,OFFSET(Population!$A$4,RandomNumbers!CT776,0),""))</f>
        <v/>
      </c>
      <c r="CU779" s="7" t="str">
        <f>IF(RIGHT(CU$4,LEN(CU$4)-1)*1&gt;NumSamples,"",IF($A779&lt;=SampleSize,OFFSET(Population!$A$4,RandomNumbers!CU776,0),""))</f>
        <v/>
      </c>
      <c r="CV779" s="7" t="str">
        <f>IF(RIGHT(CV$4,LEN(CV$4)-1)*1&gt;NumSamples,"",IF($A779&lt;=SampleSize,OFFSET(Population!$A$4,RandomNumbers!CV776,0),""))</f>
        <v/>
      </c>
      <c r="CW779" s="7" t="str">
        <f>IF(RIGHT(CW$4,LEN(CW$4)-1)*1&gt;NumSamples,"",IF($A779&lt;=SampleSize,OFFSET(Population!$A$4,RandomNumbers!CW776,0),""))</f>
        <v/>
      </c>
    </row>
    <row r="780" ht="14.25" customHeight="1">
      <c r="A780" s="7">
        <v>776.0</v>
      </c>
      <c r="B780" s="7" t="str">
        <f>IF(RIGHT(B$4,LEN(B$4)-1)*1&gt;NumSamples,"",IF($A780&lt;=SampleSize,OFFSET(Population!$A$4,RandomNumbers!B777,0),""))</f>
        <v/>
      </c>
      <c r="C780" s="7" t="str">
        <f>IF(RIGHT(C$4,LEN(C$4)-1)*1&gt;NumSamples,"",IF($A780&lt;=SampleSize,OFFSET(Population!$A$4,RandomNumbers!C777,0),""))</f>
        <v/>
      </c>
      <c r="D780" s="7" t="str">
        <f>IF(RIGHT(D$4,LEN(D$4)-1)*1&gt;NumSamples,"",IF($A780&lt;=SampleSize,OFFSET(Population!$A$4,RandomNumbers!D777,0),""))</f>
        <v/>
      </c>
      <c r="E780" s="7" t="str">
        <f>IF(RIGHT(E$4,LEN(E$4)-1)*1&gt;NumSamples,"",IF($A780&lt;=SampleSize,OFFSET(Population!$A$4,RandomNumbers!E777,0),""))</f>
        <v/>
      </c>
      <c r="F780" s="7" t="str">
        <f>IF(RIGHT(F$4,LEN(F$4)-1)*1&gt;NumSamples,"",IF($A780&lt;=SampleSize,OFFSET(Population!$A$4,RandomNumbers!F777,0),""))</f>
        <v/>
      </c>
      <c r="G780" s="7" t="str">
        <f>IF(RIGHT(G$4,LEN(G$4)-1)*1&gt;NumSamples,"",IF($A780&lt;=SampleSize,OFFSET(Population!$A$4,RandomNumbers!G777,0),""))</f>
        <v/>
      </c>
      <c r="H780" s="7" t="str">
        <f>IF(RIGHT(H$4,LEN(H$4)-1)*1&gt;NumSamples,"",IF($A780&lt;=SampleSize,OFFSET(Population!$A$4,RandomNumbers!H777,0),""))</f>
        <v/>
      </c>
      <c r="I780" s="7" t="str">
        <f>IF(RIGHT(I$4,LEN(I$4)-1)*1&gt;NumSamples,"",IF($A780&lt;=SampleSize,OFFSET(Population!$A$4,RandomNumbers!I777,0),""))</f>
        <v/>
      </c>
      <c r="J780" s="7" t="str">
        <f>IF(RIGHT(J$4,LEN(J$4)-1)*1&gt;NumSamples,"",IF($A780&lt;=SampleSize,OFFSET(Population!$A$4,RandomNumbers!J777,0),""))</f>
        <v/>
      </c>
      <c r="K780" s="7" t="str">
        <f>IF(RIGHT(K$4,LEN(K$4)-1)*1&gt;NumSamples,"",IF($A780&lt;=SampleSize,OFFSET(Population!$A$4,RandomNumbers!K777,0),""))</f>
        <v/>
      </c>
      <c r="L780" s="7" t="str">
        <f>IF(RIGHT(L$4,LEN(L$4)-1)*1&gt;NumSamples,"",IF($A780&lt;=SampleSize,OFFSET(Population!$A$4,RandomNumbers!L777,0),""))</f>
        <v/>
      </c>
      <c r="M780" s="7" t="str">
        <f>IF(RIGHT(M$4,LEN(M$4)-1)*1&gt;NumSamples,"",IF($A780&lt;=SampleSize,OFFSET(Population!$A$4,RandomNumbers!M777,0),""))</f>
        <v/>
      </c>
      <c r="N780" s="7" t="str">
        <f>IF(RIGHT(N$4,LEN(N$4)-1)*1&gt;NumSamples,"",IF($A780&lt;=SampleSize,OFFSET(Population!$A$4,RandomNumbers!N777,0),""))</f>
        <v/>
      </c>
      <c r="O780" s="7" t="str">
        <f>IF(RIGHT(O$4,LEN(O$4)-1)*1&gt;NumSamples,"",IF($A780&lt;=SampleSize,OFFSET(Population!$A$4,RandomNumbers!O777,0),""))</f>
        <v/>
      </c>
      <c r="P780" s="7" t="str">
        <f>IF(RIGHT(P$4,LEN(P$4)-1)*1&gt;NumSamples,"",IF($A780&lt;=SampleSize,OFFSET(Population!$A$4,RandomNumbers!P777,0),""))</f>
        <v/>
      </c>
      <c r="Q780" s="7" t="str">
        <f>IF(RIGHT(Q$4,LEN(Q$4)-1)*1&gt;NumSamples,"",IF($A780&lt;=SampleSize,OFFSET(Population!$A$4,RandomNumbers!Q777,0),""))</f>
        <v/>
      </c>
      <c r="R780" s="7" t="str">
        <f>IF(RIGHT(R$4,LEN(R$4)-1)*1&gt;NumSamples,"",IF($A780&lt;=SampleSize,OFFSET(Population!$A$4,RandomNumbers!R777,0),""))</f>
        <v/>
      </c>
      <c r="S780" s="7" t="str">
        <f>IF(RIGHT(S$4,LEN(S$4)-1)*1&gt;NumSamples,"",IF($A780&lt;=SampleSize,OFFSET(Population!$A$4,RandomNumbers!S777,0),""))</f>
        <v/>
      </c>
      <c r="T780" s="7" t="str">
        <f>IF(RIGHT(T$4,LEN(T$4)-1)*1&gt;NumSamples,"",IF($A780&lt;=SampleSize,OFFSET(Population!$A$4,RandomNumbers!T777,0),""))</f>
        <v/>
      </c>
      <c r="U780" s="7" t="str">
        <f>IF(RIGHT(U$4,LEN(U$4)-1)*1&gt;NumSamples,"",IF($A780&lt;=SampleSize,OFFSET(Population!$A$4,RandomNumbers!U777,0),""))</f>
        <v/>
      </c>
      <c r="V780" s="7" t="str">
        <f>IF(RIGHT(V$4,LEN(V$4)-1)*1&gt;NumSamples,"",IF($A780&lt;=SampleSize,OFFSET(Population!$A$4,RandomNumbers!V777,0),""))</f>
        <v/>
      </c>
      <c r="W780" s="7" t="str">
        <f>IF(RIGHT(W$4,LEN(W$4)-1)*1&gt;NumSamples,"",IF($A780&lt;=SampleSize,OFFSET(Population!$A$4,RandomNumbers!W777,0),""))</f>
        <v/>
      </c>
      <c r="X780" s="7" t="str">
        <f>IF(RIGHT(X$4,LEN(X$4)-1)*1&gt;NumSamples,"",IF($A780&lt;=SampleSize,OFFSET(Population!$A$4,RandomNumbers!X777,0),""))</f>
        <v/>
      </c>
      <c r="Y780" s="7" t="str">
        <f>IF(RIGHT(Y$4,LEN(Y$4)-1)*1&gt;NumSamples,"",IF($A780&lt;=SampleSize,OFFSET(Population!$A$4,RandomNumbers!Y777,0),""))</f>
        <v/>
      </c>
      <c r="Z780" s="7" t="str">
        <f>IF(RIGHT(Z$4,LEN(Z$4)-1)*1&gt;NumSamples,"",IF($A780&lt;=SampleSize,OFFSET(Population!$A$4,RandomNumbers!Z777,0),""))</f>
        <v/>
      </c>
      <c r="AA780" s="7" t="str">
        <f>IF(RIGHT(AA$4,LEN(AA$4)-1)*1&gt;NumSamples,"",IF($A780&lt;=SampleSize,OFFSET(Population!$A$4,RandomNumbers!AA777,0),""))</f>
        <v/>
      </c>
      <c r="AB780" s="7" t="str">
        <f>IF(RIGHT(AB$4,LEN(AB$4)-1)*1&gt;NumSamples,"",IF($A780&lt;=SampleSize,OFFSET(Population!$A$4,RandomNumbers!AB777,0),""))</f>
        <v/>
      </c>
      <c r="AC780" s="7" t="str">
        <f>IF(RIGHT(AC$4,LEN(AC$4)-1)*1&gt;NumSamples,"",IF($A780&lt;=SampleSize,OFFSET(Population!$A$4,RandomNumbers!AC777,0),""))</f>
        <v/>
      </c>
      <c r="AD780" s="7" t="str">
        <f>IF(RIGHT(AD$4,LEN(AD$4)-1)*1&gt;NumSamples,"",IF($A780&lt;=SampleSize,OFFSET(Population!$A$4,RandomNumbers!AD777,0),""))</f>
        <v/>
      </c>
      <c r="AE780" s="7" t="str">
        <f>IF(RIGHT(AE$4,LEN(AE$4)-1)*1&gt;NumSamples,"",IF($A780&lt;=SampleSize,OFFSET(Population!$A$4,RandomNumbers!AE777,0),""))</f>
        <v/>
      </c>
      <c r="AF780" s="7" t="str">
        <f>IF(RIGHT(AF$4,LEN(AF$4)-1)*1&gt;NumSamples,"",IF($A780&lt;=SampleSize,OFFSET(Population!$A$4,RandomNumbers!AF777,0),""))</f>
        <v/>
      </c>
      <c r="AG780" s="7" t="str">
        <f>IF(RIGHT(AG$4,LEN(AG$4)-1)*1&gt;NumSamples,"",IF($A780&lt;=SampleSize,OFFSET(Population!$A$4,RandomNumbers!AG777,0),""))</f>
        <v/>
      </c>
      <c r="AH780" s="7" t="str">
        <f>IF(RIGHT(AH$4,LEN(AH$4)-1)*1&gt;NumSamples,"",IF($A780&lt;=SampleSize,OFFSET(Population!$A$4,RandomNumbers!AH777,0),""))</f>
        <v/>
      </c>
      <c r="AI780" s="7" t="str">
        <f>IF(RIGHT(AI$4,LEN(AI$4)-1)*1&gt;NumSamples,"",IF($A780&lt;=SampleSize,OFFSET(Population!$A$4,RandomNumbers!AI777,0),""))</f>
        <v/>
      </c>
      <c r="AJ780" s="7" t="str">
        <f>IF(RIGHT(AJ$4,LEN(AJ$4)-1)*1&gt;NumSamples,"",IF($A780&lt;=SampleSize,OFFSET(Population!$A$4,RandomNumbers!AJ777,0),""))</f>
        <v/>
      </c>
      <c r="AK780" s="7" t="str">
        <f>IF(RIGHT(AK$4,LEN(AK$4)-1)*1&gt;NumSamples,"",IF($A780&lt;=SampleSize,OFFSET(Population!$A$4,RandomNumbers!AK777,0),""))</f>
        <v/>
      </c>
      <c r="AL780" s="7" t="str">
        <f>IF(RIGHT(AL$4,LEN(AL$4)-1)*1&gt;NumSamples,"",IF($A780&lt;=SampleSize,OFFSET(Population!$A$4,RandomNumbers!AL777,0),""))</f>
        <v/>
      </c>
      <c r="AM780" s="7" t="str">
        <f>IF(RIGHT(AM$4,LEN(AM$4)-1)*1&gt;NumSamples,"",IF($A780&lt;=SampleSize,OFFSET(Population!$A$4,RandomNumbers!AM777,0),""))</f>
        <v/>
      </c>
      <c r="AN780" s="7" t="str">
        <f>IF(RIGHT(AN$4,LEN(AN$4)-1)*1&gt;NumSamples,"",IF($A780&lt;=SampleSize,OFFSET(Population!$A$4,RandomNumbers!AN777,0),""))</f>
        <v/>
      </c>
      <c r="AO780" s="7" t="str">
        <f>IF(RIGHT(AO$4,LEN(AO$4)-1)*1&gt;NumSamples,"",IF($A780&lt;=SampleSize,OFFSET(Population!$A$4,RandomNumbers!AO777,0),""))</f>
        <v/>
      </c>
      <c r="AP780" s="7" t="str">
        <f>IF(RIGHT(AP$4,LEN(AP$4)-1)*1&gt;NumSamples,"",IF($A780&lt;=SampleSize,OFFSET(Population!$A$4,RandomNumbers!AP777,0),""))</f>
        <v/>
      </c>
      <c r="AQ780" s="7" t="str">
        <f>IF(RIGHT(AQ$4,LEN(AQ$4)-1)*1&gt;NumSamples,"",IF($A780&lt;=SampleSize,OFFSET(Population!$A$4,RandomNumbers!AQ777,0),""))</f>
        <v/>
      </c>
      <c r="AR780" s="7" t="str">
        <f>IF(RIGHT(AR$4,LEN(AR$4)-1)*1&gt;NumSamples,"",IF($A780&lt;=SampleSize,OFFSET(Population!$A$4,RandomNumbers!AR777,0),""))</f>
        <v/>
      </c>
      <c r="AS780" s="7" t="str">
        <f>IF(RIGHT(AS$4,LEN(AS$4)-1)*1&gt;NumSamples,"",IF($A780&lt;=SampleSize,OFFSET(Population!$A$4,RandomNumbers!AS777,0),""))</f>
        <v/>
      </c>
      <c r="AT780" s="7" t="str">
        <f>IF(RIGHT(AT$4,LEN(AT$4)-1)*1&gt;NumSamples,"",IF($A780&lt;=SampleSize,OFFSET(Population!$A$4,RandomNumbers!AT777,0),""))</f>
        <v/>
      </c>
      <c r="AU780" s="7" t="str">
        <f>IF(RIGHT(AU$4,LEN(AU$4)-1)*1&gt;NumSamples,"",IF($A780&lt;=SampleSize,OFFSET(Population!$A$4,RandomNumbers!AU777,0),""))</f>
        <v/>
      </c>
      <c r="AV780" s="7" t="str">
        <f>IF(RIGHT(AV$4,LEN(AV$4)-1)*1&gt;NumSamples,"",IF($A780&lt;=SampleSize,OFFSET(Population!$A$4,RandomNumbers!AV777,0),""))</f>
        <v/>
      </c>
      <c r="AW780" s="7" t="str">
        <f>IF(RIGHT(AW$4,LEN(AW$4)-1)*1&gt;NumSamples,"",IF($A780&lt;=SampleSize,OFFSET(Population!$A$4,RandomNumbers!AW777,0),""))</f>
        <v/>
      </c>
      <c r="AX780" s="7" t="str">
        <f>IF(RIGHT(AX$4,LEN(AX$4)-1)*1&gt;NumSamples,"",IF($A780&lt;=SampleSize,OFFSET(Population!$A$4,RandomNumbers!AX777,0),""))</f>
        <v/>
      </c>
      <c r="AY780" s="7" t="str">
        <f>IF(RIGHT(AY$4,LEN(AY$4)-1)*1&gt;NumSamples,"",IF($A780&lt;=SampleSize,OFFSET(Population!$A$4,RandomNumbers!AY777,0),""))</f>
        <v/>
      </c>
      <c r="AZ780" s="7" t="str">
        <f>IF(RIGHT(AZ$4,LEN(AZ$4)-1)*1&gt;NumSamples,"",IF($A780&lt;=SampleSize,OFFSET(Population!$A$4,RandomNumbers!AZ777,0),""))</f>
        <v/>
      </c>
      <c r="BA780" s="7" t="str">
        <f>IF(RIGHT(BA$4,LEN(BA$4)-1)*1&gt;NumSamples,"",IF($A780&lt;=SampleSize,OFFSET(Population!$A$4,RandomNumbers!BA777,0),""))</f>
        <v/>
      </c>
      <c r="BB780" s="7" t="str">
        <f>IF(RIGHT(BB$4,LEN(BB$4)-1)*1&gt;NumSamples,"",IF($A780&lt;=SampleSize,OFFSET(Population!$A$4,RandomNumbers!BB777,0),""))</f>
        <v/>
      </c>
      <c r="BC780" s="7" t="str">
        <f>IF(RIGHT(BC$4,LEN(BC$4)-1)*1&gt;NumSamples,"",IF($A780&lt;=SampleSize,OFFSET(Population!$A$4,RandomNumbers!BC777,0),""))</f>
        <v/>
      </c>
      <c r="BD780" s="7" t="str">
        <f>IF(RIGHT(BD$4,LEN(BD$4)-1)*1&gt;NumSamples,"",IF($A780&lt;=SampleSize,OFFSET(Population!$A$4,RandomNumbers!BD777,0),""))</f>
        <v/>
      </c>
      <c r="BE780" s="7" t="str">
        <f>IF(RIGHT(BE$4,LEN(BE$4)-1)*1&gt;NumSamples,"",IF($A780&lt;=SampleSize,OFFSET(Population!$A$4,RandomNumbers!BE777,0),""))</f>
        <v/>
      </c>
      <c r="BF780" s="7" t="str">
        <f>IF(RIGHT(BF$4,LEN(BF$4)-1)*1&gt;NumSamples,"",IF($A780&lt;=SampleSize,OFFSET(Population!$A$4,RandomNumbers!BF777,0),""))</f>
        <v/>
      </c>
      <c r="BG780" s="7" t="str">
        <f>IF(RIGHT(BG$4,LEN(BG$4)-1)*1&gt;NumSamples,"",IF($A780&lt;=SampleSize,OFFSET(Population!$A$4,RandomNumbers!BG777,0),""))</f>
        <v/>
      </c>
      <c r="BH780" s="7" t="str">
        <f>IF(RIGHT(BH$4,LEN(BH$4)-1)*1&gt;NumSamples,"",IF($A780&lt;=SampleSize,OFFSET(Population!$A$4,RandomNumbers!BH777,0),""))</f>
        <v/>
      </c>
      <c r="BI780" s="7" t="str">
        <f>IF(RIGHT(BI$4,LEN(BI$4)-1)*1&gt;NumSamples,"",IF($A780&lt;=SampleSize,OFFSET(Population!$A$4,RandomNumbers!BI777,0),""))</f>
        <v/>
      </c>
      <c r="BJ780" s="7" t="str">
        <f>IF(RIGHT(BJ$4,LEN(BJ$4)-1)*1&gt;NumSamples,"",IF($A780&lt;=SampleSize,OFFSET(Population!$A$4,RandomNumbers!BJ777,0),""))</f>
        <v/>
      </c>
      <c r="BK780" s="7" t="str">
        <f>IF(RIGHT(BK$4,LEN(BK$4)-1)*1&gt;NumSamples,"",IF($A780&lt;=SampleSize,OFFSET(Population!$A$4,RandomNumbers!BK777,0),""))</f>
        <v/>
      </c>
      <c r="BL780" s="7" t="str">
        <f>IF(RIGHT(BL$4,LEN(BL$4)-1)*1&gt;NumSamples,"",IF($A780&lt;=SampleSize,OFFSET(Population!$A$4,RandomNumbers!BL777,0),""))</f>
        <v/>
      </c>
      <c r="BM780" s="7" t="str">
        <f>IF(RIGHT(BM$4,LEN(BM$4)-1)*1&gt;NumSamples,"",IF($A780&lt;=SampleSize,OFFSET(Population!$A$4,RandomNumbers!BM777,0),""))</f>
        <v/>
      </c>
      <c r="BN780" s="7" t="str">
        <f>IF(RIGHT(BN$4,LEN(BN$4)-1)*1&gt;NumSamples,"",IF($A780&lt;=SampleSize,OFFSET(Population!$A$4,RandomNumbers!BN777,0),""))</f>
        <v/>
      </c>
      <c r="BO780" s="7" t="str">
        <f>IF(RIGHT(BO$4,LEN(BO$4)-1)*1&gt;NumSamples,"",IF($A780&lt;=SampleSize,OFFSET(Population!$A$4,RandomNumbers!BO777,0),""))</f>
        <v/>
      </c>
      <c r="BP780" s="7" t="str">
        <f>IF(RIGHT(BP$4,LEN(BP$4)-1)*1&gt;NumSamples,"",IF($A780&lt;=SampleSize,OFFSET(Population!$A$4,RandomNumbers!BP777,0),""))</f>
        <v/>
      </c>
      <c r="BQ780" s="7" t="str">
        <f>IF(RIGHT(BQ$4,LEN(BQ$4)-1)*1&gt;NumSamples,"",IF($A780&lt;=SampleSize,OFFSET(Population!$A$4,RandomNumbers!BQ777,0),""))</f>
        <v/>
      </c>
      <c r="BR780" s="7" t="str">
        <f>IF(RIGHT(BR$4,LEN(BR$4)-1)*1&gt;NumSamples,"",IF($A780&lt;=SampleSize,OFFSET(Population!$A$4,RandomNumbers!BR777,0),""))</f>
        <v/>
      </c>
      <c r="BS780" s="7" t="str">
        <f>IF(RIGHT(BS$4,LEN(BS$4)-1)*1&gt;NumSamples,"",IF($A780&lt;=SampleSize,OFFSET(Population!$A$4,RandomNumbers!BS777,0),""))</f>
        <v/>
      </c>
      <c r="BT780" s="7" t="str">
        <f>IF(RIGHT(BT$4,LEN(BT$4)-1)*1&gt;NumSamples,"",IF($A780&lt;=SampleSize,OFFSET(Population!$A$4,RandomNumbers!BT777,0),""))</f>
        <v/>
      </c>
      <c r="BU780" s="7" t="str">
        <f>IF(RIGHT(BU$4,LEN(BU$4)-1)*1&gt;NumSamples,"",IF($A780&lt;=SampleSize,OFFSET(Population!$A$4,RandomNumbers!BU777,0),""))</f>
        <v/>
      </c>
      <c r="BV780" s="7" t="str">
        <f>IF(RIGHT(BV$4,LEN(BV$4)-1)*1&gt;NumSamples,"",IF($A780&lt;=SampleSize,OFFSET(Population!$A$4,RandomNumbers!BV777,0),""))</f>
        <v/>
      </c>
      <c r="BW780" s="7" t="str">
        <f>IF(RIGHT(BW$4,LEN(BW$4)-1)*1&gt;NumSamples,"",IF($A780&lt;=SampleSize,OFFSET(Population!$A$4,RandomNumbers!BW777,0),""))</f>
        <v/>
      </c>
      <c r="BX780" s="7" t="str">
        <f>IF(RIGHT(BX$4,LEN(BX$4)-1)*1&gt;NumSamples,"",IF($A780&lt;=SampleSize,OFFSET(Population!$A$4,RandomNumbers!BX777,0),""))</f>
        <v/>
      </c>
      <c r="BY780" s="7" t="str">
        <f>IF(RIGHT(BY$4,LEN(BY$4)-1)*1&gt;NumSamples,"",IF($A780&lt;=SampleSize,OFFSET(Population!$A$4,RandomNumbers!BY777,0),""))</f>
        <v/>
      </c>
      <c r="BZ780" s="7" t="str">
        <f>IF(RIGHT(BZ$4,LEN(BZ$4)-1)*1&gt;NumSamples,"",IF($A780&lt;=SampleSize,OFFSET(Population!$A$4,RandomNumbers!BZ777,0),""))</f>
        <v/>
      </c>
      <c r="CA780" s="7" t="str">
        <f>IF(RIGHT(CA$4,LEN(CA$4)-1)*1&gt;NumSamples,"",IF($A780&lt;=SampleSize,OFFSET(Population!$A$4,RandomNumbers!CA777,0),""))</f>
        <v/>
      </c>
      <c r="CB780" s="7" t="str">
        <f>IF(RIGHT(CB$4,LEN(CB$4)-1)*1&gt;NumSamples,"",IF($A780&lt;=SampleSize,OFFSET(Population!$A$4,RandomNumbers!CB777,0),""))</f>
        <v/>
      </c>
      <c r="CC780" s="7" t="str">
        <f>IF(RIGHT(CC$4,LEN(CC$4)-1)*1&gt;NumSamples,"",IF($A780&lt;=SampleSize,OFFSET(Population!$A$4,RandomNumbers!CC777,0),""))</f>
        <v/>
      </c>
      <c r="CD780" s="7" t="str">
        <f>IF(RIGHT(CD$4,LEN(CD$4)-1)*1&gt;NumSamples,"",IF($A780&lt;=SampleSize,OFFSET(Population!$A$4,RandomNumbers!CD777,0),""))</f>
        <v/>
      </c>
      <c r="CE780" s="7" t="str">
        <f>IF(RIGHT(CE$4,LEN(CE$4)-1)*1&gt;NumSamples,"",IF($A780&lt;=SampleSize,OFFSET(Population!$A$4,RandomNumbers!CE777,0),""))</f>
        <v/>
      </c>
      <c r="CF780" s="7" t="str">
        <f>IF(RIGHT(CF$4,LEN(CF$4)-1)*1&gt;NumSamples,"",IF($A780&lt;=SampleSize,OFFSET(Population!$A$4,RandomNumbers!CF777,0),""))</f>
        <v/>
      </c>
      <c r="CG780" s="7" t="str">
        <f>IF(RIGHT(CG$4,LEN(CG$4)-1)*1&gt;NumSamples,"",IF($A780&lt;=SampleSize,OFFSET(Population!$A$4,RandomNumbers!CG777,0),""))</f>
        <v/>
      </c>
      <c r="CH780" s="7" t="str">
        <f>IF(RIGHT(CH$4,LEN(CH$4)-1)*1&gt;NumSamples,"",IF($A780&lt;=SampleSize,OFFSET(Population!$A$4,RandomNumbers!CH777,0),""))</f>
        <v/>
      </c>
      <c r="CI780" s="7" t="str">
        <f>IF(RIGHT(CI$4,LEN(CI$4)-1)*1&gt;NumSamples,"",IF($A780&lt;=SampleSize,OFFSET(Population!$A$4,RandomNumbers!CI777,0),""))</f>
        <v/>
      </c>
      <c r="CJ780" s="7" t="str">
        <f>IF(RIGHT(CJ$4,LEN(CJ$4)-1)*1&gt;NumSamples,"",IF($A780&lt;=SampleSize,OFFSET(Population!$A$4,RandomNumbers!CJ777,0),""))</f>
        <v/>
      </c>
      <c r="CK780" s="7" t="str">
        <f>IF(RIGHT(CK$4,LEN(CK$4)-1)*1&gt;NumSamples,"",IF($A780&lt;=SampleSize,OFFSET(Population!$A$4,RandomNumbers!CK777,0),""))</f>
        <v/>
      </c>
      <c r="CL780" s="7" t="str">
        <f>IF(RIGHT(CL$4,LEN(CL$4)-1)*1&gt;NumSamples,"",IF($A780&lt;=SampleSize,OFFSET(Population!$A$4,RandomNumbers!CL777,0),""))</f>
        <v/>
      </c>
      <c r="CM780" s="7" t="str">
        <f>IF(RIGHT(CM$4,LEN(CM$4)-1)*1&gt;NumSamples,"",IF($A780&lt;=SampleSize,OFFSET(Population!$A$4,RandomNumbers!CM777,0),""))</f>
        <v/>
      </c>
      <c r="CN780" s="7" t="str">
        <f>IF(RIGHT(CN$4,LEN(CN$4)-1)*1&gt;NumSamples,"",IF($A780&lt;=SampleSize,OFFSET(Population!$A$4,RandomNumbers!CN777,0),""))</f>
        <v/>
      </c>
      <c r="CO780" s="7" t="str">
        <f>IF(RIGHT(CO$4,LEN(CO$4)-1)*1&gt;NumSamples,"",IF($A780&lt;=SampleSize,OFFSET(Population!$A$4,RandomNumbers!CO777,0),""))</f>
        <v/>
      </c>
      <c r="CP780" s="7" t="str">
        <f>IF(RIGHT(CP$4,LEN(CP$4)-1)*1&gt;NumSamples,"",IF($A780&lt;=SampleSize,OFFSET(Population!$A$4,RandomNumbers!CP777,0),""))</f>
        <v/>
      </c>
      <c r="CQ780" s="7" t="str">
        <f>IF(RIGHT(CQ$4,LEN(CQ$4)-1)*1&gt;NumSamples,"",IF($A780&lt;=SampleSize,OFFSET(Population!$A$4,RandomNumbers!CQ777,0),""))</f>
        <v/>
      </c>
      <c r="CR780" s="7" t="str">
        <f>IF(RIGHT(CR$4,LEN(CR$4)-1)*1&gt;NumSamples,"",IF($A780&lt;=SampleSize,OFFSET(Population!$A$4,RandomNumbers!CR777,0),""))</f>
        <v/>
      </c>
      <c r="CS780" s="7" t="str">
        <f>IF(RIGHT(CS$4,LEN(CS$4)-1)*1&gt;NumSamples,"",IF($A780&lt;=SampleSize,OFFSET(Population!$A$4,RandomNumbers!CS777,0),""))</f>
        <v/>
      </c>
      <c r="CT780" s="7" t="str">
        <f>IF(RIGHT(CT$4,LEN(CT$4)-1)*1&gt;NumSamples,"",IF($A780&lt;=SampleSize,OFFSET(Population!$A$4,RandomNumbers!CT777,0),""))</f>
        <v/>
      </c>
      <c r="CU780" s="7" t="str">
        <f>IF(RIGHT(CU$4,LEN(CU$4)-1)*1&gt;NumSamples,"",IF($A780&lt;=SampleSize,OFFSET(Population!$A$4,RandomNumbers!CU777,0),""))</f>
        <v/>
      </c>
      <c r="CV780" s="7" t="str">
        <f>IF(RIGHT(CV$4,LEN(CV$4)-1)*1&gt;NumSamples,"",IF($A780&lt;=SampleSize,OFFSET(Population!$A$4,RandomNumbers!CV777,0),""))</f>
        <v/>
      </c>
      <c r="CW780" s="7" t="str">
        <f>IF(RIGHT(CW$4,LEN(CW$4)-1)*1&gt;NumSamples,"",IF($A780&lt;=SampleSize,OFFSET(Population!$A$4,RandomNumbers!CW777,0),""))</f>
        <v/>
      </c>
    </row>
    <row r="781" ht="14.25" customHeight="1">
      <c r="A781" s="7">
        <v>777.0</v>
      </c>
      <c r="B781" s="7" t="str">
        <f>IF(RIGHT(B$4,LEN(B$4)-1)*1&gt;NumSamples,"",IF($A781&lt;=SampleSize,OFFSET(Population!$A$4,RandomNumbers!B778,0),""))</f>
        <v/>
      </c>
      <c r="C781" s="7" t="str">
        <f>IF(RIGHT(C$4,LEN(C$4)-1)*1&gt;NumSamples,"",IF($A781&lt;=SampleSize,OFFSET(Population!$A$4,RandomNumbers!C778,0),""))</f>
        <v/>
      </c>
      <c r="D781" s="7" t="str">
        <f>IF(RIGHT(D$4,LEN(D$4)-1)*1&gt;NumSamples,"",IF($A781&lt;=SampleSize,OFFSET(Population!$A$4,RandomNumbers!D778,0),""))</f>
        <v/>
      </c>
      <c r="E781" s="7" t="str">
        <f>IF(RIGHT(E$4,LEN(E$4)-1)*1&gt;NumSamples,"",IF($A781&lt;=SampleSize,OFFSET(Population!$A$4,RandomNumbers!E778,0),""))</f>
        <v/>
      </c>
      <c r="F781" s="7" t="str">
        <f>IF(RIGHT(F$4,LEN(F$4)-1)*1&gt;NumSamples,"",IF($A781&lt;=SampleSize,OFFSET(Population!$A$4,RandomNumbers!F778,0),""))</f>
        <v/>
      </c>
      <c r="G781" s="7" t="str">
        <f>IF(RIGHT(G$4,LEN(G$4)-1)*1&gt;NumSamples,"",IF($A781&lt;=SampleSize,OFFSET(Population!$A$4,RandomNumbers!G778,0),""))</f>
        <v/>
      </c>
      <c r="H781" s="7" t="str">
        <f>IF(RIGHT(H$4,LEN(H$4)-1)*1&gt;NumSamples,"",IF($A781&lt;=SampleSize,OFFSET(Population!$A$4,RandomNumbers!H778,0),""))</f>
        <v/>
      </c>
      <c r="I781" s="7" t="str">
        <f>IF(RIGHT(I$4,LEN(I$4)-1)*1&gt;NumSamples,"",IF($A781&lt;=SampleSize,OFFSET(Population!$A$4,RandomNumbers!I778,0),""))</f>
        <v/>
      </c>
      <c r="J781" s="7" t="str">
        <f>IF(RIGHT(J$4,LEN(J$4)-1)*1&gt;NumSamples,"",IF($A781&lt;=SampleSize,OFFSET(Population!$A$4,RandomNumbers!J778,0),""))</f>
        <v/>
      </c>
      <c r="K781" s="7" t="str">
        <f>IF(RIGHT(K$4,LEN(K$4)-1)*1&gt;NumSamples,"",IF($A781&lt;=SampleSize,OFFSET(Population!$A$4,RandomNumbers!K778,0),""))</f>
        <v/>
      </c>
      <c r="L781" s="7" t="str">
        <f>IF(RIGHT(L$4,LEN(L$4)-1)*1&gt;NumSamples,"",IF($A781&lt;=SampleSize,OFFSET(Population!$A$4,RandomNumbers!L778,0),""))</f>
        <v/>
      </c>
      <c r="M781" s="7" t="str">
        <f>IF(RIGHT(M$4,LEN(M$4)-1)*1&gt;NumSamples,"",IF($A781&lt;=SampleSize,OFFSET(Population!$A$4,RandomNumbers!M778,0),""))</f>
        <v/>
      </c>
      <c r="N781" s="7" t="str">
        <f>IF(RIGHT(N$4,LEN(N$4)-1)*1&gt;NumSamples,"",IF($A781&lt;=SampleSize,OFFSET(Population!$A$4,RandomNumbers!N778,0),""))</f>
        <v/>
      </c>
      <c r="O781" s="7" t="str">
        <f>IF(RIGHT(O$4,LEN(O$4)-1)*1&gt;NumSamples,"",IF($A781&lt;=SampleSize,OFFSET(Population!$A$4,RandomNumbers!O778,0),""))</f>
        <v/>
      </c>
      <c r="P781" s="7" t="str">
        <f>IF(RIGHT(P$4,LEN(P$4)-1)*1&gt;NumSamples,"",IF($A781&lt;=SampleSize,OFFSET(Population!$A$4,RandomNumbers!P778,0),""))</f>
        <v/>
      </c>
      <c r="Q781" s="7" t="str">
        <f>IF(RIGHT(Q$4,LEN(Q$4)-1)*1&gt;NumSamples,"",IF($A781&lt;=SampleSize,OFFSET(Population!$A$4,RandomNumbers!Q778,0),""))</f>
        <v/>
      </c>
      <c r="R781" s="7" t="str">
        <f>IF(RIGHT(R$4,LEN(R$4)-1)*1&gt;NumSamples,"",IF($A781&lt;=SampleSize,OFFSET(Population!$A$4,RandomNumbers!R778,0),""))</f>
        <v/>
      </c>
      <c r="S781" s="7" t="str">
        <f>IF(RIGHT(S$4,LEN(S$4)-1)*1&gt;NumSamples,"",IF($A781&lt;=SampleSize,OFFSET(Population!$A$4,RandomNumbers!S778,0),""))</f>
        <v/>
      </c>
      <c r="T781" s="7" t="str">
        <f>IF(RIGHT(T$4,LEN(T$4)-1)*1&gt;NumSamples,"",IF($A781&lt;=SampleSize,OFFSET(Population!$A$4,RandomNumbers!T778,0),""))</f>
        <v/>
      </c>
      <c r="U781" s="7" t="str">
        <f>IF(RIGHT(U$4,LEN(U$4)-1)*1&gt;NumSamples,"",IF($A781&lt;=SampleSize,OFFSET(Population!$A$4,RandomNumbers!U778,0),""))</f>
        <v/>
      </c>
      <c r="V781" s="7" t="str">
        <f>IF(RIGHT(V$4,LEN(V$4)-1)*1&gt;NumSamples,"",IF($A781&lt;=SampleSize,OFFSET(Population!$A$4,RandomNumbers!V778,0),""))</f>
        <v/>
      </c>
      <c r="W781" s="7" t="str">
        <f>IF(RIGHT(W$4,LEN(W$4)-1)*1&gt;NumSamples,"",IF($A781&lt;=SampleSize,OFFSET(Population!$A$4,RandomNumbers!W778,0),""))</f>
        <v/>
      </c>
      <c r="X781" s="7" t="str">
        <f>IF(RIGHT(X$4,LEN(X$4)-1)*1&gt;NumSamples,"",IF($A781&lt;=SampleSize,OFFSET(Population!$A$4,RandomNumbers!X778,0),""))</f>
        <v/>
      </c>
      <c r="Y781" s="7" t="str">
        <f>IF(RIGHT(Y$4,LEN(Y$4)-1)*1&gt;NumSamples,"",IF($A781&lt;=SampleSize,OFFSET(Population!$A$4,RandomNumbers!Y778,0),""))</f>
        <v/>
      </c>
      <c r="Z781" s="7" t="str">
        <f>IF(RIGHT(Z$4,LEN(Z$4)-1)*1&gt;NumSamples,"",IF($A781&lt;=SampleSize,OFFSET(Population!$A$4,RandomNumbers!Z778,0),""))</f>
        <v/>
      </c>
      <c r="AA781" s="7" t="str">
        <f>IF(RIGHT(AA$4,LEN(AA$4)-1)*1&gt;NumSamples,"",IF($A781&lt;=SampleSize,OFFSET(Population!$A$4,RandomNumbers!AA778,0),""))</f>
        <v/>
      </c>
      <c r="AB781" s="7" t="str">
        <f>IF(RIGHT(AB$4,LEN(AB$4)-1)*1&gt;NumSamples,"",IF($A781&lt;=SampleSize,OFFSET(Population!$A$4,RandomNumbers!AB778,0),""))</f>
        <v/>
      </c>
      <c r="AC781" s="7" t="str">
        <f>IF(RIGHT(AC$4,LEN(AC$4)-1)*1&gt;NumSamples,"",IF($A781&lt;=SampleSize,OFFSET(Population!$A$4,RandomNumbers!AC778,0),""))</f>
        <v/>
      </c>
      <c r="AD781" s="7" t="str">
        <f>IF(RIGHT(AD$4,LEN(AD$4)-1)*1&gt;NumSamples,"",IF($A781&lt;=SampleSize,OFFSET(Population!$A$4,RandomNumbers!AD778,0),""))</f>
        <v/>
      </c>
      <c r="AE781" s="7" t="str">
        <f>IF(RIGHT(AE$4,LEN(AE$4)-1)*1&gt;NumSamples,"",IF($A781&lt;=SampleSize,OFFSET(Population!$A$4,RandomNumbers!AE778,0),""))</f>
        <v/>
      </c>
      <c r="AF781" s="7" t="str">
        <f>IF(RIGHT(AF$4,LEN(AF$4)-1)*1&gt;NumSamples,"",IF($A781&lt;=SampleSize,OFFSET(Population!$A$4,RandomNumbers!AF778,0),""))</f>
        <v/>
      </c>
      <c r="AG781" s="7" t="str">
        <f>IF(RIGHT(AG$4,LEN(AG$4)-1)*1&gt;NumSamples,"",IF($A781&lt;=SampleSize,OFFSET(Population!$A$4,RandomNumbers!AG778,0),""))</f>
        <v/>
      </c>
      <c r="AH781" s="7" t="str">
        <f>IF(RIGHT(AH$4,LEN(AH$4)-1)*1&gt;NumSamples,"",IF($A781&lt;=SampleSize,OFFSET(Population!$A$4,RandomNumbers!AH778,0),""))</f>
        <v/>
      </c>
      <c r="AI781" s="7" t="str">
        <f>IF(RIGHT(AI$4,LEN(AI$4)-1)*1&gt;NumSamples,"",IF($A781&lt;=SampleSize,OFFSET(Population!$A$4,RandomNumbers!AI778,0),""))</f>
        <v/>
      </c>
      <c r="AJ781" s="7" t="str">
        <f>IF(RIGHT(AJ$4,LEN(AJ$4)-1)*1&gt;NumSamples,"",IF($A781&lt;=SampleSize,OFFSET(Population!$A$4,RandomNumbers!AJ778,0),""))</f>
        <v/>
      </c>
      <c r="AK781" s="7" t="str">
        <f>IF(RIGHT(AK$4,LEN(AK$4)-1)*1&gt;NumSamples,"",IF($A781&lt;=SampleSize,OFFSET(Population!$A$4,RandomNumbers!AK778,0),""))</f>
        <v/>
      </c>
      <c r="AL781" s="7" t="str">
        <f>IF(RIGHT(AL$4,LEN(AL$4)-1)*1&gt;NumSamples,"",IF($A781&lt;=SampleSize,OFFSET(Population!$A$4,RandomNumbers!AL778,0),""))</f>
        <v/>
      </c>
      <c r="AM781" s="7" t="str">
        <f>IF(RIGHT(AM$4,LEN(AM$4)-1)*1&gt;NumSamples,"",IF($A781&lt;=SampleSize,OFFSET(Population!$A$4,RandomNumbers!AM778,0),""))</f>
        <v/>
      </c>
      <c r="AN781" s="7" t="str">
        <f>IF(RIGHT(AN$4,LEN(AN$4)-1)*1&gt;NumSamples,"",IF($A781&lt;=SampleSize,OFFSET(Population!$A$4,RandomNumbers!AN778,0),""))</f>
        <v/>
      </c>
      <c r="AO781" s="7" t="str">
        <f>IF(RIGHT(AO$4,LEN(AO$4)-1)*1&gt;NumSamples,"",IF($A781&lt;=SampleSize,OFFSET(Population!$A$4,RandomNumbers!AO778,0),""))</f>
        <v/>
      </c>
      <c r="AP781" s="7" t="str">
        <f>IF(RIGHT(AP$4,LEN(AP$4)-1)*1&gt;NumSamples,"",IF($A781&lt;=SampleSize,OFFSET(Population!$A$4,RandomNumbers!AP778,0),""))</f>
        <v/>
      </c>
      <c r="AQ781" s="7" t="str">
        <f>IF(RIGHT(AQ$4,LEN(AQ$4)-1)*1&gt;NumSamples,"",IF($A781&lt;=SampleSize,OFFSET(Population!$A$4,RandomNumbers!AQ778,0),""))</f>
        <v/>
      </c>
      <c r="AR781" s="7" t="str">
        <f>IF(RIGHT(AR$4,LEN(AR$4)-1)*1&gt;NumSamples,"",IF($A781&lt;=SampleSize,OFFSET(Population!$A$4,RandomNumbers!AR778,0),""))</f>
        <v/>
      </c>
      <c r="AS781" s="7" t="str">
        <f>IF(RIGHT(AS$4,LEN(AS$4)-1)*1&gt;NumSamples,"",IF($A781&lt;=SampleSize,OFFSET(Population!$A$4,RandomNumbers!AS778,0),""))</f>
        <v/>
      </c>
      <c r="AT781" s="7" t="str">
        <f>IF(RIGHT(AT$4,LEN(AT$4)-1)*1&gt;NumSamples,"",IF($A781&lt;=SampleSize,OFFSET(Population!$A$4,RandomNumbers!AT778,0),""))</f>
        <v/>
      </c>
      <c r="AU781" s="7" t="str">
        <f>IF(RIGHT(AU$4,LEN(AU$4)-1)*1&gt;NumSamples,"",IF($A781&lt;=SampleSize,OFFSET(Population!$A$4,RandomNumbers!AU778,0),""))</f>
        <v/>
      </c>
      <c r="AV781" s="7" t="str">
        <f>IF(RIGHT(AV$4,LEN(AV$4)-1)*1&gt;NumSamples,"",IF($A781&lt;=SampleSize,OFFSET(Population!$A$4,RandomNumbers!AV778,0),""))</f>
        <v/>
      </c>
      <c r="AW781" s="7" t="str">
        <f>IF(RIGHT(AW$4,LEN(AW$4)-1)*1&gt;NumSamples,"",IF($A781&lt;=SampleSize,OFFSET(Population!$A$4,RandomNumbers!AW778,0),""))</f>
        <v/>
      </c>
      <c r="AX781" s="7" t="str">
        <f>IF(RIGHT(AX$4,LEN(AX$4)-1)*1&gt;NumSamples,"",IF($A781&lt;=SampleSize,OFFSET(Population!$A$4,RandomNumbers!AX778,0),""))</f>
        <v/>
      </c>
      <c r="AY781" s="7" t="str">
        <f>IF(RIGHT(AY$4,LEN(AY$4)-1)*1&gt;NumSamples,"",IF($A781&lt;=SampleSize,OFFSET(Population!$A$4,RandomNumbers!AY778,0),""))</f>
        <v/>
      </c>
      <c r="AZ781" s="7" t="str">
        <f>IF(RIGHT(AZ$4,LEN(AZ$4)-1)*1&gt;NumSamples,"",IF($A781&lt;=SampleSize,OFFSET(Population!$A$4,RandomNumbers!AZ778,0),""))</f>
        <v/>
      </c>
      <c r="BA781" s="7" t="str">
        <f>IF(RIGHT(BA$4,LEN(BA$4)-1)*1&gt;NumSamples,"",IF($A781&lt;=SampleSize,OFFSET(Population!$A$4,RandomNumbers!BA778,0),""))</f>
        <v/>
      </c>
      <c r="BB781" s="7" t="str">
        <f>IF(RIGHT(BB$4,LEN(BB$4)-1)*1&gt;NumSamples,"",IF($A781&lt;=SampleSize,OFFSET(Population!$A$4,RandomNumbers!BB778,0),""))</f>
        <v/>
      </c>
      <c r="BC781" s="7" t="str">
        <f>IF(RIGHT(BC$4,LEN(BC$4)-1)*1&gt;NumSamples,"",IF($A781&lt;=SampleSize,OFFSET(Population!$A$4,RandomNumbers!BC778,0),""))</f>
        <v/>
      </c>
      <c r="BD781" s="7" t="str">
        <f>IF(RIGHT(BD$4,LEN(BD$4)-1)*1&gt;NumSamples,"",IF($A781&lt;=SampleSize,OFFSET(Population!$A$4,RandomNumbers!BD778,0),""))</f>
        <v/>
      </c>
      <c r="BE781" s="7" t="str">
        <f>IF(RIGHT(BE$4,LEN(BE$4)-1)*1&gt;NumSamples,"",IF($A781&lt;=SampleSize,OFFSET(Population!$A$4,RandomNumbers!BE778,0),""))</f>
        <v/>
      </c>
      <c r="BF781" s="7" t="str">
        <f>IF(RIGHT(BF$4,LEN(BF$4)-1)*1&gt;NumSamples,"",IF($A781&lt;=SampleSize,OFFSET(Population!$A$4,RandomNumbers!BF778,0),""))</f>
        <v/>
      </c>
      <c r="BG781" s="7" t="str">
        <f>IF(RIGHT(BG$4,LEN(BG$4)-1)*1&gt;NumSamples,"",IF($A781&lt;=SampleSize,OFFSET(Population!$A$4,RandomNumbers!BG778,0),""))</f>
        <v/>
      </c>
      <c r="BH781" s="7" t="str">
        <f>IF(RIGHT(BH$4,LEN(BH$4)-1)*1&gt;NumSamples,"",IF($A781&lt;=SampleSize,OFFSET(Population!$A$4,RandomNumbers!BH778,0),""))</f>
        <v/>
      </c>
      <c r="BI781" s="7" t="str">
        <f>IF(RIGHT(BI$4,LEN(BI$4)-1)*1&gt;NumSamples,"",IF($A781&lt;=SampleSize,OFFSET(Population!$A$4,RandomNumbers!BI778,0),""))</f>
        <v/>
      </c>
      <c r="BJ781" s="7" t="str">
        <f>IF(RIGHT(BJ$4,LEN(BJ$4)-1)*1&gt;NumSamples,"",IF($A781&lt;=SampleSize,OFFSET(Population!$A$4,RandomNumbers!BJ778,0),""))</f>
        <v/>
      </c>
      <c r="BK781" s="7" t="str">
        <f>IF(RIGHT(BK$4,LEN(BK$4)-1)*1&gt;NumSamples,"",IF($A781&lt;=SampleSize,OFFSET(Population!$A$4,RandomNumbers!BK778,0),""))</f>
        <v/>
      </c>
      <c r="BL781" s="7" t="str">
        <f>IF(RIGHT(BL$4,LEN(BL$4)-1)*1&gt;NumSamples,"",IF($A781&lt;=SampleSize,OFFSET(Population!$A$4,RandomNumbers!BL778,0),""))</f>
        <v/>
      </c>
      <c r="BM781" s="7" t="str">
        <f>IF(RIGHT(BM$4,LEN(BM$4)-1)*1&gt;NumSamples,"",IF($A781&lt;=SampleSize,OFFSET(Population!$A$4,RandomNumbers!BM778,0),""))</f>
        <v/>
      </c>
      <c r="BN781" s="7" t="str">
        <f>IF(RIGHT(BN$4,LEN(BN$4)-1)*1&gt;NumSamples,"",IF($A781&lt;=SampleSize,OFFSET(Population!$A$4,RandomNumbers!BN778,0),""))</f>
        <v/>
      </c>
      <c r="BO781" s="7" t="str">
        <f>IF(RIGHT(BO$4,LEN(BO$4)-1)*1&gt;NumSamples,"",IF($A781&lt;=SampleSize,OFFSET(Population!$A$4,RandomNumbers!BO778,0),""))</f>
        <v/>
      </c>
      <c r="BP781" s="7" t="str">
        <f>IF(RIGHT(BP$4,LEN(BP$4)-1)*1&gt;NumSamples,"",IF($A781&lt;=SampleSize,OFFSET(Population!$A$4,RandomNumbers!BP778,0),""))</f>
        <v/>
      </c>
      <c r="BQ781" s="7" t="str">
        <f>IF(RIGHT(BQ$4,LEN(BQ$4)-1)*1&gt;NumSamples,"",IF($A781&lt;=SampleSize,OFFSET(Population!$A$4,RandomNumbers!BQ778,0),""))</f>
        <v/>
      </c>
      <c r="BR781" s="7" t="str">
        <f>IF(RIGHT(BR$4,LEN(BR$4)-1)*1&gt;NumSamples,"",IF($A781&lt;=SampleSize,OFFSET(Population!$A$4,RandomNumbers!BR778,0),""))</f>
        <v/>
      </c>
      <c r="BS781" s="7" t="str">
        <f>IF(RIGHT(BS$4,LEN(BS$4)-1)*1&gt;NumSamples,"",IF($A781&lt;=SampleSize,OFFSET(Population!$A$4,RandomNumbers!BS778,0),""))</f>
        <v/>
      </c>
      <c r="BT781" s="7" t="str">
        <f>IF(RIGHT(BT$4,LEN(BT$4)-1)*1&gt;NumSamples,"",IF($A781&lt;=SampleSize,OFFSET(Population!$A$4,RandomNumbers!BT778,0),""))</f>
        <v/>
      </c>
      <c r="BU781" s="7" t="str">
        <f>IF(RIGHT(BU$4,LEN(BU$4)-1)*1&gt;NumSamples,"",IF($A781&lt;=SampleSize,OFFSET(Population!$A$4,RandomNumbers!BU778,0),""))</f>
        <v/>
      </c>
      <c r="BV781" s="7" t="str">
        <f>IF(RIGHT(BV$4,LEN(BV$4)-1)*1&gt;NumSamples,"",IF($A781&lt;=SampleSize,OFFSET(Population!$A$4,RandomNumbers!BV778,0),""))</f>
        <v/>
      </c>
      <c r="BW781" s="7" t="str">
        <f>IF(RIGHT(BW$4,LEN(BW$4)-1)*1&gt;NumSamples,"",IF($A781&lt;=SampleSize,OFFSET(Population!$A$4,RandomNumbers!BW778,0),""))</f>
        <v/>
      </c>
      <c r="BX781" s="7" t="str">
        <f>IF(RIGHT(BX$4,LEN(BX$4)-1)*1&gt;NumSamples,"",IF($A781&lt;=SampleSize,OFFSET(Population!$A$4,RandomNumbers!BX778,0),""))</f>
        <v/>
      </c>
      <c r="BY781" s="7" t="str">
        <f>IF(RIGHT(BY$4,LEN(BY$4)-1)*1&gt;NumSamples,"",IF($A781&lt;=SampleSize,OFFSET(Population!$A$4,RandomNumbers!BY778,0),""))</f>
        <v/>
      </c>
      <c r="BZ781" s="7" t="str">
        <f>IF(RIGHT(BZ$4,LEN(BZ$4)-1)*1&gt;NumSamples,"",IF($A781&lt;=SampleSize,OFFSET(Population!$A$4,RandomNumbers!BZ778,0),""))</f>
        <v/>
      </c>
      <c r="CA781" s="7" t="str">
        <f>IF(RIGHT(CA$4,LEN(CA$4)-1)*1&gt;NumSamples,"",IF($A781&lt;=SampleSize,OFFSET(Population!$A$4,RandomNumbers!CA778,0),""))</f>
        <v/>
      </c>
      <c r="CB781" s="7" t="str">
        <f>IF(RIGHT(CB$4,LEN(CB$4)-1)*1&gt;NumSamples,"",IF($A781&lt;=SampleSize,OFFSET(Population!$A$4,RandomNumbers!CB778,0),""))</f>
        <v/>
      </c>
      <c r="CC781" s="7" t="str">
        <f>IF(RIGHT(CC$4,LEN(CC$4)-1)*1&gt;NumSamples,"",IF($A781&lt;=SampleSize,OFFSET(Population!$A$4,RandomNumbers!CC778,0),""))</f>
        <v/>
      </c>
      <c r="CD781" s="7" t="str">
        <f>IF(RIGHT(CD$4,LEN(CD$4)-1)*1&gt;NumSamples,"",IF($A781&lt;=SampleSize,OFFSET(Population!$A$4,RandomNumbers!CD778,0),""))</f>
        <v/>
      </c>
      <c r="CE781" s="7" t="str">
        <f>IF(RIGHT(CE$4,LEN(CE$4)-1)*1&gt;NumSamples,"",IF($A781&lt;=SampleSize,OFFSET(Population!$A$4,RandomNumbers!CE778,0),""))</f>
        <v/>
      </c>
      <c r="CF781" s="7" t="str">
        <f>IF(RIGHT(CF$4,LEN(CF$4)-1)*1&gt;NumSamples,"",IF($A781&lt;=SampleSize,OFFSET(Population!$A$4,RandomNumbers!CF778,0),""))</f>
        <v/>
      </c>
      <c r="CG781" s="7" t="str">
        <f>IF(RIGHT(CG$4,LEN(CG$4)-1)*1&gt;NumSamples,"",IF($A781&lt;=SampleSize,OFFSET(Population!$A$4,RandomNumbers!CG778,0),""))</f>
        <v/>
      </c>
      <c r="CH781" s="7" t="str">
        <f>IF(RIGHT(CH$4,LEN(CH$4)-1)*1&gt;NumSamples,"",IF($A781&lt;=SampleSize,OFFSET(Population!$A$4,RandomNumbers!CH778,0),""))</f>
        <v/>
      </c>
      <c r="CI781" s="7" t="str">
        <f>IF(RIGHT(CI$4,LEN(CI$4)-1)*1&gt;NumSamples,"",IF($A781&lt;=SampleSize,OFFSET(Population!$A$4,RandomNumbers!CI778,0),""))</f>
        <v/>
      </c>
      <c r="CJ781" s="7" t="str">
        <f>IF(RIGHT(CJ$4,LEN(CJ$4)-1)*1&gt;NumSamples,"",IF($A781&lt;=SampleSize,OFFSET(Population!$A$4,RandomNumbers!CJ778,0),""))</f>
        <v/>
      </c>
      <c r="CK781" s="7" t="str">
        <f>IF(RIGHT(CK$4,LEN(CK$4)-1)*1&gt;NumSamples,"",IF($A781&lt;=SampleSize,OFFSET(Population!$A$4,RandomNumbers!CK778,0),""))</f>
        <v/>
      </c>
      <c r="CL781" s="7" t="str">
        <f>IF(RIGHT(CL$4,LEN(CL$4)-1)*1&gt;NumSamples,"",IF($A781&lt;=SampleSize,OFFSET(Population!$A$4,RandomNumbers!CL778,0),""))</f>
        <v/>
      </c>
      <c r="CM781" s="7" t="str">
        <f>IF(RIGHT(CM$4,LEN(CM$4)-1)*1&gt;NumSamples,"",IF($A781&lt;=SampleSize,OFFSET(Population!$A$4,RandomNumbers!CM778,0),""))</f>
        <v/>
      </c>
      <c r="CN781" s="7" t="str">
        <f>IF(RIGHT(CN$4,LEN(CN$4)-1)*1&gt;NumSamples,"",IF($A781&lt;=SampleSize,OFFSET(Population!$A$4,RandomNumbers!CN778,0),""))</f>
        <v/>
      </c>
      <c r="CO781" s="7" t="str">
        <f>IF(RIGHT(CO$4,LEN(CO$4)-1)*1&gt;NumSamples,"",IF($A781&lt;=SampleSize,OFFSET(Population!$A$4,RandomNumbers!CO778,0),""))</f>
        <v/>
      </c>
      <c r="CP781" s="7" t="str">
        <f>IF(RIGHT(CP$4,LEN(CP$4)-1)*1&gt;NumSamples,"",IF($A781&lt;=SampleSize,OFFSET(Population!$A$4,RandomNumbers!CP778,0),""))</f>
        <v/>
      </c>
      <c r="CQ781" s="7" t="str">
        <f>IF(RIGHT(CQ$4,LEN(CQ$4)-1)*1&gt;NumSamples,"",IF($A781&lt;=SampleSize,OFFSET(Population!$A$4,RandomNumbers!CQ778,0),""))</f>
        <v/>
      </c>
      <c r="CR781" s="7" t="str">
        <f>IF(RIGHT(CR$4,LEN(CR$4)-1)*1&gt;NumSamples,"",IF($A781&lt;=SampleSize,OFFSET(Population!$A$4,RandomNumbers!CR778,0),""))</f>
        <v/>
      </c>
      <c r="CS781" s="7" t="str">
        <f>IF(RIGHT(CS$4,LEN(CS$4)-1)*1&gt;NumSamples,"",IF($A781&lt;=SampleSize,OFFSET(Population!$A$4,RandomNumbers!CS778,0),""))</f>
        <v/>
      </c>
      <c r="CT781" s="7" t="str">
        <f>IF(RIGHT(CT$4,LEN(CT$4)-1)*1&gt;NumSamples,"",IF($A781&lt;=SampleSize,OFFSET(Population!$A$4,RandomNumbers!CT778,0),""))</f>
        <v/>
      </c>
      <c r="CU781" s="7" t="str">
        <f>IF(RIGHT(CU$4,LEN(CU$4)-1)*1&gt;NumSamples,"",IF($A781&lt;=SampleSize,OFFSET(Population!$A$4,RandomNumbers!CU778,0),""))</f>
        <v/>
      </c>
      <c r="CV781" s="7" t="str">
        <f>IF(RIGHT(CV$4,LEN(CV$4)-1)*1&gt;NumSamples,"",IF($A781&lt;=SampleSize,OFFSET(Population!$A$4,RandomNumbers!CV778,0),""))</f>
        <v/>
      </c>
      <c r="CW781" s="7" t="str">
        <f>IF(RIGHT(CW$4,LEN(CW$4)-1)*1&gt;NumSamples,"",IF($A781&lt;=SampleSize,OFFSET(Population!$A$4,RandomNumbers!CW778,0),""))</f>
        <v/>
      </c>
    </row>
    <row r="782" ht="14.25" customHeight="1">
      <c r="A782" s="7">
        <v>778.0</v>
      </c>
      <c r="B782" s="7" t="str">
        <f>IF(RIGHT(B$4,LEN(B$4)-1)*1&gt;NumSamples,"",IF($A782&lt;=SampleSize,OFFSET(Population!$A$4,RandomNumbers!B779,0),""))</f>
        <v/>
      </c>
      <c r="C782" s="7" t="str">
        <f>IF(RIGHT(C$4,LEN(C$4)-1)*1&gt;NumSamples,"",IF($A782&lt;=SampleSize,OFFSET(Population!$A$4,RandomNumbers!C779,0),""))</f>
        <v/>
      </c>
      <c r="D782" s="7" t="str">
        <f>IF(RIGHT(D$4,LEN(D$4)-1)*1&gt;NumSamples,"",IF($A782&lt;=SampleSize,OFFSET(Population!$A$4,RandomNumbers!D779,0),""))</f>
        <v/>
      </c>
      <c r="E782" s="7" t="str">
        <f>IF(RIGHT(E$4,LEN(E$4)-1)*1&gt;NumSamples,"",IF($A782&lt;=SampleSize,OFFSET(Population!$A$4,RandomNumbers!E779,0),""))</f>
        <v/>
      </c>
      <c r="F782" s="7" t="str">
        <f>IF(RIGHT(F$4,LEN(F$4)-1)*1&gt;NumSamples,"",IF($A782&lt;=SampleSize,OFFSET(Population!$A$4,RandomNumbers!F779,0),""))</f>
        <v/>
      </c>
      <c r="G782" s="7" t="str">
        <f>IF(RIGHT(G$4,LEN(G$4)-1)*1&gt;NumSamples,"",IF($A782&lt;=SampleSize,OFFSET(Population!$A$4,RandomNumbers!G779,0),""))</f>
        <v/>
      </c>
      <c r="H782" s="7" t="str">
        <f>IF(RIGHT(H$4,LEN(H$4)-1)*1&gt;NumSamples,"",IF($A782&lt;=SampleSize,OFFSET(Population!$A$4,RandomNumbers!H779,0),""))</f>
        <v/>
      </c>
      <c r="I782" s="7" t="str">
        <f>IF(RIGHT(I$4,LEN(I$4)-1)*1&gt;NumSamples,"",IF($A782&lt;=SampleSize,OFFSET(Population!$A$4,RandomNumbers!I779,0),""))</f>
        <v/>
      </c>
      <c r="J782" s="7" t="str">
        <f>IF(RIGHT(J$4,LEN(J$4)-1)*1&gt;NumSamples,"",IF($A782&lt;=SampleSize,OFFSET(Population!$A$4,RandomNumbers!J779,0),""))</f>
        <v/>
      </c>
      <c r="K782" s="7" t="str">
        <f>IF(RIGHT(K$4,LEN(K$4)-1)*1&gt;NumSamples,"",IF($A782&lt;=SampleSize,OFFSET(Population!$A$4,RandomNumbers!K779,0),""))</f>
        <v/>
      </c>
      <c r="L782" s="7" t="str">
        <f>IF(RIGHT(L$4,LEN(L$4)-1)*1&gt;NumSamples,"",IF($A782&lt;=SampleSize,OFFSET(Population!$A$4,RandomNumbers!L779,0),""))</f>
        <v/>
      </c>
      <c r="M782" s="7" t="str">
        <f>IF(RIGHT(M$4,LEN(M$4)-1)*1&gt;NumSamples,"",IF($A782&lt;=SampleSize,OFFSET(Population!$A$4,RandomNumbers!M779,0),""))</f>
        <v/>
      </c>
      <c r="N782" s="7" t="str">
        <f>IF(RIGHT(N$4,LEN(N$4)-1)*1&gt;NumSamples,"",IF($A782&lt;=SampleSize,OFFSET(Population!$A$4,RandomNumbers!N779,0),""))</f>
        <v/>
      </c>
      <c r="O782" s="7" t="str">
        <f>IF(RIGHT(O$4,LEN(O$4)-1)*1&gt;NumSamples,"",IF($A782&lt;=SampleSize,OFFSET(Population!$A$4,RandomNumbers!O779,0),""))</f>
        <v/>
      </c>
      <c r="P782" s="7" t="str">
        <f>IF(RIGHT(P$4,LEN(P$4)-1)*1&gt;NumSamples,"",IF($A782&lt;=SampleSize,OFFSET(Population!$A$4,RandomNumbers!P779,0),""))</f>
        <v/>
      </c>
      <c r="Q782" s="7" t="str">
        <f>IF(RIGHT(Q$4,LEN(Q$4)-1)*1&gt;NumSamples,"",IF($A782&lt;=SampleSize,OFFSET(Population!$A$4,RandomNumbers!Q779,0),""))</f>
        <v/>
      </c>
      <c r="R782" s="7" t="str">
        <f>IF(RIGHT(R$4,LEN(R$4)-1)*1&gt;NumSamples,"",IF($A782&lt;=SampleSize,OFFSET(Population!$A$4,RandomNumbers!R779,0),""))</f>
        <v/>
      </c>
      <c r="S782" s="7" t="str">
        <f>IF(RIGHT(S$4,LEN(S$4)-1)*1&gt;NumSamples,"",IF($A782&lt;=SampleSize,OFFSET(Population!$A$4,RandomNumbers!S779,0),""))</f>
        <v/>
      </c>
      <c r="T782" s="7" t="str">
        <f>IF(RIGHT(T$4,LEN(T$4)-1)*1&gt;NumSamples,"",IF($A782&lt;=SampleSize,OFFSET(Population!$A$4,RandomNumbers!T779,0),""))</f>
        <v/>
      </c>
      <c r="U782" s="7" t="str">
        <f>IF(RIGHT(U$4,LEN(U$4)-1)*1&gt;NumSamples,"",IF($A782&lt;=SampleSize,OFFSET(Population!$A$4,RandomNumbers!U779,0),""))</f>
        <v/>
      </c>
      <c r="V782" s="7" t="str">
        <f>IF(RIGHT(V$4,LEN(V$4)-1)*1&gt;NumSamples,"",IF($A782&lt;=SampleSize,OFFSET(Population!$A$4,RandomNumbers!V779,0),""))</f>
        <v/>
      </c>
      <c r="W782" s="7" t="str">
        <f>IF(RIGHT(W$4,LEN(W$4)-1)*1&gt;NumSamples,"",IF($A782&lt;=SampleSize,OFFSET(Population!$A$4,RandomNumbers!W779,0),""))</f>
        <v/>
      </c>
      <c r="X782" s="7" t="str">
        <f>IF(RIGHT(X$4,LEN(X$4)-1)*1&gt;NumSamples,"",IF($A782&lt;=SampleSize,OFFSET(Population!$A$4,RandomNumbers!X779,0),""))</f>
        <v/>
      </c>
      <c r="Y782" s="7" t="str">
        <f>IF(RIGHT(Y$4,LEN(Y$4)-1)*1&gt;NumSamples,"",IF($A782&lt;=SampleSize,OFFSET(Population!$A$4,RandomNumbers!Y779,0),""))</f>
        <v/>
      </c>
      <c r="Z782" s="7" t="str">
        <f>IF(RIGHT(Z$4,LEN(Z$4)-1)*1&gt;NumSamples,"",IF($A782&lt;=SampleSize,OFFSET(Population!$A$4,RandomNumbers!Z779,0),""))</f>
        <v/>
      </c>
      <c r="AA782" s="7" t="str">
        <f>IF(RIGHT(AA$4,LEN(AA$4)-1)*1&gt;NumSamples,"",IF($A782&lt;=SampleSize,OFFSET(Population!$A$4,RandomNumbers!AA779,0),""))</f>
        <v/>
      </c>
      <c r="AB782" s="7" t="str">
        <f>IF(RIGHT(AB$4,LEN(AB$4)-1)*1&gt;NumSamples,"",IF($A782&lt;=SampleSize,OFFSET(Population!$A$4,RandomNumbers!AB779,0),""))</f>
        <v/>
      </c>
      <c r="AC782" s="7" t="str">
        <f>IF(RIGHT(AC$4,LEN(AC$4)-1)*1&gt;NumSamples,"",IF($A782&lt;=SampleSize,OFFSET(Population!$A$4,RandomNumbers!AC779,0),""))</f>
        <v/>
      </c>
      <c r="AD782" s="7" t="str">
        <f>IF(RIGHT(AD$4,LEN(AD$4)-1)*1&gt;NumSamples,"",IF($A782&lt;=SampleSize,OFFSET(Population!$A$4,RandomNumbers!AD779,0),""))</f>
        <v/>
      </c>
      <c r="AE782" s="7" t="str">
        <f>IF(RIGHT(AE$4,LEN(AE$4)-1)*1&gt;NumSamples,"",IF($A782&lt;=SampleSize,OFFSET(Population!$A$4,RandomNumbers!AE779,0),""))</f>
        <v/>
      </c>
      <c r="AF782" s="7" t="str">
        <f>IF(RIGHT(AF$4,LEN(AF$4)-1)*1&gt;NumSamples,"",IF($A782&lt;=SampleSize,OFFSET(Population!$A$4,RandomNumbers!AF779,0),""))</f>
        <v/>
      </c>
      <c r="AG782" s="7" t="str">
        <f>IF(RIGHT(AG$4,LEN(AG$4)-1)*1&gt;NumSamples,"",IF($A782&lt;=SampleSize,OFFSET(Population!$A$4,RandomNumbers!AG779,0),""))</f>
        <v/>
      </c>
      <c r="AH782" s="7" t="str">
        <f>IF(RIGHT(AH$4,LEN(AH$4)-1)*1&gt;NumSamples,"",IF($A782&lt;=SampleSize,OFFSET(Population!$A$4,RandomNumbers!AH779,0),""))</f>
        <v/>
      </c>
      <c r="AI782" s="7" t="str">
        <f>IF(RIGHT(AI$4,LEN(AI$4)-1)*1&gt;NumSamples,"",IF($A782&lt;=SampleSize,OFFSET(Population!$A$4,RandomNumbers!AI779,0),""))</f>
        <v/>
      </c>
      <c r="AJ782" s="7" t="str">
        <f>IF(RIGHT(AJ$4,LEN(AJ$4)-1)*1&gt;NumSamples,"",IF($A782&lt;=SampleSize,OFFSET(Population!$A$4,RandomNumbers!AJ779,0),""))</f>
        <v/>
      </c>
      <c r="AK782" s="7" t="str">
        <f>IF(RIGHT(AK$4,LEN(AK$4)-1)*1&gt;NumSamples,"",IF($A782&lt;=SampleSize,OFFSET(Population!$A$4,RandomNumbers!AK779,0),""))</f>
        <v/>
      </c>
      <c r="AL782" s="7" t="str">
        <f>IF(RIGHT(AL$4,LEN(AL$4)-1)*1&gt;NumSamples,"",IF($A782&lt;=SampleSize,OFFSET(Population!$A$4,RandomNumbers!AL779,0),""))</f>
        <v/>
      </c>
      <c r="AM782" s="7" t="str">
        <f>IF(RIGHT(AM$4,LEN(AM$4)-1)*1&gt;NumSamples,"",IF($A782&lt;=SampleSize,OFFSET(Population!$A$4,RandomNumbers!AM779,0),""))</f>
        <v/>
      </c>
      <c r="AN782" s="7" t="str">
        <f>IF(RIGHT(AN$4,LEN(AN$4)-1)*1&gt;NumSamples,"",IF($A782&lt;=SampleSize,OFFSET(Population!$A$4,RandomNumbers!AN779,0),""))</f>
        <v/>
      </c>
      <c r="AO782" s="7" t="str">
        <f>IF(RIGHT(AO$4,LEN(AO$4)-1)*1&gt;NumSamples,"",IF($A782&lt;=SampleSize,OFFSET(Population!$A$4,RandomNumbers!AO779,0),""))</f>
        <v/>
      </c>
      <c r="AP782" s="7" t="str">
        <f>IF(RIGHT(AP$4,LEN(AP$4)-1)*1&gt;NumSamples,"",IF($A782&lt;=SampleSize,OFFSET(Population!$A$4,RandomNumbers!AP779,0),""))</f>
        <v/>
      </c>
      <c r="AQ782" s="7" t="str">
        <f>IF(RIGHT(AQ$4,LEN(AQ$4)-1)*1&gt;NumSamples,"",IF($A782&lt;=SampleSize,OFFSET(Population!$A$4,RandomNumbers!AQ779,0),""))</f>
        <v/>
      </c>
      <c r="AR782" s="7" t="str">
        <f>IF(RIGHT(AR$4,LEN(AR$4)-1)*1&gt;NumSamples,"",IF($A782&lt;=SampleSize,OFFSET(Population!$A$4,RandomNumbers!AR779,0),""))</f>
        <v/>
      </c>
      <c r="AS782" s="7" t="str">
        <f>IF(RIGHT(AS$4,LEN(AS$4)-1)*1&gt;NumSamples,"",IF($A782&lt;=SampleSize,OFFSET(Population!$A$4,RandomNumbers!AS779,0),""))</f>
        <v/>
      </c>
      <c r="AT782" s="7" t="str">
        <f>IF(RIGHT(AT$4,LEN(AT$4)-1)*1&gt;NumSamples,"",IF($A782&lt;=SampleSize,OFFSET(Population!$A$4,RandomNumbers!AT779,0),""))</f>
        <v/>
      </c>
      <c r="AU782" s="7" t="str">
        <f>IF(RIGHT(AU$4,LEN(AU$4)-1)*1&gt;NumSamples,"",IF($A782&lt;=SampleSize,OFFSET(Population!$A$4,RandomNumbers!AU779,0),""))</f>
        <v/>
      </c>
      <c r="AV782" s="7" t="str">
        <f>IF(RIGHT(AV$4,LEN(AV$4)-1)*1&gt;NumSamples,"",IF($A782&lt;=SampleSize,OFFSET(Population!$A$4,RandomNumbers!AV779,0),""))</f>
        <v/>
      </c>
      <c r="AW782" s="7" t="str">
        <f>IF(RIGHT(AW$4,LEN(AW$4)-1)*1&gt;NumSamples,"",IF($A782&lt;=SampleSize,OFFSET(Population!$A$4,RandomNumbers!AW779,0),""))</f>
        <v/>
      </c>
      <c r="AX782" s="7" t="str">
        <f>IF(RIGHT(AX$4,LEN(AX$4)-1)*1&gt;NumSamples,"",IF($A782&lt;=SampleSize,OFFSET(Population!$A$4,RandomNumbers!AX779,0),""))</f>
        <v/>
      </c>
      <c r="AY782" s="7" t="str">
        <f>IF(RIGHT(AY$4,LEN(AY$4)-1)*1&gt;NumSamples,"",IF($A782&lt;=SampleSize,OFFSET(Population!$A$4,RandomNumbers!AY779,0),""))</f>
        <v/>
      </c>
      <c r="AZ782" s="7" t="str">
        <f>IF(RIGHT(AZ$4,LEN(AZ$4)-1)*1&gt;NumSamples,"",IF($A782&lt;=SampleSize,OFFSET(Population!$A$4,RandomNumbers!AZ779,0),""))</f>
        <v/>
      </c>
      <c r="BA782" s="7" t="str">
        <f>IF(RIGHT(BA$4,LEN(BA$4)-1)*1&gt;NumSamples,"",IF($A782&lt;=SampleSize,OFFSET(Population!$A$4,RandomNumbers!BA779,0),""))</f>
        <v/>
      </c>
      <c r="BB782" s="7" t="str">
        <f>IF(RIGHT(BB$4,LEN(BB$4)-1)*1&gt;NumSamples,"",IF($A782&lt;=SampleSize,OFFSET(Population!$A$4,RandomNumbers!BB779,0),""))</f>
        <v/>
      </c>
      <c r="BC782" s="7" t="str">
        <f>IF(RIGHT(BC$4,LEN(BC$4)-1)*1&gt;NumSamples,"",IF($A782&lt;=SampleSize,OFFSET(Population!$A$4,RandomNumbers!BC779,0),""))</f>
        <v/>
      </c>
      <c r="BD782" s="7" t="str">
        <f>IF(RIGHT(BD$4,LEN(BD$4)-1)*1&gt;NumSamples,"",IF($A782&lt;=SampleSize,OFFSET(Population!$A$4,RandomNumbers!BD779,0),""))</f>
        <v/>
      </c>
      <c r="BE782" s="7" t="str">
        <f>IF(RIGHT(BE$4,LEN(BE$4)-1)*1&gt;NumSamples,"",IF($A782&lt;=SampleSize,OFFSET(Population!$A$4,RandomNumbers!BE779,0),""))</f>
        <v/>
      </c>
      <c r="BF782" s="7" t="str">
        <f>IF(RIGHT(BF$4,LEN(BF$4)-1)*1&gt;NumSamples,"",IF($A782&lt;=SampleSize,OFFSET(Population!$A$4,RandomNumbers!BF779,0),""))</f>
        <v/>
      </c>
      <c r="BG782" s="7" t="str">
        <f>IF(RIGHT(BG$4,LEN(BG$4)-1)*1&gt;NumSamples,"",IF($A782&lt;=SampleSize,OFFSET(Population!$A$4,RandomNumbers!BG779,0),""))</f>
        <v/>
      </c>
      <c r="BH782" s="7" t="str">
        <f>IF(RIGHT(BH$4,LEN(BH$4)-1)*1&gt;NumSamples,"",IF($A782&lt;=SampleSize,OFFSET(Population!$A$4,RandomNumbers!BH779,0),""))</f>
        <v/>
      </c>
      <c r="BI782" s="7" t="str">
        <f>IF(RIGHT(BI$4,LEN(BI$4)-1)*1&gt;NumSamples,"",IF($A782&lt;=SampleSize,OFFSET(Population!$A$4,RandomNumbers!BI779,0),""))</f>
        <v/>
      </c>
      <c r="BJ782" s="7" t="str">
        <f>IF(RIGHT(BJ$4,LEN(BJ$4)-1)*1&gt;NumSamples,"",IF($A782&lt;=SampleSize,OFFSET(Population!$A$4,RandomNumbers!BJ779,0),""))</f>
        <v/>
      </c>
      <c r="BK782" s="7" t="str">
        <f>IF(RIGHT(BK$4,LEN(BK$4)-1)*1&gt;NumSamples,"",IF($A782&lt;=SampleSize,OFFSET(Population!$A$4,RandomNumbers!BK779,0),""))</f>
        <v/>
      </c>
      <c r="BL782" s="7" t="str">
        <f>IF(RIGHT(BL$4,LEN(BL$4)-1)*1&gt;NumSamples,"",IF($A782&lt;=SampleSize,OFFSET(Population!$A$4,RandomNumbers!BL779,0),""))</f>
        <v/>
      </c>
      <c r="BM782" s="7" t="str">
        <f>IF(RIGHT(BM$4,LEN(BM$4)-1)*1&gt;NumSamples,"",IF($A782&lt;=SampleSize,OFFSET(Population!$A$4,RandomNumbers!BM779,0),""))</f>
        <v/>
      </c>
      <c r="BN782" s="7" t="str">
        <f>IF(RIGHT(BN$4,LEN(BN$4)-1)*1&gt;NumSamples,"",IF($A782&lt;=SampleSize,OFFSET(Population!$A$4,RandomNumbers!BN779,0),""))</f>
        <v/>
      </c>
      <c r="BO782" s="7" t="str">
        <f>IF(RIGHT(BO$4,LEN(BO$4)-1)*1&gt;NumSamples,"",IF($A782&lt;=SampleSize,OFFSET(Population!$A$4,RandomNumbers!BO779,0),""))</f>
        <v/>
      </c>
      <c r="BP782" s="7" t="str">
        <f>IF(RIGHT(BP$4,LEN(BP$4)-1)*1&gt;NumSamples,"",IF($A782&lt;=SampleSize,OFFSET(Population!$A$4,RandomNumbers!BP779,0),""))</f>
        <v/>
      </c>
      <c r="BQ782" s="7" t="str">
        <f>IF(RIGHT(BQ$4,LEN(BQ$4)-1)*1&gt;NumSamples,"",IF($A782&lt;=SampleSize,OFFSET(Population!$A$4,RandomNumbers!BQ779,0),""))</f>
        <v/>
      </c>
      <c r="BR782" s="7" t="str">
        <f>IF(RIGHT(BR$4,LEN(BR$4)-1)*1&gt;NumSamples,"",IF($A782&lt;=SampleSize,OFFSET(Population!$A$4,RandomNumbers!BR779,0),""))</f>
        <v/>
      </c>
      <c r="BS782" s="7" t="str">
        <f>IF(RIGHT(BS$4,LEN(BS$4)-1)*1&gt;NumSamples,"",IF($A782&lt;=SampleSize,OFFSET(Population!$A$4,RandomNumbers!BS779,0),""))</f>
        <v/>
      </c>
      <c r="BT782" s="7" t="str">
        <f>IF(RIGHT(BT$4,LEN(BT$4)-1)*1&gt;NumSamples,"",IF($A782&lt;=SampleSize,OFFSET(Population!$A$4,RandomNumbers!BT779,0),""))</f>
        <v/>
      </c>
      <c r="BU782" s="7" t="str">
        <f>IF(RIGHT(BU$4,LEN(BU$4)-1)*1&gt;NumSamples,"",IF($A782&lt;=SampleSize,OFFSET(Population!$A$4,RandomNumbers!BU779,0),""))</f>
        <v/>
      </c>
      <c r="BV782" s="7" t="str">
        <f>IF(RIGHT(BV$4,LEN(BV$4)-1)*1&gt;NumSamples,"",IF($A782&lt;=SampleSize,OFFSET(Population!$A$4,RandomNumbers!BV779,0),""))</f>
        <v/>
      </c>
      <c r="BW782" s="7" t="str">
        <f>IF(RIGHT(BW$4,LEN(BW$4)-1)*1&gt;NumSamples,"",IF($A782&lt;=SampleSize,OFFSET(Population!$A$4,RandomNumbers!BW779,0),""))</f>
        <v/>
      </c>
      <c r="BX782" s="7" t="str">
        <f>IF(RIGHT(BX$4,LEN(BX$4)-1)*1&gt;NumSamples,"",IF($A782&lt;=SampleSize,OFFSET(Population!$A$4,RandomNumbers!BX779,0),""))</f>
        <v/>
      </c>
      <c r="BY782" s="7" t="str">
        <f>IF(RIGHT(BY$4,LEN(BY$4)-1)*1&gt;NumSamples,"",IF($A782&lt;=SampleSize,OFFSET(Population!$A$4,RandomNumbers!BY779,0),""))</f>
        <v/>
      </c>
      <c r="BZ782" s="7" t="str">
        <f>IF(RIGHT(BZ$4,LEN(BZ$4)-1)*1&gt;NumSamples,"",IF($A782&lt;=SampleSize,OFFSET(Population!$A$4,RandomNumbers!BZ779,0),""))</f>
        <v/>
      </c>
      <c r="CA782" s="7" t="str">
        <f>IF(RIGHT(CA$4,LEN(CA$4)-1)*1&gt;NumSamples,"",IF($A782&lt;=SampleSize,OFFSET(Population!$A$4,RandomNumbers!CA779,0),""))</f>
        <v/>
      </c>
      <c r="CB782" s="7" t="str">
        <f>IF(RIGHT(CB$4,LEN(CB$4)-1)*1&gt;NumSamples,"",IF($A782&lt;=SampleSize,OFFSET(Population!$A$4,RandomNumbers!CB779,0),""))</f>
        <v/>
      </c>
      <c r="CC782" s="7" t="str">
        <f>IF(RIGHT(CC$4,LEN(CC$4)-1)*1&gt;NumSamples,"",IF($A782&lt;=SampleSize,OFFSET(Population!$A$4,RandomNumbers!CC779,0),""))</f>
        <v/>
      </c>
      <c r="CD782" s="7" t="str">
        <f>IF(RIGHT(CD$4,LEN(CD$4)-1)*1&gt;NumSamples,"",IF($A782&lt;=SampleSize,OFFSET(Population!$A$4,RandomNumbers!CD779,0),""))</f>
        <v/>
      </c>
      <c r="CE782" s="7" t="str">
        <f>IF(RIGHT(CE$4,LEN(CE$4)-1)*1&gt;NumSamples,"",IF($A782&lt;=SampleSize,OFFSET(Population!$A$4,RandomNumbers!CE779,0),""))</f>
        <v/>
      </c>
      <c r="CF782" s="7" t="str">
        <f>IF(RIGHT(CF$4,LEN(CF$4)-1)*1&gt;NumSamples,"",IF($A782&lt;=SampleSize,OFFSET(Population!$A$4,RandomNumbers!CF779,0),""))</f>
        <v/>
      </c>
      <c r="CG782" s="7" t="str">
        <f>IF(RIGHT(CG$4,LEN(CG$4)-1)*1&gt;NumSamples,"",IF($A782&lt;=SampleSize,OFFSET(Population!$A$4,RandomNumbers!CG779,0),""))</f>
        <v/>
      </c>
      <c r="CH782" s="7" t="str">
        <f>IF(RIGHT(CH$4,LEN(CH$4)-1)*1&gt;NumSamples,"",IF($A782&lt;=SampleSize,OFFSET(Population!$A$4,RandomNumbers!CH779,0),""))</f>
        <v/>
      </c>
      <c r="CI782" s="7" t="str">
        <f>IF(RIGHT(CI$4,LEN(CI$4)-1)*1&gt;NumSamples,"",IF($A782&lt;=SampleSize,OFFSET(Population!$A$4,RandomNumbers!CI779,0),""))</f>
        <v/>
      </c>
      <c r="CJ782" s="7" t="str">
        <f>IF(RIGHT(CJ$4,LEN(CJ$4)-1)*1&gt;NumSamples,"",IF($A782&lt;=SampleSize,OFFSET(Population!$A$4,RandomNumbers!CJ779,0),""))</f>
        <v/>
      </c>
      <c r="CK782" s="7" t="str">
        <f>IF(RIGHT(CK$4,LEN(CK$4)-1)*1&gt;NumSamples,"",IF($A782&lt;=SampleSize,OFFSET(Population!$A$4,RandomNumbers!CK779,0),""))</f>
        <v/>
      </c>
      <c r="CL782" s="7" t="str">
        <f>IF(RIGHT(CL$4,LEN(CL$4)-1)*1&gt;NumSamples,"",IF($A782&lt;=SampleSize,OFFSET(Population!$A$4,RandomNumbers!CL779,0),""))</f>
        <v/>
      </c>
      <c r="CM782" s="7" t="str">
        <f>IF(RIGHT(CM$4,LEN(CM$4)-1)*1&gt;NumSamples,"",IF($A782&lt;=SampleSize,OFFSET(Population!$A$4,RandomNumbers!CM779,0),""))</f>
        <v/>
      </c>
      <c r="CN782" s="7" t="str">
        <f>IF(RIGHT(CN$4,LEN(CN$4)-1)*1&gt;NumSamples,"",IF($A782&lt;=SampleSize,OFFSET(Population!$A$4,RandomNumbers!CN779,0),""))</f>
        <v/>
      </c>
      <c r="CO782" s="7" t="str">
        <f>IF(RIGHT(CO$4,LEN(CO$4)-1)*1&gt;NumSamples,"",IF($A782&lt;=SampleSize,OFFSET(Population!$A$4,RandomNumbers!CO779,0),""))</f>
        <v/>
      </c>
      <c r="CP782" s="7" t="str">
        <f>IF(RIGHT(CP$4,LEN(CP$4)-1)*1&gt;NumSamples,"",IF($A782&lt;=SampleSize,OFFSET(Population!$A$4,RandomNumbers!CP779,0),""))</f>
        <v/>
      </c>
      <c r="CQ782" s="7" t="str">
        <f>IF(RIGHT(CQ$4,LEN(CQ$4)-1)*1&gt;NumSamples,"",IF($A782&lt;=SampleSize,OFFSET(Population!$A$4,RandomNumbers!CQ779,0),""))</f>
        <v/>
      </c>
      <c r="CR782" s="7" t="str">
        <f>IF(RIGHT(CR$4,LEN(CR$4)-1)*1&gt;NumSamples,"",IF($A782&lt;=SampleSize,OFFSET(Population!$A$4,RandomNumbers!CR779,0),""))</f>
        <v/>
      </c>
      <c r="CS782" s="7" t="str">
        <f>IF(RIGHT(CS$4,LEN(CS$4)-1)*1&gt;NumSamples,"",IF($A782&lt;=SampleSize,OFFSET(Population!$A$4,RandomNumbers!CS779,0),""))</f>
        <v/>
      </c>
      <c r="CT782" s="7" t="str">
        <f>IF(RIGHT(CT$4,LEN(CT$4)-1)*1&gt;NumSamples,"",IF($A782&lt;=SampleSize,OFFSET(Population!$A$4,RandomNumbers!CT779,0),""))</f>
        <v/>
      </c>
      <c r="CU782" s="7" t="str">
        <f>IF(RIGHT(CU$4,LEN(CU$4)-1)*1&gt;NumSamples,"",IF($A782&lt;=SampleSize,OFFSET(Population!$A$4,RandomNumbers!CU779,0),""))</f>
        <v/>
      </c>
      <c r="CV782" s="7" t="str">
        <f>IF(RIGHT(CV$4,LEN(CV$4)-1)*1&gt;NumSamples,"",IF($A782&lt;=SampleSize,OFFSET(Population!$A$4,RandomNumbers!CV779,0),""))</f>
        <v/>
      </c>
      <c r="CW782" s="7" t="str">
        <f>IF(RIGHT(CW$4,LEN(CW$4)-1)*1&gt;NumSamples,"",IF($A782&lt;=SampleSize,OFFSET(Population!$A$4,RandomNumbers!CW779,0),""))</f>
        <v/>
      </c>
    </row>
    <row r="783" ht="14.25" customHeight="1">
      <c r="A783" s="7">
        <v>779.0</v>
      </c>
      <c r="B783" s="7" t="str">
        <f>IF(RIGHT(B$4,LEN(B$4)-1)*1&gt;NumSamples,"",IF($A783&lt;=SampleSize,OFFSET(Population!$A$4,RandomNumbers!B780,0),""))</f>
        <v/>
      </c>
      <c r="C783" s="7" t="str">
        <f>IF(RIGHT(C$4,LEN(C$4)-1)*1&gt;NumSamples,"",IF($A783&lt;=SampleSize,OFFSET(Population!$A$4,RandomNumbers!C780,0),""))</f>
        <v/>
      </c>
      <c r="D783" s="7" t="str">
        <f>IF(RIGHT(D$4,LEN(D$4)-1)*1&gt;NumSamples,"",IF($A783&lt;=SampleSize,OFFSET(Population!$A$4,RandomNumbers!D780,0),""))</f>
        <v/>
      </c>
      <c r="E783" s="7" t="str">
        <f>IF(RIGHT(E$4,LEN(E$4)-1)*1&gt;NumSamples,"",IF($A783&lt;=SampleSize,OFFSET(Population!$A$4,RandomNumbers!E780,0),""))</f>
        <v/>
      </c>
      <c r="F783" s="7" t="str">
        <f>IF(RIGHT(F$4,LEN(F$4)-1)*1&gt;NumSamples,"",IF($A783&lt;=SampleSize,OFFSET(Population!$A$4,RandomNumbers!F780,0),""))</f>
        <v/>
      </c>
      <c r="G783" s="7" t="str">
        <f>IF(RIGHT(G$4,LEN(G$4)-1)*1&gt;NumSamples,"",IF($A783&lt;=SampleSize,OFFSET(Population!$A$4,RandomNumbers!G780,0),""))</f>
        <v/>
      </c>
      <c r="H783" s="7" t="str">
        <f>IF(RIGHT(H$4,LEN(H$4)-1)*1&gt;NumSamples,"",IF($A783&lt;=SampleSize,OFFSET(Population!$A$4,RandomNumbers!H780,0),""))</f>
        <v/>
      </c>
      <c r="I783" s="7" t="str">
        <f>IF(RIGHT(I$4,LEN(I$4)-1)*1&gt;NumSamples,"",IF($A783&lt;=SampleSize,OFFSET(Population!$A$4,RandomNumbers!I780,0),""))</f>
        <v/>
      </c>
      <c r="J783" s="7" t="str">
        <f>IF(RIGHT(J$4,LEN(J$4)-1)*1&gt;NumSamples,"",IF($A783&lt;=SampleSize,OFFSET(Population!$A$4,RandomNumbers!J780,0),""))</f>
        <v/>
      </c>
      <c r="K783" s="7" t="str">
        <f>IF(RIGHT(K$4,LEN(K$4)-1)*1&gt;NumSamples,"",IF($A783&lt;=SampleSize,OFFSET(Population!$A$4,RandomNumbers!K780,0),""))</f>
        <v/>
      </c>
      <c r="L783" s="7" t="str">
        <f>IF(RIGHT(L$4,LEN(L$4)-1)*1&gt;NumSamples,"",IF($A783&lt;=SampleSize,OFFSET(Population!$A$4,RandomNumbers!L780,0),""))</f>
        <v/>
      </c>
      <c r="M783" s="7" t="str">
        <f>IF(RIGHT(M$4,LEN(M$4)-1)*1&gt;NumSamples,"",IF($A783&lt;=SampleSize,OFFSET(Population!$A$4,RandomNumbers!M780,0),""))</f>
        <v/>
      </c>
      <c r="N783" s="7" t="str">
        <f>IF(RIGHT(N$4,LEN(N$4)-1)*1&gt;NumSamples,"",IF($A783&lt;=SampleSize,OFFSET(Population!$A$4,RandomNumbers!N780,0),""))</f>
        <v/>
      </c>
      <c r="O783" s="7" t="str">
        <f>IF(RIGHT(O$4,LEN(O$4)-1)*1&gt;NumSamples,"",IF($A783&lt;=SampleSize,OFFSET(Population!$A$4,RandomNumbers!O780,0),""))</f>
        <v/>
      </c>
      <c r="P783" s="7" t="str">
        <f>IF(RIGHT(P$4,LEN(P$4)-1)*1&gt;NumSamples,"",IF($A783&lt;=SampleSize,OFFSET(Population!$A$4,RandomNumbers!P780,0),""))</f>
        <v/>
      </c>
      <c r="Q783" s="7" t="str">
        <f>IF(RIGHT(Q$4,LEN(Q$4)-1)*1&gt;NumSamples,"",IF($A783&lt;=SampleSize,OFFSET(Population!$A$4,RandomNumbers!Q780,0),""))</f>
        <v/>
      </c>
      <c r="R783" s="7" t="str">
        <f>IF(RIGHT(R$4,LEN(R$4)-1)*1&gt;NumSamples,"",IF($A783&lt;=SampleSize,OFFSET(Population!$A$4,RandomNumbers!R780,0),""))</f>
        <v/>
      </c>
      <c r="S783" s="7" t="str">
        <f>IF(RIGHT(S$4,LEN(S$4)-1)*1&gt;NumSamples,"",IF($A783&lt;=SampleSize,OFFSET(Population!$A$4,RandomNumbers!S780,0),""))</f>
        <v/>
      </c>
      <c r="T783" s="7" t="str">
        <f>IF(RIGHT(T$4,LEN(T$4)-1)*1&gt;NumSamples,"",IF($A783&lt;=SampleSize,OFFSET(Population!$A$4,RandomNumbers!T780,0),""))</f>
        <v/>
      </c>
      <c r="U783" s="7" t="str">
        <f>IF(RIGHT(U$4,LEN(U$4)-1)*1&gt;NumSamples,"",IF($A783&lt;=SampleSize,OFFSET(Population!$A$4,RandomNumbers!U780,0),""))</f>
        <v/>
      </c>
      <c r="V783" s="7" t="str">
        <f>IF(RIGHT(V$4,LEN(V$4)-1)*1&gt;NumSamples,"",IF($A783&lt;=SampleSize,OFFSET(Population!$A$4,RandomNumbers!V780,0),""))</f>
        <v/>
      </c>
      <c r="W783" s="7" t="str">
        <f>IF(RIGHT(W$4,LEN(W$4)-1)*1&gt;NumSamples,"",IF($A783&lt;=SampleSize,OFFSET(Population!$A$4,RandomNumbers!W780,0),""))</f>
        <v/>
      </c>
      <c r="X783" s="7" t="str">
        <f>IF(RIGHT(X$4,LEN(X$4)-1)*1&gt;NumSamples,"",IF($A783&lt;=SampleSize,OFFSET(Population!$A$4,RandomNumbers!X780,0),""))</f>
        <v/>
      </c>
      <c r="Y783" s="7" t="str">
        <f>IF(RIGHT(Y$4,LEN(Y$4)-1)*1&gt;NumSamples,"",IF($A783&lt;=SampleSize,OFFSET(Population!$A$4,RandomNumbers!Y780,0),""))</f>
        <v/>
      </c>
      <c r="Z783" s="7" t="str">
        <f>IF(RIGHT(Z$4,LEN(Z$4)-1)*1&gt;NumSamples,"",IF($A783&lt;=SampleSize,OFFSET(Population!$A$4,RandomNumbers!Z780,0),""))</f>
        <v/>
      </c>
      <c r="AA783" s="7" t="str">
        <f>IF(RIGHT(AA$4,LEN(AA$4)-1)*1&gt;NumSamples,"",IF($A783&lt;=SampleSize,OFFSET(Population!$A$4,RandomNumbers!AA780,0),""))</f>
        <v/>
      </c>
      <c r="AB783" s="7" t="str">
        <f>IF(RIGHT(AB$4,LEN(AB$4)-1)*1&gt;NumSamples,"",IF($A783&lt;=SampleSize,OFFSET(Population!$A$4,RandomNumbers!AB780,0),""))</f>
        <v/>
      </c>
      <c r="AC783" s="7" t="str">
        <f>IF(RIGHT(AC$4,LEN(AC$4)-1)*1&gt;NumSamples,"",IF($A783&lt;=SampleSize,OFFSET(Population!$A$4,RandomNumbers!AC780,0),""))</f>
        <v/>
      </c>
      <c r="AD783" s="7" t="str">
        <f>IF(RIGHT(AD$4,LEN(AD$4)-1)*1&gt;NumSamples,"",IF($A783&lt;=SampleSize,OFFSET(Population!$A$4,RandomNumbers!AD780,0),""))</f>
        <v/>
      </c>
      <c r="AE783" s="7" t="str">
        <f>IF(RIGHT(AE$4,LEN(AE$4)-1)*1&gt;NumSamples,"",IF($A783&lt;=SampleSize,OFFSET(Population!$A$4,RandomNumbers!AE780,0),""))</f>
        <v/>
      </c>
      <c r="AF783" s="7" t="str">
        <f>IF(RIGHT(AF$4,LEN(AF$4)-1)*1&gt;NumSamples,"",IF($A783&lt;=SampleSize,OFFSET(Population!$A$4,RandomNumbers!AF780,0),""))</f>
        <v/>
      </c>
      <c r="AG783" s="7" t="str">
        <f>IF(RIGHT(AG$4,LEN(AG$4)-1)*1&gt;NumSamples,"",IF($A783&lt;=SampleSize,OFFSET(Population!$A$4,RandomNumbers!AG780,0),""))</f>
        <v/>
      </c>
      <c r="AH783" s="7" t="str">
        <f>IF(RIGHT(AH$4,LEN(AH$4)-1)*1&gt;NumSamples,"",IF($A783&lt;=SampleSize,OFFSET(Population!$A$4,RandomNumbers!AH780,0),""))</f>
        <v/>
      </c>
      <c r="AI783" s="7" t="str">
        <f>IF(RIGHT(AI$4,LEN(AI$4)-1)*1&gt;NumSamples,"",IF($A783&lt;=SampleSize,OFFSET(Population!$A$4,RandomNumbers!AI780,0),""))</f>
        <v/>
      </c>
      <c r="AJ783" s="7" t="str">
        <f>IF(RIGHT(AJ$4,LEN(AJ$4)-1)*1&gt;NumSamples,"",IF($A783&lt;=SampleSize,OFFSET(Population!$A$4,RandomNumbers!AJ780,0),""))</f>
        <v/>
      </c>
      <c r="AK783" s="7" t="str">
        <f>IF(RIGHT(AK$4,LEN(AK$4)-1)*1&gt;NumSamples,"",IF($A783&lt;=SampleSize,OFFSET(Population!$A$4,RandomNumbers!AK780,0),""))</f>
        <v/>
      </c>
      <c r="AL783" s="7" t="str">
        <f>IF(RIGHT(AL$4,LEN(AL$4)-1)*1&gt;NumSamples,"",IF($A783&lt;=SampleSize,OFFSET(Population!$A$4,RandomNumbers!AL780,0),""))</f>
        <v/>
      </c>
      <c r="AM783" s="7" t="str">
        <f>IF(RIGHT(AM$4,LEN(AM$4)-1)*1&gt;NumSamples,"",IF($A783&lt;=SampleSize,OFFSET(Population!$A$4,RandomNumbers!AM780,0),""))</f>
        <v/>
      </c>
      <c r="AN783" s="7" t="str">
        <f>IF(RIGHT(AN$4,LEN(AN$4)-1)*1&gt;NumSamples,"",IF($A783&lt;=SampleSize,OFFSET(Population!$A$4,RandomNumbers!AN780,0),""))</f>
        <v/>
      </c>
      <c r="AO783" s="7" t="str">
        <f>IF(RIGHT(AO$4,LEN(AO$4)-1)*1&gt;NumSamples,"",IF($A783&lt;=SampleSize,OFFSET(Population!$A$4,RandomNumbers!AO780,0),""))</f>
        <v/>
      </c>
      <c r="AP783" s="7" t="str">
        <f>IF(RIGHT(AP$4,LEN(AP$4)-1)*1&gt;NumSamples,"",IF($A783&lt;=SampleSize,OFFSET(Population!$A$4,RandomNumbers!AP780,0),""))</f>
        <v/>
      </c>
      <c r="AQ783" s="7" t="str">
        <f>IF(RIGHT(AQ$4,LEN(AQ$4)-1)*1&gt;NumSamples,"",IF($A783&lt;=SampleSize,OFFSET(Population!$A$4,RandomNumbers!AQ780,0),""))</f>
        <v/>
      </c>
      <c r="AR783" s="7" t="str">
        <f>IF(RIGHT(AR$4,LEN(AR$4)-1)*1&gt;NumSamples,"",IF($A783&lt;=SampleSize,OFFSET(Population!$A$4,RandomNumbers!AR780,0),""))</f>
        <v/>
      </c>
      <c r="AS783" s="7" t="str">
        <f>IF(RIGHT(AS$4,LEN(AS$4)-1)*1&gt;NumSamples,"",IF($A783&lt;=SampleSize,OFFSET(Population!$A$4,RandomNumbers!AS780,0),""))</f>
        <v/>
      </c>
      <c r="AT783" s="7" t="str">
        <f>IF(RIGHT(AT$4,LEN(AT$4)-1)*1&gt;NumSamples,"",IF($A783&lt;=SampleSize,OFFSET(Population!$A$4,RandomNumbers!AT780,0),""))</f>
        <v/>
      </c>
      <c r="AU783" s="7" t="str">
        <f>IF(RIGHT(AU$4,LEN(AU$4)-1)*1&gt;NumSamples,"",IF($A783&lt;=SampleSize,OFFSET(Population!$A$4,RandomNumbers!AU780,0),""))</f>
        <v/>
      </c>
      <c r="AV783" s="7" t="str">
        <f>IF(RIGHT(AV$4,LEN(AV$4)-1)*1&gt;NumSamples,"",IF($A783&lt;=SampleSize,OFFSET(Population!$A$4,RandomNumbers!AV780,0),""))</f>
        <v/>
      </c>
      <c r="AW783" s="7" t="str">
        <f>IF(RIGHT(AW$4,LEN(AW$4)-1)*1&gt;NumSamples,"",IF($A783&lt;=SampleSize,OFFSET(Population!$A$4,RandomNumbers!AW780,0),""))</f>
        <v/>
      </c>
      <c r="AX783" s="7" t="str">
        <f>IF(RIGHT(AX$4,LEN(AX$4)-1)*1&gt;NumSamples,"",IF($A783&lt;=SampleSize,OFFSET(Population!$A$4,RandomNumbers!AX780,0),""))</f>
        <v/>
      </c>
      <c r="AY783" s="7" t="str">
        <f>IF(RIGHT(AY$4,LEN(AY$4)-1)*1&gt;NumSamples,"",IF($A783&lt;=SampleSize,OFFSET(Population!$A$4,RandomNumbers!AY780,0),""))</f>
        <v/>
      </c>
      <c r="AZ783" s="7" t="str">
        <f>IF(RIGHT(AZ$4,LEN(AZ$4)-1)*1&gt;NumSamples,"",IF($A783&lt;=SampleSize,OFFSET(Population!$A$4,RandomNumbers!AZ780,0),""))</f>
        <v/>
      </c>
      <c r="BA783" s="7" t="str">
        <f>IF(RIGHT(BA$4,LEN(BA$4)-1)*1&gt;NumSamples,"",IF($A783&lt;=SampleSize,OFFSET(Population!$A$4,RandomNumbers!BA780,0),""))</f>
        <v/>
      </c>
      <c r="BB783" s="7" t="str">
        <f>IF(RIGHT(BB$4,LEN(BB$4)-1)*1&gt;NumSamples,"",IF($A783&lt;=SampleSize,OFFSET(Population!$A$4,RandomNumbers!BB780,0),""))</f>
        <v/>
      </c>
      <c r="BC783" s="7" t="str">
        <f>IF(RIGHT(BC$4,LEN(BC$4)-1)*1&gt;NumSamples,"",IF($A783&lt;=SampleSize,OFFSET(Population!$A$4,RandomNumbers!BC780,0),""))</f>
        <v/>
      </c>
      <c r="BD783" s="7" t="str">
        <f>IF(RIGHT(BD$4,LEN(BD$4)-1)*1&gt;NumSamples,"",IF($A783&lt;=SampleSize,OFFSET(Population!$A$4,RandomNumbers!BD780,0),""))</f>
        <v/>
      </c>
      <c r="BE783" s="7" t="str">
        <f>IF(RIGHT(BE$4,LEN(BE$4)-1)*1&gt;NumSamples,"",IF($A783&lt;=SampleSize,OFFSET(Population!$A$4,RandomNumbers!BE780,0),""))</f>
        <v/>
      </c>
      <c r="BF783" s="7" t="str">
        <f>IF(RIGHT(BF$4,LEN(BF$4)-1)*1&gt;NumSamples,"",IF($A783&lt;=SampleSize,OFFSET(Population!$A$4,RandomNumbers!BF780,0),""))</f>
        <v/>
      </c>
      <c r="BG783" s="7" t="str">
        <f>IF(RIGHT(BG$4,LEN(BG$4)-1)*1&gt;NumSamples,"",IF($A783&lt;=SampleSize,OFFSET(Population!$A$4,RandomNumbers!BG780,0),""))</f>
        <v/>
      </c>
      <c r="BH783" s="7" t="str">
        <f>IF(RIGHT(BH$4,LEN(BH$4)-1)*1&gt;NumSamples,"",IF($A783&lt;=SampleSize,OFFSET(Population!$A$4,RandomNumbers!BH780,0),""))</f>
        <v/>
      </c>
      <c r="BI783" s="7" t="str">
        <f>IF(RIGHT(BI$4,LEN(BI$4)-1)*1&gt;NumSamples,"",IF($A783&lt;=SampleSize,OFFSET(Population!$A$4,RandomNumbers!BI780,0),""))</f>
        <v/>
      </c>
      <c r="BJ783" s="7" t="str">
        <f>IF(RIGHT(BJ$4,LEN(BJ$4)-1)*1&gt;NumSamples,"",IF($A783&lt;=SampleSize,OFFSET(Population!$A$4,RandomNumbers!BJ780,0),""))</f>
        <v/>
      </c>
      <c r="BK783" s="7" t="str">
        <f>IF(RIGHT(BK$4,LEN(BK$4)-1)*1&gt;NumSamples,"",IF($A783&lt;=SampleSize,OFFSET(Population!$A$4,RandomNumbers!BK780,0),""))</f>
        <v/>
      </c>
      <c r="BL783" s="7" t="str">
        <f>IF(RIGHT(BL$4,LEN(BL$4)-1)*1&gt;NumSamples,"",IF($A783&lt;=SampleSize,OFFSET(Population!$A$4,RandomNumbers!BL780,0),""))</f>
        <v/>
      </c>
      <c r="BM783" s="7" t="str">
        <f>IF(RIGHT(BM$4,LEN(BM$4)-1)*1&gt;NumSamples,"",IF($A783&lt;=SampleSize,OFFSET(Population!$A$4,RandomNumbers!BM780,0),""))</f>
        <v/>
      </c>
      <c r="BN783" s="7" t="str">
        <f>IF(RIGHT(BN$4,LEN(BN$4)-1)*1&gt;NumSamples,"",IF($A783&lt;=SampleSize,OFFSET(Population!$A$4,RandomNumbers!BN780,0),""))</f>
        <v/>
      </c>
      <c r="BO783" s="7" t="str">
        <f>IF(RIGHT(BO$4,LEN(BO$4)-1)*1&gt;NumSamples,"",IF($A783&lt;=SampleSize,OFFSET(Population!$A$4,RandomNumbers!BO780,0),""))</f>
        <v/>
      </c>
      <c r="BP783" s="7" t="str">
        <f>IF(RIGHT(BP$4,LEN(BP$4)-1)*1&gt;NumSamples,"",IF($A783&lt;=SampleSize,OFFSET(Population!$A$4,RandomNumbers!BP780,0),""))</f>
        <v/>
      </c>
      <c r="BQ783" s="7" t="str">
        <f>IF(RIGHT(BQ$4,LEN(BQ$4)-1)*1&gt;NumSamples,"",IF($A783&lt;=SampleSize,OFFSET(Population!$A$4,RandomNumbers!BQ780,0),""))</f>
        <v/>
      </c>
      <c r="BR783" s="7" t="str">
        <f>IF(RIGHT(BR$4,LEN(BR$4)-1)*1&gt;NumSamples,"",IF($A783&lt;=SampleSize,OFFSET(Population!$A$4,RandomNumbers!BR780,0),""))</f>
        <v/>
      </c>
      <c r="BS783" s="7" t="str">
        <f>IF(RIGHT(BS$4,LEN(BS$4)-1)*1&gt;NumSamples,"",IF($A783&lt;=SampleSize,OFFSET(Population!$A$4,RandomNumbers!BS780,0),""))</f>
        <v/>
      </c>
      <c r="BT783" s="7" t="str">
        <f>IF(RIGHT(BT$4,LEN(BT$4)-1)*1&gt;NumSamples,"",IF($A783&lt;=SampleSize,OFFSET(Population!$A$4,RandomNumbers!BT780,0),""))</f>
        <v/>
      </c>
      <c r="BU783" s="7" t="str">
        <f>IF(RIGHT(BU$4,LEN(BU$4)-1)*1&gt;NumSamples,"",IF($A783&lt;=SampleSize,OFFSET(Population!$A$4,RandomNumbers!BU780,0),""))</f>
        <v/>
      </c>
      <c r="BV783" s="7" t="str">
        <f>IF(RIGHT(BV$4,LEN(BV$4)-1)*1&gt;NumSamples,"",IF($A783&lt;=SampleSize,OFFSET(Population!$A$4,RandomNumbers!BV780,0),""))</f>
        <v/>
      </c>
      <c r="BW783" s="7" t="str">
        <f>IF(RIGHT(BW$4,LEN(BW$4)-1)*1&gt;NumSamples,"",IF($A783&lt;=SampleSize,OFFSET(Population!$A$4,RandomNumbers!BW780,0),""))</f>
        <v/>
      </c>
      <c r="BX783" s="7" t="str">
        <f>IF(RIGHT(BX$4,LEN(BX$4)-1)*1&gt;NumSamples,"",IF($A783&lt;=SampleSize,OFFSET(Population!$A$4,RandomNumbers!BX780,0),""))</f>
        <v/>
      </c>
      <c r="BY783" s="7" t="str">
        <f>IF(RIGHT(BY$4,LEN(BY$4)-1)*1&gt;NumSamples,"",IF($A783&lt;=SampleSize,OFFSET(Population!$A$4,RandomNumbers!BY780,0),""))</f>
        <v/>
      </c>
      <c r="BZ783" s="7" t="str">
        <f>IF(RIGHT(BZ$4,LEN(BZ$4)-1)*1&gt;NumSamples,"",IF($A783&lt;=SampleSize,OFFSET(Population!$A$4,RandomNumbers!BZ780,0),""))</f>
        <v/>
      </c>
      <c r="CA783" s="7" t="str">
        <f>IF(RIGHT(CA$4,LEN(CA$4)-1)*1&gt;NumSamples,"",IF($A783&lt;=SampleSize,OFFSET(Population!$A$4,RandomNumbers!CA780,0),""))</f>
        <v/>
      </c>
      <c r="CB783" s="7" t="str">
        <f>IF(RIGHT(CB$4,LEN(CB$4)-1)*1&gt;NumSamples,"",IF($A783&lt;=SampleSize,OFFSET(Population!$A$4,RandomNumbers!CB780,0),""))</f>
        <v/>
      </c>
      <c r="CC783" s="7" t="str">
        <f>IF(RIGHT(CC$4,LEN(CC$4)-1)*1&gt;NumSamples,"",IF($A783&lt;=SampleSize,OFFSET(Population!$A$4,RandomNumbers!CC780,0),""))</f>
        <v/>
      </c>
      <c r="CD783" s="7" t="str">
        <f>IF(RIGHT(CD$4,LEN(CD$4)-1)*1&gt;NumSamples,"",IF($A783&lt;=SampleSize,OFFSET(Population!$A$4,RandomNumbers!CD780,0),""))</f>
        <v/>
      </c>
      <c r="CE783" s="7" t="str">
        <f>IF(RIGHT(CE$4,LEN(CE$4)-1)*1&gt;NumSamples,"",IF($A783&lt;=SampleSize,OFFSET(Population!$A$4,RandomNumbers!CE780,0),""))</f>
        <v/>
      </c>
      <c r="CF783" s="7" t="str">
        <f>IF(RIGHT(CF$4,LEN(CF$4)-1)*1&gt;NumSamples,"",IF($A783&lt;=SampleSize,OFFSET(Population!$A$4,RandomNumbers!CF780,0),""))</f>
        <v/>
      </c>
      <c r="CG783" s="7" t="str">
        <f>IF(RIGHT(CG$4,LEN(CG$4)-1)*1&gt;NumSamples,"",IF($A783&lt;=SampleSize,OFFSET(Population!$A$4,RandomNumbers!CG780,0),""))</f>
        <v/>
      </c>
      <c r="CH783" s="7" t="str">
        <f>IF(RIGHT(CH$4,LEN(CH$4)-1)*1&gt;NumSamples,"",IF($A783&lt;=SampleSize,OFFSET(Population!$A$4,RandomNumbers!CH780,0),""))</f>
        <v/>
      </c>
      <c r="CI783" s="7" t="str">
        <f>IF(RIGHT(CI$4,LEN(CI$4)-1)*1&gt;NumSamples,"",IF($A783&lt;=SampleSize,OFFSET(Population!$A$4,RandomNumbers!CI780,0),""))</f>
        <v/>
      </c>
      <c r="CJ783" s="7" t="str">
        <f>IF(RIGHT(CJ$4,LEN(CJ$4)-1)*1&gt;NumSamples,"",IF($A783&lt;=SampleSize,OFFSET(Population!$A$4,RandomNumbers!CJ780,0),""))</f>
        <v/>
      </c>
      <c r="CK783" s="7" t="str">
        <f>IF(RIGHT(CK$4,LEN(CK$4)-1)*1&gt;NumSamples,"",IF($A783&lt;=SampleSize,OFFSET(Population!$A$4,RandomNumbers!CK780,0),""))</f>
        <v/>
      </c>
      <c r="CL783" s="7" t="str">
        <f>IF(RIGHT(CL$4,LEN(CL$4)-1)*1&gt;NumSamples,"",IF($A783&lt;=SampleSize,OFFSET(Population!$A$4,RandomNumbers!CL780,0),""))</f>
        <v/>
      </c>
      <c r="CM783" s="7" t="str">
        <f>IF(RIGHT(CM$4,LEN(CM$4)-1)*1&gt;NumSamples,"",IF($A783&lt;=SampleSize,OFFSET(Population!$A$4,RandomNumbers!CM780,0),""))</f>
        <v/>
      </c>
      <c r="CN783" s="7" t="str">
        <f>IF(RIGHT(CN$4,LEN(CN$4)-1)*1&gt;NumSamples,"",IF($A783&lt;=SampleSize,OFFSET(Population!$A$4,RandomNumbers!CN780,0),""))</f>
        <v/>
      </c>
      <c r="CO783" s="7" t="str">
        <f>IF(RIGHT(CO$4,LEN(CO$4)-1)*1&gt;NumSamples,"",IF($A783&lt;=SampleSize,OFFSET(Population!$A$4,RandomNumbers!CO780,0),""))</f>
        <v/>
      </c>
      <c r="CP783" s="7" t="str">
        <f>IF(RIGHT(CP$4,LEN(CP$4)-1)*1&gt;NumSamples,"",IF($A783&lt;=SampleSize,OFFSET(Population!$A$4,RandomNumbers!CP780,0),""))</f>
        <v/>
      </c>
      <c r="CQ783" s="7" t="str">
        <f>IF(RIGHT(CQ$4,LEN(CQ$4)-1)*1&gt;NumSamples,"",IF($A783&lt;=SampleSize,OFFSET(Population!$A$4,RandomNumbers!CQ780,0),""))</f>
        <v/>
      </c>
      <c r="CR783" s="7" t="str">
        <f>IF(RIGHT(CR$4,LEN(CR$4)-1)*1&gt;NumSamples,"",IF($A783&lt;=SampleSize,OFFSET(Population!$A$4,RandomNumbers!CR780,0),""))</f>
        <v/>
      </c>
      <c r="CS783" s="7" t="str">
        <f>IF(RIGHT(CS$4,LEN(CS$4)-1)*1&gt;NumSamples,"",IF($A783&lt;=SampleSize,OFFSET(Population!$A$4,RandomNumbers!CS780,0),""))</f>
        <v/>
      </c>
      <c r="CT783" s="7" t="str">
        <f>IF(RIGHT(CT$4,LEN(CT$4)-1)*1&gt;NumSamples,"",IF($A783&lt;=SampleSize,OFFSET(Population!$A$4,RandomNumbers!CT780,0),""))</f>
        <v/>
      </c>
      <c r="CU783" s="7" t="str">
        <f>IF(RIGHT(CU$4,LEN(CU$4)-1)*1&gt;NumSamples,"",IF($A783&lt;=SampleSize,OFFSET(Population!$A$4,RandomNumbers!CU780,0),""))</f>
        <v/>
      </c>
      <c r="CV783" s="7" t="str">
        <f>IF(RIGHT(CV$4,LEN(CV$4)-1)*1&gt;NumSamples,"",IF($A783&lt;=SampleSize,OFFSET(Population!$A$4,RandomNumbers!CV780,0),""))</f>
        <v/>
      </c>
      <c r="CW783" s="7" t="str">
        <f>IF(RIGHT(CW$4,LEN(CW$4)-1)*1&gt;NumSamples,"",IF($A783&lt;=SampleSize,OFFSET(Population!$A$4,RandomNumbers!CW780,0),""))</f>
        <v/>
      </c>
    </row>
    <row r="784" ht="14.25" customHeight="1">
      <c r="A784" s="7">
        <v>780.0</v>
      </c>
      <c r="B784" s="7" t="str">
        <f>IF(RIGHT(B$4,LEN(B$4)-1)*1&gt;NumSamples,"",IF($A784&lt;=SampleSize,OFFSET(Population!$A$4,RandomNumbers!B781,0),""))</f>
        <v/>
      </c>
      <c r="C784" s="7" t="str">
        <f>IF(RIGHT(C$4,LEN(C$4)-1)*1&gt;NumSamples,"",IF($A784&lt;=SampleSize,OFFSET(Population!$A$4,RandomNumbers!C781,0),""))</f>
        <v/>
      </c>
      <c r="D784" s="7" t="str">
        <f>IF(RIGHT(D$4,LEN(D$4)-1)*1&gt;NumSamples,"",IF($A784&lt;=SampleSize,OFFSET(Population!$A$4,RandomNumbers!D781,0),""))</f>
        <v/>
      </c>
      <c r="E784" s="7" t="str">
        <f>IF(RIGHT(E$4,LEN(E$4)-1)*1&gt;NumSamples,"",IF($A784&lt;=SampleSize,OFFSET(Population!$A$4,RandomNumbers!E781,0),""))</f>
        <v/>
      </c>
      <c r="F784" s="7" t="str">
        <f>IF(RIGHT(F$4,LEN(F$4)-1)*1&gt;NumSamples,"",IF($A784&lt;=SampleSize,OFFSET(Population!$A$4,RandomNumbers!F781,0),""))</f>
        <v/>
      </c>
      <c r="G784" s="7" t="str">
        <f>IF(RIGHT(G$4,LEN(G$4)-1)*1&gt;NumSamples,"",IF($A784&lt;=SampleSize,OFFSET(Population!$A$4,RandomNumbers!G781,0),""))</f>
        <v/>
      </c>
      <c r="H784" s="7" t="str">
        <f>IF(RIGHT(H$4,LEN(H$4)-1)*1&gt;NumSamples,"",IF($A784&lt;=SampleSize,OFFSET(Population!$A$4,RandomNumbers!H781,0),""))</f>
        <v/>
      </c>
      <c r="I784" s="7" t="str">
        <f>IF(RIGHT(I$4,LEN(I$4)-1)*1&gt;NumSamples,"",IF($A784&lt;=SampleSize,OFFSET(Population!$A$4,RandomNumbers!I781,0),""))</f>
        <v/>
      </c>
      <c r="J784" s="7" t="str">
        <f>IF(RIGHT(J$4,LEN(J$4)-1)*1&gt;NumSamples,"",IF($A784&lt;=SampleSize,OFFSET(Population!$A$4,RandomNumbers!J781,0),""))</f>
        <v/>
      </c>
      <c r="K784" s="7" t="str">
        <f>IF(RIGHT(K$4,LEN(K$4)-1)*1&gt;NumSamples,"",IF($A784&lt;=SampleSize,OFFSET(Population!$A$4,RandomNumbers!K781,0),""))</f>
        <v/>
      </c>
      <c r="L784" s="7" t="str">
        <f>IF(RIGHT(L$4,LEN(L$4)-1)*1&gt;NumSamples,"",IF($A784&lt;=SampleSize,OFFSET(Population!$A$4,RandomNumbers!L781,0),""))</f>
        <v/>
      </c>
      <c r="M784" s="7" t="str">
        <f>IF(RIGHT(M$4,LEN(M$4)-1)*1&gt;NumSamples,"",IF($A784&lt;=SampleSize,OFFSET(Population!$A$4,RandomNumbers!M781,0),""))</f>
        <v/>
      </c>
      <c r="N784" s="7" t="str">
        <f>IF(RIGHT(N$4,LEN(N$4)-1)*1&gt;NumSamples,"",IF($A784&lt;=SampleSize,OFFSET(Population!$A$4,RandomNumbers!N781,0),""))</f>
        <v/>
      </c>
      <c r="O784" s="7" t="str">
        <f>IF(RIGHT(O$4,LEN(O$4)-1)*1&gt;NumSamples,"",IF($A784&lt;=SampleSize,OFFSET(Population!$A$4,RandomNumbers!O781,0),""))</f>
        <v/>
      </c>
      <c r="P784" s="7" t="str">
        <f>IF(RIGHT(P$4,LEN(P$4)-1)*1&gt;NumSamples,"",IF($A784&lt;=SampleSize,OFFSET(Population!$A$4,RandomNumbers!P781,0),""))</f>
        <v/>
      </c>
      <c r="Q784" s="7" t="str">
        <f>IF(RIGHT(Q$4,LEN(Q$4)-1)*1&gt;NumSamples,"",IF($A784&lt;=SampleSize,OFFSET(Population!$A$4,RandomNumbers!Q781,0),""))</f>
        <v/>
      </c>
      <c r="R784" s="7" t="str">
        <f>IF(RIGHT(R$4,LEN(R$4)-1)*1&gt;NumSamples,"",IF($A784&lt;=SampleSize,OFFSET(Population!$A$4,RandomNumbers!R781,0),""))</f>
        <v/>
      </c>
      <c r="S784" s="7" t="str">
        <f>IF(RIGHT(S$4,LEN(S$4)-1)*1&gt;NumSamples,"",IF($A784&lt;=SampleSize,OFFSET(Population!$A$4,RandomNumbers!S781,0),""))</f>
        <v/>
      </c>
      <c r="T784" s="7" t="str">
        <f>IF(RIGHT(T$4,LEN(T$4)-1)*1&gt;NumSamples,"",IF($A784&lt;=SampleSize,OFFSET(Population!$A$4,RandomNumbers!T781,0),""))</f>
        <v/>
      </c>
      <c r="U784" s="7" t="str">
        <f>IF(RIGHT(U$4,LEN(U$4)-1)*1&gt;NumSamples,"",IF($A784&lt;=SampleSize,OFFSET(Population!$A$4,RandomNumbers!U781,0),""))</f>
        <v/>
      </c>
      <c r="V784" s="7" t="str">
        <f>IF(RIGHT(V$4,LEN(V$4)-1)*1&gt;NumSamples,"",IF($A784&lt;=SampleSize,OFFSET(Population!$A$4,RandomNumbers!V781,0),""))</f>
        <v/>
      </c>
      <c r="W784" s="7" t="str">
        <f>IF(RIGHT(W$4,LEN(W$4)-1)*1&gt;NumSamples,"",IF($A784&lt;=SampleSize,OFFSET(Population!$A$4,RandomNumbers!W781,0),""))</f>
        <v/>
      </c>
      <c r="X784" s="7" t="str">
        <f>IF(RIGHT(X$4,LEN(X$4)-1)*1&gt;NumSamples,"",IF($A784&lt;=SampleSize,OFFSET(Population!$A$4,RandomNumbers!X781,0),""))</f>
        <v/>
      </c>
      <c r="Y784" s="7" t="str">
        <f>IF(RIGHT(Y$4,LEN(Y$4)-1)*1&gt;NumSamples,"",IF($A784&lt;=SampleSize,OFFSET(Population!$A$4,RandomNumbers!Y781,0),""))</f>
        <v/>
      </c>
      <c r="Z784" s="7" t="str">
        <f>IF(RIGHT(Z$4,LEN(Z$4)-1)*1&gt;NumSamples,"",IF($A784&lt;=SampleSize,OFFSET(Population!$A$4,RandomNumbers!Z781,0),""))</f>
        <v/>
      </c>
      <c r="AA784" s="7" t="str">
        <f>IF(RIGHT(AA$4,LEN(AA$4)-1)*1&gt;NumSamples,"",IF($A784&lt;=SampleSize,OFFSET(Population!$A$4,RandomNumbers!AA781,0),""))</f>
        <v/>
      </c>
      <c r="AB784" s="7" t="str">
        <f>IF(RIGHT(AB$4,LEN(AB$4)-1)*1&gt;NumSamples,"",IF($A784&lt;=SampleSize,OFFSET(Population!$A$4,RandomNumbers!AB781,0),""))</f>
        <v/>
      </c>
      <c r="AC784" s="7" t="str">
        <f>IF(RIGHT(AC$4,LEN(AC$4)-1)*1&gt;NumSamples,"",IF($A784&lt;=SampleSize,OFFSET(Population!$A$4,RandomNumbers!AC781,0),""))</f>
        <v/>
      </c>
      <c r="AD784" s="7" t="str">
        <f>IF(RIGHT(AD$4,LEN(AD$4)-1)*1&gt;NumSamples,"",IF($A784&lt;=SampleSize,OFFSET(Population!$A$4,RandomNumbers!AD781,0),""))</f>
        <v/>
      </c>
      <c r="AE784" s="7" t="str">
        <f>IF(RIGHT(AE$4,LEN(AE$4)-1)*1&gt;NumSamples,"",IF($A784&lt;=SampleSize,OFFSET(Population!$A$4,RandomNumbers!AE781,0),""))</f>
        <v/>
      </c>
      <c r="AF784" s="7" t="str">
        <f>IF(RIGHT(AF$4,LEN(AF$4)-1)*1&gt;NumSamples,"",IF($A784&lt;=SampleSize,OFFSET(Population!$A$4,RandomNumbers!AF781,0),""))</f>
        <v/>
      </c>
      <c r="AG784" s="7" t="str">
        <f>IF(RIGHT(AG$4,LEN(AG$4)-1)*1&gt;NumSamples,"",IF($A784&lt;=SampleSize,OFFSET(Population!$A$4,RandomNumbers!AG781,0),""))</f>
        <v/>
      </c>
      <c r="AH784" s="7" t="str">
        <f>IF(RIGHT(AH$4,LEN(AH$4)-1)*1&gt;NumSamples,"",IF($A784&lt;=SampleSize,OFFSET(Population!$A$4,RandomNumbers!AH781,0),""))</f>
        <v/>
      </c>
      <c r="AI784" s="7" t="str">
        <f>IF(RIGHT(AI$4,LEN(AI$4)-1)*1&gt;NumSamples,"",IF($A784&lt;=SampleSize,OFFSET(Population!$A$4,RandomNumbers!AI781,0),""))</f>
        <v/>
      </c>
      <c r="AJ784" s="7" t="str">
        <f>IF(RIGHT(AJ$4,LEN(AJ$4)-1)*1&gt;NumSamples,"",IF($A784&lt;=SampleSize,OFFSET(Population!$A$4,RandomNumbers!AJ781,0),""))</f>
        <v/>
      </c>
      <c r="AK784" s="7" t="str">
        <f>IF(RIGHT(AK$4,LEN(AK$4)-1)*1&gt;NumSamples,"",IF($A784&lt;=SampleSize,OFFSET(Population!$A$4,RandomNumbers!AK781,0),""))</f>
        <v/>
      </c>
      <c r="AL784" s="7" t="str">
        <f>IF(RIGHT(AL$4,LEN(AL$4)-1)*1&gt;NumSamples,"",IF($A784&lt;=SampleSize,OFFSET(Population!$A$4,RandomNumbers!AL781,0),""))</f>
        <v/>
      </c>
      <c r="AM784" s="7" t="str">
        <f>IF(RIGHT(AM$4,LEN(AM$4)-1)*1&gt;NumSamples,"",IF($A784&lt;=SampleSize,OFFSET(Population!$A$4,RandomNumbers!AM781,0),""))</f>
        <v/>
      </c>
      <c r="AN784" s="7" t="str">
        <f>IF(RIGHT(AN$4,LEN(AN$4)-1)*1&gt;NumSamples,"",IF($A784&lt;=SampleSize,OFFSET(Population!$A$4,RandomNumbers!AN781,0),""))</f>
        <v/>
      </c>
      <c r="AO784" s="7" t="str">
        <f>IF(RIGHT(AO$4,LEN(AO$4)-1)*1&gt;NumSamples,"",IF($A784&lt;=SampleSize,OFFSET(Population!$A$4,RandomNumbers!AO781,0),""))</f>
        <v/>
      </c>
      <c r="AP784" s="7" t="str">
        <f>IF(RIGHT(AP$4,LEN(AP$4)-1)*1&gt;NumSamples,"",IF($A784&lt;=SampleSize,OFFSET(Population!$A$4,RandomNumbers!AP781,0),""))</f>
        <v/>
      </c>
      <c r="AQ784" s="7" t="str">
        <f>IF(RIGHT(AQ$4,LEN(AQ$4)-1)*1&gt;NumSamples,"",IF($A784&lt;=SampleSize,OFFSET(Population!$A$4,RandomNumbers!AQ781,0),""))</f>
        <v/>
      </c>
      <c r="AR784" s="7" t="str">
        <f>IF(RIGHT(AR$4,LEN(AR$4)-1)*1&gt;NumSamples,"",IF($A784&lt;=SampleSize,OFFSET(Population!$A$4,RandomNumbers!AR781,0),""))</f>
        <v/>
      </c>
      <c r="AS784" s="7" t="str">
        <f>IF(RIGHT(AS$4,LEN(AS$4)-1)*1&gt;NumSamples,"",IF($A784&lt;=SampleSize,OFFSET(Population!$A$4,RandomNumbers!AS781,0),""))</f>
        <v/>
      </c>
      <c r="AT784" s="7" t="str">
        <f>IF(RIGHT(AT$4,LEN(AT$4)-1)*1&gt;NumSamples,"",IF($A784&lt;=SampleSize,OFFSET(Population!$A$4,RandomNumbers!AT781,0),""))</f>
        <v/>
      </c>
      <c r="AU784" s="7" t="str">
        <f>IF(RIGHT(AU$4,LEN(AU$4)-1)*1&gt;NumSamples,"",IF($A784&lt;=SampleSize,OFFSET(Population!$A$4,RandomNumbers!AU781,0),""))</f>
        <v/>
      </c>
      <c r="AV784" s="7" t="str">
        <f>IF(RIGHT(AV$4,LEN(AV$4)-1)*1&gt;NumSamples,"",IF($A784&lt;=SampleSize,OFFSET(Population!$A$4,RandomNumbers!AV781,0),""))</f>
        <v/>
      </c>
      <c r="AW784" s="7" t="str">
        <f>IF(RIGHT(AW$4,LEN(AW$4)-1)*1&gt;NumSamples,"",IF($A784&lt;=SampleSize,OFFSET(Population!$A$4,RandomNumbers!AW781,0),""))</f>
        <v/>
      </c>
      <c r="AX784" s="7" t="str">
        <f>IF(RIGHT(AX$4,LEN(AX$4)-1)*1&gt;NumSamples,"",IF($A784&lt;=SampleSize,OFFSET(Population!$A$4,RandomNumbers!AX781,0),""))</f>
        <v/>
      </c>
      <c r="AY784" s="7" t="str">
        <f>IF(RIGHT(AY$4,LEN(AY$4)-1)*1&gt;NumSamples,"",IF($A784&lt;=SampleSize,OFFSET(Population!$A$4,RandomNumbers!AY781,0),""))</f>
        <v/>
      </c>
      <c r="AZ784" s="7" t="str">
        <f>IF(RIGHT(AZ$4,LEN(AZ$4)-1)*1&gt;NumSamples,"",IF($A784&lt;=SampleSize,OFFSET(Population!$A$4,RandomNumbers!AZ781,0),""))</f>
        <v/>
      </c>
      <c r="BA784" s="7" t="str">
        <f>IF(RIGHT(BA$4,LEN(BA$4)-1)*1&gt;NumSamples,"",IF($A784&lt;=SampleSize,OFFSET(Population!$A$4,RandomNumbers!BA781,0),""))</f>
        <v/>
      </c>
      <c r="BB784" s="7" t="str">
        <f>IF(RIGHT(BB$4,LEN(BB$4)-1)*1&gt;NumSamples,"",IF($A784&lt;=SampleSize,OFFSET(Population!$A$4,RandomNumbers!BB781,0),""))</f>
        <v/>
      </c>
      <c r="BC784" s="7" t="str">
        <f>IF(RIGHT(BC$4,LEN(BC$4)-1)*1&gt;NumSamples,"",IF($A784&lt;=SampleSize,OFFSET(Population!$A$4,RandomNumbers!BC781,0),""))</f>
        <v/>
      </c>
      <c r="BD784" s="7" t="str">
        <f>IF(RIGHT(BD$4,LEN(BD$4)-1)*1&gt;NumSamples,"",IF($A784&lt;=SampleSize,OFFSET(Population!$A$4,RandomNumbers!BD781,0),""))</f>
        <v/>
      </c>
      <c r="BE784" s="7" t="str">
        <f>IF(RIGHT(BE$4,LEN(BE$4)-1)*1&gt;NumSamples,"",IF($A784&lt;=SampleSize,OFFSET(Population!$A$4,RandomNumbers!BE781,0),""))</f>
        <v/>
      </c>
      <c r="BF784" s="7" t="str">
        <f>IF(RIGHT(BF$4,LEN(BF$4)-1)*1&gt;NumSamples,"",IF($A784&lt;=SampleSize,OFFSET(Population!$A$4,RandomNumbers!BF781,0),""))</f>
        <v/>
      </c>
      <c r="BG784" s="7" t="str">
        <f>IF(RIGHT(BG$4,LEN(BG$4)-1)*1&gt;NumSamples,"",IF($A784&lt;=SampleSize,OFFSET(Population!$A$4,RandomNumbers!BG781,0),""))</f>
        <v/>
      </c>
      <c r="BH784" s="7" t="str">
        <f>IF(RIGHT(BH$4,LEN(BH$4)-1)*1&gt;NumSamples,"",IF($A784&lt;=SampleSize,OFFSET(Population!$A$4,RandomNumbers!BH781,0),""))</f>
        <v/>
      </c>
      <c r="BI784" s="7" t="str">
        <f>IF(RIGHT(BI$4,LEN(BI$4)-1)*1&gt;NumSamples,"",IF($A784&lt;=SampleSize,OFFSET(Population!$A$4,RandomNumbers!BI781,0),""))</f>
        <v/>
      </c>
      <c r="BJ784" s="7" t="str">
        <f>IF(RIGHT(BJ$4,LEN(BJ$4)-1)*1&gt;NumSamples,"",IF($A784&lt;=SampleSize,OFFSET(Population!$A$4,RandomNumbers!BJ781,0),""))</f>
        <v/>
      </c>
      <c r="BK784" s="7" t="str">
        <f>IF(RIGHT(BK$4,LEN(BK$4)-1)*1&gt;NumSamples,"",IF($A784&lt;=SampleSize,OFFSET(Population!$A$4,RandomNumbers!BK781,0),""))</f>
        <v/>
      </c>
      <c r="BL784" s="7" t="str">
        <f>IF(RIGHT(BL$4,LEN(BL$4)-1)*1&gt;NumSamples,"",IF($A784&lt;=SampleSize,OFFSET(Population!$A$4,RandomNumbers!BL781,0),""))</f>
        <v/>
      </c>
      <c r="BM784" s="7" t="str">
        <f>IF(RIGHT(BM$4,LEN(BM$4)-1)*1&gt;NumSamples,"",IF($A784&lt;=SampleSize,OFFSET(Population!$A$4,RandomNumbers!BM781,0),""))</f>
        <v/>
      </c>
      <c r="BN784" s="7" t="str">
        <f>IF(RIGHT(BN$4,LEN(BN$4)-1)*1&gt;NumSamples,"",IF($A784&lt;=SampleSize,OFFSET(Population!$A$4,RandomNumbers!BN781,0),""))</f>
        <v/>
      </c>
      <c r="BO784" s="7" t="str">
        <f>IF(RIGHT(BO$4,LEN(BO$4)-1)*1&gt;NumSamples,"",IF($A784&lt;=SampleSize,OFFSET(Population!$A$4,RandomNumbers!BO781,0),""))</f>
        <v/>
      </c>
      <c r="BP784" s="7" t="str">
        <f>IF(RIGHT(BP$4,LEN(BP$4)-1)*1&gt;NumSamples,"",IF($A784&lt;=SampleSize,OFFSET(Population!$A$4,RandomNumbers!BP781,0),""))</f>
        <v/>
      </c>
      <c r="BQ784" s="7" t="str">
        <f>IF(RIGHT(BQ$4,LEN(BQ$4)-1)*1&gt;NumSamples,"",IF($A784&lt;=SampleSize,OFFSET(Population!$A$4,RandomNumbers!BQ781,0),""))</f>
        <v/>
      </c>
      <c r="BR784" s="7" t="str">
        <f>IF(RIGHT(BR$4,LEN(BR$4)-1)*1&gt;NumSamples,"",IF($A784&lt;=SampleSize,OFFSET(Population!$A$4,RandomNumbers!BR781,0),""))</f>
        <v/>
      </c>
      <c r="BS784" s="7" t="str">
        <f>IF(RIGHT(BS$4,LEN(BS$4)-1)*1&gt;NumSamples,"",IF($A784&lt;=SampleSize,OFFSET(Population!$A$4,RandomNumbers!BS781,0),""))</f>
        <v/>
      </c>
      <c r="BT784" s="7" t="str">
        <f>IF(RIGHT(BT$4,LEN(BT$4)-1)*1&gt;NumSamples,"",IF($A784&lt;=SampleSize,OFFSET(Population!$A$4,RandomNumbers!BT781,0),""))</f>
        <v/>
      </c>
      <c r="BU784" s="7" t="str">
        <f>IF(RIGHT(BU$4,LEN(BU$4)-1)*1&gt;NumSamples,"",IF($A784&lt;=SampleSize,OFFSET(Population!$A$4,RandomNumbers!BU781,0),""))</f>
        <v/>
      </c>
      <c r="BV784" s="7" t="str">
        <f>IF(RIGHT(BV$4,LEN(BV$4)-1)*1&gt;NumSamples,"",IF($A784&lt;=SampleSize,OFFSET(Population!$A$4,RandomNumbers!BV781,0),""))</f>
        <v/>
      </c>
      <c r="BW784" s="7" t="str">
        <f>IF(RIGHT(BW$4,LEN(BW$4)-1)*1&gt;NumSamples,"",IF($A784&lt;=SampleSize,OFFSET(Population!$A$4,RandomNumbers!BW781,0),""))</f>
        <v/>
      </c>
      <c r="BX784" s="7" t="str">
        <f>IF(RIGHT(BX$4,LEN(BX$4)-1)*1&gt;NumSamples,"",IF($A784&lt;=SampleSize,OFFSET(Population!$A$4,RandomNumbers!BX781,0),""))</f>
        <v/>
      </c>
      <c r="BY784" s="7" t="str">
        <f>IF(RIGHT(BY$4,LEN(BY$4)-1)*1&gt;NumSamples,"",IF($A784&lt;=SampleSize,OFFSET(Population!$A$4,RandomNumbers!BY781,0),""))</f>
        <v/>
      </c>
      <c r="BZ784" s="7" t="str">
        <f>IF(RIGHT(BZ$4,LEN(BZ$4)-1)*1&gt;NumSamples,"",IF($A784&lt;=SampleSize,OFFSET(Population!$A$4,RandomNumbers!BZ781,0),""))</f>
        <v/>
      </c>
      <c r="CA784" s="7" t="str">
        <f>IF(RIGHT(CA$4,LEN(CA$4)-1)*1&gt;NumSamples,"",IF($A784&lt;=SampleSize,OFFSET(Population!$A$4,RandomNumbers!CA781,0),""))</f>
        <v/>
      </c>
      <c r="CB784" s="7" t="str">
        <f>IF(RIGHT(CB$4,LEN(CB$4)-1)*1&gt;NumSamples,"",IF($A784&lt;=SampleSize,OFFSET(Population!$A$4,RandomNumbers!CB781,0),""))</f>
        <v/>
      </c>
      <c r="CC784" s="7" t="str">
        <f>IF(RIGHT(CC$4,LEN(CC$4)-1)*1&gt;NumSamples,"",IF($A784&lt;=SampleSize,OFFSET(Population!$A$4,RandomNumbers!CC781,0),""))</f>
        <v/>
      </c>
      <c r="CD784" s="7" t="str">
        <f>IF(RIGHT(CD$4,LEN(CD$4)-1)*1&gt;NumSamples,"",IF($A784&lt;=SampleSize,OFFSET(Population!$A$4,RandomNumbers!CD781,0),""))</f>
        <v/>
      </c>
      <c r="CE784" s="7" t="str">
        <f>IF(RIGHT(CE$4,LEN(CE$4)-1)*1&gt;NumSamples,"",IF($A784&lt;=SampleSize,OFFSET(Population!$A$4,RandomNumbers!CE781,0),""))</f>
        <v/>
      </c>
      <c r="CF784" s="7" t="str">
        <f>IF(RIGHT(CF$4,LEN(CF$4)-1)*1&gt;NumSamples,"",IF($A784&lt;=SampleSize,OFFSET(Population!$A$4,RandomNumbers!CF781,0),""))</f>
        <v/>
      </c>
      <c r="CG784" s="7" t="str">
        <f>IF(RIGHT(CG$4,LEN(CG$4)-1)*1&gt;NumSamples,"",IF($A784&lt;=SampleSize,OFFSET(Population!$A$4,RandomNumbers!CG781,0),""))</f>
        <v/>
      </c>
      <c r="CH784" s="7" t="str">
        <f>IF(RIGHT(CH$4,LEN(CH$4)-1)*1&gt;NumSamples,"",IF($A784&lt;=SampleSize,OFFSET(Population!$A$4,RandomNumbers!CH781,0),""))</f>
        <v/>
      </c>
      <c r="CI784" s="7" t="str">
        <f>IF(RIGHT(CI$4,LEN(CI$4)-1)*1&gt;NumSamples,"",IF($A784&lt;=SampleSize,OFFSET(Population!$A$4,RandomNumbers!CI781,0),""))</f>
        <v/>
      </c>
      <c r="CJ784" s="7" t="str">
        <f>IF(RIGHT(CJ$4,LEN(CJ$4)-1)*1&gt;NumSamples,"",IF($A784&lt;=SampleSize,OFFSET(Population!$A$4,RandomNumbers!CJ781,0),""))</f>
        <v/>
      </c>
      <c r="CK784" s="7" t="str">
        <f>IF(RIGHT(CK$4,LEN(CK$4)-1)*1&gt;NumSamples,"",IF($A784&lt;=SampleSize,OFFSET(Population!$A$4,RandomNumbers!CK781,0),""))</f>
        <v/>
      </c>
      <c r="CL784" s="7" t="str">
        <f>IF(RIGHT(CL$4,LEN(CL$4)-1)*1&gt;NumSamples,"",IF($A784&lt;=SampleSize,OFFSET(Population!$A$4,RandomNumbers!CL781,0),""))</f>
        <v/>
      </c>
      <c r="CM784" s="7" t="str">
        <f>IF(RIGHT(CM$4,LEN(CM$4)-1)*1&gt;NumSamples,"",IF($A784&lt;=SampleSize,OFFSET(Population!$A$4,RandomNumbers!CM781,0),""))</f>
        <v/>
      </c>
      <c r="CN784" s="7" t="str">
        <f>IF(RIGHT(CN$4,LEN(CN$4)-1)*1&gt;NumSamples,"",IF($A784&lt;=SampleSize,OFFSET(Population!$A$4,RandomNumbers!CN781,0),""))</f>
        <v/>
      </c>
      <c r="CO784" s="7" t="str">
        <f>IF(RIGHT(CO$4,LEN(CO$4)-1)*1&gt;NumSamples,"",IF($A784&lt;=SampleSize,OFFSET(Population!$A$4,RandomNumbers!CO781,0),""))</f>
        <v/>
      </c>
      <c r="CP784" s="7" t="str">
        <f>IF(RIGHT(CP$4,LEN(CP$4)-1)*1&gt;NumSamples,"",IF($A784&lt;=SampleSize,OFFSET(Population!$A$4,RandomNumbers!CP781,0),""))</f>
        <v/>
      </c>
      <c r="CQ784" s="7" t="str">
        <f>IF(RIGHT(CQ$4,LEN(CQ$4)-1)*1&gt;NumSamples,"",IF($A784&lt;=SampleSize,OFFSET(Population!$A$4,RandomNumbers!CQ781,0),""))</f>
        <v/>
      </c>
      <c r="CR784" s="7" t="str">
        <f>IF(RIGHT(CR$4,LEN(CR$4)-1)*1&gt;NumSamples,"",IF($A784&lt;=SampleSize,OFFSET(Population!$A$4,RandomNumbers!CR781,0),""))</f>
        <v/>
      </c>
      <c r="CS784" s="7" t="str">
        <f>IF(RIGHT(CS$4,LEN(CS$4)-1)*1&gt;NumSamples,"",IF($A784&lt;=SampleSize,OFFSET(Population!$A$4,RandomNumbers!CS781,0),""))</f>
        <v/>
      </c>
      <c r="CT784" s="7" t="str">
        <f>IF(RIGHT(CT$4,LEN(CT$4)-1)*1&gt;NumSamples,"",IF($A784&lt;=SampleSize,OFFSET(Population!$A$4,RandomNumbers!CT781,0),""))</f>
        <v/>
      </c>
      <c r="CU784" s="7" t="str">
        <f>IF(RIGHT(CU$4,LEN(CU$4)-1)*1&gt;NumSamples,"",IF($A784&lt;=SampleSize,OFFSET(Population!$A$4,RandomNumbers!CU781,0),""))</f>
        <v/>
      </c>
      <c r="CV784" s="7" t="str">
        <f>IF(RIGHT(CV$4,LEN(CV$4)-1)*1&gt;NumSamples,"",IF($A784&lt;=SampleSize,OFFSET(Population!$A$4,RandomNumbers!CV781,0),""))</f>
        <v/>
      </c>
      <c r="CW784" s="7" t="str">
        <f>IF(RIGHT(CW$4,LEN(CW$4)-1)*1&gt;NumSamples,"",IF($A784&lt;=SampleSize,OFFSET(Population!$A$4,RandomNumbers!CW781,0),""))</f>
        <v/>
      </c>
    </row>
    <row r="785" ht="14.25" customHeight="1">
      <c r="A785" s="7">
        <v>781.0</v>
      </c>
      <c r="B785" s="7" t="str">
        <f>IF(RIGHT(B$4,LEN(B$4)-1)*1&gt;NumSamples,"",IF($A785&lt;=SampleSize,OFFSET(Population!$A$4,RandomNumbers!B782,0),""))</f>
        <v/>
      </c>
      <c r="C785" s="7" t="str">
        <f>IF(RIGHT(C$4,LEN(C$4)-1)*1&gt;NumSamples,"",IF($A785&lt;=SampleSize,OFFSET(Population!$A$4,RandomNumbers!C782,0),""))</f>
        <v/>
      </c>
      <c r="D785" s="7" t="str">
        <f>IF(RIGHT(D$4,LEN(D$4)-1)*1&gt;NumSamples,"",IF($A785&lt;=SampleSize,OFFSET(Population!$A$4,RandomNumbers!D782,0),""))</f>
        <v/>
      </c>
      <c r="E785" s="7" t="str">
        <f>IF(RIGHT(E$4,LEN(E$4)-1)*1&gt;NumSamples,"",IF($A785&lt;=SampleSize,OFFSET(Population!$A$4,RandomNumbers!E782,0),""))</f>
        <v/>
      </c>
      <c r="F785" s="7" t="str">
        <f>IF(RIGHT(F$4,LEN(F$4)-1)*1&gt;NumSamples,"",IF($A785&lt;=SampleSize,OFFSET(Population!$A$4,RandomNumbers!F782,0),""))</f>
        <v/>
      </c>
      <c r="G785" s="7" t="str">
        <f>IF(RIGHT(G$4,LEN(G$4)-1)*1&gt;NumSamples,"",IF($A785&lt;=SampleSize,OFFSET(Population!$A$4,RandomNumbers!G782,0),""))</f>
        <v/>
      </c>
      <c r="H785" s="7" t="str">
        <f>IF(RIGHT(H$4,LEN(H$4)-1)*1&gt;NumSamples,"",IF($A785&lt;=SampleSize,OFFSET(Population!$A$4,RandomNumbers!H782,0),""))</f>
        <v/>
      </c>
      <c r="I785" s="7" t="str">
        <f>IF(RIGHT(I$4,LEN(I$4)-1)*1&gt;NumSamples,"",IF($A785&lt;=SampleSize,OFFSET(Population!$A$4,RandomNumbers!I782,0),""))</f>
        <v/>
      </c>
      <c r="J785" s="7" t="str">
        <f>IF(RIGHT(J$4,LEN(J$4)-1)*1&gt;NumSamples,"",IF($A785&lt;=SampleSize,OFFSET(Population!$A$4,RandomNumbers!J782,0),""))</f>
        <v/>
      </c>
      <c r="K785" s="7" t="str">
        <f>IF(RIGHT(K$4,LEN(K$4)-1)*1&gt;NumSamples,"",IF($A785&lt;=SampleSize,OFFSET(Population!$A$4,RandomNumbers!K782,0),""))</f>
        <v/>
      </c>
      <c r="L785" s="7" t="str">
        <f>IF(RIGHT(L$4,LEN(L$4)-1)*1&gt;NumSamples,"",IF($A785&lt;=SampleSize,OFFSET(Population!$A$4,RandomNumbers!L782,0),""))</f>
        <v/>
      </c>
      <c r="M785" s="7" t="str">
        <f>IF(RIGHT(M$4,LEN(M$4)-1)*1&gt;NumSamples,"",IF($A785&lt;=SampleSize,OFFSET(Population!$A$4,RandomNumbers!M782,0),""))</f>
        <v/>
      </c>
      <c r="N785" s="7" t="str">
        <f>IF(RIGHT(N$4,LEN(N$4)-1)*1&gt;NumSamples,"",IF($A785&lt;=SampleSize,OFFSET(Population!$A$4,RandomNumbers!N782,0),""))</f>
        <v/>
      </c>
      <c r="O785" s="7" t="str">
        <f>IF(RIGHT(O$4,LEN(O$4)-1)*1&gt;NumSamples,"",IF($A785&lt;=SampleSize,OFFSET(Population!$A$4,RandomNumbers!O782,0),""))</f>
        <v/>
      </c>
      <c r="P785" s="7" t="str">
        <f>IF(RIGHT(P$4,LEN(P$4)-1)*1&gt;NumSamples,"",IF($A785&lt;=SampleSize,OFFSET(Population!$A$4,RandomNumbers!P782,0),""))</f>
        <v/>
      </c>
      <c r="Q785" s="7" t="str">
        <f>IF(RIGHT(Q$4,LEN(Q$4)-1)*1&gt;NumSamples,"",IF($A785&lt;=SampleSize,OFFSET(Population!$A$4,RandomNumbers!Q782,0),""))</f>
        <v/>
      </c>
      <c r="R785" s="7" t="str">
        <f>IF(RIGHT(R$4,LEN(R$4)-1)*1&gt;NumSamples,"",IF($A785&lt;=SampleSize,OFFSET(Population!$A$4,RandomNumbers!R782,0),""))</f>
        <v/>
      </c>
      <c r="S785" s="7" t="str">
        <f>IF(RIGHT(S$4,LEN(S$4)-1)*1&gt;NumSamples,"",IF($A785&lt;=SampleSize,OFFSET(Population!$A$4,RandomNumbers!S782,0),""))</f>
        <v/>
      </c>
      <c r="T785" s="7" t="str">
        <f>IF(RIGHT(T$4,LEN(T$4)-1)*1&gt;NumSamples,"",IF($A785&lt;=SampleSize,OFFSET(Population!$A$4,RandomNumbers!T782,0),""))</f>
        <v/>
      </c>
      <c r="U785" s="7" t="str">
        <f>IF(RIGHT(U$4,LEN(U$4)-1)*1&gt;NumSamples,"",IF($A785&lt;=SampleSize,OFFSET(Population!$A$4,RandomNumbers!U782,0),""))</f>
        <v/>
      </c>
      <c r="V785" s="7" t="str">
        <f>IF(RIGHT(V$4,LEN(V$4)-1)*1&gt;NumSamples,"",IF($A785&lt;=SampleSize,OFFSET(Population!$A$4,RandomNumbers!V782,0),""))</f>
        <v/>
      </c>
      <c r="W785" s="7" t="str">
        <f>IF(RIGHT(W$4,LEN(W$4)-1)*1&gt;NumSamples,"",IF($A785&lt;=SampleSize,OFFSET(Population!$A$4,RandomNumbers!W782,0),""))</f>
        <v/>
      </c>
      <c r="X785" s="7" t="str">
        <f>IF(RIGHT(X$4,LEN(X$4)-1)*1&gt;NumSamples,"",IF($A785&lt;=SampleSize,OFFSET(Population!$A$4,RandomNumbers!X782,0),""))</f>
        <v/>
      </c>
      <c r="Y785" s="7" t="str">
        <f>IF(RIGHT(Y$4,LEN(Y$4)-1)*1&gt;NumSamples,"",IF($A785&lt;=SampleSize,OFFSET(Population!$A$4,RandomNumbers!Y782,0),""))</f>
        <v/>
      </c>
      <c r="Z785" s="7" t="str">
        <f>IF(RIGHT(Z$4,LEN(Z$4)-1)*1&gt;NumSamples,"",IF($A785&lt;=SampleSize,OFFSET(Population!$A$4,RandomNumbers!Z782,0),""))</f>
        <v/>
      </c>
      <c r="AA785" s="7" t="str">
        <f>IF(RIGHT(AA$4,LEN(AA$4)-1)*1&gt;NumSamples,"",IF($A785&lt;=SampleSize,OFFSET(Population!$A$4,RandomNumbers!AA782,0),""))</f>
        <v/>
      </c>
      <c r="AB785" s="7" t="str">
        <f>IF(RIGHT(AB$4,LEN(AB$4)-1)*1&gt;NumSamples,"",IF($A785&lt;=SampleSize,OFFSET(Population!$A$4,RandomNumbers!AB782,0),""))</f>
        <v/>
      </c>
      <c r="AC785" s="7" t="str">
        <f>IF(RIGHT(AC$4,LEN(AC$4)-1)*1&gt;NumSamples,"",IF($A785&lt;=SampleSize,OFFSET(Population!$A$4,RandomNumbers!AC782,0),""))</f>
        <v/>
      </c>
      <c r="AD785" s="7" t="str">
        <f>IF(RIGHT(AD$4,LEN(AD$4)-1)*1&gt;NumSamples,"",IF($A785&lt;=SampleSize,OFFSET(Population!$A$4,RandomNumbers!AD782,0),""))</f>
        <v/>
      </c>
      <c r="AE785" s="7" t="str">
        <f>IF(RIGHT(AE$4,LEN(AE$4)-1)*1&gt;NumSamples,"",IF($A785&lt;=SampleSize,OFFSET(Population!$A$4,RandomNumbers!AE782,0),""))</f>
        <v/>
      </c>
      <c r="AF785" s="7" t="str">
        <f>IF(RIGHT(AF$4,LEN(AF$4)-1)*1&gt;NumSamples,"",IF($A785&lt;=SampleSize,OFFSET(Population!$A$4,RandomNumbers!AF782,0),""))</f>
        <v/>
      </c>
      <c r="AG785" s="7" t="str">
        <f>IF(RIGHT(AG$4,LEN(AG$4)-1)*1&gt;NumSamples,"",IF($A785&lt;=SampleSize,OFFSET(Population!$A$4,RandomNumbers!AG782,0),""))</f>
        <v/>
      </c>
      <c r="AH785" s="7" t="str">
        <f>IF(RIGHT(AH$4,LEN(AH$4)-1)*1&gt;NumSamples,"",IF($A785&lt;=SampleSize,OFFSET(Population!$A$4,RandomNumbers!AH782,0),""))</f>
        <v/>
      </c>
      <c r="AI785" s="7" t="str">
        <f>IF(RIGHT(AI$4,LEN(AI$4)-1)*1&gt;NumSamples,"",IF($A785&lt;=SampleSize,OFFSET(Population!$A$4,RandomNumbers!AI782,0),""))</f>
        <v/>
      </c>
      <c r="AJ785" s="7" t="str">
        <f>IF(RIGHT(AJ$4,LEN(AJ$4)-1)*1&gt;NumSamples,"",IF($A785&lt;=SampleSize,OFFSET(Population!$A$4,RandomNumbers!AJ782,0),""))</f>
        <v/>
      </c>
      <c r="AK785" s="7" t="str">
        <f>IF(RIGHT(AK$4,LEN(AK$4)-1)*1&gt;NumSamples,"",IF($A785&lt;=SampleSize,OFFSET(Population!$A$4,RandomNumbers!AK782,0),""))</f>
        <v/>
      </c>
      <c r="AL785" s="7" t="str">
        <f>IF(RIGHT(AL$4,LEN(AL$4)-1)*1&gt;NumSamples,"",IF($A785&lt;=SampleSize,OFFSET(Population!$A$4,RandomNumbers!AL782,0),""))</f>
        <v/>
      </c>
      <c r="AM785" s="7" t="str">
        <f>IF(RIGHT(AM$4,LEN(AM$4)-1)*1&gt;NumSamples,"",IF($A785&lt;=SampleSize,OFFSET(Population!$A$4,RandomNumbers!AM782,0),""))</f>
        <v/>
      </c>
      <c r="AN785" s="7" t="str">
        <f>IF(RIGHT(AN$4,LEN(AN$4)-1)*1&gt;NumSamples,"",IF($A785&lt;=SampleSize,OFFSET(Population!$A$4,RandomNumbers!AN782,0),""))</f>
        <v/>
      </c>
      <c r="AO785" s="7" t="str">
        <f>IF(RIGHT(AO$4,LEN(AO$4)-1)*1&gt;NumSamples,"",IF($A785&lt;=SampleSize,OFFSET(Population!$A$4,RandomNumbers!AO782,0),""))</f>
        <v/>
      </c>
      <c r="AP785" s="7" t="str">
        <f>IF(RIGHT(AP$4,LEN(AP$4)-1)*1&gt;NumSamples,"",IF($A785&lt;=SampleSize,OFFSET(Population!$A$4,RandomNumbers!AP782,0),""))</f>
        <v/>
      </c>
      <c r="AQ785" s="7" t="str">
        <f>IF(RIGHT(AQ$4,LEN(AQ$4)-1)*1&gt;NumSamples,"",IF($A785&lt;=SampleSize,OFFSET(Population!$A$4,RandomNumbers!AQ782,0),""))</f>
        <v/>
      </c>
      <c r="AR785" s="7" t="str">
        <f>IF(RIGHT(AR$4,LEN(AR$4)-1)*1&gt;NumSamples,"",IF($A785&lt;=SampleSize,OFFSET(Population!$A$4,RandomNumbers!AR782,0),""))</f>
        <v/>
      </c>
      <c r="AS785" s="7" t="str">
        <f>IF(RIGHT(AS$4,LEN(AS$4)-1)*1&gt;NumSamples,"",IF($A785&lt;=SampleSize,OFFSET(Population!$A$4,RandomNumbers!AS782,0),""))</f>
        <v/>
      </c>
      <c r="AT785" s="7" t="str">
        <f>IF(RIGHT(AT$4,LEN(AT$4)-1)*1&gt;NumSamples,"",IF($A785&lt;=SampleSize,OFFSET(Population!$A$4,RandomNumbers!AT782,0),""))</f>
        <v/>
      </c>
      <c r="AU785" s="7" t="str">
        <f>IF(RIGHT(AU$4,LEN(AU$4)-1)*1&gt;NumSamples,"",IF($A785&lt;=SampleSize,OFFSET(Population!$A$4,RandomNumbers!AU782,0),""))</f>
        <v/>
      </c>
      <c r="AV785" s="7" t="str">
        <f>IF(RIGHT(AV$4,LEN(AV$4)-1)*1&gt;NumSamples,"",IF($A785&lt;=SampleSize,OFFSET(Population!$A$4,RandomNumbers!AV782,0),""))</f>
        <v/>
      </c>
      <c r="AW785" s="7" t="str">
        <f>IF(RIGHT(AW$4,LEN(AW$4)-1)*1&gt;NumSamples,"",IF($A785&lt;=SampleSize,OFFSET(Population!$A$4,RandomNumbers!AW782,0),""))</f>
        <v/>
      </c>
      <c r="AX785" s="7" t="str">
        <f>IF(RIGHT(AX$4,LEN(AX$4)-1)*1&gt;NumSamples,"",IF($A785&lt;=SampleSize,OFFSET(Population!$A$4,RandomNumbers!AX782,0),""))</f>
        <v/>
      </c>
      <c r="AY785" s="7" t="str">
        <f>IF(RIGHT(AY$4,LEN(AY$4)-1)*1&gt;NumSamples,"",IF($A785&lt;=SampleSize,OFFSET(Population!$A$4,RandomNumbers!AY782,0),""))</f>
        <v/>
      </c>
      <c r="AZ785" s="7" t="str">
        <f>IF(RIGHT(AZ$4,LEN(AZ$4)-1)*1&gt;NumSamples,"",IF($A785&lt;=SampleSize,OFFSET(Population!$A$4,RandomNumbers!AZ782,0),""))</f>
        <v/>
      </c>
      <c r="BA785" s="7" t="str">
        <f>IF(RIGHT(BA$4,LEN(BA$4)-1)*1&gt;NumSamples,"",IF($A785&lt;=SampleSize,OFFSET(Population!$A$4,RandomNumbers!BA782,0),""))</f>
        <v/>
      </c>
      <c r="BB785" s="7" t="str">
        <f>IF(RIGHT(BB$4,LEN(BB$4)-1)*1&gt;NumSamples,"",IF($A785&lt;=SampleSize,OFFSET(Population!$A$4,RandomNumbers!BB782,0),""))</f>
        <v/>
      </c>
      <c r="BC785" s="7" t="str">
        <f>IF(RIGHT(BC$4,LEN(BC$4)-1)*1&gt;NumSamples,"",IF($A785&lt;=SampleSize,OFFSET(Population!$A$4,RandomNumbers!BC782,0),""))</f>
        <v/>
      </c>
      <c r="BD785" s="7" t="str">
        <f>IF(RIGHT(BD$4,LEN(BD$4)-1)*1&gt;NumSamples,"",IF($A785&lt;=SampleSize,OFFSET(Population!$A$4,RandomNumbers!BD782,0),""))</f>
        <v/>
      </c>
      <c r="BE785" s="7" t="str">
        <f>IF(RIGHT(BE$4,LEN(BE$4)-1)*1&gt;NumSamples,"",IF($A785&lt;=SampleSize,OFFSET(Population!$A$4,RandomNumbers!BE782,0),""))</f>
        <v/>
      </c>
      <c r="BF785" s="7" t="str">
        <f>IF(RIGHT(BF$4,LEN(BF$4)-1)*1&gt;NumSamples,"",IF($A785&lt;=SampleSize,OFFSET(Population!$A$4,RandomNumbers!BF782,0),""))</f>
        <v/>
      </c>
      <c r="BG785" s="7" t="str">
        <f>IF(RIGHT(BG$4,LEN(BG$4)-1)*1&gt;NumSamples,"",IF($A785&lt;=SampleSize,OFFSET(Population!$A$4,RandomNumbers!BG782,0),""))</f>
        <v/>
      </c>
      <c r="BH785" s="7" t="str">
        <f>IF(RIGHT(BH$4,LEN(BH$4)-1)*1&gt;NumSamples,"",IF($A785&lt;=SampleSize,OFFSET(Population!$A$4,RandomNumbers!BH782,0),""))</f>
        <v/>
      </c>
      <c r="BI785" s="7" t="str">
        <f>IF(RIGHT(BI$4,LEN(BI$4)-1)*1&gt;NumSamples,"",IF($A785&lt;=SampleSize,OFFSET(Population!$A$4,RandomNumbers!BI782,0),""))</f>
        <v/>
      </c>
      <c r="BJ785" s="7" t="str">
        <f>IF(RIGHT(BJ$4,LEN(BJ$4)-1)*1&gt;NumSamples,"",IF($A785&lt;=SampleSize,OFFSET(Population!$A$4,RandomNumbers!BJ782,0),""))</f>
        <v/>
      </c>
      <c r="BK785" s="7" t="str">
        <f>IF(RIGHT(BK$4,LEN(BK$4)-1)*1&gt;NumSamples,"",IF($A785&lt;=SampleSize,OFFSET(Population!$A$4,RandomNumbers!BK782,0),""))</f>
        <v/>
      </c>
      <c r="BL785" s="7" t="str">
        <f>IF(RIGHT(BL$4,LEN(BL$4)-1)*1&gt;NumSamples,"",IF($A785&lt;=SampleSize,OFFSET(Population!$A$4,RandomNumbers!BL782,0),""))</f>
        <v/>
      </c>
      <c r="BM785" s="7" t="str">
        <f>IF(RIGHT(BM$4,LEN(BM$4)-1)*1&gt;NumSamples,"",IF($A785&lt;=SampleSize,OFFSET(Population!$A$4,RandomNumbers!BM782,0),""))</f>
        <v/>
      </c>
      <c r="BN785" s="7" t="str">
        <f>IF(RIGHT(BN$4,LEN(BN$4)-1)*1&gt;NumSamples,"",IF($A785&lt;=SampleSize,OFFSET(Population!$A$4,RandomNumbers!BN782,0),""))</f>
        <v/>
      </c>
      <c r="BO785" s="7" t="str">
        <f>IF(RIGHT(BO$4,LEN(BO$4)-1)*1&gt;NumSamples,"",IF($A785&lt;=SampleSize,OFFSET(Population!$A$4,RandomNumbers!BO782,0),""))</f>
        <v/>
      </c>
      <c r="BP785" s="7" t="str">
        <f>IF(RIGHT(BP$4,LEN(BP$4)-1)*1&gt;NumSamples,"",IF($A785&lt;=SampleSize,OFFSET(Population!$A$4,RandomNumbers!BP782,0),""))</f>
        <v/>
      </c>
      <c r="BQ785" s="7" t="str">
        <f>IF(RIGHT(BQ$4,LEN(BQ$4)-1)*1&gt;NumSamples,"",IF($A785&lt;=SampleSize,OFFSET(Population!$A$4,RandomNumbers!BQ782,0),""))</f>
        <v/>
      </c>
      <c r="BR785" s="7" t="str">
        <f>IF(RIGHT(BR$4,LEN(BR$4)-1)*1&gt;NumSamples,"",IF($A785&lt;=SampleSize,OFFSET(Population!$A$4,RandomNumbers!BR782,0),""))</f>
        <v/>
      </c>
      <c r="BS785" s="7" t="str">
        <f>IF(RIGHT(BS$4,LEN(BS$4)-1)*1&gt;NumSamples,"",IF($A785&lt;=SampleSize,OFFSET(Population!$A$4,RandomNumbers!BS782,0),""))</f>
        <v/>
      </c>
      <c r="BT785" s="7" t="str">
        <f>IF(RIGHT(BT$4,LEN(BT$4)-1)*1&gt;NumSamples,"",IF($A785&lt;=SampleSize,OFFSET(Population!$A$4,RandomNumbers!BT782,0),""))</f>
        <v/>
      </c>
      <c r="BU785" s="7" t="str">
        <f>IF(RIGHT(BU$4,LEN(BU$4)-1)*1&gt;NumSamples,"",IF($A785&lt;=SampleSize,OFFSET(Population!$A$4,RandomNumbers!BU782,0),""))</f>
        <v/>
      </c>
      <c r="BV785" s="7" t="str">
        <f>IF(RIGHT(BV$4,LEN(BV$4)-1)*1&gt;NumSamples,"",IF($A785&lt;=SampleSize,OFFSET(Population!$A$4,RandomNumbers!BV782,0),""))</f>
        <v/>
      </c>
      <c r="BW785" s="7" t="str">
        <f>IF(RIGHT(BW$4,LEN(BW$4)-1)*1&gt;NumSamples,"",IF($A785&lt;=SampleSize,OFFSET(Population!$A$4,RandomNumbers!BW782,0),""))</f>
        <v/>
      </c>
      <c r="BX785" s="7" t="str">
        <f>IF(RIGHT(BX$4,LEN(BX$4)-1)*1&gt;NumSamples,"",IF($A785&lt;=SampleSize,OFFSET(Population!$A$4,RandomNumbers!BX782,0),""))</f>
        <v/>
      </c>
      <c r="BY785" s="7" t="str">
        <f>IF(RIGHT(BY$4,LEN(BY$4)-1)*1&gt;NumSamples,"",IF($A785&lt;=SampleSize,OFFSET(Population!$A$4,RandomNumbers!BY782,0),""))</f>
        <v/>
      </c>
      <c r="BZ785" s="7" t="str">
        <f>IF(RIGHT(BZ$4,LEN(BZ$4)-1)*1&gt;NumSamples,"",IF($A785&lt;=SampleSize,OFFSET(Population!$A$4,RandomNumbers!BZ782,0),""))</f>
        <v/>
      </c>
      <c r="CA785" s="7" t="str">
        <f>IF(RIGHT(CA$4,LEN(CA$4)-1)*1&gt;NumSamples,"",IF($A785&lt;=SampleSize,OFFSET(Population!$A$4,RandomNumbers!CA782,0),""))</f>
        <v/>
      </c>
      <c r="CB785" s="7" t="str">
        <f>IF(RIGHT(CB$4,LEN(CB$4)-1)*1&gt;NumSamples,"",IF($A785&lt;=SampleSize,OFFSET(Population!$A$4,RandomNumbers!CB782,0),""))</f>
        <v/>
      </c>
      <c r="CC785" s="7" t="str">
        <f>IF(RIGHT(CC$4,LEN(CC$4)-1)*1&gt;NumSamples,"",IF($A785&lt;=SampleSize,OFFSET(Population!$A$4,RandomNumbers!CC782,0),""))</f>
        <v/>
      </c>
      <c r="CD785" s="7" t="str">
        <f>IF(RIGHT(CD$4,LEN(CD$4)-1)*1&gt;NumSamples,"",IF($A785&lt;=SampleSize,OFFSET(Population!$A$4,RandomNumbers!CD782,0),""))</f>
        <v/>
      </c>
      <c r="CE785" s="7" t="str">
        <f>IF(RIGHT(CE$4,LEN(CE$4)-1)*1&gt;NumSamples,"",IF($A785&lt;=SampleSize,OFFSET(Population!$A$4,RandomNumbers!CE782,0),""))</f>
        <v/>
      </c>
      <c r="CF785" s="7" t="str">
        <f>IF(RIGHT(CF$4,LEN(CF$4)-1)*1&gt;NumSamples,"",IF($A785&lt;=SampleSize,OFFSET(Population!$A$4,RandomNumbers!CF782,0),""))</f>
        <v/>
      </c>
      <c r="CG785" s="7" t="str">
        <f>IF(RIGHT(CG$4,LEN(CG$4)-1)*1&gt;NumSamples,"",IF($A785&lt;=SampleSize,OFFSET(Population!$A$4,RandomNumbers!CG782,0),""))</f>
        <v/>
      </c>
      <c r="CH785" s="7" t="str">
        <f>IF(RIGHT(CH$4,LEN(CH$4)-1)*1&gt;NumSamples,"",IF($A785&lt;=SampleSize,OFFSET(Population!$A$4,RandomNumbers!CH782,0),""))</f>
        <v/>
      </c>
      <c r="CI785" s="7" t="str">
        <f>IF(RIGHT(CI$4,LEN(CI$4)-1)*1&gt;NumSamples,"",IF($A785&lt;=SampleSize,OFFSET(Population!$A$4,RandomNumbers!CI782,0),""))</f>
        <v/>
      </c>
      <c r="CJ785" s="7" t="str">
        <f>IF(RIGHT(CJ$4,LEN(CJ$4)-1)*1&gt;NumSamples,"",IF($A785&lt;=SampleSize,OFFSET(Population!$A$4,RandomNumbers!CJ782,0),""))</f>
        <v/>
      </c>
      <c r="CK785" s="7" t="str">
        <f>IF(RIGHT(CK$4,LEN(CK$4)-1)*1&gt;NumSamples,"",IF($A785&lt;=SampleSize,OFFSET(Population!$A$4,RandomNumbers!CK782,0),""))</f>
        <v/>
      </c>
      <c r="CL785" s="7" t="str">
        <f>IF(RIGHT(CL$4,LEN(CL$4)-1)*1&gt;NumSamples,"",IF($A785&lt;=SampleSize,OFFSET(Population!$A$4,RandomNumbers!CL782,0),""))</f>
        <v/>
      </c>
      <c r="CM785" s="7" t="str">
        <f>IF(RIGHT(CM$4,LEN(CM$4)-1)*1&gt;NumSamples,"",IF($A785&lt;=SampleSize,OFFSET(Population!$A$4,RandomNumbers!CM782,0),""))</f>
        <v/>
      </c>
      <c r="CN785" s="7" t="str">
        <f>IF(RIGHT(CN$4,LEN(CN$4)-1)*1&gt;NumSamples,"",IF($A785&lt;=SampleSize,OFFSET(Population!$A$4,RandomNumbers!CN782,0),""))</f>
        <v/>
      </c>
      <c r="CO785" s="7" t="str">
        <f>IF(RIGHT(CO$4,LEN(CO$4)-1)*1&gt;NumSamples,"",IF($A785&lt;=SampleSize,OFFSET(Population!$A$4,RandomNumbers!CO782,0),""))</f>
        <v/>
      </c>
      <c r="CP785" s="7" t="str">
        <f>IF(RIGHT(CP$4,LEN(CP$4)-1)*1&gt;NumSamples,"",IF($A785&lt;=SampleSize,OFFSET(Population!$A$4,RandomNumbers!CP782,0),""))</f>
        <v/>
      </c>
      <c r="CQ785" s="7" t="str">
        <f>IF(RIGHT(CQ$4,LEN(CQ$4)-1)*1&gt;NumSamples,"",IF($A785&lt;=SampleSize,OFFSET(Population!$A$4,RandomNumbers!CQ782,0),""))</f>
        <v/>
      </c>
      <c r="CR785" s="7" t="str">
        <f>IF(RIGHT(CR$4,LEN(CR$4)-1)*1&gt;NumSamples,"",IF($A785&lt;=SampleSize,OFFSET(Population!$A$4,RandomNumbers!CR782,0),""))</f>
        <v/>
      </c>
      <c r="CS785" s="7" t="str">
        <f>IF(RIGHT(CS$4,LEN(CS$4)-1)*1&gt;NumSamples,"",IF($A785&lt;=SampleSize,OFFSET(Population!$A$4,RandomNumbers!CS782,0),""))</f>
        <v/>
      </c>
      <c r="CT785" s="7" t="str">
        <f>IF(RIGHT(CT$4,LEN(CT$4)-1)*1&gt;NumSamples,"",IF($A785&lt;=SampleSize,OFFSET(Population!$A$4,RandomNumbers!CT782,0),""))</f>
        <v/>
      </c>
      <c r="CU785" s="7" t="str">
        <f>IF(RIGHT(CU$4,LEN(CU$4)-1)*1&gt;NumSamples,"",IF($A785&lt;=SampleSize,OFFSET(Population!$A$4,RandomNumbers!CU782,0),""))</f>
        <v/>
      </c>
      <c r="CV785" s="7" t="str">
        <f>IF(RIGHT(CV$4,LEN(CV$4)-1)*1&gt;NumSamples,"",IF($A785&lt;=SampleSize,OFFSET(Population!$A$4,RandomNumbers!CV782,0),""))</f>
        <v/>
      </c>
      <c r="CW785" s="7" t="str">
        <f>IF(RIGHT(CW$4,LEN(CW$4)-1)*1&gt;NumSamples,"",IF($A785&lt;=SampleSize,OFFSET(Population!$A$4,RandomNumbers!CW782,0),""))</f>
        <v/>
      </c>
    </row>
    <row r="786" ht="14.25" customHeight="1">
      <c r="A786" s="7">
        <v>782.0</v>
      </c>
      <c r="B786" s="7" t="str">
        <f>IF(RIGHT(B$4,LEN(B$4)-1)*1&gt;NumSamples,"",IF($A786&lt;=SampleSize,OFFSET(Population!$A$4,RandomNumbers!B783,0),""))</f>
        <v/>
      </c>
      <c r="C786" s="7" t="str">
        <f>IF(RIGHT(C$4,LEN(C$4)-1)*1&gt;NumSamples,"",IF($A786&lt;=SampleSize,OFFSET(Population!$A$4,RandomNumbers!C783,0),""))</f>
        <v/>
      </c>
      <c r="D786" s="7" t="str">
        <f>IF(RIGHT(D$4,LEN(D$4)-1)*1&gt;NumSamples,"",IF($A786&lt;=SampleSize,OFFSET(Population!$A$4,RandomNumbers!D783,0),""))</f>
        <v/>
      </c>
      <c r="E786" s="7" t="str">
        <f>IF(RIGHT(E$4,LEN(E$4)-1)*1&gt;NumSamples,"",IF($A786&lt;=SampleSize,OFFSET(Population!$A$4,RandomNumbers!E783,0),""))</f>
        <v/>
      </c>
      <c r="F786" s="7" t="str">
        <f>IF(RIGHT(F$4,LEN(F$4)-1)*1&gt;NumSamples,"",IF($A786&lt;=SampleSize,OFFSET(Population!$A$4,RandomNumbers!F783,0),""))</f>
        <v/>
      </c>
      <c r="G786" s="7" t="str">
        <f>IF(RIGHT(G$4,LEN(G$4)-1)*1&gt;NumSamples,"",IF($A786&lt;=SampleSize,OFFSET(Population!$A$4,RandomNumbers!G783,0),""))</f>
        <v/>
      </c>
      <c r="H786" s="7" t="str">
        <f>IF(RIGHT(H$4,LEN(H$4)-1)*1&gt;NumSamples,"",IF($A786&lt;=SampleSize,OFFSET(Population!$A$4,RandomNumbers!H783,0),""))</f>
        <v/>
      </c>
      <c r="I786" s="7" t="str">
        <f>IF(RIGHT(I$4,LEN(I$4)-1)*1&gt;NumSamples,"",IF($A786&lt;=SampleSize,OFFSET(Population!$A$4,RandomNumbers!I783,0),""))</f>
        <v/>
      </c>
      <c r="J786" s="7" t="str">
        <f>IF(RIGHT(J$4,LEN(J$4)-1)*1&gt;NumSamples,"",IF($A786&lt;=SampleSize,OFFSET(Population!$A$4,RandomNumbers!J783,0),""))</f>
        <v/>
      </c>
      <c r="K786" s="7" t="str">
        <f>IF(RIGHT(K$4,LEN(K$4)-1)*1&gt;NumSamples,"",IF($A786&lt;=SampleSize,OFFSET(Population!$A$4,RandomNumbers!K783,0),""))</f>
        <v/>
      </c>
      <c r="L786" s="7" t="str">
        <f>IF(RIGHT(L$4,LEN(L$4)-1)*1&gt;NumSamples,"",IF($A786&lt;=SampleSize,OFFSET(Population!$A$4,RandomNumbers!L783,0),""))</f>
        <v/>
      </c>
      <c r="M786" s="7" t="str">
        <f>IF(RIGHT(M$4,LEN(M$4)-1)*1&gt;NumSamples,"",IF($A786&lt;=SampleSize,OFFSET(Population!$A$4,RandomNumbers!M783,0),""))</f>
        <v/>
      </c>
      <c r="N786" s="7" t="str">
        <f>IF(RIGHT(N$4,LEN(N$4)-1)*1&gt;NumSamples,"",IF($A786&lt;=SampleSize,OFFSET(Population!$A$4,RandomNumbers!N783,0),""))</f>
        <v/>
      </c>
      <c r="O786" s="7" t="str">
        <f>IF(RIGHT(O$4,LEN(O$4)-1)*1&gt;NumSamples,"",IF($A786&lt;=SampleSize,OFFSET(Population!$A$4,RandomNumbers!O783,0),""))</f>
        <v/>
      </c>
      <c r="P786" s="7" t="str">
        <f>IF(RIGHT(P$4,LEN(P$4)-1)*1&gt;NumSamples,"",IF($A786&lt;=SampleSize,OFFSET(Population!$A$4,RandomNumbers!P783,0),""))</f>
        <v/>
      </c>
      <c r="Q786" s="7" t="str">
        <f>IF(RIGHT(Q$4,LEN(Q$4)-1)*1&gt;NumSamples,"",IF($A786&lt;=SampleSize,OFFSET(Population!$A$4,RandomNumbers!Q783,0),""))</f>
        <v/>
      </c>
      <c r="R786" s="7" t="str">
        <f>IF(RIGHT(R$4,LEN(R$4)-1)*1&gt;NumSamples,"",IF($A786&lt;=SampleSize,OFFSET(Population!$A$4,RandomNumbers!R783,0),""))</f>
        <v/>
      </c>
      <c r="S786" s="7" t="str">
        <f>IF(RIGHT(S$4,LEN(S$4)-1)*1&gt;NumSamples,"",IF($A786&lt;=SampleSize,OFFSET(Population!$A$4,RandomNumbers!S783,0),""))</f>
        <v/>
      </c>
      <c r="T786" s="7" t="str">
        <f>IF(RIGHT(T$4,LEN(T$4)-1)*1&gt;NumSamples,"",IF($A786&lt;=SampleSize,OFFSET(Population!$A$4,RandomNumbers!T783,0),""))</f>
        <v/>
      </c>
      <c r="U786" s="7" t="str">
        <f>IF(RIGHT(U$4,LEN(U$4)-1)*1&gt;NumSamples,"",IF($A786&lt;=SampleSize,OFFSET(Population!$A$4,RandomNumbers!U783,0),""))</f>
        <v/>
      </c>
      <c r="V786" s="7" t="str">
        <f>IF(RIGHT(V$4,LEN(V$4)-1)*1&gt;NumSamples,"",IF($A786&lt;=SampleSize,OFFSET(Population!$A$4,RandomNumbers!V783,0),""))</f>
        <v/>
      </c>
      <c r="W786" s="7" t="str">
        <f>IF(RIGHT(W$4,LEN(W$4)-1)*1&gt;NumSamples,"",IF($A786&lt;=SampleSize,OFFSET(Population!$A$4,RandomNumbers!W783,0),""))</f>
        <v/>
      </c>
      <c r="X786" s="7" t="str">
        <f>IF(RIGHT(X$4,LEN(X$4)-1)*1&gt;NumSamples,"",IF($A786&lt;=SampleSize,OFFSET(Population!$A$4,RandomNumbers!X783,0),""))</f>
        <v/>
      </c>
      <c r="Y786" s="7" t="str">
        <f>IF(RIGHT(Y$4,LEN(Y$4)-1)*1&gt;NumSamples,"",IF($A786&lt;=SampleSize,OFFSET(Population!$A$4,RandomNumbers!Y783,0),""))</f>
        <v/>
      </c>
      <c r="Z786" s="7" t="str">
        <f>IF(RIGHT(Z$4,LEN(Z$4)-1)*1&gt;NumSamples,"",IF($A786&lt;=SampleSize,OFFSET(Population!$A$4,RandomNumbers!Z783,0),""))</f>
        <v/>
      </c>
      <c r="AA786" s="7" t="str">
        <f>IF(RIGHT(AA$4,LEN(AA$4)-1)*1&gt;NumSamples,"",IF($A786&lt;=SampleSize,OFFSET(Population!$A$4,RandomNumbers!AA783,0),""))</f>
        <v/>
      </c>
      <c r="AB786" s="7" t="str">
        <f>IF(RIGHT(AB$4,LEN(AB$4)-1)*1&gt;NumSamples,"",IF($A786&lt;=SampleSize,OFFSET(Population!$A$4,RandomNumbers!AB783,0),""))</f>
        <v/>
      </c>
      <c r="AC786" s="7" t="str">
        <f>IF(RIGHT(AC$4,LEN(AC$4)-1)*1&gt;NumSamples,"",IF($A786&lt;=SampleSize,OFFSET(Population!$A$4,RandomNumbers!AC783,0),""))</f>
        <v/>
      </c>
      <c r="AD786" s="7" t="str">
        <f>IF(RIGHT(AD$4,LEN(AD$4)-1)*1&gt;NumSamples,"",IF($A786&lt;=SampleSize,OFFSET(Population!$A$4,RandomNumbers!AD783,0),""))</f>
        <v/>
      </c>
      <c r="AE786" s="7" t="str">
        <f>IF(RIGHT(AE$4,LEN(AE$4)-1)*1&gt;NumSamples,"",IF($A786&lt;=SampleSize,OFFSET(Population!$A$4,RandomNumbers!AE783,0),""))</f>
        <v/>
      </c>
      <c r="AF786" s="7" t="str">
        <f>IF(RIGHT(AF$4,LEN(AF$4)-1)*1&gt;NumSamples,"",IF($A786&lt;=SampleSize,OFFSET(Population!$A$4,RandomNumbers!AF783,0),""))</f>
        <v/>
      </c>
      <c r="AG786" s="7" t="str">
        <f>IF(RIGHT(AG$4,LEN(AG$4)-1)*1&gt;NumSamples,"",IF($A786&lt;=SampleSize,OFFSET(Population!$A$4,RandomNumbers!AG783,0),""))</f>
        <v/>
      </c>
      <c r="AH786" s="7" t="str">
        <f>IF(RIGHT(AH$4,LEN(AH$4)-1)*1&gt;NumSamples,"",IF($A786&lt;=SampleSize,OFFSET(Population!$A$4,RandomNumbers!AH783,0),""))</f>
        <v/>
      </c>
      <c r="AI786" s="7" t="str">
        <f>IF(RIGHT(AI$4,LEN(AI$4)-1)*1&gt;NumSamples,"",IF($A786&lt;=SampleSize,OFFSET(Population!$A$4,RandomNumbers!AI783,0),""))</f>
        <v/>
      </c>
      <c r="AJ786" s="7" t="str">
        <f>IF(RIGHT(AJ$4,LEN(AJ$4)-1)*1&gt;NumSamples,"",IF($A786&lt;=SampleSize,OFFSET(Population!$A$4,RandomNumbers!AJ783,0),""))</f>
        <v/>
      </c>
      <c r="AK786" s="7" t="str">
        <f>IF(RIGHT(AK$4,LEN(AK$4)-1)*1&gt;NumSamples,"",IF($A786&lt;=SampleSize,OFFSET(Population!$A$4,RandomNumbers!AK783,0),""))</f>
        <v/>
      </c>
      <c r="AL786" s="7" t="str">
        <f>IF(RIGHT(AL$4,LEN(AL$4)-1)*1&gt;NumSamples,"",IF($A786&lt;=SampleSize,OFFSET(Population!$A$4,RandomNumbers!AL783,0),""))</f>
        <v/>
      </c>
      <c r="AM786" s="7" t="str">
        <f>IF(RIGHT(AM$4,LEN(AM$4)-1)*1&gt;NumSamples,"",IF($A786&lt;=SampleSize,OFFSET(Population!$A$4,RandomNumbers!AM783,0),""))</f>
        <v/>
      </c>
      <c r="AN786" s="7" t="str">
        <f>IF(RIGHT(AN$4,LEN(AN$4)-1)*1&gt;NumSamples,"",IF($A786&lt;=SampleSize,OFFSET(Population!$A$4,RandomNumbers!AN783,0),""))</f>
        <v/>
      </c>
      <c r="AO786" s="7" t="str">
        <f>IF(RIGHT(AO$4,LEN(AO$4)-1)*1&gt;NumSamples,"",IF($A786&lt;=SampleSize,OFFSET(Population!$A$4,RandomNumbers!AO783,0),""))</f>
        <v/>
      </c>
      <c r="AP786" s="7" t="str">
        <f>IF(RIGHT(AP$4,LEN(AP$4)-1)*1&gt;NumSamples,"",IF($A786&lt;=SampleSize,OFFSET(Population!$A$4,RandomNumbers!AP783,0),""))</f>
        <v/>
      </c>
      <c r="AQ786" s="7" t="str">
        <f>IF(RIGHT(AQ$4,LEN(AQ$4)-1)*1&gt;NumSamples,"",IF($A786&lt;=SampleSize,OFFSET(Population!$A$4,RandomNumbers!AQ783,0),""))</f>
        <v/>
      </c>
      <c r="AR786" s="7" t="str">
        <f>IF(RIGHT(AR$4,LEN(AR$4)-1)*1&gt;NumSamples,"",IF($A786&lt;=SampleSize,OFFSET(Population!$A$4,RandomNumbers!AR783,0),""))</f>
        <v/>
      </c>
      <c r="AS786" s="7" t="str">
        <f>IF(RIGHT(AS$4,LEN(AS$4)-1)*1&gt;NumSamples,"",IF($A786&lt;=SampleSize,OFFSET(Population!$A$4,RandomNumbers!AS783,0),""))</f>
        <v/>
      </c>
      <c r="AT786" s="7" t="str">
        <f>IF(RIGHT(AT$4,LEN(AT$4)-1)*1&gt;NumSamples,"",IF($A786&lt;=SampleSize,OFFSET(Population!$A$4,RandomNumbers!AT783,0),""))</f>
        <v/>
      </c>
      <c r="AU786" s="7" t="str">
        <f>IF(RIGHT(AU$4,LEN(AU$4)-1)*1&gt;NumSamples,"",IF($A786&lt;=SampleSize,OFFSET(Population!$A$4,RandomNumbers!AU783,0),""))</f>
        <v/>
      </c>
      <c r="AV786" s="7" t="str">
        <f>IF(RIGHT(AV$4,LEN(AV$4)-1)*1&gt;NumSamples,"",IF($A786&lt;=SampleSize,OFFSET(Population!$A$4,RandomNumbers!AV783,0),""))</f>
        <v/>
      </c>
      <c r="AW786" s="7" t="str">
        <f>IF(RIGHT(AW$4,LEN(AW$4)-1)*1&gt;NumSamples,"",IF($A786&lt;=SampleSize,OFFSET(Population!$A$4,RandomNumbers!AW783,0),""))</f>
        <v/>
      </c>
      <c r="AX786" s="7" t="str">
        <f>IF(RIGHT(AX$4,LEN(AX$4)-1)*1&gt;NumSamples,"",IF($A786&lt;=SampleSize,OFFSET(Population!$A$4,RandomNumbers!AX783,0),""))</f>
        <v/>
      </c>
      <c r="AY786" s="7" t="str">
        <f>IF(RIGHT(AY$4,LEN(AY$4)-1)*1&gt;NumSamples,"",IF($A786&lt;=SampleSize,OFFSET(Population!$A$4,RandomNumbers!AY783,0),""))</f>
        <v/>
      </c>
      <c r="AZ786" s="7" t="str">
        <f>IF(RIGHT(AZ$4,LEN(AZ$4)-1)*1&gt;NumSamples,"",IF($A786&lt;=SampleSize,OFFSET(Population!$A$4,RandomNumbers!AZ783,0),""))</f>
        <v/>
      </c>
      <c r="BA786" s="7" t="str">
        <f>IF(RIGHT(BA$4,LEN(BA$4)-1)*1&gt;NumSamples,"",IF($A786&lt;=SampleSize,OFFSET(Population!$A$4,RandomNumbers!BA783,0),""))</f>
        <v/>
      </c>
      <c r="BB786" s="7" t="str">
        <f>IF(RIGHT(BB$4,LEN(BB$4)-1)*1&gt;NumSamples,"",IF($A786&lt;=SampleSize,OFFSET(Population!$A$4,RandomNumbers!BB783,0),""))</f>
        <v/>
      </c>
      <c r="BC786" s="7" t="str">
        <f>IF(RIGHT(BC$4,LEN(BC$4)-1)*1&gt;NumSamples,"",IF($A786&lt;=SampleSize,OFFSET(Population!$A$4,RandomNumbers!BC783,0),""))</f>
        <v/>
      </c>
      <c r="BD786" s="7" t="str">
        <f>IF(RIGHT(BD$4,LEN(BD$4)-1)*1&gt;NumSamples,"",IF($A786&lt;=SampleSize,OFFSET(Population!$A$4,RandomNumbers!BD783,0),""))</f>
        <v/>
      </c>
      <c r="BE786" s="7" t="str">
        <f>IF(RIGHT(BE$4,LEN(BE$4)-1)*1&gt;NumSamples,"",IF($A786&lt;=SampleSize,OFFSET(Population!$A$4,RandomNumbers!BE783,0),""))</f>
        <v/>
      </c>
      <c r="BF786" s="7" t="str">
        <f>IF(RIGHT(BF$4,LEN(BF$4)-1)*1&gt;NumSamples,"",IF($A786&lt;=SampleSize,OFFSET(Population!$A$4,RandomNumbers!BF783,0),""))</f>
        <v/>
      </c>
      <c r="BG786" s="7" t="str">
        <f>IF(RIGHT(BG$4,LEN(BG$4)-1)*1&gt;NumSamples,"",IF($A786&lt;=SampleSize,OFFSET(Population!$A$4,RandomNumbers!BG783,0),""))</f>
        <v/>
      </c>
      <c r="BH786" s="7" t="str">
        <f>IF(RIGHT(BH$4,LEN(BH$4)-1)*1&gt;NumSamples,"",IF($A786&lt;=SampleSize,OFFSET(Population!$A$4,RandomNumbers!BH783,0),""))</f>
        <v/>
      </c>
      <c r="BI786" s="7" t="str">
        <f>IF(RIGHT(BI$4,LEN(BI$4)-1)*1&gt;NumSamples,"",IF($A786&lt;=SampleSize,OFFSET(Population!$A$4,RandomNumbers!BI783,0),""))</f>
        <v/>
      </c>
      <c r="BJ786" s="7" t="str">
        <f>IF(RIGHT(BJ$4,LEN(BJ$4)-1)*1&gt;NumSamples,"",IF($A786&lt;=SampleSize,OFFSET(Population!$A$4,RandomNumbers!BJ783,0),""))</f>
        <v/>
      </c>
      <c r="BK786" s="7" t="str">
        <f>IF(RIGHT(BK$4,LEN(BK$4)-1)*1&gt;NumSamples,"",IF($A786&lt;=SampleSize,OFFSET(Population!$A$4,RandomNumbers!BK783,0),""))</f>
        <v/>
      </c>
      <c r="BL786" s="7" t="str">
        <f>IF(RIGHT(BL$4,LEN(BL$4)-1)*1&gt;NumSamples,"",IF($A786&lt;=SampleSize,OFFSET(Population!$A$4,RandomNumbers!BL783,0),""))</f>
        <v/>
      </c>
      <c r="BM786" s="7" t="str">
        <f>IF(RIGHT(BM$4,LEN(BM$4)-1)*1&gt;NumSamples,"",IF($A786&lt;=SampleSize,OFFSET(Population!$A$4,RandomNumbers!BM783,0),""))</f>
        <v/>
      </c>
      <c r="BN786" s="7" t="str">
        <f>IF(RIGHT(BN$4,LEN(BN$4)-1)*1&gt;NumSamples,"",IF($A786&lt;=SampleSize,OFFSET(Population!$A$4,RandomNumbers!BN783,0),""))</f>
        <v/>
      </c>
      <c r="BO786" s="7" t="str">
        <f>IF(RIGHT(BO$4,LEN(BO$4)-1)*1&gt;NumSamples,"",IF($A786&lt;=SampleSize,OFFSET(Population!$A$4,RandomNumbers!BO783,0),""))</f>
        <v/>
      </c>
      <c r="BP786" s="7" t="str">
        <f>IF(RIGHT(BP$4,LEN(BP$4)-1)*1&gt;NumSamples,"",IF($A786&lt;=SampleSize,OFFSET(Population!$A$4,RandomNumbers!BP783,0),""))</f>
        <v/>
      </c>
      <c r="BQ786" s="7" t="str">
        <f>IF(RIGHT(BQ$4,LEN(BQ$4)-1)*1&gt;NumSamples,"",IF($A786&lt;=SampleSize,OFFSET(Population!$A$4,RandomNumbers!BQ783,0),""))</f>
        <v/>
      </c>
      <c r="BR786" s="7" t="str">
        <f>IF(RIGHT(BR$4,LEN(BR$4)-1)*1&gt;NumSamples,"",IF($A786&lt;=SampleSize,OFFSET(Population!$A$4,RandomNumbers!BR783,0),""))</f>
        <v/>
      </c>
      <c r="BS786" s="7" t="str">
        <f>IF(RIGHT(BS$4,LEN(BS$4)-1)*1&gt;NumSamples,"",IF($A786&lt;=SampleSize,OFFSET(Population!$A$4,RandomNumbers!BS783,0),""))</f>
        <v/>
      </c>
      <c r="BT786" s="7" t="str">
        <f>IF(RIGHT(BT$4,LEN(BT$4)-1)*1&gt;NumSamples,"",IF($A786&lt;=SampleSize,OFFSET(Population!$A$4,RandomNumbers!BT783,0),""))</f>
        <v/>
      </c>
      <c r="BU786" s="7" t="str">
        <f>IF(RIGHT(BU$4,LEN(BU$4)-1)*1&gt;NumSamples,"",IF($A786&lt;=SampleSize,OFFSET(Population!$A$4,RandomNumbers!BU783,0),""))</f>
        <v/>
      </c>
      <c r="BV786" s="7" t="str">
        <f>IF(RIGHT(BV$4,LEN(BV$4)-1)*1&gt;NumSamples,"",IF($A786&lt;=SampleSize,OFFSET(Population!$A$4,RandomNumbers!BV783,0),""))</f>
        <v/>
      </c>
      <c r="BW786" s="7" t="str">
        <f>IF(RIGHT(BW$4,LEN(BW$4)-1)*1&gt;NumSamples,"",IF($A786&lt;=SampleSize,OFFSET(Population!$A$4,RandomNumbers!BW783,0),""))</f>
        <v/>
      </c>
      <c r="BX786" s="7" t="str">
        <f>IF(RIGHT(BX$4,LEN(BX$4)-1)*1&gt;NumSamples,"",IF($A786&lt;=SampleSize,OFFSET(Population!$A$4,RandomNumbers!BX783,0),""))</f>
        <v/>
      </c>
      <c r="BY786" s="7" t="str">
        <f>IF(RIGHT(BY$4,LEN(BY$4)-1)*1&gt;NumSamples,"",IF($A786&lt;=SampleSize,OFFSET(Population!$A$4,RandomNumbers!BY783,0),""))</f>
        <v/>
      </c>
      <c r="BZ786" s="7" t="str">
        <f>IF(RIGHT(BZ$4,LEN(BZ$4)-1)*1&gt;NumSamples,"",IF($A786&lt;=SampleSize,OFFSET(Population!$A$4,RandomNumbers!BZ783,0),""))</f>
        <v/>
      </c>
      <c r="CA786" s="7" t="str">
        <f>IF(RIGHT(CA$4,LEN(CA$4)-1)*1&gt;NumSamples,"",IF($A786&lt;=SampleSize,OFFSET(Population!$A$4,RandomNumbers!CA783,0),""))</f>
        <v/>
      </c>
      <c r="CB786" s="7" t="str">
        <f>IF(RIGHT(CB$4,LEN(CB$4)-1)*1&gt;NumSamples,"",IF($A786&lt;=SampleSize,OFFSET(Population!$A$4,RandomNumbers!CB783,0),""))</f>
        <v/>
      </c>
      <c r="CC786" s="7" t="str">
        <f>IF(RIGHT(CC$4,LEN(CC$4)-1)*1&gt;NumSamples,"",IF($A786&lt;=SampleSize,OFFSET(Population!$A$4,RandomNumbers!CC783,0),""))</f>
        <v/>
      </c>
      <c r="CD786" s="7" t="str">
        <f>IF(RIGHT(CD$4,LEN(CD$4)-1)*1&gt;NumSamples,"",IF($A786&lt;=SampleSize,OFFSET(Population!$A$4,RandomNumbers!CD783,0),""))</f>
        <v/>
      </c>
      <c r="CE786" s="7" t="str">
        <f>IF(RIGHT(CE$4,LEN(CE$4)-1)*1&gt;NumSamples,"",IF($A786&lt;=SampleSize,OFFSET(Population!$A$4,RandomNumbers!CE783,0),""))</f>
        <v/>
      </c>
      <c r="CF786" s="7" t="str">
        <f>IF(RIGHT(CF$4,LEN(CF$4)-1)*1&gt;NumSamples,"",IF($A786&lt;=SampleSize,OFFSET(Population!$A$4,RandomNumbers!CF783,0),""))</f>
        <v/>
      </c>
      <c r="CG786" s="7" t="str">
        <f>IF(RIGHT(CG$4,LEN(CG$4)-1)*1&gt;NumSamples,"",IF($A786&lt;=SampleSize,OFFSET(Population!$A$4,RandomNumbers!CG783,0),""))</f>
        <v/>
      </c>
      <c r="CH786" s="7" t="str">
        <f>IF(RIGHT(CH$4,LEN(CH$4)-1)*1&gt;NumSamples,"",IF($A786&lt;=SampleSize,OFFSET(Population!$A$4,RandomNumbers!CH783,0),""))</f>
        <v/>
      </c>
      <c r="CI786" s="7" t="str">
        <f>IF(RIGHT(CI$4,LEN(CI$4)-1)*1&gt;NumSamples,"",IF($A786&lt;=SampleSize,OFFSET(Population!$A$4,RandomNumbers!CI783,0),""))</f>
        <v/>
      </c>
      <c r="CJ786" s="7" t="str">
        <f>IF(RIGHT(CJ$4,LEN(CJ$4)-1)*1&gt;NumSamples,"",IF($A786&lt;=SampleSize,OFFSET(Population!$A$4,RandomNumbers!CJ783,0),""))</f>
        <v/>
      </c>
      <c r="CK786" s="7" t="str">
        <f>IF(RIGHT(CK$4,LEN(CK$4)-1)*1&gt;NumSamples,"",IF($A786&lt;=SampleSize,OFFSET(Population!$A$4,RandomNumbers!CK783,0),""))</f>
        <v/>
      </c>
      <c r="CL786" s="7" t="str">
        <f>IF(RIGHT(CL$4,LEN(CL$4)-1)*1&gt;NumSamples,"",IF($A786&lt;=SampleSize,OFFSET(Population!$A$4,RandomNumbers!CL783,0),""))</f>
        <v/>
      </c>
      <c r="CM786" s="7" t="str">
        <f>IF(RIGHT(CM$4,LEN(CM$4)-1)*1&gt;NumSamples,"",IF($A786&lt;=SampleSize,OFFSET(Population!$A$4,RandomNumbers!CM783,0),""))</f>
        <v/>
      </c>
      <c r="CN786" s="7" t="str">
        <f>IF(RIGHT(CN$4,LEN(CN$4)-1)*1&gt;NumSamples,"",IF($A786&lt;=SampleSize,OFFSET(Population!$A$4,RandomNumbers!CN783,0),""))</f>
        <v/>
      </c>
      <c r="CO786" s="7" t="str">
        <f>IF(RIGHT(CO$4,LEN(CO$4)-1)*1&gt;NumSamples,"",IF($A786&lt;=SampleSize,OFFSET(Population!$A$4,RandomNumbers!CO783,0),""))</f>
        <v/>
      </c>
      <c r="CP786" s="7" t="str">
        <f>IF(RIGHT(CP$4,LEN(CP$4)-1)*1&gt;NumSamples,"",IF($A786&lt;=SampleSize,OFFSET(Population!$A$4,RandomNumbers!CP783,0),""))</f>
        <v/>
      </c>
      <c r="CQ786" s="7" t="str">
        <f>IF(RIGHT(CQ$4,LEN(CQ$4)-1)*1&gt;NumSamples,"",IF($A786&lt;=SampleSize,OFFSET(Population!$A$4,RandomNumbers!CQ783,0),""))</f>
        <v/>
      </c>
      <c r="CR786" s="7" t="str">
        <f>IF(RIGHT(CR$4,LEN(CR$4)-1)*1&gt;NumSamples,"",IF($A786&lt;=SampleSize,OFFSET(Population!$A$4,RandomNumbers!CR783,0),""))</f>
        <v/>
      </c>
      <c r="CS786" s="7" t="str">
        <f>IF(RIGHT(CS$4,LEN(CS$4)-1)*1&gt;NumSamples,"",IF($A786&lt;=SampleSize,OFFSET(Population!$A$4,RandomNumbers!CS783,0),""))</f>
        <v/>
      </c>
      <c r="CT786" s="7" t="str">
        <f>IF(RIGHT(CT$4,LEN(CT$4)-1)*1&gt;NumSamples,"",IF($A786&lt;=SampleSize,OFFSET(Population!$A$4,RandomNumbers!CT783,0),""))</f>
        <v/>
      </c>
      <c r="CU786" s="7" t="str">
        <f>IF(RIGHT(CU$4,LEN(CU$4)-1)*1&gt;NumSamples,"",IF($A786&lt;=SampleSize,OFFSET(Population!$A$4,RandomNumbers!CU783,0),""))</f>
        <v/>
      </c>
      <c r="CV786" s="7" t="str">
        <f>IF(RIGHT(CV$4,LEN(CV$4)-1)*1&gt;NumSamples,"",IF($A786&lt;=SampleSize,OFFSET(Population!$A$4,RandomNumbers!CV783,0),""))</f>
        <v/>
      </c>
      <c r="CW786" s="7" t="str">
        <f>IF(RIGHT(CW$4,LEN(CW$4)-1)*1&gt;NumSamples,"",IF($A786&lt;=SampleSize,OFFSET(Population!$A$4,RandomNumbers!CW783,0),""))</f>
        <v/>
      </c>
    </row>
    <row r="787" ht="14.25" customHeight="1">
      <c r="A787" s="7">
        <v>783.0</v>
      </c>
      <c r="B787" s="7" t="str">
        <f>IF(RIGHT(B$4,LEN(B$4)-1)*1&gt;NumSamples,"",IF($A787&lt;=SampleSize,OFFSET(Population!$A$4,RandomNumbers!B784,0),""))</f>
        <v/>
      </c>
      <c r="C787" s="7" t="str">
        <f>IF(RIGHT(C$4,LEN(C$4)-1)*1&gt;NumSamples,"",IF($A787&lt;=SampleSize,OFFSET(Population!$A$4,RandomNumbers!C784,0),""))</f>
        <v/>
      </c>
      <c r="D787" s="7" t="str">
        <f>IF(RIGHT(D$4,LEN(D$4)-1)*1&gt;NumSamples,"",IF($A787&lt;=SampleSize,OFFSET(Population!$A$4,RandomNumbers!D784,0),""))</f>
        <v/>
      </c>
      <c r="E787" s="7" t="str">
        <f>IF(RIGHT(E$4,LEN(E$4)-1)*1&gt;NumSamples,"",IF($A787&lt;=SampleSize,OFFSET(Population!$A$4,RandomNumbers!E784,0),""))</f>
        <v/>
      </c>
      <c r="F787" s="7" t="str">
        <f>IF(RIGHT(F$4,LEN(F$4)-1)*1&gt;NumSamples,"",IF($A787&lt;=SampleSize,OFFSET(Population!$A$4,RandomNumbers!F784,0),""))</f>
        <v/>
      </c>
      <c r="G787" s="7" t="str">
        <f>IF(RIGHT(G$4,LEN(G$4)-1)*1&gt;NumSamples,"",IF($A787&lt;=SampleSize,OFFSET(Population!$A$4,RandomNumbers!G784,0),""))</f>
        <v/>
      </c>
      <c r="H787" s="7" t="str">
        <f>IF(RIGHT(H$4,LEN(H$4)-1)*1&gt;NumSamples,"",IF($A787&lt;=SampleSize,OFFSET(Population!$A$4,RandomNumbers!H784,0),""))</f>
        <v/>
      </c>
      <c r="I787" s="7" t="str">
        <f>IF(RIGHT(I$4,LEN(I$4)-1)*1&gt;NumSamples,"",IF($A787&lt;=SampleSize,OFFSET(Population!$A$4,RandomNumbers!I784,0),""))</f>
        <v/>
      </c>
      <c r="J787" s="7" t="str">
        <f>IF(RIGHT(J$4,LEN(J$4)-1)*1&gt;NumSamples,"",IF($A787&lt;=SampleSize,OFFSET(Population!$A$4,RandomNumbers!J784,0),""))</f>
        <v/>
      </c>
      <c r="K787" s="7" t="str">
        <f>IF(RIGHT(K$4,LEN(K$4)-1)*1&gt;NumSamples,"",IF($A787&lt;=SampleSize,OFFSET(Population!$A$4,RandomNumbers!K784,0),""))</f>
        <v/>
      </c>
      <c r="L787" s="7" t="str">
        <f>IF(RIGHT(L$4,LEN(L$4)-1)*1&gt;NumSamples,"",IF($A787&lt;=SampleSize,OFFSET(Population!$A$4,RandomNumbers!L784,0),""))</f>
        <v/>
      </c>
      <c r="M787" s="7" t="str">
        <f>IF(RIGHT(M$4,LEN(M$4)-1)*1&gt;NumSamples,"",IF($A787&lt;=SampleSize,OFFSET(Population!$A$4,RandomNumbers!M784,0),""))</f>
        <v/>
      </c>
      <c r="N787" s="7" t="str">
        <f>IF(RIGHT(N$4,LEN(N$4)-1)*1&gt;NumSamples,"",IF($A787&lt;=SampleSize,OFFSET(Population!$A$4,RandomNumbers!N784,0),""))</f>
        <v/>
      </c>
      <c r="O787" s="7" t="str">
        <f>IF(RIGHT(O$4,LEN(O$4)-1)*1&gt;NumSamples,"",IF($A787&lt;=SampleSize,OFFSET(Population!$A$4,RandomNumbers!O784,0),""))</f>
        <v/>
      </c>
      <c r="P787" s="7" t="str">
        <f>IF(RIGHT(P$4,LEN(P$4)-1)*1&gt;NumSamples,"",IF($A787&lt;=SampleSize,OFFSET(Population!$A$4,RandomNumbers!P784,0),""))</f>
        <v/>
      </c>
      <c r="Q787" s="7" t="str">
        <f>IF(RIGHT(Q$4,LEN(Q$4)-1)*1&gt;NumSamples,"",IF($A787&lt;=SampleSize,OFFSET(Population!$A$4,RandomNumbers!Q784,0),""))</f>
        <v/>
      </c>
      <c r="R787" s="7" t="str">
        <f>IF(RIGHT(R$4,LEN(R$4)-1)*1&gt;NumSamples,"",IF($A787&lt;=SampleSize,OFFSET(Population!$A$4,RandomNumbers!R784,0),""))</f>
        <v/>
      </c>
      <c r="S787" s="7" t="str">
        <f>IF(RIGHT(S$4,LEN(S$4)-1)*1&gt;NumSamples,"",IF($A787&lt;=SampleSize,OFFSET(Population!$A$4,RandomNumbers!S784,0),""))</f>
        <v/>
      </c>
      <c r="T787" s="7" t="str">
        <f>IF(RIGHT(T$4,LEN(T$4)-1)*1&gt;NumSamples,"",IF($A787&lt;=SampleSize,OFFSET(Population!$A$4,RandomNumbers!T784,0),""))</f>
        <v/>
      </c>
      <c r="U787" s="7" t="str">
        <f>IF(RIGHT(U$4,LEN(U$4)-1)*1&gt;NumSamples,"",IF($A787&lt;=SampleSize,OFFSET(Population!$A$4,RandomNumbers!U784,0),""))</f>
        <v/>
      </c>
      <c r="V787" s="7" t="str">
        <f>IF(RIGHT(V$4,LEN(V$4)-1)*1&gt;NumSamples,"",IF($A787&lt;=SampleSize,OFFSET(Population!$A$4,RandomNumbers!V784,0),""))</f>
        <v/>
      </c>
      <c r="W787" s="7" t="str">
        <f>IF(RIGHT(W$4,LEN(W$4)-1)*1&gt;NumSamples,"",IF($A787&lt;=SampleSize,OFFSET(Population!$A$4,RandomNumbers!W784,0),""))</f>
        <v/>
      </c>
      <c r="X787" s="7" t="str">
        <f>IF(RIGHT(X$4,LEN(X$4)-1)*1&gt;NumSamples,"",IF($A787&lt;=SampleSize,OFFSET(Population!$A$4,RandomNumbers!X784,0),""))</f>
        <v/>
      </c>
      <c r="Y787" s="7" t="str">
        <f>IF(RIGHT(Y$4,LEN(Y$4)-1)*1&gt;NumSamples,"",IF($A787&lt;=SampleSize,OFFSET(Population!$A$4,RandomNumbers!Y784,0),""))</f>
        <v/>
      </c>
      <c r="Z787" s="7" t="str">
        <f>IF(RIGHT(Z$4,LEN(Z$4)-1)*1&gt;NumSamples,"",IF($A787&lt;=SampleSize,OFFSET(Population!$A$4,RandomNumbers!Z784,0),""))</f>
        <v/>
      </c>
      <c r="AA787" s="7" t="str">
        <f>IF(RIGHT(AA$4,LEN(AA$4)-1)*1&gt;NumSamples,"",IF($A787&lt;=SampleSize,OFFSET(Population!$A$4,RandomNumbers!AA784,0),""))</f>
        <v/>
      </c>
      <c r="AB787" s="7" t="str">
        <f>IF(RIGHT(AB$4,LEN(AB$4)-1)*1&gt;NumSamples,"",IF($A787&lt;=SampleSize,OFFSET(Population!$A$4,RandomNumbers!AB784,0),""))</f>
        <v/>
      </c>
      <c r="AC787" s="7" t="str">
        <f>IF(RIGHT(AC$4,LEN(AC$4)-1)*1&gt;NumSamples,"",IF($A787&lt;=SampleSize,OFFSET(Population!$A$4,RandomNumbers!AC784,0),""))</f>
        <v/>
      </c>
      <c r="AD787" s="7" t="str">
        <f>IF(RIGHT(AD$4,LEN(AD$4)-1)*1&gt;NumSamples,"",IF($A787&lt;=SampleSize,OFFSET(Population!$A$4,RandomNumbers!AD784,0),""))</f>
        <v/>
      </c>
      <c r="AE787" s="7" t="str">
        <f>IF(RIGHT(AE$4,LEN(AE$4)-1)*1&gt;NumSamples,"",IF($A787&lt;=SampleSize,OFFSET(Population!$A$4,RandomNumbers!AE784,0),""))</f>
        <v/>
      </c>
      <c r="AF787" s="7" t="str">
        <f>IF(RIGHT(AF$4,LEN(AF$4)-1)*1&gt;NumSamples,"",IF($A787&lt;=SampleSize,OFFSET(Population!$A$4,RandomNumbers!AF784,0),""))</f>
        <v/>
      </c>
      <c r="AG787" s="7" t="str">
        <f>IF(RIGHT(AG$4,LEN(AG$4)-1)*1&gt;NumSamples,"",IF($A787&lt;=SampleSize,OFFSET(Population!$A$4,RandomNumbers!AG784,0),""))</f>
        <v/>
      </c>
      <c r="AH787" s="7" t="str">
        <f>IF(RIGHT(AH$4,LEN(AH$4)-1)*1&gt;NumSamples,"",IF($A787&lt;=SampleSize,OFFSET(Population!$A$4,RandomNumbers!AH784,0),""))</f>
        <v/>
      </c>
      <c r="AI787" s="7" t="str">
        <f>IF(RIGHT(AI$4,LEN(AI$4)-1)*1&gt;NumSamples,"",IF($A787&lt;=SampleSize,OFFSET(Population!$A$4,RandomNumbers!AI784,0),""))</f>
        <v/>
      </c>
      <c r="AJ787" s="7" t="str">
        <f>IF(RIGHT(AJ$4,LEN(AJ$4)-1)*1&gt;NumSamples,"",IF($A787&lt;=SampleSize,OFFSET(Population!$A$4,RandomNumbers!AJ784,0),""))</f>
        <v/>
      </c>
      <c r="AK787" s="7" t="str">
        <f>IF(RIGHT(AK$4,LEN(AK$4)-1)*1&gt;NumSamples,"",IF($A787&lt;=SampleSize,OFFSET(Population!$A$4,RandomNumbers!AK784,0),""))</f>
        <v/>
      </c>
      <c r="AL787" s="7" t="str">
        <f>IF(RIGHT(AL$4,LEN(AL$4)-1)*1&gt;NumSamples,"",IF($A787&lt;=SampleSize,OFFSET(Population!$A$4,RandomNumbers!AL784,0),""))</f>
        <v/>
      </c>
      <c r="AM787" s="7" t="str">
        <f>IF(RIGHT(AM$4,LEN(AM$4)-1)*1&gt;NumSamples,"",IF($A787&lt;=SampleSize,OFFSET(Population!$A$4,RandomNumbers!AM784,0),""))</f>
        <v/>
      </c>
      <c r="AN787" s="7" t="str">
        <f>IF(RIGHT(AN$4,LEN(AN$4)-1)*1&gt;NumSamples,"",IF($A787&lt;=SampleSize,OFFSET(Population!$A$4,RandomNumbers!AN784,0),""))</f>
        <v/>
      </c>
      <c r="AO787" s="7" t="str">
        <f>IF(RIGHT(AO$4,LEN(AO$4)-1)*1&gt;NumSamples,"",IF($A787&lt;=SampleSize,OFFSET(Population!$A$4,RandomNumbers!AO784,0),""))</f>
        <v/>
      </c>
      <c r="AP787" s="7" t="str">
        <f>IF(RIGHT(AP$4,LEN(AP$4)-1)*1&gt;NumSamples,"",IF($A787&lt;=SampleSize,OFFSET(Population!$A$4,RandomNumbers!AP784,0),""))</f>
        <v/>
      </c>
      <c r="AQ787" s="7" t="str">
        <f>IF(RIGHT(AQ$4,LEN(AQ$4)-1)*1&gt;NumSamples,"",IF($A787&lt;=SampleSize,OFFSET(Population!$A$4,RandomNumbers!AQ784,0),""))</f>
        <v/>
      </c>
      <c r="AR787" s="7" t="str">
        <f>IF(RIGHT(AR$4,LEN(AR$4)-1)*1&gt;NumSamples,"",IF($A787&lt;=SampleSize,OFFSET(Population!$A$4,RandomNumbers!AR784,0),""))</f>
        <v/>
      </c>
      <c r="AS787" s="7" t="str">
        <f>IF(RIGHT(AS$4,LEN(AS$4)-1)*1&gt;NumSamples,"",IF($A787&lt;=SampleSize,OFFSET(Population!$A$4,RandomNumbers!AS784,0),""))</f>
        <v/>
      </c>
      <c r="AT787" s="7" t="str">
        <f>IF(RIGHT(AT$4,LEN(AT$4)-1)*1&gt;NumSamples,"",IF($A787&lt;=SampleSize,OFFSET(Population!$A$4,RandomNumbers!AT784,0),""))</f>
        <v/>
      </c>
      <c r="AU787" s="7" t="str">
        <f>IF(RIGHT(AU$4,LEN(AU$4)-1)*1&gt;NumSamples,"",IF($A787&lt;=SampleSize,OFFSET(Population!$A$4,RandomNumbers!AU784,0),""))</f>
        <v/>
      </c>
      <c r="AV787" s="7" t="str">
        <f>IF(RIGHT(AV$4,LEN(AV$4)-1)*1&gt;NumSamples,"",IF($A787&lt;=SampleSize,OFFSET(Population!$A$4,RandomNumbers!AV784,0),""))</f>
        <v/>
      </c>
      <c r="AW787" s="7" t="str">
        <f>IF(RIGHT(AW$4,LEN(AW$4)-1)*1&gt;NumSamples,"",IF($A787&lt;=SampleSize,OFFSET(Population!$A$4,RandomNumbers!AW784,0),""))</f>
        <v/>
      </c>
      <c r="AX787" s="7" t="str">
        <f>IF(RIGHT(AX$4,LEN(AX$4)-1)*1&gt;NumSamples,"",IF($A787&lt;=SampleSize,OFFSET(Population!$A$4,RandomNumbers!AX784,0),""))</f>
        <v/>
      </c>
      <c r="AY787" s="7" t="str">
        <f>IF(RIGHT(AY$4,LEN(AY$4)-1)*1&gt;NumSamples,"",IF($A787&lt;=SampleSize,OFFSET(Population!$A$4,RandomNumbers!AY784,0),""))</f>
        <v/>
      </c>
      <c r="AZ787" s="7" t="str">
        <f>IF(RIGHT(AZ$4,LEN(AZ$4)-1)*1&gt;NumSamples,"",IF($A787&lt;=SampleSize,OFFSET(Population!$A$4,RandomNumbers!AZ784,0),""))</f>
        <v/>
      </c>
      <c r="BA787" s="7" t="str">
        <f>IF(RIGHT(BA$4,LEN(BA$4)-1)*1&gt;NumSamples,"",IF($A787&lt;=SampleSize,OFFSET(Population!$A$4,RandomNumbers!BA784,0),""))</f>
        <v/>
      </c>
      <c r="BB787" s="7" t="str">
        <f>IF(RIGHT(BB$4,LEN(BB$4)-1)*1&gt;NumSamples,"",IF($A787&lt;=SampleSize,OFFSET(Population!$A$4,RandomNumbers!BB784,0),""))</f>
        <v/>
      </c>
      <c r="BC787" s="7" t="str">
        <f>IF(RIGHT(BC$4,LEN(BC$4)-1)*1&gt;NumSamples,"",IF($A787&lt;=SampleSize,OFFSET(Population!$A$4,RandomNumbers!BC784,0),""))</f>
        <v/>
      </c>
      <c r="BD787" s="7" t="str">
        <f>IF(RIGHT(BD$4,LEN(BD$4)-1)*1&gt;NumSamples,"",IF($A787&lt;=SampleSize,OFFSET(Population!$A$4,RandomNumbers!BD784,0),""))</f>
        <v/>
      </c>
      <c r="BE787" s="7" t="str">
        <f>IF(RIGHT(BE$4,LEN(BE$4)-1)*1&gt;NumSamples,"",IF($A787&lt;=SampleSize,OFFSET(Population!$A$4,RandomNumbers!BE784,0),""))</f>
        <v/>
      </c>
      <c r="BF787" s="7" t="str">
        <f>IF(RIGHT(BF$4,LEN(BF$4)-1)*1&gt;NumSamples,"",IF($A787&lt;=SampleSize,OFFSET(Population!$A$4,RandomNumbers!BF784,0),""))</f>
        <v/>
      </c>
      <c r="BG787" s="7" t="str">
        <f>IF(RIGHT(BG$4,LEN(BG$4)-1)*1&gt;NumSamples,"",IF($A787&lt;=SampleSize,OFFSET(Population!$A$4,RandomNumbers!BG784,0),""))</f>
        <v/>
      </c>
      <c r="BH787" s="7" t="str">
        <f>IF(RIGHT(BH$4,LEN(BH$4)-1)*1&gt;NumSamples,"",IF($A787&lt;=SampleSize,OFFSET(Population!$A$4,RandomNumbers!BH784,0),""))</f>
        <v/>
      </c>
      <c r="BI787" s="7" t="str">
        <f>IF(RIGHT(BI$4,LEN(BI$4)-1)*1&gt;NumSamples,"",IF($A787&lt;=SampleSize,OFFSET(Population!$A$4,RandomNumbers!BI784,0),""))</f>
        <v/>
      </c>
      <c r="BJ787" s="7" t="str">
        <f>IF(RIGHT(BJ$4,LEN(BJ$4)-1)*1&gt;NumSamples,"",IF($A787&lt;=SampleSize,OFFSET(Population!$A$4,RandomNumbers!BJ784,0),""))</f>
        <v/>
      </c>
      <c r="BK787" s="7" t="str">
        <f>IF(RIGHT(BK$4,LEN(BK$4)-1)*1&gt;NumSamples,"",IF($A787&lt;=SampleSize,OFFSET(Population!$A$4,RandomNumbers!BK784,0),""))</f>
        <v/>
      </c>
      <c r="BL787" s="7" t="str">
        <f>IF(RIGHT(BL$4,LEN(BL$4)-1)*1&gt;NumSamples,"",IF($A787&lt;=SampleSize,OFFSET(Population!$A$4,RandomNumbers!BL784,0),""))</f>
        <v/>
      </c>
      <c r="BM787" s="7" t="str">
        <f>IF(RIGHT(BM$4,LEN(BM$4)-1)*1&gt;NumSamples,"",IF($A787&lt;=SampleSize,OFFSET(Population!$A$4,RandomNumbers!BM784,0),""))</f>
        <v/>
      </c>
      <c r="BN787" s="7" t="str">
        <f>IF(RIGHT(BN$4,LEN(BN$4)-1)*1&gt;NumSamples,"",IF($A787&lt;=SampleSize,OFFSET(Population!$A$4,RandomNumbers!BN784,0),""))</f>
        <v/>
      </c>
      <c r="BO787" s="7" t="str">
        <f>IF(RIGHT(BO$4,LEN(BO$4)-1)*1&gt;NumSamples,"",IF($A787&lt;=SampleSize,OFFSET(Population!$A$4,RandomNumbers!BO784,0),""))</f>
        <v/>
      </c>
      <c r="BP787" s="7" t="str">
        <f>IF(RIGHT(BP$4,LEN(BP$4)-1)*1&gt;NumSamples,"",IF($A787&lt;=SampleSize,OFFSET(Population!$A$4,RandomNumbers!BP784,0),""))</f>
        <v/>
      </c>
      <c r="BQ787" s="7" t="str">
        <f>IF(RIGHT(BQ$4,LEN(BQ$4)-1)*1&gt;NumSamples,"",IF($A787&lt;=SampleSize,OFFSET(Population!$A$4,RandomNumbers!BQ784,0),""))</f>
        <v/>
      </c>
      <c r="BR787" s="7" t="str">
        <f>IF(RIGHT(BR$4,LEN(BR$4)-1)*1&gt;NumSamples,"",IF($A787&lt;=SampleSize,OFFSET(Population!$A$4,RandomNumbers!BR784,0),""))</f>
        <v/>
      </c>
      <c r="BS787" s="7" t="str">
        <f>IF(RIGHT(BS$4,LEN(BS$4)-1)*1&gt;NumSamples,"",IF($A787&lt;=SampleSize,OFFSET(Population!$A$4,RandomNumbers!BS784,0),""))</f>
        <v/>
      </c>
      <c r="BT787" s="7" t="str">
        <f>IF(RIGHT(BT$4,LEN(BT$4)-1)*1&gt;NumSamples,"",IF($A787&lt;=SampleSize,OFFSET(Population!$A$4,RandomNumbers!BT784,0),""))</f>
        <v/>
      </c>
      <c r="BU787" s="7" t="str">
        <f>IF(RIGHT(BU$4,LEN(BU$4)-1)*1&gt;NumSamples,"",IF($A787&lt;=SampleSize,OFFSET(Population!$A$4,RandomNumbers!BU784,0),""))</f>
        <v/>
      </c>
      <c r="BV787" s="7" t="str">
        <f>IF(RIGHT(BV$4,LEN(BV$4)-1)*1&gt;NumSamples,"",IF($A787&lt;=SampleSize,OFFSET(Population!$A$4,RandomNumbers!BV784,0),""))</f>
        <v/>
      </c>
      <c r="BW787" s="7" t="str">
        <f>IF(RIGHT(BW$4,LEN(BW$4)-1)*1&gt;NumSamples,"",IF($A787&lt;=SampleSize,OFFSET(Population!$A$4,RandomNumbers!BW784,0),""))</f>
        <v/>
      </c>
      <c r="BX787" s="7" t="str">
        <f>IF(RIGHT(BX$4,LEN(BX$4)-1)*1&gt;NumSamples,"",IF($A787&lt;=SampleSize,OFFSET(Population!$A$4,RandomNumbers!BX784,0),""))</f>
        <v/>
      </c>
      <c r="BY787" s="7" t="str">
        <f>IF(RIGHT(BY$4,LEN(BY$4)-1)*1&gt;NumSamples,"",IF($A787&lt;=SampleSize,OFFSET(Population!$A$4,RandomNumbers!BY784,0),""))</f>
        <v/>
      </c>
      <c r="BZ787" s="7" t="str">
        <f>IF(RIGHT(BZ$4,LEN(BZ$4)-1)*1&gt;NumSamples,"",IF($A787&lt;=SampleSize,OFFSET(Population!$A$4,RandomNumbers!BZ784,0),""))</f>
        <v/>
      </c>
      <c r="CA787" s="7" t="str">
        <f>IF(RIGHT(CA$4,LEN(CA$4)-1)*1&gt;NumSamples,"",IF($A787&lt;=SampleSize,OFFSET(Population!$A$4,RandomNumbers!CA784,0),""))</f>
        <v/>
      </c>
      <c r="CB787" s="7" t="str">
        <f>IF(RIGHT(CB$4,LEN(CB$4)-1)*1&gt;NumSamples,"",IF($A787&lt;=SampleSize,OFFSET(Population!$A$4,RandomNumbers!CB784,0),""))</f>
        <v/>
      </c>
      <c r="CC787" s="7" t="str">
        <f>IF(RIGHT(CC$4,LEN(CC$4)-1)*1&gt;NumSamples,"",IF($A787&lt;=SampleSize,OFFSET(Population!$A$4,RandomNumbers!CC784,0),""))</f>
        <v/>
      </c>
      <c r="CD787" s="7" t="str">
        <f>IF(RIGHT(CD$4,LEN(CD$4)-1)*1&gt;NumSamples,"",IF($A787&lt;=SampleSize,OFFSET(Population!$A$4,RandomNumbers!CD784,0),""))</f>
        <v/>
      </c>
      <c r="CE787" s="7" t="str">
        <f>IF(RIGHT(CE$4,LEN(CE$4)-1)*1&gt;NumSamples,"",IF($A787&lt;=SampleSize,OFFSET(Population!$A$4,RandomNumbers!CE784,0),""))</f>
        <v/>
      </c>
      <c r="CF787" s="7" t="str">
        <f>IF(RIGHT(CF$4,LEN(CF$4)-1)*1&gt;NumSamples,"",IF($A787&lt;=SampleSize,OFFSET(Population!$A$4,RandomNumbers!CF784,0),""))</f>
        <v/>
      </c>
      <c r="CG787" s="7" t="str">
        <f>IF(RIGHT(CG$4,LEN(CG$4)-1)*1&gt;NumSamples,"",IF($A787&lt;=SampleSize,OFFSET(Population!$A$4,RandomNumbers!CG784,0),""))</f>
        <v/>
      </c>
      <c r="CH787" s="7" t="str">
        <f>IF(RIGHT(CH$4,LEN(CH$4)-1)*1&gt;NumSamples,"",IF($A787&lt;=SampleSize,OFFSET(Population!$A$4,RandomNumbers!CH784,0),""))</f>
        <v/>
      </c>
      <c r="CI787" s="7" t="str">
        <f>IF(RIGHT(CI$4,LEN(CI$4)-1)*1&gt;NumSamples,"",IF($A787&lt;=SampleSize,OFFSET(Population!$A$4,RandomNumbers!CI784,0),""))</f>
        <v/>
      </c>
      <c r="CJ787" s="7" t="str">
        <f>IF(RIGHT(CJ$4,LEN(CJ$4)-1)*1&gt;NumSamples,"",IF($A787&lt;=SampleSize,OFFSET(Population!$A$4,RandomNumbers!CJ784,0),""))</f>
        <v/>
      </c>
      <c r="CK787" s="7" t="str">
        <f>IF(RIGHT(CK$4,LEN(CK$4)-1)*1&gt;NumSamples,"",IF($A787&lt;=SampleSize,OFFSET(Population!$A$4,RandomNumbers!CK784,0),""))</f>
        <v/>
      </c>
      <c r="CL787" s="7" t="str">
        <f>IF(RIGHT(CL$4,LEN(CL$4)-1)*1&gt;NumSamples,"",IF($A787&lt;=SampleSize,OFFSET(Population!$A$4,RandomNumbers!CL784,0),""))</f>
        <v/>
      </c>
      <c r="CM787" s="7" t="str">
        <f>IF(RIGHT(CM$4,LEN(CM$4)-1)*1&gt;NumSamples,"",IF($A787&lt;=SampleSize,OFFSET(Population!$A$4,RandomNumbers!CM784,0),""))</f>
        <v/>
      </c>
      <c r="CN787" s="7" t="str">
        <f>IF(RIGHT(CN$4,LEN(CN$4)-1)*1&gt;NumSamples,"",IF($A787&lt;=SampleSize,OFFSET(Population!$A$4,RandomNumbers!CN784,0),""))</f>
        <v/>
      </c>
      <c r="CO787" s="7" t="str">
        <f>IF(RIGHT(CO$4,LEN(CO$4)-1)*1&gt;NumSamples,"",IF($A787&lt;=SampleSize,OFFSET(Population!$A$4,RandomNumbers!CO784,0),""))</f>
        <v/>
      </c>
      <c r="CP787" s="7" t="str">
        <f>IF(RIGHT(CP$4,LEN(CP$4)-1)*1&gt;NumSamples,"",IF($A787&lt;=SampleSize,OFFSET(Population!$A$4,RandomNumbers!CP784,0),""))</f>
        <v/>
      </c>
      <c r="CQ787" s="7" t="str">
        <f>IF(RIGHT(CQ$4,LEN(CQ$4)-1)*1&gt;NumSamples,"",IF($A787&lt;=SampleSize,OFFSET(Population!$A$4,RandomNumbers!CQ784,0),""))</f>
        <v/>
      </c>
      <c r="CR787" s="7" t="str">
        <f>IF(RIGHT(CR$4,LEN(CR$4)-1)*1&gt;NumSamples,"",IF($A787&lt;=SampleSize,OFFSET(Population!$A$4,RandomNumbers!CR784,0),""))</f>
        <v/>
      </c>
      <c r="CS787" s="7" t="str">
        <f>IF(RIGHT(CS$4,LEN(CS$4)-1)*1&gt;NumSamples,"",IF($A787&lt;=SampleSize,OFFSET(Population!$A$4,RandomNumbers!CS784,0),""))</f>
        <v/>
      </c>
      <c r="CT787" s="7" t="str">
        <f>IF(RIGHT(CT$4,LEN(CT$4)-1)*1&gt;NumSamples,"",IF($A787&lt;=SampleSize,OFFSET(Population!$A$4,RandomNumbers!CT784,0),""))</f>
        <v/>
      </c>
      <c r="CU787" s="7" t="str">
        <f>IF(RIGHT(CU$4,LEN(CU$4)-1)*1&gt;NumSamples,"",IF($A787&lt;=SampleSize,OFFSET(Population!$A$4,RandomNumbers!CU784,0),""))</f>
        <v/>
      </c>
      <c r="CV787" s="7" t="str">
        <f>IF(RIGHT(CV$4,LEN(CV$4)-1)*1&gt;NumSamples,"",IF($A787&lt;=SampleSize,OFFSET(Population!$A$4,RandomNumbers!CV784,0),""))</f>
        <v/>
      </c>
      <c r="CW787" s="7" t="str">
        <f>IF(RIGHT(CW$4,LEN(CW$4)-1)*1&gt;NumSamples,"",IF($A787&lt;=SampleSize,OFFSET(Population!$A$4,RandomNumbers!CW784,0),""))</f>
        <v/>
      </c>
    </row>
    <row r="788" ht="14.25" customHeight="1">
      <c r="A788" s="7">
        <v>784.0</v>
      </c>
      <c r="B788" s="7" t="str">
        <f>IF(RIGHT(B$4,LEN(B$4)-1)*1&gt;NumSamples,"",IF($A788&lt;=SampleSize,OFFSET(Population!$A$4,RandomNumbers!B785,0),""))</f>
        <v/>
      </c>
      <c r="C788" s="7" t="str">
        <f>IF(RIGHT(C$4,LEN(C$4)-1)*1&gt;NumSamples,"",IF($A788&lt;=SampleSize,OFFSET(Population!$A$4,RandomNumbers!C785,0),""))</f>
        <v/>
      </c>
      <c r="D788" s="7" t="str">
        <f>IF(RIGHT(D$4,LEN(D$4)-1)*1&gt;NumSamples,"",IF($A788&lt;=SampleSize,OFFSET(Population!$A$4,RandomNumbers!D785,0),""))</f>
        <v/>
      </c>
      <c r="E788" s="7" t="str">
        <f>IF(RIGHT(E$4,LEN(E$4)-1)*1&gt;NumSamples,"",IF($A788&lt;=SampleSize,OFFSET(Population!$A$4,RandomNumbers!E785,0),""))</f>
        <v/>
      </c>
      <c r="F788" s="7" t="str">
        <f>IF(RIGHT(F$4,LEN(F$4)-1)*1&gt;NumSamples,"",IF($A788&lt;=SampleSize,OFFSET(Population!$A$4,RandomNumbers!F785,0),""))</f>
        <v/>
      </c>
      <c r="G788" s="7" t="str">
        <f>IF(RIGHT(G$4,LEN(G$4)-1)*1&gt;NumSamples,"",IF($A788&lt;=SampleSize,OFFSET(Population!$A$4,RandomNumbers!G785,0),""))</f>
        <v/>
      </c>
      <c r="H788" s="7" t="str">
        <f>IF(RIGHT(H$4,LEN(H$4)-1)*1&gt;NumSamples,"",IF($A788&lt;=SampleSize,OFFSET(Population!$A$4,RandomNumbers!H785,0),""))</f>
        <v/>
      </c>
      <c r="I788" s="7" t="str">
        <f>IF(RIGHT(I$4,LEN(I$4)-1)*1&gt;NumSamples,"",IF($A788&lt;=SampleSize,OFFSET(Population!$A$4,RandomNumbers!I785,0),""))</f>
        <v/>
      </c>
      <c r="J788" s="7" t="str">
        <f>IF(RIGHT(J$4,LEN(J$4)-1)*1&gt;NumSamples,"",IF($A788&lt;=SampleSize,OFFSET(Population!$A$4,RandomNumbers!J785,0),""))</f>
        <v/>
      </c>
      <c r="K788" s="7" t="str">
        <f>IF(RIGHT(K$4,LEN(K$4)-1)*1&gt;NumSamples,"",IF($A788&lt;=SampleSize,OFFSET(Population!$A$4,RandomNumbers!K785,0),""))</f>
        <v/>
      </c>
      <c r="L788" s="7" t="str">
        <f>IF(RIGHT(L$4,LEN(L$4)-1)*1&gt;NumSamples,"",IF($A788&lt;=SampleSize,OFFSET(Population!$A$4,RandomNumbers!L785,0),""))</f>
        <v/>
      </c>
      <c r="M788" s="7" t="str">
        <f>IF(RIGHT(M$4,LEN(M$4)-1)*1&gt;NumSamples,"",IF($A788&lt;=SampleSize,OFFSET(Population!$A$4,RandomNumbers!M785,0),""))</f>
        <v/>
      </c>
      <c r="N788" s="7" t="str">
        <f>IF(RIGHT(N$4,LEN(N$4)-1)*1&gt;NumSamples,"",IF($A788&lt;=SampleSize,OFFSET(Population!$A$4,RandomNumbers!N785,0),""))</f>
        <v/>
      </c>
      <c r="O788" s="7" t="str">
        <f>IF(RIGHT(O$4,LEN(O$4)-1)*1&gt;NumSamples,"",IF($A788&lt;=SampleSize,OFFSET(Population!$A$4,RandomNumbers!O785,0),""))</f>
        <v/>
      </c>
      <c r="P788" s="7" t="str">
        <f>IF(RIGHT(P$4,LEN(P$4)-1)*1&gt;NumSamples,"",IF($A788&lt;=SampleSize,OFFSET(Population!$A$4,RandomNumbers!P785,0),""))</f>
        <v/>
      </c>
      <c r="Q788" s="7" t="str">
        <f>IF(RIGHT(Q$4,LEN(Q$4)-1)*1&gt;NumSamples,"",IF($A788&lt;=SampleSize,OFFSET(Population!$A$4,RandomNumbers!Q785,0),""))</f>
        <v/>
      </c>
      <c r="R788" s="7" t="str">
        <f>IF(RIGHT(R$4,LEN(R$4)-1)*1&gt;NumSamples,"",IF($A788&lt;=SampleSize,OFFSET(Population!$A$4,RandomNumbers!R785,0),""))</f>
        <v/>
      </c>
      <c r="S788" s="7" t="str">
        <f>IF(RIGHT(S$4,LEN(S$4)-1)*1&gt;NumSamples,"",IF($A788&lt;=SampleSize,OFFSET(Population!$A$4,RandomNumbers!S785,0),""))</f>
        <v/>
      </c>
      <c r="T788" s="7" t="str">
        <f>IF(RIGHT(T$4,LEN(T$4)-1)*1&gt;NumSamples,"",IF($A788&lt;=SampleSize,OFFSET(Population!$A$4,RandomNumbers!T785,0),""))</f>
        <v/>
      </c>
      <c r="U788" s="7" t="str">
        <f>IF(RIGHT(U$4,LEN(U$4)-1)*1&gt;NumSamples,"",IF($A788&lt;=SampleSize,OFFSET(Population!$A$4,RandomNumbers!U785,0),""))</f>
        <v/>
      </c>
      <c r="V788" s="7" t="str">
        <f>IF(RIGHT(V$4,LEN(V$4)-1)*1&gt;NumSamples,"",IF($A788&lt;=SampleSize,OFFSET(Population!$A$4,RandomNumbers!V785,0),""))</f>
        <v/>
      </c>
      <c r="W788" s="7" t="str">
        <f>IF(RIGHT(W$4,LEN(W$4)-1)*1&gt;NumSamples,"",IF($A788&lt;=SampleSize,OFFSET(Population!$A$4,RandomNumbers!W785,0),""))</f>
        <v/>
      </c>
      <c r="X788" s="7" t="str">
        <f>IF(RIGHT(X$4,LEN(X$4)-1)*1&gt;NumSamples,"",IF($A788&lt;=SampleSize,OFFSET(Population!$A$4,RandomNumbers!X785,0),""))</f>
        <v/>
      </c>
      <c r="Y788" s="7" t="str">
        <f>IF(RIGHT(Y$4,LEN(Y$4)-1)*1&gt;NumSamples,"",IF($A788&lt;=SampleSize,OFFSET(Population!$A$4,RandomNumbers!Y785,0),""))</f>
        <v/>
      </c>
      <c r="Z788" s="7" t="str">
        <f>IF(RIGHT(Z$4,LEN(Z$4)-1)*1&gt;NumSamples,"",IF($A788&lt;=SampleSize,OFFSET(Population!$A$4,RandomNumbers!Z785,0),""))</f>
        <v/>
      </c>
      <c r="AA788" s="7" t="str">
        <f>IF(RIGHT(AA$4,LEN(AA$4)-1)*1&gt;NumSamples,"",IF($A788&lt;=SampleSize,OFFSET(Population!$A$4,RandomNumbers!AA785,0),""))</f>
        <v/>
      </c>
      <c r="AB788" s="7" t="str">
        <f>IF(RIGHT(AB$4,LEN(AB$4)-1)*1&gt;NumSamples,"",IF($A788&lt;=SampleSize,OFFSET(Population!$A$4,RandomNumbers!AB785,0),""))</f>
        <v/>
      </c>
      <c r="AC788" s="7" t="str">
        <f>IF(RIGHT(AC$4,LEN(AC$4)-1)*1&gt;NumSamples,"",IF($A788&lt;=SampleSize,OFFSET(Population!$A$4,RandomNumbers!AC785,0),""))</f>
        <v/>
      </c>
      <c r="AD788" s="7" t="str">
        <f>IF(RIGHT(AD$4,LEN(AD$4)-1)*1&gt;NumSamples,"",IF($A788&lt;=SampleSize,OFFSET(Population!$A$4,RandomNumbers!AD785,0),""))</f>
        <v/>
      </c>
      <c r="AE788" s="7" t="str">
        <f>IF(RIGHT(AE$4,LEN(AE$4)-1)*1&gt;NumSamples,"",IF($A788&lt;=SampleSize,OFFSET(Population!$A$4,RandomNumbers!AE785,0),""))</f>
        <v/>
      </c>
      <c r="AF788" s="7" t="str">
        <f>IF(RIGHT(AF$4,LEN(AF$4)-1)*1&gt;NumSamples,"",IF($A788&lt;=SampleSize,OFFSET(Population!$A$4,RandomNumbers!AF785,0),""))</f>
        <v/>
      </c>
      <c r="AG788" s="7" t="str">
        <f>IF(RIGHT(AG$4,LEN(AG$4)-1)*1&gt;NumSamples,"",IF($A788&lt;=SampleSize,OFFSET(Population!$A$4,RandomNumbers!AG785,0),""))</f>
        <v/>
      </c>
      <c r="AH788" s="7" t="str">
        <f>IF(RIGHT(AH$4,LEN(AH$4)-1)*1&gt;NumSamples,"",IF($A788&lt;=SampleSize,OFFSET(Population!$A$4,RandomNumbers!AH785,0),""))</f>
        <v/>
      </c>
      <c r="AI788" s="7" t="str">
        <f>IF(RIGHT(AI$4,LEN(AI$4)-1)*1&gt;NumSamples,"",IF($A788&lt;=SampleSize,OFFSET(Population!$A$4,RandomNumbers!AI785,0),""))</f>
        <v/>
      </c>
      <c r="AJ788" s="7" t="str">
        <f>IF(RIGHT(AJ$4,LEN(AJ$4)-1)*1&gt;NumSamples,"",IF($A788&lt;=SampleSize,OFFSET(Population!$A$4,RandomNumbers!AJ785,0),""))</f>
        <v/>
      </c>
      <c r="AK788" s="7" t="str">
        <f>IF(RIGHT(AK$4,LEN(AK$4)-1)*1&gt;NumSamples,"",IF($A788&lt;=SampleSize,OFFSET(Population!$A$4,RandomNumbers!AK785,0),""))</f>
        <v/>
      </c>
      <c r="AL788" s="7" t="str">
        <f>IF(RIGHT(AL$4,LEN(AL$4)-1)*1&gt;NumSamples,"",IF($A788&lt;=SampleSize,OFFSET(Population!$A$4,RandomNumbers!AL785,0),""))</f>
        <v/>
      </c>
      <c r="AM788" s="7" t="str">
        <f>IF(RIGHT(AM$4,LEN(AM$4)-1)*1&gt;NumSamples,"",IF($A788&lt;=SampleSize,OFFSET(Population!$A$4,RandomNumbers!AM785,0),""))</f>
        <v/>
      </c>
      <c r="AN788" s="7" t="str">
        <f>IF(RIGHT(AN$4,LEN(AN$4)-1)*1&gt;NumSamples,"",IF($A788&lt;=SampleSize,OFFSET(Population!$A$4,RandomNumbers!AN785,0),""))</f>
        <v/>
      </c>
      <c r="AO788" s="7" t="str">
        <f>IF(RIGHT(AO$4,LEN(AO$4)-1)*1&gt;NumSamples,"",IF($A788&lt;=SampleSize,OFFSET(Population!$A$4,RandomNumbers!AO785,0),""))</f>
        <v/>
      </c>
      <c r="AP788" s="7" t="str">
        <f>IF(RIGHT(AP$4,LEN(AP$4)-1)*1&gt;NumSamples,"",IF($A788&lt;=SampleSize,OFFSET(Population!$A$4,RandomNumbers!AP785,0),""))</f>
        <v/>
      </c>
      <c r="AQ788" s="7" t="str">
        <f>IF(RIGHT(AQ$4,LEN(AQ$4)-1)*1&gt;NumSamples,"",IF($A788&lt;=SampleSize,OFFSET(Population!$A$4,RandomNumbers!AQ785,0),""))</f>
        <v/>
      </c>
      <c r="AR788" s="7" t="str">
        <f>IF(RIGHT(AR$4,LEN(AR$4)-1)*1&gt;NumSamples,"",IF($A788&lt;=SampleSize,OFFSET(Population!$A$4,RandomNumbers!AR785,0),""))</f>
        <v/>
      </c>
      <c r="AS788" s="7" t="str">
        <f>IF(RIGHT(AS$4,LEN(AS$4)-1)*1&gt;NumSamples,"",IF($A788&lt;=SampleSize,OFFSET(Population!$A$4,RandomNumbers!AS785,0),""))</f>
        <v/>
      </c>
      <c r="AT788" s="7" t="str">
        <f>IF(RIGHT(AT$4,LEN(AT$4)-1)*1&gt;NumSamples,"",IF($A788&lt;=SampleSize,OFFSET(Population!$A$4,RandomNumbers!AT785,0),""))</f>
        <v/>
      </c>
      <c r="AU788" s="7" t="str">
        <f>IF(RIGHT(AU$4,LEN(AU$4)-1)*1&gt;NumSamples,"",IF($A788&lt;=SampleSize,OFFSET(Population!$A$4,RandomNumbers!AU785,0),""))</f>
        <v/>
      </c>
      <c r="AV788" s="7" t="str">
        <f>IF(RIGHT(AV$4,LEN(AV$4)-1)*1&gt;NumSamples,"",IF($A788&lt;=SampleSize,OFFSET(Population!$A$4,RandomNumbers!AV785,0),""))</f>
        <v/>
      </c>
      <c r="AW788" s="7" t="str">
        <f>IF(RIGHT(AW$4,LEN(AW$4)-1)*1&gt;NumSamples,"",IF($A788&lt;=SampleSize,OFFSET(Population!$A$4,RandomNumbers!AW785,0),""))</f>
        <v/>
      </c>
      <c r="AX788" s="7" t="str">
        <f>IF(RIGHT(AX$4,LEN(AX$4)-1)*1&gt;NumSamples,"",IF($A788&lt;=SampleSize,OFFSET(Population!$A$4,RandomNumbers!AX785,0),""))</f>
        <v/>
      </c>
      <c r="AY788" s="7" t="str">
        <f>IF(RIGHT(AY$4,LEN(AY$4)-1)*1&gt;NumSamples,"",IF($A788&lt;=SampleSize,OFFSET(Population!$A$4,RandomNumbers!AY785,0),""))</f>
        <v/>
      </c>
      <c r="AZ788" s="7" t="str">
        <f>IF(RIGHT(AZ$4,LEN(AZ$4)-1)*1&gt;NumSamples,"",IF($A788&lt;=SampleSize,OFFSET(Population!$A$4,RandomNumbers!AZ785,0),""))</f>
        <v/>
      </c>
      <c r="BA788" s="7" t="str">
        <f>IF(RIGHT(BA$4,LEN(BA$4)-1)*1&gt;NumSamples,"",IF($A788&lt;=SampleSize,OFFSET(Population!$A$4,RandomNumbers!BA785,0),""))</f>
        <v/>
      </c>
      <c r="BB788" s="7" t="str">
        <f>IF(RIGHT(BB$4,LEN(BB$4)-1)*1&gt;NumSamples,"",IF($A788&lt;=SampleSize,OFFSET(Population!$A$4,RandomNumbers!BB785,0),""))</f>
        <v/>
      </c>
      <c r="BC788" s="7" t="str">
        <f>IF(RIGHT(BC$4,LEN(BC$4)-1)*1&gt;NumSamples,"",IF($A788&lt;=SampleSize,OFFSET(Population!$A$4,RandomNumbers!BC785,0),""))</f>
        <v/>
      </c>
      <c r="BD788" s="7" t="str">
        <f>IF(RIGHT(BD$4,LEN(BD$4)-1)*1&gt;NumSamples,"",IF($A788&lt;=SampleSize,OFFSET(Population!$A$4,RandomNumbers!BD785,0),""))</f>
        <v/>
      </c>
      <c r="BE788" s="7" t="str">
        <f>IF(RIGHT(BE$4,LEN(BE$4)-1)*1&gt;NumSamples,"",IF($A788&lt;=SampleSize,OFFSET(Population!$A$4,RandomNumbers!BE785,0),""))</f>
        <v/>
      </c>
      <c r="BF788" s="7" t="str">
        <f>IF(RIGHT(BF$4,LEN(BF$4)-1)*1&gt;NumSamples,"",IF($A788&lt;=SampleSize,OFFSET(Population!$A$4,RandomNumbers!BF785,0),""))</f>
        <v/>
      </c>
      <c r="BG788" s="7" t="str">
        <f>IF(RIGHT(BG$4,LEN(BG$4)-1)*1&gt;NumSamples,"",IF($A788&lt;=SampleSize,OFFSET(Population!$A$4,RandomNumbers!BG785,0),""))</f>
        <v/>
      </c>
      <c r="BH788" s="7" t="str">
        <f>IF(RIGHT(BH$4,LEN(BH$4)-1)*1&gt;NumSamples,"",IF($A788&lt;=SampleSize,OFFSET(Population!$A$4,RandomNumbers!BH785,0),""))</f>
        <v/>
      </c>
      <c r="BI788" s="7" t="str">
        <f>IF(RIGHT(BI$4,LEN(BI$4)-1)*1&gt;NumSamples,"",IF($A788&lt;=SampleSize,OFFSET(Population!$A$4,RandomNumbers!BI785,0),""))</f>
        <v/>
      </c>
      <c r="BJ788" s="7" t="str">
        <f>IF(RIGHT(BJ$4,LEN(BJ$4)-1)*1&gt;NumSamples,"",IF($A788&lt;=SampleSize,OFFSET(Population!$A$4,RandomNumbers!BJ785,0),""))</f>
        <v/>
      </c>
      <c r="BK788" s="7" t="str">
        <f>IF(RIGHT(BK$4,LEN(BK$4)-1)*1&gt;NumSamples,"",IF($A788&lt;=SampleSize,OFFSET(Population!$A$4,RandomNumbers!BK785,0),""))</f>
        <v/>
      </c>
      <c r="BL788" s="7" t="str">
        <f>IF(RIGHT(BL$4,LEN(BL$4)-1)*1&gt;NumSamples,"",IF($A788&lt;=SampleSize,OFFSET(Population!$A$4,RandomNumbers!BL785,0),""))</f>
        <v/>
      </c>
      <c r="BM788" s="7" t="str">
        <f>IF(RIGHT(BM$4,LEN(BM$4)-1)*1&gt;NumSamples,"",IF($A788&lt;=SampleSize,OFFSET(Population!$A$4,RandomNumbers!BM785,0),""))</f>
        <v/>
      </c>
      <c r="BN788" s="7" t="str">
        <f>IF(RIGHT(BN$4,LEN(BN$4)-1)*1&gt;NumSamples,"",IF($A788&lt;=SampleSize,OFFSET(Population!$A$4,RandomNumbers!BN785,0),""))</f>
        <v/>
      </c>
      <c r="BO788" s="7" t="str">
        <f>IF(RIGHT(BO$4,LEN(BO$4)-1)*1&gt;NumSamples,"",IF($A788&lt;=SampleSize,OFFSET(Population!$A$4,RandomNumbers!BO785,0),""))</f>
        <v/>
      </c>
      <c r="BP788" s="7" t="str">
        <f>IF(RIGHT(BP$4,LEN(BP$4)-1)*1&gt;NumSamples,"",IF($A788&lt;=SampleSize,OFFSET(Population!$A$4,RandomNumbers!BP785,0),""))</f>
        <v/>
      </c>
      <c r="BQ788" s="7" t="str">
        <f>IF(RIGHT(BQ$4,LEN(BQ$4)-1)*1&gt;NumSamples,"",IF($A788&lt;=SampleSize,OFFSET(Population!$A$4,RandomNumbers!BQ785,0),""))</f>
        <v/>
      </c>
      <c r="BR788" s="7" t="str">
        <f>IF(RIGHT(BR$4,LEN(BR$4)-1)*1&gt;NumSamples,"",IF($A788&lt;=SampleSize,OFFSET(Population!$A$4,RandomNumbers!BR785,0),""))</f>
        <v/>
      </c>
      <c r="BS788" s="7" t="str">
        <f>IF(RIGHT(BS$4,LEN(BS$4)-1)*1&gt;NumSamples,"",IF($A788&lt;=SampleSize,OFFSET(Population!$A$4,RandomNumbers!BS785,0),""))</f>
        <v/>
      </c>
      <c r="BT788" s="7" t="str">
        <f>IF(RIGHT(BT$4,LEN(BT$4)-1)*1&gt;NumSamples,"",IF($A788&lt;=SampleSize,OFFSET(Population!$A$4,RandomNumbers!BT785,0),""))</f>
        <v/>
      </c>
      <c r="BU788" s="7" t="str">
        <f>IF(RIGHT(BU$4,LEN(BU$4)-1)*1&gt;NumSamples,"",IF($A788&lt;=SampleSize,OFFSET(Population!$A$4,RandomNumbers!BU785,0),""))</f>
        <v/>
      </c>
      <c r="BV788" s="7" t="str">
        <f>IF(RIGHT(BV$4,LEN(BV$4)-1)*1&gt;NumSamples,"",IF($A788&lt;=SampleSize,OFFSET(Population!$A$4,RandomNumbers!BV785,0),""))</f>
        <v/>
      </c>
      <c r="BW788" s="7" t="str">
        <f>IF(RIGHT(BW$4,LEN(BW$4)-1)*1&gt;NumSamples,"",IF($A788&lt;=SampleSize,OFFSET(Population!$A$4,RandomNumbers!BW785,0),""))</f>
        <v/>
      </c>
      <c r="BX788" s="7" t="str">
        <f>IF(RIGHT(BX$4,LEN(BX$4)-1)*1&gt;NumSamples,"",IF($A788&lt;=SampleSize,OFFSET(Population!$A$4,RandomNumbers!BX785,0),""))</f>
        <v/>
      </c>
      <c r="BY788" s="7" t="str">
        <f>IF(RIGHT(BY$4,LEN(BY$4)-1)*1&gt;NumSamples,"",IF($A788&lt;=SampleSize,OFFSET(Population!$A$4,RandomNumbers!BY785,0),""))</f>
        <v/>
      </c>
      <c r="BZ788" s="7" t="str">
        <f>IF(RIGHT(BZ$4,LEN(BZ$4)-1)*1&gt;NumSamples,"",IF($A788&lt;=SampleSize,OFFSET(Population!$A$4,RandomNumbers!BZ785,0),""))</f>
        <v/>
      </c>
      <c r="CA788" s="7" t="str">
        <f>IF(RIGHT(CA$4,LEN(CA$4)-1)*1&gt;NumSamples,"",IF($A788&lt;=SampleSize,OFFSET(Population!$A$4,RandomNumbers!CA785,0),""))</f>
        <v/>
      </c>
      <c r="CB788" s="7" t="str">
        <f>IF(RIGHT(CB$4,LEN(CB$4)-1)*1&gt;NumSamples,"",IF($A788&lt;=SampleSize,OFFSET(Population!$A$4,RandomNumbers!CB785,0),""))</f>
        <v/>
      </c>
      <c r="CC788" s="7" t="str">
        <f>IF(RIGHT(CC$4,LEN(CC$4)-1)*1&gt;NumSamples,"",IF($A788&lt;=SampleSize,OFFSET(Population!$A$4,RandomNumbers!CC785,0),""))</f>
        <v/>
      </c>
      <c r="CD788" s="7" t="str">
        <f>IF(RIGHT(CD$4,LEN(CD$4)-1)*1&gt;NumSamples,"",IF($A788&lt;=SampleSize,OFFSET(Population!$A$4,RandomNumbers!CD785,0),""))</f>
        <v/>
      </c>
      <c r="CE788" s="7" t="str">
        <f>IF(RIGHT(CE$4,LEN(CE$4)-1)*1&gt;NumSamples,"",IF($A788&lt;=SampleSize,OFFSET(Population!$A$4,RandomNumbers!CE785,0),""))</f>
        <v/>
      </c>
      <c r="CF788" s="7" t="str">
        <f>IF(RIGHT(CF$4,LEN(CF$4)-1)*1&gt;NumSamples,"",IF($A788&lt;=SampleSize,OFFSET(Population!$A$4,RandomNumbers!CF785,0),""))</f>
        <v/>
      </c>
      <c r="CG788" s="7" t="str">
        <f>IF(RIGHT(CG$4,LEN(CG$4)-1)*1&gt;NumSamples,"",IF($A788&lt;=SampleSize,OFFSET(Population!$A$4,RandomNumbers!CG785,0),""))</f>
        <v/>
      </c>
      <c r="CH788" s="7" t="str">
        <f>IF(RIGHT(CH$4,LEN(CH$4)-1)*1&gt;NumSamples,"",IF($A788&lt;=SampleSize,OFFSET(Population!$A$4,RandomNumbers!CH785,0),""))</f>
        <v/>
      </c>
      <c r="CI788" s="7" t="str">
        <f>IF(RIGHT(CI$4,LEN(CI$4)-1)*1&gt;NumSamples,"",IF($A788&lt;=SampleSize,OFFSET(Population!$A$4,RandomNumbers!CI785,0),""))</f>
        <v/>
      </c>
      <c r="CJ788" s="7" t="str">
        <f>IF(RIGHT(CJ$4,LEN(CJ$4)-1)*1&gt;NumSamples,"",IF($A788&lt;=SampleSize,OFFSET(Population!$A$4,RandomNumbers!CJ785,0),""))</f>
        <v/>
      </c>
      <c r="CK788" s="7" t="str">
        <f>IF(RIGHT(CK$4,LEN(CK$4)-1)*1&gt;NumSamples,"",IF($A788&lt;=SampleSize,OFFSET(Population!$A$4,RandomNumbers!CK785,0),""))</f>
        <v/>
      </c>
      <c r="CL788" s="7" t="str">
        <f>IF(RIGHT(CL$4,LEN(CL$4)-1)*1&gt;NumSamples,"",IF($A788&lt;=SampleSize,OFFSET(Population!$A$4,RandomNumbers!CL785,0),""))</f>
        <v/>
      </c>
      <c r="CM788" s="7" t="str">
        <f>IF(RIGHT(CM$4,LEN(CM$4)-1)*1&gt;NumSamples,"",IF($A788&lt;=SampleSize,OFFSET(Population!$A$4,RandomNumbers!CM785,0),""))</f>
        <v/>
      </c>
      <c r="CN788" s="7" t="str">
        <f>IF(RIGHT(CN$4,LEN(CN$4)-1)*1&gt;NumSamples,"",IF($A788&lt;=SampleSize,OFFSET(Population!$A$4,RandomNumbers!CN785,0),""))</f>
        <v/>
      </c>
      <c r="CO788" s="7" t="str">
        <f>IF(RIGHT(CO$4,LEN(CO$4)-1)*1&gt;NumSamples,"",IF($A788&lt;=SampleSize,OFFSET(Population!$A$4,RandomNumbers!CO785,0),""))</f>
        <v/>
      </c>
      <c r="CP788" s="7" t="str">
        <f>IF(RIGHT(CP$4,LEN(CP$4)-1)*1&gt;NumSamples,"",IF($A788&lt;=SampleSize,OFFSET(Population!$A$4,RandomNumbers!CP785,0),""))</f>
        <v/>
      </c>
      <c r="CQ788" s="7" t="str">
        <f>IF(RIGHT(CQ$4,LEN(CQ$4)-1)*1&gt;NumSamples,"",IF($A788&lt;=SampleSize,OFFSET(Population!$A$4,RandomNumbers!CQ785,0),""))</f>
        <v/>
      </c>
      <c r="CR788" s="7" t="str">
        <f>IF(RIGHT(CR$4,LEN(CR$4)-1)*1&gt;NumSamples,"",IF($A788&lt;=SampleSize,OFFSET(Population!$A$4,RandomNumbers!CR785,0),""))</f>
        <v/>
      </c>
      <c r="CS788" s="7" t="str">
        <f>IF(RIGHT(CS$4,LEN(CS$4)-1)*1&gt;NumSamples,"",IF($A788&lt;=SampleSize,OFFSET(Population!$A$4,RandomNumbers!CS785,0),""))</f>
        <v/>
      </c>
      <c r="CT788" s="7" t="str">
        <f>IF(RIGHT(CT$4,LEN(CT$4)-1)*1&gt;NumSamples,"",IF($A788&lt;=SampleSize,OFFSET(Population!$A$4,RandomNumbers!CT785,0),""))</f>
        <v/>
      </c>
      <c r="CU788" s="7" t="str">
        <f>IF(RIGHT(CU$4,LEN(CU$4)-1)*1&gt;NumSamples,"",IF($A788&lt;=SampleSize,OFFSET(Population!$A$4,RandomNumbers!CU785,0),""))</f>
        <v/>
      </c>
      <c r="CV788" s="7" t="str">
        <f>IF(RIGHT(CV$4,LEN(CV$4)-1)*1&gt;NumSamples,"",IF($A788&lt;=SampleSize,OFFSET(Population!$A$4,RandomNumbers!CV785,0),""))</f>
        <v/>
      </c>
      <c r="CW788" s="7" t="str">
        <f>IF(RIGHT(CW$4,LEN(CW$4)-1)*1&gt;NumSamples,"",IF($A788&lt;=SampleSize,OFFSET(Population!$A$4,RandomNumbers!CW785,0),""))</f>
        <v/>
      </c>
    </row>
    <row r="789" ht="14.25" customHeight="1">
      <c r="A789" s="7">
        <v>785.0</v>
      </c>
      <c r="B789" s="7" t="str">
        <f>IF(RIGHT(B$4,LEN(B$4)-1)*1&gt;NumSamples,"",IF($A789&lt;=SampleSize,OFFSET(Population!$A$4,RandomNumbers!B786,0),""))</f>
        <v/>
      </c>
      <c r="C789" s="7" t="str">
        <f>IF(RIGHT(C$4,LEN(C$4)-1)*1&gt;NumSamples,"",IF($A789&lt;=SampleSize,OFFSET(Population!$A$4,RandomNumbers!C786,0),""))</f>
        <v/>
      </c>
      <c r="D789" s="7" t="str">
        <f>IF(RIGHT(D$4,LEN(D$4)-1)*1&gt;NumSamples,"",IF($A789&lt;=SampleSize,OFFSET(Population!$A$4,RandomNumbers!D786,0),""))</f>
        <v/>
      </c>
      <c r="E789" s="7" t="str">
        <f>IF(RIGHT(E$4,LEN(E$4)-1)*1&gt;NumSamples,"",IF($A789&lt;=SampleSize,OFFSET(Population!$A$4,RandomNumbers!E786,0),""))</f>
        <v/>
      </c>
      <c r="F789" s="7" t="str">
        <f>IF(RIGHT(F$4,LEN(F$4)-1)*1&gt;NumSamples,"",IF($A789&lt;=SampleSize,OFFSET(Population!$A$4,RandomNumbers!F786,0),""))</f>
        <v/>
      </c>
      <c r="G789" s="7" t="str">
        <f>IF(RIGHT(G$4,LEN(G$4)-1)*1&gt;NumSamples,"",IF($A789&lt;=SampleSize,OFFSET(Population!$A$4,RandomNumbers!G786,0),""))</f>
        <v/>
      </c>
      <c r="H789" s="7" t="str">
        <f>IF(RIGHT(H$4,LEN(H$4)-1)*1&gt;NumSamples,"",IF($A789&lt;=SampleSize,OFFSET(Population!$A$4,RandomNumbers!H786,0),""))</f>
        <v/>
      </c>
      <c r="I789" s="7" t="str">
        <f>IF(RIGHT(I$4,LEN(I$4)-1)*1&gt;NumSamples,"",IF($A789&lt;=SampleSize,OFFSET(Population!$A$4,RandomNumbers!I786,0),""))</f>
        <v/>
      </c>
      <c r="J789" s="7" t="str">
        <f>IF(RIGHT(J$4,LEN(J$4)-1)*1&gt;NumSamples,"",IF($A789&lt;=SampleSize,OFFSET(Population!$A$4,RandomNumbers!J786,0),""))</f>
        <v/>
      </c>
      <c r="K789" s="7" t="str">
        <f>IF(RIGHT(K$4,LEN(K$4)-1)*1&gt;NumSamples,"",IF($A789&lt;=SampleSize,OFFSET(Population!$A$4,RandomNumbers!K786,0),""))</f>
        <v/>
      </c>
      <c r="L789" s="7" t="str">
        <f>IF(RIGHT(L$4,LEN(L$4)-1)*1&gt;NumSamples,"",IF($A789&lt;=SampleSize,OFFSET(Population!$A$4,RandomNumbers!L786,0),""))</f>
        <v/>
      </c>
      <c r="M789" s="7" t="str">
        <f>IF(RIGHT(M$4,LEN(M$4)-1)*1&gt;NumSamples,"",IF($A789&lt;=SampleSize,OFFSET(Population!$A$4,RandomNumbers!M786,0),""))</f>
        <v/>
      </c>
      <c r="N789" s="7" t="str">
        <f>IF(RIGHT(N$4,LEN(N$4)-1)*1&gt;NumSamples,"",IF($A789&lt;=SampleSize,OFFSET(Population!$A$4,RandomNumbers!N786,0),""))</f>
        <v/>
      </c>
      <c r="O789" s="7" t="str">
        <f>IF(RIGHT(O$4,LEN(O$4)-1)*1&gt;NumSamples,"",IF($A789&lt;=SampleSize,OFFSET(Population!$A$4,RandomNumbers!O786,0),""))</f>
        <v/>
      </c>
      <c r="P789" s="7" t="str">
        <f>IF(RIGHT(P$4,LEN(P$4)-1)*1&gt;NumSamples,"",IF($A789&lt;=SampleSize,OFFSET(Population!$A$4,RandomNumbers!P786,0),""))</f>
        <v/>
      </c>
      <c r="Q789" s="7" t="str">
        <f>IF(RIGHT(Q$4,LEN(Q$4)-1)*1&gt;NumSamples,"",IF($A789&lt;=SampleSize,OFFSET(Population!$A$4,RandomNumbers!Q786,0),""))</f>
        <v/>
      </c>
      <c r="R789" s="7" t="str">
        <f>IF(RIGHT(R$4,LEN(R$4)-1)*1&gt;NumSamples,"",IF($A789&lt;=SampleSize,OFFSET(Population!$A$4,RandomNumbers!R786,0),""))</f>
        <v/>
      </c>
      <c r="S789" s="7" t="str">
        <f>IF(RIGHT(S$4,LEN(S$4)-1)*1&gt;NumSamples,"",IF($A789&lt;=SampleSize,OFFSET(Population!$A$4,RandomNumbers!S786,0),""))</f>
        <v/>
      </c>
      <c r="T789" s="7" t="str">
        <f>IF(RIGHT(T$4,LEN(T$4)-1)*1&gt;NumSamples,"",IF($A789&lt;=SampleSize,OFFSET(Population!$A$4,RandomNumbers!T786,0),""))</f>
        <v/>
      </c>
      <c r="U789" s="7" t="str">
        <f>IF(RIGHT(U$4,LEN(U$4)-1)*1&gt;NumSamples,"",IF($A789&lt;=SampleSize,OFFSET(Population!$A$4,RandomNumbers!U786,0),""))</f>
        <v/>
      </c>
      <c r="V789" s="7" t="str">
        <f>IF(RIGHT(V$4,LEN(V$4)-1)*1&gt;NumSamples,"",IF($A789&lt;=SampleSize,OFFSET(Population!$A$4,RandomNumbers!V786,0),""))</f>
        <v/>
      </c>
      <c r="W789" s="7" t="str">
        <f>IF(RIGHT(W$4,LEN(W$4)-1)*1&gt;NumSamples,"",IF($A789&lt;=SampleSize,OFFSET(Population!$A$4,RandomNumbers!W786,0),""))</f>
        <v/>
      </c>
      <c r="X789" s="7" t="str">
        <f>IF(RIGHT(X$4,LEN(X$4)-1)*1&gt;NumSamples,"",IF($A789&lt;=SampleSize,OFFSET(Population!$A$4,RandomNumbers!X786,0),""))</f>
        <v/>
      </c>
      <c r="Y789" s="7" t="str">
        <f>IF(RIGHT(Y$4,LEN(Y$4)-1)*1&gt;NumSamples,"",IF($A789&lt;=SampleSize,OFFSET(Population!$A$4,RandomNumbers!Y786,0),""))</f>
        <v/>
      </c>
      <c r="Z789" s="7" t="str">
        <f>IF(RIGHT(Z$4,LEN(Z$4)-1)*1&gt;NumSamples,"",IF($A789&lt;=SampleSize,OFFSET(Population!$A$4,RandomNumbers!Z786,0),""))</f>
        <v/>
      </c>
      <c r="AA789" s="7" t="str">
        <f>IF(RIGHT(AA$4,LEN(AA$4)-1)*1&gt;NumSamples,"",IF($A789&lt;=SampleSize,OFFSET(Population!$A$4,RandomNumbers!AA786,0),""))</f>
        <v/>
      </c>
      <c r="AB789" s="7" t="str">
        <f>IF(RIGHT(AB$4,LEN(AB$4)-1)*1&gt;NumSamples,"",IF($A789&lt;=SampleSize,OFFSET(Population!$A$4,RandomNumbers!AB786,0),""))</f>
        <v/>
      </c>
      <c r="AC789" s="7" t="str">
        <f>IF(RIGHT(AC$4,LEN(AC$4)-1)*1&gt;NumSamples,"",IF($A789&lt;=SampleSize,OFFSET(Population!$A$4,RandomNumbers!AC786,0),""))</f>
        <v/>
      </c>
      <c r="AD789" s="7" t="str">
        <f>IF(RIGHT(AD$4,LEN(AD$4)-1)*1&gt;NumSamples,"",IF($A789&lt;=SampleSize,OFFSET(Population!$A$4,RandomNumbers!AD786,0),""))</f>
        <v/>
      </c>
      <c r="AE789" s="7" t="str">
        <f>IF(RIGHT(AE$4,LEN(AE$4)-1)*1&gt;NumSamples,"",IF($A789&lt;=SampleSize,OFFSET(Population!$A$4,RandomNumbers!AE786,0),""))</f>
        <v/>
      </c>
      <c r="AF789" s="7" t="str">
        <f>IF(RIGHT(AF$4,LEN(AF$4)-1)*1&gt;NumSamples,"",IF($A789&lt;=SampleSize,OFFSET(Population!$A$4,RandomNumbers!AF786,0),""))</f>
        <v/>
      </c>
      <c r="AG789" s="7" t="str">
        <f>IF(RIGHT(AG$4,LEN(AG$4)-1)*1&gt;NumSamples,"",IF($A789&lt;=SampleSize,OFFSET(Population!$A$4,RandomNumbers!AG786,0),""))</f>
        <v/>
      </c>
      <c r="AH789" s="7" t="str">
        <f>IF(RIGHT(AH$4,LEN(AH$4)-1)*1&gt;NumSamples,"",IF($A789&lt;=SampleSize,OFFSET(Population!$A$4,RandomNumbers!AH786,0),""))</f>
        <v/>
      </c>
      <c r="AI789" s="7" t="str">
        <f>IF(RIGHT(AI$4,LEN(AI$4)-1)*1&gt;NumSamples,"",IF($A789&lt;=SampleSize,OFFSET(Population!$A$4,RandomNumbers!AI786,0),""))</f>
        <v/>
      </c>
      <c r="AJ789" s="7" t="str">
        <f>IF(RIGHT(AJ$4,LEN(AJ$4)-1)*1&gt;NumSamples,"",IF($A789&lt;=SampleSize,OFFSET(Population!$A$4,RandomNumbers!AJ786,0),""))</f>
        <v/>
      </c>
      <c r="AK789" s="7" t="str">
        <f>IF(RIGHT(AK$4,LEN(AK$4)-1)*1&gt;NumSamples,"",IF($A789&lt;=SampleSize,OFFSET(Population!$A$4,RandomNumbers!AK786,0),""))</f>
        <v/>
      </c>
      <c r="AL789" s="7" t="str">
        <f>IF(RIGHT(AL$4,LEN(AL$4)-1)*1&gt;NumSamples,"",IF($A789&lt;=SampleSize,OFFSET(Population!$A$4,RandomNumbers!AL786,0),""))</f>
        <v/>
      </c>
      <c r="AM789" s="7" t="str">
        <f>IF(RIGHT(AM$4,LEN(AM$4)-1)*1&gt;NumSamples,"",IF($A789&lt;=SampleSize,OFFSET(Population!$A$4,RandomNumbers!AM786,0),""))</f>
        <v/>
      </c>
      <c r="AN789" s="7" t="str">
        <f>IF(RIGHT(AN$4,LEN(AN$4)-1)*1&gt;NumSamples,"",IF($A789&lt;=SampleSize,OFFSET(Population!$A$4,RandomNumbers!AN786,0),""))</f>
        <v/>
      </c>
      <c r="AO789" s="7" t="str">
        <f>IF(RIGHT(AO$4,LEN(AO$4)-1)*1&gt;NumSamples,"",IF($A789&lt;=SampleSize,OFFSET(Population!$A$4,RandomNumbers!AO786,0),""))</f>
        <v/>
      </c>
      <c r="AP789" s="7" t="str">
        <f>IF(RIGHT(AP$4,LEN(AP$4)-1)*1&gt;NumSamples,"",IF($A789&lt;=SampleSize,OFFSET(Population!$A$4,RandomNumbers!AP786,0),""))</f>
        <v/>
      </c>
      <c r="AQ789" s="7" t="str">
        <f>IF(RIGHT(AQ$4,LEN(AQ$4)-1)*1&gt;NumSamples,"",IF($A789&lt;=SampleSize,OFFSET(Population!$A$4,RandomNumbers!AQ786,0),""))</f>
        <v/>
      </c>
      <c r="AR789" s="7" t="str">
        <f>IF(RIGHT(AR$4,LEN(AR$4)-1)*1&gt;NumSamples,"",IF($A789&lt;=SampleSize,OFFSET(Population!$A$4,RandomNumbers!AR786,0),""))</f>
        <v/>
      </c>
      <c r="AS789" s="7" t="str">
        <f>IF(RIGHT(AS$4,LEN(AS$4)-1)*1&gt;NumSamples,"",IF($A789&lt;=SampleSize,OFFSET(Population!$A$4,RandomNumbers!AS786,0),""))</f>
        <v/>
      </c>
      <c r="AT789" s="7" t="str">
        <f>IF(RIGHT(AT$4,LEN(AT$4)-1)*1&gt;NumSamples,"",IF($A789&lt;=SampleSize,OFFSET(Population!$A$4,RandomNumbers!AT786,0),""))</f>
        <v/>
      </c>
      <c r="AU789" s="7" t="str">
        <f>IF(RIGHT(AU$4,LEN(AU$4)-1)*1&gt;NumSamples,"",IF($A789&lt;=SampleSize,OFFSET(Population!$A$4,RandomNumbers!AU786,0),""))</f>
        <v/>
      </c>
      <c r="AV789" s="7" t="str">
        <f>IF(RIGHT(AV$4,LEN(AV$4)-1)*1&gt;NumSamples,"",IF($A789&lt;=SampleSize,OFFSET(Population!$A$4,RandomNumbers!AV786,0),""))</f>
        <v/>
      </c>
      <c r="AW789" s="7" t="str">
        <f>IF(RIGHT(AW$4,LEN(AW$4)-1)*1&gt;NumSamples,"",IF($A789&lt;=SampleSize,OFFSET(Population!$A$4,RandomNumbers!AW786,0),""))</f>
        <v/>
      </c>
      <c r="AX789" s="7" t="str">
        <f>IF(RIGHT(AX$4,LEN(AX$4)-1)*1&gt;NumSamples,"",IF($A789&lt;=SampleSize,OFFSET(Population!$A$4,RandomNumbers!AX786,0),""))</f>
        <v/>
      </c>
      <c r="AY789" s="7" t="str">
        <f>IF(RIGHT(AY$4,LEN(AY$4)-1)*1&gt;NumSamples,"",IF($A789&lt;=SampleSize,OFFSET(Population!$A$4,RandomNumbers!AY786,0),""))</f>
        <v/>
      </c>
      <c r="AZ789" s="7" t="str">
        <f>IF(RIGHT(AZ$4,LEN(AZ$4)-1)*1&gt;NumSamples,"",IF($A789&lt;=SampleSize,OFFSET(Population!$A$4,RandomNumbers!AZ786,0),""))</f>
        <v/>
      </c>
      <c r="BA789" s="7" t="str">
        <f>IF(RIGHT(BA$4,LEN(BA$4)-1)*1&gt;NumSamples,"",IF($A789&lt;=SampleSize,OFFSET(Population!$A$4,RandomNumbers!BA786,0),""))</f>
        <v/>
      </c>
      <c r="BB789" s="7" t="str">
        <f>IF(RIGHT(BB$4,LEN(BB$4)-1)*1&gt;NumSamples,"",IF($A789&lt;=SampleSize,OFFSET(Population!$A$4,RandomNumbers!BB786,0),""))</f>
        <v/>
      </c>
      <c r="BC789" s="7" t="str">
        <f>IF(RIGHT(BC$4,LEN(BC$4)-1)*1&gt;NumSamples,"",IF($A789&lt;=SampleSize,OFFSET(Population!$A$4,RandomNumbers!BC786,0),""))</f>
        <v/>
      </c>
      <c r="BD789" s="7" t="str">
        <f>IF(RIGHT(BD$4,LEN(BD$4)-1)*1&gt;NumSamples,"",IF($A789&lt;=SampleSize,OFFSET(Population!$A$4,RandomNumbers!BD786,0),""))</f>
        <v/>
      </c>
      <c r="BE789" s="7" t="str">
        <f>IF(RIGHT(BE$4,LEN(BE$4)-1)*1&gt;NumSamples,"",IF($A789&lt;=SampleSize,OFFSET(Population!$A$4,RandomNumbers!BE786,0),""))</f>
        <v/>
      </c>
      <c r="BF789" s="7" t="str">
        <f>IF(RIGHT(BF$4,LEN(BF$4)-1)*1&gt;NumSamples,"",IF($A789&lt;=SampleSize,OFFSET(Population!$A$4,RandomNumbers!BF786,0),""))</f>
        <v/>
      </c>
      <c r="BG789" s="7" t="str">
        <f>IF(RIGHT(BG$4,LEN(BG$4)-1)*1&gt;NumSamples,"",IF($A789&lt;=SampleSize,OFFSET(Population!$A$4,RandomNumbers!BG786,0),""))</f>
        <v/>
      </c>
      <c r="BH789" s="7" t="str">
        <f>IF(RIGHT(BH$4,LEN(BH$4)-1)*1&gt;NumSamples,"",IF($A789&lt;=SampleSize,OFFSET(Population!$A$4,RandomNumbers!BH786,0),""))</f>
        <v/>
      </c>
      <c r="BI789" s="7" t="str">
        <f>IF(RIGHT(BI$4,LEN(BI$4)-1)*1&gt;NumSamples,"",IF($A789&lt;=SampleSize,OFFSET(Population!$A$4,RandomNumbers!BI786,0),""))</f>
        <v/>
      </c>
      <c r="BJ789" s="7" t="str">
        <f>IF(RIGHT(BJ$4,LEN(BJ$4)-1)*1&gt;NumSamples,"",IF($A789&lt;=SampleSize,OFFSET(Population!$A$4,RandomNumbers!BJ786,0),""))</f>
        <v/>
      </c>
      <c r="BK789" s="7" t="str">
        <f>IF(RIGHT(BK$4,LEN(BK$4)-1)*1&gt;NumSamples,"",IF($A789&lt;=SampleSize,OFFSET(Population!$A$4,RandomNumbers!BK786,0),""))</f>
        <v/>
      </c>
      <c r="BL789" s="7" t="str">
        <f>IF(RIGHT(BL$4,LEN(BL$4)-1)*1&gt;NumSamples,"",IF($A789&lt;=SampleSize,OFFSET(Population!$A$4,RandomNumbers!BL786,0),""))</f>
        <v/>
      </c>
      <c r="BM789" s="7" t="str">
        <f>IF(RIGHT(BM$4,LEN(BM$4)-1)*1&gt;NumSamples,"",IF($A789&lt;=SampleSize,OFFSET(Population!$A$4,RandomNumbers!BM786,0),""))</f>
        <v/>
      </c>
      <c r="BN789" s="7" t="str">
        <f>IF(RIGHT(BN$4,LEN(BN$4)-1)*1&gt;NumSamples,"",IF($A789&lt;=SampleSize,OFFSET(Population!$A$4,RandomNumbers!BN786,0),""))</f>
        <v/>
      </c>
      <c r="BO789" s="7" t="str">
        <f>IF(RIGHT(BO$4,LEN(BO$4)-1)*1&gt;NumSamples,"",IF($A789&lt;=SampleSize,OFFSET(Population!$A$4,RandomNumbers!BO786,0),""))</f>
        <v/>
      </c>
      <c r="BP789" s="7" t="str">
        <f>IF(RIGHT(BP$4,LEN(BP$4)-1)*1&gt;NumSamples,"",IF($A789&lt;=SampleSize,OFFSET(Population!$A$4,RandomNumbers!BP786,0),""))</f>
        <v/>
      </c>
      <c r="BQ789" s="7" t="str">
        <f>IF(RIGHT(BQ$4,LEN(BQ$4)-1)*1&gt;NumSamples,"",IF($A789&lt;=SampleSize,OFFSET(Population!$A$4,RandomNumbers!BQ786,0),""))</f>
        <v/>
      </c>
      <c r="BR789" s="7" t="str">
        <f>IF(RIGHT(BR$4,LEN(BR$4)-1)*1&gt;NumSamples,"",IF($A789&lt;=SampleSize,OFFSET(Population!$A$4,RandomNumbers!BR786,0),""))</f>
        <v/>
      </c>
      <c r="BS789" s="7" t="str">
        <f>IF(RIGHT(BS$4,LEN(BS$4)-1)*1&gt;NumSamples,"",IF($A789&lt;=SampleSize,OFFSET(Population!$A$4,RandomNumbers!BS786,0),""))</f>
        <v/>
      </c>
      <c r="BT789" s="7" t="str">
        <f>IF(RIGHT(BT$4,LEN(BT$4)-1)*1&gt;NumSamples,"",IF($A789&lt;=SampleSize,OFFSET(Population!$A$4,RandomNumbers!BT786,0),""))</f>
        <v/>
      </c>
      <c r="BU789" s="7" t="str">
        <f>IF(RIGHT(BU$4,LEN(BU$4)-1)*1&gt;NumSamples,"",IF($A789&lt;=SampleSize,OFFSET(Population!$A$4,RandomNumbers!BU786,0),""))</f>
        <v/>
      </c>
      <c r="BV789" s="7" t="str">
        <f>IF(RIGHT(BV$4,LEN(BV$4)-1)*1&gt;NumSamples,"",IF($A789&lt;=SampleSize,OFFSET(Population!$A$4,RandomNumbers!BV786,0),""))</f>
        <v/>
      </c>
      <c r="BW789" s="7" t="str">
        <f>IF(RIGHT(BW$4,LEN(BW$4)-1)*1&gt;NumSamples,"",IF($A789&lt;=SampleSize,OFFSET(Population!$A$4,RandomNumbers!BW786,0),""))</f>
        <v/>
      </c>
      <c r="BX789" s="7" t="str">
        <f>IF(RIGHT(BX$4,LEN(BX$4)-1)*1&gt;NumSamples,"",IF($A789&lt;=SampleSize,OFFSET(Population!$A$4,RandomNumbers!BX786,0),""))</f>
        <v/>
      </c>
      <c r="BY789" s="7" t="str">
        <f>IF(RIGHT(BY$4,LEN(BY$4)-1)*1&gt;NumSamples,"",IF($A789&lt;=SampleSize,OFFSET(Population!$A$4,RandomNumbers!BY786,0),""))</f>
        <v/>
      </c>
      <c r="BZ789" s="7" t="str">
        <f>IF(RIGHT(BZ$4,LEN(BZ$4)-1)*1&gt;NumSamples,"",IF($A789&lt;=SampleSize,OFFSET(Population!$A$4,RandomNumbers!BZ786,0),""))</f>
        <v/>
      </c>
      <c r="CA789" s="7" t="str">
        <f>IF(RIGHT(CA$4,LEN(CA$4)-1)*1&gt;NumSamples,"",IF($A789&lt;=SampleSize,OFFSET(Population!$A$4,RandomNumbers!CA786,0),""))</f>
        <v/>
      </c>
      <c r="CB789" s="7" t="str">
        <f>IF(RIGHT(CB$4,LEN(CB$4)-1)*1&gt;NumSamples,"",IF($A789&lt;=SampleSize,OFFSET(Population!$A$4,RandomNumbers!CB786,0),""))</f>
        <v/>
      </c>
      <c r="CC789" s="7" t="str">
        <f>IF(RIGHT(CC$4,LEN(CC$4)-1)*1&gt;NumSamples,"",IF($A789&lt;=SampleSize,OFFSET(Population!$A$4,RandomNumbers!CC786,0),""))</f>
        <v/>
      </c>
      <c r="CD789" s="7" t="str">
        <f>IF(RIGHT(CD$4,LEN(CD$4)-1)*1&gt;NumSamples,"",IF($A789&lt;=SampleSize,OFFSET(Population!$A$4,RandomNumbers!CD786,0),""))</f>
        <v/>
      </c>
      <c r="CE789" s="7" t="str">
        <f>IF(RIGHT(CE$4,LEN(CE$4)-1)*1&gt;NumSamples,"",IF($A789&lt;=SampleSize,OFFSET(Population!$A$4,RandomNumbers!CE786,0),""))</f>
        <v/>
      </c>
      <c r="CF789" s="7" t="str">
        <f>IF(RIGHT(CF$4,LEN(CF$4)-1)*1&gt;NumSamples,"",IF($A789&lt;=SampleSize,OFFSET(Population!$A$4,RandomNumbers!CF786,0),""))</f>
        <v/>
      </c>
      <c r="CG789" s="7" t="str">
        <f>IF(RIGHT(CG$4,LEN(CG$4)-1)*1&gt;NumSamples,"",IF($A789&lt;=SampleSize,OFFSET(Population!$A$4,RandomNumbers!CG786,0),""))</f>
        <v/>
      </c>
      <c r="CH789" s="7" t="str">
        <f>IF(RIGHT(CH$4,LEN(CH$4)-1)*1&gt;NumSamples,"",IF($A789&lt;=SampleSize,OFFSET(Population!$A$4,RandomNumbers!CH786,0),""))</f>
        <v/>
      </c>
      <c r="CI789" s="7" t="str">
        <f>IF(RIGHT(CI$4,LEN(CI$4)-1)*1&gt;NumSamples,"",IF($A789&lt;=SampleSize,OFFSET(Population!$A$4,RandomNumbers!CI786,0),""))</f>
        <v/>
      </c>
      <c r="CJ789" s="7" t="str">
        <f>IF(RIGHT(CJ$4,LEN(CJ$4)-1)*1&gt;NumSamples,"",IF($A789&lt;=SampleSize,OFFSET(Population!$A$4,RandomNumbers!CJ786,0),""))</f>
        <v/>
      </c>
      <c r="CK789" s="7" t="str">
        <f>IF(RIGHT(CK$4,LEN(CK$4)-1)*1&gt;NumSamples,"",IF($A789&lt;=SampleSize,OFFSET(Population!$A$4,RandomNumbers!CK786,0),""))</f>
        <v/>
      </c>
      <c r="CL789" s="7" t="str">
        <f>IF(RIGHT(CL$4,LEN(CL$4)-1)*1&gt;NumSamples,"",IF($A789&lt;=SampleSize,OFFSET(Population!$A$4,RandomNumbers!CL786,0),""))</f>
        <v/>
      </c>
      <c r="CM789" s="7" t="str">
        <f>IF(RIGHT(CM$4,LEN(CM$4)-1)*1&gt;NumSamples,"",IF($A789&lt;=SampleSize,OFFSET(Population!$A$4,RandomNumbers!CM786,0),""))</f>
        <v/>
      </c>
      <c r="CN789" s="7" t="str">
        <f>IF(RIGHT(CN$4,LEN(CN$4)-1)*1&gt;NumSamples,"",IF($A789&lt;=SampleSize,OFFSET(Population!$A$4,RandomNumbers!CN786,0),""))</f>
        <v/>
      </c>
      <c r="CO789" s="7" t="str">
        <f>IF(RIGHT(CO$4,LEN(CO$4)-1)*1&gt;NumSamples,"",IF($A789&lt;=SampleSize,OFFSET(Population!$A$4,RandomNumbers!CO786,0),""))</f>
        <v/>
      </c>
      <c r="CP789" s="7" t="str">
        <f>IF(RIGHT(CP$4,LEN(CP$4)-1)*1&gt;NumSamples,"",IF($A789&lt;=SampleSize,OFFSET(Population!$A$4,RandomNumbers!CP786,0),""))</f>
        <v/>
      </c>
      <c r="CQ789" s="7" t="str">
        <f>IF(RIGHT(CQ$4,LEN(CQ$4)-1)*1&gt;NumSamples,"",IF($A789&lt;=SampleSize,OFFSET(Population!$A$4,RandomNumbers!CQ786,0),""))</f>
        <v/>
      </c>
      <c r="CR789" s="7" t="str">
        <f>IF(RIGHT(CR$4,LEN(CR$4)-1)*1&gt;NumSamples,"",IF($A789&lt;=SampleSize,OFFSET(Population!$A$4,RandomNumbers!CR786,0),""))</f>
        <v/>
      </c>
      <c r="CS789" s="7" t="str">
        <f>IF(RIGHT(CS$4,LEN(CS$4)-1)*1&gt;NumSamples,"",IF($A789&lt;=SampleSize,OFFSET(Population!$A$4,RandomNumbers!CS786,0),""))</f>
        <v/>
      </c>
      <c r="CT789" s="7" t="str">
        <f>IF(RIGHT(CT$4,LEN(CT$4)-1)*1&gt;NumSamples,"",IF($A789&lt;=SampleSize,OFFSET(Population!$A$4,RandomNumbers!CT786,0),""))</f>
        <v/>
      </c>
      <c r="CU789" s="7" t="str">
        <f>IF(RIGHT(CU$4,LEN(CU$4)-1)*1&gt;NumSamples,"",IF($A789&lt;=SampleSize,OFFSET(Population!$A$4,RandomNumbers!CU786,0),""))</f>
        <v/>
      </c>
      <c r="CV789" s="7" t="str">
        <f>IF(RIGHT(CV$4,LEN(CV$4)-1)*1&gt;NumSamples,"",IF($A789&lt;=SampleSize,OFFSET(Population!$A$4,RandomNumbers!CV786,0),""))</f>
        <v/>
      </c>
      <c r="CW789" s="7" t="str">
        <f>IF(RIGHT(CW$4,LEN(CW$4)-1)*1&gt;NumSamples,"",IF($A789&lt;=SampleSize,OFFSET(Population!$A$4,RandomNumbers!CW786,0),""))</f>
        <v/>
      </c>
    </row>
    <row r="790" ht="14.25" customHeight="1">
      <c r="A790" s="7">
        <v>786.0</v>
      </c>
      <c r="B790" s="7" t="str">
        <f>IF(RIGHT(B$4,LEN(B$4)-1)*1&gt;NumSamples,"",IF($A790&lt;=SampleSize,OFFSET(Population!$A$4,RandomNumbers!B787,0),""))</f>
        <v/>
      </c>
      <c r="C790" s="7" t="str">
        <f>IF(RIGHT(C$4,LEN(C$4)-1)*1&gt;NumSamples,"",IF($A790&lt;=SampleSize,OFFSET(Population!$A$4,RandomNumbers!C787,0),""))</f>
        <v/>
      </c>
      <c r="D790" s="7" t="str">
        <f>IF(RIGHT(D$4,LEN(D$4)-1)*1&gt;NumSamples,"",IF($A790&lt;=SampleSize,OFFSET(Population!$A$4,RandomNumbers!D787,0),""))</f>
        <v/>
      </c>
      <c r="E790" s="7" t="str">
        <f>IF(RIGHT(E$4,LEN(E$4)-1)*1&gt;NumSamples,"",IF($A790&lt;=SampleSize,OFFSET(Population!$A$4,RandomNumbers!E787,0),""))</f>
        <v/>
      </c>
      <c r="F790" s="7" t="str">
        <f>IF(RIGHT(F$4,LEN(F$4)-1)*1&gt;NumSamples,"",IF($A790&lt;=SampleSize,OFFSET(Population!$A$4,RandomNumbers!F787,0),""))</f>
        <v/>
      </c>
      <c r="G790" s="7" t="str">
        <f>IF(RIGHT(G$4,LEN(G$4)-1)*1&gt;NumSamples,"",IF($A790&lt;=SampleSize,OFFSET(Population!$A$4,RandomNumbers!G787,0),""))</f>
        <v/>
      </c>
      <c r="H790" s="7" t="str">
        <f>IF(RIGHT(H$4,LEN(H$4)-1)*1&gt;NumSamples,"",IF($A790&lt;=SampleSize,OFFSET(Population!$A$4,RandomNumbers!H787,0),""))</f>
        <v/>
      </c>
      <c r="I790" s="7" t="str">
        <f>IF(RIGHT(I$4,LEN(I$4)-1)*1&gt;NumSamples,"",IF($A790&lt;=SampleSize,OFFSET(Population!$A$4,RandomNumbers!I787,0),""))</f>
        <v/>
      </c>
      <c r="J790" s="7" t="str">
        <f>IF(RIGHT(J$4,LEN(J$4)-1)*1&gt;NumSamples,"",IF($A790&lt;=SampleSize,OFFSET(Population!$A$4,RandomNumbers!J787,0),""))</f>
        <v/>
      </c>
      <c r="K790" s="7" t="str">
        <f>IF(RIGHT(K$4,LEN(K$4)-1)*1&gt;NumSamples,"",IF($A790&lt;=SampleSize,OFFSET(Population!$A$4,RandomNumbers!K787,0),""))</f>
        <v/>
      </c>
      <c r="L790" s="7" t="str">
        <f>IF(RIGHT(L$4,LEN(L$4)-1)*1&gt;NumSamples,"",IF($A790&lt;=SampleSize,OFFSET(Population!$A$4,RandomNumbers!L787,0),""))</f>
        <v/>
      </c>
      <c r="M790" s="7" t="str">
        <f>IF(RIGHT(M$4,LEN(M$4)-1)*1&gt;NumSamples,"",IF($A790&lt;=SampleSize,OFFSET(Population!$A$4,RandomNumbers!M787,0),""))</f>
        <v/>
      </c>
      <c r="N790" s="7" t="str">
        <f>IF(RIGHT(N$4,LEN(N$4)-1)*1&gt;NumSamples,"",IF($A790&lt;=SampleSize,OFFSET(Population!$A$4,RandomNumbers!N787,0),""))</f>
        <v/>
      </c>
      <c r="O790" s="7" t="str">
        <f>IF(RIGHT(O$4,LEN(O$4)-1)*1&gt;NumSamples,"",IF($A790&lt;=SampleSize,OFFSET(Population!$A$4,RandomNumbers!O787,0),""))</f>
        <v/>
      </c>
      <c r="P790" s="7" t="str">
        <f>IF(RIGHT(P$4,LEN(P$4)-1)*1&gt;NumSamples,"",IF($A790&lt;=SampleSize,OFFSET(Population!$A$4,RandomNumbers!P787,0),""))</f>
        <v/>
      </c>
      <c r="Q790" s="7" t="str">
        <f>IF(RIGHT(Q$4,LEN(Q$4)-1)*1&gt;NumSamples,"",IF($A790&lt;=SampleSize,OFFSET(Population!$A$4,RandomNumbers!Q787,0),""))</f>
        <v/>
      </c>
      <c r="R790" s="7" t="str">
        <f>IF(RIGHT(R$4,LEN(R$4)-1)*1&gt;NumSamples,"",IF($A790&lt;=SampleSize,OFFSET(Population!$A$4,RandomNumbers!R787,0),""))</f>
        <v/>
      </c>
      <c r="S790" s="7" t="str">
        <f>IF(RIGHT(S$4,LEN(S$4)-1)*1&gt;NumSamples,"",IF($A790&lt;=SampleSize,OFFSET(Population!$A$4,RandomNumbers!S787,0),""))</f>
        <v/>
      </c>
      <c r="T790" s="7" t="str">
        <f>IF(RIGHT(T$4,LEN(T$4)-1)*1&gt;NumSamples,"",IF($A790&lt;=SampleSize,OFFSET(Population!$A$4,RandomNumbers!T787,0),""))</f>
        <v/>
      </c>
      <c r="U790" s="7" t="str">
        <f>IF(RIGHT(U$4,LEN(U$4)-1)*1&gt;NumSamples,"",IF($A790&lt;=SampleSize,OFFSET(Population!$A$4,RandomNumbers!U787,0),""))</f>
        <v/>
      </c>
      <c r="V790" s="7" t="str">
        <f>IF(RIGHT(V$4,LEN(V$4)-1)*1&gt;NumSamples,"",IF($A790&lt;=SampleSize,OFFSET(Population!$A$4,RandomNumbers!V787,0),""))</f>
        <v/>
      </c>
      <c r="W790" s="7" t="str">
        <f>IF(RIGHT(W$4,LEN(W$4)-1)*1&gt;NumSamples,"",IF($A790&lt;=SampleSize,OFFSET(Population!$A$4,RandomNumbers!W787,0),""))</f>
        <v/>
      </c>
      <c r="X790" s="7" t="str">
        <f>IF(RIGHT(X$4,LEN(X$4)-1)*1&gt;NumSamples,"",IF($A790&lt;=SampleSize,OFFSET(Population!$A$4,RandomNumbers!X787,0),""))</f>
        <v/>
      </c>
      <c r="Y790" s="7" t="str">
        <f>IF(RIGHT(Y$4,LEN(Y$4)-1)*1&gt;NumSamples,"",IF($A790&lt;=SampleSize,OFFSET(Population!$A$4,RandomNumbers!Y787,0),""))</f>
        <v/>
      </c>
      <c r="Z790" s="7" t="str">
        <f>IF(RIGHT(Z$4,LEN(Z$4)-1)*1&gt;NumSamples,"",IF($A790&lt;=SampleSize,OFFSET(Population!$A$4,RandomNumbers!Z787,0),""))</f>
        <v/>
      </c>
      <c r="AA790" s="7" t="str">
        <f>IF(RIGHT(AA$4,LEN(AA$4)-1)*1&gt;NumSamples,"",IF($A790&lt;=SampleSize,OFFSET(Population!$A$4,RandomNumbers!AA787,0),""))</f>
        <v/>
      </c>
      <c r="AB790" s="7" t="str">
        <f>IF(RIGHT(AB$4,LEN(AB$4)-1)*1&gt;NumSamples,"",IF($A790&lt;=SampleSize,OFFSET(Population!$A$4,RandomNumbers!AB787,0),""))</f>
        <v/>
      </c>
      <c r="AC790" s="7" t="str">
        <f>IF(RIGHT(AC$4,LEN(AC$4)-1)*1&gt;NumSamples,"",IF($A790&lt;=SampleSize,OFFSET(Population!$A$4,RandomNumbers!AC787,0),""))</f>
        <v/>
      </c>
      <c r="AD790" s="7" t="str">
        <f>IF(RIGHT(AD$4,LEN(AD$4)-1)*1&gt;NumSamples,"",IF($A790&lt;=SampleSize,OFFSET(Population!$A$4,RandomNumbers!AD787,0),""))</f>
        <v/>
      </c>
      <c r="AE790" s="7" t="str">
        <f>IF(RIGHT(AE$4,LEN(AE$4)-1)*1&gt;NumSamples,"",IF($A790&lt;=SampleSize,OFFSET(Population!$A$4,RandomNumbers!AE787,0),""))</f>
        <v/>
      </c>
      <c r="AF790" s="7" t="str">
        <f>IF(RIGHT(AF$4,LEN(AF$4)-1)*1&gt;NumSamples,"",IF($A790&lt;=SampleSize,OFFSET(Population!$A$4,RandomNumbers!AF787,0),""))</f>
        <v/>
      </c>
      <c r="AG790" s="7" t="str">
        <f>IF(RIGHT(AG$4,LEN(AG$4)-1)*1&gt;NumSamples,"",IF($A790&lt;=SampleSize,OFFSET(Population!$A$4,RandomNumbers!AG787,0),""))</f>
        <v/>
      </c>
      <c r="AH790" s="7" t="str">
        <f>IF(RIGHT(AH$4,LEN(AH$4)-1)*1&gt;NumSamples,"",IF($A790&lt;=SampleSize,OFFSET(Population!$A$4,RandomNumbers!AH787,0),""))</f>
        <v/>
      </c>
      <c r="AI790" s="7" t="str">
        <f>IF(RIGHT(AI$4,LEN(AI$4)-1)*1&gt;NumSamples,"",IF($A790&lt;=SampleSize,OFFSET(Population!$A$4,RandomNumbers!AI787,0),""))</f>
        <v/>
      </c>
      <c r="AJ790" s="7" t="str">
        <f>IF(RIGHT(AJ$4,LEN(AJ$4)-1)*1&gt;NumSamples,"",IF($A790&lt;=SampleSize,OFFSET(Population!$A$4,RandomNumbers!AJ787,0),""))</f>
        <v/>
      </c>
      <c r="AK790" s="7" t="str">
        <f>IF(RIGHT(AK$4,LEN(AK$4)-1)*1&gt;NumSamples,"",IF($A790&lt;=SampleSize,OFFSET(Population!$A$4,RandomNumbers!AK787,0),""))</f>
        <v/>
      </c>
      <c r="AL790" s="7" t="str">
        <f>IF(RIGHT(AL$4,LEN(AL$4)-1)*1&gt;NumSamples,"",IF($A790&lt;=SampleSize,OFFSET(Population!$A$4,RandomNumbers!AL787,0),""))</f>
        <v/>
      </c>
      <c r="AM790" s="7" t="str">
        <f>IF(RIGHT(AM$4,LEN(AM$4)-1)*1&gt;NumSamples,"",IF($A790&lt;=SampleSize,OFFSET(Population!$A$4,RandomNumbers!AM787,0),""))</f>
        <v/>
      </c>
      <c r="AN790" s="7" t="str">
        <f>IF(RIGHT(AN$4,LEN(AN$4)-1)*1&gt;NumSamples,"",IF($A790&lt;=SampleSize,OFFSET(Population!$A$4,RandomNumbers!AN787,0),""))</f>
        <v/>
      </c>
      <c r="AO790" s="7" t="str">
        <f>IF(RIGHT(AO$4,LEN(AO$4)-1)*1&gt;NumSamples,"",IF($A790&lt;=SampleSize,OFFSET(Population!$A$4,RandomNumbers!AO787,0),""))</f>
        <v/>
      </c>
      <c r="AP790" s="7" t="str">
        <f>IF(RIGHT(AP$4,LEN(AP$4)-1)*1&gt;NumSamples,"",IF($A790&lt;=SampleSize,OFFSET(Population!$A$4,RandomNumbers!AP787,0),""))</f>
        <v/>
      </c>
      <c r="AQ790" s="7" t="str">
        <f>IF(RIGHT(AQ$4,LEN(AQ$4)-1)*1&gt;NumSamples,"",IF($A790&lt;=SampleSize,OFFSET(Population!$A$4,RandomNumbers!AQ787,0),""))</f>
        <v/>
      </c>
      <c r="AR790" s="7" t="str">
        <f>IF(RIGHT(AR$4,LEN(AR$4)-1)*1&gt;NumSamples,"",IF($A790&lt;=SampleSize,OFFSET(Population!$A$4,RandomNumbers!AR787,0),""))</f>
        <v/>
      </c>
      <c r="AS790" s="7" t="str">
        <f>IF(RIGHT(AS$4,LEN(AS$4)-1)*1&gt;NumSamples,"",IF($A790&lt;=SampleSize,OFFSET(Population!$A$4,RandomNumbers!AS787,0),""))</f>
        <v/>
      </c>
      <c r="AT790" s="7" t="str">
        <f>IF(RIGHT(AT$4,LEN(AT$4)-1)*1&gt;NumSamples,"",IF($A790&lt;=SampleSize,OFFSET(Population!$A$4,RandomNumbers!AT787,0),""))</f>
        <v/>
      </c>
      <c r="AU790" s="7" t="str">
        <f>IF(RIGHT(AU$4,LEN(AU$4)-1)*1&gt;NumSamples,"",IF($A790&lt;=SampleSize,OFFSET(Population!$A$4,RandomNumbers!AU787,0),""))</f>
        <v/>
      </c>
      <c r="AV790" s="7" t="str">
        <f>IF(RIGHT(AV$4,LEN(AV$4)-1)*1&gt;NumSamples,"",IF($A790&lt;=SampleSize,OFFSET(Population!$A$4,RandomNumbers!AV787,0),""))</f>
        <v/>
      </c>
      <c r="AW790" s="7" t="str">
        <f>IF(RIGHT(AW$4,LEN(AW$4)-1)*1&gt;NumSamples,"",IF($A790&lt;=SampleSize,OFFSET(Population!$A$4,RandomNumbers!AW787,0),""))</f>
        <v/>
      </c>
      <c r="AX790" s="7" t="str">
        <f>IF(RIGHT(AX$4,LEN(AX$4)-1)*1&gt;NumSamples,"",IF($A790&lt;=SampleSize,OFFSET(Population!$A$4,RandomNumbers!AX787,0),""))</f>
        <v/>
      </c>
      <c r="AY790" s="7" t="str">
        <f>IF(RIGHT(AY$4,LEN(AY$4)-1)*1&gt;NumSamples,"",IF($A790&lt;=SampleSize,OFFSET(Population!$A$4,RandomNumbers!AY787,0),""))</f>
        <v/>
      </c>
      <c r="AZ790" s="7" t="str">
        <f>IF(RIGHT(AZ$4,LEN(AZ$4)-1)*1&gt;NumSamples,"",IF($A790&lt;=SampleSize,OFFSET(Population!$A$4,RandomNumbers!AZ787,0),""))</f>
        <v/>
      </c>
      <c r="BA790" s="7" t="str">
        <f>IF(RIGHT(BA$4,LEN(BA$4)-1)*1&gt;NumSamples,"",IF($A790&lt;=SampleSize,OFFSET(Population!$A$4,RandomNumbers!BA787,0),""))</f>
        <v/>
      </c>
      <c r="BB790" s="7" t="str">
        <f>IF(RIGHT(BB$4,LEN(BB$4)-1)*1&gt;NumSamples,"",IF($A790&lt;=SampleSize,OFFSET(Population!$A$4,RandomNumbers!BB787,0),""))</f>
        <v/>
      </c>
      <c r="BC790" s="7" t="str">
        <f>IF(RIGHT(BC$4,LEN(BC$4)-1)*1&gt;NumSamples,"",IF($A790&lt;=SampleSize,OFFSET(Population!$A$4,RandomNumbers!BC787,0),""))</f>
        <v/>
      </c>
      <c r="BD790" s="7" t="str">
        <f>IF(RIGHT(BD$4,LEN(BD$4)-1)*1&gt;NumSamples,"",IF($A790&lt;=SampleSize,OFFSET(Population!$A$4,RandomNumbers!BD787,0),""))</f>
        <v/>
      </c>
      <c r="BE790" s="7" t="str">
        <f>IF(RIGHT(BE$4,LEN(BE$4)-1)*1&gt;NumSamples,"",IF($A790&lt;=SampleSize,OFFSET(Population!$A$4,RandomNumbers!BE787,0),""))</f>
        <v/>
      </c>
      <c r="BF790" s="7" t="str">
        <f>IF(RIGHT(BF$4,LEN(BF$4)-1)*1&gt;NumSamples,"",IF($A790&lt;=SampleSize,OFFSET(Population!$A$4,RandomNumbers!BF787,0),""))</f>
        <v/>
      </c>
      <c r="BG790" s="7" t="str">
        <f>IF(RIGHT(BG$4,LEN(BG$4)-1)*1&gt;NumSamples,"",IF($A790&lt;=SampleSize,OFFSET(Population!$A$4,RandomNumbers!BG787,0),""))</f>
        <v/>
      </c>
      <c r="BH790" s="7" t="str">
        <f>IF(RIGHT(BH$4,LEN(BH$4)-1)*1&gt;NumSamples,"",IF($A790&lt;=SampleSize,OFFSET(Population!$A$4,RandomNumbers!BH787,0),""))</f>
        <v/>
      </c>
      <c r="BI790" s="7" t="str">
        <f>IF(RIGHT(BI$4,LEN(BI$4)-1)*1&gt;NumSamples,"",IF($A790&lt;=SampleSize,OFFSET(Population!$A$4,RandomNumbers!BI787,0),""))</f>
        <v/>
      </c>
      <c r="BJ790" s="7" t="str">
        <f>IF(RIGHT(BJ$4,LEN(BJ$4)-1)*1&gt;NumSamples,"",IF($A790&lt;=SampleSize,OFFSET(Population!$A$4,RandomNumbers!BJ787,0),""))</f>
        <v/>
      </c>
      <c r="BK790" s="7" t="str">
        <f>IF(RIGHT(BK$4,LEN(BK$4)-1)*1&gt;NumSamples,"",IF($A790&lt;=SampleSize,OFFSET(Population!$A$4,RandomNumbers!BK787,0),""))</f>
        <v/>
      </c>
      <c r="BL790" s="7" t="str">
        <f>IF(RIGHT(BL$4,LEN(BL$4)-1)*1&gt;NumSamples,"",IF($A790&lt;=SampleSize,OFFSET(Population!$A$4,RandomNumbers!BL787,0),""))</f>
        <v/>
      </c>
      <c r="BM790" s="7" t="str">
        <f>IF(RIGHT(BM$4,LEN(BM$4)-1)*1&gt;NumSamples,"",IF($A790&lt;=SampleSize,OFFSET(Population!$A$4,RandomNumbers!BM787,0),""))</f>
        <v/>
      </c>
      <c r="BN790" s="7" t="str">
        <f>IF(RIGHT(BN$4,LEN(BN$4)-1)*1&gt;NumSamples,"",IF($A790&lt;=SampleSize,OFFSET(Population!$A$4,RandomNumbers!BN787,0),""))</f>
        <v/>
      </c>
      <c r="BO790" s="7" t="str">
        <f>IF(RIGHT(BO$4,LEN(BO$4)-1)*1&gt;NumSamples,"",IF($A790&lt;=SampleSize,OFFSET(Population!$A$4,RandomNumbers!BO787,0),""))</f>
        <v/>
      </c>
      <c r="BP790" s="7" t="str">
        <f>IF(RIGHT(BP$4,LEN(BP$4)-1)*1&gt;NumSamples,"",IF($A790&lt;=SampleSize,OFFSET(Population!$A$4,RandomNumbers!BP787,0),""))</f>
        <v/>
      </c>
      <c r="BQ790" s="7" t="str">
        <f>IF(RIGHT(BQ$4,LEN(BQ$4)-1)*1&gt;NumSamples,"",IF($A790&lt;=SampleSize,OFFSET(Population!$A$4,RandomNumbers!BQ787,0),""))</f>
        <v/>
      </c>
      <c r="BR790" s="7" t="str">
        <f>IF(RIGHT(BR$4,LEN(BR$4)-1)*1&gt;NumSamples,"",IF($A790&lt;=SampleSize,OFFSET(Population!$A$4,RandomNumbers!BR787,0),""))</f>
        <v/>
      </c>
      <c r="BS790" s="7" t="str">
        <f>IF(RIGHT(BS$4,LEN(BS$4)-1)*1&gt;NumSamples,"",IF($A790&lt;=SampleSize,OFFSET(Population!$A$4,RandomNumbers!BS787,0),""))</f>
        <v/>
      </c>
      <c r="BT790" s="7" t="str">
        <f>IF(RIGHT(BT$4,LEN(BT$4)-1)*1&gt;NumSamples,"",IF($A790&lt;=SampleSize,OFFSET(Population!$A$4,RandomNumbers!BT787,0),""))</f>
        <v/>
      </c>
      <c r="BU790" s="7" t="str">
        <f>IF(RIGHT(BU$4,LEN(BU$4)-1)*1&gt;NumSamples,"",IF($A790&lt;=SampleSize,OFFSET(Population!$A$4,RandomNumbers!BU787,0),""))</f>
        <v/>
      </c>
      <c r="BV790" s="7" t="str">
        <f>IF(RIGHT(BV$4,LEN(BV$4)-1)*1&gt;NumSamples,"",IF($A790&lt;=SampleSize,OFFSET(Population!$A$4,RandomNumbers!BV787,0),""))</f>
        <v/>
      </c>
      <c r="BW790" s="7" t="str">
        <f>IF(RIGHT(BW$4,LEN(BW$4)-1)*1&gt;NumSamples,"",IF($A790&lt;=SampleSize,OFFSET(Population!$A$4,RandomNumbers!BW787,0),""))</f>
        <v/>
      </c>
      <c r="BX790" s="7" t="str">
        <f>IF(RIGHT(BX$4,LEN(BX$4)-1)*1&gt;NumSamples,"",IF($A790&lt;=SampleSize,OFFSET(Population!$A$4,RandomNumbers!BX787,0),""))</f>
        <v/>
      </c>
      <c r="BY790" s="7" t="str">
        <f>IF(RIGHT(BY$4,LEN(BY$4)-1)*1&gt;NumSamples,"",IF($A790&lt;=SampleSize,OFFSET(Population!$A$4,RandomNumbers!BY787,0),""))</f>
        <v/>
      </c>
      <c r="BZ790" s="7" t="str">
        <f>IF(RIGHT(BZ$4,LEN(BZ$4)-1)*1&gt;NumSamples,"",IF($A790&lt;=SampleSize,OFFSET(Population!$A$4,RandomNumbers!BZ787,0),""))</f>
        <v/>
      </c>
      <c r="CA790" s="7" t="str">
        <f>IF(RIGHT(CA$4,LEN(CA$4)-1)*1&gt;NumSamples,"",IF($A790&lt;=SampleSize,OFFSET(Population!$A$4,RandomNumbers!CA787,0),""))</f>
        <v/>
      </c>
      <c r="CB790" s="7" t="str">
        <f>IF(RIGHT(CB$4,LEN(CB$4)-1)*1&gt;NumSamples,"",IF($A790&lt;=SampleSize,OFFSET(Population!$A$4,RandomNumbers!CB787,0),""))</f>
        <v/>
      </c>
      <c r="CC790" s="7" t="str">
        <f>IF(RIGHT(CC$4,LEN(CC$4)-1)*1&gt;NumSamples,"",IF($A790&lt;=SampleSize,OFFSET(Population!$A$4,RandomNumbers!CC787,0),""))</f>
        <v/>
      </c>
      <c r="CD790" s="7" t="str">
        <f>IF(RIGHT(CD$4,LEN(CD$4)-1)*1&gt;NumSamples,"",IF($A790&lt;=SampleSize,OFFSET(Population!$A$4,RandomNumbers!CD787,0),""))</f>
        <v/>
      </c>
      <c r="CE790" s="7" t="str">
        <f>IF(RIGHT(CE$4,LEN(CE$4)-1)*1&gt;NumSamples,"",IF($A790&lt;=SampleSize,OFFSET(Population!$A$4,RandomNumbers!CE787,0),""))</f>
        <v/>
      </c>
      <c r="CF790" s="7" t="str">
        <f>IF(RIGHT(CF$4,LEN(CF$4)-1)*1&gt;NumSamples,"",IF($A790&lt;=SampleSize,OFFSET(Population!$A$4,RandomNumbers!CF787,0),""))</f>
        <v/>
      </c>
      <c r="CG790" s="7" t="str">
        <f>IF(RIGHT(CG$4,LEN(CG$4)-1)*1&gt;NumSamples,"",IF($A790&lt;=SampleSize,OFFSET(Population!$A$4,RandomNumbers!CG787,0),""))</f>
        <v/>
      </c>
      <c r="CH790" s="7" t="str">
        <f>IF(RIGHT(CH$4,LEN(CH$4)-1)*1&gt;NumSamples,"",IF($A790&lt;=SampleSize,OFFSET(Population!$A$4,RandomNumbers!CH787,0),""))</f>
        <v/>
      </c>
      <c r="CI790" s="7" t="str">
        <f>IF(RIGHT(CI$4,LEN(CI$4)-1)*1&gt;NumSamples,"",IF($A790&lt;=SampleSize,OFFSET(Population!$A$4,RandomNumbers!CI787,0),""))</f>
        <v/>
      </c>
      <c r="CJ790" s="7" t="str">
        <f>IF(RIGHT(CJ$4,LEN(CJ$4)-1)*1&gt;NumSamples,"",IF($A790&lt;=SampleSize,OFFSET(Population!$A$4,RandomNumbers!CJ787,0),""))</f>
        <v/>
      </c>
      <c r="CK790" s="7" t="str">
        <f>IF(RIGHT(CK$4,LEN(CK$4)-1)*1&gt;NumSamples,"",IF($A790&lt;=SampleSize,OFFSET(Population!$A$4,RandomNumbers!CK787,0),""))</f>
        <v/>
      </c>
      <c r="CL790" s="7" t="str">
        <f>IF(RIGHT(CL$4,LEN(CL$4)-1)*1&gt;NumSamples,"",IF($A790&lt;=SampleSize,OFFSET(Population!$A$4,RandomNumbers!CL787,0),""))</f>
        <v/>
      </c>
      <c r="CM790" s="7" t="str">
        <f>IF(RIGHT(CM$4,LEN(CM$4)-1)*1&gt;NumSamples,"",IF($A790&lt;=SampleSize,OFFSET(Population!$A$4,RandomNumbers!CM787,0),""))</f>
        <v/>
      </c>
      <c r="CN790" s="7" t="str">
        <f>IF(RIGHT(CN$4,LEN(CN$4)-1)*1&gt;NumSamples,"",IF($A790&lt;=SampleSize,OFFSET(Population!$A$4,RandomNumbers!CN787,0),""))</f>
        <v/>
      </c>
      <c r="CO790" s="7" t="str">
        <f>IF(RIGHT(CO$4,LEN(CO$4)-1)*1&gt;NumSamples,"",IF($A790&lt;=SampleSize,OFFSET(Population!$A$4,RandomNumbers!CO787,0),""))</f>
        <v/>
      </c>
      <c r="CP790" s="7" t="str">
        <f>IF(RIGHT(CP$4,LEN(CP$4)-1)*1&gt;NumSamples,"",IF($A790&lt;=SampleSize,OFFSET(Population!$A$4,RandomNumbers!CP787,0),""))</f>
        <v/>
      </c>
      <c r="CQ790" s="7" t="str">
        <f>IF(RIGHT(CQ$4,LEN(CQ$4)-1)*1&gt;NumSamples,"",IF($A790&lt;=SampleSize,OFFSET(Population!$A$4,RandomNumbers!CQ787,0),""))</f>
        <v/>
      </c>
      <c r="CR790" s="7" t="str">
        <f>IF(RIGHT(CR$4,LEN(CR$4)-1)*1&gt;NumSamples,"",IF($A790&lt;=SampleSize,OFFSET(Population!$A$4,RandomNumbers!CR787,0),""))</f>
        <v/>
      </c>
      <c r="CS790" s="7" t="str">
        <f>IF(RIGHT(CS$4,LEN(CS$4)-1)*1&gt;NumSamples,"",IF($A790&lt;=SampleSize,OFFSET(Population!$A$4,RandomNumbers!CS787,0),""))</f>
        <v/>
      </c>
      <c r="CT790" s="7" t="str">
        <f>IF(RIGHT(CT$4,LEN(CT$4)-1)*1&gt;NumSamples,"",IF($A790&lt;=SampleSize,OFFSET(Population!$A$4,RandomNumbers!CT787,0),""))</f>
        <v/>
      </c>
      <c r="CU790" s="7" t="str">
        <f>IF(RIGHT(CU$4,LEN(CU$4)-1)*1&gt;NumSamples,"",IF($A790&lt;=SampleSize,OFFSET(Population!$A$4,RandomNumbers!CU787,0),""))</f>
        <v/>
      </c>
      <c r="CV790" s="7" t="str">
        <f>IF(RIGHT(CV$4,LEN(CV$4)-1)*1&gt;NumSamples,"",IF($A790&lt;=SampleSize,OFFSET(Population!$A$4,RandomNumbers!CV787,0),""))</f>
        <v/>
      </c>
      <c r="CW790" s="7" t="str">
        <f>IF(RIGHT(CW$4,LEN(CW$4)-1)*1&gt;NumSamples,"",IF($A790&lt;=SampleSize,OFFSET(Population!$A$4,RandomNumbers!CW787,0),""))</f>
        <v/>
      </c>
    </row>
    <row r="791" ht="14.25" customHeight="1">
      <c r="A791" s="7">
        <v>787.0</v>
      </c>
      <c r="B791" s="7" t="str">
        <f>IF(RIGHT(B$4,LEN(B$4)-1)*1&gt;NumSamples,"",IF($A791&lt;=SampleSize,OFFSET(Population!$A$4,RandomNumbers!B788,0),""))</f>
        <v/>
      </c>
      <c r="C791" s="7" t="str">
        <f>IF(RIGHT(C$4,LEN(C$4)-1)*1&gt;NumSamples,"",IF($A791&lt;=SampleSize,OFFSET(Population!$A$4,RandomNumbers!C788,0),""))</f>
        <v/>
      </c>
      <c r="D791" s="7" t="str">
        <f>IF(RIGHT(D$4,LEN(D$4)-1)*1&gt;NumSamples,"",IF($A791&lt;=SampleSize,OFFSET(Population!$A$4,RandomNumbers!D788,0),""))</f>
        <v/>
      </c>
      <c r="E791" s="7" t="str">
        <f>IF(RIGHT(E$4,LEN(E$4)-1)*1&gt;NumSamples,"",IF($A791&lt;=SampleSize,OFFSET(Population!$A$4,RandomNumbers!E788,0),""))</f>
        <v/>
      </c>
      <c r="F791" s="7" t="str">
        <f>IF(RIGHT(F$4,LEN(F$4)-1)*1&gt;NumSamples,"",IF($A791&lt;=SampleSize,OFFSET(Population!$A$4,RandomNumbers!F788,0),""))</f>
        <v/>
      </c>
      <c r="G791" s="7" t="str">
        <f>IF(RIGHT(G$4,LEN(G$4)-1)*1&gt;NumSamples,"",IF($A791&lt;=SampleSize,OFFSET(Population!$A$4,RandomNumbers!G788,0),""))</f>
        <v/>
      </c>
      <c r="H791" s="7" t="str">
        <f>IF(RIGHT(H$4,LEN(H$4)-1)*1&gt;NumSamples,"",IF($A791&lt;=SampleSize,OFFSET(Population!$A$4,RandomNumbers!H788,0),""))</f>
        <v/>
      </c>
      <c r="I791" s="7" t="str">
        <f>IF(RIGHT(I$4,LEN(I$4)-1)*1&gt;NumSamples,"",IF($A791&lt;=SampleSize,OFFSET(Population!$A$4,RandomNumbers!I788,0),""))</f>
        <v/>
      </c>
      <c r="J791" s="7" t="str">
        <f>IF(RIGHT(J$4,LEN(J$4)-1)*1&gt;NumSamples,"",IF($A791&lt;=SampleSize,OFFSET(Population!$A$4,RandomNumbers!J788,0),""))</f>
        <v/>
      </c>
      <c r="K791" s="7" t="str">
        <f>IF(RIGHT(K$4,LEN(K$4)-1)*1&gt;NumSamples,"",IF($A791&lt;=SampleSize,OFFSET(Population!$A$4,RandomNumbers!K788,0),""))</f>
        <v/>
      </c>
      <c r="L791" s="7" t="str">
        <f>IF(RIGHT(L$4,LEN(L$4)-1)*1&gt;NumSamples,"",IF($A791&lt;=SampleSize,OFFSET(Population!$A$4,RandomNumbers!L788,0),""))</f>
        <v/>
      </c>
      <c r="M791" s="7" t="str">
        <f>IF(RIGHT(M$4,LEN(M$4)-1)*1&gt;NumSamples,"",IF($A791&lt;=SampleSize,OFFSET(Population!$A$4,RandomNumbers!M788,0),""))</f>
        <v/>
      </c>
      <c r="N791" s="7" t="str">
        <f>IF(RIGHT(N$4,LEN(N$4)-1)*1&gt;NumSamples,"",IF($A791&lt;=SampleSize,OFFSET(Population!$A$4,RandomNumbers!N788,0),""))</f>
        <v/>
      </c>
      <c r="O791" s="7" t="str">
        <f>IF(RIGHT(O$4,LEN(O$4)-1)*1&gt;NumSamples,"",IF($A791&lt;=SampleSize,OFFSET(Population!$A$4,RandomNumbers!O788,0),""))</f>
        <v/>
      </c>
      <c r="P791" s="7" t="str">
        <f>IF(RIGHT(P$4,LEN(P$4)-1)*1&gt;NumSamples,"",IF($A791&lt;=SampleSize,OFFSET(Population!$A$4,RandomNumbers!P788,0),""))</f>
        <v/>
      </c>
      <c r="Q791" s="7" t="str">
        <f>IF(RIGHT(Q$4,LEN(Q$4)-1)*1&gt;NumSamples,"",IF($A791&lt;=SampleSize,OFFSET(Population!$A$4,RandomNumbers!Q788,0),""))</f>
        <v/>
      </c>
      <c r="R791" s="7" t="str">
        <f>IF(RIGHT(R$4,LEN(R$4)-1)*1&gt;NumSamples,"",IF($A791&lt;=SampleSize,OFFSET(Population!$A$4,RandomNumbers!R788,0),""))</f>
        <v/>
      </c>
      <c r="S791" s="7" t="str">
        <f>IF(RIGHT(S$4,LEN(S$4)-1)*1&gt;NumSamples,"",IF($A791&lt;=SampleSize,OFFSET(Population!$A$4,RandomNumbers!S788,0),""))</f>
        <v/>
      </c>
      <c r="T791" s="7" t="str">
        <f>IF(RIGHT(T$4,LEN(T$4)-1)*1&gt;NumSamples,"",IF($A791&lt;=SampleSize,OFFSET(Population!$A$4,RandomNumbers!T788,0),""))</f>
        <v/>
      </c>
      <c r="U791" s="7" t="str">
        <f>IF(RIGHT(U$4,LEN(U$4)-1)*1&gt;NumSamples,"",IF($A791&lt;=SampleSize,OFFSET(Population!$A$4,RandomNumbers!U788,0),""))</f>
        <v/>
      </c>
      <c r="V791" s="7" t="str">
        <f>IF(RIGHT(V$4,LEN(V$4)-1)*1&gt;NumSamples,"",IF($A791&lt;=SampleSize,OFFSET(Population!$A$4,RandomNumbers!V788,0),""))</f>
        <v/>
      </c>
      <c r="W791" s="7" t="str">
        <f>IF(RIGHT(W$4,LEN(W$4)-1)*1&gt;NumSamples,"",IF($A791&lt;=SampleSize,OFFSET(Population!$A$4,RandomNumbers!W788,0),""))</f>
        <v/>
      </c>
      <c r="X791" s="7" t="str">
        <f>IF(RIGHT(X$4,LEN(X$4)-1)*1&gt;NumSamples,"",IF($A791&lt;=SampleSize,OFFSET(Population!$A$4,RandomNumbers!X788,0),""))</f>
        <v/>
      </c>
      <c r="Y791" s="7" t="str">
        <f>IF(RIGHT(Y$4,LEN(Y$4)-1)*1&gt;NumSamples,"",IF($A791&lt;=SampleSize,OFFSET(Population!$A$4,RandomNumbers!Y788,0),""))</f>
        <v/>
      </c>
      <c r="Z791" s="7" t="str">
        <f>IF(RIGHT(Z$4,LEN(Z$4)-1)*1&gt;NumSamples,"",IF($A791&lt;=SampleSize,OFFSET(Population!$A$4,RandomNumbers!Z788,0),""))</f>
        <v/>
      </c>
      <c r="AA791" s="7" t="str">
        <f>IF(RIGHT(AA$4,LEN(AA$4)-1)*1&gt;NumSamples,"",IF($A791&lt;=SampleSize,OFFSET(Population!$A$4,RandomNumbers!AA788,0),""))</f>
        <v/>
      </c>
      <c r="AB791" s="7" t="str">
        <f>IF(RIGHT(AB$4,LEN(AB$4)-1)*1&gt;NumSamples,"",IF($A791&lt;=SampleSize,OFFSET(Population!$A$4,RandomNumbers!AB788,0),""))</f>
        <v/>
      </c>
      <c r="AC791" s="7" t="str">
        <f>IF(RIGHT(AC$4,LEN(AC$4)-1)*1&gt;NumSamples,"",IF($A791&lt;=SampleSize,OFFSET(Population!$A$4,RandomNumbers!AC788,0),""))</f>
        <v/>
      </c>
      <c r="AD791" s="7" t="str">
        <f>IF(RIGHT(AD$4,LEN(AD$4)-1)*1&gt;NumSamples,"",IF($A791&lt;=SampleSize,OFFSET(Population!$A$4,RandomNumbers!AD788,0),""))</f>
        <v/>
      </c>
      <c r="AE791" s="7" t="str">
        <f>IF(RIGHT(AE$4,LEN(AE$4)-1)*1&gt;NumSamples,"",IF($A791&lt;=SampleSize,OFFSET(Population!$A$4,RandomNumbers!AE788,0),""))</f>
        <v/>
      </c>
      <c r="AF791" s="7" t="str">
        <f>IF(RIGHT(AF$4,LEN(AF$4)-1)*1&gt;NumSamples,"",IF($A791&lt;=SampleSize,OFFSET(Population!$A$4,RandomNumbers!AF788,0),""))</f>
        <v/>
      </c>
      <c r="AG791" s="7" t="str">
        <f>IF(RIGHT(AG$4,LEN(AG$4)-1)*1&gt;NumSamples,"",IF($A791&lt;=SampleSize,OFFSET(Population!$A$4,RandomNumbers!AG788,0),""))</f>
        <v/>
      </c>
      <c r="AH791" s="7" t="str">
        <f>IF(RIGHT(AH$4,LEN(AH$4)-1)*1&gt;NumSamples,"",IF($A791&lt;=SampleSize,OFFSET(Population!$A$4,RandomNumbers!AH788,0),""))</f>
        <v/>
      </c>
      <c r="AI791" s="7" t="str">
        <f>IF(RIGHT(AI$4,LEN(AI$4)-1)*1&gt;NumSamples,"",IF($A791&lt;=SampleSize,OFFSET(Population!$A$4,RandomNumbers!AI788,0),""))</f>
        <v/>
      </c>
      <c r="AJ791" s="7" t="str">
        <f>IF(RIGHT(AJ$4,LEN(AJ$4)-1)*1&gt;NumSamples,"",IF($A791&lt;=SampleSize,OFFSET(Population!$A$4,RandomNumbers!AJ788,0),""))</f>
        <v/>
      </c>
      <c r="AK791" s="7" t="str">
        <f>IF(RIGHT(AK$4,LEN(AK$4)-1)*1&gt;NumSamples,"",IF($A791&lt;=SampleSize,OFFSET(Population!$A$4,RandomNumbers!AK788,0),""))</f>
        <v/>
      </c>
      <c r="AL791" s="7" t="str">
        <f>IF(RIGHT(AL$4,LEN(AL$4)-1)*1&gt;NumSamples,"",IF($A791&lt;=SampleSize,OFFSET(Population!$A$4,RandomNumbers!AL788,0),""))</f>
        <v/>
      </c>
      <c r="AM791" s="7" t="str">
        <f>IF(RIGHT(AM$4,LEN(AM$4)-1)*1&gt;NumSamples,"",IF($A791&lt;=SampleSize,OFFSET(Population!$A$4,RandomNumbers!AM788,0),""))</f>
        <v/>
      </c>
      <c r="AN791" s="7" t="str">
        <f>IF(RIGHT(AN$4,LEN(AN$4)-1)*1&gt;NumSamples,"",IF($A791&lt;=SampleSize,OFFSET(Population!$A$4,RandomNumbers!AN788,0),""))</f>
        <v/>
      </c>
      <c r="AO791" s="7" t="str">
        <f>IF(RIGHT(AO$4,LEN(AO$4)-1)*1&gt;NumSamples,"",IF($A791&lt;=SampleSize,OFFSET(Population!$A$4,RandomNumbers!AO788,0),""))</f>
        <v/>
      </c>
      <c r="AP791" s="7" t="str">
        <f>IF(RIGHT(AP$4,LEN(AP$4)-1)*1&gt;NumSamples,"",IF($A791&lt;=SampleSize,OFFSET(Population!$A$4,RandomNumbers!AP788,0),""))</f>
        <v/>
      </c>
      <c r="AQ791" s="7" t="str">
        <f>IF(RIGHT(AQ$4,LEN(AQ$4)-1)*1&gt;NumSamples,"",IF($A791&lt;=SampleSize,OFFSET(Population!$A$4,RandomNumbers!AQ788,0),""))</f>
        <v/>
      </c>
      <c r="AR791" s="7" t="str">
        <f>IF(RIGHT(AR$4,LEN(AR$4)-1)*1&gt;NumSamples,"",IF($A791&lt;=SampleSize,OFFSET(Population!$A$4,RandomNumbers!AR788,0),""))</f>
        <v/>
      </c>
      <c r="AS791" s="7" t="str">
        <f>IF(RIGHT(AS$4,LEN(AS$4)-1)*1&gt;NumSamples,"",IF($A791&lt;=SampleSize,OFFSET(Population!$A$4,RandomNumbers!AS788,0),""))</f>
        <v/>
      </c>
      <c r="AT791" s="7" t="str">
        <f>IF(RIGHT(AT$4,LEN(AT$4)-1)*1&gt;NumSamples,"",IF($A791&lt;=SampleSize,OFFSET(Population!$A$4,RandomNumbers!AT788,0),""))</f>
        <v/>
      </c>
      <c r="AU791" s="7" t="str">
        <f>IF(RIGHT(AU$4,LEN(AU$4)-1)*1&gt;NumSamples,"",IF($A791&lt;=SampleSize,OFFSET(Population!$A$4,RandomNumbers!AU788,0),""))</f>
        <v/>
      </c>
      <c r="AV791" s="7" t="str">
        <f>IF(RIGHT(AV$4,LEN(AV$4)-1)*1&gt;NumSamples,"",IF($A791&lt;=SampleSize,OFFSET(Population!$A$4,RandomNumbers!AV788,0),""))</f>
        <v/>
      </c>
      <c r="AW791" s="7" t="str">
        <f>IF(RIGHT(AW$4,LEN(AW$4)-1)*1&gt;NumSamples,"",IF($A791&lt;=SampleSize,OFFSET(Population!$A$4,RandomNumbers!AW788,0),""))</f>
        <v/>
      </c>
      <c r="AX791" s="7" t="str">
        <f>IF(RIGHT(AX$4,LEN(AX$4)-1)*1&gt;NumSamples,"",IF($A791&lt;=SampleSize,OFFSET(Population!$A$4,RandomNumbers!AX788,0),""))</f>
        <v/>
      </c>
      <c r="AY791" s="7" t="str">
        <f>IF(RIGHT(AY$4,LEN(AY$4)-1)*1&gt;NumSamples,"",IF($A791&lt;=SampleSize,OFFSET(Population!$A$4,RandomNumbers!AY788,0),""))</f>
        <v/>
      </c>
      <c r="AZ791" s="7" t="str">
        <f>IF(RIGHT(AZ$4,LEN(AZ$4)-1)*1&gt;NumSamples,"",IF($A791&lt;=SampleSize,OFFSET(Population!$A$4,RandomNumbers!AZ788,0),""))</f>
        <v/>
      </c>
      <c r="BA791" s="7" t="str">
        <f>IF(RIGHT(BA$4,LEN(BA$4)-1)*1&gt;NumSamples,"",IF($A791&lt;=SampleSize,OFFSET(Population!$A$4,RandomNumbers!BA788,0),""))</f>
        <v/>
      </c>
      <c r="BB791" s="7" t="str">
        <f>IF(RIGHT(BB$4,LEN(BB$4)-1)*1&gt;NumSamples,"",IF($A791&lt;=SampleSize,OFFSET(Population!$A$4,RandomNumbers!BB788,0),""))</f>
        <v/>
      </c>
      <c r="BC791" s="7" t="str">
        <f>IF(RIGHT(BC$4,LEN(BC$4)-1)*1&gt;NumSamples,"",IF($A791&lt;=SampleSize,OFFSET(Population!$A$4,RandomNumbers!BC788,0),""))</f>
        <v/>
      </c>
      <c r="BD791" s="7" t="str">
        <f>IF(RIGHT(BD$4,LEN(BD$4)-1)*1&gt;NumSamples,"",IF($A791&lt;=SampleSize,OFFSET(Population!$A$4,RandomNumbers!BD788,0),""))</f>
        <v/>
      </c>
      <c r="BE791" s="7" t="str">
        <f>IF(RIGHT(BE$4,LEN(BE$4)-1)*1&gt;NumSamples,"",IF($A791&lt;=SampleSize,OFFSET(Population!$A$4,RandomNumbers!BE788,0),""))</f>
        <v/>
      </c>
      <c r="BF791" s="7" t="str">
        <f>IF(RIGHT(BF$4,LEN(BF$4)-1)*1&gt;NumSamples,"",IF($A791&lt;=SampleSize,OFFSET(Population!$A$4,RandomNumbers!BF788,0),""))</f>
        <v/>
      </c>
      <c r="BG791" s="7" t="str">
        <f>IF(RIGHT(BG$4,LEN(BG$4)-1)*1&gt;NumSamples,"",IF($A791&lt;=SampleSize,OFFSET(Population!$A$4,RandomNumbers!BG788,0),""))</f>
        <v/>
      </c>
      <c r="BH791" s="7" t="str">
        <f>IF(RIGHT(BH$4,LEN(BH$4)-1)*1&gt;NumSamples,"",IF($A791&lt;=SampleSize,OFFSET(Population!$A$4,RandomNumbers!BH788,0),""))</f>
        <v/>
      </c>
      <c r="BI791" s="7" t="str">
        <f>IF(RIGHT(BI$4,LEN(BI$4)-1)*1&gt;NumSamples,"",IF($A791&lt;=SampleSize,OFFSET(Population!$A$4,RandomNumbers!BI788,0),""))</f>
        <v/>
      </c>
      <c r="BJ791" s="7" t="str">
        <f>IF(RIGHT(BJ$4,LEN(BJ$4)-1)*1&gt;NumSamples,"",IF($A791&lt;=SampleSize,OFFSET(Population!$A$4,RandomNumbers!BJ788,0),""))</f>
        <v/>
      </c>
      <c r="BK791" s="7" t="str">
        <f>IF(RIGHT(BK$4,LEN(BK$4)-1)*1&gt;NumSamples,"",IF($A791&lt;=SampleSize,OFFSET(Population!$A$4,RandomNumbers!BK788,0),""))</f>
        <v/>
      </c>
      <c r="BL791" s="7" t="str">
        <f>IF(RIGHT(BL$4,LEN(BL$4)-1)*1&gt;NumSamples,"",IF($A791&lt;=SampleSize,OFFSET(Population!$A$4,RandomNumbers!BL788,0),""))</f>
        <v/>
      </c>
      <c r="BM791" s="7" t="str">
        <f>IF(RIGHT(BM$4,LEN(BM$4)-1)*1&gt;NumSamples,"",IF($A791&lt;=SampleSize,OFFSET(Population!$A$4,RandomNumbers!BM788,0),""))</f>
        <v/>
      </c>
      <c r="BN791" s="7" t="str">
        <f>IF(RIGHT(BN$4,LEN(BN$4)-1)*1&gt;NumSamples,"",IF($A791&lt;=SampleSize,OFFSET(Population!$A$4,RandomNumbers!BN788,0),""))</f>
        <v/>
      </c>
      <c r="BO791" s="7" t="str">
        <f>IF(RIGHT(BO$4,LEN(BO$4)-1)*1&gt;NumSamples,"",IF($A791&lt;=SampleSize,OFFSET(Population!$A$4,RandomNumbers!BO788,0),""))</f>
        <v/>
      </c>
      <c r="BP791" s="7" t="str">
        <f>IF(RIGHT(BP$4,LEN(BP$4)-1)*1&gt;NumSamples,"",IF($A791&lt;=SampleSize,OFFSET(Population!$A$4,RandomNumbers!BP788,0),""))</f>
        <v/>
      </c>
      <c r="BQ791" s="7" t="str">
        <f>IF(RIGHT(BQ$4,LEN(BQ$4)-1)*1&gt;NumSamples,"",IF($A791&lt;=SampleSize,OFFSET(Population!$A$4,RandomNumbers!BQ788,0),""))</f>
        <v/>
      </c>
      <c r="BR791" s="7" t="str">
        <f>IF(RIGHT(BR$4,LEN(BR$4)-1)*1&gt;NumSamples,"",IF($A791&lt;=SampleSize,OFFSET(Population!$A$4,RandomNumbers!BR788,0),""))</f>
        <v/>
      </c>
      <c r="BS791" s="7" t="str">
        <f>IF(RIGHT(BS$4,LEN(BS$4)-1)*1&gt;NumSamples,"",IF($A791&lt;=SampleSize,OFFSET(Population!$A$4,RandomNumbers!BS788,0),""))</f>
        <v/>
      </c>
      <c r="BT791" s="7" t="str">
        <f>IF(RIGHT(BT$4,LEN(BT$4)-1)*1&gt;NumSamples,"",IF($A791&lt;=SampleSize,OFFSET(Population!$A$4,RandomNumbers!BT788,0),""))</f>
        <v/>
      </c>
      <c r="BU791" s="7" t="str">
        <f>IF(RIGHT(BU$4,LEN(BU$4)-1)*1&gt;NumSamples,"",IF($A791&lt;=SampleSize,OFFSET(Population!$A$4,RandomNumbers!BU788,0),""))</f>
        <v/>
      </c>
      <c r="BV791" s="7" t="str">
        <f>IF(RIGHT(BV$4,LEN(BV$4)-1)*1&gt;NumSamples,"",IF($A791&lt;=SampleSize,OFFSET(Population!$A$4,RandomNumbers!BV788,0),""))</f>
        <v/>
      </c>
      <c r="BW791" s="7" t="str">
        <f>IF(RIGHT(BW$4,LEN(BW$4)-1)*1&gt;NumSamples,"",IF($A791&lt;=SampleSize,OFFSET(Population!$A$4,RandomNumbers!BW788,0),""))</f>
        <v/>
      </c>
      <c r="BX791" s="7" t="str">
        <f>IF(RIGHT(BX$4,LEN(BX$4)-1)*1&gt;NumSamples,"",IF($A791&lt;=SampleSize,OFFSET(Population!$A$4,RandomNumbers!BX788,0),""))</f>
        <v/>
      </c>
      <c r="BY791" s="7" t="str">
        <f>IF(RIGHT(BY$4,LEN(BY$4)-1)*1&gt;NumSamples,"",IF($A791&lt;=SampleSize,OFFSET(Population!$A$4,RandomNumbers!BY788,0),""))</f>
        <v/>
      </c>
      <c r="BZ791" s="7" t="str">
        <f>IF(RIGHT(BZ$4,LEN(BZ$4)-1)*1&gt;NumSamples,"",IF($A791&lt;=SampleSize,OFFSET(Population!$A$4,RandomNumbers!BZ788,0),""))</f>
        <v/>
      </c>
      <c r="CA791" s="7" t="str">
        <f>IF(RIGHT(CA$4,LEN(CA$4)-1)*1&gt;NumSamples,"",IF($A791&lt;=SampleSize,OFFSET(Population!$A$4,RandomNumbers!CA788,0),""))</f>
        <v/>
      </c>
      <c r="CB791" s="7" t="str">
        <f>IF(RIGHT(CB$4,LEN(CB$4)-1)*1&gt;NumSamples,"",IF($A791&lt;=SampleSize,OFFSET(Population!$A$4,RandomNumbers!CB788,0),""))</f>
        <v/>
      </c>
      <c r="CC791" s="7" t="str">
        <f>IF(RIGHT(CC$4,LEN(CC$4)-1)*1&gt;NumSamples,"",IF($A791&lt;=SampleSize,OFFSET(Population!$A$4,RandomNumbers!CC788,0),""))</f>
        <v/>
      </c>
      <c r="CD791" s="7" t="str">
        <f>IF(RIGHT(CD$4,LEN(CD$4)-1)*1&gt;NumSamples,"",IF($A791&lt;=SampleSize,OFFSET(Population!$A$4,RandomNumbers!CD788,0),""))</f>
        <v/>
      </c>
      <c r="CE791" s="7" t="str">
        <f>IF(RIGHT(CE$4,LEN(CE$4)-1)*1&gt;NumSamples,"",IF($A791&lt;=SampleSize,OFFSET(Population!$A$4,RandomNumbers!CE788,0),""))</f>
        <v/>
      </c>
      <c r="CF791" s="7" t="str">
        <f>IF(RIGHT(CF$4,LEN(CF$4)-1)*1&gt;NumSamples,"",IF($A791&lt;=SampleSize,OFFSET(Population!$A$4,RandomNumbers!CF788,0),""))</f>
        <v/>
      </c>
      <c r="CG791" s="7" t="str">
        <f>IF(RIGHT(CG$4,LEN(CG$4)-1)*1&gt;NumSamples,"",IF($A791&lt;=SampleSize,OFFSET(Population!$A$4,RandomNumbers!CG788,0),""))</f>
        <v/>
      </c>
      <c r="CH791" s="7" t="str">
        <f>IF(RIGHT(CH$4,LEN(CH$4)-1)*1&gt;NumSamples,"",IF($A791&lt;=SampleSize,OFFSET(Population!$A$4,RandomNumbers!CH788,0),""))</f>
        <v/>
      </c>
      <c r="CI791" s="7" t="str">
        <f>IF(RIGHT(CI$4,LEN(CI$4)-1)*1&gt;NumSamples,"",IF($A791&lt;=SampleSize,OFFSET(Population!$A$4,RandomNumbers!CI788,0),""))</f>
        <v/>
      </c>
      <c r="CJ791" s="7" t="str">
        <f>IF(RIGHT(CJ$4,LEN(CJ$4)-1)*1&gt;NumSamples,"",IF($A791&lt;=SampleSize,OFFSET(Population!$A$4,RandomNumbers!CJ788,0),""))</f>
        <v/>
      </c>
      <c r="CK791" s="7" t="str">
        <f>IF(RIGHT(CK$4,LEN(CK$4)-1)*1&gt;NumSamples,"",IF($A791&lt;=SampleSize,OFFSET(Population!$A$4,RandomNumbers!CK788,0),""))</f>
        <v/>
      </c>
      <c r="CL791" s="7" t="str">
        <f>IF(RIGHT(CL$4,LEN(CL$4)-1)*1&gt;NumSamples,"",IF($A791&lt;=SampleSize,OFFSET(Population!$A$4,RandomNumbers!CL788,0),""))</f>
        <v/>
      </c>
      <c r="CM791" s="7" t="str">
        <f>IF(RIGHT(CM$4,LEN(CM$4)-1)*1&gt;NumSamples,"",IF($A791&lt;=SampleSize,OFFSET(Population!$A$4,RandomNumbers!CM788,0),""))</f>
        <v/>
      </c>
      <c r="CN791" s="7" t="str">
        <f>IF(RIGHT(CN$4,LEN(CN$4)-1)*1&gt;NumSamples,"",IF($A791&lt;=SampleSize,OFFSET(Population!$A$4,RandomNumbers!CN788,0),""))</f>
        <v/>
      </c>
      <c r="CO791" s="7" t="str">
        <f>IF(RIGHT(CO$4,LEN(CO$4)-1)*1&gt;NumSamples,"",IF($A791&lt;=SampleSize,OFFSET(Population!$A$4,RandomNumbers!CO788,0),""))</f>
        <v/>
      </c>
      <c r="CP791" s="7" t="str">
        <f>IF(RIGHT(CP$4,LEN(CP$4)-1)*1&gt;NumSamples,"",IF($A791&lt;=SampleSize,OFFSET(Population!$A$4,RandomNumbers!CP788,0),""))</f>
        <v/>
      </c>
      <c r="CQ791" s="7" t="str">
        <f>IF(RIGHT(CQ$4,LEN(CQ$4)-1)*1&gt;NumSamples,"",IF($A791&lt;=SampleSize,OFFSET(Population!$A$4,RandomNumbers!CQ788,0),""))</f>
        <v/>
      </c>
      <c r="CR791" s="7" t="str">
        <f>IF(RIGHT(CR$4,LEN(CR$4)-1)*1&gt;NumSamples,"",IF($A791&lt;=SampleSize,OFFSET(Population!$A$4,RandomNumbers!CR788,0),""))</f>
        <v/>
      </c>
      <c r="CS791" s="7" t="str">
        <f>IF(RIGHT(CS$4,LEN(CS$4)-1)*1&gt;NumSamples,"",IF($A791&lt;=SampleSize,OFFSET(Population!$A$4,RandomNumbers!CS788,0),""))</f>
        <v/>
      </c>
      <c r="CT791" s="7" t="str">
        <f>IF(RIGHT(CT$4,LEN(CT$4)-1)*1&gt;NumSamples,"",IF($A791&lt;=SampleSize,OFFSET(Population!$A$4,RandomNumbers!CT788,0),""))</f>
        <v/>
      </c>
      <c r="CU791" s="7" t="str">
        <f>IF(RIGHT(CU$4,LEN(CU$4)-1)*1&gt;NumSamples,"",IF($A791&lt;=SampleSize,OFFSET(Population!$A$4,RandomNumbers!CU788,0),""))</f>
        <v/>
      </c>
      <c r="CV791" s="7" t="str">
        <f>IF(RIGHT(CV$4,LEN(CV$4)-1)*1&gt;NumSamples,"",IF($A791&lt;=SampleSize,OFFSET(Population!$A$4,RandomNumbers!CV788,0),""))</f>
        <v/>
      </c>
      <c r="CW791" s="7" t="str">
        <f>IF(RIGHT(CW$4,LEN(CW$4)-1)*1&gt;NumSamples,"",IF($A791&lt;=SampleSize,OFFSET(Population!$A$4,RandomNumbers!CW788,0),""))</f>
        <v/>
      </c>
    </row>
    <row r="792" ht="14.25" customHeight="1">
      <c r="A792" s="7">
        <v>788.0</v>
      </c>
      <c r="B792" s="7" t="str">
        <f>IF(RIGHT(B$4,LEN(B$4)-1)*1&gt;NumSamples,"",IF($A792&lt;=SampleSize,OFFSET(Population!$A$4,RandomNumbers!B789,0),""))</f>
        <v/>
      </c>
      <c r="C792" s="7" t="str">
        <f>IF(RIGHT(C$4,LEN(C$4)-1)*1&gt;NumSamples,"",IF($A792&lt;=SampleSize,OFFSET(Population!$A$4,RandomNumbers!C789,0),""))</f>
        <v/>
      </c>
      <c r="D792" s="7" t="str">
        <f>IF(RIGHT(D$4,LEN(D$4)-1)*1&gt;NumSamples,"",IF($A792&lt;=SampleSize,OFFSET(Population!$A$4,RandomNumbers!D789,0),""))</f>
        <v/>
      </c>
      <c r="E792" s="7" t="str">
        <f>IF(RIGHT(E$4,LEN(E$4)-1)*1&gt;NumSamples,"",IF($A792&lt;=SampleSize,OFFSET(Population!$A$4,RandomNumbers!E789,0),""))</f>
        <v/>
      </c>
      <c r="F792" s="7" t="str">
        <f>IF(RIGHT(F$4,LEN(F$4)-1)*1&gt;NumSamples,"",IF($A792&lt;=SampleSize,OFFSET(Population!$A$4,RandomNumbers!F789,0),""))</f>
        <v/>
      </c>
      <c r="G792" s="7" t="str">
        <f>IF(RIGHT(G$4,LEN(G$4)-1)*1&gt;NumSamples,"",IF($A792&lt;=SampleSize,OFFSET(Population!$A$4,RandomNumbers!G789,0),""))</f>
        <v/>
      </c>
      <c r="H792" s="7" t="str">
        <f>IF(RIGHT(H$4,LEN(H$4)-1)*1&gt;NumSamples,"",IF($A792&lt;=SampleSize,OFFSET(Population!$A$4,RandomNumbers!H789,0),""))</f>
        <v/>
      </c>
      <c r="I792" s="7" t="str">
        <f>IF(RIGHT(I$4,LEN(I$4)-1)*1&gt;NumSamples,"",IF($A792&lt;=SampleSize,OFFSET(Population!$A$4,RandomNumbers!I789,0),""))</f>
        <v/>
      </c>
      <c r="J792" s="7" t="str">
        <f>IF(RIGHT(J$4,LEN(J$4)-1)*1&gt;NumSamples,"",IF($A792&lt;=SampleSize,OFFSET(Population!$A$4,RandomNumbers!J789,0),""))</f>
        <v/>
      </c>
      <c r="K792" s="7" t="str">
        <f>IF(RIGHT(K$4,LEN(K$4)-1)*1&gt;NumSamples,"",IF($A792&lt;=SampleSize,OFFSET(Population!$A$4,RandomNumbers!K789,0),""))</f>
        <v/>
      </c>
      <c r="L792" s="7" t="str">
        <f>IF(RIGHT(L$4,LEN(L$4)-1)*1&gt;NumSamples,"",IF($A792&lt;=SampleSize,OFFSET(Population!$A$4,RandomNumbers!L789,0),""))</f>
        <v/>
      </c>
      <c r="M792" s="7" t="str">
        <f>IF(RIGHT(M$4,LEN(M$4)-1)*1&gt;NumSamples,"",IF($A792&lt;=SampleSize,OFFSET(Population!$A$4,RandomNumbers!M789,0),""))</f>
        <v/>
      </c>
      <c r="N792" s="7" t="str">
        <f>IF(RIGHT(N$4,LEN(N$4)-1)*1&gt;NumSamples,"",IF($A792&lt;=SampleSize,OFFSET(Population!$A$4,RandomNumbers!N789,0),""))</f>
        <v/>
      </c>
      <c r="O792" s="7" t="str">
        <f>IF(RIGHT(O$4,LEN(O$4)-1)*1&gt;NumSamples,"",IF($A792&lt;=SampleSize,OFFSET(Population!$A$4,RandomNumbers!O789,0),""))</f>
        <v/>
      </c>
      <c r="P792" s="7" t="str">
        <f>IF(RIGHT(P$4,LEN(P$4)-1)*1&gt;NumSamples,"",IF($A792&lt;=SampleSize,OFFSET(Population!$A$4,RandomNumbers!P789,0),""))</f>
        <v/>
      </c>
      <c r="Q792" s="7" t="str">
        <f>IF(RIGHT(Q$4,LEN(Q$4)-1)*1&gt;NumSamples,"",IF($A792&lt;=SampleSize,OFFSET(Population!$A$4,RandomNumbers!Q789,0),""))</f>
        <v/>
      </c>
      <c r="R792" s="7" t="str">
        <f>IF(RIGHT(R$4,LEN(R$4)-1)*1&gt;NumSamples,"",IF($A792&lt;=SampleSize,OFFSET(Population!$A$4,RandomNumbers!R789,0),""))</f>
        <v/>
      </c>
      <c r="S792" s="7" t="str">
        <f>IF(RIGHT(S$4,LEN(S$4)-1)*1&gt;NumSamples,"",IF($A792&lt;=SampleSize,OFFSET(Population!$A$4,RandomNumbers!S789,0),""))</f>
        <v/>
      </c>
      <c r="T792" s="7" t="str">
        <f>IF(RIGHT(T$4,LEN(T$4)-1)*1&gt;NumSamples,"",IF($A792&lt;=SampleSize,OFFSET(Population!$A$4,RandomNumbers!T789,0),""))</f>
        <v/>
      </c>
      <c r="U792" s="7" t="str">
        <f>IF(RIGHT(U$4,LEN(U$4)-1)*1&gt;NumSamples,"",IF($A792&lt;=SampleSize,OFFSET(Population!$A$4,RandomNumbers!U789,0),""))</f>
        <v/>
      </c>
      <c r="V792" s="7" t="str">
        <f>IF(RIGHT(V$4,LEN(V$4)-1)*1&gt;NumSamples,"",IF($A792&lt;=SampleSize,OFFSET(Population!$A$4,RandomNumbers!V789,0),""))</f>
        <v/>
      </c>
      <c r="W792" s="7" t="str">
        <f>IF(RIGHT(W$4,LEN(W$4)-1)*1&gt;NumSamples,"",IF($A792&lt;=SampleSize,OFFSET(Population!$A$4,RandomNumbers!W789,0),""))</f>
        <v/>
      </c>
      <c r="X792" s="7" t="str">
        <f>IF(RIGHT(X$4,LEN(X$4)-1)*1&gt;NumSamples,"",IF($A792&lt;=SampleSize,OFFSET(Population!$A$4,RandomNumbers!X789,0),""))</f>
        <v/>
      </c>
      <c r="Y792" s="7" t="str">
        <f>IF(RIGHT(Y$4,LEN(Y$4)-1)*1&gt;NumSamples,"",IF($A792&lt;=SampleSize,OFFSET(Population!$A$4,RandomNumbers!Y789,0),""))</f>
        <v/>
      </c>
      <c r="Z792" s="7" t="str">
        <f>IF(RIGHT(Z$4,LEN(Z$4)-1)*1&gt;NumSamples,"",IF($A792&lt;=SampleSize,OFFSET(Population!$A$4,RandomNumbers!Z789,0),""))</f>
        <v/>
      </c>
      <c r="AA792" s="7" t="str">
        <f>IF(RIGHT(AA$4,LEN(AA$4)-1)*1&gt;NumSamples,"",IF($A792&lt;=SampleSize,OFFSET(Population!$A$4,RandomNumbers!AA789,0),""))</f>
        <v/>
      </c>
      <c r="AB792" s="7" t="str">
        <f>IF(RIGHT(AB$4,LEN(AB$4)-1)*1&gt;NumSamples,"",IF($A792&lt;=SampleSize,OFFSET(Population!$A$4,RandomNumbers!AB789,0),""))</f>
        <v/>
      </c>
      <c r="AC792" s="7" t="str">
        <f>IF(RIGHT(AC$4,LEN(AC$4)-1)*1&gt;NumSamples,"",IF($A792&lt;=SampleSize,OFFSET(Population!$A$4,RandomNumbers!AC789,0),""))</f>
        <v/>
      </c>
      <c r="AD792" s="7" t="str">
        <f>IF(RIGHT(AD$4,LEN(AD$4)-1)*1&gt;NumSamples,"",IF($A792&lt;=SampleSize,OFFSET(Population!$A$4,RandomNumbers!AD789,0),""))</f>
        <v/>
      </c>
      <c r="AE792" s="7" t="str">
        <f>IF(RIGHT(AE$4,LEN(AE$4)-1)*1&gt;NumSamples,"",IF($A792&lt;=SampleSize,OFFSET(Population!$A$4,RandomNumbers!AE789,0),""))</f>
        <v/>
      </c>
      <c r="AF792" s="7" t="str">
        <f>IF(RIGHT(AF$4,LEN(AF$4)-1)*1&gt;NumSamples,"",IF($A792&lt;=SampleSize,OFFSET(Population!$A$4,RandomNumbers!AF789,0),""))</f>
        <v/>
      </c>
      <c r="AG792" s="7" t="str">
        <f>IF(RIGHT(AG$4,LEN(AG$4)-1)*1&gt;NumSamples,"",IF($A792&lt;=SampleSize,OFFSET(Population!$A$4,RandomNumbers!AG789,0),""))</f>
        <v/>
      </c>
      <c r="AH792" s="7" t="str">
        <f>IF(RIGHT(AH$4,LEN(AH$4)-1)*1&gt;NumSamples,"",IF($A792&lt;=SampleSize,OFFSET(Population!$A$4,RandomNumbers!AH789,0),""))</f>
        <v/>
      </c>
      <c r="AI792" s="7" t="str">
        <f>IF(RIGHT(AI$4,LEN(AI$4)-1)*1&gt;NumSamples,"",IF($A792&lt;=SampleSize,OFFSET(Population!$A$4,RandomNumbers!AI789,0),""))</f>
        <v/>
      </c>
      <c r="AJ792" s="7" t="str">
        <f>IF(RIGHT(AJ$4,LEN(AJ$4)-1)*1&gt;NumSamples,"",IF($A792&lt;=SampleSize,OFFSET(Population!$A$4,RandomNumbers!AJ789,0),""))</f>
        <v/>
      </c>
      <c r="AK792" s="7" t="str">
        <f>IF(RIGHT(AK$4,LEN(AK$4)-1)*1&gt;NumSamples,"",IF($A792&lt;=SampleSize,OFFSET(Population!$A$4,RandomNumbers!AK789,0),""))</f>
        <v/>
      </c>
      <c r="AL792" s="7" t="str">
        <f>IF(RIGHT(AL$4,LEN(AL$4)-1)*1&gt;NumSamples,"",IF($A792&lt;=SampleSize,OFFSET(Population!$A$4,RandomNumbers!AL789,0),""))</f>
        <v/>
      </c>
      <c r="AM792" s="7" t="str">
        <f>IF(RIGHT(AM$4,LEN(AM$4)-1)*1&gt;NumSamples,"",IF($A792&lt;=SampleSize,OFFSET(Population!$A$4,RandomNumbers!AM789,0),""))</f>
        <v/>
      </c>
      <c r="AN792" s="7" t="str">
        <f>IF(RIGHT(AN$4,LEN(AN$4)-1)*1&gt;NumSamples,"",IF($A792&lt;=SampleSize,OFFSET(Population!$A$4,RandomNumbers!AN789,0),""))</f>
        <v/>
      </c>
      <c r="AO792" s="7" t="str">
        <f>IF(RIGHT(AO$4,LEN(AO$4)-1)*1&gt;NumSamples,"",IF($A792&lt;=SampleSize,OFFSET(Population!$A$4,RandomNumbers!AO789,0),""))</f>
        <v/>
      </c>
      <c r="AP792" s="7" t="str">
        <f>IF(RIGHT(AP$4,LEN(AP$4)-1)*1&gt;NumSamples,"",IF($A792&lt;=SampleSize,OFFSET(Population!$A$4,RandomNumbers!AP789,0),""))</f>
        <v/>
      </c>
      <c r="AQ792" s="7" t="str">
        <f>IF(RIGHT(AQ$4,LEN(AQ$4)-1)*1&gt;NumSamples,"",IF($A792&lt;=SampleSize,OFFSET(Population!$A$4,RandomNumbers!AQ789,0),""))</f>
        <v/>
      </c>
      <c r="AR792" s="7" t="str">
        <f>IF(RIGHT(AR$4,LEN(AR$4)-1)*1&gt;NumSamples,"",IF($A792&lt;=SampleSize,OFFSET(Population!$A$4,RandomNumbers!AR789,0),""))</f>
        <v/>
      </c>
      <c r="AS792" s="7" t="str">
        <f>IF(RIGHT(AS$4,LEN(AS$4)-1)*1&gt;NumSamples,"",IF($A792&lt;=SampleSize,OFFSET(Population!$A$4,RandomNumbers!AS789,0),""))</f>
        <v/>
      </c>
      <c r="AT792" s="7" t="str">
        <f>IF(RIGHT(AT$4,LEN(AT$4)-1)*1&gt;NumSamples,"",IF($A792&lt;=SampleSize,OFFSET(Population!$A$4,RandomNumbers!AT789,0),""))</f>
        <v/>
      </c>
      <c r="AU792" s="7" t="str">
        <f>IF(RIGHT(AU$4,LEN(AU$4)-1)*1&gt;NumSamples,"",IF($A792&lt;=SampleSize,OFFSET(Population!$A$4,RandomNumbers!AU789,0),""))</f>
        <v/>
      </c>
      <c r="AV792" s="7" t="str">
        <f>IF(RIGHT(AV$4,LEN(AV$4)-1)*1&gt;NumSamples,"",IF($A792&lt;=SampleSize,OFFSET(Population!$A$4,RandomNumbers!AV789,0),""))</f>
        <v/>
      </c>
      <c r="AW792" s="7" t="str">
        <f>IF(RIGHT(AW$4,LEN(AW$4)-1)*1&gt;NumSamples,"",IF($A792&lt;=SampleSize,OFFSET(Population!$A$4,RandomNumbers!AW789,0),""))</f>
        <v/>
      </c>
      <c r="AX792" s="7" t="str">
        <f>IF(RIGHT(AX$4,LEN(AX$4)-1)*1&gt;NumSamples,"",IF($A792&lt;=SampleSize,OFFSET(Population!$A$4,RandomNumbers!AX789,0),""))</f>
        <v/>
      </c>
      <c r="AY792" s="7" t="str">
        <f>IF(RIGHT(AY$4,LEN(AY$4)-1)*1&gt;NumSamples,"",IF($A792&lt;=SampleSize,OFFSET(Population!$A$4,RandomNumbers!AY789,0),""))</f>
        <v/>
      </c>
      <c r="AZ792" s="7" t="str">
        <f>IF(RIGHT(AZ$4,LEN(AZ$4)-1)*1&gt;NumSamples,"",IF($A792&lt;=SampleSize,OFFSET(Population!$A$4,RandomNumbers!AZ789,0),""))</f>
        <v/>
      </c>
      <c r="BA792" s="7" t="str">
        <f>IF(RIGHT(BA$4,LEN(BA$4)-1)*1&gt;NumSamples,"",IF($A792&lt;=SampleSize,OFFSET(Population!$A$4,RandomNumbers!BA789,0),""))</f>
        <v/>
      </c>
      <c r="BB792" s="7" t="str">
        <f>IF(RIGHT(BB$4,LEN(BB$4)-1)*1&gt;NumSamples,"",IF($A792&lt;=SampleSize,OFFSET(Population!$A$4,RandomNumbers!BB789,0),""))</f>
        <v/>
      </c>
      <c r="BC792" s="7" t="str">
        <f>IF(RIGHT(BC$4,LEN(BC$4)-1)*1&gt;NumSamples,"",IF($A792&lt;=SampleSize,OFFSET(Population!$A$4,RandomNumbers!BC789,0),""))</f>
        <v/>
      </c>
      <c r="BD792" s="7" t="str">
        <f>IF(RIGHT(BD$4,LEN(BD$4)-1)*1&gt;NumSamples,"",IF($A792&lt;=SampleSize,OFFSET(Population!$A$4,RandomNumbers!BD789,0),""))</f>
        <v/>
      </c>
      <c r="BE792" s="7" t="str">
        <f>IF(RIGHT(BE$4,LEN(BE$4)-1)*1&gt;NumSamples,"",IF($A792&lt;=SampleSize,OFFSET(Population!$A$4,RandomNumbers!BE789,0),""))</f>
        <v/>
      </c>
      <c r="BF792" s="7" t="str">
        <f>IF(RIGHT(BF$4,LEN(BF$4)-1)*1&gt;NumSamples,"",IF($A792&lt;=SampleSize,OFFSET(Population!$A$4,RandomNumbers!BF789,0),""))</f>
        <v/>
      </c>
      <c r="BG792" s="7" t="str">
        <f>IF(RIGHT(BG$4,LEN(BG$4)-1)*1&gt;NumSamples,"",IF($A792&lt;=SampleSize,OFFSET(Population!$A$4,RandomNumbers!BG789,0),""))</f>
        <v/>
      </c>
      <c r="BH792" s="7" t="str">
        <f>IF(RIGHT(BH$4,LEN(BH$4)-1)*1&gt;NumSamples,"",IF($A792&lt;=SampleSize,OFFSET(Population!$A$4,RandomNumbers!BH789,0),""))</f>
        <v/>
      </c>
      <c r="BI792" s="7" t="str">
        <f>IF(RIGHT(BI$4,LEN(BI$4)-1)*1&gt;NumSamples,"",IF($A792&lt;=SampleSize,OFFSET(Population!$A$4,RandomNumbers!BI789,0),""))</f>
        <v/>
      </c>
      <c r="BJ792" s="7" t="str">
        <f>IF(RIGHT(BJ$4,LEN(BJ$4)-1)*1&gt;NumSamples,"",IF($A792&lt;=SampleSize,OFFSET(Population!$A$4,RandomNumbers!BJ789,0),""))</f>
        <v/>
      </c>
      <c r="BK792" s="7" t="str">
        <f>IF(RIGHT(BK$4,LEN(BK$4)-1)*1&gt;NumSamples,"",IF($A792&lt;=SampleSize,OFFSET(Population!$A$4,RandomNumbers!BK789,0),""))</f>
        <v/>
      </c>
      <c r="BL792" s="7" t="str">
        <f>IF(RIGHT(BL$4,LEN(BL$4)-1)*1&gt;NumSamples,"",IF($A792&lt;=SampleSize,OFFSET(Population!$A$4,RandomNumbers!BL789,0),""))</f>
        <v/>
      </c>
      <c r="BM792" s="7" t="str">
        <f>IF(RIGHT(BM$4,LEN(BM$4)-1)*1&gt;NumSamples,"",IF($A792&lt;=SampleSize,OFFSET(Population!$A$4,RandomNumbers!BM789,0),""))</f>
        <v/>
      </c>
      <c r="BN792" s="7" t="str">
        <f>IF(RIGHT(BN$4,LEN(BN$4)-1)*1&gt;NumSamples,"",IF($A792&lt;=SampleSize,OFFSET(Population!$A$4,RandomNumbers!BN789,0),""))</f>
        <v/>
      </c>
      <c r="BO792" s="7" t="str">
        <f>IF(RIGHT(BO$4,LEN(BO$4)-1)*1&gt;NumSamples,"",IF($A792&lt;=SampleSize,OFFSET(Population!$A$4,RandomNumbers!BO789,0),""))</f>
        <v/>
      </c>
      <c r="BP792" s="7" t="str">
        <f>IF(RIGHT(BP$4,LEN(BP$4)-1)*1&gt;NumSamples,"",IF($A792&lt;=SampleSize,OFFSET(Population!$A$4,RandomNumbers!BP789,0),""))</f>
        <v/>
      </c>
      <c r="BQ792" s="7" t="str">
        <f>IF(RIGHT(BQ$4,LEN(BQ$4)-1)*1&gt;NumSamples,"",IF($A792&lt;=SampleSize,OFFSET(Population!$A$4,RandomNumbers!BQ789,0),""))</f>
        <v/>
      </c>
      <c r="BR792" s="7" t="str">
        <f>IF(RIGHT(BR$4,LEN(BR$4)-1)*1&gt;NumSamples,"",IF($A792&lt;=SampleSize,OFFSET(Population!$A$4,RandomNumbers!BR789,0),""))</f>
        <v/>
      </c>
      <c r="BS792" s="7" t="str">
        <f>IF(RIGHT(BS$4,LEN(BS$4)-1)*1&gt;NumSamples,"",IF($A792&lt;=SampleSize,OFFSET(Population!$A$4,RandomNumbers!BS789,0),""))</f>
        <v/>
      </c>
      <c r="BT792" s="7" t="str">
        <f>IF(RIGHT(BT$4,LEN(BT$4)-1)*1&gt;NumSamples,"",IF($A792&lt;=SampleSize,OFFSET(Population!$A$4,RandomNumbers!BT789,0),""))</f>
        <v/>
      </c>
      <c r="BU792" s="7" t="str">
        <f>IF(RIGHT(BU$4,LEN(BU$4)-1)*1&gt;NumSamples,"",IF($A792&lt;=SampleSize,OFFSET(Population!$A$4,RandomNumbers!BU789,0),""))</f>
        <v/>
      </c>
      <c r="BV792" s="7" t="str">
        <f>IF(RIGHT(BV$4,LEN(BV$4)-1)*1&gt;NumSamples,"",IF($A792&lt;=SampleSize,OFFSET(Population!$A$4,RandomNumbers!BV789,0),""))</f>
        <v/>
      </c>
      <c r="BW792" s="7" t="str">
        <f>IF(RIGHT(BW$4,LEN(BW$4)-1)*1&gt;NumSamples,"",IF($A792&lt;=SampleSize,OFFSET(Population!$A$4,RandomNumbers!BW789,0),""))</f>
        <v/>
      </c>
      <c r="BX792" s="7" t="str">
        <f>IF(RIGHT(BX$4,LEN(BX$4)-1)*1&gt;NumSamples,"",IF($A792&lt;=SampleSize,OFFSET(Population!$A$4,RandomNumbers!BX789,0),""))</f>
        <v/>
      </c>
      <c r="BY792" s="7" t="str">
        <f>IF(RIGHT(BY$4,LEN(BY$4)-1)*1&gt;NumSamples,"",IF($A792&lt;=SampleSize,OFFSET(Population!$A$4,RandomNumbers!BY789,0),""))</f>
        <v/>
      </c>
      <c r="BZ792" s="7" t="str">
        <f>IF(RIGHT(BZ$4,LEN(BZ$4)-1)*1&gt;NumSamples,"",IF($A792&lt;=SampleSize,OFFSET(Population!$A$4,RandomNumbers!BZ789,0),""))</f>
        <v/>
      </c>
      <c r="CA792" s="7" t="str">
        <f>IF(RIGHT(CA$4,LEN(CA$4)-1)*1&gt;NumSamples,"",IF($A792&lt;=SampleSize,OFFSET(Population!$A$4,RandomNumbers!CA789,0),""))</f>
        <v/>
      </c>
      <c r="CB792" s="7" t="str">
        <f>IF(RIGHT(CB$4,LEN(CB$4)-1)*1&gt;NumSamples,"",IF($A792&lt;=SampleSize,OFFSET(Population!$A$4,RandomNumbers!CB789,0),""))</f>
        <v/>
      </c>
      <c r="CC792" s="7" t="str">
        <f>IF(RIGHT(CC$4,LEN(CC$4)-1)*1&gt;NumSamples,"",IF($A792&lt;=SampleSize,OFFSET(Population!$A$4,RandomNumbers!CC789,0),""))</f>
        <v/>
      </c>
      <c r="CD792" s="7" t="str">
        <f>IF(RIGHT(CD$4,LEN(CD$4)-1)*1&gt;NumSamples,"",IF($A792&lt;=SampleSize,OFFSET(Population!$A$4,RandomNumbers!CD789,0),""))</f>
        <v/>
      </c>
      <c r="CE792" s="7" t="str">
        <f>IF(RIGHT(CE$4,LEN(CE$4)-1)*1&gt;NumSamples,"",IF($A792&lt;=SampleSize,OFFSET(Population!$A$4,RandomNumbers!CE789,0),""))</f>
        <v/>
      </c>
      <c r="CF792" s="7" t="str">
        <f>IF(RIGHT(CF$4,LEN(CF$4)-1)*1&gt;NumSamples,"",IF($A792&lt;=SampleSize,OFFSET(Population!$A$4,RandomNumbers!CF789,0),""))</f>
        <v/>
      </c>
      <c r="CG792" s="7" t="str">
        <f>IF(RIGHT(CG$4,LEN(CG$4)-1)*1&gt;NumSamples,"",IF($A792&lt;=SampleSize,OFFSET(Population!$A$4,RandomNumbers!CG789,0),""))</f>
        <v/>
      </c>
      <c r="CH792" s="7" t="str">
        <f>IF(RIGHT(CH$4,LEN(CH$4)-1)*1&gt;NumSamples,"",IF($A792&lt;=SampleSize,OFFSET(Population!$A$4,RandomNumbers!CH789,0),""))</f>
        <v/>
      </c>
      <c r="CI792" s="7" t="str">
        <f>IF(RIGHT(CI$4,LEN(CI$4)-1)*1&gt;NumSamples,"",IF($A792&lt;=SampleSize,OFFSET(Population!$A$4,RandomNumbers!CI789,0),""))</f>
        <v/>
      </c>
      <c r="CJ792" s="7" t="str">
        <f>IF(RIGHT(CJ$4,LEN(CJ$4)-1)*1&gt;NumSamples,"",IF($A792&lt;=SampleSize,OFFSET(Population!$A$4,RandomNumbers!CJ789,0),""))</f>
        <v/>
      </c>
      <c r="CK792" s="7" t="str">
        <f>IF(RIGHT(CK$4,LEN(CK$4)-1)*1&gt;NumSamples,"",IF($A792&lt;=SampleSize,OFFSET(Population!$A$4,RandomNumbers!CK789,0),""))</f>
        <v/>
      </c>
      <c r="CL792" s="7" t="str">
        <f>IF(RIGHT(CL$4,LEN(CL$4)-1)*1&gt;NumSamples,"",IF($A792&lt;=SampleSize,OFFSET(Population!$A$4,RandomNumbers!CL789,0),""))</f>
        <v/>
      </c>
      <c r="CM792" s="7" t="str">
        <f>IF(RIGHT(CM$4,LEN(CM$4)-1)*1&gt;NumSamples,"",IF($A792&lt;=SampleSize,OFFSET(Population!$A$4,RandomNumbers!CM789,0),""))</f>
        <v/>
      </c>
      <c r="CN792" s="7" t="str">
        <f>IF(RIGHT(CN$4,LEN(CN$4)-1)*1&gt;NumSamples,"",IF($A792&lt;=SampleSize,OFFSET(Population!$A$4,RandomNumbers!CN789,0),""))</f>
        <v/>
      </c>
      <c r="CO792" s="7" t="str">
        <f>IF(RIGHT(CO$4,LEN(CO$4)-1)*1&gt;NumSamples,"",IF($A792&lt;=SampleSize,OFFSET(Population!$A$4,RandomNumbers!CO789,0),""))</f>
        <v/>
      </c>
      <c r="CP792" s="7" t="str">
        <f>IF(RIGHT(CP$4,LEN(CP$4)-1)*1&gt;NumSamples,"",IF($A792&lt;=SampleSize,OFFSET(Population!$A$4,RandomNumbers!CP789,0),""))</f>
        <v/>
      </c>
      <c r="CQ792" s="7" t="str">
        <f>IF(RIGHT(CQ$4,LEN(CQ$4)-1)*1&gt;NumSamples,"",IF($A792&lt;=SampleSize,OFFSET(Population!$A$4,RandomNumbers!CQ789,0),""))</f>
        <v/>
      </c>
      <c r="CR792" s="7" t="str">
        <f>IF(RIGHT(CR$4,LEN(CR$4)-1)*1&gt;NumSamples,"",IF($A792&lt;=SampleSize,OFFSET(Population!$A$4,RandomNumbers!CR789,0),""))</f>
        <v/>
      </c>
      <c r="CS792" s="7" t="str">
        <f>IF(RIGHT(CS$4,LEN(CS$4)-1)*1&gt;NumSamples,"",IF($A792&lt;=SampleSize,OFFSET(Population!$A$4,RandomNumbers!CS789,0),""))</f>
        <v/>
      </c>
      <c r="CT792" s="7" t="str">
        <f>IF(RIGHT(CT$4,LEN(CT$4)-1)*1&gt;NumSamples,"",IF($A792&lt;=SampleSize,OFFSET(Population!$A$4,RandomNumbers!CT789,0),""))</f>
        <v/>
      </c>
      <c r="CU792" s="7" t="str">
        <f>IF(RIGHT(CU$4,LEN(CU$4)-1)*1&gt;NumSamples,"",IF($A792&lt;=SampleSize,OFFSET(Population!$A$4,RandomNumbers!CU789,0),""))</f>
        <v/>
      </c>
      <c r="CV792" s="7" t="str">
        <f>IF(RIGHT(CV$4,LEN(CV$4)-1)*1&gt;NumSamples,"",IF($A792&lt;=SampleSize,OFFSET(Population!$A$4,RandomNumbers!CV789,0),""))</f>
        <v/>
      </c>
      <c r="CW792" s="7" t="str">
        <f>IF(RIGHT(CW$4,LEN(CW$4)-1)*1&gt;NumSamples,"",IF($A792&lt;=SampleSize,OFFSET(Population!$A$4,RandomNumbers!CW789,0),""))</f>
        <v/>
      </c>
    </row>
    <row r="793" ht="14.25" customHeight="1">
      <c r="A793" s="7">
        <v>789.0</v>
      </c>
      <c r="B793" s="7" t="str">
        <f>IF(RIGHT(B$4,LEN(B$4)-1)*1&gt;NumSamples,"",IF($A793&lt;=SampleSize,OFFSET(Population!$A$4,RandomNumbers!B790,0),""))</f>
        <v/>
      </c>
      <c r="C793" s="7" t="str">
        <f>IF(RIGHT(C$4,LEN(C$4)-1)*1&gt;NumSamples,"",IF($A793&lt;=SampleSize,OFFSET(Population!$A$4,RandomNumbers!C790,0),""))</f>
        <v/>
      </c>
      <c r="D793" s="7" t="str">
        <f>IF(RIGHT(D$4,LEN(D$4)-1)*1&gt;NumSamples,"",IF($A793&lt;=SampleSize,OFFSET(Population!$A$4,RandomNumbers!D790,0),""))</f>
        <v/>
      </c>
      <c r="E793" s="7" t="str">
        <f>IF(RIGHT(E$4,LEN(E$4)-1)*1&gt;NumSamples,"",IF($A793&lt;=SampleSize,OFFSET(Population!$A$4,RandomNumbers!E790,0),""))</f>
        <v/>
      </c>
      <c r="F793" s="7" t="str">
        <f>IF(RIGHT(F$4,LEN(F$4)-1)*1&gt;NumSamples,"",IF($A793&lt;=SampleSize,OFFSET(Population!$A$4,RandomNumbers!F790,0),""))</f>
        <v/>
      </c>
      <c r="G793" s="7" t="str">
        <f>IF(RIGHT(G$4,LEN(G$4)-1)*1&gt;NumSamples,"",IF($A793&lt;=SampleSize,OFFSET(Population!$A$4,RandomNumbers!G790,0),""))</f>
        <v/>
      </c>
      <c r="H793" s="7" t="str">
        <f>IF(RIGHT(H$4,LEN(H$4)-1)*1&gt;NumSamples,"",IF($A793&lt;=SampleSize,OFFSET(Population!$A$4,RandomNumbers!H790,0),""))</f>
        <v/>
      </c>
      <c r="I793" s="7" t="str">
        <f>IF(RIGHT(I$4,LEN(I$4)-1)*1&gt;NumSamples,"",IF($A793&lt;=SampleSize,OFFSET(Population!$A$4,RandomNumbers!I790,0),""))</f>
        <v/>
      </c>
      <c r="J793" s="7" t="str">
        <f>IF(RIGHT(J$4,LEN(J$4)-1)*1&gt;NumSamples,"",IF($A793&lt;=SampleSize,OFFSET(Population!$A$4,RandomNumbers!J790,0),""))</f>
        <v/>
      </c>
      <c r="K793" s="7" t="str">
        <f>IF(RIGHT(K$4,LEN(K$4)-1)*1&gt;NumSamples,"",IF($A793&lt;=SampleSize,OFFSET(Population!$A$4,RandomNumbers!K790,0),""))</f>
        <v/>
      </c>
      <c r="L793" s="7" t="str">
        <f>IF(RIGHT(L$4,LEN(L$4)-1)*1&gt;NumSamples,"",IF($A793&lt;=SampleSize,OFFSET(Population!$A$4,RandomNumbers!L790,0),""))</f>
        <v/>
      </c>
      <c r="M793" s="7" t="str">
        <f>IF(RIGHT(M$4,LEN(M$4)-1)*1&gt;NumSamples,"",IF($A793&lt;=SampleSize,OFFSET(Population!$A$4,RandomNumbers!M790,0),""))</f>
        <v/>
      </c>
      <c r="N793" s="7" t="str">
        <f>IF(RIGHT(N$4,LEN(N$4)-1)*1&gt;NumSamples,"",IF($A793&lt;=SampleSize,OFFSET(Population!$A$4,RandomNumbers!N790,0),""))</f>
        <v/>
      </c>
      <c r="O793" s="7" t="str">
        <f>IF(RIGHT(O$4,LEN(O$4)-1)*1&gt;NumSamples,"",IF($A793&lt;=SampleSize,OFFSET(Population!$A$4,RandomNumbers!O790,0),""))</f>
        <v/>
      </c>
      <c r="P793" s="7" t="str">
        <f>IF(RIGHT(P$4,LEN(P$4)-1)*1&gt;NumSamples,"",IF($A793&lt;=SampleSize,OFFSET(Population!$A$4,RandomNumbers!P790,0),""))</f>
        <v/>
      </c>
      <c r="Q793" s="7" t="str">
        <f>IF(RIGHT(Q$4,LEN(Q$4)-1)*1&gt;NumSamples,"",IF($A793&lt;=SampleSize,OFFSET(Population!$A$4,RandomNumbers!Q790,0),""))</f>
        <v/>
      </c>
      <c r="R793" s="7" t="str">
        <f>IF(RIGHT(R$4,LEN(R$4)-1)*1&gt;NumSamples,"",IF($A793&lt;=SampleSize,OFFSET(Population!$A$4,RandomNumbers!R790,0),""))</f>
        <v/>
      </c>
      <c r="S793" s="7" t="str">
        <f>IF(RIGHT(S$4,LEN(S$4)-1)*1&gt;NumSamples,"",IF($A793&lt;=SampleSize,OFFSET(Population!$A$4,RandomNumbers!S790,0),""))</f>
        <v/>
      </c>
      <c r="T793" s="7" t="str">
        <f>IF(RIGHT(T$4,LEN(T$4)-1)*1&gt;NumSamples,"",IF($A793&lt;=SampleSize,OFFSET(Population!$A$4,RandomNumbers!T790,0),""))</f>
        <v/>
      </c>
      <c r="U793" s="7" t="str">
        <f>IF(RIGHT(U$4,LEN(U$4)-1)*1&gt;NumSamples,"",IF($A793&lt;=SampleSize,OFFSET(Population!$A$4,RandomNumbers!U790,0),""))</f>
        <v/>
      </c>
      <c r="V793" s="7" t="str">
        <f>IF(RIGHT(V$4,LEN(V$4)-1)*1&gt;NumSamples,"",IF($A793&lt;=SampleSize,OFFSET(Population!$A$4,RandomNumbers!V790,0),""))</f>
        <v/>
      </c>
      <c r="W793" s="7" t="str">
        <f>IF(RIGHT(W$4,LEN(W$4)-1)*1&gt;NumSamples,"",IF($A793&lt;=SampleSize,OFFSET(Population!$A$4,RandomNumbers!W790,0),""))</f>
        <v/>
      </c>
      <c r="X793" s="7" t="str">
        <f>IF(RIGHT(X$4,LEN(X$4)-1)*1&gt;NumSamples,"",IF($A793&lt;=SampleSize,OFFSET(Population!$A$4,RandomNumbers!X790,0),""))</f>
        <v/>
      </c>
      <c r="Y793" s="7" t="str">
        <f>IF(RIGHT(Y$4,LEN(Y$4)-1)*1&gt;NumSamples,"",IF($A793&lt;=SampleSize,OFFSET(Population!$A$4,RandomNumbers!Y790,0),""))</f>
        <v/>
      </c>
      <c r="Z793" s="7" t="str">
        <f>IF(RIGHT(Z$4,LEN(Z$4)-1)*1&gt;NumSamples,"",IF($A793&lt;=SampleSize,OFFSET(Population!$A$4,RandomNumbers!Z790,0),""))</f>
        <v/>
      </c>
      <c r="AA793" s="7" t="str">
        <f>IF(RIGHT(AA$4,LEN(AA$4)-1)*1&gt;NumSamples,"",IF($A793&lt;=SampleSize,OFFSET(Population!$A$4,RandomNumbers!AA790,0),""))</f>
        <v/>
      </c>
      <c r="AB793" s="7" t="str">
        <f>IF(RIGHT(AB$4,LEN(AB$4)-1)*1&gt;NumSamples,"",IF($A793&lt;=SampleSize,OFFSET(Population!$A$4,RandomNumbers!AB790,0),""))</f>
        <v/>
      </c>
      <c r="AC793" s="7" t="str">
        <f>IF(RIGHT(AC$4,LEN(AC$4)-1)*1&gt;NumSamples,"",IF($A793&lt;=SampleSize,OFFSET(Population!$A$4,RandomNumbers!AC790,0),""))</f>
        <v/>
      </c>
      <c r="AD793" s="7" t="str">
        <f>IF(RIGHT(AD$4,LEN(AD$4)-1)*1&gt;NumSamples,"",IF($A793&lt;=SampleSize,OFFSET(Population!$A$4,RandomNumbers!AD790,0),""))</f>
        <v/>
      </c>
      <c r="AE793" s="7" t="str">
        <f>IF(RIGHT(AE$4,LEN(AE$4)-1)*1&gt;NumSamples,"",IF($A793&lt;=SampleSize,OFFSET(Population!$A$4,RandomNumbers!AE790,0),""))</f>
        <v/>
      </c>
      <c r="AF793" s="7" t="str">
        <f>IF(RIGHT(AF$4,LEN(AF$4)-1)*1&gt;NumSamples,"",IF($A793&lt;=SampleSize,OFFSET(Population!$A$4,RandomNumbers!AF790,0),""))</f>
        <v/>
      </c>
      <c r="AG793" s="7" t="str">
        <f>IF(RIGHT(AG$4,LEN(AG$4)-1)*1&gt;NumSamples,"",IF($A793&lt;=SampleSize,OFFSET(Population!$A$4,RandomNumbers!AG790,0),""))</f>
        <v/>
      </c>
      <c r="AH793" s="7" t="str">
        <f>IF(RIGHT(AH$4,LEN(AH$4)-1)*1&gt;NumSamples,"",IF($A793&lt;=SampleSize,OFFSET(Population!$A$4,RandomNumbers!AH790,0),""))</f>
        <v/>
      </c>
      <c r="AI793" s="7" t="str">
        <f>IF(RIGHT(AI$4,LEN(AI$4)-1)*1&gt;NumSamples,"",IF($A793&lt;=SampleSize,OFFSET(Population!$A$4,RandomNumbers!AI790,0),""))</f>
        <v/>
      </c>
      <c r="AJ793" s="7" t="str">
        <f>IF(RIGHT(AJ$4,LEN(AJ$4)-1)*1&gt;NumSamples,"",IF($A793&lt;=SampleSize,OFFSET(Population!$A$4,RandomNumbers!AJ790,0),""))</f>
        <v/>
      </c>
      <c r="AK793" s="7" t="str">
        <f>IF(RIGHT(AK$4,LEN(AK$4)-1)*1&gt;NumSamples,"",IF($A793&lt;=SampleSize,OFFSET(Population!$A$4,RandomNumbers!AK790,0),""))</f>
        <v/>
      </c>
      <c r="AL793" s="7" t="str">
        <f>IF(RIGHT(AL$4,LEN(AL$4)-1)*1&gt;NumSamples,"",IF($A793&lt;=SampleSize,OFFSET(Population!$A$4,RandomNumbers!AL790,0),""))</f>
        <v/>
      </c>
      <c r="AM793" s="7" t="str">
        <f>IF(RIGHT(AM$4,LEN(AM$4)-1)*1&gt;NumSamples,"",IF($A793&lt;=SampleSize,OFFSET(Population!$A$4,RandomNumbers!AM790,0),""))</f>
        <v/>
      </c>
      <c r="AN793" s="7" t="str">
        <f>IF(RIGHT(AN$4,LEN(AN$4)-1)*1&gt;NumSamples,"",IF($A793&lt;=SampleSize,OFFSET(Population!$A$4,RandomNumbers!AN790,0),""))</f>
        <v/>
      </c>
      <c r="AO793" s="7" t="str">
        <f>IF(RIGHT(AO$4,LEN(AO$4)-1)*1&gt;NumSamples,"",IF($A793&lt;=SampleSize,OFFSET(Population!$A$4,RandomNumbers!AO790,0),""))</f>
        <v/>
      </c>
      <c r="AP793" s="7" t="str">
        <f>IF(RIGHT(AP$4,LEN(AP$4)-1)*1&gt;NumSamples,"",IF($A793&lt;=SampleSize,OFFSET(Population!$A$4,RandomNumbers!AP790,0),""))</f>
        <v/>
      </c>
      <c r="AQ793" s="7" t="str">
        <f>IF(RIGHT(AQ$4,LEN(AQ$4)-1)*1&gt;NumSamples,"",IF($A793&lt;=SampleSize,OFFSET(Population!$A$4,RandomNumbers!AQ790,0),""))</f>
        <v/>
      </c>
      <c r="AR793" s="7" t="str">
        <f>IF(RIGHT(AR$4,LEN(AR$4)-1)*1&gt;NumSamples,"",IF($A793&lt;=SampleSize,OFFSET(Population!$A$4,RandomNumbers!AR790,0),""))</f>
        <v/>
      </c>
      <c r="AS793" s="7" t="str">
        <f>IF(RIGHT(AS$4,LEN(AS$4)-1)*1&gt;NumSamples,"",IF($A793&lt;=SampleSize,OFFSET(Population!$A$4,RandomNumbers!AS790,0),""))</f>
        <v/>
      </c>
      <c r="AT793" s="7" t="str">
        <f>IF(RIGHT(AT$4,LEN(AT$4)-1)*1&gt;NumSamples,"",IF($A793&lt;=SampleSize,OFFSET(Population!$A$4,RandomNumbers!AT790,0),""))</f>
        <v/>
      </c>
      <c r="AU793" s="7" t="str">
        <f>IF(RIGHT(AU$4,LEN(AU$4)-1)*1&gt;NumSamples,"",IF($A793&lt;=SampleSize,OFFSET(Population!$A$4,RandomNumbers!AU790,0),""))</f>
        <v/>
      </c>
      <c r="AV793" s="7" t="str">
        <f>IF(RIGHT(AV$4,LEN(AV$4)-1)*1&gt;NumSamples,"",IF($A793&lt;=SampleSize,OFFSET(Population!$A$4,RandomNumbers!AV790,0),""))</f>
        <v/>
      </c>
      <c r="AW793" s="7" t="str">
        <f>IF(RIGHT(AW$4,LEN(AW$4)-1)*1&gt;NumSamples,"",IF($A793&lt;=SampleSize,OFFSET(Population!$A$4,RandomNumbers!AW790,0),""))</f>
        <v/>
      </c>
      <c r="AX793" s="7" t="str">
        <f>IF(RIGHT(AX$4,LEN(AX$4)-1)*1&gt;NumSamples,"",IF($A793&lt;=SampleSize,OFFSET(Population!$A$4,RandomNumbers!AX790,0),""))</f>
        <v/>
      </c>
      <c r="AY793" s="7" t="str">
        <f>IF(RIGHT(AY$4,LEN(AY$4)-1)*1&gt;NumSamples,"",IF($A793&lt;=SampleSize,OFFSET(Population!$A$4,RandomNumbers!AY790,0),""))</f>
        <v/>
      </c>
      <c r="AZ793" s="7" t="str">
        <f>IF(RIGHT(AZ$4,LEN(AZ$4)-1)*1&gt;NumSamples,"",IF($A793&lt;=SampleSize,OFFSET(Population!$A$4,RandomNumbers!AZ790,0),""))</f>
        <v/>
      </c>
      <c r="BA793" s="7" t="str">
        <f>IF(RIGHT(BA$4,LEN(BA$4)-1)*1&gt;NumSamples,"",IF($A793&lt;=SampleSize,OFFSET(Population!$A$4,RandomNumbers!BA790,0),""))</f>
        <v/>
      </c>
      <c r="BB793" s="7" t="str">
        <f>IF(RIGHT(BB$4,LEN(BB$4)-1)*1&gt;NumSamples,"",IF($A793&lt;=SampleSize,OFFSET(Population!$A$4,RandomNumbers!BB790,0),""))</f>
        <v/>
      </c>
      <c r="BC793" s="7" t="str">
        <f>IF(RIGHT(BC$4,LEN(BC$4)-1)*1&gt;NumSamples,"",IF($A793&lt;=SampleSize,OFFSET(Population!$A$4,RandomNumbers!BC790,0),""))</f>
        <v/>
      </c>
      <c r="BD793" s="7" t="str">
        <f>IF(RIGHT(BD$4,LEN(BD$4)-1)*1&gt;NumSamples,"",IF($A793&lt;=SampleSize,OFFSET(Population!$A$4,RandomNumbers!BD790,0),""))</f>
        <v/>
      </c>
      <c r="BE793" s="7" t="str">
        <f>IF(RIGHT(BE$4,LEN(BE$4)-1)*1&gt;NumSamples,"",IF($A793&lt;=SampleSize,OFFSET(Population!$A$4,RandomNumbers!BE790,0),""))</f>
        <v/>
      </c>
      <c r="BF793" s="7" t="str">
        <f>IF(RIGHT(BF$4,LEN(BF$4)-1)*1&gt;NumSamples,"",IF($A793&lt;=SampleSize,OFFSET(Population!$A$4,RandomNumbers!BF790,0),""))</f>
        <v/>
      </c>
      <c r="BG793" s="7" t="str">
        <f>IF(RIGHT(BG$4,LEN(BG$4)-1)*1&gt;NumSamples,"",IF($A793&lt;=SampleSize,OFFSET(Population!$A$4,RandomNumbers!BG790,0),""))</f>
        <v/>
      </c>
      <c r="BH793" s="7" t="str">
        <f>IF(RIGHT(BH$4,LEN(BH$4)-1)*1&gt;NumSamples,"",IF($A793&lt;=SampleSize,OFFSET(Population!$A$4,RandomNumbers!BH790,0),""))</f>
        <v/>
      </c>
      <c r="BI793" s="7" t="str">
        <f>IF(RIGHT(BI$4,LEN(BI$4)-1)*1&gt;NumSamples,"",IF($A793&lt;=SampleSize,OFFSET(Population!$A$4,RandomNumbers!BI790,0),""))</f>
        <v/>
      </c>
      <c r="BJ793" s="7" t="str">
        <f>IF(RIGHT(BJ$4,LEN(BJ$4)-1)*1&gt;NumSamples,"",IF($A793&lt;=SampleSize,OFFSET(Population!$A$4,RandomNumbers!BJ790,0),""))</f>
        <v/>
      </c>
      <c r="BK793" s="7" t="str">
        <f>IF(RIGHT(BK$4,LEN(BK$4)-1)*1&gt;NumSamples,"",IF($A793&lt;=SampleSize,OFFSET(Population!$A$4,RandomNumbers!BK790,0),""))</f>
        <v/>
      </c>
      <c r="BL793" s="7" t="str">
        <f>IF(RIGHT(BL$4,LEN(BL$4)-1)*1&gt;NumSamples,"",IF($A793&lt;=SampleSize,OFFSET(Population!$A$4,RandomNumbers!BL790,0),""))</f>
        <v/>
      </c>
      <c r="BM793" s="7" t="str">
        <f>IF(RIGHT(BM$4,LEN(BM$4)-1)*1&gt;NumSamples,"",IF($A793&lt;=SampleSize,OFFSET(Population!$A$4,RandomNumbers!BM790,0),""))</f>
        <v/>
      </c>
      <c r="BN793" s="7" t="str">
        <f>IF(RIGHT(BN$4,LEN(BN$4)-1)*1&gt;NumSamples,"",IF($A793&lt;=SampleSize,OFFSET(Population!$A$4,RandomNumbers!BN790,0),""))</f>
        <v/>
      </c>
      <c r="BO793" s="7" t="str">
        <f>IF(RIGHT(BO$4,LEN(BO$4)-1)*1&gt;NumSamples,"",IF($A793&lt;=SampleSize,OFFSET(Population!$A$4,RandomNumbers!BO790,0),""))</f>
        <v/>
      </c>
      <c r="BP793" s="7" t="str">
        <f>IF(RIGHT(BP$4,LEN(BP$4)-1)*1&gt;NumSamples,"",IF($A793&lt;=SampleSize,OFFSET(Population!$A$4,RandomNumbers!BP790,0),""))</f>
        <v/>
      </c>
      <c r="BQ793" s="7" t="str">
        <f>IF(RIGHT(BQ$4,LEN(BQ$4)-1)*1&gt;NumSamples,"",IF($A793&lt;=SampleSize,OFFSET(Population!$A$4,RandomNumbers!BQ790,0),""))</f>
        <v/>
      </c>
      <c r="BR793" s="7" t="str">
        <f>IF(RIGHT(BR$4,LEN(BR$4)-1)*1&gt;NumSamples,"",IF($A793&lt;=SampleSize,OFFSET(Population!$A$4,RandomNumbers!BR790,0),""))</f>
        <v/>
      </c>
      <c r="BS793" s="7" t="str">
        <f>IF(RIGHT(BS$4,LEN(BS$4)-1)*1&gt;NumSamples,"",IF($A793&lt;=SampleSize,OFFSET(Population!$A$4,RandomNumbers!BS790,0),""))</f>
        <v/>
      </c>
      <c r="BT793" s="7" t="str">
        <f>IF(RIGHT(BT$4,LEN(BT$4)-1)*1&gt;NumSamples,"",IF($A793&lt;=SampleSize,OFFSET(Population!$A$4,RandomNumbers!BT790,0),""))</f>
        <v/>
      </c>
      <c r="BU793" s="7" t="str">
        <f>IF(RIGHT(BU$4,LEN(BU$4)-1)*1&gt;NumSamples,"",IF($A793&lt;=SampleSize,OFFSET(Population!$A$4,RandomNumbers!BU790,0),""))</f>
        <v/>
      </c>
      <c r="BV793" s="7" t="str">
        <f>IF(RIGHT(BV$4,LEN(BV$4)-1)*1&gt;NumSamples,"",IF($A793&lt;=SampleSize,OFFSET(Population!$A$4,RandomNumbers!BV790,0),""))</f>
        <v/>
      </c>
      <c r="BW793" s="7" t="str">
        <f>IF(RIGHT(BW$4,LEN(BW$4)-1)*1&gt;NumSamples,"",IF($A793&lt;=SampleSize,OFFSET(Population!$A$4,RandomNumbers!BW790,0),""))</f>
        <v/>
      </c>
      <c r="BX793" s="7" t="str">
        <f>IF(RIGHT(BX$4,LEN(BX$4)-1)*1&gt;NumSamples,"",IF($A793&lt;=SampleSize,OFFSET(Population!$A$4,RandomNumbers!BX790,0),""))</f>
        <v/>
      </c>
      <c r="BY793" s="7" t="str">
        <f>IF(RIGHT(BY$4,LEN(BY$4)-1)*1&gt;NumSamples,"",IF($A793&lt;=SampleSize,OFFSET(Population!$A$4,RandomNumbers!BY790,0),""))</f>
        <v/>
      </c>
      <c r="BZ793" s="7" t="str">
        <f>IF(RIGHT(BZ$4,LEN(BZ$4)-1)*1&gt;NumSamples,"",IF($A793&lt;=SampleSize,OFFSET(Population!$A$4,RandomNumbers!BZ790,0),""))</f>
        <v/>
      </c>
      <c r="CA793" s="7" t="str">
        <f>IF(RIGHT(CA$4,LEN(CA$4)-1)*1&gt;NumSamples,"",IF($A793&lt;=SampleSize,OFFSET(Population!$A$4,RandomNumbers!CA790,0),""))</f>
        <v/>
      </c>
      <c r="CB793" s="7" t="str">
        <f>IF(RIGHT(CB$4,LEN(CB$4)-1)*1&gt;NumSamples,"",IF($A793&lt;=SampleSize,OFFSET(Population!$A$4,RandomNumbers!CB790,0),""))</f>
        <v/>
      </c>
      <c r="CC793" s="7" t="str">
        <f>IF(RIGHT(CC$4,LEN(CC$4)-1)*1&gt;NumSamples,"",IF($A793&lt;=SampleSize,OFFSET(Population!$A$4,RandomNumbers!CC790,0),""))</f>
        <v/>
      </c>
      <c r="CD793" s="7" t="str">
        <f>IF(RIGHT(CD$4,LEN(CD$4)-1)*1&gt;NumSamples,"",IF($A793&lt;=SampleSize,OFFSET(Population!$A$4,RandomNumbers!CD790,0),""))</f>
        <v/>
      </c>
      <c r="CE793" s="7" t="str">
        <f>IF(RIGHT(CE$4,LEN(CE$4)-1)*1&gt;NumSamples,"",IF($A793&lt;=SampleSize,OFFSET(Population!$A$4,RandomNumbers!CE790,0),""))</f>
        <v/>
      </c>
      <c r="CF793" s="7" t="str">
        <f>IF(RIGHT(CF$4,LEN(CF$4)-1)*1&gt;NumSamples,"",IF($A793&lt;=SampleSize,OFFSET(Population!$A$4,RandomNumbers!CF790,0),""))</f>
        <v/>
      </c>
      <c r="CG793" s="7" t="str">
        <f>IF(RIGHT(CG$4,LEN(CG$4)-1)*1&gt;NumSamples,"",IF($A793&lt;=SampleSize,OFFSET(Population!$A$4,RandomNumbers!CG790,0),""))</f>
        <v/>
      </c>
      <c r="CH793" s="7" t="str">
        <f>IF(RIGHT(CH$4,LEN(CH$4)-1)*1&gt;NumSamples,"",IF($A793&lt;=SampleSize,OFFSET(Population!$A$4,RandomNumbers!CH790,0),""))</f>
        <v/>
      </c>
      <c r="CI793" s="7" t="str">
        <f>IF(RIGHT(CI$4,LEN(CI$4)-1)*1&gt;NumSamples,"",IF($A793&lt;=SampleSize,OFFSET(Population!$A$4,RandomNumbers!CI790,0),""))</f>
        <v/>
      </c>
      <c r="CJ793" s="7" t="str">
        <f>IF(RIGHT(CJ$4,LEN(CJ$4)-1)*1&gt;NumSamples,"",IF($A793&lt;=SampleSize,OFFSET(Population!$A$4,RandomNumbers!CJ790,0),""))</f>
        <v/>
      </c>
      <c r="CK793" s="7" t="str">
        <f>IF(RIGHT(CK$4,LEN(CK$4)-1)*1&gt;NumSamples,"",IF($A793&lt;=SampleSize,OFFSET(Population!$A$4,RandomNumbers!CK790,0),""))</f>
        <v/>
      </c>
      <c r="CL793" s="7" t="str">
        <f>IF(RIGHT(CL$4,LEN(CL$4)-1)*1&gt;NumSamples,"",IF($A793&lt;=SampleSize,OFFSET(Population!$A$4,RandomNumbers!CL790,0),""))</f>
        <v/>
      </c>
      <c r="CM793" s="7" t="str">
        <f>IF(RIGHT(CM$4,LEN(CM$4)-1)*1&gt;NumSamples,"",IF($A793&lt;=SampleSize,OFFSET(Population!$A$4,RandomNumbers!CM790,0),""))</f>
        <v/>
      </c>
      <c r="CN793" s="7" t="str">
        <f>IF(RIGHT(CN$4,LEN(CN$4)-1)*1&gt;NumSamples,"",IF($A793&lt;=SampleSize,OFFSET(Population!$A$4,RandomNumbers!CN790,0),""))</f>
        <v/>
      </c>
      <c r="CO793" s="7" t="str">
        <f>IF(RIGHT(CO$4,LEN(CO$4)-1)*1&gt;NumSamples,"",IF($A793&lt;=SampleSize,OFFSET(Population!$A$4,RandomNumbers!CO790,0),""))</f>
        <v/>
      </c>
      <c r="CP793" s="7" t="str">
        <f>IF(RIGHT(CP$4,LEN(CP$4)-1)*1&gt;NumSamples,"",IF($A793&lt;=SampleSize,OFFSET(Population!$A$4,RandomNumbers!CP790,0),""))</f>
        <v/>
      </c>
      <c r="CQ793" s="7" t="str">
        <f>IF(RIGHT(CQ$4,LEN(CQ$4)-1)*1&gt;NumSamples,"",IF($A793&lt;=SampleSize,OFFSET(Population!$A$4,RandomNumbers!CQ790,0),""))</f>
        <v/>
      </c>
      <c r="CR793" s="7" t="str">
        <f>IF(RIGHT(CR$4,LEN(CR$4)-1)*1&gt;NumSamples,"",IF($A793&lt;=SampleSize,OFFSET(Population!$A$4,RandomNumbers!CR790,0),""))</f>
        <v/>
      </c>
      <c r="CS793" s="7" t="str">
        <f>IF(RIGHT(CS$4,LEN(CS$4)-1)*1&gt;NumSamples,"",IF($A793&lt;=SampleSize,OFFSET(Population!$A$4,RandomNumbers!CS790,0),""))</f>
        <v/>
      </c>
      <c r="CT793" s="7" t="str">
        <f>IF(RIGHT(CT$4,LEN(CT$4)-1)*1&gt;NumSamples,"",IF($A793&lt;=SampleSize,OFFSET(Population!$A$4,RandomNumbers!CT790,0),""))</f>
        <v/>
      </c>
      <c r="CU793" s="7" t="str">
        <f>IF(RIGHT(CU$4,LEN(CU$4)-1)*1&gt;NumSamples,"",IF($A793&lt;=SampleSize,OFFSET(Population!$A$4,RandomNumbers!CU790,0),""))</f>
        <v/>
      </c>
      <c r="CV793" s="7" t="str">
        <f>IF(RIGHT(CV$4,LEN(CV$4)-1)*1&gt;NumSamples,"",IF($A793&lt;=SampleSize,OFFSET(Population!$A$4,RandomNumbers!CV790,0),""))</f>
        <v/>
      </c>
      <c r="CW793" s="7" t="str">
        <f>IF(RIGHT(CW$4,LEN(CW$4)-1)*1&gt;NumSamples,"",IF($A793&lt;=SampleSize,OFFSET(Population!$A$4,RandomNumbers!CW790,0),""))</f>
        <v/>
      </c>
    </row>
    <row r="794" ht="14.25" customHeight="1">
      <c r="A794" s="7">
        <v>790.0</v>
      </c>
      <c r="B794" s="7" t="str">
        <f>IF(RIGHT(B$4,LEN(B$4)-1)*1&gt;NumSamples,"",IF($A794&lt;=SampleSize,OFFSET(Population!$A$4,RandomNumbers!B791,0),""))</f>
        <v/>
      </c>
      <c r="C794" s="7" t="str">
        <f>IF(RIGHT(C$4,LEN(C$4)-1)*1&gt;NumSamples,"",IF($A794&lt;=SampleSize,OFFSET(Population!$A$4,RandomNumbers!C791,0),""))</f>
        <v/>
      </c>
      <c r="D794" s="7" t="str">
        <f>IF(RIGHT(D$4,LEN(D$4)-1)*1&gt;NumSamples,"",IF($A794&lt;=SampleSize,OFFSET(Population!$A$4,RandomNumbers!D791,0),""))</f>
        <v/>
      </c>
      <c r="E794" s="7" t="str">
        <f>IF(RIGHT(E$4,LEN(E$4)-1)*1&gt;NumSamples,"",IF($A794&lt;=SampleSize,OFFSET(Population!$A$4,RandomNumbers!E791,0),""))</f>
        <v/>
      </c>
      <c r="F794" s="7" t="str">
        <f>IF(RIGHT(F$4,LEN(F$4)-1)*1&gt;NumSamples,"",IF($A794&lt;=SampleSize,OFFSET(Population!$A$4,RandomNumbers!F791,0),""))</f>
        <v/>
      </c>
      <c r="G794" s="7" t="str">
        <f>IF(RIGHT(G$4,LEN(G$4)-1)*1&gt;NumSamples,"",IF($A794&lt;=SampleSize,OFFSET(Population!$A$4,RandomNumbers!G791,0),""))</f>
        <v/>
      </c>
      <c r="H794" s="7" t="str">
        <f>IF(RIGHT(H$4,LEN(H$4)-1)*1&gt;NumSamples,"",IF($A794&lt;=SampleSize,OFFSET(Population!$A$4,RandomNumbers!H791,0),""))</f>
        <v/>
      </c>
      <c r="I794" s="7" t="str">
        <f>IF(RIGHT(I$4,LEN(I$4)-1)*1&gt;NumSamples,"",IF($A794&lt;=SampleSize,OFFSET(Population!$A$4,RandomNumbers!I791,0),""))</f>
        <v/>
      </c>
      <c r="J794" s="7" t="str">
        <f>IF(RIGHT(J$4,LEN(J$4)-1)*1&gt;NumSamples,"",IF($A794&lt;=SampleSize,OFFSET(Population!$A$4,RandomNumbers!J791,0),""))</f>
        <v/>
      </c>
      <c r="K794" s="7" t="str">
        <f>IF(RIGHT(K$4,LEN(K$4)-1)*1&gt;NumSamples,"",IF($A794&lt;=SampleSize,OFFSET(Population!$A$4,RandomNumbers!K791,0),""))</f>
        <v/>
      </c>
      <c r="L794" s="7" t="str">
        <f>IF(RIGHT(L$4,LEN(L$4)-1)*1&gt;NumSamples,"",IF($A794&lt;=SampleSize,OFFSET(Population!$A$4,RandomNumbers!L791,0),""))</f>
        <v/>
      </c>
      <c r="M794" s="7" t="str">
        <f>IF(RIGHT(M$4,LEN(M$4)-1)*1&gt;NumSamples,"",IF($A794&lt;=SampleSize,OFFSET(Population!$A$4,RandomNumbers!M791,0),""))</f>
        <v/>
      </c>
      <c r="N794" s="7" t="str">
        <f>IF(RIGHT(N$4,LEN(N$4)-1)*1&gt;NumSamples,"",IF($A794&lt;=SampleSize,OFFSET(Population!$A$4,RandomNumbers!N791,0),""))</f>
        <v/>
      </c>
      <c r="O794" s="7" t="str">
        <f>IF(RIGHT(O$4,LEN(O$4)-1)*1&gt;NumSamples,"",IF($A794&lt;=SampleSize,OFFSET(Population!$A$4,RandomNumbers!O791,0),""))</f>
        <v/>
      </c>
      <c r="P794" s="7" t="str">
        <f>IF(RIGHT(P$4,LEN(P$4)-1)*1&gt;NumSamples,"",IF($A794&lt;=SampleSize,OFFSET(Population!$A$4,RandomNumbers!P791,0),""))</f>
        <v/>
      </c>
      <c r="Q794" s="7" t="str">
        <f>IF(RIGHT(Q$4,LEN(Q$4)-1)*1&gt;NumSamples,"",IF($A794&lt;=SampleSize,OFFSET(Population!$A$4,RandomNumbers!Q791,0),""))</f>
        <v/>
      </c>
      <c r="R794" s="7" t="str">
        <f>IF(RIGHT(R$4,LEN(R$4)-1)*1&gt;NumSamples,"",IF($A794&lt;=SampleSize,OFFSET(Population!$A$4,RandomNumbers!R791,0),""))</f>
        <v/>
      </c>
      <c r="S794" s="7" t="str">
        <f>IF(RIGHT(S$4,LEN(S$4)-1)*1&gt;NumSamples,"",IF($A794&lt;=SampleSize,OFFSET(Population!$A$4,RandomNumbers!S791,0),""))</f>
        <v/>
      </c>
      <c r="T794" s="7" t="str">
        <f>IF(RIGHT(T$4,LEN(T$4)-1)*1&gt;NumSamples,"",IF($A794&lt;=SampleSize,OFFSET(Population!$A$4,RandomNumbers!T791,0),""))</f>
        <v/>
      </c>
      <c r="U794" s="7" t="str">
        <f>IF(RIGHT(U$4,LEN(U$4)-1)*1&gt;NumSamples,"",IF($A794&lt;=SampleSize,OFFSET(Population!$A$4,RandomNumbers!U791,0),""))</f>
        <v/>
      </c>
      <c r="V794" s="7" t="str">
        <f>IF(RIGHT(V$4,LEN(V$4)-1)*1&gt;NumSamples,"",IF($A794&lt;=SampleSize,OFFSET(Population!$A$4,RandomNumbers!V791,0),""))</f>
        <v/>
      </c>
      <c r="W794" s="7" t="str">
        <f>IF(RIGHT(W$4,LEN(W$4)-1)*1&gt;NumSamples,"",IF($A794&lt;=SampleSize,OFFSET(Population!$A$4,RandomNumbers!W791,0),""))</f>
        <v/>
      </c>
      <c r="X794" s="7" t="str">
        <f>IF(RIGHT(X$4,LEN(X$4)-1)*1&gt;NumSamples,"",IF($A794&lt;=SampleSize,OFFSET(Population!$A$4,RandomNumbers!X791,0),""))</f>
        <v/>
      </c>
      <c r="Y794" s="7" t="str">
        <f>IF(RIGHT(Y$4,LEN(Y$4)-1)*1&gt;NumSamples,"",IF($A794&lt;=SampleSize,OFFSET(Population!$A$4,RandomNumbers!Y791,0),""))</f>
        <v/>
      </c>
      <c r="Z794" s="7" t="str">
        <f>IF(RIGHT(Z$4,LEN(Z$4)-1)*1&gt;NumSamples,"",IF($A794&lt;=SampleSize,OFFSET(Population!$A$4,RandomNumbers!Z791,0),""))</f>
        <v/>
      </c>
      <c r="AA794" s="7" t="str">
        <f>IF(RIGHT(AA$4,LEN(AA$4)-1)*1&gt;NumSamples,"",IF($A794&lt;=SampleSize,OFFSET(Population!$A$4,RandomNumbers!AA791,0),""))</f>
        <v/>
      </c>
      <c r="AB794" s="7" t="str">
        <f>IF(RIGHT(AB$4,LEN(AB$4)-1)*1&gt;NumSamples,"",IF($A794&lt;=SampleSize,OFFSET(Population!$A$4,RandomNumbers!AB791,0),""))</f>
        <v/>
      </c>
      <c r="AC794" s="7" t="str">
        <f>IF(RIGHT(AC$4,LEN(AC$4)-1)*1&gt;NumSamples,"",IF($A794&lt;=SampleSize,OFFSET(Population!$A$4,RandomNumbers!AC791,0),""))</f>
        <v/>
      </c>
      <c r="AD794" s="7" t="str">
        <f>IF(RIGHT(AD$4,LEN(AD$4)-1)*1&gt;NumSamples,"",IF($A794&lt;=SampleSize,OFFSET(Population!$A$4,RandomNumbers!AD791,0),""))</f>
        <v/>
      </c>
      <c r="AE794" s="7" t="str">
        <f>IF(RIGHT(AE$4,LEN(AE$4)-1)*1&gt;NumSamples,"",IF($A794&lt;=SampleSize,OFFSET(Population!$A$4,RandomNumbers!AE791,0),""))</f>
        <v/>
      </c>
      <c r="AF794" s="7" t="str">
        <f>IF(RIGHT(AF$4,LEN(AF$4)-1)*1&gt;NumSamples,"",IF($A794&lt;=SampleSize,OFFSET(Population!$A$4,RandomNumbers!AF791,0),""))</f>
        <v/>
      </c>
      <c r="AG794" s="7" t="str">
        <f>IF(RIGHT(AG$4,LEN(AG$4)-1)*1&gt;NumSamples,"",IF($A794&lt;=SampleSize,OFFSET(Population!$A$4,RandomNumbers!AG791,0),""))</f>
        <v/>
      </c>
      <c r="AH794" s="7" t="str">
        <f>IF(RIGHT(AH$4,LEN(AH$4)-1)*1&gt;NumSamples,"",IF($A794&lt;=SampleSize,OFFSET(Population!$A$4,RandomNumbers!AH791,0),""))</f>
        <v/>
      </c>
      <c r="AI794" s="7" t="str">
        <f>IF(RIGHT(AI$4,LEN(AI$4)-1)*1&gt;NumSamples,"",IF($A794&lt;=SampleSize,OFFSET(Population!$A$4,RandomNumbers!AI791,0),""))</f>
        <v/>
      </c>
      <c r="AJ794" s="7" t="str">
        <f>IF(RIGHT(AJ$4,LEN(AJ$4)-1)*1&gt;NumSamples,"",IF($A794&lt;=SampleSize,OFFSET(Population!$A$4,RandomNumbers!AJ791,0),""))</f>
        <v/>
      </c>
      <c r="AK794" s="7" t="str">
        <f>IF(RIGHT(AK$4,LEN(AK$4)-1)*1&gt;NumSamples,"",IF($A794&lt;=SampleSize,OFFSET(Population!$A$4,RandomNumbers!AK791,0),""))</f>
        <v/>
      </c>
      <c r="AL794" s="7" t="str">
        <f>IF(RIGHT(AL$4,LEN(AL$4)-1)*1&gt;NumSamples,"",IF($A794&lt;=SampleSize,OFFSET(Population!$A$4,RandomNumbers!AL791,0),""))</f>
        <v/>
      </c>
      <c r="AM794" s="7" t="str">
        <f>IF(RIGHT(AM$4,LEN(AM$4)-1)*1&gt;NumSamples,"",IF($A794&lt;=SampleSize,OFFSET(Population!$A$4,RandomNumbers!AM791,0),""))</f>
        <v/>
      </c>
      <c r="AN794" s="7" t="str">
        <f>IF(RIGHT(AN$4,LEN(AN$4)-1)*1&gt;NumSamples,"",IF($A794&lt;=SampleSize,OFFSET(Population!$A$4,RandomNumbers!AN791,0),""))</f>
        <v/>
      </c>
      <c r="AO794" s="7" t="str">
        <f>IF(RIGHT(AO$4,LEN(AO$4)-1)*1&gt;NumSamples,"",IF($A794&lt;=SampleSize,OFFSET(Population!$A$4,RandomNumbers!AO791,0),""))</f>
        <v/>
      </c>
      <c r="AP794" s="7" t="str">
        <f>IF(RIGHT(AP$4,LEN(AP$4)-1)*1&gt;NumSamples,"",IF($A794&lt;=SampleSize,OFFSET(Population!$A$4,RandomNumbers!AP791,0),""))</f>
        <v/>
      </c>
      <c r="AQ794" s="7" t="str">
        <f>IF(RIGHT(AQ$4,LEN(AQ$4)-1)*1&gt;NumSamples,"",IF($A794&lt;=SampleSize,OFFSET(Population!$A$4,RandomNumbers!AQ791,0),""))</f>
        <v/>
      </c>
      <c r="AR794" s="7" t="str">
        <f>IF(RIGHT(AR$4,LEN(AR$4)-1)*1&gt;NumSamples,"",IF($A794&lt;=SampleSize,OFFSET(Population!$A$4,RandomNumbers!AR791,0),""))</f>
        <v/>
      </c>
      <c r="AS794" s="7" t="str">
        <f>IF(RIGHT(AS$4,LEN(AS$4)-1)*1&gt;NumSamples,"",IF($A794&lt;=SampleSize,OFFSET(Population!$A$4,RandomNumbers!AS791,0),""))</f>
        <v/>
      </c>
      <c r="AT794" s="7" t="str">
        <f>IF(RIGHT(AT$4,LEN(AT$4)-1)*1&gt;NumSamples,"",IF($A794&lt;=SampleSize,OFFSET(Population!$A$4,RandomNumbers!AT791,0),""))</f>
        <v/>
      </c>
      <c r="AU794" s="7" t="str">
        <f>IF(RIGHT(AU$4,LEN(AU$4)-1)*1&gt;NumSamples,"",IF($A794&lt;=SampleSize,OFFSET(Population!$A$4,RandomNumbers!AU791,0),""))</f>
        <v/>
      </c>
      <c r="AV794" s="7" t="str">
        <f>IF(RIGHT(AV$4,LEN(AV$4)-1)*1&gt;NumSamples,"",IF($A794&lt;=SampleSize,OFFSET(Population!$A$4,RandomNumbers!AV791,0),""))</f>
        <v/>
      </c>
      <c r="AW794" s="7" t="str">
        <f>IF(RIGHT(AW$4,LEN(AW$4)-1)*1&gt;NumSamples,"",IF($A794&lt;=SampleSize,OFFSET(Population!$A$4,RandomNumbers!AW791,0),""))</f>
        <v/>
      </c>
      <c r="AX794" s="7" t="str">
        <f>IF(RIGHT(AX$4,LEN(AX$4)-1)*1&gt;NumSamples,"",IF($A794&lt;=SampleSize,OFFSET(Population!$A$4,RandomNumbers!AX791,0),""))</f>
        <v/>
      </c>
      <c r="AY794" s="7" t="str">
        <f>IF(RIGHT(AY$4,LEN(AY$4)-1)*1&gt;NumSamples,"",IF($A794&lt;=SampleSize,OFFSET(Population!$A$4,RandomNumbers!AY791,0),""))</f>
        <v/>
      </c>
      <c r="AZ794" s="7" t="str">
        <f>IF(RIGHT(AZ$4,LEN(AZ$4)-1)*1&gt;NumSamples,"",IF($A794&lt;=SampleSize,OFFSET(Population!$A$4,RandomNumbers!AZ791,0),""))</f>
        <v/>
      </c>
      <c r="BA794" s="7" t="str">
        <f>IF(RIGHT(BA$4,LEN(BA$4)-1)*1&gt;NumSamples,"",IF($A794&lt;=SampleSize,OFFSET(Population!$A$4,RandomNumbers!BA791,0),""))</f>
        <v/>
      </c>
      <c r="BB794" s="7" t="str">
        <f>IF(RIGHT(BB$4,LEN(BB$4)-1)*1&gt;NumSamples,"",IF($A794&lt;=SampleSize,OFFSET(Population!$A$4,RandomNumbers!BB791,0),""))</f>
        <v/>
      </c>
      <c r="BC794" s="7" t="str">
        <f>IF(RIGHT(BC$4,LEN(BC$4)-1)*1&gt;NumSamples,"",IF($A794&lt;=SampleSize,OFFSET(Population!$A$4,RandomNumbers!BC791,0),""))</f>
        <v/>
      </c>
      <c r="BD794" s="7" t="str">
        <f>IF(RIGHT(BD$4,LEN(BD$4)-1)*1&gt;NumSamples,"",IF($A794&lt;=SampleSize,OFFSET(Population!$A$4,RandomNumbers!BD791,0),""))</f>
        <v/>
      </c>
      <c r="BE794" s="7" t="str">
        <f>IF(RIGHT(BE$4,LEN(BE$4)-1)*1&gt;NumSamples,"",IF($A794&lt;=SampleSize,OFFSET(Population!$A$4,RandomNumbers!BE791,0),""))</f>
        <v/>
      </c>
      <c r="BF794" s="7" t="str">
        <f>IF(RIGHT(BF$4,LEN(BF$4)-1)*1&gt;NumSamples,"",IF($A794&lt;=SampleSize,OFFSET(Population!$A$4,RandomNumbers!BF791,0),""))</f>
        <v/>
      </c>
      <c r="BG794" s="7" t="str">
        <f>IF(RIGHT(BG$4,LEN(BG$4)-1)*1&gt;NumSamples,"",IF($A794&lt;=SampleSize,OFFSET(Population!$A$4,RandomNumbers!BG791,0),""))</f>
        <v/>
      </c>
      <c r="BH794" s="7" t="str">
        <f>IF(RIGHT(BH$4,LEN(BH$4)-1)*1&gt;NumSamples,"",IF($A794&lt;=SampleSize,OFFSET(Population!$A$4,RandomNumbers!BH791,0),""))</f>
        <v/>
      </c>
      <c r="BI794" s="7" t="str">
        <f>IF(RIGHT(BI$4,LEN(BI$4)-1)*1&gt;NumSamples,"",IF($A794&lt;=SampleSize,OFFSET(Population!$A$4,RandomNumbers!BI791,0),""))</f>
        <v/>
      </c>
      <c r="BJ794" s="7" t="str">
        <f>IF(RIGHT(BJ$4,LEN(BJ$4)-1)*1&gt;NumSamples,"",IF($A794&lt;=SampleSize,OFFSET(Population!$A$4,RandomNumbers!BJ791,0),""))</f>
        <v/>
      </c>
      <c r="BK794" s="7" t="str">
        <f>IF(RIGHT(BK$4,LEN(BK$4)-1)*1&gt;NumSamples,"",IF($A794&lt;=SampleSize,OFFSET(Population!$A$4,RandomNumbers!BK791,0),""))</f>
        <v/>
      </c>
      <c r="BL794" s="7" t="str">
        <f>IF(RIGHT(BL$4,LEN(BL$4)-1)*1&gt;NumSamples,"",IF($A794&lt;=SampleSize,OFFSET(Population!$A$4,RandomNumbers!BL791,0),""))</f>
        <v/>
      </c>
      <c r="BM794" s="7" t="str">
        <f>IF(RIGHT(BM$4,LEN(BM$4)-1)*1&gt;NumSamples,"",IF($A794&lt;=SampleSize,OFFSET(Population!$A$4,RandomNumbers!BM791,0),""))</f>
        <v/>
      </c>
      <c r="BN794" s="7" t="str">
        <f>IF(RIGHT(BN$4,LEN(BN$4)-1)*1&gt;NumSamples,"",IF($A794&lt;=SampleSize,OFFSET(Population!$A$4,RandomNumbers!BN791,0),""))</f>
        <v/>
      </c>
      <c r="BO794" s="7" t="str">
        <f>IF(RIGHT(BO$4,LEN(BO$4)-1)*1&gt;NumSamples,"",IF($A794&lt;=SampleSize,OFFSET(Population!$A$4,RandomNumbers!BO791,0),""))</f>
        <v/>
      </c>
      <c r="BP794" s="7" t="str">
        <f>IF(RIGHT(BP$4,LEN(BP$4)-1)*1&gt;NumSamples,"",IF($A794&lt;=SampleSize,OFFSET(Population!$A$4,RandomNumbers!BP791,0),""))</f>
        <v/>
      </c>
      <c r="BQ794" s="7" t="str">
        <f>IF(RIGHT(BQ$4,LEN(BQ$4)-1)*1&gt;NumSamples,"",IF($A794&lt;=SampleSize,OFFSET(Population!$A$4,RandomNumbers!BQ791,0),""))</f>
        <v/>
      </c>
      <c r="BR794" s="7" t="str">
        <f>IF(RIGHT(BR$4,LEN(BR$4)-1)*1&gt;NumSamples,"",IF($A794&lt;=SampleSize,OFFSET(Population!$A$4,RandomNumbers!BR791,0),""))</f>
        <v/>
      </c>
      <c r="BS794" s="7" t="str">
        <f>IF(RIGHT(BS$4,LEN(BS$4)-1)*1&gt;NumSamples,"",IF($A794&lt;=SampleSize,OFFSET(Population!$A$4,RandomNumbers!BS791,0),""))</f>
        <v/>
      </c>
      <c r="BT794" s="7" t="str">
        <f>IF(RIGHT(BT$4,LEN(BT$4)-1)*1&gt;NumSamples,"",IF($A794&lt;=SampleSize,OFFSET(Population!$A$4,RandomNumbers!BT791,0),""))</f>
        <v/>
      </c>
      <c r="BU794" s="7" t="str">
        <f>IF(RIGHT(BU$4,LEN(BU$4)-1)*1&gt;NumSamples,"",IF($A794&lt;=SampleSize,OFFSET(Population!$A$4,RandomNumbers!BU791,0),""))</f>
        <v/>
      </c>
      <c r="BV794" s="7" t="str">
        <f>IF(RIGHT(BV$4,LEN(BV$4)-1)*1&gt;NumSamples,"",IF($A794&lt;=SampleSize,OFFSET(Population!$A$4,RandomNumbers!BV791,0),""))</f>
        <v/>
      </c>
      <c r="BW794" s="7" t="str">
        <f>IF(RIGHT(BW$4,LEN(BW$4)-1)*1&gt;NumSamples,"",IF($A794&lt;=SampleSize,OFFSET(Population!$A$4,RandomNumbers!BW791,0),""))</f>
        <v/>
      </c>
      <c r="BX794" s="7" t="str">
        <f>IF(RIGHT(BX$4,LEN(BX$4)-1)*1&gt;NumSamples,"",IF($A794&lt;=SampleSize,OFFSET(Population!$A$4,RandomNumbers!BX791,0),""))</f>
        <v/>
      </c>
      <c r="BY794" s="7" t="str">
        <f>IF(RIGHT(BY$4,LEN(BY$4)-1)*1&gt;NumSamples,"",IF($A794&lt;=SampleSize,OFFSET(Population!$A$4,RandomNumbers!BY791,0),""))</f>
        <v/>
      </c>
      <c r="BZ794" s="7" t="str">
        <f>IF(RIGHT(BZ$4,LEN(BZ$4)-1)*1&gt;NumSamples,"",IF($A794&lt;=SampleSize,OFFSET(Population!$A$4,RandomNumbers!BZ791,0),""))</f>
        <v/>
      </c>
      <c r="CA794" s="7" t="str">
        <f>IF(RIGHT(CA$4,LEN(CA$4)-1)*1&gt;NumSamples,"",IF($A794&lt;=SampleSize,OFFSET(Population!$A$4,RandomNumbers!CA791,0),""))</f>
        <v/>
      </c>
      <c r="CB794" s="7" t="str">
        <f>IF(RIGHT(CB$4,LEN(CB$4)-1)*1&gt;NumSamples,"",IF($A794&lt;=SampleSize,OFFSET(Population!$A$4,RandomNumbers!CB791,0),""))</f>
        <v/>
      </c>
      <c r="CC794" s="7" t="str">
        <f>IF(RIGHT(CC$4,LEN(CC$4)-1)*1&gt;NumSamples,"",IF($A794&lt;=SampleSize,OFFSET(Population!$A$4,RandomNumbers!CC791,0),""))</f>
        <v/>
      </c>
      <c r="CD794" s="7" t="str">
        <f>IF(RIGHT(CD$4,LEN(CD$4)-1)*1&gt;NumSamples,"",IF($A794&lt;=SampleSize,OFFSET(Population!$A$4,RandomNumbers!CD791,0),""))</f>
        <v/>
      </c>
      <c r="CE794" s="7" t="str">
        <f>IF(RIGHT(CE$4,LEN(CE$4)-1)*1&gt;NumSamples,"",IF($A794&lt;=SampleSize,OFFSET(Population!$A$4,RandomNumbers!CE791,0),""))</f>
        <v/>
      </c>
      <c r="CF794" s="7" t="str">
        <f>IF(RIGHT(CF$4,LEN(CF$4)-1)*1&gt;NumSamples,"",IF($A794&lt;=SampleSize,OFFSET(Population!$A$4,RandomNumbers!CF791,0),""))</f>
        <v/>
      </c>
      <c r="CG794" s="7" t="str">
        <f>IF(RIGHT(CG$4,LEN(CG$4)-1)*1&gt;NumSamples,"",IF($A794&lt;=SampleSize,OFFSET(Population!$A$4,RandomNumbers!CG791,0),""))</f>
        <v/>
      </c>
      <c r="CH794" s="7" t="str">
        <f>IF(RIGHT(CH$4,LEN(CH$4)-1)*1&gt;NumSamples,"",IF($A794&lt;=SampleSize,OFFSET(Population!$A$4,RandomNumbers!CH791,0),""))</f>
        <v/>
      </c>
      <c r="CI794" s="7" t="str">
        <f>IF(RIGHT(CI$4,LEN(CI$4)-1)*1&gt;NumSamples,"",IF($A794&lt;=SampleSize,OFFSET(Population!$A$4,RandomNumbers!CI791,0),""))</f>
        <v/>
      </c>
      <c r="CJ794" s="7" t="str">
        <f>IF(RIGHT(CJ$4,LEN(CJ$4)-1)*1&gt;NumSamples,"",IF($A794&lt;=SampleSize,OFFSET(Population!$A$4,RandomNumbers!CJ791,0),""))</f>
        <v/>
      </c>
      <c r="CK794" s="7" t="str">
        <f>IF(RIGHT(CK$4,LEN(CK$4)-1)*1&gt;NumSamples,"",IF($A794&lt;=SampleSize,OFFSET(Population!$A$4,RandomNumbers!CK791,0),""))</f>
        <v/>
      </c>
      <c r="CL794" s="7" t="str">
        <f>IF(RIGHT(CL$4,LEN(CL$4)-1)*1&gt;NumSamples,"",IF($A794&lt;=SampleSize,OFFSET(Population!$A$4,RandomNumbers!CL791,0),""))</f>
        <v/>
      </c>
      <c r="CM794" s="7" t="str">
        <f>IF(RIGHT(CM$4,LEN(CM$4)-1)*1&gt;NumSamples,"",IF($A794&lt;=SampleSize,OFFSET(Population!$A$4,RandomNumbers!CM791,0),""))</f>
        <v/>
      </c>
      <c r="CN794" s="7" t="str">
        <f>IF(RIGHT(CN$4,LEN(CN$4)-1)*1&gt;NumSamples,"",IF($A794&lt;=SampleSize,OFFSET(Population!$A$4,RandomNumbers!CN791,0),""))</f>
        <v/>
      </c>
      <c r="CO794" s="7" t="str">
        <f>IF(RIGHT(CO$4,LEN(CO$4)-1)*1&gt;NumSamples,"",IF($A794&lt;=SampleSize,OFFSET(Population!$A$4,RandomNumbers!CO791,0),""))</f>
        <v/>
      </c>
      <c r="CP794" s="7" t="str">
        <f>IF(RIGHT(CP$4,LEN(CP$4)-1)*1&gt;NumSamples,"",IF($A794&lt;=SampleSize,OFFSET(Population!$A$4,RandomNumbers!CP791,0),""))</f>
        <v/>
      </c>
      <c r="CQ794" s="7" t="str">
        <f>IF(RIGHT(CQ$4,LEN(CQ$4)-1)*1&gt;NumSamples,"",IF($A794&lt;=SampleSize,OFFSET(Population!$A$4,RandomNumbers!CQ791,0),""))</f>
        <v/>
      </c>
      <c r="CR794" s="7" t="str">
        <f>IF(RIGHT(CR$4,LEN(CR$4)-1)*1&gt;NumSamples,"",IF($A794&lt;=SampleSize,OFFSET(Population!$A$4,RandomNumbers!CR791,0),""))</f>
        <v/>
      </c>
      <c r="CS794" s="7" t="str">
        <f>IF(RIGHT(CS$4,LEN(CS$4)-1)*1&gt;NumSamples,"",IF($A794&lt;=SampleSize,OFFSET(Population!$A$4,RandomNumbers!CS791,0),""))</f>
        <v/>
      </c>
      <c r="CT794" s="7" t="str">
        <f>IF(RIGHT(CT$4,LEN(CT$4)-1)*1&gt;NumSamples,"",IF($A794&lt;=SampleSize,OFFSET(Population!$A$4,RandomNumbers!CT791,0),""))</f>
        <v/>
      </c>
      <c r="CU794" s="7" t="str">
        <f>IF(RIGHT(CU$4,LEN(CU$4)-1)*1&gt;NumSamples,"",IF($A794&lt;=SampleSize,OFFSET(Population!$A$4,RandomNumbers!CU791,0),""))</f>
        <v/>
      </c>
      <c r="CV794" s="7" t="str">
        <f>IF(RIGHT(CV$4,LEN(CV$4)-1)*1&gt;NumSamples,"",IF($A794&lt;=SampleSize,OFFSET(Population!$A$4,RandomNumbers!CV791,0),""))</f>
        <v/>
      </c>
      <c r="CW794" s="7" t="str">
        <f>IF(RIGHT(CW$4,LEN(CW$4)-1)*1&gt;NumSamples,"",IF($A794&lt;=SampleSize,OFFSET(Population!$A$4,RandomNumbers!CW791,0),""))</f>
        <v/>
      </c>
    </row>
    <row r="795" ht="14.25" customHeight="1">
      <c r="A795" s="7">
        <v>791.0</v>
      </c>
      <c r="B795" s="7" t="str">
        <f>IF(RIGHT(B$4,LEN(B$4)-1)*1&gt;NumSamples,"",IF($A795&lt;=SampleSize,OFFSET(Population!$A$4,RandomNumbers!B792,0),""))</f>
        <v/>
      </c>
      <c r="C795" s="7" t="str">
        <f>IF(RIGHT(C$4,LEN(C$4)-1)*1&gt;NumSamples,"",IF($A795&lt;=SampleSize,OFFSET(Population!$A$4,RandomNumbers!C792,0),""))</f>
        <v/>
      </c>
      <c r="D795" s="7" t="str">
        <f>IF(RIGHT(D$4,LEN(D$4)-1)*1&gt;NumSamples,"",IF($A795&lt;=SampleSize,OFFSET(Population!$A$4,RandomNumbers!D792,0),""))</f>
        <v/>
      </c>
      <c r="E795" s="7" t="str">
        <f>IF(RIGHT(E$4,LEN(E$4)-1)*1&gt;NumSamples,"",IF($A795&lt;=SampleSize,OFFSET(Population!$A$4,RandomNumbers!E792,0),""))</f>
        <v/>
      </c>
      <c r="F795" s="7" t="str">
        <f>IF(RIGHT(F$4,LEN(F$4)-1)*1&gt;NumSamples,"",IF($A795&lt;=SampleSize,OFFSET(Population!$A$4,RandomNumbers!F792,0),""))</f>
        <v/>
      </c>
      <c r="G795" s="7" t="str">
        <f>IF(RIGHT(G$4,LEN(G$4)-1)*1&gt;NumSamples,"",IF($A795&lt;=SampleSize,OFFSET(Population!$A$4,RandomNumbers!G792,0),""))</f>
        <v/>
      </c>
      <c r="H795" s="7" t="str">
        <f>IF(RIGHT(H$4,LEN(H$4)-1)*1&gt;NumSamples,"",IF($A795&lt;=SampleSize,OFFSET(Population!$A$4,RandomNumbers!H792,0),""))</f>
        <v/>
      </c>
      <c r="I795" s="7" t="str">
        <f>IF(RIGHT(I$4,LEN(I$4)-1)*1&gt;NumSamples,"",IF($A795&lt;=SampleSize,OFFSET(Population!$A$4,RandomNumbers!I792,0),""))</f>
        <v/>
      </c>
      <c r="J795" s="7" t="str">
        <f>IF(RIGHT(J$4,LEN(J$4)-1)*1&gt;NumSamples,"",IF($A795&lt;=SampleSize,OFFSET(Population!$A$4,RandomNumbers!J792,0),""))</f>
        <v/>
      </c>
      <c r="K795" s="7" t="str">
        <f>IF(RIGHT(K$4,LEN(K$4)-1)*1&gt;NumSamples,"",IF($A795&lt;=SampleSize,OFFSET(Population!$A$4,RandomNumbers!K792,0),""))</f>
        <v/>
      </c>
      <c r="L795" s="7" t="str">
        <f>IF(RIGHT(L$4,LEN(L$4)-1)*1&gt;NumSamples,"",IF($A795&lt;=SampleSize,OFFSET(Population!$A$4,RandomNumbers!L792,0),""))</f>
        <v/>
      </c>
      <c r="M795" s="7" t="str">
        <f>IF(RIGHT(M$4,LEN(M$4)-1)*1&gt;NumSamples,"",IF($A795&lt;=SampleSize,OFFSET(Population!$A$4,RandomNumbers!M792,0),""))</f>
        <v/>
      </c>
      <c r="N795" s="7" t="str">
        <f>IF(RIGHT(N$4,LEN(N$4)-1)*1&gt;NumSamples,"",IF($A795&lt;=SampleSize,OFFSET(Population!$A$4,RandomNumbers!N792,0),""))</f>
        <v/>
      </c>
      <c r="O795" s="7" t="str">
        <f>IF(RIGHT(O$4,LEN(O$4)-1)*1&gt;NumSamples,"",IF($A795&lt;=SampleSize,OFFSET(Population!$A$4,RandomNumbers!O792,0),""))</f>
        <v/>
      </c>
      <c r="P795" s="7" t="str">
        <f>IF(RIGHT(P$4,LEN(P$4)-1)*1&gt;NumSamples,"",IF($A795&lt;=SampleSize,OFFSET(Population!$A$4,RandomNumbers!P792,0),""))</f>
        <v/>
      </c>
      <c r="Q795" s="7" t="str">
        <f>IF(RIGHT(Q$4,LEN(Q$4)-1)*1&gt;NumSamples,"",IF($A795&lt;=SampleSize,OFFSET(Population!$A$4,RandomNumbers!Q792,0),""))</f>
        <v/>
      </c>
      <c r="R795" s="7" t="str">
        <f>IF(RIGHT(R$4,LEN(R$4)-1)*1&gt;NumSamples,"",IF($A795&lt;=SampleSize,OFFSET(Population!$A$4,RandomNumbers!R792,0),""))</f>
        <v/>
      </c>
      <c r="S795" s="7" t="str">
        <f>IF(RIGHT(S$4,LEN(S$4)-1)*1&gt;NumSamples,"",IF($A795&lt;=SampleSize,OFFSET(Population!$A$4,RandomNumbers!S792,0),""))</f>
        <v/>
      </c>
      <c r="T795" s="7" t="str">
        <f>IF(RIGHT(T$4,LEN(T$4)-1)*1&gt;NumSamples,"",IF($A795&lt;=SampleSize,OFFSET(Population!$A$4,RandomNumbers!T792,0),""))</f>
        <v/>
      </c>
      <c r="U795" s="7" t="str">
        <f>IF(RIGHT(U$4,LEN(U$4)-1)*1&gt;NumSamples,"",IF($A795&lt;=SampleSize,OFFSET(Population!$A$4,RandomNumbers!U792,0),""))</f>
        <v/>
      </c>
      <c r="V795" s="7" t="str">
        <f>IF(RIGHT(V$4,LEN(V$4)-1)*1&gt;NumSamples,"",IF($A795&lt;=SampleSize,OFFSET(Population!$A$4,RandomNumbers!V792,0),""))</f>
        <v/>
      </c>
      <c r="W795" s="7" t="str">
        <f>IF(RIGHT(W$4,LEN(W$4)-1)*1&gt;NumSamples,"",IF($A795&lt;=SampleSize,OFFSET(Population!$A$4,RandomNumbers!W792,0),""))</f>
        <v/>
      </c>
      <c r="X795" s="7" t="str">
        <f>IF(RIGHT(X$4,LEN(X$4)-1)*1&gt;NumSamples,"",IF($A795&lt;=SampleSize,OFFSET(Population!$A$4,RandomNumbers!X792,0),""))</f>
        <v/>
      </c>
      <c r="Y795" s="7" t="str">
        <f>IF(RIGHT(Y$4,LEN(Y$4)-1)*1&gt;NumSamples,"",IF($A795&lt;=SampleSize,OFFSET(Population!$A$4,RandomNumbers!Y792,0),""))</f>
        <v/>
      </c>
      <c r="Z795" s="7" t="str">
        <f>IF(RIGHT(Z$4,LEN(Z$4)-1)*1&gt;NumSamples,"",IF($A795&lt;=SampleSize,OFFSET(Population!$A$4,RandomNumbers!Z792,0),""))</f>
        <v/>
      </c>
      <c r="AA795" s="7" t="str">
        <f>IF(RIGHT(AA$4,LEN(AA$4)-1)*1&gt;NumSamples,"",IF($A795&lt;=SampleSize,OFFSET(Population!$A$4,RandomNumbers!AA792,0),""))</f>
        <v/>
      </c>
      <c r="AB795" s="7" t="str">
        <f>IF(RIGHT(AB$4,LEN(AB$4)-1)*1&gt;NumSamples,"",IF($A795&lt;=SampleSize,OFFSET(Population!$A$4,RandomNumbers!AB792,0),""))</f>
        <v/>
      </c>
      <c r="AC795" s="7" t="str">
        <f>IF(RIGHT(AC$4,LEN(AC$4)-1)*1&gt;NumSamples,"",IF($A795&lt;=SampleSize,OFFSET(Population!$A$4,RandomNumbers!AC792,0),""))</f>
        <v/>
      </c>
      <c r="AD795" s="7" t="str">
        <f>IF(RIGHT(AD$4,LEN(AD$4)-1)*1&gt;NumSamples,"",IF($A795&lt;=SampleSize,OFFSET(Population!$A$4,RandomNumbers!AD792,0),""))</f>
        <v/>
      </c>
      <c r="AE795" s="7" t="str">
        <f>IF(RIGHT(AE$4,LEN(AE$4)-1)*1&gt;NumSamples,"",IF($A795&lt;=SampleSize,OFFSET(Population!$A$4,RandomNumbers!AE792,0),""))</f>
        <v/>
      </c>
      <c r="AF795" s="7" t="str">
        <f>IF(RIGHT(AF$4,LEN(AF$4)-1)*1&gt;NumSamples,"",IF($A795&lt;=SampleSize,OFFSET(Population!$A$4,RandomNumbers!AF792,0),""))</f>
        <v/>
      </c>
      <c r="AG795" s="7" t="str">
        <f>IF(RIGHT(AG$4,LEN(AG$4)-1)*1&gt;NumSamples,"",IF($A795&lt;=SampleSize,OFFSET(Population!$A$4,RandomNumbers!AG792,0),""))</f>
        <v/>
      </c>
      <c r="AH795" s="7" t="str">
        <f>IF(RIGHT(AH$4,LEN(AH$4)-1)*1&gt;NumSamples,"",IF($A795&lt;=SampleSize,OFFSET(Population!$A$4,RandomNumbers!AH792,0),""))</f>
        <v/>
      </c>
      <c r="AI795" s="7" t="str">
        <f>IF(RIGHT(AI$4,LEN(AI$4)-1)*1&gt;NumSamples,"",IF($A795&lt;=SampleSize,OFFSET(Population!$A$4,RandomNumbers!AI792,0),""))</f>
        <v/>
      </c>
      <c r="AJ795" s="7" t="str">
        <f>IF(RIGHT(AJ$4,LEN(AJ$4)-1)*1&gt;NumSamples,"",IF($A795&lt;=SampleSize,OFFSET(Population!$A$4,RandomNumbers!AJ792,0),""))</f>
        <v/>
      </c>
      <c r="AK795" s="7" t="str">
        <f>IF(RIGHT(AK$4,LEN(AK$4)-1)*1&gt;NumSamples,"",IF($A795&lt;=SampleSize,OFFSET(Population!$A$4,RandomNumbers!AK792,0),""))</f>
        <v/>
      </c>
      <c r="AL795" s="7" t="str">
        <f>IF(RIGHT(AL$4,LEN(AL$4)-1)*1&gt;NumSamples,"",IF($A795&lt;=SampleSize,OFFSET(Population!$A$4,RandomNumbers!AL792,0),""))</f>
        <v/>
      </c>
      <c r="AM795" s="7" t="str">
        <f>IF(RIGHT(AM$4,LEN(AM$4)-1)*1&gt;NumSamples,"",IF($A795&lt;=SampleSize,OFFSET(Population!$A$4,RandomNumbers!AM792,0),""))</f>
        <v/>
      </c>
      <c r="AN795" s="7" t="str">
        <f>IF(RIGHT(AN$4,LEN(AN$4)-1)*1&gt;NumSamples,"",IF($A795&lt;=SampleSize,OFFSET(Population!$A$4,RandomNumbers!AN792,0),""))</f>
        <v/>
      </c>
      <c r="AO795" s="7" t="str">
        <f>IF(RIGHT(AO$4,LEN(AO$4)-1)*1&gt;NumSamples,"",IF($A795&lt;=SampleSize,OFFSET(Population!$A$4,RandomNumbers!AO792,0),""))</f>
        <v/>
      </c>
      <c r="AP795" s="7" t="str">
        <f>IF(RIGHT(AP$4,LEN(AP$4)-1)*1&gt;NumSamples,"",IF($A795&lt;=SampleSize,OFFSET(Population!$A$4,RandomNumbers!AP792,0),""))</f>
        <v/>
      </c>
      <c r="AQ795" s="7" t="str">
        <f>IF(RIGHT(AQ$4,LEN(AQ$4)-1)*1&gt;NumSamples,"",IF($A795&lt;=SampleSize,OFFSET(Population!$A$4,RandomNumbers!AQ792,0),""))</f>
        <v/>
      </c>
      <c r="AR795" s="7" t="str">
        <f>IF(RIGHT(AR$4,LEN(AR$4)-1)*1&gt;NumSamples,"",IF($A795&lt;=SampleSize,OFFSET(Population!$A$4,RandomNumbers!AR792,0),""))</f>
        <v/>
      </c>
      <c r="AS795" s="7" t="str">
        <f>IF(RIGHT(AS$4,LEN(AS$4)-1)*1&gt;NumSamples,"",IF($A795&lt;=SampleSize,OFFSET(Population!$A$4,RandomNumbers!AS792,0),""))</f>
        <v/>
      </c>
      <c r="AT795" s="7" t="str">
        <f>IF(RIGHT(AT$4,LEN(AT$4)-1)*1&gt;NumSamples,"",IF($A795&lt;=SampleSize,OFFSET(Population!$A$4,RandomNumbers!AT792,0),""))</f>
        <v/>
      </c>
      <c r="AU795" s="7" t="str">
        <f>IF(RIGHT(AU$4,LEN(AU$4)-1)*1&gt;NumSamples,"",IF($A795&lt;=SampleSize,OFFSET(Population!$A$4,RandomNumbers!AU792,0),""))</f>
        <v/>
      </c>
      <c r="AV795" s="7" t="str">
        <f>IF(RIGHT(AV$4,LEN(AV$4)-1)*1&gt;NumSamples,"",IF($A795&lt;=SampleSize,OFFSET(Population!$A$4,RandomNumbers!AV792,0),""))</f>
        <v/>
      </c>
      <c r="AW795" s="7" t="str">
        <f>IF(RIGHT(AW$4,LEN(AW$4)-1)*1&gt;NumSamples,"",IF($A795&lt;=SampleSize,OFFSET(Population!$A$4,RandomNumbers!AW792,0),""))</f>
        <v/>
      </c>
      <c r="AX795" s="7" t="str">
        <f>IF(RIGHT(AX$4,LEN(AX$4)-1)*1&gt;NumSamples,"",IF($A795&lt;=SampleSize,OFFSET(Population!$A$4,RandomNumbers!AX792,0),""))</f>
        <v/>
      </c>
      <c r="AY795" s="7" t="str">
        <f>IF(RIGHT(AY$4,LEN(AY$4)-1)*1&gt;NumSamples,"",IF($A795&lt;=SampleSize,OFFSET(Population!$A$4,RandomNumbers!AY792,0),""))</f>
        <v/>
      </c>
      <c r="AZ795" s="7" t="str">
        <f>IF(RIGHT(AZ$4,LEN(AZ$4)-1)*1&gt;NumSamples,"",IF($A795&lt;=SampleSize,OFFSET(Population!$A$4,RandomNumbers!AZ792,0),""))</f>
        <v/>
      </c>
      <c r="BA795" s="7" t="str">
        <f>IF(RIGHT(BA$4,LEN(BA$4)-1)*1&gt;NumSamples,"",IF($A795&lt;=SampleSize,OFFSET(Population!$A$4,RandomNumbers!BA792,0),""))</f>
        <v/>
      </c>
      <c r="BB795" s="7" t="str">
        <f>IF(RIGHT(BB$4,LEN(BB$4)-1)*1&gt;NumSamples,"",IF($A795&lt;=SampleSize,OFFSET(Population!$A$4,RandomNumbers!BB792,0),""))</f>
        <v/>
      </c>
      <c r="BC795" s="7" t="str">
        <f>IF(RIGHT(BC$4,LEN(BC$4)-1)*1&gt;NumSamples,"",IF($A795&lt;=SampleSize,OFFSET(Population!$A$4,RandomNumbers!BC792,0),""))</f>
        <v/>
      </c>
      <c r="BD795" s="7" t="str">
        <f>IF(RIGHT(BD$4,LEN(BD$4)-1)*1&gt;NumSamples,"",IF($A795&lt;=SampleSize,OFFSET(Population!$A$4,RandomNumbers!BD792,0),""))</f>
        <v/>
      </c>
      <c r="BE795" s="7" t="str">
        <f>IF(RIGHT(BE$4,LEN(BE$4)-1)*1&gt;NumSamples,"",IF($A795&lt;=SampleSize,OFFSET(Population!$A$4,RandomNumbers!BE792,0),""))</f>
        <v/>
      </c>
      <c r="BF795" s="7" t="str">
        <f>IF(RIGHT(BF$4,LEN(BF$4)-1)*1&gt;NumSamples,"",IF($A795&lt;=SampleSize,OFFSET(Population!$A$4,RandomNumbers!BF792,0),""))</f>
        <v/>
      </c>
      <c r="BG795" s="7" t="str">
        <f>IF(RIGHT(BG$4,LEN(BG$4)-1)*1&gt;NumSamples,"",IF($A795&lt;=SampleSize,OFFSET(Population!$A$4,RandomNumbers!BG792,0),""))</f>
        <v/>
      </c>
      <c r="BH795" s="7" t="str">
        <f>IF(RIGHT(BH$4,LEN(BH$4)-1)*1&gt;NumSamples,"",IF($A795&lt;=SampleSize,OFFSET(Population!$A$4,RandomNumbers!BH792,0),""))</f>
        <v/>
      </c>
      <c r="BI795" s="7" t="str">
        <f>IF(RIGHT(BI$4,LEN(BI$4)-1)*1&gt;NumSamples,"",IF($A795&lt;=SampleSize,OFFSET(Population!$A$4,RandomNumbers!BI792,0),""))</f>
        <v/>
      </c>
      <c r="BJ795" s="7" t="str">
        <f>IF(RIGHT(BJ$4,LEN(BJ$4)-1)*1&gt;NumSamples,"",IF($A795&lt;=SampleSize,OFFSET(Population!$A$4,RandomNumbers!BJ792,0),""))</f>
        <v/>
      </c>
      <c r="BK795" s="7" t="str">
        <f>IF(RIGHT(BK$4,LEN(BK$4)-1)*1&gt;NumSamples,"",IF($A795&lt;=SampleSize,OFFSET(Population!$A$4,RandomNumbers!BK792,0),""))</f>
        <v/>
      </c>
      <c r="BL795" s="7" t="str">
        <f>IF(RIGHT(BL$4,LEN(BL$4)-1)*1&gt;NumSamples,"",IF($A795&lt;=SampleSize,OFFSET(Population!$A$4,RandomNumbers!BL792,0),""))</f>
        <v/>
      </c>
      <c r="BM795" s="7" t="str">
        <f>IF(RIGHT(BM$4,LEN(BM$4)-1)*1&gt;NumSamples,"",IF($A795&lt;=SampleSize,OFFSET(Population!$A$4,RandomNumbers!BM792,0),""))</f>
        <v/>
      </c>
      <c r="BN795" s="7" t="str">
        <f>IF(RIGHT(BN$4,LEN(BN$4)-1)*1&gt;NumSamples,"",IF($A795&lt;=SampleSize,OFFSET(Population!$A$4,RandomNumbers!BN792,0),""))</f>
        <v/>
      </c>
      <c r="BO795" s="7" t="str">
        <f>IF(RIGHT(BO$4,LEN(BO$4)-1)*1&gt;NumSamples,"",IF($A795&lt;=SampleSize,OFFSET(Population!$A$4,RandomNumbers!BO792,0),""))</f>
        <v/>
      </c>
      <c r="BP795" s="7" t="str">
        <f>IF(RIGHT(BP$4,LEN(BP$4)-1)*1&gt;NumSamples,"",IF($A795&lt;=SampleSize,OFFSET(Population!$A$4,RandomNumbers!BP792,0),""))</f>
        <v/>
      </c>
      <c r="BQ795" s="7" t="str">
        <f>IF(RIGHT(BQ$4,LEN(BQ$4)-1)*1&gt;NumSamples,"",IF($A795&lt;=SampleSize,OFFSET(Population!$A$4,RandomNumbers!BQ792,0),""))</f>
        <v/>
      </c>
      <c r="BR795" s="7" t="str">
        <f>IF(RIGHT(BR$4,LEN(BR$4)-1)*1&gt;NumSamples,"",IF($A795&lt;=SampleSize,OFFSET(Population!$A$4,RandomNumbers!BR792,0),""))</f>
        <v/>
      </c>
      <c r="BS795" s="7" t="str">
        <f>IF(RIGHT(BS$4,LEN(BS$4)-1)*1&gt;NumSamples,"",IF($A795&lt;=SampleSize,OFFSET(Population!$A$4,RandomNumbers!BS792,0),""))</f>
        <v/>
      </c>
      <c r="BT795" s="7" t="str">
        <f>IF(RIGHT(BT$4,LEN(BT$4)-1)*1&gt;NumSamples,"",IF($A795&lt;=SampleSize,OFFSET(Population!$A$4,RandomNumbers!BT792,0),""))</f>
        <v/>
      </c>
      <c r="BU795" s="7" t="str">
        <f>IF(RIGHT(BU$4,LEN(BU$4)-1)*1&gt;NumSamples,"",IF($A795&lt;=SampleSize,OFFSET(Population!$A$4,RandomNumbers!BU792,0),""))</f>
        <v/>
      </c>
      <c r="BV795" s="7" t="str">
        <f>IF(RIGHT(BV$4,LEN(BV$4)-1)*1&gt;NumSamples,"",IF($A795&lt;=SampleSize,OFFSET(Population!$A$4,RandomNumbers!BV792,0),""))</f>
        <v/>
      </c>
      <c r="BW795" s="7" t="str">
        <f>IF(RIGHT(BW$4,LEN(BW$4)-1)*1&gt;NumSamples,"",IF($A795&lt;=SampleSize,OFFSET(Population!$A$4,RandomNumbers!BW792,0),""))</f>
        <v/>
      </c>
      <c r="BX795" s="7" t="str">
        <f>IF(RIGHT(BX$4,LEN(BX$4)-1)*1&gt;NumSamples,"",IF($A795&lt;=SampleSize,OFFSET(Population!$A$4,RandomNumbers!BX792,0),""))</f>
        <v/>
      </c>
      <c r="BY795" s="7" t="str">
        <f>IF(RIGHT(BY$4,LEN(BY$4)-1)*1&gt;NumSamples,"",IF($A795&lt;=SampleSize,OFFSET(Population!$A$4,RandomNumbers!BY792,0),""))</f>
        <v/>
      </c>
      <c r="BZ795" s="7" t="str">
        <f>IF(RIGHT(BZ$4,LEN(BZ$4)-1)*1&gt;NumSamples,"",IF($A795&lt;=SampleSize,OFFSET(Population!$A$4,RandomNumbers!BZ792,0),""))</f>
        <v/>
      </c>
      <c r="CA795" s="7" t="str">
        <f>IF(RIGHT(CA$4,LEN(CA$4)-1)*1&gt;NumSamples,"",IF($A795&lt;=SampleSize,OFFSET(Population!$A$4,RandomNumbers!CA792,0),""))</f>
        <v/>
      </c>
      <c r="CB795" s="7" t="str">
        <f>IF(RIGHT(CB$4,LEN(CB$4)-1)*1&gt;NumSamples,"",IF($A795&lt;=SampleSize,OFFSET(Population!$A$4,RandomNumbers!CB792,0),""))</f>
        <v/>
      </c>
      <c r="CC795" s="7" t="str">
        <f>IF(RIGHT(CC$4,LEN(CC$4)-1)*1&gt;NumSamples,"",IF($A795&lt;=SampleSize,OFFSET(Population!$A$4,RandomNumbers!CC792,0),""))</f>
        <v/>
      </c>
      <c r="CD795" s="7" t="str">
        <f>IF(RIGHT(CD$4,LEN(CD$4)-1)*1&gt;NumSamples,"",IF($A795&lt;=SampleSize,OFFSET(Population!$A$4,RandomNumbers!CD792,0),""))</f>
        <v/>
      </c>
      <c r="CE795" s="7" t="str">
        <f>IF(RIGHT(CE$4,LEN(CE$4)-1)*1&gt;NumSamples,"",IF($A795&lt;=SampleSize,OFFSET(Population!$A$4,RandomNumbers!CE792,0),""))</f>
        <v/>
      </c>
      <c r="CF795" s="7" t="str">
        <f>IF(RIGHT(CF$4,LEN(CF$4)-1)*1&gt;NumSamples,"",IF($A795&lt;=SampleSize,OFFSET(Population!$A$4,RandomNumbers!CF792,0),""))</f>
        <v/>
      </c>
      <c r="CG795" s="7" t="str">
        <f>IF(RIGHT(CG$4,LEN(CG$4)-1)*1&gt;NumSamples,"",IF($A795&lt;=SampleSize,OFFSET(Population!$A$4,RandomNumbers!CG792,0),""))</f>
        <v/>
      </c>
      <c r="CH795" s="7" t="str">
        <f>IF(RIGHT(CH$4,LEN(CH$4)-1)*1&gt;NumSamples,"",IF($A795&lt;=SampleSize,OFFSET(Population!$A$4,RandomNumbers!CH792,0),""))</f>
        <v/>
      </c>
      <c r="CI795" s="7" t="str">
        <f>IF(RIGHT(CI$4,LEN(CI$4)-1)*1&gt;NumSamples,"",IF($A795&lt;=SampleSize,OFFSET(Population!$A$4,RandomNumbers!CI792,0),""))</f>
        <v/>
      </c>
      <c r="CJ795" s="7" t="str">
        <f>IF(RIGHT(CJ$4,LEN(CJ$4)-1)*1&gt;NumSamples,"",IF($A795&lt;=SampleSize,OFFSET(Population!$A$4,RandomNumbers!CJ792,0),""))</f>
        <v/>
      </c>
      <c r="CK795" s="7" t="str">
        <f>IF(RIGHT(CK$4,LEN(CK$4)-1)*1&gt;NumSamples,"",IF($A795&lt;=SampleSize,OFFSET(Population!$A$4,RandomNumbers!CK792,0),""))</f>
        <v/>
      </c>
      <c r="CL795" s="7" t="str">
        <f>IF(RIGHT(CL$4,LEN(CL$4)-1)*1&gt;NumSamples,"",IF($A795&lt;=SampleSize,OFFSET(Population!$A$4,RandomNumbers!CL792,0),""))</f>
        <v/>
      </c>
      <c r="CM795" s="7" t="str">
        <f>IF(RIGHT(CM$4,LEN(CM$4)-1)*1&gt;NumSamples,"",IF($A795&lt;=SampleSize,OFFSET(Population!$A$4,RandomNumbers!CM792,0),""))</f>
        <v/>
      </c>
      <c r="CN795" s="7" t="str">
        <f>IF(RIGHT(CN$4,LEN(CN$4)-1)*1&gt;NumSamples,"",IF($A795&lt;=SampleSize,OFFSET(Population!$A$4,RandomNumbers!CN792,0),""))</f>
        <v/>
      </c>
      <c r="CO795" s="7" t="str">
        <f>IF(RIGHT(CO$4,LEN(CO$4)-1)*1&gt;NumSamples,"",IF($A795&lt;=SampleSize,OFFSET(Population!$A$4,RandomNumbers!CO792,0),""))</f>
        <v/>
      </c>
      <c r="CP795" s="7" t="str">
        <f>IF(RIGHT(CP$4,LEN(CP$4)-1)*1&gt;NumSamples,"",IF($A795&lt;=SampleSize,OFFSET(Population!$A$4,RandomNumbers!CP792,0),""))</f>
        <v/>
      </c>
      <c r="CQ795" s="7" t="str">
        <f>IF(RIGHT(CQ$4,LEN(CQ$4)-1)*1&gt;NumSamples,"",IF($A795&lt;=SampleSize,OFFSET(Population!$A$4,RandomNumbers!CQ792,0),""))</f>
        <v/>
      </c>
      <c r="CR795" s="7" t="str">
        <f>IF(RIGHT(CR$4,LEN(CR$4)-1)*1&gt;NumSamples,"",IF($A795&lt;=SampleSize,OFFSET(Population!$A$4,RandomNumbers!CR792,0),""))</f>
        <v/>
      </c>
      <c r="CS795" s="7" t="str">
        <f>IF(RIGHT(CS$4,LEN(CS$4)-1)*1&gt;NumSamples,"",IF($A795&lt;=SampleSize,OFFSET(Population!$A$4,RandomNumbers!CS792,0),""))</f>
        <v/>
      </c>
      <c r="CT795" s="7" t="str">
        <f>IF(RIGHT(CT$4,LEN(CT$4)-1)*1&gt;NumSamples,"",IF($A795&lt;=SampleSize,OFFSET(Population!$A$4,RandomNumbers!CT792,0),""))</f>
        <v/>
      </c>
      <c r="CU795" s="7" t="str">
        <f>IF(RIGHT(CU$4,LEN(CU$4)-1)*1&gt;NumSamples,"",IF($A795&lt;=SampleSize,OFFSET(Population!$A$4,RandomNumbers!CU792,0),""))</f>
        <v/>
      </c>
      <c r="CV795" s="7" t="str">
        <f>IF(RIGHT(CV$4,LEN(CV$4)-1)*1&gt;NumSamples,"",IF($A795&lt;=SampleSize,OFFSET(Population!$A$4,RandomNumbers!CV792,0),""))</f>
        <v/>
      </c>
      <c r="CW795" s="7" t="str">
        <f>IF(RIGHT(CW$4,LEN(CW$4)-1)*1&gt;NumSamples,"",IF($A795&lt;=SampleSize,OFFSET(Population!$A$4,RandomNumbers!CW792,0),""))</f>
        <v/>
      </c>
    </row>
    <row r="796" ht="14.25" customHeight="1">
      <c r="A796" s="7">
        <v>792.0</v>
      </c>
      <c r="B796" s="7" t="str">
        <f>IF(RIGHT(B$4,LEN(B$4)-1)*1&gt;NumSamples,"",IF($A796&lt;=SampleSize,OFFSET(Population!$A$4,RandomNumbers!B793,0),""))</f>
        <v/>
      </c>
      <c r="C796" s="7" t="str">
        <f>IF(RIGHT(C$4,LEN(C$4)-1)*1&gt;NumSamples,"",IF($A796&lt;=SampleSize,OFFSET(Population!$A$4,RandomNumbers!C793,0),""))</f>
        <v/>
      </c>
      <c r="D796" s="7" t="str">
        <f>IF(RIGHT(D$4,LEN(D$4)-1)*1&gt;NumSamples,"",IF($A796&lt;=SampleSize,OFFSET(Population!$A$4,RandomNumbers!D793,0),""))</f>
        <v/>
      </c>
      <c r="E796" s="7" t="str">
        <f>IF(RIGHT(E$4,LEN(E$4)-1)*1&gt;NumSamples,"",IF($A796&lt;=SampleSize,OFFSET(Population!$A$4,RandomNumbers!E793,0),""))</f>
        <v/>
      </c>
      <c r="F796" s="7" t="str">
        <f>IF(RIGHT(F$4,LEN(F$4)-1)*1&gt;NumSamples,"",IF($A796&lt;=SampleSize,OFFSET(Population!$A$4,RandomNumbers!F793,0),""))</f>
        <v/>
      </c>
      <c r="G796" s="7" t="str">
        <f>IF(RIGHT(G$4,LEN(G$4)-1)*1&gt;NumSamples,"",IF($A796&lt;=SampleSize,OFFSET(Population!$A$4,RandomNumbers!G793,0),""))</f>
        <v/>
      </c>
      <c r="H796" s="7" t="str">
        <f>IF(RIGHT(H$4,LEN(H$4)-1)*1&gt;NumSamples,"",IF($A796&lt;=SampleSize,OFFSET(Population!$A$4,RandomNumbers!H793,0),""))</f>
        <v/>
      </c>
      <c r="I796" s="7" t="str">
        <f>IF(RIGHT(I$4,LEN(I$4)-1)*1&gt;NumSamples,"",IF($A796&lt;=SampleSize,OFFSET(Population!$A$4,RandomNumbers!I793,0),""))</f>
        <v/>
      </c>
      <c r="J796" s="7" t="str">
        <f>IF(RIGHT(J$4,LEN(J$4)-1)*1&gt;NumSamples,"",IF($A796&lt;=SampleSize,OFFSET(Population!$A$4,RandomNumbers!J793,0),""))</f>
        <v/>
      </c>
      <c r="K796" s="7" t="str">
        <f>IF(RIGHT(K$4,LEN(K$4)-1)*1&gt;NumSamples,"",IF($A796&lt;=SampleSize,OFFSET(Population!$A$4,RandomNumbers!K793,0),""))</f>
        <v/>
      </c>
      <c r="L796" s="7" t="str">
        <f>IF(RIGHT(L$4,LEN(L$4)-1)*1&gt;NumSamples,"",IF($A796&lt;=SampleSize,OFFSET(Population!$A$4,RandomNumbers!L793,0),""))</f>
        <v/>
      </c>
      <c r="M796" s="7" t="str">
        <f>IF(RIGHT(M$4,LEN(M$4)-1)*1&gt;NumSamples,"",IF($A796&lt;=SampleSize,OFFSET(Population!$A$4,RandomNumbers!M793,0),""))</f>
        <v/>
      </c>
      <c r="N796" s="7" t="str">
        <f>IF(RIGHT(N$4,LEN(N$4)-1)*1&gt;NumSamples,"",IF($A796&lt;=SampleSize,OFFSET(Population!$A$4,RandomNumbers!N793,0),""))</f>
        <v/>
      </c>
      <c r="O796" s="7" t="str">
        <f>IF(RIGHT(O$4,LEN(O$4)-1)*1&gt;NumSamples,"",IF($A796&lt;=SampleSize,OFFSET(Population!$A$4,RandomNumbers!O793,0),""))</f>
        <v/>
      </c>
      <c r="P796" s="7" t="str">
        <f>IF(RIGHT(P$4,LEN(P$4)-1)*1&gt;NumSamples,"",IF($A796&lt;=SampleSize,OFFSET(Population!$A$4,RandomNumbers!P793,0),""))</f>
        <v/>
      </c>
      <c r="Q796" s="7" t="str">
        <f>IF(RIGHT(Q$4,LEN(Q$4)-1)*1&gt;NumSamples,"",IF($A796&lt;=SampleSize,OFFSET(Population!$A$4,RandomNumbers!Q793,0),""))</f>
        <v/>
      </c>
      <c r="R796" s="7" t="str">
        <f>IF(RIGHT(R$4,LEN(R$4)-1)*1&gt;NumSamples,"",IF($A796&lt;=SampleSize,OFFSET(Population!$A$4,RandomNumbers!R793,0),""))</f>
        <v/>
      </c>
      <c r="S796" s="7" t="str">
        <f>IF(RIGHT(S$4,LEN(S$4)-1)*1&gt;NumSamples,"",IF($A796&lt;=SampleSize,OFFSET(Population!$A$4,RandomNumbers!S793,0),""))</f>
        <v/>
      </c>
      <c r="T796" s="7" t="str">
        <f>IF(RIGHT(T$4,LEN(T$4)-1)*1&gt;NumSamples,"",IF($A796&lt;=SampleSize,OFFSET(Population!$A$4,RandomNumbers!T793,0),""))</f>
        <v/>
      </c>
      <c r="U796" s="7" t="str">
        <f>IF(RIGHT(U$4,LEN(U$4)-1)*1&gt;NumSamples,"",IF($A796&lt;=SampleSize,OFFSET(Population!$A$4,RandomNumbers!U793,0),""))</f>
        <v/>
      </c>
      <c r="V796" s="7" t="str">
        <f>IF(RIGHT(V$4,LEN(V$4)-1)*1&gt;NumSamples,"",IF($A796&lt;=SampleSize,OFFSET(Population!$A$4,RandomNumbers!V793,0),""))</f>
        <v/>
      </c>
      <c r="W796" s="7" t="str">
        <f>IF(RIGHT(W$4,LEN(W$4)-1)*1&gt;NumSamples,"",IF($A796&lt;=SampleSize,OFFSET(Population!$A$4,RandomNumbers!W793,0),""))</f>
        <v/>
      </c>
      <c r="X796" s="7" t="str">
        <f>IF(RIGHT(X$4,LEN(X$4)-1)*1&gt;NumSamples,"",IF($A796&lt;=SampleSize,OFFSET(Population!$A$4,RandomNumbers!X793,0),""))</f>
        <v/>
      </c>
      <c r="Y796" s="7" t="str">
        <f>IF(RIGHT(Y$4,LEN(Y$4)-1)*1&gt;NumSamples,"",IF($A796&lt;=SampleSize,OFFSET(Population!$A$4,RandomNumbers!Y793,0),""))</f>
        <v/>
      </c>
      <c r="Z796" s="7" t="str">
        <f>IF(RIGHT(Z$4,LEN(Z$4)-1)*1&gt;NumSamples,"",IF($A796&lt;=SampleSize,OFFSET(Population!$A$4,RandomNumbers!Z793,0),""))</f>
        <v/>
      </c>
      <c r="AA796" s="7" t="str">
        <f>IF(RIGHT(AA$4,LEN(AA$4)-1)*1&gt;NumSamples,"",IF($A796&lt;=SampleSize,OFFSET(Population!$A$4,RandomNumbers!AA793,0),""))</f>
        <v/>
      </c>
      <c r="AB796" s="7" t="str">
        <f>IF(RIGHT(AB$4,LEN(AB$4)-1)*1&gt;NumSamples,"",IF($A796&lt;=SampleSize,OFFSET(Population!$A$4,RandomNumbers!AB793,0),""))</f>
        <v/>
      </c>
      <c r="AC796" s="7" t="str">
        <f>IF(RIGHT(AC$4,LEN(AC$4)-1)*1&gt;NumSamples,"",IF($A796&lt;=SampleSize,OFFSET(Population!$A$4,RandomNumbers!AC793,0),""))</f>
        <v/>
      </c>
      <c r="AD796" s="7" t="str">
        <f>IF(RIGHT(AD$4,LEN(AD$4)-1)*1&gt;NumSamples,"",IF($A796&lt;=SampleSize,OFFSET(Population!$A$4,RandomNumbers!AD793,0),""))</f>
        <v/>
      </c>
      <c r="AE796" s="7" t="str">
        <f>IF(RIGHT(AE$4,LEN(AE$4)-1)*1&gt;NumSamples,"",IF($A796&lt;=SampleSize,OFFSET(Population!$A$4,RandomNumbers!AE793,0),""))</f>
        <v/>
      </c>
      <c r="AF796" s="7" t="str">
        <f>IF(RIGHT(AF$4,LEN(AF$4)-1)*1&gt;NumSamples,"",IF($A796&lt;=SampleSize,OFFSET(Population!$A$4,RandomNumbers!AF793,0),""))</f>
        <v/>
      </c>
      <c r="AG796" s="7" t="str">
        <f>IF(RIGHT(AG$4,LEN(AG$4)-1)*1&gt;NumSamples,"",IF($A796&lt;=SampleSize,OFFSET(Population!$A$4,RandomNumbers!AG793,0),""))</f>
        <v/>
      </c>
      <c r="AH796" s="7" t="str">
        <f>IF(RIGHT(AH$4,LEN(AH$4)-1)*1&gt;NumSamples,"",IF($A796&lt;=SampleSize,OFFSET(Population!$A$4,RandomNumbers!AH793,0),""))</f>
        <v/>
      </c>
      <c r="AI796" s="7" t="str">
        <f>IF(RIGHT(AI$4,LEN(AI$4)-1)*1&gt;NumSamples,"",IF($A796&lt;=SampleSize,OFFSET(Population!$A$4,RandomNumbers!AI793,0),""))</f>
        <v/>
      </c>
      <c r="AJ796" s="7" t="str">
        <f>IF(RIGHT(AJ$4,LEN(AJ$4)-1)*1&gt;NumSamples,"",IF($A796&lt;=SampleSize,OFFSET(Population!$A$4,RandomNumbers!AJ793,0),""))</f>
        <v/>
      </c>
      <c r="AK796" s="7" t="str">
        <f>IF(RIGHT(AK$4,LEN(AK$4)-1)*1&gt;NumSamples,"",IF($A796&lt;=SampleSize,OFFSET(Population!$A$4,RandomNumbers!AK793,0),""))</f>
        <v/>
      </c>
      <c r="AL796" s="7" t="str">
        <f>IF(RIGHT(AL$4,LEN(AL$4)-1)*1&gt;NumSamples,"",IF($A796&lt;=SampleSize,OFFSET(Population!$A$4,RandomNumbers!AL793,0),""))</f>
        <v/>
      </c>
      <c r="AM796" s="7" t="str">
        <f>IF(RIGHT(AM$4,LEN(AM$4)-1)*1&gt;NumSamples,"",IF($A796&lt;=SampleSize,OFFSET(Population!$A$4,RandomNumbers!AM793,0),""))</f>
        <v/>
      </c>
      <c r="AN796" s="7" t="str">
        <f>IF(RIGHT(AN$4,LEN(AN$4)-1)*1&gt;NumSamples,"",IF($A796&lt;=SampleSize,OFFSET(Population!$A$4,RandomNumbers!AN793,0),""))</f>
        <v/>
      </c>
      <c r="AO796" s="7" t="str">
        <f>IF(RIGHT(AO$4,LEN(AO$4)-1)*1&gt;NumSamples,"",IF($A796&lt;=SampleSize,OFFSET(Population!$A$4,RandomNumbers!AO793,0),""))</f>
        <v/>
      </c>
      <c r="AP796" s="7" t="str">
        <f>IF(RIGHT(AP$4,LEN(AP$4)-1)*1&gt;NumSamples,"",IF($A796&lt;=SampleSize,OFFSET(Population!$A$4,RandomNumbers!AP793,0),""))</f>
        <v/>
      </c>
      <c r="AQ796" s="7" t="str">
        <f>IF(RIGHT(AQ$4,LEN(AQ$4)-1)*1&gt;NumSamples,"",IF($A796&lt;=SampleSize,OFFSET(Population!$A$4,RandomNumbers!AQ793,0),""))</f>
        <v/>
      </c>
      <c r="AR796" s="7" t="str">
        <f>IF(RIGHT(AR$4,LEN(AR$4)-1)*1&gt;NumSamples,"",IF($A796&lt;=SampleSize,OFFSET(Population!$A$4,RandomNumbers!AR793,0),""))</f>
        <v/>
      </c>
      <c r="AS796" s="7" t="str">
        <f>IF(RIGHT(AS$4,LEN(AS$4)-1)*1&gt;NumSamples,"",IF($A796&lt;=SampleSize,OFFSET(Population!$A$4,RandomNumbers!AS793,0),""))</f>
        <v/>
      </c>
      <c r="AT796" s="7" t="str">
        <f>IF(RIGHT(AT$4,LEN(AT$4)-1)*1&gt;NumSamples,"",IF($A796&lt;=SampleSize,OFFSET(Population!$A$4,RandomNumbers!AT793,0),""))</f>
        <v/>
      </c>
      <c r="AU796" s="7" t="str">
        <f>IF(RIGHT(AU$4,LEN(AU$4)-1)*1&gt;NumSamples,"",IF($A796&lt;=SampleSize,OFFSET(Population!$A$4,RandomNumbers!AU793,0),""))</f>
        <v/>
      </c>
      <c r="AV796" s="7" t="str">
        <f>IF(RIGHT(AV$4,LEN(AV$4)-1)*1&gt;NumSamples,"",IF($A796&lt;=SampleSize,OFFSET(Population!$A$4,RandomNumbers!AV793,0),""))</f>
        <v/>
      </c>
      <c r="AW796" s="7" t="str">
        <f>IF(RIGHT(AW$4,LEN(AW$4)-1)*1&gt;NumSamples,"",IF($A796&lt;=SampleSize,OFFSET(Population!$A$4,RandomNumbers!AW793,0),""))</f>
        <v/>
      </c>
      <c r="AX796" s="7" t="str">
        <f>IF(RIGHT(AX$4,LEN(AX$4)-1)*1&gt;NumSamples,"",IF($A796&lt;=SampleSize,OFFSET(Population!$A$4,RandomNumbers!AX793,0),""))</f>
        <v/>
      </c>
      <c r="AY796" s="7" t="str">
        <f>IF(RIGHT(AY$4,LEN(AY$4)-1)*1&gt;NumSamples,"",IF($A796&lt;=SampleSize,OFFSET(Population!$A$4,RandomNumbers!AY793,0),""))</f>
        <v/>
      </c>
      <c r="AZ796" s="7" t="str">
        <f>IF(RIGHT(AZ$4,LEN(AZ$4)-1)*1&gt;NumSamples,"",IF($A796&lt;=SampleSize,OFFSET(Population!$A$4,RandomNumbers!AZ793,0),""))</f>
        <v/>
      </c>
      <c r="BA796" s="7" t="str">
        <f>IF(RIGHT(BA$4,LEN(BA$4)-1)*1&gt;NumSamples,"",IF($A796&lt;=SampleSize,OFFSET(Population!$A$4,RandomNumbers!BA793,0),""))</f>
        <v/>
      </c>
      <c r="BB796" s="7" t="str">
        <f>IF(RIGHT(BB$4,LEN(BB$4)-1)*1&gt;NumSamples,"",IF($A796&lt;=SampleSize,OFFSET(Population!$A$4,RandomNumbers!BB793,0),""))</f>
        <v/>
      </c>
      <c r="BC796" s="7" t="str">
        <f>IF(RIGHT(BC$4,LEN(BC$4)-1)*1&gt;NumSamples,"",IF($A796&lt;=SampleSize,OFFSET(Population!$A$4,RandomNumbers!BC793,0),""))</f>
        <v/>
      </c>
      <c r="BD796" s="7" t="str">
        <f>IF(RIGHT(BD$4,LEN(BD$4)-1)*1&gt;NumSamples,"",IF($A796&lt;=SampleSize,OFFSET(Population!$A$4,RandomNumbers!BD793,0),""))</f>
        <v/>
      </c>
      <c r="BE796" s="7" t="str">
        <f>IF(RIGHT(BE$4,LEN(BE$4)-1)*1&gt;NumSamples,"",IF($A796&lt;=SampleSize,OFFSET(Population!$A$4,RandomNumbers!BE793,0),""))</f>
        <v/>
      </c>
      <c r="BF796" s="7" t="str">
        <f>IF(RIGHT(BF$4,LEN(BF$4)-1)*1&gt;NumSamples,"",IF($A796&lt;=SampleSize,OFFSET(Population!$A$4,RandomNumbers!BF793,0),""))</f>
        <v/>
      </c>
      <c r="BG796" s="7" t="str">
        <f>IF(RIGHT(BG$4,LEN(BG$4)-1)*1&gt;NumSamples,"",IF($A796&lt;=SampleSize,OFFSET(Population!$A$4,RandomNumbers!BG793,0),""))</f>
        <v/>
      </c>
      <c r="BH796" s="7" t="str">
        <f>IF(RIGHT(BH$4,LEN(BH$4)-1)*1&gt;NumSamples,"",IF($A796&lt;=SampleSize,OFFSET(Population!$A$4,RandomNumbers!BH793,0),""))</f>
        <v/>
      </c>
      <c r="BI796" s="7" t="str">
        <f>IF(RIGHT(BI$4,LEN(BI$4)-1)*1&gt;NumSamples,"",IF($A796&lt;=SampleSize,OFFSET(Population!$A$4,RandomNumbers!BI793,0),""))</f>
        <v/>
      </c>
      <c r="BJ796" s="7" t="str">
        <f>IF(RIGHT(BJ$4,LEN(BJ$4)-1)*1&gt;NumSamples,"",IF($A796&lt;=SampleSize,OFFSET(Population!$A$4,RandomNumbers!BJ793,0),""))</f>
        <v/>
      </c>
      <c r="BK796" s="7" t="str">
        <f>IF(RIGHT(BK$4,LEN(BK$4)-1)*1&gt;NumSamples,"",IF($A796&lt;=SampleSize,OFFSET(Population!$A$4,RandomNumbers!BK793,0),""))</f>
        <v/>
      </c>
      <c r="BL796" s="7" t="str">
        <f>IF(RIGHT(BL$4,LEN(BL$4)-1)*1&gt;NumSamples,"",IF($A796&lt;=SampleSize,OFFSET(Population!$A$4,RandomNumbers!BL793,0),""))</f>
        <v/>
      </c>
      <c r="BM796" s="7" t="str">
        <f>IF(RIGHT(BM$4,LEN(BM$4)-1)*1&gt;NumSamples,"",IF($A796&lt;=SampleSize,OFFSET(Population!$A$4,RandomNumbers!BM793,0),""))</f>
        <v/>
      </c>
      <c r="BN796" s="7" t="str">
        <f>IF(RIGHT(BN$4,LEN(BN$4)-1)*1&gt;NumSamples,"",IF($A796&lt;=SampleSize,OFFSET(Population!$A$4,RandomNumbers!BN793,0),""))</f>
        <v/>
      </c>
      <c r="BO796" s="7" t="str">
        <f>IF(RIGHT(BO$4,LEN(BO$4)-1)*1&gt;NumSamples,"",IF($A796&lt;=SampleSize,OFFSET(Population!$A$4,RandomNumbers!BO793,0),""))</f>
        <v/>
      </c>
      <c r="BP796" s="7" t="str">
        <f>IF(RIGHT(BP$4,LEN(BP$4)-1)*1&gt;NumSamples,"",IF($A796&lt;=SampleSize,OFFSET(Population!$A$4,RandomNumbers!BP793,0),""))</f>
        <v/>
      </c>
      <c r="BQ796" s="7" t="str">
        <f>IF(RIGHT(BQ$4,LEN(BQ$4)-1)*1&gt;NumSamples,"",IF($A796&lt;=SampleSize,OFFSET(Population!$A$4,RandomNumbers!BQ793,0),""))</f>
        <v/>
      </c>
      <c r="BR796" s="7" t="str">
        <f>IF(RIGHT(BR$4,LEN(BR$4)-1)*1&gt;NumSamples,"",IF($A796&lt;=SampleSize,OFFSET(Population!$A$4,RandomNumbers!BR793,0),""))</f>
        <v/>
      </c>
      <c r="BS796" s="7" t="str">
        <f>IF(RIGHT(BS$4,LEN(BS$4)-1)*1&gt;NumSamples,"",IF($A796&lt;=SampleSize,OFFSET(Population!$A$4,RandomNumbers!BS793,0),""))</f>
        <v/>
      </c>
      <c r="BT796" s="7" t="str">
        <f>IF(RIGHT(BT$4,LEN(BT$4)-1)*1&gt;NumSamples,"",IF($A796&lt;=SampleSize,OFFSET(Population!$A$4,RandomNumbers!BT793,0),""))</f>
        <v/>
      </c>
      <c r="BU796" s="7" t="str">
        <f>IF(RIGHT(BU$4,LEN(BU$4)-1)*1&gt;NumSamples,"",IF($A796&lt;=SampleSize,OFFSET(Population!$A$4,RandomNumbers!BU793,0),""))</f>
        <v/>
      </c>
      <c r="BV796" s="7" t="str">
        <f>IF(RIGHT(BV$4,LEN(BV$4)-1)*1&gt;NumSamples,"",IF($A796&lt;=SampleSize,OFFSET(Population!$A$4,RandomNumbers!BV793,0),""))</f>
        <v/>
      </c>
      <c r="BW796" s="7" t="str">
        <f>IF(RIGHT(BW$4,LEN(BW$4)-1)*1&gt;NumSamples,"",IF($A796&lt;=SampleSize,OFFSET(Population!$A$4,RandomNumbers!BW793,0),""))</f>
        <v/>
      </c>
      <c r="BX796" s="7" t="str">
        <f>IF(RIGHT(BX$4,LEN(BX$4)-1)*1&gt;NumSamples,"",IF($A796&lt;=SampleSize,OFFSET(Population!$A$4,RandomNumbers!BX793,0),""))</f>
        <v/>
      </c>
      <c r="BY796" s="7" t="str">
        <f>IF(RIGHT(BY$4,LEN(BY$4)-1)*1&gt;NumSamples,"",IF($A796&lt;=SampleSize,OFFSET(Population!$A$4,RandomNumbers!BY793,0),""))</f>
        <v/>
      </c>
      <c r="BZ796" s="7" t="str">
        <f>IF(RIGHT(BZ$4,LEN(BZ$4)-1)*1&gt;NumSamples,"",IF($A796&lt;=SampleSize,OFFSET(Population!$A$4,RandomNumbers!BZ793,0),""))</f>
        <v/>
      </c>
      <c r="CA796" s="7" t="str">
        <f>IF(RIGHT(CA$4,LEN(CA$4)-1)*1&gt;NumSamples,"",IF($A796&lt;=SampleSize,OFFSET(Population!$A$4,RandomNumbers!CA793,0),""))</f>
        <v/>
      </c>
      <c r="CB796" s="7" t="str">
        <f>IF(RIGHT(CB$4,LEN(CB$4)-1)*1&gt;NumSamples,"",IF($A796&lt;=SampleSize,OFFSET(Population!$A$4,RandomNumbers!CB793,0),""))</f>
        <v/>
      </c>
      <c r="CC796" s="7" t="str">
        <f>IF(RIGHT(CC$4,LEN(CC$4)-1)*1&gt;NumSamples,"",IF($A796&lt;=SampleSize,OFFSET(Population!$A$4,RandomNumbers!CC793,0),""))</f>
        <v/>
      </c>
      <c r="CD796" s="7" t="str">
        <f>IF(RIGHT(CD$4,LEN(CD$4)-1)*1&gt;NumSamples,"",IF($A796&lt;=SampleSize,OFFSET(Population!$A$4,RandomNumbers!CD793,0),""))</f>
        <v/>
      </c>
      <c r="CE796" s="7" t="str">
        <f>IF(RIGHT(CE$4,LEN(CE$4)-1)*1&gt;NumSamples,"",IF($A796&lt;=SampleSize,OFFSET(Population!$A$4,RandomNumbers!CE793,0),""))</f>
        <v/>
      </c>
      <c r="CF796" s="7" t="str">
        <f>IF(RIGHT(CF$4,LEN(CF$4)-1)*1&gt;NumSamples,"",IF($A796&lt;=SampleSize,OFFSET(Population!$A$4,RandomNumbers!CF793,0),""))</f>
        <v/>
      </c>
      <c r="CG796" s="7" t="str">
        <f>IF(RIGHT(CG$4,LEN(CG$4)-1)*1&gt;NumSamples,"",IF($A796&lt;=SampleSize,OFFSET(Population!$A$4,RandomNumbers!CG793,0),""))</f>
        <v/>
      </c>
      <c r="CH796" s="7" t="str">
        <f>IF(RIGHT(CH$4,LEN(CH$4)-1)*1&gt;NumSamples,"",IF($A796&lt;=SampleSize,OFFSET(Population!$A$4,RandomNumbers!CH793,0),""))</f>
        <v/>
      </c>
      <c r="CI796" s="7" t="str">
        <f>IF(RIGHT(CI$4,LEN(CI$4)-1)*1&gt;NumSamples,"",IF($A796&lt;=SampleSize,OFFSET(Population!$A$4,RandomNumbers!CI793,0),""))</f>
        <v/>
      </c>
      <c r="CJ796" s="7" t="str">
        <f>IF(RIGHT(CJ$4,LEN(CJ$4)-1)*1&gt;NumSamples,"",IF($A796&lt;=SampleSize,OFFSET(Population!$A$4,RandomNumbers!CJ793,0),""))</f>
        <v/>
      </c>
      <c r="CK796" s="7" t="str">
        <f>IF(RIGHT(CK$4,LEN(CK$4)-1)*1&gt;NumSamples,"",IF($A796&lt;=SampleSize,OFFSET(Population!$A$4,RandomNumbers!CK793,0),""))</f>
        <v/>
      </c>
      <c r="CL796" s="7" t="str">
        <f>IF(RIGHT(CL$4,LEN(CL$4)-1)*1&gt;NumSamples,"",IF($A796&lt;=SampleSize,OFFSET(Population!$A$4,RandomNumbers!CL793,0),""))</f>
        <v/>
      </c>
      <c r="CM796" s="7" t="str">
        <f>IF(RIGHT(CM$4,LEN(CM$4)-1)*1&gt;NumSamples,"",IF($A796&lt;=SampleSize,OFFSET(Population!$A$4,RandomNumbers!CM793,0),""))</f>
        <v/>
      </c>
      <c r="CN796" s="7" t="str">
        <f>IF(RIGHT(CN$4,LEN(CN$4)-1)*1&gt;NumSamples,"",IF($A796&lt;=SampleSize,OFFSET(Population!$A$4,RandomNumbers!CN793,0),""))</f>
        <v/>
      </c>
      <c r="CO796" s="7" t="str">
        <f>IF(RIGHT(CO$4,LEN(CO$4)-1)*1&gt;NumSamples,"",IF($A796&lt;=SampleSize,OFFSET(Population!$A$4,RandomNumbers!CO793,0),""))</f>
        <v/>
      </c>
      <c r="CP796" s="7" t="str">
        <f>IF(RIGHT(CP$4,LEN(CP$4)-1)*1&gt;NumSamples,"",IF($A796&lt;=SampleSize,OFFSET(Population!$A$4,RandomNumbers!CP793,0),""))</f>
        <v/>
      </c>
      <c r="CQ796" s="7" t="str">
        <f>IF(RIGHT(CQ$4,LEN(CQ$4)-1)*1&gt;NumSamples,"",IF($A796&lt;=SampleSize,OFFSET(Population!$A$4,RandomNumbers!CQ793,0),""))</f>
        <v/>
      </c>
      <c r="CR796" s="7" t="str">
        <f>IF(RIGHT(CR$4,LEN(CR$4)-1)*1&gt;NumSamples,"",IF($A796&lt;=SampleSize,OFFSET(Population!$A$4,RandomNumbers!CR793,0),""))</f>
        <v/>
      </c>
      <c r="CS796" s="7" t="str">
        <f>IF(RIGHT(CS$4,LEN(CS$4)-1)*1&gt;NumSamples,"",IF($A796&lt;=SampleSize,OFFSET(Population!$A$4,RandomNumbers!CS793,0),""))</f>
        <v/>
      </c>
      <c r="CT796" s="7" t="str">
        <f>IF(RIGHT(CT$4,LEN(CT$4)-1)*1&gt;NumSamples,"",IF($A796&lt;=SampleSize,OFFSET(Population!$A$4,RandomNumbers!CT793,0),""))</f>
        <v/>
      </c>
      <c r="CU796" s="7" t="str">
        <f>IF(RIGHT(CU$4,LEN(CU$4)-1)*1&gt;NumSamples,"",IF($A796&lt;=SampleSize,OFFSET(Population!$A$4,RandomNumbers!CU793,0),""))</f>
        <v/>
      </c>
      <c r="CV796" s="7" t="str">
        <f>IF(RIGHT(CV$4,LEN(CV$4)-1)*1&gt;NumSamples,"",IF($A796&lt;=SampleSize,OFFSET(Population!$A$4,RandomNumbers!CV793,0),""))</f>
        <v/>
      </c>
      <c r="CW796" s="7" t="str">
        <f>IF(RIGHT(CW$4,LEN(CW$4)-1)*1&gt;NumSamples,"",IF($A796&lt;=SampleSize,OFFSET(Population!$A$4,RandomNumbers!CW793,0),""))</f>
        <v/>
      </c>
    </row>
    <row r="797" ht="14.25" customHeight="1">
      <c r="A797" s="7">
        <v>793.0</v>
      </c>
      <c r="B797" s="7" t="str">
        <f>IF(RIGHT(B$4,LEN(B$4)-1)*1&gt;NumSamples,"",IF($A797&lt;=SampleSize,OFFSET(Population!$A$4,RandomNumbers!B794,0),""))</f>
        <v/>
      </c>
      <c r="C797" s="7" t="str">
        <f>IF(RIGHT(C$4,LEN(C$4)-1)*1&gt;NumSamples,"",IF($A797&lt;=SampleSize,OFFSET(Population!$A$4,RandomNumbers!C794,0),""))</f>
        <v/>
      </c>
      <c r="D797" s="7" t="str">
        <f>IF(RIGHT(D$4,LEN(D$4)-1)*1&gt;NumSamples,"",IF($A797&lt;=SampleSize,OFFSET(Population!$A$4,RandomNumbers!D794,0),""))</f>
        <v/>
      </c>
      <c r="E797" s="7" t="str">
        <f>IF(RIGHT(E$4,LEN(E$4)-1)*1&gt;NumSamples,"",IF($A797&lt;=SampleSize,OFFSET(Population!$A$4,RandomNumbers!E794,0),""))</f>
        <v/>
      </c>
      <c r="F797" s="7" t="str">
        <f>IF(RIGHT(F$4,LEN(F$4)-1)*1&gt;NumSamples,"",IF($A797&lt;=SampleSize,OFFSET(Population!$A$4,RandomNumbers!F794,0),""))</f>
        <v/>
      </c>
      <c r="G797" s="7" t="str">
        <f>IF(RIGHT(G$4,LEN(G$4)-1)*1&gt;NumSamples,"",IF($A797&lt;=SampleSize,OFFSET(Population!$A$4,RandomNumbers!G794,0),""))</f>
        <v/>
      </c>
      <c r="H797" s="7" t="str">
        <f>IF(RIGHT(H$4,LEN(H$4)-1)*1&gt;NumSamples,"",IF($A797&lt;=SampleSize,OFFSET(Population!$A$4,RandomNumbers!H794,0),""))</f>
        <v/>
      </c>
      <c r="I797" s="7" t="str">
        <f>IF(RIGHT(I$4,LEN(I$4)-1)*1&gt;NumSamples,"",IF($A797&lt;=SampleSize,OFFSET(Population!$A$4,RandomNumbers!I794,0),""))</f>
        <v/>
      </c>
      <c r="J797" s="7" t="str">
        <f>IF(RIGHT(J$4,LEN(J$4)-1)*1&gt;NumSamples,"",IF($A797&lt;=SampleSize,OFFSET(Population!$A$4,RandomNumbers!J794,0),""))</f>
        <v/>
      </c>
      <c r="K797" s="7" t="str">
        <f>IF(RIGHT(K$4,LEN(K$4)-1)*1&gt;NumSamples,"",IF($A797&lt;=SampleSize,OFFSET(Population!$A$4,RandomNumbers!K794,0),""))</f>
        <v/>
      </c>
      <c r="L797" s="7" t="str">
        <f>IF(RIGHT(L$4,LEN(L$4)-1)*1&gt;NumSamples,"",IF($A797&lt;=SampleSize,OFFSET(Population!$A$4,RandomNumbers!L794,0),""))</f>
        <v/>
      </c>
      <c r="M797" s="7" t="str">
        <f>IF(RIGHT(M$4,LEN(M$4)-1)*1&gt;NumSamples,"",IF($A797&lt;=SampleSize,OFFSET(Population!$A$4,RandomNumbers!M794,0),""))</f>
        <v/>
      </c>
      <c r="N797" s="7" t="str">
        <f>IF(RIGHT(N$4,LEN(N$4)-1)*1&gt;NumSamples,"",IF($A797&lt;=SampleSize,OFFSET(Population!$A$4,RandomNumbers!N794,0),""))</f>
        <v/>
      </c>
      <c r="O797" s="7" t="str">
        <f>IF(RIGHT(O$4,LEN(O$4)-1)*1&gt;NumSamples,"",IF($A797&lt;=SampleSize,OFFSET(Population!$A$4,RandomNumbers!O794,0),""))</f>
        <v/>
      </c>
      <c r="P797" s="7" t="str">
        <f>IF(RIGHT(P$4,LEN(P$4)-1)*1&gt;NumSamples,"",IF($A797&lt;=SampleSize,OFFSET(Population!$A$4,RandomNumbers!P794,0),""))</f>
        <v/>
      </c>
      <c r="Q797" s="7" t="str">
        <f>IF(RIGHT(Q$4,LEN(Q$4)-1)*1&gt;NumSamples,"",IF($A797&lt;=SampleSize,OFFSET(Population!$A$4,RandomNumbers!Q794,0),""))</f>
        <v/>
      </c>
      <c r="R797" s="7" t="str">
        <f>IF(RIGHT(R$4,LEN(R$4)-1)*1&gt;NumSamples,"",IF($A797&lt;=SampleSize,OFFSET(Population!$A$4,RandomNumbers!R794,0),""))</f>
        <v/>
      </c>
      <c r="S797" s="7" t="str">
        <f>IF(RIGHT(S$4,LEN(S$4)-1)*1&gt;NumSamples,"",IF($A797&lt;=SampleSize,OFFSET(Population!$A$4,RandomNumbers!S794,0),""))</f>
        <v/>
      </c>
      <c r="T797" s="7" t="str">
        <f>IF(RIGHT(T$4,LEN(T$4)-1)*1&gt;NumSamples,"",IF($A797&lt;=SampleSize,OFFSET(Population!$A$4,RandomNumbers!T794,0),""))</f>
        <v/>
      </c>
      <c r="U797" s="7" t="str">
        <f>IF(RIGHT(U$4,LEN(U$4)-1)*1&gt;NumSamples,"",IF($A797&lt;=SampleSize,OFFSET(Population!$A$4,RandomNumbers!U794,0),""))</f>
        <v/>
      </c>
      <c r="V797" s="7" t="str">
        <f>IF(RIGHT(V$4,LEN(V$4)-1)*1&gt;NumSamples,"",IF($A797&lt;=SampleSize,OFFSET(Population!$A$4,RandomNumbers!V794,0),""))</f>
        <v/>
      </c>
      <c r="W797" s="7" t="str">
        <f>IF(RIGHT(W$4,LEN(W$4)-1)*1&gt;NumSamples,"",IF($A797&lt;=SampleSize,OFFSET(Population!$A$4,RandomNumbers!W794,0),""))</f>
        <v/>
      </c>
      <c r="X797" s="7" t="str">
        <f>IF(RIGHT(X$4,LEN(X$4)-1)*1&gt;NumSamples,"",IF($A797&lt;=SampleSize,OFFSET(Population!$A$4,RandomNumbers!X794,0),""))</f>
        <v/>
      </c>
      <c r="Y797" s="7" t="str">
        <f>IF(RIGHT(Y$4,LEN(Y$4)-1)*1&gt;NumSamples,"",IF($A797&lt;=SampleSize,OFFSET(Population!$A$4,RandomNumbers!Y794,0),""))</f>
        <v/>
      </c>
      <c r="Z797" s="7" t="str">
        <f>IF(RIGHT(Z$4,LEN(Z$4)-1)*1&gt;NumSamples,"",IF($A797&lt;=SampleSize,OFFSET(Population!$A$4,RandomNumbers!Z794,0),""))</f>
        <v/>
      </c>
      <c r="AA797" s="7" t="str">
        <f>IF(RIGHT(AA$4,LEN(AA$4)-1)*1&gt;NumSamples,"",IF($A797&lt;=SampleSize,OFFSET(Population!$A$4,RandomNumbers!AA794,0),""))</f>
        <v/>
      </c>
      <c r="AB797" s="7" t="str">
        <f>IF(RIGHT(AB$4,LEN(AB$4)-1)*1&gt;NumSamples,"",IF($A797&lt;=SampleSize,OFFSET(Population!$A$4,RandomNumbers!AB794,0),""))</f>
        <v/>
      </c>
      <c r="AC797" s="7" t="str">
        <f>IF(RIGHT(AC$4,LEN(AC$4)-1)*1&gt;NumSamples,"",IF($A797&lt;=SampleSize,OFFSET(Population!$A$4,RandomNumbers!AC794,0),""))</f>
        <v/>
      </c>
      <c r="AD797" s="7" t="str">
        <f>IF(RIGHT(AD$4,LEN(AD$4)-1)*1&gt;NumSamples,"",IF($A797&lt;=SampleSize,OFFSET(Population!$A$4,RandomNumbers!AD794,0),""))</f>
        <v/>
      </c>
      <c r="AE797" s="7" t="str">
        <f>IF(RIGHT(AE$4,LEN(AE$4)-1)*1&gt;NumSamples,"",IF($A797&lt;=SampleSize,OFFSET(Population!$A$4,RandomNumbers!AE794,0),""))</f>
        <v/>
      </c>
      <c r="AF797" s="7" t="str">
        <f>IF(RIGHT(AF$4,LEN(AF$4)-1)*1&gt;NumSamples,"",IF($A797&lt;=SampleSize,OFFSET(Population!$A$4,RandomNumbers!AF794,0),""))</f>
        <v/>
      </c>
      <c r="AG797" s="7" t="str">
        <f>IF(RIGHT(AG$4,LEN(AG$4)-1)*1&gt;NumSamples,"",IF($A797&lt;=SampleSize,OFFSET(Population!$A$4,RandomNumbers!AG794,0),""))</f>
        <v/>
      </c>
      <c r="AH797" s="7" t="str">
        <f>IF(RIGHT(AH$4,LEN(AH$4)-1)*1&gt;NumSamples,"",IF($A797&lt;=SampleSize,OFFSET(Population!$A$4,RandomNumbers!AH794,0),""))</f>
        <v/>
      </c>
      <c r="AI797" s="7" t="str">
        <f>IF(RIGHT(AI$4,LEN(AI$4)-1)*1&gt;NumSamples,"",IF($A797&lt;=SampleSize,OFFSET(Population!$A$4,RandomNumbers!AI794,0),""))</f>
        <v/>
      </c>
      <c r="AJ797" s="7" t="str">
        <f>IF(RIGHT(AJ$4,LEN(AJ$4)-1)*1&gt;NumSamples,"",IF($A797&lt;=SampleSize,OFFSET(Population!$A$4,RandomNumbers!AJ794,0),""))</f>
        <v/>
      </c>
      <c r="AK797" s="7" t="str">
        <f>IF(RIGHT(AK$4,LEN(AK$4)-1)*1&gt;NumSamples,"",IF($A797&lt;=SampleSize,OFFSET(Population!$A$4,RandomNumbers!AK794,0),""))</f>
        <v/>
      </c>
      <c r="AL797" s="7" t="str">
        <f>IF(RIGHT(AL$4,LEN(AL$4)-1)*1&gt;NumSamples,"",IF($A797&lt;=SampleSize,OFFSET(Population!$A$4,RandomNumbers!AL794,0),""))</f>
        <v/>
      </c>
      <c r="AM797" s="7" t="str">
        <f>IF(RIGHT(AM$4,LEN(AM$4)-1)*1&gt;NumSamples,"",IF($A797&lt;=SampleSize,OFFSET(Population!$A$4,RandomNumbers!AM794,0),""))</f>
        <v/>
      </c>
      <c r="AN797" s="7" t="str">
        <f>IF(RIGHT(AN$4,LEN(AN$4)-1)*1&gt;NumSamples,"",IF($A797&lt;=SampleSize,OFFSET(Population!$A$4,RandomNumbers!AN794,0),""))</f>
        <v/>
      </c>
      <c r="AO797" s="7" t="str">
        <f>IF(RIGHT(AO$4,LEN(AO$4)-1)*1&gt;NumSamples,"",IF($A797&lt;=SampleSize,OFFSET(Population!$A$4,RandomNumbers!AO794,0),""))</f>
        <v/>
      </c>
      <c r="AP797" s="7" t="str">
        <f>IF(RIGHT(AP$4,LEN(AP$4)-1)*1&gt;NumSamples,"",IF($A797&lt;=SampleSize,OFFSET(Population!$A$4,RandomNumbers!AP794,0),""))</f>
        <v/>
      </c>
      <c r="AQ797" s="7" t="str">
        <f>IF(RIGHT(AQ$4,LEN(AQ$4)-1)*1&gt;NumSamples,"",IF($A797&lt;=SampleSize,OFFSET(Population!$A$4,RandomNumbers!AQ794,0),""))</f>
        <v/>
      </c>
      <c r="AR797" s="7" t="str">
        <f>IF(RIGHT(AR$4,LEN(AR$4)-1)*1&gt;NumSamples,"",IF($A797&lt;=SampleSize,OFFSET(Population!$A$4,RandomNumbers!AR794,0),""))</f>
        <v/>
      </c>
      <c r="AS797" s="7" t="str">
        <f>IF(RIGHT(AS$4,LEN(AS$4)-1)*1&gt;NumSamples,"",IF($A797&lt;=SampleSize,OFFSET(Population!$A$4,RandomNumbers!AS794,0),""))</f>
        <v/>
      </c>
      <c r="AT797" s="7" t="str">
        <f>IF(RIGHT(AT$4,LEN(AT$4)-1)*1&gt;NumSamples,"",IF($A797&lt;=SampleSize,OFFSET(Population!$A$4,RandomNumbers!AT794,0),""))</f>
        <v/>
      </c>
      <c r="AU797" s="7" t="str">
        <f>IF(RIGHT(AU$4,LEN(AU$4)-1)*1&gt;NumSamples,"",IF($A797&lt;=SampleSize,OFFSET(Population!$A$4,RandomNumbers!AU794,0),""))</f>
        <v/>
      </c>
      <c r="AV797" s="7" t="str">
        <f>IF(RIGHT(AV$4,LEN(AV$4)-1)*1&gt;NumSamples,"",IF($A797&lt;=SampleSize,OFFSET(Population!$A$4,RandomNumbers!AV794,0),""))</f>
        <v/>
      </c>
      <c r="AW797" s="7" t="str">
        <f>IF(RIGHT(AW$4,LEN(AW$4)-1)*1&gt;NumSamples,"",IF($A797&lt;=SampleSize,OFFSET(Population!$A$4,RandomNumbers!AW794,0),""))</f>
        <v/>
      </c>
      <c r="AX797" s="7" t="str">
        <f>IF(RIGHT(AX$4,LEN(AX$4)-1)*1&gt;NumSamples,"",IF($A797&lt;=SampleSize,OFFSET(Population!$A$4,RandomNumbers!AX794,0),""))</f>
        <v/>
      </c>
      <c r="AY797" s="7" t="str">
        <f>IF(RIGHT(AY$4,LEN(AY$4)-1)*1&gt;NumSamples,"",IF($A797&lt;=SampleSize,OFFSET(Population!$A$4,RandomNumbers!AY794,0),""))</f>
        <v/>
      </c>
      <c r="AZ797" s="7" t="str">
        <f>IF(RIGHT(AZ$4,LEN(AZ$4)-1)*1&gt;NumSamples,"",IF($A797&lt;=SampleSize,OFFSET(Population!$A$4,RandomNumbers!AZ794,0),""))</f>
        <v/>
      </c>
      <c r="BA797" s="7" t="str">
        <f>IF(RIGHT(BA$4,LEN(BA$4)-1)*1&gt;NumSamples,"",IF($A797&lt;=SampleSize,OFFSET(Population!$A$4,RandomNumbers!BA794,0),""))</f>
        <v/>
      </c>
      <c r="BB797" s="7" t="str">
        <f>IF(RIGHT(BB$4,LEN(BB$4)-1)*1&gt;NumSamples,"",IF($A797&lt;=SampleSize,OFFSET(Population!$A$4,RandomNumbers!BB794,0),""))</f>
        <v/>
      </c>
      <c r="BC797" s="7" t="str">
        <f>IF(RIGHT(BC$4,LEN(BC$4)-1)*1&gt;NumSamples,"",IF($A797&lt;=SampleSize,OFFSET(Population!$A$4,RandomNumbers!BC794,0),""))</f>
        <v/>
      </c>
      <c r="BD797" s="7" t="str">
        <f>IF(RIGHT(BD$4,LEN(BD$4)-1)*1&gt;NumSamples,"",IF($A797&lt;=SampleSize,OFFSET(Population!$A$4,RandomNumbers!BD794,0),""))</f>
        <v/>
      </c>
      <c r="BE797" s="7" t="str">
        <f>IF(RIGHT(BE$4,LEN(BE$4)-1)*1&gt;NumSamples,"",IF($A797&lt;=SampleSize,OFFSET(Population!$A$4,RandomNumbers!BE794,0),""))</f>
        <v/>
      </c>
      <c r="BF797" s="7" t="str">
        <f>IF(RIGHT(BF$4,LEN(BF$4)-1)*1&gt;NumSamples,"",IF($A797&lt;=SampleSize,OFFSET(Population!$A$4,RandomNumbers!BF794,0),""))</f>
        <v/>
      </c>
      <c r="BG797" s="7" t="str">
        <f>IF(RIGHT(BG$4,LEN(BG$4)-1)*1&gt;NumSamples,"",IF($A797&lt;=SampleSize,OFFSET(Population!$A$4,RandomNumbers!BG794,0),""))</f>
        <v/>
      </c>
      <c r="BH797" s="7" t="str">
        <f>IF(RIGHT(BH$4,LEN(BH$4)-1)*1&gt;NumSamples,"",IF($A797&lt;=SampleSize,OFFSET(Population!$A$4,RandomNumbers!BH794,0),""))</f>
        <v/>
      </c>
      <c r="BI797" s="7" t="str">
        <f>IF(RIGHT(BI$4,LEN(BI$4)-1)*1&gt;NumSamples,"",IF($A797&lt;=SampleSize,OFFSET(Population!$A$4,RandomNumbers!BI794,0),""))</f>
        <v/>
      </c>
      <c r="BJ797" s="7" t="str">
        <f>IF(RIGHT(BJ$4,LEN(BJ$4)-1)*1&gt;NumSamples,"",IF($A797&lt;=SampleSize,OFFSET(Population!$A$4,RandomNumbers!BJ794,0),""))</f>
        <v/>
      </c>
      <c r="BK797" s="7" t="str">
        <f>IF(RIGHT(BK$4,LEN(BK$4)-1)*1&gt;NumSamples,"",IF($A797&lt;=SampleSize,OFFSET(Population!$A$4,RandomNumbers!BK794,0),""))</f>
        <v/>
      </c>
      <c r="BL797" s="7" t="str">
        <f>IF(RIGHT(BL$4,LEN(BL$4)-1)*1&gt;NumSamples,"",IF($A797&lt;=SampleSize,OFFSET(Population!$A$4,RandomNumbers!BL794,0),""))</f>
        <v/>
      </c>
      <c r="BM797" s="7" t="str">
        <f>IF(RIGHT(BM$4,LEN(BM$4)-1)*1&gt;NumSamples,"",IF($A797&lt;=SampleSize,OFFSET(Population!$A$4,RandomNumbers!BM794,0),""))</f>
        <v/>
      </c>
      <c r="BN797" s="7" t="str">
        <f>IF(RIGHT(BN$4,LEN(BN$4)-1)*1&gt;NumSamples,"",IF($A797&lt;=SampleSize,OFFSET(Population!$A$4,RandomNumbers!BN794,0),""))</f>
        <v/>
      </c>
      <c r="BO797" s="7" t="str">
        <f>IF(RIGHT(BO$4,LEN(BO$4)-1)*1&gt;NumSamples,"",IF($A797&lt;=SampleSize,OFFSET(Population!$A$4,RandomNumbers!BO794,0),""))</f>
        <v/>
      </c>
      <c r="BP797" s="7" t="str">
        <f>IF(RIGHT(BP$4,LEN(BP$4)-1)*1&gt;NumSamples,"",IF($A797&lt;=SampleSize,OFFSET(Population!$A$4,RandomNumbers!BP794,0),""))</f>
        <v/>
      </c>
      <c r="BQ797" s="7" t="str">
        <f>IF(RIGHT(BQ$4,LEN(BQ$4)-1)*1&gt;NumSamples,"",IF($A797&lt;=SampleSize,OFFSET(Population!$A$4,RandomNumbers!BQ794,0),""))</f>
        <v/>
      </c>
      <c r="BR797" s="7" t="str">
        <f>IF(RIGHT(BR$4,LEN(BR$4)-1)*1&gt;NumSamples,"",IF($A797&lt;=SampleSize,OFFSET(Population!$A$4,RandomNumbers!BR794,0),""))</f>
        <v/>
      </c>
      <c r="BS797" s="7" t="str">
        <f>IF(RIGHT(BS$4,LEN(BS$4)-1)*1&gt;NumSamples,"",IF($A797&lt;=SampleSize,OFFSET(Population!$A$4,RandomNumbers!BS794,0),""))</f>
        <v/>
      </c>
      <c r="BT797" s="7" t="str">
        <f>IF(RIGHT(BT$4,LEN(BT$4)-1)*1&gt;NumSamples,"",IF($A797&lt;=SampleSize,OFFSET(Population!$A$4,RandomNumbers!BT794,0),""))</f>
        <v/>
      </c>
      <c r="BU797" s="7" t="str">
        <f>IF(RIGHT(BU$4,LEN(BU$4)-1)*1&gt;NumSamples,"",IF($A797&lt;=SampleSize,OFFSET(Population!$A$4,RandomNumbers!BU794,0),""))</f>
        <v/>
      </c>
      <c r="BV797" s="7" t="str">
        <f>IF(RIGHT(BV$4,LEN(BV$4)-1)*1&gt;NumSamples,"",IF($A797&lt;=SampleSize,OFFSET(Population!$A$4,RandomNumbers!BV794,0),""))</f>
        <v/>
      </c>
      <c r="BW797" s="7" t="str">
        <f>IF(RIGHT(BW$4,LEN(BW$4)-1)*1&gt;NumSamples,"",IF($A797&lt;=SampleSize,OFFSET(Population!$A$4,RandomNumbers!BW794,0),""))</f>
        <v/>
      </c>
      <c r="BX797" s="7" t="str">
        <f>IF(RIGHT(BX$4,LEN(BX$4)-1)*1&gt;NumSamples,"",IF($A797&lt;=SampleSize,OFFSET(Population!$A$4,RandomNumbers!BX794,0),""))</f>
        <v/>
      </c>
      <c r="BY797" s="7" t="str">
        <f>IF(RIGHT(BY$4,LEN(BY$4)-1)*1&gt;NumSamples,"",IF($A797&lt;=SampleSize,OFFSET(Population!$A$4,RandomNumbers!BY794,0),""))</f>
        <v/>
      </c>
      <c r="BZ797" s="7" t="str">
        <f>IF(RIGHT(BZ$4,LEN(BZ$4)-1)*1&gt;NumSamples,"",IF($A797&lt;=SampleSize,OFFSET(Population!$A$4,RandomNumbers!BZ794,0),""))</f>
        <v/>
      </c>
      <c r="CA797" s="7" t="str">
        <f>IF(RIGHT(CA$4,LEN(CA$4)-1)*1&gt;NumSamples,"",IF($A797&lt;=SampleSize,OFFSET(Population!$A$4,RandomNumbers!CA794,0),""))</f>
        <v/>
      </c>
      <c r="CB797" s="7" t="str">
        <f>IF(RIGHT(CB$4,LEN(CB$4)-1)*1&gt;NumSamples,"",IF($A797&lt;=SampleSize,OFFSET(Population!$A$4,RandomNumbers!CB794,0),""))</f>
        <v/>
      </c>
      <c r="CC797" s="7" t="str">
        <f>IF(RIGHT(CC$4,LEN(CC$4)-1)*1&gt;NumSamples,"",IF($A797&lt;=SampleSize,OFFSET(Population!$A$4,RandomNumbers!CC794,0),""))</f>
        <v/>
      </c>
      <c r="CD797" s="7" t="str">
        <f>IF(RIGHT(CD$4,LEN(CD$4)-1)*1&gt;NumSamples,"",IF($A797&lt;=SampleSize,OFFSET(Population!$A$4,RandomNumbers!CD794,0),""))</f>
        <v/>
      </c>
      <c r="CE797" s="7" t="str">
        <f>IF(RIGHT(CE$4,LEN(CE$4)-1)*1&gt;NumSamples,"",IF($A797&lt;=SampleSize,OFFSET(Population!$A$4,RandomNumbers!CE794,0),""))</f>
        <v/>
      </c>
      <c r="CF797" s="7" t="str">
        <f>IF(RIGHT(CF$4,LEN(CF$4)-1)*1&gt;NumSamples,"",IF($A797&lt;=SampleSize,OFFSET(Population!$A$4,RandomNumbers!CF794,0),""))</f>
        <v/>
      </c>
      <c r="CG797" s="7" t="str">
        <f>IF(RIGHT(CG$4,LEN(CG$4)-1)*1&gt;NumSamples,"",IF($A797&lt;=SampleSize,OFFSET(Population!$A$4,RandomNumbers!CG794,0),""))</f>
        <v/>
      </c>
      <c r="CH797" s="7" t="str">
        <f>IF(RIGHT(CH$4,LEN(CH$4)-1)*1&gt;NumSamples,"",IF($A797&lt;=SampleSize,OFFSET(Population!$A$4,RandomNumbers!CH794,0),""))</f>
        <v/>
      </c>
      <c r="CI797" s="7" t="str">
        <f>IF(RIGHT(CI$4,LEN(CI$4)-1)*1&gt;NumSamples,"",IF($A797&lt;=SampleSize,OFFSET(Population!$A$4,RandomNumbers!CI794,0),""))</f>
        <v/>
      </c>
      <c r="CJ797" s="7" t="str">
        <f>IF(RIGHT(CJ$4,LEN(CJ$4)-1)*1&gt;NumSamples,"",IF($A797&lt;=SampleSize,OFFSET(Population!$A$4,RandomNumbers!CJ794,0),""))</f>
        <v/>
      </c>
      <c r="CK797" s="7" t="str">
        <f>IF(RIGHT(CK$4,LEN(CK$4)-1)*1&gt;NumSamples,"",IF($A797&lt;=SampleSize,OFFSET(Population!$A$4,RandomNumbers!CK794,0),""))</f>
        <v/>
      </c>
      <c r="CL797" s="7" t="str">
        <f>IF(RIGHT(CL$4,LEN(CL$4)-1)*1&gt;NumSamples,"",IF($A797&lt;=SampleSize,OFFSET(Population!$A$4,RandomNumbers!CL794,0),""))</f>
        <v/>
      </c>
      <c r="CM797" s="7" t="str">
        <f>IF(RIGHT(CM$4,LEN(CM$4)-1)*1&gt;NumSamples,"",IF($A797&lt;=SampleSize,OFFSET(Population!$A$4,RandomNumbers!CM794,0),""))</f>
        <v/>
      </c>
      <c r="CN797" s="7" t="str">
        <f>IF(RIGHT(CN$4,LEN(CN$4)-1)*1&gt;NumSamples,"",IF($A797&lt;=SampleSize,OFFSET(Population!$A$4,RandomNumbers!CN794,0),""))</f>
        <v/>
      </c>
      <c r="CO797" s="7" t="str">
        <f>IF(RIGHT(CO$4,LEN(CO$4)-1)*1&gt;NumSamples,"",IF($A797&lt;=SampleSize,OFFSET(Population!$A$4,RandomNumbers!CO794,0),""))</f>
        <v/>
      </c>
      <c r="CP797" s="7" t="str">
        <f>IF(RIGHT(CP$4,LEN(CP$4)-1)*1&gt;NumSamples,"",IF($A797&lt;=SampleSize,OFFSET(Population!$A$4,RandomNumbers!CP794,0),""))</f>
        <v/>
      </c>
      <c r="CQ797" s="7" t="str">
        <f>IF(RIGHT(CQ$4,LEN(CQ$4)-1)*1&gt;NumSamples,"",IF($A797&lt;=SampleSize,OFFSET(Population!$A$4,RandomNumbers!CQ794,0),""))</f>
        <v/>
      </c>
      <c r="CR797" s="7" t="str">
        <f>IF(RIGHT(CR$4,LEN(CR$4)-1)*1&gt;NumSamples,"",IF($A797&lt;=SampleSize,OFFSET(Population!$A$4,RandomNumbers!CR794,0),""))</f>
        <v/>
      </c>
      <c r="CS797" s="7" t="str">
        <f>IF(RIGHT(CS$4,LEN(CS$4)-1)*1&gt;NumSamples,"",IF($A797&lt;=SampleSize,OFFSET(Population!$A$4,RandomNumbers!CS794,0),""))</f>
        <v/>
      </c>
      <c r="CT797" s="7" t="str">
        <f>IF(RIGHT(CT$4,LEN(CT$4)-1)*1&gt;NumSamples,"",IF($A797&lt;=SampleSize,OFFSET(Population!$A$4,RandomNumbers!CT794,0),""))</f>
        <v/>
      </c>
      <c r="CU797" s="7" t="str">
        <f>IF(RIGHT(CU$4,LEN(CU$4)-1)*1&gt;NumSamples,"",IF($A797&lt;=SampleSize,OFFSET(Population!$A$4,RandomNumbers!CU794,0),""))</f>
        <v/>
      </c>
      <c r="CV797" s="7" t="str">
        <f>IF(RIGHT(CV$4,LEN(CV$4)-1)*1&gt;NumSamples,"",IF($A797&lt;=SampleSize,OFFSET(Population!$A$4,RandomNumbers!CV794,0),""))</f>
        <v/>
      </c>
      <c r="CW797" s="7" t="str">
        <f>IF(RIGHT(CW$4,LEN(CW$4)-1)*1&gt;NumSamples,"",IF($A797&lt;=SampleSize,OFFSET(Population!$A$4,RandomNumbers!CW794,0),""))</f>
        <v/>
      </c>
    </row>
    <row r="798" ht="14.25" customHeight="1">
      <c r="A798" s="7">
        <v>794.0</v>
      </c>
      <c r="B798" s="7" t="str">
        <f>IF(RIGHT(B$4,LEN(B$4)-1)*1&gt;NumSamples,"",IF($A798&lt;=SampleSize,OFFSET(Population!$A$4,RandomNumbers!B795,0),""))</f>
        <v/>
      </c>
      <c r="C798" s="7" t="str">
        <f>IF(RIGHT(C$4,LEN(C$4)-1)*1&gt;NumSamples,"",IF($A798&lt;=SampleSize,OFFSET(Population!$A$4,RandomNumbers!C795,0),""))</f>
        <v/>
      </c>
      <c r="D798" s="7" t="str">
        <f>IF(RIGHT(D$4,LEN(D$4)-1)*1&gt;NumSamples,"",IF($A798&lt;=SampleSize,OFFSET(Population!$A$4,RandomNumbers!D795,0),""))</f>
        <v/>
      </c>
      <c r="E798" s="7" t="str">
        <f>IF(RIGHT(E$4,LEN(E$4)-1)*1&gt;NumSamples,"",IF($A798&lt;=SampleSize,OFFSET(Population!$A$4,RandomNumbers!E795,0),""))</f>
        <v/>
      </c>
      <c r="F798" s="7" t="str">
        <f>IF(RIGHT(F$4,LEN(F$4)-1)*1&gt;NumSamples,"",IF($A798&lt;=SampleSize,OFFSET(Population!$A$4,RandomNumbers!F795,0),""))</f>
        <v/>
      </c>
      <c r="G798" s="7" t="str">
        <f>IF(RIGHT(G$4,LEN(G$4)-1)*1&gt;NumSamples,"",IF($A798&lt;=SampleSize,OFFSET(Population!$A$4,RandomNumbers!G795,0),""))</f>
        <v/>
      </c>
      <c r="H798" s="7" t="str">
        <f>IF(RIGHT(H$4,LEN(H$4)-1)*1&gt;NumSamples,"",IF($A798&lt;=SampleSize,OFFSET(Population!$A$4,RandomNumbers!H795,0),""))</f>
        <v/>
      </c>
      <c r="I798" s="7" t="str">
        <f>IF(RIGHT(I$4,LEN(I$4)-1)*1&gt;NumSamples,"",IF($A798&lt;=SampleSize,OFFSET(Population!$A$4,RandomNumbers!I795,0),""))</f>
        <v/>
      </c>
      <c r="J798" s="7" t="str">
        <f>IF(RIGHT(J$4,LEN(J$4)-1)*1&gt;NumSamples,"",IF($A798&lt;=SampleSize,OFFSET(Population!$A$4,RandomNumbers!J795,0),""))</f>
        <v/>
      </c>
      <c r="K798" s="7" t="str">
        <f>IF(RIGHT(K$4,LEN(K$4)-1)*1&gt;NumSamples,"",IF($A798&lt;=SampleSize,OFFSET(Population!$A$4,RandomNumbers!K795,0),""))</f>
        <v/>
      </c>
      <c r="L798" s="7" t="str">
        <f>IF(RIGHT(L$4,LEN(L$4)-1)*1&gt;NumSamples,"",IF($A798&lt;=SampleSize,OFFSET(Population!$A$4,RandomNumbers!L795,0),""))</f>
        <v/>
      </c>
      <c r="M798" s="7" t="str">
        <f>IF(RIGHT(M$4,LEN(M$4)-1)*1&gt;NumSamples,"",IF($A798&lt;=SampleSize,OFFSET(Population!$A$4,RandomNumbers!M795,0),""))</f>
        <v/>
      </c>
      <c r="N798" s="7" t="str">
        <f>IF(RIGHT(N$4,LEN(N$4)-1)*1&gt;NumSamples,"",IF($A798&lt;=SampleSize,OFFSET(Population!$A$4,RandomNumbers!N795,0),""))</f>
        <v/>
      </c>
      <c r="O798" s="7" t="str">
        <f>IF(RIGHT(O$4,LEN(O$4)-1)*1&gt;NumSamples,"",IF($A798&lt;=SampleSize,OFFSET(Population!$A$4,RandomNumbers!O795,0),""))</f>
        <v/>
      </c>
      <c r="P798" s="7" t="str">
        <f>IF(RIGHT(P$4,LEN(P$4)-1)*1&gt;NumSamples,"",IF($A798&lt;=SampleSize,OFFSET(Population!$A$4,RandomNumbers!P795,0),""))</f>
        <v/>
      </c>
      <c r="Q798" s="7" t="str">
        <f>IF(RIGHT(Q$4,LEN(Q$4)-1)*1&gt;NumSamples,"",IF($A798&lt;=SampleSize,OFFSET(Population!$A$4,RandomNumbers!Q795,0),""))</f>
        <v/>
      </c>
      <c r="R798" s="7" t="str">
        <f>IF(RIGHT(R$4,LEN(R$4)-1)*1&gt;NumSamples,"",IF($A798&lt;=SampleSize,OFFSET(Population!$A$4,RandomNumbers!R795,0),""))</f>
        <v/>
      </c>
      <c r="S798" s="7" t="str">
        <f>IF(RIGHT(S$4,LEN(S$4)-1)*1&gt;NumSamples,"",IF($A798&lt;=SampleSize,OFFSET(Population!$A$4,RandomNumbers!S795,0),""))</f>
        <v/>
      </c>
      <c r="T798" s="7" t="str">
        <f>IF(RIGHT(T$4,LEN(T$4)-1)*1&gt;NumSamples,"",IF($A798&lt;=SampleSize,OFFSET(Population!$A$4,RandomNumbers!T795,0),""))</f>
        <v/>
      </c>
      <c r="U798" s="7" t="str">
        <f>IF(RIGHT(U$4,LEN(U$4)-1)*1&gt;NumSamples,"",IF($A798&lt;=SampleSize,OFFSET(Population!$A$4,RandomNumbers!U795,0),""))</f>
        <v/>
      </c>
      <c r="V798" s="7" t="str">
        <f>IF(RIGHT(V$4,LEN(V$4)-1)*1&gt;NumSamples,"",IF($A798&lt;=SampleSize,OFFSET(Population!$A$4,RandomNumbers!V795,0),""))</f>
        <v/>
      </c>
      <c r="W798" s="7" t="str">
        <f>IF(RIGHT(W$4,LEN(W$4)-1)*1&gt;NumSamples,"",IF($A798&lt;=SampleSize,OFFSET(Population!$A$4,RandomNumbers!W795,0),""))</f>
        <v/>
      </c>
      <c r="X798" s="7" t="str">
        <f>IF(RIGHT(X$4,LEN(X$4)-1)*1&gt;NumSamples,"",IF($A798&lt;=SampleSize,OFFSET(Population!$A$4,RandomNumbers!X795,0),""))</f>
        <v/>
      </c>
      <c r="Y798" s="7" t="str">
        <f>IF(RIGHT(Y$4,LEN(Y$4)-1)*1&gt;NumSamples,"",IF($A798&lt;=SampleSize,OFFSET(Population!$A$4,RandomNumbers!Y795,0),""))</f>
        <v/>
      </c>
      <c r="Z798" s="7" t="str">
        <f>IF(RIGHT(Z$4,LEN(Z$4)-1)*1&gt;NumSamples,"",IF($A798&lt;=SampleSize,OFFSET(Population!$A$4,RandomNumbers!Z795,0),""))</f>
        <v/>
      </c>
      <c r="AA798" s="7" t="str">
        <f>IF(RIGHT(AA$4,LEN(AA$4)-1)*1&gt;NumSamples,"",IF($A798&lt;=SampleSize,OFFSET(Population!$A$4,RandomNumbers!AA795,0),""))</f>
        <v/>
      </c>
      <c r="AB798" s="7" t="str">
        <f>IF(RIGHT(AB$4,LEN(AB$4)-1)*1&gt;NumSamples,"",IF($A798&lt;=SampleSize,OFFSET(Population!$A$4,RandomNumbers!AB795,0),""))</f>
        <v/>
      </c>
      <c r="AC798" s="7" t="str">
        <f>IF(RIGHT(AC$4,LEN(AC$4)-1)*1&gt;NumSamples,"",IF($A798&lt;=SampleSize,OFFSET(Population!$A$4,RandomNumbers!AC795,0),""))</f>
        <v/>
      </c>
      <c r="AD798" s="7" t="str">
        <f>IF(RIGHT(AD$4,LEN(AD$4)-1)*1&gt;NumSamples,"",IF($A798&lt;=SampleSize,OFFSET(Population!$A$4,RandomNumbers!AD795,0),""))</f>
        <v/>
      </c>
      <c r="AE798" s="7" t="str">
        <f>IF(RIGHT(AE$4,LEN(AE$4)-1)*1&gt;NumSamples,"",IF($A798&lt;=SampleSize,OFFSET(Population!$A$4,RandomNumbers!AE795,0),""))</f>
        <v/>
      </c>
      <c r="AF798" s="7" t="str">
        <f>IF(RIGHT(AF$4,LEN(AF$4)-1)*1&gt;NumSamples,"",IF($A798&lt;=SampleSize,OFFSET(Population!$A$4,RandomNumbers!AF795,0),""))</f>
        <v/>
      </c>
      <c r="AG798" s="7" t="str">
        <f>IF(RIGHT(AG$4,LEN(AG$4)-1)*1&gt;NumSamples,"",IF($A798&lt;=SampleSize,OFFSET(Population!$A$4,RandomNumbers!AG795,0),""))</f>
        <v/>
      </c>
      <c r="AH798" s="7" t="str">
        <f>IF(RIGHT(AH$4,LEN(AH$4)-1)*1&gt;NumSamples,"",IF($A798&lt;=SampleSize,OFFSET(Population!$A$4,RandomNumbers!AH795,0),""))</f>
        <v/>
      </c>
      <c r="AI798" s="7" t="str">
        <f>IF(RIGHT(AI$4,LEN(AI$4)-1)*1&gt;NumSamples,"",IF($A798&lt;=SampleSize,OFFSET(Population!$A$4,RandomNumbers!AI795,0),""))</f>
        <v/>
      </c>
      <c r="AJ798" s="7" t="str">
        <f>IF(RIGHT(AJ$4,LEN(AJ$4)-1)*1&gt;NumSamples,"",IF($A798&lt;=SampleSize,OFFSET(Population!$A$4,RandomNumbers!AJ795,0),""))</f>
        <v/>
      </c>
      <c r="AK798" s="7" t="str">
        <f>IF(RIGHT(AK$4,LEN(AK$4)-1)*1&gt;NumSamples,"",IF($A798&lt;=SampleSize,OFFSET(Population!$A$4,RandomNumbers!AK795,0),""))</f>
        <v/>
      </c>
      <c r="AL798" s="7" t="str">
        <f>IF(RIGHT(AL$4,LEN(AL$4)-1)*1&gt;NumSamples,"",IF($A798&lt;=SampleSize,OFFSET(Population!$A$4,RandomNumbers!AL795,0),""))</f>
        <v/>
      </c>
      <c r="AM798" s="7" t="str">
        <f>IF(RIGHT(AM$4,LEN(AM$4)-1)*1&gt;NumSamples,"",IF($A798&lt;=SampleSize,OFFSET(Population!$A$4,RandomNumbers!AM795,0),""))</f>
        <v/>
      </c>
      <c r="AN798" s="7" t="str">
        <f>IF(RIGHT(AN$4,LEN(AN$4)-1)*1&gt;NumSamples,"",IF($A798&lt;=SampleSize,OFFSET(Population!$A$4,RandomNumbers!AN795,0),""))</f>
        <v/>
      </c>
      <c r="AO798" s="7" t="str">
        <f>IF(RIGHT(AO$4,LEN(AO$4)-1)*1&gt;NumSamples,"",IF($A798&lt;=SampleSize,OFFSET(Population!$A$4,RandomNumbers!AO795,0),""))</f>
        <v/>
      </c>
      <c r="AP798" s="7" t="str">
        <f>IF(RIGHT(AP$4,LEN(AP$4)-1)*1&gt;NumSamples,"",IF($A798&lt;=SampleSize,OFFSET(Population!$A$4,RandomNumbers!AP795,0),""))</f>
        <v/>
      </c>
      <c r="AQ798" s="7" t="str">
        <f>IF(RIGHT(AQ$4,LEN(AQ$4)-1)*1&gt;NumSamples,"",IF($A798&lt;=SampleSize,OFFSET(Population!$A$4,RandomNumbers!AQ795,0),""))</f>
        <v/>
      </c>
      <c r="AR798" s="7" t="str">
        <f>IF(RIGHT(AR$4,LEN(AR$4)-1)*1&gt;NumSamples,"",IF($A798&lt;=SampleSize,OFFSET(Population!$A$4,RandomNumbers!AR795,0),""))</f>
        <v/>
      </c>
      <c r="AS798" s="7" t="str">
        <f>IF(RIGHT(AS$4,LEN(AS$4)-1)*1&gt;NumSamples,"",IF($A798&lt;=SampleSize,OFFSET(Population!$A$4,RandomNumbers!AS795,0),""))</f>
        <v/>
      </c>
      <c r="AT798" s="7" t="str">
        <f>IF(RIGHT(AT$4,LEN(AT$4)-1)*1&gt;NumSamples,"",IF($A798&lt;=SampleSize,OFFSET(Population!$A$4,RandomNumbers!AT795,0),""))</f>
        <v/>
      </c>
      <c r="AU798" s="7" t="str">
        <f>IF(RIGHT(AU$4,LEN(AU$4)-1)*1&gt;NumSamples,"",IF($A798&lt;=SampleSize,OFFSET(Population!$A$4,RandomNumbers!AU795,0),""))</f>
        <v/>
      </c>
      <c r="AV798" s="7" t="str">
        <f>IF(RIGHT(AV$4,LEN(AV$4)-1)*1&gt;NumSamples,"",IF($A798&lt;=SampleSize,OFFSET(Population!$A$4,RandomNumbers!AV795,0),""))</f>
        <v/>
      </c>
      <c r="AW798" s="7" t="str">
        <f>IF(RIGHT(AW$4,LEN(AW$4)-1)*1&gt;NumSamples,"",IF($A798&lt;=SampleSize,OFFSET(Population!$A$4,RandomNumbers!AW795,0),""))</f>
        <v/>
      </c>
      <c r="AX798" s="7" t="str">
        <f>IF(RIGHT(AX$4,LEN(AX$4)-1)*1&gt;NumSamples,"",IF($A798&lt;=SampleSize,OFFSET(Population!$A$4,RandomNumbers!AX795,0),""))</f>
        <v/>
      </c>
      <c r="AY798" s="7" t="str">
        <f>IF(RIGHT(AY$4,LEN(AY$4)-1)*1&gt;NumSamples,"",IF($A798&lt;=SampleSize,OFFSET(Population!$A$4,RandomNumbers!AY795,0),""))</f>
        <v/>
      </c>
      <c r="AZ798" s="7" t="str">
        <f>IF(RIGHT(AZ$4,LEN(AZ$4)-1)*1&gt;NumSamples,"",IF($A798&lt;=SampleSize,OFFSET(Population!$A$4,RandomNumbers!AZ795,0),""))</f>
        <v/>
      </c>
      <c r="BA798" s="7" t="str">
        <f>IF(RIGHT(BA$4,LEN(BA$4)-1)*1&gt;NumSamples,"",IF($A798&lt;=SampleSize,OFFSET(Population!$A$4,RandomNumbers!BA795,0),""))</f>
        <v/>
      </c>
      <c r="BB798" s="7" t="str">
        <f>IF(RIGHT(BB$4,LEN(BB$4)-1)*1&gt;NumSamples,"",IF($A798&lt;=SampleSize,OFFSET(Population!$A$4,RandomNumbers!BB795,0),""))</f>
        <v/>
      </c>
      <c r="BC798" s="7" t="str">
        <f>IF(RIGHT(BC$4,LEN(BC$4)-1)*1&gt;NumSamples,"",IF($A798&lt;=SampleSize,OFFSET(Population!$A$4,RandomNumbers!BC795,0),""))</f>
        <v/>
      </c>
      <c r="BD798" s="7" t="str">
        <f>IF(RIGHT(BD$4,LEN(BD$4)-1)*1&gt;NumSamples,"",IF($A798&lt;=SampleSize,OFFSET(Population!$A$4,RandomNumbers!BD795,0),""))</f>
        <v/>
      </c>
      <c r="BE798" s="7" t="str">
        <f>IF(RIGHT(BE$4,LEN(BE$4)-1)*1&gt;NumSamples,"",IF($A798&lt;=SampleSize,OFFSET(Population!$A$4,RandomNumbers!BE795,0),""))</f>
        <v/>
      </c>
      <c r="BF798" s="7" t="str">
        <f>IF(RIGHT(BF$4,LEN(BF$4)-1)*1&gt;NumSamples,"",IF($A798&lt;=SampleSize,OFFSET(Population!$A$4,RandomNumbers!BF795,0),""))</f>
        <v/>
      </c>
      <c r="BG798" s="7" t="str">
        <f>IF(RIGHT(BG$4,LEN(BG$4)-1)*1&gt;NumSamples,"",IF($A798&lt;=SampleSize,OFFSET(Population!$A$4,RandomNumbers!BG795,0),""))</f>
        <v/>
      </c>
      <c r="BH798" s="7" t="str">
        <f>IF(RIGHT(BH$4,LEN(BH$4)-1)*1&gt;NumSamples,"",IF($A798&lt;=SampleSize,OFFSET(Population!$A$4,RandomNumbers!BH795,0),""))</f>
        <v/>
      </c>
      <c r="BI798" s="7" t="str">
        <f>IF(RIGHT(BI$4,LEN(BI$4)-1)*1&gt;NumSamples,"",IF($A798&lt;=SampleSize,OFFSET(Population!$A$4,RandomNumbers!BI795,0),""))</f>
        <v/>
      </c>
      <c r="BJ798" s="7" t="str">
        <f>IF(RIGHT(BJ$4,LEN(BJ$4)-1)*1&gt;NumSamples,"",IF($A798&lt;=SampleSize,OFFSET(Population!$A$4,RandomNumbers!BJ795,0),""))</f>
        <v/>
      </c>
      <c r="BK798" s="7" t="str">
        <f>IF(RIGHT(BK$4,LEN(BK$4)-1)*1&gt;NumSamples,"",IF($A798&lt;=SampleSize,OFFSET(Population!$A$4,RandomNumbers!BK795,0),""))</f>
        <v/>
      </c>
      <c r="BL798" s="7" t="str">
        <f>IF(RIGHT(BL$4,LEN(BL$4)-1)*1&gt;NumSamples,"",IF($A798&lt;=SampleSize,OFFSET(Population!$A$4,RandomNumbers!BL795,0),""))</f>
        <v/>
      </c>
      <c r="BM798" s="7" t="str">
        <f>IF(RIGHT(BM$4,LEN(BM$4)-1)*1&gt;NumSamples,"",IF($A798&lt;=SampleSize,OFFSET(Population!$A$4,RandomNumbers!BM795,0),""))</f>
        <v/>
      </c>
      <c r="BN798" s="7" t="str">
        <f>IF(RIGHT(BN$4,LEN(BN$4)-1)*1&gt;NumSamples,"",IF($A798&lt;=SampleSize,OFFSET(Population!$A$4,RandomNumbers!BN795,0),""))</f>
        <v/>
      </c>
      <c r="BO798" s="7" t="str">
        <f>IF(RIGHT(BO$4,LEN(BO$4)-1)*1&gt;NumSamples,"",IF($A798&lt;=SampleSize,OFFSET(Population!$A$4,RandomNumbers!BO795,0),""))</f>
        <v/>
      </c>
      <c r="BP798" s="7" t="str">
        <f>IF(RIGHT(BP$4,LEN(BP$4)-1)*1&gt;NumSamples,"",IF($A798&lt;=SampleSize,OFFSET(Population!$A$4,RandomNumbers!BP795,0),""))</f>
        <v/>
      </c>
      <c r="BQ798" s="7" t="str">
        <f>IF(RIGHT(BQ$4,LEN(BQ$4)-1)*1&gt;NumSamples,"",IF($A798&lt;=SampleSize,OFFSET(Population!$A$4,RandomNumbers!BQ795,0),""))</f>
        <v/>
      </c>
      <c r="BR798" s="7" t="str">
        <f>IF(RIGHT(BR$4,LEN(BR$4)-1)*1&gt;NumSamples,"",IF($A798&lt;=SampleSize,OFFSET(Population!$A$4,RandomNumbers!BR795,0),""))</f>
        <v/>
      </c>
      <c r="BS798" s="7" t="str">
        <f>IF(RIGHT(BS$4,LEN(BS$4)-1)*1&gt;NumSamples,"",IF($A798&lt;=SampleSize,OFFSET(Population!$A$4,RandomNumbers!BS795,0),""))</f>
        <v/>
      </c>
      <c r="BT798" s="7" t="str">
        <f>IF(RIGHT(BT$4,LEN(BT$4)-1)*1&gt;NumSamples,"",IF($A798&lt;=SampleSize,OFFSET(Population!$A$4,RandomNumbers!BT795,0),""))</f>
        <v/>
      </c>
      <c r="BU798" s="7" t="str">
        <f>IF(RIGHT(BU$4,LEN(BU$4)-1)*1&gt;NumSamples,"",IF($A798&lt;=SampleSize,OFFSET(Population!$A$4,RandomNumbers!BU795,0),""))</f>
        <v/>
      </c>
      <c r="BV798" s="7" t="str">
        <f>IF(RIGHT(BV$4,LEN(BV$4)-1)*1&gt;NumSamples,"",IF($A798&lt;=SampleSize,OFFSET(Population!$A$4,RandomNumbers!BV795,0),""))</f>
        <v/>
      </c>
      <c r="BW798" s="7" t="str">
        <f>IF(RIGHT(BW$4,LEN(BW$4)-1)*1&gt;NumSamples,"",IF($A798&lt;=SampleSize,OFFSET(Population!$A$4,RandomNumbers!BW795,0),""))</f>
        <v/>
      </c>
      <c r="BX798" s="7" t="str">
        <f>IF(RIGHT(BX$4,LEN(BX$4)-1)*1&gt;NumSamples,"",IF($A798&lt;=SampleSize,OFFSET(Population!$A$4,RandomNumbers!BX795,0),""))</f>
        <v/>
      </c>
      <c r="BY798" s="7" t="str">
        <f>IF(RIGHT(BY$4,LEN(BY$4)-1)*1&gt;NumSamples,"",IF($A798&lt;=SampleSize,OFFSET(Population!$A$4,RandomNumbers!BY795,0),""))</f>
        <v/>
      </c>
      <c r="BZ798" s="7" t="str">
        <f>IF(RIGHT(BZ$4,LEN(BZ$4)-1)*1&gt;NumSamples,"",IF($A798&lt;=SampleSize,OFFSET(Population!$A$4,RandomNumbers!BZ795,0),""))</f>
        <v/>
      </c>
      <c r="CA798" s="7" t="str">
        <f>IF(RIGHT(CA$4,LEN(CA$4)-1)*1&gt;NumSamples,"",IF($A798&lt;=SampleSize,OFFSET(Population!$A$4,RandomNumbers!CA795,0),""))</f>
        <v/>
      </c>
      <c r="CB798" s="7" t="str">
        <f>IF(RIGHT(CB$4,LEN(CB$4)-1)*1&gt;NumSamples,"",IF($A798&lt;=SampleSize,OFFSET(Population!$A$4,RandomNumbers!CB795,0),""))</f>
        <v/>
      </c>
      <c r="CC798" s="7" t="str">
        <f>IF(RIGHT(CC$4,LEN(CC$4)-1)*1&gt;NumSamples,"",IF($A798&lt;=SampleSize,OFFSET(Population!$A$4,RandomNumbers!CC795,0),""))</f>
        <v/>
      </c>
      <c r="CD798" s="7" t="str">
        <f>IF(RIGHT(CD$4,LEN(CD$4)-1)*1&gt;NumSamples,"",IF($A798&lt;=SampleSize,OFFSET(Population!$A$4,RandomNumbers!CD795,0),""))</f>
        <v/>
      </c>
      <c r="CE798" s="7" t="str">
        <f>IF(RIGHT(CE$4,LEN(CE$4)-1)*1&gt;NumSamples,"",IF($A798&lt;=SampleSize,OFFSET(Population!$A$4,RandomNumbers!CE795,0),""))</f>
        <v/>
      </c>
      <c r="CF798" s="7" t="str">
        <f>IF(RIGHT(CF$4,LEN(CF$4)-1)*1&gt;NumSamples,"",IF($A798&lt;=SampleSize,OFFSET(Population!$A$4,RandomNumbers!CF795,0),""))</f>
        <v/>
      </c>
      <c r="CG798" s="7" t="str">
        <f>IF(RIGHT(CG$4,LEN(CG$4)-1)*1&gt;NumSamples,"",IF($A798&lt;=SampleSize,OFFSET(Population!$A$4,RandomNumbers!CG795,0),""))</f>
        <v/>
      </c>
      <c r="CH798" s="7" t="str">
        <f>IF(RIGHT(CH$4,LEN(CH$4)-1)*1&gt;NumSamples,"",IF($A798&lt;=SampleSize,OFFSET(Population!$A$4,RandomNumbers!CH795,0),""))</f>
        <v/>
      </c>
      <c r="CI798" s="7" t="str">
        <f>IF(RIGHT(CI$4,LEN(CI$4)-1)*1&gt;NumSamples,"",IF($A798&lt;=SampleSize,OFFSET(Population!$A$4,RandomNumbers!CI795,0),""))</f>
        <v/>
      </c>
      <c r="CJ798" s="7" t="str">
        <f>IF(RIGHT(CJ$4,LEN(CJ$4)-1)*1&gt;NumSamples,"",IF($A798&lt;=SampleSize,OFFSET(Population!$A$4,RandomNumbers!CJ795,0),""))</f>
        <v/>
      </c>
      <c r="CK798" s="7" t="str">
        <f>IF(RIGHT(CK$4,LEN(CK$4)-1)*1&gt;NumSamples,"",IF($A798&lt;=SampleSize,OFFSET(Population!$A$4,RandomNumbers!CK795,0),""))</f>
        <v/>
      </c>
      <c r="CL798" s="7" t="str">
        <f>IF(RIGHT(CL$4,LEN(CL$4)-1)*1&gt;NumSamples,"",IF($A798&lt;=SampleSize,OFFSET(Population!$A$4,RandomNumbers!CL795,0),""))</f>
        <v/>
      </c>
      <c r="CM798" s="7" t="str">
        <f>IF(RIGHT(CM$4,LEN(CM$4)-1)*1&gt;NumSamples,"",IF($A798&lt;=SampleSize,OFFSET(Population!$A$4,RandomNumbers!CM795,0),""))</f>
        <v/>
      </c>
      <c r="CN798" s="7" t="str">
        <f>IF(RIGHT(CN$4,LEN(CN$4)-1)*1&gt;NumSamples,"",IF($A798&lt;=SampleSize,OFFSET(Population!$A$4,RandomNumbers!CN795,0),""))</f>
        <v/>
      </c>
      <c r="CO798" s="7" t="str">
        <f>IF(RIGHT(CO$4,LEN(CO$4)-1)*1&gt;NumSamples,"",IF($A798&lt;=SampleSize,OFFSET(Population!$A$4,RandomNumbers!CO795,0),""))</f>
        <v/>
      </c>
      <c r="CP798" s="7" t="str">
        <f>IF(RIGHT(CP$4,LEN(CP$4)-1)*1&gt;NumSamples,"",IF($A798&lt;=SampleSize,OFFSET(Population!$A$4,RandomNumbers!CP795,0),""))</f>
        <v/>
      </c>
      <c r="CQ798" s="7" t="str">
        <f>IF(RIGHT(CQ$4,LEN(CQ$4)-1)*1&gt;NumSamples,"",IF($A798&lt;=SampleSize,OFFSET(Population!$A$4,RandomNumbers!CQ795,0),""))</f>
        <v/>
      </c>
      <c r="CR798" s="7" t="str">
        <f>IF(RIGHT(CR$4,LEN(CR$4)-1)*1&gt;NumSamples,"",IF($A798&lt;=SampleSize,OFFSET(Population!$A$4,RandomNumbers!CR795,0),""))</f>
        <v/>
      </c>
      <c r="CS798" s="7" t="str">
        <f>IF(RIGHT(CS$4,LEN(CS$4)-1)*1&gt;NumSamples,"",IF($A798&lt;=SampleSize,OFFSET(Population!$A$4,RandomNumbers!CS795,0),""))</f>
        <v/>
      </c>
      <c r="CT798" s="7" t="str">
        <f>IF(RIGHT(CT$4,LEN(CT$4)-1)*1&gt;NumSamples,"",IF($A798&lt;=SampleSize,OFFSET(Population!$A$4,RandomNumbers!CT795,0),""))</f>
        <v/>
      </c>
      <c r="CU798" s="7" t="str">
        <f>IF(RIGHT(CU$4,LEN(CU$4)-1)*1&gt;NumSamples,"",IF($A798&lt;=SampleSize,OFFSET(Population!$A$4,RandomNumbers!CU795,0),""))</f>
        <v/>
      </c>
      <c r="CV798" s="7" t="str">
        <f>IF(RIGHT(CV$4,LEN(CV$4)-1)*1&gt;NumSamples,"",IF($A798&lt;=SampleSize,OFFSET(Population!$A$4,RandomNumbers!CV795,0),""))</f>
        <v/>
      </c>
      <c r="CW798" s="7" t="str">
        <f>IF(RIGHT(CW$4,LEN(CW$4)-1)*1&gt;NumSamples,"",IF($A798&lt;=SampleSize,OFFSET(Population!$A$4,RandomNumbers!CW795,0),""))</f>
        <v/>
      </c>
    </row>
    <row r="799" ht="14.25" customHeight="1">
      <c r="A799" s="7">
        <v>795.0</v>
      </c>
      <c r="B799" s="7" t="str">
        <f>IF(RIGHT(B$4,LEN(B$4)-1)*1&gt;NumSamples,"",IF($A799&lt;=SampleSize,OFFSET(Population!$A$4,RandomNumbers!B796,0),""))</f>
        <v/>
      </c>
      <c r="C799" s="7" t="str">
        <f>IF(RIGHT(C$4,LEN(C$4)-1)*1&gt;NumSamples,"",IF($A799&lt;=SampleSize,OFFSET(Population!$A$4,RandomNumbers!C796,0),""))</f>
        <v/>
      </c>
      <c r="D799" s="7" t="str">
        <f>IF(RIGHT(D$4,LEN(D$4)-1)*1&gt;NumSamples,"",IF($A799&lt;=SampleSize,OFFSET(Population!$A$4,RandomNumbers!D796,0),""))</f>
        <v/>
      </c>
      <c r="E799" s="7" t="str">
        <f>IF(RIGHT(E$4,LEN(E$4)-1)*1&gt;NumSamples,"",IF($A799&lt;=SampleSize,OFFSET(Population!$A$4,RandomNumbers!E796,0),""))</f>
        <v/>
      </c>
      <c r="F799" s="7" t="str">
        <f>IF(RIGHT(F$4,LEN(F$4)-1)*1&gt;NumSamples,"",IF($A799&lt;=SampleSize,OFFSET(Population!$A$4,RandomNumbers!F796,0),""))</f>
        <v/>
      </c>
      <c r="G799" s="7" t="str">
        <f>IF(RIGHT(G$4,LEN(G$4)-1)*1&gt;NumSamples,"",IF($A799&lt;=SampleSize,OFFSET(Population!$A$4,RandomNumbers!G796,0),""))</f>
        <v/>
      </c>
      <c r="H799" s="7" t="str">
        <f>IF(RIGHT(H$4,LEN(H$4)-1)*1&gt;NumSamples,"",IF($A799&lt;=SampleSize,OFFSET(Population!$A$4,RandomNumbers!H796,0),""))</f>
        <v/>
      </c>
      <c r="I799" s="7" t="str">
        <f>IF(RIGHT(I$4,LEN(I$4)-1)*1&gt;NumSamples,"",IF($A799&lt;=SampleSize,OFFSET(Population!$A$4,RandomNumbers!I796,0),""))</f>
        <v/>
      </c>
      <c r="J799" s="7" t="str">
        <f>IF(RIGHT(J$4,LEN(J$4)-1)*1&gt;NumSamples,"",IF($A799&lt;=SampleSize,OFFSET(Population!$A$4,RandomNumbers!J796,0),""))</f>
        <v/>
      </c>
      <c r="K799" s="7" t="str">
        <f>IF(RIGHT(K$4,LEN(K$4)-1)*1&gt;NumSamples,"",IF($A799&lt;=SampleSize,OFFSET(Population!$A$4,RandomNumbers!K796,0),""))</f>
        <v/>
      </c>
      <c r="L799" s="7" t="str">
        <f>IF(RIGHT(L$4,LEN(L$4)-1)*1&gt;NumSamples,"",IF($A799&lt;=SampleSize,OFFSET(Population!$A$4,RandomNumbers!L796,0),""))</f>
        <v/>
      </c>
      <c r="M799" s="7" t="str">
        <f>IF(RIGHT(M$4,LEN(M$4)-1)*1&gt;NumSamples,"",IF($A799&lt;=SampleSize,OFFSET(Population!$A$4,RandomNumbers!M796,0),""))</f>
        <v/>
      </c>
      <c r="N799" s="7" t="str">
        <f>IF(RIGHT(N$4,LEN(N$4)-1)*1&gt;NumSamples,"",IF($A799&lt;=SampleSize,OFFSET(Population!$A$4,RandomNumbers!N796,0),""))</f>
        <v/>
      </c>
      <c r="O799" s="7" t="str">
        <f>IF(RIGHT(O$4,LEN(O$4)-1)*1&gt;NumSamples,"",IF($A799&lt;=SampleSize,OFFSET(Population!$A$4,RandomNumbers!O796,0),""))</f>
        <v/>
      </c>
      <c r="P799" s="7" t="str">
        <f>IF(RIGHT(P$4,LEN(P$4)-1)*1&gt;NumSamples,"",IF($A799&lt;=SampleSize,OFFSET(Population!$A$4,RandomNumbers!P796,0),""))</f>
        <v/>
      </c>
      <c r="Q799" s="7" t="str">
        <f>IF(RIGHT(Q$4,LEN(Q$4)-1)*1&gt;NumSamples,"",IF($A799&lt;=SampleSize,OFFSET(Population!$A$4,RandomNumbers!Q796,0),""))</f>
        <v/>
      </c>
      <c r="R799" s="7" t="str">
        <f>IF(RIGHT(R$4,LEN(R$4)-1)*1&gt;NumSamples,"",IF($A799&lt;=SampleSize,OFFSET(Population!$A$4,RandomNumbers!R796,0),""))</f>
        <v/>
      </c>
      <c r="S799" s="7" t="str">
        <f>IF(RIGHT(S$4,LEN(S$4)-1)*1&gt;NumSamples,"",IF($A799&lt;=SampleSize,OFFSET(Population!$A$4,RandomNumbers!S796,0),""))</f>
        <v/>
      </c>
      <c r="T799" s="7" t="str">
        <f>IF(RIGHT(T$4,LEN(T$4)-1)*1&gt;NumSamples,"",IF($A799&lt;=SampleSize,OFFSET(Population!$A$4,RandomNumbers!T796,0),""))</f>
        <v/>
      </c>
      <c r="U799" s="7" t="str">
        <f>IF(RIGHT(U$4,LEN(U$4)-1)*1&gt;NumSamples,"",IF($A799&lt;=SampleSize,OFFSET(Population!$A$4,RandomNumbers!U796,0),""))</f>
        <v/>
      </c>
      <c r="V799" s="7" t="str">
        <f>IF(RIGHT(V$4,LEN(V$4)-1)*1&gt;NumSamples,"",IF($A799&lt;=SampleSize,OFFSET(Population!$A$4,RandomNumbers!V796,0),""))</f>
        <v/>
      </c>
      <c r="W799" s="7" t="str">
        <f>IF(RIGHT(W$4,LEN(W$4)-1)*1&gt;NumSamples,"",IF($A799&lt;=SampleSize,OFFSET(Population!$A$4,RandomNumbers!W796,0),""))</f>
        <v/>
      </c>
      <c r="X799" s="7" t="str">
        <f>IF(RIGHT(X$4,LEN(X$4)-1)*1&gt;NumSamples,"",IF($A799&lt;=SampleSize,OFFSET(Population!$A$4,RandomNumbers!X796,0),""))</f>
        <v/>
      </c>
      <c r="Y799" s="7" t="str">
        <f>IF(RIGHT(Y$4,LEN(Y$4)-1)*1&gt;NumSamples,"",IF($A799&lt;=SampleSize,OFFSET(Population!$A$4,RandomNumbers!Y796,0),""))</f>
        <v/>
      </c>
      <c r="Z799" s="7" t="str">
        <f>IF(RIGHT(Z$4,LEN(Z$4)-1)*1&gt;NumSamples,"",IF($A799&lt;=SampleSize,OFFSET(Population!$A$4,RandomNumbers!Z796,0),""))</f>
        <v/>
      </c>
      <c r="AA799" s="7" t="str">
        <f>IF(RIGHT(AA$4,LEN(AA$4)-1)*1&gt;NumSamples,"",IF($A799&lt;=SampleSize,OFFSET(Population!$A$4,RandomNumbers!AA796,0),""))</f>
        <v/>
      </c>
      <c r="AB799" s="7" t="str">
        <f>IF(RIGHT(AB$4,LEN(AB$4)-1)*1&gt;NumSamples,"",IF($A799&lt;=SampleSize,OFFSET(Population!$A$4,RandomNumbers!AB796,0),""))</f>
        <v/>
      </c>
      <c r="AC799" s="7" t="str">
        <f>IF(RIGHT(AC$4,LEN(AC$4)-1)*1&gt;NumSamples,"",IF($A799&lt;=SampleSize,OFFSET(Population!$A$4,RandomNumbers!AC796,0),""))</f>
        <v/>
      </c>
      <c r="AD799" s="7" t="str">
        <f>IF(RIGHT(AD$4,LEN(AD$4)-1)*1&gt;NumSamples,"",IF($A799&lt;=SampleSize,OFFSET(Population!$A$4,RandomNumbers!AD796,0),""))</f>
        <v/>
      </c>
      <c r="AE799" s="7" t="str">
        <f>IF(RIGHT(AE$4,LEN(AE$4)-1)*1&gt;NumSamples,"",IF($A799&lt;=SampleSize,OFFSET(Population!$A$4,RandomNumbers!AE796,0),""))</f>
        <v/>
      </c>
      <c r="AF799" s="7" t="str">
        <f>IF(RIGHT(AF$4,LEN(AF$4)-1)*1&gt;NumSamples,"",IF($A799&lt;=SampleSize,OFFSET(Population!$A$4,RandomNumbers!AF796,0),""))</f>
        <v/>
      </c>
      <c r="AG799" s="7" t="str">
        <f>IF(RIGHT(AG$4,LEN(AG$4)-1)*1&gt;NumSamples,"",IF($A799&lt;=SampleSize,OFFSET(Population!$A$4,RandomNumbers!AG796,0),""))</f>
        <v/>
      </c>
      <c r="AH799" s="7" t="str">
        <f>IF(RIGHT(AH$4,LEN(AH$4)-1)*1&gt;NumSamples,"",IF($A799&lt;=SampleSize,OFFSET(Population!$A$4,RandomNumbers!AH796,0),""))</f>
        <v/>
      </c>
      <c r="AI799" s="7" t="str">
        <f>IF(RIGHT(AI$4,LEN(AI$4)-1)*1&gt;NumSamples,"",IF($A799&lt;=SampleSize,OFFSET(Population!$A$4,RandomNumbers!AI796,0),""))</f>
        <v/>
      </c>
      <c r="AJ799" s="7" t="str">
        <f>IF(RIGHT(AJ$4,LEN(AJ$4)-1)*1&gt;NumSamples,"",IF($A799&lt;=SampleSize,OFFSET(Population!$A$4,RandomNumbers!AJ796,0),""))</f>
        <v/>
      </c>
      <c r="AK799" s="7" t="str">
        <f>IF(RIGHT(AK$4,LEN(AK$4)-1)*1&gt;NumSamples,"",IF($A799&lt;=SampleSize,OFFSET(Population!$A$4,RandomNumbers!AK796,0),""))</f>
        <v/>
      </c>
      <c r="AL799" s="7" t="str">
        <f>IF(RIGHT(AL$4,LEN(AL$4)-1)*1&gt;NumSamples,"",IF($A799&lt;=SampleSize,OFFSET(Population!$A$4,RandomNumbers!AL796,0),""))</f>
        <v/>
      </c>
      <c r="AM799" s="7" t="str">
        <f>IF(RIGHT(AM$4,LEN(AM$4)-1)*1&gt;NumSamples,"",IF($A799&lt;=SampleSize,OFFSET(Population!$A$4,RandomNumbers!AM796,0),""))</f>
        <v/>
      </c>
      <c r="AN799" s="7" t="str">
        <f>IF(RIGHT(AN$4,LEN(AN$4)-1)*1&gt;NumSamples,"",IF($A799&lt;=SampleSize,OFFSET(Population!$A$4,RandomNumbers!AN796,0),""))</f>
        <v/>
      </c>
      <c r="AO799" s="7" t="str">
        <f>IF(RIGHT(AO$4,LEN(AO$4)-1)*1&gt;NumSamples,"",IF($A799&lt;=SampleSize,OFFSET(Population!$A$4,RandomNumbers!AO796,0),""))</f>
        <v/>
      </c>
      <c r="AP799" s="7" t="str">
        <f>IF(RIGHT(AP$4,LEN(AP$4)-1)*1&gt;NumSamples,"",IF($A799&lt;=SampleSize,OFFSET(Population!$A$4,RandomNumbers!AP796,0),""))</f>
        <v/>
      </c>
      <c r="AQ799" s="7" t="str">
        <f>IF(RIGHT(AQ$4,LEN(AQ$4)-1)*1&gt;NumSamples,"",IF($A799&lt;=SampleSize,OFFSET(Population!$A$4,RandomNumbers!AQ796,0),""))</f>
        <v/>
      </c>
      <c r="AR799" s="7" t="str">
        <f>IF(RIGHT(AR$4,LEN(AR$4)-1)*1&gt;NumSamples,"",IF($A799&lt;=SampleSize,OFFSET(Population!$A$4,RandomNumbers!AR796,0),""))</f>
        <v/>
      </c>
      <c r="AS799" s="7" t="str">
        <f>IF(RIGHT(AS$4,LEN(AS$4)-1)*1&gt;NumSamples,"",IF($A799&lt;=SampleSize,OFFSET(Population!$A$4,RandomNumbers!AS796,0),""))</f>
        <v/>
      </c>
      <c r="AT799" s="7" t="str">
        <f>IF(RIGHT(AT$4,LEN(AT$4)-1)*1&gt;NumSamples,"",IF($A799&lt;=SampleSize,OFFSET(Population!$A$4,RandomNumbers!AT796,0),""))</f>
        <v/>
      </c>
      <c r="AU799" s="7" t="str">
        <f>IF(RIGHT(AU$4,LEN(AU$4)-1)*1&gt;NumSamples,"",IF($A799&lt;=SampleSize,OFFSET(Population!$A$4,RandomNumbers!AU796,0),""))</f>
        <v/>
      </c>
      <c r="AV799" s="7" t="str">
        <f>IF(RIGHT(AV$4,LEN(AV$4)-1)*1&gt;NumSamples,"",IF($A799&lt;=SampleSize,OFFSET(Population!$A$4,RandomNumbers!AV796,0),""))</f>
        <v/>
      </c>
      <c r="AW799" s="7" t="str">
        <f>IF(RIGHT(AW$4,LEN(AW$4)-1)*1&gt;NumSamples,"",IF($A799&lt;=SampleSize,OFFSET(Population!$A$4,RandomNumbers!AW796,0),""))</f>
        <v/>
      </c>
      <c r="AX799" s="7" t="str">
        <f>IF(RIGHT(AX$4,LEN(AX$4)-1)*1&gt;NumSamples,"",IF($A799&lt;=SampleSize,OFFSET(Population!$A$4,RandomNumbers!AX796,0),""))</f>
        <v/>
      </c>
      <c r="AY799" s="7" t="str">
        <f>IF(RIGHT(AY$4,LEN(AY$4)-1)*1&gt;NumSamples,"",IF($A799&lt;=SampleSize,OFFSET(Population!$A$4,RandomNumbers!AY796,0),""))</f>
        <v/>
      </c>
      <c r="AZ799" s="7" t="str">
        <f>IF(RIGHT(AZ$4,LEN(AZ$4)-1)*1&gt;NumSamples,"",IF($A799&lt;=SampleSize,OFFSET(Population!$A$4,RandomNumbers!AZ796,0),""))</f>
        <v/>
      </c>
      <c r="BA799" s="7" t="str">
        <f>IF(RIGHT(BA$4,LEN(BA$4)-1)*1&gt;NumSamples,"",IF($A799&lt;=SampleSize,OFFSET(Population!$A$4,RandomNumbers!BA796,0),""))</f>
        <v/>
      </c>
      <c r="BB799" s="7" t="str">
        <f>IF(RIGHT(BB$4,LEN(BB$4)-1)*1&gt;NumSamples,"",IF($A799&lt;=SampleSize,OFFSET(Population!$A$4,RandomNumbers!BB796,0),""))</f>
        <v/>
      </c>
      <c r="BC799" s="7" t="str">
        <f>IF(RIGHT(BC$4,LEN(BC$4)-1)*1&gt;NumSamples,"",IF($A799&lt;=SampleSize,OFFSET(Population!$A$4,RandomNumbers!BC796,0),""))</f>
        <v/>
      </c>
      <c r="BD799" s="7" t="str">
        <f>IF(RIGHT(BD$4,LEN(BD$4)-1)*1&gt;NumSamples,"",IF($A799&lt;=SampleSize,OFFSET(Population!$A$4,RandomNumbers!BD796,0),""))</f>
        <v/>
      </c>
      <c r="BE799" s="7" t="str">
        <f>IF(RIGHT(BE$4,LEN(BE$4)-1)*1&gt;NumSamples,"",IF($A799&lt;=SampleSize,OFFSET(Population!$A$4,RandomNumbers!BE796,0),""))</f>
        <v/>
      </c>
      <c r="BF799" s="7" t="str">
        <f>IF(RIGHT(BF$4,LEN(BF$4)-1)*1&gt;NumSamples,"",IF($A799&lt;=SampleSize,OFFSET(Population!$A$4,RandomNumbers!BF796,0),""))</f>
        <v/>
      </c>
      <c r="BG799" s="7" t="str">
        <f>IF(RIGHT(BG$4,LEN(BG$4)-1)*1&gt;NumSamples,"",IF($A799&lt;=SampleSize,OFFSET(Population!$A$4,RandomNumbers!BG796,0),""))</f>
        <v/>
      </c>
      <c r="BH799" s="7" t="str">
        <f>IF(RIGHT(BH$4,LEN(BH$4)-1)*1&gt;NumSamples,"",IF($A799&lt;=SampleSize,OFFSET(Population!$A$4,RandomNumbers!BH796,0),""))</f>
        <v/>
      </c>
      <c r="BI799" s="7" t="str">
        <f>IF(RIGHT(BI$4,LEN(BI$4)-1)*1&gt;NumSamples,"",IF($A799&lt;=SampleSize,OFFSET(Population!$A$4,RandomNumbers!BI796,0),""))</f>
        <v/>
      </c>
      <c r="BJ799" s="7" t="str">
        <f>IF(RIGHT(BJ$4,LEN(BJ$4)-1)*1&gt;NumSamples,"",IF($A799&lt;=SampleSize,OFFSET(Population!$A$4,RandomNumbers!BJ796,0),""))</f>
        <v/>
      </c>
      <c r="BK799" s="7" t="str">
        <f>IF(RIGHT(BK$4,LEN(BK$4)-1)*1&gt;NumSamples,"",IF($A799&lt;=SampleSize,OFFSET(Population!$A$4,RandomNumbers!BK796,0),""))</f>
        <v/>
      </c>
      <c r="BL799" s="7" t="str">
        <f>IF(RIGHT(BL$4,LEN(BL$4)-1)*1&gt;NumSamples,"",IF($A799&lt;=SampleSize,OFFSET(Population!$A$4,RandomNumbers!BL796,0),""))</f>
        <v/>
      </c>
      <c r="BM799" s="7" t="str">
        <f>IF(RIGHT(BM$4,LEN(BM$4)-1)*1&gt;NumSamples,"",IF($A799&lt;=SampleSize,OFFSET(Population!$A$4,RandomNumbers!BM796,0),""))</f>
        <v/>
      </c>
      <c r="BN799" s="7" t="str">
        <f>IF(RIGHT(BN$4,LEN(BN$4)-1)*1&gt;NumSamples,"",IF($A799&lt;=SampleSize,OFFSET(Population!$A$4,RandomNumbers!BN796,0),""))</f>
        <v/>
      </c>
      <c r="BO799" s="7" t="str">
        <f>IF(RIGHT(BO$4,LEN(BO$4)-1)*1&gt;NumSamples,"",IF($A799&lt;=SampleSize,OFFSET(Population!$A$4,RandomNumbers!BO796,0),""))</f>
        <v/>
      </c>
      <c r="BP799" s="7" t="str">
        <f>IF(RIGHT(BP$4,LEN(BP$4)-1)*1&gt;NumSamples,"",IF($A799&lt;=SampleSize,OFFSET(Population!$A$4,RandomNumbers!BP796,0),""))</f>
        <v/>
      </c>
      <c r="BQ799" s="7" t="str">
        <f>IF(RIGHT(BQ$4,LEN(BQ$4)-1)*1&gt;NumSamples,"",IF($A799&lt;=SampleSize,OFFSET(Population!$A$4,RandomNumbers!BQ796,0),""))</f>
        <v/>
      </c>
      <c r="BR799" s="7" t="str">
        <f>IF(RIGHT(BR$4,LEN(BR$4)-1)*1&gt;NumSamples,"",IF($A799&lt;=SampleSize,OFFSET(Population!$A$4,RandomNumbers!BR796,0),""))</f>
        <v/>
      </c>
      <c r="BS799" s="7" t="str">
        <f>IF(RIGHT(BS$4,LEN(BS$4)-1)*1&gt;NumSamples,"",IF($A799&lt;=SampleSize,OFFSET(Population!$A$4,RandomNumbers!BS796,0),""))</f>
        <v/>
      </c>
      <c r="BT799" s="7" t="str">
        <f>IF(RIGHT(BT$4,LEN(BT$4)-1)*1&gt;NumSamples,"",IF($A799&lt;=SampleSize,OFFSET(Population!$A$4,RandomNumbers!BT796,0),""))</f>
        <v/>
      </c>
      <c r="BU799" s="7" t="str">
        <f>IF(RIGHT(BU$4,LEN(BU$4)-1)*1&gt;NumSamples,"",IF($A799&lt;=SampleSize,OFFSET(Population!$A$4,RandomNumbers!BU796,0),""))</f>
        <v/>
      </c>
      <c r="BV799" s="7" t="str">
        <f>IF(RIGHT(BV$4,LEN(BV$4)-1)*1&gt;NumSamples,"",IF($A799&lt;=SampleSize,OFFSET(Population!$A$4,RandomNumbers!BV796,0),""))</f>
        <v/>
      </c>
      <c r="BW799" s="7" t="str">
        <f>IF(RIGHT(BW$4,LEN(BW$4)-1)*1&gt;NumSamples,"",IF($A799&lt;=SampleSize,OFFSET(Population!$A$4,RandomNumbers!BW796,0),""))</f>
        <v/>
      </c>
      <c r="BX799" s="7" t="str">
        <f>IF(RIGHT(BX$4,LEN(BX$4)-1)*1&gt;NumSamples,"",IF($A799&lt;=SampleSize,OFFSET(Population!$A$4,RandomNumbers!BX796,0),""))</f>
        <v/>
      </c>
      <c r="BY799" s="7" t="str">
        <f>IF(RIGHT(BY$4,LEN(BY$4)-1)*1&gt;NumSamples,"",IF($A799&lt;=SampleSize,OFFSET(Population!$A$4,RandomNumbers!BY796,0),""))</f>
        <v/>
      </c>
      <c r="BZ799" s="7" t="str">
        <f>IF(RIGHT(BZ$4,LEN(BZ$4)-1)*1&gt;NumSamples,"",IF($A799&lt;=SampleSize,OFFSET(Population!$A$4,RandomNumbers!BZ796,0),""))</f>
        <v/>
      </c>
      <c r="CA799" s="7" t="str">
        <f>IF(RIGHT(CA$4,LEN(CA$4)-1)*1&gt;NumSamples,"",IF($A799&lt;=SampleSize,OFFSET(Population!$A$4,RandomNumbers!CA796,0),""))</f>
        <v/>
      </c>
      <c r="CB799" s="7" t="str">
        <f>IF(RIGHT(CB$4,LEN(CB$4)-1)*1&gt;NumSamples,"",IF($A799&lt;=SampleSize,OFFSET(Population!$A$4,RandomNumbers!CB796,0),""))</f>
        <v/>
      </c>
      <c r="CC799" s="7" t="str">
        <f>IF(RIGHT(CC$4,LEN(CC$4)-1)*1&gt;NumSamples,"",IF($A799&lt;=SampleSize,OFFSET(Population!$A$4,RandomNumbers!CC796,0),""))</f>
        <v/>
      </c>
      <c r="CD799" s="7" t="str">
        <f>IF(RIGHT(CD$4,LEN(CD$4)-1)*1&gt;NumSamples,"",IF($A799&lt;=SampleSize,OFFSET(Population!$A$4,RandomNumbers!CD796,0),""))</f>
        <v/>
      </c>
      <c r="CE799" s="7" t="str">
        <f>IF(RIGHT(CE$4,LEN(CE$4)-1)*1&gt;NumSamples,"",IF($A799&lt;=SampleSize,OFFSET(Population!$A$4,RandomNumbers!CE796,0),""))</f>
        <v/>
      </c>
      <c r="CF799" s="7" t="str">
        <f>IF(RIGHT(CF$4,LEN(CF$4)-1)*1&gt;NumSamples,"",IF($A799&lt;=SampleSize,OFFSET(Population!$A$4,RandomNumbers!CF796,0),""))</f>
        <v/>
      </c>
      <c r="CG799" s="7" t="str">
        <f>IF(RIGHT(CG$4,LEN(CG$4)-1)*1&gt;NumSamples,"",IF($A799&lt;=SampleSize,OFFSET(Population!$A$4,RandomNumbers!CG796,0),""))</f>
        <v/>
      </c>
      <c r="CH799" s="7" t="str">
        <f>IF(RIGHT(CH$4,LEN(CH$4)-1)*1&gt;NumSamples,"",IF($A799&lt;=SampleSize,OFFSET(Population!$A$4,RandomNumbers!CH796,0),""))</f>
        <v/>
      </c>
      <c r="CI799" s="7" t="str">
        <f>IF(RIGHT(CI$4,LEN(CI$4)-1)*1&gt;NumSamples,"",IF($A799&lt;=SampleSize,OFFSET(Population!$A$4,RandomNumbers!CI796,0),""))</f>
        <v/>
      </c>
      <c r="CJ799" s="7" t="str">
        <f>IF(RIGHT(CJ$4,LEN(CJ$4)-1)*1&gt;NumSamples,"",IF($A799&lt;=SampleSize,OFFSET(Population!$A$4,RandomNumbers!CJ796,0),""))</f>
        <v/>
      </c>
      <c r="CK799" s="7" t="str">
        <f>IF(RIGHT(CK$4,LEN(CK$4)-1)*1&gt;NumSamples,"",IF($A799&lt;=SampleSize,OFFSET(Population!$A$4,RandomNumbers!CK796,0),""))</f>
        <v/>
      </c>
      <c r="CL799" s="7" t="str">
        <f>IF(RIGHT(CL$4,LEN(CL$4)-1)*1&gt;NumSamples,"",IF($A799&lt;=SampleSize,OFFSET(Population!$A$4,RandomNumbers!CL796,0),""))</f>
        <v/>
      </c>
      <c r="CM799" s="7" t="str">
        <f>IF(RIGHT(CM$4,LEN(CM$4)-1)*1&gt;NumSamples,"",IF($A799&lt;=SampleSize,OFFSET(Population!$A$4,RandomNumbers!CM796,0),""))</f>
        <v/>
      </c>
      <c r="CN799" s="7" t="str">
        <f>IF(RIGHT(CN$4,LEN(CN$4)-1)*1&gt;NumSamples,"",IF($A799&lt;=SampleSize,OFFSET(Population!$A$4,RandomNumbers!CN796,0),""))</f>
        <v/>
      </c>
      <c r="CO799" s="7" t="str">
        <f>IF(RIGHT(CO$4,LEN(CO$4)-1)*1&gt;NumSamples,"",IF($A799&lt;=SampleSize,OFFSET(Population!$A$4,RandomNumbers!CO796,0),""))</f>
        <v/>
      </c>
      <c r="CP799" s="7" t="str">
        <f>IF(RIGHT(CP$4,LEN(CP$4)-1)*1&gt;NumSamples,"",IF($A799&lt;=SampleSize,OFFSET(Population!$A$4,RandomNumbers!CP796,0),""))</f>
        <v/>
      </c>
      <c r="CQ799" s="7" t="str">
        <f>IF(RIGHT(CQ$4,LEN(CQ$4)-1)*1&gt;NumSamples,"",IF($A799&lt;=SampleSize,OFFSET(Population!$A$4,RandomNumbers!CQ796,0),""))</f>
        <v/>
      </c>
      <c r="CR799" s="7" t="str">
        <f>IF(RIGHT(CR$4,LEN(CR$4)-1)*1&gt;NumSamples,"",IF($A799&lt;=SampleSize,OFFSET(Population!$A$4,RandomNumbers!CR796,0),""))</f>
        <v/>
      </c>
      <c r="CS799" s="7" t="str">
        <f>IF(RIGHT(CS$4,LEN(CS$4)-1)*1&gt;NumSamples,"",IF($A799&lt;=SampleSize,OFFSET(Population!$A$4,RandomNumbers!CS796,0),""))</f>
        <v/>
      </c>
      <c r="CT799" s="7" t="str">
        <f>IF(RIGHT(CT$4,LEN(CT$4)-1)*1&gt;NumSamples,"",IF($A799&lt;=SampleSize,OFFSET(Population!$A$4,RandomNumbers!CT796,0),""))</f>
        <v/>
      </c>
      <c r="CU799" s="7" t="str">
        <f>IF(RIGHT(CU$4,LEN(CU$4)-1)*1&gt;NumSamples,"",IF($A799&lt;=SampleSize,OFFSET(Population!$A$4,RandomNumbers!CU796,0),""))</f>
        <v/>
      </c>
      <c r="CV799" s="7" t="str">
        <f>IF(RIGHT(CV$4,LEN(CV$4)-1)*1&gt;NumSamples,"",IF($A799&lt;=SampleSize,OFFSET(Population!$A$4,RandomNumbers!CV796,0),""))</f>
        <v/>
      </c>
      <c r="CW799" s="7" t="str">
        <f>IF(RIGHT(CW$4,LEN(CW$4)-1)*1&gt;NumSamples,"",IF($A799&lt;=SampleSize,OFFSET(Population!$A$4,RandomNumbers!CW796,0),""))</f>
        <v/>
      </c>
    </row>
    <row r="800" ht="14.25" customHeight="1">
      <c r="A800" s="7">
        <v>796.0</v>
      </c>
      <c r="B800" s="7" t="str">
        <f>IF(RIGHT(B$4,LEN(B$4)-1)*1&gt;NumSamples,"",IF($A800&lt;=SampleSize,OFFSET(Population!$A$4,RandomNumbers!B797,0),""))</f>
        <v/>
      </c>
      <c r="C800" s="7" t="str">
        <f>IF(RIGHT(C$4,LEN(C$4)-1)*1&gt;NumSamples,"",IF($A800&lt;=SampleSize,OFFSET(Population!$A$4,RandomNumbers!C797,0),""))</f>
        <v/>
      </c>
      <c r="D800" s="7" t="str">
        <f>IF(RIGHT(D$4,LEN(D$4)-1)*1&gt;NumSamples,"",IF($A800&lt;=SampleSize,OFFSET(Population!$A$4,RandomNumbers!D797,0),""))</f>
        <v/>
      </c>
      <c r="E800" s="7" t="str">
        <f>IF(RIGHT(E$4,LEN(E$4)-1)*1&gt;NumSamples,"",IF($A800&lt;=SampleSize,OFFSET(Population!$A$4,RandomNumbers!E797,0),""))</f>
        <v/>
      </c>
      <c r="F800" s="7" t="str">
        <f>IF(RIGHT(F$4,LEN(F$4)-1)*1&gt;NumSamples,"",IF($A800&lt;=SampleSize,OFFSET(Population!$A$4,RandomNumbers!F797,0),""))</f>
        <v/>
      </c>
      <c r="G800" s="7" t="str">
        <f>IF(RIGHT(G$4,LEN(G$4)-1)*1&gt;NumSamples,"",IF($A800&lt;=SampleSize,OFFSET(Population!$A$4,RandomNumbers!G797,0),""))</f>
        <v/>
      </c>
      <c r="H800" s="7" t="str">
        <f>IF(RIGHT(H$4,LEN(H$4)-1)*1&gt;NumSamples,"",IF($A800&lt;=SampleSize,OFFSET(Population!$A$4,RandomNumbers!H797,0),""))</f>
        <v/>
      </c>
      <c r="I800" s="7" t="str">
        <f>IF(RIGHT(I$4,LEN(I$4)-1)*1&gt;NumSamples,"",IF($A800&lt;=SampleSize,OFFSET(Population!$A$4,RandomNumbers!I797,0),""))</f>
        <v/>
      </c>
      <c r="J800" s="7" t="str">
        <f>IF(RIGHT(J$4,LEN(J$4)-1)*1&gt;NumSamples,"",IF($A800&lt;=SampleSize,OFFSET(Population!$A$4,RandomNumbers!J797,0),""))</f>
        <v/>
      </c>
      <c r="K800" s="7" t="str">
        <f>IF(RIGHT(K$4,LEN(K$4)-1)*1&gt;NumSamples,"",IF($A800&lt;=SampleSize,OFFSET(Population!$A$4,RandomNumbers!K797,0),""))</f>
        <v/>
      </c>
      <c r="L800" s="7" t="str">
        <f>IF(RIGHT(L$4,LEN(L$4)-1)*1&gt;NumSamples,"",IF($A800&lt;=SampleSize,OFFSET(Population!$A$4,RandomNumbers!L797,0),""))</f>
        <v/>
      </c>
      <c r="M800" s="7" t="str">
        <f>IF(RIGHT(M$4,LEN(M$4)-1)*1&gt;NumSamples,"",IF($A800&lt;=SampleSize,OFFSET(Population!$A$4,RandomNumbers!M797,0),""))</f>
        <v/>
      </c>
      <c r="N800" s="7" t="str">
        <f>IF(RIGHT(N$4,LEN(N$4)-1)*1&gt;NumSamples,"",IF($A800&lt;=SampleSize,OFFSET(Population!$A$4,RandomNumbers!N797,0),""))</f>
        <v/>
      </c>
      <c r="O800" s="7" t="str">
        <f>IF(RIGHT(O$4,LEN(O$4)-1)*1&gt;NumSamples,"",IF($A800&lt;=SampleSize,OFFSET(Population!$A$4,RandomNumbers!O797,0),""))</f>
        <v/>
      </c>
      <c r="P800" s="7" t="str">
        <f>IF(RIGHT(P$4,LEN(P$4)-1)*1&gt;NumSamples,"",IF($A800&lt;=SampleSize,OFFSET(Population!$A$4,RandomNumbers!P797,0),""))</f>
        <v/>
      </c>
      <c r="Q800" s="7" t="str">
        <f>IF(RIGHT(Q$4,LEN(Q$4)-1)*1&gt;NumSamples,"",IF($A800&lt;=SampleSize,OFFSET(Population!$A$4,RandomNumbers!Q797,0),""))</f>
        <v/>
      </c>
      <c r="R800" s="7" t="str">
        <f>IF(RIGHT(R$4,LEN(R$4)-1)*1&gt;NumSamples,"",IF($A800&lt;=SampleSize,OFFSET(Population!$A$4,RandomNumbers!R797,0),""))</f>
        <v/>
      </c>
      <c r="S800" s="7" t="str">
        <f>IF(RIGHT(S$4,LEN(S$4)-1)*1&gt;NumSamples,"",IF($A800&lt;=SampleSize,OFFSET(Population!$A$4,RandomNumbers!S797,0),""))</f>
        <v/>
      </c>
      <c r="T800" s="7" t="str">
        <f>IF(RIGHT(T$4,LEN(T$4)-1)*1&gt;NumSamples,"",IF($A800&lt;=SampleSize,OFFSET(Population!$A$4,RandomNumbers!T797,0),""))</f>
        <v/>
      </c>
      <c r="U800" s="7" t="str">
        <f>IF(RIGHT(U$4,LEN(U$4)-1)*1&gt;NumSamples,"",IF($A800&lt;=SampleSize,OFFSET(Population!$A$4,RandomNumbers!U797,0),""))</f>
        <v/>
      </c>
      <c r="V800" s="7" t="str">
        <f>IF(RIGHT(V$4,LEN(V$4)-1)*1&gt;NumSamples,"",IF($A800&lt;=SampleSize,OFFSET(Population!$A$4,RandomNumbers!V797,0),""))</f>
        <v/>
      </c>
      <c r="W800" s="7" t="str">
        <f>IF(RIGHT(W$4,LEN(W$4)-1)*1&gt;NumSamples,"",IF($A800&lt;=SampleSize,OFFSET(Population!$A$4,RandomNumbers!W797,0),""))</f>
        <v/>
      </c>
      <c r="X800" s="7" t="str">
        <f>IF(RIGHT(X$4,LEN(X$4)-1)*1&gt;NumSamples,"",IF($A800&lt;=SampleSize,OFFSET(Population!$A$4,RandomNumbers!X797,0),""))</f>
        <v/>
      </c>
      <c r="Y800" s="7" t="str">
        <f>IF(RIGHT(Y$4,LEN(Y$4)-1)*1&gt;NumSamples,"",IF($A800&lt;=SampleSize,OFFSET(Population!$A$4,RandomNumbers!Y797,0),""))</f>
        <v/>
      </c>
      <c r="Z800" s="7" t="str">
        <f>IF(RIGHT(Z$4,LEN(Z$4)-1)*1&gt;NumSamples,"",IF($A800&lt;=SampleSize,OFFSET(Population!$A$4,RandomNumbers!Z797,0),""))</f>
        <v/>
      </c>
      <c r="AA800" s="7" t="str">
        <f>IF(RIGHT(AA$4,LEN(AA$4)-1)*1&gt;NumSamples,"",IF($A800&lt;=SampleSize,OFFSET(Population!$A$4,RandomNumbers!AA797,0),""))</f>
        <v/>
      </c>
      <c r="AB800" s="7" t="str">
        <f>IF(RIGHT(AB$4,LEN(AB$4)-1)*1&gt;NumSamples,"",IF($A800&lt;=SampleSize,OFFSET(Population!$A$4,RandomNumbers!AB797,0),""))</f>
        <v/>
      </c>
      <c r="AC800" s="7" t="str">
        <f>IF(RIGHT(AC$4,LEN(AC$4)-1)*1&gt;NumSamples,"",IF($A800&lt;=SampleSize,OFFSET(Population!$A$4,RandomNumbers!AC797,0),""))</f>
        <v/>
      </c>
      <c r="AD800" s="7" t="str">
        <f>IF(RIGHT(AD$4,LEN(AD$4)-1)*1&gt;NumSamples,"",IF($A800&lt;=SampleSize,OFFSET(Population!$A$4,RandomNumbers!AD797,0),""))</f>
        <v/>
      </c>
      <c r="AE800" s="7" t="str">
        <f>IF(RIGHT(AE$4,LEN(AE$4)-1)*1&gt;NumSamples,"",IF($A800&lt;=SampleSize,OFFSET(Population!$A$4,RandomNumbers!AE797,0),""))</f>
        <v/>
      </c>
      <c r="AF800" s="7" t="str">
        <f>IF(RIGHT(AF$4,LEN(AF$4)-1)*1&gt;NumSamples,"",IF($A800&lt;=SampleSize,OFFSET(Population!$A$4,RandomNumbers!AF797,0),""))</f>
        <v/>
      </c>
      <c r="AG800" s="7" t="str">
        <f>IF(RIGHT(AG$4,LEN(AG$4)-1)*1&gt;NumSamples,"",IF($A800&lt;=SampleSize,OFFSET(Population!$A$4,RandomNumbers!AG797,0),""))</f>
        <v/>
      </c>
      <c r="AH800" s="7" t="str">
        <f>IF(RIGHT(AH$4,LEN(AH$4)-1)*1&gt;NumSamples,"",IF($A800&lt;=SampleSize,OFFSET(Population!$A$4,RandomNumbers!AH797,0),""))</f>
        <v/>
      </c>
      <c r="AI800" s="7" t="str">
        <f>IF(RIGHT(AI$4,LEN(AI$4)-1)*1&gt;NumSamples,"",IF($A800&lt;=SampleSize,OFFSET(Population!$A$4,RandomNumbers!AI797,0),""))</f>
        <v/>
      </c>
      <c r="AJ800" s="7" t="str">
        <f>IF(RIGHT(AJ$4,LEN(AJ$4)-1)*1&gt;NumSamples,"",IF($A800&lt;=SampleSize,OFFSET(Population!$A$4,RandomNumbers!AJ797,0),""))</f>
        <v/>
      </c>
      <c r="AK800" s="7" t="str">
        <f>IF(RIGHT(AK$4,LEN(AK$4)-1)*1&gt;NumSamples,"",IF($A800&lt;=SampleSize,OFFSET(Population!$A$4,RandomNumbers!AK797,0),""))</f>
        <v/>
      </c>
      <c r="AL800" s="7" t="str">
        <f>IF(RIGHT(AL$4,LEN(AL$4)-1)*1&gt;NumSamples,"",IF($A800&lt;=SampleSize,OFFSET(Population!$A$4,RandomNumbers!AL797,0),""))</f>
        <v/>
      </c>
      <c r="AM800" s="7" t="str">
        <f>IF(RIGHT(AM$4,LEN(AM$4)-1)*1&gt;NumSamples,"",IF($A800&lt;=SampleSize,OFFSET(Population!$A$4,RandomNumbers!AM797,0),""))</f>
        <v/>
      </c>
      <c r="AN800" s="7" t="str">
        <f>IF(RIGHT(AN$4,LEN(AN$4)-1)*1&gt;NumSamples,"",IF($A800&lt;=SampleSize,OFFSET(Population!$A$4,RandomNumbers!AN797,0),""))</f>
        <v/>
      </c>
      <c r="AO800" s="7" t="str">
        <f>IF(RIGHT(AO$4,LEN(AO$4)-1)*1&gt;NumSamples,"",IF($A800&lt;=SampleSize,OFFSET(Population!$A$4,RandomNumbers!AO797,0),""))</f>
        <v/>
      </c>
      <c r="AP800" s="7" t="str">
        <f>IF(RIGHT(AP$4,LEN(AP$4)-1)*1&gt;NumSamples,"",IF($A800&lt;=SampleSize,OFFSET(Population!$A$4,RandomNumbers!AP797,0),""))</f>
        <v/>
      </c>
      <c r="AQ800" s="7" t="str">
        <f>IF(RIGHT(AQ$4,LEN(AQ$4)-1)*1&gt;NumSamples,"",IF($A800&lt;=SampleSize,OFFSET(Population!$A$4,RandomNumbers!AQ797,0),""))</f>
        <v/>
      </c>
      <c r="AR800" s="7" t="str">
        <f>IF(RIGHT(AR$4,LEN(AR$4)-1)*1&gt;NumSamples,"",IF($A800&lt;=SampleSize,OFFSET(Population!$A$4,RandomNumbers!AR797,0),""))</f>
        <v/>
      </c>
      <c r="AS800" s="7" t="str">
        <f>IF(RIGHT(AS$4,LEN(AS$4)-1)*1&gt;NumSamples,"",IF($A800&lt;=SampleSize,OFFSET(Population!$A$4,RandomNumbers!AS797,0),""))</f>
        <v/>
      </c>
      <c r="AT800" s="7" t="str">
        <f>IF(RIGHT(AT$4,LEN(AT$4)-1)*1&gt;NumSamples,"",IF($A800&lt;=SampleSize,OFFSET(Population!$A$4,RandomNumbers!AT797,0),""))</f>
        <v/>
      </c>
      <c r="AU800" s="7" t="str">
        <f>IF(RIGHT(AU$4,LEN(AU$4)-1)*1&gt;NumSamples,"",IF($A800&lt;=SampleSize,OFFSET(Population!$A$4,RandomNumbers!AU797,0),""))</f>
        <v/>
      </c>
      <c r="AV800" s="7" t="str">
        <f>IF(RIGHT(AV$4,LEN(AV$4)-1)*1&gt;NumSamples,"",IF($A800&lt;=SampleSize,OFFSET(Population!$A$4,RandomNumbers!AV797,0),""))</f>
        <v/>
      </c>
      <c r="AW800" s="7" t="str">
        <f>IF(RIGHT(AW$4,LEN(AW$4)-1)*1&gt;NumSamples,"",IF($A800&lt;=SampleSize,OFFSET(Population!$A$4,RandomNumbers!AW797,0),""))</f>
        <v/>
      </c>
      <c r="AX800" s="7" t="str">
        <f>IF(RIGHT(AX$4,LEN(AX$4)-1)*1&gt;NumSamples,"",IF($A800&lt;=SampleSize,OFFSET(Population!$A$4,RandomNumbers!AX797,0),""))</f>
        <v/>
      </c>
      <c r="AY800" s="7" t="str">
        <f>IF(RIGHT(AY$4,LEN(AY$4)-1)*1&gt;NumSamples,"",IF($A800&lt;=SampleSize,OFFSET(Population!$A$4,RandomNumbers!AY797,0),""))</f>
        <v/>
      </c>
      <c r="AZ800" s="7" t="str">
        <f>IF(RIGHT(AZ$4,LEN(AZ$4)-1)*1&gt;NumSamples,"",IF($A800&lt;=SampleSize,OFFSET(Population!$A$4,RandomNumbers!AZ797,0),""))</f>
        <v/>
      </c>
      <c r="BA800" s="7" t="str">
        <f>IF(RIGHT(BA$4,LEN(BA$4)-1)*1&gt;NumSamples,"",IF($A800&lt;=SampleSize,OFFSET(Population!$A$4,RandomNumbers!BA797,0),""))</f>
        <v/>
      </c>
      <c r="BB800" s="7" t="str">
        <f>IF(RIGHT(BB$4,LEN(BB$4)-1)*1&gt;NumSamples,"",IF($A800&lt;=SampleSize,OFFSET(Population!$A$4,RandomNumbers!BB797,0),""))</f>
        <v/>
      </c>
      <c r="BC800" s="7" t="str">
        <f>IF(RIGHT(BC$4,LEN(BC$4)-1)*1&gt;NumSamples,"",IF($A800&lt;=SampleSize,OFFSET(Population!$A$4,RandomNumbers!BC797,0),""))</f>
        <v/>
      </c>
      <c r="BD800" s="7" t="str">
        <f>IF(RIGHT(BD$4,LEN(BD$4)-1)*1&gt;NumSamples,"",IF($A800&lt;=SampleSize,OFFSET(Population!$A$4,RandomNumbers!BD797,0),""))</f>
        <v/>
      </c>
      <c r="BE800" s="7" t="str">
        <f>IF(RIGHT(BE$4,LEN(BE$4)-1)*1&gt;NumSamples,"",IF($A800&lt;=SampleSize,OFFSET(Population!$A$4,RandomNumbers!BE797,0),""))</f>
        <v/>
      </c>
      <c r="BF800" s="7" t="str">
        <f>IF(RIGHT(BF$4,LEN(BF$4)-1)*1&gt;NumSamples,"",IF($A800&lt;=SampleSize,OFFSET(Population!$A$4,RandomNumbers!BF797,0),""))</f>
        <v/>
      </c>
      <c r="BG800" s="7" t="str">
        <f>IF(RIGHT(BG$4,LEN(BG$4)-1)*1&gt;NumSamples,"",IF($A800&lt;=SampleSize,OFFSET(Population!$A$4,RandomNumbers!BG797,0),""))</f>
        <v/>
      </c>
      <c r="BH800" s="7" t="str">
        <f>IF(RIGHT(BH$4,LEN(BH$4)-1)*1&gt;NumSamples,"",IF($A800&lt;=SampleSize,OFFSET(Population!$A$4,RandomNumbers!BH797,0),""))</f>
        <v/>
      </c>
      <c r="BI800" s="7" t="str">
        <f>IF(RIGHT(BI$4,LEN(BI$4)-1)*1&gt;NumSamples,"",IF($A800&lt;=SampleSize,OFFSET(Population!$A$4,RandomNumbers!BI797,0),""))</f>
        <v/>
      </c>
      <c r="BJ800" s="7" t="str">
        <f>IF(RIGHT(BJ$4,LEN(BJ$4)-1)*1&gt;NumSamples,"",IF($A800&lt;=SampleSize,OFFSET(Population!$A$4,RandomNumbers!BJ797,0),""))</f>
        <v/>
      </c>
      <c r="BK800" s="7" t="str">
        <f>IF(RIGHT(BK$4,LEN(BK$4)-1)*1&gt;NumSamples,"",IF($A800&lt;=SampleSize,OFFSET(Population!$A$4,RandomNumbers!BK797,0),""))</f>
        <v/>
      </c>
      <c r="BL800" s="7" t="str">
        <f>IF(RIGHT(BL$4,LEN(BL$4)-1)*1&gt;NumSamples,"",IF($A800&lt;=SampleSize,OFFSET(Population!$A$4,RandomNumbers!BL797,0),""))</f>
        <v/>
      </c>
      <c r="BM800" s="7" t="str">
        <f>IF(RIGHT(BM$4,LEN(BM$4)-1)*1&gt;NumSamples,"",IF($A800&lt;=SampleSize,OFFSET(Population!$A$4,RandomNumbers!BM797,0),""))</f>
        <v/>
      </c>
      <c r="BN800" s="7" t="str">
        <f>IF(RIGHT(BN$4,LEN(BN$4)-1)*1&gt;NumSamples,"",IF($A800&lt;=SampleSize,OFFSET(Population!$A$4,RandomNumbers!BN797,0),""))</f>
        <v/>
      </c>
      <c r="BO800" s="7" t="str">
        <f>IF(RIGHT(BO$4,LEN(BO$4)-1)*1&gt;NumSamples,"",IF($A800&lt;=SampleSize,OFFSET(Population!$A$4,RandomNumbers!BO797,0),""))</f>
        <v/>
      </c>
      <c r="BP800" s="7" t="str">
        <f>IF(RIGHT(BP$4,LEN(BP$4)-1)*1&gt;NumSamples,"",IF($A800&lt;=SampleSize,OFFSET(Population!$A$4,RandomNumbers!BP797,0),""))</f>
        <v/>
      </c>
      <c r="BQ800" s="7" t="str">
        <f>IF(RIGHT(BQ$4,LEN(BQ$4)-1)*1&gt;NumSamples,"",IF($A800&lt;=SampleSize,OFFSET(Population!$A$4,RandomNumbers!BQ797,0),""))</f>
        <v/>
      </c>
      <c r="BR800" s="7" t="str">
        <f>IF(RIGHT(BR$4,LEN(BR$4)-1)*1&gt;NumSamples,"",IF($A800&lt;=SampleSize,OFFSET(Population!$A$4,RandomNumbers!BR797,0),""))</f>
        <v/>
      </c>
      <c r="BS800" s="7" t="str">
        <f>IF(RIGHT(BS$4,LEN(BS$4)-1)*1&gt;NumSamples,"",IF($A800&lt;=SampleSize,OFFSET(Population!$A$4,RandomNumbers!BS797,0),""))</f>
        <v/>
      </c>
      <c r="BT800" s="7" t="str">
        <f>IF(RIGHT(BT$4,LEN(BT$4)-1)*1&gt;NumSamples,"",IF($A800&lt;=SampleSize,OFFSET(Population!$A$4,RandomNumbers!BT797,0),""))</f>
        <v/>
      </c>
      <c r="BU800" s="7" t="str">
        <f>IF(RIGHT(BU$4,LEN(BU$4)-1)*1&gt;NumSamples,"",IF($A800&lt;=SampleSize,OFFSET(Population!$A$4,RandomNumbers!BU797,0),""))</f>
        <v/>
      </c>
      <c r="BV800" s="7" t="str">
        <f>IF(RIGHT(BV$4,LEN(BV$4)-1)*1&gt;NumSamples,"",IF($A800&lt;=SampleSize,OFFSET(Population!$A$4,RandomNumbers!BV797,0),""))</f>
        <v/>
      </c>
      <c r="BW800" s="7" t="str">
        <f>IF(RIGHT(BW$4,LEN(BW$4)-1)*1&gt;NumSamples,"",IF($A800&lt;=SampleSize,OFFSET(Population!$A$4,RandomNumbers!BW797,0),""))</f>
        <v/>
      </c>
      <c r="BX800" s="7" t="str">
        <f>IF(RIGHT(BX$4,LEN(BX$4)-1)*1&gt;NumSamples,"",IF($A800&lt;=SampleSize,OFFSET(Population!$A$4,RandomNumbers!BX797,0),""))</f>
        <v/>
      </c>
      <c r="BY800" s="7" t="str">
        <f>IF(RIGHT(BY$4,LEN(BY$4)-1)*1&gt;NumSamples,"",IF($A800&lt;=SampleSize,OFFSET(Population!$A$4,RandomNumbers!BY797,0),""))</f>
        <v/>
      </c>
      <c r="BZ800" s="7" t="str">
        <f>IF(RIGHT(BZ$4,LEN(BZ$4)-1)*1&gt;NumSamples,"",IF($A800&lt;=SampleSize,OFFSET(Population!$A$4,RandomNumbers!BZ797,0),""))</f>
        <v/>
      </c>
      <c r="CA800" s="7" t="str">
        <f>IF(RIGHT(CA$4,LEN(CA$4)-1)*1&gt;NumSamples,"",IF($A800&lt;=SampleSize,OFFSET(Population!$A$4,RandomNumbers!CA797,0),""))</f>
        <v/>
      </c>
      <c r="CB800" s="7" t="str">
        <f>IF(RIGHT(CB$4,LEN(CB$4)-1)*1&gt;NumSamples,"",IF($A800&lt;=SampleSize,OFFSET(Population!$A$4,RandomNumbers!CB797,0),""))</f>
        <v/>
      </c>
      <c r="CC800" s="7" t="str">
        <f>IF(RIGHT(CC$4,LEN(CC$4)-1)*1&gt;NumSamples,"",IF($A800&lt;=SampleSize,OFFSET(Population!$A$4,RandomNumbers!CC797,0),""))</f>
        <v/>
      </c>
      <c r="CD800" s="7" t="str">
        <f>IF(RIGHT(CD$4,LEN(CD$4)-1)*1&gt;NumSamples,"",IF($A800&lt;=SampleSize,OFFSET(Population!$A$4,RandomNumbers!CD797,0),""))</f>
        <v/>
      </c>
      <c r="CE800" s="7" t="str">
        <f>IF(RIGHT(CE$4,LEN(CE$4)-1)*1&gt;NumSamples,"",IF($A800&lt;=SampleSize,OFFSET(Population!$A$4,RandomNumbers!CE797,0),""))</f>
        <v/>
      </c>
      <c r="CF800" s="7" t="str">
        <f>IF(RIGHT(CF$4,LEN(CF$4)-1)*1&gt;NumSamples,"",IF($A800&lt;=SampleSize,OFFSET(Population!$A$4,RandomNumbers!CF797,0),""))</f>
        <v/>
      </c>
      <c r="CG800" s="7" t="str">
        <f>IF(RIGHT(CG$4,LEN(CG$4)-1)*1&gt;NumSamples,"",IF($A800&lt;=SampleSize,OFFSET(Population!$A$4,RandomNumbers!CG797,0),""))</f>
        <v/>
      </c>
      <c r="CH800" s="7" t="str">
        <f>IF(RIGHT(CH$4,LEN(CH$4)-1)*1&gt;NumSamples,"",IF($A800&lt;=SampleSize,OFFSET(Population!$A$4,RandomNumbers!CH797,0),""))</f>
        <v/>
      </c>
      <c r="CI800" s="7" t="str">
        <f>IF(RIGHT(CI$4,LEN(CI$4)-1)*1&gt;NumSamples,"",IF($A800&lt;=SampleSize,OFFSET(Population!$A$4,RandomNumbers!CI797,0),""))</f>
        <v/>
      </c>
      <c r="CJ800" s="7" t="str">
        <f>IF(RIGHT(CJ$4,LEN(CJ$4)-1)*1&gt;NumSamples,"",IF($A800&lt;=SampleSize,OFFSET(Population!$A$4,RandomNumbers!CJ797,0),""))</f>
        <v/>
      </c>
      <c r="CK800" s="7" t="str">
        <f>IF(RIGHT(CK$4,LEN(CK$4)-1)*1&gt;NumSamples,"",IF($A800&lt;=SampleSize,OFFSET(Population!$A$4,RandomNumbers!CK797,0),""))</f>
        <v/>
      </c>
      <c r="CL800" s="7" t="str">
        <f>IF(RIGHT(CL$4,LEN(CL$4)-1)*1&gt;NumSamples,"",IF($A800&lt;=SampleSize,OFFSET(Population!$A$4,RandomNumbers!CL797,0),""))</f>
        <v/>
      </c>
      <c r="CM800" s="7" t="str">
        <f>IF(RIGHT(CM$4,LEN(CM$4)-1)*1&gt;NumSamples,"",IF($A800&lt;=SampleSize,OFFSET(Population!$A$4,RandomNumbers!CM797,0),""))</f>
        <v/>
      </c>
      <c r="CN800" s="7" t="str">
        <f>IF(RIGHT(CN$4,LEN(CN$4)-1)*1&gt;NumSamples,"",IF($A800&lt;=SampleSize,OFFSET(Population!$A$4,RandomNumbers!CN797,0),""))</f>
        <v/>
      </c>
      <c r="CO800" s="7" t="str">
        <f>IF(RIGHT(CO$4,LEN(CO$4)-1)*1&gt;NumSamples,"",IF($A800&lt;=SampleSize,OFFSET(Population!$A$4,RandomNumbers!CO797,0),""))</f>
        <v/>
      </c>
      <c r="CP800" s="7" t="str">
        <f>IF(RIGHT(CP$4,LEN(CP$4)-1)*1&gt;NumSamples,"",IF($A800&lt;=SampleSize,OFFSET(Population!$A$4,RandomNumbers!CP797,0),""))</f>
        <v/>
      </c>
      <c r="CQ800" s="7" t="str">
        <f>IF(RIGHT(CQ$4,LEN(CQ$4)-1)*1&gt;NumSamples,"",IF($A800&lt;=SampleSize,OFFSET(Population!$A$4,RandomNumbers!CQ797,0),""))</f>
        <v/>
      </c>
      <c r="CR800" s="7" t="str">
        <f>IF(RIGHT(CR$4,LEN(CR$4)-1)*1&gt;NumSamples,"",IF($A800&lt;=SampleSize,OFFSET(Population!$A$4,RandomNumbers!CR797,0),""))</f>
        <v/>
      </c>
      <c r="CS800" s="7" t="str">
        <f>IF(RIGHT(CS$4,LEN(CS$4)-1)*1&gt;NumSamples,"",IF($A800&lt;=SampleSize,OFFSET(Population!$A$4,RandomNumbers!CS797,0),""))</f>
        <v/>
      </c>
      <c r="CT800" s="7" t="str">
        <f>IF(RIGHT(CT$4,LEN(CT$4)-1)*1&gt;NumSamples,"",IF($A800&lt;=SampleSize,OFFSET(Population!$A$4,RandomNumbers!CT797,0),""))</f>
        <v/>
      </c>
      <c r="CU800" s="7" t="str">
        <f>IF(RIGHT(CU$4,LEN(CU$4)-1)*1&gt;NumSamples,"",IF($A800&lt;=SampleSize,OFFSET(Population!$A$4,RandomNumbers!CU797,0),""))</f>
        <v/>
      </c>
      <c r="CV800" s="7" t="str">
        <f>IF(RIGHT(CV$4,LEN(CV$4)-1)*1&gt;NumSamples,"",IF($A800&lt;=SampleSize,OFFSET(Population!$A$4,RandomNumbers!CV797,0),""))</f>
        <v/>
      </c>
      <c r="CW800" s="7" t="str">
        <f>IF(RIGHT(CW$4,LEN(CW$4)-1)*1&gt;NumSamples,"",IF($A800&lt;=SampleSize,OFFSET(Population!$A$4,RandomNumbers!CW797,0),""))</f>
        <v/>
      </c>
    </row>
    <row r="801" ht="14.25" customHeight="1">
      <c r="A801" s="7">
        <v>797.0</v>
      </c>
      <c r="B801" s="7" t="str">
        <f>IF(RIGHT(B$4,LEN(B$4)-1)*1&gt;NumSamples,"",IF($A801&lt;=SampleSize,OFFSET(Population!$A$4,RandomNumbers!B798,0),""))</f>
        <v/>
      </c>
      <c r="C801" s="7" t="str">
        <f>IF(RIGHT(C$4,LEN(C$4)-1)*1&gt;NumSamples,"",IF($A801&lt;=SampleSize,OFFSET(Population!$A$4,RandomNumbers!C798,0),""))</f>
        <v/>
      </c>
      <c r="D801" s="7" t="str">
        <f>IF(RIGHT(D$4,LEN(D$4)-1)*1&gt;NumSamples,"",IF($A801&lt;=SampleSize,OFFSET(Population!$A$4,RandomNumbers!D798,0),""))</f>
        <v/>
      </c>
      <c r="E801" s="7" t="str">
        <f>IF(RIGHT(E$4,LEN(E$4)-1)*1&gt;NumSamples,"",IF($A801&lt;=SampleSize,OFFSET(Population!$A$4,RandomNumbers!E798,0),""))</f>
        <v/>
      </c>
      <c r="F801" s="7" t="str">
        <f>IF(RIGHT(F$4,LEN(F$4)-1)*1&gt;NumSamples,"",IF($A801&lt;=SampleSize,OFFSET(Population!$A$4,RandomNumbers!F798,0),""))</f>
        <v/>
      </c>
      <c r="G801" s="7" t="str">
        <f>IF(RIGHT(G$4,LEN(G$4)-1)*1&gt;NumSamples,"",IF($A801&lt;=SampleSize,OFFSET(Population!$A$4,RandomNumbers!G798,0),""))</f>
        <v/>
      </c>
      <c r="H801" s="7" t="str">
        <f>IF(RIGHT(H$4,LEN(H$4)-1)*1&gt;NumSamples,"",IF($A801&lt;=SampleSize,OFFSET(Population!$A$4,RandomNumbers!H798,0),""))</f>
        <v/>
      </c>
      <c r="I801" s="7" t="str">
        <f>IF(RIGHT(I$4,LEN(I$4)-1)*1&gt;NumSamples,"",IF($A801&lt;=SampleSize,OFFSET(Population!$A$4,RandomNumbers!I798,0),""))</f>
        <v/>
      </c>
      <c r="J801" s="7" t="str">
        <f>IF(RIGHT(J$4,LEN(J$4)-1)*1&gt;NumSamples,"",IF($A801&lt;=SampleSize,OFFSET(Population!$A$4,RandomNumbers!J798,0),""))</f>
        <v/>
      </c>
      <c r="K801" s="7" t="str">
        <f>IF(RIGHT(K$4,LEN(K$4)-1)*1&gt;NumSamples,"",IF($A801&lt;=SampleSize,OFFSET(Population!$A$4,RandomNumbers!K798,0),""))</f>
        <v/>
      </c>
      <c r="L801" s="7" t="str">
        <f>IF(RIGHT(L$4,LEN(L$4)-1)*1&gt;NumSamples,"",IF($A801&lt;=SampleSize,OFFSET(Population!$A$4,RandomNumbers!L798,0),""))</f>
        <v/>
      </c>
      <c r="M801" s="7" t="str">
        <f>IF(RIGHT(M$4,LEN(M$4)-1)*1&gt;NumSamples,"",IF($A801&lt;=SampleSize,OFFSET(Population!$A$4,RandomNumbers!M798,0),""))</f>
        <v/>
      </c>
      <c r="N801" s="7" t="str">
        <f>IF(RIGHT(N$4,LEN(N$4)-1)*1&gt;NumSamples,"",IF($A801&lt;=SampleSize,OFFSET(Population!$A$4,RandomNumbers!N798,0),""))</f>
        <v/>
      </c>
      <c r="O801" s="7" t="str">
        <f>IF(RIGHT(O$4,LEN(O$4)-1)*1&gt;NumSamples,"",IF($A801&lt;=SampleSize,OFFSET(Population!$A$4,RandomNumbers!O798,0),""))</f>
        <v/>
      </c>
      <c r="P801" s="7" t="str">
        <f>IF(RIGHT(P$4,LEN(P$4)-1)*1&gt;NumSamples,"",IF($A801&lt;=SampleSize,OFFSET(Population!$A$4,RandomNumbers!P798,0),""))</f>
        <v/>
      </c>
      <c r="Q801" s="7" t="str">
        <f>IF(RIGHT(Q$4,LEN(Q$4)-1)*1&gt;NumSamples,"",IF($A801&lt;=SampleSize,OFFSET(Population!$A$4,RandomNumbers!Q798,0),""))</f>
        <v/>
      </c>
      <c r="R801" s="7" t="str">
        <f>IF(RIGHT(R$4,LEN(R$4)-1)*1&gt;NumSamples,"",IF($A801&lt;=SampleSize,OFFSET(Population!$A$4,RandomNumbers!R798,0),""))</f>
        <v/>
      </c>
      <c r="S801" s="7" t="str">
        <f>IF(RIGHT(S$4,LEN(S$4)-1)*1&gt;NumSamples,"",IF($A801&lt;=SampleSize,OFFSET(Population!$A$4,RandomNumbers!S798,0),""))</f>
        <v/>
      </c>
      <c r="T801" s="7" t="str">
        <f>IF(RIGHT(T$4,LEN(T$4)-1)*1&gt;NumSamples,"",IF($A801&lt;=SampleSize,OFFSET(Population!$A$4,RandomNumbers!T798,0),""))</f>
        <v/>
      </c>
      <c r="U801" s="7" t="str">
        <f>IF(RIGHT(U$4,LEN(U$4)-1)*1&gt;NumSamples,"",IF($A801&lt;=SampleSize,OFFSET(Population!$A$4,RandomNumbers!U798,0),""))</f>
        <v/>
      </c>
      <c r="V801" s="7" t="str">
        <f>IF(RIGHT(V$4,LEN(V$4)-1)*1&gt;NumSamples,"",IF($A801&lt;=SampleSize,OFFSET(Population!$A$4,RandomNumbers!V798,0),""))</f>
        <v/>
      </c>
      <c r="W801" s="7" t="str">
        <f>IF(RIGHT(W$4,LEN(W$4)-1)*1&gt;NumSamples,"",IF($A801&lt;=SampleSize,OFFSET(Population!$A$4,RandomNumbers!W798,0),""))</f>
        <v/>
      </c>
      <c r="X801" s="7" t="str">
        <f>IF(RIGHT(X$4,LEN(X$4)-1)*1&gt;NumSamples,"",IF($A801&lt;=SampleSize,OFFSET(Population!$A$4,RandomNumbers!X798,0),""))</f>
        <v/>
      </c>
      <c r="Y801" s="7" t="str">
        <f>IF(RIGHT(Y$4,LEN(Y$4)-1)*1&gt;NumSamples,"",IF($A801&lt;=SampleSize,OFFSET(Population!$A$4,RandomNumbers!Y798,0),""))</f>
        <v/>
      </c>
      <c r="Z801" s="7" t="str">
        <f>IF(RIGHT(Z$4,LEN(Z$4)-1)*1&gt;NumSamples,"",IF($A801&lt;=SampleSize,OFFSET(Population!$A$4,RandomNumbers!Z798,0),""))</f>
        <v/>
      </c>
      <c r="AA801" s="7" t="str">
        <f>IF(RIGHT(AA$4,LEN(AA$4)-1)*1&gt;NumSamples,"",IF($A801&lt;=SampleSize,OFFSET(Population!$A$4,RandomNumbers!AA798,0),""))</f>
        <v/>
      </c>
      <c r="AB801" s="7" t="str">
        <f>IF(RIGHT(AB$4,LEN(AB$4)-1)*1&gt;NumSamples,"",IF($A801&lt;=SampleSize,OFFSET(Population!$A$4,RandomNumbers!AB798,0),""))</f>
        <v/>
      </c>
      <c r="AC801" s="7" t="str">
        <f>IF(RIGHT(AC$4,LEN(AC$4)-1)*1&gt;NumSamples,"",IF($A801&lt;=SampleSize,OFFSET(Population!$A$4,RandomNumbers!AC798,0),""))</f>
        <v/>
      </c>
      <c r="AD801" s="7" t="str">
        <f>IF(RIGHT(AD$4,LEN(AD$4)-1)*1&gt;NumSamples,"",IF($A801&lt;=SampleSize,OFFSET(Population!$A$4,RandomNumbers!AD798,0),""))</f>
        <v/>
      </c>
      <c r="AE801" s="7" t="str">
        <f>IF(RIGHT(AE$4,LEN(AE$4)-1)*1&gt;NumSamples,"",IF($A801&lt;=SampleSize,OFFSET(Population!$A$4,RandomNumbers!AE798,0),""))</f>
        <v/>
      </c>
      <c r="AF801" s="7" t="str">
        <f>IF(RIGHT(AF$4,LEN(AF$4)-1)*1&gt;NumSamples,"",IF($A801&lt;=SampleSize,OFFSET(Population!$A$4,RandomNumbers!AF798,0),""))</f>
        <v/>
      </c>
      <c r="AG801" s="7" t="str">
        <f>IF(RIGHT(AG$4,LEN(AG$4)-1)*1&gt;NumSamples,"",IF($A801&lt;=SampleSize,OFFSET(Population!$A$4,RandomNumbers!AG798,0),""))</f>
        <v/>
      </c>
      <c r="AH801" s="7" t="str">
        <f>IF(RIGHT(AH$4,LEN(AH$4)-1)*1&gt;NumSamples,"",IF($A801&lt;=SampleSize,OFFSET(Population!$A$4,RandomNumbers!AH798,0),""))</f>
        <v/>
      </c>
      <c r="AI801" s="7" t="str">
        <f>IF(RIGHT(AI$4,LEN(AI$4)-1)*1&gt;NumSamples,"",IF($A801&lt;=SampleSize,OFFSET(Population!$A$4,RandomNumbers!AI798,0),""))</f>
        <v/>
      </c>
      <c r="AJ801" s="7" t="str">
        <f>IF(RIGHT(AJ$4,LEN(AJ$4)-1)*1&gt;NumSamples,"",IF($A801&lt;=SampleSize,OFFSET(Population!$A$4,RandomNumbers!AJ798,0),""))</f>
        <v/>
      </c>
      <c r="AK801" s="7" t="str">
        <f>IF(RIGHT(AK$4,LEN(AK$4)-1)*1&gt;NumSamples,"",IF($A801&lt;=SampleSize,OFFSET(Population!$A$4,RandomNumbers!AK798,0),""))</f>
        <v/>
      </c>
      <c r="AL801" s="7" t="str">
        <f>IF(RIGHT(AL$4,LEN(AL$4)-1)*1&gt;NumSamples,"",IF($A801&lt;=SampleSize,OFFSET(Population!$A$4,RandomNumbers!AL798,0),""))</f>
        <v/>
      </c>
      <c r="AM801" s="7" t="str">
        <f>IF(RIGHT(AM$4,LEN(AM$4)-1)*1&gt;NumSamples,"",IF($A801&lt;=SampleSize,OFFSET(Population!$A$4,RandomNumbers!AM798,0),""))</f>
        <v/>
      </c>
      <c r="AN801" s="7" t="str">
        <f>IF(RIGHT(AN$4,LEN(AN$4)-1)*1&gt;NumSamples,"",IF($A801&lt;=SampleSize,OFFSET(Population!$A$4,RandomNumbers!AN798,0),""))</f>
        <v/>
      </c>
      <c r="AO801" s="7" t="str">
        <f>IF(RIGHT(AO$4,LEN(AO$4)-1)*1&gt;NumSamples,"",IF($A801&lt;=SampleSize,OFFSET(Population!$A$4,RandomNumbers!AO798,0),""))</f>
        <v/>
      </c>
      <c r="AP801" s="7" t="str">
        <f>IF(RIGHT(AP$4,LEN(AP$4)-1)*1&gt;NumSamples,"",IF($A801&lt;=SampleSize,OFFSET(Population!$A$4,RandomNumbers!AP798,0),""))</f>
        <v/>
      </c>
      <c r="AQ801" s="7" t="str">
        <f>IF(RIGHT(AQ$4,LEN(AQ$4)-1)*1&gt;NumSamples,"",IF($A801&lt;=SampleSize,OFFSET(Population!$A$4,RandomNumbers!AQ798,0),""))</f>
        <v/>
      </c>
      <c r="AR801" s="7" t="str">
        <f>IF(RIGHT(AR$4,LEN(AR$4)-1)*1&gt;NumSamples,"",IF($A801&lt;=SampleSize,OFFSET(Population!$A$4,RandomNumbers!AR798,0),""))</f>
        <v/>
      </c>
      <c r="AS801" s="7" t="str">
        <f>IF(RIGHT(AS$4,LEN(AS$4)-1)*1&gt;NumSamples,"",IF($A801&lt;=SampleSize,OFFSET(Population!$A$4,RandomNumbers!AS798,0),""))</f>
        <v/>
      </c>
      <c r="AT801" s="7" t="str">
        <f>IF(RIGHT(AT$4,LEN(AT$4)-1)*1&gt;NumSamples,"",IF($A801&lt;=SampleSize,OFFSET(Population!$A$4,RandomNumbers!AT798,0),""))</f>
        <v/>
      </c>
      <c r="AU801" s="7" t="str">
        <f>IF(RIGHT(AU$4,LEN(AU$4)-1)*1&gt;NumSamples,"",IF($A801&lt;=SampleSize,OFFSET(Population!$A$4,RandomNumbers!AU798,0),""))</f>
        <v/>
      </c>
      <c r="AV801" s="7" t="str">
        <f>IF(RIGHT(AV$4,LEN(AV$4)-1)*1&gt;NumSamples,"",IF($A801&lt;=SampleSize,OFFSET(Population!$A$4,RandomNumbers!AV798,0),""))</f>
        <v/>
      </c>
      <c r="AW801" s="7" t="str">
        <f>IF(RIGHT(AW$4,LEN(AW$4)-1)*1&gt;NumSamples,"",IF($A801&lt;=SampleSize,OFFSET(Population!$A$4,RandomNumbers!AW798,0),""))</f>
        <v/>
      </c>
      <c r="AX801" s="7" t="str">
        <f>IF(RIGHT(AX$4,LEN(AX$4)-1)*1&gt;NumSamples,"",IF($A801&lt;=SampleSize,OFFSET(Population!$A$4,RandomNumbers!AX798,0),""))</f>
        <v/>
      </c>
      <c r="AY801" s="7" t="str">
        <f>IF(RIGHT(AY$4,LEN(AY$4)-1)*1&gt;NumSamples,"",IF($A801&lt;=SampleSize,OFFSET(Population!$A$4,RandomNumbers!AY798,0),""))</f>
        <v/>
      </c>
      <c r="AZ801" s="7" t="str">
        <f>IF(RIGHT(AZ$4,LEN(AZ$4)-1)*1&gt;NumSamples,"",IF($A801&lt;=SampleSize,OFFSET(Population!$A$4,RandomNumbers!AZ798,0),""))</f>
        <v/>
      </c>
      <c r="BA801" s="7" t="str">
        <f>IF(RIGHT(BA$4,LEN(BA$4)-1)*1&gt;NumSamples,"",IF($A801&lt;=SampleSize,OFFSET(Population!$A$4,RandomNumbers!BA798,0),""))</f>
        <v/>
      </c>
      <c r="BB801" s="7" t="str">
        <f>IF(RIGHT(BB$4,LEN(BB$4)-1)*1&gt;NumSamples,"",IF($A801&lt;=SampleSize,OFFSET(Population!$A$4,RandomNumbers!BB798,0),""))</f>
        <v/>
      </c>
      <c r="BC801" s="7" t="str">
        <f>IF(RIGHT(BC$4,LEN(BC$4)-1)*1&gt;NumSamples,"",IF($A801&lt;=SampleSize,OFFSET(Population!$A$4,RandomNumbers!BC798,0),""))</f>
        <v/>
      </c>
      <c r="BD801" s="7" t="str">
        <f>IF(RIGHT(BD$4,LEN(BD$4)-1)*1&gt;NumSamples,"",IF($A801&lt;=SampleSize,OFFSET(Population!$A$4,RandomNumbers!BD798,0),""))</f>
        <v/>
      </c>
      <c r="BE801" s="7" t="str">
        <f>IF(RIGHT(BE$4,LEN(BE$4)-1)*1&gt;NumSamples,"",IF($A801&lt;=SampleSize,OFFSET(Population!$A$4,RandomNumbers!BE798,0),""))</f>
        <v/>
      </c>
      <c r="BF801" s="7" t="str">
        <f>IF(RIGHT(BF$4,LEN(BF$4)-1)*1&gt;NumSamples,"",IF($A801&lt;=SampleSize,OFFSET(Population!$A$4,RandomNumbers!BF798,0),""))</f>
        <v/>
      </c>
      <c r="BG801" s="7" t="str">
        <f>IF(RIGHT(BG$4,LEN(BG$4)-1)*1&gt;NumSamples,"",IF($A801&lt;=SampleSize,OFFSET(Population!$A$4,RandomNumbers!BG798,0),""))</f>
        <v/>
      </c>
      <c r="BH801" s="7" t="str">
        <f>IF(RIGHT(BH$4,LEN(BH$4)-1)*1&gt;NumSamples,"",IF($A801&lt;=SampleSize,OFFSET(Population!$A$4,RandomNumbers!BH798,0),""))</f>
        <v/>
      </c>
      <c r="BI801" s="7" t="str">
        <f>IF(RIGHT(BI$4,LEN(BI$4)-1)*1&gt;NumSamples,"",IF($A801&lt;=SampleSize,OFFSET(Population!$A$4,RandomNumbers!BI798,0),""))</f>
        <v/>
      </c>
      <c r="BJ801" s="7" t="str">
        <f>IF(RIGHT(BJ$4,LEN(BJ$4)-1)*1&gt;NumSamples,"",IF($A801&lt;=SampleSize,OFFSET(Population!$A$4,RandomNumbers!BJ798,0),""))</f>
        <v/>
      </c>
      <c r="BK801" s="7" t="str">
        <f>IF(RIGHT(BK$4,LEN(BK$4)-1)*1&gt;NumSamples,"",IF($A801&lt;=SampleSize,OFFSET(Population!$A$4,RandomNumbers!BK798,0),""))</f>
        <v/>
      </c>
      <c r="BL801" s="7" t="str">
        <f>IF(RIGHT(BL$4,LEN(BL$4)-1)*1&gt;NumSamples,"",IF($A801&lt;=SampleSize,OFFSET(Population!$A$4,RandomNumbers!BL798,0),""))</f>
        <v/>
      </c>
      <c r="BM801" s="7" t="str">
        <f>IF(RIGHT(BM$4,LEN(BM$4)-1)*1&gt;NumSamples,"",IF($A801&lt;=SampleSize,OFFSET(Population!$A$4,RandomNumbers!BM798,0),""))</f>
        <v/>
      </c>
      <c r="BN801" s="7" t="str">
        <f>IF(RIGHT(BN$4,LEN(BN$4)-1)*1&gt;NumSamples,"",IF($A801&lt;=SampleSize,OFFSET(Population!$A$4,RandomNumbers!BN798,0),""))</f>
        <v/>
      </c>
      <c r="BO801" s="7" t="str">
        <f>IF(RIGHT(BO$4,LEN(BO$4)-1)*1&gt;NumSamples,"",IF($A801&lt;=SampleSize,OFFSET(Population!$A$4,RandomNumbers!BO798,0),""))</f>
        <v/>
      </c>
      <c r="BP801" s="7" t="str">
        <f>IF(RIGHT(BP$4,LEN(BP$4)-1)*1&gt;NumSamples,"",IF($A801&lt;=SampleSize,OFFSET(Population!$A$4,RandomNumbers!BP798,0),""))</f>
        <v/>
      </c>
      <c r="BQ801" s="7" t="str">
        <f>IF(RIGHT(BQ$4,LEN(BQ$4)-1)*1&gt;NumSamples,"",IF($A801&lt;=SampleSize,OFFSET(Population!$A$4,RandomNumbers!BQ798,0),""))</f>
        <v/>
      </c>
      <c r="BR801" s="7" t="str">
        <f>IF(RIGHT(BR$4,LEN(BR$4)-1)*1&gt;NumSamples,"",IF($A801&lt;=SampleSize,OFFSET(Population!$A$4,RandomNumbers!BR798,0),""))</f>
        <v/>
      </c>
      <c r="BS801" s="7" t="str">
        <f>IF(RIGHT(BS$4,LEN(BS$4)-1)*1&gt;NumSamples,"",IF($A801&lt;=SampleSize,OFFSET(Population!$A$4,RandomNumbers!BS798,0),""))</f>
        <v/>
      </c>
      <c r="BT801" s="7" t="str">
        <f>IF(RIGHT(BT$4,LEN(BT$4)-1)*1&gt;NumSamples,"",IF($A801&lt;=SampleSize,OFFSET(Population!$A$4,RandomNumbers!BT798,0),""))</f>
        <v/>
      </c>
      <c r="BU801" s="7" t="str">
        <f>IF(RIGHT(BU$4,LEN(BU$4)-1)*1&gt;NumSamples,"",IF($A801&lt;=SampleSize,OFFSET(Population!$A$4,RandomNumbers!BU798,0),""))</f>
        <v/>
      </c>
      <c r="BV801" s="7" t="str">
        <f>IF(RIGHT(BV$4,LEN(BV$4)-1)*1&gt;NumSamples,"",IF($A801&lt;=SampleSize,OFFSET(Population!$A$4,RandomNumbers!BV798,0),""))</f>
        <v/>
      </c>
      <c r="BW801" s="7" t="str">
        <f>IF(RIGHT(BW$4,LEN(BW$4)-1)*1&gt;NumSamples,"",IF($A801&lt;=SampleSize,OFFSET(Population!$A$4,RandomNumbers!BW798,0),""))</f>
        <v/>
      </c>
      <c r="BX801" s="7" t="str">
        <f>IF(RIGHT(BX$4,LEN(BX$4)-1)*1&gt;NumSamples,"",IF($A801&lt;=SampleSize,OFFSET(Population!$A$4,RandomNumbers!BX798,0),""))</f>
        <v/>
      </c>
      <c r="BY801" s="7" t="str">
        <f>IF(RIGHT(BY$4,LEN(BY$4)-1)*1&gt;NumSamples,"",IF($A801&lt;=SampleSize,OFFSET(Population!$A$4,RandomNumbers!BY798,0),""))</f>
        <v/>
      </c>
      <c r="BZ801" s="7" t="str">
        <f>IF(RIGHT(BZ$4,LEN(BZ$4)-1)*1&gt;NumSamples,"",IF($A801&lt;=SampleSize,OFFSET(Population!$A$4,RandomNumbers!BZ798,0),""))</f>
        <v/>
      </c>
      <c r="CA801" s="7" t="str">
        <f>IF(RIGHT(CA$4,LEN(CA$4)-1)*1&gt;NumSamples,"",IF($A801&lt;=SampleSize,OFFSET(Population!$A$4,RandomNumbers!CA798,0),""))</f>
        <v/>
      </c>
      <c r="CB801" s="7" t="str">
        <f>IF(RIGHT(CB$4,LEN(CB$4)-1)*1&gt;NumSamples,"",IF($A801&lt;=SampleSize,OFFSET(Population!$A$4,RandomNumbers!CB798,0),""))</f>
        <v/>
      </c>
      <c r="CC801" s="7" t="str">
        <f>IF(RIGHT(CC$4,LEN(CC$4)-1)*1&gt;NumSamples,"",IF($A801&lt;=SampleSize,OFFSET(Population!$A$4,RandomNumbers!CC798,0),""))</f>
        <v/>
      </c>
      <c r="CD801" s="7" t="str">
        <f>IF(RIGHT(CD$4,LEN(CD$4)-1)*1&gt;NumSamples,"",IF($A801&lt;=SampleSize,OFFSET(Population!$A$4,RandomNumbers!CD798,0),""))</f>
        <v/>
      </c>
      <c r="CE801" s="7" t="str">
        <f>IF(RIGHT(CE$4,LEN(CE$4)-1)*1&gt;NumSamples,"",IF($A801&lt;=SampleSize,OFFSET(Population!$A$4,RandomNumbers!CE798,0),""))</f>
        <v/>
      </c>
      <c r="CF801" s="7" t="str">
        <f>IF(RIGHT(CF$4,LEN(CF$4)-1)*1&gt;NumSamples,"",IF($A801&lt;=SampleSize,OFFSET(Population!$A$4,RandomNumbers!CF798,0),""))</f>
        <v/>
      </c>
      <c r="CG801" s="7" t="str">
        <f>IF(RIGHT(CG$4,LEN(CG$4)-1)*1&gt;NumSamples,"",IF($A801&lt;=SampleSize,OFFSET(Population!$A$4,RandomNumbers!CG798,0),""))</f>
        <v/>
      </c>
      <c r="CH801" s="7" t="str">
        <f>IF(RIGHT(CH$4,LEN(CH$4)-1)*1&gt;NumSamples,"",IF($A801&lt;=SampleSize,OFFSET(Population!$A$4,RandomNumbers!CH798,0),""))</f>
        <v/>
      </c>
      <c r="CI801" s="7" t="str">
        <f>IF(RIGHT(CI$4,LEN(CI$4)-1)*1&gt;NumSamples,"",IF($A801&lt;=SampleSize,OFFSET(Population!$A$4,RandomNumbers!CI798,0),""))</f>
        <v/>
      </c>
      <c r="CJ801" s="7" t="str">
        <f>IF(RIGHT(CJ$4,LEN(CJ$4)-1)*1&gt;NumSamples,"",IF($A801&lt;=SampleSize,OFFSET(Population!$A$4,RandomNumbers!CJ798,0),""))</f>
        <v/>
      </c>
      <c r="CK801" s="7" t="str">
        <f>IF(RIGHT(CK$4,LEN(CK$4)-1)*1&gt;NumSamples,"",IF($A801&lt;=SampleSize,OFFSET(Population!$A$4,RandomNumbers!CK798,0),""))</f>
        <v/>
      </c>
      <c r="CL801" s="7" t="str">
        <f>IF(RIGHT(CL$4,LEN(CL$4)-1)*1&gt;NumSamples,"",IF($A801&lt;=SampleSize,OFFSET(Population!$A$4,RandomNumbers!CL798,0),""))</f>
        <v/>
      </c>
      <c r="CM801" s="7" t="str">
        <f>IF(RIGHT(CM$4,LEN(CM$4)-1)*1&gt;NumSamples,"",IF($A801&lt;=SampleSize,OFFSET(Population!$A$4,RandomNumbers!CM798,0),""))</f>
        <v/>
      </c>
      <c r="CN801" s="7" t="str">
        <f>IF(RIGHT(CN$4,LEN(CN$4)-1)*1&gt;NumSamples,"",IF($A801&lt;=SampleSize,OFFSET(Population!$A$4,RandomNumbers!CN798,0),""))</f>
        <v/>
      </c>
      <c r="CO801" s="7" t="str">
        <f>IF(RIGHT(CO$4,LEN(CO$4)-1)*1&gt;NumSamples,"",IF($A801&lt;=SampleSize,OFFSET(Population!$A$4,RandomNumbers!CO798,0),""))</f>
        <v/>
      </c>
      <c r="CP801" s="7" t="str">
        <f>IF(RIGHT(CP$4,LEN(CP$4)-1)*1&gt;NumSamples,"",IF($A801&lt;=SampleSize,OFFSET(Population!$A$4,RandomNumbers!CP798,0),""))</f>
        <v/>
      </c>
      <c r="CQ801" s="7" t="str">
        <f>IF(RIGHT(CQ$4,LEN(CQ$4)-1)*1&gt;NumSamples,"",IF($A801&lt;=SampleSize,OFFSET(Population!$A$4,RandomNumbers!CQ798,0),""))</f>
        <v/>
      </c>
      <c r="CR801" s="7" t="str">
        <f>IF(RIGHT(CR$4,LEN(CR$4)-1)*1&gt;NumSamples,"",IF($A801&lt;=SampleSize,OFFSET(Population!$A$4,RandomNumbers!CR798,0),""))</f>
        <v/>
      </c>
      <c r="CS801" s="7" t="str">
        <f>IF(RIGHT(CS$4,LEN(CS$4)-1)*1&gt;NumSamples,"",IF($A801&lt;=SampleSize,OFFSET(Population!$A$4,RandomNumbers!CS798,0),""))</f>
        <v/>
      </c>
      <c r="CT801" s="7" t="str">
        <f>IF(RIGHT(CT$4,LEN(CT$4)-1)*1&gt;NumSamples,"",IF($A801&lt;=SampleSize,OFFSET(Population!$A$4,RandomNumbers!CT798,0),""))</f>
        <v/>
      </c>
      <c r="CU801" s="7" t="str">
        <f>IF(RIGHT(CU$4,LEN(CU$4)-1)*1&gt;NumSamples,"",IF($A801&lt;=SampleSize,OFFSET(Population!$A$4,RandomNumbers!CU798,0),""))</f>
        <v/>
      </c>
      <c r="CV801" s="7" t="str">
        <f>IF(RIGHT(CV$4,LEN(CV$4)-1)*1&gt;NumSamples,"",IF($A801&lt;=SampleSize,OFFSET(Population!$A$4,RandomNumbers!CV798,0),""))</f>
        <v/>
      </c>
      <c r="CW801" s="7" t="str">
        <f>IF(RIGHT(CW$4,LEN(CW$4)-1)*1&gt;NumSamples,"",IF($A801&lt;=SampleSize,OFFSET(Population!$A$4,RandomNumbers!CW798,0),""))</f>
        <v/>
      </c>
    </row>
    <row r="802" ht="14.25" customHeight="1">
      <c r="A802" s="7">
        <v>798.0</v>
      </c>
      <c r="B802" s="7" t="str">
        <f>IF(RIGHT(B$4,LEN(B$4)-1)*1&gt;NumSamples,"",IF($A802&lt;=SampleSize,OFFSET(Population!$A$4,RandomNumbers!B799,0),""))</f>
        <v/>
      </c>
      <c r="C802" s="7" t="str">
        <f>IF(RIGHT(C$4,LEN(C$4)-1)*1&gt;NumSamples,"",IF($A802&lt;=SampleSize,OFFSET(Population!$A$4,RandomNumbers!C799,0),""))</f>
        <v/>
      </c>
      <c r="D802" s="7" t="str">
        <f>IF(RIGHT(D$4,LEN(D$4)-1)*1&gt;NumSamples,"",IF($A802&lt;=SampleSize,OFFSET(Population!$A$4,RandomNumbers!D799,0),""))</f>
        <v/>
      </c>
      <c r="E802" s="7" t="str">
        <f>IF(RIGHT(E$4,LEN(E$4)-1)*1&gt;NumSamples,"",IF($A802&lt;=SampleSize,OFFSET(Population!$A$4,RandomNumbers!E799,0),""))</f>
        <v/>
      </c>
      <c r="F802" s="7" t="str">
        <f>IF(RIGHT(F$4,LEN(F$4)-1)*1&gt;NumSamples,"",IF($A802&lt;=SampleSize,OFFSET(Population!$A$4,RandomNumbers!F799,0),""))</f>
        <v/>
      </c>
      <c r="G802" s="7" t="str">
        <f>IF(RIGHT(G$4,LEN(G$4)-1)*1&gt;NumSamples,"",IF($A802&lt;=SampleSize,OFFSET(Population!$A$4,RandomNumbers!G799,0),""))</f>
        <v/>
      </c>
      <c r="H802" s="7" t="str">
        <f>IF(RIGHT(H$4,LEN(H$4)-1)*1&gt;NumSamples,"",IF($A802&lt;=SampleSize,OFFSET(Population!$A$4,RandomNumbers!H799,0),""))</f>
        <v/>
      </c>
      <c r="I802" s="7" t="str">
        <f>IF(RIGHT(I$4,LEN(I$4)-1)*1&gt;NumSamples,"",IF($A802&lt;=SampleSize,OFFSET(Population!$A$4,RandomNumbers!I799,0),""))</f>
        <v/>
      </c>
      <c r="J802" s="7" t="str">
        <f>IF(RIGHT(J$4,LEN(J$4)-1)*1&gt;NumSamples,"",IF($A802&lt;=SampleSize,OFFSET(Population!$A$4,RandomNumbers!J799,0),""))</f>
        <v/>
      </c>
      <c r="K802" s="7" t="str">
        <f>IF(RIGHT(K$4,LEN(K$4)-1)*1&gt;NumSamples,"",IF($A802&lt;=SampleSize,OFFSET(Population!$A$4,RandomNumbers!K799,0),""))</f>
        <v/>
      </c>
      <c r="L802" s="7" t="str">
        <f>IF(RIGHT(L$4,LEN(L$4)-1)*1&gt;NumSamples,"",IF($A802&lt;=SampleSize,OFFSET(Population!$A$4,RandomNumbers!L799,0),""))</f>
        <v/>
      </c>
      <c r="M802" s="7" t="str">
        <f>IF(RIGHT(M$4,LEN(M$4)-1)*1&gt;NumSamples,"",IF($A802&lt;=SampleSize,OFFSET(Population!$A$4,RandomNumbers!M799,0),""))</f>
        <v/>
      </c>
      <c r="N802" s="7" t="str">
        <f>IF(RIGHT(N$4,LEN(N$4)-1)*1&gt;NumSamples,"",IF($A802&lt;=SampleSize,OFFSET(Population!$A$4,RandomNumbers!N799,0),""))</f>
        <v/>
      </c>
      <c r="O802" s="7" t="str">
        <f>IF(RIGHT(O$4,LEN(O$4)-1)*1&gt;NumSamples,"",IF($A802&lt;=SampleSize,OFFSET(Population!$A$4,RandomNumbers!O799,0),""))</f>
        <v/>
      </c>
      <c r="P802" s="7" t="str">
        <f>IF(RIGHT(P$4,LEN(P$4)-1)*1&gt;NumSamples,"",IF($A802&lt;=SampleSize,OFFSET(Population!$A$4,RandomNumbers!P799,0),""))</f>
        <v/>
      </c>
      <c r="Q802" s="7" t="str">
        <f>IF(RIGHT(Q$4,LEN(Q$4)-1)*1&gt;NumSamples,"",IF($A802&lt;=SampleSize,OFFSET(Population!$A$4,RandomNumbers!Q799,0),""))</f>
        <v/>
      </c>
      <c r="R802" s="7" t="str">
        <f>IF(RIGHT(R$4,LEN(R$4)-1)*1&gt;NumSamples,"",IF($A802&lt;=SampleSize,OFFSET(Population!$A$4,RandomNumbers!R799,0),""))</f>
        <v/>
      </c>
      <c r="S802" s="7" t="str">
        <f>IF(RIGHT(S$4,LEN(S$4)-1)*1&gt;NumSamples,"",IF($A802&lt;=SampleSize,OFFSET(Population!$A$4,RandomNumbers!S799,0),""))</f>
        <v/>
      </c>
      <c r="T802" s="7" t="str">
        <f>IF(RIGHT(T$4,LEN(T$4)-1)*1&gt;NumSamples,"",IF($A802&lt;=SampleSize,OFFSET(Population!$A$4,RandomNumbers!T799,0),""))</f>
        <v/>
      </c>
      <c r="U802" s="7" t="str">
        <f>IF(RIGHT(U$4,LEN(U$4)-1)*1&gt;NumSamples,"",IF($A802&lt;=SampleSize,OFFSET(Population!$A$4,RandomNumbers!U799,0),""))</f>
        <v/>
      </c>
      <c r="V802" s="7" t="str">
        <f>IF(RIGHT(V$4,LEN(V$4)-1)*1&gt;NumSamples,"",IF($A802&lt;=SampleSize,OFFSET(Population!$A$4,RandomNumbers!V799,0),""))</f>
        <v/>
      </c>
      <c r="W802" s="7" t="str">
        <f>IF(RIGHT(W$4,LEN(W$4)-1)*1&gt;NumSamples,"",IF($A802&lt;=SampleSize,OFFSET(Population!$A$4,RandomNumbers!W799,0),""))</f>
        <v/>
      </c>
      <c r="X802" s="7" t="str">
        <f>IF(RIGHT(X$4,LEN(X$4)-1)*1&gt;NumSamples,"",IF($A802&lt;=SampleSize,OFFSET(Population!$A$4,RandomNumbers!X799,0),""))</f>
        <v/>
      </c>
      <c r="Y802" s="7" t="str">
        <f>IF(RIGHT(Y$4,LEN(Y$4)-1)*1&gt;NumSamples,"",IF($A802&lt;=SampleSize,OFFSET(Population!$A$4,RandomNumbers!Y799,0),""))</f>
        <v/>
      </c>
      <c r="Z802" s="7" t="str">
        <f>IF(RIGHT(Z$4,LEN(Z$4)-1)*1&gt;NumSamples,"",IF($A802&lt;=SampleSize,OFFSET(Population!$A$4,RandomNumbers!Z799,0),""))</f>
        <v/>
      </c>
      <c r="AA802" s="7" t="str">
        <f>IF(RIGHT(AA$4,LEN(AA$4)-1)*1&gt;NumSamples,"",IF($A802&lt;=SampleSize,OFFSET(Population!$A$4,RandomNumbers!AA799,0),""))</f>
        <v/>
      </c>
      <c r="AB802" s="7" t="str">
        <f>IF(RIGHT(AB$4,LEN(AB$4)-1)*1&gt;NumSamples,"",IF($A802&lt;=SampleSize,OFFSET(Population!$A$4,RandomNumbers!AB799,0),""))</f>
        <v/>
      </c>
      <c r="AC802" s="7" t="str">
        <f>IF(RIGHT(AC$4,LEN(AC$4)-1)*1&gt;NumSamples,"",IF($A802&lt;=SampleSize,OFFSET(Population!$A$4,RandomNumbers!AC799,0),""))</f>
        <v/>
      </c>
      <c r="AD802" s="7" t="str">
        <f>IF(RIGHT(AD$4,LEN(AD$4)-1)*1&gt;NumSamples,"",IF($A802&lt;=SampleSize,OFFSET(Population!$A$4,RandomNumbers!AD799,0),""))</f>
        <v/>
      </c>
      <c r="AE802" s="7" t="str">
        <f>IF(RIGHT(AE$4,LEN(AE$4)-1)*1&gt;NumSamples,"",IF($A802&lt;=SampleSize,OFFSET(Population!$A$4,RandomNumbers!AE799,0),""))</f>
        <v/>
      </c>
      <c r="AF802" s="7" t="str">
        <f>IF(RIGHT(AF$4,LEN(AF$4)-1)*1&gt;NumSamples,"",IF($A802&lt;=SampleSize,OFFSET(Population!$A$4,RandomNumbers!AF799,0),""))</f>
        <v/>
      </c>
      <c r="AG802" s="7" t="str">
        <f>IF(RIGHT(AG$4,LEN(AG$4)-1)*1&gt;NumSamples,"",IF($A802&lt;=SampleSize,OFFSET(Population!$A$4,RandomNumbers!AG799,0),""))</f>
        <v/>
      </c>
      <c r="AH802" s="7" t="str">
        <f>IF(RIGHT(AH$4,LEN(AH$4)-1)*1&gt;NumSamples,"",IF($A802&lt;=SampleSize,OFFSET(Population!$A$4,RandomNumbers!AH799,0),""))</f>
        <v/>
      </c>
      <c r="AI802" s="7" t="str">
        <f>IF(RIGHT(AI$4,LEN(AI$4)-1)*1&gt;NumSamples,"",IF($A802&lt;=SampleSize,OFFSET(Population!$A$4,RandomNumbers!AI799,0),""))</f>
        <v/>
      </c>
      <c r="AJ802" s="7" t="str">
        <f>IF(RIGHT(AJ$4,LEN(AJ$4)-1)*1&gt;NumSamples,"",IF($A802&lt;=SampleSize,OFFSET(Population!$A$4,RandomNumbers!AJ799,0),""))</f>
        <v/>
      </c>
      <c r="AK802" s="7" t="str">
        <f>IF(RIGHT(AK$4,LEN(AK$4)-1)*1&gt;NumSamples,"",IF($A802&lt;=SampleSize,OFFSET(Population!$A$4,RandomNumbers!AK799,0),""))</f>
        <v/>
      </c>
      <c r="AL802" s="7" t="str">
        <f>IF(RIGHT(AL$4,LEN(AL$4)-1)*1&gt;NumSamples,"",IF($A802&lt;=SampleSize,OFFSET(Population!$A$4,RandomNumbers!AL799,0),""))</f>
        <v/>
      </c>
      <c r="AM802" s="7" t="str">
        <f>IF(RIGHT(AM$4,LEN(AM$4)-1)*1&gt;NumSamples,"",IF($A802&lt;=SampleSize,OFFSET(Population!$A$4,RandomNumbers!AM799,0),""))</f>
        <v/>
      </c>
      <c r="AN802" s="7" t="str">
        <f>IF(RIGHT(AN$4,LEN(AN$4)-1)*1&gt;NumSamples,"",IF($A802&lt;=SampleSize,OFFSET(Population!$A$4,RandomNumbers!AN799,0),""))</f>
        <v/>
      </c>
      <c r="AO802" s="7" t="str">
        <f>IF(RIGHT(AO$4,LEN(AO$4)-1)*1&gt;NumSamples,"",IF($A802&lt;=SampleSize,OFFSET(Population!$A$4,RandomNumbers!AO799,0),""))</f>
        <v/>
      </c>
      <c r="AP802" s="7" t="str">
        <f>IF(RIGHT(AP$4,LEN(AP$4)-1)*1&gt;NumSamples,"",IF($A802&lt;=SampleSize,OFFSET(Population!$A$4,RandomNumbers!AP799,0),""))</f>
        <v/>
      </c>
      <c r="AQ802" s="7" t="str">
        <f>IF(RIGHT(AQ$4,LEN(AQ$4)-1)*1&gt;NumSamples,"",IF($A802&lt;=SampleSize,OFFSET(Population!$A$4,RandomNumbers!AQ799,0),""))</f>
        <v/>
      </c>
      <c r="AR802" s="7" t="str">
        <f>IF(RIGHT(AR$4,LEN(AR$4)-1)*1&gt;NumSamples,"",IF($A802&lt;=SampleSize,OFFSET(Population!$A$4,RandomNumbers!AR799,0),""))</f>
        <v/>
      </c>
      <c r="AS802" s="7" t="str">
        <f>IF(RIGHT(AS$4,LEN(AS$4)-1)*1&gt;NumSamples,"",IF($A802&lt;=SampleSize,OFFSET(Population!$A$4,RandomNumbers!AS799,0),""))</f>
        <v/>
      </c>
      <c r="AT802" s="7" t="str">
        <f>IF(RIGHT(AT$4,LEN(AT$4)-1)*1&gt;NumSamples,"",IF($A802&lt;=SampleSize,OFFSET(Population!$A$4,RandomNumbers!AT799,0),""))</f>
        <v/>
      </c>
      <c r="AU802" s="7" t="str">
        <f>IF(RIGHT(AU$4,LEN(AU$4)-1)*1&gt;NumSamples,"",IF($A802&lt;=SampleSize,OFFSET(Population!$A$4,RandomNumbers!AU799,0),""))</f>
        <v/>
      </c>
      <c r="AV802" s="7" t="str">
        <f>IF(RIGHT(AV$4,LEN(AV$4)-1)*1&gt;NumSamples,"",IF($A802&lt;=SampleSize,OFFSET(Population!$A$4,RandomNumbers!AV799,0),""))</f>
        <v/>
      </c>
      <c r="AW802" s="7" t="str">
        <f>IF(RIGHT(AW$4,LEN(AW$4)-1)*1&gt;NumSamples,"",IF($A802&lt;=SampleSize,OFFSET(Population!$A$4,RandomNumbers!AW799,0),""))</f>
        <v/>
      </c>
      <c r="AX802" s="7" t="str">
        <f>IF(RIGHT(AX$4,LEN(AX$4)-1)*1&gt;NumSamples,"",IF($A802&lt;=SampleSize,OFFSET(Population!$A$4,RandomNumbers!AX799,0),""))</f>
        <v/>
      </c>
      <c r="AY802" s="7" t="str">
        <f>IF(RIGHT(AY$4,LEN(AY$4)-1)*1&gt;NumSamples,"",IF($A802&lt;=SampleSize,OFFSET(Population!$A$4,RandomNumbers!AY799,0),""))</f>
        <v/>
      </c>
      <c r="AZ802" s="7" t="str">
        <f>IF(RIGHT(AZ$4,LEN(AZ$4)-1)*1&gt;NumSamples,"",IF($A802&lt;=SampleSize,OFFSET(Population!$A$4,RandomNumbers!AZ799,0),""))</f>
        <v/>
      </c>
      <c r="BA802" s="7" t="str">
        <f>IF(RIGHT(BA$4,LEN(BA$4)-1)*1&gt;NumSamples,"",IF($A802&lt;=SampleSize,OFFSET(Population!$A$4,RandomNumbers!BA799,0),""))</f>
        <v/>
      </c>
      <c r="BB802" s="7" t="str">
        <f>IF(RIGHT(BB$4,LEN(BB$4)-1)*1&gt;NumSamples,"",IF($A802&lt;=SampleSize,OFFSET(Population!$A$4,RandomNumbers!BB799,0),""))</f>
        <v/>
      </c>
      <c r="BC802" s="7" t="str">
        <f>IF(RIGHT(BC$4,LEN(BC$4)-1)*1&gt;NumSamples,"",IF($A802&lt;=SampleSize,OFFSET(Population!$A$4,RandomNumbers!BC799,0),""))</f>
        <v/>
      </c>
      <c r="BD802" s="7" t="str">
        <f>IF(RIGHT(BD$4,LEN(BD$4)-1)*1&gt;NumSamples,"",IF($A802&lt;=SampleSize,OFFSET(Population!$A$4,RandomNumbers!BD799,0),""))</f>
        <v/>
      </c>
      <c r="BE802" s="7" t="str">
        <f>IF(RIGHT(BE$4,LEN(BE$4)-1)*1&gt;NumSamples,"",IF($A802&lt;=SampleSize,OFFSET(Population!$A$4,RandomNumbers!BE799,0),""))</f>
        <v/>
      </c>
      <c r="BF802" s="7" t="str">
        <f>IF(RIGHT(BF$4,LEN(BF$4)-1)*1&gt;NumSamples,"",IF($A802&lt;=SampleSize,OFFSET(Population!$A$4,RandomNumbers!BF799,0),""))</f>
        <v/>
      </c>
      <c r="BG802" s="7" t="str">
        <f>IF(RIGHT(BG$4,LEN(BG$4)-1)*1&gt;NumSamples,"",IF($A802&lt;=SampleSize,OFFSET(Population!$A$4,RandomNumbers!BG799,0),""))</f>
        <v/>
      </c>
      <c r="BH802" s="7" t="str">
        <f>IF(RIGHT(BH$4,LEN(BH$4)-1)*1&gt;NumSamples,"",IF($A802&lt;=SampleSize,OFFSET(Population!$A$4,RandomNumbers!BH799,0),""))</f>
        <v/>
      </c>
      <c r="BI802" s="7" t="str">
        <f>IF(RIGHT(BI$4,LEN(BI$4)-1)*1&gt;NumSamples,"",IF($A802&lt;=SampleSize,OFFSET(Population!$A$4,RandomNumbers!BI799,0),""))</f>
        <v/>
      </c>
      <c r="BJ802" s="7" t="str">
        <f>IF(RIGHT(BJ$4,LEN(BJ$4)-1)*1&gt;NumSamples,"",IF($A802&lt;=SampleSize,OFFSET(Population!$A$4,RandomNumbers!BJ799,0),""))</f>
        <v/>
      </c>
      <c r="BK802" s="7" t="str">
        <f>IF(RIGHT(BK$4,LEN(BK$4)-1)*1&gt;NumSamples,"",IF($A802&lt;=SampleSize,OFFSET(Population!$A$4,RandomNumbers!BK799,0),""))</f>
        <v/>
      </c>
      <c r="BL802" s="7" t="str">
        <f>IF(RIGHT(BL$4,LEN(BL$4)-1)*1&gt;NumSamples,"",IF($A802&lt;=SampleSize,OFFSET(Population!$A$4,RandomNumbers!BL799,0),""))</f>
        <v/>
      </c>
      <c r="BM802" s="7" t="str">
        <f>IF(RIGHT(BM$4,LEN(BM$4)-1)*1&gt;NumSamples,"",IF($A802&lt;=SampleSize,OFFSET(Population!$A$4,RandomNumbers!BM799,0),""))</f>
        <v/>
      </c>
      <c r="BN802" s="7" t="str">
        <f>IF(RIGHT(BN$4,LEN(BN$4)-1)*1&gt;NumSamples,"",IF($A802&lt;=SampleSize,OFFSET(Population!$A$4,RandomNumbers!BN799,0),""))</f>
        <v/>
      </c>
      <c r="BO802" s="7" t="str">
        <f>IF(RIGHT(BO$4,LEN(BO$4)-1)*1&gt;NumSamples,"",IF($A802&lt;=SampleSize,OFFSET(Population!$A$4,RandomNumbers!BO799,0),""))</f>
        <v/>
      </c>
      <c r="BP802" s="7" t="str">
        <f>IF(RIGHT(BP$4,LEN(BP$4)-1)*1&gt;NumSamples,"",IF($A802&lt;=SampleSize,OFFSET(Population!$A$4,RandomNumbers!BP799,0),""))</f>
        <v/>
      </c>
      <c r="BQ802" s="7" t="str">
        <f>IF(RIGHT(BQ$4,LEN(BQ$4)-1)*1&gt;NumSamples,"",IF($A802&lt;=SampleSize,OFFSET(Population!$A$4,RandomNumbers!BQ799,0),""))</f>
        <v/>
      </c>
      <c r="BR802" s="7" t="str">
        <f>IF(RIGHT(BR$4,LEN(BR$4)-1)*1&gt;NumSamples,"",IF($A802&lt;=SampleSize,OFFSET(Population!$A$4,RandomNumbers!BR799,0),""))</f>
        <v/>
      </c>
      <c r="BS802" s="7" t="str">
        <f>IF(RIGHT(BS$4,LEN(BS$4)-1)*1&gt;NumSamples,"",IF($A802&lt;=SampleSize,OFFSET(Population!$A$4,RandomNumbers!BS799,0),""))</f>
        <v/>
      </c>
      <c r="BT802" s="7" t="str">
        <f>IF(RIGHT(BT$4,LEN(BT$4)-1)*1&gt;NumSamples,"",IF($A802&lt;=SampleSize,OFFSET(Population!$A$4,RandomNumbers!BT799,0),""))</f>
        <v/>
      </c>
      <c r="BU802" s="7" t="str">
        <f>IF(RIGHT(BU$4,LEN(BU$4)-1)*1&gt;NumSamples,"",IF($A802&lt;=SampleSize,OFFSET(Population!$A$4,RandomNumbers!BU799,0),""))</f>
        <v/>
      </c>
      <c r="BV802" s="7" t="str">
        <f>IF(RIGHT(BV$4,LEN(BV$4)-1)*1&gt;NumSamples,"",IF($A802&lt;=SampleSize,OFFSET(Population!$A$4,RandomNumbers!BV799,0),""))</f>
        <v/>
      </c>
      <c r="BW802" s="7" t="str">
        <f>IF(RIGHT(BW$4,LEN(BW$4)-1)*1&gt;NumSamples,"",IF($A802&lt;=SampleSize,OFFSET(Population!$A$4,RandomNumbers!BW799,0),""))</f>
        <v/>
      </c>
      <c r="BX802" s="7" t="str">
        <f>IF(RIGHT(BX$4,LEN(BX$4)-1)*1&gt;NumSamples,"",IF($A802&lt;=SampleSize,OFFSET(Population!$A$4,RandomNumbers!BX799,0),""))</f>
        <v/>
      </c>
      <c r="BY802" s="7" t="str">
        <f>IF(RIGHT(BY$4,LEN(BY$4)-1)*1&gt;NumSamples,"",IF($A802&lt;=SampleSize,OFFSET(Population!$A$4,RandomNumbers!BY799,0),""))</f>
        <v/>
      </c>
      <c r="BZ802" s="7" t="str">
        <f>IF(RIGHT(BZ$4,LEN(BZ$4)-1)*1&gt;NumSamples,"",IF($A802&lt;=SampleSize,OFFSET(Population!$A$4,RandomNumbers!BZ799,0),""))</f>
        <v/>
      </c>
      <c r="CA802" s="7" t="str">
        <f>IF(RIGHT(CA$4,LEN(CA$4)-1)*1&gt;NumSamples,"",IF($A802&lt;=SampleSize,OFFSET(Population!$A$4,RandomNumbers!CA799,0),""))</f>
        <v/>
      </c>
      <c r="CB802" s="7" t="str">
        <f>IF(RIGHT(CB$4,LEN(CB$4)-1)*1&gt;NumSamples,"",IF($A802&lt;=SampleSize,OFFSET(Population!$A$4,RandomNumbers!CB799,0),""))</f>
        <v/>
      </c>
      <c r="CC802" s="7" t="str">
        <f>IF(RIGHT(CC$4,LEN(CC$4)-1)*1&gt;NumSamples,"",IF($A802&lt;=SampleSize,OFFSET(Population!$A$4,RandomNumbers!CC799,0),""))</f>
        <v/>
      </c>
      <c r="CD802" s="7" t="str">
        <f>IF(RIGHT(CD$4,LEN(CD$4)-1)*1&gt;NumSamples,"",IF($A802&lt;=SampleSize,OFFSET(Population!$A$4,RandomNumbers!CD799,0),""))</f>
        <v/>
      </c>
      <c r="CE802" s="7" t="str">
        <f>IF(RIGHT(CE$4,LEN(CE$4)-1)*1&gt;NumSamples,"",IF($A802&lt;=SampleSize,OFFSET(Population!$A$4,RandomNumbers!CE799,0),""))</f>
        <v/>
      </c>
      <c r="CF802" s="7" t="str">
        <f>IF(RIGHT(CF$4,LEN(CF$4)-1)*1&gt;NumSamples,"",IF($A802&lt;=SampleSize,OFFSET(Population!$A$4,RandomNumbers!CF799,0),""))</f>
        <v/>
      </c>
      <c r="CG802" s="7" t="str">
        <f>IF(RIGHT(CG$4,LEN(CG$4)-1)*1&gt;NumSamples,"",IF($A802&lt;=SampleSize,OFFSET(Population!$A$4,RandomNumbers!CG799,0),""))</f>
        <v/>
      </c>
      <c r="CH802" s="7" t="str">
        <f>IF(RIGHT(CH$4,LEN(CH$4)-1)*1&gt;NumSamples,"",IF($A802&lt;=SampleSize,OFFSET(Population!$A$4,RandomNumbers!CH799,0),""))</f>
        <v/>
      </c>
      <c r="CI802" s="7" t="str">
        <f>IF(RIGHT(CI$4,LEN(CI$4)-1)*1&gt;NumSamples,"",IF($A802&lt;=SampleSize,OFFSET(Population!$A$4,RandomNumbers!CI799,0),""))</f>
        <v/>
      </c>
      <c r="CJ802" s="7" t="str">
        <f>IF(RIGHT(CJ$4,LEN(CJ$4)-1)*1&gt;NumSamples,"",IF($A802&lt;=SampleSize,OFFSET(Population!$A$4,RandomNumbers!CJ799,0),""))</f>
        <v/>
      </c>
      <c r="CK802" s="7" t="str">
        <f>IF(RIGHT(CK$4,LEN(CK$4)-1)*1&gt;NumSamples,"",IF($A802&lt;=SampleSize,OFFSET(Population!$A$4,RandomNumbers!CK799,0),""))</f>
        <v/>
      </c>
      <c r="CL802" s="7" t="str">
        <f>IF(RIGHT(CL$4,LEN(CL$4)-1)*1&gt;NumSamples,"",IF($A802&lt;=SampleSize,OFFSET(Population!$A$4,RandomNumbers!CL799,0),""))</f>
        <v/>
      </c>
      <c r="CM802" s="7" t="str">
        <f>IF(RIGHT(CM$4,LEN(CM$4)-1)*1&gt;NumSamples,"",IF($A802&lt;=SampleSize,OFFSET(Population!$A$4,RandomNumbers!CM799,0),""))</f>
        <v/>
      </c>
      <c r="CN802" s="7" t="str">
        <f>IF(RIGHT(CN$4,LEN(CN$4)-1)*1&gt;NumSamples,"",IF($A802&lt;=SampleSize,OFFSET(Population!$A$4,RandomNumbers!CN799,0),""))</f>
        <v/>
      </c>
      <c r="CO802" s="7" t="str">
        <f>IF(RIGHT(CO$4,LEN(CO$4)-1)*1&gt;NumSamples,"",IF($A802&lt;=SampleSize,OFFSET(Population!$A$4,RandomNumbers!CO799,0),""))</f>
        <v/>
      </c>
      <c r="CP802" s="7" t="str">
        <f>IF(RIGHT(CP$4,LEN(CP$4)-1)*1&gt;NumSamples,"",IF($A802&lt;=SampleSize,OFFSET(Population!$A$4,RandomNumbers!CP799,0),""))</f>
        <v/>
      </c>
      <c r="CQ802" s="7" t="str">
        <f>IF(RIGHT(CQ$4,LEN(CQ$4)-1)*1&gt;NumSamples,"",IF($A802&lt;=SampleSize,OFFSET(Population!$A$4,RandomNumbers!CQ799,0),""))</f>
        <v/>
      </c>
      <c r="CR802" s="7" t="str">
        <f>IF(RIGHT(CR$4,LEN(CR$4)-1)*1&gt;NumSamples,"",IF($A802&lt;=SampleSize,OFFSET(Population!$A$4,RandomNumbers!CR799,0),""))</f>
        <v/>
      </c>
      <c r="CS802" s="7" t="str">
        <f>IF(RIGHT(CS$4,LEN(CS$4)-1)*1&gt;NumSamples,"",IF($A802&lt;=SampleSize,OFFSET(Population!$A$4,RandomNumbers!CS799,0),""))</f>
        <v/>
      </c>
      <c r="CT802" s="7" t="str">
        <f>IF(RIGHT(CT$4,LEN(CT$4)-1)*1&gt;NumSamples,"",IF($A802&lt;=SampleSize,OFFSET(Population!$A$4,RandomNumbers!CT799,0),""))</f>
        <v/>
      </c>
      <c r="CU802" s="7" t="str">
        <f>IF(RIGHT(CU$4,LEN(CU$4)-1)*1&gt;NumSamples,"",IF($A802&lt;=SampleSize,OFFSET(Population!$A$4,RandomNumbers!CU799,0),""))</f>
        <v/>
      </c>
      <c r="CV802" s="7" t="str">
        <f>IF(RIGHT(CV$4,LEN(CV$4)-1)*1&gt;NumSamples,"",IF($A802&lt;=SampleSize,OFFSET(Population!$A$4,RandomNumbers!CV799,0),""))</f>
        <v/>
      </c>
      <c r="CW802" s="7" t="str">
        <f>IF(RIGHT(CW$4,LEN(CW$4)-1)*1&gt;NumSamples,"",IF($A802&lt;=SampleSize,OFFSET(Population!$A$4,RandomNumbers!CW799,0),""))</f>
        <v/>
      </c>
    </row>
    <row r="803" ht="14.25" customHeight="1">
      <c r="A803" s="7">
        <v>799.0</v>
      </c>
      <c r="B803" s="7" t="str">
        <f>IF(RIGHT(B$4,LEN(B$4)-1)*1&gt;NumSamples,"",IF($A803&lt;=SampleSize,OFFSET(Population!$A$4,RandomNumbers!B800,0),""))</f>
        <v/>
      </c>
      <c r="C803" s="7" t="str">
        <f>IF(RIGHT(C$4,LEN(C$4)-1)*1&gt;NumSamples,"",IF($A803&lt;=SampleSize,OFFSET(Population!$A$4,RandomNumbers!C800,0),""))</f>
        <v/>
      </c>
      <c r="D803" s="7" t="str">
        <f>IF(RIGHT(D$4,LEN(D$4)-1)*1&gt;NumSamples,"",IF($A803&lt;=SampleSize,OFFSET(Population!$A$4,RandomNumbers!D800,0),""))</f>
        <v/>
      </c>
      <c r="E803" s="7" t="str">
        <f>IF(RIGHT(E$4,LEN(E$4)-1)*1&gt;NumSamples,"",IF($A803&lt;=SampleSize,OFFSET(Population!$A$4,RandomNumbers!E800,0),""))</f>
        <v/>
      </c>
      <c r="F803" s="7" t="str">
        <f>IF(RIGHT(F$4,LEN(F$4)-1)*1&gt;NumSamples,"",IF($A803&lt;=SampleSize,OFFSET(Population!$A$4,RandomNumbers!F800,0),""))</f>
        <v/>
      </c>
      <c r="G803" s="7" t="str">
        <f>IF(RIGHT(G$4,LEN(G$4)-1)*1&gt;NumSamples,"",IF($A803&lt;=SampleSize,OFFSET(Population!$A$4,RandomNumbers!G800,0),""))</f>
        <v/>
      </c>
      <c r="H803" s="7" t="str">
        <f>IF(RIGHT(H$4,LEN(H$4)-1)*1&gt;NumSamples,"",IF($A803&lt;=SampleSize,OFFSET(Population!$A$4,RandomNumbers!H800,0),""))</f>
        <v/>
      </c>
      <c r="I803" s="7" t="str">
        <f>IF(RIGHT(I$4,LEN(I$4)-1)*1&gt;NumSamples,"",IF($A803&lt;=SampleSize,OFFSET(Population!$A$4,RandomNumbers!I800,0),""))</f>
        <v/>
      </c>
      <c r="J803" s="7" t="str">
        <f>IF(RIGHT(J$4,LEN(J$4)-1)*1&gt;NumSamples,"",IF($A803&lt;=SampleSize,OFFSET(Population!$A$4,RandomNumbers!J800,0),""))</f>
        <v/>
      </c>
      <c r="K803" s="7" t="str">
        <f>IF(RIGHT(K$4,LEN(K$4)-1)*1&gt;NumSamples,"",IF($A803&lt;=SampleSize,OFFSET(Population!$A$4,RandomNumbers!K800,0),""))</f>
        <v/>
      </c>
      <c r="L803" s="7" t="str">
        <f>IF(RIGHT(L$4,LEN(L$4)-1)*1&gt;NumSamples,"",IF($A803&lt;=SampleSize,OFFSET(Population!$A$4,RandomNumbers!L800,0),""))</f>
        <v/>
      </c>
      <c r="M803" s="7" t="str">
        <f>IF(RIGHT(M$4,LEN(M$4)-1)*1&gt;NumSamples,"",IF($A803&lt;=SampleSize,OFFSET(Population!$A$4,RandomNumbers!M800,0),""))</f>
        <v/>
      </c>
      <c r="N803" s="7" t="str">
        <f>IF(RIGHT(N$4,LEN(N$4)-1)*1&gt;NumSamples,"",IF($A803&lt;=SampleSize,OFFSET(Population!$A$4,RandomNumbers!N800,0),""))</f>
        <v/>
      </c>
      <c r="O803" s="7" t="str">
        <f>IF(RIGHT(O$4,LEN(O$4)-1)*1&gt;NumSamples,"",IF($A803&lt;=SampleSize,OFFSET(Population!$A$4,RandomNumbers!O800,0),""))</f>
        <v/>
      </c>
      <c r="P803" s="7" t="str">
        <f>IF(RIGHT(P$4,LEN(P$4)-1)*1&gt;NumSamples,"",IF($A803&lt;=SampleSize,OFFSET(Population!$A$4,RandomNumbers!P800,0),""))</f>
        <v/>
      </c>
      <c r="Q803" s="7" t="str">
        <f>IF(RIGHT(Q$4,LEN(Q$4)-1)*1&gt;NumSamples,"",IF($A803&lt;=SampleSize,OFFSET(Population!$A$4,RandomNumbers!Q800,0),""))</f>
        <v/>
      </c>
      <c r="R803" s="7" t="str">
        <f>IF(RIGHT(R$4,LEN(R$4)-1)*1&gt;NumSamples,"",IF($A803&lt;=SampleSize,OFFSET(Population!$A$4,RandomNumbers!R800,0),""))</f>
        <v/>
      </c>
      <c r="S803" s="7" t="str">
        <f>IF(RIGHT(S$4,LEN(S$4)-1)*1&gt;NumSamples,"",IF($A803&lt;=SampleSize,OFFSET(Population!$A$4,RandomNumbers!S800,0),""))</f>
        <v/>
      </c>
      <c r="T803" s="7" t="str">
        <f>IF(RIGHT(T$4,LEN(T$4)-1)*1&gt;NumSamples,"",IF($A803&lt;=SampleSize,OFFSET(Population!$A$4,RandomNumbers!T800,0),""))</f>
        <v/>
      </c>
      <c r="U803" s="7" t="str">
        <f>IF(RIGHT(U$4,LEN(U$4)-1)*1&gt;NumSamples,"",IF($A803&lt;=SampleSize,OFFSET(Population!$A$4,RandomNumbers!U800,0),""))</f>
        <v/>
      </c>
      <c r="V803" s="7" t="str">
        <f>IF(RIGHT(V$4,LEN(V$4)-1)*1&gt;NumSamples,"",IF($A803&lt;=SampleSize,OFFSET(Population!$A$4,RandomNumbers!V800,0),""))</f>
        <v/>
      </c>
      <c r="W803" s="7" t="str">
        <f>IF(RIGHT(W$4,LEN(W$4)-1)*1&gt;NumSamples,"",IF($A803&lt;=SampleSize,OFFSET(Population!$A$4,RandomNumbers!W800,0),""))</f>
        <v/>
      </c>
      <c r="X803" s="7" t="str">
        <f>IF(RIGHT(X$4,LEN(X$4)-1)*1&gt;NumSamples,"",IF($A803&lt;=SampleSize,OFFSET(Population!$A$4,RandomNumbers!X800,0),""))</f>
        <v/>
      </c>
      <c r="Y803" s="7" t="str">
        <f>IF(RIGHT(Y$4,LEN(Y$4)-1)*1&gt;NumSamples,"",IF($A803&lt;=SampleSize,OFFSET(Population!$A$4,RandomNumbers!Y800,0),""))</f>
        <v/>
      </c>
      <c r="Z803" s="7" t="str">
        <f>IF(RIGHT(Z$4,LEN(Z$4)-1)*1&gt;NumSamples,"",IF($A803&lt;=SampleSize,OFFSET(Population!$A$4,RandomNumbers!Z800,0),""))</f>
        <v/>
      </c>
      <c r="AA803" s="7" t="str">
        <f>IF(RIGHT(AA$4,LEN(AA$4)-1)*1&gt;NumSamples,"",IF($A803&lt;=SampleSize,OFFSET(Population!$A$4,RandomNumbers!AA800,0),""))</f>
        <v/>
      </c>
      <c r="AB803" s="7" t="str">
        <f>IF(RIGHT(AB$4,LEN(AB$4)-1)*1&gt;NumSamples,"",IF($A803&lt;=SampleSize,OFFSET(Population!$A$4,RandomNumbers!AB800,0),""))</f>
        <v/>
      </c>
      <c r="AC803" s="7" t="str">
        <f>IF(RIGHT(AC$4,LEN(AC$4)-1)*1&gt;NumSamples,"",IF($A803&lt;=SampleSize,OFFSET(Population!$A$4,RandomNumbers!AC800,0),""))</f>
        <v/>
      </c>
      <c r="AD803" s="7" t="str">
        <f>IF(RIGHT(AD$4,LEN(AD$4)-1)*1&gt;NumSamples,"",IF($A803&lt;=SampleSize,OFFSET(Population!$A$4,RandomNumbers!AD800,0),""))</f>
        <v/>
      </c>
      <c r="AE803" s="7" t="str">
        <f>IF(RIGHT(AE$4,LEN(AE$4)-1)*1&gt;NumSamples,"",IF($A803&lt;=SampleSize,OFFSET(Population!$A$4,RandomNumbers!AE800,0),""))</f>
        <v/>
      </c>
      <c r="AF803" s="7" t="str">
        <f>IF(RIGHT(AF$4,LEN(AF$4)-1)*1&gt;NumSamples,"",IF($A803&lt;=SampleSize,OFFSET(Population!$A$4,RandomNumbers!AF800,0),""))</f>
        <v/>
      </c>
      <c r="AG803" s="7" t="str">
        <f>IF(RIGHT(AG$4,LEN(AG$4)-1)*1&gt;NumSamples,"",IF($A803&lt;=SampleSize,OFFSET(Population!$A$4,RandomNumbers!AG800,0),""))</f>
        <v/>
      </c>
      <c r="AH803" s="7" t="str">
        <f>IF(RIGHT(AH$4,LEN(AH$4)-1)*1&gt;NumSamples,"",IF($A803&lt;=SampleSize,OFFSET(Population!$A$4,RandomNumbers!AH800,0),""))</f>
        <v/>
      </c>
      <c r="AI803" s="7" t="str">
        <f>IF(RIGHT(AI$4,LEN(AI$4)-1)*1&gt;NumSamples,"",IF($A803&lt;=SampleSize,OFFSET(Population!$A$4,RandomNumbers!AI800,0),""))</f>
        <v/>
      </c>
      <c r="AJ803" s="7" t="str">
        <f>IF(RIGHT(AJ$4,LEN(AJ$4)-1)*1&gt;NumSamples,"",IF($A803&lt;=SampleSize,OFFSET(Population!$A$4,RandomNumbers!AJ800,0),""))</f>
        <v/>
      </c>
      <c r="AK803" s="7" t="str">
        <f>IF(RIGHT(AK$4,LEN(AK$4)-1)*1&gt;NumSamples,"",IF($A803&lt;=SampleSize,OFFSET(Population!$A$4,RandomNumbers!AK800,0),""))</f>
        <v/>
      </c>
      <c r="AL803" s="7" t="str">
        <f>IF(RIGHT(AL$4,LEN(AL$4)-1)*1&gt;NumSamples,"",IF($A803&lt;=SampleSize,OFFSET(Population!$A$4,RandomNumbers!AL800,0),""))</f>
        <v/>
      </c>
      <c r="AM803" s="7" t="str">
        <f>IF(RIGHT(AM$4,LEN(AM$4)-1)*1&gt;NumSamples,"",IF($A803&lt;=SampleSize,OFFSET(Population!$A$4,RandomNumbers!AM800,0),""))</f>
        <v/>
      </c>
      <c r="AN803" s="7" t="str">
        <f>IF(RIGHT(AN$4,LEN(AN$4)-1)*1&gt;NumSamples,"",IF($A803&lt;=SampleSize,OFFSET(Population!$A$4,RandomNumbers!AN800,0),""))</f>
        <v/>
      </c>
      <c r="AO803" s="7" t="str">
        <f>IF(RIGHT(AO$4,LEN(AO$4)-1)*1&gt;NumSamples,"",IF($A803&lt;=SampleSize,OFFSET(Population!$A$4,RandomNumbers!AO800,0),""))</f>
        <v/>
      </c>
      <c r="AP803" s="7" t="str">
        <f>IF(RIGHT(AP$4,LEN(AP$4)-1)*1&gt;NumSamples,"",IF($A803&lt;=SampleSize,OFFSET(Population!$A$4,RandomNumbers!AP800,0),""))</f>
        <v/>
      </c>
      <c r="AQ803" s="7" t="str">
        <f>IF(RIGHT(AQ$4,LEN(AQ$4)-1)*1&gt;NumSamples,"",IF($A803&lt;=SampleSize,OFFSET(Population!$A$4,RandomNumbers!AQ800,0),""))</f>
        <v/>
      </c>
      <c r="AR803" s="7" t="str">
        <f>IF(RIGHT(AR$4,LEN(AR$4)-1)*1&gt;NumSamples,"",IF($A803&lt;=SampleSize,OFFSET(Population!$A$4,RandomNumbers!AR800,0),""))</f>
        <v/>
      </c>
      <c r="AS803" s="7" t="str">
        <f>IF(RIGHT(AS$4,LEN(AS$4)-1)*1&gt;NumSamples,"",IF($A803&lt;=SampleSize,OFFSET(Population!$A$4,RandomNumbers!AS800,0),""))</f>
        <v/>
      </c>
      <c r="AT803" s="7" t="str">
        <f>IF(RIGHT(AT$4,LEN(AT$4)-1)*1&gt;NumSamples,"",IF($A803&lt;=SampleSize,OFFSET(Population!$A$4,RandomNumbers!AT800,0),""))</f>
        <v/>
      </c>
      <c r="AU803" s="7" t="str">
        <f>IF(RIGHT(AU$4,LEN(AU$4)-1)*1&gt;NumSamples,"",IF($A803&lt;=SampleSize,OFFSET(Population!$A$4,RandomNumbers!AU800,0),""))</f>
        <v/>
      </c>
      <c r="AV803" s="7" t="str">
        <f>IF(RIGHT(AV$4,LEN(AV$4)-1)*1&gt;NumSamples,"",IF($A803&lt;=SampleSize,OFFSET(Population!$A$4,RandomNumbers!AV800,0),""))</f>
        <v/>
      </c>
      <c r="AW803" s="7" t="str">
        <f>IF(RIGHT(AW$4,LEN(AW$4)-1)*1&gt;NumSamples,"",IF($A803&lt;=SampleSize,OFFSET(Population!$A$4,RandomNumbers!AW800,0),""))</f>
        <v/>
      </c>
      <c r="AX803" s="7" t="str">
        <f>IF(RIGHT(AX$4,LEN(AX$4)-1)*1&gt;NumSamples,"",IF($A803&lt;=SampleSize,OFFSET(Population!$A$4,RandomNumbers!AX800,0),""))</f>
        <v/>
      </c>
      <c r="AY803" s="7" t="str">
        <f>IF(RIGHT(AY$4,LEN(AY$4)-1)*1&gt;NumSamples,"",IF($A803&lt;=SampleSize,OFFSET(Population!$A$4,RandomNumbers!AY800,0),""))</f>
        <v/>
      </c>
      <c r="AZ803" s="7" t="str">
        <f>IF(RIGHT(AZ$4,LEN(AZ$4)-1)*1&gt;NumSamples,"",IF($A803&lt;=SampleSize,OFFSET(Population!$A$4,RandomNumbers!AZ800,0),""))</f>
        <v/>
      </c>
      <c r="BA803" s="7" t="str">
        <f>IF(RIGHT(BA$4,LEN(BA$4)-1)*1&gt;NumSamples,"",IF($A803&lt;=SampleSize,OFFSET(Population!$A$4,RandomNumbers!BA800,0),""))</f>
        <v/>
      </c>
      <c r="BB803" s="7" t="str">
        <f>IF(RIGHT(BB$4,LEN(BB$4)-1)*1&gt;NumSamples,"",IF($A803&lt;=SampleSize,OFFSET(Population!$A$4,RandomNumbers!BB800,0),""))</f>
        <v/>
      </c>
      <c r="BC803" s="7" t="str">
        <f>IF(RIGHT(BC$4,LEN(BC$4)-1)*1&gt;NumSamples,"",IF($A803&lt;=SampleSize,OFFSET(Population!$A$4,RandomNumbers!BC800,0),""))</f>
        <v/>
      </c>
      <c r="BD803" s="7" t="str">
        <f>IF(RIGHT(BD$4,LEN(BD$4)-1)*1&gt;NumSamples,"",IF($A803&lt;=SampleSize,OFFSET(Population!$A$4,RandomNumbers!BD800,0),""))</f>
        <v/>
      </c>
      <c r="BE803" s="7" t="str">
        <f>IF(RIGHT(BE$4,LEN(BE$4)-1)*1&gt;NumSamples,"",IF($A803&lt;=SampleSize,OFFSET(Population!$A$4,RandomNumbers!BE800,0),""))</f>
        <v/>
      </c>
      <c r="BF803" s="7" t="str">
        <f>IF(RIGHT(BF$4,LEN(BF$4)-1)*1&gt;NumSamples,"",IF($A803&lt;=SampleSize,OFFSET(Population!$A$4,RandomNumbers!BF800,0),""))</f>
        <v/>
      </c>
      <c r="BG803" s="7" t="str">
        <f>IF(RIGHT(BG$4,LEN(BG$4)-1)*1&gt;NumSamples,"",IF($A803&lt;=SampleSize,OFFSET(Population!$A$4,RandomNumbers!BG800,0),""))</f>
        <v/>
      </c>
      <c r="BH803" s="7" t="str">
        <f>IF(RIGHT(BH$4,LEN(BH$4)-1)*1&gt;NumSamples,"",IF($A803&lt;=SampleSize,OFFSET(Population!$A$4,RandomNumbers!BH800,0),""))</f>
        <v/>
      </c>
      <c r="BI803" s="7" t="str">
        <f>IF(RIGHT(BI$4,LEN(BI$4)-1)*1&gt;NumSamples,"",IF($A803&lt;=SampleSize,OFFSET(Population!$A$4,RandomNumbers!BI800,0),""))</f>
        <v/>
      </c>
      <c r="BJ803" s="7" t="str">
        <f>IF(RIGHT(BJ$4,LEN(BJ$4)-1)*1&gt;NumSamples,"",IF($A803&lt;=SampleSize,OFFSET(Population!$A$4,RandomNumbers!BJ800,0),""))</f>
        <v/>
      </c>
      <c r="BK803" s="7" t="str">
        <f>IF(RIGHT(BK$4,LEN(BK$4)-1)*1&gt;NumSamples,"",IF($A803&lt;=SampleSize,OFFSET(Population!$A$4,RandomNumbers!BK800,0),""))</f>
        <v/>
      </c>
      <c r="BL803" s="7" t="str">
        <f>IF(RIGHT(BL$4,LEN(BL$4)-1)*1&gt;NumSamples,"",IF($A803&lt;=SampleSize,OFFSET(Population!$A$4,RandomNumbers!BL800,0),""))</f>
        <v/>
      </c>
      <c r="BM803" s="7" t="str">
        <f>IF(RIGHT(BM$4,LEN(BM$4)-1)*1&gt;NumSamples,"",IF($A803&lt;=SampleSize,OFFSET(Population!$A$4,RandomNumbers!BM800,0),""))</f>
        <v/>
      </c>
      <c r="BN803" s="7" t="str">
        <f>IF(RIGHT(BN$4,LEN(BN$4)-1)*1&gt;NumSamples,"",IF($A803&lt;=SampleSize,OFFSET(Population!$A$4,RandomNumbers!BN800,0),""))</f>
        <v/>
      </c>
      <c r="BO803" s="7" t="str">
        <f>IF(RIGHT(BO$4,LEN(BO$4)-1)*1&gt;NumSamples,"",IF($A803&lt;=SampleSize,OFFSET(Population!$A$4,RandomNumbers!BO800,0),""))</f>
        <v/>
      </c>
      <c r="BP803" s="7" t="str">
        <f>IF(RIGHT(BP$4,LEN(BP$4)-1)*1&gt;NumSamples,"",IF($A803&lt;=SampleSize,OFFSET(Population!$A$4,RandomNumbers!BP800,0),""))</f>
        <v/>
      </c>
      <c r="BQ803" s="7" t="str">
        <f>IF(RIGHT(BQ$4,LEN(BQ$4)-1)*1&gt;NumSamples,"",IF($A803&lt;=SampleSize,OFFSET(Population!$A$4,RandomNumbers!BQ800,0),""))</f>
        <v/>
      </c>
      <c r="BR803" s="7" t="str">
        <f>IF(RIGHT(BR$4,LEN(BR$4)-1)*1&gt;NumSamples,"",IF($A803&lt;=SampleSize,OFFSET(Population!$A$4,RandomNumbers!BR800,0),""))</f>
        <v/>
      </c>
      <c r="BS803" s="7" t="str">
        <f>IF(RIGHT(BS$4,LEN(BS$4)-1)*1&gt;NumSamples,"",IF($A803&lt;=SampleSize,OFFSET(Population!$A$4,RandomNumbers!BS800,0),""))</f>
        <v/>
      </c>
      <c r="BT803" s="7" t="str">
        <f>IF(RIGHT(BT$4,LEN(BT$4)-1)*1&gt;NumSamples,"",IF($A803&lt;=SampleSize,OFFSET(Population!$A$4,RandomNumbers!BT800,0),""))</f>
        <v/>
      </c>
      <c r="BU803" s="7" t="str">
        <f>IF(RIGHT(BU$4,LEN(BU$4)-1)*1&gt;NumSamples,"",IF($A803&lt;=SampleSize,OFFSET(Population!$A$4,RandomNumbers!BU800,0),""))</f>
        <v/>
      </c>
      <c r="BV803" s="7" t="str">
        <f>IF(RIGHT(BV$4,LEN(BV$4)-1)*1&gt;NumSamples,"",IF($A803&lt;=SampleSize,OFFSET(Population!$A$4,RandomNumbers!BV800,0),""))</f>
        <v/>
      </c>
      <c r="BW803" s="7" t="str">
        <f>IF(RIGHT(BW$4,LEN(BW$4)-1)*1&gt;NumSamples,"",IF($A803&lt;=SampleSize,OFFSET(Population!$A$4,RandomNumbers!BW800,0),""))</f>
        <v/>
      </c>
      <c r="BX803" s="7" t="str">
        <f>IF(RIGHT(BX$4,LEN(BX$4)-1)*1&gt;NumSamples,"",IF($A803&lt;=SampleSize,OFFSET(Population!$A$4,RandomNumbers!BX800,0),""))</f>
        <v/>
      </c>
      <c r="BY803" s="7" t="str">
        <f>IF(RIGHT(BY$4,LEN(BY$4)-1)*1&gt;NumSamples,"",IF($A803&lt;=SampleSize,OFFSET(Population!$A$4,RandomNumbers!BY800,0),""))</f>
        <v/>
      </c>
      <c r="BZ803" s="7" t="str">
        <f>IF(RIGHT(BZ$4,LEN(BZ$4)-1)*1&gt;NumSamples,"",IF($A803&lt;=SampleSize,OFFSET(Population!$A$4,RandomNumbers!BZ800,0),""))</f>
        <v/>
      </c>
      <c r="CA803" s="7" t="str">
        <f>IF(RIGHT(CA$4,LEN(CA$4)-1)*1&gt;NumSamples,"",IF($A803&lt;=SampleSize,OFFSET(Population!$A$4,RandomNumbers!CA800,0),""))</f>
        <v/>
      </c>
      <c r="CB803" s="7" t="str">
        <f>IF(RIGHT(CB$4,LEN(CB$4)-1)*1&gt;NumSamples,"",IF($A803&lt;=SampleSize,OFFSET(Population!$A$4,RandomNumbers!CB800,0),""))</f>
        <v/>
      </c>
      <c r="CC803" s="7" t="str">
        <f>IF(RIGHT(CC$4,LEN(CC$4)-1)*1&gt;NumSamples,"",IF($A803&lt;=SampleSize,OFFSET(Population!$A$4,RandomNumbers!CC800,0),""))</f>
        <v/>
      </c>
      <c r="CD803" s="7" t="str">
        <f>IF(RIGHT(CD$4,LEN(CD$4)-1)*1&gt;NumSamples,"",IF($A803&lt;=SampleSize,OFFSET(Population!$A$4,RandomNumbers!CD800,0),""))</f>
        <v/>
      </c>
      <c r="CE803" s="7" t="str">
        <f>IF(RIGHT(CE$4,LEN(CE$4)-1)*1&gt;NumSamples,"",IF($A803&lt;=SampleSize,OFFSET(Population!$A$4,RandomNumbers!CE800,0),""))</f>
        <v/>
      </c>
      <c r="CF803" s="7" t="str">
        <f>IF(RIGHT(CF$4,LEN(CF$4)-1)*1&gt;NumSamples,"",IF($A803&lt;=SampleSize,OFFSET(Population!$A$4,RandomNumbers!CF800,0),""))</f>
        <v/>
      </c>
      <c r="CG803" s="7" t="str">
        <f>IF(RIGHT(CG$4,LEN(CG$4)-1)*1&gt;NumSamples,"",IF($A803&lt;=SampleSize,OFFSET(Population!$A$4,RandomNumbers!CG800,0),""))</f>
        <v/>
      </c>
      <c r="CH803" s="7" t="str">
        <f>IF(RIGHT(CH$4,LEN(CH$4)-1)*1&gt;NumSamples,"",IF($A803&lt;=SampleSize,OFFSET(Population!$A$4,RandomNumbers!CH800,0),""))</f>
        <v/>
      </c>
      <c r="CI803" s="7" t="str">
        <f>IF(RIGHT(CI$4,LEN(CI$4)-1)*1&gt;NumSamples,"",IF($A803&lt;=SampleSize,OFFSET(Population!$A$4,RandomNumbers!CI800,0),""))</f>
        <v/>
      </c>
      <c r="CJ803" s="7" t="str">
        <f>IF(RIGHT(CJ$4,LEN(CJ$4)-1)*1&gt;NumSamples,"",IF($A803&lt;=SampleSize,OFFSET(Population!$A$4,RandomNumbers!CJ800,0),""))</f>
        <v/>
      </c>
      <c r="CK803" s="7" t="str">
        <f>IF(RIGHT(CK$4,LEN(CK$4)-1)*1&gt;NumSamples,"",IF($A803&lt;=SampleSize,OFFSET(Population!$A$4,RandomNumbers!CK800,0),""))</f>
        <v/>
      </c>
      <c r="CL803" s="7" t="str">
        <f>IF(RIGHT(CL$4,LEN(CL$4)-1)*1&gt;NumSamples,"",IF($A803&lt;=SampleSize,OFFSET(Population!$A$4,RandomNumbers!CL800,0),""))</f>
        <v/>
      </c>
      <c r="CM803" s="7" t="str">
        <f>IF(RIGHT(CM$4,LEN(CM$4)-1)*1&gt;NumSamples,"",IF($A803&lt;=SampleSize,OFFSET(Population!$A$4,RandomNumbers!CM800,0),""))</f>
        <v/>
      </c>
      <c r="CN803" s="7" t="str">
        <f>IF(RIGHT(CN$4,LEN(CN$4)-1)*1&gt;NumSamples,"",IF($A803&lt;=SampleSize,OFFSET(Population!$A$4,RandomNumbers!CN800,0),""))</f>
        <v/>
      </c>
      <c r="CO803" s="7" t="str">
        <f>IF(RIGHT(CO$4,LEN(CO$4)-1)*1&gt;NumSamples,"",IF($A803&lt;=SampleSize,OFFSET(Population!$A$4,RandomNumbers!CO800,0),""))</f>
        <v/>
      </c>
      <c r="CP803" s="7" t="str">
        <f>IF(RIGHT(CP$4,LEN(CP$4)-1)*1&gt;NumSamples,"",IF($A803&lt;=SampleSize,OFFSET(Population!$A$4,RandomNumbers!CP800,0),""))</f>
        <v/>
      </c>
      <c r="CQ803" s="7" t="str">
        <f>IF(RIGHT(CQ$4,LEN(CQ$4)-1)*1&gt;NumSamples,"",IF($A803&lt;=SampleSize,OFFSET(Population!$A$4,RandomNumbers!CQ800,0),""))</f>
        <v/>
      </c>
      <c r="CR803" s="7" t="str">
        <f>IF(RIGHT(CR$4,LEN(CR$4)-1)*1&gt;NumSamples,"",IF($A803&lt;=SampleSize,OFFSET(Population!$A$4,RandomNumbers!CR800,0),""))</f>
        <v/>
      </c>
      <c r="CS803" s="7" t="str">
        <f>IF(RIGHT(CS$4,LEN(CS$4)-1)*1&gt;NumSamples,"",IF($A803&lt;=SampleSize,OFFSET(Population!$A$4,RandomNumbers!CS800,0),""))</f>
        <v/>
      </c>
      <c r="CT803" s="7" t="str">
        <f>IF(RIGHT(CT$4,LEN(CT$4)-1)*1&gt;NumSamples,"",IF($A803&lt;=SampleSize,OFFSET(Population!$A$4,RandomNumbers!CT800,0),""))</f>
        <v/>
      </c>
      <c r="CU803" s="7" t="str">
        <f>IF(RIGHT(CU$4,LEN(CU$4)-1)*1&gt;NumSamples,"",IF($A803&lt;=SampleSize,OFFSET(Population!$A$4,RandomNumbers!CU800,0),""))</f>
        <v/>
      </c>
      <c r="CV803" s="7" t="str">
        <f>IF(RIGHT(CV$4,LEN(CV$4)-1)*1&gt;NumSamples,"",IF($A803&lt;=SampleSize,OFFSET(Population!$A$4,RandomNumbers!CV800,0),""))</f>
        <v/>
      </c>
      <c r="CW803" s="7" t="str">
        <f>IF(RIGHT(CW$4,LEN(CW$4)-1)*1&gt;NumSamples,"",IF($A803&lt;=SampleSize,OFFSET(Population!$A$4,RandomNumbers!CW800,0),""))</f>
        <v/>
      </c>
    </row>
    <row r="804" ht="14.25" customHeight="1">
      <c r="A804" s="7">
        <v>800.0</v>
      </c>
      <c r="B804" s="7" t="str">
        <f>IF(RIGHT(B$4,LEN(B$4)-1)*1&gt;NumSamples,"",IF($A804&lt;=SampleSize,OFFSET(Population!$A$4,RandomNumbers!B801,0),""))</f>
        <v/>
      </c>
      <c r="C804" s="7" t="str">
        <f>IF(RIGHT(C$4,LEN(C$4)-1)*1&gt;NumSamples,"",IF($A804&lt;=SampleSize,OFFSET(Population!$A$4,RandomNumbers!C801,0),""))</f>
        <v/>
      </c>
      <c r="D804" s="7" t="str">
        <f>IF(RIGHT(D$4,LEN(D$4)-1)*1&gt;NumSamples,"",IF($A804&lt;=SampleSize,OFFSET(Population!$A$4,RandomNumbers!D801,0),""))</f>
        <v/>
      </c>
      <c r="E804" s="7" t="str">
        <f>IF(RIGHT(E$4,LEN(E$4)-1)*1&gt;NumSamples,"",IF($A804&lt;=SampleSize,OFFSET(Population!$A$4,RandomNumbers!E801,0),""))</f>
        <v/>
      </c>
      <c r="F804" s="7" t="str">
        <f>IF(RIGHT(F$4,LEN(F$4)-1)*1&gt;NumSamples,"",IF($A804&lt;=SampleSize,OFFSET(Population!$A$4,RandomNumbers!F801,0),""))</f>
        <v/>
      </c>
      <c r="G804" s="7" t="str">
        <f>IF(RIGHT(G$4,LEN(G$4)-1)*1&gt;NumSamples,"",IF($A804&lt;=SampleSize,OFFSET(Population!$A$4,RandomNumbers!G801,0),""))</f>
        <v/>
      </c>
      <c r="H804" s="7" t="str">
        <f>IF(RIGHT(H$4,LEN(H$4)-1)*1&gt;NumSamples,"",IF($A804&lt;=SampleSize,OFFSET(Population!$A$4,RandomNumbers!H801,0),""))</f>
        <v/>
      </c>
      <c r="I804" s="7" t="str">
        <f>IF(RIGHT(I$4,LEN(I$4)-1)*1&gt;NumSamples,"",IF($A804&lt;=SampleSize,OFFSET(Population!$A$4,RandomNumbers!I801,0),""))</f>
        <v/>
      </c>
      <c r="J804" s="7" t="str">
        <f>IF(RIGHT(J$4,LEN(J$4)-1)*1&gt;NumSamples,"",IF($A804&lt;=SampleSize,OFFSET(Population!$A$4,RandomNumbers!J801,0),""))</f>
        <v/>
      </c>
      <c r="K804" s="7" t="str">
        <f>IF(RIGHT(K$4,LEN(K$4)-1)*1&gt;NumSamples,"",IF($A804&lt;=SampleSize,OFFSET(Population!$A$4,RandomNumbers!K801,0),""))</f>
        <v/>
      </c>
      <c r="L804" s="7" t="str">
        <f>IF(RIGHT(L$4,LEN(L$4)-1)*1&gt;NumSamples,"",IF($A804&lt;=SampleSize,OFFSET(Population!$A$4,RandomNumbers!L801,0),""))</f>
        <v/>
      </c>
      <c r="M804" s="7" t="str">
        <f>IF(RIGHT(M$4,LEN(M$4)-1)*1&gt;NumSamples,"",IF($A804&lt;=SampleSize,OFFSET(Population!$A$4,RandomNumbers!M801,0),""))</f>
        <v/>
      </c>
      <c r="N804" s="7" t="str">
        <f>IF(RIGHT(N$4,LEN(N$4)-1)*1&gt;NumSamples,"",IF($A804&lt;=SampleSize,OFFSET(Population!$A$4,RandomNumbers!N801,0),""))</f>
        <v/>
      </c>
      <c r="O804" s="7" t="str">
        <f>IF(RIGHT(O$4,LEN(O$4)-1)*1&gt;NumSamples,"",IF($A804&lt;=SampleSize,OFFSET(Population!$A$4,RandomNumbers!O801,0),""))</f>
        <v/>
      </c>
      <c r="P804" s="7" t="str">
        <f>IF(RIGHT(P$4,LEN(P$4)-1)*1&gt;NumSamples,"",IF($A804&lt;=SampleSize,OFFSET(Population!$A$4,RandomNumbers!P801,0),""))</f>
        <v/>
      </c>
      <c r="Q804" s="7" t="str">
        <f>IF(RIGHT(Q$4,LEN(Q$4)-1)*1&gt;NumSamples,"",IF($A804&lt;=SampleSize,OFFSET(Population!$A$4,RandomNumbers!Q801,0),""))</f>
        <v/>
      </c>
      <c r="R804" s="7" t="str">
        <f>IF(RIGHT(R$4,LEN(R$4)-1)*1&gt;NumSamples,"",IF($A804&lt;=SampleSize,OFFSET(Population!$A$4,RandomNumbers!R801,0),""))</f>
        <v/>
      </c>
      <c r="S804" s="7" t="str">
        <f>IF(RIGHT(S$4,LEN(S$4)-1)*1&gt;NumSamples,"",IF($A804&lt;=SampleSize,OFFSET(Population!$A$4,RandomNumbers!S801,0),""))</f>
        <v/>
      </c>
      <c r="T804" s="7" t="str">
        <f>IF(RIGHT(T$4,LEN(T$4)-1)*1&gt;NumSamples,"",IF($A804&lt;=SampleSize,OFFSET(Population!$A$4,RandomNumbers!T801,0),""))</f>
        <v/>
      </c>
      <c r="U804" s="7" t="str">
        <f>IF(RIGHT(U$4,LEN(U$4)-1)*1&gt;NumSamples,"",IF($A804&lt;=SampleSize,OFFSET(Population!$A$4,RandomNumbers!U801,0),""))</f>
        <v/>
      </c>
      <c r="V804" s="7" t="str">
        <f>IF(RIGHT(V$4,LEN(V$4)-1)*1&gt;NumSamples,"",IF($A804&lt;=SampleSize,OFFSET(Population!$A$4,RandomNumbers!V801,0),""))</f>
        <v/>
      </c>
      <c r="W804" s="7" t="str">
        <f>IF(RIGHT(W$4,LEN(W$4)-1)*1&gt;NumSamples,"",IF($A804&lt;=SampleSize,OFFSET(Population!$A$4,RandomNumbers!W801,0),""))</f>
        <v/>
      </c>
      <c r="X804" s="7" t="str">
        <f>IF(RIGHT(X$4,LEN(X$4)-1)*1&gt;NumSamples,"",IF($A804&lt;=SampleSize,OFFSET(Population!$A$4,RandomNumbers!X801,0),""))</f>
        <v/>
      </c>
      <c r="Y804" s="7" t="str">
        <f>IF(RIGHT(Y$4,LEN(Y$4)-1)*1&gt;NumSamples,"",IF($A804&lt;=SampleSize,OFFSET(Population!$A$4,RandomNumbers!Y801,0),""))</f>
        <v/>
      </c>
      <c r="Z804" s="7" t="str">
        <f>IF(RIGHT(Z$4,LEN(Z$4)-1)*1&gt;NumSamples,"",IF($A804&lt;=SampleSize,OFFSET(Population!$A$4,RandomNumbers!Z801,0),""))</f>
        <v/>
      </c>
      <c r="AA804" s="7" t="str">
        <f>IF(RIGHT(AA$4,LEN(AA$4)-1)*1&gt;NumSamples,"",IF($A804&lt;=SampleSize,OFFSET(Population!$A$4,RandomNumbers!AA801,0),""))</f>
        <v/>
      </c>
      <c r="AB804" s="7" t="str">
        <f>IF(RIGHT(AB$4,LEN(AB$4)-1)*1&gt;NumSamples,"",IF($A804&lt;=SampleSize,OFFSET(Population!$A$4,RandomNumbers!AB801,0),""))</f>
        <v/>
      </c>
      <c r="AC804" s="7" t="str">
        <f>IF(RIGHT(AC$4,LEN(AC$4)-1)*1&gt;NumSamples,"",IF($A804&lt;=SampleSize,OFFSET(Population!$A$4,RandomNumbers!AC801,0),""))</f>
        <v/>
      </c>
      <c r="AD804" s="7" t="str">
        <f>IF(RIGHT(AD$4,LEN(AD$4)-1)*1&gt;NumSamples,"",IF($A804&lt;=SampleSize,OFFSET(Population!$A$4,RandomNumbers!AD801,0),""))</f>
        <v/>
      </c>
      <c r="AE804" s="7" t="str">
        <f>IF(RIGHT(AE$4,LEN(AE$4)-1)*1&gt;NumSamples,"",IF($A804&lt;=SampleSize,OFFSET(Population!$A$4,RandomNumbers!AE801,0),""))</f>
        <v/>
      </c>
      <c r="AF804" s="7" t="str">
        <f>IF(RIGHT(AF$4,LEN(AF$4)-1)*1&gt;NumSamples,"",IF($A804&lt;=SampleSize,OFFSET(Population!$A$4,RandomNumbers!AF801,0),""))</f>
        <v/>
      </c>
      <c r="AG804" s="7" t="str">
        <f>IF(RIGHT(AG$4,LEN(AG$4)-1)*1&gt;NumSamples,"",IF($A804&lt;=SampleSize,OFFSET(Population!$A$4,RandomNumbers!AG801,0),""))</f>
        <v/>
      </c>
      <c r="AH804" s="7" t="str">
        <f>IF(RIGHT(AH$4,LEN(AH$4)-1)*1&gt;NumSamples,"",IF($A804&lt;=SampleSize,OFFSET(Population!$A$4,RandomNumbers!AH801,0),""))</f>
        <v/>
      </c>
      <c r="AI804" s="7" t="str">
        <f>IF(RIGHT(AI$4,LEN(AI$4)-1)*1&gt;NumSamples,"",IF($A804&lt;=SampleSize,OFFSET(Population!$A$4,RandomNumbers!AI801,0),""))</f>
        <v/>
      </c>
      <c r="AJ804" s="7" t="str">
        <f>IF(RIGHT(AJ$4,LEN(AJ$4)-1)*1&gt;NumSamples,"",IF($A804&lt;=SampleSize,OFFSET(Population!$A$4,RandomNumbers!AJ801,0),""))</f>
        <v/>
      </c>
      <c r="AK804" s="7" t="str">
        <f>IF(RIGHT(AK$4,LEN(AK$4)-1)*1&gt;NumSamples,"",IF($A804&lt;=SampleSize,OFFSET(Population!$A$4,RandomNumbers!AK801,0),""))</f>
        <v/>
      </c>
      <c r="AL804" s="7" t="str">
        <f>IF(RIGHT(AL$4,LEN(AL$4)-1)*1&gt;NumSamples,"",IF($A804&lt;=SampleSize,OFFSET(Population!$A$4,RandomNumbers!AL801,0),""))</f>
        <v/>
      </c>
      <c r="AM804" s="7" t="str">
        <f>IF(RIGHT(AM$4,LEN(AM$4)-1)*1&gt;NumSamples,"",IF($A804&lt;=SampleSize,OFFSET(Population!$A$4,RandomNumbers!AM801,0),""))</f>
        <v/>
      </c>
      <c r="AN804" s="7" t="str">
        <f>IF(RIGHT(AN$4,LEN(AN$4)-1)*1&gt;NumSamples,"",IF($A804&lt;=SampleSize,OFFSET(Population!$A$4,RandomNumbers!AN801,0),""))</f>
        <v/>
      </c>
      <c r="AO804" s="7" t="str">
        <f>IF(RIGHT(AO$4,LEN(AO$4)-1)*1&gt;NumSamples,"",IF($A804&lt;=SampleSize,OFFSET(Population!$A$4,RandomNumbers!AO801,0),""))</f>
        <v/>
      </c>
      <c r="AP804" s="7" t="str">
        <f>IF(RIGHT(AP$4,LEN(AP$4)-1)*1&gt;NumSamples,"",IF($A804&lt;=SampleSize,OFFSET(Population!$A$4,RandomNumbers!AP801,0),""))</f>
        <v/>
      </c>
      <c r="AQ804" s="7" t="str">
        <f>IF(RIGHT(AQ$4,LEN(AQ$4)-1)*1&gt;NumSamples,"",IF($A804&lt;=SampleSize,OFFSET(Population!$A$4,RandomNumbers!AQ801,0),""))</f>
        <v/>
      </c>
      <c r="AR804" s="7" t="str">
        <f>IF(RIGHT(AR$4,LEN(AR$4)-1)*1&gt;NumSamples,"",IF($A804&lt;=SampleSize,OFFSET(Population!$A$4,RandomNumbers!AR801,0),""))</f>
        <v/>
      </c>
      <c r="AS804" s="7" t="str">
        <f>IF(RIGHT(AS$4,LEN(AS$4)-1)*1&gt;NumSamples,"",IF($A804&lt;=SampleSize,OFFSET(Population!$A$4,RandomNumbers!AS801,0),""))</f>
        <v/>
      </c>
      <c r="AT804" s="7" t="str">
        <f>IF(RIGHT(AT$4,LEN(AT$4)-1)*1&gt;NumSamples,"",IF($A804&lt;=SampleSize,OFFSET(Population!$A$4,RandomNumbers!AT801,0),""))</f>
        <v/>
      </c>
      <c r="AU804" s="7" t="str">
        <f>IF(RIGHT(AU$4,LEN(AU$4)-1)*1&gt;NumSamples,"",IF($A804&lt;=SampleSize,OFFSET(Population!$A$4,RandomNumbers!AU801,0),""))</f>
        <v/>
      </c>
      <c r="AV804" s="7" t="str">
        <f>IF(RIGHT(AV$4,LEN(AV$4)-1)*1&gt;NumSamples,"",IF($A804&lt;=SampleSize,OFFSET(Population!$A$4,RandomNumbers!AV801,0),""))</f>
        <v/>
      </c>
      <c r="AW804" s="7" t="str">
        <f>IF(RIGHT(AW$4,LEN(AW$4)-1)*1&gt;NumSamples,"",IF($A804&lt;=SampleSize,OFFSET(Population!$A$4,RandomNumbers!AW801,0),""))</f>
        <v/>
      </c>
      <c r="AX804" s="7" t="str">
        <f>IF(RIGHT(AX$4,LEN(AX$4)-1)*1&gt;NumSamples,"",IF($A804&lt;=SampleSize,OFFSET(Population!$A$4,RandomNumbers!AX801,0),""))</f>
        <v/>
      </c>
      <c r="AY804" s="7" t="str">
        <f>IF(RIGHT(AY$4,LEN(AY$4)-1)*1&gt;NumSamples,"",IF($A804&lt;=SampleSize,OFFSET(Population!$A$4,RandomNumbers!AY801,0),""))</f>
        <v/>
      </c>
      <c r="AZ804" s="7" t="str">
        <f>IF(RIGHT(AZ$4,LEN(AZ$4)-1)*1&gt;NumSamples,"",IF($A804&lt;=SampleSize,OFFSET(Population!$A$4,RandomNumbers!AZ801,0),""))</f>
        <v/>
      </c>
      <c r="BA804" s="7" t="str">
        <f>IF(RIGHT(BA$4,LEN(BA$4)-1)*1&gt;NumSamples,"",IF($A804&lt;=SampleSize,OFFSET(Population!$A$4,RandomNumbers!BA801,0),""))</f>
        <v/>
      </c>
      <c r="BB804" s="7" t="str">
        <f>IF(RIGHT(BB$4,LEN(BB$4)-1)*1&gt;NumSamples,"",IF($A804&lt;=SampleSize,OFFSET(Population!$A$4,RandomNumbers!BB801,0),""))</f>
        <v/>
      </c>
      <c r="BC804" s="7" t="str">
        <f>IF(RIGHT(BC$4,LEN(BC$4)-1)*1&gt;NumSamples,"",IF($A804&lt;=SampleSize,OFFSET(Population!$A$4,RandomNumbers!BC801,0),""))</f>
        <v/>
      </c>
      <c r="BD804" s="7" t="str">
        <f>IF(RIGHT(BD$4,LEN(BD$4)-1)*1&gt;NumSamples,"",IF($A804&lt;=SampleSize,OFFSET(Population!$A$4,RandomNumbers!BD801,0),""))</f>
        <v/>
      </c>
      <c r="BE804" s="7" t="str">
        <f>IF(RIGHT(BE$4,LEN(BE$4)-1)*1&gt;NumSamples,"",IF($A804&lt;=SampleSize,OFFSET(Population!$A$4,RandomNumbers!BE801,0),""))</f>
        <v/>
      </c>
      <c r="BF804" s="7" t="str">
        <f>IF(RIGHT(BF$4,LEN(BF$4)-1)*1&gt;NumSamples,"",IF($A804&lt;=SampleSize,OFFSET(Population!$A$4,RandomNumbers!BF801,0),""))</f>
        <v/>
      </c>
      <c r="BG804" s="7" t="str">
        <f>IF(RIGHT(BG$4,LEN(BG$4)-1)*1&gt;NumSamples,"",IF($A804&lt;=SampleSize,OFFSET(Population!$A$4,RandomNumbers!BG801,0),""))</f>
        <v/>
      </c>
      <c r="BH804" s="7" t="str">
        <f>IF(RIGHT(BH$4,LEN(BH$4)-1)*1&gt;NumSamples,"",IF($A804&lt;=SampleSize,OFFSET(Population!$A$4,RandomNumbers!BH801,0),""))</f>
        <v/>
      </c>
      <c r="BI804" s="7" t="str">
        <f>IF(RIGHT(BI$4,LEN(BI$4)-1)*1&gt;NumSamples,"",IF($A804&lt;=SampleSize,OFFSET(Population!$A$4,RandomNumbers!BI801,0),""))</f>
        <v/>
      </c>
      <c r="BJ804" s="7" t="str">
        <f>IF(RIGHT(BJ$4,LEN(BJ$4)-1)*1&gt;NumSamples,"",IF($A804&lt;=SampleSize,OFFSET(Population!$A$4,RandomNumbers!BJ801,0),""))</f>
        <v/>
      </c>
      <c r="BK804" s="7" t="str">
        <f>IF(RIGHT(BK$4,LEN(BK$4)-1)*1&gt;NumSamples,"",IF($A804&lt;=SampleSize,OFFSET(Population!$A$4,RandomNumbers!BK801,0),""))</f>
        <v/>
      </c>
      <c r="BL804" s="7" t="str">
        <f>IF(RIGHT(BL$4,LEN(BL$4)-1)*1&gt;NumSamples,"",IF($A804&lt;=SampleSize,OFFSET(Population!$A$4,RandomNumbers!BL801,0),""))</f>
        <v/>
      </c>
      <c r="BM804" s="7" t="str">
        <f>IF(RIGHT(BM$4,LEN(BM$4)-1)*1&gt;NumSamples,"",IF($A804&lt;=SampleSize,OFFSET(Population!$A$4,RandomNumbers!BM801,0),""))</f>
        <v/>
      </c>
      <c r="BN804" s="7" t="str">
        <f>IF(RIGHT(BN$4,LEN(BN$4)-1)*1&gt;NumSamples,"",IF($A804&lt;=SampleSize,OFFSET(Population!$A$4,RandomNumbers!BN801,0),""))</f>
        <v/>
      </c>
      <c r="BO804" s="7" t="str">
        <f>IF(RIGHT(BO$4,LEN(BO$4)-1)*1&gt;NumSamples,"",IF($A804&lt;=SampleSize,OFFSET(Population!$A$4,RandomNumbers!BO801,0),""))</f>
        <v/>
      </c>
      <c r="BP804" s="7" t="str">
        <f>IF(RIGHT(BP$4,LEN(BP$4)-1)*1&gt;NumSamples,"",IF($A804&lt;=SampleSize,OFFSET(Population!$A$4,RandomNumbers!BP801,0),""))</f>
        <v/>
      </c>
      <c r="BQ804" s="7" t="str">
        <f>IF(RIGHT(BQ$4,LEN(BQ$4)-1)*1&gt;NumSamples,"",IF($A804&lt;=SampleSize,OFFSET(Population!$A$4,RandomNumbers!BQ801,0),""))</f>
        <v/>
      </c>
      <c r="BR804" s="7" t="str">
        <f>IF(RIGHT(BR$4,LEN(BR$4)-1)*1&gt;NumSamples,"",IF($A804&lt;=SampleSize,OFFSET(Population!$A$4,RandomNumbers!BR801,0),""))</f>
        <v/>
      </c>
      <c r="BS804" s="7" t="str">
        <f>IF(RIGHT(BS$4,LEN(BS$4)-1)*1&gt;NumSamples,"",IF($A804&lt;=SampleSize,OFFSET(Population!$A$4,RandomNumbers!BS801,0),""))</f>
        <v/>
      </c>
      <c r="BT804" s="7" t="str">
        <f>IF(RIGHT(BT$4,LEN(BT$4)-1)*1&gt;NumSamples,"",IF($A804&lt;=SampleSize,OFFSET(Population!$A$4,RandomNumbers!BT801,0),""))</f>
        <v/>
      </c>
      <c r="BU804" s="7" t="str">
        <f>IF(RIGHT(BU$4,LEN(BU$4)-1)*1&gt;NumSamples,"",IF($A804&lt;=SampleSize,OFFSET(Population!$A$4,RandomNumbers!BU801,0),""))</f>
        <v/>
      </c>
      <c r="BV804" s="7" t="str">
        <f>IF(RIGHT(BV$4,LEN(BV$4)-1)*1&gt;NumSamples,"",IF($A804&lt;=SampleSize,OFFSET(Population!$A$4,RandomNumbers!BV801,0),""))</f>
        <v/>
      </c>
      <c r="BW804" s="7" t="str">
        <f>IF(RIGHT(BW$4,LEN(BW$4)-1)*1&gt;NumSamples,"",IF($A804&lt;=SampleSize,OFFSET(Population!$A$4,RandomNumbers!BW801,0),""))</f>
        <v/>
      </c>
      <c r="BX804" s="7" t="str">
        <f>IF(RIGHT(BX$4,LEN(BX$4)-1)*1&gt;NumSamples,"",IF($A804&lt;=SampleSize,OFFSET(Population!$A$4,RandomNumbers!BX801,0),""))</f>
        <v/>
      </c>
      <c r="BY804" s="7" t="str">
        <f>IF(RIGHT(BY$4,LEN(BY$4)-1)*1&gt;NumSamples,"",IF($A804&lt;=SampleSize,OFFSET(Population!$A$4,RandomNumbers!BY801,0),""))</f>
        <v/>
      </c>
      <c r="BZ804" s="7" t="str">
        <f>IF(RIGHT(BZ$4,LEN(BZ$4)-1)*1&gt;NumSamples,"",IF($A804&lt;=SampleSize,OFFSET(Population!$A$4,RandomNumbers!BZ801,0),""))</f>
        <v/>
      </c>
      <c r="CA804" s="7" t="str">
        <f>IF(RIGHT(CA$4,LEN(CA$4)-1)*1&gt;NumSamples,"",IF($A804&lt;=SampleSize,OFFSET(Population!$A$4,RandomNumbers!CA801,0),""))</f>
        <v/>
      </c>
      <c r="CB804" s="7" t="str">
        <f>IF(RIGHT(CB$4,LEN(CB$4)-1)*1&gt;NumSamples,"",IF($A804&lt;=SampleSize,OFFSET(Population!$A$4,RandomNumbers!CB801,0),""))</f>
        <v/>
      </c>
      <c r="CC804" s="7" t="str">
        <f>IF(RIGHT(CC$4,LEN(CC$4)-1)*1&gt;NumSamples,"",IF($A804&lt;=SampleSize,OFFSET(Population!$A$4,RandomNumbers!CC801,0),""))</f>
        <v/>
      </c>
      <c r="CD804" s="7" t="str">
        <f>IF(RIGHT(CD$4,LEN(CD$4)-1)*1&gt;NumSamples,"",IF($A804&lt;=SampleSize,OFFSET(Population!$A$4,RandomNumbers!CD801,0),""))</f>
        <v/>
      </c>
      <c r="CE804" s="7" t="str">
        <f>IF(RIGHT(CE$4,LEN(CE$4)-1)*1&gt;NumSamples,"",IF($A804&lt;=SampleSize,OFFSET(Population!$A$4,RandomNumbers!CE801,0),""))</f>
        <v/>
      </c>
      <c r="CF804" s="7" t="str">
        <f>IF(RIGHT(CF$4,LEN(CF$4)-1)*1&gt;NumSamples,"",IF($A804&lt;=SampleSize,OFFSET(Population!$A$4,RandomNumbers!CF801,0),""))</f>
        <v/>
      </c>
      <c r="CG804" s="7" t="str">
        <f>IF(RIGHT(CG$4,LEN(CG$4)-1)*1&gt;NumSamples,"",IF($A804&lt;=SampleSize,OFFSET(Population!$A$4,RandomNumbers!CG801,0),""))</f>
        <v/>
      </c>
      <c r="CH804" s="7" t="str">
        <f>IF(RIGHT(CH$4,LEN(CH$4)-1)*1&gt;NumSamples,"",IF($A804&lt;=SampleSize,OFFSET(Population!$A$4,RandomNumbers!CH801,0),""))</f>
        <v/>
      </c>
      <c r="CI804" s="7" t="str">
        <f>IF(RIGHT(CI$4,LEN(CI$4)-1)*1&gt;NumSamples,"",IF($A804&lt;=SampleSize,OFFSET(Population!$A$4,RandomNumbers!CI801,0),""))</f>
        <v/>
      </c>
      <c r="CJ804" s="7" t="str">
        <f>IF(RIGHT(CJ$4,LEN(CJ$4)-1)*1&gt;NumSamples,"",IF($A804&lt;=SampleSize,OFFSET(Population!$A$4,RandomNumbers!CJ801,0),""))</f>
        <v/>
      </c>
      <c r="CK804" s="7" t="str">
        <f>IF(RIGHT(CK$4,LEN(CK$4)-1)*1&gt;NumSamples,"",IF($A804&lt;=SampleSize,OFFSET(Population!$A$4,RandomNumbers!CK801,0),""))</f>
        <v/>
      </c>
      <c r="CL804" s="7" t="str">
        <f>IF(RIGHT(CL$4,LEN(CL$4)-1)*1&gt;NumSamples,"",IF($A804&lt;=SampleSize,OFFSET(Population!$A$4,RandomNumbers!CL801,0),""))</f>
        <v/>
      </c>
      <c r="CM804" s="7" t="str">
        <f>IF(RIGHT(CM$4,LEN(CM$4)-1)*1&gt;NumSamples,"",IF($A804&lt;=SampleSize,OFFSET(Population!$A$4,RandomNumbers!CM801,0),""))</f>
        <v/>
      </c>
      <c r="CN804" s="7" t="str">
        <f>IF(RIGHT(CN$4,LEN(CN$4)-1)*1&gt;NumSamples,"",IF($A804&lt;=SampleSize,OFFSET(Population!$A$4,RandomNumbers!CN801,0),""))</f>
        <v/>
      </c>
      <c r="CO804" s="7" t="str">
        <f>IF(RIGHT(CO$4,LEN(CO$4)-1)*1&gt;NumSamples,"",IF($A804&lt;=SampleSize,OFFSET(Population!$A$4,RandomNumbers!CO801,0),""))</f>
        <v/>
      </c>
      <c r="CP804" s="7" t="str">
        <f>IF(RIGHT(CP$4,LEN(CP$4)-1)*1&gt;NumSamples,"",IF($A804&lt;=SampleSize,OFFSET(Population!$A$4,RandomNumbers!CP801,0),""))</f>
        <v/>
      </c>
      <c r="CQ804" s="7" t="str">
        <f>IF(RIGHT(CQ$4,LEN(CQ$4)-1)*1&gt;NumSamples,"",IF($A804&lt;=SampleSize,OFFSET(Population!$A$4,RandomNumbers!CQ801,0),""))</f>
        <v/>
      </c>
      <c r="CR804" s="7" t="str">
        <f>IF(RIGHT(CR$4,LEN(CR$4)-1)*1&gt;NumSamples,"",IF($A804&lt;=SampleSize,OFFSET(Population!$A$4,RandomNumbers!CR801,0),""))</f>
        <v/>
      </c>
      <c r="CS804" s="7" t="str">
        <f>IF(RIGHT(CS$4,LEN(CS$4)-1)*1&gt;NumSamples,"",IF($A804&lt;=SampleSize,OFFSET(Population!$A$4,RandomNumbers!CS801,0),""))</f>
        <v/>
      </c>
      <c r="CT804" s="7" t="str">
        <f>IF(RIGHT(CT$4,LEN(CT$4)-1)*1&gt;NumSamples,"",IF($A804&lt;=SampleSize,OFFSET(Population!$A$4,RandomNumbers!CT801,0),""))</f>
        <v/>
      </c>
      <c r="CU804" s="7" t="str">
        <f>IF(RIGHT(CU$4,LEN(CU$4)-1)*1&gt;NumSamples,"",IF($A804&lt;=SampleSize,OFFSET(Population!$A$4,RandomNumbers!CU801,0),""))</f>
        <v/>
      </c>
      <c r="CV804" s="7" t="str">
        <f>IF(RIGHT(CV$4,LEN(CV$4)-1)*1&gt;NumSamples,"",IF($A804&lt;=SampleSize,OFFSET(Population!$A$4,RandomNumbers!CV801,0),""))</f>
        <v/>
      </c>
      <c r="CW804" s="7" t="str">
        <f>IF(RIGHT(CW$4,LEN(CW$4)-1)*1&gt;NumSamples,"",IF($A804&lt;=SampleSize,OFFSET(Population!$A$4,RandomNumbers!CW801,0),""))</f>
        <v/>
      </c>
    </row>
    <row r="805" ht="14.25" customHeight="1">
      <c r="A805" s="7">
        <v>801.0</v>
      </c>
      <c r="B805" s="7" t="str">
        <f>IF(RIGHT(B$4,LEN(B$4)-1)*1&gt;NumSamples,"",IF($A805&lt;=SampleSize,OFFSET(Population!$A$4,RandomNumbers!B802,0),""))</f>
        <v/>
      </c>
      <c r="C805" s="7" t="str">
        <f>IF(RIGHT(C$4,LEN(C$4)-1)*1&gt;NumSamples,"",IF($A805&lt;=SampleSize,OFFSET(Population!$A$4,RandomNumbers!C802,0),""))</f>
        <v/>
      </c>
      <c r="D805" s="7" t="str">
        <f>IF(RIGHT(D$4,LEN(D$4)-1)*1&gt;NumSamples,"",IF($A805&lt;=SampleSize,OFFSET(Population!$A$4,RandomNumbers!D802,0),""))</f>
        <v/>
      </c>
      <c r="E805" s="7" t="str">
        <f>IF(RIGHT(E$4,LEN(E$4)-1)*1&gt;NumSamples,"",IF($A805&lt;=SampleSize,OFFSET(Population!$A$4,RandomNumbers!E802,0),""))</f>
        <v/>
      </c>
      <c r="F805" s="7" t="str">
        <f>IF(RIGHT(F$4,LEN(F$4)-1)*1&gt;NumSamples,"",IF($A805&lt;=SampleSize,OFFSET(Population!$A$4,RandomNumbers!F802,0),""))</f>
        <v/>
      </c>
      <c r="G805" s="7" t="str">
        <f>IF(RIGHT(G$4,LEN(G$4)-1)*1&gt;NumSamples,"",IF($A805&lt;=SampleSize,OFFSET(Population!$A$4,RandomNumbers!G802,0),""))</f>
        <v/>
      </c>
      <c r="H805" s="7" t="str">
        <f>IF(RIGHT(H$4,LEN(H$4)-1)*1&gt;NumSamples,"",IF($A805&lt;=SampleSize,OFFSET(Population!$A$4,RandomNumbers!H802,0),""))</f>
        <v/>
      </c>
      <c r="I805" s="7" t="str">
        <f>IF(RIGHT(I$4,LEN(I$4)-1)*1&gt;NumSamples,"",IF($A805&lt;=SampleSize,OFFSET(Population!$A$4,RandomNumbers!I802,0),""))</f>
        <v/>
      </c>
      <c r="J805" s="7" t="str">
        <f>IF(RIGHT(J$4,LEN(J$4)-1)*1&gt;NumSamples,"",IF($A805&lt;=SampleSize,OFFSET(Population!$A$4,RandomNumbers!J802,0),""))</f>
        <v/>
      </c>
      <c r="K805" s="7" t="str">
        <f>IF(RIGHT(K$4,LEN(K$4)-1)*1&gt;NumSamples,"",IF($A805&lt;=SampleSize,OFFSET(Population!$A$4,RandomNumbers!K802,0),""))</f>
        <v/>
      </c>
      <c r="L805" s="7" t="str">
        <f>IF(RIGHT(L$4,LEN(L$4)-1)*1&gt;NumSamples,"",IF($A805&lt;=SampleSize,OFFSET(Population!$A$4,RandomNumbers!L802,0),""))</f>
        <v/>
      </c>
      <c r="M805" s="7" t="str">
        <f>IF(RIGHT(M$4,LEN(M$4)-1)*1&gt;NumSamples,"",IF($A805&lt;=SampleSize,OFFSET(Population!$A$4,RandomNumbers!M802,0),""))</f>
        <v/>
      </c>
      <c r="N805" s="7" t="str">
        <f>IF(RIGHT(N$4,LEN(N$4)-1)*1&gt;NumSamples,"",IF($A805&lt;=SampleSize,OFFSET(Population!$A$4,RandomNumbers!N802,0),""))</f>
        <v/>
      </c>
      <c r="O805" s="7" t="str">
        <f>IF(RIGHT(O$4,LEN(O$4)-1)*1&gt;NumSamples,"",IF($A805&lt;=SampleSize,OFFSET(Population!$A$4,RandomNumbers!O802,0),""))</f>
        <v/>
      </c>
      <c r="P805" s="7" t="str">
        <f>IF(RIGHT(P$4,LEN(P$4)-1)*1&gt;NumSamples,"",IF($A805&lt;=SampleSize,OFFSET(Population!$A$4,RandomNumbers!P802,0),""))</f>
        <v/>
      </c>
      <c r="Q805" s="7" t="str">
        <f>IF(RIGHT(Q$4,LEN(Q$4)-1)*1&gt;NumSamples,"",IF($A805&lt;=SampleSize,OFFSET(Population!$A$4,RandomNumbers!Q802,0),""))</f>
        <v/>
      </c>
      <c r="R805" s="7" t="str">
        <f>IF(RIGHT(R$4,LEN(R$4)-1)*1&gt;NumSamples,"",IF($A805&lt;=SampleSize,OFFSET(Population!$A$4,RandomNumbers!R802,0),""))</f>
        <v/>
      </c>
      <c r="S805" s="7" t="str">
        <f>IF(RIGHT(S$4,LEN(S$4)-1)*1&gt;NumSamples,"",IF($A805&lt;=SampleSize,OFFSET(Population!$A$4,RandomNumbers!S802,0),""))</f>
        <v/>
      </c>
      <c r="T805" s="7" t="str">
        <f>IF(RIGHT(T$4,LEN(T$4)-1)*1&gt;NumSamples,"",IF($A805&lt;=SampleSize,OFFSET(Population!$A$4,RandomNumbers!T802,0),""))</f>
        <v/>
      </c>
      <c r="U805" s="7" t="str">
        <f>IF(RIGHT(U$4,LEN(U$4)-1)*1&gt;NumSamples,"",IF($A805&lt;=SampleSize,OFFSET(Population!$A$4,RandomNumbers!U802,0),""))</f>
        <v/>
      </c>
      <c r="V805" s="7" t="str">
        <f>IF(RIGHT(V$4,LEN(V$4)-1)*1&gt;NumSamples,"",IF($A805&lt;=SampleSize,OFFSET(Population!$A$4,RandomNumbers!V802,0),""))</f>
        <v/>
      </c>
      <c r="W805" s="7" t="str">
        <f>IF(RIGHT(W$4,LEN(W$4)-1)*1&gt;NumSamples,"",IF($A805&lt;=SampleSize,OFFSET(Population!$A$4,RandomNumbers!W802,0),""))</f>
        <v/>
      </c>
      <c r="X805" s="7" t="str">
        <f>IF(RIGHT(X$4,LEN(X$4)-1)*1&gt;NumSamples,"",IF($A805&lt;=SampleSize,OFFSET(Population!$A$4,RandomNumbers!X802,0),""))</f>
        <v/>
      </c>
      <c r="Y805" s="7" t="str">
        <f>IF(RIGHT(Y$4,LEN(Y$4)-1)*1&gt;NumSamples,"",IF($A805&lt;=SampleSize,OFFSET(Population!$A$4,RandomNumbers!Y802,0),""))</f>
        <v/>
      </c>
      <c r="Z805" s="7" t="str">
        <f>IF(RIGHT(Z$4,LEN(Z$4)-1)*1&gt;NumSamples,"",IF($A805&lt;=SampleSize,OFFSET(Population!$A$4,RandomNumbers!Z802,0),""))</f>
        <v/>
      </c>
      <c r="AA805" s="7" t="str">
        <f>IF(RIGHT(AA$4,LEN(AA$4)-1)*1&gt;NumSamples,"",IF($A805&lt;=SampleSize,OFFSET(Population!$A$4,RandomNumbers!AA802,0),""))</f>
        <v/>
      </c>
      <c r="AB805" s="7" t="str">
        <f>IF(RIGHT(AB$4,LEN(AB$4)-1)*1&gt;NumSamples,"",IF($A805&lt;=SampleSize,OFFSET(Population!$A$4,RandomNumbers!AB802,0),""))</f>
        <v/>
      </c>
      <c r="AC805" s="7" t="str">
        <f>IF(RIGHT(AC$4,LEN(AC$4)-1)*1&gt;NumSamples,"",IF($A805&lt;=SampleSize,OFFSET(Population!$A$4,RandomNumbers!AC802,0),""))</f>
        <v/>
      </c>
      <c r="AD805" s="7" t="str">
        <f>IF(RIGHT(AD$4,LEN(AD$4)-1)*1&gt;NumSamples,"",IF($A805&lt;=SampleSize,OFFSET(Population!$A$4,RandomNumbers!AD802,0),""))</f>
        <v/>
      </c>
      <c r="AE805" s="7" t="str">
        <f>IF(RIGHT(AE$4,LEN(AE$4)-1)*1&gt;NumSamples,"",IF($A805&lt;=SampleSize,OFFSET(Population!$A$4,RandomNumbers!AE802,0),""))</f>
        <v/>
      </c>
      <c r="AF805" s="7" t="str">
        <f>IF(RIGHT(AF$4,LEN(AF$4)-1)*1&gt;NumSamples,"",IF($A805&lt;=SampleSize,OFFSET(Population!$A$4,RandomNumbers!AF802,0),""))</f>
        <v/>
      </c>
      <c r="AG805" s="7" t="str">
        <f>IF(RIGHT(AG$4,LEN(AG$4)-1)*1&gt;NumSamples,"",IF($A805&lt;=SampleSize,OFFSET(Population!$A$4,RandomNumbers!AG802,0),""))</f>
        <v/>
      </c>
      <c r="AH805" s="7" t="str">
        <f>IF(RIGHT(AH$4,LEN(AH$4)-1)*1&gt;NumSamples,"",IF($A805&lt;=SampleSize,OFFSET(Population!$A$4,RandomNumbers!AH802,0),""))</f>
        <v/>
      </c>
      <c r="AI805" s="7" t="str">
        <f>IF(RIGHT(AI$4,LEN(AI$4)-1)*1&gt;NumSamples,"",IF($A805&lt;=SampleSize,OFFSET(Population!$A$4,RandomNumbers!AI802,0),""))</f>
        <v/>
      </c>
      <c r="AJ805" s="7" t="str">
        <f>IF(RIGHT(AJ$4,LEN(AJ$4)-1)*1&gt;NumSamples,"",IF($A805&lt;=SampleSize,OFFSET(Population!$A$4,RandomNumbers!AJ802,0),""))</f>
        <v/>
      </c>
      <c r="AK805" s="7" t="str">
        <f>IF(RIGHT(AK$4,LEN(AK$4)-1)*1&gt;NumSamples,"",IF($A805&lt;=SampleSize,OFFSET(Population!$A$4,RandomNumbers!AK802,0),""))</f>
        <v/>
      </c>
      <c r="AL805" s="7" t="str">
        <f>IF(RIGHT(AL$4,LEN(AL$4)-1)*1&gt;NumSamples,"",IF($A805&lt;=SampleSize,OFFSET(Population!$A$4,RandomNumbers!AL802,0),""))</f>
        <v/>
      </c>
      <c r="AM805" s="7" t="str">
        <f>IF(RIGHT(AM$4,LEN(AM$4)-1)*1&gt;NumSamples,"",IF($A805&lt;=SampleSize,OFFSET(Population!$A$4,RandomNumbers!AM802,0),""))</f>
        <v/>
      </c>
      <c r="AN805" s="7" t="str">
        <f>IF(RIGHT(AN$4,LEN(AN$4)-1)*1&gt;NumSamples,"",IF($A805&lt;=SampleSize,OFFSET(Population!$A$4,RandomNumbers!AN802,0),""))</f>
        <v/>
      </c>
      <c r="AO805" s="7" t="str">
        <f>IF(RIGHT(AO$4,LEN(AO$4)-1)*1&gt;NumSamples,"",IF($A805&lt;=SampleSize,OFFSET(Population!$A$4,RandomNumbers!AO802,0),""))</f>
        <v/>
      </c>
      <c r="AP805" s="7" t="str">
        <f>IF(RIGHT(AP$4,LEN(AP$4)-1)*1&gt;NumSamples,"",IF($A805&lt;=SampleSize,OFFSET(Population!$A$4,RandomNumbers!AP802,0),""))</f>
        <v/>
      </c>
      <c r="AQ805" s="7" t="str">
        <f>IF(RIGHT(AQ$4,LEN(AQ$4)-1)*1&gt;NumSamples,"",IF($A805&lt;=SampleSize,OFFSET(Population!$A$4,RandomNumbers!AQ802,0),""))</f>
        <v/>
      </c>
      <c r="AR805" s="7" t="str">
        <f>IF(RIGHT(AR$4,LEN(AR$4)-1)*1&gt;NumSamples,"",IF($A805&lt;=SampleSize,OFFSET(Population!$A$4,RandomNumbers!AR802,0),""))</f>
        <v/>
      </c>
      <c r="AS805" s="7" t="str">
        <f>IF(RIGHT(AS$4,LEN(AS$4)-1)*1&gt;NumSamples,"",IF($A805&lt;=SampleSize,OFFSET(Population!$A$4,RandomNumbers!AS802,0),""))</f>
        <v/>
      </c>
      <c r="AT805" s="7" t="str">
        <f>IF(RIGHT(AT$4,LEN(AT$4)-1)*1&gt;NumSamples,"",IF($A805&lt;=SampleSize,OFFSET(Population!$A$4,RandomNumbers!AT802,0),""))</f>
        <v/>
      </c>
      <c r="AU805" s="7" t="str">
        <f>IF(RIGHT(AU$4,LEN(AU$4)-1)*1&gt;NumSamples,"",IF($A805&lt;=SampleSize,OFFSET(Population!$A$4,RandomNumbers!AU802,0),""))</f>
        <v/>
      </c>
      <c r="AV805" s="7" t="str">
        <f>IF(RIGHT(AV$4,LEN(AV$4)-1)*1&gt;NumSamples,"",IF($A805&lt;=SampleSize,OFFSET(Population!$A$4,RandomNumbers!AV802,0),""))</f>
        <v/>
      </c>
      <c r="AW805" s="7" t="str">
        <f>IF(RIGHT(AW$4,LEN(AW$4)-1)*1&gt;NumSamples,"",IF($A805&lt;=SampleSize,OFFSET(Population!$A$4,RandomNumbers!AW802,0),""))</f>
        <v/>
      </c>
      <c r="AX805" s="7" t="str">
        <f>IF(RIGHT(AX$4,LEN(AX$4)-1)*1&gt;NumSamples,"",IF($A805&lt;=SampleSize,OFFSET(Population!$A$4,RandomNumbers!AX802,0),""))</f>
        <v/>
      </c>
      <c r="AY805" s="7" t="str">
        <f>IF(RIGHT(AY$4,LEN(AY$4)-1)*1&gt;NumSamples,"",IF($A805&lt;=SampleSize,OFFSET(Population!$A$4,RandomNumbers!AY802,0),""))</f>
        <v/>
      </c>
      <c r="AZ805" s="7" t="str">
        <f>IF(RIGHT(AZ$4,LEN(AZ$4)-1)*1&gt;NumSamples,"",IF($A805&lt;=SampleSize,OFFSET(Population!$A$4,RandomNumbers!AZ802,0),""))</f>
        <v/>
      </c>
      <c r="BA805" s="7" t="str">
        <f>IF(RIGHT(BA$4,LEN(BA$4)-1)*1&gt;NumSamples,"",IF($A805&lt;=SampleSize,OFFSET(Population!$A$4,RandomNumbers!BA802,0),""))</f>
        <v/>
      </c>
      <c r="BB805" s="7" t="str">
        <f>IF(RIGHT(BB$4,LEN(BB$4)-1)*1&gt;NumSamples,"",IF($A805&lt;=SampleSize,OFFSET(Population!$A$4,RandomNumbers!BB802,0),""))</f>
        <v/>
      </c>
      <c r="BC805" s="7" t="str">
        <f>IF(RIGHT(BC$4,LEN(BC$4)-1)*1&gt;NumSamples,"",IF($A805&lt;=SampleSize,OFFSET(Population!$A$4,RandomNumbers!BC802,0),""))</f>
        <v/>
      </c>
      <c r="BD805" s="7" t="str">
        <f>IF(RIGHT(BD$4,LEN(BD$4)-1)*1&gt;NumSamples,"",IF($A805&lt;=SampleSize,OFFSET(Population!$A$4,RandomNumbers!BD802,0),""))</f>
        <v/>
      </c>
      <c r="BE805" s="7" t="str">
        <f>IF(RIGHT(BE$4,LEN(BE$4)-1)*1&gt;NumSamples,"",IF($A805&lt;=SampleSize,OFFSET(Population!$A$4,RandomNumbers!BE802,0),""))</f>
        <v/>
      </c>
      <c r="BF805" s="7" t="str">
        <f>IF(RIGHT(BF$4,LEN(BF$4)-1)*1&gt;NumSamples,"",IF($A805&lt;=SampleSize,OFFSET(Population!$A$4,RandomNumbers!BF802,0),""))</f>
        <v/>
      </c>
      <c r="BG805" s="7" t="str">
        <f>IF(RIGHT(BG$4,LEN(BG$4)-1)*1&gt;NumSamples,"",IF($A805&lt;=SampleSize,OFFSET(Population!$A$4,RandomNumbers!BG802,0),""))</f>
        <v/>
      </c>
      <c r="BH805" s="7" t="str">
        <f>IF(RIGHT(BH$4,LEN(BH$4)-1)*1&gt;NumSamples,"",IF($A805&lt;=SampleSize,OFFSET(Population!$A$4,RandomNumbers!BH802,0),""))</f>
        <v/>
      </c>
      <c r="BI805" s="7" t="str">
        <f>IF(RIGHT(BI$4,LEN(BI$4)-1)*1&gt;NumSamples,"",IF($A805&lt;=SampleSize,OFFSET(Population!$A$4,RandomNumbers!BI802,0),""))</f>
        <v/>
      </c>
      <c r="BJ805" s="7" t="str">
        <f>IF(RIGHT(BJ$4,LEN(BJ$4)-1)*1&gt;NumSamples,"",IF($A805&lt;=SampleSize,OFFSET(Population!$A$4,RandomNumbers!BJ802,0),""))</f>
        <v/>
      </c>
      <c r="BK805" s="7" t="str">
        <f>IF(RIGHT(BK$4,LEN(BK$4)-1)*1&gt;NumSamples,"",IF($A805&lt;=SampleSize,OFFSET(Population!$A$4,RandomNumbers!BK802,0),""))</f>
        <v/>
      </c>
      <c r="BL805" s="7" t="str">
        <f>IF(RIGHT(BL$4,LEN(BL$4)-1)*1&gt;NumSamples,"",IF($A805&lt;=SampleSize,OFFSET(Population!$A$4,RandomNumbers!BL802,0),""))</f>
        <v/>
      </c>
      <c r="BM805" s="7" t="str">
        <f>IF(RIGHT(BM$4,LEN(BM$4)-1)*1&gt;NumSamples,"",IF($A805&lt;=SampleSize,OFFSET(Population!$A$4,RandomNumbers!BM802,0),""))</f>
        <v/>
      </c>
      <c r="BN805" s="7" t="str">
        <f>IF(RIGHT(BN$4,LEN(BN$4)-1)*1&gt;NumSamples,"",IF($A805&lt;=SampleSize,OFFSET(Population!$A$4,RandomNumbers!BN802,0),""))</f>
        <v/>
      </c>
      <c r="BO805" s="7" t="str">
        <f>IF(RIGHT(BO$4,LEN(BO$4)-1)*1&gt;NumSamples,"",IF($A805&lt;=SampleSize,OFFSET(Population!$A$4,RandomNumbers!BO802,0),""))</f>
        <v/>
      </c>
      <c r="BP805" s="7" t="str">
        <f>IF(RIGHT(BP$4,LEN(BP$4)-1)*1&gt;NumSamples,"",IF($A805&lt;=SampleSize,OFFSET(Population!$A$4,RandomNumbers!BP802,0),""))</f>
        <v/>
      </c>
      <c r="BQ805" s="7" t="str">
        <f>IF(RIGHT(BQ$4,LEN(BQ$4)-1)*1&gt;NumSamples,"",IF($A805&lt;=SampleSize,OFFSET(Population!$A$4,RandomNumbers!BQ802,0),""))</f>
        <v/>
      </c>
      <c r="BR805" s="7" t="str">
        <f>IF(RIGHT(BR$4,LEN(BR$4)-1)*1&gt;NumSamples,"",IF($A805&lt;=SampleSize,OFFSET(Population!$A$4,RandomNumbers!BR802,0),""))</f>
        <v/>
      </c>
      <c r="BS805" s="7" t="str">
        <f>IF(RIGHT(BS$4,LEN(BS$4)-1)*1&gt;NumSamples,"",IF($A805&lt;=SampleSize,OFFSET(Population!$A$4,RandomNumbers!BS802,0),""))</f>
        <v/>
      </c>
      <c r="BT805" s="7" t="str">
        <f>IF(RIGHT(BT$4,LEN(BT$4)-1)*1&gt;NumSamples,"",IF($A805&lt;=SampleSize,OFFSET(Population!$A$4,RandomNumbers!BT802,0),""))</f>
        <v/>
      </c>
      <c r="BU805" s="7" t="str">
        <f>IF(RIGHT(BU$4,LEN(BU$4)-1)*1&gt;NumSamples,"",IF($A805&lt;=SampleSize,OFFSET(Population!$A$4,RandomNumbers!BU802,0),""))</f>
        <v/>
      </c>
      <c r="BV805" s="7" t="str">
        <f>IF(RIGHT(BV$4,LEN(BV$4)-1)*1&gt;NumSamples,"",IF($A805&lt;=SampleSize,OFFSET(Population!$A$4,RandomNumbers!BV802,0),""))</f>
        <v/>
      </c>
      <c r="BW805" s="7" t="str">
        <f>IF(RIGHT(BW$4,LEN(BW$4)-1)*1&gt;NumSamples,"",IF($A805&lt;=SampleSize,OFFSET(Population!$A$4,RandomNumbers!BW802,0),""))</f>
        <v/>
      </c>
      <c r="BX805" s="7" t="str">
        <f>IF(RIGHT(BX$4,LEN(BX$4)-1)*1&gt;NumSamples,"",IF($A805&lt;=SampleSize,OFFSET(Population!$A$4,RandomNumbers!BX802,0),""))</f>
        <v/>
      </c>
      <c r="BY805" s="7" t="str">
        <f>IF(RIGHT(BY$4,LEN(BY$4)-1)*1&gt;NumSamples,"",IF($A805&lt;=SampleSize,OFFSET(Population!$A$4,RandomNumbers!BY802,0),""))</f>
        <v/>
      </c>
      <c r="BZ805" s="7" t="str">
        <f>IF(RIGHT(BZ$4,LEN(BZ$4)-1)*1&gt;NumSamples,"",IF($A805&lt;=SampleSize,OFFSET(Population!$A$4,RandomNumbers!BZ802,0),""))</f>
        <v/>
      </c>
      <c r="CA805" s="7" t="str">
        <f>IF(RIGHT(CA$4,LEN(CA$4)-1)*1&gt;NumSamples,"",IF($A805&lt;=SampleSize,OFFSET(Population!$A$4,RandomNumbers!CA802,0),""))</f>
        <v/>
      </c>
      <c r="CB805" s="7" t="str">
        <f>IF(RIGHT(CB$4,LEN(CB$4)-1)*1&gt;NumSamples,"",IF($A805&lt;=SampleSize,OFFSET(Population!$A$4,RandomNumbers!CB802,0),""))</f>
        <v/>
      </c>
      <c r="CC805" s="7" t="str">
        <f>IF(RIGHT(CC$4,LEN(CC$4)-1)*1&gt;NumSamples,"",IF($A805&lt;=SampleSize,OFFSET(Population!$A$4,RandomNumbers!CC802,0),""))</f>
        <v/>
      </c>
      <c r="CD805" s="7" t="str">
        <f>IF(RIGHT(CD$4,LEN(CD$4)-1)*1&gt;NumSamples,"",IF($A805&lt;=SampleSize,OFFSET(Population!$A$4,RandomNumbers!CD802,0),""))</f>
        <v/>
      </c>
      <c r="CE805" s="7" t="str">
        <f>IF(RIGHT(CE$4,LEN(CE$4)-1)*1&gt;NumSamples,"",IF($A805&lt;=SampleSize,OFFSET(Population!$A$4,RandomNumbers!CE802,0),""))</f>
        <v/>
      </c>
      <c r="CF805" s="7" t="str">
        <f>IF(RIGHT(CF$4,LEN(CF$4)-1)*1&gt;NumSamples,"",IF($A805&lt;=SampleSize,OFFSET(Population!$A$4,RandomNumbers!CF802,0),""))</f>
        <v/>
      </c>
      <c r="CG805" s="7" t="str">
        <f>IF(RIGHT(CG$4,LEN(CG$4)-1)*1&gt;NumSamples,"",IF($A805&lt;=SampleSize,OFFSET(Population!$A$4,RandomNumbers!CG802,0),""))</f>
        <v/>
      </c>
      <c r="CH805" s="7" t="str">
        <f>IF(RIGHT(CH$4,LEN(CH$4)-1)*1&gt;NumSamples,"",IF($A805&lt;=SampleSize,OFFSET(Population!$A$4,RandomNumbers!CH802,0),""))</f>
        <v/>
      </c>
      <c r="CI805" s="7" t="str">
        <f>IF(RIGHT(CI$4,LEN(CI$4)-1)*1&gt;NumSamples,"",IF($A805&lt;=SampleSize,OFFSET(Population!$A$4,RandomNumbers!CI802,0),""))</f>
        <v/>
      </c>
      <c r="CJ805" s="7" t="str">
        <f>IF(RIGHT(CJ$4,LEN(CJ$4)-1)*1&gt;NumSamples,"",IF($A805&lt;=SampleSize,OFFSET(Population!$A$4,RandomNumbers!CJ802,0),""))</f>
        <v/>
      </c>
      <c r="CK805" s="7" t="str">
        <f>IF(RIGHT(CK$4,LEN(CK$4)-1)*1&gt;NumSamples,"",IF($A805&lt;=SampleSize,OFFSET(Population!$A$4,RandomNumbers!CK802,0),""))</f>
        <v/>
      </c>
      <c r="CL805" s="7" t="str">
        <f>IF(RIGHT(CL$4,LEN(CL$4)-1)*1&gt;NumSamples,"",IF($A805&lt;=SampleSize,OFFSET(Population!$A$4,RandomNumbers!CL802,0),""))</f>
        <v/>
      </c>
      <c r="CM805" s="7" t="str">
        <f>IF(RIGHT(CM$4,LEN(CM$4)-1)*1&gt;NumSamples,"",IF($A805&lt;=SampleSize,OFFSET(Population!$A$4,RandomNumbers!CM802,0),""))</f>
        <v/>
      </c>
      <c r="CN805" s="7" t="str">
        <f>IF(RIGHT(CN$4,LEN(CN$4)-1)*1&gt;NumSamples,"",IF($A805&lt;=SampleSize,OFFSET(Population!$A$4,RandomNumbers!CN802,0),""))</f>
        <v/>
      </c>
      <c r="CO805" s="7" t="str">
        <f>IF(RIGHT(CO$4,LEN(CO$4)-1)*1&gt;NumSamples,"",IF($A805&lt;=SampleSize,OFFSET(Population!$A$4,RandomNumbers!CO802,0),""))</f>
        <v/>
      </c>
      <c r="CP805" s="7" t="str">
        <f>IF(RIGHT(CP$4,LEN(CP$4)-1)*1&gt;NumSamples,"",IF($A805&lt;=SampleSize,OFFSET(Population!$A$4,RandomNumbers!CP802,0),""))</f>
        <v/>
      </c>
      <c r="CQ805" s="7" t="str">
        <f>IF(RIGHT(CQ$4,LEN(CQ$4)-1)*1&gt;NumSamples,"",IF($A805&lt;=SampleSize,OFFSET(Population!$A$4,RandomNumbers!CQ802,0),""))</f>
        <v/>
      </c>
      <c r="CR805" s="7" t="str">
        <f>IF(RIGHT(CR$4,LEN(CR$4)-1)*1&gt;NumSamples,"",IF($A805&lt;=SampleSize,OFFSET(Population!$A$4,RandomNumbers!CR802,0),""))</f>
        <v/>
      </c>
      <c r="CS805" s="7" t="str">
        <f>IF(RIGHT(CS$4,LEN(CS$4)-1)*1&gt;NumSamples,"",IF($A805&lt;=SampleSize,OFFSET(Population!$A$4,RandomNumbers!CS802,0),""))</f>
        <v/>
      </c>
      <c r="CT805" s="7" t="str">
        <f>IF(RIGHT(CT$4,LEN(CT$4)-1)*1&gt;NumSamples,"",IF($A805&lt;=SampleSize,OFFSET(Population!$A$4,RandomNumbers!CT802,0),""))</f>
        <v/>
      </c>
      <c r="CU805" s="7" t="str">
        <f>IF(RIGHT(CU$4,LEN(CU$4)-1)*1&gt;NumSamples,"",IF($A805&lt;=SampleSize,OFFSET(Population!$A$4,RandomNumbers!CU802,0),""))</f>
        <v/>
      </c>
      <c r="CV805" s="7" t="str">
        <f>IF(RIGHT(CV$4,LEN(CV$4)-1)*1&gt;NumSamples,"",IF($A805&lt;=SampleSize,OFFSET(Population!$A$4,RandomNumbers!CV802,0),""))</f>
        <v/>
      </c>
      <c r="CW805" s="7" t="str">
        <f>IF(RIGHT(CW$4,LEN(CW$4)-1)*1&gt;NumSamples,"",IF($A805&lt;=SampleSize,OFFSET(Population!$A$4,RandomNumbers!CW802,0),""))</f>
        <v/>
      </c>
    </row>
    <row r="806" ht="14.25" customHeight="1">
      <c r="A806" s="7">
        <v>802.0</v>
      </c>
      <c r="B806" s="7" t="str">
        <f>IF(RIGHT(B$4,LEN(B$4)-1)*1&gt;NumSamples,"",IF($A806&lt;=SampleSize,OFFSET(Population!$A$4,RandomNumbers!B803,0),""))</f>
        <v/>
      </c>
      <c r="C806" s="7" t="str">
        <f>IF(RIGHT(C$4,LEN(C$4)-1)*1&gt;NumSamples,"",IF($A806&lt;=SampleSize,OFFSET(Population!$A$4,RandomNumbers!C803,0),""))</f>
        <v/>
      </c>
      <c r="D806" s="7" t="str">
        <f>IF(RIGHT(D$4,LEN(D$4)-1)*1&gt;NumSamples,"",IF($A806&lt;=SampleSize,OFFSET(Population!$A$4,RandomNumbers!D803,0),""))</f>
        <v/>
      </c>
      <c r="E806" s="7" t="str">
        <f>IF(RIGHT(E$4,LEN(E$4)-1)*1&gt;NumSamples,"",IF($A806&lt;=SampleSize,OFFSET(Population!$A$4,RandomNumbers!E803,0),""))</f>
        <v/>
      </c>
      <c r="F806" s="7" t="str">
        <f>IF(RIGHT(F$4,LEN(F$4)-1)*1&gt;NumSamples,"",IF($A806&lt;=SampleSize,OFFSET(Population!$A$4,RandomNumbers!F803,0),""))</f>
        <v/>
      </c>
      <c r="G806" s="7" t="str">
        <f>IF(RIGHT(G$4,LEN(G$4)-1)*1&gt;NumSamples,"",IF($A806&lt;=SampleSize,OFFSET(Population!$A$4,RandomNumbers!G803,0),""))</f>
        <v/>
      </c>
      <c r="H806" s="7" t="str">
        <f>IF(RIGHT(H$4,LEN(H$4)-1)*1&gt;NumSamples,"",IF($A806&lt;=SampleSize,OFFSET(Population!$A$4,RandomNumbers!H803,0),""))</f>
        <v/>
      </c>
      <c r="I806" s="7" t="str">
        <f>IF(RIGHT(I$4,LEN(I$4)-1)*1&gt;NumSamples,"",IF($A806&lt;=SampleSize,OFFSET(Population!$A$4,RandomNumbers!I803,0),""))</f>
        <v/>
      </c>
      <c r="J806" s="7" t="str">
        <f>IF(RIGHT(J$4,LEN(J$4)-1)*1&gt;NumSamples,"",IF($A806&lt;=SampleSize,OFFSET(Population!$A$4,RandomNumbers!J803,0),""))</f>
        <v/>
      </c>
      <c r="K806" s="7" t="str">
        <f>IF(RIGHT(K$4,LEN(K$4)-1)*1&gt;NumSamples,"",IF($A806&lt;=SampleSize,OFFSET(Population!$A$4,RandomNumbers!K803,0),""))</f>
        <v/>
      </c>
      <c r="L806" s="7" t="str">
        <f>IF(RIGHT(L$4,LEN(L$4)-1)*1&gt;NumSamples,"",IF($A806&lt;=SampleSize,OFFSET(Population!$A$4,RandomNumbers!L803,0),""))</f>
        <v/>
      </c>
      <c r="M806" s="7" t="str">
        <f>IF(RIGHT(M$4,LEN(M$4)-1)*1&gt;NumSamples,"",IF($A806&lt;=SampleSize,OFFSET(Population!$A$4,RandomNumbers!M803,0),""))</f>
        <v/>
      </c>
      <c r="N806" s="7" t="str">
        <f>IF(RIGHT(N$4,LEN(N$4)-1)*1&gt;NumSamples,"",IF($A806&lt;=SampleSize,OFFSET(Population!$A$4,RandomNumbers!N803,0),""))</f>
        <v/>
      </c>
      <c r="O806" s="7" t="str">
        <f>IF(RIGHT(O$4,LEN(O$4)-1)*1&gt;NumSamples,"",IF($A806&lt;=SampleSize,OFFSET(Population!$A$4,RandomNumbers!O803,0),""))</f>
        <v/>
      </c>
      <c r="P806" s="7" t="str">
        <f>IF(RIGHT(P$4,LEN(P$4)-1)*1&gt;NumSamples,"",IF($A806&lt;=SampleSize,OFFSET(Population!$A$4,RandomNumbers!P803,0),""))</f>
        <v/>
      </c>
      <c r="Q806" s="7" t="str">
        <f>IF(RIGHT(Q$4,LEN(Q$4)-1)*1&gt;NumSamples,"",IF($A806&lt;=SampleSize,OFFSET(Population!$A$4,RandomNumbers!Q803,0),""))</f>
        <v/>
      </c>
      <c r="R806" s="7" t="str">
        <f>IF(RIGHT(R$4,LEN(R$4)-1)*1&gt;NumSamples,"",IF($A806&lt;=SampleSize,OFFSET(Population!$A$4,RandomNumbers!R803,0),""))</f>
        <v/>
      </c>
      <c r="S806" s="7" t="str">
        <f>IF(RIGHT(S$4,LEN(S$4)-1)*1&gt;NumSamples,"",IF($A806&lt;=SampleSize,OFFSET(Population!$A$4,RandomNumbers!S803,0),""))</f>
        <v/>
      </c>
      <c r="T806" s="7" t="str">
        <f>IF(RIGHT(T$4,LEN(T$4)-1)*1&gt;NumSamples,"",IF($A806&lt;=SampleSize,OFFSET(Population!$A$4,RandomNumbers!T803,0),""))</f>
        <v/>
      </c>
      <c r="U806" s="7" t="str">
        <f>IF(RIGHT(U$4,LEN(U$4)-1)*1&gt;NumSamples,"",IF($A806&lt;=SampleSize,OFFSET(Population!$A$4,RandomNumbers!U803,0),""))</f>
        <v/>
      </c>
      <c r="V806" s="7" t="str">
        <f>IF(RIGHT(V$4,LEN(V$4)-1)*1&gt;NumSamples,"",IF($A806&lt;=SampleSize,OFFSET(Population!$A$4,RandomNumbers!V803,0),""))</f>
        <v/>
      </c>
      <c r="W806" s="7" t="str">
        <f>IF(RIGHT(W$4,LEN(W$4)-1)*1&gt;NumSamples,"",IF($A806&lt;=SampleSize,OFFSET(Population!$A$4,RandomNumbers!W803,0),""))</f>
        <v/>
      </c>
      <c r="X806" s="7" t="str">
        <f>IF(RIGHT(X$4,LEN(X$4)-1)*1&gt;NumSamples,"",IF($A806&lt;=SampleSize,OFFSET(Population!$A$4,RandomNumbers!X803,0),""))</f>
        <v/>
      </c>
      <c r="Y806" s="7" t="str">
        <f>IF(RIGHT(Y$4,LEN(Y$4)-1)*1&gt;NumSamples,"",IF($A806&lt;=SampleSize,OFFSET(Population!$A$4,RandomNumbers!Y803,0),""))</f>
        <v/>
      </c>
      <c r="Z806" s="7" t="str">
        <f>IF(RIGHT(Z$4,LEN(Z$4)-1)*1&gt;NumSamples,"",IF($A806&lt;=SampleSize,OFFSET(Population!$A$4,RandomNumbers!Z803,0),""))</f>
        <v/>
      </c>
      <c r="AA806" s="7" t="str">
        <f>IF(RIGHT(AA$4,LEN(AA$4)-1)*1&gt;NumSamples,"",IF($A806&lt;=SampleSize,OFFSET(Population!$A$4,RandomNumbers!AA803,0),""))</f>
        <v/>
      </c>
      <c r="AB806" s="7" t="str">
        <f>IF(RIGHT(AB$4,LEN(AB$4)-1)*1&gt;NumSamples,"",IF($A806&lt;=SampleSize,OFFSET(Population!$A$4,RandomNumbers!AB803,0),""))</f>
        <v/>
      </c>
      <c r="AC806" s="7" t="str">
        <f>IF(RIGHT(AC$4,LEN(AC$4)-1)*1&gt;NumSamples,"",IF($A806&lt;=SampleSize,OFFSET(Population!$A$4,RandomNumbers!AC803,0),""))</f>
        <v/>
      </c>
      <c r="AD806" s="7" t="str">
        <f>IF(RIGHT(AD$4,LEN(AD$4)-1)*1&gt;NumSamples,"",IF($A806&lt;=SampleSize,OFFSET(Population!$A$4,RandomNumbers!AD803,0),""))</f>
        <v/>
      </c>
      <c r="AE806" s="7" t="str">
        <f>IF(RIGHT(AE$4,LEN(AE$4)-1)*1&gt;NumSamples,"",IF($A806&lt;=SampleSize,OFFSET(Population!$A$4,RandomNumbers!AE803,0),""))</f>
        <v/>
      </c>
      <c r="AF806" s="7" t="str">
        <f>IF(RIGHT(AF$4,LEN(AF$4)-1)*1&gt;NumSamples,"",IF($A806&lt;=SampleSize,OFFSET(Population!$A$4,RandomNumbers!AF803,0),""))</f>
        <v/>
      </c>
      <c r="AG806" s="7" t="str">
        <f>IF(RIGHT(AG$4,LEN(AG$4)-1)*1&gt;NumSamples,"",IF($A806&lt;=SampleSize,OFFSET(Population!$A$4,RandomNumbers!AG803,0),""))</f>
        <v/>
      </c>
      <c r="AH806" s="7" t="str">
        <f>IF(RIGHT(AH$4,LEN(AH$4)-1)*1&gt;NumSamples,"",IF($A806&lt;=SampleSize,OFFSET(Population!$A$4,RandomNumbers!AH803,0),""))</f>
        <v/>
      </c>
      <c r="AI806" s="7" t="str">
        <f>IF(RIGHT(AI$4,LEN(AI$4)-1)*1&gt;NumSamples,"",IF($A806&lt;=SampleSize,OFFSET(Population!$A$4,RandomNumbers!AI803,0),""))</f>
        <v/>
      </c>
      <c r="AJ806" s="7" t="str">
        <f>IF(RIGHT(AJ$4,LEN(AJ$4)-1)*1&gt;NumSamples,"",IF($A806&lt;=SampleSize,OFFSET(Population!$A$4,RandomNumbers!AJ803,0),""))</f>
        <v/>
      </c>
      <c r="AK806" s="7" t="str">
        <f>IF(RIGHT(AK$4,LEN(AK$4)-1)*1&gt;NumSamples,"",IF($A806&lt;=SampleSize,OFFSET(Population!$A$4,RandomNumbers!AK803,0),""))</f>
        <v/>
      </c>
      <c r="AL806" s="7" t="str">
        <f>IF(RIGHT(AL$4,LEN(AL$4)-1)*1&gt;NumSamples,"",IF($A806&lt;=SampleSize,OFFSET(Population!$A$4,RandomNumbers!AL803,0),""))</f>
        <v/>
      </c>
      <c r="AM806" s="7" t="str">
        <f>IF(RIGHT(AM$4,LEN(AM$4)-1)*1&gt;NumSamples,"",IF($A806&lt;=SampleSize,OFFSET(Population!$A$4,RandomNumbers!AM803,0),""))</f>
        <v/>
      </c>
      <c r="AN806" s="7" t="str">
        <f>IF(RIGHT(AN$4,LEN(AN$4)-1)*1&gt;NumSamples,"",IF($A806&lt;=SampleSize,OFFSET(Population!$A$4,RandomNumbers!AN803,0),""))</f>
        <v/>
      </c>
      <c r="AO806" s="7" t="str">
        <f>IF(RIGHT(AO$4,LEN(AO$4)-1)*1&gt;NumSamples,"",IF($A806&lt;=SampleSize,OFFSET(Population!$A$4,RandomNumbers!AO803,0),""))</f>
        <v/>
      </c>
      <c r="AP806" s="7" t="str">
        <f>IF(RIGHT(AP$4,LEN(AP$4)-1)*1&gt;NumSamples,"",IF($A806&lt;=SampleSize,OFFSET(Population!$A$4,RandomNumbers!AP803,0),""))</f>
        <v/>
      </c>
      <c r="AQ806" s="7" t="str">
        <f>IF(RIGHT(AQ$4,LEN(AQ$4)-1)*1&gt;NumSamples,"",IF($A806&lt;=SampleSize,OFFSET(Population!$A$4,RandomNumbers!AQ803,0),""))</f>
        <v/>
      </c>
      <c r="AR806" s="7" t="str">
        <f>IF(RIGHT(AR$4,LEN(AR$4)-1)*1&gt;NumSamples,"",IF($A806&lt;=SampleSize,OFFSET(Population!$A$4,RandomNumbers!AR803,0),""))</f>
        <v/>
      </c>
      <c r="AS806" s="7" t="str">
        <f>IF(RIGHT(AS$4,LEN(AS$4)-1)*1&gt;NumSamples,"",IF($A806&lt;=SampleSize,OFFSET(Population!$A$4,RandomNumbers!AS803,0),""))</f>
        <v/>
      </c>
      <c r="AT806" s="7" t="str">
        <f>IF(RIGHT(AT$4,LEN(AT$4)-1)*1&gt;NumSamples,"",IF($A806&lt;=SampleSize,OFFSET(Population!$A$4,RandomNumbers!AT803,0),""))</f>
        <v/>
      </c>
      <c r="AU806" s="7" t="str">
        <f>IF(RIGHT(AU$4,LEN(AU$4)-1)*1&gt;NumSamples,"",IF($A806&lt;=SampleSize,OFFSET(Population!$A$4,RandomNumbers!AU803,0),""))</f>
        <v/>
      </c>
      <c r="AV806" s="7" t="str">
        <f>IF(RIGHT(AV$4,LEN(AV$4)-1)*1&gt;NumSamples,"",IF($A806&lt;=SampleSize,OFFSET(Population!$A$4,RandomNumbers!AV803,0),""))</f>
        <v/>
      </c>
      <c r="AW806" s="7" t="str">
        <f>IF(RIGHT(AW$4,LEN(AW$4)-1)*1&gt;NumSamples,"",IF($A806&lt;=SampleSize,OFFSET(Population!$A$4,RandomNumbers!AW803,0),""))</f>
        <v/>
      </c>
      <c r="AX806" s="7" t="str">
        <f>IF(RIGHT(AX$4,LEN(AX$4)-1)*1&gt;NumSamples,"",IF($A806&lt;=SampleSize,OFFSET(Population!$A$4,RandomNumbers!AX803,0),""))</f>
        <v/>
      </c>
      <c r="AY806" s="7" t="str">
        <f>IF(RIGHT(AY$4,LEN(AY$4)-1)*1&gt;NumSamples,"",IF($A806&lt;=SampleSize,OFFSET(Population!$A$4,RandomNumbers!AY803,0),""))</f>
        <v/>
      </c>
      <c r="AZ806" s="7" t="str">
        <f>IF(RIGHT(AZ$4,LEN(AZ$4)-1)*1&gt;NumSamples,"",IF($A806&lt;=SampleSize,OFFSET(Population!$A$4,RandomNumbers!AZ803,0),""))</f>
        <v/>
      </c>
      <c r="BA806" s="7" t="str">
        <f>IF(RIGHT(BA$4,LEN(BA$4)-1)*1&gt;NumSamples,"",IF($A806&lt;=SampleSize,OFFSET(Population!$A$4,RandomNumbers!BA803,0),""))</f>
        <v/>
      </c>
      <c r="BB806" s="7" t="str">
        <f>IF(RIGHT(BB$4,LEN(BB$4)-1)*1&gt;NumSamples,"",IF($A806&lt;=SampleSize,OFFSET(Population!$A$4,RandomNumbers!BB803,0),""))</f>
        <v/>
      </c>
      <c r="BC806" s="7" t="str">
        <f>IF(RIGHT(BC$4,LEN(BC$4)-1)*1&gt;NumSamples,"",IF($A806&lt;=SampleSize,OFFSET(Population!$A$4,RandomNumbers!BC803,0),""))</f>
        <v/>
      </c>
      <c r="BD806" s="7" t="str">
        <f>IF(RIGHT(BD$4,LEN(BD$4)-1)*1&gt;NumSamples,"",IF($A806&lt;=SampleSize,OFFSET(Population!$A$4,RandomNumbers!BD803,0),""))</f>
        <v/>
      </c>
      <c r="BE806" s="7" t="str">
        <f>IF(RIGHT(BE$4,LEN(BE$4)-1)*1&gt;NumSamples,"",IF($A806&lt;=SampleSize,OFFSET(Population!$A$4,RandomNumbers!BE803,0),""))</f>
        <v/>
      </c>
      <c r="BF806" s="7" t="str">
        <f>IF(RIGHT(BF$4,LEN(BF$4)-1)*1&gt;NumSamples,"",IF($A806&lt;=SampleSize,OFFSET(Population!$A$4,RandomNumbers!BF803,0),""))</f>
        <v/>
      </c>
      <c r="BG806" s="7" t="str">
        <f>IF(RIGHT(BG$4,LEN(BG$4)-1)*1&gt;NumSamples,"",IF($A806&lt;=SampleSize,OFFSET(Population!$A$4,RandomNumbers!BG803,0),""))</f>
        <v/>
      </c>
      <c r="BH806" s="7" t="str">
        <f>IF(RIGHT(BH$4,LEN(BH$4)-1)*1&gt;NumSamples,"",IF($A806&lt;=SampleSize,OFFSET(Population!$A$4,RandomNumbers!BH803,0),""))</f>
        <v/>
      </c>
      <c r="BI806" s="7" t="str">
        <f>IF(RIGHT(BI$4,LEN(BI$4)-1)*1&gt;NumSamples,"",IF($A806&lt;=SampleSize,OFFSET(Population!$A$4,RandomNumbers!BI803,0),""))</f>
        <v/>
      </c>
      <c r="BJ806" s="7" t="str">
        <f>IF(RIGHT(BJ$4,LEN(BJ$4)-1)*1&gt;NumSamples,"",IF($A806&lt;=SampleSize,OFFSET(Population!$A$4,RandomNumbers!BJ803,0),""))</f>
        <v/>
      </c>
      <c r="BK806" s="7" t="str">
        <f>IF(RIGHT(BK$4,LEN(BK$4)-1)*1&gt;NumSamples,"",IF($A806&lt;=SampleSize,OFFSET(Population!$A$4,RandomNumbers!BK803,0),""))</f>
        <v/>
      </c>
      <c r="BL806" s="7" t="str">
        <f>IF(RIGHT(BL$4,LEN(BL$4)-1)*1&gt;NumSamples,"",IF($A806&lt;=SampleSize,OFFSET(Population!$A$4,RandomNumbers!BL803,0),""))</f>
        <v/>
      </c>
      <c r="BM806" s="7" t="str">
        <f>IF(RIGHT(BM$4,LEN(BM$4)-1)*1&gt;NumSamples,"",IF($A806&lt;=SampleSize,OFFSET(Population!$A$4,RandomNumbers!BM803,0),""))</f>
        <v/>
      </c>
      <c r="BN806" s="7" t="str">
        <f>IF(RIGHT(BN$4,LEN(BN$4)-1)*1&gt;NumSamples,"",IF($A806&lt;=SampleSize,OFFSET(Population!$A$4,RandomNumbers!BN803,0),""))</f>
        <v/>
      </c>
      <c r="BO806" s="7" t="str">
        <f>IF(RIGHT(BO$4,LEN(BO$4)-1)*1&gt;NumSamples,"",IF($A806&lt;=SampleSize,OFFSET(Population!$A$4,RandomNumbers!BO803,0),""))</f>
        <v/>
      </c>
      <c r="BP806" s="7" t="str">
        <f>IF(RIGHT(BP$4,LEN(BP$4)-1)*1&gt;NumSamples,"",IF($A806&lt;=SampleSize,OFFSET(Population!$A$4,RandomNumbers!BP803,0),""))</f>
        <v/>
      </c>
      <c r="BQ806" s="7" t="str">
        <f>IF(RIGHT(BQ$4,LEN(BQ$4)-1)*1&gt;NumSamples,"",IF($A806&lt;=SampleSize,OFFSET(Population!$A$4,RandomNumbers!BQ803,0),""))</f>
        <v/>
      </c>
      <c r="BR806" s="7" t="str">
        <f>IF(RIGHT(BR$4,LEN(BR$4)-1)*1&gt;NumSamples,"",IF($A806&lt;=SampleSize,OFFSET(Population!$A$4,RandomNumbers!BR803,0),""))</f>
        <v/>
      </c>
      <c r="BS806" s="7" t="str">
        <f>IF(RIGHT(BS$4,LEN(BS$4)-1)*1&gt;NumSamples,"",IF($A806&lt;=SampleSize,OFFSET(Population!$A$4,RandomNumbers!BS803,0),""))</f>
        <v/>
      </c>
      <c r="BT806" s="7" t="str">
        <f>IF(RIGHT(BT$4,LEN(BT$4)-1)*1&gt;NumSamples,"",IF($A806&lt;=SampleSize,OFFSET(Population!$A$4,RandomNumbers!BT803,0),""))</f>
        <v/>
      </c>
      <c r="BU806" s="7" t="str">
        <f>IF(RIGHT(BU$4,LEN(BU$4)-1)*1&gt;NumSamples,"",IF($A806&lt;=SampleSize,OFFSET(Population!$A$4,RandomNumbers!BU803,0),""))</f>
        <v/>
      </c>
      <c r="BV806" s="7" t="str">
        <f>IF(RIGHT(BV$4,LEN(BV$4)-1)*1&gt;NumSamples,"",IF($A806&lt;=SampleSize,OFFSET(Population!$A$4,RandomNumbers!BV803,0),""))</f>
        <v/>
      </c>
      <c r="BW806" s="7" t="str">
        <f>IF(RIGHT(BW$4,LEN(BW$4)-1)*1&gt;NumSamples,"",IF($A806&lt;=SampleSize,OFFSET(Population!$A$4,RandomNumbers!BW803,0),""))</f>
        <v/>
      </c>
      <c r="BX806" s="7" t="str">
        <f>IF(RIGHT(BX$4,LEN(BX$4)-1)*1&gt;NumSamples,"",IF($A806&lt;=SampleSize,OFFSET(Population!$A$4,RandomNumbers!BX803,0),""))</f>
        <v/>
      </c>
      <c r="BY806" s="7" t="str">
        <f>IF(RIGHT(BY$4,LEN(BY$4)-1)*1&gt;NumSamples,"",IF($A806&lt;=SampleSize,OFFSET(Population!$A$4,RandomNumbers!BY803,0),""))</f>
        <v/>
      </c>
      <c r="BZ806" s="7" t="str">
        <f>IF(RIGHT(BZ$4,LEN(BZ$4)-1)*1&gt;NumSamples,"",IF($A806&lt;=SampleSize,OFFSET(Population!$A$4,RandomNumbers!BZ803,0),""))</f>
        <v/>
      </c>
      <c r="CA806" s="7" t="str">
        <f>IF(RIGHT(CA$4,LEN(CA$4)-1)*1&gt;NumSamples,"",IF($A806&lt;=SampleSize,OFFSET(Population!$A$4,RandomNumbers!CA803,0),""))</f>
        <v/>
      </c>
      <c r="CB806" s="7" t="str">
        <f>IF(RIGHT(CB$4,LEN(CB$4)-1)*1&gt;NumSamples,"",IF($A806&lt;=SampleSize,OFFSET(Population!$A$4,RandomNumbers!CB803,0),""))</f>
        <v/>
      </c>
      <c r="CC806" s="7" t="str">
        <f>IF(RIGHT(CC$4,LEN(CC$4)-1)*1&gt;NumSamples,"",IF($A806&lt;=SampleSize,OFFSET(Population!$A$4,RandomNumbers!CC803,0),""))</f>
        <v/>
      </c>
      <c r="CD806" s="7" t="str">
        <f>IF(RIGHT(CD$4,LEN(CD$4)-1)*1&gt;NumSamples,"",IF($A806&lt;=SampleSize,OFFSET(Population!$A$4,RandomNumbers!CD803,0),""))</f>
        <v/>
      </c>
      <c r="CE806" s="7" t="str">
        <f>IF(RIGHT(CE$4,LEN(CE$4)-1)*1&gt;NumSamples,"",IF($A806&lt;=SampleSize,OFFSET(Population!$A$4,RandomNumbers!CE803,0),""))</f>
        <v/>
      </c>
      <c r="CF806" s="7" t="str">
        <f>IF(RIGHT(CF$4,LEN(CF$4)-1)*1&gt;NumSamples,"",IF($A806&lt;=SampleSize,OFFSET(Population!$A$4,RandomNumbers!CF803,0),""))</f>
        <v/>
      </c>
      <c r="CG806" s="7" t="str">
        <f>IF(RIGHT(CG$4,LEN(CG$4)-1)*1&gt;NumSamples,"",IF($A806&lt;=SampleSize,OFFSET(Population!$A$4,RandomNumbers!CG803,0),""))</f>
        <v/>
      </c>
      <c r="CH806" s="7" t="str">
        <f>IF(RIGHT(CH$4,LEN(CH$4)-1)*1&gt;NumSamples,"",IF($A806&lt;=SampleSize,OFFSET(Population!$A$4,RandomNumbers!CH803,0),""))</f>
        <v/>
      </c>
      <c r="CI806" s="7" t="str">
        <f>IF(RIGHT(CI$4,LEN(CI$4)-1)*1&gt;NumSamples,"",IF($A806&lt;=SampleSize,OFFSET(Population!$A$4,RandomNumbers!CI803,0),""))</f>
        <v/>
      </c>
      <c r="CJ806" s="7" t="str">
        <f>IF(RIGHT(CJ$4,LEN(CJ$4)-1)*1&gt;NumSamples,"",IF($A806&lt;=SampleSize,OFFSET(Population!$A$4,RandomNumbers!CJ803,0),""))</f>
        <v/>
      </c>
      <c r="CK806" s="7" t="str">
        <f>IF(RIGHT(CK$4,LEN(CK$4)-1)*1&gt;NumSamples,"",IF($A806&lt;=SampleSize,OFFSET(Population!$A$4,RandomNumbers!CK803,0),""))</f>
        <v/>
      </c>
      <c r="CL806" s="7" t="str">
        <f>IF(RIGHT(CL$4,LEN(CL$4)-1)*1&gt;NumSamples,"",IF($A806&lt;=SampleSize,OFFSET(Population!$A$4,RandomNumbers!CL803,0),""))</f>
        <v/>
      </c>
      <c r="CM806" s="7" t="str">
        <f>IF(RIGHT(CM$4,LEN(CM$4)-1)*1&gt;NumSamples,"",IF($A806&lt;=SampleSize,OFFSET(Population!$A$4,RandomNumbers!CM803,0),""))</f>
        <v/>
      </c>
      <c r="CN806" s="7" t="str">
        <f>IF(RIGHT(CN$4,LEN(CN$4)-1)*1&gt;NumSamples,"",IF($A806&lt;=SampleSize,OFFSET(Population!$A$4,RandomNumbers!CN803,0),""))</f>
        <v/>
      </c>
      <c r="CO806" s="7" t="str">
        <f>IF(RIGHT(CO$4,LEN(CO$4)-1)*1&gt;NumSamples,"",IF($A806&lt;=SampleSize,OFFSET(Population!$A$4,RandomNumbers!CO803,0),""))</f>
        <v/>
      </c>
      <c r="CP806" s="7" t="str">
        <f>IF(RIGHT(CP$4,LEN(CP$4)-1)*1&gt;NumSamples,"",IF($A806&lt;=SampleSize,OFFSET(Population!$A$4,RandomNumbers!CP803,0),""))</f>
        <v/>
      </c>
      <c r="CQ806" s="7" t="str">
        <f>IF(RIGHT(CQ$4,LEN(CQ$4)-1)*1&gt;NumSamples,"",IF($A806&lt;=SampleSize,OFFSET(Population!$A$4,RandomNumbers!CQ803,0),""))</f>
        <v/>
      </c>
      <c r="CR806" s="7" t="str">
        <f>IF(RIGHT(CR$4,LEN(CR$4)-1)*1&gt;NumSamples,"",IF($A806&lt;=SampleSize,OFFSET(Population!$A$4,RandomNumbers!CR803,0),""))</f>
        <v/>
      </c>
      <c r="CS806" s="7" t="str">
        <f>IF(RIGHT(CS$4,LEN(CS$4)-1)*1&gt;NumSamples,"",IF($A806&lt;=SampleSize,OFFSET(Population!$A$4,RandomNumbers!CS803,0),""))</f>
        <v/>
      </c>
      <c r="CT806" s="7" t="str">
        <f>IF(RIGHT(CT$4,LEN(CT$4)-1)*1&gt;NumSamples,"",IF($A806&lt;=SampleSize,OFFSET(Population!$A$4,RandomNumbers!CT803,0),""))</f>
        <v/>
      </c>
      <c r="CU806" s="7" t="str">
        <f>IF(RIGHT(CU$4,LEN(CU$4)-1)*1&gt;NumSamples,"",IF($A806&lt;=SampleSize,OFFSET(Population!$A$4,RandomNumbers!CU803,0),""))</f>
        <v/>
      </c>
      <c r="CV806" s="7" t="str">
        <f>IF(RIGHT(CV$4,LEN(CV$4)-1)*1&gt;NumSamples,"",IF($A806&lt;=SampleSize,OFFSET(Population!$A$4,RandomNumbers!CV803,0),""))</f>
        <v/>
      </c>
      <c r="CW806" s="7" t="str">
        <f>IF(RIGHT(CW$4,LEN(CW$4)-1)*1&gt;NumSamples,"",IF($A806&lt;=SampleSize,OFFSET(Population!$A$4,RandomNumbers!CW803,0),""))</f>
        <v/>
      </c>
    </row>
    <row r="807" ht="14.25" customHeight="1">
      <c r="A807" s="7">
        <v>803.0</v>
      </c>
      <c r="B807" s="7" t="str">
        <f>IF(RIGHT(B$4,LEN(B$4)-1)*1&gt;NumSamples,"",IF($A807&lt;=SampleSize,OFFSET(Population!$A$4,RandomNumbers!B804,0),""))</f>
        <v/>
      </c>
      <c r="C807" s="7" t="str">
        <f>IF(RIGHT(C$4,LEN(C$4)-1)*1&gt;NumSamples,"",IF($A807&lt;=SampleSize,OFFSET(Population!$A$4,RandomNumbers!C804,0),""))</f>
        <v/>
      </c>
      <c r="D807" s="7" t="str">
        <f>IF(RIGHT(D$4,LEN(D$4)-1)*1&gt;NumSamples,"",IF($A807&lt;=SampleSize,OFFSET(Population!$A$4,RandomNumbers!D804,0),""))</f>
        <v/>
      </c>
      <c r="E807" s="7" t="str">
        <f>IF(RIGHT(E$4,LEN(E$4)-1)*1&gt;NumSamples,"",IF($A807&lt;=SampleSize,OFFSET(Population!$A$4,RandomNumbers!E804,0),""))</f>
        <v/>
      </c>
      <c r="F807" s="7" t="str">
        <f>IF(RIGHT(F$4,LEN(F$4)-1)*1&gt;NumSamples,"",IF($A807&lt;=SampleSize,OFFSET(Population!$A$4,RandomNumbers!F804,0),""))</f>
        <v/>
      </c>
      <c r="G807" s="7" t="str">
        <f>IF(RIGHT(G$4,LEN(G$4)-1)*1&gt;NumSamples,"",IF($A807&lt;=SampleSize,OFFSET(Population!$A$4,RandomNumbers!G804,0),""))</f>
        <v/>
      </c>
      <c r="H807" s="7" t="str">
        <f>IF(RIGHT(H$4,LEN(H$4)-1)*1&gt;NumSamples,"",IF($A807&lt;=SampleSize,OFFSET(Population!$A$4,RandomNumbers!H804,0),""))</f>
        <v/>
      </c>
      <c r="I807" s="7" t="str">
        <f>IF(RIGHT(I$4,LEN(I$4)-1)*1&gt;NumSamples,"",IF($A807&lt;=SampleSize,OFFSET(Population!$A$4,RandomNumbers!I804,0),""))</f>
        <v/>
      </c>
      <c r="J807" s="7" t="str">
        <f>IF(RIGHT(J$4,LEN(J$4)-1)*1&gt;NumSamples,"",IF($A807&lt;=SampleSize,OFFSET(Population!$A$4,RandomNumbers!J804,0),""))</f>
        <v/>
      </c>
      <c r="K807" s="7" t="str">
        <f>IF(RIGHT(K$4,LEN(K$4)-1)*1&gt;NumSamples,"",IF($A807&lt;=SampleSize,OFFSET(Population!$A$4,RandomNumbers!K804,0),""))</f>
        <v/>
      </c>
      <c r="L807" s="7" t="str">
        <f>IF(RIGHT(L$4,LEN(L$4)-1)*1&gt;NumSamples,"",IF($A807&lt;=SampleSize,OFFSET(Population!$A$4,RandomNumbers!L804,0),""))</f>
        <v/>
      </c>
      <c r="M807" s="7" t="str">
        <f>IF(RIGHT(M$4,LEN(M$4)-1)*1&gt;NumSamples,"",IF($A807&lt;=SampleSize,OFFSET(Population!$A$4,RandomNumbers!M804,0),""))</f>
        <v/>
      </c>
      <c r="N807" s="7" t="str">
        <f>IF(RIGHT(N$4,LEN(N$4)-1)*1&gt;NumSamples,"",IF($A807&lt;=SampleSize,OFFSET(Population!$A$4,RandomNumbers!N804,0),""))</f>
        <v/>
      </c>
      <c r="O807" s="7" t="str">
        <f>IF(RIGHT(O$4,LEN(O$4)-1)*1&gt;NumSamples,"",IF($A807&lt;=SampleSize,OFFSET(Population!$A$4,RandomNumbers!O804,0),""))</f>
        <v/>
      </c>
      <c r="P807" s="7" t="str">
        <f>IF(RIGHT(P$4,LEN(P$4)-1)*1&gt;NumSamples,"",IF($A807&lt;=SampleSize,OFFSET(Population!$A$4,RandomNumbers!P804,0),""))</f>
        <v/>
      </c>
      <c r="Q807" s="7" t="str">
        <f>IF(RIGHT(Q$4,LEN(Q$4)-1)*1&gt;NumSamples,"",IF($A807&lt;=SampleSize,OFFSET(Population!$A$4,RandomNumbers!Q804,0),""))</f>
        <v/>
      </c>
      <c r="R807" s="7" t="str">
        <f>IF(RIGHT(R$4,LEN(R$4)-1)*1&gt;NumSamples,"",IF($A807&lt;=SampleSize,OFFSET(Population!$A$4,RandomNumbers!R804,0),""))</f>
        <v/>
      </c>
      <c r="S807" s="7" t="str">
        <f>IF(RIGHT(S$4,LEN(S$4)-1)*1&gt;NumSamples,"",IF($A807&lt;=SampleSize,OFFSET(Population!$A$4,RandomNumbers!S804,0),""))</f>
        <v/>
      </c>
      <c r="T807" s="7" t="str">
        <f>IF(RIGHT(T$4,LEN(T$4)-1)*1&gt;NumSamples,"",IF($A807&lt;=SampleSize,OFFSET(Population!$A$4,RandomNumbers!T804,0),""))</f>
        <v/>
      </c>
      <c r="U807" s="7" t="str">
        <f>IF(RIGHT(U$4,LEN(U$4)-1)*1&gt;NumSamples,"",IF($A807&lt;=SampleSize,OFFSET(Population!$A$4,RandomNumbers!U804,0),""))</f>
        <v/>
      </c>
      <c r="V807" s="7" t="str">
        <f>IF(RIGHT(V$4,LEN(V$4)-1)*1&gt;NumSamples,"",IF($A807&lt;=SampleSize,OFFSET(Population!$A$4,RandomNumbers!V804,0),""))</f>
        <v/>
      </c>
      <c r="W807" s="7" t="str">
        <f>IF(RIGHT(W$4,LEN(W$4)-1)*1&gt;NumSamples,"",IF($A807&lt;=SampleSize,OFFSET(Population!$A$4,RandomNumbers!W804,0),""))</f>
        <v/>
      </c>
      <c r="X807" s="7" t="str">
        <f>IF(RIGHT(X$4,LEN(X$4)-1)*1&gt;NumSamples,"",IF($A807&lt;=SampleSize,OFFSET(Population!$A$4,RandomNumbers!X804,0),""))</f>
        <v/>
      </c>
      <c r="Y807" s="7" t="str">
        <f>IF(RIGHT(Y$4,LEN(Y$4)-1)*1&gt;NumSamples,"",IF($A807&lt;=SampleSize,OFFSET(Population!$A$4,RandomNumbers!Y804,0),""))</f>
        <v/>
      </c>
      <c r="Z807" s="7" t="str">
        <f>IF(RIGHT(Z$4,LEN(Z$4)-1)*1&gt;NumSamples,"",IF($A807&lt;=SampleSize,OFFSET(Population!$A$4,RandomNumbers!Z804,0),""))</f>
        <v/>
      </c>
      <c r="AA807" s="7" t="str">
        <f>IF(RIGHT(AA$4,LEN(AA$4)-1)*1&gt;NumSamples,"",IF($A807&lt;=SampleSize,OFFSET(Population!$A$4,RandomNumbers!AA804,0),""))</f>
        <v/>
      </c>
      <c r="AB807" s="7" t="str">
        <f>IF(RIGHT(AB$4,LEN(AB$4)-1)*1&gt;NumSamples,"",IF($A807&lt;=SampleSize,OFFSET(Population!$A$4,RandomNumbers!AB804,0),""))</f>
        <v/>
      </c>
      <c r="AC807" s="7" t="str">
        <f>IF(RIGHT(AC$4,LEN(AC$4)-1)*1&gt;NumSamples,"",IF($A807&lt;=SampleSize,OFFSET(Population!$A$4,RandomNumbers!AC804,0),""))</f>
        <v/>
      </c>
      <c r="AD807" s="7" t="str">
        <f>IF(RIGHT(AD$4,LEN(AD$4)-1)*1&gt;NumSamples,"",IF($A807&lt;=SampleSize,OFFSET(Population!$A$4,RandomNumbers!AD804,0),""))</f>
        <v/>
      </c>
      <c r="AE807" s="7" t="str">
        <f>IF(RIGHT(AE$4,LEN(AE$4)-1)*1&gt;NumSamples,"",IF($A807&lt;=SampleSize,OFFSET(Population!$A$4,RandomNumbers!AE804,0),""))</f>
        <v/>
      </c>
      <c r="AF807" s="7" t="str">
        <f>IF(RIGHT(AF$4,LEN(AF$4)-1)*1&gt;NumSamples,"",IF($A807&lt;=SampleSize,OFFSET(Population!$A$4,RandomNumbers!AF804,0),""))</f>
        <v/>
      </c>
      <c r="AG807" s="7" t="str">
        <f>IF(RIGHT(AG$4,LEN(AG$4)-1)*1&gt;NumSamples,"",IF($A807&lt;=SampleSize,OFFSET(Population!$A$4,RandomNumbers!AG804,0),""))</f>
        <v/>
      </c>
      <c r="AH807" s="7" t="str">
        <f>IF(RIGHT(AH$4,LEN(AH$4)-1)*1&gt;NumSamples,"",IF($A807&lt;=SampleSize,OFFSET(Population!$A$4,RandomNumbers!AH804,0),""))</f>
        <v/>
      </c>
      <c r="AI807" s="7" t="str">
        <f>IF(RIGHT(AI$4,LEN(AI$4)-1)*1&gt;NumSamples,"",IF($A807&lt;=SampleSize,OFFSET(Population!$A$4,RandomNumbers!AI804,0),""))</f>
        <v/>
      </c>
      <c r="AJ807" s="7" t="str">
        <f>IF(RIGHT(AJ$4,LEN(AJ$4)-1)*1&gt;NumSamples,"",IF($A807&lt;=SampleSize,OFFSET(Population!$A$4,RandomNumbers!AJ804,0),""))</f>
        <v/>
      </c>
      <c r="AK807" s="7" t="str">
        <f>IF(RIGHT(AK$4,LEN(AK$4)-1)*1&gt;NumSamples,"",IF($A807&lt;=SampleSize,OFFSET(Population!$A$4,RandomNumbers!AK804,0),""))</f>
        <v/>
      </c>
      <c r="AL807" s="7" t="str">
        <f>IF(RIGHT(AL$4,LEN(AL$4)-1)*1&gt;NumSamples,"",IF($A807&lt;=SampleSize,OFFSET(Population!$A$4,RandomNumbers!AL804,0),""))</f>
        <v/>
      </c>
      <c r="AM807" s="7" t="str">
        <f>IF(RIGHT(AM$4,LEN(AM$4)-1)*1&gt;NumSamples,"",IF($A807&lt;=SampleSize,OFFSET(Population!$A$4,RandomNumbers!AM804,0),""))</f>
        <v/>
      </c>
      <c r="AN807" s="7" t="str">
        <f>IF(RIGHT(AN$4,LEN(AN$4)-1)*1&gt;NumSamples,"",IF($A807&lt;=SampleSize,OFFSET(Population!$A$4,RandomNumbers!AN804,0),""))</f>
        <v/>
      </c>
      <c r="AO807" s="7" t="str">
        <f>IF(RIGHT(AO$4,LEN(AO$4)-1)*1&gt;NumSamples,"",IF($A807&lt;=SampleSize,OFFSET(Population!$A$4,RandomNumbers!AO804,0),""))</f>
        <v/>
      </c>
      <c r="AP807" s="7" t="str">
        <f>IF(RIGHT(AP$4,LEN(AP$4)-1)*1&gt;NumSamples,"",IF($A807&lt;=SampleSize,OFFSET(Population!$A$4,RandomNumbers!AP804,0),""))</f>
        <v/>
      </c>
      <c r="AQ807" s="7" t="str">
        <f>IF(RIGHT(AQ$4,LEN(AQ$4)-1)*1&gt;NumSamples,"",IF($A807&lt;=SampleSize,OFFSET(Population!$A$4,RandomNumbers!AQ804,0),""))</f>
        <v/>
      </c>
      <c r="AR807" s="7" t="str">
        <f>IF(RIGHT(AR$4,LEN(AR$4)-1)*1&gt;NumSamples,"",IF($A807&lt;=SampleSize,OFFSET(Population!$A$4,RandomNumbers!AR804,0),""))</f>
        <v/>
      </c>
      <c r="AS807" s="7" t="str">
        <f>IF(RIGHT(AS$4,LEN(AS$4)-1)*1&gt;NumSamples,"",IF($A807&lt;=SampleSize,OFFSET(Population!$A$4,RandomNumbers!AS804,0),""))</f>
        <v/>
      </c>
      <c r="AT807" s="7" t="str">
        <f>IF(RIGHT(AT$4,LEN(AT$4)-1)*1&gt;NumSamples,"",IF($A807&lt;=SampleSize,OFFSET(Population!$A$4,RandomNumbers!AT804,0),""))</f>
        <v/>
      </c>
      <c r="AU807" s="7" t="str">
        <f>IF(RIGHT(AU$4,LEN(AU$4)-1)*1&gt;NumSamples,"",IF($A807&lt;=SampleSize,OFFSET(Population!$A$4,RandomNumbers!AU804,0),""))</f>
        <v/>
      </c>
      <c r="AV807" s="7" t="str">
        <f>IF(RIGHT(AV$4,LEN(AV$4)-1)*1&gt;NumSamples,"",IF($A807&lt;=SampleSize,OFFSET(Population!$A$4,RandomNumbers!AV804,0),""))</f>
        <v/>
      </c>
      <c r="AW807" s="7" t="str">
        <f>IF(RIGHT(AW$4,LEN(AW$4)-1)*1&gt;NumSamples,"",IF($A807&lt;=SampleSize,OFFSET(Population!$A$4,RandomNumbers!AW804,0),""))</f>
        <v/>
      </c>
      <c r="AX807" s="7" t="str">
        <f>IF(RIGHT(AX$4,LEN(AX$4)-1)*1&gt;NumSamples,"",IF($A807&lt;=SampleSize,OFFSET(Population!$A$4,RandomNumbers!AX804,0),""))</f>
        <v/>
      </c>
      <c r="AY807" s="7" t="str">
        <f>IF(RIGHT(AY$4,LEN(AY$4)-1)*1&gt;NumSamples,"",IF($A807&lt;=SampleSize,OFFSET(Population!$A$4,RandomNumbers!AY804,0),""))</f>
        <v/>
      </c>
      <c r="AZ807" s="7" t="str">
        <f>IF(RIGHT(AZ$4,LEN(AZ$4)-1)*1&gt;NumSamples,"",IF($A807&lt;=SampleSize,OFFSET(Population!$A$4,RandomNumbers!AZ804,0),""))</f>
        <v/>
      </c>
      <c r="BA807" s="7" t="str">
        <f>IF(RIGHT(BA$4,LEN(BA$4)-1)*1&gt;NumSamples,"",IF($A807&lt;=SampleSize,OFFSET(Population!$A$4,RandomNumbers!BA804,0),""))</f>
        <v/>
      </c>
      <c r="BB807" s="7" t="str">
        <f>IF(RIGHT(BB$4,LEN(BB$4)-1)*1&gt;NumSamples,"",IF($A807&lt;=SampleSize,OFFSET(Population!$A$4,RandomNumbers!BB804,0),""))</f>
        <v/>
      </c>
      <c r="BC807" s="7" t="str">
        <f>IF(RIGHT(BC$4,LEN(BC$4)-1)*1&gt;NumSamples,"",IF($A807&lt;=SampleSize,OFFSET(Population!$A$4,RandomNumbers!BC804,0),""))</f>
        <v/>
      </c>
      <c r="BD807" s="7" t="str">
        <f>IF(RIGHT(BD$4,LEN(BD$4)-1)*1&gt;NumSamples,"",IF($A807&lt;=SampleSize,OFFSET(Population!$A$4,RandomNumbers!BD804,0),""))</f>
        <v/>
      </c>
      <c r="BE807" s="7" t="str">
        <f>IF(RIGHT(BE$4,LEN(BE$4)-1)*1&gt;NumSamples,"",IF($A807&lt;=SampleSize,OFFSET(Population!$A$4,RandomNumbers!BE804,0),""))</f>
        <v/>
      </c>
      <c r="BF807" s="7" t="str">
        <f>IF(RIGHT(BF$4,LEN(BF$4)-1)*1&gt;NumSamples,"",IF($A807&lt;=SampleSize,OFFSET(Population!$A$4,RandomNumbers!BF804,0),""))</f>
        <v/>
      </c>
      <c r="BG807" s="7" t="str">
        <f>IF(RIGHT(BG$4,LEN(BG$4)-1)*1&gt;NumSamples,"",IF($A807&lt;=SampleSize,OFFSET(Population!$A$4,RandomNumbers!BG804,0),""))</f>
        <v/>
      </c>
      <c r="BH807" s="7" t="str">
        <f>IF(RIGHT(BH$4,LEN(BH$4)-1)*1&gt;NumSamples,"",IF($A807&lt;=SampleSize,OFFSET(Population!$A$4,RandomNumbers!BH804,0),""))</f>
        <v/>
      </c>
      <c r="BI807" s="7" t="str">
        <f>IF(RIGHT(BI$4,LEN(BI$4)-1)*1&gt;NumSamples,"",IF($A807&lt;=SampleSize,OFFSET(Population!$A$4,RandomNumbers!BI804,0),""))</f>
        <v/>
      </c>
      <c r="BJ807" s="7" t="str">
        <f>IF(RIGHT(BJ$4,LEN(BJ$4)-1)*1&gt;NumSamples,"",IF($A807&lt;=SampleSize,OFFSET(Population!$A$4,RandomNumbers!BJ804,0),""))</f>
        <v/>
      </c>
      <c r="BK807" s="7" t="str">
        <f>IF(RIGHT(BK$4,LEN(BK$4)-1)*1&gt;NumSamples,"",IF($A807&lt;=SampleSize,OFFSET(Population!$A$4,RandomNumbers!BK804,0),""))</f>
        <v/>
      </c>
      <c r="BL807" s="7" t="str">
        <f>IF(RIGHT(BL$4,LEN(BL$4)-1)*1&gt;NumSamples,"",IF($A807&lt;=SampleSize,OFFSET(Population!$A$4,RandomNumbers!BL804,0),""))</f>
        <v/>
      </c>
      <c r="BM807" s="7" t="str">
        <f>IF(RIGHT(BM$4,LEN(BM$4)-1)*1&gt;NumSamples,"",IF($A807&lt;=SampleSize,OFFSET(Population!$A$4,RandomNumbers!BM804,0),""))</f>
        <v/>
      </c>
      <c r="BN807" s="7" t="str">
        <f>IF(RIGHT(BN$4,LEN(BN$4)-1)*1&gt;NumSamples,"",IF($A807&lt;=SampleSize,OFFSET(Population!$A$4,RandomNumbers!BN804,0),""))</f>
        <v/>
      </c>
      <c r="BO807" s="7" t="str">
        <f>IF(RIGHT(BO$4,LEN(BO$4)-1)*1&gt;NumSamples,"",IF($A807&lt;=SampleSize,OFFSET(Population!$A$4,RandomNumbers!BO804,0),""))</f>
        <v/>
      </c>
      <c r="BP807" s="7" t="str">
        <f>IF(RIGHT(BP$4,LEN(BP$4)-1)*1&gt;NumSamples,"",IF($A807&lt;=SampleSize,OFFSET(Population!$A$4,RandomNumbers!BP804,0),""))</f>
        <v/>
      </c>
      <c r="BQ807" s="7" t="str">
        <f>IF(RIGHT(BQ$4,LEN(BQ$4)-1)*1&gt;NumSamples,"",IF($A807&lt;=SampleSize,OFFSET(Population!$A$4,RandomNumbers!BQ804,0),""))</f>
        <v/>
      </c>
      <c r="BR807" s="7" t="str">
        <f>IF(RIGHT(BR$4,LEN(BR$4)-1)*1&gt;NumSamples,"",IF($A807&lt;=SampleSize,OFFSET(Population!$A$4,RandomNumbers!BR804,0),""))</f>
        <v/>
      </c>
      <c r="BS807" s="7" t="str">
        <f>IF(RIGHT(BS$4,LEN(BS$4)-1)*1&gt;NumSamples,"",IF($A807&lt;=SampleSize,OFFSET(Population!$A$4,RandomNumbers!BS804,0),""))</f>
        <v/>
      </c>
      <c r="BT807" s="7" t="str">
        <f>IF(RIGHT(BT$4,LEN(BT$4)-1)*1&gt;NumSamples,"",IF($A807&lt;=SampleSize,OFFSET(Population!$A$4,RandomNumbers!BT804,0),""))</f>
        <v/>
      </c>
      <c r="BU807" s="7" t="str">
        <f>IF(RIGHT(BU$4,LEN(BU$4)-1)*1&gt;NumSamples,"",IF($A807&lt;=SampleSize,OFFSET(Population!$A$4,RandomNumbers!BU804,0),""))</f>
        <v/>
      </c>
      <c r="BV807" s="7" t="str">
        <f>IF(RIGHT(BV$4,LEN(BV$4)-1)*1&gt;NumSamples,"",IF($A807&lt;=SampleSize,OFFSET(Population!$A$4,RandomNumbers!BV804,0),""))</f>
        <v/>
      </c>
      <c r="BW807" s="7" t="str">
        <f>IF(RIGHT(BW$4,LEN(BW$4)-1)*1&gt;NumSamples,"",IF($A807&lt;=SampleSize,OFFSET(Population!$A$4,RandomNumbers!BW804,0),""))</f>
        <v/>
      </c>
      <c r="BX807" s="7" t="str">
        <f>IF(RIGHT(BX$4,LEN(BX$4)-1)*1&gt;NumSamples,"",IF($A807&lt;=SampleSize,OFFSET(Population!$A$4,RandomNumbers!BX804,0),""))</f>
        <v/>
      </c>
      <c r="BY807" s="7" t="str">
        <f>IF(RIGHT(BY$4,LEN(BY$4)-1)*1&gt;NumSamples,"",IF($A807&lt;=SampleSize,OFFSET(Population!$A$4,RandomNumbers!BY804,0),""))</f>
        <v/>
      </c>
      <c r="BZ807" s="7" t="str">
        <f>IF(RIGHT(BZ$4,LEN(BZ$4)-1)*1&gt;NumSamples,"",IF($A807&lt;=SampleSize,OFFSET(Population!$A$4,RandomNumbers!BZ804,0),""))</f>
        <v/>
      </c>
      <c r="CA807" s="7" t="str">
        <f>IF(RIGHT(CA$4,LEN(CA$4)-1)*1&gt;NumSamples,"",IF($A807&lt;=SampleSize,OFFSET(Population!$A$4,RandomNumbers!CA804,0),""))</f>
        <v/>
      </c>
      <c r="CB807" s="7" t="str">
        <f>IF(RIGHT(CB$4,LEN(CB$4)-1)*1&gt;NumSamples,"",IF($A807&lt;=SampleSize,OFFSET(Population!$A$4,RandomNumbers!CB804,0),""))</f>
        <v/>
      </c>
      <c r="CC807" s="7" t="str">
        <f>IF(RIGHT(CC$4,LEN(CC$4)-1)*1&gt;NumSamples,"",IF($A807&lt;=SampleSize,OFFSET(Population!$A$4,RandomNumbers!CC804,0),""))</f>
        <v/>
      </c>
      <c r="CD807" s="7" t="str">
        <f>IF(RIGHT(CD$4,LEN(CD$4)-1)*1&gt;NumSamples,"",IF($A807&lt;=SampleSize,OFFSET(Population!$A$4,RandomNumbers!CD804,0),""))</f>
        <v/>
      </c>
      <c r="CE807" s="7" t="str">
        <f>IF(RIGHT(CE$4,LEN(CE$4)-1)*1&gt;NumSamples,"",IF($A807&lt;=SampleSize,OFFSET(Population!$A$4,RandomNumbers!CE804,0),""))</f>
        <v/>
      </c>
      <c r="CF807" s="7" t="str">
        <f>IF(RIGHT(CF$4,LEN(CF$4)-1)*1&gt;NumSamples,"",IF($A807&lt;=SampleSize,OFFSET(Population!$A$4,RandomNumbers!CF804,0),""))</f>
        <v/>
      </c>
      <c r="CG807" s="7" t="str">
        <f>IF(RIGHT(CG$4,LEN(CG$4)-1)*1&gt;NumSamples,"",IF($A807&lt;=SampleSize,OFFSET(Population!$A$4,RandomNumbers!CG804,0),""))</f>
        <v/>
      </c>
      <c r="CH807" s="7" t="str">
        <f>IF(RIGHT(CH$4,LEN(CH$4)-1)*1&gt;NumSamples,"",IF($A807&lt;=SampleSize,OFFSET(Population!$A$4,RandomNumbers!CH804,0),""))</f>
        <v/>
      </c>
      <c r="CI807" s="7" t="str">
        <f>IF(RIGHT(CI$4,LEN(CI$4)-1)*1&gt;NumSamples,"",IF($A807&lt;=SampleSize,OFFSET(Population!$A$4,RandomNumbers!CI804,0),""))</f>
        <v/>
      </c>
      <c r="CJ807" s="7" t="str">
        <f>IF(RIGHT(CJ$4,LEN(CJ$4)-1)*1&gt;NumSamples,"",IF($A807&lt;=SampleSize,OFFSET(Population!$A$4,RandomNumbers!CJ804,0),""))</f>
        <v/>
      </c>
      <c r="CK807" s="7" t="str">
        <f>IF(RIGHT(CK$4,LEN(CK$4)-1)*1&gt;NumSamples,"",IF($A807&lt;=SampleSize,OFFSET(Population!$A$4,RandomNumbers!CK804,0),""))</f>
        <v/>
      </c>
      <c r="CL807" s="7" t="str">
        <f>IF(RIGHT(CL$4,LEN(CL$4)-1)*1&gt;NumSamples,"",IF($A807&lt;=SampleSize,OFFSET(Population!$A$4,RandomNumbers!CL804,0),""))</f>
        <v/>
      </c>
      <c r="CM807" s="7" t="str">
        <f>IF(RIGHT(CM$4,LEN(CM$4)-1)*1&gt;NumSamples,"",IF($A807&lt;=SampleSize,OFFSET(Population!$A$4,RandomNumbers!CM804,0),""))</f>
        <v/>
      </c>
      <c r="CN807" s="7" t="str">
        <f>IF(RIGHT(CN$4,LEN(CN$4)-1)*1&gt;NumSamples,"",IF($A807&lt;=SampleSize,OFFSET(Population!$A$4,RandomNumbers!CN804,0),""))</f>
        <v/>
      </c>
      <c r="CO807" s="7" t="str">
        <f>IF(RIGHT(CO$4,LEN(CO$4)-1)*1&gt;NumSamples,"",IF($A807&lt;=SampleSize,OFFSET(Population!$A$4,RandomNumbers!CO804,0),""))</f>
        <v/>
      </c>
      <c r="CP807" s="7" t="str">
        <f>IF(RIGHT(CP$4,LEN(CP$4)-1)*1&gt;NumSamples,"",IF($A807&lt;=SampleSize,OFFSET(Population!$A$4,RandomNumbers!CP804,0),""))</f>
        <v/>
      </c>
      <c r="CQ807" s="7" t="str">
        <f>IF(RIGHT(CQ$4,LEN(CQ$4)-1)*1&gt;NumSamples,"",IF($A807&lt;=SampleSize,OFFSET(Population!$A$4,RandomNumbers!CQ804,0),""))</f>
        <v/>
      </c>
      <c r="CR807" s="7" t="str">
        <f>IF(RIGHT(CR$4,LEN(CR$4)-1)*1&gt;NumSamples,"",IF($A807&lt;=SampleSize,OFFSET(Population!$A$4,RandomNumbers!CR804,0),""))</f>
        <v/>
      </c>
      <c r="CS807" s="7" t="str">
        <f>IF(RIGHT(CS$4,LEN(CS$4)-1)*1&gt;NumSamples,"",IF($A807&lt;=SampleSize,OFFSET(Population!$A$4,RandomNumbers!CS804,0),""))</f>
        <v/>
      </c>
      <c r="CT807" s="7" t="str">
        <f>IF(RIGHT(CT$4,LEN(CT$4)-1)*1&gt;NumSamples,"",IF($A807&lt;=SampleSize,OFFSET(Population!$A$4,RandomNumbers!CT804,0),""))</f>
        <v/>
      </c>
      <c r="CU807" s="7" t="str">
        <f>IF(RIGHT(CU$4,LEN(CU$4)-1)*1&gt;NumSamples,"",IF($A807&lt;=SampleSize,OFFSET(Population!$A$4,RandomNumbers!CU804,0),""))</f>
        <v/>
      </c>
      <c r="CV807" s="7" t="str">
        <f>IF(RIGHT(CV$4,LEN(CV$4)-1)*1&gt;NumSamples,"",IF($A807&lt;=SampleSize,OFFSET(Population!$A$4,RandomNumbers!CV804,0),""))</f>
        <v/>
      </c>
      <c r="CW807" s="7" t="str">
        <f>IF(RIGHT(CW$4,LEN(CW$4)-1)*1&gt;NumSamples,"",IF($A807&lt;=SampleSize,OFFSET(Population!$A$4,RandomNumbers!CW804,0),""))</f>
        <v/>
      </c>
    </row>
    <row r="808" ht="14.25" customHeight="1">
      <c r="A808" s="7">
        <v>804.0</v>
      </c>
      <c r="B808" s="7" t="str">
        <f>IF(RIGHT(B$4,LEN(B$4)-1)*1&gt;NumSamples,"",IF($A808&lt;=SampleSize,OFFSET(Population!$A$4,RandomNumbers!B805,0),""))</f>
        <v/>
      </c>
      <c r="C808" s="7" t="str">
        <f>IF(RIGHT(C$4,LEN(C$4)-1)*1&gt;NumSamples,"",IF($A808&lt;=SampleSize,OFFSET(Population!$A$4,RandomNumbers!C805,0),""))</f>
        <v/>
      </c>
      <c r="D808" s="7" t="str">
        <f>IF(RIGHT(D$4,LEN(D$4)-1)*1&gt;NumSamples,"",IF($A808&lt;=SampleSize,OFFSET(Population!$A$4,RandomNumbers!D805,0),""))</f>
        <v/>
      </c>
      <c r="E808" s="7" t="str">
        <f>IF(RIGHT(E$4,LEN(E$4)-1)*1&gt;NumSamples,"",IF($A808&lt;=SampleSize,OFFSET(Population!$A$4,RandomNumbers!E805,0),""))</f>
        <v/>
      </c>
      <c r="F808" s="7" t="str">
        <f>IF(RIGHT(F$4,LEN(F$4)-1)*1&gt;NumSamples,"",IF($A808&lt;=SampleSize,OFFSET(Population!$A$4,RandomNumbers!F805,0),""))</f>
        <v/>
      </c>
      <c r="G808" s="7" t="str">
        <f>IF(RIGHT(G$4,LEN(G$4)-1)*1&gt;NumSamples,"",IF($A808&lt;=SampleSize,OFFSET(Population!$A$4,RandomNumbers!G805,0),""))</f>
        <v/>
      </c>
      <c r="H808" s="7" t="str">
        <f>IF(RIGHT(H$4,LEN(H$4)-1)*1&gt;NumSamples,"",IF($A808&lt;=SampleSize,OFFSET(Population!$A$4,RandomNumbers!H805,0),""))</f>
        <v/>
      </c>
      <c r="I808" s="7" t="str">
        <f>IF(RIGHT(I$4,LEN(I$4)-1)*1&gt;NumSamples,"",IF($A808&lt;=SampleSize,OFFSET(Population!$A$4,RandomNumbers!I805,0),""))</f>
        <v/>
      </c>
      <c r="J808" s="7" t="str">
        <f>IF(RIGHT(J$4,LEN(J$4)-1)*1&gt;NumSamples,"",IF($A808&lt;=SampleSize,OFFSET(Population!$A$4,RandomNumbers!J805,0),""))</f>
        <v/>
      </c>
      <c r="K808" s="7" t="str">
        <f>IF(RIGHT(K$4,LEN(K$4)-1)*1&gt;NumSamples,"",IF($A808&lt;=SampleSize,OFFSET(Population!$A$4,RandomNumbers!K805,0),""))</f>
        <v/>
      </c>
      <c r="L808" s="7" t="str">
        <f>IF(RIGHT(L$4,LEN(L$4)-1)*1&gt;NumSamples,"",IF($A808&lt;=SampleSize,OFFSET(Population!$A$4,RandomNumbers!L805,0),""))</f>
        <v/>
      </c>
      <c r="M808" s="7" t="str">
        <f>IF(RIGHT(M$4,LEN(M$4)-1)*1&gt;NumSamples,"",IF($A808&lt;=SampleSize,OFFSET(Population!$A$4,RandomNumbers!M805,0),""))</f>
        <v/>
      </c>
      <c r="N808" s="7" t="str">
        <f>IF(RIGHT(N$4,LEN(N$4)-1)*1&gt;NumSamples,"",IF($A808&lt;=SampleSize,OFFSET(Population!$A$4,RandomNumbers!N805,0),""))</f>
        <v/>
      </c>
      <c r="O808" s="7" t="str">
        <f>IF(RIGHT(O$4,LEN(O$4)-1)*1&gt;NumSamples,"",IF($A808&lt;=SampleSize,OFFSET(Population!$A$4,RandomNumbers!O805,0),""))</f>
        <v/>
      </c>
      <c r="P808" s="7" t="str">
        <f>IF(RIGHT(P$4,LEN(P$4)-1)*1&gt;NumSamples,"",IF($A808&lt;=SampleSize,OFFSET(Population!$A$4,RandomNumbers!P805,0),""))</f>
        <v/>
      </c>
      <c r="Q808" s="7" t="str">
        <f>IF(RIGHT(Q$4,LEN(Q$4)-1)*1&gt;NumSamples,"",IF($A808&lt;=SampleSize,OFFSET(Population!$A$4,RandomNumbers!Q805,0),""))</f>
        <v/>
      </c>
      <c r="R808" s="7" t="str">
        <f>IF(RIGHT(R$4,LEN(R$4)-1)*1&gt;NumSamples,"",IF($A808&lt;=SampleSize,OFFSET(Population!$A$4,RandomNumbers!R805,0),""))</f>
        <v/>
      </c>
      <c r="S808" s="7" t="str">
        <f>IF(RIGHT(S$4,LEN(S$4)-1)*1&gt;NumSamples,"",IF($A808&lt;=SampleSize,OFFSET(Population!$A$4,RandomNumbers!S805,0),""))</f>
        <v/>
      </c>
      <c r="T808" s="7" t="str">
        <f>IF(RIGHT(T$4,LEN(T$4)-1)*1&gt;NumSamples,"",IF($A808&lt;=SampleSize,OFFSET(Population!$A$4,RandomNumbers!T805,0),""))</f>
        <v/>
      </c>
      <c r="U808" s="7" t="str">
        <f>IF(RIGHT(U$4,LEN(U$4)-1)*1&gt;NumSamples,"",IF($A808&lt;=SampleSize,OFFSET(Population!$A$4,RandomNumbers!U805,0),""))</f>
        <v/>
      </c>
      <c r="V808" s="7" t="str">
        <f>IF(RIGHT(V$4,LEN(V$4)-1)*1&gt;NumSamples,"",IF($A808&lt;=SampleSize,OFFSET(Population!$A$4,RandomNumbers!V805,0),""))</f>
        <v/>
      </c>
      <c r="W808" s="7" t="str">
        <f>IF(RIGHT(W$4,LEN(W$4)-1)*1&gt;NumSamples,"",IF($A808&lt;=SampleSize,OFFSET(Population!$A$4,RandomNumbers!W805,0),""))</f>
        <v/>
      </c>
      <c r="X808" s="7" t="str">
        <f>IF(RIGHT(X$4,LEN(X$4)-1)*1&gt;NumSamples,"",IF($A808&lt;=SampleSize,OFFSET(Population!$A$4,RandomNumbers!X805,0),""))</f>
        <v/>
      </c>
      <c r="Y808" s="7" t="str">
        <f>IF(RIGHT(Y$4,LEN(Y$4)-1)*1&gt;NumSamples,"",IF($A808&lt;=SampleSize,OFFSET(Population!$A$4,RandomNumbers!Y805,0),""))</f>
        <v/>
      </c>
      <c r="Z808" s="7" t="str">
        <f>IF(RIGHT(Z$4,LEN(Z$4)-1)*1&gt;NumSamples,"",IF($A808&lt;=SampleSize,OFFSET(Population!$A$4,RandomNumbers!Z805,0),""))</f>
        <v/>
      </c>
      <c r="AA808" s="7" t="str">
        <f>IF(RIGHT(AA$4,LEN(AA$4)-1)*1&gt;NumSamples,"",IF($A808&lt;=SampleSize,OFFSET(Population!$A$4,RandomNumbers!AA805,0),""))</f>
        <v/>
      </c>
      <c r="AB808" s="7" t="str">
        <f>IF(RIGHT(AB$4,LEN(AB$4)-1)*1&gt;NumSamples,"",IF($A808&lt;=SampleSize,OFFSET(Population!$A$4,RandomNumbers!AB805,0),""))</f>
        <v/>
      </c>
      <c r="AC808" s="7" t="str">
        <f>IF(RIGHT(AC$4,LEN(AC$4)-1)*1&gt;NumSamples,"",IF($A808&lt;=SampleSize,OFFSET(Population!$A$4,RandomNumbers!AC805,0),""))</f>
        <v/>
      </c>
      <c r="AD808" s="7" t="str">
        <f>IF(RIGHT(AD$4,LEN(AD$4)-1)*1&gt;NumSamples,"",IF($A808&lt;=SampleSize,OFFSET(Population!$A$4,RandomNumbers!AD805,0),""))</f>
        <v/>
      </c>
      <c r="AE808" s="7" t="str">
        <f>IF(RIGHT(AE$4,LEN(AE$4)-1)*1&gt;NumSamples,"",IF($A808&lt;=SampleSize,OFFSET(Population!$A$4,RandomNumbers!AE805,0),""))</f>
        <v/>
      </c>
      <c r="AF808" s="7" t="str">
        <f>IF(RIGHT(AF$4,LEN(AF$4)-1)*1&gt;NumSamples,"",IF($A808&lt;=SampleSize,OFFSET(Population!$A$4,RandomNumbers!AF805,0),""))</f>
        <v/>
      </c>
      <c r="AG808" s="7" t="str">
        <f>IF(RIGHT(AG$4,LEN(AG$4)-1)*1&gt;NumSamples,"",IF($A808&lt;=SampleSize,OFFSET(Population!$A$4,RandomNumbers!AG805,0),""))</f>
        <v/>
      </c>
      <c r="AH808" s="7" t="str">
        <f>IF(RIGHT(AH$4,LEN(AH$4)-1)*1&gt;NumSamples,"",IF($A808&lt;=SampleSize,OFFSET(Population!$A$4,RandomNumbers!AH805,0),""))</f>
        <v/>
      </c>
      <c r="AI808" s="7" t="str">
        <f>IF(RIGHT(AI$4,LEN(AI$4)-1)*1&gt;NumSamples,"",IF($A808&lt;=SampleSize,OFFSET(Population!$A$4,RandomNumbers!AI805,0),""))</f>
        <v/>
      </c>
      <c r="AJ808" s="7" t="str">
        <f>IF(RIGHT(AJ$4,LEN(AJ$4)-1)*1&gt;NumSamples,"",IF($A808&lt;=SampleSize,OFFSET(Population!$A$4,RandomNumbers!AJ805,0),""))</f>
        <v/>
      </c>
      <c r="AK808" s="7" t="str">
        <f>IF(RIGHT(AK$4,LEN(AK$4)-1)*1&gt;NumSamples,"",IF($A808&lt;=SampleSize,OFFSET(Population!$A$4,RandomNumbers!AK805,0),""))</f>
        <v/>
      </c>
      <c r="AL808" s="7" t="str">
        <f>IF(RIGHT(AL$4,LEN(AL$4)-1)*1&gt;NumSamples,"",IF($A808&lt;=SampleSize,OFFSET(Population!$A$4,RandomNumbers!AL805,0),""))</f>
        <v/>
      </c>
      <c r="AM808" s="7" t="str">
        <f>IF(RIGHT(AM$4,LEN(AM$4)-1)*1&gt;NumSamples,"",IF($A808&lt;=SampleSize,OFFSET(Population!$A$4,RandomNumbers!AM805,0),""))</f>
        <v/>
      </c>
      <c r="AN808" s="7" t="str">
        <f>IF(RIGHT(AN$4,LEN(AN$4)-1)*1&gt;NumSamples,"",IF($A808&lt;=SampleSize,OFFSET(Population!$A$4,RandomNumbers!AN805,0),""))</f>
        <v/>
      </c>
      <c r="AO808" s="7" t="str">
        <f>IF(RIGHT(AO$4,LEN(AO$4)-1)*1&gt;NumSamples,"",IF($A808&lt;=SampleSize,OFFSET(Population!$A$4,RandomNumbers!AO805,0),""))</f>
        <v/>
      </c>
      <c r="AP808" s="7" t="str">
        <f>IF(RIGHT(AP$4,LEN(AP$4)-1)*1&gt;NumSamples,"",IF($A808&lt;=SampleSize,OFFSET(Population!$A$4,RandomNumbers!AP805,0),""))</f>
        <v/>
      </c>
      <c r="AQ808" s="7" t="str">
        <f>IF(RIGHT(AQ$4,LEN(AQ$4)-1)*1&gt;NumSamples,"",IF($A808&lt;=SampleSize,OFFSET(Population!$A$4,RandomNumbers!AQ805,0),""))</f>
        <v/>
      </c>
      <c r="AR808" s="7" t="str">
        <f>IF(RIGHT(AR$4,LEN(AR$4)-1)*1&gt;NumSamples,"",IF($A808&lt;=SampleSize,OFFSET(Population!$A$4,RandomNumbers!AR805,0),""))</f>
        <v/>
      </c>
      <c r="AS808" s="7" t="str">
        <f>IF(RIGHT(AS$4,LEN(AS$4)-1)*1&gt;NumSamples,"",IF($A808&lt;=SampleSize,OFFSET(Population!$A$4,RandomNumbers!AS805,0),""))</f>
        <v/>
      </c>
      <c r="AT808" s="7" t="str">
        <f>IF(RIGHT(AT$4,LEN(AT$4)-1)*1&gt;NumSamples,"",IF($A808&lt;=SampleSize,OFFSET(Population!$A$4,RandomNumbers!AT805,0),""))</f>
        <v/>
      </c>
      <c r="AU808" s="7" t="str">
        <f>IF(RIGHT(AU$4,LEN(AU$4)-1)*1&gt;NumSamples,"",IF($A808&lt;=SampleSize,OFFSET(Population!$A$4,RandomNumbers!AU805,0),""))</f>
        <v/>
      </c>
      <c r="AV808" s="7" t="str">
        <f>IF(RIGHT(AV$4,LEN(AV$4)-1)*1&gt;NumSamples,"",IF($A808&lt;=SampleSize,OFFSET(Population!$A$4,RandomNumbers!AV805,0),""))</f>
        <v/>
      </c>
      <c r="AW808" s="7" t="str">
        <f>IF(RIGHT(AW$4,LEN(AW$4)-1)*1&gt;NumSamples,"",IF($A808&lt;=SampleSize,OFFSET(Population!$A$4,RandomNumbers!AW805,0),""))</f>
        <v/>
      </c>
      <c r="AX808" s="7" t="str">
        <f>IF(RIGHT(AX$4,LEN(AX$4)-1)*1&gt;NumSamples,"",IF($A808&lt;=SampleSize,OFFSET(Population!$A$4,RandomNumbers!AX805,0),""))</f>
        <v/>
      </c>
      <c r="AY808" s="7" t="str">
        <f>IF(RIGHT(AY$4,LEN(AY$4)-1)*1&gt;NumSamples,"",IF($A808&lt;=SampleSize,OFFSET(Population!$A$4,RandomNumbers!AY805,0),""))</f>
        <v/>
      </c>
      <c r="AZ808" s="7" t="str">
        <f>IF(RIGHT(AZ$4,LEN(AZ$4)-1)*1&gt;NumSamples,"",IF($A808&lt;=SampleSize,OFFSET(Population!$A$4,RandomNumbers!AZ805,0),""))</f>
        <v/>
      </c>
      <c r="BA808" s="7" t="str">
        <f>IF(RIGHT(BA$4,LEN(BA$4)-1)*1&gt;NumSamples,"",IF($A808&lt;=SampleSize,OFFSET(Population!$A$4,RandomNumbers!BA805,0),""))</f>
        <v/>
      </c>
      <c r="BB808" s="7" t="str">
        <f>IF(RIGHT(BB$4,LEN(BB$4)-1)*1&gt;NumSamples,"",IF($A808&lt;=SampleSize,OFFSET(Population!$A$4,RandomNumbers!BB805,0),""))</f>
        <v/>
      </c>
      <c r="BC808" s="7" t="str">
        <f>IF(RIGHT(BC$4,LEN(BC$4)-1)*1&gt;NumSamples,"",IF($A808&lt;=SampleSize,OFFSET(Population!$A$4,RandomNumbers!BC805,0),""))</f>
        <v/>
      </c>
      <c r="BD808" s="7" t="str">
        <f>IF(RIGHT(BD$4,LEN(BD$4)-1)*1&gt;NumSamples,"",IF($A808&lt;=SampleSize,OFFSET(Population!$A$4,RandomNumbers!BD805,0),""))</f>
        <v/>
      </c>
      <c r="BE808" s="7" t="str">
        <f>IF(RIGHT(BE$4,LEN(BE$4)-1)*1&gt;NumSamples,"",IF($A808&lt;=SampleSize,OFFSET(Population!$A$4,RandomNumbers!BE805,0),""))</f>
        <v/>
      </c>
      <c r="BF808" s="7" t="str">
        <f>IF(RIGHT(BF$4,LEN(BF$4)-1)*1&gt;NumSamples,"",IF($A808&lt;=SampleSize,OFFSET(Population!$A$4,RandomNumbers!BF805,0),""))</f>
        <v/>
      </c>
      <c r="BG808" s="7" t="str">
        <f>IF(RIGHT(BG$4,LEN(BG$4)-1)*1&gt;NumSamples,"",IF($A808&lt;=SampleSize,OFFSET(Population!$A$4,RandomNumbers!BG805,0),""))</f>
        <v/>
      </c>
      <c r="BH808" s="7" t="str">
        <f>IF(RIGHT(BH$4,LEN(BH$4)-1)*1&gt;NumSamples,"",IF($A808&lt;=SampleSize,OFFSET(Population!$A$4,RandomNumbers!BH805,0),""))</f>
        <v/>
      </c>
      <c r="BI808" s="7" t="str">
        <f>IF(RIGHT(BI$4,LEN(BI$4)-1)*1&gt;NumSamples,"",IF($A808&lt;=SampleSize,OFFSET(Population!$A$4,RandomNumbers!BI805,0),""))</f>
        <v/>
      </c>
      <c r="BJ808" s="7" t="str">
        <f>IF(RIGHT(BJ$4,LEN(BJ$4)-1)*1&gt;NumSamples,"",IF($A808&lt;=SampleSize,OFFSET(Population!$A$4,RandomNumbers!BJ805,0),""))</f>
        <v/>
      </c>
      <c r="BK808" s="7" t="str">
        <f>IF(RIGHT(BK$4,LEN(BK$4)-1)*1&gt;NumSamples,"",IF($A808&lt;=SampleSize,OFFSET(Population!$A$4,RandomNumbers!BK805,0),""))</f>
        <v/>
      </c>
      <c r="BL808" s="7" t="str">
        <f>IF(RIGHT(BL$4,LEN(BL$4)-1)*1&gt;NumSamples,"",IF($A808&lt;=SampleSize,OFFSET(Population!$A$4,RandomNumbers!BL805,0),""))</f>
        <v/>
      </c>
      <c r="BM808" s="7" t="str">
        <f>IF(RIGHT(BM$4,LEN(BM$4)-1)*1&gt;NumSamples,"",IF($A808&lt;=SampleSize,OFFSET(Population!$A$4,RandomNumbers!BM805,0),""))</f>
        <v/>
      </c>
      <c r="BN808" s="7" t="str">
        <f>IF(RIGHT(BN$4,LEN(BN$4)-1)*1&gt;NumSamples,"",IF($A808&lt;=SampleSize,OFFSET(Population!$A$4,RandomNumbers!BN805,0),""))</f>
        <v/>
      </c>
      <c r="BO808" s="7" t="str">
        <f>IF(RIGHT(BO$4,LEN(BO$4)-1)*1&gt;NumSamples,"",IF($A808&lt;=SampleSize,OFFSET(Population!$A$4,RandomNumbers!BO805,0),""))</f>
        <v/>
      </c>
      <c r="BP808" s="7" t="str">
        <f>IF(RIGHT(BP$4,LEN(BP$4)-1)*1&gt;NumSamples,"",IF($A808&lt;=SampleSize,OFFSET(Population!$A$4,RandomNumbers!BP805,0),""))</f>
        <v/>
      </c>
      <c r="BQ808" s="7" t="str">
        <f>IF(RIGHT(BQ$4,LEN(BQ$4)-1)*1&gt;NumSamples,"",IF($A808&lt;=SampleSize,OFFSET(Population!$A$4,RandomNumbers!BQ805,0),""))</f>
        <v/>
      </c>
      <c r="BR808" s="7" t="str">
        <f>IF(RIGHT(BR$4,LEN(BR$4)-1)*1&gt;NumSamples,"",IF($A808&lt;=SampleSize,OFFSET(Population!$A$4,RandomNumbers!BR805,0),""))</f>
        <v/>
      </c>
      <c r="BS808" s="7" t="str">
        <f>IF(RIGHT(BS$4,LEN(BS$4)-1)*1&gt;NumSamples,"",IF($A808&lt;=SampleSize,OFFSET(Population!$A$4,RandomNumbers!BS805,0),""))</f>
        <v/>
      </c>
      <c r="BT808" s="7" t="str">
        <f>IF(RIGHT(BT$4,LEN(BT$4)-1)*1&gt;NumSamples,"",IF($A808&lt;=SampleSize,OFFSET(Population!$A$4,RandomNumbers!BT805,0),""))</f>
        <v/>
      </c>
      <c r="BU808" s="7" t="str">
        <f>IF(RIGHT(BU$4,LEN(BU$4)-1)*1&gt;NumSamples,"",IF($A808&lt;=SampleSize,OFFSET(Population!$A$4,RandomNumbers!BU805,0),""))</f>
        <v/>
      </c>
      <c r="BV808" s="7" t="str">
        <f>IF(RIGHT(BV$4,LEN(BV$4)-1)*1&gt;NumSamples,"",IF($A808&lt;=SampleSize,OFFSET(Population!$A$4,RandomNumbers!BV805,0),""))</f>
        <v/>
      </c>
      <c r="BW808" s="7" t="str">
        <f>IF(RIGHT(BW$4,LEN(BW$4)-1)*1&gt;NumSamples,"",IF($A808&lt;=SampleSize,OFFSET(Population!$A$4,RandomNumbers!BW805,0),""))</f>
        <v/>
      </c>
      <c r="BX808" s="7" t="str">
        <f>IF(RIGHT(BX$4,LEN(BX$4)-1)*1&gt;NumSamples,"",IF($A808&lt;=SampleSize,OFFSET(Population!$A$4,RandomNumbers!BX805,0),""))</f>
        <v/>
      </c>
      <c r="BY808" s="7" t="str">
        <f>IF(RIGHT(BY$4,LEN(BY$4)-1)*1&gt;NumSamples,"",IF($A808&lt;=SampleSize,OFFSET(Population!$A$4,RandomNumbers!BY805,0),""))</f>
        <v/>
      </c>
      <c r="BZ808" s="7" t="str">
        <f>IF(RIGHT(BZ$4,LEN(BZ$4)-1)*1&gt;NumSamples,"",IF($A808&lt;=SampleSize,OFFSET(Population!$A$4,RandomNumbers!BZ805,0),""))</f>
        <v/>
      </c>
      <c r="CA808" s="7" t="str">
        <f>IF(RIGHT(CA$4,LEN(CA$4)-1)*1&gt;NumSamples,"",IF($A808&lt;=SampleSize,OFFSET(Population!$A$4,RandomNumbers!CA805,0),""))</f>
        <v/>
      </c>
      <c r="CB808" s="7" t="str">
        <f>IF(RIGHT(CB$4,LEN(CB$4)-1)*1&gt;NumSamples,"",IF($A808&lt;=SampleSize,OFFSET(Population!$A$4,RandomNumbers!CB805,0),""))</f>
        <v/>
      </c>
      <c r="CC808" s="7" t="str">
        <f>IF(RIGHT(CC$4,LEN(CC$4)-1)*1&gt;NumSamples,"",IF($A808&lt;=SampleSize,OFFSET(Population!$A$4,RandomNumbers!CC805,0),""))</f>
        <v/>
      </c>
      <c r="CD808" s="7" t="str">
        <f>IF(RIGHT(CD$4,LEN(CD$4)-1)*1&gt;NumSamples,"",IF($A808&lt;=SampleSize,OFFSET(Population!$A$4,RandomNumbers!CD805,0),""))</f>
        <v/>
      </c>
      <c r="CE808" s="7" t="str">
        <f>IF(RIGHT(CE$4,LEN(CE$4)-1)*1&gt;NumSamples,"",IF($A808&lt;=SampleSize,OFFSET(Population!$A$4,RandomNumbers!CE805,0),""))</f>
        <v/>
      </c>
      <c r="CF808" s="7" t="str">
        <f>IF(RIGHT(CF$4,LEN(CF$4)-1)*1&gt;NumSamples,"",IF($A808&lt;=SampleSize,OFFSET(Population!$A$4,RandomNumbers!CF805,0),""))</f>
        <v/>
      </c>
      <c r="CG808" s="7" t="str">
        <f>IF(RIGHT(CG$4,LEN(CG$4)-1)*1&gt;NumSamples,"",IF($A808&lt;=SampleSize,OFFSET(Population!$A$4,RandomNumbers!CG805,0),""))</f>
        <v/>
      </c>
      <c r="CH808" s="7" t="str">
        <f>IF(RIGHT(CH$4,LEN(CH$4)-1)*1&gt;NumSamples,"",IF($A808&lt;=SampleSize,OFFSET(Population!$A$4,RandomNumbers!CH805,0),""))</f>
        <v/>
      </c>
      <c r="CI808" s="7" t="str">
        <f>IF(RIGHT(CI$4,LEN(CI$4)-1)*1&gt;NumSamples,"",IF($A808&lt;=SampleSize,OFFSET(Population!$A$4,RandomNumbers!CI805,0),""))</f>
        <v/>
      </c>
      <c r="CJ808" s="7" t="str">
        <f>IF(RIGHT(CJ$4,LEN(CJ$4)-1)*1&gt;NumSamples,"",IF($A808&lt;=SampleSize,OFFSET(Population!$A$4,RandomNumbers!CJ805,0),""))</f>
        <v/>
      </c>
      <c r="CK808" s="7" t="str">
        <f>IF(RIGHT(CK$4,LEN(CK$4)-1)*1&gt;NumSamples,"",IF($A808&lt;=SampleSize,OFFSET(Population!$A$4,RandomNumbers!CK805,0),""))</f>
        <v/>
      </c>
      <c r="CL808" s="7" t="str">
        <f>IF(RIGHT(CL$4,LEN(CL$4)-1)*1&gt;NumSamples,"",IF($A808&lt;=SampleSize,OFFSET(Population!$A$4,RandomNumbers!CL805,0),""))</f>
        <v/>
      </c>
      <c r="CM808" s="7" t="str">
        <f>IF(RIGHT(CM$4,LEN(CM$4)-1)*1&gt;NumSamples,"",IF($A808&lt;=SampleSize,OFFSET(Population!$A$4,RandomNumbers!CM805,0),""))</f>
        <v/>
      </c>
      <c r="CN808" s="7" t="str">
        <f>IF(RIGHT(CN$4,LEN(CN$4)-1)*1&gt;NumSamples,"",IF($A808&lt;=SampleSize,OFFSET(Population!$A$4,RandomNumbers!CN805,0),""))</f>
        <v/>
      </c>
      <c r="CO808" s="7" t="str">
        <f>IF(RIGHT(CO$4,LEN(CO$4)-1)*1&gt;NumSamples,"",IF($A808&lt;=SampleSize,OFFSET(Population!$A$4,RandomNumbers!CO805,0),""))</f>
        <v/>
      </c>
      <c r="CP808" s="7" t="str">
        <f>IF(RIGHT(CP$4,LEN(CP$4)-1)*1&gt;NumSamples,"",IF($A808&lt;=SampleSize,OFFSET(Population!$A$4,RandomNumbers!CP805,0),""))</f>
        <v/>
      </c>
      <c r="CQ808" s="7" t="str">
        <f>IF(RIGHT(CQ$4,LEN(CQ$4)-1)*1&gt;NumSamples,"",IF($A808&lt;=SampleSize,OFFSET(Population!$A$4,RandomNumbers!CQ805,0),""))</f>
        <v/>
      </c>
      <c r="CR808" s="7" t="str">
        <f>IF(RIGHT(CR$4,LEN(CR$4)-1)*1&gt;NumSamples,"",IF($A808&lt;=SampleSize,OFFSET(Population!$A$4,RandomNumbers!CR805,0),""))</f>
        <v/>
      </c>
      <c r="CS808" s="7" t="str">
        <f>IF(RIGHT(CS$4,LEN(CS$4)-1)*1&gt;NumSamples,"",IF($A808&lt;=SampleSize,OFFSET(Population!$A$4,RandomNumbers!CS805,0),""))</f>
        <v/>
      </c>
      <c r="CT808" s="7" t="str">
        <f>IF(RIGHT(CT$4,LEN(CT$4)-1)*1&gt;NumSamples,"",IF($A808&lt;=SampleSize,OFFSET(Population!$A$4,RandomNumbers!CT805,0),""))</f>
        <v/>
      </c>
      <c r="CU808" s="7" t="str">
        <f>IF(RIGHT(CU$4,LEN(CU$4)-1)*1&gt;NumSamples,"",IF($A808&lt;=SampleSize,OFFSET(Population!$A$4,RandomNumbers!CU805,0),""))</f>
        <v/>
      </c>
      <c r="CV808" s="7" t="str">
        <f>IF(RIGHT(CV$4,LEN(CV$4)-1)*1&gt;NumSamples,"",IF($A808&lt;=SampleSize,OFFSET(Population!$A$4,RandomNumbers!CV805,0),""))</f>
        <v/>
      </c>
      <c r="CW808" s="7" t="str">
        <f>IF(RIGHT(CW$4,LEN(CW$4)-1)*1&gt;NumSamples,"",IF($A808&lt;=SampleSize,OFFSET(Population!$A$4,RandomNumbers!CW805,0),""))</f>
        <v/>
      </c>
    </row>
    <row r="809" ht="14.25" customHeight="1">
      <c r="A809" s="7">
        <v>805.0</v>
      </c>
      <c r="B809" s="7" t="str">
        <f>IF(RIGHT(B$4,LEN(B$4)-1)*1&gt;NumSamples,"",IF($A809&lt;=SampleSize,OFFSET(Population!$A$4,RandomNumbers!B806,0),""))</f>
        <v/>
      </c>
      <c r="C809" s="7" t="str">
        <f>IF(RIGHT(C$4,LEN(C$4)-1)*1&gt;NumSamples,"",IF($A809&lt;=SampleSize,OFFSET(Population!$A$4,RandomNumbers!C806,0),""))</f>
        <v/>
      </c>
      <c r="D809" s="7" t="str">
        <f>IF(RIGHT(D$4,LEN(D$4)-1)*1&gt;NumSamples,"",IF($A809&lt;=SampleSize,OFFSET(Population!$A$4,RandomNumbers!D806,0),""))</f>
        <v/>
      </c>
      <c r="E809" s="7" t="str">
        <f>IF(RIGHT(E$4,LEN(E$4)-1)*1&gt;NumSamples,"",IF($A809&lt;=SampleSize,OFFSET(Population!$A$4,RandomNumbers!E806,0),""))</f>
        <v/>
      </c>
      <c r="F809" s="7" t="str">
        <f>IF(RIGHT(F$4,LEN(F$4)-1)*1&gt;NumSamples,"",IF($A809&lt;=SampleSize,OFFSET(Population!$A$4,RandomNumbers!F806,0),""))</f>
        <v/>
      </c>
      <c r="G809" s="7" t="str">
        <f>IF(RIGHT(G$4,LEN(G$4)-1)*1&gt;NumSamples,"",IF($A809&lt;=SampleSize,OFFSET(Population!$A$4,RandomNumbers!G806,0),""))</f>
        <v/>
      </c>
      <c r="H809" s="7" t="str">
        <f>IF(RIGHT(H$4,LEN(H$4)-1)*1&gt;NumSamples,"",IF($A809&lt;=SampleSize,OFFSET(Population!$A$4,RandomNumbers!H806,0),""))</f>
        <v/>
      </c>
      <c r="I809" s="7" t="str">
        <f>IF(RIGHT(I$4,LEN(I$4)-1)*1&gt;NumSamples,"",IF($A809&lt;=SampleSize,OFFSET(Population!$A$4,RandomNumbers!I806,0),""))</f>
        <v/>
      </c>
      <c r="J809" s="7" t="str">
        <f>IF(RIGHT(J$4,LEN(J$4)-1)*1&gt;NumSamples,"",IF($A809&lt;=SampleSize,OFFSET(Population!$A$4,RandomNumbers!J806,0),""))</f>
        <v/>
      </c>
      <c r="K809" s="7" t="str">
        <f>IF(RIGHT(K$4,LEN(K$4)-1)*1&gt;NumSamples,"",IF($A809&lt;=SampleSize,OFFSET(Population!$A$4,RandomNumbers!K806,0),""))</f>
        <v/>
      </c>
      <c r="L809" s="7" t="str">
        <f>IF(RIGHT(L$4,LEN(L$4)-1)*1&gt;NumSamples,"",IF($A809&lt;=SampleSize,OFFSET(Population!$A$4,RandomNumbers!L806,0),""))</f>
        <v/>
      </c>
      <c r="M809" s="7" t="str">
        <f>IF(RIGHT(M$4,LEN(M$4)-1)*1&gt;NumSamples,"",IF($A809&lt;=SampleSize,OFFSET(Population!$A$4,RandomNumbers!M806,0),""))</f>
        <v/>
      </c>
      <c r="N809" s="7" t="str">
        <f>IF(RIGHT(N$4,LEN(N$4)-1)*1&gt;NumSamples,"",IF($A809&lt;=SampleSize,OFFSET(Population!$A$4,RandomNumbers!N806,0),""))</f>
        <v/>
      </c>
      <c r="O809" s="7" t="str">
        <f>IF(RIGHT(O$4,LEN(O$4)-1)*1&gt;NumSamples,"",IF($A809&lt;=SampleSize,OFFSET(Population!$A$4,RandomNumbers!O806,0),""))</f>
        <v/>
      </c>
      <c r="P809" s="7" t="str">
        <f>IF(RIGHT(P$4,LEN(P$4)-1)*1&gt;NumSamples,"",IF($A809&lt;=SampleSize,OFFSET(Population!$A$4,RandomNumbers!P806,0),""))</f>
        <v/>
      </c>
      <c r="Q809" s="7" t="str">
        <f>IF(RIGHT(Q$4,LEN(Q$4)-1)*1&gt;NumSamples,"",IF($A809&lt;=SampleSize,OFFSET(Population!$A$4,RandomNumbers!Q806,0),""))</f>
        <v/>
      </c>
      <c r="R809" s="7" t="str">
        <f>IF(RIGHT(R$4,LEN(R$4)-1)*1&gt;NumSamples,"",IF($A809&lt;=SampleSize,OFFSET(Population!$A$4,RandomNumbers!R806,0),""))</f>
        <v/>
      </c>
      <c r="S809" s="7" t="str">
        <f>IF(RIGHT(S$4,LEN(S$4)-1)*1&gt;NumSamples,"",IF($A809&lt;=SampleSize,OFFSET(Population!$A$4,RandomNumbers!S806,0),""))</f>
        <v/>
      </c>
      <c r="T809" s="7" t="str">
        <f>IF(RIGHT(T$4,LEN(T$4)-1)*1&gt;NumSamples,"",IF($A809&lt;=SampleSize,OFFSET(Population!$A$4,RandomNumbers!T806,0),""))</f>
        <v/>
      </c>
      <c r="U809" s="7" t="str">
        <f>IF(RIGHT(U$4,LEN(U$4)-1)*1&gt;NumSamples,"",IF($A809&lt;=SampleSize,OFFSET(Population!$A$4,RandomNumbers!U806,0),""))</f>
        <v/>
      </c>
      <c r="V809" s="7" t="str">
        <f>IF(RIGHT(V$4,LEN(V$4)-1)*1&gt;NumSamples,"",IF($A809&lt;=SampleSize,OFFSET(Population!$A$4,RandomNumbers!V806,0),""))</f>
        <v/>
      </c>
      <c r="W809" s="7" t="str">
        <f>IF(RIGHT(W$4,LEN(W$4)-1)*1&gt;NumSamples,"",IF($A809&lt;=SampleSize,OFFSET(Population!$A$4,RandomNumbers!W806,0),""))</f>
        <v/>
      </c>
      <c r="X809" s="7" t="str">
        <f>IF(RIGHT(X$4,LEN(X$4)-1)*1&gt;NumSamples,"",IF($A809&lt;=SampleSize,OFFSET(Population!$A$4,RandomNumbers!X806,0),""))</f>
        <v/>
      </c>
      <c r="Y809" s="7" t="str">
        <f>IF(RIGHT(Y$4,LEN(Y$4)-1)*1&gt;NumSamples,"",IF($A809&lt;=SampleSize,OFFSET(Population!$A$4,RandomNumbers!Y806,0),""))</f>
        <v/>
      </c>
      <c r="Z809" s="7" t="str">
        <f>IF(RIGHT(Z$4,LEN(Z$4)-1)*1&gt;NumSamples,"",IF($A809&lt;=SampleSize,OFFSET(Population!$A$4,RandomNumbers!Z806,0),""))</f>
        <v/>
      </c>
      <c r="AA809" s="7" t="str">
        <f>IF(RIGHT(AA$4,LEN(AA$4)-1)*1&gt;NumSamples,"",IF($A809&lt;=SampleSize,OFFSET(Population!$A$4,RandomNumbers!AA806,0),""))</f>
        <v/>
      </c>
      <c r="AB809" s="7" t="str">
        <f>IF(RIGHT(AB$4,LEN(AB$4)-1)*1&gt;NumSamples,"",IF($A809&lt;=SampleSize,OFFSET(Population!$A$4,RandomNumbers!AB806,0),""))</f>
        <v/>
      </c>
      <c r="AC809" s="7" t="str">
        <f>IF(RIGHT(AC$4,LEN(AC$4)-1)*1&gt;NumSamples,"",IF($A809&lt;=SampleSize,OFFSET(Population!$A$4,RandomNumbers!AC806,0),""))</f>
        <v/>
      </c>
      <c r="AD809" s="7" t="str">
        <f>IF(RIGHT(AD$4,LEN(AD$4)-1)*1&gt;NumSamples,"",IF($A809&lt;=SampleSize,OFFSET(Population!$A$4,RandomNumbers!AD806,0),""))</f>
        <v/>
      </c>
      <c r="AE809" s="7" t="str">
        <f>IF(RIGHT(AE$4,LEN(AE$4)-1)*1&gt;NumSamples,"",IF($A809&lt;=SampleSize,OFFSET(Population!$A$4,RandomNumbers!AE806,0),""))</f>
        <v/>
      </c>
      <c r="AF809" s="7" t="str">
        <f>IF(RIGHT(AF$4,LEN(AF$4)-1)*1&gt;NumSamples,"",IF($A809&lt;=SampleSize,OFFSET(Population!$A$4,RandomNumbers!AF806,0),""))</f>
        <v/>
      </c>
      <c r="AG809" s="7" t="str">
        <f>IF(RIGHT(AG$4,LEN(AG$4)-1)*1&gt;NumSamples,"",IF($A809&lt;=SampleSize,OFFSET(Population!$A$4,RandomNumbers!AG806,0),""))</f>
        <v/>
      </c>
      <c r="AH809" s="7" t="str">
        <f>IF(RIGHT(AH$4,LEN(AH$4)-1)*1&gt;NumSamples,"",IF($A809&lt;=SampleSize,OFFSET(Population!$A$4,RandomNumbers!AH806,0),""))</f>
        <v/>
      </c>
      <c r="AI809" s="7" t="str">
        <f>IF(RIGHT(AI$4,LEN(AI$4)-1)*1&gt;NumSamples,"",IF($A809&lt;=SampleSize,OFFSET(Population!$A$4,RandomNumbers!AI806,0),""))</f>
        <v/>
      </c>
      <c r="AJ809" s="7" t="str">
        <f>IF(RIGHT(AJ$4,LEN(AJ$4)-1)*1&gt;NumSamples,"",IF($A809&lt;=SampleSize,OFFSET(Population!$A$4,RandomNumbers!AJ806,0),""))</f>
        <v/>
      </c>
      <c r="AK809" s="7" t="str">
        <f>IF(RIGHT(AK$4,LEN(AK$4)-1)*1&gt;NumSamples,"",IF($A809&lt;=SampleSize,OFFSET(Population!$A$4,RandomNumbers!AK806,0),""))</f>
        <v/>
      </c>
      <c r="AL809" s="7" t="str">
        <f>IF(RIGHT(AL$4,LEN(AL$4)-1)*1&gt;NumSamples,"",IF($A809&lt;=SampleSize,OFFSET(Population!$A$4,RandomNumbers!AL806,0),""))</f>
        <v/>
      </c>
      <c r="AM809" s="7" t="str">
        <f>IF(RIGHT(AM$4,LEN(AM$4)-1)*1&gt;NumSamples,"",IF($A809&lt;=SampleSize,OFFSET(Population!$A$4,RandomNumbers!AM806,0),""))</f>
        <v/>
      </c>
      <c r="AN809" s="7" t="str">
        <f>IF(RIGHT(AN$4,LEN(AN$4)-1)*1&gt;NumSamples,"",IF($A809&lt;=SampleSize,OFFSET(Population!$A$4,RandomNumbers!AN806,0),""))</f>
        <v/>
      </c>
      <c r="AO809" s="7" t="str">
        <f>IF(RIGHT(AO$4,LEN(AO$4)-1)*1&gt;NumSamples,"",IF($A809&lt;=SampleSize,OFFSET(Population!$A$4,RandomNumbers!AO806,0),""))</f>
        <v/>
      </c>
      <c r="AP809" s="7" t="str">
        <f>IF(RIGHT(AP$4,LEN(AP$4)-1)*1&gt;NumSamples,"",IF($A809&lt;=SampleSize,OFFSET(Population!$A$4,RandomNumbers!AP806,0),""))</f>
        <v/>
      </c>
      <c r="AQ809" s="7" t="str">
        <f>IF(RIGHT(AQ$4,LEN(AQ$4)-1)*1&gt;NumSamples,"",IF($A809&lt;=SampleSize,OFFSET(Population!$A$4,RandomNumbers!AQ806,0),""))</f>
        <v/>
      </c>
      <c r="AR809" s="7" t="str">
        <f>IF(RIGHT(AR$4,LEN(AR$4)-1)*1&gt;NumSamples,"",IF($A809&lt;=SampleSize,OFFSET(Population!$A$4,RandomNumbers!AR806,0),""))</f>
        <v/>
      </c>
      <c r="AS809" s="7" t="str">
        <f>IF(RIGHT(AS$4,LEN(AS$4)-1)*1&gt;NumSamples,"",IF($A809&lt;=SampleSize,OFFSET(Population!$A$4,RandomNumbers!AS806,0),""))</f>
        <v/>
      </c>
      <c r="AT809" s="7" t="str">
        <f>IF(RIGHT(AT$4,LEN(AT$4)-1)*1&gt;NumSamples,"",IF($A809&lt;=SampleSize,OFFSET(Population!$A$4,RandomNumbers!AT806,0),""))</f>
        <v/>
      </c>
      <c r="AU809" s="7" t="str">
        <f>IF(RIGHT(AU$4,LEN(AU$4)-1)*1&gt;NumSamples,"",IF($A809&lt;=SampleSize,OFFSET(Population!$A$4,RandomNumbers!AU806,0),""))</f>
        <v/>
      </c>
      <c r="AV809" s="7" t="str">
        <f>IF(RIGHT(AV$4,LEN(AV$4)-1)*1&gt;NumSamples,"",IF($A809&lt;=SampleSize,OFFSET(Population!$A$4,RandomNumbers!AV806,0),""))</f>
        <v/>
      </c>
      <c r="AW809" s="7" t="str">
        <f>IF(RIGHT(AW$4,LEN(AW$4)-1)*1&gt;NumSamples,"",IF($A809&lt;=SampleSize,OFFSET(Population!$A$4,RandomNumbers!AW806,0),""))</f>
        <v/>
      </c>
      <c r="AX809" s="7" t="str">
        <f>IF(RIGHT(AX$4,LEN(AX$4)-1)*1&gt;NumSamples,"",IF($A809&lt;=SampleSize,OFFSET(Population!$A$4,RandomNumbers!AX806,0),""))</f>
        <v/>
      </c>
      <c r="AY809" s="7" t="str">
        <f>IF(RIGHT(AY$4,LEN(AY$4)-1)*1&gt;NumSamples,"",IF($A809&lt;=SampleSize,OFFSET(Population!$A$4,RandomNumbers!AY806,0),""))</f>
        <v/>
      </c>
      <c r="AZ809" s="7" t="str">
        <f>IF(RIGHT(AZ$4,LEN(AZ$4)-1)*1&gt;NumSamples,"",IF($A809&lt;=SampleSize,OFFSET(Population!$A$4,RandomNumbers!AZ806,0),""))</f>
        <v/>
      </c>
      <c r="BA809" s="7" t="str">
        <f>IF(RIGHT(BA$4,LEN(BA$4)-1)*1&gt;NumSamples,"",IF($A809&lt;=SampleSize,OFFSET(Population!$A$4,RandomNumbers!BA806,0),""))</f>
        <v/>
      </c>
      <c r="BB809" s="7" t="str">
        <f>IF(RIGHT(BB$4,LEN(BB$4)-1)*1&gt;NumSamples,"",IF($A809&lt;=SampleSize,OFFSET(Population!$A$4,RandomNumbers!BB806,0),""))</f>
        <v/>
      </c>
      <c r="BC809" s="7" t="str">
        <f>IF(RIGHT(BC$4,LEN(BC$4)-1)*1&gt;NumSamples,"",IF($A809&lt;=SampleSize,OFFSET(Population!$A$4,RandomNumbers!BC806,0),""))</f>
        <v/>
      </c>
      <c r="BD809" s="7" t="str">
        <f>IF(RIGHT(BD$4,LEN(BD$4)-1)*1&gt;NumSamples,"",IF($A809&lt;=SampleSize,OFFSET(Population!$A$4,RandomNumbers!BD806,0),""))</f>
        <v/>
      </c>
      <c r="BE809" s="7" t="str">
        <f>IF(RIGHT(BE$4,LEN(BE$4)-1)*1&gt;NumSamples,"",IF($A809&lt;=SampleSize,OFFSET(Population!$A$4,RandomNumbers!BE806,0),""))</f>
        <v/>
      </c>
      <c r="BF809" s="7" t="str">
        <f>IF(RIGHT(BF$4,LEN(BF$4)-1)*1&gt;NumSamples,"",IF($A809&lt;=SampleSize,OFFSET(Population!$A$4,RandomNumbers!BF806,0),""))</f>
        <v/>
      </c>
      <c r="BG809" s="7" t="str">
        <f>IF(RIGHT(BG$4,LEN(BG$4)-1)*1&gt;NumSamples,"",IF($A809&lt;=SampleSize,OFFSET(Population!$A$4,RandomNumbers!BG806,0),""))</f>
        <v/>
      </c>
      <c r="BH809" s="7" t="str">
        <f>IF(RIGHT(BH$4,LEN(BH$4)-1)*1&gt;NumSamples,"",IF($A809&lt;=SampleSize,OFFSET(Population!$A$4,RandomNumbers!BH806,0),""))</f>
        <v/>
      </c>
      <c r="BI809" s="7" t="str">
        <f>IF(RIGHT(BI$4,LEN(BI$4)-1)*1&gt;NumSamples,"",IF($A809&lt;=SampleSize,OFFSET(Population!$A$4,RandomNumbers!BI806,0),""))</f>
        <v/>
      </c>
      <c r="BJ809" s="7" t="str">
        <f>IF(RIGHT(BJ$4,LEN(BJ$4)-1)*1&gt;NumSamples,"",IF($A809&lt;=SampleSize,OFFSET(Population!$A$4,RandomNumbers!BJ806,0),""))</f>
        <v/>
      </c>
      <c r="BK809" s="7" t="str">
        <f>IF(RIGHT(BK$4,LEN(BK$4)-1)*1&gt;NumSamples,"",IF($A809&lt;=SampleSize,OFFSET(Population!$A$4,RandomNumbers!BK806,0),""))</f>
        <v/>
      </c>
      <c r="BL809" s="7" t="str">
        <f>IF(RIGHT(BL$4,LEN(BL$4)-1)*1&gt;NumSamples,"",IF($A809&lt;=SampleSize,OFFSET(Population!$A$4,RandomNumbers!BL806,0),""))</f>
        <v/>
      </c>
      <c r="BM809" s="7" t="str">
        <f>IF(RIGHT(BM$4,LEN(BM$4)-1)*1&gt;NumSamples,"",IF($A809&lt;=SampleSize,OFFSET(Population!$A$4,RandomNumbers!BM806,0),""))</f>
        <v/>
      </c>
      <c r="BN809" s="7" t="str">
        <f>IF(RIGHT(BN$4,LEN(BN$4)-1)*1&gt;NumSamples,"",IF($A809&lt;=SampleSize,OFFSET(Population!$A$4,RandomNumbers!BN806,0),""))</f>
        <v/>
      </c>
      <c r="BO809" s="7" t="str">
        <f>IF(RIGHT(BO$4,LEN(BO$4)-1)*1&gt;NumSamples,"",IF($A809&lt;=SampleSize,OFFSET(Population!$A$4,RandomNumbers!BO806,0),""))</f>
        <v/>
      </c>
      <c r="BP809" s="7" t="str">
        <f>IF(RIGHT(BP$4,LEN(BP$4)-1)*1&gt;NumSamples,"",IF($A809&lt;=SampleSize,OFFSET(Population!$A$4,RandomNumbers!BP806,0),""))</f>
        <v/>
      </c>
      <c r="BQ809" s="7" t="str">
        <f>IF(RIGHT(BQ$4,LEN(BQ$4)-1)*1&gt;NumSamples,"",IF($A809&lt;=SampleSize,OFFSET(Population!$A$4,RandomNumbers!BQ806,0),""))</f>
        <v/>
      </c>
      <c r="BR809" s="7" t="str">
        <f>IF(RIGHT(BR$4,LEN(BR$4)-1)*1&gt;NumSamples,"",IF($A809&lt;=SampleSize,OFFSET(Population!$A$4,RandomNumbers!BR806,0),""))</f>
        <v/>
      </c>
      <c r="BS809" s="7" t="str">
        <f>IF(RIGHT(BS$4,LEN(BS$4)-1)*1&gt;NumSamples,"",IF($A809&lt;=SampleSize,OFFSET(Population!$A$4,RandomNumbers!BS806,0),""))</f>
        <v/>
      </c>
      <c r="BT809" s="7" t="str">
        <f>IF(RIGHT(BT$4,LEN(BT$4)-1)*1&gt;NumSamples,"",IF($A809&lt;=SampleSize,OFFSET(Population!$A$4,RandomNumbers!BT806,0),""))</f>
        <v/>
      </c>
      <c r="BU809" s="7" t="str">
        <f>IF(RIGHT(BU$4,LEN(BU$4)-1)*1&gt;NumSamples,"",IF($A809&lt;=SampleSize,OFFSET(Population!$A$4,RandomNumbers!BU806,0),""))</f>
        <v/>
      </c>
      <c r="BV809" s="7" t="str">
        <f>IF(RIGHT(BV$4,LEN(BV$4)-1)*1&gt;NumSamples,"",IF($A809&lt;=SampleSize,OFFSET(Population!$A$4,RandomNumbers!BV806,0),""))</f>
        <v/>
      </c>
      <c r="BW809" s="7" t="str">
        <f>IF(RIGHT(BW$4,LEN(BW$4)-1)*1&gt;NumSamples,"",IF($A809&lt;=SampleSize,OFFSET(Population!$A$4,RandomNumbers!BW806,0),""))</f>
        <v/>
      </c>
      <c r="BX809" s="7" t="str">
        <f>IF(RIGHT(BX$4,LEN(BX$4)-1)*1&gt;NumSamples,"",IF($A809&lt;=SampleSize,OFFSET(Population!$A$4,RandomNumbers!BX806,0),""))</f>
        <v/>
      </c>
      <c r="BY809" s="7" t="str">
        <f>IF(RIGHT(BY$4,LEN(BY$4)-1)*1&gt;NumSamples,"",IF($A809&lt;=SampleSize,OFFSET(Population!$A$4,RandomNumbers!BY806,0),""))</f>
        <v/>
      </c>
      <c r="BZ809" s="7" t="str">
        <f>IF(RIGHT(BZ$4,LEN(BZ$4)-1)*1&gt;NumSamples,"",IF($A809&lt;=SampleSize,OFFSET(Population!$A$4,RandomNumbers!BZ806,0),""))</f>
        <v/>
      </c>
      <c r="CA809" s="7" t="str">
        <f>IF(RIGHT(CA$4,LEN(CA$4)-1)*1&gt;NumSamples,"",IF($A809&lt;=SampleSize,OFFSET(Population!$A$4,RandomNumbers!CA806,0),""))</f>
        <v/>
      </c>
      <c r="CB809" s="7" t="str">
        <f>IF(RIGHT(CB$4,LEN(CB$4)-1)*1&gt;NumSamples,"",IF($A809&lt;=SampleSize,OFFSET(Population!$A$4,RandomNumbers!CB806,0),""))</f>
        <v/>
      </c>
      <c r="CC809" s="7" t="str">
        <f>IF(RIGHT(CC$4,LEN(CC$4)-1)*1&gt;NumSamples,"",IF($A809&lt;=SampleSize,OFFSET(Population!$A$4,RandomNumbers!CC806,0),""))</f>
        <v/>
      </c>
      <c r="CD809" s="7" t="str">
        <f>IF(RIGHT(CD$4,LEN(CD$4)-1)*1&gt;NumSamples,"",IF($A809&lt;=SampleSize,OFFSET(Population!$A$4,RandomNumbers!CD806,0),""))</f>
        <v/>
      </c>
      <c r="CE809" s="7" t="str">
        <f>IF(RIGHT(CE$4,LEN(CE$4)-1)*1&gt;NumSamples,"",IF($A809&lt;=SampleSize,OFFSET(Population!$A$4,RandomNumbers!CE806,0),""))</f>
        <v/>
      </c>
      <c r="CF809" s="7" t="str">
        <f>IF(RIGHT(CF$4,LEN(CF$4)-1)*1&gt;NumSamples,"",IF($A809&lt;=SampleSize,OFFSET(Population!$A$4,RandomNumbers!CF806,0),""))</f>
        <v/>
      </c>
      <c r="CG809" s="7" t="str">
        <f>IF(RIGHT(CG$4,LEN(CG$4)-1)*1&gt;NumSamples,"",IF($A809&lt;=SampleSize,OFFSET(Population!$A$4,RandomNumbers!CG806,0),""))</f>
        <v/>
      </c>
      <c r="CH809" s="7" t="str">
        <f>IF(RIGHT(CH$4,LEN(CH$4)-1)*1&gt;NumSamples,"",IF($A809&lt;=SampleSize,OFFSET(Population!$A$4,RandomNumbers!CH806,0),""))</f>
        <v/>
      </c>
      <c r="CI809" s="7" t="str">
        <f>IF(RIGHT(CI$4,LEN(CI$4)-1)*1&gt;NumSamples,"",IF($A809&lt;=SampleSize,OFFSET(Population!$A$4,RandomNumbers!CI806,0),""))</f>
        <v/>
      </c>
      <c r="CJ809" s="7" t="str">
        <f>IF(RIGHT(CJ$4,LEN(CJ$4)-1)*1&gt;NumSamples,"",IF($A809&lt;=SampleSize,OFFSET(Population!$A$4,RandomNumbers!CJ806,0),""))</f>
        <v/>
      </c>
      <c r="CK809" s="7" t="str">
        <f>IF(RIGHT(CK$4,LEN(CK$4)-1)*1&gt;NumSamples,"",IF($A809&lt;=SampleSize,OFFSET(Population!$A$4,RandomNumbers!CK806,0),""))</f>
        <v/>
      </c>
      <c r="CL809" s="7" t="str">
        <f>IF(RIGHT(CL$4,LEN(CL$4)-1)*1&gt;NumSamples,"",IF($A809&lt;=SampleSize,OFFSET(Population!$A$4,RandomNumbers!CL806,0),""))</f>
        <v/>
      </c>
      <c r="CM809" s="7" t="str">
        <f>IF(RIGHT(CM$4,LEN(CM$4)-1)*1&gt;NumSamples,"",IF($A809&lt;=SampleSize,OFFSET(Population!$A$4,RandomNumbers!CM806,0),""))</f>
        <v/>
      </c>
      <c r="CN809" s="7" t="str">
        <f>IF(RIGHT(CN$4,LEN(CN$4)-1)*1&gt;NumSamples,"",IF($A809&lt;=SampleSize,OFFSET(Population!$A$4,RandomNumbers!CN806,0),""))</f>
        <v/>
      </c>
      <c r="CO809" s="7" t="str">
        <f>IF(RIGHT(CO$4,LEN(CO$4)-1)*1&gt;NumSamples,"",IF($A809&lt;=SampleSize,OFFSET(Population!$A$4,RandomNumbers!CO806,0),""))</f>
        <v/>
      </c>
      <c r="CP809" s="7" t="str">
        <f>IF(RIGHT(CP$4,LEN(CP$4)-1)*1&gt;NumSamples,"",IF($A809&lt;=SampleSize,OFFSET(Population!$A$4,RandomNumbers!CP806,0),""))</f>
        <v/>
      </c>
      <c r="CQ809" s="7" t="str">
        <f>IF(RIGHT(CQ$4,LEN(CQ$4)-1)*1&gt;NumSamples,"",IF($A809&lt;=SampleSize,OFFSET(Population!$A$4,RandomNumbers!CQ806,0),""))</f>
        <v/>
      </c>
      <c r="CR809" s="7" t="str">
        <f>IF(RIGHT(CR$4,LEN(CR$4)-1)*1&gt;NumSamples,"",IF($A809&lt;=SampleSize,OFFSET(Population!$A$4,RandomNumbers!CR806,0),""))</f>
        <v/>
      </c>
      <c r="CS809" s="7" t="str">
        <f>IF(RIGHT(CS$4,LEN(CS$4)-1)*1&gt;NumSamples,"",IF($A809&lt;=SampleSize,OFFSET(Population!$A$4,RandomNumbers!CS806,0),""))</f>
        <v/>
      </c>
      <c r="CT809" s="7" t="str">
        <f>IF(RIGHT(CT$4,LEN(CT$4)-1)*1&gt;NumSamples,"",IF($A809&lt;=SampleSize,OFFSET(Population!$A$4,RandomNumbers!CT806,0),""))</f>
        <v/>
      </c>
      <c r="CU809" s="7" t="str">
        <f>IF(RIGHT(CU$4,LEN(CU$4)-1)*1&gt;NumSamples,"",IF($A809&lt;=SampleSize,OFFSET(Population!$A$4,RandomNumbers!CU806,0),""))</f>
        <v/>
      </c>
      <c r="CV809" s="7" t="str">
        <f>IF(RIGHT(CV$4,LEN(CV$4)-1)*1&gt;NumSamples,"",IF($A809&lt;=SampleSize,OFFSET(Population!$A$4,RandomNumbers!CV806,0),""))</f>
        <v/>
      </c>
      <c r="CW809" s="7" t="str">
        <f>IF(RIGHT(CW$4,LEN(CW$4)-1)*1&gt;NumSamples,"",IF($A809&lt;=SampleSize,OFFSET(Population!$A$4,RandomNumbers!CW806,0),""))</f>
        <v/>
      </c>
    </row>
    <row r="810" ht="14.25" customHeight="1">
      <c r="A810" s="7">
        <v>806.0</v>
      </c>
      <c r="B810" s="7" t="str">
        <f>IF(RIGHT(B$4,LEN(B$4)-1)*1&gt;NumSamples,"",IF($A810&lt;=SampleSize,OFFSET(Population!$A$4,RandomNumbers!B807,0),""))</f>
        <v/>
      </c>
      <c r="C810" s="7" t="str">
        <f>IF(RIGHT(C$4,LEN(C$4)-1)*1&gt;NumSamples,"",IF($A810&lt;=SampleSize,OFFSET(Population!$A$4,RandomNumbers!C807,0),""))</f>
        <v/>
      </c>
      <c r="D810" s="7" t="str">
        <f>IF(RIGHT(D$4,LEN(D$4)-1)*1&gt;NumSamples,"",IF($A810&lt;=SampleSize,OFFSET(Population!$A$4,RandomNumbers!D807,0),""))</f>
        <v/>
      </c>
      <c r="E810" s="7" t="str">
        <f>IF(RIGHT(E$4,LEN(E$4)-1)*1&gt;NumSamples,"",IF($A810&lt;=SampleSize,OFFSET(Population!$A$4,RandomNumbers!E807,0),""))</f>
        <v/>
      </c>
      <c r="F810" s="7" t="str">
        <f>IF(RIGHT(F$4,LEN(F$4)-1)*1&gt;NumSamples,"",IF($A810&lt;=SampleSize,OFFSET(Population!$A$4,RandomNumbers!F807,0),""))</f>
        <v/>
      </c>
      <c r="G810" s="7" t="str">
        <f>IF(RIGHT(G$4,LEN(G$4)-1)*1&gt;NumSamples,"",IF($A810&lt;=SampleSize,OFFSET(Population!$A$4,RandomNumbers!G807,0),""))</f>
        <v/>
      </c>
      <c r="H810" s="7" t="str">
        <f>IF(RIGHT(H$4,LEN(H$4)-1)*1&gt;NumSamples,"",IF($A810&lt;=SampleSize,OFFSET(Population!$A$4,RandomNumbers!H807,0),""))</f>
        <v/>
      </c>
      <c r="I810" s="7" t="str">
        <f>IF(RIGHT(I$4,LEN(I$4)-1)*1&gt;NumSamples,"",IF($A810&lt;=SampleSize,OFFSET(Population!$A$4,RandomNumbers!I807,0),""))</f>
        <v/>
      </c>
      <c r="J810" s="7" t="str">
        <f>IF(RIGHT(J$4,LEN(J$4)-1)*1&gt;NumSamples,"",IF($A810&lt;=SampleSize,OFFSET(Population!$A$4,RandomNumbers!J807,0),""))</f>
        <v/>
      </c>
      <c r="K810" s="7" t="str">
        <f>IF(RIGHT(K$4,LEN(K$4)-1)*1&gt;NumSamples,"",IF($A810&lt;=SampleSize,OFFSET(Population!$A$4,RandomNumbers!K807,0),""))</f>
        <v/>
      </c>
      <c r="L810" s="7" t="str">
        <f>IF(RIGHT(L$4,LEN(L$4)-1)*1&gt;NumSamples,"",IF($A810&lt;=SampleSize,OFFSET(Population!$A$4,RandomNumbers!L807,0),""))</f>
        <v/>
      </c>
      <c r="M810" s="7" t="str">
        <f>IF(RIGHT(M$4,LEN(M$4)-1)*1&gt;NumSamples,"",IF($A810&lt;=SampleSize,OFFSET(Population!$A$4,RandomNumbers!M807,0),""))</f>
        <v/>
      </c>
      <c r="N810" s="7" t="str">
        <f>IF(RIGHT(N$4,LEN(N$4)-1)*1&gt;NumSamples,"",IF($A810&lt;=SampleSize,OFFSET(Population!$A$4,RandomNumbers!N807,0),""))</f>
        <v/>
      </c>
      <c r="O810" s="7" t="str">
        <f>IF(RIGHT(O$4,LEN(O$4)-1)*1&gt;NumSamples,"",IF($A810&lt;=SampleSize,OFFSET(Population!$A$4,RandomNumbers!O807,0),""))</f>
        <v/>
      </c>
      <c r="P810" s="7" t="str">
        <f>IF(RIGHT(P$4,LEN(P$4)-1)*1&gt;NumSamples,"",IF($A810&lt;=SampleSize,OFFSET(Population!$A$4,RandomNumbers!P807,0),""))</f>
        <v/>
      </c>
      <c r="Q810" s="7" t="str">
        <f>IF(RIGHT(Q$4,LEN(Q$4)-1)*1&gt;NumSamples,"",IF($A810&lt;=SampleSize,OFFSET(Population!$A$4,RandomNumbers!Q807,0),""))</f>
        <v/>
      </c>
      <c r="R810" s="7" t="str">
        <f>IF(RIGHT(R$4,LEN(R$4)-1)*1&gt;NumSamples,"",IF($A810&lt;=SampleSize,OFFSET(Population!$A$4,RandomNumbers!R807,0),""))</f>
        <v/>
      </c>
      <c r="S810" s="7" t="str">
        <f>IF(RIGHT(S$4,LEN(S$4)-1)*1&gt;NumSamples,"",IF($A810&lt;=SampleSize,OFFSET(Population!$A$4,RandomNumbers!S807,0),""))</f>
        <v/>
      </c>
      <c r="T810" s="7" t="str">
        <f>IF(RIGHT(T$4,LEN(T$4)-1)*1&gt;NumSamples,"",IF($A810&lt;=SampleSize,OFFSET(Population!$A$4,RandomNumbers!T807,0),""))</f>
        <v/>
      </c>
      <c r="U810" s="7" t="str">
        <f>IF(RIGHT(U$4,LEN(U$4)-1)*1&gt;NumSamples,"",IF($A810&lt;=SampleSize,OFFSET(Population!$A$4,RandomNumbers!U807,0),""))</f>
        <v/>
      </c>
      <c r="V810" s="7" t="str">
        <f>IF(RIGHT(V$4,LEN(V$4)-1)*1&gt;NumSamples,"",IF($A810&lt;=SampleSize,OFFSET(Population!$A$4,RandomNumbers!V807,0),""))</f>
        <v/>
      </c>
      <c r="W810" s="7" t="str">
        <f>IF(RIGHT(W$4,LEN(W$4)-1)*1&gt;NumSamples,"",IF($A810&lt;=SampleSize,OFFSET(Population!$A$4,RandomNumbers!W807,0),""))</f>
        <v/>
      </c>
      <c r="X810" s="7" t="str">
        <f>IF(RIGHT(X$4,LEN(X$4)-1)*1&gt;NumSamples,"",IF($A810&lt;=SampleSize,OFFSET(Population!$A$4,RandomNumbers!X807,0),""))</f>
        <v/>
      </c>
      <c r="Y810" s="7" t="str">
        <f>IF(RIGHT(Y$4,LEN(Y$4)-1)*1&gt;NumSamples,"",IF($A810&lt;=SampleSize,OFFSET(Population!$A$4,RandomNumbers!Y807,0),""))</f>
        <v/>
      </c>
      <c r="Z810" s="7" t="str">
        <f>IF(RIGHT(Z$4,LEN(Z$4)-1)*1&gt;NumSamples,"",IF($A810&lt;=SampleSize,OFFSET(Population!$A$4,RandomNumbers!Z807,0),""))</f>
        <v/>
      </c>
      <c r="AA810" s="7" t="str">
        <f>IF(RIGHT(AA$4,LEN(AA$4)-1)*1&gt;NumSamples,"",IF($A810&lt;=SampleSize,OFFSET(Population!$A$4,RandomNumbers!AA807,0),""))</f>
        <v/>
      </c>
      <c r="AB810" s="7" t="str">
        <f>IF(RIGHT(AB$4,LEN(AB$4)-1)*1&gt;NumSamples,"",IF($A810&lt;=SampleSize,OFFSET(Population!$A$4,RandomNumbers!AB807,0),""))</f>
        <v/>
      </c>
      <c r="AC810" s="7" t="str">
        <f>IF(RIGHT(AC$4,LEN(AC$4)-1)*1&gt;NumSamples,"",IF($A810&lt;=SampleSize,OFFSET(Population!$A$4,RandomNumbers!AC807,0),""))</f>
        <v/>
      </c>
      <c r="AD810" s="7" t="str">
        <f>IF(RIGHT(AD$4,LEN(AD$4)-1)*1&gt;NumSamples,"",IF($A810&lt;=SampleSize,OFFSET(Population!$A$4,RandomNumbers!AD807,0),""))</f>
        <v/>
      </c>
      <c r="AE810" s="7" t="str">
        <f>IF(RIGHT(AE$4,LEN(AE$4)-1)*1&gt;NumSamples,"",IF($A810&lt;=SampleSize,OFFSET(Population!$A$4,RandomNumbers!AE807,0),""))</f>
        <v/>
      </c>
      <c r="AF810" s="7" t="str">
        <f>IF(RIGHT(AF$4,LEN(AF$4)-1)*1&gt;NumSamples,"",IF($A810&lt;=SampleSize,OFFSET(Population!$A$4,RandomNumbers!AF807,0),""))</f>
        <v/>
      </c>
      <c r="AG810" s="7" t="str">
        <f>IF(RIGHT(AG$4,LEN(AG$4)-1)*1&gt;NumSamples,"",IF($A810&lt;=SampleSize,OFFSET(Population!$A$4,RandomNumbers!AG807,0),""))</f>
        <v/>
      </c>
      <c r="AH810" s="7" t="str">
        <f>IF(RIGHT(AH$4,LEN(AH$4)-1)*1&gt;NumSamples,"",IF($A810&lt;=SampleSize,OFFSET(Population!$A$4,RandomNumbers!AH807,0),""))</f>
        <v/>
      </c>
      <c r="AI810" s="7" t="str">
        <f>IF(RIGHT(AI$4,LEN(AI$4)-1)*1&gt;NumSamples,"",IF($A810&lt;=SampleSize,OFFSET(Population!$A$4,RandomNumbers!AI807,0),""))</f>
        <v/>
      </c>
      <c r="AJ810" s="7" t="str">
        <f>IF(RIGHT(AJ$4,LEN(AJ$4)-1)*1&gt;NumSamples,"",IF($A810&lt;=SampleSize,OFFSET(Population!$A$4,RandomNumbers!AJ807,0),""))</f>
        <v/>
      </c>
      <c r="AK810" s="7" t="str">
        <f>IF(RIGHT(AK$4,LEN(AK$4)-1)*1&gt;NumSamples,"",IF($A810&lt;=SampleSize,OFFSET(Population!$A$4,RandomNumbers!AK807,0),""))</f>
        <v/>
      </c>
      <c r="AL810" s="7" t="str">
        <f>IF(RIGHT(AL$4,LEN(AL$4)-1)*1&gt;NumSamples,"",IF($A810&lt;=SampleSize,OFFSET(Population!$A$4,RandomNumbers!AL807,0),""))</f>
        <v/>
      </c>
      <c r="AM810" s="7" t="str">
        <f>IF(RIGHT(AM$4,LEN(AM$4)-1)*1&gt;NumSamples,"",IF($A810&lt;=SampleSize,OFFSET(Population!$A$4,RandomNumbers!AM807,0),""))</f>
        <v/>
      </c>
      <c r="AN810" s="7" t="str">
        <f>IF(RIGHT(AN$4,LEN(AN$4)-1)*1&gt;NumSamples,"",IF($A810&lt;=SampleSize,OFFSET(Population!$A$4,RandomNumbers!AN807,0),""))</f>
        <v/>
      </c>
      <c r="AO810" s="7" t="str">
        <f>IF(RIGHT(AO$4,LEN(AO$4)-1)*1&gt;NumSamples,"",IF($A810&lt;=SampleSize,OFFSET(Population!$A$4,RandomNumbers!AO807,0),""))</f>
        <v/>
      </c>
      <c r="AP810" s="7" t="str">
        <f>IF(RIGHT(AP$4,LEN(AP$4)-1)*1&gt;NumSamples,"",IF($A810&lt;=SampleSize,OFFSET(Population!$A$4,RandomNumbers!AP807,0),""))</f>
        <v/>
      </c>
      <c r="AQ810" s="7" t="str">
        <f>IF(RIGHT(AQ$4,LEN(AQ$4)-1)*1&gt;NumSamples,"",IF($A810&lt;=SampleSize,OFFSET(Population!$A$4,RandomNumbers!AQ807,0),""))</f>
        <v/>
      </c>
      <c r="AR810" s="7" t="str">
        <f>IF(RIGHT(AR$4,LEN(AR$4)-1)*1&gt;NumSamples,"",IF($A810&lt;=SampleSize,OFFSET(Population!$A$4,RandomNumbers!AR807,0),""))</f>
        <v/>
      </c>
      <c r="AS810" s="7" t="str">
        <f>IF(RIGHT(AS$4,LEN(AS$4)-1)*1&gt;NumSamples,"",IF($A810&lt;=SampleSize,OFFSET(Population!$A$4,RandomNumbers!AS807,0),""))</f>
        <v/>
      </c>
      <c r="AT810" s="7" t="str">
        <f>IF(RIGHT(AT$4,LEN(AT$4)-1)*1&gt;NumSamples,"",IF($A810&lt;=SampleSize,OFFSET(Population!$A$4,RandomNumbers!AT807,0),""))</f>
        <v/>
      </c>
      <c r="AU810" s="7" t="str">
        <f>IF(RIGHT(AU$4,LEN(AU$4)-1)*1&gt;NumSamples,"",IF($A810&lt;=SampleSize,OFFSET(Population!$A$4,RandomNumbers!AU807,0),""))</f>
        <v/>
      </c>
      <c r="AV810" s="7" t="str">
        <f>IF(RIGHT(AV$4,LEN(AV$4)-1)*1&gt;NumSamples,"",IF($A810&lt;=SampleSize,OFFSET(Population!$A$4,RandomNumbers!AV807,0),""))</f>
        <v/>
      </c>
      <c r="AW810" s="7" t="str">
        <f>IF(RIGHT(AW$4,LEN(AW$4)-1)*1&gt;NumSamples,"",IF($A810&lt;=SampleSize,OFFSET(Population!$A$4,RandomNumbers!AW807,0),""))</f>
        <v/>
      </c>
      <c r="AX810" s="7" t="str">
        <f>IF(RIGHT(AX$4,LEN(AX$4)-1)*1&gt;NumSamples,"",IF($A810&lt;=SampleSize,OFFSET(Population!$A$4,RandomNumbers!AX807,0),""))</f>
        <v/>
      </c>
      <c r="AY810" s="7" t="str">
        <f>IF(RIGHT(AY$4,LEN(AY$4)-1)*1&gt;NumSamples,"",IF($A810&lt;=SampleSize,OFFSET(Population!$A$4,RandomNumbers!AY807,0),""))</f>
        <v/>
      </c>
      <c r="AZ810" s="7" t="str">
        <f>IF(RIGHT(AZ$4,LEN(AZ$4)-1)*1&gt;NumSamples,"",IF($A810&lt;=SampleSize,OFFSET(Population!$A$4,RandomNumbers!AZ807,0),""))</f>
        <v/>
      </c>
      <c r="BA810" s="7" t="str">
        <f>IF(RIGHT(BA$4,LEN(BA$4)-1)*1&gt;NumSamples,"",IF($A810&lt;=SampleSize,OFFSET(Population!$A$4,RandomNumbers!BA807,0),""))</f>
        <v/>
      </c>
      <c r="BB810" s="7" t="str">
        <f>IF(RIGHT(BB$4,LEN(BB$4)-1)*1&gt;NumSamples,"",IF($A810&lt;=SampleSize,OFFSET(Population!$A$4,RandomNumbers!BB807,0),""))</f>
        <v/>
      </c>
      <c r="BC810" s="7" t="str">
        <f>IF(RIGHT(BC$4,LEN(BC$4)-1)*1&gt;NumSamples,"",IF($A810&lt;=SampleSize,OFFSET(Population!$A$4,RandomNumbers!BC807,0),""))</f>
        <v/>
      </c>
      <c r="BD810" s="7" t="str">
        <f>IF(RIGHT(BD$4,LEN(BD$4)-1)*1&gt;NumSamples,"",IF($A810&lt;=SampleSize,OFFSET(Population!$A$4,RandomNumbers!BD807,0),""))</f>
        <v/>
      </c>
      <c r="BE810" s="7" t="str">
        <f>IF(RIGHT(BE$4,LEN(BE$4)-1)*1&gt;NumSamples,"",IF($A810&lt;=SampleSize,OFFSET(Population!$A$4,RandomNumbers!BE807,0),""))</f>
        <v/>
      </c>
      <c r="BF810" s="7" t="str">
        <f>IF(RIGHT(BF$4,LEN(BF$4)-1)*1&gt;NumSamples,"",IF($A810&lt;=SampleSize,OFFSET(Population!$A$4,RandomNumbers!BF807,0),""))</f>
        <v/>
      </c>
      <c r="BG810" s="7" t="str">
        <f>IF(RIGHT(BG$4,LEN(BG$4)-1)*1&gt;NumSamples,"",IF($A810&lt;=SampleSize,OFFSET(Population!$A$4,RandomNumbers!BG807,0),""))</f>
        <v/>
      </c>
      <c r="BH810" s="7" t="str">
        <f>IF(RIGHT(BH$4,LEN(BH$4)-1)*1&gt;NumSamples,"",IF($A810&lt;=SampleSize,OFFSET(Population!$A$4,RandomNumbers!BH807,0),""))</f>
        <v/>
      </c>
      <c r="BI810" s="7" t="str">
        <f>IF(RIGHT(BI$4,LEN(BI$4)-1)*1&gt;NumSamples,"",IF($A810&lt;=SampleSize,OFFSET(Population!$A$4,RandomNumbers!BI807,0),""))</f>
        <v/>
      </c>
      <c r="BJ810" s="7" t="str">
        <f>IF(RIGHT(BJ$4,LEN(BJ$4)-1)*1&gt;NumSamples,"",IF($A810&lt;=SampleSize,OFFSET(Population!$A$4,RandomNumbers!BJ807,0),""))</f>
        <v/>
      </c>
      <c r="BK810" s="7" t="str">
        <f>IF(RIGHT(BK$4,LEN(BK$4)-1)*1&gt;NumSamples,"",IF($A810&lt;=SampleSize,OFFSET(Population!$A$4,RandomNumbers!BK807,0),""))</f>
        <v/>
      </c>
      <c r="BL810" s="7" t="str">
        <f>IF(RIGHT(BL$4,LEN(BL$4)-1)*1&gt;NumSamples,"",IF($A810&lt;=SampleSize,OFFSET(Population!$A$4,RandomNumbers!BL807,0),""))</f>
        <v/>
      </c>
      <c r="BM810" s="7" t="str">
        <f>IF(RIGHT(BM$4,LEN(BM$4)-1)*1&gt;NumSamples,"",IF($A810&lt;=SampleSize,OFFSET(Population!$A$4,RandomNumbers!BM807,0),""))</f>
        <v/>
      </c>
      <c r="BN810" s="7" t="str">
        <f>IF(RIGHT(BN$4,LEN(BN$4)-1)*1&gt;NumSamples,"",IF($A810&lt;=SampleSize,OFFSET(Population!$A$4,RandomNumbers!BN807,0),""))</f>
        <v/>
      </c>
      <c r="BO810" s="7" t="str">
        <f>IF(RIGHT(BO$4,LEN(BO$4)-1)*1&gt;NumSamples,"",IF($A810&lt;=SampleSize,OFFSET(Population!$A$4,RandomNumbers!BO807,0),""))</f>
        <v/>
      </c>
      <c r="BP810" s="7" t="str">
        <f>IF(RIGHT(BP$4,LEN(BP$4)-1)*1&gt;NumSamples,"",IF($A810&lt;=SampleSize,OFFSET(Population!$A$4,RandomNumbers!BP807,0),""))</f>
        <v/>
      </c>
      <c r="BQ810" s="7" t="str">
        <f>IF(RIGHT(BQ$4,LEN(BQ$4)-1)*1&gt;NumSamples,"",IF($A810&lt;=SampleSize,OFFSET(Population!$A$4,RandomNumbers!BQ807,0),""))</f>
        <v/>
      </c>
      <c r="BR810" s="7" t="str">
        <f>IF(RIGHT(BR$4,LEN(BR$4)-1)*1&gt;NumSamples,"",IF($A810&lt;=SampleSize,OFFSET(Population!$A$4,RandomNumbers!BR807,0),""))</f>
        <v/>
      </c>
      <c r="BS810" s="7" t="str">
        <f>IF(RIGHT(BS$4,LEN(BS$4)-1)*1&gt;NumSamples,"",IF($A810&lt;=SampleSize,OFFSET(Population!$A$4,RandomNumbers!BS807,0),""))</f>
        <v/>
      </c>
      <c r="BT810" s="7" t="str">
        <f>IF(RIGHT(BT$4,LEN(BT$4)-1)*1&gt;NumSamples,"",IF($A810&lt;=SampleSize,OFFSET(Population!$A$4,RandomNumbers!BT807,0),""))</f>
        <v/>
      </c>
      <c r="BU810" s="7" t="str">
        <f>IF(RIGHT(BU$4,LEN(BU$4)-1)*1&gt;NumSamples,"",IF($A810&lt;=SampleSize,OFFSET(Population!$A$4,RandomNumbers!BU807,0),""))</f>
        <v/>
      </c>
      <c r="BV810" s="7" t="str">
        <f>IF(RIGHT(BV$4,LEN(BV$4)-1)*1&gt;NumSamples,"",IF($A810&lt;=SampleSize,OFFSET(Population!$A$4,RandomNumbers!BV807,0),""))</f>
        <v/>
      </c>
      <c r="BW810" s="7" t="str">
        <f>IF(RIGHT(BW$4,LEN(BW$4)-1)*1&gt;NumSamples,"",IF($A810&lt;=SampleSize,OFFSET(Population!$A$4,RandomNumbers!BW807,0),""))</f>
        <v/>
      </c>
      <c r="BX810" s="7" t="str">
        <f>IF(RIGHT(BX$4,LEN(BX$4)-1)*1&gt;NumSamples,"",IF($A810&lt;=SampleSize,OFFSET(Population!$A$4,RandomNumbers!BX807,0),""))</f>
        <v/>
      </c>
      <c r="BY810" s="7" t="str">
        <f>IF(RIGHT(BY$4,LEN(BY$4)-1)*1&gt;NumSamples,"",IF($A810&lt;=SampleSize,OFFSET(Population!$A$4,RandomNumbers!BY807,0),""))</f>
        <v/>
      </c>
      <c r="BZ810" s="7" t="str">
        <f>IF(RIGHT(BZ$4,LEN(BZ$4)-1)*1&gt;NumSamples,"",IF($A810&lt;=SampleSize,OFFSET(Population!$A$4,RandomNumbers!BZ807,0),""))</f>
        <v/>
      </c>
      <c r="CA810" s="7" t="str">
        <f>IF(RIGHT(CA$4,LEN(CA$4)-1)*1&gt;NumSamples,"",IF($A810&lt;=SampleSize,OFFSET(Population!$A$4,RandomNumbers!CA807,0),""))</f>
        <v/>
      </c>
      <c r="CB810" s="7" t="str">
        <f>IF(RIGHT(CB$4,LEN(CB$4)-1)*1&gt;NumSamples,"",IF($A810&lt;=SampleSize,OFFSET(Population!$A$4,RandomNumbers!CB807,0),""))</f>
        <v/>
      </c>
      <c r="CC810" s="7" t="str">
        <f>IF(RIGHT(CC$4,LEN(CC$4)-1)*1&gt;NumSamples,"",IF($A810&lt;=SampleSize,OFFSET(Population!$A$4,RandomNumbers!CC807,0),""))</f>
        <v/>
      </c>
      <c r="CD810" s="7" t="str">
        <f>IF(RIGHT(CD$4,LEN(CD$4)-1)*1&gt;NumSamples,"",IF($A810&lt;=SampleSize,OFFSET(Population!$A$4,RandomNumbers!CD807,0),""))</f>
        <v/>
      </c>
      <c r="CE810" s="7" t="str">
        <f>IF(RIGHT(CE$4,LEN(CE$4)-1)*1&gt;NumSamples,"",IF($A810&lt;=SampleSize,OFFSET(Population!$A$4,RandomNumbers!CE807,0),""))</f>
        <v/>
      </c>
      <c r="CF810" s="7" t="str">
        <f>IF(RIGHT(CF$4,LEN(CF$4)-1)*1&gt;NumSamples,"",IF($A810&lt;=SampleSize,OFFSET(Population!$A$4,RandomNumbers!CF807,0),""))</f>
        <v/>
      </c>
      <c r="CG810" s="7" t="str">
        <f>IF(RIGHT(CG$4,LEN(CG$4)-1)*1&gt;NumSamples,"",IF($A810&lt;=SampleSize,OFFSET(Population!$A$4,RandomNumbers!CG807,0),""))</f>
        <v/>
      </c>
      <c r="CH810" s="7" t="str">
        <f>IF(RIGHT(CH$4,LEN(CH$4)-1)*1&gt;NumSamples,"",IF($A810&lt;=SampleSize,OFFSET(Population!$A$4,RandomNumbers!CH807,0),""))</f>
        <v/>
      </c>
      <c r="CI810" s="7" t="str">
        <f>IF(RIGHT(CI$4,LEN(CI$4)-1)*1&gt;NumSamples,"",IF($A810&lt;=SampleSize,OFFSET(Population!$A$4,RandomNumbers!CI807,0),""))</f>
        <v/>
      </c>
      <c r="CJ810" s="7" t="str">
        <f>IF(RIGHT(CJ$4,LEN(CJ$4)-1)*1&gt;NumSamples,"",IF($A810&lt;=SampleSize,OFFSET(Population!$A$4,RandomNumbers!CJ807,0),""))</f>
        <v/>
      </c>
      <c r="CK810" s="7" t="str">
        <f>IF(RIGHT(CK$4,LEN(CK$4)-1)*1&gt;NumSamples,"",IF($A810&lt;=SampleSize,OFFSET(Population!$A$4,RandomNumbers!CK807,0),""))</f>
        <v/>
      </c>
      <c r="CL810" s="7" t="str">
        <f>IF(RIGHT(CL$4,LEN(CL$4)-1)*1&gt;NumSamples,"",IF($A810&lt;=SampleSize,OFFSET(Population!$A$4,RandomNumbers!CL807,0),""))</f>
        <v/>
      </c>
      <c r="CM810" s="7" t="str">
        <f>IF(RIGHT(CM$4,LEN(CM$4)-1)*1&gt;NumSamples,"",IF($A810&lt;=SampleSize,OFFSET(Population!$A$4,RandomNumbers!CM807,0),""))</f>
        <v/>
      </c>
      <c r="CN810" s="7" t="str">
        <f>IF(RIGHT(CN$4,LEN(CN$4)-1)*1&gt;NumSamples,"",IF($A810&lt;=SampleSize,OFFSET(Population!$A$4,RandomNumbers!CN807,0),""))</f>
        <v/>
      </c>
      <c r="CO810" s="7" t="str">
        <f>IF(RIGHT(CO$4,LEN(CO$4)-1)*1&gt;NumSamples,"",IF($A810&lt;=SampleSize,OFFSET(Population!$A$4,RandomNumbers!CO807,0),""))</f>
        <v/>
      </c>
      <c r="CP810" s="7" t="str">
        <f>IF(RIGHT(CP$4,LEN(CP$4)-1)*1&gt;NumSamples,"",IF($A810&lt;=SampleSize,OFFSET(Population!$A$4,RandomNumbers!CP807,0),""))</f>
        <v/>
      </c>
      <c r="CQ810" s="7" t="str">
        <f>IF(RIGHT(CQ$4,LEN(CQ$4)-1)*1&gt;NumSamples,"",IF($A810&lt;=SampleSize,OFFSET(Population!$A$4,RandomNumbers!CQ807,0),""))</f>
        <v/>
      </c>
      <c r="CR810" s="7" t="str">
        <f>IF(RIGHT(CR$4,LEN(CR$4)-1)*1&gt;NumSamples,"",IF($A810&lt;=SampleSize,OFFSET(Population!$A$4,RandomNumbers!CR807,0),""))</f>
        <v/>
      </c>
      <c r="CS810" s="7" t="str">
        <f>IF(RIGHT(CS$4,LEN(CS$4)-1)*1&gt;NumSamples,"",IF($A810&lt;=SampleSize,OFFSET(Population!$A$4,RandomNumbers!CS807,0),""))</f>
        <v/>
      </c>
      <c r="CT810" s="7" t="str">
        <f>IF(RIGHT(CT$4,LEN(CT$4)-1)*1&gt;NumSamples,"",IF($A810&lt;=SampleSize,OFFSET(Population!$A$4,RandomNumbers!CT807,0),""))</f>
        <v/>
      </c>
      <c r="CU810" s="7" t="str">
        <f>IF(RIGHT(CU$4,LEN(CU$4)-1)*1&gt;NumSamples,"",IF($A810&lt;=SampleSize,OFFSET(Population!$A$4,RandomNumbers!CU807,0),""))</f>
        <v/>
      </c>
      <c r="CV810" s="7" t="str">
        <f>IF(RIGHT(CV$4,LEN(CV$4)-1)*1&gt;NumSamples,"",IF($A810&lt;=SampleSize,OFFSET(Population!$A$4,RandomNumbers!CV807,0),""))</f>
        <v/>
      </c>
      <c r="CW810" s="7" t="str">
        <f>IF(RIGHT(CW$4,LEN(CW$4)-1)*1&gt;NumSamples,"",IF($A810&lt;=SampleSize,OFFSET(Population!$A$4,RandomNumbers!CW807,0),""))</f>
        <v/>
      </c>
    </row>
    <row r="811" ht="14.25" customHeight="1">
      <c r="A811" s="7">
        <v>807.0</v>
      </c>
      <c r="B811" s="7" t="str">
        <f>IF(RIGHT(B$4,LEN(B$4)-1)*1&gt;NumSamples,"",IF($A811&lt;=SampleSize,OFFSET(Population!$A$4,RandomNumbers!B808,0),""))</f>
        <v/>
      </c>
      <c r="C811" s="7" t="str">
        <f>IF(RIGHT(C$4,LEN(C$4)-1)*1&gt;NumSamples,"",IF($A811&lt;=SampleSize,OFFSET(Population!$A$4,RandomNumbers!C808,0),""))</f>
        <v/>
      </c>
      <c r="D811" s="7" t="str">
        <f>IF(RIGHT(D$4,LEN(D$4)-1)*1&gt;NumSamples,"",IF($A811&lt;=SampleSize,OFFSET(Population!$A$4,RandomNumbers!D808,0),""))</f>
        <v/>
      </c>
      <c r="E811" s="7" t="str">
        <f>IF(RIGHT(E$4,LEN(E$4)-1)*1&gt;NumSamples,"",IF($A811&lt;=SampleSize,OFFSET(Population!$A$4,RandomNumbers!E808,0),""))</f>
        <v/>
      </c>
      <c r="F811" s="7" t="str">
        <f>IF(RIGHT(F$4,LEN(F$4)-1)*1&gt;NumSamples,"",IF($A811&lt;=SampleSize,OFFSET(Population!$A$4,RandomNumbers!F808,0),""))</f>
        <v/>
      </c>
      <c r="G811" s="7" t="str">
        <f>IF(RIGHT(G$4,LEN(G$4)-1)*1&gt;NumSamples,"",IF($A811&lt;=SampleSize,OFFSET(Population!$A$4,RandomNumbers!G808,0),""))</f>
        <v/>
      </c>
      <c r="H811" s="7" t="str">
        <f>IF(RIGHT(H$4,LEN(H$4)-1)*1&gt;NumSamples,"",IF($A811&lt;=SampleSize,OFFSET(Population!$A$4,RandomNumbers!H808,0),""))</f>
        <v/>
      </c>
      <c r="I811" s="7" t="str">
        <f>IF(RIGHT(I$4,LEN(I$4)-1)*1&gt;NumSamples,"",IF($A811&lt;=SampleSize,OFFSET(Population!$A$4,RandomNumbers!I808,0),""))</f>
        <v/>
      </c>
      <c r="J811" s="7" t="str">
        <f>IF(RIGHT(J$4,LEN(J$4)-1)*1&gt;NumSamples,"",IF($A811&lt;=SampleSize,OFFSET(Population!$A$4,RandomNumbers!J808,0),""))</f>
        <v/>
      </c>
      <c r="K811" s="7" t="str">
        <f>IF(RIGHT(K$4,LEN(K$4)-1)*1&gt;NumSamples,"",IF($A811&lt;=SampleSize,OFFSET(Population!$A$4,RandomNumbers!K808,0),""))</f>
        <v/>
      </c>
      <c r="L811" s="7" t="str">
        <f>IF(RIGHT(L$4,LEN(L$4)-1)*1&gt;NumSamples,"",IF($A811&lt;=SampleSize,OFFSET(Population!$A$4,RandomNumbers!L808,0),""))</f>
        <v/>
      </c>
      <c r="M811" s="7" t="str">
        <f>IF(RIGHT(M$4,LEN(M$4)-1)*1&gt;NumSamples,"",IF($A811&lt;=SampleSize,OFFSET(Population!$A$4,RandomNumbers!M808,0),""))</f>
        <v/>
      </c>
      <c r="N811" s="7" t="str">
        <f>IF(RIGHT(N$4,LEN(N$4)-1)*1&gt;NumSamples,"",IF($A811&lt;=SampleSize,OFFSET(Population!$A$4,RandomNumbers!N808,0),""))</f>
        <v/>
      </c>
      <c r="O811" s="7" t="str">
        <f>IF(RIGHT(O$4,LEN(O$4)-1)*1&gt;NumSamples,"",IF($A811&lt;=SampleSize,OFFSET(Population!$A$4,RandomNumbers!O808,0),""))</f>
        <v/>
      </c>
      <c r="P811" s="7" t="str">
        <f>IF(RIGHT(P$4,LEN(P$4)-1)*1&gt;NumSamples,"",IF($A811&lt;=SampleSize,OFFSET(Population!$A$4,RandomNumbers!P808,0),""))</f>
        <v/>
      </c>
      <c r="Q811" s="7" t="str">
        <f>IF(RIGHT(Q$4,LEN(Q$4)-1)*1&gt;NumSamples,"",IF($A811&lt;=SampleSize,OFFSET(Population!$A$4,RandomNumbers!Q808,0),""))</f>
        <v/>
      </c>
      <c r="R811" s="7" t="str">
        <f>IF(RIGHT(R$4,LEN(R$4)-1)*1&gt;NumSamples,"",IF($A811&lt;=SampleSize,OFFSET(Population!$A$4,RandomNumbers!R808,0),""))</f>
        <v/>
      </c>
      <c r="S811" s="7" t="str">
        <f>IF(RIGHT(S$4,LEN(S$4)-1)*1&gt;NumSamples,"",IF($A811&lt;=SampleSize,OFFSET(Population!$A$4,RandomNumbers!S808,0),""))</f>
        <v/>
      </c>
      <c r="T811" s="7" t="str">
        <f>IF(RIGHT(T$4,LEN(T$4)-1)*1&gt;NumSamples,"",IF($A811&lt;=SampleSize,OFFSET(Population!$A$4,RandomNumbers!T808,0),""))</f>
        <v/>
      </c>
      <c r="U811" s="7" t="str">
        <f>IF(RIGHT(U$4,LEN(U$4)-1)*1&gt;NumSamples,"",IF($A811&lt;=SampleSize,OFFSET(Population!$A$4,RandomNumbers!U808,0),""))</f>
        <v/>
      </c>
      <c r="V811" s="7" t="str">
        <f>IF(RIGHT(V$4,LEN(V$4)-1)*1&gt;NumSamples,"",IF($A811&lt;=SampleSize,OFFSET(Population!$A$4,RandomNumbers!V808,0),""))</f>
        <v/>
      </c>
      <c r="W811" s="7" t="str">
        <f>IF(RIGHT(W$4,LEN(W$4)-1)*1&gt;NumSamples,"",IF($A811&lt;=SampleSize,OFFSET(Population!$A$4,RandomNumbers!W808,0),""))</f>
        <v/>
      </c>
      <c r="X811" s="7" t="str">
        <f>IF(RIGHT(X$4,LEN(X$4)-1)*1&gt;NumSamples,"",IF($A811&lt;=SampleSize,OFFSET(Population!$A$4,RandomNumbers!X808,0),""))</f>
        <v/>
      </c>
      <c r="Y811" s="7" t="str">
        <f>IF(RIGHT(Y$4,LEN(Y$4)-1)*1&gt;NumSamples,"",IF($A811&lt;=SampleSize,OFFSET(Population!$A$4,RandomNumbers!Y808,0),""))</f>
        <v/>
      </c>
      <c r="Z811" s="7" t="str">
        <f>IF(RIGHT(Z$4,LEN(Z$4)-1)*1&gt;NumSamples,"",IF($A811&lt;=SampleSize,OFFSET(Population!$A$4,RandomNumbers!Z808,0),""))</f>
        <v/>
      </c>
      <c r="AA811" s="7" t="str">
        <f>IF(RIGHT(AA$4,LEN(AA$4)-1)*1&gt;NumSamples,"",IF($A811&lt;=SampleSize,OFFSET(Population!$A$4,RandomNumbers!AA808,0),""))</f>
        <v/>
      </c>
      <c r="AB811" s="7" t="str">
        <f>IF(RIGHT(AB$4,LEN(AB$4)-1)*1&gt;NumSamples,"",IF($A811&lt;=SampleSize,OFFSET(Population!$A$4,RandomNumbers!AB808,0),""))</f>
        <v/>
      </c>
      <c r="AC811" s="7" t="str">
        <f>IF(RIGHT(AC$4,LEN(AC$4)-1)*1&gt;NumSamples,"",IF($A811&lt;=SampleSize,OFFSET(Population!$A$4,RandomNumbers!AC808,0),""))</f>
        <v/>
      </c>
      <c r="AD811" s="7" t="str">
        <f>IF(RIGHT(AD$4,LEN(AD$4)-1)*1&gt;NumSamples,"",IF($A811&lt;=SampleSize,OFFSET(Population!$A$4,RandomNumbers!AD808,0),""))</f>
        <v/>
      </c>
      <c r="AE811" s="7" t="str">
        <f>IF(RIGHT(AE$4,LEN(AE$4)-1)*1&gt;NumSamples,"",IF($A811&lt;=SampleSize,OFFSET(Population!$A$4,RandomNumbers!AE808,0),""))</f>
        <v/>
      </c>
      <c r="AF811" s="7" t="str">
        <f>IF(RIGHT(AF$4,LEN(AF$4)-1)*1&gt;NumSamples,"",IF($A811&lt;=SampleSize,OFFSET(Population!$A$4,RandomNumbers!AF808,0),""))</f>
        <v/>
      </c>
      <c r="AG811" s="7" t="str">
        <f>IF(RIGHT(AG$4,LEN(AG$4)-1)*1&gt;NumSamples,"",IF($A811&lt;=SampleSize,OFFSET(Population!$A$4,RandomNumbers!AG808,0),""))</f>
        <v/>
      </c>
      <c r="AH811" s="7" t="str">
        <f>IF(RIGHT(AH$4,LEN(AH$4)-1)*1&gt;NumSamples,"",IF($A811&lt;=SampleSize,OFFSET(Population!$A$4,RandomNumbers!AH808,0),""))</f>
        <v/>
      </c>
      <c r="AI811" s="7" t="str">
        <f>IF(RIGHT(AI$4,LEN(AI$4)-1)*1&gt;NumSamples,"",IF($A811&lt;=SampleSize,OFFSET(Population!$A$4,RandomNumbers!AI808,0),""))</f>
        <v/>
      </c>
      <c r="AJ811" s="7" t="str">
        <f>IF(RIGHT(AJ$4,LEN(AJ$4)-1)*1&gt;NumSamples,"",IF($A811&lt;=SampleSize,OFFSET(Population!$A$4,RandomNumbers!AJ808,0),""))</f>
        <v/>
      </c>
      <c r="AK811" s="7" t="str">
        <f>IF(RIGHT(AK$4,LEN(AK$4)-1)*1&gt;NumSamples,"",IF($A811&lt;=SampleSize,OFFSET(Population!$A$4,RandomNumbers!AK808,0),""))</f>
        <v/>
      </c>
      <c r="AL811" s="7" t="str">
        <f>IF(RIGHT(AL$4,LEN(AL$4)-1)*1&gt;NumSamples,"",IF($A811&lt;=SampleSize,OFFSET(Population!$A$4,RandomNumbers!AL808,0),""))</f>
        <v/>
      </c>
      <c r="AM811" s="7" t="str">
        <f>IF(RIGHT(AM$4,LEN(AM$4)-1)*1&gt;NumSamples,"",IF($A811&lt;=SampleSize,OFFSET(Population!$A$4,RandomNumbers!AM808,0),""))</f>
        <v/>
      </c>
      <c r="AN811" s="7" t="str">
        <f>IF(RIGHT(AN$4,LEN(AN$4)-1)*1&gt;NumSamples,"",IF($A811&lt;=SampleSize,OFFSET(Population!$A$4,RandomNumbers!AN808,0),""))</f>
        <v/>
      </c>
      <c r="AO811" s="7" t="str">
        <f>IF(RIGHT(AO$4,LEN(AO$4)-1)*1&gt;NumSamples,"",IF($A811&lt;=SampleSize,OFFSET(Population!$A$4,RandomNumbers!AO808,0),""))</f>
        <v/>
      </c>
      <c r="AP811" s="7" t="str">
        <f>IF(RIGHT(AP$4,LEN(AP$4)-1)*1&gt;NumSamples,"",IF($A811&lt;=SampleSize,OFFSET(Population!$A$4,RandomNumbers!AP808,0),""))</f>
        <v/>
      </c>
      <c r="AQ811" s="7" t="str">
        <f>IF(RIGHT(AQ$4,LEN(AQ$4)-1)*1&gt;NumSamples,"",IF($A811&lt;=SampleSize,OFFSET(Population!$A$4,RandomNumbers!AQ808,0),""))</f>
        <v/>
      </c>
      <c r="AR811" s="7" t="str">
        <f>IF(RIGHT(AR$4,LEN(AR$4)-1)*1&gt;NumSamples,"",IF($A811&lt;=SampleSize,OFFSET(Population!$A$4,RandomNumbers!AR808,0),""))</f>
        <v/>
      </c>
      <c r="AS811" s="7" t="str">
        <f>IF(RIGHT(AS$4,LEN(AS$4)-1)*1&gt;NumSamples,"",IF($A811&lt;=SampleSize,OFFSET(Population!$A$4,RandomNumbers!AS808,0),""))</f>
        <v/>
      </c>
      <c r="AT811" s="7" t="str">
        <f>IF(RIGHT(AT$4,LEN(AT$4)-1)*1&gt;NumSamples,"",IF($A811&lt;=SampleSize,OFFSET(Population!$A$4,RandomNumbers!AT808,0),""))</f>
        <v/>
      </c>
      <c r="AU811" s="7" t="str">
        <f>IF(RIGHT(AU$4,LEN(AU$4)-1)*1&gt;NumSamples,"",IF($A811&lt;=SampleSize,OFFSET(Population!$A$4,RandomNumbers!AU808,0),""))</f>
        <v/>
      </c>
      <c r="AV811" s="7" t="str">
        <f>IF(RIGHT(AV$4,LEN(AV$4)-1)*1&gt;NumSamples,"",IF($A811&lt;=SampleSize,OFFSET(Population!$A$4,RandomNumbers!AV808,0),""))</f>
        <v/>
      </c>
      <c r="AW811" s="7" t="str">
        <f>IF(RIGHT(AW$4,LEN(AW$4)-1)*1&gt;NumSamples,"",IF($A811&lt;=SampleSize,OFFSET(Population!$A$4,RandomNumbers!AW808,0),""))</f>
        <v/>
      </c>
      <c r="AX811" s="7" t="str">
        <f>IF(RIGHT(AX$4,LEN(AX$4)-1)*1&gt;NumSamples,"",IF($A811&lt;=SampleSize,OFFSET(Population!$A$4,RandomNumbers!AX808,0),""))</f>
        <v/>
      </c>
      <c r="AY811" s="7" t="str">
        <f>IF(RIGHT(AY$4,LEN(AY$4)-1)*1&gt;NumSamples,"",IF($A811&lt;=SampleSize,OFFSET(Population!$A$4,RandomNumbers!AY808,0),""))</f>
        <v/>
      </c>
      <c r="AZ811" s="7" t="str">
        <f>IF(RIGHT(AZ$4,LEN(AZ$4)-1)*1&gt;NumSamples,"",IF($A811&lt;=SampleSize,OFFSET(Population!$A$4,RandomNumbers!AZ808,0),""))</f>
        <v/>
      </c>
      <c r="BA811" s="7" t="str">
        <f>IF(RIGHT(BA$4,LEN(BA$4)-1)*1&gt;NumSamples,"",IF($A811&lt;=SampleSize,OFFSET(Population!$A$4,RandomNumbers!BA808,0),""))</f>
        <v/>
      </c>
      <c r="BB811" s="7" t="str">
        <f>IF(RIGHT(BB$4,LEN(BB$4)-1)*1&gt;NumSamples,"",IF($A811&lt;=SampleSize,OFFSET(Population!$A$4,RandomNumbers!BB808,0),""))</f>
        <v/>
      </c>
      <c r="BC811" s="7" t="str">
        <f>IF(RIGHT(BC$4,LEN(BC$4)-1)*1&gt;NumSamples,"",IF($A811&lt;=SampleSize,OFFSET(Population!$A$4,RandomNumbers!BC808,0),""))</f>
        <v/>
      </c>
      <c r="BD811" s="7" t="str">
        <f>IF(RIGHT(BD$4,LEN(BD$4)-1)*1&gt;NumSamples,"",IF($A811&lt;=SampleSize,OFFSET(Population!$A$4,RandomNumbers!BD808,0),""))</f>
        <v/>
      </c>
      <c r="BE811" s="7" t="str">
        <f>IF(RIGHT(BE$4,LEN(BE$4)-1)*1&gt;NumSamples,"",IF($A811&lt;=SampleSize,OFFSET(Population!$A$4,RandomNumbers!BE808,0),""))</f>
        <v/>
      </c>
      <c r="BF811" s="7" t="str">
        <f>IF(RIGHT(BF$4,LEN(BF$4)-1)*1&gt;NumSamples,"",IF($A811&lt;=SampleSize,OFFSET(Population!$A$4,RandomNumbers!BF808,0),""))</f>
        <v/>
      </c>
      <c r="BG811" s="7" t="str">
        <f>IF(RIGHT(BG$4,LEN(BG$4)-1)*1&gt;NumSamples,"",IF($A811&lt;=SampleSize,OFFSET(Population!$A$4,RandomNumbers!BG808,0),""))</f>
        <v/>
      </c>
      <c r="BH811" s="7" t="str">
        <f>IF(RIGHT(BH$4,LEN(BH$4)-1)*1&gt;NumSamples,"",IF($A811&lt;=SampleSize,OFFSET(Population!$A$4,RandomNumbers!BH808,0),""))</f>
        <v/>
      </c>
      <c r="BI811" s="7" t="str">
        <f>IF(RIGHT(BI$4,LEN(BI$4)-1)*1&gt;NumSamples,"",IF($A811&lt;=SampleSize,OFFSET(Population!$A$4,RandomNumbers!BI808,0),""))</f>
        <v/>
      </c>
      <c r="BJ811" s="7" t="str">
        <f>IF(RIGHT(BJ$4,LEN(BJ$4)-1)*1&gt;NumSamples,"",IF($A811&lt;=SampleSize,OFFSET(Population!$A$4,RandomNumbers!BJ808,0),""))</f>
        <v/>
      </c>
      <c r="BK811" s="7" t="str">
        <f>IF(RIGHT(BK$4,LEN(BK$4)-1)*1&gt;NumSamples,"",IF($A811&lt;=SampleSize,OFFSET(Population!$A$4,RandomNumbers!BK808,0),""))</f>
        <v/>
      </c>
      <c r="BL811" s="7" t="str">
        <f>IF(RIGHT(BL$4,LEN(BL$4)-1)*1&gt;NumSamples,"",IF($A811&lt;=SampleSize,OFFSET(Population!$A$4,RandomNumbers!BL808,0),""))</f>
        <v/>
      </c>
      <c r="BM811" s="7" t="str">
        <f>IF(RIGHT(BM$4,LEN(BM$4)-1)*1&gt;NumSamples,"",IF($A811&lt;=SampleSize,OFFSET(Population!$A$4,RandomNumbers!BM808,0),""))</f>
        <v/>
      </c>
      <c r="BN811" s="7" t="str">
        <f>IF(RIGHT(BN$4,LEN(BN$4)-1)*1&gt;NumSamples,"",IF($A811&lt;=SampleSize,OFFSET(Population!$A$4,RandomNumbers!BN808,0),""))</f>
        <v/>
      </c>
      <c r="BO811" s="7" t="str">
        <f>IF(RIGHT(BO$4,LEN(BO$4)-1)*1&gt;NumSamples,"",IF($A811&lt;=SampleSize,OFFSET(Population!$A$4,RandomNumbers!BO808,0),""))</f>
        <v/>
      </c>
      <c r="BP811" s="7" t="str">
        <f>IF(RIGHT(BP$4,LEN(BP$4)-1)*1&gt;NumSamples,"",IF($A811&lt;=SampleSize,OFFSET(Population!$A$4,RandomNumbers!BP808,0),""))</f>
        <v/>
      </c>
      <c r="BQ811" s="7" t="str">
        <f>IF(RIGHT(BQ$4,LEN(BQ$4)-1)*1&gt;NumSamples,"",IF($A811&lt;=SampleSize,OFFSET(Population!$A$4,RandomNumbers!BQ808,0),""))</f>
        <v/>
      </c>
      <c r="BR811" s="7" t="str">
        <f>IF(RIGHT(BR$4,LEN(BR$4)-1)*1&gt;NumSamples,"",IF($A811&lt;=SampleSize,OFFSET(Population!$A$4,RandomNumbers!BR808,0),""))</f>
        <v/>
      </c>
      <c r="BS811" s="7" t="str">
        <f>IF(RIGHT(BS$4,LEN(BS$4)-1)*1&gt;NumSamples,"",IF($A811&lt;=SampleSize,OFFSET(Population!$A$4,RandomNumbers!BS808,0),""))</f>
        <v/>
      </c>
      <c r="BT811" s="7" t="str">
        <f>IF(RIGHT(BT$4,LEN(BT$4)-1)*1&gt;NumSamples,"",IF($A811&lt;=SampleSize,OFFSET(Population!$A$4,RandomNumbers!BT808,0),""))</f>
        <v/>
      </c>
      <c r="BU811" s="7" t="str">
        <f>IF(RIGHT(BU$4,LEN(BU$4)-1)*1&gt;NumSamples,"",IF($A811&lt;=SampleSize,OFFSET(Population!$A$4,RandomNumbers!BU808,0),""))</f>
        <v/>
      </c>
      <c r="BV811" s="7" t="str">
        <f>IF(RIGHT(BV$4,LEN(BV$4)-1)*1&gt;NumSamples,"",IF($A811&lt;=SampleSize,OFFSET(Population!$A$4,RandomNumbers!BV808,0),""))</f>
        <v/>
      </c>
      <c r="BW811" s="7" t="str">
        <f>IF(RIGHT(BW$4,LEN(BW$4)-1)*1&gt;NumSamples,"",IF($A811&lt;=SampleSize,OFFSET(Population!$A$4,RandomNumbers!BW808,0),""))</f>
        <v/>
      </c>
      <c r="BX811" s="7" t="str">
        <f>IF(RIGHT(BX$4,LEN(BX$4)-1)*1&gt;NumSamples,"",IF($A811&lt;=SampleSize,OFFSET(Population!$A$4,RandomNumbers!BX808,0),""))</f>
        <v/>
      </c>
      <c r="BY811" s="7" t="str">
        <f>IF(RIGHT(BY$4,LEN(BY$4)-1)*1&gt;NumSamples,"",IF($A811&lt;=SampleSize,OFFSET(Population!$A$4,RandomNumbers!BY808,0),""))</f>
        <v/>
      </c>
      <c r="BZ811" s="7" t="str">
        <f>IF(RIGHT(BZ$4,LEN(BZ$4)-1)*1&gt;NumSamples,"",IF($A811&lt;=SampleSize,OFFSET(Population!$A$4,RandomNumbers!BZ808,0),""))</f>
        <v/>
      </c>
      <c r="CA811" s="7" t="str">
        <f>IF(RIGHT(CA$4,LEN(CA$4)-1)*1&gt;NumSamples,"",IF($A811&lt;=SampleSize,OFFSET(Population!$A$4,RandomNumbers!CA808,0),""))</f>
        <v/>
      </c>
      <c r="CB811" s="7" t="str">
        <f>IF(RIGHT(CB$4,LEN(CB$4)-1)*1&gt;NumSamples,"",IF($A811&lt;=SampleSize,OFFSET(Population!$A$4,RandomNumbers!CB808,0),""))</f>
        <v/>
      </c>
      <c r="CC811" s="7" t="str">
        <f>IF(RIGHT(CC$4,LEN(CC$4)-1)*1&gt;NumSamples,"",IF($A811&lt;=SampleSize,OFFSET(Population!$A$4,RandomNumbers!CC808,0),""))</f>
        <v/>
      </c>
      <c r="CD811" s="7" t="str">
        <f>IF(RIGHT(CD$4,LEN(CD$4)-1)*1&gt;NumSamples,"",IF($A811&lt;=SampleSize,OFFSET(Population!$A$4,RandomNumbers!CD808,0),""))</f>
        <v/>
      </c>
      <c r="CE811" s="7" t="str">
        <f>IF(RIGHT(CE$4,LEN(CE$4)-1)*1&gt;NumSamples,"",IF($A811&lt;=SampleSize,OFFSET(Population!$A$4,RandomNumbers!CE808,0),""))</f>
        <v/>
      </c>
      <c r="CF811" s="7" t="str">
        <f>IF(RIGHT(CF$4,LEN(CF$4)-1)*1&gt;NumSamples,"",IF($A811&lt;=SampleSize,OFFSET(Population!$A$4,RandomNumbers!CF808,0),""))</f>
        <v/>
      </c>
      <c r="CG811" s="7" t="str">
        <f>IF(RIGHT(CG$4,LEN(CG$4)-1)*1&gt;NumSamples,"",IF($A811&lt;=SampleSize,OFFSET(Population!$A$4,RandomNumbers!CG808,0),""))</f>
        <v/>
      </c>
      <c r="CH811" s="7" t="str">
        <f>IF(RIGHT(CH$4,LEN(CH$4)-1)*1&gt;NumSamples,"",IF($A811&lt;=SampleSize,OFFSET(Population!$A$4,RandomNumbers!CH808,0),""))</f>
        <v/>
      </c>
      <c r="CI811" s="7" t="str">
        <f>IF(RIGHT(CI$4,LEN(CI$4)-1)*1&gt;NumSamples,"",IF($A811&lt;=SampleSize,OFFSET(Population!$A$4,RandomNumbers!CI808,0),""))</f>
        <v/>
      </c>
      <c r="CJ811" s="7" t="str">
        <f>IF(RIGHT(CJ$4,LEN(CJ$4)-1)*1&gt;NumSamples,"",IF($A811&lt;=SampleSize,OFFSET(Population!$A$4,RandomNumbers!CJ808,0),""))</f>
        <v/>
      </c>
      <c r="CK811" s="7" t="str">
        <f>IF(RIGHT(CK$4,LEN(CK$4)-1)*1&gt;NumSamples,"",IF($A811&lt;=SampleSize,OFFSET(Population!$A$4,RandomNumbers!CK808,0),""))</f>
        <v/>
      </c>
      <c r="CL811" s="7" t="str">
        <f>IF(RIGHT(CL$4,LEN(CL$4)-1)*1&gt;NumSamples,"",IF($A811&lt;=SampleSize,OFFSET(Population!$A$4,RandomNumbers!CL808,0),""))</f>
        <v/>
      </c>
      <c r="CM811" s="7" t="str">
        <f>IF(RIGHT(CM$4,LEN(CM$4)-1)*1&gt;NumSamples,"",IF($A811&lt;=SampleSize,OFFSET(Population!$A$4,RandomNumbers!CM808,0),""))</f>
        <v/>
      </c>
      <c r="CN811" s="7" t="str">
        <f>IF(RIGHT(CN$4,LEN(CN$4)-1)*1&gt;NumSamples,"",IF($A811&lt;=SampleSize,OFFSET(Population!$A$4,RandomNumbers!CN808,0),""))</f>
        <v/>
      </c>
      <c r="CO811" s="7" t="str">
        <f>IF(RIGHT(CO$4,LEN(CO$4)-1)*1&gt;NumSamples,"",IF($A811&lt;=SampleSize,OFFSET(Population!$A$4,RandomNumbers!CO808,0),""))</f>
        <v/>
      </c>
      <c r="CP811" s="7" t="str">
        <f>IF(RIGHT(CP$4,LEN(CP$4)-1)*1&gt;NumSamples,"",IF($A811&lt;=SampleSize,OFFSET(Population!$A$4,RandomNumbers!CP808,0),""))</f>
        <v/>
      </c>
      <c r="CQ811" s="7" t="str">
        <f>IF(RIGHT(CQ$4,LEN(CQ$4)-1)*1&gt;NumSamples,"",IF($A811&lt;=SampleSize,OFFSET(Population!$A$4,RandomNumbers!CQ808,0),""))</f>
        <v/>
      </c>
      <c r="CR811" s="7" t="str">
        <f>IF(RIGHT(CR$4,LEN(CR$4)-1)*1&gt;NumSamples,"",IF($A811&lt;=SampleSize,OFFSET(Population!$A$4,RandomNumbers!CR808,0),""))</f>
        <v/>
      </c>
      <c r="CS811" s="7" t="str">
        <f>IF(RIGHT(CS$4,LEN(CS$4)-1)*1&gt;NumSamples,"",IF($A811&lt;=SampleSize,OFFSET(Population!$A$4,RandomNumbers!CS808,0),""))</f>
        <v/>
      </c>
      <c r="CT811" s="7" t="str">
        <f>IF(RIGHT(CT$4,LEN(CT$4)-1)*1&gt;NumSamples,"",IF($A811&lt;=SampleSize,OFFSET(Population!$A$4,RandomNumbers!CT808,0),""))</f>
        <v/>
      </c>
      <c r="CU811" s="7" t="str">
        <f>IF(RIGHT(CU$4,LEN(CU$4)-1)*1&gt;NumSamples,"",IF($A811&lt;=SampleSize,OFFSET(Population!$A$4,RandomNumbers!CU808,0),""))</f>
        <v/>
      </c>
      <c r="CV811" s="7" t="str">
        <f>IF(RIGHT(CV$4,LEN(CV$4)-1)*1&gt;NumSamples,"",IF($A811&lt;=SampleSize,OFFSET(Population!$A$4,RandomNumbers!CV808,0),""))</f>
        <v/>
      </c>
      <c r="CW811" s="7" t="str">
        <f>IF(RIGHT(CW$4,LEN(CW$4)-1)*1&gt;NumSamples,"",IF($A811&lt;=SampleSize,OFFSET(Population!$A$4,RandomNumbers!CW808,0),""))</f>
        <v/>
      </c>
    </row>
    <row r="812" ht="14.25" customHeight="1">
      <c r="A812" s="7">
        <v>808.0</v>
      </c>
      <c r="B812" s="7" t="str">
        <f>IF(RIGHT(B$4,LEN(B$4)-1)*1&gt;NumSamples,"",IF($A812&lt;=SampleSize,OFFSET(Population!$A$4,RandomNumbers!B809,0),""))</f>
        <v/>
      </c>
      <c r="C812" s="7" t="str">
        <f>IF(RIGHT(C$4,LEN(C$4)-1)*1&gt;NumSamples,"",IF($A812&lt;=SampleSize,OFFSET(Population!$A$4,RandomNumbers!C809,0),""))</f>
        <v/>
      </c>
      <c r="D812" s="7" t="str">
        <f>IF(RIGHT(D$4,LEN(D$4)-1)*1&gt;NumSamples,"",IF($A812&lt;=SampleSize,OFFSET(Population!$A$4,RandomNumbers!D809,0),""))</f>
        <v/>
      </c>
      <c r="E812" s="7" t="str">
        <f>IF(RIGHT(E$4,LEN(E$4)-1)*1&gt;NumSamples,"",IF($A812&lt;=SampleSize,OFFSET(Population!$A$4,RandomNumbers!E809,0),""))</f>
        <v/>
      </c>
      <c r="F812" s="7" t="str">
        <f>IF(RIGHT(F$4,LEN(F$4)-1)*1&gt;NumSamples,"",IF($A812&lt;=SampleSize,OFFSET(Population!$A$4,RandomNumbers!F809,0),""))</f>
        <v/>
      </c>
      <c r="G812" s="7" t="str">
        <f>IF(RIGHT(G$4,LEN(G$4)-1)*1&gt;NumSamples,"",IF($A812&lt;=SampleSize,OFFSET(Population!$A$4,RandomNumbers!G809,0),""))</f>
        <v/>
      </c>
      <c r="H812" s="7" t="str">
        <f>IF(RIGHT(H$4,LEN(H$4)-1)*1&gt;NumSamples,"",IF($A812&lt;=SampleSize,OFFSET(Population!$A$4,RandomNumbers!H809,0),""))</f>
        <v/>
      </c>
      <c r="I812" s="7" t="str">
        <f>IF(RIGHT(I$4,LEN(I$4)-1)*1&gt;NumSamples,"",IF($A812&lt;=SampleSize,OFFSET(Population!$A$4,RandomNumbers!I809,0),""))</f>
        <v/>
      </c>
      <c r="J812" s="7" t="str">
        <f>IF(RIGHT(J$4,LEN(J$4)-1)*1&gt;NumSamples,"",IF($A812&lt;=SampleSize,OFFSET(Population!$A$4,RandomNumbers!J809,0),""))</f>
        <v/>
      </c>
      <c r="K812" s="7" t="str">
        <f>IF(RIGHT(K$4,LEN(K$4)-1)*1&gt;NumSamples,"",IF($A812&lt;=SampleSize,OFFSET(Population!$A$4,RandomNumbers!K809,0),""))</f>
        <v/>
      </c>
      <c r="L812" s="7" t="str">
        <f>IF(RIGHT(L$4,LEN(L$4)-1)*1&gt;NumSamples,"",IF($A812&lt;=SampleSize,OFFSET(Population!$A$4,RandomNumbers!L809,0),""))</f>
        <v/>
      </c>
      <c r="M812" s="7" t="str">
        <f>IF(RIGHT(M$4,LEN(M$4)-1)*1&gt;NumSamples,"",IF($A812&lt;=SampleSize,OFFSET(Population!$A$4,RandomNumbers!M809,0),""))</f>
        <v/>
      </c>
      <c r="N812" s="7" t="str">
        <f>IF(RIGHT(N$4,LEN(N$4)-1)*1&gt;NumSamples,"",IF($A812&lt;=SampleSize,OFFSET(Population!$A$4,RandomNumbers!N809,0),""))</f>
        <v/>
      </c>
      <c r="O812" s="7" t="str">
        <f>IF(RIGHT(O$4,LEN(O$4)-1)*1&gt;NumSamples,"",IF($A812&lt;=SampleSize,OFFSET(Population!$A$4,RandomNumbers!O809,0),""))</f>
        <v/>
      </c>
      <c r="P812" s="7" t="str">
        <f>IF(RIGHT(P$4,LEN(P$4)-1)*1&gt;NumSamples,"",IF($A812&lt;=SampleSize,OFFSET(Population!$A$4,RandomNumbers!P809,0),""))</f>
        <v/>
      </c>
      <c r="Q812" s="7" t="str">
        <f>IF(RIGHT(Q$4,LEN(Q$4)-1)*1&gt;NumSamples,"",IF($A812&lt;=SampleSize,OFFSET(Population!$A$4,RandomNumbers!Q809,0),""))</f>
        <v/>
      </c>
      <c r="R812" s="7" t="str">
        <f>IF(RIGHT(R$4,LEN(R$4)-1)*1&gt;NumSamples,"",IF($A812&lt;=SampleSize,OFFSET(Population!$A$4,RandomNumbers!R809,0),""))</f>
        <v/>
      </c>
      <c r="S812" s="7" t="str">
        <f>IF(RIGHT(S$4,LEN(S$4)-1)*1&gt;NumSamples,"",IF($A812&lt;=SampleSize,OFFSET(Population!$A$4,RandomNumbers!S809,0),""))</f>
        <v/>
      </c>
      <c r="T812" s="7" t="str">
        <f>IF(RIGHT(T$4,LEN(T$4)-1)*1&gt;NumSamples,"",IF($A812&lt;=SampleSize,OFFSET(Population!$A$4,RandomNumbers!T809,0),""))</f>
        <v/>
      </c>
      <c r="U812" s="7" t="str">
        <f>IF(RIGHT(U$4,LEN(U$4)-1)*1&gt;NumSamples,"",IF($A812&lt;=SampleSize,OFFSET(Population!$A$4,RandomNumbers!U809,0),""))</f>
        <v/>
      </c>
      <c r="V812" s="7" t="str">
        <f>IF(RIGHT(V$4,LEN(V$4)-1)*1&gt;NumSamples,"",IF($A812&lt;=SampleSize,OFFSET(Population!$A$4,RandomNumbers!V809,0),""))</f>
        <v/>
      </c>
      <c r="W812" s="7" t="str">
        <f>IF(RIGHT(W$4,LEN(W$4)-1)*1&gt;NumSamples,"",IF($A812&lt;=SampleSize,OFFSET(Population!$A$4,RandomNumbers!W809,0),""))</f>
        <v/>
      </c>
      <c r="X812" s="7" t="str">
        <f>IF(RIGHT(X$4,LEN(X$4)-1)*1&gt;NumSamples,"",IF($A812&lt;=SampleSize,OFFSET(Population!$A$4,RandomNumbers!X809,0),""))</f>
        <v/>
      </c>
      <c r="Y812" s="7" t="str">
        <f>IF(RIGHT(Y$4,LEN(Y$4)-1)*1&gt;NumSamples,"",IF($A812&lt;=SampleSize,OFFSET(Population!$A$4,RandomNumbers!Y809,0),""))</f>
        <v/>
      </c>
      <c r="Z812" s="7" t="str">
        <f>IF(RIGHT(Z$4,LEN(Z$4)-1)*1&gt;NumSamples,"",IF($A812&lt;=SampleSize,OFFSET(Population!$A$4,RandomNumbers!Z809,0),""))</f>
        <v/>
      </c>
      <c r="AA812" s="7" t="str">
        <f>IF(RIGHT(AA$4,LEN(AA$4)-1)*1&gt;NumSamples,"",IF($A812&lt;=SampleSize,OFFSET(Population!$A$4,RandomNumbers!AA809,0),""))</f>
        <v/>
      </c>
      <c r="AB812" s="7" t="str">
        <f>IF(RIGHT(AB$4,LEN(AB$4)-1)*1&gt;NumSamples,"",IF($A812&lt;=SampleSize,OFFSET(Population!$A$4,RandomNumbers!AB809,0),""))</f>
        <v/>
      </c>
      <c r="AC812" s="7" t="str">
        <f>IF(RIGHT(AC$4,LEN(AC$4)-1)*1&gt;NumSamples,"",IF($A812&lt;=SampleSize,OFFSET(Population!$A$4,RandomNumbers!AC809,0),""))</f>
        <v/>
      </c>
      <c r="AD812" s="7" t="str">
        <f>IF(RIGHT(AD$4,LEN(AD$4)-1)*1&gt;NumSamples,"",IF($A812&lt;=SampleSize,OFFSET(Population!$A$4,RandomNumbers!AD809,0),""))</f>
        <v/>
      </c>
      <c r="AE812" s="7" t="str">
        <f>IF(RIGHT(AE$4,LEN(AE$4)-1)*1&gt;NumSamples,"",IF($A812&lt;=SampleSize,OFFSET(Population!$A$4,RandomNumbers!AE809,0),""))</f>
        <v/>
      </c>
      <c r="AF812" s="7" t="str">
        <f>IF(RIGHT(AF$4,LEN(AF$4)-1)*1&gt;NumSamples,"",IF($A812&lt;=SampleSize,OFFSET(Population!$A$4,RandomNumbers!AF809,0),""))</f>
        <v/>
      </c>
      <c r="AG812" s="7" t="str">
        <f>IF(RIGHT(AG$4,LEN(AG$4)-1)*1&gt;NumSamples,"",IF($A812&lt;=SampleSize,OFFSET(Population!$A$4,RandomNumbers!AG809,0),""))</f>
        <v/>
      </c>
      <c r="AH812" s="7" t="str">
        <f>IF(RIGHT(AH$4,LEN(AH$4)-1)*1&gt;NumSamples,"",IF($A812&lt;=SampleSize,OFFSET(Population!$A$4,RandomNumbers!AH809,0),""))</f>
        <v/>
      </c>
      <c r="AI812" s="7" t="str">
        <f>IF(RIGHT(AI$4,LEN(AI$4)-1)*1&gt;NumSamples,"",IF($A812&lt;=SampleSize,OFFSET(Population!$A$4,RandomNumbers!AI809,0),""))</f>
        <v/>
      </c>
      <c r="AJ812" s="7" t="str">
        <f>IF(RIGHT(AJ$4,LEN(AJ$4)-1)*1&gt;NumSamples,"",IF($A812&lt;=SampleSize,OFFSET(Population!$A$4,RandomNumbers!AJ809,0),""))</f>
        <v/>
      </c>
      <c r="AK812" s="7" t="str">
        <f>IF(RIGHT(AK$4,LEN(AK$4)-1)*1&gt;NumSamples,"",IF($A812&lt;=SampleSize,OFFSET(Population!$A$4,RandomNumbers!AK809,0),""))</f>
        <v/>
      </c>
      <c r="AL812" s="7" t="str">
        <f>IF(RIGHT(AL$4,LEN(AL$4)-1)*1&gt;NumSamples,"",IF($A812&lt;=SampleSize,OFFSET(Population!$A$4,RandomNumbers!AL809,0),""))</f>
        <v/>
      </c>
      <c r="AM812" s="7" t="str">
        <f>IF(RIGHT(AM$4,LEN(AM$4)-1)*1&gt;NumSamples,"",IF($A812&lt;=SampleSize,OFFSET(Population!$A$4,RandomNumbers!AM809,0),""))</f>
        <v/>
      </c>
      <c r="AN812" s="7" t="str">
        <f>IF(RIGHT(AN$4,LEN(AN$4)-1)*1&gt;NumSamples,"",IF($A812&lt;=SampleSize,OFFSET(Population!$A$4,RandomNumbers!AN809,0),""))</f>
        <v/>
      </c>
      <c r="AO812" s="7" t="str">
        <f>IF(RIGHT(AO$4,LEN(AO$4)-1)*1&gt;NumSamples,"",IF($A812&lt;=SampleSize,OFFSET(Population!$A$4,RandomNumbers!AO809,0),""))</f>
        <v/>
      </c>
      <c r="AP812" s="7" t="str">
        <f>IF(RIGHT(AP$4,LEN(AP$4)-1)*1&gt;NumSamples,"",IF($A812&lt;=SampleSize,OFFSET(Population!$A$4,RandomNumbers!AP809,0),""))</f>
        <v/>
      </c>
      <c r="AQ812" s="7" t="str">
        <f>IF(RIGHT(AQ$4,LEN(AQ$4)-1)*1&gt;NumSamples,"",IF($A812&lt;=SampleSize,OFFSET(Population!$A$4,RandomNumbers!AQ809,0),""))</f>
        <v/>
      </c>
      <c r="AR812" s="7" t="str">
        <f>IF(RIGHT(AR$4,LEN(AR$4)-1)*1&gt;NumSamples,"",IF($A812&lt;=SampleSize,OFFSET(Population!$A$4,RandomNumbers!AR809,0),""))</f>
        <v/>
      </c>
      <c r="AS812" s="7" t="str">
        <f>IF(RIGHT(AS$4,LEN(AS$4)-1)*1&gt;NumSamples,"",IF($A812&lt;=SampleSize,OFFSET(Population!$A$4,RandomNumbers!AS809,0),""))</f>
        <v/>
      </c>
      <c r="AT812" s="7" t="str">
        <f>IF(RIGHT(AT$4,LEN(AT$4)-1)*1&gt;NumSamples,"",IF($A812&lt;=SampleSize,OFFSET(Population!$A$4,RandomNumbers!AT809,0),""))</f>
        <v/>
      </c>
      <c r="AU812" s="7" t="str">
        <f>IF(RIGHT(AU$4,LEN(AU$4)-1)*1&gt;NumSamples,"",IF($A812&lt;=SampleSize,OFFSET(Population!$A$4,RandomNumbers!AU809,0),""))</f>
        <v/>
      </c>
      <c r="AV812" s="7" t="str">
        <f>IF(RIGHT(AV$4,LEN(AV$4)-1)*1&gt;NumSamples,"",IF($A812&lt;=SampleSize,OFFSET(Population!$A$4,RandomNumbers!AV809,0),""))</f>
        <v/>
      </c>
      <c r="AW812" s="7" t="str">
        <f>IF(RIGHT(AW$4,LEN(AW$4)-1)*1&gt;NumSamples,"",IF($A812&lt;=SampleSize,OFFSET(Population!$A$4,RandomNumbers!AW809,0),""))</f>
        <v/>
      </c>
      <c r="AX812" s="7" t="str">
        <f>IF(RIGHT(AX$4,LEN(AX$4)-1)*1&gt;NumSamples,"",IF($A812&lt;=SampleSize,OFFSET(Population!$A$4,RandomNumbers!AX809,0),""))</f>
        <v/>
      </c>
      <c r="AY812" s="7" t="str">
        <f>IF(RIGHT(AY$4,LEN(AY$4)-1)*1&gt;NumSamples,"",IF($A812&lt;=SampleSize,OFFSET(Population!$A$4,RandomNumbers!AY809,0),""))</f>
        <v/>
      </c>
      <c r="AZ812" s="7" t="str">
        <f>IF(RIGHT(AZ$4,LEN(AZ$4)-1)*1&gt;NumSamples,"",IF($A812&lt;=SampleSize,OFFSET(Population!$A$4,RandomNumbers!AZ809,0),""))</f>
        <v/>
      </c>
      <c r="BA812" s="7" t="str">
        <f>IF(RIGHT(BA$4,LEN(BA$4)-1)*1&gt;NumSamples,"",IF($A812&lt;=SampleSize,OFFSET(Population!$A$4,RandomNumbers!BA809,0),""))</f>
        <v/>
      </c>
      <c r="BB812" s="7" t="str">
        <f>IF(RIGHT(BB$4,LEN(BB$4)-1)*1&gt;NumSamples,"",IF($A812&lt;=SampleSize,OFFSET(Population!$A$4,RandomNumbers!BB809,0),""))</f>
        <v/>
      </c>
      <c r="BC812" s="7" t="str">
        <f>IF(RIGHT(BC$4,LEN(BC$4)-1)*1&gt;NumSamples,"",IF($A812&lt;=SampleSize,OFFSET(Population!$A$4,RandomNumbers!BC809,0),""))</f>
        <v/>
      </c>
      <c r="BD812" s="7" t="str">
        <f>IF(RIGHT(BD$4,LEN(BD$4)-1)*1&gt;NumSamples,"",IF($A812&lt;=SampleSize,OFFSET(Population!$A$4,RandomNumbers!BD809,0),""))</f>
        <v/>
      </c>
      <c r="BE812" s="7" t="str">
        <f>IF(RIGHT(BE$4,LEN(BE$4)-1)*1&gt;NumSamples,"",IF($A812&lt;=SampleSize,OFFSET(Population!$A$4,RandomNumbers!BE809,0),""))</f>
        <v/>
      </c>
      <c r="BF812" s="7" t="str">
        <f>IF(RIGHT(BF$4,LEN(BF$4)-1)*1&gt;NumSamples,"",IF($A812&lt;=SampleSize,OFFSET(Population!$A$4,RandomNumbers!BF809,0),""))</f>
        <v/>
      </c>
      <c r="BG812" s="7" t="str">
        <f>IF(RIGHT(BG$4,LEN(BG$4)-1)*1&gt;NumSamples,"",IF($A812&lt;=SampleSize,OFFSET(Population!$A$4,RandomNumbers!BG809,0),""))</f>
        <v/>
      </c>
      <c r="BH812" s="7" t="str">
        <f>IF(RIGHT(BH$4,LEN(BH$4)-1)*1&gt;NumSamples,"",IF($A812&lt;=SampleSize,OFFSET(Population!$A$4,RandomNumbers!BH809,0),""))</f>
        <v/>
      </c>
      <c r="BI812" s="7" t="str">
        <f>IF(RIGHT(BI$4,LEN(BI$4)-1)*1&gt;NumSamples,"",IF($A812&lt;=SampleSize,OFFSET(Population!$A$4,RandomNumbers!BI809,0),""))</f>
        <v/>
      </c>
      <c r="BJ812" s="7" t="str">
        <f>IF(RIGHT(BJ$4,LEN(BJ$4)-1)*1&gt;NumSamples,"",IF($A812&lt;=SampleSize,OFFSET(Population!$A$4,RandomNumbers!BJ809,0),""))</f>
        <v/>
      </c>
      <c r="BK812" s="7" t="str">
        <f>IF(RIGHT(BK$4,LEN(BK$4)-1)*1&gt;NumSamples,"",IF($A812&lt;=SampleSize,OFFSET(Population!$A$4,RandomNumbers!BK809,0),""))</f>
        <v/>
      </c>
      <c r="BL812" s="7" t="str">
        <f>IF(RIGHT(BL$4,LEN(BL$4)-1)*1&gt;NumSamples,"",IF($A812&lt;=SampleSize,OFFSET(Population!$A$4,RandomNumbers!BL809,0),""))</f>
        <v/>
      </c>
      <c r="BM812" s="7" t="str">
        <f>IF(RIGHT(BM$4,LEN(BM$4)-1)*1&gt;NumSamples,"",IF($A812&lt;=SampleSize,OFFSET(Population!$A$4,RandomNumbers!BM809,0),""))</f>
        <v/>
      </c>
      <c r="BN812" s="7" t="str">
        <f>IF(RIGHT(BN$4,LEN(BN$4)-1)*1&gt;NumSamples,"",IF($A812&lt;=SampleSize,OFFSET(Population!$A$4,RandomNumbers!BN809,0),""))</f>
        <v/>
      </c>
      <c r="BO812" s="7" t="str">
        <f>IF(RIGHT(BO$4,LEN(BO$4)-1)*1&gt;NumSamples,"",IF($A812&lt;=SampleSize,OFFSET(Population!$A$4,RandomNumbers!BO809,0),""))</f>
        <v/>
      </c>
      <c r="BP812" s="7" t="str">
        <f>IF(RIGHT(BP$4,LEN(BP$4)-1)*1&gt;NumSamples,"",IF($A812&lt;=SampleSize,OFFSET(Population!$A$4,RandomNumbers!BP809,0),""))</f>
        <v/>
      </c>
      <c r="BQ812" s="7" t="str">
        <f>IF(RIGHT(BQ$4,LEN(BQ$4)-1)*1&gt;NumSamples,"",IF($A812&lt;=SampleSize,OFFSET(Population!$A$4,RandomNumbers!BQ809,0),""))</f>
        <v/>
      </c>
      <c r="BR812" s="7" t="str">
        <f>IF(RIGHT(BR$4,LEN(BR$4)-1)*1&gt;NumSamples,"",IF($A812&lt;=SampleSize,OFFSET(Population!$A$4,RandomNumbers!BR809,0),""))</f>
        <v/>
      </c>
      <c r="BS812" s="7" t="str">
        <f>IF(RIGHT(BS$4,LEN(BS$4)-1)*1&gt;NumSamples,"",IF($A812&lt;=SampleSize,OFFSET(Population!$A$4,RandomNumbers!BS809,0),""))</f>
        <v/>
      </c>
      <c r="BT812" s="7" t="str">
        <f>IF(RIGHT(BT$4,LEN(BT$4)-1)*1&gt;NumSamples,"",IF($A812&lt;=SampleSize,OFFSET(Population!$A$4,RandomNumbers!BT809,0),""))</f>
        <v/>
      </c>
      <c r="BU812" s="7" t="str">
        <f>IF(RIGHT(BU$4,LEN(BU$4)-1)*1&gt;NumSamples,"",IF($A812&lt;=SampleSize,OFFSET(Population!$A$4,RandomNumbers!BU809,0),""))</f>
        <v/>
      </c>
      <c r="BV812" s="7" t="str">
        <f>IF(RIGHT(BV$4,LEN(BV$4)-1)*1&gt;NumSamples,"",IF($A812&lt;=SampleSize,OFFSET(Population!$A$4,RandomNumbers!BV809,0),""))</f>
        <v/>
      </c>
      <c r="BW812" s="7" t="str">
        <f>IF(RIGHT(BW$4,LEN(BW$4)-1)*1&gt;NumSamples,"",IF($A812&lt;=SampleSize,OFFSET(Population!$A$4,RandomNumbers!BW809,0),""))</f>
        <v/>
      </c>
      <c r="BX812" s="7" t="str">
        <f>IF(RIGHT(BX$4,LEN(BX$4)-1)*1&gt;NumSamples,"",IF($A812&lt;=SampleSize,OFFSET(Population!$A$4,RandomNumbers!BX809,0),""))</f>
        <v/>
      </c>
      <c r="BY812" s="7" t="str">
        <f>IF(RIGHT(BY$4,LEN(BY$4)-1)*1&gt;NumSamples,"",IF($A812&lt;=SampleSize,OFFSET(Population!$A$4,RandomNumbers!BY809,0),""))</f>
        <v/>
      </c>
      <c r="BZ812" s="7" t="str">
        <f>IF(RIGHT(BZ$4,LEN(BZ$4)-1)*1&gt;NumSamples,"",IF($A812&lt;=SampleSize,OFFSET(Population!$A$4,RandomNumbers!BZ809,0),""))</f>
        <v/>
      </c>
      <c r="CA812" s="7" t="str">
        <f>IF(RIGHT(CA$4,LEN(CA$4)-1)*1&gt;NumSamples,"",IF($A812&lt;=SampleSize,OFFSET(Population!$A$4,RandomNumbers!CA809,0),""))</f>
        <v/>
      </c>
      <c r="CB812" s="7" t="str">
        <f>IF(RIGHT(CB$4,LEN(CB$4)-1)*1&gt;NumSamples,"",IF($A812&lt;=SampleSize,OFFSET(Population!$A$4,RandomNumbers!CB809,0),""))</f>
        <v/>
      </c>
      <c r="CC812" s="7" t="str">
        <f>IF(RIGHT(CC$4,LEN(CC$4)-1)*1&gt;NumSamples,"",IF($A812&lt;=SampleSize,OFFSET(Population!$A$4,RandomNumbers!CC809,0),""))</f>
        <v/>
      </c>
      <c r="CD812" s="7" t="str">
        <f>IF(RIGHT(CD$4,LEN(CD$4)-1)*1&gt;NumSamples,"",IF($A812&lt;=SampleSize,OFFSET(Population!$A$4,RandomNumbers!CD809,0),""))</f>
        <v/>
      </c>
      <c r="CE812" s="7" t="str">
        <f>IF(RIGHT(CE$4,LEN(CE$4)-1)*1&gt;NumSamples,"",IF($A812&lt;=SampleSize,OFFSET(Population!$A$4,RandomNumbers!CE809,0),""))</f>
        <v/>
      </c>
      <c r="CF812" s="7" t="str">
        <f>IF(RIGHT(CF$4,LEN(CF$4)-1)*1&gt;NumSamples,"",IF($A812&lt;=SampleSize,OFFSET(Population!$A$4,RandomNumbers!CF809,0),""))</f>
        <v/>
      </c>
      <c r="CG812" s="7" t="str">
        <f>IF(RIGHT(CG$4,LEN(CG$4)-1)*1&gt;NumSamples,"",IF($A812&lt;=SampleSize,OFFSET(Population!$A$4,RandomNumbers!CG809,0),""))</f>
        <v/>
      </c>
      <c r="CH812" s="7" t="str">
        <f>IF(RIGHT(CH$4,LEN(CH$4)-1)*1&gt;NumSamples,"",IF($A812&lt;=SampleSize,OFFSET(Population!$A$4,RandomNumbers!CH809,0),""))</f>
        <v/>
      </c>
      <c r="CI812" s="7" t="str">
        <f>IF(RIGHT(CI$4,LEN(CI$4)-1)*1&gt;NumSamples,"",IF($A812&lt;=SampleSize,OFFSET(Population!$A$4,RandomNumbers!CI809,0),""))</f>
        <v/>
      </c>
      <c r="CJ812" s="7" t="str">
        <f>IF(RIGHT(CJ$4,LEN(CJ$4)-1)*1&gt;NumSamples,"",IF($A812&lt;=SampleSize,OFFSET(Population!$A$4,RandomNumbers!CJ809,0),""))</f>
        <v/>
      </c>
      <c r="CK812" s="7" t="str">
        <f>IF(RIGHT(CK$4,LEN(CK$4)-1)*1&gt;NumSamples,"",IF($A812&lt;=SampleSize,OFFSET(Population!$A$4,RandomNumbers!CK809,0),""))</f>
        <v/>
      </c>
      <c r="CL812" s="7" t="str">
        <f>IF(RIGHT(CL$4,LEN(CL$4)-1)*1&gt;NumSamples,"",IF($A812&lt;=SampleSize,OFFSET(Population!$A$4,RandomNumbers!CL809,0),""))</f>
        <v/>
      </c>
      <c r="CM812" s="7" t="str">
        <f>IF(RIGHT(CM$4,LEN(CM$4)-1)*1&gt;NumSamples,"",IF($A812&lt;=SampleSize,OFFSET(Population!$A$4,RandomNumbers!CM809,0),""))</f>
        <v/>
      </c>
      <c r="CN812" s="7" t="str">
        <f>IF(RIGHT(CN$4,LEN(CN$4)-1)*1&gt;NumSamples,"",IF($A812&lt;=SampleSize,OFFSET(Population!$A$4,RandomNumbers!CN809,0),""))</f>
        <v/>
      </c>
      <c r="CO812" s="7" t="str">
        <f>IF(RIGHT(CO$4,LEN(CO$4)-1)*1&gt;NumSamples,"",IF($A812&lt;=SampleSize,OFFSET(Population!$A$4,RandomNumbers!CO809,0),""))</f>
        <v/>
      </c>
      <c r="CP812" s="7" t="str">
        <f>IF(RIGHT(CP$4,LEN(CP$4)-1)*1&gt;NumSamples,"",IF($A812&lt;=SampleSize,OFFSET(Population!$A$4,RandomNumbers!CP809,0),""))</f>
        <v/>
      </c>
      <c r="CQ812" s="7" t="str">
        <f>IF(RIGHT(CQ$4,LEN(CQ$4)-1)*1&gt;NumSamples,"",IF($A812&lt;=SampleSize,OFFSET(Population!$A$4,RandomNumbers!CQ809,0),""))</f>
        <v/>
      </c>
      <c r="CR812" s="7" t="str">
        <f>IF(RIGHT(CR$4,LEN(CR$4)-1)*1&gt;NumSamples,"",IF($A812&lt;=SampleSize,OFFSET(Population!$A$4,RandomNumbers!CR809,0),""))</f>
        <v/>
      </c>
      <c r="CS812" s="7" t="str">
        <f>IF(RIGHT(CS$4,LEN(CS$4)-1)*1&gt;NumSamples,"",IF($A812&lt;=SampleSize,OFFSET(Population!$A$4,RandomNumbers!CS809,0),""))</f>
        <v/>
      </c>
      <c r="CT812" s="7" t="str">
        <f>IF(RIGHT(CT$4,LEN(CT$4)-1)*1&gt;NumSamples,"",IF($A812&lt;=SampleSize,OFFSET(Population!$A$4,RandomNumbers!CT809,0),""))</f>
        <v/>
      </c>
      <c r="CU812" s="7" t="str">
        <f>IF(RIGHT(CU$4,LEN(CU$4)-1)*1&gt;NumSamples,"",IF($A812&lt;=SampleSize,OFFSET(Population!$A$4,RandomNumbers!CU809,0),""))</f>
        <v/>
      </c>
      <c r="CV812" s="7" t="str">
        <f>IF(RIGHT(CV$4,LEN(CV$4)-1)*1&gt;NumSamples,"",IF($A812&lt;=SampleSize,OFFSET(Population!$A$4,RandomNumbers!CV809,0),""))</f>
        <v/>
      </c>
      <c r="CW812" s="7" t="str">
        <f>IF(RIGHT(CW$4,LEN(CW$4)-1)*1&gt;NumSamples,"",IF($A812&lt;=SampleSize,OFFSET(Population!$A$4,RandomNumbers!CW809,0),""))</f>
        <v/>
      </c>
    </row>
    <row r="813" ht="14.25" customHeight="1">
      <c r="A813" s="7">
        <v>809.0</v>
      </c>
      <c r="B813" s="7" t="str">
        <f>IF(RIGHT(B$4,LEN(B$4)-1)*1&gt;NumSamples,"",IF($A813&lt;=SampleSize,OFFSET(Population!$A$4,RandomNumbers!B810,0),""))</f>
        <v/>
      </c>
      <c r="C813" s="7" t="str">
        <f>IF(RIGHT(C$4,LEN(C$4)-1)*1&gt;NumSamples,"",IF($A813&lt;=SampleSize,OFFSET(Population!$A$4,RandomNumbers!C810,0),""))</f>
        <v/>
      </c>
      <c r="D813" s="7" t="str">
        <f>IF(RIGHT(D$4,LEN(D$4)-1)*1&gt;NumSamples,"",IF($A813&lt;=SampleSize,OFFSET(Population!$A$4,RandomNumbers!D810,0),""))</f>
        <v/>
      </c>
      <c r="E813" s="7" t="str">
        <f>IF(RIGHT(E$4,LEN(E$4)-1)*1&gt;NumSamples,"",IF($A813&lt;=SampleSize,OFFSET(Population!$A$4,RandomNumbers!E810,0),""))</f>
        <v/>
      </c>
      <c r="F813" s="7" t="str">
        <f>IF(RIGHT(F$4,LEN(F$4)-1)*1&gt;NumSamples,"",IF($A813&lt;=SampleSize,OFFSET(Population!$A$4,RandomNumbers!F810,0),""))</f>
        <v/>
      </c>
      <c r="G813" s="7" t="str">
        <f>IF(RIGHT(G$4,LEN(G$4)-1)*1&gt;NumSamples,"",IF($A813&lt;=SampleSize,OFFSET(Population!$A$4,RandomNumbers!G810,0),""))</f>
        <v/>
      </c>
      <c r="H813" s="7" t="str">
        <f>IF(RIGHT(H$4,LEN(H$4)-1)*1&gt;NumSamples,"",IF($A813&lt;=SampleSize,OFFSET(Population!$A$4,RandomNumbers!H810,0),""))</f>
        <v/>
      </c>
      <c r="I813" s="7" t="str">
        <f>IF(RIGHT(I$4,LEN(I$4)-1)*1&gt;NumSamples,"",IF($A813&lt;=SampleSize,OFFSET(Population!$A$4,RandomNumbers!I810,0),""))</f>
        <v/>
      </c>
      <c r="J813" s="7" t="str">
        <f>IF(RIGHT(J$4,LEN(J$4)-1)*1&gt;NumSamples,"",IF($A813&lt;=SampleSize,OFFSET(Population!$A$4,RandomNumbers!J810,0),""))</f>
        <v/>
      </c>
      <c r="K813" s="7" t="str">
        <f>IF(RIGHT(K$4,LEN(K$4)-1)*1&gt;NumSamples,"",IF($A813&lt;=SampleSize,OFFSET(Population!$A$4,RandomNumbers!K810,0),""))</f>
        <v/>
      </c>
      <c r="L813" s="7" t="str">
        <f>IF(RIGHT(L$4,LEN(L$4)-1)*1&gt;NumSamples,"",IF($A813&lt;=SampleSize,OFFSET(Population!$A$4,RandomNumbers!L810,0),""))</f>
        <v/>
      </c>
      <c r="M813" s="7" t="str">
        <f>IF(RIGHT(M$4,LEN(M$4)-1)*1&gt;NumSamples,"",IF($A813&lt;=SampleSize,OFFSET(Population!$A$4,RandomNumbers!M810,0),""))</f>
        <v/>
      </c>
      <c r="N813" s="7" t="str">
        <f>IF(RIGHT(N$4,LEN(N$4)-1)*1&gt;NumSamples,"",IF($A813&lt;=SampleSize,OFFSET(Population!$A$4,RandomNumbers!N810,0),""))</f>
        <v/>
      </c>
      <c r="O813" s="7" t="str">
        <f>IF(RIGHT(O$4,LEN(O$4)-1)*1&gt;NumSamples,"",IF($A813&lt;=SampleSize,OFFSET(Population!$A$4,RandomNumbers!O810,0),""))</f>
        <v/>
      </c>
      <c r="P813" s="7" t="str">
        <f>IF(RIGHT(P$4,LEN(P$4)-1)*1&gt;NumSamples,"",IF($A813&lt;=SampleSize,OFFSET(Population!$A$4,RandomNumbers!P810,0),""))</f>
        <v/>
      </c>
      <c r="Q813" s="7" t="str">
        <f>IF(RIGHT(Q$4,LEN(Q$4)-1)*1&gt;NumSamples,"",IF($A813&lt;=SampleSize,OFFSET(Population!$A$4,RandomNumbers!Q810,0),""))</f>
        <v/>
      </c>
      <c r="R813" s="7" t="str">
        <f>IF(RIGHT(R$4,LEN(R$4)-1)*1&gt;NumSamples,"",IF($A813&lt;=SampleSize,OFFSET(Population!$A$4,RandomNumbers!R810,0),""))</f>
        <v/>
      </c>
      <c r="S813" s="7" t="str">
        <f>IF(RIGHT(S$4,LEN(S$4)-1)*1&gt;NumSamples,"",IF($A813&lt;=SampleSize,OFFSET(Population!$A$4,RandomNumbers!S810,0),""))</f>
        <v/>
      </c>
      <c r="T813" s="7" t="str">
        <f>IF(RIGHT(T$4,LEN(T$4)-1)*1&gt;NumSamples,"",IF($A813&lt;=SampleSize,OFFSET(Population!$A$4,RandomNumbers!T810,0),""))</f>
        <v/>
      </c>
      <c r="U813" s="7" t="str">
        <f>IF(RIGHT(U$4,LEN(U$4)-1)*1&gt;NumSamples,"",IF($A813&lt;=SampleSize,OFFSET(Population!$A$4,RandomNumbers!U810,0),""))</f>
        <v/>
      </c>
      <c r="V813" s="7" t="str">
        <f>IF(RIGHT(V$4,LEN(V$4)-1)*1&gt;NumSamples,"",IF($A813&lt;=SampleSize,OFFSET(Population!$A$4,RandomNumbers!V810,0),""))</f>
        <v/>
      </c>
      <c r="W813" s="7" t="str">
        <f>IF(RIGHT(W$4,LEN(W$4)-1)*1&gt;NumSamples,"",IF($A813&lt;=SampleSize,OFFSET(Population!$A$4,RandomNumbers!W810,0),""))</f>
        <v/>
      </c>
      <c r="X813" s="7" t="str">
        <f>IF(RIGHT(X$4,LEN(X$4)-1)*1&gt;NumSamples,"",IF($A813&lt;=SampleSize,OFFSET(Population!$A$4,RandomNumbers!X810,0),""))</f>
        <v/>
      </c>
      <c r="Y813" s="7" t="str">
        <f>IF(RIGHT(Y$4,LEN(Y$4)-1)*1&gt;NumSamples,"",IF($A813&lt;=SampleSize,OFFSET(Population!$A$4,RandomNumbers!Y810,0),""))</f>
        <v/>
      </c>
      <c r="Z813" s="7" t="str">
        <f>IF(RIGHT(Z$4,LEN(Z$4)-1)*1&gt;NumSamples,"",IF($A813&lt;=SampleSize,OFFSET(Population!$A$4,RandomNumbers!Z810,0),""))</f>
        <v/>
      </c>
      <c r="AA813" s="7" t="str">
        <f>IF(RIGHT(AA$4,LEN(AA$4)-1)*1&gt;NumSamples,"",IF($A813&lt;=SampleSize,OFFSET(Population!$A$4,RandomNumbers!AA810,0),""))</f>
        <v/>
      </c>
      <c r="AB813" s="7" t="str">
        <f>IF(RIGHT(AB$4,LEN(AB$4)-1)*1&gt;NumSamples,"",IF($A813&lt;=SampleSize,OFFSET(Population!$A$4,RandomNumbers!AB810,0),""))</f>
        <v/>
      </c>
      <c r="AC813" s="7" t="str">
        <f>IF(RIGHT(AC$4,LEN(AC$4)-1)*1&gt;NumSamples,"",IF($A813&lt;=SampleSize,OFFSET(Population!$A$4,RandomNumbers!AC810,0),""))</f>
        <v/>
      </c>
      <c r="AD813" s="7" t="str">
        <f>IF(RIGHT(AD$4,LEN(AD$4)-1)*1&gt;NumSamples,"",IF($A813&lt;=SampleSize,OFFSET(Population!$A$4,RandomNumbers!AD810,0),""))</f>
        <v/>
      </c>
      <c r="AE813" s="7" t="str">
        <f>IF(RIGHT(AE$4,LEN(AE$4)-1)*1&gt;NumSamples,"",IF($A813&lt;=SampleSize,OFFSET(Population!$A$4,RandomNumbers!AE810,0),""))</f>
        <v/>
      </c>
      <c r="AF813" s="7" t="str">
        <f>IF(RIGHT(AF$4,LEN(AF$4)-1)*1&gt;NumSamples,"",IF($A813&lt;=SampleSize,OFFSET(Population!$A$4,RandomNumbers!AF810,0),""))</f>
        <v/>
      </c>
      <c r="AG813" s="7" t="str">
        <f>IF(RIGHT(AG$4,LEN(AG$4)-1)*1&gt;NumSamples,"",IF($A813&lt;=SampleSize,OFFSET(Population!$A$4,RandomNumbers!AG810,0),""))</f>
        <v/>
      </c>
      <c r="AH813" s="7" t="str">
        <f>IF(RIGHT(AH$4,LEN(AH$4)-1)*1&gt;NumSamples,"",IF($A813&lt;=SampleSize,OFFSET(Population!$A$4,RandomNumbers!AH810,0),""))</f>
        <v/>
      </c>
      <c r="AI813" s="7" t="str">
        <f>IF(RIGHT(AI$4,LEN(AI$4)-1)*1&gt;NumSamples,"",IF($A813&lt;=SampleSize,OFFSET(Population!$A$4,RandomNumbers!AI810,0),""))</f>
        <v/>
      </c>
      <c r="AJ813" s="7" t="str">
        <f>IF(RIGHT(AJ$4,LEN(AJ$4)-1)*1&gt;NumSamples,"",IF($A813&lt;=SampleSize,OFFSET(Population!$A$4,RandomNumbers!AJ810,0),""))</f>
        <v/>
      </c>
      <c r="AK813" s="7" t="str">
        <f>IF(RIGHT(AK$4,LEN(AK$4)-1)*1&gt;NumSamples,"",IF($A813&lt;=SampleSize,OFFSET(Population!$A$4,RandomNumbers!AK810,0),""))</f>
        <v/>
      </c>
      <c r="AL813" s="7" t="str">
        <f>IF(RIGHT(AL$4,LEN(AL$4)-1)*1&gt;NumSamples,"",IF($A813&lt;=SampleSize,OFFSET(Population!$A$4,RandomNumbers!AL810,0),""))</f>
        <v/>
      </c>
      <c r="AM813" s="7" t="str">
        <f>IF(RIGHT(AM$4,LEN(AM$4)-1)*1&gt;NumSamples,"",IF($A813&lt;=SampleSize,OFFSET(Population!$A$4,RandomNumbers!AM810,0),""))</f>
        <v/>
      </c>
      <c r="AN813" s="7" t="str">
        <f>IF(RIGHT(AN$4,LEN(AN$4)-1)*1&gt;NumSamples,"",IF($A813&lt;=SampleSize,OFFSET(Population!$A$4,RandomNumbers!AN810,0),""))</f>
        <v/>
      </c>
      <c r="AO813" s="7" t="str">
        <f>IF(RIGHT(AO$4,LEN(AO$4)-1)*1&gt;NumSamples,"",IF($A813&lt;=SampleSize,OFFSET(Population!$A$4,RandomNumbers!AO810,0),""))</f>
        <v/>
      </c>
      <c r="AP813" s="7" t="str">
        <f>IF(RIGHT(AP$4,LEN(AP$4)-1)*1&gt;NumSamples,"",IF($A813&lt;=SampleSize,OFFSET(Population!$A$4,RandomNumbers!AP810,0),""))</f>
        <v/>
      </c>
      <c r="AQ813" s="7" t="str">
        <f>IF(RIGHT(AQ$4,LEN(AQ$4)-1)*1&gt;NumSamples,"",IF($A813&lt;=SampleSize,OFFSET(Population!$A$4,RandomNumbers!AQ810,0),""))</f>
        <v/>
      </c>
      <c r="AR813" s="7" t="str">
        <f>IF(RIGHT(AR$4,LEN(AR$4)-1)*1&gt;NumSamples,"",IF($A813&lt;=SampleSize,OFFSET(Population!$A$4,RandomNumbers!AR810,0),""))</f>
        <v/>
      </c>
      <c r="AS813" s="7" t="str">
        <f>IF(RIGHT(AS$4,LEN(AS$4)-1)*1&gt;NumSamples,"",IF($A813&lt;=SampleSize,OFFSET(Population!$A$4,RandomNumbers!AS810,0),""))</f>
        <v/>
      </c>
      <c r="AT813" s="7" t="str">
        <f>IF(RIGHT(AT$4,LEN(AT$4)-1)*1&gt;NumSamples,"",IF($A813&lt;=SampleSize,OFFSET(Population!$A$4,RandomNumbers!AT810,0),""))</f>
        <v/>
      </c>
      <c r="AU813" s="7" t="str">
        <f>IF(RIGHT(AU$4,LEN(AU$4)-1)*1&gt;NumSamples,"",IF($A813&lt;=SampleSize,OFFSET(Population!$A$4,RandomNumbers!AU810,0),""))</f>
        <v/>
      </c>
      <c r="AV813" s="7" t="str">
        <f>IF(RIGHT(AV$4,LEN(AV$4)-1)*1&gt;NumSamples,"",IF($A813&lt;=SampleSize,OFFSET(Population!$A$4,RandomNumbers!AV810,0),""))</f>
        <v/>
      </c>
      <c r="AW813" s="7" t="str">
        <f>IF(RIGHT(AW$4,LEN(AW$4)-1)*1&gt;NumSamples,"",IF($A813&lt;=SampleSize,OFFSET(Population!$A$4,RandomNumbers!AW810,0),""))</f>
        <v/>
      </c>
      <c r="AX813" s="7" t="str">
        <f>IF(RIGHT(AX$4,LEN(AX$4)-1)*1&gt;NumSamples,"",IF($A813&lt;=SampleSize,OFFSET(Population!$A$4,RandomNumbers!AX810,0),""))</f>
        <v/>
      </c>
      <c r="AY813" s="7" t="str">
        <f>IF(RIGHT(AY$4,LEN(AY$4)-1)*1&gt;NumSamples,"",IF($A813&lt;=SampleSize,OFFSET(Population!$A$4,RandomNumbers!AY810,0),""))</f>
        <v/>
      </c>
      <c r="AZ813" s="7" t="str">
        <f>IF(RIGHT(AZ$4,LEN(AZ$4)-1)*1&gt;NumSamples,"",IF($A813&lt;=SampleSize,OFFSET(Population!$A$4,RandomNumbers!AZ810,0),""))</f>
        <v/>
      </c>
      <c r="BA813" s="7" t="str">
        <f>IF(RIGHT(BA$4,LEN(BA$4)-1)*1&gt;NumSamples,"",IF($A813&lt;=SampleSize,OFFSET(Population!$A$4,RandomNumbers!BA810,0),""))</f>
        <v/>
      </c>
      <c r="BB813" s="7" t="str">
        <f>IF(RIGHT(BB$4,LEN(BB$4)-1)*1&gt;NumSamples,"",IF($A813&lt;=SampleSize,OFFSET(Population!$A$4,RandomNumbers!BB810,0),""))</f>
        <v/>
      </c>
      <c r="BC813" s="7" t="str">
        <f>IF(RIGHT(BC$4,LEN(BC$4)-1)*1&gt;NumSamples,"",IF($A813&lt;=SampleSize,OFFSET(Population!$A$4,RandomNumbers!BC810,0),""))</f>
        <v/>
      </c>
      <c r="BD813" s="7" t="str">
        <f>IF(RIGHT(BD$4,LEN(BD$4)-1)*1&gt;NumSamples,"",IF($A813&lt;=SampleSize,OFFSET(Population!$A$4,RandomNumbers!BD810,0),""))</f>
        <v/>
      </c>
      <c r="BE813" s="7" t="str">
        <f>IF(RIGHT(BE$4,LEN(BE$4)-1)*1&gt;NumSamples,"",IF($A813&lt;=SampleSize,OFFSET(Population!$A$4,RandomNumbers!BE810,0),""))</f>
        <v/>
      </c>
      <c r="BF813" s="7" t="str">
        <f>IF(RIGHT(BF$4,LEN(BF$4)-1)*1&gt;NumSamples,"",IF($A813&lt;=SampleSize,OFFSET(Population!$A$4,RandomNumbers!BF810,0),""))</f>
        <v/>
      </c>
      <c r="BG813" s="7" t="str">
        <f>IF(RIGHT(BG$4,LEN(BG$4)-1)*1&gt;NumSamples,"",IF($A813&lt;=SampleSize,OFFSET(Population!$A$4,RandomNumbers!BG810,0),""))</f>
        <v/>
      </c>
      <c r="BH813" s="7" t="str">
        <f>IF(RIGHT(BH$4,LEN(BH$4)-1)*1&gt;NumSamples,"",IF($A813&lt;=SampleSize,OFFSET(Population!$A$4,RandomNumbers!BH810,0),""))</f>
        <v/>
      </c>
      <c r="BI813" s="7" t="str">
        <f>IF(RIGHT(BI$4,LEN(BI$4)-1)*1&gt;NumSamples,"",IF($A813&lt;=SampleSize,OFFSET(Population!$A$4,RandomNumbers!BI810,0),""))</f>
        <v/>
      </c>
      <c r="BJ813" s="7" t="str">
        <f>IF(RIGHT(BJ$4,LEN(BJ$4)-1)*1&gt;NumSamples,"",IF($A813&lt;=SampleSize,OFFSET(Population!$A$4,RandomNumbers!BJ810,0),""))</f>
        <v/>
      </c>
      <c r="BK813" s="7" t="str">
        <f>IF(RIGHT(BK$4,LEN(BK$4)-1)*1&gt;NumSamples,"",IF($A813&lt;=SampleSize,OFFSET(Population!$A$4,RandomNumbers!BK810,0),""))</f>
        <v/>
      </c>
      <c r="BL813" s="7" t="str">
        <f>IF(RIGHT(BL$4,LEN(BL$4)-1)*1&gt;NumSamples,"",IF($A813&lt;=SampleSize,OFFSET(Population!$A$4,RandomNumbers!BL810,0),""))</f>
        <v/>
      </c>
      <c r="BM813" s="7" t="str">
        <f>IF(RIGHT(BM$4,LEN(BM$4)-1)*1&gt;NumSamples,"",IF($A813&lt;=SampleSize,OFFSET(Population!$A$4,RandomNumbers!BM810,0),""))</f>
        <v/>
      </c>
      <c r="BN813" s="7" t="str">
        <f>IF(RIGHT(BN$4,LEN(BN$4)-1)*1&gt;NumSamples,"",IF($A813&lt;=SampleSize,OFFSET(Population!$A$4,RandomNumbers!BN810,0),""))</f>
        <v/>
      </c>
      <c r="BO813" s="7" t="str">
        <f>IF(RIGHT(BO$4,LEN(BO$4)-1)*1&gt;NumSamples,"",IF($A813&lt;=SampleSize,OFFSET(Population!$A$4,RandomNumbers!BO810,0),""))</f>
        <v/>
      </c>
      <c r="BP813" s="7" t="str">
        <f>IF(RIGHT(BP$4,LEN(BP$4)-1)*1&gt;NumSamples,"",IF($A813&lt;=SampleSize,OFFSET(Population!$A$4,RandomNumbers!BP810,0),""))</f>
        <v/>
      </c>
      <c r="BQ813" s="7" t="str">
        <f>IF(RIGHT(BQ$4,LEN(BQ$4)-1)*1&gt;NumSamples,"",IF($A813&lt;=SampleSize,OFFSET(Population!$A$4,RandomNumbers!BQ810,0),""))</f>
        <v/>
      </c>
      <c r="BR813" s="7" t="str">
        <f>IF(RIGHT(BR$4,LEN(BR$4)-1)*1&gt;NumSamples,"",IF($A813&lt;=SampleSize,OFFSET(Population!$A$4,RandomNumbers!BR810,0),""))</f>
        <v/>
      </c>
      <c r="BS813" s="7" t="str">
        <f>IF(RIGHT(BS$4,LEN(BS$4)-1)*1&gt;NumSamples,"",IF($A813&lt;=SampleSize,OFFSET(Population!$A$4,RandomNumbers!BS810,0),""))</f>
        <v/>
      </c>
      <c r="BT813" s="7" t="str">
        <f>IF(RIGHT(BT$4,LEN(BT$4)-1)*1&gt;NumSamples,"",IF($A813&lt;=SampleSize,OFFSET(Population!$A$4,RandomNumbers!BT810,0),""))</f>
        <v/>
      </c>
      <c r="BU813" s="7" t="str">
        <f>IF(RIGHT(BU$4,LEN(BU$4)-1)*1&gt;NumSamples,"",IF($A813&lt;=SampleSize,OFFSET(Population!$A$4,RandomNumbers!BU810,0),""))</f>
        <v/>
      </c>
      <c r="BV813" s="7" t="str">
        <f>IF(RIGHT(BV$4,LEN(BV$4)-1)*1&gt;NumSamples,"",IF($A813&lt;=SampleSize,OFFSET(Population!$A$4,RandomNumbers!BV810,0),""))</f>
        <v/>
      </c>
      <c r="BW813" s="7" t="str">
        <f>IF(RIGHT(BW$4,LEN(BW$4)-1)*1&gt;NumSamples,"",IF($A813&lt;=SampleSize,OFFSET(Population!$A$4,RandomNumbers!BW810,0),""))</f>
        <v/>
      </c>
      <c r="BX813" s="7" t="str">
        <f>IF(RIGHT(BX$4,LEN(BX$4)-1)*1&gt;NumSamples,"",IF($A813&lt;=SampleSize,OFFSET(Population!$A$4,RandomNumbers!BX810,0),""))</f>
        <v/>
      </c>
      <c r="BY813" s="7" t="str">
        <f>IF(RIGHT(BY$4,LEN(BY$4)-1)*1&gt;NumSamples,"",IF($A813&lt;=SampleSize,OFFSET(Population!$A$4,RandomNumbers!BY810,0),""))</f>
        <v/>
      </c>
      <c r="BZ813" s="7" t="str">
        <f>IF(RIGHT(BZ$4,LEN(BZ$4)-1)*1&gt;NumSamples,"",IF($A813&lt;=SampleSize,OFFSET(Population!$A$4,RandomNumbers!BZ810,0),""))</f>
        <v/>
      </c>
      <c r="CA813" s="7" t="str">
        <f>IF(RIGHT(CA$4,LEN(CA$4)-1)*1&gt;NumSamples,"",IF($A813&lt;=SampleSize,OFFSET(Population!$A$4,RandomNumbers!CA810,0),""))</f>
        <v/>
      </c>
      <c r="CB813" s="7" t="str">
        <f>IF(RIGHT(CB$4,LEN(CB$4)-1)*1&gt;NumSamples,"",IF($A813&lt;=SampleSize,OFFSET(Population!$A$4,RandomNumbers!CB810,0),""))</f>
        <v/>
      </c>
      <c r="CC813" s="7" t="str">
        <f>IF(RIGHT(CC$4,LEN(CC$4)-1)*1&gt;NumSamples,"",IF($A813&lt;=SampleSize,OFFSET(Population!$A$4,RandomNumbers!CC810,0),""))</f>
        <v/>
      </c>
      <c r="CD813" s="7" t="str">
        <f>IF(RIGHT(CD$4,LEN(CD$4)-1)*1&gt;NumSamples,"",IF($A813&lt;=SampleSize,OFFSET(Population!$A$4,RandomNumbers!CD810,0),""))</f>
        <v/>
      </c>
      <c r="CE813" s="7" t="str">
        <f>IF(RIGHT(CE$4,LEN(CE$4)-1)*1&gt;NumSamples,"",IF($A813&lt;=SampleSize,OFFSET(Population!$A$4,RandomNumbers!CE810,0),""))</f>
        <v/>
      </c>
      <c r="CF813" s="7" t="str">
        <f>IF(RIGHT(CF$4,LEN(CF$4)-1)*1&gt;NumSamples,"",IF($A813&lt;=SampleSize,OFFSET(Population!$A$4,RandomNumbers!CF810,0),""))</f>
        <v/>
      </c>
      <c r="CG813" s="7" t="str">
        <f>IF(RIGHT(CG$4,LEN(CG$4)-1)*1&gt;NumSamples,"",IF($A813&lt;=SampleSize,OFFSET(Population!$A$4,RandomNumbers!CG810,0),""))</f>
        <v/>
      </c>
      <c r="CH813" s="7" t="str">
        <f>IF(RIGHT(CH$4,LEN(CH$4)-1)*1&gt;NumSamples,"",IF($A813&lt;=SampleSize,OFFSET(Population!$A$4,RandomNumbers!CH810,0),""))</f>
        <v/>
      </c>
      <c r="CI813" s="7" t="str">
        <f>IF(RIGHT(CI$4,LEN(CI$4)-1)*1&gt;NumSamples,"",IF($A813&lt;=SampleSize,OFFSET(Population!$A$4,RandomNumbers!CI810,0),""))</f>
        <v/>
      </c>
      <c r="CJ813" s="7" t="str">
        <f>IF(RIGHT(CJ$4,LEN(CJ$4)-1)*1&gt;NumSamples,"",IF($A813&lt;=SampleSize,OFFSET(Population!$A$4,RandomNumbers!CJ810,0),""))</f>
        <v/>
      </c>
      <c r="CK813" s="7" t="str">
        <f>IF(RIGHT(CK$4,LEN(CK$4)-1)*1&gt;NumSamples,"",IF($A813&lt;=SampleSize,OFFSET(Population!$A$4,RandomNumbers!CK810,0),""))</f>
        <v/>
      </c>
      <c r="CL813" s="7" t="str">
        <f>IF(RIGHT(CL$4,LEN(CL$4)-1)*1&gt;NumSamples,"",IF($A813&lt;=SampleSize,OFFSET(Population!$A$4,RandomNumbers!CL810,0),""))</f>
        <v/>
      </c>
      <c r="CM813" s="7" t="str">
        <f>IF(RIGHT(CM$4,LEN(CM$4)-1)*1&gt;NumSamples,"",IF($A813&lt;=SampleSize,OFFSET(Population!$A$4,RandomNumbers!CM810,0),""))</f>
        <v/>
      </c>
      <c r="CN813" s="7" t="str">
        <f>IF(RIGHT(CN$4,LEN(CN$4)-1)*1&gt;NumSamples,"",IF($A813&lt;=SampleSize,OFFSET(Population!$A$4,RandomNumbers!CN810,0),""))</f>
        <v/>
      </c>
      <c r="CO813" s="7" t="str">
        <f>IF(RIGHT(CO$4,LEN(CO$4)-1)*1&gt;NumSamples,"",IF($A813&lt;=SampleSize,OFFSET(Population!$A$4,RandomNumbers!CO810,0),""))</f>
        <v/>
      </c>
      <c r="CP813" s="7" t="str">
        <f>IF(RIGHT(CP$4,LEN(CP$4)-1)*1&gt;NumSamples,"",IF($A813&lt;=SampleSize,OFFSET(Population!$A$4,RandomNumbers!CP810,0),""))</f>
        <v/>
      </c>
      <c r="CQ813" s="7" t="str">
        <f>IF(RIGHT(CQ$4,LEN(CQ$4)-1)*1&gt;NumSamples,"",IF($A813&lt;=SampleSize,OFFSET(Population!$A$4,RandomNumbers!CQ810,0),""))</f>
        <v/>
      </c>
      <c r="CR813" s="7" t="str">
        <f>IF(RIGHT(CR$4,LEN(CR$4)-1)*1&gt;NumSamples,"",IF($A813&lt;=SampleSize,OFFSET(Population!$A$4,RandomNumbers!CR810,0),""))</f>
        <v/>
      </c>
      <c r="CS813" s="7" t="str">
        <f>IF(RIGHT(CS$4,LEN(CS$4)-1)*1&gt;NumSamples,"",IF($A813&lt;=SampleSize,OFFSET(Population!$A$4,RandomNumbers!CS810,0),""))</f>
        <v/>
      </c>
      <c r="CT813" s="7" t="str">
        <f>IF(RIGHT(CT$4,LEN(CT$4)-1)*1&gt;NumSamples,"",IF($A813&lt;=SampleSize,OFFSET(Population!$A$4,RandomNumbers!CT810,0),""))</f>
        <v/>
      </c>
      <c r="CU813" s="7" t="str">
        <f>IF(RIGHT(CU$4,LEN(CU$4)-1)*1&gt;NumSamples,"",IF($A813&lt;=SampleSize,OFFSET(Population!$A$4,RandomNumbers!CU810,0),""))</f>
        <v/>
      </c>
      <c r="CV813" s="7" t="str">
        <f>IF(RIGHT(CV$4,LEN(CV$4)-1)*1&gt;NumSamples,"",IF($A813&lt;=SampleSize,OFFSET(Population!$A$4,RandomNumbers!CV810,0),""))</f>
        <v/>
      </c>
      <c r="CW813" s="7" t="str">
        <f>IF(RIGHT(CW$4,LEN(CW$4)-1)*1&gt;NumSamples,"",IF($A813&lt;=SampleSize,OFFSET(Population!$A$4,RandomNumbers!CW810,0),""))</f>
        <v/>
      </c>
    </row>
    <row r="814" ht="14.25" customHeight="1">
      <c r="A814" s="7">
        <v>810.0</v>
      </c>
      <c r="B814" s="7" t="str">
        <f>IF(RIGHT(B$4,LEN(B$4)-1)*1&gt;NumSamples,"",IF($A814&lt;=SampleSize,OFFSET(Population!$A$4,RandomNumbers!B811,0),""))</f>
        <v/>
      </c>
      <c r="C814" s="7" t="str">
        <f>IF(RIGHT(C$4,LEN(C$4)-1)*1&gt;NumSamples,"",IF($A814&lt;=SampleSize,OFFSET(Population!$A$4,RandomNumbers!C811,0),""))</f>
        <v/>
      </c>
      <c r="D814" s="7" t="str">
        <f>IF(RIGHT(D$4,LEN(D$4)-1)*1&gt;NumSamples,"",IF($A814&lt;=SampleSize,OFFSET(Population!$A$4,RandomNumbers!D811,0),""))</f>
        <v/>
      </c>
      <c r="E814" s="7" t="str">
        <f>IF(RIGHT(E$4,LEN(E$4)-1)*1&gt;NumSamples,"",IF($A814&lt;=SampleSize,OFFSET(Population!$A$4,RandomNumbers!E811,0),""))</f>
        <v/>
      </c>
      <c r="F814" s="7" t="str">
        <f>IF(RIGHT(F$4,LEN(F$4)-1)*1&gt;NumSamples,"",IF($A814&lt;=SampleSize,OFFSET(Population!$A$4,RandomNumbers!F811,0),""))</f>
        <v/>
      </c>
      <c r="G814" s="7" t="str">
        <f>IF(RIGHT(G$4,LEN(G$4)-1)*1&gt;NumSamples,"",IF($A814&lt;=SampleSize,OFFSET(Population!$A$4,RandomNumbers!G811,0),""))</f>
        <v/>
      </c>
      <c r="H814" s="7" t="str">
        <f>IF(RIGHT(H$4,LEN(H$4)-1)*1&gt;NumSamples,"",IF($A814&lt;=SampleSize,OFFSET(Population!$A$4,RandomNumbers!H811,0),""))</f>
        <v/>
      </c>
      <c r="I814" s="7" t="str">
        <f>IF(RIGHT(I$4,LEN(I$4)-1)*1&gt;NumSamples,"",IF($A814&lt;=SampleSize,OFFSET(Population!$A$4,RandomNumbers!I811,0),""))</f>
        <v/>
      </c>
      <c r="J814" s="7" t="str">
        <f>IF(RIGHT(J$4,LEN(J$4)-1)*1&gt;NumSamples,"",IF($A814&lt;=SampleSize,OFFSET(Population!$A$4,RandomNumbers!J811,0),""))</f>
        <v/>
      </c>
      <c r="K814" s="7" t="str">
        <f>IF(RIGHT(K$4,LEN(K$4)-1)*1&gt;NumSamples,"",IF($A814&lt;=SampleSize,OFFSET(Population!$A$4,RandomNumbers!K811,0),""))</f>
        <v/>
      </c>
      <c r="L814" s="7" t="str">
        <f>IF(RIGHT(L$4,LEN(L$4)-1)*1&gt;NumSamples,"",IF($A814&lt;=SampleSize,OFFSET(Population!$A$4,RandomNumbers!L811,0),""))</f>
        <v/>
      </c>
      <c r="M814" s="7" t="str">
        <f>IF(RIGHT(M$4,LEN(M$4)-1)*1&gt;NumSamples,"",IF($A814&lt;=SampleSize,OFFSET(Population!$A$4,RandomNumbers!M811,0),""))</f>
        <v/>
      </c>
      <c r="N814" s="7" t="str">
        <f>IF(RIGHT(N$4,LEN(N$4)-1)*1&gt;NumSamples,"",IF($A814&lt;=SampleSize,OFFSET(Population!$A$4,RandomNumbers!N811,0),""))</f>
        <v/>
      </c>
      <c r="O814" s="7" t="str">
        <f>IF(RIGHT(O$4,LEN(O$4)-1)*1&gt;NumSamples,"",IF($A814&lt;=SampleSize,OFFSET(Population!$A$4,RandomNumbers!O811,0),""))</f>
        <v/>
      </c>
      <c r="P814" s="7" t="str">
        <f>IF(RIGHT(P$4,LEN(P$4)-1)*1&gt;NumSamples,"",IF($A814&lt;=SampleSize,OFFSET(Population!$A$4,RandomNumbers!P811,0),""))</f>
        <v/>
      </c>
      <c r="Q814" s="7" t="str">
        <f>IF(RIGHT(Q$4,LEN(Q$4)-1)*1&gt;NumSamples,"",IF($A814&lt;=SampleSize,OFFSET(Population!$A$4,RandomNumbers!Q811,0),""))</f>
        <v/>
      </c>
      <c r="R814" s="7" t="str">
        <f>IF(RIGHT(R$4,LEN(R$4)-1)*1&gt;NumSamples,"",IF($A814&lt;=SampleSize,OFFSET(Population!$A$4,RandomNumbers!R811,0),""))</f>
        <v/>
      </c>
      <c r="S814" s="7" t="str">
        <f>IF(RIGHT(S$4,LEN(S$4)-1)*1&gt;NumSamples,"",IF($A814&lt;=SampleSize,OFFSET(Population!$A$4,RandomNumbers!S811,0),""))</f>
        <v/>
      </c>
      <c r="T814" s="7" t="str">
        <f>IF(RIGHT(T$4,LEN(T$4)-1)*1&gt;NumSamples,"",IF($A814&lt;=SampleSize,OFFSET(Population!$A$4,RandomNumbers!T811,0),""))</f>
        <v/>
      </c>
      <c r="U814" s="7" t="str">
        <f>IF(RIGHT(U$4,LEN(U$4)-1)*1&gt;NumSamples,"",IF($A814&lt;=SampleSize,OFFSET(Population!$A$4,RandomNumbers!U811,0),""))</f>
        <v/>
      </c>
      <c r="V814" s="7" t="str">
        <f>IF(RIGHT(V$4,LEN(V$4)-1)*1&gt;NumSamples,"",IF($A814&lt;=SampleSize,OFFSET(Population!$A$4,RandomNumbers!V811,0),""))</f>
        <v/>
      </c>
      <c r="W814" s="7" t="str">
        <f>IF(RIGHT(W$4,LEN(W$4)-1)*1&gt;NumSamples,"",IF($A814&lt;=SampleSize,OFFSET(Population!$A$4,RandomNumbers!W811,0),""))</f>
        <v/>
      </c>
      <c r="X814" s="7" t="str">
        <f>IF(RIGHT(X$4,LEN(X$4)-1)*1&gt;NumSamples,"",IF($A814&lt;=SampleSize,OFFSET(Population!$A$4,RandomNumbers!X811,0),""))</f>
        <v/>
      </c>
      <c r="Y814" s="7" t="str">
        <f>IF(RIGHT(Y$4,LEN(Y$4)-1)*1&gt;NumSamples,"",IF($A814&lt;=SampleSize,OFFSET(Population!$A$4,RandomNumbers!Y811,0),""))</f>
        <v/>
      </c>
      <c r="Z814" s="7" t="str">
        <f>IF(RIGHT(Z$4,LEN(Z$4)-1)*1&gt;NumSamples,"",IF($A814&lt;=SampleSize,OFFSET(Population!$A$4,RandomNumbers!Z811,0),""))</f>
        <v/>
      </c>
      <c r="AA814" s="7" t="str">
        <f>IF(RIGHT(AA$4,LEN(AA$4)-1)*1&gt;NumSamples,"",IF($A814&lt;=SampleSize,OFFSET(Population!$A$4,RandomNumbers!AA811,0),""))</f>
        <v/>
      </c>
      <c r="AB814" s="7" t="str">
        <f>IF(RIGHT(AB$4,LEN(AB$4)-1)*1&gt;NumSamples,"",IF($A814&lt;=SampleSize,OFFSET(Population!$A$4,RandomNumbers!AB811,0),""))</f>
        <v/>
      </c>
      <c r="AC814" s="7" t="str">
        <f>IF(RIGHT(AC$4,LEN(AC$4)-1)*1&gt;NumSamples,"",IF($A814&lt;=SampleSize,OFFSET(Population!$A$4,RandomNumbers!AC811,0),""))</f>
        <v/>
      </c>
      <c r="AD814" s="7" t="str">
        <f>IF(RIGHT(AD$4,LEN(AD$4)-1)*1&gt;NumSamples,"",IF($A814&lt;=SampleSize,OFFSET(Population!$A$4,RandomNumbers!AD811,0),""))</f>
        <v/>
      </c>
      <c r="AE814" s="7" t="str">
        <f>IF(RIGHT(AE$4,LEN(AE$4)-1)*1&gt;NumSamples,"",IF($A814&lt;=SampleSize,OFFSET(Population!$A$4,RandomNumbers!AE811,0),""))</f>
        <v/>
      </c>
      <c r="AF814" s="7" t="str">
        <f>IF(RIGHT(AF$4,LEN(AF$4)-1)*1&gt;NumSamples,"",IF($A814&lt;=SampleSize,OFFSET(Population!$A$4,RandomNumbers!AF811,0),""))</f>
        <v/>
      </c>
      <c r="AG814" s="7" t="str">
        <f>IF(RIGHT(AG$4,LEN(AG$4)-1)*1&gt;NumSamples,"",IF($A814&lt;=SampleSize,OFFSET(Population!$A$4,RandomNumbers!AG811,0),""))</f>
        <v/>
      </c>
      <c r="AH814" s="7" t="str">
        <f>IF(RIGHT(AH$4,LEN(AH$4)-1)*1&gt;NumSamples,"",IF($A814&lt;=SampleSize,OFFSET(Population!$A$4,RandomNumbers!AH811,0),""))</f>
        <v/>
      </c>
      <c r="AI814" s="7" t="str">
        <f>IF(RIGHT(AI$4,LEN(AI$4)-1)*1&gt;NumSamples,"",IF($A814&lt;=SampleSize,OFFSET(Population!$A$4,RandomNumbers!AI811,0),""))</f>
        <v/>
      </c>
      <c r="AJ814" s="7" t="str">
        <f>IF(RIGHT(AJ$4,LEN(AJ$4)-1)*1&gt;NumSamples,"",IF($A814&lt;=SampleSize,OFFSET(Population!$A$4,RandomNumbers!AJ811,0),""))</f>
        <v/>
      </c>
      <c r="AK814" s="7" t="str">
        <f>IF(RIGHT(AK$4,LEN(AK$4)-1)*1&gt;NumSamples,"",IF($A814&lt;=SampleSize,OFFSET(Population!$A$4,RandomNumbers!AK811,0),""))</f>
        <v/>
      </c>
      <c r="AL814" s="7" t="str">
        <f>IF(RIGHT(AL$4,LEN(AL$4)-1)*1&gt;NumSamples,"",IF($A814&lt;=SampleSize,OFFSET(Population!$A$4,RandomNumbers!AL811,0),""))</f>
        <v/>
      </c>
      <c r="AM814" s="7" t="str">
        <f>IF(RIGHT(AM$4,LEN(AM$4)-1)*1&gt;NumSamples,"",IF($A814&lt;=SampleSize,OFFSET(Population!$A$4,RandomNumbers!AM811,0),""))</f>
        <v/>
      </c>
      <c r="AN814" s="7" t="str">
        <f>IF(RIGHT(AN$4,LEN(AN$4)-1)*1&gt;NumSamples,"",IF($A814&lt;=SampleSize,OFFSET(Population!$A$4,RandomNumbers!AN811,0),""))</f>
        <v/>
      </c>
      <c r="AO814" s="7" t="str">
        <f>IF(RIGHT(AO$4,LEN(AO$4)-1)*1&gt;NumSamples,"",IF($A814&lt;=SampleSize,OFFSET(Population!$A$4,RandomNumbers!AO811,0),""))</f>
        <v/>
      </c>
      <c r="AP814" s="7" t="str">
        <f>IF(RIGHT(AP$4,LEN(AP$4)-1)*1&gt;NumSamples,"",IF($A814&lt;=SampleSize,OFFSET(Population!$A$4,RandomNumbers!AP811,0),""))</f>
        <v/>
      </c>
      <c r="AQ814" s="7" t="str">
        <f>IF(RIGHT(AQ$4,LEN(AQ$4)-1)*1&gt;NumSamples,"",IF($A814&lt;=SampleSize,OFFSET(Population!$A$4,RandomNumbers!AQ811,0),""))</f>
        <v/>
      </c>
      <c r="AR814" s="7" t="str">
        <f>IF(RIGHT(AR$4,LEN(AR$4)-1)*1&gt;NumSamples,"",IF($A814&lt;=SampleSize,OFFSET(Population!$A$4,RandomNumbers!AR811,0),""))</f>
        <v/>
      </c>
      <c r="AS814" s="7" t="str">
        <f>IF(RIGHT(AS$4,LEN(AS$4)-1)*1&gt;NumSamples,"",IF($A814&lt;=SampleSize,OFFSET(Population!$A$4,RandomNumbers!AS811,0),""))</f>
        <v/>
      </c>
      <c r="AT814" s="7" t="str">
        <f>IF(RIGHT(AT$4,LEN(AT$4)-1)*1&gt;NumSamples,"",IF($A814&lt;=SampleSize,OFFSET(Population!$A$4,RandomNumbers!AT811,0),""))</f>
        <v/>
      </c>
      <c r="AU814" s="7" t="str">
        <f>IF(RIGHT(AU$4,LEN(AU$4)-1)*1&gt;NumSamples,"",IF($A814&lt;=SampleSize,OFFSET(Population!$A$4,RandomNumbers!AU811,0),""))</f>
        <v/>
      </c>
      <c r="AV814" s="7" t="str">
        <f>IF(RIGHT(AV$4,LEN(AV$4)-1)*1&gt;NumSamples,"",IF($A814&lt;=SampleSize,OFFSET(Population!$A$4,RandomNumbers!AV811,0),""))</f>
        <v/>
      </c>
      <c r="AW814" s="7" t="str">
        <f>IF(RIGHT(AW$4,LEN(AW$4)-1)*1&gt;NumSamples,"",IF($A814&lt;=SampleSize,OFFSET(Population!$A$4,RandomNumbers!AW811,0),""))</f>
        <v/>
      </c>
      <c r="AX814" s="7" t="str">
        <f>IF(RIGHT(AX$4,LEN(AX$4)-1)*1&gt;NumSamples,"",IF($A814&lt;=SampleSize,OFFSET(Population!$A$4,RandomNumbers!AX811,0),""))</f>
        <v/>
      </c>
      <c r="AY814" s="7" t="str">
        <f>IF(RIGHT(AY$4,LEN(AY$4)-1)*1&gt;NumSamples,"",IF($A814&lt;=SampleSize,OFFSET(Population!$A$4,RandomNumbers!AY811,0),""))</f>
        <v/>
      </c>
      <c r="AZ814" s="7" t="str">
        <f>IF(RIGHT(AZ$4,LEN(AZ$4)-1)*1&gt;NumSamples,"",IF($A814&lt;=SampleSize,OFFSET(Population!$A$4,RandomNumbers!AZ811,0),""))</f>
        <v/>
      </c>
      <c r="BA814" s="7" t="str">
        <f>IF(RIGHT(BA$4,LEN(BA$4)-1)*1&gt;NumSamples,"",IF($A814&lt;=SampleSize,OFFSET(Population!$A$4,RandomNumbers!BA811,0),""))</f>
        <v/>
      </c>
      <c r="BB814" s="7" t="str">
        <f>IF(RIGHT(BB$4,LEN(BB$4)-1)*1&gt;NumSamples,"",IF($A814&lt;=SampleSize,OFFSET(Population!$A$4,RandomNumbers!BB811,0),""))</f>
        <v/>
      </c>
      <c r="BC814" s="7" t="str">
        <f>IF(RIGHT(BC$4,LEN(BC$4)-1)*1&gt;NumSamples,"",IF($A814&lt;=SampleSize,OFFSET(Population!$A$4,RandomNumbers!BC811,0),""))</f>
        <v/>
      </c>
      <c r="BD814" s="7" t="str">
        <f>IF(RIGHT(BD$4,LEN(BD$4)-1)*1&gt;NumSamples,"",IF($A814&lt;=SampleSize,OFFSET(Population!$A$4,RandomNumbers!BD811,0),""))</f>
        <v/>
      </c>
      <c r="BE814" s="7" t="str">
        <f>IF(RIGHT(BE$4,LEN(BE$4)-1)*1&gt;NumSamples,"",IF($A814&lt;=SampleSize,OFFSET(Population!$A$4,RandomNumbers!BE811,0),""))</f>
        <v/>
      </c>
      <c r="BF814" s="7" t="str">
        <f>IF(RIGHT(BF$4,LEN(BF$4)-1)*1&gt;NumSamples,"",IF($A814&lt;=SampleSize,OFFSET(Population!$A$4,RandomNumbers!BF811,0),""))</f>
        <v/>
      </c>
      <c r="BG814" s="7" t="str">
        <f>IF(RIGHT(BG$4,LEN(BG$4)-1)*1&gt;NumSamples,"",IF($A814&lt;=SampleSize,OFFSET(Population!$A$4,RandomNumbers!BG811,0),""))</f>
        <v/>
      </c>
      <c r="BH814" s="7" t="str">
        <f>IF(RIGHT(BH$4,LEN(BH$4)-1)*1&gt;NumSamples,"",IF($A814&lt;=SampleSize,OFFSET(Population!$A$4,RandomNumbers!BH811,0),""))</f>
        <v/>
      </c>
      <c r="BI814" s="7" t="str">
        <f>IF(RIGHT(BI$4,LEN(BI$4)-1)*1&gt;NumSamples,"",IF($A814&lt;=SampleSize,OFFSET(Population!$A$4,RandomNumbers!BI811,0),""))</f>
        <v/>
      </c>
      <c r="BJ814" s="7" t="str">
        <f>IF(RIGHT(BJ$4,LEN(BJ$4)-1)*1&gt;NumSamples,"",IF($A814&lt;=SampleSize,OFFSET(Population!$A$4,RandomNumbers!BJ811,0),""))</f>
        <v/>
      </c>
      <c r="BK814" s="7" t="str">
        <f>IF(RIGHT(BK$4,LEN(BK$4)-1)*1&gt;NumSamples,"",IF($A814&lt;=SampleSize,OFFSET(Population!$A$4,RandomNumbers!BK811,0),""))</f>
        <v/>
      </c>
      <c r="BL814" s="7" t="str">
        <f>IF(RIGHT(BL$4,LEN(BL$4)-1)*1&gt;NumSamples,"",IF($A814&lt;=SampleSize,OFFSET(Population!$A$4,RandomNumbers!BL811,0),""))</f>
        <v/>
      </c>
      <c r="BM814" s="7" t="str">
        <f>IF(RIGHT(BM$4,LEN(BM$4)-1)*1&gt;NumSamples,"",IF($A814&lt;=SampleSize,OFFSET(Population!$A$4,RandomNumbers!BM811,0),""))</f>
        <v/>
      </c>
      <c r="BN814" s="7" t="str">
        <f>IF(RIGHT(BN$4,LEN(BN$4)-1)*1&gt;NumSamples,"",IF($A814&lt;=SampleSize,OFFSET(Population!$A$4,RandomNumbers!BN811,0),""))</f>
        <v/>
      </c>
      <c r="BO814" s="7" t="str">
        <f>IF(RIGHT(BO$4,LEN(BO$4)-1)*1&gt;NumSamples,"",IF($A814&lt;=SampleSize,OFFSET(Population!$A$4,RandomNumbers!BO811,0),""))</f>
        <v/>
      </c>
      <c r="BP814" s="7" t="str">
        <f>IF(RIGHT(BP$4,LEN(BP$4)-1)*1&gt;NumSamples,"",IF($A814&lt;=SampleSize,OFFSET(Population!$A$4,RandomNumbers!BP811,0),""))</f>
        <v/>
      </c>
      <c r="BQ814" s="7" t="str">
        <f>IF(RIGHT(BQ$4,LEN(BQ$4)-1)*1&gt;NumSamples,"",IF($A814&lt;=SampleSize,OFFSET(Population!$A$4,RandomNumbers!BQ811,0),""))</f>
        <v/>
      </c>
      <c r="BR814" s="7" t="str">
        <f>IF(RIGHT(BR$4,LEN(BR$4)-1)*1&gt;NumSamples,"",IF($A814&lt;=SampleSize,OFFSET(Population!$A$4,RandomNumbers!BR811,0),""))</f>
        <v/>
      </c>
      <c r="BS814" s="7" t="str">
        <f>IF(RIGHT(BS$4,LEN(BS$4)-1)*1&gt;NumSamples,"",IF($A814&lt;=SampleSize,OFFSET(Population!$A$4,RandomNumbers!BS811,0),""))</f>
        <v/>
      </c>
      <c r="BT814" s="7" t="str">
        <f>IF(RIGHT(BT$4,LEN(BT$4)-1)*1&gt;NumSamples,"",IF($A814&lt;=SampleSize,OFFSET(Population!$A$4,RandomNumbers!BT811,0),""))</f>
        <v/>
      </c>
      <c r="BU814" s="7" t="str">
        <f>IF(RIGHT(BU$4,LEN(BU$4)-1)*1&gt;NumSamples,"",IF($A814&lt;=SampleSize,OFFSET(Population!$A$4,RandomNumbers!BU811,0),""))</f>
        <v/>
      </c>
      <c r="BV814" s="7" t="str">
        <f>IF(RIGHT(BV$4,LEN(BV$4)-1)*1&gt;NumSamples,"",IF($A814&lt;=SampleSize,OFFSET(Population!$A$4,RandomNumbers!BV811,0),""))</f>
        <v/>
      </c>
      <c r="BW814" s="7" t="str">
        <f>IF(RIGHT(BW$4,LEN(BW$4)-1)*1&gt;NumSamples,"",IF($A814&lt;=SampleSize,OFFSET(Population!$A$4,RandomNumbers!BW811,0),""))</f>
        <v/>
      </c>
      <c r="BX814" s="7" t="str">
        <f>IF(RIGHT(BX$4,LEN(BX$4)-1)*1&gt;NumSamples,"",IF($A814&lt;=SampleSize,OFFSET(Population!$A$4,RandomNumbers!BX811,0),""))</f>
        <v/>
      </c>
      <c r="BY814" s="7" t="str">
        <f>IF(RIGHT(BY$4,LEN(BY$4)-1)*1&gt;NumSamples,"",IF($A814&lt;=SampleSize,OFFSET(Population!$A$4,RandomNumbers!BY811,0),""))</f>
        <v/>
      </c>
      <c r="BZ814" s="7" t="str">
        <f>IF(RIGHT(BZ$4,LEN(BZ$4)-1)*1&gt;NumSamples,"",IF($A814&lt;=SampleSize,OFFSET(Population!$A$4,RandomNumbers!BZ811,0),""))</f>
        <v/>
      </c>
      <c r="CA814" s="7" t="str">
        <f>IF(RIGHT(CA$4,LEN(CA$4)-1)*1&gt;NumSamples,"",IF($A814&lt;=SampleSize,OFFSET(Population!$A$4,RandomNumbers!CA811,0),""))</f>
        <v/>
      </c>
      <c r="CB814" s="7" t="str">
        <f>IF(RIGHT(CB$4,LEN(CB$4)-1)*1&gt;NumSamples,"",IF($A814&lt;=SampleSize,OFFSET(Population!$A$4,RandomNumbers!CB811,0),""))</f>
        <v/>
      </c>
      <c r="CC814" s="7" t="str">
        <f>IF(RIGHT(CC$4,LEN(CC$4)-1)*1&gt;NumSamples,"",IF($A814&lt;=SampleSize,OFFSET(Population!$A$4,RandomNumbers!CC811,0),""))</f>
        <v/>
      </c>
      <c r="CD814" s="7" t="str">
        <f>IF(RIGHT(CD$4,LEN(CD$4)-1)*1&gt;NumSamples,"",IF($A814&lt;=SampleSize,OFFSET(Population!$A$4,RandomNumbers!CD811,0),""))</f>
        <v/>
      </c>
      <c r="CE814" s="7" t="str">
        <f>IF(RIGHT(CE$4,LEN(CE$4)-1)*1&gt;NumSamples,"",IF($A814&lt;=SampleSize,OFFSET(Population!$A$4,RandomNumbers!CE811,0),""))</f>
        <v/>
      </c>
      <c r="CF814" s="7" t="str">
        <f>IF(RIGHT(CF$4,LEN(CF$4)-1)*1&gt;NumSamples,"",IF($A814&lt;=SampleSize,OFFSET(Population!$A$4,RandomNumbers!CF811,0),""))</f>
        <v/>
      </c>
      <c r="CG814" s="7" t="str">
        <f>IF(RIGHT(CG$4,LEN(CG$4)-1)*1&gt;NumSamples,"",IF($A814&lt;=SampleSize,OFFSET(Population!$A$4,RandomNumbers!CG811,0),""))</f>
        <v/>
      </c>
      <c r="CH814" s="7" t="str">
        <f>IF(RIGHT(CH$4,LEN(CH$4)-1)*1&gt;NumSamples,"",IF($A814&lt;=SampleSize,OFFSET(Population!$A$4,RandomNumbers!CH811,0),""))</f>
        <v/>
      </c>
      <c r="CI814" s="7" t="str">
        <f>IF(RIGHT(CI$4,LEN(CI$4)-1)*1&gt;NumSamples,"",IF($A814&lt;=SampleSize,OFFSET(Population!$A$4,RandomNumbers!CI811,0),""))</f>
        <v/>
      </c>
      <c r="CJ814" s="7" t="str">
        <f>IF(RIGHT(CJ$4,LEN(CJ$4)-1)*1&gt;NumSamples,"",IF($A814&lt;=SampleSize,OFFSET(Population!$A$4,RandomNumbers!CJ811,0),""))</f>
        <v/>
      </c>
      <c r="CK814" s="7" t="str">
        <f>IF(RIGHT(CK$4,LEN(CK$4)-1)*1&gt;NumSamples,"",IF($A814&lt;=SampleSize,OFFSET(Population!$A$4,RandomNumbers!CK811,0),""))</f>
        <v/>
      </c>
      <c r="CL814" s="7" t="str">
        <f>IF(RIGHT(CL$4,LEN(CL$4)-1)*1&gt;NumSamples,"",IF($A814&lt;=SampleSize,OFFSET(Population!$A$4,RandomNumbers!CL811,0),""))</f>
        <v/>
      </c>
      <c r="CM814" s="7" t="str">
        <f>IF(RIGHT(CM$4,LEN(CM$4)-1)*1&gt;NumSamples,"",IF($A814&lt;=SampleSize,OFFSET(Population!$A$4,RandomNumbers!CM811,0),""))</f>
        <v/>
      </c>
      <c r="CN814" s="7" t="str">
        <f>IF(RIGHT(CN$4,LEN(CN$4)-1)*1&gt;NumSamples,"",IF($A814&lt;=SampleSize,OFFSET(Population!$A$4,RandomNumbers!CN811,0),""))</f>
        <v/>
      </c>
      <c r="CO814" s="7" t="str">
        <f>IF(RIGHT(CO$4,LEN(CO$4)-1)*1&gt;NumSamples,"",IF($A814&lt;=SampleSize,OFFSET(Population!$A$4,RandomNumbers!CO811,0),""))</f>
        <v/>
      </c>
      <c r="CP814" s="7" t="str">
        <f>IF(RIGHT(CP$4,LEN(CP$4)-1)*1&gt;NumSamples,"",IF($A814&lt;=SampleSize,OFFSET(Population!$A$4,RandomNumbers!CP811,0),""))</f>
        <v/>
      </c>
      <c r="CQ814" s="7" t="str">
        <f>IF(RIGHT(CQ$4,LEN(CQ$4)-1)*1&gt;NumSamples,"",IF($A814&lt;=SampleSize,OFFSET(Population!$A$4,RandomNumbers!CQ811,0),""))</f>
        <v/>
      </c>
      <c r="CR814" s="7" t="str">
        <f>IF(RIGHT(CR$4,LEN(CR$4)-1)*1&gt;NumSamples,"",IF($A814&lt;=SampleSize,OFFSET(Population!$A$4,RandomNumbers!CR811,0),""))</f>
        <v/>
      </c>
      <c r="CS814" s="7" t="str">
        <f>IF(RIGHT(CS$4,LEN(CS$4)-1)*1&gt;NumSamples,"",IF($A814&lt;=SampleSize,OFFSET(Population!$A$4,RandomNumbers!CS811,0),""))</f>
        <v/>
      </c>
      <c r="CT814" s="7" t="str">
        <f>IF(RIGHT(CT$4,LEN(CT$4)-1)*1&gt;NumSamples,"",IF($A814&lt;=SampleSize,OFFSET(Population!$A$4,RandomNumbers!CT811,0),""))</f>
        <v/>
      </c>
      <c r="CU814" s="7" t="str">
        <f>IF(RIGHT(CU$4,LEN(CU$4)-1)*1&gt;NumSamples,"",IF($A814&lt;=SampleSize,OFFSET(Population!$A$4,RandomNumbers!CU811,0),""))</f>
        <v/>
      </c>
      <c r="CV814" s="7" t="str">
        <f>IF(RIGHT(CV$4,LEN(CV$4)-1)*1&gt;NumSamples,"",IF($A814&lt;=SampleSize,OFFSET(Population!$A$4,RandomNumbers!CV811,0),""))</f>
        <v/>
      </c>
      <c r="CW814" s="7" t="str">
        <f>IF(RIGHT(CW$4,LEN(CW$4)-1)*1&gt;NumSamples,"",IF($A814&lt;=SampleSize,OFFSET(Population!$A$4,RandomNumbers!CW811,0),""))</f>
        <v/>
      </c>
    </row>
    <row r="815" ht="14.25" customHeight="1">
      <c r="A815" s="7">
        <v>811.0</v>
      </c>
      <c r="B815" s="7" t="str">
        <f>IF(RIGHT(B$4,LEN(B$4)-1)*1&gt;NumSamples,"",IF($A815&lt;=SampleSize,OFFSET(Population!$A$4,RandomNumbers!B812,0),""))</f>
        <v/>
      </c>
      <c r="C815" s="7" t="str">
        <f>IF(RIGHT(C$4,LEN(C$4)-1)*1&gt;NumSamples,"",IF($A815&lt;=SampleSize,OFFSET(Population!$A$4,RandomNumbers!C812,0),""))</f>
        <v/>
      </c>
      <c r="D815" s="7" t="str">
        <f>IF(RIGHT(D$4,LEN(D$4)-1)*1&gt;NumSamples,"",IF($A815&lt;=SampleSize,OFFSET(Population!$A$4,RandomNumbers!D812,0),""))</f>
        <v/>
      </c>
      <c r="E815" s="7" t="str">
        <f>IF(RIGHT(E$4,LEN(E$4)-1)*1&gt;NumSamples,"",IF($A815&lt;=SampleSize,OFFSET(Population!$A$4,RandomNumbers!E812,0),""))</f>
        <v/>
      </c>
      <c r="F815" s="7" t="str">
        <f>IF(RIGHT(F$4,LEN(F$4)-1)*1&gt;NumSamples,"",IF($A815&lt;=SampleSize,OFFSET(Population!$A$4,RandomNumbers!F812,0),""))</f>
        <v/>
      </c>
      <c r="G815" s="7" t="str">
        <f>IF(RIGHT(G$4,LEN(G$4)-1)*1&gt;NumSamples,"",IF($A815&lt;=SampleSize,OFFSET(Population!$A$4,RandomNumbers!G812,0),""))</f>
        <v/>
      </c>
      <c r="H815" s="7" t="str">
        <f>IF(RIGHT(H$4,LEN(H$4)-1)*1&gt;NumSamples,"",IF($A815&lt;=SampleSize,OFFSET(Population!$A$4,RandomNumbers!H812,0),""))</f>
        <v/>
      </c>
      <c r="I815" s="7" t="str">
        <f>IF(RIGHT(I$4,LEN(I$4)-1)*1&gt;NumSamples,"",IF($A815&lt;=SampleSize,OFFSET(Population!$A$4,RandomNumbers!I812,0),""))</f>
        <v/>
      </c>
      <c r="J815" s="7" t="str">
        <f>IF(RIGHT(J$4,LEN(J$4)-1)*1&gt;NumSamples,"",IF($A815&lt;=SampleSize,OFFSET(Population!$A$4,RandomNumbers!J812,0),""))</f>
        <v/>
      </c>
      <c r="K815" s="7" t="str">
        <f>IF(RIGHT(K$4,LEN(K$4)-1)*1&gt;NumSamples,"",IF($A815&lt;=SampleSize,OFFSET(Population!$A$4,RandomNumbers!K812,0),""))</f>
        <v/>
      </c>
      <c r="L815" s="7" t="str">
        <f>IF(RIGHT(L$4,LEN(L$4)-1)*1&gt;NumSamples,"",IF($A815&lt;=SampleSize,OFFSET(Population!$A$4,RandomNumbers!L812,0),""))</f>
        <v/>
      </c>
      <c r="M815" s="7" t="str">
        <f>IF(RIGHT(M$4,LEN(M$4)-1)*1&gt;NumSamples,"",IF($A815&lt;=SampleSize,OFFSET(Population!$A$4,RandomNumbers!M812,0),""))</f>
        <v/>
      </c>
      <c r="N815" s="7" t="str">
        <f>IF(RIGHT(N$4,LEN(N$4)-1)*1&gt;NumSamples,"",IF($A815&lt;=SampleSize,OFFSET(Population!$A$4,RandomNumbers!N812,0),""))</f>
        <v/>
      </c>
      <c r="O815" s="7" t="str">
        <f>IF(RIGHT(O$4,LEN(O$4)-1)*1&gt;NumSamples,"",IF($A815&lt;=SampleSize,OFFSET(Population!$A$4,RandomNumbers!O812,0),""))</f>
        <v/>
      </c>
      <c r="P815" s="7" t="str">
        <f>IF(RIGHT(P$4,LEN(P$4)-1)*1&gt;NumSamples,"",IF($A815&lt;=SampleSize,OFFSET(Population!$A$4,RandomNumbers!P812,0),""))</f>
        <v/>
      </c>
      <c r="Q815" s="7" t="str">
        <f>IF(RIGHT(Q$4,LEN(Q$4)-1)*1&gt;NumSamples,"",IF($A815&lt;=SampleSize,OFFSET(Population!$A$4,RandomNumbers!Q812,0),""))</f>
        <v/>
      </c>
      <c r="R815" s="7" t="str">
        <f>IF(RIGHT(R$4,LEN(R$4)-1)*1&gt;NumSamples,"",IF($A815&lt;=SampleSize,OFFSET(Population!$A$4,RandomNumbers!R812,0),""))</f>
        <v/>
      </c>
      <c r="S815" s="7" t="str">
        <f>IF(RIGHT(S$4,LEN(S$4)-1)*1&gt;NumSamples,"",IF($A815&lt;=SampleSize,OFFSET(Population!$A$4,RandomNumbers!S812,0),""))</f>
        <v/>
      </c>
      <c r="T815" s="7" t="str">
        <f>IF(RIGHT(T$4,LEN(T$4)-1)*1&gt;NumSamples,"",IF($A815&lt;=SampleSize,OFFSET(Population!$A$4,RandomNumbers!T812,0),""))</f>
        <v/>
      </c>
      <c r="U815" s="7" t="str">
        <f>IF(RIGHT(U$4,LEN(U$4)-1)*1&gt;NumSamples,"",IF($A815&lt;=SampleSize,OFFSET(Population!$A$4,RandomNumbers!U812,0),""))</f>
        <v/>
      </c>
      <c r="V815" s="7" t="str">
        <f>IF(RIGHT(V$4,LEN(V$4)-1)*1&gt;NumSamples,"",IF($A815&lt;=SampleSize,OFFSET(Population!$A$4,RandomNumbers!V812,0),""))</f>
        <v/>
      </c>
      <c r="W815" s="7" t="str">
        <f>IF(RIGHT(W$4,LEN(W$4)-1)*1&gt;NumSamples,"",IF($A815&lt;=SampleSize,OFFSET(Population!$A$4,RandomNumbers!W812,0),""))</f>
        <v/>
      </c>
      <c r="X815" s="7" t="str">
        <f>IF(RIGHT(X$4,LEN(X$4)-1)*1&gt;NumSamples,"",IF($A815&lt;=SampleSize,OFFSET(Population!$A$4,RandomNumbers!X812,0),""))</f>
        <v/>
      </c>
      <c r="Y815" s="7" t="str">
        <f>IF(RIGHT(Y$4,LEN(Y$4)-1)*1&gt;NumSamples,"",IF($A815&lt;=SampleSize,OFFSET(Population!$A$4,RandomNumbers!Y812,0),""))</f>
        <v/>
      </c>
      <c r="Z815" s="7" t="str">
        <f>IF(RIGHT(Z$4,LEN(Z$4)-1)*1&gt;NumSamples,"",IF($A815&lt;=SampleSize,OFFSET(Population!$A$4,RandomNumbers!Z812,0),""))</f>
        <v/>
      </c>
      <c r="AA815" s="7" t="str">
        <f>IF(RIGHT(AA$4,LEN(AA$4)-1)*1&gt;NumSamples,"",IF($A815&lt;=SampleSize,OFFSET(Population!$A$4,RandomNumbers!AA812,0),""))</f>
        <v/>
      </c>
      <c r="AB815" s="7" t="str">
        <f>IF(RIGHT(AB$4,LEN(AB$4)-1)*1&gt;NumSamples,"",IF($A815&lt;=SampleSize,OFFSET(Population!$A$4,RandomNumbers!AB812,0),""))</f>
        <v/>
      </c>
      <c r="AC815" s="7" t="str">
        <f>IF(RIGHT(AC$4,LEN(AC$4)-1)*1&gt;NumSamples,"",IF($A815&lt;=SampleSize,OFFSET(Population!$A$4,RandomNumbers!AC812,0),""))</f>
        <v/>
      </c>
      <c r="AD815" s="7" t="str">
        <f>IF(RIGHT(AD$4,LEN(AD$4)-1)*1&gt;NumSamples,"",IF($A815&lt;=SampleSize,OFFSET(Population!$A$4,RandomNumbers!AD812,0),""))</f>
        <v/>
      </c>
      <c r="AE815" s="7" t="str">
        <f>IF(RIGHT(AE$4,LEN(AE$4)-1)*1&gt;NumSamples,"",IF($A815&lt;=SampleSize,OFFSET(Population!$A$4,RandomNumbers!AE812,0),""))</f>
        <v/>
      </c>
      <c r="AF815" s="7" t="str">
        <f>IF(RIGHT(AF$4,LEN(AF$4)-1)*1&gt;NumSamples,"",IF($A815&lt;=SampleSize,OFFSET(Population!$A$4,RandomNumbers!AF812,0),""))</f>
        <v/>
      </c>
      <c r="AG815" s="7" t="str">
        <f>IF(RIGHT(AG$4,LEN(AG$4)-1)*1&gt;NumSamples,"",IF($A815&lt;=SampleSize,OFFSET(Population!$A$4,RandomNumbers!AG812,0),""))</f>
        <v/>
      </c>
      <c r="AH815" s="7" t="str">
        <f>IF(RIGHT(AH$4,LEN(AH$4)-1)*1&gt;NumSamples,"",IF($A815&lt;=SampleSize,OFFSET(Population!$A$4,RandomNumbers!AH812,0),""))</f>
        <v/>
      </c>
      <c r="AI815" s="7" t="str">
        <f>IF(RIGHT(AI$4,LEN(AI$4)-1)*1&gt;NumSamples,"",IF($A815&lt;=SampleSize,OFFSET(Population!$A$4,RandomNumbers!AI812,0),""))</f>
        <v/>
      </c>
      <c r="AJ815" s="7" t="str">
        <f>IF(RIGHT(AJ$4,LEN(AJ$4)-1)*1&gt;NumSamples,"",IF($A815&lt;=SampleSize,OFFSET(Population!$A$4,RandomNumbers!AJ812,0),""))</f>
        <v/>
      </c>
      <c r="AK815" s="7" t="str">
        <f>IF(RIGHT(AK$4,LEN(AK$4)-1)*1&gt;NumSamples,"",IF($A815&lt;=SampleSize,OFFSET(Population!$A$4,RandomNumbers!AK812,0),""))</f>
        <v/>
      </c>
      <c r="AL815" s="7" t="str">
        <f>IF(RIGHT(AL$4,LEN(AL$4)-1)*1&gt;NumSamples,"",IF($A815&lt;=SampleSize,OFFSET(Population!$A$4,RandomNumbers!AL812,0),""))</f>
        <v/>
      </c>
      <c r="AM815" s="7" t="str">
        <f>IF(RIGHT(AM$4,LEN(AM$4)-1)*1&gt;NumSamples,"",IF($A815&lt;=SampleSize,OFFSET(Population!$A$4,RandomNumbers!AM812,0),""))</f>
        <v/>
      </c>
      <c r="AN815" s="7" t="str">
        <f>IF(RIGHT(AN$4,LEN(AN$4)-1)*1&gt;NumSamples,"",IF($A815&lt;=SampleSize,OFFSET(Population!$A$4,RandomNumbers!AN812,0),""))</f>
        <v/>
      </c>
      <c r="AO815" s="7" t="str">
        <f>IF(RIGHT(AO$4,LEN(AO$4)-1)*1&gt;NumSamples,"",IF($A815&lt;=SampleSize,OFFSET(Population!$A$4,RandomNumbers!AO812,0),""))</f>
        <v/>
      </c>
      <c r="AP815" s="7" t="str">
        <f>IF(RIGHT(AP$4,LEN(AP$4)-1)*1&gt;NumSamples,"",IF($A815&lt;=SampleSize,OFFSET(Population!$A$4,RandomNumbers!AP812,0),""))</f>
        <v/>
      </c>
      <c r="AQ815" s="7" t="str">
        <f>IF(RIGHT(AQ$4,LEN(AQ$4)-1)*1&gt;NumSamples,"",IF($A815&lt;=SampleSize,OFFSET(Population!$A$4,RandomNumbers!AQ812,0),""))</f>
        <v/>
      </c>
      <c r="AR815" s="7" t="str">
        <f>IF(RIGHT(AR$4,LEN(AR$4)-1)*1&gt;NumSamples,"",IF($A815&lt;=SampleSize,OFFSET(Population!$A$4,RandomNumbers!AR812,0),""))</f>
        <v/>
      </c>
      <c r="AS815" s="7" t="str">
        <f>IF(RIGHT(AS$4,LEN(AS$4)-1)*1&gt;NumSamples,"",IF($A815&lt;=SampleSize,OFFSET(Population!$A$4,RandomNumbers!AS812,0),""))</f>
        <v/>
      </c>
      <c r="AT815" s="7" t="str">
        <f>IF(RIGHT(AT$4,LEN(AT$4)-1)*1&gt;NumSamples,"",IF($A815&lt;=SampleSize,OFFSET(Population!$A$4,RandomNumbers!AT812,0),""))</f>
        <v/>
      </c>
      <c r="AU815" s="7" t="str">
        <f>IF(RIGHT(AU$4,LEN(AU$4)-1)*1&gt;NumSamples,"",IF($A815&lt;=SampleSize,OFFSET(Population!$A$4,RandomNumbers!AU812,0),""))</f>
        <v/>
      </c>
      <c r="AV815" s="7" t="str">
        <f>IF(RIGHT(AV$4,LEN(AV$4)-1)*1&gt;NumSamples,"",IF($A815&lt;=SampleSize,OFFSET(Population!$A$4,RandomNumbers!AV812,0),""))</f>
        <v/>
      </c>
      <c r="AW815" s="7" t="str">
        <f>IF(RIGHT(AW$4,LEN(AW$4)-1)*1&gt;NumSamples,"",IF($A815&lt;=SampleSize,OFFSET(Population!$A$4,RandomNumbers!AW812,0),""))</f>
        <v/>
      </c>
      <c r="AX815" s="7" t="str">
        <f>IF(RIGHT(AX$4,LEN(AX$4)-1)*1&gt;NumSamples,"",IF($A815&lt;=SampleSize,OFFSET(Population!$A$4,RandomNumbers!AX812,0),""))</f>
        <v/>
      </c>
      <c r="AY815" s="7" t="str">
        <f>IF(RIGHT(AY$4,LEN(AY$4)-1)*1&gt;NumSamples,"",IF($A815&lt;=SampleSize,OFFSET(Population!$A$4,RandomNumbers!AY812,0),""))</f>
        <v/>
      </c>
      <c r="AZ815" s="7" t="str">
        <f>IF(RIGHT(AZ$4,LEN(AZ$4)-1)*1&gt;NumSamples,"",IF($A815&lt;=SampleSize,OFFSET(Population!$A$4,RandomNumbers!AZ812,0),""))</f>
        <v/>
      </c>
      <c r="BA815" s="7" t="str">
        <f>IF(RIGHT(BA$4,LEN(BA$4)-1)*1&gt;NumSamples,"",IF($A815&lt;=SampleSize,OFFSET(Population!$A$4,RandomNumbers!BA812,0),""))</f>
        <v/>
      </c>
      <c r="BB815" s="7" t="str">
        <f>IF(RIGHT(BB$4,LEN(BB$4)-1)*1&gt;NumSamples,"",IF($A815&lt;=SampleSize,OFFSET(Population!$A$4,RandomNumbers!BB812,0),""))</f>
        <v/>
      </c>
      <c r="BC815" s="7" t="str">
        <f>IF(RIGHT(BC$4,LEN(BC$4)-1)*1&gt;NumSamples,"",IF($A815&lt;=SampleSize,OFFSET(Population!$A$4,RandomNumbers!BC812,0),""))</f>
        <v/>
      </c>
      <c r="BD815" s="7" t="str">
        <f>IF(RIGHT(BD$4,LEN(BD$4)-1)*1&gt;NumSamples,"",IF($A815&lt;=SampleSize,OFFSET(Population!$A$4,RandomNumbers!BD812,0),""))</f>
        <v/>
      </c>
      <c r="BE815" s="7" t="str">
        <f>IF(RIGHT(BE$4,LEN(BE$4)-1)*1&gt;NumSamples,"",IF($A815&lt;=SampleSize,OFFSET(Population!$A$4,RandomNumbers!BE812,0),""))</f>
        <v/>
      </c>
      <c r="BF815" s="7" t="str">
        <f>IF(RIGHT(BF$4,LEN(BF$4)-1)*1&gt;NumSamples,"",IF($A815&lt;=SampleSize,OFFSET(Population!$A$4,RandomNumbers!BF812,0),""))</f>
        <v/>
      </c>
      <c r="BG815" s="7" t="str">
        <f>IF(RIGHT(BG$4,LEN(BG$4)-1)*1&gt;NumSamples,"",IF($A815&lt;=SampleSize,OFFSET(Population!$A$4,RandomNumbers!BG812,0),""))</f>
        <v/>
      </c>
      <c r="BH815" s="7" t="str">
        <f>IF(RIGHT(BH$4,LEN(BH$4)-1)*1&gt;NumSamples,"",IF($A815&lt;=SampleSize,OFFSET(Population!$A$4,RandomNumbers!BH812,0),""))</f>
        <v/>
      </c>
      <c r="BI815" s="7" t="str">
        <f>IF(RIGHT(BI$4,LEN(BI$4)-1)*1&gt;NumSamples,"",IF($A815&lt;=SampleSize,OFFSET(Population!$A$4,RandomNumbers!BI812,0),""))</f>
        <v/>
      </c>
      <c r="BJ815" s="7" t="str">
        <f>IF(RIGHT(BJ$4,LEN(BJ$4)-1)*1&gt;NumSamples,"",IF($A815&lt;=SampleSize,OFFSET(Population!$A$4,RandomNumbers!BJ812,0),""))</f>
        <v/>
      </c>
      <c r="BK815" s="7" t="str">
        <f>IF(RIGHT(BK$4,LEN(BK$4)-1)*1&gt;NumSamples,"",IF($A815&lt;=SampleSize,OFFSET(Population!$A$4,RandomNumbers!BK812,0),""))</f>
        <v/>
      </c>
      <c r="BL815" s="7" t="str">
        <f>IF(RIGHT(BL$4,LEN(BL$4)-1)*1&gt;NumSamples,"",IF($A815&lt;=SampleSize,OFFSET(Population!$A$4,RandomNumbers!BL812,0),""))</f>
        <v/>
      </c>
      <c r="BM815" s="7" t="str">
        <f>IF(RIGHT(BM$4,LEN(BM$4)-1)*1&gt;NumSamples,"",IF($A815&lt;=SampleSize,OFFSET(Population!$A$4,RandomNumbers!BM812,0),""))</f>
        <v/>
      </c>
      <c r="BN815" s="7" t="str">
        <f>IF(RIGHT(BN$4,LEN(BN$4)-1)*1&gt;NumSamples,"",IF($A815&lt;=SampleSize,OFFSET(Population!$A$4,RandomNumbers!BN812,0),""))</f>
        <v/>
      </c>
      <c r="BO815" s="7" t="str">
        <f>IF(RIGHT(BO$4,LEN(BO$4)-1)*1&gt;NumSamples,"",IF($A815&lt;=SampleSize,OFFSET(Population!$A$4,RandomNumbers!BO812,0),""))</f>
        <v/>
      </c>
      <c r="BP815" s="7" t="str">
        <f>IF(RIGHT(BP$4,LEN(BP$4)-1)*1&gt;NumSamples,"",IF($A815&lt;=SampleSize,OFFSET(Population!$A$4,RandomNumbers!BP812,0),""))</f>
        <v/>
      </c>
      <c r="BQ815" s="7" t="str">
        <f>IF(RIGHT(BQ$4,LEN(BQ$4)-1)*1&gt;NumSamples,"",IF($A815&lt;=SampleSize,OFFSET(Population!$A$4,RandomNumbers!BQ812,0),""))</f>
        <v/>
      </c>
      <c r="BR815" s="7" t="str">
        <f>IF(RIGHT(BR$4,LEN(BR$4)-1)*1&gt;NumSamples,"",IF($A815&lt;=SampleSize,OFFSET(Population!$A$4,RandomNumbers!BR812,0),""))</f>
        <v/>
      </c>
      <c r="BS815" s="7" t="str">
        <f>IF(RIGHT(BS$4,LEN(BS$4)-1)*1&gt;NumSamples,"",IF($A815&lt;=SampleSize,OFFSET(Population!$A$4,RandomNumbers!BS812,0),""))</f>
        <v/>
      </c>
      <c r="BT815" s="7" t="str">
        <f>IF(RIGHT(BT$4,LEN(BT$4)-1)*1&gt;NumSamples,"",IF($A815&lt;=SampleSize,OFFSET(Population!$A$4,RandomNumbers!BT812,0),""))</f>
        <v/>
      </c>
      <c r="BU815" s="7" t="str">
        <f>IF(RIGHT(BU$4,LEN(BU$4)-1)*1&gt;NumSamples,"",IF($A815&lt;=SampleSize,OFFSET(Population!$A$4,RandomNumbers!BU812,0),""))</f>
        <v/>
      </c>
      <c r="BV815" s="7" t="str">
        <f>IF(RIGHT(BV$4,LEN(BV$4)-1)*1&gt;NumSamples,"",IF($A815&lt;=SampleSize,OFFSET(Population!$A$4,RandomNumbers!BV812,0),""))</f>
        <v/>
      </c>
      <c r="BW815" s="7" t="str">
        <f>IF(RIGHT(BW$4,LEN(BW$4)-1)*1&gt;NumSamples,"",IF($A815&lt;=SampleSize,OFFSET(Population!$A$4,RandomNumbers!BW812,0),""))</f>
        <v/>
      </c>
      <c r="BX815" s="7" t="str">
        <f>IF(RIGHT(BX$4,LEN(BX$4)-1)*1&gt;NumSamples,"",IF($A815&lt;=SampleSize,OFFSET(Population!$A$4,RandomNumbers!BX812,0),""))</f>
        <v/>
      </c>
      <c r="BY815" s="7" t="str">
        <f>IF(RIGHT(BY$4,LEN(BY$4)-1)*1&gt;NumSamples,"",IF($A815&lt;=SampleSize,OFFSET(Population!$A$4,RandomNumbers!BY812,0),""))</f>
        <v/>
      </c>
      <c r="BZ815" s="7" t="str">
        <f>IF(RIGHT(BZ$4,LEN(BZ$4)-1)*1&gt;NumSamples,"",IF($A815&lt;=SampleSize,OFFSET(Population!$A$4,RandomNumbers!BZ812,0),""))</f>
        <v/>
      </c>
      <c r="CA815" s="7" t="str">
        <f>IF(RIGHT(CA$4,LEN(CA$4)-1)*1&gt;NumSamples,"",IF($A815&lt;=SampleSize,OFFSET(Population!$A$4,RandomNumbers!CA812,0),""))</f>
        <v/>
      </c>
      <c r="CB815" s="7" t="str">
        <f>IF(RIGHT(CB$4,LEN(CB$4)-1)*1&gt;NumSamples,"",IF($A815&lt;=SampleSize,OFFSET(Population!$A$4,RandomNumbers!CB812,0),""))</f>
        <v/>
      </c>
      <c r="CC815" s="7" t="str">
        <f>IF(RIGHT(CC$4,LEN(CC$4)-1)*1&gt;NumSamples,"",IF($A815&lt;=SampleSize,OFFSET(Population!$A$4,RandomNumbers!CC812,0),""))</f>
        <v/>
      </c>
      <c r="CD815" s="7" t="str">
        <f>IF(RIGHT(CD$4,LEN(CD$4)-1)*1&gt;NumSamples,"",IF($A815&lt;=SampleSize,OFFSET(Population!$A$4,RandomNumbers!CD812,0),""))</f>
        <v/>
      </c>
      <c r="CE815" s="7" t="str">
        <f>IF(RIGHT(CE$4,LEN(CE$4)-1)*1&gt;NumSamples,"",IF($A815&lt;=SampleSize,OFFSET(Population!$A$4,RandomNumbers!CE812,0),""))</f>
        <v/>
      </c>
      <c r="CF815" s="7" t="str">
        <f>IF(RIGHT(CF$4,LEN(CF$4)-1)*1&gt;NumSamples,"",IF($A815&lt;=SampleSize,OFFSET(Population!$A$4,RandomNumbers!CF812,0),""))</f>
        <v/>
      </c>
      <c r="CG815" s="7" t="str">
        <f>IF(RIGHT(CG$4,LEN(CG$4)-1)*1&gt;NumSamples,"",IF($A815&lt;=SampleSize,OFFSET(Population!$A$4,RandomNumbers!CG812,0),""))</f>
        <v/>
      </c>
      <c r="CH815" s="7" t="str">
        <f>IF(RIGHT(CH$4,LEN(CH$4)-1)*1&gt;NumSamples,"",IF($A815&lt;=SampleSize,OFFSET(Population!$A$4,RandomNumbers!CH812,0),""))</f>
        <v/>
      </c>
      <c r="CI815" s="7" t="str">
        <f>IF(RIGHT(CI$4,LEN(CI$4)-1)*1&gt;NumSamples,"",IF($A815&lt;=SampleSize,OFFSET(Population!$A$4,RandomNumbers!CI812,0),""))</f>
        <v/>
      </c>
      <c r="CJ815" s="7" t="str">
        <f>IF(RIGHT(CJ$4,LEN(CJ$4)-1)*1&gt;NumSamples,"",IF($A815&lt;=SampleSize,OFFSET(Population!$A$4,RandomNumbers!CJ812,0),""))</f>
        <v/>
      </c>
      <c r="CK815" s="7" t="str">
        <f>IF(RIGHT(CK$4,LEN(CK$4)-1)*1&gt;NumSamples,"",IF($A815&lt;=SampleSize,OFFSET(Population!$A$4,RandomNumbers!CK812,0),""))</f>
        <v/>
      </c>
      <c r="CL815" s="7" t="str">
        <f>IF(RIGHT(CL$4,LEN(CL$4)-1)*1&gt;NumSamples,"",IF($A815&lt;=SampleSize,OFFSET(Population!$A$4,RandomNumbers!CL812,0),""))</f>
        <v/>
      </c>
      <c r="CM815" s="7" t="str">
        <f>IF(RIGHT(CM$4,LEN(CM$4)-1)*1&gt;NumSamples,"",IF($A815&lt;=SampleSize,OFFSET(Population!$A$4,RandomNumbers!CM812,0),""))</f>
        <v/>
      </c>
      <c r="CN815" s="7" t="str">
        <f>IF(RIGHT(CN$4,LEN(CN$4)-1)*1&gt;NumSamples,"",IF($A815&lt;=SampleSize,OFFSET(Population!$A$4,RandomNumbers!CN812,0),""))</f>
        <v/>
      </c>
      <c r="CO815" s="7" t="str">
        <f>IF(RIGHT(CO$4,LEN(CO$4)-1)*1&gt;NumSamples,"",IF($A815&lt;=SampleSize,OFFSET(Population!$A$4,RandomNumbers!CO812,0),""))</f>
        <v/>
      </c>
      <c r="CP815" s="7" t="str">
        <f>IF(RIGHT(CP$4,LEN(CP$4)-1)*1&gt;NumSamples,"",IF($A815&lt;=SampleSize,OFFSET(Population!$A$4,RandomNumbers!CP812,0),""))</f>
        <v/>
      </c>
      <c r="CQ815" s="7" t="str">
        <f>IF(RIGHT(CQ$4,LEN(CQ$4)-1)*1&gt;NumSamples,"",IF($A815&lt;=SampleSize,OFFSET(Population!$A$4,RandomNumbers!CQ812,0),""))</f>
        <v/>
      </c>
      <c r="CR815" s="7" t="str">
        <f>IF(RIGHT(CR$4,LEN(CR$4)-1)*1&gt;NumSamples,"",IF($A815&lt;=SampleSize,OFFSET(Population!$A$4,RandomNumbers!CR812,0),""))</f>
        <v/>
      </c>
      <c r="CS815" s="7" t="str">
        <f>IF(RIGHT(CS$4,LEN(CS$4)-1)*1&gt;NumSamples,"",IF($A815&lt;=SampleSize,OFFSET(Population!$A$4,RandomNumbers!CS812,0),""))</f>
        <v/>
      </c>
      <c r="CT815" s="7" t="str">
        <f>IF(RIGHT(CT$4,LEN(CT$4)-1)*1&gt;NumSamples,"",IF($A815&lt;=SampleSize,OFFSET(Population!$A$4,RandomNumbers!CT812,0),""))</f>
        <v/>
      </c>
      <c r="CU815" s="7" t="str">
        <f>IF(RIGHT(CU$4,LEN(CU$4)-1)*1&gt;NumSamples,"",IF($A815&lt;=SampleSize,OFFSET(Population!$A$4,RandomNumbers!CU812,0),""))</f>
        <v/>
      </c>
      <c r="CV815" s="7" t="str">
        <f>IF(RIGHT(CV$4,LEN(CV$4)-1)*1&gt;NumSamples,"",IF($A815&lt;=SampleSize,OFFSET(Population!$A$4,RandomNumbers!CV812,0),""))</f>
        <v/>
      </c>
      <c r="CW815" s="7" t="str">
        <f>IF(RIGHT(CW$4,LEN(CW$4)-1)*1&gt;NumSamples,"",IF($A815&lt;=SampleSize,OFFSET(Population!$A$4,RandomNumbers!CW812,0),""))</f>
        <v/>
      </c>
    </row>
    <row r="816" ht="14.25" customHeight="1">
      <c r="A816" s="7">
        <v>812.0</v>
      </c>
      <c r="B816" s="7" t="str">
        <f>IF(RIGHT(B$4,LEN(B$4)-1)*1&gt;NumSamples,"",IF($A816&lt;=SampleSize,OFFSET(Population!$A$4,RandomNumbers!B813,0),""))</f>
        <v/>
      </c>
      <c r="C816" s="7" t="str">
        <f>IF(RIGHT(C$4,LEN(C$4)-1)*1&gt;NumSamples,"",IF($A816&lt;=SampleSize,OFFSET(Population!$A$4,RandomNumbers!C813,0),""))</f>
        <v/>
      </c>
      <c r="D816" s="7" t="str">
        <f>IF(RIGHT(D$4,LEN(D$4)-1)*1&gt;NumSamples,"",IF($A816&lt;=SampleSize,OFFSET(Population!$A$4,RandomNumbers!D813,0),""))</f>
        <v/>
      </c>
      <c r="E816" s="7" t="str">
        <f>IF(RIGHT(E$4,LEN(E$4)-1)*1&gt;NumSamples,"",IF($A816&lt;=SampleSize,OFFSET(Population!$A$4,RandomNumbers!E813,0),""))</f>
        <v/>
      </c>
      <c r="F816" s="7" t="str">
        <f>IF(RIGHT(F$4,LEN(F$4)-1)*1&gt;NumSamples,"",IF($A816&lt;=SampleSize,OFFSET(Population!$A$4,RandomNumbers!F813,0),""))</f>
        <v/>
      </c>
      <c r="G816" s="7" t="str">
        <f>IF(RIGHT(G$4,LEN(G$4)-1)*1&gt;NumSamples,"",IF($A816&lt;=SampleSize,OFFSET(Population!$A$4,RandomNumbers!G813,0),""))</f>
        <v/>
      </c>
      <c r="H816" s="7" t="str">
        <f>IF(RIGHT(H$4,LEN(H$4)-1)*1&gt;NumSamples,"",IF($A816&lt;=SampleSize,OFFSET(Population!$A$4,RandomNumbers!H813,0),""))</f>
        <v/>
      </c>
      <c r="I816" s="7" t="str">
        <f>IF(RIGHT(I$4,LEN(I$4)-1)*1&gt;NumSamples,"",IF($A816&lt;=SampleSize,OFFSET(Population!$A$4,RandomNumbers!I813,0),""))</f>
        <v/>
      </c>
      <c r="J816" s="7" t="str">
        <f>IF(RIGHT(J$4,LEN(J$4)-1)*1&gt;NumSamples,"",IF($A816&lt;=SampleSize,OFFSET(Population!$A$4,RandomNumbers!J813,0),""))</f>
        <v/>
      </c>
      <c r="K816" s="7" t="str">
        <f>IF(RIGHT(K$4,LEN(K$4)-1)*1&gt;NumSamples,"",IF($A816&lt;=SampleSize,OFFSET(Population!$A$4,RandomNumbers!K813,0),""))</f>
        <v/>
      </c>
      <c r="L816" s="7" t="str">
        <f>IF(RIGHT(L$4,LEN(L$4)-1)*1&gt;NumSamples,"",IF($A816&lt;=SampleSize,OFFSET(Population!$A$4,RandomNumbers!L813,0),""))</f>
        <v/>
      </c>
      <c r="M816" s="7" t="str">
        <f>IF(RIGHT(M$4,LEN(M$4)-1)*1&gt;NumSamples,"",IF($A816&lt;=SampleSize,OFFSET(Population!$A$4,RandomNumbers!M813,0),""))</f>
        <v/>
      </c>
      <c r="N816" s="7" t="str">
        <f>IF(RIGHT(N$4,LEN(N$4)-1)*1&gt;NumSamples,"",IF($A816&lt;=SampleSize,OFFSET(Population!$A$4,RandomNumbers!N813,0),""))</f>
        <v/>
      </c>
      <c r="O816" s="7" t="str">
        <f>IF(RIGHT(O$4,LEN(O$4)-1)*1&gt;NumSamples,"",IF($A816&lt;=SampleSize,OFFSET(Population!$A$4,RandomNumbers!O813,0),""))</f>
        <v/>
      </c>
      <c r="P816" s="7" t="str">
        <f>IF(RIGHT(P$4,LEN(P$4)-1)*1&gt;NumSamples,"",IF($A816&lt;=SampleSize,OFFSET(Population!$A$4,RandomNumbers!P813,0),""))</f>
        <v/>
      </c>
      <c r="Q816" s="7" t="str">
        <f>IF(RIGHT(Q$4,LEN(Q$4)-1)*1&gt;NumSamples,"",IF($A816&lt;=SampleSize,OFFSET(Population!$A$4,RandomNumbers!Q813,0),""))</f>
        <v/>
      </c>
      <c r="R816" s="7" t="str">
        <f>IF(RIGHT(R$4,LEN(R$4)-1)*1&gt;NumSamples,"",IF($A816&lt;=SampleSize,OFFSET(Population!$A$4,RandomNumbers!R813,0),""))</f>
        <v/>
      </c>
      <c r="S816" s="7" t="str">
        <f>IF(RIGHT(S$4,LEN(S$4)-1)*1&gt;NumSamples,"",IF($A816&lt;=SampleSize,OFFSET(Population!$A$4,RandomNumbers!S813,0),""))</f>
        <v/>
      </c>
      <c r="T816" s="7" t="str">
        <f>IF(RIGHT(T$4,LEN(T$4)-1)*1&gt;NumSamples,"",IF($A816&lt;=SampleSize,OFFSET(Population!$A$4,RandomNumbers!T813,0),""))</f>
        <v/>
      </c>
      <c r="U816" s="7" t="str">
        <f>IF(RIGHT(U$4,LEN(U$4)-1)*1&gt;NumSamples,"",IF($A816&lt;=SampleSize,OFFSET(Population!$A$4,RandomNumbers!U813,0),""))</f>
        <v/>
      </c>
      <c r="V816" s="7" t="str">
        <f>IF(RIGHT(V$4,LEN(V$4)-1)*1&gt;NumSamples,"",IF($A816&lt;=SampleSize,OFFSET(Population!$A$4,RandomNumbers!V813,0),""))</f>
        <v/>
      </c>
      <c r="W816" s="7" t="str">
        <f>IF(RIGHT(W$4,LEN(W$4)-1)*1&gt;NumSamples,"",IF($A816&lt;=SampleSize,OFFSET(Population!$A$4,RandomNumbers!W813,0),""))</f>
        <v/>
      </c>
      <c r="X816" s="7" t="str">
        <f>IF(RIGHT(X$4,LEN(X$4)-1)*1&gt;NumSamples,"",IF($A816&lt;=SampleSize,OFFSET(Population!$A$4,RandomNumbers!X813,0),""))</f>
        <v/>
      </c>
      <c r="Y816" s="7" t="str">
        <f>IF(RIGHT(Y$4,LEN(Y$4)-1)*1&gt;NumSamples,"",IF($A816&lt;=SampleSize,OFFSET(Population!$A$4,RandomNumbers!Y813,0),""))</f>
        <v/>
      </c>
      <c r="Z816" s="7" t="str">
        <f>IF(RIGHT(Z$4,LEN(Z$4)-1)*1&gt;NumSamples,"",IF($A816&lt;=SampleSize,OFFSET(Population!$A$4,RandomNumbers!Z813,0),""))</f>
        <v/>
      </c>
      <c r="AA816" s="7" t="str">
        <f>IF(RIGHT(AA$4,LEN(AA$4)-1)*1&gt;NumSamples,"",IF($A816&lt;=SampleSize,OFFSET(Population!$A$4,RandomNumbers!AA813,0),""))</f>
        <v/>
      </c>
      <c r="AB816" s="7" t="str">
        <f>IF(RIGHT(AB$4,LEN(AB$4)-1)*1&gt;NumSamples,"",IF($A816&lt;=SampleSize,OFFSET(Population!$A$4,RandomNumbers!AB813,0),""))</f>
        <v/>
      </c>
      <c r="AC816" s="7" t="str">
        <f>IF(RIGHT(AC$4,LEN(AC$4)-1)*1&gt;NumSamples,"",IF($A816&lt;=SampleSize,OFFSET(Population!$A$4,RandomNumbers!AC813,0),""))</f>
        <v/>
      </c>
      <c r="AD816" s="7" t="str">
        <f>IF(RIGHT(AD$4,LEN(AD$4)-1)*1&gt;NumSamples,"",IF($A816&lt;=SampleSize,OFFSET(Population!$A$4,RandomNumbers!AD813,0),""))</f>
        <v/>
      </c>
      <c r="AE816" s="7" t="str">
        <f>IF(RIGHT(AE$4,LEN(AE$4)-1)*1&gt;NumSamples,"",IF($A816&lt;=SampleSize,OFFSET(Population!$A$4,RandomNumbers!AE813,0),""))</f>
        <v/>
      </c>
      <c r="AF816" s="7" t="str">
        <f>IF(RIGHT(AF$4,LEN(AF$4)-1)*1&gt;NumSamples,"",IF($A816&lt;=SampleSize,OFFSET(Population!$A$4,RandomNumbers!AF813,0),""))</f>
        <v/>
      </c>
      <c r="AG816" s="7" t="str">
        <f>IF(RIGHT(AG$4,LEN(AG$4)-1)*1&gt;NumSamples,"",IF($A816&lt;=SampleSize,OFFSET(Population!$A$4,RandomNumbers!AG813,0),""))</f>
        <v/>
      </c>
      <c r="AH816" s="7" t="str">
        <f>IF(RIGHT(AH$4,LEN(AH$4)-1)*1&gt;NumSamples,"",IF($A816&lt;=SampleSize,OFFSET(Population!$A$4,RandomNumbers!AH813,0),""))</f>
        <v/>
      </c>
      <c r="AI816" s="7" t="str">
        <f>IF(RIGHT(AI$4,LEN(AI$4)-1)*1&gt;NumSamples,"",IF($A816&lt;=SampleSize,OFFSET(Population!$A$4,RandomNumbers!AI813,0),""))</f>
        <v/>
      </c>
      <c r="AJ816" s="7" t="str">
        <f>IF(RIGHT(AJ$4,LEN(AJ$4)-1)*1&gt;NumSamples,"",IF($A816&lt;=SampleSize,OFFSET(Population!$A$4,RandomNumbers!AJ813,0),""))</f>
        <v/>
      </c>
      <c r="AK816" s="7" t="str">
        <f>IF(RIGHT(AK$4,LEN(AK$4)-1)*1&gt;NumSamples,"",IF($A816&lt;=SampleSize,OFFSET(Population!$A$4,RandomNumbers!AK813,0),""))</f>
        <v/>
      </c>
      <c r="AL816" s="7" t="str">
        <f>IF(RIGHT(AL$4,LEN(AL$4)-1)*1&gt;NumSamples,"",IF($A816&lt;=SampleSize,OFFSET(Population!$A$4,RandomNumbers!AL813,0),""))</f>
        <v/>
      </c>
      <c r="AM816" s="7" t="str">
        <f>IF(RIGHT(AM$4,LEN(AM$4)-1)*1&gt;NumSamples,"",IF($A816&lt;=SampleSize,OFFSET(Population!$A$4,RandomNumbers!AM813,0),""))</f>
        <v/>
      </c>
      <c r="AN816" s="7" t="str">
        <f>IF(RIGHT(AN$4,LEN(AN$4)-1)*1&gt;NumSamples,"",IF($A816&lt;=SampleSize,OFFSET(Population!$A$4,RandomNumbers!AN813,0),""))</f>
        <v/>
      </c>
      <c r="AO816" s="7" t="str">
        <f>IF(RIGHT(AO$4,LEN(AO$4)-1)*1&gt;NumSamples,"",IF($A816&lt;=SampleSize,OFFSET(Population!$A$4,RandomNumbers!AO813,0),""))</f>
        <v/>
      </c>
      <c r="AP816" s="7" t="str">
        <f>IF(RIGHT(AP$4,LEN(AP$4)-1)*1&gt;NumSamples,"",IF($A816&lt;=SampleSize,OFFSET(Population!$A$4,RandomNumbers!AP813,0),""))</f>
        <v/>
      </c>
      <c r="AQ816" s="7" t="str">
        <f>IF(RIGHT(AQ$4,LEN(AQ$4)-1)*1&gt;NumSamples,"",IF($A816&lt;=SampleSize,OFFSET(Population!$A$4,RandomNumbers!AQ813,0),""))</f>
        <v/>
      </c>
      <c r="AR816" s="7" t="str">
        <f>IF(RIGHT(AR$4,LEN(AR$4)-1)*1&gt;NumSamples,"",IF($A816&lt;=SampleSize,OFFSET(Population!$A$4,RandomNumbers!AR813,0),""))</f>
        <v/>
      </c>
      <c r="AS816" s="7" t="str">
        <f>IF(RIGHT(AS$4,LEN(AS$4)-1)*1&gt;NumSamples,"",IF($A816&lt;=SampleSize,OFFSET(Population!$A$4,RandomNumbers!AS813,0),""))</f>
        <v/>
      </c>
      <c r="AT816" s="7" t="str">
        <f>IF(RIGHT(AT$4,LEN(AT$4)-1)*1&gt;NumSamples,"",IF($A816&lt;=SampleSize,OFFSET(Population!$A$4,RandomNumbers!AT813,0),""))</f>
        <v/>
      </c>
      <c r="AU816" s="7" t="str">
        <f>IF(RIGHT(AU$4,LEN(AU$4)-1)*1&gt;NumSamples,"",IF($A816&lt;=SampleSize,OFFSET(Population!$A$4,RandomNumbers!AU813,0),""))</f>
        <v/>
      </c>
      <c r="AV816" s="7" t="str">
        <f>IF(RIGHT(AV$4,LEN(AV$4)-1)*1&gt;NumSamples,"",IF($A816&lt;=SampleSize,OFFSET(Population!$A$4,RandomNumbers!AV813,0),""))</f>
        <v/>
      </c>
      <c r="AW816" s="7" t="str">
        <f>IF(RIGHT(AW$4,LEN(AW$4)-1)*1&gt;NumSamples,"",IF($A816&lt;=SampleSize,OFFSET(Population!$A$4,RandomNumbers!AW813,0),""))</f>
        <v/>
      </c>
      <c r="AX816" s="7" t="str">
        <f>IF(RIGHT(AX$4,LEN(AX$4)-1)*1&gt;NumSamples,"",IF($A816&lt;=SampleSize,OFFSET(Population!$A$4,RandomNumbers!AX813,0),""))</f>
        <v/>
      </c>
      <c r="AY816" s="7" t="str">
        <f>IF(RIGHT(AY$4,LEN(AY$4)-1)*1&gt;NumSamples,"",IF($A816&lt;=SampleSize,OFFSET(Population!$A$4,RandomNumbers!AY813,0),""))</f>
        <v/>
      </c>
      <c r="AZ816" s="7" t="str">
        <f>IF(RIGHT(AZ$4,LEN(AZ$4)-1)*1&gt;NumSamples,"",IF($A816&lt;=SampleSize,OFFSET(Population!$A$4,RandomNumbers!AZ813,0),""))</f>
        <v/>
      </c>
      <c r="BA816" s="7" t="str">
        <f>IF(RIGHT(BA$4,LEN(BA$4)-1)*1&gt;NumSamples,"",IF($A816&lt;=SampleSize,OFFSET(Population!$A$4,RandomNumbers!BA813,0),""))</f>
        <v/>
      </c>
      <c r="BB816" s="7" t="str">
        <f>IF(RIGHT(BB$4,LEN(BB$4)-1)*1&gt;NumSamples,"",IF($A816&lt;=SampleSize,OFFSET(Population!$A$4,RandomNumbers!BB813,0),""))</f>
        <v/>
      </c>
      <c r="BC816" s="7" t="str">
        <f>IF(RIGHT(BC$4,LEN(BC$4)-1)*1&gt;NumSamples,"",IF($A816&lt;=SampleSize,OFFSET(Population!$A$4,RandomNumbers!BC813,0),""))</f>
        <v/>
      </c>
      <c r="BD816" s="7" t="str">
        <f>IF(RIGHT(BD$4,LEN(BD$4)-1)*1&gt;NumSamples,"",IF($A816&lt;=SampleSize,OFFSET(Population!$A$4,RandomNumbers!BD813,0),""))</f>
        <v/>
      </c>
      <c r="BE816" s="7" t="str">
        <f>IF(RIGHT(BE$4,LEN(BE$4)-1)*1&gt;NumSamples,"",IF($A816&lt;=SampleSize,OFFSET(Population!$A$4,RandomNumbers!BE813,0),""))</f>
        <v/>
      </c>
      <c r="BF816" s="7" t="str">
        <f>IF(RIGHT(BF$4,LEN(BF$4)-1)*1&gt;NumSamples,"",IF($A816&lt;=SampleSize,OFFSET(Population!$A$4,RandomNumbers!BF813,0),""))</f>
        <v/>
      </c>
      <c r="BG816" s="7" t="str">
        <f>IF(RIGHT(BG$4,LEN(BG$4)-1)*1&gt;NumSamples,"",IF($A816&lt;=SampleSize,OFFSET(Population!$A$4,RandomNumbers!BG813,0),""))</f>
        <v/>
      </c>
      <c r="BH816" s="7" t="str">
        <f>IF(RIGHT(BH$4,LEN(BH$4)-1)*1&gt;NumSamples,"",IF($A816&lt;=SampleSize,OFFSET(Population!$A$4,RandomNumbers!BH813,0),""))</f>
        <v/>
      </c>
      <c r="BI816" s="7" t="str">
        <f>IF(RIGHT(BI$4,LEN(BI$4)-1)*1&gt;NumSamples,"",IF($A816&lt;=SampleSize,OFFSET(Population!$A$4,RandomNumbers!BI813,0),""))</f>
        <v/>
      </c>
      <c r="BJ816" s="7" t="str">
        <f>IF(RIGHT(BJ$4,LEN(BJ$4)-1)*1&gt;NumSamples,"",IF($A816&lt;=SampleSize,OFFSET(Population!$A$4,RandomNumbers!BJ813,0),""))</f>
        <v/>
      </c>
      <c r="BK816" s="7" t="str">
        <f>IF(RIGHT(BK$4,LEN(BK$4)-1)*1&gt;NumSamples,"",IF($A816&lt;=SampleSize,OFFSET(Population!$A$4,RandomNumbers!BK813,0),""))</f>
        <v/>
      </c>
      <c r="BL816" s="7" t="str">
        <f>IF(RIGHT(BL$4,LEN(BL$4)-1)*1&gt;NumSamples,"",IF($A816&lt;=SampleSize,OFFSET(Population!$A$4,RandomNumbers!BL813,0),""))</f>
        <v/>
      </c>
      <c r="BM816" s="7" t="str">
        <f>IF(RIGHT(BM$4,LEN(BM$4)-1)*1&gt;NumSamples,"",IF($A816&lt;=SampleSize,OFFSET(Population!$A$4,RandomNumbers!BM813,0),""))</f>
        <v/>
      </c>
      <c r="BN816" s="7" t="str">
        <f>IF(RIGHT(BN$4,LEN(BN$4)-1)*1&gt;NumSamples,"",IF($A816&lt;=SampleSize,OFFSET(Population!$A$4,RandomNumbers!BN813,0),""))</f>
        <v/>
      </c>
      <c r="BO816" s="7" t="str">
        <f>IF(RIGHT(BO$4,LEN(BO$4)-1)*1&gt;NumSamples,"",IF($A816&lt;=SampleSize,OFFSET(Population!$A$4,RandomNumbers!BO813,0),""))</f>
        <v/>
      </c>
      <c r="BP816" s="7" t="str">
        <f>IF(RIGHT(BP$4,LEN(BP$4)-1)*1&gt;NumSamples,"",IF($A816&lt;=SampleSize,OFFSET(Population!$A$4,RandomNumbers!BP813,0),""))</f>
        <v/>
      </c>
      <c r="BQ816" s="7" t="str">
        <f>IF(RIGHT(BQ$4,LEN(BQ$4)-1)*1&gt;NumSamples,"",IF($A816&lt;=SampleSize,OFFSET(Population!$A$4,RandomNumbers!BQ813,0),""))</f>
        <v/>
      </c>
      <c r="BR816" s="7" t="str">
        <f>IF(RIGHT(BR$4,LEN(BR$4)-1)*1&gt;NumSamples,"",IF($A816&lt;=SampleSize,OFFSET(Population!$A$4,RandomNumbers!BR813,0),""))</f>
        <v/>
      </c>
      <c r="BS816" s="7" t="str">
        <f>IF(RIGHT(BS$4,LEN(BS$4)-1)*1&gt;NumSamples,"",IF($A816&lt;=SampleSize,OFFSET(Population!$A$4,RandomNumbers!BS813,0),""))</f>
        <v/>
      </c>
      <c r="BT816" s="7" t="str">
        <f>IF(RIGHT(BT$4,LEN(BT$4)-1)*1&gt;NumSamples,"",IF($A816&lt;=SampleSize,OFFSET(Population!$A$4,RandomNumbers!BT813,0),""))</f>
        <v/>
      </c>
      <c r="BU816" s="7" t="str">
        <f>IF(RIGHT(BU$4,LEN(BU$4)-1)*1&gt;NumSamples,"",IF($A816&lt;=SampleSize,OFFSET(Population!$A$4,RandomNumbers!BU813,0),""))</f>
        <v/>
      </c>
      <c r="BV816" s="7" t="str">
        <f>IF(RIGHT(BV$4,LEN(BV$4)-1)*1&gt;NumSamples,"",IF($A816&lt;=SampleSize,OFFSET(Population!$A$4,RandomNumbers!BV813,0),""))</f>
        <v/>
      </c>
      <c r="BW816" s="7" t="str">
        <f>IF(RIGHT(BW$4,LEN(BW$4)-1)*1&gt;NumSamples,"",IF($A816&lt;=SampleSize,OFFSET(Population!$A$4,RandomNumbers!BW813,0),""))</f>
        <v/>
      </c>
      <c r="BX816" s="7" t="str">
        <f>IF(RIGHT(BX$4,LEN(BX$4)-1)*1&gt;NumSamples,"",IF($A816&lt;=SampleSize,OFFSET(Population!$A$4,RandomNumbers!BX813,0),""))</f>
        <v/>
      </c>
      <c r="BY816" s="7" t="str">
        <f>IF(RIGHT(BY$4,LEN(BY$4)-1)*1&gt;NumSamples,"",IF($A816&lt;=SampleSize,OFFSET(Population!$A$4,RandomNumbers!BY813,0),""))</f>
        <v/>
      </c>
      <c r="BZ816" s="7" t="str">
        <f>IF(RIGHT(BZ$4,LEN(BZ$4)-1)*1&gt;NumSamples,"",IF($A816&lt;=SampleSize,OFFSET(Population!$A$4,RandomNumbers!BZ813,0),""))</f>
        <v/>
      </c>
      <c r="CA816" s="7" t="str">
        <f>IF(RIGHT(CA$4,LEN(CA$4)-1)*1&gt;NumSamples,"",IF($A816&lt;=SampleSize,OFFSET(Population!$A$4,RandomNumbers!CA813,0),""))</f>
        <v/>
      </c>
      <c r="CB816" s="7" t="str">
        <f>IF(RIGHT(CB$4,LEN(CB$4)-1)*1&gt;NumSamples,"",IF($A816&lt;=SampleSize,OFFSET(Population!$A$4,RandomNumbers!CB813,0),""))</f>
        <v/>
      </c>
      <c r="CC816" s="7" t="str">
        <f>IF(RIGHT(CC$4,LEN(CC$4)-1)*1&gt;NumSamples,"",IF($A816&lt;=SampleSize,OFFSET(Population!$A$4,RandomNumbers!CC813,0),""))</f>
        <v/>
      </c>
      <c r="CD816" s="7" t="str">
        <f>IF(RIGHT(CD$4,LEN(CD$4)-1)*1&gt;NumSamples,"",IF($A816&lt;=SampleSize,OFFSET(Population!$A$4,RandomNumbers!CD813,0),""))</f>
        <v/>
      </c>
      <c r="CE816" s="7" t="str">
        <f>IF(RIGHT(CE$4,LEN(CE$4)-1)*1&gt;NumSamples,"",IF($A816&lt;=SampleSize,OFFSET(Population!$A$4,RandomNumbers!CE813,0),""))</f>
        <v/>
      </c>
      <c r="CF816" s="7" t="str">
        <f>IF(RIGHT(CF$4,LEN(CF$4)-1)*1&gt;NumSamples,"",IF($A816&lt;=SampleSize,OFFSET(Population!$A$4,RandomNumbers!CF813,0),""))</f>
        <v/>
      </c>
      <c r="CG816" s="7" t="str">
        <f>IF(RIGHT(CG$4,LEN(CG$4)-1)*1&gt;NumSamples,"",IF($A816&lt;=SampleSize,OFFSET(Population!$A$4,RandomNumbers!CG813,0),""))</f>
        <v/>
      </c>
      <c r="CH816" s="7" t="str">
        <f>IF(RIGHT(CH$4,LEN(CH$4)-1)*1&gt;NumSamples,"",IF($A816&lt;=SampleSize,OFFSET(Population!$A$4,RandomNumbers!CH813,0),""))</f>
        <v/>
      </c>
      <c r="CI816" s="7" t="str">
        <f>IF(RIGHT(CI$4,LEN(CI$4)-1)*1&gt;NumSamples,"",IF($A816&lt;=SampleSize,OFFSET(Population!$A$4,RandomNumbers!CI813,0),""))</f>
        <v/>
      </c>
      <c r="CJ816" s="7" t="str">
        <f>IF(RIGHT(CJ$4,LEN(CJ$4)-1)*1&gt;NumSamples,"",IF($A816&lt;=SampleSize,OFFSET(Population!$A$4,RandomNumbers!CJ813,0),""))</f>
        <v/>
      </c>
      <c r="CK816" s="7" t="str">
        <f>IF(RIGHT(CK$4,LEN(CK$4)-1)*1&gt;NumSamples,"",IF($A816&lt;=SampleSize,OFFSET(Population!$A$4,RandomNumbers!CK813,0),""))</f>
        <v/>
      </c>
      <c r="CL816" s="7" t="str">
        <f>IF(RIGHT(CL$4,LEN(CL$4)-1)*1&gt;NumSamples,"",IF($A816&lt;=SampleSize,OFFSET(Population!$A$4,RandomNumbers!CL813,0),""))</f>
        <v/>
      </c>
      <c r="CM816" s="7" t="str">
        <f>IF(RIGHT(CM$4,LEN(CM$4)-1)*1&gt;NumSamples,"",IF($A816&lt;=SampleSize,OFFSET(Population!$A$4,RandomNumbers!CM813,0),""))</f>
        <v/>
      </c>
      <c r="CN816" s="7" t="str">
        <f>IF(RIGHT(CN$4,LEN(CN$4)-1)*1&gt;NumSamples,"",IF($A816&lt;=SampleSize,OFFSET(Population!$A$4,RandomNumbers!CN813,0),""))</f>
        <v/>
      </c>
      <c r="CO816" s="7" t="str">
        <f>IF(RIGHT(CO$4,LEN(CO$4)-1)*1&gt;NumSamples,"",IF($A816&lt;=SampleSize,OFFSET(Population!$A$4,RandomNumbers!CO813,0),""))</f>
        <v/>
      </c>
      <c r="CP816" s="7" t="str">
        <f>IF(RIGHT(CP$4,LEN(CP$4)-1)*1&gt;NumSamples,"",IF($A816&lt;=SampleSize,OFFSET(Population!$A$4,RandomNumbers!CP813,0),""))</f>
        <v/>
      </c>
      <c r="CQ816" s="7" t="str">
        <f>IF(RIGHT(CQ$4,LEN(CQ$4)-1)*1&gt;NumSamples,"",IF($A816&lt;=SampleSize,OFFSET(Population!$A$4,RandomNumbers!CQ813,0),""))</f>
        <v/>
      </c>
      <c r="CR816" s="7" t="str">
        <f>IF(RIGHT(CR$4,LEN(CR$4)-1)*1&gt;NumSamples,"",IF($A816&lt;=SampleSize,OFFSET(Population!$A$4,RandomNumbers!CR813,0),""))</f>
        <v/>
      </c>
      <c r="CS816" s="7" t="str">
        <f>IF(RIGHT(CS$4,LEN(CS$4)-1)*1&gt;NumSamples,"",IF($A816&lt;=SampleSize,OFFSET(Population!$A$4,RandomNumbers!CS813,0),""))</f>
        <v/>
      </c>
      <c r="CT816" s="7" t="str">
        <f>IF(RIGHT(CT$4,LEN(CT$4)-1)*1&gt;NumSamples,"",IF($A816&lt;=SampleSize,OFFSET(Population!$A$4,RandomNumbers!CT813,0),""))</f>
        <v/>
      </c>
      <c r="CU816" s="7" t="str">
        <f>IF(RIGHT(CU$4,LEN(CU$4)-1)*1&gt;NumSamples,"",IF($A816&lt;=SampleSize,OFFSET(Population!$A$4,RandomNumbers!CU813,0),""))</f>
        <v/>
      </c>
      <c r="CV816" s="7" t="str">
        <f>IF(RIGHT(CV$4,LEN(CV$4)-1)*1&gt;NumSamples,"",IF($A816&lt;=SampleSize,OFFSET(Population!$A$4,RandomNumbers!CV813,0),""))</f>
        <v/>
      </c>
      <c r="CW816" s="7" t="str">
        <f>IF(RIGHT(CW$4,LEN(CW$4)-1)*1&gt;NumSamples,"",IF($A816&lt;=SampleSize,OFFSET(Population!$A$4,RandomNumbers!CW813,0),""))</f>
        <v/>
      </c>
    </row>
    <row r="817" ht="14.25" customHeight="1">
      <c r="A817" s="7">
        <v>813.0</v>
      </c>
      <c r="B817" s="7" t="str">
        <f>IF(RIGHT(B$4,LEN(B$4)-1)*1&gt;NumSamples,"",IF($A817&lt;=SampleSize,OFFSET(Population!$A$4,RandomNumbers!B814,0),""))</f>
        <v/>
      </c>
      <c r="C817" s="7" t="str">
        <f>IF(RIGHT(C$4,LEN(C$4)-1)*1&gt;NumSamples,"",IF($A817&lt;=SampleSize,OFFSET(Population!$A$4,RandomNumbers!C814,0),""))</f>
        <v/>
      </c>
      <c r="D817" s="7" t="str">
        <f>IF(RIGHT(D$4,LEN(D$4)-1)*1&gt;NumSamples,"",IF($A817&lt;=SampleSize,OFFSET(Population!$A$4,RandomNumbers!D814,0),""))</f>
        <v/>
      </c>
      <c r="E817" s="7" t="str">
        <f>IF(RIGHT(E$4,LEN(E$4)-1)*1&gt;NumSamples,"",IF($A817&lt;=SampleSize,OFFSET(Population!$A$4,RandomNumbers!E814,0),""))</f>
        <v/>
      </c>
      <c r="F817" s="7" t="str">
        <f>IF(RIGHT(F$4,LEN(F$4)-1)*1&gt;NumSamples,"",IF($A817&lt;=SampleSize,OFFSET(Population!$A$4,RandomNumbers!F814,0),""))</f>
        <v/>
      </c>
      <c r="G817" s="7" t="str">
        <f>IF(RIGHT(G$4,LEN(G$4)-1)*1&gt;NumSamples,"",IF($A817&lt;=SampleSize,OFFSET(Population!$A$4,RandomNumbers!G814,0),""))</f>
        <v/>
      </c>
      <c r="H817" s="7" t="str">
        <f>IF(RIGHT(H$4,LEN(H$4)-1)*1&gt;NumSamples,"",IF($A817&lt;=SampleSize,OFFSET(Population!$A$4,RandomNumbers!H814,0),""))</f>
        <v/>
      </c>
      <c r="I817" s="7" t="str">
        <f>IF(RIGHT(I$4,LEN(I$4)-1)*1&gt;NumSamples,"",IF($A817&lt;=SampleSize,OFFSET(Population!$A$4,RandomNumbers!I814,0),""))</f>
        <v/>
      </c>
      <c r="J817" s="7" t="str">
        <f>IF(RIGHT(J$4,LEN(J$4)-1)*1&gt;NumSamples,"",IF($A817&lt;=SampleSize,OFFSET(Population!$A$4,RandomNumbers!J814,0),""))</f>
        <v/>
      </c>
      <c r="K817" s="7" t="str">
        <f>IF(RIGHT(K$4,LEN(K$4)-1)*1&gt;NumSamples,"",IF($A817&lt;=SampleSize,OFFSET(Population!$A$4,RandomNumbers!K814,0),""))</f>
        <v/>
      </c>
      <c r="L817" s="7" t="str">
        <f>IF(RIGHT(L$4,LEN(L$4)-1)*1&gt;NumSamples,"",IF($A817&lt;=SampleSize,OFFSET(Population!$A$4,RandomNumbers!L814,0),""))</f>
        <v/>
      </c>
      <c r="M817" s="7" t="str">
        <f>IF(RIGHT(M$4,LEN(M$4)-1)*1&gt;NumSamples,"",IF($A817&lt;=SampleSize,OFFSET(Population!$A$4,RandomNumbers!M814,0),""))</f>
        <v/>
      </c>
      <c r="N817" s="7" t="str">
        <f>IF(RIGHT(N$4,LEN(N$4)-1)*1&gt;NumSamples,"",IF($A817&lt;=SampleSize,OFFSET(Population!$A$4,RandomNumbers!N814,0),""))</f>
        <v/>
      </c>
      <c r="O817" s="7" t="str">
        <f>IF(RIGHT(O$4,LEN(O$4)-1)*1&gt;NumSamples,"",IF($A817&lt;=SampleSize,OFFSET(Population!$A$4,RandomNumbers!O814,0),""))</f>
        <v/>
      </c>
      <c r="P817" s="7" t="str">
        <f>IF(RIGHT(P$4,LEN(P$4)-1)*1&gt;NumSamples,"",IF($A817&lt;=SampleSize,OFFSET(Population!$A$4,RandomNumbers!P814,0),""))</f>
        <v/>
      </c>
      <c r="Q817" s="7" t="str">
        <f>IF(RIGHT(Q$4,LEN(Q$4)-1)*1&gt;NumSamples,"",IF($A817&lt;=SampleSize,OFFSET(Population!$A$4,RandomNumbers!Q814,0),""))</f>
        <v/>
      </c>
      <c r="R817" s="7" t="str">
        <f>IF(RIGHT(R$4,LEN(R$4)-1)*1&gt;NumSamples,"",IF($A817&lt;=SampleSize,OFFSET(Population!$A$4,RandomNumbers!R814,0),""))</f>
        <v/>
      </c>
      <c r="S817" s="7" t="str">
        <f>IF(RIGHT(S$4,LEN(S$4)-1)*1&gt;NumSamples,"",IF($A817&lt;=SampleSize,OFFSET(Population!$A$4,RandomNumbers!S814,0),""))</f>
        <v/>
      </c>
      <c r="T817" s="7" t="str">
        <f>IF(RIGHT(T$4,LEN(T$4)-1)*1&gt;NumSamples,"",IF($A817&lt;=SampleSize,OFFSET(Population!$A$4,RandomNumbers!T814,0),""))</f>
        <v/>
      </c>
      <c r="U817" s="7" t="str">
        <f>IF(RIGHT(U$4,LEN(U$4)-1)*1&gt;NumSamples,"",IF($A817&lt;=SampleSize,OFFSET(Population!$A$4,RandomNumbers!U814,0),""))</f>
        <v/>
      </c>
      <c r="V817" s="7" t="str">
        <f>IF(RIGHT(V$4,LEN(V$4)-1)*1&gt;NumSamples,"",IF($A817&lt;=SampleSize,OFFSET(Population!$A$4,RandomNumbers!V814,0),""))</f>
        <v/>
      </c>
      <c r="W817" s="7" t="str">
        <f>IF(RIGHT(W$4,LEN(W$4)-1)*1&gt;NumSamples,"",IF($A817&lt;=SampleSize,OFFSET(Population!$A$4,RandomNumbers!W814,0),""))</f>
        <v/>
      </c>
      <c r="X817" s="7" t="str">
        <f>IF(RIGHT(X$4,LEN(X$4)-1)*1&gt;NumSamples,"",IF($A817&lt;=SampleSize,OFFSET(Population!$A$4,RandomNumbers!X814,0),""))</f>
        <v/>
      </c>
      <c r="Y817" s="7" t="str">
        <f>IF(RIGHT(Y$4,LEN(Y$4)-1)*1&gt;NumSamples,"",IF($A817&lt;=SampleSize,OFFSET(Population!$A$4,RandomNumbers!Y814,0),""))</f>
        <v/>
      </c>
      <c r="Z817" s="7" t="str">
        <f>IF(RIGHT(Z$4,LEN(Z$4)-1)*1&gt;NumSamples,"",IF($A817&lt;=SampleSize,OFFSET(Population!$A$4,RandomNumbers!Z814,0),""))</f>
        <v/>
      </c>
      <c r="AA817" s="7" t="str">
        <f>IF(RIGHT(AA$4,LEN(AA$4)-1)*1&gt;NumSamples,"",IF($A817&lt;=SampleSize,OFFSET(Population!$A$4,RandomNumbers!AA814,0),""))</f>
        <v/>
      </c>
      <c r="AB817" s="7" t="str">
        <f>IF(RIGHT(AB$4,LEN(AB$4)-1)*1&gt;NumSamples,"",IF($A817&lt;=SampleSize,OFFSET(Population!$A$4,RandomNumbers!AB814,0),""))</f>
        <v/>
      </c>
      <c r="AC817" s="7" t="str">
        <f>IF(RIGHT(AC$4,LEN(AC$4)-1)*1&gt;NumSamples,"",IF($A817&lt;=SampleSize,OFFSET(Population!$A$4,RandomNumbers!AC814,0),""))</f>
        <v/>
      </c>
      <c r="AD817" s="7" t="str">
        <f>IF(RIGHT(AD$4,LEN(AD$4)-1)*1&gt;NumSamples,"",IF($A817&lt;=SampleSize,OFFSET(Population!$A$4,RandomNumbers!AD814,0),""))</f>
        <v/>
      </c>
      <c r="AE817" s="7" t="str">
        <f>IF(RIGHT(AE$4,LEN(AE$4)-1)*1&gt;NumSamples,"",IF($A817&lt;=SampleSize,OFFSET(Population!$A$4,RandomNumbers!AE814,0),""))</f>
        <v/>
      </c>
      <c r="AF817" s="7" t="str">
        <f>IF(RIGHT(AF$4,LEN(AF$4)-1)*1&gt;NumSamples,"",IF($A817&lt;=SampleSize,OFFSET(Population!$A$4,RandomNumbers!AF814,0),""))</f>
        <v/>
      </c>
      <c r="AG817" s="7" t="str">
        <f>IF(RIGHT(AG$4,LEN(AG$4)-1)*1&gt;NumSamples,"",IF($A817&lt;=SampleSize,OFFSET(Population!$A$4,RandomNumbers!AG814,0),""))</f>
        <v/>
      </c>
      <c r="AH817" s="7" t="str">
        <f>IF(RIGHT(AH$4,LEN(AH$4)-1)*1&gt;NumSamples,"",IF($A817&lt;=SampleSize,OFFSET(Population!$A$4,RandomNumbers!AH814,0),""))</f>
        <v/>
      </c>
      <c r="AI817" s="7" t="str">
        <f>IF(RIGHT(AI$4,LEN(AI$4)-1)*1&gt;NumSamples,"",IF($A817&lt;=SampleSize,OFFSET(Population!$A$4,RandomNumbers!AI814,0),""))</f>
        <v/>
      </c>
      <c r="AJ817" s="7" t="str">
        <f>IF(RIGHT(AJ$4,LEN(AJ$4)-1)*1&gt;NumSamples,"",IF($A817&lt;=SampleSize,OFFSET(Population!$A$4,RandomNumbers!AJ814,0),""))</f>
        <v/>
      </c>
      <c r="AK817" s="7" t="str">
        <f>IF(RIGHT(AK$4,LEN(AK$4)-1)*1&gt;NumSamples,"",IF($A817&lt;=SampleSize,OFFSET(Population!$A$4,RandomNumbers!AK814,0),""))</f>
        <v/>
      </c>
      <c r="AL817" s="7" t="str">
        <f>IF(RIGHT(AL$4,LEN(AL$4)-1)*1&gt;NumSamples,"",IF($A817&lt;=SampleSize,OFFSET(Population!$A$4,RandomNumbers!AL814,0),""))</f>
        <v/>
      </c>
      <c r="AM817" s="7" t="str">
        <f>IF(RIGHT(AM$4,LEN(AM$4)-1)*1&gt;NumSamples,"",IF($A817&lt;=SampleSize,OFFSET(Population!$A$4,RandomNumbers!AM814,0),""))</f>
        <v/>
      </c>
      <c r="AN817" s="7" t="str">
        <f>IF(RIGHT(AN$4,LEN(AN$4)-1)*1&gt;NumSamples,"",IF($A817&lt;=SampleSize,OFFSET(Population!$A$4,RandomNumbers!AN814,0),""))</f>
        <v/>
      </c>
      <c r="AO817" s="7" t="str">
        <f>IF(RIGHT(AO$4,LEN(AO$4)-1)*1&gt;NumSamples,"",IF($A817&lt;=SampleSize,OFFSET(Population!$A$4,RandomNumbers!AO814,0),""))</f>
        <v/>
      </c>
      <c r="AP817" s="7" t="str">
        <f>IF(RIGHT(AP$4,LEN(AP$4)-1)*1&gt;NumSamples,"",IF($A817&lt;=SampleSize,OFFSET(Population!$A$4,RandomNumbers!AP814,0),""))</f>
        <v/>
      </c>
      <c r="AQ817" s="7" t="str">
        <f>IF(RIGHT(AQ$4,LEN(AQ$4)-1)*1&gt;NumSamples,"",IF($A817&lt;=SampleSize,OFFSET(Population!$A$4,RandomNumbers!AQ814,0),""))</f>
        <v/>
      </c>
      <c r="AR817" s="7" t="str">
        <f>IF(RIGHT(AR$4,LEN(AR$4)-1)*1&gt;NumSamples,"",IF($A817&lt;=SampleSize,OFFSET(Population!$A$4,RandomNumbers!AR814,0),""))</f>
        <v/>
      </c>
      <c r="AS817" s="7" t="str">
        <f>IF(RIGHT(AS$4,LEN(AS$4)-1)*1&gt;NumSamples,"",IF($A817&lt;=SampleSize,OFFSET(Population!$A$4,RandomNumbers!AS814,0),""))</f>
        <v/>
      </c>
      <c r="AT817" s="7" t="str">
        <f>IF(RIGHT(AT$4,LEN(AT$4)-1)*1&gt;NumSamples,"",IF($A817&lt;=SampleSize,OFFSET(Population!$A$4,RandomNumbers!AT814,0),""))</f>
        <v/>
      </c>
      <c r="AU817" s="7" t="str">
        <f>IF(RIGHT(AU$4,LEN(AU$4)-1)*1&gt;NumSamples,"",IF($A817&lt;=SampleSize,OFFSET(Population!$A$4,RandomNumbers!AU814,0),""))</f>
        <v/>
      </c>
      <c r="AV817" s="7" t="str">
        <f>IF(RIGHT(AV$4,LEN(AV$4)-1)*1&gt;NumSamples,"",IF($A817&lt;=SampleSize,OFFSET(Population!$A$4,RandomNumbers!AV814,0),""))</f>
        <v/>
      </c>
      <c r="AW817" s="7" t="str">
        <f>IF(RIGHT(AW$4,LEN(AW$4)-1)*1&gt;NumSamples,"",IF($A817&lt;=SampleSize,OFFSET(Population!$A$4,RandomNumbers!AW814,0),""))</f>
        <v/>
      </c>
      <c r="AX817" s="7" t="str">
        <f>IF(RIGHT(AX$4,LEN(AX$4)-1)*1&gt;NumSamples,"",IF($A817&lt;=SampleSize,OFFSET(Population!$A$4,RandomNumbers!AX814,0),""))</f>
        <v/>
      </c>
      <c r="AY817" s="7" t="str">
        <f>IF(RIGHT(AY$4,LEN(AY$4)-1)*1&gt;NumSamples,"",IF($A817&lt;=SampleSize,OFFSET(Population!$A$4,RandomNumbers!AY814,0),""))</f>
        <v/>
      </c>
      <c r="AZ817" s="7" t="str">
        <f>IF(RIGHT(AZ$4,LEN(AZ$4)-1)*1&gt;NumSamples,"",IF($A817&lt;=SampleSize,OFFSET(Population!$A$4,RandomNumbers!AZ814,0),""))</f>
        <v/>
      </c>
      <c r="BA817" s="7" t="str">
        <f>IF(RIGHT(BA$4,LEN(BA$4)-1)*1&gt;NumSamples,"",IF($A817&lt;=SampleSize,OFFSET(Population!$A$4,RandomNumbers!BA814,0),""))</f>
        <v/>
      </c>
      <c r="BB817" s="7" t="str">
        <f>IF(RIGHT(BB$4,LEN(BB$4)-1)*1&gt;NumSamples,"",IF($A817&lt;=SampleSize,OFFSET(Population!$A$4,RandomNumbers!BB814,0),""))</f>
        <v/>
      </c>
      <c r="BC817" s="7" t="str">
        <f>IF(RIGHT(BC$4,LEN(BC$4)-1)*1&gt;NumSamples,"",IF($A817&lt;=SampleSize,OFFSET(Population!$A$4,RandomNumbers!BC814,0),""))</f>
        <v/>
      </c>
      <c r="BD817" s="7" t="str">
        <f>IF(RIGHT(BD$4,LEN(BD$4)-1)*1&gt;NumSamples,"",IF($A817&lt;=SampleSize,OFFSET(Population!$A$4,RandomNumbers!BD814,0),""))</f>
        <v/>
      </c>
      <c r="BE817" s="7" t="str">
        <f>IF(RIGHT(BE$4,LEN(BE$4)-1)*1&gt;NumSamples,"",IF($A817&lt;=SampleSize,OFFSET(Population!$A$4,RandomNumbers!BE814,0),""))</f>
        <v/>
      </c>
      <c r="BF817" s="7" t="str">
        <f>IF(RIGHT(BF$4,LEN(BF$4)-1)*1&gt;NumSamples,"",IF($A817&lt;=SampleSize,OFFSET(Population!$A$4,RandomNumbers!BF814,0),""))</f>
        <v/>
      </c>
      <c r="BG817" s="7" t="str">
        <f>IF(RIGHT(BG$4,LEN(BG$4)-1)*1&gt;NumSamples,"",IF($A817&lt;=SampleSize,OFFSET(Population!$A$4,RandomNumbers!BG814,0),""))</f>
        <v/>
      </c>
      <c r="BH817" s="7" t="str">
        <f>IF(RIGHT(BH$4,LEN(BH$4)-1)*1&gt;NumSamples,"",IF($A817&lt;=SampleSize,OFFSET(Population!$A$4,RandomNumbers!BH814,0),""))</f>
        <v/>
      </c>
      <c r="BI817" s="7" t="str">
        <f>IF(RIGHT(BI$4,LEN(BI$4)-1)*1&gt;NumSamples,"",IF($A817&lt;=SampleSize,OFFSET(Population!$A$4,RandomNumbers!BI814,0),""))</f>
        <v/>
      </c>
      <c r="BJ817" s="7" t="str">
        <f>IF(RIGHT(BJ$4,LEN(BJ$4)-1)*1&gt;NumSamples,"",IF($A817&lt;=SampleSize,OFFSET(Population!$A$4,RandomNumbers!BJ814,0),""))</f>
        <v/>
      </c>
      <c r="BK817" s="7" t="str">
        <f>IF(RIGHT(BK$4,LEN(BK$4)-1)*1&gt;NumSamples,"",IF($A817&lt;=SampleSize,OFFSET(Population!$A$4,RandomNumbers!BK814,0),""))</f>
        <v/>
      </c>
      <c r="BL817" s="7" t="str">
        <f>IF(RIGHT(BL$4,LEN(BL$4)-1)*1&gt;NumSamples,"",IF($A817&lt;=SampleSize,OFFSET(Population!$A$4,RandomNumbers!BL814,0),""))</f>
        <v/>
      </c>
      <c r="BM817" s="7" t="str">
        <f>IF(RIGHT(BM$4,LEN(BM$4)-1)*1&gt;NumSamples,"",IF($A817&lt;=SampleSize,OFFSET(Population!$A$4,RandomNumbers!BM814,0),""))</f>
        <v/>
      </c>
      <c r="BN817" s="7" t="str">
        <f>IF(RIGHT(BN$4,LEN(BN$4)-1)*1&gt;NumSamples,"",IF($A817&lt;=SampleSize,OFFSET(Population!$A$4,RandomNumbers!BN814,0),""))</f>
        <v/>
      </c>
      <c r="BO817" s="7" t="str">
        <f>IF(RIGHT(BO$4,LEN(BO$4)-1)*1&gt;NumSamples,"",IF($A817&lt;=SampleSize,OFFSET(Population!$A$4,RandomNumbers!BO814,0),""))</f>
        <v/>
      </c>
      <c r="BP817" s="7" t="str">
        <f>IF(RIGHT(BP$4,LEN(BP$4)-1)*1&gt;NumSamples,"",IF($A817&lt;=SampleSize,OFFSET(Population!$A$4,RandomNumbers!BP814,0),""))</f>
        <v/>
      </c>
      <c r="BQ817" s="7" t="str">
        <f>IF(RIGHT(BQ$4,LEN(BQ$4)-1)*1&gt;NumSamples,"",IF($A817&lt;=SampleSize,OFFSET(Population!$A$4,RandomNumbers!BQ814,0),""))</f>
        <v/>
      </c>
      <c r="BR817" s="7" t="str">
        <f>IF(RIGHT(BR$4,LEN(BR$4)-1)*1&gt;NumSamples,"",IF($A817&lt;=SampleSize,OFFSET(Population!$A$4,RandomNumbers!BR814,0),""))</f>
        <v/>
      </c>
      <c r="BS817" s="7" t="str">
        <f>IF(RIGHT(BS$4,LEN(BS$4)-1)*1&gt;NumSamples,"",IF($A817&lt;=SampleSize,OFFSET(Population!$A$4,RandomNumbers!BS814,0),""))</f>
        <v/>
      </c>
      <c r="BT817" s="7" t="str">
        <f>IF(RIGHT(BT$4,LEN(BT$4)-1)*1&gt;NumSamples,"",IF($A817&lt;=SampleSize,OFFSET(Population!$A$4,RandomNumbers!BT814,0),""))</f>
        <v/>
      </c>
      <c r="BU817" s="7" t="str">
        <f>IF(RIGHT(BU$4,LEN(BU$4)-1)*1&gt;NumSamples,"",IF($A817&lt;=SampleSize,OFFSET(Population!$A$4,RandomNumbers!BU814,0),""))</f>
        <v/>
      </c>
      <c r="BV817" s="7" t="str">
        <f>IF(RIGHT(BV$4,LEN(BV$4)-1)*1&gt;NumSamples,"",IF($A817&lt;=SampleSize,OFFSET(Population!$A$4,RandomNumbers!BV814,0),""))</f>
        <v/>
      </c>
      <c r="BW817" s="7" t="str">
        <f>IF(RIGHT(BW$4,LEN(BW$4)-1)*1&gt;NumSamples,"",IF($A817&lt;=SampleSize,OFFSET(Population!$A$4,RandomNumbers!BW814,0),""))</f>
        <v/>
      </c>
      <c r="BX817" s="7" t="str">
        <f>IF(RIGHT(BX$4,LEN(BX$4)-1)*1&gt;NumSamples,"",IF($A817&lt;=SampleSize,OFFSET(Population!$A$4,RandomNumbers!BX814,0),""))</f>
        <v/>
      </c>
      <c r="BY817" s="7" t="str">
        <f>IF(RIGHT(BY$4,LEN(BY$4)-1)*1&gt;NumSamples,"",IF($A817&lt;=SampleSize,OFFSET(Population!$A$4,RandomNumbers!BY814,0),""))</f>
        <v/>
      </c>
      <c r="BZ817" s="7" t="str">
        <f>IF(RIGHT(BZ$4,LEN(BZ$4)-1)*1&gt;NumSamples,"",IF($A817&lt;=SampleSize,OFFSET(Population!$A$4,RandomNumbers!BZ814,0),""))</f>
        <v/>
      </c>
      <c r="CA817" s="7" t="str">
        <f>IF(RIGHT(CA$4,LEN(CA$4)-1)*1&gt;NumSamples,"",IF($A817&lt;=SampleSize,OFFSET(Population!$A$4,RandomNumbers!CA814,0),""))</f>
        <v/>
      </c>
      <c r="CB817" s="7" t="str">
        <f>IF(RIGHT(CB$4,LEN(CB$4)-1)*1&gt;NumSamples,"",IF($A817&lt;=SampleSize,OFFSET(Population!$A$4,RandomNumbers!CB814,0),""))</f>
        <v/>
      </c>
      <c r="CC817" s="7" t="str">
        <f>IF(RIGHT(CC$4,LEN(CC$4)-1)*1&gt;NumSamples,"",IF($A817&lt;=SampleSize,OFFSET(Population!$A$4,RandomNumbers!CC814,0),""))</f>
        <v/>
      </c>
      <c r="CD817" s="7" t="str">
        <f>IF(RIGHT(CD$4,LEN(CD$4)-1)*1&gt;NumSamples,"",IF($A817&lt;=SampleSize,OFFSET(Population!$A$4,RandomNumbers!CD814,0),""))</f>
        <v/>
      </c>
      <c r="CE817" s="7" t="str">
        <f>IF(RIGHT(CE$4,LEN(CE$4)-1)*1&gt;NumSamples,"",IF($A817&lt;=SampleSize,OFFSET(Population!$A$4,RandomNumbers!CE814,0),""))</f>
        <v/>
      </c>
      <c r="CF817" s="7" t="str">
        <f>IF(RIGHT(CF$4,LEN(CF$4)-1)*1&gt;NumSamples,"",IF($A817&lt;=SampleSize,OFFSET(Population!$A$4,RandomNumbers!CF814,0),""))</f>
        <v/>
      </c>
      <c r="CG817" s="7" t="str">
        <f>IF(RIGHT(CG$4,LEN(CG$4)-1)*1&gt;NumSamples,"",IF($A817&lt;=SampleSize,OFFSET(Population!$A$4,RandomNumbers!CG814,0),""))</f>
        <v/>
      </c>
      <c r="CH817" s="7" t="str">
        <f>IF(RIGHT(CH$4,LEN(CH$4)-1)*1&gt;NumSamples,"",IF($A817&lt;=SampleSize,OFFSET(Population!$A$4,RandomNumbers!CH814,0),""))</f>
        <v/>
      </c>
      <c r="CI817" s="7" t="str">
        <f>IF(RIGHT(CI$4,LEN(CI$4)-1)*1&gt;NumSamples,"",IF($A817&lt;=SampleSize,OFFSET(Population!$A$4,RandomNumbers!CI814,0),""))</f>
        <v/>
      </c>
      <c r="CJ817" s="7" t="str">
        <f>IF(RIGHT(CJ$4,LEN(CJ$4)-1)*1&gt;NumSamples,"",IF($A817&lt;=SampleSize,OFFSET(Population!$A$4,RandomNumbers!CJ814,0),""))</f>
        <v/>
      </c>
      <c r="CK817" s="7" t="str">
        <f>IF(RIGHT(CK$4,LEN(CK$4)-1)*1&gt;NumSamples,"",IF($A817&lt;=SampleSize,OFFSET(Population!$A$4,RandomNumbers!CK814,0),""))</f>
        <v/>
      </c>
      <c r="CL817" s="7" t="str">
        <f>IF(RIGHT(CL$4,LEN(CL$4)-1)*1&gt;NumSamples,"",IF($A817&lt;=SampleSize,OFFSET(Population!$A$4,RandomNumbers!CL814,0),""))</f>
        <v/>
      </c>
      <c r="CM817" s="7" t="str">
        <f>IF(RIGHT(CM$4,LEN(CM$4)-1)*1&gt;NumSamples,"",IF($A817&lt;=SampleSize,OFFSET(Population!$A$4,RandomNumbers!CM814,0),""))</f>
        <v/>
      </c>
      <c r="CN817" s="7" t="str">
        <f>IF(RIGHT(CN$4,LEN(CN$4)-1)*1&gt;NumSamples,"",IF($A817&lt;=SampleSize,OFFSET(Population!$A$4,RandomNumbers!CN814,0),""))</f>
        <v/>
      </c>
      <c r="CO817" s="7" t="str">
        <f>IF(RIGHT(CO$4,LEN(CO$4)-1)*1&gt;NumSamples,"",IF($A817&lt;=SampleSize,OFFSET(Population!$A$4,RandomNumbers!CO814,0),""))</f>
        <v/>
      </c>
      <c r="CP817" s="7" t="str">
        <f>IF(RIGHT(CP$4,LEN(CP$4)-1)*1&gt;NumSamples,"",IF($A817&lt;=SampleSize,OFFSET(Population!$A$4,RandomNumbers!CP814,0),""))</f>
        <v/>
      </c>
      <c r="CQ817" s="7" t="str">
        <f>IF(RIGHT(CQ$4,LEN(CQ$4)-1)*1&gt;NumSamples,"",IF($A817&lt;=SampleSize,OFFSET(Population!$A$4,RandomNumbers!CQ814,0),""))</f>
        <v/>
      </c>
      <c r="CR817" s="7" t="str">
        <f>IF(RIGHT(CR$4,LEN(CR$4)-1)*1&gt;NumSamples,"",IF($A817&lt;=SampleSize,OFFSET(Population!$A$4,RandomNumbers!CR814,0),""))</f>
        <v/>
      </c>
      <c r="CS817" s="7" t="str">
        <f>IF(RIGHT(CS$4,LEN(CS$4)-1)*1&gt;NumSamples,"",IF($A817&lt;=SampleSize,OFFSET(Population!$A$4,RandomNumbers!CS814,0),""))</f>
        <v/>
      </c>
      <c r="CT817" s="7" t="str">
        <f>IF(RIGHT(CT$4,LEN(CT$4)-1)*1&gt;NumSamples,"",IF($A817&lt;=SampleSize,OFFSET(Population!$A$4,RandomNumbers!CT814,0),""))</f>
        <v/>
      </c>
      <c r="CU817" s="7" t="str">
        <f>IF(RIGHT(CU$4,LEN(CU$4)-1)*1&gt;NumSamples,"",IF($A817&lt;=SampleSize,OFFSET(Population!$A$4,RandomNumbers!CU814,0),""))</f>
        <v/>
      </c>
      <c r="CV817" s="7" t="str">
        <f>IF(RIGHT(CV$4,LEN(CV$4)-1)*1&gt;NumSamples,"",IF($A817&lt;=SampleSize,OFFSET(Population!$A$4,RandomNumbers!CV814,0),""))</f>
        <v/>
      </c>
      <c r="CW817" s="7" t="str">
        <f>IF(RIGHT(CW$4,LEN(CW$4)-1)*1&gt;NumSamples,"",IF($A817&lt;=SampleSize,OFFSET(Population!$A$4,RandomNumbers!CW814,0),""))</f>
        <v/>
      </c>
    </row>
    <row r="818" ht="14.25" customHeight="1">
      <c r="A818" s="7">
        <v>814.0</v>
      </c>
      <c r="B818" s="7" t="str">
        <f>IF(RIGHT(B$4,LEN(B$4)-1)*1&gt;NumSamples,"",IF($A818&lt;=SampleSize,OFFSET(Population!$A$4,RandomNumbers!B815,0),""))</f>
        <v/>
      </c>
      <c r="C818" s="7" t="str">
        <f>IF(RIGHT(C$4,LEN(C$4)-1)*1&gt;NumSamples,"",IF($A818&lt;=SampleSize,OFFSET(Population!$A$4,RandomNumbers!C815,0),""))</f>
        <v/>
      </c>
      <c r="D818" s="7" t="str">
        <f>IF(RIGHT(D$4,LEN(D$4)-1)*1&gt;NumSamples,"",IF($A818&lt;=SampleSize,OFFSET(Population!$A$4,RandomNumbers!D815,0),""))</f>
        <v/>
      </c>
      <c r="E818" s="7" t="str">
        <f>IF(RIGHT(E$4,LEN(E$4)-1)*1&gt;NumSamples,"",IF($A818&lt;=SampleSize,OFFSET(Population!$A$4,RandomNumbers!E815,0),""))</f>
        <v/>
      </c>
      <c r="F818" s="7" t="str">
        <f>IF(RIGHT(F$4,LEN(F$4)-1)*1&gt;NumSamples,"",IF($A818&lt;=SampleSize,OFFSET(Population!$A$4,RandomNumbers!F815,0),""))</f>
        <v/>
      </c>
      <c r="G818" s="7" t="str">
        <f>IF(RIGHT(G$4,LEN(G$4)-1)*1&gt;NumSamples,"",IF($A818&lt;=SampleSize,OFFSET(Population!$A$4,RandomNumbers!G815,0),""))</f>
        <v/>
      </c>
      <c r="H818" s="7" t="str">
        <f>IF(RIGHT(H$4,LEN(H$4)-1)*1&gt;NumSamples,"",IF($A818&lt;=SampleSize,OFFSET(Population!$A$4,RandomNumbers!H815,0),""))</f>
        <v/>
      </c>
      <c r="I818" s="7" t="str">
        <f>IF(RIGHT(I$4,LEN(I$4)-1)*1&gt;NumSamples,"",IF($A818&lt;=SampleSize,OFFSET(Population!$A$4,RandomNumbers!I815,0),""))</f>
        <v/>
      </c>
      <c r="J818" s="7" t="str">
        <f>IF(RIGHT(J$4,LEN(J$4)-1)*1&gt;NumSamples,"",IF($A818&lt;=SampleSize,OFFSET(Population!$A$4,RandomNumbers!J815,0),""))</f>
        <v/>
      </c>
      <c r="K818" s="7" t="str">
        <f>IF(RIGHT(K$4,LEN(K$4)-1)*1&gt;NumSamples,"",IF($A818&lt;=SampleSize,OFFSET(Population!$A$4,RandomNumbers!K815,0),""))</f>
        <v/>
      </c>
      <c r="L818" s="7" t="str">
        <f>IF(RIGHT(L$4,LEN(L$4)-1)*1&gt;NumSamples,"",IF($A818&lt;=SampleSize,OFFSET(Population!$A$4,RandomNumbers!L815,0),""))</f>
        <v/>
      </c>
      <c r="M818" s="7" t="str">
        <f>IF(RIGHT(M$4,LEN(M$4)-1)*1&gt;NumSamples,"",IF($A818&lt;=SampleSize,OFFSET(Population!$A$4,RandomNumbers!M815,0),""))</f>
        <v/>
      </c>
      <c r="N818" s="7" t="str">
        <f>IF(RIGHT(N$4,LEN(N$4)-1)*1&gt;NumSamples,"",IF($A818&lt;=SampleSize,OFFSET(Population!$A$4,RandomNumbers!N815,0),""))</f>
        <v/>
      </c>
      <c r="O818" s="7" t="str">
        <f>IF(RIGHT(O$4,LEN(O$4)-1)*1&gt;NumSamples,"",IF($A818&lt;=SampleSize,OFFSET(Population!$A$4,RandomNumbers!O815,0),""))</f>
        <v/>
      </c>
      <c r="P818" s="7" t="str">
        <f>IF(RIGHT(P$4,LEN(P$4)-1)*1&gt;NumSamples,"",IF($A818&lt;=SampleSize,OFFSET(Population!$A$4,RandomNumbers!P815,0),""))</f>
        <v/>
      </c>
      <c r="Q818" s="7" t="str">
        <f>IF(RIGHT(Q$4,LEN(Q$4)-1)*1&gt;NumSamples,"",IF($A818&lt;=SampleSize,OFFSET(Population!$A$4,RandomNumbers!Q815,0),""))</f>
        <v/>
      </c>
      <c r="R818" s="7" t="str">
        <f>IF(RIGHT(R$4,LEN(R$4)-1)*1&gt;NumSamples,"",IF($A818&lt;=SampleSize,OFFSET(Population!$A$4,RandomNumbers!R815,0),""))</f>
        <v/>
      </c>
      <c r="S818" s="7" t="str">
        <f>IF(RIGHT(S$4,LEN(S$4)-1)*1&gt;NumSamples,"",IF($A818&lt;=SampleSize,OFFSET(Population!$A$4,RandomNumbers!S815,0),""))</f>
        <v/>
      </c>
      <c r="T818" s="7" t="str">
        <f>IF(RIGHT(T$4,LEN(T$4)-1)*1&gt;NumSamples,"",IF($A818&lt;=SampleSize,OFFSET(Population!$A$4,RandomNumbers!T815,0),""))</f>
        <v/>
      </c>
      <c r="U818" s="7" t="str">
        <f>IF(RIGHT(U$4,LEN(U$4)-1)*1&gt;NumSamples,"",IF($A818&lt;=SampleSize,OFFSET(Population!$A$4,RandomNumbers!U815,0),""))</f>
        <v/>
      </c>
      <c r="V818" s="7" t="str">
        <f>IF(RIGHT(V$4,LEN(V$4)-1)*1&gt;NumSamples,"",IF($A818&lt;=SampleSize,OFFSET(Population!$A$4,RandomNumbers!V815,0),""))</f>
        <v/>
      </c>
      <c r="W818" s="7" t="str">
        <f>IF(RIGHT(W$4,LEN(W$4)-1)*1&gt;NumSamples,"",IF($A818&lt;=SampleSize,OFFSET(Population!$A$4,RandomNumbers!W815,0),""))</f>
        <v/>
      </c>
      <c r="X818" s="7" t="str">
        <f>IF(RIGHT(X$4,LEN(X$4)-1)*1&gt;NumSamples,"",IF($A818&lt;=SampleSize,OFFSET(Population!$A$4,RandomNumbers!X815,0),""))</f>
        <v/>
      </c>
      <c r="Y818" s="7" t="str">
        <f>IF(RIGHT(Y$4,LEN(Y$4)-1)*1&gt;NumSamples,"",IF($A818&lt;=SampleSize,OFFSET(Population!$A$4,RandomNumbers!Y815,0),""))</f>
        <v/>
      </c>
      <c r="Z818" s="7" t="str">
        <f>IF(RIGHT(Z$4,LEN(Z$4)-1)*1&gt;NumSamples,"",IF($A818&lt;=SampleSize,OFFSET(Population!$A$4,RandomNumbers!Z815,0),""))</f>
        <v/>
      </c>
      <c r="AA818" s="7" t="str">
        <f>IF(RIGHT(AA$4,LEN(AA$4)-1)*1&gt;NumSamples,"",IF($A818&lt;=SampleSize,OFFSET(Population!$A$4,RandomNumbers!AA815,0),""))</f>
        <v/>
      </c>
      <c r="AB818" s="7" t="str">
        <f>IF(RIGHT(AB$4,LEN(AB$4)-1)*1&gt;NumSamples,"",IF($A818&lt;=SampleSize,OFFSET(Population!$A$4,RandomNumbers!AB815,0),""))</f>
        <v/>
      </c>
      <c r="AC818" s="7" t="str">
        <f>IF(RIGHT(AC$4,LEN(AC$4)-1)*1&gt;NumSamples,"",IF($A818&lt;=SampleSize,OFFSET(Population!$A$4,RandomNumbers!AC815,0),""))</f>
        <v/>
      </c>
      <c r="AD818" s="7" t="str">
        <f>IF(RIGHT(AD$4,LEN(AD$4)-1)*1&gt;NumSamples,"",IF($A818&lt;=SampleSize,OFFSET(Population!$A$4,RandomNumbers!AD815,0),""))</f>
        <v/>
      </c>
      <c r="AE818" s="7" t="str">
        <f>IF(RIGHT(AE$4,LEN(AE$4)-1)*1&gt;NumSamples,"",IF($A818&lt;=SampleSize,OFFSET(Population!$A$4,RandomNumbers!AE815,0),""))</f>
        <v/>
      </c>
      <c r="AF818" s="7" t="str">
        <f>IF(RIGHT(AF$4,LEN(AF$4)-1)*1&gt;NumSamples,"",IF($A818&lt;=SampleSize,OFFSET(Population!$A$4,RandomNumbers!AF815,0),""))</f>
        <v/>
      </c>
      <c r="AG818" s="7" t="str">
        <f>IF(RIGHT(AG$4,LEN(AG$4)-1)*1&gt;NumSamples,"",IF($A818&lt;=SampleSize,OFFSET(Population!$A$4,RandomNumbers!AG815,0),""))</f>
        <v/>
      </c>
      <c r="AH818" s="7" t="str">
        <f>IF(RIGHT(AH$4,LEN(AH$4)-1)*1&gt;NumSamples,"",IF($A818&lt;=SampleSize,OFFSET(Population!$A$4,RandomNumbers!AH815,0),""))</f>
        <v/>
      </c>
      <c r="AI818" s="7" t="str">
        <f>IF(RIGHT(AI$4,LEN(AI$4)-1)*1&gt;NumSamples,"",IF($A818&lt;=SampleSize,OFFSET(Population!$A$4,RandomNumbers!AI815,0),""))</f>
        <v/>
      </c>
      <c r="AJ818" s="7" t="str">
        <f>IF(RIGHT(AJ$4,LEN(AJ$4)-1)*1&gt;NumSamples,"",IF($A818&lt;=SampleSize,OFFSET(Population!$A$4,RandomNumbers!AJ815,0),""))</f>
        <v/>
      </c>
      <c r="AK818" s="7" t="str">
        <f>IF(RIGHT(AK$4,LEN(AK$4)-1)*1&gt;NumSamples,"",IF($A818&lt;=SampleSize,OFFSET(Population!$A$4,RandomNumbers!AK815,0),""))</f>
        <v/>
      </c>
      <c r="AL818" s="7" t="str">
        <f>IF(RIGHT(AL$4,LEN(AL$4)-1)*1&gt;NumSamples,"",IF($A818&lt;=SampleSize,OFFSET(Population!$A$4,RandomNumbers!AL815,0),""))</f>
        <v/>
      </c>
      <c r="AM818" s="7" t="str">
        <f>IF(RIGHT(AM$4,LEN(AM$4)-1)*1&gt;NumSamples,"",IF($A818&lt;=SampleSize,OFFSET(Population!$A$4,RandomNumbers!AM815,0),""))</f>
        <v/>
      </c>
      <c r="AN818" s="7" t="str">
        <f>IF(RIGHT(AN$4,LEN(AN$4)-1)*1&gt;NumSamples,"",IF($A818&lt;=SampleSize,OFFSET(Population!$A$4,RandomNumbers!AN815,0),""))</f>
        <v/>
      </c>
      <c r="AO818" s="7" t="str">
        <f>IF(RIGHT(AO$4,LEN(AO$4)-1)*1&gt;NumSamples,"",IF($A818&lt;=SampleSize,OFFSET(Population!$A$4,RandomNumbers!AO815,0),""))</f>
        <v/>
      </c>
      <c r="AP818" s="7" t="str">
        <f>IF(RIGHT(AP$4,LEN(AP$4)-1)*1&gt;NumSamples,"",IF($A818&lt;=SampleSize,OFFSET(Population!$A$4,RandomNumbers!AP815,0),""))</f>
        <v/>
      </c>
      <c r="AQ818" s="7" t="str">
        <f>IF(RIGHT(AQ$4,LEN(AQ$4)-1)*1&gt;NumSamples,"",IF($A818&lt;=SampleSize,OFFSET(Population!$A$4,RandomNumbers!AQ815,0),""))</f>
        <v/>
      </c>
      <c r="AR818" s="7" t="str">
        <f>IF(RIGHT(AR$4,LEN(AR$4)-1)*1&gt;NumSamples,"",IF($A818&lt;=SampleSize,OFFSET(Population!$A$4,RandomNumbers!AR815,0),""))</f>
        <v/>
      </c>
      <c r="AS818" s="7" t="str">
        <f>IF(RIGHT(AS$4,LEN(AS$4)-1)*1&gt;NumSamples,"",IF($A818&lt;=SampleSize,OFFSET(Population!$A$4,RandomNumbers!AS815,0),""))</f>
        <v/>
      </c>
      <c r="AT818" s="7" t="str">
        <f>IF(RIGHT(AT$4,LEN(AT$4)-1)*1&gt;NumSamples,"",IF($A818&lt;=SampleSize,OFFSET(Population!$A$4,RandomNumbers!AT815,0),""))</f>
        <v/>
      </c>
      <c r="AU818" s="7" t="str">
        <f>IF(RIGHT(AU$4,LEN(AU$4)-1)*1&gt;NumSamples,"",IF($A818&lt;=SampleSize,OFFSET(Population!$A$4,RandomNumbers!AU815,0),""))</f>
        <v/>
      </c>
      <c r="AV818" s="7" t="str">
        <f>IF(RIGHT(AV$4,LEN(AV$4)-1)*1&gt;NumSamples,"",IF($A818&lt;=SampleSize,OFFSET(Population!$A$4,RandomNumbers!AV815,0),""))</f>
        <v/>
      </c>
      <c r="AW818" s="7" t="str">
        <f>IF(RIGHT(AW$4,LEN(AW$4)-1)*1&gt;NumSamples,"",IF($A818&lt;=SampleSize,OFFSET(Population!$A$4,RandomNumbers!AW815,0),""))</f>
        <v/>
      </c>
      <c r="AX818" s="7" t="str">
        <f>IF(RIGHT(AX$4,LEN(AX$4)-1)*1&gt;NumSamples,"",IF($A818&lt;=SampleSize,OFFSET(Population!$A$4,RandomNumbers!AX815,0),""))</f>
        <v/>
      </c>
      <c r="AY818" s="7" t="str">
        <f>IF(RIGHT(AY$4,LEN(AY$4)-1)*1&gt;NumSamples,"",IF($A818&lt;=SampleSize,OFFSET(Population!$A$4,RandomNumbers!AY815,0),""))</f>
        <v/>
      </c>
      <c r="AZ818" s="7" t="str">
        <f>IF(RIGHT(AZ$4,LEN(AZ$4)-1)*1&gt;NumSamples,"",IF($A818&lt;=SampleSize,OFFSET(Population!$A$4,RandomNumbers!AZ815,0),""))</f>
        <v/>
      </c>
      <c r="BA818" s="7" t="str">
        <f>IF(RIGHT(BA$4,LEN(BA$4)-1)*1&gt;NumSamples,"",IF($A818&lt;=SampleSize,OFFSET(Population!$A$4,RandomNumbers!BA815,0),""))</f>
        <v/>
      </c>
      <c r="BB818" s="7" t="str">
        <f>IF(RIGHT(BB$4,LEN(BB$4)-1)*1&gt;NumSamples,"",IF($A818&lt;=SampleSize,OFFSET(Population!$A$4,RandomNumbers!BB815,0),""))</f>
        <v/>
      </c>
      <c r="BC818" s="7" t="str">
        <f>IF(RIGHT(BC$4,LEN(BC$4)-1)*1&gt;NumSamples,"",IF($A818&lt;=SampleSize,OFFSET(Population!$A$4,RandomNumbers!BC815,0),""))</f>
        <v/>
      </c>
      <c r="BD818" s="7" t="str">
        <f>IF(RIGHT(BD$4,LEN(BD$4)-1)*1&gt;NumSamples,"",IF($A818&lt;=SampleSize,OFFSET(Population!$A$4,RandomNumbers!BD815,0),""))</f>
        <v/>
      </c>
      <c r="BE818" s="7" t="str">
        <f>IF(RIGHT(BE$4,LEN(BE$4)-1)*1&gt;NumSamples,"",IF($A818&lt;=SampleSize,OFFSET(Population!$A$4,RandomNumbers!BE815,0),""))</f>
        <v/>
      </c>
      <c r="BF818" s="7" t="str">
        <f>IF(RIGHT(BF$4,LEN(BF$4)-1)*1&gt;NumSamples,"",IF($A818&lt;=SampleSize,OFFSET(Population!$A$4,RandomNumbers!BF815,0),""))</f>
        <v/>
      </c>
      <c r="BG818" s="7" t="str">
        <f>IF(RIGHT(BG$4,LEN(BG$4)-1)*1&gt;NumSamples,"",IF($A818&lt;=SampleSize,OFFSET(Population!$A$4,RandomNumbers!BG815,0),""))</f>
        <v/>
      </c>
      <c r="BH818" s="7" t="str">
        <f>IF(RIGHT(BH$4,LEN(BH$4)-1)*1&gt;NumSamples,"",IF($A818&lt;=SampleSize,OFFSET(Population!$A$4,RandomNumbers!BH815,0),""))</f>
        <v/>
      </c>
      <c r="BI818" s="7" t="str">
        <f>IF(RIGHT(BI$4,LEN(BI$4)-1)*1&gt;NumSamples,"",IF($A818&lt;=SampleSize,OFFSET(Population!$A$4,RandomNumbers!BI815,0),""))</f>
        <v/>
      </c>
      <c r="BJ818" s="7" t="str">
        <f>IF(RIGHT(BJ$4,LEN(BJ$4)-1)*1&gt;NumSamples,"",IF($A818&lt;=SampleSize,OFFSET(Population!$A$4,RandomNumbers!BJ815,0),""))</f>
        <v/>
      </c>
      <c r="BK818" s="7" t="str">
        <f>IF(RIGHT(BK$4,LEN(BK$4)-1)*1&gt;NumSamples,"",IF($A818&lt;=SampleSize,OFFSET(Population!$A$4,RandomNumbers!BK815,0),""))</f>
        <v/>
      </c>
      <c r="BL818" s="7" t="str">
        <f>IF(RIGHT(BL$4,LEN(BL$4)-1)*1&gt;NumSamples,"",IF($A818&lt;=SampleSize,OFFSET(Population!$A$4,RandomNumbers!BL815,0),""))</f>
        <v/>
      </c>
      <c r="BM818" s="7" t="str">
        <f>IF(RIGHT(BM$4,LEN(BM$4)-1)*1&gt;NumSamples,"",IF($A818&lt;=SampleSize,OFFSET(Population!$A$4,RandomNumbers!BM815,0),""))</f>
        <v/>
      </c>
      <c r="BN818" s="7" t="str">
        <f>IF(RIGHT(BN$4,LEN(BN$4)-1)*1&gt;NumSamples,"",IF($A818&lt;=SampleSize,OFFSET(Population!$A$4,RandomNumbers!BN815,0),""))</f>
        <v/>
      </c>
      <c r="BO818" s="7" t="str">
        <f>IF(RIGHT(BO$4,LEN(BO$4)-1)*1&gt;NumSamples,"",IF($A818&lt;=SampleSize,OFFSET(Population!$A$4,RandomNumbers!BO815,0),""))</f>
        <v/>
      </c>
      <c r="BP818" s="7" t="str">
        <f>IF(RIGHT(BP$4,LEN(BP$4)-1)*1&gt;NumSamples,"",IF($A818&lt;=SampleSize,OFFSET(Population!$A$4,RandomNumbers!BP815,0),""))</f>
        <v/>
      </c>
      <c r="BQ818" s="7" t="str">
        <f>IF(RIGHT(BQ$4,LEN(BQ$4)-1)*1&gt;NumSamples,"",IF($A818&lt;=SampleSize,OFFSET(Population!$A$4,RandomNumbers!BQ815,0),""))</f>
        <v/>
      </c>
      <c r="BR818" s="7" t="str">
        <f>IF(RIGHT(BR$4,LEN(BR$4)-1)*1&gt;NumSamples,"",IF($A818&lt;=SampleSize,OFFSET(Population!$A$4,RandomNumbers!BR815,0),""))</f>
        <v/>
      </c>
      <c r="BS818" s="7" t="str">
        <f>IF(RIGHT(BS$4,LEN(BS$4)-1)*1&gt;NumSamples,"",IF($A818&lt;=SampleSize,OFFSET(Population!$A$4,RandomNumbers!BS815,0),""))</f>
        <v/>
      </c>
      <c r="BT818" s="7" t="str">
        <f>IF(RIGHT(BT$4,LEN(BT$4)-1)*1&gt;NumSamples,"",IF($A818&lt;=SampleSize,OFFSET(Population!$A$4,RandomNumbers!BT815,0),""))</f>
        <v/>
      </c>
      <c r="BU818" s="7" t="str">
        <f>IF(RIGHT(BU$4,LEN(BU$4)-1)*1&gt;NumSamples,"",IF($A818&lt;=SampleSize,OFFSET(Population!$A$4,RandomNumbers!BU815,0),""))</f>
        <v/>
      </c>
      <c r="BV818" s="7" t="str">
        <f>IF(RIGHT(BV$4,LEN(BV$4)-1)*1&gt;NumSamples,"",IF($A818&lt;=SampleSize,OFFSET(Population!$A$4,RandomNumbers!BV815,0),""))</f>
        <v/>
      </c>
      <c r="BW818" s="7" t="str">
        <f>IF(RIGHT(BW$4,LEN(BW$4)-1)*1&gt;NumSamples,"",IF($A818&lt;=SampleSize,OFFSET(Population!$A$4,RandomNumbers!BW815,0),""))</f>
        <v/>
      </c>
      <c r="BX818" s="7" t="str">
        <f>IF(RIGHT(BX$4,LEN(BX$4)-1)*1&gt;NumSamples,"",IF($A818&lt;=SampleSize,OFFSET(Population!$A$4,RandomNumbers!BX815,0),""))</f>
        <v/>
      </c>
      <c r="BY818" s="7" t="str">
        <f>IF(RIGHT(BY$4,LEN(BY$4)-1)*1&gt;NumSamples,"",IF($A818&lt;=SampleSize,OFFSET(Population!$A$4,RandomNumbers!BY815,0),""))</f>
        <v/>
      </c>
      <c r="BZ818" s="7" t="str">
        <f>IF(RIGHT(BZ$4,LEN(BZ$4)-1)*1&gt;NumSamples,"",IF($A818&lt;=SampleSize,OFFSET(Population!$A$4,RandomNumbers!BZ815,0),""))</f>
        <v/>
      </c>
      <c r="CA818" s="7" t="str">
        <f>IF(RIGHT(CA$4,LEN(CA$4)-1)*1&gt;NumSamples,"",IF($A818&lt;=SampleSize,OFFSET(Population!$A$4,RandomNumbers!CA815,0),""))</f>
        <v/>
      </c>
      <c r="CB818" s="7" t="str">
        <f>IF(RIGHT(CB$4,LEN(CB$4)-1)*1&gt;NumSamples,"",IF($A818&lt;=SampleSize,OFFSET(Population!$A$4,RandomNumbers!CB815,0),""))</f>
        <v/>
      </c>
      <c r="CC818" s="7" t="str">
        <f>IF(RIGHT(CC$4,LEN(CC$4)-1)*1&gt;NumSamples,"",IF($A818&lt;=SampleSize,OFFSET(Population!$A$4,RandomNumbers!CC815,0),""))</f>
        <v/>
      </c>
      <c r="CD818" s="7" t="str">
        <f>IF(RIGHT(CD$4,LEN(CD$4)-1)*1&gt;NumSamples,"",IF($A818&lt;=SampleSize,OFFSET(Population!$A$4,RandomNumbers!CD815,0),""))</f>
        <v/>
      </c>
      <c r="CE818" s="7" t="str">
        <f>IF(RIGHT(CE$4,LEN(CE$4)-1)*1&gt;NumSamples,"",IF($A818&lt;=SampleSize,OFFSET(Population!$A$4,RandomNumbers!CE815,0),""))</f>
        <v/>
      </c>
      <c r="CF818" s="7" t="str">
        <f>IF(RIGHT(CF$4,LEN(CF$4)-1)*1&gt;NumSamples,"",IF($A818&lt;=SampleSize,OFFSET(Population!$A$4,RandomNumbers!CF815,0),""))</f>
        <v/>
      </c>
      <c r="CG818" s="7" t="str">
        <f>IF(RIGHT(CG$4,LEN(CG$4)-1)*1&gt;NumSamples,"",IF($A818&lt;=SampleSize,OFFSET(Population!$A$4,RandomNumbers!CG815,0),""))</f>
        <v/>
      </c>
      <c r="CH818" s="7" t="str">
        <f>IF(RIGHT(CH$4,LEN(CH$4)-1)*1&gt;NumSamples,"",IF($A818&lt;=SampleSize,OFFSET(Population!$A$4,RandomNumbers!CH815,0),""))</f>
        <v/>
      </c>
      <c r="CI818" s="7" t="str">
        <f>IF(RIGHT(CI$4,LEN(CI$4)-1)*1&gt;NumSamples,"",IF($A818&lt;=SampleSize,OFFSET(Population!$A$4,RandomNumbers!CI815,0),""))</f>
        <v/>
      </c>
      <c r="CJ818" s="7" t="str">
        <f>IF(RIGHT(CJ$4,LEN(CJ$4)-1)*1&gt;NumSamples,"",IF($A818&lt;=SampleSize,OFFSET(Population!$A$4,RandomNumbers!CJ815,0),""))</f>
        <v/>
      </c>
      <c r="CK818" s="7" t="str">
        <f>IF(RIGHT(CK$4,LEN(CK$4)-1)*1&gt;NumSamples,"",IF($A818&lt;=SampleSize,OFFSET(Population!$A$4,RandomNumbers!CK815,0),""))</f>
        <v/>
      </c>
      <c r="CL818" s="7" t="str">
        <f>IF(RIGHT(CL$4,LEN(CL$4)-1)*1&gt;NumSamples,"",IF($A818&lt;=SampleSize,OFFSET(Population!$A$4,RandomNumbers!CL815,0),""))</f>
        <v/>
      </c>
      <c r="CM818" s="7" t="str">
        <f>IF(RIGHT(CM$4,LEN(CM$4)-1)*1&gt;NumSamples,"",IF($A818&lt;=SampleSize,OFFSET(Population!$A$4,RandomNumbers!CM815,0),""))</f>
        <v/>
      </c>
      <c r="CN818" s="7" t="str">
        <f>IF(RIGHT(CN$4,LEN(CN$4)-1)*1&gt;NumSamples,"",IF($A818&lt;=SampleSize,OFFSET(Population!$A$4,RandomNumbers!CN815,0),""))</f>
        <v/>
      </c>
      <c r="CO818" s="7" t="str">
        <f>IF(RIGHT(CO$4,LEN(CO$4)-1)*1&gt;NumSamples,"",IF($A818&lt;=SampleSize,OFFSET(Population!$A$4,RandomNumbers!CO815,0),""))</f>
        <v/>
      </c>
      <c r="CP818" s="7" t="str">
        <f>IF(RIGHT(CP$4,LEN(CP$4)-1)*1&gt;NumSamples,"",IF($A818&lt;=SampleSize,OFFSET(Population!$A$4,RandomNumbers!CP815,0),""))</f>
        <v/>
      </c>
      <c r="CQ818" s="7" t="str">
        <f>IF(RIGHT(CQ$4,LEN(CQ$4)-1)*1&gt;NumSamples,"",IF($A818&lt;=SampleSize,OFFSET(Population!$A$4,RandomNumbers!CQ815,0),""))</f>
        <v/>
      </c>
      <c r="CR818" s="7" t="str">
        <f>IF(RIGHT(CR$4,LEN(CR$4)-1)*1&gt;NumSamples,"",IF($A818&lt;=SampleSize,OFFSET(Population!$A$4,RandomNumbers!CR815,0),""))</f>
        <v/>
      </c>
      <c r="CS818" s="7" t="str">
        <f>IF(RIGHT(CS$4,LEN(CS$4)-1)*1&gt;NumSamples,"",IF($A818&lt;=SampleSize,OFFSET(Population!$A$4,RandomNumbers!CS815,0),""))</f>
        <v/>
      </c>
      <c r="CT818" s="7" t="str">
        <f>IF(RIGHT(CT$4,LEN(CT$4)-1)*1&gt;NumSamples,"",IF($A818&lt;=SampleSize,OFFSET(Population!$A$4,RandomNumbers!CT815,0),""))</f>
        <v/>
      </c>
      <c r="CU818" s="7" t="str">
        <f>IF(RIGHT(CU$4,LEN(CU$4)-1)*1&gt;NumSamples,"",IF($A818&lt;=SampleSize,OFFSET(Population!$A$4,RandomNumbers!CU815,0),""))</f>
        <v/>
      </c>
      <c r="CV818" s="7" t="str">
        <f>IF(RIGHT(CV$4,LEN(CV$4)-1)*1&gt;NumSamples,"",IF($A818&lt;=SampleSize,OFFSET(Population!$A$4,RandomNumbers!CV815,0),""))</f>
        <v/>
      </c>
      <c r="CW818" s="7" t="str">
        <f>IF(RIGHT(CW$4,LEN(CW$4)-1)*1&gt;NumSamples,"",IF($A818&lt;=SampleSize,OFFSET(Population!$A$4,RandomNumbers!CW815,0),""))</f>
        <v/>
      </c>
    </row>
    <row r="819" ht="14.25" customHeight="1">
      <c r="A819" s="7">
        <v>815.0</v>
      </c>
      <c r="B819" s="7" t="str">
        <f>IF(RIGHT(B$4,LEN(B$4)-1)*1&gt;NumSamples,"",IF($A819&lt;=SampleSize,OFFSET(Population!$A$4,RandomNumbers!B816,0),""))</f>
        <v/>
      </c>
      <c r="C819" s="7" t="str">
        <f>IF(RIGHT(C$4,LEN(C$4)-1)*1&gt;NumSamples,"",IF($A819&lt;=SampleSize,OFFSET(Population!$A$4,RandomNumbers!C816,0),""))</f>
        <v/>
      </c>
      <c r="D819" s="7" t="str">
        <f>IF(RIGHT(D$4,LEN(D$4)-1)*1&gt;NumSamples,"",IF($A819&lt;=SampleSize,OFFSET(Population!$A$4,RandomNumbers!D816,0),""))</f>
        <v/>
      </c>
      <c r="E819" s="7" t="str">
        <f>IF(RIGHT(E$4,LEN(E$4)-1)*1&gt;NumSamples,"",IF($A819&lt;=SampleSize,OFFSET(Population!$A$4,RandomNumbers!E816,0),""))</f>
        <v/>
      </c>
      <c r="F819" s="7" t="str">
        <f>IF(RIGHT(F$4,LEN(F$4)-1)*1&gt;NumSamples,"",IF($A819&lt;=SampleSize,OFFSET(Population!$A$4,RandomNumbers!F816,0),""))</f>
        <v/>
      </c>
      <c r="G819" s="7" t="str">
        <f>IF(RIGHT(G$4,LEN(G$4)-1)*1&gt;NumSamples,"",IF($A819&lt;=SampleSize,OFFSET(Population!$A$4,RandomNumbers!G816,0),""))</f>
        <v/>
      </c>
      <c r="H819" s="7" t="str">
        <f>IF(RIGHT(H$4,LEN(H$4)-1)*1&gt;NumSamples,"",IF($A819&lt;=SampleSize,OFFSET(Population!$A$4,RandomNumbers!H816,0),""))</f>
        <v/>
      </c>
      <c r="I819" s="7" t="str">
        <f>IF(RIGHT(I$4,LEN(I$4)-1)*1&gt;NumSamples,"",IF($A819&lt;=SampleSize,OFFSET(Population!$A$4,RandomNumbers!I816,0),""))</f>
        <v/>
      </c>
      <c r="J819" s="7" t="str">
        <f>IF(RIGHT(J$4,LEN(J$4)-1)*1&gt;NumSamples,"",IF($A819&lt;=SampleSize,OFFSET(Population!$A$4,RandomNumbers!J816,0),""))</f>
        <v/>
      </c>
      <c r="K819" s="7" t="str">
        <f>IF(RIGHT(K$4,LEN(K$4)-1)*1&gt;NumSamples,"",IF($A819&lt;=SampleSize,OFFSET(Population!$A$4,RandomNumbers!K816,0),""))</f>
        <v/>
      </c>
      <c r="L819" s="7" t="str">
        <f>IF(RIGHT(L$4,LEN(L$4)-1)*1&gt;NumSamples,"",IF($A819&lt;=SampleSize,OFFSET(Population!$A$4,RandomNumbers!L816,0),""))</f>
        <v/>
      </c>
      <c r="M819" s="7" t="str">
        <f>IF(RIGHT(M$4,LEN(M$4)-1)*1&gt;NumSamples,"",IF($A819&lt;=SampleSize,OFFSET(Population!$A$4,RandomNumbers!M816,0),""))</f>
        <v/>
      </c>
      <c r="N819" s="7" t="str">
        <f>IF(RIGHT(N$4,LEN(N$4)-1)*1&gt;NumSamples,"",IF($A819&lt;=SampleSize,OFFSET(Population!$A$4,RandomNumbers!N816,0),""))</f>
        <v/>
      </c>
      <c r="O819" s="7" t="str">
        <f>IF(RIGHT(O$4,LEN(O$4)-1)*1&gt;NumSamples,"",IF($A819&lt;=SampleSize,OFFSET(Population!$A$4,RandomNumbers!O816,0),""))</f>
        <v/>
      </c>
      <c r="P819" s="7" t="str">
        <f>IF(RIGHT(P$4,LEN(P$4)-1)*1&gt;NumSamples,"",IF($A819&lt;=SampleSize,OFFSET(Population!$A$4,RandomNumbers!P816,0),""))</f>
        <v/>
      </c>
      <c r="Q819" s="7" t="str">
        <f>IF(RIGHT(Q$4,LEN(Q$4)-1)*1&gt;NumSamples,"",IF($A819&lt;=SampleSize,OFFSET(Population!$A$4,RandomNumbers!Q816,0),""))</f>
        <v/>
      </c>
      <c r="R819" s="7" t="str">
        <f>IF(RIGHT(R$4,LEN(R$4)-1)*1&gt;NumSamples,"",IF($A819&lt;=SampleSize,OFFSET(Population!$A$4,RandomNumbers!R816,0),""))</f>
        <v/>
      </c>
      <c r="S819" s="7" t="str">
        <f>IF(RIGHT(S$4,LEN(S$4)-1)*1&gt;NumSamples,"",IF($A819&lt;=SampleSize,OFFSET(Population!$A$4,RandomNumbers!S816,0),""))</f>
        <v/>
      </c>
      <c r="T819" s="7" t="str">
        <f>IF(RIGHT(T$4,LEN(T$4)-1)*1&gt;NumSamples,"",IF($A819&lt;=SampleSize,OFFSET(Population!$A$4,RandomNumbers!T816,0),""))</f>
        <v/>
      </c>
      <c r="U819" s="7" t="str">
        <f>IF(RIGHT(U$4,LEN(U$4)-1)*1&gt;NumSamples,"",IF($A819&lt;=SampleSize,OFFSET(Population!$A$4,RandomNumbers!U816,0),""))</f>
        <v/>
      </c>
      <c r="V819" s="7" t="str">
        <f>IF(RIGHT(V$4,LEN(V$4)-1)*1&gt;NumSamples,"",IF($A819&lt;=SampleSize,OFFSET(Population!$A$4,RandomNumbers!V816,0),""))</f>
        <v/>
      </c>
      <c r="W819" s="7" t="str">
        <f>IF(RIGHT(W$4,LEN(W$4)-1)*1&gt;NumSamples,"",IF($A819&lt;=SampleSize,OFFSET(Population!$A$4,RandomNumbers!W816,0),""))</f>
        <v/>
      </c>
      <c r="X819" s="7" t="str">
        <f>IF(RIGHT(X$4,LEN(X$4)-1)*1&gt;NumSamples,"",IF($A819&lt;=SampleSize,OFFSET(Population!$A$4,RandomNumbers!X816,0),""))</f>
        <v/>
      </c>
      <c r="Y819" s="7" t="str">
        <f>IF(RIGHT(Y$4,LEN(Y$4)-1)*1&gt;NumSamples,"",IF($A819&lt;=SampleSize,OFFSET(Population!$A$4,RandomNumbers!Y816,0),""))</f>
        <v/>
      </c>
      <c r="Z819" s="7" t="str">
        <f>IF(RIGHT(Z$4,LEN(Z$4)-1)*1&gt;NumSamples,"",IF($A819&lt;=SampleSize,OFFSET(Population!$A$4,RandomNumbers!Z816,0),""))</f>
        <v/>
      </c>
      <c r="AA819" s="7" t="str">
        <f>IF(RIGHT(AA$4,LEN(AA$4)-1)*1&gt;NumSamples,"",IF($A819&lt;=SampleSize,OFFSET(Population!$A$4,RandomNumbers!AA816,0),""))</f>
        <v/>
      </c>
      <c r="AB819" s="7" t="str">
        <f>IF(RIGHT(AB$4,LEN(AB$4)-1)*1&gt;NumSamples,"",IF($A819&lt;=SampleSize,OFFSET(Population!$A$4,RandomNumbers!AB816,0),""))</f>
        <v/>
      </c>
      <c r="AC819" s="7" t="str">
        <f>IF(RIGHT(AC$4,LEN(AC$4)-1)*1&gt;NumSamples,"",IF($A819&lt;=SampleSize,OFFSET(Population!$A$4,RandomNumbers!AC816,0),""))</f>
        <v/>
      </c>
      <c r="AD819" s="7" t="str">
        <f>IF(RIGHT(AD$4,LEN(AD$4)-1)*1&gt;NumSamples,"",IF($A819&lt;=SampleSize,OFFSET(Population!$A$4,RandomNumbers!AD816,0),""))</f>
        <v/>
      </c>
      <c r="AE819" s="7" t="str">
        <f>IF(RIGHT(AE$4,LEN(AE$4)-1)*1&gt;NumSamples,"",IF($A819&lt;=SampleSize,OFFSET(Population!$A$4,RandomNumbers!AE816,0),""))</f>
        <v/>
      </c>
      <c r="AF819" s="7" t="str">
        <f>IF(RIGHT(AF$4,LEN(AF$4)-1)*1&gt;NumSamples,"",IF($A819&lt;=SampleSize,OFFSET(Population!$A$4,RandomNumbers!AF816,0),""))</f>
        <v/>
      </c>
      <c r="AG819" s="7" t="str">
        <f>IF(RIGHT(AG$4,LEN(AG$4)-1)*1&gt;NumSamples,"",IF($A819&lt;=SampleSize,OFFSET(Population!$A$4,RandomNumbers!AG816,0),""))</f>
        <v/>
      </c>
      <c r="AH819" s="7" t="str">
        <f>IF(RIGHT(AH$4,LEN(AH$4)-1)*1&gt;NumSamples,"",IF($A819&lt;=SampleSize,OFFSET(Population!$A$4,RandomNumbers!AH816,0),""))</f>
        <v/>
      </c>
      <c r="AI819" s="7" t="str">
        <f>IF(RIGHT(AI$4,LEN(AI$4)-1)*1&gt;NumSamples,"",IF($A819&lt;=SampleSize,OFFSET(Population!$A$4,RandomNumbers!AI816,0),""))</f>
        <v/>
      </c>
      <c r="AJ819" s="7" t="str">
        <f>IF(RIGHT(AJ$4,LEN(AJ$4)-1)*1&gt;NumSamples,"",IF($A819&lt;=SampleSize,OFFSET(Population!$A$4,RandomNumbers!AJ816,0),""))</f>
        <v/>
      </c>
      <c r="AK819" s="7" t="str">
        <f>IF(RIGHT(AK$4,LEN(AK$4)-1)*1&gt;NumSamples,"",IF($A819&lt;=SampleSize,OFFSET(Population!$A$4,RandomNumbers!AK816,0),""))</f>
        <v/>
      </c>
      <c r="AL819" s="7" t="str">
        <f>IF(RIGHT(AL$4,LEN(AL$4)-1)*1&gt;NumSamples,"",IF($A819&lt;=SampleSize,OFFSET(Population!$A$4,RandomNumbers!AL816,0),""))</f>
        <v/>
      </c>
      <c r="AM819" s="7" t="str">
        <f>IF(RIGHT(AM$4,LEN(AM$4)-1)*1&gt;NumSamples,"",IF($A819&lt;=SampleSize,OFFSET(Population!$A$4,RandomNumbers!AM816,0),""))</f>
        <v/>
      </c>
      <c r="AN819" s="7" t="str">
        <f>IF(RIGHT(AN$4,LEN(AN$4)-1)*1&gt;NumSamples,"",IF($A819&lt;=SampleSize,OFFSET(Population!$A$4,RandomNumbers!AN816,0),""))</f>
        <v/>
      </c>
      <c r="AO819" s="7" t="str">
        <f>IF(RIGHT(AO$4,LEN(AO$4)-1)*1&gt;NumSamples,"",IF($A819&lt;=SampleSize,OFFSET(Population!$A$4,RandomNumbers!AO816,0),""))</f>
        <v/>
      </c>
      <c r="AP819" s="7" t="str">
        <f>IF(RIGHT(AP$4,LEN(AP$4)-1)*1&gt;NumSamples,"",IF($A819&lt;=SampleSize,OFFSET(Population!$A$4,RandomNumbers!AP816,0),""))</f>
        <v/>
      </c>
      <c r="AQ819" s="7" t="str">
        <f>IF(RIGHT(AQ$4,LEN(AQ$4)-1)*1&gt;NumSamples,"",IF($A819&lt;=SampleSize,OFFSET(Population!$A$4,RandomNumbers!AQ816,0),""))</f>
        <v/>
      </c>
      <c r="AR819" s="7" t="str">
        <f>IF(RIGHT(AR$4,LEN(AR$4)-1)*1&gt;NumSamples,"",IF($A819&lt;=SampleSize,OFFSET(Population!$A$4,RandomNumbers!AR816,0),""))</f>
        <v/>
      </c>
      <c r="AS819" s="7" t="str">
        <f>IF(RIGHT(AS$4,LEN(AS$4)-1)*1&gt;NumSamples,"",IF($A819&lt;=SampleSize,OFFSET(Population!$A$4,RandomNumbers!AS816,0),""))</f>
        <v/>
      </c>
      <c r="AT819" s="7" t="str">
        <f>IF(RIGHT(AT$4,LEN(AT$4)-1)*1&gt;NumSamples,"",IF($A819&lt;=SampleSize,OFFSET(Population!$A$4,RandomNumbers!AT816,0),""))</f>
        <v/>
      </c>
      <c r="AU819" s="7" t="str">
        <f>IF(RIGHT(AU$4,LEN(AU$4)-1)*1&gt;NumSamples,"",IF($A819&lt;=SampleSize,OFFSET(Population!$A$4,RandomNumbers!AU816,0),""))</f>
        <v/>
      </c>
      <c r="AV819" s="7" t="str">
        <f>IF(RIGHT(AV$4,LEN(AV$4)-1)*1&gt;NumSamples,"",IF($A819&lt;=SampleSize,OFFSET(Population!$A$4,RandomNumbers!AV816,0),""))</f>
        <v/>
      </c>
      <c r="AW819" s="7" t="str">
        <f>IF(RIGHT(AW$4,LEN(AW$4)-1)*1&gt;NumSamples,"",IF($A819&lt;=SampleSize,OFFSET(Population!$A$4,RandomNumbers!AW816,0),""))</f>
        <v/>
      </c>
      <c r="AX819" s="7" t="str">
        <f>IF(RIGHT(AX$4,LEN(AX$4)-1)*1&gt;NumSamples,"",IF($A819&lt;=SampleSize,OFFSET(Population!$A$4,RandomNumbers!AX816,0),""))</f>
        <v/>
      </c>
      <c r="AY819" s="7" t="str">
        <f>IF(RIGHT(AY$4,LEN(AY$4)-1)*1&gt;NumSamples,"",IF($A819&lt;=SampleSize,OFFSET(Population!$A$4,RandomNumbers!AY816,0),""))</f>
        <v/>
      </c>
      <c r="AZ819" s="7" t="str">
        <f>IF(RIGHT(AZ$4,LEN(AZ$4)-1)*1&gt;NumSamples,"",IF($A819&lt;=SampleSize,OFFSET(Population!$A$4,RandomNumbers!AZ816,0),""))</f>
        <v/>
      </c>
      <c r="BA819" s="7" t="str">
        <f>IF(RIGHT(BA$4,LEN(BA$4)-1)*1&gt;NumSamples,"",IF($A819&lt;=SampleSize,OFFSET(Population!$A$4,RandomNumbers!BA816,0),""))</f>
        <v/>
      </c>
      <c r="BB819" s="7" t="str">
        <f>IF(RIGHT(BB$4,LEN(BB$4)-1)*1&gt;NumSamples,"",IF($A819&lt;=SampleSize,OFFSET(Population!$A$4,RandomNumbers!BB816,0),""))</f>
        <v/>
      </c>
      <c r="BC819" s="7" t="str">
        <f>IF(RIGHT(BC$4,LEN(BC$4)-1)*1&gt;NumSamples,"",IF($A819&lt;=SampleSize,OFFSET(Population!$A$4,RandomNumbers!BC816,0),""))</f>
        <v/>
      </c>
      <c r="BD819" s="7" t="str">
        <f>IF(RIGHT(BD$4,LEN(BD$4)-1)*1&gt;NumSamples,"",IF($A819&lt;=SampleSize,OFFSET(Population!$A$4,RandomNumbers!BD816,0),""))</f>
        <v/>
      </c>
      <c r="BE819" s="7" t="str">
        <f>IF(RIGHT(BE$4,LEN(BE$4)-1)*1&gt;NumSamples,"",IF($A819&lt;=SampleSize,OFFSET(Population!$A$4,RandomNumbers!BE816,0),""))</f>
        <v/>
      </c>
      <c r="BF819" s="7" t="str">
        <f>IF(RIGHT(BF$4,LEN(BF$4)-1)*1&gt;NumSamples,"",IF($A819&lt;=SampleSize,OFFSET(Population!$A$4,RandomNumbers!BF816,0),""))</f>
        <v/>
      </c>
      <c r="BG819" s="7" t="str">
        <f>IF(RIGHT(BG$4,LEN(BG$4)-1)*1&gt;NumSamples,"",IF($A819&lt;=SampleSize,OFFSET(Population!$A$4,RandomNumbers!BG816,0),""))</f>
        <v/>
      </c>
      <c r="BH819" s="7" t="str">
        <f>IF(RIGHT(BH$4,LEN(BH$4)-1)*1&gt;NumSamples,"",IF($A819&lt;=SampleSize,OFFSET(Population!$A$4,RandomNumbers!BH816,0),""))</f>
        <v/>
      </c>
      <c r="BI819" s="7" t="str">
        <f>IF(RIGHT(BI$4,LEN(BI$4)-1)*1&gt;NumSamples,"",IF($A819&lt;=SampleSize,OFFSET(Population!$A$4,RandomNumbers!BI816,0),""))</f>
        <v/>
      </c>
      <c r="BJ819" s="7" t="str">
        <f>IF(RIGHT(BJ$4,LEN(BJ$4)-1)*1&gt;NumSamples,"",IF($A819&lt;=SampleSize,OFFSET(Population!$A$4,RandomNumbers!BJ816,0),""))</f>
        <v/>
      </c>
      <c r="BK819" s="7" t="str">
        <f>IF(RIGHT(BK$4,LEN(BK$4)-1)*1&gt;NumSamples,"",IF($A819&lt;=SampleSize,OFFSET(Population!$A$4,RandomNumbers!BK816,0),""))</f>
        <v/>
      </c>
      <c r="BL819" s="7" t="str">
        <f>IF(RIGHT(BL$4,LEN(BL$4)-1)*1&gt;NumSamples,"",IF($A819&lt;=SampleSize,OFFSET(Population!$A$4,RandomNumbers!BL816,0),""))</f>
        <v/>
      </c>
      <c r="BM819" s="7" t="str">
        <f>IF(RIGHT(BM$4,LEN(BM$4)-1)*1&gt;NumSamples,"",IF($A819&lt;=SampleSize,OFFSET(Population!$A$4,RandomNumbers!BM816,0),""))</f>
        <v/>
      </c>
      <c r="BN819" s="7" t="str">
        <f>IF(RIGHT(BN$4,LEN(BN$4)-1)*1&gt;NumSamples,"",IF($A819&lt;=SampleSize,OFFSET(Population!$A$4,RandomNumbers!BN816,0),""))</f>
        <v/>
      </c>
      <c r="BO819" s="7" t="str">
        <f>IF(RIGHT(BO$4,LEN(BO$4)-1)*1&gt;NumSamples,"",IF($A819&lt;=SampleSize,OFFSET(Population!$A$4,RandomNumbers!BO816,0),""))</f>
        <v/>
      </c>
      <c r="BP819" s="7" t="str">
        <f>IF(RIGHT(BP$4,LEN(BP$4)-1)*1&gt;NumSamples,"",IF($A819&lt;=SampleSize,OFFSET(Population!$A$4,RandomNumbers!BP816,0),""))</f>
        <v/>
      </c>
      <c r="BQ819" s="7" t="str">
        <f>IF(RIGHT(BQ$4,LEN(BQ$4)-1)*1&gt;NumSamples,"",IF($A819&lt;=SampleSize,OFFSET(Population!$A$4,RandomNumbers!BQ816,0),""))</f>
        <v/>
      </c>
      <c r="BR819" s="7" t="str">
        <f>IF(RIGHT(BR$4,LEN(BR$4)-1)*1&gt;NumSamples,"",IF($A819&lt;=SampleSize,OFFSET(Population!$A$4,RandomNumbers!BR816,0),""))</f>
        <v/>
      </c>
      <c r="BS819" s="7" t="str">
        <f>IF(RIGHT(BS$4,LEN(BS$4)-1)*1&gt;NumSamples,"",IF($A819&lt;=SampleSize,OFFSET(Population!$A$4,RandomNumbers!BS816,0),""))</f>
        <v/>
      </c>
      <c r="BT819" s="7" t="str">
        <f>IF(RIGHT(BT$4,LEN(BT$4)-1)*1&gt;NumSamples,"",IF($A819&lt;=SampleSize,OFFSET(Population!$A$4,RandomNumbers!BT816,0),""))</f>
        <v/>
      </c>
      <c r="BU819" s="7" t="str">
        <f>IF(RIGHT(BU$4,LEN(BU$4)-1)*1&gt;NumSamples,"",IF($A819&lt;=SampleSize,OFFSET(Population!$A$4,RandomNumbers!BU816,0),""))</f>
        <v/>
      </c>
      <c r="BV819" s="7" t="str">
        <f>IF(RIGHT(BV$4,LEN(BV$4)-1)*1&gt;NumSamples,"",IF($A819&lt;=SampleSize,OFFSET(Population!$A$4,RandomNumbers!BV816,0),""))</f>
        <v/>
      </c>
      <c r="BW819" s="7" t="str">
        <f>IF(RIGHT(BW$4,LEN(BW$4)-1)*1&gt;NumSamples,"",IF($A819&lt;=SampleSize,OFFSET(Population!$A$4,RandomNumbers!BW816,0),""))</f>
        <v/>
      </c>
      <c r="BX819" s="7" t="str">
        <f>IF(RIGHT(BX$4,LEN(BX$4)-1)*1&gt;NumSamples,"",IF($A819&lt;=SampleSize,OFFSET(Population!$A$4,RandomNumbers!BX816,0),""))</f>
        <v/>
      </c>
      <c r="BY819" s="7" t="str">
        <f>IF(RIGHT(BY$4,LEN(BY$4)-1)*1&gt;NumSamples,"",IF($A819&lt;=SampleSize,OFFSET(Population!$A$4,RandomNumbers!BY816,0),""))</f>
        <v/>
      </c>
      <c r="BZ819" s="7" t="str">
        <f>IF(RIGHT(BZ$4,LEN(BZ$4)-1)*1&gt;NumSamples,"",IF($A819&lt;=SampleSize,OFFSET(Population!$A$4,RandomNumbers!BZ816,0),""))</f>
        <v/>
      </c>
      <c r="CA819" s="7" t="str">
        <f>IF(RIGHT(CA$4,LEN(CA$4)-1)*1&gt;NumSamples,"",IF($A819&lt;=SampleSize,OFFSET(Population!$A$4,RandomNumbers!CA816,0),""))</f>
        <v/>
      </c>
      <c r="CB819" s="7" t="str">
        <f>IF(RIGHT(CB$4,LEN(CB$4)-1)*1&gt;NumSamples,"",IF($A819&lt;=SampleSize,OFFSET(Population!$A$4,RandomNumbers!CB816,0),""))</f>
        <v/>
      </c>
      <c r="CC819" s="7" t="str">
        <f>IF(RIGHT(CC$4,LEN(CC$4)-1)*1&gt;NumSamples,"",IF($A819&lt;=SampleSize,OFFSET(Population!$A$4,RandomNumbers!CC816,0),""))</f>
        <v/>
      </c>
      <c r="CD819" s="7" t="str">
        <f>IF(RIGHT(CD$4,LEN(CD$4)-1)*1&gt;NumSamples,"",IF($A819&lt;=SampleSize,OFFSET(Population!$A$4,RandomNumbers!CD816,0),""))</f>
        <v/>
      </c>
      <c r="CE819" s="7" t="str">
        <f>IF(RIGHT(CE$4,LEN(CE$4)-1)*1&gt;NumSamples,"",IF($A819&lt;=SampleSize,OFFSET(Population!$A$4,RandomNumbers!CE816,0),""))</f>
        <v/>
      </c>
      <c r="CF819" s="7" t="str">
        <f>IF(RIGHT(CF$4,LEN(CF$4)-1)*1&gt;NumSamples,"",IF($A819&lt;=SampleSize,OFFSET(Population!$A$4,RandomNumbers!CF816,0),""))</f>
        <v/>
      </c>
      <c r="CG819" s="7" t="str">
        <f>IF(RIGHT(CG$4,LEN(CG$4)-1)*1&gt;NumSamples,"",IF($A819&lt;=SampleSize,OFFSET(Population!$A$4,RandomNumbers!CG816,0),""))</f>
        <v/>
      </c>
      <c r="CH819" s="7" t="str">
        <f>IF(RIGHT(CH$4,LEN(CH$4)-1)*1&gt;NumSamples,"",IF($A819&lt;=SampleSize,OFFSET(Population!$A$4,RandomNumbers!CH816,0),""))</f>
        <v/>
      </c>
      <c r="CI819" s="7" t="str">
        <f>IF(RIGHT(CI$4,LEN(CI$4)-1)*1&gt;NumSamples,"",IF($A819&lt;=SampleSize,OFFSET(Population!$A$4,RandomNumbers!CI816,0),""))</f>
        <v/>
      </c>
      <c r="CJ819" s="7" t="str">
        <f>IF(RIGHT(CJ$4,LEN(CJ$4)-1)*1&gt;NumSamples,"",IF($A819&lt;=SampleSize,OFFSET(Population!$A$4,RandomNumbers!CJ816,0),""))</f>
        <v/>
      </c>
      <c r="CK819" s="7" t="str">
        <f>IF(RIGHT(CK$4,LEN(CK$4)-1)*1&gt;NumSamples,"",IF($A819&lt;=SampleSize,OFFSET(Population!$A$4,RandomNumbers!CK816,0),""))</f>
        <v/>
      </c>
      <c r="CL819" s="7" t="str">
        <f>IF(RIGHT(CL$4,LEN(CL$4)-1)*1&gt;NumSamples,"",IF($A819&lt;=SampleSize,OFFSET(Population!$A$4,RandomNumbers!CL816,0),""))</f>
        <v/>
      </c>
      <c r="CM819" s="7" t="str">
        <f>IF(RIGHT(CM$4,LEN(CM$4)-1)*1&gt;NumSamples,"",IF($A819&lt;=SampleSize,OFFSET(Population!$A$4,RandomNumbers!CM816,0),""))</f>
        <v/>
      </c>
      <c r="CN819" s="7" t="str">
        <f>IF(RIGHT(CN$4,LEN(CN$4)-1)*1&gt;NumSamples,"",IF($A819&lt;=SampleSize,OFFSET(Population!$A$4,RandomNumbers!CN816,0),""))</f>
        <v/>
      </c>
      <c r="CO819" s="7" t="str">
        <f>IF(RIGHT(CO$4,LEN(CO$4)-1)*1&gt;NumSamples,"",IF($A819&lt;=SampleSize,OFFSET(Population!$A$4,RandomNumbers!CO816,0),""))</f>
        <v/>
      </c>
      <c r="CP819" s="7" t="str">
        <f>IF(RIGHT(CP$4,LEN(CP$4)-1)*1&gt;NumSamples,"",IF($A819&lt;=SampleSize,OFFSET(Population!$A$4,RandomNumbers!CP816,0),""))</f>
        <v/>
      </c>
      <c r="CQ819" s="7" t="str">
        <f>IF(RIGHT(CQ$4,LEN(CQ$4)-1)*1&gt;NumSamples,"",IF($A819&lt;=SampleSize,OFFSET(Population!$A$4,RandomNumbers!CQ816,0),""))</f>
        <v/>
      </c>
      <c r="CR819" s="7" t="str">
        <f>IF(RIGHT(CR$4,LEN(CR$4)-1)*1&gt;NumSamples,"",IF($A819&lt;=SampleSize,OFFSET(Population!$A$4,RandomNumbers!CR816,0),""))</f>
        <v/>
      </c>
      <c r="CS819" s="7" t="str">
        <f>IF(RIGHT(CS$4,LEN(CS$4)-1)*1&gt;NumSamples,"",IF($A819&lt;=SampleSize,OFFSET(Population!$A$4,RandomNumbers!CS816,0),""))</f>
        <v/>
      </c>
      <c r="CT819" s="7" t="str">
        <f>IF(RIGHT(CT$4,LEN(CT$4)-1)*1&gt;NumSamples,"",IF($A819&lt;=SampleSize,OFFSET(Population!$A$4,RandomNumbers!CT816,0),""))</f>
        <v/>
      </c>
      <c r="CU819" s="7" t="str">
        <f>IF(RIGHT(CU$4,LEN(CU$4)-1)*1&gt;NumSamples,"",IF($A819&lt;=SampleSize,OFFSET(Population!$A$4,RandomNumbers!CU816,0),""))</f>
        <v/>
      </c>
      <c r="CV819" s="7" t="str">
        <f>IF(RIGHT(CV$4,LEN(CV$4)-1)*1&gt;NumSamples,"",IF($A819&lt;=SampleSize,OFFSET(Population!$A$4,RandomNumbers!CV816,0),""))</f>
        <v/>
      </c>
      <c r="CW819" s="7" t="str">
        <f>IF(RIGHT(CW$4,LEN(CW$4)-1)*1&gt;NumSamples,"",IF($A819&lt;=SampleSize,OFFSET(Population!$A$4,RandomNumbers!CW816,0),""))</f>
        <v/>
      </c>
    </row>
    <row r="820" ht="14.25" customHeight="1">
      <c r="A820" s="7">
        <v>816.0</v>
      </c>
      <c r="B820" s="7" t="str">
        <f>IF(RIGHT(B$4,LEN(B$4)-1)*1&gt;NumSamples,"",IF($A820&lt;=SampleSize,OFFSET(Population!$A$4,RandomNumbers!B817,0),""))</f>
        <v/>
      </c>
      <c r="C820" s="7" t="str">
        <f>IF(RIGHT(C$4,LEN(C$4)-1)*1&gt;NumSamples,"",IF($A820&lt;=SampleSize,OFFSET(Population!$A$4,RandomNumbers!C817,0),""))</f>
        <v/>
      </c>
      <c r="D820" s="7" t="str">
        <f>IF(RIGHT(D$4,LEN(D$4)-1)*1&gt;NumSamples,"",IF($A820&lt;=SampleSize,OFFSET(Population!$A$4,RandomNumbers!D817,0),""))</f>
        <v/>
      </c>
      <c r="E820" s="7" t="str">
        <f>IF(RIGHT(E$4,LEN(E$4)-1)*1&gt;NumSamples,"",IF($A820&lt;=SampleSize,OFFSET(Population!$A$4,RandomNumbers!E817,0),""))</f>
        <v/>
      </c>
      <c r="F820" s="7" t="str">
        <f>IF(RIGHT(F$4,LEN(F$4)-1)*1&gt;NumSamples,"",IF($A820&lt;=SampleSize,OFFSET(Population!$A$4,RandomNumbers!F817,0),""))</f>
        <v/>
      </c>
      <c r="G820" s="7" t="str">
        <f>IF(RIGHT(G$4,LEN(G$4)-1)*1&gt;NumSamples,"",IF($A820&lt;=SampleSize,OFFSET(Population!$A$4,RandomNumbers!G817,0),""))</f>
        <v/>
      </c>
      <c r="H820" s="7" t="str">
        <f>IF(RIGHT(H$4,LEN(H$4)-1)*1&gt;NumSamples,"",IF($A820&lt;=SampleSize,OFFSET(Population!$A$4,RandomNumbers!H817,0),""))</f>
        <v/>
      </c>
      <c r="I820" s="7" t="str">
        <f>IF(RIGHT(I$4,LEN(I$4)-1)*1&gt;NumSamples,"",IF($A820&lt;=SampleSize,OFFSET(Population!$A$4,RandomNumbers!I817,0),""))</f>
        <v/>
      </c>
      <c r="J820" s="7" t="str">
        <f>IF(RIGHT(J$4,LEN(J$4)-1)*1&gt;NumSamples,"",IF($A820&lt;=SampleSize,OFFSET(Population!$A$4,RandomNumbers!J817,0),""))</f>
        <v/>
      </c>
      <c r="K820" s="7" t="str">
        <f>IF(RIGHT(K$4,LEN(K$4)-1)*1&gt;NumSamples,"",IF($A820&lt;=SampleSize,OFFSET(Population!$A$4,RandomNumbers!K817,0),""))</f>
        <v/>
      </c>
      <c r="L820" s="7" t="str">
        <f>IF(RIGHT(L$4,LEN(L$4)-1)*1&gt;NumSamples,"",IF($A820&lt;=SampleSize,OFFSET(Population!$A$4,RandomNumbers!L817,0),""))</f>
        <v/>
      </c>
      <c r="M820" s="7" t="str">
        <f>IF(RIGHT(M$4,LEN(M$4)-1)*1&gt;NumSamples,"",IF($A820&lt;=SampleSize,OFFSET(Population!$A$4,RandomNumbers!M817,0),""))</f>
        <v/>
      </c>
      <c r="N820" s="7" t="str">
        <f>IF(RIGHT(N$4,LEN(N$4)-1)*1&gt;NumSamples,"",IF($A820&lt;=SampleSize,OFFSET(Population!$A$4,RandomNumbers!N817,0),""))</f>
        <v/>
      </c>
      <c r="O820" s="7" t="str">
        <f>IF(RIGHT(O$4,LEN(O$4)-1)*1&gt;NumSamples,"",IF($A820&lt;=SampleSize,OFFSET(Population!$A$4,RandomNumbers!O817,0),""))</f>
        <v/>
      </c>
      <c r="P820" s="7" t="str">
        <f>IF(RIGHT(P$4,LEN(P$4)-1)*1&gt;NumSamples,"",IF($A820&lt;=SampleSize,OFFSET(Population!$A$4,RandomNumbers!P817,0),""))</f>
        <v/>
      </c>
      <c r="Q820" s="7" t="str">
        <f>IF(RIGHT(Q$4,LEN(Q$4)-1)*1&gt;NumSamples,"",IF($A820&lt;=SampleSize,OFFSET(Population!$A$4,RandomNumbers!Q817,0),""))</f>
        <v/>
      </c>
      <c r="R820" s="7" t="str">
        <f>IF(RIGHT(R$4,LEN(R$4)-1)*1&gt;NumSamples,"",IF($A820&lt;=SampleSize,OFFSET(Population!$A$4,RandomNumbers!R817,0),""))</f>
        <v/>
      </c>
      <c r="S820" s="7" t="str">
        <f>IF(RIGHT(S$4,LEN(S$4)-1)*1&gt;NumSamples,"",IF($A820&lt;=SampleSize,OFFSET(Population!$A$4,RandomNumbers!S817,0),""))</f>
        <v/>
      </c>
      <c r="T820" s="7" t="str">
        <f>IF(RIGHT(T$4,LEN(T$4)-1)*1&gt;NumSamples,"",IF($A820&lt;=SampleSize,OFFSET(Population!$A$4,RandomNumbers!T817,0),""))</f>
        <v/>
      </c>
      <c r="U820" s="7" t="str">
        <f>IF(RIGHT(U$4,LEN(U$4)-1)*1&gt;NumSamples,"",IF($A820&lt;=SampleSize,OFFSET(Population!$A$4,RandomNumbers!U817,0),""))</f>
        <v/>
      </c>
      <c r="V820" s="7" t="str">
        <f>IF(RIGHT(V$4,LEN(V$4)-1)*1&gt;NumSamples,"",IF($A820&lt;=SampleSize,OFFSET(Population!$A$4,RandomNumbers!V817,0),""))</f>
        <v/>
      </c>
      <c r="W820" s="7" t="str">
        <f>IF(RIGHT(W$4,LEN(W$4)-1)*1&gt;NumSamples,"",IF($A820&lt;=SampleSize,OFFSET(Population!$A$4,RandomNumbers!W817,0),""))</f>
        <v/>
      </c>
      <c r="X820" s="7" t="str">
        <f>IF(RIGHT(X$4,LEN(X$4)-1)*1&gt;NumSamples,"",IF($A820&lt;=SampleSize,OFFSET(Population!$A$4,RandomNumbers!X817,0),""))</f>
        <v/>
      </c>
      <c r="Y820" s="7" t="str">
        <f>IF(RIGHT(Y$4,LEN(Y$4)-1)*1&gt;NumSamples,"",IF($A820&lt;=SampleSize,OFFSET(Population!$A$4,RandomNumbers!Y817,0),""))</f>
        <v/>
      </c>
      <c r="Z820" s="7" t="str">
        <f>IF(RIGHT(Z$4,LEN(Z$4)-1)*1&gt;NumSamples,"",IF($A820&lt;=SampleSize,OFFSET(Population!$A$4,RandomNumbers!Z817,0),""))</f>
        <v/>
      </c>
      <c r="AA820" s="7" t="str">
        <f>IF(RIGHT(AA$4,LEN(AA$4)-1)*1&gt;NumSamples,"",IF($A820&lt;=SampleSize,OFFSET(Population!$A$4,RandomNumbers!AA817,0),""))</f>
        <v/>
      </c>
      <c r="AB820" s="7" t="str">
        <f>IF(RIGHT(AB$4,LEN(AB$4)-1)*1&gt;NumSamples,"",IF($A820&lt;=SampleSize,OFFSET(Population!$A$4,RandomNumbers!AB817,0),""))</f>
        <v/>
      </c>
      <c r="AC820" s="7" t="str">
        <f>IF(RIGHT(AC$4,LEN(AC$4)-1)*1&gt;NumSamples,"",IF($A820&lt;=SampleSize,OFFSET(Population!$A$4,RandomNumbers!AC817,0),""))</f>
        <v/>
      </c>
      <c r="AD820" s="7" t="str">
        <f>IF(RIGHT(AD$4,LEN(AD$4)-1)*1&gt;NumSamples,"",IF($A820&lt;=SampleSize,OFFSET(Population!$A$4,RandomNumbers!AD817,0),""))</f>
        <v/>
      </c>
      <c r="AE820" s="7" t="str">
        <f>IF(RIGHT(AE$4,LEN(AE$4)-1)*1&gt;NumSamples,"",IF($A820&lt;=SampleSize,OFFSET(Population!$A$4,RandomNumbers!AE817,0),""))</f>
        <v/>
      </c>
      <c r="AF820" s="7" t="str">
        <f>IF(RIGHT(AF$4,LEN(AF$4)-1)*1&gt;NumSamples,"",IF($A820&lt;=SampleSize,OFFSET(Population!$A$4,RandomNumbers!AF817,0),""))</f>
        <v/>
      </c>
      <c r="AG820" s="7" t="str">
        <f>IF(RIGHT(AG$4,LEN(AG$4)-1)*1&gt;NumSamples,"",IF($A820&lt;=SampleSize,OFFSET(Population!$A$4,RandomNumbers!AG817,0),""))</f>
        <v/>
      </c>
      <c r="AH820" s="7" t="str">
        <f>IF(RIGHT(AH$4,LEN(AH$4)-1)*1&gt;NumSamples,"",IF($A820&lt;=SampleSize,OFFSET(Population!$A$4,RandomNumbers!AH817,0),""))</f>
        <v/>
      </c>
      <c r="AI820" s="7" t="str">
        <f>IF(RIGHT(AI$4,LEN(AI$4)-1)*1&gt;NumSamples,"",IF($A820&lt;=SampleSize,OFFSET(Population!$A$4,RandomNumbers!AI817,0),""))</f>
        <v/>
      </c>
      <c r="AJ820" s="7" t="str">
        <f>IF(RIGHT(AJ$4,LEN(AJ$4)-1)*1&gt;NumSamples,"",IF($A820&lt;=SampleSize,OFFSET(Population!$A$4,RandomNumbers!AJ817,0),""))</f>
        <v/>
      </c>
      <c r="AK820" s="7" t="str">
        <f>IF(RIGHT(AK$4,LEN(AK$4)-1)*1&gt;NumSamples,"",IF($A820&lt;=SampleSize,OFFSET(Population!$A$4,RandomNumbers!AK817,0),""))</f>
        <v/>
      </c>
      <c r="AL820" s="7" t="str">
        <f>IF(RIGHT(AL$4,LEN(AL$4)-1)*1&gt;NumSamples,"",IF($A820&lt;=SampleSize,OFFSET(Population!$A$4,RandomNumbers!AL817,0),""))</f>
        <v/>
      </c>
      <c r="AM820" s="7" t="str">
        <f>IF(RIGHT(AM$4,LEN(AM$4)-1)*1&gt;NumSamples,"",IF($A820&lt;=SampleSize,OFFSET(Population!$A$4,RandomNumbers!AM817,0),""))</f>
        <v/>
      </c>
      <c r="AN820" s="7" t="str">
        <f>IF(RIGHT(AN$4,LEN(AN$4)-1)*1&gt;NumSamples,"",IF($A820&lt;=SampleSize,OFFSET(Population!$A$4,RandomNumbers!AN817,0),""))</f>
        <v/>
      </c>
      <c r="AO820" s="7" t="str">
        <f>IF(RIGHT(AO$4,LEN(AO$4)-1)*1&gt;NumSamples,"",IF($A820&lt;=SampleSize,OFFSET(Population!$A$4,RandomNumbers!AO817,0),""))</f>
        <v/>
      </c>
      <c r="AP820" s="7" t="str">
        <f>IF(RIGHT(AP$4,LEN(AP$4)-1)*1&gt;NumSamples,"",IF($A820&lt;=SampleSize,OFFSET(Population!$A$4,RandomNumbers!AP817,0),""))</f>
        <v/>
      </c>
      <c r="AQ820" s="7" t="str">
        <f>IF(RIGHT(AQ$4,LEN(AQ$4)-1)*1&gt;NumSamples,"",IF($A820&lt;=SampleSize,OFFSET(Population!$A$4,RandomNumbers!AQ817,0),""))</f>
        <v/>
      </c>
      <c r="AR820" s="7" t="str">
        <f>IF(RIGHT(AR$4,LEN(AR$4)-1)*1&gt;NumSamples,"",IF($A820&lt;=SampleSize,OFFSET(Population!$A$4,RandomNumbers!AR817,0),""))</f>
        <v/>
      </c>
      <c r="AS820" s="7" t="str">
        <f>IF(RIGHT(AS$4,LEN(AS$4)-1)*1&gt;NumSamples,"",IF($A820&lt;=SampleSize,OFFSET(Population!$A$4,RandomNumbers!AS817,0),""))</f>
        <v/>
      </c>
      <c r="AT820" s="7" t="str">
        <f>IF(RIGHT(AT$4,LEN(AT$4)-1)*1&gt;NumSamples,"",IF($A820&lt;=SampleSize,OFFSET(Population!$A$4,RandomNumbers!AT817,0),""))</f>
        <v/>
      </c>
      <c r="AU820" s="7" t="str">
        <f>IF(RIGHT(AU$4,LEN(AU$4)-1)*1&gt;NumSamples,"",IF($A820&lt;=SampleSize,OFFSET(Population!$A$4,RandomNumbers!AU817,0),""))</f>
        <v/>
      </c>
      <c r="AV820" s="7" t="str">
        <f>IF(RIGHT(AV$4,LEN(AV$4)-1)*1&gt;NumSamples,"",IF($A820&lt;=SampleSize,OFFSET(Population!$A$4,RandomNumbers!AV817,0),""))</f>
        <v/>
      </c>
      <c r="AW820" s="7" t="str">
        <f>IF(RIGHT(AW$4,LEN(AW$4)-1)*1&gt;NumSamples,"",IF($A820&lt;=SampleSize,OFFSET(Population!$A$4,RandomNumbers!AW817,0),""))</f>
        <v/>
      </c>
      <c r="AX820" s="7" t="str">
        <f>IF(RIGHT(AX$4,LEN(AX$4)-1)*1&gt;NumSamples,"",IF($A820&lt;=SampleSize,OFFSET(Population!$A$4,RandomNumbers!AX817,0),""))</f>
        <v/>
      </c>
      <c r="AY820" s="7" t="str">
        <f>IF(RIGHT(AY$4,LEN(AY$4)-1)*1&gt;NumSamples,"",IF($A820&lt;=SampleSize,OFFSET(Population!$A$4,RandomNumbers!AY817,0),""))</f>
        <v/>
      </c>
      <c r="AZ820" s="7" t="str">
        <f>IF(RIGHT(AZ$4,LEN(AZ$4)-1)*1&gt;NumSamples,"",IF($A820&lt;=SampleSize,OFFSET(Population!$A$4,RandomNumbers!AZ817,0),""))</f>
        <v/>
      </c>
      <c r="BA820" s="7" t="str">
        <f>IF(RIGHT(BA$4,LEN(BA$4)-1)*1&gt;NumSamples,"",IF($A820&lt;=SampleSize,OFFSET(Population!$A$4,RandomNumbers!BA817,0),""))</f>
        <v/>
      </c>
      <c r="BB820" s="7" t="str">
        <f>IF(RIGHT(BB$4,LEN(BB$4)-1)*1&gt;NumSamples,"",IF($A820&lt;=SampleSize,OFFSET(Population!$A$4,RandomNumbers!BB817,0),""))</f>
        <v/>
      </c>
      <c r="BC820" s="7" t="str">
        <f>IF(RIGHT(BC$4,LEN(BC$4)-1)*1&gt;NumSamples,"",IF($A820&lt;=SampleSize,OFFSET(Population!$A$4,RandomNumbers!BC817,0),""))</f>
        <v/>
      </c>
      <c r="BD820" s="7" t="str">
        <f>IF(RIGHT(BD$4,LEN(BD$4)-1)*1&gt;NumSamples,"",IF($A820&lt;=SampleSize,OFFSET(Population!$A$4,RandomNumbers!BD817,0),""))</f>
        <v/>
      </c>
      <c r="BE820" s="7" t="str">
        <f>IF(RIGHT(BE$4,LEN(BE$4)-1)*1&gt;NumSamples,"",IF($A820&lt;=SampleSize,OFFSET(Population!$A$4,RandomNumbers!BE817,0),""))</f>
        <v/>
      </c>
      <c r="BF820" s="7" t="str">
        <f>IF(RIGHT(BF$4,LEN(BF$4)-1)*1&gt;NumSamples,"",IF($A820&lt;=SampleSize,OFFSET(Population!$A$4,RandomNumbers!BF817,0),""))</f>
        <v/>
      </c>
      <c r="BG820" s="7" t="str">
        <f>IF(RIGHT(BG$4,LEN(BG$4)-1)*1&gt;NumSamples,"",IF($A820&lt;=SampleSize,OFFSET(Population!$A$4,RandomNumbers!BG817,0),""))</f>
        <v/>
      </c>
      <c r="BH820" s="7" t="str">
        <f>IF(RIGHT(BH$4,LEN(BH$4)-1)*1&gt;NumSamples,"",IF($A820&lt;=SampleSize,OFFSET(Population!$A$4,RandomNumbers!BH817,0),""))</f>
        <v/>
      </c>
      <c r="BI820" s="7" t="str">
        <f>IF(RIGHT(BI$4,LEN(BI$4)-1)*1&gt;NumSamples,"",IF($A820&lt;=SampleSize,OFFSET(Population!$A$4,RandomNumbers!BI817,0),""))</f>
        <v/>
      </c>
      <c r="BJ820" s="7" t="str">
        <f>IF(RIGHT(BJ$4,LEN(BJ$4)-1)*1&gt;NumSamples,"",IF($A820&lt;=SampleSize,OFFSET(Population!$A$4,RandomNumbers!BJ817,0),""))</f>
        <v/>
      </c>
      <c r="BK820" s="7" t="str">
        <f>IF(RIGHT(BK$4,LEN(BK$4)-1)*1&gt;NumSamples,"",IF($A820&lt;=SampleSize,OFFSET(Population!$A$4,RandomNumbers!BK817,0),""))</f>
        <v/>
      </c>
      <c r="BL820" s="7" t="str">
        <f>IF(RIGHT(BL$4,LEN(BL$4)-1)*1&gt;NumSamples,"",IF($A820&lt;=SampleSize,OFFSET(Population!$A$4,RandomNumbers!BL817,0),""))</f>
        <v/>
      </c>
      <c r="BM820" s="7" t="str">
        <f>IF(RIGHT(BM$4,LEN(BM$4)-1)*1&gt;NumSamples,"",IF($A820&lt;=SampleSize,OFFSET(Population!$A$4,RandomNumbers!BM817,0),""))</f>
        <v/>
      </c>
      <c r="BN820" s="7" t="str">
        <f>IF(RIGHT(BN$4,LEN(BN$4)-1)*1&gt;NumSamples,"",IF($A820&lt;=SampleSize,OFFSET(Population!$A$4,RandomNumbers!BN817,0),""))</f>
        <v/>
      </c>
      <c r="BO820" s="7" t="str">
        <f>IF(RIGHT(BO$4,LEN(BO$4)-1)*1&gt;NumSamples,"",IF($A820&lt;=SampleSize,OFFSET(Population!$A$4,RandomNumbers!BO817,0),""))</f>
        <v/>
      </c>
      <c r="BP820" s="7" t="str">
        <f>IF(RIGHT(BP$4,LEN(BP$4)-1)*1&gt;NumSamples,"",IF($A820&lt;=SampleSize,OFFSET(Population!$A$4,RandomNumbers!BP817,0),""))</f>
        <v/>
      </c>
      <c r="BQ820" s="7" t="str">
        <f>IF(RIGHT(BQ$4,LEN(BQ$4)-1)*1&gt;NumSamples,"",IF($A820&lt;=SampleSize,OFFSET(Population!$A$4,RandomNumbers!BQ817,0),""))</f>
        <v/>
      </c>
      <c r="BR820" s="7" t="str">
        <f>IF(RIGHT(BR$4,LEN(BR$4)-1)*1&gt;NumSamples,"",IF($A820&lt;=SampleSize,OFFSET(Population!$A$4,RandomNumbers!BR817,0),""))</f>
        <v/>
      </c>
      <c r="BS820" s="7" t="str">
        <f>IF(RIGHT(BS$4,LEN(BS$4)-1)*1&gt;NumSamples,"",IF($A820&lt;=SampleSize,OFFSET(Population!$A$4,RandomNumbers!BS817,0),""))</f>
        <v/>
      </c>
      <c r="BT820" s="7" t="str">
        <f>IF(RIGHT(BT$4,LEN(BT$4)-1)*1&gt;NumSamples,"",IF($A820&lt;=SampleSize,OFFSET(Population!$A$4,RandomNumbers!BT817,0),""))</f>
        <v/>
      </c>
      <c r="BU820" s="7" t="str">
        <f>IF(RIGHT(BU$4,LEN(BU$4)-1)*1&gt;NumSamples,"",IF($A820&lt;=SampleSize,OFFSET(Population!$A$4,RandomNumbers!BU817,0),""))</f>
        <v/>
      </c>
      <c r="BV820" s="7" t="str">
        <f>IF(RIGHT(BV$4,LEN(BV$4)-1)*1&gt;NumSamples,"",IF($A820&lt;=SampleSize,OFFSET(Population!$A$4,RandomNumbers!BV817,0),""))</f>
        <v/>
      </c>
      <c r="BW820" s="7" t="str">
        <f>IF(RIGHT(BW$4,LEN(BW$4)-1)*1&gt;NumSamples,"",IF($A820&lt;=SampleSize,OFFSET(Population!$A$4,RandomNumbers!BW817,0),""))</f>
        <v/>
      </c>
      <c r="BX820" s="7" t="str">
        <f>IF(RIGHT(BX$4,LEN(BX$4)-1)*1&gt;NumSamples,"",IF($A820&lt;=SampleSize,OFFSET(Population!$A$4,RandomNumbers!BX817,0),""))</f>
        <v/>
      </c>
      <c r="BY820" s="7" t="str">
        <f>IF(RIGHT(BY$4,LEN(BY$4)-1)*1&gt;NumSamples,"",IF($A820&lt;=SampleSize,OFFSET(Population!$A$4,RandomNumbers!BY817,0),""))</f>
        <v/>
      </c>
      <c r="BZ820" s="7" t="str">
        <f>IF(RIGHT(BZ$4,LEN(BZ$4)-1)*1&gt;NumSamples,"",IF($A820&lt;=SampleSize,OFFSET(Population!$A$4,RandomNumbers!BZ817,0),""))</f>
        <v/>
      </c>
      <c r="CA820" s="7" t="str">
        <f>IF(RIGHT(CA$4,LEN(CA$4)-1)*1&gt;NumSamples,"",IF($A820&lt;=SampleSize,OFFSET(Population!$A$4,RandomNumbers!CA817,0),""))</f>
        <v/>
      </c>
      <c r="CB820" s="7" t="str">
        <f>IF(RIGHT(CB$4,LEN(CB$4)-1)*1&gt;NumSamples,"",IF($A820&lt;=SampleSize,OFFSET(Population!$A$4,RandomNumbers!CB817,0),""))</f>
        <v/>
      </c>
      <c r="CC820" s="7" t="str">
        <f>IF(RIGHT(CC$4,LEN(CC$4)-1)*1&gt;NumSamples,"",IF($A820&lt;=SampleSize,OFFSET(Population!$A$4,RandomNumbers!CC817,0),""))</f>
        <v/>
      </c>
      <c r="CD820" s="7" t="str">
        <f>IF(RIGHT(CD$4,LEN(CD$4)-1)*1&gt;NumSamples,"",IF($A820&lt;=SampleSize,OFFSET(Population!$A$4,RandomNumbers!CD817,0),""))</f>
        <v/>
      </c>
      <c r="CE820" s="7" t="str">
        <f>IF(RIGHT(CE$4,LEN(CE$4)-1)*1&gt;NumSamples,"",IF($A820&lt;=SampleSize,OFFSET(Population!$A$4,RandomNumbers!CE817,0),""))</f>
        <v/>
      </c>
      <c r="CF820" s="7" t="str">
        <f>IF(RIGHT(CF$4,LEN(CF$4)-1)*1&gt;NumSamples,"",IF($A820&lt;=SampleSize,OFFSET(Population!$A$4,RandomNumbers!CF817,0),""))</f>
        <v/>
      </c>
      <c r="CG820" s="7" t="str">
        <f>IF(RIGHT(CG$4,LEN(CG$4)-1)*1&gt;NumSamples,"",IF($A820&lt;=SampleSize,OFFSET(Population!$A$4,RandomNumbers!CG817,0),""))</f>
        <v/>
      </c>
      <c r="CH820" s="7" t="str">
        <f>IF(RIGHT(CH$4,LEN(CH$4)-1)*1&gt;NumSamples,"",IF($A820&lt;=SampleSize,OFFSET(Population!$A$4,RandomNumbers!CH817,0),""))</f>
        <v/>
      </c>
      <c r="CI820" s="7" t="str">
        <f>IF(RIGHT(CI$4,LEN(CI$4)-1)*1&gt;NumSamples,"",IF($A820&lt;=SampleSize,OFFSET(Population!$A$4,RandomNumbers!CI817,0),""))</f>
        <v/>
      </c>
      <c r="CJ820" s="7" t="str">
        <f>IF(RIGHT(CJ$4,LEN(CJ$4)-1)*1&gt;NumSamples,"",IF($A820&lt;=SampleSize,OFFSET(Population!$A$4,RandomNumbers!CJ817,0),""))</f>
        <v/>
      </c>
      <c r="CK820" s="7" t="str">
        <f>IF(RIGHT(CK$4,LEN(CK$4)-1)*1&gt;NumSamples,"",IF($A820&lt;=SampleSize,OFFSET(Population!$A$4,RandomNumbers!CK817,0),""))</f>
        <v/>
      </c>
      <c r="CL820" s="7" t="str">
        <f>IF(RIGHT(CL$4,LEN(CL$4)-1)*1&gt;NumSamples,"",IF($A820&lt;=SampleSize,OFFSET(Population!$A$4,RandomNumbers!CL817,0),""))</f>
        <v/>
      </c>
      <c r="CM820" s="7" t="str">
        <f>IF(RIGHT(CM$4,LEN(CM$4)-1)*1&gt;NumSamples,"",IF($A820&lt;=SampleSize,OFFSET(Population!$A$4,RandomNumbers!CM817,0),""))</f>
        <v/>
      </c>
      <c r="CN820" s="7" t="str">
        <f>IF(RIGHT(CN$4,LEN(CN$4)-1)*1&gt;NumSamples,"",IF($A820&lt;=SampleSize,OFFSET(Population!$A$4,RandomNumbers!CN817,0),""))</f>
        <v/>
      </c>
      <c r="CO820" s="7" t="str">
        <f>IF(RIGHT(CO$4,LEN(CO$4)-1)*1&gt;NumSamples,"",IF($A820&lt;=SampleSize,OFFSET(Population!$A$4,RandomNumbers!CO817,0),""))</f>
        <v/>
      </c>
      <c r="CP820" s="7" t="str">
        <f>IF(RIGHT(CP$4,LEN(CP$4)-1)*1&gt;NumSamples,"",IF($A820&lt;=SampleSize,OFFSET(Population!$A$4,RandomNumbers!CP817,0),""))</f>
        <v/>
      </c>
      <c r="CQ820" s="7" t="str">
        <f>IF(RIGHT(CQ$4,LEN(CQ$4)-1)*1&gt;NumSamples,"",IF($A820&lt;=SampleSize,OFFSET(Population!$A$4,RandomNumbers!CQ817,0),""))</f>
        <v/>
      </c>
      <c r="CR820" s="7" t="str">
        <f>IF(RIGHT(CR$4,LEN(CR$4)-1)*1&gt;NumSamples,"",IF($A820&lt;=SampleSize,OFFSET(Population!$A$4,RandomNumbers!CR817,0),""))</f>
        <v/>
      </c>
      <c r="CS820" s="7" t="str">
        <f>IF(RIGHT(CS$4,LEN(CS$4)-1)*1&gt;NumSamples,"",IF($A820&lt;=SampleSize,OFFSET(Population!$A$4,RandomNumbers!CS817,0),""))</f>
        <v/>
      </c>
      <c r="CT820" s="7" t="str">
        <f>IF(RIGHT(CT$4,LEN(CT$4)-1)*1&gt;NumSamples,"",IF($A820&lt;=SampleSize,OFFSET(Population!$A$4,RandomNumbers!CT817,0),""))</f>
        <v/>
      </c>
      <c r="CU820" s="7" t="str">
        <f>IF(RIGHT(CU$4,LEN(CU$4)-1)*1&gt;NumSamples,"",IF($A820&lt;=SampleSize,OFFSET(Population!$A$4,RandomNumbers!CU817,0),""))</f>
        <v/>
      </c>
      <c r="CV820" s="7" t="str">
        <f>IF(RIGHT(CV$4,LEN(CV$4)-1)*1&gt;NumSamples,"",IF($A820&lt;=SampleSize,OFFSET(Population!$A$4,RandomNumbers!CV817,0),""))</f>
        <v/>
      </c>
      <c r="CW820" s="7" t="str">
        <f>IF(RIGHT(CW$4,LEN(CW$4)-1)*1&gt;NumSamples,"",IF($A820&lt;=SampleSize,OFFSET(Population!$A$4,RandomNumbers!CW817,0),""))</f>
        <v/>
      </c>
    </row>
    <row r="821" ht="14.25" customHeight="1">
      <c r="A821" s="7">
        <v>817.0</v>
      </c>
      <c r="B821" s="7" t="str">
        <f>IF(RIGHT(B$4,LEN(B$4)-1)*1&gt;NumSamples,"",IF($A821&lt;=SampleSize,OFFSET(Population!$A$4,RandomNumbers!B818,0),""))</f>
        <v/>
      </c>
      <c r="C821" s="7" t="str">
        <f>IF(RIGHT(C$4,LEN(C$4)-1)*1&gt;NumSamples,"",IF($A821&lt;=SampleSize,OFFSET(Population!$A$4,RandomNumbers!C818,0),""))</f>
        <v/>
      </c>
      <c r="D821" s="7" t="str">
        <f>IF(RIGHT(D$4,LEN(D$4)-1)*1&gt;NumSamples,"",IF($A821&lt;=SampleSize,OFFSET(Population!$A$4,RandomNumbers!D818,0),""))</f>
        <v/>
      </c>
      <c r="E821" s="7" t="str">
        <f>IF(RIGHT(E$4,LEN(E$4)-1)*1&gt;NumSamples,"",IF($A821&lt;=SampleSize,OFFSET(Population!$A$4,RandomNumbers!E818,0),""))</f>
        <v/>
      </c>
      <c r="F821" s="7" t="str">
        <f>IF(RIGHT(F$4,LEN(F$4)-1)*1&gt;NumSamples,"",IF($A821&lt;=SampleSize,OFFSET(Population!$A$4,RandomNumbers!F818,0),""))</f>
        <v/>
      </c>
      <c r="G821" s="7" t="str">
        <f>IF(RIGHT(G$4,LEN(G$4)-1)*1&gt;NumSamples,"",IF($A821&lt;=SampleSize,OFFSET(Population!$A$4,RandomNumbers!G818,0),""))</f>
        <v/>
      </c>
      <c r="H821" s="7" t="str">
        <f>IF(RIGHT(H$4,LEN(H$4)-1)*1&gt;NumSamples,"",IF($A821&lt;=SampleSize,OFFSET(Population!$A$4,RandomNumbers!H818,0),""))</f>
        <v/>
      </c>
      <c r="I821" s="7" t="str">
        <f>IF(RIGHT(I$4,LEN(I$4)-1)*1&gt;NumSamples,"",IF($A821&lt;=SampleSize,OFFSET(Population!$A$4,RandomNumbers!I818,0),""))</f>
        <v/>
      </c>
      <c r="J821" s="7" t="str">
        <f>IF(RIGHT(J$4,LEN(J$4)-1)*1&gt;NumSamples,"",IF($A821&lt;=SampleSize,OFFSET(Population!$A$4,RandomNumbers!J818,0),""))</f>
        <v/>
      </c>
      <c r="K821" s="7" t="str">
        <f>IF(RIGHT(K$4,LEN(K$4)-1)*1&gt;NumSamples,"",IF($A821&lt;=SampleSize,OFFSET(Population!$A$4,RandomNumbers!K818,0),""))</f>
        <v/>
      </c>
      <c r="L821" s="7" t="str">
        <f>IF(RIGHT(L$4,LEN(L$4)-1)*1&gt;NumSamples,"",IF($A821&lt;=SampleSize,OFFSET(Population!$A$4,RandomNumbers!L818,0),""))</f>
        <v/>
      </c>
      <c r="M821" s="7" t="str">
        <f>IF(RIGHT(M$4,LEN(M$4)-1)*1&gt;NumSamples,"",IF($A821&lt;=SampleSize,OFFSET(Population!$A$4,RandomNumbers!M818,0),""))</f>
        <v/>
      </c>
      <c r="N821" s="7" t="str">
        <f>IF(RIGHT(N$4,LEN(N$4)-1)*1&gt;NumSamples,"",IF($A821&lt;=SampleSize,OFFSET(Population!$A$4,RandomNumbers!N818,0),""))</f>
        <v/>
      </c>
      <c r="O821" s="7" t="str">
        <f>IF(RIGHT(O$4,LEN(O$4)-1)*1&gt;NumSamples,"",IF($A821&lt;=SampleSize,OFFSET(Population!$A$4,RandomNumbers!O818,0),""))</f>
        <v/>
      </c>
      <c r="P821" s="7" t="str">
        <f>IF(RIGHT(P$4,LEN(P$4)-1)*1&gt;NumSamples,"",IF($A821&lt;=SampleSize,OFFSET(Population!$A$4,RandomNumbers!P818,0),""))</f>
        <v/>
      </c>
      <c r="Q821" s="7" t="str">
        <f>IF(RIGHT(Q$4,LEN(Q$4)-1)*1&gt;NumSamples,"",IF($A821&lt;=SampleSize,OFFSET(Population!$A$4,RandomNumbers!Q818,0),""))</f>
        <v/>
      </c>
      <c r="R821" s="7" t="str">
        <f>IF(RIGHT(R$4,LEN(R$4)-1)*1&gt;NumSamples,"",IF($A821&lt;=SampleSize,OFFSET(Population!$A$4,RandomNumbers!R818,0),""))</f>
        <v/>
      </c>
      <c r="S821" s="7" t="str">
        <f>IF(RIGHT(S$4,LEN(S$4)-1)*1&gt;NumSamples,"",IF($A821&lt;=SampleSize,OFFSET(Population!$A$4,RandomNumbers!S818,0),""))</f>
        <v/>
      </c>
      <c r="T821" s="7" t="str">
        <f>IF(RIGHT(T$4,LEN(T$4)-1)*1&gt;NumSamples,"",IF($A821&lt;=SampleSize,OFFSET(Population!$A$4,RandomNumbers!T818,0),""))</f>
        <v/>
      </c>
      <c r="U821" s="7" t="str">
        <f>IF(RIGHT(U$4,LEN(U$4)-1)*1&gt;NumSamples,"",IF($A821&lt;=SampleSize,OFFSET(Population!$A$4,RandomNumbers!U818,0),""))</f>
        <v/>
      </c>
      <c r="V821" s="7" t="str">
        <f>IF(RIGHT(V$4,LEN(V$4)-1)*1&gt;NumSamples,"",IF($A821&lt;=SampleSize,OFFSET(Population!$A$4,RandomNumbers!V818,0),""))</f>
        <v/>
      </c>
      <c r="W821" s="7" t="str">
        <f>IF(RIGHT(W$4,LEN(W$4)-1)*1&gt;NumSamples,"",IF($A821&lt;=SampleSize,OFFSET(Population!$A$4,RandomNumbers!W818,0),""))</f>
        <v/>
      </c>
      <c r="X821" s="7" t="str">
        <f>IF(RIGHT(X$4,LEN(X$4)-1)*1&gt;NumSamples,"",IF($A821&lt;=SampleSize,OFFSET(Population!$A$4,RandomNumbers!X818,0),""))</f>
        <v/>
      </c>
      <c r="Y821" s="7" t="str">
        <f>IF(RIGHT(Y$4,LEN(Y$4)-1)*1&gt;NumSamples,"",IF($A821&lt;=SampleSize,OFFSET(Population!$A$4,RandomNumbers!Y818,0),""))</f>
        <v/>
      </c>
      <c r="Z821" s="7" t="str">
        <f>IF(RIGHT(Z$4,LEN(Z$4)-1)*1&gt;NumSamples,"",IF($A821&lt;=SampleSize,OFFSET(Population!$A$4,RandomNumbers!Z818,0),""))</f>
        <v/>
      </c>
      <c r="AA821" s="7" t="str">
        <f>IF(RIGHT(AA$4,LEN(AA$4)-1)*1&gt;NumSamples,"",IF($A821&lt;=SampleSize,OFFSET(Population!$A$4,RandomNumbers!AA818,0),""))</f>
        <v/>
      </c>
      <c r="AB821" s="7" t="str">
        <f>IF(RIGHT(AB$4,LEN(AB$4)-1)*1&gt;NumSamples,"",IF($A821&lt;=SampleSize,OFFSET(Population!$A$4,RandomNumbers!AB818,0),""))</f>
        <v/>
      </c>
      <c r="AC821" s="7" t="str">
        <f>IF(RIGHT(AC$4,LEN(AC$4)-1)*1&gt;NumSamples,"",IF($A821&lt;=SampleSize,OFFSET(Population!$A$4,RandomNumbers!AC818,0),""))</f>
        <v/>
      </c>
      <c r="AD821" s="7" t="str">
        <f>IF(RIGHT(AD$4,LEN(AD$4)-1)*1&gt;NumSamples,"",IF($A821&lt;=SampleSize,OFFSET(Population!$A$4,RandomNumbers!AD818,0),""))</f>
        <v/>
      </c>
      <c r="AE821" s="7" t="str">
        <f>IF(RIGHT(AE$4,LEN(AE$4)-1)*1&gt;NumSamples,"",IF($A821&lt;=SampleSize,OFFSET(Population!$A$4,RandomNumbers!AE818,0),""))</f>
        <v/>
      </c>
      <c r="AF821" s="7" t="str">
        <f>IF(RIGHT(AF$4,LEN(AF$4)-1)*1&gt;NumSamples,"",IF($A821&lt;=SampleSize,OFFSET(Population!$A$4,RandomNumbers!AF818,0),""))</f>
        <v/>
      </c>
      <c r="AG821" s="7" t="str">
        <f>IF(RIGHT(AG$4,LEN(AG$4)-1)*1&gt;NumSamples,"",IF($A821&lt;=SampleSize,OFFSET(Population!$A$4,RandomNumbers!AG818,0),""))</f>
        <v/>
      </c>
      <c r="AH821" s="7" t="str">
        <f>IF(RIGHT(AH$4,LEN(AH$4)-1)*1&gt;NumSamples,"",IF($A821&lt;=SampleSize,OFFSET(Population!$A$4,RandomNumbers!AH818,0),""))</f>
        <v/>
      </c>
      <c r="AI821" s="7" t="str">
        <f>IF(RIGHT(AI$4,LEN(AI$4)-1)*1&gt;NumSamples,"",IF($A821&lt;=SampleSize,OFFSET(Population!$A$4,RandomNumbers!AI818,0),""))</f>
        <v/>
      </c>
      <c r="AJ821" s="7" t="str">
        <f>IF(RIGHT(AJ$4,LEN(AJ$4)-1)*1&gt;NumSamples,"",IF($A821&lt;=SampleSize,OFFSET(Population!$A$4,RandomNumbers!AJ818,0),""))</f>
        <v/>
      </c>
      <c r="AK821" s="7" t="str">
        <f>IF(RIGHT(AK$4,LEN(AK$4)-1)*1&gt;NumSamples,"",IF($A821&lt;=SampleSize,OFFSET(Population!$A$4,RandomNumbers!AK818,0),""))</f>
        <v/>
      </c>
      <c r="AL821" s="7" t="str">
        <f>IF(RIGHT(AL$4,LEN(AL$4)-1)*1&gt;NumSamples,"",IF($A821&lt;=SampleSize,OFFSET(Population!$A$4,RandomNumbers!AL818,0),""))</f>
        <v/>
      </c>
      <c r="AM821" s="7" t="str">
        <f>IF(RIGHT(AM$4,LEN(AM$4)-1)*1&gt;NumSamples,"",IF($A821&lt;=SampleSize,OFFSET(Population!$A$4,RandomNumbers!AM818,0),""))</f>
        <v/>
      </c>
      <c r="AN821" s="7" t="str">
        <f>IF(RIGHT(AN$4,LEN(AN$4)-1)*1&gt;NumSamples,"",IF($A821&lt;=SampleSize,OFFSET(Population!$A$4,RandomNumbers!AN818,0),""))</f>
        <v/>
      </c>
      <c r="AO821" s="7" t="str">
        <f>IF(RIGHT(AO$4,LEN(AO$4)-1)*1&gt;NumSamples,"",IF($A821&lt;=SampleSize,OFFSET(Population!$A$4,RandomNumbers!AO818,0),""))</f>
        <v/>
      </c>
      <c r="AP821" s="7" t="str">
        <f>IF(RIGHT(AP$4,LEN(AP$4)-1)*1&gt;NumSamples,"",IF($A821&lt;=SampleSize,OFFSET(Population!$A$4,RandomNumbers!AP818,0),""))</f>
        <v/>
      </c>
      <c r="AQ821" s="7" t="str">
        <f>IF(RIGHT(AQ$4,LEN(AQ$4)-1)*1&gt;NumSamples,"",IF($A821&lt;=SampleSize,OFFSET(Population!$A$4,RandomNumbers!AQ818,0),""))</f>
        <v/>
      </c>
      <c r="AR821" s="7" t="str">
        <f>IF(RIGHT(AR$4,LEN(AR$4)-1)*1&gt;NumSamples,"",IF($A821&lt;=SampleSize,OFFSET(Population!$A$4,RandomNumbers!AR818,0),""))</f>
        <v/>
      </c>
      <c r="AS821" s="7" t="str">
        <f>IF(RIGHT(AS$4,LEN(AS$4)-1)*1&gt;NumSamples,"",IF($A821&lt;=SampleSize,OFFSET(Population!$A$4,RandomNumbers!AS818,0),""))</f>
        <v/>
      </c>
      <c r="AT821" s="7" t="str">
        <f>IF(RIGHT(AT$4,LEN(AT$4)-1)*1&gt;NumSamples,"",IF($A821&lt;=SampleSize,OFFSET(Population!$A$4,RandomNumbers!AT818,0),""))</f>
        <v/>
      </c>
      <c r="AU821" s="7" t="str">
        <f>IF(RIGHT(AU$4,LEN(AU$4)-1)*1&gt;NumSamples,"",IF($A821&lt;=SampleSize,OFFSET(Population!$A$4,RandomNumbers!AU818,0),""))</f>
        <v/>
      </c>
      <c r="AV821" s="7" t="str">
        <f>IF(RIGHT(AV$4,LEN(AV$4)-1)*1&gt;NumSamples,"",IF($A821&lt;=SampleSize,OFFSET(Population!$A$4,RandomNumbers!AV818,0),""))</f>
        <v/>
      </c>
      <c r="AW821" s="7" t="str">
        <f>IF(RIGHT(AW$4,LEN(AW$4)-1)*1&gt;NumSamples,"",IF($A821&lt;=SampleSize,OFFSET(Population!$A$4,RandomNumbers!AW818,0),""))</f>
        <v/>
      </c>
      <c r="AX821" s="7" t="str">
        <f>IF(RIGHT(AX$4,LEN(AX$4)-1)*1&gt;NumSamples,"",IF($A821&lt;=SampleSize,OFFSET(Population!$A$4,RandomNumbers!AX818,0),""))</f>
        <v/>
      </c>
      <c r="AY821" s="7" t="str">
        <f>IF(RIGHT(AY$4,LEN(AY$4)-1)*1&gt;NumSamples,"",IF($A821&lt;=SampleSize,OFFSET(Population!$A$4,RandomNumbers!AY818,0),""))</f>
        <v/>
      </c>
      <c r="AZ821" s="7" t="str">
        <f>IF(RIGHT(AZ$4,LEN(AZ$4)-1)*1&gt;NumSamples,"",IF($A821&lt;=SampleSize,OFFSET(Population!$A$4,RandomNumbers!AZ818,0),""))</f>
        <v/>
      </c>
      <c r="BA821" s="7" t="str">
        <f>IF(RIGHT(BA$4,LEN(BA$4)-1)*1&gt;NumSamples,"",IF($A821&lt;=SampleSize,OFFSET(Population!$A$4,RandomNumbers!BA818,0),""))</f>
        <v/>
      </c>
      <c r="BB821" s="7" t="str">
        <f>IF(RIGHT(BB$4,LEN(BB$4)-1)*1&gt;NumSamples,"",IF($A821&lt;=SampleSize,OFFSET(Population!$A$4,RandomNumbers!BB818,0),""))</f>
        <v/>
      </c>
      <c r="BC821" s="7" t="str">
        <f>IF(RIGHT(BC$4,LEN(BC$4)-1)*1&gt;NumSamples,"",IF($A821&lt;=SampleSize,OFFSET(Population!$A$4,RandomNumbers!BC818,0),""))</f>
        <v/>
      </c>
      <c r="BD821" s="7" t="str">
        <f>IF(RIGHT(BD$4,LEN(BD$4)-1)*1&gt;NumSamples,"",IF($A821&lt;=SampleSize,OFFSET(Population!$A$4,RandomNumbers!BD818,0),""))</f>
        <v/>
      </c>
      <c r="BE821" s="7" t="str">
        <f>IF(RIGHT(BE$4,LEN(BE$4)-1)*1&gt;NumSamples,"",IF($A821&lt;=SampleSize,OFFSET(Population!$A$4,RandomNumbers!BE818,0),""))</f>
        <v/>
      </c>
      <c r="BF821" s="7" t="str">
        <f>IF(RIGHT(BF$4,LEN(BF$4)-1)*1&gt;NumSamples,"",IF($A821&lt;=SampleSize,OFFSET(Population!$A$4,RandomNumbers!BF818,0),""))</f>
        <v/>
      </c>
      <c r="BG821" s="7" t="str">
        <f>IF(RIGHT(BG$4,LEN(BG$4)-1)*1&gt;NumSamples,"",IF($A821&lt;=SampleSize,OFFSET(Population!$A$4,RandomNumbers!BG818,0),""))</f>
        <v/>
      </c>
      <c r="BH821" s="7" t="str">
        <f>IF(RIGHT(BH$4,LEN(BH$4)-1)*1&gt;NumSamples,"",IF($A821&lt;=SampleSize,OFFSET(Population!$A$4,RandomNumbers!BH818,0),""))</f>
        <v/>
      </c>
      <c r="BI821" s="7" t="str">
        <f>IF(RIGHT(BI$4,LEN(BI$4)-1)*1&gt;NumSamples,"",IF($A821&lt;=SampleSize,OFFSET(Population!$A$4,RandomNumbers!BI818,0),""))</f>
        <v/>
      </c>
      <c r="BJ821" s="7" t="str">
        <f>IF(RIGHT(BJ$4,LEN(BJ$4)-1)*1&gt;NumSamples,"",IF($A821&lt;=SampleSize,OFFSET(Population!$A$4,RandomNumbers!BJ818,0),""))</f>
        <v/>
      </c>
      <c r="BK821" s="7" t="str">
        <f>IF(RIGHT(BK$4,LEN(BK$4)-1)*1&gt;NumSamples,"",IF($A821&lt;=SampleSize,OFFSET(Population!$A$4,RandomNumbers!BK818,0),""))</f>
        <v/>
      </c>
      <c r="BL821" s="7" t="str">
        <f>IF(RIGHT(BL$4,LEN(BL$4)-1)*1&gt;NumSamples,"",IF($A821&lt;=SampleSize,OFFSET(Population!$A$4,RandomNumbers!BL818,0),""))</f>
        <v/>
      </c>
      <c r="BM821" s="7" t="str">
        <f>IF(RIGHT(BM$4,LEN(BM$4)-1)*1&gt;NumSamples,"",IF($A821&lt;=SampleSize,OFFSET(Population!$A$4,RandomNumbers!BM818,0),""))</f>
        <v/>
      </c>
      <c r="BN821" s="7" t="str">
        <f>IF(RIGHT(BN$4,LEN(BN$4)-1)*1&gt;NumSamples,"",IF($A821&lt;=SampleSize,OFFSET(Population!$A$4,RandomNumbers!BN818,0),""))</f>
        <v/>
      </c>
      <c r="BO821" s="7" t="str">
        <f>IF(RIGHT(BO$4,LEN(BO$4)-1)*1&gt;NumSamples,"",IF($A821&lt;=SampleSize,OFFSET(Population!$A$4,RandomNumbers!BO818,0),""))</f>
        <v/>
      </c>
      <c r="BP821" s="7" t="str">
        <f>IF(RIGHT(BP$4,LEN(BP$4)-1)*1&gt;NumSamples,"",IF($A821&lt;=SampleSize,OFFSET(Population!$A$4,RandomNumbers!BP818,0),""))</f>
        <v/>
      </c>
      <c r="BQ821" s="7" t="str">
        <f>IF(RIGHT(BQ$4,LEN(BQ$4)-1)*1&gt;NumSamples,"",IF($A821&lt;=SampleSize,OFFSET(Population!$A$4,RandomNumbers!BQ818,0),""))</f>
        <v/>
      </c>
      <c r="BR821" s="7" t="str">
        <f>IF(RIGHT(BR$4,LEN(BR$4)-1)*1&gt;NumSamples,"",IF($A821&lt;=SampleSize,OFFSET(Population!$A$4,RandomNumbers!BR818,0),""))</f>
        <v/>
      </c>
      <c r="BS821" s="7" t="str">
        <f>IF(RIGHT(BS$4,LEN(BS$4)-1)*1&gt;NumSamples,"",IF($A821&lt;=SampleSize,OFFSET(Population!$A$4,RandomNumbers!BS818,0),""))</f>
        <v/>
      </c>
      <c r="BT821" s="7" t="str">
        <f>IF(RIGHT(BT$4,LEN(BT$4)-1)*1&gt;NumSamples,"",IF($A821&lt;=SampleSize,OFFSET(Population!$A$4,RandomNumbers!BT818,0),""))</f>
        <v/>
      </c>
      <c r="BU821" s="7" t="str">
        <f>IF(RIGHT(BU$4,LEN(BU$4)-1)*1&gt;NumSamples,"",IF($A821&lt;=SampleSize,OFFSET(Population!$A$4,RandomNumbers!BU818,0),""))</f>
        <v/>
      </c>
      <c r="BV821" s="7" t="str">
        <f>IF(RIGHT(BV$4,LEN(BV$4)-1)*1&gt;NumSamples,"",IF($A821&lt;=SampleSize,OFFSET(Population!$A$4,RandomNumbers!BV818,0),""))</f>
        <v/>
      </c>
      <c r="BW821" s="7" t="str">
        <f>IF(RIGHT(BW$4,LEN(BW$4)-1)*1&gt;NumSamples,"",IF($A821&lt;=SampleSize,OFFSET(Population!$A$4,RandomNumbers!BW818,0),""))</f>
        <v/>
      </c>
      <c r="BX821" s="7" t="str">
        <f>IF(RIGHT(BX$4,LEN(BX$4)-1)*1&gt;NumSamples,"",IF($A821&lt;=SampleSize,OFFSET(Population!$A$4,RandomNumbers!BX818,0),""))</f>
        <v/>
      </c>
      <c r="BY821" s="7" t="str">
        <f>IF(RIGHT(BY$4,LEN(BY$4)-1)*1&gt;NumSamples,"",IF($A821&lt;=SampleSize,OFFSET(Population!$A$4,RandomNumbers!BY818,0),""))</f>
        <v/>
      </c>
      <c r="BZ821" s="7" t="str">
        <f>IF(RIGHT(BZ$4,LEN(BZ$4)-1)*1&gt;NumSamples,"",IF($A821&lt;=SampleSize,OFFSET(Population!$A$4,RandomNumbers!BZ818,0),""))</f>
        <v/>
      </c>
      <c r="CA821" s="7" t="str">
        <f>IF(RIGHT(CA$4,LEN(CA$4)-1)*1&gt;NumSamples,"",IF($A821&lt;=SampleSize,OFFSET(Population!$A$4,RandomNumbers!CA818,0),""))</f>
        <v/>
      </c>
      <c r="CB821" s="7" t="str">
        <f>IF(RIGHT(CB$4,LEN(CB$4)-1)*1&gt;NumSamples,"",IF($A821&lt;=SampleSize,OFFSET(Population!$A$4,RandomNumbers!CB818,0),""))</f>
        <v/>
      </c>
      <c r="CC821" s="7" t="str">
        <f>IF(RIGHT(CC$4,LEN(CC$4)-1)*1&gt;NumSamples,"",IF($A821&lt;=SampleSize,OFFSET(Population!$A$4,RandomNumbers!CC818,0),""))</f>
        <v/>
      </c>
      <c r="CD821" s="7" t="str">
        <f>IF(RIGHT(CD$4,LEN(CD$4)-1)*1&gt;NumSamples,"",IF($A821&lt;=SampleSize,OFFSET(Population!$A$4,RandomNumbers!CD818,0),""))</f>
        <v/>
      </c>
      <c r="CE821" s="7" t="str">
        <f>IF(RIGHT(CE$4,LEN(CE$4)-1)*1&gt;NumSamples,"",IF($A821&lt;=SampleSize,OFFSET(Population!$A$4,RandomNumbers!CE818,0),""))</f>
        <v/>
      </c>
      <c r="CF821" s="7" t="str">
        <f>IF(RIGHT(CF$4,LEN(CF$4)-1)*1&gt;NumSamples,"",IF($A821&lt;=SampleSize,OFFSET(Population!$A$4,RandomNumbers!CF818,0),""))</f>
        <v/>
      </c>
      <c r="CG821" s="7" t="str">
        <f>IF(RIGHT(CG$4,LEN(CG$4)-1)*1&gt;NumSamples,"",IF($A821&lt;=SampleSize,OFFSET(Population!$A$4,RandomNumbers!CG818,0),""))</f>
        <v/>
      </c>
      <c r="CH821" s="7" t="str">
        <f>IF(RIGHT(CH$4,LEN(CH$4)-1)*1&gt;NumSamples,"",IF($A821&lt;=SampleSize,OFFSET(Population!$A$4,RandomNumbers!CH818,0),""))</f>
        <v/>
      </c>
      <c r="CI821" s="7" t="str">
        <f>IF(RIGHT(CI$4,LEN(CI$4)-1)*1&gt;NumSamples,"",IF($A821&lt;=SampleSize,OFFSET(Population!$A$4,RandomNumbers!CI818,0),""))</f>
        <v/>
      </c>
      <c r="CJ821" s="7" t="str">
        <f>IF(RIGHT(CJ$4,LEN(CJ$4)-1)*1&gt;NumSamples,"",IF($A821&lt;=SampleSize,OFFSET(Population!$A$4,RandomNumbers!CJ818,0),""))</f>
        <v/>
      </c>
      <c r="CK821" s="7" t="str">
        <f>IF(RIGHT(CK$4,LEN(CK$4)-1)*1&gt;NumSamples,"",IF($A821&lt;=SampleSize,OFFSET(Population!$A$4,RandomNumbers!CK818,0),""))</f>
        <v/>
      </c>
      <c r="CL821" s="7" t="str">
        <f>IF(RIGHT(CL$4,LEN(CL$4)-1)*1&gt;NumSamples,"",IF($A821&lt;=SampleSize,OFFSET(Population!$A$4,RandomNumbers!CL818,0),""))</f>
        <v/>
      </c>
      <c r="CM821" s="7" t="str">
        <f>IF(RIGHT(CM$4,LEN(CM$4)-1)*1&gt;NumSamples,"",IF($A821&lt;=SampleSize,OFFSET(Population!$A$4,RandomNumbers!CM818,0),""))</f>
        <v/>
      </c>
      <c r="CN821" s="7" t="str">
        <f>IF(RIGHT(CN$4,LEN(CN$4)-1)*1&gt;NumSamples,"",IF($A821&lt;=SampleSize,OFFSET(Population!$A$4,RandomNumbers!CN818,0),""))</f>
        <v/>
      </c>
      <c r="CO821" s="7" t="str">
        <f>IF(RIGHT(CO$4,LEN(CO$4)-1)*1&gt;NumSamples,"",IF($A821&lt;=SampleSize,OFFSET(Population!$A$4,RandomNumbers!CO818,0),""))</f>
        <v/>
      </c>
      <c r="CP821" s="7" t="str">
        <f>IF(RIGHT(CP$4,LEN(CP$4)-1)*1&gt;NumSamples,"",IF($A821&lt;=SampleSize,OFFSET(Population!$A$4,RandomNumbers!CP818,0),""))</f>
        <v/>
      </c>
      <c r="CQ821" s="7" t="str">
        <f>IF(RIGHT(CQ$4,LEN(CQ$4)-1)*1&gt;NumSamples,"",IF($A821&lt;=SampleSize,OFFSET(Population!$A$4,RandomNumbers!CQ818,0),""))</f>
        <v/>
      </c>
      <c r="CR821" s="7" t="str">
        <f>IF(RIGHT(CR$4,LEN(CR$4)-1)*1&gt;NumSamples,"",IF($A821&lt;=SampleSize,OFFSET(Population!$A$4,RandomNumbers!CR818,0),""))</f>
        <v/>
      </c>
      <c r="CS821" s="7" t="str">
        <f>IF(RIGHT(CS$4,LEN(CS$4)-1)*1&gt;NumSamples,"",IF($A821&lt;=SampleSize,OFFSET(Population!$A$4,RandomNumbers!CS818,0),""))</f>
        <v/>
      </c>
      <c r="CT821" s="7" t="str">
        <f>IF(RIGHT(CT$4,LEN(CT$4)-1)*1&gt;NumSamples,"",IF($A821&lt;=SampleSize,OFFSET(Population!$A$4,RandomNumbers!CT818,0),""))</f>
        <v/>
      </c>
      <c r="CU821" s="7" t="str">
        <f>IF(RIGHT(CU$4,LEN(CU$4)-1)*1&gt;NumSamples,"",IF($A821&lt;=SampleSize,OFFSET(Population!$A$4,RandomNumbers!CU818,0),""))</f>
        <v/>
      </c>
      <c r="CV821" s="7" t="str">
        <f>IF(RIGHT(CV$4,LEN(CV$4)-1)*1&gt;NumSamples,"",IF($A821&lt;=SampleSize,OFFSET(Population!$A$4,RandomNumbers!CV818,0),""))</f>
        <v/>
      </c>
      <c r="CW821" s="7" t="str">
        <f>IF(RIGHT(CW$4,LEN(CW$4)-1)*1&gt;NumSamples,"",IF($A821&lt;=SampleSize,OFFSET(Population!$A$4,RandomNumbers!CW818,0),""))</f>
        <v/>
      </c>
    </row>
    <row r="822" ht="14.25" customHeight="1">
      <c r="A822" s="7">
        <v>818.0</v>
      </c>
      <c r="B822" s="7" t="str">
        <f>IF(RIGHT(B$4,LEN(B$4)-1)*1&gt;NumSamples,"",IF($A822&lt;=SampleSize,OFFSET(Population!$A$4,RandomNumbers!B819,0),""))</f>
        <v/>
      </c>
      <c r="C822" s="7" t="str">
        <f>IF(RIGHT(C$4,LEN(C$4)-1)*1&gt;NumSamples,"",IF($A822&lt;=SampleSize,OFFSET(Population!$A$4,RandomNumbers!C819,0),""))</f>
        <v/>
      </c>
      <c r="D822" s="7" t="str">
        <f>IF(RIGHT(D$4,LEN(D$4)-1)*1&gt;NumSamples,"",IF($A822&lt;=SampleSize,OFFSET(Population!$A$4,RandomNumbers!D819,0),""))</f>
        <v/>
      </c>
      <c r="E822" s="7" t="str">
        <f>IF(RIGHT(E$4,LEN(E$4)-1)*1&gt;NumSamples,"",IF($A822&lt;=SampleSize,OFFSET(Population!$A$4,RandomNumbers!E819,0),""))</f>
        <v/>
      </c>
      <c r="F822" s="7" t="str">
        <f>IF(RIGHT(F$4,LEN(F$4)-1)*1&gt;NumSamples,"",IF($A822&lt;=SampleSize,OFFSET(Population!$A$4,RandomNumbers!F819,0),""))</f>
        <v/>
      </c>
      <c r="G822" s="7" t="str">
        <f>IF(RIGHT(G$4,LEN(G$4)-1)*1&gt;NumSamples,"",IF($A822&lt;=SampleSize,OFFSET(Population!$A$4,RandomNumbers!G819,0),""))</f>
        <v/>
      </c>
      <c r="H822" s="7" t="str">
        <f>IF(RIGHT(H$4,LEN(H$4)-1)*1&gt;NumSamples,"",IF($A822&lt;=SampleSize,OFFSET(Population!$A$4,RandomNumbers!H819,0),""))</f>
        <v/>
      </c>
      <c r="I822" s="7" t="str">
        <f>IF(RIGHT(I$4,LEN(I$4)-1)*1&gt;NumSamples,"",IF($A822&lt;=SampleSize,OFFSET(Population!$A$4,RandomNumbers!I819,0),""))</f>
        <v/>
      </c>
      <c r="J822" s="7" t="str">
        <f>IF(RIGHT(J$4,LEN(J$4)-1)*1&gt;NumSamples,"",IF($A822&lt;=SampleSize,OFFSET(Population!$A$4,RandomNumbers!J819,0),""))</f>
        <v/>
      </c>
      <c r="K822" s="7" t="str">
        <f>IF(RIGHT(K$4,LEN(K$4)-1)*1&gt;NumSamples,"",IF($A822&lt;=SampleSize,OFFSET(Population!$A$4,RandomNumbers!K819,0),""))</f>
        <v/>
      </c>
      <c r="L822" s="7" t="str">
        <f>IF(RIGHT(L$4,LEN(L$4)-1)*1&gt;NumSamples,"",IF($A822&lt;=SampleSize,OFFSET(Population!$A$4,RandomNumbers!L819,0),""))</f>
        <v/>
      </c>
      <c r="M822" s="7" t="str">
        <f>IF(RIGHT(M$4,LEN(M$4)-1)*1&gt;NumSamples,"",IF($A822&lt;=SampleSize,OFFSET(Population!$A$4,RandomNumbers!M819,0),""))</f>
        <v/>
      </c>
      <c r="N822" s="7" t="str">
        <f>IF(RIGHT(N$4,LEN(N$4)-1)*1&gt;NumSamples,"",IF($A822&lt;=SampleSize,OFFSET(Population!$A$4,RandomNumbers!N819,0),""))</f>
        <v/>
      </c>
      <c r="O822" s="7" t="str">
        <f>IF(RIGHT(O$4,LEN(O$4)-1)*1&gt;NumSamples,"",IF($A822&lt;=SampleSize,OFFSET(Population!$A$4,RandomNumbers!O819,0),""))</f>
        <v/>
      </c>
      <c r="P822" s="7" t="str">
        <f>IF(RIGHT(P$4,LEN(P$4)-1)*1&gt;NumSamples,"",IF($A822&lt;=SampleSize,OFFSET(Population!$A$4,RandomNumbers!P819,0),""))</f>
        <v/>
      </c>
      <c r="Q822" s="7" t="str">
        <f>IF(RIGHT(Q$4,LEN(Q$4)-1)*1&gt;NumSamples,"",IF($A822&lt;=SampleSize,OFFSET(Population!$A$4,RandomNumbers!Q819,0),""))</f>
        <v/>
      </c>
      <c r="R822" s="7" t="str">
        <f>IF(RIGHT(R$4,LEN(R$4)-1)*1&gt;NumSamples,"",IF($A822&lt;=SampleSize,OFFSET(Population!$A$4,RandomNumbers!R819,0),""))</f>
        <v/>
      </c>
      <c r="S822" s="7" t="str">
        <f>IF(RIGHT(S$4,LEN(S$4)-1)*1&gt;NumSamples,"",IF($A822&lt;=SampleSize,OFFSET(Population!$A$4,RandomNumbers!S819,0),""))</f>
        <v/>
      </c>
      <c r="T822" s="7" t="str">
        <f>IF(RIGHT(T$4,LEN(T$4)-1)*1&gt;NumSamples,"",IF($A822&lt;=SampleSize,OFFSET(Population!$A$4,RandomNumbers!T819,0),""))</f>
        <v/>
      </c>
      <c r="U822" s="7" t="str">
        <f>IF(RIGHT(U$4,LEN(U$4)-1)*1&gt;NumSamples,"",IF($A822&lt;=SampleSize,OFFSET(Population!$A$4,RandomNumbers!U819,0),""))</f>
        <v/>
      </c>
      <c r="V822" s="7" t="str">
        <f>IF(RIGHT(V$4,LEN(V$4)-1)*1&gt;NumSamples,"",IF($A822&lt;=SampleSize,OFFSET(Population!$A$4,RandomNumbers!V819,0),""))</f>
        <v/>
      </c>
      <c r="W822" s="7" t="str">
        <f>IF(RIGHT(W$4,LEN(W$4)-1)*1&gt;NumSamples,"",IF($A822&lt;=SampleSize,OFFSET(Population!$A$4,RandomNumbers!W819,0),""))</f>
        <v/>
      </c>
      <c r="X822" s="7" t="str">
        <f>IF(RIGHT(X$4,LEN(X$4)-1)*1&gt;NumSamples,"",IF($A822&lt;=SampleSize,OFFSET(Population!$A$4,RandomNumbers!X819,0),""))</f>
        <v/>
      </c>
      <c r="Y822" s="7" t="str">
        <f>IF(RIGHT(Y$4,LEN(Y$4)-1)*1&gt;NumSamples,"",IF($A822&lt;=SampleSize,OFFSET(Population!$A$4,RandomNumbers!Y819,0),""))</f>
        <v/>
      </c>
      <c r="Z822" s="7" t="str">
        <f>IF(RIGHT(Z$4,LEN(Z$4)-1)*1&gt;NumSamples,"",IF($A822&lt;=SampleSize,OFFSET(Population!$A$4,RandomNumbers!Z819,0),""))</f>
        <v/>
      </c>
      <c r="AA822" s="7" t="str">
        <f>IF(RIGHT(AA$4,LEN(AA$4)-1)*1&gt;NumSamples,"",IF($A822&lt;=SampleSize,OFFSET(Population!$A$4,RandomNumbers!AA819,0),""))</f>
        <v/>
      </c>
      <c r="AB822" s="7" t="str">
        <f>IF(RIGHT(AB$4,LEN(AB$4)-1)*1&gt;NumSamples,"",IF($A822&lt;=SampleSize,OFFSET(Population!$A$4,RandomNumbers!AB819,0),""))</f>
        <v/>
      </c>
      <c r="AC822" s="7" t="str">
        <f>IF(RIGHT(AC$4,LEN(AC$4)-1)*1&gt;NumSamples,"",IF($A822&lt;=SampleSize,OFFSET(Population!$A$4,RandomNumbers!AC819,0),""))</f>
        <v/>
      </c>
      <c r="AD822" s="7" t="str">
        <f>IF(RIGHT(AD$4,LEN(AD$4)-1)*1&gt;NumSamples,"",IF($A822&lt;=SampleSize,OFFSET(Population!$A$4,RandomNumbers!AD819,0),""))</f>
        <v/>
      </c>
      <c r="AE822" s="7" t="str">
        <f>IF(RIGHT(AE$4,LEN(AE$4)-1)*1&gt;NumSamples,"",IF($A822&lt;=SampleSize,OFFSET(Population!$A$4,RandomNumbers!AE819,0),""))</f>
        <v/>
      </c>
      <c r="AF822" s="7" t="str">
        <f>IF(RIGHT(AF$4,LEN(AF$4)-1)*1&gt;NumSamples,"",IF($A822&lt;=SampleSize,OFFSET(Population!$A$4,RandomNumbers!AF819,0),""))</f>
        <v/>
      </c>
      <c r="AG822" s="7" t="str">
        <f>IF(RIGHT(AG$4,LEN(AG$4)-1)*1&gt;NumSamples,"",IF($A822&lt;=SampleSize,OFFSET(Population!$A$4,RandomNumbers!AG819,0),""))</f>
        <v/>
      </c>
      <c r="AH822" s="7" t="str">
        <f>IF(RIGHT(AH$4,LEN(AH$4)-1)*1&gt;NumSamples,"",IF($A822&lt;=SampleSize,OFFSET(Population!$A$4,RandomNumbers!AH819,0),""))</f>
        <v/>
      </c>
      <c r="AI822" s="7" t="str">
        <f>IF(RIGHT(AI$4,LEN(AI$4)-1)*1&gt;NumSamples,"",IF($A822&lt;=SampleSize,OFFSET(Population!$A$4,RandomNumbers!AI819,0),""))</f>
        <v/>
      </c>
      <c r="AJ822" s="7" t="str">
        <f>IF(RIGHT(AJ$4,LEN(AJ$4)-1)*1&gt;NumSamples,"",IF($A822&lt;=SampleSize,OFFSET(Population!$A$4,RandomNumbers!AJ819,0),""))</f>
        <v/>
      </c>
      <c r="AK822" s="7" t="str">
        <f>IF(RIGHT(AK$4,LEN(AK$4)-1)*1&gt;NumSamples,"",IF($A822&lt;=SampleSize,OFFSET(Population!$A$4,RandomNumbers!AK819,0),""))</f>
        <v/>
      </c>
      <c r="AL822" s="7" t="str">
        <f>IF(RIGHT(AL$4,LEN(AL$4)-1)*1&gt;NumSamples,"",IF($A822&lt;=SampleSize,OFFSET(Population!$A$4,RandomNumbers!AL819,0),""))</f>
        <v/>
      </c>
      <c r="AM822" s="7" t="str">
        <f>IF(RIGHT(AM$4,LEN(AM$4)-1)*1&gt;NumSamples,"",IF($A822&lt;=SampleSize,OFFSET(Population!$A$4,RandomNumbers!AM819,0),""))</f>
        <v/>
      </c>
      <c r="AN822" s="7" t="str">
        <f>IF(RIGHT(AN$4,LEN(AN$4)-1)*1&gt;NumSamples,"",IF($A822&lt;=SampleSize,OFFSET(Population!$A$4,RandomNumbers!AN819,0),""))</f>
        <v/>
      </c>
      <c r="AO822" s="7" t="str">
        <f>IF(RIGHT(AO$4,LEN(AO$4)-1)*1&gt;NumSamples,"",IF($A822&lt;=SampleSize,OFFSET(Population!$A$4,RandomNumbers!AO819,0),""))</f>
        <v/>
      </c>
      <c r="AP822" s="7" t="str">
        <f>IF(RIGHT(AP$4,LEN(AP$4)-1)*1&gt;NumSamples,"",IF($A822&lt;=SampleSize,OFFSET(Population!$A$4,RandomNumbers!AP819,0),""))</f>
        <v/>
      </c>
      <c r="AQ822" s="7" t="str">
        <f>IF(RIGHT(AQ$4,LEN(AQ$4)-1)*1&gt;NumSamples,"",IF($A822&lt;=SampleSize,OFFSET(Population!$A$4,RandomNumbers!AQ819,0),""))</f>
        <v/>
      </c>
      <c r="AR822" s="7" t="str">
        <f>IF(RIGHT(AR$4,LEN(AR$4)-1)*1&gt;NumSamples,"",IF($A822&lt;=SampleSize,OFFSET(Population!$A$4,RandomNumbers!AR819,0),""))</f>
        <v/>
      </c>
      <c r="AS822" s="7" t="str">
        <f>IF(RIGHT(AS$4,LEN(AS$4)-1)*1&gt;NumSamples,"",IF($A822&lt;=SampleSize,OFFSET(Population!$A$4,RandomNumbers!AS819,0),""))</f>
        <v/>
      </c>
      <c r="AT822" s="7" t="str">
        <f>IF(RIGHT(AT$4,LEN(AT$4)-1)*1&gt;NumSamples,"",IF($A822&lt;=SampleSize,OFFSET(Population!$A$4,RandomNumbers!AT819,0),""))</f>
        <v/>
      </c>
      <c r="AU822" s="7" t="str">
        <f>IF(RIGHT(AU$4,LEN(AU$4)-1)*1&gt;NumSamples,"",IF($A822&lt;=SampleSize,OFFSET(Population!$A$4,RandomNumbers!AU819,0),""))</f>
        <v/>
      </c>
      <c r="AV822" s="7" t="str">
        <f>IF(RIGHT(AV$4,LEN(AV$4)-1)*1&gt;NumSamples,"",IF($A822&lt;=SampleSize,OFFSET(Population!$A$4,RandomNumbers!AV819,0),""))</f>
        <v/>
      </c>
      <c r="AW822" s="7" t="str">
        <f>IF(RIGHT(AW$4,LEN(AW$4)-1)*1&gt;NumSamples,"",IF($A822&lt;=SampleSize,OFFSET(Population!$A$4,RandomNumbers!AW819,0),""))</f>
        <v/>
      </c>
      <c r="AX822" s="7" t="str">
        <f>IF(RIGHT(AX$4,LEN(AX$4)-1)*1&gt;NumSamples,"",IF($A822&lt;=SampleSize,OFFSET(Population!$A$4,RandomNumbers!AX819,0),""))</f>
        <v/>
      </c>
      <c r="AY822" s="7" t="str">
        <f>IF(RIGHT(AY$4,LEN(AY$4)-1)*1&gt;NumSamples,"",IF($A822&lt;=SampleSize,OFFSET(Population!$A$4,RandomNumbers!AY819,0),""))</f>
        <v/>
      </c>
      <c r="AZ822" s="7" t="str">
        <f>IF(RIGHT(AZ$4,LEN(AZ$4)-1)*1&gt;NumSamples,"",IF($A822&lt;=SampleSize,OFFSET(Population!$A$4,RandomNumbers!AZ819,0),""))</f>
        <v/>
      </c>
      <c r="BA822" s="7" t="str">
        <f>IF(RIGHT(BA$4,LEN(BA$4)-1)*1&gt;NumSamples,"",IF($A822&lt;=SampleSize,OFFSET(Population!$A$4,RandomNumbers!BA819,0),""))</f>
        <v/>
      </c>
      <c r="BB822" s="7" t="str">
        <f>IF(RIGHT(BB$4,LEN(BB$4)-1)*1&gt;NumSamples,"",IF($A822&lt;=SampleSize,OFFSET(Population!$A$4,RandomNumbers!BB819,0),""))</f>
        <v/>
      </c>
      <c r="BC822" s="7" t="str">
        <f>IF(RIGHT(BC$4,LEN(BC$4)-1)*1&gt;NumSamples,"",IF($A822&lt;=SampleSize,OFFSET(Population!$A$4,RandomNumbers!BC819,0),""))</f>
        <v/>
      </c>
      <c r="BD822" s="7" t="str">
        <f>IF(RIGHT(BD$4,LEN(BD$4)-1)*1&gt;NumSamples,"",IF($A822&lt;=SampleSize,OFFSET(Population!$A$4,RandomNumbers!BD819,0),""))</f>
        <v/>
      </c>
      <c r="BE822" s="7" t="str">
        <f>IF(RIGHT(BE$4,LEN(BE$4)-1)*1&gt;NumSamples,"",IF($A822&lt;=SampleSize,OFFSET(Population!$A$4,RandomNumbers!BE819,0),""))</f>
        <v/>
      </c>
      <c r="BF822" s="7" t="str">
        <f>IF(RIGHT(BF$4,LEN(BF$4)-1)*1&gt;NumSamples,"",IF($A822&lt;=SampleSize,OFFSET(Population!$A$4,RandomNumbers!BF819,0),""))</f>
        <v/>
      </c>
      <c r="BG822" s="7" t="str">
        <f>IF(RIGHT(BG$4,LEN(BG$4)-1)*1&gt;NumSamples,"",IF($A822&lt;=SampleSize,OFFSET(Population!$A$4,RandomNumbers!BG819,0),""))</f>
        <v/>
      </c>
      <c r="BH822" s="7" t="str">
        <f>IF(RIGHT(BH$4,LEN(BH$4)-1)*1&gt;NumSamples,"",IF($A822&lt;=SampleSize,OFFSET(Population!$A$4,RandomNumbers!BH819,0),""))</f>
        <v/>
      </c>
      <c r="BI822" s="7" t="str">
        <f>IF(RIGHT(BI$4,LEN(BI$4)-1)*1&gt;NumSamples,"",IF($A822&lt;=SampleSize,OFFSET(Population!$A$4,RandomNumbers!BI819,0),""))</f>
        <v/>
      </c>
      <c r="BJ822" s="7" t="str">
        <f>IF(RIGHT(BJ$4,LEN(BJ$4)-1)*1&gt;NumSamples,"",IF($A822&lt;=SampleSize,OFFSET(Population!$A$4,RandomNumbers!BJ819,0),""))</f>
        <v/>
      </c>
      <c r="BK822" s="7" t="str">
        <f>IF(RIGHT(BK$4,LEN(BK$4)-1)*1&gt;NumSamples,"",IF($A822&lt;=SampleSize,OFFSET(Population!$A$4,RandomNumbers!BK819,0),""))</f>
        <v/>
      </c>
      <c r="BL822" s="7" t="str">
        <f>IF(RIGHT(BL$4,LEN(BL$4)-1)*1&gt;NumSamples,"",IF($A822&lt;=SampleSize,OFFSET(Population!$A$4,RandomNumbers!BL819,0),""))</f>
        <v/>
      </c>
      <c r="BM822" s="7" t="str">
        <f>IF(RIGHT(BM$4,LEN(BM$4)-1)*1&gt;NumSamples,"",IF($A822&lt;=SampleSize,OFFSET(Population!$A$4,RandomNumbers!BM819,0),""))</f>
        <v/>
      </c>
      <c r="BN822" s="7" t="str">
        <f>IF(RIGHT(BN$4,LEN(BN$4)-1)*1&gt;NumSamples,"",IF($A822&lt;=SampleSize,OFFSET(Population!$A$4,RandomNumbers!BN819,0),""))</f>
        <v/>
      </c>
      <c r="BO822" s="7" t="str">
        <f>IF(RIGHT(BO$4,LEN(BO$4)-1)*1&gt;NumSamples,"",IF($A822&lt;=SampleSize,OFFSET(Population!$A$4,RandomNumbers!BO819,0),""))</f>
        <v/>
      </c>
      <c r="BP822" s="7" t="str">
        <f>IF(RIGHT(BP$4,LEN(BP$4)-1)*1&gt;NumSamples,"",IF($A822&lt;=SampleSize,OFFSET(Population!$A$4,RandomNumbers!BP819,0),""))</f>
        <v/>
      </c>
      <c r="BQ822" s="7" t="str">
        <f>IF(RIGHT(BQ$4,LEN(BQ$4)-1)*1&gt;NumSamples,"",IF($A822&lt;=SampleSize,OFFSET(Population!$A$4,RandomNumbers!BQ819,0),""))</f>
        <v/>
      </c>
      <c r="BR822" s="7" t="str">
        <f>IF(RIGHT(BR$4,LEN(BR$4)-1)*1&gt;NumSamples,"",IF($A822&lt;=SampleSize,OFFSET(Population!$A$4,RandomNumbers!BR819,0),""))</f>
        <v/>
      </c>
      <c r="BS822" s="7" t="str">
        <f>IF(RIGHT(BS$4,LEN(BS$4)-1)*1&gt;NumSamples,"",IF($A822&lt;=SampleSize,OFFSET(Population!$A$4,RandomNumbers!BS819,0),""))</f>
        <v/>
      </c>
      <c r="BT822" s="7" t="str">
        <f>IF(RIGHT(BT$4,LEN(BT$4)-1)*1&gt;NumSamples,"",IF($A822&lt;=SampleSize,OFFSET(Population!$A$4,RandomNumbers!BT819,0),""))</f>
        <v/>
      </c>
      <c r="BU822" s="7" t="str">
        <f>IF(RIGHT(BU$4,LEN(BU$4)-1)*1&gt;NumSamples,"",IF($A822&lt;=SampleSize,OFFSET(Population!$A$4,RandomNumbers!BU819,0),""))</f>
        <v/>
      </c>
      <c r="BV822" s="7" t="str">
        <f>IF(RIGHT(BV$4,LEN(BV$4)-1)*1&gt;NumSamples,"",IF($A822&lt;=SampleSize,OFFSET(Population!$A$4,RandomNumbers!BV819,0),""))</f>
        <v/>
      </c>
      <c r="BW822" s="7" t="str">
        <f>IF(RIGHT(BW$4,LEN(BW$4)-1)*1&gt;NumSamples,"",IF($A822&lt;=SampleSize,OFFSET(Population!$A$4,RandomNumbers!BW819,0),""))</f>
        <v/>
      </c>
      <c r="BX822" s="7" t="str">
        <f>IF(RIGHT(BX$4,LEN(BX$4)-1)*1&gt;NumSamples,"",IF($A822&lt;=SampleSize,OFFSET(Population!$A$4,RandomNumbers!BX819,0),""))</f>
        <v/>
      </c>
      <c r="BY822" s="7" t="str">
        <f>IF(RIGHT(BY$4,LEN(BY$4)-1)*1&gt;NumSamples,"",IF($A822&lt;=SampleSize,OFFSET(Population!$A$4,RandomNumbers!BY819,0),""))</f>
        <v/>
      </c>
      <c r="BZ822" s="7" t="str">
        <f>IF(RIGHT(BZ$4,LEN(BZ$4)-1)*1&gt;NumSamples,"",IF($A822&lt;=SampleSize,OFFSET(Population!$A$4,RandomNumbers!BZ819,0),""))</f>
        <v/>
      </c>
      <c r="CA822" s="7" t="str">
        <f>IF(RIGHT(CA$4,LEN(CA$4)-1)*1&gt;NumSamples,"",IF($A822&lt;=SampleSize,OFFSET(Population!$A$4,RandomNumbers!CA819,0),""))</f>
        <v/>
      </c>
      <c r="CB822" s="7" t="str">
        <f>IF(RIGHT(CB$4,LEN(CB$4)-1)*1&gt;NumSamples,"",IF($A822&lt;=SampleSize,OFFSET(Population!$A$4,RandomNumbers!CB819,0),""))</f>
        <v/>
      </c>
      <c r="CC822" s="7" t="str">
        <f>IF(RIGHT(CC$4,LEN(CC$4)-1)*1&gt;NumSamples,"",IF($A822&lt;=SampleSize,OFFSET(Population!$A$4,RandomNumbers!CC819,0),""))</f>
        <v/>
      </c>
      <c r="CD822" s="7" t="str">
        <f>IF(RIGHT(CD$4,LEN(CD$4)-1)*1&gt;NumSamples,"",IF($A822&lt;=SampleSize,OFFSET(Population!$A$4,RandomNumbers!CD819,0),""))</f>
        <v/>
      </c>
      <c r="CE822" s="7" t="str">
        <f>IF(RIGHT(CE$4,LEN(CE$4)-1)*1&gt;NumSamples,"",IF($A822&lt;=SampleSize,OFFSET(Population!$A$4,RandomNumbers!CE819,0),""))</f>
        <v/>
      </c>
      <c r="CF822" s="7" t="str">
        <f>IF(RIGHT(CF$4,LEN(CF$4)-1)*1&gt;NumSamples,"",IF($A822&lt;=SampleSize,OFFSET(Population!$A$4,RandomNumbers!CF819,0),""))</f>
        <v/>
      </c>
      <c r="CG822" s="7" t="str">
        <f>IF(RIGHT(CG$4,LEN(CG$4)-1)*1&gt;NumSamples,"",IF($A822&lt;=SampleSize,OFFSET(Population!$A$4,RandomNumbers!CG819,0),""))</f>
        <v/>
      </c>
      <c r="CH822" s="7" t="str">
        <f>IF(RIGHT(CH$4,LEN(CH$4)-1)*1&gt;NumSamples,"",IF($A822&lt;=SampleSize,OFFSET(Population!$A$4,RandomNumbers!CH819,0),""))</f>
        <v/>
      </c>
      <c r="CI822" s="7" t="str">
        <f>IF(RIGHT(CI$4,LEN(CI$4)-1)*1&gt;NumSamples,"",IF($A822&lt;=SampleSize,OFFSET(Population!$A$4,RandomNumbers!CI819,0),""))</f>
        <v/>
      </c>
      <c r="CJ822" s="7" t="str">
        <f>IF(RIGHT(CJ$4,LEN(CJ$4)-1)*1&gt;NumSamples,"",IF($A822&lt;=SampleSize,OFFSET(Population!$A$4,RandomNumbers!CJ819,0),""))</f>
        <v/>
      </c>
      <c r="CK822" s="7" t="str">
        <f>IF(RIGHT(CK$4,LEN(CK$4)-1)*1&gt;NumSamples,"",IF($A822&lt;=SampleSize,OFFSET(Population!$A$4,RandomNumbers!CK819,0),""))</f>
        <v/>
      </c>
      <c r="CL822" s="7" t="str">
        <f>IF(RIGHT(CL$4,LEN(CL$4)-1)*1&gt;NumSamples,"",IF($A822&lt;=SampleSize,OFFSET(Population!$A$4,RandomNumbers!CL819,0),""))</f>
        <v/>
      </c>
      <c r="CM822" s="7" t="str">
        <f>IF(RIGHT(CM$4,LEN(CM$4)-1)*1&gt;NumSamples,"",IF($A822&lt;=SampleSize,OFFSET(Population!$A$4,RandomNumbers!CM819,0),""))</f>
        <v/>
      </c>
      <c r="CN822" s="7" t="str">
        <f>IF(RIGHT(CN$4,LEN(CN$4)-1)*1&gt;NumSamples,"",IF($A822&lt;=SampleSize,OFFSET(Population!$A$4,RandomNumbers!CN819,0),""))</f>
        <v/>
      </c>
      <c r="CO822" s="7" t="str">
        <f>IF(RIGHT(CO$4,LEN(CO$4)-1)*1&gt;NumSamples,"",IF($A822&lt;=SampleSize,OFFSET(Population!$A$4,RandomNumbers!CO819,0),""))</f>
        <v/>
      </c>
      <c r="CP822" s="7" t="str">
        <f>IF(RIGHT(CP$4,LEN(CP$4)-1)*1&gt;NumSamples,"",IF($A822&lt;=SampleSize,OFFSET(Population!$A$4,RandomNumbers!CP819,0),""))</f>
        <v/>
      </c>
      <c r="CQ822" s="7" t="str">
        <f>IF(RIGHT(CQ$4,LEN(CQ$4)-1)*1&gt;NumSamples,"",IF($A822&lt;=SampleSize,OFFSET(Population!$A$4,RandomNumbers!CQ819,0),""))</f>
        <v/>
      </c>
      <c r="CR822" s="7" t="str">
        <f>IF(RIGHT(CR$4,LEN(CR$4)-1)*1&gt;NumSamples,"",IF($A822&lt;=SampleSize,OFFSET(Population!$A$4,RandomNumbers!CR819,0),""))</f>
        <v/>
      </c>
      <c r="CS822" s="7" t="str">
        <f>IF(RIGHT(CS$4,LEN(CS$4)-1)*1&gt;NumSamples,"",IF($A822&lt;=SampleSize,OFFSET(Population!$A$4,RandomNumbers!CS819,0),""))</f>
        <v/>
      </c>
      <c r="CT822" s="7" t="str">
        <f>IF(RIGHT(CT$4,LEN(CT$4)-1)*1&gt;NumSamples,"",IF($A822&lt;=SampleSize,OFFSET(Population!$A$4,RandomNumbers!CT819,0),""))</f>
        <v/>
      </c>
      <c r="CU822" s="7" t="str">
        <f>IF(RIGHT(CU$4,LEN(CU$4)-1)*1&gt;NumSamples,"",IF($A822&lt;=SampleSize,OFFSET(Population!$A$4,RandomNumbers!CU819,0),""))</f>
        <v/>
      </c>
      <c r="CV822" s="7" t="str">
        <f>IF(RIGHT(CV$4,LEN(CV$4)-1)*1&gt;NumSamples,"",IF($A822&lt;=SampleSize,OFFSET(Population!$A$4,RandomNumbers!CV819,0),""))</f>
        <v/>
      </c>
      <c r="CW822" s="7" t="str">
        <f>IF(RIGHT(CW$4,LEN(CW$4)-1)*1&gt;NumSamples,"",IF($A822&lt;=SampleSize,OFFSET(Population!$A$4,RandomNumbers!CW819,0),""))</f>
        <v/>
      </c>
    </row>
    <row r="823" ht="14.25" customHeight="1">
      <c r="A823" s="7">
        <v>819.0</v>
      </c>
      <c r="B823" s="7" t="str">
        <f>IF(RIGHT(B$4,LEN(B$4)-1)*1&gt;NumSamples,"",IF($A823&lt;=SampleSize,OFFSET(Population!$A$4,RandomNumbers!B820,0),""))</f>
        <v/>
      </c>
      <c r="C823" s="7" t="str">
        <f>IF(RIGHT(C$4,LEN(C$4)-1)*1&gt;NumSamples,"",IF($A823&lt;=SampleSize,OFFSET(Population!$A$4,RandomNumbers!C820,0),""))</f>
        <v/>
      </c>
      <c r="D823" s="7" t="str">
        <f>IF(RIGHT(D$4,LEN(D$4)-1)*1&gt;NumSamples,"",IF($A823&lt;=SampleSize,OFFSET(Population!$A$4,RandomNumbers!D820,0),""))</f>
        <v/>
      </c>
      <c r="E823" s="7" t="str">
        <f>IF(RIGHT(E$4,LEN(E$4)-1)*1&gt;NumSamples,"",IF($A823&lt;=SampleSize,OFFSET(Population!$A$4,RandomNumbers!E820,0),""))</f>
        <v/>
      </c>
      <c r="F823" s="7" t="str">
        <f>IF(RIGHT(F$4,LEN(F$4)-1)*1&gt;NumSamples,"",IF($A823&lt;=SampleSize,OFFSET(Population!$A$4,RandomNumbers!F820,0),""))</f>
        <v/>
      </c>
      <c r="G823" s="7" t="str">
        <f>IF(RIGHT(G$4,LEN(G$4)-1)*1&gt;NumSamples,"",IF($A823&lt;=SampleSize,OFFSET(Population!$A$4,RandomNumbers!G820,0),""))</f>
        <v/>
      </c>
      <c r="H823" s="7" t="str">
        <f>IF(RIGHT(H$4,LEN(H$4)-1)*1&gt;NumSamples,"",IF($A823&lt;=SampleSize,OFFSET(Population!$A$4,RandomNumbers!H820,0),""))</f>
        <v/>
      </c>
      <c r="I823" s="7" t="str">
        <f>IF(RIGHT(I$4,LEN(I$4)-1)*1&gt;NumSamples,"",IF($A823&lt;=SampleSize,OFFSET(Population!$A$4,RandomNumbers!I820,0),""))</f>
        <v/>
      </c>
      <c r="J823" s="7" t="str">
        <f>IF(RIGHT(J$4,LEN(J$4)-1)*1&gt;NumSamples,"",IF($A823&lt;=SampleSize,OFFSET(Population!$A$4,RandomNumbers!J820,0),""))</f>
        <v/>
      </c>
      <c r="K823" s="7" t="str">
        <f>IF(RIGHT(K$4,LEN(K$4)-1)*1&gt;NumSamples,"",IF($A823&lt;=SampleSize,OFFSET(Population!$A$4,RandomNumbers!K820,0),""))</f>
        <v/>
      </c>
      <c r="L823" s="7" t="str">
        <f>IF(RIGHT(L$4,LEN(L$4)-1)*1&gt;NumSamples,"",IF($A823&lt;=SampleSize,OFFSET(Population!$A$4,RandomNumbers!L820,0),""))</f>
        <v/>
      </c>
      <c r="M823" s="7" t="str">
        <f>IF(RIGHT(M$4,LEN(M$4)-1)*1&gt;NumSamples,"",IF($A823&lt;=SampleSize,OFFSET(Population!$A$4,RandomNumbers!M820,0),""))</f>
        <v/>
      </c>
      <c r="N823" s="7" t="str">
        <f>IF(RIGHT(N$4,LEN(N$4)-1)*1&gt;NumSamples,"",IF($A823&lt;=SampleSize,OFFSET(Population!$A$4,RandomNumbers!N820,0),""))</f>
        <v/>
      </c>
      <c r="O823" s="7" t="str">
        <f>IF(RIGHT(O$4,LEN(O$4)-1)*1&gt;NumSamples,"",IF($A823&lt;=SampleSize,OFFSET(Population!$A$4,RandomNumbers!O820,0),""))</f>
        <v/>
      </c>
      <c r="P823" s="7" t="str">
        <f>IF(RIGHT(P$4,LEN(P$4)-1)*1&gt;NumSamples,"",IF($A823&lt;=SampleSize,OFFSET(Population!$A$4,RandomNumbers!P820,0),""))</f>
        <v/>
      </c>
      <c r="Q823" s="7" t="str">
        <f>IF(RIGHT(Q$4,LEN(Q$4)-1)*1&gt;NumSamples,"",IF($A823&lt;=SampleSize,OFFSET(Population!$A$4,RandomNumbers!Q820,0),""))</f>
        <v/>
      </c>
      <c r="R823" s="7" t="str">
        <f>IF(RIGHT(R$4,LEN(R$4)-1)*1&gt;NumSamples,"",IF($A823&lt;=SampleSize,OFFSET(Population!$A$4,RandomNumbers!R820,0),""))</f>
        <v/>
      </c>
      <c r="S823" s="7" t="str">
        <f>IF(RIGHT(S$4,LEN(S$4)-1)*1&gt;NumSamples,"",IF($A823&lt;=SampleSize,OFFSET(Population!$A$4,RandomNumbers!S820,0),""))</f>
        <v/>
      </c>
      <c r="T823" s="7" t="str">
        <f>IF(RIGHT(T$4,LEN(T$4)-1)*1&gt;NumSamples,"",IF($A823&lt;=SampleSize,OFFSET(Population!$A$4,RandomNumbers!T820,0),""))</f>
        <v/>
      </c>
      <c r="U823" s="7" t="str">
        <f>IF(RIGHT(U$4,LEN(U$4)-1)*1&gt;NumSamples,"",IF($A823&lt;=SampleSize,OFFSET(Population!$A$4,RandomNumbers!U820,0),""))</f>
        <v/>
      </c>
      <c r="V823" s="7" t="str">
        <f>IF(RIGHT(V$4,LEN(V$4)-1)*1&gt;NumSamples,"",IF($A823&lt;=SampleSize,OFFSET(Population!$A$4,RandomNumbers!V820,0),""))</f>
        <v/>
      </c>
      <c r="W823" s="7" t="str">
        <f>IF(RIGHT(W$4,LEN(W$4)-1)*1&gt;NumSamples,"",IF($A823&lt;=SampleSize,OFFSET(Population!$A$4,RandomNumbers!W820,0),""))</f>
        <v/>
      </c>
      <c r="X823" s="7" t="str">
        <f>IF(RIGHT(X$4,LEN(X$4)-1)*1&gt;NumSamples,"",IF($A823&lt;=SampleSize,OFFSET(Population!$A$4,RandomNumbers!X820,0),""))</f>
        <v/>
      </c>
      <c r="Y823" s="7" t="str">
        <f>IF(RIGHT(Y$4,LEN(Y$4)-1)*1&gt;NumSamples,"",IF($A823&lt;=SampleSize,OFFSET(Population!$A$4,RandomNumbers!Y820,0),""))</f>
        <v/>
      </c>
      <c r="Z823" s="7" t="str">
        <f>IF(RIGHT(Z$4,LEN(Z$4)-1)*1&gt;NumSamples,"",IF($A823&lt;=SampleSize,OFFSET(Population!$A$4,RandomNumbers!Z820,0),""))</f>
        <v/>
      </c>
      <c r="AA823" s="7" t="str">
        <f>IF(RIGHT(AA$4,LEN(AA$4)-1)*1&gt;NumSamples,"",IF($A823&lt;=SampleSize,OFFSET(Population!$A$4,RandomNumbers!AA820,0),""))</f>
        <v/>
      </c>
      <c r="AB823" s="7" t="str">
        <f>IF(RIGHT(AB$4,LEN(AB$4)-1)*1&gt;NumSamples,"",IF($A823&lt;=SampleSize,OFFSET(Population!$A$4,RandomNumbers!AB820,0),""))</f>
        <v/>
      </c>
      <c r="AC823" s="7" t="str">
        <f>IF(RIGHT(AC$4,LEN(AC$4)-1)*1&gt;NumSamples,"",IF($A823&lt;=SampleSize,OFFSET(Population!$A$4,RandomNumbers!AC820,0),""))</f>
        <v/>
      </c>
      <c r="AD823" s="7" t="str">
        <f>IF(RIGHT(AD$4,LEN(AD$4)-1)*1&gt;NumSamples,"",IF($A823&lt;=SampleSize,OFFSET(Population!$A$4,RandomNumbers!AD820,0),""))</f>
        <v/>
      </c>
      <c r="AE823" s="7" t="str">
        <f>IF(RIGHT(AE$4,LEN(AE$4)-1)*1&gt;NumSamples,"",IF($A823&lt;=SampleSize,OFFSET(Population!$A$4,RandomNumbers!AE820,0),""))</f>
        <v/>
      </c>
      <c r="AF823" s="7" t="str">
        <f>IF(RIGHT(AF$4,LEN(AF$4)-1)*1&gt;NumSamples,"",IF($A823&lt;=SampleSize,OFFSET(Population!$A$4,RandomNumbers!AF820,0),""))</f>
        <v/>
      </c>
      <c r="AG823" s="7" t="str">
        <f>IF(RIGHT(AG$4,LEN(AG$4)-1)*1&gt;NumSamples,"",IF($A823&lt;=SampleSize,OFFSET(Population!$A$4,RandomNumbers!AG820,0),""))</f>
        <v/>
      </c>
      <c r="AH823" s="7" t="str">
        <f>IF(RIGHT(AH$4,LEN(AH$4)-1)*1&gt;NumSamples,"",IF($A823&lt;=SampleSize,OFFSET(Population!$A$4,RandomNumbers!AH820,0),""))</f>
        <v/>
      </c>
      <c r="AI823" s="7" t="str">
        <f>IF(RIGHT(AI$4,LEN(AI$4)-1)*1&gt;NumSamples,"",IF($A823&lt;=SampleSize,OFFSET(Population!$A$4,RandomNumbers!AI820,0),""))</f>
        <v/>
      </c>
      <c r="AJ823" s="7" t="str">
        <f>IF(RIGHT(AJ$4,LEN(AJ$4)-1)*1&gt;NumSamples,"",IF($A823&lt;=SampleSize,OFFSET(Population!$A$4,RandomNumbers!AJ820,0),""))</f>
        <v/>
      </c>
      <c r="AK823" s="7" t="str">
        <f>IF(RIGHT(AK$4,LEN(AK$4)-1)*1&gt;NumSamples,"",IF($A823&lt;=SampleSize,OFFSET(Population!$A$4,RandomNumbers!AK820,0),""))</f>
        <v/>
      </c>
      <c r="AL823" s="7" t="str">
        <f>IF(RIGHT(AL$4,LEN(AL$4)-1)*1&gt;NumSamples,"",IF($A823&lt;=SampleSize,OFFSET(Population!$A$4,RandomNumbers!AL820,0),""))</f>
        <v/>
      </c>
      <c r="AM823" s="7" t="str">
        <f>IF(RIGHT(AM$4,LEN(AM$4)-1)*1&gt;NumSamples,"",IF($A823&lt;=SampleSize,OFFSET(Population!$A$4,RandomNumbers!AM820,0),""))</f>
        <v/>
      </c>
      <c r="AN823" s="7" t="str">
        <f>IF(RIGHT(AN$4,LEN(AN$4)-1)*1&gt;NumSamples,"",IF($A823&lt;=SampleSize,OFFSET(Population!$A$4,RandomNumbers!AN820,0),""))</f>
        <v/>
      </c>
      <c r="AO823" s="7" t="str">
        <f>IF(RIGHT(AO$4,LEN(AO$4)-1)*1&gt;NumSamples,"",IF($A823&lt;=SampleSize,OFFSET(Population!$A$4,RandomNumbers!AO820,0),""))</f>
        <v/>
      </c>
      <c r="AP823" s="7" t="str">
        <f>IF(RIGHT(AP$4,LEN(AP$4)-1)*1&gt;NumSamples,"",IF($A823&lt;=SampleSize,OFFSET(Population!$A$4,RandomNumbers!AP820,0),""))</f>
        <v/>
      </c>
      <c r="AQ823" s="7" t="str">
        <f>IF(RIGHT(AQ$4,LEN(AQ$4)-1)*1&gt;NumSamples,"",IF($A823&lt;=SampleSize,OFFSET(Population!$A$4,RandomNumbers!AQ820,0),""))</f>
        <v/>
      </c>
      <c r="AR823" s="7" t="str">
        <f>IF(RIGHT(AR$4,LEN(AR$4)-1)*1&gt;NumSamples,"",IF($A823&lt;=SampleSize,OFFSET(Population!$A$4,RandomNumbers!AR820,0),""))</f>
        <v/>
      </c>
      <c r="AS823" s="7" t="str">
        <f>IF(RIGHT(AS$4,LEN(AS$4)-1)*1&gt;NumSamples,"",IF($A823&lt;=SampleSize,OFFSET(Population!$A$4,RandomNumbers!AS820,0),""))</f>
        <v/>
      </c>
      <c r="AT823" s="7" t="str">
        <f>IF(RIGHT(AT$4,LEN(AT$4)-1)*1&gt;NumSamples,"",IF($A823&lt;=SampleSize,OFFSET(Population!$A$4,RandomNumbers!AT820,0),""))</f>
        <v/>
      </c>
      <c r="AU823" s="7" t="str">
        <f>IF(RIGHT(AU$4,LEN(AU$4)-1)*1&gt;NumSamples,"",IF($A823&lt;=SampleSize,OFFSET(Population!$A$4,RandomNumbers!AU820,0),""))</f>
        <v/>
      </c>
      <c r="AV823" s="7" t="str">
        <f>IF(RIGHT(AV$4,LEN(AV$4)-1)*1&gt;NumSamples,"",IF($A823&lt;=SampleSize,OFFSET(Population!$A$4,RandomNumbers!AV820,0),""))</f>
        <v/>
      </c>
      <c r="AW823" s="7" t="str">
        <f>IF(RIGHT(AW$4,LEN(AW$4)-1)*1&gt;NumSamples,"",IF($A823&lt;=SampleSize,OFFSET(Population!$A$4,RandomNumbers!AW820,0),""))</f>
        <v/>
      </c>
      <c r="AX823" s="7" t="str">
        <f>IF(RIGHT(AX$4,LEN(AX$4)-1)*1&gt;NumSamples,"",IF($A823&lt;=SampleSize,OFFSET(Population!$A$4,RandomNumbers!AX820,0),""))</f>
        <v/>
      </c>
      <c r="AY823" s="7" t="str">
        <f>IF(RIGHT(AY$4,LEN(AY$4)-1)*1&gt;NumSamples,"",IF($A823&lt;=SampleSize,OFFSET(Population!$A$4,RandomNumbers!AY820,0),""))</f>
        <v/>
      </c>
      <c r="AZ823" s="7" t="str">
        <f>IF(RIGHT(AZ$4,LEN(AZ$4)-1)*1&gt;NumSamples,"",IF($A823&lt;=SampleSize,OFFSET(Population!$A$4,RandomNumbers!AZ820,0),""))</f>
        <v/>
      </c>
      <c r="BA823" s="7" t="str">
        <f>IF(RIGHT(BA$4,LEN(BA$4)-1)*1&gt;NumSamples,"",IF($A823&lt;=SampleSize,OFFSET(Population!$A$4,RandomNumbers!BA820,0),""))</f>
        <v/>
      </c>
      <c r="BB823" s="7" t="str">
        <f>IF(RIGHT(BB$4,LEN(BB$4)-1)*1&gt;NumSamples,"",IF($A823&lt;=SampleSize,OFFSET(Population!$A$4,RandomNumbers!BB820,0),""))</f>
        <v/>
      </c>
      <c r="BC823" s="7" t="str">
        <f>IF(RIGHT(BC$4,LEN(BC$4)-1)*1&gt;NumSamples,"",IF($A823&lt;=SampleSize,OFFSET(Population!$A$4,RandomNumbers!BC820,0),""))</f>
        <v/>
      </c>
      <c r="BD823" s="7" t="str">
        <f>IF(RIGHT(BD$4,LEN(BD$4)-1)*1&gt;NumSamples,"",IF($A823&lt;=SampleSize,OFFSET(Population!$A$4,RandomNumbers!BD820,0),""))</f>
        <v/>
      </c>
      <c r="BE823" s="7" t="str">
        <f>IF(RIGHT(BE$4,LEN(BE$4)-1)*1&gt;NumSamples,"",IF($A823&lt;=SampleSize,OFFSET(Population!$A$4,RandomNumbers!BE820,0),""))</f>
        <v/>
      </c>
      <c r="BF823" s="7" t="str">
        <f>IF(RIGHT(BF$4,LEN(BF$4)-1)*1&gt;NumSamples,"",IF($A823&lt;=SampleSize,OFFSET(Population!$A$4,RandomNumbers!BF820,0),""))</f>
        <v/>
      </c>
      <c r="BG823" s="7" t="str">
        <f>IF(RIGHT(BG$4,LEN(BG$4)-1)*1&gt;NumSamples,"",IF($A823&lt;=SampleSize,OFFSET(Population!$A$4,RandomNumbers!BG820,0),""))</f>
        <v/>
      </c>
      <c r="BH823" s="7" t="str">
        <f>IF(RIGHT(BH$4,LEN(BH$4)-1)*1&gt;NumSamples,"",IF($A823&lt;=SampleSize,OFFSET(Population!$A$4,RandomNumbers!BH820,0),""))</f>
        <v/>
      </c>
      <c r="BI823" s="7" t="str">
        <f>IF(RIGHT(BI$4,LEN(BI$4)-1)*1&gt;NumSamples,"",IF($A823&lt;=SampleSize,OFFSET(Population!$A$4,RandomNumbers!BI820,0),""))</f>
        <v/>
      </c>
      <c r="BJ823" s="7" t="str">
        <f>IF(RIGHT(BJ$4,LEN(BJ$4)-1)*1&gt;NumSamples,"",IF($A823&lt;=SampleSize,OFFSET(Population!$A$4,RandomNumbers!BJ820,0),""))</f>
        <v/>
      </c>
      <c r="BK823" s="7" t="str">
        <f>IF(RIGHT(BK$4,LEN(BK$4)-1)*1&gt;NumSamples,"",IF($A823&lt;=SampleSize,OFFSET(Population!$A$4,RandomNumbers!BK820,0),""))</f>
        <v/>
      </c>
      <c r="BL823" s="7" t="str">
        <f>IF(RIGHT(BL$4,LEN(BL$4)-1)*1&gt;NumSamples,"",IF($A823&lt;=SampleSize,OFFSET(Population!$A$4,RandomNumbers!BL820,0),""))</f>
        <v/>
      </c>
      <c r="BM823" s="7" t="str">
        <f>IF(RIGHT(BM$4,LEN(BM$4)-1)*1&gt;NumSamples,"",IF($A823&lt;=SampleSize,OFFSET(Population!$A$4,RandomNumbers!BM820,0),""))</f>
        <v/>
      </c>
      <c r="BN823" s="7" t="str">
        <f>IF(RIGHT(BN$4,LEN(BN$4)-1)*1&gt;NumSamples,"",IF($A823&lt;=SampleSize,OFFSET(Population!$A$4,RandomNumbers!BN820,0),""))</f>
        <v/>
      </c>
      <c r="BO823" s="7" t="str">
        <f>IF(RIGHT(BO$4,LEN(BO$4)-1)*1&gt;NumSamples,"",IF($A823&lt;=SampleSize,OFFSET(Population!$A$4,RandomNumbers!BO820,0),""))</f>
        <v/>
      </c>
      <c r="BP823" s="7" t="str">
        <f>IF(RIGHT(BP$4,LEN(BP$4)-1)*1&gt;NumSamples,"",IF($A823&lt;=SampleSize,OFFSET(Population!$A$4,RandomNumbers!BP820,0),""))</f>
        <v/>
      </c>
      <c r="BQ823" s="7" t="str">
        <f>IF(RIGHT(BQ$4,LEN(BQ$4)-1)*1&gt;NumSamples,"",IF($A823&lt;=SampleSize,OFFSET(Population!$A$4,RandomNumbers!BQ820,0),""))</f>
        <v/>
      </c>
      <c r="BR823" s="7" t="str">
        <f>IF(RIGHT(BR$4,LEN(BR$4)-1)*1&gt;NumSamples,"",IF($A823&lt;=SampleSize,OFFSET(Population!$A$4,RandomNumbers!BR820,0),""))</f>
        <v/>
      </c>
      <c r="BS823" s="7" t="str">
        <f>IF(RIGHT(BS$4,LEN(BS$4)-1)*1&gt;NumSamples,"",IF($A823&lt;=SampleSize,OFFSET(Population!$A$4,RandomNumbers!BS820,0),""))</f>
        <v/>
      </c>
      <c r="BT823" s="7" t="str">
        <f>IF(RIGHT(BT$4,LEN(BT$4)-1)*1&gt;NumSamples,"",IF($A823&lt;=SampleSize,OFFSET(Population!$A$4,RandomNumbers!BT820,0),""))</f>
        <v/>
      </c>
      <c r="BU823" s="7" t="str">
        <f>IF(RIGHT(BU$4,LEN(BU$4)-1)*1&gt;NumSamples,"",IF($A823&lt;=SampleSize,OFFSET(Population!$A$4,RandomNumbers!BU820,0),""))</f>
        <v/>
      </c>
      <c r="BV823" s="7" t="str">
        <f>IF(RIGHT(BV$4,LEN(BV$4)-1)*1&gt;NumSamples,"",IF($A823&lt;=SampleSize,OFFSET(Population!$A$4,RandomNumbers!BV820,0),""))</f>
        <v/>
      </c>
      <c r="BW823" s="7" t="str">
        <f>IF(RIGHT(BW$4,LEN(BW$4)-1)*1&gt;NumSamples,"",IF($A823&lt;=SampleSize,OFFSET(Population!$A$4,RandomNumbers!BW820,0),""))</f>
        <v/>
      </c>
      <c r="BX823" s="7" t="str">
        <f>IF(RIGHT(BX$4,LEN(BX$4)-1)*1&gt;NumSamples,"",IF($A823&lt;=SampleSize,OFFSET(Population!$A$4,RandomNumbers!BX820,0),""))</f>
        <v/>
      </c>
      <c r="BY823" s="7" t="str">
        <f>IF(RIGHT(BY$4,LEN(BY$4)-1)*1&gt;NumSamples,"",IF($A823&lt;=SampleSize,OFFSET(Population!$A$4,RandomNumbers!BY820,0),""))</f>
        <v/>
      </c>
      <c r="BZ823" s="7" t="str">
        <f>IF(RIGHT(BZ$4,LEN(BZ$4)-1)*1&gt;NumSamples,"",IF($A823&lt;=SampleSize,OFFSET(Population!$A$4,RandomNumbers!BZ820,0),""))</f>
        <v/>
      </c>
      <c r="CA823" s="7" t="str">
        <f>IF(RIGHT(CA$4,LEN(CA$4)-1)*1&gt;NumSamples,"",IF($A823&lt;=SampleSize,OFFSET(Population!$A$4,RandomNumbers!CA820,0),""))</f>
        <v/>
      </c>
      <c r="CB823" s="7" t="str">
        <f>IF(RIGHT(CB$4,LEN(CB$4)-1)*1&gt;NumSamples,"",IF($A823&lt;=SampleSize,OFFSET(Population!$A$4,RandomNumbers!CB820,0),""))</f>
        <v/>
      </c>
      <c r="CC823" s="7" t="str">
        <f>IF(RIGHT(CC$4,LEN(CC$4)-1)*1&gt;NumSamples,"",IF($A823&lt;=SampleSize,OFFSET(Population!$A$4,RandomNumbers!CC820,0),""))</f>
        <v/>
      </c>
      <c r="CD823" s="7" t="str">
        <f>IF(RIGHT(CD$4,LEN(CD$4)-1)*1&gt;NumSamples,"",IF($A823&lt;=SampleSize,OFFSET(Population!$A$4,RandomNumbers!CD820,0),""))</f>
        <v/>
      </c>
      <c r="CE823" s="7" t="str">
        <f>IF(RIGHT(CE$4,LEN(CE$4)-1)*1&gt;NumSamples,"",IF($A823&lt;=SampleSize,OFFSET(Population!$A$4,RandomNumbers!CE820,0),""))</f>
        <v/>
      </c>
      <c r="CF823" s="7" t="str">
        <f>IF(RIGHT(CF$4,LEN(CF$4)-1)*1&gt;NumSamples,"",IF($A823&lt;=SampleSize,OFFSET(Population!$A$4,RandomNumbers!CF820,0),""))</f>
        <v/>
      </c>
      <c r="CG823" s="7" t="str">
        <f>IF(RIGHT(CG$4,LEN(CG$4)-1)*1&gt;NumSamples,"",IF($A823&lt;=SampleSize,OFFSET(Population!$A$4,RandomNumbers!CG820,0),""))</f>
        <v/>
      </c>
      <c r="CH823" s="7" t="str">
        <f>IF(RIGHT(CH$4,LEN(CH$4)-1)*1&gt;NumSamples,"",IF($A823&lt;=SampleSize,OFFSET(Population!$A$4,RandomNumbers!CH820,0),""))</f>
        <v/>
      </c>
      <c r="CI823" s="7" t="str">
        <f>IF(RIGHT(CI$4,LEN(CI$4)-1)*1&gt;NumSamples,"",IF($A823&lt;=SampleSize,OFFSET(Population!$A$4,RandomNumbers!CI820,0),""))</f>
        <v/>
      </c>
      <c r="CJ823" s="7" t="str">
        <f>IF(RIGHT(CJ$4,LEN(CJ$4)-1)*1&gt;NumSamples,"",IF($A823&lt;=SampleSize,OFFSET(Population!$A$4,RandomNumbers!CJ820,0),""))</f>
        <v/>
      </c>
      <c r="CK823" s="7" t="str">
        <f>IF(RIGHT(CK$4,LEN(CK$4)-1)*1&gt;NumSamples,"",IF($A823&lt;=SampleSize,OFFSET(Population!$A$4,RandomNumbers!CK820,0),""))</f>
        <v/>
      </c>
      <c r="CL823" s="7" t="str">
        <f>IF(RIGHT(CL$4,LEN(CL$4)-1)*1&gt;NumSamples,"",IF($A823&lt;=SampleSize,OFFSET(Population!$A$4,RandomNumbers!CL820,0),""))</f>
        <v/>
      </c>
      <c r="CM823" s="7" t="str">
        <f>IF(RIGHT(CM$4,LEN(CM$4)-1)*1&gt;NumSamples,"",IF($A823&lt;=SampleSize,OFFSET(Population!$A$4,RandomNumbers!CM820,0),""))</f>
        <v/>
      </c>
      <c r="CN823" s="7" t="str">
        <f>IF(RIGHT(CN$4,LEN(CN$4)-1)*1&gt;NumSamples,"",IF($A823&lt;=SampleSize,OFFSET(Population!$A$4,RandomNumbers!CN820,0),""))</f>
        <v/>
      </c>
      <c r="CO823" s="7" t="str">
        <f>IF(RIGHT(CO$4,LEN(CO$4)-1)*1&gt;NumSamples,"",IF($A823&lt;=SampleSize,OFFSET(Population!$A$4,RandomNumbers!CO820,0),""))</f>
        <v/>
      </c>
      <c r="CP823" s="7" t="str">
        <f>IF(RIGHT(CP$4,LEN(CP$4)-1)*1&gt;NumSamples,"",IF($A823&lt;=SampleSize,OFFSET(Population!$A$4,RandomNumbers!CP820,0),""))</f>
        <v/>
      </c>
      <c r="CQ823" s="7" t="str">
        <f>IF(RIGHT(CQ$4,LEN(CQ$4)-1)*1&gt;NumSamples,"",IF($A823&lt;=SampleSize,OFFSET(Population!$A$4,RandomNumbers!CQ820,0),""))</f>
        <v/>
      </c>
      <c r="CR823" s="7" t="str">
        <f>IF(RIGHT(CR$4,LEN(CR$4)-1)*1&gt;NumSamples,"",IF($A823&lt;=SampleSize,OFFSET(Population!$A$4,RandomNumbers!CR820,0),""))</f>
        <v/>
      </c>
      <c r="CS823" s="7" t="str">
        <f>IF(RIGHT(CS$4,LEN(CS$4)-1)*1&gt;NumSamples,"",IF($A823&lt;=SampleSize,OFFSET(Population!$A$4,RandomNumbers!CS820,0),""))</f>
        <v/>
      </c>
      <c r="CT823" s="7" t="str">
        <f>IF(RIGHT(CT$4,LEN(CT$4)-1)*1&gt;NumSamples,"",IF($A823&lt;=SampleSize,OFFSET(Population!$A$4,RandomNumbers!CT820,0),""))</f>
        <v/>
      </c>
      <c r="CU823" s="7" t="str">
        <f>IF(RIGHT(CU$4,LEN(CU$4)-1)*1&gt;NumSamples,"",IF($A823&lt;=SampleSize,OFFSET(Population!$A$4,RandomNumbers!CU820,0),""))</f>
        <v/>
      </c>
      <c r="CV823" s="7" t="str">
        <f>IF(RIGHT(CV$4,LEN(CV$4)-1)*1&gt;NumSamples,"",IF($A823&lt;=SampleSize,OFFSET(Population!$A$4,RandomNumbers!CV820,0),""))</f>
        <v/>
      </c>
      <c r="CW823" s="7" t="str">
        <f>IF(RIGHT(CW$4,LEN(CW$4)-1)*1&gt;NumSamples,"",IF($A823&lt;=SampleSize,OFFSET(Population!$A$4,RandomNumbers!CW820,0),""))</f>
        <v/>
      </c>
    </row>
    <row r="824" ht="14.25" customHeight="1">
      <c r="A824" s="7">
        <v>820.0</v>
      </c>
      <c r="B824" s="7" t="str">
        <f>IF(RIGHT(B$4,LEN(B$4)-1)*1&gt;NumSamples,"",IF($A824&lt;=SampleSize,OFFSET(Population!$A$4,RandomNumbers!B821,0),""))</f>
        <v/>
      </c>
      <c r="C824" s="7" t="str">
        <f>IF(RIGHT(C$4,LEN(C$4)-1)*1&gt;NumSamples,"",IF($A824&lt;=SampleSize,OFFSET(Population!$A$4,RandomNumbers!C821,0),""))</f>
        <v/>
      </c>
      <c r="D824" s="7" t="str">
        <f>IF(RIGHT(D$4,LEN(D$4)-1)*1&gt;NumSamples,"",IF($A824&lt;=SampleSize,OFFSET(Population!$A$4,RandomNumbers!D821,0),""))</f>
        <v/>
      </c>
      <c r="E824" s="7" t="str">
        <f>IF(RIGHT(E$4,LEN(E$4)-1)*1&gt;NumSamples,"",IF($A824&lt;=SampleSize,OFFSET(Population!$A$4,RandomNumbers!E821,0),""))</f>
        <v/>
      </c>
      <c r="F824" s="7" t="str">
        <f>IF(RIGHT(F$4,LEN(F$4)-1)*1&gt;NumSamples,"",IF($A824&lt;=SampleSize,OFFSET(Population!$A$4,RandomNumbers!F821,0),""))</f>
        <v/>
      </c>
      <c r="G824" s="7" t="str">
        <f>IF(RIGHT(G$4,LEN(G$4)-1)*1&gt;NumSamples,"",IF($A824&lt;=SampleSize,OFFSET(Population!$A$4,RandomNumbers!G821,0),""))</f>
        <v/>
      </c>
      <c r="H824" s="7" t="str">
        <f>IF(RIGHT(H$4,LEN(H$4)-1)*1&gt;NumSamples,"",IF($A824&lt;=SampleSize,OFFSET(Population!$A$4,RandomNumbers!H821,0),""))</f>
        <v/>
      </c>
      <c r="I824" s="7" t="str">
        <f>IF(RIGHT(I$4,LEN(I$4)-1)*1&gt;NumSamples,"",IF($A824&lt;=SampleSize,OFFSET(Population!$A$4,RandomNumbers!I821,0),""))</f>
        <v/>
      </c>
      <c r="J824" s="7" t="str">
        <f>IF(RIGHT(J$4,LEN(J$4)-1)*1&gt;NumSamples,"",IF($A824&lt;=SampleSize,OFFSET(Population!$A$4,RandomNumbers!J821,0),""))</f>
        <v/>
      </c>
      <c r="K824" s="7" t="str">
        <f>IF(RIGHT(K$4,LEN(K$4)-1)*1&gt;NumSamples,"",IF($A824&lt;=SampleSize,OFFSET(Population!$A$4,RandomNumbers!K821,0),""))</f>
        <v/>
      </c>
      <c r="L824" s="7" t="str">
        <f>IF(RIGHT(L$4,LEN(L$4)-1)*1&gt;NumSamples,"",IF($A824&lt;=SampleSize,OFFSET(Population!$A$4,RandomNumbers!L821,0),""))</f>
        <v/>
      </c>
      <c r="M824" s="7" t="str">
        <f>IF(RIGHT(M$4,LEN(M$4)-1)*1&gt;NumSamples,"",IF($A824&lt;=SampleSize,OFFSET(Population!$A$4,RandomNumbers!M821,0),""))</f>
        <v/>
      </c>
      <c r="N824" s="7" t="str">
        <f>IF(RIGHT(N$4,LEN(N$4)-1)*1&gt;NumSamples,"",IF($A824&lt;=SampleSize,OFFSET(Population!$A$4,RandomNumbers!N821,0),""))</f>
        <v/>
      </c>
      <c r="O824" s="7" t="str">
        <f>IF(RIGHT(O$4,LEN(O$4)-1)*1&gt;NumSamples,"",IF($A824&lt;=SampleSize,OFFSET(Population!$A$4,RandomNumbers!O821,0),""))</f>
        <v/>
      </c>
      <c r="P824" s="7" t="str">
        <f>IF(RIGHT(P$4,LEN(P$4)-1)*1&gt;NumSamples,"",IF($A824&lt;=SampleSize,OFFSET(Population!$A$4,RandomNumbers!P821,0),""))</f>
        <v/>
      </c>
      <c r="Q824" s="7" t="str">
        <f>IF(RIGHT(Q$4,LEN(Q$4)-1)*1&gt;NumSamples,"",IF($A824&lt;=SampleSize,OFFSET(Population!$A$4,RandomNumbers!Q821,0),""))</f>
        <v/>
      </c>
      <c r="R824" s="7" t="str">
        <f>IF(RIGHT(R$4,LEN(R$4)-1)*1&gt;NumSamples,"",IF($A824&lt;=SampleSize,OFFSET(Population!$A$4,RandomNumbers!R821,0),""))</f>
        <v/>
      </c>
      <c r="S824" s="7" t="str">
        <f>IF(RIGHT(S$4,LEN(S$4)-1)*1&gt;NumSamples,"",IF($A824&lt;=SampleSize,OFFSET(Population!$A$4,RandomNumbers!S821,0),""))</f>
        <v/>
      </c>
      <c r="T824" s="7" t="str">
        <f>IF(RIGHT(T$4,LEN(T$4)-1)*1&gt;NumSamples,"",IF($A824&lt;=SampleSize,OFFSET(Population!$A$4,RandomNumbers!T821,0),""))</f>
        <v/>
      </c>
      <c r="U824" s="7" t="str">
        <f>IF(RIGHT(U$4,LEN(U$4)-1)*1&gt;NumSamples,"",IF($A824&lt;=SampleSize,OFFSET(Population!$A$4,RandomNumbers!U821,0),""))</f>
        <v/>
      </c>
      <c r="V824" s="7" t="str">
        <f>IF(RIGHT(V$4,LEN(V$4)-1)*1&gt;NumSamples,"",IF($A824&lt;=SampleSize,OFFSET(Population!$A$4,RandomNumbers!V821,0),""))</f>
        <v/>
      </c>
      <c r="W824" s="7" t="str">
        <f>IF(RIGHT(W$4,LEN(W$4)-1)*1&gt;NumSamples,"",IF($A824&lt;=SampleSize,OFFSET(Population!$A$4,RandomNumbers!W821,0),""))</f>
        <v/>
      </c>
      <c r="X824" s="7" t="str">
        <f>IF(RIGHT(X$4,LEN(X$4)-1)*1&gt;NumSamples,"",IF($A824&lt;=SampleSize,OFFSET(Population!$A$4,RandomNumbers!X821,0),""))</f>
        <v/>
      </c>
      <c r="Y824" s="7" t="str">
        <f>IF(RIGHT(Y$4,LEN(Y$4)-1)*1&gt;NumSamples,"",IF($A824&lt;=SampleSize,OFFSET(Population!$A$4,RandomNumbers!Y821,0),""))</f>
        <v/>
      </c>
      <c r="Z824" s="7" t="str">
        <f>IF(RIGHT(Z$4,LEN(Z$4)-1)*1&gt;NumSamples,"",IF($A824&lt;=SampleSize,OFFSET(Population!$A$4,RandomNumbers!Z821,0),""))</f>
        <v/>
      </c>
      <c r="AA824" s="7" t="str">
        <f>IF(RIGHT(AA$4,LEN(AA$4)-1)*1&gt;NumSamples,"",IF($A824&lt;=SampleSize,OFFSET(Population!$A$4,RandomNumbers!AA821,0),""))</f>
        <v/>
      </c>
      <c r="AB824" s="7" t="str">
        <f>IF(RIGHT(AB$4,LEN(AB$4)-1)*1&gt;NumSamples,"",IF($A824&lt;=SampleSize,OFFSET(Population!$A$4,RandomNumbers!AB821,0),""))</f>
        <v/>
      </c>
      <c r="AC824" s="7" t="str">
        <f>IF(RIGHT(AC$4,LEN(AC$4)-1)*1&gt;NumSamples,"",IF($A824&lt;=SampleSize,OFFSET(Population!$A$4,RandomNumbers!AC821,0),""))</f>
        <v/>
      </c>
      <c r="AD824" s="7" t="str">
        <f>IF(RIGHT(AD$4,LEN(AD$4)-1)*1&gt;NumSamples,"",IF($A824&lt;=SampleSize,OFFSET(Population!$A$4,RandomNumbers!AD821,0),""))</f>
        <v/>
      </c>
      <c r="AE824" s="7" t="str">
        <f>IF(RIGHT(AE$4,LEN(AE$4)-1)*1&gt;NumSamples,"",IF($A824&lt;=SampleSize,OFFSET(Population!$A$4,RandomNumbers!AE821,0),""))</f>
        <v/>
      </c>
      <c r="AF824" s="7" t="str">
        <f>IF(RIGHT(AF$4,LEN(AF$4)-1)*1&gt;NumSamples,"",IF($A824&lt;=SampleSize,OFFSET(Population!$A$4,RandomNumbers!AF821,0),""))</f>
        <v/>
      </c>
      <c r="AG824" s="7" t="str">
        <f>IF(RIGHT(AG$4,LEN(AG$4)-1)*1&gt;NumSamples,"",IF($A824&lt;=SampleSize,OFFSET(Population!$A$4,RandomNumbers!AG821,0),""))</f>
        <v/>
      </c>
      <c r="AH824" s="7" t="str">
        <f>IF(RIGHT(AH$4,LEN(AH$4)-1)*1&gt;NumSamples,"",IF($A824&lt;=SampleSize,OFFSET(Population!$A$4,RandomNumbers!AH821,0),""))</f>
        <v/>
      </c>
      <c r="AI824" s="7" t="str">
        <f>IF(RIGHT(AI$4,LEN(AI$4)-1)*1&gt;NumSamples,"",IF($A824&lt;=SampleSize,OFFSET(Population!$A$4,RandomNumbers!AI821,0),""))</f>
        <v/>
      </c>
      <c r="AJ824" s="7" t="str">
        <f>IF(RIGHT(AJ$4,LEN(AJ$4)-1)*1&gt;NumSamples,"",IF($A824&lt;=SampleSize,OFFSET(Population!$A$4,RandomNumbers!AJ821,0),""))</f>
        <v/>
      </c>
      <c r="AK824" s="7" t="str">
        <f>IF(RIGHT(AK$4,LEN(AK$4)-1)*1&gt;NumSamples,"",IF($A824&lt;=SampleSize,OFFSET(Population!$A$4,RandomNumbers!AK821,0),""))</f>
        <v/>
      </c>
      <c r="AL824" s="7" t="str">
        <f>IF(RIGHT(AL$4,LEN(AL$4)-1)*1&gt;NumSamples,"",IF($A824&lt;=SampleSize,OFFSET(Population!$A$4,RandomNumbers!AL821,0),""))</f>
        <v/>
      </c>
      <c r="AM824" s="7" t="str">
        <f>IF(RIGHT(AM$4,LEN(AM$4)-1)*1&gt;NumSamples,"",IF($A824&lt;=SampleSize,OFFSET(Population!$A$4,RandomNumbers!AM821,0),""))</f>
        <v/>
      </c>
      <c r="AN824" s="7" t="str">
        <f>IF(RIGHT(AN$4,LEN(AN$4)-1)*1&gt;NumSamples,"",IF($A824&lt;=SampleSize,OFFSET(Population!$A$4,RandomNumbers!AN821,0),""))</f>
        <v/>
      </c>
      <c r="AO824" s="7" t="str">
        <f>IF(RIGHT(AO$4,LEN(AO$4)-1)*1&gt;NumSamples,"",IF($A824&lt;=SampleSize,OFFSET(Population!$A$4,RandomNumbers!AO821,0),""))</f>
        <v/>
      </c>
      <c r="AP824" s="7" t="str">
        <f>IF(RIGHT(AP$4,LEN(AP$4)-1)*1&gt;NumSamples,"",IF($A824&lt;=SampleSize,OFFSET(Population!$A$4,RandomNumbers!AP821,0),""))</f>
        <v/>
      </c>
      <c r="AQ824" s="7" t="str">
        <f>IF(RIGHT(AQ$4,LEN(AQ$4)-1)*1&gt;NumSamples,"",IF($A824&lt;=SampleSize,OFFSET(Population!$A$4,RandomNumbers!AQ821,0),""))</f>
        <v/>
      </c>
      <c r="AR824" s="7" t="str">
        <f>IF(RIGHT(AR$4,LEN(AR$4)-1)*1&gt;NumSamples,"",IF($A824&lt;=SampleSize,OFFSET(Population!$A$4,RandomNumbers!AR821,0),""))</f>
        <v/>
      </c>
      <c r="AS824" s="7" t="str">
        <f>IF(RIGHT(AS$4,LEN(AS$4)-1)*1&gt;NumSamples,"",IF($A824&lt;=SampleSize,OFFSET(Population!$A$4,RandomNumbers!AS821,0),""))</f>
        <v/>
      </c>
      <c r="AT824" s="7" t="str">
        <f>IF(RIGHT(AT$4,LEN(AT$4)-1)*1&gt;NumSamples,"",IF($A824&lt;=SampleSize,OFFSET(Population!$A$4,RandomNumbers!AT821,0),""))</f>
        <v/>
      </c>
      <c r="AU824" s="7" t="str">
        <f>IF(RIGHT(AU$4,LEN(AU$4)-1)*1&gt;NumSamples,"",IF($A824&lt;=SampleSize,OFFSET(Population!$A$4,RandomNumbers!AU821,0),""))</f>
        <v/>
      </c>
      <c r="AV824" s="7" t="str">
        <f>IF(RIGHT(AV$4,LEN(AV$4)-1)*1&gt;NumSamples,"",IF($A824&lt;=SampleSize,OFFSET(Population!$A$4,RandomNumbers!AV821,0),""))</f>
        <v/>
      </c>
      <c r="AW824" s="7" t="str">
        <f>IF(RIGHT(AW$4,LEN(AW$4)-1)*1&gt;NumSamples,"",IF($A824&lt;=SampleSize,OFFSET(Population!$A$4,RandomNumbers!AW821,0),""))</f>
        <v/>
      </c>
      <c r="AX824" s="7" t="str">
        <f>IF(RIGHT(AX$4,LEN(AX$4)-1)*1&gt;NumSamples,"",IF($A824&lt;=SampleSize,OFFSET(Population!$A$4,RandomNumbers!AX821,0),""))</f>
        <v/>
      </c>
      <c r="AY824" s="7" t="str">
        <f>IF(RIGHT(AY$4,LEN(AY$4)-1)*1&gt;NumSamples,"",IF($A824&lt;=SampleSize,OFFSET(Population!$A$4,RandomNumbers!AY821,0),""))</f>
        <v/>
      </c>
      <c r="AZ824" s="7" t="str">
        <f>IF(RIGHT(AZ$4,LEN(AZ$4)-1)*1&gt;NumSamples,"",IF($A824&lt;=SampleSize,OFFSET(Population!$A$4,RandomNumbers!AZ821,0),""))</f>
        <v/>
      </c>
      <c r="BA824" s="7" t="str">
        <f>IF(RIGHT(BA$4,LEN(BA$4)-1)*1&gt;NumSamples,"",IF($A824&lt;=SampleSize,OFFSET(Population!$A$4,RandomNumbers!BA821,0),""))</f>
        <v/>
      </c>
      <c r="BB824" s="7" t="str">
        <f>IF(RIGHT(BB$4,LEN(BB$4)-1)*1&gt;NumSamples,"",IF($A824&lt;=SampleSize,OFFSET(Population!$A$4,RandomNumbers!BB821,0),""))</f>
        <v/>
      </c>
      <c r="BC824" s="7" t="str">
        <f>IF(RIGHT(BC$4,LEN(BC$4)-1)*1&gt;NumSamples,"",IF($A824&lt;=SampleSize,OFFSET(Population!$A$4,RandomNumbers!BC821,0),""))</f>
        <v/>
      </c>
      <c r="BD824" s="7" t="str">
        <f>IF(RIGHT(BD$4,LEN(BD$4)-1)*1&gt;NumSamples,"",IF($A824&lt;=SampleSize,OFFSET(Population!$A$4,RandomNumbers!BD821,0),""))</f>
        <v/>
      </c>
      <c r="BE824" s="7" t="str">
        <f>IF(RIGHT(BE$4,LEN(BE$4)-1)*1&gt;NumSamples,"",IF($A824&lt;=SampleSize,OFFSET(Population!$A$4,RandomNumbers!BE821,0),""))</f>
        <v/>
      </c>
      <c r="BF824" s="7" t="str">
        <f>IF(RIGHT(BF$4,LEN(BF$4)-1)*1&gt;NumSamples,"",IF($A824&lt;=SampleSize,OFFSET(Population!$A$4,RandomNumbers!BF821,0),""))</f>
        <v/>
      </c>
      <c r="BG824" s="7" t="str">
        <f>IF(RIGHT(BG$4,LEN(BG$4)-1)*1&gt;NumSamples,"",IF($A824&lt;=SampleSize,OFFSET(Population!$A$4,RandomNumbers!BG821,0),""))</f>
        <v/>
      </c>
      <c r="BH824" s="7" t="str">
        <f>IF(RIGHT(BH$4,LEN(BH$4)-1)*1&gt;NumSamples,"",IF($A824&lt;=SampleSize,OFFSET(Population!$A$4,RandomNumbers!BH821,0),""))</f>
        <v/>
      </c>
      <c r="BI824" s="7" t="str">
        <f>IF(RIGHT(BI$4,LEN(BI$4)-1)*1&gt;NumSamples,"",IF($A824&lt;=SampleSize,OFFSET(Population!$A$4,RandomNumbers!BI821,0),""))</f>
        <v/>
      </c>
      <c r="BJ824" s="7" t="str">
        <f>IF(RIGHT(BJ$4,LEN(BJ$4)-1)*1&gt;NumSamples,"",IF($A824&lt;=SampleSize,OFFSET(Population!$A$4,RandomNumbers!BJ821,0),""))</f>
        <v/>
      </c>
      <c r="BK824" s="7" t="str">
        <f>IF(RIGHT(BK$4,LEN(BK$4)-1)*1&gt;NumSamples,"",IF($A824&lt;=SampleSize,OFFSET(Population!$A$4,RandomNumbers!BK821,0),""))</f>
        <v/>
      </c>
      <c r="BL824" s="7" t="str">
        <f>IF(RIGHT(BL$4,LEN(BL$4)-1)*1&gt;NumSamples,"",IF($A824&lt;=SampleSize,OFFSET(Population!$A$4,RandomNumbers!BL821,0),""))</f>
        <v/>
      </c>
      <c r="BM824" s="7" t="str">
        <f>IF(RIGHT(BM$4,LEN(BM$4)-1)*1&gt;NumSamples,"",IF($A824&lt;=SampleSize,OFFSET(Population!$A$4,RandomNumbers!BM821,0),""))</f>
        <v/>
      </c>
      <c r="BN824" s="7" t="str">
        <f>IF(RIGHT(BN$4,LEN(BN$4)-1)*1&gt;NumSamples,"",IF($A824&lt;=SampleSize,OFFSET(Population!$A$4,RandomNumbers!BN821,0),""))</f>
        <v/>
      </c>
      <c r="BO824" s="7" t="str">
        <f>IF(RIGHT(BO$4,LEN(BO$4)-1)*1&gt;NumSamples,"",IF($A824&lt;=SampleSize,OFFSET(Population!$A$4,RandomNumbers!BO821,0),""))</f>
        <v/>
      </c>
      <c r="BP824" s="7" t="str">
        <f>IF(RIGHT(BP$4,LEN(BP$4)-1)*1&gt;NumSamples,"",IF($A824&lt;=SampleSize,OFFSET(Population!$A$4,RandomNumbers!BP821,0),""))</f>
        <v/>
      </c>
      <c r="BQ824" s="7" t="str">
        <f>IF(RIGHT(BQ$4,LEN(BQ$4)-1)*1&gt;NumSamples,"",IF($A824&lt;=SampleSize,OFFSET(Population!$A$4,RandomNumbers!BQ821,0),""))</f>
        <v/>
      </c>
      <c r="BR824" s="7" t="str">
        <f>IF(RIGHT(BR$4,LEN(BR$4)-1)*1&gt;NumSamples,"",IF($A824&lt;=SampleSize,OFFSET(Population!$A$4,RandomNumbers!BR821,0),""))</f>
        <v/>
      </c>
      <c r="BS824" s="7" t="str">
        <f>IF(RIGHT(BS$4,LEN(BS$4)-1)*1&gt;NumSamples,"",IF($A824&lt;=SampleSize,OFFSET(Population!$A$4,RandomNumbers!BS821,0),""))</f>
        <v/>
      </c>
      <c r="BT824" s="7" t="str">
        <f>IF(RIGHT(BT$4,LEN(BT$4)-1)*1&gt;NumSamples,"",IF($A824&lt;=SampleSize,OFFSET(Population!$A$4,RandomNumbers!BT821,0),""))</f>
        <v/>
      </c>
      <c r="BU824" s="7" t="str">
        <f>IF(RIGHT(BU$4,LEN(BU$4)-1)*1&gt;NumSamples,"",IF($A824&lt;=SampleSize,OFFSET(Population!$A$4,RandomNumbers!BU821,0),""))</f>
        <v/>
      </c>
      <c r="BV824" s="7" t="str">
        <f>IF(RIGHT(BV$4,LEN(BV$4)-1)*1&gt;NumSamples,"",IF($A824&lt;=SampleSize,OFFSET(Population!$A$4,RandomNumbers!BV821,0),""))</f>
        <v/>
      </c>
      <c r="BW824" s="7" t="str">
        <f>IF(RIGHT(BW$4,LEN(BW$4)-1)*1&gt;NumSamples,"",IF($A824&lt;=SampleSize,OFFSET(Population!$A$4,RandomNumbers!BW821,0),""))</f>
        <v/>
      </c>
      <c r="BX824" s="7" t="str">
        <f>IF(RIGHT(BX$4,LEN(BX$4)-1)*1&gt;NumSamples,"",IF($A824&lt;=SampleSize,OFFSET(Population!$A$4,RandomNumbers!BX821,0),""))</f>
        <v/>
      </c>
      <c r="BY824" s="7" t="str">
        <f>IF(RIGHT(BY$4,LEN(BY$4)-1)*1&gt;NumSamples,"",IF($A824&lt;=SampleSize,OFFSET(Population!$A$4,RandomNumbers!BY821,0),""))</f>
        <v/>
      </c>
      <c r="BZ824" s="7" t="str">
        <f>IF(RIGHT(BZ$4,LEN(BZ$4)-1)*1&gt;NumSamples,"",IF($A824&lt;=SampleSize,OFFSET(Population!$A$4,RandomNumbers!BZ821,0),""))</f>
        <v/>
      </c>
      <c r="CA824" s="7" t="str">
        <f>IF(RIGHT(CA$4,LEN(CA$4)-1)*1&gt;NumSamples,"",IF($A824&lt;=SampleSize,OFFSET(Population!$A$4,RandomNumbers!CA821,0),""))</f>
        <v/>
      </c>
      <c r="CB824" s="7" t="str">
        <f>IF(RIGHT(CB$4,LEN(CB$4)-1)*1&gt;NumSamples,"",IF($A824&lt;=SampleSize,OFFSET(Population!$A$4,RandomNumbers!CB821,0),""))</f>
        <v/>
      </c>
      <c r="CC824" s="7" t="str">
        <f>IF(RIGHT(CC$4,LEN(CC$4)-1)*1&gt;NumSamples,"",IF($A824&lt;=SampleSize,OFFSET(Population!$A$4,RandomNumbers!CC821,0),""))</f>
        <v/>
      </c>
      <c r="CD824" s="7" t="str">
        <f>IF(RIGHT(CD$4,LEN(CD$4)-1)*1&gt;NumSamples,"",IF($A824&lt;=SampleSize,OFFSET(Population!$A$4,RandomNumbers!CD821,0),""))</f>
        <v/>
      </c>
      <c r="CE824" s="7" t="str">
        <f>IF(RIGHT(CE$4,LEN(CE$4)-1)*1&gt;NumSamples,"",IF($A824&lt;=SampleSize,OFFSET(Population!$A$4,RandomNumbers!CE821,0),""))</f>
        <v/>
      </c>
      <c r="CF824" s="7" t="str">
        <f>IF(RIGHT(CF$4,LEN(CF$4)-1)*1&gt;NumSamples,"",IF($A824&lt;=SampleSize,OFFSET(Population!$A$4,RandomNumbers!CF821,0),""))</f>
        <v/>
      </c>
      <c r="CG824" s="7" t="str">
        <f>IF(RIGHT(CG$4,LEN(CG$4)-1)*1&gt;NumSamples,"",IF($A824&lt;=SampleSize,OFFSET(Population!$A$4,RandomNumbers!CG821,0),""))</f>
        <v/>
      </c>
      <c r="CH824" s="7" t="str">
        <f>IF(RIGHT(CH$4,LEN(CH$4)-1)*1&gt;NumSamples,"",IF($A824&lt;=SampleSize,OFFSET(Population!$A$4,RandomNumbers!CH821,0),""))</f>
        <v/>
      </c>
      <c r="CI824" s="7" t="str">
        <f>IF(RIGHT(CI$4,LEN(CI$4)-1)*1&gt;NumSamples,"",IF($A824&lt;=SampleSize,OFFSET(Population!$A$4,RandomNumbers!CI821,0),""))</f>
        <v/>
      </c>
      <c r="CJ824" s="7" t="str">
        <f>IF(RIGHT(CJ$4,LEN(CJ$4)-1)*1&gt;NumSamples,"",IF($A824&lt;=SampleSize,OFFSET(Population!$A$4,RandomNumbers!CJ821,0),""))</f>
        <v/>
      </c>
      <c r="CK824" s="7" t="str">
        <f>IF(RIGHT(CK$4,LEN(CK$4)-1)*1&gt;NumSamples,"",IF($A824&lt;=SampleSize,OFFSET(Population!$A$4,RandomNumbers!CK821,0),""))</f>
        <v/>
      </c>
      <c r="CL824" s="7" t="str">
        <f>IF(RIGHT(CL$4,LEN(CL$4)-1)*1&gt;NumSamples,"",IF($A824&lt;=SampleSize,OFFSET(Population!$A$4,RandomNumbers!CL821,0),""))</f>
        <v/>
      </c>
      <c r="CM824" s="7" t="str">
        <f>IF(RIGHT(CM$4,LEN(CM$4)-1)*1&gt;NumSamples,"",IF($A824&lt;=SampleSize,OFFSET(Population!$A$4,RandomNumbers!CM821,0),""))</f>
        <v/>
      </c>
      <c r="CN824" s="7" t="str">
        <f>IF(RIGHT(CN$4,LEN(CN$4)-1)*1&gt;NumSamples,"",IF($A824&lt;=SampleSize,OFFSET(Population!$A$4,RandomNumbers!CN821,0),""))</f>
        <v/>
      </c>
      <c r="CO824" s="7" t="str">
        <f>IF(RIGHT(CO$4,LEN(CO$4)-1)*1&gt;NumSamples,"",IF($A824&lt;=SampleSize,OFFSET(Population!$A$4,RandomNumbers!CO821,0),""))</f>
        <v/>
      </c>
      <c r="CP824" s="7" t="str">
        <f>IF(RIGHT(CP$4,LEN(CP$4)-1)*1&gt;NumSamples,"",IF($A824&lt;=SampleSize,OFFSET(Population!$A$4,RandomNumbers!CP821,0),""))</f>
        <v/>
      </c>
      <c r="CQ824" s="7" t="str">
        <f>IF(RIGHT(CQ$4,LEN(CQ$4)-1)*1&gt;NumSamples,"",IF($A824&lt;=SampleSize,OFFSET(Population!$A$4,RandomNumbers!CQ821,0),""))</f>
        <v/>
      </c>
      <c r="CR824" s="7" t="str">
        <f>IF(RIGHT(CR$4,LEN(CR$4)-1)*1&gt;NumSamples,"",IF($A824&lt;=SampleSize,OFFSET(Population!$A$4,RandomNumbers!CR821,0),""))</f>
        <v/>
      </c>
      <c r="CS824" s="7" t="str">
        <f>IF(RIGHT(CS$4,LEN(CS$4)-1)*1&gt;NumSamples,"",IF($A824&lt;=SampleSize,OFFSET(Population!$A$4,RandomNumbers!CS821,0),""))</f>
        <v/>
      </c>
      <c r="CT824" s="7" t="str">
        <f>IF(RIGHT(CT$4,LEN(CT$4)-1)*1&gt;NumSamples,"",IF($A824&lt;=SampleSize,OFFSET(Population!$A$4,RandomNumbers!CT821,0),""))</f>
        <v/>
      </c>
      <c r="CU824" s="7" t="str">
        <f>IF(RIGHT(CU$4,LEN(CU$4)-1)*1&gt;NumSamples,"",IF($A824&lt;=SampleSize,OFFSET(Population!$A$4,RandomNumbers!CU821,0),""))</f>
        <v/>
      </c>
      <c r="CV824" s="7" t="str">
        <f>IF(RIGHT(CV$4,LEN(CV$4)-1)*1&gt;NumSamples,"",IF($A824&lt;=SampleSize,OFFSET(Population!$A$4,RandomNumbers!CV821,0),""))</f>
        <v/>
      </c>
      <c r="CW824" s="7" t="str">
        <f>IF(RIGHT(CW$4,LEN(CW$4)-1)*1&gt;NumSamples,"",IF($A824&lt;=SampleSize,OFFSET(Population!$A$4,RandomNumbers!CW821,0),""))</f>
        <v/>
      </c>
    </row>
    <row r="825" ht="14.25" customHeight="1">
      <c r="A825" s="7">
        <v>821.0</v>
      </c>
      <c r="B825" s="7" t="str">
        <f>IF(RIGHT(B$4,LEN(B$4)-1)*1&gt;NumSamples,"",IF($A825&lt;=SampleSize,OFFSET(Population!$A$4,RandomNumbers!B822,0),""))</f>
        <v/>
      </c>
      <c r="C825" s="7" t="str">
        <f>IF(RIGHT(C$4,LEN(C$4)-1)*1&gt;NumSamples,"",IF($A825&lt;=SampleSize,OFFSET(Population!$A$4,RandomNumbers!C822,0),""))</f>
        <v/>
      </c>
      <c r="D825" s="7" t="str">
        <f>IF(RIGHT(D$4,LEN(D$4)-1)*1&gt;NumSamples,"",IF($A825&lt;=SampleSize,OFFSET(Population!$A$4,RandomNumbers!D822,0),""))</f>
        <v/>
      </c>
      <c r="E825" s="7" t="str">
        <f>IF(RIGHT(E$4,LEN(E$4)-1)*1&gt;NumSamples,"",IF($A825&lt;=SampleSize,OFFSET(Population!$A$4,RandomNumbers!E822,0),""))</f>
        <v/>
      </c>
      <c r="F825" s="7" t="str">
        <f>IF(RIGHT(F$4,LEN(F$4)-1)*1&gt;NumSamples,"",IF($A825&lt;=SampleSize,OFFSET(Population!$A$4,RandomNumbers!F822,0),""))</f>
        <v/>
      </c>
      <c r="G825" s="7" t="str">
        <f>IF(RIGHT(G$4,LEN(G$4)-1)*1&gt;NumSamples,"",IF($A825&lt;=SampleSize,OFFSET(Population!$A$4,RandomNumbers!G822,0),""))</f>
        <v/>
      </c>
      <c r="H825" s="7" t="str">
        <f>IF(RIGHT(H$4,LEN(H$4)-1)*1&gt;NumSamples,"",IF($A825&lt;=SampleSize,OFFSET(Population!$A$4,RandomNumbers!H822,0),""))</f>
        <v/>
      </c>
      <c r="I825" s="7" t="str">
        <f>IF(RIGHT(I$4,LEN(I$4)-1)*1&gt;NumSamples,"",IF($A825&lt;=SampleSize,OFFSET(Population!$A$4,RandomNumbers!I822,0),""))</f>
        <v/>
      </c>
      <c r="J825" s="7" t="str">
        <f>IF(RIGHT(J$4,LEN(J$4)-1)*1&gt;NumSamples,"",IF($A825&lt;=SampleSize,OFFSET(Population!$A$4,RandomNumbers!J822,0),""))</f>
        <v/>
      </c>
      <c r="K825" s="7" t="str">
        <f>IF(RIGHT(K$4,LEN(K$4)-1)*1&gt;NumSamples,"",IF($A825&lt;=SampleSize,OFFSET(Population!$A$4,RandomNumbers!K822,0),""))</f>
        <v/>
      </c>
      <c r="L825" s="7" t="str">
        <f>IF(RIGHT(L$4,LEN(L$4)-1)*1&gt;NumSamples,"",IF($A825&lt;=SampleSize,OFFSET(Population!$A$4,RandomNumbers!L822,0),""))</f>
        <v/>
      </c>
      <c r="M825" s="7" t="str">
        <f>IF(RIGHT(M$4,LEN(M$4)-1)*1&gt;NumSamples,"",IF($A825&lt;=SampleSize,OFFSET(Population!$A$4,RandomNumbers!M822,0),""))</f>
        <v/>
      </c>
      <c r="N825" s="7" t="str">
        <f>IF(RIGHT(N$4,LEN(N$4)-1)*1&gt;NumSamples,"",IF($A825&lt;=SampleSize,OFFSET(Population!$A$4,RandomNumbers!N822,0),""))</f>
        <v/>
      </c>
      <c r="O825" s="7" t="str">
        <f>IF(RIGHT(O$4,LEN(O$4)-1)*1&gt;NumSamples,"",IF($A825&lt;=SampleSize,OFFSET(Population!$A$4,RandomNumbers!O822,0),""))</f>
        <v/>
      </c>
      <c r="P825" s="7" t="str">
        <f>IF(RIGHT(P$4,LEN(P$4)-1)*1&gt;NumSamples,"",IF($A825&lt;=SampleSize,OFFSET(Population!$A$4,RandomNumbers!P822,0),""))</f>
        <v/>
      </c>
      <c r="Q825" s="7" t="str">
        <f>IF(RIGHT(Q$4,LEN(Q$4)-1)*1&gt;NumSamples,"",IF($A825&lt;=SampleSize,OFFSET(Population!$A$4,RandomNumbers!Q822,0),""))</f>
        <v/>
      </c>
      <c r="R825" s="7" t="str">
        <f>IF(RIGHT(R$4,LEN(R$4)-1)*1&gt;NumSamples,"",IF($A825&lt;=SampleSize,OFFSET(Population!$A$4,RandomNumbers!R822,0),""))</f>
        <v/>
      </c>
      <c r="S825" s="7" t="str">
        <f>IF(RIGHT(S$4,LEN(S$4)-1)*1&gt;NumSamples,"",IF($A825&lt;=SampleSize,OFFSET(Population!$A$4,RandomNumbers!S822,0),""))</f>
        <v/>
      </c>
      <c r="T825" s="7" t="str">
        <f>IF(RIGHT(T$4,LEN(T$4)-1)*1&gt;NumSamples,"",IF($A825&lt;=SampleSize,OFFSET(Population!$A$4,RandomNumbers!T822,0),""))</f>
        <v/>
      </c>
      <c r="U825" s="7" t="str">
        <f>IF(RIGHT(U$4,LEN(U$4)-1)*1&gt;NumSamples,"",IF($A825&lt;=SampleSize,OFFSET(Population!$A$4,RandomNumbers!U822,0),""))</f>
        <v/>
      </c>
      <c r="V825" s="7" t="str">
        <f>IF(RIGHT(V$4,LEN(V$4)-1)*1&gt;NumSamples,"",IF($A825&lt;=SampleSize,OFFSET(Population!$A$4,RandomNumbers!V822,0),""))</f>
        <v/>
      </c>
      <c r="W825" s="7" t="str">
        <f>IF(RIGHT(W$4,LEN(W$4)-1)*1&gt;NumSamples,"",IF($A825&lt;=SampleSize,OFFSET(Population!$A$4,RandomNumbers!W822,0),""))</f>
        <v/>
      </c>
      <c r="X825" s="7" t="str">
        <f>IF(RIGHT(X$4,LEN(X$4)-1)*1&gt;NumSamples,"",IF($A825&lt;=SampleSize,OFFSET(Population!$A$4,RandomNumbers!X822,0),""))</f>
        <v/>
      </c>
      <c r="Y825" s="7" t="str">
        <f>IF(RIGHT(Y$4,LEN(Y$4)-1)*1&gt;NumSamples,"",IF($A825&lt;=SampleSize,OFFSET(Population!$A$4,RandomNumbers!Y822,0),""))</f>
        <v/>
      </c>
      <c r="Z825" s="7" t="str">
        <f>IF(RIGHT(Z$4,LEN(Z$4)-1)*1&gt;NumSamples,"",IF($A825&lt;=SampleSize,OFFSET(Population!$A$4,RandomNumbers!Z822,0),""))</f>
        <v/>
      </c>
      <c r="AA825" s="7" t="str">
        <f>IF(RIGHT(AA$4,LEN(AA$4)-1)*1&gt;NumSamples,"",IF($A825&lt;=SampleSize,OFFSET(Population!$A$4,RandomNumbers!AA822,0),""))</f>
        <v/>
      </c>
      <c r="AB825" s="7" t="str">
        <f>IF(RIGHT(AB$4,LEN(AB$4)-1)*1&gt;NumSamples,"",IF($A825&lt;=SampleSize,OFFSET(Population!$A$4,RandomNumbers!AB822,0),""))</f>
        <v/>
      </c>
      <c r="AC825" s="7" t="str">
        <f>IF(RIGHT(AC$4,LEN(AC$4)-1)*1&gt;NumSamples,"",IF($A825&lt;=SampleSize,OFFSET(Population!$A$4,RandomNumbers!AC822,0),""))</f>
        <v/>
      </c>
      <c r="AD825" s="7" t="str">
        <f>IF(RIGHT(AD$4,LEN(AD$4)-1)*1&gt;NumSamples,"",IF($A825&lt;=SampleSize,OFFSET(Population!$A$4,RandomNumbers!AD822,0),""))</f>
        <v/>
      </c>
      <c r="AE825" s="7" t="str">
        <f>IF(RIGHT(AE$4,LEN(AE$4)-1)*1&gt;NumSamples,"",IF($A825&lt;=SampleSize,OFFSET(Population!$A$4,RandomNumbers!AE822,0),""))</f>
        <v/>
      </c>
      <c r="AF825" s="7" t="str">
        <f>IF(RIGHT(AF$4,LEN(AF$4)-1)*1&gt;NumSamples,"",IF($A825&lt;=SampleSize,OFFSET(Population!$A$4,RandomNumbers!AF822,0),""))</f>
        <v/>
      </c>
      <c r="AG825" s="7" t="str">
        <f>IF(RIGHT(AG$4,LEN(AG$4)-1)*1&gt;NumSamples,"",IF($A825&lt;=SampleSize,OFFSET(Population!$A$4,RandomNumbers!AG822,0),""))</f>
        <v/>
      </c>
      <c r="AH825" s="7" t="str">
        <f>IF(RIGHT(AH$4,LEN(AH$4)-1)*1&gt;NumSamples,"",IF($A825&lt;=SampleSize,OFFSET(Population!$A$4,RandomNumbers!AH822,0),""))</f>
        <v/>
      </c>
      <c r="AI825" s="7" t="str">
        <f>IF(RIGHT(AI$4,LEN(AI$4)-1)*1&gt;NumSamples,"",IF($A825&lt;=SampleSize,OFFSET(Population!$A$4,RandomNumbers!AI822,0),""))</f>
        <v/>
      </c>
      <c r="AJ825" s="7" t="str">
        <f>IF(RIGHT(AJ$4,LEN(AJ$4)-1)*1&gt;NumSamples,"",IF($A825&lt;=SampleSize,OFFSET(Population!$A$4,RandomNumbers!AJ822,0),""))</f>
        <v/>
      </c>
      <c r="AK825" s="7" t="str">
        <f>IF(RIGHT(AK$4,LEN(AK$4)-1)*1&gt;NumSamples,"",IF($A825&lt;=SampleSize,OFFSET(Population!$A$4,RandomNumbers!AK822,0),""))</f>
        <v/>
      </c>
      <c r="AL825" s="7" t="str">
        <f>IF(RIGHT(AL$4,LEN(AL$4)-1)*1&gt;NumSamples,"",IF($A825&lt;=SampleSize,OFFSET(Population!$A$4,RandomNumbers!AL822,0),""))</f>
        <v/>
      </c>
      <c r="AM825" s="7" t="str">
        <f>IF(RIGHT(AM$4,LEN(AM$4)-1)*1&gt;NumSamples,"",IF($A825&lt;=SampleSize,OFFSET(Population!$A$4,RandomNumbers!AM822,0),""))</f>
        <v/>
      </c>
      <c r="AN825" s="7" t="str">
        <f>IF(RIGHT(AN$4,LEN(AN$4)-1)*1&gt;NumSamples,"",IF($A825&lt;=SampleSize,OFFSET(Population!$A$4,RandomNumbers!AN822,0),""))</f>
        <v/>
      </c>
      <c r="AO825" s="7" t="str">
        <f>IF(RIGHT(AO$4,LEN(AO$4)-1)*1&gt;NumSamples,"",IF($A825&lt;=SampleSize,OFFSET(Population!$A$4,RandomNumbers!AO822,0),""))</f>
        <v/>
      </c>
      <c r="AP825" s="7" t="str">
        <f>IF(RIGHT(AP$4,LEN(AP$4)-1)*1&gt;NumSamples,"",IF($A825&lt;=SampleSize,OFFSET(Population!$A$4,RandomNumbers!AP822,0),""))</f>
        <v/>
      </c>
      <c r="AQ825" s="7" t="str">
        <f>IF(RIGHT(AQ$4,LEN(AQ$4)-1)*1&gt;NumSamples,"",IF($A825&lt;=SampleSize,OFFSET(Population!$A$4,RandomNumbers!AQ822,0),""))</f>
        <v/>
      </c>
      <c r="AR825" s="7" t="str">
        <f>IF(RIGHT(AR$4,LEN(AR$4)-1)*1&gt;NumSamples,"",IF($A825&lt;=SampleSize,OFFSET(Population!$A$4,RandomNumbers!AR822,0),""))</f>
        <v/>
      </c>
      <c r="AS825" s="7" t="str">
        <f>IF(RIGHT(AS$4,LEN(AS$4)-1)*1&gt;NumSamples,"",IF($A825&lt;=SampleSize,OFFSET(Population!$A$4,RandomNumbers!AS822,0),""))</f>
        <v/>
      </c>
      <c r="AT825" s="7" t="str">
        <f>IF(RIGHT(AT$4,LEN(AT$4)-1)*1&gt;NumSamples,"",IF($A825&lt;=SampleSize,OFFSET(Population!$A$4,RandomNumbers!AT822,0),""))</f>
        <v/>
      </c>
      <c r="AU825" s="7" t="str">
        <f>IF(RIGHT(AU$4,LEN(AU$4)-1)*1&gt;NumSamples,"",IF($A825&lt;=SampleSize,OFFSET(Population!$A$4,RandomNumbers!AU822,0),""))</f>
        <v/>
      </c>
      <c r="AV825" s="7" t="str">
        <f>IF(RIGHT(AV$4,LEN(AV$4)-1)*1&gt;NumSamples,"",IF($A825&lt;=SampleSize,OFFSET(Population!$A$4,RandomNumbers!AV822,0),""))</f>
        <v/>
      </c>
      <c r="AW825" s="7" t="str">
        <f>IF(RIGHT(AW$4,LEN(AW$4)-1)*1&gt;NumSamples,"",IF($A825&lt;=SampleSize,OFFSET(Population!$A$4,RandomNumbers!AW822,0),""))</f>
        <v/>
      </c>
      <c r="AX825" s="7" t="str">
        <f>IF(RIGHT(AX$4,LEN(AX$4)-1)*1&gt;NumSamples,"",IF($A825&lt;=SampleSize,OFFSET(Population!$A$4,RandomNumbers!AX822,0),""))</f>
        <v/>
      </c>
      <c r="AY825" s="7" t="str">
        <f>IF(RIGHT(AY$4,LEN(AY$4)-1)*1&gt;NumSamples,"",IF($A825&lt;=SampleSize,OFFSET(Population!$A$4,RandomNumbers!AY822,0),""))</f>
        <v/>
      </c>
      <c r="AZ825" s="7" t="str">
        <f>IF(RIGHT(AZ$4,LEN(AZ$4)-1)*1&gt;NumSamples,"",IF($A825&lt;=SampleSize,OFFSET(Population!$A$4,RandomNumbers!AZ822,0),""))</f>
        <v/>
      </c>
      <c r="BA825" s="7" t="str">
        <f>IF(RIGHT(BA$4,LEN(BA$4)-1)*1&gt;NumSamples,"",IF($A825&lt;=SampleSize,OFFSET(Population!$A$4,RandomNumbers!BA822,0),""))</f>
        <v/>
      </c>
      <c r="BB825" s="7" t="str">
        <f>IF(RIGHT(BB$4,LEN(BB$4)-1)*1&gt;NumSamples,"",IF($A825&lt;=SampleSize,OFFSET(Population!$A$4,RandomNumbers!BB822,0),""))</f>
        <v/>
      </c>
      <c r="BC825" s="7" t="str">
        <f>IF(RIGHT(BC$4,LEN(BC$4)-1)*1&gt;NumSamples,"",IF($A825&lt;=SampleSize,OFFSET(Population!$A$4,RandomNumbers!BC822,0),""))</f>
        <v/>
      </c>
      <c r="BD825" s="7" t="str">
        <f>IF(RIGHT(BD$4,LEN(BD$4)-1)*1&gt;NumSamples,"",IF($A825&lt;=SampleSize,OFFSET(Population!$A$4,RandomNumbers!BD822,0),""))</f>
        <v/>
      </c>
      <c r="BE825" s="7" t="str">
        <f>IF(RIGHT(BE$4,LEN(BE$4)-1)*1&gt;NumSamples,"",IF($A825&lt;=SampleSize,OFFSET(Population!$A$4,RandomNumbers!BE822,0),""))</f>
        <v/>
      </c>
      <c r="BF825" s="7" t="str">
        <f>IF(RIGHT(BF$4,LEN(BF$4)-1)*1&gt;NumSamples,"",IF($A825&lt;=SampleSize,OFFSET(Population!$A$4,RandomNumbers!BF822,0),""))</f>
        <v/>
      </c>
      <c r="BG825" s="7" t="str">
        <f>IF(RIGHT(BG$4,LEN(BG$4)-1)*1&gt;NumSamples,"",IF($A825&lt;=SampleSize,OFFSET(Population!$A$4,RandomNumbers!BG822,0),""))</f>
        <v/>
      </c>
      <c r="BH825" s="7" t="str">
        <f>IF(RIGHT(BH$4,LEN(BH$4)-1)*1&gt;NumSamples,"",IF($A825&lt;=SampleSize,OFFSET(Population!$A$4,RandomNumbers!BH822,0),""))</f>
        <v/>
      </c>
      <c r="BI825" s="7" t="str">
        <f>IF(RIGHT(BI$4,LEN(BI$4)-1)*1&gt;NumSamples,"",IF($A825&lt;=SampleSize,OFFSET(Population!$A$4,RandomNumbers!BI822,0),""))</f>
        <v/>
      </c>
      <c r="BJ825" s="7" t="str">
        <f>IF(RIGHT(BJ$4,LEN(BJ$4)-1)*1&gt;NumSamples,"",IF($A825&lt;=SampleSize,OFFSET(Population!$A$4,RandomNumbers!BJ822,0),""))</f>
        <v/>
      </c>
      <c r="BK825" s="7" t="str">
        <f>IF(RIGHT(BK$4,LEN(BK$4)-1)*1&gt;NumSamples,"",IF($A825&lt;=SampleSize,OFFSET(Population!$A$4,RandomNumbers!BK822,0),""))</f>
        <v/>
      </c>
      <c r="BL825" s="7" t="str">
        <f>IF(RIGHT(BL$4,LEN(BL$4)-1)*1&gt;NumSamples,"",IF($A825&lt;=SampleSize,OFFSET(Population!$A$4,RandomNumbers!BL822,0),""))</f>
        <v/>
      </c>
      <c r="BM825" s="7" t="str">
        <f>IF(RIGHT(BM$4,LEN(BM$4)-1)*1&gt;NumSamples,"",IF($A825&lt;=SampleSize,OFFSET(Population!$A$4,RandomNumbers!BM822,0),""))</f>
        <v/>
      </c>
      <c r="BN825" s="7" t="str">
        <f>IF(RIGHT(BN$4,LEN(BN$4)-1)*1&gt;NumSamples,"",IF($A825&lt;=SampleSize,OFFSET(Population!$A$4,RandomNumbers!BN822,0),""))</f>
        <v/>
      </c>
      <c r="BO825" s="7" t="str">
        <f>IF(RIGHT(BO$4,LEN(BO$4)-1)*1&gt;NumSamples,"",IF($A825&lt;=SampleSize,OFFSET(Population!$A$4,RandomNumbers!BO822,0),""))</f>
        <v/>
      </c>
      <c r="BP825" s="7" t="str">
        <f>IF(RIGHT(BP$4,LEN(BP$4)-1)*1&gt;NumSamples,"",IF($A825&lt;=SampleSize,OFFSET(Population!$A$4,RandomNumbers!BP822,0),""))</f>
        <v/>
      </c>
      <c r="BQ825" s="7" t="str">
        <f>IF(RIGHT(BQ$4,LEN(BQ$4)-1)*1&gt;NumSamples,"",IF($A825&lt;=SampleSize,OFFSET(Population!$A$4,RandomNumbers!BQ822,0),""))</f>
        <v/>
      </c>
      <c r="BR825" s="7" t="str">
        <f>IF(RIGHT(BR$4,LEN(BR$4)-1)*1&gt;NumSamples,"",IF($A825&lt;=SampleSize,OFFSET(Population!$A$4,RandomNumbers!BR822,0),""))</f>
        <v/>
      </c>
      <c r="BS825" s="7" t="str">
        <f>IF(RIGHT(BS$4,LEN(BS$4)-1)*1&gt;NumSamples,"",IF($A825&lt;=SampleSize,OFFSET(Population!$A$4,RandomNumbers!BS822,0),""))</f>
        <v/>
      </c>
      <c r="BT825" s="7" t="str">
        <f>IF(RIGHT(BT$4,LEN(BT$4)-1)*1&gt;NumSamples,"",IF($A825&lt;=SampleSize,OFFSET(Population!$A$4,RandomNumbers!BT822,0),""))</f>
        <v/>
      </c>
      <c r="BU825" s="7" t="str">
        <f>IF(RIGHT(BU$4,LEN(BU$4)-1)*1&gt;NumSamples,"",IF($A825&lt;=SampleSize,OFFSET(Population!$A$4,RandomNumbers!BU822,0),""))</f>
        <v/>
      </c>
      <c r="BV825" s="7" t="str">
        <f>IF(RIGHT(BV$4,LEN(BV$4)-1)*1&gt;NumSamples,"",IF($A825&lt;=SampleSize,OFFSET(Population!$A$4,RandomNumbers!BV822,0),""))</f>
        <v/>
      </c>
      <c r="BW825" s="7" t="str">
        <f>IF(RIGHT(BW$4,LEN(BW$4)-1)*1&gt;NumSamples,"",IF($A825&lt;=SampleSize,OFFSET(Population!$A$4,RandomNumbers!BW822,0),""))</f>
        <v/>
      </c>
      <c r="BX825" s="7" t="str">
        <f>IF(RIGHT(BX$4,LEN(BX$4)-1)*1&gt;NumSamples,"",IF($A825&lt;=SampleSize,OFFSET(Population!$A$4,RandomNumbers!BX822,0),""))</f>
        <v/>
      </c>
      <c r="BY825" s="7" t="str">
        <f>IF(RIGHT(BY$4,LEN(BY$4)-1)*1&gt;NumSamples,"",IF($A825&lt;=SampleSize,OFFSET(Population!$A$4,RandomNumbers!BY822,0),""))</f>
        <v/>
      </c>
      <c r="BZ825" s="7" t="str">
        <f>IF(RIGHT(BZ$4,LEN(BZ$4)-1)*1&gt;NumSamples,"",IF($A825&lt;=SampleSize,OFFSET(Population!$A$4,RandomNumbers!BZ822,0),""))</f>
        <v/>
      </c>
      <c r="CA825" s="7" t="str">
        <f>IF(RIGHT(CA$4,LEN(CA$4)-1)*1&gt;NumSamples,"",IF($A825&lt;=SampleSize,OFFSET(Population!$A$4,RandomNumbers!CA822,0),""))</f>
        <v/>
      </c>
      <c r="CB825" s="7" t="str">
        <f>IF(RIGHT(CB$4,LEN(CB$4)-1)*1&gt;NumSamples,"",IF($A825&lt;=SampleSize,OFFSET(Population!$A$4,RandomNumbers!CB822,0),""))</f>
        <v/>
      </c>
      <c r="CC825" s="7" t="str">
        <f>IF(RIGHT(CC$4,LEN(CC$4)-1)*1&gt;NumSamples,"",IF($A825&lt;=SampleSize,OFFSET(Population!$A$4,RandomNumbers!CC822,0),""))</f>
        <v/>
      </c>
      <c r="CD825" s="7" t="str">
        <f>IF(RIGHT(CD$4,LEN(CD$4)-1)*1&gt;NumSamples,"",IF($A825&lt;=SampleSize,OFFSET(Population!$A$4,RandomNumbers!CD822,0),""))</f>
        <v/>
      </c>
      <c r="CE825" s="7" t="str">
        <f>IF(RIGHT(CE$4,LEN(CE$4)-1)*1&gt;NumSamples,"",IF($A825&lt;=SampleSize,OFFSET(Population!$A$4,RandomNumbers!CE822,0),""))</f>
        <v/>
      </c>
      <c r="CF825" s="7" t="str">
        <f>IF(RIGHT(CF$4,LEN(CF$4)-1)*1&gt;NumSamples,"",IF($A825&lt;=SampleSize,OFFSET(Population!$A$4,RandomNumbers!CF822,0),""))</f>
        <v/>
      </c>
      <c r="CG825" s="7" t="str">
        <f>IF(RIGHT(CG$4,LEN(CG$4)-1)*1&gt;NumSamples,"",IF($A825&lt;=SampleSize,OFFSET(Population!$A$4,RandomNumbers!CG822,0),""))</f>
        <v/>
      </c>
      <c r="CH825" s="7" t="str">
        <f>IF(RIGHT(CH$4,LEN(CH$4)-1)*1&gt;NumSamples,"",IF($A825&lt;=SampleSize,OFFSET(Population!$A$4,RandomNumbers!CH822,0),""))</f>
        <v/>
      </c>
      <c r="CI825" s="7" t="str">
        <f>IF(RIGHT(CI$4,LEN(CI$4)-1)*1&gt;NumSamples,"",IF($A825&lt;=SampleSize,OFFSET(Population!$A$4,RandomNumbers!CI822,0),""))</f>
        <v/>
      </c>
      <c r="CJ825" s="7" t="str">
        <f>IF(RIGHT(CJ$4,LEN(CJ$4)-1)*1&gt;NumSamples,"",IF($A825&lt;=SampleSize,OFFSET(Population!$A$4,RandomNumbers!CJ822,0),""))</f>
        <v/>
      </c>
      <c r="CK825" s="7" t="str">
        <f>IF(RIGHT(CK$4,LEN(CK$4)-1)*1&gt;NumSamples,"",IF($A825&lt;=SampleSize,OFFSET(Population!$A$4,RandomNumbers!CK822,0),""))</f>
        <v/>
      </c>
      <c r="CL825" s="7" t="str">
        <f>IF(RIGHT(CL$4,LEN(CL$4)-1)*1&gt;NumSamples,"",IF($A825&lt;=SampleSize,OFFSET(Population!$A$4,RandomNumbers!CL822,0),""))</f>
        <v/>
      </c>
      <c r="CM825" s="7" t="str">
        <f>IF(RIGHT(CM$4,LEN(CM$4)-1)*1&gt;NumSamples,"",IF($A825&lt;=SampleSize,OFFSET(Population!$A$4,RandomNumbers!CM822,0),""))</f>
        <v/>
      </c>
      <c r="CN825" s="7" t="str">
        <f>IF(RIGHT(CN$4,LEN(CN$4)-1)*1&gt;NumSamples,"",IF($A825&lt;=SampleSize,OFFSET(Population!$A$4,RandomNumbers!CN822,0),""))</f>
        <v/>
      </c>
      <c r="CO825" s="7" t="str">
        <f>IF(RIGHT(CO$4,LEN(CO$4)-1)*1&gt;NumSamples,"",IF($A825&lt;=SampleSize,OFFSET(Population!$A$4,RandomNumbers!CO822,0),""))</f>
        <v/>
      </c>
      <c r="CP825" s="7" t="str">
        <f>IF(RIGHT(CP$4,LEN(CP$4)-1)*1&gt;NumSamples,"",IF($A825&lt;=SampleSize,OFFSET(Population!$A$4,RandomNumbers!CP822,0),""))</f>
        <v/>
      </c>
      <c r="CQ825" s="7" t="str">
        <f>IF(RIGHT(CQ$4,LEN(CQ$4)-1)*1&gt;NumSamples,"",IF($A825&lt;=SampleSize,OFFSET(Population!$A$4,RandomNumbers!CQ822,0),""))</f>
        <v/>
      </c>
      <c r="CR825" s="7" t="str">
        <f>IF(RIGHT(CR$4,LEN(CR$4)-1)*1&gt;NumSamples,"",IF($A825&lt;=SampleSize,OFFSET(Population!$A$4,RandomNumbers!CR822,0),""))</f>
        <v/>
      </c>
      <c r="CS825" s="7" t="str">
        <f>IF(RIGHT(CS$4,LEN(CS$4)-1)*1&gt;NumSamples,"",IF($A825&lt;=SampleSize,OFFSET(Population!$A$4,RandomNumbers!CS822,0),""))</f>
        <v/>
      </c>
      <c r="CT825" s="7" t="str">
        <f>IF(RIGHT(CT$4,LEN(CT$4)-1)*1&gt;NumSamples,"",IF($A825&lt;=SampleSize,OFFSET(Population!$A$4,RandomNumbers!CT822,0),""))</f>
        <v/>
      </c>
      <c r="CU825" s="7" t="str">
        <f>IF(RIGHT(CU$4,LEN(CU$4)-1)*1&gt;NumSamples,"",IF($A825&lt;=SampleSize,OFFSET(Population!$A$4,RandomNumbers!CU822,0),""))</f>
        <v/>
      </c>
      <c r="CV825" s="7" t="str">
        <f>IF(RIGHT(CV$4,LEN(CV$4)-1)*1&gt;NumSamples,"",IF($A825&lt;=SampleSize,OFFSET(Population!$A$4,RandomNumbers!CV822,0),""))</f>
        <v/>
      </c>
      <c r="CW825" s="7" t="str">
        <f>IF(RIGHT(CW$4,LEN(CW$4)-1)*1&gt;NumSamples,"",IF($A825&lt;=SampleSize,OFFSET(Population!$A$4,RandomNumbers!CW822,0),""))</f>
        <v/>
      </c>
    </row>
    <row r="826" ht="14.25" customHeight="1">
      <c r="A826" s="7">
        <v>822.0</v>
      </c>
      <c r="B826" s="7" t="str">
        <f>IF(RIGHT(B$4,LEN(B$4)-1)*1&gt;NumSamples,"",IF($A826&lt;=SampleSize,OFFSET(Population!$A$4,RandomNumbers!B823,0),""))</f>
        <v/>
      </c>
      <c r="C826" s="7" t="str">
        <f>IF(RIGHT(C$4,LEN(C$4)-1)*1&gt;NumSamples,"",IF($A826&lt;=SampleSize,OFFSET(Population!$A$4,RandomNumbers!C823,0),""))</f>
        <v/>
      </c>
      <c r="D826" s="7" t="str">
        <f>IF(RIGHT(D$4,LEN(D$4)-1)*1&gt;NumSamples,"",IF($A826&lt;=SampleSize,OFFSET(Population!$A$4,RandomNumbers!D823,0),""))</f>
        <v/>
      </c>
      <c r="E826" s="7" t="str">
        <f>IF(RIGHT(E$4,LEN(E$4)-1)*1&gt;NumSamples,"",IF($A826&lt;=SampleSize,OFFSET(Population!$A$4,RandomNumbers!E823,0),""))</f>
        <v/>
      </c>
      <c r="F826" s="7" t="str">
        <f>IF(RIGHT(F$4,LEN(F$4)-1)*1&gt;NumSamples,"",IF($A826&lt;=SampleSize,OFFSET(Population!$A$4,RandomNumbers!F823,0),""))</f>
        <v/>
      </c>
      <c r="G826" s="7" t="str">
        <f>IF(RIGHT(G$4,LEN(G$4)-1)*1&gt;NumSamples,"",IF($A826&lt;=SampleSize,OFFSET(Population!$A$4,RandomNumbers!G823,0),""))</f>
        <v/>
      </c>
      <c r="H826" s="7" t="str">
        <f>IF(RIGHT(H$4,LEN(H$4)-1)*1&gt;NumSamples,"",IF($A826&lt;=SampleSize,OFFSET(Population!$A$4,RandomNumbers!H823,0),""))</f>
        <v/>
      </c>
      <c r="I826" s="7" t="str">
        <f>IF(RIGHT(I$4,LEN(I$4)-1)*1&gt;NumSamples,"",IF($A826&lt;=SampleSize,OFFSET(Population!$A$4,RandomNumbers!I823,0),""))</f>
        <v/>
      </c>
      <c r="J826" s="7" t="str">
        <f>IF(RIGHT(J$4,LEN(J$4)-1)*1&gt;NumSamples,"",IF($A826&lt;=SampleSize,OFFSET(Population!$A$4,RandomNumbers!J823,0),""))</f>
        <v/>
      </c>
      <c r="K826" s="7" t="str">
        <f>IF(RIGHT(K$4,LEN(K$4)-1)*1&gt;NumSamples,"",IF($A826&lt;=SampleSize,OFFSET(Population!$A$4,RandomNumbers!K823,0),""))</f>
        <v/>
      </c>
      <c r="L826" s="7" t="str">
        <f>IF(RIGHT(L$4,LEN(L$4)-1)*1&gt;NumSamples,"",IF($A826&lt;=SampleSize,OFFSET(Population!$A$4,RandomNumbers!L823,0),""))</f>
        <v/>
      </c>
      <c r="M826" s="7" t="str">
        <f>IF(RIGHT(M$4,LEN(M$4)-1)*1&gt;NumSamples,"",IF($A826&lt;=SampleSize,OFFSET(Population!$A$4,RandomNumbers!M823,0),""))</f>
        <v/>
      </c>
      <c r="N826" s="7" t="str">
        <f>IF(RIGHT(N$4,LEN(N$4)-1)*1&gt;NumSamples,"",IF($A826&lt;=SampleSize,OFFSET(Population!$A$4,RandomNumbers!N823,0),""))</f>
        <v/>
      </c>
      <c r="O826" s="7" t="str">
        <f>IF(RIGHT(O$4,LEN(O$4)-1)*1&gt;NumSamples,"",IF($A826&lt;=SampleSize,OFFSET(Population!$A$4,RandomNumbers!O823,0),""))</f>
        <v/>
      </c>
      <c r="P826" s="7" t="str">
        <f>IF(RIGHT(P$4,LEN(P$4)-1)*1&gt;NumSamples,"",IF($A826&lt;=SampleSize,OFFSET(Population!$A$4,RandomNumbers!P823,0),""))</f>
        <v/>
      </c>
      <c r="Q826" s="7" t="str">
        <f>IF(RIGHT(Q$4,LEN(Q$4)-1)*1&gt;NumSamples,"",IF($A826&lt;=SampleSize,OFFSET(Population!$A$4,RandomNumbers!Q823,0),""))</f>
        <v/>
      </c>
      <c r="R826" s="7" t="str">
        <f>IF(RIGHT(R$4,LEN(R$4)-1)*1&gt;NumSamples,"",IF($A826&lt;=SampleSize,OFFSET(Population!$A$4,RandomNumbers!R823,0),""))</f>
        <v/>
      </c>
      <c r="S826" s="7" t="str">
        <f>IF(RIGHT(S$4,LEN(S$4)-1)*1&gt;NumSamples,"",IF($A826&lt;=SampleSize,OFFSET(Population!$A$4,RandomNumbers!S823,0),""))</f>
        <v/>
      </c>
      <c r="T826" s="7" t="str">
        <f>IF(RIGHT(T$4,LEN(T$4)-1)*1&gt;NumSamples,"",IF($A826&lt;=SampleSize,OFFSET(Population!$A$4,RandomNumbers!T823,0),""))</f>
        <v/>
      </c>
      <c r="U826" s="7" t="str">
        <f>IF(RIGHT(U$4,LEN(U$4)-1)*1&gt;NumSamples,"",IF($A826&lt;=SampleSize,OFFSET(Population!$A$4,RandomNumbers!U823,0),""))</f>
        <v/>
      </c>
      <c r="V826" s="7" t="str">
        <f>IF(RIGHT(V$4,LEN(V$4)-1)*1&gt;NumSamples,"",IF($A826&lt;=SampleSize,OFFSET(Population!$A$4,RandomNumbers!V823,0),""))</f>
        <v/>
      </c>
      <c r="W826" s="7" t="str">
        <f>IF(RIGHT(W$4,LEN(W$4)-1)*1&gt;NumSamples,"",IF($A826&lt;=SampleSize,OFFSET(Population!$A$4,RandomNumbers!W823,0),""))</f>
        <v/>
      </c>
      <c r="X826" s="7" t="str">
        <f>IF(RIGHT(X$4,LEN(X$4)-1)*1&gt;NumSamples,"",IF($A826&lt;=SampleSize,OFFSET(Population!$A$4,RandomNumbers!X823,0),""))</f>
        <v/>
      </c>
      <c r="Y826" s="7" t="str">
        <f>IF(RIGHT(Y$4,LEN(Y$4)-1)*1&gt;NumSamples,"",IF($A826&lt;=SampleSize,OFFSET(Population!$A$4,RandomNumbers!Y823,0),""))</f>
        <v/>
      </c>
      <c r="Z826" s="7" t="str">
        <f>IF(RIGHT(Z$4,LEN(Z$4)-1)*1&gt;NumSamples,"",IF($A826&lt;=SampleSize,OFFSET(Population!$A$4,RandomNumbers!Z823,0),""))</f>
        <v/>
      </c>
      <c r="AA826" s="7" t="str">
        <f>IF(RIGHT(AA$4,LEN(AA$4)-1)*1&gt;NumSamples,"",IF($A826&lt;=SampleSize,OFFSET(Population!$A$4,RandomNumbers!AA823,0),""))</f>
        <v/>
      </c>
      <c r="AB826" s="7" t="str">
        <f>IF(RIGHT(AB$4,LEN(AB$4)-1)*1&gt;NumSamples,"",IF($A826&lt;=SampleSize,OFFSET(Population!$A$4,RandomNumbers!AB823,0),""))</f>
        <v/>
      </c>
      <c r="AC826" s="7" t="str">
        <f>IF(RIGHT(AC$4,LEN(AC$4)-1)*1&gt;NumSamples,"",IF($A826&lt;=SampleSize,OFFSET(Population!$A$4,RandomNumbers!AC823,0),""))</f>
        <v/>
      </c>
      <c r="AD826" s="7" t="str">
        <f>IF(RIGHT(AD$4,LEN(AD$4)-1)*1&gt;NumSamples,"",IF($A826&lt;=SampleSize,OFFSET(Population!$A$4,RandomNumbers!AD823,0),""))</f>
        <v/>
      </c>
      <c r="AE826" s="7" t="str">
        <f>IF(RIGHT(AE$4,LEN(AE$4)-1)*1&gt;NumSamples,"",IF($A826&lt;=SampleSize,OFFSET(Population!$A$4,RandomNumbers!AE823,0),""))</f>
        <v/>
      </c>
      <c r="AF826" s="7" t="str">
        <f>IF(RIGHT(AF$4,LEN(AF$4)-1)*1&gt;NumSamples,"",IF($A826&lt;=SampleSize,OFFSET(Population!$A$4,RandomNumbers!AF823,0),""))</f>
        <v/>
      </c>
      <c r="AG826" s="7" t="str">
        <f>IF(RIGHT(AG$4,LEN(AG$4)-1)*1&gt;NumSamples,"",IF($A826&lt;=SampleSize,OFFSET(Population!$A$4,RandomNumbers!AG823,0),""))</f>
        <v/>
      </c>
      <c r="AH826" s="7" t="str">
        <f>IF(RIGHT(AH$4,LEN(AH$4)-1)*1&gt;NumSamples,"",IF($A826&lt;=SampleSize,OFFSET(Population!$A$4,RandomNumbers!AH823,0),""))</f>
        <v/>
      </c>
      <c r="AI826" s="7" t="str">
        <f>IF(RIGHT(AI$4,LEN(AI$4)-1)*1&gt;NumSamples,"",IF($A826&lt;=SampleSize,OFFSET(Population!$A$4,RandomNumbers!AI823,0),""))</f>
        <v/>
      </c>
      <c r="AJ826" s="7" t="str">
        <f>IF(RIGHT(AJ$4,LEN(AJ$4)-1)*1&gt;NumSamples,"",IF($A826&lt;=SampleSize,OFFSET(Population!$A$4,RandomNumbers!AJ823,0),""))</f>
        <v/>
      </c>
      <c r="AK826" s="7" t="str">
        <f>IF(RIGHT(AK$4,LEN(AK$4)-1)*1&gt;NumSamples,"",IF($A826&lt;=SampleSize,OFFSET(Population!$A$4,RandomNumbers!AK823,0),""))</f>
        <v/>
      </c>
      <c r="AL826" s="7" t="str">
        <f>IF(RIGHT(AL$4,LEN(AL$4)-1)*1&gt;NumSamples,"",IF($A826&lt;=SampleSize,OFFSET(Population!$A$4,RandomNumbers!AL823,0),""))</f>
        <v/>
      </c>
      <c r="AM826" s="7" t="str">
        <f>IF(RIGHT(AM$4,LEN(AM$4)-1)*1&gt;NumSamples,"",IF($A826&lt;=SampleSize,OFFSET(Population!$A$4,RandomNumbers!AM823,0),""))</f>
        <v/>
      </c>
      <c r="AN826" s="7" t="str">
        <f>IF(RIGHT(AN$4,LEN(AN$4)-1)*1&gt;NumSamples,"",IF($A826&lt;=SampleSize,OFFSET(Population!$A$4,RandomNumbers!AN823,0),""))</f>
        <v/>
      </c>
      <c r="AO826" s="7" t="str">
        <f>IF(RIGHT(AO$4,LEN(AO$4)-1)*1&gt;NumSamples,"",IF($A826&lt;=SampleSize,OFFSET(Population!$A$4,RandomNumbers!AO823,0),""))</f>
        <v/>
      </c>
      <c r="AP826" s="7" t="str">
        <f>IF(RIGHT(AP$4,LEN(AP$4)-1)*1&gt;NumSamples,"",IF($A826&lt;=SampleSize,OFFSET(Population!$A$4,RandomNumbers!AP823,0),""))</f>
        <v/>
      </c>
      <c r="AQ826" s="7" t="str">
        <f>IF(RIGHT(AQ$4,LEN(AQ$4)-1)*1&gt;NumSamples,"",IF($A826&lt;=SampleSize,OFFSET(Population!$A$4,RandomNumbers!AQ823,0),""))</f>
        <v/>
      </c>
      <c r="AR826" s="7" t="str">
        <f>IF(RIGHT(AR$4,LEN(AR$4)-1)*1&gt;NumSamples,"",IF($A826&lt;=SampleSize,OFFSET(Population!$A$4,RandomNumbers!AR823,0),""))</f>
        <v/>
      </c>
      <c r="AS826" s="7" t="str">
        <f>IF(RIGHT(AS$4,LEN(AS$4)-1)*1&gt;NumSamples,"",IF($A826&lt;=SampleSize,OFFSET(Population!$A$4,RandomNumbers!AS823,0),""))</f>
        <v/>
      </c>
      <c r="AT826" s="7" t="str">
        <f>IF(RIGHT(AT$4,LEN(AT$4)-1)*1&gt;NumSamples,"",IF($A826&lt;=SampleSize,OFFSET(Population!$A$4,RandomNumbers!AT823,0),""))</f>
        <v/>
      </c>
      <c r="AU826" s="7" t="str">
        <f>IF(RIGHT(AU$4,LEN(AU$4)-1)*1&gt;NumSamples,"",IF($A826&lt;=SampleSize,OFFSET(Population!$A$4,RandomNumbers!AU823,0),""))</f>
        <v/>
      </c>
      <c r="AV826" s="7" t="str">
        <f>IF(RIGHT(AV$4,LEN(AV$4)-1)*1&gt;NumSamples,"",IF($A826&lt;=SampleSize,OFFSET(Population!$A$4,RandomNumbers!AV823,0),""))</f>
        <v/>
      </c>
      <c r="AW826" s="7" t="str">
        <f>IF(RIGHT(AW$4,LEN(AW$4)-1)*1&gt;NumSamples,"",IF($A826&lt;=SampleSize,OFFSET(Population!$A$4,RandomNumbers!AW823,0),""))</f>
        <v/>
      </c>
      <c r="AX826" s="7" t="str">
        <f>IF(RIGHT(AX$4,LEN(AX$4)-1)*1&gt;NumSamples,"",IF($A826&lt;=SampleSize,OFFSET(Population!$A$4,RandomNumbers!AX823,0),""))</f>
        <v/>
      </c>
      <c r="AY826" s="7" t="str">
        <f>IF(RIGHT(AY$4,LEN(AY$4)-1)*1&gt;NumSamples,"",IF($A826&lt;=SampleSize,OFFSET(Population!$A$4,RandomNumbers!AY823,0),""))</f>
        <v/>
      </c>
      <c r="AZ826" s="7" t="str">
        <f>IF(RIGHT(AZ$4,LEN(AZ$4)-1)*1&gt;NumSamples,"",IF($A826&lt;=SampleSize,OFFSET(Population!$A$4,RandomNumbers!AZ823,0),""))</f>
        <v/>
      </c>
      <c r="BA826" s="7" t="str">
        <f>IF(RIGHT(BA$4,LEN(BA$4)-1)*1&gt;NumSamples,"",IF($A826&lt;=SampleSize,OFFSET(Population!$A$4,RandomNumbers!BA823,0),""))</f>
        <v/>
      </c>
      <c r="BB826" s="7" t="str">
        <f>IF(RIGHT(BB$4,LEN(BB$4)-1)*1&gt;NumSamples,"",IF($A826&lt;=SampleSize,OFFSET(Population!$A$4,RandomNumbers!BB823,0),""))</f>
        <v/>
      </c>
      <c r="BC826" s="7" t="str">
        <f>IF(RIGHT(BC$4,LEN(BC$4)-1)*1&gt;NumSamples,"",IF($A826&lt;=SampleSize,OFFSET(Population!$A$4,RandomNumbers!BC823,0),""))</f>
        <v/>
      </c>
      <c r="BD826" s="7" t="str">
        <f>IF(RIGHT(BD$4,LEN(BD$4)-1)*1&gt;NumSamples,"",IF($A826&lt;=SampleSize,OFFSET(Population!$A$4,RandomNumbers!BD823,0),""))</f>
        <v/>
      </c>
      <c r="BE826" s="7" t="str">
        <f>IF(RIGHT(BE$4,LEN(BE$4)-1)*1&gt;NumSamples,"",IF($A826&lt;=SampleSize,OFFSET(Population!$A$4,RandomNumbers!BE823,0),""))</f>
        <v/>
      </c>
      <c r="BF826" s="7" t="str">
        <f>IF(RIGHT(BF$4,LEN(BF$4)-1)*1&gt;NumSamples,"",IF($A826&lt;=SampleSize,OFFSET(Population!$A$4,RandomNumbers!BF823,0),""))</f>
        <v/>
      </c>
      <c r="BG826" s="7" t="str">
        <f>IF(RIGHT(BG$4,LEN(BG$4)-1)*1&gt;NumSamples,"",IF($A826&lt;=SampleSize,OFFSET(Population!$A$4,RandomNumbers!BG823,0),""))</f>
        <v/>
      </c>
      <c r="BH826" s="7" t="str">
        <f>IF(RIGHT(BH$4,LEN(BH$4)-1)*1&gt;NumSamples,"",IF($A826&lt;=SampleSize,OFFSET(Population!$A$4,RandomNumbers!BH823,0),""))</f>
        <v/>
      </c>
      <c r="BI826" s="7" t="str">
        <f>IF(RIGHT(BI$4,LEN(BI$4)-1)*1&gt;NumSamples,"",IF($A826&lt;=SampleSize,OFFSET(Population!$A$4,RandomNumbers!BI823,0),""))</f>
        <v/>
      </c>
      <c r="BJ826" s="7" t="str">
        <f>IF(RIGHT(BJ$4,LEN(BJ$4)-1)*1&gt;NumSamples,"",IF($A826&lt;=SampleSize,OFFSET(Population!$A$4,RandomNumbers!BJ823,0),""))</f>
        <v/>
      </c>
      <c r="BK826" s="7" t="str">
        <f>IF(RIGHT(BK$4,LEN(BK$4)-1)*1&gt;NumSamples,"",IF($A826&lt;=SampleSize,OFFSET(Population!$A$4,RandomNumbers!BK823,0),""))</f>
        <v/>
      </c>
      <c r="BL826" s="7" t="str">
        <f>IF(RIGHT(BL$4,LEN(BL$4)-1)*1&gt;NumSamples,"",IF($A826&lt;=SampleSize,OFFSET(Population!$A$4,RandomNumbers!BL823,0),""))</f>
        <v/>
      </c>
      <c r="BM826" s="7" t="str">
        <f>IF(RIGHT(BM$4,LEN(BM$4)-1)*1&gt;NumSamples,"",IF($A826&lt;=SampleSize,OFFSET(Population!$A$4,RandomNumbers!BM823,0),""))</f>
        <v/>
      </c>
      <c r="BN826" s="7" t="str">
        <f>IF(RIGHT(BN$4,LEN(BN$4)-1)*1&gt;NumSamples,"",IF($A826&lt;=SampleSize,OFFSET(Population!$A$4,RandomNumbers!BN823,0),""))</f>
        <v/>
      </c>
      <c r="BO826" s="7" t="str">
        <f>IF(RIGHT(BO$4,LEN(BO$4)-1)*1&gt;NumSamples,"",IF($A826&lt;=SampleSize,OFFSET(Population!$A$4,RandomNumbers!BO823,0),""))</f>
        <v/>
      </c>
      <c r="BP826" s="7" t="str">
        <f>IF(RIGHT(BP$4,LEN(BP$4)-1)*1&gt;NumSamples,"",IF($A826&lt;=SampleSize,OFFSET(Population!$A$4,RandomNumbers!BP823,0),""))</f>
        <v/>
      </c>
      <c r="BQ826" s="7" t="str">
        <f>IF(RIGHT(BQ$4,LEN(BQ$4)-1)*1&gt;NumSamples,"",IF($A826&lt;=SampleSize,OFFSET(Population!$A$4,RandomNumbers!BQ823,0),""))</f>
        <v/>
      </c>
      <c r="BR826" s="7" t="str">
        <f>IF(RIGHT(BR$4,LEN(BR$4)-1)*1&gt;NumSamples,"",IF($A826&lt;=SampleSize,OFFSET(Population!$A$4,RandomNumbers!BR823,0),""))</f>
        <v/>
      </c>
      <c r="BS826" s="7" t="str">
        <f>IF(RIGHT(BS$4,LEN(BS$4)-1)*1&gt;NumSamples,"",IF($A826&lt;=SampleSize,OFFSET(Population!$A$4,RandomNumbers!BS823,0),""))</f>
        <v/>
      </c>
      <c r="BT826" s="7" t="str">
        <f>IF(RIGHT(BT$4,LEN(BT$4)-1)*1&gt;NumSamples,"",IF($A826&lt;=SampleSize,OFFSET(Population!$A$4,RandomNumbers!BT823,0),""))</f>
        <v/>
      </c>
      <c r="BU826" s="7" t="str">
        <f>IF(RIGHT(BU$4,LEN(BU$4)-1)*1&gt;NumSamples,"",IF($A826&lt;=SampleSize,OFFSET(Population!$A$4,RandomNumbers!BU823,0),""))</f>
        <v/>
      </c>
      <c r="BV826" s="7" t="str">
        <f>IF(RIGHT(BV$4,LEN(BV$4)-1)*1&gt;NumSamples,"",IF($A826&lt;=SampleSize,OFFSET(Population!$A$4,RandomNumbers!BV823,0),""))</f>
        <v/>
      </c>
      <c r="BW826" s="7" t="str">
        <f>IF(RIGHT(BW$4,LEN(BW$4)-1)*1&gt;NumSamples,"",IF($A826&lt;=SampleSize,OFFSET(Population!$A$4,RandomNumbers!BW823,0),""))</f>
        <v/>
      </c>
      <c r="BX826" s="7" t="str">
        <f>IF(RIGHT(BX$4,LEN(BX$4)-1)*1&gt;NumSamples,"",IF($A826&lt;=SampleSize,OFFSET(Population!$A$4,RandomNumbers!BX823,0),""))</f>
        <v/>
      </c>
      <c r="BY826" s="7" t="str">
        <f>IF(RIGHT(BY$4,LEN(BY$4)-1)*1&gt;NumSamples,"",IF($A826&lt;=SampleSize,OFFSET(Population!$A$4,RandomNumbers!BY823,0),""))</f>
        <v/>
      </c>
      <c r="BZ826" s="7" t="str">
        <f>IF(RIGHT(BZ$4,LEN(BZ$4)-1)*1&gt;NumSamples,"",IF($A826&lt;=SampleSize,OFFSET(Population!$A$4,RandomNumbers!BZ823,0),""))</f>
        <v/>
      </c>
      <c r="CA826" s="7" t="str">
        <f>IF(RIGHT(CA$4,LEN(CA$4)-1)*1&gt;NumSamples,"",IF($A826&lt;=SampleSize,OFFSET(Population!$A$4,RandomNumbers!CA823,0),""))</f>
        <v/>
      </c>
      <c r="CB826" s="7" t="str">
        <f>IF(RIGHT(CB$4,LEN(CB$4)-1)*1&gt;NumSamples,"",IF($A826&lt;=SampleSize,OFFSET(Population!$A$4,RandomNumbers!CB823,0),""))</f>
        <v/>
      </c>
      <c r="CC826" s="7" t="str">
        <f>IF(RIGHT(CC$4,LEN(CC$4)-1)*1&gt;NumSamples,"",IF($A826&lt;=SampleSize,OFFSET(Population!$A$4,RandomNumbers!CC823,0),""))</f>
        <v/>
      </c>
      <c r="CD826" s="7" t="str">
        <f>IF(RIGHT(CD$4,LEN(CD$4)-1)*1&gt;NumSamples,"",IF($A826&lt;=SampleSize,OFFSET(Population!$A$4,RandomNumbers!CD823,0),""))</f>
        <v/>
      </c>
      <c r="CE826" s="7" t="str">
        <f>IF(RIGHT(CE$4,LEN(CE$4)-1)*1&gt;NumSamples,"",IF($A826&lt;=SampleSize,OFFSET(Population!$A$4,RandomNumbers!CE823,0),""))</f>
        <v/>
      </c>
      <c r="CF826" s="7" t="str">
        <f>IF(RIGHT(CF$4,LEN(CF$4)-1)*1&gt;NumSamples,"",IF($A826&lt;=SampleSize,OFFSET(Population!$A$4,RandomNumbers!CF823,0),""))</f>
        <v/>
      </c>
      <c r="CG826" s="7" t="str">
        <f>IF(RIGHT(CG$4,LEN(CG$4)-1)*1&gt;NumSamples,"",IF($A826&lt;=SampleSize,OFFSET(Population!$A$4,RandomNumbers!CG823,0),""))</f>
        <v/>
      </c>
      <c r="CH826" s="7" t="str">
        <f>IF(RIGHT(CH$4,LEN(CH$4)-1)*1&gt;NumSamples,"",IF($A826&lt;=SampleSize,OFFSET(Population!$A$4,RandomNumbers!CH823,0),""))</f>
        <v/>
      </c>
      <c r="CI826" s="7" t="str">
        <f>IF(RIGHT(CI$4,LEN(CI$4)-1)*1&gt;NumSamples,"",IF($A826&lt;=SampleSize,OFFSET(Population!$A$4,RandomNumbers!CI823,0),""))</f>
        <v/>
      </c>
      <c r="CJ826" s="7" t="str">
        <f>IF(RIGHT(CJ$4,LEN(CJ$4)-1)*1&gt;NumSamples,"",IF($A826&lt;=SampleSize,OFFSET(Population!$A$4,RandomNumbers!CJ823,0),""))</f>
        <v/>
      </c>
      <c r="CK826" s="7" t="str">
        <f>IF(RIGHT(CK$4,LEN(CK$4)-1)*1&gt;NumSamples,"",IF($A826&lt;=SampleSize,OFFSET(Population!$A$4,RandomNumbers!CK823,0),""))</f>
        <v/>
      </c>
      <c r="CL826" s="7" t="str">
        <f>IF(RIGHT(CL$4,LEN(CL$4)-1)*1&gt;NumSamples,"",IF($A826&lt;=SampleSize,OFFSET(Population!$A$4,RandomNumbers!CL823,0),""))</f>
        <v/>
      </c>
      <c r="CM826" s="7" t="str">
        <f>IF(RIGHT(CM$4,LEN(CM$4)-1)*1&gt;NumSamples,"",IF($A826&lt;=SampleSize,OFFSET(Population!$A$4,RandomNumbers!CM823,0),""))</f>
        <v/>
      </c>
      <c r="CN826" s="7" t="str">
        <f>IF(RIGHT(CN$4,LEN(CN$4)-1)*1&gt;NumSamples,"",IF($A826&lt;=SampleSize,OFFSET(Population!$A$4,RandomNumbers!CN823,0),""))</f>
        <v/>
      </c>
      <c r="CO826" s="7" t="str">
        <f>IF(RIGHT(CO$4,LEN(CO$4)-1)*1&gt;NumSamples,"",IF($A826&lt;=SampleSize,OFFSET(Population!$A$4,RandomNumbers!CO823,0),""))</f>
        <v/>
      </c>
      <c r="CP826" s="7" t="str">
        <f>IF(RIGHT(CP$4,LEN(CP$4)-1)*1&gt;NumSamples,"",IF($A826&lt;=SampleSize,OFFSET(Population!$A$4,RandomNumbers!CP823,0),""))</f>
        <v/>
      </c>
      <c r="CQ826" s="7" t="str">
        <f>IF(RIGHT(CQ$4,LEN(CQ$4)-1)*1&gt;NumSamples,"",IF($A826&lt;=SampleSize,OFFSET(Population!$A$4,RandomNumbers!CQ823,0),""))</f>
        <v/>
      </c>
      <c r="CR826" s="7" t="str">
        <f>IF(RIGHT(CR$4,LEN(CR$4)-1)*1&gt;NumSamples,"",IF($A826&lt;=SampleSize,OFFSET(Population!$A$4,RandomNumbers!CR823,0),""))</f>
        <v/>
      </c>
      <c r="CS826" s="7" t="str">
        <f>IF(RIGHT(CS$4,LEN(CS$4)-1)*1&gt;NumSamples,"",IF($A826&lt;=SampleSize,OFFSET(Population!$A$4,RandomNumbers!CS823,0),""))</f>
        <v/>
      </c>
      <c r="CT826" s="7" t="str">
        <f>IF(RIGHT(CT$4,LEN(CT$4)-1)*1&gt;NumSamples,"",IF($A826&lt;=SampleSize,OFFSET(Population!$A$4,RandomNumbers!CT823,0),""))</f>
        <v/>
      </c>
      <c r="CU826" s="7" t="str">
        <f>IF(RIGHT(CU$4,LEN(CU$4)-1)*1&gt;NumSamples,"",IF($A826&lt;=SampleSize,OFFSET(Population!$A$4,RandomNumbers!CU823,0),""))</f>
        <v/>
      </c>
      <c r="CV826" s="7" t="str">
        <f>IF(RIGHT(CV$4,LEN(CV$4)-1)*1&gt;NumSamples,"",IF($A826&lt;=SampleSize,OFFSET(Population!$A$4,RandomNumbers!CV823,0),""))</f>
        <v/>
      </c>
      <c r="CW826" s="7" t="str">
        <f>IF(RIGHT(CW$4,LEN(CW$4)-1)*1&gt;NumSamples,"",IF($A826&lt;=SampleSize,OFFSET(Population!$A$4,RandomNumbers!CW823,0),""))</f>
        <v/>
      </c>
    </row>
    <row r="827" ht="14.25" customHeight="1">
      <c r="A827" s="7">
        <v>823.0</v>
      </c>
      <c r="B827" s="7" t="str">
        <f>IF(RIGHT(B$4,LEN(B$4)-1)*1&gt;NumSamples,"",IF($A827&lt;=SampleSize,OFFSET(Population!$A$4,RandomNumbers!B824,0),""))</f>
        <v/>
      </c>
      <c r="C827" s="7" t="str">
        <f>IF(RIGHT(C$4,LEN(C$4)-1)*1&gt;NumSamples,"",IF($A827&lt;=SampleSize,OFFSET(Population!$A$4,RandomNumbers!C824,0),""))</f>
        <v/>
      </c>
      <c r="D827" s="7" t="str">
        <f>IF(RIGHT(D$4,LEN(D$4)-1)*1&gt;NumSamples,"",IF($A827&lt;=SampleSize,OFFSET(Population!$A$4,RandomNumbers!D824,0),""))</f>
        <v/>
      </c>
      <c r="E827" s="7" t="str">
        <f>IF(RIGHT(E$4,LEN(E$4)-1)*1&gt;NumSamples,"",IF($A827&lt;=SampleSize,OFFSET(Population!$A$4,RandomNumbers!E824,0),""))</f>
        <v/>
      </c>
      <c r="F827" s="7" t="str">
        <f>IF(RIGHT(F$4,LEN(F$4)-1)*1&gt;NumSamples,"",IF($A827&lt;=SampleSize,OFFSET(Population!$A$4,RandomNumbers!F824,0),""))</f>
        <v/>
      </c>
      <c r="G827" s="7" t="str">
        <f>IF(RIGHT(G$4,LEN(G$4)-1)*1&gt;NumSamples,"",IF($A827&lt;=SampleSize,OFFSET(Population!$A$4,RandomNumbers!G824,0),""))</f>
        <v/>
      </c>
      <c r="H827" s="7" t="str">
        <f>IF(RIGHT(H$4,LEN(H$4)-1)*1&gt;NumSamples,"",IF($A827&lt;=SampleSize,OFFSET(Population!$A$4,RandomNumbers!H824,0),""))</f>
        <v/>
      </c>
      <c r="I827" s="7" t="str">
        <f>IF(RIGHT(I$4,LEN(I$4)-1)*1&gt;NumSamples,"",IF($A827&lt;=SampleSize,OFFSET(Population!$A$4,RandomNumbers!I824,0),""))</f>
        <v/>
      </c>
      <c r="J827" s="7" t="str">
        <f>IF(RIGHT(J$4,LEN(J$4)-1)*1&gt;NumSamples,"",IF($A827&lt;=SampleSize,OFFSET(Population!$A$4,RandomNumbers!J824,0),""))</f>
        <v/>
      </c>
      <c r="K827" s="7" t="str">
        <f>IF(RIGHT(K$4,LEN(K$4)-1)*1&gt;NumSamples,"",IF($A827&lt;=SampleSize,OFFSET(Population!$A$4,RandomNumbers!K824,0),""))</f>
        <v/>
      </c>
      <c r="L827" s="7" t="str">
        <f>IF(RIGHT(L$4,LEN(L$4)-1)*1&gt;NumSamples,"",IF($A827&lt;=SampleSize,OFFSET(Population!$A$4,RandomNumbers!L824,0),""))</f>
        <v/>
      </c>
      <c r="M827" s="7" t="str">
        <f>IF(RIGHT(M$4,LEN(M$4)-1)*1&gt;NumSamples,"",IF($A827&lt;=SampleSize,OFFSET(Population!$A$4,RandomNumbers!M824,0),""))</f>
        <v/>
      </c>
      <c r="N827" s="7" t="str">
        <f>IF(RIGHT(N$4,LEN(N$4)-1)*1&gt;NumSamples,"",IF($A827&lt;=SampleSize,OFFSET(Population!$A$4,RandomNumbers!N824,0),""))</f>
        <v/>
      </c>
      <c r="O827" s="7" t="str">
        <f>IF(RIGHT(O$4,LEN(O$4)-1)*1&gt;NumSamples,"",IF($A827&lt;=SampleSize,OFFSET(Population!$A$4,RandomNumbers!O824,0),""))</f>
        <v/>
      </c>
      <c r="P827" s="7" t="str">
        <f>IF(RIGHT(P$4,LEN(P$4)-1)*1&gt;NumSamples,"",IF($A827&lt;=SampleSize,OFFSET(Population!$A$4,RandomNumbers!P824,0),""))</f>
        <v/>
      </c>
      <c r="Q827" s="7" t="str">
        <f>IF(RIGHT(Q$4,LEN(Q$4)-1)*1&gt;NumSamples,"",IF($A827&lt;=SampleSize,OFFSET(Population!$A$4,RandomNumbers!Q824,0),""))</f>
        <v/>
      </c>
      <c r="R827" s="7" t="str">
        <f>IF(RIGHT(R$4,LEN(R$4)-1)*1&gt;NumSamples,"",IF($A827&lt;=SampleSize,OFFSET(Population!$A$4,RandomNumbers!R824,0),""))</f>
        <v/>
      </c>
      <c r="S827" s="7" t="str">
        <f>IF(RIGHT(S$4,LEN(S$4)-1)*1&gt;NumSamples,"",IF($A827&lt;=SampleSize,OFFSET(Population!$A$4,RandomNumbers!S824,0),""))</f>
        <v/>
      </c>
      <c r="T827" s="7" t="str">
        <f>IF(RIGHT(T$4,LEN(T$4)-1)*1&gt;NumSamples,"",IF($A827&lt;=SampleSize,OFFSET(Population!$A$4,RandomNumbers!T824,0),""))</f>
        <v/>
      </c>
      <c r="U827" s="7" t="str">
        <f>IF(RIGHT(U$4,LEN(U$4)-1)*1&gt;NumSamples,"",IF($A827&lt;=SampleSize,OFFSET(Population!$A$4,RandomNumbers!U824,0),""))</f>
        <v/>
      </c>
      <c r="V827" s="7" t="str">
        <f>IF(RIGHT(V$4,LEN(V$4)-1)*1&gt;NumSamples,"",IF($A827&lt;=SampleSize,OFFSET(Population!$A$4,RandomNumbers!V824,0),""))</f>
        <v/>
      </c>
      <c r="W827" s="7" t="str">
        <f>IF(RIGHT(W$4,LEN(W$4)-1)*1&gt;NumSamples,"",IF($A827&lt;=SampleSize,OFFSET(Population!$A$4,RandomNumbers!W824,0),""))</f>
        <v/>
      </c>
      <c r="X827" s="7" t="str">
        <f>IF(RIGHT(X$4,LEN(X$4)-1)*1&gt;NumSamples,"",IF($A827&lt;=SampleSize,OFFSET(Population!$A$4,RandomNumbers!X824,0),""))</f>
        <v/>
      </c>
      <c r="Y827" s="7" t="str">
        <f>IF(RIGHT(Y$4,LEN(Y$4)-1)*1&gt;NumSamples,"",IF($A827&lt;=SampleSize,OFFSET(Population!$A$4,RandomNumbers!Y824,0),""))</f>
        <v/>
      </c>
      <c r="Z827" s="7" t="str">
        <f>IF(RIGHT(Z$4,LEN(Z$4)-1)*1&gt;NumSamples,"",IF($A827&lt;=SampleSize,OFFSET(Population!$A$4,RandomNumbers!Z824,0),""))</f>
        <v/>
      </c>
      <c r="AA827" s="7" t="str">
        <f>IF(RIGHT(AA$4,LEN(AA$4)-1)*1&gt;NumSamples,"",IF($A827&lt;=SampleSize,OFFSET(Population!$A$4,RandomNumbers!AA824,0),""))</f>
        <v/>
      </c>
      <c r="AB827" s="7" t="str">
        <f>IF(RIGHT(AB$4,LEN(AB$4)-1)*1&gt;NumSamples,"",IF($A827&lt;=SampleSize,OFFSET(Population!$A$4,RandomNumbers!AB824,0),""))</f>
        <v/>
      </c>
      <c r="AC827" s="7" t="str">
        <f>IF(RIGHT(AC$4,LEN(AC$4)-1)*1&gt;NumSamples,"",IF($A827&lt;=SampleSize,OFFSET(Population!$A$4,RandomNumbers!AC824,0),""))</f>
        <v/>
      </c>
      <c r="AD827" s="7" t="str">
        <f>IF(RIGHT(AD$4,LEN(AD$4)-1)*1&gt;NumSamples,"",IF($A827&lt;=SampleSize,OFFSET(Population!$A$4,RandomNumbers!AD824,0),""))</f>
        <v/>
      </c>
      <c r="AE827" s="7" t="str">
        <f>IF(RIGHT(AE$4,LEN(AE$4)-1)*1&gt;NumSamples,"",IF($A827&lt;=SampleSize,OFFSET(Population!$A$4,RandomNumbers!AE824,0),""))</f>
        <v/>
      </c>
      <c r="AF827" s="7" t="str">
        <f>IF(RIGHT(AF$4,LEN(AF$4)-1)*1&gt;NumSamples,"",IF($A827&lt;=SampleSize,OFFSET(Population!$A$4,RandomNumbers!AF824,0),""))</f>
        <v/>
      </c>
      <c r="AG827" s="7" t="str">
        <f>IF(RIGHT(AG$4,LEN(AG$4)-1)*1&gt;NumSamples,"",IF($A827&lt;=SampleSize,OFFSET(Population!$A$4,RandomNumbers!AG824,0),""))</f>
        <v/>
      </c>
      <c r="AH827" s="7" t="str">
        <f>IF(RIGHT(AH$4,LEN(AH$4)-1)*1&gt;NumSamples,"",IF($A827&lt;=SampleSize,OFFSET(Population!$A$4,RandomNumbers!AH824,0),""))</f>
        <v/>
      </c>
      <c r="AI827" s="7" t="str">
        <f>IF(RIGHT(AI$4,LEN(AI$4)-1)*1&gt;NumSamples,"",IF($A827&lt;=SampleSize,OFFSET(Population!$A$4,RandomNumbers!AI824,0),""))</f>
        <v/>
      </c>
      <c r="AJ827" s="7" t="str">
        <f>IF(RIGHT(AJ$4,LEN(AJ$4)-1)*1&gt;NumSamples,"",IF($A827&lt;=SampleSize,OFFSET(Population!$A$4,RandomNumbers!AJ824,0),""))</f>
        <v/>
      </c>
      <c r="AK827" s="7" t="str">
        <f>IF(RIGHT(AK$4,LEN(AK$4)-1)*1&gt;NumSamples,"",IF($A827&lt;=SampleSize,OFFSET(Population!$A$4,RandomNumbers!AK824,0),""))</f>
        <v/>
      </c>
      <c r="AL827" s="7" t="str">
        <f>IF(RIGHT(AL$4,LEN(AL$4)-1)*1&gt;NumSamples,"",IF($A827&lt;=SampleSize,OFFSET(Population!$A$4,RandomNumbers!AL824,0),""))</f>
        <v/>
      </c>
      <c r="AM827" s="7" t="str">
        <f>IF(RIGHT(AM$4,LEN(AM$4)-1)*1&gt;NumSamples,"",IF($A827&lt;=SampleSize,OFFSET(Population!$A$4,RandomNumbers!AM824,0),""))</f>
        <v/>
      </c>
      <c r="AN827" s="7" t="str">
        <f>IF(RIGHT(AN$4,LEN(AN$4)-1)*1&gt;NumSamples,"",IF($A827&lt;=SampleSize,OFFSET(Population!$A$4,RandomNumbers!AN824,0),""))</f>
        <v/>
      </c>
      <c r="AO827" s="7" t="str">
        <f>IF(RIGHT(AO$4,LEN(AO$4)-1)*1&gt;NumSamples,"",IF($A827&lt;=SampleSize,OFFSET(Population!$A$4,RandomNumbers!AO824,0),""))</f>
        <v/>
      </c>
      <c r="AP827" s="7" t="str">
        <f>IF(RIGHT(AP$4,LEN(AP$4)-1)*1&gt;NumSamples,"",IF($A827&lt;=SampleSize,OFFSET(Population!$A$4,RandomNumbers!AP824,0),""))</f>
        <v/>
      </c>
      <c r="AQ827" s="7" t="str">
        <f>IF(RIGHT(AQ$4,LEN(AQ$4)-1)*1&gt;NumSamples,"",IF($A827&lt;=SampleSize,OFFSET(Population!$A$4,RandomNumbers!AQ824,0),""))</f>
        <v/>
      </c>
      <c r="AR827" s="7" t="str">
        <f>IF(RIGHT(AR$4,LEN(AR$4)-1)*1&gt;NumSamples,"",IF($A827&lt;=SampleSize,OFFSET(Population!$A$4,RandomNumbers!AR824,0),""))</f>
        <v/>
      </c>
      <c r="AS827" s="7" t="str">
        <f>IF(RIGHT(AS$4,LEN(AS$4)-1)*1&gt;NumSamples,"",IF($A827&lt;=SampleSize,OFFSET(Population!$A$4,RandomNumbers!AS824,0),""))</f>
        <v/>
      </c>
      <c r="AT827" s="7" t="str">
        <f>IF(RIGHT(AT$4,LEN(AT$4)-1)*1&gt;NumSamples,"",IF($A827&lt;=SampleSize,OFFSET(Population!$A$4,RandomNumbers!AT824,0),""))</f>
        <v/>
      </c>
      <c r="AU827" s="7" t="str">
        <f>IF(RIGHT(AU$4,LEN(AU$4)-1)*1&gt;NumSamples,"",IF($A827&lt;=SampleSize,OFFSET(Population!$A$4,RandomNumbers!AU824,0),""))</f>
        <v/>
      </c>
      <c r="AV827" s="7" t="str">
        <f>IF(RIGHT(AV$4,LEN(AV$4)-1)*1&gt;NumSamples,"",IF($A827&lt;=SampleSize,OFFSET(Population!$A$4,RandomNumbers!AV824,0),""))</f>
        <v/>
      </c>
      <c r="AW827" s="7" t="str">
        <f>IF(RIGHT(AW$4,LEN(AW$4)-1)*1&gt;NumSamples,"",IF($A827&lt;=SampleSize,OFFSET(Population!$A$4,RandomNumbers!AW824,0),""))</f>
        <v/>
      </c>
      <c r="AX827" s="7" t="str">
        <f>IF(RIGHT(AX$4,LEN(AX$4)-1)*1&gt;NumSamples,"",IF($A827&lt;=SampleSize,OFFSET(Population!$A$4,RandomNumbers!AX824,0),""))</f>
        <v/>
      </c>
      <c r="AY827" s="7" t="str">
        <f>IF(RIGHT(AY$4,LEN(AY$4)-1)*1&gt;NumSamples,"",IF($A827&lt;=SampleSize,OFFSET(Population!$A$4,RandomNumbers!AY824,0),""))</f>
        <v/>
      </c>
      <c r="AZ827" s="7" t="str">
        <f>IF(RIGHT(AZ$4,LEN(AZ$4)-1)*1&gt;NumSamples,"",IF($A827&lt;=SampleSize,OFFSET(Population!$A$4,RandomNumbers!AZ824,0),""))</f>
        <v/>
      </c>
      <c r="BA827" s="7" t="str">
        <f>IF(RIGHT(BA$4,LEN(BA$4)-1)*1&gt;NumSamples,"",IF($A827&lt;=SampleSize,OFFSET(Population!$A$4,RandomNumbers!BA824,0),""))</f>
        <v/>
      </c>
      <c r="BB827" s="7" t="str">
        <f>IF(RIGHT(BB$4,LEN(BB$4)-1)*1&gt;NumSamples,"",IF($A827&lt;=SampleSize,OFFSET(Population!$A$4,RandomNumbers!BB824,0),""))</f>
        <v/>
      </c>
      <c r="BC827" s="7" t="str">
        <f>IF(RIGHT(BC$4,LEN(BC$4)-1)*1&gt;NumSamples,"",IF($A827&lt;=SampleSize,OFFSET(Population!$A$4,RandomNumbers!BC824,0),""))</f>
        <v/>
      </c>
      <c r="BD827" s="7" t="str">
        <f>IF(RIGHT(BD$4,LEN(BD$4)-1)*1&gt;NumSamples,"",IF($A827&lt;=SampleSize,OFFSET(Population!$A$4,RandomNumbers!BD824,0),""))</f>
        <v/>
      </c>
      <c r="BE827" s="7" t="str">
        <f>IF(RIGHT(BE$4,LEN(BE$4)-1)*1&gt;NumSamples,"",IF($A827&lt;=SampleSize,OFFSET(Population!$A$4,RandomNumbers!BE824,0),""))</f>
        <v/>
      </c>
      <c r="BF827" s="7" t="str">
        <f>IF(RIGHT(BF$4,LEN(BF$4)-1)*1&gt;NumSamples,"",IF($A827&lt;=SampleSize,OFFSET(Population!$A$4,RandomNumbers!BF824,0),""))</f>
        <v/>
      </c>
      <c r="BG827" s="7" t="str">
        <f>IF(RIGHT(BG$4,LEN(BG$4)-1)*1&gt;NumSamples,"",IF($A827&lt;=SampleSize,OFFSET(Population!$A$4,RandomNumbers!BG824,0),""))</f>
        <v/>
      </c>
      <c r="BH827" s="7" t="str">
        <f>IF(RIGHT(BH$4,LEN(BH$4)-1)*1&gt;NumSamples,"",IF($A827&lt;=SampleSize,OFFSET(Population!$A$4,RandomNumbers!BH824,0),""))</f>
        <v/>
      </c>
      <c r="BI827" s="7" t="str">
        <f>IF(RIGHT(BI$4,LEN(BI$4)-1)*1&gt;NumSamples,"",IF($A827&lt;=SampleSize,OFFSET(Population!$A$4,RandomNumbers!BI824,0),""))</f>
        <v/>
      </c>
      <c r="BJ827" s="7" t="str">
        <f>IF(RIGHT(BJ$4,LEN(BJ$4)-1)*1&gt;NumSamples,"",IF($A827&lt;=SampleSize,OFFSET(Population!$A$4,RandomNumbers!BJ824,0),""))</f>
        <v/>
      </c>
      <c r="BK827" s="7" t="str">
        <f>IF(RIGHT(BK$4,LEN(BK$4)-1)*1&gt;NumSamples,"",IF($A827&lt;=SampleSize,OFFSET(Population!$A$4,RandomNumbers!BK824,0),""))</f>
        <v/>
      </c>
      <c r="BL827" s="7" t="str">
        <f>IF(RIGHT(BL$4,LEN(BL$4)-1)*1&gt;NumSamples,"",IF($A827&lt;=SampleSize,OFFSET(Population!$A$4,RandomNumbers!BL824,0),""))</f>
        <v/>
      </c>
      <c r="BM827" s="7" t="str">
        <f>IF(RIGHT(BM$4,LEN(BM$4)-1)*1&gt;NumSamples,"",IF($A827&lt;=SampleSize,OFFSET(Population!$A$4,RandomNumbers!BM824,0),""))</f>
        <v/>
      </c>
      <c r="BN827" s="7" t="str">
        <f>IF(RIGHT(BN$4,LEN(BN$4)-1)*1&gt;NumSamples,"",IF($A827&lt;=SampleSize,OFFSET(Population!$A$4,RandomNumbers!BN824,0),""))</f>
        <v/>
      </c>
      <c r="BO827" s="7" t="str">
        <f>IF(RIGHT(BO$4,LEN(BO$4)-1)*1&gt;NumSamples,"",IF($A827&lt;=SampleSize,OFFSET(Population!$A$4,RandomNumbers!BO824,0),""))</f>
        <v/>
      </c>
      <c r="BP827" s="7" t="str">
        <f>IF(RIGHT(BP$4,LEN(BP$4)-1)*1&gt;NumSamples,"",IF($A827&lt;=SampleSize,OFFSET(Population!$A$4,RandomNumbers!BP824,0),""))</f>
        <v/>
      </c>
      <c r="BQ827" s="7" t="str">
        <f>IF(RIGHT(BQ$4,LEN(BQ$4)-1)*1&gt;NumSamples,"",IF($A827&lt;=SampleSize,OFFSET(Population!$A$4,RandomNumbers!BQ824,0),""))</f>
        <v/>
      </c>
      <c r="BR827" s="7" t="str">
        <f>IF(RIGHT(BR$4,LEN(BR$4)-1)*1&gt;NumSamples,"",IF($A827&lt;=SampleSize,OFFSET(Population!$A$4,RandomNumbers!BR824,0),""))</f>
        <v/>
      </c>
      <c r="BS827" s="7" t="str">
        <f>IF(RIGHT(BS$4,LEN(BS$4)-1)*1&gt;NumSamples,"",IF($A827&lt;=SampleSize,OFFSET(Population!$A$4,RandomNumbers!BS824,0),""))</f>
        <v/>
      </c>
      <c r="BT827" s="7" t="str">
        <f>IF(RIGHT(BT$4,LEN(BT$4)-1)*1&gt;NumSamples,"",IF($A827&lt;=SampleSize,OFFSET(Population!$A$4,RandomNumbers!BT824,0),""))</f>
        <v/>
      </c>
      <c r="BU827" s="7" t="str">
        <f>IF(RIGHT(BU$4,LEN(BU$4)-1)*1&gt;NumSamples,"",IF($A827&lt;=SampleSize,OFFSET(Population!$A$4,RandomNumbers!BU824,0),""))</f>
        <v/>
      </c>
      <c r="BV827" s="7" t="str">
        <f>IF(RIGHT(BV$4,LEN(BV$4)-1)*1&gt;NumSamples,"",IF($A827&lt;=SampleSize,OFFSET(Population!$A$4,RandomNumbers!BV824,0),""))</f>
        <v/>
      </c>
      <c r="BW827" s="7" t="str">
        <f>IF(RIGHT(BW$4,LEN(BW$4)-1)*1&gt;NumSamples,"",IF($A827&lt;=SampleSize,OFFSET(Population!$A$4,RandomNumbers!BW824,0),""))</f>
        <v/>
      </c>
      <c r="BX827" s="7" t="str">
        <f>IF(RIGHT(BX$4,LEN(BX$4)-1)*1&gt;NumSamples,"",IF($A827&lt;=SampleSize,OFFSET(Population!$A$4,RandomNumbers!BX824,0),""))</f>
        <v/>
      </c>
      <c r="BY827" s="7" t="str">
        <f>IF(RIGHT(BY$4,LEN(BY$4)-1)*1&gt;NumSamples,"",IF($A827&lt;=SampleSize,OFFSET(Population!$A$4,RandomNumbers!BY824,0),""))</f>
        <v/>
      </c>
      <c r="BZ827" s="7" t="str">
        <f>IF(RIGHT(BZ$4,LEN(BZ$4)-1)*1&gt;NumSamples,"",IF($A827&lt;=SampleSize,OFFSET(Population!$A$4,RandomNumbers!BZ824,0),""))</f>
        <v/>
      </c>
      <c r="CA827" s="7" t="str">
        <f>IF(RIGHT(CA$4,LEN(CA$4)-1)*1&gt;NumSamples,"",IF($A827&lt;=SampleSize,OFFSET(Population!$A$4,RandomNumbers!CA824,0),""))</f>
        <v/>
      </c>
      <c r="CB827" s="7" t="str">
        <f>IF(RIGHT(CB$4,LEN(CB$4)-1)*1&gt;NumSamples,"",IF($A827&lt;=SampleSize,OFFSET(Population!$A$4,RandomNumbers!CB824,0),""))</f>
        <v/>
      </c>
      <c r="CC827" s="7" t="str">
        <f>IF(RIGHT(CC$4,LEN(CC$4)-1)*1&gt;NumSamples,"",IF($A827&lt;=SampleSize,OFFSET(Population!$A$4,RandomNumbers!CC824,0),""))</f>
        <v/>
      </c>
      <c r="CD827" s="7" t="str">
        <f>IF(RIGHT(CD$4,LEN(CD$4)-1)*1&gt;NumSamples,"",IF($A827&lt;=SampleSize,OFFSET(Population!$A$4,RandomNumbers!CD824,0),""))</f>
        <v/>
      </c>
      <c r="CE827" s="7" t="str">
        <f>IF(RIGHT(CE$4,LEN(CE$4)-1)*1&gt;NumSamples,"",IF($A827&lt;=SampleSize,OFFSET(Population!$A$4,RandomNumbers!CE824,0),""))</f>
        <v/>
      </c>
      <c r="CF827" s="7" t="str">
        <f>IF(RIGHT(CF$4,LEN(CF$4)-1)*1&gt;NumSamples,"",IF($A827&lt;=SampleSize,OFFSET(Population!$A$4,RandomNumbers!CF824,0),""))</f>
        <v/>
      </c>
      <c r="CG827" s="7" t="str">
        <f>IF(RIGHT(CG$4,LEN(CG$4)-1)*1&gt;NumSamples,"",IF($A827&lt;=SampleSize,OFFSET(Population!$A$4,RandomNumbers!CG824,0),""))</f>
        <v/>
      </c>
      <c r="CH827" s="7" t="str">
        <f>IF(RIGHT(CH$4,LEN(CH$4)-1)*1&gt;NumSamples,"",IF($A827&lt;=SampleSize,OFFSET(Population!$A$4,RandomNumbers!CH824,0),""))</f>
        <v/>
      </c>
      <c r="CI827" s="7" t="str">
        <f>IF(RIGHT(CI$4,LEN(CI$4)-1)*1&gt;NumSamples,"",IF($A827&lt;=SampleSize,OFFSET(Population!$A$4,RandomNumbers!CI824,0),""))</f>
        <v/>
      </c>
      <c r="CJ827" s="7" t="str">
        <f>IF(RIGHT(CJ$4,LEN(CJ$4)-1)*1&gt;NumSamples,"",IF($A827&lt;=SampleSize,OFFSET(Population!$A$4,RandomNumbers!CJ824,0),""))</f>
        <v/>
      </c>
      <c r="CK827" s="7" t="str">
        <f>IF(RIGHT(CK$4,LEN(CK$4)-1)*1&gt;NumSamples,"",IF($A827&lt;=SampleSize,OFFSET(Population!$A$4,RandomNumbers!CK824,0),""))</f>
        <v/>
      </c>
      <c r="CL827" s="7" t="str">
        <f>IF(RIGHT(CL$4,LEN(CL$4)-1)*1&gt;NumSamples,"",IF($A827&lt;=SampleSize,OFFSET(Population!$A$4,RandomNumbers!CL824,0),""))</f>
        <v/>
      </c>
      <c r="CM827" s="7" t="str">
        <f>IF(RIGHT(CM$4,LEN(CM$4)-1)*1&gt;NumSamples,"",IF($A827&lt;=SampleSize,OFFSET(Population!$A$4,RandomNumbers!CM824,0),""))</f>
        <v/>
      </c>
      <c r="CN827" s="7" t="str">
        <f>IF(RIGHT(CN$4,LEN(CN$4)-1)*1&gt;NumSamples,"",IF($A827&lt;=SampleSize,OFFSET(Population!$A$4,RandomNumbers!CN824,0),""))</f>
        <v/>
      </c>
      <c r="CO827" s="7" t="str">
        <f>IF(RIGHT(CO$4,LEN(CO$4)-1)*1&gt;NumSamples,"",IF($A827&lt;=SampleSize,OFFSET(Population!$A$4,RandomNumbers!CO824,0),""))</f>
        <v/>
      </c>
      <c r="CP827" s="7" t="str">
        <f>IF(RIGHT(CP$4,LEN(CP$4)-1)*1&gt;NumSamples,"",IF($A827&lt;=SampleSize,OFFSET(Population!$A$4,RandomNumbers!CP824,0),""))</f>
        <v/>
      </c>
      <c r="CQ827" s="7" t="str">
        <f>IF(RIGHT(CQ$4,LEN(CQ$4)-1)*1&gt;NumSamples,"",IF($A827&lt;=SampleSize,OFFSET(Population!$A$4,RandomNumbers!CQ824,0),""))</f>
        <v/>
      </c>
      <c r="CR827" s="7" t="str">
        <f>IF(RIGHT(CR$4,LEN(CR$4)-1)*1&gt;NumSamples,"",IF($A827&lt;=SampleSize,OFFSET(Population!$A$4,RandomNumbers!CR824,0),""))</f>
        <v/>
      </c>
      <c r="CS827" s="7" t="str">
        <f>IF(RIGHT(CS$4,LEN(CS$4)-1)*1&gt;NumSamples,"",IF($A827&lt;=SampleSize,OFFSET(Population!$A$4,RandomNumbers!CS824,0),""))</f>
        <v/>
      </c>
      <c r="CT827" s="7" t="str">
        <f>IF(RIGHT(CT$4,LEN(CT$4)-1)*1&gt;NumSamples,"",IF($A827&lt;=SampleSize,OFFSET(Population!$A$4,RandomNumbers!CT824,0),""))</f>
        <v/>
      </c>
      <c r="CU827" s="7" t="str">
        <f>IF(RIGHT(CU$4,LEN(CU$4)-1)*1&gt;NumSamples,"",IF($A827&lt;=SampleSize,OFFSET(Population!$A$4,RandomNumbers!CU824,0),""))</f>
        <v/>
      </c>
      <c r="CV827" s="7" t="str">
        <f>IF(RIGHT(CV$4,LEN(CV$4)-1)*1&gt;NumSamples,"",IF($A827&lt;=SampleSize,OFFSET(Population!$A$4,RandomNumbers!CV824,0),""))</f>
        <v/>
      </c>
      <c r="CW827" s="7" t="str">
        <f>IF(RIGHT(CW$4,LEN(CW$4)-1)*1&gt;NumSamples,"",IF($A827&lt;=SampleSize,OFFSET(Population!$A$4,RandomNumbers!CW824,0),""))</f>
        <v/>
      </c>
    </row>
    <row r="828" ht="14.25" customHeight="1">
      <c r="A828" s="7">
        <v>824.0</v>
      </c>
      <c r="B828" s="7" t="str">
        <f>IF(RIGHT(B$4,LEN(B$4)-1)*1&gt;NumSamples,"",IF($A828&lt;=SampleSize,OFFSET(Population!$A$4,RandomNumbers!B825,0),""))</f>
        <v/>
      </c>
      <c r="C828" s="7" t="str">
        <f>IF(RIGHT(C$4,LEN(C$4)-1)*1&gt;NumSamples,"",IF($A828&lt;=SampleSize,OFFSET(Population!$A$4,RandomNumbers!C825,0),""))</f>
        <v/>
      </c>
      <c r="D828" s="7" t="str">
        <f>IF(RIGHT(D$4,LEN(D$4)-1)*1&gt;NumSamples,"",IF($A828&lt;=SampleSize,OFFSET(Population!$A$4,RandomNumbers!D825,0),""))</f>
        <v/>
      </c>
      <c r="E828" s="7" t="str">
        <f>IF(RIGHT(E$4,LEN(E$4)-1)*1&gt;NumSamples,"",IF($A828&lt;=SampleSize,OFFSET(Population!$A$4,RandomNumbers!E825,0),""))</f>
        <v/>
      </c>
      <c r="F828" s="7" t="str">
        <f>IF(RIGHT(F$4,LEN(F$4)-1)*1&gt;NumSamples,"",IF($A828&lt;=SampleSize,OFFSET(Population!$A$4,RandomNumbers!F825,0),""))</f>
        <v/>
      </c>
      <c r="G828" s="7" t="str">
        <f>IF(RIGHT(G$4,LEN(G$4)-1)*1&gt;NumSamples,"",IF($A828&lt;=SampleSize,OFFSET(Population!$A$4,RandomNumbers!G825,0),""))</f>
        <v/>
      </c>
      <c r="H828" s="7" t="str">
        <f>IF(RIGHT(H$4,LEN(H$4)-1)*1&gt;NumSamples,"",IF($A828&lt;=SampleSize,OFFSET(Population!$A$4,RandomNumbers!H825,0),""))</f>
        <v/>
      </c>
      <c r="I828" s="7" t="str">
        <f>IF(RIGHT(I$4,LEN(I$4)-1)*1&gt;NumSamples,"",IF($A828&lt;=SampleSize,OFFSET(Population!$A$4,RandomNumbers!I825,0),""))</f>
        <v/>
      </c>
      <c r="J828" s="7" t="str">
        <f>IF(RIGHT(J$4,LEN(J$4)-1)*1&gt;NumSamples,"",IF($A828&lt;=SampleSize,OFFSET(Population!$A$4,RandomNumbers!J825,0),""))</f>
        <v/>
      </c>
      <c r="K828" s="7" t="str">
        <f>IF(RIGHT(K$4,LEN(K$4)-1)*1&gt;NumSamples,"",IF($A828&lt;=SampleSize,OFFSET(Population!$A$4,RandomNumbers!K825,0),""))</f>
        <v/>
      </c>
      <c r="L828" s="7" t="str">
        <f>IF(RIGHT(L$4,LEN(L$4)-1)*1&gt;NumSamples,"",IF($A828&lt;=SampleSize,OFFSET(Population!$A$4,RandomNumbers!L825,0),""))</f>
        <v/>
      </c>
      <c r="M828" s="7" t="str">
        <f>IF(RIGHT(M$4,LEN(M$4)-1)*1&gt;NumSamples,"",IF($A828&lt;=SampleSize,OFFSET(Population!$A$4,RandomNumbers!M825,0),""))</f>
        <v/>
      </c>
      <c r="N828" s="7" t="str">
        <f>IF(RIGHT(N$4,LEN(N$4)-1)*1&gt;NumSamples,"",IF($A828&lt;=SampleSize,OFFSET(Population!$A$4,RandomNumbers!N825,0),""))</f>
        <v/>
      </c>
      <c r="O828" s="7" t="str">
        <f>IF(RIGHT(O$4,LEN(O$4)-1)*1&gt;NumSamples,"",IF($A828&lt;=SampleSize,OFFSET(Population!$A$4,RandomNumbers!O825,0),""))</f>
        <v/>
      </c>
      <c r="P828" s="7" t="str">
        <f>IF(RIGHT(P$4,LEN(P$4)-1)*1&gt;NumSamples,"",IF($A828&lt;=SampleSize,OFFSET(Population!$A$4,RandomNumbers!P825,0),""))</f>
        <v/>
      </c>
      <c r="Q828" s="7" t="str">
        <f>IF(RIGHT(Q$4,LEN(Q$4)-1)*1&gt;NumSamples,"",IF($A828&lt;=SampleSize,OFFSET(Population!$A$4,RandomNumbers!Q825,0),""))</f>
        <v/>
      </c>
      <c r="R828" s="7" t="str">
        <f>IF(RIGHT(R$4,LEN(R$4)-1)*1&gt;NumSamples,"",IF($A828&lt;=SampleSize,OFFSET(Population!$A$4,RandomNumbers!R825,0),""))</f>
        <v/>
      </c>
      <c r="S828" s="7" t="str">
        <f>IF(RIGHT(S$4,LEN(S$4)-1)*1&gt;NumSamples,"",IF($A828&lt;=SampleSize,OFFSET(Population!$A$4,RandomNumbers!S825,0),""))</f>
        <v/>
      </c>
      <c r="T828" s="7" t="str">
        <f>IF(RIGHT(T$4,LEN(T$4)-1)*1&gt;NumSamples,"",IF($A828&lt;=SampleSize,OFFSET(Population!$A$4,RandomNumbers!T825,0),""))</f>
        <v/>
      </c>
      <c r="U828" s="7" t="str">
        <f>IF(RIGHT(U$4,LEN(U$4)-1)*1&gt;NumSamples,"",IF($A828&lt;=SampleSize,OFFSET(Population!$A$4,RandomNumbers!U825,0),""))</f>
        <v/>
      </c>
      <c r="V828" s="7" t="str">
        <f>IF(RIGHT(V$4,LEN(V$4)-1)*1&gt;NumSamples,"",IF($A828&lt;=SampleSize,OFFSET(Population!$A$4,RandomNumbers!V825,0),""))</f>
        <v/>
      </c>
      <c r="W828" s="7" t="str">
        <f>IF(RIGHT(W$4,LEN(W$4)-1)*1&gt;NumSamples,"",IF($A828&lt;=SampleSize,OFFSET(Population!$A$4,RandomNumbers!W825,0),""))</f>
        <v/>
      </c>
      <c r="X828" s="7" t="str">
        <f>IF(RIGHT(X$4,LEN(X$4)-1)*1&gt;NumSamples,"",IF($A828&lt;=SampleSize,OFFSET(Population!$A$4,RandomNumbers!X825,0),""))</f>
        <v/>
      </c>
      <c r="Y828" s="7" t="str">
        <f>IF(RIGHT(Y$4,LEN(Y$4)-1)*1&gt;NumSamples,"",IF($A828&lt;=SampleSize,OFFSET(Population!$A$4,RandomNumbers!Y825,0),""))</f>
        <v/>
      </c>
      <c r="Z828" s="7" t="str">
        <f>IF(RIGHT(Z$4,LEN(Z$4)-1)*1&gt;NumSamples,"",IF($A828&lt;=SampleSize,OFFSET(Population!$A$4,RandomNumbers!Z825,0),""))</f>
        <v/>
      </c>
      <c r="AA828" s="7" t="str">
        <f>IF(RIGHT(AA$4,LEN(AA$4)-1)*1&gt;NumSamples,"",IF($A828&lt;=SampleSize,OFFSET(Population!$A$4,RandomNumbers!AA825,0),""))</f>
        <v/>
      </c>
      <c r="AB828" s="7" t="str">
        <f>IF(RIGHT(AB$4,LEN(AB$4)-1)*1&gt;NumSamples,"",IF($A828&lt;=SampleSize,OFFSET(Population!$A$4,RandomNumbers!AB825,0),""))</f>
        <v/>
      </c>
      <c r="AC828" s="7" t="str">
        <f>IF(RIGHT(AC$4,LEN(AC$4)-1)*1&gt;NumSamples,"",IF($A828&lt;=SampleSize,OFFSET(Population!$A$4,RandomNumbers!AC825,0),""))</f>
        <v/>
      </c>
      <c r="AD828" s="7" t="str">
        <f>IF(RIGHT(AD$4,LEN(AD$4)-1)*1&gt;NumSamples,"",IF($A828&lt;=SampleSize,OFFSET(Population!$A$4,RandomNumbers!AD825,0),""))</f>
        <v/>
      </c>
      <c r="AE828" s="7" t="str">
        <f>IF(RIGHT(AE$4,LEN(AE$4)-1)*1&gt;NumSamples,"",IF($A828&lt;=SampleSize,OFFSET(Population!$A$4,RandomNumbers!AE825,0),""))</f>
        <v/>
      </c>
      <c r="AF828" s="7" t="str">
        <f>IF(RIGHT(AF$4,LEN(AF$4)-1)*1&gt;NumSamples,"",IF($A828&lt;=SampleSize,OFFSET(Population!$A$4,RandomNumbers!AF825,0),""))</f>
        <v/>
      </c>
      <c r="AG828" s="7" t="str">
        <f>IF(RIGHT(AG$4,LEN(AG$4)-1)*1&gt;NumSamples,"",IF($A828&lt;=SampleSize,OFFSET(Population!$A$4,RandomNumbers!AG825,0),""))</f>
        <v/>
      </c>
      <c r="AH828" s="7" t="str">
        <f>IF(RIGHT(AH$4,LEN(AH$4)-1)*1&gt;NumSamples,"",IF($A828&lt;=SampleSize,OFFSET(Population!$A$4,RandomNumbers!AH825,0),""))</f>
        <v/>
      </c>
      <c r="AI828" s="7" t="str">
        <f>IF(RIGHT(AI$4,LEN(AI$4)-1)*1&gt;NumSamples,"",IF($A828&lt;=SampleSize,OFFSET(Population!$A$4,RandomNumbers!AI825,0),""))</f>
        <v/>
      </c>
      <c r="AJ828" s="7" t="str">
        <f>IF(RIGHT(AJ$4,LEN(AJ$4)-1)*1&gt;NumSamples,"",IF($A828&lt;=SampleSize,OFFSET(Population!$A$4,RandomNumbers!AJ825,0),""))</f>
        <v/>
      </c>
      <c r="AK828" s="7" t="str">
        <f>IF(RIGHT(AK$4,LEN(AK$4)-1)*1&gt;NumSamples,"",IF($A828&lt;=SampleSize,OFFSET(Population!$A$4,RandomNumbers!AK825,0),""))</f>
        <v/>
      </c>
      <c r="AL828" s="7" t="str">
        <f>IF(RIGHT(AL$4,LEN(AL$4)-1)*1&gt;NumSamples,"",IF($A828&lt;=SampleSize,OFFSET(Population!$A$4,RandomNumbers!AL825,0),""))</f>
        <v/>
      </c>
      <c r="AM828" s="7" t="str">
        <f>IF(RIGHT(AM$4,LEN(AM$4)-1)*1&gt;NumSamples,"",IF($A828&lt;=SampleSize,OFFSET(Population!$A$4,RandomNumbers!AM825,0),""))</f>
        <v/>
      </c>
      <c r="AN828" s="7" t="str">
        <f>IF(RIGHT(AN$4,LEN(AN$4)-1)*1&gt;NumSamples,"",IF($A828&lt;=SampleSize,OFFSET(Population!$A$4,RandomNumbers!AN825,0),""))</f>
        <v/>
      </c>
      <c r="AO828" s="7" t="str">
        <f>IF(RIGHT(AO$4,LEN(AO$4)-1)*1&gt;NumSamples,"",IF($A828&lt;=SampleSize,OFFSET(Population!$A$4,RandomNumbers!AO825,0),""))</f>
        <v/>
      </c>
      <c r="AP828" s="7" t="str">
        <f>IF(RIGHT(AP$4,LEN(AP$4)-1)*1&gt;NumSamples,"",IF($A828&lt;=SampleSize,OFFSET(Population!$A$4,RandomNumbers!AP825,0),""))</f>
        <v/>
      </c>
      <c r="AQ828" s="7" t="str">
        <f>IF(RIGHT(AQ$4,LEN(AQ$4)-1)*1&gt;NumSamples,"",IF($A828&lt;=SampleSize,OFFSET(Population!$A$4,RandomNumbers!AQ825,0),""))</f>
        <v/>
      </c>
      <c r="AR828" s="7" t="str">
        <f>IF(RIGHT(AR$4,LEN(AR$4)-1)*1&gt;NumSamples,"",IF($A828&lt;=SampleSize,OFFSET(Population!$A$4,RandomNumbers!AR825,0),""))</f>
        <v/>
      </c>
      <c r="AS828" s="7" t="str">
        <f>IF(RIGHT(AS$4,LEN(AS$4)-1)*1&gt;NumSamples,"",IF($A828&lt;=SampleSize,OFFSET(Population!$A$4,RandomNumbers!AS825,0),""))</f>
        <v/>
      </c>
      <c r="AT828" s="7" t="str">
        <f>IF(RIGHT(AT$4,LEN(AT$4)-1)*1&gt;NumSamples,"",IF($A828&lt;=SampleSize,OFFSET(Population!$A$4,RandomNumbers!AT825,0),""))</f>
        <v/>
      </c>
      <c r="AU828" s="7" t="str">
        <f>IF(RIGHT(AU$4,LEN(AU$4)-1)*1&gt;NumSamples,"",IF($A828&lt;=SampleSize,OFFSET(Population!$A$4,RandomNumbers!AU825,0),""))</f>
        <v/>
      </c>
      <c r="AV828" s="7" t="str">
        <f>IF(RIGHT(AV$4,LEN(AV$4)-1)*1&gt;NumSamples,"",IF($A828&lt;=SampleSize,OFFSET(Population!$A$4,RandomNumbers!AV825,0),""))</f>
        <v/>
      </c>
      <c r="AW828" s="7" t="str">
        <f>IF(RIGHT(AW$4,LEN(AW$4)-1)*1&gt;NumSamples,"",IF($A828&lt;=SampleSize,OFFSET(Population!$A$4,RandomNumbers!AW825,0),""))</f>
        <v/>
      </c>
      <c r="AX828" s="7" t="str">
        <f>IF(RIGHT(AX$4,LEN(AX$4)-1)*1&gt;NumSamples,"",IF($A828&lt;=SampleSize,OFFSET(Population!$A$4,RandomNumbers!AX825,0),""))</f>
        <v/>
      </c>
      <c r="AY828" s="7" t="str">
        <f>IF(RIGHT(AY$4,LEN(AY$4)-1)*1&gt;NumSamples,"",IF($A828&lt;=SampleSize,OFFSET(Population!$A$4,RandomNumbers!AY825,0),""))</f>
        <v/>
      </c>
      <c r="AZ828" s="7" t="str">
        <f>IF(RIGHT(AZ$4,LEN(AZ$4)-1)*1&gt;NumSamples,"",IF($A828&lt;=SampleSize,OFFSET(Population!$A$4,RandomNumbers!AZ825,0),""))</f>
        <v/>
      </c>
      <c r="BA828" s="7" t="str">
        <f>IF(RIGHT(BA$4,LEN(BA$4)-1)*1&gt;NumSamples,"",IF($A828&lt;=SampleSize,OFFSET(Population!$A$4,RandomNumbers!BA825,0),""))</f>
        <v/>
      </c>
      <c r="BB828" s="7" t="str">
        <f>IF(RIGHT(BB$4,LEN(BB$4)-1)*1&gt;NumSamples,"",IF($A828&lt;=SampleSize,OFFSET(Population!$A$4,RandomNumbers!BB825,0),""))</f>
        <v/>
      </c>
      <c r="BC828" s="7" t="str">
        <f>IF(RIGHT(BC$4,LEN(BC$4)-1)*1&gt;NumSamples,"",IF($A828&lt;=SampleSize,OFFSET(Population!$A$4,RandomNumbers!BC825,0),""))</f>
        <v/>
      </c>
      <c r="BD828" s="7" t="str">
        <f>IF(RIGHT(BD$4,LEN(BD$4)-1)*1&gt;NumSamples,"",IF($A828&lt;=SampleSize,OFFSET(Population!$A$4,RandomNumbers!BD825,0),""))</f>
        <v/>
      </c>
      <c r="BE828" s="7" t="str">
        <f>IF(RIGHT(BE$4,LEN(BE$4)-1)*1&gt;NumSamples,"",IF($A828&lt;=SampleSize,OFFSET(Population!$A$4,RandomNumbers!BE825,0),""))</f>
        <v/>
      </c>
      <c r="BF828" s="7" t="str">
        <f>IF(RIGHT(BF$4,LEN(BF$4)-1)*1&gt;NumSamples,"",IF($A828&lt;=SampleSize,OFFSET(Population!$A$4,RandomNumbers!BF825,0),""))</f>
        <v/>
      </c>
      <c r="BG828" s="7" t="str">
        <f>IF(RIGHT(BG$4,LEN(BG$4)-1)*1&gt;NumSamples,"",IF($A828&lt;=SampleSize,OFFSET(Population!$A$4,RandomNumbers!BG825,0),""))</f>
        <v/>
      </c>
      <c r="BH828" s="7" t="str">
        <f>IF(RIGHT(BH$4,LEN(BH$4)-1)*1&gt;NumSamples,"",IF($A828&lt;=SampleSize,OFFSET(Population!$A$4,RandomNumbers!BH825,0),""))</f>
        <v/>
      </c>
      <c r="BI828" s="7" t="str">
        <f>IF(RIGHT(BI$4,LEN(BI$4)-1)*1&gt;NumSamples,"",IF($A828&lt;=SampleSize,OFFSET(Population!$A$4,RandomNumbers!BI825,0),""))</f>
        <v/>
      </c>
      <c r="BJ828" s="7" t="str">
        <f>IF(RIGHT(BJ$4,LEN(BJ$4)-1)*1&gt;NumSamples,"",IF($A828&lt;=SampleSize,OFFSET(Population!$A$4,RandomNumbers!BJ825,0),""))</f>
        <v/>
      </c>
      <c r="BK828" s="7" t="str">
        <f>IF(RIGHT(BK$4,LEN(BK$4)-1)*1&gt;NumSamples,"",IF($A828&lt;=SampleSize,OFFSET(Population!$A$4,RandomNumbers!BK825,0),""))</f>
        <v/>
      </c>
      <c r="BL828" s="7" t="str">
        <f>IF(RIGHT(BL$4,LEN(BL$4)-1)*1&gt;NumSamples,"",IF($A828&lt;=SampleSize,OFFSET(Population!$A$4,RandomNumbers!BL825,0),""))</f>
        <v/>
      </c>
      <c r="BM828" s="7" t="str">
        <f>IF(RIGHT(BM$4,LEN(BM$4)-1)*1&gt;NumSamples,"",IF($A828&lt;=SampleSize,OFFSET(Population!$A$4,RandomNumbers!BM825,0),""))</f>
        <v/>
      </c>
      <c r="BN828" s="7" t="str">
        <f>IF(RIGHT(BN$4,LEN(BN$4)-1)*1&gt;NumSamples,"",IF($A828&lt;=SampleSize,OFFSET(Population!$A$4,RandomNumbers!BN825,0),""))</f>
        <v/>
      </c>
      <c r="BO828" s="7" t="str">
        <f>IF(RIGHT(BO$4,LEN(BO$4)-1)*1&gt;NumSamples,"",IF($A828&lt;=SampleSize,OFFSET(Population!$A$4,RandomNumbers!BO825,0),""))</f>
        <v/>
      </c>
      <c r="BP828" s="7" t="str">
        <f>IF(RIGHT(BP$4,LEN(BP$4)-1)*1&gt;NumSamples,"",IF($A828&lt;=SampleSize,OFFSET(Population!$A$4,RandomNumbers!BP825,0),""))</f>
        <v/>
      </c>
      <c r="BQ828" s="7" t="str">
        <f>IF(RIGHT(BQ$4,LEN(BQ$4)-1)*1&gt;NumSamples,"",IF($A828&lt;=SampleSize,OFFSET(Population!$A$4,RandomNumbers!BQ825,0),""))</f>
        <v/>
      </c>
      <c r="BR828" s="7" t="str">
        <f>IF(RIGHT(BR$4,LEN(BR$4)-1)*1&gt;NumSamples,"",IF($A828&lt;=SampleSize,OFFSET(Population!$A$4,RandomNumbers!BR825,0),""))</f>
        <v/>
      </c>
      <c r="BS828" s="7" t="str">
        <f>IF(RIGHT(BS$4,LEN(BS$4)-1)*1&gt;NumSamples,"",IF($A828&lt;=SampleSize,OFFSET(Population!$A$4,RandomNumbers!BS825,0),""))</f>
        <v/>
      </c>
      <c r="BT828" s="7" t="str">
        <f>IF(RIGHT(BT$4,LEN(BT$4)-1)*1&gt;NumSamples,"",IF($A828&lt;=SampleSize,OFFSET(Population!$A$4,RandomNumbers!BT825,0),""))</f>
        <v/>
      </c>
      <c r="BU828" s="7" t="str">
        <f>IF(RIGHT(BU$4,LEN(BU$4)-1)*1&gt;NumSamples,"",IF($A828&lt;=SampleSize,OFFSET(Population!$A$4,RandomNumbers!BU825,0),""))</f>
        <v/>
      </c>
      <c r="BV828" s="7" t="str">
        <f>IF(RIGHT(BV$4,LEN(BV$4)-1)*1&gt;NumSamples,"",IF($A828&lt;=SampleSize,OFFSET(Population!$A$4,RandomNumbers!BV825,0),""))</f>
        <v/>
      </c>
      <c r="BW828" s="7" t="str">
        <f>IF(RIGHT(BW$4,LEN(BW$4)-1)*1&gt;NumSamples,"",IF($A828&lt;=SampleSize,OFFSET(Population!$A$4,RandomNumbers!BW825,0),""))</f>
        <v/>
      </c>
      <c r="BX828" s="7" t="str">
        <f>IF(RIGHT(BX$4,LEN(BX$4)-1)*1&gt;NumSamples,"",IF($A828&lt;=SampleSize,OFFSET(Population!$A$4,RandomNumbers!BX825,0),""))</f>
        <v/>
      </c>
      <c r="BY828" s="7" t="str">
        <f>IF(RIGHT(BY$4,LEN(BY$4)-1)*1&gt;NumSamples,"",IF($A828&lt;=SampleSize,OFFSET(Population!$A$4,RandomNumbers!BY825,0),""))</f>
        <v/>
      </c>
      <c r="BZ828" s="7" t="str">
        <f>IF(RIGHT(BZ$4,LEN(BZ$4)-1)*1&gt;NumSamples,"",IF($A828&lt;=SampleSize,OFFSET(Population!$A$4,RandomNumbers!BZ825,0),""))</f>
        <v/>
      </c>
      <c r="CA828" s="7" t="str">
        <f>IF(RIGHT(CA$4,LEN(CA$4)-1)*1&gt;NumSamples,"",IF($A828&lt;=SampleSize,OFFSET(Population!$A$4,RandomNumbers!CA825,0),""))</f>
        <v/>
      </c>
      <c r="CB828" s="7" t="str">
        <f>IF(RIGHT(CB$4,LEN(CB$4)-1)*1&gt;NumSamples,"",IF($A828&lt;=SampleSize,OFFSET(Population!$A$4,RandomNumbers!CB825,0),""))</f>
        <v/>
      </c>
      <c r="CC828" s="7" t="str">
        <f>IF(RIGHT(CC$4,LEN(CC$4)-1)*1&gt;NumSamples,"",IF($A828&lt;=SampleSize,OFFSET(Population!$A$4,RandomNumbers!CC825,0),""))</f>
        <v/>
      </c>
      <c r="CD828" s="7" t="str">
        <f>IF(RIGHT(CD$4,LEN(CD$4)-1)*1&gt;NumSamples,"",IF($A828&lt;=SampleSize,OFFSET(Population!$A$4,RandomNumbers!CD825,0),""))</f>
        <v/>
      </c>
      <c r="CE828" s="7" t="str">
        <f>IF(RIGHT(CE$4,LEN(CE$4)-1)*1&gt;NumSamples,"",IF($A828&lt;=SampleSize,OFFSET(Population!$A$4,RandomNumbers!CE825,0),""))</f>
        <v/>
      </c>
      <c r="CF828" s="7" t="str">
        <f>IF(RIGHT(CF$4,LEN(CF$4)-1)*1&gt;NumSamples,"",IF($A828&lt;=SampleSize,OFFSET(Population!$A$4,RandomNumbers!CF825,0),""))</f>
        <v/>
      </c>
      <c r="CG828" s="7" t="str">
        <f>IF(RIGHT(CG$4,LEN(CG$4)-1)*1&gt;NumSamples,"",IF($A828&lt;=SampleSize,OFFSET(Population!$A$4,RandomNumbers!CG825,0),""))</f>
        <v/>
      </c>
      <c r="CH828" s="7" t="str">
        <f>IF(RIGHT(CH$4,LEN(CH$4)-1)*1&gt;NumSamples,"",IF($A828&lt;=SampleSize,OFFSET(Population!$A$4,RandomNumbers!CH825,0),""))</f>
        <v/>
      </c>
      <c r="CI828" s="7" t="str">
        <f>IF(RIGHT(CI$4,LEN(CI$4)-1)*1&gt;NumSamples,"",IF($A828&lt;=SampleSize,OFFSET(Population!$A$4,RandomNumbers!CI825,0),""))</f>
        <v/>
      </c>
      <c r="CJ828" s="7" t="str">
        <f>IF(RIGHT(CJ$4,LEN(CJ$4)-1)*1&gt;NumSamples,"",IF($A828&lt;=SampleSize,OFFSET(Population!$A$4,RandomNumbers!CJ825,0),""))</f>
        <v/>
      </c>
      <c r="CK828" s="7" t="str">
        <f>IF(RIGHT(CK$4,LEN(CK$4)-1)*1&gt;NumSamples,"",IF($A828&lt;=SampleSize,OFFSET(Population!$A$4,RandomNumbers!CK825,0),""))</f>
        <v/>
      </c>
      <c r="CL828" s="7" t="str">
        <f>IF(RIGHT(CL$4,LEN(CL$4)-1)*1&gt;NumSamples,"",IF($A828&lt;=SampleSize,OFFSET(Population!$A$4,RandomNumbers!CL825,0),""))</f>
        <v/>
      </c>
      <c r="CM828" s="7" t="str">
        <f>IF(RIGHT(CM$4,LEN(CM$4)-1)*1&gt;NumSamples,"",IF($A828&lt;=SampleSize,OFFSET(Population!$A$4,RandomNumbers!CM825,0),""))</f>
        <v/>
      </c>
      <c r="CN828" s="7" t="str">
        <f>IF(RIGHT(CN$4,LEN(CN$4)-1)*1&gt;NumSamples,"",IF($A828&lt;=SampleSize,OFFSET(Population!$A$4,RandomNumbers!CN825,0),""))</f>
        <v/>
      </c>
      <c r="CO828" s="7" t="str">
        <f>IF(RIGHT(CO$4,LEN(CO$4)-1)*1&gt;NumSamples,"",IF($A828&lt;=SampleSize,OFFSET(Population!$A$4,RandomNumbers!CO825,0),""))</f>
        <v/>
      </c>
      <c r="CP828" s="7" t="str">
        <f>IF(RIGHT(CP$4,LEN(CP$4)-1)*1&gt;NumSamples,"",IF($A828&lt;=SampleSize,OFFSET(Population!$A$4,RandomNumbers!CP825,0),""))</f>
        <v/>
      </c>
      <c r="CQ828" s="7" t="str">
        <f>IF(RIGHT(CQ$4,LEN(CQ$4)-1)*1&gt;NumSamples,"",IF($A828&lt;=SampleSize,OFFSET(Population!$A$4,RandomNumbers!CQ825,0),""))</f>
        <v/>
      </c>
      <c r="CR828" s="7" t="str">
        <f>IF(RIGHT(CR$4,LEN(CR$4)-1)*1&gt;NumSamples,"",IF($A828&lt;=SampleSize,OFFSET(Population!$A$4,RandomNumbers!CR825,0),""))</f>
        <v/>
      </c>
      <c r="CS828" s="7" t="str">
        <f>IF(RIGHT(CS$4,LEN(CS$4)-1)*1&gt;NumSamples,"",IF($A828&lt;=SampleSize,OFFSET(Population!$A$4,RandomNumbers!CS825,0),""))</f>
        <v/>
      </c>
      <c r="CT828" s="7" t="str">
        <f>IF(RIGHT(CT$4,LEN(CT$4)-1)*1&gt;NumSamples,"",IF($A828&lt;=SampleSize,OFFSET(Population!$A$4,RandomNumbers!CT825,0),""))</f>
        <v/>
      </c>
      <c r="CU828" s="7" t="str">
        <f>IF(RIGHT(CU$4,LEN(CU$4)-1)*1&gt;NumSamples,"",IF($A828&lt;=SampleSize,OFFSET(Population!$A$4,RandomNumbers!CU825,0),""))</f>
        <v/>
      </c>
      <c r="CV828" s="7" t="str">
        <f>IF(RIGHT(CV$4,LEN(CV$4)-1)*1&gt;NumSamples,"",IF($A828&lt;=SampleSize,OFFSET(Population!$A$4,RandomNumbers!CV825,0),""))</f>
        <v/>
      </c>
      <c r="CW828" s="7" t="str">
        <f>IF(RIGHT(CW$4,LEN(CW$4)-1)*1&gt;NumSamples,"",IF($A828&lt;=SampleSize,OFFSET(Population!$A$4,RandomNumbers!CW825,0),""))</f>
        <v/>
      </c>
    </row>
    <row r="829" ht="14.25" customHeight="1">
      <c r="A829" s="7">
        <v>825.0</v>
      </c>
      <c r="B829" s="7" t="str">
        <f>IF(RIGHT(B$4,LEN(B$4)-1)*1&gt;NumSamples,"",IF($A829&lt;=SampleSize,OFFSET(Population!$A$4,RandomNumbers!B826,0),""))</f>
        <v/>
      </c>
      <c r="C829" s="7" t="str">
        <f>IF(RIGHT(C$4,LEN(C$4)-1)*1&gt;NumSamples,"",IF($A829&lt;=SampleSize,OFFSET(Population!$A$4,RandomNumbers!C826,0),""))</f>
        <v/>
      </c>
      <c r="D829" s="7" t="str">
        <f>IF(RIGHT(D$4,LEN(D$4)-1)*1&gt;NumSamples,"",IF($A829&lt;=SampleSize,OFFSET(Population!$A$4,RandomNumbers!D826,0),""))</f>
        <v/>
      </c>
      <c r="E829" s="7" t="str">
        <f>IF(RIGHT(E$4,LEN(E$4)-1)*1&gt;NumSamples,"",IF($A829&lt;=SampleSize,OFFSET(Population!$A$4,RandomNumbers!E826,0),""))</f>
        <v/>
      </c>
      <c r="F829" s="7" t="str">
        <f>IF(RIGHT(F$4,LEN(F$4)-1)*1&gt;NumSamples,"",IF($A829&lt;=SampleSize,OFFSET(Population!$A$4,RandomNumbers!F826,0),""))</f>
        <v/>
      </c>
      <c r="G829" s="7" t="str">
        <f>IF(RIGHT(G$4,LEN(G$4)-1)*1&gt;NumSamples,"",IF($A829&lt;=SampleSize,OFFSET(Population!$A$4,RandomNumbers!G826,0),""))</f>
        <v/>
      </c>
      <c r="H829" s="7" t="str">
        <f>IF(RIGHT(H$4,LEN(H$4)-1)*1&gt;NumSamples,"",IF($A829&lt;=SampleSize,OFFSET(Population!$A$4,RandomNumbers!H826,0),""))</f>
        <v/>
      </c>
      <c r="I829" s="7" t="str">
        <f>IF(RIGHT(I$4,LEN(I$4)-1)*1&gt;NumSamples,"",IF($A829&lt;=SampleSize,OFFSET(Population!$A$4,RandomNumbers!I826,0),""))</f>
        <v/>
      </c>
      <c r="J829" s="7" t="str">
        <f>IF(RIGHT(J$4,LEN(J$4)-1)*1&gt;NumSamples,"",IF($A829&lt;=SampleSize,OFFSET(Population!$A$4,RandomNumbers!J826,0),""))</f>
        <v/>
      </c>
      <c r="K829" s="7" t="str">
        <f>IF(RIGHT(K$4,LEN(K$4)-1)*1&gt;NumSamples,"",IF($A829&lt;=SampleSize,OFFSET(Population!$A$4,RandomNumbers!K826,0),""))</f>
        <v/>
      </c>
      <c r="L829" s="7" t="str">
        <f>IF(RIGHT(L$4,LEN(L$4)-1)*1&gt;NumSamples,"",IF($A829&lt;=SampleSize,OFFSET(Population!$A$4,RandomNumbers!L826,0),""))</f>
        <v/>
      </c>
      <c r="M829" s="7" t="str">
        <f>IF(RIGHT(M$4,LEN(M$4)-1)*1&gt;NumSamples,"",IF($A829&lt;=SampleSize,OFFSET(Population!$A$4,RandomNumbers!M826,0),""))</f>
        <v/>
      </c>
      <c r="N829" s="7" t="str">
        <f>IF(RIGHT(N$4,LEN(N$4)-1)*1&gt;NumSamples,"",IF($A829&lt;=SampleSize,OFFSET(Population!$A$4,RandomNumbers!N826,0),""))</f>
        <v/>
      </c>
      <c r="O829" s="7" t="str">
        <f>IF(RIGHT(O$4,LEN(O$4)-1)*1&gt;NumSamples,"",IF($A829&lt;=SampleSize,OFFSET(Population!$A$4,RandomNumbers!O826,0),""))</f>
        <v/>
      </c>
      <c r="P829" s="7" t="str">
        <f>IF(RIGHT(P$4,LEN(P$4)-1)*1&gt;NumSamples,"",IF($A829&lt;=SampleSize,OFFSET(Population!$A$4,RandomNumbers!P826,0),""))</f>
        <v/>
      </c>
      <c r="Q829" s="7" t="str">
        <f>IF(RIGHT(Q$4,LEN(Q$4)-1)*1&gt;NumSamples,"",IF($A829&lt;=SampleSize,OFFSET(Population!$A$4,RandomNumbers!Q826,0),""))</f>
        <v/>
      </c>
      <c r="R829" s="7" t="str">
        <f>IF(RIGHT(R$4,LEN(R$4)-1)*1&gt;NumSamples,"",IF($A829&lt;=SampleSize,OFFSET(Population!$A$4,RandomNumbers!R826,0),""))</f>
        <v/>
      </c>
      <c r="S829" s="7" t="str">
        <f>IF(RIGHT(S$4,LEN(S$4)-1)*1&gt;NumSamples,"",IF($A829&lt;=SampleSize,OFFSET(Population!$A$4,RandomNumbers!S826,0),""))</f>
        <v/>
      </c>
      <c r="T829" s="7" t="str">
        <f>IF(RIGHT(T$4,LEN(T$4)-1)*1&gt;NumSamples,"",IF($A829&lt;=SampleSize,OFFSET(Population!$A$4,RandomNumbers!T826,0),""))</f>
        <v/>
      </c>
      <c r="U829" s="7" t="str">
        <f>IF(RIGHT(U$4,LEN(U$4)-1)*1&gt;NumSamples,"",IF($A829&lt;=SampleSize,OFFSET(Population!$A$4,RandomNumbers!U826,0),""))</f>
        <v/>
      </c>
      <c r="V829" s="7" t="str">
        <f>IF(RIGHT(V$4,LEN(V$4)-1)*1&gt;NumSamples,"",IF($A829&lt;=SampleSize,OFFSET(Population!$A$4,RandomNumbers!V826,0),""))</f>
        <v/>
      </c>
      <c r="W829" s="7" t="str">
        <f>IF(RIGHT(W$4,LEN(W$4)-1)*1&gt;NumSamples,"",IF($A829&lt;=SampleSize,OFFSET(Population!$A$4,RandomNumbers!W826,0),""))</f>
        <v/>
      </c>
      <c r="X829" s="7" t="str">
        <f>IF(RIGHT(X$4,LEN(X$4)-1)*1&gt;NumSamples,"",IF($A829&lt;=SampleSize,OFFSET(Population!$A$4,RandomNumbers!X826,0),""))</f>
        <v/>
      </c>
      <c r="Y829" s="7" t="str">
        <f>IF(RIGHT(Y$4,LEN(Y$4)-1)*1&gt;NumSamples,"",IF($A829&lt;=SampleSize,OFFSET(Population!$A$4,RandomNumbers!Y826,0),""))</f>
        <v/>
      </c>
      <c r="Z829" s="7" t="str">
        <f>IF(RIGHT(Z$4,LEN(Z$4)-1)*1&gt;NumSamples,"",IF($A829&lt;=SampleSize,OFFSET(Population!$A$4,RandomNumbers!Z826,0),""))</f>
        <v/>
      </c>
      <c r="AA829" s="7" t="str">
        <f>IF(RIGHT(AA$4,LEN(AA$4)-1)*1&gt;NumSamples,"",IF($A829&lt;=SampleSize,OFFSET(Population!$A$4,RandomNumbers!AA826,0),""))</f>
        <v/>
      </c>
      <c r="AB829" s="7" t="str">
        <f>IF(RIGHT(AB$4,LEN(AB$4)-1)*1&gt;NumSamples,"",IF($A829&lt;=SampleSize,OFFSET(Population!$A$4,RandomNumbers!AB826,0),""))</f>
        <v/>
      </c>
      <c r="AC829" s="7" t="str">
        <f>IF(RIGHT(AC$4,LEN(AC$4)-1)*1&gt;NumSamples,"",IF($A829&lt;=SampleSize,OFFSET(Population!$A$4,RandomNumbers!AC826,0),""))</f>
        <v/>
      </c>
      <c r="AD829" s="7" t="str">
        <f>IF(RIGHT(AD$4,LEN(AD$4)-1)*1&gt;NumSamples,"",IF($A829&lt;=SampleSize,OFFSET(Population!$A$4,RandomNumbers!AD826,0),""))</f>
        <v/>
      </c>
      <c r="AE829" s="7" t="str">
        <f>IF(RIGHT(AE$4,LEN(AE$4)-1)*1&gt;NumSamples,"",IF($A829&lt;=SampleSize,OFFSET(Population!$A$4,RandomNumbers!AE826,0),""))</f>
        <v/>
      </c>
      <c r="AF829" s="7" t="str">
        <f>IF(RIGHT(AF$4,LEN(AF$4)-1)*1&gt;NumSamples,"",IF($A829&lt;=SampleSize,OFFSET(Population!$A$4,RandomNumbers!AF826,0),""))</f>
        <v/>
      </c>
      <c r="AG829" s="7" t="str">
        <f>IF(RIGHT(AG$4,LEN(AG$4)-1)*1&gt;NumSamples,"",IF($A829&lt;=SampleSize,OFFSET(Population!$A$4,RandomNumbers!AG826,0),""))</f>
        <v/>
      </c>
      <c r="AH829" s="7" t="str">
        <f>IF(RIGHT(AH$4,LEN(AH$4)-1)*1&gt;NumSamples,"",IF($A829&lt;=SampleSize,OFFSET(Population!$A$4,RandomNumbers!AH826,0),""))</f>
        <v/>
      </c>
      <c r="AI829" s="7" t="str">
        <f>IF(RIGHT(AI$4,LEN(AI$4)-1)*1&gt;NumSamples,"",IF($A829&lt;=SampleSize,OFFSET(Population!$A$4,RandomNumbers!AI826,0),""))</f>
        <v/>
      </c>
      <c r="AJ829" s="7" t="str">
        <f>IF(RIGHT(AJ$4,LEN(AJ$4)-1)*1&gt;NumSamples,"",IF($A829&lt;=SampleSize,OFFSET(Population!$A$4,RandomNumbers!AJ826,0),""))</f>
        <v/>
      </c>
      <c r="AK829" s="7" t="str">
        <f>IF(RIGHT(AK$4,LEN(AK$4)-1)*1&gt;NumSamples,"",IF($A829&lt;=SampleSize,OFFSET(Population!$A$4,RandomNumbers!AK826,0),""))</f>
        <v/>
      </c>
      <c r="AL829" s="7" t="str">
        <f>IF(RIGHT(AL$4,LEN(AL$4)-1)*1&gt;NumSamples,"",IF($A829&lt;=SampleSize,OFFSET(Population!$A$4,RandomNumbers!AL826,0),""))</f>
        <v/>
      </c>
      <c r="AM829" s="7" t="str">
        <f>IF(RIGHT(AM$4,LEN(AM$4)-1)*1&gt;NumSamples,"",IF($A829&lt;=SampleSize,OFFSET(Population!$A$4,RandomNumbers!AM826,0),""))</f>
        <v/>
      </c>
      <c r="AN829" s="7" t="str">
        <f>IF(RIGHT(AN$4,LEN(AN$4)-1)*1&gt;NumSamples,"",IF($A829&lt;=SampleSize,OFFSET(Population!$A$4,RandomNumbers!AN826,0),""))</f>
        <v/>
      </c>
      <c r="AO829" s="7" t="str">
        <f>IF(RIGHT(AO$4,LEN(AO$4)-1)*1&gt;NumSamples,"",IF($A829&lt;=SampleSize,OFFSET(Population!$A$4,RandomNumbers!AO826,0),""))</f>
        <v/>
      </c>
      <c r="AP829" s="7" t="str">
        <f>IF(RIGHT(AP$4,LEN(AP$4)-1)*1&gt;NumSamples,"",IF($A829&lt;=SampleSize,OFFSET(Population!$A$4,RandomNumbers!AP826,0),""))</f>
        <v/>
      </c>
      <c r="AQ829" s="7" t="str">
        <f>IF(RIGHT(AQ$4,LEN(AQ$4)-1)*1&gt;NumSamples,"",IF($A829&lt;=SampleSize,OFFSET(Population!$A$4,RandomNumbers!AQ826,0),""))</f>
        <v/>
      </c>
      <c r="AR829" s="7" t="str">
        <f>IF(RIGHT(AR$4,LEN(AR$4)-1)*1&gt;NumSamples,"",IF($A829&lt;=SampleSize,OFFSET(Population!$A$4,RandomNumbers!AR826,0),""))</f>
        <v/>
      </c>
      <c r="AS829" s="7" t="str">
        <f>IF(RIGHT(AS$4,LEN(AS$4)-1)*1&gt;NumSamples,"",IF($A829&lt;=SampleSize,OFFSET(Population!$A$4,RandomNumbers!AS826,0),""))</f>
        <v/>
      </c>
      <c r="AT829" s="7" t="str">
        <f>IF(RIGHT(AT$4,LEN(AT$4)-1)*1&gt;NumSamples,"",IF($A829&lt;=SampleSize,OFFSET(Population!$A$4,RandomNumbers!AT826,0),""))</f>
        <v/>
      </c>
      <c r="AU829" s="7" t="str">
        <f>IF(RIGHT(AU$4,LEN(AU$4)-1)*1&gt;NumSamples,"",IF($A829&lt;=SampleSize,OFFSET(Population!$A$4,RandomNumbers!AU826,0),""))</f>
        <v/>
      </c>
      <c r="AV829" s="7" t="str">
        <f>IF(RIGHT(AV$4,LEN(AV$4)-1)*1&gt;NumSamples,"",IF($A829&lt;=SampleSize,OFFSET(Population!$A$4,RandomNumbers!AV826,0),""))</f>
        <v/>
      </c>
      <c r="AW829" s="7" t="str">
        <f>IF(RIGHT(AW$4,LEN(AW$4)-1)*1&gt;NumSamples,"",IF($A829&lt;=SampleSize,OFFSET(Population!$A$4,RandomNumbers!AW826,0),""))</f>
        <v/>
      </c>
      <c r="AX829" s="7" t="str">
        <f>IF(RIGHT(AX$4,LEN(AX$4)-1)*1&gt;NumSamples,"",IF($A829&lt;=SampleSize,OFFSET(Population!$A$4,RandomNumbers!AX826,0),""))</f>
        <v/>
      </c>
      <c r="AY829" s="7" t="str">
        <f>IF(RIGHT(AY$4,LEN(AY$4)-1)*1&gt;NumSamples,"",IF($A829&lt;=SampleSize,OFFSET(Population!$A$4,RandomNumbers!AY826,0),""))</f>
        <v/>
      </c>
      <c r="AZ829" s="7" t="str">
        <f>IF(RIGHT(AZ$4,LEN(AZ$4)-1)*1&gt;NumSamples,"",IF($A829&lt;=SampleSize,OFFSET(Population!$A$4,RandomNumbers!AZ826,0),""))</f>
        <v/>
      </c>
      <c r="BA829" s="7" t="str">
        <f>IF(RIGHT(BA$4,LEN(BA$4)-1)*1&gt;NumSamples,"",IF($A829&lt;=SampleSize,OFFSET(Population!$A$4,RandomNumbers!BA826,0),""))</f>
        <v/>
      </c>
      <c r="BB829" s="7" t="str">
        <f>IF(RIGHT(BB$4,LEN(BB$4)-1)*1&gt;NumSamples,"",IF($A829&lt;=SampleSize,OFFSET(Population!$A$4,RandomNumbers!BB826,0),""))</f>
        <v/>
      </c>
      <c r="BC829" s="7" t="str">
        <f>IF(RIGHT(BC$4,LEN(BC$4)-1)*1&gt;NumSamples,"",IF($A829&lt;=SampleSize,OFFSET(Population!$A$4,RandomNumbers!BC826,0),""))</f>
        <v/>
      </c>
      <c r="BD829" s="7" t="str">
        <f>IF(RIGHT(BD$4,LEN(BD$4)-1)*1&gt;NumSamples,"",IF($A829&lt;=SampleSize,OFFSET(Population!$A$4,RandomNumbers!BD826,0),""))</f>
        <v/>
      </c>
      <c r="BE829" s="7" t="str">
        <f>IF(RIGHT(BE$4,LEN(BE$4)-1)*1&gt;NumSamples,"",IF($A829&lt;=SampleSize,OFFSET(Population!$A$4,RandomNumbers!BE826,0),""))</f>
        <v/>
      </c>
      <c r="BF829" s="7" t="str">
        <f>IF(RIGHT(BF$4,LEN(BF$4)-1)*1&gt;NumSamples,"",IF($A829&lt;=SampleSize,OFFSET(Population!$A$4,RandomNumbers!BF826,0),""))</f>
        <v/>
      </c>
      <c r="BG829" s="7" t="str">
        <f>IF(RIGHT(BG$4,LEN(BG$4)-1)*1&gt;NumSamples,"",IF($A829&lt;=SampleSize,OFFSET(Population!$A$4,RandomNumbers!BG826,0),""))</f>
        <v/>
      </c>
      <c r="BH829" s="7" t="str">
        <f>IF(RIGHT(BH$4,LEN(BH$4)-1)*1&gt;NumSamples,"",IF($A829&lt;=SampleSize,OFFSET(Population!$A$4,RandomNumbers!BH826,0),""))</f>
        <v/>
      </c>
      <c r="BI829" s="7" t="str">
        <f>IF(RIGHT(BI$4,LEN(BI$4)-1)*1&gt;NumSamples,"",IF($A829&lt;=SampleSize,OFFSET(Population!$A$4,RandomNumbers!BI826,0),""))</f>
        <v/>
      </c>
      <c r="BJ829" s="7" t="str">
        <f>IF(RIGHT(BJ$4,LEN(BJ$4)-1)*1&gt;NumSamples,"",IF($A829&lt;=SampleSize,OFFSET(Population!$A$4,RandomNumbers!BJ826,0),""))</f>
        <v/>
      </c>
      <c r="BK829" s="7" t="str">
        <f>IF(RIGHT(BK$4,LEN(BK$4)-1)*1&gt;NumSamples,"",IF($A829&lt;=SampleSize,OFFSET(Population!$A$4,RandomNumbers!BK826,0),""))</f>
        <v/>
      </c>
      <c r="BL829" s="7" t="str">
        <f>IF(RIGHT(BL$4,LEN(BL$4)-1)*1&gt;NumSamples,"",IF($A829&lt;=SampleSize,OFFSET(Population!$A$4,RandomNumbers!BL826,0),""))</f>
        <v/>
      </c>
      <c r="BM829" s="7" t="str">
        <f>IF(RIGHT(BM$4,LEN(BM$4)-1)*1&gt;NumSamples,"",IF($A829&lt;=SampleSize,OFFSET(Population!$A$4,RandomNumbers!BM826,0),""))</f>
        <v/>
      </c>
      <c r="BN829" s="7" t="str">
        <f>IF(RIGHT(BN$4,LEN(BN$4)-1)*1&gt;NumSamples,"",IF($A829&lt;=SampleSize,OFFSET(Population!$A$4,RandomNumbers!BN826,0),""))</f>
        <v/>
      </c>
      <c r="BO829" s="7" t="str">
        <f>IF(RIGHT(BO$4,LEN(BO$4)-1)*1&gt;NumSamples,"",IF($A829&lt;=SampleSize,OFFSET(Population!$A$4,RandomNumbers!BO826,0),""))</f>
        <v/>
      </c>
      <c r="BP829" s="7" t="str">
        <f>IF(RIGHT(BP$4,LEN(BP$4)-1)*1&gt;NumSamples,"",IF($A829&lt;=SampleSize,OFFSET(Population!$A$4,RandomNumbers!BP826,0),""))</f>
        <v/>
      </c>
      <c r="BQ829" s="7" t="str">
        <f>IF(RIGHT(BQ$4,LEN(BQ$4)-1)*1&gt;NumSamples,"",IF($A829&lt;=SampleSize,OFFSET(Population!$A$4,RandomNumbers!BQ826,0),""))</f>
        <v/>
      </c>
      <c r="BR829" s="7" t="str">
        <f>IF(RIGHT(BR$4,LEN(BR$4)-1)*1&gt;NumSamples,"",IF($A829&lt;=SampleSize,OFFSET(Population!$A$4,RandomNumbers!BR826,0),""))</f>
        <v/>
      </c>
      <c r="BS829" s="7" t="str">
        <f>IF(RIGHT(BS$4,LEN(BS$4)-1)*1&gt;NumSamples,"",IF($A829&lt;=SampleSize,OFFSET(Population!$A$4,RandomNumbers!BS826,0),""))</f>
        <v/>
      </c>
      <c r="BT829" s="7" t="str">
        <f>IF(RIGHT(BT$4,LEN(BT$4)-1)*1&gt;NumSamples,"",IF($A829&lt;=SampleSize,OFFSET(Population!$A$4,RandomNumbers!BT826,0),""))</f>
        <v/>
      </c>
      <c r="BU829" s="7" t="str">
        <f>IF(RIGHT(BU$4,LEN(BU$4)-1)*1&gt;NumSamples,"",IF($A829&lt;=SampleSize,OFFSET(Population!$A$4,RandomNumbers!BU826,0),""))</f>
        <v/>
      </c>
      <c r="BV829" s="7" t="str">
        <f>IF(RIGHT(BV$4,LEN(BV$4)-1)*1&gt;NumSamples,"",IF($A829&lt;=SampleSize,OFFSET(Population!$A$4,RandomNumbers!BV826,0),""))</f>
        <v/>
      </c>
      <c r="BW829" s="7" t="str">
        <f>IF(RIGHT(BW$4,LEN(BW$4)-1)*1&gt;NumSamples,"",IF($A829&lt;=SampleSize,OFFSET(Population!$A$4,RandomNumbers!BW826,0),""))</f>
        <v/>
      </c>
      <c r="BX829" s="7" t="str">
        <f>IF(RIGHT(BX$4,LEN(BX$4)-1)*1&gt;NumSamples,"",IF($A829&lt;=SampleSize,OFFSET(Population!$A$4,RandomNumbers!BX826,0),""))</f>
        <v/>
      </c>
      <c r="BY829" s="7" t="str">
        <f>IF(RIGHT(BY$4,LEN(BY$4)-1)*1&gt;NumSamples,"",IF($A829&lt;=SampleSize,OFFSET(Population!$A$4,RandomNumbers!BY826,0),""))</f>
        <v/>
      </c>
      <c r="BZ829" s="7" t="str">
        <f>IF(RIGHT(BZ$4,LEN(BZ$4)-1)*1&gt;NumSamples,"",IF($A829&lt;=SampleSize,OFFSET(Population!$A$4,RandomNumbers!BZ826,0),""))</f>
        <v/>
      </c>
      <c r="CA829" s="7" t="str">
        <f>IF(RIGHT(CA$4,LEN(CA$4)-1)*1&gt;NumSamples,"",IF($A829&lt;=SampleSize,OFFSET(Population!$A$4,RandomNumbers!CA826,0),""))</f>
        <v/>
      </c>
      <c r="CB829" s="7" t="str">
        <f>IF(RIGHT(CB$4,LEN(CB$4)-1)*1&gt;NumSamples,"",IF($A829&lt;=SampleSize,OFFSET(Population!$A$4,RandomNumbers!CB826,0),""))</f>
        <v/>
      </c>
      <c r="CC829" s="7" t="str">
        <f>IF(RIGHT(CC$4,LEN(CC$4)-1)*1&gt;NumSamples,"",IF($A829&lt;=SampleSize,OFFSET(Population!$A$4,RandomNumbers!CC826,0),""))</f>
        <v/>
      </c>
      <c r="CD829" s="7" t="str">
        <f>IF(RIGHT(CD$4,LEN(CD$4)-1)*1&gt;NumSamples,"",IF($A829&lt;=SampleSize,OFFSET(Population!$A$4,RandomNumbers!CD826,0),""))</f>
        <v/>
      </c>
      <c r="CE829" s="7" t="str">
        <f>IF(RIGHT(CE$4,LEN(CE$4)-1)*1&gt;NumSamples,"",IF($A829&lt;=SampleSize,OFFSET(Population!$A$4,RandomNumbers!CE826,0),""))</f>
        <v/>
      </c>
      <c r="CF829" s="7" t="str">
        <f>IF(RIGHT(CF$4,LEN(CF$4)-1)*1&gt;NumSamples,"",IF($A829&lt;=SampleSize,OFFSET(Population!$A$4,RandomNumbers!CF826,0),""))</f>
        <v/>
      </c>
      <c r="CG829" s="7" t="str">
        <f>IF(RIGHT(CG$4,LEN(CG$4)-1)*1&gt;NumSamples,"",IF($A829&lt;=SampleSize,OFFSET(Population!$A$4,RandomNumbers!CG826,0),""))</f>
        <v/>
      </c>
      <c r="CH829" s="7" t="str">
        <f>IF(RIGHT(CH$4,LEN(CH$4)-1)*1&gt;NumSamples,"",IF($A829&lt;=SampleSize,OFFSET(Population!$A$4,RandomNumbers!CH826,0),""))</f>
        <v/>
      </c>
      <c r="CI829" s="7" t="str">
        <f>IF(RIGHT(CI$4,LEN(CI$4)-1)*1&gt;NumSamples,"",IF($A829&lt;=SampleSize,OFFSET(Population!$A$4,RandomNumbers!CI826,0),""))</f>
        <v/>
      </c>
      <c r="CJ829" s="7" t="str">
        <f>IF(RIGHT(CJ$4,LEN(CJ$4)-1)*1&gt;NumSamples,"",IF($A829&lt;=SampleSize,OFFSET(Population!$A$4,RandomNumbers!CJ826,0),""))</f>
        <v/>
      </c>
      <c r="CK829" s="7" t="str">
        <f>IF(RIGHT(CK$4,LEN(CK$4)-1)*1&gt;NumSamples,"",IF($A829&lt;=SampleSize,OFFSET(Population!$A$4,RandomNumbers!CK826,0),""))</f>
        <v/>
      </c>
      <c r="CL829" s="7" t="str">
        <f>IF(RIGHT(CL$4,LEN(CL$4)-1)*1&gt;NumSamples,"",IF($A829&lt;=SampleSize,OFFSET(Population!$A$4,RandomNumbers!CL826,0),""))</f>
        <v/>
      </c>
      <c r="CM829" s="7" t="str">
        <f>IF(RIGHT(CM$4,LEN(CM$4)-1)*1&gt;NumSamples,"",IF($A829&lt;=SampleSize,OFFSET(Population!$A$4,RandomNumbers!CM826,0),""))</f>
        <v/>
      </c>
      <c r="CN829" s="7" t="str">
        <f>IF(RIGHT(CN$4,LEN(CN$4)-1)*1&gt;NumSamples,"",IF($A829&lt;=SampleSize,OFFSET(Population!$A$4,RandomNumbers!CN826,0),""))</f>
        <v/>
      </c>
      <c r="CO829" s="7" t="str">
        <f>IF(RIGHT(CO$4,LEN(CO$4)-1)*1&gt;NumSamples,"",IF($A829&lt;=SampleSize,OFFSET(Population!$A$4,RandomNumbers!CO826,0),""))</f>
        <v/>
      </c>
      <c r="CP829" s="7" t="str">
        <f>IF(RIGHT(CP$4,LEN(CP$4)-1)*1&gt;NumSamples,"",IF($A829&lt;=SampleSize,OFFSET(Population!$A$4,RandomNumbers!CP826,0),""))</f>
        <v/>
      </c>
      <c r="CQ829" s="7" t="str">
        <f>IF(RIGHT(CQ$4,LEN(CQ$4)-1)*1&gt;NumSamples,"",IF($A829&lt;=SampleSize,OFFSET(Population!$A$4,RandomNumbers!CQ826,0),""))</f>
        <v/>
      </c>
      <c r="CR829" s="7" t="str">
        <f>IF(RIGHT(CR$4,LEN(CR$4)-1)*1&gt;NumSamples,"",IF($A829&lt;=SampleSize,OFFSET(Population!$A$4,RandomNumbers!CR826,0),""))</f>
        <v/>
      </c>
      <c r="CS829" s="7" t="str">
        <f>IF(RIGHT(CS$4,LEN(CS$4)-1)*1&gt;NumSamples,"",IF($A829&lt;=SampleSize,OFFSET(Population!$A$4,RandomNumbers!CS826,0),""))</f>
        <v/>
      </c>
      <c r="CT829" s="7" t="str">
        <f>IF(RIGHT(CT$4,LEN(CT$4)-1)*1&gt;NumSamples,"",IF($A829&lt;=SampleSize,OFFSET(Population!$A$4,RandomNumbers!CT826,0),""))</f>
        <v/>
      </c>
      <c r="CU829" s="7" t="str">
        <f>IF(RIGHT(CU$4,LEN(CU$4)-1)*1&gt;NumSamples,"",IF($A829&lt;=SampleSize,OFFSET(Population!$A$4,RandomNumbers!CU826,0),""))</f>
        <v/>
      </c>
      <c r="CV829" s="7" t="str">
        <f>IF(RIGHT(CV$4,LEN(CV$4)-1)*1&gt;NumSamples,"",IF($A829&lt;=SampleSize,OFFSET(Population!$A$4,RandomNumbers!CV826,0),""))</f>
        <v/>
      </c>
      <c r="CW829" s="7" t="str">
        <f>IF(RIGHT(CW$4,LEN(CW$4)-1)*1&gt;NumSamples,"",IF($A829&lt;=SampleSize,OFFSET(Population!$A$4,RandomNumbers!CW826,0),""))</f>
        <v/>
      </c>
    </row>
    <row r="830" ht="14.25" customHeight="1">
      <c r="A830" s="7">
        <v>826.0</v>
      </c>
      <c r="B830" s="7" t="str">
        <f>IF(RIGHT(B$4,LEN(B$4)-1)*1&gt;NumSamples,"",IF($A830&lt;=SampleSize,OFFSET(Population!$A$4,RandomNumbers!B827,0),""))</f>
        <v/>
      </c>
      <c r="C830" s="7" t="str">
        <f>IF(RIGHT(C$4,LEN(C$4)-1)*1&gt;NumSamples,"",IF($A830&lt;=SampleSize,OFFSET(Population!$A$4,RandomNumbers!C827,0),""))</f>
        <v/>
      </c>
      <c r="D830" s="7" t="str">
        <f>IF(RIGHT(D$4,LEN(D$4)-1)*1&gt;NumSamples,"",IF($A830&lt;=SampleSize,OFFSET(Population!$A$4,RandomNumbers!D827,0),""))</f>
        <v/>
      </c>
      <c r="E830" s="7" t="str">
        <f>IF(RIGHT(E$4,LEN(E$4)-1)*1&gt;NumSamples,"",IF($A830&lt;=SampleSize,OFFSET(Population!$A$4,RandomNumbers!E827,0),""))</f>
        <v/>
      </c>
      <c r="F830" s="7" t="str">
        <f>IF(RIGHT(F$4,LEN(F$4)-1)*1&gt;NumSamples,"",IF($A830&lt;=SampleSize,OFFSET(Population!$A$4,RandomNumbers!F827,0),""))</f>
        <v/>
      </c>
      <c r="G830" s="7" t="str">
        <f>IF(RIGHT(G$4,LEN(G$4)-1)*1&gt;NumSamples,"",IF($A830&lt;=SampleSize,OFFSET(Population!$A$4,RandomNumbers!G827,0),""))</f>
        <v/>
      </c>
      <c r="H830" s="7" t="str">
        <f>IF(RIGHT(H$4,LEN(H$4)-1)*1&gt;NumSamples,"",IF($A830&lt;=SampleSize,OFFSET(Population!$A$4,RandomNumbers!H827,0),""))</f>
        <v/>
      </c>
      <c r="I830" s="7" t="str">
        <f>IF(RIGHT(I$4,LEN(I$4)-1)*1&gt;NumSamples,"",IF($A830&lt;=SampleSize,OFFSET(Population!$A$4,RandomNumbers!I827,0),""))</f>
        <v/>
      </c>
      <c r="J830" s="7" t="str">
        <f>IF(RIGHT(J$4,LEN(J$4)-1)*1&gt;NumSamples,"",IF($A830&lt;=SampleSize,OFFSET(Population!$A$4,RandomNumbers!J827,0),""))</f>
        <v/>
      </c>
      <c r="K830" s="7" t="str">
        <f>IF(RIGHT(K$4,LEN(K$4)-1)*1&gt;NumSamples,"",IF($A830&lt;=SampleSize,OFFSET(Population!$A$4,RandomNumbers!K827,0),""))</f>
        <v/>
      </c>
      <c r="L830" s="7" t="str">
        <f>IF(RIGHT(L$4,LEN(L$4)-1)*1&gt;NumSamples,"",IF($A830&lt;=SampleSize,OFFSET(Population!$A$4,RandomNumbers!L827,0),""))</f>
        <v/>
      </c>
      <c r="M830" s="7" t="str">
        <f>IF(RIGHT(M$4,LEN(M$4)-1)*1&gt;NumSamples,"",IF($A830&lt;=SampleSize,OFFSET(Population!$A$4,RandomNumbers!M827,0),""))</f>
        <v/>
      </c>
      <c r="N830" s="7" t="str">
        <f>IF(RIGHT(N$4,LEN(N$4)-1)*1&gt;NumSamples,"",IF($A830&lt;=SampleSize,OFFSET(Population!$A$4,RandomNumbers!N827,0),""))</f>
        <v/>
      </c>
      <c r="O830" s="7" t="str">
        <f>IF(RIGHT(O$4,LEN(O$4)-1)*1&gt;NumSamples,"",IF($A830&lt;=SampleSize,OFFSET(Population!$A$4,RandomNumbers!O827,0),""))</f>
        <v/>
      </c>
      <c r="P830" s="7" t="str">
        <f>IF(RIGHT(P$4,LEN(P$4)-1)*1&gt;NumSamples,"",IF($A830&lt;=SampleSize,OFFSET(Population!$A$4,RandomNumbers!P827,0),""))</f>
        <v/>
      </c>
      <c r="Q830" s="7" t="str">
        <f>IF(RIGHT(Q$4,LEN(Q$4)-1)*1&gt;NumSamples,"",IF($A830&lt;=SampleSize,OFFSET(Population!$A$4,RandomNumbers!Q827,0),""))</f>
        <v/>
      </c>
      <c r="R830" s="7" t="str">
        <f>IF(RIGHT(R$4,LEN(R$4)-1)*1&gt;NumSamples,"",IF($A830&lt;=SampleSize,OFFSET(Population!$A$4,RandomNumbers!R827,0),""))</f>
        <v/>
      </c>
      <c r="S830" s="7" t="str">
        <f>IF(RIGHT(S$4,LEN(S$4)-1)*1&gt;NumSamples,"",IF($A830&lt;=SampleSize,OFFSET(Population!$A$4,RandomNumbers!S827,0),""))</f>
        <v/>
      </c>
      <c r="T830" s="7" t="str">
        <f>IF(RIGHT(T$4,LEN(T$4)-1)*1&gt;NumSamples,"",IF($A830&lt;=SampleSize,OFFSET(Population!$A$4,RandomNumbers!T827,0),""))</f>
        <v/>
      </c>
      <c r="U830" s="7" t="str">
        <f>IF(RIGHT(U$4,LEN(U$4)-1)*1&gt;NumSamples,"",IF($A830&lt;=SampleSize,OFFSET(Population!$A$4,RandomNumbers!U827,0),""))</f>
        <v/>
      </c>
      <c r="V830" s="7" t="str">
        <f>IF(RIGHT(V$4,LEN(V$4)-1)*1&gt;NumSamples,"",IF($A830&lt;=SampleSize,OFFSET(Population!$A$4,RandomNumbers!V827,0),""))</f>
        <v/>
      </c>
      <c r="W830" s="7" t="str">
        <f>IF(RIGHT(W$4,LEN(W$4)-1)*1&gt;NumSamples,"",IF($A830&lt;=SampleSize,OFFSET(Population!$A$4,RandomNumbers!W827,0),""))</f>
        <v/>
      </c>
      <c r="X830" s="7" t="str">
        <f>IF(RIGHT(X$4,LEN(X$4)-1)*1&gt;NumSamples,"",IF($A830&lt;=SampleSize,OFFSET(Population!$A$4,RandomNumbers!X827,0),""))</f>
        <v/>
      </c>
      <c r="Y830" s="7" t="str">
        <f>IF(RIGHT(Y$4,LEN(Y$4)-1)*1&gt;NumSamples,"",IF($A830&lt;=SampleSize,OFFSET(Population!$A$4,RandomNumbers!Y827,0),""))</f>
        <v/>
      </c>
      <c r="Z830" s="7" t="str">
        <f>IF(RIGHT(Z$4,LEN(Z$4)-1)*1&gt;NumSamples,"",IF($A830&lt;=SampleSize,OFFSET(Population!$A$4,RandomNumbers!Z827,0),""))</f>
        <v/>
      </c>
      <c r="AA830" s="7" t="str">
        <f>IF(RIGHT(AA$4,LEN(AA$4)-1)*1&gt;NumSamples,"",IF($A830&lt;=SampleSize,OFFSET(Population!$A$4,RandomNumbers!AA827,0),""))</f>
        <v/>
      </c>
      <c r="AB830" s="7" t="str">
        <f>IF(RIGHT(AB$4,LEN(AB$4)-1)*1&gt;NumSamples,"",IF($A830&lt;=SampleSize,OFFSET(Population!$A$4,RandomNumbers!AB827,0),""))</f>
        <v/>
      </c>
      <c r="AC830" s="7" t="str">
        <f>IF(RIGHT(AC$4,LEN(AC$4)-1)*1&gt;NumSamples,"",IF($A830&lt;=SampleSize,OFFSET(Population!$A$4,RandomNumbers!AC827,0),""))</f>
        <v/>
      </c>
      <c r="AD830" s="7" t="str">
        <f>IF(RIGHT(AD$4,LEN(AD$4)-1)*1&gt;NumSamples,"",IF($A830&lt;=SampleSize,OFFSET(Population!$A$4,RandomNumbers!AD827,0),""))</f>
        <v/>
      </c>
      <c r="AE830" s="7" t="str">
        <f>IF(RIGHT(AE$4,LEN(AE$4)-1)*1&gt;NumSamples,"",IF($A830&lt;=SampleSize,OFFSET(Population!$A$4,RandomNumbers!AE827,0),""))</f>
        <v/>
      </c>
      <c r="AF830" s="7" t="str">
        <f>IF(RIGHT(AF$4,LEN(AF$4)-1)*1&gt;NumSamples,"",IF($A830&lt;=SampleSize,OFFSET(Population!$A$4,RandomNumbers!AF827,0),""))</f>
        <v/>
      </c>
      <c r="AG830" s="7" t="str">
        <f>IF(RIGHT(AG$4,LEN(AG$4)-1)*1&gt;NumSamples,"",IF($A830&lt;=SampleSize,OFFSET(Population!$A$4,RandomNumbers!AG827,0),""))</f>
        <v/>
      </c>
      <c r="AH830" s="7" t="str">
        <f>IF(RIGHT(AH$4,LEN(AH$4)-1)*1&gt;NumSamples,"",IF($A830&lt;=SampleSize,OFFSET(Population!$A$4,RandomNumbers!AH827,0),""))</f>
        <v/>
      </c>
      <c r="AI830" s="7" t="str">
        <f>IF(RIGHT(AI$4,LEN(AI$4)-1)*1&gt;NumSamples,"",IF($A830&lt;=SampleSize,OFFSET(Population!$A$4,RandomNumbers!AI827,0),""))</f>
        <v/>
      </c>
      <c r="AJ830" s="7" t="str">
        <f>IF(RIGHT(AJ$4,LEN(AJ$4)-1)*1&gt;NumSamples,"",IF($A830&lt;=SampleSize,OFFSET(Population!$A$4,RandomNumbers!AJ827,0),""))</f>
        <v/>
      </c>
      <c r="AK830" s="7" t="str">
        <f>IF(RIGHT(AK$4,LEN(AK$4)-1)*1&gt;NumSamples,"",IF($A830&lt;=SampleSize,OFFSET(Population!$A$4,RandomNumbers!AK827,0),""))</f>
        <v/>
      </c>
      <c r="AL830" s="7" t="str">
        <f>IF(RIGHT(AL$4,LEN(AL$4)-1)*1&gt;NumSamples,"",IF($A830&lt;=SampleSize,OFFSET(Population!$A$4,RandomNumbers!AL827,0),""))</f>
        <v/>
      </c>
      <c r="AM830" s="7" t="str">
        <f>IF(RIGHT(AM$4,LEN(AM$4)-1)*1&gt;NumSamples,"",IF($A830&lt;=SampleSize,OFFSET(Population!$A$4,RandomNumbers!AM827,0),""))</f>
        <v/>
      </c>
      <c r="AN830" s="7" t="str">
        <f>IF(RIGHT(AN$4,LEN(AN$4)-1)*1&gt;NumSamples,"",IF($A830&lt;=SampleSize,OFFSET(Population!$A$4,RandomNumbers!AN827,0),""))</f>
        <v/>
      </c>
      <c r="AO830" s="7" t="str">
        <f>IF(RIGHT(AO$4,LEN(AO$4)-1)*1&gt;NumSamples,"",IF($A830&lt;=SampleSize,OFFSET(Population!$A$4,RandomNumbers!AO827,0),""))</f>
        <v/>
      </c>
      <c r="AP830" s="7" t="str">
        <f>IF(RIGHT(AP$4,LEN(AP$4)-1)*1&gt;NumSamples,"",IF($A830&lt;=SampleSize,OFFSET(Population!$A$4,RandomNumbers!AP827,0),""))</f>
        <v/>
      </c>
      <c r="AQ830" s="7" t="str">
        <f>IF(RIGHT(AQ$4,LEN(AQ$4)-1)*1&gt;NumSamples,"",IF($A830&lt;=SampleSize,OFFSET(Population!$A$4,RandomNumbers!AQ827,0),""))</f>
        <v/>
      </c>
      <c r="AR830" s="7" t="str">
        <f>IF(RIGHT(AR$4,LEN(AR$4)-1)*1&gt;NumSamples,"",IF($A830&lt;=SampleSize,OFFSET(Population!$A$4,RandomNumbers!AR827,0),""))</f>
        <v/>
      </c>
      <c r="AS830" s="7" t="str">
        <f>IF(RIGHT(AS$4,LEN(AS$4)-1)*1&gt;NumSamples,"",IF($A830&lt;=SampleSize,OFFSET(Population!$A$4,RandomNumbers!AS827,0),""))</f>
        <v/>
      </c>
      <c r="AT830" s="7" t="str">
        <f>IF(RIGHT(AT$4,LEN(AT$4)-1)*1&gt;NumSamples,"",IF($A830&lt;=SampleSize,OFFSET(Population!$A$4,RandomNumbers!AT827,0),""))</f>
        <v/>
      </c>
      <c r="AU830" s="7" t="str">
        <f>IF(RIGHT(AU$4,LEN(AU$4)-1)*1&gt;NumSamples,"",IF($A830&lt;=SampleSize,OFFSET(Population!$A$4,RandomNumbers!AU827,0),""))</f>
        <v/>
      </c>
      <c r="AV830" s="7" t="str">
        <f>IF(RIGHT(AV$4,LEN(AV$4)-1)*1&gt;NumSamples,"",IF($A830&lt;=SampleSize,OFFSET(Population!$A$4,RandomNumbers!AV827,0),""))</f>
        <v/>
      </c>
      <c r="AW830" s="7" t="str">
        <f>IF(RIGHT(AW$4,LEN(AW$4)-1)*1&gt;NumSamples,"",IF($A830&lt;=SampleSize,OFFSET(Population!$A$4,RandomNumbers!AW827,0),""))</f>
        <v/>
      </c>
      <c r="AX830" s="7" t="str">
        <f>IF(RIGHT(AX$4,LEN(AX$4)-1)*1&gt;NumSamples,"",IF($A830&lt;=SampleSize,OFFSET(Population!$A$4,RandomNumbers!AX827,0),""))</f>
        <v/>
      </c>
      <c r="AY830" s="7" t="str">
        <f>IF(RIGHT(AY$4,LEN(AY$4)-1)*1&gt;NumSamples,"",IF($A830&lt;=SampleSize,OFFSET(Population!$A$4,RandomNumbers!AY827,0),""))</f>
        <v/>
      </c>
      <c r="AZ830" s="7" t="str">
        <f>IF(RIGHT(AZ$4,LEN(AZ$4)-1)*1&gt;NumSamples,"",IF($A830&lt;=SampleSize,OFFSET(Population!$A$4,RandomNumbers!AZ827,0),""))</f>
        <v/>
      </c>
      <c r="BA830" s="7" t="str">
        <f>IF(RIGHT(BA$4,LEN(BA$4)-1)*1&gt;NumSamples,"",IF($A830&lt;=SampleSize,OFFSET(Population!$A$4,RandomNumbers!BA827,0),""))</f>
        <v/>
      </c>
      <c r="BB830" s="7" t="str">
        <f>IF(RIGHT(BB$4,LEN(BB$4)-1)*1&gt;NumSamples,"",IF($A830&lt;=SampleSize,OFFSET(Population!$A$4,RandomNumbers!BB827,0),""))</f>
        <v/>
      </c>
      <c r="BC830" s="7" t="str">
        <f>IF(RIGHT(BC$4,LEN(BC$4)-1)*1&gt;NumSamples,"",IF($A830&lt;=SampleSize,OFFSET(Population!$A$4,RandomNumbers!BC827,0),""))</f>
        <v/>
      </c>
      <c r="BD830" s="7" t="str">
        <f>IF(RIGHT(BD$4,LEN(BD$4)-1)*1&gt;NumSamples,"",IF($A830&lt;=SampleSize,OFFSET(Population!$A$4,RandomNumbers!BD827,0),""))</f>
        <v/>
      </c>
      <c r="BE830" s="7" t="str">
        <f>IF(RIGHT(BE$4,LEN(BE$4)-1)*1&gt;NumSamples,"",IF($A830&lt;=SampleSize,OFFSET(Population!$A$4,RandomNumbers!BE827,0),""))</f>
        <v/>
      </c>
      <c r="BF830" s="7" t="str">
        <f>IF(RIGHT(BF$4,LEN(BF$4)-1)*1&gt;NumSamples,"",IF($A830&lt;=SampleSize,OFFSET(Population!$A$4,RandomNumbers!BF827,0),""))</f>
        <v/>
      </c>
      <c r="BG830" s="7" t="str">
        <f>IF(RIGHT(BG$4,LEN(BG$4)-1)*1&gt;NumSamples,"",IF($A830&lt;=SampleSize,OFFSET(Population!$A$4,RandomNumbers!BG827,0),""))</f>
        <v/>
      </c>
      <c r="BH830" s="7" t="str">
        <f>IF(RIGHT(BH$4,LEN(BH$4)-1)*1&gt;NumSamples,"",IF($A830&lt;=SampleSize,OFFSET(Population!$A$4,RandomNumbers!BH827,0),""))</f>
        <v/>
      </c>
      <c r="BI830" s="7" t="str">
        <f>IF(RIGHT(BI$4,LEN(BI$4)-1)*1&gt;NumSamples,"",IF($A830&lt;=SampleSize,OFFSET(Population!$A$4,RandomNumbers!BI827,0),""))</f>
        <v/>
      </c>
      <c r="BJ830" s="7" t="str">
        <f>IF(RIGHT(BJ$4,LEN(BJ$4)-1)*1&gt;NumSamples,"",IF($A830&lt;=SampleSize,OFFSET(Population!$A$4,RandomNumbers!BJ827,0),""))</f>
        <v/>
      </c>
      <c r="BK830" s="7" t="str">
        <f>IF(RIGHT(BK$4,LEN(BK$4)-1)*1&gt;NumSamples,"",IF($A830&lt;=SampleSize,OFFSET(Population!$A$4,RandomNumbers!BK827,0),""))</f>
        <v/>
      </c>
      <c r="BL830" s="7" t="str">
        <f>IF(RIGHT(BL$4,LEN(BL$4)-1)*1&gt;NumSamples,"",IF($A830&lt;=SampleSize,OFFSET(Population!$A$4,RandomNumbers!BL827,0),""))</f>
        <v/>
      </c>
      <c r="BM830" s="7" t="str">
        <f>IF(RIGHT(BM$4,LEN(BM$4)-1)*1&gt;NumSamples,"",IF($A830&lt;=SampleSize,OFFSET(Population!$A$4,RandomNumbers!BM827,0),""))</f>
        <v/>
      </c>
      <c r="BN830" s="7" t="str">
        <f>IF(RIGHT(BN$4,LEN(BN$4)-1)*1&gt;NumSamples,"",IF($A830&lt;=SampleSize,OFFSET(Population!$A$4,RandomNumbers!BN827,0),""))</f>
        <v/>
      </c>
      <c r="BO830" s="7" t="str">
        <f>IF(RIGHT(BO$4,LEN(BO$4)-1)*1&gt;NumSamples,"",IF($A830&lt;=SampleSize,OFFSET(Population!$A$4,RandomNumbers!BO827,0),""))</f>
        <v/>
      </c>
      <c r="BP830" s="7" t="str">
        <f>IF(RIGHT(BP$4,LEN(BP$4)-1)*1&gt;NumSamples,"",IF($A830&lt;=SampleSize,OFFSET(Population!$A$4,RandomNumbers!BP827,0),""))</f>
        <v/>
      </c>
      <c r="BQ830" s="7" t="str">
        <f>IF(RIGHT(BQ$4,LEN(BQ$4)-1)*1&gt;NumSamples,"",IF($A830&lt;=SampleSize,OFFSET(Population!$A$4,RandomNumbers!BQ827,0),""))</f>
        <v/>
      </c>
      <c r="BR830" s="7" t="str">
        <f>IF(RIGHT(BR$4,LEN(BR$4)-1)*1&gt;NumSamples,"",IF($A830&lt;=SampleSize,OFFSET(Population!$A$4,RandomNumbers!BR827,0),""))</f>
        <v/>
      </c>
      <c r="BS830" s="7" t="str">
        <f>IF(RIGHT(BS$4,LEN(BS$4)-1)*1&gt;NumSamples,"",IF($A830&lt;=SampleSize,OFFSET(Population!$A$4,RandomNumbers!BS827,0),""))</f>
        <v/>
      </c>
      <c r="BT830" s="7" t="str">
        <f>IF(RIGHT(BT$4,LEN(BT$4)-1)*1&gt;NumSamples,"",IF($A830&lt;=SampleSize,OFFSET(Population!$A$4,RandomNumbers!BT827,0),""))</f>
        <v/>
      </c>
      <c r="BU830" s="7" t="str">
        <f>IF(RIGHT(BU$4,LEN(BU$4)-1)*1&gt;NumSamples,"",IF($A830&lt;=SampleSize,OFFSET(Population!$A$4,RandomNumbers!BU827,0),""))</f>
        <v/>
      </c>
      <c r="BV830" s="7" t="str">
        <f>IF(RIGHT(BV$4,LEN(BV$4)-1)*1&gt;NumSamples,"",IF($A830&lt;=SampleSize,OFFSET(Population!$A$4,RandomNumbers!BV827,0),""))</f>
        <v/>
      </c>
      <c r="BW830" s="7" t="str">
        <f>IF(RIGHT(BW$4,LEN(BW$4)-1)*1&gt;NumSamples,"",IF($A830&lt;=SampleSize,OFFSET(Population!$A$4,RandomNumbers!BW827,0),""))</f>
        <v/>
      </c>
      <c r="BX830" s="7" t="str">
        <f>IF(RIGHT(BX$4,LEN(BX$4)-1)*1&gt;NumSamples,"",IF($A830&lt;=SampleSize,OFFSET(Population!$A$4,RandomNumbers!BX827,0),""))</f>
        <v/>
      </c>
      <c r="BY830" s="7" t="str">
        <f>IF(RIGHT(BY$4,LEN(BY$4)-1)*1&gt;NumSamples,"",IF($A830&lt;=SampleSize,OFFSET(Population!$A$4,RandomNumbers!BY827,0),""))</f>
        <v/>
      </c>
      <c r="BZ830" s="7" t="str">
        <f>IF(RIGHT(BZ$4,LEN(BZ$4)-1)*1&gt;NumSamples,"",IF($A830&lt;=SampleSize,OFFSET(Population!$A$4,RandomNumbers!BZ827,0),""))</f>
        <v/>
      </c>
      <c r="CA830" s="7" t="str">
        <f>IF(RIGHT(CA$4,LEN(CA$4)-1)*1&gt;NumSamples,"",IF($A830&lt;=SampleSize,OFFSET(Population!$A$4,RandomNumbers!CA827,0),""))</f>
        <v/>
      </c>
      <c r="CB830" s="7" t="str">
        <f>IF(RIGHT(CB$4,LEN(CB$4)-1)*1&gt;NumSamples,"",IF($A830&lt;=SampleSize,OFFSET(Population!$A$4,RandomNumbers!CB827,0),""))</f>
        <v/>
      </c>
      <c r="CC830" s="7" t="str">
        <f>IF(RIGHT(CC$4,LEN(CC$4)-1)*1&gt;NumSamples,"",IF($A830&lt;=SampleSize,OFFSET(Population!$A$4,RandomNumbers!CC827,0),""))</f>
        <v/>
      </c>
      <c r="CD830" s="7" t="str">
        <f>IF(RIGHT(CD$4,LEN(CD$4)-1)*1&gt;NumSamples,"",IF($A830&lt;=SampleSize,OFFSET(Population!$A$4,RandomNumbers!CD827,0),""))</f>
        <v/>
      </c>
      <c r="CE830" s="7" t="str">
        <f>IF(RIGHT(CE$4,LEN(CE$4)-1)*1&gt;NumSamples,"",IF($A830&lt;=SampleSize,OFFSET(Population!$A$4,RandomNumbers!CE827,0),""))</f>
        <v/>
      </c>
      <c r="CF830" s="7" t="str">
        <f>IF(RIGHT(CF$4,LEN(CF$4)-1)*1&gt;NumSamples,"",IF($A830&lt;=SampleSize,OFFSET(Population!$A$4,RandomNumbers!CF827,0),""))</f>
        <v/>
      </c>
      <c r="CG830" s="7" t="str">
        <f>IF(RIGHT(CG$4,LEN(CG$4)-1)*1&gt;NumSamples,"",IF($A830&lt;=SampleSize,OFFSET(Population!$A$4,RandomNumbers!CG827,0),""))</f>
        <v/>
      </c>
      <c r="CH830" s="7" t="str">
        <f>IF(RIGHT(CH$4,LEN(CH$4)-1)*1&gt;NumSamples,"",IF($A830&lt;=SampleSize,OFFSET(Population!$A$4,RandomNumbers!CH827,0),""))</f>
        <v/>
      </c>
      <c r="CI830" s="7" t="str">
        <f>IF(RIGHT(CI$4,LEN(CI$4)-1)*1&gt;NumSamples,"",IF($A830&lt;=SampleSize,OFFSET(Population!$A$4,RandomNumbers!CI827,0),""))</f>
        <v/>
      </c>
      <c r="CJ830" s="7" t="str">
        <f>IF(RIGHT(CJ$4,LEN(CJ$4)-1)*1&gt;NumSamples,"",IF($A830&lt;=SampleSize,OFFSET(Population!$A$4,RandomNumbers!CJ827,0),""))</f>
        <v/>
      </c>
      <c r="CK830" s="7" t="str">
        <f>IF(RIGHT(CK$4,LEN(CK$4)-1)*1&gt;NumSamples,"",IF($A830&lt;=SampleSize,OFFSET(Population!$A$4,RandomNumbers!CK827,0),""))</f>
        <v/>
      </c>
      <c r="CL830" s="7" t="str">
        <f>IF(RIGHT(CL$4,LEN(CL$4)-1)*1&gt;NumSamples,"",IF($A830&lt;=SampleSize,OFFSET(Population!$A$4,RandomNumbers!CL827,0),""))</f>
        <v/>
      </c>
      <c r="CM830" s="7" t="str">
        <f>IF(RIGHT(CM$4,LEN(CM$4)-1)*1&gt;NumSamples,"",IF($A830&lt;=SampleSize,OFFSET(Population!$A$4,RandomNumbers!CM827,0),""))</f>
        <v/>
      </c>
      <c r="CN830" s="7" t="str">
        <f>IF(RIGHT(CN$4,LEN(CN$4)-1)*1&gt;NumSamples,"",IF($A830&lt;=SampleSize,OFFSET(Population!$A$4,RandomNumbers!CN827,0),""))</f>
        <v/>
      </c>
      <c r="CO830" s="7" t="str">
        <f>IF(RIGHT(CO$4,LEN(CO$4)-1)*1&gt;NumSamples,"",IF($A830&lt;=SampleSize,OFFSET(Population!$A$4,RandomNumbers!CO827,0),""))</f>
        <v/>
      </c>
      <c r="CP830" s="7" t="str">
        <f>IF(RIGHT(CP$4,LEN(CP$4)-1)*1&gt;NumSamples,"",IF($A830&lt;=SampleSize,OFFSET(Population!$A$4,RandomNumbers!CP827,0),""))</f>
        <v/>
      </c>
      <c r="CQ830" s="7" t="str">
        <f>IF(RIGHT(CQ$4,LEN(CQ$4)-1)*1&gt;NumSamples,"",IF($A830&lt;=SampleSize,OFFSET(Population!$A$4,RandomNumbers!CQ827,0),""))</f>
        <v/>
      </c>
      <c r="CR830" s="7" t="str">
        <f>IF(RIGHT(CR$4,LEN(CR$4)-1)*1&gt;NumSamples,"",IF($A830&lt;=SampleSize,OFFSET(Population!$A$4,RandomNumbers!CR827,0),""))</f>
        <v/>
      </c>
      <c r="CS830" s="7" t="str">
        <f>IF(RIGHT(CS$4,LEN(CS$4)-1)*1&gt;NumSamples,"",IF($A830&lt;=SampleSize,OFFSET(Population!$A$4,RandomNumbers!CS827,0),""))</f>
        <v/>
      </c>
      <c r="CT830" s="7" t="str">
        <f>IF(RIGHT(CT$4,LEN(CT$4)-1)*1&gt;NumSamples,"",IF($A830&lt;=SampleSize,OFFSET(Population!$A$4,RandomNumbers!CT827,0),""))</f>
        <v/>
      </c>
      <c r="CU830" s="7" t="str">
        <f>IF(RIGHT(CU$4,LEN(CU$4)-1)*1&gt;NumSamples,"",IF($A830&lt;=SampleSize,OFFSET(Population!$A$4,RandomNumbers!CU827,0),""))</f>
        <v/>
      </c>
      <c r="CV830" s="7" t="str">
        <f>IF(RIGHT(CV$4,LEN(CV$4)-1)*1&gt;NumSamples,"",IF($A830&lt;=SampleSize,OFFSET(Population!$A$4,RandomNumbers!CV827,0),""))</f>
        <v/>
      </c>
      <c r="CW830" s="7" t="str">
        <f>IF(RIGHT(CW$4,LEN(CW$4)-1)*1&gt;NumSamples,"",IF($A830&lt;=SampleSize,OFFSET(Population!$A$4,RandomNumbers!CW827,0),""))</f>
        <v/>
      </c>
    </row>
    <row r="831" ht="14.25" customHeight="1">
      <c r="A831" s="7">
        <v>827.0</v>
      </c>
      <c r="B831" s="7" t="str">
        <f>IF(RIGHT(B$4,LEN(B$4)-1)*1&gt;NumSamples,"",IF($A831&lt;=SampleSize,OFFSET(Population!$A$4,RandomNumbers!B828,0),""))</f>
        <v/>
      </c>
      <c r="C831" s="7" t="str">
        <f>IF(RIGHT(C$4,LEN(C$4)-1)*1&gt;NumSamples,"",IF($A831&lt;=SampleSize,OFFSET(Population!$A$4,RandomNumbers!C828,0),""))</f>
        <v/>
      </c>
      <c r="D831" s="7" t="str">
        <f>IF(RIGHT(D$4,LEN(D$4)-1)*1&gt;NumSamples,"",IF($A831&lt;=SampleSize,OFFSET(Population!$A$4,RandomNumbers!D828,0),""))</f>
        <v/>
      </c>
      <c r="E831" s="7" t="str">
        <f>IF(RIGHT(E$4,LEN(E$4)-1)*1&gt;NumSamples,"",IF($A831&lt;=SampleSize,OFFSET(Population!$A$4,RandomNumbers!E828,0),""))</f>
        <v/>
      </c>
      <c r="F831" s="7" t="str">
        <f>IF(RIGHT(F$4,LEN(F$4)-1)*1&gt;NumSamples,"",IF($A831&lt;=SampleSize,OFFSET(Population!$A$4,RandomNumbers!F828,0),""))</f>
        <v/>
      </c>
      <c r="G831" s="7" t="str">
        <f>IF(RIGHT(G$4,LEN(G$4)-1)*1&gt;NumSamples,"",IF($A831&lt;=SampleSize,OFFSET(Population!$A$4,RandomNumbers!G828,0),""))</f>
        <v/>
      </c>
      <c r="H831" s="7" t="str">
        <f>IF(RIGHT(H$4,LEN(H$4)-1)*1&gt;NumSamples,"",IF($A831&lt;=SampleSize,OFFSET(Population!$A$4,RandomNumbers!H828,0),""))</f>
        <v/>
      </c>
      <c r="I831" s="7" t="str">
        <f>IF(RIGHT(I$4,LEN(I$4)-1)*1&gt;NumSamples,"",IF($A831&lt;=SampleSize,OFFSET(Population!$A$4,RandomNumbers!I828,0),""))</f>
        <v/>
      </c>
      <c r="J831" s="7" t="str">
        <f>IF(RIGHT(J$4,LEN(J$4)-1)*1&gt;NumSamples,"",IF($A831&lt;=SampleSize,OFFSET(Population!$A$4,RandomNumbers!J828,0),""))</f>
        <v/>
      </c>
      <c r="K831" s="7" t="str">
        <f>IF(RIGHT(K$4,LEN(K$4)-1)*1&gt;NumSamples,"",IF($A831&lt;=SampleSize,OFFSET(Population!$A$4,RandomNumbers!K828,0),""))</f>
        <v/>
      </c>
      <c r="L831" s="7" t="str">
        <f>IF(RIGHT(L$4,LEN(L$4)-1)*1&gt;NumSamples,"",IF($A831&lt;=SampleSize,OFFSET(Population!$A$4,RandomNumbers!L828,0),""))</f>
        <v/>
      </c>
      <c r="M831" s="7" t="str">
        <f>IF(RIGHT(M$4,LEN(M$4)-1)*1&gt;NumSamples,"",IF($A831&lt;=SampleSize,OFFSET(Population!$A$4,RandomNumbers!M828,0),""))</f>
        <v/>
      </c>
      <c r="N831" s="7" t="str">
        <f>IF(RIGHT(N$4,LEN(N$4)-1)*1&gt;NumSamples,"",IF($A831&lt;=SampleSize,OFFSET(Population!$A$4,RandomNumbers!N828,0),""))</f>
        <v/>
      </c>
      <c r="O831" s="7" t="str">
        <f>IF(RIGHT(O$4,LEN(O$4)-1)*1&gt;NumSamples,"",IF($A831&lt;=SampleSize,OFFSET(Population!$A$4,RandomNumbers!O828,0),""))</f>
        <v/>
      </c>
      <c r="P831" s="7" t="str">
        <f>IF(RIGHT(P$4,LEN(P$4)-1)*1&gt;NumSamples,"",IF($A831&lt;=SampleSize,OFFSET(Population!$A$4,RandomNumbers!P828,0),""))</f>
        <v/>
      </c>
      <c r="Q831" s="7" t="str">
        <f>IF(RIGHT(Q$4,LEN(Q$4)-1)*1&gt;NumSamples,"",IF($A831&lt;=SampleSize,OFFSET(Population!$A$4,RandomNumbers!Q828,0),""))</f>
        <v/>
      </c>
      <c r="R831" s="7" t="str">
        <f>IF(RIGHT(R$4,LEN(R$4)-1)*1&gt;NumSamples,"",IF($A831&lt;=SampleSize,OFFSET(Population!$A$4,RandomNumbers!R828,0),""))</f>
        <v/>
      </c>
      <c r="S831" s="7" t="str">
        <f>IF(RIGHT(S$4,LEN(S$4)-1)*1&gt;NumSamples,"",IF($A831&lt;=SampleSize,OFFSET(Population!$A$4,RandomNumbers!S828,0),""))</f>
        <v/>
      </c>
      <c r="T831" s="7" t="str">
        <f>IF(RIGHT(T$4,LEN(T$4)-1)*1&gt;NumSamples,"",IF($A831&lt;=SampleSize,OFFSET(Population!$A$4,RandomNumbers!T828,0),""))</f>
        <v/>
      </c>
      <c r="U831" s="7" t="str">
        <f>IF(RIGHT(U$4,LEN(U$4)-1)*1&gt;NumSamples,"",IF($A831&lt;=SampleSize,OFFSET(Population!$A$4,RandomNumbers!U828,0),""))</f>
        <v/>
      </c>
      <c r="V831" s="7" t="str">
        <f>IF(RIGHT(V$4,LEN(V$4)-1)*1&gt;NumSamples,"",IF($A831&lt;=SampleSize,OFFSET(Population!$A$4,RandomNumbers!V828,0),""))</f>
        <v/>
      </c>
      <c r="W831" s="7" t="str">
        <f>IF(RIGHT(W$4,LEN(W$4)-1)*1&gt;NumSamples,"",IF($A831&lt;=SampleSize,OFFSET(Population!$A$4,RandomNumbers!W828,0),""))</f>
        <v/>
      </c>
      <c r="X831" s="7" t="str">
        <f>IF(RIGHT(X$4,LEN(X$4)-1)*1&gt;NumSamples,"",IF($A831&lt;=SampleSize,OFFSET(Population!$A$4,RandomNumbers!X828,0),""))</f>
        <v/>
      </c>
      <c r="Y831" s="7" t="str">
        <f>IF(RIGHT(Y$4,LEN(Y$4)-1)*1&gt;NumSamples,"",IF($A831&lt;=SampleSize,OFFSET(Population!$A$4,RandomNumbers!Y828,0),""))</f>
        <v/>
      </c>
      <c r="Z831" s="7" t="str">
        <f>IF(RIGHT(Z$4,LEN(Z$4)-1)*1&gt;NumSamples,"",IF($A831&lt;=SampleSize,OFFSET(Population!$A$4,RandomNumbers!Z828,0),""))</f>
        <v/>
      </c>
      <c r="AA831" s="7" t="str">
        <f>IF(RIGHT(AA$4,LEN(AA$4)-1)*1&gt;NumSamples,"",IF($A831&lt;=SampleSize,OFFSET(Population!$A$4,RandomNumbers!AA828,0),""))</f>
        <v/>
      </c>
      <c r="AB831" s="7" t="str">
        <f>IF(RIGHT(AB$4,LEN(AB$4)-1)*1&gt;NumSamples,"",IF($A831&lt;=SampleSize,OFFSET(Population!$A$4,RandomNumbers!AB828,0),""))</f>
        <v/>
      </c>
      <c r="AC831" s="7" t="str">
        <f>IF(RIGHT(AC$4,LEN(AC$4)-1)*1&gt;NumSamples,"",IF($A831&lt;=SampleSize,OFFSET(Population!$A$4,RandomNumbers!AC828,0),""))</f>
        <v/>
      </c>
      <c r="AD831" s="7" t="str">
        <f>IF(RIGHT(AD$4,LEN(AD$4)-1)*1&gt;NumSamples,"",IF($A831&lt;=SampleSize,OFFSET(Population!$A$4,RandomNumbers!AD828,0),""))</f>
        <v/>
      </c>
      <c r="AE831" s="7" t="str">
        <f>IF(RIGHT(AE$4,LEN(AE$4)-1)*1&gt;NumSamples,"",IF($A831&lt;=SampleSize,OFFSET(Population!$A$4,RandomNumbers!AE828,0),""))</f>
        <v/>
      </c>
      <c r="AF831" s="7" t="str">
        <f>IF(RIGHT(AF$4,LEN(AF$4)-1)*1&gt;NumSamples,"",IF($A831&lt;=SampleSize,OFFSET(Population!$A$4,RandomNumbers!AF828,0),""))</f>
        <v/>
      </c>
      <c r="AG831" s="7" t="str">
        <f>IF(RIGHT(AG$4,LEN(AG$4)-1)*1&gt;NumSamples,"",IF($A831&lt;=SampleSize,OFFSET(Population!$A$4,RandomNumbers!AG828,0),""))</f>
        <v/>
      </c>
      <c r="AH831" s="7" t="str">
        <f>IF(RIGHT(AH$4,LEN(AH$4)-1)*1&gt;NumSamples,"",IF($A831&lt;=SampleSize,OFFSET(Population!$A$4,RandomNumbers!AH828,0),""))</f>
        <v/>
      </c>
      <c r="AI831" s="7" t="str">
        <f>IF(RIGHT(AI$4,LEN(AI$4)-1)*1&gt;NumSamples,"",IF($A831&lt;=SampleSize,OFFSET(Population!$A$4,RandomNumbers!AI828,0),""))</f>
        <v/>
      </c>
      <c r="AJ831" s="7" t="str">
        <f>IF(RIGHT(AJ$4,LEN(AJ$4)-1)*1&gt;NumSamples,"",IF($A831&lt;=SampleSize,OFFSET(Population!$A$4,RandomNumbers!AJ828,0),""))</f>
        <v/>
      </c>
      <c r="AK831" s="7" t="str">
        <f>IF(RIGHT(AK$4,LEN(AK$4)-1)*1&gt;NumSamples,"",IF($A831&lt;=SampleSize,OFFSET(Population!$A$4,RandomNumbers!AK828,0),""))</f>
        <v/>
      </c>
      <c r="AL831" s="7" t="str">
        <f>IF(RIGHT(AL$4,LEN(AL$4)-1)*1&gt;NumSamples,"",IF($A831&lt;=SampleSize,OFFSET(Population!$A$4,RandomNumbers!AL828,0),""))</f>
        <v/>
      </c>
      <c r="AM831" s="7" t="str">
        <f>IF(RIGHT(AM$4,LEN(AM$4)-1)*1&gt;NumSamples,"",IF($A831&lt;=SampleSize,OFFSET(Population!$A$4,RandomNumbers!AM828,0),""))</f>
        <v/>
      </c>
      <c r="AN831" s="7" t="str">
        <f>IF(RIGHT(AN$4,LEN(AN$4)-1)*1&gt;NumSamples,"",IF($A831&lt;=SampleSize,OFFSET(Population!$A$4,RandomNumbers!AN828,0),""))</f>
        <v/>
      </c>
      <c r="AO831" s="7" t="str">
        <f>IF(RIGHT(AO$4,LEN(AO$4)-1)*1&gt;NumSamples,"",IF($A831&lt;=SampleSize,OFFSET(Population!$A$4,RandomNumbers!AO828,0),""))</f>
        <v/>
      </c>
      <c r="AP831" s="7" t="str">
        <f>IF(RIGHT(AP$4,LEN(AP$4)-1)*1&gt;NumSamples,"",IF($A831&lt;=SampleSize,OFFSET(Population!$A$4,RandomNumbers!AP828,0),""))</f>
        <v/>
      </c>
      <c r="AQ831" s="7" t="str">
        <f>IF(RIGHT(AQ$4,LEN(AQ$4)-1)*1&gt;NumSamples,"",IF($A831&lt;=SampleSize,OFFSET(Population!$A$4,RandomNumbers!AQ828,0),""))</f>
        <v/>
      </c>
      <c r="AR831" s="7" t="str">
        <f>IF(RIGHT(AR$4,LEN(AR$4)-1)*1&gt;NumSamples,"",IF($A831&lt;=SampleSize,OFFSET(Population!$A$4,RandomNumbers!AR828,0),""))</f>
        <v/>
      </c>
      <c r="AS831" s="7" t="str">
        <f>IF(RIGHT(AS$4,LEN(AS$4)-1)*1&gt;NumSamples,"",IF($A831&lt;=SampleSize,OFFSET(Population!$A$4,RandomNumbers!AS828,0),""))</f>
        <v/>
      </c>
      <c r="AT831" s="7" t="str">
        <f>IF(RIGHT(AT$4,LEN(AT$4)-1)*1&gt;NumSamples,"",IF($A831&lt;=SampleSize,OFFSET(Population!$A$4,RandomNumbers!AT828,0),""))</f>
        <v/>
      </c>
      <c r="AU831" s="7" t="str">
        <f>IF(RIGHT(AU$4,LEN(AU$4)-1)*1&gt;NumSamples,"",IF($A831&lt;=SampleSize,OFFSET(Population!$A$4,RandomNumbers!AU828,0),""))</f>
        <v/>
      </c>
      <c r="AV831" s="7" t="str">
        <f>IF(RIGHT(AV$4,LEN(AV$4)-1)*1&gt;NumSamples,"",IF($A831&lt;=SampleSize,OFFSET(Population!$A$4,RandomNumbers!AV828,0),""))</f>
        <v/>
      </c>
      <c r="AW831" s="7" t="str">
        <f>IF(RIGHT(AW$4,LEN(AW$4)-1)*1&gt;NumSamples,"",IF($A831&lt;=SampleSize,OFFSET(Population!$A$4,RandomNumbers!AW828,0),""))</f>
        <v/>
      </c>
      <c r="AX831" s="7" t="str">
        <f>IF(RIGHT(AX$4,LEN(AX$4)-1)*1&gt;NumSamples,"",IF($A831&lt;=SampleSize,OFFSET(Population!$A$4,RandomNumbers!AX828,0),""))</f>
        <v/>
      </c>
      <c r="AY831" s="7" t="str">
        <f>IF(RIGHT(AY$4,LEN(AY$4)-1)*1&gt;NumSamples,"",IF($A831&lt;=SampleSize,OFFSET(Population!$A$4,RandomNumbers!AY828,0),""))</f>
        <v/>
      </c>
      <c r="AZ831" s="7" t="str">
        <f>IF(RIGHT(AZ$4,LEN(AZ$4)-1)*1&gt;NumSamples,"",IF($A831&lt;=SampleSize,OFFSET(Population!$A$4,RandomNumbers!AZ828,0),""))</f>
        <v/>
      </c>
      <c r="BA831" s="7" t="str">
        <f>IF(RIGHT(BA$4,LEN(BA$4)-1)*1&gt;NumSamples,"",IF($A831&lt;=SampleSize,OFFSET(Population!$A$4,RandomNumbers!BA828,0),""))</f>
        <v/>
      </c>
      <c r="BB831" s="7" t="str">
        <f>IF(RIGHT(BB$4,LEN(BB$4)-1)*1&gt;NumSamples,"",IF($A831&lt;=SampleSize,OFFSET(Population!$A$4,RandomNumbers!BB828,0),""))</f>
        <v/>
      </c>
      <c r="BC831" s="7" t="str">
        <f>IF(RIGHT(BC$4,LEN(BC$4)-1)*1&gt;NumSamples,"",IF($A831&lt;=SampleSize,OFFSET(Population!$A$4,RandomNumbers!BC828,0),""))</f>
        <v/>
      </c>
      <c r="BD831" s="7" t="str">
        <f>IF(RIGHT(BD$4,LEN(BD$4)-1)*1&gt;NumSamples,"",IF($A831&lt;=SampleSize,OFFSET(Population!$A$4,RandomNumbers!BD828,0),""))</f>
        <v/>
      </c>
      <c r="BE831" s="7" t="str">
        <f>IF(RIGHT(BE$4,LEN(BE$4)-1)*1&gt;NumSamples,"",IF($A831&lt;=SampleSize,OFFSET(Population!$A$4,RandomNumbers!BE828,0),""))</f>
        <v/>
      </c>
      <c r="BF831" s="7" t="str">
        <f>IF(RIGHT(BF$4,LEN(BF$4)-1)*1&gt;NumSamples,"",IF($A831&lt;=SampleSize,OFFSET(Population!$A$4,RandomNumbers!BF828,0),""))</f>
        <v/>
      </c>
      <c r="BG831" s="7" t="str">
        <f>IF(RIGHT(BG$4,LEN(BG$4)-1)*1&gt;NumSamples,"",IF($A831&lt;=SampleSize,OFFSET(Population!$A$4,RandomNumbers!BG828,0),""))</f>
        <v/>
      </c>
      <c r="BH831" s="7" t="str">
        <f>IF(RIGHT(BH$4,LEN(BH$4)-1)*1&gt;NumSamples,"",IF($A831&lt;=SampleSize,OFFSET(Population!$A$4,RandomNumbers!BH828,0),""))</f>
        <v/>
      </c>
      <c r="BI831" s="7" t="str">
        <f>IF(RIGHT(BI$4,LEN(BI$4)-1)*1&gt;NumSamples,"",IF($A831&lt;=SampleSize,OFFSET(Population!$A$4,RandomNumbers!BI828,0),""))</f>
        <v/>
      </c>
      <c r="BJ831" s="7" t="str">
        <f>IF(RIGHT(BJ$4,LEN(BJ$4)-1)*1&gt;NumSamples,"",IF($A831&lt;=SampleSize,OFFSET(Population!$A$4,RandomNumbers!BJ828,0),""))</f>
        <v/>
      </c>
      <c r="BK831" s="7" t="str">
        <f>IF(RIGHT(BK$4,LEN(BK$4)-1)*1&gt;NumSamples,"",IF($A831&lt;=SampleSize,OFFSET(Population!$A$4,RandomNumbers!BK828,0),""))</f>
        <v/>
      </c>
      <c r="BL831" s="7" t="str">
        <f>IF(RIGHT(BL$4,LEN(BL$4)-1)*1&gt;NumSamples,"",IF($A831&lt;=SampleSize,OFFSET(Population!$A$4,RandomNumbers!BL828,0),""))</f>
        <v/>
      </c>
      <c r="BM831" s="7" t="str">
        <f>IF(RIGHT(BM$4,LEN(BM$4)-1)*1&gt;NumSamples,"",IF($A831&lt;=SampleSize,OFFSET(Population!$A$4,RandomNumbers!BM828,0),""))</f>
        <v/>
      </c>
      <c r="BN831" s="7" t="str">
        <f>IF(RIGHT(BN$4,LEN(BN$4)-1)*1&gt;NumSamples,"",IF($A831&lt;=SampleSize,OFFSET(Population!$A$4,RandomNumbers!BN828,0),""))</f>
        <v/>
      </c>
      <c r="BO831" s="7" t="str">
        <f>IF(RIGHT(BO$4,LEN(BO$4)-1)*1&gt;NumSamples,"",IF($A831&lt;=SampleSize,OFFSET(Population!$A$4,RandomNumbers!BO828,0),""))</f>
        <v/>
      </c>
      <c r="BP831" s="7" t="str">
        <f>IF(RIGHT(BP$4,LEN(BP$4)-1)*1&gt;NumSamples,"",IF($A831&lt;=SampleSize,OFFSET(Population!$A$4,RandomNumbers!BP828,0),""))</f>
        <v/>
      </c>
      <c r="BQ831" s="7" t="str">
        <f>IF(RIGHT(BQ$4,LEN(BQ$4)-1)*1&gt;NumSamples,"",IF($A831&lt;=SampleSize,OFFSET(Population!$A$4,RandomNumbers!BQ828,0),""))</f>
        <v/>
      </c>
      <c r="BR831" s="7" t="str">
        <f>IF(RIGHT(BR$4,LEN(BR$4)-1)*1&gt;NumSamples,"",IF($A831&lt;=SampleSize,OFFSET(Population!$A$4,RandomNumbers!BR828,0),""))</f>
        <v/>
      </c>
      <c r="BS831" s="7" t="str">
        <f>IF(RIGHT(BS$4,LEN(BS$4)-1)*1&gt;NumSamples,"",IF($A831&lt;=SampleSize,OFFSET(Population!$A$4,RandomNumbers!BS828,0),""))</f>
        <v/>
      </c>
      <c r="BT831" s="7" t="str">
        <f>IF(RIGHT(BT$4,LEN(BT$4)-1)*1&gt;NumSamples,"",IF($A831&lt;=SampleSize,OFFSET(Population!$A$4,RandomNumbers!BT828,0),""))</f>
        <v/>
      </c>
      <c r="BU831" s="7" t="str">
        <f>IF(RIGHT(BU$4,LEN(BU$4)-1)*1&gt;NumSamples,"",IF($A831&lt;=SampleSize,OFFSET(Population!$A$4,RandomNumbers!BU828,0),""))</f>
        <v/>
      </c>
      <c r="BV831" s="7" t="str">
        <f>IF(RIGHT(BV$4,LEN(BV$4)-1)*1&gt;NumSamples,"",IF($A831&lt;=SampleSize,OFFSET(Population!$A$4,RandomNumbers!BV828,0),""))</f>
        <v/>
      </c>
      <c r="BW831" s="7" t="str">
        <f>IF(RIGHT(BW$4,LEN(BW$4)-1)*1&gt;NumSamples,"",IF($A831&lt;=SampleSize,OFFSET(Population!$A$4,RandomNumbers!BW828,0),""))</f>
        <v/>
      </c>
      <c r="BX831" s="7" t="str">
        <f>IF(RIGHT(BX$4,LEN(BX$4)-1)*1&gt;NumSamples,"",IF($A831&lt;=SampleSize,OFFSET(Population!$A$4,RandomNumbers!BX828,0),""))</f>
        <v/>
      </c>
      <c r="BY831" s="7" t="str">
        <f>IF(RIGHT(BY$4,LEN(BY$4)-1)*1&gt;NumSamples,"",IF($A831&lt;=SampleSize,OFFSET(Population!$A$4,RandomNumbers!BY828,0),""))</f>
        <v/>
      </c>
      <c r="BZ831" s="7" t="str">
        <f>IF(RIGHT(BZ$4,LEN(BZ$4)-1)*1&gt;NumSamples,"",IF($A831&lt;=SampleSize,OFFSET(Population!$A$4,RandomNumbers!BZ828,0),""))</f>
        <v/>
      </c>
      <c r="CA831" s="7" t="str">
        <f>IF(RIGHT(CA$4,LEN(CA$4)-1)*1&gt;NumSamples,"",IF($A831&lt;=SampleSize,OFFSET(Population!$A$4,RandomNumbers!CA828,0),""))</f>
        <v/>
      </c>
      <c r="CB831" s="7" t="str">
        <f>IF(RIGHT(CB$4,LEN(CB$4)-1)*1&gt;NumSamples,"",IF($A831&lt;=SampleSize,OFFSET(Population!$A$4,RandomNumbers!CB828,0),""))</f>
        <v/>
      </c>
      <c r="CC831" s="7" t="str">
        <f>IF(RIGHT(CC$4,LEN(CC$4)-1)*1&gt;NumSamples,"",IF($A831&lt;=SampleSize,OFFSET(Population!$A$4,RandomNumbers!CC828,0),""))</f>
        <v/>
      </c>
      <c r="CD831" s="7" t="str">
        <f>IF(RIGHT(CD$4,LEN(CD$4)-1)*1&gt;NumSamples,"",IF($A831&lt;=SampleSize,OFFSET(Population!$A$4,RandomNumbers!CD828,0),""))</f>
        <v/>
      </c>
      <c r="CE831" s="7" t="str">
        <f>IF(RIGHT(CE$4,LEN(CE$4)-1)*1&gt;NumSamples,"",IF($A831&lt;=SampleSize,OFFSET(Population!$A$4,RandomNumbers!CE828,0),""))</f>
        <v/>
      </c>
      <c r="CF831" s="7" t="str">
        <f>IF(RIGHT(CF$4,LEN(CF$4)-1)*1&gt;NumSamples,"",IF($A831&lt;=SampleSize,OFFSET(Population!$A$4,RandomNumbers!CF828,0),""))</f>
        <v/>
      </c>
      <c r="CG831" s="7" t="str">
        <f>IF(RIGHT(CG$4,LEN(CG$4)-1)*1&gt;NumSamples,"",IF($A831&lt;=SampleSize,OFFSET(Population!$A$4,RandomNumbers!CG828,0),""))</f>
        <v/>
      </c>
      <c r="CH831" s="7" t="str">
        <f>IF(RIGHT(CH$4,LEN(CH$4)-1)*1&gt;NumSamples,"",IF($A831&lt;=SampleSize,OFFSET(Population!$A$4,RandomNumbers!CH828,0),""))</f>
        <v/>
      </c>
      <c r="CI831" s="7" t="str">
        <f>IF(RIGHT(CI$4,LEN(CI$4)-1)*1&gt;NumSamples,"",IF($A831&lt;=SampleSize,OFFSET(Population!$A$4,RandomNumbers!CI828,0),""))</f>
        <v/>
      </c>
      <c r="CJ831" s="7" t="str">
        <f>IF(RIGHT(CJ$4,LEN(CJ$4)-1)*1&gt;NumSamples,"",IF($A831&lt;=SampleSize,OFFSET(Population!$A$4,RandomNumbers!CJ828,0),""))</f>
        <v/>
      </c>
      <c r="CK831" s="7" t="str">
        <f>IF(RIGHT(CK$4,LEN(CK$4)-1)*1&gt;NumSamples,"",IF($A831&lt;=SampleSize,OFFSET(Population!$A$4,RandomNumbers!CK828,0),""))</f>
        <v/>
      </c>
      <c r="CL831" s="7" t="str">
        <f>IF(RIGHT(CL$4,LEN(CL$4)-1)*1&gt;NumSamples,"",IF($A831&lt;=SampleSize,OFFSET(Population!$A$4,RandomNumbers!CL828,0),""))</f>
        <v/>
      </c>
      <c r="CM831" s="7" t="str">
        <f>IF(RIGHT(CM$4,LEN(CM$4)-1)*1&gt;NumSamples,"",IF($A831&lt;=SampleSize,OFFSET(Population!$A$4,RandomNumbers!CM828,0),""))</f>
        <v/>
      </c>
      <c r="CN831" s="7" t="str">
        <f>IF(RIGHT(CN$4,LEN(CN$4)-1)*1&gt;NumSamples,"",IF($A831&lt;=SampleSize,OFFSET(Population!$A$4,RandomNumbers!CN828,0),""))</f>
        <v/>
      </c>
      <c r="CO831" s="7" t="str">
        <f>IF(RIGHT(CO$4,LEN(CO$4)-1)*1&gt;NumSamples,"",IF($A831&lt;=SampleSize,OFFSET(Population!$A$4,RandomNumbers!CO828,0),""))</f>
        <v/>
      </c>
      <c r="CP831" s="7" t="str">
        <f>IF(RIGHT(CP$4,LEN(CP$4)-1)*1&gt;NumSamples,"",IF($A831&lt;=SampleSize,OFFSET(Population!$A$4,RandomNumbers!CP828,0),""))</f>
        <v/>
      </c>
      <c r="CQ831" s="7" t="str">
        <f>IF(RIGHT(CQ$4,LEN(CQ$4)-1)*1&gt;NumSamples,"",IF($A831&lt;=SampleSize,OFFSET(Population!$A$4,RandomNumbers!CQ828,0),""))</f>
        <v/>
      </c>
      <c r="CR831" s="7" t="str">
        <f>IF(RIGHT(CR$4,LEN(CR$4)-1)*1&gt;NumSamples,"",IF($A831&lt;=SampleSize,OFFSET(Population!$A$4,RandomNumbers!CR828,0),""))</f>
        <v/>
      </c>
      <c r="CS831" s="7" t="str">
        <f>IF(RIGHT(CS$4,LEN(CS$4)-1)*1&gt;NumSamples,"",IF($A831&lt;=SampleSize,OFFSET(Population!$A$4,RandomNumbers!CS828,0),""))</f>
        <v/>
      </c>
      <c r="CT831" s="7" t="str">
        <f>IF(RIGHT(CT$4,LEN(CT$4)-1)*1&gt;NumSamples,"",IF($A831&lt;=SampleSize,OFFSET(Population!$A$4,RandomNumbers!CT828,0),""))</f>
        <v/>
      </c>
      <c r="CU831" s="7" t="str">
        <f>IF(RIGHT(CU$4,LEN(CU$4)-1)*1&gt;NumSamples,"",IF($A831&lt;=SampleSize,OFFSET(Population!$A$4,RandomNumbers!CU828,0),""))</f>
        <v/>
      </c>
      <c r="CV831" s="7" t="str">
        <f>IF(RIGHT(CV$4,LEN(CV$4)-1)*1&gt;NumSamples,"",IF($A831&lt;=SampleSize,OFFSET(Population!$A$4,RandomNumbers!CV828,0),""))</f>
        <v/>
      </c>
      <c r="CW831" s="7" t="str">
        <f>IF(RIGHT(CW$4,LEN(CW$4)-1)*1&gt;NumSamples,"",IF($A831&lt;=SampleSize,OFFSET(Population!$A$4,RandomNumbers!CW828,0),""))</f>
        <v/>
      </c>
    </row>
    <row r="832" ht="14.25" customHeight="1">
      <c r="A832" s="7">
        <v>828.0</v>
      </c>
      <c r="B832" s="7" t="str">
        <f>IF(RIGHT(B$4,LEN(B$4)-1)*1&gt;NumSamples,"",IF($A832&lt;=SampleSize,OFFSET(Population!$A$4,RandomNumbers!B829,0),""))</f>
        <v/>
      </c>
      <c r="C832" s="7" t="str">
        <f>IF(RIGHT(C$4,LEN(C$4)-1)*1&gt;NumSamples,"",IF($A832&lt;=SampleSize,OFFSET(Population!$A$4,RandomNumbers!C829,0),""))</f>
        <v/>
      </c>
      <c r="D832" s="7" t="str">
        <f>IF(RIGHT(D$4,LEN(D$4)-1)*1&gt;NumSamples,"",IF($A832&lt;=SampleSize,OFFSET(Population!$A$4,RandomNumbers!D829,0),""))</f>
        <v/>
      </c>
      <c r="E832" s="7" t="str">
        <f>IF(RIGHT(E$4,LEN(E$4)-1)*1&gt;NumSamples,"",IF($A832&lt;=SampleSize,OFFSET(Population!$A$4,RandomNumbers!E829,0),""))</f>
        <v/>
      </c>
      <c r="F832" s="7" t="str">
        <f>IF(RIGHT(F$4,LEN(F$4)-1)*1&gt;NumSamples,"",IF($A832&lt;=SampleSize,OFFSET(Population!$A$4,RandomNumbers!F829,0),""))</f>
        <v/>
      </c>
      <c r="G832" s="7" t="str">
        <f>IF(RIGHT(G$4,LEN(G$4)-1)*1&gt;NumSamples,"",IF($A832&lt;=SampleSize,OFFSET(Population!$A$4,RandomNumbers!G829,0),""))</f>
        <v/>
      </c>
      <c r="H832" s="7" t="str">
        <f>IF(RIGHT(H$4,LEN(H$4)-1)*1&gt;NumSamples,"",IF($A832&lt;=SampleSize,OFFSET(Population!$A$4,RandomNumbers!H829,0),""))</f>
        <v/>
      </c>
      <c r="I832" s="7" t="str">
        <f>IF(RIGHT(I$4,LEN(I$4)-1)*1&gt;NumSamples,"",IF($A832&lt;=SampleSize,OFFSET(Population!$A$4,RandomNumbers!I829,0),""))</f>
        <v/>
      </c>
      <c r="J832" s="7" t="str">
        <f>IF(RIGHT(J$4,LEN(J$4)-1)*1&gt;NumSamples,"",IF($A832&lt;=SampleSize,OFFSET(Population!$A$4,RandomNumbers!J829,0),""))</f>
        <v/>
      </c>
      <c r="K832" s="7" t="str">
        <f>IF(RIGHT(K$4,LEN(K$4)-1)*1&gt;NumSamples,"",IF($A832&lt;=SampleSize,OFFSET(Population!$A$4,RandomNumbers!K829,0),""))</f>
        <v/>
      </c>
      <c r="L832" s="7" t="str">
        <f>IF(RIGHT(L$4,LEN(L$4)-1)*1&gt;NumSamples,"",IF($A832&lt;=SampleSize,OFFSET(Population!$A$4,RandomNumbers!L829,0),""))</f>
        <v/>
      </c>
      <c r="M832" s="7" t="str">
        <f>IF(RIGHT(M$4,LEN(M$4)-1)*1&gt;NumSamples,"",IF($A832&lt;=SampleSize,OFFSET(Population!$A$4,RandomNumbers!M829,0),""))</f>
        <v/>
      </c>
      <c r="N832" s="7" t="str">
        <f>IF(RIGHT(N$4,LEN(N$4)-1)*1&gt;NumSamples,"",IF($A832&lt;=SampleSize,OFFSET(Population!$A$4,RandomNumbers!N829,0),""))</f>
        <v/>
      </c>
      <c r="O832" s="7" t="str">
        <f>IF(RIGHT(O$4,LEN(O$4)-1)*1&gt;NumSamples,"",IF($A832&lt;=SampleSize,OFFSET(Population!$A$4,RandomNumbers!O829,0),""))</f>
        <v/>
      </c>
      <c r="P832" s="7" t="str">
        <f>IF(RIGHT(P$4,LEN(P$4)-1)*1&gt;NumSamples,"",IF($A832&lt;=SampleSize,OFFSET(Population!$A$4,RandomNumbers!P829,0),""))</f>
        <v/>
      </c>
      <c r="Q832" s="7" t="str">
        <f>IF(RIGHT(Q$4,LEN(Q$4)-1)*1&gt;NumSamples,"",IF($A832&lt;=SampleSize,OFFSET(Population!$A$4,RandomNumbers!Q829,0),""))</f>
        <v/>
      </c>
      <c r="R832" s="7" t="str">
        <f>IF(RIGHT(R$4,LEN(R$4)-1)*1&gt;NumSamples,"",IF($A832&lt;=SampleSize,OFFSET(Population!$A$4,RandomNumbers!R829,0),""))</f>
        <v/>
      </c>
      <c r="S832" s="7" t="str">
        <f>IF(RIGHT(S$4,LEN(S$4)-1)*1&gt;NumSamples,"",IF($A832&lt;=SampleSize,OFFSET(Population!$A$4,RandomNumbers!S829,0),""))</f>
        <v/>
      </c>
      <c r="T832" s="7" t="str">
        <f>IF(RIGHT(T$4,LEN(T$4)-1)*1&gt;NumSamples,"",IF($A832&lt;=SampleSize,OFFSET(Population!$A$4,RandomNumbers!T829,0),""))</f>
        <v/>
      </c>
      <c r="U832" s="7" t="str">
        <f>IF(RIGHT(U$4,LEN(U$4)-1)*1&gt;NumSamples,"",IF($A832&lt;=SampleSize,OFFSET(Population!$A$4,RandomNumbers!U829,0),""))</f>
        <v/>
      </c>
      <c r="V832" s="7" t="str">
        <f>IF(RIGHT(V$4,LEN(V$4)-1)*1&gt;NumSamples,"",IF($A832&lt;=SampleSize,OFFSET(Population!$A$4,RandomNumbers!V829,0),""))</f>
        <v/>
      </c>
      <c r="W832" s="7" t="str">
        <f>IF(RIGHT(W$4,LEN(W$4)-1)*1&gt;NumSamples,"",IF($A832&lt;=SampleSize,OFFSET(Population!$A$4,RandomNumbers!W829,0),""))</f>
        <v/>
      </c>
      <c r="X832" s="7" t="str">
        <f>IF(RIGHT(X$4,LEN(X$4)-1)*1&gt;NumSamples,"",IF($A832&lt;=SampleSize,OFFSET(Population!$A$4,RandomNumbers!X829,0),""))</f>
        <v/>
      </c>
      <c r="Y832" s="7" t="str">
        <f>IF(RIGHT(Y$4,LEN(Y$4)-1)*1&gt;NumSamples,"",IF($A832&lt;=SampleSize,OFFSET(Population!$A$4,RandomNumbers!Y829,0),""))</f>
        <v/>
      </c>
      <c r="Z832" s="7" t="str">
        <f>IF(RIGHT(Z$4,LEN(Z$4)-1)*1&gt;NumSamples,"",IF($A832&lt;=SampleSize,OFFSET(Population!$A$4,RandomNumbers!Z829,0),""))</f>
        <v/>
      </c>
      <c r="AA832" s="7" t="str">
        <f>IF(RIGHT(AA$4,LEN(AA$4)-1)*1&gt;NumSamples,"",IF($A832&lt;=SampleSize,OFFSET(Population!$A$4,RandomNumbers!AA829,0),""))</f>
        <v/>
      </c>
      <c r="AB832" s="7" t="str">
        <f>IF(RIGHT(AB$4,LEN(AB$4)-1)*1&gt;NumSamples,"",IF($A832&lt;=SampleSize,OFFSET(Population!$A$4,RandomNumbers!AB829,0),""))</f>
        <v/>
      </c>
      <c r="AC832" s="7" t="str">
        <f>IF(RIGHT(AC$4,LEN(AC$4)-1)*1&gt;NumSamples,"",IF($A832&lt;=SampleSize,OFFSET(Population!$A$4,RandomNumbers!AC829,0),""))</f>
        <v/>
      </c>
      <c r="AD832" s="7" t="str">
        <f>IF(RIGHT(AD$4,LEN(AD$4)-1)*1&gt;NumSamples,"",IF($A832&lt;=SampleSize,OFFSET(Population!$A$4,RandomNumbers!AD829,0),""))</f>
        <v/>
      </c>
      <c r="AE832" s="7" t="str">
        <f>IF(RIGHT(AE$4,LEN(AE$4)-1)*1&gt;NumSamples,"",IF($A832&lt;=SampleSize,OFFSET(Population!$A$4,RandomNumbers!AE829,0),""))</f>
        <v/>
      </c>
      <c r="AF832" s="7" t="str">
        <f>IF(RIGHT(AF$4,LEN(AF$4)-1)*1&gt;NumSamples,"",IF($A832&lt;=SampleSize,OFFSET(Population!$A$4,RandomNumbers!AF829,0),""))</f>
        <v/>
      </c>
      <c r="AG832" s="7" t="str">
        <f>IF(RIGHT(AG$4,LEN(AG$4)-1)*1&gt;NumSamples,"",IF($A832&lt;=SampleSize,OFFSET(Population!$A$4,RandomNumbers!AG829,0),""))</f>
        <v/>
      </c>
      <c r="AH832" s="7" t="str">
        <f>IF(RIGHT(AH$4,LEN(AH$4)-1)*1&gt;NumSamples,"",IF($A832&lt;=SampleSize,OFFSET(Population!$A$4,RandomNumbers!AH829,0),""))</f>
        <v/>
      </c>
      <c r="AI832" s="7" t="str">
        <f>IF(RIGHT(AI$4,LEN(AI$4)-1)*1&gt;NumSamples,"",IF($A832&lt;=SampleSize,OFFSET(Population!$A$4,RandomNumbers!AI829,0),""))</f>
        <v/>
      </c>
      <c r="AJ832" s="7" t="str">
        <f>IF(RIGHT(AJ$4,LEN(AJ$4)-1)*1&gt;NumSamples,"",IF($A832&lt;=SampleSize,OFFSET(Population!$A$4,RandomNumbers!AJ829,0),""))</f>
        <v/>
      </c>
      <c r="AK832" s="7" t="str">
        <f>IF(RIGHT(AK$4,LEN(AK$4)-1)*1&gt;NumSamples,"",IF($A832&lt;=SampleSize,OFFSET(Population!$A$4,RandomNumbers!AK829,0),""))</f>
        <v/>
      </c>
      <c r="AL832" s="7" t="str">
        <f>IF(RIGHT(AL$4,LEN(AL$4)-1)*1&gt;NumSamples,"",IF($A832&lt;=SampleSize,OFFSET(Population!$A$4,RandomNumbers!AL829,0),""))</f>
        <v/>
      </c>
      <c r="AM832" s="7" t="str">
        <f>IF(RIGHT(AM$4,LEN(AM$4)-1)*1&gt;NumSamples,"",IF($A832&lt;=SampleSize,OFFSET(Population!$A$4,RandomNumbers!AM829,0),""))</f>
        <v/>
      </c>
      <c r="AN832" s="7" t="str">
        <f>IF(RIGHT(AN$4,LEN(AN$4)-1)*1&gt;NumSamples,"",IF($A832&lt;=SampleSize,OFFSET(Population!$A$4,RandomNumbers!AN829,0),""))</f>
        <v/>
      </c>
      <c r="AO832" s="7" t="str">
        <f>IF(RIGHT(AO$4,LEN(AO$4)-1)*1&gt;NumSamples,"",IF($A832&lt;=SampleSize,OFFSET(Population!$A$4,RandomNumbers!AO829,0),""))</f>
        <v/>
      </c>
      <c r="AP832" s="7" t="str">
        <f>IF(RIGHT(AP$4,LEN(AP$4)-1)*1&gt;NumSamples,"",IF($A832&lt;=SampleSize,OFFSET(Population!$A$4,RandomNumbers!AP829,0),""))</f>
        <v/>
      </c>
      <c r="AQ832" s="7" t="str">
        <f>IF(RIGHT(AQ$4,LEN(AQ$4)-1)*1&gt;NumSamples,"",IF($A832&lt;=SampleSize,OFFSET(Population!$A$4,RandomNumbers!AQ829,0),""))</f>
        <v/>
      </c>
      <c r="AR832" s="7" t="str">
        <f>IF(RIGHT(AR$4,LEN(AR$4)-1)*1&gt;NumSamples,"",IF($A832&lt;=SampleSize,OFFSET(Population!$A$4,RandomNumbers!AR829,0),""))</f>
        <v/>
      </c>
      <c r="AS832" s="7" t="str">
        <f>IF(RIGHT(AS$4,LEN(AS$4)-1)*1&gt;NumSamples,"",IF($A832&lt;=SampleSize,OFFSET(Population!$A$4,RandomNumbers!AS829,0),""))</f>
        <v/>
      </c>
      <c r="AT832" s="7" t="str">
        <f>IF(RIGHT(AT$4,LEN(AT$4)-1)*1&gt;NumSamples,"",IF($A832&lt;=SampleSize,OFFSET(Population!$A$4,RandomNumbers!AT829,0),""))</f>
        <v/>
      </c>
      <c r="AU832" s="7" t="str">
        <f>IF(RIGHT(AU$4,LEN(AU$4)-1)*1&gt;NumSamples,"",IF($A832&lt;=SampleSize,OFFSET(Population!$A$4,RandomNumbers!AU829,0),""))</f>
        <v/>
      </c>
      <c r="AV832" s="7" t="str">
        <f>IF(RIGHT(AV$4,LEN(AV$4)-1)*1&gt;NumSamples,"",IF($A832&lt;=SampleSize,OFFSET(Population!$A$4,RandomNumbers!AV829,0),""))</f>
        <v/>
      </c>
      <c r="AW832" s="7" t="str">
        <f>IF(RIGHT(AW$4,LEN(AW$4)-1)*1&gt;NumSamples,"",IF($A832&lt;=SampleSize,OFFSET(Population!$A$4,RandomNumbers!AW829,0),""))</f>
        <v/>
      </c>
      <c r="AX832" s="7" t="str">
        <f>IF(RIGHT(AX$4,LEN(AX$4)-1)*1&gt;NumSamples,"",IF($A832&lt;=SampleSize,OFFSET(Population!$A$4,RandomNumbers!AX829,0),""))</f>
        <v/>
      </c>
      <c r="AY832" s="7" t="str">
        <f>IF(RIGHT(AY$4,LEN(AY$4)-1)*1&gt;NumSamples,"",IF($A832&lt;=SampleSize,OFFSET(Population!$A$4,RandomNumbers!AY829,0),""))</f>
        <v/>
      </c>
      <c r="AZ832" s="7" t="str">
        <f>IF(RIGHT(AZ$4,LEN(AZ$4)-1)*1&gt;NumSamples,"",IF($A832&lt;=SampleSize,OFFSET(Population!$A$4,RandomNumbers!AZ829,0),""))</f>
        <v/>
      </c>
      <c r="BA832" s="7" t="str">
        <f>IF(RIGHT(BA$4,LEN(BA$4)-1)*1&gt;NumSamples,"",IF($A832&lt;=SampleSize,OFFSET(Population!$A$4,RandomNumbers!BA829,0),""))</f>
        <v/>
      </c>
      <c r="BB832" s="7" t="str">
        <f>IF(RIGHT(BB$4,LEN(BB$4)-1)*1&gt;NumSamples,"",IF($A832&lt;=SampleSize,OFFSET(Population!$A$4,RandomNumbers!BB829,0),""))</f>
        <v/>
      </c>
      <c r="BC832" s="7" t="str">
        <f>IF(RIGHT(BC$4,LEN(BC$4)-1)*1&gt;NumSamples,"",IF($A832&lt;=SampleSize,OFFSET(Population!$A$4,RandomNumbers!BC829,0),""))</f>
        <v/>
      </c>
      <c r="BD832" s="7" t="str">
        <f>IF(RIGHT(BD$4,LEN(BD$4)-1)*1&gt;NumSamples,"",IF($A832&lt;=SampleSize,OFFSET(Population!$A$4,RandomNumbers!BD829,0),""))</f>
        <v/>
      </c>
      <c r="BE832" s="7" t="str">
        <f>IF(RIGHT(BE$4,LEN(BE$4)-1)*1&gt;NumSamples,"",IF($A832&lt;=SampleSize,OFFSET(Population!$A$4,RandomNumbers!BE829,0),""))</f>
        <v/>
      </c>
      <c r="BF832" s="7" t="str">
        <f>IF(RIGHT(BF$4,LEN(BF$4)-1)*1&gt;NumSamples,"",IF($A832&lt;=SampleSize,OFFSET(Population!$A$4,RandomNumbers!BF829,0),""))</f>
        <v/>
      </c>
      <c r="BG832" s="7" t="str">
        <f>IF(RIGHT(BG$4,LEN(BG$4)-1)*1&gt;NumSamples,"",IF($A832&lt;=SampleSize,OFFSET(Population!$A$4,RandomNumbers!BG829,0),""))</f>
        <v/>
      </c>
      <c r="BH832" s="7" t="str">
        <f>IF(RIGHT(BH$4,LEN(BH$4)-1)*1&gt;NumSamples,"",IF($A832&lt;=SampleSize,OFFSET(Population!$A$4,RandomNumbers!BH829,0),""))</f>
        <v/>
      </c>
      <c r="BI832" s="7" t="str">
        <f>IF(RIGHT(BI$4,LEN(BI$4)-1)*1&gt;NumSamples,"",IF($A832&lt;=SampleSize,OFFSET(Population!$A$4,RandomNumbers!BI829,0),""))</f>
        <v/>
      </c>
      <c r="BJ832" s="7" t="str">
        <f>IF(RIGHT(BJ$4,LEN(BJ$4)-1)*1&gt;NumSamples,"",IF($A832&lt;=SampleSize,OFFSET(Population!$A$4,RandomNumbers!BJ829,0),""))</f>
        <v/>
      </c>
      <c r="BK832" s="7" t="str">
        <f>IF(RIGHT(BK$4,LEN(BK$4)-1)*1&gt;NumSamples,"",IF($A832&lt;=SampleSize,OFFSET(Population!$A$4,RandomNumbers!BK829,0),""))</f>
        <v/>
      </c>
      <c r="BL832" s="7" t="str">
        <f>IF(RIGHT(BL$4,LEN(BL$4)-1)*1&gt;NumSamples,"",IF($A832&lt;=SampleSize,OFFSET(Population!$A$4,RandomNumbers!BL829,0),""))</f>
        <v/>
      </c>
      <c r="BM832" s="7" t="str">
        <f>IF(RIGHT(BM$4,LEN(BM$4)-1)*1&gt;NumSamples,"",IF($A832&lt;=SampleSize,OFFSET(Population!$A$4,RandomNumbers!BM829,0),""))</f>
        <v/>
      </c>
      <c r="BN832" s="7" t="str">
        <f>IF(RIGHT(BN$4,LEN(BN$4)-1)*1&gt;NumSamples,"",IF($A832&lt;=SampleSize,OFFSET(Population!$A$4,RandomNumbers!BN829,0),""))</f>
        <v/>
      </c>
      <c r="BO832" s="7" t="str">
        <f>IF(RIGHT(BO$4,LEN(BO$4)-1)*1&gt;NumSamples,"",IF($A832&lt;=SampleSize,OFFSET(Population!$A$4,RandomNumbers!BO829,0),""))</f>
        <v/>
      </c>
      <c r="BP832" s="7" t="str">
        <f>IF(RIGHT(BP$4,LEN(BP$4)-1)*1&gt;NumSamples,"",IF($A832&lt;=SampleSize,OFFSET(Population!$A$4,RandomNumbers!BP829,0),""))</f>
        <v/>
      </c>
      <c r="BQ832" s="7" t="str">
        <f>IF(RIGHT(BQ$4,LEN(BQ$4)-1)*1&gt;NumSamples,"",IF($A832&lt;=SampleSize,OFFSET(Population!$A$4,RandomNumbers!BQ829,0),""))</f>
        <v/>
      </c>
      <c r="BR832" s="7" t="str">
        <f>IF(RIGHT(BR$4,LEN(BR$4)-1)*1&gt;NumSamples,"",IF($A832&lt;=SampleSize,OFFSET(Population!$A$4,RandomNumbers!BR829,0),""))</f>
        <v/>
      </c>
      <c r="BS832" s="7" t="str">
        <f>IF(RIGHT(BS$4,LEN(BS$4)-1)*1&gt;NumSamples,"",IF($A832&lt;=SampleSize,OFFSET(Population!$A$4,RandomNumbers!BS829,0),""))</f>
        <v/>
      </c>
      <c r="BT832" s="7" t="str">
        <f>IF(RIGHT(BT$4,LEN(BT$4)-1)*1&gt;NumSamples,"",IF($A832&lt;=SampleSize,OFFSET(Population!$A$4,RandomNumbers!BT829,0),""))</f>
        <v/>
      </c>
      <c r="BU832" s="7" t="str">
        <f>IF(RIGHT(BU$4,LEN(BU$4)-1)*1&gt;NumSamples,"",IF($A832&lt;=SampleSize,OFFSET(Population!$A$4,RandomNumbers!BU829,0),""))</f>
        <v/>
      </c>
      <c r="BV832" s="7" t="str">
        <f>IF(RIGHT(BV$4,LEN(BV$4)-1)*1&gt;NumSamples,"",IF($A832&lt;=SampleSize,OFFSET(Population!$A$4,RandomNumbers!BV829,0),""))</f>
        <v/>
      </c>
      <c r="BW832" s="7" t="str">
        <f>IF(RIGHT(BW$4,LEN(BW$4)-1)*1&gt;NumSamples,"",IF($A832&lt;=SampleSize,OFFSET(Population!$A$4,RandomNumbers!BW829,0),""))</f>
        <v/>
      </c>
      <c r="BX832" s="7" t="str">
        <f>IF(RIGHT(BX$4,LEN(BX$4)-1)*1&gt;NumSamples,"",IF($A832&lt;=SampleSize,OFFSET(Population!$A$4,RandomNumbers!BX829,0),""))</f>
        <v/>
      </c>
      <c r="BY832" s="7" t="str">
        <f>IF(RIGHT(BY$4,LEN(BY$4)-1)*1&gt;NumSamples,"",IF($A832&lt;=SampleSize,OFFSET(Population!$A$4,RandomNumbers!BY829,0),""))</f>
        <v/>
      </c>
      <c r="BZ832" s="7" t="str">
        <f>IF(RIGHT(BZ$4,LEN(BZ$4)-1)*1&gt;NumSamples,"",IF($A832&lt;=SampleSize,OFFSET(Population!$A$4,RandomNumbers!BZ829,0),""))</f>
        <v/>
      </c>
      <c r="CA832" s="7" t="str">
        <f>IF(RIGHT(CA$4,LEN(CA$4)-1)*1&gt;NumSamples,"",IF($A832&lt;=SampleSize,OFFSET(Population!$A$4,RandomNumbers!CA829,0),""))</f>
        <v/>
      </c>
      <c r="CB832" s="7" t="str">
        <f>IF(RIGHT(CB$4,LEN(CB$4)-1)*1&gt;NumSamples,"",IF($A832&lt;=SampleSize,OFFSET(Population!$A$4,RandomNumbers!CB829,0),""))</f>
        <v/>
      </c>
      <c r="CC832" s="7" t="str">
        <f>IF(RIGHT(CC$4,LEN(CC$4)-1)*1&gt;NumSamples,"",IF($A832&lt;=SampleSize,OFFSET(Population!$A$4,RandomNumbers!CC829,0),""))</f>
        <v/>
      </c>
      <c r="CD832" s="7" t="str">
        <f>IF(RIGHT(CD$4,LEN(CD$4)-1)*1&gt;NumSamples,"",IF($A832&lt;=SampleSize,OFFSET(Population!$A$4,RandomNumbers!CD829,0),""))</f>
        <v/>
      </c>
      <c r="CE832" s="7" t="str">
        <f>IF(RIGHT(CE$4,LEN(CE$4)-1)*1&gt;NumSamples,"",IF($A832&lt;=SampleSize,OFFSET(Population!$A$4,RandomNumbers!CE829,0),""))</f>
        <v/>
      </c>
      <c r="CF832" s="7" t="str">
        <f>IF(RIGHT(CF$4,LEN(CF$4)-1)*1&gt;NumSamples,"",IF($A832&lt;=SampleSize,OFFSET(Population!$A$4,RandomNumbers!CF829,0),""))</f>
        <v/>
      </c>
      <c r="CG832" s="7" t="str">
        <f>IF(RIGHT(CG$4,LEN(CG$4)-1)*1&gt;NumSamples,"",IF($A832&lt;=SampleSize,OFFSET(Population!$A$4,RandomNumbers!CG829,0),""))</f>
        <v/>
      </c>
      <c r="CH832" s="7" t="str">
        <f>IF(RIGHT(CH$4,LEN(CH$4)-1)*1&gt;NumSamples,"",IF($A832&lt;=SampleSize,OFFSET(Population!$A$4,RandomNumbers!CH829,0),""))</f>
        <v/>
      </c>
      <c r="CI832" s="7" t="str">
        <f>IF(RIGHT(CI$4,LEN(CI$4)-1)*1&gt;NumSamples,"",IF($A832&lt;=SampleSize,OFFSET(Population!$A$4,RandomNumbers!CI829,0),""))</f>
        <v/>
      </c>
      <c r="CJ832" s="7" t="str">
        <f>IF(RIGHT(CJ$4,LEN(CJ$4)-1)*1&gt;NumSamples,"",IF($A832&lt;=SampleSize,OFFSET(Population!$A$4,RandomNumbers!CJ829,0),""))</f>
        <v/>
      </c>
      <c r="CK832" s="7" t="str">
        <f>IF(RIGHT(CK$4,LEN(CK$4)-1)*1&gt;NumSamples,"",IF($A832&lt;=SampleSize,OFFSET(Population!$A$4,RandomNumbers!CK829,0),""))</f>
        <v/>
      </c>
      <c r="CL832" s="7" t="str">
        <f>IF(RIGHT(CL$4,LEN(CL$4)-1)*1&gt;NumSamples,"",IF($A832&lt;=SampleSize,OFFSET(Population!$A$4,RandomNumbers!CL829,0),""))</f>
        <v/>
      </c>
      <c r="CM832" s="7" t="str">
        <f>IF(RIGHT(CM$4,LEN(CM$4)-1)*1&gt;NumSamples,"",IF($A832&lt;=SampleSize,OFFSET(Population!$A$4,RandomNumbers!CM829,0),""))</f>
        <v/>
      </c>
      <c r="CN832" s="7" t="str">
        <f>IF(RIGHT(CN$4,LEN(CN$4)-1)*1&gt;NumSamples,"",IF($A832&lt;=SampleSize,OFFSET(Population!$A$4,RandomNumbers!CN829,0),""))</f>
        <v/>
      </c>
      <c r="CO832" s="7" t="str">
        <f>IF(RIGHT(CO$4,LEN(CO$4)-1)*1&gt;NumSamples,"",IF($A832&lt;=SampleSize,OFFSET(Population!$A$4,RandomNumbers!CO829,0),""))</f>
        <v/>
      </c>
      <c r="CP832" s="7" t="str">
        <f>IF(RIGHT(CP$4,LEN(CP$4)-1)*1&gt;NumSamples,"",IF($A832&lt;=SampleSize,OFFSET(Population!$A$4,RandomNumbers!CP829,0),""))</f>
        <v/>
      </c>
      <c r="CQ832" s="7" t="str">
        <f>IF(RIGHT(CQ$4,LEN(CQ$4)-1)*1&gt;NumSamples,"",IF($A832&lt;=SampleSize,OFFSET(Population!$A$4,RandomNumbers!CQ829,0),""))</f>
        <v/>
      </c>
      <c r="CR832" s="7" t="str">
        <f>IF(RIGHT(CR$4,LEN(CR$4)-1)*1&gt;NumSamples,"",IF($A832&lt;=SampleSize,OFFSET(Population!$A$4,RandomNumbers!CR829,0),""))</f>
        <v/>
      </c>
      <c r="CS832" s="7" t="str">
        <f>IF(RIGHT(CS$4,LEN(CS$4)-1)*1&gt;NumSamples,"",IF($A832&lt;=SampleSize,OFFSET(Population!$A$4,RandomNumbers!CS829,0),""))</f>
        <v/>
      </c>
      <c r="CT832" s="7" t="str">
        <f>IF(RIGHT(CT$4,LEN(CT$4)-1)*1&gt;NumSamples,"",IF($A832&lt;=SampleSize,OFFSET(Population!$A$4,RandomNumbers!CT829,0),""))</f>
        <v/>
      </c>
      <c r="CU832" s="7" t="str">
        <f>IF(RIGHT(CU$4,LEN(CU$4)-1)*1&gt;NumSamples,"",IF($A832&lt;=SampleSize,OFFSET(Population!$A$4,RandomNumbers!CU829,0),""))</f>
        <v/>
      </c>
      <c r="CV832" s="7" t="str">
        <f>IF(RIGHT(CV$4,LEN(CV$4)-1)*1&gt;NumSamples,"",IF($A832&lt;=SampleSize,OFFSET(Population!$A$4,RandomNumbers!CV829,0),""))</f>
        <v/>
      </c>
      <c r="CW832" s="7" t="str">
        <f>IF(RIGHT(CW$4,LEN(CW$4)-1)*1&gt;NumSamples,"",IF($A832&lt;=SampleSize,OFFSET(Population!$A$4,RandomNumbers!CW829,0),""))</f>
        <v/>
      </c>
    </row>
    <row r="833" ht="14.25" customHeight="1">
      <c r="A833" s="7">
        <v>829.0</v>
      </c>
      <c r="B833" s="7" t="str">
        <f>IF(RIGHT(B$4,LEN(B$4)-1)*1&gt;NumSamples,"",IF($A833&lt;=SampleSize,OFFSET(Population!$A$4,RandomNumbers!B830,0),""))</f>
        <v/>
      </c>
      <c r="C833" s="7" t="str">
        <f>IF(RIGHT(C$4,LEN(C$4)-1)*1&gt;NumSamples,"",IF($A833&lt;=SampleSize,OFFSET(Population!$A$4,RandomNumbers!C830,0),""))</f>
        <v/>
      </c>
      <c r="D833" s="7" t="str">
        <f>IF(RIGHT(D$4,LEN(D$4)-1)*1&gt;NumSamples,"",IF($A833&lt;=SampleSize,OFFSET(Population!$A$4,RandomNumbers!D830,0),""))</f>
        <v/>
      </c>
      <c r="E833" s="7" t="str">
        <f>IF(RIGHT(E$4,LEN(E$4)-1)*1&gt;NumSamples,"",IF($A833&lt;=SampleSize,OFFSET(Population!$A$4,RandomNumbers!E830,0),""))</f>
        <v/>
      </c>
      <c r="F833" s="7" t="str">
        <f>IF(RIGHT(F$4,LEN(F$4)-1)*1&gt;NumSamples,"",IF($A833&lt;=SampleSize,OFFSET(Population!$A$4,RandomNumbers!F830,0),""))</f>
        <v/>
      </c>
      <c r="G833" s="7" t="str">
        <f>IF(RIGHT(G$4,LEN(G$4)-1)*1&gt;NumSamples,"",IF($A833&lt;=SampleSize,OFFSET(Population!$A$4,RandomNumbers!G830,0),""))</f>
        <v/>
      </c>
      <c r="H833" s="7" t="str">
        <f>IF(RIGHT(H$4,LEN(H$4)-1)*1&gt;NumSamples,"",IF($A833&lt;=SampleSize,OFFSET(Population!$A$4,RandomNumbers!H830,0),""))</f>
        <v/>
      </c>
      <c r="I833" s="7" t="str">
        <f>IF(RIGHT(I$4,LEN(I$4)-1)*1&gt;NumSamples,"",IF($A833&lt;=SampleSize,OFFSET(Population!$A$4,RandomNumbers!I830,0),""))</f>
        <v/>
      </c>
      <c r="J833" s="7" t="str">
        <f>IF(RIGHT(J$4,LEN(J$4)-1)*1&gt;NumSamples,"",IF($A833&lt;=SampleSize,OFFSET(Population!$A$4,RandomNumbers!J830,0),""))</f>
        <v/>
      </c>
      <c r="K833" s="7" t="str">
        <f>IF(RIGHT(K$4,LEN(K$4)-1)*1&gt;NumSamples,"",IF($A833&lt;=SampleSize,OFFSET(Population!$A$4,RandomNumbers!K830,0),""))</f>
        <v/>
      </c>
      <c r="L833" s="7" t="str">
        <f>IF(RIGHT(L$4,LEN(L$4)-1)*1&gt;NumSamples,"",IF($A833&lt;=SampleSize,OFFSET(Population!$A$4,RandomNumbers!L830,0),""))</f>
        <v/>
      </c>
      <c r="M833" s="7" t="str">
        <f>IF(RIGHT(M$4,LEN(M$4)-1)*1&gt;NumSamples,"",IF($A833&lt;=SampleSize,OFFSET(Population!$A$4,RandomNumbers!M830,0),""))</f>
        <v/>
      </c>
      <c r="N833" s="7" t="str">
        <f>IF(RIGHT(N$4,LEN(N$4)-1)*1&gt;NumSamples,"",IF($A833&lt;=SampleSize,OFFSET(Population!$A$4,RandomNumbers!N830,0),""))</f>
        <v/>
      </c>
      <c r="O833" s="7" t="str">
        <f>IF(RIGHT(O$4,LEN(O$4)-1)*1&gt;NumSamples,"",IF($A833&lt;=SampleSize,OFFSET(Population!$A$4,RandomNumbers!O830,0),""))</f>
        <v/>
      </c>
      <c r="P833" s="7" t="str">
        <f>IF(RIGHT(P$4,LEN(P$4)-1)*1&gt;NumSamples,"",IF($A833&lt;=SampleSize,OFFSET(Population!$A$4,RandomNumbers!P830,0),""))</f>
        <v/>
      </c>
      <c r="Q833" s="7" t="str">
        <f>IF(RIGHT(Q$4,LEN(Q$4)-1)*1&gt;NumSamples,"",IF($A833&lt;=SampleSize,OFFSET(Population!$A$4,RandomNumbers!Q830,0),""))</f>
        <v/>
      </c>
      <c r="R833" s="7" t="str">
        <f>IF(RIGHT(R$4,LEN(R$4)-1)*1&gt;NumSamples,"",IF($A833&lt;=SampleSize,OFFSET(Population!$A$4,RandomNumbers!R830,0),""))</f>
        <v/>
      </c>
      <c r="S833" s="7" t="str">
        <f>IF(RIGHT(S$4,LEN(S$4)-1)*1&gt;NumSamples,"",IF($A833&lt;=SampleSize,OFFSET(Population!$A$4,RandomNumbers!S830,0),""))</f>
        <v/>
      </c>
      <c r="T833" s="7" t="str">
        <f>IF(RIGHT(T$4,LEN(T$4)-1)*1&gt;NumSamples,"",IF($A833&lt;=SampleSize,OFFSET(Population!$A$4,RandomNumbers!T830,0),""))</f>
        <v/>
      </c>
      <c r="U833" s="7" t="str">
        <f>IF(RIGHT(U$4,LEN(U$4)-1)*1&gt;NumSamples,"",IF($A833&lt;=SampleSize,OFFSET(Population!$A$4,RandomNumbers!U830,0),""))</f>
        <v/>
      </c>
      <c r="V833" s="7" t="str">
        <f>IF(RIGHT(V$4,LEN(V$4)-1)*1&gt;NumSamples,"",IF($A833&lt;=SampleSize,OFFSET(Population!$A$4,RandomNumbers!V830,0),""))</f>
        <v/>
      </c>
      <c r="W833" s="7" t="str">
        <f>IF(RIGHT(W$4,LEN(W$4)-1)*1&gt;NumSamples,"",IF($A833&lt;=SampleSize,OFFSET(Population!$A$4,RandomNumbers!W830,0),""))</f>
        <v/>
      </c>
      <c r="X833" s="7" t="str">
        <f>IF(RIGHT(X$4,LEN(X$4)-1)*1&gt;NumSamples,"",IF($A833&lt;=SampleSize,OFFSET(Population!$A$4,RandomNumbers!X830,0),""))</f>
        <v/>
      </c>
      <c r="Y833" s="7" t="str">
        <f>IF(RIGHT(Y$4,LEN(Y$4)-1)*1&gt;NumSamples,"",IF($A833&lt;=SampleSize,OFFSET(Population!$A$4,RandomNumbers!Y830,0),""))</f>
        <v/>
      </c>
      <c r="Z833" s="7" t="str">
        <f>IF(RIGHT(Z$4,LEN(Z$4)-1)*1&gt;NumSamples,"",IF($A833&lt;=SampleSize,OFFSET(Population!$A$4,RandomNumbers!Z830,0),""))</f>
        <v/>
      </c>
      <c r="AA833" s="7" t="str">
        <f>IF(RIGHT(AA$4,LEN(AA$4)-1)*1&gt;NumSamples,"",IF($A833&lt;=SampleSize,OFFSET(Population!$A$4,RandomNumbers!AA830,0),""))</f>
        <v/>
      </c>
      <c r="AB833" s="7" t="str">
        <f>IF(RIGHT(AB$4,LEN(AB$4)-1)*1&gt;NumSamples,"",IF($A833&lt;=SampleSize,OFFSET(Population!$A$4,RandomNumbers!AB830,0),""))</f>
        <v/>
      </c>
      <c r="AC833" s="7" t="str">
        <f>IF(RIGHT(AC$4,LEN(AC$4)-1)*1&gt;NumSamples,"",IF($A833&lt;=SampleSize,OFFSET(Population!$A$4,RandomNumbers!AC830,0),""))</f>
        <v/>
      </c>
      <c r="AD833" s="7" t="str">
        <f>IF(RIGHT(AD$4,LEN(AD$4)-1)*1&gt;NumSamples,"",IF($A833&lt;=SampleSize,OFFSET(Population!$A$4,RandomNumbers!AD830,0),""))</f>
        <v/>
      </c>
      <c r="AE833" s="7" t="str">
        <f>IF(RIGHT(AE$4,LEN(AE$4)-1)*1&gt;NumSamples,"",IF($A833&lt;=SampleSize,OFFSET(Population!$A$4,RandomNumbers!AE830,0),""))</f>
        <v/>
      </c>
      <c r="AF833" s="7" t="str">
        <f>IF(RIGHT(AF$4,LEN(AF$4)-1)*1&gt;NumSamples,"",IF($A833&lt;=SampleSize,OFFSET(Population!$A$4,RandomNumbers!AF830,0),""))</f>
        <v/>
      </c>
      <c r="AG833" s="7" t="str">
        <f>IF(RIGHT(AG$4,LEN(AG$4)-1)*1&gt;NumSamples,"",IF($A833&lt;=SampleSize,OFFSET(Population!$A$4,RandomNumbers!AG830,0),""))</f>
        <v/>
      </c>
      <c r="AH833" s="7" t="str">
        <f>IF(RIGHT(AH$4,LEN(AH$4)-1)*1&gt;NumSamples,"",IF($A833&lt;=SampleSize,OFFSET(Population!$A$4,RandomNumbers!AH830,0),""))</f>
        <v/>
      </c>
      <c r="AI833" s="7" t="str">
        <f>IF(RIGHT(AI$4,LEN(AI$4)-1)*1&gt;NumSamples,"",IF($A833&lt;=SampleSize,OFFSET(Population!$A$4,RandomNumbers!AI830,0),""))</f>
        <v/>
      </c>
      <c r="AJ833" s="7" t="str">
        <f>IF(RIGHT(AJ$4,LEN(AJ$4)-1)*1&gt;NumSamples,"",IF($A833&lt;=SampleSize,OFFSET(Population!$A$4,RandomNumbers!AJ830,0),""))</f>
        <v/>
      </c>
      <c r="AK833" s="7" t="str">
        <f>IF(RIGHT(AK$4,LEN(AK$4)-1)*1&gt;NumSamples,"",IF($A833&lt;=SampleSize,OFFSET(Population!$A$4,RandomNumbers!AK830,0),""))</f>
        <v/>
      </c>
      <c r="AL833" s="7" t="str">
        <f>IF(RIGHT(AL$4,LEN(AL$4)-1)*1&gt;NumSamples,"",IF($A833&lt;=SampleSize,OFFSET(Population!$A$4,RandomNumbers!AL830,0),""))</f>
        <v/>
      </c>
      <c r="AM833" s="7" t="str">
        <f>IF(RIGHT(AM$4,LEN(AM$4)-1)*1&gt;NumSamples,"",IF($A833&lt;=SampleSize,OFFSET(Population!$A$4,RandomNumbers!AM830,0),""))</f>
        <v/>
      </c>
      <c r="AN833" s="7" t="str">
        <f>IF(RIGHT(AN$4,LEN(AN$4)-1)*1&gt;NumSamples,"",IF($A833&lt;=SampleSize,OFFSET(Population!$A$4,RandomNumbers!AN830,0),""))</f>
        <v/>
      </c>
      <c r="AO833" s="7" t="str">
        <f>IF(RIGHT(AO$4,LEN(AO$4)-1)*1&gt;NumSamples,"",IF($A833&lt;=SampleSize,OFFSET(Population!$A$4,RandomNumbers!AO830,0),""))</f>
        <v/>
      </c>
      <c r="AP833" s="7" t="str">
        <f>IF(RIGHT(AP$4,LEN(AP$4)-1)*1&gt;NumSamples,"",IF($A833&lt;=SampleSize,OFFSET(Population!$A$4,RandomNumbers!AP830,0),""))</f>
        <v/>
      </c>
      <c r="AQ833" s="7" t="str">
        <f>IF(RIGHT(AQ$4,LEN(AQ$4)-1)*1&gt;NumSamples,"",IF($A833&lt;=SampleSize,OFFSET(Population!$A$4,RandomNumbers!AQ830,0),""))</f>
        <v/>
      </c>
      <c r="AR833" s="7" t="str">
        <f>IF(RIGHT(AR$4,LEN(AR$4)-1)*1&gt;NumSamples,"",IF($A833&lt;=SampleSize,OFFSET(Population!$A$4,RandomNumbers!AR830,0),""))</f>
        <v/>
      </c>
      <c r="AS833" s="7" t="str">
        <f>IF(RIGHT(AS$4,LEN(AS$4)-1)*1&gt;NumSamples,"",IF($A833&lt;=SampleSize,OFFSET(Population!$A$4,RandomNumbers!AS830,0),""))</f>
        <v/>
      </c>
      <c r="AT833" s="7" t="str">
        <f>IF(RIGHT(AT$4,LEN(AT$4)-1)*1&gt;NumSamples,"",IF($A833&lt;=SampleSize,OFFSET(Population!$A$4,RandomNumbers!AT830,0),""))</f>
        <v/>
      </c>
      <c r="AU833" s="7" t="str">
        <f>IF(RIGHT(AU$4,LEN(AU$4)-1)*1&gt;NumSamples,"",IF($A833&lt;=SampleSize,OFFSET(Population!$A$4,RandomNumbers!AU830,0),""))</f>
        <v/>
      </c>
      <c r="AV833" s="7" t="str">
        <f>IF(RIGHT(AV$4,LEN(AV$4)-1)*1&gt;NumSamples,"",IF($A833&lt;=SampleSize,OFFSET(Population!$A$4,RandomNumbers!AV830,0),""))</f>
        <v/>
      </c>
      <c r="AW833" s="7" t="str">
        <f>IF(RIGHT(AW$4,LEN(AW$4)-1)*1&gt;NumSamples,"",IF($A833&lt;=SampleSize,OFFSET(Population!$A$4,RandomNumbers!AW830,0),""))</f>
        <v/>
      </c>
      <c r="AX833" s="7" t="str">
        <f>IF(RIGHT(AX$4,LEN(AX$4)-1)*1&gt;NumSamples,"",IF($A833&lt;=SampleSize,OFFSET(Population!$A$4,RandomNumbers!AX830,0),""))</f>
        <v/>
      </c>
      <c r="AY833" s="7" t="str">
        <f>IF(RIGHT(AY$4,LEN(AY$4)-1)*1&gt;NumSamples,"",IF($A833&lt;=SampleSize,OFFSET(Population!$A$4,RandomNumbers!AY830,0),""))</f>
        <v/>
      </c>
      <c r="AZ833" s="7" t="str">
        <f>IF(RIGHT(AZ$4,LEN(AZ$4)-1)*1&gt;NumSamples,"",IF($A833&lt;=SampleSize,OFFSET(Population!$A$4,RandomNumbers!AZ830,0),""))</f>
        <v/>
      </c>
      <c r="BA833" s="7" t="str">
        <f>IF(RIGHT(BA$4,LEN(BA$4)-1)*1&gt;NumSamples,"",IF($A833&lt;=SampleSize,OFFSET(Population!$A$4,RandomNumbers!BA830,0),""))</f>
        <v/>
      </c>
      <c r="BB833" s="7" t="str">
        <f>IF(RIGHT(BB$4,LEN(BB$4)-1)*1&gt;NumSamples,"",IF($A833&lt;=SampleSize,OFFSET(Population!$A$4,RandomNumbers!BB830,0),""))</f>
        <v/>
      </c>
      <c r="BC833" s="7" t="str">
        <f>IF(RIGHT(BC$4,LEN(BC$4)-1)*1&gt;NumSamples,"",IF($A833&lt;=SampleSize,OFFSET(Population!$A$4,RandomNumbers!BC830,0),""))</f>
        <v/>
      </c>
      <c r="BD833" s="7" t="str">
        <f>IF(RIGHT(BD$4,LEN(BD$4)-1)*1&gt;NumSamples,"",IF($A833&lt;=SampleSize,OFFSET(Population!$A$4,RandomNumbers!BD830,0),""))</f>
        <v/>
      </c>
      <c r="BE833" s="7" t="str">
        <f>IF(RIGHT(BE$4,LEN(BE$4)-1)*1&gt;NumSamples,"",IF($A833&lt;=SampleSize,OFFSET(Population!$A$4,RandomNumbers!BE830,0),""))</f>
        <v/>
      </c>
      <c r="BF833" s="7" t="str">
        <f>IF(RIGHT(BF$4,LEN(BF$4)-1)*1&gt;NumSamples,"",IF($A833&lt;=SampleSize,OFFSET(Population!$A$4,RandomNumbers!BF830,0),""))</f>
        <v/>
      </c>
      <c r="BG833" s="7" t="str">
        <f>IF(RIGHT(BG$4,LEN(BG$4)-1)*1&gt;NumSamples,"",IF($A833&lt;=SampleSize,OFFSET(Population!$A$4,RandomNumbers!BG830,0),""))</f>
        <v/>
      </c>
      <c r="BH833" s="7" t="str">
        <f>IF(RIGHT(BH$4,LEN(BH$4)-1)*1&gt;NumSamples,"",IF($A833&lt;=SampleSize,OFFSET(Population!$A$4,RandomNumbers!BH830,0),""))</f>
        <v/>
      </c>
      <c r="BI833" s="7" t="str">
        <f>IF(RIGHT(BI$4,LEN(BI$4)-1)*1&gt;NumSamples,"",IF($A833&lt;=SampleSize,OFFSET(Population!$A$4,RandomNumbers!BI830,0),""))</f>
        <v/>
      </c>
      <c r="BJ833" s="7" t="str">
        <f>IF(RIGHT(BJ$4,LEN(BJ$4)-1)*1&gt;NumSamples,"",IF($A833&lt;=SampleSize,OFFSET(Population!$A$4,RandomNumbers!BJ830,0),""))</f>
        <v/>
      </c>
      <c r="BK833" s="7" t="str">
        <f>IF(RIGHT(BK$4,LEN(BK$4)-1)*1&gt;NumSamples,"",IF($A833&lt;=SampleSize,OFFSET(Population!$A$4,RandomNumbers!BK830,0),""))</f>
        <v/>
      </c>
      <c r="BL833" s="7" t="str">
        <f>IF(RIGHT(BL$4,LEN(BL$4)-1)*1&gt;NumSamples,"",IF($A833&lt;=SampleSize,OFFSET(Population!$A$4,RandomNumbers!BL830,0),""))</f>
        <v/>
      </c>
      <c r="BM833" s="7" t="str">
        <f>IF(RIGHT(BM$4,LEN(BM$4)-1)*1&gt;NumSamples,"",IF($A833&lt;=SampleSize,OFFSET(Population!$A$4,RandomNumbers!BM830,0),""))</f>
        <v/>
      </c>
      <c r="BN833" s="7" t="str">
        <f>IF(RIGHT(BN$4,LEN(BN$4)-1)*1&gt;NumSamples,"",IF($A833&lt;=SampleSize,OFFSET(Population!$A$4,RandomNumbers!BN830,0),""))</f>
        <v/>
      </c>
      <c r="BO833" s="7" t="str">
        <f>IF(RIGHT(BO$4,LEN(BO$4)-1)*1&gt;NumSamples,"",IF($A833&lt;=SampleSize,OFFSET(Population!$A$4,RandomNumbers!BO830,0),""))</f>
        <v/>
      </c>
      <c r="BP833" s="7" t="str">
        <f>IF(RIGHT(BP$4,LEN(BP$4)-1)*1&gt;NumSamples,"",IF($A833&lt;=SampleSize,OFFSET(Population!$A$4,RandomNumbers!BP830,0),""))</f>
        <v/>
      </c>
      <c r="BQ833" s="7" t="str">
        <f>IF(RIGHT(BQ$4,LEN(BQ$4)-1)*1&gt;NumSamples,"",IF($A833&lt;=SampleSize,OFFSET(Population!$A$4,RandomNumbers!BQ830,0),""))</f>
        <v/>
      </c>
      <c r="BR833" s="7" t="str">
        <f>IF(RIGHT(BR$4,LEN(BR$4)-1)*1&gt;NumSamples,"",IF($A833&lt;=SampleSize,OFFSET(Population!$A$4,RandomNumbers!BR830,0),""))</f>
        <v/>
      </c>
      <c r="BS833" s="7" t="str">
        <f>IF(RIGHT(BS$4,LEN(BS$4)-1)*1&gt;NumSamples,"",IF($A833&lt;=SampleSize,OFFSET(Population!$A$4,RandomNumbers!BS830,0),""))</f>
        <v/>
      </c>
      <c r="BT833" s="7" t="str">
        <f>IF(RIGHT(BT$4,LEN(BT$4)-1)*1&gt;NumSamples,"",IF($A833&lt;=SampleSize,OFFSET(Population!$A$4,RandomNumbers!BT830,0),""))</f>
        <v/>
      </c>
      <c r="BU833" s="7" t="str">
        <f>IF(RIGHT(BU$4,LEN(BU$4)-1)*1&gt;NumSamples,"",IF($A833&lt;=SampleSize,OFFSET(Population!$A$4,RandomNumbers!BU830,0),""))</f>
        <v/>
      </c>
      <c r="BV833" s="7" t="str">
        <f>IF(RIGHT(BV$4,LEN(BV$4)-1)*1&gt;NumSamples,"",IF($A833&lt;=SampleSize,OFFSET(Population!$A$4,RandomNumbers!BV830,0),""))</f>
        <v/>
      </c>
      <c r="BW833" s="7" t="str">
        <f>IF(RIGHT(BW$4,LEN(BW$4)-1)*1&gt;NumSamples,"",IF($A833&lt;=SampleSize,OFFSET(Population!$A$4,RandomNumbers!BW830,0),""))</f>
        <v/>
      </c>
      <c r="BX833" s="7" t="str">
        <f>IF(RIGHT(BX$4,LEN(BX$4)-1)*1&gt;NumSamples,"",IF($A833&lt;=SampleSize,OFFSET(Population!$A$4,RandomNumbers!BX830,0),""))</f>
        <v/>
      </c>
      <c r="BY833" s="7" t="str">
        <f>IF(RIGHT(BY$4,LEN(BY$4)-1)*1&gt;NumSamples,"",IF($A833&lt;=SampleSize,OFFSET(Population!$A$4,RandomNumbers!BY830,0),""))</f>
        <v/>
      </c>
      <c r="BZ833" s="7" t="str">
        <f>IF(RIGHT(BZ$4,LEN(BZ$4)-1)*1&gt;NumSamples,"",IF($A833&lt;=SampleSize,OFFSET(Population!$A$4,RandomNumbers!BZ830,0),""))</f>
        <v/>
      </c>
      <c r="CA833" s="7" t="str">
        <f>IF(RIGHT(CA$4,LEN(CA$4)-1)*1&gt;NumSamples,"",IF($A833&lt;=SampleSize,OFFSET(Population!$A$4,RandomNumbers!CA830,0),""))</f>
        <v/>
      </c>
      <c r="CB833" s="7" t="str">
        <f>IF(RIGHT(CB$4,LEN(CB$4)-1)*1&gt;NumSamples,"",IF($A833&lt;=SampleSize,OFFSET(Population!$A$4,RandomNumbers!CB830,0),""))</f>
        <v/>
      </c>
      <c r="CC833" s="7" t="str">
        <f>IF(RIGHT(CC$4,LEN(CC$4)-1)*1&gt;NumSamples,"",IF($A833&lt;=SampleSize,OFFSET(Population!$A$4,RandomNumbers!CC830,0),""))</f>
        <v/>
      </c>
      <c r="CD833" s="7" t="str">
        <f>IF(RIGHT(CD$4,LEN(CD$4)-1)*1&gt;NumSamples,"",IF($A833&lt;=SampleSize,OFFSET(Population!$A$4,RandomNumbers!CD830,0),""))</f>
        <v/>
      </c>
      <c r="CE833" s="7" t="str">
        <f>IF(RIGHT(CE$4,LEN(CE$4)-1)*1&gt;NumSamples,"",IF($A833&lt;=SampleSize,OFFSET(Population!$A$4,RandomNumbers!CE830,0),""))</f>
        <v/>
      </c>
      <c r="CF833" s="7" t="str">
        <f>IF(RIGHT(CF$4,LEN(CF$4)-1)*1&gt;NumSamples,"",IF($A833&lt;=SampleSize,OFFSET(Population!$A$4,RandomNumbers!CF830,0),""))</f>
        <v/>
      </c>
      <c r="CG833" s="7" t="str">
        <f>IF(RIGHT(CG$4,LEN(CG$4)-1)*1&gt;NumSamples,"",IF($A833&lt;=SampleSize,OFFSET(Population!$A$4,RandomNumbers!CG830,0),""))</f>
        <v/>
      </c>
      <c r="CH833" s="7" t="str">
        <f>IF(RIGHT(CH$4,LEN(CH$4)-1)*1&gt;NumSamples,"",IF($A833&lt;=SampleSize,OFFSET(Population!$A$4,RandomNumbers!CH830,0),""))</f>
        <v/>
      </c>
      <c r="CI833" s="7" t="str">
        <f>IF(RIGHT(CI$4,LEN(CI$4)-1)*1&gt;NumSamples,"",IF($A833&lt;=SampleSize,OFFSET(Population!$A$4,RandomNumbers!CI830,0),""))</f>
        <v/>
      </c>
      <c r="CJ833" s="7" t="str">
        <f>IF(RIGHT(CJ$4,LEN(CJ$4)-1)*1&gt;NumSamples,"",IF($A833&lt;=SampleSize,OFFSET(Population!$A$4,RandomNumbers!CJ830,0),""))</f>
        <v/>
      </c>
      <c r="CK833" s="7" t="str">
        <f>IF(RIGHT(CK$4,LEN(CK$4)-1)*1&gt;NumSamples,"",IF($A833&lt;=SampleSize,OFFSET(Population!$A$4,RandomNumbers!CK830,0),""))</f>
        <v/>
      </c>
      <c r="CL833" s="7" t="str">
        <f>IF(RIGHT(CL$4,LEN(CL$4)-1)*1&gt;NumSamples,"",IF($A833&lt;=SampleSize,OFFSET(Population!$A$4,RandomNumbers!CL830,0),""))</f>
        <v/>
      </c>
      <c r="CM833" s="7" t="str">
        <f>IF(RIGHT(CM$4,LEN(CM$4)-1)*1&gt;NumSamples,"",IF($A833&lt;=SampleSize,OFFSET(Population!$A$4,RandomNumbers!CM830,0),""))</f>
        <v/>
      </c>
      <c r="CN833" s="7" t="str">
        <f>IF(RIGHT(CN$4,LEN(CN$4)-1)*1&gt;NumSamples,"",IF($A833&lt;=SampleSize,OFFSET(Population!$A$4,RandomNumbers!CN830,0),""))</f>
        <v/>
      </c>
      <c r="CO833" s="7" t="str">
        <f>IF(RIGHT(CO$4,LEN(CO$4)-1)*1&gt;NumSamples,"",IF($A833&lt;=SampleSize,OFFSET(Population!$A$4,RandomNumbers!CO830,0),""))</f>
        <v/>
      </c>
      <c r="CP833" s="7" t="str">
        <f>IF(RIGHT(CP$4,LEN(CP$4)-1)*1&gt;NumSamples,"",IF($A833&lt;=SampleSize,OFFSET(Population!$A$4,RandomNumbers!CP830,0),""))</f>
        <v/>
      </c>
      <c r="CQ833" s="7" t="str">
        <f>IF(RIGHT(CQ$4,LEN(CQ$4)-1)*1&gt;NumSamples,"",IF($A833&lt;=SampleSize,OFFSET(Population!$A$4,RandomNumbers!CQ830,0),""))</f>
        <v/>
      </c>
      <c r="CR833" s="7" t="str">
        <f>IF(RIGHT(CR$4,LEN(CR$4)-1)*1&gt;NumSamples,"",IF($A833&lt;=SampleSize,OFFSET(Population!$A$4,RandomNumbers!CR830,0),""))</f>
        <v/>
      </c>
      <c r="CS833" s="7" t="str">
        <f>IF(RIGHT(CS$4,LEN(CS$4)-1)*1&gt;NumSamples,"",IF($A833&lt;=SampleSize,OFFSET(Population!$A$4,RandomNumbers!CS830,0),""))</f>
        <v/>
      </c>
      <c r="CT833" s="7" t="str">
        <f>IF(RIGHT(CT$4,LEN(CT$4)-1)*1&gt;NumSamples,"",IF($A833&lt;=SampleSize,OFFSET(Population!$A$4,RandomNumbers!CT830,0),""))</f>
        <v/>
      </c>
      <c r="CU833" s="7" t="str">
        <f>IF(RIGHT(CU$4,LEN(CU$4)-1)*1&gt;NumSamples,"",IF($A833&lt;=SampleSize,OFFSET(Population!$A$4,RandomNumbers!CU830,0),""))</f>
        <v/>
      </c>
      <c r="CV833" s="7" t="str">
        <f>IF(RIGHT(CV$4,LEN(CV$4)-1)*1&gt;NumSamples,"",IF($A833&lt;=SampleSize,OFFSET(Population!$A$4,RandomNumbers!CV830,0),""))</f>
        <v/>
      </c>
      <c r="CW833" s="7" t="str">
        <f>IF(RIGHT(CW$4,LEN(CW$4)-1)*1&gt;NumSamples,"",IF($A833&lt;=SampleSize,OFFSET(Population!$A$4,RandomNumbers!CW830,0),""))</f>
        <v/>
      </c>
    </row>
    <row r="834" ht="14.25" customHeight="1">
      <c r="A834" s="7">
        <v>830.0</v>
      </c>
      <c r="B834" s="7" t="str">
        <f>IF(RIGHT(B$4,LEN(B$4)-1)*1&gt;NumSamples,"",IF($A834&lt;=SampleSize,OFFSET(Population!$A$4,RandomNumbers!B831,0),""))</f>
        <v/>
      </c>
      <c r="C834" s="7" t="str">
        <f>IF(RIGHT(C$4,LEN(C$4)-1)*1&gt;NumSamples,"",IF($A834&lt;=SampleSize,OFFSET(Population!$A$4,RandomNumbers!C831,0),""))</f>
        <v/>
      </c>
      <c r="D834" s="7" t="str">
        <f>IF(RIGHT(D$4,LEN(D$4)-1)*1&gt;NumSamples,"",IF($A834&lt;=SampleSize,OFFSET(Population!$A$4,RandomNumbers!D831,0),""))</f>
        <v/>
      </c>
      <c r="E834" s="7" t="str">
        <f>IF(RIGHT(E$4,LEN(E$4)-1)*1&gt;NumSamples,"",IF($A834&lt;=SampleSize,OFFSET(Population!$A$4,RandomNumbers!E831,0),""))</f>
        <v/>
      </c>
      <c r="F834" s="7" t="str">
        <f>IF(RIGHT(F$4,LEN(F$4)-1)*1&gt;NumSamples,"",IF($A834&lt;=SampleSize,OFFSET(Population!$A$4,RandomNumbers!F831,0),""))</f>
        <v/>
      </c>
      <c r="G834" s="7" t="str">
        <f>IF(RIGHT(G$4,LEN(G$4)-1)*1&gt;NumSamples,"",IF($A834&lt;=SampleSize,OFFSET(Population!$A$4,RandomNumbers!G831,0),""))</f>
        <v/>
      </c>
      <c r="H834" s="7" t="str">
        <f>IF(RIGHT(H$4,LEN(H$4)-1)*1&gt;NumSamples,"",IF($A834&lt;=SampleSize,OFFSET(Population!$A$4,RandomNumbers!H831,0),""))</f>
        <v/>
      </c>
      <c r="I834" s="7" t="str">
        <f>IF(RIGHT(I$4,LEN(I$4)-1)*1&gt;NumSamples,"",IF($A834&lt;=SampleSize,OFFSET(Population!$A$4,RandomNumbers!I831,0),""))</f>
        <v/>
      </c>
      <c r="J834" s="7" t="str">
        <f>IF(RIGHT(J$4,LEN(J$4)-1)*1&gt;NumSamples,"",IF($A834&lt;=SampleSize,OFFSET(Population!$A$4,RandomNumbers!J831,0),""))</f>
        <v/>
      </c>
      <c r="K834" s="7" t="str">
        <f>IF(RIGHT(K$4,LEN(K$4)-1)*1&gt;NumSamples,"",IF($A834&lt;=SampleSize,OFFSET(Population!$A$4,RandomNumbers!K831,0),""))</f>
        <v/>
      </c>
      <c r="L834" s="7" t="str">
        <f>IF(RIGHT(L$4,LEN(L$4)-1)*1&gt;NumSamples,"",IF($A834&lt;=SampleSize,OFFSET(Population!$A$4,RandomNumbers!L831,0),""))</f>
        <v/>
      </c>
      <c r="M834" s="7" t="str">
        <f>IF(RIGHT(M$4,LEN(M$4)-1)*1&gt;NumSamples,"",IF($A834&lt;=SampleSize,OFFSET(Population!$A$4,RandomNumbers!M831,0),""))</f>
        <v/>
      </c>
      <c r="N834" s="7" t="str">
        <f>IF(RIGHT(N$4,LEN(N$4)-1)*1&gt;NumSamples,"",IF($A834&lt;=SampleSize,OFFSET(Population!$A$4,RandomNumbers!N831,0),""))</f>
        <v/>
      </c>
      <c r="O834" s="7" t="str">
        <f>IF(RIGHT(O$4,LEN(O$4)-1)*1&gt;NumSamples,"",IF($A834&lt;=SampleSize,OFFSET(Population!$A$4,RandomNumbers!O831,0),""))</f>
        <v/>
      </c>
      <c r="P834" s="7" t="str">
        <f>IF(RIGHT(P$4,LEN(P$4)-1)*1&gt;NumSamples,"",IF($A834&lt;=SampleSize,OFFSET(Population!$A$4,RandomNumbers!P831,0),""))</f>
        <v/>
      </c>
      <c r="Q834" s="7" t="str">
        <f>IF(RIGHT(Q$4,LEN(Q$4)-1)*1&gt;NumSamples,"",IF($A834&lt;=SampleSize,OFFSET(Population!$A$4,RandomNumbers!Q831,0),""))</f>
        <v/>
      </c>
      <c r="R834" s="7" t="str">
        <f>IF(RIGHT(R$4,LEN(R$4)-1)*1&gt;NumSamples,"",IF($A834&lt;=SampleSize,OFFSET(Population!$A$4,RandomNumbers!R831,0),""))</f>
        <v/>
      </c>
      <c r="S834" s="7" t="str">
        <f>IF(RIGHT(S$4,LEN(S$4)-1)*1&gt;NumSamples,"",IF($A834&lt;=SampleSize,OFFSET(Population!$A$4,RandomNumbers!S831,0),""))</f>
        <v/>
      </c>
      <c r="T834" s="7" t="str">
        <f>IF(RIGHT(T$4,LEN(T$4)-1)*1&gt;NumSamples,"",IF($A834&lt;=SampleSize,OFFSET(Population!$A$4,RandomNumbers!T831,0),""))</f>
        <v/>
      </c>
      <c r="U834" s="7" t="str">
        <f>IF(RIGHT(U$4,LEN(U$4)-1)*1&gt;NumSamples,"",IF($A834&lt;=SampleSize,OFFSET(Population!$A$4,RandomNumbers!U831,0),""))</f>
        <v/>
      </c>
      <c r="V834" s="7" t="str">
        <f>IF(RIGHT(V$4,LEN(V$4)-1)*1&gt;NumSamples,"",IF($A834&lt;=SampleSize,OFFSET(Population!$A$4,RandomNumbers!V831,0),""))</f>
        <v/>
      </c>
      <c r="W834" s="7" t="str">
        <f>IF(RIGHT(W$4,LEN(W$4)-1)*1&gt;NumSamples,"",IF($A834&lt;=SampleSize,OFFSET(Population!$A$4,RandomNumbers!W831,0),""))</f>
        <v/>
      </c>
      <c r="X834" s="7" t="str">
        <f>IF(RIGHT(X$4,LEN(X$4)-1)*1&gt;NumSamples,"",IF($A834&lt;=SampleSize,OFFSET(Population!$A$4,RandomNumbers!X831,0),""))</f>
        <v/>
      </c>
      <c r="Y834" s="7" t="str">
        <f>IF(RIGHT(Y$4,LEN(Y$4)-1)*1&gt;NumSamples,"",IF($A834&lt;=SampleSize,OFFSET(Population!$A$4,RandomNumbers!Y831,0),""))</f>
        <v/>
      </c>
      <c r="Z834" s="7" t="str">
        <f>IF(RIGHT(Z$4,LEN(Z$4)-1)*1&gt;NumSamples,"",IF($A834&lt;=SampleSize,OFFSET(Population!$A$4,RandomNumbers!Z831,0),""))</f>
        <v/>
      </c>
      <c r="AA834" s="7" t="str">
        <f>IF(RIGHT(AA$4,LEN(AA$4)-1)*1&gt;NumSamples,"",IF($A834&lt;=SampleSize,OFFSET(Population!$A$4,RandomNumbers!AA831,0),""))</f>
        <v/>
      </c>
      <c r="AB834" s="7" t="str">
        <f>IF(RIGHT(AB$4,LEN(AB$4)-1)*1&gt;NumSamples,"",IF($A834&lt;=SampleSize,OFFSET(Population!$A$4,RandomNumbers!AB831,0),""))</f>
        <v/>
      </c>
      <c r="AC834" s="7" t="str">
        <f>IF(RIGHT(AC$4,LEN(AC$4)-1)*1&gt;NumSamples,"",IF($A834&lt;=SampleSize,OFFSET(Population!$A$4,RandomNumbers!AC831,0),""))</f>
        <v/>
      </c>
      <c r="AD834" s="7" t="str">
        <f>IF(RIGHT(AD$4,LEN(AD$4)-1)*1&gt;NumSamples,"",IF($A834&lt;=SampleSize,OFFSET(Population!$A$4,RandomNumbers!AD831,0),""))</f>
        <v/>
      </c>
      <c r="AE834" s="7" t="str">
        <f>IF(RIGHT(AE$4,LEN(AE$4)-1)*1&gt;NumSamples,"",IF($A834&lt;=SampleSize,OFFSET(Population!$A$4,RandomNumbers!AE831,0),""))</f>
        <v/>
      </c>
      <c r="AF834" s="7" t="str">
        <f>IF(RIGHT(AF$4,LEN(AF$4)-1)*1&gt;NumSamples,"",IF($A834&lt;=SampleSize,OFFSET(Population!$A$4,RandomNumbers!AF831,0),""))</f>
        <v/>
      </c>
      <c r="AG834" s="7" t="str">
        <f>IF(RIGHT(AG$4,LEN(AG$4)-1)*1&gt;NumSamples,"",IF($A834&lt;=SampleSize,OFFSET(Population!$A$4,RandomNumbers!AG831,0),""))</f>
        <v/>
      </c>
      <c r="AH834" s="7" t="str">
        <f>IF(RIGHT(AH$4,LEN(AH$4)-1)*1&gt;NumSamples,"",IF($A834&lt;=SampleSize,OFFSET(Population!$A$4,RandomNumbers!AH831,0),""))</f>
        <v/>
      </c>
      <c r="AI834" s="7" t="str">
        <f>IF(RIGHT(AI$4,LEN(AI$4)-1)*1&gt;NumSamples,"",IF($A834&lt;=SampleSize,OFFSET(Population!$A$4,RandomNumbers!AI831,0),""))</f>
        <v/>
      </c>
      <c r="AJ834" s="7" t="str">
        <f>IF(RIGHT(AJ$4,LEN(AJ$4)-1)*1&gt;NumSamples,"",IF($A834&lt;=SampleSize,OFFSET(Population!$A$4,RandomNumbers!AJ831,0),""))</f>
        <v/>
      </c>
      <c r="AK834" s="7" t="str">
        <f>IF(RIGHT(AK$4,LEN(AK$4)-1)*1&gt;NumSamples,"",IF($A834&lt;=SampleSize,OFFSET(Population!$A$4,RandomNumbers!AK831,0),""))</f>
        <v/>
      </c>
      <c r="AL834" s="7" t="str">
        <f>IF(RIGHT(AL$4,LEN(AL$4)-1)*1&gt;NumSamples,"",IF($A834&lt;=SampleSize,OFFSET(Population!$A$4,RandomNumbers!AL831,0),""))</f>
        <v/>
      </c>
      <c r="AM834" s="7" t="str">
        <f>IF(RIGHT(AM$4,LEN(AM$4)-1)*1&gt;NumSamples,"",IF($A834&lt;=SampleSize,OFFSET(Population!$A$4,RandomNumbers!AM831,0),""))</f>
        <v/>
      </c>
      <c r="AN834" s="7" t="str">
        <f>IF(RIGHT(AN$4,LEN(AN$4)-1)*1&gt;NumSamples,"",IF($A834&lt;=SampleSize,OFFSET(Population!$A$4,RandomNumbers!AN831,0),""))</f>
        <v/>
      </c>
      <c r="AO834" s="7" t="str">
        <f>IF(RIGHT(AO$4,LEN(AO$4)-1)*1&gt;NumSamples,"",IF($A834&lt;=SampleSize,OFFSET(Population!$A$4,RandomNumbers!AO831,0),""))</f>
        <v/>
      </c>
      <c r="AP834" s="7" t="str">
        <f>IF(RIGHT(AP$4,LEN(AP$4)-1)*1&gt;NumSamples,"",IF($A834&lt;=SampleSize,OFFSET(Population!$A$4,RandomNumbers!AP831,0),""))</f>
        <v/>
      </c>
      <c r="AQ834" s="7" t="str">
        <f>IF(RIGHT(AQ$4,LEN(AQ$4)-1)*1&gt;NumSamples,"",IF($A834&lt;=SampleSize,OFFSET(Population!$A$4,RandomNumbers!AQ831,0),""))</f>
        <v/>
      </c>
      <c r="AR834" s="7" t="str">
        <f>IF(RIGHT(AR$4,LEN(AR$4)-1)*1&gt;NumSamples,"",IF($A834&lt;=SampleSize,OFFSET(Population!$A$4,RandomNumbers!AR831,0),""))</f>
        <v/>
      </c>
      <c r="AS834" s="7" t="str">
        <f>IF(RIGHT(AS$4,LEN(AS$4)-1)*1&gt;NumSamples,"",IF($A834&lt;=SampleSize,OFFSET(Population!$A$4,RandomNumbers!AS831,0),""))</f>
        <v/>
      </c>
      <c r="AT834" s="7" t="str">
        <f>IF(RIGHT(AT$4,LEN(AT$4)-1)*1&gt;NumSamples,"",IF($A834&lt;=SampleSize,OFFSET(Population!$A$4,RandomNumbers!AT831,0),""))</f>
        <v/>
      </c>
      <c r="AU834" s="7" t="str">
        <f>IF(RIGHT(AU$4,LEN(AU$4)-1)*1&gt;NumSamples,"",IF($A834&lt;=SampleSize,OFFSET(Population!$A$4,RandomNumbers!AU831,0),""))</f>
        <v/>
      </c>
      <c r="AV834" s="7" t="str">
        <f>IF(RIGHT(AV$4,LEN(AV$4)-1)*1&gt;NumSamples,"",IF($A834&lt;=SampleSize,OFFSET(Population!$A$4,RandomNumbers!AV831,0),""))</f>
        <v/>
      </c>
      <c r="AW834" s="7" t="str">
        <f>IF(RIGHT(AW$4,LEN(AW$4)-1)*1&gt;NumSamples,"",IF($A834&lt;=SampleSize,OFFSET(Population!$A$4,RandomNumbers!AW831,0),""))</f>
        <v/>
      </c>
      <c r="AX834" s="7" t="str">
        <f>IF(RIGHT(AX$4,LEN(AX$4)-1)*1&gt;NumSamples,"",IF($A834&lt;=SampleSize,OFFSET(Population!$A$4,RandomNumbers!AX831,0),""))</f>
        <v/>
      </c>
      <c r="AY834" s="7" t="str">
        <f>IF(RIGHT(AY$4,LEN(AY$4)-1)*1&gt;NumSamples,"",IF($A834&lt;=SampleSize,OFFSET(Population!$A$4,RandomNumbers!AY831,0),""))</f>
        <v/>
      </c>
      <c r="AZ834" s="7" t="str">
        <f>IF(RIGHT(AZ$4,LEN(AZ$4)-1)*1&gt;NumSamples,"",IF($A834&lt;=SampleSize,OFFSET(Population!$A$4,RandomNumbers!AZ831,0),""))</f>
        <v/>
      </c>
      <c r="BA834" s="7" t="str">
        <f>IF(RIGHT(BA$4,LEN(BA$4)-1)*1&gt;NumSamples,"",IF($A834&lt;=SampleSize,OFFSET(Population!$A$4,RandomNumbers!BA831,0),""))</f>
        <v/>
      </c>
      <c r="BB834" s="7" t="str">
        <f>IF(RIGHT(BB$4,LEN(BB$4)-1)*1&gt;NumSamples,"",IF($A834&lt;=SampleSize,OFFSET(Population!$A$4,RandomNumbers!BB831,0),""))</f>
        <v/>
      </c>
      <c r="BC834" s="7" t="str">
        <f>IF(RIGHT(BC$4,LEN(BC$4)-1)*1&gt;NumSamples,"",IF($A834&lt;=SampleSize,OFFSET(Population!$A$4,RandomNumbers!BC831,0),""))</f>
        <v/>
      </c>
      <c r="BD834" s="7" t="str">
        <f>IF(RIGHT(BD$4,LEN(BD$4)-1)*1&gt;NumSamples,"",IF($A834&lt;=SampleSize,OFFSET(Population!$A$4,RandomNumbers!BD831,0),""))</f>
        <v/>
      </c>
      <c r="BE834" s="7" t="str">
        <f>IF(RIGHT(BE$4,LEN(BE$4)-1)*1&gt;NumSamples,"",IF($A834&lt;=SampleSize,OFFSET(Population!$A$4,RandomNumbers!BE831,0),""))</f>
        <v/>
      </c>
      <c r="BF834" s="7" t="str">
        <f>IF(RIGHT(BF$4,LEN(BF$4)-1)*1&gt;NumSamples,"",IF($A834&lt;=SampleSize,OFFSET(Population!$A$4,RandomNumbers!BF831,0),""))</f>
        <v/>
      </c>
      <c r="BG834" s="7" t="str">
        <f>IF(RIGHT(BG$4,LEN(BG$4)-1)*1&gt;NumSamples,"",IF($A834&lt;=SampleSize,OFFSET(Population!$A$4,RandomNumbers!BG831,0),""))</f>
        <v/>
      </c>
      <c r="BH834" s="7" t="str">
        <f>IF(RIGHT(BH$4,LEN(BH$4)-1)*1&gt;NumSamples,"",IF($A834&lt;=SampleSize,OFFSET(Population!$A$4,RandomNumbers!BH831,0),""))</f>
        <v/>
      </c>
      <c r="BI834" s="7" t="str">
        <f>IF(RIGHT(BI$4,LEN(BI$4)-1)*1&gt;NumSamples,"",IF($A834&lt;=SampleSize,OFFSET(Population!$A$4,RandomNumbers!BI831,0),""))</f>
        <v/>
      </c>
      <c r="BJ834" s="7" t="str">
        <f>IF(RIGHT(BJ$4,LEN(BJ$4)-1)*1&gt;NumSamples,"",IF($A834&lt;=SampleSize,OFFSET(Population!$A$4,RandomNumbers!BJ831,0),""))</f>
        <v/>
      </c>
      <c r="BK834" s="7" t="str">
        <f>IF(RIGHT(BK$4,LEN(BK$4)-1)*1&gt;NumSamples,"",IF($A834&lt;=SampleSize,OFFSET(Population!$A$4,RandomNumbers!BK831,0),""))</f>
        <v/>
      </c>
      <c r="BL834" s="7" t="str">
        <f>IF(RIGHT(BL$4,LEN(BL$4)-1)*1&gt;NumSamples,"",IF($A834&lt;=SampleSize,OFFSET(Population!$A$4,RandomNumbers!BL831,0),""))</f>
        <v/>
      </c>
      <c r="BM834" s="7" t="str">
        <f>IF(RIGHT(BM$4,LEN(BM$4)-1)*1&gt;NumSamples,"",IF($A834&lt;=SampleSize,OFFSET(Population!$A$4,RandomNumbers!BM831,0),""))</f>
        <v/>
      </c>
      <c r="BN834" s="7" t="str">
        <f>IF(RIGHT(BN$4,LEN(BN$4)-1)*1&gt;NumSamples,"",IF($A834&lt;=SampleSize,OFFSET(Population!$A$4,RandomNumbers!BN831,0),""))</f>
        <v/>
      </c>
      <c r="BO834" s="7" t="str">
        <f>IF(RIGHT(BO$4,LEN(BO$4)-1)*1&gt;NumSamples,"",IF($A834&lt;=SampleSize,OFFSET(Population!$A$4,RandomNumbers!BO831,0),""))</f>
        <v/>
      </c>
      <c r="BP834" s="7" t="str">
        <f>IF(RIGHT(BP$4,LEN(BP$4)-1)*1&gt;NumSamples,"",IF($A834&lt;=SampleSize,OFFSET(Population!$A$4,RandomNumbers!BP831,0),""))</f>
        <v/>
      </c>
      <c r="BQ834" s="7" t="str">
        <f>IF(RIGHT(BQ$4,LEN(BQ$4)-1)*1&gt;NumSamples,"",IF($A834&lt;=SampleSize,OFFSET(Population!$A$4,RandomNumbers!BQ831,0),""))</f>
        <v/>
      </c>
      <c r="BR834" s="7" t="str">
        <f>IF(RIGHT(BR$4,LEN(BR$4)-1)*1&gt;NumSamples,"",IF($A834&lt;=SampleSize,OFFSET(Population!$A$4,RandomNumbers!BR831,0),""))</f>
        <v/>
      </c>
      <c r="BS834" s="7" t="str">
        <f>IF(RIGHT(BS$4,LEN(BS$4)-1)*1&gt;NumSamples,"",IF($A834&lt;=SampleSize,OFFSET(Population!$A$4,RandomNumbers!BS831,0),""))</f>
        <v/>
      </c>
      <c r="BT834" s="7" t="str">
        <f>IF(RIGHT(BT$4,LEN(BT$4)-1)*1&gt;NumSamples,"",IF($A834&lt;=SampleSize,OFFSET(Population!$A$4,RandomNumbers!BT831,0),""))</f>
        <v/>
      </c>
      <c r="BU834" s="7" t="str">
        <f>IF(RIGHT(BU$4,LEN(BU$4)-1)*1&gt;NumSamples,"",IF($A834&lt;=SampleSize,OFFSET(Population!$A$4,RandomNumbers!BU831,0),""))</f>
        <v/>
      </c>
      <c r="BV834" s="7" t="str">
        <f>IF(RIGHT(BV$4,LEN(BV$4)-1)*1&gt;NumSamples,"",IF($A834&lt;=SampleSize,OFFSET(Population!$A$4,RandomNumbers!BV831,0),""))</f>
        <v/>
      </c>
      <c r="BW834" s="7" t="str">
        <f>IF(RIGHT(BW$4,LEN(BW$4)-1)*1&gt;NumSamples,"",IF($A834&lt;=SampleSize,OFFSET(Population!$A$4,RandomNumbers!BW831,0),""))</f>
        <v/>
      </c>
      <c r="BX834" s="7" t="str">
        <f>IF(RIGHT(BX$4,LEN(BX$4)-1)*1&gt;NumSamples,"",IF($A834&lt;=SampleSize,OFFSET(Population!$A$4,RandomNumbers!BX831,0),""))</f>
        <v/>
      </c>
      <c r="BY834" s="7" t="str">
        <f>IF(RIGHT(BY$4,LEN(BY$4)-1)*1&gt;NumSamples,"",IF($A834&lt;=SampleSize,OFFSET(Population!$A$4,RandomNumbers!BY831,0),""))</f>
        <v/>
      </c>
      <c r="BZ834" s="7" t="str">
        <f>IF(RIGHT(BZ$4,LEN(BZ$4)-1)*1&gt;NumSamples,"",IF($A834&lt;=SampleSize,OFFSET(Population!$A$4,RandomNumbers!BZ831,0),""))</f>
        <v/>
      </c>
      <c r="CA834" s="7" t="str">
        <f>IF(RIGHT(CA$4,LEN(CA$4)-1)*1&gt;NumSamples,"",IF($A834&lt;=SampleSize,OFFSET(Population!$A$4,RandomNumbers!CA831,0),""))</f>
        <v/>
      </c>
      <c r="CB834" s="7" t="str">
        <f>IF(RIGHT(CB$4,LEN(CB$4)-1)*1&gt;NumSamples,"",IF($A834&lt;=SampleSize,OFFSET(Population!$A$4,RandomNumbers!CB831,0),""))</f>
        <v/>
      </c>
      <c r="CC834" s="7" t="str">
        <f>IF(RIGHT(CC$4,LEN(CC$4)-1)*1&gt;NumSamples,"",IF($A834&lt;=SampleSize,OFFSET(Population!$A$4,RandomNumbers!CC831,0),""))</f>
        <v/>
      </c>
      <c r="CD834" s="7" t="str">
        <f>IF(RIGHT(CD$4,LEN(CD$4)-1)*1&gt;NumSamples,"",IF($A834&lt;=SampleSize,OFFSET(Population!$A$4,RandomNumbers!CD831,0),""))</f>
        <v/>
      </c>
      <c r="CE834" s="7" t="str">
        <f>IF(RIGHT(CE$4,LEN(CE$4)-1)*1&gt;NumSamples,"",IF($A834&lt;=SampleSize,OFFSET(Population!$A$4,RandomNumbers!CE831,0),""))</f>
        <v/>
      </c>
      <c r="CF834" s="7" t="str">
        <f>IF(RIGHT(CF$4,LEN(CF$4)-1)*1&gt;NumSamples,"",IF($A834&lt;=SampleSize,OFFSET(Population!$A$4,RandomNumbers!CF831,0),""))</f>
        <v/>
      </c>
      <c r="CG834" s="7" t="str">
        <f>IF(RIGHT(CG$4,LEN(CG$4)-1)*1&gt;NumSamples,"",IF($A834&lt;=SampleSize,OFFSET(Population!$A$4,RandomNumbers!CG831,0),""))</f>
        <v/>
      </c>
      <c r="CH834" s="7" t="str">
        <f>IF(RIGHT(CH$4,LEN(CH$4)-1)*1&gt;NumSamples,"",IF($A834&lt;=SampleSize,OFFSET(Population!$A$4,RandomNumbers!CH831,0),""))</f>
        <v/>
      </c>
      <c r="CI834" s="7" t="str">
        <f>IF(RIGHT(CI$4,LEN(CI$4)-1)*1&gt;NumSamples,"",IF($A834&lt;=SampleSize,OFFSET(Population!$A$4,RandomNumbers!CI831,0),""))</f>
        <v/>
      </c>
      <c r="CJ834" s="7" t="str">
        <f>IF(RIGHT(CJ$4,LEN(CJ$4)-1)*1&gt;NumSamples,"",IF($A834&lt;=SampleSize,OFFSET(Population!$A$4,RandomNumbers!CJ831,0),""))</f>
        <v/>
      </c>
      <c r="CK834" s="7" t="str">
        <f>IF(RIGHT(CK$4,LEN(CK$4)-1)*1&gt;NumSamples,"",IF($A834&lt;=SampleSize,OFFSET(Population!$A$4,RandomNumbers!CK831,0),""))</f>
        <v/>
      </c>
      <c r="CL834" s="7" t="str">
        <f>IF(RIGHT(CL$4,LEN(CL$4)-1)*1&gt;NumSamples,"",IF($A834&lt;=SampleSize,OFFSET(Population!$A$4,RandomNumbers!CL831,0),""))</f>
        <v/>
      </c>
      <c r="CM834" s="7" t="str">
        <f>IF(RIGHT(CM$4,LEN(CM$4)-1)*1&gt;NumSamples,"",IF($A834&lt;=SampleSize,OFFSET(Population!$A$4,RandomNumbers!CM831,0),""))</f>
        <v/>
      </c>
      <c r="CN834" s="7" t="str">
        <f>IF(RIGHT(CN$4,LEN(CN$4)-1)*1&gt;NumSamples,"",IF($A834&lt;=SampleSize,OFFSET(Population!$A$4,RandomNumbers!CN831,0),""))</f>
        <v/>
      </c>
      <c r="CO834" s="7" t="str">
        <f>IF(RIGHT(CO$4,LEN(CO$4)-1)*1&gt;NumSamples,"",IF($A834&lt;=SampleSize,OFFSET(Population!$A$4,RandomNumbers!CO831,0),""))</f>
        <v/>
      </c>
      <c r="CP834" s="7" t="str">
        <f>IF(RIGHT(CP$4,LEN(CP$4)-1)*1&gt;NumSamples,"",IF($A834&lt;=SampleSize,OFFSET(Population!$A$4,RandomNumbers!CP831,0),""))</f>
        <v/>
      </c>
      <c r="CQ834" s="7" t="str">
        <f>IF(RIGHT(CQ$4,LEN(CQ$4)-1)*1&gt;NumSamples,"",IF($A834&lt;=SampleSize,OFFSET(Population!$A$4,RandomNumbers!CQ831,0),""))</f>
        <v/>
      </c>
      <c r="CR834" s="7" t="str">
        <f>IF(RIGHT(CR$4,LEN(CR$4)-1)*1&gt;NumSamples,"",IF($A834&lt;=SampleSize,OFFSET(Population!$A$4,RandomNumbers!CR831,0),""))</f>
        <v/>
      </c>
      <c r="CS834" s="7" t="str">
        <f>IF(RIGHT(CS$4,LEN(CS$4)-1)*1&gt;NumSamples,"",IF($A834&lt;=SampleSize,OFFSET(Population!$A$4,RandomNumbers!CS831,0),""))</f>
        <v/>
      </c>
      <c r="CT834" s="7" t="str">
        <f>IF(RIGHT(CT$4,LEN(CT$4)-1)*1&gt;NumSamples,"",IF($A834&lt;=SampleSize,OFFSET(Population!$A$4,RandomNumbers!CT831,0),""))</f>
        <v/>
      </c>
      <c r="CU834" s="7" t="str">
        <f>IF(RIGHT(CU$4,LEN(CU$4)-1)*1&gt;NumSamples,"",IF($A834&lt;=SampleSize,OFFSET(Population!$A$4,RandomNumbers!CU831,0),""))</f>
        <v/>
      </c>
      <c r="CV834" s="7" t="str">
        <f>IF(RIGHT(CV$4,LEN(CV$4)-1)*1&gt;NumSamples,"",IF($A834&lt;=SampleSize,OFFSET(Population!$A$4,RandomNumbers!CV831,0),""))</f>
        <v/>
      </c>
      <c r="CW834" s="7" t="str">
        <f>IF(RIGHT(CW$4,LEN(CW$4)-1)*1&gt;NumSamples,"",IF($A834&lt;=SampleSize,OFFSET(Population!$A$4,RandomNumbers!CW831,0),""))</f>
        <v/>
      </c>
    </row>
    <row r="835" ht="14.25" customHeight="1">
      <c r="A835" s="7">
        <v>831.0</v>
      </c>
      <c r="B835" s="7" t="str">
        <f>IF(RIGHT(B$4,LEN(B$4)-1)*1&gt;NumSamples,"",IF($A835&lt;=SampleSize,OFFSET(Population!$A$4,RandomNumbers!B832,0),""))</f>
        <v/>
      </c>
      <c r="C835" s="7" t="str">
        <f>IF(RIGHT(C$4,LEN(C$4)-1)*1&gt;NumSamples,"",IF($A835&lt;=SampleSize,OFFSET(Population!$A$4,RandomNumbers!C832,0),""))</f>
        <v/>
      </c>
      <c r="D835" s="7" t="str">
        <f>IF(RIGHT(D$4,LEN(D$4)-1)*1&gt;NumSamples,"",IF($A835&lt;=SampleSize,OFFSET(Population!$A$4,RandomNumbers!D832,0),""))</f>
        <v/>
      </c>
      <c r="E835" s="7" t="str">
        <f>IF(RIGHT(E$4,LEN(E$4)-1)*1&gt;NumSamples,"",IF($A835&lt;=SampleSize,OFFSET(Population!$A$4,RandomNumbers!E832,0),""))</f>
        <v/>
      </c>
      <c r="F835" s="7" t="str">
        <f>IF(RIGHT(F$4,LEN(F$4)-1)*1&gt;NumSamples,"",IF($A835&lt;=SampleSize,OFFSET(Population!$A$4,RandomNumbers!F832,0),""))</f>
        <v/>
      </c>
      <c r="G835" s="7" t="str">
        <f>IF(RIGHT(G$4,LEN(G$4)-1)*1&gt;NumSamples,"",IF($A835&lt;=SampleSize,OFFSET(Population!$A$4,RandomNumbers!G832,0),""))</f>
        <v/>
      </c>
      <c r="H835" s="7" t="str">
        <f>IF(RIGHT(H$4,LEN(H$4)-1)*1&gt;NumSamples,"",IF($A835&lt;=SampleSize,OFFSET(Population!$A$4,RandomNumbers!H832,0),""))</f>
        <v/>
      </c>
      <c r="I835" s="7" t="str">
        <f>IF(RIGHT(I$4,LEN(I$4)-1)*1&gt;NumSamples,"",IF($A835&lt;=SampleSize,OFFSET(Population!$A$4,RandomNumbers!I832,0),""))</f>
        <v/>
      </c>
      <c r="J835" s="7" t="str">
        <f>IF(RIGHT(J$4,LEN(J$4)-1)*1&gt;NumSamples,"",IF($A835&lt;=SampleSize,OFFSET(Population!$A$4,RandomNumbers!J832,0),""))</f>
        <v/>
      </c>
      <c r="K835" s="7" t="str">
        <f>IF(RIGHT(K$4,LEN(K$4)-1)*1&gt;NumSamples,"",IF($A835&lt;=SampleSize,OFFSET(Population!$A$4,RandomNumbers!K832,0),""))</f>
        <v/>
      </c>
      <c r="L835" s="7" t="str">
        <f>IF(RIGHT(L$4,LEN(L$4)-1)*1&gt;NumSamples,"",IF($A835&lt;=SampleSize,OFFSET(Population!$A$4,RandomNumbers!L832,0),""))</f>
        <v/>
      </c>
      <c r="M835" s="7" t="str">
        <f>IF(RIGHT(M$4,LEN(M$4)-1)*1&gt;NumSamples,"",IF($A835&lt;=SampleSize,OFFSET(Population!$A$4,RandomNumbers!M832,0),""))</f>
        <v/>
      </c>
      <c r="N835" s="7" t="str">
        <f>IF(RIGHT(N$4,LEN(N$4)-1)*1&gt;NumSamples,"",IF($A835&lt;=SampleSize,OFFSET(Population!$A$4,RandomNumbers!N832,0),""))</f>
        <v/>
      </c>
      <c r="O835" s="7" t="str">
        <f>IF(RIGHT(O$4,LEN(O$4)-1)*1&gt;NumSamples,"",IF($A835&lt;=SampleSize,OFFSET(Population!$A$4,RandomNumbers!O832,0),""))</f>
        <v/>
      </c>
      <c r="P835" s="7" t="str">
        <f>IF(RIGHT(P$4,LEN(P$4)-1)*1&gt;NumSamples,"",IF($A835&lt;=SampleSize,OFFSET(Population!$A$4,RandomNumbers!P832,0),""))</f>
        <v/>
      </c>
      <c r="Q835" s="7" t="str">
        <f>IF(RIGHT(Q$4,LEN(Q$4)-1)*1&gt;NumSamples,"",IF($A835&lt;=SampleSize,OFFSET(Population!$A$4,RandomNumbers!Q832,0),""))</f>
        <v/>
      </c>
      <c r="R835" s="7" t="str">
        <f>IF(RIGHT(R$4,LEN(R$4)-1)*1&gt;NumSamples,"",IF($A835&lt;=SampleSize,OFFSET(Population!$A$4,RandomNumbers!R832,0),""))</f>
        <v/>
      </c>
      <c r="S835" s="7" t="str">
        <f>IF(RIGHT(S$4,LEN(S$4)-1)*1&gt;NumSamples,"",IF($A835&lt;=SampleSize,OFFSET(Population!$A$4,RandomNumbers!S832,0),""))</f>
        <v/>
      </c>
      <c r="T835" s="7" t="str">
        <f>IF(RIGHT(T$4,LEN(T$4)-1)*1&gt;NumSamples,"",IF($A835&lt;=SampleSize,OFFSET(Population!$A$4,RandomNumbers!T832,0),""))</f>
        <v/>
      </c>
      <c r="U835" s="7" t="str">
        <f>IF(RIGHT(U$4,LEN(U$4)-1)*1&gt;NumSamples,"",IF($A835&lt;=SampleSize,OFFSET(Population!$A$4,RandomNumbers!U832,0),""))</f>
        <v/>
      </c>
      <c r="V835" s="7" t="str">
        <f>IF(RIGHT(V$4,LEN(V$4)-1)*1&gt;NumSamples,"",IF($A835&lt;=SampleSize,OFFSET(Population!$A$4,RandomNumbers!V832,0),""))</f>
        <v/>
      </c>
      <c r="W835" s="7" t="str">
        <f>IF(RIGHT(W$4,LEN(W$4)-1)*1&gt;NumSamples,"",IF($A835&lt;=SampleSize,OFFSET(Population!$A$4,RandomNumbers!W832,0),""))</f>
        <v/>
      </c>
      <c r="X835" s="7" t="str">
        <f>IF(RIGHT(X$4,LEN(X$4)-1)*1&gt;NumSamples,"",IF($A835&lt;=SampleSize,OFFSET(Population!$A$4,RandomNumbers!X832,0),""))</f>
        <v/>
      </c>
      <c r="Y835" s="7" t="str">
        <f>IF(RIGHT(Y$4,LEN(Y$4)-1)*1&gt;NumSamples,"",IF($A835&lt;=SampleSize,OFFSET(Population!$A$4,RandomNumbers!Y832,0),""))</f>
        <v/>
      </c>
      <c r="Z835" s="7" t="str">
        <f>IF(RIGHT(Z$4,LEN(Z$4)-1)*1&gt;NumSamples,"",IF($A835&lt;=SampleSize,OFFSET(Population!$A$4,RandomNumbers!Z832,0),""))</f>
        <v/>
      </c>
      <c r="AA835" s="7" t="str">
        <f>IF(RIGHT(AA$4,LEN(AA$4)-1)*1&gt;NumSamples,"",IF($A835&lt;=SampleSize,OFFSET(Population!$A$4,RandomNumbers!AA832,0),""))</f>
        <v/>
      </c>
      <c r="AB835" s="7" t="str">
        <f>IF(RIGHT(AB$4,LEN(AB$4)-1)*1&gt;NumSamples,"",IF($A835&lt;=SampleSize,OFFSET(Population!$A$4,RandomNumbers!AB832,0),""))</f>
        <v/>
      </c>
      <c r="AC835" s="7" t="str">
        <f>IF(RIGHT(AC$4,LEN(AC$4)-1)*1&gt;NumSamples,"",IF($A835&lt;=SampleSize,OFFSET(Population!$A$4,RandomNumbers!AC832,0),""))</f>
        <v/>
      </c>
      <c r="AD835" s="7" t="str">
        <f>IF(RIGHT(AD$4,LEN(AD$4)-1)*1&gt;NumSamples,"",IF($A835&lt;=SampleSize,OFFSET(Population!$A$4,RandomNumbers!AD832,0),""))</f>
        <v/>
      </c>
      <c r="AE835" s="7" t="str">
        <f>IF(RIGHT(AE$4,LEN(AE$4)-1)*1&gt;NumSamples,"",IF($A835&lt;=SampleSize,OFFSET(Population!$A$4,RandomNumbers!AE832,0),""))</f>
        <v/>
      </c>
      <c r="AF835" s="7" t="str">
        <f>IF(RIGHT(AF$4,LEN(AF$4)-1)*1&gt;NumSamples,"",IF($A835&lt;=SampleSize,OFFSET(Population!$A$4,RandomNumbers!AF832,0),""))</f>
        <v/>
      </c>
      <c r="AG835" s="7" t="str">
        <f>IF(RIGHT(AG$4,LEN(AG$4)-1)*1&gt;NumSamples,"",IF($A835&lt;=SampleSize,OFFSET(Population!$A$4,RandomNumbers!AG832,0),""))</f>
        <v/>
      </c>
      <c r="AH835" s="7" t="str">
        <f>IF(RIGHT(AH$4,LEN(AH$4)-1)*1&gt;NumSamples,"",IF($A835&lt;=SampleSize,OFFSET(Population!$A$4,RandomNumbers!AH832,0),""))</f>
        <v/>
      </c>
      <c r="AI835" s="7" t="str">
        <f>IF(RIGHT(AI$4,LEN(AI$4)-1)*1&gt;NumSamples,"",IF($A835&lt;=SampleSize,OFFSET(Population!$A$4,RandomNumbers!AI832,0),""))</f>
        <v/>
      </c>
      <c r="AJ835" s="7" t="str">
        <f>IF(RIGHT(AJ$4,LEN(AJ$4)-1)*1&gt;NumSamples,"",IF($A835&lt;=SampleSize,OFFSET(Population!$A$4,RandomNumbers!AJ832,0),""))</f>
        <v/>
      </c>
      <c r="AK835" s="7" t="str">
        <f>IF(RIGHT(AK$4,LEN(AK$4)-1)*1&gt;NumSamples,"",IF($A835&lt;=SampleSize,OFFSET(Population!$A$4,RandomNumbers!AK832,0),""))</f>
        <v/>
      </c>
      <c r="AL835" s="7" t="str">
        <f>IF(RIGHT(AL$4,LEN(AL$4)-1)*1&gt;NumSamples,"",IF($A835&lt;=SampleSize,OFFSET(Population!$A$4,RandomNumbers!AL832,0),""))</f>
        <v/>
      </c>
      <c r="AM835" s="7" t="str">
        <f>IF(RIGHT(AM$4,LEN(AM$4)-1)*1&gt;NumSamples,"",IF($A835&lt;=SampleSize,OFFSET(Population!$A$4,RandomNumbers!AM832,0),""))</f>
        <v/>
      </c>
      <c r="AN835" s="7" t="str">
        <f>IF(RIGHT(AN$4,LEN(AN$4)-1)*1&gt;NumSamples,"",IF($A835&lt;=SampleSize,OFFSET(Population!$A$4,RandomNumbers!AN832,0),""))</f>
        <v/>
      </c>
      <c r="AO835" s="7" t="str">
        <f>IF(RIGHT(AO$4,LEN(AO$4)-1)*1&gt;NumSamples,"",IF($A835&lt;=SampleSize,OFFSET(Population!$A$4,RandomNumbers!AO832,0),""))</f>
        <v/>
      </c>
      <c r="AP835" s="7" t="str">
        <f>IF(RIGHT(AP$4,LEN(AP$4)-1)*1&gt;NumSamples,"",IF($A835&lt;=SampleSize,OFFSET(Population!$A$4,RandomNumbers!AP832,0),""))</f>
        <v/>
      </c>
      <c r="AQ835" s="7" t="str">
        <f>IF(RIGHT(AQ$4,LEN(AQ$4)-1)*1&gt;NumSamples,"",IF($A835&lt;=SampleSize,OFFSET(Population!$A$4,RandomNumbers!AQ832,0),""))</f>
        <v/>
      </c>
      <c r="AR835" s="7" t="str">
        <f>IF(RIGHT(AR$4,LEN(AR$4)-1)*1&gt;NumSamples,"",IF($A835&lt;=SampleSize,OFFSET(Population!$A$4,RandomNumbers!AR832,0),""))</f>
        <v/>
      </c>
      <c r="AS835" s="7" t="str">
        <f>IF(RIGHT(AS$4,LEN(AS$4)-1)*1&gt;NumSamples,"",IF($A835&lt;=SampleSize,OFFSET(Population!$A$4,RandomNumbers!AS832,0),""))</f>
        <v/>
      </c>
      <c r="AT835" s="7" t="str">
        <f>IF(RIGHT(AT$4,LEN(AT$4)-1)*1&gt;NumSamples,"",IF($A835&lt;=SampleSize,OFFSET(Population!$A$4,RandomNumbers!AT832,0),""))</f>
        <v/>
      </c>
      <c r="AU835" s="7" t="str">
        <f>IF(RIGHT(AU$4,LEN(AU$4)-1)*1&gt;NumSamples,"",IF($A835&lt;=SampleSize,OFFSET(Population!$A$4,RandomNumbers!AU832,0),""))</f>
        <v/>
      </c>
      <c r="AV835" s="7" t="str">
        <f>IF(RIGHT(AV$4,LEN(AV$4)-1)*1&gt;NumSamples,"",IF($A835&lt;=SampleSize,OFFSET(Population!$A$4,RandomNumbers!AV832,0),""))</f>
        <v/>
      </c>
      <c r="AW835" s="7" t="str">
        <f>IF(RIGHT(AW$4,LEN(AW$4)-1)*1&gt;NumSamples,"",IF($A835&lt;=SampleSize,OFFSET(Population!$A$4,RandomNumbers!AW832,0),""))</f>
        <v/>
      </c>
      <c r="AX835" s="7" t="str">
        <f>IF(RIGHT(AX$4,LEN(AX$4)-1)*1&gt;NumSamples,"",IF($A835&lt;=SampleSize,OFFSET(Population!$A$4,RandomNumbers!AX832,0),""))</f>
        <v/>
      </c>
      <c r="AY835" s="7" t="str">
        <f>IF(RIGHT(AY$4,LEN(AY$4)-1)*1&gt;NumSamples,"",IF($A835&lt;=SampleSize,OFFSET(Population!$A$4,RandomNumbers!AY832,0),""))</f>
        <v/>
      </c>
      <c r="AZ835" s="7" t="str">
        <f>IF(RIGHT(AZ$4,LEN(AZ$4)-1)*1&gt;NumSamples,"",IF($A835&lt;=SampleSize,OFFSET(Population!$A$4,RandomNumbers!AZ832,0),""))</f>
        <v/>
      </c>
      <c r="BA835" s="7" t="str">
        <f>IF(RIGHT(BA$4,LEN(BA$4)-1)*1&gt;NumSamples,"",IF($A835&lt;=SampleSize,OFFSET(Population!$A$4,RandomNumbers!BA832,0),""))</f>
        <v/>
      </c>
      <c r="BB835" s="7" t="str">
        <f>IF(RIGHT(BB$4,LEN(BB$4)-1)*1&gt;NumSamples,"",IF($A835&lt;=SampleSize,OFFSET(Population!$A$4,RandomNumbers!BB832,0),""))</f>
        <v/>
      </c>
      <c r="BC835" s="7" t="str">
        <f>IF(RIGHT(BC$4,LEN(BC$4)-1)*1&gt;NumSamples,"",IF($A835&lt;=SampleSize,OFFSET(Population!$A$4,RandomNumbers!BC832,0),""))</f>
        <v/>
      </c>
      <c r="BD835" s="7" t="str">
        <f>IF(RIGHT(BD$4,LEN(BD$4)-1)*1&gt;NumSamples,"",IF($A835&lt;=SampleSize,OFFSET(Population!$A$4,RandomNumbers!BD832,0),""))</f>
        <v/>
      </c>
      <c r="BE835" s="7" t="str">
        <f>IF(RIGHT(BE$4,LEN(BE$4)-1)*1&gt;NumSamples,"",IF($A835&lt;=SampleSize,OFFSET(Population!$A$4,RandomNumbers!BE832,0),""))</f>
        <v/>
      </c>
      <c r="BF835" s="7" t="str">
        <f>IF(RIGHT(BF$4,LEN(BF$4)-1)*1&gt;NumSamples,"",IF($A835&lt;=SampleSize,OFFSET(Population!$A$4,RandomNumbers!BF832,0),""))</f>
        <v/>
      </c>
      <c r="BG835" s="7" t="str">
        <f>IF(RIGHT(BG$4,LEN(BG$4)-1)*1&gt;NumSamples,"",IF($A835&lt;=SampleSize,OFFSET(Population!$A$4,RandomNumbers!BG832,0),""))</f>
        <v/>
      </c>
      <c r="BH835" s="7" t="str">
        <f>IF(RIGHT(BH$4,LEN(BH$4)-1)*1&gt;NumSamples,"",IF($A835&lt;=SampleSize,OFFSET(Population!$A$4,RandomNumbers!BH832,0),""))</f>
        <v/>
      </c>
      <c r="BI835" s="7" t="str">
        <f>IF(RIGHT(BI$4,LEN(BI$4)-1)*1&gt;NumSamples,"",IF($A835&lt;=SampleSize,OFFSET(Population!$A$4,RandomNumbers!BI832,0),""))</f>
        <v/>
      </c>
      <c r="BJ835" s="7" t="str">
        <f>IF(RIGHT(BJ$4,LEN(BJ$4)-1)*1&gt;NumSamples,"",IF($A835&lt;=SampleSize,OFFSET(Population!$A$4,RandomNumbers!BJ832,0),""))</f>
        <v/>
      </c>
      <c r="BK835" s="7" t="str">
        <f>IF(RIGHT(BK$4,LEN(BK$4)-1)*1&gt;NumSamples,"",IF($A835&lt;=SampleSize,OFFSET(Population!$A$4,RandomNumbers!BK832,0),""))</f>
        <v/>
      </c>
      <c r="BL835" s="7" t="str">
        <f>IF(RIGHT(BL$4,LEN(BL$4)-1)*1&gt;NumSamples,"",IF($A835&lt;=SampleSize,OFFSET(Population!$A$4,RandomNumbers!BL832,0),""))</f>
        <v/>
      </c>
      <c r="BM835" s="7" t="str">
        <f>IF(RIGHT(BM$4,LEN(BM$4)-1)*1&gt;NumSamples,"",IF($A835&lt;=SampleSize,OFFSET(Population!$A$4,RandomNumbers!BM832,0),""))</f>
        <v/>
      </c>
      <c r="BN835" s="7" t="str">
        <f>IF(RIGHT(BN$4,LEN(BN$4)-1)*1&gt;NumSamples,"",IF($A835&lt;=SampleSize,OFFSET(Population!$A$4,RandomNumbers!BN832,0),""))</f>
        <v/>
      </c>
      <c r="BO835" s="7" t="str">
        <f>IF(RIGHT(BO$4,LEN(BO$4)-1)*1&gt;NumSamples,"",IF($A835&lt;=SampleSize,OFFSET(Population!$A$4,RandomNumbers!BO832,0),""))</f>
        <v/>
      </c>
      <c r="BP835" s="7" t="str">
        <f>IF(RIGHT(BP$4,LEN(BP$4)-1)*1&gt;NumSamples,"",IF($A835&lt;=SampleSize,OFFSET(Population!$A$4,RandomNumbers!BP832,0),""))</f>
        <v/>
      </c>
      <c r="BQ835" s="7" t="str">
        <f>IF(RIGHT(BQ$4,LEN(BQ$4)-1)*1&gt;NumSamples,"",IF($A835&lt;=SampleSize,OFFSET(Population!$A$4,RandomNumbers!BQ832,0),""))</f>
        <v/>
      </c>
      <c r="BR835" s="7" t="str">
        <f>IF(RIGHT(BR$4,LEN(BR$4)-1)*1&gt;NumSamples,"",IF($A835&lt;=SampleSize,OFFSET(Population!$A$4,RandomNumbers!BR832,0),""))</f>
        <v/>
      </c>
      <c r="BS835" s="7" t="str">
        <f>IF(RIGHT(BS$4,LEN(BS$4)-1)*1&gt;NumSamples,"",IF($A835&lt;=SampleSize,OFFSET(Population!$A$4,RandomNumbers!BS832,0),""))</f>
        <v/>
      </c>
      <c r="BT835" s="7" t="str">
        <f>IF(RIGHT(BT$4,LEN(BT$4)-1)*1&gt;NumSamples,"",IF($A835&lt;=SampleSize,OFFSET(Population!$A$4,RandomNumbers!BT832,0),""))</f>
        <v/>
      </c>
      <c r="BU835" s="7" t="str">
        <f>IF(RIGHT(BU$4,LEN(BU$4)-1)*1&gt;NumSamples,"",IF($A835&lt;=SampleSize,OFFSET(Population!$A$4,RandomNumbers!BU832,0),""))</f>
        <v/>
      </c>
      <c r="BV835" s="7" t="str">
        <f>IF(RIGHT(BV$4,LEN(BV$4)-1)*1&gt;NumSamples,"",IF($A835&lt;=SampleSize,OFFSET(Population!$A$4,RandomNumbers!BV832,0),""))</f>
        <v/>
      </c>
      <c r="BW835" s="7" t="str">
        <f>IF(RIGHT(BW$4,LEN(BW$4)-1)*1&gt;NumSamples,"",IF($A835&lt;=SampleSize,OFFSET(Population!$A$4,RandomNumbers!BW832,0),""))</f>
        <v/>
      </c>
      <c r="BX835" s="7" t="str">
        <f>IF(RIGHT(BX$4,LEN(BX$4)-1)*1&gt;NumSamples,"",IF($A835&lt;=SampleSize,OFFSET(Population!$A$4,RandomNumbers!BX832,0),""))</f>
        <v/>
      </c>
      <c r="BY835" s="7" t="str">
        <f>IF(RIGHT(BY$4,LEN(BY$4)-1)*1&gt;NumSamples,"",IF($A835&lt;=SampleSize,OFFSET(Population!$A$4,RandomNumbers!BY832,0),""))</f>
        <v/>
      </c>
      <c r="BZ835" s="7" t="str">
        <f>IF(RIGHT(BZ$4,LEN(BZ$4)-1)*1&gt;NumSamples,"",IF($A835&lt;=SampleSize,OFFSET(Population!$A$4,RandomNumbers!BZ832,0),""))</f>
        <v/>
      </c>
      <c r="CA835" s="7" t="str">
        <f>IF(RIGHT(CA$4,LEN(CA$4)-1)*1&gt;NumSamples,"",IF($A835&lt;=SampleSize,OFFSET(Population!$A$4,RandomNumbers!CA832,0),""))</f>
        <v/>
      </c>
      <c r="CB835" s="7" t="str">
        <f>IF(RIGHT(CB$4,LEN(CB$4)-1)*1&gt;NumSamples,"",IF($A835&lt;=SampleSize,OFFSET(Population!$A$4,RandomNumbers!CB832,0),""))</f>
        <v/>
      </c>
      <c r="CC835" s="7" t="str">
        <f>IF(RIGHT(CC$4,LEN(CC$4)-1)*1&gt;NumSamples,"",IF($A835&lt;=SampleSize,OFFSET(Population!$A$4,RandomNumbers!CC832,0),""))</f>
        <v/>
      </c>
      <c r="CD835" s="7" t="str">
        <f>IF(RIGHT(CD$4,LEN(CD$4)-1)*1&gt;NumSamples,"",IF($A835&lt;=SampleSize,OFFSET(Population!$A$4,RandomNumbers!CD832,0),""))</f>
        <v/>
      </c>
      <c r="CE835" s="7" t="str">
        <f>IF(RIGHT(CE$4,LEN(CE$4)-1)*1&gt;NumSamples,"",IF($A835&lt;=SampleSize,OFFSET(Population!$A$4,RandomNumbers!CE832,0),""))</f>
        <v/>
      </c>
      <c r="CF835" s="7" t="str">
        <f>IF(RIGHT(CF$4,LEN(CF$4)-1)*1&gt;NumSamples,"",IF($A835&lt;=SampleSize,OFFSET(Population!$A$4,RandomNumbers!CF832,0),""))</f>
        <v/>
      </c>
      <c r="CG835" s="7" t="str">
        <f>IF(RIGHT(CG$4,LEN(CG$4)-1)*1&gt;NumSamples,"",IF($A835&lt;=SampleSize,OFFSET(Population!$A$4,RandomNumbers!CG832,0),""))</f>
        <v/>
      </c>
      <c r="CH835" s="7" t="str">
        <f>IF(RIGHT(CH$4,LEN(CH$4)-1)*1&gt;NumSamples,"",IF($A835&lt;=SampleSize,OFFSET(Population!$A$4,RandomNumbers!CH832,0),""))</f>
        <v/>
      </c>
      <c r="CI835" s="7" t="str">
        <f>IF(RIGHT(CI$4,LEN(CI$4)-1)*1&gt;NumSamples,"",IF($A835&lt;=SampleSize,OFFSET(Population!$A$4,RandomNumbers!CI832,0),""))</f>
        <v/>
      </c>
      <c r="CJ835" s="7" t="str">
        <f>IF(RIGHT(CJ$4,LEN(CJ$4)-1)*1&gt;NumSamples,"",IF($A835&lt;=SampleSize,OFFSET(Population!$A$4,RandomNumbers!CJ832,0),""))</f>
        <v/>
      </c>
      <c r="CK835" s="7" t="str">
        <f>IF(RIGHT(CK$4,LEN(CK$4)-1)*1&gt;NumSamples,"",IF($A835&lt;=SampleSize,OFFSET(Population!$A$4,RandomNumbers!CK832,0),""))</f>
        <v/>
      </c>
      <c r="CL835" s="7" t="str">
        <f>IF(RIGHT(CL$4,LEN(CL$4)-1)*1&gt;NumSamples,"",IF($A835&lt;=SampleSize,OFFSET(Population!$A$4,RandomNumbers!CL832,0),""))</f>
        <v/>
      </c>
      <c r="CM835" s="7" t="str">
        <f>IF(RIGHT(CM$4,LEN(CM$4)-1)*1&gt;NumSamples,"",IF($A835&lt;=SampleSize,OFFSET(Population!$A$4,RandomNumbers!CM832,0),""))</f>
        <v/>
      </c>
      <c r="CN835" s="7" t="str">
        <f>IF(RIGHT(CN$4,LEN(CN$4)-1)*1&gt;NumSamples,"",IF($A835&lt;=SampleSize,OFFSET(Population!$A$4,RandomNumbers!CN832,0),""))</f>
        <v/>
      </c>
      <c r="CO835" s="7" t="str">
        <f>IF(RIGHT(CO$4,LEN(CO$4)-1)*1&gt;NumSamples,"",IF($A835&lt;=SampleSize,OFFSET(Population!$A$4,RandomNumbers!CO832,0),""))</f>
        <v/>
      </c>
      <c r="CP835" s="7" t="str">
        <f>IF(RIGHT(CP$4,LEN(CP$4)-1)*1&gt;NumSamples,"",IF($A835&lt;=SampleSize,OFFSET(Population!$A$4,RandomNumbers!CP832,0),""))</f>
        <v/>
      </c>
      <c r="CQ835" s="7" t="str">
        <f>IF(RIGHT(CQ$4,LEN(CQ$4)-1)*1&gt;NumSamples,"",IF($A835&lt;=SampleSize,OFFSET(Population!$A$4,RandomNumbers!CQ832,0),""))</f>
        <v/>
      </c>
      <c r="CR835" s="7" t="str">
        <f>IF(RIGHT(CR$4,LEN(CR$4)-1)*1&gt;NumSamples,"",IF($A835&lt;=SampleSize,OFFSET(Population!$A$4,RandomNumbers!CR832,0),""))</f>
        <v/>
      </c>
      <c r="CS835" s="7" t="str">
        <f>IF(RIGHT(CS$4,LEN(CS$4)-1)*1&gt;NumSamples,"",IF($A835&lt;=SampleSize,OFFSET(Population!$A$4,RandomNumbers!CS832,0),""))</f>
        <v/>
      </c>
      <c r="CT835" s="7" t="str">
        <f>IF(RIGHT(CT$4,LEN(CT$4)-1)*1&gt;NumSamples,"",IF($A835&lt;=SampleSize,OFFSET(Population!$A$4,RandomNumbers!CT832,0),""))</f>
        <v/>
      </c>
      <c r="CU835" s="7" t="str">
        <f>IF(RIGHT(CU$4,LEN(CU$4)-1)*1&gt;NumSamples,"",IF($A835&lt;=SampleSize,OFFSET(Population!$A$4,RandomNumbers!CU832,0),""))</f>
        <v/>
      </c>
      <c r="CV835" s="7" t="str">
        <f>IF(RIGHT(CV$4,LEN(CV$4)-1)*1&gt;NumSamples,"",IF($A835&lt;=SampleSize,OFFSET(Population!$A$4,RandomNumbers!CV832,0),""))</f>
        <v/>
      </c>
      <c r="CW835" s="7" t="str">
        <f>IF(RIGHT(CW$4,LEN(CW$4)-1)*1&gt;NumSamples,"",IF($A835&lt;=SampleSize,OFFSET(Population!$A$4,RandomNumbers!CW832,0),""))</f>
        <v/>
      </c>
    </row>
    <row r="836" ht="14.25" customHeight="1">
      <c r="A836" s="7">
        <v>832.0</v>
      </c>
      <c r="B836" s="7" t="str">
        <f>IF(RIGHT(B$4,LEN(B$4)-1)*1&gt;NumSamples,"",IF($A836&lt;=SampleSize,OFFSET(Population!$A$4,RandomNumbers!B833,0),""))</f>
        <v/>
      </c>
      <c r="C836" s="7" t="str">
        <f>IF(RIGHT(C$4,LEN(C$4)-1)*1&gt;NumSamples,"",IF($A836&lt;=SampleSize,OFFSET(Population!$A$4,RandomNumbers!C833,0),""))</f>
        <v/>
      </c>
      <c r="D836" s="7" t="str">
        <f>IF(RIGHT(D$4,LEN(D$4)-1)*1&gt;NumSamples,"",IF($A836&lt;=SampleSize,OFFSET(Population!$A$4,RandomNumbers!D833,0),""))</f>
        <v/>
      </c>
      <c r="E836" s="7" t="str">
        <f>IF(RIGHT(E$4,LEN(E$4)-1)*1&gt;NumSamples,"",IF($A836&lt;=SampleSize,OFFSET(Population!$A$4,RandomNumbers!E833,0),""))</f>
        <v/>
      </c>
      <c r="F836" s="7" t="str">
        <f>IF(RIGHT(F$4,LEN(F$4)-1)*1&gt;NumSamples,"",IF($A836&lt;=SampleSize,OFFSET(Population!$A$4,RandomNumbers!F833,0),""))</f>
        <v/>
      </c>
      <c r="G836" s="7" t="str">
        <f>IF(RIGHT(G$4,LEN(G$4)-1)*1&gt;NumSamples,"",IF($A836&lt;=SampleSize,OFFSET(Population!$A$4,RandomNumbers!G833,0),""))</f>
        <v/>
      </c>
      <c r="H836" s="7" t="str">
        <f>IF(RIGHT(H$4,LEN(H$4)-1)*1&gt;NumSamples,"",IF($A836&lt;=SampleSize,OFFSET(Population!$A$4,RandomNumbers!H833,0),""))</f>
        <v/>
      </c>
      <c r="I836" s="7" t="str">
        <f>IF(RIGHT(I$4,LEN(I$4)-1)*1&gt;NumSamples,"",IF($A836&lt;=SampleSize,OFFSET(Population!$A$4,RandomNumbers!I833,0),""))</f>
        <v/>
      </c>
      <c r="J836" s="7" t="str">
        <f>IF(RIGHT(J$4,LEN(J$4)-1)*1&gt;NumSamples,"",IF($A836&lt;=SampleSize,OFFSET(Population!$A$4,RandomNumbers!J833,0),""))</f>
        <v/>
      </c>
      <c r="K836" s="7" t="str">
        <f>IF(RIGHT(K$4,LEN(K$4)-1)*1&gt;NumSamples,"",IF($A836&lt;=SampleSize,OFFSET(Population!$A$4,RandomNumbers!K833,0),""))</f>
        <v/>
      </c>
      <c r="L836" s="7" t="str">
        <f>IF(RIGHT(L$4,LEN(L$4)-1)*1&gt;NumSamples,"",IF($A836&lt;=SampleSize,OFFSET(Population!$A$4,RandomNumbers!L833,0),""))</f>
        <v/>
      </c>
      <c r="M836" s="7" t="str">
        <f>IF(RIGHT(M$4,LEN(M$4)-1)*1&gt;NumSamples,"",IF($A836&lt;=SampleSize,OFFSET(Population!$A$4,RandomNumbers!M833,0),""))</f>
        <v/>
      </c>
      <c r="N836" s="7" t="str">
        <f>IF(RIGHT(N$4,LEN(N$4)-1)*1&gt;NumSamples,"",IF($A836&lt;=SampleSize,OFFSET(Population!$A$4,RandomNumbers!N833,0),""))</f>
        <v/>
      </c>
      <c r="O836" s="7" t="str">
        <f>IF(RIGHT(O$4,LEN(O$4)-1)*1&gt;NumSamples,"",IF($A836&lt;=SampleSize,OFFSET(Population!$A$4,RandomNumbers!O833,0),""))</f>
        <v/>
      </c>
      <c r="P836" s="7" t="str">
        <f>IF(RIGHT(P$4,LEN(P$4)-1)*1&gt;NumSamples,"",IF($A836&lt;=SampleSize,OFFSET(Population!$A$4,RandomNumbers!P833,0),""))</f>
        <v/>
      </c>
      <c r="Q836" s="7" t="str">
        <f>IF(RIGHT(Q$4,LEN(Q$4)-1)*1&gt;NumSamples,"",IF($A836&lt;=SampleSize,OFFSET(Population!$A$4,RandomNumbers!Q833,0),""))</f>
        <v/>
      </c>
      <c r="R836" s="7" t="str">
        <f>IF(RIGHT(R$4,LEN(R$4)-1)*1&gt;NumSamples,"",IF($A836&lt;=SampleSize,OFFSET(Population!$A$4,RandomNumbers!R833,0),""))</f>
        <v/>
      </c>
      <c r="S836" s="7" t="str">
        <f>IF(RIGHT(S$4,LEN(S$4)-1)*1&gt;NumSamples,"",IF($A836&lt;=SampleSize,OFFSET(Population!$A$4,RandomNumbers!S833,0),""))</f>
        <v/>
      </c>
      <c r="T836" s="7" t="str">
        <f>IF(RIGHT(T$4,LEN(T$4)-1)*1&gt;NumSamples,"",IF($A836&lt;=SampleSize,OFFSET(Population!$A$4,RandomNumbers!T833,0),""))</f>
        <v/>
      </c>
      <c r="U836" s="7" t="str">
        <f>IF(RIGHT(U$4,LEN(U$4)-1)*1&gt;NumSamples,"",IF($A836&lt;=SampleSize,OFFSET(Population!$A$4,RandomNumbers!U833,0),""))</f>
        <v/>
      </c>
      <c r="V836" s="7" t="str">
        <f>IF(RIGHT(V$4,LEN(V$4)-1)*1&gt;NumSamples,"",IF($A836&lt;=SampleSize,OFFSET(Population!$A$4,RandomNumbers!V833,0),""))</f>
        <v/>
      </c>
      <c r="W836" s="7" t="str">
        <f>IF(RIGHT(W$4,LEN(W$4)-1)*1&gt;NumSamples,"",IF($A836&lt;=SampleSize,OFFSET(Population!$A$4,RandomNumbers!W833,0),""))</f>
        <v/>
      </c>
      <c r="X836" s="7" t="str">
        <f>IF(RIGHT(X$4,LEN(X$4)-1)*1&gt;NumSamples,"",IF($A836&lt;=SampleSize,OFFSET(Population!$A$4,RandomNumbers!X833,0),""))</f>
        <v/>
      </c>
      <c r="Y836" s="7" t="str">
        <f>IF(RIGHT(Y$4,LEN(Y$4)-1)*1&gt;NumSamples,"",IF($A836&lt;=SampleSize,OFFSET(Population!$A$4,RandomNumbers!Y833,0),""))</f>
        <v/>
      </c>
      <c r="Z836" s="7" t="str">
        <f>IF(RIGHT(Z$4,LEN(Z$4)-1)*1&gt;NumSamples,"",IF($A836&lt;=SampleSize,OFFSET(Population!$A$4,RandomNumbers!Z833,0),""))</f>
        <v/>
      </c>
      <c r="AA836" s="7" t="str">
        <f>IF(RIGHT(AA$4,LEN(AA$4)-1)*1&gt;NumSamples,"",IF($A836&lt;=SampleSize,OFFSET(Population!$A$4,RandomNumbers!AA833,0),""))</f>
        <v/>
      </c>
      <c r="AB836" s="7" t="str">
        <f>IF(RIGHT(AB$4,LEN(AB$4)-1)*1&gt;NumSamples,"",IF($A836&lt;=SampleSize,OFFSET(Population!$A$4,RandomNumbers!AB833,0),""))</f>
        <v/>
      </c>
      <c r="AC836" s="7" t="str">
        <f>IF(RIGHT(AC$4,LEN(AC$4)-1)*1&gt;NumSamples,"",IF($A836&lt;=SampleSize,OFFSET(Population!$A$4,RandomNumbers!AC833,0),""))</f>
        <v/>
      </c>
      <c r="AD836" s="7" t="str">
        <f>IF(RIGHT(AD$4,LEN(AD$4)-1)*1&gt;NumSamples,"",IF($A836&lt;=SampleSize,OFFSET(Population!$A$4,RandomNumbers!AD833,0),""))</f>
        <v/>
      </c>
      <c r="AE836" s="7" t="str">
        <f>IF(RIGHT(AE$4,LEN(AE$4)-1)*1&gt;NumSamples,"",IF($A836&lt;=SampleSize,OFFSET(Population!$A$4,RandomNumbers!AE833,0),""))</f>
        <v/>
      </c>
      <c r="AF836" s="7" t="str">
        <f>IF(RIGHT(AF$4,LEN(AF$4)-1)*1&gt;NumSamples,"",IF($A836&lt;=SampleSize,OFFSET(Population!$A$4,RandomNumbers!AF833,0),""))</f>
        <v/>
      </c>
      <c r="AG836" s="7" t="str">
        <f>IF(RIGHT(AG$4,LEN(AG$4)-1)*1&gt;NumSamples,"",IF($A836&lt;=SampleSize,OFFSET(Population!$A$4,RandomNumbers!AG833,0),""))</f>
        <v/>
      </c>
      <c r="AH836" s="7" t="str">
        <f>IF(RIGHT(AH$4,LEN(AH$4)-1)*1&gt;NumSamples,"",IF($A836&lt;=SampleSize,OFFSET(Population!$A$4,RandomNumbers!AH833,0),""))</f>
        <v/>
      </c>
      <c r="AI836" s="7" t="str">
        <f>IF(RIGHT(AI$4,LEN(AI$4)-1)*1&gt;NumSamples,"",IF($A836&lt;=SampleSize,OFFSET(Population!$A$4,RandomNumbers!AI833,0),""))</f>
        <v/>
      </c>
      <c r="AJ836" s="7" t="str">
        <f>IF(RIGHT(AJ$4,LEN(AJ$4)-1)*1&gt;NumSamples,"",IF($A836&lt;=SampleSize,OFFSET(Population!$A$4,RandomNumbers!AJ833,0),""))</f>
        <v/>
      </c>
      <c r="AK836" s="7" t="str">
        <f>IF(RIGHT(AK$4,LEN(AK$4)-1)*1&gt;NumSamples,"",IF($A836&lt;=SampleSize,OFFSET(Population!$A$4,RandomNumbers!AK833,0),""))</f>
        <v/>
      </c>
      <c r="AL836" s="7" t="str">
        <f>IF(RIGHT(AL$4,LEN(AL$4)-1)*1&gt;NumSamples,"",IF($A836&lt;=SampleSize,OFFSET(Population!$A$4,RandomNumbers!AL833,0),""))</f>
        <v/>
      </c>
      <c r="AM836" s="7" t="str">
        <f>IF(RIGHT(AM$4,LEN(AM$4)-1)*1&gt;NumSamples,"",IF($A836&lt;=SampleSize,OFFSET(Population!$A$4,RandomNumbers!AM833,0),""))</f>
        <v/>
      </c>
      <c r="AN836" s="7" t="str">
        <f>IF(RIGHT(AN$4,LEN(AN$4)-1)*1&gt;NumSamples,"",IF($A836&lt;=SampleSize,OFFSET(Population!$A$4,RandomNumbers!AN833,0),""))</f>
        <v/>
      </c>
      <c r="AO836" s="7" t="str">
        <f>IF(RIGHT(AO$4,LEN(AO$4)-1)*1&gt;NumSamples,"",IF($A836&lt;=SampleSize,OFFSET(Population!$A$4,RandomNumbers!AO833,0),""))</f>
        <v/>
      </c>
      <c r="AP836" s="7" t="str">
        <f>IF(RIGHT(AP$4,LEN(AP$4)-1)*1&gt;NumSamples,"",IF($A836&lt;=SampleSize,OFFSET(Population!$A$4,RandomNumbers!AP833,0),""))</f>
        <v/>
      </c>
      <c r="AQ836" s="7" t="str">
        <f>IF(RIGHT(AQ$4,LEN(AQ$4)-1)*1&gt;NumSamples,"",IF($A836&lt;=SampleSize,OFFSET(Population!$A$4,RandomNumbers!AQ833,0),""))</f>
        <v/>
      </c>
      <c r="AR836" s="7" t="str">
        <f>IF(RIGHT(AR$4,LEN(AR$4)-1)*1&gt;NumSamples,"",IF($A836&lt;=SampleSize,OFFSET(Population!$A$4,RandomNumbers!AR833,0),""))</f>
        <v/>
      </c>
      <c r="AS836" s="7" t="str">
        <f>IF(RIGHT(AS$4,LEN(AS$4)-1)*1&gt;NumSamples,"",IF($A836&lt;=SampleSize,OFFSET(Population!$A$4,RandomNumbers!AS833,0),""))</f>
        <v/>
      </c>
      <c r="AT836" s="7" t="str">
        <f>IF(RIGHT(AT$4,LEN(AT$4)-1)*1&gt;NumSamples,"",IF($A836&lt;=SampleSize,OFFSET(Population!$A$4,RandomNumbers!AT833,0),""))</f>
        <v/>
      </c>
      <c r="AU836" s="7" t="str">
        <f>IF(RIGHT(AU$4,LEN(AU$4)-1)*1&gt;NumSamples,"",IF($A836&lt;=SampleSize,OFFSET(Population!$A$4,RandomNumbers!AU833,0),""))</f>
        <v/>
      </c>
      <c r="AV836" s="7" t="str">
        <f>IF(RIGHT(AV$4,LEN(AV$4)-1)*1&gt;NumSamples,"",IF($A836&lt;=SampleSize,OFFSET(Population!$A$4,RandomNumbers!AV833,0),""))</f>
        <v/>
      </c>
      <c r="AW836" s="7" t="str">
        <f>IF(RIGHT(AW$4,LEN(AW$4)-1)*1&gt;NumSamples,"",IF($A836&lt;=SampleSize,OFFSET(Population!$A$4,RandomNumbers!AW833,0),""))</f>
        <v/>
      </c>
      <c r="AX836" s="7" t="str">
        <f>IF(RIGHT(AX$4,LEN(AX$4)-1)*1&gt;NumSamples,"",IF($A836&lt;=SampleSize,OFFSET(Population!$A$4,RandomNumbers!AX833,0),""))</f>
        <v/>
      </c>
      <c r="AY836" s="7" t="str">
        <f>IF(RIGHT(AY$4,LEN(AY$4)-1)*1&gt;NumSamples,"",IF($A836&lt;=SampleSize,OFFSET(Population!$A$4,RandomNumbers!AY833,0),""))</f>
        <v/>
      </c>
      <c r="AZ836" s="7" t="str">
        <f>IF(RIGHT(AZ$4,LEN(AZ$4)-1)*1&gt;NumSamples,"",IF($A836&lt;=SampleSize,OFFSET(Population!$A$4,RandomNumbers!AZ833,0),""))</f>
        <v/>
      </c>
      <c r="BA836" s="7" t="str">
        <f>IF(RIGHT(BA$4,LEN(BA$4)-1)*1&gt;NumSamples,"",IF($A836&lt;=SampleSize,OFFSET(Population!$A$4,RandomNumbers!BA833,0),""))</f>
        <v/>
      </c>
      <c r="BB836" s="7" t="str">
        <f>IF(RIGHT(BB$4,LEN(BB$4)-1)*1&gt;NumSamples,"",IF($A836&lt;=SampleSize,OFFSET(Population!$A$4,RandomNumbers!BB833,0),""))</f>
        <v/>
      </c>
      <c r="BC836" s="7" t="str">
        <f>IF(RIGHT(BC$4,LEN(BC$4)-1)*1&gt;NumSamples,"",IF($A836&lt;=SampleSize,OFFSET(Population!$A$4,RandomNumbers!BC833,0),""))</f>
        <v/>
      </c>
      <c r="BD836" s="7" t="str">
        <f>IF(RIGHT(BD$4,LEN(BD$4)-1)*1&gt;NumSamples,"",IF($A836&lt;=SampleSize,OFFSET(Population!$A$4,RandomNumbers!BD833,0),""))</f>
        <v/>
      </c>
      <c r="BE836" s="7" t="str">
        <f>IF(RIGHT(BE$4,LEN(BE$4)-1)*1&gt;NumSamples,"",IF($A836&lt;=SampleSize,OFFSET(Population!$A$4,RandomNumbers!BE833,0),""))</f>
        <v/>
      </c>
      <c r="BF836" s="7" t="str">
        <f>IF(RIGHT(BF$4,LEN(BF$4)-1)*1&gt;NumSamples,"",IF($A836&lt;=SampleSize,OFFSET(Population!$A$4,RandomNumbers!BF833,0),""))</f>
        <v/>
      </c>
      <c r="BG836" s="7" t="str">
        <f>IF(RIGHT(BG$4,LEN(BG$4)-1)*1&gt;NumSamples,"",IF($A836&lt;=SampleSize,OFFSET(Population!$A$4,RandomNumbers!BG833,0),""))</f>
        <v/>
      </c>
      <c r="BH836" s="7" t="str">
        <f>IF(RIGHT(BH$4,LEN(BH$4)-1)*1&gt;NumSamples,"",IF($A836&lt;=SampleSize,OFFSET(Population!$A$4,RandomNumbers!BH833,0),""))</f>
        <v/>
      </c>
      <c r="BI836" s="7" t="str">
        <f>IF(RIGHT(BI$4,LEN(BI$4)-1)*1&gt;NumSamples,"",IF($A836&lt;=SampleSize,OFFSET(Population!$A$4,RandomNumbers!BI833,0),""))</f>
        <v/>
      </c>
      <c r="BJ836" s="7" t="str">
        <f>IF(RIGHT(BJ$4,LEN(BJ$4)-1)*1&gt;NumSamples,"",IF($A836&lt;=SampleSize,OFFSET(Population!$A$4,RandomNumbers!BJ833,0),""))</f>
        <v/>
      </c>
      <c r="BK836" s="7" t="str">
        <f>IF(RIGHT(BK$4,LEN(BK$4)-1)*1&gt;NumSamples,"",IF($A836&lt;=SampleSize,OFFSET(Population!$A$4,RandomNumbers!BK833,0),""))</f>
        <v/>
      </c>
      <c r="BL836" s="7" t="str">
        <f>IF(RIGHT(BL$4,LEN(BL$4)-1)*1&gt;NumSamples,"",IF($A836&lt;=SampleSize,OFFSET(Population!$A$4,RandomNumbers!BL833,0),""))</f>
        <v/>
      </c>
      <c r="BM836" s="7" t="str">
        <f>IF(RIGHT(BM$4,LEN(BM$4)-1)*1&gt;NumSamples,"",IF($A836&lt;=SampleSize,OFFSET(Population!$A$4,RandomNumbers!BM833,0),""))</f>
        <v/>
      </c>
      <c r="BN836" s="7" t="str">
        <f>IF(RIGHT(BN$4,LEN(BN$4)-1)*1&gt;NumSamples,"",IF($A836&lt;=SampleSize,OFFSET(Population!$A$4,RandomNumbers!BN833,0),""))</f>
        <v/>
      </c>
      <c r="BO836" s="7" t="str">
        <f>IF(RIGHT(BO$4,LEN(BO$4)-1)*1&gt;NumSamples,"",IF($A836&lt;=SampleSize,OFFSET(Population!$A$4,RandomNumbers!BO833,0),""))</f>
        <v/>
      </c>
      <c r="BP836" s="7" t="str">
        <f>IF(RIGHT(BP$4,LEN(BP$4)-1)*1&gt;NumSamples,"",IF($A836&lt;=SampleSize,OFFSET(Population!$A$4,RandomNumbers!BP833,0),""))</f>
        <v/>
      </c>
      <c r="BQ836" s="7" t="str">
        <f>IF(RIGHT(BQ$4,LEN(BQ$4)-1)*1&gt;NumSamples,"",IF($A836&lt;=SampleSize,OFFSET(Population!$A$4,RandomNumbers!BQ833,0),""))</f>
        <v/>
      </c>
      <c r="BR836" s="7" t="str">
        <f>IF(RIGHT(BR$4,LEN(BR$4)-1)*1&gt;NumSamples,"",IF($A836&lt;=SampleSize,OFFSET(Population!$A$4,RandomNumbers!BR833,0),""))</f>
        <v/>
      </c>
      <c r="BS836" s="7" t="str">
        <f>IF(RIGHT(BS$4,LEN(BS$4)-1)*1&gt;NumSamples,"",IF($A836&lt;=SampleSize,OFFSET(Population!$A$4,RandomNumbers!BS833,0),""))</f>
        <v/>
      </c>
      <c r="BT836" s="7" t="str">
        <f>IF(RIGHT(BT$4,LEN(BT$4)-1)*1&gt;NumSamples,"",IF($A836&lt;=SampleSize,OFFSET(Population!$A$4,RandomNumbers!BT833,0),""))</f>
        <v/>
      </c>
      <c r="BU836" s="7" t="str">
        <f>IF(RIGHT(BU$4,LEN(BU$4)-1)*1&gt;NumSamples,"",IF($A836&lt;=SampleSize,OFFSET(Population!$A$4,RandomNumbers!BU833,0),""))</f>
        <v/>
      </c>
      <c r="BV836" s="7" t="str">
        <f>IF(RIGHT(BV$4,LEN(BV$4)-1)*1&gt;NumSamples,"",IF($A836&lt;=SampleSize,OFFSET(Population!$A$4,RandomNumbers!BV833,0),""))</f>
        <v/>
      </c>
      <c r="BW836" s="7" t="str">
        <f>IF(RIGHT(BW$4,LEN(BW$4)-1)*1&gt;NumSamples,"",IF($A836&lt;=SampleSize,OFFSET(Population!$A$4,RandomNumbers!BW833,0),""))</f>
        <v/>
      </c>
      <c r="BX836" s="7" t="str">
        <f>IF(RIGHT(BX$4,LEN(BX$4)-1)*1&gt;NumSamples,"",IF($A836&lt;=SampleSize,OFFSET(Population!$A$4,RandomNumbers!BX833,0),""))</f>
        <v/>
      </c>
      <c r="BY836" s="7" t="str">
        <f>IF(RIGHT(BY$4,LEN(BY$4)-1)*1&gt;NumSamples,"",IF($A836&lt;=SampleSize,OFFSET(Population!$A$4,RandomNumbers!BY833,0),""))</f>
        <v/>
      </c>
      <c r="BZ836" s="7" t="str">
        <f>IF(RIGHT(BZ$4,LEN(BZ$4)-1)*1&gt;NumSamples,"",IF($A836&lt;=SampleSize,OFFSET(Population!$A$4,RandomNumbers!BZ833,0),""))</f>
        <v/>
      </c>
      <c r="CA836" s="7" t="str">
        <f>IF(RIGHT(CA$4,LEN(CA$4)-1)*1&gt;NumSamples,"",IF($A836&lt;=SampleSize,OFFSET(Population!$A$4,RandomNumbers!CA833,0),""))</f>
        <v/>
      </c>
      <c r="CB836" s="7" t="str">
        <f>IF(RIGHT(CB$4,LEN(CB$4)-1)*1&gt;NumSamples,"",IF($A836&lt;=SampleSize,OFFSET(Population!$A$4,RandomNumbers!CB833,0),""))</f>
        <v/>
      </c>
      <c r="CC836" s="7" t="str">
        <f>IF(RIGHT(CC$4,LEN(CC$4)-1)*1&gt;NumSamples,"",IF($A836&lt;=SampleSize,OFFSET(Population!$A$4,RandomNumbers!CC833,0),""))</f>
        <v/>
      </c>
      <c r="CD836" s="7" t="str">
        <f>IF(RIGHT(CD$4,LEN(CD$4)-1)*1&gt;NumSamples,"",IF($A836&lt;=SampleSize,OFFSET(Population!$A$4,RandomNumbers!CD833,0),""))</f>
        <v/>
      </c>
      <c r="CE836" s="7" t="str">
        <f>IF(RIGHT(CE$4,LEN(CE$4)-1)*1&gt;NumSamples,"",IF($A836&lt;=SampleSize,OFFSET(Population!$A$4,RandomNumbers!CE833,0),""))</f>
        <v/>
      </c>
      <c r="CF836" s="7" t="str">
        <f>IF(RIGHT(CF$4,LEN(CF$4)-1)*1&gt;NumSamples,"",IF($A836&lt;=SampleSize,OFFSET(Population!$A$4,RandomNumbers!CF833,0),""))</f>
        <v/>
      </c>
      <c r="CG836" s="7" t="str">
        <f>IF(RIGHT(CG$4,LEN(CG$4)-1)*1&gt;NumSamples,"",IF($A836&lt;=SampleSize,OFFSET(Population!$A$4,RandomNumbers!CG833,0),""))</f>
        <v/>
      </c>
      <c r="CH836" s="7" t="str">
        <f>IF(RIGHT(CH$4,LEN(CH$4)-1)*1&gt;NumSamples,"",IF($A836&lt;=SampleSize,OFFSET(Population!$A$4,RandomNumbers!CH833,0),""))</f>
        <v/>
      </c>
      <c r="CI836" s="7" t="str">
        <f>IF(RIGHT(CI$4,LEN(CI$4)-1)*1&gt;NumSamples,"",IF($A836&lt;=SampleSize,OFFSET(Population!$A$4,RandomNumbers!CI833,0),""))</f>
        <v/>
      </c>
      <c r="CJ836" s="7" t="str">
        <f>IF(RIGHT(CJ$4,LEN(CJ$4)-1)*1&gt;NumSamples,"",IF($A836&lt;=SampleSize,OFFSET(Population!$A$4,RandomNumbers!CJ833,0),""))</f>
        <v/>
      </c>
      <c r="CK836" s="7" t="str">
        <f>IF(RIGHT(CK$4,LEN(CK$4)-1)*1&gt;NumSamples,"",IF($A836&lt;=SampleSize,OFFSET(Population!$A$4,RandomNumbers!CK833,0),""))</f>
        <v/>
      </c>
      <c r="CL836" s="7" t="str">
        <f>IF(RIGHT(CL$4,LEN(CL$4)-1)*1&gt;NumSamples,"",IF($A836&lt;=SampleSize,OFFSET(Population!$A$4,RandomNumbers!CL833,0),""))</f>
        <v/>
      </c>
      <c r="CM836" s="7" t="str">
        <f>IF(RIGHT(CM$4,LEN(CM$4)-1)*1&gt;NumSamples,"",IF($A836&lt;=SampleSize,OFFSET(Population!$A$4,RandomNumbers!CM833,0),""))</f>
        <v/>
      </c>
      <c r="CN836" s="7" t="str">
        <f>IF(RIGHT(CN$4,LEN(CN$4)-1)*1&gt;NumSamples,"",IF($A836&lt;=SampleSize,OFFSET(Population!$A$4,RandomNumbers!CN833,0),""))</f>
        <v/>
      </c>
      <c r="CO836" s="7" t="str">
        <f>IF(RIGHT(CO$4,LEN(CO$4)-1)*1&gt;NumSamples,"",IF($A836&lt;=SampleSize,OFFSET(Population!$A$4,RandomNumbers!CO833,0),""))</f>
        <v/>
      </c>
      <c r="CP836" s="7" t="str">
        <f>IF(RIGHT(CP$4,LEN(CP$4)-1)*1&gt;NumSamples,"",IF($A836&lt;=SampleSize,OFFSET(Population!$A$4,RandomNumbers!CP833,0),""))</f>
        <v/>
      </c>
      <c r="CQ836" s="7" t="str">
        <f>IF(RIGHT(CQ$4,LEN(CQ$4)-1)*1&gt;NumSamples,"",IF($A836&lt;=SampleSize,OFFSET(Population!$A$4,RandomNumbers!CQ833,0),""))</f>
        <v/>
      </c>
      <c r="CR836" s="7" t="str">
        <f>IF(RIGHT(CR$4,LEN(CR$4)-1)*1&gt;NumSamples,"",IF($A836&lt;=SampleSize,OFFSET(Population!$A$4,RandomNumbers!CR833,0),""))</f>
        <v/>
      </c>
      <c r="CS836" s="7" t="str">
        <f>IF(RIGHT(CS$4,LEN(CS$4)-1)*1&gt;NumSamples,"",IF($A836&lt;=SampleSize,OFFSET(Population!$A$4,RandomNumbers!CS833,0),""))</f>
        <v/>
      </c>
      <c r="CT836" s="7" t="str">
        <f>IF(RIGHT(CT$4,LEN(CT$4)-1)*1&gt;NumSamples,"",IF($A836&lt;=SampleSize,OFFSET(Population!$A$4,RandomNumbers!CT833,0),""))</f>
        <v/>
      </c>
      <c r="CU836" s="7" t="str">
        <f>IF(RIGHT(CU$4,LEN(CU$4)-1)*1&gt;NumSamples,"",IF($A836&lt;=SampleSize,OFFSET(Population!$A$4,RandomNumbers!CU833,0),""))</f>
        <v/>
      </c>
      <c r="CV836" s="7" t="str">
        <f>IF(RIGHT(CV$4,LEN(CV$4)-1)*1&gt;NumSamples,"",IF($A836&lt;=SampleSize,OFFSET(Population!$A$4,RandomNumbers!CV833,0),""))</f>
        <v/>
      </c>
      <c r="CW836" s="7" t="str">
        <f>IF(RIGHT(CW$4,LEN(CW$4)-1)*1&gt;NumSamples,"",IF($A836&lt;=SampleSize,OFFSET(Population!$A$4,RandomNumbers!CW833,0),""))</f>
        <v/>
      </c>
    </row>
    <row r="837" ht="14.25" customHeight="1">
      <c r="A837" s="7">
        <v>833.0</v>
      </c>
      <c r="B837" s="7" t="str">
        <f>IF(RIGHT(B$4,LEN(B$4)-1)*1&gt;NumSamples,"",IF($A837&lt;=SampleSize,OFFSET(Population!$A$4,RandomNumbers!B834,0),""))</f>
        <v/>
      </c>
      <c r="C837" s="7" t="str">
        <f>IF(RIGHT(C$4,LEN(C$4)-1)*1&gt;NumSamples,"",IF($A837&lt;=SampleSize,OFFSET(Population!$A$4,RandomNumbers!C834,0),""))</f>
        <v/>
      </c>
      <c r="D837" s="7" t="str">
        <f>IF(RIGHT(D$4,LEN(D$4)-1)*1&gt;NumSamples,"",IF($A837&lt;=SampleSize,OFFSET(Population!$A$4,RandomNumbers!D834,0),""))</f>
        <v/>
      </c>
      <c r="E837" s="7" t="str">
        <f>IF(RIGHT(E$4,LEN(E$4)-1)*1&gt;NumSamples,"",IF($A837&lt;=SampleSize,OFFSET(Population!$A$4,RandomNumbers!E834,0),""))</f>
        <v/>
      </c>
      <c r="F837" s="7" t="str">
        <f>IF(RIGHT(F$4,LEN(F$4)-1)*1&gt;NumSamples,"",IF($A837&lt;=SampleSize,OFFSET(Population!$A$4,RandomNumbers!F834,0),""))</f>
        <v/>
      </c>
      <c r="G837" s="7" t="str">
        <f>IF(RIGHT(G$4,LEN(G$4)-1)*1&gt;NumSamples,"",IF($A837&lt;=SampleSize,OFFSET(Population!$A$4,RandomNumbers!G834,0),""))</f>
        <v/>
      </c>
      <c r="H837" s="7" t="str">
        <f>IF(RIGHT(H$4,LEN(H$4)-1)*1&gt;NumSamples,"",IF($A837&lt;=SampleSize,OFFSET(Population!$A$4,RandomNumbers!H834,0),""))</f>
        <v/>
      </c>
      <c r="I837" s="7" t="str">
        <f>IF(RIGHT(I$4,LEN(I$4)-1)*1&gt;NumSamples,"",IF($A837&lt;=SampleSize,OFFSET(Population!$A$4,RandomNumbers!I834,0),""))</f>
        <v/>
      </c>
      <c r="J837" s="7" t="str">
        <f>IF(RIGHT(J$4,LEN(J$4)-1)*1&gt;NumSamples,"",IF($A837&lt;=SampleSize,OFFSET(Population!$A$4,RandomNumbers!J834,0),""))</f>
        <v/>
      </c>
      <c r="K837" s="7" t="str">
        <f>IF(RIGHT(K$4,LEN(K$4)-1)*1&gt;NumSamples,"",IF($A837&lt;=SampleSize,OFFSET(Population!$A$4,RandomNumbers!K834,0),""))</f>
        <v/>
      </c>
      <c r="L837" s="7" t="str">
        <f>IF(RIGHT(L$4,LEN(L$4)-1)*1&gt;NumSamples,"",IF($A837&lt;=SampleSize,OFFSET(Population!$A$4,RandomNumbers!L834,0),""))</f>
        <v/>
      </c>
      <c r="M837" s="7" t="str">
        <f>IF(RIGHT(M$4,LEN(M$4)-1)*1&gt;NumSamples,"",IF($A837&lt;=SampleSize,OFFSET(Population!$A$4,RandomNumbers!M834,0),""))</f>
        <v/>
      </c>
      <c r="N837" s="7" t="str">
        <f>IF(RIGHT(N$4,LEN(N$4)-1)*1&gt;NumSamples,"",IF($A837&lt;=SampleSize,OFFSET(Population!$A$4,RandomNumbers!N834,0),""))</f>
        <v/>
      </c>
      <c r="O837" s="7" t="str">
        <f>IF(RIGHT(O$4,LEN(O$4)-1)*1&gt;NumSamples,"",IF($A837&lt;=SampleSize,OFFSET(Population!$A$4,RandomNumbers!O834,0),""))</f>
        <v/>
      </c>
      <c r="P837" s="7" t="str">
        <f>IF(RIGHT(P$4,LEN(P$4)-1)*1&gt;NumSamples,"",IF($A837&lt;=SampleSize,OFFSET(Population!$A$4,RandomNumbers!P834,0),""))</f>
        <v/>
      </c>
      <c r="Q837" s="7" t="str">
        <f>IF(RIGHT(Q$4,LEN(Q$4)-1)*1&gt;NumSamples,"",IF($A837&lt;=SampleSize,OFFSET(Population!$A$4,RandomNumbers!Q834,0),""))</f>
        <v/>
      </c>
      <c r="R837" s="7" t="str">
        <f>IF(RIGHT(R$4,LEN(R$4)-1)*1&gt;NumSamples,"",IF($A837&lt;=SampleSize,OFFSET(Population!$A$4,RandomNumbers!R834,0),""))</f>
        <v/>
      </c>
      <c r="S837" s="7" t="str">
        <f>IF(RIGHT(S$4,LEN(S$4)-1)*1&gt;NumSamples,"",IF($A837&lt;=SampleSize,OFFSET(Population!$A$4,RandomNumbers!S834,0),""))</f>
        <v/>
      </c>
      <c r="T837" s="7" t="str">
        <f>IF(RIGHT(T$4,LEN(T$4)-1)*1&gt;NumSamples,"",IF($A837&lt;=SampleSize,OFFSET(Population!$A$4,RandomNumbers!T834,0),""))</f>
        <v/>
      </c>
      <c r="U837" s="7" t="str">
        <f>IF(RIGHT(U$4,LEN(U$4)-1)*1&gt;NumSamples,"",IF($A837&lt;=SampleSize,OFFSET(Population!$A$4,RandomNumbers!U834,0),""))</f>
        <v/>
      </c>
      <c r="V837" s="7" t="str">
        <f>IF(RIGHT(V$4,LEN(V$4)-1)*1&gt;NumSamples,"",IF($A837&lt;=SampleSize,OFFSET(Population!$A$4,RandomNumbers!V834,0),""))</f>
        <v/>
      </c>
      <c r="W837" s="7" t="str">
        <f>IF(RIGHT(W$4,LEN(W$4)-1)*1&gt;NumSamples,"",IF($A837&lt;=SampleSize,OFFSET(Population!$A$4,RandomNumbers!W834,0),""))</f>
        <v/>
      </c>
      <c r="X837" s="7" t="str">
        <f>IF(RIGHT(X$4,LEN(X$4)-1)*1&gt;NumSamples,"",IF($A837&lt;=SampleSize,OFFSET(Population!$A$4,RandomNumbers!X834,0),""))</f>
        <v/>
      </c>
      <c r="Y837" s="7" t="str">
        <f>IF(RIGHT(Y$4,LEN(Y$4)-1)*1&gt;NumSamples,"",IF($A837&lt;=SampleSize,OFFSET(Population!$A$4,RandomNumbers!Y834,0),""))</f>
        <v/>
      </c>
      <c r="Z837" s="7" t="str">
        <f>IF(RIGHT(Z$4,LEN(Z$4)-1)*1&gt;NumSamples,"",IF($A837&lt;=SampleSize,OFFSET(Population!$A$4,RandomNumbers!Z834,0),""))</f>
        <v/>
      </c>
      <c r="AA837" s="7" t="str">
        <f>IF(RIGHT(AA$4,LEN(AA$4)-1)*1&gt;NumSamples,"",IF($A837&lt;=SampleSize,OFFSET(Population!$A$4,RandomNumbers!AA834,0),""))</f>
        <v/>
      </c>
      <c r="AB837" s="7" t="str">
        <f>IF(RIGHT(AB$4,LEN(AB$4)-1)*1&gt;NumSamples,"",IF($A837&lt;=SampleSize,OFFSET(Population!$A$4,RandomNumbers!AB834,0),""))</f>
        <v/>
      </c>
      <c r="AC837" s="7" t="str">
        <f>IF(RIGHT(AC$4,LEN(AC$4)-1)*1&gt;NumSamples,"",IF($A837&lt;=SampleSize,OFFSET(Population!$A$4,RandomNumbers!AC834,0),""))</f>
        <v/>
      </c>
      <c r="AD837" s="7" t="str">
        <f>IF(RIGHT(AD$4,LEN(AD$4)-1)*1&gt;NumSamples,"",IF($A837&lt;=SampleSize,OFFSET(Population!$A$4,RandomNumbers!AD834,0),""))</f>
        <v/>
      </c>
      <c r="AE837" s="7" t="str">
        <f>IF(RIGHT(AE$4,LEN(AE$4)-1)*1&gt;NumSamples,"",IF($A837&lt;=SampleSize,OFFSET(Population!$A$4,RandomNumbers!AE834,0),""))</f>
        <v/>
      </c>
      <c r="AF837" s="7" t="str">
        <f>IF(RIGHT(AF$4,LEN(AF$4)-1)*1&gt;NumSamples,"",IF($A837&lt;=SampleSize,OFFSET(Population!$A$4,RandomNumbers!AF834,0),""))</f>
        <v/>
      </c>
      <c r="AG837" s="7" t="str">
        <f>IF(RIGHT(AG$4,LEN(AG$4)-1)*1&gt;NumSamples,"",IF($A837&lt;=SampleSize,OFFSET(Population!$A$4,RandomNumbers!AG834,0),""))</f>
        <v/>
      </c>
      <c r="AH837" s="7" t="str">
        <f>IF(RIGHT(AH$4,LEN(AH$4)-1)*1&gt;NumSamples,"",IF($A837&lt;=SampleSize,OFFSET(Population!$A$4,RandomNumbers!AH834,0),""))</f>
        <v/>
      </c>
      <c r="AI837" s="7" t="str">
        <f>IF(RIGHT(AI$4,LEN(AI$4)-1)*1&gt;NumSamples,"",IF($A837&lt;=SampleSize,OFFSET(Population!$A$4,RandomNumbers!AI834,0),""))</f>
        <v/>
      </c>
      <c r="AJ837" s="7" t="str">
        <f>IF(RIGHT(AJ$4,LEN(AJ$4)-1)*1&gt;NumSamples,"",IF($A837&lt;=SampleSize,OFFSET(Population!$A$4,RandomNumbers!AJ834,0),""))</f>
        <v/>
      </c>
      <c r="AK837" s="7" t="str">
        <f>IF(RIGHT(AK$4,LEN(AK$4)-1)*1&gt;NumSamples,"",IF($A837&lt;=SampleSize,OFFSET(Population!$A$4,RandomNumbers!AK834,0),""))</f>
        <v/>
      </c>
      <c r="AL837" s="7" t="str">
        <f>IF(RIGHT(AL$4,LEN(AL$4)-1)*1&gt;NumSamples,"",IF($A837&lt;=SampleSize,OFFSET(Population!$A$4,RandomNumbers!AL834,0),""))</f>
        <v/>
      </c>
      <c r="AM837" s="7" t="str">
        <f>IF(RIGHT(AM$4,LEN(AM$4)-1)*1&gt;NumSamples,"",IF($A837&lt;=SampleSize,OFFSET(Population!$A$4,RandomNumbers!AM834,0),""))</f>
        <v/>
      </c>
      <c r="AN837" s="7" t="str">
        <f>IF(RIGHT(AN$4,LEN(AN$4)-1)*1&gt;NumSamples,"",IF($A837&lt;=SampleSize,OFFSET(Population!$A$4,RandomNumbers!AN834,0),""))</f>
        <v/>
      </c>
      <c r="AO837" s="7" t="str">
        <f>IF(RIGHT(AO$4,LEN(AO$4)-1)*1&gt;NumSamples,"",IF($A837&lt;=SampleSize,OFFSET(Population!$A$4,RandomNumbers!AO834,0),""))</f>
        <v/>
      </c>
      <c r="AP837" s="7" t="str">
        <f>IF(RIGHT(AP$4,LEN(AP$4)-1)*1&gt;NumSamples,"",IF($A837&lt;=SampleSize,OFFSET(Population!$A$4,RandomNumbers!AP834,0),""))</f>
        <v/>
      </c>
      <c r="AQ837" s="7" t="str">
        <f>IF(RIGHT(AQ$4,LEN(AQ$4)-1)*1&gt;NumSamples,"",IF($A837&lt;=SampleSize,OFFSET(Population!$A$4,RandomNumbers!AQ834,0),""))</f>
        <v/>
      </c>
      <c r="AR837" s="7" t="str">
        <f>IF(RIGHT(AR$4,LEN(AR$4)-1)*1&gt;NumSamples,"",IF($A837&lt;=SampleSize,OFFSET(Population!$A$4,RandomNumbers!AR834,0),""))</f>
        <v/>
      </c>
      <c r="AS837" s="7" t="str">
        <f>IF(RIGHT(AS$4,LEN(AS$4)-1)*1&gt;NumSamples,"",IF($A837&lt;=SampleSize,OFFSET(Population!$A$4,RandomNumbers!AS834,0),""))</f>
        <v/>
      </c>
      <c r="AT837" s="7" t="str">
        <f>IF(RIGHT(AT$4,LEN(AT$4)-1)*1&gt;NumSamples,"",IF($A837&lt;=SampleSize,OFFSET(Population!$A$4,RandomNumbers!AT834,0),""))</f>
        <v/>
      </c>
      <c r="AU837" s="7" t="str">
        <f>IF(RIGHT(AU$4,LEN(AU$4)-1)*1&gt;NumSamples,"",IF($A837&lt;=SampleSize,OFFSET(Population!$A$4,RandomNumbers!AU834,0),""))</f>
        <v/>
      </c>
      <c r="AV837" s="7" t="str">
        <f>IF(RIGHT(AV$4,LEN(AV$4)-1)*1&gt;NumSamples,"",IF($A837&lt;=SampleSize,OFFSET(Population!$A$4,RandomNumbers!AV834,0),""))</f>
        <v/>
      </c>
      <c r="AW837" s="7" t="str">
        <f>IF(RIGHT(AW$4,LEN(AW$4)-1)*1&gt;NumSamples,"",IF($A837&lt;=SampleSize,OFFSET(Population!$A$4,RandomNumbers!AW834,0),""))</f>
        <v/>
      </c>
      <c r="AX837" s="7" t="str">
        <f>IF(RIGHT(AX$4,LEN(AX$4)-1)*1&gt;NumSamples,"",IF($A837&lt;=SampleSize,OFFSET(Population!$A$4,RandomNumbers!AX834,0),""))</f>
        <v/>
      </c>
      <c r="AY837" s="7" t="str">
        <f>IF(RIGHT(AY$4,LEN(AY$4)-1)*1&gt;NumSamples,"",IF($A837&lt;=SampleSize,OFFSET(Population!$A$4,RandomNumbers!AY834,0),""))</f>
        <v/>
      </c>
      <c r="AZ837" s="7" t="str">
        <f>IF(RIGHT(AZ$4,LEN(AZ$4)-1)*1&gt;NumSamples,"",IF($A837&lt;=SampleSize,OFFSET(Population!$A$4,RandomNumbers!AZ834,0),""))</f>
        <v/>
      </c>
      <c r="BA837" s="7" t="str">
        <f>IF(RIGHT(BA$4,LEN(BA$4)-1)*1&gt;NumSamples,"",IF($A837&lt;=SampleSize,OFFSET(Population!$A$4,RandomNumbers!BA834,0),""))</f>
        <v/>
      </c>
      <c r="BB837" s="7" t="str">
        <f>IF(RIGHT(BB$4,LEN(BB$4)-1)*1&gt;NumSamples,"",IF($A837&lt;=SampleSize,OFFSET(Population!$A$4,RandomNumbers!BB834,0),""))</f>
        <v/>
      </c>
      <c r="BC837" s="7" t="str">
        <f>IF(RIGHT(BC$4,LEN(BC$4)-1)*1&gt;NumSamples,"",IF($A837&lt;=SampleSize,OFFSET(Population!$A$4,RandomNumbers!BC834,0),""))</f>
        <v/>
      </c>
      <c r="BD837" s="7" t="str">
        <f>IF(RIGHT(BD$4,LEN(BD$4)-1)*1&gt;NumSamples,"",IF($A837&lt;=SampleSize,OFFSET(Population!$A$4,RandomNumbers!BD834,0),""))</f>
        <v/>
      </c>
      <c r="BE837" s="7" t="str">
        <f>IF(RIGHT(BE$4,LEN(BE$4)-1)*1&gt;NumSamples,"",IF($A837&lt;=SampleSize,OFFSET(Population!$A$4,RandomNumbers!BE834,0),""))</f>
        <v/>
      </c>
      <c r="BF837" s="7" t="str">
        <f>IF(RIGHT(BF$4,LEN(BF$4)-1)*1&gt;NumSamples,"",IF($A837&lt;=SampleSize,OFFSET(Population!$A$4,RandomNumbers!BF834,0),""))</f>
        <v/>
      </c>
      <c r="BG837" s="7" t="str">
        <f>IF(RIGHT(BG$4,LEN(BG$4)-1)*1&gt;NumSamples,"",IF($A837&lt;=SampleSize,OFFSET(Population!$A$4,RandomNumbers!BG834,0),""))</f>
        <v/>
      </c>
      <c r="BH837" s="7" t="str">
        <f>IF(RIGHT(BH$4,LEN(BH$4)-1)*1&gt;NumSamples,"",IF($A837&lt;=SampleSize,OFFSET(Population!$A$4,RandomNumbers!BH834,0),""))</f>
        <v/>
      </c>
      <c r="BI837" s="7" t="str">
        <f>IF(RIGHT(BI$4,LEN(BI$4)-1)*1&gt;NumSamples,"",IF($A837&lt;=SampleSize,OFFSET(Population!$A$4,RandomNumbers!BI834,0),""))</f>
        <v/>
      </c>
      <c r="BJ837" s="7" t="str">
        <f>IF(RIGHT(BJ$4,LEN(BJ$4)-1)*1&gt;NumSamples,"",IF($A837&lt;=SampleSize,OFFSET(Population!$A$4,RandomNumbers!BJ834,0),""))</f>
        <v/>
      </c>
      <c r="BK837" s="7" t="str">
        <f>IF(RIGHT(BK$4,LEN(BK$4)-1)*1&gt;NumSamples,"",IF($A837&lt;=SampleSize,OFFSET(Population!$A$4,RandomNumbers!BK834,0),""))</f>
        <v/>
      </c>
      <c r="BL837" s="7" t="str">
        <f>IF(RIGHT(BL$4,LEN(BL$4)-1)*1&gt;NumSamples,"",IF($A837&lt;=SampleSize,OFFSET(Population!$A$4,RandomNumbers!BL834,0),""))</f>
        <v/>
      </c>
      <c r="BM837" s="7" t="str">
        <f>IF(RIGHT(BM$4,LEN(BM$4)-1)*1&gt;NumSamples,"",IF($A837&lt;=SampleSize,OFFSET(Population!$A$4,RandomNumbers!BM834,0),""))</f>
        <v/>
      </c>
      <c r="BN837" s="7" t="str">
        <f>IF(RIGHT(BN$4,LEN(BN$4)-1)*1&gt;NumSamples,"",IF($A837&lt;=SampleSize,OFFSET(Population!$A$4,RandomNumbers!BN834,0),""))</f>
        <v/>
      </c>
      <c r="BO837" s="7" t="str">
        <f>IF(RIGHT(BO$4,LEN(BO$4)-1)*1&gt;NumSamples,"",IF($A837&lt;=SampleSize,OFFSET(Population!$A$4,RandomNumbers!BO834,0),""))</f>
        <v/>
      </c>
      <c r="BP837" s="7" t="str">
        <f>IF(RIGHT(BP$4,LEN(BP$4)-1)*1&gt;NumSamples,"",IF($A837&lt;=SampleSize,OFFSET(Population!$A$4,RandomNumbers!BP834,0),""))</f>
        <v/>
      </c>
      <c r="BQ837" s="7" t="str">
        <f>IF(RIGHT(BQ$4,LEN(BQ$4)-1)*1&gt;NumSamples,"",IF($A837&lt;=SampleSize,OFFSET(Population!$A$4,RandomNumbers!BQ834,0),""))</f>
        <v/>
      </c>
      <c r="BR837" s="7" t="str">
        <f>IF(RIGHT(BR$4,LEN(BR$4)-1)*1&gt;NumSamples,"",IF($A837&lt;=SampleSize,OFFSET(Population!$A$4,RandomNumbers!BR834,0),""))</f>
        <v/>
      </c>
      <c r="BS837" s="7" t="str">
        <f>IF(RIGHT(BS$4,LEN(BS$4)-1)*1&gt;NumSamples,"",IF($A837&lt;=SampleSize,OFFSET(Population!$A$4,RandomNumbers!BS834,0),""))</f>
        <v/>
      </c>
      <c r="BT837" s="7" t="str">
        <f>IF(RIGHT(BT$4,LEN(BT$4)-1)*1&gt;NumSamples,"",IF($A837&lt;=SampleSize,OFFSET(Population!$A$4,RandomNumbers!BT834,0),""))</f>
        <v/>
      </c>
      <c r="BU837" s="7" t="str">
        <f>IF(RIGHT(BU$4,LEN(BU$4)-1)*1&gt;NumSamples,"",IF($A837&lt;=SampleSize,OFFSET(Population!$A$4,RandomNumbers!BU834,0),""))</f>
        <v/>
      </c>
      <c r="BV837" s="7" t="str">
        <f>IF(RIGHT(BV$4,LEN(BV$4)-1)*1&gt;NumSamples,"",IF($A837&lt;=SampleSize,OFFSET(Population!$A$4,RandomNumbers!BV834,0),""))</f>
        <v/>
      </c>
      <c r="BW837" s="7" t="str">
        <f>IF(RIGHT(BW$4,LEN(BW$4)-1)*1&gt;NumSamples,"",IF($A837&lt;=SampleSize,OFFSET(Population!$A$4,RandomNumbers!BW834,0),""))</f>
        <v/>
      </c>
      <c r="BX837" s="7" t="str">
        <f>IF(RIGHT(BX$4,LEN(BX$4)-1)*1&gt;NumSamples,"",IF($A837&lt;=SampleSize,OFFSET(Population!$A$4,RandomNumbers!BX834,0),""))</f>
        <v/>
      </c>
      <c r="BY837" s="7" t="str">
        <f>IF(RIGHT(BY$4,LEN(BY$4)-1)*1&gt;NumSamples,"",IF($A837&lt;=SampleSize,OFFSET(Population!$A$4,RandomNumbers!BY834,0),""))</f>
        <v/>
      </c>
      <c r="BZ837" s="7" t="str">
        <f>IF(RIGHT(BZ$4,LEN(BZ$4)-1)*1&gt;NumSamples,"",IF($A837&lt;=SampleSize,OFFSET(Population!$A$4,RandomNumbers!BZ834,0),""))</f>
        <v/>
      </c>
      <c r="CA837" s="7" t="str">
        <f>IF(RIGHT(CA$4,LEN(CA$4)-1)*1&gt;NumSamples,"",IF($A837&lt;=SampleSize,OFFSET(Population!$A$4,RandomNumbers!CA834,0),""))</f>
        <v/>
      </c>
      <c r="CB837" s="7" t="str">
        <f>IF(RIGHT(CB$4,LEN(CB$4)-1)*1&gt;NumSamples,"",IF($A837&lt;=SampleSize,OFFSET(Population!$A$4,RandomNumbers!CB834,0),""))</f>
        <v/>
      </c>
      <c r="CC837" s="7" t="str">
        <f>IF(RIGHT(CC$4,LEN(CC$4)-1)*1&gt;NumSamples,"",IF($A837&lt;=SampleSize,OFFSET(Population!$A$4,RandomNumbers!CC834,0),""))</f>
        <v/>
      </c>
      <c r="CD837" s="7" t="str">
        <f>IF(RIGHT(CD$4,LEN(CD$4)-1)*1&gt;NumSamples,"",IF($A837&lt;=SampleSize,OFFSET(Population!$A$4,RandomNumbers!CD834,0),""))</f>
        <v/>
      </c>
      <c r="CE837" s="7" t="str">
        <f>IF(RIGHT(CE$4,LEN(CE$4)-1)*1&gt;NumSamples,"",IF($A837&lt;=SampleSize,OFFSET(Population!$A$4,RandomNumbers!CE834,0),""))</f>
        <v/>
      </c>
      <c r="CF837" s="7" t="str">
        <f>IF(RIGHT(CF$4,LEN(CF$4)-1)*1&gt;NumSamples,"",IF($A837&lt;=SampleSize,OFFSET(Population!$A$4,RandomNumbers!CF834,0),""))</f>
        <v/>
      </c>
      <c r="CG837" s="7" t="str">
        <f>IF(RIGHT(CG$4,LEN(CG$4)-1)*1&gt;NumSamples,"",IF($A837&lt;=SampleSize,OFFSET(Population!$A$4,RandomNumbers!CG834,0),""))</f>
        <v/>
      </c>
      <c r="CH837" s="7" t="str">
        <f>IF(RIGHT(CH$4,LEN(CH$4)-1)*1&gt;NumSamples,"",IF($A837&lt;=SampleSize,OFFSET(Population!$A$4,RandomNumbers!CH834,0),""))</f>
        <v/>
      </c>
      <c r="CI837" s="7" t="str">
        <f>IF(RIGHT(CI$4,LEN(CI$4)-1)*1&gt;NumSamples,"",IF($A837&lt;=SampleSize,OFFSET(Population!$A$4,RandomNumbers!CI834,0),""))</f>
        <v/>
      </c>
      <c r="CJ837" s="7" t="str">
        <f>IF(RIGHT(CJ$4,LEN(CJ$4)-1)*1&gt;NumSamples,"",IF($A837&lt;=SampleSize,OFFSET(Population!$A$4,RandomNumbers!CJ834,0),""))</f>
        <v/>
      </c>
      <c r="CK837" s="7" t="str">
        <f>IF(RIGHT(CK$4,LEN(CK$4)-1)*1&gt;NumSamples,"",IF($A837&lt;=SampleSize,OFFSET(Population!$A$4,RandomNumbers!CK834,0),""))</f>
        <v/>
      </c>
      <c r="CL837" s="7" t="str">
        <f>IF(RIGHT(CL$4,LEN(CL$4)-1)*1&gt;NumSamples,"",IF($A837&lt;=SampleSize,OFFSET(Population!$A$4,RandomNumbers!CL834,0),""))</f>
        <v/>
      </c>
      <c r="CM837" s="7" t="str">
        <f>IF(RIGHT(CM$4,LEN(CM$4)-1)*1&gt;NumSamples,"",IF($A837&lt;=SampleSize,OFFSET(Population!$A$4,RandomNumbers!CM834,0),""))</f>
        <v/>
      </c>
      <c r="CN837" s="7" t="str">
        <f>IF(RIGHT(CN$4,LEN(CN$4)-1)*1&gt;NumSamples,"",IF($A837&lt;=SampleSize,OFFSET(Population!$A$4,RandomNumbers!CN834,0),""))</f>
        <v/>
      </c>
      <c r="CO837" s="7" t="str">
        <f>IF(RIGHT(CO$4,LEN(CO$4)-1)*1&gt;NumSamples,"",IF($A837&lt;=SampleSize,OFFSET(Population!$A$4,RandomNumbers!CO834,0),""))</f>
        <v/>
      </c>
      <c r="CP837" s="7" t="str">
        <f>IF(RIGHT(CP$4,LEN(CP$4)-1)*1&gt;NumSamples,"",IF($A837&lt;=SampleSize,OFFSET(Population!$A$4,RandomNumbers!CP834,0),""))</f>
        <v/>
      </c>
      <c r="CQ837" s="7" t="str">
        <f>IF(RIGHT(CQ$4,LEN(CQ$4)-1)*1&gt;NumSamples,"",IF($A837&lt;=SampleSize,OFFSET(Population!$A$4,RandomNumbers!CQ834,0),""))</f>
        <v/>
      </c>
      <c r="CR837" s="7" t="str">
        <f>IF(RIGHT(CR$4,LEN(CR$4)-1)*1&gt;NumSamples,"",IF($A837&lt;=SampleSize,OFFSET(Population!$A$4,RandomNumbers!CR834,0),""))</f>
        <v/>
      </c>
      <c r="CS837" s="7" t="str">
        <f>IF(RIGHT(CS$4,LEN(CS$4)-1)*1&gt;NumSamples,"",IF($A837&lt;=SampleSize,OFFSET(Population!$A$4,RandomNumbers!CS834,0),""))</f>
        <v/>
      </c>
      <c r="CT837" s="7" t="str">
        <f>IF(RIGHT(CT$4,LEN(CT$4)-1)*1&gt;NumSamples,"",IF($A837&lt;=SampleSize,OFFSET(Population!$A$4,RandomNumbers!CT834,0),""))</f>
        <v/>
      </c>
      <c r="CU837" s="7" t="str">
        <f>IF(RIGHT(CU$4,LEN(CU$4)-1)*1&gt;NumSamples,"",IF($A837&lt;=SampleSize,OFFSET(Population!$A$4,RandomNumbers!CU834,0),""))</f>
        <v/>
      </c>
      <c r="CV837" s="7" t="str">
        <f>IF(RIGHT(CV$4,LEN(CV$4)-1)*1&gt;NumSamples,"",IF($A837&lt;=SampleSize,OFFSET(Population!$A$4,RandomNumbers!CV834,0),""))</f>
        <v/>
      </c>
      <c r="CW837" s="7" t="str">
        <f>IF(RIGHT(CW$4,LEN(CW$4)-1)*1&gt;NumSamples,"",IF($A837&lt;=SampleSize,OFFSET(Population!$A$4,RandomNumbers!CW834,0),""))</f>
        <v/>
      </c>
    </row>
    <row r="838" ht="14.25" customHeight="1">
      <c r="A838" s="7">
        <v>834.0</v>
      </c>
      <c r="B838" s="7" t="str">
        <f>IF(RIGHT(B$4,LEN(B$4)-1)*1&gt;NumSamples,"",IF($A838&lt;=SampleSize,OFFSET(Population!$A$4,RandomNumbers!B835,0),""))</f>
        <v/>
      </c>
      <c r="C838" s="7" t="str">
        <f>IF(RIGHT(C$4,LEN(C$4)-1)*1&gt;NumSamples,"",IF($A838&lt;=SampleSize,OFFSET(Population!$A$4,RandomNumbers!C835,0),""))</f>
        <v/>
      </c>
      <c r="D838" s="7" t="str">
        <f>IF(RIGHT(D$4,LEN(D$4)-1)*1&gt;NumSamples,"",IF($A838&lt;=SampleSize,OFFSET(Population!$A$4,RandomNumbers!D835,0),""))</f>
        <v/>
      </c>
      <c r="E838" s="7" t="str">
        <f>IF(RIGHT(E$4,LEN(E$4)-1)*1&gt;NumSamples,"",IF($A838&lt;=SampleSize,OFFSET(Population!$A$4,RandomNumbers!E835,0),""))</f>
        <v/>
      </c>
      <c r="F838" s="7" t="str">
        <f>IF(RIGHT(F$4,LEN(F$4)-1)*1&gt;NumSamples,"",IF($A838&lt;=SampleSize,OFFSET(Population!$A$4,RandomNumbers!F835,0),""))</f>
        <v/>
      </c>
      <c r="G838" s="7" t="str">
        <f>IF(RIGHT(G$4,LEN(G$4)-1)*1&gt;NumSamples,"",IF($A838&lt;=SampleSize,OFFSET(Population!$A$4,RandomNumbers!G835,0),""))</f>
        <v/>
      </c>
      <c r="H838" s="7" t="str">
        <f>IF(RIGHT(H$4,LEN(H$4)-1)*1&gt;NumSamples,"",IF($A838&lt;=SampleSize,OFFSET(Population!$A$4,RandomNumbers!H835,0),""))</f>
        <v/>
      </c>
      <c r="I838" s="7" t="str">
        <f>IF(RIGHT(I$4,LEN(I$4)-1)*1&gt;NumSamples,"",IF($A838&lt;=SampleSize,OFFSET(Population!$A$4,RandomNumbers!I835,0),""))</f>
        <v/>
      </c>
      <c r="J838" s="7" t="str">
        <f>IF(RIGHT(J$4,LEN(J$4)-1)*1&gt;NumSamples,"",IF($A838&lt;=SampleSize,OFFSET(Population!$A$4,RandomNumbers!J835,0),""))</f>
        <v/>
      </c>
      <c r="K838" s="7" t="str">
        <f>IF(RIGHT(K$4,LEN(K$4)-1)*1&gt;NumSamples,"",IF($A838&lt;=SampleSize,OFFSET(Population!$A$4,RandomNumbers!K835,0),""))</f>
        <v/>
      </c>
      <c r="L838" s="7" t="str">
        <f>IF(RIGHT(L$4,LEN(L$4)-1)*1&gt;NumSamples,"",IF($A838&lt;=SampleSize,OFFSET(Population!$A$4,RandomNumbers!L835,0),""))</f>
        <v/>
      </c>
      <c r="M838" s="7" t="str">
        <f>IF(RIGHT(M$4,LEN(M$4)-1)*1&gt;NumSamples,"",IF($A838&lt;=SampleSize,OFFSET(Population!$A$4,RandomNumbers!M835,0),""))</f>
        <v/>
      </c>
      <c r="N838" s="7" t="str">
        <f>IF(RIGHT(N$4,LEN(N$4)-1)*1&gt;NumSamples,"",IF($A838&lt;=SampleSize,OFFSET(Population!$A$4,RandomNumbers!N835,0),""))</f>
        <v/>
      </c>
      <c r="O838" s="7" t="str">
        <f>IF(RIGHT(O$4,LEN(O$4)-1)*1&gt;NumSamples,"",IF($A838&lt;=SampleSize,OFFSET(Population!$A$4,RandomNumbers!O835,0),""))</f>
        <v/>
      </c>
      <c r="P838" s="7" t="str">
        <f>IF(RIGHT(P$4,LEN(P$4)-1)*1&gt;NumSamples,"",IF($A838&lt;=SampleSize,OFFSET(Population!$A$4,RandomNumbers!P835,0),""))</f>
        <v/>
      </c>
      <c r="Q838" s="7" t="str">
        <f>IF(RIGHT(Q$4,LEN(Q$4)-1)*1&gt;NumSamples,"",IF($A838&lt;=SampleSize,OFFSET(Population!$A$4,RandomNumbers!Q835,0),""))</f>
        <v/>
      </c>
      <c r="R838" s="7" t="str">
        <f>IF(RIGHT(R$4,LEN(R$4)-1)*1&gt;NumSamples,"",IF($A838&lt;=SampleSize,OFFSET(Population!$A$4,RandomNumbers!R835,0),""))</f>
        <v/>
      </c>
      <c r="S838" s="7" t="str">
        <f>IF(RIGHT(S$4,LEN(S$4)-1)*1&gt;NumSamples,"",IF($A838&lt;=SampleSize,OFFSET(Population!$A$4,RandomNumbers!S835,0),""))</f>
        <v/>
      </c>
      <c r="T838" s="7" t="str">
        <f>IF(RIGHT(T$4,LEN(T$4)-1)*1&gt;NumSamples,"",IF($A838&lt;=SampleSize,OFFSET(Population!$A$4,RandomNumbers!T835,0),""))</f>
        <v/>
      </c>
      <c r="U838" s="7" t="str">
        <f>IF(RIGHT(U$4,LEN(U$4)-1)*1&gt;NumSamples,"",IF($A838&lt;=SampleSize,OFFSET(Population!$A$4,RandomNumbers!U835,0),""))</f>
        <v/>
      </c>
      <c r="V838" s="7" t="str">
        <f>IF(RIGHT(V$4,LEN(V$4)-1)*1&gt;NumSamples,"",IF($A838&lt;=SampleSize,OFFSET(Population!$A$4,RandomNumbers!V835,0),""))</f>
        <v/>
      </c>
      <c r="W838" s="7" t="str">
        <f>IF(RIGHT(W$4,LEN(W$4)-1)*1&gt;NumSamples,"",IF($A838&lt;=SampleSize,OFFSET(Population!$A$4,RandomNumbers!W835,0),""))</f>
        <v/>
      </c>
      <c r="X838" s="7" t="str">
        <f>IF(RIGHT(X$4,LEN(X$4)-1)*1&gt;NumSamples,"",IF($A838&lt;=SampleSize,OFFSET(Population!$A$4,RandomNumbers!X835,0),""))</f>
        <v/>
      </c>
      <c r="Y838" s="7" t="str">
        <f>IF(RIGHT(Y$4,LEN(Y$4)-1)*1&gt;NumSamples,"",IF($A838&lt;=SampleSize,OFFSET(Population!$A$4,RandomNumbers!Y835,0),""))</f>
        <v/>
      </c>
      <c r="Z838" s="7" t="str">
        <f>IF(RIGHT(Z$4,LEN(Z$4)-1)*1&gt;NumSamples,"",IF($A838&lt;=SampleSize,OFFSET(Population!$A$4,RandomNumbers!Z835,0),""))</f>
        <v/>
      </c>
      <c r="AA838" s="7" t="str">
        <f>IF(RIGHT(AA$4,LEN(AA$4)-1)*1&gt;NumSamples,"",IF($A838&lt;=SampleSize,OFFSET(Population!$A$4,RandomNumbers!AA835,0),""))</f>
        <v/>
      </c>
      <c r="AB838" s="7" t="str">
        <f>IF(RIGHT(AB$4,LEN(AB$4)-1)*1&gt;NumSamples,"",IF($A838&lt;=SampleSize,OFFSET(Population!$A$4,RandomNumbers!AB835,0),""))</f>
        <v/>
      </c>
      <c r="AC838" s="7" t="str">
        <f>IF(RIGHT(AC$4,LEN(AC$4)-1)*1&gt;NumSamples,"",IF($A838&lt;=SampleSize,OFFSET(Population!$A$4,RandomNumbers!AC835,0),""))</f>
        <v/>
      </c>
      <c r="AD838" s="7" t="str">
        <f>IF(RIGHT(AD$4,LEN(AD$4)-1)*1&gt;NumSamples,"",IF($A838&lt;=SampleSize,OFFSET(Population!$A$4,RandomNumbers!AD835,0),""))</f>
        <v/>
      </c>
      <c r="AE838" s="7" t="str">
        <f>IF(RIGHT(AE$4,LEN(AE$4)-1)*1&gt;NumSamples,"",IF($A838&lt;=SampleSize,OFFSET(Population!$A$4,RandomNumbers!AE835,0),""))</f>
        <v/>
      </c>
      <c r="AF838" s="7" t="str">
        <f>IF(RIGHT(AF$4,LEN(AF$4)-1)*1&gt;NumSamples,"",IF($A838&lt;=SampleSize,OFFSET(Population!$A$4,RandomNumbers!AF835,0),""))</f>
        <v/>
      </c>
      <c r="AG838" s="7" t="str">
        <f>IF(RIGHT(AG$4,LEN(AG$4)-1)*1&gt;NumSamples,"",IF($A838&lt;=SampleSize,OFFSET(Population!$A$4,RandomNumbers!AG835,0),""))</f>
        <v/>
      </c>
      <c r="AH838" s="7" t="str">
        <f>IF(RIGHT(AH$4,LEN(AH$4)-1)*1&gt;NumSamples,"",IF($A838&lt;=SampleSize,OFFSET(Population!$A$4,RandomNumbers!AH835,0),""))</f>
        <v/>
      </c>
      <c r="AI838" s="7" t="str">
        <f>IF(RIGHT(AI$4,LEN(AI$4)-1)*1&gt;NumSamples,"",IF($A838&lt;=SampleSize,OFFSET(Population!$A$4,RandomNumbers!AI835,0),""))</f>
        <v/>
      </c>
      <c r="AJ838" s="7" t="str">
        <f>IF(RIGHT(AJ$4,LEN(AJ$4)-1)*1&gt;NumSamples,"",IF($A838&lt;=SampleSize,OFFSET(Population!$A$4,RandomNumbers!AJ835,0),""))</f>
        <v/>
      </c>
      <c r="AK838" s="7" t="str">
        <f>IF(RIGHT(AK$4,LEN(AK$4)-1)*1&gt;NumSamples,"",IF($A838&lt;=SampleSize,OFFSET(Population!$A$4,RandomNumbers!AK835,0),""))</f>
        <v/>
      </c>
      <c r="AL838" s="7" t="str">
        <f>IF(RIGHT(AL$4,LEN(AL$4)-1)*1&gt;NumSamples,"",IF($A838&lt;=SampleSize,OFFSET(Population!$A$4,RandomNumbers!AL835,0),""))</f>
        <v/>
      </c>
      <c r="AM838" s="7" t="str">
        <f>IF(RIGHT(AM$4,LEN(AM$4)-1)*1&gt;NumSamples,"",IF($A838&lt;=SampleSize,OFFSET(Population!$A$4,RandomNumbers!AM835,0),""))</f>
        <v/>
      </c>
      <c r="AN838" s="7" t="str">
        <f>IF(RIGHT(AN$4,LEN(AN$4)-1)*1&gt;NumSamples,"",IF($A838&lt;=SampleSize,OFFSET(Population!$A$4,RandomNumbers!AN835,0),""))</f>
        <v/>
      </c>
      <c r="AO838" s="7" t="str">
        <f>IF(RIGHT(AO$4,LEN(AO$4)-1)*1&gt;NumSamples,"",IF($A838&lt;=SampleSize,OFFSET(Population!$A$4,RandomNumbers!AO835,0),""))</f>
        <v/>
      </c>
      <c r="AP838" s="7" t="str">
        <f>IF(RIGHT(AP$4,LEN(AP$4)-1)*1&gt;NumSamples,"",IF($A838&lt;=SampleSize,OFFSET(Population!$A$4,RandomNumbers!AP835,0),""))</f>
        <v/>
      </c>
      <c r="AQ838" s="7" t="str">
        <f>IF(RIGHT(AQ$4,LEN(AQ$4)-1)*1&gt;NumSamples,"",IF($A838&lt;=SampleSize,OFFSET(Population!$A$4,RandomNumbers!AQ835,0),""))</f>
        <v/>
      </c>
      <c r="AR838" s="7" t="str">
        <f>IF(RIGHT(AR$4,LEN(AR$4)-1)*1&gt;NumSamples,"",IF($A838&lt;=SampleSize,OFFSET(Population!$A$4,RandomNumbers!AR835,0),""))</f>
        <v/>
      </c>
      <c r="AS838" s="7" t="str">
        <f>IF(RIGHT(AS$4,LEN(AS$4)-1)*1&gt;NumSamples,"",IF($A838&lt;=SampleSize,OFFSET(Population!$A$4,RandomNumbers!AS835,0),""))</f>
        <v/>
      </c>
      <c r="AT838" s="7" t="str">
        <f>IF(RIGHT(AT$4,LEN(AT$4)-1)*1&gt;NumSamples,"",IF($A838&lt;=SampleSize,OFFSET(Population!$A$4,RandomNumbers!AT835,0),""))</f>
        <v/>
      </c>
      <c r="AU838" s="7" t="str">
        <f>IF(RIGHT(AU$4,LEN(AU$4)-1)*1&gt;NumSamples,"",IF($A838&lt;=SampleSize,OFFSET(Population!$A$4,RandomNumbers!AU835,0),""))</f>
        <v/>
      </c>
      <c r="AV838" s="7" t="str">
        <f>IF(RIGHT(AV$4,LEN(AV$4)-1)*1&gt;NumSamples,"",IF($A838&lt;=SampleSize,OFFSET(Population!$A$4,RandomNumbers!AV835,0),""))</f>
        <v/>
      </c>
      <c r="AW838" s="7" t="str">
        <f>IF(RIGHT(AW$4,LEN(AW$4)-1)*1&gt;NumSamples,"",IF($A838&lt;=SampleSize,OFFSET(Population!$A$4,RandomNumbers!AW835,0),""))</f>
        <v/>
      </c>
      <c r="AX838" s="7" t="str">
        <f>IF(RIGHT(AX$4,LEN(AX$4)-1)*1&gt;NumSamples,"",IF($A838&lt;=SampleSize,OFFSET(Population!$A$4,RandomNumbers!AX835,0),""))</f>
        <v/>
      </c>
      <c r="AY838" s="7" t="str">
        <f>IF(RIGHT(AY$4,LEN(AY$4)-1)*1&gt;NumSamples,"",IF($A838&lt;=SampleSize,OFFSET(Population!$A$4,RandomNumbers!AY835,0),""))</f>
        <v/>
      </c>
      <c r="AZ838" s="7" t="str">
        <f>IF(RIGHT(AZ$4,LEN(AZ$4)-1)*1&gt;NumSamples,"",IF($A838&lt;=SampleSize,OFFSET(Population!$A$4,RandomNumbers!AZ835,0),""))</f>
        <v/>
      </c>
      <c r="BA838" s="7" t="str">
        <f>IF(RIGHT(BA$4,LEN(BA$4)-1)*1&gt;NumSamples,"",IF($A838&lt;=SampleSize,OFFSET(Population!$A$4,RandomNumbers!BA835,0),""))</f>
        <v/>
      </c>
      <c r="BB838" s="7" t="str">
        <f>IF(RIGHT(BB$4,LEN(BB$4)-1)*1&gt;NumSamples,"",IF($A838&lt;=SampleSize,OFFSET(Population!$A$4,RandomNumbers!BB835,0),""))</f>
        <v/>
      </c>
      <c r="BC838" s="7" t="str">
        <f>IF(RIGHT(BC$4,LEN(BC$4)-1)*1&gt;NumSamples,"",IF($A838&lt;=SampleSize,OFFSET(Population!$A$4,RandomNumbers!BC835,0),""))</f>
        <v/>
      </c>
      <c r="BD838" s="7" t="str">
        <f>IF(RIGHT(BD$4,LEN(BD$4)-1)*1&gt;NumSamples,"",IF($A838&lt;=SampleSize,OFFSET(Population!$A$4,RandomNumbers!BD835,0),""))</f>
        <v/>
      </c>
      <c r="BE838" s="7" t="str">
        <f>IF(RIGHT(BE$4,LEN(BE$4)-1)*1&gt;NumSamples,"",IF($A838&lt;=SampleSize,OFFSET(Population!$A$4,RandomNumbers!BE835,0),""))</f>
        <v/>
      </c>
      <c r="BF838" s="7" t="str">
        <f>IF(RIGHT(BF$4,LEN(BF$4)-1)*1&gt;NumSamples,"",IF($A838&lt;=SampleSize,OFFSET(Population!$A$4,RandomNumbers!BF835,0),""))</f>
        <v/>
      </c>
      <c r="BG838" s="7" t="str">
        <f>IF(RIGHT(BG$4,LEN(BG$4)-1)*1&gt;NumSamples,"",IF($A838&lt;=SampleSize,OFFSET(Population!$A$4,RandomNumbers!BG835,0),""))</f>
        <v/>
      </c>
      <c r="BH838" s="7" t="str">
        <f>IF(RIGHT(BH$4,LEN(BH$4)-1)*1&gt;NumSamples,"",IF($A838&lt;=SampleSize,OFFSET(Population!$A$4,RandomNumbers!BH835,0),""))</f>
        <v/>
      </c>
      <c r="BI838" s="7" t="str">
        <f>IF(RIGHT(BI$4,LEN(BI$4)-1)*1&gt;NumSamples,"",IF($A838&lt;=SampleSize,OFFSET(Population!$A$4,RandomNumbers!BI835,0),""))</f>
        <v/>
      </c>
      <c r="BJ838" s="7" t="str">
        <f>IF(RIGHT(BJ$4,LEN(BJ$4)-1)*1&gt;NumSamples,"",IF($A838&lt;=SampleSize,OFFSET(Population!$A$4,RandomNumbers!BJ835,0),""))</f>
        <v/>
      </c>
      <c r="BK838" s="7" t="str">
        <f>IF(RIGHT(BK$4,LEN(BK$4)-1)*1&gt;NumSamples,"",IF($A838&lt;=SampleSize,OFFSET(Population!$A$4,RandomNumbers!BK835,0),""))</f>
        <v/>
      </c>
      <c r="BL838" s="7" t="str">
        <f>IF(RIGHT(BL$4,LEN(BL$4)-1)*1&gt;NumSamples,"",IF($A838&lt;=SampleSize,OFFSET(Population!$A$4,RandomNumbers!BL835,0),""))</f>
        <v/>
      </c>
      <c r="BM838" s="7" t="str">
        <f>IF(RIGHT(BM$4,LEN(BM$4)-1)*1&gt;NumSamples,"",IF($A838&lt;=SampleSize,OFFSET(Population!$A$4,RandomNumbers!BM835,0),""))</f>
        <v/>
      </c>
      <c r="BN838" s="7" t="str">
        <f>IF(RIGHT(BN$4,LEN(BN$4)-1)*1&gt;NumSamples,"",IF($A838&lt;=SampleSize,OFFSET(Population!$A$4,RandomNumbers!BN835,0),""))</f>
        <v/>
      </c>
      <c r="BO838" s="7" t="str">
        <f>IF(RIGHT(BO$4,LEN(BO$4)-1)*1&gt;NumSamples,"",IF($A838&lt;=SampleSize,OFFSET(Population!$A$4,RandomNumbers!BO835,0),""))</f>
        <v/>
      </c>
      <c r="BP838" s="7" t="str">
        <f>IF(RIGHT(BP$4,LEN(BP$4)-1)*1&gt;NumSamples,"",IF($A838&lt;=SampleSize,OFFSET(Population!$A$4,RandomNumbers!BP835,0),""))</f>
        <v/>
      </c>
      <c r="BQ838" s="7" t="str">
        <f>IF(RIGHT(BQ$4,LEN(BQ$4)-1)*1&gt;NumSamples,"",IF($A838&lt;=SampleSize,OFFSET(Population!$A$4,RandomNumbers!BQ835,0),""))</f>
        <v/>
      </c>
      <c r="BR838" s="7" t="str">
        <f>IF(RIGHT(BR$4,LEN(BR$4)-1)*1&gt;NumSamples,"",IF($A838&lt;=SampleSize,OFFSET(Population!$A$4,RandomNumbers!BR835,0),""))</f>
        <v/>
      </c>
      <c r="BS838" s="7" t="str">
        <f>IF(RIGHT(BS$4,LEN(BS$4)-1)*1&gt;NumSamples,"",IF($A838&lt;=SampleSize,OFFSET(Population!$A$4,RandomNumbers!BS835,0),""))</f>
        <v/>
      </c>
      <c r="BT838" s="7" t="str">
        <f>IF(RIGHT(BT$4,LEN(BT$4)-1)*1&gt;NumSamples,"",IF($A838&lt;=SampleSize,OFFSET(Population!$A$4,RandomNumbers!BT835,0),""))</f>
        <v/>
      </c>
      <c r="BU838" s="7" t="str">
        <f>IF(RIGHT(BU$4,LEN(BU$4)-1)*1&gt;NumSamples,"",IF($A838&lt;=SampleSize,OFFSET(Population!$A$4,RandomNumbers!BU835,0),""))</f>
        <v/>
      </c>
      <c r="BV838" s="7" t="str">
        <f>IF(RIGHT(BV$4,LEN(BV$4)-1)*1&gt;NumSamples,"",IF($A838&lt;=SampleSize,OFFSET(Population!$A$4,RandomNumbers!BV835,0),""))</f>
        <v/>
      </c>
      <c r="BW838" s="7" t="str">
        <f>IF(RIGHT(BW$4,LEN(BW$4)-1)*1&gt;NumSamples,"",IF($A838&lt;=SampleSize,OFFSET(Population!$A$4,RandomNumbers!BW835,0),""))</f>
        <v/>
      </c>
      <c r="BX838" s="7" t="str">
        <f>IF(RIGHT(BX$4,LEN(BX$4)-1)*1&gt;NumSamples,"",IF($A838&lt;=SampleSize,OFFSET(Population!$A$4,RandomNumbers!BX835,0),""))</f>
        <v/>
      </c>
      <c r="BY838" s="7" t="str">
        <f>IF(RIGHT(BY$4,LEN(BY$4)-1)*1&gt;NumSamples,"",IF($A838&lt;=SampleSize,OFFSET(Population!$A$4,RandomNumbers!BY835,0),""))</f>
        <v/>
      </c>
      <c r="BZ838" s="7" t="str">
        <f>IF(RIGHT(BZ$4,LEN(BZ$4)-1)*1&gt;NumSamples,"",IF($A838&lt;=SampleSize,OFFSET(Population!$A$4,RandomNumbers!BZ835,0),""))</f>
        <v/>
      </c>
      <c r="CA838" s="7" t="str">
        <f>IF(RIGHT(CA$4,LEN(CA$4)-1)*1&gt;NumSamples,"",IF($A838&lt;=SampleSize,OFFSET(Population!$A$4,RandomNumbers!CA835,0),""))</f>
        <v/>
      </c>
      <c r="CB838" s="7" t="str">
        <f>IF(RIGHT(CB$4,LEN(CB$4)-1)*1&gt;NumSamples,"",IF($A838&lt;=SampleSize,OFFSET(Population!$A$4,RandomNumbers!CB835,0),""))</f>
        <v/>
      </c>
      <c r="CC838" s="7" t="str">
        <f>IF(RIGHT(CC$4,LEN(CC$4)-1)*1&gt;NumSamples,"",IF($A838&lt;=SampleSize,OFFSET(Population!$A$4,RandomNumbers!CC835,0),""))</f>
        <v/>
      </c>
      <c r="CD838" s="7" t="str">
        <f>IF(RIGHT(CD$4,LEN(CD$4)-1)*1&gt;NumSamples,"",IF($A838&lt;=SampleSize,OFFSET(Population!$A$4,RandomNumbers!CD835,0),""))</f>
        <v/>
      </c>
      <c r="CE838" s="7" t="str">
        <f>IF(RIGHT(CE$4,LEN(CE$4)-1)*1&gt;NumSamples,"",IF($A838&lt;=SampleSize,OFFSET(Population!$A$4,RandomNumbers!CE835,0),""))</f>
        <v/>
      </c>
      <c r="CF838" s="7" t="str">
        <f>IF(RIGHT(CF$4,LEN(CF$4)-1)*1&gt;NumSamples,"",IF($A838&lt;=SampleSize,OFFSET(Population!$A$4,RandomNumbers!CF835,0),""))</f>
        <v/>
      </c>
      <c r="CG838" s="7" t="str">
        <f>IF(RIGHT(CG$4,LEN(CG$4)-1)*1&gt;NumSamples,"",IF($A838&lt;=SampleSize,OFFSET(Population!$A$4,RandomNumbers!CG835,0),""))</f>
        <v/>
      </c>
      <c r="CH838" s="7" t="str">
        <f>IF(RIGHT(CH$4,LEN(CH$4)-1)*1&gt;NumSamples,"",IF($A838&lt;=SampleSize,OFFSET(Population!$A$4,RandomNumbers!CH835,0),""))</f>
        <v/>
      </c>
      <c r="CI838" s="7" t="str">
        <f>IF(RIGHT(CI$4,LEN(CI$4)-1)*1&gt;NumSamples,"",IF($A838&lt;=SampleSize,OFFSET(Population!$A$4,RandomNumbers!CI835,0),""))</f>
        <v/>
      </c>
      <c r="CJ838" s="7" t="str">
        <f>IF(RIGHT(CJ$4,LEN(CJ$4)-1)*1&gt;NumSamples,"",IF($A838&lt;=SampleSize,OFFSET(Population!$A$4,RandomNumbers!CJ835,0),""))</f>
        <v/>
      </c>
      <c r="CK838" s="7" t="str">
        <f>IF(RIGHT(CK$4,LEN(CK$4)-1)*1&gt;NumSamples,"",IF($A838&lt;=SampleSize,OFFSET(Population!$A$4,RandomNumbers!CK835,0),""))</f>
        <v/>
      </c>
      <c r="CL838" s="7" t="str">
        <f>IF(RIGHT(CL$4,LEN(CL$4)-1)*1&gt;NumSamples,"",IF($A838&lt;=SampleSize,OFFSET(Population!$A$4,RandomNumbers!CL835,0),""))</f>
        <v/>
      </c>
      <c r="CM838" s="7" t="str">
        <f>IF(RIGHT(CM$4,LEN(CM$4)-1)*1&gt;NumSamples,"",IF($A838&lt;=SampleSize,OFFSET(Population!$A$4,RandomNumbers!CM835,0),""))</f>
        <v/>
      </c>
      <c r="CN838" s="7" t="str">
        <f>IF(RIGHT(CN$4,LEN(CN$4)-1)*1&gt;NumSamples,"",IF($A838&lt;=SampleSize,OFFSET(Population!$A$4,RandomNumbers!CN835,0),""))</f>
        <v/>
      </c>
      <c r="CO838" s="7" t="str">
        <f>IF(RIGHT(CO$4,LEN(CO$4)-1)*1&gt;NumSamples,"",IF($A838&lt;=SampleSize,OFFSET(Population!$A$4,RandomNumbers!CO835,0),""))</f>
        <v/>
      </c>
      <c r="CP838" s="7" t="str">
        <f>IF(RIGHT(CP$4,LEN(CP$4)-1)*1&gt;NumSamples,"",IF($A838&lt;=SampleSize,OFFSET(Population!$A$4,RandomNumbers!CP835,0),""))</f>
        <v/>
      </c>
      <c r="CQ838" s="7" t="str">
        <f>IF(RIGHT(CQ$4,LEN(CQ$4)-1)*1&gt;NumSamples,"",IF($A838&lt;=SampleSize,OFFSET(Population!$A$4,RandomNumbers!CQ835,0),""))</f>
        <v/>
      </c>
      <c r="CR838" s="7" t="str">
        <f>IF(RIGHT(CR$4,LEN(CR$4)-1)*1&gt;NumSamples,"",IF($A838&lt;=SampleSize,OFFSET(Population!$A$4,RandomNumbers!CR835,0),""))</f>
        <v/>
      </c>
      <c r="CS838" s="7" t="str">
        <f>IF(RIGHT(CS$4,LEN(CS$4)-1)*1&gt;NumSamples,"",IF($A838&lt;=SampleSize,OFFSET(Population!$A$4,RandomNumbers!CS835,0),""))</f>
        <v/>
      </c>
      <c r="CT838" s="7" t="str">
        <f>IF(RIGHT(CT$4,LEN(CT$4)-1)*1&gt;NumSamples,"",IF($A838&lt;=SampleSize,OFFSET(Population!$A$4,RandomNumbers!CT835,0),""))</f>
        <v/>
      </c>
      <c r="CU838" s="7" t="str">
        <f>IF(RIGHT(CU$4,LEN(CU$4)-1)*1&gt;NumSamples,"",IF($A838&lt;=SampleSize,OFFSET(Population!$A$4,RandomNumbers!CU835,0),""))</f>
        <v/>
      </c>
      <c r="CV838" s="7" t="str">
        <f>IF(RIGHT(CV$4,LEN(CV$4)-1)*1&gt;NumSamples,"",IF($A838&lt;=SampleSize,OFFSET(Population!$A$4,RandomNumbers!CV835,0),""))</f>
        <v/>
      </c>
      <c r="CW838" s="7" t="str">
        <f>IF(RIGHT(CW$4,LEN(CW$4)-1)*1&gt;NumSamples,"",IF($A838&lt;=SampleSize,OFFSET(Population!$A$4,RandomNumbers!CW835,0),""))</f>
        <v/>
      </c>
    </row>
    <row r="839" ht="14.25" customHeight="1">
      <c r="A839" s="7">
        <v>835.0</v>
      </c>
      <c r="B839" s="7" t="str">
        <f>IF(RIGHT(B$4,LEN(B$4)-1)*1&gt;NumSamples,"",IF($A839&lt;=SampleSize,OFFSET(Population!$A$4,RandomNumbers!B836,0),""))</f>
        <v/>
      </c>
      <c r="C839" s="7" t="str">
        <f>IF(RIGHT(C$4,LEN(C$4)-1)*1&gt;NumSamples,"",IF($A839&lt;=SampleSize,OFFSET(Population!$A$4,RandomNumbers!C836,0),""))</f>
        <v/>
      </c>
      <c r="D839" s="7" t="str">
        <f>IF(RIGHT(D$4,LEN(D$4)-1)*1&gt;NumSamples,"",IF($A839&lt;=SampleSize,OFFSET(Population!$A$4,RandomNumbers!D836,0),""))</f>
        <v/>
      </c>
      <c r="E839" s="7" t="str">
        <f>IF(RIGHT(E$4,LEN(E$4)-1)*1&gt;NumSamples,"",IF($A839&lt;=SampleSize,OFFSET(Population!$A$4,RandomNumbers!E836,0),""))</f>
        <v/>
      </c>
      <c r="F839" s="7" t="str">
        <f>IF(RIGHT(F$4,LEN(F$4)-1)*1&gt;NumSamples,"",IF($A839&lt;=SampleSize,OFFSET(Population!$A$4,RandomNumbers!F836,0),""))</f>
        <v/>
      </c>
      <c r="G839" s="7" t="str">
        <f>IF(RIGHT(G$4,LEN(G$4)-1)*1&gt;NumSamples,"",IF($A839&lt;=SampleSize,OFFSET(Population!$A$4,RandomNumbers!G836,0),""))</f>
        <v/>
      </c>
      <c r="H839" s="7" t="str">
        <f>IF(RIGHT(H$4,LEN(H$4)-1)*1&gt;NumSamples,"",IF($A839&lt;=SampleSize,OFFSET(Population!$A$4,RandomNumbers!H836,0),""))</f>
        <v/>
      </c>
      <c r="I839" s="7" t="str">
        <f>IF(RIGHT(I$4,LEN(I$4)-1)*1&gt;NumSamples,"",IF($A839&lt;=SampleSize,OFFSET(Population!$A$4,RandomNumbers!I836,0),""))</f>
        <v/>
      </c>
      <c r="J839" s="7" t="str">
        <f>IF(RIGHT(J$4,LEN(J$4)-1)*1&gt;NumSamples,"",IF($A839&lt;=SampleSize,OFFSET(Population!$A$4,RandomNumbers!J836,0),""))</f>
        <v/>
      </c>
      <c r="K839" s="7" t="str">
        <f>IF(RIGHT(K$4,LEN(K$4)-1)*1&gt;NumSamples,"",IF($A839&lt;=SampleSize,OFFSET(Population!$A$4,RandomNumbers!K836,0),""))</f>
        <v/>
      </c>
      <c r="L839" s="7" t="str">
        <f>IF(RIGHT(L$4,LEN(L$4)-1)*1&gt;NumSamples,"",IF($A839&lt;=SampleSize,OFFSET(Population!$A$4,RandomNumbers!L836,0),""))</f>
        <v/>
      </c>
      <c r="M839" s="7" t="str">
        <f>IF(RIGHT(M$4,LEN(M$4)-1)*1&gt;NumSamples,"",IF($A839&lt;=SampleSize,OFFSET(Population!$A$4,RandomNumbers!M836,0),""))</f>
        <v/>
      </c>
      <c r="N839" s="7" t="str">
        <f>IF(RIGHT(N$4,LEN(N$4)-1)*1&gt;NumSamples,"",IF($A839&lt;=SampleSize,OFFSET(Population!$A$4,RandomNumbers!N836,0),""))</f>
        <v/>
      </c>
      <c r="O839" s="7" t="str">
        <f>IF(RIGHT(O$4,LEN(O$4)-1)*1&gt;NumSamples,"",IF($A839&lt;=SampleSize,OFFSET(Population!$A$4,RandomNumbers!O836,0),""))</f>
        <v/>
      </c>
      <c r="P839" s="7" t="str">
        <f>IF(RIGHT(P$4,LEN(P$4)-1)*1&gt;NumSamples,"",IF($A839&lt;=SampleSize,OFFSET(Population!$A$4,RandomNumbers!P836,0),""))</f>
        <v/>
      </c>
      <c r="Q839" s="7" t="str">
        <f>IF(RIGHT(Q$4,LEN(Q$4)-1)*1&gt;NumSamples,"",IF($A839&lt;=SampleSize,OFFSET(Population!$A$4,RandomNumbers!Q836,0),""))</f>
        <v/>
      </c>
      <c r="R839" s="7" t="str">
        <f>IF(RIGHT(R$4,LEN(R$4)-1)*1&gt;NumSamples,"",IF($A839&lt;=SampleSize,OFFSET(Population!$A$4,RandomNumbers!R836,0),""))</f>
        <v/>
      </c>
      <c r="S839" s="7" t="str">
        <f>IF(RIGHT(S$4,LEN(S$4)-1)*1&gt;NumSamples,"",IF($A839&lt;=SampleSize,OFFSET(Population!$A$4,RandomNumbers!S836,0),""))</f>
        <v/>
      </c>
      <c r="T839" s="7" t="str">
        <f>IF(RIGHT(T$4,LEN(T$4)-1)*1&gt;NumSamples,"",IF($A839&lt;=SampleSize,OFFSET(Population!$A$4,RandomNumbers!T836,0),""))</f>
        <v/>
      </c>
      <c r="U839" s="7" t="str">
        <f>IF(RIGHT(U$4,LEN(U$4)-1)*1&gt;NumSamples,"",IF($A839&lt;=SampleSize,OFFSET(Population!$A$4,RandomNumbers!U836,0),""))</f>
        <v/>
      </c>
      <c r="V839" s="7" t="str">
        <f>IF(RIGHT(V$4,LEN(V$4)-1)*1&gt;NumSamples,"",IF($A839&lt;=SampleSize,OFFSET(Population!$A$4,RandomNumbers!V836,0),""))</f>
        <v/>
      </c>
      <c r="W839" s="7" t="str">
        <f>IF(RIGHT(W$4,LEN(W$4)-1)*1&gt;NumSamples,"",IF($A839&lt;=SampleSize,OFFSET(Population!$A$4,RandomNumbers!W836,0),""))</f>
        <v/>
      </c>
      <c r="X839" s="7" t="str">
        <f>IF(RIGHT(X$4,LEN(X$4)-1)*1&gt;NumSamples,"",IF($A839&lt;=SampleSize,OFFSET(Population!$A$4,RandomNumbers!X836,0),""))</f>
        <v/>
      </c>
      <c r="Y839" s="7" t="str">
        <f>IF(RIGHT(Y$4,LEN(Y$4)-1)*1&gt;NumSamples,"",IF($A839&lt;=SampleSize,OFFSET(Population!$A$4,RandomNumbers!Y836,0),""))</f>
        <v/>
      </c>
      <c r="Z839" s="7" t="str">
        <f>IF(RIGHT(Z$4,LEN(Z$4)-1)*1&gt;NumSamples,"",IF($A839&lt;=SampleSize,OFFSET(Population!$A$4,RandomNumbers!Z836,0),""))</f>
        <v/>
      </c>
      <c r="AA839" s="7" t="str">
        <f>IF(RIGHT(AA$4,LEN(AA$4)-1)*1&gt;NumSamples,"",IF($A839&lt;=SampleSize,OFFSET(Population!$A$4,RandomNumbers!AA836,0),""))</f>
        <v/>
      </c>
      <c r="AB839" s="7" t="str">
        <f>IF(RIGHT(AB$4,LEN(AB$4)-1)*1&gt;NumSamples,"",IF($A839&lt;=SampleSize,OFFSET(Population!$A$4,RandomNumbers!AB836,0),""))</f>
        <v/>
      </c>
      <c r="AC839" s="7" t="str">
        <f>IF(RIGHT(AC$4,LEN(AC$4)-1)*1&gt;NumSamples,"",IF($A839&lt;=SampleSize,OFFSET(Population!$A$4,RandomNumbers!AC836,0),""))</f>
        <v/>
      </c>
      <c r="AD839" s="7" t="str">
        <f>IF(RIGHT(AD$4,LEN(AD$4)-1)*1&gt;NumSamples,"",IF($A839&lt;=SampleSize,OFFSET(Population!$A$4,RandomNumbers!AD836,0),""))</f>
        <v/>
      </c>
      <c r="AE839" s="7" t="str">
        <f>IF(RIGHT(AE$4,LEN(AE$4)-1)*1&gt;NumSamples,"",IF($A839&lt;=SampleSize,OFFSET(Population!$A$4,RandomNumbers!AE836,0),""))</f>
        <v/>
      </c>
      <c r="AF839" s="7" t="str">
        <f>IF(RIGHT(AF$4,LEN(AF$4)-1)*1&gt;NumSamples,"",IF($A839&lt;=SampleSize,OFFSET(Population!$A$4,RandomNumbers!AF836,0),""))</f>
        <v/>
      </c>
      <c r="AG839" s="7" t="str">
        <f>IF(RIGHT(AG$4,LEN(AG$4)-1)*1&gt;NumSamples,"",IF($A839&lt;=SampleSize,OFFSET(Population!$A$4,RandomNumbers!AG836,0),""))</f>
        <v/>
      </c>
      <c r="AH839" s="7" t="str">
        <f>IF(RIGHT(AH$4,LEN(AH$4)-1)*1&gt;NumSamples,"",IF($A839&lt;=SampleSize,OFFSET(Population!$A$4,RandomNumbers!AH836,0),""))</f>
        <v/>
      </c>
      <c r="AI839" s="7" t="str">
        <f>IF(RIGHT(AI$4,LEN(AI$4)-1)*1&gt;NumSamples,"",IF($A839&lt;=SampleSize,OFFSET(Population!$A$4,RandomNumbers!AI836,0),""))</f>
        <v/>
      </c>
      <c r="AJ839" s="7" t="str">
        <f>IF(RIGHT(AJ$4,LEN(AJ$4)-1)*1&gt;NumSamples,"",IF($A839&lt;=SampleSize,OFFSET(Population!$A$4,RandomNumbers!AJ836,0),""))</f>
        <v/>
      </c>
      <c r="AK839" s="7" t="str">
        <f>IF(RIGHT(AK$4,LEN(AK$4)-1)*1&gt;NumSamples,"",IF($A839&lt;=SampleSize,OFFSET(Population!$A$4,RandomNumbers!AK836,0),""))</f>
        <v/>
      </c>
      <c r="AL839" s="7" t="str">
        <f>IF(RIGHT(AL$4,LEN(AL$4)-1)*1&gt;NumSamples,"",IF($A839&lt;=SampleSize,OFFSET(Population!$A$4,RandomNumbers!AL836,0),""))</f>
        <v/>
      </c>
      <c r="AM839" s="7" t="str">
        <f>IF(RIGHT(AM$4,LEN(AM$4)-1)*1&gt;NumSamples,"",IF($A839&lt;=SampleSize,OFFSET(Population!$A$4,RandomNumbers!AM836,0),""))</f>
        <v/>
      </c>
      <c r="AN839" s="7" t="str">
        <f>IF(RIGHT(AN$4,LEN(AN$4)-1)*1&gt;NumSamples,"",IF($A839&lt;=SampleSize,OFFSET(Population!$A$4,RandomNumbers!AN836,0),""))</f>
        <v/>
      </c>
      <c r="AO839" s="7" t="str">
        <f>IF(RIGHT(AO$4,LEN(AO$4)-1)*1&gt;NumSamples,"",IF($A839&lt;=SampleSize,OFFSET(Population!$A$4,RandomNumbers!AO836,0),""))</f>
        <v/>
      </c>
      <c r="AP839" s="7" t="str">
        <f>IF(RIGHT(AP$4,LEN(AP$4)-1)*1&gt;NumSamples,"",IF($A839&lt;=SampleSize,OFFSET(Population!$A$4,RandomNumbers!AP836,0),""))</f>
        <v/>
      </c>
      <c r="AQ839" s="7" t="str">
        <f>IF(RIGHT(AQ$4,LEN(AQ$4)-1)*1&gt;NumSamples,"",IF($A839&lt;=SampleSize,OFFSET(Population!$A$4,RandomNumbers!AQ836,0),""))</f>
        <v/>
      </c>
      <c r="AR839" s="7" t="str">
        <f>IF(RIGHT(AR$4,LEN(AR$4)-1)*1&gt;NumSamples,"",IF($A839&lt;=SampleSize,OFFSET(Population!$A$4,RandomNumbers!AR836,0),""))</f>
        <v/>
      </c>
      <c r="AS839" s="7" t="str">
        <f>IF(RIGHT(AS$4,LEN(AS$4)-1)*1&gt;NumSamples,"",IF($A839&lt;=SampleSize,OFFSET(Population!$A$4,RandomNumbers!AS836,0),""))</f>
        <v/>
      </c>
      <c r="AT839" s="7" t="str">
        <f>IF(RIGHT(AT$4,LEN(AT$4)-1)*1&gt;NumSamples,"",IF($A839&lt;=SampleSize,OFFSET(Population!$A$4,RandomNumbers!AT836,0),""))</f>
        <v/>
      </c>
      <c r="AU839" s="7" t="str">
        <f>IF(RIGHT(AU$4,LEN(AU$4)-1)*1&gt;NumSamples,"",IF($A839&lt;=SampleSize,OFFSET(Population!$A$4,RandomNumbers!AU836,0),""))</f>
        <v/>
      </c>
      <c r="AV839" s="7" t="str">
        <f>IF(RIGHT(AV$4,LEN(AV$4)-1)*1&gt;NumSamples,"",IF($A839&lt;=SampleSize,OFFSET(Population!$A$4,RandomNumbers!AV836,0),""))</f>
        <v/>
      </c>
      <c r="AW839" s="7" t="str">
        <f>IF(RIGHT(AW$4,LEN(AW$4)-1)*1&gt;NumSamples,"",IF($A839&lt;=SampleSize,OFFSET(Population!$A$4,RandomNumbers!AW836,0),""))</f>
        <v/>
      </c>
      <c r="AX839" s="7" t="str">
        <f>IF(RIGHT(AX$4,LEN(AX$4)-1)*1&gt;NumSamples,"",IF($A839&lt;=SampleSize,OFFSET(Population!$A$4,RandomNumbers!AX836,0),""))</f>
        <v/>
      </c>
      <c r="AY839" s="7" t="str">
        <f>IF(RIGHT(AY$4,LEN(AY$4)-1)*1&gt;NumSamples,"",IF($A839&lt;=SampleSize,OFFSET(Population!$A$4,RandomNumbers!AY836,0),""))</f>
        <v/>
      </c>
      <c r="AZ839" s="7" t="str">
        <f>IF(RIGHT(AZ$4,LEN(AZ$4)-1)*1&gt;NumSamples,"",IF($A839&lt;=SampleSize,OFFSET(Population!$A$4,RandomNumbers!AZ836,0),""))</f>
        <v/>
      </c>
      <c r="BA839" s="7" t="str">
        <f>IF(RIGHT(BA$4,LEN(BA$4)-1)*1&gt;NumSamples,"",IF($A839&lt;=SampleSize,OFFSET(Population!$A$4,RandomNumbers!BA836,0),""))</f>
        <v/>
      </c>
      <c r="BB839" s="7" t="str">
        <f>IF(RIGHT(BB$4,LEN(BB$4)-1)*1&gt;NumSamples,"",IF($A839&lt;=SampleSize,OFFSET(Population!$A$4,RandomNumbers!BB836,0),""))</f>
        <v/>
      </c>
      <c r="BC839" s="7" t="str">
        <f>IF(RIGHT(BC$4,LEN(BC$4)-1)*1&gt;NumSamples,"",IF($A839&lt;=SampleSize,OFFSET(Population!$A$4,RandomNumbers!BC836,0),""))</f>
        <v/>
      </c>
      <c r="BD839" s="7" t="str">
        <f>IF(RIGHT(BD$4,LEN(BD$4)-1)*1&gt;NumSamples,"",IF($A839&lt;=SampleSize,OFFSET(Population!$A$4,RandomNumbers!BD836,0),""))</f>
        <v/>
      </c>
      <c r="BE839" s="7" t="str">
        <f>IF(RIGHT(BE$4,LEN(BE$4)-1)*1&gt;NumSamples,"",IF($A839&lt;=SampleSize,OFFSET(Population!$A$4,RandomNumbers!BE836,0),""))</f>
        <v/>
      </c>
      <c r="BF839" s="7" t="str">
        <f>IF(RIGHT(BF$4,LEN(BF$4)-1)*1&gt;NumSamples,"",IF($A839&lt;=SampleSize,OFFSET(Population!$A$4,RandomNumbers!BF836,0),""))</f>
        <v/>
      </c>
      <c r="BG839" s="7" t="str">
        <f>IF(RIGHT(BG$4,LEN(BG$4)-1)*1&gt;NumSamples,"",IF($A839&lt;=SampleSize,OFFSET(Population!$A$4,RandomNumbers!BG836,0),""))</f>
        <v/>
      </c>
      <c r="BH839" s="7" t="str">
        <f>IF(RIGHT(BH$4,LEN(BH$4)-1)*1&gt;NumSamples,"",IF($A839&lt;=SampleSize,OFFSET(Population!$A$4,RandomNumbers!BH836,0),""))</f>
        <v/>
      </c>
      <c r="BI839" s="7" t="str">
        <f>IF(RIGHT(BI$4,LEN(BI$4)-1)*1&gt;NumSamples,"",IF($A839&lt;=SampleSize,OFFSET(Population!$A$4,RandomNumbers!BI836,0),""))</f>
        <v/>
      </c>
      <c r="BJ839" s="7" t="str">
        <f>IF(RIGHT(BJ$4,LEN(BJ$4)-1)*1&gt;NumSamples,"",IF($A839&lt;=SampleSize,OFFSET(Population!$A$4,RandomNumbers!BJ836,0),""))</f>
        <v/>
      </c>
      <c r="BK839" s="7" t="str">
        <f>IF(RIGHT(BK$4,LEN(BK$4)-1)*1&gt;NumSamples,"",IF($A839&lt;=SampleSize,OFFSET(Population!$A$4,RandomNumbers!BK836,0),""))</f>
        <v/>
      </c>
      <c r="BL839" s="7" t="str">
        <f>IF(RIGHT(BL$4,LEN(BL$4)-1)*1&gt;NumSamples,"",IF($A839&lt;=SampleSize,OFFSET(Population!$A$4,RandomNumbers!BL836,0),""))</f>
        <v/>
      </c>
      <c r="BM839" s="7" t="str">
        <f>IF(RIGHT(BM$4,LEN(BM$4)-1)*1&gt;NumSamples,"",IF($A839&lt;=SampleSize,OFFSET(Population!$A$4,RandomNumbers!BM836,0),""))</f>
        <v/>
      </c>
      <c r="BN839" s="7" t="str">
        <f>IF(RIGHT(BN$4,LEN(BN$4)-1)*1&gt;NumSamples,"",IF($A839&lt;=SampleSize,OFFSET(Population!$A$4,RandomNumbers!BN836,0),""))</f>
        <v/>
      </c>
      <c r="BO839" s="7" t="str">
        <f>IF(RIGHT(BO$4,LEN(BO$4)-1)*1&gt;NumSamples,"",IF($A839&lt;=SampleSize,OFFSET(Population!$A$4,RandomNumbers!BO836,0),""))</f>
        <v/>
      </c>
      <c r="BP839" s="7" t="str">
        <f>IF(RIGHT(BP$4,LEN(BP$4)-1)*1&gt;NumSamples,"",IF($A839&lt;=SampleSize,OFFSET(Population!$A$4,RandomNumbers!BP836,0),""))</f>
        <v/>
      </c>
      <c r="BQ839" s="7" t="str">
        <f>IF(RIGHT(BQ$4,LEN(BQ$4)-1)*1&gt;NumSamples,"",IF($A839&lt;=SampleSize,OFFSET(Population!$A$4,RandomNumbers!BQ836,0),""))</f>
        <v/>
      </c>
      <c r="BR839" s="7" t="str">
        <f>IF(RIGHT(BR$4,LEN(BR$4)-1)*1&gt;NumSamples,"",IF($A839&lt;=SampleSize,OFFSET(Population!$A$4,RandomNumbers!BR836,0),""))</f>
        <v/>
      </c>
      <c r="BS839" s="7" t="str">
        <f>IF(RIGHT(BS$4,LEN(BS$4)-1)*1&gt;NumSamples,"",IF($A839&lt;=SampleSize,OFFSET(Population!$A$4,RandomNumbers!BS836,0),""))</f>
        <v/>
      </c>
      <c r="BT839" s="7" t="str">
        <f>IF(RIGHT(BT$4,LEN(BT$4)-1)*1&gt;NumSamples,"",IF($A839&lt;=SampleSize,OFFSET(Population!$A$4,RandomNumbers!BT836,0),""))</f>
        <v/>
      </c>
      <c r="BU839" s="7" t="str">
        <f>IF(RIGHT(BU$4,LEN(BU$4)-1)*1&gt;NumSamples,"",IF($A839&lt;=SampleSize,OFFSET(Population!$A$4,RandomNumbers!BU836,0),""))</f>
        <v/>
      </c>
      <c r="BV839" s="7" t="str">
        <f>IF(RIGHT(BV$4,LEN(BV$4)-1)*1&gt;NumSamples,"",IF($A839&lt;=SampleSize,OFFSET(Population!$A$4,RandomNumbers!BV836,0),""))</f>
        <v/>
      </c>
      <c r="BW839" s="7" t="str">
        <f>IF(RIGHT(BW$4,LEN(BW$4)-1)*1&gt;NumSamples,"",IF($A839&lt;=SampleSize,OFFSET(Population!$A$4,RandomNumbers!BW836,0),""))</f>
        <v/>
      </c>
      <c r="BX839" s="7" t="str">
        <f>IF(RIGHT(BX$4,LEN(BX$4)-1)*1&gt;NumSamples,"",IF($A839&lt;=SampleSize,OFFSET(Population!$A$4,RandomNumbers!BX836,0),""))</f>
        <v/>
      </c>
      <c r="BY839" s="7" t="str">
        <f>IF(RIGHT(BY$4,LEN(BY$4)-1)*1&gt;NumSamples,"",IF($A839&lt;=SampleSize,OFFSET(Population!$A$4,RandomNumbers!BY836,0),""))</f>
        <v/>
      </c>
      <c r="BZ839" s="7" t="str">
        <f>IF(RIGHT(BZ$4,LEN(BZ$4)-1)*1&gt;NumSamples,"",IF($A839&lt;=SampleSize,OFFSET(Population!$A$4,RandomNumbers!BZ836,0),""))</f>
        <v/>
      </c>
      <c r="CA839" s="7" t="str">
        <f>IF(RIGHT(CA$4,LEN(CA$4)-1)*1&gt;NumSamples,"",IF($A839&lt;=SampleSize,OFFSET(Population!$A$4,RandomNumbers!CA836,0),""))</f>
        <v/>
      </c>
      <c r="CB839" s="7" t="str">
        <f>IF(RIGHT(CB$4,LEN(CB$4)-1)*1&gt;NumSamples,"",IF($A839&lt;=SampleSize,OFFSET(Population!$A$4,RandomNumbers!CB836,0),""))</f>
        <v/>
      </c>
      <c r="CC839" s="7" t="str">
        <f>IF(RIGHT(CC$4,LEN(CC$4)-1)*1&gt;NumSamples,"",IF($A839&lt;=SampleSize,OFFSET(Population!$A$4,RandomNumbers!CC836,0),""))</f>
        <v/>
      </c>
      <c r="CD839" s="7" t="str">
        <f>IF(RIGHT(CD$4,LEN(CD$4)-1)*1&gt;NumSamples,"",IF($A839&lt;=SampleSize,OFFSET(Population!$A$4,RandomNumbers!CD836,0),""))</f>
        <v/>
      </c>
      <c r="CE839" s="7" t="str">
        <f>IF(RIGHT(CE$4,LEN(CE$4)-1)*1&gt;NumSamples,"",IF($A839&lt;=SampleSize,OFFSET(Population!$A$4,RandomNumbers!CE836,0),""))</f>
        <v/>
      </c>
      <c r="CF839" s="7" t="str">
        <f>IF(RIGHT(CF$4,LEN(CF$4)-1)*1&gt;NumSamples,"",IF($A839&lt;=SampleSize,OFFSET(Population!$A$4,RandomNumbers!CF836,0),""))</f>
        <v/>
      </c>
      <c r="CG839" s="7" t="str">
        <f>IF(RIGHT(CG$4,LEN(CG$4)-1)*1&gt;NumSamples,"",IF($A839&lt;=SampleSize,OFFSET(Population!$A$4,RandomNumbers!CG836,0),""))</f>
        <v/>
      </c>
      <c r="CH839" s="7" t="str">
        <f>IF(RIGHT(CH$4,LEN(CH$4)-1)*1&gt;NumSamples,"",IF($A839&lt;=SampleSize,OFFSET(Population!$A$4,RandomNumbers!CH836,0),""))</f>
        <v/>
      </c>
      <c r="CI839" s="7" t="str">
        <f>IF(RIGHT(CI$4,LEN(CI$4)-1)*1&gt;NumSamples,"",IF($A839&lt;=SampleSize,OFFSET(Population!$A$4,RandomNumbers!CI836,0),""))</f>
        <v/>
      </c>
      <c r="CJ839" s="7" t="str">
        <f>IF(RIGHT(CJ$4,LEN(CJ$4)-1)*1&gt;NumSamples,"",IF($A839&lt;=SampleSize,OFFSET(Population!$A$4,RandomNumbers!CJ836,0),""))</f>
        <v/>
      </c>
      <c r="CK839" s="7" t="str">
        <f>IF(RIGHT(CK$4,LEN(CK$4)-1)*1&gt;NumSamples,"",IF($A839&lt;=SampleSize,OFFSET(Population!$A$4,RandomNumbers!CK836,0),""))</f>
        <v/>
      </c>
      <c r="CL839" s="7" t="str">
        <f>IF(RIGHT(CL$4,LEN(CL$4)-1)*1&gt;NumSamples,"",IF($A839&lt;=SampleSize,OFFSET(Population!$A$4,RandomNumbers!CL836,0),""))</f>
        <v/>
      </c>
      <c r="CM839" s="7" t="str">
        <f>IF(RIGHT(CM$4,LEN(CM$4)-1)*1&gt;NumSamples,"",IF($A839&lt;=SampleSize,OFFSET(Population!$A$4,RandomNumbers!CM836,0),""))</f>
        <v/>
      </c>
      <c r="CN839" s="7" t="str">
        <f>IF(RIGHT(CN$4,LEN(CN$4)-1)*1&gt;NumSamples,"",IF($A839&lt;=SampleSize,OFFSET(Population!$A$4,RandomNumbers!CN836,0),""))</f>
        <v/>
      </c>
      <c r="CO839" s="7" t="str">
        <f>IF(RIGHT(CO$4,LEN(CO$4)-1)*1&gt;NumSamples,"",IF($A839&lt;=SampleSize,OFFSET(Population!$A$4,RandomNumbers!CO836,0),""))</f>
        <v/>
      </c>
      <c r="CP839" s="7" t="str">
        <f>IF(RIGHT(CP$4,LEN(CP$4)-1)*1&gt;NumSamples,"",IF($A839&lt;=SampleSize,OFFSET(Population!$A$4,RandomNumbers!CP836,0),""))</f>
        <v/>
      </c>
      <c r="CQ839" s="7" t="str">
        <f>IF(RIGHT(CQ$4,LEN(CQ$4)-1)*1&gt;NumSamples,"",IF($A839&lt;=SampleSize,OFFSET(Population!$A$4,RandomNumbers!CQ836,0),""))</f>
        <v/>
      </c>
      <c r="CR839" s="7" t="str">
        <f>IF(RIGHT(CR$4,LEN(CR$4)-1)*1&gt;NumSamples,"",IF($A839&lt;=SampleSize,OFFSET(Population!$A$4,RandomNumbers!CR836,0),""))</f>
        <v/>
      </c>
      <c r="CS839" s="7" t="str">
        <f>IF(RIGHT(CS$4,LEN(CS$4)-1)*1&gt;NumSamples,"",IF($A839&lt;=SampleSize,OFFSET(Population!$A$4,RandomNumbers!CS836,0),""))</f>
        <v/>
      </c>
      <c r="CT839" s="7" t="str">
        <f>IF(RIGHT(CT$4,LEN(CT$4)-1)*1&gt;NumSamples,"",IF($A839&lt;=SampleSize,OFFSET(Population!$A$4,RandomNumbers!CT836,0),""))</f>
        <v/>
      </c>
      <c r="CU839" s="7" t="str">
        <f>IF(RIGHT(CU$4,LEN(CU$4)-1)*1&gt;NumSamples,"",IF($A839&lt;=SampleSize,OFFSET(Population!$A$4,RandomNumbers!CU836,0),""))</f>
        <v/>
      </c>
      <c r="CV839" s="7" t="str">
        <f>IF(RIGHT(CV$4,LEN(CV$4)-1)*1&gt;NumSamples,"",IF($A839&lt;=SampleSize,OFFSET(Population!$A$4,RandomNumbers!CV836,0),""))</f>
        <v/>
      </c>
      <c r="CW839" s="7" t="str">
        <f>IF(RIGHT(CW$4,LEN(CW$4)-1)*1&gt;NumSamples,"",IF($A839&lt;=SampleSize,OFFSET(Population!$A$4,RandomNumbers!CW836,0),""))</f>
        <v/>
      </c>
    </row>
    <row r="840" ht="14.25" customHeight="1">
      <c r="A840" s="7">
        <v>836.0</v>
      </c>
      <c r="B840" s="7" t="str">
        <f>IF(RIGHT(B$4,LEN(B$4)-1)*1&gt;NumSamples,"",IF($A840&lt;=SampleSize,OFFSET(Population!$A$4,RandomNumbers!B837,0),""))</f>
        <v/>
      </c>
      <c r="C840" s="7" t="str">
        <f>IF(RIGHT(C$4,LEN(C$4)-1)*1&gt;NumSamples,"",IF($A840&lt;=SampleSize,OFFSET(Population!$A$4,RandomNumbers!C837,0),""))</f>
        <v/>
      </c>
      <c r="D840" s="7" t="str">
        <f>IF(RIGHT(D$4,LEN(D$4)-1)*1&gt;NumSamples,"",IF($A840&lt;=SampleSize,OFFSET(Population!$A$4,RandomNumbers!D837,0),""))</f>
        <v/>
      </c>
      <c r="E840" s="7" t="str">
        <f>IF(RIGHT(E$4,LEN(E$4)-1)*1&gt;NumSamples,"",IF($A840&lt;=SampleSize,OFFSET(Population!$A$4,RandomNumbers!E837,0),""))</f>
        <v/>
      </c>
      <c r="F840" s="7" t="str">
        <f>IF(RIGHT(F$4,LEN(F$4)-1)*1&gt;NumSamples,"",IF($A840&lt;=SampleSize,OFFSET(Population!$A$4,RandomNumbers!F837,0),""))</f>
        <v/>
      </c>
      <c r="G840" s="7" t="str">
        <f>IF(RIGHT(G$4,LEN(G$4)-1)*1&gt;NumSamples,"",IF($A840&lt;=SampleSize,OFFSET(Population!$A$4,RandomNumbers!G837,0),""))</f>
        <v/>
      </c>
      <c r="H840" s="7" t="str">
        <f>IF(RIGHT(H$4,LEN(H$4)-1)*1&gt;NumSamples,"",IF($A840&lt;=SampleSize,OFFSET(Population!$A$4,RandomNumbers!H837,0),""))</f>
        <v/>
      </c>
      <c r="I840" s="7" t="str">
        <f>IF(RIGHT(I$4,LEN(I$4)-1)*1&gt;NumSamples,"",IF($A840&lt;=SampleSize,OFFSET(Population!$A$4,RandomNumbers!I837,0),""))</f>
        <v/>
      </c>
      <c r="J840" s="7" t="str">
        <f>IF(RIGHT(J$4,LEN(J$4)-1)*1&gt;NumSamples,"",IF($A840&lt;=SampleSize,OFFSET(Population!$A$4,RandomNumbers!J837,0),""))</f>
        <v/>
      </c>
      <c r="K840" s="7" t="str">
        <f>IF(RIGHT(K$4,LEN(K$4)-1)*1&gt;NumSamples,"",IF($A840&lt;=SampleSize,OFFSET(Population!$A$4,RandomNumbers!K837,0),""))</f>
        <v/>
      </c>
      <c r="L840" s="7" t="str">
        <f>IF(RIGHT(L$4,LEN(L$4)-1)*1&gt;NumSamples,"",IF($A840&lt;=SampleSize,OFFSET(Population!$A$4,RandomNumbers!L837,0),""))</f>
        <v/>
      </c>
      <c r="M840" s="7" t="str">
        <f>IF(RIGHT(M$4,LEN(M$4)-1)*1&gt;NumSamples,"",IF($A840&lt;=SampleSize,OFFSET(Population!$A$4,RandomNumbers!M837,0),""))</f>
        <v/>
      </c>
      <c r="N840" s="7" t="str">
        <f>IF(RIGHT(N$4,LEN(N$4)-1)*1&gt;NumSamples,"",IF($A840&lt;=SampleSize,OFFSET(Population!$A$4,RandomNumbers!N837,0),""))</f>
        <v/>
      </c>
      <c r="O840" s="7" t="str">
        <f>IF(RIGHT(O$4,LEN(O$4)-1)*1&gt;NumSamples,"",IF($A840&lt;=SampleSize,OFFSET(Population!$A$4,RandomNumbers!O837,0),""))</f>
        <v/>
      </c>
      <c r="P840" s="7" t="str">
        <f>IF(RIGHT(P$4,LEN(P$4)-1)*1&gt;NumSamples,"",IF($A840&lt;=SampleSize,OFFSET(Population!$A$4,RandomNumbers!P837,0),""))</f>
        <v/>
      </c>
      <c r="Q840" s="7" t="str">
        <f>IF(RIGHT(Q$4,LEN(Q$4)-1)*1&gt;NumSamples,"",IF($A840&lt;=SampleSize,OFFSET(Population!$A$4,RandomNumbers!Q837,0),""))</f>
        <v/>
      </c>
      <c r="R840" s="7" t="str">
        <f>IF(RIGHT(R$4,LEN(R$4)-1)*1&gt;NumSamples,"",IF($A840&lt;=SampleSize,OFFSET(Population!$A$4,RandomNumbers!R837,0),""))</f>
        <v/>
      </c>
      <c r="S840" s="7" t="str">
        <f>IF(RIGHT(S$4,LEN(S$4)-1)*1&gt;NumSamples,"",IF($A840&lt;=SampleSize,OFFSET(Population!$A$4,RandomNumbers!S837,0),""))</f>
        <v/>
      </c>
      <c r="T840" s="7" t="str">
        <f>IF(RIGHT(T$4,LEN(T$4)-1)*1&gt;NumSamples,"",IF($A840&lt;=SampleSize,OFFSET(Population!$A$4,RandomNumbers!T837,0),""))</f>
        <v/>
      </c>
      <c r="U840" s="7" t="str">
        <f>IF(RIGHT(U$4,LEN(U$4)-1)*1&gt;NumSamples,"",IF($A840&lt;=SampleSize,OFFSET(Population!$A$4,RandomNumbers!U837,0),""))</f>
        <v/>
      </c>
      <c r="V840" s="7" t="str">
        <f>IF(RIGHT(V$4,LEN(V$4)-1)*1&gt;NumSamples,"",IF($A840&lt;=SampleSize,OFFSET(Population!$A$4,RandomNumbers!V837,0),""))</f>
        <v/>
      </c>
      <c r="W840" s="7" t="str">
        <f>IF(RIGHT(W$4,LEN(W$4)-1)*1&gt;NumSamples,"",IF($A840&lt;=SampleSize,OFFSET(Population!$A$4,RandomNumbers!W837,0),""))</f>
        <v/>
      </c>
      <c r="X840" s="7" t="str">
        <f>IF(RIGHT(X$4,LEN(X$4)-1)*1&gt;NumSamples,"",IF($A840&lt;=SampleSize,OFFSET(Population!$A$4,RandomNumbers!X837,0),""))</f>
        <v/>
      </c>
      <c r="Y840" s="7" t="str">
        <f>IF(RIGHT(Y$4,LEN(Y$4)-1)*1&gt;NumSamples,"",IF($A840&lt;=SampleSize,OFFSET(Population!$A$4,RandomNumbers!Y837,0),""))</f>
        <v/>
      </c>
      <c r="Z840" s="7" t="str">
        <f>IF(RIGHT(Z$4,LEN(Z$4)-1)*1&gt;NumSamples,"",IF($A840&lt;=SampleSize,OFFSET(Population!$A$4,RandomNumbers!Z837,0),""))</f>
        <v/>
      </c>
      <c r="AA840" s="7" t="str">
        <f>IF(RIGHT(AA$4,LEN(AA$4)-1)*1&gt;NumSamples,"",IF($A840&lt;=SampleSize,OFFSET(Population!$A$4,RandomNumbers!AA837,0),""))</f>
        <v/>
      </c>
      <c r="AB840" s="7" t="str">
        <f>IF(RIGHT(AB$4,LEN(AB$4)-1)*1&gt;NumSamples,"",IF($A840&lt;=SampleSize,OFFSET(Population!$A$4,RandomNumbers!AB837,0),""))</f>
        <v/>
      </c>
      <c r="AC840" s="7" t="str">
        <f>IF(RIGHT(AC$4,LEN(AC$4)-1)*1&gt;NumSamples,"",IF($A840&lt;=SampleSize,OFFSET(Population!$A$4,RandomNumbers!AC837,0),""))</f>
        <v/>
      </c>
      <c r="AD840" s="7" t="str">
        <f>IF(RIGHT(AD$4,LEN(AD$4)-1)*1&gt;NumSamples,"",IF($A840&lt;=SampleSize,OFFSET(Population!$A$4,RandomNumbers!AD837,0),""))</f>
        <v/>
      </c>
      <c r="AE840" s="7" t="str">
        <f>IF(RIGHT(AE$4,LEN(AE$4)-1)*1&gt;NumSamples,"",IF($A840&lt;=SampleSize,OFFSET(Population!$A$4,RandomNumbers!AE837,0),""))</f>
        <v/>
      </c>
      <c r="AF840" s="7" t="str">
        <f>IF(RIGHT(AF$4,LEN(AF$4)-1)*1&gt;NumSamples,"",IF($A840&lt;=SampleSize,OFFSET(Population!$A$4,RandomNumbers!AF837,0),""))</f>
        <v/>
      </c>
      <c r="AG840" s="7" t="str">
        <f>IF(RIGHT(AG$4,LEN(AG$4)-1)*1&gt;NumSamples,"",IF($A840&lt;=SampleSize,OFFSET(Population!$A$4,RandomNumbers!AG837,0),""))</f>
        <v/>
      </c>
      <c r="AH840" s="7" t="str">
        <f>IF(RIGHT(AH$4,LEN(AH$4)-1)*1&gt;NumSamples,"",IF($A840&lt;=SampleSize,OFFSET(Population!$A$4,RandomNumbers!AH837,0),""))</f>
        <v/>
      </c>
      <c r="AI840" s="7" t="str">
        <f>IF(RIGHT(AI$4,LEN(AI$4)-1)*1&gt;NumSamples,"",IF($A840&lt;=SampleSize,OFFSET(Population!$A$4,RandomNumbers!AI837,0),""))</f>
        <v/>
      </c>
      <c r="AJ840" s="7" t="str">
        <f>IF(RIGHT(AJ$4,LEN(AJ$4)-1)*1&gt;NumSamples,"",IF($A840&lt;=SampleSize,OFFSET(Population!$A$4,RandomNumbers!AJ837,0),""))</f>
        <v/>
      </c>
      <c r="AK840" s="7" t="str">
        <f>IF(RIGHT(AK$4,LEN(AK$4)-1)*1&gt;NumSamples,"",IF($A840&lt;=SampleSize,OFFSET(Population!$A$4,RandomNumbers!AK837,0),""))</f>
        <v/>
      </c>
      <c r="AL840" s="7" t="str">
        <f>IF(RIGHT(AL$4,LEN(AL$4)-1)*1&gt;NumSamples,"",IF($A840&lt;=SampleSize,OFFSET(Population!$A$4,RandomNumbers!AL837,0),""))</f>
        <v/>
      </c>
      <c r="AM840" s="7" t="str">
        <f>IF(RIGHT(AM$4,LEN(AM$4)-1)*1&gt;NumSamples,"",IF($A840&lt;=SampleSize,OFFSET(Population!$A$4,RandomNumbers!AM837,0),""))</f>
        <v/>
      </c>
      <c r="AN840" s="7" t="str">
        <f>IF(RIGHT(AN$4,LEN(AN$4)-1)*1&gt;NumSamples,"",IF($A840&lt;=SampleSize,OFFSET(Population!$A$4,RandomNumbers!AN837,0),""))</f>
        <v/>
      </c>
      <c r="AO840" s="7" t="str">
        <f>IF(RIGHT(AO$4,LEN(AO$4)-1)*1&gt;NumSamples,"",IF($A840&lt;=SampleSize,OFFSET(Population!$A$4,RandomNumbers!AO837,0),""))</f>
        <v/>
      </c>
      <c r="AP840" s="7" t="str">
        <f>IF(RIGHT(AP$4,LEN(AP$4)-1)*1&gt;NumSamples,"",IF($A840&lt;=SampleSize,OFFSET(Population!$A$4,RandomNumbers!AP837,0),""))</f>
        <v/>
      </c>
      <c r="AQ840" s="7" t="str">
        <f>IF(RIGHT(AQ$4,LEN(AQ$4)-1)*1&gt;NumSamples,"",IF($A840&lt;=SampleSize,OFFSET(Population!$A$4,RandomNumbers!AQ837,0),""))</f>
        <v/>
      </c>
      <c r="AR840" s="7" t="str">
        <f>IF(RIGHT(AR$4,LEN(AR$4)-1)*1&gt;NumSamples,"",IF($A840&lt;=SampleSize,OFFSET(Population!$A$4,RandomNumbers!AR837,0),""))</f>
        <v/>
      </c>
      <c r="AS840" s="7" t="str">
        <f>IF(RIGHT(AS$4,LEN(AS$4)-1)*1&gt;NumSamples,"",IF($A840&lt;=SampleSize,OFFSET(Population!$A$4,RandomNumbers!AS837,0),""))</f>
        <v/>
      </c>
      <c r="AT840" s="7" t="str">
        <f>IF(RIGHT(AT$4,LEN(AT$4)-1)*1&gt;NumSamples,"",IF($A840&lt;=SampleSize,OFFSET(Population!$A$4,RandomNumbers!AT837,0),""))</f>
        <v/>
      </c>
      <c r="AU840" s="7" t="str">
        <f>IF(RIGHT(AU$4,LEN(AU$4)-1)*1&gt;NumSamples,"",IF($A840&lt;=SampleSize,OFFSET(Population!$A$4,RandomNumbers!AU837,0),""))</f>
        <v/>
      </c>
      <c r="AV840" s="7" t="str">
        <f>IF(RIGHT(AV$4,LEN(AV$4)-1)*1&gt;NumSamples,"",IF($A840&lt;=SampleSize,OFFSET(Population!$A$4,RandomNumbers!AV837,0),""))</f>
        <v/>
      </c>
      <c r="AW840" s="7" t="str">
        <f>IF(RIGHT(AW$4,LEN(AW$4)-1)*1&gt;NumSamples,"",IF($A840&lt;=SampleSize,OFFSET(Population!$A$4,RandomNumbers!AW837,0),""))</f>
        <v/>
      </c>
      <c r="AX840" s="7" t="str">
        <f>IF(RIGHT(AX$4,LEN(AX$4)-1)*1&gt;NumSamples,"",IF($A840&lt;=SampleSize,OFFSET(Population!$A$4,RandomNumbers!AX837,0),""))</f>
        <v/>
      </c>
      <c r="AY840" s="7" t="str">
        <f>IF(RIGHT(AY$4,LEN(AY$4)-1)*1&gt;NumSamples,"",IF($A840&lt;=SampleSize,OFFSET(Population!$A$4,RandomNumbers!AY837,0),""))</f>
        <v/>
      </c>
      <c r="AZ840" s="7" t="str">
        <f>IF(RIGHT(AZ$4,LEN(AZ$4)-1)*1&gt;NumSamples,"",IF($A840&lt;=SampleSize,OFFSET(Population!$A$4,RandomNumbers!AZ837,0),""))</f>
        <v/>
      </c>
      <c r="BA840" s="7" t="str">
        <f>IF(RIGHT(BA$4,LEN(BA$4)-1)*1&gt;NumSamples,"",IF($A840&lt;=SampleSize,OFFSET(Population!$A$4,RandomNumbers!BA837,0),""))</f>
        <v/>
      </c>
      <c r="BB840" s="7" t="str">
        <f>IF(RIGHT(BB$4,LEN(BB$4)-1)*1&gt;NumSamples,"",IF($A840&lt;=SampleSize,OFFSET(Population!$A$4,RandomNumbers!BB837,0),""))</f>
        <v/>
      </c>
      <c r="BC840" s="7" t="str">
        <f>IF(RIGHT(BC$4,LEN(BC$4)-1)*1&gt;NumSamples,"",IF($A840&lt;=SampleSize,OFFSET(Population!$A$4,RandomNumbers!BC837,0),""))</f>
        <v/>
      </c>
      <c r="BD840" s="7" t="str">
        <f>IF(RIGHT(BD$4,LEN(BD$4)-1)*1&gt;NumSamples,"",IF($A840&lt;=SampleSize,OFFSET(Population!$A$4,RandomNumbers!BD837,0),""))</f>
        <v/>
      </c>
      <c r="BE840" s="7" t="str">
        <f>IF(RIGHT(BE$4,LEN(BE$4)-1)*1&gt;NumSamples,"",IF($A840&lt;=SampleSize,OFFSET(Population!$A$4,RandomNumbers!BE837,0),""))</f>
        <v/>
      </c>
      <c r="BF840" s="7" t="str">
        <f>IF(RIGHT(BF$4,LEN(BF$4)-1)*1&gt;NumSamples,"",IF($A840&lt;=SampleSize,OFFSET(Population!$A$4,RandomNumbers!BF837,0),""))</f>
        <v/>
      </c>
      <c r="BG840" s="7" t="str">
        <f>IF(RIGHT(BG$4,LEN(BG$4)-1)*1&gt;NumSamples,"",IF($A840&lt;=SampleSize,OFFSET(Population!$A$4,RandomNumbers!BG837,0),""))</f>
        <v/>
      </c>
      <c r="BH840" s="7" t="str">
        <f>IF(RIGHT(BH$4,LEN(BH$4)-1)*1&gt;NumSamples,"",IF($A840&lt;=SampleSize,OFFSET(Population!$A$4,RandomNumbers!BH837,0),""))</f>
        <v/>
      </c>
      <c r="BI840" s="7" t="str">
        <f>IF(RIGHT(BI$4,LEN(BI$4)-1)*1&gt;NumSamples,"",IF($A840&lt;=SampleSize,OFFSET(Population!$A$4,RandomNumbers!BI837,0),""))</f>
        <v/>
      </c>
      <c r="BJ840" s="7" t="str">
        <f>IF(RIGHT(BJ$4,LEN(BJ$4)-1)*1&gt;NumSamples,"",IF($A840&lt;=SampleSize,OFFSET(Population!$A$4,RandomNumbers!BJ837,0),""))</f>
        <v/>
      </c>
      <c r="BK840" s="7" t="str">
        <f>IF(RIGHT(BK$4,LEN(BK$4)-1)*1&gt;NumSamples,"",IF($A840&lt;=SampleSize,OFFSET(Population!$A$4,RandomNumbers!BK837,0),""))</f>
        <v/>
      </c>
      <c r="BL840" s="7" t="str">
        <f>IF(RIGHT(BL$4,LEN(BL$4)-1)*1&gt;NumSamples,"",IF($A840&lt;=SampleSize,OFFSET(Population!$A$4,RandomNumbers!BL837,0),""))</f>
        <v/>
      </c>
      <c r="BM840" s="7" t="str">
        <f>IF(RIGHT(BM$4,LEN(BM$4)-1)*1&gt;NumSamples,"",IF($A840&lt;=SampleSize,OFFSET(Population!$A$4,RandomNumbers!BM837,0),""))</f>
        <v/>
      </c>
      <c r="BN840" s="7" t="str">
        <f>IF(RIGHT(BN$4,LEN(BN$4)-1)*1&gt;NumSamples,"",IF($A840&lt;=SampleSize,OFFSET(Population!$A$4,RandomNumbers!BN837,0),""))</f>
        <v/>
      </c>
      <c r="BO840" s="7" t="str">
        <f>IF(RIGHT(BO$4,LEN(BO$4)-1)*1&gt;NumSamples,"",IF($A840&lt;=SampleSize,OFFSET(Population!$A$4,RandomNumbers!BO837,0),""))</f>
        <v/>
      </c>
      <c r="BP840" s="7" t="str">
        <f>IF(RIGHT(BP$4,LEN(BP$4)-1)*1&gt;NumSamples,"",IF($A840&lt;=SampleSize,OFFSET(Population!$A$4,RandomNumbers!BP837,0),""))</f>
        <v/>
      </c>
      <c r="BQ840" s="7" t="str">
        <f>IF(RIGHT(BQ$4,LEN(BQ$4)-1)*1&gt;NumSamples,"",IF($A840&lt;=SampleSize,OFFSET(Population!$A$4,RandomNumbers!BQ837,0),""))</f>
        <v/>
      </c>
      <c r="BR840" s="7" t="str">
        <f>IF(RIGHT(BR$4,LEN(BR$4)-1)*1&gt;NumSamples,"",IF($A840&lt;=SampleSize,OFFSET(Population!$A$4,RandomNumbers!BR837,0),""))</f>
        <v/>
      </c>
      <c r="BS840" s="7" t="str">
        <f>IF(RIGHT(BS$4,LEN(BS$4)-1)*1&gt;NumSamples,"",IF($A840&lt;=SampleSize,OFFSET(Population!$A$4,RandomNumbers!BS837,0),""))</f>
        <v/>
      </c>
      <c r="BT840" s="7" t="str">
        <f>IF(RIGHT(BT$4,LEN(BT$4)-1)*1&gt;NumSamples,"",IF($A840&lt;=SampleSize,OFFSET(Population!$A$4,RandomNumbers!BT837,0),""))</f>
        <v/>
      </c>
      <c r="BU840" s="7" t="str">
        <f>IF(RIGHT(BU$4,LEN(BU$4)-1)*1&gt;NumSamples,"",IF($A840&lt;=SampleSize,OFFSET(Population!$A$4,RandomNumbers!BU837,0),""))</f>
        <v/>
      </c>
      <c r="BV840" s="7" t="str">
        <f>IF(RIGHT(BV$4,LEN(BV$4)-1)*1&gt;NumSamples,"",IF($A840&lt;=SampleSize,OFFSET(Population!$A$4,RandomNumbers!BV837,0),""))</f>
        <v/>
      </c>
      <c r="BW840" s="7" t="str">
        <f>IF(RIGHT(BW$4,LEN(BW$4)-1)*1&gt;NumSamples,"",IF($A840&lt;=SampleSize,OFFSET(Population!$A$4,RandomNumbers!BW837,0),""))</f>
        <v/>
      </c>
      <c r="BX840" s="7" t="str">
        <f>IF(RIGHT(BX$4,LEN(BX$4)-1)*1&gt;NumSamples,"",IF($A840&lt;=SampleSize,OFFSET(Population!$A$4,RandomNumbers!BX837,0),""))</f>
        <v/>
      </c>
      <c r="BY840" s="7" t="str">
        <f>IF(RIGHT(BY$4,LEN(BY$4)-1)*1&gt;NumSamples,"",IF($A840&lt;=SampleSize,OFFSET(Population!$A$4,RandomNumbers!BY837,0),""))</f>
        <v/>
      </c>
      <c r="BZ840" s="7" t="str">
        <f>IF(RIGHT(BZ$4,LEN(BZ$4)-1)*1&gt;NumSamples,"",IF($A840&lt;=SampleSize,OFFSET(Population!$A$4,RandomNumbers!BZ837,0),""))</f>
        <v/>
      </c>
      <c r="CA840" s="7" t="str">
        <f>IF(RIGHT(CA$4,LEN(CA$4)-1)*1&gt;NumSamples,"",IF($A840&lt;=SampleSize,OFFSET(Population!$A$4,RandomNumbers!CA837,0),""))</f>
        <v/>
      </c>
      <c r="CB840" s="7" t="str">
        <f>IF(RIGHT(CB$4,LEN(CB$4)-1)*1&gt;NumSamples,"",IF($A840&lt;=SampleSize,OFFSET(Population!$A$4,RandomNumbers!CB837,0),""))</f>
        <v/>
      </c>
      <c r="CC840" s="7" t="str">
        <f>IF(RIGHT(CC$4,LEN(CC$4)-1)*1&gt;NumSamples,"",IF($A840&lt;=SampleSize,OFFSET(Population!$A$4,RandomNumbers!CC837,0),""))</f>
        <v/>
      </c>
      <c r="CD840" s="7" t="str">
        <f>IF(RIGHT(CD$4,LEN(CD$4)-1)*1&gt;NumSamples,"",IF($A840&lt;=SampleSize,OFFSET(Population!$A$4,RandomNumbers!CD837,0),""))</f>
        <v/>
      </c>
      <c r="CE840" s="7" t="str">
        <f>IF(RIGHT(CE$4,LEN(CE$4)-1)*1&gt;NumSamples,"",IF($A840&lt;=SampleSize,OFFSET(Population!$A$4,RandomNumbers!CE837,0),""))</f>
        <v/>
      </c>
      <c r="CF840" s="7" t="str">
        <f>IF(RIGHT(CF$4,LEN(CF$4)-1)*1&gt;NumSamples,"",IF($A840&lt;=SampleSize,OFFSET(Population!$A$4,RandomNumbers!CF837,0),""))</f>
        <v/>
      </c>
      <c r="CG840" s="7" t="str">
        <f>IF(RIGHT(CG$4,LEN(CG$4)-1)*1&gt;NumSamples,"",IF($A840&lt;=SampleSize,OFFSET(Population!$A$4,RandomNumbers!CG837,0),""))</f>
        <v/>
      </c>
      <c r="CH840" s="7" t="str">
        <f>IF(RIGHT(CH$4,LEN(CH$4)-1)*1&gt;NumSamples,"",IF($A840&lt;=SampleSize,OFFSET(Population!$A$4,RandomNumbers!CH837,0),""))</f>
        <v/>
      </c>
      <c r="CI840" s="7" t="str">
        <f>IF(RIGHT(CI$4,LEN(CI$4)-1)*1&gt;NumSamples,"",IF($A840&lt;=SampleSize,OFFSET(Population!$A$4,RandomNumbers!CI837,0),""))</f>
        <v/>
      </c>
      <c r="CJ840" s="7" t="str">
        <f>IF(RIGHT(CJ$4,LEN(CJ$4)-1)*1&gt;NumSamples,"",IF($A840&lt;=SampleSize,OFFSET(Population!$A$4,RandomNumbers!CJ837,0),""))</f>
        <v/>
      </c>
      <c r="CK840" s="7" t="str">
        <f>IF(RIGHT(CK$4,LEN(CK$4)-1)*1&gt;NumSamples,"",IF($A840&lt;=SampleSize,OFFSET(Population!$A$4,RandomNumbers!CK837,0),""))</f>
        <v/>
      </c>
      <c r="CL840" s="7" t="str">
        <f>IF(RIGHT(CL$4,LEN(CL$4)-1)*1&gt;NumSamples,"",IF($A840&lt;=SampleSize,OFFSET(Population!$A$4,RandomNumbers!CL837,0),""))</f>
        <v/>
      </c>
      <c r="CM840" s="7" t="str">
        <f>IF(RIGHT(CM$4,LEN(CM$4)-1)*1&gt;NumSamples,"",IF($A840&lt;=SampleSize,OFFSET(Population!$A$4,RandomNumbers!CM837,0),""))</f>
        <v/>
      </c>
      <c r="CN840" s="7" t="str">
        <f>IF(RIGHT(CN$4,LEN(CN$4)-1)*1&gt;NumSamples,"",IF($A840&lt;=SampleSize,OFFSET(Population!$A$4,RandomNumbers!CN837,0),""))</f>
        <v/>
      </c>
      <c r="CO840" s="7" t="str">
        <f>IF(RIGHT(CO$4,LEN(CO$4)-1)*1&gt;NumSamples,"",IF($A840&lt;=SampleSize,OFFSET(Population!$A$4,RandomNumbers!CO837,0),""))</f>
        <v/>
      </c>
      <c r="CP840" s="7" t="str">
        <f>IF(RIGHT(CP$4,LEN(CP$4)-1)*1&gt;NumSamples,"",IF($A840&lt;=SampleSize,OFFSET(Population!$A$4,RandomNumbers!CP837,0),""))</f>
        <v/>
      </c>
      <c r="CQ840" s="7" t="str">
        <f>IF(RIGHT(CQ$4,LEN(CQ$4)-1)*1&gt;NumSamples,"",IF($A840&lt;=SampleSize,OFFSET(Population!$A$4,RandomNumbers!CQ837,0),""))</f>
        <v/>
      </c>
      <c r="CR840" s="7" t="str">
        <f>IF(RIGHT(CR$4,LEN(CR$4)-1)*1&gt;NumSamples,"",IF($A840&lt;=SampleSize,OFFSET(Population!$A$4,RandomNumbers!CR837,0),""))</f>
        <v/>
      </c>
      <c r="CS840" s="7" t="str">
        <f>IF(RIGHT(CS$4,LEN(CS$4)-1)*1&gt;NumSamples,"",IF($A840&lt;=SampleSize,OFFSET(Population!$A$4,RandomNumbers!CS837,0),""))</f>
        <v/>
      </c>
      <c r="CT840" s="7" t="str">
        <f>IF(RIGHT(CT$4,LEN(CT$4)-1)*1&gt;NumSamples,"",IF($A840&lt;=SampleSize,OFFSET(Population!$A$4,RandomNumbers!CT837,0),""))</f>
        <v/>
      </c>
      <c r="CU840" s="7" t="str">
        <f>IF(RIGHT(CU$4,LEN(CU$4)-1)*1&gt;NumSamples,"",IF($A840&lt;=SampleSize,OFFSET(Population!$A$4,RandomNumbers!CU837,0),""))</f>
        <v/>
      </c>
      <c r="CV840" s="7" t="str">
        <f>IF(RIGHT(CV$4,LEN(CV$4)-1)*1&gt;NumSamples,"",IF($A840&lt;=SampleSize,OFFSET(Population!$A$4,RandomNumbers!CV837,0),""))</f>
        <v/>
      </c>
      <c r="CW840" s="7" t="str">
        <f>IF(RIGHT(CW$4,LEN(CW$4)-1)*1&gt;NumSamples,"",IF($A840&lt;=SampleSize,OFFSET(Population!$A$4,RandomNumbers!CW837,0),""))</f>
        <v/>
      </c>
    </row>
    <row r="841" ht="14.25" customHeight="1">
      <c r="A841" s="7">
        <v>837.0</v>
      </c>
      <c r="B841" s="7" t="str">
        <f>IF(RIGHT(B$4,LEN(B$4)-1)*1&gt;NumSamples,"",IF($A841&lt;=SampleSize,OFFSET(Population!$A$4,RandomNumbers!B838,0),""))</f>
        <v/>
      </c>
      <c r="C841" s="7" t="str">
        <f>IF(RIGHT(C$4,LEN(C$4)-1)*1&gt;NumSamples,"",IF($A841&lt;=SampleSize,OFFSET(Population!$A$4,RandomNumbers!C838,0),""))</f>
        <v/>
      </c>
      <c r="D841" s="7" t="str">
        <f>IF(RIGHT(D$4,LEN(D$4)-1)*1&gt;NumSamples,"",IF($A841&lt;=SampleSize,OFFSET(Population!$A$4,RandomNumbers!D838,0),""))</f>
        <v/>
      </c>
      <c r="E841" s="7" t="str">
        <f>IF(RIGHT(E$4,LEN(E$4)-1)*1&gt;NumSamples,"",IF($A841&lt;=SampleSize,OFFSET(Population!$A$4,RandomNumbers!E838,0),""))</f>
        <v/>
      </c>
      <c r="F841" s="7" t="str">
        <f>IF(RIGHT(F$4,LEN(F$4)-1)*1&gt;NumSamples,"",IF($A841&lt;=SampleSize,OFFSET(Population!$A$4,RandomNumbers!F838,0),""))</f>
        <v/>
      </c>
      <c r="G841" s="7" t="str">
        <f>IF(RIGHT(G$4,LEN(G$4)-1)*1&gt;NumSamples,"",IF($A841&lt;=SampleSize,OFFSET(Population!$A$4,RandomNumbers!G838,0),""))</f>
        <v/>
      </c>
      <c r="H841" s="7" t="str">
        <f>IF(RIGHT(H$4,LEN(H$4)-1)*1&gt;NumSamples,"",IF($A841&lt;=SampleSize,OFFSET(Population!$A$4,RandomNumbers!H838,0),""))</f>
        <v/>
      </c>
      <c r="I841" s="7" t="str">
        <f>IF(RIGHT(I$4,LEN(I$4)-1)*1&gt;NumSamples,"",IF($A841&lt;=SampleSize,OFFSET(Population!$A$4,RandomNumbers!I838,0),""))</f>
        <v/>
      </c>
      <c r="J841" s="7" t="str">
        <f>IF(RIGHT(J$4,LEN(J$4)-1)*1&gt;NumSamples,"",IF($A841&lt;=SampleSize,OFFSET(Population!$A$4,RandomNumbers!J838,0),""))</f>
        <v/>
      </c>
      <c r="K841" s="7" t="str">
        <f>IF(RIGHT(K$4,LEN(K$4)-1)*1&gt;NumSamples,"",IF($A841&lt;=SampleSize,OFFSET(Population!$A$4,RandomNumbers!K838,0),""))</f>
        <v/>
      </c>
      <c r="L841" s="7" t="str">
        <f>IF(RIGHT(L$4,LEN(L$4)-1)*1&gt;NumSamples,"",IF($A841&lt;=SampleSize,OFFSET(Population!$A$4,RandomNumbers!L838,0),""))</f>
        <v/>
      </c>
      <c r="M841" s="7" t="str">
        <f>IF(RIGHT(M$4,LEN(M$4)-1)*1&gt;NumSamples,"",IF($A841&lt;=SampleSize,OFFSET(Population!$A$4,RandomNumbers!M838,0),""))</f>
        <v/>
      </c>
      <c r="N841" s="7" t="str">
        <f>IF(RIGHT(N$4,LEN(N$4)-1)*1&gt;NumSamples,"",IF($A841&lt;=SampleSize,OFFSET(Population!$A$4,RandomNumbers!N838,0),""))</f>
        <v/>
      </c>
      <c r="O841" s="7" t="str">
        <f>IF(RIGHT(O$4,LEN(O$4)-1)*1&gt;NumSamples,"",IF($A841&lt;=SampleSize,OFFSET(Population!$A$4,RandomNumbers!O838,0),""))</f>
        <v/>
      </c>
      <c r="P841" s="7" t="str">
        <f>IF(RIGHT(P$4,LEN(P$4)-1)*1&gt;NumSamples,"",IF($A841&lt;=SampleSize,OFFSET(Population!$A$4,RandomNumbers!P838,0),""))</f>
        <v/>
      </c>
      <c r="Q841" s="7" t="str">
        <f>IF(RIGHT(Q$4,LEN(Q$4)-1)*1&gt;NumSamples,"",IF($A841&lt;=SampleSize,OFFSET(Population!$A$4,RandomNumbers!Q838,0),""))</f>
        <v/>
      </c>
      <c r="R841" s="7" t="str">
        <f>IF(RIGHT(R$4,LEN(R$4)-1)*1&gt;NumSamples,"",IF($A841&lt;=SampleSize,OFFSET(Population!$A$4,RandomNumbers!R838,0),""))</f>
        <v/>
      </c>
      <c r="S841" s="7" t="str">
        <f>IF(RIGHT(S$4,LEN(S$4)-1)*1&gt;NumSamples,"",IF($A841&lt;=SampleSize,OFFSET(Population!$A$4,RandomNumbers!S838,0),""))</f>
        <v/>
      </c>
      <c r="T841" s="7" t="str">
        <f>IF(RIGHT(T$4,LEN(T$4)-1)*1&gt;NumSamples,"",IF($A841&lt;=SampleSize,OFFSET(Population!$A$4,RandomNumbers!T838,0),""))</f>
        <v/>
      </c>
      <c r="U841" s="7" t="str">
        <f>IF(RIGHT(U$4,LEN(U$4)-1)*1&gt;NumSamples,"",IF($A841&lt;=SampleSize,OFFSET(Population!$A$4,RandomNumbers!U838,0),""))</f>
        <v/>
      </c>
      <c r="V841" s="7" t="str">
        <f>IF(RIGHT(V$4,LEN(V$4)-1)*1&gt;NumSamples,"",IF($A841&lt;=SampleSize,OFFSET(Population!$A$4,RandomNumbers!V838,0),""))</f>
        <v/>
      </c>
      <c r="W841" s="7" t="str">
        <f>IF(RIGHT(W$4,LEN(W$4)-1)*1&gt;NumSamples,"",IF($A841&lt;=SampleSize,OFFSET(Population!$A$4,RandomNumbers!W838,0),""))</f>
        <v/>
      </c>
      <c r="X841" s="7" t="str">
        <f>IF(RIGHT(X$4,LEN(X$4)-1)*1&gt;NumSamples,"",IF($A841&lt;=SampleSize,OFFSET(Population!$A$4,RandomNumbers!X838,0),""))</f>
        <v/>
      </c>
      <c r="Y841" s="7" t="str">
        <f>IF(RIGHT(Y$4,LEN(Y$4)-1)*1&gt;NumSamples,"",IF($A841&lt;=SampleSize,OFFSET(Population!$A$4,RandomNumbers!Y838,0),""))</f>
        <v/>
      </c>
      <c r="Z841" s="7" t="str">
        <f>IF(RIGHT(Z$4,LEN(Z$4)-1)*1&gt;NumSamples,"",IF($A841&lt;=SampleSize,OFFSET(Population!$A$4,RandomNumbers!Z838,0),""))</f>
        <v/>
      </c>
      <c r="AA841" s="7" t="str">
        <f>IF(RIGHT(AA$4,LEN(AA$4)-1)*1&gt;NumSamples,"",IF($A841&lt;=SampleSize,OFFSET(Population!$A$4,RandomNumbers!AA838,0),""))</f>
        <v/>
      </c>
      <c r="AB841" s="7" t="str">
        <f>IF(RIGHT(AB$4,LEN(AB$4)-1)*1&gt;NumSamples,"",IF($A841&lt;=SampleSize,OFFSET(Population!$A$4,RandomNumbers!AB838,0),""))</f>
        <v/>
      </c>
      <c r="AC841" s="7" t="str">
        <f>IF(RIGHT(AC$4,LEN(AC$4)-1)*1&gt;NumSamples,"",IF($A841&lt;=SampleSize,OFFSET(Population!$A$4,RandomNumbers!AC838,0),""))</f>
        <v/>
      </c>
      <c r="AD841" s="7" t="str">
        <f>IF(RIGHT(AD$4,LEN(AD$4)-1)*1&gt;NumSamples,"",IF($A841&lt;=SampleSize,OFFSET(Population!$A$4,RandomNumbers!AD838,0),""))</f>
        <v/>
      </c>
      <c r="AE841" s="7" t="str">
        <f>IF(RIGHT(AE$4,LEN(AE$4)-1)*1&gt;NumSamples,"",IF($A841&lt;=SampleSize,OFFSET(Population!$A$4,RandomNumbers!AE838,0),""))</f>
        <v/>
      </c>
      <c r="AF841" s="7" t="str">
        <f>IF(RIGHT(AF$4,LEN(AF$4)-1)*1&gt;NumSamples,"",IF($A841&lt;=SampleSize,OFFSET(Population!$A$4,RandomNumbers!AF838,0),""))</f>
        <v/>
      </c>
      <c r="AG841" s="7" t="str">
        <f>IF(RIGHT(AG$4,LEN(AG$4)-1)*1&gt;NumSamples,"",IF($A841&lt;=SampleSize,OFFSET(Population!$A$4,RandomNumbers!AG838,0),""))</f>
        <v/>
      </c>
      <c r="AH841" s="7" t="str">
        <f>IF(RIGHT(AH$4,LEN(AH$4)-1)*1&gt;NumSamples,"",IF($A841&lt;=SampleSize,OFFSET(Population!$A$4,RandomNumbers!AH838,0),""))</f>
        <v/>
      </c>
      <c r="AI841" s="7" t="str">
        <f>IF(RIGHT(AI$4,LEN(AI$4)-1)*1&gt;NumSamples,"",IF($A841&lt;=SampleSize,OFFSET(Population!$A$4,RandomNumbers!AI838,0),""))</f>
        <v/>
      </c>
      <c r="AJ841" s="7" t="str">
        <f>IF(RIGHT(AJ$4,LEN(AJ$4)-1)*1&gt;NumSamples,"",IF($A841&lt;=SampleSize,OFFSET(Population!$A$4,RandomNumbers!AJ838,0),""))</f>
        <v/>
      </c>
      <c r="AK841" s="7" t="str">
        <f>IF(RIGHT(AK$4,LEN(AK$4)-1)*1&gt;NumSamples,"",IF($A841&lt;=SampleSize,OFFSET(Population!$A$4,RandomNumbers!AK838,0),""))</f>
        <v/>
      </c>
      <c r="AL841" s="7" t="str">
        <f>IF(RIGHT(AL$4,LEN(AL$4)-1)*1&gt;NumSamples,"",IF($A841&lt;=SampleSize,OFFSET(Population!$A$4,RandomNumbers!AL838,0),""))</f>
        <v/>
      </c>
      <c r="AM841" s="7" t="str">
        <f>IF(RIGHT(AM$4,LEN(AM$4)-1)*1&gt;NumSamples,"",IF($A841&lt;=SampleSize,OFFSET(Population!$A$4,RandomNumbers!AM838,0),""))</f>
        <v/>
      </c>
      <c r="AN841" s="7" t="str">
        <f>IF(RIGHT(AN$4,LEN(AN$4)-1)*1&gt;NumSamples,"",IF($A841&lt;=SampleSize,OFFSET(Population!$A$4,RandomNumbers!AN838,0),""))</f>
        <v/>
      </c>
      <c r="AO841" s="7" t="str">
        <f>IF(RIGHT(AO$4,LEN(AO$4)-1)*1&gt;NumSamples,"",IF($A841&lt;=SampleSize,OFFSET(Population!$A$4,RandomNumbers!AO838,0),""))</f>
        <v/>
      </c>
      <c r="AP841" s="7" t="str">
        <f>IF(RIGHT(AP$4,LEN(AP$4)-1)*1&gt;NumSamples,"",IF($A841&lt;=SampleSize,OFFSET(Population!$A$4,RandomNumbers!AP838,0),""))</f>
        <v/>
      </c>
      <c r="AQ841" s="7" t="str">
        <f>IF(RIGHT(AQ$4,LEN(AQ$4)-1)*1&gt;NumSamples,"",IF($A841&lt;=SampleSize,OFFSET(Population!$A$4,RandomNumbers!AQ838,0),""))</f>
        <v/>
      </c>
      <c r="AR841" s="7" t="str">
        <f>IF(RIGHT(AR$4,LEN(AR$4)-1)*1&gt;NumSamples,"",IF($A841&lt;=SampleSize,OFFSET(Population!$A$4,RandomNumbers!AR838,0),""))</f>
        <v/>
      </c>
      <c r="AS841" s="7" t="str">
        <f>IF(RIGHT(AS$4,LEN(AS$4)-1)*1&gt;NumSamples,"",IF($A841&lt;=SampleSize,OFFSET(Population!$A$4,RandomNumbers!AS838,0),""))</f>
        <v/>
      </c>
      <c r="AT841" s="7" t="str">
        <f>IF(RIGHT(AT$4,LEN(AT$4)-1)*1&gt;NumSamples,"",IF($A841&lt;=SampleSize,OFFSET(Population!$A$4,RandomNumbers!AT838,0),""))</f>
        <v/>
      </c>
      <c r="AU841" s="7" t="str">
        <f>IF(RIGHT(AU$4,LEN(AU$4)-1)*1&gt;NumSamples,"",IF($A841&lt;=SampleSize,OFFSET(Population!$A$4,RandomNumbers!AU838,0),""))</f>
        <v/>
      </c>
      <c r="AV841" s="7" t="str">
        <f>IF(RIGHT(AV$4,LEN(AV$4)-1)*1&gt;NumSamples,"",IF($A841&lt;=SampleSize,OFFSET(Population!$A$4,RandomNumbers!AV838,0),""))</f>
        <v/>
      </c>
      <c r="AW841" s="7" t="str">
        <f>IF(RIGHT(AW$4,LEN(AW$4)-1)*1&gt;NumSamples,"",IF($A841&lt;=SampleSize,OFFSET(Population!$A$4,RandomNumbers!AW838,0),""))</f>
        <v/>
      </c>
      <c r="AX841" s="7" t="str">
        <f>IF(RIGHT(AX$4,LEN(AX$4)-1)*1&gt;NumSamples,"",IF($A841&lt;=SampleSize,OFFSET(Population!$A$4,RandomNumbers!AX838,0),""))</f>
        <v/>
      </c>
      <c r="AY841" s="7" t="str">
        <f>IF(RIGHT(AY$4,LEN(AY$4)-1)*1&gt;NumSamples,"",IF($A841&lt;=SampleSize,OFFSET(Population!$A$4,RandomNumbers!AY838,0),""))</f>
        <v/>
      </c>
      <c r="AZ841" s="7" t="str">
        <f>IF(RIGHT(AZ$4,LEN(AZ$4)-1)*1&gt;NumSamples,"",IF($A841&lt;=SampleSize,OFFSET(Population!$A$4,RandomNumbers!AZ838,0),""))</f>
        <v/>
      </c>
      <c r="BA841" s="7" t="str">
        <f>IF(RIGHT(BA$4,LEN(BA$4)-1)*1&gt;NumSamples,"",IF($A841&lt;=SampleSize,OFFSET(Population!$A$4,RandomNumbers!BA838,0),""))</f>
        <v/>
      </c>
      <c r="BB841" s="7" t="str">
        <f>IF(RIGHT(BB$4,LEN(BB$4)-1)*1&gt;NumSamples,"",IF($A841&lt;=SampleSize,OFFSET(Population!$A$4,RandomNumbers!BB838,0),""))</f>
        <v/>
      </c>
      <c r="BC841" s="7" t="str">
        <f>IF(RIGHT(BC$4,LEN(BC$4)-1)*1&gt;NumSamples,"",IF($A841&lt;=SampleSize,OFFSET(Population!$A$4,RandomNumbers!BC838,0),""))</f>
        <v/>
      </c>
      <c r="BD841" s="7" t="str">
        <f>IF(RIGHT(BD$4,LEN(BD$4)-1)*1&gt;NumSamples,"",IF($A841&lt;=SampleSize,OFFSET(Population!$A$4,RandomNumbers!BD838,0),""))</f>
        <v/>
      </c>
      <c r="BE841" s="7" t="str">
        <f>IF(RIGHT(BE$4,LEN(BE$4)-1)*1&gt;NumSamples,"",IF($A841&lt;=SampleSize,OFFSET(Population!$A$4,RandomNumbers!BE838,0),""))</f>
        <v/>
      </c>
      <c r="BF841" s="7" t="str">
        <f>IF(RIGHT(BF$4,LEN(BF$4)-1)*1&gt;NumSamples,"",IF($A841&lt;=SampleSize,OFFSET(Population!$A$4,RandomNumbers!BF838,0),""))</f>
        <v/>
      </c>
      <c r="BG841" s="7" t="str">
        <f>IF(RIGHT(BG$4,LEN(BG$4)-1)*1&gt;NumSamples,"",IF($A841&lt;=SampleSize,OFFSET(Population!$A$4,RandomNumbers!BG838,0),""))</f>
        <v/>
      </c>
      <c r="BH841" s="7" t="str">
        <f>IF(RIGHT(BH$4,LEN(BH$4)-1)*1&gt;NumSamples,"",IF($A841&lt;=SampleSize,OFFSET(Population!$A$4,RandomNumbers!BH838,0),""))</f>
        <v/>
      </c>
      <c r="BI841" s="7" t="str">
        <f>IF(RIGHT(BI$4,LEN(BI$4)-1)*1&gt;NumSamples,"",IF($A841&lt;=SampleSize,OFFSET(Population!$A$4,RandomNumbers!BI838,0),""))</f>
        <v/>
      </c>
      <c r="BJ841" s="7" t="str">
        <f>IF(RIGHT(BJ$4,LEN(BJ$4)-1)*1&gt;NumSamples,"",IF($A841&lt;=SampleSize,OFFSET(Population!$A$4,RandomNumbers!BJ838,0),""))</f>
        <v/>
      </c>
      <c r="BK841" s="7" t="str">
        <f>IF(RIGHT(BK$4,LEN(BK$4)-1)*1&gt;NumSamples,"",IF($A841&lt;=SampleSize,OFFSET(Population!$A$4,RandomNumbers!BK838,0),""))</f>
        <v/>
      </c>
      <c r="BL841" s="7" t="str">
        <f>IF(RIGHT(BL$4,LEN(BL$4)-1)*1&gt;NumSamples,"",IF($A841&lt;=SampleSize,OFFSET(Population!$A$4,RandomNumbers!BL838,0),""))</f>
        <v/>
      </c>
      <c r="BM841" s="7" t="str">
        <f>IF(RIGHT(BM$4,LEN(BM$4)-1)*1&gt;NumSamples,"",IF($A841&lt;=SampleSize,OFFSET(Population!$A$4,RandomNumbers!BM838,0),""))</f>
        <v/>
      </c>
      <c r="BN841" s="7" t="str">
        <f>IF(RIGHT(BN$4,LEN(BN$4)-1)*1&gt;NumSamples,"",IF($A841&lt;=SampleSize,OFFSET(Population!$A$4,RandomNumbers!BN838,0),""))</f>
        <v/>
      </c>
      <c r="BO841" s="7" t="str">
        <f>IF(RIGHT(BO$4,LEN(BO$4)-1)*1&gt;NumSamples,"",IF($A841&lt;=SampleSize,OFFSET(Population!$A$4,RandomNumbers!BO838,0),""))</f>
        <v/>
      </c>
      <c r="BP841" s="7" t="str">
        <f>IF(RIGHT(BP$4,LEN(BP$4)-1)*1&gt;NumSamples,"",IF($A841&lt;=SampleSize,OFFSET(Population!$A$4,RandomNumbers!BP838,0),""))</f>
        <v/>
      </c>
      <c r="BQ841" s="7" t="str">
        <f>IF(RIGHT(BQ$4,LEN(BQ$4)-1)*1&gt;NumSamples,"",IF($A841&lt;=SampleSize,OFFSET(Population!$A$4,RandomNumbers!BQ838,0),""))</f>
        <v/>
      </c>
      <c r="BR841" s="7" t="str">
        <f>IF(RIGHT(BR$4,LEN(BR$4)-1)*1&gt;NumSamples,"",IF($A841&lt;=SampleSize,OFFSET(Population!$A$4,RandomNumbers!BR838,0),""))</f>
        <v/>
      </c>
      <c r="BS841" s="7" t="str">
        <f>IF(RIGHT(BS$4,LEN(BS$4)-1)*1&gt;NumSamples,"",IF($A841&lt;=SampleSize,OFFSET(Population!$A$4,RandomNumbers!BS838,0),""))</f>
        <v/>
      </c>
      <c r="BT841" s="7" t="str">
        <f>IF(RIGHT(BT$4,LEN(BT$4)-1)*1&gt;NumSamples,"",IF($A841&lt;=SampleSize,OFFSET(Population!$A$4,RandomNumbers!BT838,0),""))</f>
        <v/>
      </c>
      <c r="BU841" s="7" t="str">
        <f>IF(RIGHT(BU$4,LEN(BU$4)-1)*1&gt;NumSamples,"",IF($A841&lt;=SampleSize,OFFSET(Population!$A$4,RandomNumbers!BU838,0),""))</f>
        <v/>
      </c>
      <c r="BV841" s="7" t="str">
        <f>IF(RIGHT(BV$4,LEN(BV$4)-1)*1&gt;NumSamples,"",IF($A841&lt;=SampleSize,OFFSET(Population!$A$4,RandomNumbers!BV838,0),""))</f>
        <v/>
      </c>
      <c r="BW841" s="7" t="str">
        <f>IF(RIGHT(BW$4,LEN(BW$4)-1)*1&gt;NumSamples,"",IF($A841&lt;=SampleSize,OFFSET(Population!$A$4,RandomNumbers!BW838,0),""))</f>
        <v/>
      </c>
      <c r="BX841" s="7" t="str">
        <f>IF(RIGHT(BX$4,LEN(BX$4)-1)*1&gt;NumSamples,"",IF($A841&lt;=SampleSize,OFFSET(Population!$A$4,RandomNumbers!BX838,0),""))</f>
        <v/>
      </c>
      <c r="BY841" s="7" t="str">
        <f>IF(RIGHT(BY$4,LEN(BY$4)-1)*1&gt;NumSamples,"",IF($A841&lt;=SampleSize,OFFSET(Population!$A$4,RandomNumbers!BY838,0),""))</f>
        <v/>
      </c>
      <c r="BZ841" s="7" t="str">
        <f>IF(RIGHT(BZ$4,LEN(BZ$4)-1)*1&gt;NumSamples,"",IF($A841&lt;=SampleSize,OFFSET(Population!$A$4,RandomNumbers!BZ838,0),""))</f>
        <v/>
      </c>
      <c r="CA841" s="7" t="str">
        <f>IF(RIGHT(CA$4,LEN(CA$4)-1)*1&gt;NumSamples,"",IF($A841&lt;=SampleSize,OFFSET(Population!$A$4,RandomNumbers!CA838,0),""))</f>
        <v/>
      </c>
      <c r="CB841" s="7" t="str">
        <f>IF(RIGHT(CB$4,LEN(CB$4)-1)*1&gt;NumSamples,"",IF($A841&lt;=SampleSize,OFFSET(Population!$A$4,RandomNumbers!CB838,0),""))</f>
        <v/>
      </c>
      <c r="CC841" s="7" t="str">
        <f>IF(RIGHT(CC$4,LEN(CC$4)-1)*1&gt;NumSamples,"",IF($A841&lt;=SampleSize,OFFSET(Population!$A$4,RandomNumbers!CC838,0),""))</f>
        <v/>
      </c>
      <c r="CD841" s="7" t="str">
        <f>IF(RIGHT(CD$4,LEN(CD$4)-1)*1&gt;NumSamples,"",IF($A841&lt;=SampleSize,OFFSET(Population!$A$4,RandomNumbers!CD838,0),""))</f>
        <v/>
      </c>
      <c r="CE841" s="7" t="str">
        <f>IF(RIGHT(CE$4,LEN(CE$4)-1)*1&gt;NumSamples,"",IF($A841&lt;=SampleSize,OFFSET(Population!$A$4,RandomNumbers!CE838,0),""))</f>
        <v/>
      </c>
      <c r="CF841" s="7" t="str">
        <f>IF(RIGHT(CF$4,LEN(CF$4)-1)*1&gt;NumSamples,"",IF($A841&lt;=SampleSize,OFFSET(Population!$A$4,RandomNumbers!CF838,0),""))</f>
        <v/>
      </c>
      <c r="CG841" s="7" t="str">
        <f>IF(RIGHT(CG$4,LEN(CG$4)-1)*1&gt;NumSamples,"",IF($A841&lt;=SampleSize,OFFSET(Population!$A$4,RandomNumbers!CG838,0),""))</f>
        <v/>
      </c>
      <c r="CH841" s="7" t="str">
        <f>IF(RIGHT(CH$4,LEN(CH$4)-1)*1&gt;NumSamples,"",IF($A841&lt;=SampleSize,OFFSET(Population!$A$4,RandomNumbers!CH838,0),""))</f>
        <v/>
      </c>
      <c r="CI841" s="7" t="str">
        <f>IF(RIGHT(CI$4,LEN(CI$4)-1)*1&gt;NumSamples,"",IF($A841&lt;=SampleSize,OFFSET(Population!$A$4,RandomNumbers!CI838,0),""))</f>
        <v/>
      </c>
      <c r="CJ841" s="7" t="str">
        <f>IF(RIGHT(CJ$4,LEN(CJ$4)-1)*1&gt;NumSamples,"",IF($A841&lt;=SampleSize,OFFSET(Population!$A$4,RandomNumbers!CJ838,0),""))</f>
        <v/>
      </c>
      <c r="CK841" s="7" t="str">
        <f>IF(RIGHT(CK$4,LEN(CK$4)-1)*1&gt;NumSamples,"",IF($A841&lt;=SampleSize,OFFSET(Population!$A$4,RandomNumbers!CK838,0),""))</f>
        <v/>
      </c>
      <c r="CL841" s="7" t="str">
        <f>IF(RIGHT(CL$4,LEN(CL$4)-1)*1&gt;NumSamples,"",IF($A841&lt;=SampleSize,OFFSET(Population!$A$4,RandomNumbers!CL838,0),""))</f>
        <v/>
      </c>
      <c r="CM841" s="7" t="str">
        <f>IF(RIGHT(CM$4,LEN(CM$4)-1)*1&gt;NumSamples,"",IF($A841&lt;=SampleSize,OFFSET(Population!$A$4,RandomNumbers!CM838,0),""))</f>
        <v/>
      </c>
      <c r="CN841" s="7" t="str">
        <f>IF(RIGHT(CN$4,LEN(CN$4)-1)*1&gt;NumSamples,"",IF($A841&lt;=SampleSize,OFFSET(Population!$A$4,RandomNumbers!CN838,0),""))</f>
        <v/>
      </c>
      <c r="CO841" s="7" t="str">
        <f>IF(RIGHT(CO$4,LEN(CO$4)-1)*1&gt;NumSamples,"",IF($A841&lt;=SampleSize,OFFSET(Population!$A$4,RandomNumbers!CO838,0),""))</f>
        <v/>
      </c>
      <c r="CP841" s="7" t="str">
        <f>IF(RIGHT(CP$4,LEN(CP$4)-1)*1&gt;NumSamples,"",IF($A841&lt;=SampleSize,OFFSET(Population!$A$4,RandomNumbers!CP838,0),""))</f>
        <v/>
      </c>
      <c r="CQ841" s="7" t="str">
        <f>IF(RIGHT(CQ$4,LEN(CQ$4)-1)*1&gt;NumSamples,"",IF($A841&lt;=SampleSize,OFFSET(Population!$A$4,RandomNumbers!CQ838,0),""))</f>
        <v/>
      </c>
      <c r="CR841" s="7" t="str">
        <f>IF(RIGHT(CR$4,LEN(CR$4)-1)*1&gt;NumSamples,"",IF($A841&lt;=SampleSize,OFFSET(Population!$A$4,RandomNumbers!CR838,0),""))</f>
        <v/>
      </c>
      <c r="CS841" s="7" t="str">
        <f>IF(RIGHT(CS$4,LEN(CS$4)-1)*1&gt;NumSamples,"",IF($A841&lt;=SampleSize,OFFSET(Population!$A$4,RandomNumbers!CS838,0),""))</f>
        <v/>
      </c>
      <c r="CT841" s="7" t="str">
        <f>IF(RIGHT(CT$4,LEN(CT$4)-1)*1&gt;NumSamples,"",IF($A841&lt;=SampleSize,OFFSET(Population!$A$4,RandomNumbers!CT838,0),""))</f>
        <v/>
      </c>
      <c r="CU841" s="7" t="str">
        <f>IF(RIGHT(CU$4,LEN(CU$4)-1)*1&gt;NumSamples,"",IF($A841&lt;=SampleSize,OFFSET(Population!$A$4,RandomNumbers!CU838,0),""))</f>
        <v/>
      </c>
      <c r="CV841" s="7" t="str">
        <f>IF(RIGHT(CV$4,LEN(CV$4)-1)*1&gt;NumSamples,"",IF($A841&lt;=SampleSize,OFFSET(Population!$A$4,RandomNumbers!CV838,0),""))</f>
        <v/>
      </c>
      <c r="CW841" s="7" t="str">
        <f>IF(RIGHT(CW$4,LEN(CW$4)-1)*1&gt;NumSamples,"",IF($A841&lt;=SampleSize,OFFSET(Population!$A$4,RandomNumbers!CW838,0),""))</f>
        <v/>
      </c>
    </row>
    <row r="842" ht="14.25" customHeight="1">
      <c r="A842" s="7">
        <v>838.0</v>
      </c>
      <c r="B842" s="7" t="str">
        <f>IF(RIGHT(B$4,LEN(B$4)-1)*1&gt;NumSamples,"",IF($A842&lt;=SampleSize,OFFSET(Population!$A$4,RandomNumbers!B839,0),""))</f>
        <v/>
      </c>
      <c r="C842" s="7" t="str">
        <f>IF(RIGHT(C$4,LEN(C$4)-1)*1&gt;NumSamples,"",IF($A842&lt;=SampleSize,OFFSET(Population!$A$4,RandomNumbers!C839,0),""))</f>
        <v/>
      </c>
      <c r="D842" s="7" t="str">
        <f>IF(RIGHT(D$4,LEN(D$4)-1)*1&gt;NumSamples,"",IF($A842&lt;=SampleSize,OFFSET(Population!$A$4,RandomNumbers!D839,0),""))</f>
        <v/>
      </c>
      <c r="E842" s="7" t="str">
        <f>IF(RIGHT(E$4,LEN(E$4)-1)*1&gt;NumSamples,"",IF($A842&lt;=SampleSize,OFFSET(Population!$A$4,RandomNumbers!E839,0),""))</f>
        <v/>
      </c>
      <c r="F842" s="7" t="str">
        <f>IF(RIGHT(F$4,LEN(F$4)-1)*1&gt;NumSamples,"",IF($A842&lt;=SampleSize,OFFSET(Population!$A$4,RandomNumbers!F839,0),""))</f>
        <v/>
      </c>
      <c r="G842" s="7" t="str">
        <f>IF(RIGHT(G$4,LEN(G$4)-1)*1&gt;NumSamples,"",IF($A842&lt;=SampleSize,OFFSET(Population!$A$4,RandomNumbers!G839,0),""))</f>
        <v/>
      </c>
      <c r="H842" s="7" t="str">
        <f>IF(RIGHT(H$4,LEN(H$4)-1)*1&gt;NumSamples,"",IF($A842&lt;=SampleSize,OFFSET(Population!$A$4,RandomNumbers!H839,0),""))</f>
        <v/>
      </c>
      <c r="I842" s="7" t="str">
        <f>IF(RIGHT(I$4,LEN(I$4)-1)*1&gt;NumSamples,"",IF($A842&lt;=SampleSize,OFFSET(Population!$A$4,RandomNumbers!I839,0),""))</f>
        <v/>
      </c>
      <c r="J842" s="7" t="str">
        <f>IF(RIGHT(J$4,LEN(J$4)-1)*1&gt;NumSamples,"",IF($A842&lt;=SampleSize,OFFSET(Population!$A$4,RandomNumbers!J839,0),""))</f>
        <v/>
      </c>
      <c r="K842" s="7" t="str">
        <f>IF(RIGHT(K$4,LEN(K$4)-1)*1&gt;NumSamples,"",IF($A842&lt;=SampleSize,OFFSET(Population!$A$4,RandomNumbers!K839,0),""))</f>
        <v/>
      </c>
      <c r="L842" s="7" t="str">
        <f>IF(RIGHT(L$4,LEN(L$4)-1)*1&gt;NumSamples,"",IF($A842&lt;=SampleSize,OFFSET(Population!$A$4,RandomNumbers!L839,0),""))</f>
        <v/>
      </c>
      <c r="M842" s="7" t="str">
        <f>IF(RIGHT(M$4,LEN(M$4)-1)*1&gt;NumSamples,"",IF($A842&lt;=SampleSize,OFFSET(Population!$A$4,RandomNumbers!M839,0),""))</f>
        <v/>
      </c>
      <c r="N842" s="7" t="str">
        <f>IF(RIGHT(N$4,LEN(N$4)-1)*1&gt;NumSamples,"",IF($A842&lt;=SampleSize,OFFSET(Population!$A$4,RandomNumbers!N839,0),""))</f>
        <v/>
      </c>
      <c r="O842" s="7" t="str">
        <f>IF(RIGHT(O$4,LEN(O$4)-1)*1&gt;NumSamples,"",IF($A842&lt;=SampleSize,OFFSET(Population!$A$4,RandomNumbers!O839,0),""))</f>
        <v/>
      </c>
      <c r="P842" s="7" t="str">
        <f>IF(RIGHT(P$4,LEN(P$4)-1)*1&gt;NumSamples,"",IF($A842&lt;=SampleSize,OFFSET(Population!$A$4,RandomNumbers!P839,0),""))</f>
        <v/>
      </c>
      <c r="Q842" s="7" t="str">
        <f>IF(RIGHT(Q$4,LEN(Q$4)-1)*1&gt;NumSamples,"",IF($A842&lt;=SampleSize,OFFSET(Population!$A$4,RandomNumbers!Q839,0),""))</f>
        <v/>
      </c>
      <c r="R842" s="7" t="str">
        <f>IF(RIGHT(R$4,LEN(R$4)-1)*1&gt;NumSamples,"",IF($A842&lt;=SampleSize,OFFSET(Population!$A$4,RandomNumbers!R839,0),""))</f>
        <v/>
      </c>
      <c r="S842" s="7" t="str">
        <f>IF(RIGHT(S$4,LEN(S$4)-1)*1&gt;NumSamples,"",IF($A842&lt;=SampleSize,OFFSET(Population!$A$4,RandomNumbers!S839,0),""))</f>
        <v/>
      </c>
      <c r="T842" s="7" t="str">
        <f>IF(RIGHT(T$4,LEN(T$4)-1)*1&gt;NumSamples,"",IF($A842&lt;=SampleSize,OFFSET(Population!$A$4,RandomNumbers!T839,0),""))</f>
        <v/>
      </c>
      <c r="U842" s="7" t="str">
        <f>IF(RIGHT(U$4,LEN(U$4)-1)*1&gt;NumSamples,"",IF($A842&lt;=SampleSize,OFFSET(Population!$A$4,RandomNumbers!U839,0),""))</f>
        <v/>
      </c>
      <c r="V842" s="7" t="str">
        <f>IF(RIGHT(V$4,LEN(V$4)-1)*1&gt;NumSamples,"",IF($A842&lt;=SampleSize,OFFSET(Population!$A$4,RandomNumbers!V839,0),""))</f>
        <v/>
      </c>
      <c r="W842" s="7" t="str">
        <f>IF(RIGHT(W$4,LEN(W$4)-1)*1&gt;NumSamples,"",IF($A842&lt;=SampleSize,OFFSET(Population!$A$4,RandomNumbers!W839,0),""))</f>
        <v/>
      </c>
      <c r="X842" s="7" t="str">
        <f>IF(RIGHT(X$4,LEN(X$4)-1)*1&gt;NumSamples,"",IF($A842&lt;=SampleSize,OFFSET(Population!$A$4,RandomNumbers!X839,0),""))</f>
        <v/>
      </c>
      <c r="Y842" s="7" t="str">
        <f>IF(RIGHT(Y$4,LEN(Y$4)-1)*1&gt;NumSamples,"",IF($A842&lt;=SampleSize,OFFSET(Population!$A$4,RandomNumbers!Y839,0),""))</f>
        <v/>
      </c>
      <c r="Z842" s="7" t="str">
        <f>IF(RIGHT(Z$4,LEN(Z$4)-1)*1&gt;NumSamples,"",IF($A842&lt;=SampleSize,OFFSET(Population!$A$4,RandomNumbers!Z839,0),""))</f>
        <v/>
      </c>
      <c r="AA842" s="7" t="str">
        <f>IF(RIGHT(AA$4,LEN(AA$4)-1)*1&gt;NumSamples,"",IF($A842&lt;=SampleSize,OFFSET(Population!$A$4,RandomNumbers!AA839,0),""))</f>
        <v/>
      </c>
      <c r="AB842" s="7" t="str">
        <f>IF(RIGHT(AB$4,LEN(AB$4)-1)*1&gt;NumSamples,"",IF($A842&lt;=SampleSize,OFFSET(Population!$A$4,RandomNumbers!AB839,0),""))</f>
        <v/>
      </c>
      <c r="AC842" s="7" t="str">
        <f>IF(RIGHT(AC$4,LEN(AC$4)-1)*1&gt;NumSamples,"",IF($A842&lt;=SampleSize,OFFSET(Population!$A$4,RandomNumbers!AC839,0),""))</f>
        <v/>
      </c>
      <c r="AD842" s="7" t="str">
        <f>IF(RIGHT(AD$4,LEN(AD$4)-1)*1&gt;NumSamples,"",IF($A842&lt;=SampleSize,OFFSET(Population!$A$4,RandomNumbers!AD839,0),""))</f>
        <v/>
      </c>
      <c r="AE842" s="7" t="str">
        <f>IF(RIGHT(AE$4,LEN(AE$4)-1)*1&gt;NumSamples,"",IF($A842&lt;=SampleSize,OFFSET(Population!$A$4,RandomNumbers!AE839,0),""))</f>
        <v/>
      </c>
      <c r="AF842" s="7" t="str">
        <f>IF(RIGHT(AF$4,LEN(AF$4)-1)*1&gt;NumSamples,"",IF($A842&lt;=SampleSize,OFFSET(Population!$A$4,RandomNumbers!AF839,0),""))</f>
        <v/>
      </c>
      <c r="AG842" s="7" t="str">
        <f>IF(RIGHT(AG$4,LEN(AG$4)-1)*1&gt;NumSamples,"",IF($A842&lt;=SampleSize,OFFSET(Population!$A$4,RandomNumbers!AG839,0),""))</f>
        <v/>
      </c>
      <c r="AH842" s="7" t="str">
        <f>IF(RIGHT(AH$4,LEN(AH$4)-1)*1&gt;NumSamples,"",IF($A842&lt;=SampleSize,OFFSET(Population!$A$4,RandomNumbers!AH839,0),""))</f>
        <v/>
      </c>
      <c r="AI842" s="7" t="str">
        <f>IF(RIGHT(AI$4,LEN(AI$4)-1)*1&gt;NumSamples,"",IF($A842&lt;=SampleSize,OFFSET(Population!$A$4,RandomNumbers!AI839,0),""))</f>
        <v/>
      </c>
      <c r="AJ842" s="7" t="str">
        <f>IF(RIGHT(AJ$4,LEN(AJ$4)-1)*1&gt;NumSamples,"",IF($A842&lt;=SampleSize,OFFSET(Population!$A$4,RandomNumbers!AJ839,0),""))</f>
        <v/>
      </c>
      <c r="AK842" s="7" t="str">
        <f>IF(RIGHT(AK$4,LEN(AK$4)-1)*1&gt;NumSamples,"",IF($A842&lt;=SampleSize,OFFSET(Population!$A$4,RandomNumbers!AK839,0),""))</f>
        <v/>
      </c>
      <c r="AL842" s="7" t="str">
        <f>IF(RIGHT(AL$4,LEN(AL$4)-1)*1&gt;NumSamples,"",IF($A842&lt;=SampleSize,OFFSET(Population!$A$4,RandomNumbers!AL839,0),""))</f>
        <v/>
      </c>
      <c r="AM842" s="7" t="str">
        <f>IF(RIGHT(AM$4,LEN(AM$4)-1)*1&gt;NumSamples,"",IF($A842&lt;=SampleSize,OFFSET(Population!$A$4,RandomNumbers!AM839,0),""))</f>
        <v/>
      </c>
      <c r="AN842" s="7" t="str">
        <f>IF(RIGHT(AN$4,LEN(AN$4)-1)*1&gt;NumSamples,"",IF($A842&lt;=SampleSize,OFFSET(Population!$A$4,RandomNumbers!AN839,0),""))</f>
        <v/>
      </c>
      <c r="AO842" s="7" t="str">
        <f>IF(RIGHT(AO$4,LEN(AO$4)-1)*1&gt;NumSamples,"",IF($A842&lt;=SampleSize,OFFSET(Population!$A$4,RandomNumbers!AO839,0),""))</f>
        <v/>
      </c>
      <c r="AP842" s="7" t="str">
        <f>IF(RIGHT(AP$4,LEN(AP$4)-1)*1&gt;NumSamples,"",IF($A842&lt;=SampleSize,OFFSET(Population!$A$4,RandomNumbers!AP839,0),""))</f>
        <v/>
      </c>
      <c r="AQ842" s="7" t="str">
        <f>IF(RIGHT(AQ$4,LEN(AQ$4)-1)*1&gt;NumSamples,"",IF($A842&lt;=SampleSize,OFFSET(Population!$A$4,RandomNumbers!AQ839,0),""))</f>
        <v/>
      </c>
      <c r="AR842" s="7" t="str">
        <f>IF(RIGHT(AR$4,LEN(AR$4)-1)*1&gt;NumSamples,"",IF($A842&lt;=SampleSize,OFFSET(Population!$A$4,RandomNumbers!AR839,0),""))</f>
        <v/>
      </c>
      <c r="AS842" s="7" t="str">
        <f>IF(RIGHT(AS$4,LEN(AS$4)-1)*1&gt;NumSamples,"",IF($A842&lt;=SampleSize,OFFSET(Population!$A$4,RandomNumbers!AS839,0),""))</f>
        <v/>
      </c>
      <c r="AT842" s="7" t="str">
        <f>IF(RIGHT(AT$4,LEN(AT$4)-1)*1&gt;NumSamples,"",IF($A842&lt;=SampleSize,OFFSET(Population!$A$4,RandomNumbers!AT839,0),""))</f>
        <v/>
      </c>
      <c r="AU842" s="7" t="str">
        <f>IF(RIGHT(AU$4,LEN(AU$4)-1)*1&gt;NumSamples,"",IF($A842&lt;=SampleSize,OFFSET(Population!$A$4,RandomNumbers!AU839,0),""))</f>
        <v/>
      </c>
      <c r="AV842" s="7" t="str">
        <f>IF(RIGHT(AV$4,LEN(AV$4)-1)*1&gt;NumSamples,"",IF($A842&lt;=SampleSize,OFFSET(Population!$A$4,RandomNumbers!AV839,0),""))</f>
        <v/>
      </c>
      <c r="AW842" s="7" t="str">
        <f>IF(RIGHT(AW$4,LEN(AW$4)-1)*1&gt;NumSamples,"",IF($A842&lt;=SampleSize,OFFSET(Population!$A$4,RandomNumbers!AW839,0),""))</f>
        <v/>
      </c>
      <c r="AX842" s="7" t="str">
        <f>IF(RIGHT(AX$4,LEN(AX$4)-1)*1&gt;NumSamples,"",IF($A842&lt;=SampleSize,OFFSET(Population!$A$4,RandomNumbers!AX839,0),""))</f>
        <v/>
      </c>
      <c r="AY842" s="7" t="str">
        <f>IF(RIGHT(AY$4,LEN(AY$4)-1)*1&gt;NumSamples,"",IF($A842&lt;=SampleSize,OFFSET(Population!$A$4,RandomNumbers!AY839,0),""))</f>
        <v/>
      </c>
      <c r="AZ842" s="7" t="str">
        <f>IF(RIGHT(AZ$4,LEN(AZ$4)-1)*1&gt;NumSamples,"",IF($A842&lt;=SampleSize,OFFSET(Population!$A$4,RandomNumbers!AZ839,0),""))</f>
        <v/>
      </c>
      <c r="BA842" s="7" t="str">
        <f>IF(RIGHT(BA$4,LEN(BA$4)-1)*1&gt;NumSamples,"",IF($A842&lt;=SampleSize,OFFSET(Population!$A$4,RandomNumbers!BA839,0),""))</f>
        <v/>
      </c>
      <c r="BB842" s="7" t="str">
        <f>IF(RIGHT(BB$4,LEN(BB$4)-1)*1&gt;NumSamples,"",IF($A842&lt;=SampleSize,OFFSET(Population!$A$4,RandomNumbers!BB839,0),""))</f>
        <v/>
      </c>
      <c r="BC842" s="7" t="str">
        <f>IF(RIGHT(BC$4,LEN(BC$4)-1)*1&gt;NumSamples,"",IF($A842&lt;=SampleSize,OFFSET(Population!$A$4,RandomNumbers!BC839,0),""))</f>
        <v/>
      </c>
      <c r="BD842" s="7" t="str">
        <f>IF(RIGHT(BD$4,LEN(BD$4)-1)*1&gt;NumSamples,"",IF($A842&lt;=SampleSize,OFFSET(Population!$A$4,RandomNumbers!BD839,0),""))</f>
        <v/>
      </c>
      <c r="BE842" s="7" t="str">
        <f>IF(RIGHT(BE$4,LEN(BE$4)-1)*1&gt;NumSamples,"",IF($A842&lt;=SampleSize,OFFSET(Population!$A$4,RandomNumbers!BE839,0),""))</f>
        <v/>
      </c>
      <c r="BF842" s="7" t="str">
        <f>IF(RIGHT(BF$4,LEN(BF$4)-1)*1&gt;NumSamples,"",IF($A842&lt;=SampleSize,OFFSET(Population!$A$4,RandomNumbers!BF839,0),""))</f>
        <v/>
      </c>
      <c r="BG842" s="7" t="str">
        <f>IF(RIGHT(BG$4,LEN(BG$4)-1)*1&gt;NumSamples,"",IF($A842&lt;=SampleSize,OFFSET(Population!$A$4,RandomNumbers!BG839,0),""))</f>
        <v/>
      </c>
      <c r="BH842" s="7" t="str">
        <f>IF(RIGHT(BH$4,LEN(BH$4)-1)*1&gt;NumSamples,"",IF($A842&lt;=SampleSize,OFFSET(Population!$A$4,RandomNumbers!BH839,0),""))</f>
        <v/>
      </c>
      <c r="BI842" s="7" t="str">
        <f>IF(RIGHT(BI$4,LEN(BI$4)-1)*1&gt;NumSamples,"",IF($A842&lt;=SampleSize,OFFSET(Population!$A$4,RandomNumbers!BI839,0),""))</f>
        <v/>
      </c>
      <c r="BJ842" s="7" t="str">
        <f>IF(RIGHT(BJ$4,LEN(BJ$4)-1)*1&gt;NumSamples,"",IF($A842&lt;=SampleSize,OFFSET(Population!$A$4,RandomNumbers!BJ839,0),""))</f>
        <v/>
      </c>
      <c r="BK842" s="7" t="str">
        <f>IF(RIGHT(BK$4,LEN(BK$4)-1)*1&gt;NumSamples,"",IF($A842&lt;=SampleSize,OFFSET(Population!$A$4,RandomNumbers!BK839,0),""))</f>
        <v/>
      </c>
      <c r="BL842" s="7" t="str">
        <f>IF(RIGHT(BL$4,LEN(BL$4)-1)*1&gt;NumSamples,"",IF($A842&lt;=SampleSize,OFFSET(Population!$A$4,RandomNumbers!BL839,0),""))</f>
        <v/>
      </c>
      <c r="BM842" s="7" t="str">
        <f>IF(RIGHT(BM$4,LEN(BM$4)-1)*1&gt;NumSamples,"",IF($A842&lt;=SampleSize,OFFSET(Population!$A$4,RandomNumbers!BM839,0),""))</f>
        <v/>
      </c>
      <c r="BN842" s="7" t="str">
        <f>IF(RIGHT(BN$4,LEN(BN$4)-1)*1&gt;NumSamples,"",IF($A842&lt;=SampleSize,OFFSET(Population!$A$4,RandomNumbers!BN839,0),""))</f>
        <v/>
      </c>
      <c r="BO842" s="7" t="str">
        <f>IF(RIGHT(BO$4,LEN(BO$4)-1)*1&gt;NumSamples,"",IF($A842&lt;=SampleSize,OFFSET(Population!$A$4,RandomNumbers!BO839,0),""))</f>
        <v/>
      </c>
      <c r="BP842" s="7" t="str">
        <f>IF(RIGHT(BP$4,LEN(BP$4)-1)*1&gt;NumSamples,"",IF($A842&lt;=SampleSize,OFFSET(Population!$A$4,RandomNumbers!BP839,0),""))</f>
        <v/>
      </c>
      <c r="BQ842" s="7" t="str">
        <f>IF(RIGHT(BQ$4,LEN(BQ$4)-1)*1&gt;NumSamples,"",IF($A842&lt;=SampleSize,OFFSET(Population!$A$4,RandomNumbers!BQ839,0),""))</f>
        <v/>
      </c>
      <c r="BR842" s="7" t="str">
        <f>IF(RIGHT(BR$4,LEN(BR$4)-1)*1&gt;NumSamples,"",IF($A842&lt;=SampleSize,OFFSET(Population!$A$4,RandomNumbers!BR839,0),""))</f>
        <v/>
      </c>
      <c r="BS842" s="7" t="str">
        <f>IF(RIGHT(BS$4,LEN(BS$4)-1)*1&gt;NumSamples,"",IF($A842&lt;=SampleSize,OFFSET(Population!$A$4,RandomNumbers!BS839,0),""))</f>
        <v/>
      </c>
      <c r="BT842" s="7" t="str">
        <f>IF(RIGHT(BT$4,LEN(BT$4)-1)*1&gt;NumSamples,"",IF($A842&lt;=SampleSize,OFFSET(Population!$A$4,RandomNumbers!BT839,0),""))</f>
        <v/>
      </c>
      <c r="BU842" s="7" t="str">
        <f>IF(RIGHT(BU$4,LEN(BU$4)-1)*1&gt;NumSamples,"",IF($A842&lt;=SampleSize,OFFSET(Population!$A$4,RandomNumbers!BU839,0),""))</f>
        <v/>
      </c>
      <c r="BV842" s="7" t="str">
        <f>IF(RIGHT(BV$4,LEN(BV$4)-1)*1&gt;NumSamples,"",IF($A842&lt;=SampleSize,OFFSET(Population!$A$4,RandomNumbers!BV839,0),""))</f>
        <v/>
      </c>
      <c r="BW842" s="7" t="str">
        <f>IF(RIGHT(BW$4,LEN(BW$4)-1)*1&gt;NumSamples,"",IF($A842&lt;=SampleSize,OFFSET(Population!$A$4,RandomNumbers!BW839,0),""))</f>
        <v/>
      </c>
      <c r="BX842" s="7" t="str">
        <f>IF(RIGHT(BX$4,LEN(BX$4)-1)*1&gt;NumSamples,"",IF($A842&lt;=SampleSize,OFFSET(Population!$A$4,RandomNumbers!BX839,0),""))</f>
        <v/>
      </c>
      <c r="BY842" s="7" t="str">
        <f>IF(RIGHT(BY$4,LEN(BY$4)-1)*1&gt;NumSamples,"",IF($A842&lt;=SampleSize,OFFSET(Population!$A$4,RandomNumbers!BY839,0),""))</f>
        <v/>
      </c>
      <c r="BZ842" s="7" t="str">
        <f>IF(RIGHT(BZ$4,LEN(BZ$4)-1)*1&gt;NumSamples,"",IF($A842&lt;=SampleSize,OFFSET(Population!$A$4,RandomNumbers!BZ839,0),""))</f>
        <v/>
      </c>
      <c r="CA842" s="7" t="str">
        <f>IF(RIGHT(CA$4,LEN(CA$4)-1)*1&gt;NumSamples,"",IF($A842&lt;=SampleSize,OFFSET(Population!$A$4,RandomNumbers!CA839,0),""))</f>
        <v/>
      </c>
      <c r="CB842" s="7" t="str">
        <f>IF(RIGHT(CB$4,LEN(CB$4)-1)*1&gt;NumSamples,"",IF($A842&lt;=SampleSize,OFFSET(Population!$A$4,RandomNumbers!CB839,0),""))</f>
        <v/>
      </c>
      <c r="CC842" s="7" t="str">
        <f>IF(RIGHT(CC$4,LEN(CC$4)-1)*1&gt;NumSamples,"",IF($A842&lt;=SampleSize,OFFSET(Population!$A$4,RandomNumbers!CC839,0),""))</f>
        <v/>
      </c>
      <c r="CD842" s="7" t="str">
        <f>IF(RIGHT(CD$4,LEN(CD$4)-1)*1&gt;NumSamples,"",IF($A842&lt;=SampleSize,OFFSET(Population!$A$4,RandomNumbers!CD839,0),""))</f>
        <v/>
      </c>
      <c r="CE842" s="7" t="str">
        <f>IF(RIGHT(CE$4,LEN(CE$4)-1)*1&gt;NumSamples,"",IF($A842&lt;=SampleSize,OFFSET(Population!$A$4,RandomNumbers!CE839,0),""))</f>
        <v/>
      </c>
      <c r="CF842" s="7" t="str">
        <f>IF(RIGHT(CF$4,LEN(CF$4)-1)*1&gt;NumSamples,"",IF($A842&lt;=SampleSize,OFFSET(Population!$A$4,RandomNumbers!CF839,0),""))</f>
        <v/>
      </c>
      <c r="CG842" s="7" t="str">
        <f>IF(RIGHT(CG$4,LEN(CG$4)-1)*1&gt;NumSamples,"",IF($A842&lt;=SampleSize,OFFSET(Population!$A$4,RandomNumbers!CG839,0),""))</f>
        <v/>
      </c>
      <c r="CH842" s="7" t="str">
        <f>IF(RIGHT(CH$4,LEN(CH$4)-1)*1&gt;NumSamples,"",IF($A842&lt;=SampleSize,OFFSET(Population!$A$4,RandomNumbers!CH839,0),""))</f>
        <v/>
      </c>
      <c r="CI842" s="7" t="str">
        <f>IF(RIGHT(CI$4,LEN(CI$4)-1)*1&gt;NumSamples,"",IF($A842&lt;=SampleSize,OFFSET(Population!$A$4,RandomNumbers!CI839,0),""))</f>
        <v/>
      </c>
      <c r="CJ842" s="7" t="str">
        <f>IF(RIGHT(CJ$4,LEN(CJ$4)-1)*1&gt;NumSamples,"",IF($A842&lt;=SampleSize,OFFSET(Population!$A$4,RandomNumbers!CJ839,0),""))</f>
        <v/>
      </c>
      <c r="CK842" s="7" t="str">
        <f>IF(RIGHT(CK$4,LEN(CK$4)-1)*1&gt;NumSamples,"",IF($A842&lt;=SampleSize,OFFSET(Population!$A$4,RandomNumbers!CK839,0),""))</f>
        <v/>
      </c>
      <c r="CL842" s="7" t="str">
        <f>IF(RIGHT(CL$4,LEN(CL$4)-1)*1&gt;NumSamples,"",IF($A842&lt;=SampleSize,OFFSET(Population!$A$4,RandomNumbers!CL839,0),""))</f>
        <v/>
      </c>
      <c r="CM842" s="7" t="str">
        <f>IF(RIGHT(CM$4,LEN(CM$4)-1)*1&gt;NumSamples,"",IF($A842&lt;=SampleSize,OFFSET(Population!$A$4,RandomNumbers!CM839,0),""))</f>
        <v/>
      </c>
      <c r="CN842" s="7" t="str">
        <f>IF(RIGHT(CN$4,LEN(CN$4)-1)*1&gt;NumSamples,"",IF($A842&lt;=SampleSize,OFFSET(Population!$A$4,RandomNumbers!CN839,0),""))</f>
        <v/>
      </c>
      <c r="CO842" s="7" t="str">
        <f>IF(RIGHT(CO$4,LEN(CO$4)-1)*1&gt;NumSamples,"",IF($A842&lt;=SampleSize,OFFSET(Population!$A$4,RandomNumbers!CO839,0),""))</f>
        <v/>
      </c>
      <c r="CP842" s="7" t="str">
        <f>IF(RIGHT(CP$4,LEN(CP$4)-1)*1&gt;NumSamples,"",IF($A842&lt;=SampleSize,OFFSET(Population!$A$4,RandomNumbers!CP839,0),""))</f>
        <v/>
      </c>
      <c r="CQ842" s="7" t="str">
        <f>IF(RIGHT(CQ$4,LEN(CQ$4)-1)*1&gt;NumSamples,"",IF($A842&lt;=SampleSize,OFFSET(Population!$A$4,RandomNumbers!CQ839,0),""))</f>
        <v/>
      </c>
      <c r="CR842" s="7" t="str">
        <f>IF(RIGHT(CR$4,LEN(CR$4)-1)*1&gt;NumSamples,"",IF($A842&lt;=SampleSize,OFFSET(Population!$A$4,RandomNumbers!CR839,0),""))</f>
        <v/>
      </c>
      <c r="CS842" s="7" t="str">
        <f>IF(RIGHT(CS$4,LEN(CS$4)-1)*1&gt;NumSamples,"",IF($A842&lt;=SampleSize,OFFSET(Population!$A$4,RandomNumbers!CS839,0),""))</f>
        <v/>
      </c>
      <c r="CT842" s="7" t="str">
        <f>IF(RIGHT(CT$4,LEN(CT$4)-1)*1&gt;NumSamples,"",IF($A842&lt;=SampleSize,OFFSET(Population!$A$4,RandomNumbers!CT839,0),""))</f>
        <v/>
      </c>
      <c r="CU842" s="7" t="str">
        <f>IF(RIGHT(CU$4,LEN(CU$4)-1)*1&gt;NumSamples,"",IF($A842&lt;=SampleSize,OFFSET(Population!$A$4,RandomNumbers!CU839,0),""))</f>
        <v/>
      </c>
      <c r="CV842" s="7" t="str">
        <f>IF(RIGHT(CV$4,LEN(CV$4)-1)*1&gt;NumSamples,"",IF($A842&lt;=SampleSize,OFFSET(Population!$A$4,RandomNumbers!CV839,0),""))</f>
        <v/>
      </c>
      <c r="CW842" s="7" t="str">
        <f>IF(RIGHT(CW$4,LEN(CW$4)-1)*1&gt;NumSamples,"",IF($A842&lt;=SampleSize,OFFSET(Population!$A$4,RandomNumbers!CW839,0),""))</f>
        <v/>
      </c>
    </row>
    <row r="843" ht="14.25" customHeight="1">
      <c r="A843" s="7">
        <v>839.0</v>
      </c>
      <c r="B843" s="7" t="str">
        <f>IF(RIGHT(B$4,LEN(B$4)-1)*1&gt;NumSamples,"",IF($A843&lt;=SampleSize,OFFSET(Population!$A$4,RandomNumbers!B840,0),""))</f>
        <v/>
      </c>
      <c r="C843" s="7" t="str">
        <f>IF(RIGHT(C$4,LEN(C$4)-1)*1&gt;NumSamples,"",IF($A843&lt;=SampleSize,OFFSET(Population!$A$4,RandomNumbers!C840,0),""))</f>
        <v/>
      </c>
      <c r="D843" s="7" t="str">
        <f>IF(RIGHT(D$4,LEN(D$4)-1)*1&gt;NumSamples,"",IF($A843&lt;=SampleSize,OFFSET(Population!$A$4,RandomNumbers!D840,0),""))</f>
        <v/>
      </c>
      <c r="E843" s="7" t="str">
        <f>IF(RIGHT(E$4,LEN(E$4)-1)*1&gt;NumSamples,"",IF($A843&lt;=SampleSize,OFFSET(Population!$A$4,RandomNumbers!E840,0),""))</f>
        <v/>
      </c>
      <c r="F843" s="7" t="str">
        <f>IF(RIGHT(F$4,LEN(F$4)-1)*1&gt;NumSamples,"",IF($A843&lt;=SampleSize,OFFSET(Population!$A$4,RandomNumbers!F840,0),""))</f>
        <v/>
      </c>
      <c r="G843" s="7" t="str">
        <f>IF(RIGHT(G$4,LEN(G$4)-1)*1&gt;NumSamples,"",IF($A843&lt;=SampleSize,OFFSET(Population!$A$4,RandomNumbers!G840,0),""))</f>
        <v/>
      </c>
      <c r="H843" s="7" t="str">
        <f>IF(RIGHT(H$4,LEN(H$4)-1)*1&gt;NumSamples,"",IF($A843&lt;=SampleSize,OFFSET(Population!$A$4,RandomNumbers!H840,0),""))</f>
        <v/>
      </c>
      <c r="I843" s="7" t="str">
        <f>IF(RIGHT(I$4,LEN(I$4)-1)*1&gt;NumSamples,"",IF($A843&lt;=SampleSize,OFFSET(Population!$A$4,RandomNumbers!I840,0),""))</f>
        <v/>
      </c>
      <c r="J843" s="7" t="str">
        <f>IF(RIGHT(J$4,LEN(J$4)-1)*1&gt;NumSamples,"",IF($A843&lt;=SampleSize,OFFSET(Population!$A$4,RandomNumbers!J840,0),""))</f>
        <v/>
      </c>
      <c r="K843" s="7" t="str">
        <f>IF(RIGHT(K$4,LEN(K$4)-1)*1&gt;NumSamples,"",IF($A843&lt;=SampleSize,OFFSET(Population!$A$4,RandomNumbers!K840,0),""))</f>
        <v/>
      </c>
      <c r="L843" s="7" t="str">
        <f>IF(RIGHT(L$4,LEN(L$4)-1)*1&gt;NumSamples,"",IF($A843&lt;=SampleSize,OFFSET(Population!$A$4,RandomNumbers!L840,0),""))</f>
        <v/>
      </c>
      <c r="M843" s="7" t="str">
        <f>IF(RIGHT(M$4,LEN(M$4)-1)*1&gt;NumSamples,"",IF($A843&lt;=SampleSize,OFFSET(Population!$A$4,RandomNumbers!M840,0),""))</f>
        <v/>
      </c>
      <c r="N843" s="7" t="str">
        <f>IF(RIGHT(N$4,LEN(N$4)-1)*1&gt;NumSamples,"",IF($A843&lt;=SampleSize,OFFSET(Population!$A$4,RandomNumbers!N840,0),""))</f>
        <v/>
      </c>
      <c r="O843" s="7" t="str">
        <f>IF(RIGHT(O$4,LEN(O$4)-1)*1&gt;NumSamples,"",IF($A843&lt;=SampleSize,OFFSET(Population!$A$4,RandomNumbers!O840,0),""))</f>
        <v/>
      </c>
      <c r="P843" s="7" t="str">
        <f>IF(RIGHT(P$4,LEN(P$4)-1)*1&gt;NumSamples,"",IF($A843&lt;=SampleSize,OFFSET(Population!$A$4,RandomNumbers!P840,0),""))</f>
        <v/>
      </c>
      <c r="Q843" s="7" t="str">
        <f>IF(RIGHT(Q$4,LEN(Q$4)-1)*1&gt;NumSamples,"",IF($A843&lt;=SampleSize,OFFSET(Population!$A$4,RandomNumbers!Q840,0),""))</f>
        <v/>
      </c>
      <c r="R843" s="7" t="str">
        <f>IF(RIGHT(R$4,LEN(R$4)-1)*1&gt;NumSamples,"",IF($A843&lt;=SampleSize,OFFSET(Population!$A$4,RandomNumbers!R840,0),""))</f>
        <v/>
      </c>
      <c r="S843" s="7" t="str">
        <f>IF(RIGHT(S$4,LEN(S$4)-1)*1&gt;NumSamples,"",IF($A843&lt;=SampleSize,OFFSET(Population!$A$4,RandomNumbers!S840,0),""))</f>
        <v/>
      </c>
      <c r="T843" s="7" t="str">
        <f>IF(RIGHT(T$4,LEN(T$4)-1)*1&gt;NumSamples,"",IF($A843&lt;=SampleSize,OFFSET(Population!$A$4,RandomNumbers!T840,0),""))</f>
        <v/>
      </c>
      <c r="U843" s="7" t="str">
        <f>IF(RIGHT(U$4,LEN(U$4)-1)*1&gt;NumSamples,"",IF($A843&lt;=SampleSize,OFFSET(Population!$A$4,RandomNumbers!U840,0),""))</f>
        <v/>
      </c>
      <c r="V843" s="7" t="str">
        <f>IF(RIGHT(V$4,LEN(V$4)-1)*1&gt;NumSamples,"",IF($A843&lt;=SampleSize,OFFSET(Population!$A$4,RandomNumbers!V840,0),""))</f>
        <v/>
      </c>
      <c r="W843" s="7" t="str">
        <f>IF(RIGHT(W$4,LEN(W$4)-1)*1&gt;NumSamples,"",IF($A843&lt;=SampleSize,OFFSET(Population!$A$4,RandomNumbers!W840,0),""))</f>
        <v/>
      </c>
      <c r="X843" s="7" t="str">
        <f>IF(RIGHT(X$4,LEN(X$4)-1)*1&gt;NumSamples,"",IF($A843&lt;=SampleSize,OFFSET(Population!$A$4,RandomNumbers!X840,0),""))</f>
        <v/>
      </c>
      <c r="Y843" s="7" t="str">
        <f>IF(RIGHT(Y$4,LEN(Y$4)-1)*1&gt;NumSamples,"",IF($A843&lt;=SampleSize,OFFSET(Population!$A$4,RandomNumbers!Y840,0),""))</f>
        <v/>
      </c>
      <c r="Z843" s="7" t="str">
        <f>IF(RIGHT(Z$4,LEN(Z$4)-1)*1&gt;NumSamples,"",IF($A843&lt;=SampleSize,OFFSET(Population!$A$4,RandomNumbers!Z840,0),""))</f>
        <v/>
      </c>
      <c r="AA843" s="7" t="str">
        <f>IF(RIGHT(AA$4,LEN(AA$4)-1)*1&gt;NumSamples,"",IF($A843&lt;=SampleSize,OFFSET(Population!$A$4,RandomNumbers!AA840,0),""))</f>
        <v/>
      </c>
      <c r="AB843" s="7" t="str">
        <f>IF(RIGHT(AB$4,LEN(AB$4)-1)*1&gt;NumSamples,"",IF($A843&lt;=SampleSize,OFFSET(Population!$A$4,RandomNumbers!AB840,0),""))</f>
        <v/>
      </c>
      <c r="AC843" s="7" t="str">
        <f>IF(RIGHT(AC$4,LEN(AC$4)-1)*1&gt;NumSamples,"",IF($A843&lt;=SampleSize,OFFSET(Population!$A$4,RandomNumbers!AC840,0),""))</f>
        <v/>
      </c>
      <c r="AD843" s="7" t="str">
        <f>IF(RIGHT(AD$4,LEN(AD$4)-1)*1&gt;NumSamples,"",IF($A843&lt;=SampleSize,OFFSET(Population!$A$4,RandomNumbers!AD840,0),""))</f>
        <v/>
      </c>
      <c r="AE843" s="7" t="str">
        <f>IF(RIGHT(AE$4,LEN(AE$4)-1)*1&gt;NumSamples,"",IF($A843&lt;=SampleSize,OFFSET(Population!$A$4,RandomNumbers!AE840,0),""))</f>
        <v/>
      </c>
      <c r="AF843" s="7" t="str">
        <f>IF(RIGHT(AF$4,LEN(AF$4)-1)*1&gt;NumSamples,"",IF($A843&lt;=SampleSize,OFFSET(Population!$A$4,RandomNumbers!AF840,0),""))</f>
        <v/>
      </c>
      <c r="AG843" s="7" t="str">
        <f>IF(RIGHT(AG$4,LEN(AG$4)-1)*1&gt;NumSamples,"",IF($A843&lt;=SampleSize,OFFSET(Population!$A$4,RandomNumbers!AG840,0),""))</f>
        <v/>
      </c>
      <c r="AH843" s="7" t="str">
        <f>IF(RIGHT(AH$4,LEN(AH$4)-1)*1&gt;NumSamples,"",IF($A843&lt;=SampleSize,OFFSET(Population!$A$4,RandomNumbers!AH840,0),""))</f>
        <v/>
      </c>
      <c r="AI843" s="7" t="str">
        <f>IF(RIGHT(AI$4,LEN(AI$4)-1)*1&gt;NumSamples,"",IF($A843&lt;=SampleSize,OFFSET(Population!$A$4,RandomNumbers!AI840,0),""))</f>
        <v/>
      </c>
      <c r="AJ843" s="7" t="str">
        <f>IF(RIGHT(AJ$4,LEN(AJ$4)-1)*1&gt;NumSamples,"",IF($A843&lt;=SampleSize,OFFSET(Population!$A$4,RandomNumbers!AJ840,0),""))</f>
        <v/>
      </c>
      <c r="AK843" s="7" t="str">
        <f>IF(RIGHT(AK$4,LEN(AK$4)-1)*1&gt;NumSamples,"",IF($A843&lt;=SampleSize,OFFSET(Population!$A$4,RandomNumbers!AK840,0),""))</f>
        <v/>
      </c>
      <c r="AL843" s="7" t="str">
        <f>IF(RIGHT(AL$4,LEN(AL$4)-1)*1&gt;NumSamples,"",IF($A843&lt;=SampleSize,OFFSET(Population!$A$4,RandomNumbers!AL840,0),""))</f>
        <v/>
      </c>
      <c r="AM843" s="7" t="str">
        <f>IF(RIGHT(AM$4,LEN(AM$4)-1)*1&gt;NumSamples,"",IF($A843&lt;=SampleSize,OFFSET(Population!$A$4,RandomNumbers!AM840,0),""))</f>
        <v/>
      </c>
      <c r="AN843" s="7" t="str">
        <f>IF(RIGHT(AN$4,LEN(AN$4)-1)*1&gt;NumSamples,"",IF($A843&lt;=SampleSize,OFFSET(Population!$A$4,RandomNumbers!AN840,0),""))</f>
        <v/>
      </c>
      <c r="AO843" s="7" t="str">
        <f>IF(RIGHT(AO$4,LEN(AO$4)-1)*1&gt;NumSamples,"",IF($A843&lt;=SampleSize,OFFSET(Population!$A$4,RandomNumbers!AO840,0),""))</f>
        <v/>
      </c>
      <c r="AP843" s="7" t="str">
        <f>IF(RIGHT(AP$4,LEN(AP$4)-1)*1&gt;NumSamples,"",IF($A843&lt;=SampleSize,OFFSET(Population!$A$4,RandomNumbers!AP840,0),""))</f>
        <v/>
      </c>
      <c r="AQ843" s="7" t="str">
        <f>IF(RIGHT(AQ$4,LEN(AQ$4)-1)*1&gt;NumSamples,"",IF($A843&lt;=SampleSize,OFFSET(Population!$A$4,RandomNumbers!AQ840,0),""))</f>
        <v/>
      </c>
      <c r="AR843" s="7" t="str">
        <f>IF(RIGHT(AR$4,LEN(AR$4)-1)*1&gt;NumSamples,"",IF($A843&lt;=SampleSize,OFFSET(Population!$A$4,RandomNumbers!AR840,0),""))</f>
        <v/>
      </c>
      <c r="AS843" s="7" t="str">
        <f>IF(RIGHT(AS$4,LEN(AS$4)-1)*1&gt;NumSamples,"",IF($A843&lt;=SampleSize,OFFSET(Population!$A$4,RandomNumbers!AS840,0),""))</f>
        <v/>
      </c>
      <c r="AT843" s="7" t="str">
        <f>IF(RIGHT(AT$4,LEN(AT$4)-1)*1&gt;NumSamples,"",IF($A843&lt;=SampleSize,OFFSET(Population!$A$4,RandomNumbers!AT840,0),""))</f>
        <v/>
      </c>
      <c r="AU843" s="7" t="str">
        <f>IF(RIGHT(AU$4,LEN(AU$4)-1)*1&gt;NumSamples,"",IF($A843&lt;=SampleSize,OFFSET(Population!$A$4,RandomNumbers!AU840,0),""))</f>
        <v/>
      </c>
      <c r="AV843" s="7" t="str">
        <f>IF(RIGHT(AV$4,LEN(AV$4)-1)*1&gt;NumSamples,"",IF($A843&lt;=SampleSize,OFFSET(Population!$A$4,RandomNumbers!AV840,0),""))</f>
        <v/>
      </c>
      <c r="AW843" s="7" t="str">
        <f>IF(RIGHT(AW$4,LEN(AW$4)-1)*1&gt;NumSamples,"",IF($A843&lt;=SampleSize,OFFSET(Population!$A$4,RandomNumbers!AW840,0),""))</f>
        <v/>
      </c>
      <c r="AX843" s="7" t="str">
        <f>IF(RIGHT(AX$4,LEN(AX$4)-1)*1&gt;NumSamples,"",IF($A843&lt;=SampleSize,OFFSET(Population!$A$4,RandomNumbers!AX840,0),""))</f>
        <v/>
      </c>
      <c r="AY843" s="7" t="str">
        <f>IF(RIGHT(AY$4,LEN(AY$4)-1)*1&gt;NumSamples,"",IF($A843&lt;=SampleSize,OFFSET(Population!$A$4,RandomNumbers!AY840,0),""))</f>
        <v/>
      </c>
      <c r="AZ843" s="7" t="str">
        <f>IF(RIGHT(AZ$4,LEN(AZ$4)-1)*1&gt;NumSamples,"",IF($A843&lt;=SampleSize,OFFSET(Population!$A$4,RandomNumbers!AZ840,0),""))</f>
        <v/>
      </c>
      <c r="BA843" s="7" t="str">
        <f>IF(RIGHT(BA$4,LEN(BA$4)-1)*1&gt;NumSamples,"",IF($A843&lt;=SampleSize,OFFSET(Population!$A$4,RandomNumbers!BA840,0),""))</f>
        <v/>
      </c>
      <c r="BB843" s="7" t="str">
        <f>IF(RIGHT(BB$4,LEN(BB$4)-1)*1&gt;NumSamples,"",IF($A843&lt;=SampleSize,OFFSET(Population!$A$4,RandomNumbers!BB840,0),""))</f>
        <v/>
      </c>
      <c r="BC843" s="7" t="str">
        <f>IF(RIGHT(BC$4,LEN(BC$4)-1)*1&gt;NumSamples,"",IF($A843&lt;=SampleSize,OFFSET(Population!$A$4,RandomNumbers!BC840,0),""))</f>
        <v/>
      </c>
      <c r="BD843" s="7" t="str">
        <f>IF(RIGHT(BD$4,LEN(BD$4)-1)*1&gt;NumSamples,"",IF($A843&lt;=SampleSize,OFFSET(Population!$A$4,RandomNumbers!BD840,0),""))</f>
        <v/>
      </c>
      <c r="BE843" s="7" t="str">
        <f>IF(RIGHT(BE$4,LEN(BE$4)-1)*1&gt;NumSamples,"",IF($A843&lt;=SampleSize,OFFSET(Population!$A$4,RandomNumbers!BE840,0),""))</f>
        <v/>
      </c>
      <c r="BF843" s="7" t="str">
        <f>IF(RIGHT(BF$4,LEN(BF$4)-1)*1&gt;NumSamples,"",IF($A843&lt;=SampleSize,OFFSET(Population!$A$4,RandomNumbers!BF840,0),""))</f>
        <v/>
      </c>
      <c r="BG843" s="7" t="str">
        <f>IF(RIGHT(BG$4,LEN(BG$4)-1)*1&gt;NumSamples,"",IF($A843&lt;=SampleSize,OFFSET(Population!$A$4,RandomNumbers!BG840,0),""))</f>
        <v/>
      </c>
      <c r="BH843" s="7" t="str">
        <f>IF(RIGHT(BH$4,LEN(BH$4)-1)*1&gt;NumSamples,"",IF($A843&lt;=SampleSize,OFFSET(Population!$A$4,RandomNumbers!BH840,0),""))</f>
        <v/>
      </c>
      <c r="BI843" s="7" t="str">
        <f>IF(RIGHT(BI$4,LEN(BI$4)-1)*1&gt;NumSamples,"",IF($A843&lt;=SampleSize,OFFSET(Population!$A$4,RandomNumbers!BI840,0),""))</f>
        <v/>
      </c>
      <c r="BJ843" s="7" t="str">
        <f>IF(RIGHT(BJ$4,LEN(BJ$4)-1)*1&gt;NumSamples,"",IF($A843&lt;=SampleSize,OFFSET(Population!$A$4,RandomNumbers!BJ840,0),""))</f>
        <v/>
      </c>
      <c r="BK843" s="7" t="str">
        <f>IF(RIGHT(BK$4,LEN(BK$4)-1)*1&gt;NumSamples,"",IF($A843&lt;=SampleSize,OFFSET(Population!$A$4,RandomNumbers!BK840,0),""))</f>
        <v/>
      </c>
      <c r="BL843" s="7" t="str">
        <f>IF(RIGHT(BL$4,LEN(BL$4)-1)*1&gt;NumSamples,"",IF($A843&lt;=SampleSize,OFFSET(Population!$A$4,RandomNumbers!BL840,0),""))</f>
        <v/>
      </c>
      <c r="BM843" s="7" t="str">
        <f>IF(RIGHT(BM$4,LEN(BM$4)-1)*1&gt;NumSamples,"",IF($A843&lt;=SampleSize,OFFSET(Population!$A$4,RandomNumbers!BM840,0),""))</f>
        <v/>
      </c>
      <c r="BN843" s="7" t="str">
        <f>IF(RIGHT(BN$4,LEN(BN$4)-1)*1&gt;NumSamples,"",IF($A843&lt;=SampleSize,OFFSET(Population!$A$4,RandomNumbers!BN840,0),""))</f>
        <v/>
      </c>
      <c r="BO843" s="7" t="str">
        <f>IF(RIGHT(BO$4,LEN(BO$4)-1)*1&gt;NumSamples,"",IF($A843&lt;=SampleSize,OFFSET(Population!$A$4,RandomNumbers!BO840,0),""))</f>
        <v/>
      </c>
      <c r="BP843" s="7" t="str">
        <f>IF(RIGHT(BP$4,LEN(BP$4)-1)*1&gt;NumSamples,"",IF($A843&lt;=SampleSize,OFFSET(Population!$A$4,RandomNumbers!BP840,0),""))</f>
        <v/>
      </c>
      <c r="BQ843" s="7" t="str">
        <f>IF(RIGHT(BQ$4,LEN(BQ$4)-1)*1&gt;NumSamples,"",IF($A843&lt;=SampleSize,OFFSET(Population!$A$4,RandomNumbers!BQ840,0),""))</f>
        <v/>
      </c>
      <c r="BR843" s="7" t="str">
        <f>IF(RIGHT(BR$4,LEN(BR$4)-1)*1&gt;NumSamples,"",IF($A843&lt;=SampleSize,OFFSET(Population!$A$4,RandomNumbers!BR840,0),""))</f>
        <v/>
      </c>
      <c r="BS843" s="7" t="str">
        <f>IF(RIGHT(BS$4,LEN(BS$4)-1)*1&gt;NumSamples,"",IF($A843&lt;=SampleSize,OFFSET(Population!$A$4,RandomNumbers!BS840,0),""))</f>
        <v/>
      </c>
      <c r="BT843" s="7" t="str">
        <f>IF(RIGHT(BT$4,LEN(BT$4)-1)*1&gt;NumSamples,"",IF($A843&lt;=SampleSize,OFFSET(Population!$A$4,RandomNumbers!BT840,0),""))</f>
        <v/>
      </c>
      <c r="BU843" s="7" t="str">
        <f>IF(RIGHT(BU$4,LEN(BU$4)-1)*1&gt;NumSamples,"",IF($A843&lt;=SampleSize,OFFSET(Population!$A$4,RandomNumbers!BU840,0),""))</f>
        <v/>
      </c>
      <c r="BV843" s="7" t="str">
        <f>IF(RIGHT(BV$4,LEN(BV$4)-1)*1&gt;NumSamples,"",IF($A843&lt;=SampleSize,OFFSET(Population!$A$4,RandomNumbers!BV840,0),""))</f>
        <v/>
      </c>
      <c r="BW843" s="7" t="str">
        <f>IF(RIGHT(BW$4,LEN(BW$4)-1)*1&gt;NumSamples,"",IF($A843&lt;=SampleSize,OFFSET(Population!$A$4,RandomNumbers!BW840,0),""))</f>
        <v/>
      </c>
      <c r="BX843" s="7" t="str">
        <f>IF(RIGHT(BX$4,LEN(BX$4)-1)*1&gt;NumSamples,"",IF($A843&lt;=SampleSize,OFFSET(Population!$A$4,RandomNumbers!BX840,0),""))</f>
        <v/>
      </c>
      <c r="BY843" s="7" t="str">
        <f>IF(RIGHT(BY$4,LEN(BY$4)-1)*1&gt;NumSamples,"",IF($A843&lt;=SampleSize,OFFSET(Population!$A$4,RandomNumbers!BY840,0),""))</f>
        <v/>
      </c>
      <c r="BZ843" s="7" t="str">
        <f>IF(RIGHT(BZ$4,LEN(BZ$4)-1)*1&gt;NumSamples,"",IF($A843&lt;=SampleSize,OFFSET(Population!$A$4,RandomNumbers!BZ840,0),""))</f>
        <v/>
      </c>
      <c r="CA843" s="7" t="str">
        <f>IF(RIGHT(CA$4,LEN(CA$4)-1)*1&gt;NumSamples,"",IF($A843&lt;=SampleSize,OFFSET(Population!$A$4,RandomNumbers!CA840,0),""))</f>
        <v/>
      </c>
      <c r="CB843" s="7" t="str">
        <f>IF(RIGHT(CB$4,LEN(CB$4)-1)*1&gt;NumSamples,"",IF($A843&lt;=SampleSize,OFFSET(Population!$A$4,RandomNumbers!CB840,0),""))</f>
        <v/>
      </c>
      <c r="CC843" s="7" t="str">
        <f>IF(RIGHT(CC$4,LEN(CC$4)-1)*1&gt;NumSamples,"",IF($A843&lt;=SampleSize,OFFSET(Population!$A$4,RandomNumbers!CC840,0),""))</f>
        <v/>
      </c>
      <c r="CD843" s="7" t="str">
        <f>IF(RIGHT(CD$4,LEN(CD$4)-1)*1&gt;NumSamples,"",IF($A843&lt;=SampleSize,OFFSET(Population!$A$4,RandomNumbers!CD840,0),""))</f>
        <v/>
      </c>
      <c r="CE843" s="7" t="str">
        <f>IF(RIGHT(CE$4,LEN(CE$4)-1)*1&gt;NumSamples,"",IF($A843&lt;=SampleSize,OFFSET(Population!$A$4,RandomNumbers!CE840,0),""))</f>
        <v/>
      </c>
      <c r="CF843" s="7" t="str">
        <f>IF(RIGHT(CF$4,LEN(CF$4)-1)*1&gt;NumSamples,"",IF($A843&lt;=SampleSize,OFFSET(Population!$A$4,RandomNumbers!CF840,0),""))</f>
        <v/>
      </c>
      <c r="CG843" s="7" t="str">
        <f>IF(RIGHT(CG$4,LEN(CG$4)-1)*1&gt;NumSamples,"",IF($A843&lt;=SampleSize,OFFSET(Population!$A$4,RandomNumbers!CG840,0),""))</f>
        <v/>
      </c>
      <c r="CH843" s="7" t="str">
        <f>IF(RIGHT(CH$4,LEN(CH$4)-1)*1&gt;NumSamples,"",IF($A843&lt;=SampleSize,OFFSET(Population!$A$4,RandomNumbers!CH840,0),""))</f>
        <v/>
      </c>
      <c r="CI843" s="7" t="str">
        <f>IF(RIGHT(CI$4,LEN(CI$4)-1)*1&gt;NumSamples,"",IF($A843&lt;=SampleSize,OFFSET(Population!$A$4,RandomNumbers!CI840,0),""))</f>
        <v/>
      </c>
      <c r="CJ843" s="7" t="str">
        <f>IF(RIGHT(CJ$4,LEN(CJ$4)-1)*1&gt;NumSamples,"",IF($A843&lt;=SampleSize,OFFSET(Population!$A$4,RandomNumbers!CJ840,0),""))</f>
        <v/>
      </c>
      <c r="CK843" s="7" t="str">
        <f>IF(RIGHT(CK$4,LEN(CK$4)-1)*1&gt;NumSamples,"",IF($A843&lt;=SampleSize,OFFSET(Population!$A$4,RandomNumbers!CK840,0),""))</f>
        <v/>
      </c>
      <c r="CL843" s="7" t="str">
        <f>IF(RIGHT(CL$4,LEN(CL$4)-1)*1&gt;NumSamples,"",IF($A843&lt;=SampleSize,OFFSET(Population!$A$4,RandomNumbers!CL840,0),""))</f>
        <v/>
      </c>
      <c r="CM843" s="7" t="str">
        <f>IF(RIGHT(CM$4,LEN(CM$4)-1)*1&gt;NumSamples,"",IF($A843&lt;=SampleSize,OFFSET(Population!$A$4,RandomNumbers!CM840,0),""))</f>
        <v/>
      </c>
      <c r="CN843" s="7" t="str">
        <f>IF(RIGHT(CN$4,LEN(CN$4)-1)*1&gt;NumSamples,"",IF($A843&lt;=SampleSize,OFFSET(Population!$A$4,RandomNumbers!CN840,0),""))</f>
        <v/>
      </c>
      <c r="CO843" s="7" t="str">
        <f>IF(RIGHT(CO$4,LEN(CO$4)-1)*1&gt;NumSamples,"",IF($A843&lt;=SampleSize,OFFSET(Population!$A$4,RandomNumbers!CO840,0),""))</f>
        <v/>
      </c>
      <c r="CP843" s="7" t="str">
        <f>IF(RIGHT(CP$4,LEN(CP$4)-1)*1&gt;NumSamples,"",IF($A843&lt;=SampleSize,OFFSET(Population!$A$4,RandomNumbers!CP840,0),""))</f>
        <v/>
      </c>
      <c r="CQ843" s="7" t="str">
        <f>IF(RIGHT(CQ$4,LEN(CQ$4)-1)*1&gt;NumSamples,"",IF($A843&lt;=SampleSize,OFFSET(Population!$A$4,RandomNumbers!CQ840,0),""))</f>
        <v/>
      </c>
      <c r="CR843" s="7" t="str">
        <f>IF(RIGHT(CR$4,LEN(CR$4)-1)*1&gt;NumSamples,"",IF($A843&lt;=SampleSize,OFFSET(Population!$A$4,RandomNumbers!CR840,0),""))</f>
        <v/>
      </c>
      <c r="CS843" s="7" t="str">
        <f>IF(RIGHT(CS$4,LEN(CS$4)-1)*1&gt;NumSamples,"",IF($A843&lt;=SampleSize,OFFSET(Population!$A$4,RandomNumbers!CS840,0),""))</f>
        <v/>
      </c>
      <c r="CT843" s="7" t="str">
        <f>IF(RIGHT(CT$4,LEN(CT$4)-1)*1&gt;NumSamples,"",IF($A843&lt;=SampleSize,OFFSET(Population!$A$4,RandomNumbers!CT840,0),""))</f>
        <v/>
      </c>
      <c r="CU843" s="7" t="str">
        <f>IF(RIGHT(CU$4,LEN(CU$4)-1)*1&gt;NumSamples,"",IF($A843&lt;=SampleSize,OFFSET(Population!$A$4,RandomNumbers!CU840,0),""))</f>
        <v/>
      </c>
      <c r="CV843" s="7" t="str">
        <f>IF(RIGHT(CV$4,LEN(CV$4)-1)*1&gt;NumSamples,"",IF($A843&lt;=SampleSize,OFFSET(Population!$A$4,RandomNumbers!CV840,0),""))</f>
        <v/>
      </c>
      <c r="CW843" s="7" t="str">
        <f>IF(RIGHT(CW$4,LEN(CW$4)-1)*1&gt;NumSamples,"",IF($A843&lt;=SampleSize,OFFSET(Population!$A$4,RandomNumbers!CW840,0),""))</f>
        <v/>
      </c>
    </row>
    <row r="844" ht="14.25" customHeight="1">
      <c r="A844" s="7">
        <v>840.0</v>
      </c>
      <c r="B844" s="7" t="str">
        <f>IF(RIGHT(B$4,LEN(B$4)-1)*1&gt;NumSamples,"",IF($A844&lt;=SampleSize,OFFSET(Population!$A$4,RandomNumbers!B841,0),""))</f>
        <v/>
      </c>
      <c r="C844" s="7" t="str">
        <f>IF(RIGHT(C$4,LEN(C$4)-1)*1&gt;NumSamples,"",IF($A844&lt;=SampleSize,OFFSET(Population!$A$4,RandomNumbers!C841,0),""))</f>
        <v/>
      </c>
      <c r="D844" s="7" t="str">
        <f>IF(RIGHT(D$4,LEN(D$4)-1)*1&gt;NumSamples,"",IF($A844&lt;=SampleSize,OFFSET(Population!$A$4,RandomNumbers!D841,0),""))</f>
        <v/>
      </c>
      <c r="E844" s="7" t="str">
        <f>IF(RIGHT(E$4,LEN(E$4)-1)*1&gt;NumSamples,"",IF($A844&lt;=SampleSize,OFFSET(Population!$A$4,RandomNumbers!E841,0),""))</f>
        <v/>
      </c>
      <c r="F844" s="7" t="str">
        <f>IF(RIGHT(F$4,LEN(F$4)-1)*1&gt;NumSamples,"",IF($A844&lt;=SampleSize,OFFSET(Population!$A$4,RandomNumbers!F841,0),""))</f>
        <v/>
      </c>
      <c r="G844" s="7" t="str">
        <f>IF(RIGHT(G$4,LEN(G$4)-1)*1&gt;NumSamples,"",IF($A844&lt;=SampleSize,OFFSET(Population!$A$4,RandomNumbers!G841,0),""))</f>
        <v/>
      </c>
      <c r="H844" s="7" t="str">
        <f>IF(RIGHT(H$4,LEN(H$4)-1)*1&gt;NumSamples,"",IF($A844&lt;=SampleSize,OFFSET(Population!$A$4,RandomNumbers!H841,0),""))</f>
        <v/>
      </c>
      <c r="I844" s="7" t="str">
        <f>IF(RIGHT(I$4,LEN(I$4)-1)*1&gt;NumSamples,"",IF($A844&lt;=SampleSize,OFFSET(Population!$A$4,RandomNumbers!I841,0),""))</f>
        <v/>
      </c>
      <c r="J844" s="7" t="str">
        <f>IF(RIGHT(J$4,LEN(J$4)-1)*1&gt;NumSamples,"",IF($A844&lt;=SampleSize,OFFSET(Population!$A$4,RandomNumbers!J841,0),""))</f>
        <v/>
      </c>
      <c r="K844" s="7" t="str">
        <f>IF(RIGHT(K$4,LEN(K$4)-1)*1&gt;NumSamples,"",IF($A844&lt;=SampleSize,OFFSET(Population!$A$4,RandomNumbers!K841,0),""))</f>
        <v/>
      </c>
      <c r="L844" s="7" t="str">
        <f>IF(RIGHT(L$4,LEN(L$4)-1)*1&gt;NumSamples,"",IF($A844&lt;=SampleSize,OFFSET(Population!$A$4,RandomNumbers!L841,0),""))</f>
        <v/>
      </c>
      <c r="M844" s="7" t="str">
        <f>IF(RIGHT(M$4,LEN(M$4)-1)*1&gt;NumSamples,"",IF($A844&lt;=SampleSize,OFFSET(Population!$A$4,RandomNumbers!M841,0),""))</f>
        <v/>
      </c>
      <c r="N844" s="7" t="str">
        <f>IF(RIGHT(N$4,LEN(N$4)-1)*1&gt;NumSamples,"",IF($A844&lt;=SampleSize,OFFSET(Population!$A$4,RandomNumbers!N841,0),""))</f>
        <v/>
      </c>
      <c r="O844" s="7" t="str">
        <f>IF(RIGHT(O$4,LEN(O$4)-1)*1&gt;NumSamples,"",IF($A844&lt;=SampleSize,OFFSET(Population!$A$4,RandomNumbers!O841,0),""))</f>
        <v/>
      </c>
      <c r="P844" s="7" t="str">
        <f>IF(RIGHT(P$4,LEN(P$4)-1)*1&gt;NumSamples,"",IF($A844&lt;=SampleSize,OFFSET(Population!$A$4,RandomNumbers!P841,0),""))</f>
        <v/>
      </c>
      <c r="Q844" s="7" t="str">
        <f>IF(RIGHT(Q$4,LEN(Q$4)-1)*1&gt;NumSamples,"",IF($A844&lt;=SampleSize,OFFSET(Population!$A$4,RandomNumbers!Q841,0),""))</f>
        <v/>
      </c>
      <c r="R844" s="7" t="str">
        <f>IF(RIGHT(R$4,LEN(R$4)-1)*1&gt;NumSamples,"",IF($A844&lt;=SampleSize,OFFSET(Population!$A$4,RandomNumbers!R841,0),""))</f>
        <v/>
      </c>
      <c r="S844" s="7" t="str">
        <f>IF(RIGHT(S$4,LEN(S$4)-1)*1&gt;NumSamples,"",IF($A844&lt;=SampleSize,OFFSET(Population!$A$4,RandomNumbers!S841,0),""))</f>
        <v/>
      </c>
      <c r="T844" s="7" t="str">
        <f>IF(RIGHT(T$4,LEN(T$4)-1)*1&gt;NumSamples,"",IF($A844&lt;=SampleSize,OFFSET(Population!$A$4,RandomNumbers!T841,0),""))</f>
        <v/>
      </c>
      <c r="U844" s="7" t="str">
        <f>IF(RIGHT(U$4,LEN(U$4)-1)*1&gt;NumSamples,"",IF($A844&lt;=SampleSize,OFFSET(Population!$A$4,RandomNumbers!U841,0),""))</f>
        <v/>
      </c>
      <c r="V844" s="7" t="str">
        <f>IF(RIGHT(V$4,LEN(V$4)-1)*1&gt;NumSamples,"",IF($A844&lt;=SampleSize,OFFSET(Population!$A$4,RandomNumbers!V841,0),""))</f>
        <v/>
      </c>
      <c r="W844" s="7" t="str">
        <f>IF(RIGHT(W$4,LEN(W$4)-1)*1&gt;NumSamples,"",IF($A844&lt;=SampleSize,OFFSET(Population!$A$4,RandomNumbers!W841,0),""))</f>
        <v/>
      </c>
      <c r="X844" s="7" t="str">
        <f>IF(RIGHT(X$4,LEN(X$4)-1)*1&gt;NumSamples,"",IF($A844&lt;=SampleSize,OFFSET(Population!$A$4,RandomNumbers!X841,0),""))</f>
        <v/>
      </c>
      <c r="Y844" s="7" t="str">
        <f>IF(RIGHT(Y$4,LEN(Y$4)-1)*1&gt;NumSamples,"",IF($A844&lt;=SampleSize,OFFSET(Population!$A$4,RandomNumbers!Y841,0),""))</f>
        <v/>
      </c>
      <c r="Z844" s="7" t="str">
        <f>IF(RIGHT(Z$4,LEN(Z$4)-1)*1&gt;NumSamples,"",IF($A844&lt;=SampleSize,OFFSET(Population!$A$4,RandomNumbers!Z841,0),""))</f>
        <v/>
      </c>
      <c r="AA844" s="7" t="str">
        <f>IF(RIGHT(AA$4,LEN(AA$4)-1)*1&gt;NumSamples,"",IF($A844&lt;=SampleSize,OFFSET(Population!$A$4,RandomNumbers!AA841,0),""))</f>
        <v/>
      </c>
      <c r="AB844" s="7" t="str">
        <f>IF(RIGHT(AB$4,LEN(AB$4)-1)*1&gt;NumSamples,"",IF($A844&lt;=SampleSize,OFFSET(Population!$A$4,RandomNumbers!AB841,0),""))</f>
        <v/>
      </c>
      <c r="AC844" s="7" t="str">
        <f>IF(RIGHT(AC$4,LEN(AC$4)-1)*1&gt;NumSamples,"",IF($A844&lt;=SampleSize,OFFSET(Population!$A$4,RandomNumbers!AC841,0),""))</f>
        <v/>
      </c>
      <c r="AD844" s="7" t="str">
        <f>IF(RIGHT(AD$4,LEN(AD$4)-1)*1&gt;NumSamples,"",IF($A844&lt;=SampleSize,OFFSET(Population!$A$4,RandomNumbers!AD841,0),""))</f>
        <v/>
      </c>
      <c r="AE844" s="7" t="str">
        <f>IF(RIGHT(AE$4,LEN(AE$4)-1)*1&gt;NumSamples,"",IF($A844&lt;=SampleSize,OFFSET(Population!$A$4,RandomNumbers!AE841,0),""))</f>
        <v/>
      </c>
      <c r="AF844" s="7" t="str">
        <f>IF(RIGHT(AF$4,LEN(AF$4)-1)*1&gt;NumSamples,"",IF($A844&lt;=SampleSize,OFFSET(Population!$A$4,RandomNumbers!AF841,0),""))</f>
        <v/>
      </c>
      <c r="AG844" s="7" t="str">
        <f>IF(RIGHT(AG$4,LEN(AG$4)-1)*1&gt;NumSamples,"",IF($A844&lt;=SampleSize,OFFSET(Population!$A$4,RandomNumbers!AG841,0),""))</f>
        <v/>
      </c>
      <c r="AH844" s="7" t="str">
        <f>IF(RIGHT(AH$4,LEN(AH$4)-1)*1&gt;NumSamples,"",IF($A844&lt;=SampleSize,OFFSET(Population!$A$4,RandomNumbers!AH841,0),""))</f>
        <v/>
      </c>
      <c r="AI844" s="7" t="str">
        <f>IF(RIGHT(AI$4,LEN(AI$4)-1)*1&gt;NumSamples,"",IF($A844&lt;=SampleSize,OFFSET(Population!$A$4,RandomNumbers!AI841,0),""))</f>
        <v/>
      </c>
      <c r="AJ844" s="7" t="str">
        <f>IF(RIGHT(AJ$4,LEN(AJ$4)-1)*1&gt;NumSamples,"",IF($A844&lt;=SampleSize,OFFSET(Population!$A$4,RandomNumbers!AJ841,0),""))</f>
        <v/>
      </c>
      <c r="AK844" s="7" t="str">
        <f>IF(RIGHT(AK$4,LEN(AK$4)-1)*1&gt;NumSamples,"",IF($A844&lt;=SampleSize,OFFSET(Population!$A$4,RandomNumbers!AK841,0),""))</f>
        <v/>
      </c>
      <c r="AL844" s="7" t="str">
        <f>IF(RIGHT(AL$4,LEN(AL$4)-1)*1&gt;NumSamples,"",IF($A844&lt;=SampleSize,OFFSET(Population!$A$4,RandomNumbers!AL841,0),""))</f>
        <v/>
      </c>
      <c r="AM844" s="7" t="str">
        <f>IF(RIGHT(AM$4,LEN(AM$4)-1)*1&gt;NumSamples,"",IF($A844&lt;=SampleSize,OFFSET(Population!$A$4,RandomNumbers!AM841,0),""))</f>
        <v/>
      </c>
      <c r="AN844" s="7" t="str">
        <f>IF(RIGHT(AN$4,LEN(AN$4)-1)*1&gt;NumSamples,"",IF($A844&lt;=SampleSize,OFFSET(Population!$A$4,RandomNumbers!AN841,0),""))</f>
        <v/>
      </c>
      <c r="AO844" s="7" t="str">
        <f>IF(RIGHT(AO$4,LEN(AO$4)-1)*1&gt;NumSamples,"",IF($A844&lt;=SampleSize,OFFSET(Population!$A$4,RandomNumbers!AO841,0),""))</f>
        <v/>
      </c>
      <c r="AP844" s="7" t="str">
        <f>IF(RIGHT(AP$4,LEN(AP$4)-1)*1&gt;NumSamples,"",IF($A844&lt;=SampleSize,OFFSET(Population!$A$4,RandomNumbers!AP841,0),""))</f>
        <v/>
      </c>
      <c r="AQ844" s="7" t="str">
        <f>IF(RIGHT(AQ$4,LEN(AQ$4)-1)*1&gt;NumSamples,"",IF($A844&lt;=SampleSize,OFFSET(Population!$A$4,RandomNumbers!AQ841,0),""))</f>
        <v/>
      </c>
      <c r="AR844" s="7" t="str">
        <f>IF(RIGHT(AR$4,LEN(AR$4)-1)*1&gt;NumSamples,"",IF($A844&lt;=SampleSize,OFFSET(Population!$A$4,RandomNumbers!AR841,0),""))</f>
        <v/>
      </c>
      <c r="AS844" s="7" t="str">
        <f>IF(RIGHT(AS$4,LEN(AS$4)-1)*1&gt;NumSamples,"",IF($A844&lt;=SampleSize,OFFSET(Population!$A$4,RandomNumbers!AS841,0),""))</f>
        <v/>
      </c>
      <c r="AT844" s="7" t="str">
        <f>IF(RIGHT(AT$4,LEN(AT$4)-1)*1&gt;NumSamples,"",IF($A844&lt;=SampleSize,OFFSET(Population!$A$4,RandomNumbers!AT841,0),""))</f>
        <v/>
      </c>
      <c r="AU844" s="7" t="str">
        <f>IF(RIGHT(AU$4,LEN(AU$4)-1)*1&gt;NumSamples,"",IF($A844&lt;=SampleSize,OFFSET(Population!$A$4,RandomNumbers!AU841,0),""))</f>
        <v/>
      </c>
      <c r="AV844" s="7" t="str">
        <f>IF(RIGHT(AV$4,LEN(AV$4)-1)*1&gt;NumSamples,"",IF($A844&lt;=SampleSize,OFFSET(Population!$A$4,RandomNumbers!AV841,0),""))</f>
        <v/>
      </c>
      <c r="AW844" s="7" t="str">
        <f>IF(RIGHT(AW$4,LEN(AW$4)-1)*1&gt;NumSamples,"",IF($A844&lt;=SampleSize,OFFSET(Population!$A$4,RandomNumbers!AW841,0),""))</f>
        <v/>
      </c>
      <c r="AX844" s="7" t="str">
        <f>IF(RIGHT(AX$4,LEN(AX$4)-1)*1&gt;NumSamples,"",IF($A844&lt;=SampleSize,OFFSET(Population!$A$4,RandomNumbers!AX841,0),""))</f>
        <v/>
      </c>
      <c r="AY844" s="7" t="str">
        <f>IF(RIGHT(AY$4,LEN(AY$4)-1)*1&gt;NumSamples,"",IF($A844&lt;=SampleSize,OFFSET(Population!$A$4,RandomNumbers!AY841,0),""))</f>
        <v/>
      </c>
      <c r="AZ844" s="7" t="str">
        <f>IF(RIGHT(AZ$4,LEN(AZ$4)-1)*1&gt;NumSamples,"",IF($A844&lt;=SampleSize,OFFSET(Population!$A$4,RandomNumbers!AZ841,0),""))</f>
        <v/>
      </c>
      <c r="BA844" s="7" t="str">
        <f>IF(RIGHT(BA$4,LEN(BA$4)-1)*1&gt;NumSamples,"",IF($A844&lt;=SampleSize,OFFSET(Population!$A$4,RandomNumbers!BA841,0),""))</f>
        <v/>
      </c>
      <c r="BB844" s="7" t="str">
        <f>IF(RIGHT(BB$4,LEN(BB$4)-1)*1&gt;NumSamples,"",IF($A844&lt;=SampleSize,OFFSET(Population!$A$4,RandomNumbers!BB841,0),""))</f>
        <v/>
      </c>
      <c r="BC844" s="7" t="str">
        <f>IF(RIGHT(BC$4,LEN(BC$4)-1)*1&gt;NumSamples,"",IF($A844&lt;=SampleSize,OFFSET(Population!$A$4,RandomNumbers!BC841,0),""))</f>
        <v/>
      </c>
      <c r="BD844" s="7" t="str">
        <f>IF(RIGHT(BD$4,LEN(BD$4)-1)*1&gt;NumSamples,"",IF($A844&lt;=SampleSize,OFFSET(Population!$A$4,RandomNumbers!BD841,0),""))</f>
        <v/>
      </c>
      <c r="BE844" s="7" t="str">
        <f>IF(RIGHT(BE$4,LEN(BE$4)-1)*1&gt;NumSamples,"",IF($A844&lt;=SampleSize,OFFSET(Population!$A$4,RandomNumbers!BE841,0),""))</f>
        <v/>
      </c>
      <c r="BF844" s="7" t="str">
        <f>IF(RIGHT(BF$4,LEN(BF$4)-1)*1&gt;NumSamples,"",IF($A844&lt;=SampleSize,OFFSET(Population!$A$4,RandomNumbers!BF841,0),""))</f>
        <v/>
      </c>
      <c r="BG844" s="7" t="str">
        <f>IF(RIGHT(BG$4,LEN(BG$4)-1)*1&gt;NumSamples,"",IF($A844&lt;=SampleSize,OFFSET(Population!$A$4,RandomNumbers!BG841,0),""))</f>
        <v/>
      </c>
      <c r="BH844" s="7" t="str">
        <f>IF(RIGHT(BH$4,LEN(BH$4)-1)*1&gt;NumSamples,"",IF($A844&lt;=SampleSize,OFFSET(Population!$A$4,RandomNumbers!BH841,0),""))</f>
        <v/>
      </c>
      <c r="BI844" s="7" t="str">
        <f>IF(RIGHT(BI$4,LEN(BI$4)-1)*1&gt;NumSamples,"",IF($A844&lt;=SampleSize,OFFSET(Population!$A$4,RandomNumbers!BI841,0),""))</f>
        <v/>
      </c>
      <c r="BJ844" s="7" t="str">
        <f>IF(RIGHT(BJ$4,LEN(BJ$4)-1)*1&gt;NumSamples,"",IF($A844&lt;=SampleSize,OFFSET(Population!$A$4,RandomNumbers!BJ841,0),""))</f>
        <v/>
      </c>
      <c r="BK844" s="7" t="str">
        <f>IF(RIGHT(BK$4,LEN(BK$4)-1)*1&gt;NumSamples,"",IF($A844&lt;=SampleSize,OFFSET(Population!$A$4,RandomNumbers!BK841,0),""))</f>
        <v/>
      </c>
      <c r="BL844" s="7" t="str">
        <f>IF(RIGHT(BL$4,LEN(BL$4)-1)*1&gt;NumSamples,"",IF($A844&lt;=SampleSize,OFFSET(Population!$A$4,RandomNumbers!BL841,0),""))</f>
        <v/>
      </c>
      <c r="BM844" s="7" t="str">
        <f>IF(RIGHT(BM$4,LEN(BM$4)-1)*1&gt;NumSamples,"",IF($A844&lt;=SampleSize,OFFSET(Population!$A$4,RandomNumbers!BM841,0),""))</f>
        <v/>
      </c>
      <c r="BN844" s="7" t="str">
        <f>IF(RIGHT(BN$4,LEN(BN$4)-1)*1&gt;NumSamples,"",IF($A844&lt;=SampleSize,OFFSET(Population!$A$4,RandomNumbers!BN841,0),""))</f>
        <v/>
      </c>
      <c r="BO844" s="7" t="str">
        <f>IF(RIGHT(BO$4,LEN(BO$4)-1)*1&gt;NumSamples,"",IF($A844&lt;=SampleSize,OFFSET(Population!$A$4,RandomNumbers!BO841,0),""))</f>
        <v/>
      </c>
      <c r="BP844" s="7" t="str">
        <f>IF(RIGHT(BP$4,LEN(BP$4)-1)*1&gt;NumSamples,"",IF($A844&lt;=SampleSize,OFFSET(Population!$A$4,RandomNumbers!BP841,0),""))</f>
        <v/>
      </c>
      <c r="BQ844" s="7" t="str">
        <f>IF(RIGHT(BQ$4,LEN(BQ$4)-1)*1&gt;NumSamples,"",IF($A844&lt;=SampleSize,OFFSET(Population!$A$4,RandomNumbers!BQ841,0),""))</f>
        <v/>
      </c>
      <c r="BR844" s="7" t="str">
        <f>IF(RIGHT(BR$4,LEN(BR$4)-1)*1&gt;NumSamples,"",IF($A844&lt;=SampleSize,OFFSET(Population!$A$4,RandomNumbers!BR841,0),""))</f>
        <v/>
      </c>
      <c r="BS844" s="7" t="str">
        <f>IF(RIGHT(BS$4,LEN(BS$4)-1)*1&gt;NumSamples,"",IF($A844&lt;=SampleSize,OFFSET(Population!$A$4,RandomNumbers!BS841,0),""))</f>
        <v/>
      </c>
      <c r="BT844" s="7" t="str">
        <f>IF(RIGHT(BT$4,LEN(BT$4)-1)*1&gt;NumSamples,"",IF($A844&lt;=SampleSize,OFFSET(Population!$A$4,RandomNumbers!BT841,0),""))</f>
        <v/>
      </c>
      <c r="BU844" s="7" t="str">
        <f>IF(RIGHT(BU$4,LEN(BU$4)-1)*1&gt;NumSamples,"",IF($A844&lt;=SampleSize,OFFSET(Population!$A$4,RandomNumbers!BU841,0),""))</f>
        <v/>
      </c>
      <c r="BV844" s="7" t="str">
        <f>IF(RIGHT(BV$4,LEN(BV$4)-1)*1&gt;NumSamples,"",IF($A844&lt;=SampleSize,OFFSET(Population!$A$4,RandomNumbers!BV841,0),""))</f>
        <v/>
      </c>
      <c r="BW844" s="7" t="str">
        <f>IF(RIGHT(BW$4,LEN(BW$4)-1)*1&gt;NumSamples,"",IF($A844&lt;=SampleSize,OFFSET(Population!$A$4,RandomNumbers!BW841,0),""))</f>
        <v/>
      </c>
      <c r="BX844" s="7" t="str">
        <f>IF(RIGHT(BX$4,LEN(BX$4)-1)*1&gt;NumSamples,"",IF($A844&lt;=SampleSize,OFFSET(Population!$A$4,RandomNumbers!BX841,0),""))</f>
        <v/>
      </c>
      <c r="BY844" s="7" t="str">
        <f>IF(RIGHT(BY$4,LEN(BY$4)-1)*1&gt;NumSamples,"",IF($A844&lt;=SampleSize,OFFSET(Population!$A$4,RandomNumbers!BY841,0),""))</f>
        <v/>
      </c>
      <c r="BZ844" s="7" t="str">
        <f>IF(RIGHT(BZ$4,LEN(BZ$4)-1)*1&gt;NumSamples,"",IF($A844&lt;=SampleSize,OFFSET(Population!$A$4,RandomNumbers!BZ841,0),""))</f>
        <v/>
      </c>
      <c r="CA844" s="7" t="str">
        <f>IF(RIGHT(CA$4,LEN(CA$4)-1)*1&gt;NumSamples,"",IF($A844&lt;=SampleSize,OFFSET(Population!$A$4,RandomNumbers!CA841,0),""))</f>
        <v/>
      </c>
      <c r="CB844" s="7" t="str">
        <f>IF(RIGHT(CB$4,LEN(CB$4)-1)*1&gt;NumSamples,"",IF($A844&lt;=SampleSize,OFFSET(Population!$A$4,RandomNumbers!CB841,0),""))</f>
        <v/>
      </c>
      <c r="CC844" s="7" t="str">
        <f>IF(RIGHT(CC$4,LEN(CC$4)-1)*1&gt;NumSamples,"",IF($A844&lt;=SampleSize,OFFSET(Population!$A$4,RandomNumbers!CC841,0),""))</f>
        <v/>
      </c>
      <c r="CD844" s="7" t="str">
        <f>IF(RIGHT(CD$4,LEN(CD$4)-1)*1&gt;NumSamples,"",IF($A844&lt;=SampleSize,OFFSET(Population!$A$4,RandomNumbers!CD841,0),""))</f>
        <v/>
      </c>
      <c r="CE844" s="7" t="str">
        <f>IF(RIGHT(CE$4,LEN(CE$4)-1)*1&gt;NumSamples,"",IF($A844&lt;=SampleSize,OFFSET(Population!$A$4,RandomNumbers!CE841,0),""))</f>
        <v/>
      </c>
      <c r="CF844" s="7" t="str">
        <f>IF(RIGHT(CF$4,LEN(CF$4)-1)*1&gt;NumSamples,"",IF($A844&lt;=SampleSize,OFFSET(Population!$A$4,RandomNumbers!CF841,0),""))</f>
        <v/>
      </c>
      <c r="CG844" s="7" t="str">
        <f>IF(RIGHT(CG$4,LEN(CG$4)-1)*1&gt;NumSamples,"",IF($A844&lt;=SampleSize,OFFSET(Population!$A$4,RandomNumbers!CG841,0),""))</f>
        <v/>
      </c>
      <c r="CH844" s="7" t="str">
        <f>IF(RIGHT(CH$4,LEN(CH$4)-1)*1&gt;NumSamples,"",IF($A844&lt;=SampleSize,OFFSET(Population!$A$4,RandomNumbers!CH841,0),""))</f>
        <v/>
      </c>
      <c r="CI844" s="7" t="str">
        <f>IF(RIGHT(CI$4,LEN(CI$4)-1)*1&gt;NumSamples,"",IF($A844&lt;=SampleSize,OFFSET(Population!$A$4,RandomNumbers!CI841,0),""))</f>
        <v/>
      </c>
      <c r="CJ844" s="7" t="str">
        <f>IF(RIGHT(CJ$4,LEN(CJ$4)-1)*1&gt;NumSamples,"",IF($A844&lt;=SampleSize,OFFSET(Population!$A$4,RandomNumbers!CJ841,0),""))</f>
        <v/>
      </c>
      <c r="CK844" s="7" t="str">
        <f>IF(RIGHT(CK$4,LEN(CK$4)-1)*1&gt;NumSamples,"",IF($A844&lt;=SampleSize,OFFSET(Population!$A$4,RandomNumbers!CK841,0),""))</f>
        <v/>
      </c>
      <c r="CL844" s="7" t="str">
        <f>IF(RIGHT(CL$4,LEN(CL$4)-1)*1&gt;NumSamples,"",IF($A844&lt;=SampleSize,OFFSET(Population!$A$4,RandomNumbers!CL841,0),""))</f>
        <v/>
      </c>
      <c r="CM844" s="7" t="str">
        <f>IF(RIGHT(CM$4,LEN(CM$4)-1)*1&gt;NumSamples,"",IF($A844&lt;=SampleSize,OFFSET(Population!$A$4,RandomNumbers!CM841,0),""))</f>
        <v/>
      </c>
      <c r="CN844" s="7" t="str">
        <f>IF(RIGHT(CN$4,LEN(CN$4)-1)*1&gt;NumSamples,"",IF($A844&lt;=SampleSize,OFFSET(Population!$A$4,RandomNumbers!CN841,0),""))</f>
        <v/>
      </c>
      <c r="CO844" s="7" t="str">
        <f>IF(RIGHT(CO$4,LEN(CO$4)-1)*1&gt;NumSamples,"",IF($A844&lt;=SampleSize,OFFSET(Population!$A$4,RandomNumbers!CO841,0),""))</f>
        <v/>
      </c>
      <c r="CP844" s="7" t="str">
        <f>IF(RIGHT(CP$4,LEN(CP$4)-1)*1&gt;NumSamples,"",IF($A844&lt;=SampleSize,OFFSET(Population!$A$4,RandomNumbers!CP841,0),""))</f>
        <v/>
      </c>
      <c r="CQ844" s="7" t="str">
        <f>IF(RIGHT(CQ$4,LEN(CQ$4)-1)*1&gt;NumSamples,"",IF($A844&lt;=SampleSize,OFFSET(Population!$A$4,RandomNumbers!CQ841,0),""))</f>
        <v/>
      </c>
      <c r="CR844" s="7" t="str">
        <f>IF(RIGHT(CR$4,LEN(CR$4)-1)*1&gt;NumSamples,"",IF($A844&lt;=SampleSize,OFFSET(Population!$A$4,RandomNumbers!CR841,0),""))</f>
        <v/>
      </c>
      <c r="CS844" s="7" t="str">
        <f>IF(RIGHT(CS$4,LEN(CS$4)-1)*1&gt;NumSamples,"",IF($A844&lt;=SampleSize,OFFSET(Population!$A$4,RandomNumbers!CS841,0),""))</f>
        <v/>
      </c>
      <c r="CT844" s="7" t="str">
        <f>IF(RIGHT(CT$4,LEN(CT$4)-1)*1&gt;NumSamples,"",IF($A844&lt;=SampleSize,OFFSET(Population!$A$4,RandomNumbers!CT841,0),""))</f>
        <v/>
      </c>
      <c r="CU844" s="7" t="str">
        <f>IF(RIGHT(CU$4,LEN(CU$4)-1)*1&gt;NumSamples,"",IF($A844&lt;=SampleSize,OFFSET(Population!$A$4,RandomNumbers!CU841,0),""))</f>
        <v/>
      </c>
      <c r="CV844" s="7" t="str">
        <f>IF(RIGHT(CV$4,LEN(CV$4)-1)*1&gt;NumSamples,"",IF($A844&lt;=SampleSize,OFFSET(Population!$A$4,RandomNumbers!CV841,0),""))</f>
        <v/>
      </c>
      <c r="CW844" s="7" t="str">
        <f>IF(RIGHT(CW$4,LEN(CW$4)-1)*1&gt;NumSamples,"",IF($A844&lt;=SampleSize,OFFSET(Population!$A$4,RandomNumbers!CW841,0),""))</f>
        <v/>
      </c>
    </row>
    <row r="845" ht="14.25" customHeight="1">
      <c r="A845" s="7">
        <v>841.0</v>
      </c>
      <c r="B845" s="7" t="str">
        <f>IF(RIGHT(B$4,LEN(B$4)-1)*1&gt;NumSamples,"",IF($A845&lt;=SampleSize,OFFSET(Population!$A$4,RandomNumbers!B842,0),""))</f>
        <v/>
      </c>
      <c r="C845" s="7" t="str">
        <f>IF(RIGHT(C$4,LEN(C$4)-1)*1&gt;NumSamples,"",IF($A845&lt;=SampleSize,OFFSET(Population!$A$4,RandomNumbers!C842,0),""))</f>
        <v/>
      </c>
      <c r="D845" s="7" t="str">
        <f>IF(RIGHT(D$4,LEN(D$4)-1)*1&gt;NumSamples,"",IF($A845&lt;=SampleSize,OFFSET(Population!$A$4,RandomNumbers!D842,0),""))</f>
        <v/>
      </c>
      <c r="E845" s="7" t="str">
        <f>IF(RIGHT(E$4,LEN(E$4)-1)*1&gt;NumSamples,"",IF($A845&lt;=SampleSize,OFFSET(Population!$A$4,RandomNumbers!E842,0),""))</f>
        <v/>
      </c>
      <c r="F845" s="7" t="str">
        <f>IF(RIGHT(F$4,LEN(F$4)-1)*1&gt;NumSamples,"",IF($A845&lt;=SampleSize,OFFSET(Population!$A$4,RandomNumbers!F842,0),""))</f>
        <v/>
      </c>
      <c r="G845" s="7" t="str">
        <f>IF(RIGHT(G$4,LEN(G$4)-1)*1&gt;NumSamples,"",IF($A845&lt;=SampleSize,OFFSET(Population!$A$4,RandomNumbers!G842,0),""))</f>
        <v/>
      </c>
      <c r="H845" s="7" t="str">
        <f>IF(RIGHT(H$4,LEN(H$4)-1)*1&gt;NumSamples,"",IF($A845&lt;=SampleSize,OFFSET(Population!$A$4,RandomNumbers!H842,0),""))</f>
        <v/>
      </c>
      <c r="I845" s="7" t="str">
        <f>IF(RIGHT(I$4,LEN(I$4)-1)*1&gt;NumSamples,"",IF($A845&lt;=SampleSize,OFFSET(Population!$A$4,RandomNumbers!I842,0),""))</f>
        <v/>
      </c>
      <c r="J845" s="7" t="str">
        <f>IF(RIGHT(J$4,LEN(J$4)-1)*1&gt;NumSamples,"",IF($A845&lt;=SampleSize,OFFSET(Population!$A$4,RandomNumbers!J842,0),""))</f>
        <v/>
      </c>
      <c r="K845" s="7" t="str">
        <f>IF(RIGHT(K$4,LEN(K$4)-1)*1&gt;NumSamples,"",IF($A845&lt;=SampleSize,OFFSET(Population!$A$4,RandomNumbers!K842,0),""))</f>
        <v/>
      </c>
      <c r="L845" s="7" t="str">
        <f>IF(RIGHT(L$4,LEN(L$4)-1)*1&gt;NumSamples,"",IF($A845&lt;=SampleSize,OFFSET(Population!$A$4,RandomNumbers!L842,0),""))</f>
        <v/>
      </c>
      <c r="M845" s="7" t="str">
        <f>IF(RIGHT(M$4,LEN(M$4)-1)*1&gt;NumSamples,"",IF($A845&lt;=SampleSize,OFFSET(Population!$A$4,RandomNumbers!M842,0),""))</f>
        <v/>
      </c>
      <c r="N845" s="7" t="str">
        <f>IF(RIGHT(N$4,LEN(N$4)-1)*1&gt;NumSamples,"",IF($A845&lt;=SampleSize,OFFSET(Population!$A$4,RandomNumbers!N842,0),""))</f>
        <v/>
      </c>
      <c r="O845" s="7" t="str">
        <f>IF(RIGHT(O$4,LEN(O$4)-1)*1&gt;NumSamples,"",IF($A845&lt;=SampleSize,OFFSET(Population!$A$4,RandomNumbers!O842,0),""))</f>
        <v/>
      </c>
      <c r="P845" s="7" t="str">
        <f>IF(RIGHT(P$4,LEN(P$4)-1)*1&gt;NumSamples,"",IF($A845&lt;=SampleSize,OFFSET(Population!$A$4,RandomNumbers!P842,0),""))</f>
        <v/>
      </c>
      <c r="Q845" s="7" t="str">
        <f>IF(RIGHT(Q$4,LEN(Q$4)-1)*1&gt;NumSamples,"",IF($A845&lt;=SampleSize,OFFSET(Population!$A$4,RandomNumbers!Q842,0),""))</f>
        <v/>
      </c>
      <c r="R845" s="7" t="str">
        <f>IF(RIGHT(R$4,LEN(R$4)-1)*1&gt;NumSamples,"",IF($A845&lt;=SampleSize,OFFSET(Population!$A$4,RandomNumbers!R842,0),""))</f>
        <v/>
      </c>
      <c r="S845" s="7" t="str">
        <f>IF(RIGHT(S$4,LEN(S$4)-1)*1&gt;NumSamples,"",IF($A845&lt;=SampleSize,OFFSET(Population!$A$4,RandomNumbers!S842,0),""))</f>
        <v/>
      </c>
      <c r="T845" s="7" t="str">
        <f>IF(RIGHT(T$4,LEN(T$4)-1)*1&gt;NumSamples,"",IF($A845&lt;=SampleSize,OFFSET(Population!$A$4,RandomNumbers!T842,0),""))</f>
        <v/>
      </c>
      <c r="U845" s="7" t="str">
        <f>IF(RIGHT(U$4,LEN(U$4)-1)*1&gt;NumSamples,"",IF($A845&lt;=SampleSize,OFFSET(Population!$A$4,RandomNumbers!U842,0),""))</f>
        <v/>
      </c>
      <c r="V845" s="7" t="str">
        <f>IF(RIGHT(V$4,LEN(V$4)-1)*1&gt;NumSamples,"",IF($A845&lt;=SampleSize,OFFSET(Population!$A$4,RandomNumbers!V842,0),""))</f>
        <v/>
      </c>
      <c r="W845" s="7" t="str">
        <f>IF(RIGHT(W$4,LEN(W$4)-1)*1&gt;NumSamples,"",IF($A845&lt;=SampleSize,OFFSET(Population!$A$4,RandomNumbers!W842,0),""))</f>
        <v/>
      </c>
      <c r="X845" s="7" t="str">
        <f>IF(RIGHT(X$4,LEN(X$4)-1)*1&gt;NumSamples,"",IF($A845&lt;=SampleSize,OFFSET(Population!$A$4,RandomNumbers!X842,0),""))</f>
        <v/>
      </c>
      <c r="Y845" s="7" t="str">
        <f>IF(RIGHT(Y$4,LEN(Y$4)-1)*1&gt;NumSamples,"",IF($A845&lt;=SampleSize,OFFSET(Population!$A$4,RandomNumbers!Y842,0),""))</f>
        <v/>
      </c>
      <c r="Z845" s="7" t="str">
        <f>IF(RIGHT(Z$4,LEN(Z$4)-1)*1&gt;NumSamples,"",IF($A845&lt;=SampleSize,OFFSET(Population!$A$4,RandomNumbers!Z842,0),""))</f>
        <v/>
      </c>
      <c r="AA845" s="7" t="str">
        <f>IF(RIGHT(AA$4,LEN(AA$4)-1)*1&gt;NumSamples,"",IF($A845&lt;=SampleSize,OFFSET(Population!$A$4,RandomNumbers!AA842,0),""))</f>
        <v/>
      </c>
      <c r="AB845" s="7" t="str">
        <f>IF(RIGHT(AB$4,LEN(AB$4)-1)*1&gt;NumSamples,"",IF($A845&lt;=SampleSize,OFFSET(Population!$A$4,RandomNumbers!AB842,0),""))</f>
        <v/>
      </c>
      <c r="AC845" s="7" t="str">
        <f>IF(RIGHT(AC$4,LEN(AC$4)-1)*1&gt;NumSamples,"",IF($A845&lt;=SampleSize,OFFSET(Population!$A$4,RandomNumbers!AC842,0),""))</f>
        <v/>
      </c>
      <c r="AD845" s="7" t="str">
        <f>IF(RIGHT(AD$4,LEN(AD$4)-1)*1&gt;NumSamples,"",IF($A845&lt;=SampleSize,OFFSET(Population!$A$4,RandomNumbers!AD842,0),""))</f>
        <v/>
      </c>
      <c r="AE845" s="7" t="str">
        <f>IF(RIGHT(AE$4,LEN(AE$4)-1)*1&gt;NumSamples,"",IF($A845&lt;=SampleSize,OFFSET(Population!$A$4,RandomNumbers!AE842,0),""))</f>
        <v/>
      </c>
      <c r="AF845" s="7" t="str">
        <f>IF(RIGHT(AF$4,LEN(AF$4)-1)*1&gt;NumSamples,"",IF($A845&lt;=SampleSize,OFFSET(Population!$A$4,RandomNumbers!AF842,0),""))</f>
        <v/>
      </c>
      <c r="AG845" s="7" t="str">
        <f>IF(RIGHT(AG$4,LEN(AG$4)-1)*1&gt;NumSamples,"",IF($A845&lt;=SampleSize,OFFSET(Population!$A$4,RandomNumbers!AG842,0),""))</f>
        <v/>
      </c>
      <c r="AH845" s="7" t="str">
        <f>IF(RIGHT(AH$4,LEN(AH$4)-1)*1&gt;NumSamples,"",IF($A845&lt;=SampleSize,OFFSET(Population!$A$4,RandomNumbers!AH842,0),""))</f>
        <v/>
      </c>
      <c r="AI845" s="7" t="str">
        <f>IF(RIGHT(AI$4,LEN(AI$4)-1)*1&gt;NumSamples,"",IF($A845&lt;=SampleSize,OFFSET(Population!$A$4,RandomNumbers!AI842,0),""))</f>
        <v/>
      </c>
      <c r="AJ845" s="7" t="str">
        <f>IF(RIGHT(AJ$4,LEN(AJ$4)-1)*1&gt;NumSamples,"",IF($A845&lt;=SampleSize,OFFSET(Population!$A$4,RandomNumbers!AJ842,0),""))</f>
        <v/>
      </c>
      <c r="AK845" s="7" t="str">
        <f>IF(RIGHT(AK$4,LEN(AK$4)-1)*1&gt;NumSamples,"",IF($A845&lt;=SampleSize,OFFSET(Population!$A$4,RandomNumbers!AK842,0),""))</f>
        <v/>
      </c>
      <c r="AL845" s="7" t="str">
        <f>IF(RIGHT(AL$4,LEN(AL$4)-1)*1&gt;NumSamples,"",IF($A845&lt;=SampleSize,OFFSET(Population!$A$4,RandomNumbers!AL842,0),""))</f>
        <v/>
      </c>
      <c r="AM845" s="7" t="str">
        <f>IF(RIGHT(AM$4,LEN(AM$4)-1)*1&gt;NumSamples,"",IF($A845&lt;=SampleSize,OFFSET(Population!$A$4,RandomNumbers!AM842,0),""))</f>
        <v/>
      </c>
      <c r="AN845" s="7" t="str">
        <f>IF(RIGHT(AN$4,LEN(AN$4)-1)*1&gt;NumSamples,"",IF($A845&lt;=SampleSize,OFFSET(Population!$A$4,RandomNumbers!AN842,0),""))</f>
        <v/>
      </c>
      <c r="AO845" s="7" t="str">
        <f>IF(RIGHT(AO$4,LEN(AO$4)-1)*1&gt;NumSamples,"",IF($A845&lt;=SampleSize,OFFSET(Population!$A$4,RandomNumbers!AO842,0),""))</f>
        <v/>
      </c>
      <c r="AP845" s="7" t="str">
        <f>IF(RIGHT(AP$4,LEN(AP$4)-1)*1&gt;NumSamples,"",IF($A845&lt;=SampleSize,OFFSET(Population!$A$4,RandomNumbers!AP842,0),""))</f>
        <v/>
      </c>
      <c r="AQ845" s="7" t="str">
        <f>IF(RIGHT(AQ$4,LEN(AQ$4)-1)*1&gt;NumSamples,"",IF($A845&lt;=SampleSize,OFFSET(Population!$A$4,RandomNumbers!AQ842,0),""))</f>
        <v/>
      </c>
      <c r="AR845" s="7" t="str">
        <f>IF(RIGHT(AR$4,LEN(AR$4)-1)*1&gt;NumSamples,"",IF($A845&lt;=SampleSize,OFFSET(Population!$A$4,RandomNumbers!AR842,0),""))</f>
        <v/>
      </c>
      <c r="AS845" s="7" t="str">
        <f>IF(RIGHT(AS$4,LEN(AS$4)-1)*1&gt;NumSamples,"",IF($A845&lt;=SampleSize,OFFSET(Population!$A$4,RandomNumbers!AS842,0),""))</f>
        <v/>
      </c>
      <c r="AT845" s="7" t="str">
        <f>IF(RIGHT(AT$4,LEN(AT$4)-1)*1&gt;NumSamples,"",IF($A845&lt;=SampleSize,OFFSET(Population!$A$4,RandomNumbers!AT842,0),""))</f>
        <v/>
      </c>
      <c r="AU845" s="7" t="str">
        <f>IF(RIGHT(AU$4,LEN(AU$4)-1)*1&gt;NumSamples,"",IF($A845&lt;=SampleSize,OFFSET(Population!$A$4,RandomNumbers!AU842,0),""))</f>
        <v/>
      </c>
      <c r="AV845" s="7" t="str">
        <f>IF(RIGHT(AV$4,LEN(AV$4)-1)*1&gt;NumSamples,"",IF($A845&lt;=SampleSize,OFFSET(Population!$A$4,RandomNumbers!AV842,0),""))</f>
        <v/>
      </c>
      <c r="AW845" s="7" t="str">
        <f>IF(RIGHT(AW$4,LEN(AW$4)-1)*1&gt;NumSamples,"",IF($A845&lt;=SampleSize,OFFSET(Population!$A$4,RandomNumbers!AW842,0),""))</f>
        <v/>
      </c>
      <c r="AX845" s="7" t="str">
        <f>IF(RIGHT(AX$4,LEN(AX$4)-1)*1&gt;NumSamples,"",IF($A845&lt;=SampleSize,OFFSET(Population!$A$4,RandomNumbers!AX842,0),""))</f>
        <v/>
      </c>
      <c r="AY845" s="7" t="str">
        <f>IF(RIGHT(AY$4,LEN(AY$4)-1)*1&gt;NumSamples,"",IF($A845&lt;=SampleSize,OFFSET(Population!$A$4,RandomNumbers!AY842,0),""))</f>
        <v/>
      </c>
      <c r="AZ845" s="7" t="str">
        <f>IF(RIGHT(AZ$4,LEN(AZ$4)-1)*1&gt;NumSamples,"",IF($A845&lt;=SampleSize,OFFSET(Population!$A$4,RandomNumbers!AZ842,0),""))</f>
        <v/>
      </c>
      <c r="BA845" s="7" t="str">
        <f>IF(RIGHT(BA$4,LEN(BA$4)-1)*1&gt;NumSamples,"",IF($A845&lt;=SampleSize,OFFSET(Population!$A$4,RandomNumbers!BA842,0),""))</f>
        <v/>
      </c>
      <c r="BB845" s="7" t="str">
        <f>IF(RIGHT(BB$4,LEN(BB$4)-1)*1&gt;NumSamples,"",IF($A845&lt;=SampleSize,OFFSET(Population!$A$4,RandomNumbers!BB842,0),""))</f>
        <v/>
      </c>
      <c r="BC845" s="7" t="str">
        <f>IF(RIGHT(BC$4,LEN(BC$4)-1)*1&gt;NumSamples,"",IF($A845&lt;=SampleSize,OFFSET(Population!$A$4,RandomNumbers!BC842,0),""))</f>
        <v/>
      </c>
      <c r="BD845" s="7" t="str">
        <f>IF(RIGHT(BD$4,LEN(BD$4)-1)*1&gt;NumSamples,"",IF($A845&lt;=SampleSize,OFFSET(Population!$A$4,RandomNumbers!BD842,0),""))</f>
        <v/>
      </c>
      <c r="BE845" s="7" t="str">
        <f>IF(RIGHT(BE$4,LEN(BE$4)-1)*1&gt;NumSamples,"",IF($A845&lt;=SampleSize,OFFSET(Population!$A$4,RandomNumbers!BE842,0),""))</f>
        <v/>
      </c>
      <c r="BF845" s="7" t="str">
        <f>IF(RIGHT(BF$4,LEN(BF$4)-1)*1&gt;NumSamples,"",IF($A845&lt;=SampleSize,OFFSET(Population!$A$4,RandomNumbers!BF842,0),""))</f>
        <v/>
      </c>
      <c r="BG845" s="7" t="str">
        <f>IF(RIGHT(BG$4,LEN(BG$4)-1)*1&gt;NumSamples,"",IF($A845&lt;=SampleSize,OFFSET(Population!$A$4,RandomNumbers!BG842,0),""))</f>
        <v/>
      </c>
      <c r="BH845" s="7" t="str">
        <f>IF(RIGHT(BH$4,LEN(BH$4)-1)*1&gt;NumSamples,"",IF($A845&lt;=SampleSize,OFFSET(Population!$A$4,RandomNumbers!BH842,0),""))</f>
        <v/>
      </c>
      <c r="BI845" s="7" t="str">
        <f>IF(RIGHT(BI$4,LEN(BI$4)-1)*1&gt;NumSamples,"",IF($A845&lt;=SampleSize,OFFSET(Population!$A$4,RandomNumbers!BI842,0),""))</f>
        <v/>
      </c>
      <c r="BJ845" s="7" t="str">
        <f>IF(RIGHT(BJ$4,LEN(BJ$4)-1)*1&gt;NumSamples,"",IF($A845&lt;=SampleSize,OFFSET(Population!$A$4,RandomNumbers!BJ842,0),""))</f>
        <v/>
      </c>
      <c r="BK845" s="7" t="str">
        <f>IF(RIGHT(BK$4,LEN(BK$4)-1)*1&gt;NumSamples,"",IF($A845&lt;=SampleSize,OFFSET(Population!$A$4,RandomNumbers!BK842,0),""))</f>
        <v/>
      </c>
      <c r="BL845" s="7" t="str">
        <f>IF(RIGHT(BL$4,LEN(BL$4)-1)*1&gt;NumSamples,"",IF($A845&lt;=SampleSize,OFFSET(Population!$A$4,RandomNumbers!BL842,0),""))</f>
        <v/>
      </c>
      <c r="BM845" s="7" t="str">
        <f>IF(RIGHT(BM$4,LEN(BM$4)-1)*1&gt;NumSamples,"",IF($A845&lt;=SampleSize,OFFSET(Population!$A$4,RandomNumbers!BM842,0),""))</f>
        <v/>
      </c>
      <c r="BN845" s="7" t="str">
        <f>IF(RIGHT(BN$4,LEN(BN$4)-1)*1&gt;NumSamples,"",IF($A845&lt;=SampleSize,OFFSET(Population!$A$4,RandomNumbers!BN842,0),""))</f>
        <v/>
      </c>
      <c r="BO845" s="7" t="str">
        <f>IF(RIGHT(BO$4,LEN(BO$4)-1)*1&gt;NumSamples,"",IF($A845&lt;=SampleSize,OFFSET(Population!$A$4,RandomNumbers!BO842,0),""))</f>
        <v/>
      </c>
      <c r="BP845" s="7" t="str">
        <f>IF(RIGHT(BP$4,LEN(BP$4)-1)*1&gt;NumSamples,"",IF($A845&lt;=SampleSize,OFFSET(Population!$A$4,RandomNumbers!BP842,0),""))</f>
        <v/>
      </c>
      <c r="BQ845" s="7" t="str">
        <f>IF(RIGHT(BQ$4,LEN(BQ$4)-1)*1&gt;NumSamples,"",IF($A845&lt;=SampleSize,OFFSET(Population!$A$4,RandomNumbers!BQ842,0),""))</f>
        <v/>
      </c>
      <c r="BR845" s="7" t="str">
        <f>IF(RIGHT(BR$4,LEN(BR$4)-1)*1&gt;NumSamples,"",IF($A845&lt;=SampleSize,OFFSET(Population!$A$4,RandomNumbers!BR842,0),""))</f>
        <v/>
      </c>
      <c r="BS845" s="7" t="str">
        <f>IF(RIGHT(BS$4,LEN(BS$4)-1)*1&gt;NumSamples,"",IF($A845&lt;=SampleSize,OFFSET(Population!$A$4,RandomNumbers!BS842,0),""))</f>
        <v/>
      </c>
      <c r="BT845" s="7" t="str">
        <f>IF(RIGHT(BT$4,LEN(BT$4)-1)*1&gt;NumSamples,"",IF($A845&lt;=SampleSize,OFFSET(Population!$A$4,RandomNumbers!BT842,0),""))</f>
        <v/>
      </c>
      <c r="BU845" s="7" t="str">
        <f>IF(RIGHT(BU$4,LEN(BU$4)-1)*1&gt;NumSamples,"",IF($A845&lt;=SampleSize,OFFSET(Population!$A$4,RandomNumbers!BU842,0),""))</f>
        <v/>
      </c>
      <c r="BV845" s="7" t="str">
        <f>IF(RIGHT(BV$4,LEN(BV$4)-1)*1&gt;NumSamples,"",IF($A845&lt;=SampleSize,OFFSET(Population!$A$4,RandomNumbers!BV842,0),""))</f>
        <v/>
      </c>
      <c r="BW845" s="7" t="str">
        <f>IF(RIGHT(BW$4,LEN(BW$4)-1)*1&gt;NumSamples,"",IF($A845&lt;=SampleSize,OFFSET(Population!$A$4,RandomNumbers!BW842,0),""))</f>
        <v/>
      </c>
      <c r="BX845" s="7" t="str">
        <f>IF(RIGHT(BX$4,LEN(BX$4)-1)*1&gt;NumSamples,"",IF($A845&lt;=SampleSize,OFFSET(Population!$A$4,RandomNumbers!BX842,0),""))</f>
        <v/>
      </c>
      <c r="BY845" s="7" t="str">
        <f>IF(RIGHT(BY$4,LEN(BY$4)-1)*1&gt;NumSamples,"",IF($A845&lt;=SampleSize,OFFSET(Population!$A$4,RandomNumbers!BY842,0),""))</f>
        <v/>
      </c>
      <c r="BZ845" s="7" t="str">
        <f>IF(RIGHT(BZ$4,LEN(BZ$4)-1)*1&gt;NumSamples,"",IF($A845&lt;=SampleSize,OFFSET(Population!$A$4,RandomNumbers!BZ842,0),""))</f>
        <v/>
      </c>
      <c r="CA845" s="7" t="str">
        <f>IF(RIGHT(CA$4,LEN(CA$4)-1)*1&gt;NumSamples,"",IF($A845&lt;=SampleSize,OFFSET(Population!$A$4,RandomNumbers!CA842,0),""))</f>
        <v/>
      </c>
      <c r="CB845" s="7" t="str">
        <f>IF(RIGHT(CB$4,LEN(CB$4)-1)*1&gt;NumSamples,"",IF($A845&lt;=SampleSize,OFFSET(Population!$A$4,RandomNumbers!CB842,0),""))</f>
        <v/>
      </c>
      <c r="CC845" s="7" t="str">
        <f>IF(RIGHT(CC$4,LEN(CC$4)-1)*1&gt;NumSamples,"",IF($A845&lt;=SampleSize,OFFSET(Population!$A$4,RandomNumbers!CC842,0),""))</f>
        <v/>
      </c>
      <c r="CD845" s="7" t="str">
        <f>IF(RIGHT(CD$4,LEN(CD$4)-1)*1&gt;NumSamples,"",IF($A845&lt;=SampleSize,OFFSET(Population!$A$4,RandomNumbers!CD842,0),""))</f>
        <v/>
      </c>
      <c r="CE845" s="7" t="str">
        <f>IF(RIGHT(CE$4,LEN(CE$4)-1)*1&gt;NumSamples,"",IF($A845&lt;=SampleSize,OFFSET(Population!$A$4,RandomNumbers!CE842,0),""))</f>
        <v/>
      </c>
      <c r="CF845" s="7" t="str">
        <f>IF(RIGHT(CF$4,LEN(CF$4)-1)*1&gt;NumSamples,"",IF($A845&lt;=SampleSize,OFFSET(Population!$A$4,RandomNumbers!CF842,0),""))</f>
        <v/>
      </c>
      <c r="CG845" s="7" t="str">
        <f>IF(RIGHT(CG$4,LEN(CG$4)-1)*1&gt;NumSamples,"",IF($A845&lt;=SampleSize,OFFSET(Population!$A$4,RandomNumbers!CG842,0),""))</f>
        <v/>
      </c>
      <c r="CH845" s="7" t="str">
        <f>IF(RIGHT(CH$4,LEN(CH$4)-1)*1&gt;NumSamples,"",IF($A845&lt;=SampleSize,OFFSET(Population!$A$4,RandomNumbers!CH842,0),""))</f>
        <v/>
      </c>
      <c r="CI845" s="7" t="str">
        <f>IF(RIGHT(CI$4,LEN(CI$4)-1)*1&gt;NumSamples,"",IF($A845&lt;=SampleSize,OFFSET(Population!$A$4,RandomNumbers!CI842,0),""))</f>
        <v/>
      </c>
      <c r="CJ845" s="7" t="str">
        <f>IF(RIGHT(CJ$4,LEN(CJ$4)-1)*1&gt;NumSamples,"",IF($A845&lt;=SampleSize,OFFSET(Population!$A$4,RandomNumbers!CJ842,0),""))</f>
        <v/>
      </c>
      <c r="CK845" s="7" t="str">
        <f>IF(RIGHT(CK$4,LEN(CK$4)-1)*1&gt;NumSamples,"",IF($A845&lt;=SampleSize,OFFSET(Population!$A$4,RandomNumbers!CK842,0),""))</f>
        <v/>
      </c>
      <c r="CL845" s="7" t="str">
        <f>IF(RIGHT(CL$4,LEN(CL$4)-1)*1&gt;NumSamples,"",IF($A845&lt;=SampleSize,OFFSET(Population!$A$4,RandomNumbers!CL842,0),""))</f>
        <v/>
      </c>
      <c r="CM845" s="7" t="str">
        <f>IF(RIGHT(CM$4,LEN(CM$4)-1)*1&gt;NumSamples,"",IF($A845&lt;=SampleSize,OFFSET(Population!$A$4,RandomNumbers!CM842,0),""))</f>
        <v/>
      </c>
      <c r="CN845" s="7" t="str">
        <f>IF(RIGHT(CN$4,LEN(CN$4)-1)*1&gt;NumSamples,"",IF($A845&lt;=SampleSize,OFFSET(Population!$A$4,RandomNumbers!CN842,0),""))</f>
        <v/>
      </c>
      <c r="CO845" s="7" t="str">
        <f>IF(RIGHT(CO$4,LEN(CO$4)-1)*1&gt;NumSamples,"",IF($A845&lt;=SampleSize,OFFSET(Population!$A$4,RandomNumbers!CO842,0),""))</f>
        <v/>
      </c>
      <c r="CP845" s="7" t="str">
        <f>IF(RIGHT(CP$4,LEN(CP$4)-1)*1&gt;NumSamples,"",IF($A845&lt;=SampleSize,OFFSET(Population!$A$4,RandomNumbers!CP842,0),""))</f>
        <v/>
      </c>
      <c r="CQ845" s="7" t="str">
        <f>IF(RIGHT(CQ$4,LEN(CQ$4)-1)*1&gt;NumSamples,"",IF($A845&lt;=SampleSize,OFFSET(Population!$A$4,RandomNumbers!CQ842,0),""))</f>
        <v/>
      </c>
      <c r="CR845" s="7" t="str">
        <f>IF(RIGHT(CR$4,LEN(CR$4)-1)*1&gt;NumSamples,"",IF($A845&lt;=SampleSize,OFFSET(Population!$A$4,RandomNumbers!CR842,0),""))</f>
        <v/>
      </c>
      <c r="CS845" s="7" t="str">
        <f>IF(RIGHT(CS$4,LEN(CS$4)-1)*1&gt;NumSamples,"",IF($A845&lt;=SampleSize,OFFSET(Population!$A$4,RandomNumbers!CS842,0),""))</f>
        <v/>
      </c>
      <c r="CT845" s="7" t="str">
        <f>IF(RIGHT(CT$4,LEN(CT$4)-1)*1&gt;NumSamples,"",IF($A845&lt;=SampleSize,OFFSET(Population!$A$4,RandomNumbers!CT842,0),""))</f>
        <v/>
      </c>
      <c r="CU845" s="7" t="str">
        <f>IF(RIGHT(CU$4,LEN(CU$4)-1)*1&gt;NumSamples,"",IF($A845&lt;=SampleSize,OFFSET(Population!$A$4,RandomNumbers!CU842,0),""))</f>
        <v/>
      </c>
      <c r="CV845" s="7" t="str">
        <f>IF(RIGHT(CV$4,LEN(CV$4)-1)*1&gt;NumSamples,"",IF($A845&lt;=SampleSize,OFFSET(Population!$A$4,RandomNumbers!CV842,0),""))</f>
        <v/>
      </c>
      <c r="CW845" s="7" t="str">
        <f>IF(RIGHT(CW$4,LEN(CW$4)-1)*1&gt;NumSamples,"",IF($A845&lt;=SampleSize,OFFSET(Population!$A$4,RandomNumbers!CW842,0),""))</f>
        <v/>
      </c>
    </row>
    <row r="846" ht="14.25" customHeight="1">
      <c r="A846" s="7">
        <v>842.0</v>
      </c>
      <c r="B846" s="7" t="str">
        <f>IF(RIGHT(B$4,LEN(B$4)-1)*1&gt;NumSamples,"",IF($A846&lt;=SampleSize,OFFSET(Population!$A$4,RandomNumbers!B843,0),""))</f>
        <v/>
      </c>
      <c r="C846" s="7" t="str">
        <f>IF(RIGHT(C$4,LEN(C$4)-1)*1&gt;NumSamples,"",IF($A846&lt;=SampleSize,OFFSET(Population!$A$4,RandomNumbers!C843,0),""))</f>
        <v/>
      </c>
      <c r="D846" s="7" t="str">
        <f>IF(RIGHT(D$4,LEN(D$4)-1)*1&gt;NumSamples,"",IF($A846&lt;=SampleSize,OFFSET(Population!$A$4,RandomNumbers!D843,0),""))</f>
        <v/>
      </c>
      <c r="E846" s="7" t="str">
        <f>IF(RIGHT(E$4,LEN(E$4)-1)*1&gt;NumSamples,"",IF($A846&lt;=SampleSize,OFFSET(Population!$A$4,RandomNumbers!E843,0),""))</f>
        <v/>
      </c>
      <c r="F846" s="7" t="str">
        <f>IF(RIGHT(F$4,LEN(F$4)-1)*1&gt;NumSamples,"",IF($A846&lt;=SampleSize,OFFSET(Population!$A$4,RandomNumbers!F843,0),""))</f>
        <v/>
      </c>
      <c r="G846" s="7" t="str">
        <f>IF(RIGHT(G$4,LEN(G$4)-1)*1&gt;NumSamples,"",IF($A846&lt;=SampleSize,OFFSET(Population!$A$4,RandomNumbers!G843,0),""))</f>
        <v/>
      </c>
      <c r="H846" s="7" t="str">
        <f>IF(RIGHT(H$4,LEN(H$4)-1)*1&gt;NumSamples,"",IF($A846&lt;=SampleSize,OFFSET(Population!$A$4,RandomNumbers!H843,0),""))</f>
        <v/>
      </c>
      <c r="I846" s="7" t="str">
        <f>IF(RIGHT(I$4,LEN(I$4)-1)*1&gt;NumSamples,"",IF($A846&lt;=SampleSize,OFFSET(Population!$A$4,RandomNumbers!I843,0),""))</f>
        <v/>
      </c>
      <c r="J846" s="7" t="str">
        <f>IF(RIGHT(J$4,LEN(J$4)-1)*1&gt;NumSamples,"",IF($A846&lt;=SampleSize,OFFSET(Population!$A$4,RandomNumbers!J843,0),""))</f>
        <v/>
      </c>
      <c r="K846" s="7" t="str">
        <f>IF(RIGHT(K$4,LEN(K$4)-1)*1&gt;NumSamples,"",IF($A846&lt;=SampleSize,OFFSET(Population!$A$4,RandomNumbers!K843,0),""))</f>
        <v/>
      </c>
      <c r="L846" s="7" t="str">
        <f>IF(RIGHT(L$4,LEN(L$4)-1)*1&gt;NumSamples,"",IF($A846&lt;=SampleSize,OFFSET(Population!$A$4,RandomNumbers!L843,0),""))</f>
        <v/>
      </c>
      <c r="M846" s="7" t="str">
        <f>IF(RIGHT(M$4,LEN(M$4)-1)*1&gt;NumSamples,"",IF($A846&lt;=SampleSize,OFFSET(Population!$A$4,RandomNumbers!M843,0),""))</f>
        <v/>
      </c>
      <c r="N846" s="7" t="str">
        <f>IF(RIGHT(N$4,LEN(N$4)-1)*1&gt;NumSamples,"",IF($A846&lt;=SampleSize,OFFSET(Population!$A$4,RandomNumbers!N843,0),""))</f>
        <v/>
      </c>
      <c r="O846" s="7" t="str">
        <f>IF(RIGHT(O$4,LEN(O$4)-1)*1&gt;NumSamples,"",IF($A846&lt;=SampleSize,OFFSET(Population!$A$4,RandomNumbers!O843,0),""))</f>
        <v/>
      </c>
      <c r="P846" s="7" t="str">
        <f>IF(RIGHT(P$4,LEN(P$4)-1)*1&gt;NumSamples,"",IF($A846&lt;=SampleSize,OFFSET(Population!$A$4,RandomNumbers!P843,0),""))</f>
        <v/>
      </c>
      <c r="Q846" s="7" t="str">
        <f>IF(RIGHT(Q$4,LEN(Q$4)-1)*1&gt;NumSamples,"",IF($A846&lt;=SampleSize,OFFSET(Population!$A$4,RandomNumbers!Q843,0),""))</f>
        <v/>
      </c>
      <c r="R846" s="7" t="str">
        <f>IF(RIGHT(R$4,LEN(R$4)-1)*1&gt;NumSamples,"",IF($A846&lt;=SampleSize,OFFSET(Population!$A$4,RandomNumbers!R843,0),""))</f>
        <v/>
      </c>
      <c r="S846" s="7" t="str">
        <f>IF(RIGHT(S$4,LEN(S$4)-1)*1&gt;NumSamples,"",IF($A846&lt;=SampleSize,OFFSET(Population!$A$4,RandomNumbers!S843,0),""))</f>
        <v/>
      </c>
      <c r="T846" s="7" t="str">
        <f>IF(RIGHT(T$4,LEN(T$4)-1)*1&gt;NumSamples,"",IF($A846&lt;=SampleSize,OFFSET(Population!$A$4,RandomNumbers!T843,0),""))</f>
        <v/>
      </c>
      <c r="U846" s="7" t="str">
        <f>IF(RIGHT(U$4,LEN(U$4)-1)*1&gt;NumSamples,"",IF($A846&lt;=SampleSize,OFFSET(Population!$A$4,RandomNumbers!U843,0),""))</f>
        <v/>
      </c>
      <c r="V846" s="7" t="str">
        <f>IF(RIGHT(V$4,LEN(V$4)-1)*1&gt;NumSamples,"",IF($A846&lt;=SampleSize,OFFSET(Population!$A$4,RandomNumbers!V843,0),""))</f>
        <v/>
      </c>
      <c r="W846" s="7" t="str">
        <f>IF(RIGHT(W$4,LEN(W$4)-1)*1&gt;NumSamples,"",IF($A846&lt;=SampleSize,OFFSET(Population!$A$4,RandomNumbers!W843,0),""))</f>
        <v/>
      </c>
      <c r="X846" s="7" t="str">
        <f>IF(RIGHT(X$4,LEN(X$4)-1)*1&gt;NumSamples,"",IF($A846&lt;=SampleSize,OFFSET(Population!$A$4,RandomNumbers!X843,0),""))</f>
        <v/>
      </c>
      <c r="Y846" s="7" t="str">
        <f>IF(RIGHT(Y$4,LEN(Y$4)-1)*1&gt;NumSamples,"",IF($A846&lt;=SampleSize,OFFSET(Population!$A$4,RandomNumbers!Y843,0),""))</f>
        <v/>
      </c>
      <c r="Z846" s="7" t="str">
        <f>IF(RIGHT(Z$4,LEN(Z$4)-1)*1&gt;NumSamples,"",IF($A846&lt;=SampleSize,OFFSET(Population!$A$4,RandomNumbers!Z843,0),""))</f>
        <v/>
      </c>
      <c r="AA846" s="7" t="str">
        <f>IF(RIGHT(AA$4,LEN(AA$4)-1)*1&gt;NumSamples,"",IF($A846&lt;=SampleSize,OFFSET(Population!$A$4,RandomNumbers!AA843,0),""))</f>
        <v/>
      </c>
      <c r="AB846" s="7" t="str">
        <f>IF(RIGHT(AB$4,LEN(AB$4)-1)*1&gt;NumSamples,"",IF($A846&lt;=SampleSize,OFFSET(Population!$A$4,RandomNumbers!AB843,0),""))</f>
        <v/>
      </c>
      <c r="AC846" s="7" t="str">
        <f>IF(RIGHT(AC$4,LEN(AC$4)-1)*1&gt;NumSamples,"",IF($A846&lt;=SampleSize,OFFSET(Population!$A$4,RandomNumbers!AC843,0),""))</f>
        <v/>
      </c>
      <c r="AD846" s="7" t="str">
        <f>IF(RIGHT(AD$4,LEN(AD$4)-1)*1&gt;NumSamples,"",IF($A846&lt;=SampleSize,OFFSET(Population!$A$4,RandomNumbers!AD843,0),""))</f>
        <v/>
      </c>
      <c r="AE846" s="7" t="str">
        <f>IF(RIGHT(AE$4,LEN(AE$4)-1)*1&gt;NumSamples,"",IF($A846&lt;=SampleSize,OFFSET(Population!$A$4,RandomNumbers!AE843,0),""))</f>
        <v/>
      </c>
      <c r="AF846" s="7" t="str">
        <f>IF(RIGHT(AF$4,LEN(AF$4)-1)*1&gt;NumSamples,"",IF($A846&lt;=SampleSize,OFFSET(Population!$A$4,RandomNumbers!AF843,0),""))</f>
        <v/>
      </c>
      <c r="AG846" s="7" t="str">
        <f>IF(RIGHT(AG$4,LEN(AG$4)-1)*1&gt;NumSamples,"",IF($A846&lt;=SampleSize,OFFSET(Population!$A$4,RandomNumbers!AG843,0),""))</f>
        <v/>
      </c>
      <c r="AH846" s="7" t="str">
        <f>IF(RIGHT(AH$4,LEN(AH$4)-1)*1&gt;NumSamples,"",IF($A846&lt;=SampleSize,OFFSET(Population!$A$4,RandomNumbers!AH843,0),""))</f>
        <v/>
      </c>
      <c r="AI846" s="7" t="str">
        <f>IF(RIGHT(AI$4,LEN(AI$4)-1)*1&gt;NumSamples,"",IF($A846&lt;=SampleSize,OFFSET(Population!$A$4,RandomNumbers!AI843,0),""))</f>
        <v/>
      </c>
      <c r="AJ846" s="7" t="str">
        <f>IF(RIGHT(AJ$4,LEN(AJ$4)-1)*1&gt;NumSamples,"",IF($A846&lt;=SampleSize,OFFSET(Population!$A$4,RandomNumbers!AJ843,0),""))</f>
        <v/>
      </c>
      <c r="AK846" s="7" t="str">
        <f>IF(RIGHT(AK$4,LEN(AK$4)-1)*1&gt;NumSamples,"",IF($A846&lt;=SampleSize,OFFSET(Population!$A$4,RandomNumbers!AK843,0),""))</f>
        <v/>
      </c>
      <c r="AL846" s="7" t="str">
        <f>IF(RIGHT(AL$4,LEN(AL$4)-1)*1&gt;NumSamples,"",IF($A846&lt;=SampleSize,OFFSET(Population!$A$4,RandomNumbers!AL843,0),""))</f>
        <v/>
      </c>
      <c r="AM846" s="7" t="str">
        <f>IF(RIGHT(AM$4,LEN(AM$4)-1)*1&gt;NumSamples,"",IF($A846&lt;=SampleSize,OFFSET(Population!$A$4,RandomNumbers!AM843,0),""))</f>
        <v/>
      </c>
      <c r="AN846" s="7" t="str">
        <f>IF(RIGHT(AN$4,LEN(AN$4)-1)*1&gt;NumSamples,"",IF($A846&lt;=SampleSize,OFFSET(Population!$A$4,RandomNumbers!AN843,0),""))</f>
        <v/>
      </c>
      <c r="AO846" s="7" t="str">
        <f>IF(RIGHT(AO$4,LEN(AO$4)-1)*1&gt;NumSamples,"",IF($A846&lt;=SampleSize,OFFSET(Population!$A$4,RandomNumbers!AO843,0),""))</f>
        <v/>
      </c>
      <c r="AP846" s="7" t="str">
        <f>IF(RIGHT(AP$4,LEN(AP$4)-1)*1&gt;NumSamples,"",IF($A846&lt;=SampleSize,OFFSET(Population!$A$4,RandomNumbers!AP843,0),""))</f>
        <v/>
      </c>
      <c r="AQ846" s="7" t="str">
        <f>IF(RIGHT(AQ$4,LEN(AQ$4)-1)*1&gt;NumSamples,"",IF($A846&lt;=SampleSize,OFFSET(Population!$A$4,RandomNumbers!AQ843,0),""))</f>
        <v/>
      </c>
      <c r="AR846" s="7" t="str">
        <f>IF(RIGHT(AR$4,LEN(AR$4)-1)*1&gt;NumSamples,"",IF($A846&lt;=SampleSize,OFFSET(Population!$A$4,RandomNumbers!AR843,0),""))</f>
        <v/>
      </c>
      <c r="AS846" s="7" t="str">
        <f>IF(RIGHT(AS$4,LEN(AS$4)-1)*1&gt;NumSamples,"",IF($A846&lt;=SampleSize,OFFSET(Population!$A$4,RandomNumbers!AS843,0),""))</f>
        <v/>
      </c>
      <c r="AT846" s="7" t="str">
        <f>IF(RIGHT(AT$4,LEN(AT$4)-1)*1&gt;NumSamples,"",IF($A846&lt;=SampleSize,OFFSET(Population!$A$4,RandomNumbers!AT843,0),""))</f>
        <v/>
      </c>
      <c r="AU846" s="7" t="str">
        <f>IF(RIGHT(AU$4,LEN(AU$4)-1)*1&gt;NumSamples,"",IF($A846&lt;=SampleSize,OFFSET(Population!$A$4,RandomNumbers!AU843,0),""))</f>
        <v/>
      </c>
      <c r="AV846" s="7" t="str">
        <f>IF(RIGHT(AV$4,LEN(AV$4)-1)*1&gt;NumSamples,"",IF($A846&lt;=SampleSize,OFFSET(Population!$A$4,RandomNumbers!AV843,0),""))</f>
        <v/>
      </c>
      <c r="AW846" s="7" t="str">
        <f>IF(RIGHT(AW$4,LEN(AW$4)-1)*1&gt;NumSamples,"",IF($A846&lt;=SampleSize,OFFSET(Population!$A$4,RandomNumbers!AW843,0),""))</f>
        <v/>
      </c>
      <c r="AX846" s="7" t="str">
        <f>IF(RIGHT(AX$4,LEN(AX$4)-1)*1&gt;NumSamples,"",IF($A846&lt;=SampleSize,OFFSET(Population!$A$4,RandomNumbers!AX843,0),""))</f>
        <v/>
      </c>
      <c r="AY846" s="7" t="str">
        <f>IF(RIGHT(AY$4,LEN(AY$4)-1)*1&gt;NumSamples,"",IF($A846&lt;=SampleSize,OFFSET(Population!$A$4,RandomNumbers!AY843,0),""))</f>
        <v/>
      </c>
      <c r="AZ846" s="7" t="str">
        <f>IF(RIGHT(AZ$4,LEN(AZ$4)-1)*1&gt;NumSamples,"",IF($A846&lt;=SampleSize,OFFSET(Population!$A$4,RandomNumbers!AZ843,0),""))</f>
        <v/>
      </c>
      <c r="BA846" s="7" t="str">
        <f>IF(RIGHT(BA$4,LEN(BA$4)-1)*1&gt;NumSamples,"",IF($A846&lt;=SampleSize,OFFSET(Population!$A$4,RandomNumbers!BA843,0),""))</f>
        <v/>
      </c>
      <c r="BB846" s="7" t="str">
        <f>IF(RIGHT(BB$4,LEN(BB$4)-1)*1&gt;NumSamples,"",IF($A846&lt;=SampleSize,OFFSET(Population!$A$4,RandomNumbers!BB843,0),""))</f>
        <v/>
      </c>
      <c r="BC846" s="7" t="str">
        <f>IF(RIGHT(BC$4,LEN(BC$4)-1)*1&gt;NumSamples,"",IF($A846&lt;=SampleSize,OFFSET(Population!$A$4,RandomNumbers!BC843,0),""))</f>
        <v/>
      </c>
      <c r="BD846" s="7" t="str">
        <f>IF(RIGHT(BD$4,LEN(BD$4)-1)*1&gt;NumSamples,"",IF($A846&lt;=SampleSize,OFFSET(Population!$A$4,RandomNumbers!BD843,0),""))</f>
        <v/>
      </c>
      <c r="BE846" s="7" t="str">
        <f>IF(RIGHT(BE$4,LEN(BE$4)-1)*1&gt;NumSamples,"",IF($A846&lt;=SampleSize,OFFSET(Population!$A$4,RandomNumbers!BE843,0),""))</f>
        <v/>
      </c>
      <c r="BF846" s="7" t="str">
        <f>IF(RIGHT(BF$4,LEN(BF$4)-1)*1&gt;NumSamples,"",IF($A846&lt;=SampleSize,OFFSET(Population!$A$4,RandomNumbers!BF843,0),""))</f>
        <v/>
      </c>
      <c r="BG846" s="7" t="str">
        <f>IF(RIGHT(BG$4,LEN(BG$4)-1)*1&gt;NumSamples,"",IF($A846&lt;=SampleSize,OFFSET(Population!$A$4,RandomNumbers!BG843,0),""))</f>
        <v/>
      </c>
      <c r="BH846" s="7" t="str">
        <f>IF(RIGHT(BH$4,LEN(BH$4)-1)*1&gt;NumSamples,"",IF($A846&lt;=SampleSize,OFFSET(Population!$A$4,RandomNumbers!BH843,0),""))</f>
        <v/>
      </c>
      <c r="BI846" s="7" t="str">
        <f>IF(RIGHT(BI$4,LEN(BI$4)-1)*1&gt;NumSamples,"",IF($A846&lt;=SampleSize,OFFSET(Population!$A$4,RandomNumbers!BI843,0),""))</f>
        <v/>
      </c>
      <c r="BJ846" s="7" t="str">
        <f>IF(RIGHT(BJ$4,LEN(BJ$4)-1)*1&gt;NumSamples,"",IF($A846&lt;=SampleSize,OFFSET(Population!$A$4,RandomNumbers!BJ843,0),""))</f>
        <v/>
      </c>
      <c r="BK846" s="7" t="str">
        <f>IF(RIGHT(BK$4,LEN(BK$4)-1)*1&gt;NumSamples,"",IF($A846&lt;=SampleSize,OFFSET(Population!$A$4,RandomNumbers!BK843,0),""))</f>
        <v/>
      </c>
      <c r="BL846" s="7" t="str">
        <f>IF(RIGHT(BL$4,LEN(BL$4)-1)*1&gt;NumSamples,"",IF($A846&lt;=SampleSize,OFFSET(Population!$A$4,RandomNumbers!BL843,0),""))</f>
        <v/>
      </c>
      <c r="BM846" s="7" t="str">
        <f>IF(RIGHT(BM$4,LEN(BM$4)-1)*1&gt;NumSamples,"",IF($A846&lt;=SampleSize,OFFSET(Population!$A$4,RandomNumbers!BM843,0),""))</f>
        <v/>
      </c>
      <c r="BN846" s="7" t="str">
        <f>IF(RIGHT(BN$4,LEN(BN$4)-1)*1&gt;NumSamples,"",IF($A846&lt;=SampleSize,OFFSET(Population!$A$4,RandomNumbers!BN843,0),""))</f>
        <v/>
      </c>
      <c r="BO846" s="7" t="str">
        <f>IF(RIGHT(BO$4,LEN(BO$4)-1)*1&gt;NumSamples,"",IF($A846&lt;=SampleSize,OFFSET(Population!$A$4,RandomNumbers!BO843,0),""))</f>
        <v/>
      </c>
      <c r="BP846" s="7" t="str">
        <f>IF(RIGHT(BP$4,LEN(BP$4)-1)*1&gt;NumSamples,"",IF($A846&lt;=SampleSize,OFFSET(Population!$A$4,RandomNumbers!BP843,0),""))</f>
        <v/>
      </c>
      <c r="BQ846" s="7" t="str">
        <f>IF(RIGHT(BQ$4,LEN(BQ$4)-1)*1&gt;NumSamples,"",IF($A846&lt;=SampleSize,OFFSET(Population!$A$4,RandomNumbers!BQ843,0),""))</f>
        <v/>
      </c>
      <c r="BR846" s="7" t="str">
        <f>IF(RIGHT(BR$4,LEN(BR$4)-1)*1&gt;NumSamples,"",IF($A846&lt;=SampleSize,OFFSET(Population!$A$4,RandomNumbers!BR843,0),""))</f>
        <v/>
      </c>
      <c r="BS846" s="7" t="str">
        <f>IF(RIGHT(BS$4,LEN(BS$4)-1)*1&gt;NumSamples,"",IF($A846&lt;=SampleSize,OFFSET(Population!$A$4,RandomNumbers!BS843,0),""))</f>
        <v/>
      </c>
      <c r="BT846" s="7" t="str">
        <f>IF(RIGHT(BT$4,LEN(BT$4)-1)*1&gt;NumSamples,"",IF($A846&lt;=SampleSize,OFFSET(Population!$A$4,RandomNumbers!BT843,0),""))</f>
        <v/>
      </c>
      <c r="BU846" s="7" t="str">
        <f>IF(RIGHT(BU$4,LEN(BU$4)-1)*1&gt;NumSamples,"",IF($A846&lt;=SampleSize,OFFSET(Population!$A$4,RandomNumbers!BU843,0),""))</f>
        <v/>
      </c>
      <c r="BV846" s="7" t="str">
        <f>IF(RIGHT(BV$4,LEN(BV$4)-1)*1&gt;NumSamples,"",IF($A846&lt;=SampleSize,OFFSET(Population!$A$4,RandomNumbers!BV843,0),""))</f>
        <v/>
      </c>
      <c r="BW846" s="7" t="str">
        <f>IF(RIGHT(BW$4,LEN(BW$4)-1)*1&gt;NumSamples,"",IF($A846&lt;=SampleSize,OFFSET(Population!$A$4,RandomNumbers!BW843,0),""))</f>
        <v/>
      </c>
      <c r="BX846" s="7" t="str">
        <f>IF(RIGHT(BX$4,LEN(BX$4)-1)*1&gt;NumSamples,"",IF($A846&lt;=SampleSize,OFFSET(Population!$A$4,RandomNumbers!BX843,0),""))</f>
        <v/>
      </c>
      <c r="BY846" s="7" t="str">
        <f>IF(RIGHT(BY$4,LEN(BY$4)-1)*1&gt;NumSamples,"",IF($A846&lt;=SampleSize,OFFSET(Population!$A$4,RandomNumbers!BY843,0),""))</f>
        <v/>
      </c>
      <c r="BZ846" s="7" t="str">
        <f>IF(RIGHT(BZ$4,LEN(BZ$4)-1)*1&gt;NumSamples,"",IF($A846&lt;=SampleSize,OFFSET(Population!$A$4,RandomNumbers!BZ843,0),""))</f>
        <v/>
      </c>
      <c r="CA846" s="7" t="str">
        <f>IF(RIGHT(CA$4,LEN(CA$4)-1)*1&gt;NumSamples,"",IF($A846&lt;=SampleSize,OFFSET(Population!$A$4,RandomNumbers!CA843,0),""))</f>
        <v/>
      </c>
      <c r="CB846" s="7" t="str">
        <f>IF(RIGHT(CB$4,LEN(CB$4)-1)*1&gt;NumSamples,"",IF($A846&lt;=SampleSize,OFFSET(Population!$A$4,RandomNumbers!CB843,0),""))</f>
        <v/>
      </c>
      <c r="CC846" s="7" t="str">
        <f>IF(RIGHT(CC$4,LEN(CC$4)-1)*1&gt;NumSamples,"",IF($A846&lt;=SampleSize,OFFSET(Population!$A$4,RandomNumbers!CC843,0),""))</f>
        <v/>
      </c>
      <c r="CD846" s="7" t="str">
        <f>IF(RIGHT(CD$4,LEN(CD$4)-1)*1&gt;NumSamples,"",IF($A846&lt;=SampleSize,OFFSET(Population!$A$4,RandomNumbers!CD843,0),""))</f>
        <v/>
      </c>
      <c r="CE846" s="7" t="str">
        <f>IF(RIGHT(CE$4,LEN(CE$4)-1)*1&gt;NumSamples,"",IF($A846&lt;=SampleSize,OFFSET(Population!$A$4,RandomNumbers!CE843,0),""))</f>
        <v/>
      </c>
      <c r="CF846" s="7" t="str">
        <f>IF(RIGHT(CF$4,LEN(CF$4)-1)*1&gt;NumSamples,"",IF($A846&lt;=SampleSize,OFFSET(Population!$A$4,RandomNumbers!CF843,0),""))</f>
        <v/>
      </c>
      <c r="CG846" s="7" t="str">
        <f>IF(RIGHT(CG$4,LEN(CG$4)-1)*1&gt;NumSamples,"",IF($A846&lt;=SampleSize,OFFSET(Population!$A$4,RandomNumbers!CG843,0),""))</f>
        <v/>
      </c>
      <c r="CH846" s="7" t="str">
        <f>IF(RIGHT(CH$4,LEN(CH$4)-1)*1&gt;NumSamples,"",IF($A846&lt;=SampleSize,OFFSET(Population!$A$4,RandomNumbers!CH843,0),""))</f>
        <v/>
      </c>
      <c r="CI846" s="7" t="str">
        <f>IF(RIGHT(CI$4,LEN(CI$4)-1)*1&gt;NumSamples,"",IF($A846&lt;=SampleSize,OFFSET(Population!$A$4,RandomNumbers!CI843,0),""))</f>
        <v/>
      </c>
      <c r="CJ846" s="7" t="str">
        <f>IF(RIGHT(CJ$4,LEN(CJ$4)-1)*1&gt;NumSamples,"",IF($A846&lt;=SampleSize,OFFSET(Population!$A$4,RandomNumbers!CJ843,0),""))</f>
        <v/>
      </c>
      <c r="CK846" s="7" t="str">
        <f>IF(RIGHT(CK$4,LEN(CK$4)-1)*1&gt;NumSamples,"",IF($A846&lt;=SampleSize,OFFSET(Population!$A$4,RandomNumbers!CK843,0),""))</f>
        <v/>
      </c>
      <c r="CL846" s="7" t="str">
        <f>IF(RIGHT(CL$4,LEN(CL$4)-1)*1&gt;NumSamples,"",IF($A846&lt;=SampleSize,OFFSET(Population!$A$4,RandomNumbers!CL843,0),""))</f>
        <v/>
      </c>
      <c r="CM846" s="7" t="str">
        <f>IF(RIGHT(CM$4,LEN(CM$4)-1)*1&gt;NumSamples,"",IF($A846&lt;=SampleSize,OFFSET(Population!$A$4,RandomNumbers!CM843,0),""))</f>
        <v/>
      </c>
      <c r="CN846" s="7" t="str">
        <f>IF(RIGHT(CN$4,LEN(CN$4)-1)*1&gt;NumSamples,"",IF($A846&lt;=SampleSize,OFFSET(Population!$A$4,RandomNumbers!CN843,0),""))</f>
        <v/>
      </c>
      <c r="CO846" s="7" t="str">
        <f>IF(RIGHT(CO$4,LEN(CO$4)-1)*1&gt;NumSamples,"",IF($A846&lt;=SampleSize,OFFSET(Population!$A$4,RandomNumbers!CO843,0),""))</f>
        <v/>
      </c>
      <c r="CP846" s="7" t="str">
        <f>IF(RIGHT(CP$4,LEN(CP$4)-1)*1&gt;NumSamples,"",IF($A846&lt;=SampleSize,OFFSET(Population!$A$4,RandomNumbers!CP843,0),""))</f>
        <v/>
      </c>
      <c r="CQ846" s="7" t="str">
        <f>IF(RIGHT(CQ$4,LEN(CQ$4)-1)*1&gt;NumSamples,"",IF($A846&lt;=SampleSize,OFFSET(Population!$A$4,RandomNumbers!CQ843,0),""))</f>
        <v/>
      </c>
      <c r="CR846" s="7" t="str">
        <f>IF(RIGHT(CR$4,LEN(CR$4)-1)*1&gt;NumSamples,"",IF($A846&lt;=SampleSize,OFFSET(Population!$A$4,RandomNumbers!CR843,0),""))</f>
        <v/>
      </c>
      <c r="CS846" s="7" t="str">
        <f>IF(RIGHT(CS$4,LEN(CS$4)-1)*1&gt;NumSamples,"",IF($A846&lt;=SampleSize,OFFSET(Population!$A$4,RandomNumbers!CS843,0),""))</f>
        <v/>
      </c>
      <c r="CT846" s="7" t="str">
        <f>IF(RIGHT(CT$4,LEN(CT$4)-1)*1&gt;NumSamples,"",IF($A846&lt;=SampleSize,OFFSET(Population!$A$4,RandomNumbers!CT843,0),""))</f>
        <v/>
      </c>
      <c r="CU846" s="7" t="str">
        <f>IF(RIGHT(CU$4,LEN(CU$4)-1)*1&gt;NumSamples,"",IF($A846&lt;=SampleSize,OFFSET(Population!$A$4,RandomNumbers!CU843,0),""))</f>
        <v/>
      </c>
      <c r="CV846" s="7" t="str">
        <f>IF(RIGHT(CV$4,LEN(CV$4)-1)*1&gt;NumSamples,"",IF($A846&lt;=SampleSize,OFFSET(Population!$A$4,RandomNumbers!CV843,0),""))</f>
        <v/>
      </c>
      <c r="CW846" s="7" t="str">
        <f>IF(RIGHT(CW$4,LEN(CW$4)-1)*1&gt;NumSamples,"",IF($A846&lt;=SampleSize,OFFSET(Population!$A$4,RandomNumbers!CW843,0),""))</f>
        <v/>
      </c>
    </row>
    <row r="847" ht="14.25" customHeight="1">
      <c r="A847" s="7">
        <v>843.0</v>
      </c>
      <c r="B847" s="7" t="str">
        <f>IF(RIGHT(B$4,LEN(B$4)-1)*1&gt;NumSamples,"",IF($A847&lt;=SampleSize,OFFSET(Population!$A$4,RandomNumbers!B844,0),""))</f>
        <v/>
      </c>
      <c r="C847" s="7" t="str">
        <f>IF(RIGHT(C$4,LEN(C$4)-1)*1&gt;NumSamples,"",IF($A847&lt;=SampleSize,OFFSET(Population!$A$4,RandomNumbers!C844,0),""))</f>
        <v/>
      </c>
      <c r="D847" s="7" t="str">
        <f>IF(RIGHT(D$4,LEN(D$4)-1)*1&gt;NumSamples,"",IF($A847&lt;=SampleSize,OFFSET(Population!$A$4,RandomNumbers!D844,0),""))</f>
        <v/>
      </c>
      <c r="E847" s="7" t="str">
        <f>IF(RIGHT(E$4,LEN(E$4)-1)*1&gt;NumSamples,"",IF($A847&lt;=SampleSize,OFFSET(Population!$A$4,RandomNumbers!E844,0),""))</f>
        <v/>
      </c>
      <c r="F847" s="7" t="str">
        <f>IF(RIGHT(F$4,LEN(F$4)-1)*1&gt;NumSamples,"",IF($A847&lt;=SampleSize,OFFSET(Population!$A$4,RandomNumbers!F844,0),""))</f>
        <v/>
      </c>
      <c r="G847" s="7" t="str">
        <f>IF(RIGHT(G$4,LEN(G$4)-1)*1&gt;NumSamples,"",IF($A847&lt;=SampleSize,OFFSET(Population!$A$4,RandomNumbers!G844,0),""))</f>
        <v/>
      </c>
      <c r="H847" s="7" t="str">
        <f>IF(RIGHT(H$4,LEN(H$4)-1)*1&gt;NumSamples,"",IF($A847&lt;=SampleSize,OFFSET(Population!$A$4,RandomNumbers!H844,0),""))</f>
        <v/>
      </c>
      <c r="I847" s="7" t="str">
        <f>IF(RIGHT(I$4,LEN(I$4)-1)*1&gt;NumSamples,"",IF($A847&lt;=SampleSize,OFFSET(Population!$A$4,RandomNumbers!I844,0),""))</f>
        <v/>
      </c>
      <c r="J847" s="7" t="str">
        <f>IF(RIGHT(J$4,LEN(J$4)-1)*1&gt;NumSamples,"",IF($A847&lt;=SampleSize,OFFSET(Population!$A$4,RandomNumbers!J844,0),""))</f>
        <v/>
      </c>
      <c r="K847" s="7" t="str">
        <f>IF(RIGHT(K$4,LEN(K$4)-1)*1&gt;NumSamples,"",IF($A847&lt;=SampleSize,OFFSET(Population!$A$4,RandomNumbers!K844,0),""))</f>
        <v/>
      </c>
      <c r="L847" s="7" t="str">
        <f>IF(RIGHT(L$4,LEN(L$4)-1)*1&gt;NumSamples,"",IF($A847&lt;=SampleSize,OFFSET(Population!$A$4,RandomNumbers!L844,0),""))</f>
        <v/>
      </c>
      <c r="M847" s="7" t="str">
        <f>IF(RIGHT(M$4,LEN(M$4)-1)*1&gt;NumSamples,"",IF($A847&lt;=SampleSize,OFFSET(Population!$A$4,RandomNumbers!M844,0),""))</f>
        <v/>
      </c>
      <c r="N847" s="7" t="str">
        <f>IF(RIGHT(N$4,LEN(N$4)-1)*1&gt;NumSamples,"",IF($A847&lt;=SampleSize,OFFSET(Population!$A$4,RandomNumbers!N844,0),""))</f>
        <v/>
      </c>
      <c r="O847" s="7" t="str">
        <f>IF(RIGHT(O$4,LEN(O$4)-1)*1&gt;NumSamples,"",IF($A847&lt;=SampleSize,OFFSET(Population!$A$4,RandomNumbers!O844,0),""))</f>
        <v/>
      </c>
      <c r="P847" s="7" t="str">
        <f>IF(RIGHT(P$4,LEN(P$4)-1)*1&gt;NumSamples,"",IF($A847&lt;=SampleSize,OFFSET(Population!$A$4,RandomNumbers!P844,0),""))</f>
        <v/>
      </c>
      <c r="Q847" s="7" t="str">
        <f>IF(RIGHT(Q$4,LEN(Q$4)-1)*1&gt;NumSamples,"",IF($A847&lt;=SampleSize,OFFSET(Population!$A$4,RandomNumbers!Q844,0),""))</f>
        <v/>
      </c>
      <c r="R847" s="7" t="str">
        <f>IF(RIGHT(R$4,LEN(R$4)-1)*1&gt;NumSamples,"",IF($A847&lt;=SampleSize,OFFSET(Population!$A$4,RandomNumbers!R844,0),""))</f>
        <v/>
      </c>
      <c r="S847" s="7" t="str">
        <f>IF(RIGHT(S$4,LEN(S$4)-1)*1&gt;NumSamples,"",IF($A847&lt;=SampleSize,OFFSET(Population!$A$4,RandomNumbers!S844,0),""))</f>
        <v/>
      </c>
      <c r="T847" s="7" t="str">
        <f>IF(RIGHT(T$4,LEN(T$4)-1)*1&gt;NumSamples,"",IF($A847&lt;=SampleSize,OFFSET(Population!$A$4,RandomNumbers!T844,0),""))</f>
        <v/>
      </c>
      <c r="U847" s="7" t="str">
        <f>IF(RIGHT(U$4,LEN(U$4)-1)*1&gt;NumSamples,"",IF($A847&lt;=SampleSize,OFFSET(Population!$A$4,RandomNumbers!U844,0),""))</f>
        <v/>
      </c>
      <c r="V847" s="7" t="str">
        <f>IF(RIGHT(V$4,LEN(V$4)-1)*1&gt;NumSamples,"",IF($A847&lt;=SampleSize,OFFSET(Population!$A$4,RandomNumbers!V844,0),""))</f>
        <v/>
      </c>
      <c r="W847" s="7" t="str">
        <f>IF(RIGHT(W$4,LEN(W$4)-1)*1&gt;NumSamples,"",IF($A847&lt;=SampleSize,OFFSET(Population!$A$4,RandomNumbers!W844,0),""))</f>
        <v/>
      </c>
      <c r="X847" s="7" t="str">
        <f>IF(RIGHT(X$4,LEN(X$4)-1)*1&gt;NumSamples,"",IF($A847&lt;=SampleSize,OFFSET(Population!$A$4,RandomNumbers!X844,0),""))</f>
        <v/>
      </c>
      <c r="Y847" s="7" t="str">
        <f>IF(RIGHT(Y$4,LEN(Y$4)-1)*1&gt;NumSamples,"",IF($A847&lt;=SampleSize,OFFSET(Population!$A$4,RandomNumbers!Y844,0),""))</f>
        <v/>
      </c>
      <c r="Z847" s="7" t="str">
        <f>IF(RIGHT(Z$4,LEN(Z$4)-1)*1&gt;NumSamples,"",IF($A847&lt;=SampleSize,OFFSET(Population!$A$4,RandomNumbers!Z844,0),""))</f>
        <v/>
      </c>
      <c r="AA847" s="7" t="str">
        <f>IF(RIGHT(AA$4,LEN(AA$4)-1)*1&gt;NumSamples,"",IF($A847&lt;=SampleSize,OFFSET(Population!$A$4,RandomNumbers!AA844,0),""))</f>
        <v/>
      </c>
      <c r="AB847" s="7" t="str">
        <f>IF(RIGHT(AB$4,LEN(AB$4)-1)*1&gt;NumSamples,"",IF($A847&lt;=SampleSize,OFFSET(Population!$A$4,RandomNumbers!AB844,0),""))</f>
        <v/>
      </c>
      <c r="AC847" s="7" t="str">
        <f>IF(RIGHT(AC$4,LEN(AC$4)-1)*1&gt;NumSamples,"",IF($A847&lt;=SampleSize,OFFSET(Population!$A$4,RandomNumbers!AC844,0),""))</f>
        <v/>
      </c>
      <c r="AD847" s="7" t="str">
        <f>IF(RIGHT(AD$4,LEN(AD$4)-1)*1&gt;NumSamples,"",IF($A847&lt;=SampleSize,OFFSET(Population!$A$4,RandomNumbers!AD844,0),""))</f>
        <v/>
      </c>
      <c r="AE847" s="7" t="str">
        <f>IF(RIGHT(AE$4,LEN(AE$4)-1)*1&gt;NumSamples,"",IF($A847&lt;=SampleSize,OFFSET(Population!$A$4,RandomNumbers!AE844,0),""))</f>
        <v/>
      </c>
      <c r="AF847" s="7" t="str">
        <f>IF(RIGHT(AF$4,LEN(AF$4)-1)*1&gt;NumSamples,"",IF($A847&lt;=SampleSize,OFFSET(Population!$A$4,RandomNumbers!AF844,0),""))</f>
        <v/>
      </c>
      <c r="AG847" s="7" t="str">
        <f>IF(RIGHT(AG$4,LEN(AG$4)-1)*1&gt;NumSamples,"",IF($A847&lt;=SampleSize,OFFSET(Population!$A$4,RandomNumbers!AG844,0),""))</f>
        <v/>
      </c>
      <c r="AH847" s="7" t="str">
        <f>IF(RIGHT(AH$4,LEN(AH$4)-1)*1&gt;NumSamples,"",IF($A847&lt;=SampleSize,OFFSET(Population!$A$4,RandomNumbers!AH844,0),""))</f>
        <v/>
      </c>
      <c r="AI847" s="7" t="str">
        <f>IF(RIGHT(AI$4,LEN(AI$4)-1)*1&gt;NumSamples,"",IF($A847&lt;=SampleSize,OFFSET(Population!$A$4,RandomNumbers!AI844,0),""))</f>
        <v/>
      </c>
      <c r="AJ847" s="7" t="str">
        <f>IF(RIGHT(AJ$4,LEN(AJ$4)-1)*1&gt;NumSamples,"",IF($A847&lt;=SampleSize,OFFSET(Population!$A$4,RandomNumbers!AJ844,0),""))</f>
        <v/>
      </c>
      <c r="AK847" s="7" t="str">
        <f>IF(RIGHT(AK$4,LEN(AK$4)-1)*1&gt;NumSamples,"",IF($A847&lt;=SampleSize,OFFSET(Population!$A$4,RandomNumbers!AK844,0),""))</f>
        <v/>
      </c>
      <c r="AL847" s="7" t="str">
        <f>IF(RIGHT(AL$4,LEN(AL$4)-1)*1&gt;NumSamples,"",IF($A847&lt;=SampleSize,OFFSET(Population!$A$4,RandomNumbers!AL844,0),""))</f>
        <v/>
      </c>
      <c r="AM847" s="7" t="str">
        <f>IF(RIGHT(AM$4,LEN(AM$4)-1)*1&gt;NumSamples,"",IF($A847&lt;=SampleSize,OFFSET(Population!$A$4,RandomNumbers!AM844,0),""))</f>
        <v/>
      </c>
      <c r="AN847" s="7" t="str">
        <f>IF(RIGHT(AN$4,LEN(AN$4)-1)*1&gt;NumSamples,"",IF($A847&lt;=SampleSize,OFFSET(Population!$A$4,RandomNumbers!AN844,0),""))</f>
        <v/>
      </c>
      <c r="AO847" s="7" t="str">
        <f>IF(RIGHT(AO$4,LEN(AO$4)-1)*1&gt;NumSamples,"",IF($A847&lt;=SampleSize,OFFSET(Population!$A$4,RandomNumbers!AO844,0),""))</f>
        <v/>
      </c>
      <c r="AP847" s="7" t="str">
        <f>IF(RIGHT(AP$4,LEN(AP$4)-1)*1&gt;NumSamples,"",IF($A847&lt;=SampleSize,OFFSET(Population!$A$4,RandomNumbers!AP844,0),""))</f>
        <v/>
      </c>
      <c r="AQ847" s="7" t="str">
        <f>IF(RIGHT(AQ$4,LEN(AQ$4)-1)*1&gt;NumSamples,"",IF($A847&lt;=SampleSize,OFFSET(Population!$A$4,RandomNumbers!AQ844,0),""))</f>
        <v/>
      </c>
      <c r="AR847" s="7" t="str">
        <f>IF(RIGHT(AR$4,LEN(AR$4)-1)*1&gt;NumSamples,"",IF($A847&lt;=SampleSize,OFFSET(Population!$A$4,RandomNumbers!AR844,0),""))</f>
        <v/>
      </c>
      <c r="AS847" s="7" t="str">
        <f>IF(RIGHT(AS$4,LEN(AS$4)-1)*1&gt;NumSamples,"",IF($A847&lt;=SampleSize,OFFSET(Population!$A$4,RandomNumbers!AS844,0),""))</f>
        <v/>
      </c>
      <c r="AT847" s="7" t="str">
        <f>IF(RIGHT(AT$4,LEN(AT$4)-1)*1&gt;NumSamples,"",IF($A847&lt;=SampleSize,OFFSET(Population!$A$4,RandomNumbers!AT844,0),""))</f>
        <v/>
      </c>
      <c r="AU847" s="7" t="str">
        <f>IF(RIGHT(AU$4,LEN(AU$4)-1)*1&gt;NumSamples,"",IF($A847&lt;=SampleSize,OFFSET(Population!$A$4,RandomNumbers!AU844,0),""))</f>
        <v/>
      </c>
      <c r="AV847" s="7" t="str">
        <f>IF(RIGHT(AV$4,LEN(AV$4)-1)*1&gt;NumSamples,"",IF($A847&lt;=SampleSize,OFFSET(Population!$A$4,RandomNumbers!AV844,0),""))</f>
        <v/>
      </c>
      <c r="AW847" s="7" t="str">
        <f>IF(RIGHT(AW$4,LEN(AW$4)-1)*1&gt;NumSamples,"",IF($A847&lt;=SampleSize,OFFSET(Population!$A$4,RandomNumbers!AW844,0),""))</f>
        <v/>
      </c>
      <c r="AX847" s="7" t="str">
        <f>IF(RIGHT(AX$4,LEN(AX$4)-1)*1&gt;NumSamples,"",IF($A847&lt;=SampleSize,OFFSET(Population!$A$4,RandomNumbers!AX844,0),""))</f>
        <v/>
      </c>
      <c r="AY847" s="7" t="str">
        <f>IF(RIGHT(AY$4,LEN(AY$4)-1)*1&gt;NumSamples,"",IF($A847&lt;=SampleSize,OFFSET(Population!$A$4,RandomNumbers!AY844,0),""))</f>
        <v/>
      </c>
      <c r="AZ847" s="7" t="str">
        <f>IF(RIGHT(AZ$4,LEN(AZ$4)-1)*1&gt;NumSamples,"",IF($A847&lt;=SampleSize,OFFSET(Population!$A$4,RandomNumbers!AZ844,0),""))</f>
        <v/>
      </c>
      <c r="BA847" s="7" t="str">
        <f>IF(RIGHT(BA$4,LEN(BA$4)-1)*1&gt;NumSamples,"",IF($A847&lt;=SampleSize,OFFSET(Population!$A$4,RandomNumbers!BA844,0),""))</f>
        <v/>
      </c>
      <c r="BB847" s="7" t="str">
        <f>IF(RIGHT(BB$4,LEN(BB$4)-1)*1&gt;NumSamples,"",IF($A847&lt;=SampleSize,OFFSET(Population!$A$4,RandomNumbers!BB844,0),""))</f>
        <v/>
      </c>
      <c r="BC847" s="7" t="str">
        <f>IF(RIGHT(BC$4,LEN(BC$4)-1)*1&gt;NumSamples,"",IF($A847&lt;=SampleSize,OFFSET(Population!$A$4,RandomNumbers!BC844,0),""))</f>
        <v/>
      </c>
      <c r="BD847" s="7" t="str">
        <f>IF(RIGHT(BD$4,LEN(BD$4)-1)*1&gt;NumSamples,"",IF($A847&lt;=SampleSize,OFFSET(Population!$A$4,RandomNumbers!BD844,0),""))</f>
        <v/>
      </c>
      <c r="BE847" s="7" t="str">
        <f>IF(RIGHT(BE$4,LEN(BE$4)-1)*1&gt;NumSamples,"",IF($A847&lt;=SampleSize,OFFSET(Population!$A$4,RandomNumbers!BE844,0),""))</f>
        <v/>
      </c>
      <c r="BF847" s="7" t="str">
        <f>IF(RIGHT(BF$4,LEN(BF$4)-1)*1&gt;NumSamples,"",IF($A847&lt;=SampleSize,OFFSET(Population!$A$4,RandomNumbers!BF844,0),""))</f>
        <v/>
      </c>
      <c r="BG847" s="7" t="str">
        <f>IF(RIGHT(BG$4,LEN(BG$4)-1)*1&gt;NumSamples,"",IF($A847&lt;=SampleSize,OFFSET(Population!$A$4,RandomNumbers!BG844,0),""))</f>
        <v/>
      </c>
      <c r="BH847" s="7" t="str">
        <f>IF(RIGHT(BH$4,LEN(BH$4)-1)*1&gt;NumSamples,"",IF($A847&lt;=SampleSize,OFFSET(Population!$A$4,RandomNumbers!BH844,0),""))</f>
        <v/>
      </c>
      <c r="BI847" s="7" t="str">
        <f>IF(RIGHT(BI$4,LEN(BI$4)-1)*1&gt;NumSamples,"",IF($A847&lt;=SampleSize,OFFSET(Population!$A$4,RandomNumbers!BI844,0),""))</f>
        <v/>
      </c>
      <c r="BJ847" s="7" t="str">
        <f>IF(RIGHT(BJ$4,LEN(BJ$4)-1)*1&gt;NumSamples,"",IF($A847&lt;=SampleSize,OFFSET(Population!$A$4,RandomNumbers!BJ844,0),""))</f>
        <v/>
      </c>
      <c r="BK847" s="7" t="str">
        <f>IF(RIGHT(BK$4,LEN(BK$4)-1)*1&gt;NumSamples,"",IF($A847&lt;=SampleSize,OFFSET(Population!$A$4,RandomNumbers!BK844,0),""))</f>
        <v/>
      </c>
      <c r="BL847" s="7" t="str">
        <f>IF(RIGHT(BL$4,LEN(BL$4)-1)*1&gt;NumSamples,"",IF($A847&lt;=SampleSize,OFFSET(Population!$A$4,RandomNumbers!BL844,0),""))</f>
        <v/>
      </c>
      <c r="BM847" s="7" t="str">
        <f>IF(RIGHT(BM$4,LEN(BM$4)-1)*1&gt;NumSamples,"",IF($A847&lt;=SampleSize,OFFSET(Population!$A$4,RandomNumbers!BM844,0),""))</f>
        <v/>
      </c>
      <c r="BN847" s="7" t="str">
        <f>IF(RIGHT(BN$4,LEN(BN$4)-1)*1&gt;NumSamples,"",IF($A847&lt;=SampleSize,OFFSET(Population!$A$4,RandomNumbers!BN844,0),""))</f>
        <v/>
      </c>
      <c r="BO847" s="7" t="str">
        <f>IF(RIGHT(BO$4,LEN(BO$4)-1)*1&gt;NumSamples,"",IF($A847&lt;=SampleSize,OFFSET(Population!$A$4,RandomNumbers!BO844,0),""))</f>
        <v/>
      </c>
      <c r="BP847" s="7" t="str">
        <f>IF(RIGHT(BP$4,LEN(BP$4)-1)*1&gt;NumSamples,"",IF($A847&lt;=SampleSize,OFFSET(Population!$A$4,RandomNumbers!BP844,0),""))</f>
        <v/>
      </c>
      <c r="BQ847" s="7" t="str">
        <f>IF(RIGHT(BQ$4,LEN(BQ$4)-1)*1&gt;NumSamples,"",IF($A847&lt;=SampleSize,OFFSET(Population!$A$4,RandomNumbers!BQ844,0),""))</f>
        <v/>
      </c>
      <c r="BR847" s="7" t="str">
        <f>IF(RIGHT(BR$4,LEN(BR$4)-1)*1&gt;NumSamples,"",IF($A847&lt;=SampleSize,OFFSET(Population!$A$4,RandomNumbers!BR844,0),""))</f>
        <v/>
      </c>
      <c r="BS847" s="7" t="str">
        <f>IF(RIGHT(BS$4,LEN(BS$4)-1)*1&gt;NumSamples,"",IF($A847&lt;=SampleSize,OFFSET(Population!$A$4,RandomNumbers!BS844,0),""))</f>
        <v/>
      </c>
      <c r="BT847" s="7" t="str">
        <f>IF(RIGHT(BT$4,LEN(BT$4)-1)*1&gt;NumSamples,"",IF($A847&lt;=SampleSize,OFFSET(Population!$A$4,RandomNumbers!BT844,0),""))</f>
        <v/>
      </c>
      <c r="BU847" s="7" t="str">
        <f>IF(RIGHT(BU$4,LEN(BU$4)-1)*1&gt;NumSamples,"",IF($A847&lt;=SampleSize,OFFSET(Population!$A$4,RandomNumbers!BU844,0),""))</f>
        <v/>
      </c>
      <c r="BV847" s="7" t="str">
        <f>IF(RIGHT(BV$4,LEN(BV$4)-1)*1&gt;NumSamples,"",IF($A847&lt;=SampleSize,OFFSET(Population!$A$4,RandomNumbers!BV844,0),""))</f>
        <v/>
      </c>
      <c r="BW847" s="7" t="str">
        <f>IF(RIGHT(BW$4,LEN(BW$4)-1)*1&gt;NumSamples,"",IF($A847&lt;=SampleSize,OFFSET(Population!$A$4,RandomNumbers!BW844,0),""))</f>
        <v/>
      </c>
      <c r="BX847" s="7" t="str">
        <f>IF(RIGHT(BX$4,LEN(BX$4)-1)*1&gt;NumSamples,"",IF($A847&lt;=SampleSize,OFFSET(Population!$A$4,RandomNumbers!BX844,0),""))</f>
        <v/>
      </c>
      <c r="BY847" s="7" t="str">
        <f>IF(RIGHT(BY$4,LEN(BY$4)-1)*1&gt;NumSamples,"",IF($A847&lt;=SampleSize,OFFSET(Population!$A$4,RandomNumbers!BY844,0),""))</f>
        <v/>
      </c>
      <c r="BZ847" s="7" t="str">
        <f>IF(RIGHT(BZ$4,LEN(BZ$4)-1)*1&gt;NumSamples,"",IF($A847&lt;=SampleSize,OFFSET(Population!$A$4,RandomNumbers!BZ844,0),""))</f>
        <v/>
      </c>
      <c r="CA847" s="7" t="str">
        <f>IF(RIGHT(CA$4,LEN(CA$4)-1)*1&gt;NumSamples,"",IF($A847&lt;=SampleSize,OFFSET(Population!$A$4,RandomNumbers!CA844,0),""))</f>
        <v/>
      </c>
      <c r="CB847" s="7" t="str">
        <f>IF(RIGHT(CB$4,LEN(CB$4)-1)*1&gt;NumSamples,"",IF($A847&lt;=SampleSize,OFFSET(Population!$A$4,RandomNumbers!CB844,0),""))</f>
        <v/>
      </c>
      <c r="CC847" s="7" t="str">
        <f>IF(RIGHT(CC$4,LEN(CC$4)-1)*1&gt;NumSamples,"",IF($A847&lt;=SampleSize,OFFSET(Population!$A$4,RandomNumbers!CC844,0),""))</f>
        <v/>
      </c>
      <c r="CD847" s="7" t="str">
        <f>IF(RIGHT(CD$4,LEN(CD$4)-1)*1&gt;NumSamples,"",IF($A847&lt;=SampleSize,OFFSET(Population!$A$4,RandomNumbers!CD844,0),""))</f>
        <v/>
      </c>
      <c r="CE847" s="7" t="str">
        <f>IF(RIGHT(CE$4,LEN(CE$4)-1)*1&gt;NumSamples,"",IF($A847&lt;=SampleSize,OFFSET(Population!$A$4,RandomNumbers!CE844,0),""))</f>
        <v/>
      </c>
      <c r="CF847" s="7" t="str">
        <f>IF(RIGHT(CF$4,LEN(CF$4)-1)*1&gt;NumSamples,"",IF($A847&lt;=SampleSize,OFFSET(Population!$A$4,RandomNumbers!CF844,0),""))</f>
        <v/>
      </c>
      <c r="CG847" s="7" t="str">
        <f>IF(RIGHT(CG$4,LEN(CG$4)-1)*1&gt;NumSamples,"",IF($A847&lt;=SampleSize,OFFSET(Population!$A$4,RandomNumbers!CG844,0),""))</f>
        <v/>
      </c>
      <c r="CH847" s="7" t="str">
        <f>IF(RIGHT(CH$4,LEN(CH$4)-1)*1&gt;NumSamples,"",IF($A847&lt;=SampleSize,OFFSET(Population!$A$4,RandomNumbers!CH844,0),""))</f>
        <v/>
      </c>
      <c r="CI847" s="7" t="str">
        <f>IF(RIGHT(CI$4,LEN(CI$4)-1)*1&gt;NumSamples,"",IF($A847&lt;=SampleSize,OFFSET(Population!$A$4,RandomNumbers!CI844,0),""))</f>
        <v/>
      </c>
      <c r="CJ847" s="7" t="str">
        <f>IF(RIGHT(CJ$4,LEN(CJ$4)-1)*1&gt;NumSamples,"",IF($A847&lt;=SampleSize,OFFSET(Population!$A$4,RandomNumbers!CJ844,0),""))</f>
        <v/>
      </c>
      <c r="CK847" s="7" t="str">
        <f>IF(RIGHT(CK$4,LEN(CK$4)-1)*1&gt;NumSamples,"",IF($A847&lt;=SampleSize,OFFSET(Population!$A$4,RandomNumbers!CK844,0),""))</f>
        <v/>
      </c>
      <c r="CL847" s="7" t="str">
        <f>IF(RIGHT(CL$4,LEN(CL$4)-1)*1&gt;NumSamples,"",IF($A847&lt;=SampleSize,OFFSET(Population!$A$4,RandomNumbers!CL844,0),""))</f>
        <v/>
      </c>
      <c r="CM847" s="7" t="str">
        <f>IF(RIGHT(CM$4,LEN(CM$4)-1)*1&gt;NumSamples,"",IF($A847&lt;=SampleSize,OFFSET(Population!$A$4,RandomNumbers!CM844,0),""))</f>
        <v/>
      </c>
      <c r="CN847" s="7" t="str">
        <f>IF(RIGHT(CN$4,LEN(CN$4)-1)*1&gt;NumSamples,"",IF($A847&lt;=SampleSize,OFFSET(Population!$A$4,RandomNumbers!CN844,0),""))</f>
        <v/>
      </c>
      <c r="CO847" s="7" t="str">
        <f>IF(RIGHT(CO$4,LEN(CO$4)-1)*1&gt;NumSamples,"",IF($A847&lt;=SampleSize,OFFSET(Population!$A$4,RandomNumbers!CO844,0),""))</f>
        <v/>
      </c>
      <c r="CP847" s="7" t="str">
        <f>IF(RIGHT(CP$4,LEN(CP$4)-1)*1&gt;NumSamples,"",IF($A847&lt;=SampleSize,OFFSET(Population!$A$4,RandomNumbers!CP844,0),""))</f>
        <v/>
      </c>
      <c r="CQ847" s="7" t="str">
        <f>IF(RIGHT(CQ$4,LEN(CQ$4)-1)*1&gt;NumSamples,"",IF($A847&lt;=SampleSize,OFFSET(Population!$A$4,RandomNumbers!CQ844,0),""))</f>
        <v/>
      </c>
      <c r="CR847" s="7" t="str">
        <f>IF(RIGHT(CR$4,LEN(CR$4)-1)*1&gt;NumSamples,"",IF($A847&lt;=SampleSize,OFFSET(Population!$A$4,RandomNumbers!CR844,0),""))</f>
        <v/>
      </c>
      <c r="CS847" s="7" t="str">
        <f>IF(RIGHT(CS$4,LEN(CS$4)-1)*1&gt;NumSamples,"",IF($A847&lt;=SampleSize,OFFSET(Population!$A$4,RandomNumbers!CS844,0),""))</f>
        <v/>
      </c>
      <c r="CT847" s="7" t="str">
        <f>IF(RIGHT(CT$4,LEN(CT$4)-1)*1&gt;NumSamples,"",IF($A847&lt;=SampleSize,OFFSET(Population!$A$4,RandomNumbers!CT844,0),""))</f>
        <v/>
      </c>
      <c r="CU847" s="7" t="str">
        <f>IF(RIGHT(CU$4,LEN(CU$4)-1)*1&gt;NumSamples,"",IF($A847&lt;=SampleSize,OFFSET(Population!$A$4,RandomNumbers!CU844,0),""))</f>
        <v/>
      </c>
      <c r="CV847" s="7" t="str">
        <f>IF(RIGHT(CV$4,LEN(CV$4)-1)*1&gt;NumSamples,"",IF($A847&lt;=SampleSize,OFFSET(Population!$A$4,RandomNumbers!CV844,0),""))</f>
        <v/>
      </c>
      <c r="CW847" s="7" t="str">
        <f>IF(RIGHT(CW$4,LEN(CW$4)-1)*1&gt;NumSamples,"",IF($A847&lt;=SampleSize,OFFSET(Population!$A$4,RandomNumbers!CW844,0),""))</f>
        <v/>
      </c>
    </row>
    <row r="848" ht="14.25" customHeight="1">
      <c r="A848" s="7">
        <v>844.0</v>
      </c>
      <c r="B848" s="7" t="str">
        <f>IF(RIGHT(B$4,LEN(B$4)-1)*1&gt;NumSamples,"",IF($A848&lt;=SampleSize,OFFSET(Population!$A$4,RandomNumbers!B845,0),""))</f>
        <v/>
      </c>
      <c r="C848" s="7" t="str">
        <f>IF(RIGHT(C$4,LEN(C$4)-1)*1&gt;NumSamples,"",IF($A848&lt;=SampleSize,OFFSET(Population!$A$4,RandomNumbers!C845,0),""))</f>
        <v/>
      </c>
      <c r="D848" s="7" t="str">
        <f>IF(RIGHT(D$4,LEN(D$4)-1)*1&gt;NumSamples,"",IF($A848&lt;=SampleSize,OFFSET(Population!$A$4,RandomNumbers!D845,0),""))</f>
        <v/>
      </c>
      <c r="E848" s="7" t="str">
        <f>IF(RIGHT(E$4,LEN(E$4)-1)*1&gt;NumSamples,"",IF($A848&lt;=SampleSize,OFFSET(Population!$A$4,RandomNumbers!E845,0),""))</f>
        <v/>
      </c>
      <c r="F848" s="7" t="str">
        <f>IF(RIGHT(F$4,LEN(F$4)-1)*1&gt;NumSamples,"",IF($A848&lt;=SampleSize,OFFSET(Population!$A$4,RandomNumbers!F845,0),""))</f>
        <v/>
      </c>
      <c r="G848" s="7" t="str">
        <f>IF(RIGHT(G$4,LEN(G$4)-1)*1&gt;NumSamples,"",IF($A848&lt;=SampleSize,OFFSET(Population!$A$4,RandomNumbers!G845,0),""))</f>
        <v/>
      </c>
      <c r="H848" s="7" t="str">
        <f>IF(RIGHT(H$4,LEN(H$4)-1)*1&gt;NumSamples,"",IF($A848&lt;=SampleSize,OFFSET(Population!$A$4,RandomNumbers!H845,0),""))</f>
        <v/>
      </c>
      <c r="I848" s="7" t="str">
        <f>IF(RIGHT(I$4,LEN(I$4)-1)*1&gt;NumSamples,"",IF($A848&lt;=SampleSize,OFFSET(Population!$A$4,RandomNumbers!I845,0),""))</f>
        <v/>
      </c>
      <c r="J848" s="7" t="str">
        <f>IF(RIGHT(J$4,LEN(J$4)-1)*1&gt;NumSamples,"",IF($A848&lt;=SampleSize,OFFSET(Population!$A$4,RandomNumbers!J845,0),""))</f>
        <v/>
      </c>
      <c r="K848" s="7" t="str">
        <f>IF(RIGHT(K$4,LEN(K$4)-1)*1&gt;NumSamples,"",IF($A848&lt;=SampleSize,OFFSET(Population!$A$4,RandomNumbers!K845,0),""))</f>
        <v/>
      </c>
      <c r="L848" s="7" t="str">
        <f>IF(RIGHT(L$4,LEN(L$4)-1)*1&gt;NumSamples,"",IF($A848&lt;=SampleSize,OFFSET(Population!$A$4,RandomNumbers!L845,0),""))</f>
        <v/>
      </c>
      <c r="M848" s="7" t="str">
        <f>IF(RIGHT(M$4,LEN(M$4)-1)*1&gt;NumSamples,"",IF($A848&lt;=SampleSize,OFFSET(Population!$A$4,RandomNumbers!M845,0),""))</f>
        <v/>
      </c>
      <c r="N848" s="7" t="str">
        <f>IF(RIGHT(N$4,LEN(N$4)-1)*1&gt;NumSamples,"",IF($A848&lt;=SampleSize,OFFSET(Population!$A$4,RandomNumbers!N845,0),""))</f>
        <v/>
      </c>
      <c r="O848" s="7" t="str">
        <f>IF(RIGHT(O$4,LEN(O$4)-1)*1&gt;NumSamples,"",IF($A848&lt;=SampleSize,OFFSET(Population!$A$4,RandomNumbers!O845,0),""))</f>
        <v/>
      </c>
      <c r="P848" s="7" t="str">
        <f>IF(RIGHT(P$4,LEN(P$4)-1)*1&gt;NumSamples,"",IF($A848&lt;=SampleSize,OFFSET(Population!$A$4,RandomNumbers!P845,0),""))</f>
        <v/>
      </c>
      <c r="Q848" s="7" t="str">
        <f>IF(RIGHT(Q$4,LEN(Q$4)-1)*1&gt;NumSamples,"",IF($A848&lt;=SampleSize,OFFSET(Population!$A$4,RandomNumbers!Q845,0),""))</f>
        <v/>
      </c>
      <c r="R848" s="7" t="str">
        <f>IF(RIGHT(R$4,LEN(R$4)-1)*1&gt;NumSamples,"",IF($A848&lt;=SampleSize,OFFSET(Population!$A$4,RandomNumbers!R845,0),""))</f>
        <v/>
      </c>
      <c r="S848" s="7" t="str">
        <f>IF(RIGHT(S$4,LEN(S$4)-1)*1&gt;NumSamples,"",IF($A848&lt;=SampleSize,OFFSET(Population!$A$4,RandomNumbers!S845,0),""))</f>
        <v/>
      </c>
      <c r="T848" s="7" t="str">
        <f>IF(RIGHT(T$4,LEN(T$4)-1)*1&gt;NumSamples,"",IF($A848&lt;=SampleSize,OFFSET(Population!$A$4,RandomNumbers!T845,0),""))</f>
        <v/>
      </c>
      <c r="U848" s="7" t="str">
        <f>IF(RIGHT(U$4,LEN(U$4)-1)*1&gt;NumSamples,"",IF($A848&lt;=SampleSize,OFFSET(Population!$A$4,RandomNumbers!U845,0),""))</f>
        <v/>
      </c>
      <c r="V848" s="7" t="str">
        <f>IF(RIGHT(V$4,LEN(V$4)-1)*1&gt;NumSamples,"",IF($A848&lt;=SampleSize,OFFSET(Population!$A$4,RandomNumbers!V845,0),""))</f>
        <v/>
      </c>
      <c r="W848" s="7" t="str">
        <f>IF(RIGHT(W$4,LEN(W$4)-1)*1&gt;NumSamples,"",IF($A848&lt;=SampleSize,OFFSET(Population!$A$4,RandomNumbers!W845,0),""))</f>
        <v/>
      </c>
      <c r="X848" s="7" t="str">
        <f>IF(RIGHT(X$4,LEN(X$4)-1)*1&gt;NumSamples,"",IF($A848&lt;=SampleSize,OFFSET(Population!$A$4,RandomNumbers!X845,0),""))</f>
        <v/>
      </c>
      <c r="Y848" s="7" t="str">
        <f>IF(RIGHT(Y$4,LEN(Y$4)-1)*1&gt;NumSamples,"",IF($A848&lt;=SampleSize,OFFSET(Population!$A$4,RandomNumbers!Y845,0),""))</f>
        <v/>
      </c>
      <c r="Z848" s="7" t="str">
        <f>IF(RIGHT(Z$4,LEN(Z$4)-1)*1&gt;NumSamples,"",IF($A848&lt;=SampleSize,OFFSET(Population!$A$4,RandomNumbers!Z845,0),""))</f>
        <v/>
      </c>
      <c r="AA848" s="7" t="str">
        <f>IF(RIGHT(AA$4,LEN(AA$4)-1)*1&gt;NumSamples,"",IF($A848&lt;=SampleSize,OFFSET(Population!$A$4,RandomNumbers!AA845,0),""))</f>
        <v/>
      </c>
      <c r="AB848" s="7" t="str">
        <f>IF(RIGHT(AB$4,LEN(AB$4)-1)*1&gt;NumSamples,"",IF($A848&lt;=SampleSize,OFFSET(Population!$A$4,RandomNumbers!AB845,0),""))</f>
        <v/>
      </c>
      <c r="AC848" s="7" t="str">
        <f>IF(RIGHT(AC$4,LEN(AC$4)-1)*1&gt;NumSamples,"",IF($A848&lt;=SampleSize,OFFSET(Population!$A$4,RandomNumbers!AC845,0),""))</f>
        <v/>
      </c>
      <c r="AD848" s="7" t="str">
        <f>IF(RIGHT(AD$4,LEN(AD$4)-1)*1&gt;NumSamples,"",IF($A848&lt;=SampleSize,OFFSET(Population!$A$4,RandomNumbers!AD845,0),""))</f>
        <v/>
      </c>
      <c r="AE848" s="7" t="str">
        <f>IF(RIGHT(AE$4,LEN(AE$4)-1)*1&gt;NumSamples,"",IF($A848&lt;=SampleSize,OFFSET(Population!$A$4,RandomNumbers!AE845,0),""))</f>
        <v/>
      </c>
      <c r="AF848" s="7" t="str">
        <f>IF(RIGHT(AF$4,LEN(AF$4)-1)*1&gt;NumSamples,"",IF($A848&lt;=SampleSize,OFFSET(Population!$A$4,RandomNumbers!AF845,0),""))</f>
        <v/>
      </c>
      <c r="AG848" s="7" t="str">
        <f>IF(RIGHT(AG$4,LEN(AG$4)-1)*1&gt;NumSamples,"",IF($A848&lt;=SampleSize,OFFSET(Population!$A$4,RandomNumbers!AG845,0),""))</f>
        <v/>
      </c>
      <c r="AH848" s="7" t="str">
        <f>IF(RIGHT(AH$4,LEN(AH$4)-1)*1&gt;NumSamples,"",IF($A848&lt;=SampleSize,OFFSET(Population!$A$4,RandomNumbers!AH845,0),""))</f>
        <v/>
      </c>
      <c r="AI848" s="7" t="str">
        <f>IF(RIGHT(AI$4,LEN(AI$4)-1)*1&gt;NumSamples,"",IF($A848&lt;=SampleSize,OFFSET(Population!$A$4,RandomNumbers!AI845,0),""))</f>
        <v/>
      </c>
      <c r="AJ848" s="7" t="str">
        <f>IF(RIGHT(AJ$4,LEN(AJ$4)-1)*1&gt;NumSamples,"",IF($A848&lt;=SampleSize,OFFSET(Population!$A$4,RandomNumbers!AJ845,0),""))</f>
        <v/>
      </c>
      <c r="AK848" s="7" t="str">
        <f>IF(RIGHT(AK$4,LEN(AK$4)-1)*1&gt;NumSamples,"",IF($A848&lt;=SampleSize,OFFSET(Population!$A$4,RandomNumbers!AK845,0),""))</f>
        <v/>
      </c>
      <c r="AL848" s="7" t="str">
        <f>IF(RIGHT(AL$4,LEN(AL$4)-1)*1&gt;NumSamples,"",IF($A848&lt;=SampleSize,OFFSET(Population!$A$4,RandomNumbers!AL845,0),""))</f>
        <v/>
      </c>
      <c r="AM848" s="7" t="str">
        <f>IF(RIGHT(AM$4,LEN(AM$4)-1)*1&gt;NumSamples,"",IF($A848&lt;=SampleSize,OFFSET(Population!$A$4,RandomNumbers!AM845,0),""))</f>
        <v/>
      </c>
      <c r="AN848" s="7" t="str">
        <f>IF(RIGHT(AN$4,LEN(AN$4)-1)*1&gt;NumSamples,"",IF($A848&lt;=SampleSize,OFFSET(Population!$A$4,RandomNumbers!AN845,0),""))</f>
        <v/>
      </c>
      <c r="AO848" s="7" t="str">
        <f>IF(RIGHT(AO$4,LEN(AO$4)-1)*1&gt;NumSamples,"",IF($A848&lt;=SampleSize,OFFSET(Population!$A$4,RandomNumbers!AO845,0),""))</f>
        <v/>
      </c>
      <c r="AP848" s="7" t="str">
        <f>IF(RIGHT(AP$4,LEN(AP$4)-1)*1&gt;NumSamples,"",IF($A848&lt;=SampleSize,OFFSET(Population!$A$4,RandomNumbers!AP845,0),""))</f>
        <v/>
      </c>
      <c r="AQ848" s="7" t="str">
        <f>IF(RIGHT(AQ$4,LEN(AQ$4)-1)*1&gt;NumSamples,"",IF($A848&lt;=SampleSize,OFFSET(Population!$A$4,RandomNumbers!AQ845,0),""))</f>
        <v/>
      </c>
      <c r="AR848" s="7" t="str">
        <f>IF(RIGHT(AR$4,LEN(AR$4)-1)*1&gt;NumSamples,"",IF($A848&lt;=SampleSize,OFFSET(Population!$A$4,RandomNumbers!AR845,0),""))</f>
        <v/>
      </c>
      <c r="AS848" s="7" t="str">
        <f>IF(RIGHT(AS$4,LEN(AS$4)-1)*1&gt;NumSamples,"",IF($A848&lt;=SampleSize,OFFSET(Population!$A$4,RandomNumbers!AS845,0),""))</f>
        <v/>
      </c>
      <c r="AT848" s="7" t="str">
        <f>IF(RIGHT(AT$4,LEN(AT$4)-1)*1&gt;NumSamples,"",IF($A848&lt;=SampleSize,OFFSET(Population!$A$4,RandomNumbers!AT845,0),""))</f>
        <v/>
      </c>
      <c r="AU848" s="7" t="str">
        <f>IF(RIGHT(AU$4,LEN(AU$4)-1)*1&gt;NumSamples,"",IF($A848&lt;=SampleSize,OFFSET(Population!$A$4,RandomNumbers!AU845,0),""))</f>
        <v/>
      </c>
      <c r="AV848" s="7" t="str">
        <f>IF(RIGHT(AV$4,LEN(AV$4)-1)*1&gt;NumSamples,"",IF($A848&lt;=SampleSize,OFFSET(Population!$A$4,RandomNumbers!AV845,0),""))</f>
        <v/>
      </c>
      <c r="AW848" s="7" t="str">
        <f>IF(RIGHT(AW$4,LEN(AW$4)-1)*1&gt;NumSamples,"",IF($A848&lt;=SampleSize,OFFSET(Population!$A$4,RandomNumbers!AW845,0),""))</f>
        <v/>
      </c>
      <c r="AX848" s="7" t="str">
        <f>IF(RIGHT(AX$4,LEN(AX$4)-1)*1&gt;NumSamples,"",IF($A848&lt;=SampleSize,OFFSET(Population!$A$4,RandomNumbers!AX845,0),""))</f>
        <v/>
      </c>
      <c r="AY848" s="7" t="str">
        <f>IF(RIGHT(AY$4,LEN(AY$4)-1)*1&gt;NumSamples,"",IF($A848&lt;=SampleSize,OFFSET(Population!$A$4,RandomNumbers!AY845,0),""))</f>
        <v/>
      </c>
      <c r="AZ848" s="7" t="str">
        <f>IF(RIGHT(AZ$4,LEN(AZ$4)-1)*1&gt;NumSamples,"",IF($A848&lt;=SampleSize,OFFSET(Population!$A$4,RandomNumbers!AZ845,0),""))</f>
        <v/>
      </c>
      <c r="BA848" s="7" t="str">
        <f>IF(RIGHT(BA$4,LEN(BA$4)-1)*1&gt;NumSamples,"",IF($A848&lt;=SampleSize,OFFSET(Population!$A$4,RandomNumbers!BA845,0),""))</f>
        <v/>
      </c>
      <c r="BB848" s="7" t="str">
        <f>IF(RIGHT(BB$4,LEN(BB$4)-1)*1&gt;NumSamples,"",IF($A848&lt;=SampleSize,OFFSET(Population!$A$4,RandomNumbers!BB845,0),""))</f>
        <v/>
      </c>
      <c r="BC848" s="7" t="str">
        <f>IF(RIGHT(BC$4,LEN(BC$4)-1)*1&gt;NumSamples,"",IF($A848&lt;=SampleSize,OFFSET(Population!$A$4,RandomNumbers!BC845,0),""))</f>
        <v/>
      </c>
      <c r="BD848" s="7" t="str">
        <f>IF(RIGHT(BD$4,LEN(BD$4)-1)*1&gt;NumSamples,"",IF($A848&lt;=SampleSize,OFFSET(Population!$A$4,RandomNumbers!BD845,0),""))</f>
        <v/>
      </c>
      <c r="BE848" s="7" t="str">
        <f>IF(RIGHT(BE$4,LEN(BE$4)-1)*1&gt;NumSamples,"",IF($A848&lt;=SampleSize,OFFSET(Population!$A$4,RandomNumbers!BE845,0),""))</f>
        <v/>
      </c>
      <c r="BF848" s="7" t="str">
        <f>IF(RIGHT(BF$4,LEN(BF$4)-1)*1&gt;NumSamples,"",IF($A848&lt;=SampleSize,OFFSET(Population!$A$4,RandomNumbers!BF845,0),""))</f>
        <v/>
      </c>
      <c r="BG848" s="7" t="str">
        <f>IF(RIGHT(BG$4,LEN(BG$4)-1)*1&gt;NumSamples,"",IF($A848&lt;=SampleSize,OFFSET(Population!$A$4,RandomNumbers!BG845,0),""))</f>
        <v/>
      </c>
      <c r="BH848" s="7" t="str">
        <f>IF(RIGHT(BH$4,LEN(BH$4)-1)*1&gt;NumSamples,"",IF($A848&lt;=SampleSize,OFFSET(Population!$A$4,RandomNumbers!BH845,0),""))</f>
        <v/>
      </c>
      <c r="BI848" s="7" t="str">
        <f>IF(RIGHT(BI$4,LEN(BI$4)-1)*1&gt;NumSamples,"",IF($A848&lt;=SampleSize,OFFSET(Population!$A$4,RandomNumbers!BI845,0),""))</f>
        <v/>
      </c>
      <c r="BJ848" s="7" t="str">
        <f>IF(RIGHT(BJ$4,LEN(BJ$4)-1)*1&gt;NumSamples,"",IF($A848&lt;=SampleSize,OFFSET(Population!$A$4,RandomNumbers!BJ845,0),""))</f>
        <v/>
      </c>
      <c r="BK848" s="7" t="str">
        <f>IF(RIGHT(BK$4,LEN(BK$4)-1)*1&gt;NumSamples,"",IF($A848&lt;=SampleSize,OFFSET(Population!$A$4,RandomNumbers!BK845,0),""))</f>
        <v/>
      </c>
      <c r="BL848" s="7" t="str">
        <f>IF(RIGHT(BL$4,LEN(BL$4)-1)*1&gt;NumSamples,"",IF($A848&lt;=SampleSize,OFFSET(Population!$A$4,RandomNumbers!BL845,0),""))</f>
        <v/>
      </c>
      <c r="BM848" s="7" t="str">
        <f>IF(RIGHT(BM$4,LEN(BM$4)-1)*1&gt;NumSamples,"",IF($A848&lt;=SampleSize,OFFSET(Population!$A$4,RandomNumbers!BM845,0),""))</f>
        <v/>
      </c>
      <c r="BN848" s="7" t="str">
        <f>IF(RIGHT(BN$4,LEN(BN$4)-1)*1&gt;NumSamples,"",IF($A848&lt;=SampleSize,OFFSET(Population!$A$4,RandomNumbers!BN845,0),""))</f>
        <v/>
      </c>
      <c r="BO848" s="7" t="str">
        <f>IF(RIGHT(BO$4,LEN(BO$4)-1)*1&gt;NumSamples,"",IF($A848&lt;=SampleSize,OFFSET(Population!$A$4,RandomNumbers!BO845,0),""))</f>
        <v/>
      </c>
      <c r="BP848" s="7" t="str">
        <f>IF(RIGHT(BP$4,LEN(BP$4)-1)*1&gt;NumSamples,"",IF($A848&lt;=SampleSize,OFFSET(Population!$A$4,RandomNumbers!BP845,0),""))</f>
        <v/>
      </c>
      <c r="BQ848" s="7" t="str">
        <f>IF(RIGHT(BQ$4,LEN(BQ$4)-1)*1&gt;NumSamples,"",IF($A848&lt;=SampleSize,OFFSET(Population!$A$4,RandomNumbers!BQ845,0),""))</f>
        <v/>
      </c>
      <c r="BR848" s="7" t="str">
        <f>IF(RIGHT(BR$4,LEN(BR$4)-1)*1&gt;NumSamples,"",IF($A848&lt;=SampleSize,OFFSET(Population!$A$4,RandomNumbers!BR845,0),""))</f>
        <v/>
      </c>
      <c r="BS848" s="7" t="str">
        <f>IF(RIGHT(BS$4,LEN(BS$4)-1)*1&gt;NumSamples,"",IF($A848&lt;=SampleSize,OFFSET(Population!$A$4,RandomNumbers!BS845,0),""))</f>
        <v/>
      </c>
      <c r="BT848" s="7" t="str">
        <f>IF(RIGHT(BT$4,LEN(BT$4)-1)*1&gt;NumSamples,"",IF($A848&lt;=SampleSize,OFFSET(Population!$A$4,RandomNumbers!BT845,0),""))</f>
        <v/>
      </c>
      <c r="BU848" s="7" t="str">
        <f>IF(RIGHT(BU$4,LEN(BU$4)-1)*1&gt;NumSamples,"",IF($A848&lt;=SampleSize,OFFSET(Population!$A$4,RandomNumbers!BU845,0),""))</f>
        <v/>
      </c>
      <c r="BV848" s="7" t="str">
        <f>IF(RIGHT(BV$4,LEN(BV$4)-1)*1&gt;NumSamples,"",IF($A848&lt;=SampleSize,OFFSET(Population!$A$4,RandomNumbers!BV845,0),""))</f>
        <v/>
      </c>
      <c r="BW848" s="7" t="str">
        <f>IF(RIGHT(BW$4,LEN(BW$4)-1)*1&gt;NumSamples,"",IF($A848&lt;=SampleSize,OFFSET(Population!$A$4,RandomNumbers!BW845,0),""))</f>
        <v/>
      </c>
      <c r="BX848" s="7" t="str">
        <f>IF(RIGHT(BX$4,LEN(BX$4)-1)*1&gt;NumSamples,"",IF($A848&lt;=SampleSize,OFFSET(Population!$A$4,RandomNumbers!BX845,0),""))</f>
        <v/>
      </c>
      <c r="BY848" s="7" t="str">
        <f>IF(RIGHT(BY$4,LEN(BY$4)-1)*1&gt;NumSamples,"",IF($A848&lt;=SampleSize,OFFSET(Population!$A$4,RandomNumbers!BY845,0),""))</f>
        <v/>
      </c>
      <c r="BZ848" s="7" t="str">
        <f>IF(RIGHT(BZ$4,LEN(BZ$4)-1)*1&gt;NumSamples,"",IF($A848&lt;=SampleSize,OFFSET(Population!$A$4,RandomNumbers!BZ845,0),""))</f>
        <v/>
      </c>
      <c r="CA848" s="7" t="str">
        <f>IF(RIGHT(CA$4,LEN(CA$4)-1)*1&gt;NumSamples,"",IF($A848&lt;=SampleSize,OFFSET(Population!$A$4,RandomNumbers!CA845,0),""))</f>
        <v/>
      </c>
      <c r="CB848" s="7" t="str">
        <f>IF(RIGHT(CB$4,LEN(CB$4)-1)*1&gt;NumSamples,"",IF($A848&lt;=SampleSize,OFFSET(Population!$A$4,RandomNumbers!CB845,0),""))</f>
        <v/>
      </c>
      <c r="CC848" s="7" t="str">
        <f>IF(RIGHT(CC$4,LEN(CC$4)-1)*1&gt;NumSamples,"",IF($A848&lt;=SampleSize,OFFSET(Population!$A$4,RandomNumbers!CC845,0),""))</f>
        <v/>
      </c>
      <c r="CD848" s="7" t="str">
        <f>IF(RIGHT(CD$4,LEN(CD$4)-1)*1&gt;NumSamples,"",IF($A848&lt;=SampleSize,OFFSET(Population!$A$4,RandomNumbers!CD845,0),""))</f>
        <v/>
      </c>
      <c r="CE848" s="7" t="str">
        <f>IF(RIGHT(CE$4,LEN(CE$4)-1)*1&gt;NumSamples,"",IF($A848&lt;=SampleSize,OFFSET(Population!$A$4,RandomNumbers!CE845,0),""))</f>
        <v/>
      </c>
      <c r="CF848" s="7" t="str">
        <f>IF(RIGHT(CF$4,LEN(CF$4)-1)*1&gt;NumSamples,"",IF($A848&lt;=SampleSize,OFFSET(Population!$A$4,RandomNumbers!CF845,0),""))</f>
        <v/>
      </c>
      <c r="CG848" s="7" t="str">
        <f>IF(RIGHT(CG$4,LEN(CG$4)-1)*1&gt;NumSamples,"",IF($A848&lt;=SampleSize,OFFSET(Population!$A$4,RandomNumbers!CG845,0),""))</f>
        <v/>
      </c>
      <c r="CH848" s="7" t="str">
        <f>IF(RIGHT(CH$4,LEN(CH$4)-1)*1&gt;NumSamples,"",IF($A848&lt;=SampleSize,OFFSET(Population!$A$4,RandomNumbers!CH845,0),""))</f>
        <v/>
      </c>
      <c r="CI848" s="7" t="str">
        <f>IF(RIGHT(CI$4,LEN(CI$4)-1)*1&gt;NumSamples,"",IF($A848&lt;=SampleSize,OFFSET(Population!$A$4,RandomNumbers!CI845,0),""))</f>
        <v/>
      </c>
      <c r="CJ848" s="7" t="str">
        <f>IF(RIGHT(CJ$4,LEN(CJ$4)-1)*1&gt;NumSamples,"",IF($A848&lt;=SampleSize,OFFSET(Population!$A$4,RandomNumbers!CJ845,0),""))</f>
        <v/>
      </c>
      <c r="CK848" s="7" t="str">
        <f>IF(RIGHT(CK$4,LEN(CK$4)-1)*1&gt;NumSamples,"",IF($A848&lt;=SampleSize,OFFSET(Population!$A$4,RandomNumbers!CK845,0),""))</f>
        <v/>
      </c>
      <c r="CL848" s="7" t="str">
        <f>IF(RIGHT(CL$4,LEN(CL$4)-1)*1&gt;NumSamples,"",IF($A848&lt;=SampleSize,OFFSET(Population!$A$4,RandomNumbers!CL845,0),""))</f>
        <v/>
      </c>
      <c r="CM848" s="7" t="str">
        <f>IF(RIGHT(CM$4,LEN(CM$4)-1)*1&gt;NumSamples,"",IF($A848&lt;=SampleSize,OFFSET(Population!$A$4,RandomNumbers!CM845,0),""))</f>
        <v/>
      </c>
      <c r="CN848" s="7" t="str">
        <f>IF(RIGHT(CN$4,LEN(CN$4)-1)*1&gt;NumSamples,"",IF($A848&lt;=SampleSize,OFFSET(Population!$A$4,RandomNumbers!CN845,0),""))</f>
        <v/>
      </c>
      <c r="CO848" s="7" t="str">
        <f>IF(RIGHT(CO$4,LEN(CO$4)-1)*1&gt;NumSamples,"",IF($A848&lt;=SampleSize,OFFSET(Population!$A$4,RandomNumbers!CO845,0),""))</f>
        <v/>
      </c>
      <c r="CP848" s="7" t="str">
        <f>IF(RIGHT(CP$4,LEN(CP$4)-1)*1&gt;NumSamples,"",IF($A848&lt;=SampleSize,OFFSET(Population!$A$4,RandomNumbers!CP845,0),""))</f>
        <v/>
      </c>
      <c r="CQ848" s="7" t="str">
        <f>IF(RIGHT(CQ$4,LEN(CQ$4)-1)*1&gt;NumSamples,"",IF($A848&lt;=SampleSize,OFFSET(Population!$A$4,RandomNumbers!CQ845,0),""))</f>
        <v/>
      </c>
      <c r="CR848" s="7" t="str">
        <f>IF(RIGHT(CR$4,LEN(CR$4)-1)*1&gt;NumSamples,"",IF($A848&lt;=SampleSize,OFFSET(Population!$A$4,RandomNumbers!CR845,0),""))</f>
        <v/>
      </c>
      <c r="CS848" s="7" t="str">
        <f>IF(RIGHT(CS$4,LEN(CS$4)-1)*1&gt;NumSamples,"",IF($A848&lt;=SampleSize,OFFSET(Population!$A$4,RandomNumbers!CS845,0),""))</f>
        <v/>
      </c>
      <c r="CT848" s="7" t="str">
        <f>IF(RIGHT(CT$4,LEN(CT$4)-1)*1&gt;NumSamples,"",IF($A848&lt;=SampleSize,OFFSET(Population!$A$4,RandomNumbers!CT845,0),""))</f>
        <v/>
      </c>
      <c r="CU848" s="7" t="str">
        <f>IF(RIGHT(CU$4,LEN(CU$4)-1)*1&gt;NumSamples,"",IF($A848&lt;=SampleSize,OFFSET(Population!$A$4,RandomNumbers!CU845,0),""))</f>
        <v/>
      </c>
      <c r="CV848" s="7" t="str">
        <f>IF(RIGHT(CV$4,LEN(CV$4)-1)*1&gt;NumSamples,"",IF($A848&lt;=SampleSize,OFFSET(Population!$A$4,RandomNumbers!CV845,0),""))</f>
        <v/>
      </c>
      <c r="CW848" s="7" t="str">
        <f>IF(RIGHT(CW$4,LEN(CW$4)-1)*1&gt;NumSamples,"",IF($A848&lt;=SampleSize,OFFSET(Population!$A$4,RandomNumbers!CW845,0),""))</f>
        <v/>
      </c>
    </row>
    <row r="849" ht="14.25" customHeight="1">
      <c r="A849" s="7">
        <v>845.0</v>
      </c>
      <c r="B849" s="7" t="str">
        <f>IF(RIGHT(B$4,LEN(B$4)-1)*1&gt;NumSamples,"",IF($A849&lt;=SampleSize,OFFSET(Population!$A$4,RandomNumbers!B846,0),""))</f>
        <v/>
      </c>
      <c r="C849" s="7" t="str">
        <f>IF(RIGHT(C$4,LEN(C$4)-1)*1&gt;NumSamples,"",IF($A849&lt;=SampleSize,OFFSET(Population!$A$4,RandomNumbers!C846,0),""))</f>
        <v/>
      </c>
      <c r="D849" s="7" t="str">
        <f>IF(RIGHT(D$4,LEN(D$4)-1)*1&gt;NumSamples,"",IF($A849&lt;=SampleSize,OFFSET(Population!$A$4,RandomNumbers!D846,0),""))</f>
        <v/>
      </c>
      <c r="E849" s="7" t="str">
        <f>IF(RIGHT(E$4,LEN(E$4)-1)*1&gt;NumSamples,"",IF($A849&lt;=SampleSize,OFFSET(Population!$A$4,RandomNumbers!E846,0),""))</f>
        <v/>
      </c>
      <c r="F849" s="7" t="str">
        <f>IF(RIGHT(F$4,LEN(F$4)-1)*1&gt;NumSamples,"",IF($A849&lt;=SampleSize,OFFSET(Population!$A$4,RandomNumbers!F846,0),""))</f>
        <v/>
      </c>
      <c r="G849" s="7" t="str">
        <f>IF(RIGHT(G$4,LEN(G$4)-1)*1&gt;NumSamples,"",IF($A849&lt;=SampleSize,OFFSET(Population!$A$4,RandomNumbers!G846,0),""))</f>
        <v/>
      </c>
      <c r="H849" s="7" t="str">
        <f>IF(RIGHT(H$4,LEN(H$4)-1)*1&gt;NumSamples,"",IF($A849&lt;=SampleSize,OFFSET(Population!$A$4,RandomNumbers!H846,0),""))</f>
        <v/>
      </c>
      <c r="I849" s="7" t="str">
        <f>IF(RIGHT(I$4,LEN(I$4)-1)*1&gt;NumSamples,"",IF($A849&lt;=SampleSize,OFFSET(Population!$A$4,RandomNumbers!I846,0),""))</f>
        <v/>
      </c>
      <c r="J849" s="7" t="str">
        <f>IF(RIGHT(J$4,LEN(J$4)-1)*1&gt;NumSamples,"",IF($A849&lt;=SampleSize,OFFSET(Population!$A$4,RandomNumbers!J846,0),""))</f>
        <v/>
      </c>
      <c r="K849" s="7" t="str">
        <f>IF(RIGHT(K$4,LEN(K$4)-1)*1&gt;NumSamples,"",IF($A849&lt;=SampleSize,OFFSET(Population!$A$4,RandomNumbers!K846,0),""))</f>
        <v/>
      </c>
      <c r="L849" s="7" t="str">
        <f>IF(RIGHT(L$4,LEN(L$4)-1)*1&gt;NumSamples,"",IF($A849&lt;=SampleSize,OFFSET(Population!$A$4,RandomNumbers!L846,0),""))</f>
        <v/>
      </c>
      <c r="M849" s="7" t="str">
        <f>IF(RIGHT(M$4,LEN(M$4)-1)*1&gt;NumSamples,"",IF($A849&lt;=SampleSize,OFFSET(Population!$A$4,RandomNumbers!M846,0),""))</f>
        <v/>
      </c>
      <c r="N849" s="7" t="str">
        <f>IF(RIGHT(N$4,LEN(N$4)-1)*1&gt;NumSamples,"",IF($A849&lt;=SampleSize,OFFSET(Population!$A$4,RandomNumbers!N846,0),""))</f>
        <v/>
      </c>
      <c r="O849" s="7" t="str">
        <f>IF(RIGHT(O$4,LEN(O$4)-1)*1&gt;NumSamples,"",IF($A849&lt;=SampleSize,OFFSET(Population!$A$4,RandomNumbers!O846,0),""))</f>
        <v/>
      </c>
      <c r="P849" s="7" t="str">
        <f>IF(RIGHT(P$4,LEN(P$4)-1)*1&gt;NumSamples,"",IF($A849&lt;=SampleSize,OFFSET(Population!$A$4,RandomNumbers!P846,0),""))</f>
        <v/>
      </c>
      <c r="Q849" s="7" t="str">
        <f>IF(RIGHT(Q$4,LEN(Q$4)-1)*1&gt;NumSamples,"",IF($A849&lt;=SampleSize,OFFSET(Population!$A$4,RandomNumbers!Q846,0),""))</f>
        <v/>
      </c>
      <c r="R849" s="7" t="str">
        <f>IF(RIGHT(R$4,LEN(R$4)-1)*1&gt;NumSamples,"",IF($A849&lt;=SampleSize,OFFSET(Population!$A$4,RandomNumbers!R846,0),""))</f>
        <v/>
      </c>
      <c r="S849" s="7" t="str">
        <f>IF(RIGHT(S$4,LEN(S$4)-1)*1&gt;NumSamples,"",IF($A849&lt;=SampleSize,OFFSET(Population!$A$4,RandomNumbers!S846,0),""))</f>
        <v/>
      </c>
      <c r="T849" s="7" t="str">
        <f>IF(RIGHT(T$4,LEN(T$4)-1)*1&gt;NumSamples,"",IF($A849&lt;=SampleSize,OFFSET(Population!$A$4,RandomNumbers!T846,0),""))</f>
        <v/>
      </c>
      <c r="U849" s="7" t="str">
        <f>IF(RIGHT(U$4,LEN(U$4)-1)*1&gt;NumSamples,"",IF($A849&lt;=SampleSize,OFFSET(Population!$A$4,RandomNumbers!U846,0),""))</f>
        <v/>
      </c>
      <c r="V849" s="7" t="str">
        <f>IF(RIGHT(V$4,LEN(V$4)-1)*1&gt;NumSamples,"",IF($A849&lt;=SampleSize,OFFSET(Population!$A$4,RandomNumbers!V846,0),""))</f>
        <v/>
      </c>
      <c r="W849" s="7" t="str">
        <f>IF(RIGHT(W$4,LEN(W$4)-1)*1&gt;NumSamples,"",IF($A849&lt;=SampleSize,OFFSET(Population!$A$4,RandomNumbers!W846,0),""))</f>
        <v/>
      </c>
      <c r="X849" s="7" t="str">
        <f>IF(RIGHT(X$4,LEN(X$4)-1)*1&gt;NumSamples,"",IF($A849&lt;=SampleSize,OFFSET(Population!$A$4,RandomNumbers!X846,0),""))</f>
        <v/>
      </c>
      <c r="Y849" s="7" t="str">
        <f>IF(RIGHT(Y$4,LEN(Y$4)-1)*1&gt;NumSamples,"",IF($A849&lt;=SampleSize,OFFSET(Population!$A$4,RandomNumbers!Y846,0),""))</f>
        <v/>
      </c>
      <c r="Z849" s="7" t="str">
        <f>IF(RIGHT(Z$4,LEN(Z$4)-1)*1&gt;NumSamples,"",IF($A849&lt;=SampleSize,OFFSET(Population!$A$4,RandomNumbers!Z846,0),""))</f>
        <v/>
      </c>
      <c r="AA849" s="7" t="str">
        <f>IF(RIGHT(AA$4,LEN(AA$4)-1)*1&gt;NumSamples,"",IF($A849&lt;=SampleSize,OFFSET(Population!$A$4,RandomNumbers!AA846,0),""))</f>
        <v/>
      </c>
      <c r="AB849" s="7" t="str">
        <f>IF(RIGHT(AB$4,LEN(AB$4)-1)*1&gt;NumSamples,"",IF($A849&lt;=SampleSize,OFFSET(Population!$A$4,RandomNumbers!AB846,0),""))</f>
        <v/>
      </c>
      <c r="AC849" s="7" t="str">
        <f>IF(RIGHT(AC$4,LEN(AC$4)-1)*1&gt;NumSamples,"",IF($A849&lt;=SampleSize,OFFSET(Population!$A$4,RandomNumbers!AC846,0),""))</f>
        <v/>
      </c>
      <c r="AD849" s="7" t="str">
        <f>IF(RIGHT(AD$4,LEN(AD$4)-1)*1&gt;NumSamples,"",IF($A849&lt;=SampleSize,OFFSET(Population!$A$4,RandomNumbers!AD846,0),""))</f>
        <v/>
      </c>
      <c r="AE849" s="7" t="str">
        <f>IF(RIGHT(AE$4,LEN(AE$4)-1)*1&gt;NumSamples,"",IF($A849&lt;=SampleSize,OFFSET(Population!$A$4,RandomNumbers!AE846,0),""))</f>
        <v/>
      </c>
      <c r="AF849" s="7" t="str">
        <f>IF(RIGHT(AF$4,LEN(AF$4)-1)*1&gt;NumSamples,"",IF($A849&lt;=SampleSize,OFFSET(Population!$A$4,RandomNumbers!AF846,0),""))</f>
        <v/>
      </c>
      <c r="AG849" s="7" t="str">
        <f>IF(RIGHT(AG$4,LEN(AG$4)-1)*1&gt;NumSamples,"",IF($A849&lt;=SampleSize,OFFSET(Population!$A$4,RandomNumbers!AG846,0),""))</f>
        <v/>
      </c>
      <c r="AH849" s="7" t="str">
        <f>IF(RIGHT(AH$4,LEN(AH$4)-1)*1&gt;NumSamples,"",IF($A849&lt;=SampleSize,OFFSET(Population!$A$4,RandomNumbers!AH846,0),""))</f>
        <v/>
      </c>
      <c r="AI849" s="7" t="str">
        <f>IF(RIGHT(AI$4,LEN(AI$4)-1)*1&gt;NumSamples,"",IF($A849&lt;=SampleSize,OFFSET(Population!$A$4,RandomNumbers!AI846,0),""))</f>
        <v/>
      </c>
      <c r="AJ849" s="7" t="str">
        <f>IF(RIGHT(AJ$4,LEN(AJ$4)-1)*1&gt;NumSamples,"",IF($A849&lt;=SampleSize,OFFSET(Population!$A$4,RandomNumbers!AJ846,0),""))</f>
        <v/>
      </c>
      <c r="AK849" s="7" t="str">
        <f>IF(RIGHT(AK$4,LEN(AK$4)-1)*1&gt;NumSamples,"",IF($A849&lt;=SampleSize,OFFSET(Population!$A$4,RandomNumbers!AK846,0),""))</f>
        <v/>
      </c>
      <c r="AL849" s="7" t="str">
        <f>IF(RIGHT(AL$4,LEN(AL$4)-1)*1&gt;NumSamples,"",IF($A849&lt;=SampleSize,OFFSET(Population!$A$4,RandomNumbers!AL846,0),""))</f>
        <v/>
      </c>
      <c r="AM849" s="7" t="str">
        <f>IF(RIGHT(AM$4,LEN(AM$4)-1)*1&gt;NumSamples,"",IF($A849&lt;=SampleSize,OFFSET(Population!$A$4,RandomNumbers!AM846,0),""))</f>
        <v/>
      </c>
      <c r="AN849" s="7" t="str">
        <f>IF(RIGHT(AN$4,LEN(AN$4)-1)*1&gt;NumSamples,"",IF($A849&lt;=SampleSize,OFFSET(Population!$A$4,RandomNumbers!AN846,0),""))</f>
        <v/>
      </c>
      <c r="AO849" s="7" t="str">
        <f>IF(RIGHT(AO$4,LEN(AO$4)-1)*1&gt;NumSamples,"",IF($A849&lt;=SampleSize,OFFSET(Population!$A$4,RandomNumbers!AO846,0),""))</f>
        <v/>
      </c>
      <c r="AP849" s="7" t="str">
        <f>IF(RIGHT(AP$4,LEN(AP$4)-1)*1&gt;NumSamples,"",IF($A849&lt;=SampleSize,OFFSET(Population!$A$4,RandomNumbers!AP846,0),""))</f>
        <v/>
      </c>
      <c r="AQ849" s="7" t="str">
        <f>IF(RIGHT(AQ$4,LEN(AQ$4)-1)*1&gt;NumSamples,"",IF($A849&lt;=SampleSize,OFFSET(Population!$A$4,RandomNumbers!AQ846,0),""))</f>
        <v/>
      </c>
      <c r="AR849" s="7" t="str">
        <f>IF(RIGHT(AR$4,LEN(AR$4)-1)*1&gt;NumSamples,"",IF($A849&lt;=SampleSize,OFFSET(Population!$A$4,RandomNumbers!AR846,0),""))</f>
        <v/>
      </c>
      <c r="AS849" s="7" t="str">
        <f>IF(RIGHT(AS$4,LEN(AS$4)-1)*1&gt;NumSamples,"",IF($A849&lt;=SampleSize,OFFSET(Population!$A$4,RandomNumbers!AS846,0),""))</f>
        <v/>
      </c>
      <c r="AT849" s="7" t="str">
        <f>IF(RIGHT(AT$4,LEN(AT$4)-1)*1&gt;NumSamples,"",IF($A849&lt;=SampleSize,OFFSET(Population!$A$4,RandomNumbers!AT846,0),""))</f>
        <v/>
      </c>
      <c r="AU849" s="7" t="str">
        <f>IF(RIGHT(AU$4,LEN(AU$4)-1)*1&gt;NumSamples,"",IF($A849&lt;=SampleSize,OFFSET(Population!$A$4,RandomNumbers!AU846,0),""))</f>
        <v/>
      </c>
      <c r="AV849" s="7" t="str">
        <f>IF(RIGHT(AV$4,LEN(AV$4)-1)*1&gt;NumSamples,"",IF($A849&lt;=SampleSize,OFFSET(Population!$A$4,RandomNumbers!AV846,0),""))</f>
        <v/>
      </c>
      <c r="AW849" s="7" t="str">
        <f>IF(RIGHT(AW$4,LEN(AW$4)-1)*1&gt;NumSamples,"",IF($A849&lt;=SampleSize,OFFSET(Population!$A$4,RandomNumbers!AW846,0),""))</f>
        <v/>
      </c>
      <c r="AX849" s="7" t="str">
        <f>IF(RIGHT(AX$4,LEN(AX$4)-1)*1&gt;NumSamples,"",IF($A849&lt;=SampleSize,OFFSET(Population!$A$4,RandomNumbers!AX846,0),""))</f>
        <v/>
      </c>
      <c r="AY849" s="7" t="str">
        <f>IF(RIGHT(AY$4,LEN(AY$4)-1)*1&gt;NumSamples,"",IF($A849&lt;=SampleSize,OFFSET(Population!$A$4,RandomNumbers!AY846,0),""))</f>
        <v/>
      </c>
      <c r="AZ849" s="7" t="str">
        <f>IF(RIGHT(AZ$4,LEN(AZ$4)-1)*1&gt;NumSamples,"",IF($A849&lt;=SampleSize,OFFSET(Population!$A$4,RandomNumbers!AZ846,0),""))</f>
        <v/>
      </c>
      <c r="BA849" s="7" t="str">
        <f>IF(RIGHT(BA$4,LEN(BA$4)-1)*1&gt;NumSamples,"",IF($A849&lt;=SampleSize,OFFSET(Population!$A$4,RandomNumbers!BA846,0),""))</f>
        <v/>
      </c>
      <c r="BB849" s="7" t="str">
        <f>IF(RIGHT(BB$4,LEN(BB$4)-1)*1&gt;NumSamples,"",IF($A849&lt;=SampleSize,OFFSET(Population!$A$4,RandomNumbers!BB846,0),""))</f>
        <v/>
      </c>
      <c r="BC849" s="7" t="str">
        <f>IF(RIGHT(BC$4,LEN(BC$4)-1)*1&gt;NumSamples,"",IF($A849&lt;=SampleSize,OFFSET(Population!$A$4,RandomNumbers!BC846,0),""))</f>
        <v/>
      </c>
      <c r="BD849" s="7" t="str">
        <f>IF(RIGHT(BD$4,LEN(BD$4)-1)*1&gt;NumSamples,"",IF($A849&lt;=SampleSize,OFFSET(Population!$A$4,RandomNumbers!BD846,0),""))</f>
        <v/>
      </c>
      <c r="BE849" s="7" t="str">
        <f>IF(RIGHT(BE$4,LEN(BE$4)-1)*1&gt;NumSamples,"",IF($A849&lt;=SampleSize,OFFSET(Population!$A$4,RandomNumbers!BE846,0),""))</f>
        <v/>
      </c>
      <c r="BF849" s="7" t="str">
        <f>IF(RIGHT(BF$4,LEN(BF$4)-1)*1&gt;NumSamples,"",IF($A849&lt;=SampleSize,OFFSET(Population!$A$4,RandomNumbers!BF846,0),""))</f>
        <v/>
      </c>
      <c r="BG849" s="7" t="str">
        <f>IF(RIGHT(BG$4,LEN(BG$4)-1)*1&gt;NumSamples,"",IF($A849&lt;=SampleSize,OFFSET(Population!$A$4,RandomNumbers!BG846,0),""))</f>
        <v/>
      </c>
      <c r="BH849" s="7" t="str">
        <f>IF(RIGHT(BH$4,LEN(BH$4)-1)*1&gt;NumSamples,"",IF($A849&lt;=SampleSize,OFFSET(Population!$A$4,RandomNumbers!BH846,0),""))</f>
        <v/>
      </c>
      <c r="BI849" s="7" t="str">
        <f>IF(RIGHT(BI$4,LEN(BI$4)-1)*1&gt;NumSamples,"",IF($A849&lt;=SampleSize,OFFSET(Population!$A$4,RandomNumbers!BI846,0),""))</f>
        <v/>
      </c>
      <c r="BJ849" s="7" t="str">
        <f>IF(RIGHT(BJ$4,LEN(BJ$4)-1)*1&gt;NumSamples,"",IF($A849&lt;=SampleSize,OFFSET(Population!$A$4,RandomNumbers!BJ846,0),""))</f>
        <v/>
      </c>
      <c r="BK849" s="7" t="str">
        <f>IF(RIGHT(BK$4,LEN(BK$4)-1)*1&gt;NumSamples,"",IF($A849&lt;=SampleSize,OFFSET(Population!$A$4,RandomNumbers!BK846,0),""))</f>
        <v/>
      </c>
      <c r="BL849" s="7" t="str">
        <f>IF(RIGHT(BL$4,LEN(BL$4)-1)*1&gt;NumSamples,"",IF($A849&lt;=SampleSize,OFFSET(Population!$A$4,RandomNumbers!BL846,0),""))</f>
        <v/>
      </c>
      <c r="BM849" s="7" t="str">
        <f>IF(RIGHT(BM$4,LEN(BM$4)-1)*1&gt;NumSamples,"",IF($A849&lt;=SampleSize,OFFSET(Population!$A$4,RandomNumbers!BM846,0),""))</f>
        <v/>
      </c>
      <c r="BN849" s="7" t="str">
        <f>IF(RIGHT(BN$4,LEN(BN$4)-1)*1&gt;NumSamples,"",IF($A849&lt;=SampleSize,OFFSET(Population!$A$4,RandomNumbers!BN846,0),""))</f>
        <v/>
      </c>
      <c r="BO849" s="7" t="str">
        <f>IF(RIGHT(BO$4,LEN(BO$4)-1)*1&gt;NumSamples,"",IF($A849&lt;=SampleSize,OFFSET(Population!$A$4,RandomNumbers!BO846,0),""))</f>
        <v/>
      </c>
      <c r="BP849" s="7" t="str">
        <f>IF(RIGHT(BP$4,LEN(BP$4)-1)*1&gt;NumSamples,"",IF($A849&lt;=SampleSize,OFFSET(Population!$A$4,RandomNumbers!BP846,0),""))</f>
        <v/>
      </c>
      <c r="BQ849" s="7" t="str">
        <f>IF(RIGHT(BQ$4,LEN(BQ$4)-1)*1&gt;NumSamples,"",IF($A849&lt;=SampleSize,OFFSET(Population!$A$4,RandomNumbers!BQ846,0),""))</f>
        <v/>
      </c>
      <c r="BR849" s="7" t="str">
        <f>IF(RIGHT(BR$4,LEN(BR$4)-1)*1&gt;NumSamples,"",IF($A849&lt;=SampleSize,OFFSET(Population!$A$4,RandomNumbers!BR846,0),""))</f>
        <v/>
      </c>
      <c r="BS849" s="7" t="str">
        <f>IF(RIGHT(BS$4,LEN(BS$4)-1)*1&gt;NumSamples,"",IF($A849&lt;=SampleSize,OFFSET(Population!$A$4,RandomNumbers!BS846,0),""))</f>
        <v/>
      </c>
      <c r="BT849" s="7" t="str">
        <f>IF(RIGHT(BT$4,LEN(BT$4)-1)*1&gt;NumSamples,"",IF($A849&lt;=SampleSize,OFFSET(Population!$A$4,RandomNumbers!BT846,0),""))</f>
        <v/>
      </c>
      <c r="BU849" s="7" t="str">
        <f>IF(RIGHT(BU$4,LEN(BU$4)-1)*1&gt;NumSamples,"",IF($A849&lt;=SampleSize,OFFSET(Population!$A$4,RandomNumbers!BU846,0),""))</f>
        <v/>
      </c>
      <c r="BV849" s="7" t="str">
        <f>IF(RIGHT(BV$4,LEN(BV$4)-1)*1&gt;NumSamples,"",IF($A849&lt;=SampleSize,OFFSET(Population!$A$4,RandomNumbers!BV846,0),""))</f>
        <v/>
      </c>
      <c r="BW849" s="7" t="str">
        <f>IF(RIGHT(BW$4,LEN(BW$4)-1)*1&gt;NumSamples,"",IF($A849&lt;=SampleSize,OFFSET(Population!$A$4,RandomNumbers!BW846,0),""))</f>
        <v/>
      </c>
      <c r="BX849" s="7" t="str">
        <f>IF(RIGHT(BX$4,LEN(BX$4)-1)*1&gt;NumSamples,"",IF($A849&lt;=SampleSize,OFFSET(Population!$A$4,RandomNumbers!BX846,0),""))</f>
        <v/>
      </c>
      <c r="BY849" s="7" t="str">
        <f>IF(RIGHT(BY$4,LEN(BY$4)-1)*1&gt;NumSamples,"",IF($A849&lt;=SampleSize,OFFSET(Population!$A$4,RandomNumbers!BY846,0),""))</f>
        <v/>
      </c>
      <c r="BZ849" s="7" t="str">
        <f>IF(RIGHT(BZ$4,LEN(BZ$4)-1)*1&gt;NumSamples,"",IF($A849&lt;=SampleSize,OFFSET(Population!$A$4,RandomNumbers!BZ846,0),""))</f>
        <v/>
      </c>
      <c r="CA849" s="7" t="str">
        <f>IF(RIGHT(CA$4,LEN(CA$4)-1)*1&gt;NumSamples,"",IF($A849&lt;=SampleSize,OFFSET(Population!$A$4,RandomNumbers!CA846,0),""))</f>
        <v/>
      </c>
      <c r="CB849" s="7" t="str">
        <f>IF(RIGHT(CB$4,LEN(CB$4)-1)*1&gt;NumSamples,"",IF($A849&lt;=SampleSize,OFFSET(Population!$A$4,RandomNumbers!CB846,0),""))</f>
        <v/>
      </c>
      <c r="CC849" s="7" t="str">
        <f>IF(RIGHT(CC$4,LEN(CC$4)-1)*1&gt;NumSamples,"",IF($A849&lt;=SampleSize,OFFSET(Population!$A$4,RandomNumbers!CC846,0),""))</f>
        <v/>
      </c>
      <c r="CD849" s="7" t="str">
        <f>IF(RIGHT(CD$4,LEN(CD$4)-1)*1&gt;NumSamples,"",IF($A849&lt;=SampleSize,OFFSET(Population!$A$4,RandomNumbers!CD846,0),""))</f>
        <v/>
      </c>
      <c r="CE849" s="7" t="str">
        <f>IF(RIGHT(CE$4,LEN(CE$4)-1)*1&gt;NumSamples,"",IF($A849&lt;=SampleSize,OFFSET(Population!$A$4,RandomNumbers!CE846,0),""))</f>
        <v/>
      </c>
      <c r="CF849" s="7" t="str">
        <f>IF(RIGHT(CF$4,LEN(CF$4)-1)*1&gt;NumSamples,"",IF($A849&lt;=SampleSize,OFFSET(Population!$A$4,RandomNumbers!CF846,0),""))</f>
        <v/>
      </c>
      <c r="CG849" s="7" t="str">
        <f>IF(RIGHT(CG$4,LEN(CG$4)-1)*1&gt;NumSamples,"",IF($A849&lt;=SampleSize,OFFSET(Population!$A$4,RandomNumbers!CG846,0),""))</f>
        <v/>
      </c>
      <c r="CH849" s="7" t="str">
        <f>IF(RIGHT(CH$4,LEN(CH$4)-1)*1&gt;NumSamples,"",IF($A849&lt;=SampleSize,OFFSET(Population!$A$4,RandomNumbers!CH846,0),""))</f>
        <v/>
      </c>
      <c r="CI849" s="7" t="str">
        <f>IF(RIGHT(CI$4,LEN(CI$4)-1)*1&gt;NumSamples,"",IF($A849&lt;=SampleSize,OFFSET(Population!$A$4,RandomNumbers!CI846,0),""))</f>
        <v/>
      </c>
      <c r="CJ849" s="7" t="str">
        <f>IF(RIGHT(CJ$4,LEN(CJ$4)-1)*1&gt;NumSamples,"",IF($A849&lt;=SampleSize,OFFSET(Population!$A$4,RandomNumbers!CJ846,0),""))</f>
        <v/>
      </c>
      <c r="CK849" s="7" t="str">
        <f>IF(RIGHT(CK$4,LEN(CK$4)-1)*1&gt;NumSamples,"",IF($A849&lt;=SampleSize,OFFSET(Population!$A$4,RandomNumbers!CK846,0),""))</f>
        <v/>
      </c>
      <c r="CL849" s="7" t="str">
        <f>IF(RIGHT(CL$4,LEN(CL$4)-1)*1&gt;NumSamples,"",IF($A849&lt;=SampleSize,OFFSET(Population!$A$4,RandomNumbers!CL846,0),""))</f>
        <v/>
      </c>
      <c r="CM849" s="7" t="str">
        <f>IF(RIGHT(CM$4,LEN(CM$4)-1)*1&gt;NumSamples,"",IF($A849&lt;=SampleSize,OFFSET(Population!$A$4,RandomNumbers!CM846,0),""))</f>
        <v/>
      </c>
      <c r="CN849" s="7" t="str">
        <f>IF(RIGHT(CN$4,LEN(CN$4)-1)*1&gt;NumSamples,"",IF($A849&lt;=SampleSize,OFFSET(Population!$A$4,RandomNumbers!CN846,0),""))</f>
        <v/>
      </c>
      <c r="CO849" s="7" t="str">
        <f>IF(RIGHT(CO$4,LEN(CO$4)-1)*1&gt;NumSamples,"",IF($A849&lt;=SampleSize,OFFSET(Population!$A$4,RandomNumbers!CO846,0),""))</f>
        <v/>
      </c>
      <c r="CP849" s="7" t="str">
        <f>IF(RIGHT(CP$4,LEN(CP$4)-1)*1&gt;NumSamples,"",IF($A849&lt;=SampleSize,OFFSET(Population!$A$4,RandomNumbers!CP846,0),""))</f>
        <v/>
      </c>
      <c r="CQ849" s="7" t="str">
        <f>IF(RIGHT(CQ$4,LEN(CQ$4)-1)*1&gt;NumSamples,"",IF($A849&lt;=SampleSize,OFFSET(Population!$A$4,RandomNumbers!CQ846,0),""))</f>
        <v/>
      </c>
      <c r="CR849" s="7" t="str">
        <f>IF(RIGHT(CR$4,LEN(CR$4)-1)*1&gt;NumSamples,"",IF($A849&lt;=SampleSize,OFFSET(Population!$A$4,RandomNumbers!CR846,0),""))</f>
        <v/>
      </c>
      <c r="CS849" s="7" t="str">
        <f>IF(RIGHT(CS$4,LEN(CS$4)-1)*1&gt;NumSamples,"",IF($A849&lt;=SampleSize,OFFSET(Population!$A$4,RandomNumbers!CS846,0),""))</f>
        <v/>
      </c>
      <c r="CT849" s="7" t="str">
        <f>IF(RIGHT(CT$4,LEN(CT$4)-1)*1&gt;NumSamples,"",IF($A849&lt;=SampleSize,OFFSET(Population!$A$4,RandomNumbers!CT846,0),""))</f>
        <v/>
      </c>
      <c r="CU849" s="7" t="str">
        <f>IF(RIGHT(CU$4,LEN(CU$4)-1)*1&gt;NumSamples,"",IF($A849&lt;=SampleSize,OFFSET(Population!$A$4,RandomNumbers!CU846,0),""))</f>
        <v/>
      </c>
      <c r="CV849" s="7" t="str">
        <f>IF(RIGHT(CV$4,LEN(CV$4)-1)*1&gt;NumSamples,"",IF($A849&lt;=SampleSize,OFFSET(Population!$A$4,RandomNumbers!CV846,0),""))</f>
        <v/>
      </c>
      <c r="CW849" s="7" t="str">
        <f>IF(RIGHT(CW$4,LEN(CW$4)-1)*1&gt;NumSamples,"",IF($A849&lt;=SampleSize,OFFSET(Population!$A$4,RandomNumbers!CW846,0),""))</f>
        <v/>
      </c>
    </row>
    <row r="850" ht="14.25" customHeight="1">
      <c r="A850" s="7">
        <v>846.0</v>
      </c>
      <c r="B850" s="7" t="str">
        <f>IF(RIGHT(B$4,LEN(B$4)-1)*1&gt;NumSamples,"",IF($A850&lt;=SampleSize,OFFSET(Population!$A$4,RandomNumbers!B847,0),""))</f>
        <v/>
      </c>
      <c r="C850" s="7" t="str">
        <f>IF(RIGHT(C$4,LEN(C$4)-1)*1&gt;NumSamples,"",IF($A850&lt;=SampleSize,OFFSET(Population!$A$4,RandomNumbers!C847,0),""))</f>
        <v/>
      </c>
      <c r="D850" s="7" t="str">
        <f>IF(RIGHT(D$4,LEN(D$4)-1)*1&gt;NumSamples,"",IF($A850&lt;=SampleSize,OFFSET(Population!$A$4,RandomNumbers!D847,0),""))</f>
        <v/>
      </c>
      <c r="E850" s="7" t="str">
        <f>IF(RIGHT(E$4,LEN(E$4)-1)*1&gt;NumSamples,"",IF($A850&lt;=SampleSize,OFFSET(Population!$A$4,RandomNumbers!E847,0),""))</f>
        <v/>
      </c>
      <c r="F850" s="7" t="str">
        <f>IF(RIGHT(F$4,LEN(F$4)-1)*1&gt;NumSamples,"",IF($A850&lt;=SampleSize,OFFSET(Population!$A$4,RandomNumbers!F847,0),""))</f>
        <v/>
      </c>
      <c r="G850" s="7" t="str">
        <f>IF(RIGHT(G$4,LEN(G$4)-1)*1&gt;NumSamples,"",IF($A850&lt;=SampleSize,OFFSET(Population!$A$4,RandomNumbers!G847,0),""))</f>
        <v/>
      </c>
      <c r="H850" s="7" t="str">
        <f>IF(RIGHT(H$4,LEN(H$4)-1)*1&gt;NumSamples,"",IF($A850&lt;=SampleSize,OFFSET(Population!$A$4,RandomNumbers!H847,0),""))</f>
        <v/>
      </c>
      <c r="I850" s="7" t="str">
        <f>IF(RIGHT(I$4,LEN(I$4)-1)*1&gt;NumSamples,"",IF($A850&lt;=SampleSize,OFFSET(Population!$A$4,RandomNumbers!I847,0),""))</f>
        <v/>
      </c>
      <c r="J850" s="7" t="str">
        <f>IF(RIGHT(J$4,LEN(J$4)-1)*1&gt;NumSamples,"",IF($A850&lt;=SampleSize,OFFSET(Population!$A$4,RandomNumbers!J847,0),""))</f>
        <v/>
      </c>
      <c r="K850" s="7" t="str">
        <f>IF(RIGHT(K$4,LEN(K$4)-1)*1&gt;NumSamples,"",IF($A850&lt;=SampleSize,OFFSET(Population!$A$4,RandomNumbers!K847,0),""))</f>
        <v/>
      </c>
      <c r="L850" s="7" t="str">
        <f>IF(RIGHT(L$4,LEN(L$4)-1)*1&gt;NumSamples,"",IF($A850&lt;=SampleSize,OFFSET(Population!$A$4,RandomNumbers!L847,0),""))</f>
        <v/>
      </c>
      <c r="M850" s="7" t="str">
        <f>IF(RIGHT(M$4,LEN(M$4)-1)*1&gt;NumSamples,"",IF($A850&lt;=SampleSize,OFFSET(Population!$A$4,RandomNumbers!M847,0),""))</f>
        <v/>
      </c>
      <c r="N850" s="7" t="str">
        <f>IF(RIGHT(N$4,LEN(N$4)-1)*1&gt;NumSamples,"",IF($A850&lt;=SampleSize,OFFSET(Population!$A$4,RandomNumbers!N847,0),""))</f>
        <v/>
      </c>
      <c r="O850" s="7" t="str">
        <f>IF(RIGHT(O$4,LEN(O$4)-1)*1&gt;NumSamples,"",IF($A850&lt;=SampleSize,OFFSET(Population!$A$4,RandomNumbers!O847,0),""))</f>
        <v/>
      </c>
      <c r="P850" s="7" t="str">
        <f>IF(RIGHT(P$4,LEN(P$4)-1)*1&gt;NumSamples,"",IF($A850&lt;=SampleSize,OFFSET(Population!$A$4,RandomNumbers!P847,0),""))</f>
        <v/>
      </c>
      <c r="Q850" s="7" t="str">
        <f>IF(RIGHT(Q$4,LEN(Q$4)-1)*1&gt;NumSamples,"",IF($A850&lt;=SampleSize,OFFSET(Population!$A$4,RandomNumbers!Q847,0),""))</f>
        <v/>
      </c>
      <c r="R850" s="7" t="str">
        <f>IF(RIGHT(R$4,LEN(R$4)-1)*1&gt;NumSamples,"",IF($A850&lt;=SampleSize,OFFSET(Population!$A$4,RandomNumbers!R847,0),""))</f>
        <v/>
      </c>
      <c r="S850" s="7" t="str">
        <f>IF(RIGHT(S$4,LEN(S$4)-1)*1&gt;NumSamples,"",IF($A850&lt;=SampleSize,OFFSET(Population!$A$4,RandomNumbers!S847,0),""))</f>
        <v/>
      </c>
      <c r="T850" s="7" t="str">
        <f>IF(RIGHT(T$4,LEN(T$4)-1)*1&gt;NumSamples,"",IF($A850&lt;=SampleSize,OFFSET(Population!$A$4,RandomNumbers!T847,0),""))</f>
        <v/>
      </c>
      <c r="U850" s="7" t="str">
        <f>IF(RIGHT(U$4,LEN(U$4)-1)*1&gt;NumSamples,"",IF($A850&lt;=SampleSize,OFFSET(Population!$A$4,RandomNumbers!U847,0),""))</f>
        <v/>
      </c>
      <c r="V850" s="7" t="str">
        <f>IF(RIGHT(V$4,LEN(V$4)-1)*1&gt;NumSamples,"",IF($A850&lt;=SampleSize,OFFSET(Population!$A$4,RandomNumbers!V847,0),""))</f>
        <v/>
      </c>
      <c r="W850" s="7" t="str">
        <f>IF(RIGHT(W$4,LEN(W$4)-1)*1&gt;NumSamples,"",IF($A850&lt;=SampleSize,OFFSET(Population!$A$4,RandomNumbers!W847,0),""))</f>
        <v/>
      </c>
      <c r="X850" s="7" t="str">
        <f>IF(RIGHT(X$4,LEN(X$4)-1)*1&gt;NumSamples,"",IF($A850&lt;=SampleSize,OFFSET(Population!$A$4,RandomNumbers!X847,0),""))</f>
        <v/>
      </c>
      <c r="Y850" s="7" t="str">
        <f>IF(RIGHT(Y$4,LEN(Y$4)-1)*1&gt;NumSamples,"",IF($A850&lt;=SampleSize,OFFSET(Population!$A$4,RandomNumbers!Y847,0),""))</f>
        <v/>
      </c>
      <c r="Z850" s="7" t="str">
        <f>IF(RIGHT(Z$4,LEN(Z$4)-1)*1&gt;NumSamples,"",IF($A850&lt;=SampleSize,OFFSET(Population!$A$4,RandomNumbers!Z847,0),""))</f>
        <v/>
      </c>
      <c r="AA850" s="7" t="str">
        <f>IF(RIGHT(AA$4,LEN(AA$4)-1)*1&gt;NumSamples,"",IF($A850&lt;=SampleSize,OFFSET(Population!$A$4,RandomNumbers!AA847,0),""))</f>
        <v/>
      </c>
      <c r="AB850" s="7" t="str">
        <f>IF(RIGHT(AB$4,LEN(AB$4)-1)*1&gt;NumSamples,"",IF($A850&lt;=SampleSize,OFFSET(Population!$A$4,RandomNumbers!AB847,0),""))</f>
        <v/>
      </c>
      <c r="AC850" s="7" t="str">
        <f>IF(RIGHT(AC$4,LEN(AC$4)-1)*1&gt;NumSamples,"",IF($A850&lt;=SampleSize,OFFSET(Population!$A$4,RandomNumbers!AC847,0),""))</f>
        <v/>
      </c>
      <c r="AD850" s="7" t="str">
        <f>IF(RIGHT(AD$4,LEN(AD$4)-1)*1&gt;NumSamples,"",IF($A850&lt;=SampleSize,OFFSET(Population!$A$4,RandomNumbers!AD847,0),""))</f>
        <v/>
      </c>
      <c r="AE850" s="7" t="str">
        <f>IF(RIGHT(AE$4,LEN(AE$4)-1)*1&gt;NumSamples,"",IF($A850&lt;=SampleSize,OFFSET(Population!$A$4,RandomNumbers!AE847,0),""))</f>
        <v/>
      </c>
      <c r="AF850" s="7" t="str">
        <f>IF(RIGHT(AF$4,LEN(AF$4)-1)*1&gt;NumSamples,"",IF($A850&lt;=SampleSize,OFFSET(Population!$A$4,RandomNumbers!AF847,0),""))</f>
        <v/>
      </c>
      <c r="AG850" s="7" t="str">
        <f>IF(RIGHT(AG$4,LEN(AG$4)-1)*1&gt;NumSamples,"",IF($A850&lt;=SampleSize,OFFSET(Population!$A$4,RandomNumbers!AG847,0),""))</f>
        <v/>
      </c>
      <c r="AH850" s="7" t="str">
        <f>IF(RIGHT(AH$4,LEN(AH$4)-1)*1&gt;NumSamples,"",IF($A850&lt;=SampleSize,OFFSET(Population!$A$4,RandomNumbers!AH847,0),""))</f>
        <v/>
      </c>
      <c r="AI850" s="7" t="str">
        <f>IF(RIGHT(AI$4,LEN(AI$4)-1)*1&gt;NumSamples,"",IF($A850&lt;=SampleSize,OFFSET(Population!$A$4,RandomNumbers!AI847,0),""))</f>
        <v/>
      </c>
      <c r="AJ850" s="7" t="str">
        <f>IF(RIGHT(AJ$4,LEN(AJ$4)-1)*1&gt;NumSamples,"",IF($A850&lt;=SampleSize,OFFSET(Population!$A$4,RandomNumbers!AJ847,0),""))</f>
        <v/>
      </c>
      <c r="AK850" s="7" t="str">
        <f>IF(RIGHT(AK$4,LEN(AK$4)-1)*1&gt;NumSamples,"",IF($A850&lt;=SampleSize,OFFSET(Population!$A$4,RandomNumbers!AK847,0),""))</f>
        <v/>
      </c>
      <c r="AL850" s="7" t="str">
        <f>IF(RIGHT(AL$4,LEN(AL$4)-1)*1&gt;NumSamples,"",IF($A850&lt;=SampleSize,OFFSET(Population!$A$4,RandomNumbers!AL847,0),""))</f>
        <v/>
      </c>
      <c r="AM850" s="7" t="str">
        <f>IF(RIGHT(AM$4,LEN(AM$4)-1)*1&gt;NumSamples,"",IF($A850&lt;=SampleSize,OFFSET(Population!$A$4,RandomNumbers!AM847,0),""))</f>
        <v/>
      </c>
      <c r="AN850" s="7" t="str">
        <f>IF(RIGHT(AN$4,LEN(AN$4)-1)*1&gt;NumSamples,"",IF($A850&lt;=SampleSize,OFFSET(Population!$A$4,RandomNumbers!AN847,0),""))</f>
        <v/>
      </c>
      <c r="AO850" s="7" t="str">
        <f>IF(RIGHT(AO$4,LEN(AO$4)-1)*1&gt;NumSamples,"",IF($A850&lt;=SampleSize,OFFSET(Population!$A$4,RandomNumbers!AO847,0),""))</f>
        <v/>
      </c>
      <c r="AP850" s="7" t="str">
        <f>IF(RIGHT(AP$4,LEN(AP$4)-1)*1&gt;NumSamples,"",IF($A850&lt;=SampleSize,OFFSET(Population!$A$4,RandomNumbers!AP847,0),""))</f>
        <v/>
      </c>
      <c r="AQ850" s="7" t="str">
        <f>IF(RIGHT(AQ$4,LEN(AQ$4)-1)*1&gt;NumSamples,"",IF($A850&lt;=SampleSize,OFFSET(Population!$A$4,RandomNumbers!AQ847,0),""))</f>
        <v/>
      </c>
      <c r="AR850" s="7" t="str">
        <f>IF(RIGHT(AR$4,LEN(AR$4)-1)*1&gt;NumSamples,"",IF($A850&lt;=SampleSize,OFFSET(Population!$A$4,RandomNumbers!AR847,0),""))</f>
        <v/>
      </c>
      <c r="AS850" s="7" t="str">
        <f>IF(RIGHT(AS$4,LEN(AS$4)-1)*1&gt;NumSamples,"",IF($A850&lt;=SampleSize,OFFSET(Population!$A$4,RandomNumbers!AS847,0),""))</f>
        <v/>
      </c>
      <c r="AT850" s="7" t="str">
        <f>IF(RIGHT(AT$4,LEN(AT$4)-1)*1&gt;NumSamples,"",IF($A850&lt;=SampleSize,OFFSET(Population!$A$4,RandomNumbers!AT847,0),""))</f>
        <v/>
      </c>
      <c r="AU850" s="7" t="str">
        <f>IF(RIGHT(AU$4,LEN(AU$4)-1)*1&gt;NumSamples,"",IF($A850&lt;=SampleSize,OFFSET(Population!$A$4,RandomNumbers!AU847,0),""))</f>
        <v/>
      </c>
      <c r="AV850" s="7" t="str">
        <f>IF(RIGHT(AV$4,LEN(AV$4)-1)*1&gt;NumSamples,"",IF($A850&lt;=SampleSize,OFFSET(Population!$A$4,RandomNumbers!AV847,0),""))</f>
        <v/>
      </c>
      <c r="AW850" s="7" t="str">
        <f>IF(RIGHT(AW$4,LEN(AW$4)-1)*1&gt;NumSamples,"",IF($A850&lt;=SampleSize,OFFSET(Population!$A$4,RandomNumbers!AW847,0),""))</f>
        <v/>
      </c>
      <c r="AX850" s="7" t="str">
        <f>IF(RIGHT(AX$4,LEN(AX$4)-1)*1&gt;NumSamples,"",IF($A850&lt;=SampleSize,OFFSET(Population!$A$4,RandomNumbers!AX847,0),""))</f>
        <v/>
      </c>
      <c r="AY850" s="7" t="str">
        <f>IF(RIGHT(AY$4,LEN(AY$4)-1)*1&gt;NumSamples,"",IF($A850&lt;=SampleSize,OFFSET(Population!$A$4,RandomNumbers!AY847,0),""))</f>
        <v/>
      </c>
      <c r="AZ850" s="7" t="str">
        <f>IF(RIGHT(AZ$4,LEN(AZ$4)-1)*1&gt;NumSamples,"",IF($A850&lt;=SampleSize,OFFSET(Population!$A$4,RandomNumbers!AZ847,0),""))</f>
        <v/>
      </c>
      <c r="BA850" s="7" t="str">
        <f>IF(RIGHT(BA$4,LEN(BA$4)-1)*1&gt;NumSamples,"",IF($A850&lt;=SampleSize,OFFSET(Population!$A$4,RandomNumbers!BA847,0),""))</f>
        <v/>
      </c>
      <c r="BB850" s="7" t="str">
        <f>IF(RIGHT(BB$4,LEN(BB$4)-1)*1&gt;NumSamples,"",IF($A850&lt;=SampleSize,OFFSET(Population!$A$4,RandomNumbers!BB847,0),""))</f>
        <v/>
      </c>
      <c r="BC850" s="7" t="str">
        <f>IF(RIGHT(BC$4,LEN(BC$4)-1)*1&gt;NumSamples,"",IF($A850&lt;=SampleSize,OFFSET(Population!$A$4,RandomNumbers!BC847,0),""))</f>
        <v/>
      </c>
      <c r="BD850" s="7" t="str">
        <f>IF(RIGHT(BD$4,LEN(BD$4)-1)*1&gt;NumSamples,"",IF($A850&lt;=SampleSize,OFFSET(Population!$A$4,RandomNumbers!BD847,0),""))</f>
        <v/>
      </c>
      <c r="BE850" s="7" t="str">
        <f>IF(RIGHT(BE$4,LEN(BE$4)-1)*1&gt;NumSamples,"",IF($A850&lt;=SampleSize,OFFSET(Population!$A$4,RandomNumbers!BE847,0),""))</f>
        <v/>
      </c>
      <c r="BF850" s="7" t="str">
        <f>IF(RIGHT(BF$4,LEN(BF$4)-1)*1&gt;NumSamples,"",IF($A850&lt;=SampleSize,OFFSET(Population!$A$4,RandomNumbers!BF847,0),""))</f>
        <v/>
      </c>
      <c r="BG850" s="7" t="str">
        <f>IF(RIGHT(BG$4,LEN(BG$4)-1)*1&gt;NumSamples,"",IF($A850&lt;=SampleSize,OFFSET(Population!$A$4,RandomNumbers!BG847,0),""))</f>
        <v/>
      </c>
      <c r="BH850" s="7" t="str">
        <f>IF(RIGHT(BH$4,LEN(BH$4)-1)*1&gt;NumSamples,"",IF($A850&lt;=SampleSize,OFFSET(Population!$A$4,RandomNumbers!BH847,0),""))</f>
        <v/>
      </c>
      <c r="BI850" s="7" t="str">
        <f>IF(RIGHT(BI$4,LEN(BI$4)-1)*1&gt;NumSamples,"",IF($A850&lt;=SampleSize,OFFSET(Population!$A$4,RandomNumbers!BI847,0),""))</f>
        <v/>
      </c>
      <c r="BJ850" s="7" t="str">
        <f>IF(RIGHT(BJ$4,LEN(BJ$4)-1)*1&gt;NumSamples,"",IF($A850&lt;=SampleSize,OFFSET(Population!$A$4,RandomNumbers!BJ847,0),""))</f>
        <v/>
      </c>
      <c r="BK850" s="7" t="str">
        <f>IF(RIGHT(BK$4,LEN(BK$4)-1)*1&gt;NumSamples,"",IF($A850&lt;=SampleSize,OFFSET(Population!$A$4,RandomNumbers!BK847,0),""))</f>
        <v/>
      </c>
      <c r="BL850" s="7" t="str">
        <f>IF(RIGHT(BL$4,LEN(BL$4)-1)*1&gt;NumSamples,"",IF($A850&lt;=SampleSize,OFFSET(Population!$A$4,RandomNumbers!BL847,0),""))</f>
        <v/>
      </c>
      <c r="BM850" s="7" t="str">
        <f>IF(RIGHT(BM$4,LEN(BM$4)-1)*1&gt;NumSamples,"",IF($A850&lt;=SampleSize,OFFSET(Population!$A$4,RandomNumbers!BM847,0),""))</f>
        <v/>
      </c>
      <c r="BN850" s="7" t="str">
        <f>IF(RIGHT(BN$4,LEN(BN$4)-1)*1&gt;NumSamples,"",IF($A850&lt;=SampleSize,OFFSET(Population!$A$4,RandomNumbers!BN847,0),""))</f>
        <v/>
      </c>
      <c r="BO850" s="7" t="str">
        <f>IF(RIGHT(BO$4,LEN(BO$4)-1)*1&gt;NumSamples,"",IF($A850&lt;=SampleSize,OFFSET(Population!$A$4,RandomNumbers!BO847,0),""))</f>
        <v/>
      </c>
      <c r="BP850" s="7" t="str">
        <f>IF(RIGHT(BP$4,LEN(BP$4)-1)*1&gt;NumSamples,"",IF($A850&lt;=SampleSize,OFFSET(Population!$A$4,RandomNumbers!BP847,0),""))</f>
        <v/>
      </c>
      <c r="BQ850" s="7" t="str">
        <f>IF(RIGHT(BQ$4,LEN(BQ$4)-1)*1&gt;NumSamples,"",IF($A850&lt;=SampleSize,OFFSET(Population!$A$4,RandomNumbers!BQ847,0),""))</f>
        <v/>
      </c>
      <c r="BR850" s="7" t="str">
        <f>IF(RIGHT(BR$4,LEN(BR$4)-1)*1&gt;NumSamples,"",IF($A850&lt;=SampleSize,OFFSET(Population!$A$4,RandomNumbers!BR847,0),""))</f>
        <v/>
      </c>
      <c r="BS850" s="7" t="str">
        <f>IF(RIGHT(BS$4,LEN(BS$4)-1)*1&gt;NumSamples,"",IF($A850&lt;=SampleSize,OFFSET(Population!$A$4,RandomNumbers!BS847,0),""))</f>
        <v/>
      </c>
      <c r="BT850" s="7" t="str">
        <f>IF(RIGHT(BT$4,LEN(BT$4)-1)*1&gt;NumSamples,"",IF($A850&lt;=SampleSize,OFFSET(Population!$A$4,RandomNumbers!BT847,0),""))</f>
        <v/>
      </c>
      <c r="BU850" s="7" t="str">
        <f>IF(RIGHT(BU$4,LEN(BU$4)-1)*1&gt;NumSamples,"",IF($A850&lt;=SampleSize,OFFSET(Population!$A$4,RandomNumbers!BU847,0),""))</f>
        <v/>
      </c>
      <c r="BV850" s="7" t="str">
        <f>IF(RIGHT(BV$4,LEN(BV$4)-1)*1&gt;NumSamples,"",IF($A850&lt;=SampleSize,OFFSET(Population!$A$4,RandomNumbers!BV847,0),""))</f>
        <v/>
      </c>
      <c r="BW850" s="7" t="str">
        <f>IF(RIGHT(BW$4,LEN(BW$4)-1)*1&gt;NumSamples,"",IF($A850&lt;=SampleSize,OFFSET(Population!$A$4,RandomNumbers!BW847,0),""))</f>
        <v/>
      </c>
      <c r="BX850" s="7" t="str">
        <f>IF(RIGHT(BX$4,LEN(BX$4)-1)*1&gt;NumSamples,"",IF($A850&lt;=SampleSize,OFFSET(Population!$A$4,RandomNumbers!BX847,0),""))</f>
        <v/>
      </c>
      <c r="BY850" s="7" t="str">
        <f>IF(RIGHT(BY$4,LEN(BY$4)-1)*1&gt;NumSamples,"",IF($A850&lt;=SampleSize,OFFSET(Population!$A$4,RandomNumbers!BY847,0),""))</f>
        <v/>
      </c>
      <c r="BZ850" s="7" t="str">
        <f>IF(RIGHT(BZ$4,LEN(BZ$4)-1)*1&gt;NumSamples,"",IF($A850&lt;=SampleSize,OFFSET(Population!$A$4,RandomNumbers!BZ847,0),""))</f>
        <v/>
      </c>
      <c r="CA850" s="7" t="str">
        <f>IF(RIGHT(CA$4,LEN(CA$4)-1)*1&gt;NumSamples,"",IF($A850&lt;=SampleSize,OFFSET(Population!$A$4,RandomNumbers!CA847,0),""))</f>
        <v/>
      </c>
      <c r="CB850" s="7" t="str">
        <f>IF(RIGHT(CB$4,LEN(CB$4)-1)*1&gt;NumSamples,"",IF($A850&lt;=SampleSize,OFFSET(Population!$A$4,RandomNumbers!CB847,0),""))</f>
        <v/>
      </c>
      <c r="CC850" s="7" t="str">
        <f>IF(RIGHT(CC$4,LEN(CC$4)-1)*1&gt;NumSamples,"",IF($A850&lt;=SampleSize,OFFSET(Population!$A$4,RandomNumbers!CC847,0),""))</f>
        <v/>
      </c>
      <c r="CD850" s="7" t="str">
        <f>IF(RIGHT(CD$4,LEN(CD$4)-1)*1&gt;NumSamples,"",IF($A850&lt;=SampleSize,OFFSET(Population!$A$4,RandomNumbers!CD847,0),""))</f>
        <v/>
      </c>
      <c r="CE850" s="7" t="str">
        <f>IF(RIGHT(CE$4,LEN(CE$4)-1)*1&gt;NumSamples,"",IF($A850&lt;=SampleSize,OFFSET(Population!$A$4,RandomNumbers!CE847,0),""))</f>
        <v/>
      </c>
      <c r="CF850" s="7" t="str">
        <f>IF(RIGHT(CF$4,LEN(CF$4)-1)*1&gt;NumSamples,"",IF($A850&lt;=SampleSize,OFFSET(Population!$A$4,RandomNumbers!CF847,0),""))</f>
        <v/>
      </c>
      <c r="CG850" s="7" t="str">
        <f>IF(RIGHT(CG$4,LEN(CG$4)-1)*1&gt;NumSamples,"",IF($A850&lt;=SampleSize,OFFSET(Population!$A$4,RandomNumbers!CG847,0),""))</f>
        <v/>
      </c>
      <c r="CH850" s="7" t="str">
        <f>IF(RIGHT(CH$4,LEN(CH$4)-1)*1&gt;NumSamples,"",IF($A850&lt;=SampleSize,OFFSET(Population!$A$4,RandomNumbers!CH847,0),""))</f>
        <v/>
      </c>
      <c r="CI850" s="7" t="str">
        <f>IF(RIGHT(CI$4,LEN(CI$4)-1)*1&gt;NumSamples,"",IF($A850&lt;=SampleSize,OFFSET(Population!$A$4,RandomNumbers!CI847,0),""))</f>
        <v/>
      </c>
      <c r="CJ850" s="7" t="str">
        <f>IF(RIGHT(CJ$4,LEN(CJ$4)-1)*1&gt;NumSamples,"",IF($A850&lt;=SampleSize,OFFSET(Population!$A$4,RandomNumbers!CJ847,0),""))</f>
        <v/>
      </c>
      <c r="CK850" s="7" t="str">
        <f>IF(RIGHT(CK$4,LEN(CK$4)-1)*1&gt;NumSamples,"",IF($A850&lt;=SampleSize,OFFSET(Population!$A$4,RandomNumbers!CK847,0),""))</f>
        <v/>
      </c>
      <c r="CL850" s="7" t="str">
        <f>IF(RIGHT(CL$4,LEN(CL$4)-1)*1&gt;NumSamples,"",IF($A850&lt;=SampleSize,OFFSET(Population!$A$4,RandomNumbers!CL847,0),""))</f>
        <v/>
      </c>
      <c r="CM850" s="7" t="str">
        <f>IF(RIGHT(CM$4,LEN(CM$4)-1)*1&gt;NumSamples,"",IF($A850&lt;=SampleSize,OFFSET(Population!$A$4,RandomNumbers!CM847,0),""))</f>
        <v/>
      </c>
      <c r="CN850" s="7" t="str">
        <f>IF(RIGHT(CN$4,LEN(CN$4)-1)*1&gt;NumSamples,"",IF($A850&lt;=SampleSize,OFFSET(Population!$A$4,RandomNumbers!CN847,0),""))</f>
        <v/>
      </c>
      <c r="CO850" s="7" t="str">
        <f>IF(RIGHT(CO$4,LEN(CO$4)-1)*1&gt;NumSamples,"",IF($A850&lt;=SampleSize,OFFSET(Population!$A$4,RandomNumbers!CO847,0),""))</f>
        <v/>
      </c>
      <c r="CP850" s="7" t="str">
        <f>IF(RIGHT(CP$4,LEN(CP$4)-1)*1&gt;NumSamples,"",IF($A850&lt;=SampleSize,OFFSET(Population!$A$4,RandomNumbers!CP847,0),""))</f>
        <v/>
      </c>
      <c r="CQ850" s="7" t="str">
        <f>IF(RIGHT(CQ$4,LEN(CQ$4)-1)*1&gt;NumSamples,"",IF($A850&lt;=SampleSize,OFFSET(Population!$A$4,RandomNumbers!CQ847,0),""))</f>
        <v/>
      </c>
      <c r="CR850" s="7" t="str">
        <f>IF(RIGHT(CR$4,LEN(CR$4)-1)*1&gt;NumSamples,"",IF($A850&lt;=SampleSize,OFFSET(Population!$A$4,RandomNumbers!CR847,0),""))</f>
        <v/>
      </c>
      <c r="CS850" s="7" t="str">
        <f>IF(RIGHT(CS$4,LEN(CS$4)-1)*1&gt;NumSamples,"",IF($A850&lt;=SampleSize,OFFSET(Population!$A$4,RandomNumbers!CS847,0),""))</f>
        <v/>
      </c>
      <c r="CT850" s="7" t="str">
        <f>IF(RIGHT(CT$4,LEN(CT$4)-1)*1&gt;NumSamples,"",IF($A850&lt;=SampleSize,OFFSET(Population!$A$4,RandomNumbers!CT847,0),""))</f>
        <v/>
      </c>
      <c r="CU850" s="7" t="str">
        <f>IF(RIGHT(CU$4,LEN(CU$4)-1)*1&gt;NumSamples,"",IF($A850&lt;=SampleSize,OFFSET(Population!$A$4,RandomNumbers!CU847,0),""))</f>
        <v/>
      </c>
      <c r="CV850" s="7" t="str">
        <f>IF(RIGHT(CV$4,LEN(CV$4)-1)*1&gt;NumSamples,"",IF($A850&lt;=SampleSize,OFFSET(Population!$A$4,RandomNumbers!CV847,0),""))</f>
        <v/>
      </c>
      <c r="CW850" s="7" t="str">
        <f>IF(RIGHT(CW$4,LEN(CW$4)-1)*1&gt;NumSamples,"",IF($A850&lt;=SampleSize,OFFSET(Population!$A$4,RandomNumbers!CW847,0),""))</f>
        <v/>
      </c>
    </row>
    <row r="851" ht="14.25" customHeight="1">
      <c r="A851" s="7">
        <v>847.0</v>
      </c>
      <c r="B851" s="7" t="str">
        <f>IF(RIGHT(B$4,LEN(B$4)-1)*1&gt;NumSamples,"",IF($A851&lt;=SampleSize,OFFSET(Population!$A$4,RandomNumbers!B848,0),""))</f>
        <v/>
      </c>
      <c r="C851" s="7" t="str">
        <f>IF(RIGHT(C$4,LEN(C$4)-1)*1&gt;NumSamples,"",IF($A851&lt;=SampleSize,OFFSET(Population!$A$4,RandomNumbers!C848,0),""))</f>
        <v/>
      </c>
      <c r="D851" s="7" t="str">
        <f>IF(RIGHT(D$4,LEN(D$4)-1)*1&gt;NumSamples,"",IF($A851&lt;=SampleSize,OFFSET(Population!$A$4,RandomNumbers!D848,0),""))</f>
        <v/>
      </c>
      <c r="E851" s="7" t="str">
        <f>IF(RIGHT(E$4,LEN(E$4)-1)*1&gt;NumSamples,"",IF($A851&lt;=SampleSize,OFFSET(Population!$A$4,RandomNumbers!E848,0),""))</f>
        <v/>
      </c>
      <c r="F851" s="7" t="str">
        <f>IF(RIGHT(F$4,LEN(F$4)-1)*1&gt;NumSamples,"",IF($A851&lt;=SampleSize,OFFSET(Population!$A$4,RandomNumbers!F848,0),""))</f>
        <v/>
      </c>
      <c r="G851" s="7" t="str">
        <f>IF(RIGHT(G$4,LEN(G$4)-1)*1&gt;NumSamples,"",IF($A851&lt;=SampleSize,OFFSET(Population!$A$4,RandomNumbers!G848,0),""))</f>
        <v/>
      </c>
      <c r="H851" s="7" t="str">
        <f>IF(RIGHT(H$4,LEN(H$4)-1)*1&gt;NumSamples,"",IF($A851&lt;=SampleSize,OFFSET(Population!$A$4,RandomNumbers!H848,0),""))</f>
        <v/>
      </c>
      <c r="I851" s="7" t="str">
        <f>IF(RIGHT(I$4,LEN(I$4)-1)*1&gt;NumSamples,"",IF($A851&lt;=SampleSize,OFFSET(Population!$A$4,RandomNumbers!I848,0),""))</f>
        <v/>
      </c>
      <c r="J851" s="7" t="str">
        <f>IF(RIGHT(J$4,LEN(J$4)-1)*1&gt;NumSamples,"",IF($A851&lt;=SampleSize,OFFSET(Population!$A$4,RandomNumbers!J848,0),""))</f>
        <v/>
      </c>
      <c r="K851" s="7" t="str">
        <f>IF(RIGHT(K$4,LEN(K$4)-1)*1&gt;NumSamples,"",IF($A851&lt;=SampleSize,OFFSET(Population!$A$4,RandomNumbers!K848,0),""))</f>
        <v/>
      </c>
      <c r="L851" s="7" t="str">
        <f>IF(RIGHT(L$4,LEN(L$4)-1)*1&gt;NumSamples,"",IF($A851&lt;=SampleSize,OFFSET(Population!$A$4,RandomNumbers!L848,0),""))</f>
        <v/>
      </c>
      <c r="M851" s="7" t="str">
        <f>IF(RIGHT(M$4,LEN(M$4)-1)*1&gt;NumSamples,"",IF($A851&lt;=SampleSize,OFFSET(Population!$A$4,RandomNumbers!M848,0),""))</f>
        <v/>
      </c>
      <c r="N851" s="7" t="str">
        <f>IF(RIGHT(N$4,LEN(N$4)-1)*1&gt;NumSamples,"",IF($A851&lt;=SampleSize,OFFSET(Population!$A$4,RandomNumbers!N848,0),""))</f>
        <v/>
      </c>
      <c r="O851" s="7" t="str">
        <f>IF(RIGHT(O$4,LEN(O$4)-1)*1&gt;NumSamples,"",IF($A851&lt;=SampleSize,OFFSET(Population!$A$4,RandomNumbers!O848,0),""))</f>
        <v/>
      </c>
      <c r="P851" s="7" t="str">
        <f>IF(RIGHT(P$4,LEN(P$4)-1)*1&gt;NumSamples,"",IF($A851&lt;=SampleSize,OFFSET(Population!$A$4,RandomNumbers!P848,0),""))</f>
        <v/>
      </c>
      <c r="Q851" s="7" t="str">
        <f>IF(RIGHT(Q$4,LEN(Q$4)-1)*1&gt;NumSamples,"",IF($A851&lt;=SampleSize,OFFSET(Population!$A$4,RandomNumbers!Q848,0),""))</f>
        <v/>
      </c>
      <c r="R851" s="7" t="str">
        <f>IF(RIGHT(R$4,LEN(R$4)-1)*1&gt;NumSamples,"",IF($A851&lt;=SampleSize,OFFSET(Population!$A$4,RandomNumbers!R848,0),""))</f>
        <v/>
      </c>
      <c r="S851" s="7" t="str">
        <f>IF(RIGHT(S$4,LEN(S$4)-1)*1&gt;NumSamples,"",IF($A851&lt;=SampleSize,OFFSET(Population!$A$4,RandomNumbers!S848,0),""))</f>
        <v/>
      </c>
      <c r="T851" s="7" t="str">
        <f>IF(RIGHT(T$4,LEN(T$4)-1)*1&gt;NumSamples,"",IF($A851&lt;=SampleSize,OFFSET(Population!$A$4,RandomNumbers!T848,0),""))</f>
        <v/>
      </c>
      <c r="U851" s="7" t="str">
        <f>IF(RIGHT(U$4,LEN(U$4)-1)*1&gt;NumSamples,"",IF($A851&lt;=SampleSize,OFFSET(Population!$A$4,RandomNumbers!U848,0),""))</f>
        <v/>
      </c>
      <c r="V851" s="7" t="str">
        <f>IF(RIGHT(V$4,LEN(V$4)-1)*1&gt;NumSamples,"",IF($A851&lt;=SampleSize,OFFSET(Population!$A$4,RandomNumbers!V848,0),""))</f>
        <v/>
      </c>
      <c r="W851" s="7" t="str">
        <f>IF(RIGHT(W$4,LEN(W$4)-1)*1&gt;NumSamples,"",IF($A851&lt;=SampleSize,OFFSET(Population!$A$4,RandomNumbers!W848,0),""))</f>
        <v/>
      </c>
      <c r="X851" s="7" t="str">
        <f>IF(RIGHT(X$4,LEN(X$4)-1)*1&gt;NumSamples,"",IF($A851&lt;=SampleSize,OFFSET(Population!$A$4,RandomNumbers!X848,0),""))</f>
        <v/>
      </c>
      <c r="Y851" s="7" t="str">
        <f>IF(RIGHT(Y$4,LEN(Y$4)-1)*1&gt;NumSamples,"",IF($A851&lt;=SampleSize,OFFSET(Population!$A$4,RandomNumbers!Y848,0),""))</f>
        <v/>
      </c>
      <c r="Z851" s="7" t="str">
        <f>IF(RIGHT(Z$4,LEN(Z$4)-1)*1&gt;NumSamples,"",IF($A851&lt;=SampleSize,OFFSET(Population!$A$4,RandomNumbers!Z848,0),""))</f>
        <v/>
      </c>
      <c r="AA851" s="7" t="str">
        <f>IF(RIGHT(AA$4,LEN(AA$4)-1)*1&gt;NumSamples,"",IF($A851&lt;=SampleSize,OFFSET(Population!$A$4,RandomNumbers!AA848,0),""))</f>
        <v/>
      </c>
      <c r="AB851" s="7" t="str">
        <f>IF(RIGHT(AB$4,LEN(AB$4)-1)*1&gt;NumSamples,"",IF($A851&lt;=SampleSize,OFFSET(Population!$A$4,RandomNumbers!AB848,0),""))</f>
        <v/>
      </c>
      <c r="AC851" s="7" t="str">
        <f>IF(RIGHT(AC$4,LEN(AC$4)-1)*1&gt;NumSamples,"",IF($A851&lt;=SampleSize,OFFSET(Population!$A$4,RandomNumbers!AC848,0),""))</f>
        <v/>
      </c>
      <c r="AD851" s="7" t="str">
        <f>IF(RIGHT(AD$4,LEN(AD$4)-1)*1&gt;NumSamples,"",IF($A851&lt;=SampleSize,OFFSET(Population!$A$4,RandomNumbers!AD848,0),""))</f>
        <v/>
      </c>
      <c r="AE851" s="7" t="str">
        <f>IF(RIGHT(AE$4,LEN(AE$4)-1)*1&gt;NumSamples,"",IF($A851&lt;=SampleSize,OFFSET(Population!$A$4,RandomNumbers!AE848,0),""))</f>
        <v/>
      </c>
      <c r="AF851" s="7" t="str">
        <f>IF(RIGHT(AF$4,LEN(AF$4)-1)*1&gt;NumSamples,"",IF($A851&lt;=SampleSize,OFFSET(Population!$A$4,RandomNumbers!AF848,0),""))</f>
        <v/>
      </c>
      <c r="AG851" s="7" t="str">
        <f>IF(RIGHT(AG$4,LEN(AG$4)-1)*1&gt;NumSamples,"",IF($A851&lt;=SampleSize,OFFSET(Population!$A$4,RandomNumbers!AG848,0),""))</f>
        <v/>
      </c>
      <c r="AH851" s="7" t="str">
        <f>IF(RIGHT(AH$4,LEN(AH$4)-1)*1&gt;NumSamples,"",IF($A851&lt;=SampleSize,OFFSET(Population!$A$4,RandomNumbers!AH848,0),""))</f>
        <v/>
      </c>
      <c r="AI851" s="7" t="str">
        <f>IF(RIGHT(AI$4,LEN(AI$4)-1)*1&gt;NumSamples,"",IF($A851&lt;=SampleSize,OFFSET(Population!$A$4,RandomNumbers!AI848,0),""))</f>
        <v/>
      </c>
      <c r="AJ851" s="7" t="str">
        <f>IF(RIGHT(AJ$4,LEN(AJ$4)-1)*1&gt;NumSamples,"",IF($A851&lt;=SampleSize,OFFSET(Population!$A$4,RandomNumbers!AJ848,0),""))</f>
        <v/>
      </c>
      <c r="AK851" s="7" t="str">
        <f>IF(RIGHT(AK$4,LEN(AK$4)-1)*1&gt;NumSamples,"",IF($A851&lt;=SampleSize,OFFSET(Population!$A$4,RandomNumbers!AK848,0),""))</f>
        <v/>
      </c>
      <c r="AL851" s="7" t="str">
        <f>IF(RIGHT(AL$4,LEN(AL$4)-1)*1&gt;NumSamples,"",IF($A851&lt;=SampleSize,OFFSET(Population!$A$4,RandomNumbers!AL848,0),""))</f>
        <v/>
      </c>
      <c r="AM851" s="7" t="str">
        <f>IF(RIGHT(AM$4,LEN(AM$4)-1)*1&gt;NumSamples,"",IF($A851&lt;=SampleSize,OFFSET(Population!$A$4,RandomNumbers!AM848,0),""))</f>
        <v/>
      </c>
      <c r="AN851" s="7" t="str">
        <f>IF(RIGHT(AN$4,LEN(AN$4)-1)*1&gt;NumSamples,"",IF($A851&lt;=SampleSize,OFFSET(Population!$A$4,RandomNumbers!AN848,0),""))</f>
        <v/>
      </c>
      <c r="AO851" s="7" t="str">
        <f>IF(RIGHT(AO$4,LEN(AO$4)-1)*1&gt;NumSamples,"",IF($A851&lt;=SampleSize,OFFSET(Population!$A$4,RandomNumbers!AO848,0),""))</f>
        <v/>
      </c>
      <c r="AP851" s="7" t="str">
        <f>IF(RIGHT(AP$4,LEN(AP$4)-1)*1&gt;NumSamples,"",IF($A851&lt;=SampleSize,OFFSET(Population!$A$4,RandomNumbers!AP848,0),""))</f>
        <v/>
      </c>
      <c r="AQ851" s="7" t="str">
        <f>IF(RIGHT(AQ$4,LEN(AQ$4)-1)*1&gt;NumSamples,"",IF($A851&lt;=SampleSize,OFFSET(Population!$A$4,RandomNumbers!AQ848,0),""))</f>
        <v/>
      </c>
      <c r="AR851" s="7" t="str">
        <f>IF(RIGHT(AR$4,LEN(AR$4)-1)*1&gt;NumSamples,"",IF($A851&lt;=SampleSize,OFFSET(Population!$A$4,RandomNumbers!AR848,0),""))</f>
        <v/>
      </c>
      <c r="AS851" s="7" t="str">
        <f>IF(RIGHT(AS$4,LEN(AS$4)-1)*1&gt;NumSamples,"",IF($A851&lt;=SampleSize,OFFSET(Population!$A$4,RandomNumbers!AS848,0),""))</f>
        <v/>
      </c>
      <c r="AT851" s="7" t="str">
        <f>IF(RIGHT(AT$4,LEN(AT$4)-1)*1&gt;NumSamples,"",IF($A851&lt;=SampleSize,OFFSET(Population!$A$4,RandomNumbers!AT848,0),""))</f>
        <v/>
      </c>
      <c r="AU851" s="7" t="str">
        <f>IF(RIGHT(AU$4,LEN(AU$4)-1)*1&gt;NumSamples,"",IF($A851&lt;=SampleSize,OFFSET(Population!$A$4,RandomNumbers!AU848,0),""))</f>
        <v/>
      </c>
      <c r="AV851" s="7" t="str">
        <f>IF(RIGHT(AV$4,LEN(AV$4)-1)*1&gt;NumSamples,"",IF($A851&lt;=SampleSize,OFFSET(Population!$A$4,RandomNumbers!AV848,0),""))</f>
        <v/>
      </c>
      <c r="AW851" s="7" t="str">
        <f>IF(RIGHT(AW$4,LEN(AW$4)-1)*1&gt;NumSamples,"",IF($A851&lt;=SampleSize,OFFSET(Population!$A$4,RandomNumbers!AW848,0),""))</f>
        <v/>
      </c>
      <c r="AX851" s="7" t="str">
        <f>IF(RIGHT(AX$4,LEN(AX$4)-1)*1&gt;NumSamples,"",IF($A851&lt;=SampleSize,OFFSET(Population!$A$4,RandomNumbers!AX848,0),""))</f>
        <v/>
      </c>
      <c r="AY851" s="7" t="str">
        <f>IF(RIGHT(AY$4,LEN(AY$4)-1)*1&gt;NumSamples,"",IF($A851&lt;=SampleSize,OFFSET(Population!$A$4,RandomNumbers!AY848,0),""))</f>
        <v/>
      </c>
      <c r="AZ851" s="7" t="str">
        <f>IF(RIGHT(AZ$4,LEN(AZ$4)-1)*1&gt;NumSamples,"",IF($A851&lt;=SampleSize,OFFSET(Population!$A$4,RandomNumbers!AZ848,0),""))</f>
        <v/>
      </c>
      <c r="BA851" s="7" t="str">
        <f>IF(RIGHT(BA$4,LEN(BA$4)-1)*1&gt;NumSamples,"",IF($A851&lt;=SampleSize,OFFSET(Population!$A$4,RandomNumbers!BA848,0),""))</f>
        <v/>
      </c>
      <c r="BB851" s="7" t="str">
        <f>IF(RIGHT(BB$4,LEN(BB$4)-1)*1&gt;NumSamples,"",IF($A851&lt;=SampleSize,OFFSET(Population!$A$4,RandomNumbers!BB848,0),""))</f>
        <v/>
      </c>
      <c r="BC851" s="7" t="str">
        <f>IF(RIGHT(BC$4,LEN(BC$4)-1)*1&gt;NumSamples,"",IF($A851&lt;=SampleSize,OFFSET(Population!$A$4,RandomNumbers!BC848,0),""))</f>
        <v/>
      </c>
      <c r="BD851" s="7" t="str">
        <f>IF(RIGHT(BD$4,LEN(BD$4)-1)*1&gt;NumSamples,"",IF($A851&lt;=SampleSize,OFFSET(Population!$A$4,RandomNumbers!BD848,0),""))</f>
        <v/>
      </c>
      <c r="BE851" s="7" t="str">
        <f>IF(RIGHT(BE$4,LEN(BE$4)-1)*1&gt;NumSamples,"",IF($A851&lt;=SampleSize,OFFSET(Population!$A$4,RandomNumbers!BE848,0),""))</f>
        <v/>
      </c>
      <c r="BF851" s="7" t="str">
        <f>IF(RIGHT(BF$4,LEN(BF$4)-1)*1&gt;NumSamples,"",IF($A851&lt;=SampleSize,OFFSET(Population!$A$4,RandomNumbers!BF848,0),""))</f>
        <v/>
      </c>
      <c r="BG851" s="7" t="str">
        <f>IF(RIGHT(BG$4,LEN(BG$4)-1)*1&gt;NumSamples,"",IF($A851&lt;=SampleSize,OFFSET(Population!$A$4,RandomNumbers!BG848,0),""))</f>
        <v/>
      </c>
      <c r="BH851" s="7" t="str">
        <f>IF(RIGHT(BH$4,LEN(BH$4)-1)*1&gt;NumSamples,"",IF($A851&lt;=SampleSize,OFFSET(Population!$A$4,RandomNumbers!BH848,0),""))</f>
        <v/>
      </c>
      <c r="BI851" s="7" t="str">
        <f>IF(RIGHT(BI$4,LEN(BI$4)-1)*1&gt;NumSamples,"",IF($A851&lt;=SampleSize,OFFSET(Population!$A$4,RandomNumbers!BI848,0),""))</f>
        <v/>
      </c>
      <c r="BJ851" s="7" t="str">
        <f>IF(RIGHT(BJ$4,LEN(BJ$4)-1)*1&gt;NumSamples,"",IF($A851&lt;=SampleSize,OFFSET(Population!$A$4,RandomNumbers!BJ848,0),""))</f>
        <v/>
      </c>
      <c r="BK851" s="7" t="str">
        <f>IF(RIGHT(BK$4,LEN(BK$4)-1)*1&gt;NumSamples,"",IF($A851&lt;=SampleSize,OFFSET(Population!$A$4,RandomNumbers!BK848,0),""))</f>
        <v/>
      </c>
      <c r="BL851" s="7" t="str">
        <f>IF(RIGHT(BL$4,LEN(BL$4)-1)*1&gt;NumSamples,"",IF($A851&lt;=SampleSize,OFFSET(Population!$A$4,RandomNumbers!BL848,0),""))</f>
        <v/>
      </c>
      <c r="BM851" s="7" t="str">
        <f>IF(RIGHT(BM$4,LEN(BM$4)-1)*1&gt;NumSamples,"",IF($A851&lt;=SampleSize,OFFSET(Population!$A$4,RandomNumbers!BM848,0),""))</f>
        <v/>
      </c>
      <c r="BN851" s="7" t="str">
        <f>IF(RIGHT(BN$4,LEN(BN$4)-1)*1&gt;NumSamples,"",IF($A851&lt;=SampleSize,OFFSET(Population!$A$4,RandomNumbers!BN848,0),""))</f>
        <v/>
      </c>
      <c r="BO851" s="7" t="str">
        <f>IF(RIGHT(BO$4,LEN(BO$4)-1)*1&gt;NumSamples,"",IF($A851&lt;=SampleSize,OFFSET(Population!$A$4,RandomNumbers!BO848,0),""))</f>
        <v/>
      </c>
      <c r="BP851" s="7" t="str">
        <f>IF(RIGHT(BP$4,LEN(BP$4)-1)*1&gt;NumSamples,"",IF($A851&lt;=SampleSize,OFFSET(Population!$A$4,RandomNumbers!BP848,0),""))</f>
        <v/>
      </c>
      <c r="BQ851" s="7" t="str">
        <f>IF(RIGHT(BQ$4,LEN(BQ$4)-1)*1&gt;NumSamples,"",IF($A851&lt;=SampleSize,OFFSET(Population!$A$4,RandomNumbers!BQ848,0),""))</f>
        <v/>
      </c>
      <c r="BR851" s="7" t="str">
        <f>IF(RIGHT(BR$4,LEN(BR$4)-1)*1&gt;NumSamples,"",IF($A851&lt;=SampleSize,OFFSET(Population!$A$4,RandomNumbers!BR848,0),""))</f>
        <v/>
      </c>
      <c r="BS851" s="7" t="str">
        <f>IF(RIGHT(BS$4,LEN(BS$4)-1)*1&gt;NumSamples,"",IF($A851&lt;=SampleSize,OFFSET(Population!$A$4,RandomNumbers!BS848,0),""))</f>
        <v/>
      </c>
      <c r="BT851" s="7" t="str">
        <f>IF(RIGHT(BT$4,LEN(BT$4)-1)*1&gt;NumSamples,"",IF($A851&lt;=SampleSize,OFFSET(Population!$A$4,RandomNumbers!BT848,0),""))</f>
        <v/>
      </c>
      <c r="BU851" s="7" t="str">
        <f>IF(RIGHT(BU$4,LEN(BU$4)-1)*1&gt;NumSamples,"",IF($A851&lt;=SampleSize,OFFSET(Population!$A$4,RandomNumbers!BU848,0),""))</f>
        <v/>
      </c>
      <c r="BV851" s="7" t="str">
        <f>IF(RIGHT(BV$4,LEN(BV$4)-1)*1&gt;NumSamples,"",IF($A851&lt;=SampleSize,OFFSET(Population!$A$4,RandomNumbers!BV848,0),""))</f>
        <v/>
      </c>
      <c r="BW851" s="7" t="str">
        <f>IF(RIGHT(BW$4,LEN(BW$4)-1)*1&gt;NumSamples,"",IF($A851&lt;=SampleSize,OFFSET(Population!$A$4,RandomNumbers!BW848,0),""))</f>
        <v/>
      </c>
      <c r="BX851" s="7" t="str">
        <f>IF(RIGHT(BX$4,LEN(BX$4)-1)*1&gt;NumSamples,"",IF($A851&lt;=SampleSize,OFFSET(Population!$A$4,RandomNumbers!BX848,0),""))</f>
        <v/>
      </c>
      <c r="BY851" s="7" t="str">
        <f>IF(RIGHT(BY$4,LEN(BY$4)-1)*1&gt;NumSamples,"",IF($A851&lt;=SampleSize,OFFSET(Population!$A$4,RandomNumbers!BY848,0),""))</f>
        <v/>
      </c>
      <c r="BZ851" s="7" t="str">
        <f>IF(RIGHT(BZ$4,LEN(BZ$4)-1)*1&gt;NumSamples,"",IF($A851&lt;=SampleSize,OFFSET(Population!$A$4,RandomNumbers!BZ848,0),""))</f>
        <v/>
      </c>
      <c r="CA851" s="7" t="str">
        <f>IF(RIGHT(CA$4,LEN(CA$4)-1)*1&gt;NumSamples,"",IF($A851&lt;=SampleSize,OFFSET(Population!$A$4,RandomNumbers!CA848,0),""))</f>
        <v/>
      </c>
      <c r="CB851" s="7" t="str">
        <f>IF(RIGHT(CB$4,LEN(CB$4)-1)*1&gt;NumSamples,"",IF($A851&lt;=SampleSize,OFFSET(Population!$A$4,RandomNumbers!CB848,0),""))</f>
        <v/>
      </c>
      <c r="CC851" s="7" t="str">
        <f>IF(RIGHT(CC$4,LEN(CC$4)-1)*1&gt;NumSamples,"",IF($A851&lt;=SampleSize,OFFSET(Population!$A$4,RandomNumbers!CC848,0),""))</f>
        <v/>
      </c>
      <c r="CD851" s="7" t="str">
        <f>IF(RIGHT(CD$4,LEN(CD$4)-1)*1&gt;NumSamples,"",IF($A851&lt;=SampleSize,OFFSET(Population!$A$4,RandomNumbers!CD848,0),""))</f>
        <v/>
      </c>
      <c r="CE851" s="7" t="str">
        <f>IF(RIGHT(CE$4,LEN(CE$4)-1)*1&gt;NumSamples,"",IF($A851&lt;=SampleSize,OFFSET(Population!$A$4,RandomNumbers!CE848,0),""))</f>
        <v/>
      </c>
      <c r="CF851" s="7" t="str">
        <f>IF(RIGHT(CF$4,LEN(CF$4)-1)*1&gt;NumSamples,"",IF($A851&lt;=SampleSize,OFFSET(Population!$A$4,RandomNumbers!CF848,0),""))</f>
        <v/>
      </c>
      <c r="CG851" s="7" t="str">
        <f>IF(RIGHT(CG$4,LEN(CG$4)-1)*1&gt;NumSamples,"",IF($A851&lt;=SampleSize,OFFSET(Population!$A$4,RandomNumbers!CG848,0),""))</f>
        <v/>
      </c>
      <c r="CH851" s="7" t="str">
        <f>IF(RIGHT(CH$4,LEN(CH$4)-1)*1&gt;NumSamples,"",IF($A851&lt;=SampleSize,OFFSET(Population!$A$4,RandomNumbers!CH848,0),""))</f>
        <v/>
      </c>
      <c r="CI851" s="7" t="str">
        <f>IF(RIGHT(CI$4,LEN(CI$4)-1)*1&gt;NumSamples,"",IF($A851&lt;=SampleSize,OFFSET(Population!$A$4,RandomNumbers!CI848,0),""))</f>
        <v/>
      </c>
      <c r="CJ851" s="7" t="str">
        <f>IF(RIGHT(CJ$4,LEN(CJ$4)-1)*1&gt;NumSamples,"",IF($A851&lt;=SampleSize,OFFSET(Population!$A$4,RandomNumbers!CJ848,0),""))</f>
        <v/>
      </c>
      <c r="CK851" s="7" t="str">
        <f>IF(RIGHT(CK$4,LEN(CK$4)-1)*1&gt;NumSamples,"",IF($A851&lt;=SampleSize,OFFSET(Population!$A$4,RandomNumbers!CK848,0),""))</f>
        <v/>
      </c>
      <c r="CL851" s="7" t="str">
        <f>IF(RIGHT(CL$4,LEN(CL$4)-1)*1&gt;NumSamples,"",IF($A851&lt;=SampleSize,OFFSET(Population!$A$4,RandomNumbers!CL848,0),""))</f>
        <v/>
      </c>
      <c r="CM851" s="7" t="str">
        <f>IF(RIGHT(CM$4,LEN(CM$4)-1)*1&gt;NumSamples,"",IF($A851&lt;=SampleSize,OFFSET(Population!$A$4,RandomNumbers!CM848,0),""))</f>
        <v/>
      </c>
      <c r="CN851" s="7" t="str">
        <f>IF(RIGHT(CN$4,LEN(CN$4)-1)*1&gt;NumSamples,"",IF($A851&lt;=SampleSize,OFFSET(Population!$A$4,RandomNumbers!CN848,0),""))</f>
        <v/>
      </c>
      <c r="CO851" s="7" t="str">
        <f>IF(RIGHT(CO$4,LEN(CO$4)-1)*1&gt;NumSamples,"",IF($A851&lt;=SampleSize,OFFSET(Population!$A$4,RandomNumbers!CO848,0),""))</f>
        <v/>
      </c>
      <c r="CP851" s="7" t="str">
        <f>IF(RIGHT(CP$4,LEN(CP$4)-1)*1&gt;NumSamples,"",IF($A851&lt;=SampleSize,OFFSET(Population!$A$4,RandomNumbers!CP848,0),""))</f>
        <v/>
      </c>
      <c r="CQ851" s="7" t="str">
        <f>IF(RIGHT(CQ$4,LEN(CQ$4)-1)*1&gt;NumSamples,"",IF($A851&lt;=SampleSize,OFFSET(Population!$A$4,RandomNumbers!CQ848,0),""))</f>
        <v/>
      </c>
      <c r="CR851" s="7" t="str">
        <f>IF(RIGHT(CR$4,LEN(CR$4)-1)*1&gt;NumSamples,"",IF($A851&lt;=SampleSize,OFFSET(Population!$A$4,RandomNumbers!CR848,0),""))</f>
        <v/>
      </c>
      <c r="CS851" s="7" t="str">
        <f>IF(RIGHT(CS$4,LEN(CS$4)-1)*1&gt;NumSamples,"",IF($A851&lt;=SampleSize,OFFSET(Population!$A$4,RandomNumbers!CS848,0),""))</f>
        <v/>
      </c>
      <c r="CT851" s="7" t="str">
        <f>IF(RIGHT(CT$4,LEN(CT$4)-1)*1&gt;NumSamples,"",IF($A851&lt;=SampleSize,OFFSET(Population!$A$4,RandomNumbers!CT848,0),""))</f>
        <v/>
      </c>
      <c r="CU851" s="7" t="str">
        <f>IF(RIGHT(CU$4,LEN(CU$4)-1)*1&gt;NumSamples,"",IF($A851&lt;=SampleSize,OFFSET(Population!$A$4,RandomNumbers!CU848,0),""))</f>
        <v/>
      </c>
      <c r="CV851" s="7" t="str">
        <f>IF(RIGHT(CV$4,LEN(CV$4)-1)*1&gt;NumSamples,"",IF($A851&lt;=SampleSize,OFFSET(Population!$A$4,RandomNumbers!CV848,0),""))</f>
        <v/>
      </c>
      <c r="CW851" s="7" t="str">
        <f>IF(RIGHT(CW$4,LEN(CW$4)-1)*1&gt;NumSamples,"",IF($A851&lt;=SampleSize,OFFSET(Population!$A$4,RandomNumbers!CW848,0),""))</f>
        <v/>
      </c>
    </row>
    <row r="852" ht="14.25" customHeight="1">
      <c r="A852" s="7">
        <v>848.0</v>
      </c>
      <c r="B852" s="7" t="str">
        <f>IF(RIGHT(B$4,LEN(B$4)-1)*1&gt;NumSamples,"",IF($A852&lt;=SampleSize,OFFSET(Population!$A$4,RandomNumbers!B849,0),""))</f>
        <v/>
      </c>
      <c r="C852" s="7" t="str">
        <f>IF(RIGHT(C$4,LEN(C$4)-1)*1&gt;NumSamples,"",IF($A852&lt;=SampleSize,OFFSET(Population!$A$4,RandomNumbers!C849,0),""))</f>
        <v/>
      </c>
      <c r="D852" s="7" t="str">
        <f>IF(RIGHT(D$4,LEN(D$4)-1)*1&gt;NumSamples,"",IF($A852&lt;=SampleSize,OFFSET(Population!$A$4,RandomNumbers!D849,0),""))</f>
        <v/>
      </c>
      <c r="E852" s="7" t="str">
        <f>IF(RIGHT(E$4,LEN(E$4)-1)*1&gt;NumSamples,"",IF($A852&lt;=SampleSize,OFFSET(Population!$A$4,RandomNumbers!E849,0),""))</f>
        <v/>
      </c>
      <c r="F852" s="7" t="str">
        <f>IF(RIGHT(F$4,LEN(F$4)-1)*1&gt;NumSamples,"",IF($A852&lt;=SampleSize,OFFSET(Population!$A$4,RandomNumbers!F849,0),""))</f>
        <v/>
      </c>
      <c r="G852" s="7" t="str">
        <f>IF(RIGHT(G$4,LEN(G$4)-1)*1&gt;NumSamples,"",IF($A852&lt;=SampleSize,OFFSET(Population!$A$4,RandomNumbers!G849,0),""))</f>
        <v/>
      </c>
      <c r="H852" s="7" t="str">
        <f>IF(RIGHT(H$4,LEN(H$4)-1)*1&gt;NumSamples,"",IF($A852&lt;=SampleSize,OFFSET(Population!$A$4,RandomNumbers!H849,0),""))</f>
        <v/>
      </c>
      <c r="I852" s="7" t="str">
        <f>IF(RIGHT(I$4,LEN(I$4)-1)*1&gt;NumSamples,"",IF($A852&lt;=SampleSize,OFFSET(Population!$A$4,RandomNumbers!I849,0),""))</f>
        <v/>
      </c>
      <c r="J852" s="7" t="str">
        <f>IF(RIGHT(J$4,LEN(J$4)-1)*1&gt;NumSamples,"",IF($A852&lt;=SampleSize,OFFSET(Population!$A$4,RandomNumbers!J849,0),""))</f>
        <v/>
      </c>
      <c r="K852" s="7" t="str">
        <f>IF(RIGHT(K$4,LEN(K$4)-1)*1&gt;NumSamples,"",IF($A852&lt;=SampleSize,OFFSET(Population!$A$4,RandomNumbers!K849,0),""))</f>
        <v/>
      </c>
      <c r="L852" s="7" t="str">
        <f>IF(RIGHT(L$4,LEN(L$4)-1)*1&gt;NumSamples,"",IF($A852&lt;=SampleSize,OFFSET(Population!$A$4,RandomNumbers!L849,0),""))</f>
        <v/>
      </c>
      <c r="M852" s="7" t="str">
        <f>IF(RIGHT(M$4,LEN(M$4)-1)*1&gt;NumSamples,"",IF($A852&lt;=SampleSize,OFFSET(Population!$A$4,RandomNumbers!M849,0),""))</f>
        <v/>
      </c>
      <c r="N852" s="7" t="str">
        <f>IF(RIGHT(N$4,LEN(N$4)-1)*1&gt;NumSamples,"",IF($A852&lt;=SampleSize,OFFSET(Population!$A$4,RandomNumbers!N849,0),""))</f>
        <v/>
      </c>
      <c r="O852" s="7" t="str">
        <f>IF(RIGHT(O$4,LEN(O$4)-1)*1&gt;NumSamples,"",IF($A852&lt;=SampleSize,OFFSET(Population!$A$4,RandomNumbers!O849,0),""))</f>
        <v/>
      </c>
      <c r="P852" s="7" t="str">
        <f>IF(RIGHT(P$4,LEN(P$4)-1)*1&gt;NumSamples,"",IF($A852&lt;=SampleSize,OFFSET(Population!$A$4,RandomNumbers!P849,0),""))</f>
        <v/>
      </c>
      <c r="Q852" s="7" t="str">
        <f>IF(RIGHT(Q$4,LEN(Q$4)-1)*1&gt;NumSamples,"",IF($A852&lt;=SampleSize,OFFSET(Population!$A$4,RandomNumbers!Q849,0),""))</f>
        <v/>
      </c>
      <c r="R852" s="7" t="str">
        <f>IF(RIGHT(R$4,LEN(R$4)-1)*1&gt;NumSamples,"",IF($A852&lt;=SampleSize,OFFSET(Population!$A$4,RandomNumbers!R849,0),""))</f>
        <v/>
      </c>
      <c r="S852" s="7" t="str">
        <f>IF(RIGHT(S$4,LEN(S$4)-1)*1&gt;NumSamples,"",IF($A852&lt;=SampleSize,OFFSET(Population!$A$4,RandomNumbers!S849,0),""))</f>
        <v/>
      </c>
      <c r="T852" s="7" t="str">
        <f>IF(RIGHT(T$4,LEN(T$4)-1)*1&gt;NumSamples,"",IF($A852&lt;=SampleSize,OFFSET(Population!$A$4,RandomNumbers!T849,0),""))</f>
        <v/>
      </c>
      <c r="U852" s="7" t="str">
        <f>IF(RIGHT(U$4,LEN(U$4)-1)*1&gt;NumSamples,"",IF($A852&lt;=SampleSize,OFFSET(Population!$A$4,RandomNumbers!U849,0),""))</f>
        <v/>
      </c>
      <c r="V852" s="7" t="str">
        <f>IF(RIGHT(V$4,LEN(V$4)-1)*1&gt;NumSamples,"",IF($A852&lt;=SampleSize,OFFSET(Population!$A$4,RandomNumbers!V849,0),""))</f>
        <v/>
      </c>
      <c r="W852" s="7" t="str">
        <f>IF(RIGHT(W$4,LEN(W$4)-1)*1&gt;NumSamples,"",IF($A852&lt;=SampleSize,OFFSET(Population!$A$4,RandomNumbers!W849,0),""))</f>
        <v/>
      </c>
      <c r="X852" s="7" t="str">
        <f>IF(RIGHT(X$4,LEN(X$4)-1)*1&gt;NumSamples,"",IF($A852&lt;=SampleSize,OFFSET(Population!$A$4,RandomNumbers!X849,0),""))</f>
        <v/>
      </c>
      <c r="Y852" s="7" t="str">
        <f>IF(RIGHT(Y$4,LEN(Y$4)-1)*1&gt;NumSamples,"",IF($A852&lt;=SampleSize,OFFSET(Population!$A$4,RandomNumbers!Y849,0),""))</f>
        <v/>
      </c>
      <c r="Z852" s="7" t="str">
        <f>IF(RIGHT(Z$4,LEN(Z$4)-1)*1&gt;NumSamples,"",IF($A852&lt;=SampleSize,OFFSET(Population!$A$4,RandomNumbers!Z849,0),""))</f>
        <v/>
      </c>
      <c r="AA852" s="7" t="str">
        <f>IF(RIGHT(AA$4,LEN(AA$4)-1)*1&gt;NumSamples,"",IF($A852&lt;=SampleSize,OFFSET(Population!$A$4,RandomNumbers!AA849,0),""))</f>
        <v/>
      </c>
      <c r="AB852" s="7" t="str">
        <f>IF(RIGHT(AB$4,LEN(AB$4)-1)*1&gt;NumSamples,"",IF($A852&lt;=SampleSize,OFFSET(Population!$A$4,RandomNumbers!AB849,0),""))</f>
        <v/>
      </c>
      <c r="AC852" s="7" t="str">
        <f>IF(RIGHT(AC$4,LEN(AC$4)-1)*1&gt;NumSamples,"",IF($A852&lt;=SampleSize,OFFSET(Population!$A$4,RandomNumbers!AC849,0),""))</f>
        <v/>
      </c>
      <c r="AD852" s="7" t="str">
        <f>IF(RIGHT(AD$4,LEN(AD$4)-1)*1&gt;NumSamples,"",IF($A852&lt;=SampleSize,OFFSET(Population!$A$4,RandomNumbers!AD849,0),""))</f>
        <v/>
      </c>
      <c r="AE852" s="7" t="str">
        <f>IF(RIGHT(AE$4,LEN(AE$4)-1)*1&gt;NumSamples,"",IF($A852&lt;=SampleSize,OFFSET(Population!$A$4,RandomNumbers!AE849,0),""))</f>
        <v/>
      </c>
      <c r="AF852" s="7" t="str">
        <f>IF(RIGHT(AF$4,LEN(AF$4)-1)*1&gt;NumSamples,"",IF($A852&lt;=SampleSize,OFFSET(Population!$A$4,RandomNumbers!AF849,0),""))</f>
        <v/>
      </c>
      <c r="AG852" s="7" t="str">
        <f>IF(RIGHT(AG$4,LEN(AG$4)-1)*1&gt;NumSamples,"",IF($A852&lt;=SampleSize,OFFSET(Population!$A$4,RandomNumbers!AG849,0),""))</f>
        <v/>
      </c>
      <c r="AH852" s="7" t="str">
        <f>IF(RIGHT(AH$4,LEN(AH$4)-1)*1&gt;NumSamples,"",IF($A852&lt;=SampleSize,OFFSET(Population!$A$4,RandomNumbers!AH849,0),""))</f>
        <v/>
      </c>
      <c r="AI852" s="7" t="str">
        <f>IF(RIGHT(AI$4,LEN(AI$4)-1)*1&gt;NumSamples,"",IF($A852&lt;=SampleSize,OFFSET(Population!$A$4,RandomNumbers!AI849,0),""))</f>
        <v/>
      </c>
      <c r="AJ852" s="7" t="str">
        <f>IF(RIGHT(AJ$4,LEN(AJ$4)-1)*1&gt;NumSamples,"",IF($A852&lt;=SampleSize,OFFSET(Population!$A$4,RandomNumbers!AJ849,0),""))</f>
        <v/>
      </c>
      <c r="AK852" s="7" t="str">
        <f>IF(RIGHT(AK$4,LEN(AK$4)-1)*1&gt;NumSamples,"",IF($A852&lt;=SampleSize,OFFSET(Population!$A$4,RandomNumbers!AK849,0),""))</f>
        <v/>
      </c>
      <c r="AL852" s="7" t="str">
        <f>IF(RIGHT(AL$4,LEN(AL$4)-1)*1&gt;NumSamples,"",IF($A852&lt;=SampleSize,OFFSET(Population!$A$4,RandomNumbers!AL849,0),""))</f>
        <v/>
      </c>
      <c r="AM852" s="7" t="str">
        <f>IF(RIGHT(AM$4,LEN(AM$4)-1)*1&gt;NumSamples,"",IF($A852&lt;=SampleSize,OFFSET(Population!$A$4,RandomNumbers!AM849,0),""))</f>
        <v/>
      </c>
      <c r="AN852" s="7" t="str">
        <f>IF(RIGHT(AN$4,LEN(AN$4)-1)*1&gt;NumSamples,"",IF($A852&lt;=SampleSize,OFFSET(Population!$A$4,RandomNumbers!AN849,0),""))</f>
        <v/>
      </c>
      <c r="AO852" s="7" t="str">
        <f>IF(RIGHT(AO$4,LEN(AO$4)-1)*1&gt;NumSamples,"",IF($A852&lt;=SampleSize,OFFSET(Population!$A$4,RandomNumbers!AO849,0),""))</f>
        <v/>
      </c>
      <c r="AP852" s="7" t="str">
        <f>IF(RIGHT(AP$4,LEN(AP$4)-1)*1&gt;NumSamples,"",IF($A852&lt;=SampleSize,OFFSET(Population!$A$4,RandomNumbers!AP849,0),""))</f>
        <v/>
      </c>
      <c r="AQ852" s="7" t="str">
        <f>IF(RIGHT(AQ$4,LEN(AQ$4)-1)*1&gt;NumSamples,"",IF($A852&lt;=SampleSize,OFFSET(Population!$A$4,RandomNumbers!AQ849,0),""))</f>
        <v/>
      </c>
      <c r="AR852" s="7" t="str">
        <f>IF(RIGHT(AR$4,LEN(AR$4)-1)*1&gt;NumSamples,"",IF($A852&lt;=SampleSize,OFFSET(Population!$A$4,RandomNumbers!AR849,0),""))</f>
        <v/>
      </c>
      <c r="AS852" s="7" t="str">
        <f>IF(RIGHT(AS$4,LEN(AS$4)-1)*1&gt;NumSamples,"",IF($A852&lt;=SampleSize,OFFSET(Population!$A$4,RandomNumbers!AS849,0),""))</f>
        <v/>
      </c>
      <c r="AT852" s="7" t="str">
        <f>IF(RIGHT(AT$4,LEN(AT$4)-1)*1&gt;NumSamples,"",IF($A852&lt;=SampleSize,OFFSET(Population!$A$4,RandomNumbers!AT849,0),""))</f>
        <v/>
      </c>
      <c r="AU852" s="7" t="str">
        <f>IF(RIGHT(AU$4,LEN(AU$4)-1)*1&gt;NumSamples,"",IF($A852&lt;=SampleSize,OFFSET(Population!$A$4,RandomNumbers!AU849,0),""))</f>
        <v/>
      </c>
      <c r="AV852" s="7" t="str">
        <f>IF(RIGHT(AV$4,LEN(AV$4)-1)*1&gt;NumSamples,"",IF($A852&lt;=SampleSize,OFFSET(Population!$A$4,RandomNumbers!AV849,0),""))</f>
        <v/>
      </c>
      <c r="AW852" s="7" t="str">
        <f>IF(RIGHT(AW$4,LEN(AW$4)-1)*1&gt;NumSamples,"",IF($A852&lt;=SampleSize,OFFSET(Population!$A$4,RandomNumbers!AW849,0),""))</f>
        <v/>
      </c>
      <c r="AX852" s="7" t="str">
        <f>IF(RIGHT(AX$4,LEN(AX$4)-1)*1&gt;NumSamples,"",IF($A852&lt;=SampleSize,OFFSET(Population!$A$4,RandomNumbers!AX849,0),""))</f>
        <v/>
      </c>
      <c r="AY852" s="7" t="str">
        <f>IF(RIGHT(AY$4,LEN(AY$4)-1)*1&gt;NumSamples,"",IF($A852&lt;=SampleSize,OFFSET(Population!$A$4,RandomNumbers!AY849,0),""))</f>
        <v/>
      </c>
      <c r="AZ852" s="7" t="str">
        <f>IF(RIGHT(AZ$4,LEN(AZ$4)-1)*1&gt;NumSamples,"",IF($A852&lt;=SampleSize,OFFSET(Population!$A$4,RandomNumbers!AZ849,0),""))</f>
        <v/>
      </c>
      <c r="BA852" s="7" t="str">
        <f>IF(RIGHT(BA$4,LEN(BA$4)-1)*1&gt;NumSamples,"",IF($A852&lt;=SampleSize,OFFSET(Population!$A$4,RandomNumbers!BA849,0),""))</f>
        <v/>
      </c>
      <c r="BB852" s="7" t="str">
        <f>IF(RIGHT(BB$4,LEN(BB$4)-1)*1&gt;NumSamples,"",IF($A852&lt;=SampleSize,OFFSET(Population!$A$4,RandomNumbers!BB849,0),""))</f>
        <v/>
      </c>
      <c r="BC852" s="7" t="str">
        <f>IF(RIGHT(BC$4,LEN(BC$4)-1)*1&gt;NumSamples,"",IF($A852&lt;=SampleSize,OFFSET(Population!$A$4,RandomNumbers!BC849,0),""))</f>
        <v/>
      </c>
      <c r="BD852" s="7" t="str">
        <f>IF(RIGHT(BD$4,LEN(BD$4)-1)*1&gt;NumSamples,"",IF($A852&lt;=SampleSize,OFFSET(Population!$A$4,RandomNumbers!BD849,0),""))</f>
        <v/>
      </c>
      <c r="BE852" s="7" t="str">
        <f>IF(RIGHT(BE$4,LEN(BE$4)-1)*1&gt;NumSamples,"",IF($A852&lt;=SampleSize,OFFSET(Population!$A$4,RandomNumbers!BE849,0),""))</f>
        <v/>
      </c>
      <c r="BF852" s="7" t="str">
        <f>IF(RIGHT(BF$4,LEN(BF$4)-1)*1&gt;NumSamples,"",IF($A852&lt;=SampleSize,OFFSET(Population!$A$4,RandomNumbers!BF849,0),""))</f>
        <v/>
      </c>
      <c r="BG852" s="7" t="str">
        <f>IF(RIGHT(BG$4,LEN(BG$4)-1)*1&gt;NumSamples,"",IF($A852&lt;=SampleSize,OFFSET(Population!$A$4,RandomNumbers!BG849,0),""))</f>
        <v/>
      </c>
      <c r="BH852" s="7" t="str">
        <f>IF(RIGHT(BH$4,LEN(BH$4)-1)*1&gt;NumSamples,"",IF($A852&lt;=SampleSize,OFFSET(Population!$A$4,RandomNumbers!BH849,0),""))</f>
        <v/>
      </c>
      <c r="BI852" s="7" t="str">
        <f>IF(RIGHT(BI$4,LEN(BI$4)-1)*1&gt;NumSamples,"",IF($A852&lt;=SampleSize,OFFSET(Population!$A$4,RandomNumbers!BI849,0),""))</f>
        <v/>
      </c>
      <c r="BJ852" s="7" t="str">
        <f>IF(RIGHT(BJ$4,LEN(BJ$4)-1)*1&gt;NumSamples,"",IF($A852&lt;=SampleSize,OFFSET(Population!$A$4,RandomNumbers!BJ849,0),""))</f>
        <v/>
      </c>
      <c r="BK852" s="7" t="str">
        <f>IF(RIGHT(BK$4,LEN(BK$4)-1)*1&gt;NumSamples,"",IF($A852&lt;=SampleSize,OFFSET(Population!$A$4,RandomNumbers!BK849,0),""))</f>
        <v/>
      </c>
      <c r="BL852" s="7" t="str">
        <f>IF(RIGHT(BL$4,LEN(BL$4)-1)*1&gt;NumSamples,"",IF($A852&lt;=SampleSize,OFFSET(Population!$A$4,RandomNumbers!BL849,0),""))</f>
        <v/>
      </c>
      <c r="BM852" s="7" t="str">
        <f>IF(RIGHT(BM$4,LEN(BM$4)-1)*1&gt;NumSamples,"",IF($A852&lt;=SampleSize,OFFSET(Population!$A$4,RandomNumbers!BM849,0),""))</f>
        <v/>
      </c>
      <c r="BN852" s="7" t="str">
        <f>IF(RIGHT(BN$4,LEN(BN$4)-1)*1&gt;NumSamples,"",IF($A852&lt;=SampleSize,OFFSET(Population!$A$4,RandomNumbers!BN849,0),""))</f>
        <v/>
      </c>
      <c r="BO852" s="7" t="str">
        <f>IF(RIGHT(BO$4,LEN(BO$4)-1)*1&gt;NumSamples,"",IF($A852&lt;=SampleSize,OFFSET(Population!$A$4,RandomNumbers!BO849,0),""))</f>
        <v/>
      </c>
      <c r="BP852" s="7" t="str">
        <f>IF(RIGHT(BP$4,LEN(BP$4)-1)*1&gt;NumSamples,"",IF($A852&lt;=SampleSize,OFFSET(Population!$A$4,RandomNumbers!BP849,0),""))</f>
        <v/>
      </c>
      <c r="BQ852" s="7" t="str">
        <f>IF(RIGHT(BQ$4,LEN(BQ$4)-1)*1&gt;NumSamples,"",IF($A852&lt;=SampleSize,OFFSET(Population!$A$4,RandomNumbers!BQ849,0),""))</f>
        <v/>
      </c>
      <c r="BR852" s="7" t="str">
        <f>IF(RIGHT(BR$4,LEN(BR$4)-1)*1&gt;NumSamples,"",IF($A852&lt;=SampleSize,OFFSET(Population!$A$4,RandomNumbers!BR849,0),""))</f>
        <v/>
      </c>
      <c r="BS852" s="7" t="str">
        <f>IF(RIGHT(BS$4,LEN(BS$4)-1)*1&gt;NumSamples,"",IF($A852&lt;=SampleSize,OFFSET(Population!$A$4,RandomNumbers!BS849,0),""))</f>
        <v/>
      </c>
      <c r="BT852" s="7" t="str">
        <f>IF(RIGHT(BT$4,LEN(BT$4)-1)*1&gt;NumSamples,"",IF($A852&lt;=SampleSize,OFFSET(Population!$A$4,RandomNumbers!BT849,0),""))</f>
        <v/>
      </c>
      <c r="BU852" s="7" t="str">
        <f>IF(RIGHT(BU$4,LEN(BU$4)-1)*1&gt;NumSamples,"",IF($A852&lt;=SampleSize,OFFSET(Population!$A$4,RandomNumbers!BU849,0),""))</f>
        <v/>
      </c>
      <c r="BV852" s="7" t="str">
        <f>IF(RIGHT(BV$4,LEN(BV$4)-1)*1&gt;NumSamples,"",IF($A852&lt;=SampleSize,OFFSET(Population!$A$4,RandomNumbers!BV849,0),""))</f>
        <v/>
      </c>
      <c r="BW852" s="7" t="str">
        <f>IF(RIGHT(BW$4,LEN(BW$4)-1)*1&gt;NumSamples,"",IF($A852&lt;=SampleSize,OFFSET(Population!$A$4,RandomNumbers!BW849,0),""))</f>
        <v/>
      </c>
      <c r="BX852" s="7" t="str">
        <f>IF(RIGHT(BX$4,LEN(BX$4)-1)*1&gt;NumSamples,"",IF($A852&lt;=SampleSize,OFFSET(Population!$A$4,RandomNumbers!BX849,0),""))</f>
        <v/>
      </c>
      <c r="BY852" s="7" t="str">
        <f>IF(RIGHT(BY$4,LEN(BY$4)-1)*1&gt;NumSamples,"",IF($A852&lt;=SampleSize,OFFSET(Population!$A$4,RandomNumbers!BY849,0),""))</f>
        <v/>
      </c>
      <c r="BZ852" s="7" t="str">
        <f>IF(RIGHT(BZ$4,LEN(BZ$4)-1)*1&gt;NumSamples,"",IF($A852&lt;=SampleSize,OFFSET(Population!$A$4,RandomNumbers!BZ849,0),""))</f>
        <v/>
      </c>
      <c r="CA852" s="7" t="str">
        <f>IF(RIGHT(CA$4,LEN(CA$4)-1)*1&gt;NumSamples,"",IF($A852&lt;=SampleSize,OFFSET(Population!$A$4,RandomNumbers!CA849,0),""))</f>
        <v/>
      </c>
      <c r="CB852" s="7" t="str">
        <f>IF(RIGHT(CB$4,LEN(CB$4)-1)*1&gt;NumSamples,"",IF($A852&lt;=SampleSize,OFFSET(Population!$A$4,RandomNumbers!CB849,0),""))</f>
        <v/>
      </c>
      <c r="CC852" s="7" t="str">
        <f>IF(RIGHT(CC$4,LEN(CC$4)-1)*1&gt;NumSamples,"",IF($A852&lt;=SampleSize,OFFSET(Population!$A$4,RandomNumbers!CC849,0),""))</f>
        <v/>
      </c>
      <c r="CD852" s="7" t="str">
        <f>IF(RIGHT(CD$4,LEN(CD$4)-1)*1&gt;NumSamples,"",IF($A852&lt;=SampleSize,OFFSET(Population!$A$4,RandomNumbers!CD849,0),""))</f>
        <v/>
      </c>
      <c r="CE852" s="7" t="str">
        <f>IF(RIGHT(CE$4,LEN(CE$4)-1)*1&gt;NumSamples,"",IF($A852&lt;=SampleSize,OFFSET(Population!$A$4,RandomNumbers!CE849,0),""))</f>
        <v/>
      </c>
      <c r="CF852" s="7" t="str">
        <f>IF(RIGHT(CF$4,LEN(CF$4)-1)*1&gt;NumSamples,"",IF($A852&lt;=SampleSize,OFFSET(Population!$A$4,RandomNumbers!CF849,0),""))</f>
        <v/>
      </c>
      <c r="CG852" s="7" t="str">
        <f>IF(RIGHT(CG$4,LEN(CG$4)-1)*1&gt;NumSamples,"",IF($A852&lt;=SampleSize,OFFSET(Population!$A$4,RandomNumbers!CG849,0),""))</f>
        <v/>
      </c>
      <c r="CH852" s="7" t="str">
        <f>IF(RIGHT(CH$4,LEN(CH$4)-1)*1&gt;NumSamples,"",IF($A852&lt;=SampleSize,OFFSET(Population!$A$4,RandomNumbers!CH849,0),""))</f>
        <v/>
      </c>
      <c r="CI852" s="7" t="str">
        <f>IF(RIGHT(CI$4,LEN(CI$4)-1)*1&gt;NumSamples,"",IF($A852&lt;=SampleSize,OFFSET(Population!$A$4,RandomNumbers!CI849,0),""))</f>
        <v/>
      </c>
      <c r="CJ852" s="7" t="str">
        <f>IF(RIGHT(CJ$4,LEN(CJ$4)-1)*1&gt;NumSamples,"",IF($A852&lt;=SampleSize,OFFSET(Population!$A$4,RandomNumbers!CJ849,0),""))</f>
        <v/>
      </c>
      <c r="CK852" s="7" t="str">
        <f>IF(RIGHT(CK$4,LEN(CK$4)-1)*1&gt;NumSamples,"",IF($A852&lt;=SampleSize,OFFSET(Population!$A$4,RandomNumbers!CK849,0),""))</f>
        <v/>
      </c>
      <c r="CL852" s="7" t="str">
        <f>IF(RIGHT(CL$4,LEN(CL$4)-1)*1&gt;NumSamples,"",IF($A852&lt;=SampleSize,OFFSET(Population!$A$4,RandomNumbers!CL849,0),""))</f>
        <v/>
      </c>
      <c r="CM852" s="7" t="str">
        <f>IF(RIGHT(CM$4,LEN(CM$4)-1)*1&gt;NumSamples,"",IF($A852&lt;=SampleSize,OFFSET(Population!$A$4,RandomNumbers!CM849,0),""))</f>
        <v/>
      </c>
      <c r="CN852" s="7" t="str">
        <f>IF(RIGHT(CN$4,LEN(CN$4)-1)*1&gt;NumSamples,"",IF($A852&lt;=SampleSize,OFFSET(Population!$A$4,RandomNumbers!CN849,0),""))</f>
        <v/>
      </c>
      <c r="CO852" s="7" t="str">
        <f>IF(RIGHT(CO$4,LEN(CO$4)-1)*1&gt;NumSamples,"",IF($A852&lt;=SampleSize,OFFSET(Population!$A$4,RandomNumbers!CO849,0),""))</f>
        <v/>
      </c>
      <c r="CP852" s="7" t="str">
        <f>IF(RIGHT(CP$4,LEN(CP$4)-1)*1&gt;NumSamples,"",IF($A852&lt;=SampleSize,OFFSET(Population!$A$4,RandomNumbers!CP849,0),""))</f>
        <v/>
      </c>
      <c r="CQ852" s="7" t="str">
        <f>IF(RIGHT(CQ$4,LEN(CQ$4)-1)*1&gt;NumSamples,"",IF($A852&lt;=SampleSize,OFFSET(Population!$A$4,RandomNumbers!CQ849,0),""))</f>
        <v/>
      </c>
      <c r="CR852" s="7" t="str">
        <f>IF(RIGHT(CR$4,LEN(CR$4)-1)*1&gt;NumSamples,"",IF($A852&lt;=SampleSize,OFFSET(Population!$A$4,RandomNumbers!CR849,0),""))</f>
        <v/>
      </c>
      <c r="CS852" s="7" t="str">
        <f>IF(RIGHT(CS$4,LEN(CS$4)-1)*1&gt;NumSamples,"",IF($A852&lt;=SampleSize,OFFSET(Population!$A$4,RandomNumbers!CS849,0),""))</f>
        <v/>
      </c>
      <c r="CT852" s="7" t="str">
        <f>IF(RIGHT(CT$4,LEN(CT$4)-1)*1&gt;NumSamples,"",IF($A852&lt;=SampleSize,OFFSET(Population!$A$4,RandomNumbers!CT849,0),""))</f>
        <v/>
      </c>
      <c r="CU852" s="7" t="str">
        <f>IF(RIGHT(CU$4,LEN(CU$4)-1)*1&gt;NumSamples,"",IF($A852&lt;=SampleSize,OFFSET(Population!$A$4,RandomNumbers!CU849,0),""))</f>
        <v/>
      </c>
      <c r="CV852" s="7" t="str">
        <f>IF(RIGHT(CV$4,LEN(CV$4)-1)*1&gt;NumSamples,"",IF($A852&lt;=SampleSize,OFFSET(Population!$A$4,RandomNumbers!CV849,0),""))</f>
        <v/>
      </c>
      <c r="CW852" s="7" t="str">
        <f>IF(RIGHT(CW$4,LEN(CW$4)-1)*1&gt;NumSamples,"",IF($A852&lt;=SampleSize,OFFSET(Population!$A$4,RandomNumbers!CW849,0),""))</f>
        <v/>
      </c>
    </row>
    <row r="853" ht="14.25" customHeight="1">
      <c r="A853" s="7">
        <v>849.0</v>
      </c>
      <c r="B853" s="7" t="str">
        <f>IF(RIGHT(B$4,LEN(B$4)-1)*1&gt;NumSamples,"",IF($A853&lt;=SampleSize,OFFSET(Population!$A$4,RandomNumbers!B850,0),""))</f>
        <v/>
      </c>
      <c r="C853" s="7" t="str">
        <f>IF(RIGHT(C$4,LEN(C$4)-1)*1&gt;NumSamples,"",IF($A853&lt;=SampleSize,OFFSET(Population!$A$4,RandomNumbers!C850,0),""))</f>
        <v/>
      </c>
      <c r="D853" s="7" t="str">
        <f>IF(RIGHT(D$4,LEN(D$4)-1)*1&gt;NumSamples,"",IF($A853&lt;=SampleSize,OFFSET(Population!$A$4,RandomNumbers!D850,0),""))</f>
        <v/>
      </c>
      <c r="E853" s="7" t="str">
        <f>IF(RIGHT(E$4,LEN(E$4)-1)*1&gt;NumSamples,"",IF($A853&lt;=SampleSize,OFFSET(Population!$A$4,RandomNumbers!E850,0),""))</f>
        <v/>
      </c>
      <c r="F853" s="7" t="str">
        <f>IF(RIGHT(F$4,LEN(F$4)-1)*1&gt;NumSamples,"",IF($A853&lt;=SampleSize,OFFSET(Population!$A$4,RandomNumbers!F850,0),""))</f>
        <v/>
      </c>
      <c r="G853" s="7" t="str">
        <f>IF(RIGHT(G$4,LEN(G$4)-1)*1&gt;NumSamples,"",IF($A853&lt;=SampleSize,OFFSET(Population!$A$4,RandomNumbers!G850,0),""))</f>
        <v/>
      </c>
      <c r="H853" s="7" t="str">
        <f>IF(RIGHT(H$4,LEN(H$4)-1)*1&gt;NumSamples,"",IF($A853&lt;=SampleSize,OFFSET(Population!$A$4,RandomNumbers!H850,0),""))</f>
        <v/>
      </c>
      <c r="I853" s="7" t="str">
        <f>IF(RIGHT(I$4,LEN(I$4)-1)*1&gt;NumSamples,"",IF($A853&lt;=SampleSize,OFFSET(Population!$A$4,RandomNumbers!I850,0),""))</f>
        <v/>
      </c>
      <c r="J853" s="7" t="str">
        <f>IF(RIGHT(J$4,LEN(J$4)-1)*1&gt;NumSamples,"",IF($A853&lt;=SampleSize,OFFSET(Population!$A$4,RandomNumbers!J850,0),""))</f>
        <v/>
      </c>
      <c r="K853" s="7" t="str">
        <f>IF(RIGHT(K$4,LEN(K$4)-1)*1&gt;NumSamples,"",IF($A853&lt;=SampleSize,OFFSET(Population!$A$4,RandomNumbers!K850,0),""))</f>
        <v/>
      </c>
      <c r="L853" s="7" t="str">
        <f>IF(RIGHT(L$4,LEN(L$4)-1)*1&gt;NumSamples,"",IF($A853&lt;=SampleSize,OFFSET(Population!$A$4,RandomNumbers!L850,0),""))</f>
        <v/>
      </c>
      <c r="M853" s="7" t="str">
        <f>IF(RIGHT(M$4,LEN(M$4)-1)*1&gt;NumSamples,"",IF($A853&lt;=SampleSize,OFFSET(Population!$A$4,RandomNumbers!M850,0),""))</f>
        <v/>
      </c>
      <c r="N853" s="7" t="str">
        <f>IF(RIGHT(N$4,LEN(N$4)-1)*1&gt;NumSamples,"",IF($A853&lt;=SampleSize,OFFSET(Population!$A$4,RandomNumbers!N850,0),""))</f>
        <v/>
      </c>
      <c r="O853" s="7" t="str">
        <f>IF(RIGHT(O$4,LEN(O$4)-1)*1&gt;NumSamples,"",IF($A853&lt;=SampleSize,OFFSET(Population!$A$4,RandomNumbers!O850,0),""))</f>
        <v/>
      </c>
      <c r="P853" s="7" t="str">
        <f>IF(RIGHT(P$4,LEN(P$4)-1)*1&gt;NumSamples,"",IF($A853&lt;=SampleSize,OFFSET(Population!$A$4,RandomNumbers!P850,0),""))</f>
        <v/>
      </c>
      <c r="Q853" s="7" t="str">
        <f>IF(RIGHT(Q$4,LEN(Q$4)-1)*1&gt;NumSamples,"",IF($A853&lt;=SampleSize,OFFSET(Population!$A$4,RandomNumbers!Q850,0),""))</f>
        <v/>
      </c>
      <c r="R853" s="7" t="str">
        <f>IF(RIGHT(R$4,LEN(R$4)-1)*1&gt;NumSamples,"",IF($A853&lt;=SampleSize,OFFSET(Population!$A$4,RandomNumbers!R850,0),""))</f>
        <v/>
      </c>
      <c r="S853" s="7" t="str">
        <f>IF(RIGHT(S$4,LEN(S$4)-1)*1&gt;NumSamples,"",IF($A853&lt;=SampleSize,OFFSET(Population!$A$4,RandomNumbers!S850,0),""))</f>
        <v/>
      </c>
      <c r="T853" s="7" t="str">
        <f>IF(RIGHT(T$4,LEN(T$4)-1)*1&gt;NumSamples,"",IF($A853&lt;=SampleSize,OFFSET(Population!$A$4,RandomNumbers!T850,0),""))</f>
        <v/>
      </c>
      <c r="U853" s="7" t="str">
        <f>IF(RIGHT(U$4,LEN(U$4)-1)*1&gt;NumSamples,"",IF($A853&lt;=SampleSize,OFFSET(Population!$A$4,RandomNumbers!U850,0),""))</f>
        <v/>
      </c>
      <c r="V853" s="7" t="str">
        <f>IF(RIGHT(V$4,LEN(V$4)-1)*1&gt;NumSamples,"",IF($A853&lt;=SampleSize,OFFSET(Population!$A$4,RandomNumbers!V850,0),""))</f>
        <v/>
      </c>
      <c r="W853" s="7" t="str">
        <f>IF(RIGHT(W$4,LEN(W$4)-1)*1&gt;NumSamples,"",IF($A853&lt;=SampleSize,OFFSET(Population!$A$4,RandomNumbers!W850,0),""))</f>
        <v/>
      </c>
      <c r="X853" s="7" t="str">
        <f>IF(RIGHT(X$4,LEN(X$4)-1)*1&gt;NumSamples,"",IF($A853&lt;=SampleSize,OFFSET(Population!$A$4,RandomNumbers!X850,0),""))</f>
        <v/>
      </c>
      <c r="Y853" s="7" t="str">
        <f>IF(RIGHT(Y$4,LEN(Y$4)-1)*1&gt;NumSamples,"",IF($A853&lt;=SampleSize,OFFSET(Population!$A$4,RandomNumbers!Y850,0),""))</f>
        <v/>
      </c>
      <c r="Z853" s="7" t="str">
        <f>IF(RIGHT(Z$4,LEN(Z$4)-1)*1&gt;NumSamples,"",IF($A853&lt;=SampleSize,OFFSET(Population!$A$4,RandomNumbers!Z850,0),""))</f>
        <v/>
      </c>
      <c r="AA853" s="7" t="str">
        <f>IF(RIGHT(AA$4,LEN(AA$4)-1)*1&gt;NumSamples,"",IF($A853&lt;=SampleSize,OFFSET(Population!$A$4,RandomNumbers!AA850,0),""))</f>
        <v/>
      </c>
      <c r="AB853" s="7" t="str">
        <f>IF(RIGHT(AB$4,LEN(AB$4)-1)*1&gt;NumSamples,"",IF($A853&lt;=SampleSize,OFFSET(Population!$A$4,RandomNumbers!AB850,0),""))</f>
        <v/>
      </c>
      <c r="AC853" s="7" t="str">
        <f>IF(RIGHT(AC$4,LEN(AC$4)-1)*1&gt;NumSamples,"",IF($A853&lt;=SampleSize,OFFSET(Population!$A$4,RandomNumbers!AC850,0),""))</f>
        <v/>
      </c>
      <c r="AD853" s="7" t="str">
        <f>IF(RIGHT(AD$4,LEN(AD$4)-1)*1&gt;NumSamples,"",IF($A853&lt;=SampleSize,OFFSET(Population!$A$4,RandomNumbers!AD850,0),""))</f>
        <v/>
      </c>
      <c r="AE853" s="7" t="str">
        <f>IF(RIGHT(AE$4,LEN(AE$4)-1)*1&gt;NumSamples,"",IF($A853&lt;=SampleSize,OFFSET(Population!$A$4,RandomNumbers!AE850,0),""))</f>
        <v/>
      </c>
      <c r="AF853" s="7" t="str">
        <f>IF(RIGHT(AF$4,LEN(AF$4)-1)*1&gt;NumSamples,"",IF($A853&lt;=SampleSize,OFFSET(Population!$A$4,RandomNumbers!AF850,0),""))</f>
        <v/>
      </c>
      <c r="AG853" s="7" t="str">
        <f>IF(RIGHT(AG$4,LEN(AG$4)-1)*1&gt;NumSamples,"",IF($A853&lt;=SampleSize,OFFSET(Population!$A$4,RandomNumbers!AG850,0),""))</f>
        <v/>
      </c>
      <c r="AH853" s="7" t="str">
        <f>IF(RIGHT(AH$4,LEN(AH$4)-1)*1&gt;NumSamples,"",IF($A853&lt;=SampleSize,OFFSET(Population!$A$4,RandomNumbers!AH850,0),""))</f>
        <v/>
      </c>
      <c r="AI853" s="7" t="str">
        <f>IF(RIGHT(AI$4,LEN(AI$4)-1)*1&gt;NumSamples,"",IF($A853&lt;=SampleSize,OFFSET(Population!$A$4,RandomNumbers!AI850,0),""))</f>
        <v/>
      </c>
      <c r="AJ853" s="7" t="str">
        <f>IF(RIGHT(AJ$4,LEN(AJ$4)-1)*1&gt;NumSamples,"",IF($A853&lt;=SampleSize,OFFSET(Population!$A$4,RandomNumbers!AJ850,0),""))</f>
        <v/>
      </c>
      <c r="AK853" s="7" t="str">
        <f>IF(RIGHT(AK$4,LEN(AK$4)-1)*1&gt;NumSamples,"",IF($A853&lt;=SampleSize,OFFSET(Population!$A$4,RandomNumbers!AK850,0),""))</f>
        <v/>
      </c>
      <c r="AL853" s="7" t="str">
        <f>IF(RIGHT(AL$4,LEN(AL$4)-1)*1&gt;NumSamples,"",IF($A853&lt;=SampleSize,OFFSET(Population!$A$4,RandomNumbers!AL850,0),""))</f>
        <v/>
      </c>
      <c r="AM853" s="7" t="str">
        <f>IF(RIGHT(AM$4,LEN(AM$4)-1)*1&gt;NumSamples,"",IF($A853&lt;=SampleSize,OFFSET(Population!$A$4,RandomNumbers!AM850,0),""))</f>
        <v/>
      </c>
      <c r="AN853" s="7" t="str">
        <f>IF(RIGHT(AN$4,LEN(AN$4)-1)*1&gt;NumSamples,"",IF($A853&lt;=SampleSize,OFFSET(Population!$A$4,RandomNumbers!AN850,0),""))</f>
        <v/>
      </c>
      <c r="AO853" s="7" t="str">
        <f>IF(RIGHT(AO$4,LEN(AO$4)-1)*1&gt;NumSamples,"",IF($A853&lt;=SampleSize,OFFSET(Population!$A$4,RandomNumbers!AO850,0),""))</f>
        <v/>
      </c>
      <c r="AP853" s="7" t="str">
        <f>IF(RIGHT(AP$4,LEN(AP$4)-1)*1&gt;NumSamples,"",IF($A853&lt;=SampleSize,OFFSET(Population!$A$4,RandomNumbers!AP850,0),""))</f>
        <v/>
      </c>
      <c r="AQ853" s="7" t="str">
        <f>IF(RIGHT(AQ$4,LEN(AQ$4)-1)*1&gt;NumSamples,"",IF($A853&lt;=SampleSize,OFFSET(Population!$A$4,RandomNumbers!AQ850,0),""))</f>
        <v/>
      </c>
      <c r="AR853" s="7" t="str">
        <f>IF(RIGHT(AR$4,LEN(AR$4)-1)*1&gt;NumSamples,"",IF($A853&lt;=SampleSize,OFFSET(Population!$A$4,RandomNumbers!AR850,0),""))</f>
        <v/>
      </c>
      <c r="AS853" s="7" t="str">
        <f>IF(RIGHT(AS$4,LEN(AS$4)-1)*1&gt;NumSamples,"",IF($A853&lt;=SampleSize,OFFSET(Population!$A$4,RandomNumbers!AS850,0),""))</f>
        <v/>
      </c>
      <c r="AT853" s="7" t="str">
        <f>IF(RIGHT(AT$4,LEN(AT$4)-1)*1&gt;NumSamples,"",IF($A853&lt;=SampleSize,OFFSET(Population!$A$4,RandomNumbers!AT850,0),""))</f>
        <v/>
      </c>
      <c r="AU853" s="7" t="str">
        <f>IF(RIGHT(AU$4,LEN(AU$4)-1)*1&gt;NumSamples,"",IF($A853&lt;=SampleSize,OFFSET(Population!$A$4,RandomNumbers!AU850,0),""))</f>
        <v/>
      </c>
      <c r="AV853" s="7" t="str">
        <f>IF(RIGHT(AV$4,LEN(AV$4)-1)*1&gt;NumSamples,"",IF($A853&lt;=SampleSize,OFFSET(Population!$A$4,RandomNumbers!AV850,0),""))</f>
        <v/>
      </c>
      <c r="AW853" s="7" t="str">
        <f>IF(RIGHT(AW$4,LEN(AW$4)-1)*1&gt;NumSamples,"",IF($A853&lt;=SampleSize,OFFSET(Population!$A$4,RandomNumbers!AW850,0),""))</f>
        <v/>
      </c>
      <c r="AX853" s="7" t="str">
        <f>IF(RIGHT(AX$4,LEN(AX$4)-1)*1&gt;NumSamples,"",IF($A853&lt;=SampleSize,OFFSET(Population!$A$4,RandomNumbers!AX850,0),""))</f>
        <v/>
      </c>
      <c r="AY853" s="7" t="str">
        <f>IF(RIGHT(AY$4,LEN(AY$4)-1)*1&gt;NumSamples,"",IF($A853&lt;=SampleSize,OFFSET(Population!$A$4,RandomNumbers!AY850,0),""))</f>
        <v/>
      </c>
      <c r="AZ853" s="7" t="str">
        <f>IF(RIGHT(AZ$4,LEN(AZ$4)-1)*1&gt;NumSamples,"",IF($A853&lt;=SampleSize,OFFSET(Population!$A$4,RandomNumbers!AZ850,0),""))</f>
        <v/>
      </c>
      <c r="BA853" s="7" t="str">
        <f>IF(RIGHT(BA$4,LEN(BA$4)-1)*1&gt;NumSamples,"",IF($A853&lt;=SampleSize,OFFSET(Population!$A$4,RandomNumbers!BA850,0),""))</f>
        <v/>
      </c>
      <c r="BB853" s="7" t="str">
        <f>IF(RIGHT(BB$4,LEN(BB$4)-1)*1&gt;NumSamples,"",IF($A853&lt;=SampleSize,OFFSET(Population!$A$4,RandomNumbers!BB850,0),""))</f>
        <v/>
      </c>
      <c r="BC853" s="7" t="str">
        <f>IF(RIGHT(BC$4,LEN(BC$4)-1)*1&gt;NumSamples,"",IF($A853&lt;=SampleSize,OFFSET(Population!$A$4,RandomNumbers!BC850,0),""))</f>
        <v/>
      </c>
      <c r="BD853" s="7" t="str">
        <f>IF(RIGHT(BD$4,LEN(BD$4)-1)*1&gt;NumSamples,"",IF($A853&lt;=SampleSize,OFFSET(Population!$A$4,RandomNumbers!BD850,0),""))</f>
        <v/>
      </c>
      <c r="BE853" s="7" t="str">
        <f>IF(RIGHT(BE$4,LEN(BE$4)-1)*1&gt;NumSamples,"",IF($A853&lt;=SampleSize,OFFSET(Population!$A$4,RandomNumbers!BE850,0),""))</f>
        <v/>
      </c>
      <c r="BF853" s="7" t="str">
        <f>IF(RIGHT(BF$4,LEN(BF$4)-1)*1&gt;NumSamples,"",IF($A853&lt;=SampleSize,OFFSET(Population!$A$4,RandomNumbers!BF850,0),""))</f>
        <v/>
      </c>
      <c r="BG853" s="7" t="str">
        <f>IF(RIGHT(BG$4,LEN(BG$4)-1)*1&gt;NumSamples,"",IF($A853&lt;=SampleSize,OFFSET(Population!$A$4,RandomNumbers!BG850,0),""))</f>
        <v/>
      </c>
      <c r="BH853" s="7" t="str">
        <f>IF(RIGHT(BH$4,LEN(BH$4)-1)*1&gt;NumSamples,"",IF($A853&lt;=SampleSize,OFFSET(Population!$A$4,RandomNumbers!BH850,0),""))</f>
        <v/>
      </c>
      <c r="BI853" s="7" t="str">
        <f>IF(RIGHT(BI$4,LEN(BI$4)-1)*1&gt;NumSamples,"",IF($A853&lt;=SampleSize,OFFSET(Population!$A$4,RandomNumbers!BI850,0),""))</f>
        <v/>
      </c>
      <c r="BJ853" s="7" t="str">
        <f>IF(RIGHT(BJ$4,LEN(BJ$4)-1)*1&gt;NumSamples,"",IF($A853&lt;=SampleSize,OFFSET(Population!$A$4,RandomNumbers!BJ850,0),""))</f>
        <v/>
      </c>
      <c r="BK853" s="7" t="str">
        <f>IF(RIGHT(BK$4,LEN(BK$4)-1)*1&gt;NumSamples,"",IF($A853&lt;=SampleSize,OFFSET(Population!$A$4,RandomNumbers!BK850,0),""))</f>
        <v/>
      </c>
      <c r="BL853" s="7" t="str">
        <f>IF(RIGHT(BL$4,LEN(BL$4)-1)*1&gt;NumSamples,"",IF($A853&lt;=SampleSize,OFFSET(Population!$A$4,RandomNumbers!BL850,0),""))</f>
        <v/>
      </c>
      <c r="BM853" s="7" t="str">
        <f>IF(RIGHT(BM$4,LEN(BM$4)-1)*1&gt;NumSamples,"",IF($A853&lt;=SampleSize,OFFSET(Population!$A$4,RandomNumbers!BM850,0),""))</f>
        <v/>
      </c>
      <c r="BN853" s="7" t="str">
        <f>IF(RIGHT(BN$4,LEN(BN$4)-1)*1&gt;NumSamples,"",IF($A853&lt;=SampleSize,OFFSET(Population!$A$4,RandomNumbers!BN850,0),""))</f>
        <v/>
      </c>
      <c r="BO853" s="7" t="str">
        <f>IF(RIGHT(BO$4,LEN(BO$4)-1)*1&gt;NumSamples,"",IF($A853&lt;=SampleSize,OFFSET(Population!$A$4,RandomNumbers!BO850,0),""))</f>
        <v/>
      </c>
      <c r="BP853" s="7" t="str">
        <f>IF(RIGHT(BP$4,LEN(BP$4)-1)*1&gt;NumSamples,"",IF($A853&lt;=SampleSize,OFFSET(Population!$A$4,RandomNumbers!BP850,0),""))</f>
        <v/>
      </c>
      <c r="BQ853" s="7" t="str">
        <f>IF(RIGHT(BQ$4,LEN(BQ$4)-1)*1&gt;NumSamples,"",IF($A853&lt;=SampleSize,OFFSET(Population!$A$4,RandomNumbers!BQ850,0),""))</f>
        <v/>
      </c>
      <c r="BR853" s="7" t="str">
        <f>IF(RIGHT(BR$4,LEN(BR$4)-1)*1&gt;NumSamples,"",IF($A853&lt;=SampleSize,OFFSET(Population!$A$4,RandomNumbers!BR850,0),""))</f>
        <v/>
      </c>
      <c r="BS853" s="7" t="str">
        <f>IF(RIGHT(BS$4,LEN(BS$4)-1)*1&gt;NumSamples,"",IF($A853&lt;=SampleSize,OFFSET(Population!$A$4,RandomNumbers!BS850,0),""))</f>
        <v/>
      </c>
      <c r="BT853" s="7" t="str">
        <f>IF(RIGHT(BT$4,LEN(BT$4)-1)*1&gt;NumSamples,"",IF($A853&lt;=SampleSize,OFFSET(Population!$A$4,RandomNumbers!BT850,0),""))</f>
        <v/>
      </c>
      <c r="BU853" s="7" t="str">
        <f>IF(RIGHT(BU$4,LEN(BU$4)-1)*1&gt;NumSamples,"",IF($A853&lt;=SampleSize,OFFSET(Population!$A$4,RandomNumbers!BU850,0),""))</f>
        <v/>
      </c>
      <c r="BV853" s="7" t="str">
        <f>IF(RIGHT(BV$4,LEN(BV$4)-1)*1&gt;NumSamples,"",IF($A853&lt;=SampleSize,OFFSET(Population!$A$4,RandomNumbers!BV850,0),""))</f>
        <v/>
      </c>
      <c r="BW853" s="7" t="str">
        <f>IF(RIGHT(BW$4,LEN(BW$4)-1)*1&gt;NumSamples,"",IF($A853&lt;=SampleSize,OFFSET(Population!$A$4,RandomNumbers!BW850,0),""))</f>
        <v/>
      </c>
      <c r="BX853" s="7" t="str">
        <f>IF(RIGHT(BX$4,LEN(BX$4)-1)*1&gt;NumSamples,"",IF($A853&lt;=SampleSize,OFFSET(Population!$A$4,RandomNumbers!BX850,0),""))</f>
        <v/>
      </c>
      <c r="BY853" s="7" t="str">
        <f>IF(RIGHT(BY$4,LEN(BY$4)-1)*1&gt;NumSamples,"",IF($A853&lt;=SampleSize,OFFSET(Population!$A$4,RandomNumbers!BY850,0),""))</f>
        <v/>
      </c>
      <c r="BZ853" s="7" t="str">
        <f>IF(RIGHT(BZ$4,LEN(BZ$4)-1)*1&gt;NumSamples,"",IF($A853&lt;=SampleSize,OFFSET(Population!$A$4,RandomNumbers!BZ850,0),""))</f>
        <v/>
      </c>
      <c r="CA853" s="7" t="str">
        <f>IF(RIGHT(CA$4,LEN(CA$4)-1)*1&gt;NumSamples,"",IF($A853&lt;=SampleSize,OFFSET(Population!$A$4,RandomNumbers!CA850,0),""))</f>
        <v/>
      </c>
      <c r="CB853" s="7" t="str">
        <f>IF(RIGHT(CB$4,LEN(CB$4)-1)*1&gt;NumSamples,"",IF($A853&lt;=SampleSize,OFFSET(Population!$A$4,RandomNumbers!CB850,0),""))</f>
        <v/>
      </c>
      <c r="CC853" s="7" t="str">
        <f>IF(RIGHT(CC$4,LEN(CC$4)-1)*1&gt;NumSamples,"",IF($A853&lt;=SampleSize,OFFSET(Population!$A$4,RandomNumbers!CC850,0),""))</f>
        <v/>
      </c>
      <c r="CD853" s="7" t="str">
        <f>IF(RIGHT(CD$4,LEN(CD$4)-1)*1&gt;NumSamples,"",IF($A853&lt;=SampleSize,OFFSET(Population!$A$4,RandomNumbers!CD850,0),""))</f>
        <v/>
      </c>
      <c r="CE853" s="7" t="str">
        <f>IF(RIGHT(CE$4,LEN(CE$4)-1)*1&gt;NumSamples,"",IF($A853&lt;=SampleSize,OFFSET(Population!$A$4,RandomNumbers!CE850,0),""))</f>
        <v/>
      </c>
      <c r="CF853" s="7" t="str">
        <f>IF(RIGHT(CF$4,LEN(CF$4)-1)*1&gt;NumSamples,"",IF($A853&lt;=SampleSize,OFFSET(Population!$A$4,RandomNumbers!CF850,0),""))</f>
        <v/>
      </c>
      <c r="CG853" s="7" t="str">
        <f>IF(RIGHT(CG$4,LEN(CG$4)-1)*1&gt;NumSamples,"",IF($A853&lt;=SampleSize,OFFSET(Population!$A$4,RandomNumbers!CG850,0),""))</f>
        <v/>
      </c>
      <c r="CH853" s="7" t="str">
        <f>IF(RIGHT(CH$4,LEN(CH$4)-1)*1&gt;NumSamples,"",IF($A853&lt;=SampleSize,OFFSET(Population!$A$4,RandomNumbers!CH850,0),""))</f>
        <v/>
      </c>
      <c r="CI853" s="7" t="str">
        <f>IF(RIGHT(CI$4,LEN(CI$4)-1)*1&gt;NumSamples,"",IF($A853&lt;=SampleSize,OFFSET(Population!$A$4,RandomNumbers!CI850,0),""))</f>
        <v/>
      </c>
      <c r="CJ853" s="7" t="str">
        <f>IF(RIGHT(CJ$4,LEN(CJ$4)-1)*1&gt;NumSamples,"",IF($A853&lt;=SampleSize,OFFSET(Population!$A$4,RandomNumbers!CJ850,0),""))</f>
        <v/>
      </c>
      <c r="CK853" s="7" t="str">
        <f>IF(RIGHT(CK$4,LEN(CK$4)-1)*1&gt;NumSamples,"",IF($A853&lt;=SampleSize,OFFSET(Population!$A$4,RandomNumbers!CK850,0),""))</f>
        <v/>
      </c>
      <c r="CL853" s="7" t="str">
        <f>IF(RIGHT(CL$4,LEN(CL$4)-1)*1&gt;NumSamples,"",IF($A853&lt;=SampleSize,OFFSET(Population!$A$4,RandomNumbers!CL850,0),""))</f>
        <v/>
      </c>
      <c r="CM853" s="7" t="str">
        <f>IF(RIGHT(CM$4,LEN(CM$4)-1)*1&gt;NumSamples,"",IF($A853&lt;=SampleSize,OFFSET(Population!$A$4,RandomNumbers!CM850,0),""))</f>
        <v/>
      </c>
      <c r="CN853" s="7" t="str">
        <f>IF(RIGHT(CN$4,LEN(CN$4)-1)*1&gt;NumSamples,"",IF($A853&lt;=SampleSize,OFFSET(Population!$A$4,RandomNumbers!CN850,0),""))</f>
        <v/>
      </c>
      <c r="CO853" s="7" t="str">
        <f>IF(RIGHT(CO$4,LEN(CO$4)-1)*1&gt;NumSamples,"",IF($A853&lt;=SampleSize,OFFSET(Population!$A$4,RandomNumbers!CO850,0),""))</f>
        <v/>
      </c>
      <c r="CP853" s="7" t="str">
        <f>IF(RIGHT(CP$4,LEN(CP$4)-1)*1&gt;NumSamples,"",IF($A853&lt;=SampleSize,OFFSET(Population!$A$4,RandomNumbers!CP850,0),""))</f>
        <v/>
      </c>
      <c r="CQ853" s="7" t="str">
        <f>IF(RIGHT(CQ$4,LEN(CQ$4)-1)*1&gt;NumSamples,"",IF($A853&lt;=SampleSize,OFFSET(Population!$A$4,RandomNumbers!CQ850,0),""))</f>
        <v/>
      </c>
      <c r="CR853" s="7" t="str">
        <f>IF(RIGHT(CR$4,LEN(CR$4)-1)*1&gt;NumSamples,"",IF($A853&lt;=SampleSize,OFFSET(Population!$A$4,RandomNumbers!CR850,0),""))</f>
        <v/>
      </c>
      <c r="CS853" s="7" t="str">
        <f>IF(RIGHT(CS$4,LEN(CS$4)-1)*1&gt;NumSamples,"",IF($A853&lt;=SampleSize,OFFSET(Population!$A$4,RandomNumbers!CS850,0),""))</f>
        <v/>
      </c>
      <c r="CT853" s="7" t="str">
        <f>IF(RIGHT(CT$4,LEN(CT$4)-1)*1&gt;NumSamples,"",IF($A853&lt;=SampleSize,OFFSET(Population!$A$4,RandomNumbers!CT850,0),""))</f>
        <v/>
      </c>
      <c r="CU853" s="7" t="str">
        <f>IF(RIGHT(CU$4,LEN(CU$4)-1)*1&gt;NumSamples,"",IF($A853&lt;=SampleSize,OFFSET(Population!$A$4,RandomNumbers!CU850,0),""))</f>
        <v/>
      </c>
      <c r="CV853" s="7" t="str">
        <f>IF(RIGHT(CV$4,LEN(CV$4)-1)*1&gt;NumSamples,"",IF($A853&lt;=SampleSize,OFFSET(Population!$A$4,RandomNumbers!CV850,0),""))</f>
        <v/>
      </c>
      <c r="CW853" s="7" t="str">
        <f>IF(RIGHT(CW$4,LEN(CW$4)-1)*1&gt;NumSamples,"",IF($A853&lt;=SampleSize,OFFSET(Population!$A$4,RandomNumbers!CW850,0),""))</f>
        <v/>
      </c>
    </row>
    <row r="854" ht="14.25" customHeight="1">
      <c r="A854" s="7">
        <v>850.0</v>
      </c>
      <c r="B854" s="7" t="str">
        <f>IF(RIGHT(B$4,LEN(B$4)-1)*1&gt;NumSamples,"",IF($A854&lt;=SampleSize,OFFSET(Population!$A$4,RandomNumbers!B851,0),""))</f>
        <v/>
      </c>
      <c r="C854" s="7" t="str">
        <f>IF(RIGHT(C$4,LEN(C$4)-1)*1&gt;NumSamples,"",IF($A854&lt;=SampleSize,OFFSET(Population!$A$4,RandomNumbers!C851,0),""))</f>
        <v/>
      </c>
      <c r="D854" s="7" t="str">
        <f>IF(RIGHT(D$4,LEN(D$4)-1)*1&gt;NumSamples,"",IF($A854&lt;=SampleSize,OFFSET(Population!$A$4,RandomNumbers!D851,0),""))</f>
        <v/>
      </c>
      <c r="E854" s="7" t="str">
        <f>IF(RIGHT(E$4,LEN(E$4)-1)*1&gt;NumSamples,"",IF($A854&lt;=SampleSize,OFFSET(Population!$A$4,RandomNumbers!E851,0),""))</f>
        <v/>
      </c>
      <c r="F854" s="7" t="str">
        <f>IF(RIGHT(F$4,LEN(F$4)-1)*1&gt;NumSamples,"",IF($A854&lt;=SampleSize,OFFSET(Population!$A$4,RandomNumbers!F851,0),""))</f>
        <v/>
      </c>
      <c r="G854" s="7" t="str">
        <f>IF(RIGHT(G$4,LEN(G$4)-1)*1&gt;NumSamples,"",IF($A854&lt;=SampleSize,OFFSET(Population!$A$4,RandomNumbers!G851,0),""))</f>
        <v/>
      </c>
      <c r="H854" s="7" t="str">
        <f>IF(RIGHT(H$4,LEN(H$4)-1)*1&gt;NumSamples,"",IF($A854&lt;=SampleSize,OFFSET(Population!$A$4,RandomNumbers!H851,0),""))</f>
        <v/>
      </c>
      <c r="I854" s="7" t="str">
        <f>IF(RIGHT(I$4,LEN(I$4)-1)*1&gt;NumSamples,"",IF($A854&lt;=SampleSize,OFFSET(Population!$A$4,RandomNumbers!I851,0),""))</f>
        <v/>
      </c>
      <c r="J854" s="7" t="str">
        <f>IF(RIGHT(J$4,LEN(J$4)-1)*1&gt;NumSamples,"",IF($A854&lt;=SampleSize,OFFSET(Population!$A$4,RandomNumbers!J851,0),""))</f>
        <v/>
      </c>
      <c r="K854" s="7" t="str">
        <f>IF(RIGHT(K$4,LEN(K$4)-1)*1&gt;NumSamples,"",IF($A854&lt;=SampleSize,OFFSET(Population!$A$4,RandomNumbers!K851,0),""))</f>
        <v/>
      </c>
      <c r="L854" s="7" t="str">
        <f>IF(RIGHT(L$4,LEN(L$4)-1)*1&gt;NumSamples,"",IF($A854&lt;=SampleSize,OFFSET(Population!$A$4,RandomNumbers!L851,0),""))</f>
        <v/>
      </c>
      <c r="M854" s="7" t="str">
        <f>IF(RIGHT(M$4,LEN(M$4)-1)*1&gt;NumSamples,"",IF($A854&lt;=SampleSize,OFFSET(Population!$A$4,RandomNumbers!M851,0),""))</f>
        <v/>
      </c>
      <c r="N854" s="7" t="str">
        <f>IF(RIGHT(N$4,LEN(N$4)-1)*1&gt;NumSamples,"",IF($A854&lt;=SampleSize,OFFSET(Population!$A$4,RandomNumbers!N851,0),""))</f>
        <v/>
      </c>
      <c r="O854" s="7" t="str">
        <f>IF(RIGHT(O$4,LEN(O$4)-1)*1&gt;NumSamples,"",IF($A854&lt;=SampleSize,OFFSET(Population!$A$4,RandomNumbers!O851,0),""))</f>
        <v/>
      </c>
      <c r="P854" s="7" t="str">
        <f>IF(RIGHT(P$4,LEN(P$4)-1)*1&gt;NumSamples,"",IF($A854&lt;=SampleSize,OFFSET(Population!$A$4,RandomNumbers!P851,0),""))</f>
        <v/>
      </c>
      <c r="Q854" s="7" t="str">
        <f>IF(RIGHT(Q$4,LEN(Q$4)-1)*1&gt;NumSamples,"",IF($A854&lt;=SampleSize,OFFSET(Population!$A$4,RandomNumbers!Q851,0),""))</f>
        <v/>
      </c>
      <c r="R854" s="7" t="str">
        <f>IF(RIGHT(R$4,LEN(R$4)-1)*1&gt;NumSamples,"",IF($A854&lt;=SampleSize,OFFSET(Population!$A$4,RandomNumbers!R851,0),""))</f>
        <v/>
      </c>
      <c r="S854" s="7" t="str">
        <f>IF(RIGHT(S$4,LEN(S$4)-1)*1&gt;NumSamples,"",IF($A854&lt;=SampleSize,OFFSET(Population!$A$4,RandomNumbers!S851,0),""))</f>
        <v/>
      </c>
      <c r="T854" s="7" t="str">
        <f>IF(RIGHT(T$4,LEN(T$4)-1)*1&gt;NumSamples,"",IF($A854&lt;=SampleSize,OFFSET(Population!$A$4,RandomNumbers!T851,0),""))</f>
        <v/>
      </c>
      <c r="U854" s="7" t="str">
        <f>IF(RIGHT(U$4,LEN(U$4)-1)*1&gt;NumSamples,"",IF($A854&lt;=SampleSize,OFFSET(Population!$A$4,RandomNumbers!U851,0),""))</f>
        <v/>
      </c>
      <c r="V854" s="7" t="str">
        <f>IF(RIGHT(V$4,LEN(V$4)-1)*1&gt;NumSamples,"",IF($A854&lt;=SampleSize,OFFSET(Population!$A$4,RandomNumbers!V851,0),""))</f>
        <v/>
      </c>
      <c r="W854" s="7" t="str">
        <f>IF(RIGHT(W$4,LEN(W$4)-1)*1&gt;NumSamples,"",IF($A854&lt;=SampleSize,OFFSET(Population!$A$4,RandomNumbers!W851,0),""))</f>
        <v/>
      </c>
      <c r="X854" s="7" t="str">
        <f>IF(RIGHT(X$4,LEN(X$4)-1)*1&gt;NumSamples,"",IF($A854&lt;=SampleSize,OFFSET(Population!$A$4,RandomNumbers!X851,0),""))</f>
        <v/>
      </c>
      <c r="Y854" s="7" t="str">
        <f>IF(RIGHT(Y$4,LEN(Y$4)-1)*1&gt;NumSamples,"",IF($A854&lt;=SampleSize,OFFSET(Population!$A$4,RandomNumbers!Y851,0),""))</f>
        <v/>
      </c>
      <c r="Z854" s="7" t="str">
        <f>IF(RIGHT(Z$4,LEN(Z$4)-1)*1&gt;NumSamples,"",IF($A854&lt;=SampleSize,OFFSET(Population!$A$4,RandomNumbers!Z851,0),""))</f>
        <v/>
      </c>
      <c r="AA854" s="7" t="str">
        <f>IF(RIGHT(AA$4,LEN(AA$4)-1)*1&gt;NumSamples,"",IF($A854&lt;=SampleSize,OFFSET(Population!$A$4,RandomNumbers!AA851,0),""))</f>
        <v/>
      </c>
      <c r="AB854" s="7" t="str">
        <f>IF(RIGHT(AB$4,LEN(AB$4)-1)*1&gt;NumSamples,"",IF($A854&lt;=SampleSize,OFFSET(Population!$A$4,RandomNumbers!AB851,0),""))</f>
        <v/>
      </c>
      <c r="AC854" s="7" t="str">
        <f>IF(RIGHT(AC$4,LEN(AC$4)-1)*1&gt;NumSamples,"",IF($A854&lt;=SampleSize,OFFSET(Population!$A$4,RandomNumbers!AC851,0),""))</f>
        <v/>
      </c>
      <c r="AD854" s="7" t="str">
        <f>IF(RIGHT(AD$4,LEN(AD$4)-1)*1&gt;NumSamples,"",IF($A854&lt;=SampleSize,OFFSET(Population!$A$4,RandomNumbers!AD851,0),""))</f>
        <v/>
      </c>
      <c r="AE854" s="7" t="str">
        <f>IF(RIGHT(AE$4,LEN(AE$4)-1)*1&gt;NumSamples,"",IF($A854&lt;=SampleSize,OFFSET(Population!$A$4,RandomNumbers!AE851,0),""))</f>
        <v/>
      </c>
      <c r="AF854" s="7" t="str">
        <f>IF(RIGHT(AF$4,LEN(AF$4)-1)*1&gt;NumSamples,"",IF($A854&lt;=SampleSize,OFFSET(Population!$A$4,RandomNumbers!AF851,0),""))</f>
        <v/>
      </c>
      <c r="AG854" s="7" t="str">
        <f>IF(RIGHT(AG$4,LEN(AG$4)-1)*1&gt;NumSamples,"",IF($A854&lt;=SampleSize,OFFSET(Population!$A$4,RandomNumbers!AG851,0),""))</f>
        <v/>
      </c>
      <c r="AH854" s="7" t="str">
        <f>IF(RIGHT(AH$4,LEN(AH$4)-1)*1&gt;NumSamples,"",IF($A854&lt;=SampleSize,OFFSET(Population!$A$4,RandomNumbers!AH851,0),""))</f>
        <v/>
      </c>
      <c r="AI854" s="7" t="str">
        <f>IF(RIGHT(AI$4,LEN(AI$4)-1)*1&gt;NumSamples,"",IF($A854&lt;=SampleSize,OFFSET(Population!$A$4,RandomNumbers!AI851,0),""))</f>
        <v/>
      </c>
      <c r="AJ854" s="7" t="str">
        <f>IF(RIGHT(AJ$4,LEN(AJ$4)-1)*1&gt;NumSamples,"",IF($A854&lt;=SampleSize,OFFSET(Population!$A$4,RandomNumbers!AJ851,0),""))</f>
        <v/>
      </c>
      <c r="AK854" s="7" t="str">
        <f>IF(RIGHT(AK$4,LEN(AK$4)-1)*1&gt;NumSamples,"",IF($A854&lt;=SampleSize,OFFSET(Population!$A$4,RandomNumbers!AK851,0),""))</f>
        <v/>
      </c>
      <c r="AL854" s="7" t="str">
        <f>IF(RIGHT(AL$4,LEN(AL$4)-1)*1&gt;NumSamples,"",IF($A854&lt;=SampleSize,OFFSET(Population!$A$4,RandomNumbers!AL851,0),""))</f>
        <v/>
      </c>
      <c r="AM854" s="7" t="str">
        <f>IF(RIGHT(AM$4,LEN(AM$4)-1)*1&gt;NumSamples,"",IF($A854&lt;=SampleSize,OFFSET(Population!$A$4,RandomNumbers!AM851,0),""))</f>
        <v/>
      </c>
      <c r="AN854" s="7" t="str">
        <f>IF(RIGHT(AN$4,LEN(AN$4)-1)*1&gt;NumSamples,"",IF($A854&lt;=SampleSize,OFFSET(Population!$A$4,RandomNumbers!AN851,0),""))</f>
        <v/>
      </c>
      <c r="AO854" s="7" t="str">
        <f>IF(RIGHT(AO$4,LEN(AO$4)-1)*1&gt;NumSamples,"",IF($A854&lt;=SampleSize,OFFSET(Population!$A$4,RandomNumbers!AO851,0),""))</f>
        <v/>
      </c>
      <c r="AP854" s="7" t="str">
        <f>IF(RIGHT(AP$4,LEN(AP$4)-1)*1&gt;NumSamples,"",IF($A854&lt;=SampleSize,OFFSET(Population!$A$4,RandomNumbers!AP851,0),""))</f>
        <v/>
      </c>
      <c r="AQ854" s="7" t="str">
        <f>IF(RIGHT(AQ$4,LEN(AQ$4)-1)*1&gt;NumSamples,"",IF($A854&lt;=SampleSize,OFFSET(Population!$A$4,RandomNumbers!AQ851,0),""))</f>
        <v/>
      </c>
      <c r="AR854" s="7" t="str">
        <f>IF(RIGHT(AR$4,LEN(AR$4)-1)*1&gt;NumSamples,"",IF($A854&lt;=SampleSize,OFFSET(Population!$A$4,RandomNumbers!AR851,0),""))</f>
        <v/>
      </c>
      <c r="AS854" s="7" t="str">
        <f>IF(RIGHT(AS$4,LEN(AS$4)-1)*1&gt;NumSamples,"",IF($A854&lt;=SampleSize,OFFSET(Population!$A$4,RandomNumbers!AS851,0),""))</f>
        <v/>
      </c>
      <c r="AT854" s="7" t="str">
        <f>IF(RIGHT(AT$4,LEN(AT$4)-1)*1&gt;NumSamples,"",IF($A854&lt;=SampleSize,OFFSET(Population!$A$4,RandomNumbers!AT851,0),""))</f>
        <v/>
      </c>
      <c r="AU854" s="7" t="str">
        <f>IF(RIGHT(AU$4,LEN(AU$4)-1)*1&gt;NumSamples,"",IF($A854&lt;=SampleSize,OFFSET(Population!$A$4,RandomNumbers!AU851,0),""))</f>
        <v/>
      </c>
      <c r="AV854" s="7" t="str">
        <f>IF(RIGHT(AV$4,LEN(AV$4)-1)*1&gt;NumSamples,"",IF($A854&lt;=SampleSize,OFFSET(Population!$A$4,RandomNumbers!AV851,0),""))</f>
        <v/>
      </c>
      <c r="AW854" s="7" t="str">
        <f>IF(RIGHT(AW$4,LEN(AW$4)-1)*1&gt;NumSamples,"",IF($A854&lt;=SampleSize,OFFSET(Population!$A$4,RandomNumbers!AW851,0),""))</f>
        <v/>
      </c>
      <c r="AX854" s="7" t="str">
        <f>IF(RIGHT(AX$4,LEN(AX$4)-1)*1&gt;NumSamples,"",IF($A854&lt;=SampleSize,OFFSET(Population!$A$4,RandomNumbers!AX851,0),""))</f>
        <v/>
      </c>
      <c r="AY854" s="7" t="str">
        <f>IF(RIGHT(AY$4,LEN(AY$4)-1)*1&gt;NumSamples,"",IF($A854&lt;=SampleSize,OFFSET(Population!$A$4,RandomNumbers!AY851,0),""))</f>
        <v/>
      </c>
      <c r="AZ854" s="7" t="str">
        <f>IF(RIGHT(AZ$4,LEN(AZ$4)-1)*1&gt;NumSamples,"",IF($A854&lt;=SampleSize,OFFSET(Population!$A$4,RandomNumbers!AZ851,0),""))</f>
        <v/>
      </c>
      <c r="BA854" s="7" t="str">
        <f>IF(RIGHT(BA$4,LEN(BA$4)-1)*1&gt;NumSamples,"",IF($A854&lt;=SampleSize,OFFSET(Population!$A$4,RandomNumbers!BA851,0),""))</f>
        <v/>
      </c>
      <c r="BB854" s="7" t="str">
        <f>IF(RIGHT(BB$4,LEN(BB$4)-1)*1&gt;NumSamples,"",IF($A854&lt;=SampleSize,OFFSET(Population!$A$4,RandomNumbers!BB851,0),""))</f>
        <v/>
      </c>
      <c r="BC854" s="7" t="str">
        <f>IF(RIGHT(BC$4,LEN(BC$4)-1)*1&gt;NumSamples,"",IF($A854&lt;=SampleSize,OFFSET(Population!$A$4,RandomNumbers!BC851,0),""))</f>
        <v/>
      </c>
      <c r="BD854" s="7" t="str">
        <f>IF(RIGHT(BD$4,LEN(BD$4)-1)*1&gt;NumSamples,"",IF($A854&lt;=SampleSize,OFFSET(Population!$A$4,RandomNumbers!BD851,0),""))</f>
        <v/>
      </c>
      <c r="BE854" s="7" t="str">
        <f>IF(RIGHT(BE$4,LEN(BE$4)-1)*1&gt;NumSamples,"",IF($A854&lt;=SampleSize,OFFSET(Population!$A$4,RandomNumbers!BE851,0),""))</f>
        <v/>
      </c>
      <c r="BF854" s="7" t="str">
        <f>IF(RIGHT(BF$4,LEN(BF$4)-1)*1&gt;NumSamples,"",IF($A854&lt;=SampleSize,OFFSET(Population!$A$4,RandomNumbers!BF851,0),""))</f>
        <v/>
      </c>
      <c r="BG854" s="7" t="str">
        <f>IF(RIGHT(BG$4,LEN(BG$4)-1)*1&gt;NumSamples,"",IF($A854&lt;=SampleSize,OFFSET(Population!$A$4,RandomNumbers!BG851,0),""))</f>
        <v/>
      </c>
      <c r="BH854" s="7" t="str">
        <f>IF(RIGHT(BH$4,LEN(BH$4)-1)*1&gt;NumSamples,"",IF($A854&lt;=SampleSize,OFFSET(Population!$A$4,RandomNumbers!BH851,0),""))</f>
        <v/>
      </c>
      <c r="BI854" s="7" t="str">
        <f>IF(RIGHT(BI$4,LEN(BI$4)-1)*1&gt;NumSamples,"",IF($A854&lt;=SampleSize,OFFSET(Population!$A$4,RandomNumbers!BI851,0),""))</f>
        <v/>
      </c>
      <c r="BJ854" s="7" t="str">
        <f>IF(RIGHT(BJ$4,LEN(BJ$4)-1)*1&gt;NumSamples,"",IF($A854&lt;=SampleSize,OFFSET(Population!$A$4,RandomNumbers!BJ851,0),""))</f>
        <v/>
      </c>
      <c r="BK854" s="7" t="str">
        <f>IF(RIGHT(BK$4,LEN(BK$4)-1)*1&gt;NumSamples,"",IF($A854&lt;=SampleSize,OFFSET(Population!$A$4,RandomNumbers!BK851,0),""))</f>
        <v/>
      </c>
      <c r="BL854" s="7" t="str">
        <f>IF(RIGHT(BL$4,LEN(BL$4)-1)*1&gt;NumSamples,"",IF($A854&lt;=SampleSize,OFFSET(Population!$A$4,RandomNumbers!BL851,0),""))</f>
        <v/>
      </c>
      <c r="BM854" s="7" t="str">
        <f>IF(RIGHT(BM$4,LEN(BM$4)-1)*1&gt;NumSamples,"",IF($A854&lt;=SampleSize,OFFSET(Population!$A$4,RandomNumbers!BM851,0),""))</f>
        <v/>
      </c>
      <c r="BN854" s="7" t="str">
        <f>IF(RIGHT(BN$4,LEN(BN$4)-1)*1&gt;NumSamples,"",IF($A854&lt;=SampleSize,OFFSET(Population!$A$4,RandomNumbers!BN851,0),""))</f>
        <v/>
      </c>
      <c r="BO854" s="7" t="str">
        <f>IF(RIGHT(BO$4,LEN(BO$4)-1)*1&gt;NumSamples,"",IF($A854&lt;=SampleSize,OFFSET(Population!$A$4,RandomNumbers!BO851,0),""))</f>
        <v/>
      </c>
      <c r="BP854" s="7" t="str">
        <f>IF(RIGHT(BP$4,LEN(BP$4)-1)*1&gt;NumSamples,"",IF($A854&lt;=SampleSize,OFFSET(Population!$A$4,RandomNumbers!BP851,0),""))</f>
        <v/>
      </c>
      <c r="BQ854" s="7" t="str">
        <f>IF(RIGHT(BQ$4,LEN(BQ$4)-1)*1&gt;NumSamples,"",IF($A854&lt;=SampleSize,OFFSET(Population!$A$4,RandomNumbers!BQ851,0),""))</f>
        <v/>
      </c>
      <c r="BR854" s="7" t="str">
        <f>IF(RIGHT(BR$4,LEN(BR$4)-1)*1&gt;NumSamples,"",IF($A854&lt;=SampleSize,OFFSET(Population!$A$4,RandomNumbers!BR851,0),""))</f>
        <v/>
      </c>
      <c r="BS854" s="7" t="str">
        <f>IF(RIGHT(BS$4,LEN(BS$4)-1)*1&gt;NumSamples,"",IF($A854&lt;=SampleSize,OFFSET(Population!$A$4,RandomNumbers!BS851,0),""))</f>
        <v/>
      </c>
      <c r="BT854" s="7" t="str">
        <f>IF(RIGHT(BT$4,LEN(BT$4)-1)*1&gt;NumSamples,"",IF($A854&lt;=SampleSize,OFFSET(Population!$A$4,RandomNumbers!BT851,0),""))</f>
        <v/>
      </c>
      <c r="BU854" s="7" t="str">
        <f>IF(RIGHT(BU$4,LEN(BU$4)-1)*1&gt;NumSamples,"",IF($A854&lt;=SampleSize,OFFSET(Population!$A$4,RandomNumbers!BU851,0),""))</f>
        <v/>
      </c>
      <c r="BV854" s="7" t="str">
        <f>IF(RIGHT(BV$4,LEN(BV$4)-1)*1&gt;NumSamples,"",IF($A854&lt;=SampleSize,OFFSET(Population!$A$4,RandomNumbers!BV851,0),""))</f>
        <v/>
      </c>
      <c r="BW854" s="7" t="str">
        <f>IF(RIGHT(BW$4,LEN(BW$4)-1)*1&gt;NumSamples,"",IF($A854&lt;=SampleSize,OFFSET(Population!$A$4,RandomNumbers!BW851,0),""))</f>
        <v/>
      </c>
      <c r="BX854" s="7" t="str">
        <f>IF(RIGHT(BX$4,LEN(BX$4)-1)*1&gt;NumSamples,"",IF($A854&lt;=SampleSize,OFFSET(Population!$A$4,RandomNumbers!BX851,0),""))</f>
        <v/>
      </c>
      <c r="BY854" s="7" t="str">
        <f>IF(RIGHT(BY$4,LEN(BY$4)-1)*1&gt;NumSamples,"",IF($A854&lt;=SampleSize,OFFSET(Population!$A$4,RandomNumbers!BY851,0),""))</f>
        <v/>
      </c>
      <c r="BZ854" s="7" t="str">
        <f>IF(RIGHT(BZ$4,LEN(BZ$4)-1)*1&gt;NumSamples,"",IF($A854&lt;=SampleSize,OFFSET(Population!$A$4,RandomNumbers!BZ851,0),""))</f>
        <v/>
      </c>
      <c r="CA854" s="7" t="str">
        <f>IF(RIGHT(CA$4,LEN(CA$4)-1)*1&gt;NumSamples,"",IF($A854&lt;=SampleSize,OFFSET(Population!$A$4,RandomNumbers!CA851,0),""))</f>
        <v/>
      </c>
      <c r="CB854" s="7" t="str">
        <f>IF(RIGHT(CB$4,LEN(CB$4)-1)*1&gt;NumSamples,"",IF($A854&lt;=SampleSize,OFFSET(Population!$A$4,RandomNumbers!CB851,0),""))</f>
        <v/>
      </c>
      <c r="CC854" s="7" t="str">
        <f>IF(RIGHT(CC$4,LEN(CC$4)-1)*1&gt;NumSamples,"",IF($A854&lt;=SampleSize,OFFSET(Population!$A$4,RandomNumbers!CC851,0),""))</f>
        <v/>
      </c>
      <c r="CD854" s="7" t="str">
        <f>IF(RIGHT(CD$4,LEN(CD$4)-1)*1&gt;NumSamples,"",IF($A854&lt;=SampleSize,OFFSET(Population!$A$4,RandomNumbers!CD851,0),""))</f>
        <v/>
      </c>
      <c r="CE854" s="7" t="str">
        <f>IF(RIGHT(CE$4,LEN(CE$4)-1)*1&gt;NumSamples,"",IF($A854&lt;=SampleSize,OFFSET(Population!$A$4,RandomNumbers!CE851,0),""))</f>
        <v/>
      </c>
      <c r="CF854" s="7" t="str">
        <f>IF(RIGHT(CF$4,LEN(CF$4)-1)*1&gt;NumSamples,"",IF($A854&lt;=SampleSize,OFFSET(Population!$A$4,RandomNumbers!CF851,0),""))</f>
        <v/>
      </c>
      <c r="CG854" s="7" t="str">
        <f>IF(RIGHT(CG$4,LEN(CG$4)-1)*1&gt;NumSamples,"",IF($A854&lt;=SampleSize,OFFSET(Population!$A$4,RandomNumbers!CG851,0),""))</f>
        <v/>
      </c>
      <c r="CH854" s="7" t="str">
        <f>IF(RIGHT(CH$4,LEN(CH$4)-1)*1&gt;NumSamples,"",IF($A854&lt;=SampleSize,OFFSET(Population!$A$4,RandomNumbers!CH851,0),""))</f>
        <v/>
      </c>
      <c r="CI854" s="7" t="str">
        <f>IF(RIGHT(CI$4,LEN(CI$4)-1)*1&gt;NumSamples,"",IF($A854&lt;=SampleSize,OFFSET(Population!$A$4,RandomNumbers!CI851,0),""))</f>
        <v/>
      </c>
      <c r="CJ854" s="7" t="str">
        <f>IF(RIGHT(CJ$4,LEN(CJ$4)-1)*1&gt;NumSamples,"",IF($A854&lt;=SampleSize,OFFSET(Population!$A$4,RandomNumbers!CJ851,0),""))</f>
        <v/>
      </c>
      <c r="CK854" s="7" t="str">
        <f>IF(RIGHT(CK$4,LEN(CK$4)-1)*1&gt;NumSamples,"",IF($A854&lt;=SampleSize,OFFSET(Population!$A$4,RandomNumbers!CK851,0),""))</f>
        <v/>
      </c>
      <c r="CL854" s="7" t="str">
        <f>IF(RIGHT(CL$4,LEN(CL$4)-1)*1&gt;NumSamples,"",IF($A854&lt;=SampleSize,OFFSET(Population!$A$4,RandomNumbers!CL851,0),""))</f>
        <v/>
      </c>
      <c r="CM854" s="7" t="str">
        <f>IF(RIGHT(CM$4,LEN(CM$4)-1)*1&gt;NumSamples,"",IF($A854&lt;=SampleSize,OFFSET(Population!$A$4,RandomNumbers!CM851,0),""))</f>
        <v/>
      </c>
      <c r="CN854" s="7" t="str">
        <f>IF(RIGHT(CN$4,LEN(CN$4)-1)*1&gt;NumSamples,"",IF($A854&lt;=SampleSize,OFFSET(Population!$A$4,RandomNumbers!CN851,0),""))</f>
        <v/>
      </c>
      <c r="CO854" s="7" t="str">
        <f>IF(RIGHT(CO$4,LEN(CO$4)-1)*1&gt;NumSamples,"",IF($A854&lt;=SampleSize,OFFSET(Population!$A$4,RandomNumbers!CO851,0),""))</f>
        <v/>
      </c>
      <c r="CP854" s="7" t="str">
        <f>IF(RIGHT(CP$4,LEN(CP$4)-1)*1&gt;NumSamples,"",IF($A854&lt;=SampleSize,OFFSET(Population!$A$4,RandomNumbers!CP851,0),""))</f>
        <v/>
      </c>
      <c r="CQ854" s="7" t="str">
        <f>IF(RIGHT(CQ$4,LEN(CQ$4)-1)*1&gt;NumSamples,"",IF($A854&lt;=SampleSize,OFFSET(Population!$A$4,RandomNumbers!CQ851,0),""))</f>
        <v/>
      </c>
      <c r="CR854" s="7" t="str">
        <f>IF(RIGHT(CR$4,LEN(CR$4)-1)*1&gt;NumSamples,"",IF($A854&lt;=SampleSize,OFFSET(Population!$A$4,RandomNumbers!CR851,0),""))</f>
        <v/>
      </c>
      <c r="CS854" s="7" t="str">
        <f>IF(RIGHT(CS$4,LEN(CS$4)-1)*1&gt;NumSamples,"",IF($A854&lt;=SampleSize,OFFSET(Population!$A$4,RandomNumbers!CS851,0),""))</f>
        <v/>
      </c>
      <c r="CT854" s="7" t="str">
        <f>IF(RIGHT(CT$4,LEN(CT$4)-1)*1&gt;NumSamples,"",IF($A854&lt;=SampleSize,OFFSET(Population!$A$4,RandomNumbers!CT851,0),""))</f>
        <v/>
      </c>
      <c r="CU854" s="7" t="str">
        <f>IF(RIGHT(CU$4,LEN(CU$4)-1)*1&gt;NumSamples,"",IF($A854&lt;=SampleSize,OFFSET(Population!$A$4,RandomNumbers!CU851,0),""))</f>
        <v/>
      </c>
      <c r="CV854" s="7" t="str">
        <f>IF(RIGHT(CV$4,LEN(CV$4)-1)*1&gt;NumSamples,"",IF($A854&lt;=SampleSize,OFFSET(Population!$A$4,RandomNumbers!CV851,0),""))</f>
        <v/>
      </c>
      <c r="CW854" s="7" t="str">
        <f>IF(RIGHT(CW$4,LEN(CW$4)-1)*1&gt;NumSamples,"",IF($A854&lt;=SampleSize,OFFSET(Population!$A$4,RandomNumbers!CW851,0),""))</f>
        <v/>
      </c>
    </row>
    <row r="855" ht="14.25" customHeight="1">
      <c r="A855" s="7">
        <v>851.0</v>
      </c>
      <c r="B855" s="7" t="str">
        <f>IF(RIGHT(B$4,LEN(B$4)-1)*1&gt;NumSamples,"",IF($A855&lt;=SampleSize,OFFSET(Population!$A$4,RandomNumbers!B852,0),""))</f>
        <v/>
      </c>
      <c r="C855" s="7" t="str">
        <f>IF(RIGHT(C$4,LEN(C$4)-1)*1&gt;NumSamples,"",IF($A855&lt;=SampleSize,OFFSET(Population!$A$4,RandomNumbers!C852,0),""))</f>
        <v/>
      </c>
      <c r="D855" s="7" t="str">
        <f>IF(RIGHT(D$4,LEN(D$4)-1)*1&gt;NumSamples,"",IF($A855&lt;=SampleSize,OFFSET(Population!$A$4,RandomNumbers!D852,0),""))</f>
        <v/>
      </c>
      <c r="E855" s="7" t="str">
        <f>IF(RIGHT(E$4,LEN(E$4)-1)*1&gt;NumSamples,"",IF($A855&lt;=SampleSize,OFFSET(Population!$A$4,RandomNumbers!E852,0),""))</f>
        <v/>
      </c>
      <c r="F855" s="7" t="str">
        <f>IF(RIGHT(F$4,LEN(F$4)-1)*1&gt;NumSamples,"",IF($A855&lt;=SampleSize,OFFSET(Population!$A$4,RandomNumbers!F852,0),""))</f>
        <v/>
      </c>
      <c r="G855" s="7" t="str">
        <f>IF(RIGHT(G$4,LEN(G$4)-1)*1&gt;NumSamples,"",IF($A855&lt;=SampleSize,OFFSET(Population!$A$4,RandomNumbers!G852,0),""))</f>
        <v/>
      </c>
      <c r="H855" s="7" t="str">
        <f>IF(RIGHT(H$4,LEN(H$4)-1)*1&gt;NumSamples,"",IF($A855&lt;=SampleSize,OFFSET(Population!$A$4,RandomNumbers!H852,0),""))</f>
        <v/>
      </c>
      <c r="I855" s="7" t="str">
        <f>IF(RIGHT(I$4,LEN(I$4)-1)*1&gt;NumSamples,"",IF($A855&lt;=SampleSize,OFFSET(Population!$A$4,RandomNumbers!I852,0),""))</f>
        <v/>
      </c>
      <c r="J855" s="7" t="str">
        <f>IF(RIGHT(J$4,LEN(J$4)-1)*1&gt;NumSamples,"",IF($A855&lt;=SampleSize,OFFSET(Population!$A$4,RandomNumbers!J852,0),""))</f>
        <v/>
      </c>
      <c r="K855" s="7" t="str">
        <f>IF(RIGHT(K$4,LEN(K$4)-1)*1&gt;NumSamples,"",IF($A855&lt;=SampleSize,OFFSET(Population!$A$4,RandomNumbers!K852,0),""))</f>
        <v/>
      </c>
      <c r="L855" s="7" t="str">
        <f>IF(RIGHT(L$4,LEN(L$4)-1)*1&gt;NumSamples,"",IF($A855&lt;=SampleSize,OFFSET(Population!$A$4,RandomNumbers!L852,0),""))</f>
        <v/>
      </c>
      <c r="M855" s="7" t="str">
        <f>IF(RIGHT(M$4,LEN(M$4)-1)*1&gt;NumSamples,"",IF($A855&lt;=SampleSize,OFFSET(Population!$A$4,RandomNumbers!M852,0),""))</f>
        <v/>
      </c>
      <c r="N855" s="7" t="str">
        <f>IF(RIGHT(N$4,LEN(N$4)-1)*1&gt;NumSamples,"",IF($A855&lt;=SampleSize,OFFSET(Population!$A$4,RandomNumbers!N852,0),""))</f>
        <v/>
      </c>
      <c r="O855" s="7" t="str">
        <f>IF(RIGHT(O$4,LEN(O$4)-1)*1&gt;NumSamples,"",IF($A855&lt;=SampleSize,OFFSET(Population!$A$4,RandomNumbers!O852,0),""))</f>
        <v/>
      </c>
      <c r="P855" s="7" t="str">
        <f>IF(RIGHT(P$4,LEN(P$4)-1)*1&gt;NumSamples,"",IF($A855&lt;=SampleSize,OFFSET(Population!$A$4,RandomNumbers!P852,0),""))</f>
        <v/>
      </c>
      <c r="Q855" s="7" t="str">
        <f>IF(RIGHT(Q$4,LEN(Q$4)-1)*1&gt;NumSamples,"",IF($A855&lt;=SampleSize,OFFSET(Population!$A$4,RandomNumbers!Q852,0),""))</f>
        <v/>
      </c>
      <c r="R855" s="7" t="str">
        <f>IF(RIGHT(R$4,LEN(R$4)-1)*1&gt;NumSamples,"",IF($A855&lt;=SampleSize,OFFSET(Population!$A$4,RandomNumbers!R852,0),""))</f>
        <v/>
      </c>
      <c r="S855" s="7" t="str">
        <f>IF(RIGHT(S$4,LEN(S$4)-1)*1&gt;NumSamples,"",IF($A855&lt;=SampleSize,OFFSET(Population!$A$4,RandomNumbers!S852,0),""))</f>
        <v/>
      </c>
      <c r="T855" s="7" t="str">
        <f>IF(RIGHT(T$4,LEN(T$4)-1)*1&gt;NumSamples,"",IF($A855&lt;=SampleSize,OFFSET(Population!$A$4,RandomNumbers!T852,0),""))</f>
        <v/>
      </c>
      <c r="U855" s="7" t="str">
        <f>IF(RIGHT(U$4,LEN(U$4)-1)*1&gt;NumSamples,"",IF($A855&lt;=SampleSize,OFFSET(Population!$A$4,RandomNumbers!U852,0),""))</f>
        <v/>
      </c>
      <c r="V855" s="7" t="str">
        <f>IF(RIGHT(V$4,LEN(V$4)-1)*1&gt;NumSamples,"",IF($A855&lt;=SampleSize,OFFSET(Population!$A$4,RandomNumbers!V852,0),""))</f>
        <v/>
      </c>
      <c r="W855" s="7" t="str">
        <f>IF(RIGHT(W$4,LEN(W$4)-1)*1&gt;NumSamples,"",IF($A855&lt;=SampleSize,OFFSET(Population!$A$4,RandomNumbers!W852,0),""))</f>
        <v/>
      </c>
      <c r="X855" s="7" t="str">
        <f>IF(RIGHT(X$4,LEN(X$4)-1)*1&gt;NumSamples,"",IF($A855&lt;=SampleSize,OFFSET(Population!$A$4,RandomNumbers!X852,0),""))</f>
        <v/>
      </c>
      <c r="Y855" s="7" t="str">
        <f>IF(RIGHT(Y$4,LEN(Y$4)-1)*1&gt;NumSamples,"",IF($A855&lt;=SampleSize,OFFSET(Population!$A$4,RandomNumbers!Y852,0),""))</f>
        <v/>
      </c>
      <c r="Z855" s="7" t="str">
        <f>IF(RIGHT(Z$4,LEN(Z$4)-1)*1&gt;NumSamples,"",IF($A855&lt;=SampleSize,OFFSET(Population!$A$4,RandomNumbers!Z852,0),""))</f>
        <v/>
      </c>
      <c r="AA855" s="7" t="str">
        <f>IF(RIGHT(AA$4,LEN(AA$4)-1)*1&gt;NumSamples,"",IF($A855&lt;=SampleSize,OFFSET(Population!$A$4,RandomNumbers!AA852,0),""))</f>
        <v/>
      </c>
      <c r="AB855" s="7" t="str">
        <f>IF(RIGHT(AB$4,LEN(AB$4)-1)*1&gt;NumSamples,"",IF($A855&lt;=SampleSize,OFFSET(Population!$A$4,RandomNumbers!AB852,0),""))</f>
        <v/>
      </c>
      <c r="AC855" s="7" t="str">
        <f>IF(RIGHT(AC$4,LEN(AC$4)-1)*1&gt;NumSamples,"",IF($A855&lt;=SampleSize,OFFSET(Population!$A$4,RandomNumbers!AC852,0),""))</f>
        <v/>
      </c>
      <c r="AD855" s="7" t="str">
        <f>IF(RIGHT(AD$4,LEN(AD$4)-1)*1&gt;NumSamples,"",IF($A855&lt;=SampleSize,OFFSET(Population!$A$4,RandomNumbers!AD852,0),""))</f>
        <v/>
      </c>
      <c r="AE855" s="7" t="str">
        <f>IF(RIGHT(AE$4,LEN(AE$4)-1)*1&gt;NumSamples,"",IF($A855&lt;=SampleSize,OFFSET(Population!$A$4,RandomNumbers!AE852,0),""))</f>
        <v/>
      </c>
      <c r="AF855" s="7" t="str">
        <f>IF(RIGHT(AF$4,LEN(AF$4)-1)*1&gt;NumSamples,"",IF($A855&lt;=SampleSize,OFFSET(Population!$A$4,RandomNumbers!AF852,0),""))</f>
        <v/>
      </c>
      <c r="AG855" s="7" t="str">
        <f>IF(RIGHT(AG$4,LEN(AG$4)-1)*1&gt;NumSamples,"",IF($A855&lt;=SampleSize,OFFSET(Population!$A$4,RandomNumbers!AG852,0),""))</f>
        <v/>
      </c>
      <c r="AH855" s="7" t="str">
        <f>IF(RIGHT(AH$4,LEN(AH$4)-1)*1&gt;NumSamples,"",IF($A855&lt;=SampleSize,OFFSET(Population!$A$4,RandomNumbers!AH852,0),""))</f>
        <v/>
      </c>
      <c r="AI855" s="7" t="str">
        <f>IF(RIGHT(AI$4,LEN(AI$4)-1)*1&gt;NumSamples,"",IF($A855&lt;=SampleSize,OFFSET(Population!$A$4,RandomNumbers!AI852,0),""))</f>
        <v/>
      </c>
      <c r="AJ855" s="7" t="str">
        <f>IF(RIGHT(AJ$4,LEN(AJ$4)-1)*1&gt;NumSamples,"",IF($A855&lt;=SampleSize,OFFSET(Population!$A$4,RandomNumbers!AJ852,0),""))</f>
        <v/>
      </c>
      <c r="AK855" s="7" t="str">
        <f>IF(RIGHT(AK$4,LEN(AK$4)-1)*1&gt;NumSamples,"",IF($A855&lt;=SampleSize,OFFSET(Population!$A$4,RandomNumbers!AK852,0),""))</f>
        <v/>
      </c>
      <c r="AL855" s="7" t="str">
        <f>IF(RIGHT(AL$4,LEN(AL$4)-1)*1&gt;NumSamples,"",IF($A855&lt;=SampleSize,OFFSET(Population!$A$4,RandomNumbers!AL852,0),""))</f>
        <v/>
      </c>
      <c r="AM855" s="7" t="str">
        <f>IF(RIGHT(AM$4,LEN(AM$4)-1)*1&gt;NumSamples,"",IF($A855&lt;=SampleSize,OFFSET(Population!$A$4,RandomNumbers!AM852,0),""))</f>
        <v/>
      </c>
      <c r="AN855" s="7" t="str">
        <f>IF(RIGHT(AN$4,LEN(AN$4)-1)*1&gt;NumSamples,"",IF($A855&lt;=SampleSize,OFFSET(Population!$A$4,RandomNumbers!AN852,0),""))</f>
        <v/>
      </c>
      <c r="AO855" s="7" t="str">
        <f>IF(RIGHT(AO$4,LEN(AO$4)-1)*1&gt;NumSamples,"",IF($A855&lt;=SampleSize,OFFSET(Population!$A$4,RandomNumbers!AO852,0),""))</f>
        <v/>
      </c>
      <c r="AP855" s="7" t="str">
        <f>IF(RIGHT(AP$4,LEN(AP$4)-1)*1&gt;NumSamples,"",IF($A855&lt;=SampleSize,OFFSET(Population!$A$4,RandomNumbers!AP852,0),""))</f>
        <v/>
      </c>
      <c r="AQ855" s="7" t="str">
        <f>IF(RIGHT(AQ$4,LEN(AQ$4)-1)*1&gt;NumSamples,"",IF($A855&lt;=SampleSize,OFFSET(Population!$A$4,RandomNumbers!AQ852,0),""))</f>
        <v/>
      </c>
      <c r="AR855" s="7" t="str">
        <f>IF(RIGHT(AR$4,LEN(AR$4)-1)*1&gt;NumSamples,"",IF($A855&lt;=SampleSize,OFFSET(Population!$A$4,RandomNumbers!AR852,0),""))</f>
        <v/>
      </c>
      <c r="AS855" s="7" t="str">
        <f>IF(RIGHT(AS$4,LEN(AS$4)-1)*1&gt;NumSamples,"",IF($A855&lt;=SampleSize,OFFSET(Population!$A$4,RandomNumbers!AS852,0),""))</f>
        <v/>
      </c>
      <c r="AT855" s="7" t="str">
        <f>IF(RIGHT(AT$4,LEN(AT$4)-1)*1&gt;NumSamples,"",IF($A855&lt;=SampleSize,OFFSET(Population!$A$4,RandomNumbers!AT852,0),""))</f>
        <v/>
      </c>
      <c r="AU855" s="7" t="str">
        <f>IF(RIGHT(AU$4,LEN(AU$4)-1)*1&gt;NumSamples,"",IF($A855&lt;=SampleSize,OFFSET(Population!$A$4,RandomNumbers!AU852,0),""))</f>
        <v/>
      </c>
      <c r="AV855" s="7" t="str">
        <f>IF(RIGHT(AV$4,LEN(AV$4)-1)*1&gt;NumSamples,"",IF($A855&lt;=SampleSize,OFFSET(Population!$A$4,RandomNumbers!AV852,0),""))</f>
        <v/>
      </c>
      <c r="AW855" s="7" t="str">
        <f>IF(RIGHT(AW$4,LEN(AW$4)-1)*1&gt;NumSamples,"",IF($A855&lt;=SampleSize,OFFSET(Population!$A$4,RandomNumbers!AW852,0),""))</f>
        <v/>
      </c>
      <c r="AX855" s="7" t="str">
        <f>IF(RIGHT(AX$4,LEN(AX$4)-1)*1&gt;NumSamples,"",IF($A855&lt;=SampleSize,OFFSET(Population!$A$4,RandomNumbers!AX852,0),""))</f>
        <v/>
      </c>
      <c r="AY855" s="7" t="str">
        <f>IF(RIGHT(AY$4,LEN(AY$4)-1)*1&gt;NumSamples,"",IF($A855&lt;=SampleSize,OFFSET(Population!$A$4,RandomNumbers!AY852,0),""))</f>
        <v/>
      </c>
      <c r="AZ855" s="7" t="str">
        <f>IF(RIGHT(AZ$4,LEN(AZ$4)-1)*1&gt;NumSamples,"",IF($A855&lt;=SampleSize,OFFSET(Population!$A$4,RandomNumbers!AZ852,0),""))</f>
        <v/>
      </c>
      <c r="BA855" s="7" t="str">
        <f>IF(RIGHT(BA$4,LEN(BA$4)-1)*1&gt;NumSamples,"",IF($A855&lt;=SampleSize,OFFSET(Population!$A$4,RandomNumbers!BA852,0),""))</f>
        <v/>
      </c>
      <c r="BB855" s="7" t="str">
        <f>IF(RIGHT(BB$4,LEN(BB$4)-1)*1&gt;NumSamples,"",IF($A855&lt;=SampleSize,OFFSET(Population!$A$4,RandomNumbers!BB852,0),""))</f>
        <v/>
      </c>
      <c r="BC855" s="7" t="str">
        <f>IF(RIGHT(BC$4,LEN(BC$4)-1)*1&gt;NumSamples,"",IF($A855&lt;=SampleSize,OFFSET(Population!$A$4,RandomNumbers!BC852,0),""))</f>
        <v/>
      </c>
      <c r="BD855" s="7" t="str">
        <f>IF(RIGHT(BD$4,LEN(BD$4)-1)*1&gt;NumSamples,"",IF($A855&lt;=SampleSize,OFFSET(Population!$A$4,RandomNumbers!BD852,0),""))</f>
        <v/>
      </c>
      <c r="BE855" s="7" t="str">
        <f>IF(RIGHT(BE$4,LEN(BE$4)-1)*1&gt;NumSamples,"",IF($A855&lt;=SampleSize,OFFSET(Population!$A$4,RandomNumbers!BE852,0),""))</f>
        <v/>
      </c>
      <c r="BF855" s="7" t="str">
        <f>IF(RIGHT(BF$4,LEN(BF$4)-1)*1&gt;NumSamples,"",IF($A855&lt;=SampleSize,OFFSET(Population!$A$4,RandomNumbers!BF852,0),""))</f>
        <v/>
      </c>
      <c r="BG855" s="7" t="str">
        <f>IF(RIGHT(BG$4,LEN(BG$4)-1)*1&gt;NumSamples,"",IF($A855&lt;=SampleSize,OFFSET(Population!$A$4,RandomNumbers!BG852,0),""))</f>
        <v/>
      </c>
      <c r="BH855" s="7" t="str">
        <f>IF(RIGHT(BH$4,LEN(BH$4)-1)*1&gt;NumSamples,"",IF($A855&lt;=SampleSize,OFFSET(Population!$A$4,RandomNumbers!BH852,0),""))</f>
        <v/>
      </c>
      <c r="BI855" s="7" t="str">
        <f>IF(RIGHT(BI$4,LEN(BI$4)-1)*1&gt;NumSamples,"",IF($A855&lt;=SampleSize,OFFSET(Population!$A$4,RandomNumbers!BI852,0),""))</f>
        <v/>
      </c>
      <c r="BJ855" s="7" t="str">
        <f>IF(RIGHT(BJ$4,LEN(BJ$4)-1)*1&gt;NumSamples,"",IF($A855&lt;=SampleSize,OFFSET(Population!$A$4,RandomNumbers!BJ852,0),""))</f>
        <v/>
      </c>
      <c r="BK855" s="7" t="str">
        <f>IF(RIGHT(BK$4,LEN(BK$4)-1)*1&gt;NumSamples,"",IF($A855&lt;=SampleSize,OFFSET(Population!$A$4,RandomNumbers!BK852,0),""))</f>
        <v/>
      </c>
      <c r="BL855" s="7" t="str">
        <f>IF(RIGHT(BL$4,LEN(BL$4)-1)*1&gt;NumSamples,"",IF($A855&lt;=SampleSize,OFFSET(Population!$A$4,RandomNumbers!BL852,0),""))</f>
        <v/>
      </c>
      <c r="BM855" s="7" t="str">
        <f>IF(RIGHT(BM$4,LEN(BM$4)-1)*1&gt;NumSamples,"",IF($A855&lt;=SampleSize,OFFSET(Population!$A$4,RandomNumbers!BM852,0),""))</f>
        <v/>
      </c>
      <c r="BN855" s="7" t="str">
        <f>IF(RIGHT(BN$4,LEN(BN$4)-1)*1&gt;NumSamples,"",IF($A855&lt;=SampleSize,OFFSET(Population!$A$4,RandomNumbers!BN852,0),""))</f>
        <v/>
      </c>
      <c r="BO855" s="7" t="str">
        <f>IF(RIGHT(BO$4,LEN(BO$4)-1)*1&gt;NumSamples,"",IF($A855&lt;=SampleSize,OFFSET(Population!$A$4,RandomNumbers!BO852,0),""))</f>
        <v/>
      </c>
      <c r="BP855" s="7" t="str">
        <f>IF(RIGHT(BP$4,LEN(BP$4)-1)*1&gt;NumSamples,"",IF($A855&lt;=SampleSize,OFFSET(Population!$A$4,RandomNumbers!BP852,0),""))</f>
        <v/>
      </c>
      <c r="BQ855" s="7" t="str">
        <f>IF(RIGHT(BQ$4,LEN(BQ$4)-1)*1&gt;NumSamples,"",IF($A855&lt;=SampleSize,OFFSET(Population!$A$4,RandomNumbers!BQ852,0),""))</f>
        <v/>
      </c>
      <c r="BR855" s="7" t="str">
        <f>IF(RIGHT(BR$4,LEN(BR$4)-1)*1&gt;NumSamples,"",IF($A855&lt;=SampleSize,OFFSET(Population!$A$4,RandomNumbers!BR852,0),""))</f>
        <v/>
      </c>
      <c r="BS855" s="7" t="str">
        <f>IF(RIGHT(BS$4,LEN(BS$4)-1)*1&gt;NumSamples,"",IF($A855&lt;=SampleSize,OFFSET(Population!$A$4,RandomNumbers!BS852,0),""))</f>
        <v/>
      </c>
      <c r="BT855" s="7" t="str">
        <f>IF(RIGHT(BT$4,LEN(BT$4)-1)*1&gt;NumSamples,"",IF($A855&lt;=SampleSize,OFFSET(Population!$A$4,RandomNumbers!BT852,0),""))</f>
        <v/>
      </c>
      <c r="BU855" s="7" t="str">
        <f>IF(RIGHT(BU$4,LEN(BU$4)-1)*1&gt;NumSamples,"",IF($A855&lt;=SampleSize,OFFSET(Population!$A$4,RandomNumbers!BU852,0),""))</f>
        <v/>
      </c>
      <c r="BV855" s="7" t="str">
        <f>IF(RIGHT(BV$4,LEN(BV$4)-1)*1&gt;NumSamples,"",IF($A855&lt;=SampleSize,OFFSET(Population!$A$4,RandomNumbers!BV852,0),""))</f>
        <v/>
      </c>
      <c r="BW855" s="7" t="str">
        <f>IF(RIGHT(BW$4,LEN(BW$4)-1)*1&gt;NumSamples,"",IF($A855&lt;=SampleSize,OFFSET(Population!$A$4,RandomNumbers!BW852,0),""))</f>
        <v/>
      </c>
      <c r="BX855" s="7" t="str">
        <f>IF(RIGHT(BX$4,LEN(BX$4)-1)*1&gt;NumSamples,"",IF($A855&lt;=SampleSize,OFFSET(Population!$A$4,RandomNumbers!BX852,0),""))</f>
        <v/>
      </c>
      <c r="BY855" s="7" t="str">
        <f>IF(RIGHT(BY$4,LEN(BY$4)-1)*1&gt;NumSamples,"",IF($A855&lt;=SampleSize,OFFSET(Population!$A$4,RandomNumbers!BY852,0),""))</f>
        <v/>
      </c>
      <c r="BZ855" s="7" t="str">
        <f>IF(RIGHT(BZ$4,LEN(BZ$4)-1)*1&gt;NumSamples,"",IF($A855&lt;=SampleSize,OFFSET(Population!$A$4,RandomNumbers!BZ852,0),""))</f>
        <v/>
      </c>
      <c r="CA855" s="7" t="str">
        <f>IF(RIGHT(CA$4,LEN(CA$4)-1)*1&gt;NumSamples,"",IF($A855&lt;=SampleSize,OFFSET(Population!$A$4,RandomNumbers!CA852,0),""))</f>
        <v/>
      </c>
      <c r="CB855" s="7" t="str">
        <f>IF(RIGHT(CB$4,LEN(CB$4)-1)*1&gt;NumSamples,"",IF($A855&lt;=SampleSize,OFFSET(Population!$A$4,RandomNumbers!CB852,0),""))</f>
        <v/>
      </c>
      <c r="CC855" s="7" t="str">
        <f>IF(RIGHT(CC$4,LEN(CC$4)-1)*1&gt;NumSamples,"",IF($A855&lt;=SampleSize,OFFSET(Population!$A$4,RandomNumbers!CC852,0),""))</f>
        <v/>
      </c>
      <c r="CD855" s="7" t="str">
        <f>IF(RIGHT(CD$4,LEN(CD$4)-1)*1&gt;NumSamples,"",IF($A855&lt;=SampleSize,OFFSET(Population!$A$4,RandomNumbers!CD852,0),""))</f>
        <v/>
      </c>
      <c r="CE855" s="7" t="str">
        <f>IF(RIGHT(CE$4,LEN(CE$4)-1)*1&gt;NumSamples,"",IF($A855&lt;=SampleSize,OFFSET(Population!$A$4,RandomNumbers!CE852,0),""))</f>
        <v/>
      </c>
      <c r="CF855" s="7" t="str">
        <f>IF(RIGHT(CF$4,LEN(CF$4)-1)*1&gt;NumSamples,"",IF($A855&lt;=SampleSize,OFFSET(Population!$A$4,RandomNumbers!CF852,0),""))</f>
        <v/>
      </c>
      <c r="CG855" s="7" t="str">
        <f>IF(RIGHT(CG$4,LEN(CG$4)-1)*1&gt;NumSamples,"",IF($A855&lt;=SampleSize,OFFSET(Population!$A$4,RandomNumbers!CG852,0),""))</f>
        <v/>
      </c>
      <c r="CH855" s="7" t="str">
        <f>IF(RIGHT(CH$4,LEN(CH$4)-1)*1&gt;NumSamples,"",IF($A855&lt;=SampleSize,OFFSET(Population!$A$4,RandomNumbers!CH852,0),""))</f>
        <v/>
      </c>
      <c r="CI855" s="7" t="str">
        <f>IF(RIGHT(CI$4,LEN(CI$4)-1)*1&gt;NumSamples,"",IF($A855&lt;=SampleSize,OFFSET(Population!$A$4,RandomNumbers!CI852,0),""))</f>
        <v/>
      </c>
      <c r="CJ855" s="7" t="str">
        <f>IF(RIGHT(CJ$4,LEN(CJ$4)-1)*1&gt;NumSamples,"",IF($A855&lt;=SampleSize,OFFSET(Population!$A$4,RandomNumbers!CJ852,0),""))</f>
        <v/>
      </c>
      <c r="CK855" s="7" t="str">
        <f>IF(RIGHT(CK$4,LEN(CK$4)-1)*1&gt;NumSamples,"",IF($A855&lt;=SampleSize,OFFSET(Population!$A$4,RandomNumbers!CK852,0),""))</f>
        <v/>
      </c>
      <c r="CL855" s="7" t="str">
        <f>IF(RIGHT(CL$4,LEN(CL$4)-1)*1&gt;NumSamples,"",IF($A855&lt;=SampleSize,OFFSET(Population!$A$4,RandomNumbers!CL852,0),""))</f>
        <v/>
      </c>
      <c r="CM855" s="7" t="str">
        <f>IF(RIGHT(CM$4,LEN(CM$4)-1)*1&gt;NumSamples,"",IF($A855&lt;=SampleSize,OFFSET(Population!$A$4,RandomNumbers!CM852,0),""))</f>
        <v/>
      </c>
      <c r="CN855" s="7" t="str">
        <f>IF(RIGHT(CN$4,LEN(CN$4)-1)*1&gt;NumSamples,"",IF($A855&lt;=SampleSize,OFFSET(Population!$A$4,RandomNumbers!CN852,0),""))</f>
        <v/>
      </c>
      <c r="CO855" s="7" t="str">
        <f>IF(RIGHT(CO$4,LEN(CO$4)-1)*1&gt;NumSamples,"",IF($A855&lt;=SampleSize,OFFSET(Population!$A$4,RandomNumbers!CO852,0),""))</f>
        <v/>
      </c>
      <c r="CP855" s="7" t="str">
        <f>IF(RIGHT(CP$4,LEN(CP$4)-1)*1&gt;NumSamples,"",IF($A855&lt;=SampleSize,OFFSET(Population!$A$4,RandomNumbers!CP852,0),""))</f>
        <v/>
      </c>
      <c r="CQ855" s="7" t="str">
        <f>IF(RIGHT(CQ$4,LEN(CQ$4)-1)*1&gt;NumSamples,"",IF($A855&lt;=SampleSize,OFFSET(Population!$A$4,RandomNumbers!CQ852,0),""))</f>
        <v/>
      </c>
      <c r="CR855" s="7" t="str">
        <f>IF(RIGHT(CR$4,LEN(CR$4)-1)*1&gt;NumSamples,"",IF($A855&lt;=SampleSize,OFFSET(Population!$A$4,RandomNumbers!CR852,0),""))</f>
        <v/>
      </c>
      <c r="CS855" s="7" t="str">
        <f>IF(RIGHT(CS$4,LEN(CS$4)-1)*1&gt;NumSamples,"",IF($A855&lt;=SampleSize,OFFSET(Population!$A$4,RandomNumbers!CS852,0),""))</f>
        <v/>
      </c>
      <c r="CT855" s="7" t="str">
        <f>IF(RIGHT(CT$4,LEN(CT$4)-1)*1&gt;NumSamples,"",IF($A855&lt;=SampleSize,OFFSET(Population!$A$4,RandomNumbers!CT852,0),""))</f>
        <v/>
      </c>
      <c r="CU855" s="7" t="str">
        <f>IF(RIGHT(CU$4,LEN(CU$4)-1)*1&gt;NumSamples,"",IF($A855&lt;=SampleSize,OFFSET(Population!$A$4,RandomNumbers!CU852,0),""))</f>
        <v/>
      </c>
      <c r="CV855" s="7" t="str">
        <f>IF(RIGHT(CV$4,LEN(CV$4)-1)*1&gt;NumSamples,"",IF($A855&lt;=SampleSize,OFFSET(Population!$A$4,RandomNumbers!CV852,0),""))</f>
        <v/>
      </c>
      <c r="CW855" s="7" t="str">
        <f>IF(RIGHT(CW$4,LEN(CW$4)-1)*1&gt;NumSamples,"",IF($A855&lt;=SampleSize,OFFSET(Population!$A$4,RandomNumbers!CW852,0),""))</f>
        <v/>
      </c>
    </row>
    <row r="856" ht="14.25" customHeight="1">
      <c r="A856" s="7">
        <v>852.0</v>
      </c>
      <c r="B856" s="7" t="str">
        <f>IF(RIGHT(B$4,LEN(B$4)-1)*1&gt;NumSamples,"",IF($A856&lt;=SampleSize,OFFSET(Population!$A$4,RandomNumbers!B853,0),""))</f>
        <v/>
      </c>
      <c r="C856" s="7" t="str">
        <f>IF(RIGHT(C$4,LEN(C$4)-1)*1&gt;NumSamples,"",IF($A856&lt;=SampleSize,OFFSET(Population!$A$4,RandomNumbers!C853,0),""))</f>
        <v/>
      </c>
      <c r="D856" s="7" t="str">
        <f>IF(RIGHT(D$4,LEN(D$4)-1)*1&gt;NumSamples,"",IF($A856&lt;=SampleSize,OFFSET(Population!$A$4,RandomNumbers!D853,0),""))</f>
        <v/>
      </c>
      <c r="E856" s="7" t="str">
        <f>IF(RIGHT(E$4,LEN(E$4)-1)*1&gt;NumSamples,"",IF($A856&lt;=SampleSize,OFFSET(Population!$A$4,RandomNumbers!E853,0),""))</f>
        <v/>
      </c>
      <c r="F856" s="7" t="str">
        <f>IF(RIGHT(F$4,LEN(F$4)-1)*1&gt;NumSamples,"",IF($A856&lt;=SampleSize,OFFSET(Population!$A$4,RandomNumbers!F853,0),""))</f>
        <v/>
      </c>
      <c r="G856" s="7" t="str">
        <f>IF(RIGHT(G$4,LEN(G$4)-1)*1&gt;NumSamples,"",IF($A856&lt;=SampleSize,OFFSET(Population!$A$4,RandomNumbers!G853,0),""))</f>
        <v/>
      </c>
      <c r="H856" s="7" t="str">
        <f>IF(RIGHT(H$4,LEN(H$4)-1)*1&gt;NumSamples,"",IF($A856&lt;=SampleSize,OFFSET(Population!$A$4,RandomNumbers!H853,0),""))</f>
        <v/>
      </c>
      <c r="I856" s="7" t="str">
        <f>IF(RIGHT(I$4,LEN(I$4)-1)*1&gt;NumSamples,"",IF($A856&lt;=SampleSize,OFFSET(Population!$A$4,RandomNumbers!I853,0),""))</f>
        <v/>
      </c>
      <c r="J856" s="7" t="str">
        <f>IF(RIGHT(J$4,LEN(J$4)-1)*1&gt;NumSamples,"",IF($A856&lt;=SampleSize,OFFSET(Population!$A$4,RandomNumbers!J853,0),""))</f>
        <v/>
      </c>
      <c r="K856" s="7" t="str">
        <f>IF(RIGHT(K$4,LEN(K$4)-1)*1&gt;NumSamples,"",IF($A856&lt;=SampleSize,OFFSET(Population!$A$4,RandomNumbers!K853,0),""))</f>
        <v/>
      </c>
      <c r="L856" s="7" t="str">
        <f>IF(RIGHT(L$4,LEN(L$4)-1)*1&gt;NumSamples,"",IF($A856&lt;=SampleSize,OFFSET(Population!$A$4,RandomNumbers!L853,0),""))</f>
        <v/>
      </c>
      <c r="M856" s="7" t="str">
        <f>IF(RIGHT(M$4,LEN(M$4)-1)*1&gt;NumSamples,"",IF($A856&lt;=SampleSize,OFFSET(Population!$A$4,RandomNumbers!M853,0),""))</f>
        <v/>
      </c>
      <c r="N856" s="7" t="str">
        <f>IF(RIGHT(N$4,LEN(N$4)-1)*1&gt;NumSamples,"",IF($A856&lt;=SampleSize,OFFSET(Population!$A$4,RandomNumbers!N853,0),""))</f>
        <v/>
      </c>
      <c r="O856" s="7" t="str">
        <f>IF(RIGHT(O$4,LEN(O$4)-1)*1&gt;NumSamples,"",IF($A856&lt;=SampleSize,OFFSET(Population!$A$4,RandomNumbers!O853,0),""))</f>
        <v/>
      </c>
      <c r="P856" s="7" t="str">
        <f>IF(RIGHT(P$4,LEN(P$4)-1)*1&gt;NumSamples,"",IF($A856&lt;=SampleSize,OFFSET(Population!$A$4,RandomNumbers!P853,0),""))</f>
        <v/>
      </c>
      <c r="Q856" s="7" t="str">
        <f>IF(RIGHT(Q$4,LEN(Q$4)-1)*1&gt;NumSamples,"",IF($A856&lt;=SampleSize,OFFSET(Population!$A$4,RandomNumbers!Q853,0),""))</f>
        <v/>
      </c>
      <c r="R856" s="7" t="str">
        <f>IF(RIGHT(R$4,LEN(R$4)-1)*1&gt;NumSamples,"",IF($A856&lt;=SampleSize,OFFSET(Population!$A$4,RandomNumbers!R853,0),""))</f>
        <v/>
      </c>
      <c r="S856" s="7" t="str">
        <f>IF(RIGHT(S$4,LEN(S$4)-1)*1&gt;NumSamples,"",IF($A856&lt;=SampleSize,OFFSET(Population!$A$4,RandomNumbers!S853,0),""))</f>
        <v/>
      </c>
      <c r="T856" s="7" t="str">
        <f>IF(RIGHT(T$4,LEN(T$4)-1)*1&gt;NumSamples,"",IF($A856&lt;=SampleSize,OFFSET(Population!$A$4,RandomNumbers!T853,0),""))</f>
        <v/>
      </c>
      <c r="U856" s="7" t="str">
        <f>IF(RIGHT(U$4,LEN(U$4)-1)*1&gt;NumSamples,"",IF($A856&lt;=SampleSize,OFFSET(Population!$A$4,RandomNumbers!U853,0),""))</f>
        <v/>
      </c>
      <c r="V856" s="7" t="str">
        <f>IF(RIGHT(V$4,LEN(V$4)-1)*1&gt;NumSamples,"",IF($A856&lt;=SampleSize,OFFSET(Population!$A$4,RandomNumbers!V853,0),""))</f>
        <v/>
      </c>
      <c r="W856" s="7" t="str">
        <f>IF(RIGHT(W$4,LEN(W$4)-1)*1&gt;NumSamples,"",IF($A856&lt;=SampleSize,OFFSET(Population!$A$4,RandomNumbers!W853,0),""))</f>
        <v/>
      </c>
      <c r="X856" s="7" t="str">
        <f>IF(RIGHT(X$4,LEN(X$4)-1)*1&gt;NumSamples,"",IF($A856&lt;=SampleSize,OFFSET(Population!$A$4,RandomNumbers!X853,0),""))</f>
        <v/>
      </c>
      <c r="Y856" s="7" t="str">
        <f>IF(RIGHT(Y$4,LEN(Y$4)-1)*1&gt;NumSamples,"",IF($A856&lt;=SampleSize,OFFSET(Population!$A$4,RandomNumbers!Y853,0),""))</f>
        <v/>
      </c>
      <c r="Z856" s="7" t="str">
        <f>IF(RIGHT(Z$4,LEN(Z$4)-1)*1&gt;NumSamples,"",IF($A856&lt;=SampleSize,OFFSET(Population!$A$4,RandomNumbers!Z853,0),""))</f>
        <v/>
      </c>
      <c r="AA856" s="7" t="str">
        <f>IF(RIGHT(AA$4,LEN(AA$4)-1)*1&gt;NumSamples,"",IF($A856&lt;=SampleSize,OFFSET(Population!$A$4,RandomNumbers!AA853,0),""))</f>
        <v/>
      </c>
      <c r="AB856" s="7" t="str">
        <f>IF(RIGHT(AB$4,LEN(AB$4)-1)*1&gt;NumSamples,"",IF($A856&lt;=SampleSize,OFFSET(Population!$A$4,RandomNumbers!AB853,0),""))</f>
        <v/>
      </c>
      <c r="AC856" s="7" t="str">
        <f>IF(RIGHT(AC$4,LEN(AC$4)-1)*1&gt;NumSamples,"",IF($A856&lt;=SampleSize,OFFSET(Population!$A$4,RandomNumbers!AC853,0),""))</f>
        <v/>
      </c>
      <c r="AD856" s="7" t="str">
        <f>IF(RIGHT(AD$4,LEN(AD$4)-1)*1&gt;NumSamples,"",IF($A856&lt;=SampleSize,OFFSET(Population!$A$4,RandomNumbers!AD853,0),""))</f>
        <v/>
      </c>
      <c r="AE856" s="7" t="str">
        <f>IF(RIGHT(AE$4,LEN(AE$4)-1)*1&gt;NumSamples,"",IF($A856&lt;=SampleSize,OFFSET(Population!$A$4,RandomNumbers!AE853,0),""))</f>
        <v/>
      </c>
      <c r="AF856" s="7" t="str">
        <f>IF(RIGHT(AF$4,LEN(AF$4)-1)*1&gt;NumSamples,"",IF($A856&lt;=SampleSize,OFFSET(Population!$A$4,RandomNumbers!AF853,0),""))</f>
        <v/>
      </c>
      <c r="AG856" s="7" t="str">
        <f>IF(RIGHT(AG$4,LEN(AG$4)-1)*1&gt;NumSamples,"",IF($A856&lt;=SampleSize,OFFSET(Population!$A$4,RandomNumbers!AG853,0),""))</f>
        <v/>
      </c>
      <c r="AH856" s="7" t="str">
        <f>IF(RIGHT(AH$4,LEN(AH$4)-1)*1&gt;NumSamples,"",IF($A856&lt;=SampleSize,OFFSET(Population!$A$4,RandomNumbers!AH853,0),""))</f>
        <v/>
      </c>
      <c r="AI856" s="7" t="str">
        <f>IF(RIGHT(AI$4,LEN(AI$4)-1)*1&gt;NumSamples,"",IF($A856&lt;=SampleSize,OFFSET(Population!$A$4,RandomNumbers!AI853,0),""))</f>
        <v/>
      </c>
      <c r="AJ856" s="7" t="str">
        <f>IF(RIGHT(AJ$4,LEN(AJ$4)-1)*1&gt;NumSamples,"",IF($A856&lt;=SampleSize,OFFSET(Population!$A$4,RandomNumbers!AJ853,0),""))</f>
        <v/>
      </c>
      <c r="AK856" s="7" t="str">
        <f>IF(RIGHT(AK$4,LEN(AK$4)-1)*1&gt;NumSamples,"",IF($A856&lt;=SampleSize,OFFSET(Population!$A$4,RandomNumbers!AK853,0),""))</f>
        <v/>
      </c>
      <c r="AL856" s="7" t="str">
        <f>IF(RIGHT(AL$4,LEN(AL$4)-1)*1&gt;NumSamples,"",IF($A856&lt;=SampleSize,OFFSET(Population!$A$4,RandomNumbers!AL853,0),""))</f>
        <v/>
      </c>
      <c r="AM856" s="7" t="str">
        <f>IF(RIGHT(AM$4,LEN(AM$4)-1)*1&gt;NumSamples,"",IF($A856&lt;=SampleSize,OFFSET(Population!$A$4,RandomNumbers!AM853,0),""))</f>
        <v/>
      </c>
      <c r="AN856" s="7" t="str">
        <f>IF(RIGHT(AN$4,LEN(AN$4)-1)*1&gt;NumSamples,"",IF($A856&lt;=SampleSize,OFFSET(Population!$A$4,RandomNumbers!AN853,0),""))</f>
        <v/>
      </c>
      <c r="AO856" s="7" t="str">
        <f>IF(RIGHT(AO$4,LEN(AO$4)-1)*1&gt;NumSamples,"",IF($A856&lt;=SampleSize,OFFSET(Population!$A$4,RandomNumbers!AO853,0),""))</f>
        <v/>
      </c>
      <c r="AP856" s="7" t="str">
        <f>IF(RIGHT(AP$4,LEN(AP$4)-1)*1&gt;NumSamples,"",IF($A856&lt;=SampleSize,OFFSET(Population!$A$4,RandomNumbers!AP853,0),""))</f>
        <v/>
      </c>
      <c r="AQ856" s="7" t="str">
        <f>IF(RIGHT(AQ$4,LEN(AQ$4)-1)*1&gt;NumSamples,"",IF($A856&lt;=SampleSize,OFFSET(Population!$A$4,RandomNumbers!AQ853,0),""))</f>
        <v/>
      </c>
      <c r="AR856" s="7" t="str">
        <f>IF(RIGHT(AR$4,LEN(AR$4)-1)*1&gt;NumSamples,"",IF($A856&lt;=SampleSize,OFFSET(Population!$A$4,RandomNumbers!AR853,0),""))</f>
        <v/>
      </c>
      <c r="AS856" s="7" t="str">
        <f>IF(RIGHT(AS$4,LEN(AS$4)-1)*1&gt;NumSamples,"",IF($A856&lt;=SampleSize,OFFSET(Population!$A$4,RandomNumbers!AS853,0),""))</f>
        <v/>
      </c>
      <c r="AT856" s="7" t="str">
        <f>IF(RIGHT(AT$4,LEN(AT$4)-1)*1&gt;NumSamples,"",IF($A856&lt;=SampleSize,OFFSET(Population!$A$4,RandomNumbers!AT853,0),""))</f>
        <v/>
      </c>
      <c r="AU856" s="7" t="str">
        <f>IF(RIGHT(AU$4,LEN(AU$4)-1)*1&gt;NumSamples,"",IF($A856&lt;=SampleSize,OFFSET(Population!$A$4,RandomNumbers!AU853,0),""))</f>
        <v/>
      </c>
      <c r="AV856" s="7" t="str">
        <f>IF(RIGHT(AV$4,LEN(AV$4)-1)*1&gt;NumSamples,"",IF($A856&lt;=SampleSize,OFFSET(Population!$A$4,RandomNumbers!AV853,0),""))</f>
        <v/>
      </c>
      <c r="AW856" s="7" t="str">
        <f>IF(RIGHT(AW$4,LEN(AW$4)-1)*1&gt;NumSamples,"",IF($A856&lt;=SampleSize,OFFSET(Population!$A$4,RandomNumbers!AW853,0),""))</f>
        <v/>
      </c>
      <c r="AX856" s="7" t="str">
        <f>IF(RIGHT(AX$4,LEN(AX$4)-1)*1&gt;NumSamples,"",IF($A856&lt;=SampleSize,OFFSET(Population!$A$4,RandomNumbers!AX853,0),""))</f>
        <v/>
      </c>
      <c r="AY856" s="7" t="str">
        <f>IF(RIGHT(AY$4,LEN(AY$4)-1)*1&gt;NumSamples,"",IF($A856&lt;=SampleSize,OFFSET(Population!$A$4,RandomNumbers!AY853,0),""))</f>
        <v/>
      </c>
      <c r="AZ856" s="7" t="str">
        <f>IF(RIGHT(AZ$4,LEN(AZ$4)-1)*1&gt;NumSamples,"",IF($A856&lt;=SampleSize,OFFSET(Population!$A$4,RandomNumbers!AZ853,0),""))</f>
        <v/>
      </c>
      <c r="BA856" s="7" t="str">
        <f>IF(RIGHT(BA$4,LEN(BA$4)-1)*1&gt;NumSamples,"",IF($A856&lt;=SampleSize,OFFSET(Population!$A$4,RandomNumbers!BA853,0),""))</f>
        <v/>
      </c>
      <c r="BB856" s="7" t="str">
        <f>IF(RIGHT(BB$4,LEN(BB$4)-1)*1&gt;NumSamples,"",IF($A856&lt;=SampleSize,OFFSET(Population!$A$4,RandomNumbers!BB853,0),""))</f>
        <v/>
      </c>
      <c r="BC856" s="7" t="str">
        <f>IF(RIGHT(BC$4,LEN(BC$4)-1)*1&gt;NumSamples,"",IF($A856&lt;=SampleSize,OFFSET(Population!$A$4,RandomNumbers!BC853,0),""))</f>
        <v/>
      </c>
      <c r="BD856" s="7" t="str">
        <f>IF(RIGHT(BD$4,LEN(BD$4)-1)*1&gt;NumSamples,"",IF($A856&lt;=SampleSize,OFFSET(Population!$A$4,RandomNumbers!BD853,0),""))</f>
        <v/>
      </c>
      <c r="BE856" s="7" t="str">
        <f>IF(RIGHT(BE$4,LEN(BE$4)-1)*1&gt;NumSamples,"",IF($A856&lt;=SampleSize,OFFSET(Population!$A$4,RandomNumbers!BE853,0),""))</f>
        <v/>
      </c>
      <c r="BF856" s="7" t="str">
        <f>IF(RIGHT(BF$4,LEN(BF$4)-1)*1&gt;NumSamples,"",IF($A856&lt;=SampleSize,OFFSET(Population!$A$4,RandomNumbers!BF853,0),""))</f>
        <v/>
      </c>
      <c r="BG856" s="7" t="str">
        <f>IF(RIGHT(BG$4,LEN(BG$4)-1)*1&gt;NumSamples,"",IF($A856&lt;=SampleSize,OFFSET(Population!$A$4,RandomNumbers!BG853,0),""))</f>
        <v/>
      </c>
      <c r="BH856" s="7" t="str">
        <f>IF(RIGHT(BH$4,LEN(BH$4)-1)*1&gt;NumSamples,"",IF($A856&lt;=SampleSize,OFFSET(Population!$A$4,RandomNumbers!BH853,0),""))</f>
        <v/>
      </c>
      <c r="BI856" s="7" t="str">
        <f>IF(RIGHT(BI$4,LEN(BI$4)-1)*1&gt;NumSamples,"",IF($A856&lt;=SampleSize,OFFSET(Population!$A$4,RandomNumbers!BI853,0),""))</f>
        <v/>
      </c>
      <c r="BJ856" s="7" t="str">
        <f>IF(RIGHT(BJ$4,LEN(BJ$4)-1)*1&gt;NumSamples,"",IF($A856&lt;=SampleSize,OFFSET(Population!$A$4,RandomNumbers!BJ853,0),""))</f>
        <v/>
      </c>
      <c r="BK856" s="7" t="str">
        <f>IF(RIGHT(BK$4,LEN(BK$4)-1)*1&gt;NumSamples,"",IF($A856&lt;=SampleSize,OFFSET(Population!$A$4,RandomNumbers!BK853,0),""))</f>
        <v/>
      </c>
      <c r="BL856" s="7" t="str">
        <f>IF(RIGHT(BL$4,LEN(BL$4)-1)*1&gt;NumSamples,"",IF($A856&lt;=SampleSize,OFFSET(Population!$A$4,RandomNumbers!BL853,0),""))</f>
        <v/>
      </c>
      <c r="BM856" s="7" t="str">
        <f>IF(RIGHT(BM$4,LEN(BM$4)-1)*1&gt;NumSamples,"",IF($A856&lt;=SampleSize,OFFSET(Population!$A$4,RandomNumbers!BM853,0),""))</f>
        <v/>
      </c>
      <c r="BN856" s="7" t="str">
        <f>IF(RIGHT(BN$4,LEN(BN$4)-1)*1&gt;NumSamples,"",IF($A856&lt;=SampleSize,OFFSET(Population!$A$4,RandomNumbers!BN853,0),""))</f>
        <v/>
      </c>
      <c r="BO856" s="7" t="str">
        <f>IF(RIGHT(BO$4,LEN(BO$4)-1)*1&gt;NumSamples,"",IF($A856&lt;=SampleSize,OFFSET(Population!$A$4,RandomNumbers!BO853,0),""))</f>
        <v/>
      </c>
      <c r="BP856" s="7" t="str">
        <f>IF(RIGHT(BP$4,LEN(BP$4)-1)*1&gt;NumSamples,"",IF($A856&lt;=SampleSize,OFFSET(Population!$A$4,RandomNumbers!BP853,0),""))</f>
        <v/>
      </c>
      <c r="BQ856" s="7" t="str">
        <f>IF(RIGHT(BQ$4,LEN(BQ$4)-1)*1&gt;NumSamples,"",IF($A856&lt;=SampleSize,OFFSET(Population!$A$4,RandomNumbers!BQ853,0),""))</f>
        <v/>
      </c>
      <c r="BR856" s="7" t="str">
        <f>IF(RIGHT(BR$4,LEN(BR$4)-1)*1&gt;NumSamples,"",IF($A856&lt;=SampleSize,OFFSET(Population!$A$4,RandomNumbers!BR853,0),""))</f>
        <v/>
      </c>
      <c r="BS856" s="7" t="str">
        <f>IF(RIGHT(BS$4,LEN(BS$4)-1)*1&gt;NumSamples,"",IF($A856&lt;=SampleSize,OFFSET(Population!$A$4,RandomNumbers!BS853,0),""))</f>
        <v/>
      </c>
      <c r="BT856" s="7" t="str">
        <f>IF(RIGHT(BT$4,LEN(BT$4)-1)*1&gt;NumSamples,"",IF($A856&lt;=SampleSize,OFFSET(Population!$A$4,RandomNumbers!BT853,0),""))</f>
        <v/>
      </c>
      <c r="BU856" s="7" t="str">
        <f>IF(RIGHT(BU$4,LEN(BU$4)-1)*1&gt;NumSamples,"",IF($A856&lt;=SampleSize,OFFSET(Population!$A$4,RandomNumbers!BU853,0),""))</f>
        <v/>
      </c>
      <c r="BV856" s="7" t="str">
        <f>IF(RIGHT(BV$4,LEN(BV$4)-1)*1&gt;NumSamples,"",IF($A856&lt;=SampleSize,OFFSET(Population!$A$4,RandomNumbers!BV853,0),""))</f>
        <v/>
      </c>
      <c r="BW856" s="7" t="str">
        <f>IF(RIGHT(BW$4,LEN(BW$4)-1)*1&gt;NumSamples,"",IF($A856&lt;=SampleSize,OFFSET(Population!$A$4,RandomNumbers!BW853,0),""))</f>
        <v/>
      </c>
      <c r="BX856" s="7" t="str">
        <f>IF(RIGHT(BX$4,LEN(BX$4)-1)*1&gt;NumSamples,"",IF($A856&lt;=SampleSize,OFFSET(Population!$A$4,RandomNumbers!BX853,0),""))</f>
        <v/>
      </c>
      <c r="BY856" s="7" t="str">
        <f>IF(RIGHT(BY$4,LEN(BY$4)-1)*1&gt;NumSamples,"",IF($A856&lt;=SampleSize,OFFSET(Population!$A$4,RandomNumbers!BY853,0),""))</f>
        <v/>
      </c>
      <c r="BZ856" s="7" t="str">
        <f>IF(RIGHT(BZ$4,LEN(BZ$4)-1)*1&gt;NumSamples,"",IF($A856&lt;=SampleSize,OFFSET(Population!$A$4,RandomNumbers!BZ853,0),""))</f>
        <v/>
      </c>
      <c r="CA856" s="7" t="str">
        <f>IF(RIGHT(CA$4,LEN(CA$4)-1)*1&gt;NumSamples,"",IF($A856&lt;=SampleSize,OFFSET(Population!$A$4,RandomNumbers!CA853,0),""))</f>
        <v/>
      </c>
      <c r="CB856" s="7" t="str">
        <f>IF(RIGHT(CB$4,LEN(CB$4)-1)*1&gt;NumSamples,"",IF($A856&lt;=SampleSize,OFFSET(Population!$A$4,RandomNumbers!CB853,0),""))</f>
        <v/>
      </c>
      <c r="CC856" s="7" t="str">
        <f>IF(RIGHT(CC$4,LEN(CC$4)-1)*1&gt;NumSamples,"",IF($A856&lt;=SampleSize,OFFSET(Population!$A$4,RandomNumbers!CC853,0),""))</f>
        <v/>
      </c>
      <c r="CD856" s="7" t="str">
        <f>IF(RIGHT(CD$4,LEN(CD$4)-1)*1&gt;NumSamples,"",IF($A856&lt;=SampleSize,OFFSET(Population!$A$4,RandomNumbers!CD853,0),""))</f>
        <v/>
      </c>
      <c r="CE856" s="7" t="str">
        <f>IF(RIGHT(CE$4,LEN(CE$4)-1)*1&gt;NumSamples,"",IF($A856&lt;=SampleSize,OFFSET(Population!$A$4,RandomNumbers!CE853,0),""))</f>
        <v/>
      </c>
      <c r="CF856" s="7" t="str">
        <f>IF(RIGHT(CF$4,LEN(CF$4)-1)*1&gt;NumSamples,"",IF($A856&lt;=SampleSize,OFFSET(Population!$A$4,RandomNumbers!CF853,0),""))</f>
        <v/>
      </c>
      <c r="CG856" s="7" t="str">
        <f>IF(RIGHT(CG$4,LEN(CG$4)-1)*1&gt;NumSamples,"",IF($A856&lt;=SampleSize,OFFSET(Population!$A$4,RandomNumbers!CG853,0),""))</f>
        <v/>
      </c>
      <c r="CH856" s="7" t="str">
        <f>IF(RIGHT(CH$4,LEN(CH$4)-1)*1&gt;NumSamples,"",IF($A856&lt;=SampleSize,OFFSET(Population!$A$4,RandomNumbers!CH853,0),""))</f>
        <v/>
      </c>
      <c r="CI856" s="7" t="str">
        <f>IF(RIGHT(CI$4,LEN(CI$4)-1)*1&gt;NumSamples,"",IF($A856&lt;=SampleSize,OFFSET(Population!$A$4,RandomNumbers!CI853,0),""))</f>
        <v/>
      </c>
      <c r="CJ856" s="7" t="str">
        <f>IF(RIGHT(CJ$4,LEN(CJ$4)-1)*1&gt;NumSamples,"",IF($A856&lt;=SampleSize,OFFSET(Population!$A$4,RandomNumbers!CJ853,0),""))</f>
        <v/>
      </c>
      <c r="CK856" s="7" t="str">
        <f>IF(RIGHT(CK$4,LEN(CK$4)-1)*1&gt;NumSamples,"",IF($A856&lt;=SampleSize,OFFSET(Population!$A$4,RandomNumbers!CK853,0),""))</f>
        <v/>
      </c>
      <c r="CL856" s="7" t="str">
        <f>IF(RIGHT(CL$4,LEN(CL$4)-1)*1&gt;NumSamples,"",IF($A856&lt;=SampleSize,OFFSET(Population!$A$4,RandomNumbers!CL853,0),""))</f>
        <v/>
      </c>
      <c r="CM856" s="7" t="str">
        <f>IF(RIGHT(CM$4,LEN(CM$4)-1)*1&gt;NumSamples,"",IF($A856&lt;=SampleSize,OFFSET(Population!$A$4,RandomNumbers!CM853,0),""))</f>
        <v/>
      </c>
      <c r="CN856" s="7" t="str">
        <f>IF(RIGHT(CN$4,LEN(CN$4)-1)*1&gt;NumSamples,"",IF($A856&lt;=SampleSize,OFFSET(Population!$A$4,RandomNumbers!CN853,0),""))</f>
        <v/>
      </c>
      <c r="CO856" s="7" t="str">
        <f>IF(RIGHT(CO$4,LEN(CO$4)-1)*1&gt;NumSamples,"",IF($A856&lt;=SampleSize,OFFSET(Population!$A$4,RandomNumbers!CO853,0),""))</f>
        <v/>
      </c>
      <c r="CP856" s="7" t="str">
        <f>IF(RIGHT(CP$4,LEN(CP$4)-1)*1&gt;NumSamples,"",IF($A856&lt;=SampleSize,OFFSET(Population!$A$4,RandomNumbers!CP853,0),""))</f>
        <v/>
      </c>
      <c r="CQ856" s="7" t="str">
        <f>IF(RIGHT(CQ$4,LEN(CQ$4)-1)*1&gt;NumSamples,"",IF($A856&lt;=SampleSize,OFFSET(Population!$A$4,RandomNumbers!CQ853,0),""))</f>
        <v/>
      </c>
      <c r="CR856" s="7" t="str">
        <f>IF(RIGHT(CR$4,LEN(CR$4)-1)*1&gt;NumSamples,"",IF($A856&lt;=SampleSize,OFFSET(Population!$A$4,RandomNumbers!CR853,0),""))</f>
        <v/>
      </c>
      <c r="CS856" s="7" t="str">
        <f>IF(RIGHT(CS$4,LEN(CS$4)-1)*1&gt;NumSamples,"",IF($A856&lt;=SampleSize,OFFSET(Population!$A$4,RandomNumbers!CS853,0),""))</f>
        <v/>
      </c>
      <c r="CT856" s="7" t="str">
        <f>IF(RIGHT(CT$4,LEN(CT$4)-1)*1&gt;NumSamples,"",IF($A856&lt;=SampleSize,OFFSET(Population!$A$4,RandomNumbers!CT853,0),""))</f>
        <v/>
      </c>
      <c r="CU856" s="7" t="str">
        <f>IF(RIGHT(CU$4,LEN(CU$4)-1)*1&gt;NumSamples,"",IF($A856&lt;=SampleSize,OFFSET(Population!$A$4,RandomNumbers!CU853,0),""))</f>
        <v/>
      </c>
      <c r="CV856" s="7" t="str">
        <f>IF(RIGHT(CV$4,LEN(CV$4)-1)*1&gt;NumSamples,"",IF($A856&lt;=SampleSize,OFFSET(Population!$A$4,RandomNumbers!CV853,0),""))</f>
        <v/>
      </c>
      <c r="CW856" s="7" t="str">
        <f>IF(RIGHT(CW$4,LEN(CW$4)-1)*1&gt;NumSamples,"",IF($A856&lt;=SampleSize,OFFSET(Population!$A$4,RandomNumbers!CW853,0),""))</f>
        <v/>
      </c>
    </row>
    <row r="857" ht="14.25" customHeight="1">
      <c r="A857" s="7">
        <v>853.0</v>
      </c>
      <c r="B857" s="7" t="str">
        <f>IF(RIGHT(B$4,LEN(B$4)-1)*1&gt;NumSamples,"",IF($A857&lt;=SampleSize,OFFSET(Population!$A$4,RandomNumbers!B854,0),""))</f>
        <v/>
      </c>
      <c r="C857" s="7" t="str">
        <f>IF(RIGHT(C$4,LEN(C$4)-1)*1&gt;NumSamples,"",IF($A857&lt;=SampleSize,OFFSET(Population!$A$4,RandomNumbers!C854,0),""))</f>
        <v/>
      </c>
      <c r="D857" s="7" t="str">
        <f>IF(RIGHT(D$4,LEN(D$4)-1)*1&gt;NumSamples,"",IF($A857&lt;=SampleSize,OFFSET(Population!$A$4,RandomNumbers!D854,0),""))</f>
        <v/>
      </c>
      <c r="E857" s="7" t="str">
        <f>IF(RIGHT(E$4,LEN(E$4)-1)*1&gt;NumSamples,"",IF($A857&lt;=SampleSize,OFFSET(Population!$A$4,RandomNumbers!E854,0),""))</f>
        <v/>
      </c>
      <c r="F857" s="7" t="str">
        <f>IF(RIGHT(F$4,LEN(F$4)-1)*1&gt;NumSamples,"",IF($A857&lt;=SampleSize,OFFSET(Population!$A$4,RandomNumbers!F854,0),""))</f>
        <v/>
      </c>
      <c r="G857" s="7" t="str">
        <f>IF(RIGHT(G$4,LEN(G$4)-1)*1&gt;NumSamples,"",IF($A857&lt;=SampleSize,OFFSET(Population!$A$4,RandomNumbers!G854,0),""))</f>
        <v/>
      </c>
      <c r="H857" s="7" t="str">
        <f>IF(RIGHT(H$4,LEN(H$4)-1)*1&gt;NumSamples,"",IF($A857&lt;=SampleSize,OFFSET(Population!$A$4,RandomNumbers!H854,0),""))</f>
        <v/>
      </c>
      <c r="I857" s="7" t="str">
        <f>IF(RIGHT(I$4,LEN(I$4)-1)*1&gt;NumSamples,"",IF($A857&lt;=SampleSize,OFFSET(Population!$A$4,RandomNumbers!I854,0),""))</f>
        <v/>
      </c>
      <c r="J857" s="7" t="str">
        <f>IF(RIGHT(J$4,LEN(J$4)-1)*1&gt;NumSamples,"",IF($A857&lt;=SampleSize,OFFSET(Population!$A$4,RandomNumbers!J854,0),""))</f>
        <v/>
      </c>
      <c r="K857" s="7" t="str">
        <f>IF(RIGHT(K$4,LEN(K$4)-1)*1&gt;NumSamples,"",IF($A857&lt;=SampleSize,OFFSET(Population!$A$4,RandomNumbers!K854,0),""))</f>
        <v/>
      </c>
      <c r="L857" s="7" t="str">
        <f>IF(RIGHT(L$4,LEN(L$4)-1)*1&gt;NumSamples,"",IF($A857&lt;=SampleSize,OFFSET(Population!$A$4,RandomNumbers!L854,0),""))</f>
        <v/>
      </c>
      <c r="M857" s="7" t="str">
        <f>IF(RIGHT(M$4,LEN(M$4)-1)*1&gt;NumSamples,"",IF($A857&lt;=SampleSize,OFFSET(Population!$A$4,RandomNumbers!M854,0),""))</f>
        <v/>
      </c>
      <c r="N857" s="7" t="str">
        <f>IF(RIGHT(N$4,LEN(N$4)-1)*1&gt;NumSamples,"",IF($A857&lt;=SampleSize,OFFSET(Population!$A$4,RandomNumbers!N854,0),""))</f>
        <v/>
      </c>
      <c r="O857" s="7" t="str">
        <f>IF(RIGHT(O$4,LEN(O$4)-1)*1&gt;NumSamples,"",IF($A857&lt;=SampleSize,OFFSET(Population!$A$4,RandomNumbers!O854,0),""))</f>
        <v/>
      </c>
      <c r="P857" s="7" t="str">
        <f>IF(RIGHT(P$4,LEN(P$4)-1)*1&gt;NumSamples,"",IF($A857&lt;=SampleSize,OFFSET(Population!$A$4,RandomNumbers!P854,0),""))</f>
        <v/>
      </c>
      <c r="Q857" s="7" t="str">
        <f>IF(RIGHT(Q$4,LEN(Q$4)-1)*1&gt;NumSamples,"",IF($A857&lt;=SampleSize,OFFSET(Population!$A$4,RandomNumbers!Q854,0),""))</f>
        <v/>
      </c>
      <c r="R857" s="7" t="str">
        <f>IF(RIGHT(R$4,LEN(R$4)-1)*1&gt;NumSamples,"",IF($A857&lt;=SampleSize,OFFSET(Population!$A$4,RandomNumbers!R854,0),""))</f>
        <v/>
      </c>
      <c r="S857" s="7" t="str">
        <f>IF(RIGHT(S$4,LEN(S$4)-1)*1&gt;NumSamples,"",IF($A857&lt;=SampleSize,OFFSET(Population!$A$4,RandomNumbers!S854,0),""))</f>
        <v/>
      </c>
      <c r="T857" s="7" t="str">
        <f>IF(RIGHT(T$4,LEN(T$4)-1)*1&gt;NumSamples,"",IF($A857&lt;=SampleSize,OFFSET(Population!$A$4,RandomNumbers!T854,0),""))</f>
        <v/>
      </c>
      <c r="U857" s="7" t="str">
        <f>IF(RIGHT(U$4,LEN(U$4)-1)*1&gt;NumSamples,"",IF($A857&lt;=SampleSize,OFFSET(Population!$A$4,RandomNumbers!U854,0),""))</f>
        <v/>
      </c>
      <c r="V857" s="7" t="str">
        <f>IF(RIGHT(V$4,LEN(V$4)-1)*1&gt;NumSamples,"",IF($A857&lt;=SampleSize,OFFSET(Population!$A$4,RandomNumbers!V854,0),""))</f>
        <v/>
      </c>
      <c r="W857" s="7" t="str">
        <f>IF(RIGHT(W$4,LEN(W$4)-1)*1&gt;NumSamples,"",IF($A857&lt;=SampleSize,OFFSET(Population!$A$4,RandomNumbers!W854,0),""))</f>
        <v/>
      </c>
      <c r="X857" s="7" t="str">
        <f>IF(RIGHT(X$4,LEN(X$4)-1)*1&gt;NumSamples,"",IF($A857&lt;=SampleSize,OFFSET(Population!$A$4,RandomNumbers!X854,0),""))</f>
        <v/>
      </c>
      <c r="Y857" s="7" t="str">
        <f>IF(RIGHT(Y$4,LEN(Y$4)-1)*1&gt;NumSamples,"",IF($A857&lt;=SampleSize,OFFSET(Population!$A$4,RandomNumbers!Y854,0),""))</f>
        <v/>
      </c>
      <c r="Z857" s="7" t="str">
        <f>IF(RIGHT(Z$4,LEN(Z$4)-1)*1&gt;NumSamples,"",IF($A857&lt;=SampleSize,OFFSET(Population!$A$4,RandomNumbers!Z854,0),""))</f>
        <v/>
      </c>
      <c r="AA857" s="7" t="str">
        <f>IF(RIGHT(AA$4,LEN(AA$4)-1)*1&gt;NumSamples,"",IF($A857&lt;=SampleSize,OFFSET(Population!$A$4,RandomNumbers!AA854,0),""))</f>
        <v/>
      </c>
      <c r="AB857" s="7" t="str">
        <f>IF(RIGHT(AB$4,LEN(AB$4)-1)*1&gt;NumSamples,"",IF($A857&lt;=SampleSize,OFFSET(Population!$A$4,RandomNumbers!AB854,0),""))</f>
        <v/>
      </c>
      <c r="AC857" s="7" t="str">
        <f>IF(RIGHT(AC$4,LEN(AC$4)-1)*1&gt;NumSamples,"",IF($A857&lt;=SampleSize,OFFSET(Population!$A$4,RandomNumbers!AC854,0),""))</f>
        <v/>
      </c>
      <c r="AD857" s="7" t="str">
        <f>IF(RIGHT(AD$4,LEN(AD$4)-1)*1&gt;NumSamples,"",IF($A857&lt;=SampleSize,OFFSET(Population!$A$4,RandomNumbers!AD854,0),""))</f>
        <v/>
      </c>
      <c r="AE857" s="7" t="str">
        <f>IF(RIGHT(AE$4,LEN(AE$4)-1)*1&gt;NumSamples,"",IF($A857&lt;=SampleSize,OFFSET(Population!$A$4,RandomNumbers!AE854,0),""))</f>
        <v/>
      </c>
      <c r="AF857" s="7" t="str">
        <f>IF(RIGHT(AF$4,LEN(AF$4)-1)*1&gt;NumSamples,"",IF($A857&lt;=SampleSize,OFFSET(Population!$A$4,RandomNumbers!AF854,0),""))</f>
        <v/>
      </c>
      <c r="AG857" s="7" t="str">
        <f>IF(RIGHT(AG$4,LEN(AG$4)-1)*1&gt;NumSamples,"",IF($A857&lt;=SampleSize,OFFSET(Population!$A$4,RandomNumbers!AG854,0),""))</f>
        <v/>
      </c>
      <c r="AH857" s="7" t="str">
        <f>IF(RIGHT(AH$4,LEN(AH$4)-1)*1&gt;NumSamples,"",IF($A857&lt;=SampleSize,OFFSET(Population!$A$4,RandomNumbers!AH854,0),""))</f>
        <v/>
      </c>
      <c r="AI857" s="7" t="str">
        <f>IF(RIGHT(AI$4,LEN(AI$4)-1)*1&gt;NumSamples,"",IF($A857&lt;=SampleSize,OFFSET(Population!$A$4,RandomNumbers!AI854,0),""))</f>
        <v/>
      </c>
      <c r="AJ857" s="7" t="str">
        <f>IF(RIGHT(AJ$4,LEN(AJ$4)-1)*1&gt;NumSamples,"",IF($A857&lt;=SampleSize,OFFSET(Population!$A$4,RandomNumbers!AJ854,0),""))</f>
        <v/>
      </c>
      <c r="AK857" s="7" t="str">
        <f>IF(RIGHT(AK$4,LEN(AK$4)-1)*1&gt;NumSamples,"",IF($A857&lt;=SampleSize,OFFSET(Population!$A$4,RandomNumbers!AK854,0),""))</f>
        <v/>
      </c>
      <c r="AL857" s="7" t="str">
        <f>IF(RIGHT(AL$4,LEN(AL$4)-1)*1&gt;NumSamples,"",IF($A857&lt;=SampleSize,OFFSET(Population!$A$4,RandomNumbers!AL854,0),""))</f>
        <v/>
      </c>
      <c r="AM857" s="7" t="str">
        <f>IF(RIGHT(AM$4,LEN(AM$4)-1)*1&gt;NumSamples,"",IF($A857&lt;=SampleSize,OFFSET(Population!$A$4,RandomNumbers!AM854,0),""))</f>
        <v/>
      </c>
      <c r="AN857" s="7" t="str">
        <f>IF(RIGHT(AN$4,LEN(AN$4)-1)*1&gt;NumSamples,"",IF($A857&lt;=SampleSize,OFFSET(Population!$A$4,RandomNumbers!AN854,0),""))</f>
        <v/>
      </c>
      <c r="AO857" s="7" t="str">
        <f>IF(RIGHT(AO$4,LEN(AO$4)-1)*1&gt;NumSamples,"",IF($A857&lt;=SampleSize,OFFSET(Population!$A$4,RandomNumbers!AO854,0),""))</f>
        <v/>
      </c>
      <c r="AP857" s="7" t="str">
        <f>IF(RIGHT(AP$4,LEN(AP$4)-1)*1&gt;NumSamples,"",IF($A857&lt;=SampleSize,OFFSET(Population!$A$4,RandomNumbers!AP854,0),""))</f>
        <v/>
      </c>
      <c r="AQ857" s="7" t="str">
        <f>IF(RIGHT(AQ$4,LEN(AQ$4)-1)*1&gt;NumSamples,"",IF($A857&lt;=SampleSize,OFFSET(Population!$A$4,RandomNumbers!AQ854,0),""))</f>
        <v/>
      </c>
      <c r="AR857" s="7" t="str">
        <f>IF(RIGHT(AR$4,LEN(AR$4)-1)*1&gt;NumSamples,"",IF($A857&lt;=SampleSize,OFFSET(Population!$A$4,RandomNumbers!AR854,0),""))</f>
        <v/>
      </c>
      <c r="AS857" s="7" t="str">
        <f>IF(RIGHT(AS$4,LEN(AS$4)-1)*1&gt;NumSamples,"",IF($A857&lt;=SampleSize,OFFSET(Population!$A$4,RandomNumbers!AS854,0),""))</f>
        <v/>
      </c>
      <c r="AT857" s="7" t="str">
        <f>IF(RIGHT(AT$4,LEN(AT$4)-1)*1&gt;NumSamples,"",IF($A857&lt;=SampleSize,OFFSET(Population!$A$4,RandomNumbers!AT854,0),""))</f>
        <v/>
      </c>
      <c r="AU857" s="7" t="str">
        <f>IF(RIGHT(AU$4,LEN(AU$4)-1)*1&gt;NumSamples,"",IF($A857&lt;=SampleSize,OFFSET(Population!$A$4,RandomNumbers!AU854,0),""))</f>
        <v/>
      </c>
      <c r="AV857" s="7" t="str">
        <f>IF(RIGHT(AV$4,LEN(AV$4)-1)*1&gt;NumSamples,"",IF($A857&lt;=SampleSize,OFFSET(Population!$A$4,RandomNumbers!AV854,0),""))</f>
        <v/>
      </c>
      <c r="AW857" s="7" t="str">
        <f>IF(RIGHT(AW$4,LEN(AW$4)-1)*1&gt;NumSamples,"",IF($A857&lt;=SampleSize,OFFSET(Population!$A$4,RandomNumbers!AW854,0),""))</f>
        <v/>
      </c>
      <c r="AX857" s="7" t="str">
        <f>IF(RIGHT(AX$4,LEN(AX$4)-1)*1&gt;NumSamples,"",IF($A857&lt;=SampleSize,OFFSET(Population!$A$4,RandomNumbers!AX854,0),""))</f>
        <v/>
      </c>
      <c r="AY857" s="7" t="str">
        <f>IF(RIGHT(AY$4,LEN(AY$4)-1)*1&gt;NumSamples,"",IF($A857&lt;=SampleSize,OFFSET(Population!$A$4,RandomNumbers!AY854,0),""))</f>
        <v/>
      </c>
      <c r="AZ857" s="7" t="str">
        <f>IF(RIGHT(AZ$4,LEN(AZ$4)-1)*1&gt;NumSamples,"",IF($A857&lt;=SampleSize,OFFSET(Population!$A$4,RandomNumbers!AZ854,0),""))</f>
        <v/>
      </c>
      <c r="BA857" s="7" t="str">
        <f>IF(RIGHT(BA$4,LEN(BA$4)-1)*1&gt;NumSamples,"",IF($A857&lt;=SampleSize,OFFSET(Population!$A$4,RandomNumbers!BA854,0),""))</f>
        <v/>
      </c>
      <c r="BB857" s="7" t="str">
        <f>IF(RIGHT(BB$4,LEN(BB$4)-1)*1&gt;NumSamples,"",IF($A857&lt;=SampleSize,OFFSET(Population!$A$4,RandomNumbers!BB854,0),""))</f>
        <v/>
      </c>
      <c r="BC857" s="7" t="str">
        <f>IF(RIGHT(BC$4,LEN(BC$4)-1)*1&gt;NumSamples,"",IF($A857&lt;=SampleSize,OFFSET(Population!$A$4,RandomNumbers!BC854,0),""))</f>
        <v/>
      </c>
      <c r="BD857" s="7" t="str">
        <f>IF(RIGHT(BD$4,LEN(BD$4)-1)*1&gt;NumSamples,"",IF($A857&lt;=SampleSize,OFFSET(Population!$A$4,RandomNumbers!BD854,0),""))</f>
        <v/>
      </c>
      <c r="BE857" s="7" t="str">
        <f>IF(RIGHT(BE$4,LEN(BE$4)-1)*1&gt;NumSamples,"",IF($A857&lt;=SampleSize,OFFSET(Population!$A$4,RandomNumbers!BE854,0),""))</f>
        <v/>
      </c>
      <c r="BF857" s="7" t="str">
        <f>IF(RIGHT(BF$4,LEN(BF$4)-1)*1&gt;NumSamples,"",IF($A857&lt;=SampleSize,OFFSET(Population!$A$4,RandomNumbers!BF854,0),""))</f>
        <v/>
      </c>
      <c r="BG857" s="7" t="str">
        <f>IF(RIGHT(BG$4,LEN(BG$4)-1)*1&gt;NumSamples,"",IF($A857&lt;=SampleSize,OFFSET(Population!$A$4,RandomNumbers!BG854,0),""))</f>
        <v/>
      </c>
      <c r="BH857" s="7" t="str">
        <f>IF(RIGHT(BH$4,LEN(BH$4)-1)*1&gt;NumSamples,"",IF($A857&lt;=SampleSize,OFFSET(Population!$A$4,RandomNumbers!BH854,0),""))</f>
        <v/>
      </c>
      <c r="BI857" s="7" t="str">
        <f>IF(RIGHT(BI$4,LEN(BI$4)-1)*1&gt;NumSamples,"",IF($A857&lt;=SampleSize,OFFSET(Population!$A$4,RandomNumbers!BI854,0),""))</f>
        <v/>
      </c>
      <c r="BJ857" s="7" t="str">
        <f>IF(RIGHT(BJ$4,LEN(BJ$4)-1)*1&gt;NumSamples,"",IF($A857&lt;=SampleSize,OFFSET(Population!$A$4,RandomNumbers!BJ854,0),""))</f>
        <v/>
      </c>
      <c r="BK857" s="7" t="str">
        <f>IF(RIGHT(BK$4,LEN(BK$4)-1)*1&gt;NumSamples,"",IF($A857&lt;=SampleSize,OFFSET(Population!$A$4,RandomNumbers!BK854,0),""))</f>
        <v/>
      </c>
      <c r="BL857" s="7" t="str">
        <f>IF(RIGHT(BL$4,LEN(BL$4)-1)*1&gt;NumSamples,"",IF($A857&lt;=SampleSize,OFFSET(Population!$A$4,RandomNumbers!BL854,0),""))</f>
        <v/>
      </c>
      <c r="BM857" s="7" t="str">
        <f>IF(RIGHT(BM$4,LEN(BM$4)-1)*1&gt;NumSamples,"",IF($A857&lt;=SampleSize,OFFSET(Population!$A$4,RandomNumbers!BM854,0),""))</f>
        <v/>
      </c>
      <c r="BN857" s="7" t="str">
        <f>IF(RIGHT(BN$4,LEN(BN$4)-1)*1&gt;NumSamples,"",IF($A857&lt;=SampleSize,OFFSET(Population!$A$4,RandomNumbers!BN854,0),""))</f>
        <v/>
      </c>
      <c r="BO857" s="7" t="str">
        <f>IF(RIGHT(BO$4,LEN(BO$4)-1)*1&gt;NumSamples,"",IF($A857&lt;=SampleSize,OFFSET(Population!$A$4,RandomNumbers!BO854,0),""))</f>
        <v/>
      </c>
      <c r="BP857" s="7" t="str">
        <f>IF(RIGHT(BP$4,LEN(BP$4)-1)*1&gt;NumSamples,"",IF($A857&lt;=SampleSize,OFFSET(Population!$A$4,RandomNumbers!BP854,0),""))</f>
        <v/>
      </c>
      <c r="BQ857" s="7" t="str">
        <f>IF(RIGHT(BQ$4,LEN(BQ$4)-1)*1&gt;NumSamples,"",IF($A857&lt;=SampleSize,OFFSET(Population!$A$4,RandomNumbers!BQ854,0),""))</f>
        <v/>
      </c>
      <c r="BR857" s="7" t="str">
        <f>IF(RIGHT(BR$4,LEN(BR$4)-1)*1&gt;NumSamples,"",IF($A857&lt;=SampleSize,OFFSET(Population!$A$4,RandomNumbers!BR854,0),""))</f>
        <v/>
      </c>
      <c r="BS857" s="7" t="str">
        <f>IF(RIGHT(BS$4,LEN(BS$4)-1)*1&gt;NumSamples,"",IF($A857&lt;=SampleSize,OFFSET(Population!$A$4,RandomNumbers!BS854,0),""))</f>
        <v/>
      </c>
      <c r="BT857" s="7" t="str">
        <f>IF(RIGHT(BT$4,LEN(BT$4)-1)*1&gt;NumSamples,"",IF($A857&lt;=SampleSize,OFFSET(Population!$A$4,RandomNumbers!BT854,0),""))</f>
        <v/>
      </c>
      <c r="BU857" s="7" t="str">
        <f>IF(RIGHT(BU$4,LEN(BU$4)-1)*1&gt;NumSamples,"",IF($A857&lt;=SampleSize,OFFSET(Population!$A$4,RandomNumbers!BU854,0),""))</f>
        <v/>
      </c>
      <c r="BV857" s="7" t="str">
        <f>IF(RIGHT(BV$4,LEN(BV$4)-1)*1&gt;NumSamples,"",IF($A857&lt;=SampleSize,OFFSET(Population!$A$4,RandomNumbers!BV854,0),""))</f>
        <v/>
      </c>
      <c r="BW857" s="7" t="str">
        <f>IF(RIGHT(BW$4,LEN(BW$4)-1)*1&gt;NumSamples,"",IF($A857&lt;=SampleSize,OFFSET(Population!$A$4,RandomNumbers!BW854,0),""))</f>
        <v/>
      </c>
      <c r="BX857" s="7" t="str">
        <f>IF(RIGHT(BX$4,LEN(BX$4)-1)*1&gt;NumSamples,"",IF($A857&lt;=SampleSize,OFFSET(Population!$A$4,RandomNumbers!BX854,0),""))</f>
        <v/>
      </c>
      <c r="BY857" s="7" t="str">
        <f>IF(RIGHT(BY$4,LEN(BY$4)-1)*1&gt;NumSamples,"",IF($A857&lt;=SampleSize,OFFSET(Population!$A$4,RandomNumbers!BY854,0),""))</f>
        <v/>
      </c>
      <c r="BZ857" s="7" t="str">
        <f>IF(RIGHT(BZ$4,LEN(BZ$4)-1)*1&gt;NumSamples,"",IF($A857&lt;=SampleSize,OFFSET(Population!$A$4,RandomNumbers!BZ854,0),""))</f>
        <v/>
      </c>
      <c r="CA857" s="7" t="str">
        <f>IF(RIGHT(CA$4,LEN(CA$4)-1)*1&gt;NumSamples,"",IF($A857&lt;=SampleSize,OFFSET(Population!$A$4,RandomNumbers!CA854,0),""))</f>
        <v/>
      </c>
      <c r="CB857" s="7" t="str">
        <f>IF(RIGHT(CB$4,LEN(CB$4)-1)*1&gt;NumSamples,"",IF($A857&lt;=SampleSize,OFFSET(Population!$A$4,RandomNumbers!CB854,0),""))</f>
        <v/>
      </c>
      <c r="CC857" s="7" t="str">
        <f>IF(RIGHT(CC$4,LEN(CC$4)-1)*1&gt;NumSamples,"",IF($A857&lt;=SampleSize,OFFSET(Population!$A$4,RandomNumbers!CC854,0),""))</f>
        <v/>
      </c>
      <c r="CD857" s="7" t="str">
        <f>IF(RIGHT(CD$4,LEN(CD$4)-1)*1&gt;NumSamples,"",IF($A857&lt;=SampleSize,OFFSET(Population!$A$4,RandomNumbers!CD854,0),""))</f>
        <v/>
      </c>
      <c r="CE857" s="7" t="str">
        <f>IF(RIGHT(CE$4,LEN(CE$4)-1)*1&gt;NumSamples,"",IF($A857&lt;=SampleSize,OFFSET(Population!$A$4,RandomNumbers!CE854,0),""))</f>
        <v/>
      </c>
      <c r="CF857" s="7" t="str">
        <f>IF(RIGHT(CF$4,LEN(CF$4)-1)*1&gt;NumSamples,"",IF($A857&lt;=SampleSize,OFFSET(Population!$A$4,RandomNumbers!CF854,0),""))</f>
        <v/>
      </c>
      <c r="CG857" s="7" t="str">
        <f>IF(RIGHT(CG$4,LEN(CG$4)-1)*1&gt;NumSamples,"",IF($A857&lt;=SampleSize,OFFSET(Population!$A$4,RandomNumbers!CG854,0),""))</f>
        <v/>
      </c>
      <c r="CH857" s="7" t="str">
        <f>IF(RIGHT(CH$4,LEN(CH$4)-1)*1&gt;NumSamples,"",IF($A857&lt;=SampleSize,OFFSET(Population!$A$4,RandomNumbers!CH854,0),""))</f>
        <v/>
      </c>
      <c r="CI857" s="7" t="str">
        <f>IF(RIGHT(CI$4,LEN(CI$4)-1)*1&gt;NumSamples,"",IF($A857&lt;=SampleSize,OFFSET(Population!$A$4,RandomNumbers!CI854,0),""))</f>
        <v/>
      </c>
      <c r="CJ857" s="7" t="str">
        <f>IF(RIGHT(CJ$4,LEN(CJ$4)-1)*1&gt;NumSamples,"",IF($A857&lt;=SampleSize,OFFSET(Population!$A$4,RandomNumbers!CJ854,0),""))</f>
        <v/>
      </c>
      <c r="CK857" s="7" t="str">
        <f>IF(RIGHT(CK$4,LEN(CK$4)-1)*1&gt;NumSamples,"",IF($A857&lt;=SampleSize,OFFSET(Population!$A$4,RandomNumbers!CK854,0),""))</f>
        <v/>
      </c>
      <c r="CL857" s="7" t="str">
        <f>IF(RIGHT(CL$4,LEN(CL$4)-1)*1&gt;NumSamples,"",IF($A857&lt;=SampleSize,OFFSET(Population!$A$4,RandomNumbers!CL854,0),""))</f>
        <v/>
      </c>
      <c r="CM857" s="7" t="str">
        <f>IF(RIGHT(CM$4,LEN(CM$4)-1)*1&gt;NumSamples,"",IF($A857&lt;=SampleSize,OFFSET(Population!$A$4,RandomNumbers!CM854,0),""))</f>
        <v/>
      </c>
      <c r="CN857" s="7" t="str">
        <f>IF(RIGHT(CN$4,LEN(CN$4)-1)*1&gt;NumSamples,"",IF($A857&lt;=SampleSize,OFFSET(Population!$A$4,RandomNumbers!CN854,0),""))</f>
        <v/>
      </c>
      <c r="CO857" s="7" t="str">
        <f>IF(RIGHT(CO$4,LEN(CO$4)-1)*1&gt;NumSamples,"",IF($A857&lt;=SampleSize,OFFSET(Population!$A$4,RandomNumbers!CO854,0),""))</f>
        <v/>
      </c>
      <c r="CP857" s="7" t="str">
        <f>IF(RIGHT(CP$4,LEN(CP$4)-1)*1&gt;NumSamples,"",IF($A857&lt;=SampleSize,OFFSET(Population!$A$4,RandomNumbers!CP854,0),""))</f>
        <v/>
      </c>
      <c r="CQ857" s="7" t="str">
        <f>IF(RIGHT(CQ$4,LEN(CQ$4)-1)*1&gt;NumSamples,"",IF($A857&lt;=SampleSize,OFFSET(Population!$A$4,RandomNumbers!CQ854,0),""))</f>
        <v/>
      </c>
      <c r="CR857" s="7" t="str">
        <f>IF(RIGHT(CR$4,LEN(CR$4)-1)*1&gt;NumSamples,"",IF($A857&lt;=SampleSize,OFFSET(Population!$A$4,RandomNumbers!CR854,0),""))</f>
        <v/>
      </c>
      <c r="CS857" s="7" t="str">
        <f>IF(RIGHT(CS$4,LEN(CS$4)-1)*1&gt;NumSamples,"",IF($A857&lt;=SampleSize,OFFSET(Population!$A$4,RandomNumbers!CS854,0),""))</f>
        <v/>
      </c>
      <c r="CT857" s="7" t="str">
        <f>IF(RIGHT(CT$4,LEN(CT$4)-1)*1&gt;NumSamples,"",IF($A857&lt;=SampleSize,OFFSET(Population!$A$4,RandomNumbers!CT854,0),""))</f>
        <v/>
      </c>
      <c r="CU857" s="7" t="str">
        <f>IF(RIGHT(CU$4,LEN(CU$4)-1)*1&gt;NumSamples,"",IF($A857&lt;=SampleSize,OFFSET(Population!$A$4,RandomNumbers!CU854,0),""))</f>
        <v/>
      </c>
      <c r="CV857" s="7" t="str">
        <f>IF(RIGHT(CV$4,LEN(CV$4)-1)*1&gt;NumSamples,"",IF($A857&lt;=SampleSize,OFFSET(Population!$A$4,RandomNumbers!CV854,0),""))</f>
        <v/>
      </c>
      <c r="CW857" s="7" t="str">
        <f>IF(RIGHT(CW$4,LEN(CW$4)-1)*1&gt;NumSamples,"",IF($A857&lt;=SampleSize,OFFSET(Population!$A$4,RandomNumbers!CW854,0),""))</f>
        <v/>
      </c>
    </row>
    <row r="858" ht="14.25" customHeight="1">
      <c r="A858" s="7">
        <v>854.0</v>
      </c>
      <c r="B858" s="7" t="str">
        <f>IF(RIGHT(B$4,LEN(B$4)-1)*1&gt;NumSamples,"",IF($A858&lt;=SampleSize,OFFSET(Population!$A$4,RandomNumbers!B855,0),""))</f>
        <v/>
      </c>
      <c r="C858" s="7" t="str">
        <f>IF(RIGHT(C$4,LEN(C$4)-1)*1&gt;NumSamples,"",IF($A858&lt;=SampleSize,OFFSET(Population!$A$4,RandomNumbers!C855,0),""))</f>
        <v/>
      </c>
      <c r="D858" s="7" t="str">
        <f>IF(RIGHT(D$4,LEN(D$4)-1)*1&gt;NumSamples,"",IF($A858&lt;=SampleSize,OFFSET(Population!$A$4,RandomNumbers!D855,0),""))</f>
        <v/>
      </c>
      <c r="E858" s="7" t="str">
        <f>IF(RIGHT(E$4,LEN(E$4)-1)*1&gt;NumSamples,"",IF($A858&lt;=SampleSize,OFFSET(Population!$A$4,RandomNumbers!E855,0),""))</f>
        <v/>
      </c>
      <c r="F858" s="7" t="str">
        <f>IF(RIGHT(F$4,LEN(F$4)-1)*1&gt;NumSamples,"",IF($A858&lt;=SampleSize,OFFSET(Population!$A$4,RandomNumbers!F855,0),""))</f>
        <v/>
      </c>
      <c r="G858" s="7" t="str">
        <f>IF(RIGHT(G$4,LEN(G$4)-1)*1&gt;NumSamples,"",IF($A858&lt;=SampleSize,OFFSET(Population!$A$4,RandomNumbers!G855,0),""))</f>
        <v/>
      </c>
      <c r="H858" s="7" t="str">
        <f>IF(RIGHT(H$4,LEN(H$4)-1)*1&gt;NumSamples,"",IF($A858&lt;=SampleSize,OFFSET(Population!$A$4,RandomNumbers!H855,0),""))</f>
        <v/>
      </c>
      <c r="I858" s="7" t="str">
        <f>IF(RIGHT(I$4,LEN(I$4)-1)*1&gt;NumSamples,"",IF($A858&lt;=SampleSize,OFFSET(Population!$A$4,RandomNumbers!I855,0),""))</f>
        <v/>
      </c>
      <c r="J858" s="7" t="str">
        <f>IF(RIGHT(J$4,LEN(J$4)-1)*1&gt;NumSamples,"",IF($A858&lt;=SampleSize,OFFSET(Population!$A$4,RandomNumbers!J855,0),""))</f>
        <v/>
      </c>
      <c r="K858" s="7" t="str">
        <f>IF(RIGHT(K$4,LEN(K$4)-1)*1&gt;NumSamples,"",IF($A858&lt;=SampleSize,OFFSET(Population!$A$4,RandomNumbers!K855,0),""))</f>
        <v/>
      </c>
      <c r="L858" s="7" t="str">
        <f>IF(RIGHT(L$4,LEN(L$4)-1)*1&gt;NumSamples,"",IF($A858&lt;=SampleSize,OFFSET(Population!$A$4,RandomNumbers!L855,0),""))</f>
        <v/>
      </c>
      <c r="M858" s="7" t="str">
        <f>IF(RIGHT(M$4,LEN(M$4)-1)*1&gt;NumSamples,"",IF($A858&lt;=SampleSize,OFFSET(Population!$A$4,RandomNumbers!M855,0),""))</f>
        <v/>
      </c>
      <c r="N858" s="7" t="str">
        <f>IF(RIGHT(N$4,LEN(N$4)-1)*1&gt;NumSamples,"",IF($A858&lt;=SampleSize,OFFSET(Population!$A$4,RandomNumbers!N855,0),""))</f>
        <v/>
      </c>
      <c r="O858" s="7" t="str">
        <f>IF(RIGHT(O$4,LEN(O$4)-1)*1&gt;NumSamples,"",IF($A858&lt;=SampleSize,OFFSET(Population!$A$4,RandomNumbers!O855,0),""))</f>
        <v/>
      </c>
      <c r="P858" s="7" t="str">
        <f>IF(RIGHT(P$4,LEN(P$4)-1)*1&gt;NumSamples,"",IF($A858&lt;=SampleSize,OFFSET(Population!$A$4,RandomNumbers!P855,0),""))</f>
        <v/>
      </c>
      <c r="Q858" s="7" t="str">
        <f>IF(RIGHT(Q$4,LEN(Q$4)-1)*1&gt;NumSamples,"",IF($A858&lt;=SampleSize,OFFSET(Population!$A$4,RandomNumbers!Q855,0),""))</f>
        <v/>
      </c>
      <c r="R858" s="7" t="str">
        <f>IF(RIGHT(R$4,LEN(R$4)-1)*1&gt;NumSamples,"",IF($A858&lt;=SampleSize,OFFSET(Population!$A$4,RandomNumbers!R855,0),""))</f>
        <v/>
      </c>
      <c r="S858" s="7" t="str">
        <f>IF(RIGHT(S$4,LEN(S$4)-1)*1&gt;NumSamples,"",IF($A858&lt;=SampleSize,OFFSET(Population!$A$4,RandomNumbers!S855,0),""))</f>
        <v/>
      </c>
      <c r="T858" s="7" t="str">
        <f>IF(RIGHT(T$4,LEN(T$4)-1)*1&gt;NumSamples,"",IF($A858&lt;=SampleSize,OFFSET(Population!$A$4,RandomNumbers!T855,0),""))</f>
        <v/>
      </c>
      <c r="U858" s="7" t="str">
        <f>IF(RIGHT(U$4,LEN(U$4)-1)*1&gt;NumSamples,"",IF($A858&lt;=SampleSize,OFFSET(Population!$A$4,RandomNumbers!U855,0),""))</f>
        <v/>
      </c>
      <c r="V858" s="7" t="str">
        <f>IF(RIGHT(V$4,LEN(V$4)-1)*1&gt;NumSamples,"",IF($A858&lt;=SampleSize,OFFSET(Population!$A$4,RandomNumbers!V855,0),""))</f>
        <v/>
      </c>
      <c r="W858" s="7" t="str">
        <f>IF(RIGHT(W$4,LEN(W$4)-1)*1&gt;NumSamples,"",IF($A858&lt;=SampleSize,OFFSET(Population!$A$4,RandomNumbers!W855,0),""))</f>
        <v/>
      </c>
      <c r="X858" s="7" t="str">
        <f>IF(RIGHT(X$4,LEN(X$4)-1)*1&gt;NumSamples,"",IF($A858&lt;=SampleSize,OFFSET(Population!$A$4,RandomNumbers!X855,0),""))</f>
        <v/>
      </c>
      <c r="Y858" s="7" t="str">
        <f>IF(RIGHT(Y$4,LEN(Y$4)-1)*1&gt;NumSamples,"",IF($A858&lt;=SampleSize,OFFSET(Population!$A$4,RandomNumbers!Y855,0),""))</f>
        <v/>
      </c>
      <c r="Z858" s="7" t="str">
        <f>IF(RIGHT(Z$4,LEN(Z$4)-1)*1&gt;NumSamples,"",IF($A858&lt;=SampleSize,OFFSET(Population!$A$4,RandomNumbers!Z855,0),""))</f>
        <v/>
      </c>
      <c r="AA858" s="7" t="str">
        <f>IF(RIGHT(AA$4,LEN(AA$4)-1)*1&gt;NumSamples,"",IF($A858&lt;=SampleSize,OFFSET(Population!$A$4,RandomNumbers!AA855,0),""))</f>
        <v/>
      </c>
      <c r="AB858" s="7" t="str">
        <f>IF(RIGHT(AB$4,LEN(AB$4)-1)*1&gt;NumSamples,"",IF($A858&lt;=SampleSize,OFFSET(Population!$A$4,RandomNumbers!AB855,0),""))</f>
        <v/>
      </c>
      <c r="AC858" s="7" t="str">
        <f>IF(RIGHT(AC$4,LEN(AC$4)-1)*1&gt;NumSamples,"",IF($A858&lt;=SampleSize,OFFSET(Population!$A$4,RandomNumbers!AC855,0),""))</f>
        <v/>
      </c>
      <c r="AD858" s="7" t="str">
        <f>IF(RIGHT(AD$4,LEN(AD$4)-1)*1&gt;NumSamples,"",IF($A858&lt;=SampleSize,OFFSET(Population!$A$4,RandomNumbers!AD855,0),""))</f>
        <v/>
      </c>
      <c r="AE858" s="7" t="str">
        <f>IF(RIGHT(AE$4,LEN(AE$4)-1)*1&gt;NumSamples,"",IF($A858&lt;=SampleSize,OFFSET(Population!$A$4,RandomNumbers!AE855,0),""))</f>
        <v/>
      </c>
      <c r="AF858" s="7" t="str">
        <f>IF(RIGHT(AF$4,LEN(AF$4)-1)*1&gt;NumSamples,"",IF($A858&lt;=SampleSize,OFFSET(Population!$A$4,RandomNumbers!AF855,0),""))</f>
        <v/>
      </c>
      <c r="AG858" s="7" t="str">
        <f>IF(RIGHT(AG$4,LEN(AG$4)-1)*1&gt;NumSamples,"",IF($A858&lt;=SampleSize,OFFSET(Population!$A$4,RandomNumbers!AG855,0),""))</f>
        <v/>
      </c>
      <c r="AH858" s="7" t="str">
        <f>IF(RIGHT(AH$4,LEN(AH$4)-1)*1&gt;NumSamples,"",IF($A858&lt;=SampleSize,OFFSET(Population!$A$4,RandomNumbers!AH855,0),""))</f>
        <v/>
      </c>
      <c r="AI858" s="7" t="str">
        <f>IF(RIGHT(AI$4,LEN(AI$4)-1)*1&gt;NumSamples,"",IF($A858&lt;=SampleSize,OFFSET(Population!$A$4,RandomNumbers!AI855,0),""))</f>
        <v/>
      </c>
      <c r="AJ858" s="7" t="str">
        <f>IF(RIGHT(AJ$4,LEN(AJ$4)-1)*1&gt;NumSamples,"",IF($A858&lt;=SampleSize,OFFSET(Population!$A$4,RandomNumbers!AJ855,0),""))</f>
        <v/>
      </c>
      <c r="AK858" s="7" t="str">
        <f>IF(RIGHT(AK$4,LEN(AK$4)-1)*1&gt;NumSamples,"",IF($A858&lt;=SampleSize,OFFSET(Population!$A$4,RandomNumbers!AK855,0),""))</f>
        <v/>
      </c>
      <c r="AL858" s="7" t="str">
        <f>IF(RIGHT(AL$4,LEN(AL$4)-1)*1&gt;NumSamples,"",IF($A858&lt;=SampleSize,OFFSET(Population!$A$4,RandomNumbers!AL855,0),""))</f>
        <v/>
      </c>
      <c r="AM858" s="7" t="str">
        <f>IF(RIGHT(AM$4,LEN(AM$4)-1)*1&gt;NumSamples,"",IF($A858&lt;=SampleSize,OFFSET(Population!$A$4,RandomNumbers!AM855,0),""))</f>
        <v/>
      </c>
      <c r="AN858" s="7" t="str">
        <f>IF(RIGHT(AN$4,LEN(AN$4)-1)*1&gt;NumSamples,"",IF($A858&lt;=SampleSize,OFFSET(Population!$A$4,RandomNumbers!AN855,0),""))</f>
        <v/>
      </c>
      <c r="AO858" s="7" t="str">
        <f>IF(RIGHT(AO$4,LEN(AO$4)-1)*1&gt;NumSamples,"",IF($A858&lt;=SampleSize,OFFSET(Population!$A$4,RandomNumbers!AO855,0),""))</f>
        <v/>
      </c>
      <c r="AP858" s="7" t="str">
        <f>IF(RIGHT(AP$4,LEN(AP$4)-1)*1&gt;NumSamples,"",IF($A858&lt;=SampleSize,OFFSET(Population!$A$4,RandomNumbers!AP855,0),""))</f>
        <v/>
      </c>
      <c r="AQ858" s="7" t="str">
        <f>IF(RIGHT(AQ$4,LEN(AQ$4)-1)*1&gt;NumSamples,"",IF($A858&lt;=SampleSize,OFFSET(Population!$A$4,RandomNumbers!AQ855,0),""))</f>
        <v/>
      </c>
      <c r="AR858" s="7" t="str">
        <f>IF(RIGHT(AR$4,LEN(AR$4)-1)*1&gt;NumSamples,"",IF($A858&lt;=SampleSize,OFFSET(Population!$A$4,RandomNumbers!AR855,0),""))</f>
        <v/>
      </c>
      <c r="AS858" s="7" t="str">
        <f>IF(RIGHT(AS$4,LEN(AS$4)-1)*1&gt;NumSamples,"",IF($A858&lt;=SampleSize,OFFSET(Population!$A$4,RandomNumbers!AS855,0),""))</f>
        <v/>
      </c>
      <c r="AT858" s="7" t="str">
        <f>IF(RIGHT(AT$4,LEN(AT$4)-1)*1&gt;NumSamples,"",IF($A858&lt;=SampleSize,OFFSET(Population!$A$4,RandomNumbers!AT855,0),""))</f>
        <v/>
      </c>
      <c r="AU858" s="7" t="str">
        <f>IF(RIGHT(AU$4,LEN(AU$4)-1)*1&gt;NumSamples,"",IF($A858&lt;=SampleSize,OFFSET(Population!$A$4,RandomNumbers!AU855,0),""))</f>
        <v/>
      </c>
      <c r="AV858" s="7" t="str">
        <f>IF(RIGHT(AV$4,LEN(AV$4)-1)*1&gt;NumSamples,"",IF($A858&lt;=SampleSize,OFFSET(Population!$A$4,RandomNumbers!AV855,0),""))</f>
        <v/>
      </c>
      <c r="AW858" s="7" t="str">
        <f>IF(RIGHT(AW$4,LEN(AW$4)-1)*1&gt;NumSamples,"",IF($A858&lt;=SampleSize,OFFSET(Population!$A$4,RandomNumbers!AW855,0),""))</f>
        <v/>
      </c>
      <c r="AX858" s="7" t="str">
        <f>IF(RIGHT(AX$4,LEN(AX$4)-1)*1&gt;NumSamples,"",IF($A858&lt;=SampleSize,OFFSET(Population!$A$4,RandomNumbers!AX855,0),""))</f>
        <v/>
      </c>
      <c r="AY858" s="7" t="str">
        <f>IF(RIGHT(AY$4,LEN(AY$4)-1)*1&gt;NumSamples,"",IF($A858&lt;=SampleSize,OFFSET(Population!$A$4,RandomNumbers!AY855,0),""))</f>
        <v/>
      </c>
      <c r="AZ858" s="7" t="str">
        <f>IF(RIGHT(AZ$4,LEN(AZ$4)-1)*1&gt;NumSamples,"",IF($A858&lt;=SampleSize,OFFSET(Population!$A$4,RandomNumbers!AZ855,0),""))</f>
        <v/>
      </c>
      <c r="BA858" s="7" t="str">
        <f>IF(RIGHT(BA$4,LEN(BA$4)-1)*1&gt;NumSamples,"",IF($A858&lt;=SampleSize,OFFSET(Population!$A$4,RandomNumbers!BA855,0),""))</f>
        <v/>
      </c>
      <c r="BB858" s="7" t="str">
        <f>IF(RIGHT(BB$4,LEN(BB$4)-1)*1&gt;NumSamples,"",IF($A858&lt;=SampleSize,OFFSET(Population!$A$4,RandomNumbers!BB855,0),""))</f>
        <v/>
      </c>
      <c r="BC858" s="7" t="str">
        <f>IF(RIGHT(BC$4,LEN(BC$4)-1)*1&gt;NumSamples,"",IF($A858&lt;=SampleSize,OFFSET(Population!$A$4,RandomNumbers!BC855,0),""))</f>
        <v/>
      </c>
      <c r="BD858" s="7" t="str">
        <f>IF(RIGHT(BD$4,LEN(BD$4)-1)*1&gt;NumSamples,"",IF($A858&lt;=SampleSize,OFFSET(Population!$A$4,RandomNumbers!BD855,0),""))</f>
        <v/>
      </c>
      <c r="BE858" s="7" t="str">
        <f>IF(RIGHT(BE$4,LEN(BE$4)-1)*1&gt;NumSamples,"",IF($A858&lt;=SampleSize,OFFSET(Population!$A$4,RandomNumbers!BE855,0),""))</f>
        <v/>
      </c>
      <c r="BF858" s="7" t="str">
        <f>IF(RIGHT(BF$4,LEN(BF$4)-1)*1&gt;NumSamples,"",IF($A858&lt;=SampleSize,OFFSET(Population!$A$4,RandomNumbers!BF855,0),""))</f>
        <v/>
      </c>
      <c r="BG858" s="7" t="str">
        <f>IF(RIGHT(BG$4,LEN(BG$4)-1)*1&gt;NumSamples,"",IF($A858&lt;=SampleSize,OFFSET(Population!$A$4,RandomNumbers!BG855,0),""))</f>
        <v/>
      </c>
      <c r="BH858" s="7" t="str">
        <f>IF(RIGHT(BH$4,LEN(BH$4)-1)*1&gt;NumSamples,"",IF($A858&lt;=SampleSize,OFFSET(Population!$A$4,RandomNumbers!BH855,0),""))</f>
        <v/>
      </c>
      <c r="BI858" s="7" t="str">
        <f>IF(RIGHT(BI$4,LEN(BI$4)-1)*1&gt;NumSamples,"",IF($A858&lt;=SampleSize,OFFSET(Population!$A$4,RandomNumbers!BI855,0),""))</f>
        <v/>
      </c>
      <c r="BJ858" s="7" t="str">
        <f>IF(RIGHT(BJ$4,LEN(BJ$4)-1)*1&gt;NumSamples,"",IF($A858&lt;=SampleSize,OFFSET(Population!$A$4,RandomNumbers!BJ855,0),""))</f>
        <v/>
      </c>
      <c r="BK858" s="7" t="str">
        <f>IF(RIGHT(BK$4,LEN(BK$4)-1)*1&gt;NumSamples,"",IF($A858&lt;=SampleSize,OFFSET(Population!$A$4,RandomNumbers!BK855,0),""))</f>
        <v/>
      </c>
      <c r="BL858" s="7" t="str">
        <f>IF(RIGHT(BL$4,LEN(BL$4)-1)*1&gt;NumSamples,"",IF($A858&lt;=SampleSize,OFFSET(Population!$A$4,RandomNumbers!BL855,0),""))</f>
        <v/>
      </c>
      <c r="BM858" s="7" t="str">
        <f>IF(RIGHT(BM$4,LEN(BM$4)-1)*1&gt;NumSamples,"",IF($A858&lt;=SampleSize,OFFSET(Population!$A$4,RandomNumbers!BM855,0),""))</f>
        <v/>
      </c>
      <c r="BN858" s="7" t="str">
        <f>IF(RIGHT(BN$4,LEN(BN$4)-1)*1&gt;NumSamples,"",IF($A858&lt;=SampleSize,OFFSET(Population!$A$4,RandomNumbers!BN855,0),""))</f>
        <v/>
      </c>
      <c r="BO858" s="7" t="str">
        <f>IF(RIGHT(BO$4,LEN(BO$4)-1)*1&gt;NumSamples,"",IF($A858&lt;=SampleSize,OFFSET(Population!$A$4,RandomNumbers!BO855,0),""))</f>
        <v/>
      </c>
      <c r="BP858" s="7" t="str">
        <f>IF(RIGHT(BP$4,LEN(BP$4)-1)*1&gt;NumSamples,"",IF($A858&lt;=SampleSize,OFFSET(Population!$A$4,RandomNumbers!BP855,0),""))</f>
        <v/>
      </c>
      <c r="BQ858" s="7" t="str">
        <f>IF(RIGHT(BQ$4,LEN(BQ$4)-1)*1&gt;NumSamples,"",IF($A858&lt;=SampleSize,OFFSET(Population!$A$4,RandomNumbers!BQ855,0),""))</f>
        <v/>
      </c>
      <c r="BR858" s="7" t="str">
        <f>IF(RIGHT(BR$4,LEN(BR$4)-1)*1&gt;NumSamples,"",IF($A858&lt;=SampleSize,OFFSET(Population!$A$4,RandomNumbers!BR855,0),""))</f>
        <v/>
      </c>
      <c r="BS858" s="7" t="str">
        <f>IF(RIGHT(BS$4,LEN(BS$4)-1)*1&gt;NumSamples,"",IF($A858&lt;=SampleSize,OFFSET(Population!$A$4,RandomNumbers!BS855,0),""))</f>
        <v/>
      </c>
      <c r="BT858" s="7" t="str">
        <f>IF(RIGHT(BT$4,LEN(BT$4)-1)*1&gt;NumSamples,"",IF($A858&lt;=SampleSize,OFFSET(Population!$A$4,RandomNumbers!BT855,0),""))</f>
        <v/>
      </c>
      <c r="BU858" s="7" t="str">
        <f>IF(RIGHT(BU$4,LEN(BU$4)-1)*1&gt;NumSamples,"",IF($A858&lt;=SampleSize,OFFSET(Population!$A$4,RandomNumbers!BU855,0),""))</f>
        <v/>
      </c>
      <c r="BV858" s="7" t="str">
        <f>IF(RIGHT(BV$4,LEN(BV$4)-1)*1&gt;NumSamples,"",IF($A858&lt;=SampleSize,OFFSET(Population!$A$4,RandomNumbers!BV855,0),""))</f>
        <v/>
      </c>
      <c r="BW858" s="7" t="str">
        <f>IF(RIGHT(BW$4,LEN(BW$4)-1)*1&gt;NumSamples,"",IF($A858&lt;=SampleSize,OFFSET(Population!$A$4,RandomNumbers!BW855,0),""))</f>
        <v/>
      </c>
      <c r="BX858" s="7" t="str">
        <f>IF(RIGHT(BX$4,LEN(BX$4)-1)*1&gt;NumSamples,"",IF($A858&lt;=SampleSize,OFFSET(Population!$A$4,RandomNumbers!BX855,0),""))</f>
        <v/>
      </c>
      <c r="BY858" s="7" t="str">
        <f>IF(RIGHT(BY$4,LEN(BY$4)-1)*1&gt;NumSamples,"",IF($A858&lt;=SampleSize,OFFSET(Population!$A$4,RandomNumbers!BY855,0),""))</f>
        <v/>
      </c>
      <c r="BZ858" s="7" t="str">
        <f>IF(RIGHT(BZ$4,LEN(BZ$4)-1)*1&gt;NumSamples,"",IF($A858&lt;=SampleSize,OFFSET(Population!$A$4,RandomNumbers!BZ855,0),""))</f>
        <v/>
      </c>
      <c r="CA858" s="7" t="str">
        <f>IF(RIGHT(CA$4,LEN(CA$4)-1)*1&gt;NumSamples,"",IF($A858&lt;=SampleSize,OFFSET(Population!$A$4,RandomNumbers!CA855,0),""))</f>
        <v/>
      </c>
      <c r="CB858" s="7" t="str">
        <f>IF(RIGHT(CB$4,LEN(CB$4)-1)*1&gt;NumSamples,"",IF($A858&lt;=SampleSize,OFFSET(Population!$A$4,RandomNumbers!CB855,0),""))</f>
        <v/>
      </c>
      <c r="CC858" s="7" t="str">
        <f>IF(RIGHT(CC$4,LEN(CC$4)-1)*1&gt;NumSamples,"",IF($A858&lt;=SampleSize,OFFSET(Population!$A$4,RandomNumbers!CC855,0),""))</f>
        <v/>
      </c>
      <c r="CD858" s="7" t="str">
        <f>IF(RIGHT(CD$4,LEN(CD$4)-1)*1&gt;NumSamples,"",IF($A858&lt;=SampleSize,OFFSET(Population!$A$4,RandomNumbers!CD855,0),""))</f>
        <v/>
      </c>
      <c r="CE858" s="7" t="str">
        <f>IF(RIGHT(CE$4,LEN(CE$4)-1)*1&gt;NumSamples,"",IF($A858&lt;=SampleSize,OFFSET(Population!$A$4,RandomNumbers!CE855,0),""))</f>
        <v/>
      </c>
      <c r="CF858" s="7" t="str">
        <f>IF(RIGHT(CF$4,LEN(CF$4)-1)*1&gt;NumSamples,"",IF($A858&lt;=SampleSize,OFFSET(Population!$A$4,RandomNumbers!CF855,0),""))</f>
        <v/>
      </c>
      <c r="CG858" s="7" t="str">
        <f>IF(RIGHT(CG$4,LEN(CG$4)-1)*1&gt;NumSamples,"",IF($A858&lt;=SampleSize,OFFSET(Population!$A$4,RandomNumbers!CG855,0),""))</f>
        <v/>
      </c>
      <c r="CH858" s="7" t="str">
        <f>IF(RIGHT(CH$4,LEN(CH$4)-1)*1&gt;NumSamples,"",IF($A858&lt;=SampleSize,OFFSET(Population!$A$4,RandomNumbers!CH855,0),""))</f>
        <v/>
      </c>
      <c r="CI858" s="7" t="str">
        <f>IF(RIGHT(CI$4,LEN(CI$4)-1)*1&gt;NumSamples,"",IF($A858&lt;=SampleSize,OFFSET(Population!$A$4,RandomNumbers!CI855,0),""))</f>
        <v/>
      </c>
      <c r="CJ858" s="7" t="str">
        <f>IF(RIGHT(CJ$4,LEN(CJ$4)-1)*1&gt;NumSamples,"",IF($A858&lt;=SampleSize,OFFSET(Population!$A$4,RandomNumbers!CJ855,0),""))</f>
        <v/>
      </c>
      <c r="CK858" s="7" t="str">
        <f>IF(RIGHT(CK$4,LEN(CK$4)-1)*1&gt;NumSamples,"",IF($A858&lt;=SampleSize,OFFSET(Population!$A$4,RandomNumbers!CK855,0),""))</f>
        <v/>
      </c>
      <c r="CL858" s="7" t="str">
        <f>IF(RIGHT(CL$4,LEN(CL$4)-1)*1&gt;NumSamples,"",IF($A858&lt;=SampleSize,OFFSET(Population!$A$4,RandomNumbers!CL855,0),""))</f>
        <v/>
      </c>
      <c r="CM858" s="7" t="str">
        <f>IF(RIGHT(CM$4,LEN(CM$4)-1)*1&gt;NumSamples,"",IF($A858&lt;=SampleSize,OFFSET(Population!$A$4,RandomNumbers!CM855,0),""))</f>
        <v/>
      </c>
      <c r="CN858" s="7" t="str">
        <f>IF(RIGHT(CN$4,LEN(CN$4)-1)*1&gt;NumSamples,"",IF($A858&lt;=SampleSize,OFFSET(Population!$A$4,RandomNumbers!CN855,0),""))</f>
        <v/>
      </c>
      <c r="CO858" s="7" t="str">
        <f>IF(RIGHT(CO$4,LEN(CO$4)-1)*1&gt;NumSamples,"",IF($A858&lt;=SampleSize,OFFSET(Population!$A$4,RandomNumbers!CO855,0),""))</f>
        <v/>
      </c>
      <c r="CP858" s="7" t="str">
        <f>IF(RIGHT(CP$4,LEN(CP$4)-1)*1&gt;NumSamples,"",IF($A858&lt;=SampleSize,OFFSET(Population!$A$4,RandomNumbers!CP855,0),""))</f>
        <v/>
      </c>
      <c r="CQ858" s="7" t="str">
        <f>IF(RIGHT(CQ$4,LEN(CQ$4)-1)*1&gt;NumSamples,"",IF($A858&lt;=SampleSize,OFFSET(Population!$A$4,RandomNumbers!CQ855,0),""))</f>
        <v/>
      </c>
      <c r="CR858" s="7" t="str">
        <f>IF(RIGHT(CR$4,LEN(CR$4)-1)*1&gt;NumSamples,"",IF($A858&lt;=SampleSize,OFFSET(Population!$A$4,RandomNumbers!CR855,0),""))</f>
        <v/>
      </c>
      <c r="CS858" s="7" t="str">
        <f>IF(RIGHT(CS$4,LEN(CS$4)-1)*1&gt;NumSamples,"",IF($A858&lt;=SampleSize,OFFSET(Population!$A$4,RandomNumbers!CS855,0),""))</f>
        <v/>
      </c>
      <c r="CT858" s="7" t="str">
        <f>IF(RIGHT(CT$4,LEN(CT$4)-1)*1&gt;NumSamples,"",IF($A858&lt;=SampleSize,OFFSET(Population!$A$4,RandomNumbers!CT855,0),""))</f>
        <v/>
      </c>
      <c r="CU858" s="7" t="str">
        <f>IF(RIGHT(CU$4,LEN(CU$4)-1)*1&gt;NumSamples,"",IF($A858&lt;=SampleSize,OFFSET(Population!$A$4,RandomNumbers!CU855,0),""))</f>
        <v/>
      </c>
      <c r="CV858" s="7" t="str">
        <f>IF(RIGHT(CV$4,LEN(CV$4)-1)*1&gt;NumSamples,"",IF($A858&lt;=SampleSize,OFFSET(Population!$A$4,RandomNumbers!CV855,0),""))</f>
        <v/>
      </c>
      <c r="CW858" s="7" t="str">
        <f>IF(RIGHT(CW$4,LEN(CW$4)-1)*1&gt;NumSamples,"",IF($A858&lt;=SampleSize,OFFSET(Population!$A$4,RandomNumbers!CW855,0),""))</f>
        <v/>
      </c>
    </row>
    <row r="859" ht="14.25" customHeight="1">
      <c r="A859" s="7">
        <v>855.0</v>
      </c>
      <c r="B859" s="7" t="str">
        <f>IF(RIGHT(B$4,LEN(B$4)-1)*1&gt;NumSamples,"",IF($A859&lt;=SampleSize,OFFSET(Population!$A$4,RandomNumbers!B856,0),""))</f>
        <v/>
      </c>
      <c r="C859" s="7" t="str">
        <f>IF(RIGHT(C$4,LEN(C$4)-1)*1&gt;NumSamples,"",IF($A859&lt;=SampleSize,OFFSET(Population!$A$4,RandomNumbers!C856,0),""))</f>
        <v/>
      </c>
      <c r="D859" s="7" t="str">
        <f>IF(RIGHT(D$4,LEN(D$4)-1)*1&gt;NumSamples,"",IF($A859&lt;=SampleSize,OFFSET(Population!$A$4,RandomNumbers!D856,0),""))</f>
        <v/>
      </c>
      <c r="E859" s="7" t="str">
        <f>IF(RIGHT(E$4,LEN(E$4)-1)*1&gt;NumSamples,"",IF($A859&lt;=SampleSize,OFFSET(Population!$A$4,RandomNumbers!E856,0),""))</f>
        <v/>
      </c>
      <c r="F859" s="7" t="str">
        <f>IF(RIGHT(F$4,LEN(F$4)-1)*1&gt;NumSamples,"",IF($A859&lt;=SampleSize,OFFSET(Population!$A$4,RandomNumbers!F856,0),""))</f>
        <v/>
      </c>
      <c r="G859" s="7" t="str">
        <f>IF(RIGHT(G$4,LEN(G$4)-1)*1&gt;NumSamples,"",IF($A859&lt;=SampleSize,OFFSET(Population!$A$4,RandomNumbers!G856,0),""))</f>
        <v/>
      </c>
      <c r="H859" s="7" t="str">
        <f>IF(RIGHT(H$4,LEN(H$4)-1)*1&gt;NumSamples,"",IF($A859&lt;=SampleSize,OFFSET(Population!$A$4,RandomNumbers!H856,0),""))</f>
        <v/>
      </c>
      <c r="I859" s="7" t="str">
        <f>IF(RIGHT(I$4,LEN(I$4)-1)*1&gt;NumSamples,"",IF($A859&lt;=SampleSize,OFFSET(Population!$A$4,RandomNumbers!I856,0),""))</f>
        <v/>
      </c>
      <c r="J859" s="7" t="str">
        <f>IF(RIGHT(J$4,LEN(J$4)-1)*1&gt;NumSamples,"",IF($A859&lt;=SampleSize,OFFSET(Population!$A$4,RandomNumbers!J856,0),""))</f>
        <v/>
      </c>
      <c r="K859" s="7" t="str">
        <f>IF(RIGHT(K$4,LEN(K$4)-1)*1&gt;NumSamples,"",IF($A859&lt;=SampleSize,OFFSET(Population!$A$4,RandomNumbers!K856,0),""))</f>
        <v/>
      </c>
      <c r="L859" s="7" t="str">
        <f>IF(RIGHT(L$4,LEN(L$4)-1)*1&gt;NumSamples,"",IF($A859&lt;=SampleSize,OFFSET(Population!$A$4,RandomNumbers!L856,0),""))</f>
        <v/>
      </c>
      <c r="M859" s="7" t="str">
        <f>IF(RIGHT(M$4,LEN(M$4)-1)*1&gt;NumSamples,"",IF($A859&lt;=SampleSize,OFFSET(Population!$A$4,RandomNumbers!M856,0),""))</f>
        <v/>
      </c>
      <c r="N859" s="7" t="str">
        <f>IF(RIGHT(N$4,LEN(N$4)-1)*1&gt;NumSamples,"",IF($A859&lt;=SampleSize,OFFSET(Population!$A$4,RandomNumbers!N856,0),""))</f>
        <v/>
      </c>
      <c r="O859" s="7" t="str">
        <f>IF(RIGHT(O$4,LEN(O$4)-1)*1&gt;NumSamples,"",IF($A859&lt;=SampleSize,OFFSET(Population!$A$4,RandomNumbers!O856,0),""))</f>
        <v/>
      </c>
      <c r="P859" s="7" t="str">
        <f>IF(RIGHT(P$4,LEN(P$4)-1)*1&gt;NumSamples,"",IF($A859&lt;=SampleSize,OFFSET(Population!$A$4,RandomNumbers!P856,0),""))</f>
        <v/>
      </c>
      <c r="Q859" s="7" t="str">
        <f>IF(RIGHT(Q$4,LEN(Q$4)-1)*1&gt;NumSamples,"",IF($A859&lt;=SampleSize,OFFSET(Population!$A$4,RandomNumbers!Q856,0),""))</f>
        <v/>
      </c>
      <c r="R859" s="7" t="str">
        <f>IF(RIGHT(R$4,LEN(R$4)-1)*1&gt;NumSamples,"",IF($A859&lt;=SampleSize,OFFSET(Population!$A$4,RandomNumbers!R856,0),""))</f>
        <v/>
      </c>
      <c r="S859" s="7" t="str">
        <f>IF(RIGHT(S$4,LEN(S$4)-1)*1&gt;NumSamples,"",IF($A859&lt;=SampleSize,OFFSET(Population!$A$4,RandomNumbers!S856,0),""))</f>
        <v/>
      </c>
      <c r="T859" s="7" t="str">
        <f>IF(RIGHT(T$4,LEN(T$4)-1)*1&gt;NumSamples,"",IF($A859&lt;=SampleSize,OFFSET(Population!$A$4,RandomNumbers!T856,0),""))</f>
        <v/>
      </c>
      <c r="U859" s="7" t="str">
        <f>IF(RIGHT(U$4,LEN(U$4)-1)*1&gt;NumSamples,"",IF($A859&lt;=SampleSize,OFFSET(Population!$A$4,RandomNumbers!U856,0),""))</f>
        <v/>
      </c>
      <c r="V859" s="7" t="str">
        <f>IF(RIGHT(V$4,LEN(V$4)-1)*1&gt;NumSamples,"",IF($A859&lt;=SampleSize,OFFSET(Population!$A$4,RandomNumbers!V856,0),""))</f>
        <v/>
      </c>
      <c r="W859" s="7" t="str">
        <f>IF(RIGHT(W$4,LEN(W$4)-1)*1&gt;NumSamples,"",IF($A859&lt;=SampleSize,OFFSET(Population!$A$4,RandomNumbers!W856,0),""))</f>
        <v/>
      </c>
      <c r="X859" s="7" t="str">
        <f>IF(RIGHT(X$4,LEN(X$4)-1)*1&gt;NumSamples,"",IF($A859&lt;=SampleSize,OFFSET(Population!$A$4,RandomNumbers!X856,0),""))</f>
        <v/>
      </c>
      <c r="Y859" s="7" t="str">
        <f>IF(RIGHT(Y$4,LEN(Y$4)-1)*1&gt;NumSamples,"",IF($A859&lt;=SampleSize,OFFSET(Population!$A$4,RandomNumbers!Y856,0),""))</f>
        <v/>
      </c>
      <c r="Z859" s="7" t="str">
        <f>IF(RIGHT(Z$4,LEN(Z$4)-1)*1&gt;NumSamples,"",IF($A859&lt;=SampleSize,OFFSET(Population!$A$4,RandomNumbers!Z856,0),""))</f>
        <v/>
      </c>
      <c r="AA859" s="7" t="str">
        <f>IF(RIGHT(AA$4,LEN(AA$4)-1)*1&gt;NumSamples,"",IF($A859&lt;=SampleSize,OFFSET(Population!$A$4,RandomNumbers!AA856,0),""))</f>
        <v/>
      </c>
      <c r="AB859" s="7" t="str">
        <f>IF(RIGHT(AB$4,LEN(AB$4)-1)*1&gt;NumSamples,"",IF($A859&lt;=SampleSize,OFFSET(Population!$A$4,RandomNumbers!AB856,0),""))</f>
        <v/>
      </c>
      <c r="AC859" s="7" t="str">
        <f>IF(RIGHT(AC$4,LEN(AC$4)-1)*1&gt;NumSamples,"",IF($A859&lt;=SampleSize,OFFSET(Population!$A$4,RandomNumbers!AC856,0),""))</f>
        <v/>
      </c>
      <c r="AD859" s="7" t="str">
        <f>IF(RIGHT(AD$4,LEN(AD$4)-1)*1&gt;NumSamples,"",IF($A859&lt;=SampleSize,OFFSET(Population!$A$4,RandomNumbers!AD856,0),""))</f>
        <v/>
      </c>
      <c r="AE859" s="7" t="str">
        <f>IF(RIGHT(AE$4,LEN(AE$4)-1)*1&gt;NumSamples,"",IF($A859&lt;=SampleSize,OFFSET(Population!$A$4,RandomNumbers!AE856,0),""))</f>
        <v/>
      </c>
      <c r="AF859" s="7" t="str">
        <f>IF(RIGHT(AF$4,LEN(AF$4)-1)*1&gt;NumSamples,"",IF($A859&lt;=SampleSize,OFFSET(Population!$A$4,RandomNumbers!AF856,0),""))</f>
        <v/>
      </c>
      <c r="AG859" s="7" t="str">
        <f>IF(RIGHT(AG$4,LEN(AG$4)-1)*1&gt;NumSamples,"",IF($A859&lt;=SampleSize,OFFSET(Population!$A$4,RandomNumbers!AG856,0),""))</f>
        <v/>
      </c>
      <c r="AH859" s="7" t="str">
        <f>IF(RIGHT(AH$4,LEN(AH$4)-1)*1&gt;NumSamples,"",IF($A859&lt;=SampleSize,OFFSET(Population!$A$4,RandomNumbers!AH856,0),""))</f>
        <v/>
      </c>
      <c r="AI859" s="7" t="str">
        <f>IF(RIGHT(AI$4,LEN(AI$4)-1)*1&gt;NumSamples,"",IF($A859&lt;=SampleSize,OFFSET(Population!$A$4,RandomNumbers!AI856,0),""))</f>
        <v/>
      </c>
      <c r="AJ859" s="7" t="str">
        <f>IF(RIGHT(AJ$4,LEN(AJ$4)-1)*1&gt;NumSamples,"",IF($A859&lt;=SampleSize,OFFSET(Population!$A$4,RandomNumbers!AJ856,0),""))</f>
        <v/>
      </c>
      <c r="AK859" s="7" t="str">
        <f>IF(RIGHT(AK$4,LEN(AK$4)-1)*1&gt;NumSamples,"",IF($A859&lt;=SampleSize,OFFSET(Population!$A$4,RandomNumbers!AK856,0),""))</f>
        <v/>
      </c>
      <c r="AL859" s="7" t="str">
        <f>IF(RIGHT(AL$4,LEN(AL$4)-1)*1&gt;NumSamples,"",IF($A859&lt;=SampleSize,OFFSET(Population!$A$4,RandomNumbers!AL856,0),""))</f>
        <v/>
      </c>
      <c r="AM859" s="7" t="str">
        <f>IF(RIGHT(AM$4,LEN(AM$4)-1)*1&gt;NumSamples,"",IF($A859&lt;=SampleSize,OFFSET(Population!$A$4,RandomNumbers!AM856,0),""))</f>
        <v/>
      </c>
      <c r="AN859" s="7" t="str">
        <f>IF(RIGHT(AN$4,LEN(AN$4)-1)*1&gt;NumSamples,"",IF($A859&lt;=SampleSize,OFFSET(Population!$A$4,RandomNumbers!AN856,0),""))</f>
        <v/>
      </c>
      <c r="AO859" s="7" t="str">
        <f>IF(RIGHT(AO$4,LEN(AO$4)-1)*1&gt;NumSamples,"",IF($A859&lt;=SampleSize,OFFSET(Population!$A$4,RandomNumbers!AO856,0),""))</f>
        <v/>
      </c>
      <c r="AP859" s="7" t="str">
        <f>IF(RIGHT(AP$4,LEN(AP$4)-1)*1&gt;NumSamples,"",IF($A859&lt;=SampleSize,OFFSET(Population!$A$4,RandomNumbers!AP856,0),""))</f>
        <v/>
      </c>
      <c r="AQ859" s="7" t="str">
        <f>IF(RIGHT(AQ$4,LEN(AQ$4)-1)*1&gt;NumSamples,"",IF($A859&lt;=SampleSize,OFFSET(Population!$A$4,RandomNumbers!AQ856,0),""))</f>
        <v/>
      </c>
      <c r="AR859" s="7" t="str">
        <f>IF(RIGHT(AR$4,LEN(AR$4)-1)*1&gt;NumSamples,"",IF($A859&lt;=SampleSize,OFFSET(Population!$A$4,RandomNumbers!AR856,0),""))</f>
        <v/>
      </c>
      <c r="AS859" s="7" t="str">
        <f>IF(RIGHT(AS$4,LEN(AS$4)-1)*1&gt;NumSamples,"",IF($A859&lt;=SampleSize,OFFSET(Population!$A$4,RandomNumbers!AS856,0),""))</f>
        <v/>
      </c>
      <c r="AT859" s="7" t="str">
        <f>IF(RIGHT(AT$4,LEN(AT$4)-1)*1&gt;NumSamples,"",IF($A859&lt;=SampleSize,OFFSET(Population!$A$4,RandomNumbers!AT856,0),""))</f>
        <v/>
      </c>
      <c r="AU859" s="7" t="str">
        <f>IF(RIGHT(AU$4,LEN(AU$4)-1)*1&gt;NumSamples,"",IF($A859&lt;=SampleSize,OFFSET(Population!$A$4,RandomNumbers!AU856,0),""))</f>
        <v/>
      </c>
      <c r="AV859" s="7" t="str">
        <f>IF(RIGHT(AV$4,LEN(AV$4)-1)*1&gt;NumSamples,"",IF($A859&lt;=SampleSize,OFFSET(Population!$A$4,RandomNumbers!AV856,0),""))</f>
        <v/>
      </c>
      <c r="AW859" s="7" t="str">
        <f>IF(RIGHT(AW$4,LEN(AW$4)-1)*1&gt;NumSamples,"",IF($A859&lt;=SampleSize,OFFSET(Population!$A$4,RandomNumbers!AW856,0),""))</f>
        <v/>
      </c>
      <c r="AX859" s="7" t="str">
        <f>IF(RIGHT(AX$4,LEN(AX$4)-1)*1&gt;NumSamples,"",IF($A859&lt;=SampleSize,OFFSET(Population!$A$4,RandomNumbers!AX856,0),""))</f>
        <v/>
      </c>
      <c r="AY859" s="7" t="str">
        <f>IF(RIGHT(AY$4,LEN(AY$4)-1)*1&gt;NumSamples,"",IF($A859&lt;=SampleSize,OFFSET(Population!$A$4,RandomNumbers!AY856,0),""))</f>
        <v/>
      </c>
      <c r="AZ859" s="7" t="str">
        <f>IF(RIGHT(AZ$4,LEN(AZ$4)-1)*1&gt;NumSamples,"",IF($A859&lt;=SampleSize,OFFSET(Population!$A$4,RandomNumbers!AZ856,0),""))</f>
        <v/>
      </c>
      <c r="BA859" s="7" t="str">
        <f>IF(RIGHT(BA$4,LEN(BA$4)-1)*1&gt;NumSamples,"",IF($A859&lt;=SampleSize,OFFSET(Population!$A$4,RandomNumbers!BA856,0),""))</f>
        <v/>
      </c>
      <c r="BB859" s="7" t="str">
        <f>IF(RIGHT(BB$4,LEN(BB$4)-1)*1&gt;NumSamples,"",IF($A859&lt;=SampleSize,OFFSET(Population!$A$4,RandomNumbers!BB856,0),""))</f>
        <v/>
      </c>
      <c r="BC859" s="7" t="str">
        <f>IF(RIGHT(BC$4,LEN(BC$4)-1)*1&gt;NumSamples,"",IF($A859&lt;=SampleSize,OFFSET(Population!$A$4,RandomNumbers!BC856,0),""))</f>
        <v/>
      </c>
      <c r="BD859" s="7" t="str">
        <f>IF(RIGHT(BD$4,LEN(BD$4)-1)*1&gt;NumSamples,"",IF($A859&lt;=SampleSize,OFFSET(Population!$A$4,RandomNumbers!BD856,0),""))</f>
        <v/>
      </c>
      <c r="BE859" s="7" t="str">
        <f>IF(RIGHT(BE$4,LEN(BE$4)-1)*1&gt;NumSamples,"",IF($A859&lt;=SampleSize,OFFSET(Population!$A$4,RandomNumbers!BE856,0),""))</f>
        <v/>
      </c>
      <c r="BF859" s="7" t="str">
        <f>IF(RIGHT(BF$4,LEN(BF$4)-1)*1&gt;NumSamples,"",IF($A859&lt;=SampleSize,OFFSET(Population!$A$4,RandomNumbers!BF856,0),""))</f>
        <v/>
      </c>
      <c r="BG859" s="7" t="str">
        <f>IF(RIGHT(BG$4,LEN(BG$4)-1)*1&gt;NumSamples,"",IF($A859&lt;=SampleSize,OFFSET(Population!$A$4,RandomNumbers!BG856,0),""))</f>
        <v/>
      </c>
      <c r="BH859" s="7" t="str">
        <f>IF(RIGHT(BH$4,LEN(BH$4)-1)*1&gt;NumSamples,"",IF($A859&lt;=SampleSize,OFFSET(Population!$A$4,RandomNumbers!BH856,0),""))</f>
        <v/>
      </c>
      <c r="BI859" s="7" t="str">
        <f>IF(RIGHT(BI$4,LEN(BI$4)-1)*1&gt;NumSamples,"",IF($A859&lt;=SampleSize,OFFSET(Population!$A$4,RandomNumbers!BI856,0),""))</f>
        <v/>
      </c>
      <c r="BJ859" s="7" t="str">
        <f>IF(RIGHT(BJ$4,LEN(BJ$4)-1)*1&gt;NumSamples,"",IF($A859&lt;=SampleSize,OFFSET(Population!$A$4,RandomNumbers!BJ856,0),""))</f>
        <v/>
      </c>
      <c r="BK859" s="7" t="str">
        <f>IF(RIGHT(BK$4,LEN(BK$4)-1)*1&gt;NumSamples,"",IF($A859&lt;=SampleSize,OFFSET(Population!$A$4,RandomNumbers!BK856,0),""))</f>
        <v/>
      </c>
      <c r="BL859" s="7" t="str">
        <f>IF(RIGHT(BL$4,LEN(BL$4)-1)*1&gt;NumSamples,"",IF($A859&lt;=SampleSize,OFFSET(Population!$A$4,RandomNumbers!BL856,0),""))</f>
        <v/>
      </c>
      <c r="BM859" s="7" t="str">
        <f>IF(RIGHT(BM$4,LEN(BM$4)-1)*1&gt;NumSamples,"",IF($A859&lt;=SampleSize,OFFSET(Population!$A$4,RandomNumbers!BM856,0),""))</f>
        <v/>
      </c>
      <c r="BN859" s="7" t="str">
        <f>IF(RIGHT(BN$4,LEN(BN$4)-1)*1&gt;NumSamples,"",IF($A859&lt;=SampleSize,OFFSET(Population!$A$4,RandomNumbers!BN856,0),""))</f>
        <v/>
      </c>
      <c r="BO859" s="7" t="str">
        <f>IF(RIGHT(BO$4,LEN(BO$4)-1)*1&gt;NumSamples,"",IF($A859&lt;=SampleSize,OFFSET(Population!$A$4,RandomNumbers!BO856,0),""))</f>
        <v/>
      </c>
      <c r="BP859" s="7" t="str">
        <f>IF(RIGHT(BP$4,LEN(BP$4)-1)*1&gt;NumSamples,"",IF($A859&lt;=SampleSize,OFFSET(Population!$A$4,RandomNumbers!BP856,0),""))</f>
        <v/>
      </c>
      <c r="BQ859" s="7" t="str">
        <f>IF(RIGHT(BQ$4,LEN(BQ$4)-1)*1&gt;NumSamples,"",IF($A859&lt;=SampleSize,OFFSET(Population!$A$4,RandomNumbers!BQ856,0),""))</f>
        <v/>
      </c>
      <c r="BR859" s="7" t="str">
        <f>IF(RIGHT(BR$4,LEN(BR$4)-1)*1&gt;NumSamples,"",IF($A859&lt;=SampleSize,OFFSET(Population!$A$4,RandomNumbers!BR856,0),""))</f>
        <v/>
      </c>
      <c r="BS859" s="7" t="str">
        <f>IF(RIGHT(BS$4,LEN(BS$4)-1)*1&gt;NumSamples,"",IF($A859&lt;=SampleSize,OFFSET(Population!$A$4,RandomNumbers!BS856,0),""))</f>
        <v/>
      </c>
      <c r="BT859" s="7" t="str">
        <f>IF(RIGHT(BT$4,LEN(BT$4)-1)*1&gt;NumSamples,"",IF($A859&lt;=SampleSize,OFFSET(Population!$A$4,RandomNumbers!BT856,0),""))</f>
        <v/>
      </c>
      <c r="BU859" s="7" t="str">
        <f>IF(RIGHT(BU$4,LEN(BU$4)-1)*1&gt;NumSamples,"",IF($A859&lt;=SampleSize,OFFSET(Population!$A$4,RandomNumbers!BU856,0),""))</f>
        <v/>
      </c>
      <c r="BV859" s="7" t="str">
        <f>IF(RIGHT(BV$4,LEN(BV$4)-1)*1&gt;NumSamples,"",IF($A859&lt;=SampleSize,OFFSET(Population!$A$4,RandomNumbers!BV856,0),""))</f>
        <v/>
      </c>
      <c r="BW859" s="7" t="str">
        <f>IF(RIGHT(BW$4,LEN(BW$4)-1)*1&gt;NumSamples,"",IF($A859&lt;=SampleSize,OFFSET(Population!$A$4,RandomNumbers!BW856,0),""))</f>
        <v/>
      </c>
      <c r="BX859" s="7" t="str">
        <f>IF(RIGHT(BX$4,LEN(BX$4)-1)*1&gt;NumSamples,"",IF($A859&lt;=SampleSize,OFFSET(Population!$A$4,RandomNumbers!BX856,0),""))</f>
        <v/>
      </c>
      <c r="BY859" s="7" t="str">
        <f>IF(RIGHT(BY$4,LEN(BY$4)-1)*1&gt;NumSamples,"",IF($A859&lt;=SampleSize,OFFSET(Population!$A$4,RandomNumbers!BY856,0),""))</f>
        <v/>
      </c>
      <c r="BZ859" s="7" t="str">
        <f>IF(RIGHT(BZ$4,LEN(BZ$4)-1)*1&gt;NumSamples,"",IF($A859&lt;=SampleSize,OFFSET(Population!$A$4,RandomNumbers!BZ856,0),""))</f>
        <v/>
      </c>
      <c r="CA859" s="7" t="str">
        <f>IF(RIGHT(CA$4,LEN(CA$4)-1)*1&gt;NumSamples,"",IF($A859&lt;=SampleSize,OFFSET(Population!$A$4,RandomNumbers!CA856,0),""))</f>
        <v/>
      </c>
      <c r="CB859" s="7" t="str">
        <f>IF(RIGHT(CB$4,LEN(CB$4)-1)*1&gt;NumSamples,"",IF($A859&lt;=SampleSize,OFFSET(Population!$A$4,RandomNumbers!CB856,0),""))</f>
        <v/>
      </c>
      <c r="CC859" s="7" t="str">
        <f>IF(RIGHT(CC$4,LEN(CC$4)-1)*1&gt;NumSamples,"",IF($A859&lt;=SampleSize,OFFSET(Population!$A$4,RandomNumbers!CC856,0),""))</f>
        <v/>
      </c>
      <c r="CD859" s="7" t="str">
        <f>IF(RIGHT(CD$4,LEN(CD$4)-1)*1&gt;NumSamples,"",IF($A859&lt;=SampleSize,OFFSET(Population!$A$4,RandomNumbers!CD856,0),""))</f>
        <v/>
      </c>
      <c r="CE859" s="7" t="str">
        <f>IF(RIGHT(CE$4,LEN(CE$4)-1)*1&gt;NumSamples,"",IF($A859&lt;=SampleSize,OFFSET(Population!$A$4,RandomNumbers!CE856,0),""))</f>
        <v/>
      </c>
      <c r="CF859" s="7" t="str">
        <f>IF(RIGHT(CF$4,LEN(CF$4)-1)*1&gt;NumSamples,"",IF($A859&lt;=SampleSize,OFFSET(Population!$A$4,RandomNumbers!CF856,0),""))</f>
        <v/>
      </c>
      <c r="CG859" s="7" t="str">
        <f>IF(RIGHT(CG$4,LEN(CG$4)-1)*1&gt;NumSamples,"",IF($A859&lt;=SampleSize,OFFSET(Population!$A$4,RandomNumbers!CG856,0),""))</f>
        <v/>
      </c>
      <c r="CH859" s="7" t="str">
        <f>IF(RIGHT(CH$4,LEN(CH$4)-1)*1&gt;NumSamples,"",IF($A859&lt;=SampleSize,OFFSET(Population!$A$4,RandomNumbers!CH856,0),""))</f>
        <v/>
      </c>
      <c r="CI859" s="7" t="str">
        <f>IF(RIGHT(CI$4,LEN(CI$4)-1)*1&gt;NumSamples,"",IF($A859&lt;=SampleSize,OFFSET(Population!$A$4,RandomNumbers!CI856,0),""))</f>
        <v/>
      </c>
      <c r="CJ859" s="7" t="str">
        <f>IF(RIGHT(CJ$4,LEN(CJ$4)-1)*1&gt;NumSamples,"",IF($A859&lt;=SampleSize,OFFSET(Population!$A$4,RandomNumbers!CJ856,0),""))</f>
        <v/>
      </c>
      <c r="CK859" s="7" t="str">
        <f>IF(RIGHT(CK$4,LEN(CK$4)-1)*1&gt;NumSamples,"",IF($A859&lt;=SampleSize,OFFSET(Population!$A$4,RandomNumbers!CK856,0),""))</f>
        <v/>
      </c>
      <c r="CL859" s="7" t="str">
        <f>IF(RIGHT(CL$4,LEN(CL$4)-1)*1&gt;NumSamples,"",IF($A859&lt;=SampleSize,OFFSET(Population!$A$4,RandomNumbers!CL856,0),""))</f>
        <v/>
      </c>
      <c r="CM859" s="7" t="str">
        <f>IF(RIGHT(CM$4,LEN(CM$4)-1)*1&gt;NumSamples,"",IF($A859&lt;=SampleSize,OFFSET(Population!$A$4,RandomNumbers!CM856,0),""))</f>
        <v/>
      </c>
      <c r="CN859" s="7" t="str">
        <f>IF(RIGHT(CN$4,LEN(CN$4)-1)*1&gt;NumSamples,"",IF($A859&lt;=SampleSize,OFFSET(Population!$A$4,RandomNumbers!CN856,0),""))</f>
        <v/>
      </c>
      <c r="CO859" s="7" t="str">
        <f>IF(RIGHT(CO$4,LEN(CO$4)-1)*1&gt;NumSamples,"",IF($A859&lt;=SampleSize,OFFSET(Population!$A$4,RandomNumbers!CO856,0),""))</f>
        <v/>
      </c>
      <c r="CP859" s="7" t="str">
        <f>IF(RIGHT(CP$4,LEN(CP$4)-1)*1&gt;NumSamples,"",IF($A859&lt;=SampleSize,OFFSET(Population!$A$4,RandomNumbers!CP856,0),""))</f>
        <v/>
      </c>
      <c r="CQ859" s="7" t="str">
        <f>IF(RIGHT(CQ$4,LEN(CQ$4)-1)*1&gt;NumSamples,"",IF($A859&lt;=SampleSize,OFFSET(Population!$A$4,RandomNumbers!CQ856,0),""))</f>
        <v/>
      </c>
      <c r="CR859" s="7" t="str">
        <f>IF(RIGHT(CR$4,LEN(CR$4)-1)*1&gt;NumSamples,"",IF($A859&lt;=SampleSize,OFFSET(Population!$A$4,RandomNumbers!CR856,0),""))</f>
        <v/>
      </c>
      <c r="CS859" s="7" t="str">
        <f>IF(RIGHT(CS$4,LEN(CS$4)-1)*1&gt;NumSamples,"",IF($A859&lt;=SampleSize,OFFSET(Population!$A$4,RandomNumbers!CS856,0),""))</f>
        <v/>
      </c>
      <c r="CT859" s="7" t="str">
        <f>IF(RIGHT(CT$4,LEN(CT$4)-1)*1&gt;NumSamples,"",IF($A859&lt;=SampleSize,OFFSET(Population!$A$4,RandomNumbers!CT856,0),""))</f>
        <v/>
      </c>
      <c r="CU859" s="7" t="str">
        <f>IF(RIGHT(CU$4,LEN(CU$4)-1)*1&gt;NumSamples,"",IF($A859&lt;=SampleSize,OFFSET(Population!$A$4,RandomNumbers!CU856,0),""))</f>
        <v/>
      </c>
      <c r="CV859" s="7" t="str">
        <f>IF(RIGHT(CV$4,LEN(CV$4)-1)*1&gt;NumSamples,"",IF($A859&lt;=SampleSize,OFFSET(Population!$A$4,RandomNumbers!CV856,0),""))</f>
        <v/>
      </c>
      <c r="CW859" s="7" t="str">
        <f>IF(RIGHT(CW$4,LEN(CW$4)-1)*1&gt;NumSamples,"",IF($A859&lt;=SampleSize,OFFSET(Population!$A$4,RandomNumbers!CW856,0),""))</f>
        <v/>
      </c>
    </row>
    <row r="860" ht="14.25" customHeight="1">
      <c r="A860" s="7">
        <v>856.0</v>
      </c>
      <c r="B860" s="7" t="str">
        <f>IF(RIGHT(B$4,LEN(B$4)-1)*1&gt;NumSamples,"",IF($A860&lt;=SampleSize,OFFSET(Population!$A$4,RandomNumbers!B857,0),""))</f>
        <v/>
      </c>
      <c r="C860" s="7" t="str">
        <f>IF(RIGHT(C$4,LEN(C$4)-1)*1&gt;NumSamples,"",IF($A860&lt;=SampleSize,OFFSET(Population!$A$4,RandomNumbers!C857,0),""))</f>
        <v/>
      </c>
      <c r="D860" s="7" t="str">
        <f>IF(RIGHT(D$4,LEN(D$4)-1)*1&gt;NumSamples,"",IF($A860&lt;=SampleSize,OFFSET(Population!$A$4,RandomNumbers!D857,0),""))</f>
        <v/>
      </c>
      <c r="E860" s="7" t="str">
        <f>IF(RIGHT(E$4,LEN(E$4)-1)*1&gt;NumSamples,"",IF($A860&lt;=SampleSize,OFFSET(Population!$A$4,RandomNumbers!E857,0),""))</f>
        <v/>
      </c>
      <c r="F860" s="7" t="str">
        <f>IF(RIGHT(F$4,LEN(F$4)-1)*1&gt;NumSamples,"",IF($A860&lt;=SampleSize,OFFSET(Population!$A$4,RandomNumbers!F857,0),""))</f>
        <v/>
      </c>
      <c r="G860" s="7" t="str">
        <f>IF(RIGHT(G$4,LEN(G$4)-1)*1&gt;NumSamples,"",IF($A860&lt;=SampleSize,OFFSET(Population!$A$4,RandomNumbers!G857,0),""))</f>
        <v/>
      </c>
      <c r="H860" s="7" t="str">
        <f>IF(RIGHT(H$4,LEN(H$4)-1)*1&gt;NumSamples,"",IF($A860&lt;=SampleSize,OFFSET(Population!$A$4,RandomNumbers!H857,0),""))</f>
        <v/>
      </c>
      <c r="I860" s="7" t="str">
        <f>IF(RIGHT(I$4,LEN(I$4)-1)*1&gt;NumSamples,"",IF($A860&lt;=SampleSize,OFFSET(Population!$A$4,RandomNumbers!I857,0),""))</f>
        <v/>
      </c>
      <c r="J860" s="7" t="str">
        <f>IF(RIGHT(J$4,LEN(J$4)-1)*1&gt;NumSamples,"",IF($A860&lt;=SampleSize,OFFSET(Population!$A$4,RandomNumbers!J857,0),""))</f>
        <v/>
      </c>
      <c r="K860" s="7" t="str">
        <f>IF(RIGHT(K$4,LEN(K$4)-1)*1&gt;NumSamples,"",IF($A860&lt;=SampleSize,OFFSET(Population!$A$4,RandomNumbers!K857,0),""))</f>
        <v/>
      </c>
      <c r="L860" s="7" t="str">
        <f>IF(RIGHT(L$4,LEN(L$4)-1)*1&gt;NumSamples,"",IF($A860&lt;=SampleSize,OFFSET(Population!$A$4,RandomNumbers!L857,0),""))</f>
        <v/>
      </c>
      <c r="M860" s="7" t="str">
        <f>IF(RIGHT(M$4,LEN(M$4)-1)*1&gt;NumSamples,"",IF($A860&lt;=SampleSize,OFFSET(Population!$A$4,RandomNumbers!M857,0),""))</f>
        <v/>
      </c>
      <c r="N860" s="7" t="str">
        <f>IF(RIGHT(N$4,LEN(N$4)-1)*1&gt;NumSamples,"",IF($A860&lt;=SampleSize,OFFSET(Population!$A$4,RandomNumbers!N857,0),""))</f>
        <v/>
      </c>
      <c r="O860" s="7" t="str">
        <f>IF(RIGHT(O$4,LEN(O$4)-1)*1&gt;NumSamples,"",IF($A860&lt;=SampleSize,OFFSET(Population!$A$4,RandomNumbers!O857,0),""))</f>
        <v/>
      </c>
      <c r="P860" s="7" t="str">
        <f>IF(RIGHT(P$4,LEN(P$4)-1)*1&gt;NumSamples,"",IF($A860&lt;=SampleSize,OFFSET(Population!$A$4,RandomNumbers!P857,0),""))</f>
        <v/>
      </c>
      <c r="Q860" s="7" t="str">
        <f>IF(RIGHT(Q$4,LEN(Q$4)-1)*1&gt;NumSamples,"",IF($A860&lt;=SampleSize,OFFSET(Population!$A$4,RandomNumbers!Q857,0),""))</f>
        <v/>
      </c>
      <c r="R860" s="7" t="str">
        <f>IF(RIGHT(R$4,LEN(R$4)-1)*1&gt;NumSamples,"",IF($A860&lt;=SampleSize,OFFSET(Population!$A$4,RandomNumbers!R857,0),""))</f>
        <v/>
      </c>
      <c r="S860" s="7" t="str">
        <f>IF(RIGHT(S$4,LEN(S$4)-1)*1&gt;NumSamples,"",IF($A860&lt;=SampleSize,OFFSET(Population!$A$4,RandomNumbers!S857,0),""))</f>
        <v/>
      </c>
      <c r="T860" s="7" t="str">
        <f>IF(RIGHT(T$4,LEN(T$4)-1)*1&gt;NumSamples,"",IF($A860&lt;=SampleSize,OFFSET(Population!$A$4,RandomNumbers!T857,0),""))</f>
        <v/>
      </c>
      <c r="U860" s="7" t="str">
        <f>IF(RIGHT(U$4,LEN(U$4)-1)*1&gt;NumSamples,"",IF($A860&lt;=SampleSize,OFFSET(Population!$A$4,RandomNumbers!U857,0),""))</f>
        <v/>
      </c>
      <c r="V860" s="7" t="str">
        <f>IF(RIGHT(V$4,LEN(V$4)-1)*1&gt;NumSamples,"",IF($A860&lt;=SampleSize,OFFSET(Population!$A$4,RandomNumbers!V857,0),""))</f>
        <v/>
      </c>
      <c r="W860" s="7" t="str">
        <f>IF(RIGHT(W$4,LEN(W$4)-1)*1&gt;NumSamples,"",IF($A860&lt;=SampleSize,OFFSET(Population!$A$4,RandomNumbers!W857,0),""))</f>
        <v/>
      </c>
      <c r="X860" s="7" t="str">
        <f>IF(RIGHT(X$4,LEN(X$4)-1)*1&gt;NumSamples,"",IF($A860&lt;=SampleSize,OFFSET(Population!$A$4,RandomNumbers!X857,0),""))</f>
        <v/>
      </c>
      <c r="Y860" s="7" t="str">
        <f>IF(RIGHT(Y$4,LEN(Y$4)-1)*1&gt;NumSamples,"",IF($A860&lt;=SampleSize,OFFSET(Population!$A$4,RandomNumbers!Y857,0),""))</f>
        <v/>
      </c>
      <c r="Z860" s="7" t="str">
        <f>IF(RIGHT(Z$4,LEN(Z$4)-1)*1&gt;NumSamples,"",IF($A860&lt;=SampleSize,OFFSET(Population!$A$4,RandomNumbers!Z857,0),""))</f>
        <v/>
      </c>
      <c r="AA860" s="7" t="str">
        <f>IF(RIGHT(AA$4,LEN(AA$4)-1)*1&gt;NumSamples,"",IF($A860&lt;=SampleSize,OFFSET(Population!$A$4,RandomNumbers!AA857,0),""))</f>
        <v/>
      </c>
      <c r="AB860" s="7" t="str">
        <f>IF(RIGHT(AB$4,LEN(AB$4)-1)*1&gt;NumSamples,"",IF($A860&lt;=SampleSize,OFFSET(Population!$A$4,RandomNumbers!AB857,0),""))</f>
        <v/>
      </c>
      <c r="AC860" s="7" t="str">
        <f>IF(RIGHT(AC$4,LEN(AC$4)-1)*1&gt;NumSamples,"",IF($A860&lt;=SampleSize,OFFSET(Population!$A$4,RandomNumbers!AC857,0),""))</f>
        <v/>
      </c>
      <c r="AD860" s="7" t="str">
        <f>IF(RIGHT(AD$4,LEN(AD$4)-1)*1&gt;NumSamples,"",IF($A860&lt;=SampleSize,OFFSET(Population!$A$4,RandomNumbers!AD857,0),""))</f>
        <v/>
      </c>
      <c r="AE860" s="7" t="str">
        <f>IF(RIGHT(AE$4,LEN(AE$4)-1)*1&gt;NumSamples,"",IF($A860&lt;=SampleSize,OFFSET(Population!$A$4,RandomNumbers!AE857,0),""))</f>
        <v/>
      </c>
      <c r="AF860" s="7" t="str">
        <f>IF(RIGHT(AF$4,LEN(AF$4)-1)*1&gt;NumSamples,"",IF($A860&lt;=SampleSize,OFFSET(Population!$A$4,RandomNumbers!AF857,0),""))</f>
        <v/>
      </c>
      <c r="AG860" s="7" t="str">
        <f>IF(RIGHT(AG$4,LEN(AG$4)-1)*1&gt;NumSamples,"",IF($A860&lt;=SampleSize,OFFSET(Population!$A$4,RandomNumbers!AG857,0),""))</f>
        <v/>
      </c>
      <c r="AH860" s="7" t="str">
        <f>IF(RIGHT(AH$4,LEN(AH$4)-1)*1&gt;NumSamples,"",IF($A860&lt;=SampleSize,OFFSET(Population!$A$4,RandomNumbers!AH857,0),""))</f>
        <v/>
      </c>
      <c r="AI860" s="7" t="str">
        <f>IF(RIGHT(AI$4,LEN(AI$4)-1)*1&gt;NumSamples,"",IF($A860&lt;=SampleSize,OFFSET(Population!$A$4,RandomNumbers!AI857,0),""))</f>
        <v/>
      </c>
      <c r="AJ860" s="7" t="str">
        <f>IF(RIGHT(AJ$4,LEN(AJ$4)-1)*1&gt;NumSamples,"",IF($A860&lt;=SampleSize,OFFSET(Population!$A$4,RandomNumbers!AJ857,0),""))</f>
        <v/>
      </c>
      <c r="AK860" s="7" t="str">
        <f>IF(RIGHT(AK$4,LEN(AK$4)-1)*1&gt;NumSamples,"",IF($A860&lt;=SampleSize,OFFSET(Population!$A$4,RandomNumbers!AK857,0),""))</f>
        <v/>
      </c>
      <c r="AL860" s="7" t="str">
        <f>IF(RIGHT(AL$4,LEN(AL$4)-1)*1&gt;NumSamples,"",IF($A860&lt;=SampleSize,OFFSET(Population!$A$4,RandomNumbers!AL857,0),""))</f>
        <v/>
      </c>
      <c r="AM860" s="7" t="str">
        <f>IF(RIGHT(AM$4,LEN(AM$4)-1)*1&gt;NumSamples,"",IF($A860&lt;=SampleSize,OFFSET(Population!$A$4,RandomNumbers!AM857,0),""))</f>
        <v/>
      </c>
      <c r="AN860" s="7" t="str">
        <f>IF(RIGHT(AN$4,LEN(AN$4)-1)*1&gt;NumSamples,"",IF($A860&lt;=SampleSize,OFFSET(Population!$A$4,RandomNumbers!AN857,0),""))</f>
        <v/>
      </c>
      <c r="AO860" s="7" t="str">
        <f>IF(RIGHT(AO$4,LEN(AO$4)-1)*1&gt;NumSamples,"",IF($A860&lt;=SampleSize,OFFSET(Population!$A$4,RandomNumbers!AO857,0),""))</f>
        <v/>
      </c>
      <c r="AP860" s="7" t="str">
        <f>IF(RIGHT(AP$4,LEN(AP$4)-1)*1&gt;NumSamples,"",IF($A860&lt;=SampleSize,OFFSET(Population!$A$4,RandomNumbers!AP857,0),""))</f>
        <v/>
      </c>
      <c r="AQ860" s="7" t="str">
        <f>IF(RIGHT(AQ$4,LEN(AQ$4)-1)*1&gt;NumSamples,"",IF($A860&lt;=SampleSize,OFFSET(Population!$A$4,RandomNumbers!AQ857,0),""))</f>
        <v/>
      </c>
      <c r="AR860" s="7" t="str">
        <f>IF(RIGHT(AR$4,LEN(AR$4)-1)*1&gt;NumSamples,"",IF($A860&lt;=SampleSize,OFFSET(Population!$A$4,RandomNumbers!AR857,0),""))</f>
        <v/>
      </c>
      <c r="AS860" s="7" t="str">
        <f>IF(RIGHT(AS$4,LEN(AS$4)-1)*1&gt;NumSamples,"",IF($A860&lt;=SampleSize,OFFSET(Population!$A$4,RandomNumbers!AS857,0),""))</f>
        <v/>
      </c>
      <c r="AT860" s="7" t="str">
        <f>IF(RIGHT(AT$4,LEN(AT$4)-1)*1&gt;NumSamples,"",IF($A860&lt;=SampleSize,OFFSET(Population!$A$4,RandomNumbers!AT857,0),""))</f>
        <v/>
      </c>
      <c r="AU860" s="7" t="str">
        <f>IF(RIGHT(AU$4,LEN(AU$4)-1)*1&gt;NumSamples,"",IF($A860&lt;=SampleSize,OFFSET(Population!$A$4,RandomNumbers!AU857,0),""))</f>
        <v/>
      </c>
      <c r="AV860" s="7" t="str">
        <f>IF(RIGHT(AV$4,LEN(AV$4)-1)*1&gt;NumSamples,"",IF($A860&lt;=SampleSize,OFFSET(Population!$A$4,RandomNumbers!AV857,0),""))</f>
        <v/>
      </c>
      <c r="AW860" s="7" t="str">
        <f>IF(RIGHT(AW$4,LEN(AW$4)-1)*1&gt;NumSamples,"",IF($A860&lt;=SampleSize,OFFSET(Population!$A$4,RandomNumbers!AW857,0),""))</f>
        <v/>
      </c>
      <c r="AX860" s="7" t="str">
        <f>IF(RIGHT(AX$4,LEN(AX$4)-1)*1&gt;NumSamples,"",IF($A860&lt;=SampleSize,OFFSET(Population!$A$4,RandomNumbers!AX857,0),""))</f>
        <v/>
      </c>
      <c r="AY860" s="7" t="str">
        <f>IF(RIGHT(AY$4,LEN(AY$4)-1)*1&gt;NumSamples,"",IF($A860&lt;=SampleSize,OFFSET(Population!$A$4,RandomNumbers!AY857,0),""))</f>
        <v/>
      </c>
      <c r="AZ860" s="7" t="str">
        <f>IF(RIGHT(AZ$4,LEN(AZ$4)-1)*1&gt;NumSamples,"",IF($A860&lt;=SampleSize,OFFSET(Population!$A$4,RandomNumbers!AZ857,0),""))</f>
        <v/>
      </c>
      <c r="BA860" s="7" t="str">
        <f>IF(RIGHT(BA$4,LEN(BA$4)-1)*1&gt;NumSamples,"",IF($A860&lt;=SampleSize,OFFSET(Population!$A$4,RandomNumbers!BA857,0),""))</f>
        <v/>
      </c>
      <c r="BB860" s="7" t="str">
        <f>IF(RIGHT(BB$4,LEN(BB$4)-1)*1&gt;NumSamples,"",IF($A860&lt;=SampleSize,OFFSET(Population!$A$4,RandomNumbers!BB857,0),""))</f>
        <v/>
      </c>
      <c r="BC860" s="7" t="str">
        <f>IF(RIGHT(BC$4,LEN(BC$4)-1)*1&gt;NumSamples,"",IF($A860&lt;=SampleSize,OFFSET(Population!$A$4,RandomNumbers!BC857,0),""))</f>
        <v/>
      </c>
      <c r="BD860" s="7" t="str">
        <f>IF(RIGHT(BD$4,LEN(BD$4)-1)*1&gt;NumSamples,"",IF($A860&lt;=SampleSize,OFFSET(Population!$A$4,RandomNumbers!BD857,0),""))</f>
        <v/>
      </c>
      <c r="BE860" s="7" t="str">
        <f>IF(RIGHT(BE$4,LEN(BE$4)-1)*1&gt;NumSamples,"",IF($A860&lt;=SampleSize,OFFSET(Population!$A$4,RandomNumbers!BE857,0),""))</f>
        <v/>
      </c>
      <c r="BF860" s="7" t="str">
        <f>IF(RIGHT(BF$4,LEN(BF$4)-1)*1&gt;NumSamples,"",IF($A860&lt;=SampleSize,OFFSET(Population!$A$4,RandomNumbers!BF857,0),""))</f>
        <v/>
      </c>
      <c r="BG860" s="7" t="str">
        <f>IF(RIGHT(BG$4,LEN(BG$4)-1)*1&gt;NumSamples,"",IF($A860&lt;=SampleSize,OFFSET(Population!$A$4,RandomNumbers!BG857,0),""))</f>
        <v/>
      </c>
      <c r="BH860" s="7" t="str">
        <f>IF(RIGHT(BH$4,LEN(BH$4)-1)*1&gt;NumSamples,"",IF($A860&lt;=SampleSize,OFFSET(Population!$A$4,RandomNumbers!BH857,0),""))</f>
        <v/>
      </c>
      <c r="BI860" s="7" t="str">
        <f>IF(RIGHT(BI$4,LEN(BI$4)-1)*1&gt;NumSamples,"",IF($A860&lt;=SampleSize,OFFSET(Population!$A$4,RandomNumbers!BI857,0),""))</f>
        <v/>
      </c>
      <c r="BJ860" s="7" t="str">
        <f>IF(RIGHT(BJ$4,LEN(BJ$4)-1)*1&gt;NumSamples,"",IF($A860&lt;=SampleSize,OFFSET(Population!$A$4,RandomNumbers!BJ857,0),""))</f>
        <v/>
      </c>
      <c r="BK860" s="7" t="str">
        <f>IF(RIGHT(BK$4,LEN(BK$4)-1)*1&gt;NumSamples,"",IF($A860&lt;=SampleSize,OFFSET(Population!$A$4,RandomNumbers!BK857,0),""))</f>
        <v/>
      </c>
      <c r="BL860" s="7" t="str">
        <f>IF(RIGHT(BL$4,LEN(BL$4)-1)*1&gt;NumSamples,"",IF($A860&lt;=SampleSize,OFFSET(Population!$A$4,RandomNumbers!BL857,0),""))</f>
        <v/>
      </c>
      <c r="BM860" s="7" t="str">
        <f>IF(RIGHT(BM$4,LEN(BM$4)-1)*1&gt;NumSamples,"",IF($A860&lt;=SampleSize,OFFSET(Population!$A$4,RandomNumbers!BM857,0),""))</f>
        <v/>
      </c>
      <c r="BN860" s="7" t="str">
        <f>IF(RIGHT(BN$4,LEN(BN$4)-1)*1&gt;NumSamples,"",IF($A860&lt;=SampleSize,OFFSET(Population!$A$4,RandomNumbers!BN857,0),""))</f>
        <v/>
      </c>
      <c r="BO860" s="7" t="str">
        <f>IF(RIGHT(BO$4,LEN(BO$4)-1)*1&gt;NumSamples,"",IF($A860&lt;=SampleSize,OFFSET(Population!$A$4,RandomNumbers!BO857,0),""))</f>
        <v/>
      </c>
      <c r="BP860" s="7" t="str">
        <f>IF(RIGHT(BP$4,LEN(BP$4)-1)*1&gt;NumSamples,"",IF($A860&lt;=SampleSize,OFFSET(Population!$A$4,RandomNumbers!BP857,0),""))</f>
        <v/>
      </c>
      <c r="BQ860" s="7" t="str">
        <f>IF(RIGHT(BQ$4,LEN(BQ$4)-1)*1&gt;NumSamples,"",IF($A860&lt;=SampleSize,OFFSET(Population!$A$4,RandomNumbers!BQ857,0),""))</f>
        <v/>
      </c>
      <c r="BR860" s="7" t="str">
        <f>IF(RIGHT(BR$4,LEN(BR$4)-1)*1&gt;NumSamples,"",IF($A860&lt;=SampleSize,OFFSET(Population!$A$4,RandomNumbers!BR857,0),""))</f>
        <v/>
      </c>
      <c r="BS860" s="7" t="str">
        <f>IF(RIGHT(BS$4,LEN(BS$4)-1)*1&gt;NumSamples,"",IF($A860&lt;=SampleSize,OFFSET(Population!$A$4,RandomNumbers!BS857,0),""))</f>
        <v/>
      </c>
      <c r="BT860" s="7" t="str">
        <f>IF(RIGHT(BT$4,LEN(BT$4)-1)*1&gt;NumSamples,"",IF($A860&lt;=SampleSize,OFFSET(Population!$A$4,RandomNumbers!BT857,0),""))</f>
        <v/>
      </c>
      <c r="BU860" s="7" t="str">
        <f>IF(RIGHT(BU$4,LEN(BU$4)-1)*1&gt;NumSamples,"",IF($A860&lt;=SampleSize,OFFSET(Population!$A$4,RandomNumbers!BU857,0),""))</f>
        <v/>
      </c>
      <c r="BV860" s="7" t="str">
        <f>IF(RIGHT(BV$4,LEN(BV$4)-1)*1&gt;NumSamples,"",IF($A860&lt;=SampleSize,OFFSET(Population!$A$4,RandomNumbers!BV857,0),""))</f>
        <v/>
      </c>
      <c r="BW860" s="7" t="str">
        <f>IF(RIGHT(BW$4,LEN(BW$4)-1)*1&gt;NumSamples,"",IF($A860&lt;=SampleSize,OFFSET(Population!$A$4,RandomNumbers!BW857,0),""))</f>
        <v/>
      </c>
      <c r="BX860" s="7" t="str">
        <f>IF(RIGHT(BX$4,LEN(BX$4)-1)*1&gt;NumSamples,"",IF($A860&lt;=SampleSize,OFFSET(Population!$A$4,RandomNumbers!BX857,0),""))</f>
        <v/>
      </c>
      <c r="BY860" s="7" t="str">
        <f>IF(RIGHT(BY$4,LEN(BY$4)-1)*1&gt;NumSamples,"",IF($A860&lt;=SampleSize,OFFSET(Population!$A$4,RandomNumbers!BY857,0),""))</f>
        <v/>
      </c>
      <c r="BZ860" s="7" t="str">
        <f>IF(RIGHT(BZ$4,LEN(BZ$4)-1)*1&gt;NumSamples,"",IF($A860&lt;=SampleSize,OFFSET(Population!$A$4,RandomNumbers!BZ857,0),""))</f>
        <v/>
      </c>
      <c r="CA860" s="7" t="str">
        <f>IF(RIGHT(CA$4,LEN(CA$4)-1)*1&gt;NumSamples,"",IF($A860&lt;=SampleSize,OFFSET(Population!$A$4,RandomNumbers!CA857,0),""))</f>
        <v/>
      </c>
      <c r="CB860" s="7" t="str">
        <f>IF(RIGHT(CB$4,LEN(CB$4)-1)*1&gt;NumSamples,"",IF($A860&lt;=SampleSize,OFFSET(Population!$A$4,RandomNumbers!CB857,0),""))</f>
        <v/>
      </c>
      <c r="CC860" s="7" t="str">
        <f>IF(RIGHT(CC$4,LEN(CC$4)-1)*1&gt;NumSamples,"",IF($A860&lt;=SampleSize,OFFSET(Population!$A$4,RandomNumbers!CC857,0),""))</f>
        <v/>
      </c>
      <c r="CD860" s="7" t="str">
        <f>IF(RIGHT(CD$4,LEN(CD$4)-1)*1&gt;NumSamples,"",IF($A860&lt;=SampleSize,OFFSET(Population!$A$4,RandomNumbers!CD857,0),""))</f>
        <v/>
      </c>
      <c r="CE860" s="7" t="str">
        <f>IF(RIGHT(CE$4,LEN(CE$4)-1)*1&gt;NumSamples,"",IF($A860&lt;=SampleSize,OFFSET(Population!$A$4,RandomNumbers!CE857,0),""))</f>
        <v/>
      </c>
      <c r="CF860" s="7" t="str">
        <f>IF(RIGHT(CF$4,LEN(CF$4)-1)*1&gt;NumSamples,"",IF($A860&lt;=SampleSize,OFFSET(Population!$A$4,RandomNumbers!CF857,0),""))</f>
        <v/>
      </c>
      <c r="CG860" s="7" t="str">
        <f>IF(RIGHT(CG$4,LEN(CG$4)-1)*1&gt;NumSamples,"",IF($A860&lt;=SampleSize,OFFSET(Population!$A$4,RandomNumbers!CG857,0),""))</f>
        <v/>
      </c>
      <c r="CH860" s="7" t="str">
        <f>IF(RIGHT(CH$4,LEN(CH$4)-1)*1&gt;NumSamples,"",IF($A860&lt;=SampleSize,OFFSET(Population!$A$4,RandomNumbers!CH857,0),""))</f>
        <v/>
      </c>
      <c r="CI860" s="7" t="str">
        <f>IF(RIGHT(CI$4,LEN(CI$4)-1)*1&gt;NumSamples,"",IF($A860&lt;=SampleSize,OFFSET(Population!$A$4,RandomNumbers!CI857,0),""))</f>
        <v/>
      </c>
      <c r="CJ860" s="7" t="str">
        <f>IF(RIGHT(CJ$4,LEN(CJ$4)-1)*1&gt;NumSamples,"",IF($A860&lt;=SampleSize,OFFSET(Population!$A$4,RandomNumbers!CJ857,0),""))</f>
        <v/>
      </c>
      <c r="CK860" s="7" t="str">
        <f>IF(RIGHT(CK$4,LEN(CK$4)-1)*1&gt;NumSamples,"",IF($A860&lt;=SampleSize,OFFSET(Population!$A$4,RandomNumbers!CK857,0),""))</f>
        <v/>
      </c>
      <c r="CL860" s="7" t="str">
        <f>IF(RIGHT(CL$4,LEN(CL$4)-1)*1&gt;NumSamples,"",IF($A860&lt;=SampleSize,OFFSET(Population!$A$4,RandomNumbers!CL857,0),""))</f>
        <v/>
      </c>
      <c r="CM860" s="7" t="str">
        <f>IF(RIGHT(CM$4,LEN(CM$4)-1)*1&gt;NumSamples,"",IF($A860&lt;=SampleSize,OFFSET(Population!$A$4,RandomNumbers!CM857,0),""))</f>
        <v/>
      </c>
      <c r="CN860" s="7" t="str">
        <f>IF(RIGHT(CN$4,LEN(CN$4)-1)*1&gt;NumSamples,"",IF($A860&lt;=SampleSize,OFFSET(Population!$A$4,RandomNumbers!CN857,0),""))</f>
        <v/>
      </c>
      <c r="CO860" s="7" t="str">
        <f>IF(RIGHT(CO$4,LEN(CO$4)-1)*1&gt;NumSamples,"",IF($A860&lt;=SampleSize,OFFSET(Population!$A$4,RandomNumbers!CO857,0),""))</f>
        <v/>
      </c>
      <c r="CP860" s="7" t="str">
        <f>IF(RIGHT(CP$4,LEN(CP$4)-1)*1&gt;NumSamples,"",IF($A860&lt;=SampleSize,OFFSET(Population!$A$4,RandomNumbers!CP857,0),""))</f>
        <v/>
      </c>
      <c r="CQ860" s="7" t="str">
        <f>IF(RIGHT(CQ$4,LEN(CQ$4)-1)*1&gt;NumSamples,"",IF($A860&lt;=SampleSize,OFFSET(Population!$A$4,RandomNumbers!CQ857,0),""))</f>
        <v/>
      </c>
      <c r="CR860" s="7" t="str">
        <f>IF(RIGHT(CR$4,LEN(CR$4)-1)*1&gt;NumSamples,"",IF($A860&lt;=SampleSize,OFFSET(Population!$A$4,RandomNumbers!CR857,0),""))</f>
        <v/>
      </c>
      <c r="CS860" s="7" t="str">
        <f>IF(RIGHT(CS$4,LEN(CS$4)-1)*1&gt;NumSamples,"",IF($A860&lt;=SampleSize,OFFSET(Population!$A$4,RandomNumbers!CS857,0),""))</f>
        <v/>
      </c>
      <c r="CT860" s="7" t="str">
        <f>IF(RIGHT(CT$4,LEN(CT$4)-1)*1&gt;NumSamples,"",IF($A860&lt;=SampleSize,OFFSET(Population!$A$4,RandomNumbers!CT857,0),""))</f>
        <v/>
      </c>
      <c r="CU860" s="7" t="str">
        <f>IF(RIGHT(CU$4,LEN(CU$4)-1)*1&gt;NumSamples,"",IF($A860&lt;=SampleSize,OFFSET(Population!$A$4,RandomNumbers!CU857,0),""))</f>
        <v/>
      </c>
      <c r="CV860" s="7" t="str">
        <f>IF(RIGHT(CV$4,LEN(CV$4)-1)*1&gt;NumSamples,"",IF($A860&lt;=SampleSize,OFFSET(Population!$A$4,RandomNumbers!CV857,0),""))</f>
        <v/>
      </c>
      <c r="CW860" s="7" t="str">
        <f>IF(RIGHT(CW$4,LEN(CW$4)-1)*1&gt;NumSamples,"",IF($A860&lt;=SampleSize,OFFSET(Population!$A$4,RandomNumbers!CW857,0),""))</f>
        <v/>
      </c>
    </row>
    <row r="861" ht="14.25" customHeight="1">
      <c r="A861" s="7">
        <v>857.0</v>
      </c>
      <c r="B861" s="7" t="str">
        <f>IF(RIGHT(B$4,LEN(B$4)-1)*1&gt;NumSamples,"",IF($A861&lt;=SampleSize,OFFSET(Population!$A$4,RandomNumbers!B858,0),""))</f>
        <v/>
      </c>
      <c r="C861" s="7" t="str">
        <f>IF(RIGHT(C$4,LEN(C$4)-1)*1&gt;NumSamples,"",IF($A861&lt;=SampleSize,OFFSET(Population!$A$4,RandomNumbers!C858,0),""))</f>
        <v/>
      </c>
      <c r="D861" s="7" t="str">
        <f>IF(RIGHT(D$4,LEN(D$4)-1)*1&gt;NumSamples,"",IF($A861&lt;=SampleSize,OFFSET(Population!$A$4,RandomNumbers!D858,0),""))</f>
        <v/>
      </c>
      <c r="E861" s="7" t="str">
        <f>IF(RIGHT(E$4,LEN(E$4)-1)*1&gt;NumSamples,"",IF($A861&lt;=SampleSize,OFFSET(Population!$A$4,RandomNumbers!E858,0),""))</f>
        <v/>
      </c>
      <c r="F861" s="7" t="str">
        <f>IF(RIGHT(F$4,LEN(F$4)-1)*1&gt;NumSamples,"",IF($A861&lt;=SampleSize,OFFSET(Population!$A$4,RandomNumbers!F858,0),""))</f>
        <v/>
      </c>
      <c r="G861" s="7" t="str">
        <f>IF(RIGHT(G$4,LEN(G$4)-1)*1&gt;NumSamples,"",IF($A861&lt;=SampleSize,OFFSET(Population!$A$4,RandomNumbers!G858,0),""))</f>
        <v/>
      </c>
      <c r="H861" s="7" t="str">
        <f>IF(RIGHT(H$4,LEN(H$4)-1)*1&gt;NumSamples,"",IF($A861&lt;=SampleSize,OFFSET(Population!$A$4,RandomNumbers!H858,0),""))</f>
        <v/>
      </c>
      <c r="I861" s="7" t="str">
        <f>IF(RIGHT(I$4,LEN(I$4)-1)*1&gt;NumSamples,"",IF($A861&lt;=SampleSize,OFFSET(Population!$A$4,RandomNumbers!I858,0),""))</f>
        <v/>
      </c>
      <c r="J861" s="7" t="str">
        <f>IF(RIGHT(J$4,LEN(J$4)-1)*1&gt;NumSamples,"",IF($A861&lt;=SampleSize,OFFSET(Population!$A$4,RandomNumbers!J858,0),""))</f>
        <v/>
      </c>
      <c r="K861" s="7" t="str">
        <f>IF(RIGHT(K$4,LEN(K$4)-1)*1&gt;NumSamples,"",IF($A861&lt;=SampleSize,OFFSET(Population!$A$4,RandomNumbers!K858,0),""))</f>
        <v/>
      </c>
      <c r="L861" s="7" t="str">
        <f>IF(RIGHT(L$4,LEN(L$4)-1)*1&gt;NumSamples,"",IF($A861&lt;=SampleSize,OFFSET(Population!$A$4,RandomNumbers!L858,0),""))</f>
        <v/>
      </c>
      <c r="M861" s="7" t="str">
        <f>IF(RIGHT(M$4,LEN(M$4)-1)*1&gt;NumSamples,"",IF($A861&lt;=SampleSize,OFFSET(Population!$A$4,RandomNumbers!M858,0),""))</f>
        <v/>
      </c>
      <c r="N861" s="7" t="str">
        <f>IF(RIGHT(N$4,LEN(N$4)-1)*1&gt;NumSamples,"",IF($A861&lt;=SampleSize,OFFSET(Population!$A$4,RandomNumbers!N858,0),""))</f>
        <v/>
      </c>
      <c r="O861" s="7" t="str">
        <f>IF(RIGHT(O$4,LEN(O$4)-1)*1&gt;NumSamples,"",IF($A861&lt;=SampleSize,OFFSET(Population!$A$4,RandomNumbers!O858,0),""))</f>
        <v/>
      </c>
      <c r="P861" s="7" t="str">
        <f>IF(RIGHT(P$4,LEN(P$4)-1)*1&gt;NumSamples,"",IF($A861&lt;=SampleSize,OFFSET(Population!$A$4,RandomNumbers!P858,0),""))</f>
        <v/>
      </c>
      <c r="Q861" s="7" t="str">
        <f>IF(RIGHT(Q$4,LEN(Q$4)-1)*1&gt;NumSamples,"",IF($A861&lt;=SampleSize,OFFSET(Population!$A$4,RandomNumbers!Q858,0),""))</f>
        <v/>
      </c>
      <c r="R861" s="7" t="str">
        <f>IF(RIGHT(R$4,LEN(R$4)-1)*1&gt;NumSamples,"",IF($A861&lt;=SampleSize,OFFSET(Population!$A$4,RandomNumbers!R858,0),""))</f>
        <v/>
      </c>
      <c r="S861" s="7" t="str">
        <f>IF(RIGHT(S$4,LEN(S$4)-1)*1&gt;NumSamples,"",IF($A861&lt;=SampleSize,OFFSET(Population!$A$4,RandomNumbers!S858,0),""))</f>
        <v/>
      </c>
      <c r="T861" s="7" t="str">
        <f>IF(RIGHT(T$4,LEN(T$4)-1)*1&gt;NumSamples,"",IF($A861&lt;=SampleSize,OFFSET(Population!$A$4,RandomNumbers!T858,0),""))</f>
        <v/>
      </c>
      <c r="U861" s="7" t="str">
        <f>IF(RIGHT(U$4,LEN(U$4)-1)*1&gt;NumSamples,"",IF($A861&lt;=SampleSize,OFFSET(Population!$A$4,RandomNumbers!U858,0),""))</f>
        <v/>
      </c>
      <c r="V861" s="7" t="str">
        <f>IF(RIGHT(V$4,LEN(V$4)-1)*1&gt;NumSamples,"",IF($A861&lt;=SampleSize,OFFSET(Population!$A$4,RandomNumbers!V858,0),""))</f>
        <v/>
      </c>
      <c r="W861" s="7" t="str">
        <f>IF(RIGHT(W$4,LEN(W$4)-1)*1&gt;NumSamples,"",IF($A861&lt;=SampleSize,OFFSET(Population!$A$4,RandomNumbers!W858,0),""))</f>
        <v/>
      </c>
      <c r="X861" s="7" t="str">
        <f>IF(RIGHT(X$4,LEN(X$4)-1)*1&gt;NumSamples,"",IF($A861&lt;=SampleSize,OFFSET(Population!$A$4,RandomNumbers!X858,0),""))</f>
        <v/>
      </c>
      <c r="Y861" s="7" t="str">
        <f>IF(RIGHT(Y$4,LEN(Y$4)-1)*1&gt;NumSamples,"",IF($A861&lt;=SampleSize,OFFSET(Population!$A$4,RandomNumbers!Y858,0),""))</f>
        <v/>
      </c>
      <c r="Z861" s="7" t="str">
        <f>IF(RIGHT(Z$4,LEN(Z$4)-1)*1&gt;NumSamples,"",IF($A861&lt;=SampleSize,OFFSET(Population!$A$4,RandomNumbers!Z858,0),""))</f>
        <v/>
      </c>
      <c r="AA861" s="7" t="str">
        <f>IF(RIGHT(AA$4,LEN(AA$4)-1)*1&gt;NumSamples,"",IF($A861&lt;=SampleSize,OFFSET(Population!$A$4,RandomNumbers!AA858,0),""))</f>
        <v/>
      </c>
      <c r="AB861" s="7" t="str">
        <f>IF(RIGHT(AB$4,LEN(AB$4)-1)*1&gt;NumSamples,"",IF($A861&lt;=SampleSize,OFFSET(Population!$A$4,RandomNumbers!AB858,0),""))</f>
        <v/>
      </c>
      <c r="AC861" s="7" t="str">
        <f>IF(RIGHT(AC$4,LEN(AC$4)-1)*1&gt;NumSamples,"",IF($A861&lt;=SampleSize,OFFSET(Population!$A$4,RandomNumbers!AC858,0),""))</f>
        <v/>
      </c>
      <c r="AD861" s="7" t="str">
        <f>IF(RIGHT(AD$4,LEN(AD$4)-1)*1&gt;NumSamples,"",IF($A861&lt;=SampleSize,OFFSET(Population!$A$4,RandomNumbers!AD858,0),""))</f>
        <v/>
      </c>
      <c r="AE861" s="7" t="str">
        <f>IF(RIGHT(AE$4,LEN(AE$4)-1)*1&gt;NumSamples,"",IF($A861&lt;=SampleSize,OFFSET(Population!$A$4,RandomNumbers!AE858,0),""))</f>
        <v/>
      </c>
      <c r="AF861" s="7" t="str">
        <f>IF(RIGHT(AF$4,LEN(AF$4)-1)*1&gt;NumSamples,"",IF($A861&lt;=SampleSize,OFFSET(Population!$A$4,RandomNumbers!AF858,0),""))</f>
        <v/>
      </c>
      <c r="AG861" s="7" t="str">
        <f>IF(RIGHT(AG$4,LEN(AG$4)-1)*1&gt;NumSamples,"",IF($A861&lt;=SampleSize,OFFSET(Population!$A$4,RandomNumbers!AG858,0),""))</f>
        <v/>
      </c>
      <c r="AH861" s="7" t="str">
        <f>IF(RIGHT(AH$4,LEN(AH$4)-1)*1&gt;NumSamples,"",IF($A861&lt;=SampleSize,OFFSET(Population!$A$4,RandomNumbers!AH858,0),""))</f>
        <v/>
      </c>
      <c r="AI861" s="7" t="str">
        <f>IF(RIGHT(AI$4,LEN(AI$4)-1)*1&gt;NumSamples,"",IF($A861&lt;=SampleSize,OFFSET(Population!$A$4,RandomNumbers!AI858,0),""))</f>
        <v/>
      </c>
      <c r="AJ861" s="7" t="str">
        <f>IF(RIGHT(AJ$4,LEN(AJ$4)-1)*1&gt;NumSamples,"",IF($A861&lt;=SampleSize,OFFSET(Population!$A$4,RandomNumbers!AJ858,0),""))</f>
        <v/>
      </c>
      <c r="AK861" s="7" t="str">
        <f>IF(RIGHT(AK$4,LEN(AK$4)-1)*1&gt;NumSamples,"",IF($A861&lt;=SampleSize,OFFSET(Population!$A$4,RandomNumbers!AK858,0),""))</f>
        <v/>
      </c>
      <c r="AL861" s="7" t="str">
        <f>IF(RIGHT(AL$4,LEN(AL$4)-1)*1&gt;NumSamples,"",IF($A861&lt;=SampleSize,OFFSET(Population!$A$4,RandomNumbers!AL858,0),""))</f>
        <v/>
      </c>
      <c r="AM861" s="7" t="str">
        <f>IF(RIGHT(AM$4,LEN(AM$4)-1)*1&gt;NumSamples,"",IF($A861&lt;=SampleSize,OFFSET(Population!$A$4,RandomNumbers!AM858,0),""))</f>
        <v/>
      </c>
      <c r="AN861" s="7" t="str">
        <f>IF(RIGHT(AN$4,LEN(AN$4)-1)*1&gt;NumSamples,"",IF($A861&lt;=SampleSize,OFFSET(Population!$A$4,RandomNumbers!AN858,0),""))</f>
        <v/>
      </c>
      <c r="AO861" s="7" t="str">
        <f>IF(RIGHT(AO$4,LEN(AO$4)-1)*1&gt;NumSamples,"",IF($A861&lt;=SampleSize,OFFSET(Population!$A$4,RandomNumbers!AO858,0),""))</f>
        <v/>
      </c>
      <c r="AP861" s="7" t="str">
        <f>IF(RIGHT(AP$4,LEN(AP$4)-1)*1&gt;NumSamples,"",IF($A861&lt;=SampleSize,OFFSET(Population!$A$4,RandomNumbers!AP858,0),""))</f>
        <v/>
      </c>
      <c r="AQ861" s="7" t="str">
        <f>IF(RIGHT(AQ$4,LEN(AQ$4)-1)*1&gt;NumSamples,"",IF($A861&lt;=SampleSize,OFFSET(Population!$A$4,RandomNumbers!AQ858,0),""))</f>
        <v/>
      </c>
      <c r="AR861" s="7" t="str">
        <f>IF(RIGHT(AR$4,LEN(AR$4)-1)*1&gt;NumSamples,"",IF($A861&lt;=SampleSize,OFFSET(Population!$A$4,RandomNumbers!AR858,0),""))</f>
        <v/>
      </c>
      <c r="AS861" s="7" t="str">
        <f>IF(RIGHT(AS$4,LEN(AS$4)-1)*1&gt;NumSamples,"",IF($A861&lt;=SampleSize,OFFSET(Population!$A$4,RandomNumbers!AS858,0),""))</f>
        <v/>
      </c>
      <c r="AT861" s="7" t="str">
        <f>IF(RIGHT(AT$4,LEN(AT$4)-1)*1&gt;NumSamples,"",IF($A861&lt;=SampleSize,OFFSET(Population!$A$4,RandomNumbers!AT858,0),""))</f>
        <v/>
      </c>
      <c r="AU861" s="7" t="str">
        <f>IF(RIGHT(AU$4,LEN(AU$4)-1)*1&gt;NumSamples,"",IF($A861&lt;=SampleSize,OFFSET(Population!$A$4,RandomNumbers!AU858,0),""))</f>
        <v/>
      </c>
      <c r="AV861" s="7" t="str">
        <f>IF(RIGHT(AV$4,LEN(AV$4)-1)*1&gt;NumSamples,"",IF($A861&lt;=SampleSize,OFFSET(Population!$A$4,RandomNumbers!AV858,0),""))</f>
        <v/>
      </c>
      <c r="AW861" s="7" t="str">
        <f>IF(RIGHT(AW$4,LEN(AW$4)-1)*1&gt;NumSamples,"",IF($A861&lt;=SampleSize,OFFSET(Population!$A$4,RandomNumbers!AW858,0),""))</f>
        <v/>
      </c>
      <c r="AX861" s="7" t="str">
        <f>IF(RIGHT(AX$4,LEN(AX$4)-1)*1&gt;NumSamples,"",IF($A861&lt;=SampleSize,OFFSET(Population!$A$4,RandomNumbers!AX858,0),""))</f>
        <v/>
      </c>
      <c r="AY861" s="7" t="str">
        <f>IF(RIGHT(AY$4,LEN(AY$4)-1)*1&gt;NumSamples,"",IF($A861&lt;=SampleSize,OFFSET(Population!$A$4,RandomNumbers!AY858,0),""))</f>
        <v/>
      </c>
      <c r="AZ861" s="7" t="str">
        <f>IF(RIGHT(AZ$4,LEN(AZ$4)-1)*1&gt;NumSamples,"",IF($A861&lt;=SampleSize,OFFSET(Population!$A$4,RandomNumbers!AZ858,0),""))</f>
        <v/>
      </c>
      <c r="BA861" s="7" t="str">
        <f>IF(RIGHT(BA$4,LEN(BA$4)-1)*1&gt;NumSamples,"",IF($A861&lt;=SampleSize,OFFSET(Population!$A$4,RandomNumbers!BA858,0),""))</f>
        <v/>
      </c>
      <c r="BB861" s="7" t="str">
        <f>IF(RIGHT(BB$4,LEN(BB$4)-1)*1&gt;NumSamples,"",IF($A861&lt;=SampleSize,OFFSET(Population!$A$4,RandomNumbers!BB858,0),""))</f>
        <v/>
      </c>
      <c r="BC861" s="7" t="str">
        <f>IF(RIGHT(BC$4,LEN(BC$4)-1)*1&gt;NumSamples,"",IF($A861&lt;=SampleSize,OFFSET(Population!$A$4,RandomNumbers!BC858,0),""))</f>
        <v/>
      </c>
      <c r="BD861" s="7" t="str">
        <f>IF(RIGHT(BD$4,LEN(BD$4)-1)*1&gt;NumSamples,"",IF($A861&lt;=SampleSize,OFFSET(Population!$A$4,RandomNumbers!BD858,0),""))</f>
        <v/>
      </c>
      <c r="BE861" s="7" t="str">
        <f>IF(RIGHT(BE$4,LEN(BE$4)-1)*1&gt;NumSamples,"",IF($A861&lt;=SampleSize,OFFSET(Population!$A$4,RandomNumbers!BE858,0),""))</f>
        <v/>
      </c>
      <c r="BF861" s="7" t="str">
        <f>IF(RIGHT(BF$4,LEN(BF$4)-1)*1&gt;NumSamples,"",IF($A861&lt;=SampleSize,OFFSET(Population!$A$4,RandomNumbers!BF858,0),""))</f>
        <v/>
      </c>
      <c r="BG861" s="7" t="str">
        <f>IF(RIGHT(BG$4,LEN(BG$4)-1)*1&gt;NumSamples,"",IF($A861&lt;=SampleSize,OFFSET(Population!$A$4,RandomNumbers!BG858,0),""))</f>
        <v/>
      </c>
      <c r="BH861" s="7" t="str">
        <f>IF(RIGHT(BH$4,LEN(BH$4)-1)*1&gt;NumSamples,"",IF($A861&lt;=SampleSize,OFFSET(Population!$A$4,RandomNumbers!BH858,0),""))</f>
        <v/>
      </c>
      <c r="BI861" s="7" t="str">
        <f>IF(RIGHT(BI$4,LEN(BI$4)-1)*1&gt;NumSamples,"",IF($A861&lt;=SampleSize,OFFSET(Population!$A$4,RandomNumbers!BI858,0),""))</f>
        <v/>
      </c>
      <c r="BJ861" s="7" t="str">
        <f>IF(RIGHT(BJ$4,LEN(BJ$4)-1)*1&gt;NumSamples,"",IF($A861&lt;=SampleSize,OFFSET(Population!$A$4,RandomNumbers!BJ858,0),""))</f>
        <v/>
      </c>
      <c r="BK861" s="7" t="str">
        <f>IF(RIGHT(BK$4,LEN(BK$4)-1)*1&gt;NumSamples,"",IF($A861&lt;=SampleSize,OFFSET(Population!$A$4,RandomNumbers!BK858,0),""))</f>
        <v/>
      </c>
      <c r="BL861" s="7" t="str">
        <f>IF(RIGHT(BL$4,LEN(BL$4)-1)*1&gt;NumSamples,"",IF($A861&lt;=SampleSize,OFFSET(Population!$A$4,RandomNumbers!BL858,0),""))</f>
        <v/>
      </c>
      <c r="BM861" s="7" t="str">
        <f>IF(RIGHT(BM$4,LEN(BM$4)-1)*1&gt;NumSamples,"",IF($A861&lt;=SampleSize,OFFSET(Population!$A$4,RandomNumbers!BM858,0),""))</f>
        <v/>
      </c>
      <c r="BN861" s="7" t="str">
        <f>IF(RIGHT(BN$4,LEN(BN$4)-1)*1&gt;NumSamples,"",IF($A861&lt;=SampleSize,OFFSET(Population!$A$4,RandomNumbers!BN858,0),""))</f>
        <v/>
      </c>
      <c r="BO861" s="7" t="str">
        <f>IF(RIGHT(BO$4,LEN(BO$4)-1)*1&gt;NumSamples,"",IF($A861&lt;=SampleSize,OFFSET(Population!$A$4,RandomNumbers!BO858,0),""))</f>
        <v/>
      </c>
      <c r="BP861" s="7" t="str">
        <f>IF(RIGHT(BP$4,LEN(BP$4)-1)*1&gt;NumSamples,"",IF($A861&lt;=SampleSize,OFFSET(Population!$A$4,RandomNumbers!BP858,0),""))</f>
        <v/>
      </c>
      <c r="BQ861" s="7" t="str">
        <f>IF(RIGHT(BQ$4,LEN(BQ$4)-1)*1&gt;NumSamples,"",IF($A861&lt;=SampleSize,OFFSET(Population!$A$4,RandomNumbers!BQ858,0),""))</f>
        <v/>
      </c>
      <c r="BR861" s="7" t="str">
        <f>IF(RIGHT(BR$4,LEN(BR$4)-1)*1&gt;NumSamples,"",IF($A861&lt;=SampleSize,OFFSET(Population!$A$4,RandomNumbers!BR858,0),""))</f>
        <v/>
      </c>
      <c r="BS861" s="7" t="str">
        <f>IF(RIGHT(BS$4,LEN(BS$4)-1)*1&gt;NumSamples,"",IF($A861&lt;=SampleSize,OFFSET(Population!$A$4,RandomNumbers!BS858,0),""))</f>
        <v/>
      </c>
      <c r="BT861" s="7" t="str">
        <f>IF(RIGHT(BT$4,LEN(BT$4)-1)*1&gt;NumSamples,"",IF($A861&lt;=SampleSize,OFFSET(Population!$A$4,RandomNumbers!BT858,0),""))</f>
        <v/>
      </c>
      <c r="BU861" s="7" t="str">
        <f>IF(RIGHT(BU$4,LEN(BU$4)-1)*1&gt;NumSamples,"",IF($A861&lt;=SampleSize,OFFSET(Population!$A$4,RandomNumbers!BU858,0),""))</f>
        <v/>
      </c>
      <c r="BV861" s="7" t="str">
        <f>IF(RIGHT(BV$4,LEN(BV$4)-1)*1&gt;NumSamples,"",IF($A861&lt;=SampleSize,OFFSET(Population!$A$4,RandomNumbers!BV858,0),""))</f>
        <v/>
      </c>
      <c r="BW861" s="7" t="str">
        <f>IF(RIGHT(BW$4,LEN(BW$4)-1)*1&gt;NumSamples,"",IF($A861&lt;=SampleSize,OFFSET(Population!$A$4,RandomNumbers!BW858,0),""))</f>
        <v/>
      </c>
      <c r="BX861" s="7" t="str">
        <f>IF(RIGHT(BX$4,LEN(BX$4)-1)*1&gt;NumSamples,"",IF($A861&lt;=SampleSize,OFFSET(Population!$A$4,RandomNumbers!BX858,0),""))</f>
        <v/>
      </c>
      <c r="BY861" s="7" t="str">
        <f>IF(RIGHT(BY$4,LEN(BY$4)-1)*1&gt;NumSamples,"",IF($A861&lt;=SampleSize,OFFSET(Population!$A$4,RandomNumbers!BY858,0),""))</f>
        <v/>
      </c>
      <c r="BZ861" s="7" t="str">
        <f>IF(RIGHT(BZ$4,LEN(BZ$4)-1)*1&gt;NumSamples,"",IF($A861&lt;=SampleSize,OFFSET(Population!$A$4,RandomNumbers!BZ858,0),""))</f>
        <v/>
      </c>
      <c r="CA861" s="7" t="str">
        <f>IF(RIGHT(CA$4,LEN(CA$4)-1)*1&gt;NumSamples,"",IF($A861&lt;=SampleSize,OFFSET(Population!$A$4,RandomNumbers!CA858,0),""))</f>
        <v/>
      </c>
      <c r="CB861" s="7" t="str">
        <f>IF(RIGHT(CB$4,LEN(CB$4)-1)*1&gt;NumSamples,"",IF($A861&lt;=SampleSize,OFFSET(Population!$A$4,RandomNumbers!CB858,0),""))</f>
        <v/>
      </c>
      <c r="CC861" s="7" t="str">
        <f>IF(RIGHT(CC$4,LEN(CC$4)-1)*1&gt;NumSamples,"",IF($A861&lt;=SampleSize,OFFSET(Population!$A$4,RandomNumbers!CC858,0),""))</f>
        <v/>
      </c>
      <c r="CD861" s="7" t="str">
        <f>IF(RIGHT(CD$4,LEN(CD$4)-1)*1&gt;NumSamples,"",IF($A861&lt;=SampleSize,OFFSET(Population!$A$4,RandomNumbers!CD858,0),""))</f>
        <v/>
      </c>
      <c r="CE861" s="7" t="str">
        <f>IF(RIGHT(CE$4,LEN(CE$4)-1)*1&gt;NumSamples,"",IF($A861&lt;=SampleSize,OFFSET(Population!$A$4,RandomNumbers!CE858,0),""))</f>
        <v/>
      </c>
      <c r="CF861" s="7" t="str">
        <f>IF(RIGHT(CF$4,LEN(CF$4)-1)*1&gt;NumSamples,"",IF($A861&lt;=SampleSize,OFFSET(Population!$A$4,RandomNumbers!CF858,0),""))</f>
        <v/>
      </c>
      <c r="CG861" s="7" t="str">
        <f>IF(RIGHT(CG$4,LEN(CG$4)-1)*1&gt;NumSamples,"",IF($A861&lt;=SampleSize,OFFSET(Population!$A$4,RandomNumbers!CG858,0),""))</f>
        <v/>
      </c>
      <c r="CH861" s="7" t="str">
        <f>IF(RIGHT(CH$4,LEN(CH$4)-1)*1&gt;NumSamples,"",IF($A861&lt;=SampleSize,OFFSET(Population!$A$4,RandomNumbers!CH858,0),""))</f>
        <v/>
      </c>
      <c r="CI861" s="7" t="str">
        <f>IF(RIGHT(CI$4,LEN(CI$4)-1)*1&gt;NumSamples,"",IF($A861&lt;=SampleSize,OFFSET(Population!$A$4,RandomNumbers!CI858,0),""))</f>
        <v/>
      </c>
      <c r="CJ861" s="7" t="str">
        <f>IF(RIGHT(CJ$4,LEN(CJ$4)-1)*1&gt;NumSamples,"",IF($A861&lt;=SampleSize,OFFSET(Population!$A$4,RandomNumbers!CJ858,0),""))</f>
        <v/>
      </c>
      <c r="CK861" s="7" t="str">
        <f>IF(RIGHT(CK$4,LEN(CK$4)-1)*1&gt;NumSamples,"",IF($A861&lt;=SampleSize,OFFSET(Population!$A$4,RandomNumbers!CK858,0),""))</f>
        <v/>
      </c>
      <c r="CL861" s="7" t="str">
        <f>IF(RIGHT(CL$4,LEN(CL$4)-1)*1&gt;NumSamples,"",IF($A861&lt;=SampleSize,OFFSET(Population!$A$4,RandomNumbers!CL858,0),""))</f>
        <v/>
      </c>
      <c r="CM861" s="7" t="str">
        <f>IF(RIGHT(CM$4,LEN(CM$4)-1)*1&gt;NumSamples,"",IF($A861&lt;=SampleSize,OFFSET(Population!$A$4,RandomNumbers!CM858,0),""))</f>
        <v/>
      </c>
      <c r="CN861" s="7" t="str">
        <f>IF(RIGHT(CN$4,LEN(CN$4)-1)*1&gt;NumSamples,"",IF($A861&lt;=SampleSize,OFFSET(Population!$A$4,RandomNumbers!CN858,0),""))</f>
        <v/>
      </c>
      <c r="CO861" s="7" t="str">
        <f>IF(RIGHT(CO$4,LEN(CO$4)-1)*1&gt;NumSamples,"",IF($A861&lt;=SampleSize,OFFSET(Population!$A$4,RandomNumbers!CO858,0),""))</f>
        <v/>
      </c>
      <c r="CP861" s="7" t="str">
        <f>IF(RIGHT(CP$4,LEN(CP$4)-1)*1&gt;NumSamples,"",IF($A861&lt;=SampleSize,OFFSET(Population!$A$4,RandomNumbers!CP858,0),""))</f>
        <v/>
      </c>
      <c r="CQ861" s="7" t="str">
        <f>IF(RIGHT(CQ$4,LEN(CQ$4)-1)*1&gt;NumSamples,"",IF($A861&lt;=SampleSize,OFFSET(Population!$A$4,RandomNumbers!CQ858,0),""))</f>
        <v/>
      </c>
      <c r="CR861" s="7" t="str">
        <f>IF(RIGHT(CR$4,LEN(CR$4)-1)*1&gt;NumSamples,"",IF($A861&lt;=SampleSize,OFFSET(Population!$A$4,RandomNumbers!CR858,0),""))</f>
        <v/>
      </c>
      <c r="CS861" s="7" t="str">
        <f>IF(RIGHT(CS$4,LEN(CS$4)-1)*1&gt;NumSamples,"",IF($A861&lt;=SampleSize,OFFSET(Population!$A$4,RandomNumbers!CS858,0),""))</f>
        <v/>
      </c>
      <c r="CT861" s="7" t="str">
        <f>IF(RIGHT(CT$4,LEN(CT$4)-1)*1&gt;NumSamples,"",IF($A861&lt;=SampleSize,OFFSET(Population!$A$4,RandomNumbers!CT858,0),""))</f>
        <v/>
      </c>
      <c r="CU861" s="7" t="str">
        <f>IF(RIGHT(CU$4,LEN(CU$4)-1)*1&gt;NumSamples,"",IF($A861&lt;=SampleSize,OFFSET(Population!$A$4,RandomNumbers!CU858,0),""))</f>
        <v/>
      </c>
      <c r="CV861" s="7" t="str">
        <f>IF(RIGHT(CV$4,LEN(CV$4)-1)*1&gt;NumSamples,"",IF($A861&lt;=SampleSize,OFFSET(Population!$A$4,RandomNumbers!CV858,0),""))</f>
        <v/>
      </c>
      <c r="CW861" s="7" t="str">
        <f>IF(RIGHT(CW$4,LEN(CW$4)-1)*1&gt;NumSamples,"",IF($A861&lt;=SampleSize,OFFSET(Population!$A$4,RandomNumbers!CW858,0),""))</f>
        <v/>
      </c>
    </row>
    <row r="862" ht="14.25" customHeight="1">
      <c r="A862" s="7">
        <v>858.0</v>
      </c>
      <c r="B862" s="7" t="str">
        <f>IF(RIGHT(B$4,LEN(B$4)-1)*1&gt;NumSamples,"",IF($A862&lt;=SampleSize,OFFSET(Population!$A$4,RandomNumbers!B859,0),""))</f>
        <v/>
      </c>
      <c r="C862" s="7" t="str">
        <f>IF(RIGHT(C$4,LEN(C$4)-1)*1&gt;NumSamples,"",IF($A862&lt;=SampleSize,OFFSET(Population!$A$4,RandomNumbers!C859,0),""))</f>
        <v/>
      </c>
      <c r="D862" s="7" t="str">
        <f>IF(RIGHT(D$4,LEN(D$4)-1)*1&gt;NumSamples,"",IF($A862&lt;=SampleSize,OFFSET(Population!$A$4,RandomNumbers!D859,0),""))</f>
        <v/>
      </c>
      <c r="E862" s="7" t="str">
        <f>IF(RIGHT(E$4,LEN(E$4)-1)*1&gt;NumSamples,"",IF($A862&lt;=SampleSize,OFFSET(Population!$A$4,RandomNumbers!E859,0),""))</f>
        <v/>
      </c>
      <c r="F862" s="7" t="str">
        <f>IF(RIGHT(F$4,LEN(F$4)-1)*1&gt;NumSamples,"",IF($A862&lt;=SampleSize,OFFSET(Population!$A$4,RandomNumbers!F859,0),""))</f>
        <v/>
      </c>
      <c r="G862" s="7" t="str">
        <f>IF(RIGHT(G$4,LEN(G$4)-1)*1&gt;NumSamples,"",IF($A862&lt;=SampleSize,OFFSET(Population!$A$4,RandomNumbers!G859,0),""))</f>
        <v/>
      </c>
      <c r="H862" s="7" t="str">
        <f>IF(RIGHT(H$4,LEN(H$4)-1)*1&gt;NumSamples,"",IF($A862&lt;=SampleSize,OFFSET(Population!$A$4,RandomNumbers!H859,0),""))</f>
        <v/>
      </c>
      <c r="I862" s="7" t="str">
        <f>IF(RIGHT(I$4,LEN(I$4)-1)*1&gt;NumSamples,"",IF($A862&lt;=SampleSize,OFFSET(Population!$A$4,RandomNumbers!I859,0),""))</f>
        <v/>
      </c>
      <c r="J862" s="7" t="str">
        <f>IF(RIGHT(J$4,LEN(J$4)-1)*1&gt;NumSamples,"",IF($A862&lt;=SampleSize,OFFSET(Population!$A$4,RandomNumbers!J859,0),""))</f>
        <v/>
      </c>
      <c r="K862" s="7" t="str">
        <f>IF(RIGHT(K$4,LEN(K$4)-1)*1&gt;NumSamples,"",IF($A862&lt;=SampleSize,OFFSET(Population!$A$4,RandomNumbers!K859,0),""))</f>
        <v/>
      </c>
      <c r="L862" s="7" t="str">
        <f>IF(RIGHT(L$4,LEN(L$4)-1)*1&gt;NumSamples,"",IF($A862&lt;=SampleSize,OFFSET(Population!$A$4,RandomNumbers!L859,0),""))</f>
        <v/>
      </c>
      <c r="M862" s="7" t="str">
        <f>IF(RIGHT(M$4,LEN(M$4)-1)*1&gt;NumSamples,"",IF($A862&lt;=SampleSize,OFFSET(Population!$A$4,RandomNumbers!M859,0),""))</f>
        <v/>
      </c>
      <c r="N862" s="7" t="str">
        <f>IF(RIGHT(N$4,LEN(N$4)-1)*1&gt;NumSamples,"",IF($A862&lt;=SampleSize,OFFSET(Population!$A$4,RandomNumbers!N859,0),""))</f>
        <v/>
      </c>
      <c r="O862" s="7" t="str">
        <f>IF(RIGHT(O$4,LEN(O$4)-1)*1&gt;NumSamples,"",IF($A862&lt;=SampleSize,OFFSET(Population!$A$4,RandomNumbers!O859,0),""))</f>
        <v/>
      </c>
      <c r="P862" s="7" t="str">
        <f>IF(RIGHT(P$4,LEN(P$4)-1)*1&gt;NumSamples,"",IF($A862&lt;=SampleSize,OFFSET(Population!$A$4,RandomNumbers!P859,0),""))</f>
        <v/>
      </c>
      <c r="Q862" s="7" t="str">
        <f>IF(RIGHT(Q$4,LEN(Q$4)-1)*1&gt;NumSamples,"",IF($A862&lt;=SampleSize,OFFSET(Population!$A$4,RandomNumbers!Q859,0),""))</f>
        <v/>
      </c>
      <c r="R862" s="7" t="str">
        <f>IF(RIGHT(R$4,LEN(R$4)-1)*1&gt;NumSamples,"",IF($A862&lt;=SampleSize,OFFSET(Population!$A$4,RandomNumbers!R859,0),""))</f>
        <v/>
      </c>
      <c r="S862" s="7" t="str">
        <f>IF(RIGHT(S$4,LEN(S$4)-1)*1&gt;NumSamples,"",IF($A862&lt;=SampleSize,OFFSET(Population!$A$4,RandomNumbers!S859,0),""))</f>
        <v/>
      </c>
      <c r="T862" s="7" t="str">
        <f>IF(RIGHT(T$4,LEN(T$4)-1)*1&gt;NumSamples,"",IF($A862&lt;=SampleSize,OFFSET(Population!$A$4,RandomNumbers!T859,0),""))</f>
        <v/>
      </c>
      <c r="U862" s="7" t="str">
        <f>IF(RIGHT(U$4,LEN(U$4)-1)*1&gt;NumSamples,"",IF($A862&lt;=SampleSize,OFFSET(Population!$A$4,RandomNumbers!U859,0),""))</f>
        <v/>
      </c>
      <c r="V862" s="7" t="str">
        <f>IF(RIGHT(V$4,LEN(V$4)-1)*1&gt;NumSamples,"",IF($A862&lt;=SampleSize,OFFSET(Population!$A$4,RandomNumbers!V859,0),""))</f>
        <v/>
      </c>
      <c r="W862" s="7" t="str">
        <f>IF(RIGHT(W$4,LEN(W$4)-1)*1&gt;NumSamples,"",IF($A862&lt;=SampleSize,OFFSET(Population!$A$4,RandomNumbers!W859,0),""))</f>
        <v/>
      </c>
      <c r="X862" s="7" t="str">
        <f>IF(RIGHT(X$4,LEN(X$4)-1)*1&gt;NumSamples,"",IF($A862&lt;=SampleSize,OFFSET(Population!$A$4,RandomNumbers!X859,0),""))</f>
        <v/>
      </c>
      <c r="Y862" s="7" t="str">
        <f>IF(RIGHT(Y$4,LEN(Y$4)-1)*1&gt;NumSamples,"",IF($A862&lt;=SampleSize,OFFSET(Population!$A$4,RandomNumbers!Y859,0),""))</f>
        <v/>
      </c>
      <c r="Z862" s="7" t="str">
        <f>IF(RIGHT(Z$4,LEN(Z$4)-1)*1&gt;NumSamples,"",IF($A862&lt;=SampleSize,OFFSET(Population!$A$4,RandomNumbers!Z859,0),""))</f>
        <v/>
      </c>
      <c r="AA862" s="7" t="str">
        <f>IF(RIGHT(AA$4,LEN(AA$4)-1)*1&gt;NumSamples,"",IF($A862&lt;=SampleSize,OFFSET(Population!$A$4,RandomNumbers!AA859,0),""))</f>
        <v/>
      </c>
      <c r="AB862" s="7" t="str">
        <f>IF(RIGHT(AB$4,LEN(AB$4)-1)*1&gt;NumSamples,"",IF($A862&lt;=SampleSize,OFFSET(Population!$A$4,RandomNumbers!AB859,0),""))</f>
        <v/>
      </c>
      <c r="AC862" s="7" t="str">
        <f>IF(RIGHT(AC$4,LEN(AC$4)-1)*1&gt;NumSamples,"",IF($A862&lt;=SampleSize,OFFSET(Population!$A$4,RandomNumbers!AC859,0),""))</f>
        <v/>
      </c>
      <c r="AD862" s="7" t="str">
        <f>IF(RIGHT(AD$4,LEN(AD$4)-1)*1&gt;NumSamples,"",IF($A862&lt;=SampleSize,OFFSET(Population!$A$4,RandomNumbers!AD859,0),""))</f>
        <v/>
      </c>
      <c r="AE862" s="7" t="str">
        <f>IF(RIGHT(AE$4,LEN(AE$4)-1)*1&gt;NumSamples,"",IF($A862&lt;=SampleSize,OFFSET(Population!$A$4,RandomNumbers!AE859,0),""))</f>
        <v/>
      </c>
      <c r="AF862" s="7" t="str">
        <f>IF(RIGHT(AF$4,LEN(AF$4)-1)*1&gt;NumSamples,"",IF($A862&lt;=SampleSize,OFFSET(Population!$A$4,RandomNumbers!AF859,0),""))</f>
        <v/>
      </c>
      <c r="AG862" s="7" t="str">
        <f>IF(RIGHT(AG$4,LEN(AG$4)-1)*1&gt;NumSamples,"",IF($A862&lt;=SampleSize,OFFSET(Population!$A$4,RandomNumbers!AG859,0),""))</f>
        <v/>
      </c>
      <c r="AH862" s="7" t="str">
        <f>IF(RIGHT(AH$4,LEN(AH$4)-1)*1&gt;NumSamples,"",IF($A862&lt;=SampleSize,OFFSET(Population!$A$4,RandomNumbers!AH859,0),""))</f>
        <v/>
      </c>
      <c r="AI862" s="7" t="str">
        <f>IF(RIGHT(AI$4,LEN(AI$4)-1)*1&gt;NumSamples,"",IF($A862&lt;=SampleSize,OFFSET(Population!$A$4,RandomNumbers!AI859,0),""))</f>
        <v/>
      </c>
      <c r="AJ862" s="7" t="str">
        <f>IF(RIGHT(AJ$4,LEN(AJ$4)-1)*1&gt;NumSamples,"",IF($A862&lt;=SampleSize,OFFSET(Population!$A$4,RandomNumbers!AJ859,0),""))</f>
        <v/>
      </c>
      <c r="AK862" s="7" t="str">
        <f>IF(RIGHT(AK$4,LEN(AK$4)-1)*1&gt;NumSamples,"",IF($A862&lt;=SampleSize,OFFSET(Population!$A$4,RandomNumbers!AK859,0),""))</f>
        <v/>
      </c>
      <c r="AL862" s="7" t="str">
        <f>IF(RIGHT(AL$4,LEN(AL$4)-1)*1&gt;NumSamples,"",IF($A862&lt;=SampleSize,OFFSET(Population!$A$4,RandomNumbers!AL859,0),""))</f>
        <v/>
      </c>
      <c r="AM862" s="7" t="str">
        <f>IF(RIGHT(AM$4,LEN(AM$4)-1)*1&gt;NumSamples,"",IF($A862&lt;=SampleSize,OFFSET(Population!$A$4,RandomNumbers!AM859,0),""))</f>
        <v/>
      </c>
      <c r="AN862" s="7" t="str">
        <f>IF(RIGHT(AN$4,LEN(AN$4)-1)*1&gt;NumSamples,"",IF($A862&lt;=SampleSize,OFFSET(Population!$A$4,RandomNumbers!AN859,0),""))</f>
        <v/>
      </c>
      <c r="AO862" s="7" t="str">
        <f>IF(RIGHT(AO$4,LEN(AO$4)-1)*1&gt;NumSamples,"",IF($A862&lt;=SampleSize,OFFSET(Population!$A$4,RandomNumbers!AO859,0),""))</f>
        <v/>
      </c>
      <c r="AP862" s="7" t="str">
        <f>IF(RIGHT(AP$4,LEN(AP$4)-1)*1&gt;NumSamples,"",IF($A862&lt;=SampleSize,OFFSET(Population!$A$4,RandomNumbers!AP859,0),""))</f>
        <v/>
      </c>
      <c r="AQ862" s="7" t="str">
        <f>IF(RIGHT(AQ$4,LEN(AQ$4)-1)*1&gt;NumSamples,"",IF($A862&lt;=SampleSize,OFFSET(Population!$A$4,RandomNumbers!AQ859,0),""))</f>
        <v/>
      </c>
      <c r="AR862" s="7" t="str">
        <f>IF(RIGHT(AR$4,LEN(AR$4)-1)*1&gt;NumSamples,"",IF($A862&lt;=SampleSize,OFFSET(Population!$A$4,RandomNumbers!AR859,0),""))</f>
        <v/>
      </c>
      <c r="AS862" s="7" t="str">
        <f>IF(RIGHT(AS$4,LEN(AS$4)-1)*1&gt;NumSamples,"",IF($A862&lt;=SampleSize,OFFSET(Population!$A$4,RandomNumbers!AS859,0),""))</f>
        <v/>
      </c>
      <c r="AT862" s="7" t="str">
        <f>IF(RIGHT(AT$4,LEN(AT$4)-1)*1&gt;NumSamples,"",IF($A862&lt;=SampleSize,OFFSET(Population!$A$4,RandomNumbers!AT859,0),""))</f>
        <v/>
      </c>
      <c r="AU862" s="7" t="str">
        <f>IF(RIGHT(AU$4,LEN(AU$4)-1)*1&gt;NumSamples,"",IF($A862&lt;=SampleSize,OFFSET(Population!$A$4,RandomNumbers!AU859,0),""))</f>
        <v/>
      </c>
      <c r="AV862" s="7" t="str">
        <f>IF(RIGHT(AV$4,LEN(AV$4)-1)*1&gt;NumSamples,"",IF($A862&lt;=SampleSize,OFFSET(Population!$A$4,RandomNumbers!AV859,0),""))</f>
        <v/>
      </c>
      <c r="AW862" s="7" t="str">
        <f>IF(RIGHT(AW$4,LEN(AW$4)-1)*1&gt;NumSamples,"",IF($A862&lt;=SampleSize,OFFSET(Population!$A$4,RandomNumbers!AW859,0),""))</f>
        <v/>
      </c>
      <c r="AX862" s="7" t="str">
        <f>IF(RIGHT(AX$4,LEN(AX$4)-1)*1&gt;NumSamples,"",IF($A862&lt;=SampleSize,OFFSET(Population!$A$4,RandomNumbers!AX859,0),""))</f>
        <v/>
      </c>
      <c r="AY862" s="7" t="str">
        <f>IF(RIGHT(AY$4,LEN(AY$4)-1)*1&gt;NumSamples,"",IF($A862&lt;=SampleSize,OFFSET(Population!$A$4,RandomNumbers!AY859,0),""))</f>
        <v/>
      </c>
      <c r="AZ862" s="7" t="str">
        <f>IF(RIGHT(AZ$4,LEN(AZ$4)-1)*1&gt;NumSamples,"",IF($A862&lt;=SampleSize,OFFSET(Population!$A$4,RandomNumbers!AZ859,0),""))</f>
        <v/>
      </c>
      <c r="BA862" s="7" t="str">
        <f>IF(RIGHT(BA$4,LEN(BA$4)-1)*1&gt;NumSamples,"",IF($A862&lt;=SampleSize,OFFSET(Population!$A$4,RandomNumbers!BA859,0),""))</f>
        <v/>
      </c>
      <c r="BB862" s="7" t="str">
        <f>IF(RIGHT(BB$4,LEN(BB$4)-1)*1&gt;NumSamples,"",IF($A862&lt;=SampleSize,OFFSET(Population!$A$4,RandomNumbers!BB859,0),""))</f>
        <v/>
      </c>
      <c r="BC862" s="7" t="str">
        <f>IF(RIGHT(BC$4,LEN(BC$4)-1)*1&gt;NumSamples,"",IF($A862&lt;=SampleSize,OFFSET(Population!$A$4,RandomNumbers!BC859,0),""))</f>
        <v/>
      </c>
      <c r="BD862" s="7" t="str">
        <f>IF(RIGHT(BD$4,LEN(BD$4)-1)*1&gt;NumSamples,"",IF($A862&lt;=SampleSize,OFFSET(Population!$A$4,RandomNumbers!BD859,0),""))</f>
        <v/>
      </c>
      <c r="BE862" s="7" t="str">
        <f>IF(RIGHT(BE$4,LEN(BE$4)-1)*1&gt;NumSamples,"",IF($A862&lt;=SampleSize,OFFSET(Population!$A$4,RandomNumbers!BE859,0),""))</f>
        <v/>
      </c>
      <c r="BF862" s="7" t="str">
        <f>IF(RIGHT(BF$4,LEN(BF$4)-1)*1&gt;NumSamples,"",IF($A862&lt;=SampleSize,OFFSET(Population!$A$4,RandomNumbers!BF859,0),""))</f>
        <v/>
      </c>
      <c r="BG862" s="7" t="str">
        <f>IF(RIGHT(BG$4,LEN(BG$4)-1)*1&gt;NumSamples,"",IF($A862&lt;=SampleSize,OFFSET(Population!$A$4,RandomNumbers!BG859,0),""))</f>
        <v/>
      </c>
      <c r="BH862" s="7" t="str">
        <f>IF(RIGHT(BH$4,LEN(BH$4)-1)*1&gt;NumSamples,"",IF($A862&lt;=SampleSize,OFFSET(Population!$A$4,RandomNumbers!BH859,0),""))</f>
        <v/>
      </c>
      <c r="BI862" s="7" t="str">
        <f>IF(RIGHT(BI$4,LEN(BI$4)-1)*1&gt;NumSamples,"",IF($A862&lt;=SampleSize,OFFSET(Population!$A$4,RandomNumbers!BI859,0),""))</f>
        <v/>
      </c>
      <c r="BJ862" s="7" t="str">
        <f>IF(RIGHT(BJ$4,LEN(BJ$4)-1)*1&gt;NumSamples,"",IF($A862&lt;=SampleSize,OFFSET(Population!$A$4,RandomNumbers!BJ859,0),""))</f>
        <v/>
      </c>
      <c r="BK862" s="7" t="str">
        <f>IF(RIGHT(BK$4,LEN(BK$4)-1)*1&gt;NumSamples,"",IF($A862&lt;=SampleSize,OFFSET(Population!$A$4,RandomNumbers!BK859,0),""))</f>
        <v/>
      </c>
      <c r="BL862" s="7" t="str">
        <f>IF(RIGHT(BL$4,LEN(BL$4)-1)*1&gt;NumSamples,"",IF($A862&lt;=SampleSize,OFFSET(Population!$A$4,RandomNumbers!BL859,0),""))</f>
        <v/>
      </c>
      <c r="BM862" s="7" t="str">
        <f>IF(RIGHT(BM$4,LEN(BM$4)-1)*1&gt;NumSamples,"",IF($A862&lt;=SampleSize,OFFSET(Population!$A$4,RandomNumbers!BM859,0),""))</f>
        <v/>
      </c>
      <c r="BN862" s="7" t="str">
        <f>IF(RIGHT(BN$4,LEN(BN$4)-1)*1&gt;NumSamples,"",IF($A862&lt;=SampleSize,OFFSET(Population!$A$4,RandomNumbers!BN859,0),""))</f>
        <v/>
      </c>
      <c r="BO862" s="7" t="str">
        <f>IF(RIGHT(BO$4,LEN(BO$4)-1)*1&gt;NumSamples,"",IF($A862&lt;=SampleSize,OFFSET(Population!$A$4,RandomNumbers!BO859,0),""))</f>
        <v/>
      </c>
      <c r="BP862" s="7" t="str">
        <f>IF(RIGHT(BP$4,LEN(BP$4)-1)*1&gt;NumSamples,"",IF($A862&lt;=SampleSize,OFFSET(Population!$A$4,RandomNumbers!BP859,0),""))</f>
        <v/>
      </c>
      <c r="BQ862" s="7" t="str">
        <f>IF(RIGHT(BQ$4,LEN(BQ$4)-1)*1&gt;NumSamples,"",IF($A862&lt;=SampleSize,OFFSET(Population!$A$4,RandomNumbers!BQ859,0),""))</f>
        <v/>
      </c>
      <c r="BR862" s="7" t="str">
        <f>IF(RIGHT(BR$4,LEN(BR$4)-1)*1&gt;NumSamples,"",IF($A862&lt;=SampleSize,OFFSET(Population!$A$4,RandomNumbers!BR859,0),""))</f>
        <v/>
      </c>
      <c r="BS862" s="7" t="str">
        <f>IF(RIGHT(BS$4,LEN(BS$4)-1)*1&gt;NumSamples,"",IF($A862&lt;=SampleSize,OFFSET(Population!$A$4,RandomNumbers!BS859,0),""))</f>
        <v/>
      </c>
      <c r="BT862" s="7" t="str">
        <f>IF(RIGHT(BT$4,LEN(BT$4)-1)*1&gt;NumSamples,"",IF($A862&lt;=SampleSize,OFFSET(Population!$A$4,RandomNumbers!BT859,0),""))</f>
        <v/>
      </c>
      <c r="BU862" s="7" t="str">
        <f>IF(RIGHT(BU$4,LEN(BU$4)-1)*1&gt;NumSamples,"",IF($A862&lt;=SampleSize,OFFSET(Population!$A$4,RandomNumbers!BU859,0),""))</f>
        <v/>
      </c>
      <c r="BV862" s="7" t="str">
        <f>IF(RIGHT(BV$4,LEN(BV$4)-1)*1&gt;NumSamples,"",IF($A862&lt;=SampleSize,OFFSET(Population!$A$4,RandomNumbers!BV859,0),""))</f>
        <v/>
      </c>
      <c r="BW862" s="7" t="str">
        <f>IF(RIGHT(BW$4,LEN(BW$4)-1)*1&gt;NumSamples,"",IF($A862&lt;=SampleSize,OFFSET(Population!$A$4,RandomNumbers!BW859,0),""))</f>
        <v/>
      </c>
      <c r="BX862" s="7" t="str">
        <f>IF(RIGHT(BX$4,LEN(BX$4)-1)*1&gt;NumSamples,"",IF($A862&lt;=SampleSize,OFFSET(Population!$A$4,RandomNumbers!BX859,0),""))</f>
        <v/>
      </c>
      <c r="BY862" s="7" t="str">
        <f>IF(RIGHT(BY$4,LEN(BY$4)-1)*1&gt;NumSamples,"",IF($A862&lt;=SampleSize,OFFSET(Population!$A$4,RandomNumbers!BY859,0),""))</f>
        <v/>
      </c>
      <c r="BZ862" s="7" t="str">
        <f>IF(RIGHT(BZ$4,LEN(BZ$4)-1)*1&gt;NumSamples,"",IF($A862&lt;=SampleSize,OFFSET(Population!$A$4,RandomNumbers!BZ859,0),""))</f>
        <v/>
      </c>
      <c r="CA862" s="7" t="str">
        <f>IF(RIGHT(CA$4,LEN(CA$4)-1)*1&gt;NumSamples,"",IF($A862&lt;=SampleSize,OFFSET(Population!$A$4,RandomNumbers!CA859,0),""))</f>
        <v/>
      </c>
      <c r="CB862" s="7" t="str">
        <f>IF(RIGHT(CB$4,LEN(CB$4)-1)*1&gt;NumSamples,"",IF($A862&lt;=SampleSize,OFFSET(Population!$A$4,RandomNumbers!CB859,0),""))</f>
        <v/>
      </c>
      <c r="CC862" s="7" t="str">
        <f>IF(RIGHT(CC$4,LEN(CC$4)-1)*1&gt;NumSamples,"",IF($A862&lt;=SampleSize,OFFSET(Population!$A$4,RandomNumbers!CC859,0),""))</f>
        <v/>
      </c>
      <c r="CD862" s="7" t="str">
        <f>IF(RIGHT(CD$4,LEN(CD$4)-1)*1&gt;NumSamples,"",IF($A862&lt;=SampleSize,OFFSET(Population!$A$4,RandomNumbers!CD859,0),""))</f>
        <v/>
      </c>
      <c r="CE862" s="7" t="str">
        <f>IF(RIGHT(CE$4,LEN(CE$4)-1)*1&gt;NumSamples,"",IF($A862&lt;=SampleSize,OFFSET(Population!$A$4,RandomNumbers!CE859,0),""))</f>
        <v/>
      </c>
      <c r="CF862" s="7" t="str">
        <f>IF(RIGHT(CF$4,LEN(CF$4)-1)*1&gt;NumSamples,"",IF($A862&lt;=SampleSize,OFFSET(Population!$A$4,RandomNumbers!CF859,0),""))</f>
        <v/>
      </c>
      <c r="CG862" s="7" t="str">
        <f>IF(RIGHT(CG$4,LEN(CG$4)-1)*1&gt;NumSamples,"",IF($A862&lt;=SampleSize,OFFSET(Population!$A$4,RandomNumbers!CG859,0),""))</f>
        <v/>
      </c>
      <c r="CH862" s="7" t="str">
        <f>IF(RIGHT(CH$4,LEN(CH$4)-1)*1&gt;NumSamples,"",IF($A862&lt;=SampleSize,OFFSET(Population!$A$4,RandomNumbers!CH859,0),""))</f>
        <v/>
      </c>
      <c r="CI862" s="7" t="str">
        <f>IF(RIGHT(CI$4,LEN(CI$4)-1)*1&gt;NumSamples,"",IF($A862&lt;=SampleSize,OFFSET(Population!$A$4,RandomNumbers!CI859,0),""))</f>
        <v/>
      </c>
      <c r="CJ862" s="7" t="str">
        <f>IF(RIGHT(CJ$4,LEN(CJ$4)-1)*1&gt;NumSamples,"",IF($A862&lt;=SampleSize,OFFSET(Population!$A$4,RandomNumbers!CJ859,0),""))</f>
        <v/>
      </c>
      <c r="CK862" s="7" t="str">
        <f>IF(RIGHT(CK$4,LEN(CK$4)-1)*1&gt;NumSamples,"",IF($A862&lt;=SampleSize,OFFSET(Population!$A$4,RandomNumbers!CK859,0),""))</f>
        <v/>
      </c>
      <c r="CL862" s="7" t="str">
        <f>IF(RIGHT(CL$4,LEN(CL$4)-1)*1&gt;NumSamples,"",IF($A862&lt;=SampleSize,OFFSET(Population!$A$4,RandomNumbers!CL859,0),""))</f>
        <v/>
      </c>
      <c r="CM862" s="7" t="str">
        <f>IF(RIGHT(CM$4,LEN(CM$4)-1)*1&gt;NumSamples,"",IF($A862&lt;=SampleSize,OFFSET(Population!$A$4,RandomNumbers!CM859,0),""))</f>
        <v/>
      </c>
      <c r="CN862" s="7" t="str">
        <f>IF(RIGHT(CN$4,LEN(CN$4)-1)*1&gt;NumSamples,"",IF($A862&lt;=SampleSize,OFFSET(Population!$A$4,RandomNumbers!CN859,0),""))</f>
        <v/>
      </c>
      <c r="CO862" s="7" t="str">
        <f>IF(RIGHT(CO$4,LEN(CO$4)-1)*1&gt;NumSamples,"",IF($A862&lt;=SampleSize,OFFSET(Population!$A$4,RandomNumbers!CO859,0),""))</f>
        <v/>
      </c>
      <c r="CP862" s="7" t="str">
        <f>IF(RIGHT(CP$4,LEN(CP$4)-1)*1&gt;NumSamples,"",IF($A862&lt;=SampleSize,OFFSET(Population!$A$4,RandomNumbers!CP859,0),""))</f>
        <v/>
      </c>
      <c r="CQ862" s="7" t="str">
        <f>IF(RIGHT(CQ$4,LEN(CQ$4)-1)*1&gt;NumSamples,"",IF($A862&lt;=SampleSize,OFFSET(Population!$A$4,RandomNumbers!CQ859,0),""))</f>
        <v/>
      </c>
      <c r="CR862" s="7" t="str">
        <f>IF(RIGHT(CR$4,LEN(CR$4)-1)*1&gt;NumSamples,"",IF($A862&lt;=SampleSize,OFFSET(Population!$A$4,RandomNumbers!CR859,0),""))</f>
        <v/>
      </c>
      <c r="CS862" s="7" t="str">
        <f>IF(RIGHT(CS$4,LEN(CS$4)-1)*1&gt;NumSamples,"",IF($A862&lt;=SampleSize,OFFSET(Population!$A$4,RandomNumbers!CS859,0),""))</f>
        <v/>
      </c>
      <c r="CT862" s="7" t="str">
        <f>IF(RIGHT(CT$4,LEN(CT$4)-1)*1&gt;NumSamples,"",IF($A862&lt;=SampleSize,OFFSET(Population!$A$4,RandomNumbers!CT859,0),""))</f>
        <v/>
      </c>
      <c r="CU862" s="7" t="str">
        <f>IF(RIGHT(CU$4,LEN(CU$4)-1)*1&gt;NumSamples,"",IF($A862&lt;=SampleSize,OFFSET(Population!$A$4,RandomNumbers!CU859,0),""))</f>
        <v/>
      </c>
      <c r="CV862" s="7" t="str">
        <f>IF(RIGHT(CV$4,LEN(CV$4)-1)*1&gt;NumSamples,"",IF($A862&lt;=SampleSize,OFFSET(Population!$A$4,RandomNumbers!CV859,0),""))</f>
        <v/>
      </c>
      <c r="CW862" s="7" t="str">
        <f>IF(RIGHT(CW$4,LEN(CW$4)-1)*1&gt;NumSamples,"",IF($A862&lt;=SampleSize,OFFSET(Population!$A$4,RandomNumbers!CW859,0),""))</f>
        <v/>
      </c>
    </row>
    <row r="863" ht="14.25" customHeight="1">
      <c r="A863" s="7">
        <v>859.0</v>
      </c>
      <c r="B863" s="7" t="str">
        <f>IF(RIGHT(B$4,LEN(B$4)-1)*1&gt;NumSamples,"",IF($A863&lt;=SampleSize,OFFSET(Population!$A$4,RandomNumbers!B860,0),""))</f>
        <v/>
      </c>
      <c r="C863" s="7" t="str">
        <f>IF(RIGHT(C$4,LEN(C$4)-1)*1&gt;NumSamples,"",IF($A863&lt;=SampleSize,OFFSET(Population!$A$4,RandomNumbers!C860,0),""))</f>
        <v/>
      </c>
      <c r="D863" s="7" t="str">
        <f>IF(RIGHT(D$4,LEN(D$4)-1)*1&gt;NumSamples,"",IF($A863&lt;=SampleSize,OFFSET(Population!$A$4,RandomNumbers!D860,0),""))</f>
        <v/>
      </c>
      <c r="E863" s="7" t="str">
        <f>IF(RIGHT(E$4,LEN(E$4)-1)*1&gt;NumSamples,"",IF($A863&lt;=SampleSize,OFFSET(Population!$A$4,RandomNumbers!E860,0),""))</f>
        <v/>
      </c>
      <c r="F863" s="7" t="str">
        <f>IF(RIGHT(F$4,LEN(F$4)-1)*1&gt;NumSamples,"",IF($A863&lt;=SampleSize,OFFSET(Population!$A$4,RandomNumbers!F860,0),""))</f>
        <v/>
      </c>
      <c r="G863" s="7" t="str">
        <f>IF(RIGHT(G$4,LEN(G$4)-1)*1&gt;NumSamples,"",IF($A863&lt;=SampleSize,OFFSET(Population!$A$4,RandomNumbers!G860,0),""))</f>
        <v/>
      </c>
      <c r="H863" s="7" t="str">
        <f>IF(RIGHT(H$4,LEN(H$4)-1)*1&gt;NumSamples,"",IF($A863&lt;=SampleSize,OFFSET(Population!$A$4,RandomNumbers!H860,0),""))</f>
        <v/>
      </c>
      <c r="I863" s="7" t="str">
        <f>IF(RIGHT(I$4,LEN(I$4)-1)*1&gt;NumSamples,"",IF($A863&lt;=SampleSize,OFFSET(Population!$A$4,RandomNumbers!I860,0),""))</f>
        <v/>
      </c>
      <c r="J863" s="7" t="str">
        <f>IF(RIGHT(J$4,LEN(J$4)-1)*1&gt;NumSamples,"",IF($A863&lt;=SampleSize,OFFSET(Population!$A$4,RandomNumbers!J860,0),""))</f>
        <v/>
      </c>
      <c r="K863" s="7" t="str">
        <f>IF(RIGHT(K$4,LEN(K$4)-1)*1&gt;NumSamples,"",IF($A863&lt;=SampleSize,OFFSET(Population!$A$4,RandomNumbers!K860,0),""))</f>
        <v/>
      </c>
      <c r="L863" s="7" t="str">
        <f>IF(RIGHT(L$4,LEN(L$4)-1)*1&gt;NumSamples,"",IF($A863&lt;=SampleSize,OFFSET(Population!$A$4,RandomNumbers!L860,0),""))</f>
        <v/>
      </c>
      <c r="M863" s="7" t="str">
        <f>IF(RIGHT(M$4,LEN(M$4)-1)*1&gt;NumSamples,"",IF($A863&lt;=SampleSize,OFFSET(Population!$A$4,RandomNumbers!M860,0),""))</f>
        <v/>
      </c>
      <c r="N863" s="7" t="str">
        <f>IF(RIGHT(N$4,LEN(N$4)-1)*1&gt;NumSamples,"",IF($A863&lt;=SampleSize,OFFSET(Population!$A$4,RandomNumbers!N860,0),""))</f>
        <v/>
      </c>
      <c r="O863" s="7" t="str">
        <f>IF(RIGHT(O$4,LEN(O$4)-1)*1&gt;NumSamples,"",IF($A863&lt;=SampleSize,OFFSET(Population!$A$4,RandomNumbers!O860,0),""))</f>
        <v/>
      </c>
      <c r="P863" s="7" t="str">
        <f>IF(RIGHT(P$4,LEN(P$4)-1)*1&gt;NumSamples,"",IF($A863&lt;=SampleSize,OFFSET(Population!$A$4,RandomNumbers!P860,0),""))</f>
        <v/>
      </c>
      <c r="Q863" s="7" t="str">
        <f>IF(RIGHT(Q$4,LEN(Q$4)-1)*1&gt;NumSamples,"",IF($A863&lt;=SampleSize,OFFSET(Population!$A$4,RandomNumbers!Q860,0),""))</f>
        <v/>
      </c>
      <c r="R863" s="7" t="str">
        <f>IF(RIGHT(R$4,LEN(R$4)-1)*1&gt;NumSamples,"",IF($A863&lt;=SampleSize,OFFSET(Population!$A$4,RandomNumbers!R860,0),""))</f>
        <v/>
      </c>
      <c r="S863" s="7" t="str">
        <f>IF(RIGHT(S$4,LEN(S$4)-1)*1&gt;NumSamples,"",IF($A863&lt;=SampleSize,OFFSET(Population!$A$4,RandomNumbers!S860,0),""))</f>
        <v/>
      </c>
      <c r="T863" s="7" t="str">
        <f>IF(RIGHT(T$4,LEN(T$4)-1)*1&gt;NumSamples,"",IF($A863&lt;=SampleSize,OFFSET(Population!$A$4,RandomNumbers!T860,0),""))</f>
        <v/>
      </c>
      <c r="U863" s="7" t="str">
        <f>IF(RIGHT(U$4,LEN(U$4)-1)*1&gt;NumSamples,"",IF($A863&lt;=SampleSize,OFFSET(Population!$A$4,RandomNumbers!U860,0),""))</f>
        <v/>
      </c>
      <c r="V863" s="7" t="str">
        <f>IF(RIGHT(V$4,LEN(V$4)-1)*1&gt;NumSamples,"",IF($A863&lt;=SampleSize,OFFSET(Population!$A$4,RandomNumbers!V860,0),""))</f>
        <v/>
      </c>
      <c r="W863" s="7" t="str">
        <f>IF(RIGHT(W$4,LEN(W$4)-1)*1&gt;NumSamples,"",IF($A863&lt;=SampleSize,OFFSET(Population!$A$4,RandomNumbers!W860,0),""))</f>
        <v/>
      </c>
      <c r="X863" s="7" t="str">
        <f>IF(RIGHT(X$4,LEN(X$4)-1)*1&gt;NumSamples,"",IF($A863&lt;=SampleSize,OFFSET(Population!$A$4,RandomNumbers!X860,0),""))</f>
        <v/>
      </c>
      <c r="Y863" s="7" t="str">
        <f>IF(RIGHT(Y$4,LEN(Y$4)-1)*1&gt;NumSamples,"",IF($A863&lt;=SampleSize,OFFSET(Population!$A$4,RandomNumbers!Y860,0),""))</f>
        <v/>
      </c>
      <c r="Z863" s="7" t="str">
        <f>IF(RIGHT(Z$4,LEN(Z$4)-1)*1&gt;NumSamples,"",IF($A863&lt;=SampleSize,OFFSET(Population!$A$4,RandomNumbers!Z860,0),""))</f>
        <v/>
      </c>
      <c r="AA863" s="7" t="str">
        <f>IF(RIGHT(AA$4,LEN(AA$4)-1)*1&gt;NumSamples,"",IF($A863&lt;=SampleSize,OFFSET(Population!$A$4,RandomNumbers!AA860,0),""))</f>
        <v/>
      </c>
      <c r="AB863" s="7" t="str">
        <f>IF(RIGHT(AB$4,LEN(AB$4)-1)*1&gt;NumSamples,"",IF($A863&lt;=SampleSize,OFFSET(Population!$A$4,RandomNumbers!AB860,0),""))</f>
        <v/>
      </c>
      <c r="AC863" s="7" t="str">
        <f>IF(RIGHT(AC$4,LEN(AC$4)-1)*1&gt;NumSamples,"",IF($A863&lt;=SampleSize,OFFSET(Population!$A$4,RandomNumbers!AC860,0),""))</f>
        <v/>
      </c>
      <c r="AD863" s="7" t="str">
        <f>IF(RIGHT(AD$4,LEN(AD$4)-1)*1&gt;NumSamples,"",IF($A863&lt;=SampleSize,OFFSET(Population!$A$4,RandomNumbers!AD860,0),""))</f>
        <v/>
      </c>
      <c r="AE863" s="7" t="str">
        <f>IF(RIGHT(AE$4,LEN(AE$4)-1)*1&gt;NumSamples,"",IF($A863&lt;=SampleSize,OFFSET(Population!$A$4,RandomNumbers!AE860,0),""))</f>
        <v/>
      </c>
      <c r="AF863" s="7" t="str">
        <f>IF(RIGHT(AF$4,LEN(AF$4)-1)*1&gt;NumSamples,"",IF($A863&lt;=SampleSize,OFFSET(Population!$A$4,RandomNumbers!AF860,0),""))</f>
        <v/>
      </c>
      <c r="AG863" s="7" t="str">
        <f>IF(RIGHT(AG$4,LEN(AG$4)-1)*1&gt;NumSamples,"",IF($A863&lt;=SampleSize,OFFSET(Population!$A$4,RandomNumbers!AG860,0),""))</f>
        <v/>
      </c>
      <c r="AH863" s="7" t="str">
        <f>IF(RIGHT(AH$4,LEN(AH$4)-1)*1&gt;NumSamples,"",IF($A863&lt;=SampleSize,OFFSET(Population!$A$4,RandomNumbers!AH860,0),""))</f>
        <v/>
      </c>
      <c r="AI863" s="7" t="str">
        <f>IF(RIGHT(AI$4,LEN(AI$4)-1)*1&gt;NumSamples,"",IF($A863&lt;=SampleSize,OFFSET(Population!$A$4,RandomNumbers!AI860,0),""))</f>
        <v/>
      </c>
      <c r="AJ863" s="7" t="str">
        <f>IF(RIGHT(AJ$4,LEN(AJ$4)-1)*1&gt;NumSamples,"",IF($A863&lt;=SampleSize,OFFSET(Population!$A$4,RandomNumbers!AJ860,0),""))</f>
        <v/>
      </c>
      <c r="AK863" s="7" t="str">
        <f>IF(RIGHT(AK$4,LEN(AK$4)-1)*1&gt;NumSamples,"",IF($A863&lt;=SampleSize,OFFSET(Population!$A$4,RandomNumbers!AK860,0),""))</f>
        <v/>
      </c>
      <c r="AL863" s="7" t="str">
        <f>IF(RIGHT(AL$4,LEN(AL$4)-1)*1&gt;NumSamples,"",IF($A863&lt;=SampleSize,OFFSET(Population!$A$4,RandomNumbers!AL860,0),""))</f>
        <v/>
      </c>
      <c r="AM863" s="7" t="str">
        <f>IF(RIGHT(AM$4,LEN(AM$4)-1)*1&gt;NumSamples,"",IF($A863&lt;=SampleSize,OFFSET(Population!$A$4,RandomNumbers!AM860,0),""))</f>
        <v/>
      </c>
      <c r="AN863" s="7" t="str">
        <f>IF(RIGHT(AN$4,LEN(AN$4)-1)*1&gt;NumSamples,"",IF($A863&lt;=SampleSize,OFFSET(Population!$A$4,RandomNumbers!AN860,0),""))</f>
        <v/>
      </c>
      <c r="AO863" s="7" t="str">
        <f>IF(RIGHT(AO$4,LEN(AO$4)-1)*1&gt;NumSamples,"",IF($A863&lt;=SampleSize,OFFSET(Population!$A$4,RandomNumbers!AO860,0),""))</f>
        <v/>
      </c>
      <c r="AP863" s="7" t="str">
        <f>IF(RIGHT(AP$4,LEN(AP$4)-1)*1&gt;NumSamples,"",IF($A863&lt;=SampleSize,OFFSET(Population!$A$4,RandomNumbers!AP860,0),""))</f>
        <v/>
      </c>
      <c r="AQ863" s="7" t="str">
        <f>IF(RIGHT(AQ$4,LEN(AQ$4)-1)*1&gt;NumSamples,"",IF($A863&lt;=SampleSize,OFFSET(Population!$A$4,RandomNumbers!AQ860,0),""))</f>
        <v/>
      </c>
      <c r="AR863" s="7" t="str">
        <f>IF(RIGHT(AR$4,LEN(AR$4)-1)*1&gt;NumSamples,"",IF($A863&lt;=SampleSize,OFFSET(Population!$A$4,RandomNumbers!AR860,0),""))</f>
        <v/>
      </c>
      <c r="AS863" s="7" t="str">
        <f>IF(RIGHT(AS$4,LEN(AS$4)-1)*1&gt;NumSamples,"",IF($A863&lt;=SampleSize,OFFSET(Population!$A$4,RandomNumbers!AS860,0),""))</f>
        <v/>
      </c>
      <c r="AT863" s="7" t="str">
        <f>IF(RIGHT(AT$4,LEN(AT$4)-1)*1&gt;NumSamples,"",IF($A863&lt;=SampleSize,OFFSET(Population!$A$4,RandomNumbers!AT860,0),""))</f>
        <v/>
      </c>
      <c r="AU863" s="7" t="str">
        <f>IF(RIGHT(AU$4,LEN(AU$4)-1)*1&gt;NumSamples,"",IF($A863&lt;=SampleSize,OFFSET(Population!$A$4,RandomNumbers!AU860,0),""))</f>
        <v/>
      </c>
      <c r="AV863" s="7" t="str">
        <f>IF(RIGHT(AV$4,LEN(AV$4)-1)*1&gt;NumSamples,"",IF($A863&lt;=SampleSize,OFFSET(Population!$A$4,RandomNumbers!AV860,0),""))</f>
        <v/>
      </c>
      <c r="AW863" s="7" t="str">
        <f>IF(RIGHT(AW$4,LEN(AW$4)-1)*1&gt;NumSamples,"",IF($A863&lt;=SampleSize,OFFSET(Population!$A$4,RandomNumbers!AW860,0),""))</f>
        <v/>
      </c>
      <c r="AX863" s="7" t="str">
        <f>IF(RIGHT(AX$4,LEN(AX$4)-1)*1&gt;NumSamples,"",IF($A863&lt;=SampleSize,OFFSET(Population!$A$4,RandomNumbers!AX860,0),""))</f>
        <v/>
      </c>
      <c r="AY863" s="7" t="str">
        <f>IF(RIGHT(AY$4,LEN(AY$4)-1)*1&gt;NumSamples,"",IF($A863&lt;=SampleSize,OFFSET(Population!$A$4,RandomNumbers!AY860,0),""))</f>
        <v/>
      </c>
      <c r="AZ863" s="7" t="str">
        <f>IF(RIGHT(AZ$4,LEN(AZ$4)-1)*1&gt;NumSamples,"",IF($A863&lt;=SampleSize,OFFSET(Population!$A$4,RandomNumbers!AZ860,0),""))</f>
        <v/>
      </c>
      <c r="BA863" s="7" t="str">
        <f>IF(RIGHT(BA$4,LEN(BA$4)-1)*1&gt;NumSamples,"",IF($A863&lt;=SampleSize,OFFSET(Population!$A$4,RandomNumbers!BA860,0),""))</f>
        <v/>
      </c>
      <c r="BB863" s="7" t="str">
        <f>IF(RIGHT(BB$4,LEN(BB$4)-1)*1&gt;NumSamples,"",IF($A863&lt;=SampleSize,OFFSET(Population!$A$4,RandomNumbers!BB860,0),""))</f>
        <v/>
      </c>
      <c r="BC863" s="7" t="str">
        <f>IF(RIGHT(BC$4,LEN(BC$4)-1)*1&gt;NumSamples,"",IF($A863&lt;=SampleSize,OFFSET(Population!$A$4,RandomNumbers!BC860,0),""))</f>
        <v/>
      </c>
      <c r="BD863" s="7" t="str">
        <f>IF(RIGHT(BD$4,LEN(BD$4)-1)*1&gt;NumSamples,"",IF($A863&lt;=SampleSize,OFFSET(Population!$A$4,RandomNumbers!BD860,0),""))</f>
        <v/>
      </c>
      <c r="BE863" s="7" t="str">
        <f>IF(RIGHT(BE$4,LEN(BE$4)-1)*1&gt;NumSamples,"",IF($A863&lt;=SampleSize,OFFSET(Population!$A$4,RandomNumbers!BE860,0),""))</f>
        <v/>
      </c>
      <c r="BF863" s="7" t="str">
        <f>IF(RIGHT(BF$4,LEN(BF$4)-1)*1&gt;NumSamples,"",IF($A863&lt;=SampleSize,OFFSET(Population!$A$4,RandomNumbers!BF860,0),""))</f>
        <v/>
      </c>
      <c r="BG863" s="7" t="str">
        <f>IF(RIGHT(BG$4,LEN(BG$4)-1)*1&gt;NumSamples,"",IF($A863&lt;=SampleSize,OFFSET(Population!$A$4,RandomNumbers!BG860,0),""))</f>
        <v/>
      </c>
      <c r="BH863" s="7" t="str">
        <f>IF(RIGHT(BH$4,LEN(BH$4)-1)*1&gt;NumSamples,"",IF($A863&lt;=SampleSize,OFFSET(Population!$A$4,RandomNumbers!BH860,0),""))</f>
        <v/>
      </c>
      <c r="BI863" s="7" t="str">
        <f>IF(RIGHT(BI$4,LEN(BI$4)-1)*1&gt;NumSamples,"",IF($A863&lt;=SampleSize,OFFSET(Population!$A$4,RandomNumbers!BI860,0),""))</f>
        <v/>
      </c>
      <c r="BJ863" s="7" t="str">
        <f>IF(RIGHT(BJ$4,LEN(BJ$4)-1)*1&gt;NumSamples,"",IF($A863&lt;=SampleSize,OFFSET(Population!$A$4,RandomNumbers!BJ860,0),""))</f>
        <v/>
      </c>
      <c r="BK863" s="7" t="str">
        <f>IF(RIGHT(BK$4,LEN(BK$4)-1)*1&gt;NumSamples,"",IF($A863&lt;=SampleSize,OFFSET(Population!$A$4,RandomNumbers!BK860,0),""))</f>
        <v/>
      </c>
      <c r="BL863" s="7" t="str">
        <f>IF(RIGHT(BL$4,LEN(BL$4)-1)*1&gt;NumSamples,"",IF($A863&lt;=SampleSize,OFFSET(Population!$A$4,RandomNumbers!BL860,0),""))</f>
        <v/>
      </c>
      <c r="BM863" s="7" t="str">
        <f>IF(RIGHT(BM$4,LEN(BM$4)-1)*1&gt;NumSamples,"",IF($A863&lt;=SampleSize,OFFSET(Population!$A$4,RandomNumbers!BM860,0),""))</f>
        <v/>
      </c>
      <c r="BN863" s="7" t="str">
        <f>IF(RIGHT(BN$4,LEN(BN$4)-1)*1&gt;NumSamples,"",IF($A863&lt;=SampleSize,OFFSET(Population!$A$4,RandomNumbers!BN860,0),""))</f>
        <v/>
      </c>
      <c r="BO863" s="7" t="str">
        <f>IF(RIGHT(BO$4,LEN(BO$4)-1)*1&gt;NumSamples,"",IF($A863&lt;=SampleSize,OFFSET(Population!$A$4,RandomNumbers!BO860,0),""))</f>
        <v/>
      </c>
      <c r="BP863" s="7" t="str">
        <f>IF(RIGHT(BP$4,LEN(BP$4)-1)*1&gt;NumSamples,"",IF($A863&lt;=SampleSize,OFFSET(Population!$A$4,RandomNumbers!BP860,0),""))</f>
        <v/>
      </c>
      <c r="BQ863" s="7" t="str">
        <f>IF(RIGHT(BQ$4,LEN(BQ$4)-1)*1&gt;NumSamples,"",IF($A863&lt;=SampleSize,OFFSET(Population!$A$4,RandomNumbers!BQ860,0),""))</f>
        <v/>
      </c>
      <c r="BR863" s="7" t="str">
        <f>IF(RIGHT(BR$4,LEN(BR$4)-1)*1&gt;NumSamples,"",IF($A863&lt;=SampleSize,OFFSET(Population!$A$4,RandomNumbers!BR860,0),""))</f>
        <v/>
      </c>
      <c r="BS863" s="7" t="str">
        <f>IF(RIGHT(BS$4,LEN(BS$4)-1)*1&gt;NumSamples,"",IF($A863&lt;=SampleSize,OFFSET(Population!$A$4,RandomNumbers!BS860,0),""))</f>
        <v/>
      </c>
      <c r="BT863" s="7" t="str">
        <f>IF(RIGHT(BT$4,LEN(BT$4)-1)*1&gt;NumSamples,"",IF($A863&lt;=SampleSize,OFFSET(Population!$A$4,RandomNumbers!BT860,0),""))</f>
        <v/>
      </c>
      <c r="BU863" s="7" t="str">
        <f>IF(RIGHT(BU$4,LEN(BU$4)-1)*1&gt;NumSamples,"",IF($A863&lt;=SampleSize,OFFSET(Population!$A$4,RandomNumbers!BU860,0),""))</f>
        <v/>
      </c>
      <c r="BV863" s="7" t="str">
        <f>IF(RIGHT(BV$4,LEN(BV$4)-1)*1&gt;NumSamples,"",IF($A863&lt;=SampleSize,OFFSET(Population!$A$4,RandomNumbers!BV860,0),""))</f>
        <v/>
      </c>
      <c r="BW863" s="7" t="str">
        <f>IF(RIGHT(BW$4,LEN(BW$4)-1)*1&gt;NumSamples,"",IF($A863&lt;=SampleSize,OFFSET(Population!$A$4,RandomNumbers!BW860,0),""))</f>
        <v/>
      </c>
      <c r="BX863" s="7" t="str">
        <f>IF(RIGHT(BX$4,LEN(BX$4)-1)*1&gt;NumSamples,"",IF($A863&lt;=SampleSize,OFFSET(Population!$A$4,RandomNumbers!BX860,0),""))</f>
        <v/>
      </c>
      <c r="BY863" s="7" t="str">
        <f>IF(RIGHT(BY$4,LEN(BY$4)-1)*1&gt;NumSamples,"",IF($A863&lt;=SampleSize,OFFSET(Population!$A$4,RandomNumbers!BY860,0),""))</f>
        <v/>
      </c>
      <c r="BZ863" s="7" t="str">
        <f>IF(RIGHT(BZ$4,LEN(BZ$4)-1)*1&gt;NumSamples,"",IF($A863&lt;=SampleSize,OFFSET(Population!$A$4,RandomNumbers!BZ860,0),""))</f>
        <v/>
      </c>
      <c r="CA863" s="7" t="str">
        <f>IF(RIGHT(CA$4,LEN(CA$4)-1)*1&gt;NumSamples,"",IF($A863&lt;=SampleSize,OFFSET(Population!$A$4,RandomNumbers!CA860,0),""))</f>
        <v/>
      </c>
      <c r="CB863" s="7" t="str">
        <f>IF(RIGHT(CB$4,LEN(CB$4)-1)*1&gt;NumSamples,"",IF($A863&lt;=SampleSize,OFFSET(Population!$A$4,RandomNumbers!CB860,0),""))</f>
        <v/>
      </c>
      <c r="CC863" s="7" t="str">
        <f>IF(RIGHT(CC$4,LEN(CC$4)-1)*1&gt;NumSamples,"",IF($A863&lt;=SampleSize,OFFSET(Population!$A$4,RandomNumbers!CC860,0),""))</f>
        <v/>
      </c>
      <c r="CD863" s="7" t="str">
        <f>IF(RIGHT(CD$4,LEN(CD$4)-1)*1&gt;NumSamples,"",IF($A863&lt;=SampleSize,OFFSET(Population!$A$4,RandomNumbers!CD860,0),""))</f>
        <v/>
      </c>
      <c r="CE863" s="7" t="str">
        <f>IF(RIGHT(CE$4,LEN(CE$4)-1)*1&gt;NumSamples,"",IF($A863&lt;=SampleSize,OFFSET(Population!$A$4,RandomNumbers!CE860,0),""))</f>
        <v/>
      </c>
      <c r="CF863" s="7" t="str">
        <f>IF(RIGHT(CF$4,LEN(CF$4)-1)*1&gt;NumSamples,"",IF($A863&lt;=SampleSize,OFFSET(Population!$A$4,RandomNumbers!CF860,0),""))</f>
        <v/>
      </c>
      <c r="CG863" s="7" t="str">
        <f>IF(RIGHT(CG$4,LEN(CG$4)-1)*1&gt;NumSamples,"",IF($A863&lt;=SampleSize,OFFSET(Population!$A$4,RandomNumbers!CG860,0),""))</f>
        <v/>
      </c>
      <c r="CH863" s="7" t="str">
        <f>IF(RIGHT(CH$4,LEN(CH$4)-1)*1&gt;NumSamples,"",IF($A863&lt;=SampleSize,OFFSET(Population!$A$4,RandomNumbers!CH860,0),""))</f>
        <v/>
      </c>
      <c r="CI863" s="7" t="str">
        <f>IF(RIGHT(CI$4,LEN(CI$4)-1)*1&gt;NumSamples,"",IF($A863&lt;=SampleSize,OFFSET(Population!$A$4,RandomNumbers!CI860,0),""))</f>
        <v/>
      </c>
      <c r="CJ863" s="7" t="str">
        <f>IF(RIGHT(CJ$4,LEN(CJ$4)-1)*1&gt;NumSamples,"",IF($A863&lt;=SampleSize,OFFSET(Population!$A$4,RandomNumbers!CJ860,0),""))</f>
        <v/>
      </c>
      <c r="CK863" s="7" t="str">
        <f>IF(RIGHT(CK$4,LEN(CK$4)-1)*1&gt;NumSamples,"",IF($A863&lt;=SampleSize,OFFSET(Population!$A$4,RandomNumbers!CK860,0),""))</f>
        <v/>
      </c>
      <c r="CL863" s="7" t="str">
        <f>IF(RIGHT(CL$4,LEN(CL$4)-1)*1&gt;NumSamples,"",IF($A863&lt;=SampleSize,OFFSET(Population!$A$4,RandomNumbers!CL860,0),""))</f>
        <v/>
      </c>
      <c r="CM863" s="7" t="str">
        <f>IF(RIGHT(CM$4,LEN(CM$4)-1)*1&gt;NumSamples,"",IF($A863&lt;=SampleSize,OFFSET(Population!$A$4,RandomNumbers!CM860,0),""))</f>
        <v/>
      </c>
      <c r="CN863" s="7" t="str">
        <f>IF(RIGHT(CN$4,LEN(CN$4)-1)*1&gt;NumSamples,"",IF($A863&lt;=SampleSize,OFFSET(Population!$A$4,RandomNumbers!CN860,0),""))</f>
        <v/>
      </c>
      <c r="CO863" s="7" t="str">
        <f>IF(RIGHT(CO$4,LEN(CO$4)-1)*1&gt;NumSamples,"",IF($A863&lt;=SampleSize,OFFSET(Population!$A$4,RandomNumbers!CO860,0),""))</f>
        <v/>
      </c>
      <c r="CP863" s="7" t="str">
        <f>IF(RIGHT(CP$4,LEN(CP$4)-1)*1&gt;NumSamples,"",IF($A863&lt;=SampleSize,OFFSET(Population!$A$4,RandomNumbers!CP860,0),""))</f>
        <v/>
      </c>
      <c r="CQ863" s="7" t="str">
        <f>IF(RIGHT(CQ$4,LEN(CQ$4)-1)*1&gt;NumSamples,"",IF($A863&lt;=SampleSize,OFFSET(Population!$A$4,RandomNumbers!CQ860,0),""))</f>
        <v/>
      </c>
      <c r="CR863" s="7" t="str">
        <f>IF(RIGHT(CR$4,LEN(CR$4)-1)*1&gt;NumSamples,"",IF($A863&lt;=SampleSize,OFFSET(Population!$A$4,RandomNumbers!CR860,0),""))</f>
        <v/>
      </c>
      <c r="CS863" s="7" t="str">
        <f>IF(RIGHT(CS$4,LEN(CS$4)-1)*1&gt;NumSamples,"",IF($A863&lt;=SampleSize,OFFSET(Population!$A$4,RandomNumbers!CS860,0),""))</f>
        <v/>
      </c>
      <c r="CT863" s="7" t="str">
        <f>IF(RIGHT(CT$4,LEN(CT$4)-1)*1&gt;NumSamples,"",IF($A863&lt;=SampleSize,OFFSET(Population!$A$4,RandomNumbers!CT860,0),""))</f>
        <v/>
      </c>
      <c r="CU863" s="7" t="str">
        <f>IF(RIGHT(CU$4,LEN(CU$4)-1)*1&gt;NumSamples,"",IF($A863&lt;=SampleSize,OFFSET(Population!$A$4,RandomNumbers!CU860,0),""))</f>
        <v/>
      </c>
      <c r="CV863" s="7" t="str">
        <f>IF(RIGHT(CV$4,LEN(CV$4)-1)*1&gt;NumSamples,"",IF($A863&lt;=SampleSize,OFFSET(Population!$A$4,RandomNumbers!CV860,0),""))</f>
        <v/>
      </c>
      <c r="CW863" s="7" t="str">
        <f>IF(RIGHT(CW$4,LEN(CW$4)-1)*1&gt;NumSamples,"",IF($A863&lt;=SampleSize,OFFSET(Population!$A$4,RandomNumbers!CW860,0),""))</f>
        <v/>
      </c>
    </row>
    <row r="864" ht="14.25" customHeight="1">
      <c r="A864" s="7">
        <v>860.0</v>
      </c>
      <c r="B864" s="7" t="str">
        <f>IF(RIGHT(B$4,LEN(B$4)-1)*1&gt;NumSamples,"",IF($A864&lt;=SampleSize,OFFSET(Population!$A$4,RandomNumbers!B861,0),""))</f>
        <v/>
      </c>
      <c r="C864" s="7" t="str">
        <f>IF(RIGHT(C$4,LEN(C$4)-1)*1&gt;NumSamples,"",IF($A864&lt;=SampleSize,OFFSET(Population!$A$4,RandomNumbers!C861,0),""))</f>
        <v/>
      </c>
      <c r="D864" s="7" t="str">
        <f>IF(RIGHT(D$4,LEN(D$4)-1)*1&gt;NumSamples,"",IF($A864&lt;=SampleSize,OFFSET(Population!$A$4,RandomNumbers!D861,0),""))</f>
        <v/>
      </c>
      <c r="E864" s="7" t="str">
        <f>IF(RIGHT(E$4,LEN(E$4)-1)*1&gt;NumSamples,"",IF($A864&lt;=SampleSize,OFFSET(Population!$A$4,RandomNumbers!E861,0),""))</f>
        <v/>
      </c>
      <c r="F864" s="7" t="str">
        <f>IF(RIGHT(F$4,LEN(F$4)-1)*1&gt;NumSamples,"",IF($A864&lt;=SampleSize,OFFSET(Population!$A$4,RandomNumbers!F861,0),""))</f>
        <v/>
      </c>
      <c r="G864" s="7" t="str">
        <f>IF(RIGHT(G$4,LEN(G$4)-1)*1&gt;NumSamples,"",IF($A864&lt;=SampleSize,OFFSET(Population!$A$4,RandomNumbers!G861,0),""))</f>
        <v/>
      </c>
      <c r="H864" s="7" t="str">
        <f>IF(RIGHT(H$4,LEN(H$4)-1)*1&gt;NumSamples,"",IF($A864&lt;=SampleSize,OFFSET(Population!$A$4,RandomNumbers!H861,0),""))</f>
        <v/>
      </c>
      <c r="I864" s="7" t="str">
        <f>IF(RIGHT(I$4,LEN(I$4)-1)*1&gt;NumSamples,"",IF($A864&lt;=SampleSize,OFFSET(Population!$A$4,RandomNumbers!I861,0),""))</f>
        <v/>
      </c>
      <c r="J864" s="7" t="str">
        <f>IF(RIGHT(J$4,LEN(J$4)-1)*1&gt;NumSamples,"",IF($A864&lt;=SampleSize,OFFSET(Population!$A$4,RandomNumbers!J861,0),""))</f>
        <v/>
      </c>
      <c r="K864" s="7" t="str">
        <f>IF(RIGHT(K$4,LEN(K$4)-1)*1&gt;NumSamples,"",IF($A864&lt;=SampleSize,OFFSET(Population!$A$4,RandomNumbers!K861,0),""))</f>
        <v/>
      </c>
      <c r="L864" s="7" t="str">
        <f>IF(RIGHT(L$4,LEN(L$4)-1)*1&gt;NumSamples,"",IF($A864&lt;=SampleSize,OFFSET(Population!$A$4,RandomNumbers!L861,0),""))</f>
        <v/>
      </c>
      <c r="M864" s="7" t="str">
        <f>IF(RIGHT(M$4,LEN(M$4)-1)*1&gt;NumSamples,"",IF($A864&lt;=SampleSize,OFFSET(Population!$A$4,RandomNumbers!M861,0),""))</f>
        <v/>
      </c>
      <c r="N864" s="7" t="str">
        <f>IF(RIGHT(N$4,LEN(N$4)-1)*1&gt;NumSamples,"",IF($A864&lt;=SampleSize,OFFSET(Population!$A$4,RandomNumbers!N861,0),""))</f>
        <v/>
      </c>
      <c r="O864" s="7" t="str">
        <f>IF(RIGHT(O$4,LEN(O$4)-1)*1&gt;NumSamples,"",IF($A864&lt;=SampleSize,OFFSET(Population!$A$4,RandomNumbers!O861,0),""))</f>
        <v/>
      </c>
      <c r="P864" s="7" t="str">
        <f>IF(RIGHT(P$4,LEN(P$4)-1)*1&gt;NumSamples,"",IF($A864&lt;=SampleSize,OFFSET(Population!$A$4,RandomNumbers!P861,0),""))</f>
        <v/>
      </c>
      <c r="Q864" s="7" t="str">
        <f>IF(RIGHT(Q$4,LEN(Q$4)-1)*1&gt;NumSamples,"",IF($A864&lt;=SampleSize,OFFSET(Population!$A$4,RandomNumbers!Q861,0),""))</f>
        <v/>
      </c>
      <c r="R864" s="7" t="str">
        <f>IF(RIGHT(R$4,LEN(R$4)-1)*1&gt;NumSamples,"",IF($A864&lt;=SampleSize,OFFSET(Population!$A$4,RandomNumbers!R861,0),""))</f>
        <v/>
      </c>
      <c r="S864" s="7" t="str">
        <f>IF(RIGHT(S$4,LEN(S$4)-1)*1&gt;NumSamples,"",IF($A864&lt;=SampleSize,OFFSET(Population!$A$4,RandomNumbers!S861,0),""))</f>
        <v/>
      </c>
      <c r="T864" s="7" t="str">
        <f>IF(RIGHT(T$4,LEN(T$4)-1)*1&gt;NumSamples,"",IF($A864&lt;=SampleSize,OFFSET(Population!$A$4,RandomNumbers!T861,0),""))</f>
        <v/>
      </c>
      <c r="U864" s="7" t="str">
        <f>IF(RIGHT(U$4,LEN(U$4)-1)*1&gt;NumSamples,"",IF($A864&lt;=SampleSize,OFFSET(Population!$A$4,RandomNumbers!U861,0),""))</f>
        <v/>
      </c>
      <c r="V864" s="7" t="str">
        <f>IF(RIGHT(V$4,LEN(V$4)-1)*1&gt;NumSamples,"",IF($A864&lt;=SampleSize,OFFSET(Population!$A$4,RandomNumbers!V861,0),""))</f>
        <v/>
      </c>
      <c r="W864" s="7" t="str">
        <f>IF(RIGHT(W$4,LEN(W$4)-1)*1&gt;NumSamples,"",IF($A864&lt;=SampleSize,OFFSET(Population!$A$4,RandomNumbers!W861,0),""))</f>
        <v/>
      </c>
      <c r="X864" s="7" t="str">
        <f>IF(RIGHT(X$4,LEN(X$4)-1)*1&gt;NumSamples,"",IF($A864&lt;=SampleSize,OFFSET(Population!$A$4,RandomNumbers!X861,0),""))</f>
        <v/>
      </c>
      <c r="Y864" s="7" t="str">
        <f>IF(RIGHT(Y$4,LEN(Y$4)-1)*1&gt;NumSamples,"",IF($A864&lt;=SampleSize,OFFSET(Population!$A$4,RandomNumbers!Y861,0),""))</f>
        <v/>
      </c>
      <c r="Z864" s="7" t="str">
        <f>IF(RIGHT(Z$4,LEN(Z$4)-1)*1&gt;NumSamples,"",IF($A864&lt;=SampleSize,OFFSET(Population!$A$4,RandomNumbers!Z861,0),""))</f>
        <v/>
      </c>
      <c r="AA864" s="7" t="str">
        <f>IF(RIGHT(AA$4,LEN(AA$4)-1)*1&gt;NumSamples,"",IF($A864&lt;=SampleSize,OFFSET(Population!$A$4,RandomNumbers!AA861,0),""))</f>
        <v/>
      </c>
      <c r="AB864" s="7" t="str">
        <f>IF(RIGHT(AB$4,LEN(AB$4)-1)*1&gt;NumSamples,"",IF($A864&lt;=SampleSize,OFFSET(Population!$A$4,RandomNumbers!AB861,0),""))</f>
        <v/>
      </c>
      <c r="AC864" s="7" t="str">
        <f>IF(RIGHT(AC$4,LEN(AC$4)-1)*1&gt;NumSamples,"",IF($A864&lt;=SampleSize,OFFSET(Population!$A$4,RandomNumbers!AC861,0),""))</f>
        <v/>
      </c>
      <c r="AD864" s="7" t="str">
        <f>IF(RIGHT(AD$4,LEN(AD$4)-1)*1&gt;NumSamples,"",IF($A864&lt;=SampleSize,OFFSET(Population!$A$4,RandomNumbers!AD861,0),""))</f>
        <v/>
      </c>
      <c r="AE864" s="7" t="str">
        <f>IF(RIGHT(AE$4,LEN(AE$4)-1)*1&gt;NumSamples,"",IF($A864&lt;=SampleSize,OFFSET(Population!$A$4,RandomNumbers!AE861,0),""))</f>
        <v/>
      </c>
      <c r="AF864" s="7" t="str">
        <f>IF(RIGHT(AF$4,LEN(AF$4)-1)*1&gt;NumSamples,"",IF($A864&lt;=SampleSize,OFFSET(Population!$A$4,RandomNumbers!AF861,0),""))</f>
        <v/>
      </c>
      <c r="AG864" s="7" t="str">
        <f>IF(RIGHT(AG$4,LEN(AG$4)-1)*1&gt;NumSamples,"",IF($A864&lt;=SampleSize,OFFSET(Population!$A$4,RandomNumbers!AG861,0),""))</f>
        <v/>
      </c>
      <c r="AH864" s="7" t="str">
        <f>IF(RIGHT(AH$4,LEN(AH$4)-1)*1&gt;NumSamples,"",IF($A864&lt;=SampleSize,OFFSET(Population!$A$4,RandomNumbers!AH861,0),""))</f>
        <v/>
      </c>
      <c r="AI864" s="7" t="str">
        <f>IF(RIGHT(AI$4,LEN(AI$4)-1)*1&gt;NumSamples,"",IF($A864&lt;=SampleSize,OFFSET(Population!$A$4,RandomNumbers!AI861,0),""))</f>
        <v/>
      </c>
      <c r="AJ864" s="7" t="str">
        <f>IF(RIGHT(AJ$4,LEN(AJ$4)-1)*1&gt;NumSamples,"",IF($A864&lt;=SampleSize,OFFSET(Population!$A$4,RandomNumbers!AJ861,0),""))</f>
        <v/>
      </c>
      <c r="AK864" s="7" t="str">
        <f>IF(RIGHT(AK$4,LEN(AK$4)-1)*1&gt;NumSamples,"",IF($A864&lt;=SampleSize,OFFSET(Population!$A$4,RandomNumbers!AK861,0),""))</f>
        <v/>
      </c>
      <c r="AL864" s="7" t="str">
        <f>IF(RIGHT(AL$4,LEN(AL$4)-1)*1&gt;NumSamples,"",IF($A864&lt;=SampleSize,OFFSET(Population!$A$4,RandomNumbers!AL861,0),""))</f>
        <v/>
      </c>
      <c r="AM864" s="7" t="str">
        <f>IF(RIGHT(AM$4,LEN(AM$4)-1)*1&gt;NumSamples,"",IF($A864&lt;=SampleSize,OFFSET(Population!$A$4,RandomNumbers!AM861,0),""))</f>
        <v/>
      </c>
      <c r="AN864" s="7" t="str">
        <f>IF(RIGHT(AN$4,LEN(AN$4)-1)*1&gt;NumSamples,"",IF($A864&lt;=SampleSize,OFFSET(Population!$A$4,RandomNumbers!AN861,0),""))</f>
        <v/>
      </c>
      <c r="AO864" s="7" t="str">
        <f>IF(RIGHT(AO$4,LEN(AO$4)-1)*1&gt;NumSamples,"",IF($A864&lt;=SampleSize,OFFSET(Population!$A$4,RandomNumbers!AO861,0),""))</f>
        <v/>
      </c>
      <c r="AP864" s="7" t="str">
        <f>IF(RIGHT(AP$4,LEN(AP$4)-1)*1&gt;NumSamples,"",IF($A864&lt;=SampleSize,OFFSET(Population!$A$4,RandomNumbers!AP861,0),""))</f>
        <v/>
      </c>
      <c r="AQ864" s="7" t="str">
        <f>IF(RIGHT(AQ$4,LEN(AQ$4)-1)*1&gt;NumSamples,"",IF($A864&lt;=SampleSize,OFFSET(Population!$A$4,RandomNumbers!AQ861,0),""))</f>
        <v/>
      </c>
      <c r="AR864" s="7" t="str">
        <f>IF(RIGHT(AR$4,LEN(AR$4)-1)*1&gt;NumSamples,"",IF($A864&lt;=SampleSize,OFFSET(Population!$A$4,RandomNumbers!AR861,0),""))</f>
        <v/>
      </c>
      <c r="AS864" s="7" t="str">
        <f>IF(RIGHT(AS$4,LEN(AS$4)-1)*1&gt;NumSamples,"",IF($A864&lt;=SampleSize,OFFSET(Population!$A$4,RandomNumbers!AS861,0),""))</f>
        <v/>
      </c>
      <c r="AT864" s="7" t="str">
        <f>IF(RIGHT(AT$4,LEN(AT$4)-1)*1&gt;NumSamples,"",IF($A864&lt;=SampleSize,OFFSET(Population!$A$4,RandomNumbers!AT861,0),""))</f>
        <v/>
      </c>
      <c r="AU864" s="7" t="str">
        <f>IF(RIGHT(AU$4,LEN(AU$4)-1)*1&gt;NumSamples,"",IF($A864&lt;=SampleSize,OFFSET(Population!$A$4,RandomNumbers!AU861,0),""))</f>
        <v/>
      </c>
      <c r="AV864" s="7" t="str">
        <f>IF(RIGHT(AV$4,LEN(AV$4)-1)*1&gt;NumSamples,"",IF($A864&lt;=SampleSize,OFFSET(Population!$A$4,RandomNumbers!AV861,0),""))</f>
        <v/>
      </c>
      <c r="AW864" s="7" t="str">
        <f>IF(RIGHT(AW$4,LEN(AW$4)-1)*1&gt;NumSamples,"",IF($A864&lt;=SampleSize,OFFSET(Population!$A$4,RandomNumbers!AW861,0),""))</f>
        <v/>
      </c>
      <c r="AX864" s="7" t="str">
        <f>IF(RIGHT(AX$4,LEN(AX$4)-1)*1&gt;NumSamples,"",IF($A864&lt;=SampleSize,OFFSET(Population!$A$4,RandomNumbers!AX861,0),""))</f>
        <v/>
      </c>
      <c r="AY864" s="7" t="str">
        <f>IF(RIGHT(AY$4,LEN(AY$4)-1)*1&gt;NumSamples,"",IF($A864&lt;=SampleSize,OFFSET(Population!$A$4,RandomNumbers!AY861,0),""))</f>
        <v/>
      </c>
      <c r="AZ864" s="7" t="str">
        <f>IF(RIGHT(AZ$4,LEN(AZ$4)-1)*1&gt;NumSamples,"",IF($A864&lt;=SampleSize,OFFSET(Population!$A$4,RandomNumbers!AZ861,0),""))</f>
        <v/>
      </c>
      <c r="BA864" s="7" t="str">
        <f>IF(RIGHT(BA$4,LEN(BA$4)-1)*1&gt;NumSamples,"",IF($A864&lt;=SampleSize,OFFSET(Population!$A$4,RandomNumbers!BA861,0),""))</f>
        <v/>
      </c>
      <c r="BB864" s="7" t="str">
        <f>IF(RIGHT(BB$4,LEN(BB$4)-1)*1&gt;NumSamples,"",IF($A864&lt;=SampleSize,OFFSET(Population!$A$4,RandomNumbers!BB861,0),""))</f>
        <v/>
      </c>
      <c r="BC864" s="7" t="str">
        <f>IF(RIGHT(BC$4,LEN(BC$4)-1)*1&gt;NumSamples,"",IF($A864&lt;=SampleSize,OFFSET(Population!$A$4,RandomNumbers!BC861,0),""))</f>
        <v/>
      </c>
      <c r="BD864" s="7" t="str">
        <f>IF(RIGHT(BD$4,LEN(BD$4)-1)*1&gt;NumSamples,"",IF($A864&lt;=SampleSize,OFFSET(Population!$A$4,RandomNumbers!BD861,0),""))</f>
        <v/>
      </c>
      <c r="BE864" s="7" t="str">
        <f>IF(RIGHT(BE$4,LEN(BE$4)-1)*1&gt;NumSamples,"",IF($A864&lt;=SampleSize,OFFSET(Population!$A$4,RandomNumbers!BE861,0),""))</f>
        <v/>
      </c>
      <c r="BF864" s="7" t="str">
        <f>IF(RIGHT(BF$4,LEN(BF$4)-1)*1&gt;NumSamples,"",IF($A864&lt;=SampleSize,OFFSET(Population!$A$4,RandomNumbers!BF861,0),""))</f>
        <v/>
      </c>
      <c r="BG864" s="7" t="str">
        <f>IF(RIGHT(BG$4,LEN(BG$4)-1)*1&gt;NumSamples,"",IF($A864&lt;=SampleSize,OFFSET(Population!$A$4,RandomNumbers!BG861,0),""))</f>
        <v/>
      </c>
      <c r="BH864" s="7" t="str">
        <f>IF(RIGHT(BH$4,LEN(BH$4)-1)*1&gt;NumSamples,"",IF($A864&lt;=SampleSize,OFFSET(Population!$A$4,RandomNumbers!BH861,0),""))</f>
        <v/>
      </c>
      <c r="BI864" s="7" t="str">
        <f>IF(RIGHT(BI$4,LEN(BI$4)-1)*1&gt;NumSamples,"",IF($A864&lt;=SampleSize,OFFSET(Population!$A$4,RandomNumbers!BI861,0),""))</f>
        <v/>
      </c>
      <c r="BJ864" s="7" t="str">
        <f>IF(RIGHT(BJ$4,LEN(BJ$4)-1)*1&gt;NumSamples,"",IF($A864&lt;=SampleSize,OFFSET(Population!$A$4,RandomNumbers!BJ861,0),""))</f>
        <v/>
      </c>
      <c r="BK864" s="7" t="str">
        <f>IF(RIGHT(BK$4,LEN(BK$4)-1)*1&gt;NumSamples,"",IF($A864&lt;=SampleSize,OFFSET(Population!$A$4,RandomNumbers!BK861,0),""))</f>
        <v/>
      </c>
      <c r="BL864" s="7" t="str">
        <f>IF(RIGHT(BL$4,LEN(BL$4)-1)*1&gt;NumSamples,"",IF($A864&lt;=SampleSize,OFFSET(Population!$A$4,RandomNumbers!BL861,0),""))</f>
        <v/>
      </c>
      <c r="BM864" s="7" t="str">
        <f>IF(RIGHT(BM$4,LEN(BM$4)-1)*1&gt;NumSamples,"",IF($A864&lt;=SampleSize,OFFSET(Population!$A$4,RandomNumbers!BM861,0),""))</f>
        <v/>
      </c>
      <c r="BN864" s="7" t="str">
        <f>IF(RIGHT(BN$4,LEN(BN$4)-1)*1&gt;NumSamples,"",IF($A864&lt;=SampleSize,OFFSET(Population!$A$4,RandomNumbers!BN861,0),""))</f>
        <v/>
      </c>
      <c r="BO864" s="7" t="str">
        <f>IF(RIGHT(BO$4,LEN(BO$4)-1)*1&gt;NumSamples,"",IF($A864&lt;=SampleSize,OFFSET(Population!$A$4,RandomNumbers!BO861,0),""))</f>
        <v/>
      </c>
      <c r="BP864" s="7" t="str">
        <f>IF(RIGHT(BP$4,LEN(BP$4)-1)*1&gt;NumSamples,"",IF($A864&lt;=SampleSize,OFFSET(Population!$A$4,RandomNumbers!BP861,0),""))</f>
        <v/>
      </c>
      <c r="BQ864" s="7" t="str">
        <f>IF(RIGHT(BQ$4,LEN(BQ$4)-1)*1&gt;NumSamples,"",IF($A864&lt;=SampleSize,OFFSET(Population!$A$4,RandomNumbers!BQ861,0),""))</f>
        <v/>
      </c>
      <c r="BR864" s="7" t="str">
        <f>IF(RIGHT(BR$4,LEN(BR$4)-1)*1&gt;NumSamples,"",IF($A864&lt;=SampleSize,OFFSET(Population!$A$4,RandomNumbers!BR861,0),""))</f>
        <v/>
      </c>
      <c r="BS864" s="7" t="str">
        <f>IF(RIGHT(BS$4,LEN(BS$4)-1)*1&gt;NumSamples,"",IF($A864&lt;=SampleSize,OFFSET(Population!$A$4,RandomNumbers!BS861,0),""))</f>
        <v/>
      </c>
      <c r="BT864" s="7" t="str">
        <f>IF(RIGHT(BT$4,LEN(BT$4)-1)*1&gt;NumSamples,"",IF($A864&lt;=SampleSize,OFFSET(Population!$A$4,RandomNumbers!BT861,0),""))</f>
        <v/>
      </c>
      <c r="BU864" s="7" t="str">
        <f>IF(RIGHT(BU$4,LEN(BU$4)-1)*1&gt;NumSamples,"",IF($A864&lt;=SampleSize,OFFSET(Population!$A$4,RandomNumbers!BU861,0),""))</f>
        <v/>
      </c>
      <c r="BV864" s="7" t="str">
        <f>IF(RIGHT(BV$4,LEN(BV$4)-1)*1&gt;NumSamples,"",IF($A864&lt;=SampleSize,OFFSET(Population!$A$4,RandomNumbers!BV861,0),""))</f>
        <v/>
      </c>
      <c r="BW864" s="7" t="str">
        <f>IF(RIGHT(BW$4,LEN(BW$4)-1)*1&gt;NumSamples,"",IF($A864&lt;=SampleSize,OFFSET(Population!$A$4,RandomNumbers!BW861,0),""))</f>
        <v/>
      </c>
      <c r="BX864" s="7" t="str">
        <f>IF(RIGHT(BX$4,LEN(BX$4)-1)*1&gt;NumSamples,"",IF($A864&lt;=SampleSize,OFFSET(Population!$A$4,RandomNumbers!BX861,0),""))</f>
        <v/>
      </c>
      <c r="BY864" s="7" t="str">
        <f>IF(RIGHT(BY$4,LEN(BY$4)-1)*1&gt;NumSamples,"",IF($A864&lt;=SampleSize,OFFSET(Population!$A$4,RandomNumbers!BY861,0),""))</f>
        <v/>
      </c>
      <c r="BZ864" s="7" t="str">
        <f>IF(RIGHT(BZ$4,LEN(BZ$4)-1)*1&gt;NumSamples,"",IF($A864&lt;=SampleSize,OFFSET(Population!$A$4,RandomNumbers!BZ861,0),""))</f>
        <v/>
      </c>
      <c r="CA864" s="7" t="str">
        <f>IF(RIGHT(CA$4,LEN(CA$4)-1)*1&gt;NumSamples,"",IF($A864&lt;=SampleSize,OFFSET(Population!$A$4,RandomNumbers!CA861,0),""))</f>
        <v/>
      </c>
      <c r="CB864" s="7" t="str">
        <f>IF(RIGHT(CB$4,LEN(CB$4)-1)*1&gt;NumSamples,"",IF($A864&lt;=SampleSize,OFFSET(Population!$A$4,RandomNumbers!CB861,0),""))</f>
        <v/>
      </c>
      <c r="CC864" s="7" t="str">
        <f>IF(RIGHT(CC$4,LEN(CC$4)-1)*1&gt;NumSamples,"",IF($A864&lt;=SampleSize,OFFSET(Population!$A$4,RandomNumbers!CC861,0),""))</f>
        <v/>
      </c>
      <c r="CD864" s="7" t="str">
        <f>IF(RIGHT(CD$4,LEN(CD$4)-1)*1&gt;NumSamples,"",IF($A864&lt;=SampleSize,OFFSET(Population!$A$4,RandomNumbers!CD861,0),""))</f>
        <v/>
      </c>
      <c r="CE864" s="7" t="str">
        <f>IF(RIGHT(CE$4,LEN(CE$4)-1)*1&gt;NumSamples,"",IF($A864&lt;=SampleSize,OFFSET(Population!$A$4,RandomNumbers!CE861,0),""))</f>
        <v/>
      </c>
      <c r="CF864" s="7" t="str">
        <f>IF(RIGHT(CF$4,LEN(CF$4)-1)*1&gt;NumSamples,"",IF($A864&lt;=SampleSize,OFFSET(Population!$A$4,RandomNumbers!CF861,0),""))</f>
        <v/>
      </c>
      <c r="CG864" s="7" t="str">
        <f>IF(RIGHT(CG$4,LEN(CG$4)-1)*1&gt;NumSamples,"",IF($A864&lt;=SampleSize,OFFSET(Population!$A$4,RandomNumbers!CG861,0),""))</f>
        <v/>
      </c>
      <c r="CH864" s="7" t="str">
        <f>IF(RIGHT(CH$4,LEN(CH$4)-1)*1&gt;NumSamples,"",IF($A864&lt;=SampleSize,OFFSET(Population!$A$4,RandomNumbers!CH861,0),""))</f>
        <v/>
      </c>
      <c r="CI864" s="7" t="str">
        <f>IF(RIGHT(CI$4,LEN(CI$4)-1)*1&gt;NumSamples,"",IF($A864&lt;=SampleSize,OFFSET(Population!$A$4,RandomNumbers!CI861,0),""))</f>
        <v/>
      </c>
      <c r="CJ864" s="7" t="str">
        <f>IF(RIGHT(CJ$4,LEN(CJ$4)-1)*1&gt;NumSamples,"",IF($A864&lt;=SampleSize,OFFSET(Population!$A$4,RandomNumbers!CJ861,0),""))</f>
        <v/>
      </c>
      <c r="CK864" s="7" t="str">
        <f>IF(RIGHT(CK$4,LEN(CK$4)-1)*1&gt;NumSamples,"",IF($A864&lt;=SampleSize,OFFSET(Population!$A$4,RandomNumbers!CK861,0),""))</f>
        <v/>
      </c>
      <c r="CL864" s="7" t="str">
        <f>IF(RIGHT(CL$4,LEN(CL$4)-1)*1&gt;NumSamples,"",IF($A864&lt;=SampleSize,OFFSET(Population!$A$4,RandomNumbers!CL861,0),""))</f>
        <v/>
      </c>
      <c r="CM864" s="7" t="str">
        <f>IF(RIGHT(CM$4,LEN(CM$4)-1)*1&gt;NumSamples,"",IF($A864&lt;=SampleSize,OFFSET(Population!$A$4,RandomNumbers!CM861,0),""))</f>
        <v/>
      </c>
      <c r="CN864" s="7" t="str">
        <f>IF(RIGHT(CN$4,LEN(CN$4)-1)*1&gt;NumSamples,"",IF($A864&lt;=SampleSize,OFFSET(Population!$A$4,RandomNumbers!CN861,0),""))</f>
        <v/>
      </c>
      <c r="CO864" s="7" t="str">
        <f>IF(RIGHT(CO$4,LEN(CO$4)-1)*1&gt;NumSamples,"",IF($A864&lt;=SampleSize,OFFSET(Population!$A$4,RandomNumbers!CO861,0),""))</f>
        <v/>
      </c>
      <c r="CP864" s="7" t="str">
        <f>IF(RIGHT(CP$4,LEN(CP$4)-1)*1&gt;NumSamples,"",IF($A864&lt;=SampleSize,OFFSET(Population!$A$4,RandomNumbers!CP861,0),""))</f>
        <v/>
      </c>
      <c r="CQ864" s="7" t="str">
        <f>IF(RIGHT(CQ$4,LEN(CQ$4)-1)*1&gt;NumSamples,"",IF($A864&lt;=SampleSize,OFFSET(Population!$A$4,RandomNumbers!CQ861,0),""))</f>
        <v/>
      </c>
      <c r="CR864" s="7" t="str">
        <f>IF(RIGHT(CR$4,LEN(CR$4)-1)*1&gt;NumSamples,"",IF($A864&lt;=SampleSize,OFFSET(Population!$A$4,RandomNumbers!CR861,0),""))</f>
        <v/>
      </c>
      <c r="CS864" s="7" t="str">
        <f>IF(RIGHT(CS$4,LEN(CS$4)-1)*1&gt;NumSamples,"",IF($A864&lt;=SampleSize,OFFSET(Population!$A$4,RandomNumbers!CS861,0),""))</f>
        <v/>
      </c>
      <c r="CT864" s="7" t="str">
        <f>IF(RIGHT(CT$4,LEN(CT$4)-1)*1&gt;NumSamples,"",IF($A864&lt;=SampleSize,OFFSET(Population!$A$4,RandomNumbers!CT861,0),""))</f>
        <v/>
      </c>
      <c r="CU864" s="7" t="str">
        <f>IF(RIGHT(CU$4,LEN(CU$4)-1)*1&gt;NumSamples,"",IF($A864&lt;=SampleSize,OFFSET(Population!$A$4,RandomNumbers!CU861,0),""))</f>
        <v/>
      </c>
      <c r="CV864" s="7" t="str">
        <f>IF(RIGHT(CV$4,LEN(CV$4)-1)*1&gt;NumSamples,"",IF($A864&lt;=SampleSize,OFFSET(Population!$A$4,RandomNumbers!CV861,0),""))</f>
        <v/>
      </c>
      <c r="CW864" s="7" t="str">
        <f>IF(RIGHT(CW$4,LEN(CW$4)-1)*1&gt;NumSamples,"",IF($A864&lt;=SampleSize,OFFSET(Population!$A$4,RandomNumbers!CW861,0),""))</f>
        <v/>
      </c>
    </row>
    <row r="865" ht="14.25" customHeight="1">
      <c r="A865" s="7">
        <v>861.0</v>
      </c>
      <c r="B865" s="7" t="str">
        <f>IF(RIGHT(B$4,LEN(B$4)-1)*1&gt;NumSamples,"",IF($A865&lt;=SampleSize,OFFSET(Population!$A$4,RandomNumbers!B862,0),""))</f>
        <v/>
      </c>
      <c r="C865" s="7" t="str">
        <f>IF(RIGHT(C$4,LEN(C$4)-1)*1&gt;NumSamples,"",IF($A865&lt;=SampleSize,OFFSET(Population!$A$4,RandomNumbers!C862,0),""))</f>
        <v/>
      </c>
      <c r="D865" s="7" t="str">
        <f>IF(RIGHT(D$4,LEN(D$4)-1)*1&gt;NumSamples,"",IF($A865&lt;=SampleSize,OFFSET(Population!$A$4,RandomNumbers!D862,0),""))</f>
        <v/>
      </c>
      <c r="E865" s="7" t="str">
        <f>IF(RIGHT(E$4,LEN(E$4)-1)*1&gt;NumSamples,"",IF($A865&lt;=SampleSize,OFFSET(Population!$A$4,RandomNumbers!E862,0),""))</f>
        <v/>
      </c>
      <c r="F865" s="7" t="str">
        <f>IF(RIGHT(F$4,LEN(F$4)-1)*1&gt;NumSamples,"",IF($A865&lt;=SampleSize,OFFSET(Population!$A$4,RandomNumbers!F862,0),""))</f>
        <v/>
      </c>
      <c r="G865" s="7" t="str">
        <f>IF(RIGHT(G$4,LEN(G$4)-1)*1&gt;NumSamples,"",IF($A865&lt;=SampleSize,OFFSET(Population!$A$4,RandomNumbers!G862,0),""))</f>
        <v/>
      </c>
      <c r="H865" s="7" t="str">
        <f>IF(RIGHT(H$4,LEN(H$4)-1)*1&gt;NumSamples,"",IF($A865&lt;=SampleSize,OFFSET(Population!$A$4,RandomNumbers!H862,0),""))</f>
        <v/>
      </c>
      <c r="I865" s="7" t="str">
        <f>IF(RIGHT(I$4,LEN(I$4)-1)*1&gt;NumSamples,"",IF($A865&lt;=SampleSize,OFFSET(Population!$A$4,RandomNumbers!I862,0),""))</f>
        <v/>
      </c>
      <c r="J865" s="7" t="str">
        <f>IF(RIGHT(J$4,LEN(J$4)-1)*1&gt;NumSamples,"",IF($A865&lt;=SampleSize,OFFSET(Population!$A$4,RandomNumbers!J862,0),""))</f>
        <v/>
      </c>
      <c r="K865" s="7" t="str">
        <f>IF(RIGHT(K$4,LEN(K$4)-1)*1&gt;NumSamples,"",IF($A865&lt;=SampleSize,OFFSET(Population!$A$4,RandomNumbers!K862,0),""))</f>
        <v/>
      </c>
      <c r="L865" s="7" t="str">
        <f>IF(RIGHT(L$4,LEN(L$4)-1)*1&gt;NumSamples,"",IF($A865&lt;=SampleSize,OFFSET(Population!$A$4,RandomNumbers!L862,0),""))</f>
        <v/>
      </c>
      <c r="M865" s="7" t="str">
        <f>IF(RIGHT(M$4,LEN(M$4)-1)*1&gt;NumSamples,"",IF($A865&lt;=SampleSize,OFFSET(Population!$A$4,RandomNumbers!M862,0),""))</f>
        <v/>
      </c>
      <c r="N865" s="7" t="str">
        <f>IF(RIGHT(N$4,LEN(N$4)-1)*1&gt;NumSamples,"",IF($A865&lt;=SampleSize,OFFSET(Population!$A$4,RandomNumbers!N862,0),""))</f>
        <v/>
      </c>
      <c r="O865" s="7" t="str">
        <f>IF(RIGHT(O$4,LEN(O$4)-1)*1&gt;NumSamples,"",IF($A865&lt;=SampleSize,OFFSET(Population!$A$4,RandomNumbers!O862,0),""))</f>
        <v/>
      </c>
      <c r="P865" s="7" t="str">
        <f>IF(RIGHT(P$4,LEN(P$4)-1)*1&gt;NumSamples,"",IF($A865&lt;=SampleSize,OFFSET(Population!$A$4,RandomNumbers!P862,0),""))</f>
        <v/>
      </c>
      <c r="Q865" s="7" t="str">
        <f>IF(RIGHT(Q$4,LEN(Q$4)-1)*1&gt;NumSamples,"",IF($A865&lt;=SampleSize,OFFSET(Population!$A$4,RandomNumbers!Q862,0),""))</f>
        <v/>
      </c>
      <c r="R865" s="7" t="str">
        <f>IF(RIGHT(R$4,LEN(R$4)-1)*1&gt;NumSamples,"",IF($A865&lt;=SampleSize,OFFSET(Population!$A$4,RandomNumbers!R862,0),""))</f>
        <v/>
      </c>
      <c r="S865" s="7" t="str">
        <f>IF(RIGHT(S$4,LEN(S$4)-1)*1&gt;NumSamples,"",IF($A865&lt;=SampleSize,OFFSET(Population!$A$4,RandomNumbers!S862,0),""))</f>
        <v/>
      </c>
      <c r="T865" s="7" t="str">
        <f>IF(RIGHT(T$4,LEN(T$4)-1)*1&gt;NumSamples,"",IF($A865&lt;=SampleSize,OFFSET(Population!$A$4,RandomNumbers!T862,0),""))</f>
        <v/>
      </c>
      <c r="U865" s="7" t="str">
        <f>IF(RIGHT(U$4,LEN(U$4)-1)*1&gt;NumSamples,"",IF($A865&lt;=SampleSize,OFFSET(Population!$A$4,RandomNumbers!U862,0),""))</f>
        <v/>
      </c>
      <c r="V865" s="7" t="str">
        <f>IF(RIGHT(V$4,LEN(V$4)-1)*1&gt;NumSamples,"",IF($A865&lt;=SampleSize,OFFSET(Population!$A$4,RandomNumbers!V862,0),""))</f>
        <v/>
      </c>
      <c r="W865" s="7" t="str">
        <f>IF(RIGHT(W$4,LEN(W$4)-1)*1&gt;NumSamples,"",IF($A865&lt;=SampleSize,OFFSET(Population!$A$4,RandomNumbers!W862,0),""))</f>
        <v/>
      </c>
      <c r="X865" s="7" t="str">
        <f>IF(RIGHT(X$4,LEN(X$4)-1)*1&gt;NumSamples,"",IF($A865&lt;=SampleSize,OFFSET(Population!$A$4,RandomNumbers!X862,0),""))</f>
        <v/>
      </c>
      <c r="Y865" s="7" t="str">
        <f>IF(RIGHT(Y$4,LEN(Y$4)-1)*1&gt;NumSamples,"",IF($A865&lt;=SampleSize,OFFSET(Population!$A$4,RandomNumbers!Y862,0),""))</f>
        <v/>
      </c>
      <c r="Z865" s="7" t="str">
        <f>IF(RIGHT(Z$4,LEN(Z$4)-1)*1&gt;NumSamples,"",IF($A865&lt;=SampleSize,OFFSET(Population!$A$4,RandomNumbers!Z862,0),""))</f>
        <v/>
      </c>
      <c r="AA865" s="7" t="str">
        <f>IF(RIGHT(AA$4,LEN(AA$4)-1)*1&gt;NumSamples,"",IF($A865&lt;=SampleSize,OFFSET(Population!$A$4,RandomNumbers!AA862,0),""))</f>
        <v/>
      </c>
      <c r="AB865" s="7" t="str">
        <f>IF(RIGHT(AB$4,LEN(AB$4)-1)*1&gt;NumSamples,"",IF($A865&lt;=SampleSize,OFFSET(Population!$A$4,RandomNumbers!AB862,0),""))</f>
        <v/>
      </c>
      <c r="AC865" s="7" t="str">
        <f>IF(RIGHT(AC$4,LEN(AC$4)-1)*1&gt;NumSamples,"",IF($A865&lt;=SampleSize,OFFSET(Population!$A$4,RandomNumbers!AC862,0),""))</f>
        <v/>
      </c>
      <c r="AD865" s="7" t="str">
        <f>IF(RIGHT(AD$4,LEN(AD$4)-1)*1&gt;NumSamples,"",IF($A865&lt;=SampleSize,OFFSET(Population!$A$4,RandomNumbers!AD862,0),""))</f>
        <v/>
      </c>
      <c r="AE865" s="7" t="str">
        <f>IF(RIGHT(AE$4,LEN(AE$4)-1)*1&gt;NumSamples,"",IF($A865&lt;=SampleSize,OFFSET(Population!$A$4,RandomNumbers!AE862,0),""))</f>
        <v/>
      </c>
      <c r="AF865" s="7" t="str">
        <f>IF(RIGHT(AF$4,LEN(AF$4)-1)*1&gt;NumSamples,"",IF($A865&lt;=SampleSize,OFFSET(Population!$A$4,RandomNumbers!AF862,0),""))</f>
        <v/>
      </c>
      <c r="AG865" s="7" t="str">
        <f>IF(RIGHT(AG$4,LEN(AG$4)-1)*1&gt;NumSamples,"",IF($A865&lt;=SampleSize,OFFSET(Population!$A$4,RandomNumbers!AG862,0),""))</f>
        <v/>
      </c>
      <c r="AH865" s="7" t="str">
        <f>IF(RIGHT(AH$4,LEN(AH$4)-1)*1&gt;NumSamples,"",IF($A865&lt;=SampleSize,OFFSET(Population!$A$4,RandomNumbers!AH862,0),""))</f>
        <v/>
      </c>
      <c r="AI865" s="7" t="str">
        <f>IF(RIGHT(AI$4,LEN(AI$4)-1)*1&gt;NumSamples,"",IF($A865&lt;=SampleSize,OFFSET(Population!$A$4,RandomNumbers!AI862,0),""))</f>
        <v/>
      </c>
      <c r="AJ865" s="7" t="str">
        <f>IF(RIGHT(AJ$4,LEN(AJ$4)-1)*1&gt;NumSamples,"",IF($A865&lt;=SampleSize,OFFSET(Population!$A$4,RandomNumbers!AJ862,0),""))</f>
        <v/>
      </c>
      <c r="AK865" s="7" t="str">
        <f>IF(RIGHT(AK$4,LEN(AK$4)-1)*1&gt;NumSamples,"",IF($A865&lt;=SampleSize,OFFSET(Population!$A$4,RandomNumbers!AK862,0),""))</f>
        <v/>
      </c>
      <c r="AL865" s="7" t="str">
        <f>IF(RIGHT(AL$4,LEN(AL$4)-1)*1&gt;NumSamples,"",IF($A865&lt;=SampleSize,OFFSET(Population!$A$4,RandomNumbers!AL862,0),""))</f>
        <v/>
      </c>
      <c r="AM865" s="7" t="str">
        <f>IF(RIGHT(AM$4,LEN(AM$4)-1)*1&gt;NumSamples,"",IF($A865&lt;=SampleSize,OFFSET(Population!$A$4,RandomNumbers!AM862,0),""))</f>
        <v/>
      </c>
      <c r="AN865" s="7" t="str">
        <f>IF(RIGHT(AN$4,LEN(AN$4)-1)*1&gt;NumSamples,"",IF($A865&lt;=SampleSize,OFFSET(Population!$A$4,RandomNumbers!AN862,0),""))</f>
        <v/>
      </c>
      <c r="AO865" s="7" t="str">
        <f>IF(RIGHT(AO$4,LEN(AO$4)-1)*1&gt;NumSamples,"",IF($A865&lt;=SampleSize,OFFSET(Population!$A$4,RandomNumbers!AO862,0),""))</f>
        <v/>
      </c>
      <c r="AP865" s="7" t="str">
        <f>IF(RIGHT(AP$4,LEN(AP$4)-1)*1&gt;NumSamples,"",IF($A865&lt;=SampleSize,OFFSET(Population!$A$4,RandomNumbers!AP862,0),""))</f>
        <v/>
      </c>
      <c r="AQ865" s="7" t="str">
        <f>IF(RIGHT(AQ$4,LEN(AQ$4)-1)*1&gt;NumSamples,"",IF($A865&lt;=SampleSize,OFFSET(Population!$A$4,RandomNumbers!AQ862,0),""))</f>
        <v/>
      </c>
      <c r="AR865" s="7" t="str">
        <f>IF(RIGHT(AR$4,LEN(AR$4)-1)*1&gt;NumSamples,"",IF($A865&lt;=SampleSize,OFFSET(Population!$A$4,RandomNumbers!AR862,0),""))</f>
        <v/>
      </c>
      <c r="AS865" s="7" t="str">
        <f>IF(RIGHT(AS$4,LEN(AS$4)-1)*1&gt;NumSamples,"",IF($A865&lt;=SampleSize,OFFSET(Population!$A$4,RandomNumbers!AS862,0),""))</f>
        <v/>
      </c>
      <c r="AT865" s="7" t="str">
        <f>IF(RIGHT(AT$4,LEN(AT$4)-1)*1&gt;NumSamples,"",IF($A865&lt;=SampleSize,OFFSET(Population!$A$4,RandomNumbers!AT862,0),""))</f>
        <v/>
      </c>
      <c r="AU865" s="7" t="str">
        <f>IF(RIGHT(AU$4,LEN(AU$4)-1)*1&gt;NumSamples,"",IF($A865&lt;=SampleSize,OFFSET(Population!$A$4,RandomNumbers!AU862,0),""))</f>
        <v/>
      </c>
      <c r="AV865" s="7" t="str">
        <f>IF(RIGHT(AV$4,LEN(AV$4)-1)*1&gt;NumSamples,"",IF($A865&lt;=SampleSize,OFFSET(Population!$A$4,RandomNumbers!AV862,0),""))</f>
        <v/>
      </c>
      <c r="AW865" s="7" t="str">
        <f>IF(RIGHT(AW$4,LEN(AW$4)-1)*1&gt;NumSamples,"",IF($A865&lt;=SampleSize,OFFSET(Population!$A$4,RandomNumbers!AW862,0),""))</f>
        <v/>
      </c>
      <c r="AX865" s="7" t="str">
        <f>IF(RIGHT(AX$4,LEN(AX$4)-1)*1&gt;NumSamples,"",IF($A865&lt;=SampleSize,OFFSET(Population!$A$4,RandomNumbers!AX862,0),""))</f>
        <v/>
      </c>
      <c r="AY865" s="7" t="str">
        <f>IF(RIGHT(AY$4,LEN(AY$4)-1)*1&gt;NumSamples,"",IF($A865&lt;=SampleSize,OFFSET(Population!$A$4,RandomNumbers!AY862,0),""))</f>
        <v/>
      </c>
      <c r="AZ865" s="7" t="str">
        <f>IF(RIGHT(AZ$4,LEN(AZ$4)-1)*1&gt;NumSamples,"",IF($A865&lt;=SampleSize,OFFSET(Population!$A$4,RandomNumbers!AZ862,0),""))</f>
        <v/>
      </c>
      <c r="BA865" s="7" t="str">
        <f>IF(RIGHT(BA$4,LEN(BA$4)-1)*1&gt;NumSamples,"",IF($A865&lt;=SampleSize,OFFSET(Population!$A$4,RandomNumbers!BA862,0),""))</f>
        <v/>
      </c>
      <c r="BB865" s="7" t="str">
        <f>IF(RIGHT(BB$4,LEN(BB$4)-1)*1&gt;NumSamples,"",IF($A865&lt;=SampleSize,OFFSET(Population!$A$4,RandomNumbers!BB862,0),""))</f>
        <v/>
      </c>
      <c r="BC865" s="7" t="str">
        <f>IF(RIGHT(BC$4,LEN(BC$4)-1)*1&gt;NumSamples,"",IF($A865&lt;=SampleSize,OFFSET(Population!$A$4,RandomNumbers!BC862,0),""))</f>
        <v/>
      </c>
      <c r="BD865" s="7" t="str">
        <f>IF(RIGHT(BD$4,LEN(BD$4)-1)*1&gt;NumSamples,"",IF($A865&lt;=SampleSize,OFFSET(Population!$A$4,RandomNumbers!BD862,0),""))</f>
        <v/>
      </c>
      <c r="BE865" s="7" t="str">
        <f>IF(RIGHT(BE$4,LEN(BE$4)-1)*1&gt;NumSamples,"",IF($A865&lt;=SampleSize,OFFSET(Population!$A$4,RandomNumbers!BE862,0),""))</f>
        <v/>
      </c>
      <c r="BF865" s="7" t="str">
        <f>IF(RIGHT(BF$4,LEN(BF$4)-1)*1&gt;NumSamples,"",IF($A865&lt;=SampleSize,OFFSET(Population!$A$4,RandomNumbers!BF862,0),""))</f>
        <v/>
      </c>
      <c r="BG865" s="7" t="str">
        <f>IF(RIGHT(BG$4,LEN(BG$4)-1)*1&gt;NumSamples,"",IF($A865&lt;=SampleSize,OFFSET(Population!$A$4,RandomNumbers!BG862,0),""))</f>
        <v/>
      </c>
      <c r="BH865" s="7" t="str">
        <f>IF(RIGHT(BH$4,LEN(BH$4)-1)*1&gt;NumSamples,"",IF($A865&lt;=SampleSize,OFFSET(Population!$A$4,RandomNumbers!BH862,0),""))</f>
        <v/>
      </c>
      <c r="BI865" s="7" t="str">
        <f>IF(RIGHT(BI$4,LEN(BI$4)-1)*1&gt;NumSamples,"",IF($A865&lt;=SampleSize,OFFSET(Population!$A$4,RandomNumbers!BI862,0),""))</f>
        <v/>
      </c>
      <c r="BJ865" s="7" t="str">
        <f>IF(RIGHT(BJ$4,LEN(BJ$4)-1)*1&gt;NumSamples,"",IF($A865&lt;=SampleSize,OFFSET(Population!$A$4,RandomNumbers!BJ862,0),""))</f>
        <v/>
      </c>
      <c r="BK865" s="7" t="str">
        <f>IF(RIGHT(BK$4,LEN(BK$4)-1)*1&gt;NumSamples,"",IF($A865&lt;=SampleSize,OFFSET(Population!$A$4,RandomNumbers!BK862,0),""))</f>
        <v/>
      </c>
      <c r="BL865" s="7" t="str">
        <f>IF(RIGHT(BL$4,LEN(BL$4)-1)*1&gt;NumSamples,"",IF($A865&lt;=SampleSize,OFFSET(Population!$A$4,RandomNumbers!BL862,0),""))</f>
        <v/>
      </c>
      <c r="BM865" s="7" t="str">
        <f>IF(RIGHT(BM$4,LEN(BM$4)-1)*1&gt;NumSamples,"",IF($A865&lt;=SampleSize,OFFSET(Population!$A$4,RandomNumbers!BM862,0),""))</f>
        <v/>
      </c>
      <c r="BN865" s="7" t="str">
        <f>IF(RIGHT(BN$4,LEN(BN$4)-1)*1&gt;NumSamples,"",IF($A865&lt;=SampleSize,OFFSET(Population!$A$4,RandomNumbers!BN862,0),""))</f>
        <v/>
      </c>
      <c r="BO865" s="7" t="str">
        <f>IF(RIGHT(BO$4,LEN(BO$4)-1)*1&gt;NumSamples,"",IF($A865&lt;=SampleSize,OFFSET(Population!$A$4,RandomNumbers!BO862,0),""))</f>
        <v/>
      </c>
      <c r="BP865" s="7" t="str">
        <f>IF(RIGHT(BP$4,LEN(BP$4)-1)*1&gt;NumSamples,"",IF($A865&lt;=SampleSize,OFFSET(Population!$A$4,RandomNumbers!BP862,0),""))</f>
        <v/>
      </c>
      <c r="BQ865" s="7" t="str">
        <f>IF(RIGHT(BQ$4,LEN(BQ$4)-1)*1&gt;NumSamples,"",IF($A865&lt;=SampleSize,OFFSET(Population!$A$4,RandomNumbers!BQ862,0),""))</f>
        <v/>
      </c>
      <c r="BR865" s="7" t="str">
        <f>IF(RIGHT(BR$4,LEN(BR$4)-1)*1&gt;NumSamples,"",IF($A865&lt;=SampleSize,OFFSET(Population!$A$4,RandomNumbers!BR862,0),""))</f>
        <v/>
      </c>
      <c r="BS865" s="7" t="str">
        <f>IF(RIGHT(BS$4,LEN(BS$4)-1)*1&gt;NumSamples,"",IF($A865&lt;=SampleSize,OFFSET(Population!$A$4,RandomNumbers!BS862,0),""))</f>
        <v/>
      </c>
      <c r="BT865" s="7" t="str">
        <f>IF(RIGHT(BT$4,LEN(BT$4)-1)*1&gt;NumSamples,"",IF($A865&lt;=SampleSize,OFFSET(Population!$A$4,RandomNumbers!BT862,0),""))</f>
        <v/>
      </c>
      <c r="BU865" s="7" t="str">
        <f>IF(RIGHT(BU$4,LEN(BU$4)-1)*1&gt;NumSamples,"",IF($A865&lt;=SampleSize,OFFSET(Population!$A$4,RandomNumbers!BU862,0),""))</f>
        <v/>
      </c>
      <c r="BV865" s="7" t="str">
        <f>IF(RIGHT(BV$4,LEN(BV$4)-1)*1&gt;NumSamples,"",IF($A865&lt;=SampleSize,OFFSET(Population!$A$4,RandomNumbers!BV862,0),""))</f>
        <v/>
      </c>
      <c r="BW865" s="7" t="str">
        <f>IF(RIGHT(BW$4,LEN(BW$4)-1)*1&gt;NumSamples,"",IF($A865&lt;=SampleSize,OFFSET(Population!$A$4,RandomNumbers!BW862,0),""))</f>
        <v/>
      </c>
      <c r="BX865" s="7" t="str">
        <f>IF(RIGHT(BX$4,LEN(BX$4)-1)*1&gt;NumSamples,"",IF($A865&lt;=SampleSize,OFFSET(Population!$A$4,RandomNumbers!BX862,0),""))</f>
        <v/>
      </c>
      <c r="BY865" s="7" t="str">
        <f>IF(RIGHT(BY$4,LEN(BY$4)-1)*1&gt;NumSamples,"",IF($A865&lt;=SampleSize,OFFSET(Population!$A$4,RandomNumbers!BY862,0),""))</f>
        <v/>
      </c>
      <c r="BZ865" s="7" t="str">
        <f>IF(RIGHT(BZ$4,LEN(BZ$4)-1)*1&gt;NumSamples,"",IF($A865&lt;=SampleSize,OFFSET(Population!$A$4,RandomNumbers!BZ862,0),""))</f>
        <v/>
      </c>
      <c r="CA865" s="7" t="str">
        <f>IF(RIGHT(CA$4,LEN(CA$4)-1)*1&gt;NumSamples,"",IF($A865&lt;=SampleSize,OFFSET(Population!$A$4,RandomNumbers!CA862,0),""))</f>
        <v/>
      </c>
      <c r="CB865" s="7" t="str">
        <f>IF(RIGHT(CB$4,LEN(CB$4)-1)*1&gt;NumSamples,"",IF($A865&lt;=SampleSize,OFFSET(Population!$A$4,RandomNumbers!CB862,0),""))</f>
        <v/>
      </c>
      <c r="CC865" s="7" t="str">
        <f>IF(RIGHT(CC$4,LEN(CC$4)-1)*1&gt;NumSamples,"",IF($A865&lt;=SampleSize,OFFSET(Population!$A$4,RandomNumbers!CC862,0),""))</f>
        <v/>
      </c>
      <c r="CD865" s="7" t="str">
        <f>IF(RIGHT(CD$4,LEN(CD$4)-1)*1&gt;NumSamples,"",IF($A865&lt;=SampleSize,OFFSET(Population!$A$4,RandomNumbers!CD862,0),""))</f>
        <v/>
      </c>
      <c r="CE865" s="7" t="str">
        <f>IF(RIGHT(CE$4,LEN(CE$4)-1)*1&gt;NumSamples,"",IF($A865&lt;=SampleSize,OFFSET(Population!$A$4,RandomNumbers!CE862,0),""))</f>
        <v/>
      </c>
      <c r="CF865" s="7" t="str">
        <f>IF(RIGHT(CF$4,LEN(CF$4)-1)*1&gt;NumSamples,"",IF($A865&lt;=SampleSize,OFFSET(Population!$A$4,RandomNumbers!CF862,0),""))</f>
        <v/>
      </c>
      <c r="CG865" s="7" t="str">
        <f>IF(RIGHT(CG$4,LEN(CG$4)-1)*1&gt;NumSamples,"",IF($A865&lt;=SampleSize,OFFSET(Population!$A$4,RandomNumbers!CG862,0),""))</f>
        <v/>
      </c>
      <c r="CH865" s="7" t="str">
        <f>IF(RIGHT(CH$4,LEN(CH$4)-1)*1&gt;NumSamples,"",IF($A865&lt;=SampleSize,OFFSET(Population!$A$4,RandomNumbers!CH862,0),""))</f>
        <v/>
      </c>
      <c r="CI865" s="7" t="str">
        <f>IF(RIGHT(CI$4,LEN(CI$4)-1)*1&gt;NumSamples,"",IF($A865&lt;=SampleSize,OFFSET(Population!$A$4,RandomNumbers!CI862,0),""))</f>
        <v/>
      </c>
      <c r="CJ865" s="7" t="str">
        <f>IF(RIGHT(CJ$4,LEN(CJ$4)-1)*1&gt;NumSamples,"",IF($A865&lt;=SampleSize,OFFSET(Population!$A$4,RandomNumbers!CJ862,0),""))</f>
        <v/>
      </c>
      <c r="CK865" s="7" t="str">
        <f>IF(RIGHT(CK$4,LEN(CK$4)-1)*1&gt;NumSamples,"",IF($A865&lt;=SampleSize,OFFSET(Population!$A$4,RandomNumbers!CK862,0),""))</f>
        <v/>
      </c>
      <c r="CL865" s="7" t="str">
        <f>IF(RIGHT(CL$4,LEN(CL$4)-1)*1&gt;NumSamples,"",IF($A865&lt;=SampleSize,OFFSET(Population!$A$4,RandomNumbers!CL862,0),""))</f>
        <v/>
      </c>
      <c r="CM865" s="7" t="str">
        <f>IF(RIGHT(CM$4,LEN(CM$4)-1)*1&gt;NumSamples,"",IF($A865&lt;=SampleSize,OFFSET(Population!$A$4,RandomNumbers!CM862,0),""))</f>
        <v/>
      </c>
      <c r="CN865" s="7" t="str">
        <f>IF(RIGHT(CN$4,LEN(CN$4)-1)*1&gt;NumSamples,"",IF($A865&lt;=SampleSize,OFFSET(Population!$A$4,RandomNumbers!CN862,0),""))</f>
        <v/>
      </c>
      <c r="CO865" s="7" t="str">
        <f>IF(RIGHT(CO$4,LEN(CO$4)-1)*1&gt;NumSamples,"",IF($A865&lt;=SampleSize,OFFSET(Population!$A$4,RandomNumbers!CO862,0),""))</f>
        <v/>
      </c>
      <c r="CP865" s="7" t="str">
        <f>IF(RIGHT(CP$4,LEN(CP$4)-1)*1&gt;NumSamples,"",IF($A865&lt;=SampleSize,OFFSET(Population!$A$4,RandomNumbers!CP862,0),""))</f>
        <v/>
      </c>
      <c r="CQ865" s="7" t="str">
        <f>IF(RIGHT(CQ$4,LEN(CQ$4)-1)*1&gt;NumSamples,"",IF($A865&lt;=SampleSize,OFFSET(Population!$A$4,RandomNumbers!CQ862,0),""))</f>
        <v/>
      </c>
      <c r="CR865" s="7" t="str">
        <f>IF(RIGHT(CR$4,LEN(CR$4)-1)*1&gt;NumSamples,"",IF($A865&lt;=SampleSize,OFFSET(Population!$A$4,RandomNumbers!CR862,0),""))</f>
        <v/>
      </c>
      <c r="CS865" s="7" t="str">
        <f>IF(RIGHT(CS$4,LEN(CS$4)-1)*1&gt;NumSamples,"",IF($A865&lt;=SampleSize,OFFSET(Population!$A$4,RandomNumbers!CS862,0),""))</f>
        <v/>
      </c>
      <c r="CT865" s="7" t="str">
        <f>IF(RIGHT(CT$4,LEN(CT$4)-1)*1&gt;NumSamples,"",IF($A865&lt;=SampleSize,OFFSET(Population!$A$4,RandomNumbers!CT862,0),""))</f>
        <v/>
      </c>
      <c r="CU865" s="7" t="str">
        <f>IF(RIGHT(CU$4,LEN(CU$4)-1)*1&gt;NumSamples,"",IF($A865&lt;=SampleSize,OFFSET(Population!$A$4,RandomNumbers!CU862,0),""))</f>
        <v/>
      </c>
      <c r="CV865" s="7" t="str">
        <f>IF(RIGHT(CV$4,LEN(CV$4)-1)*1&gt;NumSamples,"",IF($A865&lt;=SampleSize,OFFSET(Population!$A$4,RandomNumbers!CV862,0),""))</f>
        <v/>
      </c>
      <c r="CW865" s="7" t="str">
        <f>IF(RIGHT(CW$4,LEN(CW$4)-1)*1&gt;NumSamples,"",IF($A865&lt;=SampleSize,OFFSET(Population!$A$4,RandomNumbers!CW862,0),""))</f>
        <v/>
      </c>
    </row>
    <row r="866" ht="14.25" customHeight="1">
      <c r="A866" s="7">
        <v>862.0</v>
      </c>
      <c r="B866" s="7" t="str">
        <f>IF(RIGHT(B$4,LEN(B$4)-1)*1&gt;NumSamples,"",IF($A866&lt;=SampleSize,OFFSET(Population!$A$4,RandomNumbers!B863,0),""))</f>
        <v/>
      </c>
      <c r="C866" s="7" t="str">
        <f>IF(RIGHT(C$4,LEN(C$4)-1)*1&gt;NumSamples,"",IF($A866&lt;=SampleSize,OFFSET(Population!$A$4,RandomNumbers!C863,0),""))</f>
        <v/>
      </c>
      <c r="D866" s="7" t="str">
        <f>IF(RIGHT(D$4,LEN(D$4)-1)*1&gt;NumSamples,"",IF($A866&lt;=SampleSize,OFFSET(Population!$A$4,RandomNumbers!D863,0),""))</f>
        <v/>
      </c>
      <c r="E866" s="7" t="str">
        <f>IF(RIGHT(E$4,LEN(E$4)-1)*1&gt;NumSamples,"",IF($A866&lt;=SampleSize,OFFSET(Population!$A$4,RandomNumbers!E863,0),""))</f>
        <v/>
      </c>
      <c r="F866" s="7" t="str">
        <f>IF(RIGHT(F$4,LEN(F$4)-1)*1&gt;NumSamples,"",IF($A866&lt;=SampleSize,OFFSET(Population!$A$4,RandomNumbers!F863,0),""))</f>
        <v/>
      </c>
      <c r="G866" s="7" t="str">
        <f>IF(RIGHT(G$4,LEN(G$4)-1)*1&gt;NumSamples,"",IF($A866&lt;=SampleSize,OFFSET(Population!$A$4,RandomNumbers!G863,0),""))</f>
        <v/>
      </c>
      <c r="H866" s="7" t="str">
        <f>IF(RIGHT(H$4,LEN(H$4)-1)*1&gt;NumSamples,"",IF($A866&lt;=SampleSize,OFFSET(Population!$A$4,RandomNumbers!H863,0),""))</f>
        <v/>
      </c>
      <c r="I866" s="7" t="str">
        <f>IF(RIGHT(I$4,LEN(I$4)-1)*1&gt;NumSamples,"",IF($A866&lt;=SampleSize,OFFSET(Population!$A$4,RandomNumbers!I863,0),""))</f>
        <v/>
      </c>
      <c r="J866" s="7" t="str">
        <f>IF(RIGHT(J$4,LEN(J$4)-1)*1&gt;NumSamples,"",IF($A866&lt;=SampleSize,OFFSET(Population!$A$4,RandomNumbers!J863,0),""))</f>
        <v/>
      </c>
      <c r="K866" s="7" t="str">
        <f>IF(RIGHT(K$4,LEN(K$4)-1)*1&gt;NumSamples,"",IF($A866&lt;=SampleSize,OFFSET(Population!$A$4,RandomNumbers!K863,0),""))</f>
        <v/>
      </c>
      <c r="L866" s="7" t="str">
        <f>IF(RIGHT(L$4,LEN(L$4)-1)*1&gt;NumSamples,"",IF($A866&lt;=SampleSize,OFFSET(Population!$A$4,RandomNumbers!L863,0),""))</f>
        <v/>
      </c>
      <c r="M866" s="7" t="str">
        <f>IF(RIGHT(M$4,LEN(M$4)-1)*1&gt;NumSamples,"",IF($A866&lt;=SampleSize,OFFSET(Population!$A$4,RandomNumbers!M863,0),""))</f>
        <v/>
      </c>
      <c r="N866" s="7" t="str">
        <f>IF(RIGHT(N$4,LEN(N$4)-1)*1&gt;NumSamples,"",IF($A866&lt;=SampleSize,OFFSET(Population!$A$4,RandomNumbers!N863,0),""))</f>
        <v/>
      </c>
      <c r="O866" s="7" t="str">
        <f>IF(RIGHT(O$4,LEN(O$4)-1)*1&gt;NumSamples,"",IF($A866&lt;=SampleSize,OFFSET(Population!$A$4,RandomNumbers!O863,0),""))</f>
        <v/>
      </c>
      <c r="P866" s="7" t="str">
        <f>IF(RIGHT(P$4,LEN(P$4)-1)*1&gt;NumSamples,"",IF($A866&lt;=SampleSize,OFFSET(Population!$A$4,RandomNumbers!P863,0),""))</f>
        <v/>
      </c>
      <c r="Q866" s="7" t="str">
        <f>IF(RIGHT(Q$4,LEN(Q$4)-1)*1&gt;NumSamples,"",IF($A866&lt;=SampleSize,OFFSET(Population!$A$4,RandomNumbers!Q863,0),""))</f>
        <v/>
      </c>
      <c r="R866" s="7" t="str">
        <f>IF(RIGHT(R$4,LEN(R$4)-1)*1&gt;NumSamples,"",IF($A866&lt;=SampleSize,OFFSET(Population!$A$4,RandomNumbers!R863,0),""))</f>
        <v/>
      </c>
      <c r="S866" s="7" t="str">
        <f>IF(RIGHT(S$4,LEN(S$4)-1)*1&gt;NumSamples,"",IF($A866&lt;=SampleSize,OFFSET(Population!$A$4,RandomNumbers!S863,0),""))</f>
        <v/>
      </c>
      <c r="T866" s="7" t="str">
        <f>IF(RIGHT(T$4,LEN(T$4)-1)*1&gt;NumSamples,"",IF($A866&lt;=SampleSize,OFFSET(Population!$A$4,RandomNumbers!T863,0),""))</f>
        <v/>
      </c>
      <c r="U866" s="7" t="str">
        <f>IF(RIGHT(U$4,LEN(U$4)-1)*1&gt;NumSamples,"",IF($A866&lt;=SampleSize,OFFSET(Population!$A$4,RandomNumbers!U863,0),""))</f>
        <v/>
      </c>
      <c r="V866" s="7" t="str">
        <f>IF(RIGHT(V$4,LEN(V$4)-1)*1&gt;NumSamples,"",IF($A866&lt;=SampleSize,OFFSET(Population!$A$4,RandomNumbers!V863,0),""))</f>
        <v/>
      </c>
      <c r="W866" s="7" t="str">
        <f>IF(RIGHT(W$4,LEN(W$4)-1)*1&gt;NumSamples,"",IF($A866&lt;=SampleSize,OFFSET(Population!$A$4,RandomNumbers!W863,0),""))</f>
        <v/>
      </c>
      <c r="X866" s="7" t="str">
        <f>IF(RIGHT(X$4,LEN(X$4)-1)*1&gt;NumSamples,"",IF($A866&lt;=SampleSize,OFFSET(Population!$A$4,RandomNumbers!X863,0),""))</f>
        <v/>
      </c>
      <c r="Y866" s="7" t="str">
        <f>IF(RIGHT(Y$4,LEN(Y$4)-1)*1&gt;NumSamples,"",IF($A866&lt;=SampleSize,OFFSET(Population!$A$4,RandomNumbers!Y863,0),""))</f>
        <v/>
      </c>
      <c r="Z866" s="7" t="str">
        <f>IF(RIGHT(Z$4,LEN(Z$4)-1)*1&gt;NumSamples,"",IF($A866&lt;=SampleSize,OFFSET(Population!$A$4,RandomNumbers!Z863,0),""))</f>
        <v/>
      </c>
      <c r="AA866" s="7" t="str">
        <f>IF(RIGHT(AA$4,LEN(AA$4)-1)*1&gt;NumSamples,"",IF($A866&lt;=SampleSize,OFFSET(Population!$A$4,RandomNumbers!AA863,0),""))</f>
        <v/>
      </c>
      <c r="AB866" s="7" t="str">
        <f>IF(RIGHT(AB$4,LEN(AB$4)-1)*1&gt;NumSamples,"",IF($A866&lt;=SampleSize,OFFSET(Population!$A$4,RandomNumbers!AB863,0),""))</f>
        <v/>
      </c>
      <c r="AC866" s="7" t="str">
        <f>IF(RIGHT(AC$4,LEN(AC$4)-1)*1&gt;NumSamples,"",IF($A866&lt;=SampleSize,OFFSET(Population!$A$4,RandomNumbers!AC863,0),""))</f>
        <v/>
      </c>
      <c r="AD866" s="7" t="str">
        <f>IF(RIGHT(AD$4,LEN(AD$4)-1)*1&gt;NumSamples,"",IF($A866&lt;=SampleSize,OFFSET(Population!$A$4,RandomNumbers!AD863,0),""))</f>
        <v/>
      </c>
      <c r="AE866" s="7" t="str">
        <f>IF(RIGHT(AE$4,LEN(AE$4)-1)*1&gt;NumSamples,"",IF($A866&lt;=SampleSize,OFFSET(Population!$A$4,RandomNumbers!AE863,0),""))</f>
        <v/>
      </c>
      <c r="AF866" s="7" t="str">
        <f>IF(RIGHT(AF$4,LEN(AF$4)-1)*1&gt;NumSamples,"",IF($A866&lt;=SampleSize,OFFSET(Population!$A$4,RandomNumbers!AF863,0),""))</f>
        <v/>
      </c>
      <c r="AG866" s="7" t="str">
        <f>IF(RIGHT(AG$4,LEN(AG$4)-1)*1&gt;NumSamples,"",IF($A866&lt;=SampleSize,OFFSET(Population!$A$4,RandomNumbers!AG863,0),""))</f>
        <v/>
      </c>
      <c r="AH866" s="7" t="str">
        <f>IF(RIGHT(AH$4,LEN(AH$4)-1)*1&gt;NumSamples,"",IF($A866&lt;=SampleSize,OFFSET(Population!$A$4,RandomNumbers!AH863,0),""))</f>
        <v/>
      </c>
      <c r="AI866" s="7" t="str">
        <f>IF(RIGHT(AI$4,LEN(AI$4)-1)*1&gt;NumSamples,"",IF($A866&lt;=SampleSize,OFFSET(Population!$A$4,RandomNumbers!AI863,0),""))</f>
        <v/>
      </c>
      <c r="AJ866" s="7" t="str">
        <f>IF(RIGHT(AJ$4,LEN(AJ$4)-1)*1&gt;NumSamples,"",IF($A866&lt;=SampleSize,OFFSET(Population!$A$4,RandomNumbers!AJ863,0),""))</f>
        <v/>
      </c>
      <c r="AK866" s="7" t="str">
        <f>IF(RIGHT(AK$4,LEN(AK$4)-1)*1&gt;NumSamples,"",IF($A866&lt;=SampleSize,OFFSET(Population!$A$4,RandomNumbers!AK863,0),""))</f>
        <v/>
      </c>
      <c r="AL866" s="7" t="str">
        <f>IF(RIGHT(AL$4,LEN(AL$4)-1)*1&gt;NumSamples,"",IF($A866&lt;=SampleSize,OFFSET(Population!$A$4,RandomNumbers!AL863,0),""))</f>
        <v/>
      </c>
      <c r="AM866" s="7" t="str">
        <f>IF(RIGHT(AM$4,LEN(AM$4)-1)*1&gt;NumSamples,"",IF($A866&lt;=SampleSize,OFFSET(Population!$A$4,RandomNumbers!AM863,0),""))</f>
        <v/>
      </c>
      <c r="AN866" s="7" t="str">
        <f>IF(RIGHT(AN$4,LEN(AN$4)-1)*1&gt;NumSamples,"",IF($A866&lt;=SampleSize,OFFSET(Population!$A$4,RandomNumbers!AN863,0),""))</f>
        <v/>
      </c>
      <c r="AO866" s="7" t="str">
        <f>IF(RIGHT(AO$4,LEN(AO$4)-1)*1&gt;NumSamples,"",IF($A866&lt;=SampleSize,OFFSET(Population!$A$4,RandomNumbers!AO863,0),""))</f>
        <v/>
      </c>
      <c r="AP866" s="7" t="str">
        <f>IF(RIGHT(AP$4,LEN(AP$4)-1)*1&gt;NumSamples,"",IF($A866&lt;=SampleSize,OFFSET(Population!$A$4,RandomNumbers!AP863,0),""))</f>
        <v/>
      </c>
      <c r="AQ866" s="7" t="str">
        <f>IF(RIGHT(AQ$4,LEN(AQ$4)-1)*1&gt;NumSamples,"",IF($A866&lt;=SampleSize,OFFSET(Population!$A$4,RandomNumbers!AQ863,0),""))</f>
        <v/>
      </c>
      <c r="AR866" s="7" t="str">
        <f>IF(RIGHT(AR$4,LEN(AR$4)-1)*1&gt;NumSamples,"",IF($A866&lt;=SampleSize,OFFSET(Population!$A$4,RandomNumbers!AR863,0),""))</f>
        <v/>
      </c>
      <c r="AS866" s="7" t="str">
        <f>IF(RIGHT(AS$4,LEN(AS$4)-1)*1&gt;NumSamples,"",IF($A866&lt;=SampleSize,OFFSET(Population!$A$4,RandomNumbers!AS863,0),""))</f>
        <v/>
      </c>
      <c r="AT866" s="7" t="str">
        <f>IF(RIGHT(AT$4,LEN(AT$4)-1)*1&gt;NumSamples,"",IF($A866&lt;=SampleSize,OFFSET(Population!$A$4,RandomNumbers!AT863,0),""))</f>
        <v/>
      </c>
      <c r="AU866" s="7" t="str">
        <f>IF(RIGHT(AU$4,LEN(AU$4)-1)*1&gt;NumSamples,"",IF($A866&lt;=SampleSize,OFFSET(Population!$A$4,RandomNumbers!AU863,0),""))</f>
        <v/>
      </c>
      <c r="AV866" s="7" t="str">
        <f>IF(RIGHT(AV$4,LEN(AV$4)-1)*1&gt;NumSamples,"",IF($A866&lt;=SampleSize,OFFSET(Population!$A$4,RandomNumbers!AV863,0),""))</f>
        <v/>
      </c>
      <c r="AW866" s="7" t="str">
        <f>IF(RIGHT(AW$4,LEN(AW$4)-1)*1&gt;NumSamples,"",IF($A866&lt;=SampleSize,OFFSET(Population!$A$4,RandomNumbers!AW863,0),""))</f>
        <v/>
      </c>
      <c r="AX866" s="7" t="str">
        <f>IF(RIGHT(AX$4,LEN(AX$4)-1)*1&gt;NumSamples,"",IF($A866&lt;=SampleSize,OFFSET(Population!$A$4,RandomNumbers!AX863,0),""))</f>
        <v/>
      </c>
      <c r="AY866" s="7" t="str">
        <f>IF(RIGHT(AY$4,LEN(AY$4)-1)*1&gt;NumSamples,"",IF($A866&lt;=SampleSize,OFFSET(Population!$A$4,RandomNumbers!AY863,0),""))</f>
        <v/>
      </c>
      <c r="AZ866" s="7" t="str">
        <f>IF(RIGHT(AZ$4,LEN(AZ$4)-1)*1&gt;NumSamples,"",IF($A866&lt;=SampleSize,OFFSET(Population!$A$4,RandomNumbers!AZ863,0),""))</f>
        <v/>
      </c>
      <c r="BA866" s="7" t="str">
        <f>IF(RIGHT(BA$4,LEN(BA$4)-1)*1&gt;NumSamples,"",IF($A866&lt;=SampleSize,OFFSET(Population!$A$4,RandomNumbers!BA863,0),""))</f>
        <v/>
      </c>
      <c r="BB866" s="7" t="str">
        <f>IF(RIGHT(BB$4,LEN(BB$4)-1)*1&gt;NumSamples,"",IF($A866&lt;=SampleSize,OFFSET(Population!$A$4,RandomNumbers!BB863,0),""))</f>
        <v/>
      </c>
      <c r="BC866" s="7" t="str">
        <f>IF(RIGHT(BC$4,LEN(BC$4)-1)*1&gt;NumSamples,"",IF($A866&lt;=SampleSize,OFFSET(Population!$A$4,RandomNumbers!BC863,0),""))</f>
        <v/>
      </c>
      <c r="BD866" s="7" t="str">
        <f>IF(RIGHT(BD$4,LEN(BD$4)-1)*1&gt;NumSamples,"",IF($A866&lt;=SampleSize,OFFSET(Population!$A$4,RandomNumbers!BD863,0),""))</f>
        <v/>
      </c>
      <c r="BE866" s="7" t="str">
        <f>IF(RIGHT(BE$4,LEN(BE$4)-1)*1&gt;NumSamples,"",IF($A866&lt;=SampleSize,OFFSET(Population!$A$4,RandomNumbers!BE863,0),""))</f>
        <v/>
      </c>
      <c r="BF866" s="7" t="str">
        <f>IF(RIGHT(BF$4,LEN(BF$4)-1)*1&gt;NumSamples,"",IF($A866&lt;=SampleSize,OFFSET(Population!$A$4,RandomNumbers!BF863,0),""))</f>
        <v/>
      </c>
      <c r="BG866" s="7" t="str">
        <f>IF(RIGHT(BG$4,LEN(BG$4)-1)*1&gt;NumSamples,"",IF($A866&lt;=SampleSize,OFFSET(Population!$A$4,RandomNumbers!BG863,0),""))</f>
        <v/>
      </c>
      <c r="BH866" s="7" t="str">
        <f>IF(RIGHT(BH$4,LEN(BH$4)-1)*1&gt;NumSamples,"",IF($A866&lt;=SampleSize,OFFSET(Population!$A$4,RandomNumbers!BH863,0),""))</f>
        <v/>
      </c>
      <c r="BI866" s="7" t="str">
        <f>IF(RIGHT(BI$4,LEN(BI$4)-1)*1&gt;NumSamples,"",IF($A866&lt;=SampleSize,OFFSET(Population!$A$4,RandomNumbers!BI863,0),""))</f>
        <v/>
      </c>
      <c r="BJ866" s="7" t="str">
        <f>IF(RIGHT(BJ$4,LEN(BJ$4)-1)*1&gt;NumSamples,"",IF($A866&lt;=SampleSize,OFFSET(Population!$A$4,RandomNumbers!BJ863,0),""))</f>
        <v/>
      </c>
      <c r="BK866" s="7" t="str">
        <f>IF(RIGHT(BK$4,LEN(BK$4)-1)*1&gt;NumSamples,"",IF($A866&lt;=SampleSize,OFFSET(Population!$A$4,RandomNumbers!BK863,0),""))</f>
        <v/>
      </c>
      <c r="BL866" s="7" t="str">
        <f>IF(RIGHT(BL$4,LEN(BL$4)-1)*1&gt;NumSamples,"",IF($A866&lt;=SampleSize,OFFSET(Population!$A$4,RandomNumbers!BL863,0),""))</f>
        <v/>
      </c>
      <c r="BM866" s="7" t="str">
        <f>IF(RIGHT(BM$4,LEN(BM$4)-1)*1&gt;NumSamples,"",IF($A866&lt;=SampleSize,OFFSET(Population!$A$4,RandomNumbers!BM863,0),""))</f>
        <v/>
      </c>
      <c r="BN866" s="7" t="str">
        <f>IF(RIGHT(BN$4,LEN(BN$4)-1)*1&gt;NumSamples,"",IF($A866&lt;=SampleSize,OFFSET(Population!$A$4,RandomNumbers!BN863,0),""))</f>
        <v/>
      </c>
      <c r="BO866" s="7" t="str">
        <f>IF(RIGHT(BO$4,LEN(BO$4)-1)*1&gt;NumSamples,"",IF($A866&lt;=SampleSize,OFFSET(Population!$A$4,RandomNumbers!BO863,0),""))</f>
        <v/>
      </c>
      <c r="BP866" s="7" t="str">
        <f>IF(RIGHT(BP$4,LEN(BP$4)-1)*1&gt;NumSamples,"",IF($A866&lt;=SampleSize,OFFSET(Population!$A$4,RandomNumbers!BP863,0),""))</f>
        <v/>
      </c>
      <c r="BQ866" s="7" t="str">
        <f>IF(RIGHT(BQ$4,LEN(BQ$4)-1)*1&gt;NumSamples,"",IF($A866&lt;=SampleSize,OFFSET(Population!$A$4,RandomNumbers!BQ863,0),""))</f>
        <v/>
      </c>
      <c r="BR866" s="7" t="str">
        <f>IF(RIGHT(BR$4,LEN(BR$4)-1)*1&gt;NumSamples,"",IF($A866&lt;=SampleSize,OFFSET(Population!$A$4,RandomNumbers!BR863,0),""))</f>
        <v/>
      </c>
      <c r="BS866" s="7" t="str">
        <f>IF(RIGHT(BS$4,LEN(BS$4)-1)*1&gt;NumSamples,"",IF($A866&lt;=SampleSize,OFFSET(Population!$A$4,RandomNumbers!BS863,0),""))</f>
        <v/>
      </c>
      <c r="BT866" s="7" t="str">
        <f>IF(RIGHT(BT$4,LEN(BT$4)-1)*1&gt;NumSamples,"",IF($A866&lt;=SampleSize,OFFSET(Population!$A$4,RandomNumbers!BT863,0),""))</f>
        <v/>
      </c>
      <c r="BU866" s="7" t="str">
        <f>IF(RIGHT(BU$4,LEN(BU$4)-1)*1&gt;NumSamples,"",IF($A866&lt;=SampleSize,OFFSET(Population!$A$4,RandomNumbers!BU863,0),""))</f>
        <v/>
      </c>
      <c r="BV866" s="7" t="str">
        <f>IF(RIGHT(BV$4,LEN(BV$4)-1)*1&gt;NumSamples,"",IF($A866&lt;=SampleSize,OFFSET(Population!$A$4,RandomNumbers!BV863,0),""))</f>
        <v/>
      </c>
      <c r="BW866" s="7" t="str">
        <f>IF(RIGHT(BW$4,LEN(BW$4)-1)*1&gt;NumSamples,"",IF($A866&lt;=SampleSize,OFFSET(Population!$A$4,RandomNumbers!BW863,0),""))</f>
        <v/>
      </c>
      <c r="BX866" s="7" t="str">
        <f>IF(RIGHT(BX$4,LEN(BX$4)-1)*1&gt;NumSamples,"",IF($A866&lt;=SampleSize,OFFSET(Population!$A$4,RandomNumbers!BX863,0),""))</f>
        <v/>
      </c>
      <c r="BY866" s="7" t="str">
        <f>IF(RIGHT(BY$4,LEN(BY$4)-1)*1&gt;NumSamples,"",IF($A866&lt;=SampleSize,OFFSET(Population!$A$4,RandomNumbers!BY863,0),""))</f>
        <v/>
      </c>
      <c r="BZ866" s="7" t="str">
        <f>IF(RIGHT(BZ$4,LEN(BZ$4)-1)*1&gt;NumSamples,"",IF($A866&lt;=SampleSize,OFFSET(Population!$A$4,RandomNumbers!BZ863,0),""))</f>
        <v/>
      </c>
      <c r="CA866" s="7" t="str">
        <f>IF(RIGHT(CA$4,LEN(CA$4)-1)*1&gt;NumSamples,"",IF($A866&lt;=SampleSize,OFFSET(Population!$A$4,RandomNumbers!CA863,0),""))</f>
        <v/>
      </c>
      <c r="CB866" s="7" t="str">
        <f>IF(RIGHT(CB$4,LEN(CB$4)-1)*1&gt;NumSamples,"",IF($A866&lt;=SampleSize,OFFSET(Population!$A$4,RandomNumbers!CB863,0),""))</f>
        <v/>
      </c>
      <c r="CC866" s="7" t="str">
        <f>IF(RIGHT(CC$4,LEN(CC$4)-1)*1&gt;NumSamples,"",IF($A866&lt;=SampleSize,OFFSET(Population!$A$4,RandomNumbers!CC863,0),""))</f>
        <v/>
      </c>
      <c r="CD866" s="7" t="str">
        <f>IF(RIGHT(CD$4,LEN(CD$4)-1)*1&gt;NumSamples,"",IF($A866&lt;=SampleSize,OFFSET(Population!$A$4,RandomNumbers!CD863,0),""))</f>
        <v/>
      </c>
      <c r="CE866" s="7" t="str">
        <f>IF(RIGHT(CE$4,LEN(CE$4)-1)*1&gt;NumSamples,"",IF($A866&lt;=SampleSize,OFFSET(Population!$A$4,RandomNumbers!CE863,0),""))</f>
        <v/>
      </c>
      <c r="CF866" s="7" t="str">
        <f>IF(RIGHT(CF$4,LEN(CF$4)-1)*1&gt;NumSamples,"",IF($A866&lt;=SampleSize,OFFSET(Population!$A$4,RandomNumbers!CF863,0),""))</f>
        <v/>
      </c>
      <c r="CG866" s="7" t="str">
        <f>IF(RIGHT(CG$4,LEN(CG$4)-1)*1&gt;NumSamples,"",IF($A866&lt;=SampleSize,OFFSET(Population!$A$4,RandomNumbers!CG863,0),""))</f>
        <v/>
      </c>
      <c r="CH866" s="7" t="str">
        <f>IF(RIGHT(CH$4,LEN(CH$4)-1)*1&gt;NumSamples,"",IF($A866&lt;=SampleSize,OFFSET(Population!$A$4,RandomNumbers!CH863,0),""))</f>
        <v/>
      </c>
      <c r="CI866" s="7" t="str">
        <f>IF(RIGHT(CI$4,LEN(CI$4)-1)*1&gt;NumSamples,"",IF($A866&lt;=SampleSize,OFFSET(Population!$A$4,RandomNumbers!CI863,0),""))</f>
        <v/>
      </c>
      <c r="CJ866" s="7" t="str">
        <f>IF(RIGHT(CJ$4,LEN(CJ$4)-1)*1&gt;NumSamples,"",IF($A866&lt;=SampleSize,OFFSET(Population!$A$4,RandomNumbers!CJ863,0),""))</f>
        <v/>
      </c>
      <c r="CK866" s="7" t="str">
        <f>IF(RIGHT(CK$4,LEN(CK$4)-1)*1&gt;NumSamples,"",IF($A866&lt;=SampleSize,OFFSET(Population!$A$4,RandomNumbers!CK863,0),""))</f>
        <v/>
      </c>
      <c r="CL866" s="7" t="str">
        <f>IF(RIGHT(CL$4,LEN(CL$4)-1)*1&gt;NumSamples,"",IF($A866&lt;=SampleSize,OFFSET(Population!$A$4,RandomNumbers!CL863,0),""))</f>
        <v/>
      </c>
      <c r="CM866" s="7" t="str">
        <f>IF(RIGHT(CM$4,LEN(CM$4)-1)*1&gt;NumSamples,"",IF($A866&lt;=SampleSize,OFFSET(Population!$A$4,RandomNumbers!CM863,0),""))</f>
        <v/>
      </c>
      <c r="CN866" s="7" t="str">
        <f>IF(RIGHT(CN$4,LEN(CN$4)-1)*1&gt;NumSamples,"",IF($A866&lt;=SampleSize,OFFSET(Population!$A$4,RandomNumbers!CN863,0),""))</f>
        <v/>
      </c>
      <c r="CO866" s="7" t="str">
        <f>IF(RIGHT(CO$4,LEN(CO$4)-1)*1&gt;NumSamples,"",IF($A866&lt;=SampleSize,OFFSET(Population!$A$4,RandomNumbers!CO863,0),""))</f>
        <v/>
      </c>
      <c r="CP866" s="7" t="str">
        <f>IF(RIGHT(CP$4,LEN(CP$4)-1)*1&gt;NumSamples,"",IF($A866&lt;=SampleSize,OFFSET(Population!$A$4,RandomNumbers!CP863,0),""))</f>
        <v/>
      </c>
      <c r="CQ866" s="7" t="str">
        <f>IF(RIGHT(CQ$4,LEN(CQ$4)-1)*1&gt;NumSamples,"",IF($A866&lt;=SampleSize,OFFSET(Population!$A$4,RandomNumbers!CQ863,0),""))</f>
        <v/>
      </c>
      <c r="CR866" s="7" t="str">
        <f>IF(RIGHT(CR$4,LEN(CR$4)-1)*1&gt;NumSamples,"",IF($A866&lt;=SampleSize,OFFSET(Population!$A$4,RandomNumbers!CR863,0),""))</f>
        <v/>
      </c>
      <c r="CS866" s="7" t="str">
        <f>IF(RIGHT(CS$4,LEN(CS$4)-1)*1&gt;NumSamples,"",IF($A866&lt;=SampleSize,OFFSET(Population!$A$4,RandomNumbers!CS863,0),""))</f>
        <v/>
      </c>
      <c r="CT866" s="7" t="str">
        <f>IF(RIGHT(CT$4,LEN(CT$4)-1)*1&gt;NumSamples,"",IF($A866&lt;=SampleSize,OFFSET(Population!$A$4,RandomNumbers!CT863,0),""))</f>
        <v/>
      </c>
      <c r="CU866" s="7" t="str">
        <f>IF(RIGHT(CU$4,LEN(CU$4)-1)*1&gt;NumSamples,"",IF($A866&lt;=SampleSize,OFFSET(Population!$A$4,RandomNumbers!CU863,0),""))</f>
        <v/>
      </c>
      <c r="CV866" s="7" t="str">
        <f>IF(RIGHT(CV$4,LEN(CV$4)-1)*1&gt;NumSamples,"",IF($A866&lt;=SampleSize,OFFSET(Population!$A$4,RandomNumbers!CV863,0),""))</f>
        <v/>
      </c>
      <c r="CW866" s="7" t="str">
        <f>IF(RIGHT(CW$4,LEN(CW$4)-1)*1&gt;NumSamples,"",IF($A866&lt;=SampleSize,OFFSET(Population!$A$4,RandomNumbers!CW863,0),""))</f>
        <v/>
      </c>
    </row>
    <row r="867" ht="14.25" customHeight="1">
      <c r="A867" s="7">
        <v>863.0</v>
      </c>
      <c r="B867" s="7" t="str">
        <f>IF(RIGHT(B$4,LEN(B$4)-1)*1&gt;NumSamples,"",IF($A867&lt;=SampleSize,OFFSET(Population!$A$4,RandomNumbers!B864,0),""))</f>
        <v/>
      </c>
      <c r="C867" s="7" t="str">
        <f>IF(RIGHT(C$4,LEN(C$4)-1)*1&gt;NumSamples,"",IF($A867&lt;=SampleSize,OFFSET(Population!$A$4,RandomNumbers!C864,0),""))</f>
        <v/>
      </c>
      <c r="D867" s="7" t="str">
        <f>IF(RIGHT(D$4,LEN(D$4)-1)*1&gt;NumSamples,"",IF($A867&lt;=SampleSize,OFFSET(Population!$A$4,RandomNumbers!D864,0),""))</f>
        <v/>
      </c>
      <c r="E867" s="7" t="str">
        <f>IF(RIGHT(E$4,LEN(E$4)-1)*1&gt;NumSamples,"",IF($A867&lt;=SampleSize,OFFSET(Population!$A$4,RandomNumbers!E864,0),""))</f>
        <v/>
      </c>
      <c r="F867" s="7" t="str">
        <f>IF(RIGHT(F$4,LEN(F$4)-1)*1&gt;NumSamples,"",IF($A867&lt;=SampleSize,OFFSET(Population!$A$4,RandomNumbers!F864,0),""))</f>
        <v/>
      </c>
      <c r="G867" s="7" t="str">
        <f>IF(RIGHT(G$4,LEN(G$4)-1)*1&gt;NumSamples,"",IF($A867&lt;=SampleSize,OFFSET(Population!$A$4,RandomNumbers!G864,0),""))</f>
        <v/>
      </c>
      <c r="H867" s="7" t="str">
        <f>IF(RIGHT(H$4,LEN(H$4)-1)*1&gt;NumSamples,"",IF($A867&lt;=SampleSize,OFFSET(Population!$A$4,RandomNumbers!H864,0),""))</f>
        <v/>
      </c>
      <c r="I867" s="7" t="str">
        <f>IF(RIGHT(I$4,LEN(I$4)-1)*1&gt;NumSamples,"",IF($A867&lt;=SampleSize,OFFSET(Population!$A$4,RandomNumbers!I864,0),""))</f>
        <v/>
      </c>
      <c r="J867" s="7" t="str">
        <f>IF(RIGHT(J$4,LEN(J$4)-1)*1&gt;NumSamples,"",IF($A867&lt;=SampleSize,OFFSET(Population!$A$4,RandomNumbers!J864,0),""))</f>
        <v/>
      </c>
      <c r="K867" s="7" t="str">
        <f>IF(RIGHT(K$4,LEN(K$4)-1)*1&gt;NumSamples,"",IF($A867&lt;=SampleSize,OFFSET(Population!$A$4,RandomNumbers!K864,0),""))</f>
        <v/>
      </c>
      <c r="L867" s="7" t="str">
        <f>IF(RIGHT(L$4,LEN(L$4)-1)*1&gt;NumSamples,"",IF($A867&lt;=SampleSize,OFFSET(Population!$A$4,RandomNumbers!L864,0),""))</f>
        <v/>
      </c>
      <c r="M867" s="7" t="str">
        <f>IF(RIGHT(M$4,LEN(M$4)-1)*1&gt;NumSamples,"",IF($A867&lt;=SampleSize,OFFSET(Population!$A$4,RandomNumbers!M864,0),""))</f>
        <v/>
      </c>
      <c r="N867" s="7" t="str">
        <f>IF(RIGHT(N$4,LEN(N$4)-1)*1&gt;NumSamples,"",IF($A867&lt;=SampleSize,OFFSET(Population!$A$4,RandomNumbers!N864,0),""))</f>
        <v/>
      </c>
      <c r="O867" s="7" t="str">
        <f>IF(RIGHT(O$4,LEN(O$4)-1)*1&gt;NumSamples,"",IF($A867&lt;=SampleSize,OFFSET(Population!$A$4,RandomNumbers!O864,0),""))</f>
        <v/>
      </c>
      <c r="P867" s="7" t="str">
        <f>IF(RIGHT(P$4,LEN(P$4)-1)*1&gt;NumSamples,"",IF($A867&lt;=SampleSize,OFFSET(Population!$A$4,RandomNumbers!P864,0),""))</f>
        <v/>
      </c>
      <c r="Q867" s="7" t="str">
        <f>IF(RIGHT(Q$4,LEN(Q$4)-1)*1&gt;NumSamples,"",IF($A867&lt;=SampleSize,OFFSET(Population!$A$4,RandomNumbers!Q864,0),""))</f>
        <v/>
      </c>
      <c r="R867" s="7" t="str">
        <f>IF(RIGHT(R$4,LEN(R$4)-1)*1&gt;NumSamples,"",IF($A867&lt;=SampleSize,OFFSET(Population!$A$4,RandomNumbers!R864,0),""))</f>
        <v/>
      </c>
      <c r="S867" s="7" t="str">
        <f>IF(RIGHT(S$4,LEN(S$4)-1)*1&gt;NumSamples,"",IF($A867&lt;=SampleSize,OFFSET(Population!$A$4,RandomNumbers!S864,0),""))</f>
        <v/>
      </c>
      <c r="T867" s="7" t="str">
        <f>IF(RIGHT(T$4,LEN(T$4)-1)*1&gt;NumSamples,"",IF($A867&lt;=SampleSize,OFFSET(Population!$A$4,RandomNumbers!T864,0),""))</f>
        <v/>
      </c>
      <c r="U867" s="7" t="str">
        <f>IF(RIGHT(U$4,LEN(U$4)-1)*1&gt;NumSamples,"",IF($A867&lt;=SampleSize,OFFSET(Population!$A$4,RandomNumbers!U864,0),""))</f>
        <v/>
      </c>
      <c r="V867" s="7" t="str">
        <f>IF(RIGHT(V$4,LEN(V$4)-1)*1&gt;NumSamples,"",IF($A867&lt;=SampleSize,OFFSET(Population!$A$4,RandomNumbers!V864,0),""))</f>
        <v/>
      </c>
      <c r="W867" s="7" t="str">
        <f>IF(RIGHT(W$4,LEN(W$4)-1)*1&gt;NumSamples,"",IF($A867&lt;=SampleSize,OFFSET(Population!$A$4,RandomNumbers!W864,0),""))</f>
        <v/>
      </c>
      <c r="X867" s="7" t="str">
        <f>IF(RIGHT(X$4,LEN(X$4)-1)*1&gt;NumSamples,"",IF($A867&lt;=SampleSize,OFFSET(Population!$A$4,RandomNumbers!X864,0),""))</f>
        <v/>
      </c>
      <c r="Y867" s="7" t="str">
        <f>IF(RIGHT(Y$4,LEN(Y$4)-1)*1&gt;NumSamples,"",IF($A867&lt;=SampleSize,OFFSET(Population!$A$4,RandomNumbers!Y864,0),""))</f>
        <v/>
      </c>
      <c r="Z867" s="7" t="str">
        <f>IF(RIGHT(Z$4,LEN(Z$4)-1)*1&gt;NumSamples,"",IF($A867&lt;=SampleSize,OFFSET(Population!$A$4,RandomNumbers!Z864,0),""))</f>
        <v/>
      </c>
      <c r="AA867" s="7" t="str">
        <f>IF(RIGHT(AA$4,LEN(AA$4)-1)*1&gt;NumSamples,"",IF($A867&lt;=SampleSize,OFFSET(Population!$A$4,RandomNumbers!AA864,0),""))</f>
        <v/>
      </c>
      <c r="AB867" s="7" t="str">
        <f>IF(RIGHT(AB$4,LEN(AB$4)-1)*1&gt;NumSamples,"",IF($A867&lt;=SampleSize,OFFSET(Population!$A$4,RandomNumbers!AB864,0),""))</f>
        <v/>
      </c>
      <c r="AC867" s="7" t="str">
        <f>IF(RIGHT(AC$4,LEN(AC$4)-1)*1&gt;NumSamples,"",IF($A867&lt;=SampleSize,OFFSET(Population!$A$4,RandomNumbers!AC864,0),""))</f>
        <v/>
      </c>
      <c r="AD867" s="7" t="str">
        <f>IF(RIGHT(AD$4,LEN(AD$4)-1)*1&gt;NumSamples,"",IF($A867&lt;=SampleSize,OFFSET(Population!$A$4,RandomNumbers!AD864,0),""))</f>
        <v/>
      </c>
      <c r="AE867" s="7" t="str">
        <f>IF(RIGHT(AE$4,LEN(AE$4)-1)*1&gt;NumSamples,"",IF($A867&lt;=SampleSize,OFFSET(Population!$A$4,RandomNumbers!AE864,0),""))</f>
        <v/>
      </c>
      <c r="AF867" s="7" t="str">
        <f>IF(RIGHT(AF$4,LEN(AF$4)-1)*1&gt;NumSamples,"",IF($A867&lt;=SampleSize,OFFSET(Population!$A$4,RandomNumbers!AF864,0),""))</f>
        <v/>
      </c>
      <c r="AG867" s="7" t="str">
        <f>IF(RIGHT(AG$4,LEN(AG$4)-1)*1&gt;NumSamples,"",IF($A867&lt;=SampleSize,OFFSET(Population!$A$4,RandomNumbers!AG864,0),""))</f>
        <v/>
      </c>
      <c r="AH867" s="7" t="str">
        <f>IF(RIGHT(AH$4,LEN(AH$4)-1)*1&gt;NumSamples,"",IF($A867&lt;=SampleSize,OFFSET(Population!$A$4,RandomNumbers!AH864,0),""))</f>
        <v/>
      </c>
      <c r="AI867" s="7" t="str">
        <f>IF(RIGHT(AI$4,LEN(AI$4)-1)*1&gt;NumSamples,"",IF($A867&lt;=SampleSize,OFFSET(Population!$A$4,RandomNumbers!AI864,0),""))</f>
        <v/>
      </c>
      <c r="AJ867" s="7" t="str">
        <f>IF(RIGHT(AJ$4,LEN(AJ$4)-1)*1&gt;NumSamples,"",IF($A867&lt;=SampleSize,OFFSET(Population!$A$4,RandomNumbers!AJ864,0),""))</f>
        <v/>
      </c>
      <c r="AK867" s="7" t="str">
        <f>IF(RIGHT(AK$4,LEN(AK$4)-1)*1&gt;NumSamples,"",IF($A867&lt;=SampleSize,OFFSET(Population!$A$4,RandomNumbers!AK864,0),""))</f>
        <v/>
      </c>
      <c r="AL867" s="7" t="str">
        <f>IF(RIGHT(AL$4,LEN(AL$4)-1)*1&gt;NumSamples,"",IF($A867&lt;=SampleSize,OFFSET(Population!$A$4,RandomNumbers!AL864,0),""))</f>
        <v/>
      </c>
      <c r="AM867" s="7" t="str">
        <f>IF(RIGHT(AM$4,LEN(AM$4)-1)*1&gt;NumSamples,"",IF($A867&lt;=SampleSize,OFFSET(Population!$A$4,RandomNumbers!AM864,0),""))</f>
        <v/>
      </c>
      <c r="AN867" s="7" t="str">
        <f>IF(RIGHT(AN$4,LEN(AN$4)-1)*1&gt;NumSamples,"",IF($A867&lt;=SampleSize,OFFSET(Population!$A$4,RandomNumbers!AN864,0),""))</f>
        <v/>
      </c>
      <c r="AO867" s="7" t="str">
        <f>IF(RIGHT(AO$4,LEN(AO$4)-1)*1&gt;NumSamples,"",IF($A867&lt;=SampleSize,OFFSET(Population!$A$4,RandomNumbers!AO864,0),""))</f>
        <v/>
      </c>
      <c r="AP867" s="7" t="str">
        <f>IF(RIGHT(AP$4,LEN(AP$4)-1)*1&gt;NumSamples,"",IF($A867&lt;=SampleSize,OFFSET(Population!$A$4,RandomNumbers!AP864,0),""))</f>
        <v/>
      </c>
      <c r="AQ867" s="7" t="str">
        <f>IF(RIGHT(AQ$4,LEN(AQ$4)-1)*1&gt;NumSamples,"",IF($A867&lt;=SampleSize,OFFSET(Population!$A$4,RandomNumbers!AQ864,0),""))</f>
        <v/>
      </c>
      <c r="AR867" s="7" t="str">
        <f>IF(RIGHT(AR$4,LEN(AR$4)-1)*1&gt;NumSamples,"",IF($A867&lt;=SampleSize,OFFSET(Population!$A$4,RandomNumbers!AR864,0),""))</f>
        <v/>
      </c>
      <c r="AS867" s="7" t="str">
        <f>IF(RIGHT(AS$4,LEN(AS$4)-1)*1&gt;NumSamples,"",IF($A867&lt;=SampleSize,OFFSET(Population!$A$4,RandomNumbers!AS864,0),""))</f>
        <v/>
      </c>
      <c r="AT867" s="7" t="str">
        <f>IF(RIGHT(AT$4,LEN(AT$4)-1)*1&gt;NumSamples,"",IF($A867&lt;=SampleSize,OFFSET(Population!$A$4,RandomNumbers!AT864,0),""))</f>
        <v/>
      </c>
      <c r="AU867" s="7" t="str">
        <f>IF(RIGHT(AU$4,LEN(AU$4)-1)*1&gt;NumSamples,"",IF($A867&lt;=SampleSize,OFFSET(Population!$A$4,RandomNumbers!AU864,0),""))</f>
        <v/>
      </c>
      <c r="AV867" s="7" t="str">
        <f>IF(RIGHT(AV$4,LEN(AV$4)-1)*1&gt;NumSamples,"",IF($A867&lt;=SampleSize,OFFSET(Population!$A$4,RandomNumbers!AV864,0),""))</f>
        <v/>
      </c>
      <c r="AW867" s="7" t="str">
        <f>IF(RIGHT(AW$4,LEN(AW$4)-1)*1&gt;NumSamples,"",IF($A867&lt;=SampleSize,OFFSET(Population!$A$4,RandomNumbers!AW864,0),""))</f>
        <v/>
      </c>
      <c r="AX867" s="7" t="str">
        <f>IF(RIGHT(AX$4,LEN(AX$4)-1)*1&gt;NumSamples,"",IF($A867&lt;=SampleSize,OFFSET(Population!$A$4,RandomNumbers!AX864,0),""))</f>
        <v/>
      </c>
      <c r="AY867" s="7" t="str">
        <f>IF(RIGHT(AY$4,LEN(AY$4)-1)*1&gt;NumSamples,"",IF($A867&lt;=SampleSize,OFFSET(Population!$A$4,RandomNumbers!AY864,0),""))</f>
        <v/>
      </c>
      <c r="AZ867" s="7" t="str">
        <f>IF(RIGHT(AZ$4,LEN(AZ$4)-1)*1&gt;NumSamples,"",IF($A867&lt;=SampleSize,OFFSET(Population!$A$4,RandomNumbers!AZ864,0),""))</f>
        <v/>
      </c>
      <c r="BA867" s="7" t="str">
        <f>IF(RIGHT(BA$4,LEN(BA$4)-1)*1&gt;NumSamples,"",IF($A867&lt;=SampleSize,OFFSET(Population!$A$4,RandomNumbers!BA864,0),""))</f>
        <v/>
      </c>
      <c r="BB867" s="7" t="str">
        <f>IF(RIGHT(BB$4,LEN(BB$4)-1)*1&gt;NumSamples,"",IF($A867&lt;=SampleSize,OFFSET(Population!$A$4,RandomNumbers!BB864,0),""))</f>
        <v/>
      </c>
      <c r="BC867" s="7" t="str">
        <f>IF(RIGHT(BC$4,LEN(BC$4)-1)*1&gt;NumSamples,"",IF($A867&lt;=SampleSize,OFFSET(Population!$A$4,RandomNumbers!BC864,0),""))</f>
        <v/>
      </c>
      <c r="BD867" s="7" t="str">
        <f>IF(RIGHT(BD$4,LEN(BD$4)-1)*1&gt;NumSamples,"",IF($A867&lt;=SampleSize,OFFSET(Population!$A$4,RandomNumbers!BD864,0),""))</f>
        <v/>
      </c>
      <c r="BE867" s="7" t="str">
        <f>IF(RIGHT(BE$4,LEN(BE$4)-1)*1&gt;NumSamples,"",IF($A867&lt;=SampleSize,OFFSET(Population!$A$4,RandomNumbers!BE864,0),""))</f>
        <v/>
      </c>
      <c r="BF867" s="7" t="str">
        <f>IF(RIGHT(BF$4,LEN(BF$4)-1)*1&gt;NumSamples,"",IF($A867&lt;=SampleSize,OFFSET(Population!$A$4,RandomNumbers!BF864,0),""))</f>
        <v/>
      </c>
      <c r="BG867" s="7" t="str">
        <f>IF(RIGHT(BG$4,LEN(BG$4)-1)*1&gt;NumSamples,"",IF($A867&lt;=SampleSize,OFFSET(Population!$A$4,RandomNumbers!BG864,0),""))</f>
        <v/>
      </c>
      <c r="BH867" s="7" t="str">
        <f>IF(RIGHT(BH$4,LEN(BH$4)-1)*1&gt;NumSamples,"",IF($A867&lt;=SampleSize,OFFSET(Population!$A$4,RandomNumbers!BH864,0),""))</f>
        <v/>
      </c>
      <c r="BI867" s="7" t="str">
        <f>IF(RIGHT(BI$4,LEN(BI$4)-1)*1&gt;NumSamples,"",IF($A867&lt;=SampleSize,OFFSET(Population!$A$4,RandomNumbers!BI864,0),""))</f>
        <v/>
      </c>
      <c r="BJ867" s="7" t="str">
        <f>IF(RIGHT(BJ$4,LEN(BJ$4)-1)*1&gt;NumSamples,"",IF($A867&lt;=SampleSize,OFFSET(Population!$A$4,RandomNumbers!BJ864,0),""))</f>
        <v/>
      </c>
      <c r="BK867" s="7" t="str">
        <f>IF(RIGHT(BK$4,LEN(BK$4)-1)*1&gt;NumSamples,"",IF($A867&lt;=SampleSize,OFFSET(Population!$A$4,RandomNumbers!BK864,0),""))</f>
        <v/>
      </c>
      <c r="BL867" s="7" t="str">
        <f>IF(RIGHT(BL$4,LEN(BL$4)-1)*1&gt;NumSamples,"",IF($A867&lt;=SampleSize,OFFSET(Population!$A$4,RandomNumbers!BL864,0),""))</f>
        <v/>
      </c>
      <c r="BM867" s="7" t="str">
        <f>IF(RIGHT(BM$4,LEN(BM$4)-1)*1&gt;NumSamples,"",IF($A867&lt;=SampleSize,OFFSET(Population!$A$4,RandomNumbers!BM864,0),""))</f>
        <v/>
      </c>
      <c r="BN867" s="7" t="str">
        <f>IF(RIGHT(BN$4,LEN(BN$4)-1)*1&gt;NumSamples,"",IF($A867&lt;=SampleSize,OFFSET(Population!$A$4,RandomNumbers!BN864,0),""))</f>
        <v/>
      </c>
      <c r="BO867" s="7" t="str">
        <f>IF(RIGHT(BO$4,LEN(BO$4)-1)*1&gt;NumSamples,"",IF($A867&lt;=SampleSize,OFFSET(Population!$A$4,RandomNumbers!BO864,0),""))</f>
        <v/>
      </c>
      <c r="BP867" s="7" t="str">
        <f>IF(RIGHT(BP$4,LEN(BP$4)-1)*1&gt;NumSamples,"",IF($A867&lt;=SampleSize,OFFSET(Population!$A$4,RandomNumbers!BP864,0),""))</f>
        <v/>
      </c>
      <c r="BQ867" s="7" t="str">
        <f>IF(RIGHT(BQ$4,LEN(BQ$4)-1)*1&gt;NumSamples,"",IF($A867&lt;=SampleSize,OFFSET(Population!$A$4,RandomNumbers!BQ864,0),""))</f>
        <v/>
      </c>
      <c r="BR867" s="7" t="str">
        <f>IF(RIGHT(BR$4,LEN(BR$4)-1)*1&gt;NumSamples,"",IF($A867&lt;=SampleSize,OFFSET(Population!$A$4,RandomNumbers!BR864,0),""))</f>
        <v/>
      </c>
      <c r="BS867" s="7" t="str">
        <f>IF(RIGHT(BS$4,LEN(BS$4)-1)*1&gt;NumSamples,"",IF($A867&lt;=SampleSize,OFFSET(Population!$A$4,RandomNumbers!BS864,0),""))</f>
        <v/>
      </c>
      <c r="BT867" s="7" t="str">
        <f>IF(RIGHT(BT$4,LEN(BT$4)-1)*1&gt;NumSamples,"",IF($A867&lt;=SampleSize,OFFSET(Population!$A$4,RandomNumbers!BT864,0),""))</f>
        <v/>
      </c>
      <c r="BU867" s="7" t="str">
        <f>IF(RIGHT(BU$4,LEN(BU$4)-1)*1&gt;NumSamples,"",IF($A867&lt;=SampleSize,OFFSET(Population!$A$4,RandomNumbers!BU864,0),""))</f>
        <v/>
      </c>
      <c r="BV867" s="7" t="str">
        <f>IF(RIGHT(BV$4,LEN(BV$4)-1)*1&gt;NumSamples,"",IF($A867&lt;=SampleSize,OFFSET(Population!$A$4,RandomNumbers!BV864,0),""))</f>
        <v/>
      </c>
      <c r="BW867" s="7" t="str">
        <f>IF(RIGHT(BW$4,LEN(BW$4)-1)*1&gt;NumSamples,"",IF($A867&lt;=SampleSize,OFFSET(Population!$A$4,RandomNumbers!BW864,0),""))</f>
        <v/>
      </c>
      <c r="BX867" s="7" t="str">
        <f>IF(RIGHT(BX$4,LEN(BX$4)-1)*1&gt;NumSamples,"",IF($A867&lt;=SampleSize,OFFSET(Population!$A$4,RandomNumbers!BX864,0),""))</f>
        <v/>
      </c>
      <c r="BY867" s="7" t="str">
        <f>IF(RIGHT(BY$4,LEN(BY$4)-1)*1&gt;NumSamples,"",IF($A867&lt;=SampleSize,OFFSET(Population!$A$4,RandomNumbers!BY864,0),""))</f>
        <v/>
      </c>
      <c r="BZ867" s="7" t="str">
        <f>IF(RIGHT(BZ$4,LEN(BZ$4)-1)*1&gt;NumSamples,"",IF($A867&lt;=SampleSize,OFFSET(Population!$A$4,RandomNumbers!BZ864,0),""))</f>
        <v/>
      </c>
      <c r="CA867" s="7" t="str">
        <f>IF(RIGHT(CA$4,LEN(CA$4)-1)*1&gt;NumSamples,"",IF($A867&lt;=SampleSize,OFFSET(Population!$A$4,RandomNumbers!CA864,0),""))</f>
        <v/>
      </c>
      <c r="CB867" s="7" t="str">
        <f>IF(RIGHT(CB$4,LEN(CB$4)-1)*1&gt;NumSamples,"",IF($A867&lt;=SampleSize,OFFSET(Population!$A$4,RandomNumbers!CB864,0),""))</f>
        <v/>
      </c>
      <c r="CC867" s="7" t="str">
        <f>IF(RIGHT(CC$4,LEN(CC$4)-1)*1&gt;NumSamples,"",IF($A867&lt;=SampleSize,OFFSET(Population!$A$4,RandomNumbers!CC864,0),""))</f>
        <v/>
      </c>
      <c r="CD867" s="7" t="str">
        <f>IF(RIGHT(CD$4,LEN(CD$4)-1)*1&gt;NumSamples,"",IF($A867&lt;=SampleSize,OFFSET(Population!$A$4,RandomNumbers!CD864,0),""))</f>
        <v/>
      </c>
      <c r="CE867" s="7" t="str">
        <f>IF(RIGHT(CE$4,LEN(CE$4)-1)*1&gt;NumSamples,"",IF($A867&lt;=SampleSize,OFFSET(Population!$A$4,RandomNumbers!CE864,0),""))</f>
        <v/>
      </c>
      <c r="CF867" s="7" t="str">
        <f>IF(RIGHT(CF$4,LEN(CF$4)-1)*1&gt;NumSamples,"",IF($A867&lt;=SampleSize,OFFSET(Population!$A$4,RandomNumbers!CF864,0),""))</f>
        <v/>
      </c>
      <c r="CG867" s="7" t="str">
        <f>IF(RIGHT(CG$4,LEN(CG$4)-1)*1&gt;NumSamples,"",IF($A867&lt;=SampleSize,OFFSET(Population!$A$4,RandomNumbers!CG864,0),""))</f>
        <v/>
      </c>
      <c r="CH867" s="7" t="str">
        <f>IF(RIGHT(CH$4,LEN(CH$4)-1)*1&gt;NumSamples,"",IF($A867&lt;=SampleSize,OFFSET(Population!$A$4,RandomNumbers!CH864,0),""))</f>
        <v/>
      </c>
      <c r="CI867" s="7" t="str">
        <f>IF(RIGHT(CI$4,LEN(CI$4)-1)*1&gt;NumSamples,"",IF($A867&lt;=SampleSize,OFFSET(Population!$A$4,RandomNumbers!CI864,0),""))</f>
        <v/>
      </c>
      <c r="CJ867" s="7" t="str">
        <f>IF(RIGHT(CJ$4,LEN(CJ$4)-1)*1&gt;NumSamples,"",IF($A867&lt;=SampleSize,OFFSET(Population!$A$4,RandomNumbers!CJ864,0),""))</f>
        <v/>
      </c>
      <c r="CK867" s="7" t="str">
        <f>IF(RIGHT(CK$4,LEN(CK$4)-1)*1&gt;NumSamples,"",IF($A867&lt;=SampleSize,OFFSET(Population!$A$4,RandomNumbers!CK864,0),""))</f>
        <v/>
      </c>
      <c r="CL867" s="7" t="str">
        <f>IF(RIGHT(CL$4,LEN(CL$4)-1)*1&gt;NumSamples,"",IF($A867&lt;=SampleSize,OFFSET(Population!$A$4,RandomNumbers!CL864,0),""))</f>
        <v/>
      </c>
      <c r="CM867" s="7" t="str">
        <f>IF(RIGHT(CM$4,LEN(CM$4)-1)*1&gt;NumSamples,"",IF($A867&lt;=SampleSize,OFFSET(Population!$A$4,RandomNumbers!CM864,0),""))</f>
        <v/>
      </c>
      <c r="CN867" s="7" t="str">
        <f>IF(RIGHT(CN$4,LEN(CN$4)-1)*1&gt;NumSamples,"",IF($A867&lt;=SampleSize,OFFSET(Population!$A$4,RandomNumbers!CN864,0),""))</f>
        <v/>
      </c>
      <c r="CO867" s="7" t="str">
        <f>IF(RIGHT(CO$4,LEN(CO$4)-1)*1&gt;NumSamples,"",IF($A867&lt;=SampleSize,OFFSET(Population!$A$4,RandomNumbers!CO864,0),""))</f>
        <v/>
      </c>
      <c r="CP867" s="7" t="str">
        <f>IF(RIGHT(CP$4,LEN(CP$4)-1)*1&gt;NumSamples,"",IF($A867&lt;=SampleSize,OFFSET(Population!$A$4,RandomNumbers!CP864,0),""))</f>
        <v/>
      </c>
      <c r="CQ867" s="7" t="str">
        <f>IF(RIGHT(CQ$4,LEN(CQ$4)-1)*1&gt;NumSamples,"",IF($A867&lt;=SampleSize,OFFSET(Population!$A$4,RandomNumbers!CQ864,0),""))</f>
        <v/>
      </c>
      <c r="CR867" s="7" t="str">
        <f>IF(RIGHT(CR$4,LEN(CR$4)-1)*1&gt;NumSamples,"",IF($A867&lt;=SampleSize,OFFSET(Population!$A$4,RandomNumbers!CR864,0),""))</f>
        <v/>
      </c>
      <c r="CS867" s="7" t="str">
        <f>IF(RIGHT(CS$4,LEN(CS$4)-1)*1&gt;NumSamples,"",IF($A867&lt;=SampleSize,OFFSET(Population!$A$4,RandomNumbers!CS864,0),""))</f>
        <v/>
      </c>
      <c r="CT867" s="7" t="str">
        <f>IF(RIGHT(CT$4,LEN(CT$4)-1)*1&gt;NumSamples,"",IF($A867&lt;=SampleSize,OFFSET(Population!$A$4,RandomNumbers!CT864,0),""))</f>
        <v/>
      </c>
      <c r="CU867" s="7" t="str">
        <f>IF(RIGHT(CU$4,LEN(CU$4)-1)*1&gt;NumSamples,"",IF($A867&lt;=SampleSize,OFFSET(Population!$A$4,RandomNumbers!CU864,0),""))</f>
        <v/>
      </c>
      <c r="CV867" s="7" t="str">
        <f>IF(RIGHT(CV$4,LEN(CV$4)-1)*1&gt;NumSamples,"",IF($A867&lt;=SampleSize,OFFSET(Population!$A$4,RandomNumbers!CV864,0),""))</f>
        <v/>
      </c>
      <c r="CW867" s="7" t="str">
        <f>IF(RIGHT(CW$4,LEN(CW$4)-1)*1&gt;NumSamples,"",IF($A867&lt;=SampleSize,OFFSET(Population!$A$4,RandomNumbers!CW864,0),""))</f>
        <v/>
      </c>
    </row>
    <row r="868" ht="14.25" customHeight="1">
      <c r="A868" s="7">
        <v>864.0</v>
      </c>
      <c r="B868" s="7" t="str">
        <f>IF(RIGHT(B$4,LEN(B$4)-1)*1&gt;NumSamples,"",IF($A868&lt;=SampleSize,OFFSET(Population!$A$4,RandomNumbers!B865,0),""))</f>
        <v/>
      </c>
      <c r="C868" s="7" t="str">
        <f>IF(RIGHT(C$4,LEN(C$4)-1)*1&gt;NumSamples,"",IF($A868&lt;=SampleSize,OFFSET(Population!$A$4,RandomNumbers!C865,0),""))</f>
        <v/>
      </c>
      <c r="D868" s="7" t="str">
        <f>IF(RIGHT(D$4,LEN(D$4)-1)*1&gt;NumSamples,"",IF($A868&lt;=SampleSize,OFFSET(Population!$A$4,RandomNumbers!D865,0),""))</f>
        <v/>
      </c>
      <c r="E868" s="7" t="str">
        <f>IF(RIGHT(E$4,LEN(E$4)-1)*1&gt;NumSamples,"",IF($A868&lt;=SampleSize,OFFSET(Population!$A$4,RandomNumbers!E865,0),""))</f>
        <v/>
      </c>
      <c r="F868" s="7" t="str">
        <f>IF(RIGHT(F$4,LEN(F$4)-1)*1&gt;NumSamples,"",IF($A868&lt;=SampleSize,OFFSET(Population!$A$4,RandomNumbers!F865,0),""))</f>
        <v/>
      </c>
      <c r="G868" s="7" t="str">
        <f>IF(RIGHT(G$4,LEN(G$4)-1)*1&gt;NumSamples,"",IF($A868&lt;=SampleSize,OFFSET(Population!$A$4,RandomNumbers!G865,0),""))</f>
        <v/>
      </c>
      <c r="H868" s="7" t="str">
        <f>IF(RIGHT(H$4,LEN(H$4)-1)*1&gt;NumSamples,"",IF($A868&lt;=SampleSize,OFFSET(Population!$A$4,RandomNumbers!H865,0),""))</f>
        <v/>
      </c>
      <c r="I868" s="7" t="str">
        <f>IF(RIGHT(I$4,LEN(I$4)-1)*1&gt;NumSamples,"",IF($A868&lt;=SampleSize,OFFSET(Population!$A$4,RandomNumbers!I865,0),""))</f>
        <v/>
      </c>
      <c r="J868" s="7" t="str">
        <f>IF(RIGHT(J$4,LEN(J$4)-1)*1&gt;NumSamples,"",IF($A868&lt;=SampleSize,OFFSET(Population!$A$4,RandomNumbers!J865,0),""))</f>
        <v/>
      </c>
      <c r="K868" s="7" t="str">
        <f>IF(RIGHT(K$4,LEN(K$4)-1)*1&gt;NumSamples,"",IF($A868&lt;=SampleSize,OFFSET(Population!$A$4,RandomNumbers!K865,0),""))</f>
        <v/>
      </c>
      <c r="L868" s="7" t="str">
        <f>IF(RIGHT(L$4,LEN(L$4)-1)*1&gt;NumSamples,"",IF($A868&lt;=SampleSize,OFFSET(Population!$A$4,RandomNumbers!L865,0),""))</f>
        <v/>
      </c>
      <c r="M868" s="7" t="str">
        <f>IF(RIGHT(M$4,LEN(M$4)-1)*1&gt;NumSamples,"",IF($A868&lt;=SampleSize,OFFSET(Population!$A$4,RandomNumbers!M865,0),""))</f>
        <v/>
      </c>
      <c r="N868" s="7" t="str">
        <f>IF(RIGHT(N$4,LEN(N$4)-1)*1&gt;NumSamples,"",IF($A868&lt;=SampleSize,OFFSET(Population!$A$4,RandomNumbers!N865,0),""))</f>
        <v/>
      </c>
      <c r="O868" s="7" t="str">
        <f>IF(RIGHT(O$4,LEN(O$4)-1)*1&gt;NumSamples,"",IF($A868&lt;=SampleSize,OFFSET(Population!$A$4,RandomNumbers!O865,0),""))</f>
        <v/>
      </c>
      <c r="P868" s="7" t="str">
        <f>IF(RIGHT(P$4,LEN(P$4)-1)*1&gt;NumSamples,"",IF($A868&lt;=SampleSize,OFFSET(Population!$A$4,RandomNumbers!P865,0),""))</f>
        <v/>
      </c>
      <c r="Q868" s="7" t="str">
        <f>IF(RIGHT(Q$4,LEN(Q$4)-1)*1&gt;NumSamples,"",IF($A868&lt;=SampleSize,OFFSET(Population!$A$4,RandomNumbers!Q865,0),""))</f>
        <v/>
      </c>
      <c r="R868" s="7" t="str">
        <f>IF(RIGHT(R$4,LEN(R$4)-1)*1&gt;NumSamples,"",IF($A868&lt;=SampleSize,OFFSET(Population!$A$4,RandomNumbers!R865,0),""))</f>
        <v/>
      </c>
      <c r="S868" s="7" t="str">
        <f>IF(RIGHT(S$4,LEN(S$4)-1)*1&gt;NumSamples,"",IF($A868&lt;=SampleSize,OFFSET(Population!$A$4,RandomNumbers!S865,0),""))</f>
        <v/>
      </c>
      <c r="T868" s="7" t="str">
        <f>IF(RIGHT(T$4,LEN(T$4)-1)*1&gt;NumSamples,"",IF($A868&lt;=SampleSize,OFFSET(Population!$A$4,RandomNumbers!T865,0),""))</f>
        <v/>
      </c>
      <c r="U868" s="7" t="str">
        <f>IF(RIGHT(U$4,LEN(U$4)-1)*1&gt;NumSamples,"",IF($A868&lt;=SampleSize,OFFSET(Population!$A$4,RandomNumbers!U865,0),""))</f>
        <v/>
      </c>
      <c r="V868" s="7" t="str">
        <f>IF(RIGHT(V$4,LEN(V$4)-1)*1&gt;NumSamples,"",IF($A868&lt;=SampleSize,OFFSET(Population!$A$4,RandomNumbers!V865,0),""))</f>
        <v/>
      </c>
      <c r="W868" s="7" t="str">
        <f>IF(RIGHT(W$4,LEN(W$4)-1)*1&gt;NumSamples,"",IF($A868&lt;=SampleSize,OFFSET(Population!$A$4,RandomNumbers!W865,0),""))</f>
        <v/>
      </c>
      <c r="X868" s="7" t="str">
        <f>IF(RIGHT(X$4,LEN(X$4)-1)*1&gt;NumSamples,"",IF($A868&lt;=SampleSize,OFFSET(Population!$A$4,RandomNumbers!X865,0),""))</f>
        <v/>
      </c>
      <c r="Y868" s="7" t="str">
        <f>IF(RIGHT(Y$4,LEN(Y$4)-1)*1&gt;NumSamples,"",IF($A868&lt;=SampleSize,OFFSET(Population!$A$4,RandomNumbers!Y865,0),""))</f>
        <v/>
      </c>
      <c r="Z868" s="7" t="str">
        <f>IF(RIGHT(Z$4,LEN(Z$4)-1)*1&gt;NumSamples,"",IF($A868&lt;=SampleSize,OFFSET(Population!$A$4,RandomNumbers!Z865,0),""))</f>
        <v/>
      </c>
      <c r="AA868" s="7" t="str">
        <f>IF(RIGHT(AA$4,LEN(AA$4)-1)*1&gt;NumSamples,"",IF($A868&lt;=SampleSize,OFFSET(Population!$A$4,RandomNumbers!AA865,0),""))</f>
        <v/>
      </c>
      <c r="AB868" s="7" t="str">
        <f>IF(RIGHT(AB$4,LEN(AB$4)-1)*1&gt;NumSamples,"",IF($A868&lt;=SampleSize,OFFSET(Population!$A$4,RandomNumbers!AB865,0),""))</f>
        <v/>
      </c>
      <c r="AC868" s="7" t="str">
        <f>IF(RIGHT(AC$4,LEN(AC$4)-1)*1&gt;NumSamples,"",IF($A868&lt;=SampleSize,OFFSET(Population!$A$4,RandomNumbers!AC865,0),""))</f>
        <v/>
      </c>
      <c r="AD868" s="7" t="str">
        <f>IF(RIGHT(AD$4,LEN(AD$4)-1)*1&gt;NumSamples,"",IF($A868&lt;=SampleSize,OFFSET(Population!$A$4,RandomNumbers!AD865,0),""))</f>
        <v/>
      </c>
      <c r="AE868" s="7" t="str">
        <f>IF(RIGHT(AE$4,LEN(AE$4)-1)*1&gt;NumSamples,"",IF($A868&lt;=SampleSize,OFFSET(Population!$A$4,RandomNumbers!AE865,0),""))</f>
        <v/>
      </c>
      <c r="AF868" s="7" t="str">
        <f>IF(RIGHT(AF$4,LEN(AF$4)-1)*1&gt;NumSamples,"",IF($A868&lt;=SampleSize,OFFSET(Population!$A$4,RandomNumbers!AF865,0),""))</f>
        <v/>
      </c>
      <c r="AG868" s="7" t="str">
        <f>IF(RIGHT(AG$4,LEN(AG$4)-1)*1&gt;NumSamples,"",IF($A868&lt;=SampleSize,OFFSET(Population!$A$4,RandomNumbers!AG865,0),""))</f>
        <v/>
      </c>
      <c r="AH868" s="7" t="str">
        <f>IF(RIGHT(AH$4,LEN(AH$4)-1)*1&gt;NumSamples,"",IF($A868&lt;=SampleSize,OFFSET(Population!$A$4,RandomNumbers!AH865,0),""))</f>
        <v/>
      </c>
      <c r="AI868" s="7" t="str">
        <f>IF(RIGHT(AI$4,LEN(AI$4)-1)*1&gt;NumSamples,"",IF($A868&lt;=SampleSize,OFFSET(Population!$A$4,RandomNumbers!AI865,0),""))</f>
        <v/>
      </c>
      <c r="AJ868" s="7" t="str">
        <f>IF(RIGHT(AJ$4,LEN(AJ$4)-1)*1&gt;NumSamples,"",IF($A868&lt;=SampleSize,OFFSET(Population!$A$4,RandomNumbers!AJ865,0),""))</f>
        <v/>
      </c>
      <c r="AK868" s="7" t="str">
        <f>IF(RIGHT(AK$4,LEN(AK$4)-1)*1&gt;NumSamples,"",IF($A868&lt;=SampleSize,OFFSET(Population!$A$4,RandomNumbers!AK865,0),""))</f>
        <v/>
      </c>
      <c r="AL868" s="7" t="str">
        <f>IF(RIGHT(AL$4,LEN(AL$4)-1)*1&gt;NumSamples,"",IF($A868&lt;=SampleSize,OFFSET(Population!$A$4,RandomNumbers!AL865,0),""))</f>
        <v/>
      </c>
      <c r="AM868" s="7" t="str">
        <f>IF(RIGHT(AM$4,LEN(AM$4)-1)*1&gt;NumSamples,"",IF($A868&lt;=SampleSize,OFFSET(Population!$A$4,RandomNumbers!AM865,0),""))</f>
        <v/>
      </c>
      <c r="AN868" s="7" t="str">
        <f>IF(RIGHT(AN$4,LEN(AN$4)-1)*1&gt;NumSamples,"",IF($A868&lt;=SampleSize,OFFSET(Population!$A$4,RandomNumbers!AN865,0),""))</f>
        <v/>
      </c>
      <c r="AO868" s="7" t="str">
        <f>IF(RIGHT(AO$4,LEN(AO$4)-1)*1&gt;NumSamples,"",IF($A868&lt;=SampleSize,OFFSET(Population!$A$4,RandomNumbers!AO865,0),""))</f>
        <v/>
      </c>
      <c r="AP868" s="7" t="str">
        <f>IF(RIGHT(AP$4,LEN(AP$4)-1)*1&gt;NumSamples,"",IF($A868&lt;=SampleSize,OFFSET(Population!$A$4,RandomNumbers!AP865,0),""))</f>
        <v/>
      </c>
      <c r="AQ868" s="7" t="str">
        <f>IF(RIGHT(AQ$4,LEN(AQ$4)-1)*1&gt;NumSamples,"",IF($A868&lt;=SampleSize,OFFSET(Population!$A$4,RandomNumbers!AQ865,0),""))</f>
        <v/>
      </c>
      <c r="AR868" s="7" t="str">
        <f>IF(RIGHT(AR$4,LEN(AR$4)-1)*1&gt;NumSamples,"",IF($A868&lt;=SampleSize,OFFSET(Population!$A$4,RandomNumbers!AR865,0),""))</f>
        <v/>
      </c>
      <c r="AS868" s="7" t="str">
        <f>IF(RIGHT(AS$4,LEN(AS$4)-1)*1&gt;NumSamples,"",IF($A868&lt;=SampleSize,OFFSET(Population!$A$4,RandomNumbers!AS865,0),""))</f>
        <v/>
      </c>
      <c r="AT868" s="7" t="str">
        <f>IF(RIGHT(AT$4,LEN(AT$4)-1)*1&gt;NumSamples,"",IF($A868&lt;=SampleSize,OFFSET(Population!$A$4,RandomNumbers!AT865,0),""))</f>
        <v/>
      </c>
      <c r="AU868" s="7" t="str">
        <f>IF(RIGHT(AU$4,LEN(AU$4)-1)*1&gt;NumSamples,"",IF($A868&lt;=SampleSize,OFFSET(Population!$A$4,RandomNumbers!AU865,0),""))</f>
        <v/>
      </c>
      <c r="AV868" s="7" t="str">
        <f>IF(RIGHT(AV$4,LEN(AV$4)-1)*1&gt;NumSamples,"",IF($A868&lt;=SampleSize,OFFSET(Population!$A$4,RandomNumbers!AV865,0),""))</f>
        <v/>
      </c>
      <c r="AW868" s="7" t="str">
        <f>IF(RIGHT(AW$4,LEN(AW$4)-1)*1&gt;NumSamples,"",IF($A868&lt;=SampleSize,OFFSET(Population!$A$4,RandomNumbers!AW865,0),""))</f>
        <v/>
      </c>
      <c r="AX868" s="7" t="str">
        <f>IF(RIGHT(AX$4,LEN(AX$4)-1)*1&gt;NumSamples,"",IF($A868&lt;=SampleSize,OFFSET(Population!$A$4,RandomNumbers!AX865,0),""))</f>
        <v/>
      </c>
      <c r="AY868" s="7" t="str">
        <f>IF(RIGHT(AY$4,LEN(AY$4)-1)*1&gt;NumSamples,"",IF($A868&lt;=SampleSize,OFFSET(Population!$A$4,RandomNumbers!AY865,0),""))</f>
        <v/>
      </c>
      <c r="AZ868" s="7" t="str">
        <f>IF(RIGHT(AZ$4,LEN(AZ$4)-1)*1&gt;NumSamples,"",IF($A868&lt;=SampleSize,OFFSET(Population!$A$4,RandomNumbers!AZ865,0),""))</f>
        <v/>
      </c>
      <c r="BA868" s="7" t="str">
        <f>IF(RIGHT(BA$4,LEN(BA$4)-1)*1&gt;NumSamples,"",IF($A868&lt;=SampleSize,OFFSET(Population!$A$4,RandomNumbers!BA865,0),""))</f>
        <v/>
      </c>
      <c r="BB868" s="7" t="str">
        <f>IF(RIGHT(BB$4,LEN(BB$4)-1)*1&gt;NumSamples,"",IF($A868&lt;=SampleSize,OFFSET(Population!$A$4,RandomNumbers!BB865,0),""))</f>
        <v/>
      </c>
      <c r="BC868" s="7" t="str">
        <f>IF(RIGHT(BC$4,LEN(BC$4)-1)*1&gt;NumSamples,"",IF($A868&lt;=SampleSize,OFFSET(Population!$A$4,RandomNumbers!BC865,0),""))</f>
        <v/>
      </c>
      <c r="BD868" s="7" t="str">
        <f>IF(RIGHT(BD$4,LEN(BD$4)-1)*1&gt;NumSamples,"",IF($A868&lt;=SampleSize,OFFSET(Population!$A$4,RandomNumbers!BD865,0),""))</f>
        <v/>
      </c>
      <c r="BE868" s="7" t="str">
        <f>IF(RIGHT(BE$4,LEN(BE$4)-1)*1&gt;NumSamples,"",IF($A868&lt;=SampleSize,OFFSET(Population!$A$4,RandomNumbers!BE865,0),""))</f>
        <v/>
      </c>
      <c r="BF868" s="7" t="str">
        <f>IF(RIGHT(BF$4,LEN(BF$4)-1)*1&gt;NumSamples,"",IF($A868&lt;=SampleSize,OFFSET(Population!$A$4,RandomNumbers!BF865,0),""))</f>
        <v/>
      </c>
      <c r="BG868" s="7" t="str">
        <f>IF(RIGHT(BG$4,LEN(BG$4)-1)*1&gt;NumSamples,"",IF($A868&lt;=SampleSize,OFFSET(Population!$A$4,RandomNumbers!BG865,0),""))</f>
        <v/>
      </c>
      <c r="BH868" s="7" t="str">
        <f>IF(RIGHT(BH$4,LEN(BH$4)-1)*1&gt;NumSamples,"",IF($A868&lt;=SampleSize,OFFSET(Population!$A$4,RandomNumbers!BH865,0),""))</f>
        <v/>
      </c>
      <c r="BI868" s="7" t="str">
        <f>IF(RIGHT(BI$4,LEN(BI$4)-1)*1&gt;NumSamples,"",IF($A868&lt;=SampleSize,OFFSET(Population!$A$4,RandomNumbers!BI865,0),""))</f>
        <v/>
      </c>
      <c r="BJ868" s="7" t="str">
        <f>IF(RIGHT(BJ$4,LEN(BJ$4)-1)*1&gt;NumSamples,"",IF($A868&lt;=SampleSize,OFFSET(Population!$A$4,RandomNumbers!BJ865,0),""))</f>
        <v/>
      </c>
      <c r="BK868" s="7" t="str">
        <f>IF(RIGHT(BK$4,LEN(BK$4)-1)*1&gt;NumSamples,"",IF($A868&lt;=SampleSize,OFFSET(Population!$A$4,RandomNumbers!BK865,0),""))</f>
        <v/>
      </c>
      <c r="BL868" s="7" t="str">
        <f>IF(RIGHT(BL$4,LEN(BL$4)-1)*1&gt;NumSamples,"",IF($A868&lt;=SampleSize,OFFSET(Population!$A$4,RandomNumbers!BL865,0),""))</f>
        <v/>
      </c>
      <c r="BM868" s="7" t="str">
        <f>IF(RIGHT(BM$4,LEN(BM$4)-1)*1&gt;NumSamples,"",IF($A868&lt;=SampleSize,OFFSET(Population!$A$4,RandomNumbers!BM865,0),""))</f>
        <v/>
      </c>
      <c r="BN868" s="7" t="str">
        <f>IF(RIGHT(BN$4,LEN(BN$4)-1)*1&gt;NumSamples,"",IF($A868&lt;=SampleSize,OFFSET(Population!$A$4,RandomNumbers!BN865,0),""))</f>
        <v/>
      </c>
      <c r="BO868" s="7" t="str">
        <f>IF(RIGHT(BO$4,LEN(BO$4)-1)*1&gt;NumSamples,"",IF($A868&lt;=SampleSize,OFFSET(Population!$A$4,RandomNumbers!BO865,0),""))</f>
        <v/>
      </c>
      <c r="BP868" s="7" t="str">
        <f>IF(RIGHT(BP$4,LEN(BP$4)-1)*1&gt;NumSamples,"",IF($A868&lt;=SampleSize,OFFSET(Population!$A$4,RandomNumbers!BP865,0),""))</f>
        <v/>
      </c>
      <c r="BQ868" s="7" t="str">
        <f>IF(RIGHT(BQ$4,LEN(BQ$4)-1)*1&gt;NumSamples,"",IF($A868&lt;=SampleSize,OFFSET(Population!$A$4,RandomNumbers!BQ865,0),""))</f>
        <v/>
      </c>
      <c r="BR868" s="7" t="str">
        <f>IF(RIGHT(BR$4,LEN(BR$4)-1)*1&gt;NumSamples,"",IF($A868&lt;=SampleSize,OFFSET(Population!$A$4,RandomNumbers!BR865,0),""))</f>
        <v/>
      </c>
      <c r="BS868" s="7" t="str">
        <f>IF(RIGHT(BS$4,LEN(BS$4)-1)*1&gt;NumSamples,"",IF($A868&lt;=SampleSize,OFFSET(Population!$A$4,RandomNumbers!BS865,0),""))</f>
        <v/>
      </c>
      <c r="BT868" s="7" t="str">
        <f>IF(RIGHT(BT$4,LEN(BT$4)-1)*1&gt;NumSamples,"",IF($A868&lt;=SampleSize,OFFSET(Population!$A$4,RandomNumbers!BT865,0),""))</f>
        <v/>
      </c>
      <c r="BU868" s="7" t="str">
        <f>IF(RIGHT(BU$4,LEN(BU$4)-1)*1&gt;NumSamples,"",IF($A868&lt;=SampleSize,OFFSET(Population!$A$4,RandomNumbers!BU865,0),""))</f>
        <v/>
      </c>
      <c r="BV868" s="7" t="str">
        <f>IF(RIGHT(BV$4,LEN(BV$4)-1)*1&gt;NumSamples,"",IF($A868&lt;=SampleSize,OFFSET(Population!$A$4,RandomNumbers!BV865,0),""))</f>
        <v/>
      </c>
      <c r="BW868" s="7" t="str">
        <f>IF(RIGHT(BW$4,LEN(BW$4)-1)*1&gt;NumSamples,"",IF($A868&lt;=SampleSize,OFFSET(Population!$A$4,RandomNumbers!BW865,0),""))</f>
        <v/>
      </c>
      <c r="BX868" s="7" t="str">
        <f>IF(RIGHT(BX$4,LEN(BX$4)-1)*1&gt;NumSamples,"",IF($A868&lt;=SampleSize,OFFSET(Population!$A$4,RandomNumbers!BX865,0),""))</f>
        <v/>
      </c>
      <c r="BY868" s="7" t="str">
        <f>IF(RIGHT(BY$4,LEN(BY$4)-1)*1&gt;NumSamples,"",IF($A868&lt;=SampleSize,OFFSET(Population!$A$4,RandomNumbers!BY865,0),""))</f>
        <v/>
      </c>
      <c r="BZ868" s="7" t="str">
        <f>IF(RIGHT(BZ$4,LEN(BZ$4)-1)*1&gt;NumSamples,"",IF($A868&lt;=SampleSize,OFFSET(Population!$A$4,RandomNumbers!BZ865,0),""))</f>
        <v/>
      </c>
      <c r="CA868" s="7" t="str">
        <f>IF(RIGHT(CA$4,LEN(CA$4)-1)*1&gt;NumSamples,"",IF($A868&lt;=SampleSize,OFFSET(Population!$A$4,RandomNumbers!CA865,0),""))</f>
        <v/>
      </c>
      <c r="CB868" s="7" t="str">
        <f>IF(RIGHT(CB$4,LEN(CB$4)-1)*1&gt;NumSamples,"",IF($A868&lt;=SampleSize,OFFSET(Population!$A$4,RandomNumbers!CB865,0),""))</f>
        <v/>
      </c>
      <c r="CC868" s="7" t="str">
        <f>IF(RIGHT(CC$4,LEN(CC$4)-1)*1&gt;NumSamples,"",IF($A868&lt;=SampleSize,OFFSET(Population!$A$4,RandomNumbers!CC865,0),""))</f>
        <v/>
      </c>
      <c r="CD868" s="7" t="str">
        <f>IF(RIGHT(CD$4,LEN(CD$4)-1)*1&gt;NumSamples,"",IF($A868&lt;=SampleSize,OFFSET(Population!$A$4,RandomNumbers!CD865,0),""))</f>
        <v/>
      </c>
      <c r="CE868" s="7" t="str">
        <f>IF(RIGHT(CE$4,LEN(CE$4)-1)*1&gt;NumSamples,"",IF($A868&lt;=SampleSize,OFFSET(Population!$A$4,RandomNumbers!CE865,0),""))</f>
        <v/>
      </c>
      <c r="CF868" s="7" t="str">
        <f>IF(RIGHT(CF$4,LEN(CF$4)-1)*1&gt;NumSamples,"",IF($A868&lt;=SampleSize,OFFSET(Population!$A$4,RandomNumbers!CF865,0),""))</f>
        <v/>
      </c>
      <c r="CG868" s="7" t="str">
        <f>IF(RIGHT(CG$4,LEN(CG$4)-1)*1&gt;NumSamples,"",IF($A868&lt;=SampleSize,OFFSET(Population!$A$4,RandomNumbers!CG865,0),""))</f>
        <v/>
      </c>
      <c r="CH868" s="7" t="str">
        <f>IF(RIGHT(CH$4,LEN(CH$4)-1)*1&gt;NumSamples,"",IF($A868&lt;=SampleSize,OFFSET(Population!$A$4,RandomNumbers!CH865,0),""))</f>
        <v/>
      </c>
      <c r="CI868" s="7" t="str">
        <f>IF(RIGHT(CI$4,LEN(CI$4)-1)*1&gt;NumSamples,"",IF($A868&lt;=SampleSize,OFFSET(Population!$A$4,RandomNumbers!CI865,0),""))</f>
        <v/>
      </c>
      <c r="CJ868" s="7" t="str">
        <f>IF(RIGHT(CJ$4,LEN(CJ$4)-1)*1&gt;NumSamples,"",IF($A868&lt;=SampleSize,OFFSET(Population!$A$4,RandomNumbers!CJ865,0),""))</f>
        <v/>
      </c>
      <c r="CK868" s="7" t="str">
        <f>IF(RIGHT(CK$4,LEN(CK$4)-1)*1&gt;NumSamples,"",IF($A868&lt;=SampleSize,OFFSET(Population!$A$4,RandomNumbers!CK865,0),""))</f>
        <v/>
      </c>
      <c r="CL868" s="7" t="str">
        <f>IF(RIGHT(CL$4,LEN(CL$4)-1)*1&gt;NumSamples,"",IF($A868&lt;=SampleSize,OFFSET(Population!$A$4,RandomNumbers!CL865,0),""))</f>
        <v/>
      </c>
      <c r="CM868" s="7" t="str">
        <f>IF(RIGHT(CM$4,LEN(CM$4)-1)*1&gt;NumSamples,"",IF($A868&lt;=SampleSize,OFFSET(Population!$A$4,RandomNumbers!CM865,0),""))</f>
        <v/>
      </c>
      <c r="CN868" s="7" t="str">
        <f>IF(RIGHT(CN$4,LEN(CN$4)-1)*1&gt;NumSamples,"",IF($A868&lt;=SampleSize,OFFSET(Population!$A$4,RandomNumbers!CN865,0),""))</f>
        <v/>
      </c>
      <c r="CO868" s="7" t="str">
        <f>IF(RIGHT(CO$4,LEN(CO$4)-1)*1&gt;NumSamples,"",IF($A868&lt;=SampleSize,OFFSET(Population!$A$4,RandomNumbers!CO865,0),""))</f>
        <v/>
      </c>
      <c r="CP868" s="7" t="str">
        <f>IF(RIGHT(CP$4,LEN(CP$4)-1)*1&gt;NumSamples,"",IF($A868&lt;=SampleSize,OFFSET(Population!$A$4,RandomNumbers!CP865,0),""))</f>
        <v/>
      </c>
      <c r="CQ868" s="7" t="str">
        <f>IF(RIGHT(CQ$4,LEN(CQ$4)-1)*1&gt;NumSamples,"",IF($A868&lt;=SampleSize,OFFSET(Population!$A$4,RandomNumbers!CQ865,0),""))</f>
        <v/>
      </c>
      <c r="CR868" s="7" t="str">
        <f>IF(RIGHT(CR$4,LEN(CR$4)-1)*1&gt;NumSamples,"",IF($A868&lt;=SampleSize,OFFSET(Population!$A$4,RandomNumbers!CR865,0),""))</f>
        <v/>
      </c>
      <c r="CS868" s="7" t="str">
        <f>IF(RIGHT(CS$4,LEN(CS$4)-1)*1&gt;NumSamples,"",IF($A868&lt;=SampleSize,OFFSET(Population!$A$4,RandomNumbers!CS865,0),""))</f>
        <v/>
      </c>
      <c r="CT868" s="7" t="str">
        <f>IF(RIGHT(CT$4,LEN(CT$4)-1)*1&gt;NumSamples,"",IF($A868&lt;=SampleSize,OFFSET(Population!$A$4,RandomNumbers!CT865,0),""))</f>
        <v/>
      </c>
      <c r="CU868" s="7" t="str">
        <f>IF(RIGHT(CU$4,LEN(CU$4)-1)*1&gt;NumSamples,"",IF($A868&lt;=SampleSize,OFFSET(Population!$A$4,RandomNumbers!CU865,0),""))</f>
        <v/>
      </c>
      <c r="CV868" s="7" t="str">
        <f>IF(RIGHT(CV$4,LEN(CV$4)-1)*1&gt;NumSamples,"",IF($A868&lt;=SampleSize,OFFSET(Population!$A$4,RandomNumbers!CV865,0),""))</f>
        <v/>
      </c>
      <c r="CW868" s="7" t="str">
        <f>IF(RIGHT(CW$4,LEN(CW$4)-1)*1&gt;NumSamples,"",IF($A868&lt;=SampleSize,OFFSET(Population!$A$4,RandomNumbers!CW865,0),""))</f>
        <v/>
      </c>
    </row>
    <row r="869" ht="14.25" customHeight="1">
      <c r="A869" s="7">
        <v>865.0</v>
      </c>
      <c r="B869" s="7" t="str">
        <f>IF(RIGHT(B$4,LEN(B$4)-1)*1&gt;NumSamples,"",IF($A869&lt;=SampleSize,OFFSET(Population!$A$4,RandomNumbers!B866,0),""))</f>
        <v/>
      </c>
      <c r="C869" s="7" t="str">
        <f>IF(RIGHT(C$4,LEN(C$4)-1)*1&gt;NumSamples,"",IF($A869&lt;=SampleSize,OFFSET(Population!$A$4,RandomNumbers!C866,0),""))</f>
        <v/>
      </c>
      <c r="D869" s="7" t="str">
        <f>IF(RIGHT(D$4,LEN(D$4)-1)*1&gt;NumSamples,"",IF($A869&lt;=SampleSize,OFFSET(Population!$A$4,RandomNumbers!D866,0),""))</f>
        <v/>
      </c>
      <c r="E869" s="7" t="str">
        <f>IF(RIGHT(E$4,LEN(E$4)-1)*1&gt;NumSamples,"",IF($A869&lt;=SampleSize,OFFSET(Population!$A$4,RandomNumbers!E866,0),""))</f>
        <v/>
      </c>
      <c r="F869" s="7" t="str">
        <f>IF(RIGHT(F$4,LEN(F$4)-1)*1&gt;NumSamples,"",IF($A869&lt;=SampleSize,OFFSET(Population!$A$4,RandomNumbers!F866,0),""))</f>
        <v/>
      </c>
      <c r="G869" s="7" t="str">
        <f>IF(RIGHT(G$4,LEN(G$4)-1)*1&gt;NumSamples,"",IF($A869&lt;=SampleSize,OFFSET(Population!$A$4,RandomNumbers!G866,0),""))</f>
        <v/>
      </c>
      <c r="H869" s="7" t="str">
        <f>IF(RIGHT(H$4,LEN(H$4)-1)*1&gt;NumSamples,"",IF($A869&lt;=SampleSize,OFFSET(Population!$A$4,RandomNumbers!H866,0),""))</f>
        <v/>
      </c>
      <c r="I869" s="7" t="str">
        <f>IF(RIGHT(I$4,LEN(I$4)-1)*1&gt;NumSamples,"",IF($A869&lt;=SampleSize,OFFSET(Population!$A$4,RandomNumbers!I866,0),""))</f>
        <v/>
      </c>
      <c r="J869" s="7" t="str">
        <f>IF(RIGHT(J$4,LEN(J$4)-1)*1&gt;NumSamples,"",IF($A869&lt;=SampleSize,OFFSET(Population!$A$4,RandomNumbers!J866,0),""))</f>
        <v/>
      </c>
      <c r="K869" s="7" t="str">
        <f>IF(RIGHT(K$4,LEN(K$4)-1)*1&gt;NumSamples,"",IF($A869&lt;=SampleSize,OFFSET(Population!$A$4,RandomNumbers!K866,0),""))</f>
        <v/>
      </c>
      <c r="L869" s="7" t="str">
        <f>IF(RIGHT(L$4,LEN(L$4)-1)*1&gt;NumSamples,"",IF($A869&lt;=SampleSize,OFFSET(Population!$A$4,RandomNumbers!L866,0),""))</f>
        <v/>
      </c>
      <c r="M869" s="7" t="str">
        <f>IF(RIGHT(M$4,LEN(M$4)-1)*1&gt;NumSamples,"",IF($A869&lt;=SampleSize,OFFSET(Population!$A$4,RandomNumbers!M866,0),""))</f>
        <v/>
      </c>
      <c r="N869" s="7" t="str">
        <f>IF(RIGHT(N$4,LEN(N$4)-1)*1&gt;NumSamples,"",IF($A869&lt;=SampleSize,OFFSET(Population!$A$4,RandomNumbers!N866,0),""))</f>
        <v/>
      </c>
      <c r="O869" s="7" t="str">
        <f>IF(RIGHT(O$4,LEN(O$4)-1)*1&gt;NumSamples,"",IF($A869&lt;=SampleSize,OFFSET(Population!$A$4,RandomNumbers!O866,0),""))</f>
        <v/>
      </c>
      <c r="P869" s="7" t="str">
        <f>IF(RIGHT(P$4,LEN(P$4)-1)*1&gt;NumSamples,"",IF($A869&lt;=SampleSize,OFFSET(Population!$A$4,RandomNumbers!P866,0),""))</f>
        <v/>
      </c>
      <c r="Q869" s="7" t="str">
        <f>IF(RIGHT(Q$4,LEN(Q$4)-1)*1&gt;NumSamples,"",IF($A869&lt;=SampleSize,OFFSET(Population!$A$4,RandomNumbers!Q866,0),""))</f>
        <v/>
      </c>
      <c r="R869" s="7" t="str">
        <f>IF(RIGHT(R$4,LEN(R$4)-1)*1&gt;NumSamples,"",IF($A869&lt;=SampleSize,OFFSET(Population!$A$4,RandomNumbers!R866,0),""))</f>
        <v/>
      </c>
      <c r="S869" s="7" t="str">
        <f>IF(RIGHT(S$4,LEN(S$4)-1)*1&gt;NumSamples,"",IF($A869&lt;=SampleSize,OFFSET(Population!$A$4,RandomNumbers!S866,0),""))</f>
        <v/>
      </c>
      <c r="T869" s="7" t="str">
        <f>IF(RIGHT(T$4,LEN(T$4)-1)*1&gt;NumSamples,"",IF($A869&lt;=SampleSize,OFFSET(Population!$A$4,RandomNumbers!T866,0),""))</f>
        <v/>
      </c>
      <c r="U869" s="7" t="str">
        <f>IF(RIGHT(U$4,LEN(U$4)-1)*1&gt;NumSamples,"",IF($A869&lt;=SampleSize,OFFSET(Population!$A$4,RandomNumbers!U866,0),""))</f>
        <v/>
      </c>
      <c r="V869" s="7" t="str">
        <f>IF(RIGHT(V$4,LEN(V$4)-1)*1&gt;NumSamples,"",IF($A869&lt;=SampleSize,OFFSET(Population!$A$4,RandomNumbers!V866,0),""))</f>
        <v/>
      </c>
      <c r="W869" s="7" t="str">
        <f>IF(RIGHT(W$4,LEN(W$4)-1)*1&gt;NumSamples,"",IF($A869&lt;=SampleSize,OFFSET(Population!$A$4,RandomNumbers!W866,0),""))</f>
        <v/>
      </c>
      <c r="X869" s="7" t="str">
        <f>IF(RIGHT(X$4,LEN(X$4)-1)*1&gt;NumSamples,"",IF($A869&lt;=SampleSize,OFFSET(Population!$A$4,RandomNumbers!X866,0),""))</f>
        <v/>
      </c>
      <c r="Y869" s="7" t="str">
        <f>IF(RIGHT(Y$4,LEN(Y$4)-1)*1&gt;NumSamples,"",IF($A869&lt;=SampleSize,OFFSET(Population!$A$4,RandomNumbers!Y866,0),""))</f>
        <v/>
      </c>
      <c r="Z869" s="7" t="str">
        <f>IF(RIGHT(Z$4,LEN(Z$4)-1)*1&gt;NumSamples,"",IF($A869&lt;=SampleSize,OFFSET(Population!$A$4,RandomNumbers!Z866,0),""))</f>
        <v/>
      </c>
      <c r="AA869" s="7" t="str">
        <f>IF(RIGHT(AA$4,LEN(AA$4)-1)*1&gt;NumSamples,"",IF($A869&lt;=SampleSize,OFFSET(Population!$A$4,RandomNumbers!AA866,0),""))</f>
        <v/>
      </c>
      <c r="AB869" s="7" t="str">
        <f>IF(RIGHT(AB$4,LEN(AB$4)-1)*1&gt;NumSamples,"",IF($A869&lt;=SampleSize,OFFSET(Population!$A$4,RandomNumbers!AB866,0),""))</f>
        <v/>
      </c>
      <c r="AC869" s="7" t="str">
        <f>IF(RIGHT(AC$4,LEN(AC$4)-1)*1&gt;NumSamples,"",IF($A869&lt;=SampleSize,OFFSET(Population!$A$4,RandomNumbers!AC866,0),""))</f>
        <v/>
      </c>
      <c r="AD869" s="7" t="str">
        <f>IF(RIGHT(AD$4,LEN(AD$4)-1)*1&gt;NumSamples,"",IF($A869&lt;=SampleSize,OFFSET(Population!$A$4,RandomNumbers!AD866,0),""))</f>
        <v/>
      </c>
      <c r="AE869" s="7" t="str">
        <f>IF(RIGHT(AE$4,LEN(AE$4)-1)*1&gt;NumSamples,"",IF($A869&lt;=SampleSize,OFFSET(Population!$A$4,RandomNumbers!AE866,0),""))</f>
        <v/>
      </c>
      <c r="AF869" s="7" t="str">
        <f>IF(RIGHT(AF$4,LEN(AF$4)-1)*1&gt;NumSamples,"",IF($A869&lt;=SampleSize,OFFSET(Population!$A$4,RandomNumbers!AF866,0),""))</f>
        <v/>
      </c>
      <c r="AG869" s="7" t="str">
        <f>IF(RIGHT(AG$4,LEN(AG$4)-1)*1&gt;NumSamples,"",IF($A869&lt;=SampleSize,OFFSET(Population!$A$4,RandomNumbers!AG866,0),""))</f>
        <v/>
      </c>
      <c r="AH869" s="7" t="str">
        <f>IF(RIGHT(AH$4,LEN(AH$4)-1)*1&gt;NumSamples,"",IF($A869&lt;=SampleSize,OFFSET(Population!$A$4,RandomNumbers!AH866,0),""))</f>
        <v/>
      </c>
      <c r="AI869" s="7" t="str">
        <f>IF(RIGHT(AI$4,LEN(AI$4)-1)*1&gt;NumSamples,"",IF($A869&lt;=SampleSize,OFFSET(Population!$A$4,RandomNumbers!AI866,0),""))</f>
        <v/>
      </c>
      <c r="AJ869" s="7" t="str">
        <f>IF(RIGHT(AJ$4,LEN(AJ$4)-1)*1&gt;NumSamples,"",IF($A869&lt;=SampleSize,OFFSET(Population!$A$4,RandomNumbers!AJ866,0),""))</f>
        <v/>
      </c>
      <c r="AK869" s="7" t="str">
        <f>IF(RIGHT(AK$4,LEN(AK$4)-1)*1&gt;NumSamples,"",IF($A869&lt;=SampleSize,OFFSET(Population!$A$4,RandomNumbers!AK866,0),""))</f>
        <v/>
      </c>
      <c r="AL869" s="7" t="str">
        <f>IF(RIGHT(AL$4,LEN(AL$4)-1)*1&gt;NumSamples,"",IF($A869&lt;=SampleSize,OFFSET(Population!$A$4,RandomNumbers!AL866,0),""))</f>
        <v/>
      </c>
      <c r="AM869" s="7" t="str">
        <f>IF(RIGHT(AM$4,LEN(AM$4)-1)*1&gt;NumSamples,"",IF($A869&lt;=SampleSize,OFFSET(Population!$A$4,RandomNumbers!AM866,0),""))</f>
        <v/>
      </c>
      <c r="AN869" s="7" t="str">
        <f>IF(RIGHT(AN$4,LEN(AN$4)-1)*1&gt;NumSamples,"",IF($A869&lt;=SampleSize,OFFSET(Population!$A$4,RandomNumbers!AN866,0),""))</f>
        <v/>
      </c>
      <c r="AO869" s="7" t="str">
        <f>IF(RIGHT(AO$4,LEN(AO$4)-1)*1&gt;NumSamples,"",IF($A869&lt;=SampleSize,OFFSET(Population!$A$4,RandomNumbers!AO866,0),""))</f>
        <v/>
      </c>
      <c r="AP869" s="7" t="str">
        <f>IF(RIGHT(AP$4,LEN(AP$4)-1)*1&gt;NumSamples,"",IF($A869&lt;=SampleSize,OFFSET(Population!$A$4,RandomNumbers!AP866,0),""))</f>
        <v/>
      </c>
      <c r="AQ869" s="7" t="str">
        <f>IF(RIGHT(AQ$4,LEN(AQ$4)-1)*1&gt;NumSamples,"",IF($A869&lt;=SampleSize,OFFSET(Population!$A$4,RandomNumbers!AQ866,0),""))</f>
        <v/>
      </c>
      <c r="AR869" s="7" t="str">
        <f>IF(RIGHT(AR$4,LEN(AR$4)-1)*1&gt;NumSamples,"",IF($A869&lt;=SampleSize,OFFSET(Population!$A$4,RandomNumbers!AR866,0),""))</f>
        <v/>
      </c>
      <c r="AS869" s="7" t="str">
        <f>IF(RIGHT(AS$4,LEN(AS$4)-1)*1&gt;NumSamples,"",IF($A869&lt;=SampleSize,OFFSET(Population!$A$4,RandomNumbers!AS866,0),""))</f>
        <v/>
      </c>
      <c r="AT869" s="7" t="str">
        <f>IF(RIGHT(AT$4,LEN(AT$4)-1)*1&gt;NumSamples,"",IF($A869&lt;=SampleSize,OFFSET(Population!$A$4,RandomNumbers!AT866,0),""))</f>
        <v/>
      </c>
      <c r="AU869" s="7" t="str">
        <f>IF(RIGHT(AU$4,LEN(AU$4)-1)*1&gt;NumSamples,"",IF($A869&lt;=SampleSize,OFFSET(Population!$A$4,RandomNumbers!AU866,0),""))</f>
        <v/>
      </c>
      <c r="AV869" s="7" t="str">
        <f>IF(RIGHT(AV$4,LEN(AV$4)-1)*1&gt;NumSamples,"",IF($A869&lt;=SampleSize,OFFSET(Population!$A$4,RandomNumbers!AV866,0),""))</f>
        <v/>
      </c>
      <c r="AW869" s="7" t="str">
        <f>IF(RIGHT(AW$4,LEN(AW$4)-1)*1&gt;NumSamples,"",IF($A869&lt;=SampleSize,OFFSET(Population!$A$4,RandomNumbers!AW866,0),""))</f>
        <v/>
      </c>
      <c r="AX869" s="7" t="str">
        <f>IF(RIGHT(AX$4,LEN(AX$4)-1)*1&gt;NumSamples,"",IF($A869&lt;=SampleSize,OFFSET(Population!$A$4,RandomNumbers!AX866,0),""))</f>
        <v/>
      </c>
      <c r="AY869" s="7" t="str">
        <f>IF(RIGHT(AY$4,LEN(AY$4)-1)*1&gt;NumSamples,"",IF($A869&lt;=SampleSize,OFFSET(Population!$A$4,RandomNumbers!AY866,0),""))</f>
        <v/>
      </c>
      <c r="AZ869" s="7" t="str">
        <f>IF(RIGHT(AZ$4,LEN(AZ$4)-1)*1&gt;NumSamples,"",IF($A869&lt;=SampleSize,OFFSET(Population!$A$4,RandomNumbers!AZ866,0),""))</f>
        <v/>
      </c>
      <c r="BA869" s="7" t="str">
        <f>IF(RIGHT(BA$4,LEN(BA$4)-1)*1&gt;NumSamples,"",IF($A869&lt;=SampleSize,OFFSET(Population!$A$4,RandomNumbers!BA866,0),""))</f>
        <v/>
      </c>
      <c r="BB869" s="7" t="str">
        <f>IF(RIGHT(BB$4,LEN(BB$4)-1)*1&gt;NumSamples,"",IF($A869&lt;=SampleSize,OFFSET(Population!$A$4,RandomNumbers!BB866,0),""))</f>
        <v/>
      </c>
      <c r="BC869" s="7" t="str">
        <f>IF(RIGHT(BC$4,LEN(BC$4)-1)*1&gt;NumSamples,"",IF($A869&lt;=SampleSize,OFFSET(Population!$A$4,RandomNumbers!BC866,0),""))</f>
        <v/>
      </c>
      <c r="BD869" s="7" t="str">
        <f>IF(RIGHT(BD$4,LEN(BD$4)-1)*1&gt;NumSamples,"",IF($A869&lt;=SampleSize,OFFSET(Population!$A$4,RandomNumbers!BD866,0),""))</f>
        <v/>
      </c>
      <c r="BE869" s="7" t="str">
        <f>IF(RIGHT(BE$4,LEN(BE$4)-1)*1&gt;NumSamples,"",IF($A869&lt;=SampleSize,OFFSET(Population!$A$4,RandomNumbers!BE866,0),""))</f>
        <v/>
      </c>
      <c r="BF869" s="7" t="str">
        <f>IF(RIGHT(BF$4,LEN(BF$4)-1)*1&gt;NumSamples,"",IF($A869&lt;=SampleSize,OFFSET(Population!$A$4,RandomNumbers!BF866,0),""))</f>
        <v/>
      </c>
      <c r="BG869" s="7" t="str">
        <f>IF(RIGHT(BG$4,LEN(BG$4)-1)*1&gt;NumSamples,"",IF($A869&lt;=SampleSize,OFFSET(Population!$A$4,RandomNumbers!BG866,0),""))</f>
        <v/>
      </c>
      <c r="BH869" s="7" t="str">
        <f>IF(RIGHT(BH$4,LEN(BH$4)-1)*1&gt;NumSamples,"",IF($A869&lt;=SampleSize,OFFSET(Population!$A$4,RandomNumbers!BH866,0),""))</f>
        <v/>
      </c>
      <c r="BI869" s="7" t="str">
        <f>IF(RIGHT(BI$4,LEN(BI$4)-1)*1&gt;NumSamples,"",IF($A869&lt;=SampleSize,OFFSET(Population!$A$4,RandomNumbers!BI866,0),""))</f>
        <v/>
      </c>
      <c r="BJ869" s="7" t="str">
        <f>IF(RIGHT(BJ$4,LEN(BJ$4)-1)*1&gt;NumSamples,"",IF($A869&lt;=SampleSize,OFFSET(Population!$A$4,RandomNumbers!BJ866,0),""))</f>
        <v/>
      </c>
      <c r="BK869" s="7" t="str">
        <f>IF(RIGHT(BK$4,LEN(BK$4)-1)*1&gt;NumSamples,"",IF($A869&lt;=SampleSize,OFFSET(Population!$A$4,RandomNumbers!BK866,0),""))</f>
        <v/>
      </c>
      <c r="BL869" s="7" t="str">
        <f>IF(RIGHT(BL$4,LEN(BL$4)-1)*1&gt;NumSamples,"",IF($A869&lt;=SampleSize,OFFSET(Population!$A$4,RandomNumbers!BL866,0),""))</f>
        <v/>
      </c>
      <c r="BM869" s="7" t="str">
        <f>IF(RIGHT(BM$4,LEN(BM$4)-1)*1&gt;NumSamples,"",IF($A869&lt;=SampleSize,OFFSET(Population!$A$4,RandomNumbers!BM866,0),""))</f>
        <v/>
      </c>
      <c r="BN869" s="7" t="str">
        <f>IF(RIGHT(BN$4,LEN(BN$4)-1)*1&gt;NumSamples,"",IF($A869&lt;=SampleSize,OFFSET(Population!$A$4,RandomNumbers!BN866,0),""))</f>
        <v/>
      </c>
      <c r="BO869" s="7" t="str">
        <f>IF(RIGHT(BO$4,LEN(BO$4)-1)*1&gt;NumSamples,"",IF($A869&lt;=SampleSize,OFFSET(Population!$A$4,RandomNumbers!BO866,0),""))</f>
        <v/>
      </c>
      <c r="BP869" s="7" t="str">
        <f>IF(RIGHT(BP$4,LEN(BP$4)-1)*1&gt;NumSamples,"",IF($A869&lt;=SampleSize,OFFSET(Population!$A$4,RandomNumbers!BP866,0),""))</f>
        <v/>
      </c>
      <c r="BQ869" s="7" t="str">
        <f>IF(RIGHT(BQ$4,LEN(BQ$4)-1)*1&gt;NumSamples,"",IF($A869&lt;=SampleSize,OFFSET(Population!$A$4,RandomNumbers!BQ866,0),""))</f>
        <v/>
      </c>
      <c r="BR869" s="7" t="str">
        <f>IF(RIGHT(BR$4,LEN(BR$4)-1)*1&gt;NumSamples,"",IF($A869&lt;=SampleSize,OFFSET(Population!$A$4,RandomNumbers!BR866,0),""))</f>
        <v/>
      </c>
      <c r="BS869" s="7" t="str">
        <f>IF(RIGHT(BS$4,LEN(BS$4)-1)*1&gt;NumSamples,"",IF($A869&lt;=SampleSize,OFFSET(Population!$A$4,RandomNumbers!BS866,0),""))</f>
        <v/>
      </c>
      <c r="BT869" s="7" t="str">
        <f>IF(RIGHT(BT$4,LEN(BT$4)-1)*1&gt;NumSamples,"",IF($A869&lt;=SampleSize,OFFSET(Population!$A$4,RandomNumbers!BT866,0),""))</f>
        <v/>
      </c>
      <c r="BU869" s="7" t="str">
        <f>IF(RIGHT(BU$4,LEN(BU$4)-1)*1&gt;NumSamples,"",IF($A869&lt;=SampleSize,OFFSET(Population!$A$4,RandomNumbers!BU866,0),""))</f>
        <v/>
      </c>
      <c r="BV869" s="7" t="str">
        <f>IF(RIGHT(BV$4,LEN(BV$4)-1)*1&gt;NumSamples,"",IF($A869&lt;=SampleSize,OFFSET(Population!$A$4,RandomNumbers!BV866,0),""))</f>
        <v/>
      </c>
      <c r="BW869" s="7" t="str">
        <f>IF(RIGHT(BW$4,LEN(BW$4)-1)*1&gt;NumSamples,"",IF($A869&lt;=SampleSize,OFFSET(Population!$A$4,RandomNumbers!BW866,0),""))</f>
        <v/>
      </c>
      <c r="BX869" s="7" t="str">
        <f>IF(RIGHT(BX$4,LEN(BX$4)-1)*1&gt;NumSamples,"",IF($A869&lt;=SampleSize,OFFSET(Population!$A$4,RandomNumbers!BX866,0),""))</f>
        <v/>
      </c>
      <c r="BY869" s="7" t="str">
        <f>IF(RIGHT(BY$4,LEN(BY$4)-1)*1&gt;NumSamples,"",IF($A869&lt;=SampleSize,OFFSET(Population!$A$4,RandomNumbers!BY866,0),""))</f>
        <v/>
      </c>
      <c r="BZ869" s="7" t="str">
        <f>IF(RIGHT(BZ$4,LEN(BZ$4)-1)*1&gt;NumSamples,"",IF($A869&lt;=SampleSize,OFFSET(Population!$A$4,RandomNumbers!BZ866,0),""))</f>
        <v/>
      </c>
      <c r="CA869" s="7" t="str">
        <f>IF(RIGHT(CA$4,LEN(CA$4)-1)*1&gt;NumSamples,"",IF($A869&lt;=SampleSize,OFFSET(Population!$A$4,RandomNumbers!CA866,0),""))</f>
        <v/>
      </c>
      <c r="CB869" s="7" t="str">
        <f>IF(RIGHT(CB$4,LEN(CB$4)-1)*1&gt;NumSamples,"",IF($A869&lt;=SampleSize,OFFSET(Population!$A$4,RandomNumbers!CB866,0),""))</f>
        <v/>
      </c>
      <c r="CC869" s="7" t="str">
        <f>IF(RIGHT(CC$4,LEN(CC$4)-1)*1&gt;NumSamples,"",IF($A869&lt;=SampleSize,OFFSET(Population!$A$4,RandomNumbers!CC866,0),""))</f>
        <v/>
      </c>
      <c r="CD869" s="7" t="str">
        <f>IF(RIGHT(CD$4,LEN(CD$4)-1)*1&gt;NumSamples,"",IF($A869&lt;=SampleSize,OFFSET(Population!$A$4,RandomNumbers!CD866,0),""))</f>
        <v/>
      </c>
      <c r="CE869" s="7" t="str">
        <f>IF(RIGHT(CE$4,LEN(CE$4)-1)*1&gt;NumSamples,"",IF($A869&lt;=SampleSize,OFFSET(Population!$A$4,RandomNumbers!CE866,0),""))</f>
        <v/>
      </c>
      <c r="CF869" s="7" t="str">
        <f>IF(RIGHT(CF$4,LEN(CF$4)-1)*1&gt;NumSamples,"",IF($A869&lt;=SampleSize,OFFSET(Population!$A$4,RandomNumbers!CF866,0),""))</f>
        <v/>
      </c>
      <c r="CG869" s="7" t="str">
        <f>IF(RIGHT(CG$4,LEN(CG$4)-1)*1&gt;NumSamples,"",IF($A869&lt;=SampleSize,OFFSET(Population!$A$4,RandomNumbers!CG866,0),""))</f>
        <v/>
      </c>
      <c r="CH869" s="7" t="str">
        <f>IF(RIGHT(CH$4,LEN(CH$4)-1)*1&gt;NumSamples,"",IF($A869&lt;=SampleSize,OFFSET(Population!$A$4,RandomNumbers!CH866,0),""))</f>
        <v/>
      </c>
      <c r="CI869" s="7" t="str">
        <f>IF(RIGHT(CI$4,LEN(CI$4)-1)*1&gt;NumSamples,"",IF($A869&lt;=SampleSize,OFFSET(Population!$A$4,RandomNumbers!CI866,0),""))</f>
        <v/>
      </c>
      <c r="CJ869" s="7" t="str">
        <f>IF(RIGHT(CJ$4,LEN(CJ$4)-1)*1&gt;NumSamples,"",IF($A869&lt;=SampleSize,OFFSET(Population!$A$4,RandomNumbers!CJ866,0),""))</f>
        <v/>
      </c>
      <c r="CK869" s="7" t="str">
        <f>IF(RIGHT(CK$4,LEN(CK$4)-1)*1&gt;NumSamples,"",IF($A869&lt;=SampleSize,OFFSET(Population!$A$4,RandomNumbers!CK866,0),""))</f>
        <v/>
      </c>
      <c r="CL869" s="7" t="str">
        <f>IF(RIGHT(CL$4,LEN(CL$4)-1)*1&gt;NumSamples,"",IF($A869&lt;=SampleSize,OFFSET(Population!$A$4,RandomNumbers!CL866,0),""))</f>
        <v/>
      </c>
      <c r="CM869" s="7" t="str">
        <f>IF(RIGHT(CM$4,LEN(CM$4)-1)*1&gt;NumSamples,"",IF($A869&lt;=SampleSize,OFFSET(Population!$A$4,RandomNumbers!CM866,0),""))</f>
        <v/>
      </c>
      <c r="CN869" s="7" t="str">
        <f>IF(RIGHT(CN$4,LEN(CN$4)-1)*1&gt;NumSamples,"",IF($A869&lt;=SampleSize,OFFSET(Population!$A$4,RandomNumbers!CN866,0),""))</f>
        <v/>
      </c>
      <c r="CO869" s="7" t="str">
        <f>IF(RIGHT(CO$4,LEN(CO$4)-1)*1&gt;NumSamples,"",IF($A869&lt;=SampleSize,OFFSET(Population!$A$4,RandomNumbers!CO866,0),""))</f>
        <v/>
      </c>
      <c r="CP869" s="7" t="str">
        <f>IF(RIGHT(CP$4,LEN(CP$4)-1)*1&gt;NumSamples,"",IF($A869&lt;=SampleSize,OFFSET(Population!$A$4,RandomNumbers!CP866,0),""))</f>
        <v/>
      </c>
      <c r="CQ869" s="7" t="str">
        <f>IF(RIGHT(CQ$4,LEN(CQ$4)-1)*1&gt;NumSamples,"",IF($A869&lt;=SampleSize,OFFSET(Population!$A$4,RandomNumbers!CQ866,0),""))</f>
        <v/>
      </c>
      <c r="CR869" s="7" t="str">
        <f>IF(RIGHT(CR$4,LEN(CR$4)-1)*1&gt;NumSamples,"",IF($A869&lt;=SampleSize,OFFSET(Population!$A$4,RandomNumbers!CR866,0),""))</f>
        <v/>
      </c>
      <c r="CS869" s="7" t="str">
        <f>IF(RIGHT(CS$4,LEN(CS$4)-1)*1&gt;NumSamples,"",IF($A869&lt;=SampleSize,OFFSET(Population!$A$4,RandomNumbers!CS866,0),""))</f>
        <v/>
      </c>
      <c r="CT869" s="7" t="str">
        <f>IF(RIGHT(CT$4,LEN(CT$4)-1)*1&gt;NumSamples,"",IF($A869&lt;=SampleSize,OFFSET(Population!$A$4,RandomNumbers!CT866,0),""))</f>
        <v/>
      </c>
      <c r="CU869" s="7" t="str">
        <f>IF(RIGHT(CU$4,LEN(CU$4)-1)*1&gt;NumSamples,"",IF($A869&lt;=SampleSize,OFFSET(Population!$A$4,RandomNumbers!CU866,0),""))</f>
        <v/>
      </c>
      <c r="CV869" s="7" t="str">
        <f>IF(RIGHT(CV$4,LEN(CV$4)-1)*1&gt;NumSamples,"",IF($A869&lt;=SampleSize,OFFSET(Population!$A$4,RandomNumbers!CV866,0),""))</f>
        <v/>
      </c>
      <c r="CW869" s="7" t="str">
        <f>IF(RIGHT(CW$4,LEN(CW$4)-1)*1&gt;NumSamples,"",IF($A869&lt;=SampleSize,OFFSET(Population!$A$4,RandomNumbers!CW866,0),""))</f>
        <v/>
      </c>
    </row>
    <row r="870" ht="14.25" customHeight="1">
      <c r="A870" s="7">
        <v>866.0</v>
      </c>
      <c r="B870" s="7" t="str">
        <f>IF(RIGHT(B$4,LEN(B$4)-1)*1&gt;NumSamples,"",IF($A870&lt;=SampleSize,OFFSET(Population!$A$4,RandomNumbers!B867,0),""))</f>
        <v/>
      </c>
      <c r="C870" s="7" t="str">
        <f>IF(RIGHT(C$4,LEN(C$4)-1)*1&gt;NumSamples,"",IF($A870&lt;=SampleSize,OFFSET(Population!$A$4,RandomNumbers!C867,0),""))</f>
        <v/>
      </c>
      <c r="D870" s="7" t="str">
        <f>IF(RIGHT(D$4,LEN(D$4)-1)*1&gt;NumSamples,"",IF($A870&lt;=SampleSize,OFFSET(Population!$A$4,RandomNumbers!D867,0),""))</f>
        <v/>
      </c>
      <c r="E870" s="7" t="str">
        <f>IF(RIGHT(E$4,LEN(E$4)-1)*1&gt;NumSamples,"",IF($A870&lt;=SampleSize,OFFSET(Population!$A$4,RandomNumbers!E867,0),""))</f>
        <v/>
      </c>
      <c r="F870" s="7" t="str">
        <f>IF(RIGHT(F$4,LEN(F$4)-1)*1&gt;NumSamples,"",IF($A870&lt;=SampleSize,OFFSET(Population!$A$4,RandomNumbers!F867,0),""))</f>
        <v/>
      </c>
      <c r="G870" s="7" t="str">
        <f>IF(RIGHT(G$4,LEN(G$4)-1)*1&gt;NumSamples,"",IF($A870&lt;=SampleSize,OFFSET(Population!$A$4,RandomNumbers!G867,0),""))</f>
        <v/>
      </c>
      <c r="H870" s="7" t="str">
        <f>IF(RIGHT(H$4,LEN(H$4)-1)*1&gt;NumSamples,"",IF($A870&lt;=SampleSize,OFFSET(Population!$A$4,RandomNumbers!H867,0),""))</f>
        <v/>
      </c>
      <c r="I870" s="7" t="str">
        <f>IF(RIGHT(I$4,LEN(I$4)-1)*1&gt;NumSamples,"",IF($A870&lt;=SampleSize,OFFSET(Population!$A$4,RandomNumbers!I867,0),""))</f>
        <v/>
      </c>
      <c r="J870" s="7" t="str">
        <f>IF(RIGHT(J$4,LEN(J$4)-1)*1&gt;NumSamples,"",IF($A870&lt;=SampleSize,OFFSET(Population!$A$4,RandomNumbers!J867,0),""))</f>
        <v/>
      </c>
      <c r="K870" s="7" t="str">
        <f>IF(RIGHT(K$4,LEN(K$4)-1)*1&gt;NumSamples,"",IF($A870&lt;=SampleSize,OFFSET(Population!$A$4,RandomNumbers!K867,0),""))</f>
        <v/>
      </c>
      <c r="L870" s="7" t="str">
        <f>IF(RIGHT(L$4,LEN(L$4)-1)*1&gt;NumSamples,"",IF($A870&lt;=SampleSize,OFFSET(Population!$A$4,RandomNumbers!L867,0),""))</f>
        <v/>
      </c>
      <c r="M870" s="7" t="str">
        <f>IF(RIGHT(M$4,LEN(M$4)-1)*1&gt;NumSamples,"",IF($A870&lt;=SampleSize,OFFSET(Population!$A$4,RandomNumbers!M867,0),""))</f>
        <v/>
      </c>
      <c r="N870" s="7" t="str">
        <f>IF(RIGHT(N$4,LEN(N$4)-1)*1&gt;NumSamples,"",IF($A870&lt;=SampleSize,OFFSET(Population!$A$4,RandomNumbers!N867,0),""))</f>
        <v/>
      </c>
      <c r="O870" s="7" t="str">
        <f>IF(RIGHT(O$4,LEN(O$4)-1)*1&gt;NumSamples,"",IF($A870&lt;=SampleSize,OFFSET(Population!$A$4,RandomNumbers!O867,0),""))</f>
        <v/>
      </c>
      <c r="P870" s="7" t="str">
        <f>IF(RIGHT(P$4,LEN(P$4)-1)*1&gt;NumSamples,"",IF($A870&lt;=SampleSize,OFFSET(Population!$A$4,RandomNumbers!P867,0),""))</f>
        <v/>
      </c>
      <c r="Q870" s="7" t="str">
        <f>IF(RIGHT(Q$4,LEN(Q$4)-1)*1&gt;NumSamples,"",IF($A870&lt;=SampleSize,OFFSET(Population!$A$4,RandomNumbers!Q867,0),""))</f>
        <v/>
      </c>
      <c r="R870" s="7" t="str">
        <f>IF(RIGHT(R$4,LEN(R$4)-1)*1&gt;NumSamples,"",IF($A870&lt;=SampleSize,OFFSET(Population!$A$4,RandomNumbers!R867,0),""))</f>
        <v/>
      </c>
      <c r="S870" s="7" t="str">
        <f>IF(RIGHT(S$4,LEN(S$4)-1)*1&gt;NumSamples,"",IF($A870&lt;=SampleSize,OFFSET(Population!$A$4,RandomNumbers!S867,0),""))</f>
        <v/>
      </c>
      <c r="T870" s="7" t="str">
        <f>IF(RIGHT(T$4,LEN(T$4)-1)*1&gt;NumSamples,"",IF($A870&lt;=SampleSize,OFFSET(Population!$A$4,RandomNumbers!T867,0),""))</f>
        <v/>
      </c>
      <c r="U870" s="7" t="str">
        <f>IF(RIGHT(U$4,LEN(U$4)-1)*1&gt;NumSamples,"",IF($A870&lt;=SampleSize,OFFSET(Population!$A$4,RandomNumbers!U867,0),""))</f>
        <v/>
      </c>
      <c r="V870" s="7" t="str">
        <f>IF(RIGHT(V$4,LEN(V$4)-1)*1&gt;NumSamples,"",IF($A870&lt;=SampleSize,OFFSET(Population!$A$4,RandomNumbers!V867,0),""))</f>
        <v/>
      </c>
      <c r="W870" s="7" t="str">
        <f>IF(RIGHT(W$4,LEN(W$4)-1)*1&gt;NumSamples,"",IF($A870&lt;=SampleSize,OFFSET(Population!$A$4,RandomNumbers!W867,0),""))</f>
        <v/>
      </c>
      <c r="X870" s="7" t="str">
        <f>IF(RIGHT(X$4,LEN(X$4)-1)*1&gt;NumSamples,"",IF($A870&lt;=SampleSize,OFFSET(Population!$A$4,RandomNumbers!X867,0),""))</f>
        <v/>
      </c>
      <c r="Y870" s="7" t="str">
        <f>IF(RIGHT(Y$4,LEN(Y$4)-1)*1&gt;NumSamples,"",IF($A870&lt;=SampleSize,OFFSET(Population!$A$4,RandomNumbers!Y867,0),""))</f>
        <v/>
      </c>
      <c r="Z870" s="7" t="str">
        <f>IF(RIGHT(Z$4,LEN(Z$4)-1)*1&gt;NumSamples,"",IF($A870&lt;=SampleSize,OFFSET(Population!$A$4,RandomNumbers!Z867,0),""))</f>
        <v/>
      </c>
      <c r="AA870" s="7" t="str">
        <f>IF(RIGHT(AA$4,LEN(AA$4)-1)*1&gt;NumSamples,"",IF($A870&lt;=SampleSize,OFFSET(Population!$A$4,RandomNumbers!AA867,0),""))</f>
        <v/>
      </c>
      <c r="AB870" s="7" t="str">
        <f>IF(RIGHT(AB$4,LEN(AB$4)-1)*1&gt;NumSamples,"",IF($A870&lt;=SampleSize,OFFSET(Population!$A$4,RandomNumbers!AB867,0),""))</f>
        <v/>
      </c>
      <c r="AC870" s="7" t="str">
        <f>IF(RIGHT(AC$4,LEN(AC$4)-1)*1&gt;NumSamples,"",IF($A870&lt;=SampleSize,OFFSET(Population!$A$4,RandomNumbers!AC867,0),""))</f>
        <v/>
      </c>
      <c r="AD870" s="7" t="str">
        <f>IF(RIGHT(AD$4,LEN(AD$4)-1)*1&gt;NumSamples,"",IF($A870&lt;=SampleSize,OFFSET(Population!$A$4,RandomNumbers!AD867,0),""))</f>
        <v/>
      </c>
      <c r="AE870" s="7" t="str">
        <f>IF(RIGHT(AE$4,LEN(AE$4)-1)*1&gt;NumSamples,"",IF($A870&lt;=SampleSize,OFFSET(Population!$A$4,RandomNumbers!AE867,0),""))</f>
        <v/>
      </c>
      <c r="AF870" s="7" t="str">
        <f>IF(RIGHT(AF$4,LEN(AF$4)-1)*1&gt;NumSamples,"",IF($A870&lt;=SampleSize,OFFSET(Population!$A$4,RandomNumbers!AF867,0),""))</f>
        <v/>
      </c>
      <c r="AG870" s="7" t="str">
        <f>IF(RIGHT(AG$4,LEN(AG$4)-1)*1&gt;NumSamples,"",IF($A870&lt;=SampleSize,OFFSET(Population!$A$4,RandomNumbers!AG867,0),""))</f>
        <v/>
      </c>
      <c r="AH870" s="7" t="str">
        <f>IF(RIGHT(AH$4,LEN(AH$4)-1)*1&gt;NumSamples,"",IF($A870&lt;=SampleSize,OFFSET(Population!$A$4,RandomNumbers!AH867,0),""))</f>
        <v/>
      </c>
      <c r="AI870" s="7" t="str">
        <f>IF(RIGHT(AI$4,LEN(AI$4)-1)*1&gt;NumSamples,"",IF($A870&lt;=SampleSize,OFFSET(Population!$A$4,RandomNumbers!AI867,0),""))</f>
        <v/>
      </c>
      <c r="AJ870" s="7" t="str">
        <f>IF(RIGHT(AJ$4,LEN(AJ$4)-1)*1&gt;NumSamples,"",IF($A870&lt;=SampleSize,OFFSET(Population!$A$4,RandomNumbers!AJ867,0),""))</f>
        <v/>
      </c>
      <c r="AK870" s="7" t="str">
        <f>IF(RIGHT(AK$4,LEN(AK$4)-1)*1&gt;NumSamples,"",IF($A870&lt;=SampleSize,OFFSET(Population!$A$4,RandomNumbers!AK867,0),""))</f>
        <v/>
      </c>
      <c r="AL870" s="7" t="str">
        <f>IF(RIGHT(AL$4,LEN(AL$4)-1)*1&gt;NumSamples,"",IF($A870&lt;=SampleSize,OFFSET(Population!$A$4,RandomNumbers!AL867,0),""))</f>
        <v/>
      </c>
      <c r="AM870" s="7" t="str">
        <f>IF(RIGHT(AM$4,LEN(AM$4)-1)*1&gt;NumSamples,"",IF($A870&lt;=SampleSize,OFFSET(Population!$A$4,RandomNumbers!AM867,0),""))</f>
        <v/>
      </c>
      <c r="AN870" s="7" t="str">
        <f>IF(RIGHT(AN$4,LEN(AN$4)-1)*1&gt;NumSamples,"",IF($A870&lt;=SampleSize,OFFSET(Population!$A$4,RandomNumbers!AN867,0),""))</f>
        <v/>
      </c>
      <c r="AO870" s="7" t="str">
        <f>IF(RIGHT(AO$4,LEN(AO$4)-1)*1&gt;NumSamples,"",IF($A870&lt;=SampleSize,OFFSET(Population!$A$4,RandomNumbers!AO867,0),""))</f>
        <v/>
      </c>
      <c r="AP870" s="7" t="str">
        <f>IF(RIGHT(AP$4,LEN(AP$4)-1)*1&gt;NumSamples,"",IF($A870&lt;=SampleSize,OFFSET(Population!$A$4,RandomNumbers!AP867,0),""))</f>
        <v/>
      </c>
      <c r="AQ870" s="7" t="str">
        <f>IF(RIGHT(AQ$4,LEN(AQ$4)-1)*1&gt;NumSamples,"",IF($A870&lt;=SampleSize,OFFSET(Population!$A$4,RandomNumbers!AQ867,0),""))</f>
        <v/>
      </c>
      <c r="AR870" s="7" t="str">
        <f>IF(RIGHT(AR$4,LEN(AR$4)-1)*1&gt;NumSamples,"",IF($A870&lt;=SampleSize,OFFSET(Population!$A$4,RandomNumbers!AR867,0),""))</f>
        <v/>
      </c>
      <c r="AS870" s="7" t="str">
        <f>IF(RIGHT(AS$4,LEN(AS$4)-1)*1&gt;NumSamples,"",IF($A870&lt;=SampleSize,OFFSET(Population!$A$4,RandomNumbers!AS867,0),""))</f>
        <v/>
      </c>
      <c r="AT870" s="7" t="str">
        <f>IF(RIGHT(AT$4,LEN(AT$4)-1)*1&gt;NumSamples,"",IF($A870&lt;=SampleSize,OFFSET(Population!$A$4,RandomNumbers!AT867,0),""))</f>
        <v/>
      </c>
      <c r="AU870" s="7" t="str">
        <f>IF(RIGHT(AU$4,LEN(AU$4)-1)*1&gt;NumSamples,"",IF($A870&lt;=SampleSize,OFFSET(Population!$A$4,RandomNumbers!AU867,0),""))</f>
        <v/>
      </c>
      <c r="AV870" s="7" t="str">
        <f>IF(RIGHT(AV$4,LEN(AV$4)-1)*1&gt;NumSamples,"",IF($A870&lt;=SampleSize,OFFSET(Population!$A$4,RandomNumbers!AV867,0),""))</f>
        <v/>
      </c>
      <c r="AW870" s="7" t="str">
        <f>IF(RIGHT(AW$4,LEN(AW$4)-1)*1&gt;NumSamples,"",IF($A870&lt;=SampleSize,OFFSET(Population!$A$4,RandomNumbers!AW867,0),""))</f>
        <v/>
      </c>
      <c r="AX870" s="7" t="str">
        <f>IF(RIGHT(AX$4,LEN(AX$4)-1)*1&gt;NumSamples,"",IF($A870&lt;=SampleSize,OFFSET(Population!$A$4,RandomNumbers!AX867,0),""))</f>
        <v/>
      </c>
      <c r="AY870" s="7" t="str">
        <f>IF(RIGHT(AY$4,LEN(AY$4)-1)*1&gt;NumSamples,"",IF($A870&lt;=SampleSize,OFFSET(Population!$A$4,RandomNumbers!AY867,0),""))</f>
        <v/>
      </c>
      <c r="AZ870" s="7" t="str">
        <f>IF(RIGHT(AZ$4,LEN(AZ$4)-1)*1&gt;NumSamples,"",IF($A870&lt;=SampleSize,OFFSET(Population!$A$4,RandomNumbers!AZ867,0),""))</f>
        <v/>
      </c>
      <c r="BA870" s="7" t="str">
        <f>IF(RIGHT(BA$4,LEN(BA$4)-1)*1&gt;NumSamples,"",IF($A870&lt;=SampleSize,OFFSET(Population!$A$4,RandomNumbers!BA867,0),""))</f>
        <v/>
      </c>
      <c r="BB870" s="7" t="str">
        <f>IF(RIGHT(BB$4,LEN(BB$4)-1)*1&gt;NumSamples,"",IF($A870&lt;=SampleSize,OFFSET(Population!$A$4,RandomNumbers!BB867,0),""))</f>
        <v/>
      </c>
      <c r="BC870" s="7" t="str">
        <f>IF(RIGHT(BC$4,LEN(BC$4)-1)*1&gt;NumSamples,"",IF($A870&lt;=SampleSize,OFFSET(Population!$A$4,RandomNumbers!BC867,0),""))</f>
        <v/>
      </c>
      <c r="BD870" s="7" t="str">
        <f>IF(RIGHT(BD$4,LEN(BD$4)-1)*1&gt;NumSamples,"",IF($A870&lt;=SampleSize,OFFSET(Population!$A$4,RandomNumbers!BD867,0),""))</f>
        <v/>
      </c>
      <c r="BE870" s="7" t="str">
        <f>IF(RIGHT(BE$4,LEN(BE$4)-1)*1&gt;NumSamples,"",IF($A870&lt;=SampleSize,OFFSET(Population!$A$4,RandomNumbers!BE867,0),""))</f>
        <v/>
      </c>
      <c r="BF870" s="7" t="str">
        <f>IF(RIGHT(BF$4,LEN(BF$4)-1)*1&gt;NumSamples,"",IF($A870&lt;=SampleSize,OFFSET(Population!$A$4,RandomNumbers!BF867,0),""))</f>
        <v/>
      </c>
      <c r="BG870" s="7" t="str">
        <f>IF(RIGHT(BG$4,LEN(BG$4)-1)*1&gt;NumSamples,"",IF($A870&lt;=SampleSize,OFFSET(Population!$A$4,RandomNumbers!BG867,0),""))</f>
        <v/>
      </c>
      <c r="BH870" s="7" t="str">
        <f>IF(RIGHT(BH$4,LEN(BH$4)-1)*1&gt;NumSamples,"",IF($A870&lt;=SampleSize,OFFSET(Population!$A$4,RandomNumbers!BH867,0),""))</f>
        <v/>
      </c>
      <c r="BI870" s="7" t="str">
        <f>IF(RIGHT(BI$4,LEN(BI$4)-1)*1&gt;NumSamples,"",IF($A870&lt;=SampleSize,OFFSET(Population!$A$4,RandomNumbers!BI867,0),""))</f>
        <v/>
      </c>
      <c r="BJ870" s="7" t="str">
        <f>IF(RIGHT(BJ$4,LEN(BJ$4)-1)*1&gt;NumSamples,"",IF($A870&lt;=SampleSize,OFFSET(Population!$A$4,RandomNumbers!BJ867,0),""))</f>
        <v/>
      </c>
      <c r="BK870" s="7" t="str">
        <f>IF(RIGHT(BK$4,LEN(BK$4)-1)*1&gt;NumSamples,"",IF($A870&lt;=SampleSize,OFFSET(Population!$A$4,RandomNumbers!BK867,0),""))</f>
        <v/>
      </c>
      <c r="BL870" s="7" t="str">
        <f>IF(RIGHT(BL$4,LEN(BL$4)-1)*1&gt;NumSamples,"",IF($A870&lt;=SampleSize,OFFSET(Population!$A$4,RandomNumbers!BL867,0),""))</f>
        <v/>
      </c>
      <c r="BM870" s="7" t="str">
        <f>IF(RIGHT(BM$4,LEN(BM$4)-1)*1&gt;NumSamples,"",IF($A870&lt;=SampleSize,OFFSET(Population!$A$4,RandomNumbers!BM867,0),""))</f>
        <v/>
      </c>
      <c r="BN870" s="7" t="str">
        <f>IF(RIGHT(BN$4,LEN(BN$4)-1)*1&gt;NumSamples,"",IF($A870&lt;=SampleSize,OFFSET(Population!$A$4,RandomNumbers!BN867,0),""))</f>
        <v/>
      </c>
      <c r="BO870" s="7" t="str">
        <f>IF(RIGHT(BO$4,LEN(BO$4)-1)*1&gt;NumSamples,"",IF($A870&lt;=SampleSize,OFFSET(Population!$A$4,RandomNumbers!BO867,0),""))</f>
        <v/>
      </c>
      <c r="BP870" s="7" t="str">
        <f>IF(RIGHT(BP$4,LEN(BP$4)-1)*1&gt;NumSamples,"",IF($A870&lt;=SampleSize,OFFSET(Population!$A$4,RandomNumbers!BP867,0),""))</f>
        <v/>
      </c>
      <c r="BQ870" s="7" t="str">
        <f>IF(RIGHT(BQ$4,LEN(BQ$4)-1)*1&gt;NumSamples,"",IF($A870&lt;=SampleSize,OFFSET(Population!$A$4,RandomNumbers!BQ867,0),""))</f>
        <v/>
      </c>
      <c r="BR870" s="7" t="str">
        <f>IF(RIGHT(BR$4,LEN(BR$4)-1)*1&gt;NumSamples,"",IF($A870&lt;=SampleSize,OFFSET(Population!$A$4,RandomNumbers!BR867,0),""))</f>
        <v/>
      </c>
      <c r="BS870" s="7" t="str">
        <f>IF(RIGHT(BS$4,LEN(BS$4)-1)*1&gt;NumSamples,"",IF($A870&lt;=SampleSize,OFFSET(Population!$A$4,RandomNumbers!BS867,0),""))</f>
        <v/>
      </c>
      <c r="BT870" s="7" t="str">
        <f>IF(RIGHT(BT$4,LEN(BT$4)-1)*1&gt;NumSamples,"",IF($A870&lt;=SampleSize,OFFSET(Population!$A$4,RandomNumbers!BT867,0),""))</f>
        <v/>
      </c>
      <c r="BU870" s="7" t="str">
        <f>IF(RIGHT(BU$4,LEN(BU$4)-1)*1&gt;NumSamples,"",IF($A870&lt;=SampleSize,OFFSET(Population!$A$4,RandomNumbers!BU867,0),""))</f>
        <v/>
      </c>
      <c r="BV870" s="7" t="str">
        <f>IF(RIGHT(BV$4,LEN(BV$4)-1)*1&gt;NumSamples,"",IF($A870&lt;=SampleSize,OFFSET(Population!$A$4,RandomNumbers!BV867,0),""))</f>
        <v/>
      </c>
      <c r="BW870" s="7" t="str">
        <f>IF(RIGHT(BW$4,LEN(BW$4)-1)*1&gt;NumSamples,"",IF($A870&lt;=SampleSize,OFFSET(Population!$A$4,RandomNumbers!BW867,0),""))</f>
        <v/>
      </c>
      <c r="BX870" s="7" t="str">
        <f>IF(RIGHT(BX$4,LEN(BX$4)-1)*1&gt;NumSamples,"",IF($A870&lt;=SampleSize,OFFSET(Population!$A$4,RandomNumbers!BX867,0),""))</f>
        <v/>
      </c>
      <c r="BY870" s="7" t="str">
        <f>IF(RIGHT(BY$4,LEN(BY$4)-1)*1&gt;NumSamples,"",IF($A870&lt;=SampleSize,OFFSET(Population!$A$4,RandomNumbers!BY867,0),""))</f>
        <v/>
      </c>
      <c r="BZ870" s="7" t="str">
        <f>IF(RIGHT(BZ$4,LEN(BZ$4)-1)*1&gt;NumSamples,"",IF($A870&lt;=SampleSize,OFFSET(Population!$A$4,RandomNumbers!BZ867,0),""))</f>
        <v/>
      </c>
      <c r="CA870" s="7" t="str">
        <f>IF(RIGHT(CA$4,LEN(CA$4)-1)*1&gt;NumSamples,"",IF($A870&lt;=SampleSize,OFFSET(Population!$A$4,RandomNumbers!CA867,0),""))</f>
        <v/>
      </c>
      <c r="CB870" s="7" t="str">
        <f>IF(RIGHT(CB$4,LEN(CB$4)-1)*1&gt;NumSamples,"",IF($A870&lt;=SampleSize,OFFSET(Population!$A$4,RandomNumbers!CB867,0),""))</f>
        <v/>
      </c>
      <c r="CC870" s="7" t="str">
        <f>IF(RIGHT(CC$4,LEN(CC$4)-1)*1&gt;NumSamples,"",IF($A870&lt;=SampleSize,OFFSET(Population!$A$4,RandomNumbers!CC867,0),""))</f>
        <v/>
      </c>
      <c r="CD870" s="7" t="str">
        <f>IF(RIGHT(CD$4,LEN(CD$4)-1)*1&gt;NumSamples,"",IF($A870&lt;=SampleSize,OFFSET(Population!$A$4,RandomNumbers!CD867,0),""))</f>
        <v/>
      </c>
      <c r="CE870" s="7" t="str">
        <f>IF(RIGHT(CE$4,LEN(CE$4)-1)*1&gt;NumSamples,"",IF($A870&lt;=SampleSize,OFFSET(Population!$A$4,RandomNumbers!CE867,0),""))</f>
        <v/>
      </c>
      <c r="CF870" s="7" t="str">
        <f>IF(RIGHT(CF$4,LEN(CF$4)-1)*1&gt;NumSamples,"",IF($A870&lt;=SampleSize,OFFSET(Population!$A$4,RandomNumbers!CF867,0),""))</f>
        <v/>
      </c>
      <c r="CG870" s="7" t="str">
        <f>IF(RIGHT(CG$4,LEN(CG$4)-1)*1&gt;NumSamples,"",IF($A870&lt;=SampleSize,OFFSET(Population!$A$4,RandomNumbers!CG867,0),""))</f>
        <v/>
      </c>
      <c r="CH870" s="7" t="str">
        <f>IF(RIGHT(CH$4,LEN(CH$4)-1)*1&gt;NumSamples,"",IF($A870&lt;=SampleSize,OFFSET(Population!$A$4,RandomNumbers!CH867,0),""))</f>
        <v/>
      </c>
      <c r="CI870" s="7" t="str">
        <f>IF(RIGHT(CI$4,LEN(CI$4)-1)*1&gt;NumSamples,"",IF($A870&lt;=SampleSize,OFFSET(Population!$A$4,RandomNumbers!CI867,0),""))</f>
        <v/>
      </c>
      <c r="CJ870" s="7" t="str">
        <f>IF(RIGHT(CJ$4,LEN(CJ$4)-1)*1&gt;NumSamples,"",IF($A870&lt;=SampleSize,OFFSET(Population!$A$4,RandomNumbers!CJ867,0),""))</f>
        <v/>
      </c>
      <c r="CK870" s="7" t="str">
        <f>IF(RIGHT(CK$4,LEN(CK$4)-1)*1&gt;NumSamples,"",IF($A870&lt;=SampleSize,OFFSET(Population!$A$4,RandomNumbers!CK867,0),""))</f>
        <v/>
      </c>
      <c r="CL870" s="7" t="str">
        <f>IF(RIGHT(CL$4,LEN(CL$4)-1)*1&gt;NumSamples,"",IF($A870&lt;=SampleSize,OFFSET(Population!$A$4,RandomNumbers!CL867,0),""))</f>
        <v/>
      </c>
      <c r="CM870" s="7" t="str">
        <f>IF(RIGHT(CM$4,LEN(CM$4)-1)*1&gt;NumSamples,"",IF($A870&lt;=SampleSize,OFFSET(Population!$A$4,RandomNumbers!CM867,0),""))</f>
        <v/>
      </c>
      <c r="CN870" s="7" t="str">
        <f>IF(RIGHT(CN$4,LEN(CN$4)-1)*1&gt;NumSamples,"",IF($A870&lt;=SampleSize,OFFSET(Population!$A$4,RandomNumbers!CN867,0),""))</f>
        <v/>
      </c>
      <c r="CO870" s="7" t="str">
        <f>IF(RIGHT(CO$4,LEN(CO$4)-1)*1&gt;NumSamples,"",IF($A870&lt;=SampleSize,OFFSET(Population!$A$4,RandomNumbers!CO867,0),""))</f>
        <v/>
      </c>
      <c r="CP870" s="7" t="str">
        <f>IF(RIGHT(CP$4,LEN(CP$4)-1)*1&gt;NumSamples,"",IF($A870&lt;=SampleSize,OFFSET(Population!$A$4,RandomNumbers!CP867,0),""))</f>
        <v/>
      </c>
      <c r="CQ870" s="7" t="str">
        <f>IF(RIGHT(CQ$4,LEN(CQ$4)-1)*1&gt;NumSamples,"",IF($A870&lt;=SampleSize,OFFSET(Population!$A$4,RandomNumbers!CQ867,0),""))</f>
        <v/>
      </c>
      <c r="CR870" s="7" t="str">
        <f>IF(RIGHT(CR$4,LEN(CR$4)-1)*1&gt;NumSamples,"",IF($A870&lt;=SampleSize,OFFSET(Population!$A$4,RandomNumbers!CR867,0),""))</f>
        <v/>
      </c>
      <c r="CS870" s="7" t="str">
        <f>IF(RIGHT(CS$4,LEN(CS$4)-1)*1&gt;NumSamples,"",IF($A870&lt;=SampleSize,OFFSET(Population!$A$4,RandomNumbers!CS867,0),""))</f>
        <v/>
      </c>
      <c r="CT870" s="7" t="str">
        <f>IF(RIGHT(CT$4,LEN(CT$4)-1)*1&gt;NumSamples,"",IF($A870&lt;=SampleSize,OFFSET(Population!$A$4,RandomNumbers!CT867,0),""))</f>
        <v/>
      </c>
      <c r="CU870" s="7" t="str">
        <f>IF(RIGHT(CU$4,LEN(CU$4)-1)*1&gt;NumSamples,"",IF($A870&lt;=SampleSize,OFFSET(Population!$A$4,RandomNumbers!CU867,0),""))</f>
        <v/>
      </c>
      <c r="CV870" s="7" t="str">
        <f>IF(RIGHT(CV$4,LEN(CV$4)-1)*1&gt;NumSamples,"",IF($A870&lt;=SampleSize,OFFSET(Population!$A$4,RandomNumbers!CV867,0),""))</f>
        <v/>
      </c>
      <c r="CW870" s="7" t="str">
        <f>IF(RIGHT(CW$4,LEN(CW$4)-1)*1&gt;NumSamples,"",IF($A870&lt;=SampleSize,OFFSET(Population!$A$4,RandomNumbers!CW867,0),""))</f>
        <v/>
      </c>
    </row>
    <row r="871" ht="14.25" customHeight="1">
      <c r="A871" s="7">
        <v>867.0</v>
      </c>
      <c r="B871" s="7" t="str">
        <f>IF(RIGHT(B$4,LEN(B$4)-1)*1&gt;NumSamples,"",IF($A871&lt;=SampleSize,OFFSET(Population!$A$4,RandomNumbers!B868,0),""))</f>
        <v/>
      </c>
      <c r="C871" s="7" t="str">
        <f>IF(RIGHT(C$4,LEN(C$4)-1)*1&gt;NumSamples,"",IF($A871&lt;=SampleSize,OFFSET(Population!$A$4,RandomNumbers!C868,0),""))</f>
        <v/>
      </c>
      <c r="D871" s="7" t="str">
        <f>IF(RIGHT(D$4,LEN(D$4)-1)*1&gt;NumSamples,"",IF($A871&lt;=SampleSize,OFFSET(Population!$A$4,RandomNumbers!D868,0),""))</f>
        <v/>
      </c>
      <c r="E871" s="7" t="str">
        <f>IF(RIGHT(E$4,LEN(E$4)-1)*1&gt;NumSamples,"",IF($A871&lt;=SampleSize,OFFSET(Population!$A$4,RandomNumbers!E868,0),""))</f>
        <v/>
      </c>
      <c r="F871" s="7" t="str">
        <f>IF(RIGHT(F$4,LEN(F$4)-1)*1&gt;NumSamples,"",IF($A871&lt;=SampleSize,OFFSET(Population!$A$4,RandomNumbers!F868,0),""))</f>
        <v/>
      </c>
      <c r="G871" s="7" t="str">
        <f>IF(RIGHT(G$4,LEN(G$4)-1)*1&gt;NumSamples,"",IF($A871&lt;=SampleSize,OFFSET(Population!$A$4,RandomNumbers!G868,0),""))</f>
        <v/>
      </c>
      <c r="H871" s="7" t="str">
        <f>IF(RIGHT(H$4,LEN(H$4)-1)*1&gt;NumSamples,"",IF($A871&lt;=SampleSize,OFFSET(Population!$A$4,RandomNumbers!H868,0),""))</f>
        <v/>
      </c>
      <c r="I871" s="7" t="str">
        <f>IF(RIGHT(I$4,LEN(I$4)-1)*1&gt;NumSamples,"",IF($A871&lt;=SampleSize,OFFSET(Population!$A$4,RandomNumbers!I868,0),""))</f>
        <v/>
      </c>
      <c r="J871" s="7" t="str">
        <f>IF(RIGHT(J$4,LEN(J$4)-1)*1&gt;NumSamples,"",IF($A871&lt;=SampleSize,OFFSET(Population!$A$4,RandomNumbers!J868,0),""))</f>
        <v/>
      </c>
      <c r="K871" s="7" t="str">
        <f>IF(RIGHT(K$4,LEN(K$4)-1)*1&gt;NumSamples,"",IF($A871&lt;=SampleSize,OFFSET(Population!$A$4,RandomNumbers!K868,0),""))</f>
        <v/>
      </c>
      <c r="L871" s="7" t="str">
        <f>IF(RIGHT(L$4,LEN(L$4)-1)*1&gt;NumSamples,"",IF($A871&lt;=SampleSize,OFFSET(Population!$A$4,RandomNumbers!L868,0),""))</f>
        <v/>
      </c>
      <c r="M871" s="7" t="str">
        <f>IF(RIGHT(M$4,LEN(M$4)-1)*1&gt;NumSamples,"",IF($A871&lt;=SampleSize,OFFSET(Population!$A$4,RandomNumbers!M868,0),""))</f>
        <v/>
      </c>
      <c r="N871" s="7" t="str">
        <f>IF(RIGHT(N$4,LEN(N$4)-1)*1&gt;NumSamples,"",IF($A871&lt;=SampleSize,OFFSET(Population!$A$4,RandomNumbers!N868,0),""))</f>
        <v/>
      </c>
      <c r="O871" s="7" t="str">
        <f>IF(RIGHT(O$4,LEN(O$4)-1)*1&gt;NumSamples,"",IF($A871&lt;=SampleSize,OFFSET(Population!$A$4,RandomNumbers!O868,0),""))</f>
        <v/>
      </c>
      <c r="P871" s="7" t="str">
        <f>IF(RIGHT(P$4,LEN(P$4)-1)*1&gt;NumSamples,"",IF($A871&lt;=SampleSize,OFFSET(Population!$A$4,RandomNumbers!P868,0),""))</f>
        <v/>
      </c>
      <c r="Q871" s="7" t="str">
        <f>IF(RIGHT(Q$4,LEN(Q$4)-1)*1&gt;NumSamples,"",IF($A871&lt;=SampleSize,OFFSET(Population!$A$4,RandomNumbers!Q868,0),""))</f>
        <v/>
      </c>
      <c r="R871" s="7" t="str">
        <f>IF(RIGHT(R$4,LEN(R$4)-1)*1&gt;NumSamples,"",IF($A871&lt;=SampleSize,OFFSET(Population!$A$4,RandomNumbers!R868,0),""))</f>
        <v/>
      </c>
      <c r="S871" s="7" t="str">
        <f>IF(RIGHT(S$4,LEN(S$4)-1)*1&gt;NumSamples,"",IF($A871&lt;=SampleSize,OFFSET(Population!$A$4,RandomNumbers!S868,0),""))</f>
        <v/>
      </c>
      <c r="T871" s="7" t="str">
        <f>IF(RIGHT(T$4,LEN(T$4)-1)*1&gt;NumSamples,"",IF($A871&lt;=SampleSize,OFFSET(Population!$A$4,RandomNumbers!T868,0),""))</f>
        <v/>
      </c>
      <c r="U871" s="7" t="str">
        <f>IF(RIGHT(U$4,LEN(U$4)-1)*1&gt;NumSamples,"",IF($A871&lt;=SampleSize,OFFSET(Population!$A$4,RandomNumbers!U868,0),""))</f>
        <v/>
      </c>
      <c r="V871" s="7" t="str">
        <f>IF(RIGHT(V$4,LEN(V$4)-1)*1&gt;NumSamples,"",IF($A871&lt;=SampleSize,OFFSET(Population!$A$4,RandomNumbers!V868,0),""))</f>
        <v/>
      </c>
      <c r="W871" s="7" t="str">
        <f>IF(RIGHT(W$4,LEN(W$4)-1)*1&gt;NumSamples,"",IF($A871&lt;=SampleSize,OFFSET(Population!$A$4,RandomNumbers!W868,0),""))</f>
        <v/>
      </c>
      <c r="X871" s="7" t="str">
        <f>IF(RIGHT(X$4,LEN(X$4)-1)*1&gt;NumSamples,"",IF($A871&lt;=SampleSize,OFFSET(Population!$A$4,RandomNumbers!X868,0),""))</f>
        <v/>
      </c>
      <c r="Y871" s="7" t="str">
        <f>IF(RIGHT(Y$4,LEN(Y$4)-1)*1&gt;NumSamples,"",IF($A871&lt;=SampleSize,OFFSET(Population!$A$4,RandomNumbers!Y868,0),""))</f>
        <v/>
      </c>
      <c r="Z871" s="7" t="str">
        <f>IF(RIGHT(Z$4,LEN(Z$4)-1)*1&gt;NumSamples,"",IF($A871&lt;=SampleSize,OFFSET(Population!$A$4,RandomNumbers!Z868,0),""))</f>
        <v/>
      </c>
      <c r="AA871" s="7" t="str">
        <f>IF(RIGHT(AA$4,LEN(AA$4)-1)*1&gt;NumSamples,"",IF($A871&lt;=SampleSize,OFFSET(Population!$A$4,RandomNumbers!AA868,0),""))</f>
        <v/>
      </c>
      <c r="AB871" s="7" t="str">
        <f>IF(RIGHT(AB$4,LEN(AB$4)-1)*1&gt;NumSamples,"",IF($A871&lt;=SampleSize,OFFSET(Population!$A$4,RandomNumbers!AB868,0),""))</f>
        <v/>
      </c>
      <c r="AC871" s="7" t="str">
        <f>IF(RIGHT(AC$4,LEN(AC$4)-1)*1&gt;NumSamples,"",IF($A871&lt;=SampleSize,OFFSET(Population!$A$4,RandomNumbers!AC868,0),""))</f>
        <v/>
      </c>
      <c r="AD871" s="7" t="str">
        <f>IF(RIGHT(AD$4,LEN(AD$4)-1)*1&gt;NumSamples,"",IF($A871&lt;=SampleSize,OFFSET(Population!$A$4,RandomNumbers!AD868,0),""))</f>
        <v/>
      </c>
      <c r="AE871" s="7" t="str">
        <f>IF(RIGHT(AE$4,LEN(AE$4)-1)*1&gt;NumSamples,"",IF($A871&lt;=SampleSize,OFFSET(Population!$A$4,RandomNumbers!AE868,0),""))</f>
        <v/>
      </c>
      <c r="AF871" s="7" t="str">
        <f>IF(RIGHT(AF$4,LEN(AF$4)-1)*1&gt;NumSamples,"",IF($A871&lt;=SampleSize,OFFSET(Population!$A$4,RandomNumbers!AF868,0),""))</f>
        <v/>
      </c>
      <c r="AG871" s="7" t="str">
        <f>IF(RIGHT(AG$4,LEN(AG$4)-1)*1&gt;NumSamples,"",IF($A871&lt;=SampleSize,OFFSET(Population!$A$4,RandomNumbers!AG868,0),""))</f>
        <v/>
      </c>
      <c r="AH871" s="7" t="str">
        <f>IF(RIGHT(AH$4,LEN(AH$4)-1)*1&gt;NumSamples,"",IF($A871&lt;=SampleSize,OFFSET(Population!$A$4,RandomNumbers!AH868,0),""))</f>
        <v/>
      </c>
      <c r="AI871" s="7" t="str">
        <f>IF(RIGHT(AI$4,LEN(AI$4)-1)*1&gt;NumSamples,"",IF($A871&lt;=SampleSize,OFFSET(Population!$A$4,RandomNumbers!AI868,0),""))</f>
        <v/>
      </c>
      <c r="AJ871" s="7" t="str">
        <f>IF(RIGHT(AJ$4,LEN(AJ$4)-1)*1&gt;NumSamples,"",IF($A871&lt;=SampleSize,OFFSET(Population!$A$4,RandomNumbers!AJ868,0),""))</f>
        <v/>
      </c>
      <c r="AK871" s="7" t="str">
        <f>IF(RIGHT(AK$4,LEN(AK$4)-1)*1&gt;NumSamples,"",IF($A871&lt;=SampleSize,OFFSET(Population!$A$4,RandomNumbers!AK868,0),""))</f>
        <v/>
      </c>
      <c r="AL871" s="7" t="str">
        <f>IF(RIGHT(AL$4,LEN(AL$4)-1)*1&gt;NumSamples,"",IF($A871&lt;=SampleSize,OFFSET(Population!$A$4,RandomNumbers!AL868,0),""))</f>
        <v/>
      </c>
      <c r="AM871" s="7" t="str">
        <f>IF(RIGHT(AM$4,LEN(AM$4)-1)*1&gt;NumSamples,"",IF($A871&lt;=SampleSize,OFFSET(Population!$A$4,RandomNumbers!AM868,0),""))</f>
        <v/>
      </c>
      <c r="AN871" s="7" t="str">
        <f>IF(RIGHT(AN$4,LEN(AN$4)-1)*1&gt;NumSamples,"",IF($A871&lt;=SampleSize,OFFSET(Population!$A$4,RandomNumbers!AN868,0),""))</f>
        <v/>
      </c>
      <c r="AO871" s="7" t="str">
        <f>IF(RIGHT(AO$4,LEN(AO$4)-1)*1&gt;NumSamples,"",IF($A871&lt;=SampleSize,OFFSET(Population!$A$4,RandomNumbers!AO868,0),""))</f>
        <v/>
      </c>
      <c r="AP871" s="7" t="str">
        <f>IF(RIGHT(AP$4,LEN(AP$4)-1)*1&gt;NumSamples,"",IF($A871&lt;=SampleSize,OFFSET(Population!$A$4,RandomNumbers!AP868,0),""))</f>
        <v/>
      </c>
      <c r="AQ871" s="7" t="str">
        <f>IF(RIGHT(AQ$4,LEN(AQ$4)-1)*1&gt;NumSamples,"",IF($A871&lt;=SampleSize,OFFSET(Population!$A$4,RandomNumbers!AQ868,0),""))</f>
        <v/>
      </c>
      <c r="AR871" s="7" t="str">
        <f>IF(RIGHT(AR$4,LEN(AR$4)-1)*1&gt;NumSamples,"",IF($A871&lt;=SampleSize,OFFSET(Population!$A$4,RandomNumbers!AR868,0),""))</f>
        <v/>
      </c>
      <c r="AS871" s="7" t="str">
        <f>IF(RIGHT(AS$4,LEN(AS$4)-1)*1&gt;NumSamples,"",IF($A871&lt;=SampleSize,OFFSET(Population!$A$4,RandomNumbers!AS868,0),""))</f>
        <v/>
      </c>
      <c r="AT871" s="7" t="str">
        <f>IF(RIGHT(AT$4,LEN(AT$4)-1)*1&gt;NumSamples,"",IF($A871&lt;=SampleSize,OFFSET(Population!$A$4,RandomNumbers!AT868,0),""))</f>
        <v/>
      </c>
      <c r="AU871" s="7" t="str">
        <f>IF(RIGHT(AU$4,LEN(AU$4)-1)*1&gt;NumSamples,"",IF($A871&lt;=SampleSize,OFFSET(Population!$A$4,RandomNumbers!AU868,0),""))</f>
        <v/>
      </c>
      <c r="AV871" s="7" t="str">
        <f>IF(RIGHT(AV$4,LEN(AV$4)-1)*1&gt;NumSamples,"",IF($A871&lt;=SampleSize,OFFSET(Population!$A$4,RandomNumbers!AV868,0),""))</f>
        <v/>
      </c>
      <c r="AW871" s="7" t="str">
        <f>IF(RIGHT(AW$4,LEN(AW$4)-1)*1&gt;NumSamples,"",IF($A871&lt;=SampleSize,OFFSET(Population!$A$4,RandomNumbers!AW868,0),""))</f>
        <v/>
      </c>
      <c r="AX871" s="7" t="str">
        <f>IF(RIGHT(AX$4,LEN(AX$4)-1)*1&gt;NumSamples,"",IF($A871&lt;=SampleSize,OFFSET(Population!$A$4,RandomNumbers!AX868,0),""))</f>
        <v/>
      </c>
      <c r="AY871" s="7" t="str">
        <f>IF(RIGHT(AY$4,LEN(AY$4)-1)*1&gt;NumSamples,"",IF($A871&lt;=SampleSize,OFFSET(Population!$A$4,RandomNumbers!AY868,0),""))</f>
        <v/>
      </c>
      <c r="AZ871" s="7" t="str">
        <f>IF(RIGHT(AZ$4,LEN(AZ$4)-1)*1&gt;NumSamples,"",IF($A871&lt;=SampleSize,OFFSET(Population!$A$4,RandomNumbers!AZ868,0),""))</f>
        <v/>
      </c>
      <c r="BA871" s="7" t="str">
        <f>IF(RIGHT(BA$4,LEN(BA$4)-1)*1&gt;NumSamples,"",IF($A871&lt;=SampleSize,OFFSET(Population!$A$4,RandomNumbers!BA868,0),""))</f>
        <v/>
      </c>
      <c r="BB871" s="7" t="str">
        <f>IF(RIGHT(BB$4,LEN(BB$4)-1)*1&gt;NumSamples,"",IF($A871&lt;=SampleSize,OFFSET(Population!$A$4,RandomNumbers!BB868,0),""))</f>
        <v/>
      </c>
      <c r="BC871" s="7" t="str">
        <f>IF(RIGHT(BC$4,LEN(BC$4)-1)*1&gt;NumSamples,"",IF($A871&lt;=SampleSize,OFFSET(Population!$A$4,RandomNumbers!BC868,0),""))</f>
        <v/>
      </c>
      <c r="BD871" s="7" t="str">
        <f>IF(RIGHT(BD$4,LEN(BD$4)-1)*1&gt;NumSamples,"",IF($A871&lt;=SampleSize,OFFSET(Population!$A$4,RandomNumbers!BD868,0),""))</f>
        <v/>
      </c>
      <c r="BE871" s="7" t="str">
        <f>IF(RIGHT(BE$4,LEN(BE$4)-1)*1&gt;NumSamples,"",IF($A871&lt;=SampleSize,OFFSET(Population!$A$4,RandomNumbers!BE868,0),""))</f>
        <v/>
      </c>
      <c r="BF871" s="7" t="str">
        <f>IF(RIGHT(BF$4,LEN(BF$4)-1)*1&gt;NumSamples,"",IF($A871&lt;=SampleSize,OFFSET(Population!$A$4,RandomNumbers!BF868,0),""))</f>
        <v/>
      </c>
      <c r="BG871" s="7" t="str">
        <f>IF(RIGHT(BG$4,LEN(BG$4)-1)*1&gt;NumSamples,"",IF($A871&lt;=SampleSize,OFFSET(Population!$A$4,RandomNumbers!BG868,0),""))</f>
        <v/>
      </c>
      <c r="BH871" s="7" t="str">
        <f>IF(RIGHT(BH$4,LEN(BH$4)-1)*1&gt;NumSamples,"",IF($A871&lt;=SampleSize,OFFSET(Population!$A$4,RandomNumbers!BH868,0),""))</f>
        <v/>
      </c>
      <c r="BI871" s="7" t="str">
        <f>IF(RIGHT(BI$4,LEN(BI$4)-1)*1&gt;NumSamples,"",IF($A871&lt;=SampleSize,OFFSET(Population!$A$4,RandomNumbers!BI868,0),""))</f>
        <v/>
      </c>
      <c r="BJ871" s="7" t="str">
        <f>IF(RIGHT(BJ$4,LEN(BJ$4)-1)*1&gt;NumSamples,"",IF($A871&lt;=SampleSize,OFFSET(Population!$A$4,RandomNumbers!BJ868,0),""))</f>
        <v/>
      </c>
      <c r="BK871" s="7" t="str">
        <f>IF(RIGHT(BK$4,LEN(BK$4)-1)*1&gt;NumSamples,"",IF($A871&lt;=SampleSize,OFFSET(Population!$A$4,RandomNumbers!BK868,0),""))</f>
        <v/>
      </c>
      <c r="BL871" s="7" t="str">
        <f>IF(RIGHT(BL$4,LEN(BL$4)-1)*1&gt;NumSamples,"",IF($A871&lt;=SampleSize,OFFSET(Population!$A$4,RandomNumbers!BL868,0),""))</f>
        <v/>
      </c>
      <c r="BM871" s="7" t="str">
        <f>IF(RIGHT(BM$4,LEN(BM$4)-1)*1&gt;NumSamples,"",IF($A871&lt;=SampleSize,OFFSET(Population!$A$4,RandomNumbers!BM868,0),""))</f>
        <v/>
      </c>
      <c r="BN871" s="7" t="str">
        <f>IF(RIGHT(BN$4,LEN(BN$4)-1)*1&gt;NumSamples,"",IF($A871&lt;=SampleSize,OFFSET(Population!$A$4,RandomNumbers!BN868,0),""))</f>
        <v/>
      </c>
      <c r="BO871" s="7" t="str">
        <f>IF(RIGHT(BO$4,LEN(BO$4)-1)*1&gt;NumSamples,"",IF($A871&lt;=SampleSize,OFFSET(Population!$A$4,RandomNumbers!BO868,0),""))</f>
        <v/>
      </c>
      <c r="BP871" s="7" t="str">
        <f>IF(RIGHT(BP$4,LEN(BP$4)-1)*1&gt;NumSamples,"",IF($A871&lt;=SampleSize,OFFSET(Population!$A$4,RandomNumbers!BP868,0),""))</f>
        <v/>
      </c>
      <c r="BQ871" s="7" t="str">
        <f>IF(RIGHT(BQ$4,LEN(BQ$4)-1)*1&gt;NumSamples,"",IF($A871&lt;=SampleSize,OFFSET(Population!$A$4,RandomNumbers!BQ868,0),""))</f>
        <v/>
      </c>
      <c r="BR871" s="7" t="str">
        <f>IF(RIGHT(BR$4,LEN(BR$4)-1)*1&gt;NumSamples,"",IF($A871&lt;=SampleSize,OFFSET(Population!$A$4,RandomNumbers!BR868,0),""))</f>
        <v/>
      </c>
      <c r="BS871" s="7" t="str">
        <f>IF(RIGHT(BS$4,LEN(BS$4)-1)*1&gt;NumSamples,"",IF($A871&lt;=SampleSize,OFFSET(Population!$A$4,RandomNumbers!BS868,0),""))</f>
        <v/>
      </c>
      <c r="BT871" s="7" t="str">
        <f>IF(RIGHT(BT$4,LEN(BT$4)-1)*1&gt;NumSamples,"",IF($A871&lt;=SampleSize,OFFSET(Population!$A$4,RandomNumbers!BT868,0),""))</f>
        <v/>
      </c>
      <c r="BU871" s="7" t="str">
        <f>IF(RIGHT(BU$4,LEN(BU$4)-1)*1&gt;NumSamples,"",IF($A871&lt;=SampleSize,OFFSET(Population!$A$4,RandomNumbers!BU868,0),""))</f>
        <v/>
      </c>
      <c r="BV871" s="7" t="str">
        <f>IF(RIGHT(BV$4,LEN(BV$4)-1)*1&gt;NumSamples,"",IF($A871&lt;=SampleSize,OFFSET(Population!$A$4,RandomNumbers!BV868,0),""))</f>
        <v/>
      </c>
      <c r="BW871" s="7" t="str">
        <f>IF(RIGHT(BW$4,LEN(BW$4)-1)*1&gt;NumSamples,"",IF($A871&lt;=SampleSize,OFFSET(Population!$A$4,RandomNumbers!BW868,0),""))</f>
        <v/>
      </c>
      <c r="BX871" s="7" t="str">
        <f>IF(RIGHT(BX$4,LEN(BX$4)-1)*1&gt;NumSamples,"",IF($A871&lt;=SampleSize,OFFSET(Population!$A$4,RandomNumbers!BX868,0),""))</f>
        <v/>
      </c>
      <c r="BY871" s="7" t="str">
        <f>IF(RIGHT(BY$4,LEN(BY$4)-1)*1&gt;NumSamples,"",IF($A871&lt;=SampleSize,OFFSET(Population!$A$4,RandomNumbers!BY868,0),""))</f>
        <v/>
      </c>
      <c r="BZ871" s="7" t="str">
        <f>IF(RIGHT(BZ$4,LEN(BZ$4)-1)*1&gt;NumSamples,"",IF($A871&lt;=SampleSize,OFFSET(Population!$A$4,RandomNumbers!BZ868,0),""))</f>
        <v/>
      </c>
      <c r="CA871" s="7" t="str">
        <f>IF(RIGHT(CA$4,LEN(CA$4)-1)*1&gt;NumSamples,"",IF($A871&lt;=SampleSize,OFFSET(Population!$A$4,RandomNumbers!CA868,0),""))</f>
        <v/>
      </c>
      <c r="CB871" s="7" t="str">
        <f>IF(RIGHT(CB$4,LEN(CB$4)-1)*1&gt;NumSamples,"",IF($A871&lt;=SampleSize,OFFSET(Population!$A$4,RandomNumbers!CB868,0),""))</f>
        <v/>
      </c>
      <c r="CC871" s="7" t="str">
        <f>IF(RIGHT(CC$4,LEN(CC$4)-1)*1&gt;NumSamples,"",IF($A871&lt;=SampleSize,OFFSET(Population!$A$4,RandomNumbers!CC868,0),""))</f>
        <v/>
      </c>
      <c r="CD871" s="7" t="str">
        <f>IF(RIGHT(CD$4,LEN(CD$4)-1)*1&gt;NumSamples,"",IF($A871&lt;=SampleSize,OFFSET(Population!$A$4,RandomNumbers!CD868,0),""))</f>
        <v/>
      </c>
      <c r="CE871" s="7" t="str">
        <f>IF(RIGHT(CE$4,LEN(CE$4)-1)*1&gt;NumSamples,"",IF($A871&lt;=SampleSize,OFFSET(Population!$A$4,RandomNumbers!CE868,0),""))</f>
        <v/>
      </c>
      <c r="CF871" s="7" t="str">
        <f>IF(RIGHT(CF$4,LEN(CF$4)-1)*1&gt;NumSamples,"",IF($A871&lt;=SampleSize,OFFSET(Population!$A$4,RandomNumbers!CF868,0),""))</f>
        <v/>
      </c>
      <c r="CG871" s="7" t="str">
        <f>IF(RIGHT(CG$4,LEN(CG$4)-1)*1&gt;NumSamples,"",IF($A871&lt;=SampleSize,OFFSET(Population!$A$4,RandomNumbers!CG868,0),""))</f>
        <v/>
      </c>
      <c r="CH871" s="7" t="str">
        <f>IF(RIGHT(CH$4,LEN(CH$4)-1)*1&gt;NumSamples,"",IF($A871&lt;=SampleSize,OFFSET(Population!$A$4,RandomNumbers!CH868,0),""))</f>
        <v/>
      </c>
      <c r="CI871" s="7" t="str">
        <f>IF(RIGHT(CI$4,LEN(CI$4)-1)*1&gt;NumSamples,"",IF($A871&lt;=SampleSize,OFFSET(Population!$A$4,RandomNumbers!CI868,0),""))</f>
        <v/>
      </c>
      <c r="CJ871" s="7" t="str">
        <f>IF(RIGHT(CJ$4,LEN(CJ$4)-1)*1&gt;NumSamples,"",IF($A871&lt;=SampleSize,OFFSET(Population!$A$4,RandomNumbers!CJ868,0),""))</f>
        <v/>
      </c>
      <c r="CK871" s="7" t="str">
        <f>IF(RIGHT(CK$4,LEN(CK$4)-1)*1&gt;NumSamples,"",IF($A871&lt;=SampleSize,OFFSET(Population!$A$4,RandomNumbers!CK868,0),""))</f>
        <v/>
      </c>
      <c r="CL871" s="7" t="str">
        <f>IF(RIGHT(CL$4,LEN(CL$4)-1)*1&gt;NumSamples,"",IF($A871&lt;=SampleSize,OFFSET(Population!$A$4,RandomNumbers!CL868,0),""))</f>
        <v/>
      </c>
      <c r="CM871" s="7" t="str">
        <f>IF(RIGHT(CM$4,LEN(CM$4)-1)*1&gt;NumSamples,"",IF($A871&lt;=SampleSize,OFFSET(Population!$A$4,RandomNumbers!CM868,0),""))</f>
        <v/>
      </c>
      <c r="CN871" s="7" t="str">
        <f>IF(RIGHT(CN$4,LEN(CN$4)-1)*1&gt;NumSamples,"",IF($A871&lt;=SampleSize,OFFSET(Population!$A$4,RandomNumbers!CN868,0),""))</f>
        <v/>
      </c>
      <c r="CO871" s="7" t="str">
        <f>IF(RIGHT(CO$4,LEN(CO$4)-1)*1&gt;NumSamples,"",IF($A871&lt;=SampleSize,OFFSET(Population!$A$4,RandomNumbers!CO868,0),""))</f>
        <v/>
      </c>
      <c r="CP871" s="7" t="str">
        <f>IF(RIGHT(CP$4,LEN(CP$4)-1)*1&gt;NumSamples,"",IF($A871&lt;=SampleSize,OFFSET(Population!$A$4,RandomNumbers!CP868,0),""))</f>
        <v/>
      </c>
      <c r="CQ871" s="7" t="str">
        <f>IF(RIGHT(CQ$4,LEN(CQ$4)-1)*1&gt;NumSamples,"",IF($A871&lt;=SampleSize,OFFSET(Population!$A$4,RandomNumbers!CQ868,0),""))</f>
        <v/>
      </c>
      <c r="CR871" s="7" t="str">
        <f>IF(RIGHT(CR$4,LEN(CR$4)-1)*1&gt;NumSamples,"",IF($A871&lt;=SampleSize,OFFSET(Population!$A$4,RandomNumbers!CR868,0),""))</f>
        <v/>
      </c>
      <c r="CS871" s="7" t="str">
        <f>IF(RIGHT(CS$4,LEN(CS$4)-1)*1&gt;NumSamples,"",IF($A871&lt;=SampleSize,OFFSET(Population!$A$4,RandomNumbers!CS868,0),""))</f>
        <v/>
      </c>
      <c r="CT871" s="7" t="str">
        <f>IF(RIGHT(CT$4,LEN(CT$4)-1)*1&gt;NumSamples,"",IF($A871&lt;=SampleSize,OFFSET(Population!$A$4,RandomNumbers!CT868,0),""))</f>
        <v/>
      </c>
      <c r="CU871" s="7" t="str">
        <f>IF(RIGHT(CU$4,LEN(CU$4)-1)*1&gt;NumSamples,"",IF($A871&lt;=SampleSize,OFFSET(Population!$A$4,RandomNumbers!CU868,0),""))</f>
        <v/>
      </c>
      <c r="CV871" s="7" t="str">
        <f>IF(RIGHT(CV$4,LEN(CV$4)-1)*1&gt;NumSamples,"",IF($A871&lt;=SampleSize,OFFSET(Population!$A$4,RandomNumbers!CV868,0),""))</f>
        <v/>
      </c>
      <c r="CW871" s="7" t="str">
        <f>IF(RIGHT(CW$4,LEN(CW$4)-1)*1&gt;NumSamples,"",IF($A871&lt;=SampleSize,OFFSET(Population!$A$4,RandomNumbers!CW868,0),""))</f>
        <v/>
      </c>
    </row>
    <row r="872" ht="14.25" customHeight="1">
      <c r="A872" s="7">
        <v>868.0</v>
      </c>
      <c r="B872" s="7" t="str">
        <f>IF(RIGHT(B$4,LEN(B$4)-1)*1&gt;NumSamples,"",IF($A872&lt;=SampleSize,OFFSET(Population!$A$4,RandomNumbers!B869,0),""))</f>
        <v/>
      </c>
      <c r="C872" s="7" t="str">
        <f>IF(RIGHT(C$4,LEN(C$4)-1)*1&gt;NumSamples,"",IF($A872&lt;=SampleSize,OFFSET(Population!$A$4,RandomNumbers!C869,0),""))</f>
        <v/>
      </c>
      <c r="D872" s="7" t="str">
        <f>IF(RIGHT(D$4,LEN(D$4)-1)*1&gt;NumSamples,"",IF($A872&lt;=SampleSize,OFFSET(Population!$A$4,RandomNumbers!D869,0),""))</f>
        <v/>
      </c>
      <c r="E872" s="7" t="str">
        <f>IF(RIGHT(E$4,LEN(E$4)-1)*1&gt;NumSamples,"",IF($A872&lt;=SampleSize,OFFSET(Population!$A$4,RandomNumbers!E869,0),""))</f>
        <v/>
      </c>
      <c r="F872" s="7" t="str">
        <f>IF(RIGHT(F$4,LEN(F$4)-1)*1&gt;NumSamples,"",IF($A872&lt;=SampleSize,OFFSET(Population!$A$4,RandomNumbers!F869,0),""))</f>
        <v/>
      </c>
      <c r="G872" s="7" t="str">
        <f>IF(RIGHT(G$4,LEN(G$4)-1)*1&gt;NumSamples,"",IF($A872&lt;=SampleSize,OFFSET(Population!$A$4,RandomNumbers!G869,0),""))</f>
        <v/>
      </c>
      <c r="H872" s="7" t="str">
        <f>IF(RIGHT(H$4,LEN(H$4)-1)*1&gt;NumSamples,"",IF($A872&lt;=SampleSize,OFFSET(Population!$A$4,RandomNumbers!H869,0),""))</f>
        <v/>
      </c>
      <c r="I872" s="7" t="str">
        <f>IF(RIGHT(I$4,LEN(I$4)-1)*1&gt;NumSamples,"",IF($A872&lt;=SampleSize,OFFSET(Population!$A$4,RandomNumbers!I869,0),""))</f>
        <v/>
      </c>
      <c r="J872" s="7" t="str">
        <f>IF(RIGHT(J$4,LEN(J$4)-1)*1&gt;NumSamples,"",IF($A872&lt;=SampleSize,OFFSET(Population!$A$4,RandomNumbers!J869,0),""))</f>
        <v/>
      </c>
      <c r="K872" s="7" t="str">
        <f>IF(RIGHT(K$4,LEN(K$4)-1)*1&gt;NumSamples,"",IF($A872&lt;=SampleSize,OFFSET(Population!$A$4,RandomNumbers!K869,0),""))</f>
        <v/>
      </c>
      <c r="L872" s="7" t="str">
        <f>IF(RIGHT(L$4,LEN(L$4)-1)*1&gt;NumSamples,"",IF($A872&lt;=SampleSize,OFFSET(Population!$A$4,RandomNumbers!L869,0),""))</f>
        <v/>
      </c>
      <c r="M872" s="7" t="str">
        <f>IF(RIGHT(M$4,LEN(M$4)-1)*1&gt;NumSamples,"",IF($A872&lt;=SampleSize,OFFSET(Population!$A$4,RandomNumbers!M869,0),""))</f>
        <v/>
      </c>
      <c r="N872" s="7" t="str">
        <f>IF(RIGHT(N$4,LEN(N$4)-1)*1&gt;NumSamples,"",IF($A872&lt;=SampleSize,OFFSET(Population!$A$4,RandomNumbers!N869,0),""))</f>
        <v/>
      </c>
      <c r="O872" s="7" t="str">
        <f>IF(RIGHT(O$4,LEN(O$4)-1)*1&gt;NumSamples,"",IF($A872&lt;=SampleSize,OFFSET(Population!$A$4,RandomNumbers!O869,0),""))</f>
        <v/>
      </c>
      <c r="P872" s="7" t="str">
        <f>IF(RIGHT(P$4,LEN(P$4)-1)*1&gt;NumSamples,"",IF($A872&lt;=SampleSize,OFFSET(Population!$A$4,RandomNumbers!P869,0),""))</f>
        <v/>
      </c>
      <c r="Q872" s="7" t="str">
        <f>IF(RIGHT(Q$4,LEN(Q$4)-1)*1&gt;NumSamples,"",IF($A872&lt;=SampleSize,OFFSET(Population!$A$4,RandomNumbers!Q869,0),""))</f>
        <v/>
      </c>
      <c r="R872" s="7" t="str">
        <f>IF(RIGHT(R$4,LEN(R$4)-1)*1&gt;NumSamples,"",IF($A872&lt;=SampleSize,OFFSET(Population!$A$4,RandomNumbers!R869,0),""))</f>
        <v/>
      </c>
      <c r="S872" s="7" t="str">
        <f>IF(RIGHT(S$4,LEN(S$4)-1)*1&gt;NumSamples,"",IF($A872&lt;=SampleSize,OFFSET(Population!$A$4,RandomNumbers!S869,0),""))</f>
        <v/>
      </c>
      <c r="T872" s="7" t="str">
        <f>IF(RIGHT(T$4,LEN(T$4)-1)*1&gt;NumSamples,"",IF($A872&lt;=SampleSize,OFFSET(Population!$A$4,RandomNumbers!T869,0),""))</f>
        <v/>
      </c>
      <c r="U872" s="7" t="str">
        <f>IF(RIGHT(U$4,LEN(U$4)-1)*1&gt;NumSamples,"",IF($A872&lt;=SampleSize,OFFSET(Population!$A$4,RandomNumbers!U869,0),""))</f>
        <v/>
      </c>
      <c r="V872" s="7" t="str">
        <f>IF(RIGHT(V$4,LEN(V$4)-1)*1&gt;NumSamples,"",IF($A872&lt;=SampleSize,OFFSET(Population!$A$4,RandomNumbers!V869,0),""))</f>
        <v/>
      </c>
      <c r="W872" s="7" t="str">
        <f>IF(RIGHT(W$4,LEN(W$4)-1)*1&gt;NumSamples,"",IF($A872&lt;=SampleSize,OFFSET(Population!$A$4,RandomNumbers!W869,0),""))</f>
        <v/>
      </c>
      <c r="X872" s="7" t="str">
        <f>IF(RIGHT(X$4,LEN(X$4)-1)*1&gt;NumSamples,"",IF($A872&lt;=SampleSize,OFFSET(Population!$A$4,RandomNumbers!X869,0),""))</f>
        <v/>
      </c>
      <c r="Y872" s="7" t="str">
        <f>IF(RIGHT(Y$4,LEN(Y$4)-1)*1&gt;NumSamples,"",IF($A872&lt;=SampleSize,OFFSET(Population!$A$4,RandomNumbers!Y869,0),""))</f>
        <v/>
      </c>
      <c r="Z872" s="7" t="str">
        <f>IF(RIGHT(Z$4,LEN(Z$4)-1)*1&gt;NumSamples,"",IF($A872&lt;=SampleSize,OFFSET(Population!$A$4,RandomNumbers!Z869,0),""))</f>
        <v/>
      </c>
      <c r="AA872" s="7" t="str">
        <f>IF(RIGHT(AA$4,LEN(AA$4)-1)*1&gt;NumSamples,"",IF($A872&lt;=SampleSize,OFFSET(Population!$A$4,RandomNumbers!AA869,0),""))</f>
        <v/>
      </c>
      <c r="AB872" s="7" t="str">
        <f>IF(RIGHT(AB$4,LEN(AB$4)-1)*1&gt;NumSamples,"",IF($A872&lt;=SampleSize,OFFSET(Population!$A$4,RandomNumbers!AB869,0),""))</f>
        <v/>
      </c>
      <c r="AC872" s="7" t="str">
        <f>IF(RIGHT(AC$4,LEN(AC$4)-1)*1&gt;NumSamples,"",IF($A872&lt;=SampleSize,OFFSET(Population!$A$4,RandomNumbers!AC869,0),""))</f>
        <v/>
      </c>
      <c r="AD872" s="7" t="str">
        <f>IF(RIGHT(AD$4,LEN(AD$4)-1)*1&gt;NumSamples,"",IF($A872&lt;=SampleSize,OFFSET(Population!$A$4,RandomNumbers!AD869,0),""))</f>
        <v/>
      </c>
      <c r="AE872" s="7" t="str">
        <f>IF(RIGHT(AE$4,LEN(AE$4)-1)*1&gt;NumSamples,"",IF($A872&lt;=SampleSize,OFFSET(Population!$A$4,RandomNumbers!AE869,0),""))</f>
        <v/>
      </c>
      <c r="AF872" s="7" t="str">
        <f>IF(RIGHT(AF$4,LEN(AF$4)-1)*1&gt;NumSamples,"",IF($A872&lt;=SampleSize,OFFSET(Population!$A$4,RandomNumbers!AF869,0),""))</f>
        <v/>
      </c>
      <c r="AG872" s="7" t="str">
        <f>IF(RIGHT(AG$4,LEN(AG$4)-1)*1&gt;NumSamples,"",IF($A872&lt;=SampleSize,OFFSET(Population!$A$4,RandomNumbers!AG869,0),""))</f>
        <v/>
      </c>
      <c r="AH872" s="7" t="str">
        <f>IF(RIGHT(AH$4,LEN(AH$4)-1)*1&gt;NumSamples,"",IF($A872&lt;=SampleSize,OFFSET(Population!$A$4,RandomNumbers!AH869,0),""))</f>
        <v/>
      </c>
      <c r="AI872" s="7" t="str">
        <f>IF(RIGHT(AI$4,LEN(AI$4)-1)*1&gt;NumSamples,"",IF($A872&lt;=SampleSize,OFFSET(Population!$A$4,RandomNumbers!AI869,0),""))</f>
        <v/>
      </c>
      <c r="AJ872" s="7" t="str">
        <f>IF(RIGHT(AJ$4,LEN(AJ$4)-1)*1&gt;NumSamples,"",IF($A872&lt;=SampleSize,OFFSET(Population!$A$4,RandomNumbers!AJ869,0),""))</f>
        <v/>
      </c>
      <c r="AK872" s="7" t="str">
        <f>IF(RIGHT(AK$4,LEN(AK$4)-1)*1&gt;NumSamples,"",IF($A872&lt;=SampleSize,OFFSET(Population!$A$4,RandomNumbers!AK869,0),""))</f>
        <v/>
      </c>
      <c r="AL872" s="7" t="str">
        <f>IF(RIGHT(AL$4,LEN(AL$4)-1)*1&gt;NumSamples,"",IF($A872&lt;=SampleSize,OFFSET(Population!$A$4,RandomNumbers!AL869,0),""))</f>
        <v/>
      </c>
      <c r="AM872" s="7" t="str">
        <f>IF(RIGHT(AM$4,LEN(AM$4)-1)*1&gt;NumSamples,"",IF($A872&lt;=SampleSize,OFFSET(Population!$A$4,RandomNumbers!AM869,0),""))</f>
        <v/>
      </c>
      <c r="AN872" s="7" t="str">
        <f>IF(RIGHT(AN$4,LEN(AN$4)-1)*1&gt;NumSamples,"",IF($A872&lt;=SampleSize,OFFSET(Population!$A$4,RandomNumbers!AN869,0),""))</f>
        <v/>
      </c>
      <c r="AO872" s="7" t="str">
        <f>IF(RIGHT(AO$4,LEN(AO$4)-1)*1&gt;NumSamples,"",IF($A872&lt;=SampleSize,OFFSET(Population!$A$4,RandomNumbers!AO869,0),""))</f>
        <v/>
      </c>
      <c r="AP872" s="7" t="str">
        <f>IF(RIGHT(AP$4,LEN(AP$4)-1)*1&gt;NumSamples,"",IF($A872&lt;=SampleSize,OFFSET(Population!$A$4,RandomNumbers!AP869,0),""))</f>
        <v/>
      </c>
      <c r="AQ872" s="7" t="str">
        <f>IF(RIGHT(AQ$4,LEN(AQ$4)-1)*1&gt;NumSamples,"",IF($A872&lt;=SampleSize,OFFSET(Population!$A$4,RandomNumbers!AQ869,0),""))</f>
        <v/>
      </c>
      <c r="AR872" s="7" t="str">
        <f>IF(RIGHT(AR$4,LEN(AR$4)-1)*1&gt;NumSamples,"",IF($A872&lt;=SampleSize,OFFSET(Population!$A$4,RandomNumbers!AR869,0),""))</f>
        <v/>
      </c>
      <c r="AS872" s="7" t="str">
        <f>IF(RIGHT(AS$4,LEN(AS$4)-1)*1&gt;NumSamples,"",IF($A872&lt;=SampleSize,OFFSET(Population!$A$4,RandomNumbers!AS869,0),""))</f>
        <v/>
      </c>
      <c r="AT872" s="7" t="str">
        <f>IF(RIGHT(AT$4,LEN(AT$4)-1)*1&gt;NumSamples,"",IF($A872&lt;=SampleSize,OFFSET(Population!$A$4,RandomNumbers!AT869,0),""))</f>
        <v/>
      </c>
      <c r="AU872" s="7" t="str">
        <f>IF(RIGHT(AU$4,LEN(AU$4)-1)*1&gt;NumSamples,"",IF($A872&lt;=SampleSize,OFFSET(Population!$A$4,RandomNumbers!AU869,0),""))</f>
        <v/>
      </c>
      <c r="AV872" s="7" t="str">
        <f>IF(RIGHT(AV$4,LEN(AV$4)-1)*1&gt;NumSamples,"",IF($A872&lt;=SampleSize,OFFSET(Population!$A$4,RandomNumbers!AV869,0),""))</f>
        <v/>
      </c>
      <c r="AW872" s="7" t="str">
        <f>IF(RIGHT(AW$4,LEN(AW$4)-1)*1&gt;NumSamples,"",IF($A872&lt;=SampleSize,OFFSET(Population!$A$4,RandomNumbers!AW869,0),""))</f>
        <v/>
      </c>
      <c r="AX872" s="7" t="str">
        <f>IF(RIGHT(AX$4,LEN(AX$4)-1)*1&gt;NumSamples,"",IF($A872&lt;=SampleSize,OFFSET(Population!$A$4,RandomNumbers!AX869,0),""))</f>
        <v/>
      </c>
      <c r="AY872" s="7" t="str">
        <f>IF(RIGHT(AY$4,LEN(AY$4)-1)*1&gt;NumSamples,"",IF($A872&lt;=SampleSize,OFFSET(Population!$A$4,RandomNumbers!AY869,0),""))</f>
        <v/>
      </c>
      <c r="AZ872" s="7" t="str">
        <f>IF(RIGHT(AZ$4,LEN(AZ$4)-1)*1&gt;NumSamples,"",IF($A872&lt;=SampleSize,OFFSET(Population!$A$4,RandomNumbers!AZ869,0),""))</f>
        <v/>
      </c>
      <c r="BA872" s="7" t="str">
        <f>IF(RIGHT(BA$4,LEN(BA$4)-1)*1&gt;NumSamples,"",IF($A872&lt;=SampleSize,OFFSET(Population!$A$4,RandomNumbers!BA869,0),""))</f>
        <v/>
      </c>
      <c r="BB872" s="7" t="str">
        <f>IF(RIGHT(BB$4,LEN(BB$4)-1)*1&gt;NumSamples,"",IF($A872&lt;=SampleSize,OFFSET(Population!$A$4,RandomNumbers!BB869,0),""))</f>
        <v/>
      </c>
      <c r="BC872" s="7" t="str">
        <f>IF(RIGHT(BC$4,LEN(BC$4)-1)*1&gt;NumSamples,"",IF($A872&lt;=SampleSize,OFFSET(Population!$A$4,RandomNumbers!BC869,0),""))</f>
        <v/>
      </c>
      <c r="BD872" s="7" t="str">
        <f>IF(RIGHT(BD$4,LEN(BD$4)-1)*1&gt;NumSamples,"",IF($A872&lt;=SampleSize,OFFSET(Population!$A$4,RandomNumbers!BD869,0),""))</f>
        <v/>
      </c>
      <c r="BE872" s="7" t="str">
        <f>IF(RIGHT(BE$4,LEN(BE$4)-1)*1&gt;NumSamples,"",IF($A872&lt;=SampleSize,OFFSET(Population!$A$4,RandomNumbers!BE869,0),""))</f>
        <v/>
      </c>
      <c r="BF872" s="7" t="str">
        <f>IF(RIGHT(BF$4,LEN(BF$4)-1)*1&gt;NumSamples,"",IF($A872&lt;=SampleSize,OFFSET(Population!$A$4,RandomNumbers!BF869,0),""))</f>
        <v/>
      </c>
      <c r="BG872" s="7" t="str">
        <f>IF(RIGHT(BG$4,LEN(BG$4)-1)*1&gt;NumSamples,"",IF($A872&lt;=SampleSize,OFFSET(Population!$A$4,RandomNumbers!BG869,0),""))</f>
        <v/>
      </c>
      <c r="BH872" s="7" t="str">
        <f>IF(RIGHT(BH$4,LEN(BH$4)-1)*1&gt;NumSamples,"",IF($A872&lt;=SampleSize,OFFSET(Population!$A$4,RandomNumbers!BH869,0),""))</f>
        <v/>
      </c>
      <c r="BI872" s="7" t="str">
        <f>IF(RIGHT(BI$4,LEN(BI$4)-1)*1&gt;NumSamples,"",IF($A872&lt;=SampleSize,OFFSET(Population!$A$4,RandomNumbers!BI869,0),""))</f>
        <v/>
      </c>
      <c r="BJ872" s="7" t="str">
        <f>IF(RIGHT(BJ$4,LEN(BJ$4)-1)*1&gt;NumSamples,"",IF($A872&lt;=SampleSize,OFFSET(Population!$A$4,RandomNumbers!BJ869,0),""))</f>
        <v/>
      </c>
      <c r="BK872" s="7" t="str">
        <f>IF(RIGHT(BK$4,LEN(BK$4)-1)*1&gt;NumSamples,"",IF($A872&lt;=SampleSize,OFFSET(Population!$A$4,RandomNumbers!BK869,0),""))</f>
        <v/>
      </c>
      <c r="BL872" s="7" t="str">
        <f>IF(RIGHT(BL$4,LEN(BL$4)-1)*1&gt;NumSamples,"",IF($A872&lt;=SampleSize,OFFSET(Population!$A$4,RandomNumbers!BL869,0),""))</f>
        <v/>
      </c>
      <c r="BM872" s="7" t="str">
        <f>IF(RIGHT(BM$4,LEN(BM$4)-1)*1&gt;NumSamples,"",IF($A872&lt;=SampleSize,OFFSET(Population!$A$4,RandomNumbers!BM869,0),""))</f>
        <v/>
      </c>
      <c r="BN872" s="7" t="str">
        <f>IF(RIGHT(BN$4,LEN(BN$4)-1)*1&gt;NumSamples,"",IF($A872&lt;=SampleSize,OFFSET(Population!$A$4,RandomNumbers!BN869,0),""))</f>
        <v/>
      </c>
      <c r="BO872" s="7" t="str">
        <f>IF(RIGHT(BO$4,LEN(BO$4)-1)*1&gt;NumSamples,"",IF($A872&lt;=SampleSize,OFFSET(Population!$A$4,RandomNumbers!BO869,0),""))</f>
        <v/>
      </c>
      <c r="BP872" s="7" t="str">
        <f>IF(RIGHT(BP$4,LEN(BP$4)-1)*1&gt;NumSamples,"",IF($A872&lt;=SampleSize,OFFSET(Population!$A$4,RandomNumbers!BP869,0),""))</f>
        <v/>
      </c>
      <c r="BQ872" s="7" t="str">
        <f>IF(RIGHT(BQ$4,LEN(BQ$4)-1)*1&gt;NumSamples,"",IF($A872&lt;=SampleSize,OFFSET(Population!$A$4,RandomNumbers!BQ869,0),""))</f>
        <v/>
      </c>
      <c r="BR872" s="7" t="str">
        <f>IF(RIGHT(BR$4,LEN(BR$4)-1)*1&gt;NumSamples,"",IF($A872&lt;=SampleSize,OFFSET(Population!$A$4,RandomNumbers!BR869,0),""))</f>
        <v/>
      </c>
      <c r="BS872" s="7" t="str">
        <f>IF(RIGHT(BS$4,LEN(BS$4)-1)*1&gt;NumSamples,"",IF($A872&lt;=SampleSize,OFFSET(Population!$A$4,RandomNumbers!BS869,0),""))</f>
        <v/>
      </c>
      <c r="BT872" s="7" t="str">
        <f>IF(RIGHT(BT$4,LEN(BT$4)-1)*1&gt;NumSamples,"",IF($A872&lt;=SampleSize,OFFSET(Population!$A$4,RandomNumbers!BT869,0),""))</f>
        <v/>
      </c>
      <c r="BU872" s="7" t="str">
        <f>IF(RIGHT(BU$4,LEN(BU$4)-1)*1&gt;NumSamples,"",IF($A872&lt;=SampleSize,OFFSET(Population!$A$4,RandomNumbers!BU869,0),""))</f>
        <v/>
      </c>
      <c r="BV872" s="7" t="str">
        <f>IF(RIGHT(BV$4,LEN(BV$4)-1)*1&gt;NumSamples,"",IF($A872&lt;=SampleSize,OFFSET(Population!$A$4,RandomNumbers!BV869,0),""))</f>
        <v/>
      </c>
      <c r="BW872" s="7" t="str">
        <f>IF(RIGHT(BW$4,LEN(BW$4)-1)*1&gt;NumSamples,"",IF($A872&lt;=SampleSize,OFFSET(Population!$A$4,RandomNumbers!BW869,0),""))</f>
        <v/>
      </c>
      <c r="BX872" s="7" t="str">
        <f>IF(RIGHT(BX$4,LEN(BX$4)-1)*1&gt;NumSamples,"",IF($A872&lt;=SampleSize,OFFSET(Population!$A$4,RandomNumbers!BX869,0),""))</f>
        <v/>
      </c>
      <c r="BY872" s="7" t="str">
        <f>IF(RIGHT(BY$4,LEN(BY$4)-1)*1&gt;NumSamples,"",IF($A872&lt;=SampleSize,OFFSET(Population!$A$4,RandomNumbers!BY869,0),""))</f>
        <v/>
      </c>
      <c r="BZ872" s="7" t="str">
        <f>IF(RIGHT(BZ$4,LEN(BZ$4)-1)*1&gt;NumSamples,"",IF($A872&lt;=SampleSize,OFFSET(Population!$A$4,RandomNumbers!BZ869,0),""))</f>
        <v/>
      </c>
      <c r="CA872" s="7" t="str">
        <f>IF(RIGHT(CA$4,LEN(CA$4)-1)*1&gt;NumSamples,"",IF($A872&lt;=SampleSize,OFFSET(Population!$A$4,RandomNumbers!CA869,0),""))</f>
        <v/>
      </c>
      <c r="CB872" s="7" t="str">
        <f>IF(RIGHT(CB$4,LEN(CB$4)-1)*1&gt;NumSamples,"",IF($A872&lt;=SampleSize,OFFSET(Population!$A$4,RandomNumbers!CB869,0),""))</f>
        <v/>
      </c>
      <c r="CC872" s="7" t="str">
        <f>IF(RIGHT(CC$4,LEN(CC$4)-1)*1&gt;NumSamples,"",IF($A872&lt;=SampleSize,OFFSET(Population!$A$4,RandomNumbers!CC869,0),""))</f>
        <v/>
      </c>
      <c r="CD872" s="7" t="str">
        <f>IF(RIGHT(CD$4,LEN(CD$4)-1)*1&gt;NumSamples,"",IF($A872&lt;=SampleSize,OFFSET(Population!$A$4,RandomNumbers!CD869,0),""))</f>
        <v/>
      </c>
      <c r="CE872" s="7" t="str">
        <f>IF(RIGHT(CE$4,LEN(CE$4)-1)*1&gt;NumSamples,"",IF($A872&lt;=SampleSize,OFFSET(Population!$A$4,RandomNumbers!CE869,0),""))</f>
        <v/>
      </c>
      <c r="CF872" s="7" t="str">
        <f>IF(RIGHT(CF$4,LEN(CF$4)-1)*1&gt;NumSamples,"",IF($A872&lt;=SampleSize,OFFSET(Population!$A$4,RandomNumbers!CF869,0),""))</f>
        <v/>
      </c>
      <c r="CG872" s="7" t="str">
        <f>IF(RIGHT(CG$4,LEN(CG$4)-1)*1&gt;NumSamples,"",IF($A872&lt;=SampleSize,OFFSET(Population!$A$4,RandomNumbers!CG869,0),""))</f>
        <v/>
      </c>
      <c r="CH872" s="7" t="str">
        <f>IF(RIGHT(CH$4,LEN(CH$4)-1)*1&gt;NumSamples,"",IF($A872&lt;=SampleSize,OFFSET(Population!$A$4,RandomNumbers!CH869,0),""))</f>
        <v/>
      </c>
      <c r="CI872" s="7" t="str">
        <f>IF(RIGHT(CI$4,LEN(CI$4)-1)*1&gt;NumSamples,"",IF($A872&lt;=SampleSize,OFFSET(Population!$A$4,RandomNumbers!CI869,0),""))</f>
        <v/>
      </c>
      <c r="CJ872" s="7" t="str">
        <f>IF(RIGHT(CJ$4,LEN(CJ$4)-1)*1&gt;NumSamples,"",IF($A872&lt;=SampleSize,OFFSET(Population!$A$4,RandomNumbers!CJ869,0),""))</f>
        <v/>
      </c>
      <c r="CK872" s="7" t="str">
        <f>IF(RIGHT(CK$4,LEN(CK$4)-1)*1&gt;NumSamples,"",IF($A872&lt;=SampleSize,OFFSET(Population!$A$4,RandomNumbers!CK869,0),""))</f>
        <v/>
      </c>
      <c r="CL872" s="7" t="str">
        <f>IF(RIGHT(CL$4,LEN(CL$4)-1)*1&gt;NumSamples,"",IF($A872&lt;=SampleSize,OFFSET(Population!$A$4,RandomNumbers!CL869,0),""))</f>
        <v/>
      </c>
      <c r="CM872" s="7" t="str">
        <f>IF(RIGHT(CM$4,LEN(CM$4)-1)*1&gt;NumSamples,"",IF($A872&lt;=SampleSize,OFFSET(Population!$A$4,RandomNumbers!CM869,0),""))</f>
        <v/>
      </c>
      <c r="CN872" s="7" t="str">
        <f>IF(RIGHT(CN$4,LEN(CN$4)-1)*1&gt;NumSamples,"",IF($A872&lt;=SampleSize,OFFSET(Population!$A$4,RandomNumbers!CN869,0),""))</f>
        <v/>
      </c>
      <c r="CO872" s="7" t="str">
        <f>IF(RIGHT(CO$4,LEN(CO$4)-1)*1&gt;NumSamples,"",IF($A872&lt;=SampleSize,OFFSET(Population!$A$4,RandomNumbers!CO869,0),""))</f>
        <v/>
      </c>
      <c r="CP872" s="7" t="str">
        <f>IF(RIGHT(CP$4,LEN(CP$4)-1)*1&gt;NumSamples,"",IF($A872&lt;=SampleSize,OFFSET(Population!$A$4,RandomNumbers!CP869,0),""))</f>
        <v/>
      </c>
      <c r="CQ872" s="7" t="str">
        <f>IF(RIGHT(CQ$4,LEN(CQ$4)-1)*1&gt;NumSamples,"",IF($A872&lt;=SampleSize,OFFSET(Population!$A$4,RandomNumbers!CQ869,0),""))</f>
        <v/>
      </c>
      <c r="CR872" s="7" t="str">
        <f>IF(RIGHT(CR$4,LEN(CR$4)-1)*1&gt;NumSamples,"",IF($A872&lt;=SampleSize,OFFSET(Population!$A$4,RandomNumbers!CR869,0),""))</f>
        <v/>
      </c>
      <c r="CS872" s="7" t="str">
        <f>IF(RIGHT(CS$4,LEN(CS$4)-1)*1&gt;NumSamples,"",IF($A872&lt;=SampleSize,OFFSET(Population!$A$4,RandomNumbers!CS869,0),""))</f>
        <v/>
      </c>
      <c r="CT872" s="7" t="str">
        <f>IF(RIGHT(CT$4,LEN(CT$4)-1)*1&gt;NumSamples,"",IF($A872&lt;=SampleSize,OFFSET(Population!$A$4,RandomNumbers!CT869,0),""))</f>
        <v/>
      </c>
      <c r="CU872" s="7" t="str">
        <f>IF(RIGHT(CU$4,LEN(CU$4)-1)*1&gt;NumSamples,"",IF($A872&lt;=SampleSize,OFFSET(Population!$A$4,RandomNumbers!CU869,0),""))</f>
        <v/>
      </c>
      <c r="CV872" s="7" t="str">
        <f>IF(RIGHT(CV$4,LEN(CV$4)-1)*1&gt;NumSamples,"",IF($A872&lt;=SampleSize,OFFSET(Population!$A$4,RandomNumbers!CV869,0),""))</f>
        <v/>
      </c>
      <c r="CW872" s="7" t="str">
        <f>IF(RIGHT(CW$4,LEN(CW$4)-1)*1&gt;NumSamples,"",IF($A872&lt;=SampleSize,OFFSET(Population!$A$4,RandomNumbers!CW869,0),""))</f>
        <v/>
      </c>
    </row>
    <row r="873" ht="14.25" customHeight="1">
      <c r="A873" s="7">
        <v>869.0</v>
      </c>
      <c r="B873" s="7" t="str">
        <f>IF(RIGHT(B$4,LEN(B$4)-1)*1&gt;NumSamples,"",IF($A873&lt;=SampleSize,OFFSET(Population!$A$4,RandomNumbers!B870,0),""))</f>
        <v/>
      </c>
      <c r="C873" s="7" t="str">
        <f>IF(RIGHT(C$4,LEN(C$4)-1)*1&gt;NumSamples,"",IF($A873&lt;=SampleSize,OFFSET(Population!$A$4,RandomNumbers!C870,0),""))</f>
        <v/>
      </c>
      <c r="D873" s="7" t="str">
        <f>IF(RIGHT(D$4,LEN(D$4)-1)*1&gt;NumSamples,"",IF($A873&lt;=SampleSize,OFFSET(Population!$A$4,RandomNumbers!D870,0),""))</f>
        <v/>
      </c>
      <c r="E873" s="7" t="str">
        <f>IF(RIGHT(E$4,LEN(E$4)-1)*1&gt;NumSamples,"",IF($A873&lt;=SampleSize,OFFSET(Population!$A$4,RandomNumbers!E870,0),""))</f>
        <v/>
      </c>
      <c r="F873" s="7" t="str">
        <f>IF(RIGHT(F$4,LEN(F$4)-1)*1&gt;NumSamples,"",IF($A873&lt;=SampleSize,OFFSET(Population!$A$4,RandomNumbers!F870,0),""))</f>
        <v/>
      </c>
      <c r="G873" s="7" t="str">
        <f>IF(RIGHT(G$4,LEN(G$4)-1)*1&gt;NumSamples,"",IF($A873&lt;=SampleSize,OFFSET(Population!$A$4,RandomNumbers!G870,0),""))</f>
        <v/>
      </c>
      <c r="H873" s="7" t="str">
        <f>IF(RIGHT(H$4,LEN(H$4)-1)*1&gt;NumSamples,"",IF($A873&lt;=SampleSize,OFFSET(Population!$A$4,RandomNumbers!H870,0),""))</f>
        <v/>
      </c>
      <c r="I873" s="7" t="str">
        <f>IF(RIGHT(I$4,LEN(I$4)-1)*1&gt;NumSamples,"",IF($A873&lt;=SampleSize,OFFSET(Population!$A$4,RandomNumbers!I870,0),""))</f>
        <v/>
      </c>
      <c r="J873" s="7" t="str">
        <f>IF(RIGHT(J$4,LEN(J$4)-1)*1&gt;NumSamples,"",IF($A873&lt;=SampleSize,OFFSET(Population!$A$4,RandomNumbers!J870,0),""))</f>
        <v/>
      </c>
      <c r="K873" s="7" t="str">
        <f>IF(RIGHT(K$4,LEN(K$4)-1)*1&gt;NumSamples,"",IF($A873&lt;=SampleSize,OFFSET(Population!$A$4,RandomNumbers!K870,0),""))</f>
        <v/>
      </c>
      <c r="L873" s="7" t="str">
        <f>IF(RIGHT(L$4,LEN(L$4)-1)*1&gt;NumSamples,"",IF($A873&lt;=SampleSize,OFFSET(Population!$A$4,RandomNumbers!L870,0),""))</f>
        <v/>
      </c>
      <c r="M873" s="7" t="str">
        <f>IF(RIGHT(M$4,LEN(M$4)-1)*1&gt;NumSamples,"",IF($A873&lt;=SampleSize,OFFSET(Population!$A$4,RandomNumbers!M870,0),""))</f>
        <v/>
      </c>
      <c r="N873" s="7" t="str">
        <f>IF(RIGHT(N$4,LEN(N$4)-1)*1&gt;NumSamples,"",IF($A873&lt;=SampleSize,OFFSET(Population!$A$4,RandomNumbers!N870,0),""))</f>
        <v/>
      </c>
      <c r="O873" s="7" t="str">
        <f>IF(RIGHT(O$4,LEN(O$4)-1)*1&gt;NumSamples,"",IF($A873&lt;=SampleSize,OFFSET(Population!$A$4,RandomNumbers!O870,0),""))</f>
        <v/>
      </c>
      <c r="P873" s="7" t="str">
        <f>IF(RIGHT(P$4,LEN(P$4)-1)*1&gt;NumSamples,"",IF($A873&lt;=SampleSize,OFFSET(Population!$A$4,RandomNumbers!P870,0),""))</f>
        <v/>
      </c>
      <c r="Q873" s="7" t="str">
        <f>IF(RIGHT(Q$4,LEN(Q$4)-1)*1&gt;NumSamples,"",IF($A873&lt;=SampleSize,OFFSET(Population!$A$4,RandomNumbers!Q870,0),""))</f>
        <v/>
      </c>
      <c r="R873" s="7" t="str">
        <f>IF(RIGHT(R$4,LEN(R$4)-1)*1&gt;NumSamples,"",IF($A873&lt;=SampleSize,OFFSET(Population!$A$4,RandomNumbers!R870,0),""))</f>
        <v/>
      </c>
      <c r="S873" s="7" t="str">
        <f>IF(RIGHT(S$4,LEN(S$4)-1)*1&gt;NumSamples,"",IF($A873&lt;=SampleSize,OFFSET(Population!$A$4,RandomNumbers!S870,0),""))</f>
        <v/>
      </c>
      <c r="T873" s="7" t="str">
        <f>IF(RIGHT(T$4,LEN(T$4)-1)*1&gt;NumSamples,"",IF($A873&lt;=SampleSize,OFFSET(Population!$A$4,RandomNumbers!T870,0),""))</f>
        <v/>
      </c>
      <c r="U873" s="7" t="str">
        <f>IF(RIGHT(U$4,LEN(U$4)-1)*1&gt;NumSamples,"",IF($A873&lt;=SampleSize,OFFSET(Population!$A$4,RandomNumbers!U870,0),""))</f>
        <v/>
      </c>
      <c r="V873" s="7" t="str">
        <f>IF(RIGHT(V$4,LEN(V$4)-1)*1&gt;NumSamples,"",IF($A873&lt;=SampleSize,OFFSET(Population!$A$4,RandomNumbers!V870,0),""))</f>
        <v/>
      </c>
      <c r="W873" s="7" t="str">
        <f>IF(RIGHT(W$4,LEN(W$4)-1)*1&gt;NumSamples,"",IF($A873&lt;=SampleSize,OFFSET(Population!$A$4,RandomNumbers!W870,0),""))</f>
        <v/>
      </c>
      <c r="X873" s="7" t="str">
        <f>IF(RIGHT(X$4,LEN(X$4)-1)*1&gt;NumSamples,"",IF($A873&lt;=SampleSize,OFFSET(Population!$A$4,RandomNumbers!X870,0),""))</f>
        <v/>
      </c>
      <c r="Y873" s="7" t="str">
        <f>IF(RIGHT(Y$4,LEN(Y$4)-1)*1&gt;NumSamples,"",IF($A873&lt;=SampleSize,OFFSET(Population!$A$4,RandomNumbers!Y870,0),""))</f>
        <v/>
      </c>
      <c r="Z873" s="7" t="str">
        <f>IF(RIGHT(Z$4,LEN(Z$4)-1)*1&gt;NumSamples,"",IF($A873&lt;=SampleSize,OFFSET(Population!$A$4,RandomNumbers!Z870,0),""))</f>
        <v/>
      </c>
      <c r="AA873" s="7" t="str">
        <f>IF(RIGHT(AA$4,LEN(AA$4)-1)*1&gt;NumSamples,"",IF($A873&lt;=SampleSize,OFFSET(Population!$A$4,RandomNumbers!AA870,0),""))</f>
        <v/>
      </c>
      <c r="AB873" s="7" t="str">
        <f>IF(RIGHT(AB$4,LEN(AB$4)-1)*1&gt;NumSamples,"",IF($A873&lt;=SampleSize,OFFSET(Population!$A$4,RandomNumbers!AB870,0),""))</f>
        <v/>
      </c>
      <c r="AC873" s="7" t="str">
        <f>IF(RIGHT(AC$4,LEN(AC$4)-1)*1&gt;NumSamples,"",IF($A873&lt;=SampleSize,OFFSET(Population!$A$4,RandomNumbers!AC870,0),""))</f>
        <v/>
      </c>
      <c r="AD873" s="7" t="str">
        <f>IF(RIGHT(AD$4,LEN(AD$4)-1)*1&gt;NumSamples,"",IF($A873&lt;=SampleSize,OFFSET(Population!$A$4,RandomNumbers!AD870,0),""))</f>
        <v/>
      </c>
      <c r="AE873" s="7" t="str">
        <f>IF(RIGHT(AE$4,LEN(AE$4)-1)*1&gt;NumSamples,"",IF($A873&lt;=SampleSize,OFFSET(Population!$A$4,RandomNumbers!AE870,0),""))</f>
        <v/>
      </c>
      <c r="AF873" s="7" t="str">
        <f>IF(RIGHT(AF$4,LEN(AF$4)-1)*1&gt;NumSamples,"",IF($A873&lt;=SampleSize,OFFSET(Population!$A$4,RandomNumbers!AF870,0),""))</f>
        <v/>
      </c>
      <c r="AG873" s="7" t="str">
        <f>IF(RIGHT(AG$4,LEN(AG$4)-1)*1&gt;NumSamples,"",IF($A873&lt;=SampleSize,OFFSET(Population!$A$4,RandomNumbers!AG870,0),""))</f>
        <v/>
      </c>
      <c r="AH873" s="7" t="str">
        <f>IF(RIGHT(AH$4,LEN(AH$4)-1)*1&gt;NumSamples,"",IF($A873&lt;=SampleSize,OFFSET(Population!$A$4,RandomNumbers!AH870,0),""))</f>
        <v/>
      </c>
      <c r="AI873" s="7" t="str">
        <f>IF(RIGHT(AI$4,LEN(AI$4)-1)*1&gt;NumSamples,"",IF($A873&lt;=SampleSize,OFFSET(Population!$A$4,RandomNumbers!AI870,0),""))</f>
        <v/>
      </c>
      <c r="AJ873" s="7" t="str">
        <f>IF(RIGHT(AJ$4,LEN(AJ$4)-1)*1&gt;NumSamples,"",IF($A873&lt;=SampleSize,OFFSET(Population!$A$4,RandomNumbers!AJ870,0),""))</f>
        <v/>
      </c>
      <c r="AK873" s="7" t="str">
        <f>IF(RIGHT(AK$4,LEN(AK$4)-1)*1&gt;NumSamples,"",IF($A873&lt;=SampleSize,OFFSET(Population!$A$4,RandomNumbers!AK870,0),""))</f>
        <v/>
      </c>
      <c r="AL873" s="7" t="str">
        <f>IF(RIGHT(AL$4,LEN(AL$4)-1)*1&gt;NumSamples,"",IF($A873&lt;=SampleSize,OFFSET(Population!$A$4,RandomNumbers!AL870,0),""))</f>
        <v/>
      </c>
      <c r="AM873" s="7" t="str">
        <f>IF(RIGHT(AM$4,LEN(AM$4)-1)*1&gt;NumSamples,"",IF($A873&lt;=SampleSize,OFFSET(Population!$A$4,RandomNumbers!AM870,0),""))</f>
        <v/>
      </c>
      <c r="AN873" s="7" t="str">
        <f>IF(RIGHT(AN$4,LEN(AN$4)-1)*1&gt;NumSamples,"",IF($A873&lt;=SampleSize,OFFSET(Population!$A$4,RandomNumbers!AN870,0),""))</f>
        <v/>
      </c>
      <c r="AO873" s="7" t="str">
        <f>IF(RIGHT(AO$4,LEN(AO$4)-1)*1&gt;NumSamples,"",IF($A873&lt;=SampleSize,OFFSET(Population!$A$4,RandomNumbers!AO870,0),""))</f>
        <v/>
      </c>
      <c r="AP873" s="7" t="str">
        <f>IF(RIGHT(AP$4,LEN(AP$4)-1)*1&gt;NumSamples,"",IF($A873&lt;=SampleSize,OFFSET(Population!$A$4,RandomNumbers!AP870,0),""))</f>
        <v/>
      </c>
      <c r="AQ873" s="7" t="str">
        <f>IF(RIGHT(AQ$4,LEN(AQ$4)-1)*1&gt;NumSamples,"",IF($A873&lt;=SampleSize,OFFSET(Population!$A$4,RandomNumbers!AQ870,0),""))</f>
        <v/>
      </c>
      <c r="AR873" s="7" t="str">
        <f>IF(RIGHT(AR$4,LEN(AR$4)-1)*1&gt;NumSamples,"",IF($A873&lt;=SampleSize,OFFSET(Population!$A$4,RandomNumbers!AR870,0),""))</f>
        <v/>
      </c>
      <c r="AS873" s="7" t="str">
        <f>IF(RIGHT(AS$4,LEN(AS$4)-1)*1&gt;NumSamples,"",IF($A873&lt;=SampleSize,OFFSET(Population!$A$4,RandomNumbers!AS870,0),""))</f>
        <v/>
      </c>
      <c r="AT873" s="7" t="str">
        <f>IF(RIGHT(AT$4,LEN(AT$4)-1)*1&gt;NumSamples,"",IF($A873&lt;=SampleSize,OFFSET(Population!$A$4,RandomNumbers!AT870,0),""))</f>
        <v/>
      </c>
      <c r="AU873" s="7" t="str">
        <f>IF(RIGHT(AU$4,LEN(AU$4)-1)*1&gt;NumSamples,"",IF($A873&lt;=SampleSize,OFFSET(Population!$A$4,RandomNumbers!AU870,0),""))</f>
        <v/>
      </c>
      <c r="AV873" s="7" t="str">
        <f>IF(RIGHT(AV$4,LEN(AV$4)-1)*1&gt;NumSamples,"",IF($A873&lt;=SampleSize,OFFSET(Population!$A$4,RandomNumbers!AV870,0),""))</f>
        <v/>
      </c>
      <c r="AW873" s="7" t="str">
        <f>IF(RIGHT(AW$4,LEN(AW$4)-1)*1&gt;NumSamples,"",IF($A873&lt;=SampleSize,OFFSET(Population!$A$4,RandomNumbers!AW870,0),""))</f>
        <v/>
      </c>
      <c r="AX873" s="7" t="str">
        <f>IF(RIGHT(AX$4,LEN(AX$4)-1)*1&gt;NumSamples,"",IF($A873&lt;=SampleSize,OFFSET(Population!$A$4,RandomNumbers!AX870,0),""))</f>
        <v/>
      </c>
      <c r="AY873" s="7" t="str">
        <f>IF(RIGHT(AY$4,LEN(AY$4)-1)*1&gt;NumSamples,"",IF($A873&lt;=SampleSize,OFFSET(Population!$A$4,RandomNumbers!AY870,0),""))</f>
        <v/>
      </c>
      <c r="AZ873" s="7" t="str">
        <f>IF(RIGHT(AZ$4,LEN(AZ$4)-1)*1&gt;NumSamples,"",IF($A873&lt;=SampleSize,OFFSET(Population!$A$4,RandomNumbers!AZ870,0),""))</f>
        <v/>
      </c>
      <c r="BA873" s="7" t="str">
        <f>IF(RIGHT(BA$4,LEN(BA$4)-1)*1&gt;NumSamples,"",IF($A873&lt;=SampleSize,OFFSET(Population!$A$4,RandomNumbers!BA870,0),""))</f>
        <v/>
      </c>
      <c r="BB873" s="7" t="str">
        <f>IF(RIGHT(BB$4,LEN(BB$4)-1)*1&gt;NumSamples,"",IF($A873&lt;=SampleSize,OFFSET(Population!$A$4,RandomNumbers!BB870,0),""))</f>
        <v/>
      </c>
      <c r="BC873" s="7" t="str">
        <f>IF(RIGHT(BC$4,LEN(BC$4)-1)*1&gt;NumSamples,"",IF($A873&lt;=SampleSize,OFFSET(Population!$A$4,RandomNumbers!BC870,0),""))</f>
        <v/>
      </c>
      <c r="BD873" s="7" t="str">
        <f>IF(RIGHT(BD$4,LEN(BD$4)-1)*1&gt;NumSamples,"",IF($A873&lt;=SampleSize,OFFSET(Population!$A$4,RandomNumbers!BD870,0),""))</f>
        <v/>
      </c>
      <c r="BE873" s="7" t="str">
        <f>IF(RIGHT(BE$4,LEN(BE$4)-1)*1&gt;NumSamples,"",IF($A873&lt;=SampleSize,OFFSET(Population!$A$4,RandomNumbers!BE870,0),""))</f>
        <v/>
      </c>
      <c r="BF873" s="7" t="str">
        <f>IF(RIGHT(BF$4,LEN(BF$4)-1)*1&gt;NumSamples,"",IF($A873&lt;=SampleSize,OFFSET(Population!$A$4,RandomNumbers!BF870,0),""))</f>
        <v/>
      </c>
      <c r="BG873" s="7" t="str">
        <f>IF(RIGHT(BG$4,LEN(BG$4)-1)*1&gt;NumSamples,"",IF($A873&lt;=SampleSize,OFFSET(Population!$A$4,RandomNumbers!BG870,0),""))</f>
        <v/>
      </c>
      <c r="BH873" s="7" t="str">
        <f>IF(RIGHT(BH$4,LEN(BH$4)-1)*1&gt;NumSamples,"",IF($A873&lt;=SampleSize,OFFSET(Population!$A$4,RandomNumbers!BH870,0),""))</f>
        <v/>
      </c>
      <c r="BI873" s="7" t="str">
        <f>IF(RIGHT(BI$4,LEN(BI$4)-1)*1&gt;NumSamples,"",IF($A873&lt;=SampleSize,OFFSET(Population!$A$4,RandomNumbers!BI870,0),""))</f>
        <v/>
      </c>
      <c r="BJ873" s="7" t="str">
        <f>IF(RIGHT(BJ$4,LEN(BJ$4)-1)*1&gt;NumSamples,"",IF($A873&lt;=SampleSize,OFFSET(Population!$A$4,RandomNumbers!BJ870,0),""))</f>
        <v/>
      </c>
      <c r="BK873" s="7" t="str">
        <f>IF(RIGHT(BK$4,LEN(BK$4)-1)*1&gt;NumSamples,"",IF($A873&lt;=SampleSize,OFFSET(Population!$A$4,RandomNumbers!BK870,0),""))</f>
        <v/>
      </c>
      <c r="BL873" s="7" t="str">
        <f>IF(RIGHT(BL$4,LEN(BL$4)-1)*1&gt;NumSamples,"",IF($A873&lt;=SampleSize,OFFSET(Population!$A$4,RandomNumbers!BL870,0),""))</f>
        <v/>
      </c>
      <c r="BM873" s="7" t="str">
        <f>IF(RIGHT(BM$4,LEN(BM$4)-1)*1&gt;NumSamples,"",IF($A873&lt;=SampleSize,OFFSET(Population!$A$4,RandomNumbers!BM870,0),""))</f>
        <v/>
      </c>
      <c r="BN873" s="7" t="str">
        <f>IF(RIGHT(BN$4,LEN(BN$4)-1)*1&gt;NumSamples,"",IF($A873&lt;=SampleSize,OFFSET(Population!$A$4,RandomNumbers!BN870,0),""))</f>
        <v/>
      </c>
      <c r="BO873" s="7" t="str">
        <f>IF(RIGHT(BO$4,LEN(BO$4)-1)*1&gt;NumSamples,"",IF($A873&lt;=SampleSize,OFFSET(Population!$A$4,RandomNumbers!BO870,0),""))</f>
        <v/>
      </c>
      <c r="BP873" s="7" t="str">
        <f>IF(RIGHT(BP$4,LEN(BP$4)-1)*1&gt;NumSamples,"",IF($A873&lt;=SampleSize,OFFSET(Population!$A$4,RandomNumbers!BP870,0),""))</f>
        <v/>
      </c>
      <c r="BQ873" s="7" t="str">
        <f>IF(RIGHT(BQ$4,LEN(BQ$4)-1)*1&gt;NumSamples,"",IF($A873&lt;=SampleSize,OFFSET(Population!$A$4,RandomNumbers!BQ870,0),""))</f>
        <v/>
      </c>
      <c r="BR873" s="7" t="str">
        <f>IF(RIGHT(BR$4,LEN(BR$4)-1)*1&gt;NumSamples,"",IF($A873&lt;=SampleSize,OFFSET(Population!$A$4,RandomNumbers!BR870,0),""))</f>
        <v/>
      </c>
      <c r="BS873" s="7" t="str">
        <f>IF(RIGHT(BS$4,LEN(BS$4)-1)*1&gt;NumSamples,"",IF($A873&lt;=SampleSize,OFFSET(Population!$A$4,RandomNumbers!BS870,0),""))</f>
        <v/>
      </c>
      <c r="BT873" s="7" t="str">
        <f>IF(RIGHT(BT$4,LEN(BT$4)-1)*1&gt;NumSamples,"",IF($A873&lt;=SampleSize,OFFSET(Population!$A$4,RandomNumbers!BT870,0),""))</f>
        <v/>
      </c>
      <c r="BU873" s="7" t="str">
        <f>IF(RIGHT(BU$4,LEN(BU$4)-1)*1&gt;NumSamples,"",IF($A873&lt;=SampleSize,OFFSET(Population!$A$4,RandomNumbers!BU870,0),""))</f>
        <v/>
      </c>
      <c r="BV873" s="7" t="str">
        <f>IF(RIGHT(BV$4,LEN(BV$4)-1)*1&gt;NumSamples,"",IF($A873&lt;=SampleSize,OFFSET(Population!$A$4,RandomNumbers!BV870,0),""))</f>
        <v/>
      </c>
      <c r="BW873" s="7" t="str">
        <f>IF(RIGHT(BW$4,LEN(BW$4)-1)*1&gt;NumSamples,"",IF($A873&lt;=SampleSize,OFFSET(Population!$A$4,RandomNumbers!BW870,0),""))</f>
        <v/>
      </c>
      <c r="BX873" s="7" t="str">
        <f>IF(RIGHT(BX$4,LEN(BX$4)-1)*1&gt;NumSamples,"",IF($A873&lt;=SampleSize,OFFSET(Population!$A$4,RandomNumbers!BX870,0),""))</f>
        <v/>
      </c>
      <c r="BY873" s="7" t="str">
        <f>IF(RIGHT(BY$4,LEN(BY$4)-1)*1&gt;NumSamples,"",IF($A873&lt;=SampleSize,OFFSET(Population!$A$4,RandomNumbers!BY870,0),""))</f>
        <v/>
      </c>
      <c r="BZ873" s="7" t="str">
        <f>IF(RIGHT(BZ$4,LEN(BZ$4)-1)*1&gt;NumSamples,"",IF($A873&lt;=SampleSize,OFFSET(Population!$A$4,RandomNumbers!BZ870,0),""))</f>
        <v/>
      </c>
      <c r="CA873" s="7" t="str">
        <f>IF(RIGHT(CA$4,LEN(CA$4)-1)*1&gt;NumSamples,"",IF($A873&lt;=SampleSize,OFFSET(Population!$A$4,RandomNumbers!CA870,0),""))</f>
        <v/>
      </c>
      <c r="CB873" s="7" t="str">
        <f>IF(RIGHT(CB$4,LEN(CB$4)-1)*1&gt;NumSamples,"",IF($A873&lt;=SampleSize,OFFSET(Population!$A$4,RandomNumbers!CB870,0),""))</f>
        <v/>
      </c>
      <c r="CC873" s="7" t="str">
        <f>IF(RIGHT(CC$4,LEN(CC$4)-1)*1&gt;NumSamples,"",IF($A873&lt;=SampleSize,OFFSET(Population!$A$4,RandomNumbers!CC870,0),""))</f>
        <v/>
      </c>
      <c r="CD873" s="7" t="str">
        <f>IF(RIGHT(CD$4,LEN(CD$4)-1)*1&gt;NumSamples,"",IF($A873&lt;=SampleSize,OFFSET(Population!$A$4,RandomNumbers!CD870,0),""))</f>
        <v/>
      </c>
      <c r="CE873" s="7" t="str">
        <f>IF(RIGHT(CE$4,LEN(CE$4)-1)*1&gt;NumSamples,"",IF($A873&lt;=SampleSize,OFFSET(Population!$A$4,RandomNumbers!CE870,0),""))</f>
        <v/>
      </c>
      <c r="CF873" s="7" t="str">
        <f>IF(RIGHT(CF$4,LEN(CF$4)-1)*1&gt;NumSamples,"",IF($A873&lt;=SampleSize,OFFSET(Population!$A$4,RandomNumbers!CF870,0),""))</f>
        <v/>
      </c>
      <c r="CG873" s="7" t="str">
        <f>IF(RIGHT(CG$4,LEN(CG$4)-1)*1&gt;NumSamples,"",IF($A873&lt;=SampleSize,OFFSET(Population!$A$4,RandomNumbers!CG870,0),""))</f>
        <v/>
      </c>
      <c r="CH873" s="7" t="str">
        <f>IF(RIGHT(CH$4,LEN(CH$4)-1)*1&gt;NumSamples,"",IF($A873&lt;=SampleSize,OFFSET(Population!$A$4,RandomNumbers!CH870,0),""))</f>
        <v/>
      </c>
      <c r="CI873" s="7" t="str">
        <f>IF(RIGHT(CI$4,LEN(CI$4)-1)*1&gt;NumSamples,"",IF($A873&lt;=SampleSize,OFFSET(Population!$A$4,RandomNumbers!CI870,0),""))</f>
        <v/>
      </c>
      <c r="CJ873" s="7" t="str">
        <f>IF(RIGHT(CJ$4,LEN(CJ$4)-1)*1&gt;NumSamples,"",IF($A873&lt;=SampleSize,OFFSET(Population!$A$4,RandomNumbers!CJ870,0),""))</f>
        <v/>
      </c>
      <c r="CK873" s="7" t="str">
        <f>IF(RIGHT(CK$4,LEN(CK$4)-1)*1&gt;NumSamples,"",IF($A873&lt;=SampleSize,OFFSET(Population!$A$4,RandomNumbers!CK870,0),""))</f>
        <v/>
      </c>
      <c r="CL873" s="7" t="str">
        <f>IF(RIGHT(CL$4,LEN(CL$4)-1)*1&gt;NumSamples,"",IF($A873&lt;=SampleSize,OFFSET(Population!$A$4,RandomNumbers!CL870,0),""))</f>
        <v/>
      </c>
      <c r="CM873" s="7" t="str">
        <f>IF(RIGHT(CM$4,LEN(CM$4)-1)*1&gt;NumSamples,"",IF($A873&lt;=SampleSize,OFFSET(Population!$A$4,RandomNumbers!CM870,0),""))</f>
        <v/>
      </c>
      <c r="CN873" s="7" t="str">
        <f>IF(RIGHT(CN$4,LEN(CN$4)-1)*1&gt;NumSamples,"",IF($A873&lt;=SampleSize,OFFSET(Population!$A$4,RandomNumbers!CN870,0),""))</f>
        <v/>
      </c>
      <c r="CO873" s="7" t="str">
        <f>IF(RIGHT(CO$4,LEN(CO$4)-1)*1&gt;NumSamples,"",IF($A873&lt;=SampleSize,OFFSET(Population!$A$4,RandomNumbers!CO870,0),""))</f>
        <v/>
      </c>
      <c r="CP873" s="7" t="str">
        <f>IF(RIGHT(CP$4,LEN(CP$4)-1)*1&gt;NumSamples,"",IF($A873&lt;=SampleSize,OFFSET(Population!$A$4,RandomNumbers!CP870,0),""))</f>
        <v/>
      </c>
      <c r="CQ873" s="7" t="str">
        <f>IF(RIGHT(CQ$4,LEN(CQ$4)-1)*1&gt;NumSamples,"",IF($A873&lt;=SampleSize,OFFSET(Population!$A$4,RandomNumbers!CQ870,0),""))</f>
        <v/>
      </c>
      <c r="CR873" s="7" t="str">
        <f>IF(RIGHT(CR$4,LEN(CR$4)-1)*1&gt;NumSamples,"",IF($A873&lt;=SampleSize,OFFSET(Population!$A$4,RandomNumbers!CR870,0),""))</f>
        <v/>
      </c>
      <c r="CS873" s="7" t="str">
        <f>IF(RIGHT(CS$4,LEN(CS$4)-1)*1&gt;NumSamples,"",IF($A873&lt;=SampleSize,OFFSET(Population!$A$4,RandomNumbers!CS870,0),""))</f>
        <v/>
      </c>
      <c r="CT873" s="7" t="str">
        <f>IF(RIGHT(CT$4,LEN(CT$4)-1)*1&gt;NumSamples,"",IF($A873&lt;=SampleSize,OFFSET(Population!$A$4,RandomNumbers!CT870,0),""))</f>
        <v/>
      </c>
      <c r="CU873" s="7" t="str">
        <f>IF(RIGHT(CU$4,LEN(CU$4)-1)*1&gt;NumSamples,"",IF($A873&lt;=SampleSize,OFFSET(Population!$A$4,RandomNumbers!CU870,0),""))</f>
        <v/>
      </c>
      <c r="CV873" s="7" t="str">
        <f>IF(RIGHT(CV$4,LEN(CV$4)-1)*1&gt;NumSamples,"",IF($A873&lt;=SampleSize,OFFSET(Population!$A$4,RandomNumbers!CV870,0),""))</f>
        <v/>
      </c>
      <c r="CW873" s="7" t="str">
        <f>IF(RIGHT(CW$4,LEN(CW$4)-1)*1&gt;NumSamples,"",IF($A873&lt;=SampleSize,OFFSET(Population!$A$4,RandomNumbers!CW870,0),""))</f>
        <v/>
      </c>
    </row>
    <row r="874" ht="14.25" customHeight="1">
      <c r="A874" s="7">
        <v>870.0</v>
      </c>
      <c r="B874" s="7" t="str">
        <f>IF(RIGHT(B$4,LEN(B$4)-1)*1&gt;NumSamples,"",IF($A874&lt;=SampleSize,OFFSET(Population!$A$4,RandomNumbers!B871,0),""))</f>
        <v/>
      </c>
      <c r="C874" s="7" t="str">
        <f>IF(RIGHT(C$4,LEN(C$4)-1)*1&gt;NumSamples,"",IF($A874&lt;=SampleSize,OFFSET(Population!$A$4,RandomNumbers!C871,0),""))</f>
        <v/>
      </c>
      <c r="D874" s="7" t="str">
        <f>IF(RIGHT(D$4,LEN(D$4)-1)*1&gt;NumSamples,"",IF($A874&lt;=SampleSize,OFFSET(Population!$A$4,RandomNumbers!D871,0),""))</f>
        <v/>
      </c>
      <c r="E874" s="7" t="str">
        <f>IF(RIGHT(E$4,LEN(E$4)-1)*1&gt;NumSamples,"",IF($A874&lt;=SampleSize,OFFSET(Population!$A$4,RandomNumbers!E871,0),""))</f>
        <v/>
      </c>
      <c r="F874" s="7" t="str">
        <f>IF(RIGHT(F$4,LEN(F$4)-1)*1&gt;NumSamples,"",IF($A874&lt;=SampleSize,OFFSET(Population!$A$4,RandomNumbers!F871,0),""))</f>
        <v/>
      </c>
      <c r="G874" s="7" t="str">
        <f>IF(RIGHT(G$4,LEN(G$4)-1)*1&gt;NumSamples,"",IF($A874&lt;=SampleSize,OFFSET(Population!$A$4,RandomNumbers!G871,0),""))</f>
        <v/>
      </c>
      <c r="H874" s="7" t="str">
        <f>IF(RIGHT(H$4,LEN(H$4)-1)*1&gt;NumSamples,"",IF($A874&lt;=SampleSize,OFFSET(Population!$A$4,RandomNumbers!H871,0),""))</f>
        <v/>
      </c>
      <c r="I874" s="7" t="str">
        <f>IF(RIGHT(I$4,LEN(I$4)-1)*1&gt;NumSamples,"",IF($A874&lt;=SampleSize,OFFSET(Population!$A$4,RandomNumbers!I871,0),""))</f>
        <v/>
      </c>
      <c r="J874" s="7" t="str">
        <f>IF(RIGHT(J$4,LEN(J$4)-1)*1&gt;NumSamples,"",IF($A874&lt;=SampleSize,OFFSET(Population!$A$4,RandomNumbers!J871,0),""))</f>
        <v/>
      </c>
      <c r="K874" s="7" t="str">
        <f>IF(RIGHT(K$4,LEN(K$4)-1)*1&gt;NumSamples,"",IF($A874&lt;=SampleSize,OFFSET(Population!$A$4,RandomNumbers!K871,0),""))</f>
        <v/>
      </c>
      <c r="L874" s="7" t="str">
        <f>IF(RIGHT(L$4,LEN(L$4)-1)*1&gt;NumSamples,"",IF($A874&lt;=SampleSize,OFFSET(Population!$A$4,RandomNumbers!L871,0),""))</f>
        <v/>
      </c>
      <c r="M874" s="7" t="str">
        <f>IF(RIGHT(M$4,LEN(M$4)-1)*1&gt;NumSamples,"",IF($A874&lt;=SampleSize,OFFSET(Population!$A$4,RandomNumbers!M871,0),""))</f>
        <v/>
      </c>
      <c r="N874" s="7" t="str">
        <f>IF(RIGHT(N$4,LEN(N$4)-1)*1&gt;NumSamples,"",IF($A874&lt;=SampleSize,OFFSET(Population!$A$4,RandomNumbers!N871,0),""))</f>
        <v/>
      </c>
      <c r="O874" s="7" t="str">
        <f>IF(RIGHT(O$4,LEN(O$4)-1)*1&gt;NumSamples,"",IF($A874&lt;=SampleSize,OFFSET(Population!$A$4,RandomNumbers!O871,0),""))</f>
        <v/>
      </c>
      <c r="P874" s="7" t="str">
        <f>IF(RIGHT(P$4,LEN(P$4)-1)*1&gt;NumSamples,"",IF($A874&lt;=SampleSize,OFFSET(Population!$A$4,RandomNumbers!P871,0),""))</f>
        <v/>
      </c>
      <c r="Q874" s="7" t="str">
        <f>IF(RIGHT(Q$4,LEN(Q$4)-1)*1&gt;NumSamples,"",IF($A874&lt;=SampleSize,OFFSET(Population!$A$4,RandomNumbers!Q871,0),""))</f>
        <v/>
      </c>
      <c r="R874" s="7" t="str">
        <f>IF(RIGHT(R$4,LEN(R$4)-1)*1&gt;NumSamples,"",IF($A874&lt;=SampleSize,OFFSET(Population!$A$4,RandomNumbers!R871,0),""))</f>
        <v/>
      </c>
      <c r="S874" s="7" t="str">
        <f>IF(RIGHT(S$4,LEN(S$4)-1)*1&gt;NumSamples,"",IF($A874&lt;=SampleSize,OFFSET(Population!$A$4,RandomNumbers!S871,0),""))</f>
        <v/>
      </c>
      <c r="T874" s="7" t="str">
        <f>IF(RIGHT(T$4,LEN(T$4)-1)*1&gt;NumSamples,"",IF($A874&lt;=SampleSize,OFFSET(Population!$A$4,RandomNumbers!T871,0),""))</f>
        <v/>
      </c>
      <c r="U874" s="7" t="str">
        <f>IF(RIGHT(U$4,LEN(U$4)-1)*1&gt;NumSamples,"",IF($A874&lt;=SampleSize,OFFSET(Population!$A$4,RandomNumbers!U871,0),""))</f>
        <v/>
      </c>
      <c r="V874" s="7" t="str">
        <f>IF(RIGHT(V$4,LEN(V$4)-1)*1&gt;NumSamples,"",IF($A874&lt;=SampleSize,OFFSET(Population!$A$4,RandomNumbers!V871,0),""))</f>
        <v/>
      </c>
      <c r="W874" s="7" t="str">
        <f>IF(RIGHT(W$4,LEN(W$4)-1)*1&gt;NumSamples,"",IF($A874&lt;=SampleSize,OFFSET(Population!$A$4,RandomNumbers!W871,0),""))</f>
        <v/>
      </c>
      <c r="X874" s="7" t="str">
        <f>IF(RIGHT(X$4,LEN(X$4)-1)*1&gt;NumSamples,"",IF($A874&lt;=SampleSize,OFFSET(Population!$A$4,RandomNumbers!X871,0),""))</f>
        <v/>
      </c>
      <c r="Y874" s="7" t="str">
        <f>IF(RIGHT(Y$4,LEN(Y$4)-1)*1&gt;NumSamples,"",IF($A874&lt;=SampleSize,OFFSET(Population!$A$4,RandomNumbers!Y871,0),""))</f>
        <v/>
      </c>
      <c r="Z874" s="7" t="str">
        <f>IF(RIGHT(Z$4,LEN(Z$4)-1)*1&gt;NumSamples,"",IF($A874&lt;=SampleSize,OFFSET(Population!$A$4,RandomNumbers!Z871,0),""))</f>
        <v/>
      </c>
      <c r="AA874" s="7" t="str">
        <f>IF(RIGHT(AA$4,LEN(AA$4)-1)*1&gt;NumSamples,"",IF($A874&lt;=SampleSize,OFFSET(Population!$A$4,RandomNumbers!AA871,0),""))</f>
        <v/>
      </c>
      <c r="AB874" s="7" t="str">
        <f>IF(RIGHT(AB$4,LEN(AB$4)-1)*1&gt;NumSamples,"",IF($A874&lt;=SampleSize,OFFSET(Population!$A$4,RandomNumbers!AB871,0),""))</f>
        <v/>
      </c>
      <c r="AC874" s="7" t="str">
        <f>IF(RIGHT(AC$4,LEN(AC$4)-1)*1&gt;NumSamples,"",IF($A874&lt;=SampleSize,OFFSET(Population!$A$4,RandomNumbers!AC871,0),""))</f>
        <v/>
      </c>
      <c r="AD874" s="7" t="str">
        <f>IF(RIGHT(AD$4,LEN(AD$4)-1)*1&gt;NumSamples,"",IF($A874&lt;=SampleSize,OFFSET(Population!$A$4,RandomNumbers!AD871,0),""))</f>
        <v/>
      </c>
      <c r="AE874" s="7" t="str">
        <f>IF(RIGHT(AE$4,LEN(AE$4)-1)*1&gt;NumSamples,"",IF($A874&lt;=SampleSize,OFFSET(Population!$A$4,RandomNumbers!AE871,0),""))</f>
        <v/>
      </c>
      <c r="AF874" s="7" t="str">
        <f>IF(RIGHT(AF$4,LEN(AF$4)-1)*1&gt;NumSamples,"",IF($A874&lt;=SampleSize,OFFSET(Population!$A$4,RandomNumbers!AF871,0),""))</f>
        <v/>
      </c>
      <c r="AG874" s="7" t="str">
        <f>IF(RIGHT(AG$4,LEN(AG$4)-1)*1&gt;NumSamples,"",IF($A874&lt;=SampleSize,OFFSET(Population!$A$4,RandomNumbers!AG871,0),""))</f>
        <v/>
      </c>
      <c r="AH874" s="7" t="str">
        <f>IF(RIGHT(AH$4,LEN(AH$4)-1)*1&gt;NumSamples,"",IF($A874&lt;=SampleSize,OFFSET(Population!$A$4,RandomNumbers!AH871,0),""))</f>
        <v/>
      </c>
      <c r="AI874" s="7" t="str">
        <f>IF(RIGHT(AI$4,LEN(AI$4)-1)*1&gt;NumSamples,"",IF($A874&lt;=SampleSize,OFFSET(Population!$A$4,RandomNumbers!AI871,0),""))</f>
        <v/>
      </c>
      <c r="AJ874" s="7" t="str">
        <f>IF(RIGHT(AJ$4,LEN(AJ$4)-1)*1&gt;NumSamples,"",IF($A874&lt;=SampleSize,OFFSET(Population!$A$4,RandomNumbers!AJ871,0),""))</f>
        <v/>
      </c>
      <c r="AK874" s="7" t="str">
        <f>IF(RIGHT(AK$4,LEN(AK$4)-1)*1&gt;NumSamples,"",IF($A874&lt;=SampleSize,OFFSET(Population!$A$4,RandomNumbers!AK871,0),""))</f>
        <v/>
      </c>
      <c r="AL874" s="7" t="str">
        <f>IF(RIGHT(AL$4,LEN(AL$4)-1)*1&gt;NumSamples,"",IF($A874&lt;=SampleSize,OFFSET(Population!$A$4,RandomNumbers!AL871,0),""))</f>
        <v/>
      </c>
      <c r="AM874" s="7" t="str">
        <f>IF(RIGHT(AM$4,LEN(AM$4)-1)*1&gt;NumSamples,"",IF($A874&lt;=SampleSize,OFFSET(Population!$A$4,RandomNumbers!AM871,0),""))</f>
        <v/>
      </c>
      <c r="AN874" s="7" t="str">
        <f>IF(RIGHT(AN$4,LEN(AN$4)-1)*1&gt;NumSamples,"",IF($A874&lt;=SampleSize,OFFSET(Population!$A$4,RandomNumbers!AN871,0),""))</f>
        <v/>
      </c>
      <c r="AO874" s="7" t="str">
        <f>IF(RIGHT(AO$4,LEN(AO$4)-1)*1&gt;NumSamples,"",IF($A874&lt;=SampleSize,OFFSET(Population!$A$4,RandomNumbers!AO871,0),""))</f>
        <v/>
      </c>
      <c r="AP874" s="7" t="str">
        <f>IF(RIGHT(AP$4,LEN(AP$4)-1)*1&gt;NumSamples,"",IF($A874&lt;=SampleSize,OFFSET(Population!$A$4,RandomNumbers!AP871,0),""))</f>
        <v/>
      </c>
      <c r="AQ874" s="7" t="str">
        <f>IF(RIGHT(AQ$4,LEN(AQ$4)-1)*1&gt;NumSamples,"",IF($A874&lt;=SampleSize,OFFSET(Population!$A$4,RandomNumbers!AQ871,0),""))</f>
        <v/>
      </c>
      <c r="AR874" s="7" t="str">
        <f>IF(RIGHT(AR$4,LEN(AR$4)-1)*1&gt;NumSamples,"",IF($A874&lt;=SampleSize,OFFSET(Population!$A$4,RandomNumbers!AR871,0),""))</f>
        <v/>
      </c>
      <c r="AS874" s="7" t="str">
        <f>IF(RIGHT(AS$4,LEN(AS$4)-1)*1&gt;NumSamples,"",IF($A874&lt;=SampleSize,OFFSET(Population!$A$4,RandomNumbers!AS871,0),""))</f>
        <v/>
      </c>
      <c r="AT874" s="7" t="str">
        <f>IF(RIGHT(AT$4,LEN(AT$4)-1)*1&gt;NumSamples,"",IF($A874&lt;=SampleSize,OFFSET(Population!$A$4,RandomNumbers!AT871,0),""))</f>
        <v/>
      </c>
      <c r="AU874" s="7" t="str">
        <f>IF(RIGHT(AU$4,LEN(AU$4)-1)*1&gt;NumSamples,"",IF($A874&lt;=SampleSize,OFFSET(Population!$A$4,RandomNumbers!AU871,0),""))</f>
        <v/>
      </c>
      <c r="AV874" s="7" t="str">
        <f>IF(RIGHT(AV$4,LEN(AV$4)-1)*1&gt;NumSamples,"",IF($A874&lt;=SampleSize,OFFSET(Population!$A$4,RandomNumbers!AV871,0),""))</f>
        <v/>
      </c>
      <c r="AW874" s="7" t="str">
        <f>IF(RIGHT(AW$4,LEN(AW$4)-1)*1&gt;NumSamples,"",IF($A874&lt;=SampleSize,OFFSET(Population!$A$4,RandomNumbers!AW871,0),""))</f>
        <v/>
      </c>
      <c r="AX874" s="7" t="str">
        <f>IF(RIGHT(AX$4,LEN(AX$4)-1)*1&gt;NumSamples,"",IF($A874&lt;=SampleSize,OFFSET(Population!$A$4,RandomNumbers!AX871,0),""))</f>
        <v/>
      </c>
      <c r="AY874" s="7" t="str">
        <f>IF(RIGHT(AY$4,LEN(AY$4)-1)*1&gt;NumSamples,"",IF($A874&lt;=SampleSize,OFFSET(Population!$A$4,RandomNumbers!AY871,0),""))</f>
        <v/>
      </c>
      <c r="AZ874" s="7" t="str">
        <f>IF(RIGHT(AZ$4,LEN(AZ$4)-1)*1&gt;NumSamples,"",IF($A874&lt;=SampleSize,OFFSET(Population!$A$4,RandomNumbers!AZ871,0),""))</f>
        <v/>
      </c>
      <c r="BA874" s="7" t="str">
        <f>IF(RIGHT(BA$4,LEN(BA$4)-1)*1&gt;NumSamples,"",IF($A874&lt;=SampleSize,OFFSET(Population!$A$4,RandomNumbers!BA871,0),""))</f>
        <v/>
      </c>
      <c r="BB874" s="7" t="str">
        <f>IF(RIGHT(BB$4,LEN(BB$4)-1)*1&gt;NumSamples,"",IF($A874&lt;=SampleSize,OFFSET(Population!$A$4,RandomNumbers!BB871,0),""))</f>
        <v/>
      </c>
      <c r="BC874" s="7" t="str">
        <f>IF(RIGHT(BC$4,LEN(BC$4)-1)*1&gt;NumSamples,"",IF($A874&lt;=SampleSize,OFFSET(Population!$A$4,RandomNumbers!BC871,0),""))</f>
        <v/>
      </c>
      <c r="BD874" s="7" t="str">
        <f>IF(RIGHT(BD$4,LEN(BD$4)-1)*1&gt;NumSamples,"",IF($A874&lt;=SampleSize,OFFSET(Population!$A$4,RandomNumbers!BD871,0),""))</f>
        <v/>
      </c>
      <c r="BE874" s="7" t="str">
        <f>IF(RIGHT(BE$4,LEN(BE$4)-1)*1&gt;NumSamples,"",IF($A874&lt;=SampleSize,OFFSET(Population!$A$4,RandomNumbers!BE871,0),""))</f>
        <v/>
      </c>
      <c r="BF874" s="7" t="str">
        <f>IF(RIGHT(BF$4,LEN(BF$4)-1)*1&gt;NumSamples,"",IF($A874&lt;=SampleSize,OFFSET(Population!$A$4,RandomNumbers!BF871,0),""))</f>
        <v/>
      </c>
      <c r="BG874" s="7" t="str">
        <f>IF(RIGHT(BG$4,LEN(BG$4)-1)*1&gt;NumSamples,"",IF($A874&lt;=SampleSize,OFFSET(Population!$A$4,RandomNumbers!BG871,0),""))</f>
        <v/>
      </c>
      <c r="BH874" s="7" t="str">
        <f>IF(RIGHT(BH$4,LEN(BH$4)-1)*1&gt;NumSamples,"",IF($A874&lt;=SampleSize,OFFSET(Population!$A$4,RandomNumbers!BH871,0),""))</f>
        <v/>
      </c>
      <c r="BI874" s="7" t="str">
        <f>IF(RIGHT(BI$4,LEN(BI$4)-1)*1&gt;NumSamples,"",IF($A874&lt;=SampleSize,OFFSET(Population!$A$4,RandomNumbers!BI871,0),""))</f>
        <v/>
      </c>
      <c r="BJ874" s="7" t="str">
        <f>IF(RIGHT(BJ$4,LEN(BJ$4)-1)*1&gt;NumSamples,"",IF($A874&lt;=SampleSize,OFFSET(Population!$A$4,RandomNumbers!BJ871,0),""))</f>
        <v/>
      </c>
      <c r="BK874" s="7" t="str">
        <f>IF(RIGHT(BK$4,LEN(BK$4)-1)*1&gt;NumSamples,"",IF($A874&lt;=SampleSize,OFFSET(Population!$A$4,RandomNumbers!BK871,0),""))</f>
        <v/>
      </c>
      <c r="BL874" s="7" t="str">
        <f>IF(RIGHT(BL$4,LEN(BL$4)-1)*1&gt;NumSamples,"",IF($A874&lt;=SampleSize,OFFSET(Population!$A$4,RandomNumbers!BL871,0),""))</f>
        <v/>
      </c>
      <c r="BM874" s="7" t="str">
        <f>IF(RIGHT(BM$4,LEN(BM$4)-1)*1&gt;NumSamples,"",IF($A874&lt;=SampleSize,OFFSET(Population!$A$4,RandomNumbers!BM871,0),""))</f>
        <v/>
      </c>
      <c r="BN874" s="7" t="str">
        <f>IF(RIGHT(BN$4,LEN(BN$4)-1)*1&gt;NumSamples,"",IF($A874&lt;=SampleSize,OFFSET(Population!$A$4,RandomNumbers!BN871,0),""))</f>
        <v/>
      </c>
      <c r="BO874" s="7" t="str">
        <f>IF(RIGHT(BO$4,LEN(BO$4)-1)*1&gt;NumSamples,"",IF($A874&lt;=SampleSize,OFFSET(Population!$A$4,RandomNumbers!BO871,0),""))</f>
        <v/>
      </c>
      <c r="BP874" s="7" t="str">
        <f>IF(RIGHT(BP$4,LEN(BP$4)-1)*1&gt;NumSamples,"",IF($A874&lt;=SampleSize,OFFSET(Population!$A$4,RandomNumbers!BP871,0),""))</f>
        <v/>
      </c>
      <c r="BQ874" s="7" t="str">
        <f>IF(RIGHT(BQ$4,LEN(BQ$4)-1)*1&gt;NumSamples,"",IF($A874&lt;=SampleSize,OFFSET(Population!$A$4,RandomNumbers!BQ871,0),""))</f>
        <v/>
      </c>
      <c r="BR874" s="7" t="str">
        <f>IF(RIGHT(BR$4,LEN(BR$4)-1)*1&gt;NumSamples,"",IF($A874&lt;=SampleSize,OFFSET(Population!$A$4,RandomNumbers!BR871,0),""))</f>
        <v/>
      </c>
      <c r="BS874" s="7" t="str">
        <f>IF(RIGHT(BS$4,LEN(BS$4)-1)*1&gt;NumSamples,"",IF($A874&lt;=SampleSize,OFFSET(Population!$A$4,RandomNumbers!BS871,0),""))</f>
        <v/>
      </c>
      <c r="BT874" s="7" t="str">
        <f>IF(RIGHT(BT$4,LEN(BT$4)-1)*1&gt;NumSamples,"",IF($A874&lt;=SampleSize,OFFSET(Population!$A$4,RandomNumbers!BT871,0),""))</f>
        <v/>
      </c>
      <c r="BU874" s="7" t="str">
        <f>IF(RIGHT(BU$4,LEN(BU$4)-1)*1&gt;NumSamples,"",IF($A874&lt;=SampleSize,OFFSET(Population!$A$4,RandomNumbers!BU871,0),""))</f>
        <v/>
      </c>
      <c r="BV874" s="7" t="str">
        <f>IF(RIGHT(BV$4,LEN(BV$4)-1)*1&gt;NumSamples,"",IF($A874&lt;=SampleSize,OFFSET(Population!$A$4,RandomNumbers!BV871,0),""))</f>
        <v/>
      </c>
      <c r="BW874" s="7" t="str">
        <f>IF(RIGHT(BW$4,LEN(BW$4)-1)*1&gt;NumSamples,"",IF($A874&lt;=SampleSize,OFFSET(Population!$A$4,RandomNumbers!BW871,0),""))</f>
        <v/>
      </c>
      <c r="BX874" s="7" t="str">
        <f>IF(RIGHT(BX$4,LEN(BX$4)-1)*1&gt;NumSamples,"",IF($A874&lt;=SampleSize,OFFSET(Population!$A$4,RandomNumbers!BX871,0),""))</f>
        <v/>
      </c>
      <c r="BY874" s="7" t="str">
        <f>IF(RIGHT(BY$4,LEN(BY$4)-1)*1&gt;NumSamples,"",IF($A874&lt;=SampleSize,OFFSET(Population!$A$4,RandomNumbers!BY871,0),""))</f>
        <v/>
      </c>
      <c r="BZ874" s="7" t="str">
        <f>IF(RIGHT(BZ$4,LEN(BZ$4)-1)*1&gt;NumSamples,"",IF($A874&lt;=SampleSize,OFFSET(Population!$A$4,RandomNumbers!BZ871,0),""))</f>
        <v/>
      </c>
      <c r="CA874" s="7" t="str">
        <f>IF(RIGHT(CA$4,LEN(CA$4)-1)*1&gt;NumSamples,"",IF($A874&lt;=SampleSize,OFFSET(Population!$A$4,RandomNumbers!CA871,0),""))</f>
        <v/>
      </c>
      <c r="CB874" s="7" t="str">
        <f>IF(RIGHT(CB$4,LEN(CB$4)-1)*1&gt;NumSamples,"",IF($A874&lt;=SampleSize,OFFSET(Population!$A$4,RandomNumbers!CB871,0),""))</f>
        <v/>
      </c>
      <c r="CC874" s="7" t="str">
        <f>IF(RIGHT(CC$4,LEN(CC$4)-1)*1&gt;NumSamples,"",IF($A874&lt;=SampleSize,OFFSET(Population!$A$4,RandomNumbers!CC871,0),""))</f>
        <v/>
      </c>
      <c r="CD874" s="7" t="str">
        <f>IF(RIGHT(CD$4,LEN(CD$4)-1)*1&gt;NumSamples,"",IF($A874&lt;=SampleSize,OFFSET(Population!$A$4,RandomNumbers!CD871,0),""))</f>
        <v/>
      </c>
      <c r="CE874" s="7" t="str">
        <f>IF(RIGHT(CE$4,LEN(CE$4)-1)*1&gt;NumSamples,"",IF($A874&lt;=SampleSize,OFFSET(Population!$A$4,RandomNumbers!CE871,0),""))</f>
        <v/>
      </c>
      <c r="CF874" s="7" t="str">
        <f>IF(RIGHT(CF$4,LEN(CF$4)-1)*1&gt;NumSamples,"",IF($A874&lt;=SampleSize,OFFSET(Population!$A$4,RandomNumbers!CF871,0),""))</f>
        <v/>
      </c>
      <c r="CG874" s="7" t="str">
        <f>IF(RIGHT(CG$4,LEN(CG$4)-1)*1&gt;NumSamples,"",IF($A874&lt;=SampleSize,OFFSET(Population!$A$4,RandomNumbers!CG871,0),""))</f>
        <v/>
      </c>
      <c r="CH874" s="7" t="str">
        <f>IF(RIGHT(CH$4,LEN(CH$4)-1)*1&gt;NumSamples,"",IF($A874&lt;=SampleSize,OFFSET(Population!$A$4,RandomNumbers!CH871,0),""))</f>
        <v/>
      </c>
      <c r="CI874" s="7" t="str">
        <f>IF(RIGHT(CI$4,LEN(CI$4)-1)*1&gt;NumSamples,"",IF($A874&lt;=SampleSize,OFFSET(Population!$A$4,RandomNumbers!CI871,0),""))</f>
        <v/>
      </c>
      <c r="CJ874" s="7" t="str">
        <f>IF(RIGHT(CJ$4,LEN(CJ$4)-1)*1&gt;NumSamples,"",IF($A874&lt;=SampleSize,OFFSET(Population!$A$4,RandomNumbers!CJ871,0),""))</f>
        <v/>
      </c>
      <c r="CK874" s="7" t="str">
        <f>IF(RIGHT(CK$4,LEN(CK$4)-1)*1&gt;NumSamples,"",IF($A874&lt;=SampleSize,OFFSET(Population!$A$4,RandomNumbers!CK871,0),""))</f>
        <v/>
      </c>
      <c r="CL874" s="7" t="str">
        <f>IF(RIGHT(CL$4,LEN(CL$4)-1)*1&gt;NumSamples,"",IF($A874&lt;=SampleSize,OFFSET(Population!$A$4,RandomNumbers!CL871,0),""))</f>
        <v/>
      </c>
      <c r="CM874" s="7" t="str">
        <f>IF(RIGHT(CM$4,LEN(CM$4)-1)*1&gt;NumSamples,"",IF($A874&lt;=SampleSize,OFFSET(Population!$A$4,RandomNumbers!CM871,0),""))</f>
        <v/>
      </c>
      <c r="CN874" s="7" t="str">
        <f>IF(RIGHT(CN$4,LEN(CN$4)-1)*1&gt;NumSamples,"",IF($A874&lt;=SampleSize,OFFSET(Population!$A$4,RandomNumbers!CN871,0),""))</f>
        <v/>
      </c>
      <c r="CO874" s="7" t="str">
        <f>IF(RIGHT(CO$4,LEN(CO$4)-1)*1&gt;NumSamples,"",IF($A874&lt;=SampleSize,OFFSET(Population!$A$4,RandomNumbers!CO871,0),""))</f>
        <v/>
      </c>
      <c r="CP874" s="7" t="str">
        <f>IF(RIGHT(CP$4,LEN(CP$4)-1)*1&gt;NumSamples,"",IF($A874&lt;=SampleSize,OFFSET(Population!$A$4,RandomNumbers!CP871,0),""))</f>
        <v/>
      </c>
      <c r="CQ874" s="7" t="str">
        <f>IF(RIGHT(CQ$4,LEN(CQ$4)-1)*1&gt;NumSamples,"",IF($A874&lt;=SampleSize,OFFSET(Population!$A$4,RandomNumbers!CQ871,0),""))</f>
        <v/>
      </c>
      <c r="CR874" s="7" t="str">
        <f>IF(RIGHT(CR$4,LEN(CR$4)-1)*1&gt;NumSamples,"",IF($A874&lt;=SampleSize,OFFSET(Population!$A$4,RandomNumbers!CR871,0),""))</f>
        <v/>
      </c>
      <c r="CS874" s="7" t="str">
        <f>IF(RIGHT(CS$4,LEN(CS$4)-1)*1&gt;NumSamples,"",IF($A874&lt;=SampleSize,OFFSET(Population!$A$4,RandomNumbers!CS871,0),""))</f>
        <v/>
      </c>
      <c r="CT874" s="7" t="str">
        <f>IF(RIGHT(CT$4,LEN(CT$4)-1)*1&gt;NumSamples,"",IF($A874&lt;=SampleSize,OFFSET(Population!$A$4,RandomNumbers!CT871,0),""))</f>
        <v/>
      </c>
      <c r="CU874" s="7" t="str">
        <f>IF(RIGHT(CU$4,LEN(CU$4)-1)*1&gt;NumSamples,"",IF($A874&lt;=SampleSize,OFFSET(Population!$A$4,RandomNumbers!CU871,0),""))</f>
        <v/>
      </c>
      <c r="CV874" s="7" t="str">
        <f>IF(RIGHT(CV$4,LEN(CV$4)-1)*1&gt;NumSamples,"",IF($A874&lt;=SampleSize,OFFSET(Population!$A$4,RandomNumbers!CV871,0),""))</f>
        <v/>
      </c>
      <c r="CW874" s="7" t="str">
        <f>IF(RIGHT(CW$4,LEN(CW$4)-1)*1&gt;NumSamples,"",IF($A874&lt;=SampleSize,OFFSET(Population!$A$4,RandomNumbers!CW871,0),""))</f>
        <v/>
      </c>
    </row>
    <row r="875" ht="14.25" customHeight="1">
      <c r="A875" s="7">
        <v>871.0</v>
      </c>
      <c r="B875" s="7" t="str">
        <f>IF(RIGHT(B$4,LEN(B$4)-1)*1&gt;NumSamples,"",IF($A875&lt;=SampleSize,OFFSET(Population!$A$4,RandomNumbers!B872,0),""))</f>
        <v/>
      </c>
      <c r="C875" s="7" t="str">
        <f>IF(RIGHT(C$4,LEN(C$4)-1)*1&gt;NumSamples,"",IF($A875&lt;=SampleSize,OFFSET(Population!$A$4,RandomNumbers!C872,0),""))</f>
        <v/>
      </c>
      <c r="D875" s="7" t="str">
        <f>IF(RIGHT(D$4,LEN(D$4)-1)*1&gt;NumSamples,"",IF($A875&lt;=SampleSize,OFFSET(Population!$A$4,RandomNumbers!D872,0),""))</f>
        <v/>
      </c>
      <c r="E875" s="7" t="str">
        <f>IF(RIGHT(E$4,LEN(E$4)-1)*1&gt;NumSamples,"",IF($A875&lt;=SampleSize,OFFSET(Population!$A$4,RandomNumbers!E872,0),""))</f>
        <v/>
      </c>
      <c r="F875" s="7" t="str">
        <f>IF(RIGHT(F$4,LEN(F$4)-1)*1&gt;NumSamples,"",IF($A875&lt;=SampleSize,OFFSET(Population!$A$4,RandomNumbers!F872,0),""))</f>
        <v/>
      </c>
      <c r="G875" s="7" t="str">
        <f>IF(RIGHT(G$4,LEN(G$4)-1)*1&gt;NumSamples,"",IF($A875&lt;=SampleSize,OFFSET(Population!$A$4,RandomNumbers!G872,0),""))</f>
        <v/>
      </c>
      <c r="H875" s="7" t="str">
        <f>IF(RIGHT(H$4,LEN(H$4)-1)*1&gt;NumSamples,"",IF($A875&lt;=SampleSize,OFFSET(Population!$A$4,RandomNumbers!H872,0),""))</f>
        <v/>
      </c>
      <c r="I875" s="7" t="str">
        <f>IF(RIGHT(I$4,LEN(I$4)-1)*1&gt;NumSamples,"",IF($A875&lt;=SampleSize,OFFSET(Population!$A$4,RandomNumbers!I872,0),""))</f>
        <v/>
      </c>
      <c r="J875" s="7" t="str">
        <f>IF(RIGHT(J$4,LEN(J$4)-1)*1&gt;NumSamples,"",IF($A875&lt;=SampleSize,OFFSET(Population!$A$4,RandomNumbers!J872,0),""))</f>
        <v/>
      </c>
      <c r="K875" s="7" t="str">
        <f>IF(RIGHT(K$4,LEN(K$4)-1)*1&gt;NumSamples,"",IF($A875&lt;=SampleSize,OFFSET(Population!$A$4,RandomNumbers!K872,0),""))</f>
        <v/>
      </c>
      <c r="L875" s="7" t="str">
        <f>IF(RIGHT(L$4,LEN(L$4)-1)*1&gt;NumSamples,"",IF($A875&lt;=SampleSize,OFFSET(Population!$A$4,RandomNumbers!L872,0),""))</f>
        <v/>
      </c>
      <c r="M875" s="7" t="str">
        <f>IF(RIGHT(M$4,LEN(M$4)-1)*1&gt;NumSamples,"",IF($A875&lt;=SampleSize,OFFSET(Population!$A$4,RandomNumbers!M872,0),""))</f>
        <v/>
      </c>
      <c r="N875" s="7" t="str">
        <f>IF(RIGHT(N$4,LEN(N$4)-1)*1&gt;NumSamples,"",IF($A875&lt;=SampleSize,OFFSET(Population!$A$4,RandomNumbers!N872,0),""))</f>
        <v/>
      </c>
      <c r="O875" s="7" t="str">
        <f>IF(RIGHT(O$4,LEN(O$4)-1)*1&gt;NumSamples,"",IF($A875&lt;=SampleSize,OFFSET(Population!$A$4,RandomNumbers!O872,0),""))</f>
        <v/>
      </c>
      <c r="P875" s="7" t="str">
        <f>IF(RIGHT(P$4,LEN(P$4)-1)*1&gt;NumSamples,"",IF($A875&lt;=SampleSize,OFFSET(Population!$A$4,RandomNumbers!P872,0),""))</f>
        <v/>
      </c>
      <c r="Q875" s="7" t="str">
        <f>IF(RIGHT(Q$4,LEN(Q$4)-1)*1&gt;NumSamples,"",IF($A875&lt;=SampleSize,OFFSET(Population!$A$4,RandomNumbers!Q872,0),""))</f>
        <v/>
      </c>
      <c r="R875" s="7" t="str">
        <f>IF(RIGHT(R$4,LEN(R$4)-1)*1&gt;NumSamples,"",IF($A875&lt;=SampleSize,OFFSET(Population!$A$4,RandomNumbers!R872,0),""))</f>
        <v/>
      </c>
      <c r="S875" s="7" t="str">
        <f>IF(RIGHT(S$4,LEN(S$4)-1)*1&gt;NumSamples,"",IF($A875&lt;=SampleSize,OFFSET(Population!$A$4,RandomNumbers!S872,0),""))</f>
        <v/>
      </c>
      <c r="T875" s="7" t="str">
        <f>IF(RIGHT(T$4,LEN(T$4)-1)*1&gt;NumSamples,"",IF($A875&lt;=SampleSize,OFFSET(Population!$A$4,RandomNumbers!T872,0),""))</f>
        <v/>
      </c>
      <c r="U875" s="7" t="str">
        <f>IF(RIGHT(U$4,LEN(U$4)-1)*1&gt;NumSamples,"",IF($A875&lt;=SampleSize,OFFSET(Population!$A$4,RandomNumbers!U872,0),""))</f>
        <v/>
      </c>
      <c r="V875" s="7" t="str">
        <f>IF(RIGHT(V$4,LEN(V$4)-1)*1&gt;NumSamples,"",IF($A875&lt;=SampleSize,OFFSET(Population!$A$4,RandomNumbers!V872,0),""))</f>
        <v/>
      </c>
      <c r="W875" s="7" t="str">
        <f>IF(RIGHT(W$4,LEN(W$4)-1)*1&gt;NumSamples,"",IF($A875&lt;=SampleSize,OFFSET(Population!$A$4,RandomNumbers!W872,0),""))</f>
        <v/>
      </c>
      <c r="X875" s="7" t="str">
        <f>IF(RIGHT(X$4,LEN(X$4)-1)*1&gt;NumSamples,"",IF($A875&lt;=SampleSize,OFFSET(Population!$A$4,RandomNumbers!X872,0),""))</f>
        <v/>
      </c>
      <c r="Y875" s="7" t="str">
        <f>IF(RIGHT(Y$4,LEN(Y$4)-1)*1&gt;NumSamples,"",IF($A875&lt;=SampleSize,OFFSET(Population!$A$4,RandomNumbers!Y872,0),""))</f>
        <v/>
      </c>
      <c r="Z875" s="7" t="str">
        <f>IF(RIGHT(Z$4,LEN(Z$4)-1)*1&gt;NumSamples,"",IF($A875&lt;=SampleSize,OFFSET(Population!$A$4,RandomNumbers!Z872,0),""))</f>
        <v/>
      </c>
      <c r="AA875" s="7" t="str">
        <f>IF(RIGHT(AA$4,LEN(AA$4)-1)*1&gt;NumSamples,"",IF($A875&lt;=SampleSize,OFFSET(Population!$A$4,RandomNumbers!AA872,0),""))</f>
        <v/>
      </c>
      <c r="AB875" s="7" t="str">
        <f>IF(RIGHT(AB$4,LEN(AB$4)-1)*1&gt;NumSamples,"",IF($A875&lt;=SampleSize,OFFSET(Population!$A$4,RandomNumbers!AB872,0),""))</f>
        <v/>
      </c>
      <c r="AC875" s="7" t="str">
        <f>IF(RIGHT(AC$4,LEN(AC$4)-1)*1&gt;NumSamples,"",IF($A875&lt;=SampleSize,OFFSET(Population!$A$4,RandomNumbers!AC872,0),""))</f>
        <v/>
      </c>
      <c r="AD875" s="7" t="str">
        <f>IF(RIGHT(AD$4,LEN(AD$4)-1)*1&gt;NumSamples,"",IF($A875&lt;=SampleSize,OFFSET(Population!$A$4,RandomNumbers!AD872,0),""))</f>
        <v/>
      </c>
      <c r="AE875" s="7" t="str">
        <f>IF(RIGHT(AE$4,LEN(AE$4)-1)*1&gt;NumSamples,"",IF($A875&lt;=SampleSize,OFFSET(Population!$A$4,RandomNumbers!AE872,0),""))</f>
        <v/>
      </c>
      <c r="AF875" s="7" t="str">
        <f>IF(RIGHT(AF$4,LEN(AF$4)-1)*1&gt;NumSamples,"",IF($A875&lt;=SampleSize,OFFSET(Population!$A$4,RandomNumbers!AF872,0),""))</f>
        <v/>
      </c>
      <c r="AG875" s="7" t="str">
        <f>IF(RIGHT(AG$4,LEN(AG$4)-1)*1&gt;NumSamples,"",IF($A875&lt;=SampleSize,OFFSET(Population!$A$4,RandomNumbers!AG872,0),""))</f>
        <v/>
      </c>
      <c r="AH875" s="7" t="str">
        <f>IF(RIGHT(AH$4,LEN(AH$4)-1)*1&gt;NumSamples,"",IF($A875&lt;=SampleSize,OFFSET(Population!$A$4,RandomNumbers!AH872,0),""))</f>
        <v/>
      </c>
      <c r="AI875" s="7" t="str">
        <f>IF(RIGHT(AI$4,LEN(AI$4)-1)*1&gt;NumSamples,"",IF($A875&lt;=SampleSize,OFFSET(Population!$A$4,RandomNumbers!AI872,0),""))</f>
        <v/>
      </c>
      <c r="AJ875" s="7" t="str">
        <f>IF(RIGHT(AJ$4,LEN(AJ$4)-1)*1&gt;NumSamples,"",IF($A875&lt;=SampleSize,OFFSET(Population!$A$4,RandomNumbers!AJ872,0),""))</f>
        <v/>
      </c>
      <c r="AK875" s="7" t="str">
        <f>IF(RIGHT(AK$4,LEN(AK$4)-1)*1&gt;NumSamples,"",IF($A875&lt;=SampleSize,OFFSET(Population!$A$4,RandomNumbers!AK872,0),""))</f>
        <v/>
      </c>
      <c r="AL875" s="7" t="str">
        <f>IF(RIGHT(AL$4,LEN(AL$4)-1)*1&gt;NumSamples,"",IF($A875&lt;=SampleSize,OFFSET(Population!$A$4,RandomNumbers!AL872,0),""))</f>
        <v/>
      </c>
      <c r="AM875" s="7" t="str">
        <f>IF(RIGHT(AM$4,LEN(AM$4)-1)*1&gt;NumSamples,"",IF($A875&lt;=SampleSize,OFFSET(Population!$A$4,RandomNumbers!AM872,0),""))</f>
        <v/>
      </c>
      <c r="AN875" s="7" t="str">
        <f>IF(RIGHT(AN$4,LEN(AN$4)-1)*1&gt;NumSamples,"",IF($A875&lt;=SampleSize,OFFSET(Population!$A$4,RandomNumbers!AN872,0),""))</f>
        <v/>
      </c>
      <c r="AO875" s="7" t="str">
        <f>IF(RIGHT(AO$4,LEN(AO$4)-1)*1&gt;NumSamples,"",IF($A875&lt;=SampleSize,OFFSET(Population!$A$4,RandomNumbers!AO872,0),""))</f>
        <v/>
      </c>
      <c r="AP875" s="7" t="str">
        <f>IF(RIGHT(AP$4,LEN(AP$4)-1)*1&gt;NumSamples,"",IF($A875&lt;=SampleSize,OFFSET(Population!$A$4,RandomNumbers!AP872,0),""))</f>
        <v/>
      </c>
      <c r="AQ875" s="7" t="str">
        <f>IF(RIGHT(AQ$4,LEN(AQ$4)-1)*1&gt;NumSamples,"",IF($A875&lt;=SampleSize,OFFSET(Population!$A$4,RandomNumbers!AQ872,0),""))</f>
        <v/>
      </c>
      <c r="AR875" s="7" t="str">
        <f>IF(RIGHT(AR$4,LEN(AR$4)-1)*1&gt;NumSamples,"",IF($A875&lt;=SampleSize,OFFSET(Population!$A$4,RandomNumbers!AR872,0),""))</f>
        <v/>
      </c>
      <c r="AS875" s="7" t="str">
        <f>IF(RIGHT(AS$4,LEN(AS$4)-1)*1&gt;NumSamples,"",IF($A875&lt;=SampleSize,OFFSET(Population!$A$4,RandomNumbers!AS872,0),""))</f>
        <v/>
      </c>
      <c r="AT875" s="7" t="str">
        <f>IF(RIGHT(AT$4,LEN(AT$4)-1)*1&gt;NumSamples,"",IF($A875&lt;=SampleSize,OFFSET(Population!$A$4,RandomNumbers!AT872,0),""))</f>
        <v/>
      </c>
      <c r="AU875" s="7" t="str">
        <f>IF(RIGHT(AU$4,LEN(AU$4)-1)*1&gt;NumSamples,"",IF($A875&lt;=SampleSize,OFFSET(Population!$A$4,RandomNumbers!AU872,0),""))</f>
        <v/>
      </c>
      <c r="AV875" s="7" t="str">
        <f>IF(RIGHT(AV$4,LEN(AV$4)-1)*1&gt;NumSamples,"",IF($A875&lt;=SampleSize,OFFSET(Population!$A$4,RandomNumbers!AV872,0),""))</f>
        <v/>
      </c>
      <c r="AW875" s="7" t="str">
        <f>IF(RIGHT(AW$4,LEN(AW$4)-1)*1&gt;NumSamples,"",IF($A875&lt;=SampleSize,OFFSET(Population!$A$4,RandomNumbers!AW872,0),""))</f>
        <v/>
      </c>
      <c r="AX875" s="7" t="str">
        <f>IF(RIGHT(AX$4,LEN(AX$4)-1)*1&gt;NumSamples,"",IF($A875&lt;=SampleSize,OFFSET(Population!$A$4,RandomNumbers!AX872,0),""))</f>
        <v/>
      </c>
      <c r="AY875" s="7" t="str">
        <f>IF(RIGHT(AY$4,LEN(AY$4)-1)*1&gt;NumSamples,"",IF($A875&lt;=SampleSize,OFFSET(Population!$A$4,RandomNumbers!AY872,0),""))</f>
        <v/>
      </c>
      <c r="AZ875" s="7" t="str">
        <f>IF(RIGHT(AZ$4,LEN(AZ$4)-1)*1&gt;NumSamples,"",IF($A875&lt;=SampleSize,OFFSET(Population!$A$4,RandomNumbers!AZ872,0),""))</f>
        <v/>
      </c>
      <c r="BA875" s="7" t="str">
        <f>IF(RIGHT(BA$4,LEN(BA$4)-1)*1&gt;NumSamples,"",IF($A875&lt;=SampleSize,OFFSET(Population!$A$4,RandomNumbers!BA872,0),""))</f>
        <v/>
      </c>
      <c r="BB875" s="7" t="str">
        <f>IF(RIGHT(BB$4,LEN(BB$4)-1)*1&gt;NumSamples,"",IF($A875&lt;=SampleSize,OFFSET(Population!$A$4,RandomNumbers!BB872,0),""))</f>
        <v/>
      </c>
      <c r="BC875" s="7" t="str">
        <f>IF(RIGHT(BC$4,LEN(BC$4)-1)*1&gt;NumSamples,"",IF($A875&lt;=SampleSize,OFFSET(Population!$A$4,RandomNumbers!BC872,0),""))</f>
        <v/>
      </c>
      <c r="BD875" s="7" t="str">
        <f>IF(RIGHT(BD$4,LEN(BD$4)-1)*1&gt;NumSamples,"",IF($A875&lt;=SampleSize,OFFSET(Population!$A$4,RandomNumbers!BD872,0),""))</f>
        <v/>
      </c>
      <c r="BE875" s="7" t="str">
        <f>IF(RIGHT(BE$4,LEN(BE$4)-1)*1&gt;NumSamples,"",IF($A875&lt;=SampleSize,OFFSET(Population!$A$4,RandomNumbers!BE872,0),""))</f>
        <v/>
      </c>
      <c r="BF875" s="7" t="str">
        <f>IF(RIGHT(BF$4,LEN(BF$4)-1)*1&gt;NumSamples,"",IF($A875&lt;=SampleSize,OFFSET(Population!$A$4,RandomNumbers!BF872,0),""))</f>
        <v/>
      </c>
      <c r="BG875" s="7" t="str">
        <f>IF(RIGHT(BG$4,LEN(BG$4)-1)*1&gt;NumSamples,"",IF($A875&lt;=SampleSize,OFFSET(Population!$A$4,RandomNumbers!BG872,0),""))</f>
        <v/>
      </c>
      <c r="BH875" s="7" t="str">
        <f>IF(RIGHT(BH$4,LEN(BH$4)-1)*1&gt;NumSamples,"",IF($A875&lt;=SampleSize,OFFSET(Population!$A$4,RandomNumbers!BH872,0),""))</f>
        <v/>
      </c>
      <c r="BI875" s="7" t="str">
        <f>IF(RIGHT(BI$4,LEN(BI$4)-1)*1&gt;NumSamples,"",IF($A875&lt;=SampleSize,OFFSET(Population!$A$4,RandomNumbers!BI872,0),""))</f>
        <v/>
      </c>
      <c r="BJ875" s="7" t="str">
        <f>IF(RIGHT(BJ$4,LEN(BJ$4)-1)*1&gt;NumSamples,"",IF($A875&lt;=SampleSize,OFFSET(Population!$A$4,RandomNumbers!BJ872,0),""))</f>
        <v/>
      </c>
      <c r="BK875" s="7" t="str">
        <f>IF(RIGHT(BK$4,LEN(BK$4)-1)*1&gt;NumSamples,"",IF($A875&lt;=SampleSize,OFFSET(Population!$A$4,RandomNumbers!BK872,0),""))</f>
        <v/>
      </c>
      <c r="BL875" s="7" t="str">
        <f>IF(RIGHT(BL$4,LEN(BL$4)-1)*1&gt;NumSamples,"",IF($A875&lt;=SampleSize,OFFSET(Population!$A$4,RandomNumbers!BL872,0),""))</f>
        <v/>
      </c>
      <c r="BM875" s="7" t="str">
        <f>IF(RIGHT(BM$4,LEN(BM$4)-1)*1&gt;NumSamples,"",IF($A875&lt;=SampleSize,OFFSET(Population!$A$4,RandomNumbers!BM872,0),""))</f>
        <v/>
      </c>
      <c r="BN875" s="7" t="str">
        <f>IF(RIGHT(BN$4,LEN(BN$4)-1)*1&gt;NumSamples,"",IF($A875&lt;=SampleSize,OFFSET(Population!$A$4,RandomNumbers!BN872,0),""))</f>
        <v/>
      </c>
      <c r="BO875" s="7" t="str">
        <f>IF(RIGHT(BO$4,LEN(BO$4)-1)*1&gt;NumSamples,"",IF($A875&lt;=SampleSize,OFFSET(Population!$A$4,RandomNumbers!BO872,0),""))</f>
        <v/>
      </c>
      <c r="BP875" s="7" t="str">
        <f>IF(RIGHT(BP$4,LEN(BP$4)-1)*1&gt;NumSamples,"",IF($A875&lt;=SampleSize,OFFSET(Population!$A$4,RandomNumbers!BP872,0),""))</f>
        <v/>
      </c>
      <c r="BQ875" s="7" t="str">
        <f>IF(RIGHT(BQ$4,LEN(BQ$4)-1)*1&gt;NumSamples,"",IF($A875&lt;=SampleSize,OFFSET(Population!$A$4,RandomNumbers!BQ872,0),""))</f>
        <v/>
      </c>
      <c r="BR875" s="7" t="str">
        <f>IF(RIGHT(BR$4,LEN(BR$4)-1)*1&gt;NumSamples,"",IF($A875&lt;=SampleSize,OFFSET(Population!$A$4,RandomNumbers!BR872,0),""))</f>
        <v/>
      </c>
      <c r="BS875" s="7" t="str">
        <f>IF(RIGHT(BS$4,LEN(BS$4)-1)*1&gt;NumSamples,"",IF($A875&lt;=SampleSize,OFFSET(Population!$A$4,RandomNumbers!BS872,0),""))</f>
        <v/>
      </c>
      <c r="BT875" s="7" t="str">
        <f>IF(RIGHT(BT$4,LEN(BT$4)-1)*1&gt;NumSamples,"",IF($A875&lt;=SampleSize,OFFSET(Population!$A$4,RandomNumbers!BT872,0),""))</f>
        <v/>
      </c>
      <c r="BU875" s="7" t="str">
        <f>IF(RIGHT(BU$4,LEN(BU$4)-1)*1&gt;NumSamples,"",IF($A875&lt;=SampleSize,OFFSET(Population!$A$4,RandomNumbers!BU872,0),""))</f>
        <v/>
      </c>
      <c r="BV875" s="7" t="str">
        <f>IF(RIGHT(BV$4,LEN(BV$4)-1)*1&gt;NumSamples,"",IF($A875&lt;=SampleSize,OFFSET(Population!$A$4,RandomNumbers!BV872,0),""))</f>
        <v/>
      </c>
      <c r="BW875" s="7" t="str">
        <f>IF(RIGHT(BW$4,LEN(BW$4)-1)*1&gt;NumSamples,"",IF($A875&lt;=SampleSize,OFFSET(Population!$A$4,RandomNumbers!BW872,0),""))</f>
        <v/>
      </c>
      <c r="BX875" s="7" t="str">
        <f>IF(RIGHT(BX$4,LEN(BX$4)-1)*1&gt;NumSamples,"",IF($A875&lt;=SampleSize,OFFSET(Population!$A$4,RandomNumbers!BX872,0),""))</f>
        <v/>
      </c>
      <c r="BY875" s="7" t="str">
        <f>IF(RIGHT(BY$4,LEN(BY$4)-1)*1&gt;NumSamples,"",IF($A875&lt;=SampleSize,OFFSET(Population!$A$4,RandomNumbers!BY872,0),""))</f>
        <v/>
      </c>
      <c r="BZ875" s="7" t="str">
        <f>IF(RIGHT(BZ$4,LEN(BZ$4)-1)*1&gt;NumSamples,"",IF($A875&lt;=SampleSize,OFFSET(Population!$A$4,RandomNumbers!BZ872,0),""))</f>
        <v/>
      </c>
      <c r="CA875" s="7" t="str">
        <f>IF(RIGHT(CA$4,LEN(CA$4)-1)*1&gt;NumSamples,"",IF($A875&lt;=SampleSize,OFFSET(Population!$A$4,RandomNumbers!CA872,0),""))</f>
        <v/>
      </c>
      <c r="CB875" s="7" t="str">
        <f>IF(RIGHT(CB$4,LEN(CB$4)-1)*1&gt;NumSamples,"",IF($A875&lt;=SampleSize,OFFSET(Population!$A$4,RandomNumbers!CB872,0),""))</f>
        <v/>
      </c>
      <c r="CC875" s="7" t="str">
        <f>IF(RIGHT(CC$4,LEN(CC$4)-1)*1&gt;NumSamples,"",IF($A875&lt;=SampleSize,OFFSET(Population!$A$4,RandomNumbers!CC872,0),""))</f>
        <v/>
      </c>
      <c r="CD875" s="7" t="str">
        <f>IF(RIGHT(CD$4,LEN(CD$4)-1)*1&gt;NumSamples,"",IF($A875&lt;=SampleSize,OFFSET(Population!$A$4,RandomNumbers!CD872,0),""))</f>
        <v/>
      </c>
      <c r="CE875" s="7" t="str">
        <f>IF(RIGHT(CE$4,LEN(CE$4)-1)*1&gt;NumSamples,"",IF($A875&lt;=SampleSize,OFFSET(Population!$A$4,RandomNumbers!CE872,0),""))</f>
        <v/>
      </c>
      <c r="CF875" s="7" t="str">
        <f>IF(RIGHT(CF$4,LEN(CF$4)-1)*1&gt;NumSamples,"",IF($A875&lt;=SampleSize,OFFSET(Population!$A$4,RandomNumbers!CF872,0),""))</f>
        <v/>
      </c>
      <c r="CG875" s="7" t="str">
        <f>IF(RIGHT(CG$4,LEN(CG$4)-1)*1&gt;NumSamples,"",IF($A875&lt;=SampleSize,OFFSET(Population!$A$4,RandomNumbers!CG872,0),""))</f>
        <v/>
      </c>
      <c r="CH875" s="7" t="str">
        <f>IF(RIGHT(CH$4,LEN(CH$4)-1)*1&gt;NumSamples,"",IF($A875&lt;=SampleSize,OFFSET(Population!$A$4,RandomNumbers!CH872,0),""))</f>
        <v/>
      </c>
      <c r="CI875" s="7" t="str">
        <f>IF(RIGHT(CI$4,LEN(CI$4)-1)*1&gt;NumSamples,"",IF($A875&lt;=SampleSize,OFFSET(Population!$A$4,RandomNumbers!CI872,0),""))</f>
        <v/>
      </c>
      <c r="CJ875" s="7" t="str">
        <f>IF(RIGHT(CJ$4,LEN(CJ$4)-1)*1&gt;NumSamples,"",IF($A875&lt;=SampleSize,OFFSET(Population!$A$4,RandomNumbers!CJ872,0),""))</f>
        <v/>
      </c>
      <c r="CK875" s="7" t="str">
        <f>IF(RIGHT(CK$4,LEN(CK$4)-1)*1&gt;NumSamples,"",IF($A875&lt;=SampleSize,OFFSET(Population!$A$4,RandomNumbers!CK872,0),""))</f>
        <v/>
      </c>
      <c r="CL875" s="7" t="str">
        <f>IF(RIGHT(CL$4,LEN(CL$4)-1)*1&gt;NumSamples,"",IF($A875&lt;=SampleSize,OFFSET(Population!$A$4,RandomNumbers!CL872,0),""))</f>
        <v/>
      </c>
      <c r="CM875" s="7" t="str">
        <f>IF(RIGHT(CM$4,LEN(CM$4)-1)*1&gt;NumSamples,"",IF($A875&lt;=SampleSize,OFFSET(Population!$A$4,RandomNumbers!CM872,0),""))</f>
        <v/>
      </c>
      <c r="CN875" s="7" t="str">
        <f>IF(RIGHT(CN$4,LEN(CN$4)-1)*1&gt;NumSamples,"",IF($A875&lt;=SampleSize,OFFSET(Population!$A$4,RandomNumbers!CN872,0),""))</f>
        <v/>
      </c>
      <c r="CO875" s="7" t="str">
        <f>IF(RIGHT(CO$4,LEN(CO$4)-1)*1&gt;NumSamples,"",IF($A875&lt;=SampleSize,OFFSET(Population!$A$4,RandomNumbers!CO872,0),""))</f>
        <v/>
      </c>
      <c r="CP875" s="7" t="str">
        <f>IF(RIGHT(CP$4,LEN(CP$4)-1)*1&gt;NumSamples,"",IF($A875&lt;=SampleSize,OFFSET(Population!$A$4,RandomNumbers!CP872,0),""))</f>
        <v/>
      </c>
      <c r="CQ875" s="7" t="str">
        <f>IF(RIGHT(CQ$4,LEN(CQ$4)-1)*1&gt;NumSamples,"",IF($A875&lt;=SampleSize,OFFSET(Population!$A$4,RandomNumbers!CQ872,0),""))</f>
        <v/>
      </c>
      <c r="CR875" s="7" t="str">
        <f>IF(RIGHT(CR$4,LEN(CR$4)-1)*1&gt;NumSamples,"",IF($A875&lt;=SampleSize,OFFSET(Population!$A$4,RandomNumbers!CR872,0),""))</f>
        <v/>
      </c>
      <c r="CS875" s="7" t="str">
        <f>IF(RIGHT(CS$4,LEN(CS$4)-1)*1&gt;NumSamples,"",IF($A875&lt;=SampleSize,OFFSET(Population!$A$4,RandomNumbers!CS872,0),""))</f>
        <v/>
      </c>
      <c r="CT875" s="7" t="str">
        <f>IF(RIGHT(CT$4,LEN(CT$4)-1)*1&gt;NumSamples,"",IF($A875&lt;=SampleSize,OFFSET(Population!$A$4,RandomNumbers!CT872,0),""))</f>
        <v/>
      </c>
      <c r="CU875" s="7" t="str">
        <f>IF(RIGHT(CU$4,LEN(CU$4)-1)*1&gt;NumSamples,"",IF($A875&lt;=SampleSize,OFFSET(Population!$A$4,RandomNumbers!CU872,0),""))</f>
        <v/>
      </c>
      <c r="CV875" s="7" t="str">
        <f>IF(RIGHT(CV$4,LEN(CV$4)-1)*1&gt;NumSamples,"",IF($A875&lt;=SampleSize,OFFSET(Population!$A$4,RandomNumbers!CV872,0),""))</f>
        <v/>
      </c>
      <c r="CW875" s="7" t="str">
        <f>IF(RIGHT(CW$4,LEN(CW$4)-1)*1&gt;NumSamples,"",IF($A875&lt;=SampleSize,OFFSET(Population!$A$4,RandomNumbers!CW872,0),""))</f>
        <v/>
      </c>
    </row>
    <row r="876" ht="14.25" customHeight="1">
      <c r="A876" s="7">
        <v>872.0</v>
      </c>
      <c r="B876" s="7" t="str">
        <f>IF(RIGHT(B$4,LEN(B$4)-1)*1&gt;NumSamples,"",IF($A876&lt;=SampleSize,OFFSET(Population!$A$4,RandomNumbers!B873,0),""))</f>
        <v/>
      </c>
      <c r="C876" s="7" t="str">
        <f>IF(RIGHT(C$4,LEN(C$4)-1)*1&gt;NumSamples,"",IF($A876&lt;=SampleSize,OFFSET(Population!$A$4,RandomNumbers!C873,0),""))</f>
        <v/>
      </c>
      <c r="D876" s="7" t="str">
        <f>IF(RIGHT(D$4,LEN(D$4)-1)*1&gt;NumSamples,"",IF($A876&lt;=SampleSize,OFFSET(Population!$A$4,RandomNumbers!D873,0),""))</f>
        <v/>
      </c>
      <c r="E876" s="7" t="str">
        <f>IF(RIGHT(E$4,LEN(E$4)-1)*1&gt;NumSamples,"",IF($A876&lt;=SampleSize,OFFSET(Population!$A$4,RandomNumbers!E873,0),""))</f>
        <v/>
      </c>
      <c r="F876" s="7" t="str">
        <f>IF(RIGHT(F$4,LEN(F$4)-1)*1&gt;NumSamples,"",IF($A876&lt;=SampleSize,OFFSET(Population!$A$4,RandomNumbers!F873,0),""))</f>
        <v/>
      </c>
      <c r="G876" s="7" t="str">
        <f>IF(RIGHT(G$4,LEN(G$4)-1)*1&gt;NumSamples,"",IF($A876&lt;=SampleSize,OFFSET(Population!$A$4,RandomNumbers!G873,0),""))</f>
        <v/>
      </c>
      <c r="H876" s="7" t="str">
        <f>IF(RIGHT(H$4,LEN(H$4)-1)*1&gt;NumSamples,"",IF($A876&lt;=SampleSize,OFFSET(Population!$A$4,RandomNumbers!H873,0),""))</f>
        <v/>
      </c>
      <c r="I876" s="7" t="str">
        <f>IF(RIGHT(I$4,LEN(I$4)-1)*1&gt;NumSamples,"",IF($A876&lt;=SampleSize,OFFSET(Population!$A$4,RandomNumbers!I873,0),""))</f>
        <v/>
      </c>
      <c r="J876" s="7" t="str">
        <f>IF(RIGHT(J$4,LEN(J$4)-1)*1&gt;NumSamples,"",IF($A876&lt;=SampleSize,OFFSET(Population!$A$4,RandomNumbers!J873,0),""))</f>
        <v/>
      </c>
      <c r="K876" s="7" t="str">
        <f>IF(RIGHT(K$4,LEN(K$4)-1)*1&gt;NumSamples,"",IF($A876&lt;=SampleSize,OFFSET(Population!$A$4,RandomNumbers!K873,0),""))</f>
        <v/>
      </c>
      <c r="L876" s="7" t="str">
        <f>IF(RIGHT(L$4,LEN(L$4)-1)*1&gt;NumSamples,"",IF($A876&lt;=SampleSize,OFFSET(Population!$A$4,RandomNumbers!L873,0),""))</f>
        <v/>
      </c>
      <c r="M876" s="7" t="str">
        <f>IF(RIGHT(M$4,LEN(M$4)-1)*1&gt;NumSamples,"",IF($A876&lt;=SampleSize,OFFSET(Population!$A$4,RandomNumbers!M873,0),""))</f>
        <v/>
      </c>
      <c r="N876" s="7" t="str">
        <f>IF(RIGHT(N$4,LEN(N$4)-1)*1&gt;NumSamples,"",IF($A876&lt;=SampleSize,OFFSET(Population!$A$4,RandomNumbers!N873,0),""))</f>
        <v/>
      </c>
      <c r="O876" s="7" t="str">
        <f>IF(RIGHT(O$4,LEN(O$4)-1)*1&gt;NumSamples,"",IF($A876&lt;=SampleSize,OFFSET(Population!$A$4,RandomNumbers!O873,0),""))</f>
        <v/>
      </c>
      <c r="P876" s="7" t="str">
        <f>IF(RIGHT(P$4,LEN(P$4)-1)*1&gt;NumSamples,"",IF($A876&lt;=SampleSize,OFFSET(Population!$A$4,RandomNumbers!P873,0),""))</f>
        <v/>
      </c>
      <c r="Q876" s="7" t="str">
        <f>IF(RIGHT(Q$4,LEN(Q$4)-1)*1&gt;NumSamples,"",IF($A876&lt;=SampleSize,OFFSET(Population!$A$4,RandomNumbers!Q873,0),""))</f>
        <v/>
      </c>
      <c r="R876" s="7" t="str">
        <f>IF(RIGHT(R$4,LEN(R$4)-1)*1&gt;NumSamples,"",IF($A876&lt;=SampleSize,OFFSET(Population!$A$4,RandomNumbers!R873,0),""))</f>
        <v/>
      </c>
      <c r="S876" s="7" t="str">
        <f>IF(RIGHT(S$4,LEN(S$4)-1)*1&gt;NumSamples,"",IF($A876&lt;=SampleSize,OFFSET(Population!$A$4,RandomNumbers!S873,0),""))</f>
        <v/>
      </c>
      <c r="T876" s="7" t="str">
        <f>IF(RIGHT(T$4,LEN(T$4)-1)*1&gt;NumSamples,"",IF($A876&lt;=SampleSize,OFFSET(Population!$A$4,RandomNumbers!T873,0),""))</f>
        <v/>
      </c>
      <c r="U876" s="7" t="str">
        <f>IF(RIGHT(U$4,LEN(U$4)-1)*1&gt;NumSamples,"",IF($A876&lt;=SampleSize,OFFSET(Population!$A$4,RandomNumbers!U873,0),""))</f>
        <v/>
      </c>
      <c r="V876" s="7" t="str">
        <f>IF(RIGHT(V$4,LEN(V$4)-1)*1&gt;NumSamples,"",IF($A876&lt;=SampleSize,OFFSET(Population!$A$4,RandomNumbers!V873,0),""))</f>
        <v/>
      </c>
      <c r="W876" s="7" t="str">
        <f>IF(RIGHT(W$4,LEN(W$4)-1)*1&gt;NumSamples,"",IF($A876&lt;=SampleSize,OFFSET(Population!$A$4,RandomNumbers!W873,0),""))</f>
        <v/>
      </c>
      <c r="X876" s="7" t="str">
        <f>IF(RIGHT(X$4,LEN(X$4)-1)*1&gt;NumSamples,"",IF($A876&lt;=SampleSize,OFFSET(Population!$A$4,RandomNumbers!X873,0),""))</f>
        <v/>
      </c>
      <c r="Y876" s="7" t="str">
        <f>IF(RIGHT(Y$4,LEN(Y$4)-1)*1&gt;NumSamples,"",IF($A876&lt;=SampleSize,OFFSET(Population!$A$4,RandomNumbers!Y873,0),""))</f>
        <v/>
      </c>
      <c r="Z876" s="7" t="str">
        <f>IF(RIGHT(Z$4,LEN(Z$4)-1)*1&gt;NumSamples,"",IF($A876&lt;=SampleSize,OFFSET(Population!$A$4,RandomNumbers!Z873,0),""))</f>
        <v/>
      </c>
      <c r="AA876" s="7" t="str">
        <f>IF(RIGHT(AA$4,LEN(AA$4)-1)*1&gt;NumSamples,"",IF($A876&lt;=SampleSize,OFFSET(Population!$A$4,RandomNumbers!AA873,0),""))</f>
        <v/>
      </c>
      <c r="AB876" s="7" t="str">
        <f>IF(RIGHT(AB$4,LEN(AB$4)-1)*1&gt;NumSamples,"",IF($A876&lt;=SampleSize,OFFSET(Population!$A$4,RandomNumbers!AB873,0),""))</f>
        <v/>
      </c>
      <c r="AC876" s="7" t="str">
        <f>IF(RIGHT(AC$4,LEN(AC$4)-1)*1&gt;NumSamples,"",IF($A876&lt;=SampleSize,OFFSET(Population!$A$4,RandomNumbers!AC873,0),""))</f>
        <v/>
      </c>
      <c r="AD876" s="7" t="str">
        <f>IF(RIGHT(AD$4,LEN(AD$4)-1)*1&gt;NumSamples,"",IF($A876&lt;=SampleSize,OFFSET(Population!$A$4,RandomNumbers!AD873,0),""))</f>
        <v/>
      </c>
      <c r="AE876" s="7" t="str">
        <f>IF(RIGHT(AE$4,LEN(AE$4)-1)*1&gt;NumSamples,"",IF($A876&lt;=SampleSize,OFFSET(Population!$A$4,RandomNumbers!AE873,0),""))</f>
        <v/>
      </c>
      <c r="AF876" s="7" t="str">
        <f>IF(RIGHT(AF$4,LEN(AF$4)-1)*1&gt;NumSamples,"",IF($A876&lt;=SampleSize,OFFSET(Population!$A$4,RandomNumbers!AF873,0),""))</f>
        <v/>
      </c>
      <c r="AG876" s="7" t="str">
        <f>IF(RIGHT(AG$4,LEN(AG$4)-1)*1&gt;NumSamples,"",IF($A876&lt;=SampleSize,OFFSET(Population!$A$4,RandomNumbers!AG873,0),""))</f>
        <v/>
      </c>
      <c r="AH876" s="7" t="str">
        <f>IF(RIGHT(AH$4,LEN(AH$4)-1)*1&gt;NumSamples,"",IF($A876&lt;=SampleSize,OFFSET(Population!$A$4,RandomNumbers!AH873,0),""))</f>
        <v/>
      </c>
      <c r="AI876" s="7" t="str">
        <f>IF(RIGHT(AI$4,LEN(AI$4)-1)*1&gt;NumSamples,"",IF($A876&lt;=SampleSize,OFFSET(Population!$A$4,RandomNumbers!AI873,0),""))</f>
        <v/>
      </c>
      <c r="AJ876" s="7" t="str">
        <f>IF(RIGHT(AJ$4,LEN(AJ$4)-1)*1&gt;NumSamples,"",IF($A876&lt;=SampleSize,OFFSET(Population!$A$4,RandomNumbers!AJ873,0),""))</f>
        <v/>
      </c>
      <c r="AK876" s="7" t="str">
        <f>IF(RIGHT(AK$4,LEN(AK$4)-1)*1&gt;NumSamples,"",IF($A876&lt;=SampleSize,OFFSET(Population!$A$4,RandomNumbers!AK873,0),""))</f>
        <v/>
      </c>
      <c r="AL876" s="7" t="str">
        <f>IF(RIGHT(AL$4,LEN(AL$4)-1)*1&gt;NumSamples,"",IF($A876&lt;=SampleSize,OFFSET(Population!$A$4,RandomNumbers!AL873,0),""))</f>
        <v/>
      </c>
      <c r="AM876" s="7" t="str">
        <f>IF(RIGHT(AM$4,LEN(AM$4)-1)*1&gt;NumSamples,"",IF($A876&lt;=SampleSize,OFFSET(Population!$A$4,RandomNumbers!AM873,0),""))</f>
        <v/>
      </c>
      <c r="AN876" s="7" t="str">
        <f>IF(RIGHT(AN$4,LEN(AN$4)-1)*1&gt;NumSamples,"",IF($A876&lt;=SampleSize,OFFSET(Population!$A$4,RandomNumbers!AN873,0),""))</f>
        <v/>
      </c>
      <c r="AO876" s="7" t="str">
        <f>IF(RIGHT(AO$4,LEN(AO$4)-1)*1&gt;NumSamples,"",IF($A876&lt;=SampleSize,OFFSET(Population!$A$4,RandomNumbers!AO873,0),""))</f>
        <v/>
      </c>
      <c r="AP876" s="7" t="str">
        <f>IF(RIGHT(AP$4,LEN(AP$4)-1)*1&gt;NumSamples,"",IF($A876&lt;=SampleSize,OFFSET(Population!$A$4,RandomNumbers!AP873,0),""))</f>
        <v/>
      </c>
      <c r="AQ876" s="7" t="str">
        <f>IF(RIGHT(AQ$4,LEN(AQ$4)-1)*1&gt;NumSamples,"",IF($A876&lt;=SampleSize,OFFSET(Population!$A$4,RandomNumbers!AQ873,0),""))</f>
        <v/>
      </c>
      <c r="AR876" s="7" t="str">
        <f>IF(RIGHT(AR$4,LEN(AR$4)-1)*1&gt;NumSamples,"",IF($A876&lt;=SampleSize,OFFSET(Population!$A$4,RandomNumbers!AR873,0),""))</f>
        <v/>
      </c>
      <c r="AS876" s="7" t="str">
        <f>IF(RIGHT(AS$4,LEN(AS$4)-1)*1&gt;NumSamples,"",IF($A876&lt;=SampleSize,OFFSET(Population!$A$4,RandomNumbers!AS873,0),""))</f>
        <v/>
      </c>
      <c r="AT876" s="7" t="str">
        <f>IF(RIGHT(AT$4,LEN(AT$4)-1)*1&gt;NumSamples,"",IF($A876&lt;=SampleSize,OFFSET(Population!$A$4,RandomNumbers!AT873,0),""))</f>
        <v/>
      </c>
      <c r="AU876" s="7" t="str">
        <f>IF(RIGHT(AU$4,LEN(AU$4)-1)*1&gt;NumSamples,"",IF($A876&lt;=SampleSize,OFFSET(Population!$A$4,RandomNumbers!AU873,0),""))</f>
        <v/>
      </c>
      <c r="AV876" s="7" t="str">
        <f>IF(RIGHT(AV$4,LEN(AV$4)-1)*1&gt;NumSamples,"",IF($A876&lt;=SampleSize,OFFSET(Population!$A$4,RandomNumbers!AV873,0),""))</f>
        <v/>
      </c>
      <c r="AW876" s="7" t="str">
        <f>IF(RIGHT(AW$4,LEN(AW$4)-1)*1&gt;NumSamples,"",IF($A876&lt;=SampleSize,OFFSET(Population!$A$4,RandomNumbers!AW873,0),""))</f>
        <v/>
      </c>
      <c r="AX876" s="7" t="str">
        <f>IF(RIGHT(AX$4,LEN(AX$4)-1)*1&gt;NumSamples,"",IF($A876&lt;=SampleSize,OFFSET(Population!$A$4,RandomNumbers!AX873,0),""))</f>
        <v/>
      </c>
      <c r="AY876" s="7" t="str">
        <f>IF(RIGHT(AY$4,LEN(AY$4)-1)*1&gt;NumSamples,"",IF($A876&lt;=SampleSize,OFFSET(Population!$A$4,RandomNumbers!AY873,0),""))</f>
        <v/>
      </c>
      <c r="AZ876" s="7" t="str">
        <f>IF(RIGHT(AZ$4,LEN(AZ$4)-1)*1&gt;NumSamples,"",IF($A876&lt;=SampleSize,OFFSET(Population!$A$4,RandomNumbers!AZ873,0),""))</f>
        <v/>
      </c>
      <c r="BA876" s="7" t="str">
        <f>IF(RIGHT(BA$4,LEN(BA$4)-1)*1&gt;NumSamples,"",IF($A876&lt;=SampleSize,OFFSET(Population!$A$4,RandomNumbers!BA873,0),""))</f>
        <v/>
      </c>
      <c r="BB876" s="7" t="str">
        <f>IF(RIGHT(BB$4,LEN(BB$4)-1)*1&gt;NumSamples,"",IF($A876&lt;=SampleSize,OFFSET(Population!$A$4,RandomNumbers!BB873,0),""))</f>
        <v/>
      </c>
      <c r="BC876" s="7" t="str">
        <f>IF(RIGHT(BC$4,LEN(BC$4)-1)*1&gt;NumSamples,"",IF($A876&lt;=SampleSize,OFFSET(Population!$A$4,RandomNumbers!BC873,0),""))</f>
        <v/>
      </c>
      <c r="BD876" s="7" t="str">
        <f>IF(RIGHT(BD$4,LEN(BD$4)-1)*1&gt;NumSamples,"",IF($A876&lt;=SampleSize,OFFSET(Population!$A$4,RandomNumbers!BD873,0),""))</f>
        <v/>
      </c>
      <c r="BE876" s="7" t="str">
        <f>IF(RIGHT(BE$4,LEN(BE$4)-1)*1&gt;NumSamples,"",IF($A876&lt;=SampleSize,OFFSET(Population!$A$4,RandomNumbers!BE873,0),""))</f>
        <v/>
      </c>
      <c r="BF876" s="7" t="str">
        <f>IF(RIGHT(BF$4,LEN(BF$4)-1)*1&gt;NumSamples,"",IF($A876&lt;=SampleSize,OFFSET(Population!$A$4,RandomNumbers!BF873,0),""))</f>
        <v/>
      </c>
      <c r="BG876" s="7" t="str">
        <f>IF(RIGHT(BG$4,LEN(BG$4)-1)*1&gt;NumSamples,"",IF($A876&lt;=SampleSize,OFFSET(Population!$A$4,RandomNumbers!BG873,0),""))</f>
        <v/>
      </c>
      <c r="BH876" s="7" t="str">
        <f>IF(RIGHT(BH$4,LEN(BH$4)-1)*1&gt;NumSamples,"",IF($A876&lt;=SampleSize,OFFSET(Population!$A$4,RandomNumbers!BH873,0),""))</f>
        <v/>
      </c>
      <c r="BI876" s="7" t="str">
        <f>IF(RIGHT(BI$4,LEN(BI$4)-1)*1&gt;NumSamples,"",IF($A876&lt;=SampleSize,OFFSET(Population!$A$4,RandomNumbers!BI873,0),""))</f>
        <v/>
      </c>
      <c r="BJ876" s="7" t="str">
        <f>IF(RIGHT(BJ$4,LEN(BJ$4)-1)*1&gt;NumSamples,"",IF($A876&lt;=SampleSize,OFFSET(Population!$A$4,RandomNumbers!BJ873,0),""))</f>
        <v/>
      </c>
      <c r="BK876" s="7" t="str">
        <f>IF(RIGHT(BK$4,LEN(BK$4)-1)*1&gt;NumSamples,"",IF($A876&lt;=SampleSize,OFFSET(Population!$A$4,RandomNumbers!BK873,0),""))</f>
        <v/>
      </c>
      <c r="BL876" s="7" t="str">
        <f>IF(RIGHT(BL$4,LEN(BL$4)-1)*1&gt;NumSamples,"",IF($A876&lt;=SampleSize,OFFSET(Population!$A$4,RandomNumbers!BL873,0),""))</f>
        <v/>
      </c>
      <c r="BM876" s="7" t="str">
        <f>IF(RIGHT(BM$4,LEN(BM$4)-1)*1&gt;NumSamples,"",IF($A876&lt;=SampleSize,OFFSET(Population!$A$4,RandomNumbers!BM873,0),""))</f>
        <v/>
      </c>
      <c r="BN876" s="7" t="str">
        <f>IF(RIGHT(BN$4,LEN(BN$4)-1)*1&gt;NumSamples,"",IF($A876&lt;=SampleSize,OFFSET(Population!$A$4,RandomNumbers!BN873,0),""))</f>
        <v/>
      </c>
      <c r="BO876" s="7" t="str">
        <f>IF(RIGHT(BO$4,LEN(BO$4)-1)*1&gt;NumSamples,"",IF($A876&lt;=SampleSize,OFFSET(Population!$A$4,RandomNumbers!BO873,0),""))</f>
        <v/>
      </c>
      <c r="BP876" s="7" t="str">
        <f>IF(RIGHT(BP$4,LEN(BP$4)-1)*1&gt;NumSamples,"",IF($A876&lt;=SampleSize,OFFSET(Population!$A$4,RandomNumbers!BP873,0),""))</f>
        <v/>
      </c>
      <c r="BQ876" s="7" t="str">
        <f>IF(RIGHT(BQ$4,LEN(BQ$4)-1)*1&gt;NumSamples,"",IF($A876&lt;=SampleSize,OFFSET(Population!$A$4,RandomNumbers!BQ873,0),""))</f>
        <v/>
      </c>
      <c r="BR876" s="7" t="str">
        <f>IF(RIGHT(BR$4,LEN(BR$4)-1)*1&gt;NumSamples,"",IF($A876&lt;=SampleSize,OFFSET(Population!$A$4,RandomNumbers!BR873,0),""))</f>
        <v/>
      </c>
      <c r="BS876" s="7" t="str">
        <f>IF(RIGHT(BS$4,LEN(BS$4)-1)*1&gt;NumSamples,"",IF($A876&lt;=SampleSize,OFFSET(Population!$A$4,RandomNumbers!BS873,0),""))</f>
        <v/>
      </c>
      <c r="BT876" s="7" t="str">
        <f>IF(RIGHT(BT$4,LEN(BT$4)-1)*1&gt;NumSamples,"",IF($A876&lt;=SampleSize,OFFSET(Population!$A$4,RandomNumbers!BT873,0),""))</f>
        <v/>
      </c>
      <c r="BU876" s="7" t="str">
        <f>IF(RIGHT(BU$4,LEN(BU$4)-1)*1&gt;NumSamples,"",IF($A876&lt;=SampleSize,OFFSET(Population!$A$4,RandomNumbers!BU873,0),""))</f>
        <v/>
      </c>
      <c r="BV876" s="7" t="str">
        <f>IF(RIGHT(BV$4,LEN(BV$4)-1)*1&gt;NumSamples,"",IF($A876&lt;=SampleSize,OFFSET(Population!$A$4,RandomNumbers!BV873,0),""))</f>
        <v/>
      </c>
      <c r="BW876" s="7" t="str">
        <f>IF(RIGHT(BW$4,LEN(BW$4)-1)*1&gt;NumSamples,"",IF($A876&lt;=SampleSize,OFFSET(Population!$A$4,RandomNumbers!BW873,0),""))</f>
        <v/>
      </c>
      <c r="BX876" s="7" t="str">
        <f>IF(RIGHT(BX$4,LEN(BX$4)-1)*1&gt;NumSamples,"",IF($A876&lt;=SampleSize,OFFSET(Population!$A$4,RandomNumbers!BX873,0),""))</f>
        <v/>
      </c>
      <c r="BY876" s="7" t="str">
        <f>IF(RIGHT(BY$4,LEN(BY$4)-1)*1&gt;NumSamples,"",IF($A876&lt;=SampleSize,OFFSET(Population!$A$4,RandomNumbers!BY873,0),""))</f>
        <v/>
      </c>
      <c r="BZ876" s="7" t="str">
        <f>IF(RIGHT(BZ$4,LEN(BZ$4)-1)*1&gt;NumSamples,"",IF($A876&lt;=SampleSize,OFFSET(Population!$A$4,RandomNumbers!BZ873,0),""))</f>
        <v/>
      </c>
      <c r="CA876" s="7" t="str">
        <f>IF(RIGHT(CA$4,LEN(CA$4)-1)*1&gt;NumSamples,"",IF($A876&lt;=SampleSize,OFFSET(Population!$A$4,RandomNumbers!CA873,0),""))</f>
        <v/>
      </c>
      <c r="CB876" s="7" t="str">
        <f>IF(RIGHT(CB$4,LEN(CB$4)-1)*1&gt;NumSamples,"",IF($A876&lt;=SampleSize,OFFSET(Population!$A$4,RandomNumbers!CB873,0),""))</f>
        <v/>
      </c>
      <c r="CC876" s="7" t="str">
        <f>IF(RIGHT(CC$4,LEN(CC$4)-1)*1&gt;NumSamples,"",IF($A876&lt;=SampleSize,OFFSET(Population!$A$4,RandomNumbers!CC873,0),""))</f>
        <v/>
      </c>
      <c r="CD876" s="7" t="str">
        <f>IF(RIGHT(CD$4,LEN(CD$4)-1)*1&gt;NumSamples,"",IF($A876&lt;=SampleSize,OFFSET(Population!$A$4,RandomNumbers!CD873,0),""))</f>
        <v/>
      </c>
      <c r="CE876" s="7" t="str">
        <f>IF(RIGHT(CE$4,LEN(CE$4)-1)*1&gt;NumSamples,"",IF($A876&lt;=SampleSize,OFFSET(Population!$A$4,RandomNumbers!CE873,0),""))</f>
        <v/>
      </c>
      <c r="CF876" s="7" t="str">
        <f>IF(RIGHT(CF$4,LEN(CF$4)-1)*1&gt;NumSamples,"",IF($A876&lt;=SampleSize,OFFSET(Population!$A$4,RandomNumbers!CF873,0),""))</f>
        <v/>
      </c>
      <c r="CG876" s="7" t="str">
        <f>IF(RIGHT(CG$4,LEN(CG$4)-1)*1&gt;NumSamples,"",IF($A876&lt;=SampleSize,OFFSET(Population!$A$4,RandomNumbers!CG873,0),""))</f>
        <v/>
      </c>
      <c r="CH876" s="7" t="str">
        <f>IF(RIGHT(CH$4,LEN(CH$4)-1)*1&gt;NumSamples,"",IF($A876&lt;=SampleSize,OFFSET(Population!$A$4,RandomNumbers!CH873,0),""))</f>
        <v/>
      </c>
      <c r="CI876" s="7" t="str">
        <f>IF(RIGHT(CI$4,LEN(CI$4)-1)*1&gt;NumSamples,"",IF($A876&lt;=SampleSize,OFFSET(Population!$A$4,RandomNumbers!CI873,0),""))</f>
        <v/>
      </c>
      <c r="CJ876" s="7" t="str">
        <f>IF(RIGHT(CJ$4,LEN(CJ$4)-1)*1&gt;NumSamples,"",IF($A876&lt;=SampleSize,OFFSET(Population!$A$4,RandomNumbers!CJ873,0),""))</f>
        <v/>
      </c>
      <c r="CK876" s="7" t="str">
        <f>IF(RIGHT(CK$4,LEN(CK$4)-1)*1&gt;NumSamples,"",IF($A876&lt;=SampleSize,OFFSET(Population!$A$4,RandomNumbers!CK873,0),""))</f>
        <v/>
      </c>
      <c r="CL876" s="7" t="str">
        <f>IF(RIGHT(CL$4,LEN(CL$4)-1)*1&gt;NumSamples,"",IF($A876&lt;=SampleSize,OFFSET(Population!$A$4,RandomNumbers!CL873,0),""))</f>
        <v/>
      </c>
      <c r="CM876" s="7" t="str">
        <f>IF(RIGHT(CM$4,LEN(CM$4)-1)*1&gt;NumSamples,"",IF($A876&lt;=SampleSize,OFFSET(Population!$A$4,RandomNumbers!CM873,0),""))</f>
        <v/>
      </c>
      <c r="CN876" s="7" t="str">
        <f>IF(RIGHT(CN$4,LEN(CN$4)-1)*1&gt;NumSamples,"",IF($A876&lt;=SampleSize,OFFSET(Population!$A$4,RandomNumbers!CN873,0),""))</f>
        <v/>
      </c>
      <c r="CO876" s="7" t="str">
        <f>IF(RIGHT(CO$4,LEN(CO$4)-1)*1&gt;NumSamples,"",IF($A876&lt;=SampleSize,OFFSET(Population!$A$4,RandomNumbers!CO873,0),""))</f>
        <v/>
      </c>
      <c r="CP876" s="7" t="str">
        <f>IF(RIGHT(CP$4,LEN(CP$4)-1)*1&gt;NumSamples,"",IF($A876&lt;=SampleSize,OFFSET(Population!$A$4,RandomNumbers!CP873,0),""))</f>
        <v/>
      </c>
      <c r="CQ876" s="7" t="str">
        <f>IF(RIGHT(CQ$4,LEN(CQ$4)-1)*1&gt;NumSamples,"",IF($A876&lt;=SampleSize,OFFSET(Population!$A$4,RandomNumbers!CQ873,0),""))</f>
        <v/>
      </c>
      <c r="CR876" s="7" t="str">
        <f>IF(RIGHT(CR$4,LEN(CR$4)-1)*1&gt;NumSamples,"",IF($A876&lt;=SampleSize,OFFSET(Population!$A$4,RandomNumbers!CR873,0),""))</f>
        <v/>
      </c>
      <c r="CS876" s="7" t="str">
        <f>IF(RIGHT(CS$4,LEN(CS$4)-1)*1&gt;NumSamples,"",IF($A876&lt;=SampleSize,OFFSET(Population!$A$4,RandomNumbers!CS873,0),""))</f>
        <v/>
      </c>
      <c r="CT876" s="7" t="str">
        <f>IF(RIGHT(CT$4,LEN(CT$4)-1)*1&gt;NumSamples,"",IF($A876&lt;=SampleSize,OFFSET(Population!$A$4,RandomNumbers!CT873,0),""))</f>
        <v/>
      </c>
      <c r="CU876" s="7" t="str">
        <f>IF(RIGHT(CU$4,LEN(CU$4)-1)*1&gt;NumSamples,"",IF($A876&lt;=SampleSize,OFFSET(Population!$A$4,RandomNumbers!CU873,0),""))</f>
        <v/>
      </c>
      <c r="CV876" s="7" t="str">
        <f>IF(RIGHT(CV$4,LEN(CV$4)-1)*1&gt;NumSamples,"",IF($A876&lt;=SampleSize,OFFSET(Population!$A$4,RandomNumbers!CV873,0),""))</f>
        <v/>
      </c>
      <c r="CW876" s="7" t="str">
        <f>IF(RIGHT(CW$4,LEN(CW$4)-1)*1&gt;NumSamples,"",IF($A876&lt;=SampleSize,OFFSET(Population!$A$4,RandomNumbers!CW873,0),""))</f>
        <v/>
      </c>
    </row>
    <row r="877" ht="14.25" customHeight="1">
      <c r="A877" s="7">
        <v>873.0</v>
      </c>
      <c r="B877" s="7" t="str">
        <f>IF(RIGHT(B$4,LEN(B$4)-1)*1&gt;NumSamples,"",IF($A877&lt;=SampleSize,OFFSET(Population!$A$4,RandomNumbers!B874,0),""))</f>
        <v/>
      </c>
      <c r="C877" s="7" t="str">
        <f>IF(RIGHT(C$4,LEN(C$4)-1)*1&gt;NumSamples,"",IF($A877&lt;=SampleSize,OFFSET(Population!$A$4,RandomNumbers!C874,0),""))</f>
        <v/>
      </c>
      <c r="D877" s="7" t="str">
        <f>IF(RIGHT(D$4,LEN(D$4)-1)*1&gt;NumSamples,"",IF($A877&lt;=SampleSize,OFFSET(Population!$A$4,RandomNumbers!D874,0),""))</f>
        <v/>
      </c>
      <c r="E877" s="7" t="str">
        <f>IF(RIGHT(E$4,LEN(E$4)-1)*1&gt;NumSamples,"",IF($A877&lt;=SampleSize,OFFSET(Population!$A$4,RandomNumbers!E874,0),""))</f>
        <v/>
      </c>
      <c r="F877" s="7" t="str">
        <f>IF(RIGHT(F$4,LEN(F$4)-1)*1&gt;NumSamples,"",IF($A877&lt;=SampleSize,OFFSET(Population!$A$4,RandomNumbers!F874,0),""))</f>
        <v/>
      </c>
      <c r="G877" s="7" t="str">
        <f>IF(RIGHT(G$4,LEN(G$4)-1)*1&gt;NumSamples,"",IF($A877&lt;=SampleSize,OFFSET(Population!$A$4,RandomNumbers!G874,0),""))</f>
        <v/>
      </c>
      <c r="H877" s="7" t="str">
        <f>IF(RIGHT(H$4,LEN(H$4)-1)*1&gt;NumSamples,"",IF($A877&lt;=SampleSize,OFFSET(Population!$A$4,RandomNumbers!H874,0),""))</f>
        <v/>
      </c>
      <c r="I877" s="7" t="str">
        <f>IF(RIGHT(I$4,LEN(I$4)-1)*1&gt;NumSamples,"",IF($A877&lt;=SampleSize,OFFSET(Population!$A$4,RandomNumbers!I874,0),""))</f>
        <v/>
      </c>
      <c r="J877" s="7" t="str">
        <f>IF(RIGHT(J$4,LEN(J$4)-1)*1&gt;NumSamples,"",IF($A877&lt;=SampleSize,OFFSET(Population!$A$4,RandomNumbers!J874,0),""))</f>
        <v/>
      </c>
      <c r="K877" s="7" t="str">
        <f>IF(RIGHT(K$4,LEN(K$4)-1)*1&gt;NumSamples,"",IF($A877&lt;=SampleSize,OFFSET(Population!$A$4,RandomNumbers!K874,0),""))</f>
        <v/>
      </c>
      <c r="L877" s="7" t="str">
        <f>IF(RIGHT(L$4,LEN(L$4)-1)*1&gt;NumSamples,"",IF($A877&lt;=SampleSize,OFFSET(Population!$A$4,RandomNumbers!L874,0),""))</f>
        <v/>
      </c>
      <c r="M877" s="7" t="str">
        <f>IF(RIGHT(M$4,LEN(M$4)-1)*1&gt;NumSamples,"",IF($A877&lt;=SampleSize,OFFSET(Population!$A$4,RandomNumbers!M874,0),""))</f>
        <v/>
      </c>
      <c r="N877" s="7" t="str">
        <f>IF(RIGHT(N$4,LEN(N$4)-1)*1&gt;NumSamples,"",IF($A877&lt;=SampleSize,OFFSET(Population!$A$4,RandomNumbers!N874,0),""))</f>
        <v/>
      </c>
      <c r="O877" s="7" t="str">
        <f>IF(RIGHT(O$4,LEN(O$4)-1)*1&gt;NumSamples,"",IF($A877&lt;=SampleSize,OFFSET(Population!$A$4,RandomNumbers!O874,0),""))</f>
        <v/>
      </c>
      <c r="P877" s="7" t="str">
        <f>IF(RIGHT(P$4,LEN(P$4)-1)*1&gt;NumSamples,"",IF($A877&lt;=SampleSize,OFFSET(Population!$A$4,RandomNumbers!P874,0),""))</f>
        <v/>
      </c>
      <c r="Q877" s="7" t="str">
        <f>IF(RIGHT(Q$4,LEN(Q$4)-1)*1&gt;NumSamples,"",IF($A877&lt;=SampleSize,OFFSET(Population!$A$4,RandomNumbers!Q874,0),""))</f>
        <v/>
      </c>
      <c r="R877" s="7" t="str">
        <f>IF(RIGHT(R$4,LEN(R$4)-1)*1&gt;NumSamples,"",IF($A877&lt;=SampleSize,OFFSET(Population!$A$4,RandomNumbers!R874,0),""))</f>
        <v/>
      </c>
      <c r="S877" s="7" t="str">
        <f>IF(RIGHT(S$4,LEN(S$4)-1)*1&gt;NumSamples,"",IF($A877&lt;=SampleSize,OFFSET(Population!$A$4,RandomNumbers!S874,0),""))</f>
        <v/>
      </c>
      <c r="T877" s="7" t="str">
        <f>IF(RIGHT(T$4,LEN(T$4)-1)*1&gt;NumSamples,"",IF($A877&lt;=SampleSize,OFFSET(Population!$A$4,RandomNumbers!T874,0),""))</f>
        <v/>
      </c>
      <c r="U877" s="7" t="str">
        <f>IF(RIGHT(U$4,LEN(U$4)-1)*1&gt;NumSamples,"",IF($A877&lt;=SampleSize,OFFSET(Population!$A$4,RandomNumbers!U874,0),""))</f>
        <v/>
      </c>
      <c r="V877" s="7" t="str">
        <f>IF(RIGHT(V$4,LEN(V$4)-1)*1&gt;NumSamples,"",IF($A877&lt;=SampleSize,OFFSET(Population!$A$4,RandomNumbers!V874,0),""))</f>
        <v/>
      </c>
      <c r="W877" s="7" t="str">
        <f>IF(RIGHT(W$4,LEN(W$4)-1)*1&gt;NumSamples,"",IF($A877&lt;=SampleSize,OFFSET(Population!$A$4,RandomNumbers!W874,0),""))</f>
        <v/>
      </c>
      <c r="X877" s="7" t="str">
        <f>IF(RIGHT(X$4,LEN(X$4)-1)*1&gt;NumSamples,"",IF($A877&lt;=SampleSize,OFFSET(Population!$A$4,RandomNumbers!X874,0),""))</f>
        <v/>
      </c>
      <c r="Y877" s="7" t="str">
        <f>IF(RIGHT(Y$4,LEN(Y$4)-1)*1&gt;NumSamples,"",IF($A877&lt;=SampleSize,OFFSET(Population!$A$4,RandomNumbers!Y874,0),""))</f>
        <v/>
      </c>
      <c r="Z877" s="7" t="str">
        <f>IF(RIGHT(Z$4,LEN(Z$4)-1)*1&gt;NumSamples,"",IF($A877&lt;=SampleSize,OFFSET(Population!$A$4,RandomNumbers!Z874,0),""))</f>
        <v/>
      </c>
      <c r="AA877" s="7" t="str">
        <f>IF(RIGHT(AA$4,LEN(AA$4)-1)*1&gt;NumSamples,"",IF($A877&lt;=SampleSize,OFFSET(Population!$A$4,RandomNumbers!AA874,0),""))</f>
        <v/>
      </c>
      <c r="AB877" s="7" t="str">
        <f>IF(RIGHT(AB$4,LEN(AB$4)-1)*1&gt;NumSamples,"",IF($A877&lt;=SampleSize,OFFSET(Population!$A$4,RandomNumbers!AB874,0),""))</f>
        <v/>
      </c>
      <c r="AC877" s="7" t="str">
        <f>IF(RIGHT(AC$4,LEN(AC$4)-1)*1&gt;NumSamples,"",IF($A877&lt;=SampleSize,OFFSET(Population!$A$4,RandomNumbers!AC874,0),""))</f>
        <v/>
      </c>
      <c r="AD877" s="7" t="str">
        <f>IF(RIGHT(AD$4,LEN(AD$4)-1)*1&gt;NumSamples,"",IF($A877&lt;=SampleSize,OFFSET(Population!$A$4,RandomNumbers!AD874,0),""))</f>
        <v/>
      </c>
      <c r="AE877" s="7" t="str">
        <f>IF(RIGHT(AE$4,LEN(AE$4)-1)*1&gt;NumSamples,"",IF($A877&lt;=SampleSize,OFFSET(Population!$A$4,RandomNumbers!AE874,0),""))</f>
        <v/>
      </c>
      <c r="AF877" s="7" t="str">
        <f>IF(RIGHT(AF$4,LEN(AF$4)-1)*1&gt;NumSamples,"",IF($A877&lt;=SampleSize,OFFSET(Population!$A$4,RandomNumbers!AF874,0),""))</f>
        <v/>
      </c>
      <c r="AG877" s="7" t="str">
        <f>IF(RIGHT(AG$4,LEN(AG$4)-1)*1&gt;NumSamples,"",IF($A877&lt;=SampleSize,OFFSET(Population!$A$4,RandomNumbers!AG874,0),""))</f>
        <v/>
      </c>
      <c r="AH877" s="7" t="str">
        <f>IF(RIGHT(AH$4,LEN(AH$4)-1)*1&gt;NumSamples,"",IF($A877&lt;=SampleSize,OFFSET(Population!$A$4,RandomNumbers!AH874,0),""))</f>
        <v/>
      </c>
      <c r="AI877" s="7" t="str">
        <f>IF(RIGHT(AI$4,LEN(AI$4)-1)*1&gt;NumSamples,"",IF($A877&lt;=SampleSize,OFFSET(Population!$A$4,RandomNumbers!AI874,0),""))</f>
        <v/>
      </c>
      <c r="AJ877" s="7" t="str">
        <f>IF(RIGHT(AJ$4,LEN(AJ$4)-1)*1&gt;NumSamples,"",IF($A877&lt;=SampleSize,OFFSET(Population!$A$4,RandomNumbers!AJ874,0),""))</f>
        <v/>
      </c>
      <c r="AK877" s="7" t="str">
        <f>IF(RIGHT(AK$4,LEN(AK$4)-1)*1&gt;NumSamples,"",IF($A877&lt;=SampleSize,OFFSET(Population!$A$4,RandomNumbers!AK874,0),""))</f>
        <v/>
      </c>
      <c r="AL877" s="7" t="str">
        <f>IF(RIGHT(AL$4,LEN(AL$4)-1)*1&gt;NumSamples,"",IF($A877&lt;=SampleSize,OFFSET(Population!$A$4,RandomNumbers!AL874,0),""))</f>
        <v/>
      </c>
      <c r="AM877" s="7" t="str">
        <f>IF(RIGHT(AM$4,LEN(AM$4)-1)*1&gt;NumSamples,"",IF($A877&lt;=SampleSize,OFFSET(Population!$A$4,RandomNumbers!AM874,0),""))</f>
        <v/>
      </c>
      <c r="AN877" s="7" t="str">
        <f>IF(RIGHT(AN$4,LEN(AN$4)-1)*1&gt;NumSamples,"",IF($A877&lt;=SampleSize,OFFSET(Population!$A$4,RandomNumbers!AN874,0),""))</f>
        <v/>
      </c>
      <c r="AO877" s="7" t="str">
        <f>IF(RIGHT(AO$4,LEN(AO$4)-1)*1&gt;NumSamples,"",IF($A877&lt;=SampleSize,OFFSET(Population!$A$4,RandomNumbers!AO874,0),""))</f>
        <v/>
      </c>
      <c r="AP877" s="7" t="str">
        <f>IF(RIGHT(AP$4,LEN(AP$4)-1)*1&gt;NumSamples,"",IF($A877&lt;=SampleSize,OFFSET(Population!$A$4,RandomNumbers!AP874,0),""))</f>
        <v/>
      </c>
      <c r="AQ877" s="7" t="str">
        <f>IF(RIGHT(AQ$4,LEN(AQ$4)-1)*1&gt;NumSamples,"",IF($A877&lt;=SampleSize,OFFSET(Population!$A$4,RandomNumbers!AQ874,0),""))</f>
        <v/>
      </c>
      <c r="AR877" s="7" t="str">
        <f>IF(RIGHT(AR$4,LEN(AR$4)-1)*1&gt;NumSamples,"",IF($A877&lt;=SampleSize,OFFSET(Population!$A$4,RandomNumbers!AR874,0),""))</f>
        <v/>
      </c>
      <c r="AS877" s="7" t="str">
        <f>IF(RIGHT(AS$4,LEN(AS$4)-1)*1&gt;NumSamples,"",IF($A877&lt;=SampleSize,OFFSET(Population!$A$4,RandomNumbers!AS874,0),""))</f>
        <v/>
      </c>
      <c r="AT877" s="7" t="str">
        <f>IF(RIGHT(AT$4,LEN(AT$4)-1)*1&gt;NumSamples,"",IF($A877&lt;=SampleSize,OFFSET(Population!$A$4,RandomNumbers!AT874,0),""))</f>
        <v/>
      </c>
      <c r="AU877" s="7" t="str">
        <f>IF(RIGHT(AU$4,LEN(AU$4)-1)*1&gt;NumSamples,"",IF($A877&lt;=SampleSize,OFFSET(Population!$A$4,RandomNumbers!AU874,0),""))</f>
        <v/>
      </c>
      <c r="AV877" s="7" t="str">
        <f>IF(RIGHT(AV$4,LEN(AV$4)-1)*1&gt;NumSamples,"",IF($A877&lt;=SampleSize,OFFSET(Population!$A$4,RandomNumbers!AV874,0),""))</f>
        <v/>
      </c>
      <c r="AW877" s="7" t="str">
        <f>IF(RIGHT(AW$4,LEN(AW$4)-1)*1&gt;NumSamples,"",IF($A877&lt;=SampleSize,OFFSET(Population!$A$4,RandomNumbers!AW874,0),""))</f>
        <v/>
      </c>
      <c r="AX877" s="7" t="str">
        <f>IF(RIGHT(AX$4,LEN(AX$4)-1)*1&gt;NumSamples,"",IF($A877&lt;=SampleSize,OFFSET(Population!$A$4,RandomNumbers!AX874,0),""))</f>
        <v/>
      </c>
      <c r="AY877" s="7" t="str">
        <f>IF(RIGHT(AY$4,LEN(AY$4)-1)*1&gt;NumSamples,"",IF($A877&lt;=SampleSize,OFFSET(Population!$A$4,RandomNumbers!AY874,0),""))</f>
        <v/>
      </c>
      <c r="AZ877" s="7" t="str">
        <f>IF(RIGHT(AZ$4,LEN(AZ$4)-1)*1&gt;NumSamples,"",IF($A877&lt;=SampleSize,OFFSET(Population!$A$4,RandomNumbers!AZ874,0),""))</f>
        <v/>
      </c>
      <c r="BA877" s="7" t="str">
        <f>IF(RIGHT(BA$4,LEN(BA$4)-1)*1&gt;NumSamples,"",IF($A877&lt;=SampleSize,OFFSET(Population!$A$4,RandomNumbers!BA874,0),""))</f>
        <v/>
      </c>
      <c r="BB877" s="7" t="str">
        <f>IF(RIGHT(BB$4,LEN(BB$4)-1)*1&gt;NumSamples,"",IF($A877&lt;=SampleSize,OFFSET(Population!$A$4,RandomNumbers!BB874,0),""))</f>
        <v/>
      </c>
      <c r="BC877" s="7" t="str">
        <f>IF(RIGHT(BC$4,LEN(BC$4)-1)*1&gt;NumSamples,"",IF($A877&lt;=SampleSize,OFFSET(Population!$A$4,RandomNumbers!BC874,0),""))</f>
        <v/>
      </c>
      <c r="BD877" s="7" t="str">
        <f>IF(RIGHT(BD$4,LEN(BD$4)-1)*1&gt;NumSamples,"",IF($A877&lt;=SampleSize,OFFSET(Population!$A$4,RandomNumbers!BD874,0),""))</f>
        <v/>
      </c>
      <c r="BE877" s="7" t="str">
        <f>IF(RIGHT(BE$4,LEN(BE$4)-1)*1&gt;NumSamples,"",IF($A877&lt;=SampleSize,OFFSET(Population!$A$4,RandomNumbers!BE874,0),""))</f>
        <v/>
      </c>
      <c r="BF877" s="7" t="str">
        <f>IF(RIGHT(BF$4,LEN(BF$4)-1)*1&gt;NumSamples,"",IF($A877&lt;=SampleSize,OFFSET(Population!$A$4,RandomNumbers!BF874,0),""))</f>
        <v/>
      </c>
      <c r="BG877" s="7" t="str">
        <f>IF(RIGHT(BG$4,LEN(BG$4)-1)*1&gt;NumSamples,"",IF($A877&lt;=SampleSize,OFFSET(Population!$A$4,RandomNumbers!BG874,0),""))</f>
        <v/>
      </c>
      <c r="BH877" s="7" t="str">
        <f>IF(RIGHT(BH$4,LEN(BH$4)-1)*1&gt;NumSamples,"",IF($A877&lt;=SampleSize,OFFSET(Population!$A$4,RandomNumbers!BH874,0),""))</f>
        <v/>
      </c>
      <c r="BI877" s="7" t="str">
        <f>IF(RIGHT(BI$4,LEN(BI$4)-1)*1&gt;NumSamples,"",IF($A877&lt;=SampleSize,OFFSET(Population!$A$4,RandomNumbers!BI874,0),""))</f>
        <v/>
      </c>
      <c r="BJ877" s="7" t="str">
        <f>IF(RIGHT(BJ$4,LEN(BJ$4)-1)*1&gt;NumSamples,"",IF($A877&lt;=SampleSize,OFFSET(Population!$A$4,RandomNumbers!BJ874,0),""))</f>
        <v/>
      </c>
      <c r="BK877" s="7" t="str">
        <f>IF(RIGHT(BK$4,LEN(BK$4)-1)*1&gt;NumSamples,"",IF($A877&lt;=SampleSize,OFFSET(Population!$A$4,RandomNumbers!BK874,0),""))</f>
        <v/>
      </c>
      <c r="BL877" s="7" t="str">
        <f>IF(RIGHT(BL$4,LEN(BL$4)-1)*1&gt;NumSamples,"",IF($A877&lt;=SampleSize,OFFSET(Population!$A$4,RandomNumbers!BL874,0),""))</f>
        <v/>
      </c>
      <c r="BM877" s="7" t="str">
        <f>IF(RIGHT(BM$4,LEN(BM$4)-1)*1&gt;NumSamples,"",IF($A877&lt;=SampleSize,OFFSET(Population!$A$4,RandomNumbers!BM874,0),""))</f>
        <v/>
      </c>
      <c r="BN877" s="7" t="str">
        <f>IF(RIGHT(BN$4,LEN(BN$4)-1)*1&gt;NumSamples,"",IF($A877&lt;=SampleSize,OFFSET(Population!$A$4,RandomNumbers!BN874,0),""))</f>
        <v/>
      </c>
      <c r="BO877" s="7" t="str">
        <f>IF(RIGHT(BO$4,LEN(BO$4)-1)*1&gt;NumSamples,"",IF($A877&lt;=SampleSize,OFFSET(Population!$A$4,RandomNumbers!BO874,0),""))</f>
        <v/>
      </c>
      <c r="BP877" s="7" t="str">
        <f>IF(RIGHT(BP$4,LEN(BP$4)-1)*1&gt;NumSamples,"",IF($A877&lt;=SampleSize,OFFSET(Population!$A$4,RandomNumbers!BP874,0),""))</f>
        <v/>
      </c>
      <c r="BQ877" s="7" t="str">
        <f>IF(RIGHT(BQ$4,LEN(BQ$4)-1)*1&gt;NumSamples,"",IF($A877&lt;=SampleSize,OFFSET(Population!$A$4,RandomNumbers!BQ874,0),""))</f>
        <v/>
      </c>
      <c r="BR877" s="7" t="str">
        <f>IF(RIGHT(BR$4,LEN(BR$4)-1)*1&gt;NumSamples,"",IF($A877&lt;=SampleSize,OFFSET(Population!$A$4,RandomNumbers!BR874,0),""))</f>
        <v/>
      </c>
      <c r="BS877" s="7" t="str">
        <f>IF(RIGHT(BS$4,LEN(BS$4)-1)*1&gt;NumSamples,"",IF($A877&lt;=SampleSize,OFFSET(Population!$A$4,RandomNumbers!BS874,0),""))</f>
        <v/>
      </c>
      <c r="BT877" s="7" t="str">
        <f>IF(RIGHT(BT$4,LEN(BT$4)-1)*1&gt;NumSamples,"",IF($A877&lt;=SampleSize,OFFSET(Population!$A$4,RandomNumbers!BT874,0),""))</f>
        <v/>
      </c>
      <c r="BU877" s="7" t="str">
        <f>IF(RIGHT(BU$4,LEN(BU$4)-1)*1&gt;NumSamples,"",IF($A877&lt;=SampleSize,OFFSET(Population!$A$4,RandomNumbers!BU874,0),""))</f>
        <v/>
      </c>
      <c r="BV877" s="7" t="str">
        <f>IF(RIGHT(BV$4,LEN(BV$4)-1)*1&gt;NumSamples,"",IF($A877&lt;=SampleSize,OFFSET(Population!$A$4,RandomNumbers!BV874,0),""))</f>
        <v/>
      </c>
      <c r="BW877" s="7" t="str">
        <f>IF(RIGHT(BW$4,LEN(BW$4)-1)*1&gt;NumSamples,"",IF($A877&lt;=SampleSize,OFFSET(Population!$A$4,RandomNumbers!BW874,0),""))</f>
        <v/>
      </c>
      <c r="BX877" s="7" t="str">
        <f>IF(RIGHT(BX$4,LEN(BX$4)-1)*1&gt;NumSamples,"",IF($A877&lt;=SampleSize,OFFSET(Population!$A$4,RandomNumbers!BX874,0),""))</f>
        <v/>
      </c>
      <c r="BY877" s="7" t="str">
        <f>IF(RIGHT(BY$4,LEN(BY$4)-1)*1&gt;NumSamples,"",IF($A877&lt;=SampleSize,OFFSET(Population!$A$4,RandomNumbers!BY874,0),""))</f>
        <v/>
      </c>
      <c r="BZ877" s="7" t="str">
        <f>IF(RIGHT(BZ$4,LEN(BZ$4)-1)*1&gt;NumSamples,"",IF($A877&lt;=SampleSize,OFFSET(Population!$A$4,RandomNumbers!BZ874,0),""))</f>
        <v/>
      </c>
      <c r="CA877" s="7" t="str">
        <f>IF(RIGHT(CA$4,LEN(CA$4)-1)*1&gt;NumSamples,"",IF($A877&lt;=SampleSize,OFFSET(Population!$A$4,RandomNumbers!CA874,0),""))</f>
        <v/>
      </c>
      <c r="CB877" s="7" t="str">
        <f>IF(RIGHT(CB$4,LEN(CB$4)-1)*1&gt;NumSamples,"",IF($A877&lt;=SampleSize,OFFSET(Population!$A$4,RandomNumbers!CB874,0),""))</f>
        <v/>
      </c>
      <c r="CC877" s="7" t="str">
        <f>IF(RIGHT(CC$4,LEN(CC$4)-1)*1&gt;NumSamples,"",IF($A877&lt;=SampleSize,OFFSET(Population!$A$4,RandomNumbers!CC874,0),""))</f>
        <v/>
      </c>
      <c r="CD877" s="7" t="str">
        <f>IF(RIGHT(CD$4,LEN(CD$4)-1)*1&gt;NumSamples,"",IF($A877&lt;=SampleSize,OFFSET(Population!$A$4,RandomNumbers!CD874,0),""))</f>
        <v/>
      </c>
      <c r="CE877" s="7" t="str">
        <f>IF(RIGHT(CE$4,LEN(CE$4)-1)*1&gt;NumSamples,"",IF($A877&lt;=SampleSize,OFFSET(Population!$A$4,RandomNumbers!CE874,0),""))</f>
        <v/>
      </c>
      <c r="CF877" s="7" t="str">
        <f>IF(RIGHT(CF$4,LEN(CF$4)-1)*1&gt;NumSamples,"",IF($A877&lt;=SampleSize,OFFSET(Population!$A$4,RandomNumbers!CF874,0),""))</f>
        <v/>
      </c>
      <c r="CG877" s="7" t="str">
        <f>IF(RIGHT(CG$4,LEN(CG$4)-1)*1&gt;NumSamples,"",IF($A877&lt;=SampleSize,OFFSET(Population!$A$4,RandomNumbers!CG874,0),""))</f>
        <v/>
      </c>
      <c r="CH877" s="7" t="str">
        <f>IF(RIGHT(CH$4,LEN(CH$4)-1)*1&gt;NumSamples,"",IF($A877&lt;=SampleSize,OFFSET(Population!$A$4,RandomNumbers!CH874,0),""))</f>
        <v/>
      </c>
      <c r="CI877" s="7" t="str">
        <f>IF(RIGHT(CI$4,LEN(CI$4)-1)*1&gt;NumSamples,"",IF($A877&lt;=SampleSize,OFFSET(Population!$A$4,RandomNumbers!CI874,0),""))</f>
        <v/>
      </c>
      <c r="CJ877" s="7" t="str">
        <f>IF(RIGHT(CJ$4,LEN(CJ$4)-1)*1&gt;NumSamples,"",IF($A877&lt;=SampleSize,OFFSET(Population!$A$4,RandomNumbers!CJ874,0),""))</f>
        <v/>
      </c>
      <c r="CK877" s="7" t="str">
        <f>IF(RIGHT(CK$4,LEN(CK$4)-1)*1&gt;NumSamples,"",IF($A877&lt;=SampleSize,OFFSET(Population!$A$4,RandomNumbers!CK874,0),""))</f>
        <v/>
      </c>
      <c r="CL877" s="7" t="str">
        <f>IF(RIGHT(CL$4,LEN(CL$4)-1)*1&gt;NumSamples,"",IF($A877&lt;=SampleSize,OFFSET(Population!$A$4,RandomNumbers!CL874,0),""))</f>
        <v/>
      </c>
      <c r="CM877" s="7" t="str">
        <f>IF(RIGHT(CM$4,LEN(CM$4)-1)*1&gt;NumSamples,"",IF($A877&lt;=SampleSize,OFFSET(Population!$A$4,RandomNumbers!CM874,0),""))</f>
        <v/>
      </c>
      <c r="CN877" s="7" t="str">
        <f>IF(RIGHT(CN$4,LEN(CN$4)-1)*1&gt;NumSamples,"",IF($A877&lt;=SampleSize,OFFSET(Population!$A$4,RandomNumbers!CN874,0),""))</f>
        <v/>
      </c>
      <c r="CO877" s="7" t="str">
        <f>IF(RIGHT(CO$4,LEN(CO$4)-1)*1&gt;NumSamples,"",IF($A877&lt;=SampleSize,OFFSET(Population!$A$4,RandomNumbers!CO874,0),""))</f>
        <v/>
      </c>
      <c r="CP877" s="7" t="str">
        <f>IF(RIGHT(CP$4,LEN(CP$4)-1)*1&gt;NumSamples,"",IF($A877&lt;=SampleSize,OFFSET(Population!$A$4,RandomNumbers!CP874,0),""))</f>
        <v/>
      </c>
      <c r="CQ877" s="7" t="str">
        <f>IF(RIGHT(CQ$4,LEN(CQ$4)-1)*1&gt;NumSamples,"",IF($A877&lt;=SampleSize,OFFSET(Population!$A$4,RandomNumbers!CQ874,0),""))</f>
        <v/>
      </c>
      <c r="CR877" s="7" t="str">
        <f>IF(RIGHT(CR$4,LEN(CR$4)-1)*1&gt;NumSamples,"",IF($A877&lt;=SampleSize,OFFSET(Population!$A$4,RandomNumbers!CR874,0),""))</f>
        <v/>
      </c>
      <c r="CS877" s="7" t="str">
        <f>IF(RIGHT(CS$4,LEN(CS$4)-1)*1&gt;NumSamples,"",IF($A877&lt;=SampleSize,OFFSET(Population!$A$4,RandomNumbers!CS874,0),""))</f>
        <v/>
      </c>
      <c r="CT877" s="7" t="str">
        <f>IF(RIGHT(CT$4,LEN(CT$4)-1)*1&gt;NumSamples,"",IF($A877&lt;=SampleSize,OFFSET(Population!$A$4,RandomNumbers!CT874,0),""))</f>
        <v/>
      </c>
      <c r="CU877" s="7" t="str">
        <f>IF(RIGHT(CU$4,LEN(CU$4)-1)*1&gt;NumSamples,"",IF($A877&lt;=SampleSize,OFFSET(Population!$A$4,RandomNumbers!CU874,0),""))</f>
        <v/>
      </c>
      <c r="CV877" s="7" t="str">
        <f>IF(RIGHT(CV$4,LEN(CV$4)-1)*1&gt;NumSamples,"",IF($A877&lt;=SampleSize,OFFSET(Population!$A$4,RandomNumbers!CV874,0),""))</f>
        <v/>
      </c>
      <c r="CW877" s="7" t="str">
        <f>IF(RIGHT(CW$4,LEN(CW$4)-1)*1&gt;NumSamples,"",IF($A877&lt;=SampleSize,OFFSET(Population!$A$4,RandomNumbers!CW874,0),""))</f>
        <v/>
      </c>
    </row>
    <row r="878" ht="14.25" customHeight="1">
      <c r="A878" s="7">
        <v>874.0</v>
      </c>
      <c r="B878" s="7" t="str">
        <f>IF(RIGHT(B$4,LEN(B$4)-1)*1&gt;NumSamples,"",IF($A878&lt;=SampleSize,OFFSET(Population!$A$4,RandomNumbers!B875,0),""))</f>
        <v/>
      </c>
      <c r="C878" s="7" t="str">
        <f>IF(RIGHT(C$4,LEN(C$4)-1)*1&gt;NumSamples,"",IF($A878&lt;=SampleSize,OFFSET(Population!$A$4,RandomNumbers!C875,0),""))</f>
        <v/>
      </c>
      <c r="D878" s="7" t="str">
        <f>IF(RIGHT(D$4,LEN(D$4)-1)*1&gt;NumSamples,"",IF($A878&lt;=SampleSize,OFFSET(Population!$A$4,RandomNumbers!D875,0),""))</f>
        <v/>
      </c>
      <c r="E878" s="7" t="str">
        <f>IF(RIGHT(E$4,LEN(E$4)-1)*1&gt;NumSamples,"",IF($A878&lt;=SampleSize,OFFSET(Population!$A$4,RandomNumbers!E875,0),""))</f>
        <v/>
      </c>
      <c r="F878" s="7" t="str">
        <f>IF(RIGHT(F$4,LEN(F$4)-1)*1&gt;NumSamples,"",IF($A878&lt;=SampleSize,OFFSET(Population!$A$4,RandomNumbers!F875,0),""))</f>
        <v/>
      </c>
      <c r="G878" s="7" t="str">
        <f>IF(RIGHT(G$4,LEN(G$4)-1)*1&gt;NumSamples,"",IF($A878&lt;=SampleSize,OFFSET(Population!$A$4,RandomNumbers!G875,0),""))</f>
        <v/>
      </c>
      <c r="H878" s="7" t="str">
        <f>IF(RIGHT(H$4,LEN(H$4)-1)*1&gt;NumSamples,"",IF($A878&lt;=SampleSize,OFFSET(Population!$A$4,RandomNumbers!H875,0),""))</f>
        <v/>
      </c>
      <c r="I878" s="7" t="str">
        <f>IF(RIGHT(I$4,LEN(I$4)-1)*1&gt;NumSamples,"",IF($A878&lt;=SampleSize,OFFSET(Population!$A$4,RandomNumbers!I875,0),""))</f>
        <v/>
      </c>
      <c r="J878" s="7" t="str">
        <f>IF(RIGHT(J$4,LEN(J$4)-1)*1&gt;NumSamples,"",IF($A878&lt;=SampleSize,OFFSET(Population!$A$4,RandomNumbers!J875,0),""))</f>
        <v/>
      </c>
      <c r="K878" s="7" t="str">
        <f>IF(RIGHT(K$4,LEN(K$4)-1)*1&gt;NumSamples,"",IF($A878&lt;=SampleSize,OFFSET(Population!$A$4,RandomNumbers!K875,0),""))</f>
        <v/>
      </c>
      <c r="L878" s="7" t="str">
        <f>IF(RIGHT(L$4,LEN(L$4)-1)*1&gt;NumSamples,"",IF($A878&lt;=SampleSize,OFFSET(Population!$A$4,RandomNumbers!L875,0),""))</f>
        <v/>
      </c>
      <c r="M878" s="7" t="str">
        <f>IF(RIGHT(M$4,LEN(M$4)-1)*1&gt;NumSamples,"",IF($A878&lt;=SampleSize,OFFSET(Population!$A$4,RandomNumbers!M875,0),""))</f>
        <v/>
      </c>
      <c r="N878" s="7" t="str">
        <f>IF(RIGHT(N$4,LEN(N$4)-1)*1&gt;NumSamples,"",IF($A878&lt;=SampleSize,OFFSET(Population!$A$4,RandomNumbers!N875,0),""))</f>
        <v/>
      </c>
      <c r="O878" s="7" t="str">
        <f>IF(RIGHT(O$4,LEN(O$4)-1)*1&gt;NumSamples,"",IF($A878&lt;=SampleSize,OFFSET(Population!$A$4,RandomNumbers!O875,0),""))</f>
        <v/>
      </c>
      <c r="P878" s="7" t="str">
        <f>IF(RIGHT(P$4,LEN(P$4)-1)*1&gt;NumSamples,"",IF($A878&lt;=SampleSize,OFFSET(Population!$A$4,RandomNumbers!P875,0),""))</f>
        <v/>
      </c>
      <c r="Q878" s="7" t="str">
        <f>IF(RIGHT(Q$4,LEN(Q$4)-1)*1&gt;NumSamples,"",IF($A878&lt;=SampleSize,OFFSET(Population!$A$4,RandomNumbers!Q875,0),""))</f>
        <v/>
      </c>
      <c r="R878" s="7" t="str">
        <f>IF(RIGHT(R$4,LEN(R$4)-1)*1&gt;NumSamples,"",IF($A878&lt;=SampleSize,OFFSET(Population!$A$4,RandomNumbers!R875,0),""))</f>
        <v/>
      </c>
      <c r="S878" s="7" t="str">
        <f>IF(RIGHT(S$4,LEN(S$4)-1)*1&gt;NumSamples,"",IF($A878&lt;=SampleSize,OFFSET(Population!$A$4,RandomNumbers!S875,0),""))</f>
        <v/>
      </c>
      <c r="T878" s="7" t="str">
        <f>IF(RIGHT(T$4,LEN(T$4)-1)*1&gt;NumSamples,"",IF($A878&lt;=SampleSize,OFFSET(Population!$A$4,RandomNumbers!T875,0),""))</f>
        <v/>
      </c>
      <c r="U878" s="7" t="str">
        <f>IF(RIGHT(U$4,LEN(U$4)-1)*1&gt;NumSamples,"",IF($A878&lt;=SampleSize,OFFSET(Population!$A$4,RandomNumbers!U875,0),""))</f>
        <v/>
      </c>
      <c r="V878" s="7" t="str">
        <f>IF(RIGHT(V$4,LEN(V$4)-1)*1&gt;NumSamples,"",IF($A878&lt;=SampleSize,OFFSET(Population!$A$4,RandomNumbers!V875,0),""))</f>
        <v/>
      </c>
      <c r="W878" s="7" t="str">
        <f>IF(RIGHT(W$4,LEN(W$4)-1)*1&gt;NumSamples,"",IF($A878&lt;=SampleSize,OFFSET(Population!$A$4,RandomNumbers!W875,0),""))</f>
        <v/>
      </c>
      <c r="X878" s="7" t="str">
        <f>IF(RIGHT(X$4,LEN(X$4)-1)*1&gt;NumSamples,"",IF($A878&lt;=SampleSize,OFFSET(Population!$A$4,RandomNumbers!X875,0),""))</f>
        <v/>
      </c>
      <c r="Y878" s="7" t="str">
        <f>IF(RIGHT(Y$4,LEN(Y$4)-1)*1&gt;NumSamples,"",IF($A878&lt;=SampleSize,OFFSET(Population!$A$4,RandomNumbers!Y875,0),""))</f>
        <v/>
      </c>
      <c r="Z878" s="7" t="str">
        <f>IF(RIGHT(Z$4,LEN(Z$4)-1)*1&gt;NumSamples,"",IF($A878&lt;=SampleSize,OFFSET(Population!$A$4,RandomNumbers!Z875,0),""))</f>
        <v/>
      </c>
      <c r="AA878" s="7" t="str">
        <f>IF(RIGHT(AA$4,LEN(AA$4)-1)*1&gt;NumSamples,"",IF($A878&lt;=SampleSize,OFFSET(Population!$A$4,RandomNumbers!AA875,0),""))</f>
        <v/>
      </c>
      <c r="AB878" s="7" t="str">
        <f>IF(RIGHT(AB$4,LEN(AB$4)-1)*1&gt;NumSamples,"",IF($A878&lt;=SampleSize,OFFSET(Population!$A$4,RandomNumbers!AB875,0),""))</f>
        <v/>
      </c>
      <c r="AC878" s="7" t="str">
        <f>IF(RIGHT(AC$4,LEN(AC$4)-1)*1&gt;NumSamples,"",IF($A878&lt;=SampleSize,OFFSET(Population!$A$4,RandomNumbers!AC875,0),""))</f>
        <v/>
      </c>
      <c r="AD878" s="7" t="str">
        <f>IF(RIGHT(AD$4,LEN(AD$4)-1)*1&gt;NumSamples,"",IF($A878&lt;=SampleSize,OFFSET(Population!$A$4,RandomNumbers!AD875,0),""))</f>
        <v/>
      </c>
      <c r="AE878" s="7" t="str">
        <f>IF(RIGHT(AE$4,LEN(AE$4)-1)*1&gt;NumSamples,"",IF($A878&lt;=SampleSize,OFFSET(Population!$A$4,RandomNumbers!AE875,0),""))</f>
        <v/>
      </c>
      <c r="AF878" s="7" t="str">
        <f>IF(RIGHT(AF$4,LEN(AF$4)-1)*1&gt;NumSamples,"",IF($A878&lt;=SampleSize,OFFSET(Population!$A$4,RandomNumbers!AF875,0),""))</f>
        <v/>
      </c>
      <c r="AG878" s="7" t="str">
        <f>IF(RIGHT(AG$4,LEN(AG$4)-1)*1&gt;NumSamples,"",IF($A878&lt;=SampleSize,OFFSET(Population!$A$4,RandomNumbers!AG875,0),""))</f>
        <v/>
      </c>
      <c r="AH878" s="7" t="str">
        <f>IF(RIGHT(AH$4,LEN(AH$4)-1)*1&gt;NumSamples,"",IF($A878&lt;=SampleSize,OFFSET(Population!$A$4,RandomNumbers!AH875,0),""))</f>
        <v/>
      </c>
      <c r="AI878" s="7" t="str">
        <f>IF(RIGHT(AI$4,LEN(AI$4)-1)*1&gt;NumSamples,"",IF($A878&lt;=SampleSize,OFFSET(Population!$A$4,RandomNumbers!AI875,0),""))</f>
        <v/>
      </c>
      <c r="AJ878" s="7" t="str">
        <f>IF(RIGHT(AJ$4,LEN(AJ$4)-1)*1&gt;NumSamples,"",IF($A878&lt;=SampleSize,OFFSET(Population!$A$4,RandomNumbers!AJ875,0),""))</f>
        <v/>
      </c>
      <c r="AK878" s="7" t="str">
        <f>IF(RIGHT(AK$4,LEN(AK$4)-1)*1&gt;NumSamples,"",IF($A878&lt;=SampleSize,OFFSET(Population!$A$4,RandomNumbers!AK875,0),""))</f>
        <v/>
      </c>
      <c r="AL878" s="7" t="str">
        <f>IF(RIGHT(AL$4,LEN(AL$4)-1)*1&gt;NumSamples,"",IF($A878&lt;=SampleSize,OFFSET(Population!$A$4,RandomNumbers!AL875,0),""))</f>
        <v/>
      </c>
      <c r="AM878" s="7" t="str">
        <f>IF(RIGHT(AM$4,LEN(AM$4)-1)*1&gt;NumSamples,"",IF($A878&lt;=SampleSize,OFFSET(Population!$A$4,RandomNumbers!AM875,0),""))</f>
        <v/>
      </c>
      <c r="AN878" s="7" t="str">
        <f>IF(RIGHT(AN$4,LEN(AN$4)-1)*1&gt;NumSamples,"",IF($A878&lt;=SampleSize,OFFSET(Population!$A$4,RandomNumbers!AN875,0),""))</f>
        <v/>
      </c>
      <c r="AO878" s="7" t="str">
        <f>IF(RIGHT(AO$4,LEN(AO$4)-1)*1&gt;NumSamples,"",IF($A878&lt;=SampleSize,OFFSET(Population!$A$4,RandomNumbers!AO875,0),""))</f>
        <v/>
      </c>
      <c r="AP878" s="7" t="str">
        <f>IF(RIGHT(AP$4,LEN(AP$4)-1)*1&gt;NumSamples,"",IF($A878&lt;=SampleSize,OFFSET(Population!$A$4,RandomNumbers!AP875,0),""))</f>
        <v/>
      </c>
      <c r="AQ878" s="7" t="str">
        <f>IF(RIGHT(AQ$4,LEN(AQ$4)-1)*1&gt;NumSamples,"",IF($A878&lt;=SampleSize,OFFSET(Population!$A$4,RandomNumbers!AQ875,0),""))</f>
        <v/>
      </c>
      <c r="AR878" s="7" t="str">
        <f>IF(RIGHT(AR$4,LEN(AR$4)-1)*1&gt;NumSamples,"",IF($A878&lt;=SampleSize,OFFSET(Population!$A$4,RandomNumbers!AR875,0),""))</f>
        <v/>
      </c>
      <c r="AS878" s="7" t="str">
        <f>IF(RIGHT(AS$4,LEN(AS$4)-1)*1&gt;NumSamples,"",IF($A878&lt;=SampleSize,OFFSET(Population!$A$4,RandomNumbers!AS875,0),""))</f>
        <v/>
      </c>
      <c r="AT878" s="7" t="str">
        <f>IF(RIGHT(AT$4,LEN(AT$4)-1)*1&gt;NumSamples,"",IF($A878&lt;=SampleSize,OFFSET(Population!$A$4,RandomNumbers!AT875,0),""))</f>
        <v/>
      </c>
      <c r="AU878" s="7" t="str">
        <f>IF(RIGHT(AU$4,LEN(AU$4)-1)*1&gt;NumSamples,"",IF($A878&lt;=SampleSize,OFFSET(Population!$A$4,RandomNumbers!AU875,0),""))</f>
        <v/>
      </c>
      <c r="AV878" s="7" t="str">
        <f>IF(RIGHT(AV$4,LEN(AV$4)-1)*1&gt;NumSamples,"",IF($A878&lt;=SampleSize,OFFSET(Population!$A$4,RandomNumbers!AV875,0),""))</f>
        <v/>
      </c>
      <c r="AW878" s="7" t="str">
        <f>IF(RIGHT(AW$4,LEN(AW$4)-1)*1&gt;NumSamples,"",IF($A878&lt;=SampleSize,OFFSET(Population!$A$4,RandomNumbers!AW875,0),""))</f>
        <v/>
      </c>
      <c r="AX878" s="7" t="str">
        <f>IF(RIGHT(AX$4,LEN(AX$4)-1)*1&gt;NumSamples,"",IF($A878&lt;=SampleSize,OFFSET(Population!$A$4,RandomNumbers!AX875,0),""))</f>
        <v/>
      </c>
      <c r="AY878" s="7" t="str">
        <f>IF(RIGHT(AY$4,LEN(AY$4)-1)*1&gt;NumSamples,"",IF($A878&lt;=SampleSize,OFFSET(Population!$A$4,RandomNumbers!AY875,0),""))</f>
        <v/>
      </c>
      <c r="AZ878" s="7" t="str">
        <f>IF(RIGHT(AZ$4,LEN(AZ$4)-1)*1&gt;NumSamples,"",IF($A878&lt;=SampleSize,OFFSET(Population!$A$4,RandomNumbers!AZ875,0),""))</f>
        <v/>
      </c>
      <c r="BA878" s="7" t="str">
        <f>IF(RIGHT(BA$4,LEN(BA$4)-1)*1&gt;NumSamples,"",IF($A878&lt;=SampleSize,OFFSET(Population!$A$4,RandomNumbers!BA875,0),""))</f>
        <v/>
      </c>
      <c r="BB878" s="7" t="str">
        <f>IF(RIGHT(BB$4,LEN(BB$4)-1)*1&gt;NumSamples,"",IF($A878&lt;=SampleSize,OFFSET(Population!$A$4,RandomNumbers!BB875,0),""))</f>
        <v/>
      </c>
      <c r="BC878" s="7" t="str">
        <f>IF(RIGHT(BC$4,LEN(BC$4)-1)*1&gt;NumSamples,"",IF($A878&lt;=SampleSize,OFFSET(Population!$A$4,RandomNumbers!BC875,0),""))</f>
        <v/>
      </c>
      <c r="BD878" s="7" t="str">
        <f>IF(RIGHT(BD$4,LEN(BD$4)-1)*1&gt;NumSamples,"",IF($A878&lt;=SampleSize,OFFSET(Population!$A$4,RandomNumbers!BD875,0),""))</f>
        <v/>
      </c>
      <c r="BE878" s="7" t="str">
        <f>IF(RIGHT(BE$4,LEN(BE$4)-1)*1&gt;NumSamples,"",IF($A878&lt;=SampleSize,OFFSET(Population!$A$4,RandomNumbers!BE875,0),""))</f>
        <v/>
      </c>
      <c r="BF878" s="7" t="str">
        <f>IF(RIGHT(BF$4,LEN(BF$4)-1)*1&gt;NumSamples,"",IF($A878&lt;=SampleSize,OFFSET(Population!$A$4,RandomNumbers!BF875,0),""))</f>
        <v/>
      </c>
      <c r="BG878" s="7" t="str">
        <f>IF(RIGHT(BG$4,LEN(BG$4)-1)*1&gt;NumSamples,"",IF($A878&lt;=SampleSize,OFFSET(Population!$A$4,RandomNumbers!BG875,0),""))</f>
        <v/>
      </c>
      <c r="BH878" s="7" t="str">
        <f>IF(RIGHT(BH$4,LEN(BH$4)-1)*1&gt;NumSamples,"",IF($A878&lt;=SampleSize,OFFSET(Population!$A$4,RandomNumbers!BH875,0),""))</f>
        <v/>
      </c>
      <c r="BI878" s="7" t="str">
        <f>IF(RIGHT(BI$4,LEN(BI$4)-1)*1&gt;NumSamples,"",IF($A878&lt;=SampleSize,OFFSET(Population!$A$4,RandomNumbers!BI875,0),""))</f>
        <v/>
      </c>
      <c r="BJ878" s="7" t="str">
        <f>IF(RIGHT(BJ$4,LEN(BJ$4)-1)*1&gt;NumSamples,"",IF($A878&lt;=SampleSize,OFFSET(Population!$A$4,RandomNumbers!BJ875,0),""))</f>
        <v/>
      </c>
      <c r="BK878" s="7" t="str">
        <f>IF(RIGHT(BK$4,LEN(BK$4)-1)*1&gt;NumSamples,"",IF($A878&lt;=SampleSize,OFFSET(Population!$A$4,RandomNumbers!BK875,0),""))</f>
        <v/>
      </c>
      <c r="BL878" s="7" t="str">
        <f>IF(RIGHT(BL$4,LEN(BL$4)-1)*1&gt;NumSamples,"",IF($A878&lt;=SampleSize,OFFSET(Population!$A$4,RandomNumbers!BL875,0),""))</f>
        <v/>
      </c>
      <c r="BM878" s="7" t="str">
        <f>IF(RIGHT(BM$4,LEN(BM$4)-1)*1&gt;NumSamples,"",IF($A878&lt;=SampleSize,OFFSET(Population!$A$4,RandomNumbers!BM875,0),""))</f>
        <v/>
      </c>
      <c r="BN878" s="7" t="str">
        <f>IF(RIGHT(BN$4,LEN(BN$4)-1)*1&gt;NumSamples,"",IF($A878&lt;=SampleSize,OFFSET(Population!$A$4,RandomNumbers!BN875,0),""))</f>
        <v/>
      </c>
      <c r="BO878" s="7" t="str">
        <f>IF(RIGHT(BO$4,LEN(BO$4)-1)*1&gt;NumSamples,"",IF($A878&lt;=SampleSize,OFFSET(Population!$A$4,RandomNumbers!BO875,0),""))</f>
        <v/>
      </c>
      <c r="BP878" s="7" t="str">
        <f>IF(RIGHT(BP$4,LEN(BP$4)-1)*1&gt;NumSamples,"",IF($A878&lt;=SampleSize,OFFSET(Population!$A$4,RandomNumbers!BP875,0),""))</f>
        <v/>
      </c>
      <c r="BQ878" s="7" t="str">
        <f>IF(RIGHT(BQ$4,LEN(BQ$4)-1)*1&gt;NumSamples,"",IF($A878&lt;=SampleSize,OFFSET(Population!$A$4,RandomNumbers!BQ875,0),""))</f>
        <v/>
      </c>
      <c r="BR878" s="7" t="str">
        <f>IF(RIGHT(BR$4,LEN(BR$4)-1)*1&gt;NumSamples,"",IF($A878&lt;=SampleSize,OFFSET(Population!$A$4,RandomNumbers!BR875,0),""))</f>
        <v/>
      </c>
      <c r="BS878" s="7" t="str">
        <f>IF(RIGHT(BS$4,LEN(BS$4)-1)*1&gt;NumSamples,"",IF($A878&lt;=SampleSize,OFFSET(Population!$A$4,RandomNumbers!BS875,0),""))</f>
        <v/>
      </c>
      <c r="BT878" s="7" t="str">
        <f>IF(RIGHT(BT$4,LEN(BT$4)-1)*1&gt;NumSamples,"",IF($A878&lt;=SampleSize,OFFSET(Population!$A$4,RandomNumbers!BT875,0),""))</f>
        <v/>
      </c>
      <c r="BU878" s="7" t="str">
        <f>IF(RIGHT(BU$4,LEN(BU$4)-1)*1&gt;NumSamples,"",IF($A878&lt;=SampleSize,OFFSET(Population!$A$4,RandomNumbers!BU875,0),""))</f>
        <v/>
      </c>
      <c r="BV878" s="7" t="str">
        <f>IF(RIGHT(BV$4,LEN(BV$4)-1)*1&gt;NumSamples,"",IF($A878&lt;=SampleSize,OFFSET(Population!$A$4,RandomNumbers!BV875,0),""))</f>
        <v/>
      </c>
      <c r="BW878" s="7" t="str">
        <f>IF(RIGHT(BW$4,LEN(BW$4)-1)*1&gt;NumSamples,"",IF($A878&lt;=SampleSize,OFFSET(Population!$A$4,RandomNumbers!BW875,0),""))</f>
        <v/>
      </c>
      <c r="BX878" s="7" t="str">
        <f>IF(RIGHT(BX$4,LEN(BX$4)-1)*1&gt;NumSamples,"",IF($A878&lt;=SampleSize,OFFSET(Population!$A$4,RandomNumbers!BX875,0),""))</f>
        <v/>
      </c>
      <c r="BY878" s="7" t="str">
        <f>IF(RIGHT(BY$4,LEN(BY$4)-1)*1&gt;NumSamples,"",IF($A878&lt;=SampleSize,OFFSET(Population!$A$4,RandomNumbers!BY875,0),""))</f>
        <v/>
      </c>
      <c r="BZ878" s="7" t="str">
        <f>IF(RIGHT(BZ$4,LEN(BZ$4)-1)*1&gt;NumSamples,"",IF($A878&lt;=SampleSize,OFFSET(Population!$A$4,RandomNumbers!BZ875,0),""))</f>
        <v/>
      </c>
      <c r="CA878" s="7" t="str">
        <f>IF(RIGHT(CA$4,LEN(CA$4)-1)*1&gt;NumSamples,"",IF($A878&lt;=SampleSize,OFFSET(Population!$A$4,RandomNumbers!CA875,0),""))</f>
        <v/>
      </c>
      <c r="CB878" s="7" t="str">
        <f>IF(RIGHT(CB$4,LEN(CB$4)-1)*1&gt;NumSamples,"",IF($A878&lt;=SampleSize,OFFSET(Population!$A$4,RandomNumbers!CB875,0),""))</f>
        <v/>
      </c>
      <c r="CC878" s="7" t="str">
        <f>IF(RIGHT(CC$4,LEN(CC$4)-1)*1&gt;NumSamples,"",IF($A878&lt;=SampleSize,OFFSET(Population!$A$4,RandomNumbers!CC875,0),""))</f>
        <v/>
      </c>
      <c r="CD878" s="7" t="str">
        <f>IF(RIGHT(CD$4,LEN(CD$4)-1)*1&gt;NumSamples,"",IF($A878&lt;=SampleSize,OFFSET(Population!$A$4,RandomNumbers!CD875,0),""))</f>
        <v/>
      </c>
      <c r="CE878" s="7" t="str">
        <f>IF(RIGHT(CE$4,LEN(CE$4)-1)*1&gt;NumSamples,"",IF($A878&lt;=SampleSize,OFFSET(Population!$A$4,RandomNumbers!CE875,0),""))</f>
        <v/>
      </c>
      <c r="CF878" s="7" t="str">
        <f>IF(RIGHT(CF$4,LEN(CF$4)-1)*1&gt;NumSamples,"",IF($A878&lt;=SampleSize,OFFSET(Population!$A$4,RandomNumbers!CF875,0),""))</f>
        <v/>
      </c>
      <c r="CG878" s="7" t="str">
        <f>IF(RIGHT(CG$4,LEN(CG$4)-1)*1&gt;NumSamples,"",IF($A878&lt;=SampleSize,OFFSET(Population!$A$4,RandomNumbers!CG875,0),""))</f>
        <v/>
      </c>
      <c r="CH878" s="7" t="str">
        <f>IF(RIGHT(CH$4,LEN(CH$4)-1)*1&gt;NumSamples,"",IF($A878&lt;=SampleSize,OFFSET(Population!$A$4,RandomNumbers!CH875,0),""))</f>
        <v/>
      </c>
      <c r="CI878" s="7" t="str">
        <f>IF(RIGHT(CI$4,LEN(CI$4)-1)*1&gt;NumSamples,"",IF($A878&lt;=SampleSize,OFFSET(Population!$A$4,RandomNumbers!CI875,0),""))</f>
        <v/>
      </c>
      <c r="CJ878" s="7" t="str">
        <f>IF(RIGHT(CJ$4,LEN(CJ$4)-1)*1&gt;NumSamples,"",IF($A878&lt;=SampleSize,OFFSET(Population!$A$4,RandomNumbers!CJ875,0),""))</f>
        <v/>
      </c>
      <c r="CK878" s="7" t="str">
        <f>IF(RIGHT(CK$4,LEN(CK$4)-1)*1&gt;NumSamples,"",IF($A878&lt;=SampleSize,OFFSET(Population!$A$4,RandomNumbers!CK875,0),""))</f>
        <v/>
      </c>
      <c r="CL878" s="7" t="str">
        <f>IF(RIGHT(CL$4,LEN(CL$4)-1)*1&gt;NumSamples,"",IF($A878&lt;=SampleSize,OFFSET(Population!$A$4,RandomNumbers!CL875,0),""))</f>
        <v/>
      </c>
      <c r="CM878" s="7" t="str">
        <f>IF(RIGHT(CM$4,LEN(CM$4)-1)*1&gt;NumSamples,"",IF($A878&lt;=SampleSize,OFFSET(Population!$A$4,RandomNumbers!CM875,0),""))</f>
        <v/>
      </c>
      <c r="CN878" s="7" t="str">
        <f>IF(RIGHT(CN$4,LEN(CN$4)-1)*1&gt;NumSamples,"",IF($A878&lt;=SampleSize,OFFSET(Population!$A$4,RandomNumbers!CN875,0),""))</f>
        <v/>
      </c>
      <c r="CO878" s="7" t="str">
        <f>IF(RIGHT(CO$4,LEN(CO$4)-1)*1&gt;NumSamples,"",IF($A878&lt;=SampleSize,OFFSET(Population!$A$4,RandomNumbers!CO875,0),""))</f>
        <v/>
      </c>
      <c r="CP878" s="7" t="str">
        <f>IF(RIGHT(CP$4,LEN(CP$4)-1)*1&gt;NumSamples,"",IF($A878&lt;=SampleSize,OFFSET(Population!$A$4,RandomNumbers!CP875,0),""))</f>
        <v/>
      </c>
      <c r="CQ878" s="7" t="str">
        <f>IF(RIGHT(CQ$4,LEN(CQ$4)-1)*1&gt;NumSamples,"",IF($A878&lt;=SampleSize,OFFSET(Population!$A$4,RandomNumbers!CQ875,0),""))</f>
        <v/>
      </c>
      <c r="CR878" s="7" t="str">
        <f>IF(RIGHT(CR$4,LEN(CR$4)-1)*1&gt;NumSamples,"",IF($A878&lt;=SampleSize,OFFSET(Population!$A$4,RandomNumbers!CR875,0),""))</f>
        <v/>
      </c>
      <c r="CS878" s="7" t="str">
        <f>IF(RIGHT(CS$4,LEN(CS$4)-1)*1&gt;NumSamples,"",IF($A878&lt;=SampleSize,OFFSET(Population!$A$4,RandomNumbers!CS875,0),""))</f>
        <v/>
      </c>
      <c r="CT878" s="7" t="str">
        <f>IF(RIGHT(CT$4,LEN(CT$4)-1)*1&gt;NumSamples,"",IF($A878&lt;=SampleSize,OFFSET(Population!$A$4,RandomNumbers!CT875,0),""))</f>
        <v/>
      </c>
      <c r="CU878" s="7" t="str">
        <f>IF(RIGHT(CU$4,LEN(CU$4)-1)*1&gt;NumSamples,"",IF($A878&lt;=SampleSize,OFFSET(Population!$A$4,RandomNumbers!CU875,0),""))</f>
        <v/>
      </c>
      <c r="CV878" s="7" t="str">
        <f>IF(RIGHT(CV$4,LEN(CV$4)-1)*1&gt;NumSamples,"",IF($A878&lt;=SampleSize,OFFSET(Population!$A$4,RandomNumbers!CV875,0),""))</f>
        <v/>
      </c>
      <c r="CW878" s="7" t="str">
        <f>IF(RIGHT(CW$4,LEN(CW$4)-1)*1&gt;NumSamples,"",IF($A878&lt;=SampleSize,OFFSET(Population!$A$4,RandomNumbers!CW875,0),""))</f>
        <v/>
      </c>
    </row>
    <row r="879" ht="14.25" customHeight="1">
      <c r="A879" s="7">
        <v>875.0</v>
      </c>
      <c r="B879" s="7" t="str">
        <f>IF(RIGHT(B$4,LEN(B$4)-1)*1&gt;NumSamples,"",IF($A879&lt;=SampleSize,OFFSET(Population!$A$4,RandomNumbers!B876,0),""))</f>
        <v/>
      </c>
      <c r="C879" s="7" t="str">
        <f>IF(RIGHT(C$4,LEN(C$4)-1)*1&gt;NumSamples,"",IF($A879&lt;=SampleSize,OFFSET(Population!$A$4,RandomNumbers!C876,0),""))</f>
        <v/>
      </c>
      <c r="D879" s="7" t="str">
        <f>IF(RIGHT(D$4,LEN(D$4)-1)*1&gt;NumSamples,"",IF($A879&lt;=SampleSize,OFFSET(Population!$A$4,RandomNumbers!D876,0),""))</f>
        <v/>
      </c>
      <c r="E879" s="7" t="str">
        <f>IF(RIGHT(E$4,LEN(E$4)-1)*1&gt;NumSamples,"",IF($A879&lt;=SampleSize,OFFSET(Population!$A$4,RandomNumbers!E876,0),""))</f>
        <v/>
      </c>
      <c r="F879" s="7" t="str">
        <f>IF(RIGHT(F$4,LEN(F$4)-1)*1&gt;NumSamples,"",IF($A879&lt;=SampleSize,OFFSET(Population!$A$4,RandomNumbers!F876,0),""))</f>
        <v/>
      </c>
      <c r="G879" s="7" t="str">
        <f>IF(RIGHT(G$4,LEN(G$4)-1)*1&gt;NumSamples,"",IF($A879&lt;=SampleSize,OFFSET(Population!$A$4,RandomNumbers!G876,0),""))</f>
        <v/>
      </c>
      <c r="H879" s="7" t="str">
        <f>IF(RIGHT(H$4,LEN(H$4)-1)*1&gt;NumSamples,"",IF($A879&lt;=SampleSize,OFFSET(Population!$A$4,RandomNumbers!H876,0),""))</f>
        <v/>
      </c>
      <c r="I879" s="7" t="str">
        <f>IF(RIGHT(I$4,LEN(I$4)-1)*1&gt;NumSamples,"",IF($A879&lt;=SampleSize,OFFSET(Population!$A$4,RandomNumbers!I876,0),""))</f>
        <v/>
      </c>
      <c r="J879" s="7" t="str">
        <f>IF(RIGHT(J$4,LEN(J$4)-1)*1&gt;NumSamples,"",IF($A879&lt;=SampleSize,OFFSET(Population!$A$4,RandomNumbers!J876,0),""))</f>
        <v/>
      </c>
      <c r="K879" s="7" t="str">
        <f>IF(RIGHT(K$4,LEN(K$4)-1)*1&gt;NumSamples,"",IF($A879&lt;=SampleSize,OFFSET(Population!$A$4,RandomNumbers!K876,0),""))</f>
        <v/>
      </c>
      <c r="L879" s="7" t="str">
        <f>IF(RIGHT(L$4,LEN(L$4)-1)*1&gt;NumSamples,"",IF($A879&lt;=SampleSize,OFFSET(Population!$A$4,RandomNumbers!L876,0),""))</f>
        <v/>
      </c>
      <c r="M879" s="7" t="str">
        <f>IF(RIGHT(M$4,LEN(M$4)-1)*1&gt;NumSamples,"",IF($A879&lt;=SampleSize,OFFSET(Population!$A$4,RandomNumbers!M876,0),""))</f>
        <v/>
      </c>
      <c r="N879" s="7" t="str">
        <f>IF(RIGHT(N$4,LEN(N$4)-1)*1&gt;NumSamples,"",IF($A879&lt;=SampleSize,OFFSET(Population!$A$4,RandomNumbers!N876,0),""))</f>
        <v/>
      </c>
      <c r="O879" s="7" t="str">
        <f>IF(RIGHT(O$4,LEN(O$4)-1)*1&gt;NumSamples,"",IF($A879&lt;=SampleSize,OFFSET(Population!$A$4,RandomNumbers!O876,0),""))</f>
        <v/>
      </c>
      <c r="P879" s="7" t="str">
        <f>IF(RIGHT(P$4,LEN(P$4)-1)*1&gt;NumSamples,"",IF($A879&lt;=SampleSize,OFFSET(Population!$A$4,RandomNumbers!P876,0),""))</f>
        <v/>
      </c>
      <c r="Q879" s="7" t="str">
        <f>IF(RIGHT(Q$4,LEN(Q$4)-1)*1&gt;NumSamples,"",IF($A879&lt;=SampleSize,OFFSET(Population!$A$4,RandomNumbers!Q876,0),""))</f>
        <v/>
      </c>
      <c r="R879" s="7" t="str">
        <f>IF(RIGHT(R$4,LEN(R$4)-1)*1&gt;NumSamples,"",IF($A879&lt;=SampleSize,OFFSET(Population!$A$4,RandomNumbers!R876,0),""))</f>
        <v/>
      </c>
      <c r="S879" s="7" t="str">
        <f>IF(RIGHT(S$4,LEN(S$4)-1)*1&gt;NumSamples,"",IF($A879&lt;=SampleSize,OFFSET(Population!$A$4,RandomNumbers!S876,0),""))</f>
        <v/>
      </c>
      <c r="T879" s="7" t="str">
        <f>IF(RIGHT(T$4,LEN(T$4)-1)*1&gt;NumSamples,"",IF($A879&lt;=SampleSize,OFFSET(Population!$A$4,RandomNumbers!T876,0),""))</f>
        <v/>
      </c>
      <c r="U879" s="7" t="str">
        <f>IF(RIGHT(U$4,LEN(U$4)-1)*1&gt;NumSamples,"",IF($A879&lt;=SampleSize,OFFSET(Population!$A$4,RandomNumbers!U876,0),""))</f>
        <v/>
      </c>
      <c r="V879" s="7" t="str">
        <f>IF(RIGHT(V$4,LEN(V$4)-1)*1&gt;NumSamples,"",IF($A879&lt;=SampleSize,OFFSET(Population!$A$4,RandomNumbers!V876,0),""))</f>
        <v/>
      </c>
      <c r="W879" s="7" t="str">
        <f>IF(RIGHT(W$4,LEN(W$4)-1)*1&gt;NumSamples,"",IF($A879&lt;=SampleSize,OFFSET(Population!$A$4,RandomNumbers!W876,0),""))</f>
        <v/>
      </c>
      <c r="X879" s="7" t="str">
        <f>IF(RIGHT(X$4,LEN(X$4)-1)*1&gt;NumSamples,"",IF($A879&lt;=SampleSize,OFFSET(Population!$A$4,RandomNumbers!X876,0),""))</f>
        <v/>
      </c>
      <c r="Y879" s="7" t="str">
        <f>IF(RIGHT(Y$4,LEN(Y$4)-1)*1&gt;NumSamples,"",IF($A879&lt;=SampleSize,OFFSET(Population!$A$4,RandomNumbers!Y876,0),""))</f>
        <v/>
      </c>
      <c r="Z879" s="7" t="str">
        <f>IF(RIGHT(Z$4,LEN(Z$4)-1)*1&gt;NumSamples,"",IF($A879&lt;=SampleSize,OFFSET(Population!$A$4,RandomNumbers!Z876,0),""))</f>
        <v/>
      </c>
      <c r="AA879" s="7" t="str">
        <f>IF(RIGHT(AA$4,LEN(AA$4)-1)*1&gt;NumSamples,"",IF($A879&lt;=SampleSize,OFFSET(Population!$A$4,RandomNumbers!AA876,0),""))</f>
        <v/>
      </c>
      <c r="AB879" s="7" t="str">
        <f>IF(RIGHT(AB$4,LEN(AB$4)-1)*1&gt;NumSamples,"",IF($A879&lt;=SampleSize,OFFSET(Population!$A$4,RandomNumbers!AB876,0),""))</f>
        <v/>
      </c>
      <c r="AC879" s="7" t="str">
        <f>IF(RIGHT(AC$4,LEN(AC$4)-1)*1&gt;NumSamples,"",IF($A879&lt;=SampleSize,OFFSET(Population!$A$4,RandomNumbers!AC876,0),""))</f>
        <v/>
      </c>
      <c r="AD879" s="7" t="str">
        <f>IF(RIGHT(AD$4,LEN(AD$4)-1)*1&gt;NumSamples,"",IF($A879&lt;=SampleSize,OFFSET(Population!$A$4,RandomNumbers!AD876,0),""))</f>
        <v/>
      </c>
      <c r="AE879" s="7" t="str">
        <f>IF(RIGHT(AE$4,LEN(AE$4)-1)*1&gt;NumSamples,"",IF($A879&lt;=SampleSize,OFFSET(Population!$A$4,RandomNumbers!AE876,0),""))</f>
        <v/>
      </c>
      <c r="AF879" s="7" t="str">
        <f>IF(RIGHT(AF$4,LEN(AF$4)-1)*1&gt;NumSamples,"",IF($A879&lt;=SampleSize,OFFSET(Population!$A$4,RandomNumbers!AF876,0),""))</f>
        <v/>
      </c>
      <c r="AG879" s="7" t="str">
        <f>IF(RIGHT(AG$4,LEN(AG$4)-1)*1&gt;NumSamples,"",IF($A879&lt;=SampleSize,OFFSET(Population!$A$4,RandomNumbers!AG876,0),""))</f>
        <v/>
      </c>
      <c r="AH879" s="7" t="str">
        <f>IF(RIGHT(AH$4,LEN(AH$4)-1)*1&gt;NumSamples,"",IF($A879&lt;=SampleSize,OFFSET(Population!$A$4,RandomNumbers!AH876,0),""))</f>
        <v/>
      </c>
      <c r="AI879" s="7" t="str">
        <f>IF(RIGHT(AI$4,LEN(AI$4)-1)*1&gt;NumSamples,"",IF($A879&lt;=SampleSize,OFFSET(Population!$A$4,RandomNumbers!AI876,0),""))</f>
        <v/>
      </c>
      <c r="AJ879" s="7" t="str">
        <f>IF(RIGHT(AJ$4,LEN(AJ$4)-1)*1&gt;NumSamples,"",IF($A879&lt;=SampleSize,OFFSET(Population!$A$4,RandomNumbers!AJ876,0),""))</f>
        <v/>
      </c>
      <c r="AK879" s="7" t="str">
        <f>IF(RIGHT(AK$4,LEN(AK$4)-1)*1&gt;NumSamples,"",IF($A879&lt;=SampleSize,OFFSET(Population!$A$4,RandomNumbers!AK876,0),""))</f>
        <v/>
      </c>
      <c r="AL879" s="7" t="str">
        <f>IF(RIGHT(AL$4,LEN(AL$4)-1)*1&gt;NumSamples,"",IF($A879&lt;=SampleSize,OFFSET(Population!$A$4,RandomNumbers!AL876,0),""))</f>
        <v/>
      </c>
      <c r="AM879" s="7" t="str">
        <f>IF(RIGHT(AM$4,LEN(AM$4)-1)*1&gt;NumSamples,"",IF($A879&lt;=SampleSize,OFFSET(Population!$A$4,RandomNumbers!AM876,0),""))</f>
        <v/>
      </c>
      <c r="AN879" s="7" t="str">
        <f>IF(RIGHT(AN$4,LEN(AN$4)-1)*1&gt;NumSamples,"",IF($A879&lt;=SampleSize,OFFSET(Population!$A$4,RandomNumbers!AN876,0),""))</f>
        <v/>
      </c>
      <c r="AO879" s="7" t="str">
        <f>IF(RIGHT(AO$4,LEN(AO$4)-1)*1&gt;NumSamples,"",IF($A879&lt;=SampleSize,OFFSET(Population!$A$4,RandomNumbers!AO876,0),""))</f>
        <v/>
      </c>
      <c r="AP879" s="7" t="str">
        <f>IF(RIGHT(AP$4,LEN(AP$4)-1)*1&gt;NumSamples,"",IF($A879&lt;=SampleSize,OFFSET(Population!$A$4,RandomNumbers!AP876,0),""))</f>
        <v/>
      </c>
      <c r="AQ879" s="7" t="str">
        <f>IF(RIGHT(AQ$4,LEN(AQ$4)-1)*1&gt;NumSamples,"",IF($A879&lt;=SampleSize,OFFSET(Population!$A$4,RandomNumbers!AQ876,0),""))</f>
        <v/>
      </c>
      <c r="AR879" s="7" t="str">
        <f>IF(RIGHT(AR$4,LEN(AR$4)-1)*1&gt;NumSamples,"",IF($A879&lt;=SampleSize,OFFSET(Population!$A$4,RandomNumbers!AR876,0),""))</f>
        <v/>
      </c>
      <c r="AS879" s="7" t="str">
        <f>IF(RIGHT(AS$4,LEN(AS$4)-1)*1&gt;NumSamples,"",IF($A879&lt;=SampleSize,OFFSET(Population!$A$4,RandomNumbers!AS876,0),""))</f>
        <v/>
      </c>
      <c r="AT879" s="7" t="str">
        <f>IF(RIGHT(AT$4,LEN(AT$4)-1)*1&gt;NumSamples,"",IF($A879&lt;=SampleSize,OFFSET(Population!$A$4,RandomNumbers!AT876,0),""))</f>
        <v/>
      </c>
      <c r="AU879" s="7" t="str">
        <f>IF(RIGHT(AU$4,LEN(AU$4)-1)*1&gt;NumSamples,"",IF($A879&lt;=SampleSize,OFFSET(Population!$A$4,RandomNumbers!AU876,0),""))</f>
        <v/>
      </c>
      <c r="AV879" s="7" t="str">
        <f>IF(RIGHT(AV$4,LEN(AV$4)-1)*1&gt;NumSamples,"",IF($A879&lt;=SampleSize,OFFSET(Population!$A$4,RandomNumbers!AV876,0),""))</f>
        <v/>
      </c>
      <c r="AW879" s="7" t="str">
        <f>IF(RIGHT(AW$4,LEN(AW$4)-1)*1&gt;NumSamples,"",IF($A879&lt;=SampleSize,OFFSET(Population!$A$4,RandomNumbers!AW876,0),""))</f>
        <v/>
      </c>
      <c r="AX879" s="7" t="str">
        <f>IF(RIGHT(AX$4,LEN(AX$4)-1)*1&gt;NumSamples,"",IF($A879&lt;=SampleSize,OFFSET(Population!$A$4,RandomNumbers!AX876,0),""))</f>
        <v/>
      </c>
      <c r="AY879" s="7" t="str">
        <f>IF(RIGHT(AY$4,LEN(AY$4)-1)*1&gt;NumSamples,"",IF($A879&lt;=SampleSize,OFFSET(Population!$A$4,RandomNumbers!AY876,0),""))</f>
        <v/>
      </c>
      <c r="AZ879" s="7" t="str">
        <f>IF(RIGHT(AZ$4,LEN(AZ$4)-1)*1&gt;NumSamples,"",IF($A879&lt;=SampleSize,OFFSET(Population!$A$4,RandomNumbers!AZ876,0),""))</f>
        <v/>
      </c>
      <c r="BA879" s="7" t="str">
        <f>IF(RIGHT(BA$4,LEN(BA$4)-1)*1&gt;NumSamples,"",IF($A879&lt;=SampleSize,OFFSET(Population!$A$4,RandomNumbers!BA876,0),""))</f>
        <v/>
      </c>
      <c r="BB879" s="7" t="str">
        <f>IF(RIGHT(BB$4,LEN(BB$4)-1)*1&gt;NumSamples,"",IF($A879&lt;=SampleSize,OFFSET(Population!$A$4,RandomNumbers!BB876,0),""))</f>
        <v/>
      </c>
      <c r="BC879" s="7" t="str">
        <f>IF(RIGHT(BC$4,LEN(BC$4)-1)*1&gt;NumSamples,"",IF($A879&lt;=SampleSize,OFFSET(Population!$A$4,RandomNumbers!BC876,0),""))</f>
        <v/>
      </c>
      <c r="BD879" s="7" t="str">
        <f>IF(RIGHT(BD$4,LEN(BD$4)-1)*1&gt;NumSamples,"",IF($A879&lt;=SampleSize,OFFSET(Population!$A$4,RandomNumbers!BD876,0),""))</f>
        <v/>
      </c>
      <c r="BE879" s="7" t="str">
        <f>IF(RIGHT(BE$4,LEN(BE$4)-1)*1&gt;NumSamples,"",IF($A879&lt;=SampleSize,OFFSET(Population!$A$4,RandomNumbers!BE876,0),""))</f>
        <v/>
      </c>
      <c r="BF879" s="7" t="str">
        <f>IF(RIGHT(BF$4,LEN(BF$4)-1)*1&gt;NumSamples,"",IF($A879&lt;=SampleSize,OFFSET(Population!$A$4,RandomNumbers!BF876,0),""))</f>
        <v/>
      </c>
      <c r="BG879" s="7" t="str">
        <f>IF(RIGHT(BG$4,LEN(BG$4)-1)*1&gt;NumSamples,"",IF($A879&lt;=SampleSize,OFFSET(Population!$A$4,RandomNumbers!BG876,0),""))</f>
        <v/>
      </c>
      <c r="BH879" s="7" t="str">
        <f>IF(RIGHT(BH$4,LEN(BH$4)-1)*1&gt;NumSamples,"",IF($A879&lt;=SampleSize,OFFSET(Population!$A$4,RandomNumbers!BH876,0),""))</f>
        <v/>
      </c>
      <c r="BI879" s="7" t="str">
        <f>IF(RIGHT(BI$4,LEN(BI$4)-1)*1&gt;NumSamples,"",IF($A879&lt;=SampleSize,OFFSET(Population!$A$4,RandomNumbers!BI876,0),""))</f>
        <v/>
      </c>
      <c r="BJ879" s="7" t="str">
        <f>IF(RIGHT(BJ$4,LEN(BJ$4)-1)*1&gt;NumSamples,"",IF($A879&lt;=SampleSize,OFFSET(Population!$A$4,RandomNumbers!BJ876,0),""))</f>
        <v/>
      </c>
      <c r="BK879" s="7" t="str">
        <f>IF(RIGHT(BK$4,LEN(BK$4)-1)*1&gt;NumSamples,"",IF($A879&lt;=SampleSize,OFFSET(Population!$A$4,RandomNumbers!BK876,0),""))</f>
        <v/>
      </c>
      <c r="BL879" s="7" t="str">
        <f>IF(RIGHT(BL$4,LEN(BL$4)-1)*1&gt;NumSamples,"",IF($A879&lt;=SampleSize,OFFSET(Population!$A$4,RandomNumbers!BL876,0),""))</f>
        <v/>
      </c>
      <c r="BM879" s="7" t="str">
        <f>IF(RIGHT(BM$4,LEN(BM$4)-1)*1&gt;NumSamples,"",IF($A879&lt;=SampleSize,OFFSET(Population!$A$4,RandomNumbers!BM876,0),""))</f>
        <v/>
      </c>
      <c r="BN879" s="7" t="str">
        <f>IF(RIGHT(BN$4,LEN(BN$4)-1)*1&gt;NumSamples,"",IF($A879&lt;=SampleSize,OFFSET(Population!$A$4,RandomNumbers!BN876,0),""))</f>
        <v/>
      </c>
      <c r="BO879" s="7" t="str">
        <f>IF(RIGHT(BO$4,LEN(BO$4)-1)*1&gt;NumSamples,"",IF($A879&lt;=SampleSize,OFFSET(Population!$A$4,RandomNumbers!BO876,0),""))</f>
        <v/>
      </c>
      <c r="BP879" s="7" t="str">
        <f>IF(RIGHT(BP$4,LEN(BP$4)-1)*1&gt;NumSamples,"",IF($A879&lt;=SampleSize,OFFSET(Population!$A$4,RandomNumbers!BP876,0),""))</f>
        <v/>
      </c>
      <c r="BQ879" s="7" t="str">
        <f>IF(RIGHT(BQ$4,LEN(BQ$4)-1)*1&gt;NumSamples,"",IF($A879&lt;=SampleSize,OFFSET(Population!$A$4,RandomNumbers!BQ876,0),""))</f>
        <v/>
      </c>
      <c r="BR879" s="7" t="str">
        <f>IF(RIGHT(BR$4,LEN(BR$4)-1)*1&gt;NumSamples,"",IF($A879&lt;=SampleSize,OFFSET(Population!$A$4,RandomNumbers!BR876,0),""))</f>
        <v/>
      </c>
      <c r="BS879" s="7" t="str">
        <f>IF(RIGHT(BS$4,LEN(BS$4)-1)*1&gt;NumSamples,"",IF($A879&lt;=SampleSize,OFFSET(Population!$A$4,RandomNumbers!BS876,0),""))</f>
        <v/>
      </c>
      <c r="BT879" s="7" t="str">
        <f>IF(RIGHT(BT$4,LEN(BT$4)-1)*1&gt;NumSamples,"",IF($A879&lt;=SampleSize,OFFSET(Population!$A$4,RandomNumbers!BT876,0),""))</f>
        <v/>
      </c>
      <c r="BU879" s="7" t="str">
        <f>IF(RIGHT(BU$4,LEN(BU$4)-1)*1&gt;NumSamples,"",IF($A879&lt;=SampleSize,OFFSET(Population!$A$4,RandomNumbers!BU876,0),""))</f>
        <v/>
      </c>
      <c r="BV879" s="7" t="str">
        <f>IF(RIGHT(BV$4,LEN(BV$4)-1)*1&gt;NumSamples,"",IF($A879&lt;=SampleSize,OFFSET(Population!$A$4,RandomNumbers!BV876,0),""))</f>
        <v/>
      </c>
      <c r="BW879" s="7" t="str">
        <f>IF(RIGHT(BW$4,LEN(BW$4)-1)*1&gt;NumSamples,"",IF($A879&lt;=SampleSize,OFFSET(Population!$A$4,RandomNumbers!BW876,0),""))</f>
        <v/>
      </c>
      <c r="BX879" s="7" t="str">
        <f>IF(RIGHT(BX$4,LEN(BX$4)-1)*1&gt;NumSamples,"",IF($A879&lt;=SampleSize,OFFSET(Population!$A$4,RandomNumbers!BX876,0),""))</f>
        <v/>
      </c>
      <c r="BY879" s="7" t="str">
        <f>IF(RIGHT(BY$4,LEN(BY$4)-1)*1&gt;NumSamples,"",IF($A879&lt;=SampleSize,OFFSET(Population!$A$4,RandomNumbers!BY876,0),""))</f>
        <v/>
      </c>
      <c r="BZ879" s="7" t="str">
        <f>IF(RIGHT(BZ$4,LEN(BZ$4)-1)*1&gt;NumSamples,"",IF($A879&lt;=SampleSize,OFFSET(Population!$A$4,RandomNumbers!BZ876,0),""))</f>
        <v/>
      </c>
      <c r="CA879" s="7" t="str">
        <f>IF(RIGHT(CA$4,LEN(CA$4)-1)*1&gt;NumSamples,"",IF($A879&lt;=SampleSize,OFFSET(Population!$A$4,RandomNumbers!CA876,0),""))</f>
        <v/>
      </c>
      <c r="CB879" s="7" t="str">
        <f>IF(RIGHT(CB$4,LEN(CB$4)-1)*1&gt;NumSamples,"",IF($A879&lt;=SampleSize,OFFSET(Population!$A$4,RandomNumbers!CB876,0),""))</f>
        <v/>
      </c>
      <c r="CC879" s="7" t="str">
        <f>IF(RIGHT(CC$4,LEN(CC$4)-1)*1&gt;NumSamples,"",IF($A879&lt;=SampleSize,OFFSET(Population!$A$4,RandomNumbers!CC876,0),""))</f>
        <v/>
      </c>
      <c r="CD879" s="7" t="str">
        <f>IF(RIGHT(CD$4,LEN(CD$4)-1)*1&gt;NumSamples,"",IF($A879&lt;=SampleSize,OFFSET(Population!$A$4,RandomNumbers!CD876,0),""))</f>
        <v/>
      </c>
      <c r="CE879" s="7" t="str">
        <f>IF(RIGHT(CE$4,LEN(CE$4)-1)*1&gt;NumSamples,"",IF($A879&lt;=SampleSize,OFFSET(Population!$A$4,RandomNumbers!CE876,0),""))</f>
        <v/>
      </c>
      <c r="CF879" s="7" t="str">
        <f>IF(RIGHT(CF$4,LEN(CF$4)-1)*1&gt;NumSamples,"",IF($A879&lt;=SampleSize,OFFSET(Population!$A$4,RandomNumbers!CF876,0),""))</f>
        <v/>
      </c>
      <c r="CG879" s="7" t="str">
        <f>IF(RIGHT(CG$4,LEN(CG$4)-1)*1&gt;NumSamples,"",IF($A879&lt;=SampleSize,OFFSET(Population!$A$4,RandomNumbers!CG876,0),""))</f>
        <v/>
      </c>
      <c r="CH879" s="7" t="str">
        <f>IF(RIGHT(CH$4,LEN(CH$4)-1)*1&gt;NumSamples,"",IF($A879&lt;=SampleSize,OFFSET(Population!$A$4,RandomNumbers!CH876,0),""))</f>
        <v/>
      </c>
      <c r="CI879" s="7" t="str">
        <f>IF(RIGHT(CI$4,LEN(CI$4)-1)*1&gt;NumSamples,"",IF($A879&lt;=SampleSize,OFFSET(Population!$A$4,RandomNumbers!CI876,0),""))</f>
        <v/>
      </c>
      <c r="CJ879" s="7" t="str">
        <f>IF(RIGHT(CJ$4,LEN(CJ$4)-1)*1&gt;NumSamples,"",IF($A879&lt;=SampleSize,OFFSET(Population!$A$4,RandomNumbers!CJ876,0),""))</f>
        <v/>
      </c>
      <c r="CK879" s="7" t="str">
        <f>IF(RIGHT(CK$4,LEN(CK$4)-1)*1&gt;NumSamples,"",IF($A879&lt;=SampleSize,OFFSET(Population!$A$4,RandomNumbers!CK876,0),""))</f>
        <v/>
      </c>
      <c r="CL879" s="7" t="str">
        <f>IF(RIGHT(CL$4,LEN(CL$4)-1)*1&gt;NumSamples,"",IF($A879&lt;=SampleSize,OFFSET(Population!$A$4,RandomNumbers!CL876,0),""))</f>
        <v/>
      </c>
      <c r="CM879" s="7" t="str">
        <f>IF(RIGHT(CM$4,LEN(CM$4)-1)*1&gt;NumSamples,"",IF($A879&lt;=SampleSize,OFFSET(Population!$A$4,RandomNumbers!CM876,0),""))</f>
        <v/>
      </c>
      <c r="CN879" s="7" t="str">
        <f>IF(RIGHT(CN$4,LEN(CN$4)-1)*1&gt;NumSamples,"",IF($A879&lt;=SampleSize,OFFSET(Population!$A$4,RandomNumbers!CN876,0),""))</f>
        <v/>
      </c>
      <c r="CO879" s="7" t="str">
        <f>IF(RIGHT(CO$4,LEN(CO$4)-1)*1&gt;NumSamples,"",IF($A879&lt;=SampleSize,OFFSET(Population!$A$4,RandomNumbers!CO876,0),""))</f>
        <v/>
      </c>
      <c r="CP879" s="7" t="str">
        <f>IF(RIGHT(CP$4,LEN(CP$4)-1)*1&gt;NumSamples,"",IF($A879&lt;=SampleSize,OFFSET(Population!$A$4,RandomNumbers!CP876,0),""))</f>
        <v/>
      </c>
      <c r="CQ879" s="7" t="str">
        <f>IF(RIGHT(CQ$4,LEN(CQ$4)-1)*1&gt;NumSamples,"",IF($A879&lt;=SampleSize,OFFSET(Population!$A$4,RandomNumbers!CQ876,0),""))</f>
        <v/>
      </c>
      <c r="CR879" s="7" t="str">
        <f>IF(RIGHT(CR$4,LEN(CR$4)-1)*1&gt;NumSamples,"",IF($A879&lt;=SampleSize,OFFSET(Population!$A$4,RandomNumbers!CR876,0),""))</f>
        <v/>
      </c>
      <c r="CS879" s="7" t="str">
        <f>IF(RIGHT(CS$4,LEN(CS$4)-1)*1&gt;NumSamples,"",IF($A879&lt;=SampleSize,OFFSET(Population!$A$4,RandomNumbers!CS876,0),""))</f>
        <v/>
      </c>
      <c r="CT879" s="7" t="str">
        <f>IF(RIGHT(CT$4,LEN(CT$4)-1)*1&gt;NumSamples,"",IF($A879&lt;=SampleSize,OFFSET(Population!$A$4,RandomNumbers!CT876,0),""))</f>
        <v/>
      </c>
      <c r="CU879" s="7" t="str">
        <f>IF(RIGHT(CU$4,LEN(CU$4)-1)*1&gt;NumSamples,"",IF($A879&lt;=SampleSize,OFFSET(Population!$A$4,RandomNumbers!CU876,0),""))</f>
        <v/>
      </c>
      <c r="CV879" s="7" t="str">
        <f>IF(RIGHT(CV$4,LEN(CV$4)-1)*1&gt;NumSamples,"",IF($A879&lt;=SampleSize,OFFSET(Population!$A$4,RandomNumbers!CV876,0),""))</f>
        <v/>
      </c>
      <c r="CW879" s="7" t="str">
        <f>IF(RIGHT(CW$4,LEN(CW$4)-1)*1&gt;NumSamples,"",IF($A879&lt;=SampleSize,OFFSET(Population!$A$4,RandomNumbers!CW876,0),""))</f>
        <v/>
      </c>
    </row>
    <row r="880" ht="14.25" customHeight="1">
      <c r="A880" s="7">
        <v>876.0</v>
      </c>
      <c r="B880" s="7" t="str">
        <f>IF(RIGHT(B$4,LEN(B$4)-1)*1&gt;NumSamples,"",IF($A880&lt;=SampleSize,OFFSET(Population!$A$4,RandomNumbers!B877,0),""))</f>
        <v/>
      </c>
      <c r="C880" s="7" t="str">
        <f>IF(RIGHT(C$4,LEN(C$4)-1)*1&gt;NumSamples,"",IF($A880&lt;=SampleSize,OFFSET(Population!$A$4,RandomNumbers!C877,0),""))</f>
        <v/>
      </c>
      <c r="D880" s="7" t="str">
        <f>IF(RIGHT(D$4,LEN(D$4)-1)*1&gt;NumSamples,"",IF($A880&lt;=SampleSize,OFFSET(Population!$A$4,RandomNumbers!D877,0),""))</f>
        <v/>
      </c>
      <c r="E880" s="7" t="str">
        <f>IF(RIGHT(E$4,LEN(E$4)-1)*1&gt;NumSamples,"",IF($A880&lt;=SampleSize,OFFSET(Population!$A$4,RandomNumbers!E877,0),""))</f>
        <v/>
      </c>
      <c r="F880" s="7" t="str">
        <f>IF(RIGHT(F$4,LEN(F$4)-1)*1&gt;NumSamples,"",IF($A880&lt;=SampleSize,OFFSET(Population!$A$4,RandomNumbers!F877,0),""))</f>
        <v/>
      </c>
      <c r="G880" s="7" t="str">
        <f>IF(RIGHT(G$4,LEN(G$4)-1)*1&gt;NumSamples,"",IF($A880&lt;=SampleSize,OFFSET(Population!$A$4,RandomNumbers!G877,0),""))</f>
        <v/>
      </c>
      <c r="H880" s="7" t="str">
        <f>IF(RIGHT(H$4,LEN(H$4)-1)*1&gt;NumSamples,"",IF($A880&lt;=SampleSize,OFFSET(Population!$A$4,RandomNumbers!H877,0),""))</f>
        <v/>
      </c>
      <c r="I880" s="7" t="str">
        <f>IF(RIGHT(I$4,LEN(I$4)-1)*1&gt;NumSamples,"",IF($A880&lt;=SampleSize,OFFSET(Population!$A$4,RandomNumbers!I877,0),""))</f>
        <v/>
      </c>
      <c r="J880" s="7" t="str">
        <f>IF(RIGHT(J$4,LEN(J$4)-1)*1&gt;NumSamples,"",IF($A880&lt;=SampleSize,OFFSET(Population!$A$4,RandomNumbers!J877,0),""))</f>
        <v/>
      </c>
      <c r="K880" s="7" t="str">
        <f>IF(RIGHT(K$4,LEN(K$4)-1)*1&gt;NumSamples,"",IF($A880&lt;=SampleSize,OFFSET(Population!$A$4,RandomNumbers!K877,0),""))</f>
        <v/>
      </c>
      <c r="L880" s="7" t="str">
        <f>IF(RIGHT(L$4,LEN(L$4)-1)*1&gt;NumSamples,"",IF($A880&lt;=SampleSize,OFFSET(Population!$A$4,RandomNumbers!L877,0),""))</f>
        <v/>
      </c>
      <c r="M880" s="7" t="str">
        <f>IF(RIGHT(M$4,LEN(M$4)-1)*1&gt;NumSamples,"",IF($A880&lt;=SampleSize,OFFSET(Population!$A$4,RandomNumbers!M877,0),""))</f>
        <v/>
      </c>
      <c r="N880" s="7" t="str">
        <f>IF(RIGHT(N$4,LEN(N$4)-1)*1&gt;NumSamples,"",IF($A880&lt;=SampleSize,OFFSET(Population!$A$4,RandomNumbers!N877,0),""))</f>
        <v/>
      </c>
      <c r="O880" s="7" t="str">
        <f>IF(RIGHT(O$4,LEN(O$4)-1)*1&gt;NumSamples,"",IF($A880&lt;=SampleSize,OFFSET(Population!$A$4,RandomNumbers!O877,0),""))</f>
        <v/>
      </c>
      <c r="P880" s="7" t="str">
        <f>IF(RIGHT(P$4,LEN(P$4)-1)*1&gt;NumSamples,"",IF($A880&lt;=SampleSize,OFFSET(Population!$A$4,RandomNumbers!P877,0),""))</f>
        <v/>
      </c>
      <c r="Q880" s="7" t="str">
        <f>IF(RIGHT(Q$4,LEN(Q$4)-1)*1&gt;NumSamples,"",IF($A880&lt;=SampleSize,OFFSET(Population!$A$4,RandomNumbers!Q877,0),""))</f>
        <v/>
      </c>
      <c r="R880" s="7" t="str">
        <f>IF(RIGHT(R$4,LEN(R$4)-1)*1&gt;NumSamples,"",IF($A880&lt;=SampleSize,OFFSET(Population!$A$4,RandomNumbers!R877,0),""))</f>
        <v/>
      </c>
      <c r="S880" s="7" t="str">
        <f>IF(RIGHT(S$4,LEN(S$4)-1)*1&gt;NumSamples,"",IF($A880&lt;=SampleSize,OFFSET(Population!$A$4,RandomNumbers!S877,0),""))</f>
        <v/>
      </c>
      <c r="T880" s="7" t="str">
        <f>IF(RIGHT(T$4,LEN(T$4)-1)*1&gt;NumSamples,"",IF($A880&lt;=SampleSize,OFFSET(Population!$A$4,RandomNumbers!T877,0),""))</f>
        <v/>
      </c>
      <c r="U880" s="7" t="str">
        <f>IF(RIGHT(U$4,LEN(U$4)-1)*1&gt;NumSamples,"",IF($A880&lt;=SampleSize,OFFSET(Population!$A$4,RandomNumbers!U877,0),""))</f>
        <v/>
      </c>
      <c r="V880" s="7" t="str">
        <f>IF(RIGHT(V$4,LEN(V$4)-1)*1&gt;NumSamples,"",IF($A880&lt;=SampleSize,OFFSET(Population!$A$4,RandomNumbers!V877,0),""))</f>
        <v/>
      </c>
      <c r="W880" s="7" t="str">
        <f>IF(RIGHT(W$4,LEN(W$4)-1)*1&gt;NumSamples,"",IF($A880&lt;=SampleSize,OFFSET(Population!$A$4,RandomNumbers!W877,0),""))</f>
        <v/>
      </c>
      <c r="X880" s="7" t="str">
        <f>IF(RIGHT(X$4,LEN(X$4)-1)*1&gt;NumSamples,"",IF($A880&lt;=SampleSize,OFFSET(Population!$A$4,RandomNumbers!X877,0),""))</f>
        <v/>
      </c>
      <c r="Y880" s="7" t="str">
        <f>IF(RIGHT(Y$4,LEN(Y$4)-1)*1&gt;NumSamples,"",IF($A880&lt;=SampleSize,OFFSET(Population!$A$4,RandomNumbers!Y877,0),""))</f>
        <v/>
      </c>
      <c r="Z880" s="7" t="str">
        <f>IF(RIGHT(Z$4,LEN(Z$4)-1)*1&gt;NumSamples,"",IF($A880&lt;=SampleSize,OFFSET(Population!$A$4,RandomNumbers!Z877,0),""))</f>
        <v/>
      </c>
      <c r="AA880" s="7" t="str">
        <f>IF(RIGHT(AA$4,LEN(AA$4)-1)*1&gt;NumSamples,"",IF($A880&lt;=SampleSize,OFFSET(Population!$A$4,RandomNumbers!AA877,0),""))</f>
        <v/>
      </c>
      <c r="AB880" s="7" t="str">
        <f>IF(RIGHT(AB$4,LEN(AB$4)-1)*1&gt;NumSamples,"",IF($A880&lt;=SampleSize,OFFSET(Population!$A$4,RandomNumbers!AB877,0),""))</f>
        <v/>
      </c>
      <c r="AC880" s="7" t="str">
        <f>IF(RIGHT(AC$4,LEN(AC$4)-1)*1&gt;NumSamples,"",IF($A880&lt;=SampleSize,OFFSET(Population!$A$4,RandomNumbers!AC877,0),""))</f>
        <v/>
      </c>
      <c r="AD880" s="7" t="str">
        <f>IF(RIGHT(AD$4,LEN(AD$4)-1)*1&gt;NumSamples,"",IF($A880&lt;=SampleSize,OFFSET(Population!$A$4,RandomNumbers!AD877,0),""))</f>
        <v/>
      </c>
      <c r="AE880" s="7" t="str">
        <f>IF(RIGHT(AE$4,LEN(AE$4)-1)*1&gt;NumSamples,"",IF($A880&lt;=SampleSize,OFFSET(Population!$A$4,RandomNumbers!AE877,0),""))</f>
        <v/>
      </c>
      <c r="AF880" s="7" t="str">
        <f>IF(RIGHT(AF$4,LEN(AF$4)-1)*1&gt;NumSamples,"",IF($A880&lt;=SampleSize,OFFSET(Population!$A$4,RandomNumbers!AF877,0),""))</f>
        <v/>
      </c>
      <c r="AG880" s="7" t="str">
        <f>IF(RIGHT(AG$4,LEN(AG$4)-1)*1&gt;NumSamples,"",IF($A880&lt;=SampleSize,OFFSET(Population!$A$4,RandomNumbers!AG877,0),""))</f>
        <v/>
      </c>
      <c r="AH880" s="7" t="str">
        <f>IF(RIGHT(AH$4,LEN(AH$4)-1)*1&gt;NumSamples,"",IF($A880&lt;=SampleSize,OFFSET(Population!$A$4,RandomNumbers!AH877,0),""))</f>
        <v/>
      </c>
      <c r="AI880" s="7" t="str">
        <f>IF(RIGHT(AI$4,LEN(AI$4)-1)*1&gt;NumSamples,"",IF($A880&lt;=SampleSize,OFFSET(Population!$A$4,RandomNumbers!AI877,0),""))</f>
        <v/>
      </c>
      <c r="AJ880" s="7" t="str">
        <f>IF(RIGHT(AJ$4,LEN(AJ$4)-1)*1&gt;NumSamples,"",IF($A880&lt;=SampleSize,OFFSET(Population!$A$4,RandomNumbers!AJ877,0),""))</f>
        <v/>
      </c>
      <c r="AK880" s="7" t="str">
        <f>IF(RIGHT(AK$4,LEN(AK$4)-1)*1&gt;NumSamples,"",IF($A880&lt;=SampleSize,OFFSET(Population!$A$4,RandomNumbers!AK877,0),""))</f>
        <v/>
      </c>
      <c r="AL880" s="7" t="str">
        <f>IF(RIGHT(AL$4,LEN(AL$4)-1)*1&gt;NumSamples,"",IF($A880&lt;=SampleSize,OFFSET(Population!$A$4,RandomNumbers!AL877,0),""))</f>
        <v/>
      </c>
      <c r="AM880" s="7" t="str">
        <f>IF(RIGHT(AM$4,LEN(AM$4)-1)*1&gt;NumSamples,"",IF($A880&lt;=SampleSize,OFFSET(Population!$A$4,RandomNumbers!AM877,0),""))</f>
        <v/>
      </c>
      <c r="AN880" s="7" t="str">
        <f>IF(RIGHT(AN$4,LEN(AN$4)-1)*1&gt;NumSamples,"",IF($A880&lt;=SampleSize,OFFSET(Population!$A$4,RandomNumbers!AN877,0),""))</f>
        <v/>
      </c>
      <c r="AO880" s="7" t="str">
        <f>IF(RIGHT(AO$4,LEN(AO$4)-1)*1&gt;NumSamples,"",IF($A880&lt;=SampleSize,OFFSET(Population!$A$4,RandomNumbers!AO877,0),""))</f>
        <v/>
      </c>
      <c r="AP880" s="7" t="str">
        <f>IF(RIGHT(AP$4,LEN(AP$4)-1)*1&gt;NumSamples,"",IF($A880&lt;=SampleSize,OFFSET(Population!$A$4,RandomNumbers!AP877,0),""))</f>
        <v/>
      </c>
      <c r="AQ880" s="7" t="str">
        <f>IF(RIGHT(AQ$4,LEN(AQ$4)-1)*1&gt;NumSamples,"",IF($A880&lt;=SampleSize,OFFSET(Population!$A$4,RandomNumbers!AQ877,0),""))</f>
        <v/>
      </c>
      <c r="AR880" s="7" t="str">
        <f>IF(RIGHT(AR$4,LEN(AR$4)-1)*1&gt;NumSamples,"",IF($A880&lt;=SampleSize,OFFSET(Population!$A$4,RandomNumbers!AR877,0),""))</f>
        <v/>
      </c>
      <c r="AS880" s="7" t="str">
        <f>IF(RIGHT(AS$4,LEN(AS$4)-1)*1&gt;NumSamples,"",IF($A880&lt;=SampleSize,OFFSET(Population!$A$4,RandomNumbers!AS877,0),""))</f>
        <v/>
      </c>
      <c r="AT880" s="7" t="str">
        <f>IF(RIGHT(AT$4,LEN(AT$4)-1)*1&gt;NumSamples,"",IF($A880&lt;=SampleSize,OFFSET(Population!$A$4,RandomNumbers!AT877,0),""))</f>
        <v/>
      </c>
      <c r="AU880" s="7" t="str">
        <f>IF(RIGHT(AU$4,LEN(AU$4)-1)*1&gt;NumSamples,"",IF($A880&lt;=SampleSize,OFFSET(Population!$A$4,RandomNumbers!AU877,0),""))</f>
        <v/>
      </c>
      <c r="AV880" s="7" t="str">
        <f>IF(RIGHT(AV$4,LEN(AV$4)-1)*1&gt;NumSamples,"",IF($A880&lt;=SampleSize,OFFSET(Population!$A$4,RandomNumbers!AV877,0),""))</f>
        <v/>
      </c>
      <c r="AW880" s="7" t="str">
        <f>IF(RIGHT(AW$4,LEN(AW$4)-1)*1&gt;NumSamples,"",IF($A880&lt;=SampleSize,OFFSET(Population!$A$4,RandomNumbers!AW877,0),""))</f>
        <v/>
      </c>
      <c r="AX880" s="7" t="str">
        <f>IF(RIGHT(AX$4,LEN(AX$4)-1)*1&gt;NumSamples,"",IF($A880&lt;=SampleSize,OFFSET(Population!$A$4,RandomNumbers!AX877,0),""))</f>
        <v/>
      </c>
      <c r="AY880" s="7" t="str">
        <f>IF(RIGHT(AY$4,LEN(AY$4)-1)*1&gt;NumSamples,"",IF($A880&lt;=SampleSize,OFFSET(Population!$A$4,RandomNumbers!AY877,0),""))</f>
        <v/>
      </c>
      <c r="AZ880" s="7" t="str">
        <f>IF(RIGHT(AZ$4,LEN(AZ$4)-1)*1&gt;NumSamples,"",IF($A880&lt;=SampleSize,OFFSET(Population!$A$4,RandomNumbers!AZ877,0),""))</f>
        <v/>
      </c>
      <c r="BA880" s="7" t="str">
        <f>IF(RIGHT(BA$4,LEN(BA$4)-1)*1&gt;NumSamples,"",IF($A880&lt;=SampleSize,OFFSET(Population!$A$4,RandomNumbers!BA877,0),""))</f>
        <v/>
      </c>
      <c r="BB880" s="7" t="str">
        <f>IF(RIGHT(BB$4,LEN(BB$4)-1)*1&gt;NumSamples,"",IF($A880&lt;=SampleSize,OFFSET(Population!$A$4,RandomNumbers!BB877,0),""))</f>
        <v/>
      </c>
      <c r="BC880" s="7" t="str">
        <f>IF(RIGHT(BC$4,LEN(BC$4)-1)*1&gt;NumSamples,"",IF($A880&lt;=SampleSize,OFFSET(Population!$A$4,RandomNumbers!BC877,0),""))</f>
        <v/>
      </c>
      <c r="BD880" s="7" t="str">
        <f>IF(RIGHT(BD$4,LEN(BD$4)-1)*1&gt;NumSamples,"",IF($A880&lt;=SampleSize,OFFSET(Population!$A$4,RandomNumbers!BD877,0),""))</f>
        <v/>
      </c>
      <c r="BE880" s="7" t="str">
        <f>IF(RIGHT(BE$4,LEN(BE$4)-1)*1&gt;NumSamples,"",IF($A880&lt;=SampleSize,OFFSET(Population!$A$4,RandomNumbers!BE877,0),""))</f>
        <v/>
      </c>
      <c r="BF880" s="7" t="str">
        <f>IF(RIGHT(BF$4,LEN(BF$4)-1)*1&gt;NumSamples,"",IF($A880&lt;=SampleSize,OFFSET(Population!$A$4,RandomNumbers!BF877,0),""))</f>
        <v/>
      </c>
      <c r="BG880" s="7" t="str">
        <f>IF(RIGHT(BG$4,LEN(BG$4)-1)*1&gt;NumSamples,"",IF($A880&lt;=SampleSize,OFFSET(Population!$A$4,RandomNumbers!BG877,0),""))</f>
        <v/>
      </c>
      <c r="BH880" s="7" t="str">
        <f>IF(RIGHT(BH$4,LEN(BH$4)-1)*1&gt;NumSamples,"",IF($A880&lt;=SampleSize,OFFSET(Population!$A$4,RandomNumbers!BH877,0),""))</f>
        <v/>
      </c>
      <c r="BI880" s="7" t="str">
        <f>IF(RIGHT(BI$4,LEN(BI$4)-1)*1&gt;NumSamples,"",IF($A880&lt;=SampleSize,OFFSET(Population!$A$4,RandomNumbers!BI877,0),""))</f>
        <v/>
      </c>
      <c r="BJ880" s="7" t="str">
        <f>IF(RIGHT(BJ$4,LEN(BJ$4)-1)*1&gt;NumSamples,"",IF($A880&lt;=SampleSize,OFFSET(Population!$A$4,RandomNumbers!BJ877,0),""))</f>
        <v/>
      </c>
      <c r="BK880" s="7" t="str">
        <f>IF(RIGHT(BK$4,LEN(BK$4)-1)*1&gt;NumSamples,"",IF($A880&lt;=SampleSize,OFFSET(Population!$A$4,RandomNumbers!BK877,0),""))</f>
        <v/>
      </c>
      <c r="BL880" s="7" t="str">
        <f>IF(RIGHT(BL$4,LEN(BL$4)-1)*1&gt;NumSamples,"",IF($A880&lt;=SampleSize,OFFSET(Population!$A$4,RandomNumbers!BL877,0),""))</f>
        <v/>
      </c>
      <c r="BM880" s="7" t="str">
        <f>IF(RIGHT(BM$4,LEN(BM$4)-1)*1&gt;NumSamples,"",IF($A880&lt;=SampleSize,OFFSET(Population!$A$4,RandomNumbers!BM877,0),""))</f>
        <v/>
      </c>
      <c r="BN880" s="7" t="str">
        <f>IF(RIGHT(BN$4,LEN(BN$4)-1)*1&gt;NumSamples,"",IF($A880&lt;=SampleSize,OFFSET(Population!$A$4,RandomNumbers!BN877,0),""))</f>
        <v/>
      </c>
      <c r="BO880" s="7" t="str">
        <f>IF(RIGHT(BO$4,LEN(BO$4)-1)*1&gt;NumSamples,"",IF($A880&lt;=SampleSize,OFFSET(Population!$A$4,RandomNumbers!BO877,0),""))</f>
        <v/>
      </c>
      <c r="BP880" s="7" t="str">
        <f>IF(RIGHT(BP$4,LEN(BP$4)-1)*1&gt;NumSamples,"",IF($A880&lt;=SampleSize,OFFSET(Population!$A$4,RandomNumbers!BP877,0),""))</f>
        <v/>
      </c>
      <c r="BQ880" s="7" t="str">
        <f>IF(RIGHT(BQ$4,LEN(BQ$4)-1)*1&gt;NumSamples,"",IF($A880&lt;=SampleSize,OFFSET(Population!$A$4,RandomNumbers!BQ877,0),""))</f>
        <v/>
      </c>
      <c r="BR880" s="7" t="str">
        <f>IF(RIGHT(BR$4,LEN(BR$4)-1)*1&gt;NumSamples,"",IF($A880&lt;=SampleSize,OFFSET(Population!$A$4,RandomNumbers!BR877,0),""))</f>
        <v/>
      </c>
      <c r="BS880" s="7" t="str">
        <f>IF(RIGHT(BS$4,LEN(BS$4)-1)*1&gt;NumSamples,"",IF($A880&lt;=SampleSize,OFFSET(Population!$A$4,RandomNumbers!BS877,0),""))</f>
        <v/>
      </c>
      <c r="BT880" s="7" t="str">
        <f>IF(RIGHT(BT$4,LEN(BT$4)-1)*1&gt;NumSamples,"",IF($A880&lt;=SampleSize,OFFSET(Population!$A$4,RandomNumbers!BT877,0),""))</f>
        <v/>
      </c>
      <c r="BU880" s="7" t="str">
        <f>IF(RIGHT(BU$4,LEN(BU$4)-1)*1&gt;NumSamples,"",IF($A880&lt;=SampleSize,OFFSET(Population!$A$4,RandomNumbers!BU877,0),""))</f>
        <v/>
      </c>
      <c r="BV880" s="7" t="str">
        <f>IF(RIGHT(BV$4,LEN(BV$4)-1)*1&gt;NumSamples,"",IF($A880&lt;=SampleSize,OFFSET(Population!$A$4,RandomNumbers!BV877,0),""))</f>
        <v/>
      </c>
      <c r="BW880" s="7" t="str">
        <f>IF(RIGHT(BW$4,LEN(BW$4)-1)*1&gt;NumSamples,"",IF($A880&lt;=SampleSize,OFFSET(Population!$A$4,RandomNumbers!BW877,0),""))</f>
        <v/>
      </c>
      <c r="BX880" s="7" t="str">
        <f>IF(RIGHT(BX$4,LEN(BX$4)-1)*1&gt;NumSamples,"",IF($A880&lt;=SampleSize,OFFSET(Population!$A$4,RandomNumbers!BX877,0),""))</f>
        <v/>
      </c>
      <c r="BY880" s="7" t="str">
        <f>IF(RIGHT(BY$4,LEN(BY$4)-1)*1&gt;NumSamples,"",IF($A880&lt;=SampleSize,OFFSET(Population!$A$4,RandomNumbers!BY877,0),""))</f>
        <v/>
      </c>
      <c r="BZ880" s="7" t="str">
        <f>IF(RIGHT(BZ$4,LEN(BZ$4)-1)*1&gt;NumSamples,"",IF($A880&lt;=SampleSize,OFFSET(Population!$A$4,RandomNumbers!BZ877,0),""))</f>
        <v/>
      </c>
      <c r="CA880" s="7" t="str">
        <f>IF(RIGHT(CA$4,LEN(CA$4)-1)*1&gt;NumSamples,"",IF($A880&lt;=SampleSize,OFFSET(Population!$A$4,RandomNumbers!CA877,0),""))</f>
        <v/>
      </c>
      <c r="CB880" s="7" t="str">
        <f>IF(RIGHT(CB$4,LEN(CB$4)-1)*1&gt;NumSamples,"",IF($A880&lt;=SampleSize,OFFSET(Population!$A$4,RandomNumbers!CB877,0),""))</f>
        <v/>
      </c>
      <c r="CC880" s="7" t="str">
        <f>IF(RIGHT(CC$4,LEN(CC$4)-1)*1&gt;NumSamples,"",IF($A880&lt;=SampleSize,OFFSET(Population!$A$4,RandomNumbers!CC877,0),""))</f>
        <v/>
      </c>
      <c r="CD880" s="7" t="str">
        <f>IF(RIGHT(CD$4,LEN(CD$4)-1)*1&gt;NumSamples,"",IF($A880&lt;=SampleSize,OFFSET(Population!$A$4,RandomNumbers!CD877,0),""))</f>
        <v/>
      </c>
      <c r="CE880" s="7" t="str">
        <f>IF(RIGHT(CE$4,LEN(CE$4)-1)*1&gt;NumSamples,"",IF($A880&lt;=SampleSize,OFFSET(Population!$A$4,RandomNumbers!CE877,0),""))</f>
        <v/>
      </c>
      <c r="CF880" s="7" t="str">
        <f>IF(RIGHT(CF$4,LEN(CF$4)-1)*1&gt;NumSamples,"",IF($A880&lt;=SampleSize,OFFSET(Population!$A$4,RandomNumbers!CF877,0),""))</f>
        <v/>
      </c>
      <c r="CG880" s="7" t="str">
        <f>IF(RIGHT(CG$4,LEN(CG$4)-1)*1&gt;NumSamples,"",IF($A880&lt;=SampleSize,OFFSET(Population!$A$4,RandomNumbers!CG877,0),""))</f>
        <v/>
      </c>
      <c r="CH880" s="7" t="str">
        <f>IF(RIGHT(CH$4,LEN(CH$4)-1)*1&gt;NumSamples,"",IF($A880&lt;=SampleSize,OFFSET(Population!$A$4,RandomNumbers!CH877,0),""))</f>
        <v/>
      </c>
      <c r="CI880" s="7" t="str">
        <f>IF(RIGHT(CI$4,LEN(CI$4)-1)*1&gt;NumSamples,"",IF($A880&lt;=SampleSize,OFFSET(Population!$A$4,RandomNumbers!CI877,0),""))</f>
        <v/>
      </c>
      <c r="CJ880" s="7" t="str">
        <f>IF(RIGHT(CJ$4,LEN(CJ$4)-1)*1&gt;NumSamples,"",IF($A880&lt;=SampleSize,OFFSET(Population!$A$4,RandomNumbers!CJ877,0),""))</f>
        <v/>
      </c>
      <c r="CK880" s="7" t="str">
        <f>IF(RIGHT(CK$4,LEN(CK$4)-1)*1&gt;NumSamples,"",IF($A880&lt;=SampleSize,OFFSET(Population!$A$4,RandomNumbers!CK877,0),""))</f>
        <v/>
      </c>
      <c r="CL880" s="7" t="str">
        <f>IF(RIGHT(CL$4,LEN(CL$4)-1)*1&gt;NumSamples,"",IF($A880&lt;=SampleSize,OFFSET(Population!$A$4,RandomNumbers!CL877,0),""))</f>
        <v/>
      </c>
      <c r="CM880" s="7" t="str">
        <f>IF(RIGHT(CM$4,LEN(CM$4)-1)*1&gt;NumSamples,"",IF($A880&lt;=SampleSize,OFFSET(Population!$A$4,RandomNumbers!CM877,0),""))</f>
        <v/>
      </c>
      <c r="CN880" s="7" t="str">
        <f>IF(RIGHT(CN$4,LEN(CN$4)-1)*1&gt;NumSamples,"",IF($A880&lt;=SampleSize,OFFSET(Population!$A$4,RandomNumbers!CN877,0),""))</f>
        <v/>
      </c>
      <c r="CO880" s="7" t="str">
        <f>IF(RIGHT(CO$4,LEN(CO$4)-1)*1&gt;NumSamples,"",IF($A880&lt;=SampleSize,OFFSET(Population!$A$4,RandomNumbers!CO877,0),""))</f>
        <v/>
      </c>
      <c r="CP880" s="7" t="str">
        <f>IF(RIGHT(CP$4,LEN(CP$4)-1)*1&gt;NumSamples,"",IF($A880&lt;=SampleSize,OFFSET(Population!$A$4,RandomNumbers!CP877,0),""))</f>
        <v/>
      </c>
      <c r="CQ880" s="7" t="str">
        <f>IF(RIGHT(CQ$4,LEN(CQ$4)-1)*1&gt;NumSamples,"",IF($A880&lt;=SampleSize,OFFSET(Population!$A$4,RandomNumbers!CQ877,0),""))</f>
        <v/>
      </c>
      <c r="CR880" s="7" t="str">
        <f>IF(RIGHT(CR$4,LEN(CR$4)-1)*1&gt;NumSamples,"",IF($A880&lt;=SampleSize,OFFSET(Population!$A$4,RandomNumbers!CR877,0),""))</f>
        <v/>
      </c>
      <c r="CS880" s="7" t="str">
        <f>IF(RIGHT(CS$4,LEN(CS$4)-1)*1&gt;NumSamples,"",IF($A880&lt;=SampleSize,OFFSET(Population!$A$4,RandomNumbers!CS877,0),""))</f>
        <v/>
      </c>
      <c r="CT880" s="7" t="str">
        <f>IF(RIGHT(CT$4,LEN(CT$4)-1)*1&gt;NumSamples,"",IF($A880&lt;=SampleSize,OFFSET(Population!$A$4,RandomNumbers!CT877,0),""))</f>
        <v/>
      </c>
      <c r="CU880" s="7" t="str">
        <f>IF(RIGHT(CU$4,LEN(CU$4)-1)*1&gt;NumSamples,"",IF($A880&lt;=SampleSize,OFFSET(Population!$A$4,RandomNumbers!CU877,0),""))</f>
        <v/>
      </c>
      <c r="CV880" s="7" t="str">
        <f>IF(RIGHT(CV$4,LEN(CV$4)-1)*1&gt;NumSamples,"",IF($A880&lt;=SampleSize,OFFSET(Population!$A$4,RandomNumbers!CV877,0),""))</f>
        <v/>
      </c>
      <c r="CW880" s="7" t="str">
        <f>IF(RIGHT(CW$4,LEN(CW$4)-1)*1&gt;NumSamples,"",IF($A880&lt;=SampleSize,OFFSET(Population!$A$4,RandomNumbers!CW877,0),""))</f>
        <v/>
      </c>
    </row>
    <row r="881" ht="14.25" customHeight="1">
      <c r="A881" s="7">
        <v>877.0</v>
      </c>
      <c r="B881" s="7" t="str">
        <f>IF(RIGHT(B$4,LEN(B$4)-1)*1&gt;NumSamples,"",IF($A881&lt;=SampleSize,OFFSET(Population!$A$4,RandomNumbers!B878,0),""))</f>
        <v/>
      </c>
      <c r="C881" s="7" t="str">
        <f>IF(RIGHT(C$4,LEN(C$4)-1)*1&gt;NumSamples,"",IF($A881&lt;=SampleSize,OFFSET(Population!$A$4,RandomNumbers!C878,0),""))</f>
        <v/>
      </c>
      <c r="D881" s="7" t="str">
        <f>IF(RIGHT(D$4,LEN(D$4)-1)*1&gt;NumSamples,"",IF($A881&lt;=SampleSize,OFFSET(Population!$A$4,RandomNumbers!D878,0),""))</f>
        <v/>
      </c>
      <c r="E881" s="7" t="str">
        <f>IF(RIGHT(E$4,LEN(E$4)-1)*1&gt;NumSamples,"",IF($A881&lt;=SampleSize,OFFSET(Population!$A$4,RandomNumbers!E878,0),""))</f>
        <v/>
      </c>
      <c r="F881" s="7" t="str">
        <f>IF(RIGHT(F$4,LEN(F$4)-1)*1&gt;NumSamples,"",IF($A881&lt;=SampleSize,OFFSET(Population!$A$4,RandomNumbers!F878,0),""))</f>
        <v/>
      </c>
      <c r="G881" s="7" t="str">
        <f>IF(RIGHT(G$4,LEN(G$4)-1)*1&gt;NumSamples,"",IF($A881&lt;=SampleSize,OFFSET(Population!$A$4,RandomNumbers!G878,0),""))</f>
        <v/>
      </c>
      <c r="H881" s="7" t="str">
        <f>IF(RIGHT(H$4,LEN(H$4)-1)*1&gt;NumSamples,"",IF($A881&lt;=SampleSize,OFFSET(Population!$A$4,RandomNumbers!H878,0),""))</f>
        <v/>
      </c>
      <c r="I881" s="7" t="str">
        <f>IF(RIGHT(I$4,LEN(I$4)-1)*1&gt;NumSamples,"",IF($A881&lt;=SampleSize,OFFSET(Population!$A$4,RandomNumbers!I878,0),""))</f>
        <v/>
      </c>
      <c r="J881" s="7" t="str">
        <f>IF(RIGHT(J$4,LEN(J$4)-1)*1&gt;NumSamples,"",IF($A881&lt;=SampleSize,OFFSET(Population!$A$4,RandomNumbers!J878,0),""))</f>
        <v/>
      </c>
      <c r="K881" s="7" t="str">
        <f>IF(RIGHT(K$4,LEN(K$4)-1)*1&gt;NumSamples,"",IF($A881&lt;=SampleSize,OFFSET(Population!$A$4,RandomNumbers!K878,0),""))</f>
        <v/>
      </c>
      <c r="L881" s="7" t="str">
        <f>IF(RIGHT(L$4,LEN(L$4)-1)*1&gt;NumSamples,"",IF($A881&lt;=SampleSize,OFFSET(Population!$A$4,RandomNumbers!L878,0),""))</f>
        <v/>
      </c>
      <c r="M881" s="7" t="str">
        <f>IF(RIGHT(M$4,LEN(M$4)-1)*1&gt;NumSamples,"",IF($A881&lt;=SampleSize,OFFSET(Population!$A$4,RandomNumbers!M878,0),""))</f>
        <v/>
      </c>
      <c r="N881" s="7" t="str">
        <f>IF(RIGHT(N$4,LEN(N$4)-1)*1&gt;NumSamples,"",IF($A881&lt;=SampleSize,OFFSET(Population!$A$4,RandomNumbers!N878,0),""))</f>
        <v/>
      </c>
      <c r="O881" s="7" t="str">
        <f>IF(RIGHT(O$4,LEN(O$4)-1)*1&gt;NumSamples,"",IF($A881&lt;=SampleSize,OFFSET(Population!$A$4,RandomNumbers!O878,0),""))</f>
        <v/>
      </c>
      <c r="P881" s="7" t="str">
        <f>IF(RIGHT(P$4,LEN(P$4)-1)*1&gt;NumSamples,"",IF($A881&lt;=SampleSize,OFFSET(Population!$A$4,RandomNumbers!P878,0),""))</f>
        <v/>
      </c>
      <c r="Q881" s="7" t="str">
        <f>IF(RIGHT(Q$4,LEN(Q$4)-1)*1&gt;NumSamples,"",IF($A881&lt;=SampleSize,OFFSET(Population!$A$4,RandomNumbers!Q878,0),""))</f>
        <v/>
      </c>
      <c r="R881" s="7" t="str">
        <f>IF(RIGHT(R$4,LEN(R$4)-1)*1&gt;NumSamples,"",IF($A881&lt;=SampleSize,OFFSET(Population!$A$4,RandomNumbers!R878,0),""))</f>
        <v/>
      </c>
      <c r="S881" s="7" t="str">
        <f>IF(RIGHT(S$4,LEN(S$4)-1)*1&gt;NumSamples,"",IF($A881&lt;=SampleSize,OFFSET(Population!$A$4,RandomNumbers!S878,0),""))</f>
        <v/>
      </c>
      <c r="T881" s="7" t="str">
        <f>IF(RIGHT(T$4,LEN(T$4)-1)*1&gt;NumSamples,"",IF($A881&lt;=SampleSize,OFFSET(Population!$A$4,RandomNumbers!T878,0),""))</f>
        <v/>
      </c>
      <c r="U881" s="7" t="str">
        <f>IF(RIGHT(U$4,LEN(U$4)-1)*1&gt;NumSamples,"",IF($A881&lt;=SampleSize,OFFSET(Population!$A$4,RandomNumbers!U878,0),""))</f>
        <v/>
      </c>
      <c r="V881" s="7" t="str">
        <f>IF(RIGHT(V$4,LEN(V$4)-1)*1&gt;NumSamples,"",IF($A881&lt;=SampleSize,OFFSET(Population!$A$4,RandomNumbers!V878,0),""))</f>
        <v/>
      </c>
      <c r="W881" s="7" t="str">
        <f>IF(RIGHT(W$4,LEN(W$4)-1)*1&gt;NumSamples,"",IF($A881&lt;=SampleSize,OFFSET(Population!$A$4,RandomNumbers!W878,0),""))</f>
        <v/>
      </c>
      <c r="X881" s="7" t="str">
        <f>IF(RIGHT(X$4,LEN(X$4)-1)*1&gt;NumSamples,"",IF($A881&lt;=SampleSize,OFFSET(Population!$A$4,RandomNumbers!X878,0),""))</f>
        <v/>
      </c>
      <c r="Y881" s="7" t="str">
        <f>IF(RIGHT(Y$4,LEN(Y$4)-1)*1&gt;NumSamples,"",IF($A881&lt;=SampleSize,OFFSET(Population!$A$4,RandomNumbers!Y878,0),""))</f>
        <v/>
      </c>
      <c r="Z881" s="7" t="str">
        <f>IF(RIGHT(Z$4,LEN(Z$4)-1)*1&gt;NumSamples,"",IF($A881&lt;=SampleSize,OFFSET(Population!$A$4,RandomNumbers!Z878,0),""))</f>
        <v/>
      </c>
      <c r="AA881" s="7" t="str">
        <f>IF(RIGHT(AA$4,LEN(AA$4)-1)*1&gt;NumSamples,"",IF($A881&lt;=SampleSize,OFFSET(Population!$A$4,RandomNumbers!AA878,0),""))</f>
        <v/>
      </c>
      <c r="AB881" s="7" t="str">
        <f>IF(RIGHT(AB$4,LEN(AB$4)-1)*1&gt;NumSamples,"",IF($A881&lt;=SampleSize,OFFSET(Population!$A$4,RandomNumbers!AB878,0),""))</f>
        <v/>
      </c>
      <c r="AC881" s="7" t="str">
        <f>IF(RIGHT(AC$4,LEN(AC$4)-1)*1&gt;NumSamples,"",IF($A881&lt;=SampleSize,OFFSET(Population!$A$4,RandomNumbers!AC878,0),""))</f>
        <v/>
      </c>
      <c r="AD881" s="7" t="str">
        <f>IF(RIGHT(AD$4,LEN(AD$4)-1)*1&gt;NumSamples,"",IF($A881&lt;=SampleSize,OFFSET(Population!$A$4,RandomNumbers!AD878,0),""))</f>
        <v/>
      </c>
      <c r="AE881" s="7" t="str">
        <f>IF(RIGHT(AE$4,LEN(AE$4)-1)*1&gt;NumSamples,"",IF($A881&lt;=SampleSize,OFFSET(Population!$A$4,RandomNumbers!AE878,0),""))</f>
        <v/>
      </c>
      <c r="AF881" s="7" t="str">
        <f>IF(RIGHT(AF$4,LEN(AF$4)-1)*1&gt;NumSamples,"",IF($A881&lt;=SampleSize,OFFSET(Population!$A$4,RandomNumbers!AF878,0),""))</f>
        <v/>
      </c>
      <c r="AG881" s="7" t="str">
        <f>IF(RIGHT(AG$4,LEN(AG$4)-1)*1&gt;NumSamples,"",IF($A881&lt;=SampleSize,OFFSET(Population!$A$4,RandomNumbers!AG878,0),""))</f>
        <v/>
      </c>
      <c r="AH881" s="7" t="str">
        <f>IF(RIGHT(AH$4,LEN(AH$4)-1)*1&gt;NumSamples,"",IF($A881&lt;=SampleSize,OFFSET(Population!$A$4,RandomNumbers!AH878,0),""))</f>
        <v/>
      </c>
      <c r="AI881" s="7" t="str">
        <f>IF(RIGHT(AI$4,LEN(AI$4)-1)*1&gt;NumSamples,"",IF($A881&lt;=SampleSize,OFFSET(Population!$A$4,RandomNumbers!AI878,0),""))</f>
        <v/>
      </c>
      <c r="AJ881" s="7" t="str">
        <f>IF(RIGHT(AJ$4,LEN(AJ$4)-1)*1&gt;NumSamples,"",IF($A881&lt;=SampleSize,OFFSET(Population!$A$4,RandomNumbers!AJ878,0),""))</f>
        <v/>
      </c>
      <c r="AK881" s="7" t="str">
        <f>IF(RIGHT(AK$4,LEN(AK$4)-1)*1&gt;NumSamples,"",IF($A881&lt;=SampleSize,OFFSET(Population!$A$4,RandomNumbers!AK878,0),""))</f>
        <v/>
      </c>
      <c r="AL881" s="7" t="str">
        <f>IF(RIGHT(AL$4,LEN(AL$4)-1)*1&gt;NumSamples,"",IF($A881&lt;=SampleSize,OFFSET(Population!$A$4,RandomNumbers!AL878,0),""))</f>
        <v/>
      </c>
      <c r="AM881" s="7" t="str">
        <f>IF(RIGHT(AM$4,LEN(AM$4)-1)*1&gt;NumSamples,"",IF($A881&lt;=SampleSize,OFFSET(Population!$A$4,RandomNumbers!AM878,0),""))</f>
        <v/>
      </c>
      <c r="AN881" s="7" t="str">
        <f>IF(RIGHT(AN$4,LEN(AN$4)-1)*1&gt;NumSamples,"",IF($A881&lt;=SampleSize,OFFSET(Population!$A$4,RandomNumbers!AN878,0),""))</f>
        <v/>
      </c>
      <c r="AO881" s="7" t="str">
        <f>IF(RIGHT(AO$4,LEN(AO$4)-1)*1&gt;NumSamples,"",IF($A881&lt;=SampleSize,OFFSET(Population!$A$4,RandomNumbers!AO878,0),""))</f>
        <v/>
      </c>
      <c r="AP881" s="7" t="str">
        <f>IF(RIGHT(AP$4,LEN(AP$4)-1)*1&gt;NumSamples,"",IF($A881&lt;=SampleSize,OFFSET(Population!$A$4,RandomNumbers!AP878,0),""))</f>
        <v/>
      </c>
      <c r="AQ881" s="7" t="str">
        <f>IF(RIGHT(AQ$4,LEN(AQ$4)-1)*1&gt;NumSamples,"",IF($A881&lt;=SampleSize,OFFSET(Population!$A$4,RandomNumbers!AQ878,0),""))</f>
        <v/>
      </c>
      <c r="AR881" s="7" t="str">
        <f>IF(RIGHT(AR$4,LEN(AR$4)-1)*1&gt;NumSamples,"",IF($A881&lt;=SampleSize,OFFSET(Population!$A$4,RandomNumbers!AR878,0),""))</f>
        <v/>
      </c>
      <c r="AS881" s="7" t="str">
        <f>IF(RIGHT(AS$4,LEN(AS$4)-1)*1&gt;NumSamples,"",IF($A881&lt;=SampleSize,OFFSET(Population!$A$4,RandomNumbers!AS878,0),""))</f>
        <v/>
      </c>
      <c r="AT881" s="7" t="str">
        <f>IF(RIGHT(AT$4,LEN(AT$4)-1)*1&gt;NumSamples,"",IF($A881&lt;=SampleSize,OFFSET(Population!$A$4,RandomNumbers!AT878,0),""))</f>
        <v/>
      </c>
      <c r="AU881" s="7" t="str">
        <f>IF(RIGHT(AU$4,LEN(AU$4)-1)*1&gt;NumSamples,"",IF($A881&lt;=SampleSize,OFFSET(Population!$A$4,RandomNumbers!AU878,0),""))</f>
        <v/>
      </c>
      <c r="AV881" s="7" t="str">
        <f>IF(RIGHT(AV$4,LEN(AV$4)-1)*1&gt;NumSamples,"",IF($A881&lt;=SampleSize,OFFSET(Population!$A$4,RandomNumbers!AV878,0),""))</f>
        <v/>
      </c>
      <c r="AW881" s="7" t="str">
        <f>IF(RIGHT(AW$4,LEN(AW$4)-1)*1&gt;NumSamples,"",IF($A881&lt;=SampleSize,OFFSET(Population!$A$4,RandomNumbers!AW878,0),""))</f>
        <v/>
      </c>
      <c r="AX881" s="7" t="str">
        <f>IF(RIGHT(AX$4,LEN(AX$4)-1)*1&gt;NumSamples,"",IF($A881&lt;=SampleSize,OFFSET(Population!$A$4,RandomNumbers!AX878,0),""))</f>
        <v/>
      </c>
      <c r="AY881" s="7" t="str">
        <f>IF(RIGHT(AY$4,LEN(AY$4)-1)*1&gt;NumSamples,"",IF($A881&lt;=SampleSize,OFFSET(Population!$A$4,RandomNumbers!AY878,0),""))</f>
        <v/>
      </c>
      <c r="AZ881" s="7" t="str">
        <f>IF(RIGHT(AZ$4,LEN(AZ$4)-1)*1&gt;NumSamples,"",IF($A881&lt;=SampleSize,OFFSET(Population!$A$4,RandomNumbers!AZ878,0),""))</f>
        <v/>
      </c>
      <c r="BA881" s="7" t="str">
        <f>IF(RIGHT(BA$4,LEN(BA$4)-1)*1&gt;NumSamples,"",IF($A881&lt;=SampleSize,OFFSET(Population!$A$4,RandomNumbers!BA878,0),""))</f>
        <v/>
      </c>
      <c r="BB881" s="7" t="str">
        <f>IF(RIGHT(BB$4,LEN(BB$4)-1)*1&gt;NumSamples,"",IF($A881&lt;=SampleSize,OFFSET(Population!$A$4,RandomNumbers!BB878,0),""))</f>
        <v/>
      </c>
      <c r="BC881" s="7" t="str">
        <f>IF(RIGHT(BC$4,LEN(BC$4)-1)*1&gt;NumSamples,"",IF($A881&lt;=SampleSize,OFFSET(Population!$A$4,RandomNumbers!BC878,0),""))</f>
        <v/>
      </c>
      <c r="BD881" s="7" t="str">
        <f>IF(RIGHT(BD$4,LEN(BD$4)-1)*1&gt;NumSamples,"",IF($A881&lt;=SampleSize,OFFSET(Population!$A$4,RandomNumbers!BD878,0),""))</f>
        <v/>
      </c>
      <c r="BE881" s="7" t="str">
        <f>IF(RIGHT(BE$4,LEN(BE$4)-1)*1&gt;NumSamples,"",IF($A881&lt;=SampleSize,OFFSET(Population!$A$4,RandomNumbers!BE878,0),""))</f>
        <v/>
      </c>
      <c r="BF881" s="7" t="str">
        <f>IF(RIGHT(BF$4,LEN(BF$4)-1)*1&gt;NumSamples,"",IF($A881&lt;=SampleSize,OFFSET(Population!$A$4,RandomNumbers!BF878,0),""))</f>
        <v/>
      </c>
      <c r="BG881" s="7" t="str">
        <f>IF(RIGHT(BG$4,LEN(BG$4)-1)*1&gt;NumSamples,"",IF($A881&lt;=SampleSize,OFFSET(Population!$A$4,RandomNumbers!BG878,0),""))</f>
        <v/>
      </c>
      <c r="BH881" s="7" t="str">
        <f>IF(RIGHT(BH$4,LEN(BH$4)-1)*1&gt;NumSamples,"",IF($A881&lt;=SampleSize,OFFSET(Population!$A$4,RandomNumbers!BH878,0),""))</f>
        <v/>
      </c>
      <c r="BI881" s="7" t="str">
        <f>IF(RIGHT(BI$4,LEN(BI$4)-1)*1&gt;NumSamples,"",IF($A881&lt;=SampleSize,OFFSET(Population!$A$4,RandomNumbers!BI878,0),""))</f>
        <v/>
      </c>
      <c r="BJ881" s="7" t="str">
        <f>IF(RIGHT(BJ$4,LEN(BJ$4)-1)*1&gt;NumSamples,"",IF($A881&lt;=SampleSize,OFFSET(Population!$A$4,RandomNumbers!BJ878,0),""))</f>
        <v/>
      </c>
      <c r="BK881" s="7" t="str">
        <f>IF(RIGHT(BK$4,LEN(BK$4)-1)*1&gt;NumSamples,"",IF($A881&lt;=SampleSize,OFFSET(Population!$A$4,RandomNumbers!BK878,0),""))</f>
        <v/>
      </c>
      <c r="BL881" s="7" t="str">
        <f>IF(RIGHT(BL$4,LEN(BL$4)-1)*1&gt;NumSamples,"",IF($A881&lt;=SampleSize,OFFSET(Population!$A$4,RandomNumbers!BL878,0),""))</f>
        <v/>
      </c>
      <c r="BM881" s="7" t="str">
        <f>IF(RIGHT(BM$4,LEN(BM$4)-1)*1&gt;NumSamples,"",IF($A881&lt;=SampleSize,OFFSET(Population!$A$4,RandomNumbers!BM878,0),""))</f>
        <v/>
      </c>
      <c r="BN881" s="7" t="str">
        <f>IF(RIGHT(BN$4,LEN(BN$4)-1)*1&gt;NumSamples,"",IF($A881&lt;=SampleSize,OFFSET(Population!$A$4,RandomNumbers!BN878,0),""))</f>
        <v/>
      </c>
      <c r="BO881" s="7" t="str">
        <f>IF(RIGHT(BO$4,LEN(BO$4)-1)*1&gt;NumSamples,"",IF($A881&lt;=SampleSize,OFFSET(Population!$A$4,RandomNumbers!BO878,0),""))</f>
        <v/>
      </c>
      <c r="BP881" s="7" t="str">
        <f>IF(RIGHT(BP$4,LEN(BP$4)-1)*1&gt;NumSamples,"",IF($A881&lt;=SampleSize,OFFSET(Population!$A$4,RandomNumbers!BP878,0),""))</f>
        <v/>
      </c>
      <c r="BQ881" s="7" t="str">
        <f>IF(RIGHT(BQ$4,LEN(BQ$4)-1)*1&gt;NumSamples,"",IF($A881&lt;=SampleSize,OFFSET(Population!$A$4,RandomNumbers!BQ878,0),""))</f>
        <v/>
      </c>
      <c r="BR881" s="7" t="str">
        <f>IF(RIGHT(BR$4,LEN(BR$4)-1)*1&gt;NumSamples,"",IF($A881&lt;=SampleSize,OFFSET(Population!$A$4,RandomNumbers!BR878,0),""))</f>
        <v/>
      </c>
      <c r="BS881" s="7" t="str">
        <f>IF(RIGHT(BS$4,LEN(BS$4)-1)*1&gt;NumSamples,"",IF($A881&lt;=SampleSize,OFFSET(Population!$A$4,RandomNumbers!BS878,0),""))</f>
        <v/>
      </c>
      <c r="BT881" s="7" t="str">
        <f>IF(RIGHT(BT$4,LEN(BT$4)-1)*1&gt;NumSamples,"",IF($A881&lt;=SampleSize,OFFSET(Population!$A$4,RandomNumbers!BT878,0),""))</f>
        <v/>
      </c>
      <c r="BU881" s="7" t="str">
        <f>IF(RIGHT(BU$4,LEN(BU$4)-1)*1&gt;NumSamples,"",IF($A881&lt;=SampleSize,OFFSET(Population!$A$4,RandomNumbers!BU878,0),""))</f>
        <v/>
      </c>
      <c r="BV881" s="7" t="str">
        <f>IF(RIGHT(BV$4,LEN(BV$4)-1)*1&gt;NumSamples,"",IF($A881&lt;=SampleSize,OFFSET(Population!$A$4,RandomNumbers!BV878,0),""))</f>
        <v/>
      </c>
      <c r="BW881" s="7" t="str">
        <f>IF(RIGHT(BW$4,LEN(BW$4)-1)*1&gt;NumSamples,"",IF($A881&lt;=SampleSize,OFFSET(Population!$A$4,RandomNumbers!BW878,0),""))</f>
        <v/>
      </c>
      <c r="BX881" s="7" t="str">
        <f>IF(RIGHT(BX$4,LEN(BX$4)-1)*1&gt;NumSamples,"",IF($A881&lt;=SampleSize,OFFSET(Population!$A$4,RandomNumbers!BX878,0),""))</f>
        <v/>
      </c>
      <c r="BY881" s="7" t="str">
        <f>IF(RIGHT(BY$4,LEN(BY$4)-1)*1&gt;NumSamples,"",IF($A881&lt;=SampleSize,OFFSET(Population!$A$4,RandomNumbers!BY878,0),""))</f>
        <v/>
      </c>
      <c r="BZ881" s="7" t="str">
        <f>IF(RIGHT(BZ$4,LEN(BZ$4)-1)*1&gt;NumSamples,"",IF($A881&lt;=SampleSize,OFFSET(Population!$A$4,RandomNumbers!BZ878,0),""))</f>
        <v/>
      </c>
      <c r="CA881" s="7" t="str">
        <f>IF(RIGHT(CA$4,LEN(CA$4)-1)*1&gt;NumSamples,"",IF($A881&lt;=SampleSize,OFFSET(Population!$A$4,RandomNumbers!CA878,0),""))</f>
        <v/>
      </c>
      <c r="CB881" s="7" t="str">
        <f>IF(RIGHT(CB$4,LEN(CB$4)-1)*1&gt;NumSamples,"",IF($A881&lt;=SampleSize,OFFSET(Population!$A$4,RandomNumbers!CB878,0),""))</f>
        <v/>
      </c>
      <c r="CC881" s="7" t="str">
        <f>IF(RIGHT(CC$4,LEN(CC$4)-1)*1&gt;NumSamples,"",IF($A881&lt;=SampleSize,OFFSET(Population!$A$4,RandomNumbers!CC878,0),""))</f>
        <v/>
      </c>
      <c r="CD881" s="7" t="str">
        <f>IF(RIGHT(CD$4,LEN(CD$4)-1)*1&gt;NumSamples,"",IF($A881&lt;=SampleSize,OFFSET(Population!$A$4,RandomNumbers!CD878,0),""))</f>
        <v/>
      </c>
      <c r="CE881" s="7" t="str">
        <f>IF(RIGHT(CE$4,LEN(CE$4)-1)*1&gt;NumSamples,"",IF($A881&lt;=SampleSize,OFFSET(Population!$A$4,RandomNumbers!CE878,0),""))</f>
        <v/>
      </c>
      <c r="CF881" s="7" t="str">
        <f>IF(RIGHT(CF$4,LEN(CF$4)-1)*1&gt;NumSamples,"",IF($A881&lt;=SampleSize,OFFSET(Population!$A$4,RandomNumbers!CF878,0),""))</f>
        <v/>
      </c>
      <c r="CG881" s="7" t="str">
        <f>IF(RIGHT(CG$4,LEN(CG$4)-1)*1&gt;NumSamples,"",IF($A881&lt;=SampleSize,OFFSET(Population!$A$4,RandomNumbers!CG878,0),""))</f>
        <v/>
      </c>
      <c r="CH881" s="7" t="str">
        <f>IF(RIGHT(CH$4,LEN(CH$4)-1)*1&gt;NumSamples,"",IF($A881&lt;=SampleSize,OFFSET(Population!$A$4,RandomNumbers!CH878,0),""))</f>
        <v/>
      </c>
      <c r="CI881" s="7" t="str">
        <f>IF(RIGHT(CI$4,LEN(CI$4)-1)*1&gt;NumSamples,"",IF($A881&lt;=SampleSize,OFFSET(Population!$A$4,RandomNumbers!CI878,0),""))</f>
        <v/>
      </c>
      <c r="CJ881" s="7" t="str">
        <f>IF(RIGHT(CJ$4,LEN(CJ$4)-1)*1&gt;NumSamples,"",IF($A881&lt;=SampleSize,OFFSET(Population!$A$4,RandomNumbers!CJ878,0),""))</f>
        <v/>
      </c>
      <c r="CK881" s="7" t="str">
        <f>IF(RIGHT(CK$4,LEN(CK$4)-1)*1&gt;NumSamples,"",IF($A881&lt;=SampleSize,OFFSET(Population!$A$4,RandomNumbers!CK878,0),""))</f>
        <v/>
      </c>
      <c r="CL881" s="7" t="str">
        <f>IF(RIGHT(CL$4,LEN(CL$4)-1)*1&gt;NumSamples,"",IF($A881&lt;=SampleSize,OFFSET(Population!$A$4,RandomNumbers!CL878,0),""))</f>
        <v/>
      </c>
      <c r="CM881" s="7" t="str">
        <f>IF(RIGHT(CM$4,LEN(CM$4)-1)*1&gt;NumSamples,"",IF($A881&lt;=SampleSize,OFFSET(Population!$A$4,RandomNumbers!CM878,0),""))</f>
        <v/>
      </c>
      <c r="CN881" s="7" t="str">
        <f>IF(RIGHT(CN$4,LEN(CN$4)-1)*1&gt;NumSamples,"",IF($A881&lt;=SampleSize,OFFSET(Population!$A$4,RandomNumbers!CN878,0),""))</f>
        <v/>
      </c>
      <c r="CO881" s="7" t="str">
        <f>IF(RIGHT(CO$4,LEN(CO$4)-1)*1&gt;NumSamples,"",IF($A881&lt;=SampleSize,OFFSET(Population!$A$4,RandomNumbers!CO878,0),""))</f>
        <v/>
      </c>
      <c r="CP881" s="7" t="str">
        <f>IF(RIGHT(CP$4,LEN(CP$4)-1)*1&gt;NumSamples,"",IF($A881&lt;=SampleSize,OFFSET(Population!$A$4,RandomNumbers!CP878,0),""))</f>
        <v/>
      </c>
      <c r="CQ881" s="7" t="str">
        <f>IF(RIGHT(CQ$4,LEN(CQ$4)-1)*1&gt;NumSamples,"",IF($A881&lt;=SampleSize,OFFSET(Population!$A$4,RandomNumbers!CQ878,0),""))</f>
        <v/>
      </c>
      <c r="CR881" s="7" t="str">
        <f>IF(RIGHT(CR$4,LEN(CR$4)-1)*1&gt;NumSamples,"",IF($A881&lt;=SampleSize,OFFSET(Population!$A$4,RandomNumbers!CR878,0),""))</f>
        <v/>
      </c>
      <c r="CS881" s="7" t="str">
        <f>IF(RIGHT(CS$4,LEN(CS$4)-1)*1&gt;NumSamples,"",IF($A881&lt;=SampleSize,OFFSET(Population!$A$4,RandomNumbers!CS878,0),""))</f>
        <v/>
      </c>
      <c r="CT881" s="7" t="str">
        <f>IF(RIGHT(CT$4,LEN(CT$4)-1)*1&gt;NumSamples,"",IF($A881&lt;=SampleSize,OFFSET(Population!$A$4,RandomNumbers!CT878,0),""))</f>
        <v/>
      </c>
      <c r="CU881" s="7" t="str">
        <f>IF(RIGHT(CU$4,LEN(CU$4)-1)*1&gt;NumSamples,"",IF($A881&lt;=SampleSize,OFFSET(Population!$A$4,RandomNumbers!CU878,0),""))</f>
        <v/>
      </c>
      <c r="CV881" s="7" t="str">
        <f>IF(RIGHT(CV$4,LEN(CV$4)-1)*1&gt;NumSamples,"",IF($A881&lt;=SampleSize,OFFSET(Population!$A$4,RandomNumbers!CV878,0),""))</f>
        <v/>
      </c>
      <c r="CW881" s="7" t="str">
        <f>IF(RIGHT(CW$4,LEN(CW$4)-1)*1&gt;NumSamples,"",IF($A881&lt;=SampleSize,OFFSET(Population!$A$4,RandomNumbers!CW878,0),""))</f>
        <v/>
      </c>
    </row>
    <row r="882" ht="14.25" customHeight="1">
      <c r="A882" s="7">
        <v>878.0</v>
      </c>
      <c r="B882" s="7" t="str">
        <f>IF(RIGHT(B$4,LEN(B$4)-1)*1&gt;NumSamples,"",IF($A882&lt;=SampleSize,OFFSET(Population!$A$4,RandomNumbers!B879,0),""))</f>
        <v/>
      </c>
      <c r="C882" s="7" t="str">
        <f>IF(RIGHT(C$4,LEN(C$4)-1)*1&gt;NumSamples,"",IF($A882&lt;=SampleSize,OFFSET(Population!$A$4,RandomNumbers!C879,0),""))</f>
        <v/>
      </c>
      <c r="D882" s="7" t="str">
        <f>IF(RIGHT(D$4,LEN(D$4)-1)*1&gt;NumSamples,"",IF($A882&lt;=SampleSize,OFFSET(Population!$A$4,RandomNumbers!D879,0),""))</f>
        <v/>
      </c>
      <c r="E882" s="7" t="str">
        <f>IF(RIGHT(E$4,LEN(E$4)-1)*1&gt;NumSamples,"",IF($A882&lt;=SampleSize,OFFSET(Population!$A$4,RandomNumbers!E879,0),""))</f>
        <v/>
      </c>
      <c r="F882" s="7" t="str">
        <f>IF(RIGHT(F$4,LEN(F$4)-1)*1&gt;NumSamples,"",IF($A882&lt;=SampleSize,OFFSET(Population!$A$4,RandomNumbers!F879,0),""))</f>
        <v/>
      </c>
      <c r="G882" s="7" t="str">
        <f>IF(RIGHT(G$4,LEN(G$4)-1)*1&gt;NumSamples,"",IF($A882&lt;=SampleSize,OFFSET(Population!$A$4,RandomNumbers!G879,0),""))</f>
        <v/>
      </c>
      <c r="H882" s="7" t="str">
        <f>IF(RIGHT(H$4,LEN(H$4)-1)*1&gt;NumSamples,"",IF($A882&lt;=SampleSize,OFFSET(Population!$A$4,RandomNumbers!H879,0),""))</f>
        <v/>
      </c>
      <c r="I882" s="7" t="str">
        <f>IF(RIGHT(I$4,LEN(I$4)-1)*1&gt;NumSamples,"",IF($A882&lt;=SampleSize,OFFSET(Population!$A$4,RandomNumbers!I879,0),""))</f>
        <v/>
      </c>
      <c r="J882" s="7" t="str">
        <f>IF(RIGHT(J$4,LEN(J$4)-1)*1&gt;NumSamples,"",IF($A882&lt;=SampleSize,OFFSET(Population!$A$4,RandomNumbers!J879,0),""))</f>
        <v/>
      </c>
      <c r="K882" s="7" t="str">
        <f>IF(RIGHT(K$4,LEN(K$4)-1)*1&gt;NumSamples,"",IF($A882&lt;=SampleSize,OFFSET(Population!$A$4,RandomNumbers!K879,0),""))</f>
        <v/>
      </c>
      <c r="L882" s="7" t="str">
        <f>IF(RIGHT(L$4,LEN(L$4)-1)*1&gt;NumSamples,"",IF($A882&lt;=SampleSize,OFFSET(Population!$A$4,RandomNumbers!L879,0),""))</f>
        <v/>
      </c>
      <c r="M882" s="7" t="str">
        <f>IF(RIGHT(M$4,LEN(M$4)-1)*1&gt;NumSamples,"",IF($A882&lt;=SampleSize,OFFSET(Population!$A$4,RandomNumbers!M879,0),""))</f>
        <v/>
      </c>
      <c r="N882" s="7" t="str">
        <f>IF(RIGHT(N$4,LEN(N$4)-1)*1&gt;NumSamples,"",IF($A882&lt;=SampleSize,OFFSET(Population!$A$4,RandomNumbers!N879,0),""))</f>
        <v/>
      </c>
      <c r="O882" s="7" t="str">
        <f>IF(RIGHT(O$4,LEN(O$4)-1)*1&gt;NumSamples,"",IF($A882&lt;=SampleSize,OFFSET(Population!$A$4,RandomNumbers!O879,0),""))</f>
        <v/>
      </c>
      <c r="P882" s="7" t="str">
        <f>IF(RIGHT(P$4,LEN(P$4)-1)*1&gt;NumSamples,"",IF($A882&lt;=SampleSize,OFFSET(Population!$A$4,RandomNumbers!P879,0),""))</f>
        <v/>
      </c>
      <c r="Q882" s="7" t="str">
        <f>IF(RIGHT(Q$4,LEN(Q$4)-1)*1&gt;NumSamples,"",IF($A882&lt;=SampleSize,OFFSET(Population!$A$4,RandomNumbers!Q879,0),""))</f>
        <v/>
      </c>
      <c r="R882" s="7" t="str">
        <f>IF(RIGHT(R$4,LEN(R$4)-1)*1&gt;NumSamples,"",IF($A882&lt;=SampleSize,OFFSET(Population!$A$4,RandomNumbers!R879,0),""))</f>
        <v/>
      </c>
      <c r="S882" s="7" t="str">
        <f>IF(RIGHT(S$4,LEN(S$4)-1)*1&gt;NumSamples,"",IF($A882&lt;=SampleSize,OFFSET(Population!$A$4,RandomNumbers!S879,0),""))</f>
        <v/>
      </c>
      <c r="T882" s="7" t="str">
        <f>IF(RIGHT(T$4,LEN(T$4)-1)*1&gt;NumSamples,"",IF($A882&lt;=SampleSize,OFFSET(Population!$A$4,RandomNumbers!T879,0),""))</f>
        <v/>
      </c>
      <c r="U882" s="7" t="str">
        <f>IF(RIGHT(U$4,LEN(U$4)-1)*1&gt;NumSamples,"",IF($A882&lt;=SampleSize,OFFSET(Population!$A$4,RandomNumbers!U879,0),""))</f>
        <v/>
      </c>
      <c r="V882" s="7" t="str">
        <f>IF(RIGHT(V$4,LEN(V$4)-1)*1&gt;NumSamples,"",IF($A882&lt;=SampleSize,OFFSET(Population!$A$4,RandomNumbers!V879,0),""))</f>
        <v/>
      </c>
      <c r="W882" s="7" t="str">
        <f>IF(RIGHT(W$4,LEN(W$4)-1)*1&gt;NumSamples,"",IF($A882&lt;=SampleSize,OFFSET(Population!$A$4,RandomNumbers!W879,0),""))</f>
        <v/>
      </c>
      <c r="X882" s="7" t="str">
        <f>IF(RIGHT(X$4,LEN(X$4)-1)*1&gt;NumSamples,"",IF($A882&lt;=SampleSize,OFFSET(Population!$A$4,RandomNumbers!X879,0),""))</f>
        <v/>
      </c>
      <c r="Y882" s="7" t="str">
        <f>IF(RIGHT(Y$4,LEN(Y$4)-1)*1&gt;NumSamples,"",IF($A882&lt;=SampleSize,OFFSET(Population!$A$4,RandomNumbers!Y879,0),""))</f>
        <v/>
      </c>
      <c r="Z882" s="7" t="str">
        <f>IF(RIGHT(Z$4,LEN(Z$4)-1)*1&gt;NumSamples,"",IF($A882&lt;=SampleSize,OFFSET(Population!$A$4,RandomNumbers!Z879,0),""))</f>
        <v/>
      </c>
      <c r="AA882" s="7" t="str">
        <f>IF(RIGHT(AA$4,LEN(AA$4)-1)*1&gt;NumSamples,"",IF($A882&lt;=SampleSize,OFFSET(Population!$A$4,RandomNumbers!AA879,0),""))</f>
        <v/>
      </c>
      <c r="AB882" s="7" t="str">
        <f>IF(RIGHT(AB$4,LEN(AB$4)-1)*1&gt;NumSamples,"",IF($A882&lt;=SampleSize,OFFSET(Population!$A$4,RandomNumbers!AB879,0),""))</f>
        <v/>
      </c>
      <c r="AC882" s="7" t="str">
        <f>IF(RIGHT(AC$4,LEN(AC$4)-1)*1&gt;NumSamples,"",IF($A882&lt;=SampleSize,OFFSET(Population!$A$4,RandomNumbers!AC879,0),""))</f>
        <v/>
      </c>
      <c r="AD882" s="7" t="str">
        <f>IF(RIGHT(AD$4,LEN(AD$4)-1)*1&gt;NumSamples,"",IF($A882&lt;=SampleSize,OFFSET(Population!$A$4,RandomNumbers!AD879,0),""))</f>
        <v/>
      </c>
      <c r="AE882" s="7" t="str">
        <f>IF(RIGHT(AE$4,LEN(AE$4)-1)*1&gt;NumSamples,"",IF($A882&lt;=SampleSize,OFFSET(Population!$A$4,RandomNumbers!AE879,0),""))</f>
        <v/>
      </c>
      <c r="AF882" s="7" t="str">
        <f>IF(RIGHT(AF$4,LEN(AF$4)-1)*1&gt;NumSamples,"",IF($A882&lt;=SampleSize,OFFSET(Population!$A$4,RandomNumbers!AF879,0),""))</f>
        <v/>
      </c>
      <c r="AG882" s="7" t="str">
        <f>IF(RIGHT(AG$4,LEN(AG$4)-1)*1&gt;NumSamples,"",IF($A882&lt;=SampleSize,OFFSET(Population!$A$4,RandomNumbers!AG879,0),""))</f>
        <v/>
      </c>
      <c r="AH882" s="7" t="str">
        <f>IF(RIGHT(AH$4,LEN(AH$4)-1)*1&gt;NumSamples,"",IF($A882&lt;=SampleSize,OFFSET(Population!$A$4,RandomNumbers!AH879,0),""))</f>
        <v/>
      </c>
      <c r="AI882" s="7" t="str">
        <f>IF(RIGHT(AI$4,LEN(AI$4)-1)*1&gt;NumSamples,"",IF($A882&lt;=SampleSize,OFFSET(Population!$A$4,RandomNumbers!AI879,0),""))</f>
        <v/>
      </c>
      <c r="AJ882" s="7" t="str">
        <f>IF(RIGHT(AJ$4,LEN(AJ$4)-1)*1&gt;NumSamples,"",IF($A882&lt;=SampleSize,OFFSET(Population!$A$4,RandomNumbers!AJ879,0),""))</f>
        <v/>
      </c>
      <c r="AK882" s="7" t="str">
        <f>IF(RIGHT(AK$4,LEN(AK$4)-1)*1&gt;NumSamples,"",IF($A882&lt;=SampleSize,OFFSET(Population!$A$4,RandomNumbers!AK879,0),""))</f>
        <v/>
      </c>
      <c r="AL882" s="7" t="str">
        <f>IF(RIGHT(AL$4,LEN(AL$4)-1)*1&gt;NumSamples,"",IF($A882&lt;=SampleSize,OFFSET(Population!$A$4,RandomNumbers!AL879,0),""))</f>
        <v/>
      </c>
      <c r="AM882" s="7" t="str">
        <f>IF(RIGHT(AM$4,LEN(AM$4)-1)*1&gt;NumSamples,"",IF($A882&lt;=SampleSize,OFFSET(Population!$A$4,RandomNumbers!AM879,0),""))</f>
        <v/>
      </c>
      <c r="AN882" s="7" t="str">
        <f>IF(RIGHT(AN$4,LEN(AN$4)-1)*1&gt;NumSamples,"",IF($A882&lt;=SampleSize,OFFSET(Population!$A$4,RandomNumbers!AN879,0),""))</f>
        <v/>
      </c>
      <c r="AO882" s="7" t="str">
        <f>IF(RIGHT(AO$4,LEN(AO$4)-1)*1&gt;NumSamples,"",IF($A882&lt;=SampleSize,OFFSET(Population!$A$4,RandomNumbers!AO879,0),""))</f>
        <v/>
      </c>
      <c r="AP882" s="7" t="str">
        <f>IF(RIGHT(AP$4,LEN(AP$4)-1)*1&gt;NumSamples,"",IF($A882&lt;=SampleSize,OFFSET(Population!$A$4,RandomNumbers!AP879,0),""))</f>
        <v/>
      </c>
      <c r="AQ882" s="7" t="str">
        <f>IF(RIGHT(AQ$4,LEN(AQ$4)-1)*1&gt;NumSamples,"",IF($A882&lt;=SampleSize,OFFSET(Population!$A$4,RandomNumbers!AQ879,0),""))</f>
        <v/>
      </c>
      <c r="AR882" s="7" t="str">
        <f>IF(RIGHT(AR$4,LEN(AR$4)-1)*1&gt;NumSamples,"",IF($A882&lt;=SampleSize,OFFSET(Population!$A$4,RandomNumbers!AR879,0),""))</f>
        <v/>
      </c>
      <c r="AS882" s="7" t="str">
        <f>IF(RIGHT(AS$4,LEN(AS$4)-1)*1&gt;NumSamples,"",IF($A882&lt;=SampleSize,OFFSET(Population!$A$4,RandomNumbers!AS879,0),""))</f>
        <v/>
      </c>
      <c r="AT882" s="7" t="str">
        <f>IF(RIGHT(AT$4,LEN(AT$4)-1)*1&gt;NumSamples,"",IF($A882&lt;=SampleSize,OFFSET(Population!$A$4,RandomNumbers!AT879,0),""))</f>
        <v/>
      </c>
      <c r="AU882" s="7" t="str">
        <f>IF(RIGHT(AU$4,LEN(AU$4)-1)*1&gt;NumSamples,"",IF($A882&lt;=SampleSize,OFFSET(Population!$A$4,RandomNumbers!AU879,0),""))</f>
        <v/>
      </c>
      <c r="AV882" s="7" t="str">
        <f>IF(RIGHT(AV$4,LEN(AV$4)-1)*1&gt;NumSamples,"",IF($A882&lt;=SampleSize,OFFSET(Population!$A$4,RandomNumbers!AV879,0),""))</f>
        <v/>
      </c>
      <c r="AW882" s="7" t="str">
        <f>IF(RIGHT(AW$4,LEN(AW$4)-1)*1&gt;NumSamples,"",IF($A882&lt;=SampleSize,OFFSET(Population!$A$4,RandomNumbers!AW879,0),""))</f>
        <v/>
      </c>
      <c r="AX882" s="7" t="str">
        <f>IF(RIGHT(AX$4,LEN(AX$4)-1)*1&gt;NumSamples,"",IF($A882&lt;=SampleSize,OFFSET(Population!$A$4,RandomNumbers!AX879,0),""))</f>
        <v/>
      </c>
      <c r="AY882" s="7" t="str">
        <f>IF(RIGHT(AY$4,LEN(AY$4)-1)*1&gt;NumSamples,"",IF($A882&lt;=SampleSize,OFFSET(Population!$A$4,RandomNumbers!AY879,0),""))</f>
        <v/>
      </c>
      <c r="AZ882" s="7" t="str">
        <f>IF(RIGHT(AZ$4,LEN(AZ$4)-1)*1&gt;NumSamples,"",IF($A882&lt;=SampleSize,OFFSET(Population!$A$4,RandomNumbers!AZ879,0),""))</f>
        <v/>
      </c>
      <c r="BA882" s="7" t="str">
        <f>IF(RIGHT(BA$4,LEN(BA$4)-1)*1&gt;NumSamples,"",IF($A882&lt;=SampleSize,OFFSET(Population!$A$4,RandomNumbers!BA879,0),""))</f>
        <v/>
      </c>
      <c r="BB882" s="7" t="str">
        <f>IF(RIGHT(BB$4,LEN(BB$4)-1)*1&gt;NumSamples,"",IF($A882&lt;=SampleSize,OFFSET(Population!$A$4,RandomNumbers!BB879,0),""))</f>
        <v/>
      </c>
      <c r="BC882" s="7" t="str">
        <f>IF(RIGHT(BC$4,LEN(BC$4)-1)*1&gt;NumSamples,"",IF($A882&lt;=SampleSize,OFFSET(Population!$A$4,RandomNumbers!BC879,0),""))</f>
        <v/>
      </c>
      <c r="BD882" s="7" t="str">
        <f>IF(RIGHT(BD$4,LEN(BD$4)-1)*1&gt;NumSamples,"",IF($A882&lt;=SampleSize,OFFSET(Population!$A$4,RandomNumbers!BD879,0),""))</f>
        <v/>
      </c>
      <c r="BE882" s="7" t="str">
        <f>IF(RIGHT(BE$4,LEN(BE$4)-1)*1&gt;NumSamples,"",IF($A882&lt;=SampleSize,OFFSET(Population!$A$4,RandomNumbers!BE879,0),""))</f>
        <v/>
      </c>
      <c r="BF882" s="7" t="str">
        <f>IF(RIGHT(BF$4,LEN(BF$4)-1)*1&gt;NumSamples,"",IF($A882&lt;=SampleSize,OFFSET(Population!$A$4,RandomNumbers!BF879,0),""))</f>
        <v/>
      </c>
      <c r="BG882" s="7" t="str">
        <f>IF(RIGHT(BG$4,LEN(BG$4)-1)*1&gt;NumSamples,"",IF($A882&lt;=SampleSize,OFFSET(Population!$A$4,RandomNumbers!BG879,0),""))</f>
        <v/>
      </c>
      <c r="BH882" s="7" t="str">
        <f>IF(RIGHT(BH$4,LEN(BH$4)-1)*1&gt;NumSamples,"",IF($A882&lt;=SampleSize,OFFSET(Population!$A$4,RandomNumbers!BH879,0),""))</f>
        <v/>
      </c>
      <c r="BI882" s="7" t="str">
        <f>IF(RIGHT(BI$4,LEN(BI$4)-1)*1&gt;NumSamples,"",IF($A882&lt;=SampleSize,OFFSET(Population!$A$4,RandomNumbers!BI879,0),""))</f>
        <v/>
      </c>
      <c r="BJ882" s="7" t="str">
        <f>IF(RIGHT(BJ$4,LEN(BJ$4)-1)*1&gt;NumSamples,"",IF($A882&lt;=SampleSize,OFFSET(Population!$A$4,RandomNumbers!BJ879,0),""))</f>
        <v/>
      </c>
      <c r="BK882" s="7" t="str">
        <f>IF(RIGHT(BK$4,LEN(BK$4)-1)*1&gt;NumSamples,"",IF($A882&lt;=SampleSize,OFFSET(Population!$A$4,RandomNumbers!BK879,0),""))</f>
        <v/>
      </c>
      <c r="BL882" s="7" t="str">
        <f>IF(RIGHT(BL$4,LEN(BL$4)-1)*1&gt;NumSamples,"",IF($A882&lt;=SampleSize,OFFSET(Population!$A$4,RandomNumbers!BL879,0),""))</f>
        <v/>
      </c>
      <c r="BM882" s="7" t="str">
        <f>IF(RIGHT(BM$4,LEN(BM$4)-1)*1&gt;NumSamples,"",IF($A882&lt;=SampleSize,OFFSET(Population!$A$4,RandomNumbers!BM879,0),""))</f>
        <v/>
      </c>
      <c r="BN882" s="7" t="str">
        <f>IF(RIGHT(BN$4,LEN(BN$4)-1)*1&gt;NumSamples,"",IF($A882&lt;=SampleSize,OFFSET(Population!$A$4,RandomNumbers!BN879,0),""))</f>
        <v/>
      </c>
      <c r="BO882" s="7" t="str">
        <f>IF(RIGHT(BO$4,LEN(BO$4)-1)*1&gt;NumSamples,"",IF($A882&lt;=SampleSize,OFFSET(Population!$A$4,RandomNumbers!BO879,0),""))</f>
        <v/>
      </c>
      <c r="BP882" s="7" t="str">
        <f>IF(RIGHT(BP$4,LEN(BP$4)-1)*1&gt;NumSamples,"",IF($A882&lt;=SampleSize,OFFSET(Population!$A$4,RandomNumbers!BP879,0),""))</f>
        <v/>
      </c>
      <c r="BQ882" s="7" t="str">
        <f>IF(RIGHT(BQ$4,LEN(BQ$4)-1)*1&gt;NumSamples,"",IF($A882&lt;=SampleSize,OFFSET(Population!$A$4,RandomNumbers!BQ879,0),""))</f>
        <v/>
      </c>
      <c r="BR882" s="7" t="str">
        <f>IF(RIGHT(BR$4,LEN(BR$4)-1)*1&gt;NumSamples,"",IF($A882&lt;=SampleSize,OFFSET(Population!$A$4,RandomNumbers!BR879,0),""))</f>
        <v/>
      </c>
      <c r="BS882" s="7" t="str">
        <f>IF(RIGHT(BS$4,LEN(BS$4)-1)*1&gt;NumSamples,"",IF($A882&lt;=SampleSize,OFFSET(Population!$A$4,RandomNumbers!BS879,0),""))</f>
        <v/>
      </c>
      <c r="BT882" s="7" t="str">
        <f>IF(RIGHT(BT$4,LEN(BT$4)-1)*1&gt;NumSamples,"",IF($A882&lt;=SampleSize,OFFSET(Population!$A$4,RandomNumbers!BT879,0),""))</f>
        <v/>
      </c>
      <c r="BU882" s="7" t="str">
        <f>IF(RIGHT(BU$4,LEN(BU$4)-1)*1&gt;NumSamples,"",IF($A882&lt;=SampleSize,OFFSET(Population!$A$4,RandomNumbers!BU879,0),""))</f>
        <v/>
      </c>
      <c r="BV882" s="7" t="str">
        <f>IF(RIGHT(BV$4,LEN(BV$4)-1)*1&gt;NumSamples,"",IF($A882&lt;=SampleSize,OFFSET(Population!$A$4,RandomNumbers!BV879,0),""))</f>
        <v/>
      </c>
      <c r="BW882" s="7" t="str">
        <f>IF(RIGHT(BW$4,LEN(BW$4)-1)*1&gt;NumSamples,"",IF($A882&lt;=SampleSize,OFFSET(Population!$A$4,RandomNumbers!BW879,0),""))</f>
        <v/>
      </c>
      <c r="BX882" s="7" t="str">
        <f>IF(RIGHT(BX$4,LEN(BX$4)-1)*1&gt;NumSamples,"",IF($A882&lt;=SampleSize,OFFSET(Population!$A$4,RandomNumbers!BX879,0),""))</f>
        <v/>
      </c>
      <c r="BY882" s="7" t="str">
        <f>IF(RIGHT(BY$4,LEN(BY$4)-1)*1&gt;NumSamples,"",IF($A882&lt;=SampleSize,OFFSET(Population!$A$4,RandomNumbers!BY879,0),""))</f>
        <v/>
      </c>
      <c r="BZ882" s="7" t="str">
        <f>IF(RIGHT(BZ$4,LEN(BZ$4)-1)*1&gt;NumSamples,"",IF($A882&lt;=SampleSize,OFFSET(Population!$A$4,RandomNumbers!BZ879,0),""))</f>
        <v/>
      </c>
      <c r="CA882" s="7" t="str">
        <f>IF(RIGHT(CA$4,LEN(CA$4)-1)*1&gt;NumSamples,"",IF($A882&lt;=SampleSize,OFFSET(Population!$A$4,RandomNumbers!CA879,0),""))</f>
        <v/>
      </c>
      <c r="CB882" s="7" t="str">
        <f>IF(RIGHT(CB$4,LEN(CB$4)-1)*1&gt;NumSamples,"",IF($A882&lt;=SampleSize,OFFSET(Population!$A$4,RandomNumbers!CB879,0),""))</f>
        <v/>
      </c>
      <c r="CC882" s="7" t="str">
        <f>IF(RIGHT(CC$4,LEN(CC$4)-1)*1&gt;NumSamples,"",IF($A882&lt;=SampleSize,OFFSET(Population!$A$4,RandomNumbers!CC879,0),""))</f>
        <v/>
      </c>
      <c r="CD882" s="7" t="str">
        <f>IF(RIGHT(CD$4,LEN(CD$4)-1)*1&gt;NumSamples,"",IF($A882&lt;=SampleSize,OFFSET(Population!$A$4,RandomNumbers!CD879,0),""))</f>
        <v/>
      </c>
      <c r="CE882" s="7" t="str">
        <f>IF(RIGHT(CE$4,LEN(CE$4)-1)*1&gt;NumSamples,"",IF($A882&lt;=SampleSize,OFFSET(Population!$A$4,RandomNumbers!CE879,0),""))</f>
        <v/>
      </c>
      <c r="CF882" s="7" t="str">
        <f>IF(RIGHT(CF$4,LEN(CF$4)-1)*1&gt;NumSamples,"",IF($A882&lt;=SampleSize,OFFSET(Population!$A$4,RandomNumbers!CF879,0),""))</f>
        <v/>
      </c>
      <c r="CG882" s="7" t="str">
        <f>IF(RIGHT(CG$4,LEN(CG$4)-1)*1&gt;NumSamples,"",IF($A882&lt;=SampleSize,OFFSET(Population!$A$4,RandomNumbers!CG879,0),""))</f>
        <v/>
      </c>
      <c r="CH882" s="7" t="str">
        <f>IF(RIGHT(CH$4,LEN(CH$4)-1)*1&gt;NumSamples,"",IF($A882&lt;=SampleSize,OFFSET(Population!$A$4,RandomNumbers!CH879,0),""))</f>
        <v/>
      </c>
      <c r="CI882" s="7" t="str">
        <f>IF(RIGHT(CI$4,LEN(CI$4)-1)*1&gt;NumSamples,"",IF($A882&lt;=SampleSize,OFFSET(Population!$A$4,RandomNumbers!CI879,0),""))</f>
        <v/>
      </c>
      <c r="CJ882" s="7" t="str">
        <f>IF(RIGHT(CJ$4,LEN(CJ$4)-1)*1&gt;NumSamples,"",IF($A882&lt;=SampleSize,OFFSET(Population!$A$4,RandomNumbers!CJ879,0),""))</f>
        <v/>
      </c>
      <c r="CK882" s="7" t="str">
        <f>IF(RIGHT(CK$4,LEN(CK$4)-1)*1&gt;NumSamples,"",IF($A882&lt;=SampleSize,OFFSET(Population!$A$4,RandomNumbers!CK879,0),""))</f>
        <v/>
      </c>
      <c r="CL882" s="7" t="str">
        <f>IF(RIGHT(CL$4,LEN(CL$4)-1)*1&gt;NumSamples,"",IF($A882&lt;=SampleSize,OFFSET(Population!$A$4,RandomNumbers!CL879,0),""))</f>
        <v/>
      </c>
      <c r="CM882" s="7" t="str">
        <f>IF(RIGHT(CM$4,LEN(CM$4)-1)*1&gt;NumSamples,"",IF($A882&lt;=SampleSize,OFFSET(Population!$A$4,RandomNumbers!CM879,0),""))</f>
        <v/>
      </c>
      <c r="CN882" s="7" t="str">
        <f>IF(RIGHT(CN$4,LEN(CN$4)-1)*1&gt;NumSamples,"",IF($A882&lt;=SampleSize,OFFSET(Population!$A$4,RandomNumbers!CN879,0),""))</f>
        <v/>
      </c>
      <c r="CO882" s="7" t="str">
        <f>IF(RIGHT(CO$4,LEN(CO$4)-1)*1&gt;NumSamples,"",IF($A882&lt;=SampleSize,OFFSET(Population!$A$4,RandomNumbers!CO879,0),""))</f>
        <v/>
      </c>
      <c r="CP882" s="7" t="str">
        <f>IF(RIGHT(CP$4,LEN(CP$4)-1)*1&gt;NumSamples,"",IF($A882&lt;=SampleSize,OFFSET(Population!$A$4,RandomNumbers!CP879,0),""))</f>
        <v/>
      </c>
      <c r="CQ882" s="7" t="str">
        <f>IF(RIGHT(CQ$4,LEN(CQ$4)-1)*1&gt;NumSamples,"",IF($A882&lt;=SampleSize,OFFSET(Population!$A$4,RandomNumbers!CQ879,0),""))</f>
        <v/>
      </c>
      <c r="CR882" s="7" t="str">
        <f>IF(RIGHT(CR$4,LEN(CR$4)-1)*1&gt;NumSamples,"",IF($A882&lt;=SampleSize,OFFSET(Population!$A$4,RandomNumbers!CR879,0),""))</f>
        <v/>
      </c>
      <c r="CS882" s="7" t="str">
        <f>IF(RIGHT(CS$4,LEN(CS$4)-1)*1&gt;NumSamples,"",IF($A882&lt;=SampleSize,OFFSET(Population!$A$4,RandomNumbers!CS879,0),""))</f>
        <v/>
      </c>
      <c r="CT882" s="7" t="str">
        <f>IF(RIGHT(CT$4,LEN(CT$4)-1)*1&gt;NumSamples,"",IF($A882&lt;=SampleSize,OFFSET(Population!$A$4,RandomNumbers!CT879,0),""))</f>
        <v/>
      </c>
      <c r="CU882" s="7" t="str">
        <f>IF(RIGHT(CU$4,LEN(CU$4)-1)*1&gt;NumSamples,"",IF($A882&lt;=SampleSize,OFFSET(Population!$A$4,RandomNumbers!CU879,0),""))</f>
        <v/>
      </c>
      <c r="CV882" s="7" t="str">
        <f>IF(RIGHT(CV$4,LEN(CV$4)-1)*1&gt;NumSamples,"",IF($A882&lt;=SampleSize,OFFSET(Population!$A$4,RandomNumbers!CV879,0),""))</f>
        <v/>
      </c>
      <c r="CW882" s="7" t="str">
        <f>IF(RIGHT(CW$4,LEN(CW$4)-1)*1&gt;NumSamples,"",IF($A882&lt;=SampleSize,OFFSET(Population!$A$4,RandomNumbers!CW879,0),""))</f>
        <v/>
      </c>
    </row>
    <row r="883" ht="14.25" customHeight="1">
      <c r="A883" s="7">
        <v>879.0</v>
      </c>
      <c r="B883" s="7" t="str">
        <f>IF(RIGHT(B$4,LEN(B$4)-1)*1&gt;NumSamples,"",IF($A883&lt;=SampleSize,OFFSET(Population!$A$4,RandomNumbers!B880,0),""))</f>
        <v/>
      </c>
      <c r="C883" s="7" t="str">
        <f>IF(RIGHT(C$4,LEN(C$4)-1)*1&gt;NumSamples,"",IF($A883&lt;=SampleSize,OFFSET(Population!$A$4,RandomNumbers!C880,0),""))</f>
        <v/>
      </c>
      <c r="D883" s="7" t="str">
        <f>IF(RIGHT(D$4,LEN(D$4)-1)*1&gt;NumSamples,"",IF($A883&lt;=SampleSize,OFFSET(Population!$A$4,RandomNumbers!D880,0),""))</f>
        <v/>
      </c>
      <c r="E883" s="7" t="str">
        <f>IF(RIGHT(E$4,LEN(E$4)-1)*1&gt;NumSamples,"",IF($A883&lt;=SampleSize,OFFSET(Population!$A$4,RandomNumbers!E880,0),""))</f>
        <v/>
      </c>
      <c r="F883" s="7" t="str">
        <f>IF(RIGHT(F$4,LEN(F$4)-1)*1&gt;NumSamples,"",IF($A883&lt;=SampleSize,OFFSET(Population!$A$4,RandomNumbers!F880,0),""))</f>
        <v/>
      </c>
      <c r="G883" s="7" t="str">
        <f>IF(RIGHT(G$4,LEN(G$4)-1)*1&gt;NumSamples,"",IF($A883&lt;=SampleSize,OFFSET(Population!$A$4,RandomNumbers!G880,0),""))</f>
        <v/>
      </c>
      <c r="H883" s="7" t="str">
        <f>IF(RIGHT(H$4,LEN(H$4)-1)*1&gt;NumSamples,"",IF($A883&lt;=SampleSize,OFFSET(Population!$A$4,RandomNumbers!H880,0),""))</f>
        <v/>
      </c>
      <c r="I883" s="7" t="str">
        <f>IF(RIGHT(I$4,LEN(I$4)-1)*1&gt;NumSamples,"",IF($A883&lt;=SampleSize,OFFSET(Population!$A$4,RandomNumbers!I880,0),""))</f>
        <v/>
      </c>
      <c r="J883" s="7" t="str">
        <f>IF(RIGHT(J$4,LEN(J$4)-1)*1&gt;NumSamples,"",IF($A883&lt;=SampleSize,OFFSET(Population!$A$4,RandomNumbers!J880,0),""))</f>
        <v/>
      </c>
      <c r="K883" s="7" t="str">
        <f>IF(RIGHT(K$4,LEN(K$4)-1)*1&gt;NumSamples,"",IF($A883&lt;=SampleSize,OFFSET(Population!$A$4,RandomNumbers!K880,0),""))</f>
        <v/>
      </c>
      <c r="L883" s="7" t="str">
        <f>IF(RIGHT(L$4,LEN(L$4)-1)*1&gt;NumSamples,"",IF($A883&lt;=SampleSize,OFFSET(Population!$A$4,RandomNumbers!L880,0),""))</f>
        <v/>
      </c>
      <c r="M883" s="7" t="str">
        <f>IF(RIGHT(M$4,LEN(M$4)-1)*1&gt;NumSamples,"",IF($A883&lt;=SampleSize,OFFSET(Population!$A$4,RandomNumbers!M880,0),""))</f>
        <v/>
      </c>
      <c r="N883" s="7" t="str">
        <f>IF(RIGHT(N$4,LEN(N$4)-1)*1&gt;NumSamples,"",IF($A883&lt;=SampleSize,OFFSET(Population!$A$4,RandomNumbers!N880,0),""))</f>
        <v/>
      </c>
      <c r="O883" s="7" t="str">
        <f>IF(RIGHT(O$4,LEN(O$4)-1)*1&gt;NumSamples,"",IF($A883&lt;=SampleSize,OFFSET(Population!$A$4,RandomNumbers!O880,0),""))</f>
        <v/>
      </c>
      <c r="P883" s="7" t="str">
        <f>IF(RIGHT(P$4,LEN(P$4)-1)*1&gt;NumSamples,"",IF($A883&lt;=SampleSize,OFFSET(Population!$A$4,RandomNumbers!P880,0),""))</f>
        <v/>
      </c>
      <c r="Q883" s="7" t="str">
        <f>IF(RIGHT(Q$4,LEN(Q$4)-1)*1&gt;NumSamples,"",IF($A883&lt;=SampleSize,OFFSET(Population!$A$4,RandomNumbers!Q880,0),""))</f>
        <v/>
      </c>
      <c r="R883" s="7" t="str">
        <f>IF(RIGHT(R$4,LEN(R$4)-1)*1&gt;NumSamples,"",IF($A883&lt;=SampleSize,OFFSET(Population!$A$4,RandomNumbers!R880,0),""))</f>
        <v/>
      </c>
      <c r="S883" s="7" t="str">
        <f>IF(RIGHT(S$4,LEN(S$4)-1)*1&gt;NumSamples,"",IF($A883&lt;=SampleSize,OFFSET(Population!$A$4,RandomNumbers!S880,0),""))</f>
        <v/>
      </c>
      <c r="T883" s="7" t="str">
        <f>IF(RIGHT(T$4,LEN(T$4)-1)*1&gt;NumSamples,"",IF($A883&lt;=SampleSize,OFFSET(Population!$A$4,RandomNumbers!T880,0),""))</f>
        <v/>
      </c>
      <c r="U883" s="7" t="str">
        <f>IF(RIGHT(U$4,LEN(U$4)-1)*1&gt;NumSamples,"",IF($A883&lt;=SampleSize,OFFSET(Population!$A$4,RandomNumbers!U880,0),""))</f>
        <v/>
      </c>
      <c r="V883" s="7" t="str">
        <f>IF(RIGHT(V$4,LEN(V$4)-1)*1&gt;NumSamples,"",IF($A883&lt;=SampleSize,OFFSET(Population!$A$4,RandomNumbers!V880,0),""))</f>
        <v/>
      </c>
      <c r="W883" s="7" t="str">
        <f>IF(RIGHT(W$4,LEN(W$4)-1)*1&gt;NumSamples,"",IF($A883&lt;=SampleSize,OFFSET(Population!$A$4,RandomNumbers!W880,0),""))</f>
        <v/>
      </c>
      <c r="X883" s="7" t="str">
        <f>IF(RIGHT(X$4,LEN(X$4)-1)*1&gt;NumSamples,"",IF($A883&lt;=SampleSize,OFFSET(Population!$A$4,RandomNumbers!X880,0),""))</f>
        <v/>
      </c>
      <c r="Y883" s="7" t="str">
        <f>IF(RIGHT(Y$4,LEN(Y$4)-1)*1&gt;NumSamples,"",IF($A883&lt;=SampleSize,OFFSET(Population!$A$4,RandomNumbers!Y880,0),""))</f>
        <v/>
      </c>
      <c r="Z883" s="7" t="str">
        <f>IF(RIGHT(Z$4,LEN(Z$4)-1)*1&gt;NumSamples,"",IF($A883&lt;=SampleSize,OFFSET(Population!$A$4,RandomNumbers!Z880,0),""))</f>
        <v/>
      </c>
      <c r="AA883" s="7" t="str">
        <f>IF(RIGHT(AA$4,LEN(AA$4)-1)*1&gt;NumSamples,"",IF($A883&lt;=SampleSize,OFFSET(Population!$A$4,RandomNumbers!AA880,0),""))</f>
        <v/>
      </c>
      <c r="AB883" s="7" t="str">
        <f>IF(RIGHT(AB$4,LEN(AB$4)-1)*1&gt;NumSamples,"",IF($A883&lt;=SampleSize,OFFSET(Population!$A$4,RandomNumbers!AB880,0),""))</f>
        <v/>
      </c>
      <c r="AC883" s="7" t="str">
        <f>IF(RIGHT(AC$4,LEN(AC$4)-1)*1&gt;NumSamples,"",IF($A883&lt;=SampleSize,OFFSET(Population!$A$4,RandomNumbers!AC880,0),""))</f>
        <v/>
      </c>
      <c r="AD883" s="7" t="str">
        <f>IF(RIGHT(AD$4,LEN(AD$4)-1)*1&gt;NumSamples,"",IF($A883&lt;=SampleSize,OFFSET(Population!$A$4,RandomNumbers!AD880,0),""))</f>
        <v/>
      </c>
      <c r="AE883" s="7" t="str">
        <f>IF(RIGHT(AE$4,LEN(AE$4)-1)*1&gt;NumSamples,"",IF($A883&lt;=SampleSize,OFFSET(Population!$A$4,RandomNumbers!AE880,0),""))</f>
        <v/>
      </c>
      <c r="AF883" s="7" t="str">
        <f>IF(RIGHT(AF$4,LEN(AF$4)-1)*1&gt;NumSamples,"",IF($A883&lt;=SampleSize,OFFSET(Population!$A$4,RandomNumbers!AF880,0),""))</f>
        <v/>
      </c>
      <c r="AG883" s="7" t="str">
        <f>IF(RIGHT(AG$4,LEN(AG$4)-1)*1&gt;NumSamples,"",IF($A883&lt;=SampleSize,OFFSET(Population!$A$4,RandomNumbers!AG880,0),""))</f>
        <v/>
      </c>
      <c r="AH883" s="7" t="str">
        <f>IF(RIGHT(AH$4,LEN(AH$4)-1)*1&gt;NumSamples,"",IF($A883&lt;=SampleSize,OFFSET(Population!$A$4,RandomNumbers!AH880,0),""))</f>
        <v/>
      </c>
      <c r="AI883" s="7" t="str">
        <f>IF(RIGHT(AI$4,LEN(AI$4)-1)*1&gt;NumSamples,"",IF($A883&lt;=SampleSize,OFFSET(Population!$A$4,RandomNumbers!AI880,0),""))</f>
        <v/>
      </c>
      <c r="AJ883" s="7" t="str">
        <f>IF(RIGHT(AJ$4,LEN(AJ$4)-1)*1&gt;NumSamples,"",IF($A883&lt;=SampleSize,OFFSET(Population!$A$4,RandomNumbers!AJ880,0),""))</f>
        <v/>
      </c>
      <c r="AK883" s="7" t="str">
        <f>IF(RIGHT(AK$4,LEN(AK$4)-1)*1&gt;NumSamples,"",IF($A883&lt;=SampleSize,OFFSET(Population!$A$4,RandomNumbers!AK880,0),""))</f>
        <v/>
      </c>
      <c r="AL883" s="7" t="str">
        <f>IF(RIGHT(AL$4,LEN(AL$4)-1)*1&gt;NumSamples,"",IF($A883&lt;=SampleSize,OFFSET(Population!$A$4,RandomNumbers!AL880,0),""))</f>
        <v/>
      </c>
      <c r="AM883" s="7" t="str">
        <f>IF(RIGHT(AM$4,LEN(AM$4)-1)*1&gt;NumSamples,"",IF($A883&lt;=SampleSize,OFFSET(Population!$A$4,RandomNumbers!AM880,0),""))</f>
        <v/>
      </c>
      <c r="AN883" s="7" t="str">
        <f>IF(RIGHT(AN$4,LEN(AN$4)-1)*1&gt;NumSamples,"",IF($A883&lt;=SampleSize,OFFSET(Population!$A$4,RandomNumbers!AN880,0),""))</f>
        <v/>
      </c>
      <c r="AO883" s="7" t="str">
        <f>IF(RIGHT(AO$4,LEN(AO$4)-1)*1&gt;NumSamples,"",IF($A883&lt;=SampleSize,OFFSET(Population!$A$4,RandomNumbers!AO880,0),""))</f>
        <v/>
      </c>
      <c r="AP883" s="7" t="str">
        <f>IF(RIGHT(AP$4,LEN(AP$4)-1)*1&gt;NumSamples,"",IF($A883&lt;=SampleSize,OFFSET(Population!$A$4,RandomNumbers!AP880,0),""))</f>
        <v/>
      </c>
      <c r="AQ883" s="7" t="str">
        <f>IF(RIGHT(AQ$4,LEN(AQ$4)-1)*1&gt;NumSamples,"",IF($A883&lt;=SampleSize,OFFSET(Population!$A$4,RandomNumbers!AQ880,0),""))</f>
        <v/>
      </c>
      <c r="AR883" s="7" t="str">
        <f>IF(RIGHT(AR$4,LEN(AR$4)-1)*1&gt;NumSamples,"",IF($A883&lt;=SampleSize,OFFSET(Population!$A$4,RandomNumbers!AR880,0),""))</f>
        <v/>
      </c>
      <c r="AS883" s="7" t="str">
        <f>IF(RIGHT(AS$4,LEN(AS$4)-1)*1&gt;NumSamples,"",IF($A883&lt;=SampleSize,OFFSET(Population!$A$4,RandomNumbers!AS880,0),""))</f>
        <v/>
      </c>
      <c r="AT883" s="7" t="str">
        <f>IF(RIGHT(AT$4,LEN(AT$4)-1)*1&gt;NumSamples,"",IF($A883&lt;=SampleSize,OFFSET(Population!$A$4,RandomNumbers!AT880,0),""))</f>
        <v/>
      </c>
      <c r="AU883" s="7" t="str">
        <f>IF(RIGHT(AU$4,LEN(AU$4)-1)*1&gt;NumSamples,"",IF($A883&lt;=SampleSize,OFFSET(Population!$A$4,RandomNumbers!AU880,0),""))</f>
        <v/>
      </c>
      <c r="AV883" s="7" t="str">
        <f>IF(RIGHT(AV$4,LEN(AV$4)-1)*1&gt;NumSamples,"",IF($A883&lt;=SampleSize,OFFSET(Population!$A$4,RandomNumbers!AV880,0),""))</f>
        <v/>
      </c>
      <c r="AW883" s="7" t="str">
        <f>IF(RIGHT(AW$4,LEN(AW$4)-1)*1&gt;NumSamples,"",IF($A883&lt;=SampleSize,OFFSET(Population!$A$4,RandomNumbers!AW880,0),""))</f>
        <v/>
      </c>
      <c r="AX883" s="7" t="str">
        <f>IF(RIGHT(AX$4,LEN(AX$4)-1)*1&gt;NumSamples,"",IF($A883&lt;=SampleSize,OFFSET(Population!$A$4,RandomNumbers!AX880,0),""))</f>
        <v/>
      </c>
      <c r="AY883" s="7" t="str">
        <f>IF(RIGHT(AY$4,LEN(AY$4)-1)*1&gt;NumSamples,"",IF($A883&lt;=SampleSize,OFFSET(Population!$A$4,RandomNumbers!AY880,0),""))</f>
        <v/>
      </c>
      <c r="AZ883" s="7" t="str">
        <f>IF(RIGHT(AZ$4,LEN(AZ$4)-1)*1&gt;NumSamples,"",IF($A883&lt;=SampleSize,OFFSET(Population!$A$4,RandomNumbers!AZ880,0),""))</f>
        <v/>
      </c>
      <c r="BA883" s="7" t="str">
        <f>IF(RIGHT(BA$4,LEN(BA$4)-1)*1&gt;NumSamples,"",IF($A883&lt;=SampleSize,OFFSET(Population!$A$4,RandomNumbers!BA880,0),""))</f>
        <v/>
      </c>
      <c r="BB883" s="7" t="str">
        <f>IF(RIGHT(BB$4,LEN(BB$4)-1)*1&gt;NumSamples,"",IF($A883&lt;=SampleSize,OFFSET(Population!$A$4,RandomNumbers!BB880,0),""))</f>
        <v/>
      </c>
      <c r="BC883" s="7" t="str">
        <f>IF(RIGHT(BC$4,LEN(BC$4)-1)*1&gt;NumSamples,"",IF($A883&lt;=SampleSize,OFFSET(Population!$A$4,RandomNumbers!BC880,0),""))</f>
        <v/>
      </c>
      <c r="BD883" s="7" t="str">
        <f>IF(RIGHT(BD$4,LEN(BD$4)-1)*1&gt;NumSamples,"",IF($A883&lt;=SampleSize,OFFSET(Population!$A$4,RandomNumbers!BD880,0),""))</f>
        <v/>
      </c>
      <c r="BE883" s="7" t="str">
        <f>IF(RIGHT(BE$4,LEN(BE$4)-1)*1&gt;NumSamples,"",IF($A883&lt;=SampleSize,OFFSET(Population!$A$4,RandomNumbers!BE880,0),""))</f>
        <v/>
      </c>
      <c r="BF883" s="7" t="str">
        <f>IF(RIGHT(BF$4,LEN(BF$4)-1)*1&gt;NumSamples,"",IF($A883&lt;=SampleSize,OFFSET(Population!$A$4,RandomNumbers!BF880,0),""))</f>
        <v/>
      </c>
      <c r="BG883" s="7" t="str">
        <f>IF(RIGHT(BG$4,LEN(BG$4)-1)*1&gt;NumSamples,"",IF($A883&lt;=SampleSize,OFFSET(Population!$A$4,RandomNumbers!BG880,0),""))</f>
        <v/>
      </c>
      <c r="BH883" s="7" t="str">
        <f>IF(RIGHT(BH$4,LEN(BH$4)-1)*1&gt;NumSamples,"",IF($A883&lt;=SampleSize,OFFSET(Population!$A$4,RandomNumbers!BH880,0),""))</f>
        <v/>
      </c>
      <c r="BI883" s="7" t="str">
        <f>IF(RIGHT(BI$4,LEN(BI$4)-1)*1&gt;NumSamples,"",IF($A883&lt;=SampleSize,OFFSET(Population!$A$4,RandomNumbers!BI880,0),""))</f>
        <v/>
      </c>
      <c r="BJ883" s="7" t="str">
        <f>IF(RIGHT(BJ$4,LEN(BJ$4)-1)*1&gt;NumSamples,"",IF($A883&lt;=SampleSize,OFFSET(Population!$A$4,RandomNumbers!BJ880,0),""))</f>
        <v/>
      </c>
      <c r="BK883" s="7" t="str">
        <f>IF(RIGHT(BK$4,LEN(BK$4)-1)*1&gt;NumSamples,"",IF($A883&lt;=SampleSize,OFFSET(Population!$A$4,RandomNumbers!BK880,0),""))</f>
        <v/>
      </c>
      <c r="BL883" s="7" t="str">
        <f>IF(RIGHT(BL$4,LEN(BL$4)-1)*1&gt;NumSamples,"",IF($A883&lt;=SampleSize,OFFSET(Population!$A$4,RandomNumbers!BL880,0),""))</f>
        <v/>
      </c>
      <c r="BM883" s="7" t="str">
        <f>IF(RIGHT(BM$4,LEN(BM$4)-1)*1&gt;NumSamples,"",IF($A883&lt;=SampleSize,OFFSET(Population!$A$4,RandomNumbers!BM880,0),""))</f>
        <v/>
      </c>
      <c r="BN883" s="7" t="str">
        <f>IF(RIGHT(BN$4,LEN(BN$4)-1)*1&gt;NumSamples,"",IF($A883&lt;=SampleSize,OFFSET(Population!$A$4,RandomNumbers!BN880,0),""))</f>
        <v/>
      </c>
      <c r="BO883" s="7" t="str">
        <f>IF(RIGHT(BO$4,LEN(BO$4)-1)*1&gt;NumSamples,"",IF($A883&lt;=SampleSize,OFFSET(Population!$A$4,RandomNumbers!BO880,0),""))</f>
        <v/>
      </c>
      <c r="BP883" s="7" t="str">
        <f>IF(RIGHT(BP$4,LEN(BP$4)-1)*1&gt;NumSamples,"",IF($A883&lt;=SampleSize,OFFSET(Population!$A$4,RandomNumbers!BP880,0),""))</f>
        <v/>
      </c>
      <c r="BQ883" s="7" t="str">
        <f>IF(RIGHT(BQ$4,LEN(BQ$4)-1)*1&gt;NumSamples,"",IF($A883&lt;=SampleSize,OFFSET(Population!$A$4,RandomNumbers!BQ880,0),""))</f>
        <v/>
      </c>
      <c r="BR883" s="7" t="str">
        <f>IF(RIGHT(BR$4,LEN(BR$4)-1)*1&gt;NumSamples,"",IF($A883&lt;=SampleSize,OFFSET(Population!$A$4,RandomNumbers!BR880,0),""))</f>
        <v/>
      </c>
      <c r="BS883" s="7" t="str">
        <f>IF(RIGHT(BS$4,LEN(BS$4)-1)*1&gt;NumSamples,"",IF($A883&lt;=SampleSize,OFFSET(Population!$A$4,RandomNumbers!BS880,0),""))</f>
        <v/>
      </c>
      <c r="BT883" s="7" t="str">
        <f>IF(RIGHT(BT$4,LEN(BT$4)-1)*1&gt;NumSamples,"",IF($A883&lt;=SampleSize,OFFSET(Population!$A$4,RandomNumbers!BT880,0),""))</f>
        <v/>
      </c>
      <c r="BU883" s="7" t="str">
        <f>IF(RIGHT(BU$4,LEN(BU$4)-1)*1&gt;NumSamples,"",IF($A883&lt;=SampleSize,OFFSET(Population!$A$4,RandomNumbers!BU880,0),""))</f>
        <v/>
      </c>
      <c r="BV883" s="7" t="str">
        <f>IF(RIGHT(BV$4,LEN(BV$4)-1)*1&gt;NumSamples,"",IF($A883&lt;=SampleSize,OFFSET(Population!$A$4,RandomNumbers!BV880,0),""))</f>
        <v/>
      </c>
      <c r="BW883" s="7" t="str">
        <f>IF(RIGHT(BW$4,LEN(BW$4)-1)*1&gt;NumSamples,"",IF($A883&lt;=SampleSize,OFFSET(Population!$A$4,RandomNumbers!BW880,0),""))</f>
        <v/>
      </c>
      <c r="BX883" s="7" t="str">
        <f>IF(RIGHT(BX$4,LEN(BX$4)-1)*1&gt;NumSamples,"",IF($A883&lt;=SampleSize,OFFSET(Population!$A$4,RandomNumbers!BX880,0),""))</f>
        <v/>
      </c>
      <c r="BY883" s="7" t="str">
        <f>IF(RIGHT(BY$4,LEN(BY$4)-1)*1&gt;NumSamples,"",IF($A883&lt;=SampleSize,OFFSET(Population!$A$4,RandomNumbers!BY880,0),""))</f>
        <v/>
      </c>
      <c r="BZ883" s="7" t="str">
        <f>IF(RIGHT(BZ$4,LEN(BZ$4)-1)*1&gt;NumSamples,"",IF($A883&lt;=SampleSize,OFFSET(Population!$A$4,RandomNumbers!BZ880,0),""))</f>
        <v/>
      </c>
      <c r="CA883" s="7" t="str">
        <f>IF(RIGHT(CA$4,LEN(CA$4)-1)*1&gt;NumSamples,"",IF($A883&lt;=SampleSize,OFFSET(Population!$A$4,RandomNumbers!CA880,0),""))</f>
        <v/>
      </c>
      <c r="CB883" s="7" t="str">
        <f>IF(RIGHT(CB$4,LEN(CB$4)-1)*1&gt;NumSamples,"",IF($A883&lt;=SampleSize,OFFSET(Population!$A$4,RandomNumbers!CB880,0),""))</f>
        <v/>
      </c>
      <c r="CC883" s="7" t="str">
        <f>IF(RIGHT(CC$4,LEN(CC$4)-1)*1&gt;NumSamples,"",IF($A883&lt;=SampleSize,OFFSET(Population!$A$4,RandomNumbers!CC880,0),""))</f>
        <v/>
      </c>
      <c r="CD883" s="7" t="str">
        <f>IF(RIGHT(CD$4,LEN(CD$4)-1)*1&gt;NumSamples,"",IF($A883&lt;=SampleSize,OFFSET(Population!$A$4,RandomNumbers!CD880,0),""))</f>
        <v/>
      </c>
      <c r="CE883" s="7" t="str">
        <f>IF(RIGHT(CE$4,LEN(CE$4)-1)*1&gt;NumSamples,"",IF($A883&lt;=SampleSize,OFFSET(Population!$A$4,RandomNumbers!CE880,0),""))</f>
        <v/>
      </c>
      <c r="CF883" s="7" t="str">
        <f>IF(RIGHT(CF$4,LEN(CF$4)-1)*1&gt;NumSamples,"",IF($A883&lt;=SampleSize,OFFSET(Population!$A$4,RandomNumbers!CF880,0),""))</f>
        <v/>
      </c>
      <c r="CG883" s="7" t="str">
        <f>IF(RIGHT(CG$4,LEN(CG$4)-1)*1&gt;NumSamples,"",IF($A883&lt;=SampleSize,OFFSET(Population!$A$4,RandomNumbers!CG880,0),""))</f>
        <v/>
      </c>
      <c r="CH883" s="7" t="str">
        <f>IF(RIGHT(CH$4,LEN(CH$4)-1)*1&gt;NumSamples,"",IF($A883&lt;=SampleSize,OFFSET(Population!$A$4,RandomNumbers!CH880,0),""))</f>
        <v/>
      </c>
      <c r="CI883" s="7" t="str">
        <f>IF(RIGHT(CI$4,LEN(CI$4)-1)*1&gt;NumSamples,"",IF($A883&lt;=SampleSize,OFFSET(Population!$A$4,RandomNumbers!CI880,0),""))</f>
        <v/>
      </c>
      <c r="CJ883" s="7" t="str">
        <f>IF(RIGHT(CJ$4,LEN(CJ$4)-1)*1&gt;NumSamples,"",IF($A883&lt;=SampleSize,OFFSET(Population!$A$4,RandomNumbers!CJ880,0),""))</f>
        <v/>
      </c>
      <c r="CK883" s="7" t="str">
        <f>IF(RIGHT(CK$4,LEN(CK$4)-1)*1&gt;NumSamples,"",IF($A883&lt;=SampleSize,OFFSET(Population!$A$4,RandomNumbers!CK880,0),""))</f>
        <v/>
      </c>
      <c r="CL883" s="7" t="str">
        <f>IF(RIGHT(CL$4,LEN(CL$4)-1)*1&gt;NumSamples,"",IF($A883&lt;=SampleSize,OFFSET(Population!$A$4,RandomNumbers!CL880,0),""))</f>
        <v/>
      </c>
      <c r="CM883" s="7" t="str">
        <f>IF(RIGHT(CM$4,LEN(CM$4)-1)*1&gt;NumSamples,"",IF($A883&lt;=SampleSize,OFFSET(Population!$A$4,RandomNumbers!CM880,0),""))</f>
        <v/>
      </c>
      <c r="CN883" s="7" t="str">
        <f>IF(RIGHT(CN$4,LEN(CN$4)-1)*1&gt;NumSamples,"",IF($A883&lt;=SampleSize,OFFSET(Population!$A$4,RandomNumbers!CN880,0),""))</f>
        <v/>
      </c>
      <c r="CO883" s="7" t="str">
        <f>IF(RIGHT(CO$4,LEN(CO$4)-1)*1&gt;NumSamples,"",IF($A883&lt;=SampleSize,OFFSET(Population!$A$4,RandomNumbers!CO880,0),""))</f>
        <v/>
      </c>
      <c r="CP883" s="7" t="str">
        <f>IF(RIGHT(CP$4,LEN(CP$4)-1)*1&gt;NumSamples,"",IF($A883&lt;=SampleSize,OFFSET(Population!$A$4,RandomNumbers!CP880,0),""))</f>
        <v/>
      </c>
      <c r="CQ883" s="7" t="str">
        <f>IF(RIGHT(CQ$4,LEN(CQ$4)-1)*1&gt;NumSamples,"",IF($A883&lt;=SampleSize,OFFSET(Population!$A$4,RandomNumbers!CQ880,0),""))</f>
        <v/>
      </c>
      <c r="CR883" s="7" t="str">
        <f>IF(RIGHT(CR$4,LEN(CR$4)-1)*1&gt;NumSamples,"",IF($A883&lt;=SampleSize,OFFSET(Population!$A$4,RandomNumbers!CR880,0),""))</f>
        <v/>
      </c>
      <c r="CS883" s="7" t="str">
        <f>IF(RIGHT(CS$4,LEN(CS$4)-1)*1&gt;NumSamples,"",IF($A883&lt;=SampleSize,OFFSET(Population!$A$4,RandomNumbers!CS880,0),""))</f>
        <v/>
      </c>
      <c r="CT883" s="7" t="str">
        <f>IF(RIGHT(CT$4,LEN(CT$4)-1)*1&gt;NumSamples,"",IF($A883&lt;=SampleSize,OFFSET(Population!$A$4,RandomNumbers!CT880,0),""))</f>
        <v/>
      </c>
      <c r="CU883" s="7" t="str">
        <f>IF(RIGHT(CU$4,LEN(CU$4)-1)*1&gt;NumSamples,"",IF($A883&lt;=SampleSize,OFFSET(Population!$A$4,RandomNumbers!CU880,0),""))</f>
        <v/>
      </c>
      <c r="CV883" s="7" t="str">
        <f>IF(RIGHT(CV$4,LEN(CV$4)-1)*1&gt;NumSamples,"",IF($A883&lt;=SampleSize,OFFSET(Population!$A$4,RandomNumbers!CV880,0),""))</f>
        <v/>
      </c>
      <c r="CW883" s="7" t="str">
        <f>IF(RIGHT(CW$4,LEN(CW$4)-1)*1&gt;NumSamples,"",IF($A883&lt;=SampleSize,OFFSET(Population!$A$4,RandomNumbers!CW880,0),""))</f>
        <v/>
      </c>
    </row>
    <row r="884" ht="14.25" customHeight="1">
      <c r="A884" s="7">
        <v>880.0</v>
      </c>
      <c r="B884" s="7" t="str">
        <f>IF(RIGHT(B$4,LEN(B$4)-1)*1&gt;NumSamples,"",IF($A884&lt;=SampleSize,OFFSET(Population!$A$4,RandomNumbers!B881,0),""))</f>
        <v/>
      </c>
      <c r="C884" s="7" t="str">
        <f>IF(RIGHT(C$4,LEN(C$4)-1)*1&gt;NumSamples,"",IF($A884&lt;=SampleSize,OFFSET(Population!$A$4,RandomNumbers!C881,0),""))</f>
        <v/>
      </c>
      <c r="D884" s="7" t="str">
        <f>IF(RIGHT(D$4,LEN(D$4)-1)*1&gt;NumSamples,"",IF($A884&lt;=SampleSize,OFFSET(Population!$A$4,RandomNumbers!D881,0),""))</f>
        <v/>
      </c>
      <c r="E884" s="7" t="str">
        <f>IF(RIGHT(E$4,LEN(E$4)-1)*1&gt;NumSamples,"",IF($A884&lt;=SampleSize,OFFSET(Population!$A$4,RandomNumbers!E881,0),""))</f>
        <v/>
      </c>
      <c r="F884" s="7" t="str">
        <f>IF(RIGHT(F$4,LEN(F$4)-1)*1&gt;NumSamples,"",IF($A884&lt;=SampleSize,OFFSET(Population!$A$4,RandomNumbers!F881,0),""))</f>
        <v/>
      </c>
      <c r="G884" s="7" t="str">
        <f>IF(RIGHT(G$4,LEN(G$4)-1)*1&gt;NumSamples,"",IF($A884&lt;=SampleSize,OFFSET(Population!$A$4,RandomNumbers!G881,0),""))</f>
        <v/>
      </c>
      <c r="H884" s="7" t="str">
        <f>IF(RIGHT(H$4,LEN(H$4)-1)*1&gt;NumSamples,"",IF($A884&lt;=SampleSize,OFFSET(Population!$A$4,RandomNumbers!H881,0),""))</f>
        <v/>
      </c>
      <c r="I884" s="7" t="str">
        <f>IF(RIGHT(I$4,LEN(I$4)-1)*1&gt;NumSamples,"",IF($A884&lt;=SampleSize,OFFSET(Population!$A$4,RandomNumbers!I881,0),""))</f>
        <v/>
      </c>
      <c r="J884" s="7" t="str">
        <f>IF(RIGHT(J$4,LEN(J$4)-1)*1&gt;NumSamples,"",IF($A884&lt;=SampleSize,OFFSET(Population!$A$4,RandomNumbers!J881,0),""))</f>
        <v/>
      </c>
      <c r="K884" s="7" t="str">
        <f>IF(RIGHT(K$4,LEN(K$4)-1)*1&gt;NumSamples,"",IF($A884&lt;=SampleSize,OFFSET(Population!$A$4,RandomNumbers!K881,0),""))</f>
        <v/>
      </c>
      <c r="L884" s="7" t="str">
        <f>IF(RIGHT(L$4,LEN(L$4)-1)*1&gt;NumSamples,"",IF($A884&lt;=SampleSize,OFFSET(Population!$A$4,RandomNumbers!L881,0),""))</f>
        <v/>
      </c>
      <c r="M884" s="7" t="str">
        <f>IF(RIGHT(M$4,LEN(M$4)-1)*1&gt;NumSamples,"",IF($A884&lt;=SampleSize,OFFSET(Population!$A$4,RandomNumbers!M881,0),""))</f>
        <v/>
      </c>
      <c r="N884" s="7" t="str">
        <f>IF(RIGHT(N$4,LEN(N$4)-1)*1&gt;NumSamples,"",IF($A884&lt;=SampleSize,OFFSET(Population!$A$4,RandomNumbers!N881,0),""))</f>
        <v/>
      </c>
      <c r="O884" s="7" t="str">
        <f>IF(RIGHT(O$4,LEN(O$4)-1)*1&gt;NumSamples,"",IF($A884&lt;=SampleSize,OFFSET(Population!$A$4,RandomNumbers!O881,0),""))</f>
        <v/>
      </c>
      <c r="P884" s="7" t="str">
        <f>IF(RIGHT(P$4,LEN(P$4)-1)*1&gt;NumSamples,"",IF($A884&lt;=SampleSize,OFFSET(Population!$A$4,RandomNumbers!P881,0),""))</f>
        <v/>
      </c>
      <c r="Q884" s="7" t="str">
        <f>IF(RIGHT(Q$4,LEN(Q$4)-1)*1&gt;NumSamples,"",IF($A884&lt;=SampleSize,OFFSET(Population!$A$4,RandomNumbers!Q881,0),""))</f>
        <v/>
      </c>
      <c r="R884" s="7" t="str">
        <f>IF(RIGHT(R$4,LEN(R$4)-1)*1&gt;NumSamples,"",IF($A884&lt;=SampleSize,OFFSET(Population!$A$4,RandomNumbers!R881,0),""))</f>
        <v/>
      </c>
      <c r="S884" s="7" t="str">
        <f>IF(RIGHT(S$4,LEN(S$4)-1)*1&gt;NumSamples,"",IF($A884&lt;=SampleSize,OFFSET(Population!$A$4,RandomNumbers!S881,0),""))</f>
        <v/>
      </c>
      <c r="T884" s="7" t="str">
        <f>IF(RIGHT(T$4,LEN(T$4)-1)*1&gt;NumSamples,"",IF($A884&lt;=SampleSize,OFFSET(Population!$A$4,RandomNumbers!T881,0),""))</f>
        <v/>
      </c>
      <c r="U884" s="7" t="str">
        <f>IF(RIGHT(U$4,LEN(U$4)-1)*1&gt;NumSamples,"",IF($A884&lt;=SampleSize,OFFSET(Population!$A$4,RandomNumbers!U881,0),""))</f>
        <v/>
      </c>
      <c r="V884" s="7" t="str">
        <f>IF(RIGHT(V$4,LEN(V$4)-1)*1&gt;NumSamples,"",IF($A884&lt;=SampleSize,OFFSET(Population!$A$4,RandomNumbers!V881,0),""))</f>
        <v/>
      </c>
      <c r="W884" s="7" t="str">
        <f>IF(RIGHT(W$4,LEN(W$4)-1)*1&gt;NumSamples,"",IF($A884&lt;=SampleSize,OFFSET(Population!$A$4,RandomNumbers!W881,0),""))</f>
        <v/>
      </c>
      <c r="X884" s="7" t="str">
        <f>IF(RIGHT(X$4,LEN(X$4)-1)*1&gt;NumSamples,"",IF($A884&lt;=SampleSize,OFFSET(Population!$A$4,RandomNumbers!X881,0),""))</f>
        <v/>
      </c>
      <c r="Y884" s="7" t="str">
        <f>IF(RIGHT(Y$4,LEN(Y$4)-1)*1&gt;NumSamples,"",IF($A884&lt;=SampleSize,OFFSET(Population!$A$4,RandomNumbers!Y881,0),""))</f>
        <v/>
      </c>
      <c r="Z884" s="7" t="str">
        <f>IF(RIGHT(Z$4,LEN(Z$4)-1)*1&gt;NumSamples,"",IF($A884&lt;=SampleSize,OFFSET(Population!$A$4,RandomNumbers!Z881,0),""))</f>
        <v/>
      </c>
      <c r="AA884" s="7" t="str">
        <f>IF(RIGHT(AA$4,LEN(AA$4)-1)*1&gt;NumSamples,"",IF($A884&lt;=SampleSize,OFFSET(Population!$A$4,RandomNumbers!AA881,0),""))</f>
        <v/>
      </c>
      <c r="AB884" s="7" t="str">
        <f>IF(RIGHT(AB$4,LEN(AB$4)-1)*1&gt;NumSamples,"",IF($A884&lt;=SampleSize,OFFSET(Population!$A$4,RandomNumbers!AB881,0),""))</f>
        <v/>
      </c>
      <c r="AC884" s="7" t="str">
        <f>IF(RIGHT(AC$4,LEN(AC$4)-1)*1&gt;NumSamples,"",IF($A884&lt;=SampleSize,OFFSET(Population!$A$4,RandomNumbers!AC881,0),""))</f>
        <v/>
      </c>
      <c r="AD884" s="7" t="str">
        <f>IF(RIGHT(AD$4,LEN(AD$4)-1)*1&gt;NumSamples,"",IF($A884&lt;=SampleSize,OFFSET(Population!$A$4,RandomNumbers!AD881,0),""))</f>
        <v/>
      </c>
      <c r="AE884" s="7" t="str">
        <f>IF(RIGHT(AE$4,LEN(AE$4)-1)*1&gt;NumSamples,"",IF($A884&lt;=SampleSize,OFFSET(Population!$A$4,RandomNumbers!AE881,0),""))</f>
        <v/>
      </c>
      <c r="AF884" s="7" t="str">
        <f>IF(RIGHT(AF$4,LEN(AF$4)-1)*1&gt;NumSamples,"",IF($A884&lt;=SampleSize,OFFSET(Population!$A$4,RandomNumbers!AF881,0),""))</f>
        <v/>
      </c>
      <c r="AG884" s="7" t="str">
        <f>IF(RIGHT(AG$4,LEN(AG$4)-1)*1&gt;NumSamples,"",IF($A884&lt;=SampleSize,OFFSET(Population!$A$4,RandomNumbers!AG881,0),""))</f>
        <v/>
      </c>
      <c r="AH884" s="7" t="str">
        <f>IF(RIGHT(AH$4,LEN(AH$4)-1)*1&gt;NumSamples,"",IF($A884&lt;=SampleSize,OFFSET(Population!$A$4,RandomNumbers!AH881,0),""))</f>
        <v/>
      </c>
      <c r="AI884" s="7" t="str">
        <f>IF(RIGHT(AI$4,LEN(AI$4)-1)*1&gt;NumSamples,"",IF($A884&lt;=SampleSize,OFFSET(Population!$A$4,RandomNumbers!AI881,0),""))</f>
        <v/>
      </c>
      <c r="AJ884" s="7" t="str">
        <f>IF(RIGHT(AJ$4,LEN(AJ$4)-1)*1&gt;NumSamples,"",IF($A884&lt;=SampleSize,OFFSET(Population!$A$4,RandomNumbers!AJ881,0),""))</f>
        <v/>
      </c>
      <c r="AK884" s="7" t="str">
        <f>IF(RIGHT(AK$4,LEN(AK$4)-1)*1&gt;NumSamples,"",IF($A884&lt;=SampleSize,OFFSET(Population!$A$4,RandomNumbers!AK881,0),""))</f>
        <v/>
      </c>
      <c r="AL884" s="7" t="str">
        <f>IF(RIGHT(AL$4,LEN(AL$4)-1)*1&gt;NumSamples,"",IF($A884&lt;=SampleSize,OFFSET(Population!$A$4,RandomNumbers!AL881,0),""))</f>
        <v/>
      </c>
      <c r="AM884" s="7" t="str">
        <f>IF(RIGHT(AM$4,LEN(AM$4)-1)*1&gt;NumSamples,"",IF($A884&lt;=SampleSize,OFFSET(Population!$A$4,RandomNumbers!AM881,0),""))</f>
        <v/>
      </c>
      <c r="AN884" s="7" t="str">
        <f>IF(RIGHT(AN$4,LEN(AN$4)-1)*1&gt;NumSamples,"",IF($A884&lt;=SampleSize,OFFSET(Population!$A$4,RandomNumbers!AN881,0),""))</f>
        <v/>
      </c>
      <c r="AO884" s="7" t="str">
        <f>IF(RIGHT(AO$4,LEN(AO$4)-1)*1&gt;NumSamples,"",IF($A884&lt;=SampleSize,OFFSET(Population!$A$4,RandomNumbers!AO881,0),""))</f>
        <v/>
      </c>
      <c r="AP884" s="7" t="str">
        <f>IF(RIGHT(AP$4,LEN(AP$4)-1)*1&gt;NumSamples,"",IF($A884&lt;=SampleSize,OFFSET(Population!$A$4,RandomNumbers!AP881,0),""))</f>
        <v/>
      </c>
      <c r="AQ884" s="7" t="str">
        <f>IF(RIGHT(AQ$4,LEN(AQ$4)-1)*1&gt;NumSamples,"",IF($A884&lt;=SampleSize,OFFSET(Population!$A$4,RandomNumbers!AQ881,0),""))</f>
        <v/>
      </c>
      <c r="AR884" s="7" t="str">
        <f>IF(RIGHT(AR$4,LEN(AR$4)-1)*1&gt;NumSamples,"",IF($A884&lt;=SampleSize,OFFSET(Population!$A$4,RandomNumbers!AR881,0),""))</f>
        <v/>
      </c>
      <c r="AS884" s="7" t="str">
        <f>IF(RIGHT(AS$4,LEN(AS$4)-1)*1&gt;NumSamples,"",IF($A884&lt;=SampleSize,OFFSET(Population!$A$4,RandomNumbers!AS881,0),""))</f>
        <v/>
      </c>
      <c r="AT884" s="7" t="str">
        <f>IF(RIGHT(AT$4,LEN(AT$4)-1)*1&gt;NumSamples,"",IF($A884&lt;=SampleSize,OFFSET(Population!$A$4,RandomNumbers!AT881,0),""))</f>
        <v/>
      </c>
      <c r="AU884" s="7" t="str">
        <f>IF(RIGHT(AU$4,LEN(AU$4)-1)*1&gt;NumSamples,"",IF($A884&lt;=SampleSize,OFFSET(Population!$A$4,RandomNumbers!AU881,0),""))</f>
        <v/>
      </c>
      <c r="AV884" s="7" t="str">
        <f>IF(RIGHT(AV$4,LEN(AV$4)-1)*1&gt;NumSamples,"",IF($A884&lt;=SampleSize,OFFSET(Population!$A$4,RandomNumbers!AV881,0),""))</f>
        <v/>
      </c>
      <c r="AW884" s="7" t="str">
        <f>IF(RIGHT(AW$4,LEN(AW$4)-1)*1&gt;NumSamples,"",IF($A884&lt;=SampleSize,OFFSET(Population!$A$4,RandomNumbers!AW881,0),""))</f>
        <v/>
      </c>
      <c r="AX884" s="7" t="str">
        <f>IF(RIGHT(AX$4,LEN(AX$4)-1)*1&gt;NumSamples,"",IF($A884&lt;=SampleSize,OFFSET(Population!$A$4,RandomNumbers!AX881,0),""))</f>
        <v/>
      </c>
      <c r="AY884" s="7" t="str">
        <f>IF(RIGHT(AY$4,LEN(AY$4)-1)*1&gt;NumSamples,"",IF($A884&lt;=SampleSize,OFFSET(Population!$A$4,RandomNumbers!AY881,0),""))</f>
        <v/>
      </c>
      <c r="AZ884" s="7" t="str">
        <f>IF(RIGHT(AZ$4,LEN(AZ$4)-1)*1&gt;NumSamples,"",IF($A884&lt;=SampleSize,OFFSET(Population!$A$4,RandomNumbers!AZ881,0),""))</f>
        <v/>
      </c>
      <c r="BA884" s="7" t="str">
        <f>IF(RIGHT(BA$4,LEN(BA$4)-1)*1&gt;NumSamples,"",IF($A884&lt;=SampleSize,OFFSET(Population!$A$4,RandomNumbers!BA881,0),""))</f>
        <v/>
      </c>
      <c r="BB884" s="7" t="str">
        <f>IF(RIGHT(BB$4,LEN(BB$4)-1)*1&gt;NumSamples,"",IF($A884&lt;=SampleSize,OFFSET(Population!$A$4,RandomNumbers!BB881,0),""))</f>
        <v/>
      </c>
      <c r="BC884" s="7" t="str">
        <f>IF(RIGHT(BC$4,LEN(BC$4)-1)*1&gt;NumSamples,"",IF($A884&lt;=SampleSize,OFFSET(Population!$A$4,RandomNumbers!BC881,0),""))</f>
        <v/>
      </c>
      <c r="BD884" s="7" t="str">
        <f>IF(RIGHT(BD$4,LEN(BD$4)-1)*1&gt;NumSamples,"",IF($A884&lt;=SampleSize,OFFSET(Population!$A$4,RandomNumbers!BD881,0),""))</f>
        <v/>
      </c>
      <c r="BE884" s="7" t="str">
        <f>IF(RIGHT(BE$4,LEN(BE$4)-1)*1&gt;NumSamples,"",IF($A884&lt;=SampleSize,OFFSET(Population!$A$4,RandomNumbers!BE881,0),""))</f>
        <v/>
      </c>
      <c r="BF884" s="7" t="str">
        <f>IF(RIGHT(BF$4,LEN(BF$4)-1)*1&gt;NumSamples,"",IF($A884&lt;=SampleSize,OFFSET(Population!$A$4,RandomNumbers!BF881,0),""))</f>
        <v/>
      </c>
      <c r="BG884" s="7" t="str">
        <f>IF(RIGHT(BG$4,LEN(BG$4)-1)*1&gt;NumSamples,"",IF($A884&lt;=SampleSize,OFFSET(Population!$A$4,RandomNumbers!BG881,0),""))</f>
        <v/>
      </c>
      <c r="BH884" s="7" t="str">
        <f>IF(RIGHT(BH$4,LEN(BH$4)-1)*1&gt;NumSamples,"",IF($A884&lt;=SampleSize,OFFSET(Population!$A$4,RandomNumbers!BH881,0),""))</f>
        <v/>
      </c>
      <c r="BI884" s="7" t="str">
        <f>IF(RIGHT(BI$4,LEN(BI$4)-1)*1&gt;NumSamples,"",IF($A884&lt;=SampleSize,OFFSET(Population!$A$4,RandomNumbers!BI881,0),""))</f>
        <v/>
      </c>
      <c r="BJ884" s="7" t="str">
        <f>IF(RIGHT(BJ$4,LEN(BJ$4)-1)*1&gt;NumSamples,"",IF($A884&lt;=SampleSize,OFFSET(Population!$A$4,RandomNumbers!BJ881,0),""))</f>
        <v/>
      </c>
      <c r="BK884" s="7" t="str">
        <f>IF(RIGHT(BK$4,LEN(BK$4)-1)*1&gt;NumSamples,"",IF($A884&lt;=SampleSize,OFFSET(Population!$A$4,RandomNumbers!BK881,0),""))</f>
        <v/>
      </c>
      <c r="BL884" s="7" t="str">
        <f>IF(RIGHT(BL$4,LEN(BL$4)-1)*1&gt;NumSamples,"",IF($A884&lt;=SampleSize,OFFSET(Population!$A$4,RandomNumbers!BL881,0),""))</f>
        <v/>
      </c>
      <c r="BM884" s="7" t="str">
        <f>IF(RIGHT(BM$4,LEN(BM$4)-1)*1&gt;NumSamples,"",IF($A884&lt;=SampleSize,OFFSET(Population!$A$4,RandomNumbers!BM881,0),""))</f>
        <v/>
      </c>
      <c r="BN884" s="7" t="str">
        <f>IF(RIGHT(BN$4,LEN(BN$4)-1)*1&gt;NumSamples,"",IF($A884&lt;=SampleSize,OFFSET(Population!$A$4,RandomNumbers!BN881,0),""))</f>
        <v/>
      </c>
      <c r="BO884" s="7" t="str">
        <f>IF(RIGHT(BO$4,LEN(BO$4)-1)*1&gt;NumSamples,"",IF($A884&lt;=SampleSize,OFFSET(Population!$A$4,RandomNumbers!BO881,0),""))</f>
        <v/>
      </c>
      <c r="BP884" s="7" t="str">
        <f>IF(RIGHT(BP$4,LEN(BP$4)-1)*1&gt;NumSamples,"",IF($A884&lt;=SampleSize,OFFSET(Population!$A$4,RandomNumbers!BP881,0),""))</f>
        <v/>
      </c>
      <c r="BQ884" s="7" t="str">
        <f>IF(RIGHT(BQ$4,LEN(BQ$4)-1)*1&gt;NumSamples,"",IF($A884&lt;=SampleSize,OFFSET(Population!$A$4,RandomNumbers!BQ881,0),""))</f>
        <v/>
      </c>
      <c r="BR884" s="7" t="str">
        <f>IF(RIGHT(BR$4,LEN(BR$4)-1)*1&gt;NumSamples,"",IF($A884&lt;=SampleSize,OFFSET(Population!$A$4,RandomNumbers!BR881,0),""))</f>
        <v/>
      </c>
      <c r="BS884" s="7" t="str">
        <f>IF(RIGHT(BS$4,LEN(BS$4)-1)*1&gt;NumSamples,"",IF($A884&lt;=SampleSize,OFFSET(Population!$A$4,RandomNumbers!BS881,0),""))</f>
        <v/>
      </c>
      <c r="BT884" s="7" t="str">
        <f>IF(RIGHT(BT$4,LEN(BT$4)-1)*1&gt;NumSamples,"",IF($A884&lt;=SampleSize,OFFSET(Population!$A$4,RandomNumbers!BT881,0),""))</f>
        <v/>
      </c>
      <c r="BU884" s="7" t="str">
        <f>IF(RIGHT(BU$4,LEN(BU$4)-1)*1&gt;NumSamples,"",IF($A884&lt;=SampleSize,OFFSET(Population!$A$4,RandomNumbers!BU881,0),""))</f>
        <v/>
      </c>
      <c r="BV884" s="7" t="str">
        <f>IF(RIGHT(BV$4,LEN(BV$4)-1)*1&gt;NumSamples,"",IF($A884&lt;=SampleSize,OFFSET(Population!$A$4,RandomNumbers!BV881,0),""))</f>
        <v/>
      </c>
      <c r="BW884" s="7" t="str">
        <f>IF(RIGHT(BW$4,LEN(BW$4)-1)*1&gt;NumSamples,"",IF($A884&lt;=SampleSize,OFFSET(Population!$A$4,RandomNumbers!BW881,0),""))</f>
        <v/>
      </c>
      <c r="BX884" s="7" t="str">
        <f>IF(RIGHT(BX$4,LEN(BX$4)-1)*1&gt;NumSamples,"",IF($A884&lt;=SampleSize,OFFSET(Population!$A$4,RandomNumbers!BX881,0),""))</f>
        <v/>
      </c>
      <c r="BY884" s="7" t="str">
        <f>IF(RIGHT(BY$4,LEN(BY$4)-1)*1&gt;NumSamples,"",IF($A884&lt;=SampleSize,OFFSET(Population!$A$4,RandomNumbers!BY881,0),""))</f>
        <v/>
      </c>
      <c r="BZ884" s="7" t="str">
        <f>IF(RIGHT(BZ$4,LEN(BZ$4)-1)*1&gt;NumSamples,"",IF($A884&lt;=SampleSize,OFFSET(Population!$A$4,RandomNumbers!BZ881,0),""))</f>
        <v/>
      </c>
      <c r="CA884" s="7" t="str">
        <f>IF(RIGHT(CA$4,LEN(CA$4)-1)*1&gt;NumSamples,"",IF($A884&lt;=SampleSize,OFFSET(Population!$A$4,RandomNumbers!CA881,0),""))</f>
        <v/>
      </c>
      <c r="CB884" s="7" t="str">
        <f>IF(RIGHT(CB$4,LEN(CB$4)-1)*1&gt;NumSamples,"",IF($A884&lt;=SampleSize,OFFSET(Population!$A$4,RandomNumbers!CB881,0),""))</f>
        <v/>
      </c>
      <c r="CC884" s="7" t="str">
        <f>IF(RIGHT(CC$4,LEN(CC$4)-1)*1&gt;NumSamples,"",IF($A884&lt;=SampleSize,OFFSET(Population!$A$4,RandomNumbers!CC881,0),""))</f>
        <v/>
      </c>
      <c r="CD884" s="7" t="str">
        <f>IF(RIGHT(CD$4,LEN(CD$4)-1)*1&gt;NumSamples,"",IF($A884&lt;=SampleSize,OFFSET(Population!$A$4,RandomNumbers!CD881,0),""))</f>
        <v/>
      </c>
      <c r="CE884" s="7" t="str">
        <f>IF(RIGHT(CE$4,LEN(CE$4)-1)*1&gt;NumSamples,"",IF($A884&lt;=SampleSize,OFFSET(Population!$A$4,RandomNumbers!CE881,0),""))</f>
        <v/>
      </c>
      <c r="CF884" s="7" t="str">
        <f>IF(RIGHT(CF$4,LEN(CF$4)-1)*1&gt;NumSamples,"",IF($A884&lt;=SampleSize,OFFSET(Population!$A$4,RandomNumbers!CF881,0),""))</f>
        <v/>
      </c>
      <c r="CG884" s="7" t="str">
        <f>IF(RIGHT(CG$4,LEN(CG$4)-1)*1&gt;NumSamples,"",IF($A884&lt;=SampleSize,OFFSET(Population!$A$4,RandomNumbers!CG881,0),""))</f>
        <v/>
      </c>
      <c r="CH884" s="7" t="str">
        <f>IF(RIGHT(CH$4,LEN(CH$4)-1)*1&gt;NumSamples,"",IF($A884&lt;=SampleSize,OFFSET(Population!$A$4,RandomNumbers!CH881,0),""))</f>
        <v/>
      </c>
      <c r="CI884" s="7" t="str">
        <f>IF(RIGHT(CI$4,LEN(CI$4)-1)*1&gt;NumSamples,"",IF($A884&lt;=SampleSize,OFFSET(Population!$A$4,RandomNumbers!CI881,0),""))</f>
        <v/>
      </c>
      <c r="CJ884" s="7" t="str">
        <f>IF(RIGHT(CJ$4,LEN(CJ$4)-1)*1&gt;NumSamples,"",IF($A884&lt;=SampleSize,OFFSET(Population!$A$4,RandomNumbers!CJ881,0),""))</f>
        <v/>
      </c>
      <c r="CK884" s="7" t="str">
        <f>IF(RIGHT(CK$4,LEN(CK$4)-1)*1&gt;NumSamples,"",IF($A884&lt;=SampleSize,OFFSET(Population!$A$4,RandomNumbers!CK881,0),""))</f>
        <v/>
      </c>
      <c r="CL884" s="7" t="str">
        <f>IF(RIGHT(CL$4,LEN(CL$4)-1)*1&gt;NumSamples,"",IF($A884&lt;=SampleSize,OFFSET(Population!$A$4,RandomNumbers!CL881,0),""))</f>
        <v/>
      </c>
      <c r="CM884" s="7" t="str">
        <f>IF(RIGHT(CM$4,LEN(CM$4)-1)*1&gt;NumSamples,"",IF($A884&lt;=SampleSize,OFFSET(Population!$A$4,RandomNumbers!CM881,0),""))</f>
        <v/>
      </c>
      <c r="CN884" s="7" t="str">
        <f>IF(RIGHT(CN$4,LEN(CN$4)-1)*1&gt;NumSamples,"",IF($A884&lt;=SampleSize,OFFSET(Population!$A$4,RandomNumbers!CN881,0),""))</f>
        <v/>
      </c>
      <c r="CO884" s="7" t="str">
        <f>IF(RIGHT(CO$4,LEN(CO$4)-1)*1&gt;NumSamples,"",IF($A884&lt;=SampleSize,OFFSET(Population!$A$4,RandomNumbers!CO881,0),""))</f>
        <v/>
      </c>
      <c r="CP884" s="7" t="str">
        <f>IF(RIGHT(CP$4,LEN(CP$4)-1)*1&gt;NumSamples,"",IF($A884&lt;=SampleSize,OFFSET(Population!$A$4,RandomNumbers!CP881,0),""))</f>
        <v/>
      </c>
      <c r="CQ884" s="7" t="str">
        <f>IF(RIGHT(CQ$4,LEN(CQ$4)-1)*1&gt;NumSamples,"",IF($A884&lt;=SampleSize,OFFSET(Population!$A$4,RandomNumbers!CQ881,0),""))</f>
        <v/>
      </c>
      <c r="CR884" s="7" t="str">
        <f>IF(RIGHT(CR$4,LEN(CR$4)-1)*1&gt;NumSamples,"",IF($A884&lt;=SampleSize,OFFSET(Population!$A$4,RandomNumbers!CR881,0),""))</f>
        <v/>
      </c>
      <c r="CS884" s="7" t="str">
        <f>IF(RIGHT(CS$4,LEN(CS$4)-1)*1&gt;NumSamples,"",IF($A884&lt;=SampleSize,OFFSET(Population!$A$4,RandomNumbers!CS881,0),""))</f>
        <v/>
      </c>
      <c r="CT884" s="7" t="str">
        <f>IF(RIGHT(CT$4,LEN(CT$4)-1)*1&gt;NumSamples,"",IF($A884&lt;=SampleSize,OFFSET(Population!$A$4,RandomNumbers!CT881,0),""))</f>
        <v/>
      </c>
      <c r="CU884" s="7" t="str">
        <f>IF(RIGHT(CU$4,LEN(CU$4)-1)*1&gt;NumSamples,"",IF($A884&lt;=SampleSize,OFFSET(Population!$A$4,RandomNumbers!CU881,0),""))</f>
        <v/>
      </c>
      <c r="CV884" s="7" t="str">
        <f>IF(RIGHT(CV$4,LEN(CV$4)-1)*1&gt;NumSamples,"",IF($A884&lt;=SampleSize,OFFSET(Population!$A$4,RandomNumbers!CV881,0),""))</f>
        <v/>
      </c>
      <c r="CW884" s="7" t="str">
        <f>IF(RIGHT(CW$4,LEN(CW$4)-1)*1&gt;NumSamples,"",IF($A884&lt;=SampleSize,OFFSET(Population!$A$4,RandomNumbers!CW881,0),""))</f>
        <v/>
      </c>
    </row>
    <row r="885" ht="14.25" customHeight="1">
      <c r="A885" s="7">
        <v>881.0</v>
      </c>
      <c r="B885" s="7" t="str">
        <f>IF(RIGHT(B$4,LEN(B$4)-1)*1&gt;NumSamples,"",IF($A885&lt;=SampleSize,OFFSET(Population!$A$4,RandomNumbers!B882,0),""))</f>
        <v/>
      </c>
      <c r="C885" s="7" t="str">
        <f>IF(RIGHT(C$4,LEN(C$4)-1)*1&gt;NumSamples,"",IF($A885&lt;=SampleSize,OFFSET(Population!$A$4,RandomNumbers!C882,0),""))</f>
        <v/>
      </c>
      <c r="D885" s="7" t="str">
        <f>IF(RIGHT(D$4,LEN(D$4)-1)*1&gt;NumSamples,"",IF($A885&lt;=SampleSize,OFFSET(Population!$A$4,RandomNumbers!D882,0),""))</f>
        <v/>
      </c>
      <c r="E885" s="7" t="str">
        <f>IF(RIGHT(E$4,LEN(E$4)-1)*1&gt;NumSamples,"",IF($A885&lt;=SampleSize,OFFSET(Population!$A$4,RandomNumbers!E882,0),""))</f>
        <v/>
      </c>
      <c r="F885" s="7" t="str">
        <f>IF(RIGHT(F$4,LEN(F$4)-1)*1&gt;NumSamples,"",IF($A885&lt;=SampleSize,OFFSET(Population!$A$4,RandomNumbers!F882,0),""))</f>
        <v/>
      </c>
      <c r="G885" s="7" t="str">
        <f>IF(RIGHT(G$4,LEN(G$4)-1)*1&gt;NumSamples,"",IF($A885&lt;=SampleSize,OFFSET(Population!$A$4,RandomNumbers!G882,0),""))</f>
        <v/>
      </c>
      <c r="H885" s="7" t="str">
        <f>IF(RIGHT(H$4,LEN(H$4)-1)*1&gt;NumSamples,"",IF($A885&lt;=SampleSize,OFFSET(Population!$A$4,RandomNumbers!H882,0),""))</f>
        <v/>
      </c>
      <c r="I885" s="7" t="str">
        <f>IF(RIGHT(I$4,LEN(I$4)-1)*1&gt;NumSamples,"",IF($A885&lt;=SampleSize,OFFSET(Population!$A$4,RandomNumbers!I882,0),""))</f>
        <v/>
      </c>
      <c r="J885" s="7" t="str">
        <f>IF(RIGHT(J$4,LEN(J$4)-1)*1&gt;NumSamples,"",IF($A885&lt;=SampleSize,OFFSET(Population!$A$4,RandomNumbers!J882,0),""))</f>
        <v/>
      </c>
      <c r="K885" s="7" t="str">
        <f>IF(RIGHT(K$4,LEN(K$4)-1)*1&gt;NumSamples,"",IF($A885&lt;=SampleSize,OFFSET(Population!$A$4,RandomNumbers!K882,0),""))</f>
        <v/>
      </c>
      <c r="L885" s="7" t="str">
        <f>IF(RIGHT(L$4,LEN(L$4)-1)*1&gt;NumSamples,"",IF($A885&lt;=SampleSize,OFFSET(Population!$A$4,RandomNumbers!L882,0),""))</f>
        <v/>
      </c>
      <c r="M885" s="7" t="str">
        <f>IF(RIGHT(M$4,LEN(M$4)-1)*1&gt;NumSamples,"",IF($A885&lt;=SampleSize,OFFSET(Population!$A$4,RandomNumbers!M882,0),""))</f>
        <v/>
      </c>
      <c r="N885" s="7" t="str">
        <f>IF(RIGHT(N$4,LEN(N$4)-1)*1&gt;NumSamples,"",IF($A885&lt;=SampleSize,OFFSET(Population!$A$4,RandomNumbers!N882,0),""))</f>
        <v/>
      </c>
      <c r="O885" s="7" t="str">
        <f>IF(RIGHT(O$4,LEN(O$4)-1)*1&gt;NumSamples,"",IF($A885&lt;=SampleSize,OFFSET(Population!$A$4,RandomNumbers!O882,0),""))</f>
        <v/>
      </c>
      <c r="P885" s="7" t="str">
        <f>IF(RIGHT(P$4,LEN(P$4)-1)*1&gt;NumSamples,"",IF($A885&lt;=SampleSize,OFFSET(Population!$A$4,RandomNumbers!P882,0),""))</f>
        <v/>
      </c>
      <c r="Q885" s="7" t="str">
        <f>IF(RIGHT(Q$4,LEN(Q$4)-1)*1&gt;NumSamples,"",IF($A885&lt;=SampleSize,OFFSET(Population!$A$4,RandomNumbers!Q882,0),""))</f>
        <v/>
      </c>
      <c r="R885" s="7" t="str">
        <f>IF(RIGHT(R$4,LEN(R$4)-1)*1&gt;NumSamples,"",IF($A885&lt;=SampleSize,OFFSET(Population!$A$4,RandomNumbers!R882,0),""))</f>
        <v/>
      </c>
      <c r="S885" s="7" t="str">
        <f>IF(RIGHT(S$4,LEN(S$4)-1)*1&gt;NumSamples,"",IF($A885&lt;=SampleSize,OFFSET(Population!$A$4,RandomNumbers!S882,0),""))</f>
        <v/>
      </c>
      <c r="T885" s="7" t="str">
        <f>IF(RIGHT(T$4,LEN(T$4)-1)*1&gt;NumSamples,"",IF($A885&lt;=SampleSize,OFFSET(Population!$A$4,RandomNumbers!T882,0),""))</f>
        <v/>
      </c>
      <c r="U885" s="7" t="str">
        <f>IF(RIGHT(U$4,LEN(U$4)-1)*1&gt;NumSamples,"",IF($A885&lt;=SampleSize,OFFSET(Population!$A$4,RandomNumbers!U882,0),""))</f>
        <v/>
      </c>
      <c r="V885" s="7" t="str">
        <f>IF(RIGHT(V$4,LEN(V$4)-1)*1&gt;NumSamples,"",IF($A885&lt;=SampleSize,OFFSET(Population!$A$4,RandomNumbers!V882,0),""))</f>
        <v/>
      </c>
      <c r="W885" s="7" t="str">
        <f>IF(RIGHT(W$4,LEN(W$4)-1)*1&gt;NumSamples,"",IF($A885&lt;=SampleSize,OFFSET(Population!$A$4,RandomNumbers!W882,0),""))</f>
        <v/>
      </c>
      <c r="X885" s="7" t="str">
        <f>IF(RIGHT(X$4,LEN(X$4)-1)*1&gt;NumSamples,"",IF($A885&lt;=SampleSize,OFFSET(Population!$A$4,RandomNumbers!X882,0),""))</f>
        <v/>
      </c>
      <c r="Y885" s="7" t="str">
        <f>IF(RIGHT(Y$4,LEN(Y$4)-1)*1&gt;NumSamples,"",IF($A885&lt;=SampleSize,OFFSET(Population!$A$4,RandomNumbers!Y882,0),""))</f>
        <v/>
      </c>
      <c r="Z885" s="7" t="str">
        <f>IF(RIGHT(Z$4,LEN(Z$4)-1)*1&gt;NumSamples,"",IF($A885&lt;=SampleSize,OFFSET(Population!$A$4,RandomNumbers!Z882,0),""))</f>
        <v/>
      </c>
      <c r="AA885" s="7" t="str">
        <f>IF(RIGHT(AA$4,LEN(AA$4)-1)*1&gt;NumSamples,"",IF($A885&lt;=SampleSize,OFFSET(Population!$A$4,RandomNumbers!AA882,0),""))</f>
        <v/>
      </c>
      <c r="AB885" s="7" t="str">
        <f>IF(RIGHT(AB$4,LEN(AB$4)-1)*1&gt;NumSamples,"",IF($A885&lt;=SampleSize,OFFSET(Population!$A$4,RandomNumbers!AB882,0),""))</f>
        <v/>
      </c>
      <c r="AC885" s="7" t="str">
        <f>IF(RIGHT(AC$4,LEN(AC$4)-1)*1&gt;NumSamples,"",IF($A885&lt;=SampleSize,OFFSET(Population!$A$4,RandomNumbers!AC882,0),""))</f>
        <v/>
      </c>
      <c r="AD885" s="7" t="str">
        <f>IF(RIGHT(AD$4,LEN(AD$4)-1)*1&gt;NumSamples,"",IF($A885&lt;=SampleSize,OFFSET(Population!$A$4,RandomNumbers!AD882,0),""))</f>
        <v/>
      </c>
      <c r="AE885" s="7" t="str">
        <f>IF(RIGHT(AE$4,LEN(AE$4)-1)*1&gt;NumSamples,"",IF($A885&lt;=SampleSize,OFFSET(Population!$A$4,RandomNumbers!AE882,0),""))</f>
        <v/>
      </c>
      <c r="AF885" s="7" t="str">
        <f>IF(RIGHT(AF$4,LEN(AF$4)-1)*1&gt;NumSamples,"",IF($A885&lt;=SampleSize,OFFSET(Population!$A$4,RandomNumbers!AF882,0),""))</f>
        <v/>
      </c>
      <c r="AG885" s="7" t="str">
        <f>IF(RIGHT(AG$4,LEN(AG$4)-1)*1&gt;NumSamples,"",IF($A885&lt;=SampleSize,OFFSET(Population!$A$4,RandomNumbers!AG882,0),""))</f>
        <v/>
      </c>
      <c r="AH885" s="7" t="str">
        <f>IF(RIGHT(AH$4,LEN(AH$4)-1)*1&gt;NumSamples,"",IF($A885&lt;=SampleSize,OFFSET(Population!$A$4,RandomNumbers!AH882,0),""))</f>
        <v/>
      </c>
      <c r="AI885" s="7" t="str">
        <f>IF(RIGHT(AI$4,LEN(AI$4)-1)*1&gt;NumSamples,"",IF($A885&lt;=SampleSize,OFFSET(Population!$A$4,RandomNumbers!AI882,0),""))</f>
        <v/>
      </c>
      <c r="AJ885" s="7" t="str">
        <f>IF(RIGHT(AJ$4,LEN(AJ$4)-1)*1&gt;NumSamples,"",IF($A885&lt;=SampleSize,OFFSET(Population!$A$4,RandomNumbers!AJ882,0),""))</f>
        <v/>
      </c>
      <c r="AK885" s="7" t="str">
        <f>IF(RIGHT(AK$4,LEN(AK$4)-1)*1&gt;NumSamples,"",IF($A885&lt;=SampleSize,OFFSET(Population!$A$4,RandomNumbers!AK882,0),""))</f>
        <v/>
      </c>
      <c r="AL885" s="7" t="str">
        <f>IF(RIGHT(AL$4,LEN(AL$4)-1)*1&gt;NumSamples,"",IF($A885&lt;=SampleSize,OFFSET(Population!$A$4,RandomNumbers!AL882,0),""))</f>
        <v/>
      </c>
      <c r="AM885" s="7" t="str">
        <f>IF(RIGHT(AM$4,LEN(AM$4)-1)*1&gt;NumSamples,"",IF($A885&lt;=SampleSize,OFFSET(Population!$A$4,RandomNumbers!AM882,0),""))</f>
        <v/>
      </c>
      <c r="AN885" s="7" t="str">
        <f>IF(RIGHT(AN$4,LEN(AN$4)-1)*1&gt;NumSamples,"",IF($A885&lt;=SampleSize,OFFSET(Population!$A$4,RandomNumbers!AN882,0),""))</f>
        <v/>
      </c>
      <c r="AO885" s="7" t="str">
        <f>IF(RIGHT(AO$4,LEN(AO$4)-1)*1&gt;NumSamples,"",IF($A885&lt;=SampleSize,OFFSET(Population!$A$4,RandomNumbers!AO882,0),""))</f>
        <v/>
      </c>
      <c r="AP885" s="7" t="str">
        <f>IF(RIGHT(AP$4,LEN(AP$4)-1)*1&gt;NumSamples,"",IF($A885&lt;=SampleSize,OFFSET(Population!$A$4,RandomNumbers!AP882,0),""))</f>
        <v/>
      </c>
      <c r="AQ885" s="7" t="str">
        <f>IF(RIGHT(AQ$4,LEN(AQ$4)-1)*1&gt;NumSamples,"",IF($A885&lt;=SampleSize,OFFSET(Population!$A$4,RandomNumbers!AQ882,0),""))</f>
        <v/>
      </c>
      <c r="AR885" s="7" t="str">
        <f>IF(RIGHT(AR$4,LEN(AR$4)-1)*1&gt;NumSamples,"",IF($A885&lt;=SampleSize,OFFSET(Population!$A$4,RandomNumbers!AR882,0),""))</f>
        <v/>
      </c>
      <c r="AS885" s="7" t="str">
        <f>IF(RIGHT(AS$4,LEN(AS$4)-1)*1&gt;NumSamples,"",IF($A885&lt;=SampleSize,OFFSET(Population!$A$4,RandomNumbers!AS882,0),""))</f>
        <v/>
      </c>
      <c r="AT885" s="7" t="str">
        <f>IF(RIGHT(AT$4,LEN(AT$4)-1)*1&gt;NumSamples,"",IF($A885&lt;=SampleSize,OFFSET(Population!$A$4,RandomNumbers!AT882,0),""))</f>
        <v/>
      </c>
      <c r="AU885" s="7" t="str">
        <f>IF(RIGHT(AU$4,LEN(AU$4)-1)*1&gt;NumSamples,"",IF($A885&lt;=SampleSize,OFFSET(Population!$A$4,RandomNumbers!AU882,0),""))</f>
        <v/>
      </c>
      <c r="AV885" s="7" t="str">
        <f>IF(RIGHT(AV$4,LEN(AV$4)-1)*1&gt;NumSamples,"",IF($A885&lt;=SampleSize,OFFSET(Population!$A$4,RandomNumbers!AV882,0),""))</f>
        <v/>
      </c>
      <c r="AW885" s="7" t="str">
        <f>IF(RIGHT(AW$4,LEN(AW$4)-1)*1&gt;NumSamples,"",IF($A885&lt;=SampleSize,OFFSET(Population!$A$4,RandomNumbers!AW882,0),""))</f>
        <v/>
      </c>
      <c r="AX885" s="7" t="str">
        <f>IF(RIGHT(AX$4,LEN(AX$4)-1)*1&gt;NumSamples,"",IF($A885&lt;=SampleSize,OFFSET(Population!$A$4,RandomNumbers!AX882,0),""))</f>
        <v/>
      </c>
      <c r="AY885" s="7" t="str">
        <f>IF(RIGHT(AY$4,LEN(AY$4)-1)*1&gt;NumSamples,"",IF($A885&lt;=SampleSize,OFFSET(Population!$A$4,RandomNumbers!AY882,0),""))</f>
        <v/>
      </c>
      <c r="AZ885" s="7" t="str">
        <f>IF(RIGHT(AZ$4,LEN(AZ$4)-1)*1&gt;NumSamples,"",IF($A885&lt;=SampleSize,OFFSET(Population!$A$4,RandomNumbers!AZ882,0),""))</f>
        <v/>
      </c>
      <c r="BA885" s="7" t="str">
        <f>IF(RIGHT(BA$4,LEN(BA$4)-1)*1&gt;NumSamples,"",IF($A885&lt;=SampleSize,OFFSET(Population!$A$4,RandomNumbers!BA882,0),""))</f>
        <v/>
      </c>
      <c r="BB885" s="7" t="str">
        <f>IF(RIGHT(BB$4,LEN(BB$4)-1)*1&gt;NumSamples,"",IF($A885&lt;=SampleSize,OFFSET(Population!$A$4,RandomNumbers!BB882,0),""))</f>
        <v/>
      </c>
      <c r="BC885" s="7" t="str">
        <f>IF(RIGHT(BC$4,LEN(BC$4)-1)*1&gt;NumSamples,"",IF($A885&lt;=SampleSize,OFFSET(Population!$A$4,RandomNumbers!BC882,0),""))</f>
        <v/>
      </c>
      <c r="BD885" s="7" t="str">
        <f>IF(RIGHT(BD$4,LEN(BD$4)-1)*1&gt;NumSamples,"",IF($A885&lt;=SampleSize,OFFSET(Population!$A$4,RandomNumbers!BD882,0),""))</f>
        <v/>
      </c>
      <c r="BE885" s="7" t="str">
        <f>IF(RIGHT(BE$4,LEN(BE$4)-1)*1&gt;NumSamples,"",IF($A885&lt;=SampleSize,OFFSET(Population!$A$4,RandomNumbers!BE882,0),""))</f>
        <v/>
      </c>
      <c r="BF885" s="7" t="str">
        <f>IF(RIGHT(BF$4,LEN(BF$4)-1)*1&gt;NumSamples,"",IF($A885&lt;=SampleSize,OFFSET(Population!$A$4,RandomNumbers!BF882,0),""))</f>
        <v/>
      </c>
      <c r="BG885" s="7" t="str">
        <f>IF(RIGHT(BG$4,LEN(BG$4)-1)*1&gt;NumSamples,"",IF($A885&lt;=SampleSize,OFFSET(Population!$A$4,RandomNumbers!BG882,0),""))</f>
        <v/>
      </c>
      <c r="BH885" s="7" t="str">
        <f>IF(RIGHT(BH$4,LEN(BH$4)-1)*1&gt;NumSamples,"",IF($A885&lt;=SampleSize,OFFSET(Population!$A$4,RandomNumbers!BH882,0),""))</f>
        <v/>
      </c>
      <c r="BI885" s="7" t="str">
        <f>IF(RIGHT(BI$4,LEN(BI$4)-1)*1&gt;NumSamples,"",IF($A885&lt;=SampleSize,OFFSET(Population!$A$4,RandomNumbers!BI882,0),""))</f>
        <v/>
      </c>
      <c r="BJ885" s="7" t="str">
        <f>IF(RIGHT(BJ$4,LEN(BJ$4)-1)*1&gt;NumSamples,"",IF($A885&lt;=SampleSize,OFFSET(Population!$A$4,RandomNumbers!BJ882,0),""))</f>
        <v/>
      </c>
      <c r="BK885" s="7" t="str">
        <f>IF(RIGHT(BK$4,LEN(BK$4)-1)*1&gt;NumSamples,"",IF($A885&lt;=SampleSize,OFFSET(Population!$A$4,RandomNumbers!BK882,0),""))</f>
        <v/>
      </c>
      <c r="BL885" s="7" t="str">
        <f>IF(RIGHT(BL$4,LEN(BL$4)-1)*1&gt;NumSamples,"",IF($A885&lt;=SampleSize,OFFSET(Population!$A$4,RandomNumbers!BL882,0),""))</f>
        <v/>
      </c>
      <c r="BM885" s="7" t="str">
        <f>IF(RIGHT(BM$4,LEN(BM$4)-1)*1&gt;NumSamples,"",IF($A885&lt;=SampleSize,OFFSET(Population!$A$4,RandomNumbers!BM882,0),""))</f>
        <v/>
      </c>
      <c r="BN885" s="7" t="str">
        <f>IF(RIGHT(BN$4,LEN(BN$4)-1)*1&gt;NumSamples,"",IF($A885&lt;=SampleSize,OFFSET(Population!$A$4,RandomNumbers!BN882,0),""))</f>
        <v/>
      </c>
      <c r="BO885" s="7" t="str">
        <f>IF(RIGHT(BO$4,LEN(BO$4)-1)*1&gt;NumSamples,"",IF($A885&lt;=SampleSize,OFFSET(Population!$A$4,RandomNumbers!BO882,0),""))</f>
        <v/>
      </c>
      <c r="BP885" s="7" t="str">
        <f>IF(RIGHT(BP$4,LEN(BP$4)-1)*1&gt;NumSamples,"",IF($A885&lt;=SampleSize,OFFSET(Population!$A$4,RandomNumbers!BP882,0),""))</f>
        <v/>
      </c>
      <c r="BQ885" s="7" t="str">
        <f>IF(RIGHT(BQ$4,LEN(BQ$4)-1)*1&gt;NumSamples,"",IF($A885&lt;=SampleSize,OFFSET(Population!$A$4,RandomNumbers!BQ882,0),""))</f>
        <v/>
      </c>
      <c r="BR885" s="7" t="str">
        <f>IF(RIGHT(BR$4,LEN(BR$4)-1)*1&gt;NumSamples,"",IF($A885&lt;=SampleSize,OFFSET(Population!$A$4,RandomNumbers!BR882,0),""))</f>
        <v/>
      </c>
      <c r="BS885" s="7" t="str">
        <f>IF(RIGHT(BS$4,LEN(BS$4)-1)*1&gt;NumSamples,"",IF($A885&lt;=SampleSize,OFFSET(Population!$A$4,RandomNumbers!BS882,0),""))</f>
        <v/>
      </c>
      <c r="BT885" s="7" t="str">
        <f>IF(RIGHT(BT$4,LEN(BT$4)-1)*1&gt;NumSamples,"",IF($A885&lt;=SampleSize,OFFSET(Population!$A$4,RandomNumbers!BT882,0),""))</f>
        <v/>
      </c>
      <c r="BU885" s="7" t="str">
        <f>IF(RIGHT(BU$4,LEN(BU$4)-1)*1&gt;NumSamples,"",IF($A885&lt;=SampleSize,OFFSET(Population!$A$4,RandomNumbers!BU882,0),""))</f>
        <v/>
      </c>
      <c r="BV885" s="7" t="str">
        <f>IF(RIGHT(BV$4,LEN(BV$4)-1)*1&gt;NumSamples,"",IF($A885&lt;=SampleSize,OFFSET(Population!$A$4,RandomNumbers!BV882,0),""))</f>
        <v/>
      </c>
      <c r="BW885" s="7" t="str">
        <f>IF(RIGHT(BW$4,LEN(BW$4)-1)*1&gt;NumSamples,"",IF($A885&lt;=SampleSize,OFFSET(Population!$A$4,RandomNumbers!BW882,0),""))</f>
        <v/>
      </c>
      <c r="BX885" s="7" t="str">
        <f>IF(RIGHT(BX$4,LEN(BX$4)-1)*1&gt;NumSamples,"",IF($A885&lt;=SampleSize,OFFSET(Population!$A$4,RandomNumbers!BX882,0),""))</f>
        <v/>
      </c>
      <c r="BY885" s="7" t="str">
        <f>IF(RIGHT(BY$4,LEN(BY$4)-1)*1&gt;NumSamples,"",IF($A885&lt;=SampleSize,OFFSET(Population!$A$4,RandomNumbers!BY882,0),""))</f>
        <v/>
      </c>
      <c r="BZ885" s="7" t="str">
        <f>IF(RIGHT(BZ$4,LEN(BZ$4)-1)*1&gt;NumSamples,"",IF($A885&lt;=SampleSize,OFFSET(Population!$A$4,RandomNumbers!BZ882,0),""))</f>
        <v/>
      </c>
      <c r="CA885" s="7" t="str">
        <f>IF(RIGHT(CA$4,LEN(CA$4)-1)*1&gt;NumSamples,"",IF($A885&lt;=SampleSize,OFFSET(Population!$A$4,RandomNumbers!CA882,0),""))</f>
        <v/>
      </c>
      <c r="CB885" s="7" t="str">
        <f>IF(RIGHT(CB$4,LEN(CB$4)-1)*1&gt;NumSamples,"",IF($A885&lt;=SampleSize,OFFSET(Population!$A$4,RandomNumbers!CB882,0),""))</f>
        <v/>
      </c>
      <c r="CC885" s="7" t="str">
        <f>IF(RIGHT(CC$4,LEN(CC$4)-1)*1&gt;NumSamples,"",IF($A885&lt;=SampleSize,OFFSET(Population!$A$4,RandomNumbers!CC882,0),""))</f>
        <v/>
      </c>
      <c r="CD885" s="7" t="str">
        <f>IF(RIGHT(CD$4,LEN(CD$4)-1)*1&gt;NumSamples,"",IF($A885&lt;=SampleSize,OFFSET(Population!$A$4,RandomNumbers!CD882,0),""))</f>
        <v/>
      </c>
      <c r="CE885" s="7" t="str">
        <f>IF(RIGHT(CE$4,LEN(CE$4)-1)*1&gt;NumSamples,"",IF($A885&lt;=SampleSize,OFFSET(Population!$A$4,RandomNumbers!CE882,0),""))</f>
        <v/>
      </c>
      <c r="CF885" s="7" t="str">
        <f>IF(RIGHT(CF$4,LEN(CF$4)-1)*1&gt;NumSamples,"",IF($A885&lt;=SampleSize,OFFSET(Population!$A$4,RandomNumbers!CF882,0),""))</f>
        <v/>
      </c>
      <c r="CG885" s="7" t="str">
        <f>IF(RIGHT(CG$4,LEN(CG$4)-1)*1&gt;NumSamples,"",IF($A885&lt;=SampleSize,OFFSET(Population!$A$4,RandomNumbers!CG882,0),""))</f>
        <v/>
      </c>
      <c r="CH885" s="7" t="str">
        <f>IF(RIGHT(CH$4,LEN(CH$4)-1)*1&gt;NumSamples,"",IF($A885&lt;=SampleSize,OFFSET(Population!$A$4,RandomNumbers!CH882,0),""))</f>
        <v/>
      </c>
      <c r="CI885" s="7" t="str">
        <f>IF(RIGHT(CI$4,LEN(CI$4)-1)*1&gt;NumSamples,"",IF($A885&lt;=SampleSize,OFFSET(Population!$A$4,RandomNumbers!CI882,0),""))</f>
        <v/>
      </c>
      <c r="CJ885" s="7" t="str">
        <f>IF(RIGHT(CJ$4,LEN(CJ$4)-1)*1&gt;NumSamples,"",IF($A885&lt;=SampleSize,OFFSET(Population!$A$4,RandomNumbers!CJ882,0),""))</f>
        <v/>
      </c>
      <c r="CK885" s="7" t="str">
        <f>IF(RIGHT(CK$4,LEN(CK$4)-1)*1&gt;NumSamples,"",IF($A885&lt;=SampleSize,OFFSET(Population!$A$4,RandomNumbers!CK882,0),""))</f>
        <v/>
      </c>
      <c r="CL885" s="7" t="str">
        <f>IF(RIGHT(CL$4,LEN(CL$4)-1)*1&gt;NumSamples,"",IF($A885&lt;=SampleSize,OFFSET(Population!$A$4,RandomNumbers!CL882,0),""))</f>
        <v/>
      </c>
      <c r="CM885" s="7" t="str">
        <f>IF(RIGHT(CM$4,LEN(CM$4)-1)*1&gt;NumSamples,"",IF($A885&lt;=SampleSize,OFFSET(Population!$A$4,RandomNumbers!CM882,0),""))</f>
        <v/>
      </c>
      <c r="CN885" s="7" t="str">
        <f>IF(RIGHT(CN$4,LEN(CN$4)-1)*1&gt;NumSamples,"",IF($A885&lt;=SampleSize,OFFSET(Population!$A$4,RandomNumbers!CN882,0),""))</f>
        <v/>
      </c>
      <c r="CO885" s="7" t="str">
        <f>IF(RIGHT(CO$4,LEN(CO$4)-1)*1&gt;NumSamples,"",IF($A885&lt;=SampleSize,OFFSET(Population!$A$4,RandomNumbers!CO882,0),""))</f>
        <v/>
      </c>
      <c r="CP885" s="7" t="str">
        <f>IF(RIGHT(CP$4,LEN(CP$4)-1)*1&gt;NumSamples,"",IF($A885&lt;=SampleSize,OFFSET(Population!$A$4,RandomNumbers!CP882,0),""))</f>
        <v/>
      </c>
      <c r="CQ885" s="7" t="str">
        <f>IF(RIGHT(CQ$4,LEN(CQ$4)-1)*1&gt;NumSamples,"",IF($A885&lt;=SampleSize,OFFSET(Population!$A$4,RandomNumbers!CQ882,0),""))</f>
        <v/>
      </c>
      <c r="CR885" s="7" t="str">
        <f>IF(RIGHT(CR$4,LEN(CR$4)-1)*1&gt;NumSamples,"",IF($A885&lt;=SampleSize,OFFSET(Population!$A$4,RandomNumbers!CR882,0),""))</f>
        <v/>
      </c>
      <c r="CS885" s="7" t="str">
        <f>IF(RIGHT(CS$4,LEN(CS$4)-1)*1&gt;NumSamples,"",IF($A885&lt;=SampleSize,OFFSET(Population!$A$4,RandomNumbers!CS882,0),""))</f>
        <v/>
      </c>
      <c r="CT885" s="7" t="str">
        <f>IF(RIGHT(CT$4,LEN(CT$4)-1)*1&gt;NumSamples,"",IF($A885&lt;=SampleSize,OFFSET(Population!$A$4,RandomNumbers!CT882,0),""))</f>
        <v/>
      </c>
      <c r="CU885" s="7" t="str">
        <f>IF(RIGHT(CU$4,LEN(CU$4)-1)*1&gt;NumSamples,"",IF($A885&lt;=SampleSize,OFFSET(Population!$A$4,RandomNumbers!CU882,0),""))</f>
        <v/>
      </c>
      <c r="CV885" s="7" t="str">
        <f>IF(RIGHT(CV$4,LEN(CV$4)-1)*1&gt;NumSamples,"",IF($A885&lt;=SampleSize,OFFSET(Population!$A$4,RandomNumbers!CV882,0),""))</f>
        <v/>
      </c>
      <c r="CW885" s="7" t="str">
        <f>IF(RIGHT(CW$4,LEN(CW$4)-1)*1&gt;NumSamples,"",IF($A885&lt;=SampleSize,OFFSET(Population!$A$4,RandomNumbers!CW882,0),""))</f>
        <v/>
      </c>
    </row>
    <row r="886" ht="14.25" customHeight="1">
      <c r="A886" s="7">
        <v>882.0</v>
      </c>
      <c r="B886" s="7" t="str">
        <f>IF(RIGHT(B$4,LEN(B$4)-1)*1&gt;NumSamples,"",IF($A886&lt;=SampleSize,OFFSET(Population!$A$4,RandomNumbers!B883,0),""))</f>
        <v/>
      </c>
      <c r="C886" s="7" t="str">
        <f>IF(RIGHT(C$4,LEN(C$4)-1)*1&gt;NumSamples,"",IF($A886&lt;=SampleSize,OFFSET(Population!$A$4,RandomNumbers!C883,0),""))</f>
        <v/>
      </c>
      <c r="D886" s="7" t="str">
        <f>IF(RIGHT(D$4,LEN(D$4)-1)*1&gt;NumSamples,"",IF($A886&lt;=SampleSize,OFFSET(Population!$A$4,RandomNumbers!D883,0),""))</f>
        <v/>
      </c>
      <c r="E886" s="7" t="str">
        <f>IF(RIGHT(E$4,LEN(E$4)-1)*1&gt;NumSamples,"",IF($A886&lt;=SampleSize,OFFSET(Population!$A$4,RandomNumbers!E883,0),""))</f>
        <v/>
      </c>
      <c r="F886" s="7" t="str">
        <f>IF(RIGHT(F$4,LEN(F$4)-1)*1&gt;NumSamples,"",IF($A886&lt;=SampleSize,OFFSET(Population!$A$4,RandomNumbers!F883,0),""))</f>
        <v/>
      </c>
      <c r="G886" s="7" t="str">
        <f>IF(RIGHT(G$4,LEN(G$4)-1)*1&gt;NumSamples,"",IF($A886&lt;=SampleSize,OFFSET(Population!$A$4,RandomNumbers!G883,0),""))</f>
        <v/>
      </c>
      <c r="H886" s="7" t="str">
        <f>IF(RIGHT(H$4,LEN(H$4)-1)*1&gt;NumSamples,"",IF($A886&lt;=SampleSize,OFFSET(Population!$A$4,RandomNumbers!H883,0),""))</f>
        <v/>
      </c>
      <c r="I886" s="7" t="str">
        <f>IF(RIGHT(I$4,LEN(I$4)-1)*1&gt;NumSamples,"",IF($A886&lt;=SampleSize,OFFSET(Population!$A$4,RandomNumbers!I883,0),""))</f>
        <v/>
      </c>
      <c r="J886" s="7" t="str">
        <f>IF(RIGHT(J$4,LEN(J$4)-1)*1&gt;NumSamples,"",IF($A886&lt;=SampleSize,OFFSET(Population!$A$4,RandomNumbers!J883,0),""))</f>
        <v/>
      </c>
      <c r="K886" s="7" t="str">
        <f>IF(RIGHT(K$4,LEN(K$4)-1)*1&gt;NumSamples,"",IF($A886&lt;=SampleSize,OFFSET(Population!$A$4,RandomNumbers!K883,0),""))</f>
        <v/>
      </c>
      <c r="L886" s="7" t="str">
        <f>IF(RIGHT(L$4,LEN(L$4)-1)*1&gt;NumSamples,"",IF($A886&lt;=SampleSize,OFFSET(Population!$A$4,RandomNumbers!L883,0),""))</f>
        <v/>
      </c>
      <c r="M886" s="7" t="str">
        <f>IF(RIGHT(M$4,LEN(M$4)-1)*1&gt;NumSamples,"",IF($A886&lt;=SampleSize,OFFSET(Population!$A$4,RandomNumbers!M883,0),""))</f>
        <v/>
      </c>
      <c r="N886" s="7" t="str">
        <f>IF(RIGHT(N$4,LEN(N$4)-1)*1&gt;NumSamples,"",IF($A886&lt;=SampleSize,OFFSET(Population!$A$4,RandomNumbers!N883,0),""))</f>
        <v/>
      </c>
      <c r="O886" s="7" t="str">
        <f>IF(RIGHT(O$4,LEN(O$4)-1)*1&gt;NumSamples,"",IF($A886&lt;=SampleSize,OFFSET(Population!$A$4,RandomNumbers!O883,0),""))</f>
        <v/>
      </c>
      <c r="P886" s="7" t="str">
        <f>IF(RIGHT(P$4,LEN(P$4)-1)*1&gt;NumSamples,"",IF($A886&lt;=SampleSize,OFFSET(Population!$A$4,RandomNumbers!P883,0),""))</f>
        <v/>
      </c>
      <c r="Q886" s="7" t="str">
        <f>IF(RIGHT(Q$4,LEN(Q$4)-1)*1&gt;NumSamples,"",IF($A886&lt;=SampleSize,OFFSET(Population!$A$4,RandomNumbers!Q883,0),""))</f>
        <v/>
      </c>
      <c r="R886" s="7" t="str">
        <f>IF(RIGHT(R$4,LEN(R$4)-1)*1&gt;NumSamples,"",IF($A886&lt;=SampleSize,OFFSET(Population!$A$4,RandomNumbers!R883,0),""))</f>
        <v/>
      </c>
      <c r="S886" s="7" t="str">
        <f>IF(RIGHT(S$4,LEN(S$4)-1)*1&gt;NumSamples,"",IF($A886&lt;=SampleSize,OFFSET(Population!$A$4,RandomNumbers!S883,0),""))</f>
        <v/>
      </c>
      <c r="T886" s="7" t="str">
        <f>IF(RIGHT(T$4,LEN(T$4)-1)*1&gt;NumSamples,"",IF($A886&lt;=SampleSize,OFFSET(Population!$A$4,RandomNumbers!T883,0),""))</f>
        <v/>
      </c>
      <c r="U886" s="7" t="str">
        <f>IF(RIGHT(U$4,LEN(U$4)-1)*1&gt;NumSamples,"",IF($A886&lt;=SampleSize,OFFSET(Population!$A$4,RandomNumbers!U883,0),""))</f>
        <v/>
      </c>
      <c r="V886" s="7" t="str">
        <f>IF(RIGHT(V$4,LEN(V$4)-1)*1&gt;NumSamples,"",IF($A886&lt;=SampleSize,OFFSET(Population!$A$4,RandomNumbers!V883,0),""))</f>
        <v/>
      </c>
      <c r="W886" s="7" t="str">
        <f>IF(RIGHT(W$4,LEN(W$4)-1)*1&gt;NumSamples,"",IF($A886&lt;=SampleSize,OFFSET(Population!$A$4,RandomNumbers!W883,0),""))</f>
        <v/>
      </c>
      <c r="X886" s="7" t="str">
        <f>IF(RIGHT(X$4,LEN(X$4)-1)*1&gt;NumSamples,"",IF($A886&lt;=SampleSize,OFFSET(Population!$A$4,RandomNumbers!X883,0),""))</f>
        <v/>
      </c>
      <c r="Y886" s="7" t="str">
        <f>IF(RIGHT(Y$4,LEN(Y$4)-1)*1&gt;NumSamples,"",IF($A886&lt;=SampleSize,OFFSET(Population!$A$4,RandomNumbers!Y883,0),""))</f>
        <v/>
      </c>
      <c r="Z886" s="7" t="str">
        <f>IF(RIGHT(Z$4,LEN(Z$4)-1)*1&gt;NumSamples,"",IF($A886&lt;=SampleSize,OFFSET(Population!$A$4,RandomNumbers!Z883,0),""))</f>
        <v/>
      </c>
      <c r="AA886" s="7" t="str">
        <f>IF(RIGHT(AA$4,LEN(AA$4)-1)*1&gt;NumSamples,"",IF($A886&lt;=SampleSize,OFFSET(Population!$A$4,RandomNumbers!AA883,0),""))</f>
        <v/>
      </c>
      <c r="AB886" s="7" t="str">
        <f>IF(RIGHT(AB$4,LEN(AB$4)-1)*1&gt;NumSamples,"",IF($A886&lt;=SampleSize,OFFSET(Population!$A$4,RandomNumbers!AB883,0),""))</f>
        <v/>
      </c>
      <c r="AC886" s="7" t="str">
        <f>IF(RIGHT(AC$4,LEN(AC$4)-1)*1&gt;NumSamples,"",IF($A886&lt;=SampleSize,OFFSET(Population!$A$4,RandomNumbers!AC883,0),""))</f>
        <v/>
      </c>
      <c r="AD886" s="7" t="str">
        <f>IF(RIGHT(AD$4,LEN(AD$4)-1)*1&gt;NumSamples,"",IF($A886&lt;=SampleSize,OFFSET(Population!$A$4,RandomNumbers!AD883,0),""))</f>
        <v/>
      </c>
      <c r="AE886" s="7" t="str">
        <f>IF(RIGHT(AE$4,LEN(AE$4)-1)*1&gt;NumSamples,"",IF($A886&lt;=SampleSize,OFFSET(Population!$A$4,RandomNumbers!AE883,0),""))</f>
        <v/>
      </c>
      <c r="AF886" s="7" t="str">
        <f>IF(RIGHT(AF$4,LEN(AF$4)-1)*1&gt;NumSamples,"",IF($A886&lt;=SampleSize,OFFSET(Population!$A$4,RandomNumbers!AF883,0),""))</f>
        <v/>
      </c>
      <c r="AG886" s="7" t="str">
        <f>IF(RIGHT(AG$4,LEN(AG$4)-1)*1&gt;NumSamples,"",IF($A886&lt;=SampleSize,OFFSET(Population!$A$4,RandomNumbers!AG883,0),""))</f>
        <v/>
      </c>
      <c r="AH886" s="7" t="str">
        <f>IF(RIGHT(AH$4,LEN(AH$4)-1)*1&gt;NumSamples,"",IF($A886&lt;=SampleSize,OFFSET(Population!$A$4,RandomNumbers!AH883,0),""))</f>
        <v/>
      </c>
      <c r="AI886" s="7" t="str">
        <f>IF(RIGHT(AI$4,LEN(AI$4)-1)*1&gt;NumSamples,"",IF($A886&lt;=SampleSize,OFFSET(Population!$A$4,RandomNumbers!AI883,0),""))</f>
        <v/>
      </c>
      <c r="AJ886" s="7" t="str">
        <f>IF(RIGHT(AJ$4,LEN(AJ$4)-1)*1&gt;NumSamples,"",IF($A886&lt;=SampleSize,OFFSET(Population!$A$4,RandomNumbers!AJ883,0),""))</f>
        <v/>
      </c>
      <c r="AK886" s="7" t="str">
        <f>IF(RIGHT(AK$4,LEN(AK$4)-1)*1&gt;NumSamples,"",IF($A886&lt;=SampleSize,OFFSET(Population!$A$4,RandomNumbers!AK883,0),""))</f>
        <v/>
      </c>
      <c r="AL886" s="7" t="str">
        <f>IF(RIGHT(AL$4,LEN(AL$4)-1)*1&gt;NumSamples,"",IF($A886&lt;=SampleSize,OFFSET(Population!$A$4,RandomNumbers!AL883,0),""))</f>
        <v/>
      </c>
      <c r="AM886" s="7" t="str">
        <f>IF(RIGHT(AM$4,LEN(AM$4)-1)*1&gt;NumSamples,"",IF($A886&lt;=SampleSize,OFFSET(Population!$A$4,RandomNumbers!AM883,0),""))</f>
        <v/>
      </c>
      <c r="AN886" s="7" t="str">
        <f>IF(RIGHT(AN$4,LEN(AN$4)-1)*1&gt;NumSamples,"",IF($A886&lt;=SampleSize,OFFSET(Population!$A$4,RandomNumbers!AN883,0),""))</f>
        <v/>
      </c>
      <c r="AO886" s="7" t="str">
        <f>IF(RIGHT(AO$4,LEN(AO$4)-1)*1&gt;NumSamples,"",IF($A886&lt;=SampleSize,OFFSET(Population!$A$4,RandomNumbers!AO883,0),""))</f>
        <v/>
      </c>
      <c r="AP886" s="7" t="str">
        <f>IF(RIGHT(AP$4,LEN(AP$4)-1)*1&gt;NumSamples,"",IF($A886&lt;=SampleSize,OFFSET(Population!$A$4,RandomNumbers!AP883,0),""))</f>
        <v/>
      </c>
      <c r="AQ886" s="7" t="str">
        <f>IF(RIGHT(AQ$4,LEN(AQ$4)-1)*1&gt;NumSamples,"",IF($A886&lt;=SampleSize,OFFSET(Population!$A$4,RandomNumbers!AQ883,0),""))</f>
        <v/>
      </c>
      <c r="AR886" s="7" t="str">
        <f>IF(RIGHT(AR$4,LEN(AR$4)-1)*1&gt;NumSamples,"",IF($A886&lt;=SampleSize,OFFSET(Population!$A$4,RandomNumbers!AR883,0),""))</f>
        <v/>
      </c>
      <c r="AS886" s="7" t="str">
        <f>IF(RIGHT(AS$4,LEN(AS$4)-1)*1&gt;NumSamples,"",IF($A886&lt;=SampleSize,OFFSET(Population!$A$4,RandomNumbers!AS883,0),""))</f>
        <v/>
      </c>
      <c r="AT886" s="7" t="str">
        <f>IF(RIGHT(AT$4,LEN(AT$4)-1)*1&gt;NumSamples,"",IF($A886&lt;=SampleSize,OFFSET(Population!$A$4,RandomNumbers!AT883,0),""))</f>
        <v/>
      </c>
      <c r="AU886" s="7" t="str">
        <f>IF(RIGHT(AU$4,LEN(AU$4)-1)*1&gt;NumSamples,"",IF($A886&lt;=SampleSize,OFFSET(Population!$A$4,RandomNumbers!AU883,0),""))</f>
        <v/>
      </c>
      <c r="AV886" s="7" t="str">
        <f>IF(RIGHT(AV$4,LEN(AV$4)-1)*1&gt;NumSamples,"",IF($A886&lt;=SampleSize,OFFSET(Population!$A$4,RandomNumbers!AV883,0),""))</f>
        <v/>
      </c>
      <c r="AW886" s="7" t="str">
        <f>IF(RIGHT(AW$4,LEN(AW$4)-1)*1&gt;NumSamples,"",IF($A886&lt;=SampleSize,OFFSET(Population!$A$4,RandomNumbers!AW883,0),""))</f>
        <v/>
      </c>
      <c r="AX886" s="7" t="str">
        <f>IF(RIGHT(AX$4,LEN(AX$4)-1)*1&gt;NumSamples,"",IF($A886&lt;=SampleSize,OFFSET(Population!$A$4,RandomNumbers!AX883,0),""))</f>
        <v/>
      </c>
      <c r="AY886" s="7" t="str">
        <f>IF(RIGHT(AY$4,LEN(AY$4)-1)*1&gt;NumSamples,"",IF($A886&lt;=SampleSize,OFFSET(Population!$A$4,RandomNumbers!AY883,0),""))</f>
        <v/>
      </c>
      <c r="AZ886" s="7" t="str">
        <f>IF(RIGHT(AZ$4,LEN(AZ$4)-1)*1&gt;NumSamples,"",IF($A886&lt;=SampleSize,OFFSET(Population!$A$4,RandomNumbers!AZ883,0),""))</f>
        <v/>
      </c>
      <c r="BA886" s="7" t="str">
        <f>IF(RIGHT(BA$4,LEN(BA$4)-1)*1&gt;NumSamples,"",IF($A886&lt;=SampleSize,OFFSET(Population!$A$4,RandomNumbers!BA883,0),""))</f>
        <v/>
      </c>
      <c r="BB886" s="7" t="str">
        <f>IF(RIGHT(BB$4,LEN(BB$4)-1)*1&gt;NumSamples,"",IF($A886&lt;=SampleSize,OFFSET(Population!$A$4,RandomNumbers!BB883,0),""))</f>
        <v/>
      </c>
      <c r="BC886" s="7" t="str">
        <f>IF(RIGHT(BC$4,LEN(BC$4)-1)*1&gt;NumSamples,"",IF($A886&lt;=SampleSize,OFFSET(Population!$A$4,RandomNumbers!BC883,0),""))</f>
        <v/>
      </c>
      <c r="BD886" s="7" t="str">
        <f>IF(RIGHT(BD$4,LEN(BD$4)-1)*1&gt;NumSamples,"",IF($A886&lt;=SampleSize,OFFSET(Population!$A$4,RandomNumbers!BD883,0),""))</f>
        <v/>
      </c>
      <c r="BE886" s="7" t="str">
        <f>IF(RIGHT(BE$4,LEN(BE$4)-1)*1&gt;NumSamples,"",IF($A886&lt;=SampleSize,OFFSET(Population!$A$4,RandomNumbers!BE883,0),""))</f>
        <v/>
      </c>
      <c r="BF886" s="7" t="str">
        <f>IF(RIGHT(BF$4,LEN(BF$4)-1)*1&gt;NumSamples,"",IF($A886&lt;=SampleSize,OFFSET(Population!$A$4,RandomNumbers!BF883,0),""))</f>
        <v/>
      </c>
      <c r="BG886" s="7" t="str">
        <f>IF(RIGHT(BG$4,LEN(BG$4)-1)*1&gt;NumSamples,"",IF($A886&lt;=SampleSize,OFFSET(Population!$A$4,RandomNumbers!BG883,0),""))</f>
        <v/>
      </c>
      <c r="BH886" s="7" t="str">
        <f>IF(RIGHT(BH$4,LEN(BH$4)-1)*1&gt;NumSamples,"",IF($A886&lt;=SampleSize,OFFSET(Population!$A$4,RandomNumbers!BH883,0),""))</f>
        <v/>
      </c>
      <c r="BI886" s="7" t="str">
        <f>IF(RIGHT(BI$4,LEN(BI$4)-1)*1&gt;NumSamples,"",IF($A886&lt;=SampleSize,OFFSET(Population!$A$4,RandomNumbers!BI883,0),""))</f>
        <v/>
      </c>
      <c r="BJ886" s="7" t="str">
        <f>IF(RIGHT(BJ$4,LEN(BJ$4)-1)*1&gt;NumSamples,"",IF($A886&lt;=SampleSize,OFFSET(Population!$A$4,RandomNumbers!BJ883,0),""))</f>
        <v/>
      </c>
      <c r="BK886" s="7" t="str">
        <f>IF(RIGHT(BK$4,LEN(BK$4)-1)*1&gt;NumSamples,"",IF($A886&lt;=SampleSize,OFFSET(Population!$A$4,RandomNumbers!BK883,0),""))</f>
        <v/>
      </c>
      <c r="BL886" s="7" t="str">
        <f>IF(RIGHT(BL$4,LEN(BL$4)-1)*1&gt;NumSamples,"",IF($A886&lt;=SampleSize,OFFSET(Population!$A$4,RandomNumbers!BL883,0),""))</f>
        <v/>
      </c>
      <c r="BM886" s="7" t="str">
        <f>IF(RIGHT(BM$4,LEN(BM$4)-1)*1&gt;NumSamples,"",IF($A886&lt;=SampleSize,OFFSET(Population!$A$4,RandomNumbers!BM883,0),""))</f>
        <v/>
      </c>
      <c r="BN886" s="7" t="str">
        <f>IF(RIGHT(BN$4,LEN(BN$4)-1)*1&gt;NumSamples,"",IF($A886&lt;=SampleSize,OFFSET(Population!$A$4,RandomNumbers!BN883,0),""))</f>
        <v/>
      </c>
      <c r="BO886" s="7" t="str">
        <f>IF(RIGHT(BO$4,LEN(BO$4)-1)*1&gt;NumSamples,"",IF($A886&lt;=SampleSize,OFFSET(Population!$A$4,RandomNumbers!BO883,0),""))</f>
        <v/>
      </c>
      <c r="BP886" s="7" t="str">
        <f>IF(RIGHT(BP$4,LEN(BP$4)-1)*1&gt;NumSamples,"",IF($A886&lt;=SampleSize,OFFSET(Population!$A$4,RandomNumbers!BP883,0),""))</f>
        <v/>
      </c>
      <c r="BQ886" s="7" t="str">
        <f>IF(RIGHT(BQ$4,LEN(BQ$4)-1)*1&gt;NumSamples,"",IF($A886&lt;=SampleSize,OFFSET(Population!$A$4,RandomNumbers!BQ883,0),""))</f>
        <v/>
      </c>
      <c r="BR886" s="7" t="str">
        <f>IF(RIGHT(BR$4,LEN(BR$4)-1)*1&gt;NumSamples,"",IF($A886&lt;=SampleSize,OFFSET(Population!$A$4,RandomNumbers!BR883,0),""))</f>
        <v/>
      </c>
      <c r="BS886" s="7" t="str">
        <f>IF(RIGHT(BS$4,LEN(BS$4)-1)*1&gt;NumSamples,"",IF($A886&lt;=SampleSize,OFFSET(Population!$A$4,RandomNumbers!BS883,0),""))</f>
        <v/>
      </c>
      <c r="BT886" s="7" t="str">
        <f>IF(RIGHT(BT$4,LEN(BT$4)-1)*1&gt;NumSamples,"",IF($A886&lt;=SampleSize,OFFSET(Population!$A$4,RandomNumbers!BT883,0),""))</f>
        <v/>
      </c>
      <c r="BU886" s="7" t="str">
        <f>IF(RIGHT(BU$4,LEN(BU$4)-1)*1&gt;NumSamples,"",IF($A886&lt;=SampleSize,OFFSET(Population!$A$4,RandomNumbers!BU883,0),""))</f>
        <v/>
      </c>
      <c r="BV886" s="7" t="str">
        <f>IF(RIGHT(BV$4,LEN(BV$4)-1)*1&gt;NumSamples,"",IF($A886&lt;=SampleSize,OFFSET(Population!$A$4,RandomNumbers!BV883,0),""))</f>
        <v/>
      </c>
      <c r="BW886" s="7" t="str">
        <f>IF(RIGHT(BW$4,LEN(BW$4)-1)*1&gt;NumSamples,"",IF($A886&lt;=SampleSize,OFFSET(Population!$A$4,RandomNumbers!BW883,0),""))</f>
        <v/>
      </c>
      <c r="BX886" s="7" t="str">
        <f>IF(RIGHT(BX$4,LEN(BX$4)-1)*1&gt;NumSamples,"",IF($A886&lt;=SampleSize,OFFSET(Population!$A$4,RandomNumbers!BX883,0),""))</f>
        <v/>
      </c>
      <c r="BY886" s="7" t="str">
        <f>IF(RIGHT(BY$4,LEN(BY$4)-1)*1&gt;NumSamples,"",IF($A886&lt;=SampleSize,OFFSET(Population!$A$4,RandomNumbers!BY883,0),""))</f>
        <v/>
      </c>
      <c r="BZ886" s="7" t="str">
        <f>IF(RIGHT(BZ$4,LEN(BZ$4)-1)*1&gt;NumSamples,"",IF($A886&lt;=SampleSize,OFFSET(Population!$A$4,RandomNumbers!BZ883,0),""))</f>
        <v/>
      </c>
      <c r="CA886" s="7" t="str">
        <f>IF(RIGHT(CA$4,LEN(CA$4)-1)*1&gt;NumSamples,"",IF($A886&lt;=SampleSize,OFFSET(Population!$A$4,RandomNumbers!CA883,0),""))</f>
        <v/>
      </c>
      <c r="CB886" s="7" t="str">
        <f>IF(RIGHT(CB$4,LEN(CB$4)-1)*1&gt;NumSamples,"",IF($A886&lt;=SampleSize,OFFSET(Population!$A$4,RandomNumbers!CB883,0),""))</f>
        <v/>
      </c>
      <c r="CC886" s="7" t="str">
        <f>IF(RIGHT(CC$4,LEN(CC$4)-1)*1&gt;NumSamples,"",IF($A886&lt;=SampleSize,OFFSET(Population!$A$4,RandomNumbers!CC883,0),""))</f>
        <v/>
      </c>
      <c r="CD886" s="7" t="str">
        <f>IF(RIGHT(CD$4,LEN(CD$4)-1)*1&gt;NumSamples,"",IF($A886&lt;=SampleSize,OFFSET(Population!$A$4,RandomNumbers!CD883,0),""))</f>
        <v/>
      </c>
      <c r="CE886" s="7" t="str">
        <f>IF(RIGHT(CE$4,LEN(CE$4)-1)*1&gt;NumSamples,"",IF($A886&lt;=SampleSize,OFFSET(Population!$A$4,RandomNumbers!CE883,0),""))</f>
        <v/>
      </c>
      <c r="CF886" s="7" t="str">
        <f>IF(RIGHT(CF$4,LEN(CF$4)-1)*1&gt;NumSamples,"",IF($A886&lt;=SampleSize,OFFSET(Population!$A$4,RandomNumbers!CF883,0),""))</f>
        <v/>
      </c>
      <c r="CG886" s="7" t="str">
        <f>IF(RIGHT(CG$4,LEN(CG$4)-1)*1&gt;NumSamples,"",IF($A886&lt;=SampleSize,OFFSET(Population!$A$4,RandomNumbers!CG883,0),""))</f>
        <v/>
      </c>
      <c r="CH886" s="7" t="str">
        <f>IF(RIGHT(CH$4,LEN(CH$4)-1)*1&gt;NumSamples,"",IF($A886&lt;=SampleSize,OFFSET(Population!$A$4,RandomNumbers!CH883,0),""))</f>
        <v/>
      </c>
      <c r="CI886" s="7" t="str">
        <f>IF(RIGHT(CI$4,LEN(CI$4)-1)*1&gt;NumSamples,"",IF($A886&lt;=SampleSize,OFFSET(Population!$A$4,RandomNumbers!CI883,0),""))</f>
        <v/>
      </c>
      <c r="CJ886" s="7" t="str">
        <f>IF(RIGHT(CJ$4,LEN(CJ$4)-1)*1&gt;NumSamples,"",IF($A886&lt;=SampleSize,OFFSET(Population!$A$4,RandomNumbers!CJ883,0),""))</f>
        <v/>
      </c>
      <c r="CK886" s="7" t="str">
        <f>IF(RIGHT(CK$4,LEN(CK$4)-1)*1&gt;NumSamples,"",IF($A886&lt;=SampleSize,OFFSET(Population!$A$4,RandomNumbers!CK883,0),""))</f>
        <v/>
      </c>
      <c r="CL886" s="7" t="str">
        <f>IF(RIGHT(CL$4,LEN(CL$4)-1)*1&gt;NumSamples,"",IF($A886&lt;=SampleSize,OFFSET(Population!$A$4,RandomNumbers!CL883,0),""))</f>
        <v/>
      </c>
      <c r="CM886" s="7" t="str">
        <f>IF(RIGHT(CM$4,LEN(CM$4)-1)*1&gt;NumSamples,"",IF($A886&lt;=SampleSize,OFFSET(Population!$A$4,RandomNumbers!CM883,0),""))</f>
        <v/>
      </c>
      <c r="CN886" s="7" t="str">
        <f>IF(RIGHT(CN$4,LEN(CN$4)-1)*1&gt;NumSamples,"",IF($A886&lt;=SampleSize,OFFSET(Population!$A$4,RandomNumbers!CN883,0),""))</f>
        <v/>
      </c>
      <c r="CO886" s="7" t="str">
        <f>IF(RIGHT(CO$4,LEN(CO$4)-1)*1&gt;NumSamples,"",IF($A886&lt;=SampleSize,OFFSET(Population!$A$4,RandomNumbers!CO883,0),""))</f>
        <v/>
      </c>
      <c r="CP886" s="7" t="str">
        <f>IF(RIGHT(CP$4,LEN(CP$4)-1)*1&gt;NumSamples,"",IF($A886&lt;=SampleSize,OFFSET(Population!$A$4,RandomNumbers!CP883,0),""))</f>
        <v/>
      </c>
      <c r="CQ886" s="7" t="str">
        <f>IF(RIGHT(CQ$4,LEN(CQ$4)-1)*1&gt;NumSamples,"",IF($A886&lt;=SampleSize,OFFSET(Population!$A$4,RandomNumbers!CQ883,0),""))</f>
        <v/>
      </c>
      <c r="CR886" s="7" t="str">
        <f>IF(RIGHT(CR$4,LEN(CR$4)-1)*1&gt;NumSamples,"",IF($A886&lt;=SampleSize,OFFSET(Population!$A$4,RandomNumbers!CR883,0),""))</f>
        <v/>
      </c>
      <c r="CS886" s="7" t="str">
        <f>IF(RIGHT(CS$4,LEN(CS$4)-1)*1&gt;NumSamples,"",IF($A886&lt;=SampleSize,OFFSET(Population!$A$4,RandomNumbers!CS883,0),""))</f>
        <v/>
      </c>
      <c r="CT886" s="7" t="str">
        <f>IF(RIGHT(CT$4,LEN(CT$4)-1)*1&gt;NumSamples,"",IF($A886&lt;=SampleSize,OFFSET(Population!$A$4,RandomNumbers!CT883,0),""))</f>
        <v/>
      </c>
      <c r="CU886" s="7" t="str">
        <f>IF(RIGHT(CU$4,LEN(CU$4)-1)*1&gt;NumSamples,"",IF($A886&lt;=SampleSize,OFFSET(Population!$A$4,RandomNumbers!CU883,0),""))</f>
        <v/>
      </c>
      <c r="CV886" s="7" t="str">
        <f>IF(RIGHT(CV$4,LEN(CV$4)-1)*1&gt;NumSamples,"",IF($A886&lt;=SampleSize,OFFSET(Population!$A$4,RandomNumbers!CV883,0),""))</f>
        <v/>
      </c>
      <c r="CW886" s="7" t="str">
        <f>IF(RIGHT(CW$4,LEN(CW$4)-1)*1&gt;NumSamples,"",IF($A886&lt;=SampleSize,OFFSET(Population!$A$4,RandomNumbers!CW883,0),""))</f>
        <v/>
      </c>
    </row>
    <row r="887" ht="14.25" customHeight="1">
      <c r="A887" s="7">
        <v>883.0</v>
      </c>
      <c r="B887" s="7" t="str">
        <f>IF(RIGHT(B$4,LEN(B$4)-1)*1&gt;NumSamples,"",IF($A887&lt;=SampleSize,OFFSET(Population!$A$4,RandomNumbers!B884,0),""))</f>
        <v/>
      </c>
      <c r="C887" s="7" t="str">
        <f>IF(RIGHT(C$4,LEN(C$4)-1)*1&gt;NumSamples,"",IF($A887&lt;=SampleSize,OFFSET(Population!$A$4,RandomNumbers!C884,0),""))</f>
        <v/>
      </c>
      <c r="D887" s="7" t="str">
        <f>IF(RIGHT(D$4,LEN(D$4)-1)*1&gt;NumSamples,"",IF($A887&lt;=SampleSize,OFFSET(Population!$A$4,RandomNumbers!D884,0),""))</f>
        <v/>
      </c>
      <c r="E887" s="7" t="str">
        <f>IF(RIGHT(E$4,LEN(E$4)-1)*1&gt;NumSamples,"",IF($A887&lt;=SampleSize,OFFSET(Population!$A$4,RandomNumbers!E884,0),""))</f>
        <v/>
      </c>
      <c r="F887" s="7" t="str">
        <f>IF(RIGHT(F$4,LEN(F$4)-1)*1&gt;NumSamples,"",IF($A887&lt;=SampleSize,OFFSET(Population!$A$4,RandomNumbers!F884,0),""))</f>
        <v/>
      </c>
      <c r="G887" s="7" t="str">
        <f>IF(RIGHT(G$4,LEN(G$4)-1)*1&gt;NumSamples,"",IF($A887&lt;=SampleSize,OFFSET(Population!$A$4,RandomNumbers!G884,0),""))</f>
        <v/>
      </c>
      <c r="H887" s="7" t="str">
        <f>IF(RIGHT(H$4,LEN(H$4)-1)*1&gt;NumSamples,"",IF($A887&lt;=SampleSize,OFFSET(Population!$A$4,RandomNumbers!H884,0),""))</f>
        <v/>
      </c>
      <c r="I887" s="7" t="str">
        <f>IF(RIGHT(I$4,LEN(I$4)-1)*1&gt;NumSamples,"",IF($A887&lt;=SampleSize,OFFSET(Population!$A$4,RandomNumbers!I884,0),""))</f>
        <v/>
      </c>
      <c r="J887" s="7" t="str">
        <f>IF(RIGHT(J$4,LEN(J$4)-1)*1&gt;NumSamples,"",IF($A887&lt;=SampleSize,OFFSET(Population!$A$4,RandomNumbers!J884,0),""))</f>
        <v/>
      </c>
      <c r="K887" s="7" t="str">
        <f>IF(RIGHT(K$4,LEN(K$4)-1)*1&gt;NumSamples,"",IF($A887&lt;=SampleSize,OFFSET(Population!$A$4,RandomNumbers!K884,0),""))</f>
        <v/>
      </c>
      <c r="L887" s="7" t="str">
        <f>IF(RIGHT(L$4,LEN(L$4)-1)*1&gt;NumSamples,"",IF($A887&lt;=SampleSize,OFFSET(Population!$A$4,RandomNumbers!L884,0),""))</f>
        <v/>
      </c>
      <c r="M887" s="7" t="str">
        <f>IF(RIGHT(M$4,LEN(M$4)-1)*1&gt;NumSamples,"",IF($A887&lt;=SampleSize,OFFSET(Population!$A$4,RandomNumbers!M884,0),""))</f>
        <v/>
      </c>
      <c r="N887" s="7" t="str">
        <f>IF(RIGHT(N$4,LEN(N$4)-1)*1&gt;NumSamples,"",IF($A887&lt;=SampleSize,OFFSET(Population!$A$4,RandomNumbers!N884,0),""))</f>
        <v/>
      </c>
      <c r="O887" s="7" t="str">
        <f>IF(RIGHT(O$4,LEN(O$4)-1)*1&gt;NumSamples,"",IF($A887&lt;=SampleSize,OFFSET(Population!$A$4,RandomNumbers!O884,0),""))</f>
        <v/>
      </c>
      <c r="P887" s="7" t="str">
        <f>IF(RIGHT(P$4,LEN(P$4)-1)*1&gt;NumSamples,"",IF($A887&lt;=SampleSize,OFFSET(Population!$A$4,RandomNumbers!P884,0),""))</f>
        <v/>
      </c>
      <c r="Q887" s="7" t="str">
        <f>IF(RIGHT(Q$4,LEN(Q$4)-1)*1&gt;NumSamples,"",IF($A887&lt;=SampleSize,OFFSET(Population!$A$4,RandomNumbers!Q884,0),""))</f>
        <v/>
      </c>
      <c r="R887" s="7" t="str">
        <f>IF(RIGHT(R$4,LEN(R$4)-1)*1&gt;NumSamples,"",IF($A887&lt;=SampleSize,OFFSET(Population!$A$4,RandomNumbers!R884,0),""))</f>
        <v/>
      </c>
      <c r="S887" s="7" t="str">
        <f>IF(RIGHT(S$4,LEN(S$4)-1)*1&gt;NumSamples,"",IF($A887&lt;=SampleSize,OFFSET(Population!$A$4,RandomNumbers!S884,0),""))</f>
        <v/>
      </c>
      <c r="T887" s="7" t="str">
        <f>IF(RIGHT(T$4,LEN(T$4)-1)*1&gt;NumSamples,"",IF($A887&lt;=SampleSize,OFFSET(Population!$A$4,RandomNumbers!T884,0),""))</f>
        <v/>
      </c>
      <c r="U887" s="7" t="str">
        <f>IF(RIGHT(U$4,LEN(U$4)-1)*1&gt;NumSamples,"",IF($A887&lt;=SampleSize,OFFSET(Population!$A$4,RandomNumbers!U884,0),""))</f>
        <v/>
      </c>
      <c r="V887" s="7" t="str">
        <f>IF(RIGHT(V$4,LEN(V$4)-1)*1&gt;NumSamples,"",IF($A887&lt;=SampleSize,OFFSET(Population!$A$4,RandomNumbers!V884,0),""))</f>
        <v/>
      </c>
      <c r="W887" s="7" t="str">
        <f>IF(RIGHT(W$4,LEN(W$4)-1)*1&gt;NumSamples,"",IF($A887&lt;=SampleSize,OFFSET(Population!$A$4,RandomNumbers!W884,0),""))</f>
        <v/>
      </c>
      <c r="X887" s="7" t="str">
        <f>IF(RIGHT(X$4,LEN(X$4)-1)*1&gt;NumSamples,"",IF($A887&lt;=SampleSize,OFFSET(Population!$A$4,RandomNumbers!X884,0),""))</f>
        <v/>
      </c>
      <c r="Y887" s="7" t="str">
        <f>IF(RIGHT(Y$4,LEN(Y$4)-1)*1&gt;NumSamples,"",IF($A887&lt;=SampleSize,OFFSET(Population!$A$4,RandomNumbers!Y884,0),""))</f>
        <v/>
      </c>
      <c r="Z887" s="7" t="str">
        <f>IF(RIGHT(Z$4,LEN(Z$4)-1)*1&gt;NumSamples,"",IF($A887&lt;=SampleSize,OFFSET(Population!$A$4,RandomNumbers!Z884,0),""))</f>
        <v/>
      </c>
      <c r="AA887" s="7" t="str">
        <f>IF(RIGHT(AA$4,LEN(AA$4)-1)*1&gt;NumSamples,"",IF($A887&lt;=SampleSize,OFFSET(Population!$A$4,RandomNumbers!AA884,0),""))</f>
        <v/>
      </c>
      <c r="AB887" s="7" t="str">
        <f>IF(RIGHT(AB$4,LEN(AB$4)-1)*1&gt;NumSamples,"",IF($A887&lt;=SampleSize,OFFSET(Population!$A$4,RandomNumbers!AB884,0),""))</f>
        <v/>
      </c>
      <c r="AC887" s="7" t="str">
        <f>IF(RIGHT(AC$4,LEN(AC$4)-1)*1&gt;NumSamples,"",IF($A887&lt;=SampleSize,OFFSET(Population!$A$4,RandomNumbers!AC884,0),""))</f>
        <v/>
      </c>
      <c r="AD887" s="7" t="str">
        <f>IF(RIGHT(AD$4,LEN(AD$4)-1)*1&gt;NumSamples,"",IF($A887&lt;=SampleSize,OFFSET(Population!$A$4,RandomNumbers!AD884,0),""))</f>
        <v/>
      </c>
      <c r="AE887" s="7" t="str">
        <f>IF(RIGHT(AE$4,LEN(AE$4)-1)*1&gt;NumSamples,"",IF($A887&lt;=SampleSize,OFFSET(Population!$A$4,RandomNumbers!AE884,0),""))</f>
        <v/>
      </c>
      <c r="AF887" s="7" t="str">
        <f>IF(RIGHT(AF$4,LEN(AF$4)-1)*1&gt;NumSamples,"",IF($A887&lt;=SampleSize,OFFSET(Population!$A$4,RandomNumbers!AF884,0),""))</f>
        <v/>
      </c>
      <c r="AG887" s="7" t="str">
        <f>IF(RIGHT(AG$4,LEN(AG$4)-1)*1&gt;NumSamples,"",IF($A887&lt;=SampleSize,OFFSET(Population!$A$4,RandomNumbers!AG884,0),""))</f>
        <v/>
      </c>
      <c r="AH887" s="7" t="str">
        <f>IF(RIGHT(AH$4,LEN(AH$4)-1)*1&gt;NumSamples,"",IF($A887&lt;=SampleSize,OFFSET(Population!$A$4,RandomNumbers!AH884,0),""))</f>
        <v/>
      </c>
      <c r="AI887" s="7" t="str">
        <f>IF(RIGHT(AI$4,LEN(AI$4)-1)*1&gt;NumSamples,"",IF($A887&lt;=SampleSize,OFFSET(Population!$A$4,RandomNumbers!AI884,0),""))</f>
        <v/>
      </c>
      <c r="AJ887" s="7" t="str">
        <f>IF(RIGHT(AJ$4,LEN(AJ$4)-1)*1&gt;NumSamples,"",IF($A887&lt;=SampleSize,OFFSET(Population!$A$4,RandomNumbers!AJ884,0),""))</f>
        <v/>
      </c>
      <c r="AK887" s="7" t="str">
        <f>IF(RIGHT(AK$4,LEN(AK$4)-1)*1&gt;NumSamples,"",IF($A887&lt;=SampleSize,OFFSET(Population!$A$4,RandomNumbers!AK884,0),""))</f>
        <v/>
      </c>
      <c r="AL887" s="7" t="str">
        <f>IF(RIGHT(AL$4,LEN(AL$4)-1)*1&gt;NumSamples,"",IF($A887&lt;=SampleSize,OFFSET(Population!$A$4,RandomNumbers!AL884,0),""))</f>
        <v/>
      </c>
      <c r="AM887" s="7" t="str">
        <f>IF(RIGHT(AM$4,LEN(AM$4)-1)*1&gt;NumSamples,"",IF($A887&lt;=SampleSize,OFFSET(Population!$A$4,RandomNumbers!AM884,0),""))</f>
        <v/>
      </c>
      <c r="AN887" s="7" t="str">
        <f>IF(RIGHT(AN$4,LEN(AN$4)-1)*1&gt;NumSamples,"",IF($A887&lt;=SampleSize,OFFSET(Population!$A$4,RandomNumbers!AN884,0),""))</f>
        <v/>
      </c>
      <c r="AO887" s="7" t="str">
        <f>IF(RIGHT(AO$4,LEN(AO$4)-1)*1&gt;NumSamples,"",IF($A887&lt;=SampleSize,OFFSET(Population!$A$4,RandomNumbers!AO884,0),""))</f>
        <v/>
      </c>
      <c r="AP887" s="7" t="str">
        <f>IF(RIGHT(AP$4,LEN(AP$4)-1)*1&gt;NumSamples,"",IF($A887&lt;=SampleSize,OFFSET(Population!$A$4,RandomNumbers!AP884,0),""))</f>
        <v/>
      </c>
      <c r="AQ887" s="7" t="str">
        <f>IF(RIGHT(AQ$4,LEN(AQ$4)-1)*1&gt;NumSamples,"",IF($A887&lt;=SampleSize,OFFSET(Population!$A$4,RandomNumbers!AQ884,0),""))</f>
        <v/>
      </c>
      <c r="AR887" s="7" t="str">
        <f>IF(RIGHT(AR$4,LEN(AR$4)-1)*1&gt;NumSamples,"",IF($A887&lt;=SampleSize,OFFSET(Population!$A$4,RandomNumbers!AR884,0),""))</f>
        <v/>
      </c>
      <c r="AS887" s="7" t="str">
        <f>IF(RIGHT(AS$4,LEN(AS$4)-1)*1&gt;NumSamples,"",IF($A887&lt;=SampleSize,OFFSET(Population!$A$4,RandomNumbers!AS884,0),""))</f>
        <v/>
      </c>
      <c r="AT887" s="7" t="str">
        <f>IF(RIGHT(AT$4,LEN(AT$4)-1)*1&gt;NumSamples,"",IF($A887&lt;=SampleSize,OFFSET(Population!$A$4,RandomNumbers!AT884,0),""))</f>
        <v/>
      </c>
      <c r="AU887" s="7" t="str">
        <f>IF(RIGHT(AU$4,LEN(AU$4)-1)*1&gt;NumSamples,"",IF($A887&lt;=SampleSize,OFFSET(Population!$A$4,RandomNumbers!AU884,0),""))</f>
        <v/>
      </c>
      <c r="AV887" s="7" t="str">
        <f>IF(RIGHT(AV$4,LEN(AV$4)-1)*1&gt;NumSamples,"",IF($A887&lt;=SampleSize,OFFSET(Population!$A$4,RandomNumbers!AV884,0),""))</f>
        <v/>
      </c>
      <c r="AW887" s="7" t="str">
        <f>IF(RIGHT(AW$4,LEN(AW$4)-1)*1&gt;NumSamples,"",IF($A887&lt;=SampleSize,OFFSET(Population!$A$4,RandomNumbers!AW884,0),""))</f>
        <v/>
      </c>
      <c r="AX887" s="7" t="str">
        <f>IF(RIGHT(AX$4,LEN(AX$4)-1)*1&gt;NumSamples,"",IF($A887&lt;=SampleSize,OFFSET(Population!$A$4,RandomNumbers!AX884,0),""))</f>
        <v/>
      </c>
      <c r="AY887" s="7" t="str">
        <f>IF(RIGHT(AY$4,LEN(AY$4)-1)*1&gt;NumSamples,"",IF($A887&lt;=SampleSize,OFFSET(Population!$A$4,RandomNumbers!AY884,0),""))</f>
        <v/>
      </c>
      <c r="AZ887" s="7" t="str">
        <f>IF(RIGHT(AZ$4,LEN(AZ$4)-1)*1&gt;NumSamples,"",IF($A887&lt;=SampleSize,OFFSET(Population!$A$4,RandomNumbers!AZ884,0),""))</f>
        <v/>
      </c>
      <c r="BA887" s="7" t="str">
        <f>IF(RIGHT(BA$4,LEN(BA$4)-1)*1&gt;NumSamples,"",IF($A887&lt;=SampleSize,OFFSET(Population!$A$4,RandomNumbers!BA884,0),""))</f>
        <v/>
      </c>
      <c r="BB887" s="7" t="str">
        <f>IF(RIGHT(BB$4,LEN(BB$4)-1)*1&gt;NumSamples,"",IF($A887&lt;=SampleSize,OFFSET(Population!$A$4,RandomNumbers!BB884,0),""))</f>
        <v/>
      </c>
      <c r="BC887" s="7" t="str">
        <f>IF(RIGHT(BC$4,LEN(BC$4)-1)*1&gt;NumSamples,"",IF($A887&lt;=SampleSize,OFFSET(Population!$A$4,RandomNumbers!BC884,0),""))</f>
        <v/>
      </c>
      <c r="BD887" s="7" t="str">
        <f>IF(RIGHT(BD$4,LEN(BD$4)-1)*1&gt;NumSamples,"",IF($A887&lt;=SampleSize,OFFSET(Population!$A$4,RandomNumbers!BD884,0),""))</f>
        <v/>
      </c>
      <c r="BE887" s="7" t="str">
        <f>IF(RIGHT(BE$4,LEN(BE$4)-1)*1&gt;NumSamples,"",IF($A887&lt;=SampleSize,OFFSET(Population!$A$4,RandomNumbers!BE884,0),""))</f>
        <v/>
      </c>
      <c r="BF887" s="7" t="str">
        <f>IF(RIGHT(BF$4,LEN(BF$4)-1)*1&gt;NumSamples,"",IF($A887&lt;=SampleSize,OFFSET(Population!$A$4,RandomNumbers!BF884,0),""))</f>
        <v/>
      </c>
      <c r="BG887" s="7" t="str">
        <f>IF(RIGHT(BG$4,LEN(BG$4)-1)*1&gt;NumSamples,"",IF($A887&lt;=SampleSize,OFFSET(Population!$A$4,RandomNumbers!BG884,0),""))</f>
        <v/>
      </c>
      <c r="BH887" s="7" t="str">
        <f>IF(RIGHT(BH$4,LEN(BH$4)-1)*1&gt;NumSamples,"",IF($A887&lt;=SampleSize,OFFSET(Population!$A$4,RandomNumbers!BH884,0),""))</f>
        <v/>
      </c>
      <c r="BI887" s="7" t="str">
        <f>IF(RIGHT(BI$4,LEN(BI$4)-1)*1&gt;NumSamples,"",IF($A887&lt;=SampleSize,OFFSET(Population!$A$4,RandomNumbers!BI884,0),""))</f>
        <v/>
      </c>
      <c r="BJ887" s="7" t="str">
        <f>IF(RIGHT(BJ$4,LEN(BJ$4)-1)*1&gt;NumSamples,"",IF($A887&lt;=SampleSize,OFFSET(Population!$A$4,RandomNumbers!BJ884,0),""))</f>
        <v/>
      </c>
      <c r="BK887" s="7" t="str">
        <f>IF(RIGHT(BK$4,LEN(BK$4)-1)*1&gt;NumSamples,"",IF($A887&lt;=SampleSize,OFFSET(Population!$A$4,RandomNumbers!BK884,0),""))</f>
        <v/>
      </c>
      <c r="BL887" s="7" t="str">
        <f>IF(RIGHT(BL$4,LEN(BL$4)-1)*1&gt;NumSamples,"",IF($A887&lt;=SampleSize,OFFSET(Population!$A$4,RandomNumbers!BL884,0),""))</f>
        <v/>
      </c>
      <c r="BM887" s="7" t="str">
        <f>IF(RIGHT(BM$4,LEN(BM$4)-1)*1&gt;NumSamples,"",IF($A887&lt;=SampleSize,OFFSET(Population!$A$4,RandomNumbers!BM884,0),""))</f>
        <v/>
      </c>
      <c r="BN887" s="7" t="str">
        <f>IF(RIGHT(BN$4,LEN(BN$4)-1)*1&gt;NumSamples,"",IF($A887&lt;=SampleSize,OFFSET(Population!$A$4,RandomNumbers!BN884,0),""))</f>
        <v/>
      </c>
      <c r="BO887" s="7" t="str">
        <f>IF(RIGHT(BO$4,LEN(BO$4)-1)*1&gt;NumSamples,"",IF($A887&lt;=SampleSize,OFFSET(Population!$A$4,RandomNumbers!BO884,0),""))</f>
        <v/>
      </c>
      <c r="BP887" s="7" t="str">
        <f>IF(RIGHT(BP$4,LEN(BP$4)-1)*1&gt;NumSamples,"",IF($A887&lt;=SampleSize,OFFSET(Population!$A$4,RandomNumbers!BP884,0),""))</f>
        <v/>
      </c>
      <c r="BQ887" s="7" t="str">
        <f>IF(RIGHT(BQ$4,LEN(BQ$4)-1)*1&gt;NumSamples,"",IF($A887&lt;=SampleSize,OFFSET(Population!$A$4,RandomNumbers!BQ884,0),""))</f>
        <v/>
      </c>
      <c r="BR887" s="7" t="str">
        <f>IF(RIGHT(BR$4,LEN(BR$4)-1)*1&gt;NumSamples,"",IF($A887&lt;=SampleSize,OFFSET(Population!$A$4,RandomNumbers!BR884,0),""))</f>
        <v/>
      </c>
      <c r="BS887" s="7" t="str">
        <f>IF(RIGHT(BS$4,LEN(BS$4)-1)*1&gt;NumSamples,"",IF($A887&lt;=SampleSize,OFFSET(Population!$A$4,RandomNumbers!BS884,0),""))</f>
        <v/>
      </c>
      <c r="BT887" s="7" t="str">
        <f>IF(RIGHT(BT$4,LEN(BT$4)-1)*1&gt;NumSamples,"",IF($A887&lt;=SampleSize,OFFSET(Population!$A$4,RandomNumbers!BT884,0),""))</f>
        <v/>
      </c>
      <c r="BU887" s="7" t="str">
        <f>IF(RIGHT(BU$4,LEN(BU$4)-1)*1&gt;NumSamples,"",IF($A887&lt;=SampleSize,OFFSET(Population!$A$4,RandomNumbers!BU884,0),""))</f>
        <v/>
      </c>
      <c r="BV887" s="7" t="str">
        <f>IF(RIGHT(BV$4,LEN(BV$4)-1)*1&gt;NumSamples,"",IF($A887&lt;=SampleSize,OFFSET(Population!$A$4,RandomNumbers!BV884,0),""))</f>
        <v/>
      </c>
      <c r="BW887" s="7" t="str">
        <f>IF(RIGHT(BW$4,LEN(BW$4)-1)*1&gt;NumSamples,"",IF($A887&lt;=SampleSize,OFFSET(Population!$A$4,RandomNumbers!BW884,0),""))</f>
        <v/>
      </c>
      <c r="BX887" s="7" t="str">
        <f>IF(RIGHT(BX$4,LEN(BX$4)-1)*1&gt;NumSamples,"",IF($A887&lt;=SampleSize,OFFSET(Population!$A$4,RandomNumbers!BX884,0),""))</f>
        <v/>
      </c>
      <c r="BY887" s="7" t="str">
        <f>IF(RIGHT(BY$4,LEN(BY$4)-1)*1&gt;NumSamples,"",IF($A887&lt;=SampleSize,OFFSET(Population!$A$4,RandomNumbers!BY884,0),""))</f>
        <v/>
      </c>
      <c r="BZ887" s="7" t="str">
        <f>IF(RIGHT(BZ$4,LEN(BZ$4)-1)*1&gt;NumSamples,"",IF($A887&lt;=SampleSize,OFFSET(Population!$A$4,RandomNumbers!BZ884,0),""))</f>
        <v/>
      </c>
      <c r="CA887" s="7" t="str">
        <f>IF(RIGHT(CA$4,LEN(CA$4)-1)*1&gt;NumSamples,"",IF($A887&lt;=SampleSize,OFFSET(Population!$A$4,RandomNumbers!CA884,0),""))</f>
        <v/>
      </c>
      <c r="CB887" s="7" t="str">
        <f>IF(RIGHT(CB$4,LEN(CB$4)-1)*1&gt;NumSamples,"",IF($A887&lt;=SampleSize,OFFSET(Population!$A$4,RandomNumbers!CB884,0),""))</f>
        <v/>
      </c>
      <c r="CC887" s="7" t="str">
        <f>IF(RIGHT(CC$4,LEN(CC$4)-1)*1&gt;NumSamples,"",IF($A887&lt;=SampleSize,OFFSET(Population!$A$4,RandomNumbers!CC884,0),""))</f>
        <v/>
      </c>
      <c r="CD887" s="7" t="str">
        <f>IF(RIGHT(CD$4,LEN(CD$4)-1)*1&gt;NumSamples,"",IF($A887&lt;=SampleSize,OFFSET(Population!$A$4,RandomNumbers!CD884,0),""))</f>
        <v/>
      </c>
      <c r="CE887" s="7" t="str">
        <f>IF(RIGHT(CE$4,LEN(CE$4)-1)*1&gt;NumSamples,"",IF($A887&lt;=SampleSize,OFFSET(Population!$A$4,RandomNumbers!CE884,0),""))</f>
        <v/>
      </c>
      <c r="CF887" s="7" t="str">
        <f>IF(RIGHT(CF$4,LEN(CF$4)-1)*1&gt;NumSamples,"",IF($A887&lt;=SampleSize,OFFSET(Population!$A$4,RandomNumbers!CF884,0),""))</f>
        <v/>
      </c>
      <c r="CG887" s="7" t="str">
        <f>IF(RIGHT(CG$4,LEN(CG$4)-1)*1&gt;NumSamples,"",IF($A887&lt;=SampleSize,OFFSET(Population!$A$4,RandomNumbers!CG884,0),""))</f>
        <v/>
      </c>
      <c r="CH887" s="7" t="str">
        <f>IF(RIGHT(CH$4,LEN(CH$4)-1)*1&gt;NumSamples,"",IF($A887&lt;=SampleSize,OFFSET(Population!$A$4,RandomNumbers!CH884,0),""))</f>
        <v/>
      </c>
      <c r="CI887" s="7" t="str">
        <f>IF(RIGHT(CI$4,LEN(CI$4)-1)*1&gt;NumSamples,"",IF($A887&lt;=SampleSize,OFFSET(Population!$A$4,RandomNumbers!CI884,0),""))</f>
        <v/>
      </c>
      <c r="CJ887" s="7" t="str">
        <f>IF(RIGHT(CJ$4,LEN(CJ$4)-1)*1&gt;NumSamples,"",IF($A887&lt;=SampleSize,OFFSET(Population!$A$4,RandomNumbers!CJ884,0),""))</f>
        <v/>
      </c>
      <c r="CK887" s="7" t="str">
        <f>IF(RIGHT(CK$4,LEN(CK$4)-1)*1&gt;NumSamples,"",IF($A887&lt;=SampleSize,OFFSET(Population!$A$4,RandomNumbers!CK884,0),""))</f>
        <v/>
      </c>
      <c r="CL887" s="7" t="str">
        <f>IF(RIGHT(CL$4,LEN(CL$4)-1)*1&gt;NumSamples,"",IF($A887&lt;=SampleSize,OFFSET(Population!$A$4,RandomNumbers!CL884,0),""))</f>
        <v/>
      </c>
      <c r="CM887" s="7" t="str">
        <f>IF(RIGHT(CM$4,LEN(CM$4)-1)*1&gt;NumSamples,"",IF($A887&lt;=SampleSize,OFFSET(Population!$A$4,RandomNumbers!CM884,0),""))</f>
        <v/>
      </c>
      <c r="CN887" s="7" t="str">
        <f>IF(RIGHT(CN$4,LEN(CN$4)-1)*1&gt;NumSamples,"",IF($A887&lt;=SampleSize,OFFSET(Population!$A$4,RandomNumbers!CN884,0),""))</f>
        <v/>
      </c>
      <c r="CO887" s="7" t="str">
        <f>IF(RIGHT(CO$4,LEN(CO$4)-1)*1&gt;NumSamples,"",IF($A887&lt;=SampleSize,OFFSET(Population!$A$4,RandomNumbers!CO884,0),""))</f>
        <v/>
      </c>
      <c r="CP887" s="7" t="str">
        <f>IF(RIGHT(CP$4,LEN(CP$4)-1)*1&gt;NumSamples,"",IF($A887&lt;=SampleSize,OFFSET(Population!$A$4,RandomNumbers!CP884,0),""))</f>
        <v/>
      </c>
      <c r="CQ887" s="7" t="str">
        <f>IF(RIGHT(CQ$4,LEN(CQ$4)-1)*1&gt;NumSamples,"",IF($A887&lt;=SampleSize,OFFSET(Population!$A$4,RandomNumbers!CQ884,0),""))</f>
        <v/>
      </c>
      <c r="CR887" s="7" t="str">
        <f>IF(RIGHT(CR$4,LEN(CR$4)-1)*1&gt;NumSamples,"",IF($A887&lt;=SampleSize,OFFSET(Population!$A$4,RandomNumbers!CR884,0),""))</f>
        <v/>
      </c>
      <c r="CS887" s="7" t="str">
        <f>IF(RIGHT(CS$4,LEN(CS$4)-1)*1&gt;NumSamples,"",IF($A887&lt;=SampleSize,OFFSET(Population!$A$4,RandomNumbers!CS884,0),""))</f>
        <v/>
      </c>
      <c r="CT887" s="7" t="str">
        <f>IF(RIGHT(CT$4,LEN(CT$4)-1)*1&gt;NumSamples,"",IF($A887&lt;=SampleSize,OFFSET(Population!$A$4,RandomNumbers!CT884,0),""))</f>
        <v/>
      </c>
      <c r="CU887" s="7" t="str">
        <f>IF(RIGHT(CU$4,LEN(CU$4)-1)*1&gt;NumSamples,"",IF($A887&lt;=SampleSize,OFFSET(Population!$A$4,RandomNumbers!CU884,0),""))</f>
        <v/>
      </c>
      <c r="CV887" s="7" t="str">
        <f>IF(RIGHT(CV$4,LEN(CV$4)-1)*1&gt;NumSamples,"",IF($A887&lt;=SampleSize,OFFSET(Population!$A$4,RandomNumbers!CV884,0),""))</f>
        <v/>
      </c>
      <c r="CW887" s="7" t="str">
        <f>IF(RIGHT(CW$4,LEN(CW$4)-1)*1&gt;NumSamples,"",IF($A887&lt;=SampleSize,OFFSET(Population!$A$4,RandomNumbers!CW884,0),""))</f>
        <v/>
      </c>
    </row>
    <row r="888" ht="14.25" customHeight="1">
      <c r="A888" s="7">
        <v>884.0</v>
      </c>
      <c r="B888" s="7" t="str">
        <f>IF(RIGHT(B$4,LEN(B$4)-1)*1&gt;NumSamples,"",IF($A888&lt;=SampleSize,OFFSET(Population!$A$4,RandomNumbers!B885,0),""))</f>
        <v/>
      </c>
      <c r="C888" s="7" t="str">
        <f>IF(RIGHT(C$4,LEN(C$4)-1)*1&gt;NumSamples,"",IF($A888&lt;=SampleSize,OFFSET(Population!$A$4,RandomNumbers!C885,0),""))</f>
        <v/>
      </c>
      <c r="D888" s="7" t="str">
        <f>IF(RIGHT(D$4,LEN(D$4)-1)*1&gt;NumSamples,"",IF($A888&lt;=SampleSize,OFFSET(Population!$A$4,RandomNumbers!D885,0),""))</f>
        <v/>
      </c>
      <c r="E888" s="7" t="str">
        <f>IF(RIGHT(E$4,LEN(E$4)-1)*1&gt;NumSamples,"",IF($A888&lt;=SampleSize,OFFSET(Population!$A$4,RandomNumbers!E885,0),""))</f>
        <v/>
      </c>
      <c r="F888" s="7" t="str">
        <f>IF(RIGHT(F$4,LEN(F$4)-1)*1&gt;NumSamples,"",IF($A888&lt;=SampleSize,OFFSET(Population!$A$4,RandomNumbers!F885,0),""))</f>
        <v/>
      </c>
      <c r="G888" s="7" t="str">
        <f>IF(RIGHT(G$4,LEN(G$4)-1)*1&gt;NumSamples,"",IF($A888&lt;=SampleSize,OFFSET(Population!$A$4,RandomNumbers!G885,0),""))</f>
        <v/>
      </c>
      <c r="H888" s="7" t="str">
        <f>IF(RIGHT(H$4,LEN(H$4)-1)*1&gt;NumSamples,"",IF($A888&lt;=SampleSize,OFFSET(Population!$A$4,RandomNumbers!H885,0),""))</f>
        <v/>
      </c>
      <c r="I888" s="7" t="str">
        <f>IF(RIGHT(I$4,LEN(I$4)-1)*1&gt;NumSamples,"",IF($A888&lt;=SampleSize,OFFSET(Population!$A$4,RandomNumbers!I885,0),""))</f>
        <v/>
      </c>
      <c r="J888" s="7" t="str">
        <f>IF(RIGHT(J$4,LEN(J$4)-1)*1&gt;NumSamples,"",IF($A888&lt;=SampleSize,OFFSET(Population!$A$4,RandomNumbers!J885,0),""))</f>
        <v/>
      </c>
      <c r="K888" s="7" t="str">
        <f>IF(RIGHT(K$4,LEN(K$4)-1)*1&gt;NumSamples,"",IF($A888&lt;=SampleSize,OFFSET(Population!$A$4,RandomNumbers!K885,0),""))</f>
        <v/>
      </c>
      <c r="L888" s="7" t="str">
        <f>IF(RIGHT(L$4,LEN(L$4)-1)*1&gt;NumSamples,"",IF($A888&lt;=SampleSize,OFFSET(Population!$A$4,RandomNumbers!L885,0),""))</f>
        <v/>
      </c>
      <c r="M888" s="7" t="str">
        <f>IF(RIGHT(M$4,LEN(M$4)-1)*1&gt;NumSamples,"",IF($A888&lt;=SampleSize,OFFSET(Population!$A$4,RandomNumbers!M885,0),""))</f>
        <v/>
      </c>
      <c r="N888" s="7" t="str">
        <f>IF(RIGHT(N$4,LEN(N$4)-1)*1&gt;NumSamples,"",IF($A888&lt;=SampleSize,OFFSET(Population!$A$4,RandomNumbers!N885,0),""))</f>
        <v/>
      </c>
      <c r="O888" s="7" t="str">
        <f>IF(RIGHT(O$4,LEN(O$4)-1)*1&gt;NumSamples,"",IF($A888&lt;=SampleSize,OFFSET(Population!$A$4,RandomNumbers!O885,0),""))</f>
        <v/>
      </c>
      <c r="P888" s="7" t="str">
        <f>IF(RIGHT(P$4,LEN(P$4)-1)*1&gt;NumSamples,"",IF($A888&lt;=SampleSize,OFFSET(Population!$A$4,RandomNumbers!P885,0),""))</f>
        <v/>
      </c>
      <c r="Q888" s="7" t="str">
        <f>IF(RIGHT(Q$4,LEN(Q$4)-1)*1&gt;NumSamples,"",IF($A888&lt;=SampleSize,OFFSET(Population!$A$4,RandomNumbers!Q885,0),""))</f>
        <v/>
      </c>
      <c r="R888" s="7" t="str">
        <f>IF(RIGHT(R$4,LEN(R$4)-1)*1&gt;NumSamples,"",IF($A888&lt;=SampleSize,OFFSET(Population!$A$4,RandomNumbers!R885,0),""))</f>
        <v/>
      </c>
      <c r="S888" s="7" t="str">
        <f>IF(RIGHT(S$4,LEN(S$4)-1)*1&gt;NumSamples,"",IF($A888&lt;=SampleSize,OFFSET(Population!$A$4,RandomNumbers!S885,0),""))</f>
        <v/>
      </c>
      <c r="T888" s="7" t="str">
        <f>IF(RIGHT(T$4,LEN(T$4)-1)*1&gt;NumSamples,"",IF($A888&lt;=SampleSize,OFFSET(Population!$A$4,RandomNumbers!T885,0),""))</f>
        <v/>
      </c>
      <c r="U888" s="7" t="str">
        <f>IF(RIGHT(U$4,LEN(U$4)-1)*1&gt;NumSamples,"",IF($A888&lt;=SampleSize,OFFSET(Population!$A$4,RandomNumbers!U885,0),""))</f>
        <v/>
      </c>
      <c r="V888" s="7" t="str">
        <f>IF(RIGHT(V$4,LEN(V$4)-1)*1&gt;NumSamples,"",IF($A888&lt;=SampleSize,OFFSET(Population!$A$4,RandomNumbers!V885,0),""))</f>
        <v/>
      </c>
      <c r="W888" s="7" t="str">
        <f>IF(RIGHT(W$4,LEN(W$4)-1)*1&gt;NumSamples,"",IF($A888&lt;=SampleSize,OFFSET(Population!$A$4,RandomNumbers!W885,0),""))</f>
        <v/>
      </c>
      <c r="X888" s="7" t="str">
        <f>IF(RIGHT(X$4,LEN(X$4)-1)*1&gt;NumSamples,"",IF($A888&lt;=SampleSize,OFFSET(Population!$A$4,RandomNumbers!X885,0),""))</f>
        <v/>
      </c>
      <c r="Y888" s="7" t="str">
        <f>IF(RIGHT(Y$4,LEN(Y$4)-1)*1&gt;NumSamples,"",IF($A888&lt;=SampleSize,OFFSET(Population!$A$4,RandomNumbers!Y885,0),""))</f>
        <v/>
      </c>
      <c r="Z888" s="7" t="str">
        <f>IF(RIGHT(Z$4,LEN(Z$4)-1)*1&gt;NumSamples,"",IF($A888&lt;=SampleSize,OFFSET(Population!$A$4,RandomNumbers!Z885,0),""))</f>
        <v/>
      </c>
      <c r="AA888" s="7" t="str">
        <f>IF(RIGHT(AA$4,LEN(AA$4)-1)*1&gt;NumSamples,"",IF($A888&lt;=SampleSize,OFFSET(Population!$A$4,RandomNumbers!AA885,0),""))</f>
        <v/>
      </c>
      <c r="AB888" s="7" t="str">
        <f>IF(RIGHT(AB$4,LEN(AB$4)-1)*1&gt;NumSamples,"",IF($A888&lt;=SampleSize,OFFSET(Population!$A$4,RandomNumbers!AB885,0),""))</f>
        <v/>
      </c>
      <c r="AC888" s="7" t="str">
        <f>IF(RIGHT(AC$4,LEN(AC$4)-1)*1&gt;NumSamples,"",IF($A888&lt;=SampleSize,OFFSET(Population!$A$4,RandomNumbers!AC885,0),""))</f>
        <v/>
      </c>
      <c r="AD888" s="7" t="str">
        <f>IF(RIGHT(AD$4,LEN(AD$4)-1)*1&gt;NumSamples,"",IF($A888&lt;=SampleSize,OFFSET(Population!$A$4,RandomNumbers!AD885,0),""))</f>
        <v/>
      </c>
      <c r="AE888" s="7" t="str">
        <f>IF(RIGHT(AE$4,LEN(AE$4)-1)*1&gt;NumSamples,"",IF($A888&lt;=SampleSize,OFFSET(Population!$A$4,RandomNumbers!AE885,0),""))</f>
        <v/>
      </c>
      <c r="AF888" s="7" t="str">
        <f>IF(RIGHT(AF$4,LEN(AF$4)-1)*1&gt;NumSamples,"",IF($A888&lt;=SampleSize,OFFSET(Population!$A$4,RandomNumbers!AF885,0),""))</f>
        <v/>
      </c>
      <c r="AG888" s="7" t="str">
        <f>IF(RIGHT(AG$4,LEN(AG$4)-1)*1&gt;NumSamples,"",IF($A888&lt;=SampleSize,OFFSET(Population!$A$4,RandomNumbers!AG885,0),""))</f>
        <v/>
      </c>
      <c r="AH888" s="7" t="str">
        <f>IF(RIGHT(AH$4,LEN(AH$4)-1)*1&gt;NumSamples,"",IF($A888&lt;=SampleSize,OFFSET(Population!$A$4,RandomNumbers!AH885,0),""))</f>
        <v/>
      </c>
      <c r="AI888" s="7" t="str">
        <f>IF(RIGHT(AI$4,LEN(AI$4)-1)*1&gt;NumSamples,"",IF($A888&lt;=SampleSize,OFFSET(Population!$A$4,RandomNumbers!AI885,0),""))</f>
        <v/>
      </c>
      <c r="AJ888" s="7" t="str">
        <f>IF(RIGHT(AJ$4,LEN(AJ$4)-1)*1&gt;NumSamples,"",IF($A888&lt;=SampleSize,OFFSET(Population!$A$4,RandomNumbers!AJ885,0),""))</f>
        <v/>
      </c>
      <c r="AK888" s="7" t="str">
        <f>IF(RIGHT(AK$4,LEN(AK$4)-1)*1&gt;NumSamples,"",IF($A888&lt;=SampleSize,OFFSET(Population!$A$4,RandomNumbers!AK885,0),""))</f>
        <v/>
      </c>
      <c r="AL888" s="7" t="str">
        <f>IF(RIGHT(AL$4,LEN(AL$4)-1)*1&gt;NumSamples,"",IF($A888&lt;=SampleSize,OFFSET(Population!$A$4,RandomNumbers!AL885,0),""))</f>
        <v/>
      </c>
      <c r="AM888" s="7" t="str">
        <f>IF(RIGHT(AM$4,LEN(AM$4)-1)*1&gt;NumSamples,"",IF($A888&lt;=SampleSize,OFFSET(Population!$A$4,RandomNumbers!AM885,0),""))</f>
        <v/>
      </c>
      <c r="AN888" s="7" t="str">
        <f>IF(RIGHT(AN$4,LEN(AN$4)-1)*1&gt;NumSamples,"",IF($A888&lt;=SampleSize,OFFSET(Population!$A$4,RandomNumbers!AN885,0),""))</f>
        <v/>
      </c>
      <c r="AO888" s="7" t="str">
        <f>IF(RIGHT(AO$4,LEN(AO$4)-1)*1&gt;NumSamples,"",IF($A888&lt;=SampleSize,OFFSET(Population!$A$4,RandomNumbers!AO885,0),""))</f>
        <v/>
      </c>
      <c r="AP888" s="7" t="str">
        <f>IF(RIGHT(AP$4,LEN(AP$4)-1)*1&gt;NumSamples,"",IF($A888&lt;=SampleSize,OFFSET(Population!$A$4,RandomNumbers!AP885,0),""))</f>
        <v/>
      </c>
      <c r="AQ888" s="7" t="str">
        <f>IF(RIGHT(AQ$4,LEN(AQ$4)-1)*1&gt;NumSamples,"",IF($A888&lt;=SampleSize,OFFSET(Population!$A$4,RandomNumbers!AQ885,0),""))</f>
        <v/>
      </c>
      <c r="AR888" s="7" t="str">
        <f>IF(RIGHT(AR$4,LEN(AR$4)-1)*1&gt;NumSamples,"",IF($A888&lt;=SampleSize,OFFSET(Population!$A$4,RandomNumbers!AR885,0),""))</f>
        <v/>
      </c>
      <c r="AS888" s="7" t="str">
        <f>IF(RIGHT(AS$4,LEN(AS$4)-1)*1&gt;NumSamples,"",IF($A888&lt;=SampleSize,OFFSET(Population!$A$4,RandomNumbers!AS885,0),""))</f>
        <v/>
      </c>
      <c r="AT888" s="7" t="str">
        <f>IF(RIGHT(AT$4,LEN(AT$4)-1)*1&gt;NumSamples,"",IF($A888&lt;=SampleSize,OFFSET(Population!$A$4,RandomNumbers!AT885,0),""))</f>
        <v/>
      </c>
      <c r="AU888" s="7" t="str">
        <f>IF(RIGHT(AU$4,LEN(AU$4)-1)*1&gt;NumSamples,"",IF($A888&lt;=SampleSize,OFFSET(Population!$A$4,RandomNumbers!AU885,0),""))</f>
        <v/>
      </c>
      <c r="AV888" s="7" t="str">
        <f>IF(RIGHT(AV$4,LEN(AV$4)-1)*1&gt;NumSamples,"",IF($A888&lt;=SampleSize,OFFSET(Population!$A$4,RandomNumbers!AV885,0),""))</f>
        <v/>
      </c>
      <c r="AW888" s="7" t="str">
        <f>IF(RIGHT(AW$4,LEN(AW$4)-1)*1&gt;NumSamples,"",IF($A888&lt;=SampleSize,OFFSET(Population!$A$4,RandomNumbers!AW885,0),""))</f>
        <v/>
      </c>
      <c r="AX888" s="7" t="str">
        <f>IF(RIGHT(AX$4,LEN(AX$4)-1)*1&gt;NumSamples,"",IF($A888&lt;=SampleSize,OFFSET(Population!$A$4,RandomNumbers!AX885,0),""))</f>
        <v/>
      </c>
      <c r="AY888" s="7" t="str">
        <f>IF(RIGHT(AY$4,LEN(AY$4)-1)*1&gt;NumSamples,"",IF($A888&lt;=SampleSize,OFFSET(Population!$A$4,RandomNumbers!AY885,0),""))</f>
        <v/>
      </c>
      <c r="AZ888" s="7" t="str">
        <f>IF(RIGHT(AZ$4,LEN(AZ$4)-1)*1&gt;NumSamples,"",IF($A888&lt;=SampleSize,OFFSET(Population!$A$4,RandomNumbers!AZ885,0),""))</f>
        <v/>
      </c>
      <c r="BA888" s="7" t="str">
        <f>IF(RIGHT(BA$4,LEN(BA$4)-1)*1&gt;NumSamples,"",IF($A888&lt;=SampleSize,OFFSET(Population!$A$4,RandomNumbers!BA885,0),""))</f>
        <v/>
      </c>
      <c r="BB888" s="7" t="str">
        <f>IF(RIGHT(BB$4,LEN(BB$4)-1)*1&gt;NumSamples,"",IF($A888&lt;=SampleSize,OFFSET(Population!$A$4,RandomNumbers!BB885,0),""))</f>
        <v/>
      </c>
      <c r="BC888" s="7" t="str">
        <f>IF(RIGHT(BC$4,LEN(BC$4)-1)*1&gt;NumSamples,"",IF($A888&lt;=SampleSize,OFFSET(Population!$A$4,RandomNumbers!BC885,0),""))</f>
        <v/>
      </c>
      <c r="BD888" s="7" t="str">
        <f>IF(RIGHT(BD$4,LEN(BD$4)-1)*1&gt;NumSamples,"",IF($A888&lt;=SampleSize,OFFSET(Population!$A$4,RandomNumbers!BD885,0),""))</f>
        <v/>
      </c>
      <c r="BE888" s="7" t="str">
        <f>IF(RIGHT(BE$4,LEN(BE$4)-1)*1&gt;NumSamples,"",IF($A888&lt;=SampleSize,OFFSET(Population!$A$4,RandomNumbers!BE885,0),""))</f>
        <v/>
      </c>
      <c r="BF888" s="7" t="str">
        <f>IF(RIGHT(BF$4,LEN(BF$4)-1)*1&gt;NumSamples,"",IF($A888&lt;=SampleSize,OFFSET(Population!$A$4,RandomNumbers!BF885,0),""))</f>
        <v/>
      </c>
      <c r="BG888" s="7" t="str">
        <f>IF(RIGHT(BG$4,LEN(BG$4)-1)*1&gt;NumSamples,"",IF($A888&lt;=SampleSize,OFFSET(Population!$A$4,RandomNumbers!BG885,0),""))</f>
        <v/>
      </c>
      <c r="BH888" s="7" t="str">
        <f>IF(RIGHT(BH$4,LEN(BH$4)-1)*1&gt;NumSamples,"",IF($A888&lt;=SampleSize,OFFSET(Population!$A$4,RandomNumbers!BH885,0),""))</f>
        <v/>
      </c>
      <c r="BI888" s="7" t="str">
        <f>IF(RIGHT(BI$4,LEN(BI$4)-1)*1&gt;NumSamples,"",IF($A888&lt;=SampleSize,OFFSET(Population!$A$4,RandomNumbers!BI885,0),""))</f>
        <v/>
      </c>
      <c r="BJ888" s="7" t="str">
        <f>IF(RIGHT(BJ$4,LEN(BJ$4)-1)*1&gt;NumSamples,"",IF($A888&lt;=SampleSize,OFFSET(Population!$A$4,RandomNumbers!BJ885,0),""))</f>
        <v/>
      </c>
      <c r="BK888" s="7" t="str">
        <f>IF(RIGHT(BK$4,LEN(BK$4)-1)*1&gt;NumSamples,"",IF($A888&lt;=SampleSize,OFFSET(Population!$A$4,RandomNumbers!BK885,0),""))</f>
        <v/>
      </c>
      <c r="BL888" s="7" t="str">
        <f>IF(RIGHT(BL$4,LEN(BL$4)-1)*1&gt;NumSamples,"",IF($A888&lt;=SampleSize,OFFSET(Population!$A$4,RandomNumbers!BL885,0),""))</f>
        <v/>
      </c>
      <c r="BM888" s="7" t="str">
        <f>IF(RIGHT(BM$4,LEN(BM$4)-1)*1&gt;NumSamples,"",IF($A888&lt;=SampleSize,OFFSET(Population!$A$4,RandomNumbers!BM885,0),""))</f>
        <v/>
      </c>
      <c r="BN888" s="7" t="str">
        <f>IF(RIGHT(BN$4,LEN(BN$4)-1)*1&gt;NumSamples,"",IF($A888&lt;=SampleSize,OFFSET(Population!$A$4,RandomNumbers!BN885,0),""))</f>
        <v/>
      </c>
      <c r="BO888" s="7" t="str">
        <f>IF(RIGHT(BO$4,LEN(BO$4)-1)*1&gt;NumSamples,"",IF($A888&lt;=SampleSize,OFFSET(Population!$A$4,RandomNumbers!BO885,0),""))</f>
        <v/>
      </c>
      <c r="BP888" s="7" t="str">
        <f>IF(RIGHT(BP$4,LEN(BP$4)-1)*1&gt;NumSamples,"",IF($A888&lt;=SampleSize,OFFSET(Population!$A$4,RandomNumbers!BP885,0),""))</f>
        <v/>
      </c>
      <c r="BQ888" s="7" t="str">
        <f>IF(RIGHT(BQ$4,LEN(BQ$4)-1)*1&gt;NumSamples,"",IF($A888&lt;=SampleSize,OFFSET(Population!$A$4,RandomNumbers!BQ885,0),""))</f>
        <v/>
      </c>
      <c r="BR888" s="7" t="str">
        <f>IF(RIGHT(BR$4,LEN(BR$4)-1)*1&gt;NumSamples,"",IF($A888&lt;=SampleSize,OFFSET(Population!$A$4,RandomNumbers!BR885,0),""))</f>
        <v/>
      </c>
      <c r="BS888" s="7" t="str">
        <f>IF(RIGHT(BS$4,LEN(BS$4)-1)*1&gt;NumSamples,"",IF($A888&lt;=SampleSize,OFFSET(Population!$A$4,RandomNumbers!BS885,0),""))</f>
        <v/>
      </c>
      <c r="BT888" s="7" t="str">
        <f>IF(RIGHT(BT$4,LEN(BT$4)-1)*1&gt;NumSamples,"",IF($A888&lt;=SampleSize,OFFSET(Population!$A$4,RandomNumbers!BT885,0),""))</f>
        <v/>
      </c>
      <c r="BU888" s="7" t="str">
        <f>IF(RIGHT(BU$4,LEN(BU$4)-1)*1&gt;NumSamples,"",IF($A888&lt;=SampleSize,OFFSET(Population!$A$4,RandomNumbers!BU885,0),""))</f>
        <v/>
      </c>
      <c r="BV888" s="7" t="str">
        <f>IF(RIGHT(BV$4,LEN(BV$4)-1)*1&gt;NumSamples,"",IF($A888&lt;=SampleSize,OFFSET(Population!$A$4,RandomNumbers!BV885,0),""))</f>
        <v/>
      </c>
      <c r="BW888" s="7" t="str">
        <f>IF(RIGHT(BW$4,LEN(BW$4)-1)*1&gt;NumSamples,"",IF($A888&lt;=SampleSize,OFFSET(Population!$A$4,RandomNumbers!BW885,0),""))</f>
        <v/>
      </c>
      <c r="BX888" s="7" t="str">
        <f>IF(RIGHT(BX$4,LEN(BX$4)-1)*1&gt;NumSamples,"",IF($A888&lt;=SampleSize,OFFSET(Population!$A$4,RandomNumbers!BX885,0),""))</f>
        <v/>
      </c>
      <c r="BY888" s="7" t="str">
        <f>IF(RIGHT(BY$4,LEN(BY$4)-1)*1&gt;NumSamples,"",IF($A888&lt;=SampleSize,OFFSET(Population!$A$4,RandomNumbers!BY885,0),""))</f>
        <v/>
      </c>
      <c r="BZ888" s="7" t="str">
        <f>IF(RIGHT(BZ$4,LEN(BZ$4)-1)*1&gt;NumSamples,"",IF($A888&lt;=SampleSize,OFFSET(Population!$A$4,RandomNumbers!BZ885,0),""))</f>
        <v/>
      </c>
      <c r="CA888" s="7" t="str">
        <f>IF(RIGHT(CA$4,LEN(CA$4)-1)*1&gt;NumSamples,"",IF($A888&lt;=SampleSize,OFFSET(Population!$A$4,RandomNumbers!CA885,0),""))</f>
        <v/>
      </c>
      <c r="CB888" s="7" t="str">
        <f>IF(RIGHT(CB$4,LEN(CB$4)-1)*1&gt;NumSamples,"",IF($A888&lt;=SampleSize,OFFSET(Population!$A$4,RandomNumbers!CB885,0),""))</f>
        <v/>
      </c>
      <c r="CC888" s="7" t="str">
        <f>IF(RIGHT(CC$4,LEN(CC$4)-1)*1&gt;NumSamples,"",IF($A888&lt;=SampleSize,OFFSET(Population!$A$4,RandomNumbers!CC885,0),""))</f>
        <v/>
      </c>
      <c r="CD888" s="7" t="str">
        <f>IF(RIGHT(CD$4,LEN(CD$4)-1)*1&gt;NumSamples,"",IF($A888&lt;=SampleSize,OFFSET(Population!$A$4,RandomNumbers!CD885,0),""))</f>
        <v/>
      </c>
      <c r="CE888" s="7" t="str">
        <f>IF(RIGHT(CE$4,LEN(CE$4)-1)*1&gt;NumSamples,"",IF($A888&lt;=SampleSize,OFFSET(Population!$A$4,RandomNumbers!CE885,0),""))</f>
        <v/>
      </c>
      <c r="CF888" s="7" t="str">
        <f>IF(RIGHT(CF$4,LEN(CF$4)-1)*1&gt;NumSamples,"",IF($A888&lt;=SampleSize,OFFSET(Population!$A$4,RandomNumbers!CF885,0),""))</f>
        <v/>
      </c>
      <c r="CG888" s="7" t="str">
        <f>IF(RIGHT(CG$4,LEN(CG$4)-1)*1&gt;NumSamples,"",IF($A888&lt;=SampleSize,OFFSET(Population!$A$4,RandomNumbers!CG885,0),""))</f>
        <v/>
      </c>
      <c r="CH888" s="7" t="str">
        <f>IF(RIGHT(CH$4,LEN(CH$4)-1)*1&gt;NumSamples,"",IF($A888&lt;=SampleSize,OFFSET(Population!$A$4,RandomNumbers!CH885,0),""))</f>
        <v/>
      </c>
      <c r="CI888" s="7" t="str">
        <f>IF(RIGHT(CI$4,LEN(CI$4)-1)*1&gt;NumSamples,"",IF($A888&lt;=SampleSize,OFFSET(Population!$A$4,RandomNumbers!CI885,0),""))</f>
        <v/>
      </c>
      <c r="CJ888" s="7" t="str">
        <f>IF(RIGHT(CJ$4,LEN(CJ$4)-1)*1&gt;NumSamples,"",IF($A888&lt;=SampleSize,OFFSET(Population!$A$4,RandomNumbers!CJ885,0),""))</f>
        <v/>
      </c>
      <c r="CK888" s="7" t="str">
        <f>IF(RIGHT(CK$4,LEN(CK$4)-1)*1&gt;NumSamples,"",IF($A888&lt;=SampleSize,OFFSET(Population!$A$4,RandomNumbers!CK885,0),""))</f>
        <v/>
      </c>
      <c r="CL888" s="7" t="str">
        <f>IF(RIGHT(CL$4,LEN(CL$4)-1)*1&gt;NumSamples,"",IF($A888&lt;=SampleSize,OFFSET(Population!$A$4,RandomNumbers!CL885,0),""))</f>
        <v/>
      </c>
      <c r="CM888" s="7" t="str">
        <f>IF(RIGHT(CM$4,LEN(CM$4)-1)*1&gt;NumSamples,"",IF($A888&lt;=SampleSize,OFFSET(Population!$A$4,RandomNumbers!CM885,0),""))</f>
        <v/>
      </c>
      <c r="CN888" s="7" t="str">
        <f>IF(RIGHT(CN$4,LEN(CN$4)-1)*1&gt;NumSamples,"",IF($A888&lt;=SampleSize,OFFSET(Population!$A$4,RandomNumbers!CN885,0),""))</f>
        <v/>
      </c>
      <c r="CO888" s="7" t="str">
        <f>IF(RIGHT(CO$4,LEN(CO$4)-1)*1&gt;NumSamples,"",IF($A888&lt;=SampleSize,OFFSET(Population!$A$4,RandomNumbers!CO885,0),""))</f>
        <v/>
      </c>
      <c r="CP888" s="7" t="str">
        <f>IF(RIGHT(CP$4,LEN(CP$4)-1)*1&gt;NumSamples,"",IF($A888&lt;=SampleSize,OFFSET(Population!$A$4,RandomNumbers!CP885,0),""))</f>
        <v/>
      </c>
      <c r="CQ888" s="7" t="str">
        <f>IF(RIGHT(CQ$4,LEN(CQ$4)-1)*1&gt;NumSamples,"",IF($A888&lt;=SampleSize,OFFSET(Population!$A$4,RandomNumbers!CQ885,0),""))</f>
        <v/>
      </c>
      <c r="CR888" s="7" t="str">
        <f>IF(RIGHT(CR$4,LEN(CR$4)-1)*1&gt;NumSamples,"",IF($A888&lt;=SampleSize,OFFSET(Population!$A$4,RandomNumbers!CR885,0),""))</f>
        <v/>
      </c>
      <c r="CS888" s="7" t="str">
        <f>IF(RIGHT(CS$4,LEN(CS$4)-1)*1&gt;NumSamples,"",IF($A888&lt;=SampleSize,OFFSET(Population!$A$4,RandomNumbers!CS885,0),""))</f>
        <v/>
      </c>
      <c r="CT888" s="7" t="str">
        <f>IF(RIGHT(CT$4,LEN(CT$4)-1)*1&gt;NumSamples,"",IF($A888&lt;=SampleSize,OFFSET(Population!$A$4,RandomNumbers!CT885,0),""))</f>
        <v/>
      </c>
      <c r="CU888" s="7" t="str">
        <f>IF(RIGHT(CU$4,LEN(CU$4)-1)*1&gt;NumSamples,"",IF($A888&lt;=SampleSize,OFFSET(Population!$A$4,RandomNumbers!CU885,0),""))</f>
        <v/>
      </c>
      <c r="CV888" s="7" t="str">
        <f>IF(RIGHT(CV$4,LEN(CV$4)-1)*1&gt;NumSamples,"",IF($A888&lt;=SampleSize,OFFSET(Population!$A$4,RandomNumbers!CV885,0),""))</f>
        <v/>
      </c>
      <c r="CW888" s="7" t="str">
        <f>IF(RIGHT(CW$4,LEN(CW$4)-1)*1&gt;NumSamples,"",IF($A888&lt;=SampleSize,OFFSET(Population!$A$4,RandomNumbers!CW885,0),""))</f>
        <v/>
      </c>
    </row>
    <row r="889" ht="14.25" customHeight="1">
      <c r="A889" s="7">
        <v>885.0</v>
      </c>
      <c r="B889" s="7" t="str">
        <f>IF(RIGHT(B$4,LEN(B$4)-1)*1&gt;NumSamples,"",IF($A889&lt;=SampleSize,OFFSET(Population!$A$4,RandomNumbers!B886,0),""))</f>
        <v/>
      </c>
      <c r="C889" s="7" t="str">
        <f>IF(RIGHT(C$4,LEN(C$4)-1)*1&gt;NumSamples,"",IF($A889&lt;=SampleSize,OFFSET(Population!$A$4,RandomNumbers!C886,0),""))</f>
        <v/>
      </c>
      <c r="D889" s="7" t="str">
        <f>IF(RIGHT(D$4,LEN(D$4)-1)*1&gt;NumSamples,"",IF($A889&lt;=SampleSize,OFFSET(Population!$A$4,RandomNumbers!D886,0),""))</f>
        <v/>
      </c>
      <c r="E889" s="7" t="str">
        <f>IF(RIGHT(E$4,LEN(E$4)-1)*1&gt;NumSamples,"",IF($A889&lt;=SampleSize,OFFSET(Population!$A$4,RandomNumbers!E886,0),""))</f>
        <v/>
      </c>
      <c r="F889" s="7" t="str">
        <f>IF(RIGHT(F$4,LEN(F$4)-1)*1&gt;NumSamples,"",IF($A889&lt;=SampleSize,OFFSET(Population!$A$4,RandomNumbers!F886,0),""))</f>
        <v/>
      </c>
      <c r="G889" s="7" t="str">
        <f>IF(RIGHT(G$4,LEN(G$4)-1)*1&gt;NumSamples,"",IF($A889&lt;=SampleSize,OFFSET(Population!$A$4,RandomNumbers!G886,0),""))</f>
        <v/>
      </c>
      <c r="H889" s="7" t="str">
        <f>IF(RIGHT(H$4,LEN(H$4)-1)*1&gt;NumSamples,"",IF($A889&lt;=SampleSize,OFFSET(Population!$A$4,RandomNumbers!H886,0),""))</f>
        <v/>
      </c>
      <c r="I889" s="7" t="str">
        <f>IF(RIGHT(I$4,LEN(I$4)-1)*1&gt;NumSamples,"",IF($A889&lt;=SampleSize,OFFSET(Population!$A$4,RandomNumbers!I886,0),""))</f>
        <v/>
      </c>
      <c r="J889" s="7" t="str">
        <f>IF(RIGHT(J$4,LEN(J$4)-1)*1&gt;NumSamples,"",IF($A889&lt;=SampleSize,OFFSET(Population!$A$4,RandomNumbers!J886,0),""))</f>
        <v/>
      </c>
      <c r="K889" s="7" t="str">
        <f>IF(RIGHT(K$4,LEN(K$4)-1)*1&gt;NumSamples,"",IF($A889&lt;=SampleSize,OFFSET(Population!$A$4,RandomNumbers!K886,0),""))</f>
        <v/>
      </c>
      <c r="L889" s="7" t="str">
        <f>IF(RIGHT(L$4,LEN(L$4)-1)*1&gt;NumSamples,"",IF($A889&lt;=SampleSize,OFFSET(Population!$A$4,RandomNumbers!L886,0),""))</f>
        <v/>
      </c>
      <c r="M889" s="7" t="str">
        <f>IF(RIGHT(M$4,LEN(M$4)-1)*1&gt;NumSamples,"",IF($A889&lt;=SampleSize,OFFSET(Population!$A$4,RandomNumbers!M886,0),""))</f>
        <v/>
      </c>
      <c r="N889" s="7" t="str">
        <f>IF(RIGHT(N$4,LEN(N$4)-1)*1&gt;NumSamples,"",IF($A889&lt;=SampleSize,OFFSET(Population!$A$4,RandomNumbers!N886,0),""))</f>
        <v/>
      </c>
      <c r="O889" s="7" t="str">
        <f>IF(RIGHT(O$4,LEN(O$4)-1)*1&gt;NumSamples,"",IF($A889&lt;=SampleSize,OFFSET(Population!$A$4,RandomNumbers!O886,0),""))</f>
        <v/>
      </c>
      <c r="P889" s="7" t="str">
        <f>IF(RIGHT(P$4,LEN(P$4)-1)*1&gt;NumSamples,"",IF($A889&lt;=SampleSize,OFFSET(Population!$A$4,RandomNumbers!P886,0),""))</f>
        <v/>
      </c>
      <c r="Q889" s="7" t="str">
        <f>IF(RIGHT(Q$4,LEN(Q$4)-1)*1&gt;NumSamples,"",IF($A889&lt;=SampleSize,OFFSET(Population!$A$4,RandomNumbers!Q886,0),""))</f>
        <v/>
      </c>
      <c r="R889" s="7" t="str">
        <f>IF(RIGHT(R$4,LEN(R$4)-1)*1&gt;NumSamples,"",IF($A889&lt;=SampleSize,OFFSET(Population!$A$4,RandomNumbers!R886,0),""))</f>
        <v/>
      </c>
      <c r="S889" s="7" t="str">
        <f>IF(RIGHT(S$4,LEN(S$4)-1)*1&gt;NumSamples,"",IF($A889&lt;=SampleSize,OFFSET(Population!$A$4,RandomNumbers!S886,0),""))</f>
        <v/>
      </c>
      <c r="T889" s="7" t="str">
        <f>IF(RIGHT(T$4,LEN(T$4)-1)*1&gt;NumSamples,"",IF($A889&lt;=SampleSize,OFFSET(Population!$A$4,RandomNumbers!T886,0),""))</f>
        <v/>
      </c>
      <c r="U889" s="7" t="str">
        <f>IF(RIGHT(U$4,LEN(U$4)-1)*1&gt;NumSamples,"",IF($A889&lt;=SampleSize,OFFSET(Population!$A$4,RandomNumbers!U886,0),""))</f>
        <v/>
      </c>
      <c r="V889" s="7" t="str">
        <f>IF(RIGHT(V$4,LEN(V$4)-1)*1&gt;NumSamples,"",IF($A889&lt;=SampleSize,OFFSET(Population!$A$4,RandomNumbers!V886,0),""))</f>
        <v/>
      </c>
      <c r="W889" s="7" t="str">
        <f>IF(RIGHT(W$4,LEN(W$4)-1)*1&gt;NumSamples,"",IF($A889&lt;=SampleSize,OFFSET(Population!$A$4,RandomNumbers!W886,0),""))</f>
        <v/>
      </c>
      <c r="X889" s="7" t="str">
        <f>IF(RIGHT(X$4,LEN(X$4)-1)*1&gt;NumSamples,"",IF($A889&lt;=SampleSize,OFFSET(Population!$A$4,RandomNumbers!X886,0),""))</f>
        <v/>
      </c>
      <c r="Y889" s="7" t="str">
        <f>IF(RIGHT(Y$4,LEN(Y$4)-1)*1&gt;NumSamples,"",IF($A889&lt;=SampleSize,OFFSET(Population!$A$4,RandomNumbers!Y886,0),""))</f>
        <v/>
      </c>
      <c r="Z889" s="7" t="str">
        <f>IF(RIGHT(Z$4,LEN(Z$4)-1)*1&gt;NumSamples,"",IF($A889&lt;=SampleSize,OFFSET(Population!$A$4,RandomNumbers!Z886,0),""))</f>
        <v/>
      </c>
      <c r="AA889" s="7" t="str">
        <f>IF(RIGHT(AA$4,LEN(AA$4)-1)*1&gt;NumSamples,"",IF($A889&lt;=SampleSize,OFFSET(Population!$A$4,RandomNumbers!AA886,0),""))</f>
        <v/>
      </c>
      <c r="AB889" s="7" t="str">
        <f>IF(RIGHT(AB$4,LEN(AB$4)-1)*1&gt;NumSamples,"",IF($A889&lt;=SampleSize,OFFSET(Population!$A$4,RandomNumbers!AB886,0),""))</f>
        <v/>
      </c>
      <c r="AC889" s="7" t="str">
        <f>IF(RIGHT(AC$4,LEN(AC$4)-1)*1&gt;NumSamples,"",IF($A889&lt;=SampleSize,OFFSET(Population!$A$4,RandomNumbers!AC886,0),""))</f>
        <v/>
      </c>
      <c r="AD889" s="7" t="str">
        <f>IF(RIGHT(AD$4,LEN(AD$4)-1)*1&gt;NumSamples,"",IF($A889&lt;=SampleSize,OFFSET(Population!$A$4,RandomNumbers!AD886,0),""))</f>
        <v/>
      </c>
      <c r="AE889" s="7" t="str">
        <f>IF(RIGHT(AE$4,LEN(AE$4)-1)*1&gt;NumSamples,"",IF($A889&lt;=SampleSize,OFFSET(Population!$A$4,RandomNumbers!AE886,0),""))</f>
        <v/>
      </c>
      <c r="AF889" s="7" t="str">
        <f>IF(RIGHT(AF$4,LEN(AF$4)-1)*1&gt;NumSamples,"",IF($A889&lt;=SampleSize,OFFSET(Population!$A$4,RandomNumbers!AF886,0),""))</f>
        <v/>
      </c>
      <c r="AG889" s="7" t="str">
        <f>IF(RIGHT(AG$4,LEN(AG$4)-1)*1&gt;NumSamples,"",IF($A889&lt;=SampleSize,OFFSET(Population!$A$4,RandomNumbers!AG886,0),""))</f>
        <v/>
      </c>
      <c r="AH889" s="7" t="str">
        <f>IF(RIGHT(AH$4,LEN(AH$4)-1)*1&gt;NumSamples,"",IF($A889&lt;=SampleSize,OFFSET(Population!$A$4,RandomNumbers!AH886,0),""))</f>
        <v/>
      </c>
      <c r="AI889" s="7" t="str">
        <f>IF(RIGHT(AI$4,LEN(AI$4)-1)*1&gt;NumSamples,"",IF($A889&lt;=SampleSize,OFFSET(Population!$A$4,RandomNumbers!AI886,0),""))</f>
        <v/>
      </c>
      <c r="AJ889" s="7" t="str">
        <f>IF(RIGHT(AJ$4,LEN(AJ$4)-1)*1&gt;NumSamples,"",IF($A889&lt;=SampleSize,OFFSET(Population!$A$4,RandomNumbers!AJ886,0),""))</f>
        <v/>
      </c>
      <c r="AK889" s="7" t="str">
        <f>IF(RIGHT(AK$4,LEN(AK$4)-1)*1&gt;NumSamples,"",IF($A889&lt;=SampleSize,OFFSET(Population!$A$4,RandomNumbers!AK886,0),""))</f>
        <v/>
      </c>
      <c r="AL889" s="7" t="str">
        <f>IF(RIGHT(AL$4,LEN(AL$4)-1)*1&gt;NumSamples,"",IF($A889&lt;=SampleSize,OFFSET(Population!$A$4,RandomNumbers!AL886,0),""))</f>
        <v/>
      </c>
      <c r="AM889" s="7" t="str">
        <f>IF(RIGHT(AM$4,LEN(AM$4)-1)*1&gt;NumSamples,"",IF($A889&lt;=SampleSize,OFFSET(Population!$A$4,RandomNumbers!AM886,0),""))</f>
        <v/>
      </c>
      <c r="AN889" s="7" t="str">
        <f>IF(RIGHT(AN$4,LEN(AN$4)-1)*1&gt;NumSamples,"",IF($A889&lt;=SampleSize,OFFSET(Population!$A$4,RandomNumbers!AN886,0),""))</f>
        <v/>
      </c>
      <c r="AO889" s="7" t="str">
        <f>IF(RIGHT(AO$4,LEN(AO$4)-1)*1&gt;NumSamples,"",IF($A889&lt;=SampleSize,OFFSET(Population!$A$4,RandomNumbers!AO886,0),""))</f>
        <v/>
      </c>
      <c r="AP889" s="7" t="str">
        <f>IF(RIGHT(AP$4,LEN(AP$4)-1)*1&gt;NumSamples,"",IF($A889&lt;=SampleSize,OFFSET(Population!$A$4,RandomNumbers!AP886,0),""))</f>
        <v/>
      </c>
      <c r="AQ889" s="7" t="str">
        <f>IF(RIGHT(AQ$4,LEN(AQ$4)-1)*1&gt;NumSamples,"",IF($A889&lt;=SampleSize,OFFSET(Population!$A$4,RandomNumbers!AQ886,0),""))</f>
        <v/>
      </c>
      <c r="AR889" s="7" t="str">
        <f>IF(RIGHT(AR$4,LEN(AR$4)-1)*1&gt;NumSamples,"",IF($A889&lt;=SampleSize,OFFSET(Population!$A$4,RandomNumbers!AR886,0),""))</f>
        <v/>
      </c>
      <c r="AS889" s="7" t="str">
        <f>IF(RIGHT(AS$4,LEN(AS$4)-1)*1&gt;NumSamples,"",IF($A889&lt;=SampleSize,OFFSET(Population!$A$4,RandomNumbers!AS886,0),""))</f>
        <v/>
      </c>
      <c r="AT889" s="7" t="str">
        <f>IF(RIGHT(AT$4,LEN(AT$4)-1)*1&gt;NumSamples,"",IF($A889&lt;=SampleSize,OFFSET(Population!$A$4,RandomNumbers!AT886,0),""))</f>
        <v/>
      </c>
      <c r="AU889" s="7" t="str">
        <f>IF(RIGHT(AU$4,LEN(AU$4)-1)*1&gt;NumSamples,"",IF($A889&lt;=SampleSize,OFFSET(Population!$A$4,RandomNumbers!AU886,0),""))</f>
        <v/>
      </c>
      <c r="AV889" s="7" t="str">
        <f>IF(RIGHT(AV$4,LEN(AV$4)-1)*1&gt;NumSamples,"",IF($A889&lt;=SampleSize,OFFSET(Population!$A$4,RandomNumbers!AV886,0),""))</f>
        <v/>
      </c>
      <c r="AW889" s="7" t="str">
        <f>IF(RIGHT(AW$4,LEN(AW$4)-1)*1&gt;NumSamples,"",IF($A889&lt;=SampleSize,OFFSET(Population!$A$4,RandomNumbers!AW886,0),""))</f>
        <v/>
      </c>
      <c r="AX889" s="7" t="str">
        <f>IF(RIGHT(AX$4,LEN(AX$4)-1)*1&gt;NumSamples,"",IF($A889&lt;=SampleSize,OFFSET(Population!$A$4,RandomNumbers!AX886,0),""))</f>
        <v/>
      </c>
      <c r="AY889" s="7" t="str">
        <f>IF(RIGHT(AY$4,LEN(AY$4)-1)*1&gt;NumSamples,"",IF($A889&lt;=SampleSize,OFFSET(Population!$A$4,RandomNumbers!AY886,0),""))</f>
        <v/>
      </c>
      <c r="AZ889" s="7" t="str">
        <f>IF(RIGHT(AZ$4,LEN(AZ$4)-1)*1&gt;NumSamples,"",IF($A889&lt;=SampleSize,OFFSET(Population!$A$4,RandomNumbers!AZ886,0),""))</f>
        <v/>
      </c>
      <c r="BA889" s="7" t="str">
        <f>IF(RIGHT(BA$4,LEN(BA$4)-1)*1&gt;NumSamples,"",IF($A889&lt;=SampleSize,OFFSET(Population!$A$4,RandomNumbers!BA886,0),""))</f>
        <v/>
      </c>
      <c r="BB889" s="7" t="str">
        <f>IF(RIGHT(BB$4,LEN(BB$4)-1)*1&gt;NumSamples,"",IF($A889&lt;=SampleSize,OFFSET(Population!$A$4,RandomNumbers!BB886,0),""))</f>
        <v/>
      </c>
      <c r="BC889" s="7" t="str">
        <f>IF(RIGHT(BC$4,LEN(BC$4)-1)*1&gt;NumSamples,"",IF($A889&lt;=SampleSize,OFFSET(Population!$A$4,RandomNumbers!BC886,0),""))</f>
        <v/>
      </c>
      <c r="BD889" s="7" t="str">
        <f>IF(RIGHT(BD$4,LEN(BD$4)-1)*1&gt;NumSamples,"",IF($A889&lt;=SampleSize,OFFSET(Population!$A$4,RandomNumbers!BD886,0),""))</f>
        <v/>
      </c>
      <c r="BE889" s="7" t="str">
        <f>IF(RIGHT(BE$4,LEN(BE$4)-1)*1&gt;NumSamples,"",IF($A889&lt;=SampleSize,OFFSET(Population!$A$4,RandomNumbers!BE886,0),""))</f>
        <v/>
      </c>
      <c r="BF889" s="7" t="str">
        <f>IF(RIGHT(BF$4,LEN(BF$4)-1)*1&gt;NumSamples,"",IF($A889&lt;=SampleSize,OFFSET(Population!$A$4,RandomNumbers!BF886,0),""))</f>
        <v/>
      </c>
      <c r="BG889" s="7" t="str">
        <f>IF(RIGHT(BG$4,LEN(BG$4)-1)*1&gt;NumSamples,"",IF($A889&lt;=SampleSize,OFFSET(Population!$A$4,RandomNumbers!BG886,0),""))</f>
        <v/>
      </c>
      <c r="BH889" s="7" t="str">
        <f>IF(RIGHT(BH$4,LEN(BH$4)-1)*1&gt;NumSamples,"",IF($A889&lt;=SampleSize,OFFSET(Population!$A$4,RandomNumbers!BH886,0),""))</f>
        <v/>
      </c>
      <c r="BI889" s="7" t="str">
        <f>IF(RIGHT(BI$4,LEN(BI$4)-1)*1&gt;NumSamples,"",IF($A889&lt;=SampleSize,OFFSET(Population!$A$4,RandomNumbers!BI886,0),""))</f>
        <v/>
      </c>
      <c r="BJ889" s="7" t="str">
        <f>IF(RIGHT(BJ$4,LEN(BJ$4)-1)*1&gt;NumSamples,"",IF($A889&lt;=SampleSize,OFFSET(Population!$A$4,RandomNumbers!BJ886,0),""))</f>
        <v/>
      </c>
      <c r="BK889" s="7" t="str">
        <f>IF(RIGHT(BK$4,LEN(BK$4)-1)*1&gt;NumSamples,"",IF($A889&lt;=SampleSize,OFFSET(Population!$A$4,RandomNumbers!BK886,0),""))</f>
        <v/>
      </c>
      <c r="BL889" s="7" t="str">
        <f>IF(RIGHT(BL$4,LEN(BL$4)-1)*1&gt;NumSamples,"",IF($A889&lt;=SampleSize,OFFSET(Population!$A$4,RandomNumbers!BL886,0),""))</f>
        <v/>
      </c>
      <c r="BM889" s="7" t="str">
        <f>IF(RIGHT(BM$4,LEN(BM$4)-1)*1&gt;NumSamples,"",IF($A889&lt;=SampleSize,OFFSET(Population!$A$4,RandomNumbers!BM886,0),""))</f>
        <v/>
      </c>
      <c r="BN889" s="7" t="str">
        <f>IF(RIGHT(BN$4,LEN(BN$4)-1)*1&gt;NumSamples,"",IF($A889&lt;=SampleSize,OFFSET(Population!$A$4,RandomNumbers!BN886,0),""))</f>
        <v/>
      </c>
      <c r="BO889" s="7" t="str">
        <f>IF(RIGHT(BO$4,LEN(BO$4)-1)*1&gt;NumSamples,"",IF($A889&lt;=SampleSize,OFFSET(Population!$A$4,RandomNumbers!BO886,0),""))</f>
        <v/>
      </c>
      <c r="BP889" s="7" t="str">
        <f>IF(RIGHT(BP$4,LEN(BP$4)-1)*1&gt;NumSamples,"",IF($A889&lt;=SampleSize,OFFSET(Population!$A$4,RandomNumbers!BP886,0),""))</f>
        <v/>
      </c>
      <c r="BQ889" s="7" t="str">
        <f>IF(RIGHT(BQ$4,LEN(BQ$4)-1)*1&gt;NumSamples,"",IF($A889&lt;=SampleSize,OFFSET(Population!$A$4,RandomNumbers!BQ886,0),""))</f>
        <v/>
      </c>
      <c r="BR889" s="7" t="str">
        <f>IF(RIGHT(BR$4,LEN(BR$4)-1)*1&gt;NumSamples,"",IF($A889&lt;=SampleSize,OFFSET(Population!$A$4,RandomNumbers!BR886,0),""))</f>
        <v/>
      </c>
      <c r="BS889" s="7" t="str">
        <f>IF(RIGHT(BS$4,LEN(BS$4)-1)*1&gt;NumSamples,"",IF($A889&lt;=SampleSize,OFFSET(Population!$A$4,RandomNumbers!BS886,0),""))</f>
        <v/>
      </c>
      <c r="BT889" s="7" t="str">
        <f>IF(RIGHT(BT$4,LEN(BT$4)-1)*1&gt;NumSamples,"",IF($A889&lt;=SampleSize,OFFSET(Population!$A$4,RandomNumbers!BT886,0),""))</f>
        <v/>
      </c>
      <c r="BU889" s="7" t="str">
        <f>IF(RIGHT(BU$4,LEN(BU$4)-1)*1&gt;NumSamples,"",IF($A889&lt;=SampleSize,OFFSET(Population!$A$4,RandomNumbers!BU886,0),""))</f>
        <v/>
      </c>
      <c r="BV889" s="7" t="str">
        <f>IF(RIGHT(BV$4,LEN(BV$4)-1)*1&gt;NumSamples,"",IF($A889&lt;=SampleSize,OFFSET(Population!$A$4,RandomNumbers!BV886,0),""))</f>
        <v/>
      </c>
      <c r="BW889" s="7" t="str">
        <f>IF(RIGHT(BW$4,LEN(BW$4)-1)*1&gt;NumSamples,"",IF($A889&lt;=SampleSize,OFFSET(Population!$A$4,RandomNumbers!BW886,0),""))</f>
        <v/>
      </c>
      <c r="BX889" s="7" t="str">
        <f>IF(RIGHT(BX$4,LEN(BX$4)-1)*1&gt;NumSamples,"",IF($A889&lt;=SampleSize,OFFSET(Population!$A$4,RandomNumbers!BX886,0),""))</f>
        <v/>
      </c>
      <c r="BY889" s="7" t="str">
        <f>IF(RIGHT(BY$4,LEN(BY$4)-1)*1&gt;NumSamples,"",IF($A889&lt;=SampleSize,OFFSET(Population!$A$4,RandomNumbers!BY886,0),""))</f>
        <v/>
      </c>
      <c r="BZ889" s="7" t="str">
        <f>IF(RIGHT(BZ$4,LEN(BZ$4)-1)*1&gt;NumSamples,"",IF($A889&lt;=SampleSize,OFFSET(Population!$A$4,RandomNumbers!BZ886,0),""))</f>
        <v/>
      </c>
      <c r="CA889" s="7" t="str">
        <f>IF(RIGHT(CA$4,LEN(CA$4)-1)*1&gt;NumSamples,"",IF($A889&lt;=SampleSize,OFFSET(Population!$A$4,RandomNumbers!CA886,0),""))</f>
        <v/>
      </c>
      <c r="CB889" s="7" t="str">
        <f>IF(RIGHT(CB$4,LEN(CB$4)-1)*1&gt;NumSamples,"",IF($A889&lt;=SampleSize,OFFSET(Population!$A$4,RandomNumbers!CB886,0),""))</f>
        <v/>
      </c>
      <c r="CC889" s="7" t="str">
        <f>IF(RIGHT(CC$4,LEN(CC$4)-1)*1&gt;NumSamples,"",IF($A889&lt;=SampleSize,OFFSET(Population!$A$4,RandomNumbers!CC886,0),""))</f>
        <v/>
      </c>
      <c r="CD889" s="7" t="str">
        <f>IF(RIGHT(CD$4,LEN(CD$4)-1)*1&gt;NumSamples,"",IF($A889&lt;=SampleSize,OFFSET(Population!$A$4,RandomNumbers!CD886,0),""))</f>
        <v/>
      </c>
      <c r="CE889" s="7" t="str">
        <f>IF(RIGHT(CE$4,LEN(CE$4)-1)*1&gt;NumSamples,"",IF($A889&lt;=SampleSize,OFFSET(Population!$A$4,RandomNumbers!CE886,0),""))</f>
        <v/>
      </c>
      <c r="CF889" s="7" t="str">
        <f>IF(RIGHT(CF$4,LEN(CF$4)-1)*1&gt;NumSamples,"",IF($A889&lt;=SampleSize,OFFSET(Population!$A$4,RandomNumbers!CF886,0),""))</f>
        <v/>
      </c>
      <c r="CG889" s="7" t="str">
        <f>IF(RIGHT(CG$4,LEN(CG$4)-1)*1&gt;NumSamples,"",IF($A889&lt;=SampleSize,OFFSET(Population!$A$4,RandomNumbers!CG886,0),""))</f>
        <v/>
      </c>
      <c r="CH889" s="7" t="str">
        <f>IF(RIGHT(CH$4,LEN(CH$4)-1)*1&gt;NumSamples,"",IF($A889&lt;=SampleSize,OFFSET(Population!$A$4,RandomNumbers!CH886,0),""))</f>
        <v/>
      </c>
      <c r="CI889" s="7" t="str">
        <f>IF(RIGHT(CI$4,LEN(CI$4)-1)*1&gt;NumSamples,"",IF($A889&lt;=SampleSize,OFFSET(Population!$A$4,RandomNumbers!CI886,0),""))</f>
        <v/>
      </c>
      <c r="CJ889" s="7" t="str">
        <f>IF(RIGHT(CJ$4,LEN(CJ$4)-1)*1&gt;NumSamples,"",IF($A889&lt;=SampleSize,OFFSET(Population!$A$4,RandomNumbers!CJ886,0),""))</f>
        <v/>
      </c>
      <c r="CK889" s="7" t="str">
        <f>IF(RIGHT(CK$4,LEN(CK$4)-1)*1&gt;NumSamples,"",IF($A889&lt;=SampleSize,OFFSET(Population!$A$4,RandomNumbers!CK886,0),""))</f>
        <v/>
      </c>
      <c r="CL889" s="7" t="str">
        <f>IF(RIGHT(CL$4,LEN(CL$4)-1)*1&gt;NumSamples,"",IF($A889&lt;=SampleSize,OFFSET(Population!$A$4,RandomNumbers!CL886,0),""))</f>
        <v/>
      </c>
      <c r="CM889" s="7" t="str">
        <f>IF(RIGHT(CM$4,LEN(CM$4)-1)*1&gt;NumSamples,"",IF($A889&lt;=SampleSize,OFFSET(Population!$A$4,RandomNumbers!CM886,0),""))</f>
        <v/>
      </c>
      <c r="CN889" s="7" t="str">
        <f>IF(RIGHT(CN$4,LEN(CN$4)-1)*1&gt;NumSamples,"",IF($A889&lt;=SampleSize,OFFSET(Population!$A$4,RandomNumbers!CN886,0),""))</f>
        <v/>
      </c>
      <c r="CO889" s="7" t="str">
        <f>IF(RIGHT(CO$4,LEN(CO$4)-1)*1&gt;NumSamples,"",IF($A889&lt;=SampleSize,OFFSET(Population!$A$4,RandomNumbers!CO886,0),""))</f>
        <v/>
      </c>
      <c r="CP889" s="7" t="str">
        <f>IF(RIGHT(CP$4,LEN(CP$4)-1)*1&gt;NumSamples,"",IF($A889&lt;=SampleSize,OFFSET(Population!$A$4,RandomNumbers!CP886,0),""))</f>
        <v/>
      </c>
      <c r="CQ889" s="7" t="str">
        <f>IF(RIGHT(CQ$4,LEN(CQ$4)-1)*1&gt;NumSamples,"",IF($A889&lt;=SampleSize,OFFSET(Population!$A$4,RandomNumbers!CQ886,0),""))</f>
        <v/>
      </c>
      <c r="CR889" s="7" t="str">
        <f>IF(RIGHT(CR$4,LEN(CR$4)-1)*1&gt;NumSamples,"",IF($A889&lt;=SampleSize,OFFSET(Population!$A$4,RandomNumbers!CR886,0),""))</f>
        <v/>
      </c>
      <c r="CS889" s="7" t="str">
        <f>IF(RIGHT(CS$4,LEN(CS$4)-1)*1&gt;NumSamples,"",IF($A889&lt;=SampleSize,OFFSET(Population!$A$4,RandomNumbers!CS886,0),""))</f>
        <v/>
      </c>
      <c r="CT889" s="7" t="str">
        <f>IF(RIGHT(CT$4,LEN(CT$4)-1)*1&gt;NumSamples,"",IF($A889&lt;=SampleSize,OFFSET(Population!$A$4,RandomNumbers!CT886,0),""))</f>
        <v/>
      </c>
      <c r="CU889" s="7" t="str">
        <f>IF(RIGHT(CU$4,LEN(CU$4)-1)*1&gt;NumSamples,"",IF($A889&lt;=SampleSize,OFFSET(Population!$A$4,RandomNumbers!CU886,0),""))</f>
        <v/>
      </c>
      <c r="CV889" s="7" t="str">
        <f>IF(RIGHT(CV$4,LEN(CV$4)-1)*1&gt;NumSamples,"",IF($A889&lt;=SampleSize,OFFSET(Population!$A$4,RandomNumbers!CV886,0),""))</f>
        <v/>
      </c>
      <c r="CW889" s="7" t="str">
        <f>IF(RIGHT(CW$4,LEN(CW$4)-1)*1&gt;NumSamples,"",IF($A889&lt;=SampleSize,OFFSET(Population!$A$4,RandomNumbers!CW886,0),""))</f>
        <v/>
      </c>
    </row>
    <row r="890" ht="14.25" customHeight="1">
      <c r="A890" s="7">
        <v>886.0</v>
      </c>
      <c r="B890" s="7" t="str">
        <f>IF(RIGHT(B$4,LEN(B$4)-1)*1&gt;NumSamples,"",IF($A890&lt;=SampleSize,OFFSET(Population!$A$4,RandomNumbers!B887,0),""))</f>
        <v/>
      </c>
      <c r="C890" s="7" t="str">
        <f>IF(RIGHT(C$4,LEN(C$4)-1)*1&gt;NumSamples,"",IF($A890&lt;=SampleSize,OFFSET(Population!$A$4,RandomNumbers!C887,0),""))</f>
        <v/>
      </c>
      <c r="D890" s="7" t="str">
        <f>IF(RIGHT(D$4,LEN(D$4)-1)*1&gt;NumSamples,"",IF($A890&lt;=SampleSize,OFFSET(Population!$A$4,RandomNumbers!D887,0),""))</f>
        <v/>
      </c>
      <c r="E890" s="7" t="str">
        <f>IF(RIGHT(E$4,LEN(E$4)-1)*1&gt;NumSamples,"",IF($A890&lt;=SampleSize,OFFSET(Population!$A$4,RandomNumbers!E887,0),""))</f>
        <v/>
      </c>
      <c r="F890" s="7" t="str">
        <f>IF(RIGHT(F$4,LEN(F$4)-1)*1&gt;NumSamples,"",IF($A890&lt;=SampleSize,OFFSET(Population!$A$4,RandomNumbers!F887,0),""))</f>
        <v/>
      </c>
      <c r="G890" s="7" t="str">
        <f>IF(RIGHT(G$4,LEN(G$4)-1)*1&gt;NumSamples,"",IF($A890&lt;=SampleSize,OFFSET(Population!$A$4,RandomNumbers!G887,0),""))</f>
        <v/>
      </c>
      <c r="H890" s="7" t="str">
        <f>IF(RIGHT(H$4,LEN(H$4)-1)*1&gt;NumSamples,"",IF($A890&lt;=SampleSize,OFFSET(Population!$A$4,RandomNumbers!H887,0),""))</f>
        <v/>
      </c>
      <c r="I890" s="7" t="str">
        <f>IF(RIGHT(I$4,LEN(I$4)-1)*1&gt;NumSamples,"",IF($A890&lt;=SampleSize,OFFSET(Population!$A$4,RandomNumbers!I887,0),""))</f>
        <v/>
      </c>
      <c r="J890" s="7" t="str">
        <f>IF(RIGHT(J$4,LEN(J$4)-1)*1&gt;NumSamples,"",IF($A890&lt;=SampleSize,OFFSET(Population!$A$4,RandomNumbers!J887,0),""))</f>
        <v/>
      </c>
      <c r="K890" s="7" t="str">
        <f>IF(RIGHT(K$4,LEN(K$4)-1)*1&gt;NumSamples,"",IF($A890&lt;=SampleSize,OFFSET(Population!$A$4,RandomNumbers!K887,0),""))</f>
        <v/>
      </c>
      <c r="L890" s="7" t="str">
        <f>IF(RIGHT(L$4,LEN(L$4)-1)*1&gt;NumSamples,"",IF($A890&lt;=SampleSize,OFFSET(Population!$A$4,RandomNumbers!L887,0),""))</f>
        <v/>
      </c>
      <c r="M890" s="7" t="str">
        <f>IF(RIGHT(M$4,LEN(M$4)-1)*1&gt;NumSamples,"",IF($A890&lt;=SampleSize,OFFSET(Population!$A$4,RandomNumbers!M887,0),""))</f>
        <v/>
      </c>
      <c r="N890" s="7" t="str">
        <f>IF(RIGHT(N$4,LEN(N$4)-1)*1&gt;NumSamples,"",IF($A890&lt;=SampleSize,OFFSET(Population!$A$4,RandomNumbers!N887,0),""))</f>
        <v/>
      </c>
      <c r="O890" s="7" t="str">
        <f>IF(RIGHT(O$4,LEN(O$4)-1)*1&gt;NumSamples,"",IF($A890&lt;=SampleSize,OFFSET(Population!$A$4,RandomNumbers!O887,0),""))</f>
        <v/>
      </c>
      <c r="P890" s="7" t="str">
        <f>IF(RIGHT(P$4,LEN(P$4)-1)*1&gt;NumSamples,"",IF($A890&lt;=SampleSize,OFFSET(Population!$A$4,RandomNumbers!P887,0),""))</f>
        <v/>
      </c>
      <c r="Q890" s="7" t="str">
        <f>IF(RIGHT(Q$4,LEN(Q$4)-1)*1&gt;NumSamples,"",IF($A890&lt;=SampleSize,OFFSET(Population!$A$4,RandomNumbers!Q887,0),""))</f>
        <v/>
      </c>
      <c r="R890" s="7" t="str">
        <f>IF(RIGHT(R$4,LEN(R$4)-1)*1&gt;NumSamples,"",IF($A890&lt;=SampleSize,OFFSET(Population!$A$4,RandomNumbers!R887,0),""))</f>
        <v/>
      </c>
      <c r="S890" s="7" t="str">
        <f>IF(RIGHT(S$4,LEN(S$4)-1)*1&gt;NumSamples,"",IF($A890&lt;=SampleSize,OFFSET(Population!$A$4,RandomNumbers!S887,0),""))</f>
        <v/>
      </c>
      <c r="T890" s="7" t="str">
        <f>IF(RIGHT(T$4,LEN(T$4)-1)*1&gt;NumSamples,"",IF($A890&lt;=SampleSize,OFFSET(Population!$A$4,RandomNumbers!T887,0),""))</f>
        <v/>
      </c>
      <c r="U890" s="7" t="str">
        <f>IF(RIGHT(U$4,LEN(U$4)-1)*1&gt;NumSamples,"",IF($A890&lt;=SampleSize,OFFSET(Population!$A$4,RandomNumbers!U887,0),""))</f>
        <v/>
      </c>
      <c r="V890" s="7" t="str">
        <f>IF(RIGHT(V$4,LEN(V$4)-1)*1&gt;NumSamples,"",IF($A890&lt;=SampleSize,OFFSET(Population!$A$4,RandomNumbers!V887,0),""))</f>
        <v/>
      </c>
      <c r="W890" s="7" t="str">
        <f>IF(RIGHT(W$4,LEN(W$4)-1)*1&gt;NumSamples,"",IF($A890&lt;=SampleSize,OFFSET(Population!$A$4,RandomNumbers!W887,0),""))</f>
        <v/>
      </c>
      <c r="X890" s="7" t="str">
        <f>IF(RIGHT(X$4,LEN(X$4)-1)*1&gt;NumSamples,"",IF($A890&lt;=SampleSize,OFFSET(Population!$A$4,RandomNumbers!X887,0),""))</f>
        <v/>
      </c>
      <c r="Y890" s="7" t="str">
        <f>IF(RIGHT(Y$4,LEN(Y$4)-1)*1&gt;NumSamples,"",IF($A890&lt;=SampleSize,OFFSET(Population!$A$4,RandomNumbers!Y887,0),""))</f>
        <v/>
      </c>
      <c r="Z890" s="7" t="str">
        <f>IF(RIGHT(Z$4,LEN(Z$4)-1)*1&gt;NumSamples,"",IF($A890&lt;=SampleSize,OFFSET(Population!$A$4,RandomNumbers!Z887,0),""))</f>
        <v/>
      </c>
      <c r="AA890" s="7" t="str">
        <f>IF(RIGHT(AA$4,LEN(AA$4)-1)*1&gt;NumSamples,"",IF($A890&lt;=SampleSize,OFFSET(Population!$A$4,RandomNumbers!AA887,0),""))</f>
        <v/>
      </c>
      <c r="AB890" s="7" t="str">
        <f>IF(RIGHT(AB$4,LEN(AB$4)-1)*1&gt;NumSamples,"",IF($A890&lt;=SampleSize,OFFSET(Population!$A$4,RandomNumbers!AB887,0),""))</f>
        <v/>
      </c>
      <c r="AC890" s="7" t="str">
        <f>IF(RIGHT(AC$4,LEN(AC$4)-1)*1&gt;NumSamples,"",IF($A890&lt;=SampleSize,OFFSET(Population!$A$4,RandomNumbers!AC887,0),""))</f>
        <v/>
      </c>
      <c r="AD890" s="7" t="str">
        <f>IF(RIGHT(AD$4,LEN(AD$4)-1)*1&gt;NumSamples,"",IF($A890&lt;=SampleSize,OFFSET(Population!$A$4,RandomNumbers!AD887,0),""))</f>
        <v/>
      </c>
      <c r="AE890" s="7" t="str">
        <f>IF(RIGHT(AE$4,LEN(AE$4)-1)*1&gt;NumSamples,"",IF($A890&lt;=SampleSize,OFFSET(Population!$A$4,RandomNumbers!AE887,0),""))</f>
        <v/>
      </c>
      <c r="AF890" s="7" t="str">
        <f>IF(RIGHT(AF$4,LEN(AF$4)-1)*1&gt;NumSamples,"",IF($A890&lt;=SampleSize,OFFSET(Population!$A$4,RandomNumbers!AF887,0),""))</f>
        <v/>
      </c>
      <c r="AG890" s="7" t="str">
        <f>IF(RIGHT(AG$4,LEN(AG$4)-1)*1&gt;NumSamples,"",IF($A890&lt;=SampleSize,OFFSET(Population!$A$4,RandomNumbers!AG887,0),""))</f>
        <v/>
      </c>
      <c r="AH890" s="7" t="str">
        <f>IF(RIGHT(AH$4,LEN(AH$4)-1)*1&gt;NumSamples,"",IF($A890&lt;=SampleSize,OFFSET(Population!$A$4,RandomNumbers!AH887,0),""))</f>
        <v/>
      </c>
      <c r="AI890" s="7" t="str">
        <f>IF(RIGHT(AI$4,LEN(AI$4)-1)*1&gt;NumSamples,"",IF($A890&lt;=SampleSize,OFFSET(Population!$A$4,RandomNumbers!AI887,0),""))</f>
        <v/>
      </c>
      <c r="AJ890" s="7" t="str">
        <f>IF(RIGHT(AJ$4,LEN(AJ$4)-1)*1&gt;NumSamples,"",IF($A890&lt;=SampleSize,OFFSET(Population!$A$4,RandomNumbers!AJ887,0),""))</f>
        <v/>
      </c>
      <c r="AK890" s="7" t="str">
        <f>IF(RIGHT(AK$4,LEN(AK$4)-1)*1&gt;NumSamples,"",IF($A890&lt;=SampleSize,OFFSET(Population!$A$4,RandomNumbers!AK887,0),""))</f>
        <v/>
      </c>
      <c r="AL890" s="7" t="str">
        <f>IF(RIGHT(AL$4,LEN(AL$4)-1)*1&gt;NumSamples,"",IF($A890&lt;=SampleSize,OFFSET(Population!$A$4,RandomNumbers!AL887,0),""))</f>
        <v/>
      </c>
      <c r="AM890" s="7" t="str">
        <f>IF(RIGHT(AM$4,LEN(AM$4)-1)*1&gt;NumSamples,"",IF($A890&lt;=SampleSize,OFFSET(Population!$A$4,RandomNumbers!AM887,0),""))</f>
        <v/>
      </c>
      <c r="AN890" s="7" t="str">
        <f>IF(RIGHT(AN$4,LEN(AN$4)-1)*1&gt;NumSamples,"",IF($A890&lt;=SampleSize,OFFSET(Population!$A$4,RandomNumbers!AN887,0),""))</f>
        <v/>
      </c>
      <c r="AO890" s="7" t="str">
        <f>IF(RIGHT(AO$4,LEN(AO$4)-1)*1&gt;NumSamples,"",IF($A890&lt;=SampleSize,OFFSET(Population!$A$4,RandomNumbers!AO887,0),""))</f>
        <v/>
      </c>
      <c r="AP890" s="7" t="str">
        <f>IF(RIGHT(AP$4,LEN(AP$4)-1)*1&gt;NumSamples,"",IF($A890&lt;=SampleSize,OFFSET(Population!$A$4,RandomNumbers!AP887,0),""))</f>
        <v/>
      </c>
      <c r="AQ890" s="7" t="str">
        <f>IF(RIGHT(AQ$4,LEN(AQ$4)-1)*1&gt;NumSamples,"",IF($A890&lt;=SampleSize,OFFSET(Population!$A$4,RandomNumbers!AQ887,0),""))</f>
        <v/>
      </c>
      <c r="AR890" s="7" t="str">
        <f>IF(RIGHT(AR$4,LEN(AR$4)-1)*1&gt;NumSamples,"",IF($A890&lt;=SampleSize,OFFSET(Population!$A$4,RandomNumbers!AR887,0),""))</f>
        <v/>
      </c>
      <c r="AS890" s="7" t="str">
        <f>IF(RIGHT(AS$4,LEN(AS$4)-1)*1&gt;NumSamples,"",IF($A890&lt;=SampleSize,OFFSET(Population!$A$4,RandomNumbers!AS887,0),""))</f>
        <v/>
      </c>
      <c r="AT890" s="7" t="str">
        <f>IF(RIGHT(AT$4,LEN(AT$4)-1)*1&gt;NumSamples,"",IF($A890&lt;=SampleSize,OFFSET(Population!$A$4,RandomNumbers!AT887,0),""))</f>
        <v/>
      </c>
      <c r="AU890" s="7" t="str">
        <f>IF(RIGHT(AU$4,LEN(AU$4)-1)*1&gt;NumSamples,"",IF($A890&lt;=SampleSize,OFFSET(Population!$A$4,RandomNumbers!AU887,0),""))</f>
        <v/>
      </c>
      <c r="AV890" s="7" t="str">
        <f>IF(RIGHT(AV$4,LEN(AV$4)-1)*1&gt;NumSamples,"",IF($A890&lt;=SampleSize,OFFSET(Population!$A$4,RandomNumbers!AV887,0),""))</f>
        <v/>
      </c>
      <c r="AW890" s="7" t="str">
        <f>IF(RIGHT(AW$4,LEN(AW$4)-1)*1&gt;NumSamples,"",IF($A890&lt;=SampleSize,OFFSET(Population!$A$4,RandomNumbers!AW887,0),""))</f>
        <v/>
      </c>
      <c r="AX890" s="7" t="str">
        <f>IF(RIGHT(AX$4,LEN(AX$4)-1)*1&gt;NumSamples,"",IF($A890&lt;=SampleSize,OFFSET(Population!$A$4,RandomNumbers!AX887,0),""))</f>
        <v/>
      </c>
      <c r="AY890" s="7" t="str">
        <f>IF(RIGHT(AY$4,LEN(AY$4)-1)*1&gt;NumSamples,"",IF($A890&lt;=SampleSize,OFFSET(Population!$A$4,RandomNumbers!AY887,0),""))</f>
        <v/>
      </c>
      <c r="AZ890" s="7" t="str">
        <f>IF(RIGHT(AZ$4,LEN(AZ$4)-1)*1&gt;NumSamples,"",IF($A890&lt;=SampleSize,OFFSET(Population!$A$4,RandomNumbers!AZ887,0),""))</f>
        <v/>
      </c>
      <c r="BA890" s="7" t="str">
        <f>IF(RIGHT(BA$4,LEN(BA$4)-1)*1&gt;NumSamples,"",IF($A890&lt;=SampleSize,OFFSET(Population!$A$4,RandomNumbers!BA887,0),""))</f>
        <v/>
      </c>
      <c r="BB890" s="7" t="str">
        <f>IF(RIGHT(BB$4,LEN(BB$4)-1)*1&gt;NumSamples,"",IF($A890&lt;=SampleSize,OFFSET(Population!$A$4,RandomNumbers!BB887,0),""))</f>
        <v/>
      </c>
      <c r="BC890" s="7" t="str">
        <f>IF(RIGHT(BC$4,LEN(BC$4)-1)*1&gt;NumSamples,"",IF($A890&lt;=SampleSize,OFFSET(Population!$A$4,RandomNumbers!BC887,0),""))</f>
        <v/>
      </c>
      <c r="BD890" s="7" t="str">
        <f>IF(RIGHT(BD$4,LEN(BD$4)-1)*1&gt;NumSamples,"",IF($A890&lt;=SampleSize,OFFSET(Population!$A$4,RandomNumbers!BD887,0),""))</f>
        <v/>
      </c>
      <c r="BE890" s="7" t="str">
        <f>IF(RIGHT(BE$4,LEN(BE$4)-1)*1&gt;NumSamples,"",IF($A890&lt;=SampleSize,OFFSET(Population!$A$4,RandomNumbers!BE887,0),""))</f>
        <v/>
      </c>
      <c r="BF890" s="7" t="str">
        <f>IF(RIGHT(BF$4,LEN(BF$4)-1)*1&gt;NumSamples,"",IF($A890&lt;=SampleSize,OFFSET(Population!$A$4,RandomNumbers!BF887,0),""))</f>
        <v/>
      </c>
      <c r="BG890" s="7" t="str">
        <f>IF(RIGHT(BG$4,LEN(BG$4)-1)*1&gt;NumSamples,"",IF($A890&lt;=SampleSize,OFFSET(Population!$A$4,RandomNumbers!BG887,0),""))</f>
        <v/>
      </c>
      <c r="BH890" s="7" t="str">
        <f>IF(RIGHT(BH$4,LEN(BH$4)-1)*1&gt;NumSamples,"",IF($A890&lt;=SampleSize,OFFSET(Population!$A$4,RandomNumbers!BH887,0),""))</f>
        <v/>
      </c>
      <c r="BI890" s="7" t="str">
        <f>IF(RIGHT(BI$4,LEN(BI$4)-1)*1&gt;NumSamples,"",IF($A890&lt;=SampleSize,OFFSET(Population!$A$4,RandomNumbers!BI887,0),""))</f>
        <v/>
      </c>
      <c r="BJ890" s="7" t="str">
        <f>IF(RIGHT(BJ$4,LEN(BJ$4)-1)*1&gt;NumSamples,"",IF($A890&lt;=SampleSize,OFFSET(Population!$A$4,RandomNumbers!BJ887,0),""))</f>
        <v/>
      </c>
      <c r="BK890" s="7" t="str">
        <f>IF(RIGHT(BK$4,LEN(BK$4)-1)*1&gt;NumSamples,"",IF($A890&lt;=SampleSize,OFFSET(Population!$A$4,RandomNumbers!BK887,0),""))</f>
        <v/>
      </c>
      <c r="BL890" s="7" t="str">
        <f>IF(RIGHT(BL$4,LEN(BL$4)-1)*1&gt;NumSamples,"",IF($A890&lt;=SampleSize,OFFSET(Population!$A$4,RandomNumbers!BL887,0),""))</f>
        <v/>
      </c>
      <c r="BM890" s="7" t="str">
        <f>IF(RIGHT(BM$4,LEN(BM$4)-1)*1&gt;NumSamples,"",IF($A890&lt;=SampleSize,OFFSET(Population!$A$4,RandomNumbers!BM887,0),""))</f>
        <v/>
      </c>
      <c r="BN890" s="7" t="str">
        <f>IF(RIGHT(BN$4,LEN(BN$4)-1)*1&gt;NumSamples,"",IF($A890&lt;=SampleSize,OFFSET(Population!$A$4,RandomNumbers!BN887,0),""))</f>
        <v/>
      </c>
      <c r="BO890" s="7" t="str">
        <f>IF(RIGHT(BO$4,LEN(BO$4)-1)*1&gt;NumSamples,"",IF($A890&lt;=SampleSize,OFFSET(Population!$A$4,RandomNumbers!BO887,0),""))</f>
        <v/>
      </c>
      <c r="BP890" s="7" t="str">
        <f>IF(RIGHT(BP$4,LEN(BP$4)-1)*1&gt;NumSamples,"",IF($A890&lt;=SampleSize,OFFSET(Population!$A$4,RandomNumbers!BP887,0),""))</f>
        <v/>
      </c>
      <c r="BQ890" s="7" t="str">
        <f>IF(RIGHT(BQ$4,LEN(BQ$4)-1)*1&gt;NumSamples,"",IF($A890&lt;=SampleSize,OFFSET(Population!$A$4,RandomNumbers!BQ887,0),""))</f>
        <v/>
      </c>
      <c r="BR890" s="7" t="str">
        <f>IF(RIGHT(BR$4,LEN(BR$4)-1)*1&gt;NumSamples,"",IF($A890&lt;=SampleSize,OFFSET(Population!$A$4,RandomNumbers!BR887,0),""))</f>
        <v/>
      </c>
      <c r="BS890" s="7" t="str">
        <f>IF(RIGHT(BS$4,LEN(BS$4)-1)*1&gt;NumSamples,"",IF($A890&lt;=SampleSize,OFFSET(Population!$A$4,RandomNumbers!BS887,0),""))</f>
        <v/>
      </c>
      <c r="BT890" s="7" t="str">
        <f>IF(RIGHT(BT$4,LEN(BT$4)-1)*1&gt;NumSamples,"",IF($A890&lt;=SampleSize,OFFSET(Population!$A$4,RandomNumbers!BT887,0),""))</f>
        <v/>
      </c>
      <c r="BU890" s="7" t="str">
        <f>IF(RIGHT(BU$4,LEN(BU$4)-1)*1&gt;NumSamples,"",IF($A890&lt;=SampleSize,OFFSET(Population!$A$4,RandomNumbers!BU887,0),""))</f>
        <v/>
      </c>
      <c r="BV890" s="7" t="str">
        <f>IF(RIGHT(BV$4,LEN(BV$4)-1)*1&gt;NumSamples,"",IF($A890&lt;=SampleSize,OFFSET(Population!$A$4,RandomNumbers!BV887,0),""))</f>
        <v/>
      </c>
      <c r="BW890" s="7" t="str">
        <f>IF(RIGHT(BW$4,LEN(BW$4)-1)*1&gt;NumSamples,"",IF($A890&lt;=SampleSize,OFFSET(Population!$A$4,RandomNumbers!BW887,0),""))</f>
        <v/>
      </c>
      <c r="BX890" s="7" t="str">
        <f>IF(RIGHT(BX$4,LEN(BX$4)-1)*1&gt;NumSamples,"",IF($A890&lt;=SampleSize,OFFSET(Population!$A$4,RandomNumbers!BX887,0),""))</f>
        <v/>
      </c>
      <c r="BY890" s="7" t="str">
        <f>IF(RIGHT(BY$4,LEN(BY$4)-1)*1&gt;NumSamples,"",IF($A890&lt;=SampleSize,OFFSET(Population!$A$4,RandomNumbers!BY887,0),""))</f>
        <v/>
      </c>
      <c r="BZ890" s="7" t="str">
        <f>IF(RIGHT(BZ$4,LEN(BZ$4)-1)*1&gt;NumSamples,"",IF($A890&lt;=SampleSize,OFFSET(Population!$A$4,RandomNumbers!BZ887,0),""))</f>
        <v/>
      </c>
      <c r="CA890" s="7" t="str">
        <f>IF(RIGHT(CA$4,LEN(CA$4)-1)*1&gt;NumSamples,"",IF($A890&lt;=SampleSize,OFFSET(Population!$A$4,RandomNumbers!CA887,0),""))</f>
        <v/>
      </c>
      <c r="CB890" s="7" t="str">
        <f>IF(RIGHT(CB$4,LEN(CB$4)-1)*1&gt;NumSamples,"",IF($A890&lt;=SampleSize,OFFSET(Population!$A$4,RandomNumbers!CB887,0),""))</f>
        <v/>
      </c>
      <c r="CC890" s="7" t="str">
        <f>IF(RIGHT(CC$4,LEN(CC$4)-1)*1&gt;NumSamples,"",IF($A890&lt;=SampleSize,OFFSET(Population!$A$4,RandomNumbers!CC887,0),""))</f>
        <v/>
      </c>
      <c r="CD890" s="7" t="str">
        <f>IF(RIGHT(CD$4,LEN(CD$4)-1)*1&gt;NumSamples,"",IF($A890&lt;=SampleSize,OFFSET(Population!$A$4,RandomNumbers!CD887,0),""))</f>
        <v/>
      </c>
      <c r="CE890" s="7" t="str">
        <f>IF(RIGHT(CE$4,LEN(CE$4)-1)*1&gt;NumSamples,"",IF($A890&lt;=SampleSize,OFFSET(Population!$A$4,RandomNumbers!CE887,0),""))</f>
        <v/>
      </c>
      <c r="CF890" s="7" t="str">
        <f>IF(RIGHT(CF$4,LEN(CF$4)-1)*1&gt;NumSamples,"",IF($A890&lt;=SampleSize,OFFSET(Population!$A$4,RandomNumbers!CF887,0),""))</f>
        <v/>
      </c>
      <c r="CG890" s="7" t="str">
        <f>IF(RIGHT(CG$4,LEN(CG$4)-1)*1&gt;NumSamples,"",IF($A890&lt;=SampleSize,OFFSET(Population!$A$4,RandomNumbers!CG887,0),""))</f>
        <v/>
      </c>
      <c r="CH890" s="7" t="str">
        <f>IF(RIGHT(CH$4,LEN(CH$4)-1)*1&gt;NumSamples,"",IF($A890&lt;=SampleSize,OFFSET(Population!$A$4,RandomNumbers!CH887,0),""))</f>
        <v/>
      </c>
      <c r="CI890" s="7" t="str">
        <f>IF(RIGHT(CI$4,LEN(CI$4)-1)*1&gt;NumSamples,"",IF($A890&lt;=SampleSize,OFFSET(Population!$A$4,RandomNumbers!CI887,0),""))</f>
        <v/>
      </c>
      <c r="CJ890" s="7" t="str">
        <f>IF(RIGHT(CJ$4,LEN(CJ$4)-1)*1&gt;NumSamples,"",IF($A890&lt;=SampleSize,OFFSET(Population!$A$4,RandomNumbers!CJ887,0),""))</f>
        <v/>
      </c>
      <c r="CK890" s="7" t="str">
        <f>IF(RIGHT(CK$4,LEN(CK$4)-1)*1&gt;NumSamples,"",IF($A890&lt;=SampleSize,OFFSET(Population!$A$4,RandomNumbers!CK887,0),""))</f>
        <v/>
      </c>
      <c r="CL890" s="7" t="str">
        <f>IF(RIGHT(CL$4,LEN(CL$4)-1)*1&gt;NumSamples,"",IF($A890&lt;=SampleSize,OFFSET(Population!$A$4,RandomNumbers!CL887,0),""))</f>
        <v/>
      </c>
      <c r="CM890" s="7" t="str">
        <f>IF(RIGHT(CM$4,LEN(CM$4)-1)*1&gt;NumSamples,"",IF($A890&lt;=SampleSize,OFFSET(Population!$A$4,RandomNumbers!CM887,0),""))</f>
        <v/>
      </c>
      <c r="CN890" s="7" t="str">
        <f>IF(RIGHT(CN$4,LEN(CN$4)-1)*1&gt;NumSamples,"",IF($A890&lt;=SampleSize,OFFSET(Population!$A$4,RandomNumbers!CN887,0),""))</f>
        <v/>
      </c>
      <c r="CO890" s="7" t="str">
        <f>IF(RIGHT(CO$4,LEN(CO$4)-1)*1&gt;NumSamples,"",IF($A890&lt;=SampleSize,OFFSET(Population!$A$4,RandomNumbers!CO887,0),""))</f>
        <v/>
      </c>
      <c r="CP890" s="7" t="str">
        <f>IF(RIGHT(CP$4,LEN(CP$4)-1)*1&gt;NumSamples,"",IF($A890&lt;=SampleSize,OFFSET(Population!$A$4,RandomNumbers!CP887,0),""))</f>
        <v/>
      </c>
      <c r="CQ890" s="7" t="str">
        <f>IF(RIGHT(CQ$4,LEN(CQ$4)-1)*1&gt;NumSamples,"",IF($A890&lt;=SampleSize,OFFSET(Population!$A$4,RandomNumbers!CQ887,0),""))</f>
        <v/>
      </c>
      <c r="CR890" s="7" t="str">
        <f>IF(RIGHT(CR$4,LEN(CR$4)-1)*1&gt;NumSamples,"",IF($A890&lt;=SampleSize,OFFSET(Population!$A$4,RandomNumbers!CR887,0),""))</f>
        <v/>
      </c>
      <c r="CS890" s="7" t="str">
        <f>IF(RIGHT(CS$4,LEN(CS$4)-1)*1&gt;NumSamples,"",IF($A890&lt;=SampleSize,OFFSET(Population!$A$4,RandomNumbers!CS887,0),""))</f>
        <v/>
      </c>
      <c r="CT890" s="7" t="str">
        <f>IF(RIGHT(CT$4,LEN(CT$4)-1)*1&gt;NumSamples,"",IF($A890&lt;=SampleSize,OFFSET(Population!$A$4,RandomNumbers!CT887,0),""))</f>
        <v/>
      </c>
      <c r="CU890" s="7" t="str">
        <f>IF(RIGHT(CU$4,LEN(CU$4)-1)*1&gt;NumSamples,"",IF($A890&lt;=SampleSize,OFFSET(Population!$A$4,RandomNumbers!CU887,0),""))</f>
        <v/>
      </c>
      <c r="CV890" s="7" t="str">
        <f>IF(RIGHT(CV$4,LEN(CV$4)-1)*1&gt;NumSamples,"",IF($A890&lt;=SampleSize,OFFSET(Population!$A$4,RandomNumbers!CV887,0),""))</f>
        <v/>
      </c>
      <c r="CW890" s="7" t="str">
        <f>IF(RIGHT(CW$4,LEN(CW$4)-1)*1&gt;NumSamples,"",IF($A890&lt;=SampleSize,OFFSET(Population!$A$4,RandomNumbers!CW887,0),""))</f>
        <v/>
      </c>
    </row>
    <row r="891" ht="14.25" customHeight="1">
      <c r="A891" s="7">
        <v>887.0</v>
      </c>
      <c r="B891" s="7" t="str">
        <f>IF(RIGHT(B$4,LEN(B$4)-1)*1&gt;NumSamples,"",IF($A891&lt;=SampleSize,OFFSET(Population!$A$4,RandomNumbers!B888,0),""))</f>
        <v/>
      </c>
      <c r="C891" s="7" t="str">
        <f>IF(RIGHT(C$4,LEN(C$4)-1)*1&gt;NumSamples,"",IF($A891&lt;=SampleSize,OFFSET(Population!$A$4,RandomNumbers!C888,0),""))</f>
        <v/>
      </c>
      <c r="D891" s="7" t="str">
        <f>IF(RIGHT(D$4,LEN(D$4)-1)*1&gt;NumSamples,"",IF($A891&lt;=SampleSize,OFFSET(Population!$A$4,RandomNumbers!D888,0),""))</f>
        <v/>
      </c>
      <c r="E891" s="7" t="str">
        <f>IF(RIGHT(E$4,LEN(E$4)-1)*1&gt;NumSamples,"",IF($A891&lt;=SampleSize,OFFSET(Population!$A$4,RandomNumbers!E888,0),""))</f>
        <v/>
      </c>
      <c r="F891" s="7" t="str">
        <f>IF(RIGHT(F$4,LEN(F$4)-1)*1&gt;NumSamples,"",IF($A891&lt;=SampleSize,OFFSET(Population!$A$4,RandomNumbers!F888,0),""))</f>
        <v/>
      </c>
      <c r="G891" s="7" t="str">
        <f>IF(RIGHT(G$4,LEN(G$4)-1)*1&gt;NumSamples,"",IF($A891&lt;=SampleSize,OFFSET(Population!$A$4,RandomNumbers!G888,0),""))</f>
        <v/>
      </c>
      <c r="H891" s="7" t="str">
        <f>IF(RIGHT(H$4,LEN(H$4)-1)*1&gt;NumSamples,"",IF($A891&lt;=SampleSize,OFFSET(Population!$A$4,RandomNumbers!H888,0),""))</f>
        <v/>
      </c>
      <c r="I891" s="7" t="str">
        <f>IF(RIGHT(I$4,LEN(I$4)-1)*1&gt;NumSamples,"",IF($A891&lt;=SampleSize,OFFSET(Population!$A$4,RandomNumbers!I888,0),""))</f>
        <v/>
      </c>
      <c r="J891" s="7" t="str">
        <f>IF(RIGHT(J$4,LEN(J$4)-1)*1&gt;NumSamples,"",IF($A891&lt;=SampleSize,OFFSET(Population!$A$4,RandomNumbers!J888,0),""))</f>
        <v/>
      </c>
      <c r="K891" s="7" t="str">
        <f>IF(RIGHT(K$4,LEN(K$4)-1)*1&gt;NumSamples,"",IF($A891&lt;=SampleSize,OFFSET(Population!$A$4,RandomNumbers!K888,0),""))</f>
        <v/>
      </c>
      <c r="L891" s="7" t="str">
        <f>IF(RIGHT(L$4,LEN(L$4)-1)*1&gt;NumSamples,"",IF($A891&lt;=SampleSize,OFFSET(Population!$A$4,RandomNumbers!L888,0),""))</f>
        <v/>
      </c>
      <c r="M891" s="7" t="str">
        <f>IF(RIGHT(M$4,LEN(M$4)-1)*1&gt;NumSamples,"",IF($A891&lt;=SampleSize,OFFSET(Population!$A$4,RandomNumbers!M888,0),""))</f>
        <v/>
      </c>
      <c r="N891" s="7" t="str">
        <f>IF(RIGHT(N$4,LEN(N$4)-1)*1&gt;NumSamples,"",IF($A891&lt;=SampleSize,OFFSET(Population!$A$4,RandomNumbers!N888,0),""))</f>
        <v/>
      </c>
      <c r="O891" s="7" t="str">
        <f>IF(RIGHT(O$4,LEN(O$4)-1)*1&gt;NumSamples,"",IF($A891&lt;=SampleSize,OFFSET(Population!$A$4,RandomNumbers!O888,0),""))</f>
        <v/>
      </c>
      <c r="P891" s="7" t="str">
        <f>IF(RIGHT(P$4,LEN(P$4)-1)*1&gt;NumSamples,"",IF($A891&lt;=SampleSize,OFFSET(Population!$A$4,RandomNumbers!P888,0),""))</f>
        <v/>
      </c>
      <c r="Q891" s="7" t="str">
        <f>IF(RIGHT(Q$4,LEN(Q$4)-1)*1&gt;NumSamples,"",IF($A891&lt;=SampleSize,OFFSET(Population!$A$4,RandomNumbers!Q888,0),""))</f>
        <v/>
      </c>
      <c r="R891" s="7" t="str">
        <f>IF(RIGHT(R$4,LEN(R$4)-1)*1&gt;NumSamples,"",IF($A891&lt;=SampleSize,OFFSET(Population!$A$4,RandomNumbers!R888,0),""))</f>
        <v/>
      </c>
      <c r="S891" s="7" t="str">
        <f>IF(RIGHT(S$4,LEN(S$4)-1)*1&gt;NumSamples,"",IF($A891&lt;=SampleSize,OFFSET(Population!$A$4,RandomNumbers!S888,0),""))</f>
        <v/>
      </c>
      <c r="T891" s="7" t="str">
        <f>IF(RIGHT(T$4,LEN(T$4)-1)*1&gt;NumSamples,"",IF($A891&lt;=SampleSize,OFFSET(Population!$A$4,RandomNumbers!T888,0),""))</f>
        <v/>
      </c>
      <c r="U891" s="7" t="str">
        <f>IF(RIGHT(U$4,LEN(U$4)-1)*1&gt;NumSamples,"",IF($A891&lt;=SampleSize,OFFSET(Population!$A$4,RandomNumbers!U888,0),""))</f>
        <v/>
      </c>
      <c r="V891" s="7" t="str">
        <f>IF(RIGHT(V$4,LEN(V$4)-1)*1&gt;NumSamples,"",IF($A891&lt;=SampleSize,OFFSET(Population!$A$4,RandomNumbers!V888,0),""))</f>
        <v/>
      </c>
      <c r="W891" s="7" t="str">
        <f>IF(RIGHT(W$4,LEN(W$4)-1)*1&gt;NumSamples,"",IF($A891&lt;=SampleSize,OFFSET(Population!$A$4,RandomNumbers!W888,0),""))</f>
        <v/>
      </c>
      <c r="X891" s="7" t="str">
        <f>IF(RIGHT(X$4,LEN(X$4)-1)*1&gt;NumSamples,"",IF($A891&lt;=SampleSize,OFFSET(Population!$A$4,RandomNumbers!X888,0),""))</f>
        <v/>
      </c>
      <c r="Y891" s="7" t="str">
        <f>IF(RIGHT(Y$4,LEN(Y$4)-1)*1&gt;NumSamples,"",IF($A891&lt;=SampleSize,OFFSET(Population!$A$4,RandomNumbers!Y888,0),""))</f>
        <v/>
      </c>
      <c r="Z891" s="7" t="str">
        <f>IF(RIGHT(Z$4,LEN(Z$4)-1)*1&gt;NumSamples,"",IF($A891&lt;=SampleSize,OFFSET(Population!$A$4,RandomNumbers!Z888,0),""))</f>
        <v/>
      </c>
      <c r="AA891" s="7" t="str">
        <f>IF(RIGHT(AA$4,LEN(AA$4)-1)*1&gt;NumSamples,"",IF($A891&lt;=SampleSize,OFFSET(Population!$A$4,RandomNumbers!AA888,0),""))</f>
        <v/>
      </c>
      <c r="AB891" s="7" t="str">
        <f>IF(RIGHT(AB$4,LEN(AB$4)-1)*1&gt;NumSamples,"",IF($A891&lt;=SampleSize,OFFSET(Population!$A$4,RandomNumbers!AB888,0),""))</f>
        <v/>
      </c>
      <c r="AC891" s="7" t="str">
        <f>IF(RIGHT(AC$4,LEN(AC$4)-1)*1&gt;NumSamples,"",IF($A891&lt;=SampleSize,OFFSET(Population!$A$4,RandomNumbers!AC888,0),""))</f>
        <v/>
      </c>
      <c r="AD891" s="7" t="str">
        <f>IF(RIGHT(AD$4,LEN(AD$4)-1)*1&gt;NumSamples,"",IF($A891&lt;=SampleSize,OFFSET(Population!$A$4,RandomNumbers!AD888,0),""))</f>
        <v/>
      </c>
      <c r="AE891" s="7" t="str">
        <f>IF(RIGHT(AE$4,LEN(AE$4)-1)*1&gt;NumSamples,"",IF($A891&lt;=SampleSize,OFFSET(Population!$A$4,RandomNumbers!AE888,0),""))</f>
        <v/>
      </c>
      <c r="AF891" s="7" t="str">
        <f>IF(RIGHT(AF$4,LEN(AF$4)-1)*1&gt;NumSamples,"",IF($A891&lt;=SampleSize,OFFSET(Population!$A$4,RandomNumbers!AF888,0),""))</f>
        <v/>
      </c>
      <c r="AG891" s="7" t="str">
        <f>IF(RIGHT(AG$4,LEN(AG$4)-1)*1&gt;NumSamples,"",IF($A891&lt;=SampleSize,OFFSET(Population!$A$4,RandomNumbers!AG888,0),""))</f>
        <v/>
      </c>
      <c r="AH891" s="7" t="str">
        <f>IF(RIGHT(AH$4,LEN(AH$4)-1)*1&gt;NumSamples,"",IF($A891&lt;=SampleSize,OFFSET(Population!$A$4,RandomNumbers!AH888,0),""))</f>
        <v/>
      </c>
      <c r="AI891" s="7" t="str">
        <f>IF(RIGHT(AI$4,LEN(AI$4)-1)*1&gt;NumSamples,"",IF($A891&lt;=SampleSize,OFFSET(Population!$A$4,RandomNumbers!AI888,0),""))</f>
        <v/>
      </c>
      <c r="AJ891" s="7" t="str">
        <f>IF(RIGHT(AJ$4,LEN(AJ$4)-1)*1&gt;NumSamples,"",IF($A891&lt;=SampleSize,OFFSET(Population!$A$4,RandomNumbers!AJ888,0),""))</f>
        <v/>
      </c>
      <c r="AK891" s="7" t="str">
        <f>IF(RIGHT(AK$4,LEN(AK$4)-1)*1&gt;NumSamples,"",IF($A891&lt;=SampleSize,OFFSET(Population!$A$4,RandomNumbers!AK888,0),""))</f>
        <v/>
      </c>
      <c r="AL891" s="7" t="str">
        <f>IF(RIGHT(AL$4,LEN(AL$4)-1)*1&gt;NumSamples,"",IF($A891&lt;=SampleSize,OFFSET(Population!$A$4,RandomNumbers!AL888,0),""))</f>
        <v/>
      </c>
      <c r="AM891" s="7" t="str">
        <f>IF(RIGHT(AM$4,LEN(AM$4)-1)*1&gt;NumSamples,"",IF($A891&lt;=SampleSize,OFFSET(Population!$A$4,RandomNumbers!AM888,0),""))</f>
        <v/>
      </c>
      <c r="AN891" s="7" t="str">
        <f>IF(RIGHT(AN$4,LEN(AN$4)-1)*1&gt;NumSamples,"",IF($A891&lt;=SampleSize,OFFSET(Population!$A$4,RandomNumbers!AN888,0),""))</f>
        <v/>
      </c>
      <c r="AO891" s="7" t="str">
        <f>IF(RIGHT(AO$4,LEN(AO$4)-1)*1&gt;NumSamples,"",IF($A891&lt;=SampleSize,OFFSET(Population!$A$4,RandomNumbers!AO888,0),""))</f>
        <v/>
      </c>
      <c r="AP891" s="7" t="str">
        <f>IF(RIGHT(AP$4,LEN(AP$4)-1)*1&gt;NumSamples,"",IF($A891&lt;=SampleSize,OFFSET(Population!$A$4,RandomNumbers!AP888,0),""))</f>
        <v/>
      </c>
      <c r="AQ891" s="7" t="str">
        <f>IF(RIGHT(AQ$4,LEN(AQ$4)-1)*1&gt;NumSamples,"",IF($A891&lt;=SampleSize,OFFSET(Population!$A$4,RandomNumbers!AQ888,0),""))</f>
        <v/>
      </c>
      <c r="AR891" s="7" t="str">
        <f>IF(RIGHT(AR$4,LEN(AR$4)-1)*1&gt;NumSamples,"",IF($A891&lt;=SampleSize,OFFSET(Population!$A$4,RandomNumbers!AR888,0),""))</f>
        <v/>
      </c>
      <c r="AS891" s="7" t="str">
        <f>IF(RIGHT(AS$4,LEN(AS$4)-1)*1&gt;NumSamples,"",IF($A891&lt;=SampleSize,OFFSET(Population!$A$4,RandomNumbers!AS888,0),""))</f>
        <v/>
      </c>
      <c r="AT891" s="7" t="str">
        <f>IF(RIGHT(AT$4,LEN(AT$4)-1)*1&gt;NumSamples,"",IF($A891&lt;=SampleSize,OFFSET(Population!$A$4,RandomNumbers!AT888,0),""))</f>
        <v/>
      </c>
      <c r="AU891" s="7" t="str">
        <f>IF(RIGHT(AU$4,LEN(AU$4)-1)*1&gt;NumSamples,"",IF($A891&lt;=SampleSize,OFFSET(Population!$A$4,RandomNumbers!AU888,0),""))</f>
        <v/>
      </c>
      <c r="AV891" s="7" t="str">
        <f>IF(RIGHT(AV$4,LEN(AV$4)-1)*1&gt;NumSamples,"",IF($A891&lt;=SampleSize,OFFSET(Population!$A$4,RandomNumbers!AV888,0),""))</f>
        <v/>
      </c>
      <c r="AW891" s="7" t="str">
        <f>IF(RIGHT(AW$4,LEN(AW$4)-1)*1&gt;NumSamples,"",IF($A891&lt;=SampleSize,OFFSET(Population!$A$4,RandomNumbers!AW888,0),""))</f>
        <v/>
      </c>
      <c r="AX891" s="7" t="str">
        <f>IF(RIGHT(AX$4,LEN(AX$4)-1)*1&gt;NumSamples,"",IF($A891&lt;=SampleSize,OFFSET(Population!$A$4,RandomNumbers!AX888,0),""))</f>
        <v/>
      </c>
      <c r="AY891" s="7" t="str">
        <f>IF(RIGHT(AY$4,LEN(AY$4)-1)*1&gt;NumSamples,"",IF($A891&lt;=SampleSize,OFFSET(Population!$A$4,RandomNumbers!AY888,0),""))</f>
        <v/>
      </c>
      <c r="AZ891" s="7" t="str">
        <f>IF(RIGHT(AZ$4,LEN(AZ$4)-1)*1&gt;NumSamples,"",IF($A891&lt;=SampleSize,OFFSET(Population!$A$4,RandomNumbers!AZ888,0),""))</f>
        <v/>
      </c>
      <c r="BA891" s="7" t="str">
        <f>IF(RIGHT(BA$4,LEN(BA$4)-1)*1&gt;NumSamples,"",IF($A891&lt;=SampleSize,OFFSET(Population!$A$4,RandomNumbers!BA888,0),""))</f>
        <v/>
      </c>
      <c r="BB891" s="7" t="str">
        <f>IF(RIGHT(BB$4,LEN(BB$4)-1)*1&gt;NumSamples,"",IF($A891&lt;=SampleSize,OFFSET(Population!$A$4,RandomNumbers!BB888,0),""))</f>
        <v/>
      </c>
      <c r="BC891" s="7" t="str">
        <f>IF(RIGHT(BC$4,LEN(BC$4)-1)*1&gt;NumSamples,"",IF($A891&lt;=SampleSize,OFFSET(Population!$A$4,RandomNumbers!BC888,0),""))</f>
        <v/>
      </c>
      <c r="BD891" s="7" t="str">
        <f>IF(RIGHT(BD$4,LEN(BD$4)-1)*1&gt;NumSamples,"",IF($A891&lt;=SampleSize,OFFSET(Population!$A$4,RandomNumbers!BD888,0),""))</f>
        <v/>
      </c>
      <c r="BE891" s="7" t="str">
        <f>IF(RIGHT(BE$4,LEN(BE$4)-1)*1&gt;NumSamples,"",IF($A891&lt;=SampleSize,OFFSET(Population!$A$4,RandomNumbers!BE888,0),""))</f>
        <v/>
      </c>
      <c r="BF891" s="7" t="str">
        <f>IF(RIGHT(BF$4,LEN(BF$4)-1)*1&gt;NumSamples,"",IF($A891&lt;=SampleSize,OFFSET(Population!$A$4,RandomNumbers!BF888,0),""))</f>
        <v/>
      </c>
      <c r="BG891" s="7" t="str">
        <f>IF(RIGHT(BG$4,LEN(BG$4)-1)*1&gt;NumSamples,"",IF($A891&lt;=SampleSize,OFFSET(Population!$A$4,RandomNumbers!BG888,0),""))</f>
        <v/>
      </c>
      <c r="BH891" s="7" t="str">
        <f>IF(RIGHT(BH$4,LEN(BH$4)-1)*1&gt;NumSamples,"",IF($A891&lt;=SampleSize,OFFSET(Population!$A$4,RandomNumbers!BH888,0),""))</f>
        <v/>
      </c>
      <c r="BI891" s="7" t="str">
        <f>IF(RIGHT(BI$4,LEN(BI$4)-1)*1&gt;NumSamples,"",IF($A891&lt;=SampleSize,OFFSET(Population!$A$4,RandomNumbers!BI888,0),""))</f>
        <v/>
      </c>
      <c r="BJ891" s="7" t="str">
        <f>IF(RIGHT(BJ$4,LEN(BJ$4)-1)*1&gt;NumSamples,"",IF($A891&lt;=SampleSize,OFFSET(Population!$A$4,RandomNumbers!BJ888,0),""))</f>
        <v/>
      </c>
      <c r="BK891" s="7" t="str">
        <f>IF(RIGHT(BK$4,LEN(BK$4)-1)*1&gt;NumSamples,"",IF($A891&lt;=SampleSize,OFFSET(Population!$A$4,RandomNumbers!BK888,0),""))</f>
        <v/>
      </c>
      <c r="BL891" s="7" t="str">
        <f>IF(RIGHT(BL$4,LEN(BL$4)-1)*1&gt;NumSamples,"",IF($A891&lt;=SampleSize,OFFSET(Population!$A$4,RandomNumbers!BL888,0),""))</f>
        <v/>
      </c>
      <c r="BM891" s="7" t="str">
        <f>IF(RIGHT(BM$4,LEN(BM$4)-1)*1&gt;NumSamples,"",IF($A891&lt;=SampleSize,OFFSET(Population!$A$4,RandomNumbers!BM888,0),""))</f>
        <v/>
      </c>
      <c r="BN891" s="7" t="str">
        <f>IF(RIGHT(BN$4,LEN(BN$4)-1)*1&gt;NumSamples,"",IF($A891&lt;=SampleSize,OFFSET(Population!$A$4,RandomNumbers!BN888,0),""))</f>
        <v/>
      </c>
      <c r="BO891" s="7" t="str">
        <f>IF(RIGHT(BO$4,LEN(BO$4)-1)*1&gt;NumSamples,"",IF($A891&lt;=SampleSize,OFFSET(Population!$A$4,RandomNumbers!BO888,0),""))</f>
        <v/>
      </c>
      <c r="BP891" s="7" t="str">
        <f>IF(RIGHT(BP$4,LEN(BP$4)-1)*1&gt;NumSamples,"",IF($A891&lt;=SampleSize,OFFSET(Population!$A$4,RandomNumbers!BP888,0),""))</f>
        <v/>
      </c>
      <c r="BQ891" s="7" t="str">
        <f>IF(RIGHT(BQ$4,LEN(BQ$4)-1)*1&gt;NumSamples,"",IF($A891&lt;=SampleSize,OFFSET(Population!$A$4,RandomNumbers!BQ888,0),""))</f>
        <v/>
      </c>
      <c r="BR891" s="7" t="str">
        <f>IF(RIGHT(BR$4,LEN(BR$4)-1)*1&gt;NumSamples,"",IF($A891&lt;=SampleSize,OFFSET(Population!$A$4,RandomNumbers!BR888,0),""))</f>
        <v/>
      </c>
      <c r="BS891" s="7" t="str">
        <f>IF(RIGHT(BS$4,LEN(BS$4)-1)*1&gt;NumSamples,"",IF($A891&lt;=SampleSize,OFFSET(Population!$A$4,RandomNumbers!BS888,0),""))</f>
        <v/>
      </c>
      <c r="BT891" s="7" t="str">
        <f>IF(RIGHT(BT$4,LEN(BT$4)-1)*1&gt;NumSamples,"",IF($A891&lt;=SampleSize,OFFSET(Population!$A$4,RandomNumbers!BT888,0),""))</f>
        <v/>
      </c>
      <c r="BU891" s="7" t="str">
        <f>IF(RIGHT(BU$4,LEN(BU$4)-1)*1&gt;NumSamples,"",IF($A891&lt;=SampleSize,OFFSET(Population!$A$4,RandomNumbers!BU888,0),""))</f>
        <v/>
      </c>
      <c r="BV891" s="7" t="str">
        <f>IF(RIGHT(BV$4,LEN(BV$4)-1)*1&gt;NumSamples,"",IF($A891&lt;=SampleSize,OFFSET(Population!$A$4,RandomNumbers!BV888,0),""))</f>
        <v/>
      </c>
      <c r="BW891" s="7" t="str">
        <f>IF(RIGHT(BW$4,LEN(BW$4)-1)*1&gt;NumSamples,"",IF($A891&lt;=SampleSize,OFFSET(Population!$A$4,RandomNumbers!BW888,0),""))</f>
        <v/>
      </c>
      <c r="BX891" s="7" t="str">
        <f>IF(RIGHT(BX$4,LEN(BX$4)-1)*1&gt;NumSamples,"",IF($A891&lt;=SampleSize,OFFSET(Population!$A$4,RandomNumbers!BX888,0),""))</f>
        <v/>
      </c>
      <c r="BY891" s="7" t="str">
        <f>IF(RIGHT(BY$4,LEN(BY$4)-1)*1&gt;NumSamples,"",IF($A891&lt;=SampleSize,OFFSET(Population!$A$4,RandomNumbers!BY888,0),""))</f>
        <v/>
      </c>
      <c r="BZ891" s="7" t="str">
        <f>IF(RIGHT(BZ$4,LEN(BZ$4)-1)*1&gt;NumSamples,"",IF($A891&lt;=SampleSize,OFFSET(Population!$A$4,RandomNumbers!BZ888,0),""))</f>
        <v/>
      </c>
      <c r="CA891" s="7" t="str">
        <f>IF(RIGHT(CA$4,LEN(CA$4)-1)*1&gt;NumSamples,"",IF($A891&lt;=SampleSize,OFFSET(Population!$A$4,RandomNumbers!CA888,0),""))</f>
        <v/>
      </c>
      <c r="CB891" s="7" t="str">
        <f>IF(RIGHT(CB$4,LEN(CB$4)-1)*1&gt;NumSamples,"",IF($A891&lt;=SampleSize,OFFSET(Population!$A$4,RandomNumbers!CB888,0),""))</f>
        <v/>
      </c>
      <c r="CC891" s="7" t="str">
        <f>IF(RIGHT(CC$4,LEN(CC$4)-1)*1&gt;NumSamples,"",IF($A891&lt;=SampleSize,OFFSET(Population!$A$4,RandomNumbers!CC888,0),""))</f>
        <v/>
      </c>
      <c r="CD891" s="7" t="str">
        <f>IF(RIGHT(CD$4,LEN(CD$4)-1)*1&gt;NumSamples,"",IF($A891&lt;=SampleSize,OFFSET(Population!$A$4,RandomNumbers!CD888,0),""))</f>
        <v/>
      </c>
      <c r="CE891" s="7" t="str">
        <f>IF(RIGHT(CE$4,LEN(CE$4)-1)*1&gt;NumSamples,"",IF($A891&lt;=SampleSize,OFFSET(Population!$A$4,RandomNumbers!CE888,0),""))</f>
        <v/>
      </c>
      <c r="CF891" s="7" t="str">
        <f>IF(RIGHT(CF$4,LEN(CF$4)-1)*1&gt;NumSamples,"",IF($A891&lt;=SampleSize,OFFSET(Population!$A$4,RandomNumbers!CF888,0),""))</f>
        <v/>
      </c>
      <c r="CG891" s="7" t="str">
        <f>IF(RIGHT(CG$4,LEN(CG$4)-1)*1&gt;NumSamples,"",IF($A891&lt;=SampleSize,OFFSET(Population!$A$4,RandomNumbers!CG888,0),""))</f>
        <v/>
      </c>
      <c r="CH891" s="7" t="str">
        <f>IF(RIGHT(CH$4,LEN(CH$4)-1)*1&gt;NumSamples,"",IF($A891&lt;=SampleSize,OFFSET(Population!$A$4,RandomNumbers!CH888,0),""))</f>
        <v/>
      </c>
      <c r="CI891" s="7" t="str">
        <f>IF(RIGHT(CI$4,LEN(CI$4)-1)*1&gt;NumSamples,"",IF($A891&lt;=SampleSize,OFFSET(Population!$A$4,RandomNumbers!CI888,0),""))</f>
        <v/>
      </c>
      <c r="CJ891" s="7" t="str">
        <f>IF(RIGHT(CJ$4,LEN(CJ$4)-1)*1&gt;NumSamples,"",IF($A891&lt;=SampleSize,OFFSET(Population!$A$4,RandomNumbers!CJ888,0),""))</f>
        <v/>
      </c>
      <c r="CK891" s="7" t="str">
        <f>IF(RIGHT(CK$4,LEN(CK$4)-1)*1&gt;NumSamples,"",IF($A891&lt;=SampleSize,OFFSET(Population!$A$4,RandomNumbers!CK888,0),""))</f>
        <v/>
      </c>
      <c r="CL891" s="7" t="str">
        <f>IF(RIGHT(CL$4,LEN(CL$4)-1)*1&gt;NumSamples,"",IF($A891&lt;=SampleSize,OFFSET(Population!$A$4,RandomNumbers!CL888,0),""))</f>
        <v/>
      </c>
      <c r="CM891" s="7" t="str">
        <f>IF(RIGHT(CM$4,LEN(CM$4)-1)*1&gt;NumSamples,"",IF($A891&lt;=SampleSize,OFFSET(Population!$A$4,RandomNumbers!CM888,0),""))</f>
        <v/>
      </c>
      <c r="CN891" s="7" t="str">
        <f>IF(RIGHT(CN$4,LEN(CN$4)-1)*1&gt;NumSamples,"",IF($A891&lt;=SampleSize,OFFSET(Population!$A$4,RandomNumbers!CN888,0),""))</f>
        <v/>
      </c>
      <c r="CO891" s="7" t="str">
        <f>IF(RIGHT(CO$4,LEN(CO$4)-1)*1&gt;NumSamples,"",IF($A891&lt;=SampleSize,OFFSET(Population!$A$4,RandomNumbers!CO888,0),""))</f>
        <v/>
      </c>
      <c r="CP891" s="7" t="str">
        <f>IF(RIGHT(CP$4,LEN(CP$4)-1)*1&gt;NumSamples,"",IF($A891&lt;=SampleSize,OFFSET(Population!$A$4,RandomNumbers!CP888,0),""))</f>
        <v/>
      </c>
      <c r="CQ891" s="7" t="str">
        <f>IF(RIGHT(CQ$4,LEN(CQ$4)-1)*1&gt;NumSamples,"",IF($A891&lt;=SampleSize,OFFSET(Population!$A$4,RandomNumbers!CQ888,0),""))</f>
        <v/>
      </c>
      <c r="CR891" s="7" t="str">
        <f>IF(RIGHT(CR$4,LEN(CR$4)-1)*1&gt;NumSamples,"",IF($A891&lt;=SampleSize,OFFSET(Population!$A$4,RandomNumbers!CR888,0),""))</f>
        <v/>
      </c>
      <c r="CS891" s="7" t="str">
        <f>IF(RIGHT(CS$4,LEN(CS$4)-1)*1&gt;NumSamples,"",IF($A891&lt;=SampleSize,OFFSET(Population!$A$4,RandomNumbers!CS888,0),""))</f>
        <v/>
      </c>
      <c r="CT891" s="7" t="str">
        <f>IF(RIGHT(CT$4,LEN(CT$4)-1)*1&gt;NumSamples,"",IF($A891&lt;=SampleSize,OFFSET(Population!$A$4,RandomNumbers!CT888,0),""))</f>
        <v/>
      </c>
      <c r="CU891" s="7" t="str">
        <f>IF(RIGHT(CU$4,LEN(CU$4)-1)*1&gt;NumSamples,"",IF($A891&lt;=SampleSize,OFFSET(Population!$A$4,RandomNumbers!CU888,0),""))</f>
        <v/>
      </c>
      <c r="CV891" s="7" t="str">
        <f>IF(RIGHT(CV$4,LEN(CV$4)-1)*1&gt;NumSamples,"",IF($A891&lt;=SampleSize,OFFSET(Population!$A$4,RandomNumbers!CV888,0),""))</f>
        <v/>
      </c>
      <c r="CW891" s="7" t="str">
        <f>IF(RIGHT(CW$4,LEN(CW$4)-1)*1&gt;NumSamples,"",IF($A891&lt;=SampleSize,OFFSET(Population!$A$4,RandomNumbers!CW888,0),""))</f>
        <v/>
      </c>
    </row>
    <row r="892" ht="14.25" customHeight="1">
      <c r="A892" s="7">
        <v>888.0</v>
      </c>
      <c r="B892" s="7" t="str">
        <f>IF(RIGHT(B$4,LEN(B$4)-1)*1&gt;NumSamples,"",IF($A892&lt;=SampleSize,OFFSET(Population!$A$4,RandomNumbers!B889,0),""))</f>
        <v/>
      </c>
      <c r="C892" s="7" t="str">
        <f>IF(RIGHT(C$4,LEN(C$4)-1)*1&gt;NumSamples,"",IF($A892&lt;=SampleSize,OFFSET(Population!$A$4,RandomNumbers!C889,0),""))</f>
        <v/>
      </c>
      <c r="D892" s="7" t="str">
        <f>IF(RIGHT(D$4,LEN(D$4)-1)*1&gt;NumSamples,"",IF($A892&lt;=SampleSize,OFFSET(Population!$A$4,RandomNumbers!D889,0),""))</f>
        <v/>
      </c>
      <c r="E892" s="7" t="str">
        <f>IF(RIGHT(E$4,LEN(E$4)-1)*1&gt;NumSamples,"",IF($A892&lt;=SampleSize,OFFSET(Population!$A$4,RandomNumbers!E889,0),""))</f>
        <v/>
      </c>
      <c r="F892" s="7" t="str">
        <f>IF(RIGHT(F$4,LEN(F$4)-1)*1&gt;NumSamples,"",IF($A892&lt;=SampleSize,OFFSET(Population!$A$4,RandomNumbers!F889,0),""))</f>
        <v/>
      </c>
      <c r="G892" s="7" t="str">
        <f>IF(RIGHT(G$4,LEN(G$4)-1)*1&gt;NumSamples,"",IF($A892&lt;=SampleSize,OFFSET(Population!$A$4,RandomNumbers!G889,0),""))</f>
        <v/>
      </c>
      <c r="H892" s="7" t="str">
        <f>IF(RIGHT(H$4,LEN(H$4)-1)*1&gt;NumSamples,"",IF($A892&lt;=SampleSize,OFFSET(Population!$A$4,RandomNumbers!H889,0),""))</f>
        <v/>
      </c>
      <c r="I892" s="7" t="str">
        <f>IF(RIGHT(I$4,LEN(I$4)-1)*1&gt;NumSamples,"",IF($A892&lt;=SampleSize,OFFSET(Population!$A$4,RandomNumbers!I889,0),""))</f>
        <v/>
      </c>
      <c r="J892" s="7" t="str">
        <f>IF(RIGHT(J$4,LEN(J$4)-1)*1&gt;NumSamples,"",IF($A892&lt;=SampleSize,OFFSET(Population!$A$4,RandomNumbers!J889,0),""))</f>
        <v/>
      </c>
      <c r="K892" s="7" t="str">
        <f>IF(RIGHT(K$4,LEN(K$4)-1)*1&gt;NumSamples,"",IF($A892&lt;=SampleSize,OFFSET(Population!$A$4,RandomNumbers!K889,0),""))</f>
        <v/>
      </c>
      <c r="L892" s="7" t="str">
        <f>IF(RIGHT(L$4,LEN(L$4)-1)*1&gt;NumSamples,"",IF($A892&lt;=SampleSize,OFFSET(Population!$A$4,RandomNumbers!L889,0),""))</f>
        <v/>
      </c>
      <c r="M892" s="7" t="str">
        <f>IF(RIGHT(M$4,LEN(M$4)-1)*1&gt;NumSamples,"",IF($A892&lt;=SampleSize,OFFSET(Population!$A$4,RandomNumbers!M889,0),""))</f>
        <v/>
      </c>
      <c r="N892" s="7" t="str">
        <f>IF(RIGHT(N$4,LEN(N$4)-1)*1&gt;NumSamples,"",IF($A892&lt;=SampleSize,OFFSET(Population!$A$4,RandomNumbers!N889,0),""))</f>
        <v/>
      </c>
      <c r="O892" s="7" t="str">
        <f>IF(RIGHT(O$4,LEN(O$4)-1)*1&gt;NumSamples,"",IF($A892&lt;=SampleSize,OFFSET(Population!$A$4,RandomNumbers!O889,0),""))</f>
        <v/>
      </c>
      <c r="P892" s="7" t="str">
        <f>IF(RIGHT(P$4,LEN(P$4)-1)*1&gt;NumSamples,"",IF($A892&lt;=SampleSize,OFFSET(Population!$A$4,RandomNumbers!P889,0),""))</f>
        <v/>
      </c>
      <c r="Q892" s="7" t="str">
        <f>IF(RIGHT(Q$4,LEN(Q$4)-1)*1&gt;NumSamples,"",IF($A892&lt;=SampleSize,OFFSET(Population!$A$4,RandomNumbers!Q889,0),""))</f>
        <v/>
      </c>
      <c r="R892" s="7" t="str">
        <f>IF(RIGHT(R$4,LEN(R$4)-1)*1&gt;NumSamples,"",IF($A892&lt;=SampleSize,OFFSET(Population!$A$4,RandomNumbers!R889,0),""))</f>
        <v/>
      </c>
      <c r="S892" s="7" t="str">
        <f>IF(RIGHT(S$4,LEN(S$4)-1)*1&gt;NumSamples,"",IF($A892&lt;=SampleSize,OFFSET(Population!$A$4,RandomNumbers!S889,0),""))</f>
        <v/>
      </c>
      <c r="T892" s="7" t="str">
        <f>IF(RIGHT(T$4,LEN(T$4)-1)*1&gt;NumSamples,"",IF($A892&lt;=SampleSize,OFFSET(Population!$A$4,RandomNumbers!T889,0),""))</f>
        <v/>
      </c>
      <c r="U892" s="7" t="str">
        <f>IF(RIGHT(U$4,LEN(U$4)-1)*1&gt;NumSamples,"",IF($A892&lt;=SampleSize,OFFSET(Population!$A$4,RandomNumbers!U889,0),""))</f>
        <v/>
      </c>
      <c r="V892" s="7" t="str">
        <f>IF(RIGHT(V$4,LEN(V$4)-1)*1&gt;NumSamples,"",IF($A892&lt;=SampleSize,OFFSET(Population!$A$4,RandomNumbers!V889,0),""))</f>
        <v/>
      </c>
      <c r="W892" s="7" t="str">
        <f>IF(RIGHT(W$4,LEN(W$4)-1)*1&gt;NumSamples,"",IF($A892&lt;=SampleSize,OFFSET(Population!$A$4,RandomNumbers!W889,0),""))</f>
        <v/>
      </c>
      <c r="X892" s="7" t="str">
        <f>IF(RIGHT(X$4,LEN(X$4)-1)*1&gt;NumSamples,"",IF($A892&lt;=SampleSize,OFFSET(Population!$A$4,RandomNumbers!X889,0),""))</f>
        <v/>
      </c>
      <c r="Y892" s="7" t="str">
        <f>IF(RIGHT(Y$4,LEN(Y$4)-1)*1&gt;NumSamples,"",IF($A892&lt;=SampleSize,OFFSET(Population!$A$4,RandomNumbers!Y889,0),""))</f>
        <v/>
      </c>
      <c r="Z892" s="7" t="str">
        <f>IF(RIGHT(Z$4,LEN(Z$4)-1)*1&gt;NumSamples,"",IF($A892&lt;=SampleSize,OFFSET(Population!$A$4,RandomNumbers!Z889,0),""))</f>
        <v/>
      </c>
      <c r="AA892" s="7" t="str">
        <f>IF(RIGHT(AA$4,LEN(AA$4)-1)*1&gt;NumSamples,"",IF($A892&lt;=SampleSize,OFFSET(Population!$A$4,RandomNumbers!AA889,0),""))</f>
        <v/>
      </c>
      <c r="AB892" s="7" t="str">
        <f>IF(RIGHT(AB$4,LEN(AB$4)-1)*1&gt;NumSamples,"",IF($A892&lt;=SampleSize,OFFSET(Population!$A$4,RandomNumbers!AB889,0),""))</f>
        <v/>
      </c>
      <c r="AC892" s="7" t="str">
        <f>IF(RIGHT(AC$4,LEN(AC$4)-1)*1&gt;NumSamples,"",IF($A892&lt;=SampleSize,OFFSET(Population!$A$4,RandomNumbers!AC889,0),""))</f>
        <v/>
      </c>
      <c r="AD892" s="7" t="str">
        <f>IF(RIGHT(AD$4,LEN(AD$4)-1)*1&gt;NumSamples,"",IF($A892&lt;=SampleSize,OFFSET(Population!$A$4,RandomNumbers!AD889,0),""))</f>
        <v/>
      </c>
      <c r="AE892" s="7" t="str">
        <f>IF(RIGHT(AE$4,LEN(AE$4)-1)*1&gt;NumSamples,"",IF($A892&lt;=SampleSize,OFFSET(Population!$A$4,RandomNumbers!AE889,0),""))</f>
        <v/>
      </c>
      <c r="AF892" s="7" t="str">
        <f>IF(RIGHT(AF$4,LEN(AF$4)-1)*1&gt;NumSamples,"",IF($A892&lt;=SampleSize,OFFSET(Population!$A$4,RandomNumbers!AF889,0),""))</f>
        <v/>
      </c>
      <c r="AG892" s="7" t="str">
        <f>IF(RIGHT(AG$4,LEN(AG$4)-1)*1&gt;NumSamples,"",IF($A892&lt;=SampleSize,OFFSET(Population!$A$4,RandomNumbers!AG889,0),""))</f>
        <v/>
      </c>
      <c r="AH892" s="7" t="str">
        <f>IF(RIGHT(AH$4,LEN(AH$4)-1)*1&gt;NumSamples,"",IF($A892&lt;=SampleSize,OFFSET(Population!$A$4,RandomNumbers!AH889,0),""))</f>
        <v/>
      </c>
      <c r="AI892" s="7" t="str">
        <f>IF(RIGHT(AI$4,LEN(AI$4)-1)*1&gt;NumSamples,"",IF($A892&lt;=SampleSize,OFFSET(Population!$A$4,RandomNumbers!AI889,0),""))</f>
        <v/>
      </c>
      <c r="AJ892" s="7" t="str">
        <f>IF(RIGHT(AJ$4,LEN(AJ$4)-1)*1&gt;NumSamples,"",IF($A892&lt;=SampleSize,OFFSET(Population!$A$4,RandomNumbers!AJ889,0),""))</f>
        <v/>
      </c>
      <c r="AK892" s="7" t="str">
        <f>IF(RIGHT(AK$4,LEN(AK$4)-1)*1&gt;NumSamples,"",IF($A892&lt;=SampleSize,OFFSET(Population!$A$4,RandomNumbers!AK889,0),""))</f>
        <v/>
      </c>
      <c r="AL892" s="7" t="str">
        <f>IF(RIGHT(AL$4,LEN(AL$4)-1)*1&gt;NumSamples,"",IF($A892&lt;=SampleSize,OFFSET(Population!$A$4,RandomNumbers!AL889,0),""))</f>
        <v/>
      </c>
      <c r="AM892" s="7" t="str">
        <f>IF(RIGHT(AM$4,LEN(AM$4)-1)*1&gt;NumSamples,"",IF($A892&lt;=SampleSize,OFFSET(Population!$A$4,RandomNumbers!AM889,0),""))</f>
        <v/>
      </c>
      <c r="AN892" s="7" t="str">
        <f>IF(RIGHT(AN$4,LEN(AN$4)-1)*1&gt;NumSamples,"",IF($A892&lt;=SampleSize,OFFSET(Population!$A$4,RandomNumbers!AN889,0),""))</f>
        <v/>
      </c>
      <c r="AO892" s="7" t="str">
        <f>IF(RIGHT(AO$4,LEN(AO$4)-1)*1&gt;NumSamples,"",IF($A892&lt;=SampleSize,OFFSET(Population!$A$4,RandomNumbers!AO889,0),""))</f>
        <v/>
      </c>
      <c r="AP892" s="7" t="str">
        <f>IF(RIGHT(AP$4,LEN(AP$4)-1)*1&gt;NumSamples,"",IF($A892&lt;=SampleSize,OFFSET(Population!$A$4,RandomNumbers!AP889,0),""))</f>
        <v/>
      </c>
      <c r="AQ892" s="7" t="str">
        <f>IF(RIGHT(AQ$4,LEN(AQ$4)-1)*1&gt;NumSamples,"",IF($A892&lt;=SampleSize,OFFSET(Population!$A$4,RandomNumbers!AQ889,0),""))</f>
        <v/>
      </c>
      <c r="AR892" s="7" t="str">
        <f>IF(RIGHT(AR$4,LEN(AR$4)-1)*1&gt;NumSamples,"",IF($A892&lt;=SampleSize,OFFSET(Population!$A$4,RandomNumbers!AR889,0),""))</f>
        <v/>
      </c>
      <c r="AS892" s="7" t="str">
        <f>IF(RIGHT(AS$4,LEN(AS$4)-1)*1&gt;NumSamples,"",IF($A892&lt;=SampleSize,OFFSET(Population!$A$4,RandomNumbers!AS889,0),""))</f>
        <v/>
      </c>
      <c r="AT892" s="7" t="str">
        <f>IF(RIGHT(AT$4,LEN(AT$4)-1)*1&gt;NumSamples,"",IF($A892&lt;=SampleSize,OFFSET(Population!$A$4,RandomNumbers!AT889,0),""))</f>
        <v/>
      </c>
      <c r="AU892" s="7" t="str">
        <f>IF(RIGHT(AU$4,LEN(AU$4)-1)*1&gt;NumSamples,"",IF($A892&lt;=SampleSize,OFFSET(Population!$A$4,RandomNumbers!AU889,0),""))</f>
        <v/>
      </c>
      <c r="AV892" s="7" t="str">
        <f>IF(RIGHT(AV$4,LEN(AV$4)-1)*1&gt;NumSamples,"",IF($A892&lt;=SampleSize,OFFSET(Population!$A$4,RandomNumbers!AV889,0),""))</f>
        <v/>
      </c>
      <c r="AW892" s="7" t="str">
        <f>IF(RIGHT(AW$4,LEN(AW$4)-1)*1&gt;NumSamples,"",IF($A892&lt;=SampleSize,OFFSET(Population!$A$4,RandomNumbers!AW889,0),""))</f>
        <v/>
      </c>
      <c r="AX892" s="7" t="str">
        <f>IF(RIGHT(AX$4,LEN(AX$4)-1)*1&gt;NumSamples,"",IF($A892&lt;=SampleSize,OFFSET(Population!$A$4,RandomNumbers!AX889,0),""))</f>
        <v/>
      </c>
      <c r="AY892" s="7" t="str">
        <f>IF(RIGHT(AY$4,LEN(AY$4)-1)*1&gt;NumSamples,"",IF($A892&lt;=SampleSize,OFFSET(Population!$A$4,RandomNumbers!AY889,0),""))</f>
        <v/>
      </c>
      <c r="AZ892" s="7" t="str">
        <f>IF(RIGHT(AZ$4,LEN(AZ$4)-1)*1&gt;NumSamples,"",IF($A892&lt;=SampleSize,OFFSET(Population!$A$4,RandomNumbers!AZ889,0),""))</f>
        <v/>
      </c>
      <c r="BA892" s="7" t="str">
        <f>IF(RIGHT(BA$4,LEN(BA$4)-1)*1&gt;NumSamples,"",IF($A892&lt;=SampleSize,OFFSET(Population!$A$4,RandomNumbers!BA889,0),""))</f>
        <v/>
      </c>
      <c r="BB892" s="7" t="str">
        <f>IF(RIGHT(BB$4,LEN(BB$4)-1)*1&gt;NumSamples,"",IF($A892&lt;=SampleSize,OFFSET(Population!$A$4,RandomNumbers!BB889,0),""))</f>
        <v/>
      </c>
      <c r="BC892" s="7" t="str">
        <f>IF(RIGHT(BC$4,LEN(BC$4)-1)*1&gt;NumSamples,"",IF($A892&lt;=SampleSize,OFFSET(Population!$A$4,RandomNumbers!BC889,0),""))</f>
        <v/>
      </c>
      <c r="BD892" s="7" t="str">
        <f>IF(RIGHT(BD$4,LEN(BD$4)-1)*1&gt;NumSamples,"",IF($A892&lt;=SampleSize,OFFSET(Population!$A$4,RandomNumbers!BD889,0),""))</f>
        <v/>
      </c>
      <c r="BE892" s="7" t="str">
        <f>IF(RIGHT(BE$4,LEN(BE$4)-1)*1&gt;NumSamples,"",IF($A892&lt;=SampleSize,OFFSET(Population!$A$4,RandomNumbers!BE889,0),""))</f>
        <v/>
      </c>
      <c r="BF892" s="7" t="str">
        <f>IF(RIGHT(BF$4,LEN(BF$4)-1)*1&gt;NumSamples,"",IF($A892&lt;=SampleSize,OFFSET(Population!$A$4,RandomNumbers!BF889,0),""))</f>
        <v/>
      </c>
      <c r="BG892" s="7" t="str">
        <f>IF(RIGHT(BG$4,LEN(BG$4)-1)*1&gt;NumSamples,"",IF($A892&lt;=SampleSize,OFFSET(Population!$A$4,RandomNumbers!BG889,0),""))</f>
        <v/>
      </c>
      <c r="BH892" s="7" t="str">
        <f>IF(RIGHT(BH$4,LEN(BH$4)-1)*1&gt;NumSamples,"",IF($A892&lt;=SampleSize,OFFSET(Population!$A$4,RandomNumbers!BH889,0),""))</f>
        <v/>
      </c>
      <c r="BI892" s="7" t="str">
        <f>IF(RIGHT(BI$4,LEN(BI$4)-1)*1&gt;NumSamples,"",IF($A892&lt;=SampleSize,OFFSET(Population!$A$4,RandomNumbers!BI889,0),""))</f>
        <v/>
      </c>
      <c r="BJ892" s="7" t="str">
        <f>IF(RIGHT(BJ$4,LEN(BJ$4)-1)*1&gt;NumSamples,"",IF($A892&lt;=SampleSize,OFFSET(Population!$A$4,RandomNumbers!BJ889,0),""))</f>
        <v/>
      </c>
      <c r="BK892" s="7" t="str">
        <f>IF(RIGHT(BK$4,LEN(BK$4)-1)*1&gt;NumSamples,"",IF($A892&lt;=SampleSize,OFFSET(Population!$A$4,RandomNumbers!BK889,0),""))</f>
        <v/>
      </c>
      <c r="BL892" s="7" t="str">
        <f>IF(RIGHT(BL$4,LEN(BL$4)-1)*1&gt;NumSamples,"",IF($A892&lt;=SampleSize,OFFSET(Population!$A$4,RandomNumbers!BL889,0),""))</f>
        <v/>
      </c>
      <c r="BM892" s="7" t="str">
        <f>IF(RIGHT(BM$4,LEN(BM$4)-1)*1&gt;NumSamples,"",IF($A892&lt;=SampleSize,OFFSET(Population!$A$4,RandomNumbers!BM889,0),""))</f>
        <v/>
      </c>
      <c r="BN892" s="7" t="str">
        <f>IF(RIGHT(BN$4,LEN(BN$4)-1)*1&gt;NumSamples,"",IF($A892&lt;=SampleSize,OFFSET(Population!$A$4,RandomNumbers!BN889,0),""))</f>
        <v/>
      </c>
      <c r="BO892" s="7" t="str">
        <f>IF(RIGHT(BO$4,LEN(BO$4)-1)*1&gt;NumSamples,"",IF($A892&lt;=SampleSize,OFFSET(Population!$A$4,RandomNumbers!BO889,0),""))</f>
        <v/>
      </c>
      <c r="BP892" s="7" t="str">
        <f>IF(RIGHT(BP$4,LEN(BP$4)-1)*1&gt;NumSamples,"",IF($A892&lt;=SampleSize,OFFSET(Population!$A$4,RandomNumbers!BP889,0),""))</f>
        <v/>
      </c>
      <c r="BQ892" s="7" t="str">
        <f>IF(RIGHT(BQ$4,LEN(BQ$4)-1)*1&gt;NumSamples,"",IF($A892&lt;=SampleSize,OFFSET(Population!$A$4,RandomNumbers!BQ889,0),""))</f>
        <v/>
      </c>
      <c r="BR892" s="7" t="str">
        <f>IF(RIGHT(BR$4,LEN(BR$4)-1)*1&gt;NumSamples,"",IF($A892&lt;=SampleSize,OFFSET(Population!$A$4,RandomNumbers!BR889,0),""))</f>
        <v/>
      </c>
      <c r="BS892" s="7" t="str">
        <f>IF(RIGHT(BS$4,LEN(BS$4)-1)*1&gt;NumSamples,"",IF($A892&lt;=SampleSize,OFFSET(Population!$A$4,RandomNumbers!BS889,0),""))</f>
        <v/>
      </c>
      <c r="BT892" s="7" t="str">
        <f>IF(RIGHT(BT$4,LEN(BT$4)-1)*1&gt;NumSamples,"",IF($A892&lt;=SampleSize,OFFSET(Population!$A$4,RandomNumbers!BT889,0),""))</f>
        <v/>
      </c>
      <c r="BU892" s="7" t="str">
        <f>IF(RIGHT(BU$4,LEN(BU$4)-1)*1&gt;NumSamples,"",IF($A892&lt;=SampleSize,OFFSET(Population!$A$4,RandomNumbers!BU889,0),""))</f>
        <v/>
      </c>
      <c r="BV892" s="7" t="str">
        <f>IF(RIGHT(BV$4,LEN(BV$4)-1)*1&gt;NumSamples,"",IF($A892&lt;=SampleSize,OFFSET(Population!$A$4,RandomNumbers!BV889,0),""))</f>
        <v/>
      </c>
      <c r="BW892" s="7" t="str">
        <f>IF(RIGHT(BW$4,LEN(BW$4)-1)*1&gt;NumSamples,"",IF($A892&lt;=SampleSize,OFFSET(Population!$A$4,RandomNumbers!BW889,0),""))</f>
        <v/>
      </c>
      <c r="BX892" s="7" t="str">
        <f>IF(RIGHT(BX$4,LEN(BX$4)-1)*1&gt;NumSamples,"",IF($A892&lt;=SampleSize,OFFSET(Population!$A$4,RandomNumbers!BX889,0),""))</f>
        <v/>
      </c>
      <c r="BY892" s="7" t="str">
        <f>IF(RIGHT(BY$4,LEN(BY$4)-1)*1&gt;NumSamples,"",IF($A892&lt;=SampleSize,OFFSET(Population!$A$4,RandomNumbers!BY889,0),""))</f>
        <v/>
      </c>
      <c r="BZ892" s="7" t="str">
        <f>IF(RIGHT(BZ$4,LEN(BZ$4)-1)*1&gt;NumSamples,"",IF($A892&lt;=SampleSize,OFFSET(Population!$A$4,RandomNumbers!BZ889,0),""))</f>
        <v/>
      </c>
      <c r="CA892" s="7" t="str">
        <f>IF(RIGHT(CA$4,LEN(CA$4)-1)*1&gt;NumSamples,"",IF($A892&lt;=SampleSize,OFFSET(Population!$A$4,RandomNumbers!CA889,0),""))</f>
        <v/>
      </c>
      <c r="CB892" s="7" t="str">
        <f>IF(RIGHT(CB$4,LEN(CB$4)-1)*1&gt;NumSamples,"",IF($A892&lt;=SampleSize,OFFSET(Population!$A$4,RandomNumbers!CB889,0),""))</f>
        <v/>
      </c>
      <c r="CC892" s="7" t="str">
        <f>IF(RIGHT(CC$4,LEN(CC$4)-1)*1&gt;NumSamples,"",IF($A892&lt;=SampleSize,OFFSET(Population!$A$4,RandomNumbers!CC889,0),""))</f>
        <v/>
      </c>
      <c r="CD892" s="7" t="str">
        <f>IF(RIGHT(CD$4,LEN(CD$4)-1)*1&gt;NumSamples,"",IF($A892&lt;=SampleSize,OFFSET(Population!$A$4,RandomNumbers!CD889,0),""))</f>
        <v/>
      </c>
      <c r="CE892" s="7" t="str">
        <f>IF(RIGHT(CE$4,LEN(CE$4)-1)*1&gt;NumSamples,"",IF($A892&lt;=SampleSize,OFFSET(Population!$A$4,RandomNumbers!CE889,0),""))</f>
        <v/>
      </c>
      <c r="CF892" s="7" t="str">
        <f>IF(RIGHT(CF$4,LEN(CF$4)-1)*1&gt;NumSamples,"",IF($A892&lt;=SampleSize,OFFSET(Population!$A$4,RandomNumbers!CF889,0),""))</f>
        <v/>
      </c>
      <c r="CG892" s="7" t="str">
        <f>IF(RIGHT(CG$4,LEN(CG$4)-1)*1&gt;NumSamples,"",IF($A892&lt;=SampleSize,OFFSET(Population!$A$4,RandomNumbers!CG889,0),""))</f>
        <v/>
      </c>
      <c r="CH892" s="7" t="str">
        <f>IF(RIGHT(CH$4,LEN(CH$4)-1)*1&gt;NumSamples,"",IF($A892&lt;=SampleSize,OFFSET(Population!$A$4,RandomNumbers!CH889,0),""))</f>
        <v/>
      </c>
      <c r="CI892" s="7" t="str">
        <f>IF(RIGHT(CI$4,LEN(CI$4)-1)*1&gt;NumSamples,"",IF($A892&lt;=SampleSize,OFFSET(Population!$A$4,RandomNumbers!CI889,0),""))</f>
        <v/>
      </c>
      <c r="CJ892" s="7" t="str">
        <f>IF(RIGHT(CJ$4,LEN(CJ$4)-1)*1&gt;NumSamples,"",IF($A892&lt;=SampleSize,OFFSET(Population!$A$4,RandomNumbers!CJ889,0),""))</f>
        <v/>
      </c>
      <c r="CK892" s="7" t="str">
        <f>IF(RIGHT(CK$4,LEN(CK$4)-1)*1&gt;NumSamples,"",IF($A892&lt;=SampleSize,OFFSET(Population!$A$4,RandomNumbers!CK889,0),""))</f>
        <v/>
      </c>
      <c r="CL892" s="7" t="str">
        <f>IF(RIGHT(CL$4,LEN(CL$4)-1)*1&gt;NumSamples,"",IF($A892&lt;=SampleSize,OFFSET(Population!$A$4,RandomNumbers!CL889,0),""))</f>
        <v/>
      </c>
      <c r="CM892" s="7" t="str">
        <f>IF(RIGHT(CM$4,LEN(CM$4)-1)*1&gt;NumSamples,"",IF($A892&lt;=SampleSize,OFFSET(Population!$A$4,RandomNumbers!CM889,0),""))</f>
        <v/>
      </c>
      <c r="CN892" s="7" t="str">
        <f>IF(RIGHT(CN$4,LEN(CN$4)-1)*1&gt;NumSamples,"",IF($A892&lt;=SampleSize,OFFSET(Population!$A$4,RandomNumbers!CN889,0),""))</f>
        <v/>
      </c>
      <c r="CO892" s="7" t="str">
        <f>IF(RIGHT(CO$4,LEN(CO$4)-1)*1&gt;NumSamples,"",IF($A892&lt;=SampleSize,OFFSET(Population!$A$4,RandomNumbers!CO889,0),""))</f>
        <v/>
      </c>
      <c r="CP892" s="7" t="str">
        <f>IF(RIGHT(CP$4,LEN(CP$4)-1)*1&gt;NumSamples,"",IF($A892&lt;=SampleSize,OFFSET(Population!$A$4,RandomNumbers!CP889,0),""))</f>
        <v/>
      </c>
      <c r="CQ892" s="7" t="str">
        <f>IF(RIGHT(CQ$4,LEN(CQ$4)-1)*1&gt;NumSamples,"",IF($A892&lt;=SampleSize,OFFSET(Population!$A$4,RandomNumbers!CQ889,0),""))</f>
        <v/>
      </c>
      <c r="CR892" s="7" t="str">
        <f>IF(RIGHT(CR$4,LEN(CR$4)-1)*1&gt;NumSamples,"",IF($A892&lt;=SampleSize,OFFSET(Population!$A$4,RandomNumbers!CR889,0),""))</f>
        <v/>
      </c>
      <c r="CS892" s="7" t="str">
        <f>IF(RIGHT(CS$4,LEN(CS$4)-1)*1&gt;NumSamples,"",IF($A892&lt;=SampleSize,OFFSET(Population!$A$4,RandomNumbers!CS889,0),""))</f>
        <v/>
      </c>
      <c r="CT892" s="7" t="str">
        <f>IF(RIGHT(CT$4,LEN(CT$4)-1)*1&gt;NumSamples,"",IF($A892&lt;=SampleSize,OFFSET(Population!$A$4,RandomNumbers!CT889,0),""))</f>
        <v/>
      </c>
      <c r="CU892" s="7" t="str">
        <f>IF(RIGHT(CU$4,LEN(CU$4)-1)*1&gt;NumSamples,"",IF($A892&lt;=SampleSize,OFFSET(Population!$A$4,RandomNumbers!CU889,0),""))</f>
        <v/>
      </c>
      <c r="CV892" s="7" t="str">
        <f>IF(RIGHT(CV$4,LEN(CV$4)-1)*1&gt;NumSamples,"",IF($A892&lt;=SampleSize,OFFSET(Population!$A$4,RandomNumbers!CV889,0),""))</f>
        <v/>
      </c>
      <c r="CW892" s="7" t="str">
        <f>IF(RIGHT(CW$4,LEN(CW$4)-1)*1&gt;NumSamples,"",IF($A892&lt;=SampleSize,OFFSET(Population!$A$4,RandomNumbers!CW889,0),""))</f>
        <v/>
      </c>
    </row>
    <row r="893" ht="14.25" customHeight="1">
      <c r="A893" s="7">
        <v>889.0</v>
      </c>
      <c r="B893" s="7" t="str">
        <f>IF(RIGHT(B$4,LEN(B$4)-1)*1&gt;NumSamples,"",IF($A893&lt;=SampleSize,OFFSET(Population!$A$4,RandomNumbers!B890,0),""))</f>
        <v/>
      </c>
      <c r="C893" s="7" t="str">
        <f>IF(RIGHT(C$4,LEN(C$4)-1)*1&gt;NumSamples,"",IF($A893&lt;=SampleSize,OFFSET(Population!$A$4,RandomNumbers!C890,0),""))</f>
        <v/>
      </c>
      <c r="D893" s="7" t="str">
        <f>IF(RIGHT(D$4,LEN(D$4)-1)*1&gt;NumSamples,"",IF($A893&lt;=SampleSize,OFFSET(Population!$A$4,RandomNumbers!D890,0),""))</f>
        <v/>
      </c>
      <c r="E893" s="7" t="str">
        <f>IF(RIGHT(E$4,LEN(E$4)-1)*1&gt;NumSamples,"",IF($A893&lt;=SampleSize,OFFSET(Population!$A$4,RandomNumbers!E890,0),""))</f>
        <v/>
      </c>
      <c r="F893" s="7" t="str">
        <f>IF(RIGHT(F$4,LEN(F$4)-1)*1&gt;NumSamples,"",IF($A893&lt;=SampleSize,OFFSET(Population!$A$4,RandomNumbers!F890,0),""))</f>
        <v/>
      </c>
      <c r="G893" s="7" t="str">
        <f>IF(RIGHT(G$4,LEN(G$4)-1)*1&gt;NumSamples,"",IF($A893&lt;=SampleSize,OFFSET(Population!$A$4,RandomNumbers!G890,0),""))</f>
        <v/>
      </c>
      <c r="H893" s="7" t="str">
        <f>IF(RIGHT(H$4,LEN(H$4)-1)*1&gt;NumSamples,"",IF($A893&lt;=SampleSize,OFFSET(Population!$A$4,RandomNumbers!H890,0),""))</f>
        <v/>
      </c>
      <c r="I893" s="7" t="str">
        <f>IF(RIGHT(I$4,LEN(I$4)-1)*1&gt;NumSamples,"",IF($A893&lt;=SampleSize,OFFSET(Population!$A$4,RandomNumbers!I890,0),""))</f>
        <v/>
      </c>
      <c r="J893" s="7" t="str">
        <f>IF(RIGHT(J$4,LEN(J$4)-1)*1&gt;NumSamples,"",IF($A893&lt;=SampleSize,OFFSET(Population!$A$4,RandomNumbers!J890,0),""))</f>
        <v/>
      </c>
      <c r="K893" s="7" t="str">
        <f>IF(RIGHT(K$4,LEN(K$4)-1)*1&gt;NumSamples,"",IF($A893&lt;=SampleSize,OFFSET(Population!$A$4,RandomNumbers!K890,0),""))</f>
        <v/>
      </c>
      <c r="L893" s="7" t="str">
        <f>IF(RIGHT(L$4,LEN(L$4)-1)*1&gt;NumSamples,"",IF($A893&lt;=SampleSize,OFFSET(Population!$A$4,RandomNumbers!L890,0),""))</f>
        <v/>
      </c>
      <c r="M893" s="7" t="str">
        <f>IF(RIGHT(M$4,LEN(M$4)-1)*1&gt;NumSamples,"",IF($A893&lt;=SampleSize,OFFSET(Population!$A$4,RandomNumbers!M890,0),""))</f>
        <v/>
      </c>
      <c r="N893" s="7" t="str">
        <f>IF(RIGHT(N$4,LEN(N$4)-1)*1&gt;NumSamples,"",IF($A893&lt;=SampleSize,OFFSET(Population!$A$4,RandomNumbers!N890,0),""))</f>
        <v/>
      </c>
      <c r="O893" s="7" t="str">
        <f>IF(RIGHT(O$4,LEN(O$4)-1)*1&gt;NumSamples,"",IF($A893&lt;=SampleSize,OFFSET(Population!$A$4,RandomNumbers!O890,0),""))</f>
        <v/>
      </c>
      <c r="P893" s="7" t="str">
        <f>IF(RIGHT(P$4,LEN(P$4)-1)*1&gt;NumSamples,"",IF($A893&lt;=SampleSize,OFFSET(Population!$A$4,RandomNumbers!P890,0),""))</f>
        <v/>
      </c>
      <c r="Q893" s="7" t="str">
        <f>IF(RIGHT(Q$4,LEN(Q$4)-1)*1&gt;NumSamples,"",IF($A893&lt;=SampleSize,OFFSET(Population!$A$4,RandomNumbers!Q890,0),""))</f>
        <v/>
      </c>
      <c r="R893" s="7" t="str">
        <f>IF(RIGHT(R$4,LEN(R$4)-1)*1&gt;NumSamples,"",IF($A893&lt;=SampleSize,OFFSET(Population!$A$4,RandomNumbers!R890,0),""))</f>
        <v/>
      </c>
      <c r="S893" s="7" t="str">
        <f>IF(RIGHT(S$4,LEN(S$4)-1)*1&gt;NumSamples,"",IF($A893&lt;=SampleSize,OFFSET(Population!$A$4,RandomNumbers!S890,0),""))</f>
        <v/>
      </c>
      <c r="T893" s="7" t="str">
        <f>IF(RIGHT(T$4,LEN(T$4)-1)*1&gt;NumSamples,"",IF($A893&lt;=SampleSize,OFFSET(Population!$A$4,RandomNumbers!T890,0),""))</f>
        <v/>
      </c>
      <c r="U893" s="7" t="str">
        <f>IF(RIGHT(U$4,LEN(U$4)-1)*1&gt;NumSamples,"",IF($A893&lt;=SampleSize,OFFSET(Population!$A$4,RandomNumbers!U890,0),""))</f>
        <v/>
      </c>
      <c r="V893" s="7" t="str">
        <f>IF(RIGHT(V$4,LEN(V$4)-1)*1&gt;NumSamples,"",IF($A893&lt;=SampleSize,OFFSET(Population!$A$4,RandomNumbers!V890,0),""))</f>
        <v/>
      </c>
      <c r="W893" s="7" t="str">
        <f>IF(RIGHT(W$4,LEN(W$4)-1)*1&gt;NumSamples,"",IF($A893&lt;=SampleSize,OFFSET(Population!$A$4,RandomNumbers!W890,0),""))</f>
        <v/>
      </c>
      <c r="X893" s="7" t="str">
        <f>IF(RIGHT(X$4,LEN(X$4)-1)*1&gt;NumSamples,"",IF($A893&lt;=SampleSize,OFFSET(Population!$A$4,RandomNumbers!X890,0),""))</f>
        <v/>
      </c>
      <c r="Y893" s="7" t="str">
        <f>IF(RIGHT(Y$4,LEN(Y$4)-1)*1&gt;NumSamples,"",IF($A893&lt;=SampleSize,OFFSET(Population!$A$4,RandomNumbers!Y890,0),""))</f>
        <v/>
      </c>
      <c r="Z893" s="7" t="str">
        <f>IF(RIGHT(Z$4,LEN(Z$4)-1)*1&gt;NumSamples,"",IF($A893&lt;=SampleSize,OFFSET(Population!$A$4,RandomNumbers!Z890,0),""))</f>
        <v/>
      </c>
      <c r="AA893" s="7" t="str">
        <f>IF(RIGHT(AA$4,LEN(AA$4)-1)*1&gt;NumSamples,"",IF($A893&lt;=SampleSize,OFFSET(Population!$A$4,RandomNumbers!AA890,0),""))</f>
        <v/>
      </c>
      <c r="AB893" s="7" t="str">
        <f>IF(RIGHT(AB$4,LEN(AB$4)-1)*1&gt;NumSamples,"",IF($A893&lt;=SampleSize,OFFSET(Population!$A$4,RandomNumbers!AB890,0),""))</f>
        <v/>
      </c>
      <c r="AC893" s="7" t="str">
        <f>IF(RIGHT(AC$4,LEN(AC$4)-1)*1&gt;NumSamples,"",IF($A893&lt;=SampleSize,OFFSET(Population!$A$4,RandomNumbers!AC890,0),""))</f>
        <v/>
      </c>
      <c r="AD893" s="7" t="str">
        <f>IF(RIGHT(AD$4,LEN(AD$4)-1)*1&gt;NumSamples,"",IF($A893&lt;=SampleSize,OFFSET(Population!$A$4,RandomNumbers!AD890,0),""))</f>
        <v/>
      </c>
      <c r="AE893" s="7" t="str">
        <f>IF(RIGHT(AE$4,LEN(AE$4)-1)*1&gt;NumSamples,"",IF($A893&lt;=SampleSize,OFFSET(Population!$A$4,RandomNumbers!AE890,0),""))</f>
        <v/>
      </c>
      <c r="AF893" s="7" t="str">
        <f>IF(RIGHT(AF$4,LEN(AF$4)-1)*1&gt;NumSamples,"",IF($A893&lt;=SampleSize,OFFSET(Population!$A$4,RandomNumbers!AF890,0),""))</f>
        <v/>
      </c>
      <c r="AG893" s="7" t="str">
        <f>IF(RIGHT(AG$4,LEN(AG$4)-1)*1&gt;NumSamples,"",IF($A893&lt;=SampleSize,OFFSET(Population!$A$4,RandomNumbers!AG890,0),""))</f>
        <v/>
      </c>
      <c r="AH893" s="7" t="str">
        <f>IF(RIGHT(AH$4,LEN(AH$4)-1)*1&gt;NumSamples,"",IF($A893&lt;=SampleSize,OFFSET(Population!$A$4,RandomNumbers!AH890,0),""))</f>
        <v/>
      </c>
      <c r="AI893" s="7" t="str">
        <f>IF(RIGHT(AI$4,LEN(AI$4)-1)*1&gt;NumSamples,"",IF($A893&lt;=SampleSize,OFFSET(Population!$A$4,RandomNumbers!AI890,0),""))</f>
        <v/>
      </c>
      <c r="AJ893" s="7" t="str">
        <f>IF(RIGHT(AJ$4,LEN(AJ$4)-1)*1&gt;NumSamples,"",IF($A893&lt;=SampleSize,OFFSET(Population!$A$4,RandomNumbers!AJ890,0),""))</f>
        <v/>
      </c>
      <c r="AK893" s="7" t="str">
        <f>IF(RIGHT(AK$4,LEN(AK$4)-1)*1&gt;NumSamples,"",IF($A893&lt;=SampleSize,OFFSET(Population!$A$4,RandomNumbers!AK890,0),""))</f>
        <v/>
      </c>
      <c r="AL893" s="7" t="str">
        <f>IF(RIGHT(AL$4,LEN(AL$4)-1)*1&gt;NumSamples,"",IF($A893&lt;=SampleSize,OFFSET(Population!$A$4,RandomNumbers!AL890,0),""))</f>
        <v/>
      </c>
      <c r="AM893" s="7" t="str">
        <f>IF(RIGHT(AM$4,LEN(AM$4)-1)*1&gt;NumSamples,"",IF($A893&lt;=SampleSize,OFFSET(Population!$A$4,RandomNumbers!AM890,0),""))</f>
        <v/>
      </c>
      <c r="AN893" s="7" t="str">
        <f>IF(RIGHT(AN$4,LEN(AN$4)-1)*1&gt;NumSamples,"",IF($A893&lt;=SampleSize,OFFSET(Population!$A$4,RandomNumbers!AN890,0),""))</f>
        <v/>
      </c>
      <c r="AO893" s="7" t="str">
        <f>IF(RIGHT(AO$4,LEN(AO$4)-1)*1&gt;NumSamples,"",IF($A893&lt;=SampleSize,OFFSET(Population!$A$4,RandomNumbers!AO890,0),""))</f>
        <v/>
      </c>
      <c r="AP893" s="7" t="str">
        <f>IF(RIGHT(AP$4,LEN(AP$4)-1)*1&gt;NumSamples,"",IF($A893&lt;=SampleSize,OFFSET(Population!$A$4,RandomNumbers!AP890,0),""))</f>
        <v/>
      </c>
      <c r="AQ893" s="7" t="str">
        <f>IF(RIGHT(AQ$4,LEN(AQ$4)-1)*1&gt;NumSamples,"",IF($A893&lt;=SampleSize,OFFSET(Population!$A$4,RandomNumbers!AQ890,0),""))</f>
        <v/>
      </c>
      <c r="AR893" s="7" t="str">
        <f>IF(RIGHT(AR$4,LEN(AR$4)-1)*1&gt;NumSamples,"",IF($A893&lt;=SampleSize,OFFSET(Population!$A$4,RandomNumbers!AR890,0),""))</f>
        <v/>
      </c>
      <c r="AS893" s="7" t="str">
        <f>IF(RIGHT(AS$4,LEN(AS$4)-1)*1&gt;NumSamples,"",IF($A893&lt;=SampleSize,OFFSET(Population!$A$4,RandomNumbers!AS890,0),""))</f>
        <v/>
      </c>
      <c r="AT893" s="7" t="str">
        <f>IF(RIGHT(AT$4,LEN(AT$4)-1)*1&gt;NumSamples,"",IF($A893&lt;=SampleSize,OFFSET(Population!$A$4,RandomNumbers!AT890,0),""))</f>
        <v/>
      </c>
      <c r="AU893" s="7" t="str">
        <f>IF(RIGHT(AU$4,LEN(AU$4)-1)*1&gt;NumSamples,"",IF($A893&lt;=SampleSize,OFFSET(Population!$A$4,RandomNumbers!AU890,0),""))</f>
        <v/>
      </c>
      <c r="AV893" s="7" t="str">
        <f>IF(RIGHT(AV$4,LEN(AV$4)-1)*1&gt;NumSamples,"",IF($A893&lt;=SampleSize,OFFSET(Population!$A$4,RandomNumbers!AV890,0),""))</f>
        <v/>
      </c>
      <c r="AW893" s="7" t="str">
        <f>IF(RIGHT(AW$4,LEN(AW$4)-1)*1&gt;NumSamples,"",IF($A893&lt;=SampleSize,OFFSET(Population!$A$4,RandomNumbers!AW890,0),""))</f>
        <v/>
      </c>
      <c r="AX893" s="7" t="str">
        <f>IF(RIGHT(AX$4,LEN(AX$4)-1)*1&gt;NumSamples,"",IF($A893&lt;=SampleSize,OFFSET(Population!$A$4,RandomNumbers!AX890,0),""))</f>
        <v/>
      </c>
      <c r="AY893" s="7" t="str">
        <f>IF(RIGHT(AY$4,LEN(AY$4)-1)*1&gt;NumSamples,"",IF($A893&lt;=SampleSize,OFFSET(Population!$A$4,RandomNumbers!AY890,0),""))</f>
        <v/>
      </c>
      <c r="AZ893" s="7" t="str">
        <f>IF(RIGHT(AZ$4,LEN(AZ$4)-1)*1&gt;NumSamples,"",IF($A893&lt;=SampleSize,OFFSET(Population!$A$4,RandomNumbers!AZ890,0),""))</f>
        <v/>
      </c>
      <c r="BA893" s="7" t="str">
        <f>IF(RIGHT(BA$4,LEN(BA$4)-1)*1&gt;NumSamples,"",IF($A893&lt;=SampleSize,OFFSET(Population!$A$4,RandomNumbers!BA890,0),""))</f>
        <v/>
      </c>
      <c r="BB893" s="7" t="str">
        <f>IF(RIGHT(BB$4,LEN(BB$4)-1)*1&gt;NumSamples,"",IF($A893&lt;=SampleSize,OFFSET(Population!$A$4,RandomNumbers!BB890,0),""))</f>
        <v/>
      </c>
      <c r="BC893" s="7" t="str">
        <f>IF(RIGHT(BC$4,LEN(BC$4)-1)*1&gt;NumSamples,"",IF($A893&lt;=SampleSize,OFFSET(Population!$A$4,RandomNumbers!BC890,0),""))</f>
        <v/>
      </c>
      <c r="BD893" s="7" t="str">
        <f>IF(RIGHT(BD$4,LEN(BD$4)-1)*1&gt;NumSamples,"",IF($A893&lt;=SampleSize,OFFSET(Population!$A$4,RandomNumbers!BD890,0),""))</f>
        <v/>
      </c>
      <c r="BE893" s="7" t="str">
        <f>IF(RIGHT(BE$4,LEN(BE$4)-1)*1&gt;NumSamples,"",IF($A893&lt;=SampleSize,OFFSET(Population!$A$4,RandomNumbers!BE890,0),""))</f>
        <v/>
      </c>
      <c r="BF893" s="7" t="str">
        <f>IF(RIGHT(BF$4,LEN(BF$4)-1)*1&gt;NumSamples,"",IF($A893&lt;=SampleSize,OFFSET(Population!$A$4,RandomNumbers!BF890,0),""))</f>
        <v/>
      </c>
      <c r="BG893" s="7" t="str">
        <f>IF(RIGHT(BG$4,LEN(BG$4)-1)*1&gt;NumSamples,"",IF($A893&lt;=SampleSize,OFFSET(Population!$A$4,RandomNumbers!BG890,0),""))</f>
        <v/>
      </c>
      <c r="BH893" s="7" t="str">
        <f>IF(RIGHT(BH$4,LEN(BH$4)-1)*1&gt;NumSamples,"",IF($A893&lt;=SampleSize,OFFSET(Population!$A$4,RandomNumbers!BH890,0),""))</f>
        <v/>
      </c>
      <c r="BI893" s="7" t="str">
        <f>IF(RIGHT(BI$4,LEN(BI$4)-1)*1&gt;NumSamples,"",IF($A893&lt;=SampleSize,OFFSET(Population!$A$4,RandomNumbers!BI890,0),""))</f>
        <v/>
      </c>
      <c r="BJ893" s="7" t="str">
        <f>IF(RIGHT(BJ$4,LEN(BJ$4)-1)*1&gt;NumSamples,"",IF($A893&lt;=SampleSize,OFFSET(Population!$A$4,RandomNumbers!BJ890,0),""))</f>
        <v/>
      </c>
      <c r="BK893" s="7" t="str">
        <f>IF(RIGHT(BK$4,LEN(BK$4)-1)*1&gt;NumSamples,"",IF($A893&lt;=SampleSize,OFFSET(Population!$A$4,RandomNumbers!BK890,0),""))</f>
        <v/>
      </c>
      <c r="BL893" s="7" t="str">
        <f>IF(RIGHT(BL$4,LEN(BL$4)-1)*1&gt;NumSamples,"",IF($A893&lt;=SampleSize,OFFSET(Population!$A$4,RandomNumbers!BL890,0),""))</f>
        <v/>
      </c>
      <c r="BM893" s="7" t="str">
        <f>IF(RIGHT(BM$4,LEN(BM$4)-1)*1&gt;NumSamples,"",IF($A893&lt;=SampleSize,OFFSET(Population!$A$4,RandomNumbers!BM890,0),""))</f>
        <v/>
      </c>
      <c r="BN893" s="7" t="str">
        <f>IF(RIGHT(BN$4,LEN(BN$4)-1)*1&gt;NumSamples,"",IF($A893&lt;=SampleSize,OFFSET(Population!$A$4,RandomNumbers!BN890,0),""))</f>
        <v/>
      </c>
      <c r="BO893" s="7" t="str">
        <f>IF(RIGHT(BO$4,LEN(BO$4)-1)*1&gt;NumSamples,"",IF($A893&lt;=SampleSize,OFFSET(Population!$A$4,RandomNumbers!BO890,0),""))</f>
        <v/>
      </c>
      <c r="BP893" s="7" t="str">
        <f>IF(RIGHT(BP$4,LEN(BP$4)-1)*1&gt;NumSamples,"",IF($A893&lt;=SampleSize,OFFSET(Population!$A$4,RandomNumbers!BP890,0),""))</f>
        <v/>
      </c>
      <c r="BQ893" s="7" t="str">
        <f>IF(RIGHT(BQ$4,LEN(BQ$4)-1)*1&gt;NumSamples,"",IF($A893&lt;=SampleSize,OFFSET(Population!$A$4,RandomNumbers!BQ890,0),""))</f>
        <v/>
      </c>
      <c r="BR893" s="7" t="str">
        <f>IF(RIGHT(BR$4,LEN(BR$4)-1)*1&gt;NumSamples,"",IF($A893&lt;=SampleSize,OFFSET(Population!$A$4,RandomNumbers!BR890,0),""))</f>
        <v/>
      </c>
      <c r="BS893" s="7" t="str">
        <f>IF(RIGHT(BS$4,LEN(BS$4)-1)*1&gt;NumSamples,"",IF($A893&lt;=SampleSize,OFFSET(Population!$A$4,RandomNumbers!BS890,0),""))</f>
        <v/>
      </c>
      <c r="BT893" s="7" t="str">
        <f>IF(RIGHT(BT$4,LEN(BT$4)-1)*1&gt;NumSamples,"",IF($A893&lt;=SampleSize,OFFSET(Population!$A$4,RandomNumbers!BT890,0),""))</f>
        <v/>
      </c>
      <c r="BU893" s="7" t="str">
        <f>IF(RIGHT(BU$4,LEN(BU$4)-1)*1&gt;NumSamples,"",IF($A893&lt;=SampleSize,OFFSET(Population!$A$4,RandomNumbers!BU890,0),""))</f>
        <v/>
      </c>
      <c r="BV893" s="7" t="str">
        <f>IF(RIGHT(BV$4,LEN(BV$4)-1)*1&gt;NumSamples,"",IF($A893&lt;=SampleSize,OFFSET(Population!$A$4,RandomNumbers!BV890,0),""))</f>
        <v/>
      </c>
      <c r="BW893" s="7" t="str">
        <f>IF(RIGHT(BW$4,LEN(BW$4)-1)*1&gt;NumSamples,"",IF($A893&lt;=SampleSize,OFFSET(Population!$A$4,RandomNumbers!BW890,0),""))</f>
        <v/>
      </c>
      <c r="BX893" s="7" t="str">
        <f>IF(RIGHT(BX$4,LEN(BX$4)-1)*1&gt;NumSamples,"",IF($A893&lt;=SampleSize,OFFSET(Population!$A$4,RandomNumbers!BX890,0),""))</f>
        <v/>
      </c>
      <c r="BY893" s="7" t="str">
        <f>IF(RIGHT(BY$4,LEN(BY$4)-1)*1&gt;NumSamples,"",IF($A893&lt;=SampleSize,OFFSET(Population!$A$4,RandomNumbers!BY890,0),""))</f>
        <v/>
      </c>
      <c r="BZ893" s="7" t="str">
        <f>IF(RIGHT(BZ$4,LEN(BZ$4)-1)*1&gt;NumSamples,"",IF($A893&lt;=SampleSize,OFFSET(Population!$A$4,RandomNumbers!BZ890,0),""))</f>
        <v/>
      </c>
      <c r="CA893" s="7" t="str">
        <f>IF(RIGHT(CA$4,LEN(CA$4)-1)*1&gt;NumSamples,"",IF($A893&lt;=SampleSize,OFFSET(Population!$A$4,RandomNumbers!CA890,0),""))</f>
        <v/>
      </c>
      <c r="CB893" s="7" t="str">
        <f>IF(RIGHT(CB$4,LEN(CB$4)-1)*1&gt;NumSamples,"",IF($A893&lt;=SampleSize,OFFSET(Population!$A$4,RandomNumbers!CB890,0),""))</f>
        <v/>
      </c>
      <c r="CC893" s="7" t="str">
        <f>IF(RIGHT(CC$4,LEN(CC$4)-1)*1&gt;NumSamples,"",IF($A893&lt;=SampleSize,OFFSET(Population!$A$4,RandomNumbers!CC890,0),""))</f>
        <v/>
      </c>
      <c r="CD893" s="7" t="str">
        <f>IF(RIGHT(CD$4,LEN(CD$4)-1)*1&gt;NumSamples,"",IF($A893&lt;=SampleSize,OFFSET(Population!$A$4,RandomNumbers!CD890,0),""))</f>
        <v/>
      </c>
      <c r="CE893" s="7" t="str">
        <f>IF(RIGHT(CE$4,LEN(CE$4)-1)*1&gt;NumSamples,"",IF($A893&lt;=SampleSize,OFFSET(Population!$A$4,RandomNumbers!CE890,0),""))</f>
        <v/>
      </c>
      <c r="CF893" s="7" t="str">
        <f>IF(RIGHT(CF$4,LEN(CF$4)-1)*1&gt;NumSamples,"",IF($A893&lt;=SampleSize,OFFSET(Population!$A$4,RandomNumbers!CF890,0),""))</f>
        <v/>
      </c>
      <c r="CG893" s="7" t="str">
        <f>IF(RIGHT(CG$4,LEN(CG$4)-1)*1&gt;NumSamples,"",IF($A893&lt;=SampleSize,OFFSET(Population!$A$4,RandomNumbers!CG890,0),""))</f>
        <v/>
      </c>
      <c r="CH893" s="7" t="str">
        <f>IF(RIGHT(CH$4,LEN(CH$4)-1)*1&gt;NumSamples,"",IF($A893&lt;=SampleSize,OFFSET(Population!$A$4,RandomNumbers!CH890,0),""))</f>
        <v/>
      </c>
      <c r="CI893" s="7" t="str">
        <f>IF(RIGHT(CI$4,LEN(CI$4)-1)*1&gt;NumSamples,"",IF($A893&lt;=SampleSize,OFFSET(Population!$A$4,RandomNumbers!CI890,0),""))</f>
        <v/>
      </c>
      <c r="CJ893" s="7" t="str">
        <f>IF(RIGHT(CJ$4,LEN(CJ$4)-1)*1&gt;NumSamples,"",IF($A893&lt;=SampleSize,OFFSET(Population!$A$4,RandomNumbers!CJ890,0),""))</f>
        <v/>
      </c>
      <c r="CK893" s="7" t="str">
        <f>IF(RIGHT(CK$4,LEN(CK$4)-1)*1&gt;NumSamples,"",IF($A893&lt;=SampleSize,OFFSET(Population!$A$4,RandomNumbers!CK890,0),""))</f>
        <v/>
      </c>
      <c r="CL893" s="7" t="str">
        <f>IF(RIGHT(CL$4,LEN(CL$4)-1)*1&gt;NumSamples,"",IF($A893&lt;=SampleSize,OFFSET(Population!$A$4,RandomNumbers!CL890,0),""))</f>
        <v/>
      </c>
      <c r="CM893" s="7" t="str">
        <f>IF(RIGHT(CM$4,LEN(CM$4)-1)*1&gt;NumSamples,"",IF($A893&lt;=SampleSize,OFFSET(Population!$A$4,RandomNumbers!CM890,0),""))</f>
        <v/>
      </c>
      <c r="CN893" s="7" t="str">
        <f>IF(RIGHT(CN$4,LEN(CN$4)-1)*1&gt;NumSamples,"",IF($A893&lt;=SampleSize,OFFSET(Population!$A$4,RandomNumbers!CN890,0),""))</f>
        <v/>
      </c>
      <c r="CO893" s="7" t="str">
        <f>IF(RIGHT(CO$4,LEN(CO$4)-1)*1&gt;NumSamples,"",IF($A893&lt;=SampleSize,OFFSET(Population!$A$4,RandomNumbers!CO890,0),""))</f>
        <v/>
      </c>
      <c r="CP893" s="7" t="str">
        <f>IF(RIGHT(CP$4,LEN(CP$4)-1)*1&gt;NumSamples,"",IF($A893&lt;=SampleSize,OFFSET(Population!$A$4,RandomNumbers!CP890,0),""))</f>
        <v/>
      </c>
      <c r="CQ893" s="7" t="str">
        <f>IF(RIGHT(CQ$4,LEN(CQ$4)-1)*1&gt;NumSamples,"",IF($A893&lt;=SampleSize,OFFSET(Population!$A$4,RandomNumbers!CQ890,0),""))</f>
        <v/>
      </c>
      <c r="CR893" s="7" t="str">
        <f>IF(RIGHT(CR$4,LEN(CR$4)-1)*1&gt;NumSamples,"",IF($A893&lt;=SampleSize,OFFSET(Population!$A$4,RandomNumbers!CR890,0),""))</f>
        <v/>
      </c>
      <c r="CS893" s="7" t="str">
        <f>IF(RIGHT(CS$4,LEN(CS$4)-1)*1&gt;NumSamples,"",IF($A893&lt;=SampleSize,OFFSET(Population!$A$4,RandomNumbers!CS890,0),""))</f>
        <v/>
      </c>
      <c r="CT893" s="7" t="str">
        <f>IF(RIGHT(CT$4,LEN(CT$4)-1)*1&gt;NumSamples,"",IF($A893&lt;=SampleSize,OFFSET(Population!$A$4,RandomNumbers!CT890,0),""))</f>
        <v/>
      </c>
      <c r="CU893" s="7" t="str">
        <f>IF(RIGHT(CU$4,LEN(CU$4)-1)*1&gt;NumSamples,"",IF($A893&lt;=SampleSize,OFFSET(Population!$A$4,RandomNumbers!CU890,0),""))</f>
        <v/>
      </c>
      <c r="CV893" s="7" t="str">
        <f>IF(RIGHT(CV$4,LEN(CV$4)-1)*1&gt;NumSamples,"",IF($A893&lt;=SampleSize,OFFSET(Population!$A$4,RandomNumbers!CV890,0),""))</f>
        <v/>
      </c>
      <c r="CW893" s="7" t="str">
        <f>IF(RIGHT(CW$4,LEN(CW$4)-1)*1&gt;NumSamples,"",IF($A893&lt;=SampleSize,OFFSET(Population!$A$4,RandomNumbers!CW890,0),""))</f>
        <v/>
      </c>
    </row>
    <row r="894" ht="14.25" customHeight="1">
      <c r="A894" s="7">
        <v>890.0</v>
      </c>
      <c r="B894" s="7" t="str">
        <f>IF(RIGHT(B$4,LEN(B$4)-1)*1&gt;NumSamples,"",IF($A894&lt;=SampleSize,OFFSET(Population!$A$4,RandomNumbers!B891,0),""))</f>
        <v/>
      </c>
      <c r="C894" s="7" t="str">
        <f>IF(RIGHT(C$4,LEN(C$4)-1)*1&gt;NumSamples,"",IF($A894&lt;=SampleSize,OFFSET(Population!$A$4,RandomNumbers!C891,0),""))</f>
        <v/>
      </c>
      <c r="D894" s="7" t="str">
        <f>IF(RIGHT(D$4,LEN(D$4)-1)*1&gt;NumSamples,"",IF($A894&lt;=SampleSize,OFFSET(Population!$A$4,RandomNumbers!D891,0),""))</f>
        <v/>
      </c>
      <c r="E894" s="7" t="str">
        <f>IF(RIGHT(E$4,LEN(E$4)-1)*1&gt;NumSamples,"",IF($A894&lt;=SampleSize,OFFSET(Population!$A$4,RandomNumbers!E891,0),""))</f>
        <v/>
      </c>
      <c r="F894" s="7" t="str">
        <f>IF(RIGHT(F$4,LEN(F$4)-1)*1&gt;NumSamples,"",IF($A894&lt;=SampleSize,OFFSET(Population!$A$4,RandomNumbers!F891,0),""))</f>
        <v/>
      </c>
      <c r="G894" s="7" t="str">
        <f>IF(RIGHT(G$4,LEN(G$4)-1)*1&gt;NumSamples,"",IF($A894&lt;=SampleSize,OFFSET(Population!$A$4,RandomNumbers!G891,0),""))</f>
        <v/>
      </c>
      <c r="H894" s="7" t="str">
        <f>IF(RIGHT(H$4,LEN(H$4)-1)*1&gt;NumSamples,"",IF($A894&lt;=SampleSize,OFFSET(Population!$A$4,RandomNumbers!H891,0),""))</f>
        <v/>
      </c>
      <c r="I894" s="7" t="str">
        <f>IF(RIGHT(I$4,LEN(I$4)-1)*1&gt;NumSamples,"",IF($A894&lt;=SampleSize,OFFSET(Population!$A$4,RandomNumbers!I891,0),""))</f>
        <v/>
      </c>
      <c r="J894" s="7" t="str">
        <f>IF(RIGHT(J$4,LEN(J$4)-1)*1&gt;NumSamples,"",IF($A894&lt;=SampleSize,OFFSET(Population!$A$4,RandomNumbers!J891,0),""))</f>
        <v/>
      </c>
      <c r="K894" s="7" t="str">
        <f>IF(RIGHT(K$4,LEN(K$4)-1)*1&gt;NumSamples,"",IF($A894&lt;=SampleSize,OFFSET(Population!$A$4,RandomNumbers!K891,0),""))</f>
        <v/>
      </c>
      <c r="L894" s="7" t="str">
        <f>IF(RIGHT(L$4,LEN(L$4)-1)*1&gt;NumSamples,"",IF($A894&lt;=SampleSize,OFFSET(Population!$A$4,RandomNumbers!L891,0),""))</f>
        <v/>
      </c>
      <c r="M894" s="7" t="str">
        <f>IF(RIGHT(M$4,LEN(M$4)-1)*1&gt;NumSamples,"",IF($A894&lt;=SampleSize,OFFSET(Population!$A$4,RandomNumbers!M891,0),""))</f>
        <v/>
      </c>
      <c r="N894" s="7" t="str">
        <f>IF(RIGHT(N$4,LEN(N$4)-1)*1&gt;NumSamples,"",IF($A894&lt;=SampleSize,OFFSET(Population!$A$4,RandomNumbers!N891,0),""))</f>
        <v/>
      </c>
      <c r="O894" s="7" t="str">
        <f>IF(RIGHT(O$4,LEN(O$4)-1)*1&gt;NumSamples,"",IF($A894&lt;=SampleSize,OFFSET(Population!$A$4,RandomNumbers!O891,0),""))</f>
        <v/>
      </c>
      <c r="P894" s="7" t="str">
        <f>IF(RIGHT(P$4,LEN(P$4)-1)*1&gt;NumSamples,"",IF($A894&lt;=SampleSize,OFFSET(Population!$A$4,RandomNumbers!P891,0),""))</f>
        <v/>
      </c>
      <c r="Q894" s="7" t="str">
        <f>IF(RIGHT(Q$4,LEN(Q$4)-1)*1&gt;NumSamples,"",IF($A894&lt;=SampleSize,OFFSET(Population!$A$4,RandomNumbers!Q891,0),""))</f>
        <v/>
      </c>
      <c r="R894" s="7" t="str">
        <f>IF(RIGHT(R$4,LEN(R$4)-1)*1&gt;NumSamples,"",IF($A894&lt;=SampleSize,OFFSET(Population!$A$4,RandomNumbers!R891,0),""))</f>
        <v/>
      </c>
      <c r="S894" s="7" t="str">
        <f>IF(RIGHT(S$4,LEN(S$4)-1)*1&gt;NumSamples,"",IF($A894&lt;=SampleSize,OFFSET(Population!$A$4,RandomNumbers!S891,0),""))</f>
        <v/>
      </c>
      <c r="T894" s="7" t="str">
        <f>IF(RIGHT(T$4,LEN(T$4)-1)*1&gt;NumSamples,"",IF($A894&lt;=SampleSize,OFFSET(Population!$A$4,RandomNumbers!T891,0),""))</f>
        <v/>
      </c>
      <c r="U894" s="7" t="str">
        <f>IF(RIGHT(U$4,LEN(U$4)-1)*1&gt;NumSamples,"",IF($A894&lt;=SampleSize,OFFSET(Population!$A$4,RandomNumbers!U891,0),""))</f>
        <v/>
      </c>
      <c r="V894" s="7" t="str">
        <f>IF(RIGHT(V$4,LEN(V$4)-1)*1&gt;NumSamples,"",IF($A894&lt;=SampleSize,OFFSET(Population!$A$4,RandomNumbers!V891,0),""))</f>
        <v/>
      </c>
      <c r="W894" s="7" t="str">
        <f>IF(RIGHT(W$4,LEN(W$4)-1)*1&gt;NumSamples,"",IF($A894&lt;=SampleSize,OFFSET(Population!$A$4,RandomNumbers!W891,0),""))</f>
        <v/>
      </c>
      <c r="X894" s="7" t="str">
        <f>IF(RIGHT(X$4,LEN(X$4)-1)*1&gt;NumSamples,"",IF($A894&lt;=SampleSize,OFFSET(Population!$A$4,RandomNumbers!X891,0),""))</f>
        <v/>
      </c>
      <c r="Y894" s="7" t="str">
        <f>IF(RIGHT(Y$4,LEN(Y$4)-1)*1&gt;NumSamples,"",IF($A894&lt;=SampleSize,OFFSET(Population!$A$4,RandomNumbers!Y891,0),""))</f>
        <v/>
      </c>
      <c r="Z894" s="7" t="str">
        <f>IF(RIGHT(Z$4,LEN(Z$4)-1)*1&gt;NumSamples,"",IF($A894&lt;=SampleSize,OFFSET(Population!$A$4,RandomNumbers!Z891,0),""))</f>
        <v/>
      </c>
      <c r="AA894" s="7" t="str">
        <f>IF(RIGHT(AA$4,LEN(AA$4)-1)*1&gt;NumSamples,"",IF($A894&lt;=SampleSize,OFFSET(Population!$A$4,RandomNumbers!AA891,0),""))</f>
        <v/>
      </c>
      <c r="AB894" s="7" t="str">
        <f>IF(RIGHT(AB$4,LEN(AB$4)-1)*1&gt;NumSamples,"",IF($A894&lt;=SampleSize,OFFSET(Population!$A$4,RandomNumbers!AB891,0),""))</f>
        <v/>
      </c>
      <c r="AC894" s="7" t="str">
        <f>IF(RIGHT(AC$4,LEN(AC$4)-1)*1&gt;NumSamples,"",IF($A894&lt;=SampleSize,OFFSET(Population!$A$4,RandomNumbers!AC891,0),""))</f>
        <v/>
      </c>
      <c r="AD894" s="7" t="str">
        <f>IF(RIGHT(AD$4,LEN(AD$4)-1)*1&gt;NumSamples,"",IF($A894&lt;=SampleSize,OFFSET(Population!$A$4,RandomNumbers!AD891,0),""))</f>
        <v/>
      </c>
      <c r="AE894" s="7" t="str">
        <f>IF(RIGHT(AE$4,LEN(AE$4)-1)*1&gt;NumSamples,"",IF($A894&lt;=SampleSize,OFFSET(Population!$A$4,RandomNumbers!AE891,0),""))</f>
        <v/>
      </c>
      <c r="AF894" s="7" t="str">
        <f>IF(RIGHT(AF$4,LEN(AF$4)-1)*1&gt;NumSamples,"",IF($A894&lt;=SampleSize,OFFSET(Population!$A$4,RandomNumbers!AF891,0),""))</f>
        <v/>
      </c>
      <c r="AG894" s="7" t="str">
        <f>IF(RIGHT(AG$4,LEN(AG$4)-1)*1&gt;NumSamples,"",IF($A894&lt;=SampleSize,OFFSET(Population!$A$4,RandomNumbers!AG891,0),""))</f>
        <v/>
      </c>
      <c r="AH894" s="7" t="str">
        <f>IF(RIGHT(AH$4,LEN(AH$4)-1)*1&gt;NumSamples,"",IF($A894&lt;=SampleSize,OFFSET(Population!$A$4,RandomNumbers!AH891,0),""))</f>
        <v/>
      </c>
      <c r="AI894" s="7" t="str">
        <f>IF(RIGHT(AI$4,LEN(AI$4)-1)*1&gt;NumSamples,"",IF($A894&lt;=SampleSize,OFFSET(Population!$A$4,RandomNumbers!AI891,0),""))</f>
        <v/>
      </c>
      <c r="AJ894" s="7" t="str">
        <f>IF(RIGHT(AJ$4,LEN(AJ$4)-1)*1&gt;NumSamples,"",IF($A894&lt;=SampleSize,OFFSET(Population!$A$4,RandomNumbers!AJ891,0),""))</f>
        <v/>
      </c>
      <c r="AK894" s="7" t="str">
        <f>IF(RIGHT(AK$4,LEN(AK$4)-1)*1&gt;NumSamples,"",IF($A894&lt;=SampleSize,OFFSET(Population!$A$4,RandomNumbers!AK891,0),""))</f>
        <v/>
      </c>
      <c r="AL894" s="7" t="str">
        <f>IF(RIGHT(AL$4,LEN(AL$4)-1)*1&gt;NumSamples,"",IF($A894&lt;=SampleSize,OFFSET(Population!$A$4,RandomNumbers!AL891,0),""))</f>
        <v/>
      </c>
      <c r="AM894" s="7" t="str">
        <f>IF(RIGHT(AM$4,LEN(AM$4)-1)*1&gt;NumSamples,"",IF($A894&lt;=SampleSize,OFFSET(Population!$A$4,RandomNumbers!AM891,0),""))</f>
        <v/>
      </c>
      <c r="AN894" s="7" t="str">
        <f>IF(RIGHT(AN$4,LEN(AN$4)-1)*1&gt;NumSamples,"",IF($A894&lt;=SampleSize,OFFSET(Population!$A$4,RandomNumbers!AN891,0),""))</f>
        <v/>
      </c>
      <c r="AO894" s="7" t="str">
        <f>IF(RIGHT(AO$4,LEN(AO$4)-1)*1&gt;NumSamples,"",IF($A894&lt;=SampleSize,OFFSET(Population!$A$4,RandomNumbers!AO891,0),""))</f>
        <v/>
      </c>
      <c r="AP894" s="7" t="str">
        <f>IF(RIGHT(AP$4,LEN(AP$4)-1)*1&gt;NumSamples,"",IF($A894&lt;=SampleSize,OFFSET(Population!$A$4,RandomNumbers!AP891,0),""))</f>
        <v/>
      </c>
      <c r="AQ894" s="7" t="str">
        <f>IF(RIGHT(AQ$4,LEN(AQ$4)-1)*1&gt;NumSamples,"",IF($A894&lt;=SampleSize,OFFSET(Population!$A$4,RandomNumbers!AQ891,0),""))</f>
        <v/>
      </c>
      <c r="AR894" s="7" t="str">
        <f>IF(RIGHT(AR$4,LEN(AR$4)-1)*1&gt;NumSamples,"",IF($A894&lt;=SampleSize,OFFSET(Population!$A$4,RandomNumbers!AR891,0),""))</f>
        <v/>
      </c>
      <c r="AS894" s="7" t="str">
        <f>IF(RIGHT(AS$4,LEN(AS$4)-1)*1&gt;NumSamples,"",IF($A894&lt;=SampleSize,OFFSET(Population!$A$4,RandomNumbers!AS891,0),""))</f>
        <v/>
      </c>
      <c r="AT894" s="7" t="str">
        <f>IF(RIGHT(AT$4,LEN(AT$4)-1)*1&gt;NumSamples,"",IF($A894&lt;=SampleSize,OFFSET(Population!$A$4,RandomNumbers!AT891,0),""))</f>
        <v/>
      </c>
      <c r="AU894" s="7" t="str">
        <f>IF(RIGHT(AU$4,LEN(AU$4)-1)*1&gt;NumSamples,"",IF($A894&lt;=SampleSize,OFFSET(Population!$A$4,RandomNumbers!AU891,0),""))</f>
        <v/>
      </c>
      <c r="AV894" s="7" t="str">
        <f>IF(RIGHT(AV$4,LEN(AV$4)-1)*1&gt;NumSamples,"",IF($A894&lt;=SampleSize,OFFSET(Population!$A$4,RandomNumbers!AV891,0),""))</f>
        <v/>
      </c>
      <c r="AW894" s="7" t="str">
        <f>IF(RIGHT(AW$4,LEN(AW$4)-1)*1&gt;NumSamples,"",IF($A894&lt;=SampleSize,OFFSET(Population!$A$4,RandomNumbers!AW891,0),""))</f>
        <v/>
      </c>
      <c r="AX894" s="7" t="str">
        <f>IF(RIGHT(AX$4,LEN(AX$4)-1)*1&gt;NumSamples,"",IF($A894&lt;=SampleSize,OFFSET(Population!$A$4,RandomNumbers!AX891,0),""))</f>
        <v/>
      </c>
      <c r="AY894" s="7" t="str">
        <f>IF(RIGHT(AY$4,LEN(AY$4)-1)*1&gt;NumSamples,"",IF($A894&lt;=SampleSize,OFFSET(Population!$A$4,RandomNumbers!AY891,0),""))</f>
        <v/>
      </c>
      <c r="AZ894" s="7" t="str">
        <f>IF(RIGHT(AZ$4,LEN(AZ$4)-1)*1&gt;NumSamples,"",IF($A894&lt;=SampleSize,OFFSET(Population!$A$4,RandomNumbers!AZ891,0),""))</f>
        <v/>
      </c>
      <c r="BA894" s="7" t="str">
        <f>IF(RIGHT(BA$4,LEN(BA$4)-1)*1&gt;NumSamples,"",IF($A894&lt;=SampleSize,OFFSET(Population!$A$4,RandomNumbers!BA891,0),""))</f>
        <v/>
      </c>
      <c r="BB894" s="7" t="str">
        <f>IF(RIGHT(BB$4,LEN(BB$4)-1)*1&gt;NumSamples,"",IF($A894&lt;=SampleSize,OFFSET(Population!$A$4,RandomNumbers!BB891,0),""))</f>
        <v/>
      </c>
      <c r="BC894" s="7" t="str">
        <f>IF(RIGHT(BC$4,LEN(BC$4)-1)*1&gt;NumSamples,"",IF($A894&lt;=SampleSize,OFFSET(Population!$A$4,RandomNumbers!BC891,0),""))</f>
        <v/>
      </c>
      <c r="BD894" s="7" t="str">
        <f>IF(RIGHT(BD$4,LEN(BD$4)-1)*1&gt;NumSamples,"",IF($A894&lt;=SampleSize,OFFSET(Population!$A$4,RandomNumbers!BD891,0),""))</f>
        <v/>
      </c>
      <c r="BE894" s="7" t="str">
        <f>IF(RIGHT(BE$4,LEN(BE$4)-1)*1&gt;NumSamples,"",IF($A894&lt;=SampleSize,OFFSET(Population!$A$4,RandomNumbers!BE891,0),""))</f>
        <v/>
      </c>
      <c r="BF894" s="7" t="str">
        <f>IF(RIGHT(BF$4,LEN(BF$4)-1)*1&gt;NumSamples,"",IF($A894&lt;=SampleSize,OFFSET(Population!$A$4,RandomNumbers!BF891,0),""))</f>
        <v/>
      </c>
      <c r="BG894" s="7" t="str">
        <f>IF(RIGHT(BG$4,LEN(BG$4)-1)*1&gt;NumSamples,"",IF($A894&lt;=SampleSize,OFFSET(Population!$A$4,RandomNumbers!BG891,0),""))</f>
        <v/>
      </c>
      <c r="BH894" s="7" t="str">
        <f>IF(RIGHT(BH$4,LEN(BH$4)-1)*1&gt;NumSamples,"",IF($A894&lt;=SampleSize,OFFSET(Population!$A$4,RandomNumbers!BH891,0),""))</f>
        <v/>
      </c>
      <c r="BI894" s="7" t="str">
        <f>IF(RIGHT(BI$4,LEN(BI$4)-1)*1&gt;NumSamples,"",IF($A894&lt;=SampleSize,OFFSET(Population!$A$4,RandomNumbers!BI891,0),""))</f>
        <v/>
      </c>
      <c r="BJ894" s="7" t="str">
        <f>IF(RIGHT(BJ$4,LEN(BJ$4)-1)*1&gt;NumSamples,"",IF($A894&lt;=SampleSize,OFFSET(Population!$A$4,RandomNumbers!BJ891,0),""))</f>
        <v/>
      </c>
      <c r="BK894" s="7" t="str">
        <f>IF(RIGHT(BK$4,LEN(BK$4)-1)*1&gt;NumSamples,"",IF($A894&lt;=SampleSize,OFFSET(Population!$A$4,RandomNumbers!BK891,0),""))</f>
        <v/>
      </c>
      <c r="BL894" s="7" t="str">
        <f>IF(RIGHT(BL$4,LEN(BL$4)-1)*1&gt;NumSamples,"",IF($A894&lt;=SampleSize,OFFSET(Population!$A$4,RandomNumbers!BL891,0),""))</f>
        <v/>
      </c>
      <c r="BM894" s="7" t="str">
        <f>IF(RIGHT(BM$4,LEN(BM$4)-1)*1&gt;NumSamples,"",IF($A894&lt;=SampleSize,OFFSET(Population!$A$4,RandomNumbers!BM891,0),""))</f>
        <v/>
      </c>
      <c r="BN894" s="7" t="str">
        <f>IF(RIGHT(BN$4,LEN(BN$4)-1)*1&gt;NumSamples,"",IF($A894&lt;=SampleSize,OFFSET(Population!$A$4,RandomNumbers!BN891,0),""))</f>
        <v/>
      </c>
      <c r="BO894" s="7" t="str">
        <f>IF(RIGHT(BO$4,LEN(BO$4)-1)*1&gt;NumSamples,"",IF($A894&lt;=SampleSize,OFFSET(Population!$A$4,RandomNumbers!BO891,0),""))</f>
        <v/>
      </c>
      <c r="BP894" s="7" t="str">
        <f>IF(RIGHT(BP$4,LEN(BP$4)-1)*1&gt;NumSamples,"",IF($A894&lt;=SampleSize,OFFSET(Population!$A$4,RandomNumbers!BP891,0),""))</f>
        <v/>
      </c>
      <c r="BQ894" s="7" t="str">
        <f>IF(RIGHT(BQ$4,LEN(BQ$4)-1)*1&gt;NumSamples,"",IF($A894&lt;=SampleSize,OFFSET(Population!$A$4,RandomNumbers!BQ891,0),""))</f>
        <v/>
      </c>
      <c r="BR894" s="7" t="str">
        <f>IF(RIGHT(BR$4,LEN(BR$4)-1)*1&gt;NumSamples,"",IF($A894&lt;=SampleSize,OFFSET(Population!$A$4,RandomNumbers!BR891,0),""))</f>
        <v/>
      </c>
      <c r="BS894" s="7" t="str">
        <f>IF(RIGHT(BS$4,LEN(BS$4)-1)*1&gt;NumSamples,"",IF($A894&lt;=SampleSize,OFFSET(Population!$A$4,RandomNumbers!BS891,0),""))</f>
        <v/>
      </c>
      <c r="BT894" s="7" t="str">
        <f>IF(RIGHT(BT$4,LEN(BT$4)-1)*1&gt;NumSamples,"",IF($A894&lt;=SampleSize,OFFSET(Population!$A$4,RandomNumbers!BT891,0),""))</f>
        <v/>
      </c>
      <c r="BU894" s="7" t="str">
        <f>IF(RIGHT(BU$4,LEN(BU$4)-1)*1&gt;NumSamples,"",IF($A894&lt;=SampleSize,OFFSET(Population!$A$4,RandomNumbers!BU891,0),""))</f>
        <v/>
      </c>
      <c r="BV894" s="7" t="str">
        <f>IF(RIGHT(BV$4,LEN(BV$4)-1)*1&gt;NumSamples,"",IF($A894&lt;=SampleSize,OFFSET(Population!$A$4,RandomNumbers!BV891,0),""))</f>
        <v/>
      </c>
      <c r="BW894" s="7" t="str">
        <f>IF(RIGHT(BW$4,LEN(BW$4)-1)*1&gt;NumSamples,"",IF($A894&lt;=SampleSize,OFFSET(Population!$A$4,RandomNumbers!BW891,0),""))</f>
        <v/>
      </c>
      <c r="BX894" s="7" t="str">
        <f>IF(RIGHT(BX$4,LEN(BX$4)-1)*1&gt;NumSamples,"",IF($A894&lt;=SampleSize,OFFSET(Population!$A$4,RandomNumbers!BX891,0),""))</f>
        <v/>
      </c>
      <c r="BY894" s="7" t="str">
        <f>IF(RIGHT(BY$4,LEN(BY$4)-1)*1&gt;NumSamples,"",IF($A894&lt;=SampleSize,OFFSET(Population!$A$4,RandomNumbers!BY891,0),""))</f>
        <v/>
      </c>
      <c r="BZ894" s="7" t="str">
        <f>IF(RIGHT(BZ$4,LEN(BZ$4)-1)*1&gt;NumSamples,"",IF($A894&lt;=SampleSize,OFFSET(Population!$A$4,RandomNumbers!BZ891,0),""))</f>
        <v/>
      </c>
      <c r="CA894" s="7" t="str">
        <f>IF(RIGHT(CA$4,LEN(CA$4)-1)*1&gt;NumSamples,"",IF($A894&lt;=SampleSize,OFFSET(Population!$A$4,RandomNumbers!CA891,0),""))</f>
        <v/>
      </c>
      <c r="CB894" s="7" t="str">
        <f>IF(RIGHT(CB$4,LEN(CB$4)-1)*1&gt;NumSamples,"",IF($A894&lt;=SampleSize,OFFSET(Population!$A$4,RandomNumbers!CB891,0),""))</f>
        <v/>
      </c>
      <c r="CC894" s="7" t="str">
        <f>IF(RIGHT(CC$4,LEN(CC$4)-1)*1&gt;NumSamples,"",IF($A894&lt;=SampleSize,OFFSET(Population!$A$4,RandomNumbers!CC891,0),""))</f>
        <v/>
      </c>
      <c r="CD894" s="7" t="str">
        <f>IF(RIGHT(CD$4,LEN(CD$4)-1)*1&gt;NumSamples,"",IF($A894&lt;=SampleSize,OFFSET(Population!$A$4,RandomNumbers!CD891,0),""))</f>
        <v/>
      </c>
      <c r="CE894" s="7" t="str">
        <f>IF(RIGHT(CE$4,LEN(CE$4)-1)*1&gt;NumSamples,"",IF($A894&lt;=SampleSize,OFFSET(Population!$A$4,RandomNumbers!CE891,0),""))</f>
        <v/>
      </c>
      <c r="CF894" s="7" t="str">
        <f>IF(RIGHT(CF$4,LEN(CF$4)-1)*1&gt;NumSamples,"",IF($A894&lt;=SampleSize,OFFSET(Population!$A$4,RandomNumbers!CF891,0),""))</f>
        <v/>
      </c>
      <c r="CG894" s="7" t="str">
        <f>IF(RIGHT(CG$4,LEN(CG$4)-1)*1&gt;NumSamples,"",IF($A894&lt;=SampleSize,OFFSET(Population!$A$4,RandomNumbers!CG891,0),""))</f>
        <v/>
      </c>
      <c r="CH894" s="7" t="str">
        <f>IF(RIGHT(CH$4,LEN(CH$4)-1)*1&gt;NumSamples,"",IF($A894&lt;=SampleSize,OFFSET(Population!$A$4,RandomNumbers!CH891,0),""))</f>
        <v/>
      </c>
      <c r="CI894" s="7" t="str">
        <f>IF(RIGHT(CI$4,LEN(CI$4)-1)*1&gt;NumSamples,"",IF($A894&lt;=SampleSize,OFFSET(Population!$A$4,RandomNumbers!CI891,0),""))</f>
        <v/>
      </c>
      <c r="CJ894" s="7" t="str">
        <f>IF(RIGHT(CJ$4,LEN(CJ$4)-1)*1&gt;NumSamples,"",IF($A894&lt;=SampleSize,OFFSET(Population!$A$4,RandomNumbers!CJ891,0),""))</f>
        <v/>
      </c>
      <c r="CK894" s="7" t="str">
        <f>IF(RIGHT(CK$4,LEN(CK$4)-1)*1&gt;NumSamples,"",IF($A894&lt;=SampleSize,OFFSET(Population!$A$4,RandomNumbers!CK891,0),""))</f>
        <v/>
      </c>
      <c r="CL894" s="7" t="str">
        <f>IF(RIGHT(CL$4,LEN(CL$4)-1)*1&gt;NumSamples,"",IF($A894&lt;=SampleSize,OFFSET(Population!$A$4,RandomNumbers!CL891,0),""))</f>
        <v/>
      </c>
      <c r="CM894" s="7" t="str">
        <f>IF(RIGHT(CM$4,LEN(CM$4)-1)*1&gt;NumSamples,"",IF($A894&lt;=SampleSize,OFFSET(Population!$A$4,RandomNumbers!CM891,0),""))</f>
        <v/>
      </c>
      <c r="CN894" s="7" t="str">
        <f>IF(RIGHT(CN$4,LEN(CN$4)-1)*1&gt;NumSamples,"",IF($A894&lt;=SampleSize,OFFSET(Population!$A$4,RandomNumbers!CN891,0),""))</f>
        <v/>
      </c>
      <c r="CO894" s="7" t="str">
        <f>IF(RIGHT(CO$4,LEN(CO$4)-1)*1&gt;NumSamples,"",IF($A894&lt;=SampleSize,OFFSET(Population!$A$4,RandomNumbers!CO891,0),""))</f>
        <v/>
      </c>
      <c r="CP894" s="7" t="str">
        <f>IF(RIGHT(CP$4,LEN(CP$4)-1)*1&gt;NumSamples,"",IF($A894&lt;=SampleSize,OFFSET(Population!$A$4,RandomNumbers!CP891,0),""))</f>
        <v/>
      </c>
      <c r="CQ894" s="7" t="str">
        <f>IF(RIGHT(CQ$4,LEN(CQ$4)-1)*1&gt;NumSamples,"",IF($A894&lt;=SampleSize,OFFSET(Population!$A$4,RandomNumbers!CQ891,0),""))</f>
        <v/>
      </c>
      <c r="CR894" s="7" t="str">
        <f>IF(RIGHT(CR$4,LEN(CR$4)-1)*1&gt;NumSamples,"",IF($A894&lt;=SampleSize,OFFSET(Population!$A$4,RandomNumbers!CR891,0),""))</f>
        <v/>
      </c>
      <c r="CS894" s="7" t="str">
        <f>IF(RIGHT(CS$4,LEN(CS$4)-1)*1&gt;NumSamples,"",IF($A894&lt;=SampleSize,OFFSET(Population!$A$4,RandomNumbers!CS891,0),""))</f>
        <v/>
      </c>
      <c r="CT894" s="7" t="str">
        <f>IF(RIGHT(CT$4,LEN(CT$4)-1)*1&gt;NumSamples,"",IF($A894&lt;=SampleSize,OFFSET(Population!$A$4,RandomNumbers!CT891,0),""))</f>
        <v/>
      </c>
      <c r="CU894" s="7" t="str">
        <f>IF(RIGHT(CU$4,LEN(CU$4)-1)*1&gt;NumSamples,"",IF($A894&lt;=SampleSize,OFFSET(Population!$A$4,RandomNumbers!CU891,0),""))</f>
        <v/>
      </c>
      <c r="CV894" s="7" t="str">
        <f>IF(RIGHT(CV$4,LEN(CV$4)-1)*1&gt;NumSamples,"",IF($A894&lt;=SampleSize,OFFSET(Population!$A$4,RandomNumbers!CV891,0),""))</f>
        <v/>
      </c>
      <c r="CW894" s="7" t="str">
        <f>IF(RIGHT(CW$4,LEN(CW$4)-1)*1&gt;NumSamples,"",IF($A894&lt;=SampleSize,OFFSET(Population!$A$4,RandomNumbers!CW891,0),""))</f>
        <v/>
      </c>
    </row>
    <row r="895" ht="14.25" customHeight="1">
      <c r="A895" s="7">
        <v>891.0</v>
      </c>
      <c r="B895" s="7" t="str">
        <f>IF(RIGHT(B$4,LEN(B$4)-1)*1&gt;NumSamples,"",IF($A895&lt;=SampleSize,OFFSET(Population!$A$4,RandomNumbers!B892,0),""))</f>
        <v/>
      </c>
      <c r="C895" s="7" t="str">
        <f>IF(RIGHT(C$4,LEN(C$4)-1)*1&gt;NumSamples,"",IF($A895&lt;=SampleSize,OFFSET(Population!$A$4,RandomNumbers!C892,0),""))</f>
        <v/>
      </c>
      <c r="D895" s="7" t="str">
        <f>IF(RIGHT(D$4,LEN(D$4)-1)*1&gt;NumSamples,"",IF($A895&lt;=SampleSize,OFFSET(Population!$A$4,RandomNumbers!D892,0),""))</f>
        <v/>
      </c>
      <c r="E895" s="7" t="str">
        <f>IF(RIGHT(E$4,LEN(E$4)-1)*1&gt;NumSamples,"",IF($A895&lt;=SampleSize,OFFSET(Population!$A$4,RandomNumbers!E892,0),""))</f>
        <v/>
      </c>
      <c r="F895" s="7" t="str">
        <f>IF(RIGHT(F$4,LEN(F$4)-1)*1&gt;NumSamples,"",IF($A895&lt;=SampleSize,OFFSET(Population!$A$4,RandomNumbers!F892,0),""))</f>
        <v/>
      </c>
      <c r="G895" s="7" t="str">
        <f>IF(RIGHT(G$4,LEN(G$4)-1)*1&gt;NumSamples,"",IF($A895&lt;=SampleSize,OFFSET(Population!$A$4,RandomNumbers!G892,0),""))</f>
        <v/>
      </c>
      <c r="H895" s="7" t="str">
        <f>IF(RIGHT(H$4,LEN(H$4)-1)*1&gt;NumSamples,"",IF($A895&lt;=SampleSize,OFFSET(Population!$A$4,RandomNumbers!H892,0),""))</f>
        <v/>
      </c>
      <c r="I895" s="7" t="str">
        <f>IF(RIGHT(I$4,LEN(I$4)-1)*1&gt;NumSamples,"",IF($A895&lt;=SampleSize,OFFSET(Population!$A$4,RandomNumbers!I892,0),""))</f>
        <v/>
      </c>
      <c r="J895" s="7" t="str">
        <f>IF(RIGHT(J$4,LEN(J$4)-1)*1&gt;NumSamples,"",IF($A895&lt;=SampleSize,OFFSET(Population!$A$4,RandomNumbers!J892,0),""))</f>
        <v/>
      </c>
      <c r="K895" s="7" t="str">
        <f>IF(RIGHT(K$4,LEN(K$4)-1)*1&gt;NumSamples,"",IF($A895&lt;=SampleSize,OFFSET(Population!$A$4,RandomNumbers!K892,0),""))</f>
        <v/>
      </c>
      <c r="L895" s="7" t="str">
        <f>IF(RIGHT(L$4,LEN(L$4)-1)*1&gt;NumSamples,"",IF($A895&lt;=SampleSize,OFFSET(Population!$A$4,RandomNumbers!L892,0),""))</f>
        <v/>
      </c>
      <c r="M895" s="7" t="str">
        <f>IF(RIGHT(M$4,LEN(M$4)-1)*1&gt;NumSamples,"",IF($A895&lt;=SampleSize,OFFSET(Population!$A$4,RandomNumbers!M892,0),""))</f>
        <v/>
      </c>
      <c r="N895" s="7" t="str">
        <f>IF(RIGHT(N$4,LEN(N$4)-1)*1&gt;NumSamples,"",IF($A895&lt;=SampleSize,OFFSET(Population!$A$4,RandomNumbers!N892,0),""))</f>
        <v/>
      </c>
      <c r="O895" s="7" t="str">
        <f>IF(RIGHT(O$4,LEN(O$4)-1)*1&gt;NumSamples,"",IF($A895&lt;=SampleSize,OFFSET(Population!$A$4,RandomNumbers!O892,0),""))</f>
        <v/>
      </c>
      <c r="P895" s="7" t="str">
        <f>IF(RIGHT(P$4,LEN(P$4)-1)*1&gt;NumSamples,"",IF($A895&lt;=SampleSize,OFFSET(Population!$A$4,RandomNumbers!P892,0),""))</f>
        <v/>
      </c>
      <c r="Q895" s="7" t="str">
        <f>IF(RIGHT(Q$4,LEN(Q$4)-1)*1&gt;NumSamples,"",IF($A895&lt;=SampleSize,OFFSET(Population!$A$4,RandomNumbers!Q892,0),""))</f>
        <v/>
      </c>
      <c r="R895" s="7" t="str">
        <f>IF(RIGHT(R$4,LEN(R$4)-1)*1&gt;NumSamples,"",IF($A895&lt;=SampleSize,OFFSET(Population!$A$4,RandomNumbers!R892,0),""))</f>
        <v/>
      </c>
      <c r="S895" s="7" t="str">
        <f>IF(RIGHT(S$4,LEN(S$4)-1)*1&gt;NumSamples,"",IF($A895&lt;=SampleSize,OFFSET(Population!$A$4,RandomNumbers!S892,0),""))</f>
        <v/>
      </c>
      <c r="T895" s="7" t="str">
        <f>IF(RIGHT(T$4,LEN(T$4)-1)*1&gt;NumSamples,"",IF($A895&lt;=SampleSize,OFFSET(Population!$A$4,RandomNumbers!T892,0),""))</f>
        <v/>
      </c>
      <c r="U895" s="7" t="str">
        <f>IF(RIGHT(U$4,LEN(U$4)-1)*1&gt;NumSamples,"",IF($A895&lt;=SampleSize,OFFSET(Population!$A$4,RandomNumbers!U892,0),""))</f>
        <v/>
      </c>
      <c r="V895" s="7" t="str">
        <f>IF(RIGHT(V$4,LEN(V$4)-1)*1&gt;NumSamples,"",IF($A895&lt;=SampleSize,OFFSET(Population!$A$4,RandomNumbers!V892,0),""))</f>
        <v/>
      </c>
      <c r="W895" s="7" t="str">
        <f>IF(RIGHT(W$4,LEN(W$4)-1)*1&gt;NumSamples,"",IF($A895&lt;=SampleSize,OFFSET(Population!$A$4,RandomNumbers!W892,0),""))</f>
        <v/>
      </c>
      <c r="X895" s="7" t="str">
        <f>IF(RIGHT(X$4,LEN(X$4)-1)*1&gt;NumSamples,"",IF($A895&lt;=SampleSize,OFFSET(Population!$A$4,RandomNumbers!X892,0),""))</f>
        <v/>
      </c>
      <c r="Y895" s="7" t="str">
        <f>IF(RIGHT(Y$4,LEN(Y$4)-1)*1&gt;NumSamples,"",IF($A895&lt;=SampleSize,OFFSET(Population!$A$4,RandomNumbers!Y892,0),""))</f>
        <v/>
      </c>
      <c r="Z895" s="7" t="str">
        <f>IF(RIGHT(Z$4,LEN(Z$4)-1)*1&gt;NumSamples,"",IF($A895&lt;=SampleSize,OFFSET(Population!$A$4,RandomNumbers!Z892,0),""))</f>
        <v/>
      </c>
      <c r="AA895" s="7" t="str">
        <f>IF(RIGHT(AA$4,LEN(AA$4)-1)*1&gt;NumSamples,"",IF($A895&lt;=SampleSize,OFFSET(Population!$A$4,RandomNumbers!AA892,0),""))</f>
        <v/>
      </c>
      <c r="AB895" s="7" t="str">
        <f>IF(RIGHT(AB$4,LEN(AB$4)-1)*1&gt;NumSamples,"",IF($A895&lt;=SampleSize,OFFSET(Population!$A$4,RandomNumbers!AB892,0),""))</f>
        <v/>
      </c>
      <c r="AC895" s="7" t="str">
        <f>IF(RIGHT(AC$4,LEN(AC$4)-1)*1&gt;NumSamples,"",IF($A895&lt;=SampleSize,OFFSET(Population!$A$4,RandomNumbers!AC892,0),""))</f>
        <v/>
      </c>
      <c r="AD895" s="7" t="str">
        <f>IF(RIGHT(AD$4,LEN(AD$4)-1)*1&gt;NumSamples,"",IF($A895&lt;=SampleSize,OFFSET(Population!$A$4,RandomNumbers!AD892,0),""))</f>
        <v/>
      </c>
      <c r="AE895" s="7" t="str">
        <f>IF(RIGHT(AE$4,LEN(AE$4)-1)*1&gt;NumSamples,"",IF($A895&lt;=SampleSize,OFFSET(Population!$A$4,RandomNumbers!AE892,0),""))</f>
        <v/>
      </c>
      <c r="AF895" s="7" t="str">
        <f>IF(RIGHT(AF$4,LEN(AF$4)-1)*1&gt;NumSamples,"",IF($A895&lt;=SampleSize,OFFSET(Population!$A$4,RandomNumbers!AF892,0),""))</f>
        <v/>
      </c>
      <c r="AG895" s="7" t="str">
        <f>IF(RIGHT(AG$4,LEN(AG$4)-1)*1&gt;NumSamples,"",IF($A895&lt;=SampleSize,OFFSET(Population!$A$4,RandomNumbers!AG892,0),""))</f>
        <v/>
      </c>
      <c r="AH895" s="7" t="str">
        <f>IF(RIGHT(AH$4,LEN(AH$4)-1)*1&gt;NumSamples,"",IF($A895&lt;=SampleSize,OFFSET(Population!$A$4,RandomNumbers!AH892,0),""))</f>
        <v/>
      </c>
      <c r="AI895" s="7" t="str">
        <f>IF(RIGHT(AI$4,LEN(AI$4)-1)*1&gt;NumSamples,"",IF($A895&lt;=SampleSize,OFFSET(Population!$A$4,RandomNumbers!AI892,0),""))</f>
        <v/>
      </c>
      <c r="AJ895" s="7" t="str">
        <f>IF(RIGHT(AJ$4,LEN(AJ$4)-1)*1&gt;NumSamples,"",IF($A895&lt;=SampleSize,OFFSET(Population!$A$4,RandomNumbers!AJ892,0),""))</f>
        <v/>
      </c>
      <c r="AK895" s="7" t="str">
        <f>IF(RIGHT(AK$4,LEN(AK$4)-1)*1&gt;NumSamples,"",IF($A895&lt;=SampleSize,OFFSET(Population!$A$4,RandomNumbers!AK892,0),""))</f>
        <v/>
      </c>
      <c r="AL895" s="7" t="str">
        <f>IF(RIGHT(AL$4,LEN(AL$4)-1)*1&gt;NumSamples,"",IF($A895&lt;=SampleSize,OFFSET(Population!$A$4,RandomNumbers!AL892,0),""))</f>
        <v/>
      </c>
      <c r="AM895" s="7" t="str">
        <f>IF(RIGHT(AM$4,LEN(AM$4)-1)*1&gt;NumSamples,"",IF($A895&lt;=SampleSize,OFFSET(Population!$A$4,RandomNumbers!AM892,0),""))</f>
        <v/>
      </c>
      <c r="AN895" s="7" t="str">
        <f>IF(RIGHT(AN$4,LEN(AN$4)-1)*1&gt;NumSamples,"",IF($A895&lt;=SampleSize,OFFSET(Population!$A$4,RandomNumbers!AN892,0),""))</f>
        <v/>
      </c>
      <c r="AO895" s="7" t="str">
        <f>IF(RIGHT(AO$4,LEN(AO$4)-1)*1&gt;NumSamples,"",IF($A895&lt;=SampleSize,OFFSET(Population!$A$4,RandomNumbers!AO892,0),""))</f>
        <v/>
      </c>
      <c r="AP895" s="7" t="str">
        <f>IF(RIGHT(AP$4,LEN(AP$4)-1)*1&gt;NumSamples,"",IF($A895&lt;=SampleSize,OFFSET(Population!$A$4,RandomNumbers!AP892,0),""))</f>
        <v/>
      </c>
      <c r="AQ895" s="7" t="str">
        <f>IF(RIGHT(AQ$4,LEN(AQ$4)-1)*1&gt;NumSamples,"",IF($A895&lt;=SampleSize,OFFSET(Population!$A$4,RandomNumbers!AQ892,0),""))</f>
        <v/>
      </c>
      <c r="AR895" s="7" t="str">
        <f>IF(RIGHT(AR$4,LEN(AR$4)-1)*1&gt;NumSamples,"",IF($A895&lt;=SampleSize,OFFSET(Population!$A$4,RandomNumbers!AR892,0),""))</f>
        <v/>
      </c>
      <c r="AS895" s="7" t="str">
        <f>IF(RIGHT(AS$4,LEN(AS$4)-1)*1&gt;NumSamples,"",IF($A895&lt;=SampleSize,OFFSET(Population!$A$4,RandomNumbers!AS892,0),""))</f>
        <v/>
      </c>
      <c r="AT895" s="7" t="str">
        <f>IF(RIGHT(AT$4,LEN(AT$4)-1)*1&gt;NumSamples,"",IF($A895&lt;=SampleSize,OFFSET(Population!$A$4,RandomNumbers!AT892,0),""))</f>
        <v/>
      </c>
      <c r="AU895" s="7" t="str">
        <f>IF(RIGHT(AU$4,LEN(AU$4)-1)*1&gt;NumSamples,"",IF($A895&lt;=SampleSize,OFFSET(Population!$A$4,RandomNumbers!AU892,0),""))</f>
        <v/>
      </c>
      <c r="AV895" s="7" t="str">
        <f>IF(RIGHT(AV$4,LEN(AV$4)-1)*1&gt;NumSamples,"",IF($A895&lt;=SampleSize,OFFSET(Population!$A$4,RandomNumbers!AV892,0),""))</f>
        <v/>
      </c>
      <c r="AW895" s="7" t="str">
        <f>IF(RIGHT(AW$4,LEN(AW$4)-1)*1&gt;NumSamples,"",IF($A895&lt;=SampleSize,OFFSET(Population!$A$4,RandomNumbers!AW892,0),""))</f>
        <v/>
      </c>
      <c r="AX895" s="7" t="str">
        <f>IF(RIGHT(AX$4,LEN(AX$4)-1)*1&gt;NumSamples,"",IF($A895&lt;=SampleSize,OFFSET(Population!$A$4,RandomNumbers!AX892,0),""))</f>
        <v/>
      </c>
      <c r="AY895" s="7" t="str">
        <f>IF(RIGHT(AY$4,LEN(AY$4)-1)*1&gt;NumSamples,"",IF($A895&lt;=SampleSize,OFFSET(Population!$A$4,RandomNumbers!AY892,0),""))</f>
        <v/>
      </c>
      <c r="AZ895" s="7" t="str">
        <f>IF(RIGHT(AZ$4,LEN(AZ$4)-1)*1&gt;NumSamples,"",IF($A895&lt;=SampleSize,OFFSET(Population!$A$4,RandomNumbers!AZ892,0),""))</f>
        <v/>
      </c>
      <c r="BA895" s="7" t="str">
        <f>IF(RIGHT(BA$4,LEN(BA$4)-1)*1&gt;NumSamples,"",IF($A895&lt;=SampleSize,OFFSET(Population!$A$4,RandomNumbers!BA892,0),""))</f>
        <v/>
      </c>
      <c r="BB895" s="7" t="str">
        <f>IF(RIGHT(BB$4,LEN(BB$4)-1)*1&gt;NumSamples,"",IF($A895&lt;=SampleSize,OFFSET(Population!$A$4,RandomNumbers!BB892,0),""))</f>
        <v/>
      </c>
      <c r="BC895" s="7" t="str">
        <f>IF(RIGHT(BC$4,LEN(BC$4)-1)*1&gt;NumSamples,"",IF($A895&lt;=SampleSize,OFFSET(Population!$A$4,RandomNumbers!BC892,0),""))</f>
        <v/>
      </c>
      <c r="BD895" s="7" t="str">
        <f>IF(RIGHT(BD$4,LEN(BD$4)-1)*1&gt;NumSamples,"",IF($A895&lt;=SampleSize,OFFSET(Population!$A$4,RandomNumbers!BD892,0),""))</f>
        <v/>
      </c>
      <c r="BE895" s="7" t="str">
        <f>IF(RIGHT(BE$4,LEN(BE$4)-1)*1&gt;NumSamples,"",IF($A895&lt;=SampleSize,OFFSET(Population!$A$4,RandomNumbers!BE892,0),""))</f>
        <v/>
      </c>
      <c r="BF895" s="7" t="str">
        <f>IF(RIGHT(BF$4,LEN(BF$4)-1)*1&gt;NumSamples,"",IF($A895&lt;=SampleSize,OFFSET(Population!$A$4,RandomNumbers!BF892,0),""))</f>
        <v/>
      </c>
      <c r="BG895" s="7" t="str">
        <f>IF(RIGHT(BG$4,LEN(BG$4)-1)*1&gt;NumSamples,"",IF($A895&lt;=SampleSize,OFFSET(Population!$A$4,RandomNumbers!BG892,0),""))</f>
        <v/>
      </c>
      <c r="BH895" s="7" t="str">
        <f>IF(RIGHT(BH$4,LEN(BH$4)-1)*1&gt;NumSamples,"",IF($A895&lt;=SampleSize,OFFSET(Population!$A$4,RandomNumbers!BH892,0),""))</f>
        <v/>
      </c>
      <c r="BI895" s="7" t="str">
        <f>IF(RIGHT(BI$4,LEN(BI$4)-1)*1&gt;NumSamples,"",IF($A895&lt;=SampleSize,OFFSET(Population!$A$4,RandomNumbers!BI892,0),""))</f>
        <v/>
      </c>
      <c r="BJ895" s="7" t="str">
        <f>IF(RIGHT(BJ$4,LEN(BJ$4)-1)*1&gt;NumSamples,"",IF($A895&lt;=SampleSize,OFFSET(Population!$A$4,RandomNumbers!BJ892,0),""))</f>
        <v/>
      </c>
      <c r="BK895" s="7" t="str">
        <f>IF(RIGHT(BK$4,LEN(BK$4)-1)*1&gt;NumSamples,"",IF($A895&lt;=SampleSize,OFFSET(Population!$A$4,RandomNumbers!BK892,0),""))</f>
        <v/>
      </c>
      <c r="BL895" s="7" t="str">
        <f>IF(RIGHT(BL$4,LEN(BL$4)-1)*1&gt;NumSamples,"",IF($A895&lt;=SampleSize,OFFSET(Population!$A$4,RandomNumbers!BL892,0),""))</f>
        <v/>
      </c>
      <c r="BM895" s="7" t="str">
        <f>IF(RIGHT(BM$4,LEN(BM$4)-1)*1&gt;NumSamples,"",IF($A895&lt;=SampleSize,OFFSET(Population!$A$4,RandomNumbers!BM892,0),""))</f>
        <v/>
      </c>
      <c r="BN895" s="7" t="str">
        <f>IF(RIGHT(BN$4,LEN(BN$4)-1)*1&gt;NumSamples,"",IF($A895&lt;=SampleSize,OFFSET(Population!$A$4,RandomNumbers!BN892,0),""))</f>
        <v/>
      </c>
      <c r="BO895" s="7" t="str">
        <f>IF(RIGHT(BO$4,LEN(BO$4)-1)*1&gt;NumSamples,"",IF($A895&lt;=SampleSize,OFFSET(Population!$A$4,RandomNumbers!BO892,0),""))</f>
        <v/>
      </c>
      <c r="BP895" s="7" t="str">
        <f>IF(RIGHT(BP$4,LEN(BP$4)-1)*1&gt;NumSamples,"",IF($A895&lt;=SampleSize,OFFSET(Population!$A$4,RandomNumbers!BP892,0),""))</f>
        <v/>
      </c>
      <c r="BQ895" s="7" t="str">
        <f>IF(RIGHT(BQ$4,LEN(BQ$4)-1)*1&gt;NumSamples,"",IF($A895&lt;=SampleSize,OFFSET(Population!$A$4,RandomNumbers!BQ892,0),""))</f>
        <v/>
      </c>
      <c r="BR895" s="7" t="str">
        <f>IF(RIGHT(BR$4,LEN(BR$4)-1)*1&gt;NumSamples,"",IF($A895&lt;=SampleSize,OFFSET(Population!$A$4,RandomNumbers!BR892,0),""))</f>
        <v/>
      </c>
      <c r="BS895" s="7" t="str">
        <f>IF(RIGHT(BS$4,LEN(BS$4)-1)*1&gt;NumSamples,"",IF($A895&lt;=SampleSize,OFFSET(Population!$A$4,RandomNumbers!BS892,0),""))</f>
        <v/>
      </c>
      <c r="BT895" s="7" t="str">
        <f>IF(RIGHT(BT$4,LEN(BT$4)-1)*1&gt;NumSamples,"",IF($A895&lt;=SampleSize,OFFSET(Population!$A$4,RandomNumbers!BT892,0),""))</f>
        <v/>
      </c>
      <c r="BU895" s="7" t="str">
        <f>IF(RIGHT(BU$4,LEN(BU$4)-1)*1&gt;NumSamples,"",IF($A895&lt;=SampleSize,OFFSET(Population!$A$4,RandomNumbers!BU892,0),""))</f>
        <v/>
      </c>
      <c r="BV895" s="7" t="str">
        <f>IF(RIGHT(BV$4,LEN(BV$4)-1)*1&gt;NumSamples,"",IF($A895&lt;=SampleSize,OFFSET(Population!$A$4,RandomNumbers!BV892,0),""))</f>
        <v/>
      </c>
      <c r="BW895" s="7" t="str">
        <f>IF(RIGHT(BW$4,LEN(BW$4)-1)*1&gt;NumSamples,"",IF($A895&lt;=SampleSize,OFFSET(Population!$A$4,RandomNumbers!BW892,0),""))</f>
        <v/>
      </c>
      <c r="BX895" s="7" t="str">
        <f>IF(RIGHT(BX$4,LEN(BX$4)-1)*1&gt;NumSamples,"",IF($A895&lt;=SampleSize,OFFSET(Population!$A$4,RandomNumbers!BX892,0),""))</f>
        <v/>
      </c>
      <c r="BY895" s="7" t="str">
        <f>IF(RIGHT(BY$4,LEN(BY$4)-1)*1&gt;NumSamples,"",IF($A895&lt;=SampleSize,OFFSET(Population!$A$4,RandomNumbers!BY892,0),""))</f>
        <v/>
      </c>
      <c r="BZ895" s="7" t="str">
        <f>IF(RIGHT(BZ$4,LEN(BZ$4)-1)*1&gt;NumSamples,"",IF($A895&lt;=SampleSize,OFFSET(Population!$A$4,RandomNumbers!BZ892,0),""))</f>
        <v/>
      </c>
      <c r="CA895" s="7" t="str">
        <f>IF(RIGHT(CA$4,LEN(CA$4)-1)*1&gt;NumSamples,"",IF($A895&lt;=SampleSize,OFFSET(Population!$A$4,RandomNumbers!CA892,0),""))</f>
        <v/>
      </c>
      <c r="CB895" s="7" t="str">
        <f>IF(RIGHT(CB$4,LEN(CB$4)-1)*1&gt;NumSamples,"",IF($A895&lt;=SampleSize,OFFSET(Population!$A$4,RandomNumbers!CB892,0),""))</f>
        <v/>
      </c>
      <c r="CC895" s="7" t="str">
        <f>IF(RIGHT(CC$4,LEN(CC$4)-1)*1&gt;NumSamples,"",IF($A895&lt;=SampleSize,OFFSET(Population!$A$4,RandomNumbers!CC892,0),""))</f>
        <v/>
      </c>
      <c r="CD895" s="7" t="str">
        <f>IF(RIGHT(CD$4,LEN(CD$4)-1)*1&gt;NumSamples,"",IF($A895&lt;=SampleSize,OFFSET(Population!$A$4,RandomNumbers!CD892,0),""))</f>
        <v/>
      </c>
      <c r="CE895" s="7" t="str">
        <f>IF(RIGHT(CE$4,LEN(CE$4)-1)*1&gt;NumSamples,"",IF($A895&lt;=SampleSize,OFFSET(Population!$A$4,RandomNumbers!CE892,0),""))</f>
        <v/>
      </c>
      <c r="CF895" s="7" t="str">
        <f>IF(RIGHT(CF$4,LEN(CF$4)-1)*1&gt;NumSamples,"",IF($A895&lt;=SampleSize,OFFSET(Population!$A$4,RandomNumbers!CF892,0),""))</f>
        <v/>
      </c>
      <c r="CG895" s="7" t="str">
        <f>IF(RIGHT(CG$4,LEN(CG$4)-1)*1&gt;NumSamples,"",IF($A895&lt;=SampleSize,OFFSET(Population!$A$4,RandomNumbers!CG892,0),""))</f>
        <v/>
      </c>
      <c r="CH895" s="7" t="str">
        <f>IF(RIGHT(CH$4,LEN(CH$4)-1)*1&gt;NumSamples,"",IF($A895&lt;=SampleSize,OFFSET(Population!$A$4,RandomNumbers!CH892,0),""))</f>
        <v/>
      </c>
      <c r="CI895" s="7" t="str">
        <f>IF(RIGHT(CI$4,LEN(CI$4)-1)*1&gt;NumSamples,"",IF($A895&lt;=SampleSize,OFFSET(Population!$A$4,RandomNumbers!CI892,0),""))</f>
        <v/>
      </c>
      <c r="CJ895" s="7" t="str">
        <f>IF(RIGHT(CJ$4,LEN(CJ$4)-1)*1&gt;NumSamples,"",IF($A895&lt;=SampleSize,OFFSET(Population!$A$4,RandomNumbers!CJ892,0),""))</f>
        <v/>
      </c>
      <c r="CK895" s="7" t="str">
        <f>IF(RIGHT(CK$4,LEN(CK$4)-1)*1&gt;NumSamples,"",IF($A895&lt;=SampleSize,OFFSET(Population!$A$4,RandomNumbers!CK892,0),""))</f>
        <v/>
      </c>
      <c r="CL895" s="7" t="str">
        <f>IF(RIGHT(CL$4,LEN(CL$4)-1)*1&gt;NumSamples,"",IF($A895&lt;=SampleSize,OFFSET(Population!$A$4,RandomNumbers!CL892,0),""))</f>
        <v/>
      </c>
      <c r="CM895" s="7" t="str">
        <f>IF(RIGHT(CM$4,LEN(CM$4)-1)*1&gt;NumSamples,"",IF($A895&lt;=SampleSize,OFFSET(Population!$A$4,RandomNumbers!CM892,0),""))</f>
        <v/>
      </c>
      <c r="CN895" s="7" t="str">
        <f>IF(RIGHT(CN$4,LEN(CN$4)-1)*1&gt;NumSamples,"",IF($A895&lt;=SampleSize,OFFSET(Population!$A$4,RandomNumbers!CN892,0),""))</f>
        <v/>
      </c>
      <c r="CO895" s="7" t="str">
        <f>IF(RIGHT(CO$4,LEN(CO$4)-1)*1&gt;NumSamples,"",IF($A895&lt;=SampleSize,OFFSET(Population!$A$4,RandomNumbers!CO892,0),""))</f>
        <v/>
      </c>
      <c r="CP895" s="7" t="str">
        <f>IF(RIGHT(CP$4,LEN(CP$4)-1)*1&gt;NumSamples,"",IF($A895&lt;=SampleSize,OFFSET(Population!$A$4,RandomNumbers!CP892,0),""))</f>
        <v/>
      </c>
      <c r="CQ895" s="7" t="str">
        <f>IF(RIGHT(CQ$4,LEN(CQ$4)-1)*1&gt;NumSamples,"",IF($A895&lt;=SampleSize,OFFSET(Population!$A$4,RandomNumbers!CQ892,0),""))</f>
        <v/>
      </c>
      <c r="CR895" s="7" t="str">
        <f>IF(RIGHT(CR$4,LEN(CR$4)-1)*1&gt;NumSamples,"",IF($A895&lt;=SampleSize,OFFSET(Population!$A$4,RandomNumbers!CR892,0),""))</f>
        <v/>
      </c>
      <c r="CS895" s="7" t="str">
        <f>IF(RIGHT(CS$4,LEN(CS$4)-1)*1&gt;NumSamples,"",IF($A895&lt;=SampleSize,OFFSET(Population!$A$4,RandomNumbers!CS892,0),""))</f>
        <v/>
      </c>
      <c r="CT895" s="7" t="str">
        <f>IF(RIGHT(CT$4,LEN(CT$4)-1)*1&gt;NumSamples,"",IF($A895&lt;=SampleSize,OFFSET(Population!$A$4,RandomNumbers!CT892,0),""))</f>
        <v/>
      </c>
      <c r="CU895" s="7" t="str">
        <f>IF(RIGHT(CU$4,LEN(CU$4)-1)*1&gt;NumSamples,"",IF($A895&lt;=SampleSize,OFFSET(Population!$A$4,RandomNumbers!CU892,0),""))</f>
        <v/>
      </c>
      <c r="CV895" s="7" t="str">
        <f>IF(RIGHT(CV$4,LEN(CV$4)-1)*1&gt;NumSamples,"",IF($A895&lt;=SampleSize,OFFSET(Population!$A$4,RandomNumbers!CV892,0),""))</f>
        <v/>
      </c>
      <c r="CW895" s="7" t="str">
        <f>IF(RIGHT(CW$4,LEN(CW$4)-1)*1&gt;NumSamples,"",IF($A895&lt;=SampleSize,OFFSET(Population!$A$4,RandomNumbers!CW892,0),""))</f>
        <v/>
      </c>
    </row>
    <row r="896" ht="14.25" customHeight="1">
      <c r="A896" s="7">
        <v>892.0</v>
      </c>
      <c r="B896" s="7" t="str">
        <f>IF(RIGHT(B$4,LEN(B$4)-1)*1&gt;NumSamples,"",IF($A896&lt;=SampleSize,OFFSET(Population!$A$4,RandomNumbers!B893,0),""))</f>
        <v/>
      </c>
      <c r="C896" s="7" t="str">
        <f>IF(RIGHT(C$4,LEN(C$4)-1)*1&gt;NumSamples,"",IF($A896&lt;=SampleSize,OFFSET(Population!$A$4,RandomNumbers!C893,0),""))</f>
        <v/>
      </c>
      <c r="D896" s="7" t="str">
        <f>IF(RIGHT(D$4,LEN(D$4)-1)*1&gt;NumSamples,"",IF($A896&lt;=SampleSize,OFFSET(Population!$A$4,RandomNumbers!D893,0),""))</f>
        <v/>
      </c>
      <c r="E896" s="7" t="str">
        <f>IF(RIGHT(E$4,LEN(E$4)-1)*1&gt;NumSamples,"",IF($A896&lt;=SampleSize,OFFSET(Population!$A$4,RandomNumbers!E893,0),""))</f>
        <v/>
      </c>
      <c r="F896" s="7" t="str">
        <f>IF(RIGHT(F$4,LEN(F$4)-1)*1&gt;NumSamples,"",IF($A896&lt;=SampleSize,OFFSET(Population!$A$4,RandomNumbers!F893,0),""))</f>
        <v/>
      </c>
      <c r="G896" s="7" t="str">
        <f>IF(RIGHT(G$4,LEN(G$4)-1)*1&gt;NumSamples,"",IF($A896&lt;=SampleSize,OFFSET(Population!$A$4,RandomNumbers!G893,0),""))</f>
        <v/>
      </c>
      <c r="H896" s="7" t="str">
        <f>IF(RIGHT(H$4,LEN(H$4)-1)*1&gt;NumSamples,"",IF($A896&lt;=SampleSize,OFFSET(Population!$A$4,RandomNumbers!H893,0),""))</f>
        <v/>
      </c>
      <c r="I896" s="7" t="str">
        <f>IF(RIGHT(I$4,LEN(I$4)-1)*1&gt;NumSamples,"",IF($A896&lt;=SampleSize,OFFSET(Population!$A$4,RandomNumbers!I893,0),""))</f>
        <v/>
      </c>
      <c r="J896" s="7" t="str">
        <f>IF(RIGHT(J$4,LEN(J$4)-1)*1&gt;NumSamples,"",IF($A896&lt;=SampleSize,OFFSET(Population!$A$4,RandomNumbers!J893,0),""))</f>
        <v/>
      </c>
      <c r="K896" s="7" t="str">
        <f>IF(RIGHT(K$4,LEN(K$4)-1)*1&gt;NumSamples,"",IF($A896&lt;=SampleSize,OFFSET(Population!$A$4,RandomNumbers!K893,0),""))</f>
        <v/>
      </c>
      <c r="L896" s="7" t="str">
        <f>IF(RIGHT(L$4,LEN(L$4)-1)*1&gt;NumSamples,"",IF($A896&lt;=SampleSize,OFFSET(Population!$A$4,RandomNumbers!L893,0),""))</f>
        <v/>
      </c>
      <c r="M896" s="7" t="str">
        <f>IF(RIGHT(M$4,LEN(M$4)-1)*1&gt;NumSamples,"",IF($A896&lt;=SampleSize,OFFSET(Population!$A$4,RandomNumbers!M893,0),""))</f>
        <v/>
      </c>
      <c r="N896" s="7" t="str">
        <f>IF(RIGHT(N$4,LEN(N$4)-1)*1&gt;NumSamples,"",IF($A896&lt;=SampleSize,OFFSET(Population!$A$4,RandomNumbers!N893,0),""))</f>
        <v/>
      </c>
      <c r="O896" s="7" t="str">
        <f>IF(RIGHT(O$4,LEN(O$4)-1)*1&gt;NumSamples,"",IF($A896&lt;=SampleSize,OFFSET(Population!$A$4,RandomNumbers!O893,0),""))</f>
        <v/>
      </c>
      <c r="P896" s="7" t="str">
        <f>IF(RIGHT(P$4,LEN(P$4)-1)*1&gt;NumSamples,"",IF($A896&lt;=SampleSize,OFFSET(Population!$A$4,RandomNumbers!P893,0),""))</f>
        <v/>
      </c>
      <c r="Q896" s="7" t="str">
        <f>IF(RIGHT(Q$4,LEN(Q$4)-1)*1&gt;NumSamples,"",IF($A896&lt;=SampleSize,OFFSET(Population!$A$4,RandomNumbers!Q893,0),""))</f>
        <v/>
      </c>
      <c r="R896" s="7" t="str">
        <f>IF(RIGHT(R$4,LEN(R$4)-1)*1&gt;NumSamples,"",IF($A896&lt;=SampleSize,OFFSET(Population!$A$4,RandomNumbers!R893,0),""))</f>
        <v/>
      </c>
      <c r="S896" s="7" t="str">
        <f>IF(RIGHT(S$4,LEN(S$4)-1)*1&gt;NumSamples,"",IF($A896&lt;=SampleSize,OFFSET(Population!$A$4,RandomNumbers!S893,0),""))</f>
        <v/>
      </c>
      <c r="T896" s="7" t="str">
        <f>IF(RIGHT(T$4,LEN(T$4)-1)*1&gt;NumSamples,"",IF($A896&lt;=SampleSize,OFFSET(Population!$A$4,RandomNumbers!T893,0),""))</f>
        <v/>
      </c>
      <c r="U896" s="7" t="str">
        <f>IF(RIGHT(U$4,LEN(U$4)-1)*1&gt;NumSamples,"",IF($A896&lt;=SampleSize,OFFSET(Population!$A$4,RandomNumbers!U893,0),""))</f>
        <v/>
      </c>
      <c r="V896" s="7" t="str">
        <f>IF(RIGHT(V$4,LEN(V$4)-1)*1&gt;NumSamples,"",IF($A896&lt;=SampleSize,OFFSET(Population!$A$4,RandomNumbers!V893,0),""))</f>
        <v/>
      </c>
      <c r="W896" s="7" t="str">
        <f>IF(RIGHT(W$4,LEN(W$4)-1)*1&gt;NumSamples,"",IF($A896&lt;=SampleSize,OFFSET(Population!$A$4,RandomNumbers!W893,0),""))</f>
        <v/>
      </c>
      <c r="X896" s="7" t="str">
        <f>IF(RIGHT(X$4,LEN(X$4)-1)*1&gt;NumSamples,"",IF($A896&lt;=SampleSize,OFFSET(Population!$A$4,RandomNumbers!X893,0),""))</f>
        <v/>
      </c>
      <c r="Y896" s="7" t="str">
        <f>IF(RIGHT(Y$4,LEN(Y$4)-1)*1&gt;NumSamples,"",IF($A896&lt;=SampleSize,OFFSET(Population!$A$4,RandomNumbers!Y893,0),""))</f>
        <v/>
      </c>
      <c r="Z896" s="7" t="str">
        <f>IF(RIGHT(Z$4,LEN(Z$4)-1)*1&gt;NumSamples,"",IF($A896&lt;=SampleSize,OFFSET(Population!$A$4,RandomNumbers!Z893,0),""))</f>
        <v/>
      </c>
      <c r="AA896" s="7" t="str">
        <f>IF(RIGHT(AA$4,LEN(AA$4)-1)*1&gt;NumSamples,"",IF($A896&lt;=SampleSize,OFFSET(Population!$A$4,RandomNumbers!AA893,0),""))</f>
        <v/>
      </c>
      <c r="AB896" s="7" t="str">
        <f>IF(RIGHT(AB$4,LEN(AB$4)-1)*1&gt;NumSamples,"",IF($A896&lt;=SampleSize,OFFSET(Population!$A$4,RandomNumbers!AB893,0),""))</f>
        <v/>
      </c>
      <c r="AC896" s="7" t="str">
        <f>IF(RIGHT(AC$4,LEN(AC$4)-1)*1&gt;NumSamples,"",IF($A896&lt;=SampleSize,OFFSET(Population!$A$4,RandomNumbers!AC893,0),""))</f>
        <v/>
      </c>
      <c r="AD896" s="7" t="str">
        <f>IF(RIGHT(AD$4,LEN(AD$4)-1)*1&gt;NumSamples,"",IF($A896&lt;=SampleSize,OFFSET(Population!$A$4,RandomNumbers!AD893,0),""))</f>
        <v/>
      </c>
      <c r="AE896" s="7" t="str">
        <f>IF(RIGHT(AE$4,LEN(AE$4)-1)*1&gt;NumSamples,"",IF($A896&lt;=SampleSize,OFFSET(Population!$A$4,RandomNumbers!AE893,0),""))</f>
        <v/>
      </c>
      <c r="AF896" s="7" t="str">
        <f>IF(RIGHT(AF$4,LEN(AF$4)-1)*1&gt;NumSamples,"",IF($A896&lt;=SampleSize,OFFSET(Population!$A$4,RandomNumbers!AF893,0),""))</f>
        <v/>
      </c>
      <c r="AG896" s="7" t="str">
        <f>IF(RIGHT(AG$4,LEN(AG$4)-1)*1&gt;NumSamples,"",IF($A896&lt;=SampleSize,OFFSET(Population!$A$4,RandomNumbers!AG893,0),""))</f>
        <v/>
      </c>
      <c r="AH896" s="7" t="str">
        <f>IF(RIGHT(AH$4,LEN(AH$4)-1)*1&gt;NumSamples,"",IF($A896&lt;=SampleSize,OFFSET(Population!$A$4,RandomNumbers!AH893,0),""))</f>
        <v/>
      </c>
      <c r="AI896" s="7" t="str">
        <f>IF(RIGHT(AI$4,LEN(AI$4)-1)*1&gt;NumSamples,"",IF($A896&lt;=SampleSize,OFFSET(Population!$A$4,RandomNumbers!AI893,0),""))</f>
        <v/>
      </c>
      <c r="AJ896" s="7" t="str">
        <f>IF(RIGHT(AJ$4,LEN(AJ$4)-1)*1&gt;NumSamples,"",IF($A896&lt;=SampleSize,OFFSET(Population!$A$4,RandomNumbers!AJ893,0),""))</f>
        <v/>
      </c>
      <c r="AK896" s="7" t="str">
        <f>IF(RIGHT(AK$4,LEN(AK$4)-1)*1&gt;NumSamples,"",IF($A896&lt;=SampleSize,OFFSET(Population!$A$4,RandomNumbers!AK893,0),""))</f>
        <v/>
      </c>
      <c r="AL896" s="7" t="str">
        <f>IF(RIGHT(AL$4,LEN(AL$4)-1)*1&gt;NumSamples,"",IF($A896&lt;=SampleSize,OFFSET(Population!$A$4,RandomNumbers!AL893,0),""))</f>
        <v/>
      </c>
      <c r="AM896" s="7" t="str">
        <f>IF(RIGHT(AM$4,LEN(AM$4)-1)*1&gt;NumSamples,"",IF($A896&lt;=SampleSize,OFFSET(Population!$A$4,RandomNumbers!AM893,0),""))</f>
        <v/>
      </c>
      <c r="AN896" s="7" t="str">
        <f>IF(RIGHT(AN$4,LEN(AN$4)-1)*1&gt;NumSamples,"",IF($A896&lt;=SampleSize,OFFSET(Population!$A$4,RandomNumbers!AN893,0),""))</f>
        <v/>
      </c>
      <c r="AO896" s="7" t="str">
        <f>IF(RIGHT(AO$4,LEN(AO$4)-1)*1&gt;NumSamples,"",IF($A896&lt;=SampleSize,OFFSET(Population!$A$4,RandomNumbers!AO893,0),""))</f>
        <v/>
      </c>
      <c r="AP896" s="7" t="str">
        <f>IF(RIGHT(AP$4,LEN(AP$4)-1)*1&gt;NumSamples,"",IF($A896&lt;=SampleSize,OFFSET(Population!$A$4,RandomNumbers!AP893,0),""))</f>
        <v/>
      </c>
      <c r="AQ896" s="7" t="str">
        <f>IF(RIGHT(AQ$4,LEN(AQ$4)-1)*1&gt;NumSamples,"",IF($A896&lt;=SampleSize,OFFSET(Population!$A$4,RandomNumbers!AQ893,0),""))</f>
        <v/>
      </c>
      <c r="AR896" s="7" t="str">
        <f>IF(RIGHT(AR$4,LEN(AR$4)-1)*1&gt;NumSamples,"",IF($A896&lt;=SampleSize,OFFSET(Population!$A$4,RandomNumbers!AR893,0),""))</f>
        <v/>
      </c>
      <c r="AS896" s="7" t="str">
        <f>IF(RIGHT(AS$4,LEN(AS$4)-1)*1&gt;NumSamples,"",IF($A896&lt;=SampleSize,OFFSET(Population!$A$4,RandomNumbers!AS893,0),""))</f>
        <v/>
      </c>
      <c r="AT896" s="7" t="str">
        <f>IF(RIGHT(AT$4,LEN(AT$4)-1)*1&gt;NumSamples,"",IF($A896&lt;=SampleSize,OFFSET(Population!$A$4,RandomNumbers!AT893,0),""))</f>
        <v/>
      </c>
      <c r="AU896" s="7" t="str">
        <f>IF(RIGHT(AU$4,LEN(AU$4)-1)*1&gt;NumSamples,"",IF($A896&lt;=SampleSize,OFFSET(Population!$A$4,RandomNumbers!AU893,0),""))</f>
        <v/>
      </c>
      <c r="AV896" s="7" t="str">
        <f>IF(RIGHT(AV$4,LEN(AV$4)-1)*1&gt;NumSamples,"",IF($A896&lt;=SampleSize,OFFSET(Population!$A$4,RandomNumbers!AV893,0),""))</f>
        <v/>
      </c>
      <c r="AW896" s="7" t="str">
        <f>IF(RIGHT(AW$4,LEN(AW$4)-1)*1&gt;NumSamples,"",IF($A896&lt;=SampleSize,OFFSET(Population!$A$4,RandomNumbers!AW893,0),""))</f>
        <v/>
      </c>
      <c r="AX896" s="7" t="str">
        <f>IF(RIGHT(AX$4,LEN(AX$4)-1)*1&gt;NumSamples,"",IF($A896&lt;=SampleSize,OFFSET(Population!$A$4,RandomNumbers!AX893,0),""))</f>
        <v/>
      </c>
      <c r="AY896" s="7" t="str">
        <f>IF(RIGHT(AY$4,LEN(AY$4)-1)*1&gt;NumSamples,"",IF($A896&lt;=SampleSize,OFFSET(Population!$A$4,RandomNumbers!AY893,0),""))</f>
        <v/>
      </c>
      <c r="AZ896" s="7" t="str">
        <f>IF(RIGHT(AZ$4,LEN(AZ$4)-1)*1&gt;NumSamples,"",IF($A896&lt;=SampleSize,OFFSET(Population!$A$4,RandomNumbers!AZ893,0),""))</f>
        <v/>
      </c>
      <c r="BA896" s="7" t="str">
        <f>IF(RIGHT(BA$4,LEN(BA$4)-1)*1&gt;NumSamples,"",IF($A896&lt;=SampleSize,OFFSET(Population!$A$4,RandomNumbers!BA893,0),""))</f>
        <v/>
      </c>
      <c r="BB896" s="7" t="str">
        <f>IF(RIGHT(BB$4,LEN(BB$4)-1)*1&gt;NumSamples,"",IF($A896&lt;=SampleSize,OFFSET(Population!$A$4,RandomNumbers!BB893,0),""))</f>
        <v/>
      </c>
      <c r="BC896" s="7" t="str">
        <f>IF(RIGHT(BC$4,LEN(BC$4)-1)*1&gt;NumSamples,"",IF($A896&lt;=SampleSize,OFFSET(Population!$A$4,RandomNumbers!BC893,0),""))</f>
        <v/>
      </c>
      <c r="BD896" s="7" t="str">
        <f>IF(RIGHT(BD$4,LEN(BD$4)-1)*1&gt;NumSamples,"",IF($A896&lt;=SampleSize,OFFSET(Population!$A$4,RandomNumbers!BD893,0),""))</f>
        <v/>
      </c>
      <c r="BE896" s="7" t="str">
        <f>IF(RIGHT(BE$4,LEN(BE$4)-1)*1&gt;NumSamples,"",IF($A896&lt;=SampleSize,OFFSET(Population!$A$4,RandomNumbers!BE893,0),""))</f>
        <v/>
      </c>
      <c r="BF896" s="7" t="str">
        <f>IF(RIGHT(BF$4,LEN(BF$4)-1)*1&gt;NumSamples,"",IF($A896&lt;=SampleSize,OFFSET(Population!$A$4,RandomNumbers!BF893,0),""))</f>
        <v/>
      </c>
      <c r="BG896" s="7" t="str">
        <f>IF(RIGHT(BG$4,LEN(BG$4)-1)*1&gt;NumSamples,"",IF($A896&lt;=SampleSize,OFFSET(Population!$A$4,RandomNumbers!BG893,0),""))</f>
        <v/>
      </c>
      <c r="BH896" s="7" t="str">
        <f>IF(RIGHT(BH$4,LEN(BH$4)-1)*1&gt;NumSamples,"",IF($A896&lt;=SampleSize,OFFSET(Population!$A$4,RandomNumbers!BH893,0),""))</f>
        <v/>
      </c>
      <c r="BI896" s="7" t="str">
        <f>IF(RIGHT(BI$4,LEN(BI$4)-1)*1&gt;NumSamples,"",IF($A896&lt;=SampleSize,OFFSET(Population!$A$4,RandomNumbers!BI893,0),""))</f>
        <v/>
      </c>
      <c r="BJ896" s="7" t="str">
        <f>IF(RIGHT(BJ$4,LEN(BJ$4)-1)*1&gt;NumSamples,"",IF($A896&lt;=SampleSize,OFFSET(Population!$A$4,RandomNumbers!BJ893,0),""))</f>
        <v/>
      </c>
      <c r="BK896" s="7" t="str">
        <f>IF(RIGHT(BK$4,LEN(BK$4)-1)*1&gt;NumSamples,"",IF($A896&lt;=SampleSize,OFFSET(Population!$A$4,RandomNumbers!BK893,0),""))</f>
        <v/>
      </c>
      <c r="BL896" s="7" t="str">
        <f>IF(RIGHT(BL$4,LEN(BL$4)-1)*1&gt;NumSamples,"",IF($A896&lt;=SampleSize,OFFSET(Population!$A$4,RandomNumbers!BL893,0),""))</f>
        <v/>
      </c>
      <c r="BM896" s="7" t="str">
        <f>IF(RIGHT(BM$4,LEN(BM$4)-1)*1&gt;NumSamples,"",IF($A896&lt;=SampleSize,OFFSET(Population!$A$4,RandomNumbers!BM893,0),""))</f>
        <v/>
      </c>
      <c r="BN896" s="7" t="str">
        <f>IF(RIGHT(BN$4,LEN(BN$4)-1)*1&gt;NumSamples,"",IF($A896&lt;=SampleSize,OFFSET(Population!$A$4,RandomNumbers!BN893,0),""))</f>
        <v/>
      </c>
      <c r="BO896" s="7" t="str">
        <f>IF(RIGHT(BO$4,LEN(BO$4)-1)*1&gt;NumSamples,"",IF($A896&lt;=SampleSize,OFFSET(Population!$A$4,RandomNumbers!BO893,0),""))</f>
        <v/>
      </c>
      <c r="BP896" s="7" t="str">
        <f>IF(RIGHT(BP$4,LEN(BP$4)-1)*1&gt;NumSamples,"",IF($A896&lt;=SampleSize,OFFSET(Population!$A$4,RandomNumbers!BP893,0),""))</f>
        <v/>
      </c>
      <c r="BQ896" s="7" t="str">
        <f>IF(RIGHT(BQ$4,LEN(BQ$4)-1)*1&gt;NumSamples,"",IF($A896&lt;=SampleSize,OFFSET(Population!$A$4,RandomNumbers!BQ893,0),""))</f>
        <v/>
      </c>
      <c r="BR896" s="7" t="str">
        <f>IF(RIGHT(BR$4,LEN(BR$4)-1)*1&gt;NumSamples,"",IF($A896&lt;=SampleSize,OFFSET(Population!$A$4,RandomNumbers!BR893,0),""))</f>
        <v/>
      </c>
      <c r="BS896" s="7" t="str">
        <f>IF(RIGHT(BS$4,LEN(BS$4)-1)*1&gt;NumSamples,"",IF($A896&lt;=SampleSize,OFFSET(Population!$A$4,RandomNumbers!BS893,0),""))</f>
        <v/>
      </c>
      <c r="BT896" s="7" t="str">
        <f>IF(RIGHT(BT$4,LEN(BT$4)-1)*1&gt;NumSamples,"",IF($A896&lt;=SampleSize,OFFSET(Population!$A$4,RandomNumbers!BT893,0),""))</f>
        <v/>
      </c>
      <c r="BU896" s="7" t="str">
        <f>IF(RIGHT(BU$4,LEN(BU$4)-1)*1&gt;NumSamples,"",IF($A896&lt;=SampleSize,OFFSET(Population!$A$4,RandomNumbers!BU893,0),""))</f>
        <v/>
      </c>
      <c r="BV896" s="7" t="str">
        <f>IF(RIGHT(BV$4,LEN(BV$4)-1)*1&gt;NumSamples,"",IF($A896&lt;=SampleSize,OFFSET(Population!$A$4,RandomNumbers!BV893,0),""))</f>
        <v/>
      </c>
      <c r="BW896" s="7" t="str">
        <f>IF(RIGHT(BW$4,LEN(BW$4)-1)*1&gt;NumSamples,"",IF($A896&lt;=SampleSize,OFFSET(Population!$A$4,RandomNumbers!BW893,0),""))</f>
        <v/>
      </c>
      <c r="BX896" s="7" t="str">
        <f>IF(RIGHT(BX$4,LEN(BX$4)-1)*1&gt;NumSamples,"",IF($A896&lt;=SampleSize,OFFSET(Population!$A$4,RandomNumbers!BX893,0),""))</f>
        <v/>
      </c>
      <c r="BY896" s="7" t="str">
        <f>IF(RIGHT(BY$4,LEN(BY$4)-1)*1&gt;NumSamples,"",IF($A896&lt;=SampleSize,OFFSET(Population!$A$4,RandomNumbers!BY893,0),""))</f>
        <v/>
      </c>
      <c r="BZ896" s="7" t="str">
        <f>IF(RIGHT(BZ$4,LEN(BZ$4)-1)*1&gt;NumSamples,"",IF($A896&lt;=SampleSize,OFFSET(Population!$A$4,RandomNumbers!BZ893,0),""))</f>
        <v/>
      </c>
      <c r="CA896" s="7" t="str">
        <f>IF(RIGHT(CA$4,LEN(CA$4)-1)*1&gt;NumSamples,"",IF($A896&lt;=SampleSize,OFFSET(Population!$A$4,RandomNumbers!CA893,0),""))</f>
        <v/>
      </c>
      <c r="CB896" s="7" t="str">
        <f>IF(RIGHT(CB$4,LEN(CB$4)-1)*1&gt;NumSamples,"",IF($A896&lt;=SampleSize,OFFSET(Population!$A$4,RandomNumbers!CB893,0),""))</f>
        <v/>
      </c>
      <c r="CC896" s="7" t="str">
        <f>IF(RIGHT(CC$4,LEN(CC$4)-1)*1&gt;NumSamples,"",IF($A896&lt;=SampleSize,OFFSET(Population!$A$4,RandomNumbers!CC893,0),""))</f>
        <v/>
      </c>
      <c r="CD896" s="7" t="str">
        <f>IF(RIGHT(CD$4,LEN(CD$4)-1)*1&gt;NumSamples,"",IF($A896&lt;=SampleSize,OFFSET(Population!$A$4,RandomNumbers!CD893,0),""))</f>
        <v/>
      </c>
      <c r="CE896" s="7" t="str">
        <f>IF(RIGHT(CE$4,LEN(CE$4)-1)*1&gt;NumSamples,"",IF($A896&lt;=SampleSize,OFFSET(Population!$A$4,RandomNumbers!CE893,0),""))</f>
        <v/>
      </c>
      <c r="CF896" s="7" t="str">
        <f>IF(RIGHT(CF$4,LEN(CF$4)-1)*1&gt;NumSamples,"",IF($A896&lt;=SampleSize,OFFSET(Population!$A$4,RandomNumbers!CF893,0),""))</f>
        <v/>
      </c>
      <c r="CG896" s="7" t="str">
        <f>IF(RIGHT(CG$4,LEN(CG$4)-1)*1&gt;NumSamples,"",IF($A896&lt;=SampleSize,OFFSET(Population!$A$4,RandomNumbers!CG893,0),""))</f>
        <v/>
      </c>
      <c r="CH896" s="7" t="str">
        <f>IF(RIGHT(CH$4,LEN(CH$4)-1)*1&gt;NumSamples,"",IF($A896&lt;=SampleSize,OFFSET(Population!$A$4,RandomNumbers!CH893,0),""))</f>
        <v/>
      </c>
      <c r="CI896" s="7" t="str">
        <f>IF(RIGHT(CI$4,LEN(CI$4)-1)*1&gt;NumSamples,"",IF($A896&lt;=SampleSize,OFFSET(Population!$A$4,RandomNumbers!CI893,0),""))</f>
        <v/>
      </c>
      <c r="CJ896" s="7" t="str">
        <f>IF(RIGHT(CJ$4,LEN(CJ$4)-1)*1&gt;NumSamples,"",IF($A896&lt;=SampleSize,OFFSET(Population!$A$4,RandomNumbers!CJ893,0),""))</f>
        <v/>
      </c>
      <c r="CK896" s="7" t="str">
        <f>IF(RIGHT(CK$4,LEN(CK$4)-1)*1&gt;NumSamples,"",IF($A896&lt;=SampleSize,OFFSET(Population!$A$4,RandomNumbers!CK893,0),""))</f>
        <v/>
      </c>
      <c r="CL896" s="7" t="str">
        <f>IF(RIGHT(CL$4,LEN(CL$4)-1)*1&gt;NumSamples,"",IF($A896&lt;=SampleSize,OFFSET(Population!$A$4,RandomNumbers!CL893,0),""))</f>
        <v/>
      </c>
      <c r="CM896" s="7" t="str">
        <f>IF(RIGHT(CM$4,LEN(CM$4)-1)*1&gt;NumSamples,"",IF($A896&lt;=SampleSize,OFFSET(Population!$A$4,RandomNumbers!CM893,0),""))</f>
        <v/>
      </c>
      <c r="CN896" s="7" t="str">
        <f>IF(RIGHT(CN$4,LEN(CN$4)-1)*1&gt;NumSamples,"",IF($A896&lt;=SampleSize,OFFSET(Population!$A$4,RandomNumbers!CN893,0),""))</f>
        <v/>
      </c>
      <c r="CO896" s="7" t="str">
        <f>IF(RIGHT(CO$4,LEN(CO$4)-1)*1&gt;NumSamples,"",IF($A896&lt;=SampleSize,OFFSET(Population!$A$4,RandomNumbers!CO893,0),""))</f>
        <v/>
      </c>
      <c r="CP896" s="7" t="str">
        <f>IF(RIGHT(CP$4,LEN(CP$4)-1)*1&gt;NumSamples,"",IF($A896&lt;=SampleSize,OFFSET(Population!$A$4,RandomNumbers!CP893,0),""))</f>
        <v/>
      </c>
      <c r="CQ896" s="7" t="str">
        <f>IF(RIGHT(CQ$4,LEN(CQ$4)-1)*1&gt;NumSamples,"",IF($A896&lt;=SampleSize,OFFSET(Population!$A$4,RandomNumbers!CQ893,0),""))</f>
        <v/>
      </c>
      <c r="CR896" s="7" t="str">
        <f>IF(RIGHT(CR$4,LEN(CR$4)-1)*1&gt;NumSamples,"",IF($A896&lt;=SampleSize,OFFSET(Population!$A$4,RandomNumbers!CR893,0),""))</f>
        <v/>
      </c>
      <c r="CS896" s="7" t="str">
        <f>IF(RIGHT(CS$4,LEN(CS$4)-1)*1&gt;NumSamples,"",IF($A896&lt;=SampleSize,OFFSET(Population!$A$4,RandomNumbers!CS893,0),""))</f>
        <v/>
      </c>
      <c r="CT896" s="7" t="str">
        <f>IF(RIGHT(CT$4,LEN(CT$4)-1)*1&gt;NumSamples,"",IF($A896&lt;=SampleSize,OFFSET(Population!$A$4,RandomNumbers!CT893,0),""))</f>
        <v/>
      </c>
      <c r="CU896" s="7" t="str">
        <f>IF(RIGHT(CU$4,LEN(CU$4)-1)*1&gt;NumSamples,"",IF($A896&lt;=SampleSize,OFFSET(Population!$A$4,RandomNumbers!CU893,0),""))</f>
        <v/>
      </c>
      <c r="CV896" s="7" t="str">
        <f>IF(RIGHT(CV$4,LEN(CV$4)-1)*1&gt;NumSamples,"",IF($A896&lt;=SampleSize,OFFSET(Population!$A$4,RandomNumbers!CV893,0),""))</f>
        <v/>
      </c>
      <c r="CW896" s="7" t="str">
        <f>IF(RIGHT(CW$4,LEN(CW$4)-1)*1&gt;NumSamples,"",IF($A896&lt;=SampleSize,OFFSET(Population!$A$4,RandomNumbers!CW893,0),""))</f>
        <v/>
      </c>
    </row>
    <row r="897" ht="14.25" customHeight="1">
      <c r="A897" s="7">
        <v>893.0</v>
      </c>
      <c r="B897" s="7" t="str">
        <f>IF(RIGHT(B$4,LEN(B$4)-1)*1&gt;NumSamples,"",IF($A897&lt;=SampleSize,OFFSET(Population!$A$4,RandomNumbers!B894,0),""))</f>
        <v/>
      </c>
      <c r="C897" s="7" t="str">
        <f>IF(RIGHT(C$4,LEN(C$4)-1)*1&gt;NumSamples,"",IF($A897&lt;=SampleSize,OFFSET(Population!$A$4,RandomNumbers!C894,0),""))</f>
        <v/>
      </c>
      <c r="D897" s="7" t="str">
        <f>IF(RIGHT(D$4,LEN(D$4)-1)*1&gt;NumSamples,"",IF($A897&lt;=SampleSize,OFFSET(Population!$A$4,RandomNumbers!D894,0),""))</f>
        <v/>
      </c>
      <c r="E897" s="7" t="str">
        <f>IF(RIGHT(E$4,LEN(E$4)-1)*1&gt;NumSamples,"",IF($A897&lt;=SampleSize,OFFSET(Population!$A$4,RandomNumbers!E894,0),""))</f>
        <v/>
      </c>
      <c r="F897" s="7" t="str">
        <f>IF(RIGHT(F$4,LEN(F$4)-1)*1&gt;NumSamples,"",IF($A897&lt;=SampleSize,OFFSET(Population!$A$4,RandomNumbers!F894,0),""))</f>
        <v/>
      </c>
      <c r="G897" s="7" t="str">
        <f>IF(RIGHT(G$4,LEN(G$4)-1)*1&gt;NumSamples,"",IF($A897&lt;=SampleSize,OFFSET(Population!$A$4,RandomNumbers!G894,0),""))</f>
        <v/>
      </c>
      <c r="H897" s="7" t="str">
        <f>IF(RIGHT(H$4,LEN(H$4)-1)*1&gt;NumSamples,"",IF($A897&lt;=SampleSize,OFFSET(Population!$A$4,RandomNumbers!H894,0),""))</f>
        <v/>
      </c>
      <c r="I897" s="7" t="str">
        <f>IF(RIGHT(I$4,LEN(I$4)-1)*1&gt;NumSamples,"",IF($A897&lt;=SampleSize,OFFSET(Population!$A$4,RandomNumbers!I894,0),""))</f>
        <v/>
      </c>
      <c r="J897" s="7" t="str">
        <f>IF(RIGHT(J$4,LEN(J$4)-1)*1&gt;NumSamples,"",IF($A897&lt;=SampleSize,OFFSET(Population!$A$4,RandomNumbers!J894,0),""))</f>
        <v/>
      </c>
      <c r="K897" s="7" t="str">
        <f>IF(RIGHT(K$4,LEN(K$4)-1)*1&gt;NumSamples,"",IF($A897&lt;=SampleSize,OFFSET(Population!$A$4,RandomNumbers!K894,0),""))</f>
        <v/>
      </c>
      <c r="L897" s="7" t="str">
        <f>IF(RIGHT(L$4,LEN(L$4)-1)*1&gt;NumSamples,"",IF($A897&lt;=SampleSize,OFFSET(Population!$A$4,RandomNumbers!L894,0),""))</f>
        <v/>
      </c>
      <c r="M897" s="7" t="str">
        <f>IF(RIGHT(M$4,LEN(M$4)-1)*1&gt;NumSamples,"",IF($A897&lt;=SampleSize,OFFSET(Population!$A$4,RandomNumbers!M894,0),""))</f>
        <v/>
      </c>
      <c r="N897" s="7" t="str">
        <f>IF(RIGHT(N$4,LEN(N$4)-1)*1&gt;NumSamples,"",IF($A897&lt;=SampleSize,OFFSET(Population!$A$4,RandomNumbers!N894,0),""))</f>
        <v/>
      </c>
      <c r="O897" s="7" t="str">
        <f>IF(RIGHT(O$4,LEN(O$4)-1)*1&gt;NumSamples,"",IF($A897&lt;=SampleSize,OFFSET(Population!$A$4,RandomNumbers!O894,0),""))</f>
        <v/>
      </c>
      <c r="P897" s="7" t="str">
        <f>IF(RIGHT(P$4,LEN(P$4)-1)*1&gt;NumSamples,"",IF($A897&lt;=SampleSize,OFFSET(Population!$A$4,RandomNumbers!P894,0),""))</f>
        <v/>
      </c>
      <c r="Q897" s="7" t="str">
        <f>IF(RIGHT(Q$4,LEN(Q$4)-1)*1&gt;NumSamples,"",IF($A897&lt;=SampleSize,OFFSET(Population!$A$4,RandomNumbers!Q894,0),""))</f>
        <v/>
      </c>
      <c r="R897" s="7" t="str">
        <f>IF(RIGHT(R$4,LEN(R$4)-1)*1&gt;NumSamples,"",IF($A897&lt;=SampleSize,OFFSET(Population!$A$4,RandomNumbers!R894,0),""))</f>
        <v/>
      </c>
      <c r="S897" s="7" t="str">
        <f>IF(RIGHT(S$4,LEN(S$4)-1)*1&gt;NumSamples,"",IF($A897&lt;=SampleSize,OFFSET(Population!$A$4,RandomNumbers!S894,0),""))</f>
        <v/>
      </c>
      <c r="T897" s="7" t="str">
        <f>IF(RIGHT(T$4,LEN(T$4)-1)*1&gt;NumSamples,"",IF($A897&lt;=SampleSize,OFFSET(Population!$A$4,RandomNumbers!T894,0),""))</f>
        <v/>
      </c>
      <c r="U897" s="7" t="str">
        <f>IF(RIGHT(U$4,LEN(U$4)-1)*1&gt;NumSamples,"",IF($A897&lt;=SampleSize,OFFSET(Population!$A$4,RandomNumbers!U894,0),""))</f>
        <v/>
      </c>
      <c r="V897" s="7" t="str">
        <f>IF(RIGHT(V$4,LEN(V$4)-1)*1&gt;NumSamples,"",IF($A897&lt;=SampleSize,OFFSET(Population!$A$4,RandomNumbers!V894,0),""))</f>
        <v/>
      </c>
      <c r="W897" s="7" t="str">
        <f>IF(RIGHT(W$4,LEN(W$4)-1)*1&gt;NumSamples,"",IF($A897&lt;=SampleSize,OFFSET(Population!$A$4,RandomNumbers!W894,0),""))</f>
        <v/>
      </c>
      <c r="X897" s="7" t="str">
        <f>IF(RIGHT(X$4,LEN(X$4)-1)*1&gt;NumSamples,"",IF($A897&lt;=SampleSize,OFFSET(Population!$A$4,RandomNumbers!X894,0),""))</f>
        <v/>
      </c>
      <c r="Y897" s="7" t="str">
        <f>IF(RIGHT(Y$4,LEN(Y$4)-1)*1&gt;NumSamples,"",IF($A897&lt;=SampleSize,OFFSET(Population!$A$4,RandomNumbers!Y894,0),""))</f>
        <v/>
      </c>
      <c r="Z897" s="7" t="str">
        <f>IF(RIGHT(Z$4,LEN(Z$4)-1)*1&gt;NumSamples,"",IF($A897&lt;=SampleSize,OFFSET(Population!$A$4,RandomNumbers!Z894,0),""))</f>
        <v/>
      </c>
      <c r="AA897" s="7" t="str">
        <f>IF(RIGHT(AA$4,LEN(AA$4)-1)*1&gt;NumSamples,"",IF($A897&lt;=SampleSize,OFFSET(Population!$A$4,RandomNumbers!AA894,0),""))</f>
        <v/>
      </c>
      <c r="AB897" s="7" t="str">
        <f>IF(RIGHT(AB$4,LEN(AB$4)-1)*1&gt;NumSamples,"",IF($A897&lt;=SampleSize,OFFSET(Population!$A$4,RandomNumbers!AB894,0),""))</f>
        <v/>
      </c>
      <c r="AC897" s="7" t="str">
        <f>IF(RIGHT(AC$4,LEN(AC$4)-1)*1&gt;NumSamples,"",IF($A897&lt;=SampleSize,OFFSET(Population!$A$4,RandomNumbers!AC894,0),""))</f>
        <v/>
      </c>
      <c r="AD897" s="7" t="str">
        <f>IF(RIGHT(AD$4,LEN(AD$4)-1)*1&gt;NumSamples,"",IF($A897&lt;=SampleSize,OFFSET(Population!$A$4,RandomNumbers!AD894,0),""))</f>
        <v/>
      </c>
      <c r="AE897" s="7" t="str">
        <f>IF(RIGHT(AE$4,LEN(AE$4)-1)*1&gt;NumSamples,"",IF($A897&lt;=SampleSize,OFFSET(Population!$A$4,RandomNumbers!AE894,0),""))</f>
        <v/>
      </c>
      <c r="AF897" s="7" t="str">
        <f>IF(RIGHT(AF$4,LEN(AF$4)-1)*1&gt;NumSamples,"",IF($A897&lt;=SampleSize,OFFSET(Population!$A$4,RandomNumbers!AF894,0),""))</f>
        <v/>
      </c>
      <c r="AG897" s="7" t="str">
        <f>IF(RIGHT(AG$4,LEN(AG$4)-1)*1&gt;NumSamples,"",IF($A897&lt;=SampleSize,OFFSET(Population!$A$4,RandomNumbers!AG894,0),""))</f>
        <v/>
      </c>
      <c r="AH897" s="7" t="str">
        <f>IF(RIGHT(AH$4,LEN(AH$4)-1)*1&gt;NumSamples,"",IF($A897&lt;=SampleSize,OFFSET(Population!$A$4,RandomNumbers!AH894,0),""))</f>
        <v/>
      </c>
      <c r="AI897" s="7" t="str">
        <f>IF(RIGHT(AI$4,LEN(AI$4)-1)*1&gt;NumSamples,"",IF($A897&lt;=SampleSize,OFFSET(Population!$A$4,RandomNumbers!AI894,0),""))</f>
        <v/>
      </c>
      <c r="AJ897" s="7" t="str">
        <f>IF(RIGHT(AJ$4,LEN(AJ$4)-1)*1&gt;NumSamples,"",IF($A897&lt;=SampleSize,OFFSET(Population!$A$4,RandomNumbers!AJ894,0),""))</f>
        <v/>
      </c>
      <c r="AK897" s="7" t="str">
        <f>IF(RIGHT(AK$4,LEN(AK$4)-1)*1&gt;NumSamples,"",IF($A897&lt;=SampleSize,OFFSET(Population!$A$4,RandomNumbers!AK894,0),""))</f>
        <v/>
      </c>
      <c r="AL897" s="7" t="str">
        <f>IF(RIGHT(AL$4,LEN(AL$4)-1)*1&gt;NumSamples,"",IF($A897&lt;=SampleSize,OFFSET(Population!$A$4,RandomNumbers!AL894,0),""))</f>
        <v/>
      </c>
      <c r="AM897" s="7" t="str">
        <f>IF(RIGHT(AM$4,LEN(AM$4)-1)*1&gt;NumSamples,"",IF($A897&lt;=SampleSize,OFFSET(Population!$A$4,RandomNumbers!AM894,0),""))</f>
        <v/>
      </c>
      <c r="AN897" s="7" t="str">
        <f>IF(RIGHT(AN$4,LEN(AN$4)-1)*1&gt;NumSamples,"",IF($A897&lt;=SampleSize,OFFSET(Population!$A$4,RandomNumbers!AN894,0),""))</f>
        <v/>
      </c>
      <c r="AO897" s="7" t="str">
        <f>IF(RIGHT(AO$4,LEN(AO$4)-1)*1&gt;NumSamples,"",IF($A897&lt;=SampleSize,OFFSET(Population!$A$4,RandomNumbers!AO894,0),""))</f>
        <v/>
      </c>
      <c r="AP897" s="7" t="str">
        <f>IF(RIGHT(AP$4,LEN(AP$4)-1)*1&gt;NumSamples,"",IF($A897&lt;=SampleSize,OFFSET(Population!$A$4,RandomNumbers!AP894,0),""))</f>
        <v/>
      </c>
      <c r="AQ897" s="7" t="str">
        <f>IF(RIGHT(AQ$4,LEN(AQ$4)-1)*1&gt;NumSamples,"",IF($A897&lt;=SampleSize,OFFSET(Population!$A$4,RandomNumbers!AQ894,0),""))</f>
        <v/>
      </c>
      <c r="AR897" s="7" t="str">
        <f>IF(RIGHT(AR$4,LEN(AR$4)-1)*1&gt;NumSamples,"",IF($A897&lt;=SampleSize,OFFSET(Population!$A$4,RandomNumbers!AR894,0),""))</f>
        <v/>
      </c>
      <c r="AS897" s="7" t="str">
        <f>IF(RIGHT(AS$4,LEN(AS$4)-1)*1&gt;NumSamples,"",IF($A897&lt;=SampleSize,OFFSET(Population!$A$4,RandomNumbers!AS894,0),""))</f>
        <v/>
      </c>
      <c r="AT897" s="7" t="str">
        <f>IF(RIGHT(AT$4,LEN(AT$4)-1)*1&gt;NumSamples,"",IF($A897&lt;=SampleSize,OFFSET(Population!$A$4,RandomNumbers!AT894,0),""))</f>
        <v/>
      </c>
      <c r="AU897" s="7" t="str">
        <f>IF(RIGHT(AU$4,LEN(AU$4)-1)*1&gt;NumSamples,"",IF($A897&lt;=SampleSize,OFFSET(Population!$A$4,RandomNumbers!AU894,0),""))</f>
        <v/>
      </c>
      <c r="AV897" s="7" t="str">
        <f>IF(RIGHT(AV$4,LEN(AV$4)-1)*1&gt;NumSamples,"",IF($A897&lt;=SampleSize,OFFSET(Population!$A$4,RandomNumbers!AV894,0),""))</f>
        <v/>
      </c>
      <c r="AW897" s="7" t="str">
        <f>IF(RIGHT(AW$4,LEN(AW$4)-1)*1&gt;NumSamples,"",IF($A897&lt;=SampleSize,OFFSET(Population!$A$4,RandomNumbers!AW894,0),""))</f>
        <v/>
      </c>
      <c r="AX897" s="7" t="str">
        <f>IF(RIGHT(AX$4,LEN(AX$4)-1)*1&gt;NumSamples,"",IF($A897&lt;=SampleSize,OFFSET(Population!$A$4,RandomNumbers!AX894,0),""))</f>
        <v/>
      </c>
      <c r="AY897" s="7" t="str">
        <f>IF(RIGHT(AY$4,LEN(AY$4)-1)*1&gt;NumSamples,"",IF($A897&lt;=SampleSize,OFFSET(Population!$A$4,RandomNumbers!AY894,0),""))</f>
        <v/>
      </c>
      <c r="AZ897" s="7" t="str">
        <f>IF(RIGHT(AZ$4,LEN(AZ$4)-1)*1&gt;NumSamples,"",IF($A897&lt;=SampleSize,OFFSET(Population!$A$4,RandomNumbers!AZ894,0),""))</f>
        <v/>
      </c>
      <c r="BA897" s="7" t="str">
        <f>IF(RIGHT(BA$4,LEN(BA$4)-1)*1&gt;NumSamples,"",IF($A897&lt;=SampleSize,OFFSET(Population!$A$4,RandomNumbers!BA894,0),""))</f>
        <v/>
      </c>
      <c r="BB897" s="7" t="str">
        <f>IF(RIGHT(BB$4,LEN(BB$4)-1)*1&gt;NumSamples,"",IF($A897&lt;=SampleSize,OFFSET(Population!$A$4,RandomNumbers!BB894,0),""))</f>
        <v/>
      </c>
      <c r="BC897" s="7" t="str">
        <f>IF(RIGHT(BC$4,LEN(BC$4)-1)*1&gt;NumSamples,"",IF($A897&lt;=SampleSize,OFFSET(Population!$A$4,RandomNumbers!BC894,0),""))</f>
        <v/>
      </c>
      <c r="BD897" s="7" t="str">
        <f>IF(RIGHT(BD$4,LEN(BD$4)-1)*1&gt;NumSamples,"",IF($A897&lt;=SampleSize,OFFSET(Population!$A$4,RandomNumbers!BD894,0),""))</f>
        <v/>
      </c>
      <c r="BE897" s="7" t="str">
        <f>IF(RIGHT(BE$4,LEN(BE$4)-1)*1&gt;NumSamples,"",IF($A897&lt;=SampleSize,OFFSET(Population!$A$4,RandomNumbers!BE894,0),""))</f>
        <v/>
      </c>
      <c r="BF897" s="7" t="str">
        <f>IF(RIGHT(BF$4,LEN(BF$4)-1)*1&gt;NumSamples,"",IF($A897&lt;=SampleSize,OFFSET(Population!$A$4,RandomNumbers!BF894,0),""))</f>
        <v/>
      </c>
      <c r="BG897" s="7" t="str">
        <f>IF(RIGHT(BG$4,LEN(BG$4)-1)*1&gt;NumSamples,"",IF($A897&lt;=SampleSize,OFFSET(Population!$A$4,RandomNumbers!BG894,0),""))</f>
        <v/>
      </c>
      <c r="BH897" s="7" t="str">
        <f>IF(RIGHT(BH$4,LEN(BH$4)-1)*1&gt;NumSamples,"",IF($A897&lt;=SampleSize,OFFSET(Population!$A$4,RandomNumbers!BH894,0),""))</f>
        <v/>
      </c>
      <c r="BI897" s="7" t="str">
        <f>IF(RIGHT(BI$4,LEN(BI$4)-1)*1&gt;NumSamples,"",IF($A897&lt;=SampleSize,OFFSET(Population!$A$4,RandomNumbers!BI894,0),""))</f>
        <v/>
      </c>
      <c r="BJ897" s="7" t="str">
        <f>IF(RIGHT(BJ$4,LEN(BJ$4)-1)*1&gt;NumSamples,"",IF($A897&lt;=SampleSize,OFFSET(Population!$A$4,RandomNumbers!BJ894,0),""))</f>
        <v/>
      </c>
      <c r="BK897" s="7" t="str">
        <f>IF(RIGHT(BK$4,LEN(BK$4)-1)*1&gt;NumSamples,"",IF($A897&lt;=SampleSize,OFFSET(Population!$A$4,RandomNumbers!BK894,0),""))</f>
        <v/>
      </c>
      <c r="BL897" s="7" t="str">
        <f>IF(RIGHT(BL$4,LEN(BL$4)-1)*1&gt;NumSamples,"",IF($A897&lt;=SampleSize,OFFSET(Population!$A$4,RandomNumbers!BL894,0),""))</f>
        <v/>
      </c>
      <c r="BM897" s="7" t="str">
        <f>IF(RIGHT(BM$4,LEN(BM$4)-1)*1&gt;NumSamples,"",IF($A897&lt;=SampleSize,OFFSET(Population!$A$4,RandomNumbers!BM894,0),""))</f>
        <v/>
      </c>
      <c r="BN897" s="7" t="str">
        <f>IF(RIGHT(BN$4,LEN(BN$4)-1)*1&gt;NumSamples,"",IF($A897&lt;=SampleSize,OFFSET(Population!$A$4,RandomNumbers!BN894,0),""))</f>
        <v/>
      </c>
      <c r="BO897" s="7" t="str">
        <f>IF(RIGHT(BO$4,LEN(BO$4)-1)*1&gt;NumSamples,"",IF($A897&lt;=SampleSize,OFFSET(Population!$A$4,RandomNumbers!BO894,0),""))</f>
        <v/>
      </c>
      <c r="BP897" s="7" t="str">
        <f>IF(RIGHT(BP$4,LEN(BP$4)-1)*1&gt;NumSamples,"",IF($A897&lt;=SampleSize,OFFSET(Population!$A$4,RandomNumbers!BP894,0),""))</f>
        <v/>
      </c>
      <c r="BQ897" s="7" t="str">
        <f>IF(RIGHT(BQ$4,LEN(BQ$4)-1)*1&gt;NumSamples,"",IF($A897&lt;=SampleSize,OFFSET(Population!$A$4,RandomNumbers!BQ894,0),""))</f>
        <v/>
      </c>
      <c r="BR897" s="7" t="str">
        <f>IF(RIGHT(BR$4,LEN(BR$4)-1)*1&gt;NumSamples,"",IF($A897&lt;=SampleSize,OFFSET(Population!$A$4,RandomNumbers!BR894,0),""))</f>
        <v/>
      </c>
      <c r="BS897" s="7" t="str">
        <f>IF(RIGHT(BS$4,LEN(BS$4)-1)*1&gt;NumSamples,"",IF($A897&lt;=SampleSize,OFFSET(Population!$A$4,RandomNumbers!BS894,0),""))</f>
        <v/>
      </c>
      <c r="BT897" s="7" t="str">
        <f>IF(RIGHT(BT$4,LEN(BT$4)-1)*1&gt;NumSamples,"",IF($A897&lt;=SampleSize,OFFSET(Population!$A$4,RandomNumbers!BT894,0),""))</f>
        <v/>
      </c>
      <c r="BU897" s="7" t="str">
        <f>IF(RIGHT(BU$4,LEN(BU$4)-1)*1&gt;NumSamples,"",IF($A897&lt;=SampleSize,OFFSET(Population!$A$4,RandomNumbers!BU894,0),""))</f>
        <v/>
      </c>
      <c r="BV897" s="7" t="str">
        <f>IF(RIGHT(BV$4,LEN(BV$4)-1)*1&gt;NumSamples,"",IF($A897&lt;=SampleSize,OFFSET(Population!$A$4,RandomNumbers!BV894,0),""))</f>
        <v/>
      </c>
      <c r="BW897" s="7" t="str">
        <f>IF(RIGHT(BW$4,LEN(BW$4)-1)*1&gt;NumSamples,"",IF($A897&lt;=SampleSize,OFFSET(Population!$A$4,RandomNumbers!BW894,0),""))</f>
        <v/>
      </c>
      <c r="BX897" s="7" t="str">
        <f>IF(RIGHT(BX$4,LEN(BX$4)-1)*1&gt;NumSamples,"",IF($A897&lt;=SampleSize,OFFSET(Population!$A$4,RandomNumbers!BX894,0),""))</f>
        <v/>
      </c>
      <c r="BY897" s="7" t="str">
        <f>IF(RIGHT(BY$4,LEN(BY$4)-1)*1&gt;NumSamples,"",IF($A897&lt;=SampleSize,OFFSET(Population!$A$4,RandomNumbers!BY894,0),""))</f>
        <v/>
      </c>
      <c r="BZ897" s="7" t="str">
        <f>IF(RIGHT(BZ$4,LEN(BZ$4)-1)*1&gt;NumSamples,"",IF($A897&lt;=SampleSize,OFFSET(Population!$A$4,RandomNumbers!BZ894,0),""))</f>
        <v/>
      </c>
      <c r="CA897" s="7" t="str">
        <f>IF(RIGHT(CA$4,LEN(CA$4)-1)*1&gt;NumSamples,"",IF($A897&lt;=SampleSize,OFFSET(Population!$A$4,RandomNumbers!CA894,0),""))</f>
        <v/>
      </c>
      <c r="CB897" s="7" t="str">
        <f>IF(RIGHT(CB$4,LEN(CB$4)-1)*1&gt;NumSamples,"",IF($A897&lt;=SampleSize,OFFSET(Population!$A$4,RandomNumbers!CB894,0),""))</f>
        <v/>
      </c>
      <c r="CC897" s="7" t="str">
        <f>IF(RIGHT(CC$4,LEN(CC$4)-1)*1&gt;NumSamples,"",IF($A897&lt;=SampleSize,OFFSET(Population!$A$4,RandomNumbers!CC894,0),""))</f>
        <v/>
      </c>
      <c r="CD897" s="7" t="str">
        <f>IF(RIGHT(CD$4,LEN(CD$4)-1)*1&gt;NumSamples,"",IF($A897&lt;=SampleSize,OFFSET(Population!$A$4,RandomNumbers!CD894,0),""))</f>
        <v/>
      </c>
      <c r="CE897" s="7" t="str">
        <f>IF(RIGHT(CE$4,LEN(CE$4)-1)*1&gt;NumSamples,"",IF($A897&lt;=SampleSize,OFFSET(Population!$A$4,RandomNumbers!CE894,0),""))</f>
        <v/>
      </c>
      <c r="CF897" s="7" t="str">
        <f>IF(RIGHT(CF$4,LEN(CF$4)-1)*1&gt;NumSamples,"",IF($A897&lt;=SampleSize,OFFSET(Population!$A$4,RandomNumbers!CF894,0),""))</f>
        <v/>
      </c>
      <c r="CG897" s="7" t="str">
        <f>IF(RIGHT(CG$4,LEN(CG$4)-1)*1&gt;NumSamples,"",IF($A897&lt;=SampleSize,OFFSET(Population!$A$4,RandomNumbers!CG894,0),""))</f>
        <v/>
      </c>
      <c r="CH897" s="7" t="str">
        <f>IF(RIGHT(CH$4,LEN(CH$4)-1)*1&gt;NumSamples,"",IF($A897&lt;=SampleSize,OFFSET(Population!$A$4,RandomNumbers!CH894,0),""))</f>
        <v/>
      </c>
      <c r="CI897" s="7" t="str">
        <f>IF(RIGHT(CI$4,LEN(CI$4)-1)*1&gt;NumSamples,"",IF($A897&lt;=SampleSize,OFFSET(Population!$A$4,RandomNumbers!CI894,0),""))</f>
        <v/>
      </c>
      <c r="CJ897" s="7" t="str">
        <f>IF(RIGHT(CJ$4,LEN(CJ$4)-1)*1&gt;NumSamples,"",IF($A897&lt;=SampleSize,OFFSET(Population!$A$4,RandomNumbers!CJ894,0),""))</f>
        <v/>
      </c>
      <c r="CK897" s="7" t="str">
        <f>IF(RIGHT(CK$4,LEN(CK$4)-1)*1&gt;NumSamples,"",IF($A897&lt;=SampleSize,OFFSET(Population!$A$4,RandomNumbers!CK894,0),""))</f>
        <v/>
      </c>
      <c r="CL897" s="7" t="str">
        <f>IF(RIGHT(CL$4,LEN(CL$4)-1)*1&gt;NumSamples,"",IF($A897&lt;=SampleSize,OFFSET(Population!$A$4,RandomNumbers!CL894,0),""))</f>
        <v/>
      </c>
      <c r="CM897" s="7" t="str">
        <f>IF(RIGHT(CM$4,LEN(CM$4)-1)*1&gt;NumSamples,"",IF($A897&lt;=SampleSize,OFFSET(Population!$A$4,RandomNumbers!CM894,0),""))</f>
        <v/>
      </c>
      <c r="CN897" s="7" t="str">
        <f>IF(RIGHT(CN$4,LEN(CN$4)-1)*1&gt;NumSamples,"",IF($A897&lt;=SampleSize,OFFSET(Population!$A$4,RandomNumbers!CN894,0),""))</f>
        <v/>
      </c>
      <c r="CO897" s="7" t="str">
        <f>IF(RIGHT(CO$4,LEN(CO$4)-1)*1&gt;NumSamples,"",IF($A897&lt;=SampleSize,OFFSET(Population!$A$4,RandomNumbers!CO894,0),""))</f>
        <v/>
      </c>
      <c r="CP897" s="7" t="str">
        <f>IF(RIGHT(CP$4,LEN(CP$4)-1)*1&gt;NumSamples,"",IF($A897&lt;=SampleSize,OFFSET(Population!$A$4,RandomNumbers!CP894,0),""))</f>
        <v/>
      </c>
      <c r="CQ897" s="7" t="str">
        <f>IF(RIGHT(CQ$4,LEN(CQ$4)-1)*1&gt;NumSamples,"",IF($A897&lt;=SampleSize,OFFSET(Population!$A$4,RandomNumbers!CQ894,0),""))</f>
        <v/>
      </c>
      <c r="CR897" s="7" t="str">
        <f>IF(RIGHT(CR$4,LEN(CR$4)-1)*1&gt;NumSamples,"",IF($A897&lt;=SampleSize,OFFSET(Population!$A$4,RandomNumbers!CR894,0),""))</f>
        <v/>
      </c>
      <c r="CS897" s="7" t="str">
        <f>IF(RIGHT(CS$4,LEN(CS$4)-1)*1&gt;NumSamples,"",IF($A897&lt;=SampleSize,OFFSET(Population!$A$4,RandomNumbers!CS894,0),""))</f>
        <v/>
      </c>
      <c r="CT897" s="7" t="str">
        <f>IF(RIGHT(CT$4,LEN(CT$4)-1)*1&gt;NumSamples,"",IF($A897&lt;=SampleSize,OFFSET(Population!$A$4,RandomNumbers!CT894,0),""))</f>
        <v/>
      </c>
      <c r="CU897" s="7" t="str">
        <f>IF(RIGHT(CU$4,LEN(CU$4)-1)*1&gt;NumSamples,"",IF($A897&lt;=SampleSize,OFFSET(Population!$A$4,RandomNumbers!CU894,0),""))</f>
        <v/>
      </c>
      <c r="CV897" s="7" t="str">
        <f>IF(RIGHT(CV$4,LEN(CV$4)-1)*1&gt;NumSamples,"",IF($A897&lt;=SampleSize,OFFSET(Population!$A$4,RandomNumbers!CV894,0),""))</f>
        <v/>
      </c>
      <c r="CW897" s="7" t="str">
        <f>IF(RIGHT(CW$4,LEN(CW$4)-1)*1&gt;NumSamples,"",IF($A897&lt;=SampleSize,OFFSET(Population!$A$4,RandomNumbers!CW894,0),""))</f>
        <v/>
      </c>
    </row>
    <row r="898" ht="14.25" customHeight="1">
      <c r="A898" s="7">
        <v>894.0</v>
      </c>
      <c r="B898" s="7" t="str">
        <f>IF(RIGHT(B$4,LEN(B$4)-1)*1&gt;NumSamples,"",IF($A898&lt;=SampleSize,OFFSET(Population!$A$4,RandomNumbers!B895,0),""))</f>
        <v/>
      </c>
      <c r="C898" s="7" t="str">
        <f>IF(RIGHT(C$4,LEN(C$4)-1)*1&gt;NumSamples,"",IF($A898&lt;=SampleSize,OFFSET(Population!$A$4,RandomNumbers!C895,0),""))</f>
        <v/>
      </c>
      <c r="D898" s="7" t="str">
        <f>IF(RIGHT(D$4,LEN(D$4)-1)*1&gt;NumSamples,"",IF($A898&lt;=SampleSize,OFFSET(Population!$A$4,RandomNumbers!D895,0),""))</f>
        <v/>
      </c>
      <c r="E898" s="7" t="str">
        <f>IF(RIGHT(E$4,LEN(E$4)-1)*1&gt;NumSamples,"",IF($A898&lt;=SampleSize,OFFSET(Population!$A$4,RandomNumbers!E895,0),""))</f>
        <v/>
      </c>
      <c r="F898" s="7" t="str">
        <f>IF(RIGHT(F$4,LEN(F$4)-1)*1&gt;NumSamples,"",IF($A898&lt;=SampleSize,OFFSET(Population!$A$4,RandomNumbers!F895,0),""))</f>
        <v/>
      </c>
      <c r="G898" s="7" t="str">
        <f>IF(RIGHT(G$4,LEN(G$4)-1)*1&gt;NumSamples,"",IF($A898&lt;=SampleSize,OFFSET(Population!$A$4,RandomNumbers!G895,0),""))</f>
        <v/>
      </c>
      <c r="H898" s="7" t="str">
        <f>IF(RIGHT(H$4,LEN(H$4)-1)*1&gt;NumSamples,"",IF($A898&lt;=SampleSize,OFFSET(Population!$A$4,RandomNumbers!H895,0),""))</f>
        <v/>
      </c>
      <c r="I898" s="7" t="str">
        <f>IF(RIGHT(I$4,LEN(I$4)-1)*1&gt;NumSamples,"",IF($A898&lt;=SampleSize,OFFSET(Population!$A$4,RandomNumbers!I895,0),""))</f>
        <v/>
      </c>
      <c r="J898" s="7" t="str">
        <f>IF(RIGHT(J$4,LEN(J$4)-1)*1&gt;NumSamples,"",IF($A898&lt;=SampleSize,OFFSET(Population!$A$4,RandomNumbers!J895,0),""))</f>
        <v/>
      </c>
      <c r="K898" s="7" t="str">
        <f>IF(RIGHT(K$4,LEN(K$4)-1)*1&gt;NumSamples,"",IF($A898&lt;=SampleSize,OFFSET(Population!$A$4,RandomNumbers!K895,0),""))</f>
        <v/>
      </c>
      <c r="L898" s="7" t="str">
        <f>IF(RIGHT(L$4,LEN(L$4)-1)*1&gt;NumSamples,"",IF($A898&lt;=SampleSize,OFFSET(Population!$A$4,RandomNumbers!L895,0),""))</f>
        <v/>
      </c>
      <c r="M898" s="7" t="str">
        <f>IF(RIGHT(M$4,LEN(M$4)-1)*1&gt;NumSamples,"",IF($A898&lt;=SampleSize,OFFSET(Population!$A$4,RandomNumbers!M895,0),""))</f>
        <v/>
      </c>
      <c r="N898" s="7" t="str">
        <f>IF(RIGHT(N$4,LEN(N$4)-1)*1&gt;NumSamples,"",IF($A898&lt;=SampleSize,OFFSET(Population!$A$4,RandomNumbers!N895,0),""))</f>
        <v/>
      </c>
      <c r="O898" s="7" t="str">
        <f>IF(RIGHT(O$4,LEN(O$4)-1)*1&gt;NumSamples,"",IF($A898&lt;=SampleSize,OFFSET(Population!$A$4,RandomNumbers!O895,0),""))</f>
        <v/>
      </c>
      <c r="P898" s="7" t="str">
        <f>IF(RIGHT(P$4,LEN(P$4)-1)*1&gt;NumSamples,"",IF($A898&lt;=SampleSize,OFFSET(Population!$A$4,RandomNumbers!P895,0),""))</f>
        <v/>
      </c>
      <c r="Q898" s="7" t="str">
        <f>IF(RIGHT(Q$4,LEN(Q$4)-1)*1&gt;NumSamples,"",IF($A898&lt;=SampleSize,OFFSET(Population!$A$4,RandomNumbers!Q895,0),""))</f>
        <v/>
      </c>
      <c r="R898" s="7" t="str">
        <f>IF(RIGHT(R$4,LEN(R$4)-1)*1&gt;NumSamples,"",IF($A898&lt;=SampleSize,OFFSET(Population!$A$4,RandomNumbers!R895,0),""))</f>
        <v/>
      </c>
      <c r="S898" s="7" t="str">
        <f>IF(RIGHT(S$4,LEN(S$4)-1)*1&gt;NumSamples,"",IF($A898&lt;=SampleSize,OFFSET(Population!$A$4,RandomNumbers!S895,0),""))</f>
        <v/>
      </c>
      <c r="T898" s="7" t="str">
        <f>IF(RIGHT(T$4,LEN(T$4)-1)*1&gt;NumSamples,"",IF($A898&lt;=SampleSize,OFFSET(Population!$A$4,RandomNumbers!T895,0),""))</f>
        <v/>
      </c>
      <c r="U898" s="7" t="str">
        <f>IF(RIGHT(U$4,LEN(U$4)-1)*1&gt;NumSamples,"",IF($A898&lt;=SampleSize,OFFSET(Population!$A$4,RandomNumbers!U895,0),""))</f>
        <v/>
      </c>
      <c r="V898" s="7" t="str">
        <f>IF(RIGHT(V$4,LEN(V$4)-1)*1&gt;NumSamples,"",IF($A898&lt;=SampleSize,OFFSET(Population!$A$4,RandomNumbers!V895,0),""))</f>
        <v/>
      </c>
      <c r="W898" s="7" t="str">
        <f>IF(RIGHT(W$4,LEN(W$4)-1)*1&gt;NumSamples,"",IF($A898&lt;=SampleSize,OFFSET(Population!$A$4,RandomNumbers!W895,0),""))</f>
        <v/>
      </c>
      <c r="X898" s="7" t="str">
        <f>IF(RIGHT(X$4,LEN(X$4)-1)*1&gt;NumSamples,"",IF($A898&lt;=SampleSize,OFFSET(Population!$A$4,RandomNumbers!X895,0),""))</f>
        <v/>
      </c>
      <c r="Y898" s="7" t="str">
        <f>IF(RIGHT(Y$4,LEN(Y$4)-1)*1&gt;NumSamples,"",IF($A898&lt;=SampleSize,OFFSET(Population!$A$4,RandomNumbers!Y895,0),""))</f>
        <v/>
      </c>
      <c r="Z898" s="7" t="str">
        <f>IF(RIGHT(Z$4,LEN(Z$4)-1)*1&gt;NumSamples,"",IF($A898&lt;=SampleSize,OFFSET(Population!$A$4,RandomNumbers!Z895,0),""))</f>
        <v/>
      </c>
      <c r="AA898" s="7" t="str">
        <f>IF(RIGHT(AA$4,LEN(AA$4)-1)*1&gt;NumSamples,"",IF($A898&lt;=SampleSize,OFFSET(Population!$A$4,RandomNumbers!AA895,0),""))</f>
        <v/>
      </c>
      <c r="AB898" s="7" t="str">
        <f>IF(RIGHT(AB$4,LEN(AB$4)-1)*1&gt;NumSamples,"",IF($A898&lt;=SampleSize,OFFSET(Population!$A$4,RandomNumbers!AB895,0),""))</f>
        <v/>
      </c>
      <c r="AC898" s="7" t="str">
        <f>IF(RIGHT(AC$4,LEN(AC$4)-1)*1&gt;NumSamples,"",IF($A898&lt;=SampleSize,OFFSET(Population!$A$4,RandomNumbers!AC895,0),""))</f>
        <v/>
      </c>
      <c r="AD898" s="7" t="str">
        <f>IF(RIGHT(AD$4,LEN(AD$4)-1)*1&gt;NumSamples,"",IF($A898&lt;=SampleSize,OFFSET(Population!$A$4,RandomNumbers!AD895,0),""))</f>
        <v/>
      </c>
      <c r="AE898" s="7" t="str">
        <f>IF(RIGHT(AE$4,LEN(AE$4)-1)*1&gt;NumSamples,"",IF($A898&lt;=SampleSize,OFFSET(Population!$A$4,RandomNumbers!AE895,0),""))</f>
        <v/>
      </c>
      <c r="AF898" s="7" t="str">
        <f>IF(RIGHT(AF$4,LEN(AF$4)-1)*1&gt;NumSamples,"",IF($A898&lt;=SampleSize,OFFSET(Population!$A$4,RandomNumbers!AF895,0),""))</f>
        <v/>
      </c>
      <c r="AG898" s="7" t="str">
        <f>IF(RIGHT(AG$4,LEN(AG$4)-1)*1&gt;NumSamples,"",IF($A898&lt;=SampleSize,OFFSET(Population!$A$4,RandomNumbers!AG895,0),""))</f>
        <v/>
      </c>
      <c r="AH898" s="7" t="str">
        <f>IF(RIGHT(AH$4,LEN(AH$4)-1)*1&gt;NumSamples,"",IF($A898&lt;=SampleSize,OFFSET(Population!$A$4,RandomNumbers!AH895,0),""))</f>
        <v/>
      </c>
      <c r="AI898" s="7" t="str">
        <f>IF(RIGHT(AI$4,LEN(AI$4)-1)*1&gt;NumSamples,"",IF($A898&lt;=SampleSize,OFFSET(Population!$A$4,RandomNumbers!AI895,0),""))</f>
        <v/>
      </c>
      <c r="AJ898" s="7" t="str">
        <f>IF(RIGHT(AJ$4,LEN(AJ$4)-1)*1&gt;NumSamples,"",IF($A898&lt;=SampleSize,OFFSET(Population!$A$4,RandomNumbers!AJ895,0),""))</f>
        <v/>
      </c>
      <c r="AK898" s="7" t="str">
        <f>IF(RIGHT(AK$4,LEN(AK$4)-1)*1&gt;NumSamples,"",IF($A898&lt;=SampleSize,OFFSET(Population!$A$4,RandomNumbers!AK895,0),""))</f>
        <v/>
      </c>
      <c r="AL898" s="7" t="str">
        <f>IF(RIGHT(AL$4,LEN(AL$4)-1)*1&gt;NumSamples,"",IF($A898&lt;=SampleSize,OFFSET(Population!$A$4,RandomNumbers!AL895,0),""))</f>
        <v/>
      </c>
      <c r="AM898" s="7" t="str">
        <f>IF(RIGHT(AM$4,LEN(AM$4)-1)*1&gt;NumSamples,"",IF($A898&lt;=SampleSize,OFFSET(Population!$A$4,RandomNumbers!AM895,0),""))</f>
        <v/>
      </c>
      <c r="AN898" s="7" t="str">
        <f>IF(RIGHT(AN$4,LEN(AN$4)-1)*1&gt;NumSamples,"",IF($A898&lt;=SampleSize,OFFSET(Population!$A$4,RandomNumbers!AN895,0),""))</f>
        <v/>
      </c>
      <c r="AO898" s="7" t="str">
        <f>IF(RIGHT(AO$4,LEN(AO$4)-1)*1&gt;NumSamples,"",IF($A898&lt;=SampleSize,OFFSET(Population!$A$4,RandomNumbers!AO895,0),""))</f>
        <v/>
      </c>
      <c r="AP898" s="7" t="str">
        <f>IF(RIGHT(AP$4,LEN(AP$4)-1)*1&gt;NumSamples,"",IF($A898&lt;=SampleSize,OFFSET(Population!$A$4,RandomNumbers!AP895,0),""))</f>
        <v/>
      </c>
      <c r="AQ898" s="7" t="str">
        <f>IF(RIGHT(AQ$4,LEN(AQ$4)-1)*1&gt;NumSamples,"",IF($A898&lt;=SampleSize,OFFSET(Population!$A$4,RandomNumbers!AQ895,0),""))</f>
        <v/>
      </c>
      <c r="AR898" s="7" t="str">
        <f>IF(RIGHT(AR$4,LEN(AR$4)-1)*1&gt;NumSamples,"",IF($A898&lt;=SampleSize,OFFSET(Population!$A$4,RandomNumbers!AR895,0),""))</f>
        <v/>
      </c>
      <c r="AS898" s="7" t="str">
        <f>IF(RIGHT(AS$4,LEN(AS$4)-1)*1&gt;NumSamples,"",IF($A898&lt;=SampleSize,OFFSET(Population!$A$4,RandomNumbers!AS895,0),""))</f>
        <v/>
      </c>
      <c r="AT898" s="7" t="str">
        <f>IF(RIGHT(AT$4,LEN(AT$4)-1)*1&gt;NumSamples,"",IF($A898&lt;=SampleSize,OFFSET(Population!$A$4,RandomNumbers!AT895,0),""))</f>
        <v/>
      </c>
      <c r="AU898" s="7" t="str">
        <f>IF(RIGHT(AU$4,LEN(AU$4)-1)*1&gt;NumSamples,"",IF($A898&lt;=SampleSize,OFFSET(Population!$A$4,RandomNumbers!AU895,0),""))</f>
        <v/>
      </c>
      <c r="AV898" s="7" t="str">
        <f>IF(RIGHT(AV$4,LEN(AV$4)-1)*1&gt;NumSamples,"",IF($A898&lt;=SampleSize,OFFSET(Population!$A$4,RandomNumbers!AV895,0),""))</f>
        <v/>
      </c>
      <c r="AW898" s="7" t="str">
        <f>IF(RIGHT(AW$4,LEN(AW$4)-1)*1&gt;NumSamples,"",IF($A898&lt;=SampleSize,OFFSET(Population!$A$4,RandomNumbers!AW895,0),""))</f>
        <v/>
      </c>
      <c r="AX898" s="7" t="str">
        <f>IF(RIGHT(AX$4,LEN(AX$4)-1)*1&gt;NumSamples,"",IF($A898&lt;=SampleSize,OFFSET(Population!$A$4,RandomNumbers!AX895,0),""))</f>
        <v/>
      </c>
      <c r="AY898" s="7" t="str">
        <f>IF(RIGHT(AY$4,LEN(AY$4)-1)*1&gt;NumSamples,"",IF($A898&lt;=SampleSize,OFFSET(Population!$A$4,RandomNumbers!AY895,0),""))</f>
        <v/>
      </c>
      <c r="AZ898" s="7" t="str">
        <f>IF(RIGHT(AZ$4,LEN(AZ$4)-1)*1&gt;NumSamples,"",IF($A898&lt;=SampleSize,OFFSET(Population!$A$4,RandomNumbers!AZ895,0),""))</f>
        <v/>
      </c>
      <c r="BA898" s="7" t="str">
        <f>IF(RIGHT(BA$4,LEN(BA$4)-1)*1&gt;NumSamples,"",IF($A898&lt;=SampleSize,OFFSET(Population!$A$4,RandomNumbers!BA895,0),""))</f>
        <v/>
      </c>
      <c r="BB898" s="7" t="str">
        <f>IF(RIGHT(BB$4,LEN(BB$4)-1)*1&gt;NumSamples,"",IF($A898&lt;=SampleSize,OFFSET(Population!$A$4,RandomNumbers!BB895,0),""))</f>
        <v/>
      </c>
      <c r="BC898" s="7" t="str">
        <f>IF(RIGHT(BC$4,LEN(BC$4)-1)*1&gt;NumSamples,"",IF($A898&lt;=SampleSize,OFFSET(Population!$A$4,RandomNumbers!BC895,0),""))</f>
        <v/>
      </c>
      <c r="BD898" s="7" t="str">
        <f>IF(RIGHT(BD$4,LEN(BD$4)-1)*1&gt;NumSamples,"",IF($A898&lt;=SampleSize,OFFSET(Population!$A$4,RandomNumbers!BD895,0),""))</f>
        <v/>
      </c>
      <c r="BE898" s="7" t="str">
        <f>IF(RIGHT(BE$4,LEN(BE$4)-1)*1&gt;NumSamples,"",IF($A898&lt;=SampleSize,OFFSET(Population!$A$4,RandomNumbers!BE895,0),""))</f>
        <v/>
      </c>
      <c r="BF898" s="7" t="str">
        <f>IF(RIGHT(BF$4,LEN(BF$4)-1)*1&gt;NumSamples,"",IF($A898&lt;=SampleSize,OFFSET(Population!$A$4,RandomNumbers!BF895,0),""))</f>
        <v/>
      </c>
      <c r="BG898" s="7" t="str">
        <f>IF(RIGHT(BG$4,LEN(BG$4)-1)*1&gt;NumSamples,"",IF($A898&lt;=SampleSize,OFFSET(Population!$A$4,RandomNumbers!BG895,0),""))</f>
        <v/>
      </c>
      <c r="BH898" s="7" t="str">
        <f>IF(RIGHT(BH$4,LEN(BH$4)-1)*1&gt;NumSamples,"",IF($A898&lt;=SampleSize,OFFSET(Population!$A$4,RandomNumbers!BH895,0),""))</f>
        <v/>
      </c>
      <c r="BI898" s="7" t="str">
        <f>IF(RIGHT(BI$4,LEN(BI$4)-1)*1&gt;NumSamples,"",IF($A898&lt;=SampleSize,OFFSET(Population!$A$4,RandomNumbers!BI895,0),""))</f>
        <v/>
      </c>
      <c r="BJ898" s="7" t="str">
        <f>IF(RIGHT(BJ$4,LEN(BJ$4)-1)*1&gt;NumSamples,"",IF($A898&lt;=SampleSize,OFFSET(Population!$A$4,RandomNumbers!BJ895,0),""))</f>
        <v/>
      </c>
      <c r="BK898" s="7" t="str">
        <f>IF(RIGHT(BK$4,LEN(BK$4)-1)*1&gt;NumSamples,"",IF($A898&lt;=SampleSize,OFFSET(Population!$A$4,RandomNumbers!BK895,0),""))</f>
        <v/>
      </c>
      <c r="BL898" s="7" t="str">
        <f>IF(RIGHT(BL$4,LEN(BL$4)-1)*1&gt;NumSamples,"",IF($A898&lt;=SampleSize,OFFSET(Population!$A$4,RandomNumbers!BL895,0),""))</f>
        <v/>
      </c>
      <c r="BM898" s="7" t="str">
        <f>IF(RIGHT(BM$4,LEN(BM$4)-1)*1&gt;NumSamples,"",IF($A898&lt;=SampleSize,OFFSET(Population!$A$4,RandomNumbers!BM895,0),""))</f>
        <v/>
      </c>
      <c r="BN898" s="7" t="str">
        <f>IF(RIGHT(BN$4,LEN(BN$4)-1)*1&gt;NumSamples,"",IF($A898&lt;=SampleSize,OFFSET(Population!$A$4,RandomNumbers!BN895,0),""))</f>
        <v/>
      </c>
      <c r="BO898" s="7" t="str">
        <f>IF(RIGHT(BO$4,LEN(BO$4)-1)*1&gt;NumSamples,"",IF($A898&lt;=SampleSize,OFFSET(Population!$A$4,RandomNumbers!BO895,0),""))</f>
        <v/>
      </c>
      <c r="BP898" s="7" t="str">
        <f>IF(RIGHT(BP$4,LEN(BP$4)-1)*1&gt;NumSamples,"",IF($A898&lt;=SampleSize,OFFSET(Population!$A$4,RandomNumbers!BP895,0),""))</f>
        <v/>
      </c>
      <c r="BQ898" s="7" t="str">
        <f>IF(RIGHT(BQ$4,LEN(BQ$4)-1)*1&gt;NumSamples,"",IF($A898&lt;=SampleSize,OFFSET(Population!$A$4,RandomNumbers!BQ895,0),""))</f>
        <v/>
      </c>
      <c r="BR898" s="7" t="str">
        <f>IF(RIGHT(BR$4,LEN(BR$4)-1)*1&gt;NumSamples,"",IF($A898&lt;=SampleSize,OFFSET(Population!$A$4,RandomNumbers!BR895,0),""))</f>
        <v/>
      </c>
      <c r="BS898" s="7" t="str">
        <f>IF(RIGHT(BS$4,LEN(BS$4)-1)*1&gt;NumSamples,"",IF($A898&lt;=SampleSize,OFFSET(Population!$A$4,RandomNumbers!BS895,0),""))</f>
        <v/>
      </c>
      <c r="BT898" s="7" t="str">
        <f>IF(RIGHT(BT$4,LEN(BT$4)-1)*1&gt;NumSamples,"",IF($A898&lt;=SampleSize,OFFSET(Population!$A$4,RandomNumbers!BT895,0),""))</f>
        <v/>
      </c>
      <c r="BU898" s="7" t="str">
        <f>IF(RIGHT(BU$4,LEN(BU$4)-1)*1&gt;NumSamples,"",IF($A898&lt;=SampleSize,OFFSET(Population!$A$4,RandomNumbers!BU895,0),""))</f>
        <v/>
      </c>
      <c r="BV898" s="7" t="str">
        <f>IF(RIGHT(BV$4,LEN(BV$4)-1)*1&gt;NumSamples,"",IF($A898&lt;=SampleSize,OFFSET(Population!$A$4,RandomNumbers!BV895,0),""))</f>
        <v/>
      </c>
      <c r="BW898" s="7" t="str">
        <f>IF(RIGHT(BW$4,LEN(BW$4)-1)*1&gt;NumSamples,"",IF($A898&lt;=SampleSize,OFFSET(Population!$A$4,RandomNumbers!BW895,0),""))</f>
        <v/>
      </c>
      <c r="BX898" s="7" t="str">
        <f>IF(RIGHT(BX$4,LEN(BX$4)-1)*1&gt;NumSamples,"",IF($A898&lt;=SampleSize,OFFSET(Population!$A$4,RandomNumbers!BX895,0),""))</f>
        <v/>
      </c>
      <c r="BY898" s="7" t="str">
        <f>IF(RIGHT(BY$4,LEN(BY$4)-1)*1&gt;NumSamples,"",IF($A898&lt;=SampleSize,OFFSET(Population!$A$4,RandomNumbers!BY895,0),""))</f>
        <v/>
      </c>
      <c r="BZ898" s="7" t="str">
        <f>IF(RIGHT(BZ$4,LEN(BZ$4)-1)*1&gt;NumSamples,"",IF($A898&lt;=SampleSize,OFFSET(Population!$A$4,RandomNumbers!BZ895,0),""))</f>
        <v/>
      </c>
      <c r="CA898" s="7" t="str">
        <f>IF(RIGHT(CA$4,LEN(CA$4)-1)*1&gt;NumSamples,"",IF($A898&lt;=SampleSize,OFFSET(Population!$A$4,RandomNumbers!CA895,0),""))</f>
        <v/>
      </c>
      <c r="CB898" s="7" t="str">
        <f>IF(RIGHT(CB$4,LEN(CB$4)-1)*1&gt;NumSamples,"",IF($A898&lt;=SampleSize,OFFSET(Population!$A$4,RandomNumbers!CB895,0),""))</f>
        <v/>
      </c>
      <c r="CC898" s="7" t="str">
        <f>IF(RIGHT(CC$4,LEN(CC$4)-1)*1&gt;NumSamples,"",IF($A898&lt;=SampleSize,OFFSET(Population!$A$4,RandomNumbers!CC895,0),""))</f>
        <v/>
      </c>
      <c r="CD898" s="7" t="str">
        <f>IF(RIGHT(CD$4,LEN(CD$4)-1)*1&gt;NumSamples,"",IF($A898&lt;=SampleSize,OFFSET(Population!$A$4,RandomNumbers!CD895,0),""))</f>
        <v/>
      </c>
      <c r="CE898" s="7" t="str">
        <f>IF(RIGHT(CE$4,LEN(CE$4)-1)*1&gt;NumSamples,"",IF($A898&lt;=SampleSize,OFFSET(Population!$A$4,RandomNumbers!CE895,0),""))</f>
        <v/>
      </c>
      <c r="CF898" s="7" t="str">
        <f>IF(RIGHT(CF$4,LEN(CF$4)-1)*1&gt;NumSamples,"",IF($A898&lt;=SampleSize,OFFSET(Population!$A$4,RandomNumbers!CF895,0),""))</f>
        <v/>
      </c>
      <c r="CG898" s="7" t="str">
        <f>IF(RIGHT(CG$4,LEN(CG$4)-1)*1&gt;NumSamples,"",IF($A898&lt;=SampleSize,OFFSET(Population!$A$4,RandomNumbers!CG895,0),""))</f>
        <v/>
      </c>
      <c r="CH898" s="7" t="str">
        <f>IF(RIGHT(CH$4,LEN(CH$4)-1)*1&gt;NumSamples,"",IF($A898&lt;=SampleSize,OFFSET(Population!$A$4,RandomNumbers!CH895,0),""))</f>
        <v/>
      </c>
      <c r="CI898" s="7" t="str">
        <f>IF(RIGHT(CI$4,LEN(CI$4)-1)*1&gt;NumSamples,"",IF($A898&lt;=SampleSize,OFFSET(Population!$A$4,RandomNumbers!CI895,0),""))</f>
        <v/>
      </c>
      <c r="CJ898" s="7" t="str">
        <f>IF(RIGHT(CJ$4,LEN(CJ$4)-1)*1&gt;NumSamples,"",IF($A898&lt;=SampleSize,OFFSET(Population!$A$4,RandomNumbers!CJ895,0),""))</f>
        <v/>
      </c>
      <c r="CK898" s="7" t="str">
        <f>IF(RIGHT(CK$4,LEN(CK$4)-1)*1&gt;NumSamples,"",IF($A898&lt;=SampleSize,OFFSET(Population!$A$4,RandomNumbers!CK895,0),""))</f>
        <v/>
      </c>
      <c r="CL898" s="7" t="str">
        <f>IF(RIGHT(CL$4,LEN(CL$4)-1)*1&gt;NumSamples,"",IF($A898&lt;=SampleSize,OFFSET(Population!$A$4,RandomNumbers!CL895,0),""))</f>
        <v/>
      </c>
      <c r="CM898" s="7" t="str">
        <f>IF(RIGHT(CM$4,LEN(CM$4)-1)*1&gt;NumSamples,"",IF($A898&lt;=SampleSize,OFFSET(Population!$A$4,RandomNumbers!CM895,0),""))</f>
        <v/>
      </c>
      <c r="CN898" s="7" t="str">
        <f>IF(RIGHT(CN$4,LEN(CN$4)-1)*1&gt;NumSamples,"",IF($A898&lt;=SampleSize,OFFSET(Population!$A$4,RandomNumbers!CN895,0),""))</f>
        <v/>
      </c>
      <c r="CO898" s="7" t="str">
        <f>IF(RIGHT(CO$4,LEN(CO$4)-1)*1&gt;NumSamples,"",IF($A898&lt;=SampleSize,OFFSET(Population!$A$4,RandomNumbers!CO895,0),""))</f>
        <v/>
      </c>
      <c r="CP898" s="7" t="str">
        <f>IF(RIGHT(CP$4,LEN(CP$4)-1)*1&gt;NumSamples,"",IF($A898&lt;=SampleSize,OFFSET(Population!$A$4,RandomNumbers!CP895,0),""))</f>
        <v/>
      </c>
      <c r="CQ898" s="7" t="str">
        <f>IF(RIGHT(CQ$4,LEN(CQ$4)-1)*1&gt;NumSamples,"",IF($A898&lt;=SampleSize,OFFSET(Population!$A$4,RandomNumbers!CQ895,0),""))</f>
        <v/>
      </c>
      <c r="CR898" s="7" t="str">
        <f>IF(RIGHT(CR$4,LEN(CR$4)-1)*1&gt;NumSamples,"",IF($A898&lt;=SampleSize,OFFSET(Population!$A$4,RandomNumbers!CR895,0),""))</f>
        <v/>
      </c>
      <c r="CS898" s="7" t="str">
        <f>IF(RIGHT(CS$4,LEN(CS$4)-1)*1&gt;NumSamples,"",IF($A898&lt;=SampleSize,OFFSET(Population!$A$4,RandomNumbers!CS895,0),""))</f>
        <v/>
      </c>
      <c r="CT898" s="7" t="str">
        <f>IF(RIGHT(CT$4,LEN(CT$4)-1)*1&gt;NumSamples,"",IF($A898&lt;=SampleSize,OFFSET(Population!$A$4,RandomNumbers!CT895,0),""))</f>
        <v/>
      </c>
      <c r="CU898" s="7" t="str">
        <f>IF(RIGHT(CU$4,LEN(CU$4)-1)*1&gt;NumSamples,"",IF($A898&lt;=SampleSize,OFFSET(Population!$A$4,RandomNumbers!CU895,0),""))</f>
        <v/>
      </c>
      <c r="CV898" s="7" t="str">
        <f>IF(RIGHT(CV$4,LEN(CV$4)-1)*1&gt;NumSamples,"",IF($A898&lt;=SampleSize,OFFSET(Population!$A$4,RandomNumbers!CV895,0),""))</f>
        <v/>
      </c>
      <c r="CW898" s="7" t="str">
        <f>IF(RIGHT(CW$4,LEN(CW$4)-1)*1&gt;NumSamples,"",IF($A898&lt;=SampleSize,OFFSET(Population!$A$4,RandomNumbers!CW895,0),""))</f>
        <v/>
      </c>
    </row>
    <row r="899" ht="14.25" customHeight="1">
      <c r="A899" s="7">
        <v>895.0</v>
      </c>
      <c r="B899" s="7" t="str">
        <f>IF(RIGHT(B$4,LEN(B$4)-1)*1&gt;NumSamples,"",IF($A899&lt;=SampleSize,OFFSET(Population!$A$4,RandomNumbers!B896,0),""))</f>
        <v/>
      </c>
      <c r="C899" s="7" t="str">
        <f>IF(RIGHT(C$4,LEN(C$4)-1)*1&gt;NumSamples,"",IF($A899&lt;=SampleSize,OFFSET(Population!$A$4,RandomNumbers!C896,0),""))</f>
        <v/>
      </c>
      <c r="D899" s="7" t="str">
        <f>IF(RIGHT(D$4,LEN(D$4)-1)*1&gt;NumSamples,"",IF($A899&lt;=SampleSize,OFFSET(Population!$A$4,RandomNumbers!D896,0),""))</f>
        <v/>
      </c>
      <c r="E899" s="7" t="str">
        <f>IF(RIGHT(E$4,LEN(E$4)-1)*1&gt;NumSamples,"",IF($A899&lt;=SampleSize,OFFSET(Population!$A$4,RandomNumbers!E896,0),""))</f>
        <v/>
      </c>
      <c r="F899" s="7" t="str">
        <f>IF(RIGHT(F$4,LEN(F$4)-1)*1&gt;NumSamples,"",IF($A899&lt;=SampleSize,OFFSET(Population!$A$4,RandomNumbers!F896,0),""))</f>
        <v/>
      </c>
      <c r="G899" s="7" t="str">
        <f>IF(RIGHT(G$4,LEN(G$4)-1)*1&gt;NumSamples,"",IF($A899&lt;=SampleSize,OFFSET(Population!$A$4,RandomNumbers!G896,0),""))</f>
        <v/>
      </c>
      <c r="H899" s="7" t="str">
        <f>IF(RIGHT(H$4,LEN(H$4)-1)*1&gt;NumSamples,"",IF($A899&lt;=SampleSize,OFFSET(Population!$A$4,RandomNumbers!H896,0),""))</f>
        <v/>
      </c>
      <c r="I899" s="7" t="str">
        <f>IF(RIGHT(I$4,LEN(I$4)-1)*1&gt;NumSamples,"",IF($A899&lt;=SampleSize,OFFSET(Population!$A$4,RandomNumbers!I896,0),""))</f>
        <v/>
      </c>
      <c r="J899" s="7" t="str">
        <f>IF(RIGHT(J$4,LEN(J$4)-1)*1&gt;NumSamples,"",IF($A899&lt;=SampleSize,OFFSET(Population!$A$4,RandomNumbers!J896,0),""))</f>
        <v/>
      </c>
      <c r="K899" s="7" t="str">
        <f>IF(RIGHT(K$4,LEN(K$4)-1)*1&gt;NumSamples,"",IF($A899&lt;=SampleSize,OFFSET(Population!$A$4,RandomNumbers!K896,0),""))</f>
        <v/>
      </c>
      <c r="L899" s="7" t="str">
        <f>IF(RIGHT(L$4,LEN(L$4)-1)*1&gt;NumSamples,"",IF($A899&lt;=SampleSize,OFFSET(Population!$A$4,RandomNumbers!L896,0),""))</f>
        <v/>
      </c>
      <c r="M899" s="7" t="str">
        <f>IF(RIGHT(M$4,LEN(M$4)-1)*1&gt;NumSamples,"",IF($A899&lt;=SampleSize,OFFSET(Population!$A$4,RandomNumbers!M896,0),""))</f>
        <v/>
      </c>
      <c r="N899" s="7" t="str">
        <f>IF(RIGHT(N$4,LEN(N$4)-1)*1&gt;NumSamples,"",IF($A899&lt;=SampleSize,OFFSET(Population!$A$4,RandomNumbers!N896,0),""))</f>
        <v/>
      </c>
      <c r="O899" s="7" t="str">
        <f>IF(RIGHT(O$4,LEN(O$4)-1)*1&gt;NumSamples,"",IF($A899&lt;=SampleSize,OFFSET(Population!$A$4,RandomNumbers!O896,0),""))</f>
        <v/>
      </c>
      <c r="P899" s="7" t="str">
        <f>IF(RIGHT(P$4,LEN(P$4)-1)*1&gt;NumSamples,"",IF($A899&lt;=SampleSize,OFFSET(Population!$A$4,RandomNumbers!P896,0),""))</f>
        <v/>
      </c>
      <c r="Q899" s="7" t="str">
        <f>IF(RIGHT(Q$4,LEN(Q$4)-1)*1&gt;NumSamples,"",IF($A899&lt;=SampleSize,OFFSET(Population!$A$4,RandomNumbers!Q896,0),""))</f>
        <v/>
      </c>
      <c r="R899" s="7" t="str">
        <f>IF(RIGHT(R$4,LEN(R$4)-1)*1&gt;NumSamples,"",IF($A899&lt;=SampleSize,OFFSET(Population!$A$4,RandomNumbers!R896,0),""))</f>
        <v/>
      </c>
      <c r="S899" s="7" t="str">
        <f>IF(RIGHT(S$4,LEN(S$4)-1)*1&gt;NumSamples,"",IF($A899&lt;=SampleSize,OFFSET(Population!$A$4,RandomNumbers!S896,0),""))</f>
        <v/>
      </c>
      <c r="T899" s="7" t="str">
        <f>IF(RIGHT(T$4,LEN(T$4)-1)*1&gt;NumSamples,"",IF($A899&lt;=SampleSize,OFFSET(Population!$A$4,RandomNumbers!T896,0),""))</f>
        <v/>
      </c>
      <c r="U899" s="7" t="str">
        <f>IF(RIGHT(U$4,LEN(U$4)-1)*1&gt;NumSamples,"",IF($A899&lt;=SampleSize,OFFSET(Population!$A$4,RandomNumbers!U896,0),""))</f>
        <v/>
      </c>
      <c r="V899" s="7" t="str">
        <f>IF(RIGHT(V$4,LEN(V$4)-1)*1&gt;NumSamples,"",IF($A899&lt;=SampleSize,OFFSET(Population!$A$4,RandomNumbers!V896,0),""))</f>
        <v/>
      </c>
      <c r="W899" s="7" t="str">
        <f>IF(RIGHT(W$4,LEN(W$4)-1)*1&gt;NumSamples,"",IF($A899&lt;=SampleSize,OFFSET(Population!$A$4,RandomNumbers!W896,0),""))</f>
        <v/>
      </c>
      <c r="X899" s="7" t="str">
        <f>IF(RIGHT(X$4,LEN(X$4)-1)*1&gt;NumSamples,"",IF($A899&lt;=SampleSize,OFFSET(Population!$A$4,RandomNumbers!X896,0),""))</f>
        <v/>
      </c>
      <c r="Y899" s="7" t="str">
        <f>IF(RIGHT(Y$4,LEN(Y$4)-1)*1&gt;NumSamples,"",IF($A899&lt;=SampleSize,OFFSET(Population!$A$4,RandomNumbers!Y896,0),""))</f>
        <v/>
      </c>
      <c r="Z899" s="7" t="str">
        <f>IF(RIGHT(Z$4,LEN(Z$4)-1)*1&gt;NumSamples,"",IF($A899&lt;=SampleSize,OFFSET(Population!$A$4,RandomNumbers!Z896,0),""))</f>
        <v/>
      </c>
      <c r="AA899" s="7" t="str">
        <f>IF(RIGHT(AA$4,LEN(AA$4)-1)*1&gt;NumSamples,"",IF($A899&lt;=SampleSize,OFFSET(Population!$A$4,RandomNumbers!AA896,0),""))</f>
        <v/>
      </c>
      <c r="AB899" s="7" t="str">
        <f>IF(RIGHT(AB$4,LEN(AB$4)-1)*1&gt;NumSamples,"",IF($A899&lt;=SampleSize,OFFSET(Population!$A$4,RandomNumbers!AB896,0),""))</f>
        <v/>
      </c>
      <c r="AC899" s="7" t="str">
        <f>IF(RIGHT(AC$4,LEN(AC$4)-1)*1&gt;NumSamples,"",IF($A899&lt;=SampleSize,OFFSET(Population!$A$4,RandomNumbers!AC896,0),""))</f>
        <v/>
      </c>
      <c r="AD899" s="7" t="str">
        <f>IF(RIGHT(AD$4,LEN(AD$4)-1)*1&gt;NumSamples,"",IF($A899&lt;=SampleSize,OFFSET(Population!$A$4,RandomNumbers!AD896,0),""))</f>
        <v/>
      </c>
      <c r="AE899" s="7" t="str">
        <f>IF(RIGHT(AE$4,LEN(AE$4)-1)*1&gt;NumSamples,"",IF($A899&lt;=SampleSize,OFFSET(Population!$A$4,RandomNumbers!AE896,0),""))</f>
        <v/>
      </c>
      <c r="AF899" s="7" t="str">
        <f>IF(RIGHT(AF$4,LEN(AF$4)-1)*1&gt;NumSamples,"",IF($A899&lt;=SampleSize,OFFSET(Population!$A$4,RandomNumbers!AF896,0),""))</f>
        <v/>
      </c>
      <c r="AG899" s="7" t="str">
        <f>IF(RIGHT(AG$4,LEN(AG$4)-1)*1&gt;NumSamples,"",IF($A899&lt;=SampleSize,OFFSET(Population!$A$4,RandomNumbers!AG896,0),""))</f>
        <v/>
      </c>
      <c r="AH899" s="7" t="str">
        <f>IF(RIGHT(AH$4,LEN(AH$4)-1)*1&gt;NumSamples,"",IF($A899&lt;=SampleSize,OFFSET(Population!$A$4,RandomNumbers!AH896,0),""))</f>
        <v/>
      </c>
      <c r="AI899" s="7" t="str">
        <f>IF(RIGHT(AI$4,LEN(AI$4)-1)*1&gt;NumSamples,"",IF($A899&lt;=SampleSize,OFFSET(Population!$A$4,RandomNumbers!AI896,0),""))</f>
        <v/>
      </c>
      <c r="AJ899" s="7" t="str">
        <f>IF(RIGHT(AJ$4,LEN(AJ$4)-1)*1&gt;NumSamples,"",IF($A899&lt;=SampleSize,OFFSET(Population!$A$4,RandomNumbers!AJ896,0),""))</f>
        <v/>
      </c>
      <c r="AK899" s="7" t="str">
        <f>IF(RIGHT(AK$4,LEN(AK$4)-1)*1&gt;NumSamples,"",IF($A899&lt;=SampleSize,OFFSET(Population!$A$4,RandomNumbers!AK896,0),""))</f>
        <v/>
      </c>
      <c r="AL899" s="7" t="str">
        <f>IF(RIGHT(AL$4,LEN(AL$4)-1)*1&gt;NumSamples,"",IF($A899&lt;=SampleSize,OFFSET(Population!$A$4,RandomNumbers!AL896,0),""))</f>
        <v/>
      </c>
      <c r="AM899" s="7" t="str">
        <f>IF(RIGHT(AM$4,LEN(AM$4)-1)*1&gt;NumSamples,"",IF($A899&lt;=SampleSize,OFFSET(Population!$A$4,RandomNumbers!AM896,0),""))</f>
        <v/>
      </c>
      <c r="AN899" s="7" t="str">
        <f>IF(RIGHT(AN$4,LEN(AN$4)-1)*1&gt;NumSamples,"",IF($A899&lt;=SampleSize,OFFSET(Population!$A$4,RandomNumbers!AN896,0),""))</f>
        <v/>
      </c>
      <c r="AO899" s="7" t="str">
        <f>IF(RIGHT(AO$4,LEN(AO$4)-1)*1&gt;NumSamples,"",IF($A899&lt;=SampleSize,OFFSET(Population!$A$4,RandomNumbers!AO896,0),""))</f>
        <v/>
      </c>
      <c r="AP899" s="7" t="str">
        <f>IF(RIGHT(AP$4,LEN(AP$4)-1)*1&gt;NumSamples,"",IF($A899&lt;=SampleSize,OFFSET(Population!$A$4,RandomNumbers!AP896,0),""))</f>
        <v/>
      </c>
      <c r="AQ899" s="7" t="str">
        <f>IF(RIGHT(AQ$4,LEN(AQ$4)-1)*1&gt;NumSamples,"",IF($A899&lt;=SampleSize,OFFSET(Population!$A$4,RandomNumbers!AQ896,0),""))</f>
        <v/>
      </c>
      <c r="AR899" s="7" t="str">
        <f>IF(RIGHT(AR$4,LEN(AR$4)-1)*1&gt;NumSamples,"",IF($A899&lt;=SampleSize,OFFSET(Population!$A$4,RandomNumbers!AR896,0),""))</f>
        <v/>
      </c>
      <c r="AS899" s="7" t="str">
        <f>IF(RIGHT(AS$4,LEN(AS$4)-1)*1&gt;NumSamples,"",IF($A899&lt;=SampleSize,OFFSET(Population!$A$4,RandomNumbers!AS896,0),""))</f>
        <v/>
      </c>
      <c r="AT899" s="7" t="str">
        <f>IF(RIGHT(AT$4,LEN(AT$4)-1)*1&gt;NumSamples,"",IF($A899&lt;=SampleSize,OFFSET(Population!$A$4,RandomNumbers!AT896,0),""))</f>
        <v/>
      </c>
      <c r="AU899" s="7" t="str">
        <f>IF(RIGHT(AU$4,LEN(AU$4)-1)*1&gt;NumSamples,"",IF($A899&lt;=SampleSize,OFFSET(Population!$A$4,RandomNumbers!AU896,0),""))</f>
        <v/>
      </c>
      <c r="AV899" s="7" t="str">
        <f>IF(RIGHT(AV$4,LEN(AV$4)-1)*1&gt;NumSamples,"",IF($A899&lt;=SampleSize,OFFSET(Population!$A$4,RandomNumbers!AV896,0),""))</f>
        <v/>
      </c>
      <c r="AW899" s="7" t="str">
        <f>IF(RIGHT(AW$4,LEN(AW$4)-1)*1&gt;NumSamples,"",IF($A899&lt;=SampleSize,OFFSET(Population!$A$4,RandomNumbers!AW896,0),""))</f>
        <v/>
      </c>
      <c r="AX899" s="7" t="str">
        <f>IF(RIGHT(AX$4,LEN(AX$4)-1)*1&gt;NumSamples,"",IF($A899&lt;=SampleSize,OFFSET(Population!$A$4,RandomNumbers!AX896,0),""))</f>
        <v/>
      </c>
      <c r="AY899" s="7" t="str">
        <f>IF(RIGHT(AY$4,LEN(AY$4)-1)*1&gt;NumSamples,"",IF($A899&lt;=SampleSize,OFFSET(Population!$A$4,RandomNumbers!AY896,0),""))</f>
        <v/>
      </c>
      <c r="AZ899" s="7" t="str">
        <f>IF(RIGHT(AZ$4,LEN(AZ$4)-1)*1&gt;NumSamples,"",IF($A899&lt;=SampleSize,OFFSET(Population!$A$4,RandomNumbers!AZ896,0),""))</f>
        <v/>
      </c>
      <c r="BA899" s="7" t="str">
        <f>IF(RIGHT(BA$4,LEN(BA$4)-1)*1&gt;NumSamples,"",IF($A899&lt;=SampleSize,OFFSET(Population!$A$4,RandomNumbers!BA896,0),""))</f>
        <v/>
      </c>
      <c r="BB899" s="7" t="str">
        <f>IF(RIGHT(BB$4,LEN(BB$4)-1)*1&gt;NumSamples,"",IF($A899&lt;=SampleSize,OFFSET(Population!$A$4,RandomNumbers!BB896,0),""))</f>
        <v/>
      </c>
      <c r="BC899" s="7" t="str">
        <f>IF(RIGHT(BC$4,LEN(BC$4)-1)*1&gt;NumSamples,"",IF($A899&lt;=SampleSize,OFFSET(Population!$A$4,RandomNumbers!BC896,0),""))</f>
        <v/>
      </c>
      <c r="BD899" s="7" t="str">
        <f>IF(RIGHT(BD$4,LEN(BD$4)-1)*1&gt;NumSamples,"",IF($A899&lt;=SampleSize,OFFSET(Population!$A$4,RandomNumbers!BD896,0),""))</f>
        <v/>
      </c>
      <c r="BE899" s="7" t="str">
        <f>IF(RIGHT(BE$4,LEN(BE$4)-1)*1&gt;NumSamples,"",IF($A899&lt;=SampleSize,OFFSET(Population!$A$4,RandomNumbers!BE896,0),""))</f>
        <v/>
      </c>
      <c r="BF899" s="7" t="str">
        <f>IF(RIGHT(BF$4,LEN(BF$4)-1)*1&gt;NumSamples,"",IF($A899&lt;=SampleSize,OFFSET(Population!$A$4,RandomNumbers!BF896,0),""))</f>
        <v/>
      </c>
      <c r="BG899" s="7" t="str">
        <f>IF(RIGHT(BG$4,LEN(BG$4)-1)*1&gt;NumSamples,"",IF($A899&lt;=SampleSize,OFFSET(Population!$A$4,RandomNumbers!BG896,0),""))</f>
        <v/>
      </c>
      <c r="BH899" s="7" t="str">
        <f>IF(RIGHT(BH$4,LEN(BH$4)-1)*1&gt;NumSamples,"",IF($A899&lt;=SampleSize,OFFSET(Population!$A$4,RandomNumbers!BH896,0),""))</f>
        <v/>
      </c>
      <c r="BI899" s="7" t="str">
        <f>IF(RIGHT(BI$4,LEN(BI$4)-1)*1&gt;NumSamples,"",IF($A899&lt;=SampleSize,OFFSET(Population!$A$4,RandomNumbers!BI896,0),""))</f>
        <v/>
      </c>
      <c r="BJ899" s="7" t="str">
        <f>IF(RIGHT(BJ$4,LEN(BJ$4)-1)*1&gt;NumSamples,"",IF($A899&lt;=SampleSize,OFFSET(Population!$A$4,RandomNumbers!BJ896,0),""))</f>
        <v/>
      </c>
      <c r="BK899" s="7" t="str">
        <f>IF(RIGHT(BK$4,LEN(BK$4)-1)*1&gt;NumSamples,"",IF($A899&lt;=SampleSize,OFFSET(Population!$A$4,RandomNumbers!BK896,0),""))</f>
        <v/>
      </c>
      <c r="BL899" s="7" t="str">
        <f>IF(RIGHT(BL$4,LEN(BL$4)-1)*1&gt;NumSamples,"",IF($A899&lt;=SampleSize,OFFSET(Population!$A$4,RandomNumbers!BL896,0),""))</f>
        <v/>
      </c>
      <c r="BM899" s="7" t="str">
        <f>IF(RIGHT(BM$4,LEN(BM$4)-1)*1&gt;NumSamples,"",IF($A899&lt;=SampleSize,OFFSET(Population!$A$4,RandomNumbers!BM896,0),""))</f>
        <v/>
      </c>
      <c r="BN899" s="7" t="str">
        <f>IF(RIGHT(BN$4,LEN(BN$4)-1)*1&gt;NumSamples,"",IF($A899&lt;=SampleSize,OFFSET(Population!$A$4,RandomNumbers!BN896,0),""))</f>
        <v/>
      </c>
      <c r="BO899" s="7" t="str">
        <f>IF(RIGHT(BO$4,LEN(BO$4)-1)*1&gt;NumSamples,"",IF($A899&lt;=SampleSize,OFFSET(Population!$A$4,RandomNumbers!BO896,0),""))</f>
        <v/>
      </c>
      <c r="BP899" s="7" t="str">
        <f>IF(RIGHT(BP$4,LEN(BP$4)-1)*1&gt;NumSamples,"",IF($A899&lt;=SampleSize,OFFSET(Population!$A$4,RandomNumbers!BP896,0),""))</f>
        <v/>
      </c>
      <c r="BQ899" s="7" t="str">
        <f>IF(RIGHT(BQ$4,LEN(BQ$4)-1)*1&gt;NumSamples,"",IF($A899&lt;=SampleSize,OFFSET(Population!$A$4,RandomNumbers!BQ896,0),""))</f>
        <v/>
      </c>
      <c r="BR899" s="7" t="str">
        <f>IF(RIGHT(BR$4,LEN(BR$4)-1)*1&gt;NumSamples,"",IF($A899&lt;=SampleSize,OFFSET(Population!$A$4,RandomNumbers!BR896,0),""))</f>
        <v/>
      </c>
      <c r="BS899" s="7" t="str">
        <f>IF(RIGHT(BS$4,LEN(BS$4)-1)*1&gt;NumSamples,"",IF($A899&lt;=SampleSize,OFFSET(Population!$A$4,RandomNumbers!BS896,0),""))</f>
        <v/>
      </c>
      <c r="BT899" s="7" t="str">
        <f>IF(RIGHT(BT$4,LEN(BT$4)-1)*1&gt;NumSamples,"",IF($A899&lt;=SampleSize,OFFSET(Population!$A$4,RandomNumbers!BT896,0),""))</f>
        <v/>
      </c>
      <c r="BU899" s="7" t="str">
        <f>IF(RIGHT(BU$4,LEN(BU$4)-1)*1&gt;NumSamples,"",IF($A899&lt;=SampleSize,OFFSET(Population!$A$4,RandomNumbers!BU896,0),""))</f>
        <v/>
      </c>
      <c r="BV899" s="7" t="str">
        <f>IF(RIGHT(BV$4,LEN(BV$4)-1)*1&gt;NumSamples,"",IF($A899&lt;=SampleSize,OFFSET(Population!$A$4,RandomNumbers!BV896,0),""))</f>
        <v/>
      </c>
      <c r="BW899" s="7" t="str">
        <f>IF(RIGHT(BW$4,LEN(BW$4)-1)*1&gt;NumSamples,"",IF($A899&lt;=SampleSize,OFFSET(Population!$A$4,RandomNumbers!BW896,0),""))</f>
        <v/>
      </c>
      <c r="BX899" s="7" t="str">
        <f>IF(RIGHT(BX$4,LEN(BX$4)-1)*1&gt;NumSamples,"",IF($A899&lt;=SampleSize,OFFSET(Population!$A$4,RandomNumbers!BX896,0),""))</f>
        <v/>
      </c>
      <c r="BY899" s="7" t="str">
        <f>IF(RIGHT(BY$4,LEN(BY$4)-1)*1&gt;NumSamples,"",IF($A899&lt;=SampleSize,OFFSET(Population!$A$4,RandomNumbers!BY896,0),""))</f>
        <v/>
      </c>
      <c r="BZ899" s="7" t="str">
        <f>IF(RIGHT(BZ$4,LEN(BZ$4)-1)*1&gt;NumSamples,"",IF($A899&lt;=SampleSize,OFFSET(Population!$A$4,RandomNumbers!BZ896,0),""))</f>
        <v/>
      </c>
      <c r="CA899" s="7" t="str">
        <f>IF(RIGHT(CA$4,LEN(CA$4)-1)*1&gt;NumSamples,"",IF($A899&lt;=SampleSize,OFFSET(Population!$A$4,RandomNumbers!CA896,0),""))</f>
        <v/>
      </c>
      <c r="CB899" s="7" t="str">
        <f>IF(RIGHT(CB$4,LEN(CB$4)-1)*1&gt;NumSamples,"",IF($A899&lt;=SampleSize,OFFSET(Population!$A$4,RandomNumbers!CB896,0),""))</f>
        <v/>
      </c>
      <c r="CC899" s="7" t="str">
        <f>IF(RIGHT(CC$4,LEN(CC$4)-1)*1&gt;NumSamples,"",IF($A899&lt;=SampleSize,OFFSET(Population!$A$4,RandomNumbers!CC896,0),""))</f>
        <v/>
      </c>
      <c r="CD899" s="7" t="str">
        <f>IF(RIGHT(CD$4,LEN(CD$4)-1)*1&gt;NumSamples,"",IF($A899&lt;=SampleSize,OFFSET(Population!$A$4,RandomNumbers!CD896,0),""))</f>
        <v/>
      </c>
      <c r="CE899" s="7" t="str">
        <f>IF(RIGHT(CE$4,LEN(CE$4)-1)*1&gt;NumSamples,"",IF($A899&lt;=SampleSize,OFFSET(Population!$A$4,RandomNumbers!CE896,0),""))</f>
        <v/>
      </c>
      <c r="CF899" s="7" t="str">
        <f>IF(RIGHT(CF$4,LEN(CF$4)-1)*1&gt;NumSamples,"",IF($A899&lt;=SampleSize,OFFSET(Population!$A$4,RandomNumbers!CF896,0),""))</f>
        <v/>
      </c>
      <c r="CG899" s="7" t="str">
        <f>IF(RIGHT(CG$4,LEN(CG$4)-1)*1&gt;NumSamples,"",IF($A899&lt;=SampleSize,OFFSET(Population!$A$4,RandomNumbers!CG896,0),""))</f>
        <v/>
      </c>
      <c r="CH899" s="7" t="str">
        <f>IF(RIGHT(CH$4,LEN(CH$4)-1)*1&gt;NumSamples,"",IF($A899&lt;=SampleSize,OFFSET(Population!$A$4,RandomNumbers!CH896,0),""))</f>
        <v/>
      </c>
      <c r="CI899" s="7" t="str">
        <f>IF(RIGHT(CI$4,LEN(CI$4)-1)*1&gt;NumSamples,"",IF($A899&lt;=SampleSize,OFFSET(Population!$A$4,RandomNumbers!CI896,0),""))</f>
        <v/>
      </c>
      <c r="CJ899" s="7" t="str">
        <f>IF(RIGHT(CJ$4,LEN(CJ$4)-1)*1&gt;NumSamples,"",IF($A899&lt;=SampleSize,OFFSET(Population!$A$4,RandomNumbers!CJ896,0),""))</f>
        <v/>
      </c>
      <c r="CK899" s="7" t="str">
        <f>IF(RIGHT(CK$4,LEN(CK$4)-1)*1&gt;NumSamples,"",IF($A899&lt;=SampleSize,OFFSET(Population!$A$4,RandomNumbers!CK896,0),""))</f>
        <v/>
      </c>
      <c r="CL899" s="7" t="str">
        <f>IF(RIGHT(CL$4,LEN(CL$4)-1)*1&gt;NumSamples,"",IF($A899&lt;=SampleSize,OFFSET(Population!$A$4,RandomNumbers!CL896,0),""))</f>
        <v/>
      </c>
      <c r="CM899" s="7" t="str">
        <f>IF(RIGHT(CM$4,LEN(CM$4)-1)*1&gt;NumSamples,"",IF($A899&lt;=SampleSize,OFFSET(Population!$A$4,RandomNumbers!CM896,0),""))</f>
        <v/>
      </c>
      <c r="CN899" s="7" t="str">
        <f>IF(RIGHT(CN$4,LEN(CN$4)-1)*1&gt;NumSamples,"",IF($A899&lt;=SampleSize,OFFSET(Population!$A$4,RandomNumbers!CN896,0),""))</f>
        <v/>
      </c>
      <c r="CO899" s="7" t="str">
        <f>IF(RIGHT(CO$4,LEN(CO$4)-1)*1&gt;NumSamples,"",IF($A899&lt;=SampleSize,OFFSET(Population!$A$4,RandomNumbers!CO896,0),""))</f>
        <v/>
      </c>
      <c r="CP899" s="7" t="str">
        <f>IF(RIGHT(CP$4,LEN(CP$4)-1)*1&gt;NumSamples,"",IF($A899&lt;=SampleSize,OFFSET(Population!$A$4,RandomNumbers!CP896,0),""))</f>
        <v/>
      </c>
      <c r="CQ899" s="7" t="str">
        <f>IF(RIGHT(CQ$4,LEN(CQ$4)-1)*1&gt;NumSamples,"",IF($A899&lt;=SampleSize,OFFSET(Population!$A$4,RandomNumbers!CQ896,0),""))</f>
        <v/>
      </c>
      <c r="CR899" s="7" t="str">
        <f>IF(RIGHT(CR$4,LEN(CR$4)-1)*1&gt;NumSamples,"",IF($A899&lt;=SampleSize,OFFSET(Population!$A$4,RandomNumbers!CR896,0),""))</f>
        <v/>
      </c>
      <c r="CS899" s="7" t="str">
        <f>IF(RIGHT(CS$4,LEN(CS$4)-1)*1&gt;NumSamples,"",IF($A899&lt;=SampleSize,OFFSET(Population!$A$4,RandomNumbers!CS896,0),""))</f>
        <v/>
      </c>
      <c r="CT899" s="7" t="str">
        <f>IF(RIGHT(CT$4,LEN(CT$4)-1)*1&gt;NumSamples,"",IF($A899&lt;=SampleSize,OFFSET(Population!$A$4,RandomNumbers!CT896,0),""))</f>
        <v/>
      </c>
      <c r="CU899" s="7" t="str">
        <f>IF(RIGHT(CU$4,LEN(CU$4)-1)*1&gt;NumSamples,"",IF($A899&lt;=SampleSize,OFFSET(Population!$A$4,RandomNumbers!CU896,0),""))</f>
        <v/>
      </c>
      <c r="CV899" s="7" t="str">
        <f>IF(RIGHT(CV$4,LEN(CV$4)-1)*1&gt;NumSamples,"",IF($A899&lt;=SampleSize,OFFSET(Population!$A$4,RandomNumbers!CV896,0),""))</f>
        <v/>
      </c>
      <c r="CW899" s="7" t="str">
        <f>IF(RIGHT(CW$4,LEN(CW$4)-1)*1&gt;NumSamples,"",IF($A899&lt;=SampleSize,OFFSET(Population!$A$4,RandomNumbers!CW896,0),""))</f>
        <v/>
      </c>
    </row>
    <row r="900" ht="14.25" customHeight="1">
      <c r="A900" s="7">
        <v>896.0</v>
      </c>
      <c r="B900" s="7" t="str">
        <f>IF(RIGHT(B$4,LEN(B$4)-1)*1&gt;NumSamples,"",IF($A900&lt;=SampleSize,OFFSET(Population!$A$4,RandomNumbers!B897,0),""))</f>
        <v/>
      </c>
      <c r="C900" s="7" t="str">
        <f>IF(RIGHT(C$4,LEN(C$4)-1)*1&gt;NumSamples,"",IF($A900&lt;=SampleSize,OFFSET(Population!$A$4,RandomNumbers!C897,0),""))</f>
        <v/>
      </c>
      <c r="D900" s="7" t="str">
        <f>IF(RIGHT(D$4,LEN(D$4)-1)*1&gt;NumSamples,"",IF($A900&lt;=SampleSize,OFFSET(Population!$A$4,RandomNumbers!D897,0),""))</f>
        <v/>
      </c>
      <c r="E900" s="7" t="str">
        <f>IF(RIGHT(E$4,LEN(E$4)-1)*1&gt;NumSamples,"",IF($A900&lt;=SampleSize,OFFSET(Population!$A$4,RandomNumbers!E897,0),""))</f>
        <v/>
      </c>
      <c r="F900" s="7" t="str">
        <f>IF(RIGHT(F$4,LEN(F$4)-1)*1&gt;NumSamples,"",IF($A900&lt;=SampleSize,OFFSET(Population!$A$4,RandomNumbers!F897,0),""))</f>
        <v/>
      </c>
      <c r="G900" s="7" t="str">
        <f>IF(RIGHT(G$4,LEN(G$4)-1)*1&gt;NumSamples,"",IF($A900&lt;=SampleSize,OFFSET(Population!$A$4,RandomNumbers!G897,0),""))</f>
        <v/>
      </c>
      <c r="H900" s="7" t="str">
        <f>IF(RIGHT(H$4,LEN(H$4)-1)*1&gt;NumSamples,"",IF($A900&lt;=SampleSize,OFFSET(Population!$A$4,RandomNumbers!H897,0),""))</f>
        <v/>
      </c>
      <c r="I900" s="7" t="str">
        <f>IF(RIGHT(I$4,LEN(I$4)-1)*1&gt;NumSamples,"",IF($A900&lt;=SampleSize,OFFSET(Population!$A$4,RandomNumbers!I897,0),""))</f>
        <v/>
      </c>
      <c r="J900" s="7" t="str">
        <f>IF(RIGHT(J$4,LEN(J$4)-1)*1&gt;NumSamples,"",IF($A900&lt;=SampleSize,OFFSET(Population!$A$4,RandomNumbers!J897,0),""))</f>
        <v/>
      </c>
      <c r="K900" s="7" t="str">
        <f>IF(RIGHT(K$4,LEN(K$4)-1)*1&gt;NumSamples,"",IF($A900&lt;=SampleSize,OFFSET(Population!$A$4,RandomNumbers!K897,0),""))</f>
        <v/>
      </c>
      <c r="L900" s="7" t="str">
        <f>IF(RIGHT(L$4,LEN(L$4)-1)*1&gt;NumSamples,"",IF($A900&lt;=SampleSize,OFFSET(Population!$A$4,RandomNumbers!L897,0),""))</f>
        <v/>
      </c>
      <c r="M900" s="7" t="str">
        <f>IF(RIGHT(M$4,LEN(M$4)-1)*1&gt;NumSamples,"",IF($A900&lt;=SampleSize,OFFSET(Population!$A$4,RandomNumbers!M897,0),""))</f>
        <v/>
      </c>
      <c r="N900" s="7" t="str">
        <f>IF(RIGHT(N$4,LEN(N$4)-1)*1&gt;NumSamples,"",IF($A900&lt;=SampleSize,OFFSET(Population!$A$4,RandomNumbers!N897,0),""))</f>
        <v/>
      </c>
      <c r="O900" s="7" t="str">
        <f>IF(RIGHT(O$4,LEN(O$4)-1)*1&gt;NumSamples,"",IF($A900&lt;=SampleSize,OFFSET(Population!$A$4,RandomNumbers!O897,0),""))</f>
        <v/>
      </c>
      <c r="P900" s="7" t="str">
        <f>IF(RIGHT(P$4,LEN(P$4)-1)*1&gt;NumSamples,"",IF($A900&lt;=SampleSize,OFFSET(Population!$A$4,RandomNumbers!P897,0),""))</f>
        <v/>
      </c>
      <c r="Q900" s="7" t="str">
        <f>IF(RIGHT(Q$4,LEN(Q$4)-1)*1&gt;NumSamples,"",IF($A900&lt;=SampleSize,OFFSET(Population!$A$4,RandomNumbers!Q897,0),""))</f>
        <v/>
      </c>
      <c r="R900" s="7" t="str">
        <f>IF(RIGHT(R$4,LEN(R$4)-1)*1&gt;NumSamples,"",IF($A900&lt;=SampleSize,OFFSET(Population!$A$4,RandomNumbers!R897,0),""))</f>
        <v/>
      </c>
      <c r="S900" s="7" t="str">
        <f>IF(RIGHT(S$4,LEN(S$4)-1)*1&gt;NumSamples,"",IF($A900&lt;=SampleSize,OFFSET(Population!$A$4,RandomNumbers!S897,0),""))</f>
        <v/>
      </c>
      <c r="T900" s="7" t="str">
        <f>IF(RIGHT(T$4,LEN(T$4)-1)*1&gt;NumSamples,"",IF($A900&lt;=SampleSize,OFFSET(Population!$A$4,RandomNumbers!T897,0),""))</f>
        <v/>
      </c>
      <c r="U900" s="7" t="str">
        <f>IF(RIGHT(U$4,LEN(U$4)-1)*1&gt;NumSamples,"",IF($A900&lt;=SampleSize,OFFSET(Population!$A$4,RandomNumbers!U897,0),""))</f>
        <v/>
      </c>
      <c r="V900" s="7" t="str">
        <f>IF(RIGHT(V$4,LEN(V$4)-1)*1&gt;NumSamples,"",IF($A900&lt;=SampleSize,OFFSET(Population!$A$4,RandomNumbers!V897,0),""))</f>
        <v/>
      </c>
      <c r="W900" s="7" t="str">
        <f>IF(RIGHT(W$4,LEN(W$4)-1)*1&gt;NumSamples,"",IF($A900&lt;=SampleSize,OFFSET(Population!$A$4,RandomNumbers!W897,0),""))</f>
        <v/>
      </c>
      <c r="X900" s="7" t="str">
        <f>IF(RIGHT(X$4,LEN(X$4)-1)*1&gt;NumSamples,"",IF($A900&lt;=SampleSize,OFFSET(Population!$A$4,RandomNumbers!X897,0),""))</f>
        <v/>
      </c>
      <c r="Y900" s="7" t="str">
        <f>IF(RIGHT(Y$4,LEN(Y$4)-1)*1&gt;NumSamples,"",IF($A900&lt;=SampleSize,OFFSET(Population!$A$4,RandomNumbers!Y897,0),""))</f>
        <v/>
      </c>
      <c r="Z900" s="7" t="str">
        <f>IF(RIGHT(Z$4,LEN(Z$4)-1)*1&gt;NumSamples,"",IF($A900&lt;=SampleSize,OFFSET(Population!$A$4,RandomNumbers!Z897,0),""))</f>
        <v/>
      </c>
      <c r="AA900" s="7" t="str">
        <f>IF(RIGHT(AA$4,LEN(AA$4)-1)*1&gt;NumSamples,"",IF($A900&lt;=SampleSize,OFFSET(Population!$A$4,RandomNumbers!AA897,0),""))</f>
        <v/>
      </c>
      <c r="AB900" s="7" t="str">
        <f>IF(RIGHT(AB$4,LEN(AB$4)-1)*1&gt;NumSamples,"",IF($A900&lt;=SampleSize,OFFSET(Population!$A$4,RandomNumbers!AB897,0),""))</f>
        <v/>
      </c>
      <c r="AC900" s="7" t="str">
        <f>IF(RIGHT(AC$4,LEN(AC$4)-1)*1&gt;NumSamples,"",IF($A900&lt;=SampleSize,OFFSET(Population!$A$4,RandomNumbers!AC897,0),""))</f>
        <v/>
      </c>
      <c r="AD900" s="7" t="str">
        <f>IF(RIGHT(AD$4,LEN(AD$4)-1)*1&gt;NumSamples,"",IF($A900&lt;=SampleSize,OFFSET(Population!$A$4,RandomNumbers!AD897,0),""))</f>
        <v/>
      </c>
      <c r="AE900" s="7" t="str">
        <f>IF(RIGHT(AE$4,LEN(AE$4)-1)*1&gt;NumSamples,"",IF($A900&lt;=SampleSize,OFFSET(Population!$A$4,RandomNumbers!AE897,0),""))</f>
        <v/>
      </c>
      <c r="AF900" s="7" t="str">
        <f>IF(RIGHT(AF$4,LEN(AF$4)-1)*1&gt;NumSamples,"",IF($A900&lt;=SampleSize,OFFSET(Population!$A$4,RandomNumbers!AF897,0),""))</f>
        <v/>
      </c>
      <c r="AG900" s="7" t="str">
        <f>IF(RIGHT(AG$4,LEN(AG$4)-1)*1&gt;NumSamples,"",IF($A900&lt;=SampleSize,OFFSET(Population!$A$4,RandomNumbers!AG897,0),""))</f>
        <v/>
      </c>
      <c r="AH900" s="7" t="str">
        <f>IF(RIGHT(AH$4,LEN(AH$4)-1)*1&gt;NumSamples,"",IF($A900&lt;=SampleSize,OFFSET(Population!$A$4,RandomNumbers!AH897,0),""))</f>
        <v/>
      </c>
      <c r="AI900" s="7" t="str">
        <f>IF(RIGHT(AI$4,LEN(AI$4)-1)*1&gt;NumSamples,"",IF($A900&lt;=SampleSize,OFFSET(Population!$A$4,RandomNumbers!AI897,0),""))</f>
        <v/>
      </c>
      <c r="AJ900" s="7" t="str">
        <f>IF(RIGHT(AJ$4,LEN(AJ$4)-1)*1&gt;NumSamples,"",IF($A900&lt;=SampleSize,OFFSET(Population!$A$4,RandomNumbers!AJ897,0),""))</f>
        <v/>
      </c>
      <c r="AK900" s="7" t="str">
        <f>IF(RIGHT(AK$4,LEN(AK$4)-1)*1&gt;NumSamples,"",IF($A900&lt;=SampleSize,OFFSET(Population!$A$4,RandomNumbers!AK897,0),""))</f>
        <v/>
      </c>
      <c r="AL900" s="7" t="str">
        <f>IF(RIGHT(AL$4,LEN(AL$4)-1)*1&gt;NumSamples,"",IF($A900&lt;=SampleSize,OFFSET(Population!$A$4,RandomNumbers!AL897,0),""))</f>
        <v/>
      </c>
      <c r="AM900" s="7" t="str">
        <f>IF(RIGHT(AM$4,LEN(AM$4)-1)*1&gt;NumSamples,"",IF($A900&lt;=SampleSize,OFFSET(Population!$A$4,RandomNumbers!AM897,0),""))</f>
        <v/>
      </c>
      <c r="AN900" s="7" t="str">
        <f>IF(RIGHT(AN$4,LEN(AN$4)-1)*1&gt;NumSamples,"",IF($A900&lt;=SampleSize,OFFSET(Population!$A$4,RandomNumbers!AN897,0),""))</f>
        <v/>
      </c>
      <c r="AO900" s="7" t="str">
        <f>IF(RIGHT(AO$4,LEN(AO$4)-1)*1&gt;NumSamples,"",IF($A900&lt;=SampleSize,OFFSET(Population!$A$4,RandomNumbers!AO897,0),""))</f>
        <v/>
      </c>
      <c r="AP900" s="7" t="str">
        <f>IF(RIGHT(AP$4,LEN(AP$4)-1)*1&gt;NumSamples,"",IF($A900&lt;=SampleSize,OFFSET(Population!$A$4,RandomNumbers!AP897,0),""))</f>
        <v/>
      </c>
      <c r="AQ900" s="7" t="str">
        <f>IF(RIGHT(AQ$4,LEN(AQ$4)-1)*1&gt;NumSamples,"",IF($A900&lt;=SampleSize,OFFSET(Population!$A$4,RandomNumbers!AQ897,0),""))</f>
        <v/>
      </c>
      <c r="AR900" s="7" t="str">
        <f>IF(RIGHT(AR$4,LEN(AR$4)-1)*1&gt;NumSamples,"",IF($A900&lt;=SampleSize,OFFSET(Population!$A$4,RandomNumbers!AR897,0),""))</f>
        <v/>
      </c>
      <c r="AS900" s="7" t="str">
        <f>IF(RIGHT(AS$4,LEN(AS$4)-1)*1&gt;NumSamples,"",IF($A900&lt;=SampleSize,OFFSET(Population!$A$4,RandomNumbers!AS897,0),""))</f>
        <v/>
      </c>
      <c r="AT900" s="7" t="str">
        <f>IF(RIGHT(AT$4,LEN(AT$4)-1)*1&gt;NumSamples,"",IF($A900&lt;=SampleSize,OFFSET(Population!$A$4,RandomNumbers!AT897,0),""))</f>
        <v/>
      </c>
      <c r="AU900" s="7" t="str">
        <f>IF(RIGHT(AU$4,LEN(AU$4)-1)*1&gt;NumSamples,"",IF($A900&lt;=SampleSize,OFFSET(Population!$A$4,RandomNumbers!AU897,0),""))</f>
        <v/>
      </c>
      <c r="AV900" s="7" t="str">
        <f>IF(RIGHT(AV$4,LEN(AV$4)-1)*1&gt;NumSamples,"",IF($A900&lt;=SampleSize,OFFSET(Population!$A$4,RandomNumbers!AV897,0),""))</f>
        <v/>
      </c>
      <c r="AW900" s="7" t="str">
        <f>IF(RIGHT(AW$4,LEN(AW$4)-1)*1&gt;NumSamples,"",IF($A900&lt;=SampleSize,OFFSET(Population!$A$4,RandomNumbers!AW897,0),""))</f>
        <v/>
      </c>
      <c r="AX900" s="7" t="str">
        <f>IF(RIGHT(AX$4,LEN(AX$4)-1)*1&gt;NumSamples,"",IF($A900&lt;=SampleSize,OFFSET(Population!$A$4,RandomNumbers!AX897,0),""))</f>
        <v/>
      </c>
      <c r="AY900" s="7" t="str">
        <f>IF(RIGHT(AY$4,LEN(AY$4)-1)*1&gt;NumSamples,"",IF($A900&lt;=SampleSize,OFFSET(Population!$A$4,RandomNumbers!AY897,0),""))</f>
        <v/>
      </c>
      <c r="AZ900" s="7" t="str">
        <f>IF(RIGHT(AZ$4,LEN(AZ$4)-1)*1&gt;NumSamples,"",IF($A900&lt;=SampleSize,OFFSET(Population!$A$4,RandomNumbers!AZ897,0),""))</f>
        <v/>
      </c>
      <c r="BA900" s="7" t="str">
        <f>IF(RIGHT(BA$4,LEN(BA$4)-1)*1&gt;NumSamples,"",IF($A900&lt;=SampleSize,OFFSET(Population!$A$4,RandomNumbers!BA897,0),""))</f>
        <v/>
      </c>
      <c r="BB900" s="7" t="str">
        <f>IF(RIGHT(BB$4,LEN(BB$4)-1)*1&gt;NumSamples,"",IF($A900&lt;=SampleSize,OFFSET(Population!$A$4,RandomNumbers!BB897,0),""))</f>
        <v/>
      </c>
      <c r="BC900" s="7" t="str">
        <f>IF(RIGHT(BC$4,LEN(BC$4)-1)*1&gt;NumSamples,"",IF($A900&lt;=SampleSize,OFFSET(Population!$A$4,RandomNumbers!BC897,0),""))</f>
        <v/>
      </c>
      <c r="BD900" s="7" t="str">
        <f>IF(RIGHT(BD$4,LEN(BD$4)-1)*1&gt;NumSamples,"",IF($A900&lt;=SampleSize,OFFSET(Population!$A$4,RandomNumbers!BD897,0),""))</f>
        <v/>
      </c>
      <c r="BE900" s="7" t="str">
        <f>IF(RIGHT(BE$4,LEN(BE$4)-1)*1&gt;NumSamples,"",IF($A900&lt;=SampleSize,OFFSET(Population!$A$4,RandomNumbers!BE897,0),""))</f>
        <v/>
      </c>
      <c r="BF900" s="7" t="str">
        <f>IF(RIGHT(BF$4,LEN(BF$4)-1)*1&gt;NumSamples,"",IF($A900&lt;=SampleSize,OFFSET(Population!$A$4,RandomNumbers!BF897,0),""))</f>
        <v/>
      </c>
      <c r="BG900" s="7" t="str">
        <f>IF(RIGHT(BG$4,LEN(BG$4)-1)*1&gt;NumSamples,"",IF($A900&lt;=SampleSize,OFFSET(Population!$A$4,RandomNumbers!BG897,0),""))</f>
        <v/>
      </c>
      <c r="BH900" s="7" t="str">
        <f>IF(RIGHT(BH$4,LEN(BH$4)-1)*1&gt;NumSamples,"",IF($A900&lt;=SampleSize,OFFSET(Population!$A$4,RandomNumbers!BH897,0),""))</f>
        <v/>
      </c>
      <c r="BI900" s="7" t="str">
        <f>IF(RIGHT(BI$4,LEN(BI$4)-1)*1&gt;NumSamples,"",IF($A900&lt;=SampleSize,OFFSET(Population!$A$4,RandomNumbers!BI897,0),""))</f>
        <v/>
      </c>
      <c r="BJ900" s="7" t="str">
        <f>IF(RIGHT(BJ$4,LEN(BJ$4)-1)*1&gt;NumSamples,"",IF($A900&lt;=SampleSize,OFFSET(Population!$A$4,RandomNumbers!BJ897,0),""))</f>
        <v/>
      </c>
      <c r="BK900" s="7" t="str">
        <f>IF(RIGHT(BK$4,LEN(BK$4)-1)*1&gt;NumSamples,"",IF($A900&lt;=SampleSize,OFFSET(Population!$A$4,RandomNumbers!BK897,0),""))</f>
        <v/>
      </c>
      <c r="BL900" s="7" t="str">
        <f>IF(RIGHT(BL$4,LEN(BL$4)-1)*1&gt;NumSamples,"",IF($A900&lt;=SampleSize,OFFSET(Population!$A$4,RandomNumbers!BL897,0),""))</f>
        <v/>
      </c>
      <c r="BM900" s="7" t="str">
        <f>IF(RIGHT(BM$4,LEN(BM$4)-1)*1&gt;NumSamples,"",IF($A900&lt;=SampleSize,OFFSET(Population!$A$4,RandomNumbers!BM897,0),""))</f>
        <v/>
      </c>
      <c r="BN900" s="7" t="str">
        <f>IF(RIGHT(BN$4,LEN(BN$4)-1)*1&gt;NumSamples,"",IF($A900&lt;=SampleSize,OFFSET(Population!$A$4,RandomNumbers!BN897,0),""))</f>
        <v/>
      </c>
      <c r="BO900" s="7" t="str">
        <f>IF(RIGHT(BO$4,LEN(BO$4)-1)*1&gt;NumSamples,"",IF($A900&lt;=SampleSize,OFFSET(Population!$A$4,RandomNumbers!BO897,0),""))</f>
        <v/>
      </c>
      <c r="BP900" s="7" t="str">
        <f>IF(RIGHT(BP$4,LEN(BP$4)-1)*1&gt;NumSamples,"",IF($A900&lt;=SampleSize,OFFSET(Population!$A$4,RandomNumbers!BP897,0),""))</f>
        <v/>
      </c>
      <c r="BQ900" s="7" t="str">
        <f>IF(RIGHT(BQ$4,LEN(BQ$4)-1)*1&gt;NumSamples,"",IF($A900&lt;=SampleSize,OFFSET(Population!$A$4,RandomNumbers!BQ897,0),""))</f>
        <v/>
      </c>
      <c r="BR900" s="7" t="str">
        <f>IF(RIGHT(BR$4,LEN(BR$4)-1)*1&gt;NumSamples,"",IF($A900&lt;=SampleSize,OFFSET(Population!$A$4,RandomNumbers!BR897,0),""))</f>
        <v/>
      </c>
      <c r="BS900" s="7" t="str">
        <f>IF(RIGHT(BS$4,LEN(BS$4)-1)*1&gt;NumSamples,"",IF($A900&lt;=SampleSize,OFFSET(Population!$A$4,RandomNumbers!BS897,0),""))</f>
        <v/>
      </c>
      <c r="BT900" s="7" t="str">
        <f>IF(RIGHT(BT$4,LEN(BT$4)-1)*1&gt;NumSamples,"",IF($A900&lt;=SampleSize,OFFSET(Population!$A$4,RandomNumbers!BT897,0),""))</f>
        <v/>
      </c>
      <c r="BU900" s="7" t="str">
        <f>IF(RIGHT(BU$4,LEN(BU$4)-1)*1&gt;NumSamples,"",IF($A900&lt;=SampleSize,OFFSET(Population!$A$4,RandomNumbers!BU897,0),""))</f>
        <v/>
      </c>
      <c r="BV900" s="7" t="str">
        <f>IF(RIGHT(BV$4,LEN(BV$4)-1)*1&gt;NumSamples,"",IF($A900&lt;=SampleSize,OFFSET(Population!$A$4,RandomNumbers!BV897,0),""))</f>
        <v/>
      </c>
      <c r="BW900" s="7" t="str">
        <f>IF(RIGHT(BW$4,LEN(BW$4)-1)*1&gt;NumSamples,"",IF($A900&lt;=SampleSize,OFFSET(Population!$A$4,RandomNumbers!BW897,0),""))</f>
        <v/>
      </c>
      <c r="BX900" s="7" t="str">
        <f>IF(RIGHT(BX$4,LEN(BX$4)-1)*1&gt;NumSamples,"",IF($A900&lt;=SampleSize,OFFSET(Population!$A$4,RandomNumbers!BX897,0),""))</f>
        <v/>
      </c>
      <c r="BY900" s="7" t="str">
        <f>IF(RIGHT(BY$4,LEN(BY$4)-1)*1&gt;NumSamples,"",IF($A900&lt;=SampleSize,OFFSET(Population!$A$4,RandomNumbers!BY897,0),""))</f>
        <v/>
      </c>
      <c r="BZ900" s="7" t="str">
        <f>IF(RIGHT(BZ$4,LEN(BZ$4)-1)*1&gt;NumSamples,"",IF($A900&lt;=SampleSize,OFFSET(Population!$A$4,RandomNumbers!BZ897,0),""))</f>
        <v/>
      </c>
      <c r="CA900" s="7" t="str">
        <f>IF(RIGHT(CA$4,LEN(CA$4)-1)*1&gt;NumSamples,"",IF($A900&lt;=SampleSize,OFFSET(Population!$A$4,RandomNumbers!CA897,0),""))</f>
        <v/>
      </c>
      <c r="CB900" s="7" t="str">
        <f>IF(RIGHT(CB$4,LEN(CB$4)-1)*1&gt;NumSamples,"",IF($A900&lt;=SampleSize,OFFSET(Population!$A$4,RandomNumbers!CB897,0),""))</f>
        <v/>
      </c>
      <c r="CC900" s="7" t="str">
        <f>IF(RIGHT(CC$4,LEN(CC$4)-1)*1&gt;NumSamples,"",IF($A900&lt;=SampleSize,OFFSET(Population!$A$4,RandomNumbers!CC897,0),""))</f>
        <v/>
      </c>
      <c r="CD900" s="7" t="str">
        <f>IF(RIGHT(CD$4,LEN(CD$4)-1)*1&gt;NumSamples,"",IF($A900&lt;=SampleSize,OFFSET(Population!$A$4,RandomNumbers!CD897,0),""))</f>
        <v/>
      </c>
      <c r="CE900" s="7" t="str">
        <f>IF(RIGHT(CE$4,LEN(CE$4)-1)*1&gt;NumSamples,"",IF($A900&lt;=SampleSize,OFFSET(Population!$A$4,RandomNumbers!CE897,0),""))</f>
        <v/>
      </c>
      <c r="CF900" s="7" t="str">
        <f>IF(RIGHT(CF$4,LEN(CF$4)-1)*1&gt;NumSamples,"",IF($A900&lt;=SampleSize,OFFSET(Population!$A$4,RandomNumbers!CF897,0),""))</f>
        <v/>
      </c>
      <c r="CG900" s="7" t="str">
        <f>IF(RIGHT(CG$4,LEN(CG$4)-1)*1&gt;NumSamples,"",IF($A900&lt;=SampleSize,OFFSET(Population!$A$4,RandomNumbers!CG897,0),""))</f>
        <v/>
      </c>
      <c r="CH900" s="7" t="str">
        <f>IF(RIGHT(CH$4,LEN(CH$4)-1)*1&gt;NumSamples,"",IF($A900&lt;=SampleSize,OFFSET(Population!$A$4,RandomNumbers!CH897,0),""))</f>
        <v/>
      </c>
      <c r="CI900" s="7" t="str">
        <f>IF(RIGHT(CI$4,LEN(CI$4)-1)*1&gt;NumSamples,"",IF($A900&lt;=SampleSize,OFFSET(Population!$A$4,RandomNumbers!CI897,0),""))</f>
        <v/>
      </c>
      <c r="CJ900" s="7" t="str">
        <f>IF(RIGHT(CJ$4,LEN(CJ$4)-1)*1&gt;NumSamples,"",IF($A900&lt;=SampleSize,OFFSET(Population!$A$4,RandomNumbers!CJ897,0),""))</f>
        <v/>
      </c>
      <c r="CK900" s="7" t="str">
        <f>IF(RIGHT(CK$4,LEN(CK$4)-1)*1&gt;NumSamples,"",IF($A900&lt;=SampleSize,OFFSET(Population!$A$4,RandomNumbers!CK897,0),""))</f>
        <v/>
      </c>
      <c r="CL900" s="7" t="str">
        <f>IF(RIGHT(CL$4,LEN(CL$4)-1)*1&gt;NumSamples,"",IF($A900&lt;=SampleSize,OFFSET(Population!$A$4,RandomNumbers!CL897,0),""))</f>
        <v/>
      </c>
      <c r="CM900" s="7" t="str">
        <f>IF(RIGHT(CM$4,LEN(CM$4)-1)*1&gt;NumSamples,"",IF($A900&lt;=SampleSize,OFFSET(Population!$A$4,RandomNumbers!CM897,0),""))</f>
        <v/>
      </c>
      <c r="CN900" s="7" t="str">
        <f>IF(RIGHT(CN$4,LEN(CN$4)-1)*1&gt;NumSamples,"",IF($A900&lt;=SampleSize,OFFSET(Population!$A$4,RandomNumbers!CN897,0),""))</f>
        <v/>
      </c>
      <c r="CO900" s="7" t="str">
        <f>IF(RIGHT(CO$4,LEN(CO$4)-1)*1&gt;NumSamples,"",IF($A900&lt;=SampleSize,OFFSET(Population!$A$4,RandomNumbers!CO897,0),""))</f>
        <v/>
      </c>
      <c r="CP900" s="7" t="str">
        <f>IF(RIGHT(CP$4,LEN(CP$4)-1)*1&gt;NumSamples,"",IF($A900&lt;=SampleSize,OFFSET(Population!$A$4,RandomNumbers!CP897,0),""))</f>
        <v/>
      </c>
      <c r="CQ900" s="7" t="str">
        <f>IF(RIGHT(CQ$4,LEN(CQ$4)-1)*1&gt;NumSamples,"",IF($A900&lt;=SampleSize,OFFSET(Population!$A$4,RandomNumbers!CQ897,0),""))</f>
        <v/>
      </c>
      <c r="CR900" s="7" t="str">
        <f>IF(RIGHT(CR$4,LEN(CR$4)-1)*1&gt;NumSamples,"",IF($A900&lt;=SampleSize,OFFSET(Population!$A$4,RandomNumbers!CR897,0),""))</f>
        <v/>
      </c>
      <c r="CS900" s="7" t="str">
        <f>IF(RIGHT(CS$4,LEN(CS$4)-1)*1&gt;NumSamples,"",IF($A900&lt;=SampleSize,OFFSET(Population!$A$4,RandomNumbers!CS897,0),""))</f>
        <v/>
      </c>
      <c r="CT900" s="7" t="str">
        <f>IF(RIGHT(CT$4,LEN(CT$4)-1)*1&gt;NumSamples,"",IF($A900&lt;=SampleSize,OFFSET(Population!$A$4,RandomNumbers!CT897,0),""))</f>
        <v/>
      </c>
      <c r="CU900" s="7" t="str">
        <f>IF(RIGHT(CU$4,LEN(CU$4)-1)*1&gt;NumSamples,"",IF($A900&lt;=SampleSize,OFFSET(Population!$A$4,RandomNumbers!CU897,0),""))</f>
        <v/>
      </c>
      <c r="CV900" s="7" t="str">
        <f>IF(RIGHT(CV$4,LEN(CV$4)-1)*1&gt;NumSamples,"",IF($A900&lt;=SampleSize,OFFSET(Population!$A$4,RandomNumbers!CV897,0),""))</f>
        <v/>
      </c>
      <c r="CW900" s="7" t="str">
        <f>IF(RIGHT(CW$4,LEN(CW$4)-1)*1&gt;NumSamples,"",IF($A900&lt;=SampleSize,OFFSET(Population!$A$4,RandomNumbers!CW897,0),""))</f>
        <v/>
      </c>
    </row>
    <row r="901" ht="14.25" customHeight="1">
      <c r="A901" s="7">
        <v>897.0</v>
      </c>
      <c r="B901" s="7" t="str">
        <f>IF(RIGHT(B$4,LEN(B$4)-1)*1&gt;NumSamples,"",IF($A901&lt;=SampleSize,OFFSET(Population!$A$4,RandomNumbers!B898,0),""))</f>
        <v/>
      </c>
      <c r="C901" s="7" t="str">
        <f>IF(RIGHT(C$4,LEN(C$4)-1)*1&gt;NumSamples,"",IF($A901&lt;=SampleSize,OFFSET(Population!$A$4,RandomNumbers!C898,0),""))</f>
        <v/>
      </c>
      <c r="D901" s="7" t="str">
        <f>IF(RIGHT(D$4,LEN(D$4)-1)*1&gt;NumSamples,"",IF($A901&lt;=SampleSize,OFFSET(Population!$A$4,RandomNumbers!D898,0),""))</f>
        <v/>
      </c>
      <c r="E901" s="7" t="str">
        <f>IF(RIGHT(E$4,LEN(E$4)-1)*1&gt;NumSamples,"",IF($A901&lt;=SampleSize,OFFSET(Population!$A$4,RandomNumbers!E898,0),""))</f>
        <v/>
      </c>
      <c r="F901" s="7" t="str">
        <f>IF(RIGHT(F$4,LEN(F$4)-1)*1&gt;NumSamples,"",IF($A901&lt;=SampleSize,OFFSET(Population!$A$4,RandomNumbers!F898,0),""))</f>
        <v/>
      </c>
      <c r="G901" s="7" t="str">
        <f>IF(RIGHT(G$4,LEN(G$4)-1)*1&gt;NumSamples,"",IF($A901&lt;=SampleSize,OFFSET(Population!$A$4,RandomNumbers!G898,0),""))</f>
        <v/>
      </c>
      <c r="H901" s="7" t="str">
        <f>IF(RIGHT(H$4,LEN(H$4)-1)*1&gt;NumSamples,"",IF($A901&lt;=SampleSize,OFFSET(Population!$A$4,RandomNumbers!H898,0),""))</f>
        <v/>
      </c>
      <c r="I901" s="7" t="str">
        <f>IF(RIGHT(I$4,LEN(I$4)-1)*1&gt;NumSamples,"",IF($A901&lt;=SampleSize,OFFSET(Population!$A$4,RandomNumbers!I898,0),""))</f>
        <v/>
      </c>
      <c r="J901" s="7" t="str">
        <f>IF(RIGHT(J$4,LEN(J$4)-1)*1&gt;NumSamples,"",IF($A901&lt;=SampleSize,OFFSET(Population!$A$4,RandomNumbers!J898,0),""))</f>
        <v/>
      </c>
      <c r="K901" s="7" t="str">
        <f>IF(RIGHT(K$4,LEN(K$4)-1)*1&gt;NumSamples,"",IF($A901&lt;=SampleSize,OFFSET(Population!$A$4,RandomNumbers!K898,0),""))</f>
        <v/>
      </c>
      <c r="L901" s="7" t="str">
        <f>IF(RIGHT(L$4,LEN(L$4)-1)*1&gt;NumSamples,"",IF($A901&lt;=SampleSize,OFFSET(Population!$A$4,RandomNumbers!L898,0),""))</f>
        <v/>
      </c>
      <c r="M901" s="7" t="str">
        <f>IF(RIGHT(M$4,LEN(M$4)-1)*1&gt;NumSamples,"",IF($A901&lt;=SampleSize,OFFSET(Population!$A$4,RandomNumbers!M898,0),""))</f>
        <v/>
      </c>
      <c r="N901" s="7" t="str">
        <f>IF(RIGHT(N$4,LEN(N$4)-1)*1&gt;NumSamples,"",IF($A901&lt;=SampleSize,OFFSET(Population!$A$4,RandomNumbers!N898,0),""))</f>
        <v/>
      </c>
      <c r="O901" s="7" t="str">
        <f>IF(RIGHT(O$4,LEN(O$4)-1)*1&gt;NumSamples,"",IF($A901&lt;=SampleSize,OFFSET(Population!$A$4,RandomNumbers!O898,0),""))</f>
        <v/>
      </c>
      <c r="P901" s="7" t="str">
        <f>IF(RIGHT(P$4,LEN(P$4)-1)*1&gt;NumSamples,"",IF($A901&lt;=SampleSize,OFFSET(Population!$A$4,RandomNumbers!P898,0),""))</f>
        <v/>
      </c>
      <c r="Q901" s="7" t="str">
        <f>IF(RIGHT(Q$4,LEN(Q$4)-1)*1&gt;NumSamples,"",IF($A901&lt;=SampleSize,OFFSET(Population!$A$4,RandomNumbers!Q898,0),""))</f>
        <v/>
      </c>
      <c r="R901" s="7" t="str">
        <f>IF(RIGHT(R$4,LEN(R$4)-1)*1&gt;NumSamples,"",IF($A901&lt;=SampleSize,OFFSET(Population!$A$4,RandomNumbers!R898,0),""))</f>
        <v/>
      </c>
      <c r="S901" s="7" t="str">
        <f>IF(RIGHT(S$4,LEN(S$4)-1)*1&gt;NumSamples,"",IF($A901&lt;=SampleSize,OFFSET(Population!$A$4,RandomNumbers!S898,0),""))</f>
        <v/>
      </c>
      <c r="T901" s="7" t="str">
        <f>IF(RIGHT(T$4,LEN(T$4)-1)*1&gt;NumSamples,"",IF($A901&lt;=SampleSize,OFFSET(Population!$A$4,RandomNumbers!T898,0),""))</f>
        <v/>
      </c>
      <c r="U901" s="7" t="str">
        <f>IF(RIGHT(U$4,LEN(U$4)-1)*1&gt;NumSamples,"",IF($A901&lt;=SampleSize,OFFSET(Population!$A$4,RandomNumbers!U898,0),""))</f>
        <v/>
      </c>
      <c r="V901" s="7" t="str">
        <f>IF(RIGHT(V$4,LEN(V$4)-1)*1&gt;NumSamples,"",IF($A901&lt;=SampleSize,OFFSET(Population!$A$4,RandomNumbers!V898,0),""))</f>
        <v/>
      </c>
      <c r="W901" s="7" t="str">
        <f>IF(RIGHT(W$4,LEN(W$4)-1)*1&gt;NumSamples,"",IF($A901&lt;=SampleSize,OFFSET(Population!$A$4,RandomNumbers!W898,0),""))</f>
        <v/>
      </c>
      <c r="X901" s="7" t="str">
        <f>IF(RIGHT(X$4,LEN(X$4)-1)*1&gt;NumSamples,"",IF($A901&lt;=SampleSize,OFFSET(Population!$A$4,RandomNumbers!X898,0),""))</f>
        <v/>
      </c>
      <c r="Y901" s="7" t="str">
        <f>IF(RIGHT(Y$4,LEN(Y$4)-1)*1&gt;NumSamples,"",IF($A901&lt;=SampleSize,OFFSET(Population!$A$4,RandomNumbers!Y898,0),""))</f>
        <v/>
      </c>
      <c r="Z901" s="7" t="str">
        <f>IF(RIGHT(Z$4,LEN(Z$4)-1)*1&gt;NumSamples,"",IF($A901&lt;=SampleSize,OFFSET(Population!$A$4,RandomNumbers!Z898,0),""))</f>
        <v/>
      </c>
      <c r="AA901" s="7" t="str">
        <f>IF(RIGHT(AA$4,LEN(AA$4)-1)*1&gt;NumSamples,"",IF($A901&lt;=SampleSize,OFFSET(Population!$A$4,RandomNumbers!AA898,0),""))</f>
        <v/>
      </c>
      <c r="AB901" s="7" t="str">
        <f>IF(RIGHT(AB$4,LEN(AB$4)-1)*1&gt;NumSamples,"",IF($A901&lt;=SampleSize,OFFSET(Population!$A$4,RandomNumbers!AB898,0),""))</f>
        <v/>
      </c>
      <c r="AC901" s="7" t="str">
        <f>IF(RIGHT(AC$4,LEN(AC$4)-1)*1&gt;NumSamples,"",IF($A901&lt;=SampleSize,OFFSET(Population!$A$4,RandomNumbers!AC898,0),""))</f>
        <v/>
      </c>
      <c r="AD901" s="7" t="str">
        <f>IF(RIGHT(AD$4,LEN(AD$4)-1)*1&gt;NumSamples,"",IF($A901&lt;=SampleSize,OFFSET(Population!$A$4,RandomNumbers!AD898,0),""))</f>
        <v/>
      </c>
      <c r="AE901" s="7" t="str">
        <f>IF(RIGHT(AE$4,LEN(AE$4)-1)*1&gt;NumSamples,"",IF($A901&lt;=SampleSize,OFFSET(Population!$A$4,RandomNumbers!AE898,0),""))</f>
        <v/>
      </c>
      <c r="AF901" s="7" t="str">
        <f>IF(RIGHT(AF$4,LEN(AF$4)-1)*1&gt;NumSamples,"",IF($A901&lt;=SampleSize,OFFSET(Population!$A$4,RandomNumbers!AF898,0),""))</f>
        <v/>
      </c>
      <c r="AG901" s="7" t="str">
        <f>IF(RIGHT(AG$4,LEN(AG$4)-1)*1&gt;NumSamples,"",IF($A901&lt;=SampleSize,OFFSET(Population!$A$4,RandomNumbers!AG898,0),""))</f>
        <v/>
      </c>
      <c r="AH901" s="7" t="str">
        <f>IF(RIGHT(AH$4,LEN(AH$4)-1)*1&gt;NumSamples,"",IF($A901&lt;=SampleSize,OFFSET(Population!$A$4,RandomNumbers!AH898,0),""))</f>
        <v/>
      </c>
      <c r="AI901" s="7" t="str">
        <f>IF(RIGHT(AI$4,LEN(AI$4)-1)*1&gt;NumSamples,"",IF($A901&lt;=SampleSize,OFFSET(Population!$A$4,RandomNumbers!AI898,0),""))</f>
        <v/>
      </c>
      <c r="AJ901" s="7" t="str">
        <f>IF(RIGHT(AJ$4,LEN(AJ$4)-1)*1&gt;NumSamples,"",IF($A901&lt;=SampleSize,OFFSET(Population!$A$4,RandomNumbers!AJ898,0),""))</f>
        <v/>
      </c>
      <c r="AK901" s="7" t="str">
        <f>IF(RIGHT(AK$4,LEN(AK$4)-1)*1&gt;NumSamples,"",IF($A901&lt;=SampleSize,OFFSET(Population!$A$4,RandomNumbers!AK898,0),""))</f>
        <v/>
      </c>
      <c r="AL901" s="7" t="str">
        <f>IF(RIGHT(AL$4,LEN(AL$4)-1)*1&gt;NumSamples,"",IF($A901&lt;=SampleSize,OFFSET(Population!$A$4,RandomNumbers!AL898,0),""))</f>
        <v/>
      </c>
      <c r="AM901" s="7" t="str">
        <f>IF(RIGHT(AM$4,LEN(AM$4)-1)*1&gt;NumSamples,"",IF($A901&lt;=SampleSize,OFFSET(Population!$A$4,RandomNumbers!AM898,0),""))</f>
        <v/>
      </c>
      <c r="AN901" s="7" t="str">
        <f>IF(RIGHT(AN$4,LEN(AN$4)-1)*1&gt;NumSamples,"",IF($A901&lt;=SampleSize,OFFSET(Population!$A$4,RandomNumbers!AN898,0),""))</f>
        <v/>
      </c>
      <c r="AO901" s="7" t="str">
        <f>IF(RIGHT(AO$4,LEN(AO$4)-1)*1&gt;NumSamples,"",IF($A901&lt;=SampleSize,OFFSET(Population!$A$4,RandomNumbers!AO898,0),""))</f>
        <v/>
      </c>
      <c r="AP901" s="7" t="str">
        <f>IF(RIGHT(AP$4,LEN(AP$4)-1)*1&gt;NumSamples,"",IF($A901&lt;=SampleSize,OFFSET(Population!$A$4,RandomNumbers!AP898,0),""))</f>
        <v/>
      </c>
      <c r="AQ901" s="7" t="str">
        <f>IF(RIGHT(AQ$4,LEN(AQ$4)-1)*1&gt;NumSamples,"",IF($A901&lt;=SampleSize,OFFSET(Population!$A$4,RandomNumbers!AQ898,0),""))</f>
        <v/>
      </c>
      <c r="AR901" s="7" t="str">
        <f>IF(RIGHT(AR$4,LEN(AR$4)-1)*1&gt;NumSamples,"",IF($A901&lt;=SampleSize,OFFSET(Population!$A$4,RandomNumbers!AR898,0),""))</f>
        <v/>
      </c>
      <c r="AS901" s="7" t="str">
        <f>IF(RIGHT(AS$4,LEN(AS$4)-1)*1&gt;NumSamples,"",IF($A901&lt;=SampleSize,OFFSET(Population!$A$4,RandomNumbers!AS898,0),""))</f>
        <v/>
      </c>
      <c r="AT901" s="7" t="str">
        <f>IF(RIGHT(AT$4,LEN(AT$4)-1)*1&gt;NumSamples,"",IF($A901&lt;=SampleSize,OFFSET(Population!$A$4,RandomNumbers!AT898,0),""))</f>
        <v/>
      </c>
      <c r="AU901" s="7" t="str">
        <f>IF(RIGHT(AU$4,LEN(AU$4)-1)*1&gt;NumSamples,"",IF($A901&lt;=SampleSize,OFFSET(Population!$A$4,RandomNumbers!AU898,0),""))</f>
        <v/>
      </c>
      <c r="AV901" s="7" t="str">
        <f>IF(RIGHT(AV$4,LEN(AV$4)-1)*1&gt;NumSamples,"",IF($A901&lt;=SampleSize,OFFSET(Population!$A$4,RandomNumbers!AV898,0),""))</f>
        <v/>
      </c>
      <c r="AW901" s="7" t="str">
        <f>IF(RIGHT(AW$4,LEN(AW$4)-1)*1&gt;NumSamples,"",IF($A901&lt;=SampleSize,OFFSET(Population!$A$4,RandomNumbers!AW898,0),""))</f>
        <v/>
      </c>
      <c r="AX901" s="7" t="str">
        <f>IF(RIGHT(AX$4,LEN(AX$4)-1)*1&gt;NumSamples,"",IF($A901&lt;=SampleSize,OFFSET(Population!$A$4,RandomNumbers!AX898,0),""))</f>
        <v/>
      </c>
      <c r="AY901" s="7" t="str">
        <f>IF(RIGHT(AY$4,LEN(AY$4)-1)*1&gt;NumSamples,"",IF($A901&lt;=SampleSize,OFFSET(Population!$A$4,RandomNumbers!AY898,0),""))</f>
        <v/>
      </c>
      <c r="AZ901" s="7" t="str">
        <f>IF(RIGHT(AZ$4,LEN(AZ$4)-1)*1&gt;NumSamples,"",IF($A901&lt;=SampleSize,OFFSET(Population!$A$4,RandomNumbers!AZ898,0),""))</f>
        <v/>
      </c>
      <c r="BA901" s="7" t="str">
        <f>IF(RIGHT(BA$4,LEN(BA$4)-1)*1&gt;NumSamples,"",IF($A901&lt;=SampleSize,OFFSET(Population!$A$4,RandomNumbers!BA898,0),""))</f>
        <v/>
      </c>
      <c r="BB901" s="7" t="str">
        <f>IF(RIGHT(BB$4,LEN(BB$4)-1)*1&gt;NumSamples,"",IF($A901&lt;=SampleSize,OFFSET(Population!$A$4,RandomNumbers!BB898,0),""))</f>
        <v/>
      </c>
      <c r="BC901" s="7" t="str">
        <f>IF(RIGHT(BC$4,LEN(BC$4)-1)*1&gt;NumSamples,"",IF($A901&lt;=SampleSize,OFFSET(Population!$A$4,RandomNumbers!BC898,0),""))</f>
        <v/>
      </c>
      <c r="BD901" s="7" t="str">
        <f>IF(RIGHT(BD$4,LEN(BD$4)-1)*1&gt;NumSamples,"",IF($A901&lt;=SampleSize,OFFSET(Population!$A$4,RandomNumbers!BD898,0),""))</f>
        <v/>
      </c>
      <c r="BE901" s="7" t="str">
        <f>IF(RIGHT(BE$4,LEN(BE$4)-1)*1&gt;NumSamples,"",IF($A901&lt;=SampleSize,OFFSET(Population!$A$4,RandomNumbers!BE898,0),""))</f>
        <v/>
      </c>
      <c r="BF901" s="7" t="str">
        <f>IF(RIGHT(BF$4,LEN(BF$4)-1)*1&gt;NumSamples,"",IF($A901&lt;=SampleSize,OFFSET(Population!$A$4,RandomNumbers!BF898,0),""))</f>
        <v/>
      </c>
      <c r="BG901" s="7" t="str">
        <f>IF(RIGHT(BG$4,LEN(BG$4)-1)*1&gt;NumSamples,"",IF($A901&lt;=SampleSize,OFFSET(Population!$A$4,RandomNumbers!BG898,0),""))</f>
        <v/>
      </c>
      <c r="BH901" s="7" t="str">
        <f>IF(RIGHT(BH$4,LEN(BH$4)-1)*1&gt;NumSamples,"",IF($A901&lt;=SampleSize,OFFSET(Population!$A$4,RandomNumbers!BH898,0),""))</f>
        <v/>
      </c>
      <c r="BI901" s="7" t="str">
        <f>IF(RIGHT(BI$4,LEN(BI$4)-1)*1&gt;NumSamples,"",IF($A901&lt;=SampleSize,OFFSET(Population!$A$4,RandomNumbers!BI898,0),""))</f>
        <v/>
      </c>
      <c r="BJ901" s="7" t="str">
        <f>IF(RIGHT(BJ$4,LEN(BJ$4)-1)*1&gt;NumSamples,"",IF($A901&lt;=SampleSize,OFFSET(Population!$A$4,RandomNumbers!BJ898,0),""))</f>
        <v/>
      </c>
      <c r="BK901" s="7" t="str">
        <f>IF(RIGHT(BK$4,LEN(BK$4)-1)*1&gt;NumSamples,"",IF($A901&lt;=SampleSize,OFFSET(Population!$A$4,RandomNumbers!BK898,0),""))</f>
        <v/>
      </c>
      <c r="BL901" s="7" t="str">
        <f>IF(RIGHT(BL$4,LEN(BL$4)-1)*1&gt;NumSamples,"",IF($A901&lt;=SampleSize,OFFSET(Population!$A$4,RandomNumbers!BL898,0),""))</f>
        <v/>
      </c>
      <c r="BM901" s="7" t="str">
        <f>IF(RIGHT(BM$4,LEN(BM$4)-1)*1&gt;NumSamples,"",IF($A901&lt;=SampleSize,OFFSET(Population!$A$4,RandomNumbers!BM898,0),""))</f>
        <v/>
      </c>
      <c r="BN901" s="7" t="str">
        <f>IF(RIGHT(BN$4,LEN(BN$4)-1)*1&gt;NumSamples,"",IF($A901&lt;=SampleSize,OFFSET(Population!$A$4,RandomNumbers!BN898,0),""))</f>
        <v/>
      </c>
      <c r="BO901" s="7" t="str">
        <f>IF(RIGHT(BO$4,LEN(BO$4)-1)*1&gt;NumSamples,"",IF($A901&lt;=SampleSize,OFFSET(Population!$A$4,RandomNumbers!BO898,0),""))</f>
        <v/>
      </c>
      <c r="BP901" s="7" t="str">
        <f>IF(RIGHT(BP$4,LEN(BP$4)-1)*1&gt;NumSamples,"",IF($A901&lt;=SampleSize,OFFSET(Population!$A$4,RandomNumbers!BP898,0),""))</f>
        <v/>
      </c>
      <c r="BQ901" s="7" t="str">
        <f>IF(RIGHT(BQ$4,LEN(BQ$4)-1)*1&gt;NumSamples,"",IF($A901&lt;=SampleSize,OFFSET(Population!$A$4,RandomNumbers!BQ898,0),""))</f>
        <v/>
      </c>
      <c r="BR901" s="7" t="str">
        <f>IF(RIGHT(BR$4,LEN(BR$4)-1)*1&gt;NumSamples,"",IF($A901&lt;=SampleSize,OFFSET(Population!$A$4,RandomNumbers!BR898,0),""))</f>
        <v/>
      </c>
      <c r="BS901" s="7" t="str">
        <f>IF(RIGHT(BS$4,LEN(BS$4)-1)*1&gt;NumSamples,"",IF($A901&lt;=SampleSize,OFFSET(Population!$A$4,RandomNumbers!BS898,0),""))</f>
        <v/>
      </c>
      <c r="BT901" s="7" t="str">
        <f>IF(RIGHT(BT$4,LEN(BT$4)-1)*1&gt;NumSamples,"",IF($A901&lt;=SampleSize,OFFSET(Population!$A$4,RandomNumbers!BT898,0),""))</f>
        <v/>
      </c>
      <c r="BU901" s="7" t="str">
        <f>IF(RIGHT(BU$4,LEN(BU$4)-1)*1&gt;NumSamples,"",IF($A901&lt;=SampleSize,OFFSET(Population!$A$4,RandomNumbers!BU898,0),""))</f>
        <v/>
      </c>
      <c r="BV901" s="7" t="str">
        <f>IF(RIGHT(BV$4,LEN(BV$4)-1)*1&gt;NumSamples,"",IF($A901&lt;=SampleSize,OFFSET(Population!$A$4,RandomNumbers!BV898,0),""))</f>
        <v/>
      </c>
      <c r="BW901" s="7" t="str">
        <f>IF(RIGHT(BW$4,LEN(BW$4)-1)*1&gt;NumSamples,"",IF($A901&lt;=SampleSize,OFFSET(Population!$A$4,RandomNumbers!BW898,0),""))</f>
        <v/>
      </c>
      <c r="BX901" s="7" t="str">
        <f>IF(RIGHT(BX$4,LEN(BX$4)-1)*1&gt;NumSamples,"",IF($A901&lt;=SampleSize,OFFSET(Population!$A$4,RandomNumbers!BX898,0),""))</f>
        <v/>
      </c>
      <c r="BY901" s="7" t="str">
        <f>IF(RIGHT(BY$4,LEN(BY$4)-1)*1&gt;NumSamples,"",IF($A901&lt;=SampleSize,OFFSET(Population!$A$4,RandomNumbers!BY898,0),""))</f>
        <v/>
      </c>
      <c r="BZ901" s="7" t="str">
        <f>IF(RIGHT(BZ$4,LEN(BZ$4)-1)*1&gt;NumSamples,"",IF($A901&lt;=SampleSize,OFFSET(Population!$A$4,RandomNumbers!BZ898,0),""))</f>
        <v/>
      </c>
      <c r="CA901" s="7" t="str">
        <f>IF(RIGHT(CA$4,LEN(CA$4)-1)*1&gt;NumSamples,"",IF($A901&lt;=SampleSize,OFFSET(Population!$A$4,RandomNumbers!CA898,0),""))</f>
        <v/>
      </c>
      <c r="CB901" s="7" t="str">
        <f>IF(RIGHT(CB$4,LEN(CB$4)-1)*1&gt;NumSamples,"",IF($A901&lt;=SampleSize,OFFSET(Population!$A$4,RandomNumbers!CB898,0),""))</f>
        <v/>
      </c>
      <c r="CC901" s="7" t="str">
        <f>IF(RIGHT(CC$4,LEN(CC$4)-1)*1&gt;NumSamples,"",IF($A901&lt;=SampleSize,OFFSET(Population!$A$4,RandomNumbers!CC898,0),""))</f>
        <v/>
      </c>
      <c r="CD901" s="7" t="str">
        <f>IF(RIGHT(CD$4,LEN(CD$4)-1)*1&gt;NumSamples,"",IF($A901&lt;=SampleSize,OFFSET(Population!$A$4,RandomNumbers!CD898,0),""))</f>
        <v/>
      </c>
      <c r="CE901" s="7" t="str">
        <f>IF(RIGHT(CE$4,LEN(CE$4)-1)*1&gt;NumSamples,"",IF($A901&lt;=SampleSize,OFFSET(Population!$A$4,RandomNumbers!CE898,0),""))</f>
        <v/>
      </c>
      <c r="CF901" s="7" t="str">
        <f>IF(RIGHT(CF$4,LEN(CF$4)-1)*1&gt;NumSamples,"",IF($A901&lt;=SampleSize,OFFSET(Population!$A$4,RandomNumbers!CF898,0),""))</f>
        <v/>
      </c>
      <c r="CG901" s="7" t="str">
        <f>IF(RIGHT(CG$4,LEN(CG$4)-1)*1&gt;NumSamples,"",IF($A901&lt;=SampleSize,OFFSET(Population!$A$4,RandomNumbers!CG898,0),""))</f>
        <v/>
      </c>
      <c r="CH901" s="7" t="str">
        <f>IF(RIGHT(CH$4,LEN(CH$4)-1)*1&gt;NumSamples,"",IF($A901&lt;=SampleSize,OFFSET(Population!$A$4,RandomNumbers!CH898,0),""))</f>
        <v/>
      </c>
      <c r="CI901" s="7" t="str">
        <f>IF(RIGHT(CI$4,LEN(CI$4)-1)*1&gt;NumSamples,"",IF($A901&lt;=SampleSize,OFFSET(Population!$A$4,RandomNumbers!CI898,0),""))</f>
        <v/>
      </c>
      <c r="CJ901" s="7" t="str">
        <f>IF(RIGHT(CJ$4,LEN(CJ$4)-1)*1&gt;NumSamples,"",IF($A901&lt;=SampleSize,OFFSET(Population!$A$4,RandomNumbers!CJ898,0),""))</f>
        <v/>
      </c>
      <c r="CK901" s="7" t="str">
        <f>IF(RIGHT(CK$4,LEN(CK$4)-1)*1&gt;NumSamples,"",IF($A901&lt;=SampleSize,OFFSET(Population!$A$4,RandomNumbers!CK898,0),""))</f>
        <v/>
      </c>
      <c r="CL901" s="7" t="str">
        <f>IF(RIGHT(CL$4,LEN(CL$4)-1)*1&gt;NumSamples,"",IF($A901&lt;=SampleSize,OFFSET(Population!$A$4,RandomNumbers!CL898,0),""))</f>
        <v/>
      </c>
      <c r="CM901" s="7" t="str">
        <f>IF(RIGHT(CM$4,LEN(CM$4)-1)*1&gt;NumSamples,"",IF($A901&lt;=SampleSize,OFFSET(Population!$A$4,RandomNumbers!CM898,0),""))</f>
        <v/>
      </c>
      <c r="CN901" s="7" t="str">
        <f>IF(RIGHT(CN$4,LEN(CN$4)-1)*1&gt;NumSamples,"",IF($A901&lt;=SampleSize,OFFSET(Population!$A$4,RandomNumbers!CN898,0),""))</f>
        <v/>
      </c>
      <c r="CO901" s="7" t="str">
        <f>IF(RIGHT(CO$4,LEN(CO$4)-1)*1&gt;NumSamples,"",IF($A901&lt;=SampleSize,OFFSET(Population!$A$4,RandomNumbers!CO898,0),""))</f>
        <v/>
      </c>
      <c r="CP901" s="7" t="str">
        <f>IF(RIGHT(CP$4,LEN(CP$4)-1)*1&gt;NumSamples,"",IF($A901&lt;=SampleSize,OFFSET(Population!$A$4,RandomNumbers!CP898,0),""))</f>
        <v/>
      </c>
      <c r="CQ901" s="7" t="str">
        <f>IF(RIGHT(CQ$4,LEN(CQ$4)-1)*1&gt;NumSamples,"",IF($A901&lt;=SampleSize,OFFSET(Population!$A$4,RandomNumbers!CQ898,0),""))</f>
        <v/>
      </c>
      <c r="CR901" s="7" t="str">
        <f>IF(RIGHT(CR$4,LEN(CR$4)-1)*1&gt;NumSamples,"",IF($A901&lt;=SampleSize,OFFSET(Population!$A$4,RandomNumbers!CR898,0),""))</f>
        <v/>
      </c>
      <c r="CS901" s="7" t="str">
        <f>IF(RIGHT(CS$4,LEN(CS$4)-1)*1&gt;NumSamples,"",IF($A901&lt;=SampleSize,OFFSET(Population!$A$4,RandomNumbers!CS898,0),""))</f>
        <v/>
      </c>
      <c r="CT901" s="7" t="str">
        <f>IF(RIGHT(CT$4,LEN(CT$4)-1)*1&gt;NumSamples,"",IF($A901&lt;=SampleSize,OFFSET(Population!$A$4,RandomNumbers!CT898,0),""))</f>
        <v/>
      </c>
      <c r="CU901" s="7" t="str">
        <f>IF(RIGHT(CU$4,LEN(CU$4)-1)*1&gt;NumSamples,"",IF($A901&lt;=SampleSize,OFFSET(Population!$A$4,RandomNumbers!CU898,0),""))</f>
        <v/>
      </c>
      <c r="CV901" s="7" t="str">
        <f>IF(RIGHT(CV$4,LEN(CV$4)-1)*1&gt;NumSamples,"",IF($A901&lt;=SampleSize,OFFSET(Population!$A$4,RandomNumbers!CV898,0),""))</f>
        <v/>
      </c>
      <c r="CW901" s="7" t="str">
        <f>IF(RIGHT(CW$4,LEN(CW$4)-1)*1&gt;NumSamples,"",IF($A901&lt;=SampleSize,OFFSET(Population!$A$4,RandomNumbers!CW898,0),""))</f>
        <v/>
      </c>
    </row>
    <row r="902" ht="14.25" customHeight="1">
      <c r="A902" s="7">
        <v>898.0</v>
      </c>
      <c r="B902" s="7" t="str">
        <f>IF(RIGHT(B$4,LEN(B$4)-1)*1&gt;NumSamples,"",IF($A902&lt;=SampleSize,OFFSET(Population!$A$4,RandomNumbers!B899,0),""))</f>
        <v/>
      </c>
      <c r="C902" s="7" t="str">
        <f>IF(RIGHT(C$4,LEN(C$4)-1)*1&gt;NumSamples,"",IF($A902&lt;=SampleSize,OFFSET(Population!$A$4,RandomNumbers!C899,0),""))</f>
        <v/>
      </c>
      <c r="D902" s="7" t="str">
        <f>IF(RIGHT(D$4,LEN(D$4)-1)*1&gt;NumSamples,"",IF($A902&lt;=SampleSize,OFFSET(Population!$A$4,RandomNumbers!D899,0),""))</f>
        <v/>
      </c>
      <c r="E902" s="7" t="str">
        <f>IF(RIGHT(E$4,LEN(E$4)-1)*1&gt;NumSamples,"",IF($A902&lt;=SampleSize,OFFSET(Population!$A$4,RandomNumbers!E899,0),""))</f>
        <v/>
      </c>
      <c r="F902" s="7" t="str">
        <f>IF(RIGHT(F$4,LEN(F$4)-1)*1&gt;NumSamples,"",IF($A902&lt;=SampleSize,OFFSET(Population!$A$4,RandomNumbers!F899,0),""))</f>
        <v/>
      </c>
      <c r="G902" s="7" t="str">
        <f>IF(RIGHT(G$4,LEN(G$4)-1)*1&gt;NumSamples,"",IF($A902&lt;=SampleSize,OFFSET(Population!$A$4,RandomNumbers!G899,0),""))</f>
        <v/>
      </c>
      <c r="H902" s="7" t="str">
        <f>IF(RIGHT(H$4,LEN(H$4)-1)*1&gt;NumSamples,"",IF($A902&lt;=SampleSize,OFFSET(Population!$A$4,RandomNumbers!H899,0),""))</f>
        <v/>
      </c>
      <c r="I902" s="7" t="str">
        <f>IF(RIGHT(I$4,LEN(I$4)-1)*1&gt;NumSamples,"",IF($A902&lt;=SampleSize,OFFSET(Population!$A$4,RandomNumbers!I899,0),""))</f>
        <v/>
      </c>
      <c r="J902" s="7" t="str">
        <f>IF(RIGHT(J$4,LEN(J$4)-1)*1&gt;NumSamples,"",IF($A902&lt;=SampleSize,OFFSET(Population!$A$4,RandomNumbers!J899,0),""))</f>
        <v/>
      </c>
      <c r="K902" s="7" t="str">
        <f>IF(RIGHT(K$4,LEN(K$4)-1)*1&gt;NumSamples,"",IF($A902&lt;=SampleSize,OFFSET(Population!$A$4,RandomNumbers!K899,0),""))</f>
        <v/>
      </c>
      <c r="L902" s="7" t="str">
        <f>IF(RIGHT(L$4,LEN(L$4)-1)*1&gt;NumSamples,"",IF($A902&lt;=SampleSize,OFFSET(Population!$A$4,RandomNumbers!L899,0),""))</f>
        <v/>
      </c>
      <c r="M902" s="7" t="str">
        <f>IF(RIGHT(M$4,LEN(M$4)-1)*1&gt;NumSamples,"",IF($A902&lt;=SampleSize,OFFSET(Population!$A$4,RandomNumbers!M899,0),""))</f>
        <v/>
      </c>
      <c r="N902" s="7" t="str">
        <f>IF(RIGHT(N$4,LEN(N$4)-1)*1&gt;NumSamples,"",IF($A902&lt;=SampleSize,OFFSET(Population!$A$4,RandomNumbers!N899,0),""))</f>
        <v/>
      </c>
      <c r="O902" s="7" t="str">
        <f>IF(RIGHT(O$4,LEN(O$4)-1)*1&gt;NumSamples,"",IF($A902&lt;=SampleSize,OFFSET(Population!$A$4,RandomNumbers!O899,0),""))</f>
        <v/>
      </c>
      <c r="P902" s="7" t="str">
        <f>IF(RIGHT(P$4,LEN(P$4)-1)*1&gt;NumSamples,"",IF($A902&lt;=SampleSize,OFFSET(Population!$A$4,RandomNumbers!P899,0),""))</f>
        <v/>
      </c>
      <c r="Q902" s="7" t="str">
        <f>IF(RIGHT(Q$4,LEN(Q$4)-1)*1&gt;NumSamples,"",IF($A902&lt;=SampleSize,OFFSET(Population!$A$4,RandomNumbers!Q899,0),""))</f>
        <v/>
      </c>
      <c r="R902" s="7" t="str">
        <f>IF(RIGHT(R$4,LEN(R$4)-1)*1&gt;NumSamples,"",IF($A902&lt;=SampleSize,OFFSET(Population!$A$4,RandomNumbers!R899,0),""))</f>
        <v/>
      </c>
      <c r="S902" s="7" t="str">
        <f>IF(RIGHT(S$4,LEN(S$4)-1)*1&gt;NumSamples,"",IF($A902&lt;=SampleSize,OFFSET(Population!$A$4,RandomNumbers!S899,0),""))</f>
        <v/>
      </c>
      <c r="T902" s="7" t="str">
        <f>IF(RIGHT(T$4,LEN(T$4)-1)*1&gt;NumSamples,"",IF($A902&lt;=SampleSize,OFFSET(Population!$A$4,RandomNumbers!T899,0),""))</f>
        <v/>
      </c>
      <c r="U902" s="7" t="str">
        <f>IF(RIGHT(U$4,LEN(U$4)-1)*1&gt;NumSamples,"",IF($A902&lt;=SampleSize,OFFSET(Population!$A$4,RandomNumbers!U899,0),""))</f>
        <v/>
      </c>
      <c r="V902" s="7" t="str">
        <f>IF(RIGHT(V$4,LEN(V$4)-1)*1&gt;NumSamples,"",IF($A902&lt;=SampleSize,OFFSET(Population!$A$4,RandomNumbers!V899,0),""))</f>
        <v/>
      </c>
      <c r="W902" s="7" t="str">
        <f>IF(RIGHT(W$4,LEN(W$4)-1)*1&gt;NumSamples,"",IF($A902&lt;=SampleSize,OFFSET(Population!$A$4,RandomNumbers!W899,0),""))</f>
        <v/>
      </c>
      <c r="X902" s="7" t="str">
        <f>IF(RIGHT(X$4,LEN(X$4)-1)*1&gt;NumSamples,"",IF($A902&lt;=SampleSize,OFFSET(Population!$A$4,RandomNumbers!X899,0),""))</f>
        <v/>
      </c>
      <c r="Y902" s="7" t="str">
        <f>IF(RIGHT(Y$4,LEN(Y$4)-1)*1&gt;NumSamples,"",IF($A902&lt;=SampleSize,OFFSET(Population!$A$4,RandomNumbers!Y899,0),""))</f>
        <v/>
      </c>
      <c r="Z902" s="7" t="str">
        <f>IF(RIGHT(Z$4,LEN(Z$4)-1)*1&gt;NumSamples,"",IF($A902&lt;=SampleSize,OFFSET(Population!$A$4,RandomNumbers!Z899,0),""))</f>
        <v/>
      </c>
      <c r="AA902" s="7" t="str">
        <f>IF(RIGHT(AA$4,LEN(AA$4)-1)*1&gt;NumSamples,"",IF($A902&lt;=SampleSize,OFFSET(Population!$A$4,RandomNumbers!AA899,0),""))</f>
        <v/>
      </c>
      <c r="AB902" s="7" t="str">
        <f>IF(RIGHT(AB$4,LEN(AB$4)-1)*1&gt;NumSamples,"",IF($A902&lt;=SampleSize,OFFSET(Population!$A$4,RandomNumbers!AB899,0),""))</f>
        <v/>
      </c>
      <c r="AC902" s="7" t="str">
        <f>IF(RIGHT(AC$4,LEN(AC$4)-1)*1&gt;NumSamples,"",IF($A902&lt;=SampleSize,OFFSET(Population!$A$4,RandomNumbers!AC899,0),""))</f>
        <v/>
      </c>
      <c r="AD902" s="7" t="str">
        <f>IF(RIGHT(AD$4,LEN(AD$4)-1)*1&gt;NumSamples,"",IF($A902&lt;=SampleSize,OFFSET(Population!$A$4,RandomNumbers!AD899,0),""))</f>
        <v/>
      </c>
      <c r="AE902" s="7" t="str">
        <f>IF(RIGHT(AE$4,LEN(AE$4)-1)*1&gt;NumSamples,"",IF($A902&lt;=SampleSize,OFFSET(Population!$A$4,RandomNumbers!AE899,0),""))</f>
        <v/>
      </c>
      <c r="AF902" s="7" t="str">
        <f>IF(RIGHT(AF$4,LEN(AF$4)-1)*1&gt;NumSamples,"",IF($A902&lt;=SampleSize,OFFSET(Population!$A$4,RandomNumbers!AF899,0),""))</f>
        <v/>
      </c>
      <c r="AG902" s="7" t="str">
        <f>IF(RIGHT(AG$4,LEN(AG$4)-1)*1&gt;NumSamples,"",IF($A902&lt;=SampleSize,OFFSET(Population!$A$4,RandomNumbers!AG899,0),""))</f>
        <v/>
      </c>
      <c r="AH902" s="7" t="str">
        <f>IF(RIGHT(AH$4,LEN(AH$4)-1)*1&gt;NumSamples,"",IF($A902&lt;=SampleSize,OFFSET(Population!$A$4,RandomNumbers!AH899,0),""))</f>
        <v/>
      </c>
      <c r="AI902" s="7" t="str">
        <f>IF(RIGHT(AI$4,LEN(AI$4)-1)*1&gt;NumSamples,"",IF($A902&lt;=SampleSize,OFFSET(Population!$A$4,RandomNumbers!AI899,0),""))</f>
        <v/>
      </c>
      <c r="AJ902" s="7" t="str">
        <f>IF(RIGHT(AJ$4,LEN(AJ$4)-1)*1&gt;NumSamples,"",IF($A902&lt;=SampleSize,OFFSET(Population!$A$4,RandomNumbers!AJ899,0),""))</f>
        <v/>
      </c>
      <c r="AK902" s="7" t="str">
        <f>IF(RIGHT(AK$4,LEN(AK$4)-1)*1&gt;NumSamples,"",IF($A902&lt;=SampleSize,OFFSET(Population!$A$4,RandomNumbers!AK899,0),""))</f>
        <v/>
      </c>
      <c r="AL902" s="7" t="str">
        <f>IF(RIGHT(AL$4,LEN(AL$4)-1)*1&gt;NumSamples,"",IF($A902&lt;=SampleSize,OFFSET(Population!$A$4,RandomNumbers!AL899,0),""))</f>
        <v/>
      </c>
      <c r="AM902" s="7" t="str">
        <f>IF(RIGHT(AM$4,LEN(AM$4)-1)*1&gt;NumSamples,"",IF($A902&lt;=SampleSize,OFFSET(Population!$A$4,RandomNumbers!AM899,0),""))</f>
        <v/>
      </c>
      <c r="AN902" s="7" t="str">
        <f>IF(RIGHT(AN$4,LEN(AN$4)-1)*1&gt;NumSamples,"",IF($A902&lt;=SampleSize,OFFSET(Population!$A$4,RandomNumbers!AN899,0),""))</f>
        <v/>
      </c>
      <c r="AO902" s="7" t="str">
        <f>IF(RIGHT(AO$4,LEN(AO$4)-1)*1&gt;NumSamples,"",IF($A902&lt;=SampleSize,OFFSET(Population!$A$4,RandomNumbers!AO899,0),""))</f>
        <v/>
      </c>
      <c r="AP902" s="7" t="str">
        <f>IF(RIGHT(AP$4,LEN(AP$4)-1)*1&gt;NumSamples,"",IF($A902&lt;=SampleSize,OFFSET(Population!$A$4,RandomNumbers!AP899,0),""))</f>
        <v/>
      </c>
      <c r="AQ902" s="7" t="str">
        <f>IF(RIGHT(AQ$4,LEN(AQ$4)-1)*1&gt;NumSamples,"",IF($A902&lt;=SampleSize,OFFSET(Population!$A$4,RandomNumbers!AQ899,0),""))</f>
        <v/>
      </c>
      <c r="AR902" s="7" t="str">
        <f>IF(RIGHT(AR$4,LEN(AR$4)-1)*1&gt;NumSamples,"",IF($A902&lt;=SampleSize,OFFSET(Population!$A$4,RandomNumbers!AR899,0),""))</f>
        <v/>
      </c>
      <c r="AS902" s="7" t="str">
        <f>IF(RIGHT(AS$4,LEN(AS$4)-1)*1&gt;NumSamples,"",IF($A902&lt;=SampleSize,OFFSET(Population!$A$4,RandomNumbers!AS899,0),""))</f>
        <v/>
      </c>
      <c r="AT902" s="7" t="str">
        <f>IF(RIGHT(AT$4,LEN(AT$4)-1)*1&gt;NumSamples,"",IF($A902&lt;=SampleSize,OFFSET(Population!$A$4,RandomNumbers!AT899,0),""))</f>
        <v/>
      </c>
      <c r="AU902" s="7" t="str">
        <f>IF(RIGHT(AU$4,LEN(AU$4)-1)*1&gt;NumSamples,"",IF($A902&lt;=SampleSize,OFFSET(Population!$A$4,RandomNumbers!AU899,0),""))</f>
        <v/>
      </c>
      <c r="AV902" s="7" t="str">
        <f>IF(RIGHT(AV$4,LEN(AV$4)-1)*1&gt;NumSamples,"",IF($A902&lt;=SampleSize,OFFSET(Population!$A$4,RandomNumbers!AV899,0),""))</f>
        <v/>
      </c>
      <c r="AW902" s="7" t="str">
        <f>IF(RIGHT(AW$4,LEN(AW$4)-1)*1&gt;NumSamples,"",IF($A902&lt;=SampleSize,OFFSET(Population!$A$4,RandomNumbers!AW899,0),""))</f>
        <v/>
      </c>
      <c r="AX902" s="7" t="str">
        <f>IF(RIGHT(AX$4,LEN(AX$4)-1)*1&gt;NumSamples,"",IF($A902&lt;=SampleSize,OFFSET(Population!$A$4,RandomNumbers!AX899,0),""))</f>
        <v/>
      </c>
      <c r="AY902" s="7" t="str">
        <f>IF(RIGHT(AY$4,LEN(AY$4)-1)*1&gt;NumSamples,"",IF($A902&lt;=SampleSize,OFFSET(Population!$A$4,RandomNumbers!AY899,0),""))</f>
        <v/>
      </c>
      <c r="AZ902" s="7" t="str">
        <f>IF(RIGHT(AZ$4,LEN(AZ$4)-1)*1&gt;NumSamples,"",IF($A902&lt;=SampleSize,OFFSET(Population!$A$4,RandomNumbers!AZ899,0),""))</f>
        <v/>
      </c>
      <c r="BA902" s="7" t="str">
        <f>IF(RIGHT(BA$4,LEN(BA$4)-1)*1&gt;NumSamples,"",IF($A902&lt;=SampleSize,OFFSET(Population!$A$4,RandomNumbers!BA899,0),""))</f>
        <v/>
      </c>
      <c r="BB902" s="7" t="str">
        <f>IF(RIGHT(BB$4,LEN(BB$4)-1)*1&gt;NumSamples,"",IF($A902&lt;=SampleSize,OFFSET(Population!$A$4,RandomNumbers!BB899,0),""))</f>
        <v/>
      </c>
      <c r="BC902" s="7" t="str">
        <f>IF(RIGHT(BC$4,LEN(BC$4)-1)*1&gt;NumSamples,"",IF($A902&lt;=SampleSize,OFFSET(Population!$A$4,RandomNumbers!BC899,0),""))</f>
        <v/>
      </c>
      <c r="BD902" s="7" t="str">
        <f>IF(RIGHT(BD$4,LEN(BD$4)-1)*1&gt;NumSamples,"",IF($A902&lt;=SampleSize,OFFSET(Population!$A$4,RandomNumbers!BD899,0),""))</f>
        <v/>
      </c>
      <c r="BE902" s="7" t="str">
        <f>IF(RIGHT(BE$4,LEN(BE$4)-1)*1&gt;NumSamples,"",IF($A902&lt;=SampleSize,OFFSET(Population!$A$4,RandomNumbers!BE899,0),""))</f>
        <v/>
      </c>
      <c r="BF902" s="7" t="str">
        <f>IF(RIGHT(BF$4,LEN(BF$4)-1)*1&gt;NumSamples,"",IF($A902&lt;=SampleSize,OFFSET(Population!$A$4,RandomNumbers!BF899,0),""))</f>
        <v/>
      </c>
      <c r="BG902" s="7" t="str">
        <f>IF(RIGHT(BG$4,LEN(BG$4)-1)*1&gt;NumSamples,"",IF($A902&lt;=SampleSize,OFFSET(Population!$A$4,RandomNumbers!BG899,0),""))</f>
        <v/>
      </c>
      <c r="BH902" s="7" t="str">
        <f>IF(RIGHT(BH$4,LEN(BH$4)-1)*1&gt;NumSamples,"",IF($A902&lt;=SampleSize,OFFSET(Population!$A$4,RandomNumbers!BH899,0),""))</f>
        <v/>
      </c>
      <c r="BI902" s="7" t="str">
        <f>IF(RIGHT(BI$4,LEN(BI$4)-1)*1&gt;NumSamples,"",IF($A902&lt;=SampleSize,OFFSET(Population!$A$4,RandomNumbers!BI899,0),""))</f>
        <v/>
      </c>
      <c r="BJ902" s="7" t="str">
        <f>IF(RIGHT(BJ$4,LEN(BJ$4)-1)*1&gt;NumSamples,"",IF($A902&lt;=SampleSize,OFFSET(Population!$A$4,RandomNumbers!BJ899,0),""))</f>
        <v/>
      </c>
      <c r="BK902" s="7" t="str">
        <f>IF(RIGHT(BK$4,LEN(BK$4)-1)*1&gt;NumSamples,"",IF($A902&lt;=SampleSize,OFFSET(Population!$A$4,RandomNumbers!BK899,0),""))</f>
        <v/>
      </c>
      <c r="BL902" s="7" t="str">
        <f>IF(RIGHT(BL$4,LEN(BL$4)-1)*1&gt;NumSamples,"",IF($A902&lt;=SampleSize,OFFSET(Population!$A$4,RandomNumbers!BL899,0),""))</f>
        <v/>
      </c>
      <c r="BM902" s="7" t="str">
        <f>IF(RIGHT(BM$4,LEN(BM$4)-1)*1&gt;NumSamples,"",IF($A902&lt;=SampleSize,OFFSET(Population!$A$4,RandomNumbers!BM899,0),""))</f>
        <v/>
      </c>
      <c r="BN902" s="7" t="str">
        <f>IF(RIGHT(BN$4,LEN(BN$4)-1)*1&gt;NumSamples,"",IF($A902&lt;=SampleSize,OFFSET(Population!$A$4,RandomNumbers!BN899,0),""))</f>
        <v/>
      </c>
      <c r="BO902" s="7" t="str">
        <f>IF(RIGHT(BO$4,LEN(BO$4)-1)*1&gt;NumSamples,"",IF($A902&lt;=SampleSize,OFFSET(Population!$A$4,RandomNumbers!BO899,0),""))</f>
        <v/>
      </c>
      <c r="BP902" s="7" t="str">
        <f>IF(RIGHT(BP$4,LEN(BP$4)-1)*1&gt;NumSamples,"",IF($A902&lt;=SampleSize,OFFSET(Population!$A$4,RandomNumbers!BP899,0),""))</f>
        <v/>
      </c>
      <c r="BQ902" s="7" t="str">
        <f>IF(RIGHT(BQ$4,LEN(BQ$4)-1)*1&gt;NumSamples,"",IF($A902&lt;=SampleSize,OFFSET(Population!$A$4,RandomNumbers!BQ899,0),""))</f>
        <v/>
      </c>
      <c r="BR902" s="7" t="str">
        <f>IF(RIGHT(BR$4,LEN(BR$4)-1)*1&gt;NumSamples,"",IF($A902&lt;=SampleSize,OFFSET(Population!$A$4,RandomNumbers!BR899,0),""))</f>
        <v/>
      </c>
      <c r="BS902" s="7" t="str">
        <f>IF(RIGHT(BS$4,LEN(BS$4)-1)*1&gt;NumSamples,"",IF($A902&lt;=SampleSize,OFFSET(Population!$A$4,RandomNumbers!BS899,0),""))</f>
        <v/>
      </c>
      <c r="BT902" s="7" t="str">
        <f>IF(RIGHT(BT$4,LEN(BT$4)-1)*1&gt;NumSamples,"",IF($A902&lt;=SampleSize,OFFSET(Population!$A$4,RandomNumbers!BT899,0),""))</f>
        <v/>
      </c>
      <c r="BU902" s="7" t="str">
        <f>IF(RIGHT(BU$4,LEN(BU$4)-1)*1&gt;NumSamples,"",IF($A902&lt;=SampleSize,OFFSET(Population!$A$4,RandomNumbers!BU899,0),""))</f>
        <v/>
      </c>
      <c r="BV902" s="7" t="str">
        <f>IF(RIGHT(BV$4,LEN(BV$4)-1)*1&gt;NumSamples,"",IF($A902&lt;=SampleSize,OFFSET(Population!$A$4,RandomNumbers!BV899,0),""))</f>
        <v/>
      </c>
      <c r="BW902" s="7" t="str">
        <f>IF(RIGHT(BW$4,LEN(BW$4)-1)*1&gt;NumSamples,"",IF($A902&lt;=SampleSize,OFFSET(Population!$A$4,RandomNumbers!BW899,0),""))</f>
        <v/>
      </c>
      <c r="BX902" s="7" t="str">
        <f>IF(RIGHT(BX$4,LEN(BX$4)-1)*1&gt;NumSamples,"",IF($A902&lt;=SampleSize,OFFSET(Population!$A$4,RandomNumbers!BX899,0),""))</f>
        <v/>
      </c>
      <c r="BY902" s="7" t="str">
        <f>IF(RIGHT(BY$4,LEN(BY$4)-1)*1&gt;NumSamples,"",IF($A902&lt;=SampleSize,OFFSET(Population!$A$4,RandomNumbers!BY899,0),""))</f>
        <v/>
      </c>
      <c r="BZ902" s="7" t="str">
        <f>IF(RIGHT(BZ$4,LEN(BZ$4)-1)*1&gt;NumSamples,"",IF($A902&lt;=SampleSize,OFFSET(Population!$A$4,RandomNumbers!BZ899,0),""))</f>
        <v/>
      </c>
      <c r="CA902" s="7" t="str">
        <f>IF(RIGHT(CA$4,LEN(CA$4)-1)*1&gt;NumSamples,"",IF($A902&lt;=SampleSize,OFFSET(Population!$A$4,RandomNumbers!CA899,0),""))</f>
        <v/>
      </c>
      <c r="CB902" s="7" t="str">
        <f>IF(RIGHT(CB$4,LEN(CB$4)-1)*1&gt;NumSamples,"",IF($A902&lt;=SampleSize,OFFSET(Population!$A$4,RandomNumbers!CB899,0),""))</f>
        <v/>
      </c>
      <c r="CC902" s="7" t="str">
        <f>IF(RIGHT(CC$4,LEN(CC$4)-1)*1&gt;NumSamples,"",IF($A902&lt;=SampleSize,OFFSET(Population!$A$4,RandomNumbers!CC899,0),""))</f>
        <v/>
      </c>
      <c r="CD902" s="7" t="str">
        <f>IF(RIGHT(CD$4,LEN(CD$4)-1)*1&gt;NumSamples,"",IF($A902&lt;=SampleSize,OFFSET(Population!$A$4,RandomNumbers!CD899,0),""))</f>
        <v/>
      </c>
      <c r="CE902" s="7" t="str">
        <f>IF(RIGHT(CE$4,LEN(CE$4)-1)*1&gt;NumSamples,"",IF($A902&lt;=SampleSize,OFFSET(Population!$A$4,RandomNumbers!CE899,0),""))</f>
        <v/>
      </c>
      <c r="CF902" s="7" t="str">
        <f>IF(RIGHT(CF$4,LEN(CF$4)-1)*1&gt;NumSamples,"",IF($A902&lt;=SampleSize,OFFSET(Population!$A$4,RandomNumbers!CF899,0),""))</f>
        <v/>
      </c>
      <c r="CG902" s="7" t="str">
        <f>IF(RIGHT(CG$4,LEN(CG$4)-1)*1&gt;NumSamples,"",IF($A902&lt;=SampleSize,OFFSET(Population!$A$4,RandomNumbers!CG899,0),""))</f>
        <v/>
      </c>
      <c r="CH902" s="7" t="str">
        <f>IF(RIGHT(CH$4,LEN(CH$4)-1)*1&gt;NumSamples,"",IF($A902&lt;=SampleSize,OFFSET(Population!$A$4,RandomNumbers!CH899,0),""))</f>
        <v/>
      </c>
      <c r="CI902" s="7" t="str">
        <f>IF(RIGHT(CI$4,LEN(CI$4)-1)*1&gt;NumSamples,"",IF($A902&lt;=SampleSize,OFFSET(Population!$A$4,RandomNumbers!CI899,0),""))</f>
        <v/>
      </c>
      <c r="CJ902" s="7" t="str">
        <f>IF(RIGHT(CJ$4,LEN(CJ$4)-1)*1&gt;NumSamples,"",IF($A902&lt;=SampleSize,OFFSET(Population!$A$4,RandomNumbers!CJ899,0),""))</f>
        <v/>
      </c>
      <c r="CK902" s="7" t="str">
        <f>IF(RIGHT(CK$4,LEN(CK$4)-1)*1&gt;NumSamples,"",IF($A902&lt;=SampleSize,OFFSET(Population!$A$4,RandomNumbers!CK899,0),""))</f>
        <v/>
      </c>
      <c r="CL902" s="7" t="str">
        <f>IF(RIGHT(CL$4,LEN(CL$4)-1)*1&gt;NumSamples,"",IF($A902&lt;=SampleSize,OFFSET(Population!$A$4,RandomNumbers!CL899,0),""))</f>
        <v/>
      </c>
      <c r="CM902" s="7" t="str">
        <f>IF(RIGHT(CM$4,LEN(CM$4)-1)*1&gt;NumSamples,"",IF($A902&lt;=SampleSize,OFFSET(Population!$A$4,RandomNumbers!CM899,0),""))</f>
        <v/>
      </c>
      <c r="CN902" s="7" t="str">
        <f>IF(RIGHT(CN$4,LEN(CN$4)-1)*1&gt;NumSamples,"",IF($A902&lt;=SampleSize,OFFSET(Population!$A$4,RandomNumbers!CN899,0),""))</f>
        <v/>
      </c>
      <c r="CO902" s="7" t="str">
        <f>IF(RIGHT(CO$4,LEN(CO$4)-1)*1&gt;NumSamples,"",IF($A902&lt;=SampleSize,OFFSET(Population!$A$4,RandomNumbers!CO899,0),""))</f>
        <v/>
      </c>
      <c r="CP902" s="7" t="str">
        <f>IF(RIGHT(CP$4,LEN(CP$4)-1)*1&gt;NumSamples,"",IF($A902&lt;=SampleSize,OFFSET(Population!$A$4,RandomNumbers!CP899,0),""))</f>
        <v/>
      </c>
      <c r="CQ902" s="7" t="str">
        <f>IF(RIGHT(CQ$4,LEN(CQ$4)-1)*1&gt;NumSamples,"",IF($A902&lt;=SampleSize,OFFSET(Population!$A$4,RandomNumbers!CQ899,0),""))</f>
        <v/>
      </c>
      <c r="CR902" s="7" t="str">
        <f>IF(RIGHT(CR$4,LEN(CR$4)-1)*1&gt;NumSamples,"",IF($A902&lt;=SampleSize,OFFSET(Population!$A$4,RandomNumbers!CR899,0),""))</f>
        <v/>
      </c>
      <c r="CS902" s="7" t="str">
        <f>IF(RIGHT(CS$4,LEN(CS$4)-1)*1&gt;NumSamples,"",IF($A902&lt;=SampleSize,OFFSET(Population!$A$4,RandomNumbers!CS899,0),""))</f>
        <v/>
      </c>
      <c r="CT902" s="7" t="str">
        <f>IF(RIGHT(CT$4,LEN(CT$4)-1)*1&gt;NumSamples,"",IF($A902&lt;=SampleSize,OFFSET(Population!$A$4,RandomNumbers!CT899,0),""))</f>
        <v/>
      </c>
      <c r="CU902" s="7" t="str">
        <f>IF(RIGHT(CU$4,LEN(CU$4)-1)*1&gt;NumSamples,"",IF($A902&lt;=SampleSize,OFFSET(Population!$A$4,RandomNumbers!CU899,0),""))</f>
        <v/>
      </c>
      <c r="CV902" s="7" t="str">
        <f>IF(RIGHT(CV$4,LEN(CV$4)-1)*1&gt;NumSamples,"",IF($A902&lt;=SampleSize,OFFSET(Population!$A$4,RandomNumbers!CV899,0),""))</f>
        <v/>
      </c>
      <c r="CW902" s="7" t="str">
        <f>IF(RIGHT(CW$4,LEN(CW$4)-1)*1&gt;NumSamples,"",IF($A902&lt;=SampleSize,OFFSET(Population!$A$4,RandomNumbers!CW899,0),""))</f>
        <v/>
      </c>
    </row>
    <row r="903" ht="14.25" customHeight="1">
      <c r="A903" s="7">
        <v>899.0</v>
      </c>
      <c r="B903" s="7" t="str">
        <f>IF(RIGHT(B$4,LEN(B$4)-1)*1&gt;NumSamples,"",IF($A903&lt;=SampleSize,OFFSET(Population!$A$4,RandomNumbers!B900,0),""))</f>
        <v/>
      </c>
      <c r="C903" s="7" t="str">
        <f>IF(RIGHT(C$4,LEN(C$4)-1)*1&gt;NumSamples,"",IF($A903&lt;=SampleSize,OFFSET(Population!$A$4,RandomNumbers!C900,0),""))</f>
        <v/>
      </c>
      <c r="D903" s="7" t="str">
        <f>IF(RIGHT(D$4,LEN(D$4)-1)*1&gt;NumSamples,"",IF($A903&lt;=SampleSize,OFFSET(Population!$A$4,RandomNumbers!D900,0),""))</f>
        <v/>
      </c>
      <c r="E903" s="7" t="str">
        <f>IF(RIGHT(E$4,LEN(E$4)-1)*1&gt;NumSamples,"",IF($A903&lt;=SampleSize,OFFSET(Population!$A$4,RandomNumbers!E900,0),""))</f>
        <v/>
      </c>
      <c r="F903" s="7" t="str">
        <f>IF(RIGHT(F$4,LEN(F$4)-1)*1&gt;NumSamples,"",IF($A903&lt;=SampleSize,OFFSET(Population!$A$4,RandomNumbers!F900,0),""))</f>
        <v/>
      </c>
      <c r="G903" s="7" t="str">
        <f>IF(RIGHT(G$4,LEN(G$4)-1)*1&gt;NumSamples,"",IF($A903&lt;=SampleSize,OFFSET(Population!$A$4,RandomNumbers!G900,0),""))</f>
        <v/>
      </c>
      <c r="H903" s="7" t="str">
        <f>IF(RIGHT(H$4,LEN(H$4)-1)*1&gt;NumSamples,"",IF($A903&lt;=SampleSize,OFFSET(Population!$A$4,RandomNumbers!H900,0),""))</f>
        <v/>
      </c>
      <c r="I903" s="7" t="str">
        <f>IF(RIGHT(I$4,LEN(I$4)-1)*1&gt;NumSamples,"",IF($A903&lt;=SampleSize,OFFSET(Population!$A$4,RandomNumbers!I900,0),""))</f>
        <v/>
      </c>
      <c r="J903" s="7" t="str">
        <f>IF(RIGHT(J$4,LEN(J$4)-1)*1&gt;NumSamples,"",IF($A903&lt;=SampleSize,OFFSET(Population!$A$4,RandomNumbers!J900,0),""))</f>
        <v/>
      </c>
      <c r="K903" s="7" t="str">
        <f>IF(RIGHT(K$4,LEN(K$4)-1)*1&gt;NumSamples,"",IF($A903&lt;=SampleSize,OFFSET(Population!$A$4,RandomNumbers!K900,0),""))</f>
        <v/>
      </c>
      <c r="L903" s="7" t="str">
        <f>IF(RIGHT(L$4,LEN(L$4)-1)*1&gt;NumSamples,"",IF($A903&lt;=SampleSize,OFFSET(Population!$A$4,RandomNumbers!L900,0),""))</f>
        <v/>
      </c>
      <c r="M903" s="7" t="str">
        <f>IF(RIGHT(M$4,LEN(M$4)-1)*1&gt;NumSamples,"",IF($A903&lt;=SampleSize,OFFSET(Population!$A$4,RandomNumbers!M900,0),""))</f>
        <v/>
      </c>
      <c r="N903" s="7" t="str">
        <f>IF(RIGHT(N$4,LEN(N$4)-1)*1&gt;NumSamples,"",IF($A903&lt;=SampleSize,OFFSET(Population!$A$4,RandomNumbers!N900,0),""))</f>
        <v/>
      </c>
      <c r="O903" s="7" t="str">
        <f>IF(RIGHT(O$4,LEN(O$4)-1)*1&gt;NumSamples,"",IF($A903&lt;=SampleSize,OFFSET(Population!$A$4,RandomNumbers!O900,0),""))</f>
        <v/>
      </c>
      <c r="P903" s="7" t="str">
        <f>IF(RIGHT(P$4,LEN(P$4)-1)*1&gt;NumSamples,"",IF($A903&lt;=SampleSize,OFFSET(Population!$A$4,RandomNumbers!P900,0),""))</f>
        <v/>
      </c>
      <c r="Q903" s="7" t="str">
        <f>IF(RIGHT(Q$4,LEN(Q$4)-1)*1&gt;NumSamples,"",IF($A903&lt;=SampleSize,OFFSET(Population!$A$4,RandomNumbers!Q900,0),""))</f>
        <v/>
      </c>
      <c r="R903" s="7" t="str">
        <f>IF(RIGHT(R$4,LEN(R$4)-1)*1&gt;NumSamples,"",IF($A903&lt;=SampleSize,OFFSET(Population!$A$4,RandomNumbers!R900,0),""))</f>
        <v/>
      </c>
      <c r="S903" s="7" t="str">
        <f>IF(RIGHT(S$4,LEN(S$4)-1)*1&gt;NumSamples,"",IF($A903&lt;=SampleSize,OFFSET(Population!$A$4,RandomNumbers!S900,0),""))</f>
        <v/>
      </c>
      <c r="T903" s="7" t="str">
        <f>IF(RIGHT(T$4,LEN(T$4)-1)*1&gt;NumSamples,"",IF($A903&lt;=SampleSize,OFFSET(Population!$A$4,RandomNumbers!T900,0),""))</f>
        <v/>
      </c>
      <c r="U903" s="7" t="str">
        <f>IF(RIGHT(U$4,LEN(U$4)-1)*1&gt;NumSamples,"",IF($A903&lt;=SampleSize,OFFSET(Population!$A$4,RandomNumbers!U900,0),""))</f>
        <v/>
      </c>
      <c r="V903" s="7" t="str">
        <f>IF(RIGHT(V$4,LEN(V$4)-1)*1&gt;NumSamples,"",IF($A903&lt;=SampleSize,OFFSET(Population!$A$4,RandomNumbers!V900,0),""))</f>
        <v/>
      </c>
      <c r="W903" s="7" t="str">
        <f>IF(RIGHT(W$4,LEN(W$4)-1)*1&gt;NumSamples,"",IF($A903&lt;=SampleSize,OFFSET(Population!$A$4,RandomNumbers!W900,0),""))</f>
        <v/>
      </c>
      <c r="X903" s="7" t="str">
        <f>IF(RIGHT(X$4,LEN(X$4)-1)*1&gt;NumSamples,"",IF($A903&lt;=SampleSize,OFFSET(Population!$A$4,RandomNumbers!X900,0),""))</f>
        <v/>
      </c>
      <c r="Y903" s="7" t="str">
        <f>IF(RIGHT(Y$4,LEN(Y$4)-1)*1&gt;NumSamples,"",IF($A903&lt;=SampleSize,OFFSET(Population!$A$4,RandomNumbers!Y900,0),""))</f>
        <v/>
      </c>
      <c r="Z903" s="7" t="str">
        <f>IF(RIGHT(Z$4,LEN(Z$4)-1)*1&gt;NumSamples,"",IF($A903&lt;=SampleSize,OFFSET(Population!$A$4,RandomNumbers!Z900,0),""))</f>
        <v/>
      </c>
      <c r="AA903" s="7" t="str">
        <f>IF(RIGHT(AA$4,LEN(AA$4)-1)*1&gt;NumSamples,"",IF($A903&lt;=SampleSize,OFFSET(Population!$A$4,RandomNumbers!AA900,0),""))</f>
        <v/>
      </c>
      <c r="AB903" s="7" t="str">
        <f>IF(RIGHT(AB$4,LEN(AB$4)-1)*1&gt;NumSamples,"",IF($A903&lt;=SampleSize,OFFSET(Population!$A$4,RandomNumbers!AB900,0),""))</f>
        <v/>
      </c>
      <c r="AC903" s="7" t="str">
        <f>IF(RIGHT(AC$4,LEN(AC$4)-1)*1&gt;NumSamples,"",IF($A903&lt;=SampleSize,OFFSET(Population!$A$4,RandomNumbers!AC900,0),""))</f>
        <v/>
      </c>
      <c r="AD903" s="7" t="str">
        <f>IF(RIGHT(AD$4,LEN(AD$4)-1)*1&gt;NumSamples,"",IF($A903&lt;=SampleSize,OFFSET(Population!$A$4,RandomNumbers!AD900,0),""))</f>
        <v/>
      </c>
      <c r="AE903" s="7" t="str">
        <f>IF(RIGHT(AE$4,LEN(AE$4)-1)*1&gt;NumSamples,"",IF($A903&lt;=SampleSize,OFFSET(Population!$A$4,RandomNumbers!AE900,0),""))</f>
        <v/>
      </c>
      <c r="AF903" s="7" t="str">
        <f>IF(RIGHT(AF$4,LEN(AF$4)-1)*1&gt;NumSamples,"",IF($A903&lt;=SampleSize,OFFSET(Population!$A$4,RandomNumbers!AF900,0),""))</f>
        <v/>
      </c>
      <c r="AG903" s="7" t="str">
        <f>IF(RIGHT(AG$4,LEN(AG$4)-1)*1&gt;NumSamples,"",IF($A903&lt;=SampleSize,OFFSET(Population!$A$4,RandomNumbers!AG900,0),""))</f>
        <v/>
      </c>
      <c r="AH903" s="7" t="str">
        <f>IF(RIGHT(AH$4,LEN(AH$4)-1)*1&gt;NumSamples,"",IF($A903&lt;=SampleSize,OFFSET(Population!$A$4,RandomNumbers!AH900,0),""))</f>
        <v/>
      </c>
      <c r="AI903" s="7" t="str">
        <f>IF(RIGHT(AI$4,LEN(AI$4)-1)*1&gt;NumSamples,"",IF($A903&lt;=SampleSize,OFFSET(Population!$A$4,RandomNumbers!AI900,0),""))</f>
        <v/>
      </c>
      <c r="AJ903" s="7" t="str">
        <f>IF(RIGHT(AJ$4,LEN(AJ$4)-1)*1&gt;NumSamples,"",IF($A903&lt;=SampleSize,OFFSET(Population!$A$4,RandomNumbers!AJ900,0),""))</f>
        <v/>
      </c>
      <c r="AK903" s="7" t="str">
        <f>IF(RIGHT(AK$4,LEN(AK$4)-1)*1&gt;NumSamples,"",IF($A903&lt;=SampleSize,OFFSET(Population!$A$4,RandomNumbers!AK900,0),""))</f>
        <v/>
      </c>
      <c r="AL903" s="7" t="str">
        <f>IF(RIGHT(AL$4,LEN(AL$4)-1)*1&gt;NumSamples,"",IF($A903&lt;=SampleSize,OFFSET(Population!$A$4,RandomNumbers!AL900,0),""))</f>
        <v/>
      </c>
      <c r="AM903" s="7" t="str">
        <f>IF(RIGHT(AM$4,LEN(AM$4)-1)*1&gt;NumSamples,"",IF($A903&lt;=SampleSize,OFFSET(Population!$A$4,RandomNumbers!AM900,0),""))</f>
        <v/>
      </c>
      <c r="AN903" s="7" t="str">
        <f>IF(RIGHT(AN$4,LEN(AN$4)-1)*1&gt;NumSamples,"",IF($A903&lt;=SampleSize,OFFSET(Population!$A$4,RandomNumbers!AN900,0),""))</f>
        <v/>
      </c>
      <c r="AO903" s="7" t="str">
        <f>IF(RIGHT(AO$4,LEN(AO$4)-1)*1&gt;NumSamples,"",IF($A903&lt;=SampleSize,OFFSET(Population!$A$4,RandomNumbers!AO900,0),""))</f>
        <v/>
      </c>
      <c r="AP903" s="7" t="str">
        <f>IF(RIGHT(AP$4,LEN(AP$4)-1)*1&gt;NumSamples,"",IF($A903&lt;=SampleSize,OFFSET(Population!$A$4,RandomNumbers!AP900,0),""))</f>
        <v/>
      </c>
      <c r="AQ903" s="7" t="str">
        <f>IF(RIGHT(AQ$4,LEN(AQ$4)-1)*1&gt;NumSamples,"",IF($A903&lt;=SampleSize,OFFSET(Population!$A$4,RandomNumbers!AQ900,0),""))</f>
        <v/>
      </c>
      <c r="AR903" s="7" t="str">
        <f>IF(RIGHT(AR$4,LEN(AR$4)-1)*1&gt;NumSamples,"",IF($A903&lt;=SampleSize,OFFSET(Population!$A$4,RandomNumbers!AR900,0),""))</f>
        <v/>
      </c>
      <c r="AS903" s="7" t="str">
        <f>IF(RIGHT(AS$4,LEN(AS$4)-1)*1&gt;NumSamples,"",IF($A903&lt;=SampleSize,OFFSET(Population!$A$4,RandomNumbers!AS900,0),""))</f>
        <v/>
      </c>
      <c r="AT903" s="7" t="str">
        <f>IF(RIGHT(AT$4,LEN(AT$4)-1)*1&gt;NumSamples,"",IF($A903&lt;=SampleSize,OFFSET(Population!$A$4,RandomNumbers!AT900,0),""))</f>
        <v/>
      </c>
      <c r="AU903" s="7" t="str">
        <f>IF(RIGHT(AU$4,LEN(AU$4)-1)*1&gt;NumSamples,"",IF($A903&lt;=SampleSize,OFFSET(Population!$A$4,RandomNumbers!AU900,0),""))</f>
        <v/>
      </c>
      <c r="AV903" s="7" t="str">
        <f>IF(RIGHT(AV$4,LEN(AV$4)-1)*1&gt;NumSamples,"",IF($A903&lt;=SampleSize,OFFSET(Population!$A$4,RandomNumbers!AV900,0),""))</f>
        <v/>
      </c>
      <c r="AW903" s="7" t="str">
        <f>IF(RIGHT(AW$4,LEN(AW$4)-1)*1&gt;NumSamples,"",IF($A903&lt;=SampleSize,OFFSET(Population!$A$4,RandomNumbers!AW900,0),""))</f>
        <v/>
      </c>
      <c r="AX903" s="7" t="str">
        <f>IF(RIGHT(AX$4,LEN(AX$4)-1)*1&gt;NumSamples,"",IF($A903&lt;=SampleSize,OFFSET(Population!$A$4,RandomNumbers!AX900,0),""))</f>
        <v/>
      </c>
      <c r="AY903" s="7" t="str">
        <f>IF(RIGHT(AY$4,LEN(AY$4)-1)*1&gt;NumSamples,"",IF($A903&lt;=SampleSize,OFFSET(Population!$A$4,RandomNumbers!AY900,0),""))</f>
        <v/>
      </c>
      <c r="AZ903" s="7" t="str">
        <f>IF(RIGHT(AZ$4,LEN(AZ$4)-1)*1&gt;NumSamples,"",IF($A903&lt;=SampleSize,OFFSET(Population!$A$4,RandomNumbers!AZ900,0),""))</f>
        <v/>
      </c>
      <c r="BA903" s="7" t="str">
        <f>IF(RIGHT(BA$4,LEN(BA$4)-1)*1&gt;NumSamples,"",IF($A903&lt;=SampleSize,OFFSET(Population!$A$4,RandomNumbers!BA900,0),""))</f>
        <v/>
      </c>
      <c r="BB903" s="7" t="str">
        <f>IF(RIGHT(BB$4,LEN(BB$4)-1)*1&gt;NumSamples,"",IF($A903&lt;=SampleSize,OFFSET(Population!$A$4,RandomNumbers!BB900,0),""))</f>
        <v/>
      </c>
      <c r="BC903" s="7" t="str">
        <f>IF(RIGHT(BC$4,LEN(BC$4)-1)*1&gt;NumSamples,"",IF($A903&lt;=SampleSize,OFFSET(Population!$A$4,RandomNumbers!BC900,0),""))</f>
        <v/>
      </c>
      <c r="BD903" s="7" t="str">
        <f>IF(RIGHT(BD$4,LEN(BD$4)-1)*1&gt;NumSamples,"",IF($A903&lt;=SampleSize,OFFSET(Population!$A$4,RandomNumbers!BD900,0),""))</f>
        <v/>
      </c>
      <c r="BE903" s="7" t="str">
        <f>IF(RIGHT(BE$4,LEN(BE$4)-1)*1&gt;NumSamples,"",IF($A903&lt;=SampleSize,OFFSET(Population!$A$4,RandomNumbers!BE900,0),""))</f>
        <v/>
      </c>
      <c r="BF903" s="7" t="str">
        <f>IF(RIGHT(BF$4,LEN(BF$4)-1)*1&gt;NumSamples,"",IF($A903&lt;=SampleSize,OFFSET(Population!$A$4,RandomNumbers!BF900,0),""))</f>
        <v/>
      </c>
      <c r="BG903" s="7" t="str">
        <f>IF(RIGHT(BG$4,LEN(BG$4)-1)*1&gt;NumSamples,"",IF($A903&lt;=SampleSize,OFFSET(Population!$A$4,RandomNumbers!BG900,0),""))</f>
        <v/>
      </c>
      <c r="BH903" s="7" t="str">
        <f>IF(RIGHT(BH$4,LEN(BH$4)-1)*1&gt;NumSamples,"",IF($A903&lt;=SampleSize,OFFSET(Population!$A$4,RandomNumbers!BH900,0),""))</f>
        <v/>
      </c>
      <c r="BI903" s="7" t="str">
        <f>IF(RIGHT(BI$4,LEN(BI$4)-1)*1&gt;NumSamples,"",IF($A903&lt;=SampleSize,OFFSET(Population!$A$4,RandomNumbers!BI900,0),""))</f>
        <v/>
      </c>
      <c r="BJ903" s="7" t="str">
        <f>IF(RIGHT(BJ$4,LEN(BJ$4)-1)*1&gt;NumSamples,"",IF($A903&lt;=SampleSize,OFFSET(Population!$A$4,RandomNumbers!BJ900,0),""))</f>
        <v/>
      </c>
      <c r="BK903" s="7" t="str">
        <f>IF(RIGHT(BK$4,LEN(BK$4)-1)*1&gt;NumSamples,"",IF($A903&lt;=SampleSize,OFFSET(Population!$A$4,RandomNumbers!BK900,0),""))</f>
        <v/>
      </c>
      <c r="BL903" s="7" t="str">
        <f>IF(RIGHT(BL$4,LEN(BL$4)-1)*1&gt;NumSamples,"",IF($A903&lt;=SampleSize,OFFSET(Population!$A$4,RandomNumbers!BL900,0),""))</f>
        <v/>
      </c>
      <c r="BM903" s="7" t="str">
        <f>IF(RIGHT(BM$4,LEN(BM$4)-1)*1&gt;NumSamples,"",IF($A903&lt;=SampleSize,OFFSET(Population!$A$4,RandomNumbers!BM900,0),""))</f>
        <v/>
      </c>
      <c r="BN903" s="7" t="str">
        <f>IF(RIGHT(BN$4,LEN(BN$4)-1)*1&gt;NumSamples,"",IF($A903&lt;=SampleSize,OFFSET(Population!$A$4,RandomNumbers!BN900,0),""))</f>
        <v/>
      </c>
      <c r="BO903" s="7" t="str">
        <f>IF(RIGHT(BO$4,LEN(BO$4)-1)*1&gt;NumSamples,"",IF($A903&lt;=SampleSize,OFFSET(Population!$A$4,RandomNumbers!BO900,0),""))</f>
        <v/>
      </c>
      <c r="BP903" s="7" t="str">
        <f>IF(RIGHT(BP$4,LEN(BP$4)-1)*1&gt;NumSamples,"",IF($A903&lt;=SampleSize,OFFSET(Population!$A$4,RandomNumbers!BP900,0),""))</f>
        <v/>
      </c>
      <c r="BQ903" s="7" t="str">
        <f>IF(RIGHT(BQ$4,LEN(BQ$4)-1)*1&gt;NumSamples,"",IF($A903&lt;=SampleSize,OFFSET(Population!$A$4,RandomNumbers!BQ900,0),""))</f>
        <v/>
      </c>
      <c r="BR903" s="7" t="str">
        <f>IF(RIGHT(BR$4,LEN(BR$4)-1)*1&gt;NumSamples,"",IF($A903&lt;=SampleSize,OFFSET(Population!$A$4,RandomNumbers!BR900,0),""))</f>
        <v/>
      </c>
      <c r="BS903" s="7" t="str">
        <f>IF(RIGHT(BS$4,LEN(BS$4)-1)*1&gt;NumSamples,"",IF($A903&lt;=SampleSize,OFFSET(Population!$A$4,RandomNumbers!BS900,0),""))</f>
        <v/>
      </c>
      <c r="BT903" s="7" t="str">
        <f>IF(RIGHT(BT$4,LEN(BT$4)-1)*1&gt;NumSamples,"",IF($A903&lt;=SampleSize,OFFSET(Population!$A$4,RandomNumbers!BT900,0),""))</f>
        <v/>
      </c>
      <c r="BU903" s="7" t="str">
        <f>IF(RIGHT(BU$4,LEN(BU$4)-1)*1&gt;NumSamples,"",IF($A903&lt;=SampleSize,OFFSET(Population!$A$4,RandomNumbers!BU900,0),""))</f>
        <v/>
      </c>
      <c r="BV903" s="7" t="str">
        <f>IF(RIGHT(BV$4,LEN(BV$4)-1)*1&gt;NumSamples,"",IF($A903&lt;=SampleSize,OFFSET(Population!$A$4,RandomNumbers!BV900,0),""))</f>
        <v/>
      </c>
      <c r="BW903" s="7" t="str">
        <f>IF(RIGHT(BW$4,LEN(BW$4)-1)*1&gt;NumSamples,"",IF($A903&lt;=SampleSize,OFFSET(Population!$A$4,RandomNumbers!BW900,0),""))</f>
        <v/>
      </c>
      <c r="BX903" s="7" t="str">
        <f>IF(RIGHT(BX$4,LEN(BX$4)-1)*1&gt;NumSamples,"",IF($A903&lt;=SampleSize,OFFSET(Population!$A$4,RandomNumbers!BX900,0),""))</f>
        <v/>
      </c>
      <c r="BY903" s="7" t="str">
        <f>IF(RIGHT(BY$4,LEN(BY$4)-1)*1&gt;NumSamples,"",IF($A903&lt;=SampleSize,OFFSET(Population!$A$4,RandomNumbers!BY900,0),""))</f>
        <v/>
      </c>
      <c r="BZ903" s="7" t="str">
        <f>IF(RIGHT(BZ$4,LEN(BZ$4)-1)*1&gt;NumSamples,"",IF($A903&lt;=SampleSize,OFFSET(Population!$A$4,RandomNumbers!BZ900,0),""))</f>
        <v/>
      </c>
      <c r="CA903" s="7" t="str">
        <f>IF(RIGHT(CA$4,LEN(CA$4)-1)*1&gt;NumSamples,"",IF($A903&lt;=SampleSize,OFFSET(Population!$A$4,RandomNumbers!CA900,0),""))</f>
        <v/>
      </c>
      <c r="CB903" s="7" t="str">
        <f>IF(RIGHT(CB$4,LEN(CB$4)-1)*1&gt;NumSamples,"",IF($A903&lt;=SampleSize,OFFSET(Population!$A$4,RandomNumbers!CB900,0),""))</f>
        <v/>
      </c>
      <c r="CC903" s="7" t="str">
        <f>IF(RIGHT(CC$4,LEN(CC$4)-1)*1&gt;NumSamples,"",IF($A903&lt;=SampleSize,OFFSET(Population!$A$4,RandomNumbers!CC900,0),""))</f>
        <v/>
      </c>
      <c r="CD903" s="7" t="str">
        <f>IF(RIGHT(CD$4,LEN(CD$4)-1)*1&gt;NumSamples,"",IF($A903&lt;=SampleSize,OFFSET(Population!$A$4,RandomNumbers!CD900,0),""))</f>
        <v/>
      </c>
      <c r="CE903" s="7" t="str">
        <f>IF(RIGHT(CE$4,LEN(CE$4)-1)*1&gt;NumSamples,"",IF($A903&lt;=SampleSize,OFFSET(Population!$A$4,RandomNumbers!CE900,0),""))</f>
        <v/>
      </c>
      <c r="CF903" s="7" t="str">
        <f>IF(RIGHT(CF$4,LEN(CF$4)-1)*1&gt;NumSamples,"",IF($A903&lt;=SampleSize,OFFSET(Population!$A$4,RandomNumbers!CF900,0),""))</f>
        <v/>
      </c>
      <c r="CG903" s="7" t="str">
        <f>IF(RIGHT(CG$4,LEN(CG$4)-1)*1&gt;NumSamples,"",IF($A903&lt;=SampleSize,OFFSET(Population!$A$4,RandomNumbers!CG900,0),""))</f>
        <v/>
      </c>
      <c r="CH903" s="7" t="str">
        <f>IF(RIGHT(CH$4,LEN(CH$4)-1)*1&gt;NumSamples,"",IF($A903&lt;=SampleSize,OFFSET(Population!$A$4,RandomNumbers!CH900,0),""))</f>
        <v/>
      </c>
      <c r="CI903" s="7" t="str">
        <f>IF(RIGHT(CI$4,LEN(CI$4)-1)*1&gt;NumSamples,"",IF($A903&lt;=SampleSize,OFFSET(Population!$A$4,RandomNumbers!CI900,0),""))</f>
        <v/>
      </c>
      <c r="CJ903" s="7" t="str">
        <f>IF(RIGHT(CJ$4,LEN(CJ$4)-1)*1&gt;NumSamples,"",IF($A903&lt;=SampleSize,OFFSET(Population!$A$4,RandomNumbers!CJ900,0),""))</f>
        <v/>
      </c>
      <c r="CK903" s="7" t="str">
        <f>IF(RIGHT(CK$4,LEN(CK$4)-1)*1&gt;NumSamples,"",IF($A903&lt;=SampleSize,OFFSET(Population!$A$4,RandomNumbers!CK900,0),""))</f>
        <v/>
      </c>
      <c r="CL903" s="7" t="str">
        <f>IF(RIGHT(CL$4,LEN(CL$4)-1)*1&gt;NumSamples,"",IF($A903&lt;=SampleSize,OFFSET(Population!$A$4,RandomNumbers!CL900,0),""))</f>
        <v/>
      </c>
      <c r="CM903" s="7" t="str">
        <f>IF(RIGHT(CM$4,LEN(CM$4)-1)*1&gt;NumSamples,"",IF($A903&lt;=SampleSize,OFFSET(Population!$A$4,RandomNumbers!CM900,0),""))</f>
        <v/>
      </c>
      <c r="CN903" s="7" t="str">
        <f>IF(RIGHT(CN$4,LEN(CN$4)-1)*1&gt;NumSamples,"",IF($A903&lt;=SampleSize,OFFSET(Population!$A$4,RandomNumbers!CN900,0),""))</f>
        <v/>
      </c>
      <c r="CO903" s="7" t="str">
        <f>IF(RIGHT(CO$4,LEN(CO$4)-1)*1&gt;NumSamples,"",IF($A903&lt;=SampleSize,OFFSET(Population!$A$4,RandomNumbers!CO900,0),""))</f>
        <v/>
      </c>
      <c r="CP903" s="7" t="str">
        <f>IF(RIGHT(CP$4,LEN(CP$4)-1)*1&gt;NumSamples,"",IF($A903&lt;=SampleSize,OFFSET(Population!$A$4,RandomNumbers!CP900,0),""))</f>
        <v/>
      </c>
      <c r="CQ903" s="7" t="str">
        <f>IF(RIGHT(CQ$4,LEN(CQ$4)-1)*1&gt;NumSamples,"",IF($A903&lt;=SampleSize,OFFSET(Population!$A$4,RandomNumbers!CQ900,0),""))</f>
        <v/>
      </c>
      <c r="CR903" s="7" t="str">
        <f>IF(RIGHT(CR$4,LEN(CR$4)-1)*1&gt;NumSamples,"",IF($A903&lt;=SampleSize,OFFSET(Population!$A$4,RandomNumbers!CR900,0),""))</f>
        <v/>
      </c>
      <c r="CS903" s="7" t="str">
        <f>IF(RIGHT(CS$4,LEN(CS$4)-1)*1&gt;NumSamples,"",IF($A903&lt;=SampleSize,OFFSET(Population!$A$4,RandomNumbers!CS900,0),""))</f>
        <v/>
      </c>
      <c r="CT903" s="7" t="str">
        <f>IF(RIGHT(CT$4,LEN(CT$4)-1)*1&gt;NumSamples,"",IF($A903&lt;=SampleSize,OFFSET(Population!$A$4,RandomNumbers!CT900,0),""))</f>
        <v/>
      </c>
      <c r="CU903" s="7" t="str">
        <f>IF(RIGHT(CU$4,LEN(CU$4)-1)*1&gt;NumSamples,"",IF($A903&lt;=SampleSize,OFFSET(Population!$A$4,RandomNumbers!CU900,0),""))</f>
        <v/>
      </c>
      <c r="CV903" s="7" t="str">
        <f>IF(RIGHT(CV$4,LEN(CV$4)-1)*1&gt;NumSamples,"",IF($A903&lt;=SampleSize,OFFSET(Population!$A$4,RandomNumbers!CV900,0),""))</f>
        <v/>
      </c>
      <c r="CW903" s="7" t="str">
        <f>IF(RIGHT(CW$4,LEN(CW$4)-1)*1&gt;NumSamples,"",IF($A903&lt;=SampleSize,OFFSET(Population!$A$4,RandomNumbers!CW900,0),""))</f>
        <v/>
      </c>
    </row>
    <row r="904" ht="14.25" customHeight="1">
      <c r="A904" s="7">
        <v>900.0</v>
      </c>
      <c r="B904" s="7" t="str">
        <f>IF(RIGHT(B$4,LEN(B$4)-1)*1&gt;NumSamples,"",IF($A904&lt;=SampleSize,OFFSET(Population!$A$4,RandomNumbers!B901,0),""))</f>
        <v/>
      </c>
      <c r="C904" s="7" t="str">
        <f>IF(RIGHT(C$4,LEN(C$4)-1)*1&gt;NumSamples,"",IF($A904&lt;=SampleSize,OFFSET(Population!$A$4,RandomNumbers!C901,0),""))</f>
        <v/>
      </c>
      <c r="D904" s="7" t="str">
        <f>IF(RIGHT(D$4,LEN(D$4)-1)*1&gt;NumSamples,"",IF($A904&lt;=SampleSize,OFFSET(Population!$A$4,RandomNumbers!D901,0),""))</f>
        <v/>
      </c>
      <c r="E904" s="7" t="str">
        <f>IF(RIGHT(E$4,LEN(E$4)-1)*1&gt;NumSamples,"",IF($A904&lt;=SampleSize,OFFSET(Population!$A$4,RandomNumbers!E901,0),""))</f>
        <v/>
      </c>
      <c r="F904" s="7" t="str">
        <f>IF(RIGHT(F$4,LEN(F$4)-1)*1&gt;NumSamples,"",IF($A904&lt;=SampleSize,OFFSET(Population!$A$4,RandomNumbers!F901,0),""))</f>
        <v/>
      </c>
      <c r="G904" s="7" t="str">
        <f>IF(RIGHT(G$4,LEN(G$4)-1)*1&gt;NumSamples,"",IF($A904&lt;=SampleSize,OFFSET(Population!$A$4,RandomNumbers!G901,0),""))</f>
        <v/>
      </c>
      <c r="H904" s="7" t="str">
        <f>IF(RIGHT(H$4,LEN(H$4)-1)*1&gt;NumSamples,"",IF($A904&lt;=SampleSize,OFFSET(Population!$A$4,RandomNumbers!H901,0),""))</f>
        <v/>
      </c>
      <c r="I904" s="7" t="str">
        <f>IF(RIGHT(I$4,LEN(I$4)-1)*1&gt;NumSamples,"",IF($A904&lt;=SampleSize,OFFSET(Population!$A$4,RandomNumbers!I901,0),""))</f>
        <v/>
      </c>
      <c r="J904" s="7" t="str">
        <f>IF(RIGHT(J$4,LEN(J$4)-1)*1&gt;NumSamples,"",IF($A904&lt;=SampleSize,OFFSET(Population!$A$4,RandomNumbers!J901,0),""))</f>
        <v/>
      </c>
      <c r="K904" s="7" t="str">
        <f>IF(RIGHT(K$4,LEN(K$4)-1)*1&gt;NumSamples,"",IF($A904&lt;=SampleSize,OFFSET(Population!$A$4,RandomNumbers!K901,0),""))</f>
        <v/>
      </c>
      <c r="L904" s="7" t="str">
        <f>IF(RIGHT(L$4,LEN(L$4)-1)*1&gt;NumSamples,"",IF($A904&lt;=SampleSize,OFFSET(Population!$A$4,RandomNumbers!L901,0),""))</f>
        <v/>
      </c>
      <c r="M904" s="7" t="str">
        <f>IF(RIGHT(M$4,LEN(M$4)-1)*1&gt;NumSamples,"",IF($A904&lt;=SampleSize,OFFSET(Population!$A$4,RandomNumbers!M901,0),""))</f>
        <v/>
      </c>
      <c r="N904" s="7" t="str">
        <f>IF(RIGHT(N$4,LEN(N$4)-1)*1&gt;NumSamples,"",IF($A904&lt;=SampleSize,OFFSET(Population!$A$4,RandomNumbers!N901,0),""))</f>
        <v/>
      </c>
      <c r="O904" s="7" t="str">
        <f>IF(RIGHT(O$4,LEN(O$4)-1)*1&gt;NumSamples,"",IF($A904&lt;=SampleSize,OFFSET(Population!$A$4,RandomNumbers!O901,0),""))</f>
        <v/>
      </c>
      <c r="P904" s="7" t="str">
        <f>IF(RIGHT(P$4,LEN(P$4)-1)*1&gt;NumSamples,"",IF($A904&lt;=SampleSize,OFFSET(Population!$A$4,RandomNumbers!P901,0),""))</f>
        <v/>
      </c>
      <c r="Q904" s="7" t="str">
        <f>IF(RIGHT(Q$4,LEN(Q$4)-1)*1&gt;NumSamples,"",IF($A904&lt;=SampleSize,OFFSET(Population!$A$4,RandomNumbers!Q901,0),""))</f>
        <v/>
      </c>
      <c r="R904" s="7" t="str">
        <f>IF(RIGHT(R$4,LEN(R$4)-1)*1&gt;NumSamples,"",IF($A904&lt;=SampleSize,OFFSET(Population!$A$4,RandomNumbers!R901,0),""))</f>
        <v/>
      </c>
      <c r="S904" s="7" t="str">
        <f>IF(RIGHT(S$4,LEN(S$4)-1)*1&gt;NumSamples,"",IF($A904&lt;=SampleSize,OFFSET(Population!$A$4,RandomNumbers!S901,0),""))</f>
        <v/>
      </c>
      <c r="T904" s="7" t="str">
        <f>IF(RIGHT(T$4,LEN(T$4)-1)*1&gt;NumSamples,"",IF($A904&lt;=SampleSize,OFFSET(Population!$A$4,RandomNumbers!T901,0),""))</f>
        <v/>
      </c>
      <c r="U904" s="7" t="str">
        <f>IF(RIGHT(U$4,LEN(U$4)-1)*1&gt;NumSamples,"",IF($A904&lt;=SampleSize,OFFSET(Population!$A$4,RandomNumbers!U901,0),""))</f>
        <v/>
      </c>
      <c r="V904" s="7" t="str">
        <f>IF(RIGHT(V$4,LEN(V$4)-1)*1&gt;NumSamples,"",IF($A904&lt;=SampleSize,OFFSET(Population!$A$4,RandomNumbers!V901,0),""))</f>
        <v/>
      </c>
      <c r="W904" s="7" t="str">
        <f>IF(RIGHT(W$4,LEN(W$4)-1)*1&gt;NumSamples,"",IF($A904&lt;=SampleSize,OFFSET(Population!$A$4,RandomNumbers!W901,0),""))</f>
        <v/>
      </c>
      <c r="X904" s="7" t="str">
        <f>IF(RIGHT(X$4,LEN(X$4)-1)*1&gt;NumSamples,"",IF($A904&lt;=SampleSize,OFFSET(Population!$A$4,RandomNumbers!X901,0),""))</f>
        <v/>
      </c>
      <c r="Y904" s="7" t="str">
        <f>IF(RIGHT(Y$4,LEN(Y$4)-1)*1&gt;NumSamples,"",IF($A904&lt;=SampleSize,OFFSET(Population!$A$4,RandomNumbers!Y901,0),""))</f>
        <v/>
      </c>
      <c r="Z904" s="7" t="str">
        <f>IF(RIGHT(Z$4,LEN(Z$4)-1)*1&gt;NumSamples,"",IF($A904&lt;=SampleSize,OFFSET(Population!$A$4,RandomNumbers!Z901,0),""))</f>
        <v/>
      </c>
      <c r="AA904" s="7" t="str">
        <f>IF(RIGHT(AA$4,LEN(AA$4)-1)*1&gt;NumSamples,"",IF($A904&lt;=SampleSize,OFFSET(Population!$A$4,RandomNumbers!AA901,0),""))</f>
        <v/>
      </c>
      <c r="AB904" s="7" t="str">
        <f>IF(RIGHT(AB$4,LEN(AB$4)-1)*1&gt;NumSamples,"",IF($A904&lt;=SampleSize,OFFSET(Population!$A$4,RandomNumbers!AB901,0),""))</f>
        <v/>
      </c>
      <c r="AC904" s="7" t="str">
        <f>IF(RIGHT(AC$4,LEN(AC$4)-1)*1&gt;NumSamples,"",IF($A904&lt;=SampleSize,OFFSET(Population!$A$4,RandomNumbers!AC901,0),""))</f>
        <v/>
      </c>
      <c r="AD904" s="7" t="str">
        <f>IF(RIGHT(AD$4,LEN(AD$4)-1)*1&gt;NumSamples,"",IF($A904&lt;=SampleSize,OFFSET(Population!$A$4,RandomNumbers!AD901,0),""))</f>
        <v/>
      </c>
      <c r="AE904" s="7" t="str">
        <f>IF(RIGHT(AE$4,LEN(AE$4)-1)*1&gt;NumSamples,"",IF($A904&lt;=SampleSize,OFFSET(Population!$A$4,RandomNumbers!AE901,0),""))</f>
        <v/>
      </c>
      <c r="AF904" s="7" t="str">
        <f>IF(RIGHT(AF$4,LEN(AF$4)-1)*1&gt;NumSamples,"",IF($A904&lt;=SampleSize,OFFSET(Population!$A$4,RandomNumbers!AF901,0),""))</f>
        <v/>
      </c>
      <c r="AG904" s="7" t="str">
        <f>IF(RIGHT(AG$4,LEN(AG$4)-1)*1&gt;NumSamples,"",IF($A904&lt;=SampleSize,OFFSET(Population!$A$4,RandomNumbers!AG901,0),""))</f>
        <v/>
      </c>
      <c r="AH904" s="7" t="str">
        <f>IF(RIGHT(AH$4,LEN(AH$4)-1)*1&gt;NumSamples,"",IF($A904&lt;=SampleSize,OFFSET(Population!$A$4,RandomNumbers!AH901,0),""))</f>
        <v/>
      </c>
      <c r="AI904" s="7" t="str">
        <f>IF(RIGHT(AI$4,LEN(AI$4)-1)*1&gt;NumSamples,"",IF($A904&lt;=SampleSize,OFFSET(Population!$A$4,RandomNumbers!AI901,0),""))</f>
        <v/>
      </c>
      <c r="AJ904" s="7" t="str">
        <f>IF(RIGHT(AJ$4,LEN(AJ$4)-1)*1&gt;NumSamples,"",IF($A904&lt;=SampleSize,OFFSET(Population!$A$4,RandomNumbers!AJ901,0),""))</f>
        <v/>
      </c>
      <c r="AK904" s="7" t="str">
        <f>IF(RIGHT(AK$4,LEN(AK$4)-1)*1&gt;NumSamples,"",IF($A904&lt;=SampleSize,OFFSET(Population!$A$4,RandomNumbers!AK901,0),""))</f>
        <v/>
      </c>
      <c r="AL904" s="7" t="str">
        <f>IF(RIGHT(AL$4,LEN(AL$4)-1)*1&gt;NumSamples,"",IF($A904&lt;=SampleSize,OFFSET(Population!$A$4,RandomNumbers!AL901,0),""))</f>
        <v/>
      </c>
      <c r="AM904" s="7" t="str">
        <f>IF(RIGHT(AM$4,LEN(AM$4)-1)*1&gt;NumSamples,"",IF($A904&lt;=SampleSize,OFFSET(Population!$A$4,RandomNumbers!AM901,0),""))</f>
        <v/>
      </c>
      <c r="AN904" s="7" t="str">
        <f>IF(RIGHT(AN$4,LEN(AN$4)-1)*1&gt;NumSamples,"",IF($A904&lt;=SampleSize,OFFSET(Population!$A$4,RandomNumbers!AN901,0),""))</f>
        <v/>
      </c>
      <c r="AO904" s="7" t="str">
        <f>IF(RIGHT(AO$4,LEN(AO$4)-1)*1&gt;NumSamples,"",IF($A904&lt;=SampleSize,OFFSET(Population!$A$4,RandomNumbers!AO901,0),""))</f>
        <v/>
      </c>
      <c r="AP904" s="7" t="str">
        <f>IF(RIGHT(AP$4,LEN(AP$4)-1)*1&gt;NumSamples,"",IF($A904&lt;=SampleSize,OFFSET(Population!$A$4,RandomNumbers!AP901,0),""))</f>
        <v/>
      </c>
      <c r="AQ904" s="7" t="str">
        <f>IF(RIGHT(AQ$4,LEN(AQ$4)-1)*1&gt;NumSamples,"",IF($A904&lt;=SampleSize,OFFSET(Population!$A$4,RandomNumbers!AQ901,0),""))</f>
        <v/>
      </c>
      <c r="AR904" s="7" t="str">
        <f>IF(RIGHT(AR$4,LEN(AR$4)-1)*1&gt;NumSamples,"",IF($A904&lt;=SampleSize,OFFSET(Population!$A$4,RandomNumbers!AR901,0),""))</f>
        <v/>
      </c>
      <c r="AS904" s="7" t="str">
        <f>IF(RIGHT(AS$4,LEN(AS$4)-1)*1&gt;NumSamples,"",IF($A904&lt;=SampleSize,OFFSET(Population!$A$4,RandomNumbers!AS901,0),""))</f>
        <v/>
      </c>
      <c r="AT904" s="7" t="str">
        <f>IF(RIGHT(AT$4,LEN(AT$4)-1)*1&gt;NumSamples,"",IF($A904&lt;=SampleSize,OFFSET(Population!$A$4,RandomNumbers!AT901,0),""))</f>
        <v/>
      </c>
      <c r="AU904" s="7" t="str">
        <f>IF(RIGHT(AU$4,LEN(AU$4)-1)*1&gt;NumSamples,"",IF($A904&lt;=SampleSize,OFFSET(Population!$A$4,RandomNumbers!AU901,0),""))</f>
        <v/>
      </c>
      <c r="AV904" s="7" t="str">
        <f>IF(RIGHT(AV$4,LEN(AV$4)-1)*1&gt;NumSamples,"",IF($A904&lt;=SampleSize,OFFSET(Population!$A$4,RandomNumbers!AV901,0),""))</f>
        <v/>
      </c>
      <c r="AW904" s="7" t="str">
        <f>IF(RIGHT(AW$4,LEN(AW$4)-1)*1&gt;NumSamples,"",IF($A904&lt;=SampleSize,OFFSET(Population!$A$4,RandomNumbers!AW901,0),""))</f>
        <v/>
      </c>
      <c r="AX904" s="7" t="str">
        <f>IF(RIGHT(AX$4,LEN(AX$4)-1)*1&gt;NumSamples,"",IF($A904&lt;=SampleSize,OFFSET(Population!$A$4,RandomNumbers!AX901,0),""))</f>
        <v/>
      </c>
      <c r="AY904" s="7" t="str">
        <f>IF(RIGHT(AY$4,LEN(AY$4)-1)*1&gt;NumSamples,"",IF($A904&lt;=SampleSize,OFFSET(Population!$A$4,RandomNumbers!AY901,0),""))</f>
        <v/>
      </c>
      <c r="AZ904" s="7" t="str">
        <f>IF(RIGHT(AZ$4,LEN(AZ$4)-1)*1&gt;NumSamples,"",IF($A904&lt;=SampleSize,OFFSET(Population!$A$4,RandomNumbers!AZ901,0),""))</f>
        <v/>
      </c>
      <c r="BA904" s="7" t="str">
        <f>IF(RIGHT(BA$4,LEN(BA$4)-1)*1&gt;NumSamples,"",IF($A904&lt;=SampleSize,OFFSET(Population!$A$4,RandomNumbers!BA901,0),""))</f>
        <v/>
      </c>
      <c r="BB904" s="7" t="str">
        <f>IF(RIGHT(BB$4,LEN(BB$4)-1)*1&gt;NumSamples,"",IF($A904&lt;=SampleSize,OFFSET(Population!$A$4,RandomNumbers!BB901,0),""))</f>
        <v/>
      </c>
      <c r="BC904" s="7" t="str">
        <f>IF(RIGHT(BC$4,LEN(BC$4)-1)*1&gt;NumSamples,"",IF($A904&lt;=SampleSize,OFFSET(Population!$A$4,RandomNumbers!BC901,0),""))</f>
        <v/>
      </c>
      <c r="BD904" s="7" t="str">
        <f>IF(RIGHT(BD$4,LEN(BD$4)-1)*1&gt;NumSamples,"",IF($A904&lt;=SampleSize,OFFSET(Population!$A$4,RandomNumbers!BD901,0),""))</f>
        <v/>
      </c>
      <c r="BE904" s="7" t="str">
        <f>IF(RIGHT(BE$4,LEN(BE$4)-1)*1&gt;NumSamples,"",IF($A904&lt;=SampleSize,OFFSET(Population!$A$4,RandomNumbers!BE901,0),""))</f>
        <v/>
      </c>
      <c r="BF904" s="7" t="str">
        <f>IF(RIGHT(BF$4,LEN(BF$4)-1)*1&gt;NumSamples,"",IF($A904&lt;=SampleSize,OFFSET(Population!$A$4,RandomNumbers!BF901,0),""))</f>
        <v/>
      </c>
      <c r="BG904" s="7" t="str">
        <f>IF(RIGHT(BG$4,LEN(BG$4)-1)*1&gt;NumSamples,"",IF($A904&lt;=SampleSize,OFFSET(Population!$A$4,RandomNumbers!BG901,0),""))</f>
        <v/>
      </c>
      <c r="BH904" s="7" t="str">
        <f>IF(RIGHT(BH$4,LEN(BH$4)-1)*1&gt;NumSamples,"",IF($A904&lt;=SampleSize,OFFSET(Population!$A$4,RandomNumbers!BH901,0),""))</f>
        <v/>
      </c>
      <c r="BI904" s="7" t="str">
        <f>IF(RIGHT(BI$4,LEN(BI$4)-1)*1&gt;NumSamples,"",IF($A904&lt;=SampleSize,OFFSET(Population!$A$4,RandomNumbers!BI901,0),""))</f>
        <v/>
      </c>
      <c r="BJ904" s="7" t="str">
        <f>IF(RIGHT(BJ$4,LEN(BJ$4)-1)*1&gt;NumSamples,"",IF($A904&lt;=SampleSize,OFFSET(Population!$A$4,RandomNumbers!BJ901,0),""))</f>
        <v/>
      </c>
      <c r="BK904" s="7" t="str">
        <f>IF(RIGHT(BK$4,LEN(BK$4)-1)*1&gt;NumSamples,"",IF($A904&lt;=SampleSize,OFFSET(Population!$A$4,RandomNumbers!BK901,0),""))</f>
        <v/>
      </c>
      <c r="BL904" s="7" t="str">
        <f>IF(RIGHT(BL$4,LEN(BL$4)-1)*1&gt;NumSamples,"",IF($A904&lt;=SampleSize,OFFSET(Population!$A$4,RandomNumbers!BL901,0),""))</f>
        <v/>
      </c>
      <c r="BM904" s="7" t="str">
        <f>IF(RIGHT(BM$4,LEN(BM$4)-1)*1&gt;NumSamples,"",IF($A904&lt;=SampleSize,OFFSET(Population!$A$4,RandomNumbers!BM901,0),""))</f>
        <v/>
      </c>
      <c r="BN904" s="7" t="str">
        <f>IF(RIGHT(BN$4,LEN(BN$4)-1)*1&gt;NumSamples,"",IF($A904&lt;=SampleSize,OFFSET(Population!$A$4,RandomNumbers!BN901,0),""))</f>
        <v/>
      </c>
      <c r="BO904" s="7" t="str">
        <f>IF(RIGHT(BO$4,LEN(BO$4)-1)*1&gt;NumSamples,"",IF($A904&lt;=SampleSize,OFFSET(Population!$A$4,RandomNumbers!BO901,0),""))</f>
        <v/>
      </c>
      <c r="BP904" s="7" t="str">
        <f>IF(RIGHT(BP$4,LEN(BP$4)-1)*1&gt;NumSamples,"",IF($A904&lt;=SampleSize,OFFSET(Population!$A$4,RandomNumbers!BP901,0),""))</f>
        <v/>
      </c>
      <c r="BQ904" s="7" t="str">
        <f>IF(RIGHT(BQ$4,LEN(BQ$4)-1)*1&gt;NumSamples,"",IF($A904&lt;=SampleSize,OFFSET(Population!$A$4,RandomNumbers!BQ901,0),""))</f>
        <v/>
      </c>
      <c r="BR904" s="7" t="str">
        <f>IF(RIGHT(BR$4,LEN(BR$4)-1)*1&gt;NumSamples,"",IF($A904&lt;=SampleSize,OFFSET(Population!$A$4,RandomNumbers!BR901,0),""))</f>
        <v/>
      </c>
      <c r="BS904" s="7" t="str">
        <f>IF(RIGHT(BS$4,LEN(BS$4)-1)*1&gt;NumSamples,"",IF($A904&lt;=SampleSize,OFFSET(Population!$A$4,RandomNumbers!BS901,0),""))</f>
        <v/>
      </c>
      <c r="BT904" s="7" t="str">
        <f>IF(RIGHT(BT$4,LEN(BT$4)-1)*1&gt;NumSamples,"",IF($A904&lt;=SampleSize,OFFSET(Population!$A$4,RandomNumbers!BT901,0),""))</f>
        <v/>
      </c>
      <c r="BU904" s="7" t="str">
        <f>IF(RIGHT(BU$4,LEN(BU$4)-1)*1&gt;NumSamples,"",IF($A904&lt;=SampleSize,OFFSET(Population!$A$4,RandomNumbers!BU901,0),""))</f>
        <v/>
      </c>
      <c r="BV904" s="7" t="str">
        <f>IF(RIGHT(BV$4,LEN(BV$4)-1)*1&gt;NumSamples,"",IF($A904&lt;=SampleSize,OFFSET(Population!$A$4,RandomNumbers!BV901,0),""))</f>
        <v/>
      </c>
      <c r="BW904" s="7" t="str">
        <f>IF(RIGHT(BW$4,LEN(BW$4)-1)*1&gt;NumSamples,"",IF($A904&lt;=SampleSize,OFFSET(Population!$A$4,RandomNumbers!BW901,0),""))</f>
        <v/>
      </c>
      <c r="BX904" s="7" t="str">
        <f>IF(RIGHT(BX$4,LEN(BX$4)-1)*1&gt;NumSamples,"",IF($A904&lt;=SampleSize,OFFSET(Population!$A$4,RandomNumbers!BX901,0),""))</f>
        <v/>
      </c>
      <c r="BY904" s="7" t="str">
        <f>IF(RIGHT(BY$4,LEN(BY$4)-1)*1&gt;NumSamples,"",IF($A904&lt;=SampleSize,OFFSET(Population!$A$4,RandomNumbers!BY901,0),""))</f>
        <v/>
      </c>
      <c r="BZ904" s="7" t="str">
        <f>IF(RIGHT(BZ$4,LEN(BZ$4)-1)*1&gt;NumSamples,"",IF($A904&lt;=SampleSize,OFFSET(Population!$A$4,RandomNumbers!BZ901,0),""))</f>
        <v/>
      </c>
      <c r="CA904" s="7" t="str">
        <f>IF(RIGHT(CA$4,LEN(CA$4)-1)*1&gt;NumSamples,"",IF($A904&lt;=SampleSize,OFFSET(Population!$A$4,RandomNumbers!CA901,0),""))</f>
        <v/>
      </c>
      <c r="CB904" s="7" t="str">
        <f>IF(RIGHT(CB$4,LEN(CB$4)-1)*1&gt;NumSamples,"",IF($A904&lt;=SampleSize,OFFSET(Population!$A$4,RandomNumbers!CB901,0),""))</f>
        <v/>
      </c>
      <c r="CC904" s="7" t="str">
        <f>IF(RIGHT(CC$4,LEN(CC$4)-1)*1&gt;NumSamples,"",IF($A904&lt;=SampleSize,OFFSET(Population!$A$4,RandomNumbers!CC901,0),""))</f>
        <v/>
      </c>
      <c r="CD904" s="7" t="str">
        <f>IF(RIGHT(CD$4,LEN(CD$4)-1)*1&gt;NumSamples,"",IF($A904&lt;=SampleSize,OFFSET(Population!$A$4,RandomNumbers!CD901,0),""))</f>
        <v/>
      </c>
      <c r="CE904" s="7" t="str">
        <f>IF(RIGHT(CE$4,LEN(CE$4)-1)*1&gt;NumSamples,"",IF($A904&lt;=SampleSize,OFFSET(Population!$A$4,RandomNumbers!CE901,0),""))</f>
        <v/>
      </c>
      <c r="CF904" s="7" t="str">
        <f>IF(RIGHT(CF$4,LEN(CF$4)-1)*1&gt;NumSamples,"",IF($A904&lt;=SampleSize,OFFSET(Population!$A$4,RandomNumbers!CF901,0),""))</f>
        <v/>
      </c>
      <c r="CG904" s="7" t="str">
        <f>IF(RIGHT(CG$4,LEN(CG$4)-1)*1&gt;NumSamples,"",IF($A904&lt;=SampleSize,OFFSET(Population!$A$4,RandomNumbers!CG901,0),""))</f>
        <v/>
      </c>
      <c r="CH904" s="7" t="str">
        <f>IF(RIGHT(CH$4,LEN(CH$4)-1)*1&gt;NumSamples,"",IF($A904&lt;=SampleSize,OFFSET(Population!$A$4,RandomNumbers!CH901,0),""))</f>
        <v/>
      </c>
      <c r="CI904" s="7" t="str">
        <f>IF(RIGHT(CI$4,LEN(CI$4)-1)*1&gt;NumSamples,"",IF($A904&lt;=SampleSize,OFFSET(Population!$A$4,RandomNumbers!CI901,0),""))</f>
        <v/>
      </c>
      <c r="CJ904" s="7" t="str">
        <f>IF(RIGHT(CJ$4,LEN(CJ$4)-1)*1&gt;NumSamples,"",IF($A904&lt;=SampleSize,OFFSET(Population!$A$4,RandomNumbers!CJ901,0),""))</f>
        <v/>
      </c>
      <c r="CK904" s="7" t="str">
        <f>IF(RIGHT(CK$4,LEN(CK$4)-1)*1&gt;NumSamples,"",IF($A904&lt;=SampleSize,OFFSET(Population!$A$4,RandomNumbers!CK901,0),""))</f>
        <v/>
      </c>
      <c r="CL904" s="7" t="str">
        <f>IF(RIGHT(CL$4,LEN(CL$4)-1)*1&gt;NumSamples,"",IF($A904&lt;=SampleSize,OFFSET(Population!$A$4,RandomNumbers!CL901,0),""))</f>
        <v/>
      </c>
      <c r="CM904" s="7" t="str">
        <f>IF(RIGHT(CM$4,LEN(CM$4)-1)*1&gt;NumSamples,"",IF($A904&lt;=SampleSize,OFFSET(Population!$A$4,RandomNumbers!CM901,0),""))</f>
        <v/>
      </c>
      <c r="CN904" s="7" t="str">
        <f>IF(RIGHT(CN$4,LEN(CN$4)-1)*1&gt;NumSamples,"",IF($A904&lt;=SampleSize,OFFSET(Population!$A$4,RandomNumbers!CN901,0),""))</f>
        <v/>
      </c>
      <c r="CO904" s="7" t="str">
        <f>IF(RIGHT(CO$4,LEN(CO$4)-1)*1&gt;NumSamples,"",IF($A904&lt;=SampleSize,OFFSET(Population!$A$4,RandomNumbers!CO901,0),""))</f>
        <v/>
      </c>
      <c r="CP904" s="7" t="str">
        <f>IF(RIGHT(CP$4,LEN(CP$4)-1)*1&gt;NumSamples,"",IF($A904&lt;=SampleSize,OFFSET(Population!$A$4,RandomNumbers!CP901,0),""))</f>
        <v/>
      </c>
      <c r="CQ904" s="7" t="str">
        <f>IF(RIGHT(CQ$4,LEN(CQ$4)-1)*1&gt;NumSamples,"",IF($A904&lt;=SampleSize,OFFSET(Population!$A$4,RandomNumbers!CQ901,0),""))</f>
        <v/>
      </c>
      <c r="CR904" s="7" t="str">
        <f>IF(RIGHT(CR$4,LEN(CR$4)-1)*1&gt;NumSamples,"",IF($A904&lt;=SampleSize,OFFSET(Population!$A$4,RandomNumbers!CR901,0),""))</f>
        <v/>
      </c>
      <c r="CS904" s="7" t="str">
        <f>IF(RIGHT(CS$4,LEN(CS$4)-1)*1&gt;NumSamples,"",IF($A904&lt;=SampleSize,OFFSET(Population!$A$4,RandomNumbers!CS901,0),""))</f>
        <v/>
      </c>
      <c r="CT904" s="7" t="str">
        <f>IF(RIGHT(CT$4,LEN(CT$4)-1)*1&gt;NumSamples,"",IF($A904&lt;=SampleSize,OFFSET(Population!$A$4,RandomNumbers!CT901,0),""))</f>
        <v/>
      </c>
      <c r="CU904" s="7" t="str">
        <f>IF(RIGHT(CU$4,LEN(CU$4)-1)*1&gt;NumSamples,"",IF($A904&lt;=SampleSize,OFFSET(Population!$A$4,RandomNumbers!CU901,0),""))</f>
        <v/>
      </c>
      <c r="CV904" s="7" t="str">
        <f>IF(RIGHT(CV$4,LEN(CV$4)-1)*1&gt;NumSamples,"",IF($A904&lt;=SampleSize,OFFSET(Population!$A$4,RandomNumbers!CV901,0),""))</f>
        <v/>
      </c>
      <c r="CW904" s="7" t="str">
        <f>IF(RIGHT(CW$4,LEN(CW$4)-1)*1&gt;NumSamples,"",IF($A904&lt;=SampleSize,OFFSET(Population!$A$4,RandomNumbers!CW901,0),""))</f>
        <v/>
      </c>
    </row>
    <row r="905" ht="14.25" customHeight="1">
      <c r="A905" s="7">
        <v>901.0</v>
      </c>
      <c r="B905" s="7" t="str">
        <f>IF(RIGHT(B$4,LEN(B$4)-1)*1&gt;NumSamples,"",IF($A905&lt;=SampleSize,OFFSET(Population!$A$4,RandomNumbers!B902,0),""))</f>
        <v/>
      </c>
      <c r="C905" s="7" t="str">
        <f>IF(RIGHT(C$4,LEN(C$4)-1)*1&gt;NumSamples,"",IF($A905&lt;=SampleSize,OFFSET(Population!$A$4,RandomNumbers!C902,0),""))</f>
        <v/>
      </c>
      <c r="D905" s="7" t="str">
        <f>IF(RIGHT(D$4,LEN(D$4)-1)*1&gt;NumSamples,"",IF($A905&lt;=SampleSize,OFFSET(Population!$A$4,RandomNumbers!D902,0),""))</f>
        <v/>
      </c>
      <c r="E905" s="7" t="str">
        <f>IF(RIGHT(E$4,LEN(E$4)-1)*1&gt;NumSamples,"",IF($A905&lt;=SampleSize,OFFSET(Population!$A$4,RandomNumbers!E902,0),""))</f>
        <v/>
      </c>
      <c r="F905" s="7" t="str">
        <f>IF(RIGHT(F$4,LEN(F$4)-1)*1&gt;NumSamples,"",IF($A905&lt;=SampleSize,OFFSET(Population!$A$4,RandomNumbers!F902,0),""))</f>
        <v/>
      </c>
      <c r="G905" s="7" t="str">
        <f>IF(RIGHT(G$4,LEN(G$4)-1)*1&gt;NumSamples,"",IF($A905&lt;=SampleSize,OFFSET(Population!$A$4,RandomNumbers!G902,0),""))</f>
        <v/>
      </c>
      <c r="H905" s="7" t="str">
        <f>IF(RIGHT(H$4,LEN(H$4)-1)*1&gt;NumSamples,"",IF($A905&lt;=SampleSize,OFFSET(Population!$A$4,RandomNumbers!H902,0),""))</f>
        <v/>
      </c>
      <c r="I905" s="7" t="str">
        <f>IF(RIGHT(I$4,LEN(I$4)-1)*1&gt;NumSamples,"",IF($A905&lt;=SampleSize,OFFSET(Population!$A$4,RandomNumbers!I902,0),""))</f>
        <v/>
      </c>
      <c r="J905" s="7" t="str">
        <f>IF(RIGHT(J$4,LEN(J$4)-1)*1&gt;NumSamples,"",IF($A905&lt;=SampleSize,OFFSET(Population!$A$4,RandomNumbers!J902,0),""))</f>
        <v/>
      </c>
      <c r="K905" s="7" t="str">
        <f>IF(RIGHT(K$4,LEN(K$4)-1)*1&gt;NumSamples,"",IF($A905&lt;=SampleSize,OFFSET(Population!$A$4,RandomNumbers!K902,0),""))</f>
        <v/>
      </c>
      <c r="L905" s="7" t="str">
        <f>IF(RIGHT(L$4,LEN(L$4)-1)*1&gt;NumSamples,"",IF($A905&lt;=SampleSize,OFFSET(Population!$A$4,RandomNumbers!L902,0),""))</f>
        <v/>
      </c>
      <c r="M905" s="7" t="str">
        <f>IF(RIGHT(M$4,LEN(M$4)-1)*1&gt;NumSamples,"",IF($A905&lt;=SampleSize,OFFSET(Population!$A$4,RandomNumbers!M902,0),""))</f>
        <v/>
      </c>
      <c r="N905" s="7" t="str">
        <f>IF(RIGHT(N$4,LEN(N$4)-1)*1&gt;NumSamples,"",IF($A905&lt;=SampleSize,OFFSET(Population!$A$4,RandomNumbers!N902,0),""))</f>
        <v/>
      </c>
      <c r="O905" s="7" t="str">
        <f>IF(RIGHT(O$4,LEN(O$4)-1)*1&gt;NumSamples,"",IF($A905&lt;=SampleSize,OFFSET(Population!$A$4,RandomNumbers!O902,0),""))</f>
        <v/>
      </c>
      <c r="P905" s="7" t="str">
        <f>IF(RIGHT(P$4,LEN(P$4)-1)*1&gt;NumSamples,"",IF($A905&lt;=SampleSize,OFFSET(Population!$A$4,RandomNumbers!P902,0),""))</f>
        <v/>
      </c>
      <c r="Q905" s="7" t="str">
        <f>IF(RIGHT(Q$4,LEN(Q$4)-1)*1&gt;NumSamples,"",IF($A905&lt;=SampleSize,OFFSET(Population!$A$4,RandomNumbers!Q902,0),""))</f>
        <v/>
      </c>
      <c r="R905" s="7" t="str">
        <f>IF(RIGHT(R$4,LEN(R$4)-1)*1&gt;NumSamples,"",IF($A905&lt;=SampleSize,OFFSET(Population!$A$4,RandomNumbers!R902,0),""))</f>
        <v/>
      </c>
      <c r="S905" s="7" t="str">
        <f>IF(RIGHT(S$4,LEN(S$4)-1)*1&gt;NumSamples,"",IF($A905&lt;=SampleSize,OFFSET(Population!$A$4,RandomNumbers!S902,0),""))</f>
        <v/>
      </c>
      <c r="T905" s="7" t="str">
        <f>IF(RIGHT(T$4,LEN(T$4)-1)*1&gt;NumSamples,"",IF($A905&lt;=SampleSize,OFFSET(Population!$A$4,RandomNumbers!T902,0),""))</f>
        <v/>
      </c>
      <c r="U905" s="7" t="str">
        <f>IF(RIGHT(U$4,LEN(U$4)-1)*1&gt;NumSamples,"",IF($A905&lt;=SampleSize,OFFSET(Population!$A$4,RandomNumbers!U902,0),""))</f>
        <v/>
      </c>
      <c r="V905" s="7" t="str">
        <f>IF(RIGHT(V$4,LEN(V$4)-1)*1&gt;NumSamples,"",IF($A905&lt;=SampleSize,OFFSET(Population!$A$4,RandomNumbers!V902,0),""))</f>
        <v/>
      </c>
      <c r="W905" s="7" t="str">
        <f>IF(RIGHT(W$4,LEN(W$4)-1)*1&gt;NumSamples,"",IF($A905&lt;=SampleSize,OFFSET(Population!$A$4,RandomNumbers!W902,0),""))</f>
        <v/>
      </c>
      <c r="X905" s="7" t="str">
        <f>IF(RIGHT(X$4,LEN(X$4)-1)*1&gt;NumSamples,"",IF($A905&lt;=SampleSize,OFFSET(Population!$A$4,RandomNumbers!X902,0),""))</f>
        <v/>
      </c>
      <c r="Y905" s="7" t="str">
        <f>IF(RIGHT(Y$4,LEN(Y$4)-1)*1&gt;NumSamples,"",IF($A905&lt;=SampleSize,OFFSET(Population!$A$4,RandomNumbers!Y902,0),""))</f>
        <v/>
      </c>
      <c r="Z905" s="7" t="str">
        <f>IF(RIGHT(Z$4,LEN(Z$4)-1)*1&gt;NumSamples,"",IF($A905&lt;=SampleSize,OFFSET(Population!$A$4,RandomNumbers!Z902,0),""))</f>
        <v/>
      </c>
      <c r="AA905" s="7" t="str">
        <f>IF(RIGHT(AA$4,LEN(AA$4)-1)*1&gt;NumSamples,"",IF($A905&lt;=SampleSize,OFFSET(Population!$A$4,RandomNumbers!AA902,0),""))</f>
        <v/>
      </c>
      <c r="AB905" s="7" t="str">
        <f>IF(RIGHT(AB$4,LEN(AB$4)-1)*1&gt;NumSamples,"",IF($A905&lt;=SampleSize,OFFSET(Population!$A$4,RandomNumbers!AB902,0),""))</f>
        <v/>
      </c>
      <c r="AC905" s="7" t="str">
        <f>IF(RIGHT(AC$4,LEN(AC$4)-1)*1&gt;NumSamples,"",IF($A905&lt;=SampleSize,OFFSET(Population!$A$4,RandomNumbers!AC902,0),""))</f>
        <v/>
      </c>
      <c r="AD905" s="7" t="str">
        <f>IF(RIGHT(AD$4,LEN(AD$4)-1)*1&gt;NumSamples,"",IF($A905&lt;=SampleSize,OFFSET(Population!$A$4,RandomNumbers!AD902,0),""))</f>
        <v/>
      </c>
      <c r="AE905" s="7" t="str">
        <f>IF(RIGHT(AE$4,LEN(AE$4)-1)*1&gt;NumSamples,"",IF($A905&lt;=SampleSize,OFFSET(Population!$A$4,RandomNumbers!AE902,0),""))</f>
        <v/>
      </c>
      <c r="AF905" s="7" t="str">
        <f>IF(RIGHT(AF$4,LEN(AF$4)-1)*1&gt;NumSamples,"",IF($A905&lt;=SampleSize,OFFSET(Population!$A$4,RandomNumbers!AF902,0),""))</f>
        <v/>
      </c>
      <c r="AG905" s="7" t="str">
        <f>IF(RIGHT(AG$4,LEN(AG$4)-1)*1&gt;NumSamples,"",IF($A905&lt;=SampleSize,OFFSET(Population!$A$4,RandomNumbers!AG902,0),""))</f>
        <v/>
      </c>
      <c r="AH905" s="7" t="str">
        <f>IF(RIGHT(AH$4,LEN(AH$4)-1)*1&gt;NumSamples,"",IF($A905&lt;=SampleSize,OFFSET(Population!$A$4,RandomNumbers!AH902,0),""))</f>
        <v/>
      </c>
      <c r="AI905" s="7" t="str">
        <f>IF(RIGHT(AI$4,LEN(AI$4)-1)*1&gt;NumSamples,"",IF($A905&lt;=SampleSize,OFFSET(Population!$A$4,RandomNumbers!AI902,0),""))</f>
        <v/>
      </c>
      <c r="AJ905" s="7" t="str">
        <f>IF(RIGHT(AJ$4,LEN(AJ$4)-1)*1&gt;NumSamples,"",IF($A905&lt;=SampleSize,OFFSET(Population!$A$4,RandomNumbers!AJ902,0),""))</f>
        <v/>
      </c>
      <c r="AK905" s="7" t="str">
        <f>IF(RIGHT(AK$4,LEN(AK$4)-1)*1&gt;NumSamples,"",IF($A905&lt;=SampleSize,OFFSET(Population!$A$4,RandomNumbers!AK902,0),""))</f>
        <v/>
      </c>
      <c r="AL905" s="7" t="str">
        <f>IF(RIGHT(AL$4,LEN(AL$4)-1)*1&gt;NumSamples,"",IF($A905&lt;=SampleSize,OFFSET(Population!$A$4,RandomNumbers!AL902,0),""))</f>
        <v/>
      </c>
      <c r="AM905" s="7" t="str">
        <f>IF(RIGHT(AM$4,LEN(AM$4)-1)*1&gt;NumSamples,"",IF($A905&lt;=SampleSize,OFFSET(Population!$A$4,RandomNumbers!AM902,0),""))</f>
        <v/>
      </c>
      <c r="AN905" s="7" t="str">
        <f>IF(RIGHT(AN$4,LEN(AN$4)-1)*1&gt;NumSamples,"",IF($A905&lt;=SampleSize,OFFSET(Population!$A$4,RandomNumbers!AN902,0),""))</f>
        <v/>
      </c>
      <c r="AO905" s="7" t="str">
        <f>IF(RIGHT(AO$4,LEN(AO$4)-1)*1&gt;NumSamples,"",IF($A905&lt;=SampleSize,OFFSET(Population!$A$4,RandomNumbers!AO902,0),""))</f>
        <v/>
      </c>
      <c r="AP905" s="7" t="str">
        <f>IF(RIGHT(AP$4,LEN(AP$4)-1)*1&gt;NumSamples,"",IF($A905&lt;=SampleSize,OFFSET(Population!$A$4,RandomNumbers!AP902,0),""))</f>
        <v/>
      </c>
      <c r="AQ905" s="7" t="str">
        <f>IF(RIGHT(AQ$4,LEN(AQ$4)-1)*1&gt;NumSamples,"",IF($A905&lt;=SampleSize,OFFSET(Population!$A$4,RandomNumbers!AQ902,0),""))</f>
        <v/>
      </c>
      <c r="AR905" s="7" t="str">
        <f>IF(RIGHT(AR$4,LEN(AR$4)-1)*1&gt;NumSamples,"",IF($A905&lt;=SampleSize,OFFSET(Population!$A$4,RandomNumbers!AR902,0),""))</f>
        <v/>
      </c>
      <c r="AS905" s="7" t="str">
        <f>IF(RIGHT(AS$4,LEN(AS$4)-1)*1&gt;NumSamples,"",IF($A905&lt;=SampleSize,OFFSET(Population!$A$4,RandomNumbers!AS902,0),""))</f>
        <v/>
      </c>
      <c r="AT905" s="7" t="str">
        <f>IF(RIGHT(AT$4,LEN(AT$4)-1)*1&gt;NumSamples,"",IF($A905&lt;=SampleSize,OFFSET(Population!$A$4,RandomNumbers!AT902,0),""))</f>
        <v/>
      </c>
      <c r="AU905" s="7" t="str">
        <f>IF(RIGHT(AU$4,LEN(AU$4)-1)*1&gt;NumSamples,"",IF($A905&lt;=SampleSize,OFFSET(Population!$A$4,RandomNumbers!AU902,0),""))</f>
        <v/>
      </c>
      <c r="AV905" s="7" t="str">
        <f>IF(RIGHT(AV$4,LEN(AV$4)-1)*1&gt;NumSamples,"",IF($A905&lt;=SampleSize,OFFSET(Population!$A$4,RandomNumbers!AV902,0),""))</f>
        <v/>
      </c>
      <c r="AW905" s="7" t="str">
        <f>IF(RIGHT(AW$4,LEN(AW$4)-1)*1&gt;NumSamples,"",IF($A905&lt;=SampleSize,OFFSET(Population!$A$4,RandomNumbers!AW902,0),""))</f>
        <v/>
      </c>
      <c r="AX905" s="7" t="str">
        <f>IF(RIGHT(AX$4,LEN(AX$4)-1)*1&gt;NumSamples,"",IF($A905&lt;=SampleSize,OFFSET(Population!$A$4,RandomNumbers!AX902,0),""))</f>
        <v/>
      </c>
      <c r="AY905" s="7" t="str">
        <f>IF(RIGHT(AY$4,LEN(AY$4)-1)*1&gt;NumSamples,"",IF($A905&lt;=SampleSize,OFFSET(Population!$A$4,RandomNumbers!AY902,0),""))</f>
        <v/>
      </c>
      <c r="AZ905" s="7" t="str">
        <f>IF(RIGHT(AZ$4,LEN(AZ$4)-1)*1&gt;NumSamples,"",IF($A905&lt;=SampleSize,OFFSET(Population!$A$4,RandomNumbers!AZ902,0),""))</f>
        <v/>
      </c>
      <c r="BA905" s="7" t="str">
        <f>IF(RIGHT(BA$4,LEN(BA$4)-1)*1&gt;NumSamples,"",IF($A905&lt;=SampleSize,OFFSET(Population!$A$4,RandomNumbers!BA902,0),""))</f>
        <v/>
      </c>
      <c r="BB905" s="7" t="str">
        <f>IF(RIGHT(BB$4,LEN(BB$4)-1)*1&gt;NumSamples,"",IF($A905&lt;=SampleSize,OFFSET(Population!$A$4,RandomNumbers!BB902,0),""))</f>
        <v/>
      </c>
      <c r="BC905" s="7" t="str">
        <f>IF(RIGHT(BC$4,LEN(BC$4)-1)*1&gt;NumSamples,"",IF($A905&lt;=SampleSize,OFFSET(Population!$A$4,RandomNumbers!BC902,0),""))</f>
        <v/>
      </c>
      <c r="BD905" s="7" t="str">
        <f>IF(RIGHT(BD$4,LEN(BD$4)-1)*1&gt;NumSamples,"",IF($A905&lt;=SampleSize,OFFSET(Population!$A$4,RandomNumbers!BD902,0),""))</f>
        <v/>
      </c>
      <c r="BE905" s="7" t="str">
        <f>IF(RIGHT(BE$4,LEN(BE$4)-1)*1&gt;NumSamples,"",IF($A905&lt;=SampleSize,OFFSET(Population!$A$4,RandomNumbers!BE902,0),""))</f>
        <v/>
      </c>
      <c r="BF905" s="7" t="str">
        <f>IF(RIGHT(BF$4,LEN(BF$4)-1)*1&gt;NumSamples,"",IF($A905&lt;=SampleSize,OFFSET(Population!$A$4,RandomNumbers!BF902,0),""))</f>
        <v/>
      </c>
      <c r="BG905" s="7" t="str">
        <f>IF(RIGHT(BG$4,LEN(BG$4)-1)*1&gt;NumSamples,"",IF($A905&lt;=SampleSize,OFFSET(Population!$A$4,RandomNumbers!BG902,0),""))</f>
        <v/>
      </c>
      <c r="BH905" s="7" t="str">
        <f>IF(RIGHT(BH$4,LEN(BH$4)-1)*1&gt;NumSamples,"",IF($A905&lt;=SampleSize,OFFSET(Population!$A$4,RandomNumbers!BH902,0),""))</f>
        <v/>
      </c>
      <c r="BI905" s="7" t="str">
        <f>IF(RIGHT(BI$4,LEN(BI$4)-1)*1&gt;NumSamples,"",IF($A905&lt;=SampleSize,OFFSET(Population!$A$4,RandomNumbers!BI902,0),""))</f>
        <v/>
      </c>
      <c r="BJ905" s="7" t="str">
        <f>IF(RIGHT(BJ$4,LEN(BJ$4)-1)*1&gt;NumSamples,"",IF($A905&lt;=SampleSize,OFFSET(Population!$A$4,RandomNumbers!BJ902,0),""))</f>
        <v/>
      </c>
      <c r="BK905" s="7" t="str">
        <f>IF(RIGHT(BK$4,LEN(BK$4)-1)*1&gt;NumSamples,"",IF($A905&lt;=SampleSize,OFFSET(Population!$A$4,RandomNumbers!BK902,0),""))</f>
        <v/>
      </c>
      <c r="BL905" s="7" t="str">
        <f>IF(RIGHT(BL$4,LEN(BL$4)-1)*1&gt;NumSamples,"",IF($A905&lt;=SampleSize,OFFSET(Population!$A$4,RandomNumbers!BL902,0),""))</f>
        <v/>
      </c>
      <c r="BM905" s="7" t="str">
        <f>IF(RIGHT(BM$4,LEN(BM$4)-1)*1&gt;NumSamples,"",IF($A905&lt;=SampleSize,OFFSET(Population!$A$4,RandomNumbers!BM902,0),""))</f>
        <v/>
      </c>
      <c r="BN905" s="7" t="str">
        <f>IF(RIGHT(BN$4,LEN(BN$4)-1)*1&gt;NumSamples,"",IF($A905&lt;=SampleSize,OFFSET(Population!$A$4,RandomNumbers!BN902,0),""))</f>
        <v/>
      </c>
      <c r="BO905" s="7" t="str">
        <f>IF(RIGHT(BO$4,LEN(BO$4)-1)*1&gt;NumSamples,"",IF($A905&lt;=SampleSize,OFFSET(Population!$A$4,RandomNumbers!BO902,0),""))</f>
        <v/>
      </c>
      <c r="BP905" s="7" t="str">
        <f>IF(RIGHT(BP$4,LEN(BP$4)-1)*1&gt;NumSamples,"",IF($A905&lt;=SampleSize,OFFSET(Population!$A$4,RandomNumbers!BP902,0),""))</f>
        <v/>
      </c>
      <c r="BQ905" s="7" t="str">
        <f>IF(RIGHT(BQ$4,LEN(BQ$4)-1)*1&gt;NumSamples,"",IF($A905&lt;=SampleSize,OFFSET(Population!$A$4,RandomNumbers!BQ902,0),""))</f>
        <v/>
      </c>
      <c r="BR905" s="7" t="str">
        <f>IF(RIGHT(BR$4,LEN(BR$4)-1)*1&gt;NumSamples,"",IF($A905&lt;=SampleSize,OFFSET(Population!$A$4,RandomNumbers!BR902,0),""))</f>
        <v/>
      </c>
      <c r="BS905" s="7" t="str">
        <f>IF(RIGHT(BS$4,LEN(BS$4)-1)*1&gt;NumSamples,"",IF($A905&lt;=SampleSize,OFFSET(Population!$A$4,RandomNumbers!BS902,0),""))</f>
        <v/>
      </c>
      <c r="BT905" s="7" t="str">
        <f>IF(RIGHT(BT$4,LEN(BT$4)-1)*1&gt;NumSamples,"",IF($A905&lt;=SampleSize,OFFSET(Population!$A$4,RandomNumbers!BT902,0),""))</f>
        <v/>
      </c>
      <c r="BU905" s="7" t="str">
        <f>IF(RIGHT(BU$4,LEN(BU$4)-1)*1&gt;NumSamples,"",IF($A905&lt;=SampleSize,OFFSET(Population!$A$4,RandomNumbers!BU902,0),""))</f>
        <v/>
      </c>
      <c r="BV905" s="7" t="str">
        <f>IF(RIGHT(BV$4,LEN(BV$4)-1)*1&gt;NumSamples,"",IF($A905&lt;=SampleSize,OFFSET(Population!$A$4,RandomNumbers!BV902,0),""))</f>
        <v/>
      </c>
      <c r="BW905" s="7" t="str">
        <f>IF(RIGHT(BW$4,LEN(BW$4)-1)*1&gt;NumSamples,"",IF($A905&lt;=SampleSize,OFFSET(Population!$A$4,RandomNumbers!BW902,0),""))</f>
        <v/>
      </c>
      <c r="BX905" s="7" t="str">
        <f>IF(RIGHT(BX$4,LEN(BX$4)-1)*1&gt;NumSamples,"",IF($A905&lt;=SampleSize,OFFSET(Population!$A$4,RandomNumbers!BX902,0),""))</f>
        <v/>
      </c>
      <c r="BY905" s="7" t="str">
        <f>IF(RIGHT(BY$4,LEN(BY$4)-1)*1&gt;NumSamples,"",IF($A905&lt;=SampleSize,OFFSET(Population!$A$4,RandomNumbers!BY902,0),""))</f>
        <v/>
      </c>
      <c r="BZ905" s="7" t="str">
        <f>IF(RIGHT(BZ$4,LEN(BZ$4)-1)*1&gt;NumSamples,"",IF($A905&lt;=SampleSize,OFFSET(Population!$A$4,RandomNumbers!BZ902,0),""))</f>
        <v/>
      </c>
      <c r="CA905" s="7" t="str">
        <f>IF(RIGHT(CA$4,LEN(CA$4)-1)*1&gt;NumSamples,"",IF($A905&lt;=SampleSize,OFFSET(Population!$A$4,RandomNumbers!CA902,0),""))</f>
        <v/>
      </c>
      <c r="CB905" s="7" t="str">
        <f>IF(RIGHT(CB$4,LEN(CB$4)-1)*1&gt;NumSamples,"",IF($A905&lt;=SampleSize,OFFSET(Population!$A$4,RandomNumbers!CB902,0),""))</f>
        <v/>
      </c>
      <c r="CC905" s="7" t="str">
        <f>IF(RIGHT(CC$4,LEN(CC$4)-1)*1&gt;NumSamples,"",IF($A905&lt;=SampleSize,OFFSET(Population!$A$4,RandomNumbers!CC902,0),""))</f>
        <v/>
      </c>
      <c r="CD905" s="7" t="str">
        <f>IF(RIGHT(CD$4,LEN(CD$4)-1)*1&gt;NumSamples,"",IF($A905&lt;=SampleSize,OFFSET(Population!$A$4,RandomNumbers!CD902,0),""))</f>
        <v/>
      </c>
      <c r="CE905" s="7" t="str">
        <f>IF(RIGHT(CE$4,LEN(CE$4)-1)*1&gt;NumSamples,"",IF($A905&lt;=SampleSize,OFFSET(Population!$A$4,RandomNumbers!CE902,0),""))</f>
        <v/>
      </c>
      <c r="CF905" s="7" t="str">
        <f>IF(RIGHT(CF$4,LEN(CF$4)-1)*1&gt;NumSamples,"",IF($A905&lt;=SampleSize,OFFSET(Population!$A$4,RandomNumbers!CF902,0),""))</f>
        <v/>
      </c>
      <c r="CG905" s="7" t="str">
        <f>IF(RIGHT(CG$4,LEN(CG$4)-1)*1&gt;NumSamples,"",IF($A905&lt;=SampleSize,OFFSET(Population!$A$4,RandomNumbers!CG902,0),""))</f>
        <v/>
      </c>
      <c r="CH905" s="7" t="str">
        <f>IF(RIGHT(CH$4,LEN(CH$4)-1)*1&gt;NumSamples,"",IF($A905&lt;=SampleSize,OFFSET(Population!$A$4,RandomNumbers!CH902,0),""))</f>
        <v/>
      </c>
      <c r="CI905" s="7" t="str">
        <f>IF(RIGHT(CI$4,LEN(CI$4)-1)*1&gt;NumSamples,"",IF($A905&lt;=SampleSize,OFFSET(Population!$A$4,RandomNumbers!CI902,0),""))</f>
        <v/>
      </c>
      <c r="CJ905" s="7" t="str">
        <f>IF(RIGHT(CJ$4,LEN(CJ$4)-1)*1&gt;NumSamples,"",IF($A905&lt;=SampleSize,OFFSET(Population!$A$4,RandomNumbers!CJ902,0),""))</f>
        <v/>
      </c>
      <c r="CK905" s="7" t="str">
        <f>IF(RIGHT(CK$4,LEN(CK$4)-1)*1&gt;NumSamples,"",IF($A905&lt;=SampleSize,OFFSET(Population!$A$4,RandomNumbers!CK902,0),""))</f>
        <v/>
      </c>
      <c r="CL905" s="7" t="str">
        <f>IF(RIGHT(CL$4,LEN(CL$4)-1)*1&gt;NumSamples,"",IF($A905&lt;=SampleSize,OFFSET(Population!$A$4,RandomNumbers!CL902,0),""))</f>
        <v/>
      </c>
      <c r="CM905" s="7" t="str">
        <f>IF(RIGHT(CM$4,LEN(CM$4)-1)*1&gt;NumSamples,"",IF($A905&lt;=SampleSize,OFFSET(Population!$A$4,RandomNumbers!CM902,0),""))</f>
        <v/>
      </c>
      <c r="CN905" s="7" t="str">
        <f>IF(RIGHT(CN$4,LEN(CN$4)-1)*1&gt;NumSamples,"",IF($A905&lt;=SampleSize,OFFSET(Population!$A$4,RandomNumbers!CN902,0),""))</f>
        <v/>
      </c>
      <c r="CO905" s="7" t="str">
        <f>IF(RIGHT(CO$4,LEN(CO$4)-1)*1&gt;NumSamples,"",IF($A905&lt;=SampleSize,OFFSET(Population!$A$4,RandomNumbers!CO902,0),""))</f>
        <v/>
      </c>
      <c r="CP905" s="7" t="str">
        <f>IF(RIGHT(CP$4,LEN(CP$4)-1)*1&gt;NumSamples,"",IF($A905&lt;=SampleSize,OFFSET(Population!$A$4,RandomNumbers!CP902,0),""))</f>
        <v/>
      </c>
      <c r="CQ905" s="7" t="str">
        <f>IF(RIGHT(CQ$4,LEN(CQ$4)-1)*1&gt;NumSamples,"",IF($A905&lt;=SampleSize,OFFSET(Population!$A$4,RandomNumbers!CQ902,0),""))</f>
        <v/>
      </c>
      <c r="CR905" s="7" t="str">
        <f>IF(RIGHT(CR$4,LEN(CR$4)-1)*1&gt;NumSamples,"",IF($A905&lt;=SampleSize,OFFSET(Population!$A$4,RandomNumbers!CR902,0),""))</f>
        <v/>
      </c>
      <c r="CS905" s="7" t="str">
        <f>IF(RIGHT(CS$4,LEN(CS$4)-1)*1&gt;NumSamples,"",IF($A905&lt;=SampleSize,OFFSET(Population!$A$4,RandomNumbers!CS902,0),""))</f>
        <v/>
      </c>
      <c r="CT905" s="7" t="str">
        <f>IF(RIGHT(CT$4,LEN(CT$4)-1)*1&gt;NumSamples,"",IF($A905&lt;=SampleSize,OFFSET(Population!$A$4,RandomNumbers!CT902,0),""))</f>
        <v/>
      </c>
      <c r="CU905" s="7" t="str">
        <f>IF(RIGHT(CU$4,LEN(CU$4)-1)*1&gt;NumSamples,"",IF($A905&lt;=SampleSize,OFFSET(Population!$A$4,RandomNumbers!CU902,0),""))</f>
        <v/>
      </c>
      <c r="CV905" s="7" t="str">
        <f>IF(RIGHT(CV$4,LEN(CV$4)-1)*1&gt;NumSamples,"",IF($A905&lt;=SampleSize,OFFSET(Population!$A$4,RandomNumbers!CV902,0),""))</f>
        <v/>
      </c>
      <c r="CW905" s="7" t="str">
        <f>IF(RIGHT(CW$4,LEN(CW$4)-1)*1&gt;NumSamples,"",IF($A905&lt;=SampleSize,OFFSET(Population!$A$4,RandomNumbers!CW902,0),""))</f>
        <v/>
      </c>
    </row>
    <row r="906" ht="14.25" customHeight="1">
      <c r="A906" s="7">
        <v>902.0</v>
      </c>
      <c r="B906" s="7" t="str">
        <f>IF(RIGHT(B$4,LEN(B$4)-1)*1&gt;NumSamples,"",IF($A906&lt;=SampleSize,OFFSET(Population!$A$4,RandomNumbers!B903,0),""))</f>
        <v/>
      </c>
      <c r="C906" s="7" t="str">
        <f>IF(RIGHT(C$4,LEN(C$4)-1)*1&gt;NumSamples,"",IF($A906&lt;=SampleSize,OFFSET(Population!$A$4,RandomNumbers!C903,0),""))</f>
        <v/>
      </c>
      <c r="D906" s="7" t="str">
        <f>IF(RIGHT(D$4,LEN(D$4)-1)*1&gt;NumSamples,"",IF($A906&lt;=SampleSize,OFFSET(Population!$A$4,RandomNumbers!D903,0),""))</f>
        <v/>
      </c>
      <c r="E906" s="7" t="str">
        <f>IF(RIGHT(E$4,LEN(E$4)-1)*1&gt;NumSamples,"",IF($A906&lt;=SampleSize,OFFSET(Population!$A$4,RandomNumbers!E903,0),""))</f>
        <v/>
      </c>
      <c r="F906" s="7" t="str">
        <f>IF(RIGHT(F$4,LEN(F$4)-1)*1&gt;NumSamples,"",IF($A906&lt;=SampleSize,OFFSET(Population!$A$4,RandomNumbers!F903,0),""))</f>
        <v/>
      </c>
      <c r="G906" s="7" t="str">
        <f>IF(RIGHT(G$4,LEN(G$4)-1)*1&gt;NumSamples,"",IF($A906&lt;=SampleSize,OFFSET(Population!$A$4,RandomNumbers!G903,0),""))</f>
        <v/>
      </c>
      <c r="H906" s="7" t="str">
        <f>IF(RIGHT(H$4,LEN(H$4)-1)*1&gt;NumSamples,"",IF($A906&lt;=SampleSize,OFFSET(Population!$A$4,RandomNumbers!H903,0),""))</f>
        <v/>
      </c>
      <c r="I906" s="7" t="str">
        <f>IF(RIGHT(I$4,LEN(I$4)-1)*1&gt;NumSamples,"",IF($A906&lt;=SampleSize,OFFSET(Population!$A$4,RandomNumbers!I903,0),""))</f>
        <v/>
      </c>
      <c r="J906" s="7" t="str">
        <f>IF(RIGHT(J$4,LEN(J$4)-1)*1&gt;NumSamples,"",IF($A906&lt;=SampleSize,OFFSET(Population!$A$4,RandomNumbers!J903,0),""))</f>
        <v/>
      </c>
      <c r="K906" s="7" t="str">
        <f>IF(RIGHT(K$4,LEN(K$4)-1)*1&gt;NumSamples,"",IF($A906&lt;=SampleSize,OFFSET(Population!$A$4,RandomNumbers!K903,0),""))</f>
        <v/>
      </c>
      <c r="L906" s="7" t="str">
        <f>IF(RIGHT(L$4,LEN(L$4)-1)*1&gt;NumSamples,"",IF($A906&lt;=SampleSize,OFFSET(Population!$A$4,RandomNumbers!L903,0),""))</f>
        <v/>
      </c>
      <c r="M906" s="7" t="str">
        <f>IF(RIGHT(M$4,LEN(M$4)-1)*1&gt;NumSamples,"",IF($A906&lt;=SampleSize,OFFSET(Population!$A$4,RandomNumbers!M903,0),""))</f>
        <v/>
      </c>
      <c r="N906" s="7" t="str">
        <f>IF(RIGHT(N$4,LEN(N$4)-1)*1&gt;NumSamples,"",IF($A906&lt;=SampleSize,OFFSET(Population!$A$4,RandomNumbers!N903,0),""))</f>
        <v/>
      </c>
      <c r="O906" s="7" t="str">
        <f>IF(RIGHT(O$4,LEN(O$4)-1)*1&gt;NumSamples,"",IF($A906&lt;=SampleSize,OFFSET(Population!$A$4,RandomNumbers!O903,0),""))</f>
        <v/>
      </c>
      <c r="P906" s="7" t="str">
        <f>IF(RIGHT(P$4,LEN(P$4)-1)*1&gt;NumSamples,"",IF($A906&lt;=SampleSize,OFFSET(Population!$A$4,RandomNumbers!P903,0),""))</f>
        <v/>
      </c>
      <c r="Q906" s="7" t="str">
        <f>IF(RIGHT(Q$4,LEN(Q$4)-1)*1&gt;NumSamples,"",IF($A906&lt;=SampleSize,OFFSET(Population!$A$4,RandomNumbers!Q903,0),""))</f>
        <v/>
      </c>
      <c r="R906" s="7" t="str">
        <f>IF(RIGHT(R$4,LEN(R$4)-1)*1&gt;NumSamples,"",IF($A906&lt;=SampleSize,OFFSET(Population!$A$4,RandomNumbers!R903,0),""))</f>
        <v/>
      </c>
      <c r="S906" s="7" t="str">
        <f>IF(RIGHT(S$4,LEN(S$4)-1)*1&gt;NumSamples,"",IF($A906&lt;=SampleSize,OFFSET(Population!$A$4,RandomNumbers!S903,0),""))</f>
        <v/>
      </c>
      <c r="T906" s="7" t="str">
        <f>IF(RIGHT(T$4,LEN(T$4)-1)*1&gt;NumSamples,"",IF($A906&lt;=SampleSize,OFFSET(Population!$A$4,RandomNumbers!T903,0),""))</f>
        <v/>
      </c>
      <c r="U906" s="7" t="str">
        <f>IF(RIGHT(U$4,LEN(U$4)-1)*1&gt;NumSamples,"",IF($A906&lt;=SampleSize,OFFSET(Population!$A$4,RandomNumbers!U903,0),""))</f>
        <v/>
      </c>
      <c r="V906" s="7" t="str">
        <f>IF(RIGHT(V$4,LEN(V$4)-1)*1&gt;NumSamples,"",IF($A906&lt;=SampleSize,OFFSET(Population!$A$4,RandomNumbers!V903,0),""))</f>
        <v/>
      </c>
      <c r="W906" s="7" t="str">
        <f>IF(RIGHT(W$4,LEN(W$4)-1)*1&gt;NumSamples,"",IF($A906&lt;=SampleSize,OFFSET(Population!$A$4,RandomNumbers!W903,0),""))</f>
        <v/>
      </c>
      <c r="X906" s="7" t="str">
        <f>IF(RIGHT(X$4,LEN(X$4)-1)*1&gt;NumSamples,"",IF($A906&lt;=SampleSize,OFFSET(Population!$A$4,RandomNumbers!X903,0),""))</f>
        <v/>
      </c>
      <c r="Y906" s="7" t="str">
        <f>IF(RIGHT(Y$4,LEN(Y$4)-1)*1&gt;NumSamples,"",IF($A906&lt;=SampleSize,OFFSET(Population!$A$4,RandomNumbers!Y903,0),""))</f>
        <v/>
      </c>
      <c r="Z906" s="7" t="str">
        <f>IF(RIGHT(Z$4,LEN(Z$4)-1)*1&gt;NumSamples,"",IF($A906&lt;=SampleSize,OFFSET(Population!$A$4,RandomNumbers!Z903,0),""))</f>
        <v/>
      </c>
      <c r="AA906" s="7" t="str">
        <f>IF(RIGHT(AA$4,LEN(AA$4)-1)*1&gt;NumSamples,"",IF($A906&lt;=SampleSize,OFFSET(Population!$A$4,RandomNumbers!AA903,0),""))</f>
        <v/>
      </c>
      <c r="AB906" s="7" t="str">
        <f>IF(RIGHT(AB$4,LEN(AB$4)-1)*1&gt;NumSamples,"",IF($A906&lt;=SampleSize,OFFSET(Population!$A$4,RandomNumbers!AB903,0),""))</f>
        <v/>
      </c>
      <c r="AC906" s="7" t="str">
        <f>IF(RIGHT(AC$4,LEN(AC$4)-1)*1&gt;NumSamples,"",IF($A906&lt;=SampleSize,OFFSET(Population!$A$4,RandomNumbers!AC903,0),""))</f>
        <v/>
      </c>
      <c r="AD906" s="7" t="str">
        <f>IF(RIGHT(AD$4,LEN(AD$4)-1)*1&gt;NumSamples,"",IF($A906&lt;=SampleSize,OFFSET(Population!$A$4,RandomNumbers!AD903,0),""))</f>
        <v/>
      </c>
      <c r="AE906" s="7" t="str">
        <f>IF(RIGHT(AE$4,LEN(AE$4)-1)*1&gt;NumSamples,"",IF($A906&lt;=SampleSize,OFFSET(Population!$A$4,RandomNumbers!AE903,0),""))</f>
        <v/>
      </c>
      <c r="AF906" s="7" t="str">
        <f>IF(RIGHT(AF$4,LEN(AF$4)-1)*1&gt;NumSamples,"",IF($A906&lt;=SampleSize,OFFSET(Population!$A$4,RandomNumbers!AF903,0),""))</f>
        <v/>
      </c>
      <c r="AG906" s="7" t="str">
        <f>IF(RIGHT(AG$4,LEN(AG$4)-1)*1&gt;NumSamples,"",IF($A906&lt;=SampleSize,OFFSET(Population!$A$4,RandomNumbers!AG903,0),""))</f>
        <v/>
      </c>
      <c r="AH906" s="7" t="str">
        <f>IF(RIGHT(AH$4,LEN(AH$4)-1)*1&gt;NumSamples,"",IF($A906&lt;=SampleSize,OFFSET(Population!$A$4,RandomNumbers!AH903,0),""))</f>
        <v/>
      </c>
      <c r="AI906" s="7" t="str">
        <f>IF(RIGHT(AI$4,LEN(AI$4)-1)*1&gt;NumSamples,"",IF($A906&lt;=SampleSize,OFFSET(Population!$A$4,RandomNumbers!AI903,0),""))</f>
        <v/>
      </c>
      <c r="AJ906" s="7" t="str">
        <f>IF(RIGHT(AJ$4,LEN(AJ$4)-1)*1&gt;NumSamples,"",IF($A906&lt;=SampleSize,OFFSET(Population!$A$4,RandomNumbers!AJ903,0),""))</f>
        <v/>
      </c>
      <c r="AK906" s="7" t="str">
        <f>IF(RIGHT(AK$4,LEN(AK$4)-1)*1&gt;NumSamples,"",IF($A906&lt;=SampleSize,OFFSET(Population!$A$4,RandomNumbers!AK903,0),""))</f>
        <v/>
      </c>
      <c r="AL906" s="7" t="str">
        <f>IF(RIGHT(AL$4,LEN(AL$4)-1)*1&gt;NumSamples,"",IF($A906&lt;=SampleSize,OFFSET(Population!$A$4,RandomNumbers!AL903,0),""))</f>
        <v/>
      </c>
      <c r="AM906" s="7" t="str">
        <f>IF(RIGHT(AM$4,LEN(AM$4)-1)*1&gt;NumSamples,"",IF($A906&lt;=SampleSize,OFFSET(Population!$A$4,RandomNumbers!AM903,0),""))</f>
        <v/>
      </c>
      <c r="AN906" s="7" t="str">
        <f>IF(RIGHT(AN$4,LEN(AN$4)-1)*1&gt;NumSamples,"",IF($A906&lt;=SampleSize,OFFSET(Population!$A$4,RandomNumbers!AN903,0),""))</f>
        <v/>
      </c>
      <c r="AO906" s="7" t="str">
        <f>IF(RIGHT(AO$4,LEN(AO$4)-1)*1&gt;NumSamples,"",IF($A906&lt;=SampleSize,OFFSET(Population!$A$4,RandomNumbers!AO903,0),""))</f>
        <v/>
      </c>
      <c r="AP906" s="7" t="str">
        <f>IF(RIGHT(AP$4,LEN(AP$4)-1)*1&gt;NumSamples,"",IF($A906&lt;=SampleSize,OFFSET(Population!$A$4,RandomNumbers!AP903,0),""))</f>
        <v/>
      </c>
      <c r="AQ906" s="7" t="str">
        <f>IF(RIGHT(AQ$4,LEN(AQ$4)-1)*1&gt;NumSamples,"",IF($A906&lt;=SampleSize,OFFSET(Population!$A$4,RandomNumbers!AQ903,0),""))</f>
        <v/>
      </c>
      <c r="AR906" s="7" t="str">
        <f>IF(RIGHT(AR$4,LEN(AR$4)-1)*1&gt;NumSamples,"",IF($A906&lt;=SampleSize,OFFSET(Population!$A$4,RandomNumbers!AR903,0),""))</f>
        <v/>
      </c>
      <c r="AS906" s="7" t="str">
        <f>IF(RIGHT(AS$4,LEN(AS$4)-1)*1&gt;NumSamples,"",IF($A906&lt;=SampleSize,OFFSET(Population!$A$4,RandomNumbers!AS903,0),""))</f>
        <v/>
      </c>
      <c r="AT906" s="7" t="str">
        <f>IF(RIGHT(AT$4,LEN(AT$4)-1)*1&gt;NumSamples,"",IF($A906&lt;=SampleSize,OFFSET(Population!$A$4,RandomNumbers!AT903,0),""))</f>
        <v/>
      </c>
      <c r="AU906" s="7" t="str">
        <f>IF(RIGHT(AU$4,LEN(AU$4)-1)*1&gt;NumSamples,"",IF($A906&lt;=SampleSize,OFFSET(Population!$A$4,RandomNumbers!AU903,0),""))</f>
        <v/>
      </c>
      <c r="AV906" s="7" t="str">
        <f>IF(RIGHT(AV$4,LEN(AV$4)-1)*1&gt;NumSamples,"",IF($A906&lt;=SampleSize,OFFSET(Population!$A$4,RandomNumbers!AV903,0),""))</f>
        <v/>
      </c>
      <c r="AW906" s="7" t="str">
        <f>IF(RIGHT(AW$4,LEN(AW$4)-1)*1&gt;NumSamples,"",IF($A906&lt;=SampleSize,OFFSET(Population!$A$4,RandomNumbers!AW903,0),""))</f>
        <v/>
      </c>
      <c r="AX906" s="7" t="str">
        <f>IF(RIGHT(AX$4,LEN(AX$4)-1)*1&gt;NumSamples,"",IF($A906&lt;=SampleSize,OFFSET(Population!$A$4,RandomNumbers!AX903,0),""))</f>
        <v/>
      </c>
      <c r="AY906" s="7" t="str">
        <f>IF(RIGHT(AY$4,LEN(AY$4)-1)*1&gt;NumSamples,"",IF($A906&lt;=SampleSize,OFFSET(Population!$A$4,RandomNumbers!AY903,0),""))</f>
        <v/>
      </c>
      <c r="AZ906" s="7" t="str">
        <f>IF(RIGHT(AZ$4,LEN(AZ$4)-1)*1&gt;NumSamples,"",IF($A906&lt;=SampleSize,OFFSET(Population!$A$4,RandomNumbers!AZ903,0),""))</f>
        <v/>
      </c>
      <c r="BA906" s="7" t="str">
        <f>IF(RIGHT(BA$4,LEN(BA$4)-1)*1&gt;NumSamples,"",IF($A906&lt;=SampleSize,OFFSET(Population!$A$4,RandomNumbers!BA903,0),""))</f>
        <v/>
      </c>
      <c r="BB906" s="7" t="str">
        <f>IF(RIGHT(BB$4,LEN(BB$4)-1)*1&gt;NumSamples,"",IF($A906&lt;=SampleSize,OFFSET(Population!$A$4,RandomNumbers!BB903,0),""))</f>
        <v/>
      </c>
      <c r="BC906" s="7" t="str">
        <f>IF(RIGHT(BC$4,LEN(BC$4)-1)*1&gt;NumSamples,"",IF($A906&lt;=SampleSize,OFFSET(Population!$A$4,RandomNumbers!BC903,0),""))</f>
        <v/>
      </c>
      <c r="BD906" s="7" t="str">
        <f>IF(RIGHT(BD$4,LEN(BD$4)-1)*1&gt;NumSamples,"",IF($A906&lt;=SampleSize,OFFSET(Population!$A$4,RandomNumbers!BD903,0),""))</f>
        <v/>
      </c>
      <c r="BE906" s="7" t="str">
        <f>IF(RIGHT(BE$4,LEN(BE$4)-1)*1&gt;NumSamples,"",IF($A906&lt;=SampleSize,OFFSET(Population!$A$4,RandomNumbers!BE903,0),""))</f>
        <v/>
      </c>
      <c r="BF906" s="7" t="str">
        <f>IF(RIGHT(BF$4,LEN(BF$4)-1)*1&gt;NumSamples,"",IF($A906&lt;=SampleSize,OFFSET(Population!$A$4,RandomNumbers!BF903,0),""))</f>
        <v/>
      </c>
      <c r="BG906" s="7" t="str">
        <f>IF(RIGHT(BG$4,LEN(BG$4)-1)*1&gt;NumSamples,"",IF($A906&lt;=SampleSize,OFFSET(Population!$A$4,RandomNumbers!BG903,0),""))</f>
        <v/>
      </c>
      <c r="BH906" s="7" t="str">
        <f>IF(RIGHT(BH$4,LEN(BH$4)-1)*1&gt;NumSamples,"",IF($A906&lt;=SampleSize,OFFSET(Population!$A$4,RandomNumbers!BH903,0),""))</f>
        <v/>
      </c>
      <c r="BI906" s="7" t="str">
        <f>IF(RIGHT(BI$4,LEN(BI$4)-1)*1&gt;NumSamples,"",IF($A906&lt;=SampleSize,OFFSET(Population!$A$4,RandomNumbers!BI903,0),""))</f>
        <v/>
      </c>
      <c r="BJ906" s="7" t="str">
        <f>IF(RIGHT(BJ$4,LEN(BJ$4)-1)*1&gt;NumSamples,"",IF($A906&lt;=SampleSize,OFFSET(Population!$A$4,RandomNumbers!BJ903,0),""))</f>
        <v/>
      </c>
      <c r="BK906" s="7" t="str">
        <f>IF(RIGHT(BK$4,LEN(BK$4)-1)*1&gt;NumSamples,"",IF($A906&lt;=SampleSize,OFFSET(Population!$A$4,RandomNumbers!BK903,0),""))</f>
        <v/>
      </c>
      <c r="BL906" s="7" t="str">
        <f>IF(RIGHT(BL$4,LEN(BL$4)-1)*1&gt;NumSamples,"",IF($A906&lt;=SampleSize,OFFSET(Population!$A$4,RandomNumbers!BL903,0),""))</f>
        <v/>
      </c>
      <c r="BM906" s="7" t="str">
        <f>IF(RIGHT(BM$4,LEN(BM$4)-1)*1&gt;NumSamples,"",IF($A906&lt;=SampleSize,OFFSET(Population!$A$4,RandomNumbers!BM903,0),""))</f>
        <v/>
      </c>
      <c r="BN906" s="7" t="str">
        <f>IF(RIGHT(BN$4,LEN(BN$4)-1)*1&gt;NumSamples,"",IF($A906&lt;=SampleSize,OFFSET(Population!$A$4,RandomNumbers!BN903,0),""))</f>
        <v/>
      </c>
      <c r="BO906" s="7" t="str">
        <f>IF(RIGHT(BO$4,LEN(BO$4)-1)*1&gt;NumSamples,"",IF($A906&lt;=SampleSize,OFFSET(Population!$A$4,RandomNumbers!BO903,0),""))</f>
        <v/>
      </c>
      <c r="BP906" s="7" t="str">
        <f>IF(RIGHT(BP$4,LEN(BP$4)-1)*1&gt;NumSamples,"",IF($A906&lt;=SampleSize,OFFSET(Population!$A$4,RandomNumbers!BP903,0),""))</f>
        <v/>
      </c>
      <c r="BQ906" s="7" t="str">
        <f>IF(RIGHT(BQ$4,LEN(BQ$4)-1)*1&gt;NumSamples,"",IF($A906&lt;=SampleSize,OFFSET(Population!$A$4,RandomNumbers!BQ903,0),""))</f>
        <v/>
      </c>
      <c r="BR906" s="7" t="str">
        <f>IF(RIGHT(BR$4,LEN(BR$4)-1)*1&gt;NumSamples,"",IF($A906&lt;=SampleSize,OFFSET(Population!$A$4,RandomNumbers!BR903,0),""))</f>
        <v/>
      </c>
      <c r="BS906" s="7" t="str">
        <f>IF(RIGHT(BS$4,LEN(BS$4)-1)*1&gt;NumSamples,"",IF($A906&lt;=SampleSize,OFFSET(Population!$A$4,RandomNumbers!BS903,0),""))</f>
        <v/>
      </c>
      <c r="BT906" s="7" t="str">
        <f>IF(RIGHT(BT$4,LEN(BT$4)-1)*1&gt;NumSamples,"",IF($A906&lt;=SampleSize,OFFSET(Population!$A$4,RandomNumbers!BT903,0),""))</f>
        <v/>
      </c>
      <c r="BU906" s="7" t="str">
        <f>IF(RIGHT(BU$4,LEN(BU$4)-1)*1&gt;NumSamples,"",IF($A906&lt;=SampleSize,OFFSET(Population!$A$4,RandomNumbers!BU903,0),""))</f>
        <v/>
      </c>
      <c r="BV906" s="7" t="str">
        <f>IF(RIGHT(BV$4,LEN(BV$4)-1)*1&gt;NumSamples,"",IF($A906&lt;=SampleSize,OFFSET(Population!$A$4,RandomNumbers!BV903,0),""))</f>
        <v/>
      </c>
      <c r="BW906" s="7" t="str">
        <f>IF(RIGHT(BW$4,LEN(BW$4)-1)*1&gt;NumSamples,"",IF($A906&lt;=SampleSize,OFFSET(Population!$A$4,RandomNumbers!BW903,0),""))</f>
        <v/>
      </c>
      <c r="BX906" s="7" t="str">
        <f>IF(RIGHT(BX$4,LEN(BX$4)-1)*1&gt;NumSamples,"",IF($A906&lt;=SampleSize,OFFSET(Population!$A$4,RandomNumbers!BX903,0),""))</f>
        <v/>
      </c>
      <c r="BY906" s="7" t="str">
        <f>IF(RIGHT(BY$4,LEN(BY$4)-1)*1&gt;NumSamples,"",IF($A906&lt;=SampleSize,OFFSET(Population!$A$4,RandomNumbers!BY903,0),""))</f>
        <v/>
      </c>
      <c r="BZ906" s="7" t="str">
        <f>IF(RIGHT(BZ$4,LEN(BZ$4)-1)*1&gt;NumSamples,"",IF($A906&lt;=SampleSize,OFFSET(Population!$A$4,RandomNumbers!BZ903,0),""))</f>
        <v/>
      </c>
      <c r="CA906" s="7" t="str">
        <f>IF(RIGHT(CA$4,LEN(CA$4)-1)*1&gt;NumSamples,"",IF($A906&lt;=SampleSize,OFFSET(Population!$A$4,RandomNumbers!CA903,0),""))</f>
        <v/>
      </c>
      <c r="CB906" s="7" t="str">
        <f>IF(RIGHT(CB$4,LEN(CB$4)-1)*1&gt;NumSamples,"",IF($A906&lt;=SampleSize,OFFSET(Population!$A$4,RandomNumbers!CB903,0),""))</f>
        <v/>
      </c>
      <c r="CC906" s="7" t="str">
        <f>IF(RIGHT(CC$4,LEN(CC$4)-1)*1&gt;NumSamples,"",IF($A906&lt;=SampleSize,OFFSET(Population!$A$4,RandomNumbers!CC903,0),""))</f>
        <v/>
      </c>
      <c r="CD906" s="7" t="str">
        <f>IF(RIGHT(CD$4,LEN(CD$4)-1)*1&gt;NumSamples,"",IF($A906&lt;=SampleSize,OFFSET(Population!$A$4,RandomNumbers!CD903,0),""))</f>
        <v/>
      </c>
      <c r="CE906" s="7" t="str">
        <f>IF(RIGHT(CE$4,LEN(CE$4)-1)*1&gt;NumSamples,"",IF($A906&lt;=SampleSize,OFFSET(Population!$A$4,RandomNumbers!CE903,0),""))</f>
        <v/>
      </c>
      <c r="CF906" s="7" t="str">
        <f>IF(RIGHT(CF$4,LEN(CF$4)-1)*1&gt;NumSamples,"",IF($A906&lt;=SampleSize,OFFSET(Population!$A$4,RandomNumbers!CF903,0),""))</f>
        <v/>
      </c>
      <c r="CG906" s="7" t="str">
        <f>IF(RIGHT(CG$4,LEN(CG$4)-1)*1&gt;NumSamples,"",IF($A906&lt;=SampleSize,OFFSET(Population!$A$4,RandomNumbers!CG903,0),""))</f>
        <v/>
      </c>
      <c r="CH906" s="7" t="str">
        <f>IF(RIGHT(CH$4,LEN(CH$4)-1)*1&gt;NumSamples,"",IF($A906&lt;=SampleSize,OFFSET(Population!$A$4,RandomNumbers!CH903,0),""))</f>
        <v/>
      </c>
      <c r="CI906" s="7" t="str">
        <f>IF(RIGHT(CI$4,LEN(CI$4)-1)*1&gt;NumSamples,"",IF($A906&lt;=SampleSize,OFFSET(Population!$A$4,RandomNumbers!CI903,0),""))</f>
        <v/>
      </c>
      <c r="CJ906" s="7" t="str">
        <f>IF(RIGHT(CJ$4,LEN(CJ$4)-1)*1&gt;NumSamples,"",IF($A906&lt;=SampleSize,OFFSET(Population!$A$4,RandomNumbers!CJ903,0),""))</f>
        <v/>
      </c>
      <c r="CK906" s="7" t="str">
        <f>IF(RIGHT(CK$4,LEN(CK$4)-1)*1&gt;NumSamples,"",IF($A906&lt;=SampleSize,OFFSET(Population!$A$4,RandomNumbers!CK903,0),""))</f>
        <v/>
      </c>
      <c r="CL906" s="7" t="str">
        <f>IF(RIGHT(CL$4,LEN(CL$4)-1)*1&gt;NumSamples,"",IF($A906&lt;=SampleSize,OFFSET(Population!$A$4,RandomNumbers!CL903,0),""))</f>
        <v/>
      </c>
      <c r="CM906" s="7" t="str">
        <f>IF(RIGHT(CM$4,LEN(CM$4)-1)*1&gt;NumSamples,"",IF($A906&lt;=SampleSize,OFFSET(Population!$A$4,RandomNumbers!CM903,0),""))</f>
        <v/>
      </c>
      <c r="CN906" s="7" t="str">
        <f>IF(RIGHT(CN$4,LEN(CN$4)-1)*1&gt;NumSamples,"",IF($A906&lt;=SampleSize,OFFSET(Population!$A$4,RandomNumbers!CN903,0),""))</f>
        <v/>
      </c>
      <c r="CO906" s="7" t="str">
        <f>IF(RIGHT(CO$4,LEN(CO$4)-1)*1&gt;NumSamples,"",IF($A906&lt;=SampleSize,OFFSET(Population!$A$4,RandomNumbers!CO903,0),""))</f>
        <v/>
      </c>
      <c r="CP906" s="7" t="str">
        <f>IF(RIGHT(CP$4,LEN(CP$4)-1)*1&gt;NumSamples,"",IF($A906&lt;=SampleSize,OFFSET(Population!$A$4,RandomNumbers!CP903,0),""))</f>
        <v/>
      </c>
      <c r="CQ906" s="7" t="str">
        <f>IF(RIGHT(CQ$4,LEN(CQ$4)-1)*1&gt;NumSamples,"",IF($A906&lt;=SampleSize,OFFSET(Population!$A$4,RandomNumbers!CQ903,0),""))</f>
        <v/>
      </c>
      <c r="CR906" s="7" t="str">
        <f>IF(RIGHT(CR$4,LEN(CR$4)-1)*1&gt;NumSamples,"",IF($A906&lt;=SampleSize,OFFSET(Population!$A$4,RandomNumbers!CR903,0),""))</f>
        <v/>
      </c>
      <c r="CS906" s="7" t="str">
        <f>IF(RIGHT(CS$4,LEN(CS$4)-1)*1&gt;NumSamples,"",IF($A906&lt;=SampleSize,OFFSET(Population!$A$4,RandomNumbers!CS903,0),""))</f>
        <v/>
      </c>
      <c r="CT906" s="7" t="str">
        <f>IF(RIGHT(CT$4,LEN(CT$4)-1)*1&gt;NumSamples,"",IF($A906&lt;=SampleSize,OFFSET(Population!$A$4,RandomNumbers!CT903,0),""))</f>
        <v/>
      </c>
      <c r="CU906" s="7" t="str">
        <f>IF(RIGHT(CU$4,LEN(CU$4)-1)*1&gt;NumSamples,"",IF($A906&lt;=SampleSize,OFFSET(Population!$A$4,RandomNumbers!CU903,0),""))</f>
        <v/>
      </c>
      <c r="CV906" s="7" t="str">
        <f>IF(RIGHT(CV$4,LEN(CV$4)-1)*1&gt;NumSamples,"",IF($A906&lt;=SampleSize,OFFSET(Population!$A$4,RandomNumbers!CV903,0),""))</f>
        <v/>
      </c>
      <c r="CW906" s="7" t="str">
        <f>IF(RIGHT(CW$4,LEN(CW$4)-1)*1&gt;NumSamples,"",IF($A906&lt;=SampleSize,OFFSET(Population!$A$4,RandomNumbers!CW903,0),""))</f>
        <v/>
      </c>
    </row>
    <row r="907" ht="14.25" customHeight="1">
      <c r="A907" s="7">
        <v>903.0</v>
      </c>
      <c r="B907" s="7" t="str">
        <f>IF(RIGHT(B$4,LEN(B$4)-1)*1&gt;NumSamples,"",IF($A907&lt;=SampleSize,OFFSET(Population!$A$4,RandomNumbers!B904,0),""))</f>
        <v/>
      </c>
      <c r="C907" s="7" t="str">
        <f>IF(RIGHT(C$4,LEN(C$4)-1)*1&gt;NumSamples,"",IF($A907&lt;=SampleSize,OFFSET(Population!$A$4,RandomNumbers!C904,0),""))</f>
        <v/>
      </c>
      <c r="D907" s="7" t="str">
        <f>IF(RIGHT(D$4,LEN(D$4)-1)*1&gt;NumSamples,"",IF($A907&lt;=SampleSize,OFFSET(Population!$A$4,RandomNumbers!D904,0),""))</f>
        <v/>
      </c>
      <c r="E907" s="7" t="str">
        <f>IF(RIGHT(E$4,LEN(E$4)-1)*1&gt;NumSamples,"",IF($A907&lt;=SampleSize,OFFSET(Population!$A$4,RandomNumbers!E904,0),""))</f>
        <v/>
      </c>
      <c r="F907" s="7" t="str">
        <f>IF(RIGHT(F$4,LEN(F$4)-1)*1&gt;NumSamples,"",IF($A907&lt;=SampleSize,OFFSET(Population!$A$4,RandomNumbers!F904,0),""))</f>
        <v/>
      </c>
      <c r="G907" s="7" t="str">
        <f>IF(RIGHT(G$4,LEN(G$4)-1)*1&gt;NumSamples,"",IF($A907&lt;=SampleSize,OFFSET(Population!$A$4,RandomNumbers!G904,0),""))</f>
        <v/>
      </c>
      <c r="H907" s="7" t="str">
        <f>IF(RIGHT(H$4,LEN(H$4)-1)*1&gt;NumSamples,"",IF($A907&lt;=SampleSize,OFFSET(Population!$A$4,RandomNumbers!H904,0),""))</f>
        <v/>
      </c>
      <c r="I907" s="7" t="str">
        <f>IF(RIGHT(I$4,LEN(I$4)-1)*1&gt;NumSamples,"",IF($A907&lt;=SampleSize,OFFSET(Population!$A$4,RandomNumbers!I904,0),""))</f>
        <v/>
      </c>
      <c r="J907" s="7" t="str">
        <f>IF(RIGHT(J$4,LEN(J$4)-1)*1&gt;NumSamples,"",IF($A907&lt;=SampleSize,OFFSET(Population!$A$4,RandomNumbers!J904,0),""))</f>
        <v/>
      </c>
      <c r="K907" s="7" t="str">
        <f>IF(RIGHT(K$4,LEN(K$4)-1)*1&gt;NumSamples,"",IF($A907&lt;=SampleSize,OFFSET(Population!$A$4,RandomNumbers!K904,0),""))</f>
        <v/>
      </c>
      <c r="L907" s="7" t="str">
        <f>IF(RIGHT(L$4,LEN(L$4)-1)*1&gt;NumSamples,"",IF($A907&lt;=SampleSize,OFFSET(Population!$A$4,RandomNumbers!L904,0),""))</f>
        <v/>
      </c>
      <c r="M907" s="7" t="str">
        <f>IF(RIGHT(M$4,LEN(M$4)-1)*1&gt;NumSamples,"",IF($A907&lt;=SampleSize,OFFSET(Population!$A$4,RandomNumbers!M904,0),""))</f>
        <v/>
      </c>
      <c r="N907" s="7" t="str">
        <f>IF(RIGHT(N$4,LEN(N$4)-1)*1&gt;NumSamples,"",IF($A907&lt;=SampleSize,OFFSET(Population!$A$4,RandomNumbers!N904,0),""))</f>
        <v/>
      </c>
      <c r="O907" s="7" t="str">
        <f>IF(RIGHT(O$4,LEN(O$4)-1)*1&gt;NumSamples,"",IF($A907&lt;=SampleSize,OFFSET(Population!$A$4,RandomNumbers!O904,0),""))</f>
        <v/>
      </c>
      <c r="P907" s="7" t="str">
        <f>IF(RIGHT(P$4,LEN(P$4)-1)*1&gt;NumSamples,"",IF($A907&lt;=SampleSize,OFFSET(Population!$A$4,RandomNumbers!P904,0),""))</f>
        <v/>
      </c>
      <c r="Q907" s="7" t="str">
        <f>IF(RIGHT(Q$4,LEN(Q$4)-1)*1&gt;NumSamples,"",IF($A907&lt;=SampleSize,OFFSET(Population!$A$4,RandomNumbers!Q904,0),""))</f>
        <v/>
      </c>
      <c r="R907" s="7" t="str">
        <f>IF(RIGHT(R$4,LEN(R$4)-1)*1&gt;NumSamples,"",IF($A907&lt;=SampleSize,OFFSET(Population!$A$4,RandomNumbers!R904,0),""))</f>
        <v/>
      </c>
      <c r="S907" s="7" t="str">
        <f>IF(RIGHT(S$4,LEN(S$4)-1)*1&gt;NumSamples,"",IF($A907&lt;=SampleSize,OFFSET(Population!$A$4,RandomNumbers!S904,0),""))</f>
        <v/>
      </c>
      <c r="T907" s="7" t="str">
        <f>IF(RIGHT(T$4,LEN(T$4)-1)*1&gt;NumSamples,"",IF($A907&lt;=SampleSize,OFFSET(Population!$A$4,RandomNumbers!T904,0),""))</f>
        <v/>
      </c>
      <c r="U907" s="7" t="str">
        <f>IF(RIGHT(U$4,LEN(U$4)-1)*1&gt;NumSamples,"",IF($A907&lt;=SampleSize,OFFSET(Population!$A$4,RandomNumbers!U904,0),""))</f>
        <v/>
      </c>
      <c r="V907" s="7" t="str">
        <f>IF(RIGHT(V$4,LEN(V$4)-1)*1&gt;NumSamples,"",IF($A907&lt;=SampleSize,OFFSET(Population!$A$4,RandomNumbers!V904,0),""))</f>
        <v/>
      </c>
      <c r="W907" s="7" t="str">
        <f>IF(RIGHT(W$4,LEN(W$4)-1)*1&gt;NumSamples,"",IF($A907&lt;=SampleSize,OFFSET(Population!$A$4,RandomNumbers!W904,0),""))</f>
        <v/>
      </c>
      <c r="X907" s="7" t="str">
        <f>IF(RIGHT(X$4,LEN(X$4)-1)*1&gt;NumSamples,"",IF($A907&lt;=SampleSize,OFFSET(Population!$A$4,RandomNumbers!X904,0),""))</f>
        <v/>
      </c>
      <c r="Y907" s="7" t="str">
        <f>IF(RIGHT(Y$4,LEN(Y$4)-1)*1&gt;NumSamples,"",IF($A907&lt;=SampleSize,OFFSET(Population!$A$4,RandomNumbers!Y904,0),""))</f>
        <v/>
      </c>
      <c r="Z907" s="7" t="str">
        <f>IF(RIGHT(Z$4,LEN(Z$4)-1)*1&gt;NumSamples,"",IF($A907&lt;=SampleSize,OFFSET(Population!$A$4,RandomNumbers!Z904,0),""))</f>
        <v/>
      </c>
      <c r="AA907" s="7" t="str">
        <f>IF(RIGHT(AA$4,LEN(AA$4)-1)*1&gt;NumSamples,"",IF($A907&lt;=SampleSize,OFFSET(Population!$A$4,RandomNumbers!AA904,0),""))</f>
        <v/>
      </c>
      <c r="AB907" s="7" t="str">
        <f>IF(RIGHT(AB$4,LEN(AB$4)-1)*1&gt;NumSamples,"",IF($A907&lt;=SampleSize,OFFSET(Population!$A$4,RandomNumbers!AB904,0),""))</f>
        <v/>
      </c>
      <c r="AC907" s="7" t="str">
        <f>IF(RIGHT(AC$4,LEN(AC$4)-1)*1&gt;NumSamples,"",IF($A907&lt;=SampleSize,OFFSET(Population!$A$4,RandomNumbers!AC904,0),""))</f>
        <v/>
      </c>
      <c r="AD907" s="7" t="str">
        <f>IF(RIGHT(AD$4,LEN(AD$4)-1)*1&gt;NumSamples,"",IF($A907&lt;=SampleSize,OFFSET(Population!$A$4,RandomNumbers!AD904,0),""))</f>
        <v/>
      </c>
      <c r="AE907" s="7" t="str">
        <f>IF(RIGHT(AE$4,LEN(AE$4)-1)*1&gt;NumSamples,"",IF($A907&lt;=SampleSize,OFFSET(Population!$A$4,RandomNumbers!AE904,0),""))</f>
        <v/>
      </c>
      <c r="AF907" s="7" t="str">
        <f>IF(RIGHT(AF$4,LEN(AF$4)-1)*1&gt;NumSamples,"",IF($A907&lt;=SampleSize,OFFSET(Population!$A$4,RandomNumbers!AF904,0),""))</f>
        <v/>
      </c>
      <c r="AG907" s="7" t="str">
        <f>IF(RIGHT(AG$4,LEN(AG$4)-1)*1&gt;NumSamples,"",IF($A907&lt;=SampleSize,OFFSET(Population!$A$4,RandomNumbers!AG904,0),""))</f>
        <v/>
      </c>
      <c r="AH907" s="7" t="str">
        <f>IF(RIGHT(AH$4,LEN(AH$4)-1)*1&gt;NumSamples,"",IF($A907&lt;=SampleSize,OFFSET(Population!$A$4,RandomNumbers!AH904,0),""))</f>
        <v/>
      </c>
      <c r="AI907" s="7" t="str">
        <f>IF(RIGHT(AI$4,LEN(AI$4)-1)*1&gt;NumSamples,"",IF($A907&lt;=SampleSize,OFFSET(Population!$A$4,RandomNumbers!AI904,0),""))</f>
        <v/>
      </c>
      <c r="AJ907" s="7" t="str">
        <f>IF(RIGHT(AJ$4,LEN(AJ$4)-1)*1&gt;NumSamples,"",IF($A907&lt;=SampleSize,OFFSET(Population!$A$4,RandomNumbers!AJ904,0),""))</f>
        <v/>
      </c>
      <c r="AK907" s="7" t="str">
        <f>IF(RIGHT(AK$4,LEN(AK$4)-1)*1&gt;NumSamples,"",IF($A907&lt;=SampleSize,OFFSET(Population!$A$4,RandomNumbers!AK904,0),""))</f>
        <v/>
      </c>
      <c r="AL907" s="7" t="str">
        <f>IF(RIGHT(AL$4,LEN(AL$4)-1)*1&gt;NumSamples,"",IF($A907&lt;=SampleSize,OFFSET(Population!$A$4,RandomNumbers!AL904,0),""))</f>
        <v/>
      </c>
      <c r="AM907" s="7" t="str">
        <f>IF(RIGHT(AM$4,LEN(AM$4)-1)*1&gt;NumSamples,"",IF($A907&lt;=SampleSize,OFFSET(Population!$A$4,RandomNumbers!AM904,0),""))</f>
        <v/>
      </c>
      <c r="AN907" s="7" t="str">
        <f>IF(RIGHT(AN$4,LEN(AN$4)-1)*1&gt;NumSamples,"",IF($A907&lt;=SampleSize,OFFSET(Population!$A$4,RandomNumbers!AN904,0),""))</f>
        <v/>
      </c>
      <c r="AO907" s="7" t="str">
        <f>IF(RIGHT(AO$4,LEN(AO$4)-1)*1&gt;NumSamples,"",IF($A907&lt;=SampleSize,OFFSET(Population!$A$4,RandomNumbers!AO904,0),""))</f>
        <v/>
      </c>
      <c r="AP907" s="7" t="str">
        <f>IF(RIGHT(AP$4,LEN(AP$4)-1)*1&gt;NumSamples,"",IF($A907&lt;=SampleSize,OFFSET(Population!$A$4,RandomNumbers!AP904,0),""))</f>
        <v/>
      </c>
      <c r="AQ907" s="7" t="str">
        <f>IF(RIGHT(AQ$4,LEN(AQ$4)-1)*1&gt;NumSamples,"",IF($A907&lt;=SampleSize,OFFSET(Population!$A$4,RandomNumbers!AQ904,0),""))</f>
        <v/>
      </c>
      <c r="AR907" s="7" t="str">
        <f>IF(RIGHT(AR$4,LEN(AR$4)-1)*1&gt;NumSamples,"",IF($A907&lt;=SampleSize,OFFSET(Population!$A$4,RandomNumbers!AR904,0),""))</f>
        <v/>
      </c>
      <c r="AS907" s="7" t="str">
        <f>IF(RIGHT(AS$4,LEN(AS$4)-1)*1&gt;NumSamples,"",IF($A907&lt;=SampleSize,OFFSET(Population!$A$4,RandomNumbers!AS904,0),""))</f>
        <v/>
      </c>
      <c r="AT907" s="7" t="str">
        <f>IF(RIGHT(AT$4,LEN(AT$4)-1)*1&gt;NumSamples,"",IF($A907&lt;=SampleSize,OFFSET(Population!$A$4,RandomNumbers!AT904,0),""))</f>
        <v/>
      </c>
      <c r="AU907" s="7" t="str">
        <f>IF(RIGHT(AU$4,LEN(AU$4)-1)*1&gt;NumSamples,"",IF($A907&lt;=SampleSize,OFFSET(Population!$A$4,RandomNumbers!AU904,0),""))</f>
        <v/>
      </c>
      <c r="AV907" s="7" t="str">
        <f>IF(RIGHT(AV$4,LEN(AV$4)-1)*1&gt;NumSamples,"",IF($A907&lt;=SampleSize,OFFSET(Population!$A$4,RandomNumbers!AV904,0),""))</f>
        <v/>
      </c>
      <c r="AW907" s="7" t="str">
        <f>IF(RIGHT(AW$4,LEN(AW$4)-1)*1&gt;NumSamples,"",IF($A907&lt;=SampleSize,OFFSET(Population!$A$4,RandomNumbers!AW904,0),""))</f>
        <v/>
      </c>
      <c r="AX907" s="7" t="str">
        <f>IF(RIGHT(AX$4,LEN(AX$4)-1)*1&gt;NumSamples,"",IF($A907&lt;=SampleSize,OFFSET(Population!$A$4,RandomNumbers!AX904,0),""))</f>
        <v/>
      </c>
      <c r="AY907" s="7" t="str">
        <f>IF(RIGHT(AY$4,LEN(AY$4)-1)*1&gt;NumSamples,"",IF($A907&lt;=SampleSize,OFFSET(Population!$A$4,RandomNumbers!AY904,0),""))</f>
        <v/>
      </c>
      <c r="AZ907" s="7" t="str">
        <f>IF(RIGHT(AZ$4,LEN(AZ$4)-1)*1&gt;NumSamples,"",IF($A907&lt;=SampleSize,OFFSET(Population!$A$4,RandomNumbers!AZ904,0),""))</f>
        <v/>
      </c>
      <c r="BA907" s="7" t="str">
        <f>IF(RIGHT(BA$4,LEN(BA$4)-1)*1&gt;NumSamples,"",IF($A907&lt;=SampleSize,OFFSET(Population!$A$4,RandomNumbers!BA904,0),""))</f>
        <v/>
      </c>
      <c r="BB907" s="7" t="str">
        <f>IF(RIGHT(BB$4,LEN(BB$4)-1)*1&gt;NumSamples,"",IF($A907&lt;=SampleSize,OFFSET(Population!$A$4,RandomNumbers!BB904,0),""))</f>
        <v/>
      </c>
      <c r="BC907" s="7" t="str">
        <f>IF(RIGHT(BC$4,LEN(BC$4)-1)*1&gt;NumSamples,"",IF($A907&lt;=SampleSize,OFFSET(Population!$A$4,RandomNumbers!BC904,0),""))</f>
        <v/>
      </c>
      <c r="BD907" s="7" t="str">
        <f>IF(RIGHT(BD$4,LEN(BD$4)-1)*1&gt;NumSamples,"",IF($A907&lt;=SampleSize,OFFSET(Population!$A$4,RandomNumbers!BD904,0),""))</f>
        <v/>
      </c>
      <c r="BE907" s="7" t="str">
        <f>IF(RIGHT(BE$4,LEN(BE$4)-1)*1&gt;NumSamples,"",IF($A907&lt;=SampleSize,OFFSET(Population!$A$4,RandomNumbers!BE904,0),""))</f>
        <v/>
      </c>
      <c r="BF907" s="7" t="str">
        <f>IF(RIGHT(BF$4,LEN(BF$4)-1)*1&gt;NumSamples,"",IF($A907&lt;=SampleSize,OFFSET(Population!$A$4,RandomNumbers!BF904,0),""))</f>
        <v/>
      </c>
      <c r="BG907" s="7" t="str">
        <f>IF(RIGHT(BG$4,LEN(BG$4)-1)*1&gt;NumSamples,"",IF($A907&lt;=SampleSize,OFFSET(Population!$A$4,RandomNumbers!BG904,0),""))</f>
        <v/>
      </c>
      <c r="BH907" s="7" t="str">
        <f>IF(RIGHT(BH$4,LEN(BH$4)-1)*1&gt;NumSamples,"",IF($A907&lt;=SampleSize,OFFSET(Population!$A$4,RandomNumbers!BH904,0),""))</f>
        <v/>
      </c>
      <c r="BI907" s="7" t="str">
        <f>IF(RIGHT(BI$4,LEN(BI$4)-1)*1&gt;NumSamples,"",IF($A907&lt;=SampleSize,OFFSET(Population!$A$4,RandomNumbers!BI904,0),""))</f>
        <v/>
      </c>
      <c r="BJ907" s="7" t="str">
        <f>IF(RIGHT(BJ$4,LEN(BJ$4)-1)*1&gt;NumSamples,"",IF($A907&lt;=SampleSize,OFFSET(Population!$A$4,RandomNumbers!BJ904,0),""))</f>
        <v/>
      </c>
      <c r="BK907" s="7" t="str">
        <f>IF(RIGHT(BK$4,LEN(BK$4)-1)*1&gt;NumSamples,"",IF($A907&lt;=SampleSize,OFFSET(Population!$A$4,RandomNumbers!BK904,0),""))</f>
        <v/>
      </c>
      <c r="BL907" s="7" t="str">
        <f>IF(RIGHT(BL$4,LEN(BL$4)-1)*1&gt;NumSamples,"",IF($A907&lt;=SampleSize,OFFSET(Population!$A$4,RandomNumbers!BL904,0),""))</f>
        <v/>
      </c>
      <c r="BM907" s="7" t="str">
        <f>IF(RIGHT(BM$4,LEN(BM$4)-1)*1&gt;NumSamples,"",IF($A907&lt;=SampleSize,OFFSET(Population!$A$4,RandomNumbers!BM904,0),""))</f>
        <v/>
      </c>
      <c r="BN907" s="7" t="str">
        <f>IF(RIGHT(BN$4,LEN(BN$4)-1)*1&gt;NumSamples,"",IF($A907&lt;=SampleSize,OFFSET(Population!$A$4,RandomNumbers!BN904,0),""))</f>
        <v/>
      </c>
      <c r="BO907" s="7" t="str">
        <f>IF(RIGHT(BO$4,LEN(BO$4)-1)*1&gt;NumSamples,"",IF($A907&lt;=SampleSize,OFFSET(Population!$A$4,RandomNumbers!BO904,0),""))</f>
        <v/>
      </c>
      <c r="BP907" s="7" t="str">
        <f>IF(RIGHT(BP$4,LEN(BP$4)-1)*1&gt;NumSamples,"",IF($A907&lt;=SampleSize,OFFSET(Population!$A$4,RandomNumbers!BP904,0),""))</f>
        <v/>
      </c>
      <c r="BQ907" s="7" t="str">
        <f>IF(RIGHT(BQ$4,LEN(BQ$4)-1)*1&gt;NumSamples,"",IF($A907&lt;=SampleSize,OFFSET(Population!$A$4,RandomNumbers!BQ904,0),""))</f>
        <v/>
      </c>
      <c r="BR907" s="7" t="str">
        <f>IF(RIGHT(BR$4,LEN(BR$4)-1)*1&gt;NumSamples,"",IF($A907&lt;=SampleSize,OFFSET(Population!$A$4,RandomNumbers!BR904,0),""))</f>
        <v/>
      </c>
      <c r="BS907" s="7" t="str">
        <f>IF(RIGHT(BS$4,LEN(BS$4)-1)*1&gt;NumSamples,"",IF($A907&lt;=SampleSize,OFFSET(Population!$A$4,RandomNumbers!BS904,0),""))</f>
        <v/>
      </c>
      <c r="BT907" s="7" t="str">
        <f>IF(RIGHT(BT$4,LEN(BT$4)-1)*1&gt;NumSamples,"",IF($A907&lt;=SampleSize,OFFSET(Population!$A$4,RandomNumbers!BT904,0),""))</f>
        <v/>
      </c>
      <c r="BU907" s="7" t="str">
        <f>IF(RIGHT(BU$4,LEN(BU$4)-1)*1&gt;NumSamples,"",IF($A907&lt;=SampleSize,OFFSET(Population!$A$4,RandomNumbers!BU904,0),""))</f>
        <v/>
      </c>
      <c r="BV907" s="7" t="str">
        <f>IF(RIGHT(BV$4,LEN(BV$4)-1)*1&gt;NumSamples,"",IF($A907&lt;=SampleSize,OFFSET(Population!$A$4,RandomNumbers!BV904,0),""))</f>
        <v/>
      </c>
      <c r="BW907" s="7" t="str">
        <f>IF(RIGHT(BW$4,LEN(BW$4)-1)*1&gt;NumSamples,"",IF($A907&lt;=SampleSize,OFFSET(Population!$A$4,RandomNumbers!BW904,0),""))</f>
        <v/>
      </c>
      <c r="BX907" s="7" t="str">
        <f>IF(RIGHT(BX$4,LEN(BX$4)-1)*1&gt;NumSamples,"",IF($A907&lt;=SampleSize,OFFSET(Population!$A$4,RandomNumbers!BX904,0),""))</f>
        <v/>
      </c>
      <c r="BY907" s="7" t="str">
        <f>IF(RIGHT(BY$4,LEN(BY$4)-1)*1&gt;NumSamples,"",IF($A907&lt;=SampleSize,OFFSET(Population!$A$4,RandomNumbers!BY904,0),""))</f>
        <v/>
      </c>
      <c r="BZ907" s="7" t="str">
        <f>IF(RIGHT(BZ$4,LEN(BZ$4)-1)*1&gt;NumSamples,"",IF($A907&lt;=SampleSize,OFFSET(Population!$A$4,RandomNumbers!BZ904,0),""))</f>
        <v/>
      </c>
      <c r="CA907" s="7" t="str">
        <f>IF(RIGHT(CA$4,LEN(CA$4)-1)*1&gt;NumSamples,"",IF($A907&lt;=SampleSize,OFFSET(Population!$A$4,RandomNumbers!CA904,0),""))</f>
        <v/>
      </c>
      <c r="CB907" s="7" t="str">
        <f>IF(RIGHT(CB$4,LEN(CB$4)-1)*1&gt;NumSamples,"",IF($A907&lt;=SampleSize,OFFSET(Population!$A$4,RandomNumbers!CB904,0),""))</f>
        <v/>
      </c>
      <c r="CC907" s="7" t="str">
        <f>IF(RIGHT(CC$4,LEN(CC$4)-1)*1&gt;NumSamples,"",IF($A907&lt;=SampleSize,OFFSET(Population!$A$4,RandomNumbers!CC904,0),""))</f>
        <v/>
      </c>
      <c r="CD907" s="7" t="str">
        <f>IF(RIGHT(CD$4,LEN(CD$4)-1)*1&gt;NumSamples,"",IF($A907&lt;=SampleSize,OFFSET(Population!$A$4,RandomNumbers!CD904,0),""))</f>
        <v/>
      </c>
      <c r="CE907" s="7" t="str">
        <f>IF(RIGHT(CE$4,LEN(CE$4)-1)*1&gt;NumSamples,"",IF($A907&lt;=SampleSize,OFFSET(Population!$A$4,RandomNumbers!CE904,0),""))</f>
        <v/>
      </c>
      <c r="CF907" s="7" t="str">
        <f>IF(RIGHT(CF$4,LEN(CF$4)-1)*1&gt;NumSamples,"",IF($A907&lt;=SampleSize,OFFSET(Population!$A$4,RandomNumbers!CF904,0),""))</f>
        <v/>
      </c>
      <c r="CG907" s="7" t="str">
        <f>IF(RIGHT(CG$4,LEN(CG$4)-1)*1&gt;NumSamples,"",IF($A907&lt;=SampleSize,OFFSET(Population!$A$4,RandomNumbers!CG904,0),""))</f>
        <v/>
      </c>
      <c r="CH907" s="7" t="str">
        <f>IF(RIGHT(CH$4,LEN(CH$4)-1)*1&gt;NumSamples,"",IF($A907&lt;=SampleSize,OFFSET(Population!$A$4,RandomNumbers!CH904,0),""))</f>
        <v/>
      </c>
      <c r="CI907" s="7" t="str">
        <f>IF(RIGHT(CI$4,LEN(CI$4)-1)*1&gt;NumSamples,"",IF($A907&lt;=SampleSize,OFFSET(Population!$A$4,RandomNumbers!CI904,0),""))</f>
        <v/>
      </c>
      <c r="CJ907" s="7" t="str">
        <f>IF(RIGHT(CJ$4,LEN(CJ$4)-1)*1&gt;NumSamples,"",IF($A907&lt;=SampleSize,OFFSET(Population!$A$4,RandomNumbers!CJ904,0),""))</f>
        <v/>
      </c>
      <c r="CK907" s="7" t="str">
        <f>IF(RIGHT(CK$4,LEN(CK$4)-1)*1&gt;NumSamples,"",IF($A907&lt;=SampleSize,OFFSET(Population!$A$4,RandomNumbers!CK904,0),""))</f>
        <v/>
      </c>
      <c r="CL907" s="7" t="str">
        <f>IF(RIGHT(CL$4,LEN(CL$4)-1)*1&gt;NumSamples,"",IF($A907&lt;=SampleSize,OFFSET(Population!$A$4,RandomNumbers!CL904,0),""))</f>
        <v/>
      </c>
      <c r="CM907" s="7" t="str">
        <f>IF(RIGHT(CM$4,LEN(CM$4)-1)*1&gt;NumSamples,"",IF($A907&lt;=SampleSize,OFFSET(Population!$A$4,RandomNumbers!CM904,0),""))</f>
        <v/>
      </c>
      <c r="CN907" s="7" t="str">
        <f>IF(RIGHT(CN$4,LEN(CN$4)-1)*1&gt;NumSamples,"",IF($A907&lt;=SampleSize,OFFSET(Population!$A$4,RandomNumbers!CN904,0),""))</f>
        <v/>
      </c>
      <c r="CO907" s="7" t="str">
        <f>IF(RIGHT(CO$4,LEN(CO$4)-1)*1&gt;NumSamples,"",IF($A907&lt;=SampleSize,OFFSET(Population!$A$4,RandomNumbers!CO904,0),""))</f>
        <v/>
      </c>
      <c r="CP907" s="7" t="str">
        <f>IF(RIGHT(CP$4,LEN(CP$4)-1)*1&gt;NumSamples,"",IF($A907&lt;=SampleSize,OFFSET(Population!$A$4,RandomNumbers!CP904,0),""))</f>
        <v/>
      </c>
      <c r="CQ907" s="7" t="str">
        <f>IF(RIGHT(CQ$4,LEN(CQ$4)-1)*1&gt;NumSamples,"",IF($A907&lt;=SampleSize,OFFSET(Population!$A$4,RandomNumbers!CQ904,0),""))</f>
        <v/>
      </c>
      <c r="CR907" s="7" t="str">
        <f>IF(RIGHT(CR$4,LEN(CR$4)-1)*1&gt;NumSamples,"",IF($A907&lt;=SampleSize,OFFSET(Population!$A$4,RandomNumbers!CR904,0),""))</f>
        <v/>
      </c>
      <c r="CS907" s="7" t="str">
        <f>IF(RIGHT(CS$4,LEN(CS$4)-1)*1&gt;NumSamples,"",IF($A907&lt;=SampleSize,OFFSET(Population!$A$4,RandomNumbers!CS904,0),""))</f>
        <v/>
      </c>
      <c r="CT907" s="7" t="str">
        <f>IF(RIGHT(CT$4,LEN(CT$4)-1)*1&gt;NumSamples,"",IF($A907&lt;=SampleSize,OFFSET(Population!$A$4,RandomNumbers!CT904,0),""))</f>
        <v/>
      </c>
      <c r="CU907" s="7" t="str">
        <f>IF(RIGHT(CU$4,LEN(CU$4)-1)*1&gt;NumSamples,"",IF($A907&lt;=SampleSize,OFFSET(Population!$A$4,RandomNumbers!CU904,0),""))</f>
        <v/>
      </c>
      <c r="CV907" s="7" t="str">
        <f>IF(RIGHT(CV$4,LEN(CV$4)-1)*1&gt;NumSamples,"",IF($A907&lt;=SampleSize,OFFSET(Population!$A$4,RandomNumbers!CV904,0),""))</f>
        <v/>
      </c>
      <c r="CW907" s="7" t="str">
        <f>IF(RIGHT(CW$4,LEN(CW$4)-1)*1&gt;NumSamples,"",IF($A907&lt;=SampleSize,OFFSET(Population!$A$4,RandomNumbers!CW904,0),""))</f>
        <v/>
      </c>
    </row>
    <row r="908" ht="14.25" customHeight="1">
      <c r="A908" s="7">
        <v>904.0</v>
      </c>
      <c r="B908" s="7" t="str">
        <f>IF(RIGHT(B$4,LEN(B$4)-1)*1&gt;NumSamples,"",IF($A908&lt;=SampleSize,OFFSET(Population!$A$4,RandomNumbers!B905,0),""))</f>
        <v/>
      </c>
      <c r="C908" s="7" t="str">
        <f>IF(RIGHT(C$4,LEN(C$4)-1)*1&gt;NumSamples,"",IF($A908&lt;=SampleSize,OFFSET(Population!$A$4,RandomNumbers!C905,0),""))</f>
        <v/>
      </c>
      <c r="D908" s="7" t="str">
        <f>IF(RIGHT(D$4,LEN(D$4)-1)*1&gt;NumSamples,"",IF($A908&lt;=SampleSize,OFFSET(Population!$A$4,RandomNumbers!D905,0),""))</f>
        <v/>
      </c>
      <c r="E908" s="7" t="str">
        <f>IF(RIGHT(E$4,LEN(E$4)-1)*1&gt;NumSamples,"",IF($A908&lt;=SampleSize,OFFSET(Population!$A$4,RandomNumbers!E905,0),""))</f>
        <v/>
      </c>
      <c r="F908" s="7" t="str">
        <f>IF(RIGHT(F$4,LEN(F$4)-1)*1&gt;NumSamples,"",IF($A908&lt;=SampleSize,OFFSET(Population!$A$4,RandomNumbers!F905,0),""))</f>
        <v/>
      </c>
      <c r="G908" s="7" t="str">
        <f>IF(RIGHT(G$4,LEN(G$4)-1)*1&gt;NumSamples,"",IF($A908&lt;=SampleSize,OFFSET(Population!$A$4,RandomNumbers!G905,0),""))</f>
        <v/>
      </c>
      <c r="H908" s="7" t="str">
        <f>IF(RIGHT(H$4,LEN(H$4)-1)*1&gt;NumSamples,"",IF($A908&lt;=SampleSize,OFFSET(Population!$A$4,RandomNumbers!H905,0),""))</f>
        <v/>
      </c>
      <c r="I908" s="7" t="str">
        <f>IF(RIGHT(I$4,LEN(I$4)-1)*1&gt;NumSamples,"",IF($A908&lt;=SampleSize,OFFSET(Population!$A$4,RandomNumbers!I905,0),""))</f>
        <v/>
      </c>
      <c r="J908" s="7" t="str">
        <f>IF(RIGHT(J$4,LEN(J$4)-1)*1&gt;NumSamples,"",IF($A908&lt;=SampleSize,OFFSET(Population!$A$4,RandomNumbers!J905,0),""))</f>
        <v/>
      </c>
      <c r="K908" s="7" t="str">
        <f>IF(RIGHT(K$4,LEN(K$4)-1)*1&gt;NumSamples,"",IF($A908&lt;=SampleSize,OFFSET(Population!$A$4,RandomNumbers!K905,0),""))</f>
        <v/>
      </c>
      <c r="L908" s="7" t="str">
        <f>IF(RIGHT(L$4,LEN(L$4)-1)*1&gt;NumSamples,"",IF($A908&lt;=SampleSize,OFFSET(Population!$A$4,RandomNumbers!L905,0),""))</f>
        <v/>
      </c>
      <c r="M908" s="7" t="str">
        <f>IF(RIGHT(M$4,LEN(M$4)-1)*1&gt;NumSamples,"",IF($A908&lt;=SampleSize,OFFSET(Population!$A$4,RandomNumbers!M905,0),""))</f>
        <v/>
      </c>
      <c r="N908" s="7" t="str">
        <f>IF(RIGHT(N$4,LEN(N$4)-1)*1&gt;NumSamples,"",IF($A908&lt;=SampleSize,OFFSET(Population!$A$4,RandomNumbers!N905,0),""))</f>
        <v/>
      </c>
      <c r="O908" s="7" t="str">
        <f>IF(RIGHT(O$4,LEN(O$4)-1)*1&gt;NumSamples,"",IF($A908&lt;=SampleSize,OFFSET(Population!$A$4,RandomNumbers!O905,0),""))</f>
        <v/>
      </c>
      <c r="P908" s="7" t="str">
        <f>IF(RIGHT(P$4,LEN(P$4)-1)*1&gt;NumSamples,"",IF($A908&lt;=SampleSize,OFFSET(Population!$A$4,RandomNumbers!P905,0),""))</f>
        <v/>
      </c>
      <c r="Q908" s="7" t="str">
        <f>IF(RIGHT(Q$4,LEN(Q$4)-1)*1&gt;NumSamples,"",IF($A908&lt;=SampleSize,OFFSET(Population!$A$4,RandomNumbers!Q905,0),""))</f>
        <v/>
      </c>
      <c r="R908" s="7" t="str">
        <f>IF(RIGHT(R$4,LEN(R$4)-1)*1&gt;NumSamples,"",IF($A908&lt;=SampleSize,OFFSET(Population!$A$4,RandomNumbers!R905,0),""))</f>
        <v/>
      </c>
      <c r="S908" s="7" t="str">
        <f>IF(RIGHT(S$4,LEN(S$4)-1)*1&gt;NumSamples,"",IF($A908&lt;=SampleSize,OFFSET(Population!$A$4,RandomNumbers!S905,0),""))</f>
        <v/>
      </c>
      <c r="T908" s="7" t="str">
        <f>IF(RIGHT(T$4,LEN(T$4)-1)*1&gt;NumSamples,"",IF($A908&lt;=SampleSize,OFFSET(Population!$A$4,RandomNumbers!T905,0),""))</f>
        <v/>
      </c>
      <c r="U908" s="7" t="str">
        <f>IF(RIGHT(U$4,LEN(U$4)-1)*1&gt;NumSamples,"",IF($A908&lt;=SampleSize,OFFSET(Population!$A$4,RandomNumbers!U905,0),""))</f>
        <v/>
      </c>
      <c r="V908" s="7" t="str">
        <f>IF(RIGHT(V$4,LEN(V$4)-1)*1&gt;NumSamples,"",IF($A908&lt;=SampleSize,OFFSET(Population!$A$4,RandomNumbers!V905,0),""))</f>
        <v/>
      </c>
      <c r="W908" s="7" t="str">
        <f>IF(RIGHT(W$4,LEN(W$4)-1)*1&gt;NumSamples,"",IF($A908&lt;=SampleSize,OFFSET(Population!$A$4,RandomNumbers!W905,0),""))</f>
        <v/>
      </c>
      <c r="X908" s="7" t="str">
        <f>IF(RIGHT(X$4,LEN(X$4)-1)*1&gt;NumSamples,"",IF($A908&lt;=SampleSize,OFFSET(Population!$A$4,RandomNumbers!X905,0),""))</f>
        <v/>
      </c>
      <c r="Y908" s="7" t="str">
        <f>IF(RIGHT(Y$4,LEN(Y$4)-1)*1&gt;NumSamples,"",IF($A908&lt;=SampleSize,OFFSET(Population!$A$4,RandomNumbers!Y905,0),""))</f>
        <v/>
      </c>
      <c r="Z908" s="7" t="str">
        <f>IF(RIGHT(Z$4,LEN(Z$4)-1)*1&gt;NumSamples,"",IF($A908&lt;=SampleSize,OFFSET(Population!$A$4,RandomNumbers!Z905,0),""))</f>
        <v/>
      </c>
      <c r="AA908" s="7" t="str">
        <f>IF(RIGHT(AA$4,LEN(AA$4)-1)*1&gt;NumSamples,"",IF($A908&lt;=SampleSize,OFFSET(Population!$A$4,RandomNumbers!AA905,0),""))</f>
        <v/>
      </c>
      <c r="AB908" s="7" t="str">
        <f>IF(RIGHT(AB$4,LEN(AB$4)-1)*1&gt;NumSamples,"",IF($A908&lt;=SampleSize,OFFSET(Population!$A$4,RandomNumbers!AB905,0),""))</f>
        <v/>
      </c>
      <c r="AC908" s="7" t="str">
        <f>IF(RIGHT(AC$4,LEN(AC$4)-1)*1&gt;NumSamples,"",IF($A908&lt;=SampleSize,OFFSET(Population!$A$4,RandomNumbers!AC905,0),""))</f>
        <v/>
      </c>
      <c r="AD908" s="7" t="str">
        <f>IF(RIGHT(AD$4,LEN(AD$4)-1)*1&gt;NumSamples,"",IF($A908&lt;=SampleSize,OFFSET(Population!$A$4,RandomNumbers!AD905,0),""))</f>
        <v/>
      </c>
      <c r="AE908" s="7" t="str">
        <f>IF(RIGHT(AE$4,LEN(AE$4)-1)*1&gt;NumSamples,"",IF($A908&lt;=SampleSize,OFFSET(Population!$A$4,RandomNumbers!AE905,0),""))</f>
        <v/>
      </c>
      <c r="AF908" s="7" t="str">
        <f>IF(RIGHT(AF$4,LEN(AF$4)-1)*1&gt;NumSamples,"",IF($A908&lt;=SampleSize,OFFSET(Population!$A$4,RandomNumbers!AF905,0),""))</f>
        <v/>
      </c>
      <c r="AG908" s="7" t="str">
        <f>IF(RIGHT(AG$4,LEN(AG$4)-1)*1&gt;NumSamples,"",IF($A908&lt;=SampleSize,OFFSET(Population!$A$4,RandomNumbers!AG905,0),""))</f>
        <v/>
      </c>
      <c r="AH908" s="7" t="str">
        <f>IF(RIGHT(AH$4,LEN(AH$4)-1)*1&gt;NumSamples,"",IF($A908&lt;=SampleSize,OFFSET(Population!$A$4,RandomNumbers!AH905,0),""))</f>
        <v/>
      </c>
      <c r="AI908" s="7" t="str">
        <f>IF(RIGHT(AI$4,LEN(AI$4)-1)*1&gt;NumSamples,"",IF($A908&lt;=SampleSize,OFFSET(Population!$A$4,RandomNumbers!AI905,0),""))</f>
        <v/>
      </c>
      <c r="AJ908" s="7" t="str">
        <f>IF(RIGHT(AJ$4,LEN(AJ$4)-1)*1&gt;NumSamples,"",IF($A908&lt;=SampleSize,OFFSET(Population!$A$4,RandomNumbers!AJ905,0),""))</f>
        <v/>
      </c>
      <c r="AK908" s="7" t="str">
        <f>IF(RIGHT(AK$4,LEN(AK$4)-1)*1&gt;NumSamples,"",IF($A908&lt;=SampleSize,OFFSET(Population!$A$4,RandomNumbers!AK905,0),""))</f>
        <v/>
      </c>
      <c r="AL908" s="7" t="str">
        <f>IF(RIGHT(AL$4,LEN(AL$4)-1)*1&gt;NumSamples,"",IF($A908&lt;=SampleSize,OFFSET(Population!$A$4,RandomNumbers!AL905,0),""))</f>
        <v/>
      </c>
      <c r="AM908" s="7" t="str">
        <f>IF(RIGHT(AM$4,LEN(AM$4)-1)*1&gt;NumSamples,"",IF($A908&lt;=SampleSize,OFFSET(Population!$A$4,RandomNumbers!AM905,0),""))</f>
        <v/>
      </c>
      <c r="AN908" s="7" t="str">
        <f>IF(RIGHT(AN$4,LEN(AN$4)-1)*1&gt;NumSamples,"",IF($A908&lt;=SampleSize,OFFSET(Population!$A$4,RandomNumbers!AN905,0),""))</f>
        <v/>
      </c>
      <c r="AO908" s="7" t="str">
        <f>IF(RIGHT(AO$4,LEN(AO$4)-1)*1&gt;NumSamples,"",IF($A908&lt;=SampleSize,OFFSET(Population!$A$4,RandomNumbers!AO905,0),""))</f>
        <v/>
      </c>
      <c r="AP908" s="7" t="str">
        <f>IF(RIGHT(AP$4,LEN(AP$4)-1)*1&gt;NumSamples,"",IF($A908&lt;=SampleSize,OFFSET(Population!$A$4,RandomNumbers!AP905,0),""))</f>
        <v/>
      </c>
      <c r="AQ908" s="7" t="str">
        <f>IF(RIGHT(AQ$4,LEN(AQ$4)-1)*1&gt;NumSamples,"",IF($A908&lt;=SampleSize,OFFSET(Population!$A$4,RandomNumbers!AQ905,0),""))</f>
        <v/>
      </c>
      <c r="AR908" s="7" t="str">
        <f>IF(RIGHT(AR$4,LEN(AR$4)-1)*1&gt;NumSamples,"",IF($A908&lt;=SampleSize,OFFSET(Population!$A$4,RandomNumbers!AR905,0),""))</f>
        <v/>
      </c>
      <c r="AS908" s="7" t="str">
        <f>IF(RIGHT(AS$4,LEN(AS$4)-1)*1&gt;NumSamples,"",IF($A908&lt;=SampleSize,OFFSET(Population!$A$4,RandomNumbers!AS905,0),""))</f>
        <v/>
      </c>
      <c r="AT908" s="7" t="str">
        <f>IF(RIGHT(AT$4,LEN(AT$4)-1)*1&gt;NumSamples,"",IF($A908&lt;=SampleSize,OFFSET(Population!$A$4,RandomNumbers!AT905,0),""))</f>
        <v/>
      </c>
      <c r="AU908" s="7" t="str">
        <f>IF(RIGHT(AU$4,LEN(AU$4)-1)*1&gt;NumSamples,"",IF($A908&lt;=SampleSize,OFFSET(Population!$A$4,RandomNumbers!AU905,0),""))</f>
        <v/>
      </c>
      <c r="AV908" s="7" t="str">
        <f>IF(RIGHT(AV$4,LEN(AV$4)-1)*1&gt;NumSamples,"",IF($A908&lt;=SampleSize,OFFSET(Population!$A$4,RandomNumbers!AV905,0),""))</f>
        <v/>
      </c>
      <c r="AW908" s="7" t="str">
        <f>IF(RIGHT(AW$4,LEN(AW$4)-1)*1&gt;NumSamples,"",IF($A908&lt;=SampleSize,OFFSET(Population!$A$4,RandomNumbers!AW905,0),""))</f>
        <v/>
      </c>
      <c r="AX908" s="7" t="str">
        <f>IF(RIGHT(AX$4,LEN(AX$4)-1)*1&gt;NumSamples,"",IF($A908&lt;=SampleSize,OFFSET(Population!$A$4,RandomNumbers!AX905,0),""))</f>
        <v/>
      </c>
      <c r="AY908" s="7" t="str">
        <f>IF(RIGHT(AY$4,LEN(AY$4)-1)*1&gt;NumSamples,"",IF($A908&lt;=SampleSize,OFFSET(Population!$A$4,RandomNumbers!AY905,0),""))</f>
        <v/>
      </c>
      <c r="AZ908" s="7" t="str">
        <f>IF(RIGHT(AZ$4,LEN(AZ$4)-1)*1&gt;NumSamples,"",IF($A908&lt;=SampleSize,OFFSET(Population!$A$4,RandomNumbers!AZ905,0),""))</f>
        <v/>
      </c>
      <c r="BA908" s="7" t="str">
        <f>IF(RIGHT(BA$4,LEN(BA$4)-1)*1&gt;NumSamples,"",IF($A908&lt;=SampleSize,OFFSET(Population!$A$4,RandomNumbers!BA905,0),""))</f>
        <v/>
      </c>
      <c r="BB908" s="7" t="str">
        <f>IF(RIGHT(BB$4,LEN(BB$4)-1)*1&gt;NumSamples,"",IF($A908&lt;=SampleSize,OFFSET(Population!$A$4,RandomNumbers!BB905,0),""))</f>
        <v/>
      </c>
      <c r="BC908" s="7" t="str">
        <f>IF(RIGHT(BC$4,LEN(BC$4)-1)*1&gt;NumSamples,"",IF($A908&lt;=SampleSize,OFFSET(Population!$A$4,RandomNumbers!BC905,0),""))</f>
        <v/>
      </c>
      <c r="BD908" s="7" t="str">
        <f>IF(RIGHT(BD$4,LEN(BD$4)-1)*1&gt;NumSamples,"",IF($A908&lt;=SampleSize,OFFSET(Population!$A$4,RandomNumbers!BD905,0),""))</f>
        <v/>
      </c>
      <c r="BE908" s="7" t="str">
        <f>IF(RIGHT(BE$4,LEN(BE$4)-1)*1&gt;NumSamples,"",IF($A908&lt;=SampleSize,OFFSET(Population!$A$4,RandomNumbers!BE905,0),""))</f>
        <v/>
      </c>
      <c r="BF908" s="7" t="str">
        <f>IF(RIGHT(BF$4,LEN(BF$4)-1)*1&gt;NumSamples,"",IF($A908&lt;=SampleSize,OFFSET(Population!$A$4,RandomNumbers!BF905,0),""))</f>
        <v/>
      </c>
      <c r="BG908" s="7" t="str">
        <f>IF(RIGHT(BG$4,LEN(BG$4)-1)*1&gt;NumSamples,"",IF($A908&lt;=SampleSize,OFFSET(Population!$A$4,RandomNumbers!BG905,0),""))</f>
        <v/>
      </c>
      <c r="BH908" s="7" t="str">
        <f>IF(RIGHT(BH$4,LEN(BH$4)-1)*1&gt;NumSamples,"",IF($A908&lt;=SampleSize,OFFSET(Population!$A$4,RandomNumbers!BH905,0),""))</f>
        <v/>
      </c>
      <c r="BI908" s="7" t="str">
        <f>IF(RIGHT(BI$4,LEN(BI$4)-1)*1&gt;NumSamples,"",IF($A908&lt;=SampleSize,OFFSET(Population!$A$4,RandomNumbers!BI905,0),""))</f>
        <v/>
      </c>
      <c r="BJ908" s="7" t="str">
        <f>IF(RIGHT(BJ$4,LEN(BJ$4)-1)*1&gt;NumSamples,"",IF($A908&lt;=SampleSize,OFFSET(Population!$A$4,RandomNumbers!BJ905,0),""))</f>
        <v/>
      </c>
      <c r="BK908" s="7" t="str">
        <f>IF(RIGHT(BK$4,LEN(BK$4)-1)*1&gt;NumSamples,"",IF($A908&lt;=SampleSize,OFFSET(Population!$A$4,RandomNumbers!BK905,0),""))</f>
        <v/>
      </c>
      <c r="BL908" s="7" t="str">
        <f>IF(RIGHT(BL$4,LEN(BL$4)-1)*1&gt;NumSamples,"",IF($A908&lt;=SampleSize,OFFSET(Population!$A$4,RandomNumbers!BL905,0),""))</f>
        <v/>
      </c>
      <c r="BM908" s="7" t="str">
        <f>IF(RIGHT(BM$4,LEN(BM$4)-1)*1&gt;NumSamples,"",IF($A908&lt;=SampleSize,OFFSET(Population!$A$4,RandomNumbers!BM905,0),""))</f>
        <v/>
      </c>
      <c r="BN908" s="7" t="str">
        <f>IF(RIGHT(BN$4,LEN(BN$4)-1)*1&gt;NumSamples,"",IF($A908&lt;=SampleSize,OFFSET(Population!$A$4,RandomNumbers!BN905,0),""))</f>
        <v/>
      </c>
      <c r="BO908" s="7" t="str">
        <f>IF(RIGHT(BO$4,LEN(BO$4)-1)*1&gt;NumSamples,"",IF($A908&lt;=SampleSize,OFFSET(Population!$A$4,RandomNumbers!BO905,0),""))</f>
        <v/>
      </c>
      <c r="BP908" s="7" t="str">
        <f>IF(RIGHT(BP$4,LEN(BP$4)-1)*1&gt;NumSamples,"",IF($A908&lt;=SampleSize,OFFSET(Population!$A$4,RandomNumbers!BP905,0),""))</f>
        <v/>
      </c>
      <c r="BQ908" s="7" t="str">
        <f>IF(RIGHT(BQ$4,LEN(BQ$4)-1)*1&gt;NumSamples,"",IF($A908&lt;=SampleSize,OFFSET(Population!$A$4,RandomNumbers!BQ905,0),""))</f>
        <v/>
      </c>
      <c r="BR908" s="7" t="str">
        <f>IF(RIGHT(BR$4,LEN(BR$4)-1)*1&gt;NumSamples,"",IF($A908&lt;=SampleSize,OFFSET(Population!$A$4,RandomNumbers!BR905,0),""))</f>
        <v/>
      </c>
      <c r="BS908" s="7" t="str">
        <f>IF(RIGHT(BS$4,LEN(BS$4)-1)*1&gt;NumSamples,"",IF($A908&lt;=SampleSize,OFFSET(Population!$A$4,RandomNumbers!BS905,0),""))</f>
        <v/>
      </c>
      <c r="BT908" s="7" t="str">
        <f>IF(RIGHT(BT$4,LEN(BT$4)-1)*1&gt;NumSamples,"",IF($A908&lt;=SampleSize,OFFSET(Population!$A$4,RandomNumbers!BT905,0),""))</f>
        <v/>
      </c>
      <c r="BU908" s="7" t="str">
        <f>IF(RIGHT(BU$4,LEN(BU$4)-1)*1&gt;NumSamples,"",IF($A908&lt;=SampleSize,OFFSET(Population!$A$4,RandomNumbers!BU905,0),""))</f>
        <v/>
      </c>
      <c r="BV908" s="7" t="str">
        <f>IF(RIGHT(BV$4,LEN(BV$4)-1)*1&gt;NumSamples,"",IF($A908&lt;=SampleSize,OFFSET(Population!$A$4,RandomNumbers!BV905,0),""))</f>
        <v/>
      </c>
      <c r="BW908" s="7" t="str">
        <f>IF(RIGHT(BW$4,LEN(BW$4)-1)*1&gt;NumSamples,"",IF($A908&lt;=SampleSize,OFFSET(Population!$A$4,RandomNumbers!BW905,0),""))</f>
        <v/>
      </c>
      <c r="BX908" s="7" t="str">
        <f>IF(RIGHT(BX$4,LEN(BX$4)-1)*1&gt;NumSamples,"",IF($A908&lt;=SampleSize,OFFSET(Population!$A$4,RandomNumbers!BX905,0),""))</f>
        <v/>
      </c>
      <c r="BY908" s="7" t="str">
        <f>IF(RIGHT(BY$4,LEN(BY$4)-1)*1&gt;NumSamples,"",IF($A908&lt;=SampleSize,OFFSET(Population!$A$4,RandomNumbers!BY905,0),""))</f>
        <v/>
      </c>
      <c r="BZ908" s="7" t="str">
        <f>IF(RIGHT(BZ$4,LEN(BZ$4)-1)*1&gt;NumSamples,"",IF($A908&lt;=SampleSize,OFFSET(Population!$A$4,RandomNumbers!BZ905,0),""))</f>
        <v/>
      </c>
      <c r="CA908" s="7" t="str">
        <f>IF(RIGHT(CA$4,LEN(CA$4)-1)*1&gt;NumSamples,"",IF($A908&lt;=SampleSize,OFFSET(Population!$A$4,RandomNumbers!CA905,0),""))</f>
        <v/>
      </c>
      <c r="CB908" s="7" t="str">
        <f>IF(RIGHT(CB$4,LEN(CB$4)-1)*1&gt;NumSamples,"",IF($A908&lt;=SampleSize,OFFSET(Population!$A$4,RandomNumbers!CB905,0),""))</f>
        <v/>
      </c>
      <c r="CC908" s="7" t="str">
        <f>IF(RIGHT(CC$4,LEN(CC$4)-1)*1&gt;NumSamples,"",IF($A908&lt;=SampleSize,OFFSET(Population!$A$4,RandomNumbers!CC905,0),""))</f>
        <v/>
      </c>
      <c r="CD908" s="7" t="str">
        <f>IF(RIGHT(CD$4,LEN(CD$4)-1)*1&gt;NumSamples,"",IF($A908&lt;=SampleSize,OFFSET(Population!$A$4,RandomNumbers!CD905,0),""))</f>
        <v/>
      </c>
      <c r="CE908" s="7" t="str">
        <f>IF(RIGHT(CE$4,LEN(CE$4)-1)*1&gt;NumSamples,"",IF($A908&lt;=SampleSize,OFFSET(Population!$A$4,RandomNumbers!CE905,0),""))</f>
        <v/>
      </c>
      <c r="CF908" s="7" t="str">
        <f>IF(RIGHT(CF$4,LEN(CF$4)-1)*1&gt;NumSamples,"",IF($A908&lt;=SampleSize,OFFSET(Population!$A$4,RandomNumbers!CF905,0),""))</f>
        <v/>
      </c>
      <c r="CG908" s="7" t="str">
        <f>IF(RIGHT(CG$4,LEN(CG$4)-1)*1&gt;NumSamples,"",IF($A908&lt;=SampleSize,OFFSET(Population!$A$4,RandomNumbers!CG905,0),""))</f>
        <v/>
      </c>
      <c r="CH908" s="7" t="str">
        <f>IF(RIGHT(CH$4,LEN(CH$4)-1)*1&gt;NumSamples,"",IF($A908&lt;=SampleSize,OFFSET(Population!$A$4,RandomNumbers!CH905,0),""))</f>
        <v/>
      </c>
      <c r="CI908" s="7" t="str">
        <f>IF(RIGHT(CI$4,LEN(CI$4)-1)*1&gt;NumSamples,"",IF($A908&lt;=SampleSize,OFFSET(Population!$A$4,RandomNumbers!CI905,0),""))</f>
        <v/>
      </c>
      <c r="CJ908" s="7" t="str">
        <f>IF(RIGHT(CJ$4,LEN(CJ$4)-1)*1&gt;NumSamples,"",IF($A908&lt;=SampleSize,OFFSET(Population!$A$4,RandomNumbers!CJ905,0),""))</f>
        <v/>
      </c>
      <c r="CK908" s="7" t="str">
        <f>IF(RIGHT(CK$4,LEN(CK$4)-1)*1&gt;NumSamples,"",IF($A908&lt;=SampleSize,OFFSET(Population!$A$4,RandomNumbers!CK905,0),""))</f>
        <v/>
      </c>
      <c r="CL908" s="7" t="str">
        <f>IF(RIGHT(CL$4,LEN(CL$4)-1)*1&gt;NumSamples,"",IF($A908&lt;=SampleSize,OFFSET(Population!$A$4,RandomNumbers!CL905,0),""))</f>
        <v/>
      </c>
      <c r="CM908" s="7" t="str">
        <f>IF(RIGHT(CM$4,LEN(CM$4)-1)*1&gt;NumSamples,"",IF($A908&lt;=SampleSize,OFFSET(Population!$A$4,RandomNumbers!CM905,0),""))</f>
        <v/>
      </c>
      <c r="CN908" s="7" t="str">
        <f>IF(RIGHT(CN$4,LEN(CN$4)-1)*1&gt;NumSamples,"",IF($A908&lt;=SampleSize,OFFSET(Population!$A$4,RandomNumbers!CN905,0),""))</f>
        <v/>
      </c>
      <c r="CO908" s="7" t="str">
        <f>IF(RIGHT(CO$4,LEN(CO$4)-1)*1&gt;NumSamples,"",IF($A908&lt;=SampleSize,OFFSET(Population!$A$4,RandomNumbers!CO905,0),""))</f>
        <v/>
      </c>
      <c r="CP908" s="7" t="str">
        <f>IF(RIGHT(CP$4,LEN(CP$4)-1)*1&gt;NumSamples,"",IF($A908&lt;=SampleSize,OFFSET(Population!$A$4,RandomNumbers!CP905,0),""))</f>
        <v/>
      </c>
      <c r="CQ908" s="7" t="str">
        <f>IF(RIGHT(CQ$4,LEN(CQ$4)-1)*1&gt;NumSamples,"",IF($A908&lt;=SampleSize,OFFSET(Population!$A$4,RandomNumbers!CQ905,0),""))</f>
        <v/>
      </c>
      <c r="CR908" s="7" t="str">
        <f>IF(RIGHT(CR$4,LEN(CR$4)-1)*1&gt;NumSamples,"",IF($A908&lt;=SampleSize,OFFSET(Population!$A$4,RandomNumbers!CR905,0),""))</f>
        <v/>
      </c>
      <c r="CS908" s="7" t="str">
        <f>IF(RIGHT(CS$4,LEN(CS$4)-1)*1&gt;NumSamples,"",IF($A908&lt;=SampleSize,OFFSET(Population!$A$4,RandomNumbers!CS905,0),""))</f>
        <v/>
      </c>
      <c r="CT908" s="7" t="str">
        <f>IF(RIGHT(CT$4,LEN(CT$4)-1)*1&gt;NumSamples,"",IF($A908&lt;=SampleSize,OFFSET(Population!$A$4,RandomNumbers!CT905,0),""))</f>
        <v/>
      </c>
      <c r="CU908" s="7" t="str">
        <f>IF(RIGHT(CU$4,LEN(CU$4)-1)*1&gt;NumSamples,"",IF($A908&lt;=SampleSize,OFFSET(Population!$A$4,RandomNumbers!CU905,0),""))</f>
        <v/>
      </c>
      <c r="CV908" s="7" t="str">
        <f>IF(RIGHT(CV$4,LEN(CV$4)-1)*1&gt;NumSamples,"",IF($A908&lt;=SampleSize,OFFSET(Population!$A$4,RandomNumbers!CV905,0),""))</f>
        <v/>
      </c>
      <c r="CW908" s="7" t="str">
        <f>IF(RIGHT(CW$4,LEN(CW$4)-1)*1&gt;NumSamples,"",IF($A908&lt;=SampleSize,OFFSET(Population!$A$4,RandomNumbers!CW905,0),""))</f>
        <v/>
      </c>
    </row>
    <row r="909" ht="14.25" customHeight="1">
      <c r="A909" s="7">
        <v>905.0</v>
      </c>
      <c r="B909" s="7" t="str">
        <f>IF(RIGHT(B$4,LEN(B$4)-1)*1&gt;NumSamples,"",IF($A909&lt;=SampleSize,OFFSET(Population!$A$4,RandomNumbers!B906,0),""))</f>
        <v/>
      </c>
      <c r="C909" s="7" t="str">
        <f>IF(RIGHT(C$4,LEN(C$4)-1)*1&gt;NumSamples,"",IF($A909&lt;=SampleSize,OFFSET(Population!$A$4,RandomNumbers!C906,0),""))</f>
        <v/>
      </c>
      <c r="D909" s="7" t="str">
        <f>IF(RIGHT(D$4,LEN(D$4)-1)*1&gt;NumSamples,"",IF($A909&lt;=SampleSize,OFFSET(Population!$A$4,RandomNumbers!D906,0),""))</f>
        <v/>
      </c>
      <c r="E909" s="7" t="str">
        <f>IF(RIGHT(E$4,LEN(E$4)-1)*1&gt;NumSamples,"",IF($A909&lt;=SampleSize,OFFSET(Population!$A$4,RandomNumbers!E906,0),""))</f>
        <v/>
      </c>
      <c r="F909" s="7" t="str">
        <f>IF(RIGHT(F$4,LEN(F$4)-1)*1&gt;NumSamples,"",IF($A909&lt;=SampleSize,OFFSET(Population!$A$4,RandomNumbers!F906,0),""))</f>
        <v/>
      </c>
      <c r="G909" s="7" t="str">
        <f>IF(RIGHT(G$4,LEN(G$4)-1)*1&gt;NumSamples,"",IF($A909&lt;=SampleSize,OFFSET(Population!$A$4,RandomNumbers!G906,0),""))</f>
        <v/>
      </c>
      <c r="H909" s="7" t="str">
        <f>IF(RIGHT(H$4,LEN(H$4)-1)*1&gt;NumSamples,"",IF($A909&lt;=SampleSize,OFFSET(Population!$A$4,RandomNumbers!H906,0),""))</f>
        <v/>
      </c>
      <c r="I909" s="7" t="str">
        <f>IF(RIGHT(I$4,LEN(I$4)-1)*1&gt;NumSamples,"",IF($A909&lt;=SampleSize,OFFSET(Population!$A$4,RandomNumbers!I906,0),""))</f>
        <v/>
      </c>
      <c r="J909" s="7" t="str">
        <f>IF(RIGHT(J$4,LEN(J$4)-1)*1&gt;NumSamples,"",IF($A909&lt;=SampleSize,OFFSET(Population!$A$4,RandomNumbers!J906,0),""))</f>
        <v/>
      </c>
      <c r="K909" s="7" t="str">
        <f>IF(RIGHT(K$4,LEN(K$4)-1)*1&gt;NumSamples,"",IF($A909&lt;=SampleSize,OFFSET(Population!$A$4,RandomNumbers!K906,0),""))</f>
        <v/>
      </c>
      <c r="L909" s="7" t="str">
        <f>IF(RIGHT(L$4,LEN(L$4)-1)*1&gt;NumSamples,"",IF($A909&lt;=SampleSize,OFFSET(Population!$A$4,RandomNumbers!L906,0),""))</f>
        <v/>
      </c>
      <c r="M909" s="7" t="str">
        <f>IF(RIGHT(M$4,LEN(M$4)-1)*1&gt;NumSamples,"",IF($A909&lt;=SampleSize,OFFSET(Population!$A$4,RandomNumbers!M906,0),""))</f>
        <v/>
      </c>
      <c r="N909" s="7" t="str">
        <f>IF(RIGHT(N$4,LEN(N$4)-1)*1&gt;NumSamples,"",IF($A909&lt;=SampleSize,OFFSET(Population!$A$4,RandomNumbers!N906,0),""))</f>
        <v/>
      </c>
      <c r="O909" s="7" t="str">
        <f>IF(RIGHT(O$4,LEN(O$4)-1)*1&gt;NumSamples,"",IF($A909&lt;=SampleSize,OFFSET(Population!$A$4,RandomNumbers!O906,0),""))</f>
        <v/>
      </c>
      <c r="P909" s="7" t="str">
        <f>IF(RIGHT(P$4,LEN(P$4)-1)*1&gt;NumSamples,"",IF($A909&lt;=SampleSize,OFFSET(Population!$A$4,RandomNumbers!P906,0),""))</f>
        <v/>
      </c>
      <c r="Q909" s="7" t="str">
        <f>IF(RIGHT(Q$4,LEN(Q$4)-1)*1&gt;NumSamples,"",IF($A909&lt;=SampleSize,OFFSET(Population!$A$4,RandomNumbers!Q906,0),""))</f>
        <v/>
      </c>
      <c r="R909" s="7" t="str">
        <f>IF(RIGHT(R$4,LEN(R$4)-1)*1&gt;NumSamples,"",IF($A909&lt;=SampleSize,OFFSET(Population!$A$4,RandomNumbers!R906,0),""))</f>
        <v/>
      </c>
      <c r="S909" s="7" t="str">
        <f>IF(RIGHT(S$4,LEN(S$4)-1)*1&gt;NumSamples,"",IF($A909&lt;=SampleSize,OFFSET(Population!$A$4,RandomNumbers!S906,0),""))</f>
        <v/>
      </c>
      <c r="T909" s="7" t="str">
        <f>IF(RIGHT(T$4,LEN(T$4)-1)*1&gt;NumSamples,"",IF($A909&lt;=SampleSize,OFFSET(Population!$A$4,RandomNumbers!T906,0),""))</f>
        <v/>
      </c>
      <c r="U909" s="7" t="str">
        <f>IF(RIGHT(U$4,LEN(U$4)-1)*1&gt;NumSamples,"",IF($A909&lt;=SampleSize,OFFSET(Population!$A$4,RandomNumbers!U906,0),""))</f>
        <v/>
      </c>
      <c r="V909" s="7" t="str">
        <f>IF(RIGHT(V$4,LEN(V$4)-1)*1&gt;NumSamples,"",IF($A909&lt;=SampleSize,OFFSET(Population!$A$4,RandomNumbers!V906,0),""))</f>
        <v/>
      </c>
      <c r="W909" s="7" t="str">
        <f>IF(RIGHT(W$4,LEN(W$4)-1)*1&gt;NumSamples,"",IF($A909&lt;=SampleSize,OFFSET(Population!$A$4,RandomNumbers!W906,0),""))</f>
        <v/>
      </c>
      <c r="X909" s="7" t="str">
        <f>IF(RIGHT(X$4,LEN(X$4)-1)*1&gt;NumSamples,"",IF($A909&lt;=SampleSize,OFFSET(Population!$A$4,RandomNumbers!X906,0),""))</f>
        <v/>
      </c>
      <c r="Y909" s="7" t="str">
        <f>IF(RIGHT(Y$4,LEN(Y$4)-1)*1&gt;NumSamples,"",IF($A909&lt;=SampleSize,OFFSET(Population!$A$4,RandomNumbers!Y906,0),""))</f>
        <v/>
      </c>
      <c r="Z909" s="7" t="str">
        <f>IF(RIGHT(Z$4,LEN(Z$4)-1)*1&gt;NumSamples,"",IF($A909&lt;=SampleSize,OFFSET(Population!$A$4,RandomNumbers!Z906,0),""))</f>
        <v/>
      </c>
      <c r="AA909" s="7" t="str">
        <f>IF(RIGHT(AA$4,LEN(AA$4)-1)*1&gt;NumSamples,"",IF($A909&lt;=SampleSize,OFFSET(Population!$A$4,RandomNumbers!AA906,0),""))</f>
        <v/>
      </c>
      <c r="AB909" s="7" t="str">
        <f>IF(RIGHT(AB$4,LEN(AB$4)-1)*1&gt;NumSamples,"",IF($A909&lt;=SampleSize,OFFSET(Population!$A$4,RandomNumbers!AB906,0),""))</f>
        <v/>
      </c>
      <c r="AC909" s="7" t="str">
        <f>IF(RIGHT(AC$4,LEN(AC$4)-1)*1&gt;NumSamples,"",IF($A909&lt;=SampleSize,OFFSET(Population!$A$4,RandomNumbers!AC906,0),""))</f>
        <v/>
      </c>
      <c r="AD909" s="7" t="str">
        <f>IF(RIGHT(AD$4,LEN(AD$4)-1)*1&gt;NumSamples,"",IF($A909&lt;=SampleSize,OFFSET(Population!$A$4,RandomNumbers!AD906,0),""))</f>
        <v/>
      </c>
      <c r="AE909" s="7" t="str">
        <f>IF(RIGHT(AE$4,LEN(AE$4)-1)*1&gt;NumSamples,"",IF($A909&lt;=SampleSize,OFFSET(Population!$A$4,RandomNumbers!AE906,0),""))</f>
        <v/>
      </c>
      <c r="AF909" s="7" t="str">
        <f>IF(RIGHT(AF$4,LEN(AF$4)-1)*1&gt;NumSamples,"",IF($A909&lt;=SampleSize,OFFSET(Population!$A$4,RandomNumbers!AF906,0),""))</f>
        <v/>
      </c>
      <c r="AG909" s="7" t="str">
        <f>IF(RIGHT(AG$4,LEN(AG$4)-1)*1&gt;NumSamples,"",IF($A909&lt;=SampleSize,OFFSET(Population!$A$4,RandomNumbers!AG906,0),""))</f>
        <v/>
      </c>
      <c r="AH909" s="7" t="str">
        <f>IF(RIGHT(AH$4,LEN(AH$4)-1)*1&gt;NumSamples,"",IF($A909&lt;=SampleSize,OFFSET(Population!$A$4,RandomNumbers!AH906,0),""))</f>
        <v/>
      </c>
      <c r="AI909" s="7" t="str">
        <f>IF(RIGHT(AI$4,LEN(AI$4)-1)*1&gt;NumSamples,"",IF($A909&lt;=SampleSize,OFFSET(Population!$A$4,RandomNumbers!AI906,0),""))</f>
        <v/>
      </c>
      <c r="AJ909" s="7" t="str">
        <f>IF(RIGHT(AJ$4,LEN(AJ$4)-1)*1&gt;NumSamples,"",IF($A909&lt;=SampleSize,OFFSET(Population!$A$4,RandomNumbers!AJ906,0),""))</f>
        <v/>
      </c>
      <c r="AK909" s="7" t="str">
        <f>IF(RIGHT(AK$4,LEN(AK$4)-1)*1&gt;NumSamples,"",IF($A909&lt;=SampleSize,OFFSET(Population!$A$4,RandomNumbers!AK906,0),""))</f>
        <v/>
      </c>
      <c r="AL909" s="7" t="str">
        <f>IF(RIGHT(AL$4,LEN(AL$4)-1)*1&gt;NumSamples,"",IF($A909&lt;=SampleSize,OFFSET(Population!$A$4,RandomNumbers!AL906,0),""))</f>
        <v/>
      </c>
      <c r="AM909" s="7" t="str">
        <f>IF(RIGHT(AM$4,LEN(AM$4)-1)*1&gt;NumSamples,"",IF($A909&lt;=SampleSize,OFFSET(Population!$A$4,RandomNumbers!AM906,0),""))</f>
        <v/>
      </c>
      <c r="AN909" s="7" t="str">
        <f>IF(RIGHT(AN$4,LEN(AN$4)-1)*1&gt;NumSamples,"",IF($A909&lt;=SampleSize,OFFSET(Population!$A$4,RandomNumbers!AN906,0),""))</f>
        <v/>
      </c>
      <c r="AO909" s="7" t="str">
        <f>IF(RIGHT(AO$4,LEN(AO$4)-1)*1&gt;NumSamples,"",IF($A909&lt;=SampleSize,OFFSET(Population!$A$4,RandomNumbers!AO906,0),""))</f>
        <v/>
      </c>
      <c r="AP909" s="7" t="str">
        <f>IF(RIGHT(AP$4,LEN(AP$4)-1)*1&gt;NumSamples,"",IF($A909&lt;=SampleSize,OFFSET(Population!$A$4,RandomNumbers!AP906,0),""))</f>
        <v/>
      </c>
      <c r="AQ909" s="7" t="str">
        <f>IF(RIGHT(AQ$4,LEN(AQ$4)-1)*1&gt;NumSamples,"",IF($A909&lt;=SampleSize,OFFSET(Population!$A$4,RandomNumbers!AQ906,0),""))</f>
        <v/>
      </c>
      <c r="AR909" s="7" t="str">
        <f>IF(RIGHT(AR$4,LEN(AR$4)-1)*1&gt;NumSamples,"",IF($A909&lt;=SampleSize,OFFSET(Population!$A$4,RandomNumbers!AR906,0),""))</f>
        <v/>
      </c>
      <c r="AS909" s="7" t="str">
        <f>IF(RIGHT(AS$4,LEN(AS$4)-1)*1&gt;NumSamples,"",IF($A909&lt;=SampleSize,OFFSET(Population!$A$4,RandomNumbers!AS906,0),""))</f>
        <v/>
      </c>
      <c r="AT909" s="7" t="str">
        <f>IF(RIGHT(AT$4,LEN(AT$4)-1)*1&gt;NumSamples,"",IF($A909&lt;=SampleSize,OFFSET(Population!$A$4,RandomNumbers!AT906,0),""))</f>
        <v/>
      </c>
      <c r="AU909" s="7" t="str">
        <f>IF(RIGHT(AU$4,LEN(AU$4)-1)*1&gt;NumSamples,"",IF($A909&lt;=SampleSize,OFFSET(Population!$A$4,RandomNumbers!AU906,0),""))</f>
        <v/>
      </c>
      <c r="AV909" s="7" t="str">
        <f>IF(RIGHT(AV$4,LEN(AV$4)-1)*1&gt;NumSamples,"",IF($A909&lt;=SampleSize,OFFSET(Population!$A$4,RandomNumbers!AV906,0),""))</f>
        <v/>
      </c>
      <c r="AW909" s="7" t="str">
        <f>IF(RIGHT(AW$4,LEN(AW$4)-1)*1&gt;NumSamples,"",IF($A909&lt;=SampleSize,OFFSET(Population!$A$4,RandomNumbers!AW906,0),""))</f>
        <v/>
      </c>
      <c r="AX909" s="7" t="str">
        <f>IF(RIGHT(AX$4,LEN(AX$4)-1)*1&gt;NumSamples,"",IF($A909&lt;=SampleSize,OFFSET(Population!$A$4,RandomNumbers!AX906,0),""))</f>
        <v/>
      </c>
      <c r="AY909" s="7" t="str">
        <f>IF(RIGHT(AY$4,LEN(AY$4)-1)*1&gt;NumSamples,"",IF($A909&lt;=SampleSize,OFFSET(Population!$A$4,RandomNumbers!AY906,0),""))</f>
        <v/>
      </c>
      <c r="AZ909" s="7" t="str">
        <f>IF(RIGHT(AZ$4,LEN(AZ$4)-1)*1&gt;NumSamples,"",IF($A909&lt;=SampleSize,OFFSET(Population!$A$4,RandomNumbers!AZ906,0),""))</f>
        <v/>
      </c>
      <c r="BA909" s="7" t="str">
        <f>IF(RIGHT(BA$4,LEN(BA$4)-1)*1&gt;NumSamples,"",IF($A909&lt;=SampleSize,OFFSET(Population!$A$4,RandomNumbers!BA906,0),""))</f>
        <v/>
      </c>
      <c r="BB909" s="7" t="str">
        <f>IF(RIGHT(BB$4,LEN(BB$4)-1)*1&gt;NumSamples,"",IF($A909&lt;=SampleSize,OFFSET(Population!$A$4,RandomNumbers!BB906,0),""))</f>
        <v/>
      </c>
      <c r="BC909" s="7" t="str">
        <f>IF(RIGHT(BC$4,LEN(BC$4)-1)*1&gt;NumSamples,"",IF($A909&lt;=SampleSize,OFFSET(Population!$A$4,RandomNumbers!BC906,0),""))</f>
        <v/>
      </c>
      <c r="BD909" s="7" t="str">
        <f>IF(RIGHT(BD$4,LEN(BD$4)-1)*1&gt;NumSamples,"",IF($A909&lt;=SampleSize,OFFSET(Population!$A$4,RandomNumbers!BD906,0),""))</f>
        <v/>
      </c>
      <c r="BE909" s="7" t="str">
        <f>IF(RIGHT(BE$4,LEN(BE$4)-1)*1&gt;NumSamples,"",IF($A909&lt;=SampleSize,OFFSET(Population!$A$4,RandomNumbers!BE906,0),""))</f>
        <v/>
      </c>
      <c r="BF909" s="7" t="str">
        <f>IF(RIGHT(BF$4,LEN(BF$4)-1)*1&gt;NumSamples,"",IF($A909&lt;=SampleSize,OFFSET(Population!$A$4,RandomNumbers!BF906,0),""))</f>
        <v/>
      </c>
      <c r="BG909" s="7" t="str">
        <f>IF(RIGHT(BG$4,LEN(BG$4)-1)*1&gt;NumSamples,"",IF($A909&lt;=SampleSize,OFFSET(Population!$A$4,RandomNumbers!BG906,0),""))</f>
        <v/>
      </c>
      <c r="BH909" s="7" t="str">
        <f>IF(RIGHT(BH$4,LEN(BH$4)-1)*1&gt;NumSamples,"",IF($A909&lt;=SampleSize,OFFSET(Population!$A$4,RandomNumbers!BH906,0),""))</f>
        <v/>
      </c>
      <c r="BI909" s="7" t="str">
        <f>IF(RIGHT(BI$4,LEN(BI$4)-1)*1&gt;NumSamples,"",IF($A909&lt;=SampleSize,OFFSET(Population!$A$4,RandomNumbers!BI906,0),""))</f>
        <v/>
      </c>
      <c r="BJ909" s="7" t="str">
        <f>IF(RIGHT(BJ$4,LEN(BJ$4)-1)*1&gt;NumSamples,"",IF($A909&lt;=SampleSize,OFFSET(Population!$A$4,RandomNumbers!BJ906,0),""))</f>
        <v/>
      </c>
      <c r="BK909" s="7" t="str">
        <f>IF(RIGHT(BK$4,LEN(BK$4)-1)*1&gt;NumSamples,"",IF($A909&lt;=SampleSize,OFFSET(Population!$A$4,RandomNumbers!BK906,0),""))</f>
        <v/>
      </c>
      <c r="BL909" s="7" t="str">
        <f>IF(RIGHT(BL$4,LEN(BL$4)-1)*1&gt;NumSamples,"",IF($A909&lt;=SampleSize,OFFSET(Population!$A$4,RandomNumbers!BL906,0),""))</f>
        <v/>
      </c>
      <c r="BM909" s="7" t="str">
        <f>IF(RIGHT(BM$4,LEN(BM$4)-1)*1&gt;NumSamples,"",IF($A909&lt;=SampleSize,OFFSET(Population!$A$4,RandomNumbers!BM906,0),""))</f>
        <v/>
      </c>
      <c r="BN909" s="7" t="str">
        <f>IF(RIGHT(BN$4,LEN(BN$4)-1)*1&gt;NumSamples,"",IF($A909&lt;=SampleSize,OFFSET(Population!$A$4,RandomNumbers!BN906,0),""))</f>
        <v/>
      </c>
      <c r="BO909" s="7" t="str">
        <f>IF(RIGHT(BO$4,LEN(BO$4)-1)*1&gt;NumSamples,"",IF($A909&lt;=SampleSize,OFFSET(Population!$A$4,RandomNumbers!BO906,0),""))</f>
        <v/>
      </c>
      <c r="BP909" s="7" t="str">
        <f>IF(RIGHT(BP$4,LEN(BP$4)-1)*1&gt;NumSamples,"",IF($A909&lt;=SampleSize,OFFSET(Population!$A$4,RandomNumbers!BP906,0),""))</f>
        <v/>
      </c>
      <c r="BQ909" s="7" t="str">
        <f>IF(RIGHT(BQ$4,LEN(BQ$4)-1)*1&gt;NumSamples,"",IF($A909&lt;=SampleSize,OFFSET(Population!$A$4,RandomNumbers!BQ906,0),""))</f>
        <v/>
      </c>
      <c r="BR909" s="7" t="str">
        <f>IF(RIGHT(BR$4,LEN(BR$4)-1)*1&gt;NumSamples,"",IF($A909&lt;=SampleSize,OFFSET(Population!$A$4,RandomNumbers!BR906,0),""))</f>
        <v/>
      </c>
      <c r="BS909" s="7" t="str">
        <f>IF(RIGHT(BS$4,LEN(BS$4)-1)*1&gt;NumSamples,"",IF($A909&lt;=SampleSize,OFFSET(Population!$A$4,RandomNumbers!BS906,0),""))</f>
        <v/>
      </c>
      <c r="BT909" s="7" t="str">
        <f>IF(RIGHT(BT$4,LEN(BT$4)-1)*1&gt;NumSamples,"",IF($A909&lt;=SampleSize,OFFSET(Population!$A$4,RandomNumbers!BT906,0),""))</f>
        <v/>
      </c>
      <c r="BU909" s="7" t="str">
        <f>IF(RIGHT(BU$4,LEN(BU$4)-1)*1&gt;NumSamples,"",IF($A909&lt;=SampleSize,OFFSET(Population!$A$4,RandomNumbers!BU906,0),""))</f>
        <v/>
      </c>
      <c r="BV909" s="7" t="str">
        <f>IF(RIGHT(BV$4,LEN(BV$4)-1)*1&gt;NumSamples,"",IF($A909&lt;=SampleSize,OFFSET(Population!$A$4,RandomNumbers!BV906,0),""))</f>
        <v/>
      </c>
      <c r="BW909" s="7" t="str">
        <f>IF(RIGHT(BW$4,LEN(BW$4)-1)*1&gt;NumSamples,"",IF($A909&lt;=SampleSize,OFFSET(Population!$A$4,RandomNumbers!BW906,0),""))</f>
        <v/>
      </c>
      <c r="BX909" s="7" t="str">
        <f>IF(RIGHT(BX$4,LEN(BX$4)-1)*1&gt;NumSamples,"",IF($A909&lt;=SampleSize,OFFSET(Population!$A$4,RandomNumbers!BX906,0),""))</f>
        <v/>
      </c>
      <c r="BY909" s="7" t="str">
        <f>IF(RIGHT(BY$4,LEN(BY$4)-1)*1&gt;NumSamples,"",IF($A909&lt;=SampleSize,OFFSET(Population!$A$4,RandomNumbers!BY906,0),""))</f>
        <v/>
      </c>
      <c r="BZ909" s="7" t="str">
        <f>IF(RIGHT(BZ$4,LEN(BZ$4)-1)*1&gt;NumSamples,"",IF($A909&lt;=SampleSize,OFFSET(Population!$A$4,RandomNumbers!BZ906,0),""))</f>
        <v/>
      </c>
      <c r="CA909" s="7" t="str">
        <f>IF(RIGHT(CA$4,LEN(CA$4)-1)*1&gt;NumSamples,"",IF($A909&lt;=SampleSize,OFFSET(Population!$A$4,RandomNumbers!CA906,0),""))</f>
        <v/>
      </c>
      <c r="CB909" s="7" t="str">
        <f>IF(RIGHT(CB$4,LEN(CB$4)-1)*1&gt;NumSamples,"",IF($A909&lt;=SampleSize,OFFSET(Population!$A$4,RandomNumbers!CB906,0),""))</f>
        <v/>
      </c>
      <c r="CC909" s="7" t="str">
        <f>IF(RIGHT(CC$4,LEN(CC$4)-1)*1&gt;NumSamples,"",IF($A909&lt;=SampleSize,OFFSET(Population!$A$4,RandomNumbers!CC906,0),""))</f>
        <v/>
      </c>
      <c r="CD909" s="7" t="str">
        <f>IF(RIGHT(CD$4,LEN(CD$4)-1)*1&gt;NumSamples,"",IF($A909&lt;=SampleSize,OFFSET(Population!$A$4,RandomNumbers!CD906,0),""))</f>
        <v/>
      </c>
      <c r="CE909" s="7" t="str">
        <f>IF(RIGHT(CE$4,LEN(CE$4)-1)*1&gt;NumSamples,"",IF($A909&lt;=SampleSize,OFFSET(Population!$A$4,RandomNumbers!CE906,0),""))</f>
        <v/>
      </c>
      <c r="CF909" s="7" t="str">
        <f>IF(RIGHT(CF$4,LEN(CF$4)-1)*1&gt;NumSamples,"",IF($A909&lt;=SampleSize,OFFSET(Population!$A$4,RandomNumbers!CF906,0),""))</f>
        <v/>
      </c>
      <c r="CG909" s="7" t="str">
        <f>IF(RIGHT(CG$4,LEN(CG$4)-1)*1&gt;NumSamples,"",IF($A909&lt;=SampleSize,OFFSET(Population!$A$4,RandomNumbers!CG906,0),""))</f>
        <v/>
      </c>
      <c r="CH909" s="7" t="str">
        <f>IF(RIGHT(CH$4,LEN(CH$4)-1)*1&gt;NumSamples,"",IF($A909&lt;=SampleSize,OFFSET(Population!$A$4,RandomNumbers!CH906,0),""))</f>
        <v/>
      </c>
      <c r="CI909" s="7" t="str">
        <f>IF(RIGHT(CI$4,LEN(CI$4)-1)*1&gt;NumSamples,"",IF($A909&lt;=SampleSize,OFFSET(Population!$A$4,RandomNumbers!CI906,0),""))</f>
        <v/>
      </c>
      <c r="CJ909" s="7" t="str">
        <f>IF(RIGHT(CJ$4,LEN(CJ$4)-1)*1&gt;NumSamples,"",IF($A909&lt;=SampleSize,OFFSET(Population!$A$4,RandomNumbers!CJ906,0),""))</f>
        <v/>
      </c>
      <c r="CK909" s="7" t="str">
        <f>IF(RIGHT(CK$4,LEN(CK$4)-1)*1&gt;NumSamples,"",IF($A909&lt;=SampleSize,OFFSET(Population!$A$4,RandomNumbers!CK906,0),""))</f>
        <v/>
      </c>
      <c r="CL909" s="7" t="str">
        <f>IF(RIGHT(CL$4,LEN(CL$4)-1)*1&gt;NumSamples,"",IF($A909&lt;=SampleSize,OFFSET(Population!$A$4,RandomNumbers!CL906,0),""))</f>
        <v/>
      </c>
      <c r="CM909" s="7" t="str">
        <f>IF(RIGHT(CM$4,LEN(CM$4)-1)*1&gt;NumSamples,"",IF($A909&lt;=SampleSize,OFFSET(Population!$A$4,RandomNumbers!CM906,0),""))</f>
        <v/>
      </c>
      <c r="CN909" s="7" t="str">
        <f>IF(RIGHT(CN$4,LEN(CN$4)-1)*1&gt;NumSamples,"",IF($A909&lt;=SampleSize,OFFSET(Population!$A$4,RandomNumbers!CN906,0),""))</f>
        <v/>
      </c>
      <c r="CO909" s="7" t="str">
        <f>IF(RIGHT(CO$4,LEN(CO$4)-1)*1&gt;NumSamples,"",IF($A909&lt;=SampleSize,OFFSET(Population!$A$4,RandomNumbers!CO906,0),""))</f>
        <v/>
      </c>
      <c r="CP909" s="7" t="str">
        <f>IF(RIGHT(CP$4,LEN(CP$4)-1)*1&gt;NumSamples,"",IF($A909&lt;=SampleSize,OFFSET(Population!$A$4,RandomNumbers!CP906,0),""))</f>
        <v/>
      </c>
      <c r="CQ909" s="7" t="str">
        <f>IF(RIGHT(CQ$4,LEN(CQ$4)-1)*1&gt;NumSamples,"",IF($A909&lt;=SampleSize,OFFSET(Population!$A$4,RandomNumbers!CQ906,0),""))</f>
        <v/>
      </c>
      <c r="CR909" s="7" t="str">
        <f>IF(RIGHT(CR$4,LEN(CR$4)-1)*1&gt;NumSamples,"",IF($A909&lt;=SampleSize,OFFSET(Population!$A$4,RandomNumbers!CR906,0),""))</f>
        <v/>
      </c>
      <c r="CS909" s="7" t="str">
        <f>IF(RIGHT(CS$4,LEN(CS$4)-1)*1&gt;NumSamples,"",IF($A909&lt;=SampleSize,OFFSET(Population!$A$4,RandomNumbers!CS906,0),""))</f>
        <v/>
      </c>
      <c r="CT909" s="7" t="str">
        <f>IF(RIGHT(CT$4,LEN(CT$4)-1)*1&gt;NumSamples,"",IF($A909&lt;=SampleSize,OFFSET(Population!$A$4,RandomNumbers!CT906,0),""))</f>
        <v/>
      </c>
      <c r="CU909" s="7" t="str">
        <f>IF(RIGHT(CU$4,LEN(CU$4)-1)*1&gt;NumSamples,"",IF($A909&lt;=SampleSize,OFFSET(Population!$A$4,RandomNumbers!CU906,0),""))</f>
        <v/>
      </c>
      <c r="CV909" s="7" t="str">
        <f>IF(RIGHT(CV$4,LEN(CV$4)-1)*1&gt;NumSamples,"",IF($A909&lt;=SampleSize,OFFSET(Population!$A$4,RandomNumbers!CV906,0),""))</f>
        <v/>
      </c>
      <c r="CW909" s="7" t="str">
        <f>IF(RIGHT(CW$4,LEN(CW$4)-1)*1&gt;NumSamples,"",IF($A909&lt;=SampleSize,OFFSET(Population!$A$4,RandomNumbers!CW906,0),""))</f>
        <v/>
      </c>
    </row>
    <row r="910" ht="14.25" customHeight="1">
      <c r="A910" s="7">
        <v>906.0</v>
      </c>
      <c r="B910" s="7" t="str">
        <f>IF(RIGHT(B$4,LEN(B$4)-1)*1&gt;NumSamples,"",IF($A910&lt;=SampleSize,OFFSET(Population!$A$4,RandomNumbers!B907,0),""))</f>
        <v/>
      </c>
      <c r="C910" s="7" t="str">
        <f>IF(RIGHT(C$4,LEN(C$4)-1)*1&gt;NumSamples,"",IF($A910&lt;=SampleSize,OFFSET(Population!$A$4,RandomNumbers!C907,0),""))</f>
        <v/>
      </c>
      <c r="D910" s="7" t="str">
        <f>IF(RIGHT(D$4,LEN(D$4)-1)*1&gt;NumSamples,"",IF($A910&lt;=SampleSize,OFFSET(Population!$A$4,RandomNumbers!D907,0),""))</f>
        <v/>
      </c>
      <c r="E910" s="7" t="str">
        <f>IF(RIGHT(E$4,LEN(E$4)-1)*1&gt;NumSamples,"",IF($A910&lt;=SampleSize,OFFSET(Population!$A$4,RandomNumbers!E907,0),""))</f>
        <v/>
      </c>
      <c r="F910" s="7" t="str">
        <f>IF(RIGHT(F$4,LEN(F$4)-1)*1&gt;NumSamples,"",IF($A910&lt;=SampleSize,OFFSET(Population!$A$4,RandomNumbers!F907,0),""))</f>
        <v/>
      </c>
      <c r="G910" s="7" t="str">
        <f>IF(RIGHT(G$4,LEN(G$4)-1)*1&gt;NumSamples,"",IF($A910&lt;=SampleSize,OFFSET(Population!$A$4,RandomNumbers!G907,0),""))</f>
        <v/>
      </c>
      <c r="H910" s="7" t="str">
        <f>IF(RIGHT(H$4,LEN(H$4)-1)*1&gt;NumSamples,"",IF($A910&lt;=SampleSize,OFFSET(Population!$A$4,RandomNumbers!H907,0),""))</f>
        <v/>
      </c>
      <c r="I910" s="7" t="str">
        <f>IF(RIGHT(I$4,LEN(I$4)-1)*1&gt;NumSamples,"",IF($A910&lt;=SampleSize,OFFSET(Population!$A$4,RandomNumbers!I907,0),""))</f>
        <v/>
      </c>
      <c r="J910" s="7" t="str">
        <f>IF(RIGHT(J$4,LEN(J$4)-1)*1&gt;NumSamples,"",IF($A910&lt;=SampleSize,OFFSET(Population!$A$4,RandomNumbers!J907,0),""))</f>
        <v/>
      </c>
      <c r="K910" s="7" t="str">
        <f>IF(RIGHT(K$4,LEN(K$4)-1)*1&gt;NumSamples,"",IF($A910&lt;=SampleSize,OFFSET(Population!$A$4,RandomNumbers!K907,0),""))</f>
        <v/>
      </c>
      <c r="L910" s="7" t="str">
        <f>IF(RIGHT(L$4,LEN(L$4)-1)*1&gt;NumSamples,"",IF($A910&lt;=SampleSize,OFFSET(Population!$A$4,RandomNumbers!L907,0),""))</f>
        <v/>
      </c>
      <c r="M910" s="7" t="str">
        <f>IF(RIGHT(M$4,LEN(M$4)-1)*1&gt;NumSamples,"",IF($A910&lt;=SampleSize,OFFSET(Population!$A$4,RandomNumbers!M907,0),""))</f>
        <v/>
      </c>
      <c r="N910" s="7" t="str">
        <f>IF(RIGHT(N$4,LEN(N$4)-1)*1&gt;NumSamples,"",IF($A910&lt;=SampleSize,OFFSET(Population!$A$4,RandomNumbers!N907,0),""))</f>
        <v/>
      </c>
      <c r="O910" s="7" t="str">
        <f>IF(RIGHT(O$4,LEN(O$4)-1)*1&gt;NumSamples,"",IF($A910&lt;=SampleSize,OFFSET(Population!$A$4,RandomNumbers!O907,0),""))</f>
        <v/>
      </c>
      <c r="P910" s="7" t="str">
        <f>IF(RIGHT(P$4,LEN(P$4)-1)*1&gt;NumSamples,"",IF($A910&lt;=SampleSize,OFFSET(Population!$A$4,RandomNumbers!P907,0),""))</f>
        <v/>
      </c>
      <c r="Q910" s="7" t="str">
        <f>IF(RIGHT(Q$4,LEN(Q$4)-1)*1&gt;NumSamples,"",IF($A910&lt;=SampleSize,OFFSET(Population!$A$4,RandomNumbers!Q907,0),""))</f>
        <v/>
      </c>
      <c r="R910" s="7" t="str">
        <f>IF(RIGHT(R$4,LEN(R$4)-1)*1&gt;NumSamples,"",IF($A910&lt;=SampleSize,OFFSET(Population!$A$4,RandomNumbers!R907,0),""))</f>
        <v/>
      </c>
      <c r="S910" s="7" t="str">
        <f>IF(RIGHT(S$4,LEN(S$4)-1)*1&gt;NumSamples,"",IF($A910&lt;=SampleSize,OFFSET(Population!$A$4,RandomNumbers!S907,0),""))</f>
        <v/>
      </c>
      <c r="T910" s="7" t="str">
        <f>IF(RIGHT(T$4,LEN(T$4)-1)*1&gt;NumSamples,"",IF($A910&lt;=SampleSize,OFFSET(Population!$A$4,RandomNumbers!T907,0),""))</f>
        <v/>
      </c>
      <c r="U910" s="7" t="str">
        <f>IF(RIGHT(U$4,LEN(U$4)-1)*1&gt;NumSamples,"",IF($A910&lt;=SampleSize,OFFSET(Population!$A$4,RandomNumbers!U907,0),""))</f>
        <v/>
      </c>
      <c r="V910" s="7" t="str">
        <f>IF(RIGHT(V$4,LEN(V$4)-1)*1&gt;NumSamples,"",IF($A910&lt;=SampleSize,OFFSET(Population!$A$4,RandomNumbers!V907,0),""))</f>
        <v/>
      </c>
      <c r="W910" s="7" t="str">
        <f>IF(RIGHT(W$4,LEN(W$4)-1)*1&gt;NumSamples,"",IF($A910&lt;=SampleSize,OFFSET(Population!$A$4,RandomNumbers!W907,0),""))</f>
        <v/>
      </c>
      <c r="X910" s="7" t="str">
        <f>IF(RIGHT(X$4,LEN(X$4)-1)*1&gt;NumSamples,"",IF($A910&lt;=SampleSize,OFFSET(Population!$A$4,RandomNumbers!X907,0),""))</f>
        <v/>
      </c>
      <c r="Y910" s="7" t="str">
        <f>IF(RIGHT(Y$4,LEN(Y$4)-1)*1&gt;NumSamples,"",IF($A910&lt;=SampleSize,OFFSET(Population!$A$4,RandomNumbers!Y907,0),""))</f>
        <v/>
      </c>
      <c r="Z910" s="7" t="str">
        <f>IF(RIGHT(Z$4,LEN(Z$4)-1)*1&gt;NumSamples,"",IF($A910&lt;=SampleSize,OFFSET(Population!$A$4,RandomNumbers!Z907,0),""))</f>
        <v/>
      </c>
      <c r="AA910" s="7" t="str">
        <f>IF(RIGHT(AA$4,LEN(AA$4)-1)*1&gt;NumSamples,"",IF($A910&lt;=SampleSize,OFFSET(Population!$A$4,RandomNumbers!AA907,0),""))</f>
        <v/>
      </c>
      <c r="AB910" s="7" t="str">
        <f>IF(RIGHT(AB$4,LEN(AB$4)-1)*1&gt;NumSamples,"",IF($A910&lt;=SampleSize,OFFSET(Population!$A$4,RandomNumbers!AB907,0),""))</f>
        <v/>
      </c>
      <c r="AC910" s="7" t="str">
        <f>IF(RIGHT(AC$4,LEN(AC$4)-1)*1&gt;NumSamples,"",IF($A910&lt;=SampleSize,OFFSET(Population!$A$4,RandomNumbers!AC907,0),""))</f>
        <v/>
      </c>
      <c r="AD910" s="7" t="str">
        <f>IF(RIGHT(AD$4,LEN(AD$4)-1)*1&gt;NumSamples,"",IF($A910&lt;=SampleSize,OFFSET(Population!$A$4,RandomNumbers!AD907,0),""))</f>
        <v/>
      </c>
      <c r="AE910" s="7" t="str">
        <f>IF(RIGHT(AE$4,LEN(AE$4)-1)*1&gt;NumSamples,"",IF($A910&lt;=SampleSize,OFFSET(Population!$A$4,RandomNumbers!AE907,0),""))</f>
        <v/>
      </c>
      <c r="AF910" s="7" t="str">
        <f>IF(RIGHT(AF$4,LEN(AF$4)-1)*1&gt;NumSamples,"",IF($A910&lt;=SampleSize,OFFSET(Population!$A$4,RandomNumbers!AF907,0),""))</f>
        <v/>
      </c>
      <c r="AG910" s="7" t="str">
        <f>IF(RIGHT(AG$4,LEN(AG$4)-1)*1&gt;NumSamples,"",IF($A910&lt;=SampleSize,OFFSET(Population!$A$4,RandomNumbers!AG907,0),""))</f>
        <v/>
      </c>
      <c r="AH910" s="7" t="str">
        <f>IF(RIGHT(AH$4,LEN(AH$4)-1)*1&gt;NumSamples,"",IF($A910&lt;=SampleSize,OFFSET(Population!$A$4,RandomNumbers!AH907,0),""))</f>
        <v/>
      </c>
      <c r="AI910" s="7" t="str">
        <f>IF(RIGHT(AI$4,LEN(AI$4)-1)*1&gt;NumSamples,"",IF($A910&lt;=SampleSize,OFFSET(Population!$A$4,RandomNumbers!AI907,0),""))</f>
        <v/>
      </c>
      <c r="AJ910" s="7" t="str">
        <f>IF(RIGHT(AJ$4,LEN(AJ$4)-1)*1&gt;NumSamples,"",IF($A910&lt;=SampleSize,OFFSET(Population!$A$4,RandomNumbers!AJ907,0),""))</f>
        <v/>
      </c>
      <c r="AK910" s="7" t="str">
        <f>IF(RIGHT(AK$4,LEN(AK$4)-1)*1&gt;NumSamples,"",IF($A910&lt;=SampleSize,OFFSET(Population!$A$4,RandomNumbers!AK907,0),""))</f>
        <v/>
      </c>
      <c r="AL910" s="7" t="str">
        <f>IF(RIGHT(AL$4,LEN(AL$4)-1)*1&gt;NumSamples,"",IF($A910&lt;=SampleSize,OFFSET(Population!$A$4,RandomNumbers!AL907,0),""))</f>
        <v/>
      </c>
      <c r="AM910" s="7" t="str">
        <f>IF(RIGHT(AM$4,LEN(AM$4)-1)*1&gt;NumSamples,"",IF($A910&lt;=SampleSize,OFFSET(Population!$A$4,RandomNumbers!AM907,0),""))</f>
        <v/>
      </c>
      <c r="AN910" s="7" t="str">
        <f>IF(RIGHT(AN$4,LEN(AN$4)-1)*1&gt;NumSamples,"",IF($A910&lt;=SampleSize,OFFSET(Population!$A$4,RandomNumbers!AN907,0),""))</f>
        <v/>
      </c>
      <c r="AO910" s="7" t="str">
        <f>IF(RIGHT(AO$4,LEN(AO$4)-1)*1&gt;NumSamples,"",IF($A910&lt;=SampleSize,OFFSET(Population!$A$4,RandomNumbers!AO907,0),""))</f>
        <v/>
      </c>
      <c r="AP910" s="7" t="str">
        <f>IF(RIGHT(AP$4,LEN(AP$4)-1)*1&gt;NumSamples,"",IF($A910&lt;=SampleSize,OFFSET(Population!$A$4,RandomNumbers!AP907,0),""))</f>
        <v/>
      </c>
      <c r="AQ910" s="7" t="str">
        <f>IF(RIGHT(AQ$4,LEN(AQ$4)-1)*1&gt;NumSamples,"",IF($A910&lt;=SampleSize,OFFSET(Population!$A$4,RandomNumbers!AQ907,0),""))</f>
        <v/>
      </c>
      <c r="AR910" s="7" t="str">
        <f>IF(RIGHT(AR$4,LEN(AR$4)-1)*1&gt;NumSamples,"",IF($A910&lt;=SampleSize,OFFSET(Population!$A$4,RandomNumbers!AR907,0),""))</f>
        <v/>
      </c>
      <c r="AS910" s="7" t="str">
        <f>IF(RIGHT(AS$4,LEN(AS$4)-1)*1&gt;NumSamples,"",IF($A910&lt;=SampleSize,OFFSET(Population!$A$4,RandomNumbers!AS907,0),""))</f>
        <v/>
      </c>
      <c r="AT910" s="7" t="str">
        <f>IF(RIGHT(AT$4,LEN(AT$4)-1)*1&gt;NumSamples,"",IF($A910&lt;=SampleSize,OFFSET(Population!$A$4,RandomNumbers!AT907,0),""))</f>
        <v/>
      </c>
      <c r="AU910" s="7" t="str">
        <f>IF(RIGHT(AU$4,LEN(AU$4)-1)*1&gt;NumSamples,"",IF($A910&lt;=SampleSize,OFFSET(Population!$A$4,RandomNumbers!AU907,0),""))</f>
        <v/>
      </c>
      <c r="AV910" s="7" t="str">
        <f>IF(RIGHT(AV$4,LEN(AV$4)-1)*1&gt;NumSamples,"",IF($A910&lt;=SampleSize,OFFSET(Population!$A$4,RandomNumbers!AV907,0),""))</f>
        <v/>
      </c>
      <c r="AW910" s="7" t="str">
        <f>IF(RIGHT(AW$4,LEN(AW$4)-1)*1&gt;NumSamples,"",IF($A910&lt;=SampleSize,OFFSET(Population!$A$4,RandomNumbers!AW907,0),""))</f>
        <v/>
      </c>
      <c r="AX910" s="7" t="str">
        <f>IF(RIGHT(AX$4,LEN(AX$4)-1)*1&gt;NumSamples,"",IF($A910&lt;=SampleSize,OFFSET(Population!$A$4,RandomNumbers!AX907,0),""))</f>
        <v/>
      </c>
      <c r="AY910" s="7" t="str">
        <f>IF(RIGHT(AY$4,LEN(AY$4)-1)*1&gt;NumSamples,"",IF($A910&lt;=SampleSize,OFFSET(Population!$A$4,RandomNumbers!AY907,0),""))</f>
        <v/>
      </c>
      <c r="AZ910" s="7" t="str">
        <f>IF(RIGHT(AZ$4,LEN(AZ$4)-1)*1&gt;NumSamples,"",IF($A910&lt;=SampleSize,OFFSET(Population!$A$4,RandomNumbers!AZ907,0),""))</f>
        <v/>
      </c>
      <c r="BA910" s="7" t="str">
        <f>IF(RIGHT(BA$4,LEN(BA$4)-1)*1&gt;NumSamples,"",IF($A910&lt;=SampleSize,OFFSET(Population!$A$4,RandomNumbers!BA907,0),""))</f>
        <v/>
      </c>
      <c r="BB910" s="7" t="str">
        <f>IF(RIGHT(BB$4,LEN(BB$4)-1)*1&gt;NumSamples,"",IF($A910&lt;=SampleSize,OFFSET(Population!$A$4,RandomNumbers!BB907,0),""))</f>
        <v/>
      </c>
      <c r="BC910" s="7" t="str">
        <f>IF(RIGHT(BC$4,LEN(BC$4)-1)*1&gt;NumSamples,"",IF($A910&lt;=SampleSize,OFFSET(Population!$A$4,RandomNumbers!BC907,0),""))</f>
        <v/>
      </c>
      <c r="BD910" s="7" t="str">
        <f>IF(RIGHT(BD$4,LEN(BD$4)-1)*1&gt;NumSamples,"",IF($A910&lt;=SampleSize,OFFSET(Population!$A$4,RandomNumbers!BD907,0),""))</f>
        <v/>
      </c>
      <c r="BE910" s="7" t="str">
        <f>IF(RIGHT(BE$4,LEN(BE$4)-1)*1&gt;NumSamples,"",IF($A910&lt;=SampleSize,OFFSET(Population!$A$4,RandomNumbers!BE907,0),""))</f>
        <v/>
      </c>
      <c r="BF910" s="7" t="str">
        <f>IF(RIGHT(BF$4,LEN(BF$4)-1)*1&gt;NumSamples,"",IF($A910&lt;=SampleSize,OFFSET(Population!$A$4,RandomNumbers!BF907,0),""))</f>
        <v/>
      </c>
      <c r="BG910" s="7" t="str">
        <f>IF(RIGHT(BG$4,LEN(BG$4)-1)*1&gt;NumSamples,"",IF($A910&lt;=SampleSize,OFFSET(Population!$A$4,RandomNumbers!BG907,0),""))</f>
        <v/>
      </c>
      <c r="BH910" s="7" t="str">
        <f>IF(RIGHT(BH$4,LEN(BH$4)-1)*1&gt;NumSamples,"",IF($A910&lt;=SampleSize,OFFSET(Population!$A$4,RandomNumbers!BH907,0),""))</f>
        <v/>
      </c>
      <c r="BI910" s="7" t="str">
        <f>IF(RIGHT(BI$4,LEN(BI$4)-1)*1&gt;NumSamples,"",IF($A910&lt;=SampleSize,OFFSET(Population!$A$4,RandomNumbers!BI907,0),""))</f>
        <v/>
      </c>
      <c r="BJ910" s="7" t="str">
        <f>IF(RIGHT(BJ$4,LEN(BJ$4)-1)*1&gt;NumSamples,"",IF($A910&lt;=SampleSize,OFFSET(Population!$A$4,RandomNumbers!BJ907,0),""))</f>
        <v/>
      </c>
      <c r="BK910" s="7" t="str">
        <f>IF(RIGHT(BK$4,LEN(BK$4)-1)*1&gt;NumSamples,"",IF($A910&lt;=SampleSize,OFFSET(Population!$A$4,RandomNumbers!BK907,0),""))</f>
        <v/>
      </c>
      <c r="BL910" s="7" t="str">
        <f>IF(RIGHT(BL$4,LEN(BL$4)-1)*1&gt;NumSamples,"",IF($A910&lt;=SampleSize,OFFSET(Population!$A$4,RandomNumbers!BL907,0),""))</f>
        <v/>
      </c>
      <c r="BM910" s="7" t="str">
        <f>IF(RIGHT(BM$4,LEN(BM$4)-1)*1&gt;NumSamples,"",IF($A910&lt;=SampleSize,OFFSET(Population!$A$4,RandomNumbers!BM907,0),""))</f>
        <v/>
      </c>
      <c r="BN910" s="7" t="str">
        <f>IF(RIGHT(BN$4,LEN(BN$4)-1)*1&gt;NumSamples,"",IF($A910&lt;=SampleSize,OFFSET(Population!$A$4,RandomNumbers!BN907,0),""))</f>
        <v/>
      </c>
      <c r="BO910" s="7" t="str">
        <f>IF(RIGHT(BO$4,LEN(BO$4)-1)*1&gt;NumSamples,"",IF($A910&lt;=SampleSize,OFFSET(Population!$A$4,RandomNumbers!BO907,0),""))</f>
        <v/>
      </c>
      <c r="BP910" s="7" t="str">
        <f>IF(RIGHT(BP$4,LEN(BP$4)-1)*1&gt;NumSamples,"",IF($A910&lt;=SampleSize,OFFSET(Population!$A$4,RandomNumbers!BP907,0),""))</f>
        <v/>
      </c>
      <c r="BQ910" s="7" t="str">
        <f>IF(RIGHT(BQ$4,LEN(BQ$4)-1)*1&gt;NumSamples,"",IF($A910&lt;=SampleSize,OFFSET(Population!$A$4,RandomNumbers!BQ907,0),""))</f>
        <v/>
      </c>
      <c r="BR910" s="7" t="str">
        <f>IF(RIGHT(BR$4,LEN(BR$4)-1)*1&gt;NumSamples,"",IF($A910&lt;=SampleSize,OFFSET(Population!$A$4,RandomNumbers!BR907,0),""))</f>
        <v/>
      </c>
      <c r="BS910" s="7" t="str">
        <f>IF(RIGHT(BS$4,LEN(BS$4)-1)*1&gt;NumSamples,"",IF($A910&lt;=SampleSize,OFFSET(Population!$A$4,RandomNumbers!BS907,0),""))</f>
        <v/>
      </c>
      <c r="BT910" s="7" t="str">
        <f>IF(RIGHT(BT$4,LEN(BT$4)-1)*1&gt;NumSamples,"",IF($A910&lt;=SampleSize,OFFSET(Population!$A$4,RandomNumbers!BT907,0),""))</f>
        <v/>
      </c>
      <c r="BU910" s="7" t="str">
        <f>IF(RIGHT(BU$4,LEN(BU$4)-1)*1&gt;NumSamples,"",IF($A910&lt;=SampleSize,OFFSET(Population!$A$4,RandomNumbers!BU907,0),""))</f>
        <v/>
      </c>
      <c r="BV910" s="7" t="str">
        <f>IF(RIGHT(BV$4,LEN(BV$4)-1)*1&gt;NumSamples,"",IF($A910&lt;=SampleSize,OFFSET(Population!$A$4,RandomNumbers!BV907,0),""))</f>
        <v/>
      </c>
      <c r="BW910" s="7" t="str">
        <f>IF(RIGHT(BW$4,LEN(BW$4)-1)*1&gt;NumSamples,"",IF($A910&lt;=SampleSize,OFFSET(Population!$A$4,RandomNumbers!BW907,0),""))</f>
        <v/>
      </c>
      <c r="BX910" s="7" t="str">
        <f>IF(RIGHT(BX$4,LEN(BX$4)-1)*1&gt;NumSamples,"",IF($A910&lt;=SampleSize,OFFSET(Population!$A$4,RandomNumbers!BX907,0),""))</f>
        <v/>
      </c>
      <c r="BY910" s="7" t="str">
        <f>IF(RIGHT(BY$4,LEN(BY$4)-1)*1&gt;NumSamples,"",IF($A910&lt;=SampleSize,OFFSET(Population!$A$4,RandomNumbers!BY907,0),""))</f>
        <v/>
      </c>
      <c r="BZ910" s="7" t="str">
        <f>IF(RIGHT(BZ$4,LEN(BZ$4)-1)*1&gt;NumSamples,"",IF($A910&lt;=SampleSize,OFFSET(Population!$A$4,RandomNumbers!BZ907,0),""))</f>
        <v/>
      </c>
      <c r="CA910" s="7" t="str">
        <f>IF(RIGHT(CA$4,LEN(CA$4)-1)*1&gt;NumSamples,"",IF($A910&lt;=SampleSize,OFFSET(Population!$A$4,RandomNumbers!CA907,0),""))</f>
        <v/>
      </c>
      <c r="CB910" s="7" t="str">
        <f>IF(RIGHT(CB$4,LEN(CB$4)-1)*1&gt;NumSamples,"",IF($A910&lt;=SampleSize,OFFSET(Population!$A$4,RandomNumbers!CB907,0),""))</f>
        <v/>
      </c>
      <c r="CC910" s="7" t="str">
        <f>IF(RIGHT(CC$4,LEN(CC$4)-1)*1&gt;NumSamples,"",IF($A910&lt;=SampleSize,OFFSET(Population!$A$4,RandomNumbers!CC907,0),""))</f>
        <v/>
      </c>
      <c r="CD910" s="7" t="str">
        <f>IF(RIGHT(CD$4,LEN(CD$4)-1)*1&gt;NumSamples,"",IF($A910&lt;=SampleSize,OFFSET(Population!$A$4,RandomNumbers!CD907,0),""))</f>
        <v/>
      </c>
      <c r="CE910" s="7" t="str">
        <f>IF(RIGHT(CE$4,LEN(CE$4)-1)*1&gt;NumSamples,"",IF($A910&lt;=SampleSize,OFFSET(Population!$A$4,RandomNumbers!CE907,0),""))</f>
        <v/>
      </c>
      <c r="CF910" s="7" t="str">
        <f>IF(RIGHT(CF$4,LEN(CF$4)-1)*1&gt;NumSamples,"",IF($A910&lt;=SampleSize,OFFSET(Population!$A$4,RandomNumbers!CF907,0),""))</f>
        <v/>
      </c>
      <c r="CG910" s="7" t="str">
        <f>IF(RIGHT(CG$4,LEN(CG$4)-1)*1&gt;NumSamples,"",IF($A910&lt;=SampleSize,OFFSET(Population!$A$4,RandomNumbers!CG907,0),""))</f>
        <v/>
      </c>
      <c r="CH910" s="7" t="str">
        <f>IF(RIGHT(CH$4,LEN(CH$4)-1)*1&gt;NumSamples,"",IF($A910&lt;=SampleSize,OFFSET(Population!$A$4,RandomNumbers!CH907,0),""))</f>
        <v/>
      </c>
      <c r="CI910" s="7" t="str">
        <f>IF(RIGHT(CI$4,LEN(CI$4)-1)*1&gt;NumSamples,"",IF($A910&lt;=SampleSize,OFFSET(Population!$A$4,RandomNumbers!CI907,0),""))</f>
        <v/>
      </c>
      <c r="CJ910" s="7" t="str">
        <f>IF(RIGHT(CJ$4,LEN(CJ$4)-1)*1&gt;NumSamples,"",IF($A910&lt;=SampleSize,OFFSET(Population!$A$4,RandomNumbers!CJ907,0),""))</f>
        <v/>
      </c>
      <c r="CK910" s="7" t="str">
        <f>IF(RIGHT(CK$4,LEN(CK$4)-1)*1&gt;NumSamples,"",IF($A910&lt;=SampleSize,OFFSET(Population!$A$4,RandomNumbers!CK907,0),""))</f>
        <v/>
      </c>
      <c r="CL910" s="7" t="str">
        <f>IF(RIGHT(CL$4,LEN(CL$4)-1)*1&gt;NumSamples,"",IF($A910&lt;=SampleSize,OFFSET(Population!$A$4,RandomNumbers!CL907,0),""))</f>
        <v/>
      </c>
      <c r="CM910" s="7" t="str">
        <f>IF(RIGHT(CM$4,LEN(CM$4)-1)*1&gt;NumSamples,"",IF($A910&lt;=SampleSize,OFFSET(Population!$A$4,RandomNumbers!CM907,0),""))</f>
        <v/>
      </c>
      <c r="CN910" s="7" t="str">
        <f>IF(RIGHT(CN$4,LEN(CN$4)-1)*1&gt;NumSamples,"",IF($A910&lt;=SampleSize,OFFSET(Population!$A$4,RandomNumbers!CN907,0),""))</f>
        <v/>
      </c>
      <c r="CO910" s="7" t="str">
        <f>IF(RIGHT(CO$4,LEN(CO$4)-1)*1&gt;NumSamples,"",IF($A910&lt;=SampleSize,OFFSET(Population!$A$4,RandomNumbers!CO907,0),""))</f>
        <v/>
      </c>
      <c r="CP910" s="7" t="str">
        <f>IF(RIGHT(CP$4,LEN(CP$4)-1)*1&gt;NumSamples,"",IF($A910&lt;=SampleSize,OFFSET(Population!$A$4,RandomNumbers!CP907,0),""))</f>
        <v/>
      </c>
      <c r="CQ910" s="7" t="str">
        <f>IF(RIGHT(CQ$4,LEN(CQ$4)-1)*1&gt;NumSamples,"",IF($A910&lt;=SampleSize,OFFSET(Population!$A$4,RandomNumbers!CQ907,0),""))</f>
        <v/>
      </c>
      <c r="CR910" s="7" t="str">
        <f>IF(RIGHT(CR$4,LEN(CR$4)-1)*1&gt;NumSamples,"",IF($A910&lt;=SampleSize,OFFSET(Population!$A$4,RandomNumbers!CR907,0),""))</f>
        <v/>
      </c>
      <c r="CS910" s="7" t="str">
        <f>IF(RIGHT(CS$4,LEN(CS$4)-1)*1&gt;NumSamples,"",IF($A910&lt;=SampleSize,OFFSET(Population!$A$4,RandomNumbers!CS907,0),""))</f>
        <v/>
      </c>
      <c r="CT910" s="7" t="str">
        <f>IF(RIGHT(CT$4,LEN(CT$4)-1)*1&gt;NumSamples,"",IF($A910&lt;=SampleSize,OFFSET(Population!$A$4,RandomNumbers!CT907,0),""))</f>
        <v/>
      </c>
      <c r="CU910" s="7" t="str">
        <f>IF(RIGHT(CU$4,LEN(CU$4)-1)*1&gt;NumSamples,"",IF($A910&lt;=SampleSize,OFFSET(Population!$A$4,RandomNumbers!CU907,0),""))</f>
        <v/>
      </c>
      <c r="CV910" s="7" t="str">
        <f>IF(RIGHT(CV$4,LEN(CV$4)-1)*1&gt;NumSamples,"",IF($A910&lt;=SampleSize,OFFSET(Population!$A$4,RandomNumbers!CV907,0),""))</f>
        <v/>
      </c>
      <c r="CW910" s="7" t="str">
        <f>IF(RIGHT(CW$4,LEN(CW$4)-1)*1&gt;NumSamples,"",IF($A910&lt;=SampleSize,OFFSET(Population!$A$4,RandomNumbers!CW907,0),""))</f>
        <v/>
      </c>
    </row>
    <row r="911" ht="14.25" customHeight="1">
      <c r="A911" s="7">
        <v>907.0</v>
      </c>
      <c r="B911" s="7" t="str">
        <f>IF(RIGHT(B$4,LEN(B$4)-1)*1&gt;NumSamples,"",IF($A911&lt;=SampleSize,OFFSET(Population!$A$4,RandomNumbers!B908,0),""))</f>
        <v/>
      </c>
      <c r="C911" s="7" t="str">
        <f>IF(RIGHT(C$4,LEN(C$4)-1)*1&gt;NumSamples,"",IF($A911&lt;=SampleSize,OFFSET(Population!$A$4,RandomNumbers!C908,0),""))</f>
        <v/>
      </c>
      <c r="D911" s="7" t="str">
        <f>IF(RIGHT(D$4,LEN(D$4)-1)*1&gt;NumSamples,"",IF($A911&lt;=SampleSize,OFFSET(Population!$A$4,RandomNumbers!D908,0),""))</f>
        <v/>
      </c>
      <c r="E911" s="7" t="str">
        <f>IF(RIGHT(E$4,LEN(E$4)-1)*1&gt;NumSamples,"",IF($A911&lt;=SampleSize,OFFSET(Population!$A$4,RandomNumbers!E908,0),""))</f>
        <v/>
      </c>
      <c r="F911" s="7" t="str">
        <f>IF(RIGHT(F$4,LEN(F$4)-1)*1&gt;NumSamples,"",IF($A911&lt;=SampleSize,OFFSET(Population!$A$4,RandomNumbers!F908,0),""))</f>
        <v/>
      </c>
      <c r="G911" s="7" t="str">
        <f>IF(RIGHT(G$4,LEN(G$4)-1)*1&gt;NumSamples,"",IF($A911&lt;=SampleSize,OFFSET(Population!$A$4,RandomNumbers!G908,0),""))</f>
        <v/>
      </c>
      <c r="H911" s="7" t="str">
        <f>IF(RIGHT(H$4,LEN(H$4)-1)*1&gt;NumSamples,"",IF($A911&lt;=SampleSize,OFFSET(Population!$A$4,RandomNumbers!H908,0),""))</f>
        <v/>
      </c>
      <c r="I911" s="7" t="str">
        <f>IF(RIGHT(I$4,LEN(I$4)-1)*1&gt;NumSamples,"",IF($A911&lt;=SampleSize,OFFSET(Population!$A$4,RandomNumbers!I908,0),""))</f>
        <v/>
      </c>
      <c r="J911" s="7" t="str">
        <f>IF(RIGHT(J$4,LEN(J$4)-1)*1&gt;NumSamples,"",IF($A911&lt;=SampleSize,OFFSET(Population!$A$4,RandomNumbers!J908,0),""))</f>
        <v/>
      </c>
      <c r="K911" s="7" t="str">
        <f>IF(RIGHT(K$4,LEN(K$4)-1)*1&gt;NumSamples,"",IF($A911&lt;=SampleSize,OFFSET(Population!$A$4,RandomNumbers!K908,0),""))</f>
        <v/>
      </c>
      <c r="L911" s="7" t="str">
        <f>IF(RIGHT(L$4,LEN(L$4)-1)*1&gt;NumSamples,"",IF($A911&lt;=SampleSize,OFFSET(Population!$A$4,RandomNumbers!L908,0),""))</f>
        <v/>
      </c>
      <c r="M911" s="7" t="str">
        <f>IF(RIGHT(M$4,LEN(M$4)-1)*1&gt;NumSamples,"",IF($A911&lt;=SampleSize,OFFSET(Population!$A$4,RandomNumbers!M908,0),""))</f>
        <v/>
      </c>
      <c r="N911" s="7" t="str">
        <f>IF(RIGHT(N$4,LEN(N$4)-1)*1&gt;NumSamples,"",IF($A911&lt;=SampleSize,OFFSET(Population!$A$4,RandomNumbers!N908,0),""))</f>
        <v/>
      </c>
      <c r="O911" s="7" t="str">
        <f>IF(RIGHT(O$4,LEN(O$4)-1)*1&gt;NumSamples,"",IF($A911&lt;=SampleSize,OFFSET(Population!$A$4,RandomNumbers!O908,0),""))</f>
        <v/>
      </c>
      <c r="P911" s="7" t="str">
        <f>IF(RIGHT(P$4,LEN(P$4)-1)*1&gt;NumSamples,"",IF($A911&lt;=SampleSize,OFFSET(Population!$A$4,RandomNumbers!P908,0),""))</f>
        <v/>
      </c>
      <c r="Q911" s="7" t="str">
        <f>IF(RIGHT(Q$4,LEN(Q$4)-1)*1&gt;NumSamples,"",IF($A911&lt;=SampleSize,OFFSET(Population!$A$4,RandomNumbers!Q908,0),""))</f>
        <v/>
      </c>
      <c r="R911" s="7" t="str">
        <f>IF(RIGHT(R$4,LEN(R$4)-1)*1&gt;NumSamples,"",IF($A911&lt;=SampleSize,OFFSET(Population!$A$4,RandomNumbers!R908,0),""))</f>
        <v/>
      </c>
      <c r="S911" s="7" t="str">
        <f>IF(RIGHT(S$4,LEN(S$4)-1)*1&gt;NumSamples,"",IF($A911&lt;=SampleSize,OFFSET(Population!$A$4,RandomNumbers!S908,0),""))</f>
        <v/>
      </c>
      <c r="T911" s="7" t="str">
        <f>IF(RIGHT(T$4,LEN(T$4)-1)*1&gt;NumSamples,"",IF($A911&lt;=SampleSize,OFFSET(Population!$A$4,RandomNumbers!T908,0),""))</f>
        <v/>
      </c>
      <c r="U911" s="7" t="str">
        <f>IF(RIGHT(U$4,LEN(U$4)-1)*1&gt;NumSamples,"",IF($A911&lt;=SampleSize,OFFSET(Population!$A$4,RandomNumbers!U908,0),""))</f>
        <v/>
      </c>
      <c r="V911" s="7" t="str">
        <f>IF(RIGHT(V$4,LEN(V$4)-1)*1&gt;NumSamples,"",IF($A911&lt;=SampleSize,OFFSET(Population!$A$4,RandomNumbers!V908,0),""))</f>
        <v/>
      </c>
      <c r="W911" s="7" t="str">
        <f>IF(RIGHT(W$4,LEN(W$4)-1)*1&gt;NumSamples,"",IF($A911&lt;=SampleSize,OFFSET(Population!$A$4,RandomNumbers!W908,0),""))</f>
        <v/>
      </c>
      <c r="X911" s="7" t="str">
        <f>IF(RIGHT(X$4,LEN(X$4)-1)*1&gt;NumSamples,"",IF($A911&lt;=SampleSize,OFFSET(Population!$A$4,RandomNumbers!X908,0),""))</f>
        <v/>
      </c>
      <c r="Y911" s="7" t="str">
        <f>IF(RIGHT(Y$4,LEN(Y$4)-1)*1&gt;NumSamples,"",IF($A911&lt;=SampleSize,OFFSET(Population!$A$4,RandomNumbers!Y908,0),""))</f>
        <v/>
      </c>
      <c r="Z911" s="7" t="str">
        <f>IF(RIGHT(Z$4,LEN(Z$4)-1)*1&gt;NumSamples,"",IF($A911&lt;=SampleSize,OFFSET(Population!$A$4,RandomNumbers!Z908,0),""))</f>
        <v/>
      </c>
      <c r="AA911" s="7" t="str">
        <f>IF(RIGHT(AA$4,LEN(AA$4)-1)*1&gt;NumSamples,"",IF($A911&lt;=SampleSize,OFFSET(Population!$A$4,RandomNumbers!AA908,0),""))</f>
        <v/>
      </c>
      <c r="AB911" s="7" t="str">
        <f>IF(RIGHT(AB$4,LEN(AB$4)-1)*1&gt;NumSamples,"",IF($A911&lt;=SampleSize,OFFSET(Population!$A$4,RandomNumbers!AB908,0),""))</f>
        <v/>
      </c>
      <c r="AC911" s="7" t="str">
        <f>IF(RIGHT(AC$4,LEN(AC$4)-1)*1&gt;NumSamples,"",IF($A911&lt;=SampleSize,OFFSET(Population!$A$4,RandomNumbers!AC908,0),""))</f>
        <v/>
      </c>
      <c r="AD911" s="7" t="str">
        <f>IF(RIGHT(AD$4,LEN(AD$4)-1)*1&gt;NumSamples,"",IF($A911&lt;=SampleSize,OFFSET(Population!$A$4,RandomNumbers!AD908,0),""))</f>
        <v/>
      </c>
      <c r="AE911" s="7" t="str">
        <f>IF(RIGHT(AE$4,LEN(AE$4)-1)*1&gt;NumSamples,"",IF($A911&lt;=SampleSize,OFFSET(Population!$A$4,RandomNumbers!AE908,0),""))</f>
        <v/>
      </c>
      <c r="AF911" s="7" t="str">
        <f>IF(RIGHT(AF$4,LEN(AF$4)-1)*1&gt;NumSamples,"",IF($A911&lt;=SampleSize,OFFSET(Population!$A$4,RandomNumbers!AF908,0),""))</f>
        <v/>
      </c>
      <c r="AG911" s="7" t="str">
        <f>IF(RIGHT(AG$4,LEN(AG$4)-1)*1&gt;NumSamples,"",IF($A911&lt;=SampleSize,OFFSET(Population!$A$4,RandomNumbers!AG908,0),""))</f>
        <v/>
      </c>
      <c r="AH911" s="7" t="str">
        <f>IF(RIGHT(AH$4,LEN(AH$4)-1)*1&gt;NumSamples,"",IF($A911&lt;=SampleSize,OFFSET(Population!$A$4,RandomNumbers!AH908,0),""))</f>
        <v/>
      </c>
      <c r="AI911" s="7" t="str">
        <f>IF(RIGHT(AI$4,LEN(AI$4)-1)*1&gt;NumSamples,"",IF($A911&lt;=SampleSize,OFFSET(Population!$A$4,RandomNumbers!AI908,0),""))</f>
        <v/>
      </c>
      <c r="AJ911" s="7" t="str">
        <f>IF(RIGHT(AJ$4,LEN(AJ$4)-1)*1&gt;NumSamples,"",IF($A911&lt;=SampleSize,OFFSET(Population!$A$4,RandomNumbers!AJ908,0),""))</f>
        <v/>
      </c>
      <c r="AK911" s="7" t="str">
        <f>IF(RIGHT(AK$4,LEN(AK$4)-1)*1&gt;NumSamples,"",IF($A911&lt;=SampleSize,OFFSET(Population!$A$4,RandomNumbers!AK908,0),""))</f>
        <v/>
      </c>
      <c r="AL911" s="7" t="str">
        <f>IF(RIGHT(AL$4,LEN(AL$4)-1)*1&gt;NumSamples,"",IF($A911&lt;=SampleSize,OFFSET(Population!$A$4,RandomNumbers!AL908,0),""))</f>
        <v/>
      </c>
      <c r="AM911" s="7" t="str">
        <f>IF(RIGHT(AM$4,LEN(AM$4)-1)*1&gt;NumSamples,"",IF($A911&lt;=SampleSize,OFFSET(Population!$A$4,RandomNumbers!AM908,0),""))</f>
        <v/>
      </c>
      <c r="AN911" s="7" t="str">
        <f>IF(RIGHT(AN$4,LEN(AN$4)-1)*1&gt;NumSamples,"",IF($A911&lt;=SampleSize,OFFSET(Population!$A$4,RandomNumbers!AN908,0),""))</f>
        <v/>
      </c>
      <c r="AO911" s="7" t="str">
        <f>IF(RIGHT(AO$4,LEN(AO$4)-1)*1&gt;NumSamples,"",IF($A911&lt;=SampleSize,OFFSET(Population!$A$4,RandomNumbers!AO908,0),""))</f>
        <v/>
      </c>
      <c r="AP911" s="7" t="str">
        <f>IF(RIGHT(AP$4,LEN(AP$4)-1)*1&gt;NumSamples,"",IF($A911&lt;=SampleSize,OFFSET(Population!$A$4,RandomNumbers!AP908,0),""))</f>
        <v/>
      </c>
      <c r="AQ911" s="7" t="str">
        <f>IF(RIGHT(AQ$4,LEN(AQ$4)-1)*1&gt;NumSamples,"",IF($A911&lt;=SampleSize,OFFSET(Population!$A$4,RandomNumbers!AQ908,0),""))</f>
        <v/>
      </c>
      <c r="AR911" s="7" t="str">
        <f>IF(RIGHT(AR$4,LEN(AR$4)-1)*1&gt;NumSamples,"",IF($A911&lt;=SampleSize,OFFSET(Population!$A$4,RandomNumbers!AR908,0),""))</f>
        <v/>
      </c>
      <c r="AS911" s="7" t="str">
        <f>IF(RIGHT(AS$4,LEN(AS$4)-1)*1&gt;NumSamples,"",IF($A911&lt;=SampleSize,OFFSET(Population!$A$4,RandomNumbers!AS908,0),""))</f>
        <v/>
      </c>
      <c r="AT911" s="7" t="str">
        <f>IF(RIGHT(AT$4,LEN(AT$4)-1)*1&gt;NumSamples,"",IF($A911&lt;=SampleSize,OFFSET(Population!$A$4,RandomNumbers!AT908,0),""))</f>
        <v/>
      </c>
      <c r="AU911" s="7" t="str">
        <f>IF(RIGHT(AU$4,LEN(AU$4)-1)*1&gt;NumSamples,"",IF($A911&lt;=SampleSize,OFFSET(Population!$A$4,RandomNumbers!AU908,0),""))</f>
        <v/>
      </c>
      <c r="AV911" s="7" t="str">
        <f>IF(RIGHT(AV$4,LEN(AV$4)-1)*1&gt;NumSamples,"",IF($A911&lt;=SampleSize,OFFSET(Population!$A$4,RandomNumbers!AV908,0),""))</f>
        <v/>
      </c>
      <c r="AW911" s="7" t="str">
        <f>IF(RIGHT(AW$4,LEN(AW$4)-1)*1&gt;NumSamples,"",IF($A911&lt;=SampleSize,OFFSET(Population!$A$4,RandomNumbers!AW908,0),""))</f>
        <v/>
      </c>
      <c r="AX911" s="7" t="str">
        <f>IF(RIGHT(AX$4,LEN(AX$4)-1)*1&gt;NumSamples,"",IF($A911&lt;=SampleSize,OFFSET(Population!$A$4,RandomNumbers!AX908,0),""))</f>
        <v/>
      </c>
      <c r="AY911" s="7" t="str">
        <f>IF(RIGHT(AY$4,LEN(AY$4)-1)*1&gt;NumSamples,"",IF($A911&lt;=SampleSize,OFFSET(Population!$A$4,RandomNumbers!AY908,0),""))</f>
        <v/>
      </c>
      <c r="AZ911" s="7" t="str">
        <f>IF(RIGHT(AZ$4,LEN(AZ$4)-1)*1&gt;NumSamples,"",IF($A911&lt;=SampleSize,OFFSET(Population!$A$4,RandomNumbers!AZ908,0),""))</f>
        <v/>
      </c>
      <c r="BA911" s="7" t="str">
        <f>IF(RIGHT(BA$4,LEN(BA$4)-1)*1&gt;NumSamples,"",IF($A911&lt;=SampleSize,OFFSET(Population!$A$4,RandomNumbers!BA908,0),""))</f>
        <v/>
      </c>
      <c r="BB911" s="7" t="str">
        <f>IF(RIGHT(BB$4,LEN(BB$4)-1)*1&gt;NumSamples,"",IF($A911&lt;=SampleSize,OFFSET(Population!$A$4,RandomNumbers!BB908,0),""))</f>
        <v/>
      </c>
      <c r="BC911" s="7" t="str">
        <f>IF(RIGHT(BC$4,LEN(BC$4)-1)*1&gt;NumSamples,"",IF($A911&lt;=SampleSize,OFFSET(Population!$A$4,RandomNumbers!BC908,0),""))</f>
        <v/>
      </c>
      <c r="BD911" s="7" t="str">
        <f>IF(RIGHT(BD$4,LEN(BD$4)-1)*1&gt;NumSamples,"",IF($A911&lt;=SampleSize,OFFSET(Population!$A$4,RandomNumbers!BD908,0),""))</f>
        <v/>
      </c>
      <c r="BE911" s="7" t="str">
        <f>IF(RIGHT(BE$4,LEN(BE$4)-1)*1&gt;NumSamples,"",IF($A911&lt;=SampleSize,OFFSET(Population!$A$4,RandomNumbers!BE908,0),""))</f>
        <v/>
      </c>
      <c r="BF911" s="7" t="str">
        <f>IF(RIGHT(BF$4,LEN(BF$4)-1)*1&gt;NumSamples,"",IF($A911&lt;=SampleSize,OFFSET(Population!$A$4,RandomNumbers!BF908,0),""))</f>
        <v/>
      </c>
      <c r="BG911" s="7" t="str">
        <f>IF(RIGHT(BG$4,LEN(BG$4)-1)*1&gt;NumSamples,"",IF($A911&lt;=SampleSize,OFFSET(Population!$A$4,RandomNumbers!BG908,0),""))</f>
        <v/>
      </c>
      <c r="BH911" s="7" t="str">
        <f>IF(RIGHT(BH$4,LEN(BH$4)-1)*1&gt;NumSamples,"",IF($A911&lt;=SampleSize,OFFSET(Population!$A$4,RandomNumbers!BH908,0),""))</f>
        <v/>
      </c>
      <c r="BI911" s="7" t="str">
        <f>IF(RIGHT(BI$4,LEN(BI$4)-1)*1&gt;NumSamples,"",IF($A911&lt;=SampleSize,OFFSET(Population!$A$4,RandomNumbers!BI908,0),""))</f>
        <v/>
      </c>
      <c r="BJ911" s="7" t="str">
        <f>IF(RIGHT(BJ$4,LEN(BJ$4)-1)*1&gt;NumSamples,"",IF($A911&lt;=SampleSize,OFFSET(Population!$A$4,RandomNumbers!BJ908,0),""))</f>
        <v/>
      </c>
      <c r="BK911" s="7" t="str">
        <f>IF(RIGHT(BK$4,LEN(BK$4)-1)*1&gt;NumSamples,"",IF($A911&lt;=SampleSize,OFFSET(Population!$A$4,RandomNumbers!BK908,0),""))</f>
        <v/>
      </c>
      <c r="BL911" s="7" t="str">
        <f>IF(RIGHT(BL$4,LEN(BL$4)-1)*1&gt;NumSamples,"",IF($A911&lt;=SampleSize,OFFSET(Population!$A$4,RandomNumbers!BL908,0),""))</f>
        <v/>
      </c>
      <c r="BM911" s="7" t="str">
        <f>IF(RIGHT(BM$4,LEN(BM$4)-1)*1&gt;NumSamples,"",IF($A911&lt;=SampleSize,OFFSET(Population!$A$4,RandomNumbers!BM908,0),""))</f>
        <v/>
      </c>
      <c r="BN911" s="7" t="str">
        <f>IF(RIGHT(BN$4,LEN(BN$4)-1)*1&gt;NumSamples,"",IF($A911&lt;=SampleSize,OFFSET(Population!$A$4,RandomNumbers!BN908,0),""))</f>
        <v/>
      </c>
      <c r="BO911" s="7" t="str">
        <f>IF(RIGHT(BO$4,LEN(BO$4)-1)*1&gt;NumSamples,"",IF($A911&lt;=SampleSize,OFFSET(Population!$A$4,RandomNumbers!BO908,0),""))</f>
        <v/>
      </c>
      <c r="BP911" s="7" t="str">
        <f>IF(RIGHT(BP$4,LEN(BP$4)-1)*1&gt;NumSamples,"",IF($A911&lt;=SampleSize,OFFSET(Population!$A$4,RandomNumbers!BP908,0),""))</f>
        <v/>
      </c>
      <c r="BQ911" s="7" t="str">
        <f>IF(RIGHT(BQ$4,LEN(BQ$4)-1)*1&gt;NumSamples,"",IF($A911&lt;=SampleSize,OFFSET(Population!$A$4,RandomNumbers!BQ908,0),""))</f>
        <v/>
      </c>
      <c r="BR911" s="7" t="str">
        <f>IF(RIGHT(BR$4,LEN(BR$4)-1)*1&gt;NumSamples,"",IF($A911&lt;=SampleSize,OFFSET(Population!$A$4,RandomNumbers!BR908,0),""))</f>
        <v/>
      </c>
      <c r="BS911" s="7" t="str">
        <f>IF(RIGHT(BS$4,LEN(BS$4)-1)*1&gt;NumSamples,"",IF($A911&lt;=SampleSize,OFFSET(Population!$A$4,RandomNumbers!BS908,0),""))</f>
        <v/>
      </c>
      <c r="BT911" s="7" t="str">
        <f>IF(RIGHT(BT$4,LEN(BT$4)-1)*1&gt;NumSamples,"",IF($A911&lt;=SampleSize,OFFSET(Population!$A$4,RandomNumbers!BT908,0),""))</f>
        <v/>
      </c>
      <c r="BU911" s="7" t="str">
        <f>IF(RIGHT(BU$4,LEN(BU$4)-1)*1&gt;NumSamples,"",IF($A911&lt;=SampleSize,OFFSET(Population!$A$4,RandomNumbers!BU908,0),""))</f>
        <v/>
      </c>
      <c r="BV911" s="7" t="str">
        <f>IF(RIGHT(BV$4,LEN(BV$4)-1)*1&gt;NumSamples,"",IF($A911&lt;=SampleSize,OFFSET(Population!$A$4,RandomNumbers!BV908,0),""))</f>
        <v/>
      </c>
      <c r="BW911" s="7" t="str">
        <f>IF(RIGHT(BW$4,LEN(BW$4)-1)*1&gt;NumSamples,"",IF($A911&lt;=SampleSize,OFFSET(Population!$A$4,RandomNumbers!BW908,0),""))</f>
        <v/>
      </c>
      <c r="BX911" s="7" t="str">
        <f>IF(RIGHT(BX$4,LEN(BX$4)-1)*1&gt;NumSamples,"",IF($A911&lt;=SampleSize,OFFSET(Population!$A$4,RandomNumbers!BX908,0),""))</f>
        <v/>
      </c>
      <c r="BY911" s="7" t="str">
        <f>IF(RIGHT(BY$4,LEN(BY$4)-1)*1&gt;NumSamples,"",IF($A911&lt;=SampleSize,OFFSET(Population!$A$4,RandomNumbers!BY908,0),""))</f>
        <v/>
      </c>
      <c r="BZ911" s="7" t="str">
        <f>IF(RIGHT(BZ$4,LEN(BZ$4)-1)*1&gt;NumSamples,"",IF($A911&lt;=SampleSize,OFFSET(Population!$A$4,RandomNumbers!BZ908,0),""))</f>
        <v/>
      </c>
      <c r="CA911" s="7" t="str">
        <f>IF(RIGHT(CA$4,LEN(CA$4)-1)*1&gt;NumSamples,"",IF($A911&lt;=SampleSize,OFFSET(Population!$A$4,RandomNumbers!CA908,0),""))</f>
        <v/>
      </c>
      <c r="CB911" s="7" t="str">
        <f>IF(RIGHT(CB$4,LEN(CB$4)-1)*1&gt;NumSamples,"",IF($A911&lt;=SampleSize,OFFSET(Population!$A$4,RandomNumbers!CB908,0),""))</f>
        <v/>
      </c>
      <c r="CC911" s="7" t="str">
        <f>IF(RIGHT(CC$4,LEN(CC$4)-1)*1&gt;NumSamples,"",IF($A911&lt;=SampleSize,OFFSET(Population!$A$4,RandomNumbers!CC908,0),""))</f>
        <v/>
      </c>
      <c r="CD911" s="7" t="str">
        <f>IF(RIGHT(CD$4,LEN(CD$4)-1)*1&gt;NumSamples,"",IF($A911&lt;=SampleSize,OFFSET(Population!$A$4,RandomNumbers!CD908,0),""))</f>
        <v/>
      </c>
      <c r="CE911" s="7" t="str">
        <f>IF(RIGHT(CE$4,LEN(CE$4)-1)*1&gt;NumSamples,"",IF($A911&lt;=SampleSize,OFFSET(Population!$A$4,RandomNumbers!CE908,0),""))</f>
        <v/>
      </c>
      <c r="CF911" s="7" t="str">
        <f>IF(RIGHT(CF$4,LEN(CF$4)-1)*1&gt;NumSamples,"",IF($A911&lt;=SampleSize,OFFSET(Population!$A$4,RandomNumbers!CF908,0),""))</f>
        <v/>
      </c>
      <c r="CG911" s="7" t="str">
        <f>IF(RIGHT(CG$4,LEN(CG$4)-1)*1&gt;NumSamples,"",IF($A911&lt;=SampleSize,OFFSET(Population!$A$4,RandomNumbers!CG908,0),""))</f>
        <v/>
      </c>
      <c r="CH911" s="7" t="str">
        <f>IF(RIGHT(CH$4,LEN(CH$4)-1)*1&gt;NumSamples,"",IF($A911&lt;=SampleSize,OFFSET(Population!$A$4,RandomNumbers!CH908,0),""))</f>
        <v/>
      </c>
      <c r="CI911" s="7" t="str">
        <f>IF(RIGHT(CI$4,LEN(CI$4)-1)*1&gt;NumSamples,"",IF($A911&lt;=SampleSize,OFFSET(Population!$A$4,RandomNumbers!CI908,0),""))</f>
        <v/>
      </c>
      <c r="CJ911" s="7" t="str">
        <f>IF(RIGHT(CJ$4,LEN(CJ$4)-1)*1&gt;NumSamples,"",IF($A911&lt;=SampleSize,OFFSET(Population!$A$4,RandomNumbers!CJ908,0),""))</f>
        <v/>
      </c>
      <c r="CK911" s="7" t="str">
        <f>IF(RIGHT(CK$4,LEN(CK$4)-1)*1&gt;NumSamples,"",IF($A911&lt;=SampleSize,OFFSET(Population!$A$4,RandomNumbers!CK908,0),""))</f>
        <v/>
      </c>
      <c r="CL911" s="7" t="str">
        <f>IF(RIGHT(CL$4,LEN(CL$4)-1)*1&gt;NumSamples,"",IF($A911&lt;=SampleSize,OFFSET(Population!$A$4,RandomNumbers!CL908,0),""))</f>
        <v/>
      </c>
      <c r="CM911" s="7" t="str">
        <f>IF(RIGHT(CM$4,LEN(CM$4)-1)*1&gt;NumSamples,"",IF($A911&lt;=SampleSize,OFFSET(Population!$A$4,RandomNumbers!CM908,0),""))</f>
        <v/>
      </c>
      <c r="CN911" s="7" t="str">
        <f>IF(RIGHT(CN$4,LEN(CN$4)-1)*1&gt;NumSamples,"",IF($A911&lt;=SampleSize,OFFSET(Population!$A$4,RandomNumbers!CN908,0),""))</f>
        <v/>
      </c>
      <c r="CO911" s="7" t="str">
        <f>IF(RIGHT(CO$4,LEN(CO$4)-1)*1&gt;NumSamples,"",IF($A911&lt;=SampleSize,OFFSET(Population!$A$4,RandomNumbers!CO908,0),""))</f>
        <v/>
      </c>
      <c r="CP911" s="7" t="str">
        <f>IF(RIGHT(CP$4,LEN(CP$4)-1)*1&gt;NumSamples,"",IF($A911&lt;=SampleSize,OFFSET(Population!$A$4,RandomNumbers!CP908,0),""))</f>
        <v/>
      </c>
      <c r="CQ911" s="7" t="str">
        <f>IF(RIGHT(CQ$4,LEN(CQ$4)-1)*1&gt;NumSamples,"",IF($A911&lt;=SampleSize,OFFSET(Population!$A$4,RandomNumbers!CQ908,0),""))</f>
        <v/>
      </c>
      <c r="CR911" s="7" t="str">
        <f>IF(RIGHT(CR$4,LEN(CR$4)-1)*1&gt;NumSamples,"",IF($A911&lt;=SampleSize,OFFSET(Population!$A$4,RandomNumbers!CR908,0),""))</f>
        <v/>
      </c>
      <c r="CS911" s="7" t="str">
        <f>IF(RIGHT(CS$4,LEN(CS$4)-1)*1&gt;NumSamples,"",IF($A911&lt;=SampleSize,OFFSET(Population!$A$4,RandomNumbers!CS908,0),""))</f>
        <v/>
      </c>
      <c r="CT911" s="7" t="str">
        <f>IF(RIGHT(CT$4,LEN(CT$4)-1)*1&gt;NumSamples,"",IF($A911&lt;=SampleSize,OFFSET(Population!$A$4,RandomNumbers!CT908,0),""))</f>
        <v/>
      </c>
      <c r="CU911" s="7" t="str">
        <f>IF(RIGHT(CU$4,LEN(CU$4)-1)*1&gt;NumSamples,"",IF($A911&lt;=SampleSize,OFFSET(Population!$A$4,RandomNumbers!CU908,0),""))</f>
        <v/>
      </c>
      <c r="CV911" s="7" t="str">
        <f>IF(RIGHT(CV$4,LEN(CV$4)-1)*1&gt;NumSamples,"",IF($A911&lt;=SampleSize,OFFSET(Population!$A$4,RandomNumbers!CV908,0),""))</f>
        <v/>
      </c>
      <c r="CW911" s="7" t="str">
        <f>IF(RIGHT(CW$4,LEN(CW$4)-1)*1&gt;NumSamples,"",IF($A911&lt;=SampleSize,OFFSET(Population!$A$4,RandomNumbers!CW908,0),""))</f>
        <v/>
      </c>
    </row>
    <row r="912" ht="14.25" customHeight="1">
      <c r="A912" s="7">
        <v>908.0</v>
      </c>
      <c r="B912" s="7" t="str">
        <f>IF(RIGHT(B$4,LEN(B$4)-1)*1&gt;NumSamples,"",IF($A912&lt;=SampleSize,OFFSET(Population!$A$4,RandomNumbers!B909,0),""))</f>
        <v/>
      </c>
      <c r="C912" s="7" t="str">
        <f>IF(RIGHT(C$4,LEN(C$4)-1)*1&gt;NumSamples,"",IF($A912&lt;=SampleSize,OFFSET(Population!$A$4,RandomNumbers!C909,0),""))</f>
        <v/>
      </c>
      <c r="D912" s="7" t="str">
        <f>IF(RIGHT(D$4,LEN(D$4)-1)*1&gt;NumSamples,"",IF($A912&lt;=SampleSize,OFFSET(Population!$A$4,RandomNumbers!D909,0),""))</f>
        <v/>
      </c>
      <c r="E912" s="7" t="str">
        <f>IF(RIGHT(E$4,LEN(E$4)-1)*1&gt;NumSamples,"",IF($A912&lt;=SampleSize,OFFSET(Population!$A$4,RandomNumbers!E909,0),""))</f>
        <v/>
      </c>
      <c r="F912" s="7" t="str">
        <f>IF(RIGHT(F$4,LEN(F$4)-1)*1&gt;NumSamples,"",IF($A912&lt;=SampleSize,OFFSET(Population!$A$4,RandomNumbers!F909,0),""))</f>
        <v/>
      </c>
      <c r="G912" s="7" t="str">
        <f>IF(RIGHT(G$4,LEN(G$4)-1)*1&gt;NumSamples,"",IF($A912&lt;=SampleSize,OFFSET(Population!$A$4,RandomNumbers!G909,0),""))</f>
        <v/>
      </c>
      <c r="H912" s="7" t="str">
        <f>IF(RIGHT(H$4,LEN(H$4)-1)*1&gt;NumSamples,"",IF($A912&lt;=SampleSize,OFFSET(Population!$A$4,RandomNumbers!H909,0),""))</f>
        <v/>
      </c>
      <c r="I912" s="7" t="str">
        <f>IF(RIGHT(I$4,LEN(I$4)-1)*1&gt;NumSamples,"",IF($A912&lt;=SampleSize,OFFSET(Population!$A$4,RandomNumbers!I909,0),""))</f>
        <v/>
      </c>
      <c r="J912" s="7" t="str">
        <f>IF(RIGHT(J$4,LEN(J$4)-1)*1&gt;NumSamples,"",IF($A912&lt;=SampleSize,OFFSET(Population!$A$4,RandomNumbers!J909,0),""))</f>
        <v/>
      </c>
      <c r="K912" s="7" t="str">
        <f>IF(RIGHT(K$4,LEN(K$4)-1)*1&gt;NumSamples,"",IF($A912&lt;=SampleSize,OFFSET(Population!$A$4,RandomNumbers!K909,0),""))</f>
        <v/>
      </c>
      <c r="L912" s="7" t="str">
        <f>IF(RIGHT(L$4,LEN(L$4)-1)*1&gt;NumSamples,"",IF($A912&lt;=SampleSize,OFFSET(Population!$A$4,RandomNumbers!L909,0),""))</f>
        <v/>
      </c>
      <c r="M912" s="7" t="str">
        <f>IF(RIGHT(M$4,LEN(M$4)-1)*1&gt;NumSamples,"",IF($A912&lt;=SampleSize,OFFSET(Population!$A$4,RandomNumbers!M909,0),""))</f>
        <v/>
      </c>
      <c r="N912" s="7" t="str">
        <f>IF(RIGHT(N$4,LEN(N$4)-1)*1&gt;NumSamples,"",IF($A912&lt;=SampleSize,OFFSET(Population!$A$4,RandomNumbers!N909,0),""))</f>
        <v/>
      </c>
      <c r="O912" s="7" t="str">
        <f>IF(RIGHT(O$4,LEN(O$4)-1)*1&gt;NumSamples,"",IF($A912&lt;=SampleSize,OFFSET(Population!$A$4,RandomNumbers!O909,0),""))</f>
        <v/>
      </c>
      <c r="P912" s="7" t="str">
        <f>IF(RIGHT(P$4,LEN(P$4)-1)*1&gt;NumSamples,"",IF($A912&lt;=SampleSize,OFFSET(Population!$A$4,RandomNumbers!P909,0),""))</f>
        <v/>
      </c>
      <c r="Q912" s="7" t="str">
        <f>IF(RIGHT(Q$4,LEN(Q$4)-1)*1&gt;NumSamples,"",IF($A912&lt;=SampleSize,OFFSET(Population!$A$4,RandomNumbers!Q909,0),""))</f>
        <v/>
      </c>
      <c r="R912" s="7" t="str">
        <f>IF(RIGHT(R$4,LEN(R$4)-1)*1&gt;NumSamples,"",IF($A912&lt;=SampleSize,OFFSET(Population!$A$4,RandomNumbers!R909,0),""))</f>
        <v/>
      </c>
      <c r="S912" s="7" t="str">
        <f>IF(RIGHT(S$4,LEN(S$4)-1)*1&gt;NumSamples,"",IF($A912&lt;=SampleSize,OFFSET(Population!$A$4,RandomNumbers!S909,0),""))</f>
        <v/>
      </c>
      <c r="T912" s="7" t="str">
        <f>IF(RIGHT(T$4,LEN(T$4)-1)*1&gt;NumSamples,"",IF($A912&lt;=SampleSize,OFFSET(Population!$A$4,RandomNumbers!T909,0),""))</f>
        <v/>
      </c>
      <c r="U912" s="7" t="str">
        <f>IF(RIGHT(U$4,LEN(U$4)-1)*1&gt;NumSamples,"",IF($A912&lt;=SampleSize,OFFSET(Population!$A$4,RandomNumbers!U909,0),""))</f>
        <v/>
      </c>
      <c r="V912" s="7" t="str">
        <f>IF(RIGHT(V$4,LEN(V$4)-1)*1&gt;NumSamples,"",IF($A912&lt;=SampleSize,OFFSET(Population!$A$4,RandomNumbers!V909,0),""))</f>
        <v/>
      </c>
      <c r="W912" s="7" t="str">
        <f>IF(RIGHT(W$4,LEN(W$4)-1)*1&gt;NumSamples,"",IF($A912&lt;=SampleSize,OFFSET(Population!$A$4,RandomNumbers!W909,0),""))</f>
        <v/>
      </c>
      <c r="X912" s="7" t="str">
        <f>IF(RIGHT(X$4,LEN(X$4)-1)*1&gt;NumSamples,"",IF($A912&lt;=SampleSize,OFFSET(Population!$A$4,RandomNumbers!X909,0),""))</f>
        <v/>
      </c>
      <c r="Y912" s="7" t="str">
        <f>IF(RIGHT(Y$4,LEN(Y$4)-1)*1&gt;NumSamples,"",IF($A912&lt;=SampleSize,OFFSET(Population!$A$4,RandomNumbers!Y909,0),""))</f>
        <v/>
      </c>
      <c r="Z912" s="7" t="str">
        <f>IF(RIGHT(Z$4,LEN(Z$4)-1)*1&gt;NumSamples,"",IF($A912&lt;=SampleSize,OFFSET(Population!$A$4,RandomNumbers!Z909,0),""))</f>
        <v/>
      </c>
      <c r="AA912" s="7" t="str">
        <f>IF(RIGHT(AA$4,LEN(AA$4)-1)*1&gt;NumSamples,"",IF($A912&lt;=SampleSize,OFFSET(Population!$A$4,RandomNumbers!AA909,0),""))</f>
        <v/>
      </c>
      <c r="AB912" s="7" t="str">
        <f>IF(RIGHT(AB$4,LEN(AB$4)-1)*1&gt;NumSamples,"",IF($A912&lt;=SampleSize,OFFSET(Population!$A$4,RandomNumbers!AB909,0),""))</f>
        <v/>
      </c>
      <c r="AC912" s="7" t="str">
        <f>IF(RIGHT(AC$4,LEN(AC$4)-1)*1&gt;NumSamples,"",IF($A912&lt;=SampleSize,OFFSET(Population!$A$4,RandomNumbers!AC909,0),""))</f>
        <v/>
      </c>
      <c r="AD912" s="7" t="str">
        <f>IF(RIGHT(AD$4,LEN(AD$4)-1)*1&gt;NumSamples,"",IF($A912&lt;=SampleSize,OFFSET(Population!$A$4,RandomNumbers!AD909,0),""))</f>
        <v/>
      </c>
      <c r="AE912" s="7" t="str">
        <f>IF(RIGHT(AE$4,LEN(AE$4)-1)*1&gt;NumSamples,"",IF($A912&lt;=SampleSize,OFFSET(Population!$A$4,RandomNumbers!AE909,0),""))</f>
        <v/>
      </c>
      <c r="AF912" s="7" t="str">
        <f>IF(RIGHT(AF$4,LEN(AF$4)-1)*1&gt;NumSamples,"",IF($A912&lt;=SampleSize,OFFSET(Population!$A$4,RandomNumbers!AF909,0),""))</f>
        <v/>
      </c>
      <c r="AG912" s="7" t="str">
        <f>IF(RIGHT(AG$4,LEN(AG$4)-1)*1&gt;NumSamples,"",IF($A912&lt;=SampleSize,OFFSET(Population!$A$4,RandomNumbers!AG909,0),""))</f>
        <v/>
      </c>
      <c r="AH912" s="7" t="str">
        <f>IF(RIGHT(AH$4,LEN(AH$4)-1)*1&gt;NumSamples,"",IF($A912&lt;=SampleSize,OFFSET(Population!$A$4,RandomNumbers!AH909,0),""))</f>
        <v/>
      </c>
      <c r="AI912" s="7" t="str">
        <f>IF(RIGHT(AI$4,LEN(AI$4)-1)*1&gt;NumSamples,"",IF($A912&lt;=SampleSize,OFFSET(Population!$A$4,RandomNumbers!AI909,0),""))</f>
        <v/>
      </c>
      <c r="AJ912" s="7" t="str">
        <f>IF(RIGHT(AJ$4,LEN(AJ$4)-1)*1&gt;NumSamples,"",IF($A912&lt;=SampleSize,OFFSET(Population!$A$4,RandomNumbers!AJ909,0),""))</f>
        <v/>
      </c>
      <c r="AK912" s="7" t="str">
        <f>IF(RIGHT(AK$4,LEN(AK$4)-1)*1&gt;NumSamples,"",IF($A912&lt;=SampleSize,OFFSET(Population!$A$4,RandomNumbers!AK909,0),""))</f>
        <v/>
      </c>
      <c r="AL912" s="7" t="str">
        <f>IF(RIGHT(AL$4,LEN(AL$4)-1)*1&gt;NumSamples,"",IF($A912&lt;=SampleSize,OFFSET(Population!$A$4,RandomNumbers!AL909,0),""))</f>
        <v/>
      </c>
      <c r="AM912" s="7" t="str">
        <f>IF(RIGHT(AM$4,LEN(AM$4)-1)*1&gt;NumSamples,"",IF($A912&lt;=SampleSize,OFFSET(Population!$A$4,RandomNumbers!AM909,0),""))</f>
        <v/>
      </c>
      <c r="AN912" s="7" t="str">
        <f>IF(RIGHT(AN$4,LEN(AN$4)-1)*1&gt;NumSamples,"",IF($A912&lt;=SampleSize,OFFSET(Population!$A$4,RandomNumbers!AN909,0),""))</f>
        <v/>
      </c>
      <c r="AO912" s="7" t="str">
        <f>IF(RIGHT(AO$4,LEN(AO$4)-1)*1&gt;NumSamples,"",IF($A912&lt;=SampleSize,OFFSET(Population!$A$4,RandomNumbers!AO909,0),""))</f>
        <v/>
      </c>
      <c r="AP912" s="7" t="str">
        <f>IF(RIGHT(AP$4,LEN(AP$4)-1)*1&gt;NumSamples,"",IF($A912&lt;=SampleSize,OFFSET(Population!$A$4,RandomNumbers!AP909,0),""))</f>
        <v/>
      </c>
      <c r="AQ912" s="7" t="str">
        <f>IF(RIGHT(AQ$4,LEN(AQ$4)-1)*1&gt;NumSamples,"",IF($A912&lt;=SampleSize,OFFSET(Population!$A$4,RandomNumbers!AQ909,0),""))</f>
        <v/>
      </c>
      <c r="AR912" s="7" t="str">
        <f>IF(RIGHT(AR$4,LEN(AR$4)-1)*1&gt;NumSamples,"",IF($A912&lt;=SampleSize,OFFSET(Population!$A$4,RandomNumbers!AR909,0),""))</f>
        <v/>
      </c>
      <c r="AS912" s="7" t="str">
        <f>IF(RIGHT(AS$4,LEN(AS$4)-1)*1&gt;NumSamples,"",IF($A912&lt;=SampleSize,OFFSET(Population!$A$4,RandomNumbers!AS909,0),""))</f>
        <v/>
      </c>
      <c r="AT912" s="7" t="str">
        <f>IF(RIGHT(AT$4,LEN(AT$4)-1)*1&gt;NumSamples,"",IF($A912&lt;=SampleSize,OFFSET(Population!$A$4,RandomNumbers!AT909,0),""))</f>
        <v/>
      </c>
      <c r="AU912" s="7" t="str">
        <f>IF(RIGHT(AU$4,LEN(AU$4)-1)*1&gt;NumSamples,"",IF($A912&lt;=SampleSize,OFFSET(Population!$A$4,RandomNumbers!AU909,0),""))</f>
        <v/>
      </c>
      <c r="AV912" s="7" t="str">
        <f>IF(RIGHT(AV$4,LEN(AV$4)-1)*1&gt;NumSamples,"",IF($A912&lt;=SampleSize,OFFSET(Population!$A$4,RandomNumbers!AV909,0),""))</f>
        <v/>
      </c>
      <c r="AW912" s="7" t="str">
        <f>IF(RIGHT(AW$4,LEN(AW$4)-1)*1&gt;NumSamples,"",IF($A912&lt;=SampleSize,OFFSET(Population!$A$4,RandomNumbers!AW909,0),""))</f>
        <v/>
      </c>
      <c r="AX912" s="7" t="str">
        <f>IF(RIGHT(AX$4,LEN(AX$4)-1)*1&gt;NumSamples,"",IF($A912&lt;=SampleSize,OFFSET(Population!$A$4,RandomNumbers!AX909,0),""))</f>
        <v/>
      </c>
      <c r="AY912" s="7" t="str">
        <f>IF(RIGHT(AY$4,LEN(AY$4)-1)*1&gt;NumSamples,"",IF($A912&lt;=SampleSize,OFFSET(Population!$A$4,RandomNumbers!AY909,0),""))</f>
        <v/>
      </c>
      <c r="AZ912" s="7" t="str">
        <f>IF(RIGHT(AZ$4,LEN(AZ$4)-1)*1&gt;NumSamples,"",IF($A912&lt;=SampleSize,OFFSET(Population!$A$4,RandomNumbers!AZ909,0),""))</f>
        <v/>
      </c>
      <c r="BA912" s="7" t="str">
        <f>IF(RIGHT(BA$4,LEN(BA$4)-1)*1&gt;NumSamples,"",IF($A912&lt;=SampleSize,OFFSET(Population!$A$4,RandomNumbers!BA909,0),""))</f>
        <v/>
      </c>
      <c r="BB912" s="7" t="str">
        <f>IF(RIGHT(BB$4,LEN(BB$4)-1)*1&gt;NumSamples,"",IF($A912&lt;=SampleSize,OFFSET(Population!$A$4,RandomNumbers!BB909,0),""))</f>
        <v/>
      </c>
      <c r="BC912" s="7" t="str">
        <f>IF(RIGHT(BC$4,LEN(BC$4)-1)*1&gt;NumSamples,"",IF($A912&lt;=SampleSize,OFFSET(Population!$A$4,RandomNumbers!BC909,0),""))</f>
        <v/>
      </c>
      <c r="BD912" s="7" t="str">
        <f>IF(RIGHT(BD$4,LEN(BD$4)-1)*1&gt;NumSamples,"",IF($A912&lt;=SampleSize,OFFSET(Population!$A$4,RandomNumbers!BD909,0),""))</f>
        <v/>
      </c>
      <c r="BE912" s="7" t="str">
        <f>IF(RIGHT(BE$4,LEN(BE$4)-1)*1&gt;NumSamples,"",IF($A912&lt;=SampleSize,OFFSET(Population!$A$4,RandomNumbers!BE909,0),""))</f>
        <v/>
      </c>
      <c r="BF912" s="7" t="str">
        <f>IF(RIGHT(BF$4,LEN(BF$4)-1)*1&gt;NumSamples,"",IF($A912&lt;=SampleSize,OFFSET(Population!$A$4,RandomNumbers!BF909,0),""))</f>
        <v/>
      </c>
      <c r="BG912" s="7" t="str">
        <f>IF(RIGHT(BG$4,LEN(BG$4)-1)*1&gt;NumSamples,"",IF($A912&lt;=SampleSize,OFFSET(Population!$A$4,RandomNumbers!BG909,0),""))</f>
        <v/>
      </c>
      <c r="BH912" s="7" t="str">
        <f>IF(RIGHT(BH$4,LEN(BH$4)-1)*1&gt;NumSamples,"",IF($A912&lt;=SampleSize,OFFSET(Population!$A$4,RandomNumbers!BH909,0),""))</f>
        <v/>
      </c>
      <c r="BI912" s="7" t="str">
        <f>IF(RIGHT(BI$4,LEN(BI$4)-1)*1&gt;NumSamples,"",IF($A912&lt;=SampleSize,OFFSET(Population!$A$4,RandomNumbers!BI909,0),""))</f>
        <v/>
      </c>
      <c r="BJ912" s="7" t="str">
        <f>IF(RIGHT(BJ$4,LEN(BJ$4)-1)*1&gt;NumSamples,"",IF($A912&lt;=SampleSize,OFFSET(Population!$A$4,RandomNumbers!BJ909,0),""))</f>
        <v/>
      </c>
      <c r="BK912" s="7" t="str">
        <f>IF(RIGHT(BK$4,LEN(BK$4)-1)*1&gt;NumSamples,"",IF($A912&lt;=SampleSize,OFFSET(Population!$A$4,RandomNumbers!BK909,0),""))</f>
        <v/>
      </c>
      <c r="BL912" s="7" t="str">
        <f>IF(RIGHT(BL$4,LEN(BL$4)-1)*1&gt;NumSamples,"",IF($A912&lt;=SampleSize,OFFSET(Population!$A$4,RandomNumbers!BL909,0),""))</f>
        <v/>
      </c>
      <c r="BM912" s="7" t="str">
        <f>IF(RIGHT(BM$4,LEN(BM$4)-1)*1&gt;NumSamples,"",IF($A912&lt;=SampleSize,OFFSET(Population!$A$4,RandomNumbers!BM909,0),""))</f>
        <v/>
      </c>
      <c r="BN912" s="7" t="str">
        <f>IF(RIGHT(BN$4,LEN(BN$4)-1)*1&gt;NumSamples,"",IF($A912&lt;=SampleSize,OFFSET(Population!$A$4,RandomNumbers!BN909,0),""))</f>
        <v/>
      </c>
      <c r="BO912" s="7" t="str">
        <f>IF(RIGHT(BO$4,LEN(BO$4)-1)*1&gt;NumSamples,"",IF($A912&lt;=SampleSize,OFFSET(Population!$A$4,RandomNumbers!BO909,0),""))</f>
        <v/>
      </c>
      <c r="BP912" s="7" t="str">
        <f>IF(RIGHT(BP$4,LEN(BP$4)-1)*1&gt;NumSamples,"",IF($A912&lt;=SampleSize,OFFSET(Population!$A$4,RandomNumbers!BP909,0),""))</f>
        <v/>
      </c>
      <c r="BQ912" s="7" t="str">
        <f>IF(RIGHT(BQ$4,LEN(BQ$4)-1)*1&gt;NumSamples,"",IF($A912&lt;=SampleSize,OFFSET(Population!$A$4,RandomNumbers!BQ909,0),""))</f>
        <v/>
      </c>
      <c r="BR912" s="7" t="str">
        <f>IF(RIGHT(BR$4,LEN(BR$4)-1)*1&gt;NumSamples,"",IF($A912&lt;=SampleSize,OFFSET(Population!$A$4,RandomNumbers!BR909,0),""))</f>
        <v/>
      </c>
      <c r="BS912" s="7" t="str">
        <f>IF(RIGHT(BS$4,LEN(BS$4)-1)*1&gt;NumSamples,"",IF($A912&lt;=SampleSize,OFFSET(Population!$A$4,RandomNumbers!BS909,0),""))</f>
        <v/>
      </c>
      <c r="BT912" s="7" t="str">
        <f>IF(RIGHT(BT$4,LEN(BT$4)-1)*1&gt;NumSamples,"",IF($A912&lt;=SampleSize,OFFSET(Population!$A$4,RandomNumbers!BT909,0),""))</f>
        <v/>
      </c>
      <c r="BU912" s="7" t="str">
        <f>IF(RIGHT(BU$4,LEN(BU$4)-1)*1&gt;NumSamples,"",IF($A912&lt;=SampleSize,OFFSET(Population!$A$4,RandomNumbers!BU909,0),""))</f>
        <v/>
      </c>
      <c r="BV912" s="7" t="str">
        <f>IF(RIGHT(BV$4,LEN(BV$4)-1)*1&gt;NumSamples,"",IF($A912&lt;=SampleSize,OFFSET(Population!$A$4,RandomNumbers!BV909,0),""))</f>
        <v/>
      </c>
      <c r="BW912" s="7" t="str">
        <f>IF(RIGHT(BW$4,LEN(BW$4)-1)*1&gt;NumSamples,"",IF($A912&lt;=SampleSize,OFFSET(Population!$A$4,RandomNumbers!BW909,0),""))</f>
        <v/>
      </c>
      <c r="BX912" s="7" t="str">
        <f>IF(RIGHT(BX$4,LEN(BX$4)-1)*1&gt;NumSamples,"",IF($A912&lt;=SampleSize,OFFSET(Population!$A$4,RandomNumbers!BX909,0),""))</f>
        <v/>
      </c>
      <c r="BY912" s="7" t="str">
        <f>IF(RIGHT(BY$4,LEN(BY$4)-1)*1&gt;NumSamples,"",IF($A912&lt;=SampleSize,OFFSET(Population!$A$4,RandomNumbers!BY909,0),""))</f>
        <v/>
      </c>
      <c r="BZ912" s="7" t="str">
        <f>IF(RIGHT(BZ$4,LEN(BZ$4)-1)*1&gt;NumSamples,"",IF($A912&lt;=SampleSize,OFFSET(Population!$A$4,RandomNumbers!BZ909,0),""))</f>
        <v/>
      </c>
      <c r="CA912" s="7" t="str">
        <f>IF(RIGHT(CA$4,LEN(CA$4)-1)*1&gt;NumSamples,"",IF($A912&lt;=SampleSize,OFFSET(Population!$A$4,RandomNumbers!CA909,0),""))</f>
        <v/>
      </c>
      <c r="CB912" s="7" t="str">
        <f>IF(RIGHT(CB$4,LEN(CB$4)-1)*1&gt;NumSamples,"",IF($A912&lt;=SampleSize,OFFSET(Population!$A$4,RandomNumbers!CB909,0),""))</f>
        <v/>
      </c>
      <c r="CC912" s="7" t="str">
        <f>IF(RIGHT(CC$4,LEN(CC$4)-1)*1&gt;NumSamples,"",IF($A912&lt;=SampleSize,OFFSET(Population!$A$4,RandomNumbers!CC909,0),""))</f>
        <v/>
      </c>
      <c r="CD912" s="7" t="str">
        <f>IF(RIGHT(CD$4,LEN(CD$4)-1)*1&gt;NumSamples,"",IF($A912&lt;=SampleSize,OFFSET(Population!$A$4,RandomNumbers!CD909,0),""))</f>
        <v/>
      </c>
      <c r="CE912" s="7" t="str">
        <f>IF(RIGHT(CE$4,LEN(CE$4)-1)*1&gt;NumSamples,"",IF($A912&lt;=SampleSize,OFFSET(Population!$A$4,RandomNumbers!CE909,0),""))</f>
        <v/>
      </c>
      <c r="CF912" s="7" t="str">
        <f>IF(RIGHT(CF$4,LEN(CF$4)-1)*1&gt;NumSamples,"",IF($A912&lt;=SampleSize,OFFSET(Population!$A$4,RandomNumbers!CF909,0),""))</f>
        <v/>
      </c>
      <c r="CG912" s="7" t="str">
        <f>IF(RIGHT(CG$4,LEN(CG$4)-1)*1&gt;NumSamples,"",IF($A912&lt;=SampleSize,OFFSET(Population!$A$4,RandomNumbers!CG909,0),""))</f>
        <v/>
      </c>
      <c r="CH912" s="7" t="str">
        <f>IF(RIGHT(CH$4,LEN(CH$4)-1)*1&gt;NumSamples,"",IF($A912&lt;=SampleSize,OFFSET(Population!$A$4,RandomNumbers!CH909,0),""))</f>
        <v/>
      </c>
      <c r="CI912" s="7" t="str">
        <f>IF(RIGHT(CI$4,LEN(CI$4)-1)*1&gt;NumSamples,"",IF($A912&lt;=SampleSize,OFFSET(Population!$A$4,RandomNumbers!CI909,0),""))</f>
        <v/>
      </c>
      <c r="CJ912" s="7" t="str">
        <f>IF(RIGHT(CJ$4,LEN(CJ$4)-1)*1&gt;NumSamples,"",IF($A912&lt;=SampleSize,OFFSET(Population!$A$4,RandomNumbers!CJ909,0),""))</f>
        <v/>
      </c>
      <c r="CK912" s="7" t="str">
        <f>IF(RIGHT(CK$4,LEN(CK$4)-1)*1&gt;NumSamples,"",IF($A912&lt;=SampleSize,OFFSET(Population!$A$4,RandomNumbers!CK909,0),""))</f>
        <v/>
      </c>
      <c r="CL912" s="7" t="str">
        <f>IF(RIGHT(CL$4,LEN(CL$4)-1)*1&gt;NumSamples,"",IF($A912&lt;=SampleSize,OFFSET(Population!$A$4,RandomNumbers!CL909,0),""))</f>
        <v/>
      </c>
      <c r="CM912" s="7" t="str">
        <f>IF(RIGHT(CM$4,LEN(CM$4)-1)*1&gt;NumSamples,"",IF($A912&lt;=SampleSize,OFFSET(Population!$A$4,RandomNumbers!CM909,0),""))</f>
        <v/>
      </c>
      <c r="CN912" s="7" t="str">
        <f>IF(RIGHT(CN$4,LEN(CN$4)-1)*1&gt;NumSamples,"",IF($A912&lt;=SampleSize,OFFSET(Population!$A$4,RandomNumbers!CN909,0),""))</f>
        <v/>
      </c>
      <c r="CO912" s="7" t="str">
        <f>IF(RIGHT(CO$4,LEN(CO$4)-1)*1&gt;NumSamples,"",IF($A912&lt;=SampleSize,OFFSET(Population!$A$4,RandomNumbers!CO909,0),""))</f>
        <v/>
      </c>
      <c r="CP912" s="7" t="str">
        <f>IF(RIGHT(CP$4,LEN(CP$4)-1)*1&gt;NumSamples,"",IF($A912&lt;=SampleSize,OFFSET(Population!$A$4,RandomNumbers!CP909,0),""))</f>
        <v/>
      </c>
      <c r="CQ912" s="7" t="str">
        <f>IF(RIGHT(CQ$4,LEN(CQ$4)-1)*1&gt;NumSamples,"",IF($A912&lt;=SampleSize,OFFSET(Population!$A$4,RandomNumbers!CQ909,0),""))</f>
        <v/>
      </c>
      <c r="CR912" s="7" t="str">
        <f>IF(RIGHT(CR$4,LEN(CR$4)-1)*1&gt;NumSamples,"",IF($A912&lt;=SampleSize,OFFSET(Population!$A$4,RandomNumbers!CR909,0),""))</f>
        <v/>
      </c>
      <c r="CS912" s="7" t="str">
        <f>IF(RIGHT(CS$4,LEN(CS$4)-1)*1&gt;NumSamples,"",IF($A912&lt;=SampleSize,OFFSET(Population!$A$4,RandomNumbers!CS909,0),""))</f>
        <v/>
      </c>
      <c r="CT912" s="7" t="str">
        <f>IF(RIGHT(CT$4,LEN(CT$4)-1)*1&gt;NumSamples,"",IF($A912&lt;=SampleSize,OFFSET(Population!$A$4,RandomNumbers!CT909,0),""))</f>
        <v/>
      </c>
      <c r="CU912" s="7" t="str">
        <f>IF(RIGHT(CU$4,LEN(CU$4)-1)*1&gt;NumSamples,"",IF($A912&lt;=SampleSize,OFFSET(Population!$A$4,RandomNumbers!CU909,0),""))</f>
        <v/>
      </c>
      <c r="CV912" s="7" t="str">
        <f>IF(RIGHT(CV$4,LEN(CV$4)-1)*1&gt;NumSamples,"",IF($A912&lt;=SampleSize,OFFSET(Population!$A$4,RandomNumbers!CV909,0),""))</f>
        <v/>
      </c>
      <c r="CW912" s="7" t="str">
        <f>IF(RIGHT(CW$4,LEN(CW$4)-1)*1&gt;NumSamples,"",IF($A912&lt;=SampleSize,OFFSET(Population!$A$4,RandomNumbers!CW909,0),""))</f>
        <v/>
      </c>
    </row>
    <row r="913" ht="14.25" customHeight="1">
      <c r="A913" s="7">
        <v>909.0</v>
      </c>
      <c r="B913" s="7" t="str">
        <f>IF(RIGHT(B$4,LEN(B$4)-1)*1&gt;NumSamples,"",IF($A913&lt;=SampleSize,OFFSET(Population!$A$4,RandomNumbers!B910,0),""))</f>
        <v/>
      </c>
      <c r="C913" s="7" t="str">
        <f>IF(RIGHT(C$4,LEN(C$4)-1)*1&gt;NumSamples,"",IF($A913&lt;=SampleSize,OFFSET(Population!$A$4,RandomNumbers!C910,0),""))</f>
        <v/>
      </c>
      <c r="D913" s="7" t="str">
        <f>IF(RIGHT(D$4,LEN(D$4)-1)*1&gt;NumSamples,"",IF($A913&lt;=SampleSize,OFFSET(Population!$A$4,RandomNumbers!D910,0),""))</f>
        <v/>
      </c>
      <c r="E913" s="7" t="str">
        <f>IF(RIGHT(E$4,LEN(E$4)-1)*1&gt;NumSamples,"",IF($A913&lt;=SampleSize,OFFSET(Population!$A$4,RandomNumbers!E910,0),""))</f>
        <v/>
      </c>
      <c r="F913" s="7" t="str">
        <f>IF(RIGHT(F$4,LEN(F$4)-1)*1&gt;NumSamples,"",IF($A913&lt;=SampleSize,OFFSET(Population!$A$4,RandomNumbers!F910,0),""))</f>
        <v/>
      </c>
      <c r="G913" s="7" t="str">
        <f>IF(RIGHT(G$4,LEN(G$4)-1)*1&gt;NumSamples,"",IF($A913&lt;=SampleSize,OFFSET(Population!$A$4,RandomNumbers!G910,0),""))</f>
        <v/>
      </c>
      <c r="H913" s="7" t="str">
        <f>IF(RIGHT(H$4,LEN(H$4)-1)*1&gt;NumSamples,"",IF($A913&lt;=SampleSize,OFFSET(Population!$A$4,RandomNumbers!H910,0),""))</f>
        <v/>
      </c>
      <c r="I913" s="7" t="str">
        <f>IF(RIGHT(I$4,LEN(I$4)-1)*1&gt;NumSamples,"",IF($A913&lt;=SampleSize,OFFSET(Population!$A$4,RandomNumbers!I910,0),""))</f>
        <v/>
      </c>
      <c r="J913" s="7" t="str">
        <f>IF(RIGHT(J$4,LEN(J$4)-1)*1&gt;NumSamples,"",IF($A913&lt;=SampleSize,OFFSET(Population!$A$4,RandomNumbers!J910,0),""))</f>
        <v/>
      </c>
      <c r="K913" s="7" t="str">
        <f>IF(RIGHT(K$4,LEN(K$4)-1)*1&gt;NumSamples,"",IF($A913&lt;=SampleSize,OFFSET(Population!$A$4,RandomNumbers!K910,0),""))</f>
        <v/>
      </c>
      <c r="L913" s="7" t="str">
        <f>IF(RIGHT(L$4,LEN(L$4)-1)*1&gt;NumSamples,"",IF($A913&lt;=SampleSize,OFFSET(Population!$A$4,RandomNumbers!L910,0),""))</f>
        <v/>
      </c>
      <c r="M913" s="7" t="str">
        <f>IF(RIGHT(M$4,LEN(M$4)-1)*1&gt;NumSamples,"",IF($A913&lt;=SampleSize,OFFSET(Population!$A$4,RandomNumbers!M910,0),""))</f>
        <v/>
      </c>
      <c r="N913" s="7" t="str">
        <f>IF(RIGHT(N$4,LEN(N$4)-1)*1&gt;NumSamples,"",IF($A913&lt;=SampleSize,OFFSET(Population!$A$4,RandomNumbers!N910,0),""))</f>
        <v/>
      </c>
      <c r="O913" s="7" t="str">
        <f>IF(RIGHT(O$4,LEN(O$4)-1)*1&gt;NumSamples,"",IF($A913&lt;=SampleSize,OFFSET(Population!$A$4,RandomNumbers!O910,0),""))</f>
        <v/>
      </c>
      <c r="P913" s="7" t="str">
        <f>IF(RIGHT(P$4,LEN(P$4)-1)*1&gt;NumSamples,"",IF($A913&lt;=SampleSize,OFFSET(Population!$A$4,RandomNumbers!P910,0),""))</f>
        <v/>
      </c>
      <c r="Q913" s="7" t="str">
        <f>IF(RIGHT(Q$4,LEN(Q$4)-1)*1&gt;NumSamples,"",IF($A913&lt;=SampleSize,OFFSET(Population!$A$4,RandomNumbers!Q910,0),""))</f>
        <v/>
      </c>
      <c r="R913" s="7" t="str">
        <f>IF(RIGHT(R$4,LEN(R$4)-1)*1&gt;NumSamples,"",IF($A913&lt;=SampleSize,OFFSET(Population!$A$4,RandomNumbers!R910,0),""))</f>
        <v/>
      </c>
      <c r="S913" s="7" t="str">
        <f>IF(RIGHT(S$4,LEN(S$4)-1)*1&gt;NumSamples,"",IF($A913&lt;=SampleSize,OFFSET(Population!$A$4,RandomNumbers!S910,0),""))</f>
        <v/>
      </c>
      <c r="T913" s="7" t="str">
        <f>IF(RIGHT(T$4,LEN(T$4)-1)*1&gt;NumSamples,"",IF($A913&lt;=SampleSize,OFFSET(Population!$A$4,RandomNumbers!T910,0),""))</f>
        <v/>
      </c>
      <c r="U913" s="7" t="str">
        <f>IF(RIGHT(U$4,LEN(U$4)-1)*1&gt;NumSamples,"",IF($A913&lt;=SampleSize,OFFSET(Population!$A$4,RandomNumbers!U910,0),""))</f>
        <v/>
      </c>
      <c r="V913" s="7" t="str">
        <f>IF(RIGHT(V$4,LEN(V$4)-1)*1&gt;NumSamples,"",IF($A913&lt;=SampleSize,OFFSET(Population!$A$4,RandomNumbers!V910,0),""))</f>
        <v/>
      </c>
      <c r="W913" s="7" t="str">
        <f>IF(RIGHT(W$4,LEN(W$4)-1)*1&gt;NumSamples,"",IF($A913&lt;=SampleSize,OFFSET(Population!$A$4,RandomNumbers!W910,0),""))</f>
        <v/>
      </c>
      <c r="X913" s="7" t="str">
        <f>IF(RIGHT(X$4,LEN(X$4)-1)*1&gt;NumSamples,"",IF($A913&lt;=SampleSize,OFFSET(Population!$A$4,RandomNumbers!X910,0),""))</f>
        <v/>
      </c>
      <c r="Y913" s="7" t="str">
        <f>IF(RIGHT(Y$4,LEN(Y$4)-1)*1&gt;NumSamples,"",IF($A913&lt;=SampleSize,OFFSET(Population!$A$4,RandomNumbers!Y910,0),""))</f>
        <v/>
      </c>
      <c r="Z913" s="7" t="str">
        <f>IF(RIGHT(Z$4,LEN(Z$4)-1)*1&gt;NumSamples,"",IF($A913&lt;=SampleSize,OFFSET(Population!$A$4,RandomNumbers!Z910,0),""))</f>
        <v/>
      </c>
      <c r="AA913" s="7" t="str">
        <f>IF(RIGHT(AA$4,LEN(AA$4)-1)*1&gt;NumSamples,"",IF($A913&lt;=SampleSize,OFFSET(Population!$A$4,RandomNumbers!AA910,0),""))</f>
        <v/>
      </c>
      <c r="AB913" s="7" t="str">
        <f>IF(RIGHT(AB$4,LEN(AB$4)-1)*1&gt;NumSamples,"",IF($A913&lt;=SampleSize,OFFSET(Population!$A$4,RandomNumbers!AB910,0),""))</f>
        <v/>
      </c>
      <c r="AC913" s="7" t="str">
        <f>IF(RIGHT(AC$4,LEN(AC$4)-1)*1&gt;NumSamples,"",IF($A913&lt;=SampleSize,OFFSET(Population!$A$4,RandomNumbers!AC910,0),""))</f>
        <v/>
      </c>
      <c r="AD913" s="7" t="str">
        <f>IF(RIGHT(AD$4,LEN(AD$4)-1)*1&gt;NumSamples,"",IF($A913&lt;=SampleSize,OFFSET(Population!$A$4,RandomNumbers!AD910,0),""))</f>
        <v/>
      </c>
      <c r="AE913" s="7" t="str">
        <f>IF(RIGHT(AE$4,LEN(AE$4)-1)*1&gt;NumSamples,"",IF($A913&lt;=SampleSize,OFFSET(Population!$A$4,RandomNumbers!AE910,0),""))</f>
        <v/>
      </c>
      <c r="AF913" s="7" t="str">
        <f>IF(RIGHT(AF$4,LEN(AF$4)-1)*1&gt;NumSamples,"",IF($A913&lt;=SampleSize,OFFSET(Population!$A$4,RandomNumbers!AF910,0),""))</f>
        <v/>
      </c>
      <c r="AG913" s="7" t="str">
        <f>IF(RIGHT(AG$4,LEN(AG$4)-1)*1&gt;NumSamples,"",IF($A913&lt;=SampleSize,OFFSET(Population!$A$4,RandomNumbers!AG910,0),""))</f>
        <v/>
      </c>
      <c r="AH913" s="7" t="str">
        <f>IF(RIGHT(AH$4,LEN(AH$4)-1)*1&gt;NumSamples,"",IF($A913&lt;=SampleSize,OFFSET(Population!$A$4,RandomNumbers!AH910,0),""))</f>
        <v/>
      </c>
      <c r="AI913" s="7" t="str">
        <f>IF(RIGHT(AI$4,LEN(AI$4)-1)*1&gt;NumSamples,"",IF($A913&lt;=SampleSize,OFFSET(Population!$A$4,RandomNumbers!AI910,0),""))</f>
        <v/>
      </c>
      <c r="AJ913" s="7" t="str">
        <f>IF(RIGHT(AJ$4,LEN(AJ$4)-1)*1&gt;NumSamples,"",IF($A913&lt;=SampleSize,OFFSET(Population!$A$4,RandomNumbers!AJ910,0),""))</f>
        <v/>
      </c>
      <c r="AK913" s="7" t="str">
        <f>IF(RIGHT(AK$4,LEN(AK$4)-1)*1&gt;NumSamples,"",IF($A913&lt;=SampleSize,OFFSET(Population!$A$4,RandomNumbers!AK910,0),""))</f>
        <v/>
      </c>
      <c r="AL913" s="7" t="str">
        <f>IF(RIGHT(AL$4,LEN(AL$4)-1)*1&gt;NumSamples,"",IF($A913&lt;=SampleSize,OFFSET(Population!$A$4,RandomNumbers!AL910,0),""))</f>
        <v/>
      </c>
      <c r="AM913" s="7" t="str">
        <f>IF(RIGHT(AM$4,LEN(AM$4)-1)*1&gt;NumSamples,"",IF($A913&lt;=SampleSize,OFFSET(Population!$A$4,RandomNumbers!AM910,0),""))</f>
        <v/>
      </c>
      <c r="AN913" s="7" t="str">
        <f>IF(RIGHT(AN$4,LEN(AN$4)-1)*1&gt;NumSamples,"",IF($A913&lt;=SampleSize,OFFSET(Population!$A$4,RandomNumbers!AN910,0),""))</f>
        <v/>
      </c>
      <c r="AO913" s="7" t="str">
        <f>IF(RIGHT(AO$4,LEN(AO$4)-1)*1&gt;NumSamples,"",IF($A913&lt;=SampleSize,OFFSET(Population!$A$4,RandomNumbers!AO910,0),""))</f>
        <v/>
      </c>
      <c r="AP913" s="7" t="str">
        <f>IF(RIGHT(AP$4,LEN(AP$4)-1)*1&gt;NumSamples,"",IF($A913&lt;=SampleSize,OFFSET(Population!$A$4,RandomNumbers!AP910,0),""))</f>
        <v/>
      </c>
      <c r="AQ913" s="7" t="str">
        <f>IF(RIGHT(AQ$4,LEN(AQ$4)-1)*1&gt;NumSamples,"",IF($A913&lt;=SampleSize,OFFSET(Population!$A$4,RandomNumbers!AQ910,0),""))</f>
        <v/>
      </c>
      <c r="AR913" s="7" t="str">
        <f>IF(RIGHT(AR$4,LEN(AR$4)-1)*1&gt;NumSamples,"",IF($A913&lt;=SampleSize,OFFSET(Population!$A$4,RandomNumbers!AR910,0),""))</f>
        <v/>
      </c>
      <c r="AS913" s="7" t="str">
        <f>IF(RIGHT(AS$4,LEN(AS$4)-1)*1&gt;NumSamples,"",IF($A913&lt;=SampleSize,OFFSET(Population!$A$4,RandomNumbers!AS910,0),""))</f>
        <v/>
      </c>
      <c r="AT913" s="7" t="str">
        <f>IF(RIGHT(AT$4,LEN(AT$4)-1)*1&gt;NumSamples,"",IF($A913&lt;=SampleSize,OFFSET(Population!$A$4,RandomNumbers!AT910,0),""))</f>
        <v/>
      </c>
      <c r="AU913" s="7" t="str">
        <f>IF(RIGHT(AU$4,LEN(AU$4)-1)*1&gt;NumSamples,"",IF($A913&lt;=SampleSize,OFFSET(Population!$A$4,RandomNumbers!AU910,0),""))</f>
        <v/>
      </c>
      <c r="AV913" s="7" t="str">
        <f>IF(RIGHT(AV$4,LEN(AV$4)-1)*1&gt;NumSamples,"",IF($A913&lt;=SampleSize,OFFSET(Population!$A$4,RandomNumbers!AV910,0),""))</f>
        <v/>
      </c>
      <c r="AW913" s="7" t="str">
        <f>IF(RIGHT(AW$4,LEN(AW$4)-1)*1&gt;NumSamples,"",IF($A913&lt;=SampleSize,OFFSET(Population!$A$4,RandomNumbers!AW910,0),""))</f>
        <v/>
      </c>
      <c r="AX913" s="7" t="str">
        <f>IF(RIGHT(AX$4,LEN(AX$4)-1)*1&gt;NumSamples,"",IF($A913&lt;=SampleSize,OFFSET(Population!$A$4,RandomNumbers!AX910,0),""))</f>
        <v/>
      </c>
      <c r="AY913" s="7" t="str">
        <f>IF(RIGHT(AY$4,LEN(AY$4)-1)*1&gt;NumSamples,"",IF($A913&lt;=SampleSize,OFFSET(Population!$A$4,RandomNumbers!AY910,0),""))</f>
        <v/>
      </c>
      <c r="AZ913" s="7" t="str">
        <f>IF(RIGHT(AZ$4,LEN(AZ$4)-1)*1&gt;NumSamples,"",IF($A913&lt;=SampleSize,OFFSET(Population!$A$4,RandomNumbers!AZ910,0),""))</f>
        <v/>
      </c>
      <c r="BA913" s="7" t="str">
        <f>IF(RIGHT(BA$4,LEN(BA$4)-1)*1&gt;NumSamples,"",IF($A913&lt;=SampleSize,OFFSET(Population!$A$4,RandomNumbers!BA910,0),""))</f>
        <v/>
      </c>
      <c r="BB913" s="7" t="str">
        <f>IF(RIGHT(BB$4,LEN(BB$4)-1)*1&gt;NumSamples,"",IF($A913&lt;=SampleSize,OFFSET(Population!$A$4,RandomNumbers!BB910,0),""))</f>
        <v/>
      </c>
      <c r="BC913" s="7" t="str">
        <f>IF(RIGHT(BC$4,LEN(BC$4)-1)*1&gt;NumSamples,"",IF($A913&lt;=SampleSize,OFFSET(Population!$A$4,RandomNumbers!BC910,0),""))</f>
        <v/>
      </c>
      <c r="BD913" s="7" t="str">
        <f>IF(RIGHT(BD$4,LEN(BD$4)-1)*1&gt;NumSamples,"",IF($A913&lt;=SampleSize,OFFSET(Population!$A$4,RandomNumbers!BD910,0),""))</f>
        <v/>
      </c>
      <c r="BE913" s="7" t="str">
        <f>IF(RIGHT(BE$4,LEN(BE$4)-1)*1&gt;NumSamples,"",IF($A913&lt;=SampleSize,OFFSET(Population!$A$4,RandomNumbers!BE910,0),""))</f>
        <v/>
      </c>
      <c r="BF913" s="7" t="str">
        <f>IF(RIGHT(BF$4,LEN(BF$4)-1)*1&gt;NumSamples,"",IF($A913&lt;=SampleSize,OFFSET(Population!$A$4,RandomNumbers!BF910,0),""))</f>
        <v/>
      </c>
      <c r="BG913" s="7" t="str">
        <f>IF(RIGHT(BG$4,LEN(BG$4)-1)*1&gt;NumSamples,"",IF($A913&lt;=SampleSize,OFFSET(Population!$A$4,RandomNumbers!BG910,0),""))</f>
        <v/>
      </c>
      <c r="BH913" s="7" t="str">
        <f>IF(RIGHT(BH$4,LEN(BH$4)-1)*1&gt;NumSamples,"",IF($A913&lt;=SampleSize,OFFSET(Population!$A$4,RandomNumbers!BH910,0),""))</f>
        <v/>
      </c>
      <c r="BI913" s="7" t="str">
        <f>IF(RIGHT(BI$4,LEN(BI$4)-1)*1&gt;NumSamples,"",IF($A913&lt;=SampleSize,OFFSET(Population!$A$4,RandomNumbers!BI910,0),""))</f>
        <v/>
      </c>
      <c r="BJ913" s="7" t="str">
        <f>IF(RIGHT(BJ$4,LEN(BJ$4)-1)*1&gt;NumSamples,"",IF($A913&lt;=SampleSize,OFFSET(Population!$A$4,RandomNumbers!BJ910,0),""))</f>
        <v/>
      </c>
      <c r="BK913" s="7" t="str">
        <f>IF(RIGHT(BK$4,LEN(BK$4)-1)*1&gt;NumSamples,"",IF($A913&lt;=SampleSize,OFFSET(Population!$A$4,RandomNumbers!BK910,0),""))</f>
        <v/>
      </c>
      <c r="BL913" s="7" t="str">
        <f>IF(RIGHT(BL$4,LEN(BL$4)-1)*1&gt;NumSamples,"",IF($A913&lt;=SampleSize,OFFSET(Population!$A$4,RandomNumbers!BL910,0),""))</f>
        <v/>
      </c>
      <c r="BM913" s="7" t="str">
        <f>IF(RIGHT(BM$4,LEN(BM$4)-1)*1&gt;NumSamples,"",IF($A913&lt;=SampleSize,OFFSET(Population!$A$4,RandomNumbers!BM910,0),""))</f>
        <v/>
      </c>
      <c r="BN913" s="7" t="str">
        <f>IF(RIGHT(BN$4,LEN(BN$4)-1)*1&gt;NumSamples,"",IF($A913&lt;=SampleSize,OFFSET(Population!$A$4,RandomNumbers!BN910,0),""))</f>
        <v/>
      </c>
      <c r="BO913" s="7" t="str">
        <f>IF(RIGHT(BO$4,LEN(BO$4)-1)*1&gt;NumSamples,"",IF($A913&lt;=SampleSize,OFFSET(Population!$A$4,RandomNumbers!BO910,0),""))</f>
        <v/>
      </c>
      <c r="BP913" s="7" t="str">
        <f>IF(RIGHT(BP$4,LEN(BP$4)-1)*1&gt;NumSamples,"",IF($A913&lt;=SampleSize,OFFSET(Population!$A$4,RandomNumbers!BP910,0),""))</f>
        <v/>
      </c>
      <c r="BQ913" s="7" t="str">
        <f>IF(RIGHT(BQ$4,LEN(BQ$4)-1)*1&gt;NumSamples,"",IF($A913&lt;=SampleSize,OFFSET(Population!$A$4,RandomNumbers!BQ910,0),""))</f>
        <v/>
      </c>
      <c r="BR913" s="7" t="str">
        <f>IF(RIGHT(BR$4,LEN(BR$4)-1)*1&gt;NumSamples,"",IF($A913&lt;=SampleSize,OFFSET(Population!$A$4,RandomNumbers!BR910,0),""))</f>
        <v/>
      </c>
      <c r="BS913" s="7" t="str">
        <f>IF(RIGHT(BS$4,LEN(BS$4)-1)*1&gt;NumSamples,"",IF($A913&lt;=SampleSize,OFFSET(Population!$A$4,RandomNumbers!BS910,0),""))</f>
        <v/>
      </c>
      <c r="BT913" s="7" t="str">
        <f>IF(RIGHT(BT$4,LEN(BT$4)-1)*1&gt;NumSamples,"",IF($A913&lt;=SampleSize,OFFSET(Population!$A$4,RandomNumbers!BT910,0),""))</f>
        <v/>
      </c>
      <c r="BU913" s="7" t="str">
        <f>IF(RIGHT(BU$4,LEN(BU$4)-1)*1&gt;NumSamples,"",IF($A913&lt;=SampleSize,OFFSET(Population!$A$4,RandomNumbers!BU910,0),""))</f>
        <v/>
      </c>
      <c r="BV913" s="7" t="str">
        <f>IF(RIGHT(BV$4,LEN(BV$4)-1)*1&gt;NumSamples,"",IF($A913&lt;=SampleSize,OFFSET(Population!$A$4,RandomNumbers!BV910,0),""))</f>
        <v/>
      </c>
      <c r="BW913" s="7" t="str">
        <f>IF(RIGHT(BW$4,LEN(BW$4)-1)*1&gt;NumSamples,"",IF($A913&lt;=SampleSize,OFFSET(Population!$A$4,RandomNumbers!BW910,0),""))</f>
        <v/>
      </c>
      <c r="BX913" s="7" t="str">
        <f>IF(RIGHT(BX$4,LEN(BX$4)-1)*1&gt;NumSamples,"",IF($A913&lt;=SampleSize,OFFSET(Population!$A$4,RandomNumbers!BX910,0),""))</f>
        <v/>
      </c>
      <c r="BY913" s="7" t="str">
        <f>IF(RIGHT(BY$4,LEN(BY$4)-1)*1&gt;NumSamples,"",IF($A913&lt;=SampleSize,OFFSET(Population!$A$4,RandomNumbers!BY910,0),""))</f>
        <v/>
      </c>
      <c r="BZ913" s="7" t="str">
        <f>IF(RIGHT(BZ$4,LEN(BZ$4)-1)*1&gt;NumSamples,"",IF($A913&lt;=SampleSize,OFFSET(Population!$A$4,RandomNumbers!BZ910,0),""))</f>
        <v/>
      </c>
      <c r="CA913" s="7" t="str">
        <f>IF(RIGHT(CA$4,LEN(CA$4)-1)*1&gt;NumSamples,"",IF($A913&lt;=SampleSize,OFFSET(Population!$A$4,RandomNumbers!CA910,0),""))</f>
        <v/>
      </c>
      <c r="CB913" s="7" t="str">
        <f>IF(RIGHT(CB$4,LEN(CB$4)-1)*1&gt;NumSamples,"",IF($A913&lt;=SampleSize,OFFSET(Population!$A$4,RandomNumbers!CB910,0),""))</f>
        <v/>
      </c>
      <c r="CC913" s="7" t="str">
        <f>IF(RIGHT(CC$4,LEN(CC$4)-1)*1&gt;NumSamples,"",IF($A913&lt;=SampleSize,OFFSET(Population!$A$4,RandomNumbers!CC910,0),""))</f>
        <v/>
      </c>
      <c r="CD913" s="7" t="str">
        <f>IF(RIGHT(CD$4,LEN(CD$4)-1)*1&gt;NumSamples,"",IF($A913&lt;=SampleSize,OFFSET(Population!$A$4,RandomNumbers!CD910,0),""))</f>
        <v/>
      </c>
      <c r="CE913" s="7" t="str">
        <f>IF(RIGHT(CE$4,LEN(CE$4)-1)*1&gt;NumSamples,"",IF($A913&lt;=SampleSize,OFFSET(Population!$A$4,RandomNumbers!CE910,0),""))</f>
        <v/>
      </c>
      <c r="CF913" s="7" t="str">
        <f>IF(RIGHT(CF$4,LEN(CF$4)-1)*1&gt;NumSamples,"",IF($A913&lt;=SampleSize,OFFSET(Population!$A$4,RandomNumbers!CF910,0),""))</f>
        <v/>
      </c>
      <c r="CG913" s="7" t="str">
        <f>IF(RIGHT(CG$4,LEN(CG$4)-1)*1&gt;NumSamples,"",IF($A913&lt;=SampleSize,OFFSET(Population!$A$4,RandomNumbers!CG910,0),""))</f>
        <v/>
      </c>
      <c r="CH913" s="7" t="str">
        <f>IF(RIGHT(CH$4,LEN(CH$4)-1)*1&gt;NumSamples,"",IF($A913&lt;=SampleSize,OFFSET(Population!$A$4,RandomNumbers!CH910,0),""))</f>
        <v/>
      </c>
      <c r="CI913" s="7" t="str">
        <f>IF(RIGHT(CI$4,LEN(CI$4)-1)*1&gt;NumSamples,"",IF($A913&lt;=SampleSize,OFFSET(Population!$A$4,RandomNumbers!CI910,0),""))</f>
        <v/>
      </c>
      <c r="CJ913" s="7" t="str">
        <f>IF(RIGHT(CJ$4,LEN(CJ$4)-1)*1&gt;NumSamples,"",IF($A913&lt;=SampleSize,OFFSET(Population!$A$4,RandomNumbers!CJ910,0),""))</f>
        <v/>
      </c>
      <c r="CK913" s="7" t="str">
        <f>IF(RIGHT(CK$4,LEN(CK$4)-1)*1&gt;NumSamples,"",IF($A913&lt;=SampleSize,OFFSET(Population!$A$4,RandomNumbers!CK910,0),""))</f>
        <v/>
      </c>
      <c r="CL913" s="7" t="str">
        <f>IF(RIGHT(CL$4,LEN(CL$4)-1)*1&gt;NumSamples,"",IF($A913&lt;=SampleSize,OFFSET(Population!$A$4,RandomNumbers!CL910,0),""))</f>
        <v/>
      </c>
      <c r="CM913" s="7" t="str">
        <f>IF(RIGHT(CM$4,LEN(CM$4)-1)*1&gt;NumSamples,"",IF($A913&lt;=SampleSize,OFFSET(Population!$A$4,RandomNumbers!CM910,0),""))</f>
        <v/>
      </c>
      <c r="CN913" s="7" t="str">
        <f>IF(RIGHT(CN$4,LEN(CN$4)-1)*1&gt;NumSamples,"",IF($A913&lt;=SampleSize,OFFSET(Population!$A$4,RandomNumbers!CN910,0),""))</f>
        <v/>
      </c>
      <c r="CO913" s="7" t="str">
        <f>IF(RIGHT(CO$4,LEN(CO$4)-1)*1&gt;NumSamples,"",IF($A913&lt;=SampleSize,OFFSET(Population!$A$4,RandomNumbers!CO910,0),""))</f>
        <v/>
      </c>
      <c r="CP913" s="7" t="str">
        <f>IF(RIGHT(CP$4,LEN(CP$4)-1)*1&gt;NumSamples,"",IF($A913&lt;=SampleSize,OFFSET(Population!$A$4,RandomNumbers!CP910,0),""))</f>
        <v/>
      </c>
      <c r="CQ913" s="7" t="str">
        <f>IF(RIGHT(CQ$4,LEN(CQ$4)-1)*1&gt;NumSamples,"",IF($A913&lt;=SampleSize,OFFSET(Population!$A$4,RandomNumbers!CQ910,0),""))</f>
        <v/>
      </c>
      <c r="CR913" s="7" t="str">
        <f>IF(RIGHT(CR$4,LEN(CR$4)-1)*1&gt;NumSamples,"",IF($A913&lt;=SampleSize,OFFSET(Population!$A$4,RandomNumbers!CR910,0),""))</f>
        <v/>
      </c>
      <c r="CS913" s="7" t="str">
        <f>IF(RIGHT(CS$4,LEN(CS$4)-1)*1&gt;NumSamples,"",IF($A913&lt;=SampleSize,OFFSET(Population!$A$4,RandomNumbers!CS910,0),""))</f>
        <v/>
      </c>
      <c r="CT913" s="7" t="str">
        <f>IF(RIGHT(CT$4,LEN(CT$4)-1)*1&gt;NumSamples,"",IF($A913&lt;=SampleSize,OFFSET(Population!$A$4,RandomNumbers!CT910,0),""))</f>
        <v/>
      </c>
      <c r="CU913" s="7" t="str">
        <f>IF(RIGHT(CU$4,LEN(CU$4)-1)*1&gt;NumSamples,"",IF($A913&lt;=SampleSize,OFFSET(Population!$A$4,RandomNumbers!CU910,0),""))</f>
        <v/>
      </c>
      <c r="CV913" s="7" t="str">
        <f>IF(RIGHT(CV$4,LEN(CV$4)-1)*1&gt;NumSamples,"",IF($A913&lt;=SampleSize,OFFSET(Population!$A$4,RandomNumbers!CV910,0),""))</f>
        <v/>
      </c>
      <c r="CW913" s="7" t="str">
        <f>IF(RIGHT(CW$4,LEN(CW$4)-1)*1&gt;NumSamples,"",IF($A913&lt;=SampleSize,OFFSET(Population!$A$4,RandomNumbers!CW910,0),""))</f>
        <v/>
      </c>
    </row>
    <row r="914" ht="14.25" customHeight="1">
      <c r="A914" s="7">
        <v>910.0</v>
      </c>
      <c r="B914" s="7" t="str">
        <f>IF(RIGHT(B$4,LEN(B$4)-1)*1&gt;NumSamples,"",IF($A914&lt;=SampleSize,OFFSET(Population!$A$4,RandomNumbers!B911,0),""))</f>
        <v/>
      </c>
      <c r="C914" s="7" t="str">
        <f>IF(RIGHT(C$4,LEN(C$4)-1)*1&gt;NumSamples,"",IF($A914&lt;=SampleSize,OFFSET(Population!$A$4,RandomNumbers!C911,0),""))</f>
        <v/>
      </c>
      <c r="D914" s="7" t="str">
        <f>IF(RIGHT(D$4,LEN(D$4)-1)*1&gt;NumSamples,"",IF($A914&lt;=SampleSize,OFFSET(Population!$A$4,RandomNumbers!D911,0),""))</f>
        <v/>
      </c>
      <c r="E914" s="7" t="str">
        <f>IF(RIGHT(E$4,LEN(E$4)-1)*1&gt;NumSamples,"",IF($A914&lt;=SampleSize,OFFSET(Population!$A$4,RandomNumbers!E911,0),""))</f>
        <v/>
      </c>
      <c r="F914" s="7" t="str">
        <f>IF(RIGHT(F$4,LEN(F$4)-1)*1&gt;NumSamples,"",IF($A914&lt;=SampleSize,OFFSET(Population!$A$4,RandomNumbers!F911,0),""))</f>
        <v/>
      </c>
      <c r="G914" s="7" t="str">
        <f>IF(RIGHT(G$4,LEN(G$4)-1)*1&gt;NumSamples,"",IF($A914&lt;=SampleSize,OFFSET(Population!$A$4,RandomNumbers!G911,0),""))</f>
        <v/>
      </c>
      <c r="H914" s="7" t="str">
        <f>IF(RIGHT(H$4,LEN(H$4)-1)*1&gt;NumSamples,"",IF($A914&lt;=SampleSize,OFFSET(Population!$A$4,RandomNumbers!H911,0),""))</f>
        <v/>
      </c>
      <c r="I914" s="7" t="str">
        <f>IF(RIGHT(I$4,LEN(I$4)-1)*1&gt;NumSamples,"",IF($A914&lt;=SampleSize,OFFSET(Population!$A$4,RandomNumbers!I911,0),""))</f>
        <v/>
      </c>
      <c r="J914" s="7" t="str">
        <f>IF(RIGHT(J$4,LEN(J$4)-1)*1&gt;NumSamples,"",IF($A914&lt;=SampleSize,OFFSET(Population!$A$4,RandomNumbers!J911,0),""))</f>
        <v/>
      </c>
      <c r="K914" s="7" t="str">
        <f>IF(RIGHT(K$4,LEN(K$4)-1)*1&gt;NumSamples,"",IF($A914&lt;=SampleSize,OFFSET(Population!$A$4,RandomNumbers!K911,0),""))</f>
        <v/>
      </c>
      <c r="L914" s="7" t="str">
        <f>IF(RIGHT(L$4,LEN(L$4)-1)*1&gt;NumSamples,"",IF($A914&lt;=SampleSize,OFFSET(Population!$A$4,RandomNumbers!L911,0),""))</f>
        <v/>
      </c>
      <c r="M914" s="7" t="str">
        <f>IF(RIGHT(M$4,LEN(M$4)-1)*1&gt;NumSamples,"",IF($A914&lt;=SampleSize,OFFSET(Population!$A$4,RandomNumbers!M911,0),""))</f>
        <v/>
      </c>
      <c r="N914" s="7" t="str">
        <f>IF(RIGHT(N$4,LEN(N$4)-1)*1&gt;NumSamples,"",IF($A914&lt;=SampleSize,OFFSET(Population!$A$4,RandomNumbers!N911,0),""))</f>
        <v/>
      </c>
      <c r="O914" s="7" t="str">
        <f>IF(RIGHT(O$4,LEN(O$4)-1)*1&gt;NumSamples,"",IF($A914&lt;=SampleSize,OFFSET(Population!$A$4,RandomNumbers!O911,0),""))</f>
        <v/>
      </c>
      <c r="P914" s="7" t="str">
        <f>IF(RIGHT(P$4,LEN(P$4)-1)*1&gt;NumSamples,"",IF($A914&lt;=SampleSize,OFFSET(Population!$A$4,RandomNumbers!P911,0),""))</f>
        <v/>
      </c>
      <c r="Q914" s="7" t="str">
        <f>IF(RIGHT(Q$4,LEN(Q$4)-1)*1&gt;NumSamples,"",IF($A914&lt;=SampleSize,OFFSET(Population!$A$4,RandomNumbers!Q911,0),""))</f>
        <v/>
      </c>
      <c r="R914" s="7" t="str">
        <f>IF(RIGHT(R$4,LEN(R$4)-1)*1&gt;NumSamples,"",IF($A914&lt;=SampleSize,OFFSET(Population!$A$4,RandomNumbers!R911,0),""))</f>
        <v/>
      </c>
      <c r="S914" s="7" t="str">
        <f>IF(RIGHT(S$4,LEN(S$4)-1)*1&gt;NumSamples,"",IF($A914&lt;=SampleSize,OFFSET(Population!$A$4,RandomNumbers!S911,0),""))</f>
        <v/>
      </c>
      <c r="T914" s="7" t="str">
        <f>IF(RIGHT(T$4,LEN(T$4)-1)*1&gt;NumSamples,"",IF($A914&lt;=SampleSize,OFFSET(Population!$A$4,RandomNumbers!T911,0),""))</f>
        <v/>
      </c>
      <c r="U914" s="7" t="str">
        <f>IF(RIGHT(U$4,LEN(U$4)-1)*1&gt;NumSamples,"",IF($A914&lt;=SampleSize,OFFSET(Population!$A$4,RandomNumbers!U911,0),""))</f>
        <v/>
      </c>
      <c r="V914" s="7" t="str">
        <f>IF(RIGHT(V$4,LEN(V$4)-1)*1&gt;NumSamples,"",IF($A914&lt;=SampleSize,OFFSET(Population!$A$4,RandomNumbers!V911,0),""))</f>
        <v/>
      </c>
      <c r="W914" s="7" t="str">
        <f>IF(RIGHT(W$4,LEN(W$4)-1)*1&gt;NumSamples,"",IF($A914&lt;=SampleSize,OFFSET(Population!$A$4,RandomNumbers!W911,0),""))</f>
        <v/>
      </c>
      <c r="X914" s="7" t="str">
        <f>IF(RIGHT(X$4,LEN(X$4)-1)*1&gt;NumSamples,"",IF($A914&lt;=SampleSize,OFFSET(Population!$A$4,RandomNumbers!X911,0),""))</f>
        <v/>
      </c>
      <c r="Y914" s="7" t="str">
        <f>IF(RIGHT(Y$4,LEN(Y$4)-1)*1&gt;NumSamples,"",IF($A914&lt;=SampleSize,OFFSET(Population!$A$4,RandomNumbers!Y911,0),""))</f>
        <v/>
      </c>
      <c r="Z914" s="7" t="str">
        <f>IF(RIGHT(Z$4,LEN(Z$4)-1)*1&gt;NumSamples,"",IF($A914&lt;=SampleSize,OFFSET(Population!$A$4,RandomNumbers!Z911,0),""))</f>
        <v/>
      </c>
      <c r="AA914" s="7" t="str">
        <f>IF(RIGHT(AA$4,LEN(AA$4)-1)*1&gt;NumSamples,"",IF($A914&lt;=SampleSize,OFFSET(Population!$A$4,RandomNumbers!AA911,0),""))</f>
        <v/>
      </c>
      <c r="AB914" s="7" t="str">
        <f>IF(RIGHT(AB$4,LEN(AB$4)-1)*1&gt;NumSamples,"",IF($A914&lt;=SampleSize,OFFSET(Population!$A$4,RandomNumbers!AB911,0),""))</f>
        <v/>
      </c>
      <c r="AC914" s="7" t="str">
        <f>IF(RIGHT(AC$4,LEN(AC$4)-1)*1&gt;NumSamples,"",IF($A914&lt;=SampleSize,OFFSET(Population!$A$4,RandomNumbers!AC911,0),""))</f>
        <v/>
      </c>
      <c r="AD914" s="7" t="str">
        <f>IF(RIGHT(AD$4,LEN(AD$4)-1)*1&gt;NumSamples,"",IF($A914&lt;=SampleSize,OFFSET(Population!$A$4,RandomNumbers!AD911,0),""))</f>
        <v/>
      </c>
      <c r="AE914" s="7" t="str">
        <f>IF(RIGHT(AE$4,LEN(AE$4)-1)*1&gt;NumSamples,"",IF($A914&lt;=SampleSize,OFFSET(Population!$A$4,RandomNumbers!AE911,0),""))</f>
        <v/>
      </c>
      <c r="AF914" s="7" t="str">
        <f>IF(RIGHT(AF$4,LEN(AF$4)-1)*1&gt;NumSamples,"",IF($A914&lt;=SampleSize,OFFSET(Population!$A$4,RandomNumbers!AF911,0),""))</f>
        <v/>
      </c>
      <c r="AG914" s="7" t="str">
        <f>IF(RIGHT(AG$4,LEN(AG$4)-1)*1&gt;NumSamples,"",IF($A914&lt;=SampleSize,OFFSET(Population!$A$4,RandomNumbers!AG911,0),""))</f>
        <v/>
      </c>
      <c r="AH914" s="7" t="str">
        <f>IF(RIGHT(AH$4,LEN(AH$4)-1)*1&gt;NumSamples,"",IF($A914&lt;=SampleSize,OFFSET(Population!$A$4,RandomNumbers!AH911,0),""))</f>
        <v/>
      </c>
      <c r="AI914" s="7" t="str">
        <f>IF(RIGHT(AI$4,LEN(AI$4)-1)*1&gt;NumSamples,"",IF($A914&lt;=SampleSize,OFFSET(Population!$A$4,RandomNumbers!AI911,0),""))</f>
        <v/>
      </c>
      <c r="AJ914" s="7" t="str">
        <f>IF(RIGHT(AJ$4,LEN(AJ$4)-1)*1&gt;NumSamples,"",IF($A914&lt;=SampleSize,OFFSET(Population!$A$4,RandomNumbers!AJ911,0),""))</f>
        <v/>
      </c>
      <c r="AK914" s="7" t="str">
        <f>IF(RIGHT(AK$4,LEN(AK$4)-1)*1&gt;NumSamples,"",IF($A914&lt;=SampleSize,OFFSET(Population!$A$4,RandomNumbers!AK911,0),""))</f>
        <v/>
      </c>
      <c r="AL914" s="7" t="str">
        <f>IF(RIGHT(AL$4,LEN(AL$4)-1)*1&gt;NumSamples,"",IF($A914&lt;=SampleSize,OFFSET(Population!$A$4,RandomNumbers!AL911,0),""))</f>
        <v/>
      </c>
      <c r="AM914" s="7" t="str">
        <f>IF(RIGHT(AM$4,LEN(AM$4)-1)*1&gt;NumSamples,"",IF($A914&lt;=SampleSize,OFFSET(Population!$A$4,RandomNumbers!AM911,0),""))</f>
        <v/>
      </c>
      <c r="AN914" s="7" t="str">
        <f>IF(RIGHT(AN$4,LEN(AN$4)-1)*1&gt;NumSamples,"",IF($A914&lt;=SampleSize,OFFSET(Population!$A$4,RandomNumbers!AN911,0),""))</f>
        <v/>
      </c>
      <c r="AO914" s="7" t="str">
        <f>IF(RIGHT(AO$4,LEN(AO$4)-1)*1&gt;NumSamples,"",IF($A914&lt;=SampleSize,OFFSET(Population!$A$4,RandomNumbers!AO911,0),""))</f>
        <v/>
      </c>
      <c r="AP914" s="7" t="str">
        <f>IF(RIGHT(AP$4,LEN(AP$4)-1)*1&gt;NumSamples,"",IF($A914&lt;=SampleSize,OFFSET(Population!$A$4,RandomNumbers!AP911,0),""))</f>
        <v/>
      </c>
      <c r="AQ914" s="7" t="str">
        <f>IF(RIGHT(AQ$4,LEN(AQ$4)-1)*1&gt;NumSamples,"",IF($A914&lt;=SampleSize,OFFSET(Population!$A$4,RandomNumbers!AQ911,0),""))</f>
        <v/>
      </c>
      <c r="AR914" s="7" t="str">
        <f>IF(RIGHT(AR$4,LEN(AR$4)-1)*1&gt;NumSamples,"",IF($A914&lt;=SampleSize,OFFSET(Population!$A$4,RandomNumbers!AR911,0),""))</f>
        <v/>
      </c>
      <c r="AS914" s="7" t="str">
        <f>IF(RIGHT(AS$4,LEN(AS$4)-1)*1&gt;NumSamples,"",IF($A914&lt;=SampleSize,OFFSET(Population!$A$4,RandomNumbers!AS911,0),""))</f>
        <v/>
      </c>
      <c r="AT914" s="7" t="str">
        <f>IF(RIGHT(AT$4,LEN(AT$4)-1)*1&gt;NumSamples,"",IF($A914&lt;=SampleSize,OFFSET(Population!$A$4,RandomNumbers!AT911,0),""))</f>
        <v/>
      </c>
      <c r="AU914" s="7" t="str">
        <f>IF(RIGHT(AU$4,LEN(AU$4)-1)*1&gt;NumSamples,"",IF($A914&lt;=SampleSize,OFFSET(Population!$A$4,RandomNumbers!AU911,0),""))</f>
        <v/>
      </c>
      <c r="AV914" s="7" t="str">
        <f>IF(RIGHT(AV$4,LEN(AV$4)-1)*1&gt;NumSamples,"",IF($A914&lt;=SampleSize,OFFSET(Population!$A$4,RandomNumbers!AV911,0),""))</f>
        <v/>
      </c>
      <c r="AW914" s="7" t="str">
        <f>IF(RIGHT(AW$4,LEN(AW$4)-1)*1&gt;NumSamples,"",IF($A914&lt;=SampleSize,OFFSET(Population!$A$4,RandomNumbers!AW911,0),""))</f>
        <v/>
      </c>
      <c r="AX914" s="7" t="str">
        <f>IF(RIGHT(AX$4,LEN(AX$4)-1)*1&gt;NumSamples,"",IF($A914&lt;=SampleSize,OFFSET(Population!$A$4,RandomNumbers!AX911,0),""))</f>
        <v/>
      </c>
      <c r="AY914" s="7" t="str">
        <f>IF(RIGHT(AY$4,LEN(AY$4)-1)*1&gt;NumSamples,"",IF($A914&lt;=SampleSize,OFFSET(Population!$A$4,RandomNumbers!AY911,0),""))</f>
        <v/>
      </c>
      <c r="AZ914" s="7" t="str">
        <f>IF(RIGHT(AZ$4,LEN(AZ$4)-1)*1&gt;NumSamples,"",IF($A914&lt;=SampleSize,OFFSET(Population!$A$4,RandomNumbers!AZ911,0),""))</f>
        <v/>
      </c>
      <c r="BA914" s="7" t="str">
        <f>IF(RIGHT(BA$4,LEN(BA$4)-1)*1&gt;NumSamples,"",IF($A914&lt;=SampleSize,OFFSET(Population!$A$4,RandomNumbers!BA911,0),""))</f>
        <v/>
      </c>
      <c r="BB914" s="7" t="str">
        <f>IF(RIGHT(BB$4,LEN(BB$4)-1)*1&gt;NumSamples,"",IF($A914&lt;=SampleSize,OFFSET(Population!$A$4,RandomNumbers!BB911,0),""))</f>
        <v/>
      </c>
      <c r="BC914" s="7" t="str">
        <f>IF(RIGHT(BC$4,LEN(BC$4)-1)*1&gt;NumSamples,"",IF($A914&lt;=SampleSize,OFFSET(Population!$A$4,RandomNumbers!BC911,0),""))</f>
        <v/>
      </c>
      <c r="BD914" s="7" t="str">
        <f>IF(RIGHT(BD$4,LEN(BD$4)-1)*1&gt;NumSamples,"",IF($A914&lt;=SampleSize,OFFSET(Population!$A$4,RandomNumbers!BD911,0),""))</f>
        <v/>
      </c>
      <c r="BE914" s="7" t="str">
        <f>IF(RIGHT(BE$4,LEN(BE$4)-1)*1&gt;NumSamples,"",IF($A914&lt;=SampleSize,OFFSET(Population!$A$4,RandomNumbers!BE911,0),""))</f>
        <v/>
      </c>
      <c r="BF914" s="7" t="str">
        <f>IF(RIGHT(BF$4,LEN(BF$4)-1)*1&gt;NumSamples,"",IF($A914&lt;=SampleSize,OFFSET(Population!$A$4,RandomNumbers!BF911,0),""))</f>
        <v/>
      </c>
      <c r="BG914" s="7" t="str">
        <f>IF(RIGHT(BG$4,LEN(BG$4)-1)*1&gt;NumSamples,"",IF($A914&lt;=SampleSize,OFFSET(Population!$A$4,RandomNumbers!BG911,0),""))</f>
        <v/>
      </c>
      <c r="BH914" s="7" t="str">
        <f>IF(RIGHT(BH$4,LEN(BH$4)-1)*1&gt;NumSamples,"",IF($A914&lt;=SampleSize,OFFSET(Population!$A$4,RandomNumbers!BH911,0),""))</f>
        <v/>
      </c>
      <c r="BI914" s="7" t="str">
        <f>IF(RIGHT(BI$4,LEN(BI$4)-1)*1&gt;NumSamples,"",IF($A914&lt;=SampleSize,OFFSET(Population!$A$4,RandomNumbers!BI911,0),""))</f>
        <v/>
      </c>
      <c r="BJ914" s="7" t="str">
        <f>IF(RIGHT(BJ$4,LEN(BJ$4)-1)*1&gt;NumSamples,"",IF($A914&lt;=SampleSize,OFFSET(Population!$A$4,RandomNumbers!BJ911,0),""))</f>
        <v/>
      </c>
      <c r="BK914" s="7" t="str">
        <f>IF(RIGHT(BK$4,LEN(BK$4)-1)*1&gt;NumSamples,"",IF($A914&lt;=SampleSize,OFFSET(Population!$A$4,RandomNumbers!BK911,0),""))</f>
        <v/>
      </c>
      <c r="BL914" s="7" t="str">
        <f>IF(RIGHT(BL$4,LEN(BL$4)-1)*1&gt;NumSamples,"",IF($A914&lt;=SampleSize,OFFSET(Population!$A$4,RandomNumbers!BL911,0),""))</f>
        <v/>
      </c>
      <c r="BM914" s="7" t="str">
        <f>IF(RIGHT(BM$4,LEN(BM$4)-1)*1&gt;NumSamples,"",IF($A914&lt;=SampleSize,OFFSET(Population!$A$4,RandomNumbers!BM911,0),""))</f>
        <v/>
      </c>
      <c r="BN914" s="7" t="str">
        <f>IF(RIGHT(BN$4,LEN(BN$4)-1)*1&gt;NumSamples,"",IF($A914&lt;=SampleSize,OFFSET(Population!$A$4,RandomNumbers!BN911,0),""))</f>
        <v/>
      </c>
      <c r="BO914" s="7" t="str">
        <f>IF(RIGHT(BO$4,LEN(BO$4)-1)*1&gt;NumSamples,"",IF($A914&lt;=SampleSize,OFFSET(Population!$A$4,RandomNumbers!BO911,0),""))</f>
        <v/>
      </c>
      <c r="BP914" s="7" t="str">
        <f>IF(RIGHT(BP$4,LEN(BP$4)-1)*1&gt;NumSamples,"",IF($A914&lt;=SampleSize,OFFSET(Population!$A$4,RandomNumbers!BP911,0),""))</f>
        <v/>
      </c>
      <c r="BQ914" s="7" t="str">
        <f>IF(RIGHT(BQ$4,LEN(BQ$4)-1)*1&gt;NumSamples,"",IF($A914&lt;=SampleSize,OFFSET(Population!$A$4,RandomNumbers!BQ911,0),""))</f>
        <v/>
      </c>
      <c r="BR914" s="7" t="str">
        <f>IF(RIGHT(BR$4,LEN(BR$4)-1)*1&gt;NumSamples,"",IF($A914&lt;=SampleSize,OFFSET(Population!$A$4,RandomNumbers!BR911,0),""))</f>
        <v/>
      </c>
      <c r="BS914" s="7" t="str">
        <f>IF(RIGHT(BS$4,LEN(BS$4)-1)*1&gt;NumSamples,"",IF($A914&lt;=SampleSize,OFFSET(Population!$A$4,RandomNumbers!BS911,0),""))</f>
        <v/>
      </c>
      <c r="BT914" s="7" t="str">
        <f>IF(RIGHT(BT$4,LEN(BT$4)-1)*1&gt;NumSamples,"",IF($A914&lt;=SampleSize,OFFSET(Population!$A$4,RandomNumbers!BT911,0),""))</f>
        <v/>
      </c>
      <c r="BU914" s="7" t="str">
        <f>IF(RIGHT(BU$4,LEN(BU$4)-1)*1&gt;NumSamples,"",IF($A914&lt;=SampleSize,OFFSET(Population!$A$4,RandomNumbers!BU911,0),""))</f>
        <v/>
      </c>
      <c r="BV914" s="7" t="str">
        <f>IF(RIGHT(BV$4,LEN(BV$4)-1)*1&gt;NumSamples,"",IF($A914&lt;=SampleSize,OFFSET(Population!$A$4,RandomNumbers!BV911,0),""))</f>
        <v/>
      </c>
      <c r="BW914" s="7" t="str">
        <f>IF(RIGHT(BW$4,LEN(BW$4)-1)*1&gt;NumSamples,"",IF($A914&lt;=SampleSize,OFFSET(Population!$A$4,RandomNumbers!BW911,0),""))</f>
        <v/>
      </c>
      <c r="BX914" s="7" t="str">
        <f>IF(RIGHT(BX$4,LEN(BX$4)-1)*1&gt;NumSamples,"",IF($A914&lt;=SampleSize,OFFSET(Population!$A$4,RandomNumbers!BX911,0),""))</f>
        <v/>
      </c>
      <c r="BY914" s="7" t="str">
        <f>IF(RIGHT(BY$4,LEN(BY$4)-1)*1&gt;NumSamples,"",IF($A914&lt;=SampleSize,OFFSET(Population!$A$4,RandomNumbers!BY911,0),""))</f>
        <v/>
      </c>
      <c r="BZ914" s="7" t="str">
        <f>IF(RIGHT(BZ$4,LEN(BZ$4)-1)*1&gt;NumSamples,"",IF($A914&lt;=SampleSize,OFFSET(Population!$A$4,RandomNumbers!BZ911,0),""))</f>
        <v/>
      </c>
      <c r="CA914" s="7" t="str">
        <f>IF(RIGHT(CA$4,LEN(CA$4)-1)*1&gt;NumSamples,"",IF($A914&lt;=SampleSize,OFFSET(Population!$A$4,RandomNumbers!CA911,0),""))</f>
        <v/>
      </c>
      <c r="CB914" s="7" t="str">
        <f>IF(RIGHT(CB$4,LEN(CB$4)-1)*1&gt;NumSamples,"",IF($A914&lt;=SampleSize,OFFSET(Population!$A$4,RandomNumbers!CB911,0),""))</f>
        <v/>
      </c>
      <c r="CC914" s="7" t="str">
        <f>IF(RIGHT(CC$4,LEN(CC$4)-1)*1&gt;NumSamples,"",IF($A914&lt;=SampleSize,OFFSET(Population!$A$4,RandomNumbers!CC911,0),""))</f>
        <v/>
      </c>
      <c r="CD914" s="7" t="str">
        <f>IF(RIGHT(CD$4,LEN(CD$4)-1)*1&gt;NumSamples,"",IF($A914&lt;=SampleSize,OFFSET(Population!$A$4,RandomNumbers!CD911,0),""))</f>
        <v/>
      </c>
      <c r="CE914" s="7" t="str">
        <f>IF(RIGHT(CE$4,LEN(CE$4)-1)*1&gt;NumSamples,"",IF($A914&lt;=SampleSize,OFFSET(Population!$A$4,RandomNumbers!CE911,0),""))</f>
        <v/>
      </c>
      <c r="CF914" s="7" t="str">
        <f>IF(RIGHT(CF$4,LEN(CF$4)-1)*1&gt;NumSamples,"",IF($A914&lt;=SampleSize,OFFSET(Population!$A$4,RandomNumbers!CF911,0),""))</f>
        <v/>
      </c>
      <c r="CG914" s="7" t="str">
        <f>IF(RIGHT(CG$4,LEN(CG$4)-1)*1&gt;NumSamples,"",IF($A914&lt;=SampleSize,OFFSET(Population!$A$4,RandomNumbers!CG911,0),""))</f>
        <v/>
      </c>
      <c r="CH914" s="7" t="str">
        <f>IF(RIGHT(CH$4,LEN(CH$4)-1)*1&gt;NumSamples,"",IF($A914&lt;=SampleSize,OFFSET(Population!$A$4,RandomNumbers!CH911,0),""))</f>
        <v/>
      </c>
      <c r="CI914" s="7" t="str">
        <f>IF(RIGHT(CI$4,LEN(CI$4)-1)*1&gt;NumSamples,"",IF($A914&lt;=SampleSize,OFFSET(Population!$A$4,RandomNumbers!CI911,0),""))</f>
        <v/>
      </c>
      <c r="CJ914" s="7" t="str">
        <f>IF(RIGHT(CJ$4,LEN(CJ$4)-1)*1&gt;NumSamples,"",IF($A914&lt;=SampleSize,OFFSET(Population!$A$4,RandomNumbers!CJ911,0),""))</f>
        <v/>
      </c>
      <c r="CK914" s="7" t="str">
        <f>IF(RIGHT(CK$4,LEN(CK$4)-1)*1&gt;NumSamples,"",IF($A914&lt;=SampleSize,OFFSET(Population!$A$4,RandomNumbers!CK911,0),""))</f>
        <v/>
      </c>
      <c r="CL914" s="7" t="str">
        <f>IF(RIGHT(CL$4,LEN(CL$4)-1)*1&gt;NumSamples,"",IF($A914&lt;=SampleSize,OFFSET(Population!$A$4,RandomNumbers!CL911,0),""))</f>
        <v/>
      </c>
      <c r="CM914" s="7" t="str">
        <f>IF(RIGHT(CM$4,LEN(CM$4)-1)*1&gt;NumSamples,"",IF($A914&lt;=SampleSize,OFFSET(Population!$A$4,RandomNumbers!CM911,0),""))</f>
        <v/>
      </c>
      <c r="CN914" s="7" t="str">
        <f>IF(RIGHT(CN$4,LEN(CN$4)-1)*1&gt;NumSamples,"",IF($A914&lt;=SampleSize,OFFSET(Population!$A$4,RandomNumbers!CN911,0),""))</f>
        <v/>
      </c>
      <c r="CO914" s="7" t="str">
        <f>IF(RIGHT(CO$4,LEN(CO$4)-1)*1&gt;NumSamples,"",IF($A914&lt;=SampleSize,OFFSET(Population!$A$4,RandomNumbers!CO911,0),""))</f>
        <v/>
      </c>
      <c r="CP914" s="7" t="str">
        <f>IF(RIGHT(CP$4,LEN(CP$4)-1)*1&gt;NumSamples,"",IF($A914&lt;=SampleSize,OFFSET(Population!$A$4,RandomNumbers!CP911,0),""))</f>
        <v/>
      </c>
      <c r="CQ914" s="7" t="str">
        <f>IF(RIGHT(CQ$4,LEN(CQ$4)-1)*1&gt;NumSamples,"",IF($A914&lt;=SampleSize,OFFSET(Population!$A$4,RandomNumbers!CQ911,0),""))</f>
        <v/>
      </c>
      <c r="CR914" s="7" t="str">
        <f>IF(RIGHT(CR$4,LEN(CR$4)-1)*1&gt;NumSamples,"",IF($A914&lt;=SampleSize,OFFSET(Population!$A$4,RandomNumbers!CR911,0),""))</f>
        <v/>
      </c>
      <c r="CS914" s="7" t="str">
        <f>IF(RIGHT(CS$4,LEN(CS$4)-1)*1&gt;NumSamples,"",IF($A914&lt;=SampleSize,OFFSET(Population!$A$4,RandomNumbers!CS911,0),""))</f>
        <v/>
      </c>
      <c r="CT914" s="7" t="str">
        <f>IF(RIGHT(CT$4,LEN(CT$4)-1)*1&gt;NumSamples,"",IF($A914&lt;=SampleSize,OFFSET(Population!$A$4,RandomNumbers!CT911,0),""))</f>
        <v/>
      </c>
      <c r="CU914" s="7" t="str">
        <f>IF(RIGHT(CU$4,LEN(CU$4)-1)*1&gt;NumSamples,"",IF($A914&lt;=SampleSize,OFFSET(Population!$A$4,RandomNumbers!CU911,0),""))</f>
        <v/>
      </c>
      <c r="CV914" s="7" t="str">
        <f>IF(RIGHT(CV$4,LEN(CV$4)-1)*1&gt;NumSamples,"",IF($A914&lt;=SampleSize,OFFSET(Population!$A$4,RandomNumbers!CV911,0),""))</f>
        <v/>
      </c>
      <c r="CW914" s="7" t="str">
        <f>IF(RIGHT(CW$4,LEN(CW$4)-1)*1&gt;NumSamples,"",IF($A914&lt;=SampleSize,OFFSET(Population!$A$4,RandomNumbers!CW911,0),""))</f>
        <v/>
      </c>
    </row>
    <row r="915" ht="14.25" customHeight="1">
      <c r="A915" s="7">
        <v>911.0</v>
      </c>
      <c r="B915" s="7" t="str">
        <f>IF(RIGHT(B$4,LEN(B$4)-1)*1&gt;NumSamples,"",IF($A915&lt;=SampleSize,OFFSET(Population!$A$4,RandomNumbers!B912,0),""))</f>
        <v/>
      </c>
      <c r="C915" s="7" t="str">
        <f>IF(RIGHT(C$4,LEN(C$4)-1)*1&gt;NumSamples,"",IF($A915&lt;=SampleSize,OFFSET(Population!$A$4,RandomNumbers!C912,0),""))</f>
        <v/>
      </c>
      <c r="D915" s="7" t="str">
        <f>IF(RIGHT(D$4,LEN(D$4)-1)*1&gt;NumSamples,"",IF($A915&lt;=SampleSize,OFFSET(Population!$A$4,RandomNumbers!D912,0),""))</f>
        <v/>
      </c>
      <c r="E915" s="7" t="str">
        <f>IF(RIGHT(E$4,LEN(E$4)-1)*1&gt;NumSamples,"",IF($A915&lt;=SampleSize,OFFSET(Population!$A$4,RandomNumbers!E912,0),""))</f>
        <v/>
      </c>
      <c r="F915" s="7" t="str">
        <f>IF(RIGHT(F$4,LEN(F$4)-1)*1&gt;NumSamples,"",IF($A915&lt;=SampleSize,OFFSET(Population!$A$4,RandomNumbers!F912,0),""))</f>
        <v/>
      </c>
      <c r="G915" s="7" t="str">
        <f>IF(RIGHT(G$4,LEN(G$4)-1)*1&gt;NumSamples,"",IF($A915&lt;=SampleSize,OFFSET(Population!$A$4,RandomNumbers!G912,0),""))</f>
        <v/>
      </c>
      <c r="H915" s="7" t="str">
        <f>IF(RIGHT(H$4,LEN(H$4)-1)*1&gt;NumSamples,"",IF($A915&lt;=SampleSize,OFFSET(Population!$A$4,RandomNumbers!H912,0),""))</f>
        <v/>
      </c>
      <c r="I915" s="7" t="str">
        <f>IF(RIGHT(I$4,LEN(I$4)-1)*1&gt;NumSamples,"",IF($A915&lt;=SampleSize,OFFSET(Population!$A$4,RandomNumbers!I912,0),""))</f>
        <v/>
      </c>
      <c r="J915" s="7" t="str">
        <f>IF(RIGHT(J$4,LEN(J$4)-1)*1&gt;NumSamples,"",IF($A915&lt;=SampleSize,OFFSET(Population!$A$4,RandomNumbers!J912,0),""))</f>
        <v/>
      </c>
      <c r="K915" s="7" t="str">
        <f>IF(RIGHT(K$4,LEN(K$4)-1)*1&gt;NumSamples,"",IF($A915&lt;=SampleSize,OFFSET(Population!$A$4,RandomNumbers!K912,0),""))</f>
        <v/>
      </c>
      <c r="L915" s="7" t="str">
        <f>IF(RIGHT(L$4,LEN(L$4)-1)*1&gt;NumSamples,"",IF($A915&lt;=SampleSize,OFFSET(Population!$A$4,RandomNumbers!L912,0),""))</f>
        <v/>
      </c>
      <c r="M915" s="7" t="str">
        <f>IF(RIGHT(M$4,LEN(M$4)-1)*1&gt;NumSamples,"",IF($A915&lt;=SampleSize,OFFSET(Population!$A$4,RandomNumbers!M912,0),""))</f>
        <v/>
      </c>
      <c r="N915" s="7" t="str">
        <f>IF(RIGHT(N$4,LEN(N$4)-1)*1&gt;NumSamples,"",IF($A915&lt;=SampleSize,OFFSET(Population!$A$4,RandomNumbers!N912,0),""))</f>
        <v/>
      </c>
      <c r="O915" s="7" t="str">
        <f>IF(RIGHT(O$4,LEN(O$4)-1)*1&gt;NumSamples,"",IF($A915&lt;=SampleSize,OFFSET(Population!$A$4,RandomNumbers!O912,0),""))</f>
        <v/>
      </c>
      <c r="P915" s="7" t="str">
        <f>IF(RIGHT(P$4,LEN(P$4)-1)*1&gt;NumSamples,"",IF($A915&lt;=SampleSize,OFFSET(Population!$A$4,RandomNumbers!P912,0),""))</f>
        <v/>
      </c>
      <c r="Q915" s="7" t="str">
        <f>IF(RIGHT(Q$4,LEN(Q$4)-1)*1&gt;NumSamples,"",IF($A915&lt;=SampleSize,OFFSET(Population!$A$4,RandomNumbers!Q912,0),""))</f>
        <v/>
      </c>
      <c r="R915" s="7" t="str">
        <f>IF(RIGHT(R$4,LEN(R$4)-1)*1&gt;NumSamples,"",IF($A915&lt;=SampleSize,OFFSET(Population!$A$4,RandomNumbers!R912,0),""))</f>
        <v/>
      </c>
      <c r="S915" s="7" t="str">
        <f>IF(RIGHT(S$4,LEN(S$4)-1)*1&gt;NumSamples,"",IF($A915&lt;=SampleSize,OFFSET(Population!$A$4,RandomNumbers!S912,0),""))</f>
        <v/>
      </c>
      <c r="T915" s="7" t="str">
        <f>IF(RIGHT(T$4,LEN(T$4)-1)*1&gt;NumSamples,"",IF($A915&lt;=SampleSize,OFFSET(Population!$A$4,RandomNumbers!T912,0),""))</f>
        <v/>
      </c>
      <c r="U915" s="7" t="str">
        <f>IF(RIGHT(U$4,LEN(U$4)-1)*1&gt;NumSamples,"",IF($A915&lt;=SampleSize,OFFSET(Population!$A$4,RandomNumbers!U912,0),""))</f>
        <v/>
      </c>
      <c r="V915" s="7" t="str">
        <f>IF(RIGHT(V$4,LEN(V$4)-1)*1&gt;NumSamples,"",IF($A915&lt;=SampleSize,OFFSET(Population!$A$4,RandomNumbers!V912,0),""))</f>
        <v/>
      </c>
      <c r="W915" s="7" t="str">
        <f>IF(RIGHT(W$4,LEN(W$4)-1)*1&gt;NumSamples,"",IF($A915&lt;=SampleSize,OFFSET(Population!$A$4,RandomNumbers!W912,0),""))</f>
        <v/>
      </c>
      <c r="X915" s="7" t="str">
        <f>IF(RIGHT(X$4,LEN(X$4)-1)*1&gt;NumSamples,"",IF($A915&lt;=SampleSize,OFFSET(Population!$A$4,RandomNumbers!X912,0),""))</f>
        <v/>
      </c>
      <c r="Y915" s="7" t="str">
        <f>IF(RIGHT(Y$4,LEN(Y$4)-1)*1&gt;NumSamples,"",IF($A915&lt;=SampleSize,OFFSET(Population!$A$4,RandomNumbers!Y912,0),""))</f>
        <v/>
      </c>
      <c r="Z915" s="7" t="str">
        <f>IF(RIGHT(Z$4,LEN(Z$4)-1)*1&gt;NumSamples,"",IF($A915&lt;=SampleSize,OFFSET(Population!$A$4,RandomNumbers!Z912,0),""))</f>
        <v/>
      </c>
      <c r="AA915" s="7" t="str">
        <f>IF(RIGHT(AA$4,LEN(AA$4)-1)*1&gt;NumSamples,"",IF($A915&lt;=SampleSize,OFFSET(Population!$A$4,RandomNumbers!AA912,0),""))</f>
        <v/>
      </c>
      <c r="AB915" s="7" t="str">
        <f>IF(RIGHT(AB$4,LEN(AB$4)-1)*1&gt;NumSamples,"",IF($A915&lt;=SampleSize,OFFSET(Population!$A$4,RandomNumbers!AB912,0),""))</f>
        <v/>
      </c>
      <c r="AC915" s="7" t="str">
        <f>IF(RIGHT(AC$4,LEN(AC$4)-1)*1&gt;NumSamples,"",IF($A915&lt;=SampleSize,OFFSET(Population!$A$4,RandomNumbers!AC912,0),""))</f>
        <v/>
      </c>
      <c r="AD915" s="7" t="str">
        <f>IF(RIGHT(AD$4,LEN(AD$4)-1)*1&gt;NumSamples,"",IF($A915&lt;=SampleSize,OFFSET(Population!$A$4,RandomNumbers!AD912,0),""))</f>
        <v/>
      </c>
      <c r="AE915" s="7" t="str">
        <f>IF(RIGHT(AE$4,LEN(AE$4)-1)*1&gt;NumSamples,"",IF($A915&lt;=SampleSize,OFFSET(Population!$A$4,RandomNumbers!AE912,0),""))</f>
        <v/>
      </c>
      <c r="AF915" s="7" t="str">
        <f>IF(RIGHT(AF$4,LEN(AF$4)-1)*1&gt;NumSamples,"",IF($A915&lt;=SampleSize,OFFSET(Population!$A$4,RandomNumbers!AF912,0),""))</f>
        <v/>
      </c>
      <c r="AG915" s="7" t="str">
        <f>IF(RIGHT(AG$4,LEN(AG$4)-1)*1&gt;NumSamples,"",IF($A915&lt;=SampleSize,OFFSET(Population!$A$4,RandomNumbers!AG912,0),""))</f>
        <v/>
      </c>
      <c r="AH915" s="7" t="str">
        <f>IF(RIGHT(AH$4,LEN(AH$4)-1)*1&gt;NumSamples,"",IF($A915&lt;=SampleSize,OFFSET(Population!$A$4,RandomNumbers!AH912,0),""))</f>
        <v/>
      </c>
      <c r="AI915" s="7" t="str">
        <f>IF(RIGHT(AI$4,LEN(AI$4)-1)*1&gt;NumSamples,"",IF($A915&lt;=SampleSize,OFFSET(Population!$A$4,RandomNumbers!AI912,0),""))</f>
        <v/>
      </c>
      <c r="AJ915" s="7" t="str">
        <f>IF(RIGHT(AJ$4,LEN(AJ$4)-1)*1&gt;NumSamples,"",IF($A915&lt;=SampleSize,OFFSET(Population!$A$4,RandomNumbers!AJ912,0),""))</f>
        <v/>
      </c>
      <c r="AK915" s="7" t="str">
        <f>IF(RIGHT(AK$4,LEN(AK$4)-1)*1&gt;NumSamples,"",IF($A915&lt;=SampleSize,OFFSET(Population!$A$4,RandomNumbers!AK912,0),""))</f>
        <v/>
      </c>
      <c r="AL915" s="7" t="str">
        <f>IF(RIGHT(AL$4,LEN(AL$4)-1)*1&gt;NumSamples,"",IF($A915&lt;=SampleSize,OFFSET(Population!$A$4,RandomNumbers!AL912,0),""))</f>
        <v/>
      </c>
      <c r="AM915" s="7" t="str">
        <f>IF(RIGHT(AM$4,LEN(AM$4)-1)*1&gt;NumSamples,"",IF($A915&lt;=SampleSize,OFFSET(Population!$A$4,RandomNumbers!AM912,0),""))</f>
        <v/>
      </c>
      <c r="AN915" s="7" t="str">
        <f>IF(RIGHT(AN$4,LEN(AN$4)-1)*1&gt;NumSamples,"",IF($A915&lt;=SampleSize,OFFSET(Population!$A$4,RandomNumbers!AN912,0),""))</f>
        <v/>
      </c>
      <c r="AO915" s="7" t="str">
        <f>IF(RIGHT(AO$4,LEN(AO$4)-1)*1&gt;NumSamples,"",IF($A915&lt;=SampleSize,OFFSET(Population!$A$4,RandomNumbers!AO912,0),""))</f>
        <v/>
      </c>
      <c r="AP915" s="7" t="str">
        <f>IF(RIGHT(AP$4,LEN(AP$4)-1)*1&gt;NumSamples,"",IF($A915&lt;=SampleSize,OFFSET(Population!$A$4,RandomNumbers!AP912,0),""))</f>
        <v/>
      </c>
      <c r="AQ915" s="7" t="str">
        <f>IF(RIGHT(AQ$4,LEN(AQ$4)-1)*1&gt;NumSamples,"",IF($A915&lt;=SampleSize,OFFSET(Population!$A$4,RandomNumbers!AQ912,0),""))</f>
        <v/>
      </c>
      <c r="AR915" s="7" t="str">
        <f>IF(RIGHT(AR$4,LEN(AR$4)-1)*1&gt;NumSamples,"",IF($A915&lt;=SampleSize,OFFSET(Population!$A$4,RandomNumbers!AR912,0),""))</f>
        <v/>
      </c>
      <c r="AS915" s="7" t="str">
        <f>IF(RIGHT(AS$4,LEN(AS$4)-1)*1&gt;NumSamples,"",IF($A915&lt;=SampleSize,OFFSET(Population!$A$4,RandomNumbers!AS912,0),""))</f>
        <v/>
      </c>
      <c r="AT915" s="7" t="str">
        <f>IF(RIGHT(AT$4,LEN(AT$4)-1)*1&gt;NumSamples,"",IF($A915&lt;=SampleSize,OFFSET(Population!$A$4,RandomNumbers!AT912,0),""))</f>
        <v/>
      </c>
      <c r="AU915" s="7" t="str">
        <f>IF(RIGHT(AU$4,LEN(AU$4)-1)*1&gt;NumSamples,"",IF($A915&lt;=SampleSize,OFFSET(Population!$A$4,RandomNumbers!AU912,0),""))</f>
        <v/>
      </c>
      <c r="AV915" s="7" t="str">
        <f>IF(RIGHT(AV$4,LEN(AV$4)-1)*1&gt;NumSamples,"",IF($A915&lt;=SampleSize,OFFSET(Population!$A$4,RandomNumbers!AV912,0),""))</f>
        <v/>
      </c>
      <c r="AW915" s="7" t="str">
        <f>IF(RIGHT(AW$4,LEN(AW$4)-1)*1&gt;NumSamples,"",IF($A915&lt;=SampleSize,OFFSET(Population!$A$4,RandomNumbers!AW912,0),""))</f>
        <v/>
      </c>
      <c r="AX915" s="7" t="str">
        <f>IF(RIGHT(AX$4,LEN(AX$4)-1)*1&gt;NumSamples,"",IF($A915&lt;=SampleSize,OFFSET(Population!$A$4,RandomNumbers!AX912,0),""))</f>
        <v/>
      </c>
      <c r="AY915" s="7" t="str">
        <f>IF(RIGHT(AY$4,LEN(AY$4)-1)*1&gt;NumSamples,"",IF($A915&lt;=SampleSize,OFFSET(Population!$A$4,RandomNumbers!AY912,0),""))</f>
        <v/>
      </c>
      <c r="AZ915" s="7" t="str">
        <f>IF(RIGHT(AZ$4,LEN(AZ$4)-1)*1&gt;NumSamples,"",IF($A915&lt;=SampleSize,OFFSET(Population!$A$4,RandomNumbers!AZ912,0),""))</f>
        <v/>
      </c>
      <c r="BA915" s="7" t="str">
        <f>IF(RIGHT(BA$4,LEN(BA$4)-1)*1&gt;NumSamples,"",IF($A915&lt;=SampleSize,OFFSET(Population!$A$4,RandomNumbers!BA912,0),""))</f>
        <v/>
      </c>
      <c r="BB915" s="7" t="str">
        <f>IF(RIGHT(BB$4,LEN(BB$4)-1)*1&gt;NumSamples,"",IF($A915&lt;=SampleSize,OFFSET(Population!$A$4,RandomNumbers!BB912,0),""))</f>
        <v/>
      </c>
      <c r="BC915" s="7" t="str">
        <f>IF(RIGHT(BC$4,LEN(BC$4)-1)*1&gt;NumSamples,"",IF($A915&lt;=SampleSize,OFFSET(Population!$A$4,RandomNumbers!BC912,0),""))</f>
        <v/>
      </c>
      <c r="BD915" s="7" t="str">
        <f>IF(RIGHT(BD$4,LEN(BD$4)-1)*1&gt;NumSamples,"",IF($A915&lt;=SampleSize,OFFSET(Population!$A$4,RandomNumbers!BD912,0),""))</f>
        <v/>
      </c>
      <c r="BE915" s="7" t="str">
        <f>IF(RIGHT(BE$4,LEN(BE$4)-1)*1&gt;NumSamples,"",IF($A915&lt;=SampleSize,OFFSET(Population!$A$4,RandomNumbers!BE912,0),""))</f>
        <v/>
      </c>
      <c r="BF915" s="7" t="str">
        <f>IF(RIGHT(BF$4,LEN(BF$4)-1)*1&gt;NumSamples,"",IF($A915&lt;=SampleSize,OFFSET(Population!$A$4,RandomNumbers!BF912,0),""))</f>
        <v/>
      </c>
      <c r="BG915" s="7" t="str">
        <f>IF(RIGHT(BG$4,LEN(BG$4)-1)*1&gt;NumSamples,"",IF($A915&lt;=SampleSize,OFFSET(Population!$A$4,RandomNumbers!BG912,0),""))</f>
        <v/>
      </c>
      <c r="BH915" s="7" t="str">
        <f>IF(RIGHT(BH$4,LEN(BH$4)-1)*1&gt;NumSamples,"",IF($A915&lt;=SampleSize,OFFSET(Population!$A$4,RandomNumbers!BH912,0),""))</f>
        <v/>
      </c>
      <c r="BI915" s="7" t="str">
        <f>IF(RIGHT(BI$4,LEN(BI$4)-1)*1&gt;NumSamples,"",IF($A915&lt;=SampleSize,OFFSET(Population!$A$4,RandomNumbers!BI912,0),""))</f>
        <v/>
      </c>
      <c r="BJ915" s="7" t="str">
        <f>IF(RIGHT(BJ$4,LEN(BJ$4)-1)*1&gt;NumSamples,"",IF($A915&lt;=SampleSize,OFFSET(Population!$A$4,RandomNumbers!BJ912,0),""))</f>
        <v/>
      </c>
      <c r="BK915" s="7" t="str">
        <f>IF(RIGHT(BK$4,LEN(BK$4)-1)*1&gt;NumSamples,"",IF($A915&lt;=SampleSize,OFFSET(Population!$A$4,RandomNumbers!BK912,0),""))</f>
        <v/>
      </c>
      <c r="BL915" s="7" t="str">
        <f>IF(RIGHT(BL$4,LEN(BL$4)-1)*1&gt;NumSamples,"",IF($A915&lt;=SampleSize,OFFSET(Population!$A$4,RandomNumbers!BL912,0),""))</f>
        <v/>
      </c>
      <c r="BM915" s="7" t="str">
        <f>IF(RIGHT(BM$4,LEN(BM$4)-1)*1&gt;NumSamples,"",IF($A915&lt;=SampleSize,OFFSET(Population!$A$4,RandomNumbers!BM912,0),""))</f>
        <v/>
      </c>
      <c r="BN915" s="7" t="str">
        <f>IF(RIGHT(BN$4,LEN(BN$4)-1)*1&gt;NumSamples,"",IF($A915&lt;=SampleSize,OFFSET(Population!$A$4,RandomNumbers!BN912,0),""))</f>
        <v/>
      </c>
      <c r="BO915" s="7" t="str">
        <f>IF(RIGHT(BO$4,LEN(BO$4)-1)*1&gt;NumSamples,"",IF($A915&lt;=SampleSize,OFFSET(Population!$A$4,RandomNumbers!BO912,0),""))</f>
        <v/>
      </c>
      <c r="BP915" s="7" t="str">
        <f>IF(RIGHT(BP$4,LEN(BP$4)-1)*1&gt;NumSamples,"",IF($A915&lt;=SampleSize,OFFSET(Population!$A$4,RandomNumbers!BP912,0),""))</f>
        <v/>
      </c>
      <c r="BQ915" s="7" t="str">
        <f>IF(RIGHT(BQ$4,LEN(BQ$4)-1)*1&gt;NumSamples,"",IF($A915&lt;=SampleSize,OFFSET(Population!$A$4,RandomNumbers!BQ912,0),""))</f>
        <v/>
      </c>
      <c r="BR915" s="7" t="str">
        <f>IF(RIGHT(BR$4,LEN(BR$4)-1)*1&gt;NumSamples,"",IF($A915&lt;=SampleSize,OFFSET(Population!$A$4,RandomNumbers!BR912,0),""))</f>
        <v/>
      </c>
      <c r="BS915" s="7" t="str">
        <f>IF(RIGHT(BS$4,LEN(BS$4)-1)*1&gt;NumSamples,"",IF($A915&lt;=SampleSize,OFFSET(Population!$A$4,RandomNumbers!BS912,0),""))</f>
        <v/>
      </c>
      <c r="BT915" s="7" t="str">
        <f>IF(RIGHT(BT$4,LEN(BT$4)-1)*1&gt;NumSamples,"",IF($A915&lt;=SampleSize,OFFSET(Population!$A$4,RandomNumbers!BT912,0),""))</f>
        <v/>
      </c>
      <c r="BU915" s="7" t="str">
        <f>IF(RIGHT(BU$4,LEN(BU$4)-1)*1&gt;NumSamples,"",IF($A915&lt;=SampleSize,OFFSET(Population!$A$4,RandomNumbers!BU912,0),""))</f>
        <v/>
      </c>
      <c r="BV915" s="7" t="str">
        <f>IF(RIGHT(BV$4,LEN(BV$4)-1)*1&gt;NumSamples,"",IF($A915&lt;=SampleSize,OFFSET(Population!$A$4,RandomNumbers!BV912,0),""))</f>
        <v/>
      </c>
      <c r="BW915" s="7" t="str">
        <f>IF(RIGHT(BW$4,LEN(BW$4)-1)*1&gt;NumSamples,"",IF($A915&lt;=SampleSize,OFFSET(Population!$A$4,RandomNumbers!BW912,0),""))</f>
        <v/>
      </c>
      <c r="BX915" s="7" t="str">
        <f>IF(RIGHT(BX$4,LEN(BX$4)-1)*1&gt;NumSamples,"",IF($A915&lt;=SampleSize,OFFSET(Population!$A$4,RandomNumbers!BX912,0),""))</f>
        <v/>
      </c>
      <c r="BY915" s="7" t="str">
        <f>IF(RIGHT(BY$4,LEN(BY$4)-1)*1&gt;NumSamples,"",IF($A915&lt;=SampleSize,OFFSET(Population!$A$4,RandomNumbers!BY912,0),""))</f>
        <v/>
      </c>
      <c r="BZ915" s="7" t="str">
        <f>IF(RIGHT(BZ$4,LEN(BZ$4)-1)*1&gt;NumSamples,"",IF($A915&lt;=SampleSize,OFFSET(Population!$A$4,RandomNumbers!BZ912,0),""))</f>
        <v/>
      </c>
      <c r="CA915" s="7" t="str">
        <f>IF(RIGHT(CA$4,LEN(CA$4)-1)*1&gt;NumSamples,"",IF($A915&lt;=SampleSize,OFFSET(Population!$A$4,RandomNumbers!CA912,0),""))</f>
        <v/>
      </c>
      <c r="CB915" s="7" t="str">
        <f>IF(RIGHT(CB$4,LEN(CB$4)-1)*1&gt;NumSamples,"",IF($A915&lt;=SampleSize,OFFSET(Population!$A$4,RandomNumbers!CB912,0),""))</f>
        <v/>
      </c>
      <c r="CC915" s="7" t="str">
        <f>IF(RIGHT(CC$4,LEN(CC$4)-1)*1&gt;NumSamples,"",IF($A915&lt;=SampleSize,OFFSET(Population!$A$4,RandomNumbers!CC912,0),""))</f>
        <v/>
      </c>
      <c r="CD915" s="7" t="str">
        <f>IF(RIGHT(CD$4,LEN(CD$4)-1)*1&gt;NumSamples,"",IF($A915&lt;=SampleSize,OFFSET(Population!$A$4,RandomNumbers!CD912,0),""))</f>
        <v/>
      </c>
      <c r="CE915" s="7" t="str">
        <f>IF(RIGHT(CE$4,LEN(CE$4)-1)*1&gt;NumSamples,"",IF($A915&lt;=SampleSize,OFFSET(Population!$A$4,RandomNumbers!CE912,0),""))</f>
        <v/>
      </c>
      <c r="CF915" s="7" t="str">
        <f>IF(RIGHT(CF$4,LEN(CF$4)-1)*1&gt;NumSamples,"",IF($A915&lt;=SampleSize,OFFSET(Population!$A$4,RandomNumbers!CF912,0),""))</f>
        <v/>
      </c>
      <c r="CG915" s="7" t="str">
        <f>IF(RIGHT(CG$4,LEN(CG$4)-1)*1&gt;NumSamples,"",IF($A915&lt;=SampleSize,OFFSET(Population!$A$4,RandomNumbers!CG912,0),""))</f>
        <v/>
      </c>
      <c r="CH915" s="7" t="str">
        <f>IF(RIGHT(CH$4,LEN(CH$4)-1)*1&gt;NumSamples,"",IF($A915&lt;=SampleSize,OFFSET(Population!$A$4,RandomNumbers!CH912,0),""))</f>
        <v/>
      </c>
      <c r="CI915" s="7" t="str">
        <f>IF(RIGHT(CI$4,LEN(CI$4)-1)*1&gt;NumSamples,"",IF($A915&lt;=SampleSize,OFFSET(Population!$A$4,RandomNumbers!CI912,0),""))</f>
        <v/>
      </c>
      <c r="CJ915" s="7" t="str">
        <f>IF(RIGHT(CJ$4,LEN(CJ$4)-1)*1&gt;NumSamples,"",IF($A915&lt;=SampleSize,OFFSET(Population!$A$4,RandomNumbers!CJ912,0),""))</f>
        <v/>
      </c>
      <c r="CK915" s="7" t="str">
        <f>IF(RIGHT(CK$4,LEN(CK$4)-1)*1&gt;NumSamples,"",IF($A915&lt;=SampleSize,OFFSET(Population!$A$4,RandomNumbers!CK912,0),""))</f>
        <v/>
      </c>
      <c r="CL915" s="7" t="str">
        <f>IF(RIGHT(CL$4,LEN(CL$4)-1)*1&gt;NumSamples,"",IF($A915&lt;=SampleSize,OFFSET(Population!$A$4,RandomNumbers!CL912,0),""))</f>
        <v/>
      </c>
      <c r="CM915" s="7" t="str">
        <f>IF(RIGHT(CM$4,LEN(CM$4)-1)*1&gt;NumSamples,"",IF($A915&lt;=SampleSize,OFFSET(Population!$A$4,RandomNumbers!CM912,0),""))</f>
        <v/>
      </c>
      <c r="CN915" s="7" t="str">
        <f>IF(RIGHT(CN$4,LEN(CN$4)-1)*1&gt;NumSamples,"",IF($A915&lt;=SampleSize,OFFSET(Population!$A$4,RandomNumbers!CN912,0),""))</f>
        <v/>
      </c>
      <c r="CO915" s="7" t="str">
        <f>IF(RIGHT(CO$4,LEN(CO$4)-1)*1&gt;NumSamples,"",IF($A915&lt;=SampleSize,OFFSET(Population!$A$4,RandomNumbers!CO912,0),""))</f>
        <v/>
      </c>
      <c r="CP915" s="7" t="str">
        <f>IF(RIGHT(CP$4,LEN(CP$4)-1)*1&gt;NumSamples,"",IF($A915&lt;=SampleSize,OFFSET(Population!$A$4,RandomNumbers!CP912,0),""))</f>
        <v/>
      </c>
      <c r="CQ915" s="7" t="str">
        <f>IF(RIGHT(CQ$4,LEN(CQ$4)-1)*1&gt;NumSamples,"",IF($A915&lt;=SampleSize,OFFSET(Population!$A$4,RandomNumbers!CQ912,0),""))</f>
        <v/>
      </c>
      <c r="CR915" s="7" t="str">
        <f>IF(RIGHT(CR$4,LEN(CR$4)-1)*1&gt;NumSamples,"",IF($A915&lt;=SampleSize,OFFSET(Population!$A$4,RandomNumbers!CR912,0),""))</f>
        <v/>
      </c>
      <c r="CS915" s="7" t="str">
        <f>IF(RIGHT(CS$4,LEN(CS$4)-1)*1&gt;NumSamples,"",IF($A915&lt;=SampleSize,OFFSET(Population!$A$4,RandomNumbers!CS912,0),""))</f>
        <v/>
      </c>
      <c r="CT915" s="7" t="str">
        <f>IF(RIGHT(CT$4,LEN(CT$4)-1)*1&gt;NumSamples,"",IF($A915&lt;=SampleSize,OFFSET(Population!$A$4,RandomNumbers!CT912,0),""))</f>
        <v/>
      </c>
      <c r="CU915" s="7" t="str">
        <f>IF(RIGHT(CU$4,LEN(CU$4)-1)*1&gt;NumSamples,"",IF($A915&lt;=SampleSize,OFFSET(Population!$A$4,RandomNumbers!CU912,0),""))</f>
        <v/>
      </c>
      <c r="CV915" s="7" t="str">
        <f>IF(RIGHT(CV$4,LEN(CV$4)-1)*1&gt;NumSamples,"",IF($A915&lt;=SampleSize,OFFSET(Population!$A$4,RandomNumbers!CV912,0),""))</f>
        <v/>
      </c>
      <c r="CW915" s="7" t="str">
        <f>IF(RIGHT(CW$4,LEN(CW$4)-1)*1&gt;NumSamples,"",IF($A915&lt;=SampleSize,OFFSET(Population!$A$4,RandomNumbers!CW912,0),""))</f>
        <v/>
      </c>
    </row>
    <row r="916" ht="14.25" customHeight="1">
      <c r="A916" s="7">
        <v>912.0</v>
      </c>
      <c r="B916" s="7" t="str">
        <f>IF(RIGHT(B$4,LEN(B$4)-1)*1&gt;NumSamples,"",IF($A916&lt;=SampleSize,OFFSET(Population!$A$4,RandomNumbers!B913,0),""))</f>
        <v/>
      </c>
      <c r="C916" s="7" t="str">
        <f>IF(RIGHT(C$4,LEN(C$4)-1)*1&gt;NumSamples,"",IF($A916&lt;=SampleSize,OFFSET(Population!$A$4,RandomNumbers!C913,0),""))</f>
        <v/>
      </c>
      <c r="D916" s="7" t="str">
        <f>IF(RIGHT(D$4,LEN(D$4)-1)*1&gt;NumSamples,"",IF($A916&lt;=SampleSize,OFFSET(Population!$A$4,RandomNumbers!D913,0),""))</f>
        <v/>
      </c>
      <c r="E916" s="7" t="str">
        <f>IF(RIGHT(E$4,LEN(E$4)-1)*1&gt;NumSamples,"",IF($A916&lt;=SampleSize,OFFSET(Population!$A$4,RandomNumbers!E913,0),""))</f>
        <v/>
      </c>
      <c r="F916" s="7" t="str">
        <f>IF(RIGHT(F$4,LEN(F$4)-1)*1&gt;NumSamples,"",IF($A916&lt;=SampleSize,OFFSET(Population!$A$4,RandomNumbers!F913,0),""))</f>
        <v/>
      </c>
      <c r="G916" s="7" t="str">
        <f>IF(RIGHT(G$4,LEN(G$4)-1)*1&gt;NumSamples,"",IF($A916&lt;=SampleSize,OFFSET(Population!$A$4,RandomNumbers!G913,0),""))</f>
        <v/>
      </c>
      <c r="H916" s="7" t="str">
        <f>IF(RIGHT(H$4,LEN(H$4)-1)*1&gt;NumSamples,"",IF($A916&lt;=SampleSize,OFFSET(Population!$A$4,RandomNumbers!H913,0),""))</f>
        <v/>
      </c>
      <c r="I916" s="7" t="str">
        <f>IF(RIGHT(I$4,LEN(I$4)-1)*1&gt;NumSamples,"",IF($A916&lt;=SampleSize,OFFSET(Population!$A$4,RandomNumbers!I913,0),""))</f>
        <v/>
      </c>
      <c r="J916" s="7" t="str">
        <f>IF(RIGHT(J$4,LEN(J$4)-1)*1&gt;NumSamples,"",IF($A916&lt;=SampleSize,OFFSET(Population!$A$4,RandomNumbers!J913,0),""))</f>
        <v/>
      </c>
      <c r="K916" s="7" t="str">
        <f>IF(RIGHT(K$4,LEN(K$4)-1)*1&gt;NumSamples,"",IF($A916&lt;=SampleSize,OFFSET(Population!$A$4,RandomNumbers!K913,0),""))</f>
        <v/>
      </c>
      <c r="L916" s="7" t="str">
        <f>IF(RIGHT(L$4,LEN(L$4)-1)*1&gt;NumSamples,"",IF($A916&lt;=SampleSize,OFFSET(Population!$A$4,RandomNumbers!L913,0),""))</f>
        <v/>
      </c>
      <c r="M916" s="7" t="str">
        <f>IF(RIGHT(M$4,LEN(M$4)-1)*1&gt;NumSamples,"",IF($A916&lt;=SampleSize,OFFSET(Population!$A$4,RandomNumbers!M913,0),""))</f>
        <v/>
      </c>
      <c r="N916" s="7" t="str">
        <f>IF(RIGHT(N$4,LEN(N$4)-1)*1&gt;NumSamples,"",IF($A916&lt;=SampleSize,OFFSET(Population!$A$4,RandomNumbers!N913,0),""))</f>
        <v/>
      </c>
      <c r="O916" s="7" t="str">
        <f>IF(RIGHT(O$4,LEN(O$4)-1)*1&gt;NumSamples,"",IF($A916&lt;=SampleSize,OFFSET(Population!$A$4,RandomNumbers!O913,0),""))</f>
        <v/>
      </c>
      <c r="P916" s="7" t="str">
        <f>IF(RIGHT(P$4,LEN(P$4)-1)*1&gt;NumSamples,"",IF($A916&lt;=SampleSize,OFFSET(Population!$A$4,RandomNumbers!P913,0),""))</f>
        <v/>
      </c>
      <c r="Q916" s="7" t="str">
        <f>IF(RIGHT(Q$4,LEN(Q$4)-1)*1&gt;NumSamples,"",IF($A916&lt;=SampleSize,OFFSET(Population!$A$4,RandomNumbers!Q913,0),""))</f>
        <v/>
      </c>
      <c r="R916" s="7" t="str">
        <f>IF(RIGHT(R$4,LEN(R$4)-1)*1&gt;NumSamples,"",IF($A916&lt;=SampleSize,OFFSET(Population!$A$4,RandomNumbers!R913,0),""))</f>
        <v/>
      </c>
      <c r="S916" s="7" t="str">
        <f>IF(RIGHT(S$4,LEN(S$4)-1)*1&gt;NumSamples,"",IF($A916&lt;=SampleSize,OFFSET(Population!$A$4,RandomNumbers!S913,0),""))</f>
        <v/>
      </c>
      <c r="T916" s="7" t="str">
        <f>IF(RIGHT(T$4,LEN(T$4)-1)*1&gt;NumSamples,"",IF($A916&lt;=SampleSize,OFFSET(Population!$A$4,RandomNumbers!T913,0),""))</f>
        <v/>
      </c>
      <c r="U916" s="7" t="str">
        <f>IF(RIGHT(U$4,LEN(U$4)-1)*1&gt;NumSamples,"",IF($A916&lt;=SampleSize,OFFSET(Population!$A$4,RandomNumbers!U913,0),""))</f>
        <v/>
      </c>
      <c r="V916" s="7" t="str">
        <f>IF(RIGHT(V$4,LEN(V$4)-1)*1&gt;NumSamples,"",IF($A916&lt;=SampleSize,OFFSET(Population!$A$4,RandomNumbers!V913,0),""))</f>
        <v/>
      </c>
      <c r="W916" s="7" t="str">
        <f>IF(RIGHT(W$4,LEN(W$4)-1)*1&gt;NumSamples,"",IF($A916&lt;=SampleSize,OFFSET(Population!$A$4,RandomNumbers!W913,0),""))</f>
        <v/>
      </c>
      <c r="X916" s="7" t="str">
        <f>IF(RIGHT(X$4,LEN(X$4)-1)*1&gt;NumSamples,"",IF($A916&lt;=SampleSize,OFFSET(Population!$A$4,RandomNumbers!X913,0),""))</f>
        <v/>
      </c>
      <c r="Y916" s="7" t="str">
        <f>IF(RIGHT(Y$4,LEN(Y$4)-1)*1&gt;NumSamples,"",IF($A916&lt;=SampleSize,OFFSET(Population!$A$4,RandomNumbers!Y913,0),""))</f>
        <v/>
      </c>
      <c r="Z916" s="7" t="str">
        <f>IF(RIGHT(Z$4,LEN(Z$4)-1)*1&gt;NumSamples,"",IF($A916&lt;=SampleSize,OFFSET(Population!$A$4,RandomNumbers!Z913,0),""))</f>
        <v/>
      </c>
      <c r="AA916" s="7" t="str">
        <f>IF(RIGHT(AA$4,LEN(AA$4)-1)*1&gt;NumSamples,"",IF($A916&lt;=SampleSize,OFFSET(Population!$A$4,RandomNumbers!AA913,0),""))</f>
        <v/>
      </c>
      <c r="AB916" s="7" t="str">
        <f>IF(RIGHT(AB$4,LEN(AB$4)-1)*1&gt;NumSamples,"",IF($A916&lt;=SampleSize,OFFSET(Population!$A$4,RandomNumbers!AB913,0),""))</f>
        <v/>
      </c>
      <c r="AC916" s="7" t="str">
        <f>IF(RIGHT(AC$4,LEN(AC$4)-1)*1&gt;NumSamples,"",IF($A916&lt;=SampleSize,OFFSET(Population!$A$4,RandomNumbers!AC913,0),""))</f>
        <v/>
      </c>
      <c r="AD916" s="7" t="str">
        <f>IF(RIGHT(AD$4,LEN(AD$4)-1)*1&gt;NumSamples,"",IF($A916&lt;=SampleSize,OFFSET(Population!$A$4,RandomNumbers!AD913,0),""))</f>
        <v/>
      </c>
      <c r="AE916" s="7" t="str">
        <f>IF(RIGHT(AE$4,LEN(AE$4)-1)*1&gt;NumSamples,"",IF($A916&lt;=SampleSize,OFFSET(Population!$A$4,RandomNumbers!AE913,0),""))</f>
        <v/>
      </c>
      <c r="AF916" s="7" t="str">
        <f>IF(RIGHT(AF$4,LEN(AF$4)-1)*1&gt;NumSamples,"",IF($A916&lt;=SampleSize,OFFSET(Population!$A$4,RandomNumbers!AF913,0),""))</f>
        <v/>
      </c>
      <c r="AG916" s="7" t="str">
        <f>IF(RIGHT(AG$4,LEN(AG$4)-1)*1&gt;NumSamples,"",IF($A916&lt;=SampleSize,OFFSET(Population!$A$4,RandomNumbers!AG913,0),""))</f>
        <v/>
      </c>
      <c r="AH916" s="7" t="str">
        <f>IF(RIGHT(AH$4,LEN(AH$4)-1)*1&gt;NumSamples,"",IF($A916&lt;=SampleSize,OFFSET(Population!$A$4,RandomNumbers!AH913,0),""))</f>
        <v/>
      </c>
      <c r="AI916" s="7" t="str">
        <f>IF(RIGHT(AI$4,LEN(AI$4)-1)*1&gt;NumSamples,"",IF($A916&lt;=SampleSize,OFFSET(Population!$A$4,RandomNumbers!AI913,0),""))</f>
        <v/>
      </c>
      <c r="AJ916" s="7" t="str">
        <f>IF(RIGHT(AJ$4,LEN(AJ$4)-1)*1&gt;NumSamples,"",IF($A916&lt;=SampleSize,OFFSET(Population!$A$4,RandomNumbers!AJ913,0),""))</f>
        <v/>
      </c>
      <c r="AK916" s="7" t="str">
        <f>IF(RIGHT(AK$4,LEN(AK$4)-1)*1&gt;NumSamples,"",IF($A916&lt;=SampleSize,OFFSET(Population!$A$4,RandomNumbers!AK913,0),""))</f>
        <v/>
      </c>
      <c r="AL916" s="7" t="str">
        <f>IF(RIGHT(AL$4,LEN(AL$4)-1)*1&gt;NumSamples,"",IF($A916&lt;=SampleSize,OFFSET(Population!$A$4,RandomNumbers!AL913,0),""))</f>
        <v/>
      </c>
      <c r="AM916" s="7" t="str">
        <f>IF(RIGHT(AM$4,LEN(AM$4)-1)*1&gt;NumSamples,"",IF($A916&lt;=SampleSize,OFFSET(Population!$A$4,RandomNumbers!AM913,0),""))</f>
        <v/>
      </c>
      <c r="AN916" s="7" t="str">
        <f>IF(RIGHT(AN$4,LEN(AN$4)-1)*1&gt;NumSamples,"",IF($A916&lt;=SampleSize,OFFSET(Population!$A$4,RandomNumbers!AN913,0),""))</f>
        <v/>
      </c>
      <c r="AO916" s="7" t="str">
        <f>IF(RIGHT(AO$4,LEN(AO$4)-1)*1&gt;NumSamples,"",IF($A916&lt;=SampleSize,OFFSET(Population!$A$4,RandomNumbers!AO913,0),""))</f>
        <v/>
      </c>
      <c r="AP916" s="7" t="str">
        <f>IF(RIGHT(AP$4,LEN(AP$4)-1)*1&gt;NumSamples,"",IF($A916&lt;=SampleSize,OFFSET(Population!$A$4,RandomNumbers!AP913,0),""))</f>
        <v/>
      </c>
      <c r="AQ916" s="7" t="str">
        <f>IF(RIGHT(AQ$4,LEN(AQ$4)-1)*1&gt;NumSamples,"",IF($A916&lt;=SampleSize,OFFSET(Population!$A$4,RandomNumbers!AQ913,0),""))</f>
        <v/>
      </c>
      <c r="AR916" s="7" t="str">
        <f>IF(RIGHT(AR$4,LEN(AR$4)-1)*1&gt;NumSamples,"",IF($A916&lt;=SampleSize,OFFSET(Population!$A$4,RandomNumbers!AR913,0),""))</f>
        <v/>
      </c>
      <c r="AS916" s="7" t="str">
        <f>IF(RIGHT(AS$4,LEN(AS$4)-1)*1&gt;NumSamples,"",IF($A916&lt;=SampleSize,OFFSET(Population!$A$4,RandomNumbers!AS913,0),""))</f>
        <v/>
      </c>
      <c r="AT916" s="7" t="str">
        <f>IF(RIGHT(AT$4,LEN(AT$4)-1)*1&gt;NumSamples,"",IF($A916&lt;=SampleSize,OFFSET(Population!$A$4,RandomNumbers!AT913,0),""))</f>
        <v/>
      </c>
      <c r="AU916" s="7" t="str">
        <f>IF(RIGHT(AU$4,LEN(AU$4)-1)*1&gt;NumSamples,"",IF($A916&lt;=SampleSize,OFFSET(Population!$A$4,RandomNumbers!AU913,0),""))</f>
        <v/>
      </c>
      <c r="AV916" s="7" t="str">
        <f>IF(RIGHT(AV$4,LEN(AV$4)-1)*1&gt;NumSamples,"",IF($A916&lt;=SampleSize,OFFSET(Population!$A$4,RandomNumbers!AV913,0),""))</f>
        <v/>
      </c>
      <c r="AW916" s="7" t="str">
        <f>IF(RIGHT(AW$4,LEN(AW$4)-1)*1&gt;NumSamples,"",IF($A916&lt;=SampleSize,OFFSET(Population!$A$4,RandomNumbers!AW913,0),""))</f>
        <v/>
      </c>
      <c r="AX916" s="7" t="str">
        <f>IF(RIGHT(AX$4,LEN(AX$4)-1)*1&gt;NumSamples,"",IF($A916&lt;=SampleSize,OFFSET(Population!$A$4,RandomNumbers!AX913,0),""))</f>
        <v/>
      </c>
      <c r="AY916" s="7" t="str">
        <f>IF(RIGHT(AY$4,LEN(AY$4)-1)*1&gt;NumSamples,"",IF($A916&lt;=SampleSize,OFFSET(Population!$A$4,RandomNumbers!AY913,0),""))</f>
        <v/>
      </c>
      <c r="AZ916" s="7" t="str">
        <f>IF(RIGHT(AZ$4,LEN(AZ$4)-1)*1&gt;NumSamples,"",IF($A916&lt;=SampleSize,OFFSET(Population!$A$4,RandomNumbers!AZ913,0),""))</f>
        <v/>
      </c>
      <c r="BA916" s="7" t="str">
        <f>IF(RIGHT(BA$4,LEN(BA$4)-1)*1&gt;NumSamples,"",IF($A916&lt;=SampleSize,OFFSET(Population!$A$4,RandomNumbers!BA913,0),""))</f>
        <v/>
      </c>
      <c r="BB916" s="7" t="str">
        <f>IF(RIGHT(BB$4,LEN(BB$4)-1)*1&gt;NumSamples,"",IF($A916&lt;=SampleSize,OFFSET(Population!$A$4,RandomNumbers!BB913,0),""))</f>
        <v/>
      </c>
      <c r="BC916" s="7" t="str">
        <f>IF(RIGHT(BC$4,LEN(BC$4)-1)*1&gt;NumSamples,"",IF($A916&lt;=SampleSize,OFFSET(Population!$A$4,RandomNumbers!BC913,0),""))</f>
        <v/>
      </c>
      <c r="BD916" s="7" t="str">
        <f>IF(RIGHT(BD$4,LEN(BD$4)-1)*1&gt;NumSamples,"",IF($A916&lt;=SampleSize,OFFSET(Population!$A$4,RandomNumbers!BD913,0),""))</f>
        <v/>
      </c>
      <c r="BE916" s="7" t="str">
        <f>IF(RIGHT(BE$4,LEN(BE$4)-1)*1&gt;NumSamples,"",IF($A916&lt;=SampleSize,OFFSET(Population!$A$4,RandomNumbers!BE913,0),""))</f>
        <v/>
      </c>
      <c r="BF916" s="7" t="str">
        <f>IF(RIGHT(BF$4,LEN(BF$4)-1)*1&gt;NumSamples,"",IF($A916&lt;=SampleSize,OFFSET(Population!$A$4,RandomNumbers!BF913,0),""))</f>
        <v/>
      </c>
      <c r="BG916" s="7" t="str">
        <f>IF(RIGHT(BG$4,LEN(BG$4)-1)*1&gt;NumSamples,"",IF($A916&lt;=SampleSize,OFFSET(Population!$A$4,RandomNumbers!BG913,0),""))</f>
        <v/>
      </c>
      <c r="BH916" s="7" t="str">
        <f>IF(RIGHT(BH$4,LEN(BH$4)-1)*1&gt;NumSamples,"",IF($A916&lt;=SampleSize,OFFSET(Population!$A$4,RandomNumbers!BH913,0),""))</f>
        <v/>
      </c>
      <c r="BI916" s="7" t="str">
        <f>IF(RIGHT(BI$4,LEN(BI$4)-1)*1&gt;NumSamples,"",IF($A916&lt;=SampleSize,OFFSET(Population!$A$4,RandomNumbers!BI913,0),""))</f>
        <v/>
      </c>
      <c r="BJ916" s="7" t="str">
        <f>IF(RIGHT(BJ$4,LEN(BJ$4)-1)*1&gt;NumSamples,"",IF($A916&lt;=SampleSize,OFFSET(Population!$A$4,RandomNumbers!BJ913,0),""))</f>
        <v/>
      </c>
      <c r="BK916" s="7" t="str">
        <f>IF(RIGHT(BK$4,LEN(BK$4)-1)*1&gt;NumSamples,"",IF($A916&lt;=SampleSize,OFFSET(Population!$A$4,RandomNumbers!BK913,0),""))</f>
        <v/>
      </c>
      <c r="BL916" s="7" t="str">
        <f>IF(RIGHT(BL$4,LEN(BL$4)-1)*1&gt;NumSamples,"",IF($A916&lt;=SampleSize,OFFSET(Population!$A$4,RandomNumbers!BL913,0),""))</f>
        <v/>
      </c>
      <c r="BM916" s="7" t="str">
        <f>IF(RIGHT(BM$4,LEN(BM$4)-1)*1&gt;NumSamples,"",IF($A916&lt;=SampleSize,OFFSET(Population!$A$4,RandomNumbers!BM913,0),""))</f>
        <v/>
      </c>
      <c r="BN916" s="7" t="str">
        <f>IF(RIGHT(BN$4,LEN(BN$4)-1)*1&gt;NumSamples,"",IF($A916&lt;=SampleSize,OFFSET(Population!$A$4,RandomNumbers!BN913,0),""))</f>
        <v/>
      </c>
      <c r="BO916" s="7" t="str">
        <f>IF(RIGHT(BO$4,LEN(BO$4)-1)*1&gt;NumSamples,"",IF($A916&lt;=SampleSize,OFFSET(Population!$A$4,RandomNumbers!BO913,0),""))</f>
        <v/>
      </c>
      <c r="BP916" s="7" t="str">
        <f>IF(RIGHT(BP$4,LEN(BP$4)-1)*1&gt;NumSamples,"",IF($A916&lt;=SampleSize,OFFSET(Population!$A$4,RandomNumbers!BP913,0),""))</f>
        <v/>
      </c>
      <c r="BQ916" s="7" t="str">
        <f>IF(RIGHT(BQ$4,LEN(BQ$4)-1)*1&gt;NumSamples,"",IF($A916&lt;=SampleSize,OFFSET(Population!$A$4,RandomNumbers!BQ913,0),""))</f>
        <v/>
      </c>
      <c r="BR916" s="7" t="str">
        <f>IF(RIGHT(BR$4,LEN(BR$4)-1)*1&gt;NumSamples,"",IF($A916&lt;=SampleSize,OFFSET(Population!$A$4,RandomNumbers!BR913,0),""))</f>
        <v/>
      </c>
      <c r="BS916" s="7" t="str">
        <f>IF(RIGHT(BS$4,LEN(BS$4)-1)*1&gt;NumSamples,"",IF($A916&lt;=SampleSize,OFFSET(Population!$A$4,RandomNumbers!BS913,0),""))</f>
        <v/>
      </c>
      <c r="BT916" s="7" t="str">
        <f>IF(RIGHT(BT$4,LEN(BT$4)-1)*1&gt;NumSamples,"",IF($A916&lt;=SampleSize,OFFSET(Population!$A$4,RandomNumbers!BT913,0),""))</f>
        <v/>
      </c>
      <c r="BU916" s="7" t="str">
        <f>IF(RIGHT(BU$4,LEN(BU$4)-1)*1&gt;NumSamples,"",IF($A916&lt;=SampleSize,OFFSET(Population!$A$4,RandomNumbers!BU913,0),""))</f>
        <v/>
      </c>
      <c r="BV916" s="7" t="str">
        <f>IF(RIGHT(BV$4,LEN(BV$4)-1)*1&gt;NumSamples,"",IF($A916&lt;=SampleSize,OFFSET(Population!$A$4,RandomNumbers!BV913,0),""))</f>
        <v/>
      </c>
      <c r="BW916" s="7" t="str">
        <f>IF(RIGHT(BW$4,LEN(BW$4)-1)*1&gt;NumSamples,"",IF($A916&lt;=SampleSize,OFFSET(Population!$A$4,RandomNumbers!BW913,0),""))</f>
        <v/>
      </c>
      <c r="BX916" s="7" t="str">
        <f>IF(RIGHT(BX$4,LEN(BX$4)-1)*1&gt;NumSamples,"",IF($A916&lt;=SampleSize,OFFSET(Population!$A$4,RandomNumbers!BX913,0),""))</f>
        <v/>
      </c>
      <c r="BY916" s="7" t="str">
        <f>IF(RIGHT(BY$4,LEN(BY$4)-1)*1&gt;NumSamples,"",IF($A916&lt;=SampleSize,OFFSET(Population!$A$4,RandomNumbers!BY913,0),""))</f>
        <v/>
      </c>
      <c r="BZ916" s="7" t="str">
        <f>IF(RIGHT(BZ$4,LEN(BZ$4)-1)*1&gt;NumSamples,"",IF($A916&lt;=SampleSize,OFFSET(Population!$A$4,RandomNumbers!BZ913,0),""))</f>
        <v/>
      </c>
      <c r="CA916" s="7" t="str">
        <f>IF(RIGHT(CA$4,LEN(CA$4)-1)*1&gt;NumSamples,"",IF($A916&lt;=SampleSize,OFFSET(Population!$A$4,RandomNumbers!CA913,0),""))</f>
        <v/>
      </c>
      <c r="CB916" s="7" t="str">
        <f>IF(RIGHT(CB$4,LEN(CB$4)-1)*1&gt;NumSamples,"",IF($A916&lt;=SampleSize,OFFSET(Population!$A$4,RandomNumbers!CB913,0),""))</f>
        <v/>
      </c>
      <c r="CC916" s="7" t="str">
        <f>IF(RIGHT(CC$4,LEN(CC$4)-1)*1&gt;NumSamples,"",IF($A916&lt;=SampleSize,OFFSET(Population!$A$4,RandomNumbers!CC913,0),""))</f>
        <v/>
      </c>
      <c r="CD916" s="7" t="str">
        <f>IF(RIGHT(CD$4,LEN(CD$4)-1)*1&gt;NumSamples,"",IF($A916&lt;=SampleSize,OFFSET(Population!$A$4,RandomNumbers!CD913,0),""))</f>
        <v/>
      </c>
      <c r="CE916" s="7" t="str">
        <f>IF(RIGHT(CE$4,LEN(CE$4)-1)*1&gt;NumSamples,"",IF($A916&lt;=SampleSize,OFFSET(Population!$A$4,RandomNumbers!CE913,0),""))</f>
        <v/>
      </c>
      <c r="CF916" s="7" t="str">
        <f>IF(RIGHT(CF$4,LEN(CF$4)-1)*1&gt;NumSamples,"",IF($A916&lt;=SampleSize,OFFSET(Population!$A$4,RandomNumbers!CF913,0),""))</f>
        <v/>
      </c>
      <c r="CG916" s="7" t="str">
        <f>IF(RIGHT(CG$4,LEN(CG$4)-1)*1&gt;NumSamples,"",IF($A916&lt;=SampleSize,OFFSET(Population!$A$4,RandomNumbers!CG913,0),""))</f>
        <v/>
      </c>
      <c r="CH916" s="7" t="str">
        <f>IF(RIGHT(CH$4,LEN(CH$4)-1)*1&gt;NumSamples,"",IF($A916&lt;=SampleSize,OFFSET(Population!$A$4,RandomNumbers!CH913,0),""))</f>
        <v/>
      </c>
      <c r="CI916" s="7" t="str">
        <f>IF(RIGHT(CI$4,LEN(CI$4)-1)*1&gt;NumSamples,"",IF($A916&lt;=SampleSize,OFFSET(Population!$A$4,RandomNumbers!CI913,0),""))</f>
        <v/>
      </c>
      <c r="CJ916" s="7" t="str">
        <f>IF(RIGHT(CJ$4,LEN(CJ$4)-1)*1&gt;NumSamples,"",IF($A916&lt;=SampleSize,OFFSET(Population!$A$4,RandomNumbers!CJ913,0),""))</f>
        <v/>
      </c>
      <c r="CK916" s="7" t="str">
        <f>IF(RIGHT(CK$4,LEN(CK$4)-1)*1&gt;NumSamples,"",IF($A916&lt;=SampleSize,OFFSET(Population!$A$4,RandomNumbers!CK913,0),""))</f>
        <v/>
      </c>
      <c r="CL916" s="7" t="str">
        <f>IF(RIGHT(CL$4,LEN(CL$4)-1)*1&gt;NumSamples,"",IF($A916&lt;=SampleSize,OFFSET(Population!$A$4,RandomNumbers!CL913,0),""))</f>
        <v/>
      </c>
      <c r="CM916" s="7" t="str">
        <f>IF(RIGHT(CM$4,LEN(CM$4)-1)*1&gt;NumSamples,"",IF($A916&lt;=SampleSize,OFFSET(Population!$A$4,RandomNumbers!CM913,0),""))</f>
        <v/>
      </c>
      <c r="CN916" s="7" t="str">
        <f>IF(RIGHT(CN$4,LEN(CN$4)-1)*1&gt;NumSamples,"",IF($A916&lt;=SampleSize,OFFSET(Population!$A$4,RandomNumbers!CN913,0),""))</f>
        <v/>
      </c>
      <c r="CO916" s="7" t="str">
        <f>IF(RIGHT(CO$4,LEN(CO$4)-1)*1&gt;NumSamples,"",IF($A916&lt;=SampleSize,OFFSET(Population!$A$4,RandomNumbers!CO913,0),""))</f>
        <v/>
      </c>
      <c r="CP916" s="7" t="str">
        <f>IF(RIGHT(CP$4,LEN(CP$4)-1)*1&gt;NumSamples,"",IF($A916&lt;=SampleSize,OFFSET(Population!$A$4,RandomNumbers!CP913,0),""))</f>
        <v/>
      </c>
      <c r="CQ916" s="7" t="str">
        <f>IF(RIGHT(CQ$4,LEN(CQ$4)-1)*1&gt;NumSamples,"",IF($A916&lt;=SampleSize,OFFSET(Population!$A$4,RandomNumbers!CQ913,0),""))</f>
        <v/>
      </c>
      <c r="CR916" s="7" t="str">
        <f>IF(RIGHT(CR$4,LEN(CR$4)-1)*1&gt;NumSamples,"",IF($A916&lt;=SampleSize,OFFSET(Population!$A$4,RandomNumbers!CR913,0),""))</f>
        <v/>
      </c>
      <c r="CS916" s="7" t="str">
        <f>IF(RIGHT(CS$4,LEN(CS$4)-1)*1&gt;NumSamples,"",IF($A916&lt;=SampleSize,OFFSET(Population!$A$4,RandomNumbers!CS913,0),""))</f>
        <v/>
      </c>
      <c r="CT916" s="7" t="str">
        <f>IF(RIGHT(CT$4,LEN(CT$4)-1)*1&gt;NumSamples,"",IF($A916&lt;=SampleSize,OFFSET(Population!$A$4,RandomNumbers!CT913,0),""))</f>
        <v/>
      </c>
      <c r="CU916" s="7" t="str">
        <f>IF(RIGHT(CU$4,LEN(CU$4)-1)*1&gt;NumSamples,"",IF($A916&lt;=SampleSize,OFFSET(Population!$A$4,RandomNumbers!CU913,0),""))</f>
        <v/>
      </c>
      <c r="CV916" s="7" t="str">
        <f>IF(RIGHT(CV$4,LEN(CV$4)-1)*1&gt;NumSamples,"",IF($A916&lt;=SampleSize,OFFSET(Population!$A$4,RandomNumbers!CV913,0),""))</f>
        <v/>
      </c>
      <c r="CW916" s="7" t="str">
        <f>IF(RIGHT(CW$4,LEN(CW$4)-1)*1&gt;NumSamples,"",IF($A916&lt;=SampleSize,OFFSET(Population!$A$4,RandomNumbers!CW913,0),""))</f>
        <v/>
      </c>
    </row>
    <row r="917" ht="14.25" customHeight="1">
      <c r="A917" s="7">
        <v>913.0</v>
      </c>
      <c r="B917" s="7" t="str">
        <f>IF(RIGHT(B$4,LEN(B$4)-1)*1&gt;NumSamples,"",IF($A917&lt;=SampleSize,OFFSET(Population!$A$4,RandomNumbers!B914,0),""))</f>
        <v/>
      </c>
      <c r="C917" s="7" t="str">
        <f>IF(RIGHT(C$4,LEN(C$4)-1)*1&gt;NumSamples,"",IF($A917&lt;=SampleSize,OFFSET(Population!$A$4,RandomNumbers!C914,0),""))</f>
        <v/>
      </c>
      <c r="D917" s="7" t="str">
        <f>IF(RIGHT(D$4,LEN(D$4)-1)*1&gt;NumSamples,"",IF($A917&lt;=SampleSize,OFFSET(Population!$A$4,RandomNumbers!D914,0),""))</f>
        <v/>
      </c>
      <c r="E917" s="7" t="str">
        <f>IF(RIGHT(E$4,LEN(E$4)-1)*1&gt;NumSamples,"",IF($A917&lt;=SampleSize,OFFSET(Population!$A$4,RandomNumbers!E914,0),""))</f>
        <v/>
      </c>
      <c r="F917" s="7" t="str">
        <f>IF(RIGHT(F$4,LEN(F$4)-1)*1&gt;NumSamples,"",IF($A917&lt;=SampleSize,OFFSET(Population!$A$4,RandomNumbers!F914,0),""))</f>
        <v/>
      </c>
      <c r="G917" s="7" t="str">
        <f>IF(RIGHT(G$4,LEN(G$4)-1)*1&gt;NumSamples,"",IF($A917&lt;=SampleSize,OFFSET(Population!$A$4,RandomNumbers!G914,0),""))</f>
        <v/>
      </c>
      <c r="H917" s="7" t="str">
        <f>IF(RIGHT(H$4,LEN(H$4)-1)*1&gt;NumSamples,"",IF($A917&lt;=SampleSize,OFFSET(Population!$A$4,RandomNumbers!H914,0),""))</f>
        <v/>
      </c>
      <c r="I917" s="7" t="str">
        <f>IF(RIGHT(I$4,LEN(I$4)-1)*1&gt;NumSamples,"",IF($A917&lt;=SampleSize,OFFSET(Population!$A$4,RandomNumbers!I914,0),""))</f>
        <v/>
      </c>
      <c r="J917" s="7" t="str">
        <f>IF(RIGHT(J$4,LEN(J$4)-1)*1&gt;NumSamples,"",IF($A917&lt;=SampleSize,OFFSET(Population!$A$4,RandomNumbers!J914,0),""))</f>
        <v/>
      </c>
      <c r="K917" s="7" t="str">
        <f>IF(RIGHT(K$4,LEN(K$4)-1)*1&gt;NumSamples,"",IF($A917&lt;=SampleSize,OFFSET(Population!$A$4,RandomNumbers!K914,0),""))</f>
        <v/>
      </c>
      <c r="L917" s="7" t="str">
        <f>IF(RIGHT(L$4,LEN(L$4)-1)*1&gt;NumSamples,"",IF($A917&lt;=SampleSize,OFFSET(Population!$A$4,RandomNumbers!L914,0),""))</f>
        <v/>
      </c>
      <c r="M917" s="7" t="str">
        <f>IF(RIGHT(M$4,LEN(M$4)-1)*1&gt;NumSamples,"",IF($A917&lt;=SampleSize,OFFSET(Population!$A$4,RandomNumbers!M914,0),""))</f>
        <v/>
      </c>
      <c r="N917" s="7" t="str">
        <f>IF(RIGHT(N$4,LEN(N$4)-1)*1&gt;NumSamples,"",IF($A917&lt;=SampleSize,OFFSET(Population!$A$4,RandomNumbers!N914,0),""))</f>
        <v/>
      </c>
      <c r="O917" s="7" t="str">
        <f>IF(RIGHT(O$4,LEN(O$4)-1)*1&gt;NumSamples,"",IF($A917&lt;=SampleSize,OFFSET(Population!$A$4,RandomNumbers!O914,0),""))</f>
        <v/>
      </c>
      <c r="P917" s="7" t="str">
        <f>IF(RIGHT(P$4,LEN(P$4)-1)*1&gt;NumSamples,"",IF($A917&lt;=SampleSize,OFFSET(Population!$A$4,RandomNumbers!P914,0),""))</f>
        <v/>
      </c>
      <c r="Q917" s="7" t="str">
        <f>IF(RIGHT(Q$4,LEN(Q$4)-1)*1&gt;NumSamples,"",IF($A917&lt;=SampleSize,OFFSET(Population!$A$4,RandomNumbers!Q914,0),""))</f>
        <v/>
      </c>
      <c r="R917" s="7" t="str">
        <f>IF(RIGHT(R$4,LEN(R$4)-1)*1&gt;NumSamples,"",IF($A917&lt;=SampleSize,OFFSET(Population!$A$4,RandomNumbers!R914,0),""))</f>
        <v/>
      </c>
      <c r="S917" s="7" t="str">
        <f>IF(RIGHT(S$4,LEN(S$4)-1)*1&gt;NumSamples,"",IF($A917&lt;=SampleSize,OFFSET(Population!$A$4,RandomNumbers!S914,0),""))</f>
        <v/>
      </c>
      <c r="T917" s="7" t="str">
        <f>IF(RIGHT(T$4,LEN(T$4)-1)*1&gt;NumSamples,"",IF($A917&lt;=SampleSize,OFFSET(Population!$A$4,RandomNumbers!T914,0),""))</f>
        <v/>
      </c>
      <c r="U917" s="7" t="str">
        <f>IF(RIGHT(U$4,LEN(U$4)-1)*1&gt;NumSamples,"",IF($A917&lt;=SampleSize,OFFSET(Population!$A$4,RandomNumbers!U914,0),""))</f>
        <v/>
      </c>
      <c r="V917" s="7" t="str">
        <f>IF(RIGHT(V$4,LEN(V$4)-1)*1&gt;NumSamples,"",IF($A917&lt;=SampleSize,OFFSET(Population!$A$4,RandomNumbers!V914,0),""))</f>
        <v/>
      </c>
      <c r="W917" s="7" t="str">
        <f>IF(RIGHT(W$4,LEN(W$4)-1)*1&gt;NumSamples,"",IF($A917&lt;=SampleSize,OFFSET(Population!$A$4,RandomNumbers!W914,0),""))</f>
        <v/>
      </c>
      <c r="X917" s="7" t="str">
        <f>IF(RIGHT(X$4,LEN(X$4)-1)*1&gt;NumSamples,"",IF($A917&lt;=SampleSize,OFFSET(Population!$A$4,RandomNumbers!X914,0),""))</f>
        <v/>
      </c>
      <c r="Y917" s="7" t="str">
        <f>IF(RIGHT(Y$4,LEN(Y$4)-1)*1&gt;NumSamples,"",IF($A917&lt;=SampleSize,OFFSET(Population!$A$4,RandomNumbers!Y914,0),""))</f>
        <v/>
      </c>
      <c r="Z917" s="7" t="str">
        <f>IF(RIGHT(Z$4,LEN(Z$4)-1)*1&gt;NumSamples,"",IF($A917&lt;=SampleSize,OFFSET(Population!$A$4,RandomNumbers!Z914,0),""))</f>
        <v/>
      </c>
      <c r="AA917" s="7" t="str">
        <f>IF(RIGHT(AA$4,LEN(AA$4)-1)*1&gt;NumSamples,"",IF($A917&lt;=SampleSize,OFFSET(Population!$A$4,RandomNumbers!AA914,0),""))</f>
        <v/>
      </c>
      <c r="AB917" s="7" t="str">
        <f>IF(RIGHT(AB$4,LEN(AB$4)-1)*1&gt;NumSamples,"",IF($A917&lt;=SampleSize,OFFSET(Population!$A$4,RandomNumbers!AB914,0),""))</f>
        <v/>
      </c>
      <c r="AC917" s="7" t="str">
        <f>IF(RIGHT(AC$4,LEN(AC$4)-1)*1&gt;NumSamples,"",IF($A917&lt;=SampleSize,OFFSET(Population!$A$4,RandomNumbers!AC914,0),""))</f>
        <v/>
      </c>
      <c r="AD917" s="7" t="str">
        <f>IF(RIGHT(AD$4,LEN(AD$4)-1)*1&gt;NumSamples,"",IF($A917&lt;=SampleSize,OFFSET(Population!$A$4,RandomNumbers!AD914,0),""))</f>
        <v/>
      </c>
      <c r="AE917" s="7" t="str">
        <f>IF(RIGHT(AE$4,LEN(AE$4)-1)*1&gt;NumSamples,"",IF($A917&lt;=SampleSize,OFFSET(Population!$A$4,RandomNumbers!AE914,0),""))</f>
        <v/>
      </c>
      <c r="AF917" s="7" t="str">
        <f>IF(RIGHT(AF$4,LEN(AF$4)-1)*1&gt;NumSamples,"",IF($A917&lt;=SampleSize,OFFSET(Population!$A$4,RandomNumbers!AF914,0),""))</f>
        <v/>
      </c>
      <c r="AG917" s="7" t="str">
        <f>IF(RIGHT(AG$4,LEN(AG$4)-1)*1&gt;NumSamples,"",IF($A917&lt;=SampleSize,OFFSET(Population!$A$4,RandomNumbers!AG914,0),""))</f>
        <v/>
      </c>
      <c r="AH917" s="7" t="str">
        <f>IF(RIGHT(AH$4,LEN(AH$4)-1)*1&gt;NumSamples,"",IF($A917&lt;=SampleSize,OFFSET(Population!$A$4,RandomNumbers!AH914,0),""))</f>
        <v/>
      </c>
      <c r="AI917" s="7" t="str">
        <f>IF(RIGHT(AI$4,LEN(AI$4)-1)*1&gt;NumSamples,"",IF($A917&lt;=SampleSize,OFFSET(Population!$A$4,RandomNumbers!AI914,0),""))</f>
        <v/>
      </c>
      <c r="AJ917" s="7" t="str">
        <f>IF(RIGHT(AJ$4,LEN(AJ$4)-1)*1&gt;NumSamples,"",IF($A917&lt;=SampleSize,OFFSET(Population!$A$4,RandomNumbers!AJ914,0),""))</f>
        <v/>
      </c>
      <c r="AK917" s="7" t="str">
        <f>IF(RIGHT(AK$4,LEN(AK$4)-1)*1&gt;NumSamples,"",IF($A917&lt;=SampleSize,OFFSET(Population!$A$4,RandomNumbers!AK914,0),""))</f>
        <v/>
      </c>
      <c r="AL917" s="7" t="str">
        <f>IF(RIGHT(AL$4,LEN(AL$4)-1)*1&gt;NumSamples,"",IF($A917&lt;=SampleSize,OFFSET(Population!$A$4,RandomNumbers!AL914,0),""))</f>
        <v/>
      </c>
      <c r="AM917" s="7" t="str">
        <f>IF(RIGHT(AM$4,LEN(AM$4)-1)*1&gt;NumSamples,"",IF($A917&lt;=SampleSize,OFFSET(Population!$A$4,RandomNumbers!AM914,0),""))</f>
        <v/>
      </c>
      <c r="AN917" s="7" t="str">
        <f>IF(RIGHT(AN$4,LEN(AN$4)-1)*1&gt;NumSamples,"",IF($A917&lt;=SampleSize,OFFSET(Population!$A$4,RandomNumbers!AN914,0),""))</f>
        <v/>
      </c>
      <c r="AO917" s="7" t="str">
        <f>IF(RIGHT(AO$4,LEN(AO$4)-1)*1&gt;NumSamples,"",IF($A917&lt;=SampleSize,OFFSET(Population!$A$4,RandomNumbers!AO914,0),""))</f>
        <v/>
      </c>
      <c r="AP917" s="7" t="str">
        <f>IF(RIGHT(AP$4,LEN(AP$4)-1)*1&gt;NumSamples,"",IF($A917&lt;=SampleSize,OFFSET(Population!$A$4,RandomNumbers!AP914,0),""))</f>
        <v/>
      </c>
      <c r="AQ917" s="7" t="str">
        <f>IF(RIGHT(AQ$4,LEN(AQ$4)-1)*1&gt;NumSamples,"",IF($A917&lt;=SampleSize,OFFSET(Population!$A$4,RandomNumbers!AQ914,0),""))</f>
        <v/>
      </c>
      <c r="AR917" s="7" t="str">
        <f>IF(RIGHT(AR$4,LEN(AR$4)-1)*1&gt;NumSamples,"",IF($A917&lt;=SampleSize,OFFSET(Population!$A$4,RandomNumbers!AR914,0),""))</f>
        <v/>
      </c>
      <c r="AS917" s="7" t="str">
        <f>IF(RIGHT(AS$4,LEN(AS$4)-1)*1&gt;NumSamples,"",IF($A917&lt;=SampleSize,OFFSET(Population!$A$4,RandomNumbers!AS914,0),""))</f>
        <v/>
      </c>
      <c r="AT917" s="7" t="str">
        <f>IF(RIGHT(AT$4,LEN(AT$4)-1)*1&gt;NumSamples,"",IF($A917&lt;=SampleSize,OFFSET(Population!$A$4,RandomNumbers!AT914,0),""))</f>
        <v/>
      </c>
      <c r="AU917" s="7" t="str">
        <f>IF(RIGHT(AU$4,LEN(AU$4)-1)*1&gt;NumSamples,"",IF($A917&lt;=SampleSize,OFFSET(Population!$A$4,RandomNumbers!AU914,0),""))</f>
        <v/>
      </c>
      <c r="AV917" s="7" t="str">
        <f>IF(RIGHT(AV$4,LEN(AV$4)-1)*1&gt;NumSamples,"",IF($A917&lt;=SampleSize,OFFSET(Population!$A$4,RandomNumbers!AV914,0),""))</f>
        <v/>
      </c>
      <c r="AW917" s="7" t="str">
        <f>IF(RIGHT(AW$4,LEN(AW$4)-1)*1&gt;NumSamples,"",IF($A917&lt;=SampleSize,OFFSET(Population!$A$4,RandomNumbers!AW914,0),""))</f>
        <v/>
      </c>
      <c r="AX917" s="7" t="str">
        <f>IF(RIGHT(AX$4,LEN(AX$4)-1)*1&gt;NumSamples,"",IF($A917&lt;=SampleSize,OFFSET(Population!$A$4,RandomNumbers!AX914,0),""))</f>
        <v/>
      </c>
      <c r="AY917" s="7" t="str">
        <f>IF(RIGHT(AY$4,LEN(AY$4)-1)*1&gt;NumSamples,"",IF($A917&lt;=SampleSize,OFFSET(Population!$A$4,RandomNumbers!AY914,0),""))</f>
        <v/>
      </c>
      <c r="AZ917" s="7" t="str">
        <f>IF(RIGHT(AZ$4,LEN(AZ$4)-1)*1&gt;NumSamples,"",IF($A917&lt;=SampleSize,OFFSET(Population!$A$4,RandomNumbers!AZ914,0),""))</f>
        <v/>
      </c>
      <c r="BA917" s="7" t="str">
        <f>IF(RIGHT(BA$4,LEN(BA$4)-1)*1&gt;NumSamples,"",IF($A917&lt;=SampleSize,OFFSET(Population!$A$4,RandomNumbers!BA914,0),""))</f>
        <v/>
      </c>
      <c r="BB917" s="7" t="str">
        <f>IF(RIGHT(BB$4,LEN(BB$4)-1)*1&gt;NumSamples,"",IF($A917&lt;=SampleSize,OFFSET(Population!$A$4,RandomNumbers!BB914,0),""))</f>
        <v/>
      </c>
      <c r="BC917" s="7" t="str">
        <f>IF(RIGHT(BC$4,LEN(BC$4)-1)*1&gt;NumSamples,"",IF($A917&lt;=SampleSize,OFFSET(Population!$A$4,RandomNumbers!BC914,0),""))</f>
        <v/>
      </c>
      <c r="BD917" s="7" t="str">
        <f>IF(RIGHT(BD$4,LEN(BD$4)-1)*1&gt;NumSamples,"",IF($A917&lt;=SampleSize,OFFSET(Population!$A$4,RandomNumbers!BD914,0),""))</f>
        <v/>
      </c>
      <c r="BE917" s="7" t="str">
        <f>IF(RIGHT(BE$4,LEN(BE$4)-1)*1&gt;NumSamples,"",IF($A917&lt;=SampleSize,OFFSET(Population!$A$4,RandomNumbers!BE914,0),""))</f>
        <v/>
      </c>
      <c r="BF917" s="7" t="str">
        <f>IF(RIGHT(BF$4,LEN(BF$4)-1)*1&gt;NumSamples,"",IF($A917&lt;=SampleSize,OFFSET(Population!$A$4,RandomNumbers!BF914,0),""))</f>
        <v/>
      </c>
      <c r="BG917" s="7" t="str">
        <f>IF(RIGHT(BG$4,LEN(BG$4)-1)*1&gt;NumSamples,"",IF($A917&lt;=SampleSize,OFFSET(Population!$A$4,RandomNumbers!BG914,0),""))</f>
        <v/>
      </c>
      <c r="BH917" s="7" t="str">
        <f>IF(RIGHT(BH$4,LEN(BH$4)-1)*1&gt;NumSamples,"",IF($A917&lt;=SampleSize,OFFSET(Population!$A$4,RandomNumbers!BH914,0),""))</f>
        <v/>
      </c>
      <c r="BI917" s="7" t="str">
        <f>IF(RIGHT(BI$4,LEN(BI$4)-1)*1&gt;NumSamples,"",IF($A917&lt;=SampleSize,OFFSET(Population!$A$4,RandomNumbers!BI914,0),""))</f>
        <v/>
      </c>
      <c r="BJ917" s="7" t="str">
        <f>IF(RIGHT(BJ$4,LEN(BJ$4)-1)*1&gt;NumSamples,"",IF($A917&lt;=SampleSize,OFFSET(Population!$A$4,RandomNumbers!BJ914,0),""))</f>
        <v/>
      </c>
      <c r="BK917" s="7" t="str">
        <f>IF(RIGHT(BK$4,LEN(BK$4)-1)*1&gt;NumSamples,"",IF($A917&lt;=SampleSize,OFFSET(Population!$A$4,RandomNumbers!BK914,0),""))</f>
        <v/>
      </c>
      <c r="BL917" s="7" t="str">
        <f>IF(RIGHT(BL$4,LEN(BL$4)-1)*1&gt;NumSamples,"",IF($A917&lt;=SampleSize,OFFSET(Population!$A$4,RandomNumbers!BL914,0),""))</f>
        <v/>
      </c>
      <c r="BM917" s="7" t="str">
        <f>IF(RIGHT(BM$4,LEN(BM$4)-1)*1&gt;NumSamples,"",IF($A917&lt;=SampleSize,OFFSET(Population!$A$4,RandomNumbers!BM914,0),""))</f>
        <v/>
      </c>
      <c r="BN917" s="7" t="str">
        <f>IF(RIGHT(BN$4,LEN(BN$4)-1)*1&gt;NumSamples,"",IF($A917&lt;=SampleSize,OFFSET(Population!$A$4,RandomNumbers!BN914,0),""))</f>
        <v/>
      </c>
      <c r="BO917" s="7" t="str">
        <f>IF(RIGHT(BO$4,LEN(BO$4)-1)*1&gt;NumSamples,"",IF($A917&lt;=SampleSize,OFFSET(Population!$A$4,RandomNumbers!BO914,0),""))</f>
        <v/>
      </c>
      <c r="BP917" s="7" t="str">
        <f>IF(RIGHT(BP$4,LEN(BP$4)-1)*1&gt;NumSamples,"",IF($A917&lt;=SampleSize,OFFSET(Population!$A$4,RandomNumbers!BP914,0),""))</f>
        <v/>
      </c>
      <c r="BQ917" s="7" t="str">
        <f>IF(RIGHT(BQ$4,LEN(BQ$4)-1)*1&gt;NumSamples,"",IF($A917&lt;=SampleSize,OFFSET(Population!$A$4,RandomNumbers!BQ914,0),""))</f>
        <v/>
      </c>
      <c r="BR917" s="7" t="str">
        <f>IF(RIGHT(BR$4,LEN(BR$4)-1)*1&gt;NumSamples,"",IF($A917&lt;=SampleSize,OFFSET(Population!$A$4,RandomNumbers!BR914,0),""))</f>
        <v/>
      </c>
      <c r="BS917" s="7" t="str">
        <f>IF(RIGHT(BS$4,LEN(BS$4)-1)*1&gt;NumSamples,"",IF($A917&lt;=SampleSize,OFFSET(Population!$A$4,RandomNumbers!BS914,0),""))</f>
        <v/>
      </c>
      <c r="BT917" s="7" t="str">
        <f>IF(RIGHT(BT$4,LEN(BT$4)-1)*1&gt;NumSamples,"",IF($A917&lt;=SampleSize,OFFSET(Population!$A$4,RandomNumbers!BT914,0),""))</f>
        <v/>
      </c>
      <c r="BU917" s="7" t="str">
        <f>IF(RIGHT(BU$4,LEN(BU$4)-1)*1&gt;NumSamples,"",IF($A917&lt;=SampleSize,OFFSET(Population!$A$4,RandomNumbers!BU914,0),""))</f>
        <v/>
      </c>
      <c r="BV917" s="7" t="str">
        <f>IF(RIGHT(BV$4,LEN(BV$4)-1)*1&gt;NumSamples,"",IF($A917&lt;=SampleSize,OFFSET(Population!$A$4,RandomNumbers!BV914,0),""))</f>
        <v/>
      </c>
      <c r="BW917" s="7" t="str">
        <f>IF(RIGHT(BW$4,LEN(BW$4)-1)*1&gt;NumSamples,"",IF($A917&lt;=SampleSize,OFFSET(Population!$A$4,RandomNumbers!BW914,0),""))</f>
        <v/>
      </c>
      <c r="BX917" s="7" t="str">
        <f>IF(RIGHT(BX$4,LEN(BX$4)-1)*1&gt;NumSamples,"",IF($A917&lt;=SampleSize,OFFSET(Population!$A$4,RandomNumbers!BX914,0),""))</f>
        <v/>
      </c>
      <c r="BY917" s="7" t="str">
        <f>IF(RIGHT(BY$4,LEN(BY$4)-1)*1&gt;NumSamples,"",IF($A917&lt;=SampleSize,OFFSET(Population!$A$4,RandomNumbers!BY914,0),""))</f>
        <v/>
      </c>
      <c r="BZ917" s="7" t="str">
        <f>IF(RIGHT(BZ$4,LEN(BZ$4)-1)*1&gt;NumSamples,"",IF($A917&lt;=SampleSize,OFFSET(Population!$A$4,RandomNumbers!BZ914,0),""))</f>
        <v/>
      </c>
      <c r="CA917" s="7" t="str">
        <f>IF(RIGHT(CA$4,LEN(CA$4)-1)*1&gt;NumSamples,"",IF($A917&lt;=SampleSize,OFFSET(Population!$A$4,RandomNumbers!CA914,0),""))</f>
        <v/>
      </c>
      <c r="CB917" s="7" t="str">
        <f>IF(RIGHT(CB$4,LEN(CB$4)-1)*1&gt;NumSamples,"",IF($A917&lt;=SampleSize,OFFSET(Population!$A$4,RandomNumbers!CB914,0),""))</f>
        <v/>
      </c>
      <c r="CC917" s="7" t="str">
        <f>IF(RIGHT(CC$4,LEN(CC$4)-1)*1&gt;NumSamples,"",IF($A917&lt;=SampleSize,OFFSET(Population!$A$4,RandomNumbers!CC914,0),""))</f>
        <v/>
      </c>
      <c r="CD917" s="7" t="str">
        <f>IF(RIGHT(CD$4,LEN(CD$4)-1)*1&gt;NumSamples,"",IF($A917&lt;=SampleSize,OFFSET(Population!$A$4,RandomNumbers!CD914,0),""))</f>
        <v/>
      </c>
      <c r="CE917" s="7" t="str">
        <f>IF(RIGHT(CE$4,LEN(CE$4)-1)*1&gt;NumSamples,"",IF($A917&lt;=SampleSize,OFFSET(Population!$A$4,RandomNumbers!CE914,0),""))</f>
        <v/>
      </c>
      <c r="CF917" s="7" t="str">
        <f>IF(RIGHT(CF$4,LEN(CF$4)-1)*1&gt;NumSamples,"",IF($A917&lt;=SampleSize,OFFSET(Population!$A$4,RandomNumbers!CF914,0),""))</f>
        <v/>
      </c>
      <c r="CG917" s="7" t="str">
        <f>IF(RIGHT(CG$4,LEN(CG$4)-1)*1&gt;NumSamples,"",IF($A917&lt;=SampleSize,OFFSET(Population!$A$4,RandomNumbers!CG914,0),""))</f>
        <v/>
      </c>
      <c r="CH917" s="7" t="str">
        <f>IF(RIGHT(CH$4,LEN(CH$4)-1)*1&gt;NumSamples,"",IF($A917&lt;=SampleSize,OFFSET(Population!$A$4,RandomNumbers!CH914,0),""))</f>
        <v/>
      </c>
      <c r="CI917" s="7" t="str">
        <f>IF(RIGHT(CI$4,LEN(CI$4)-1)*1&gt;NumSamples,"",IF($A917&lt;=SampleSize,OFFSET(Population!$A$4,RandomNumbers!CI914,0),""))</f>
        <v/>
      </c>
      <c r="CJ917" s="7" t="str">
        <f>IF(RIGHT(CJ$4,LEN(CJ$4)-1)*1&gt;NumSamples,"",IF($A917&lt;=SampleSize,OFFSET(Population!$A$4,RandomNumbers!CJ914,0),""))</f>
        <v/>
      </c>
      <c r="CK917" s="7" t="str">
        <f>IF(RIGHT(CK$4,LEN(CK$4)-1)*1&gt;NumSamples,"",IF($A917&lt;=SampleSize,OFFSET(Population!$A$4,RandomNumbers!CK914,0),""))</f>
        <v/>
      </c>
      <c r="CL917" s="7" t="str">
        <f>IF(RIGHT(CL$4,LEN(CL$4)-1)*1&gt;NumSamples,"",IF($A917&lt;=SampleSize,OFFSET(Population!$A$4,RandomNumbers!CL914,0),""))</f>
        <v/>
      </c>
      <c r="CM917" s="7" t="str">
        <f>IF(RIGHT(CM$4,LEN(CM$4)-1)*1&gt;NumSamples,"",IF($A917&lt;=SampleSize,OFFSET(Population!$A$4,RandomNumbers!CM914,0),""))</f>
        <v/>
      </c>
      <c r="CN917" s="7" t="str">
        <f>IF(RIGHT(CN$4,LEN(CN$4)-1)*1&gt;NumSamples,"",IF($A917&lt;=SampleSize,OFFSET(Population!$A$4,RandomNumbers!CN914,0),""))</f>
        <v/>
      </c>
      <c r="CO917" s="7" t="str">
        <f>IF(RIGHT(CO$4,LEN(CO$4)-1)*1&gt;NumSamples,"",IF($A917&lt;=SampleSize,OFFSET(Population!$A$4,RandomNumbers!CO914,0),""))</f>
        <v/>
      </c>
      <c r="CP917" s="7" t="str">
        <f>IF(RIGHT(CP$4,LEN(CP$4)-1)*1&gt;NumSamples,"",IF($A917&lt;=SampleSize,OFFSET(Population!$A$4,RandomNumbers!CP914,0),""))</f>
        <v/>
      </c>
      <c r="CQ917" s="7" t="str">
        <f>IF(RIGHT(CQ$4,LEN(CQ$4)-1)*1&gt;NumSamples,"",IF($A917&lt;=SampleSize,OFFSET(Population!$A$4,RandomNumbers!CQ914,0),""))</f>
        <v/>
      </c>
      <c r="CR917" s="7" t="str">
        <f>IF(RIGHT(CR$4,LEN(CR$4)-1)*1&gt;NumSamples,"",IF($A917&lt;=SampleSize,OFFSET(Population!$A$4,RandomNumbers!CR914,0),""))</f>
        <v/>
      </c>
      <c r="CS917" s="7" t="str">
        <f>IF(RIGHT(CS$4,LEN(CS$4)-1)*1&gt;NumSamples,"",IF($A917&lt;=SampleSize,OFFSET(Population!$A$4,RandomNumbers!CS914,0),""))</f>
        <v/>
      </c>
      <c r="CT917" s="7" t="str">
        <f>IF(RIGHT(CT$4,LEN(CT$4)-1)*1&gt;NumSamples,"",IF($A917&lt;=SampleSize,OFFSET(Population!$A$4,RandomNumbers!CT914,0),""))</f>
        <v/>
      </c>
      <c r="CU917" s="7" t="str">
        <f>IF(RIGHT(CU$4,LEN(CU$4)-1)*1&gt;NumSamples,"",IF($A917&lt;=SampleSize,OFFSET(Population!$A$4,RandomNumbers!CU914,0),""))</f>
        <v/>
      </c>
      <c r="CV917" s="7" t="str">
        <f>IF(RIGHT(CV$4,LEN(CV$4)-1)*1&gt;NumSamples,"",IF($A917&lt;=SampleSize,OFFSET(Population!$A$4,RandomNumbers!CV914,0),""))</f>
        <v/>
      </c>
      <c r="CW917" s="7" t="str">
        <f>IF(RIGHT(CW$4,LEN(CW$4)-1)*1&gt;NumSamples,"",IF($A917&lt;=SampleSize,OFFSET(Population!$A$4,RandomNumbers!CW914,0),""))</f>
        <v/>
      </c>
    </row>
    <row r="918" ht="14.25" customHeight="1">
      <c r="A918" s="7">
        <v>914.0</v>
      </c>
      <c r="B918" s="7" t="str">
        <f>IF(RIGHT(B$4,LEN(B$4)-1)*1&gt;NumSamples,"",IF($A918&lt;=SampleSize,OFFSET(Population!$A$4,RandomNumbers!B915,0),""))</f>
        <v/>
      </c>
      <c r="C918" s="7" t="str">
        <f>IF(RIGHT(C$4,LEN(C$4)-1)*1&gt;NumSamples,"",IF($A918&lt;=SampleSize,OFFSET(Population!$A$4,RandomNumbers!C915,0),""))</f>
        <v/>
      </c>
      <c r="D918" s="7" t="str">
        <f>IF(RIGHT(D$4,LEN(D$4)-1)*1&gt;NumSamples,"",IF($A918&lt;=SampleSize,OFFSET(Population!$A$4,RandomNumbers!D915,0),""))</f>
        <v/>
      </c>
      <c r="E918" s="7" t="str">
        <f>IF(RIGHT(E$4,LEN(E$4)-1)*1&gt;NumSamples,"",IF($A918&lt;=SampleSize,OFFSET(Population!$A$4,RandomNumbers!E915,0),""))</f>
        <v/>
      </c>
      <c r="F918" s="7" t="str">
        <f>IF(RIGHT(F$4,LEN(F$4)-1)*1&gt;NumSamples,"",IF($A918&lt;=SampleSize,OFFSET(Population!$A$4,RandomNumbers!F915,0),""))</f>
        <v/>
      </c>
      <c r="G918" s="7" t="str">
        <f>IF(RIGHT(G$4,LEN(G$4)-1)*1&gt;NumSamples,"",IF($A918&lt;=SampleSize,OFFSET(Population!$A$4,RandomNumbers!G915,0),""))</f>
        <v/>
      </c>
      <c r="H918" s="7" t="str">
        <f>IF(RIGHT(H$4,LEN(H$4)-1)*1&gt;NumSamples,"",IF($A918&lt;=SampleSize,OFFSET(Population!$A$4,RandomNumbers!H915,0),""))</f>
        <v/>
      </c>
      <c r="I918" s="7" t="str">
        <f>IF(RIGHT(I$4,LEN(I$4)-1)*1&gt;NumSamples,"",IF($A918&lt;=SampleSize,OFFSET(Population!$A$4,RandomNumbers!I915,0),""))</f>
        <v/>
      </c>
      <c r="J918" s="7" t="str">
        <f>IF(RIGHT(J$4,LEN(J$4)-1)*1&gt;NumSamples,"",IF($A918&lt;=SampleSize,OFFSET(Population!$A$4,RandomNumbers!J915,0),""))</f>
        <v/>
      </c>
      <c r="K918" s="7" t="str">
        <f>IF(RIGHT(K$4,LEN(K$4)-1)*1&gt;NumSamples,"",IF($A918&lt;=SampleSize,OFFSET(Population!$A$4,RandomNumbers!K915,0),""))</f>
        <v/>
      </c>
      <c r="L918" s="7" t="str">
        <f>IF(RIGHT(L$4,LEN(L$4)-1)*1&gt;NumSamples,"",IF($A918&lt;=SampleSize,OFFSET(Population!$A$4,RandomNumbers!L915,0),""))</f>
        <v/>
      </c>
      <c r="M918" s="7" t="str">
        <f>IF(RIGHT(M$4,LEN(M$4)-1)*1&gt;NumSamples,"",IF($A918&lt;=SampleSize,OFFSET(Population!$A$4,RandomNumbers!M915,0),""))</f>
        <v/>
      </c>
      <c r="N918" s="7" t="str">
        <f>IF(RIGHT(N$4,LEN(N$4)-1)*1&gt;NumSamples,"",IF($A918&lt;=SampleSize,OFFSET(Population!$A$4,RandomNumbers!N915,0),""))</f>
        <v/>
      </c>
      <c r="O918" s="7" t="str">
        <f>IF(RIGHT(O$4,LEN(O$4)-1)*1&gt;NumSamples,"",IF($A918&lt;=SampleSize,OFFSET(Population!$A$4,RandomNumbers!O915,0),""))</f>
        <v/>
      </c>
      <c r="P918" s="7" t="str">
        <f>IF(RIGHT(P$4,LEN(P$4)-1)*1&gt;NumSamples,"",IF($A918&lt;=SampleSize,OFFSET(Population!$A$4,RandomNumbers!P915,0),""))</f>
        <v/>
      </c>
      <c r="Q918" s="7" t="str">
        <f>IF(RIGHT(Q$4,LEN(Q$4)-1)*1&gt;NumSamples,"",IF($A918&lt;=SampleSize,OFFSET(Population!$A$4,RandomNumbers!Q915,0),""))</f>
        <v/>
      </c>
      <c r="R918" s="7" t="str">
        <f>IF(RIGHT(R$4,LEN(R$4)-1)*1&gt;NumSamples,"",IF($A918&lt;=SampleSize,OFFSET(Population!$A$4,RandomNumbers!R915,0),""))</f>
        <v/>
      </c>
      <c r="S918" s="7" t="str">
        <f>IF(RIGHT(S$4,LEN(S$4)-1)*1&gt;NumSamples,"",IF($A918&lt;=SampleSize,OFFSET(Population!$A$4,RandomNumbers!S915,0),""))</f>
        <v/>
      </c>
      <c r="T918" s="7" t="str">
        <f>IF(RIGHT(T$4,LEN(T$4)-1)*1&gt;NumSamples,"",IF($A918&lt;=SampleSize,OFFSET(Population!$A$4,RandomNumbers!T915,0),""))</f>
        <v/>
      </c>
      <c r="U918" s="7" t="str">
        <f>IF(RIGHT(U$4,LEN(U$4)-1)*1&gt;NumSamples,"",IF($A918&lt;=SampleSize,OFFSET(Population!$A$4,RandomNumbers!U915,0),""))</f>
        <v/>
      </c>
      <c r="V918" s="7" t="str">
        <f>IF(RIGHT(V$4,LEN(V$4)-1)*1&gt;NumSamples,"",IF($A918&lt;=SampleSize,OFFSET(Population!$A$4,RandomNumbers!V915,0),""))</f>
        <v/>
      </c>
      <c r="W918" s="7" t="str">
        <f>IF(RIGHT(W$4,LEN(W$4)-1)*1&gt;NumSamples,"",IF($A918&lt;=SampleSize,OFFSET(Population!$A$4,RandomNumbers!W915,0),""))</f>
        <v/>
      </c>
      <c r="X918" s="7" t="str">
        <f>IF(RIGHT(X$4,LEN(X$4)-1)*1&gt;NumSamples,"",IF($A918&lt;=SampleSize,OFFSET(Population!$A$4,RandomNumbers!X915,0),""))</f>
        <v/>
      </c>
      <c r="Y918" s="7" t="str">
        <f>IF(RIGHT(Y$4,LEN(Y$4)-1)*1&gt;NumSamples,"",IF($A918&lt;=SampleSize,OFFSET(Population!$A$4,RandomNumbers!Y915,0),""))</f>
        <v/>
      </c>
      <c r="Z918" s="7" t="str">
        <f>IF(RIGHT(Z$4,LEN(Z$4)-1)*1&gt;NumSamples,"",IF($A918&lt;=SampleSize,OFFSET(Population!$A$4,RandomNumbers!Z915,0),""))</f>
        <v/>
      </c>
      <c r="AA918" s="7" t="str">
        <f>IF(RIGHT(AA$4,LEN(AA$4)-1)*1&gt;NumSamples,"",IF($A918&lt;=SampleSize,OFFSET(Population!$A$4,RandomNumbers!AA915,0),""))</f>
        <v/>
      </c>
      <c r="AB918" s="7" t="str">
        <f>IF(RIGHT(AB$4,LEN(AB$4)-1)*1&gt;NumSamples,"",IF($A918&lt;=SampleSize,OFFSET(Population!$A$4,RandomNumbers!AB915,0),""))</f>
        <v/>
      </c>
      <c r="AC918" s="7" t="str">
        <f>IF(RIGHT(AC$4,LEN(AC$4)-1)*1&gt;NumSamples,"",IF($A918&lt;=SampleSize,OFFSET(Population!$A$4,RandomNumbers!AC915,0),""))</f>
        <v/>
      </c>
      <c r="AD918" s="7" t="str">
        <f>IF(RIGHT(AD$4,LEN(AD$4)-1)*1&gt;NumSamples,"",IF($A918&lt;=SampleSize,OFFSET(Population!$A$4,RandomNumbers!AD915,0),""))</f>
        <v/>
      </c>
      <c r="AE918" s="7" t="str">
        <f>IF(RIGHT(AE$4,LEN(AE$4)-1)*1&gt;NumSamples,"",IF($A918&lt;=SampleSize,OFFSET(Population!$A$4,RandomNumbers!AE915,0),""))</f>
        <v/>
      </c>
      <c r="AF918" s="7" t="str">
        <f>IF(RIGHT(AF$4,LEN(AF$4)-1)*1&gt;NumSamples,"",IF($A918&lt;=SampleSize,OFFSET(Population!$A$4,RandomNumbers!AF915,0),""))</f>
        <v/>
      </c>
      <c r="AG918" s="7" t="str">
        <f>IF(RIGHT(AG$4,LEN(AG$4)-1)*1&gt;NumSamples,"",IF($A918&lt;=SampleSize,OFFSET(Population!$A$4,RandomNumbers!AG915,0),""))</f>
        <v/>
      </c>
      <c r="AH918" s="7" t="str">
        <f>IF(RIGHT(AH$4,LEN(AH$4)-1)*1&gt;NumSamples,"",IF($A918&lt;=SampleSize,OFFSET(Population!$A$4,RandomNumbers!AH915,0),""))</f>
        <v/>
      </c>
      <c r="AI918" s="7" t="str">
        <f>IF(RIGHT(AI$4,LEN(AI$4)-1)*1&gt;NumSamples,"",IF($A918&lt;=SampleSize,OFFSET(Population!$A$4,RandomNumbers!AI915,0),""))</f>
        <v/>
      </c>
      <c r="AJ918" s="7" t="str">
        <f>IF(RIGHT(AJ$4,LEN(AJ$4)-1)*1&gt;NumSamples,"",IF($A918&lt;=SampleSize,OFFSET(Population!$A$4,RandomNumbers!AJ915,0),""))</f>
        <v/>
      </c>
      <c r="AK918" s="7" t="str">
        <f>IF(RIGHT(AK$4,LEN(AK$4)-1)*1&gt;NumSamples,"",IF($A918&lt;=SampleSize,OFFSET(Population!$A$4,RandomNumbers!AK915,0),""))</f>
        <v/>
      </c>
      <c r="AL918" s="7" t="str">
        <f>IF(RIGHT(AL$4,LEN(AL$4)-1)*1&gt;NumSamples,"",IF($A918&lt;=SampleSize,OFFSET(Population!$A$4,RandomNumbers!AL915,0),""))</f>
        <v/>
      </c>
      <c r="AM918" s="7" t="str">
        <f>IF(RIGHT(AM$4,LEN(AM$4)-1)*1&gt;NumSamples,"",IF($A918&lt;=SampleSize,OFFSET(Population!$A$4,RandomNumbers!AM915,0),""))</f>
        <v/>
      </c>
      <c r="AN918" s="7" t="str">
        <f>IF(RIGHT(AN$4,LEN(AN$4)-1)*1&gt;NumSamples,"",IF($A918&lt;=SampleSize,OFFSET(Population!$A$4,RandomNumbers!AN915,0),""))</f>
        <v/>
      </c>
      <c r="AO918" s="7" t="str">
        <f>IF(RIGHT(AO$4,LEN(AO$4)-1)*1&gt;NumSamples,"",IF($A918&lt;=SampleSize,OFFSET(Population!$A$4,RandomNumbers!AO915,0),""))</f>
        <v/>
      </c>
      <c r="AP918" s="7" t="str">
        <f>IF(RIGHT(AP$4,LEN(AP$4)-1)*1&gt;NumSamples,"",IF($A918&lt;=SampleSize,OFFSET(Population!$A$4,RandomNumbers!AP915,0),""))</f>
        <v/>
      </c>
      <c r="AQ918" s="7" t="str">
        <f>IF(RIGHT(AQ$4,LEN(AQ$4)-1)*1&gt;NumSamples,"",IF($A918&lt;=SampleSize,OFFSET(Population!$A$4,RandomNumbers!AQ915,0),""))</f>
        <v/>
      </c>
      <c r="AR918" s="7" t="str">
        <f>IF(RIGHT(AR$4,LEN(AR$4)-1)*1&gt;NumSamples,"",IF($A918&lt;=SampleSize,OFFSET(Population!$A$4,RandomNumbers!AR915,0),""))</f>
        <v/>
      </c>
      <c r="AS918" s="7" t="str">
        <f>IF(RIGHT(AS$4,LEN(AS$4)-1)*1&gt;NumSamples,"",IF($A918&lt;=SampleSize,OFFSET(Population!$A$4,RandomNumbers!AS915,0),""))</f>
        <v/>
      </c>
      <c r="AT918" s="7" t="str">
        <f>IF(RIGHT(AT$4,LEN(AT$4)-1)*1&gt;NumSamples,"",IF($A918&lt;=SampleSize,OFFSET(Population!$A$4,RandomNumbers!AT915,0),""))</f>
        <v/>
      </c>
      <c r="AU918" s="7" t="str">
        <f>IF(RIGHT(AU$4,LEN(AU$4)-1)*1&gt;NumSamples,"",IF($A918&lt;=SampleSize,OFFSET(Population!$A$4,RandomNumbers!AU915,0),""))</f>
        <v/>
      </c>
      <c r="AV918" s="7" t="str">
        <f>IF(RIGHT(AV$4,LEN(AV$4)-1)*1&gt;NumSamples,"",IF($A918&lt;=SampleSize,OFFSET(Population!$A$4,RandomNumbers!AV915,0),""))</f>
        <v/>
      </c>
      <c r="AW918" s="7" t="str">
        <f>IF(RIGHT(AW$4,LEN(AW$4)-1)*1&gt;NumSamples,"",IF($A918&lt;=SampleSize,OFFSET(Population!$A$4,RandomNumbers!AW915,0),""))</f>
        <v/>
      </c>
      <c r="AX918" s="7" t="str">
        <f>IF(RIGHT(AX$4,LEN(AX$4)-1)*1&gt;NumSamples,"",IF($A918&lt;=SampleSize,OFFSET(Population!$A$4,RandomNumbers!AX915,0),""))</f>
        <v/>
      </c>
      <c r="AY918" s="7" t="str">
        <f>IF(RIGHT(AY$4,LEN(AY$4)-1)*1&gt;NumSamples,"",IF($A918&lt;=SampleSize,OFFSET(Population!$A$4,RandomNumbers!AY915,0),""))</f>
        <v/>
      </c>
      <c r="AZ918" s="7" t="str">
        <f>IF(RIGHT(AZ$4,LEN(AZ$4)-1)*1&gt;NumSamples,"",IF($A918&lt;=SampleSize,OFFSET(Population!$A$4,RandomNumbers!AZ915,0),""))</f>
        <v/>
      </c>
      <c r="BA918" s="7" t="str">
        <f>IF(RIGHT(BA$4,LEN(BA$4)-1)*1&gt;NumSamples,"",IF($A918&lt;=SampleSize,OFFSET(Population!$A$4,RandomNumbers!BA915,0),""))</f>
        <v/>
      </c>
      <c r="BB918" s="7" t="str">
        <f>IF(RIGHT(BB$4,LEN(BB$4)-1)*1&gt;NumSamples,"",IF($A918&lt;=SampleSize,OFFSET(Population!$A$4,RandomNumbers!BB915,0),""))</f>
        <v/>
      </c>
      <c r="BC918" s="7" t="str">
        <f>IF(RIGHT(BC$4,LEN(BC$4)-1)*1&gt;NumSamples,"",IF($A918&lt;=SampleSize,OFFSET(Population!$A$4,RandomNumbers!BC915,0),""))</f>
        <v/>
      </c>
      <c r="BD918" s="7" t="str">
        <f>IF(RIGHT(BD$4,LEN(BD$4)-1)*1&gt;NumSamples,"",IF($A918&lt;=SampleSize,OFFSET(Population!$A$4,RandomNumbers!BD915,0),""))</f>
        <v/>
      </c>
      <c r="BE918" s="7" t="str">
        <f>IF(RIGHT(BE$4,LEN(BE$4)-1)*1&gt;NumSamples,"",IF($A918&lt;=SampleSize,OFFSET(Population!$A$4,RandomNumbers!BE915,0),""))</f>
        <v/>
      </c>
      <c r="BF918" s="7" t="str">
        <f>IF(RIGHT(BF$4,LEN(BF$4)-1)*1&gt;NumSamples,"",IF($A918&lt;=SampleSize,OFFSET(Population!$A$4,RandomNumbers!BF915,0),""))</f>
        <v/>
      </c>
      <c r="BG918" s="7" t="str">
        <f>IF(RIGHT(BG$4,LEN(BG$4)-1)*1&gt;NumSamples,"",IF($A918&lt;=SampleSize,OFFSET(Population!$A$4,RandomNumbers!BG915,0),""))</f>
        <v/>
      </c>
      <c r="BH918" s="7" t="str">
        <f>IF(RIGHT(BH$4,LEN(BH$4)-1)*1&gt;NumSamples,"",IF($A918&lt;=SampleSize,OFFSET(Population!$A$4,RandomNumbers!BH915,0),""))</f>
        <v/>
      </c>
      <c r="BI918" s="7" t="str">
        <f>IF(RIGHT(BI$4,LEN(BI$4)-1)*1&gt;NumSamples,"",IF($A918&lt;=SampleSize,OFFSET(Population!$A$4,RandomNumbers!BI915,0),""))</f>
        <v/>
      </c>
      <c r="BJ918" s="7" t="str">
        <f>IF(RIGHT(BJ$4,LEN(BJ$4)-1)*1&gt;NumSamples,"",IF($A918&lt;=SampleSize,OFFSET(Population!$A$4,RandomNumbers!BJ915,0),""))</f>
        <v/>
      </c>
      <c r="BK918" s="7" t="str">
        <f>IF(RIGHT(BK$4,LEN(BK$4)-1)*1&gt;NumSamples,"",IF($A918&lt;=SampleSize,OFFSET(Population!$A$4,RandomNumbers!BK915,0),""))</f>
        <v/>
      </c>
      <c r="BL918" s="7" t="str">
        <f>IF(RIGHT(BL$4,LEN(BL$4)-1)*1&gt;NumSamples,"",IF($A918&lt;=SampleSize,OFFSET(Population!$A$4,RandomNumbers!BL915,0),""))</f>
        <v/>
      </c>
      <c r="BM918" s="7" t="str">
        <f>IF(RIGHT(BM$4,LEN(BM$4)-1)*1&gt;NumSamples,"",IF($A918&lt;=SampleSize,OFFSET(Population!$A$4,RandomNumbers!BM915,0),""))</f>
        <v/>
      </c>
      <c r="BN918" s="7" t="str">
        <f>IF(RIGHT(BN$4,LEN(BN$4)-1)*1&gt;NumSamples,"",IF($A918&lt;=SampleSize,OFFSET(Population!$A$4,RandomNumbers!BN915,0),""))</f>
        <v/>
      </c>
      <c r="BO918" s="7" t="str">
        <f>IF(RIGHT(BO$4,LEN(BO$4)-1)*1&gt;NumSamples,"",IF($A918&lt;=SampleSize,OFFSET(Population!$A$4,RandomNumbers!BO915,0),""))</f>
        <v/>
      </c>
      <c r="BP918" s="7" t="str">
        <f>IF(RIGHT(BP$4,LEN(BP$4)-1)*1&gt;NumSamples,"",IF($A918&lt;=SampleSize,OFFSET(Population!$A$4,RandomNumbers!BP915,0),""))</f>
        <v/>
      </c>
      <c r="BQ918" s="7" t="str">
        <f>IF(RIGHT(BQ$4,LEN(BQ$4)-1)*1&gt;NumSamples,"",IF($A918&lt;=SampleSize,OFFSET(Population!$A$4,RandomNumbers!BQ915,0),""))</f>
        <v/>
      </c>
      <c r="BR918" s="7" t="str">
        <f>IF(RIGHT(BR$4,LEN(BR$4)-1)*1&gt;NumSamples,"",IF($A918&lt;=SampleSize,OFFSET(Population!$A$4,RandomNumbers!BR915,0),""))</f>
        <v/>
      </c>
      <c r="BS918" s="7" t="str">
        <f>IF(RIGHT(BS$4,LEN(BS$4)-1)*1&gt;NumSamples,"",IF($A918&lt;=SampleSize,OFFSET(Population!$A$4,RandomNumbers!BS915,0),""))</f>
        <v/>
      </c>
      <c r="BT918" s="7" t="str">
        <f>IF(RIGHT(BT$4,LEN(BT$4)-1)*1&gt;NumSamples,"",IF($A918&lt;=SampleSize,OFFSET(Population!$A$4,RandomNumbers!BT915,0),""))</f>
        <v/>
      </c>
      <c r="BU918" s="7" t="str">
        <f>IF(RIGHT(BU$4,LEN(BU$4)-1)*1&gt;NumSamples,"",IF($A918&lt;=SampleSize,OFFSET(Population!$A$4,RandomNumbers!BU915,0),""))</f>
        <v/>
      </c>
      <c r="BV918" s="7" t="str">
        <f>IF(RIGHT(BV$4,LEN(BV$4)-1)*1&gt;NumSamples,"",IF($A918&lt;=SampleSize,OFFSET(Population!$A$4,RandomNumbers!BV915,0),""))</f>
        <v/>
      </c>
      <c r="BW918" s="7" t="str">
        <f>IF(RIGHT(BW$4,LEN(BW$4)-1)*1&gt;NumSamples,"",IF($A918&lt;=SampleSize,OFFSET(Population!$A$4,RandomNumbers!BW915,0),""))</f>
        <v/>
      </c>
      <c r="BX918" s="7" t="str">
        <f>IF(RIGHT(BX$4,LEN(BX$4)-1)*1&gt;NumSamples,"",IF($A918&lt;=SampleSize,OFFSET(Population!$A$4,RandomNumbers!BX915,0),""))</f>
        <v/>
      </c>
      <c r="BY918" s="7" t="str">
        <f>IF(RIGHT(BY$4,LEN(BY$4)-1)*1&gt;NumSamples,"",IF($A918&lt;=SampleSize,OFFSET(Population!$A$4,RandomNumbers!BY915,0),""))</f>
        <v/>
      </c>
      <c r="BZ918" s="7" t="str">
        <f>IF(RIGHT(BZ$4,LEN(BZ$4)-1)*1&gt;NumSamples,"",IF($A918&lt;=SampleSize,OFFSET(Population!$A$4,RandomNumbers!BZ915,0),""))</f>
        <v/>
      </c>
      <c r="CA918" s="7" t="str">
        <f>IF(RIGHT(CA$4,LEN(CA$4)-1)*1&gt;NumSamples,"",IF($A918&lt;=SampleSize,OFFSET(Population!$A$4,RandomNumbers!CA915,0),""))</f>
        <v/>
      </c>
      <c r="CB918" s="7" t="str">
        <f>IF(RIGHT(CB$4,LEN(CB$4)-1)*1&gt;NumSamples,"",IF($A918&lt;=SampleSize,OFFSET(Population!$A$4,RandomNumbers!CB915,0),""))</f>
        <v/>
      </c>
      <c r="CC918" s="7" t="str">
        <f>IF(RIGHT(CC$4,LEN(CC$4)-1)*1&gt;NumSamples,"",IF($A918&lt;=SampleSize,OFFSET(Population!$A$4,RandomNumbers!CC915,0),""))</f>
        <v/>
      </c>
      <c r="CD918" s="7" t="str">
        <f>IF(RIGHT(CD$4,LEN(CD$4)-1)*1&gt;NumSamples,"",IF($A918&lt;=SampleSize,OFFSET(Population!$A$4,RandomNumbers!CD915,0),""))</f>
        <v/>
      </c>
      <c r="CE918" s="7" t="str">
        <f>IF(RIGHT(CE$4,LEN(CE$4)-1)*1&gt;NumSamples,"",IF($A918&lt;=SampleSize,OFFSET(Population!$A$4,RandomNumbers!CE915,0),""))</f>
        <v/>
      </c>
      <c r="CF918" s="7" t="str">
        <f>IF(RIGHT(CF$4,LEN(CF$4)-1)*1&gt;NumSamples,"",IF($A918&lt;=SampleSize,OFFSET(Population!$A$4,RandomNumbers!CF915,0),""))</f>
        <v/>
      </c>
      <c r="CG918" s="7" t="str">
        <f>IF(RIGHT(CG$4,LEN(CG$4)-1)*1&gt;NumSamples,"",IF($A918&lt;=SampleSize,OFFSET(Population!$A$4,RandomNumbers!CG915,0),""))</f>
        <v/>
      </c>
      <c r="CH918" s="7" t="str">
        <f>IF(RIGHT(CH$4,LEN(CH$4)-1)*1&gt;NumSamples,"",IF($A918&lt;=SampleSize,OFFSET(Population!$A$4,RandomNumbers!CH915,0),""))</f>
        <v/>
      </c>
      <c r="CI918" s="7" t="str">
        <f>IF(RIGHT(CI$4,LEN(CI$4)-1)*1&gt;NumSamples,"",IF($A918&lt;=SampleSize,OFFSET(Population!$A$4,RandomNumbers!CI915,0),""))</f>
        <v/>
      </c>
      <c r="CJ918" s="7" t="str">
        <f>IF(RIGHT(CJ$4,LEN(CJ$4)-1)*1&gt;NumSamples,"",IF($A918&lt;=SampleSize,OFFSET(Population!$A$4,RandomNumbers!CJ915,0),""))</f>
        <v/>
      </c>
      <c r="CK918" s="7" t="str">
        <f>IF(RIGHT(CK$4,LEN(CK$4)-1)*1&gt;NumSamples,"",IF($A918&lt;=SampleSize,OFFSET(Population!$A$4,RandomNumbers!CK915,0),""))</f>
        <v/>
      </c>
      <c r="CL918" s="7" t="str">
        <f>IF(RIGHT(CL$4,LEN(CL$4)-1)*1&gt;NumSamples,"",IF($A918&lt;=SampleSize,OFFSET(Population!$A$4,RandomNumbers!CL915,0),""))</f>
        <v/>
      </c>
      <c r="CM918" s="7" t="str">
        <f>IF(RIGHT(CM$4,LEN(CM$4)-1)*1&gt;NumSamples,"",IF($A918&lt;=SampleSize,OFFSET(Population!$A$4,RandomNumbers!CM915,0),""))</f>
        <v/>
      </c>
      <c r="CN918" s="7" t="str">
        <f>IF(RIGHT(CN$4,LEN(CN$4)-1)*1&gt;NumSamples,"",IF($A918&lt;=SampleSize,OFFSET(Population!$A$4,RandomNumbers!CN915,0),""))</f>
        <v/>
      </c>
      <c r="CO918" s="7" t="str">
        <f>IF(RIGHT(CO$4,LEN(CO$4)-1)*1&gt;NumSamples,"",IF($A918&lt;=SampleSize,OFFSET(Population!$A$4,RandomNumbers!CO915,0),""))</f>
        <v/>
      </c>
      <c r="CP918" s="7" t="str">
        <f>IF(RIGHT(CP$4,LEN(CP$4)-1)*1&gt;NumSamples,"",IF($A918&lt;=SampleSize,OFFSET(Population!$A$4,RandomNumbers!CP915,0),""))</f>
        <v/>
      </c>
      <c r="CQ918" s="7" t="str">
        <f>IF(RIGHT(CQ$4,LEN(CQ$4)-1)*1&gt;NumSamples,"",IF($A918&lt;=SampleSize,OFFSET(Population!$A$4,RandomNumbers!CQ915,0),""))</f>
        <v/>
      </c>
      <c r="CR918" s="7" t="str">
        <f>IF(RIGHT(CR$4,LEN(CR$4)-1)*1&gt;NumSamples,"",IF($A918&lt;=SampleSize,OFFSET(Population!$A$4,RandomNumbers!CR915,0),""))</f>
        <v/>
      </c>
      <c r="CS918" s="7" t="str">
        <f>IF(RIGHT(CS$4,LEN(CS$4)-1)*1&gt;NumSamples,"",IF($A918&lt;=SampleSize,OFFSET(Population!$A$4,RandomNumbers!CS915,0),""))</f>
        <v/>
      </c>
      <c r="CT918" s="7" t="str">
        <f>IF(RIGHT(CT$4,LEN(CT$4)-1)*1&gt;NumSamples,"",IF($A918&lt;=SampleSize,OFFSET(Population!$A$4,RandomNumbers!CT915,0),""))</f>
        <v/>
      </c>
      <c r="CU918" s="7" t="str">
        <f>IF(RIGHT(CU$4,LEN(CU$4)-1)*1&gt;NumSamples,"",IF($A918&lt;=SampleSize,OFFSET(Population!$A$4,RandomNumbers!CU915,0),""))</f>
        <v/>
      </c>
      <c r="CV918" s="7" t="str">
        <f>IF(RIGHT(CV$4,LEN(CV$4)-1)*1&gt;NumSamples,"",IF($A918&lt;=SampleSize,OFFSET(Population!$A$4,RandomNumbers!CV915,0),""))</f>
        <v/>
      </c>
      <c r="CW918" s="7" t="str">
        <f>IF(RIGHT(CW$4,LEN(CW$4)-1)*1&gt;NumSamples,"",IF($A918&lt;=SampleSize,OFFSET(Population!$A$4,RandomNumbers!CW915,0),""))</f>
        <v/>
      </c>
    </row>
    <row r="919" ht="14.25" customHeight="1">
      <c r="A919" s="7">
        <v>915.0</v>
      </c>
      <c r="B919" s="7" t="str">
        <f>IF(RIGHT(B$4,LEN(B$4)-1)*1&gt;NumSamples,"",IF($A919&lt;=SampleSize,OFFSET(Population!$A$4,RandomNumbers!B916,0),""))</f>
        <v/>
      </c>
      <c r="C919" s="7" t="str">
        <f>IF(RIGHT(C$4,LEN(C$4)-1)*1&gt;NumSamples,"",IF($A919&lt;=SampleSize,OFFSET(Population!$A$4,RandomNumbers!C916,0),""))</f>
        <v/>
      </c>
      <c r="D919" s="7" t="str">
        <f>IF(RIGHT(D$4,LEN(D$4)-1)*1&gt;NumSamples,"",IF($A919&lt;=SampleSize,OFFSET(Population!$A$4,RandomNumbers!D916,0),""))</f>
        <v/>
      </c>
      <c r="E919" s="7" t="str">
        <f>IF(RIGHT(E$4,LEN(E$4)-1)*1&gt;NumSamples,"",IF($A919&lt;=SampleSize,OFFSET(Population!$A$4,RandomNumbers!E916,0),""))</f>
        <v/>
      </c>
      <c r="F919" s="7" t="str">
        <f>IF(RIGHT(F$4,LEN(F$4)-1)*1&gt;NumSamples,"",IF($A919&lt;=SampleSize,OFFSET(Population!$A$4,RandomNumbers!F916,0),""))</f>
        <v/>
      </c>
      <c r="G919" s="7" t="str">
        <f>IF(RIGHT(G$4,LEN(G$4)-1)*1&gt;NumSamples,"",IF($A919&lt;=SampleSize,OFFSET(Population!$A$4,RandomNumbers!G916,0),""))</f>
        <v/>
      </c>
      <c r="H919" s="7" t="str">
        <f>IF(RIGHT(H$4,LEN(H$4)-1)*1&gt;NumSamples,"",IF($A919&lt;=SampleSize,OFFSET(Population!$A$4,RandomNumbers!H916,0),""))</f>
        <v/>
      </c>
      <c r="I919" s="7" t="str">
        <f>IF(RIGHT(I$4,LEN(I$4)-1)*1&gt;NumSamples,"",IF($A919&lt;=SampleSize,OFFSET(Population!$A$4,RandomNumbers!I916,0),""))</f>
        <v/>
      </c>
      <c r="J919" s="7" t="str">
        <f>IF(RIGHT(J$4,LEN(J$4)-1)*1&gt;NumSamples,"",IF($A919&lt;=SampleSize,OFFSET(Population!$A$4,RandomNumbers!J916,0),""))</f>
        <v/>
      </c>
      <c r="K919" s="7" t="str">
        <f>IF(RIGHT(K$4,LEN(K$4)-1)*1&gt;NumSamples,"",IF($A919&lt;=SampleSize,OFFSET(Population!$A$4,RandomNumbers!K916,0),""))</f>
        <v/>
      </c>
      <c r="L919" s="7" t="str">
        <f>IF(RIGHT(L$4,LEN(L$4)-1)*1&gt;NumSamples,"",IF($A919&lt;=SampleSize,OFFSET(Population!$A$4,RandomNumbers!L916,0),""))</f>
        <v/>
      </c>
      <c r="M919" s="7" t="str">
        <f>IF(RIGHT(M$4,LEN(M$4)-1)*1&gt;NumSamples,"",IF($A919&lt;=SampleSize,OFFSET(Population!$A$4,RandomNumbers!M916,0),""))</f>
        <v/>
      </c>
      <c r="N919" s="7" t="str">
        <f>IF(RIGHT(N$4,LEN(N$4)-1)*1&gt;NumSamples,"",IF($A919&lt;=SampleSize,OFFSET(Population!$A$4,RandomNumbers!N916,0),""))</f>
        <v/>
      </c>
      <c r="O919" s="7" t="str">
        <f>IF(RIGHT(O$4,LEN(O$4)-1)*1&gt;NumSamples,"",IF($A919&lt;=SampleSize,OFFSET(Population!$A$4,RandomNumbers!O916,0),""))</f>
        <v/>
      </c>
      <c r="P919" s="7" t="str">
        <f>IF(RIGHT(P$4,LEN(P$4)-1)*1&gt;NumSamples,"",IF($A919&lt;=SampleSize,OFFSET(Population!$A$4,RandomNumbers!P916,0),""))</f>
        <v/>
      </c>
      <c r="Q919" s="7" t="str">
        <f>IF(RIGHT(Q$4,LEN(Q$4)-1)*1&gt;NumSamples,"",IF($A919&lt;=SampleSize,OFFSET(Population!$A$4,RandomNumbers!Q916,0),""))</f>
        <v/>
      </c>
      <c r="R919" s="7" t="str">
        <f>IF(RIGHT(R$4,LEN(R$4)-1)*1&gt;NumSamples,"",IF($A919&lt;=SampleSize,OFFSET(Population!$A$4,RandomNumbers!R916,0),""))</f>
        <v/>
      </c>
      <c r="S919" s="7" t="str">
        <f>IF(RIGHT(S$4,LEN(S$4)-1)*1&gt;NumSamples,"",IF($A919&lt;=SampleSize,OFFSET(Population!$A$4,RandomNumbers!S916,0),""))</f>
        <v/>
      </c>
      <c r="T919" s="7" t="str">
        <f>IF(RIGHT(T$4,LEN(T$4)-1)*1&gt;NumSamples,"",IF($A919&lt;=SampleSize,OFFSET(Population!$A$4,RandomNumbers!T916,0),""))</f>
        <v/>
      </c>
      <c r="U919" s="7" t="str">
        <f>IF(RIGHT(U$4,LEN(U$4)-1)*1&gt;NumSamples,"",IF($A919&lt;=SampleSize,OFFSET(Population!$A$4,RandomNumbers!U916,0),""))</f>
        <v/>
      </c>
      <c r="V919" s="7" t="str">
        <f>IF(RIGHT(V$4,LEN(V$4)-1)*1&gt;NumSamples,"",IF($A919&lt;=SampleSize,OFFSET(Population!$A$4,RandomNumbers!V916,0),""))</f>
        <v/>
      </c>
      <c r="W919" s="7" t="str">
        <f>IF(RIGHT(W$4,LEN(W$4)-1)*1&gt;NumSamples,"",IF($A919&lt;=SampleSize,OFFSET(Population!$A$4,RandomNumbers!W916,0),""))</f>
        <v/>
      </c>
      <c r="X919" s="7" t="str">
        <f>IF(RIGHT(X$4,LEN(X$4)-1)*1&gt;NumSamples,"",IF($A919&lt;=SampleSize,OFFSET(Population!$A$4,RandomNumbers!X916,0),""))</f>
        <v/>
      </c>
      <c r="Y919" s="7" t="str">
        <f>IF(RIGHT(Y$4,LEN(Y$4)-1)*1&gt;NumSamples,"",IF($A919&lt;=SampleSize,OFFSET(Population!$A$4,RandomNumbers!Y916,0),""))</f>
        <v/>
      </c>
      <c r="Z919" s="7" t="str">
        <f>IF(RIGHT(Z$4,LEN(Z$4)-1)*1&gt;NumSamples,"",IF($A919&lt;=SampleSize,OFFSET(Population!$A$4,RandomNumbers!Z916,0),""))</f>
        <v/>
      </c>
      <c r="AA919" s="7" t="str">
        <f>IF(RIGHT(AA$4,LEN(AA$4)-1)*1&gt;NumSamples,"",IF($A919&lt;=SampleSize,OFFSET(Population!$A$4,RandomNumbers!AA916,0),""))</f>
        <v/>
      </c>
      <c r="AB919" s="7" t="str">
        <f>IF(RIGHT(AB$4,LEN(AB$4)-1)*1&gt;NumSamples,"",IF($A919&lt;=SampleSize,OFFSET(Population!$A$4,RandomNumbers!AB916,0),""))</f>
        <v/>
      </c>
      <c r="AC919" s="7" t="str">
        <f>IF(RIGHT(AC$4,LEN(AC$4)-1)*1&gt;NumSamples,"",IF($A919&lt;=SampleSize,OFFSET(Population!$A$4,RandomNumbers!AC916,0),""))</f>
        <v/>
      </c>
      <c r="AD919" s="7" t="str">
        <f>IF(RIGHT(AD$4,LEN(AD$4)-1)*1&gt;NumSamples,"",IF($A919&lt;=SampleSize,OFFSET(Population!$A$4,RandomNumbers!AD916,0),""))</f>
        <v/>
      </c>
      <c r="AE919" s="7" t="str">
        <f>IF(RIGHT(AE$4,LEN(AE$4)-1)*1&gt;NumSamples,"",IF($A919&lt;=SampleSize,OFFSET(Population!$A$4,RandomNumbers!AE916,0),""))</f>
        <v/>
      </c>
      <c r="AF919" s="7" t="str">
        <f>IF(RIGHT(AF$4,LEN(AF$4)-1)*1&gt;NumSamples,"",IF($A919&lt;=SampleSize,OFFSET(Population!$A$4,RandomNumbers!AF916,0),""))</f>
        <v/>
      </c>
      <c r="AG919" s="7" t="str">
        <f>IF(RIGHT(AG$4,LEN(AG$4)-1)*1&gt;NumSamples,"",IF($A919&lt;=SampleSize,OFFSET(Population!$A$4,RandomNumbers!AG916,0),""))</f>
        <v/>
      </c>
      <c r="AH919" s="7" t="str">
        <f>IF(RIGHT(AH$4,LEN(AH$4)-1)*1&gt;NumSamples,"",IF($A919&lt;=SampleSize,OFFSET(Population!$A$4,RandomNumbers!AH916,0),""))</f>
        <v/>
      </c>
      <c r="AI919" s="7" t="str">
        <f>IF(RIGHT(AI$4,LEN(AI$4)-1)*1&gt;NumSamples,"",IF($A919&lt;=SampleSize,OFFSET(Population!$A$4,RandomNumbers!AI916,0),""))</f>
        <v/>
      </c>
      <c r="AJ919" s="7" t="str">
        <f>IF(RIGHT(AJ$4,LEN(AJ$4)-1)*1&gt;NumSamples,"",IF($A919&lt;=SampleSize,OFFSET(Population!$A$4,RandomNumbers!AJ916,0),""))</f>
        <v/>
      </c>
      <c r="AK919" s="7" t="str">
        <f>IF(RIGHT(AK$4,LEN(AK$4)-1)*1&gt;NumSamples,"",IF($A919&lt;=SampleSize,OFFSET(Population!$A$4,RandomNumbers!AK916,0),""))</f>
        <v/>
      </c>
      <c r="AL919" s="7" t="str">
        <f>IF(RIGHT(AL$4,LEN(AL$4)-1)*1&gt;NumSamples,"",IF($A919&lt;=SampleSize,OFFSET(Population!$A$4,RandomNumbers!AL916,0),""))</f>
        <v/>
      </c>
      <c r="AM919" s="7" t="str">
        <f>IF(RIGHT(AM$4,LEN(AM$4)-1)*1&gt;NumSamples,"",IF($A919&lt;=SampleSize,OFFSET(Population!$A$4,RandomNumbers!AM916,0),""))</f>
        <v/>
      </c>
      <c r="AN919" s="7" t="str">
        <f>IF(RIGHT(AN$4,LEN(AN$4)-1)*1&gt;NumSamples,"",IF($A919&lt;=SampleSize,OFFSET(Population!$A$4,RandomNumbers!AN916,0),""))</f>
        <v/>
      </c>
      <c r="AO919" s="7" t="str">
        <f>IF(RIGHT(AO$4,LEN(AO$4)-1)*1&gt;NumSamples,"",IF($A919&lt;=SampleSize,OFFSET(Population!$A$4,RandomNumbers!AO916,0),""))</f>
        <v/>
      </c>
      <c r="AP919" s="7" t="str">
        <f>IF(RIGHT(AP$4,LEN(AP$4)-1)*1&gt;NumSamples,"",IF($A919&lt;=SampleSize,OFFSET(Population!$A$4,RandomNumbers!AP916,0),""))</f>
        <v/>
      </c>
      <c r="AQ919" s="7" t="str">
        <f>IF(RIGHT(AQ$4,LEN(AQ$4)-1)*1&gt;NumSamples,"",IF($A919&lt;=SampleSize,OFFSET(Population!$A$4,RandomNumbers!AQ916,0),""))</f>
        <v/>
      </c>
      <c r="AR919" s="7" t="str">
        <f>IF(RIGHT(AR$4,LEN(AR$4)-1)*1&gt;NumSamples,"",IF($A919&lt;=SampleSize,OFFSET(Population!$A$4,RandomNumbers!AR916,0),""))</f>
        <v/>
      </c>
      <c r="AS919" s="7" t="str">
        <f>IF(RIGHT(AS$4,LEN(AS$4)-1)*1&gt;NumSamples,"",IF($A919&lt;=SampleSize,OFFSET(Population!$A$4,RandomNumbers!AS916,0),""))</f>
        <v/>
      </c>
      <c r="AT919" s="7" t="str">
        <f>IF(RIGHT(AT$4,LEN(AT$4)-1)*1&gt;NumSamples,"",IF($A919&lt;=SampleSize,OFFSET(Population!$A$4,RandomNumbers!AT916,0),""))</f>
        <v/>
      </c>
      <c r="AU919" s="7" t="str">
        <f>IF(RIGHT(AU$4,LEN(AU$4)-1)*1&gt;NumSamples,"",IF($A919&lt;=SampleSize,OFFSET(Population!$A$4,RandomNumbers!AU916,0),""))</f>
        <v/>
      </c>
      <c r="AV919" s="7" t="str">
        <f>IF(RIGHT(AV$4,LEN(AV$4)-1)*1&gt;NumSamples,"",IF($A919&lt;=SampleSize,OFFSET(Population!$A$4,RandomNumbers!AV916,0),""))</f>
        <v/>
      </c>
      <c r="AW919" s="7" t="str">
        <f>IF(RIGHT(AW$4,LEN(AW$4)-1)*1&gt;NumSamples,"",IF($A919&lt;=SampleSize,OFFSET(Population!$A$4,RandomNumbers!AW916,0),""))</f>
        <v/>
      </c>
      <c r="AX919" s="7" t="str">
        <f>IF(RIGHT(AX$4,LEN(AX$4)-1)*1&gt;NumSamples,"",IF($A919&lt;=SampleSize,OFFSET(Population!$A$4,RandomNumbers!AX916,0),""))</f>
        <v/>
      </c>
      <c r="AY919" s="7" t="str">
        <f>IF(RIGHT(AY$4,LEN(AY$4)-1)*1&gt;NumSamples,"",IF($A919&lt;=SampleSize,OFFSET(Population!$A$4,RandomNumbers!AY916,0),""))</f>
        <v/>
      </c>
      <c r="AZ919" s="7" t="str">
        <f>IF(RIGHT(AZ$4,LEN(AZ$4)-1)*1&gt;NumSamples,"",IF($A919&lt;=SampleSize,OFFSET(Population!$A$4,RandomNumbers!AZ916,0),""))</f>
        <v/>
      </c>
      <c r="BA919" s="7" t="str">
        <f>IF(RIGHT(BA$4,LEN(BA$4)-1)*1&gt;NumSamples,"",IF($A919&lt;=SampleSize,OFFSET(Population!$A$4,RandomNumbers!BA916,0),""))</f>
        <v/>
      </c>
      <c r="BB919" s="7" t="str">
        <f>IF(RIGHT(BB$4,LEN(BB$4)-1)*1&gt;NumSamples,"",IF($A919&lt;=SampleSize,OFFSET(Population!$A$4,RandomNumbers!BB916,0),""))</f>
        <v/>
      </c>
      <c r="BC919" s="7" t="str">
        <f>IF(RIGHT(BC$4,LEN(BC$4)-1)*1&gt;NumSamples,"",IF($A919&lt;=SampleSize,OFFSET(Population!$A$4,RandomNumbers!BC916,0),""))</f>
        <v/>
      </c>
      <c r="BD919" s="7" t="str">
        <f>IF(RIGHT(BD$4,LEN(BD$4)-1)*1&gt;NumSamples,"",IF($A919&lt;=SampleSize,OFFSET(Population!$A$4,RandomNumbers!BD916,0),""))</f>
        <v/>
      </c>
      <c r="BE919" s="7" t="str">
        <f>IF(RIGHT(BE$4,LEN(BE$4)-1)*1&gt;NumSamples,"",IF($A919&lt;=SampleSize,OFFSET(Population!$A$4,RandomNumbers!BE916,0),""))</f>
        <v/>
      </c>
      <c r="BF919" s="7" t="str">
        <f>IF(RIGHT(BF$4,LEN(BF$4)-1)*1&gt;NumSamples,"",IF($A919&lt;=SampleSize,OFFSET(Population!$A$4,RandomNumbers!BF916,0),""))</f>
        <v/>
      </c>
      <c r="BG919" s="7" t="str">
        <f>IF(RIGHT(BG$4,LEN(BG$4)-1)*1&gt;NumSamples,"",IF($A919&lt;=SampleSize,OFFSET(Population!$A$4,RandomNumbers!BG916,0),""))</f>
        <v/>
      </c>
      <c r="BH919" s="7" t="str">
        <f>IF(RIGHT(BH$4,LEN(BH$4)-1)*1&gt;NumSamples,"",IF($A919&lt;=SampleSize,OFFSET(Population!$A$4,RandomNumbers!BH916,0),""))</f>
        <v/>
      </c>
      <c r="BI919" s="7" t="str">
        <f>IF(RIGHT(BI$4,LEN(BI$4)-1)*1&gt;NumSamples,"",IF($A919&lt;=SampleSize,OFFSET(Population!$A$4,RandomNumbers!BI916,0),""))</f>
        <v/>
      </c>
      <c r="BJ919" s="7" t="str">
        <f>IF(RIGHT(BJ$4,LEN(BJ$4)-1)*1&gt;NumSamples,"",IF($A919&lt;=SampleSize,OFFSET(Population!$A$4,RandomNumbers!BJ916,0),""))</f>
        <v/>
      </c>
      <c r="BK919" s="7" t="str">
        <f>IF(RIGHT(BK$4,LEN(BK$4)-1)*1&gt;NumSamples,"",IF($A919&lt;=SampleSize,OFFSET(Population!$A$4,RandomNumbers!BK916,0),""))</f>
        <v/>
      </c>
      <c r="BL919" s="7" t="str">
        <f>IF(RIGHT(BL$4,LEN(BL$4)-1)*1&gt;NumSamples,"",IF($A919&lt;=SampleSize,OFFSET(Population!$A$4,RandomNumbers!BL916,0),""))</f>
        <v/>
      </c>
      <c r="BM919" s="7" t="str">
        <f>IF(RIGHT(BM$4,LEN(BM$4)-1)*1&gt;NumSamples,"",IF($A919&lt;=SampleSize,OFFSET(Population!$A$4,RandomNumbers!BM916,0),""))</f>
        <v/>
      </c>
      <c r="BN919" s="7" t="str">
        <f>IF(RIGHT(BN$4,LEN(BN$4)-1)*1&gt;NumSamples,"",IF($A919&lt;=SampleSize,OFFSET(Population!$A$4,RandomNumbers!BN916,0),""))</f>
        <v/>
      </c>
      <c r="BO919" s="7" t="str">
        <f>IF(RIGHT(BO$4,LEN(BO$4)-1)*1&gt;NumSamples,"",IF($A919&lt;=SampleSize,OFFSET(Population!$A$4,RandomNumbers!BO916,0),""))</f>
        <v/>
      </c>
      <c r="BP919" s="7" t="str">
        <f>IF(RIGHT(BP$4,LEN(BP$4)-1)*1&gt;NumSamples,"",IF($A919&lt;=SampleSize,OFFSET(Population!$A$4,RandomNumbers!BP916,0),""))</f>
        <v/>
      </c>
      <c r="BQ919" s="7" t="str">
        <f>IF(RIGHT(BQ$4,LEN(BQ$4)-1)*1&gt;NumSamples,"",IF($A919&lt;=SampleSize,OFFSET(Population!$A$4,RandomNumbers!BQ916,0),""))</f>
        <v/>
      </c>
      <c r="BR919" s="7" t="str">
        <f>IF(RIGHT(BR$4,LEN(BR$4)-1)*1&gt;NumSamples,"",IF($A919&lt;=SampleSize,OFFSET(Population!$A$4,RandomNumbers!BR916,0),""))</f>
        <v/>
      </c>
      <c r="BS919" s="7" t="str">
        <f>IF(RIGHT(BS$4,LEN(BS$4)-1)*1&gt;NumSamples,"",IF($A919&lt;=SampleSize,OFFSET(Population!$A$4,RandomNumbers!BS916,0),""))</f>
        <v/>
      </c>
      <c r="BT919" s="7" t="str">
        <f>IF(RIGHT(BT$4,LEN(BT$4)-1)*1&gt;NumSamples,"",IF($A919&lt;=SampleSize,OFFSET(Population!$A$4,RandomNumbers!BT916,0),""))</f>
        <v/>
      </c>
      <c r="BU919" s="7" t="str">
        <f>IF(RIGHT(BU$4,LEN(BU$4)-1)*1&gt;NumSamples,"",IF($A919&lt;=SampleSize,OFFSET(Population!$A$4,RandomNumbers!BU916,0),""))</f>
        <v/>
      </c>
      <c r="BV919" s="7" t="str">
        <f>IF(RIGHT(BV$4,LEN(BV$4)-1)*1&gt;NumSamples,"",IF($A919&lt;=SampleSize,OFFSET(Population!$A$4,RandomNumbers!BV916,0),""))</f>
        <v/>
      </c>
      <c r="BW919" s="7" t="str">
        <f>IF(RIGHT(BW$4,LEN(BW$4)-1)*1&gt;NumSamples,"",IF($A919&lt;=SampleSize,OFFSET(Population!$A$4,RandomNumbers!BW916,0),""))</f>
        <v/>
      </c>
      <c r="BX919" s="7" t="str">
        <f>IF(RIGHT(BX$4,LEN(BX$4)-1)*1&gt;NumSamples,"",IF($A919&lt;=SampleSize,OFFSET(Population!$A$4,RandomNumbers!BX916,0),""))</f>
        <v/>
      </c>
      <c r="BY919" s="7" t="str">
        <f>IF(RIGHT(BY$4,LEN(BY$4)-1)*1&gt;NumSamples,"",IF($A919&lt;=SampleSize,OFFSET(Population!$A$4,RandomNumbers!BY916,0),""))</f>
        <v/>
      </c>
      <c r="BZ919" s="7" t="str">
        <f>IF(RIGHT(BZ$4,LEN(BZ$4)-1)*1&gt;NumSamples,"",IF($A919&lt;=SampleSize,OFFSET(Population!$A$4,RandomNumbers!BZ916,0),""))</f>
        <v/>
      </c>
      <c r="CA919" s="7" t="str">
        <f>IF(RIGHT(CA$4,LEN(CA$4)-1)*1&gt;NumSamples,"",IF($A919&lt;=SampleSize,OFFSET(Population!$A$4,RandomNumbers!CA916,0),""))</f>
        <v/>
      </c>
      <c r="CB919" s="7" t="str">
        <f>IF(RIGHT(CB$4,LEN(CB$4)-1)*1&gt;NumSamples,"",IF($A919&lt;=SampleSize,OFFSET(Population!$A$4,RandomNumbers!CB916,0),""))</f>
        <v/>
      </c>
      <c r="CC919" s="7" t="str">
        <f>IF(RIGHT(CC$4,LEN(CC$4)-1)*1&gt;NumSamples,"",IF($A919&lt;=SampleSize,OFFSET(Population!$A$4,RandomNumbers!CC916,0),""))</f>
        <v/>
      </c>
      <c r="CD919" s="7" t="str">
        <f>IF(RIGHT(CD$4,LEN(CD$4)-1)*1&gt;NumSamples,"",IF($A919&lt;=SampleSize,OFFSET(Population!$A$4,RandomNumbers!CD916,0),""))</f>
        <v/>
      </c>
      <c r="CE919" s="7" t="str">
        <f>IF(RIGHT(CE$4,LEN(CE$4)-1)*1&gt;NumSamples,"",IF($A919&lt;=SampleSize,OFFSET(Population!$A$4,RandomNumbers!CE916,0),""))</f>
        <v/>
      </c>
      <c r="CF919" s="7" t="str">
        <f>IF(RIGHT(CF$4,LEN(CF$4)-1)*1&gt;NumSamples,"",IF($A919&lt;=SampleSize,OFFSET(Population!$A$4,RandomNumbers!CF916,0),""))</f>
        <v/>
      </c>
      <c r="CG919" s="7" t="str">
        <f>IF(RIGHT(CG$4,LEN(CG$4)-1)*1&gt;NumSamples,"",IF($A919&lt;=SampleSize,OFFSET(Population!$A$4,RandomNumbers!CG916,0),""))</f>
        <v/>
      </c>
      <c r="CH919" s="7" t="str">
        <f>IF(RIGHT(CH$4,LEN(CH$4)-1)*1&gt;NumSamples,"",IF($A919&lt;=SampleSize,OFFSET(Population!$A$4,RandomNumbers!CH916,0),""))</f>
        <v/>
      </c>
      <c r="CI919" s="7" t="str">
        <f>IF(RIGHT(CI$4,LEN(CI$4)-1)*1&gt;NumSamples,"",IF($A919&lt;=SampleSize,OFFSET(Population!$A$4,RandomNumbers!CI916,0),""))</f>
        <v/>
      </c>
      <c r="CJ919" s="7" t="str">
        <f>IF(RIGHT(CJ$4,LEN(CJ$4)-1)*1&gt;NumSamples,"",IF($A919&lt;=SampleSize,OFFSET(Population!$A$4,RandomNumbers!CJ916,0),""))</f>
        <v/>
      </c>
      <c r="CK919" s="7" t="str">
        <f>IF(RIGHT(CK$4,LEN(CK$4)-1)*1&gt;NumSamples,"",IF($A919&lt;=SampleSize,OFFSET(Population!$A$4,RandomNumbers!CK916,0),""))</f>
        <v/>
      </c>
      <c r="CL919" s="7" t="str">
        <f>IF(RIGHT(CL$4,LEN(CL$4)-1)*1&gt;NumSamples,"",IF($A919&lt;=SampleSize,OFFSET(Population!$A$4,RandomNumbers!CL916,0),""))</f>
        <v/>
      </c>
      <c r="CM919" s="7" t="str">
        <f>IF(RIGHT(CM$4,LEN(CM$4)-1)*1&gt;NumSamples,"",IF($A919&lt;=SampleSize,OFFSET(Population!$A$4,RandomNumbers!CM916,0),""))</f>
        <v/>
      </c>
      <c r="CN919" s="7" t="str">
        <f>IF(RIGHT(CN$4,LEN(CN$4)-1)*1&gt;NumSamples,"",IF($A919&lt;=SampleSize,OFFSET(Population!$A$4,RandomNumbers!CN916,0),""))</f>
        <v/>
      </c>
      <c r="CO919" s="7" t="str">
        <f>IF(RIGHT(CO$4,LEN(CO$4)-1)*1&gt;NumSamples,"",IF($A919&lt;=SampleSize,OFFSET(Population!$A$4,RandomNumbers!CO916,0),""))</f>
        <v/>
      </c>
      <c r="CP919" s="7" t="str">
        <f>IF(RIGHT(CP$4,LEN(CP$4)-1)*1&gt;NumSamples,"",IF($A919&lt;=SampleSize,OFFSET(Population!$A$4,RandomNumbers!CP916,0),""))</f>
        <v/>
      </c>
      <c r="CQ919" s="7" t="str">
        <f>IF(RIGHT(CQ$4,LEN(CQ$4)-1)*1&gt;NumSamples,"",IF($A919&lt;=SampleSize,OFFSET(Population!$A$4,RandomNumbers!CQ916,0),""))</f>
        <v/>
      </c>
      <c r="CR919" s="7" t="str">
        <f>IF(RIGHT(CR$4,LEN(CR$4)-1)*1&gt;NumSamples,"",IF($A919&lt;=SampleSize,OFFSET(Population!$A$4,RandomNumbers!CR916,0),""))</f>
        <v/>
      </c>
      <c r="CS919" s="7" t="str">
        <f>IF(RIGHT(CS$4,LEN(CS$4)-1)*1&gt;NumSamples,"",IF($A919&lt;=SampleSize,OFFSET(Population!$A$4,RandomNumbers!CS916,0),""))</f>
        <v/>
      </c>
      <c r="CT919" s="7" t="str">
        <f>IF(RIGHT(CT$4,LEN(CT$4)-1)*1&gt;NumSamples,"",IF($A919&lt;=SampleSize,OFFSET(Population!$A$4,RandomNumbers!CT916,0),""))</f>
        <v/>
      </c>
      <c r="CU919" s="7" t="str">
        <f>IF(RIGHT(CU$4,LEN(CU$4)-1)*1&gt;NumSamples,"",IF($A919&lt;=SampleSize,OFFSET(Population!$A$4,RandomNumbers!CU916,0),""))</f>
        <v/>
      </c>
      <c r="CV919" s="7" t="str">
        <f>IF(RIGHT(CV$4,LEN(CV$4)-1)*1&gt;NumSamples,"",IF($A919&lt;=SampleSize,OFFSET(Population!$A$4,RandomNumbers!CV916,0),""))</f>
        <v/>
      </c>
      <c r="CW919" s="7" t="str">
        <f>IF(RIGHT(CW$4,LEN(CW$4)-1)*1&gt;NumSamples,"",IF($A919&lt;=SampleSize,OFFSET(Population!$A$4,RandomNumbers!CW916,0),""))</f>
        <v/>
      </c>
    </row>
    <row r="920" ht="14.25" customHeight="1">
      <c r="A920" s="7">
        <v>916.0</v>
      </c>
      <c r="B920" s="7" t="str">
        <f>IF(RIGHT(B$4,LEN(B$4)-1)*1&gt;NumSamples,"",IF($A920&lt;=SampleSize,OFFSET(Population!$A$4,RandomNumbers!B917,0),""))</f>
        <v/>
      </c>
      <c r="C920" s="7" t="str">
        <f>IF(RIGHT(C$4,LEN(C$4)-1)*1&gt;NumSamples,"",IF($A920&lt;=SampleSize,OFFSET(Population!$A$4,RandomNumbers!C917,0),""))</f>
        <v/>
      </c>
      <c r="D920" s="7" t="str">
        <f>IF(RIGHT(D$4,LEN(D$4)-1)*1&gt;NumSamples,"",IF($A920&lt;=SampleSize,OFFSET(Population!$A$4,RandomNumbers!D917,0),""))</f>
        <v/>
      </c>
      <c r="E920" s="7" t="str">
        <f>IF(RIGHT(E$4,LEN(E$4)-1)*1&gt;NumSamples,"",IF($A920&lt;=SampleSize,OFFSET(Population!$A$4,RandomNumbers!E917,0),""))</f>
        <v/>
      </c>
      <c r="F920" s="7" t="str">
        <f>IF(RIGHT(F$4,LEN(F$4)-1)*1&gt;NumSamples,"",IF($A920&lt;=SampleSize,OFFSET(Population!$A$4,RandomNumbers!F917,0),""))</f>
        <v/>
      </c>
      <c r="G920" s="7" t="str">
        <f>IF(RIGHT(G$4,LEN(G$4)-1)*1&gt;NumSamples,"",IF($A920&lt;=SampleSize,OFFSET(Population!$A$4,RandomNumbers!G917,0),""))</f>
        <v/>
      </c>
      <c r="H920" s="7" t="str">
        <f>IF(RIGHT(H$4,LEN(H$4)-1)*1&gt;NumSamples,"",IF($A920&lt;=SampleSize,OFFSET(Population!$A$4,RandomNumbers!H917,0),""))</f>
        <v/>
      </c>
      <c r="I920" s="7" t="str">
        <f>IF(RIGHT(I$4,LEN(I$4)-1)*1&gt;NumSamples,"",IF($A920&lt;=SampleSize,OFFSET(Population!$A$4,RandomNumbers!I917,0),""))</f>
        <v/>
      </c>
      <c r="J920" s="7" t="str">
        <f>IF(RIGHT(J$4,LEN(J$4)-1)*1&gt;NumSamples,"",IF($A920&lt;=SampleSize,OFFSET(Population!$A$4,RandomNumbers!J917,0),""))</f>
        <v/>
      </c>
      <c r="K920" s="7" t="str">
        <f>IF(RIGHT(K$4,LEN(K$4)-1)*1&gt;NumSamples,"",IF($A920&lt;=SampleSize,OFFSET(Population!$A$4,RandomNumbers!K917,0),""))</f>
        <v/>
      </c>
      <c r="L920" s="7" t="str">
        <f>IF(RIGHT(L$4,LEN(L$4)-1)*1&gt;NumSamples,"",IF($A920&lt;=SampleSize,OFFSET(Population!$A$4,RandomNumbers!L917,0),""))</f>
        <v/>
      </c>
      <c r="M920" s="7" t="str">
        <f>IF(RIGHT(M$4,LEN(M$4)-1)*1&gt;NumSamples,"",IF($A920&lt;=SampleSize,OFFSET(Population!$A$4,RandomNumbers!M917,0),""))</f>
        <v/>
      </c>
      <c r="N920" s="7" t="str">
        <f>IF(RIGHT(N$4,LEN(N$4)-1)*1&gt;NumSamples,"",IF($A920&lt;=SampleSize,OFFSET(Population!$A$4,RandomNumbers!N917,0),""))</f>
        <v/>
      </c>
      <c r="O920" s="7" t="str">
        <f>IF(RIGHT(O$4,LEN(O$4)-1)*1&gt;NumSamples,"",IF($A920&lt;=SampleSize,OFFSET(Population!$A$4,RandomNumbers!O917,0),""))</f>
        <v/>
      </c>
      <c r="P920" s="7" t="str">
        <f>IF(RIGHT(P$4,LEN(P$4)-1)*1&gt;NumSamples,"",IF($A920&lt;=SampleSize,OFFSET(Population!$A$4,RandomNumbers!P917,0),""))</f>
        <v/>
      </c>
      <c r="Q920" s="7" t="str">
        <f>IF(RIGHT(Q$4,LEN(Q$4)-1)*1&gt;NumSamples,"",IF($A920&lt;=SampleSize,OFFSET(Population!$A$4,RandomNumbers!Q917,0),""))</f>
        <v/>
      </c>
      <c r="R920" s="7" t="str">
        <f>IF(RIGHT(R$4,LEN(R$4)-1)*1&gt;NumSamples,"",IF($A920&lt;=SampleSize,OFFSET(Population!$A$4,RandomNumbers!R917,0),""))</f>
        <v/>
      </c>
      <c r="S920" s="7" t="str">
        <f>IF(RIGHT(S$4,LEN(S$4)-1)*1&gt;NumSamples,"",IF($A920&lt;=SampleSize,OFFSET(Population!$A$4,RandomNumbers!S917,0),""))</f>
        <v/>
      </c>
      <c r="T920" s="7" t="str">
        <f>IF(RIGHT(T$4,LEN(T$4)-1)*1&gt;NumSamples,"",IF($A920&lt;=SampleSize,OFFSET(Population!$A$4,RandomNumbers!T917,0),""))</f>
        <v/>
      </c>
      <c r="U920" s="7" t="str">
        <f>IF(RIGHT(U$4,LEN(U$4)-1)*1&gt;NumSamples,"",IF($A920&lt;=SampleSize,OFFSET(Population!$A$4,RandomNumbers!U917,0),""))</f>
        <v/>
      </c>
      <c r="V920" s="7" t="str">
        <f>IF(RIGHT(V$4,LEN(V$4)-1)*1&gt;NumSamples,"",IF($A920&lt;=SampleSize,OFFSET(Population!$A$4,RandomNumbers!V917,0),""))</f>
        <v/>
      </c>
      <c r="W920" s="7" t="str">
        <f>IF(RIGHT(W$4,LEN(W$4)-1)*1&gt;NumSamples,"",IF($A920&lt;=SampleSize,OFFSET(Population!$A$4,RandomNumbers!W917,0),""))</f>
        <v/>
      </c>
      <c r="X920" s="7" t="str">
        <f>IF(RIGHT(X$4,LEN(X$4)-1)*1&gt;NumSamples,"",IF($A920&lt;=SampleSize,OFFSET(Population!$A$4,RandomNumbers!X917,0),""))</f>
        <v/>
      </c>
      <c r="Y920" s="7" t="str">
        <f>IF(RIGHT(Y$4,LEN(Y$4)-1)*1&gt;NumSamples,"",IF($A920&lt;=SampleSize,OFFSET(Population!$A$4,RandomNumbers!Y917,0),""))</f>
        <v/>
      </c>
      <c r="Z920" s="7" t="str">
        <f>IF(RIGHT(Z$4,LEN(Z$4)-1)*1&gt;NumSamples,"",IF($A920&lt;=SampleSize,OFFSET(Population!$A$4,RandomNumbers!Z917,0),""))</f>
        <v/>
      </c>
      <c r="AA920" s="7" t="str">
        <f>IF(RIGHT(AA$4,LEN(AA$4)-1)*1&gt;NumSamples,"",IF($A920&lt;=SampleSize,OFFSET(Population!$A$4,RandomNumbers!AA917,0),""))</f>
        <v/>
      </c>
      <c r="AB920" s="7" t="str">
        <f>IF(RIGHT(AB$4,LEN(AB$4)-1)*1&gt;NumSamples,"",IF($A920&lt;=SampleSize,OFFSET(Population!$A$4,RandomNumbers!AB917,0),""))</f>
        <v/>
      </c>
      <c r="AC920" s="7" t="str">
        <f>IF(RIGHT(AC$4,LEN(AC$4)-1)*1&gt;NumSamples,"",IF($A920&lt;=SampleSize,OFFSET(Population!$A$4,RandomNumbers!AC917,0),""))</f>
        <v/>
      </c>
      <c r="AD920" s="7" t="str">
        <f>IF(RIGHT(AD$4,LEN(AD$4)-1)*1&gt;NumSamples,"",IF($A920&lt;=SampleSize,OFFSET(Population!$A$4,RandomNumbers!AD917,0),""))</f>
        <v/>
      </c>
      <c r="AE920" s="7" t="str">
        <f>IF(RIGHT(AE$4,LEN(AE$4)-1)*1&gt;NumSamples,"",IF($A920&lt;=SampleSize,OFFSET(Population!$A$4,RandomNumbers!AE917,0),""))</f>
        <v/>
      </c>
      <c r="AF920" s="7" t="str">
        <f>IF(RIGHT(AF$4,LEN(AF$4)-1)*1&gt;NumSamples,"",IF($A920&lt;=SampleSize,OFFSET(Population!$A$4,RandomNumbers!AF917,0),""))</f>
        <v/>
      </c>
      <c r="AG920" s="7" t="str">
        <f>IF(RIGHT(AG$4,LEN(AG$4)-1)*1&gt;NumSamples,"",IF($A920&lt;=SampleSize,OFFSET(Population!$A$4,RandomNumbers!AG917,0),""))</f>
        <v/>
      </c>
      <c r="AH920" s="7" t="str">
        <f>IF(RIGHT(AH$4,LEN(AH$4)-1)*1&gt;NumSamples,"",IF($A920&lt;=SampleSize,OFFSET(Population!$A$4,RandomNumbers!AH917,0),""))</f>
        <v/>
      </c>
      <c r="AI920" s="7" t="str">
        <f>IF(RIGHT(AI$4,LEN(AI$4)-1)*1&gt;NumSamples,"",IF($A920&lt;=SampleSize,OFFSET(Population!$A$4,RandomNumbers!AI917,0),""))</f>
        <v/>
      </c>
      <c r="AJ920" s="7" t="str">
        <f>IF(RIGHT(AJ$4,LEN(AJ$4)-1)*1&gt;NumSamples,"",IF($A920&lt;=SampleSize,OFFSET(Population!$A$4,RandomNumbers!AJ917,0),""))</f>
        <v/>
      </c>
      <c r="AK920" s="7" t="str">
        <f>IF(RIGHT(AK$4,LEN(AK$4)-1)*1&gt;NumSamples,"",IF($A920&lt;=SampleSize,OFFSET(Population!$A$4,RandomNumbers!AK917,0),""))</f>
        <v/>
      </c>
      <c r="AL920" s="7" t="str">
        <f>IF(RIGHT(AL$4,LEN(AL$4)-1)*1&gt;NumSamples,"",IF($A920&lt;=SampleSize,OFFSET(Population!$A$4,RandomNumbers!AL917,0),""))</f>
        <v/>
      </c>
      <c r="AM920" s="7" t="str">
        <f>IF(RIGHT(AM$4,LEN(AM$4)-1)*1&gt;NumSamples,"",IF($A920&lt;=SampleSize,OFFSET(Population!$A$4,RandomNumbers!AM917,0),""))</f>
        <v/>
      </c>
      <c r="AN920" s="7" t="str">
        <f>IF(RIGHT(AN$4,LEN(AN$4)-1)*1&gt;NumSamples,"",IF($A920&lt;=SampleSize,OFFSET(Population!$A$4,RandomNumbers!AN917,0),""))</f>
        <v/>
      </c>
      <c r="AO920" s="7" t="str">
        <f>IF(RIGHT(AO$4,LEN(AO$4)-1)*1&gt;NumSamples,"",IF($A920&lt;=SampleSize,OFFSET(Population!$A$4,RandomNumbers!AO917,0),""))</f>
        <v/>
      </c>
      <c r="AP920" s="7" t="str">
        <f>IF(RIGHT(AP$4,LEN(AP$4)-1)*1&gt;NumSamples,"",IF($A920&lt;=SampleSize,OFFSET(Population!$A$4,RandomNumbers!AP917,0),""))</f>
        <v/>
      </c>
      <c r="AQ920" s="7" t="str">
        <f>IF(RIGHT(AQ$4,LEN(AQ$4)-1)*1&gt;NumSamples,"",IF($A920&lt;=SampleSize,OFFSET(Population!$A$4,RandomNumbers!AQ917,0),""))</f>
        <v/>
      </c>
      <c r="AR920" s="7" t="str">
        <f>IF(RIGHT(AR$4,LEN(AR$4)-1)*1&gt;NumSamples,"",IF($A920&lt;=SampleSize,OFFSET(Population!$A$4,RandomNumbers!AR917,0),""))</f>
        <v/>
      </c>
      <c r="AS920" s="7" t="str">
        <f>IF(RIGHT(AS$4,LEN(AS$4)-1)*1&gt;NumSamples,"",IF($A920&lt;=SampleSize,OFFSET(Population!$A$4,RandomNumbers!AS917,0),""))</f>
        <v/>
      </c>
      <c r="AT920" s="7" t="str">
        <f>IF(RIGHT(AT$4,LEN(AT$4)-1)*1&gt;NumSamples,"",IF($A920&lt;=SampleSize,OFFSET(Population!$A$4,RandomNumbers!AT917,0),""))</f>
        <v/>
      </c>
      <c r="AU920" s="7" t="str">
        <f>IF(RIGHT(AU$4,LEN(AU$4)-1)*1&gt;NumSamples,"",IF($A920&lt;=SampleSize,OFFSET(Population!$A$4,RandomNumbers!AU917,0),""))</f>
        <v/>
      </c>
      <c r="AV920" s="7" t="str">
        <f>IF(RIGHT(AV$4,LEN(AV$4)-1)*1&gt;NumSamples,"",IF($A920&lt;=SampleSize,OFFSET(Population!$A$4,RandomNumbers!AV917,0),""))</f>
        <v/>
      </c>
      <c r="AW920" s="7" t="str">
        <f>IF(RIGHT(AW$4,LEN(AW$4)-1)*1&gt;NumSamples,"",IF($A920&lt;=SampleSize,OFFSET(Population!$A$4,RandomNumbers!AW917,0),""))</f>
        <v/>
      </c>
      <c r="AX920" s="7" t="str">
        <f>IF(RIGHT(AX$4,LEN(AX$4)-1)*1&gt;NumSamples,"",IF($A920&lt;=SampleSize,OFFSET(Population!$A$4,RandomNumbers!AX917,0),""))</f>
        <v/>
      </c>
      <c r="AY920" s="7" t="str">
        <f>IF(RIGHT(AY$4,LEN(AY$4)-1)*1&gt;NumSamples,"",IF($A920&lt;=SampleSize,OFFSET(Population!$A$4,RandomNumbers!AY917,0),""))</f>
        <v/>
      </c>
      <c r="AZ920" s="7" t="str">
        <f>IF(RIGHT(AZ$4,LEN(AZ$4)-1)*1&gt;NumSamples,"",IF($A920&lt;=SampleSize,OFFSET(Population!$A$4,RandomNumbers!AZ917,0),""))</f>
        <v/>
      </c>
      <c r="BA920" s="7" t="str">
        <f>IF(RIGHT(BA$4,LEN(BA$4)-1)*1&gt;NumSamples,"",IF($A920&lt;=SampleSize,OFFSET(Population!$A$4,RandomNumbers!BA917,0),""))</f>
        <v/>
      </c>
      <c r="BB920" s="7" t="str">
        <f>IF(RIGHT(BB$4,LEN(BB$4)-1)*1&gt;NumSamples,"",IF($A920&lt;=SampleSize,OFFSET(Population!$A$4,RandomNumbers!BB917,0),""))</f>
        <v/>
      </c>
      <c r="BC920" s="7" t="str">
        <f>IF(RIGHT(BC$4,LEN(BC$4)-1)*1&gt;NumSamples,"",IF($A920&lt;=SampleSize,OFFSET(Population!$A$4,RandomNumbers!BC917,0),""))</f>
        <v/>
      </c>
      <c r="BD920" s="7" t="str">
        <f>IF(RIGHT(BD$4,LEN(BD$4)-1)*1&gt;NumSamples,"",IF($A920&lt;=SampleSize,OFFSET(Population!$A$4,RandomNumbers!BD917,0),""))</f>
        <v/>
      </c>
      <c r="BE920" s="7" t="str">
        <f>IF(RIGHT(BE$4,LEN(BE$4)-1)*1&gt;NumSamples,"",IF($A920&lt;=SampleSize,OFFSET(Population!$A$4,RandomNumbers!BE917,0),""))</f>
        <v/>
      </c>
      <c r="BF920" s="7" t="str">
        <f>IF(RIGHT(BF$4,LEN(BF$4)-1)*1&gt;NumSamples,"",IF($A920&lt;=SampleSize,OFFSET(Population!$A$4,RandomNumbers!BF917,0),""))</f>
        <v/>
      </c>
      <c r="BG920" s="7" t="str">
        <f>IF(RIGHT(BG$4,LEN(BG$4)-1)*1&gt;NumSamples,"",IF($A920&lt;=SampleSize,OFFSET(Population!$A$4,RandomNumbers!BG917,0),""))</f>
        <v/>
      </c>
      <c r="BH920" s="7" t="str">
        <f>IF(RIGHT(BH$4,LEN(BH$4)-1)*1&gt;NumSamples,"",IF($A920&lt;=SampleSize,OFFSET(Population!$A$4,RandomNumbers!BH917,0),""))</f>
        <v/>
      </c>
      <c r="BI920" s="7" t="str">
        <f>IF(RIGHT(BI$4,LEN(BI$4)-1)*1&gt;NumSamples,"",IF($A920&lt;=SampleSize,OFFSET(Population!$A$4,RandomNumbers!BI917,0),""))</f>
        <v/>
      </c>
      <c r="BJ920" s="7" t="str">
        <f>IF(RIGHT(BJ$4,LEN(BJ$4)-1)*1&gt;NumSamples,"",IF($A920&lt;=SampleSize,OFFSET(Population!$A$4,RandomNumbers!BJ917,0),""))</f>
        <v/>
      </c>
      <c r="BK920" s="7" t="str">
        <f>IF(RIGHT(BK$4,LEN(BK$4)-1)*1&gt;NumSamples,"",IF($A920&lt;=SampleSize,OFFSET(Population!$A$4,RandomNumbers!BK917,0),""))</f>
        <v/>
      </c>
      <c r="BL920" s="7" t="str">
        <f>IF(RIGHT(BL$4,LEN(BL$4)-1)*1&gt;NumSamples,"",IF($A920&lt;=SampleSize,OFFSET(Population!$A$4,RandomNumbers!BL917,0),""))</f>
        <v/>
      </c>
      <c r="BM920" s="7" t="str">
        <f>IF(RIGHT(BM$4,LEN(BM$4)-1)*1&gt;NumSamples,"",IF($A920&lt;=SampleSize,OFFSET(Population!$A$4,RandomNumbers!BM917,0),""))</f>
        <v/>
      </c>
      <c r="BN920" s="7" t="str">
        <f>IF(RIGHT(BN$4,LEN(BN$4)-1)*1&gt;NumSamples,"",IF($A920&lt;=SampleSize,OFFSET(Population!$A$4,RandomNumbers!BN917,0),""))</f>
        <v/>
      </c>
      <c r="BO920" s="7" t="str">
        <f>IF(RIGHT(BO$4,LEN(BO$4)-1)*1&gt;NumSamples,"",IF($A920&lt;=SampleSize,OFFSET(Population!$A$4,RandomNumbers!BO917,0),""))</f>
        <v/>
      </c>
      <c r="BP920" s="7" t="str">
        <f>IF(RIGHT(BP$4,LEN(BP$4)-1)*1&gt;NumSamples,"",IF($A920&lt;=SampleSize,OFFSET(Population!$A$4,RandomNumbers!BP917,0),""))</f>
        <v/>
      </c>
      <c r="BQ920" s="7" t="str">
        <f>IF(RIGHT(BQ$4,LEN(BQ$4)-1)*1&gt;NumSamples,"",IF($A920&lt;=SampleSize,OFFSET(Population!$A$4,RandomNumbers!BQ917,0),""))</f>
        <v/>
      </c>
      <c r="BR920" s="7" t="str">
        <f>IF(RIGHT(BR$4,LEN(BR$4)-1)*1&gt;NumSamples,"",IF($A920&lt;=SampleSize,OFFSET(Population!$A$4,RandomNumbers!BR917,0),""))</f>
        <v/>
      </c>
      <c r="BS920" s="7" t="str">
        <f>IF(RIGHT(BS$4,LEN(BS$4)-1)*1&gt;NumSamples,"",IF($A920&lt;=SampleSize,OFFSET(Population!$A$4,RandomNumbers!BS917,0),""))</f>
        <v/>
      </c>
      <c r="BT920" s="7" t="str">
        <f>IF(RIGHT(BT$4,LEN(BT$4)-1)*1&gt;NumSamples,"",IF($A920&lt;=SampleSize,OFFSET(Population!$A$4,RandomNumbers!BT917,0),""))</f>
        <v/>
      </c>
      <c r="BU920" s="7" t="str">
        <f>IF(RIGHT(BU$4,LEN(BU$4)-1)*1&gt;NumSamples,"",IF($A920&lt;=SampleSize,OFFSET(Population!$A$4,RandomNumbers!BU917,0),""))</f>
        <v/>
      </c>
      <c r="BV920" s="7" t="str">
        <f>IF(RIGHT(BV$4,LEN(BV$4)-1)*1&gt;NumSamples,"",IF($A920&lt;=SampleSize,OFFSET(Population!$A$4,RandomNumbers!BV917,0),""))</f>
        <v/>
      </c>
      <c r="BW920" s="7" t="str">
        <f>IF(RIGHT(BW$4,LEN(BW$4)-1)*1&gt;NumSamples,"",IF($A920&lt;=SampleSize,OFFSET(Population!$A$4,RandomNumbers!BW917,0),""))</f>
        <v/>
      </c>
      <c r="BX920" s="7" t="str">
        <f>IF(RIGHT(BX$4,LEN(BX$4)-1)*1&gt;NumSamples,"",IF($A920&lt;=SampleSize,OFFSET(Population!$A$4,RandomNumbers!BX917,0),""))</f>
        <v/>
      </c>
      <c r="BY920" s="7" t="str">
        <f>IF(RIGHT(BY$4,LEN(BY$4)-1)*1&gt;NumSamples,"",IF($A920&lt;=SampleSize,OFFSET(Population!$A$4,RandomNumbers!BY917,0),""))</f>
        <v/>
      </c>
      <c r="BZ920" s="7" t="str">
        <f>IF(RIGHT(BZ$4,LEN(BZ$4)-1)*1&gt;NumSamples,"",IF($A920&lt;=SampleSize,OFFSET(Population!$A$4,RandomNumbers!BZ917,0),""))</f>
        <v/>
      </c>
      <c r="CA920" s="7" t="str">
        <f>IF(RIGHT(CA$4,LEN(CA$4)-1)*1&gt;NumSamples,"",IF($A920&lt;=SampleSize,OFFSET(Population!$A$4,RandomNumbers!CA917,0),""))</f>
        <v/>
      </c>
      <c r="CB920" s="7" t="str">
        <f>IF(RIGHT(CB$4,LEN(CB$4)-1)*1&gt;NumSamples,"",IF($A920&lt;=SampleSize,OFFSET(Population!$A$4,RandomNumbers!CB917,0),""))</f>
        <v/>
      </c>
      <c r="CC920" s="7" t="str">
        <f>IF(RIGHT(CC$4,LEN(CC$4)-1)*1&gt;NumSamples,"",IF($A920&lt;=SampleSize,OFFSET(Population!$A$4,RandomNumbers!CC917,0),""))</f>
        <v/>
      </c>
      <c r="CD920" s="7" t="str">
        <f>IF(RIGHT(CD$4,LEN(CD$4)-1)*1&gt;NumSamples,"",IF($A920&lt;=SampleSize,OFFSET(Population!$A$4,RandomNumbers!CD917,0),""))</f>
        <v/>
      </c>
      <c r="CE920" s="7" t="str">
        <f>IF(RIGHT(CE$4,LEN(CE$4)-1)*1&gt;NumSamples,"",IF($A920&lt;=SampleSize,OFFSET(Population!$A$4,RandomNumbers!CE917,0),""))</f>
        <v/>
      </c>
      <c r="CF920" s="7" t="str">
        <f>IF(RIGHT(CF$4,LEN(CF$4)-1)*1&gt;NumSamples,"",IF($A920&lt;=SampleSize,OFFSET(Population!$A$4,RandomNumbers!CF917,0),""))</f>
        <v/>
      </c>
      <c r="CG920" s="7" t="str">
        <f>IF(RIGHT(CG$4,LEN(CG$4)-1)*1&gt;NumSamples,"",IF($A920&lt;=SampleSize,OFFSET(Population!$A$4,RandomNumbers!CG917,0),""))</f>
        <v/>
      </c>
      <c r="CH920" s="7" t="str">
        <f>IF(RIGHT(CH$4,LEN(CH$4)-1)*1&gt;NumSamples,"",IF($A920&lt;=SampleSize,OFFSET(Population!$A$4,RandomNumbers!CH917,0),""))</f>
        <v/>
      </c>
      <c r="CI920" s="7" t="str">
        <f>IF(RIGHT(CI$4,LEN(CI$4)-1)*1&gt;NumSamples,"",IF($A920&lt;=SampleSize,OFFSET(Population!$A$4,RandomNumbers!CI917,0),""))</f>
        <v/>
      </c>
      <c r="CJ920" s="7" t="str">
        <f>IF(RIGHT(CJ$4,LEN(CJ$4)-1)*1&gt;NumSamples,"",IF($A920&lt;=SampleSize,OFFSET(Population!$A$4,RandomNumbers!CJ917,0),""))</f>
        <v/>
      </c>
      <c r="CK920" s="7" t="str">
        <f>IF(RIGHT(CK$4,LEN(CK$4)-1)*1&gt;NumSamples,"",IF($A920&lt;=SampleSize,OFFSET(Population!$A$4,RandomNumbers!CK917,0),""))</f>
        <v/>
      </c>
      <c r="CL920" s="7" t="str">
        <f>IF(RIGHT(CL$4,LEN(CL$4)-1)*1&gt;NumSamples,"",IF($A920&lt;=SampleSize,OFFSET(Population!$A$4,RandomNumbers!CL917,0),""))</f>
        <v/>
      </c>
      <c r="CM920" s="7" t="str">
        <f>IF(RIGHT(CM$4,LEN(CM$4)-1)*1&gt;NumSamples,"",IF($A920&lt;=SampleSize,OFFSET(Population!$A$4,RandomNumbers!CM917,0),""))</f>
        <v/>
      </c>
      <c r="CN920" s="7" t="str">
        <f>IF(RIGHT(CN$4,LEN(CN$4)-1)*1&gt;NumSamples,"",IF($A920&lt;=SampleSize,OFFSET(Population!$A$4,RandomNumbers!CN917,0),""))</f>
        <v/>
      </c>
      <c r="CO920" s="7" t="str">
        <f>IF(RIGHT(CO$4,LEN(CO$4)-1)*1&gt;NumSamples,"",IF($A920&lt;=SampleSize,OFFSET(Population!$A$4,RandomNumbers!CO917,0),""))</f>
        <v/>
      </c>
      <c r="CP920" s="7" t="str">
        <f>IF(RIGHT(CP$4,LEN(CP$4)-1)*1&gt;NumSamples,"",IF($A920&lt;=SampleSize,OFFSET(Population!$A$4,RandomNumbers!CP917,0),""))</f>
        <v/>
      </c>
      <c r="CQ920" s="7" t="str">
        <f>IF(RIGHT(CQ$4,LEN(CQ$4)-1)*1&gt;NumSamples,"",IF($A920&lt;=SampleSize,OFFSET(Population!$A$4,RandomNumbers!CQ917,0),""))</f>
        <v/>
      </c>
      <c r="CR920" s="7" t="str">
        <f>IF(RIGHT(CR$4,LEN(CR$4)-1)*1&gt;NumSamples,"",IF($A920&lt;=SampleSize,OFFSET(Population!$A$4,RandomNumbers!CR917,0),""))</f>
        <v/>
      </c>
      <c r="CS920" s="7" t="str">
        <f>IF(RIGHT(CS$4,LEN(CS$4)-1)*1&gt;NumSamples,"",IF($A920&lt;=SampleSize,OFFSET(Population!$A$4,RandomNumbers!CS917,0),""))</f>
        <v/>
      </c>
      <c r="CT920" s="7" t="str">
        <f>IF(RIGHT(CT$4,LEN(CT$4)-1)*1&gt;NumSamples,"",IF($A920&lt;=SampleSize,OFFSET(Population!$A$4,RandomNumbers!CT917,0),""))</f>
        <v/>
      </c>
      <c r="CU920" s="7" t="str">
        <f>IF(RIGHT(CU$4,LEN(CU$4)-1)*1&gt;NumSamples,"",IF($A920&lt;=SampleSize,OFFSET(Population!$A$4,RandomNumbers!CU917,0),""))</f>
        <v/>
      </c>
      <c r="CV920" s="7" t="str">
        <f>IF(RIGHT(CV$4,LEN(CV$4)-1)*1&gt;NumSamples,"",IF($A920&lt;=SampleSize,OFFSET(Population!$A$4,RandomNumbers!CV917,0),""))</f>
        <v/>
      </c>
      <c r="CW920" s="7" t="str">
        <f>IF(RIGHT(CW$4,LEN(CW$4)-1)*1&gt;NumSamples,"",IF($A920&lt;=SampleSize,OFFSET(Population!$A$4,RandomNumbers!CW917,0),""))</f>
        <v/>
      </c>
    </row>
    <row r="921" ht="14.25" customHeight="1">
      <c r="A921" s="7">
        <v>917.0</v>
      </c>
      <c r="B921" s="7" t="str">
        <f>IF(RIGHT(B$4,LEN(B$4)-1)*1&gt;NumSamples,"",IF($A921&lt;=SampleSize,OFFSET(Population!$A$4,RandomNumbers!B918,0),""))</f>
        <v/>
      </c>
      <c r="C921" s="7" t="str">
        <f>IF(RIGHT(C$4,LEN(C$4)-1)*1&gt;NumSamples,"",IF($A921&lt;=SampleSize,OFFSET(Population!$A$4,RandomNumbers!C918,0),""))</f>
        <v/>
      </c>
      <c r="D921" s="7" t="str">
        <f>IF(RIGHT(D$4,LEN(D$4)-1)*1&gt;NumSamples,"",IF($A921&lt;=SampleSize,OFFSET(Population!$A$4,RandomNumbers!D918,0),""))</f>
        <v/>
      </c>
      <c r="E921" s="7" t="str">
        <f>IF(RIGHT(E$4,LEN(E$4)-1)*1&gt;NumSamples,"",IF($A921&lt;=SampleSize,OFFSET(Population!$A$4,RandomNumbers!E918,0),""))</f>
        <v/>
      </c>
      <c r="F921" s="7" t="str">
        <f>IF(RIGHT(F$4,LEN(F$4)-1)*1&gt;NumSamples,"",IF($A921&lt;=SampleSize,OFFSET(Population!$A$4,RandomNumbers!F918,0),""))</f>
        <v/>
      </c>
      <c r="G921" s="7" t="str">
        <f>IF(RIGHT(G$4,LEN(G$4)-1)*1&gt;NumSamples,"",IF($A921&lt;=SampleSize,OFFSET(Population!$A$4,RandomNumbers!G918,0),""))</f>
        <v/>
      </c>
      <c r="H921" s="7" t="str">
        <f>IF(RIGHT(H$4,LEN(H$4)-1)*1&gt;NumSamples,"",IF($A921&lt;=SampleSize,OFFSET(Population!$A$4,RandomNumbers!H918,0),""))</f>
        <v/>
      </c>
      <c r="I921" s="7" t="str">
        <f>IF(RIGHT(I$4,LEN(I$4)-1)*1&gt;NumSamples,"",IF($A921&lt;=SampleSize,OFFSET(Population!$A$4,RandomNumbers!I918,0),""))</f>
        <v/>
      </c>
      <c r="J921" s="7" t="str">
        <f>IF(RIGHT(J$4,LEN(J$4)-1)*1&gt;NumSamples,"",IF($A921&lt;=SampleSize,OFFSET(Population!$A$4,RandomNumbers!J918,0),""))</f>
        <v/>
      </c>
      <c r="K921" s="7" t="str">
        <f>IF(RIGHT(K$4,LEN(K$4)-1)*1&gt;NumSamples,"",IF($A921&lt;=SampleSize,OFFSET(Population!$A$4,RandomNumbers!K918,0),""))</f>
        <v/>
      </c>
      <c r="L921" s="7" t="str">
        <f>IF(RIGHT(L$4,LEN(L$4)-1)*1&gt;NumSamples,"",IF($A921&lt;=SampleSize,OFFSET(Population!$A$4,RandomNumbers!L918,0),""))</f>
        <v/>
      </c>
      <c r="M921" s="7" t="str">
        <f>IF(RIGHT(M$4,LEN(M$4)-1)*1&gt;NumSamples,"",IF($A921&lt;=SampleSize,OFFSET(Population!$A$4,RandomNumbers!M918,0),""))</f>
        <v/>
      </c>
      <c r="N921" s="7" t="str">
        <f>IF(RIGHT(N$4,LEN(N$4)-1)*1&gt;NumSamples,"",IF($A921&lt;=SampleSize,OFFSET(Population!$A$4,RandomNumbers!N918,0),""))</f>
        <v/>
      </c>
      <c r="O921" s="7" t="str">
        <f>IF(RIGHT(O$4,LEN(O$4)-1)*1&gt;NumSamples,"",IF($A921&lt;=SampleSize,OFFSET(Population!$A$4,RandomNumbers!O918,0),""))</f>
        <v/>
      </c>
      <c r="P921" s="7" t="str">
        <f>IF(RIGHT(P$4,LEN(P$4)-1)*1&gt;NumSamples,"",IF($A921&lt;=SampleSize,OFFSET(Population!$A$4,RandomNumbers!P918,0),""))</f>
        <v/>
      </c>
      <c r="Q921" s="7" t="str">
        <f>IF(RIGHT(Q$4,LEN(Q$4)-1)*1&gt;NumSamples,"",IF($A921&lt;=SampleSize,OFFSET(Population!$A$4,RandomNumbers!Q918,0),""))</f>
        <v/>
      </c>
      <c r="R921" s="7" t="str">
        <f>IF(RIGHT(R$4,LEN(R$4)-1)*1&gt;NumSamples,"",IF($A921&lt;=SampleSize,OFFSET(Population!$A$4,RandomNumbers!R918,0),""))</f>
        <v/>
      </c>
      <c r="S921" s="7" t="str">
        <f>IF(RIGHT(S$4,LEN(S$4)-1)*1&gt;NumSamples,"",IF($A921&lt;=SampleSize,OFFSET(Population!$A$4,RandomNumbers!S918,0),""))</f>
        <v/>
      </c>
      <c r="T921" s="7" t="str">
        <f>IF(RIGHT(T$4,LEN(T$4)-1)*1&gt;NumSamples,"",IF($A921&lt;=SampleSize,OFFSET(Population!$A$4,RandomNumbers!T918,0),""))</f>
        <v/>
      </c>
      <c r="U921" s="7" t="str">
        <f>IF(RIGHT(U$4,LEN(U$4)-1)*1&gt;NumSamples,"",IF($A921&lt;=SampleSize,OFFSET(Population!$A$4,RandomNumbers!U918,0),""))</f>
        <v/>
      </c>
      <c r="V921" s="7" t="str">
        <f>IF(RIGHT(V$4,LEN(V$4)-1)*1&gt;NumSamples,"",IF($A921&lt;=SampleSize,OFFSET(Population!$A$4,RandomNumbers!V918,0),""))</f>
        <v/>
      </c>
      <c r="W921" s="7" t="str">
        <f>IF(RIGHT(W$4,LEN(W$4)-1)*1&gt;NumSamples,"",IF($A921&lt;=SampleSize,OFFSET(Population!$A$4,RandomNumbers!W918,0),""))</f>
        <v/>
      </c>
      <c r="X921" s="7" t="str">
        <f>IF(RIGHT(X$4,LEN(X$4)-1)*1&gt;NumSamples,"",IF($A921&lt;=SampleSize,OFFSET(Population!$A$4,RandomNumbers!X918,0),""))</f>
        <v/>
      </c>
      <c r="Y921" s="7" t="str">
        <f>IF(RIGHT(Y$4,LEN(Y$4)-1)*1&gt;NumSamples,"",IF($A921&lt;=SampleSize,OFFSET(Population!$A$4,RandomNumbers!Y918,0),""))</f>
        <v/>
      </c>
      <c r="Z921" s="7" t="str">
        <f>IF(RIGHT(Z$4,LEN(Z$4)-1)*1&gt;NumSamples,"",IF($A921&lt;=SampleSize,OFFSET(Population!$A$4,RandomNumbers!Z918,0),""))</f>
        <v/>
      </c>
      <c r="AA921" s="7" t="str">
        <f>IF(RIGHT(AA$4,LEN(AA$4)-1)*1&gt;NumSamples,"",IF($A921&lt;=SampleSize,OFFSET(Population!$A$4,RandomNumbers!AA918,0),""))</f>
        <v/>
      </c>
      <c r="AB921" s="7" t="str">
        <f>IF(RIGHT(AB$4,LEN(AB$4)-1)*1&gt;NumSamples,"",IF($A921&lt;=SampleSize,OFFSET(Population!$A$4,RandomNumbers!AB918,0),""))</f>
        <v/>
      </c>
      <c r="AC921" s="7" t="str">
        <f>IF(RIGHT(AC$4,LEN(AC$4)-1)*1&gt;NumSamples,"",IF($A921&lt;=SampleSize,OFFSET(Population!$A$4,RandomNumbers!AC918,0),""))</f>
        <v/>
      </c>
      <c r="AD921" s="7" t="str">
        <f>IF(RIGHT(AD$4,LEN(AD$4)-1)*1&gt;NumSamples,"",IF($A921&lt;=SampleSize,OFFSET(Population!$A$4,RandomNumbers!AD918,0),""))</f>
        <v/>
      </c>
      <c r="AE921" s="7" t="str">
        <f>IF(RIGHT(AE$4,LEN(AE$4)-1)*1&gt;NumSamples,"",IF($A921&lt;=SampleSize,OFFSET(Population!$A$4,RandomNumbers!AE918,0),""))</f>
        <v/>
      </c>
      <c r="AF921" s="7" t="str">
        <f>IF(RIGHT(AF$4,LEN(AF$4)-1)*1&gt;NumSamples,"",IF($A921&lt;=SampleSize,OFFSET(Population!$A$4,RandomNumbers!AF918,0),""))</f>
        <v/>
      </c>
      <c r="AG921" s="7" t="str">
        <f>IF(RIGHT(AG$4,LEN(AG$4)-1)*1&gt;NumSamples,"",IF($A921&lt;=SampleSize,OFFSET(Population!$A$4,RandomNumbers!AG918,0),""))</f>
        <v/>
      </c>
      <c r="AH921" s="7" t="str">
        <f>IF(RIGHT(AH$4,LEN(AH$4)-1)*1&gt;NumSamples,"",IF($A921&lt;=SampleSize,OFFSET(Population!$A$4,RandomNumbers!AH918,0),""))</f>
        <v/>
      </c>
      <c r="AI921" s="7" t="str">
        <f>IF(RIGHT(AI$4,LEN(AI$4)-1)*1&gt;NumSamples,"",IF($A921&lt;=SampleSize,OFFSET(Population!$A$4,RandomNumbers!AI918,0),""))</f>
        <v/>
      </c>
      <c r="AJ921" s="7" t="str">
        <f>IF(RIGHT(AJ$4,LEN(AJ$4)-1)*1&gt;NumSamples,"",IF($A921&lt;=SampleSize,OFFSET(Population!$A$4,RandomNumbers!AJ918,0),""))</f>
        <v/>
      </c>
      <c r="AK921" s="7" t="str">
        <f>IF(RIGHT(AK$4,LEN(AK$4)-1)*1&gt;NumSamples,"",IF($A921&lt;=SampleSize,OFFSET(Population!$A$4,RandomNumbers!AK918,0),""))</f>
        <v/>
      </c>
      <c r="AL921" s="7" t="str">
        <f>IF(RIGHT(AL$4,LEN(AL$4)-1)*1&gt;NumSamples,"",IF($A921&lt;=SampleSize,OFFSET(Population!$A$4,RandomNumbers!AL918,0),""))</f>
        <v/>
      </c>
      <c r="AM921" s="7" t="str">
        <f>IF(RIGHT(AM$4,LEN(AM$4)-1)*1&gt;NumSamples,"",IF($A921&lt;=SampleSize,OFFSET(Population!$A$4,RandomNumbers!AM918,0),""))</f>
        <v/>
      </c>
      <c r="AN921" s="7" t="str">
        <f>IF(RIGHT(AN$4,LEN(AN$4)-1)*1&gt;NumSamples,"",IF($A921&lt;=SampleSize,OFFSET(Population!$A$4,RandomNumbers!AN918,0),""))</f>
        <v/>
      </c>
      <c r="AO921" s="7" t="str">
        <f>IF(RIGHT(AO$4,LEN(AO$4)-1)*1&gt;NumSamples,"",IF($A921&lt;=SampleSize,OFFSET(Population!$A$4,RandomNumbers!AO918,0),""))</f>
        <v/>
      </c>
      <c r="AP921" s="7" t="str">
        <f>IF(RIGHT(AP$4,LEN(AP$4)-1)*1&gt;NumSamples,"",IF($A921&lt;=SampleSize,OFFSET(Population!$A$4,RandomNumbers!AP918,0),""))</f>
        <v/>
      </c>
      <c r="AQ921" s="7" t="str">
        <f>IF(RIGHT(AQ$4,LEN(AQ$4)-1)*1&gt;NumSamples,"",IF($A921&lt;=SampleSize,OFFSET(Population!$A$4,RandomNumbers!AQ918,0),""))</f>
        <v/>
      </c>
      <c r="AR921" s="7" t="str">
        <f>IF(RIGHT(AR$4,LEN(AR$4)-1)*1&gt;NumSamples,"",IF($A921&lt;=SampleSize,OFFSET(Population!$A$4,RandomNumbers!AR918,0),""))</f>
        <v/>
      </c>
      <c r="AS921" s="7" t="str">
        <f>IF(RIGHT(AS$4,LEN(AS$4)-1)*1&gt;NumSamples,"",IF($A921&lt;=SampleSize,OFFSET(Population!$A$4,RandomNumbers!AS918,0),""))</f>
        <v/>
      </c>
      <c r="AT921" s="7" t="str">
        <f>IF(RIGHT(AT$4,LEN(AT$4)-1)*1&gt;NumSamples,"",IF($A921&lt;=SampleSize,OFFSET(Population!$A$4,RandomNumbers!AT918,0),""))</f>
        <v/>
      </c>
      <c r="AU921" s="7" t="str">
        <f>IF(RIGHT(AU$4,LEN(AU$4)-1)*1&gt;NumSamples,"",IF($A921&lt;=SampleSize,OFFSET(Population!$A$4,RandomNumbers!AU918,0),""))</f>
        <v/>
      </c>
      <c r="AV921" s="7" t="str">
        <f>IF(RIGHT(AV$4,LEN(AV$4)-1)*1&gt;NumSamples,"",IF($A921&lt;=SampleSize,OFFSET(Population!$A$4,RandomNumbers!AV918,0),""))</f>
        <v/>
      </c>
      <c r="AW921" s="7" t="str">
        <f>IF(RIGHT(AW$4,LEN(AW$4)-1)*1&gt;NumSamples,"",IF($A921&lt;=SampleSize,OFFSET(Population!$A$4,RandomNumbers!AW918,0),""))</f>
        <v/>
      </c>
      <c r="AX921" s="7" t="str">
        <f>IF(RIGHT(AX$4,LEN(AX$4)-1)*1&gt;NumSamples,"",IF($A921&lt;=SampleSize,OFFSET(Population!$A$4,RandomNumbers!AX918,0),""))</f>
        <v/>
      </c>
      <c r="AY921" s="7" t="str">
        <f>IF(RIGHT(AY$4,LEN(AY$4)-1)*1&gt;NumSamples,"",IF($A921&lt;=SampleSize,OFFSET(Population!$A$4,RandomNumbers!AY918,0),""))</f>
        <v/>
      </c>
      <c r="AZ921" s="7" t="str">
        <f>IF(RIGHT(AZ$4,LEN(AZ$4)-1)*1&gt;NumSamples,"",IF($A921&lt;=SampleSize,OFFSET(Population!$A$4,RandomNumbers!AZ918,0),""))</f>
        <v/>
      </c>
      <c r="BA921" s="7" t="str">
        <f>IF(RIGHT(BA$4,LEN(BA$4)-1)*1&gt;NumSamples,"",IF($A921&lt;=SampleSize,OFFSET(Population!$A$4,RandomNumbers!BA918,0),""))</f>
        <v/>
      </c>
      <c r="BB921" s="7" t="str">
        <f>IF(RIGHT(BB$4,LEN(BB$4)-1)*1&gt;NumSamples,"",IF($A921&lt;=SampleSize,OFFSET(Population!$A$4,RandomNumbers!BB918,0),""))</f>
        <v/>
      </c>
      <c r="BC921" s="7" t="str">
        <f>IF(RIGHT(BC$4,LEN(BC$4)-1)*1&gt;NumSamples,"",IF($A921&lt;=SampleSize,OFFSET(Population!$A$4,RandomNumbers!BC918,0),""))</f>
        <v/>
      </c>
      <c r="BD921" s="7" t="str">
        <f>IF(RIGHT(BD$4,LEN(BD$4)-1)*1&gt;NumSamples,"",IF($A921&lt;=SampleSize,OFFSET(Population!$A$4,RandomNumbers!BD918,0),""))</f>
        <v/>
      </c>
      <c r="BE921" s="7" t="str">
        <f>IF(RIGHT(BE$4,LEN(BE$4)-1)*1&gt;NumSamples,"",IF($A921&lt;=SampleSize,OFFSET(Population!$A$4,RandomNumbers!BE918,0),""))</f>
        <v/>
      </c>
      <c r="BF921" s="7" t="str">
        <f>IF(RIGHT(BF$4,LEN(BF$4)-1)*1&gt;NumSamples,"",IF($A921&lt;=SampleSize,OFFSET(Population!$A$4,RandomNumbers!BF918,0),""))</f>
        <v/>
      </c>
      <c r="BG921" s="7" t="str">
        <f>IF(RIGHT(BG$4,LEN(BG$4)-1)*1&gt;NumSamples,"",IF($A921&lt;=SampleSize,OFFSET(Population!$A$4,RandomNumbers!BG918,0),""))</f>
        <v/>
      </c>
      <c r="BH921" s="7" t="str">
        <f>IF(RIGHT(BH$4,LEN(BH$4)-1)*1&gt;NumSamples,"",IF($A921&lt;=SampleSize,OFFSET(Population!$A$4,RandomNumbers!BH918,0),""))</f>
        <v/>
      </c>
      <c r="BI921" s="7" t="str">
        <f>IF(RIGHT(BI$4,LEN(BI$4)-1)*1&gt;NumSamples,"",IF($A921&lt;=SampleSize,OFFSET(Population!$A$4,RandomNumbers!BI918,0),""))</f>
        <v/>
      </c>
      <c r="BJ921" s="7" t="str">
        <f>IF(RIGHT(BJ$4,LEN(BJ$4)-1)*1&gt;NumSamples,"",IF($A921&lt;=SampleSize,OFFSET(Population!$A$4,RandomNumbers!BJ918,0),""))</f>
        <v/>
      </c>
      <c r="BK921" s="7" t="str">
        <f>IF(RIGHT(BK$4,LEN(BK$4)-1)*1&gt;NumSamples,"",IF($A921&lt;=SampleSize,OFFSET(Population!$A$4,RandomNumbers!BK918,0),""))</f>
        <v/>
      </c>
      <c r="BL921" s="7" t="str">
        <f>IF(RIGHT(BL$4,LEN(BL$4)-1)*1&gt;NumSamples,"",IF($A921&lt;=SampleSize,OFFSET(Population!$A$4,RandomNumbers!BL918,0),""))</f>
        <v/>
      </c>
      <c r="BM921" s="7" t="str">
        <f>IF(RIGHT(BM$4,LEN(BM$4)-1)*1&gt;NumSamples,"",IF($A921&lt;=SampleSize,OFFSET(Population!$A$4,RandomNumbers!BM918,0),""))</f>
        <v/>
      </c>
      <c r="BN921" s="7" t="str">
        <f>IF(RIGHT(BN$4,LEN(BN$4)-1)*1&gt;NumSamples,"",IF($A921&lt;=SampleSize,OFFSET(Population!$A$4,RandomNumbers!BN918,0),""))</f>
        <v/>
      </c>
      <c r="BO921" s="7" t="str">
        <f>IF(RIGHT(BO$4,LEN(BO$4)-1)*1&gt;NumSamples,"",IF($A921&lt;=SampleSize,OFFSET(Population!$A$4,RandomNumbers!BO918,0),""))</f>
        <v/>
      </c>
      <c r="BP921" s="7" t="str">
        <f>IF(RIGHT(BP$4,LEN(BP$4)-1)*1&gt;NumSamples,"",IF($A921&lt;=SampleSize,OFFSET(Population!$A$4,RandomNumbers!BP918,0),""))</f>
        <v/>
      </c>
      <c r="BQ921" s="7" t="str">
        <f>IF(RIGHT(BQ$4,LEN(BQ$4)-1)*1&gt;NumSamples,"",IF($A921&lt;=SampleSize,OFFSET(Population!$A$4,RandomNumbers!BQ918,0),""))</f>
        <v/>
      </c>
      <c r="BR921" s="7" t="str">
        <f>IF(RIGHT(BR$4,LEN(BR$4)-1)*1&gt;NumSamples,"",IF($A921&lt;=SampleSize,OFFSET(Population!$A$4,RandomNumbers!BR918,0),""))</f>
        <v/>
      </c>
      <c r="BS921" s="7" t="str">
        <f>IF(RIGHT(BS$4,LEN(BS$4)-1)*1&gt;NumSamples,"",IF($A921&lt;=SampleSize,OFFSET(Population!$A$4,RandomNumbers!BS918,0),""))</f>
        <v/>
      </c>
      <c r="BT921" s="7" t="str">
        <f>IF(RIGHT(BT$4,LEN(BT$4)-1)*1&gt;NumSamples,"",IF($A921&lt;=SampleSize,OFFSET(Population!$A$4,RandomNumbers!BT918,0),""))</f>
        <v/>
      </c>
      <c r="BU921" s="7" t="str">
        <f>IF(RIGHT(BU$4,LEN(BU$4)-1)*1&gt;NumSamples,"",IF($A921&lt;=SampleSize,OFFSET(Population!$A$4,RandomNumbers!BU918,0),""))</f>
        <v/>
      </c>
      <c r="BV921" s="7" t="str">
        <f>IF(RIGHT(BV$4,LEN(BV$4)-1)*1&gt;NumSamples,"",IF($A921&lt;=SampleSize,OFFSET(Population!$A$4,RandomNumbers!BV918,0),""))</f>
        <v/>
      </c>
      <c r="BW921" s="7" t="str">
        <f>IF(RIGHT(BW$4,LEN(BW$4)-1)*1&gt;NumSamples,"",IF($A921&lt;=SampleSize,OFFSET(Population!$A$4,RandomNumbers!BW918,0),""))</f>
        <v/>
      </c>
      <c r="BX921" s="7" t="str">
        <f>IF(RIGHT(BX$4,LEN(BX$4)-1)*1&gt;NumSamples,"",IF($A921&lt;=SampleSize,OFFSET(Population!$A$4,RandomNumbers!BX918,0),""))</f>
        <v/>
      </c>
      <c r="BY921" s="7" t="str">
        <f>IF(RIGHT(BY$4,LEN(BY$4)-1)*1&gt;NumSamples,"",IF($A921&lt;=SampleSize,OFFSET(Population!$A$4,RandomNumbers!BY918,0),""))</f>
        <v/>
      </c>
      <c r="BZ921" s="7" t="str">
        <f>IF(RIGHT(BZ$4,LEN(BZ$4)-1)*1&gt;NumSamples,"",IF($A921&lt;=SampleSize,OFFSET(Population!$A$4,RandomNumbers!BZ918,0),""))</f>
        <v/>
      </c>
      <c r="CA921" s="7" t="str">
        <f>IF(RIGHT(CA$4,LEN(CA$4)-1)*1&gt;NumSamples,"",IF($A921&lt;=SampleSize,OFFSET(Population!$A$4,RandomNumbers!CA918,0),""))</f>
        <v/>
      </c>
      <c r="CB921" s="7" t="str">
        <f>IF(RIGHT(CB$4,LEN(CB$4)-1)*1&gt;NumSamples,"",IF($A921&lt;=SampleSize,OFFSET(Population!$A$4,RandomNumbers!CB918,0),""))</f>
        <v/>
      </c>
      <c r="CC921" s="7" t="str">
        <f>IF(RIGHT(CC$4,LEN(CC$4)-1)*1&gt;NumSamples,"",IF($A921&lt;=SampleSize,OFFSET(Population!$A$4,RandomNumbers!CC918,0),""))</f>
        <v/>
      </c>
      <c r="CD921" s="7" t="str">
        <f>IF(RIGHT(CD$4,LEN(CD$4)-1)*1&gt;NumSamples,"",IF($A921&lt;=SampleSize,OFFSET(Population!$A$4,RandomNumbers!CD918,0),""))</f>
        <v/>
      </c>
      <c r="CE921" s="7" t="str">
        <f>IF(RIGHT(CE$4,LEN(CE$4)-1)*1&gt;NumSamples,"",IF($A921&lt;=SampleSize,OFFSET(Population!$A$4,RandomNumbers!CE918,0),""))</f>
        <v/>
      </c>
      <c r="CF921" s="7" t="str">
        <f>IF(RIGHT(CF$4,LEN(CF$4)-1)*1&gt;NumSamples,"",IF($A921&lt;=SampleSize,OFFSET(Population!$A$4,RandomNumbers!CF918,0),""))</f>
        <v/>
      </c>
      <c r="CG921" s="7" t="str">
        <f>IF(RIGHT(CG$4,LEN(CG$4)-1)*1&gt;NumSamples,"",IF($A921&lt;=SampleSize,OFFSET(Population!$A$4,RandomNumbers!CG918,0),""))</f>
        <v/>
      </c>
      <c r="CH921" s="7" t="str">
        <f>IF(RIGHT(CH$4,LEN(CH$4)-1)*1&gt;NumSamples,"",IF($A921&lt;=SampleSize,OFFSET(Population!$A$4,RandomNumbers!CH918,0),""))</f>
        <v/>
      </c>
      <c r="CI921" s="7" t="str">
        <f>IF(RIGHT(CI$4,LEN(CI$4)-1)*1&gt;NumSamples,"",IF($A921&lt;=SampleSize,OFFSET(Population!$A$4,RandomNumbers!CI918,0),""))</f>
        <v/>
      </c>
      <c r="CJ921" s="7" t="str">
        <f>IF(RIGHT(CJ$4,LEN(CJ$4)-1)*1&gt;NumSamples,"",IF($A921&lt;=SampleSize,OFFSET(Population!$A$4,RandomNumbers!CJ918,0),""))</f>
        <v/>
      </c>
      <c r="CK921" s="7" t="str">
        <f>IF(RIGHT(CK$4,LEN(CK$4)-1)*1&gt;NumSamples,"",IF($A921&lt;=SampleSize,OFFSET(Population!$A$4,RandomNumbers!CK918,0),""))</f>
        <v/>
      </c>
      <c r="CL921" s="7" t="str">
        <f>IF(RIGHT(CL$4,LEN(CL$4)-1)*1&gt;NumSamples,"",IF($A921&lt;=SampleSize,OFFSET(Population!$A$4,RandomNumbers!CL918,0),""))</f>
        <v/>
      </c>
      <c r="CM921" s="7" t="str">
        <f>IF(RIGHT(CM$4,LEN(CM$4)-1)*1&gt;NumSamples,"",IF($A921&lt;=SampleSize,OFFSET(Population!$A$4,RandomNumbers!CM918,0),""))</f>
        <v/>
      </c>
      <c r="CN921" s="7" t="str">
        <f>IF(RIGHT(CN$4,LEN(CN$4)-1)*1&gt;NumSamples,"",IF($A921&lt;=SampleSize,OFFSET(Population!$A$4,RandomNumbers!CN918,0),""))</f>
        <v/>
      </c>
      <c r="CO921" s="7" t="str">
        <f>IF(RIGHT(CO$4,LEN(CO$4)-1)*1&gt;NumSamples,"",IF($A921&lt;=SampleSize,OFFSET(Population!$A$4,RandomNumbers!CO918,0),""))</f>
        <v/>
      </c>
      <c r="CP921" s="7" t="str">
        <f>IF(RIGHT(CP$4,LEN(CP$4)-1)*1&gt;NumSamples,"",IF($A921&lt;=SampleSize,OFFSET(Population!$A$4,RandomNumbers!CP918,0),""))</f>
        <v/>
      </c>
      <c r="CQ921" s="7" t="str">
        <f>IF(RIGHT(CQ$4,LEN(CQ$4)-1)*1&gt;NumSamples,"",IF($A921&lt;=SampleSize,OFFSET(Population!$A$4,RandomNumbers!CQ918,0),""))</f>
        <v/>
      </c>
      <c r="CR921" s="7" t="str">
        <f>IF(RIGHT(CR$4,LEN(CR$4)-1)*1&gt;NumSamples,"",IF($A921&lt;=SampleSize,OFFSET(Population!$A$4,RandomNumbers!CR918,0),""))</f>
        <v/>
      </c>
      <c r="CS921" s="7" t="str">
        <f>IF(RIGHT(CS$4,LEN(CS$4)-1)*1&gt;NumSamples,"",IF($A921&lt;=SampleSize,OFFSET(Population!$A$4,RandomNumbers!CS918,0),""))</f>
        <v/>
      </c>
      <c r="CT921" s="7" t="str">
        <f>IF(RIGHT(CT$4,LEN(CT$4)-1)*1&gt;NumSamples,"",IF($A921&lt;=SampleSize,OFFSET(Population!$A$4,RandomNumbers!CT918,0),""))</f>
        <v/>
      </c>
      <c r="CU921" s="7" t="str">
        <f>IF(RIGHT(CU$4,LEN(CU$4)-1)*1&gt;NumSamples,"",IF($A921&lt;=SampleSize,OFFSET(Population!$A$4,RandomNumbers!CU918,0),""))</f>
        <v/>
      </c>
      <c r="CV921" s="7" t="str">
        <f>IF(RIGHT(CV$4,LEN(CV$4)-1)*1&gt;NumSamples,"",IF($A921&lt;=SampleSize,OFFSET(Population!$A$4,RandomNumbers!CV918,0),""))</f>
        <v/>
      </c>
      <c r="CW921" s="7" t="str">
        <f>IF(RIGHT(CW$4,LEN(CW$4)-1)*1&gt;NumSamples,"",IF($A921&lt;=SampleSize,OFFSET(Population!$A$4,RandomNumbers!CW918,0),""))</f>
        <v/>
      </c>
    </row>
    <row r="922" ht="14.25" customHeight="1">
      <c r="A922" s="7">
        <v>918.0</v>
      </c>
      <c r="B922" s="7" t="str">
        <f>IF(RIGHT(B$4,LEN(B$4)-1)*1&gt;NumSamples,"",IF($A922&lt;=SampleSize,OFFSET(Population!$A$4,RandomNumbers!B919,0),""))</f>
        <v/>
      </c>
      <c r="C922" s="7" t="str">
        <f>IF(RIGHT(C$4,LEN(C$4)-1)*1&gt;NumSamples,"",IF($A922&lt;=SampleSize,OFFSET(Population!$A$4,RandomNumbers!C919,0),""))</f>
        <v/>
      </c>
      <c r="D922" s="7" t="str">
        <f>IF(RIGHT(D$4,LEN(D$4)-1)*1&gt;NumSamples,"",IF($A922&lt;=SampleSize,OFFSET(Population!$A$4,RandomNumbers!D919,0),""))</f>
        <v/>
      </c>
      <c r="E922" s="7" t="str">
        <f>IF(RIGHT(E$4,LEN(E$4)-1)*1&gt;NumSamples,"",IF($A922&lt;=SampleSize,OFFSET(Population!$A$4,RandomNumbers!E919,0),""))</f>
        <v/>
      </c>
      <c r="F922" s="7" t="str">
        <f>IF(RIGHT(F$4,LEN(F$4)-1)*1&gt;NumSamples,"",IF($A922&lt;=SampleSize,OFFSET(Population!$A$4,RandomNumbers!F919,0),""))</f>
        <v/>
      </c>
      <c r="G922" s="7" t="str">
        <f>IF(RIGHT(G$4,LEN(G$4)-1)*1&gt;NumSamples,"",IF($A922&lt;=SampleSize,OFFSET(Population!$A$4,RandomNumbers!G919,0),""))</f>
        <v/>
      </c>
      <c r="H922" s="7" t="str">
        <f>IF(RIGHT(H$4,LEN(H$4)-1)*1&gt;NumSamples,"",IF($A922&lt;=SampleSize,OFFSET(Population!$A$4,RandomNumbers!H919,0),""))</f>
        <v/>
      </c>
      <c r="I922" s="7" t="str">
        <f>IF(RIGHT(I$4,LEN(I$4)-1)*1&gt;NumSamples,"",IF($A922&lt;=SampleSize,OFFSET(Population!$A$4,RandomNumbers!I919,0),""))</f>
        <v/>
      </c>
      <c r="J922" s="7" t="str">
        <f>IF(RIGHT(J$4,LEN(J$4)-1)*1&gt;NumSamples,"",IF($A922&lt;=SampleSize,OFFSET(Population!$A$4,RandomNumbers!J919,0),""))</f>
        <v/>
      </c>
      <c r="K922" s="7" t="str">
        <f>IF(RIGHT(K$4,LEN(K$4)-1)*1&gt;NumSamples,"",IF($A922&lt;=SampleSize,OFFSET(Population!$A$4,RandomNumbers!K919,0),""))</f>
        <v/>
      </c>
      <c r="L922" s="7" t="str">
        <f>IF(RIGHT(L$4,LEN(L$4)-1)*1&gt;NumSamples,"",IF($A922&lt;=SampleSize,OFFSET(Population!$A$4,RandomNumbers!L919,0),""))</f>
        <v/>
      </c>
      <c r="M922" s="7" t="str">
        <f>IF(RIGHT(M$4,LEN(M$4)-1)*1&gt;NumSamples,"",IF($A922&lt;=SampleSize,OFFSET(Population!$A$4,RandomNumbers!M919,0),""))</f>
        <v/>
      </c>
      <c r="N922" s="7" t="str">
        <f>IF(RIGHT(N$4,LEN(N$4)-1)*1&gt;NumSamples,"",IF($A922&lt;=SampleSize,OFFSET(Population!$A$4,RandomNumbers!N919,0),""))</f>
        <v/>
      </c>
      <c r="O922" s="7" t="str">
        <f>IF(RIGHT(O$4,LEN(O$4)-1)*1&gt;NumSamples,"",IF($A922&lt;=SampleSize,OFFSET(Population!$A$4,RandomNumbers!O919,0),""))</f>
        <v/>
      </c>
      <c r="P922" s="7" t="str">
        <f>IF(RIGHT(P$4,LEN(P$4)-1)*1&gt;NumSamples,"",IF($A922&lt;=SampleSize,OFFSET(Population!$A$4,RandomNumbers!P919,0),""))</f>
        <v/>
      </c>
      <c r="Q922" s="7" t="str">
        <f>IF(RIGHT(Q$4,LEN(Q$4)-1)*1&gt;NumSamples,"",IF($A922&lt;=SampleSize,OFFSET(Population!$A$4,RandomNumbers!Q919,0),""))</f>
        <v/>
      </c>
      <c r="R922" s="7" t="str">
        <f>IF(RIGHT(R$4,LEN(R$4)-1)*1&gt;NumSamples,"",IF($A922&lt;=SampleSize,OFFSET(Population!$A$4,RandomNumbers!R919,0),""))</f>
        <v/>
      </c>
      <c r="S922" s="7" t="str">
        <f>IF(RIGHT(S$4,LEN(S$4)-1)*1&gt;NumSamples,"",IF($A922&lt;=SampleSize,OFFSET(Population!$A$4,RandomNumbers!S919,0),""))</f>
        <v/>
      </c>
      <c r="T922" s="7" t="str">
        <f>IF(RIGHT(T$4,LEN(T$4)-1)*1&gt;NumSamples,"",IF($A922&lt;=SampleSize,OFFSET(Population!$A$4,RandomNumbers!T919,0),""))</f>
        <v/>
      </c>
      <c r="U922" s="7" t="str">
        <f>IF(RIGHT(U$4,LEN(U$4)-1)*1&gt;NumSamples,"",IF($A922&lt;=SampleSize,OFFSET(Population!$A$4,RandomNumbers!U919,0),""))</f>
        <v/>
      </c>
      <c r="V922" s="7" t="str">
        <f>IF(RIGHT(V$4,LEN(V$4)-1)*1&gt;NumSamples,"",IF($A922&lt;=SampleSize,OFFSET(Population!$A$4,RandomNumbers!V919,0),""))</f>
        <v/>
      </c>
      <c r="W922" s="7" t="str">
        <f>IF(RIGHT(W$4,LEN(W$4)-1)*1&gt;NumSamples,"",IF($A922&lt;=SampleSize,OFFSET(Population!$A$4,RandomNumbers!W919,0),""))</f>
        <v/>
      </c>
      <c r="X922" s="7" t="str">
        <f>IF(RIGHT(X$4,LEN(X$4)-1)*1&gt;NumSamples,"",IF($A922&lt;=SampleSize,OFFSET(Population!$A$4,RandomNumbers!X919,0),""))</f>
        <v/>
      </c>
      <c r="Y922" s="7" t="str">
        <f>IF(RIGHT(Y$4,LEN(Y$4)-1)*1&gt;NumSamples,"",IF($A922&lt;=SampleSize,OFFSET(Population!$A$4,RandomNumbers!Y919,0),""))</f>
        <v/>
      </c>
      <c r="Z922" s="7" t="str">
        <f>IF(RIGHT(Z$4,LEN(Z$4)-1)*1&gt;NumSamples,"",IF($A922&lt;=SampleSize,OFFSET(Population!$A$4,RandomNumbers!Z919,0),""))</f>
        <v/>
      </c>
      <c r="AA922" s="7" t="str">
        <f>IF(RIGHT(AA$4,LEN(AA$4)-1)*1&gt;NumSamples,"",IF($A922&lt;=SampleSize,OFFSET(Population!$A$4,RandomNumbers!AA919,0),""))</f>
        <v/>
      </c>
      <c r="AB922" s="7" t="str">
        <f>IF(RIGHT(AB$4,LEN(AB$4)-1)*1&gt;NumSamples,"",IF($A922&lt;=SampleSize,OFFSET(Population!$A$4,RandomNumbers!AB919,0),""))</f>
        <v/>
      </c>
      <c r="AC922" s="7" t="str">
        <f>IF(RIGHT(AC$4,LEN(AC$4)-1)*1&gt;NumSamples,"",IF($A922&lt;=SampleSize,OFFSET(Population!$A$4,RandomNumbers!AC919,0),""))</f>
        <v/>
      </c>
      <c r="AD922" s="7" t="str">
        <f>IF(RIGHT(AD$4,LEN(AD$4)-1)*1&gt;NumSamples,"",IF($A922&lt;=SampleSize,OFFSET(Population!$A$4,RandomNumbers!AD919,0),""))</f>
        <v/>
      </c>
      <c r="AE922" s="7" t="str">
        <f>IF(RIGHT(AE$4,LEN(AE$4)-1)*1&gt;NumSamples,"",IF($A922&lt;=SampleSize,OFFSET(Population!$A$4,RandomNumbers!AE919,0),""))</f>
        <v/>
      </c>
      <c r="AF922" s="7" t="str">
        <f>IF(RIGHT(AF$4,LEN(AF$4)-1)*1&gt;NumSamples,"",IF($A922&lt;=SampleSize,OFFSET(Population!$A$4,RandomNumbers!AF919,0),""))</f>
        <v/>
      </c>
      <c r="AG922" s="7" t="str">
        <f>IF(RIGHT(AG$4,LEN(AG$4)-1)*1&gt;NumSamples,"",IF($A922&lt;=SampleSize,OFFSET(Population!$A$4,RandomNumbers!AG919,0),""))</f>
        <v/>
      </c>
      <c r="AH922" s="7" t="str">
        <f>IF(RIGHT(AH$4,LEN(AH$4)-1)*1&gt;NumSamples,"",IF($A922&lt;=SampleSize,OFFSET(Population!$A$4,RandomNumbers!AH919,0),""))</f>
        <v/>
      </c>
      <c r="AI922" s="7" t="str">
        <f>IF(RIGHT(AI$4,LEN(AI$4)-1)*1&gt;NumSamples,"",IF($A922&lt;=SampleSize,OFFSET(Population!$A$4,RandomNumbers!AI919,0),""))</f>
        <v/>
      </c>
      <c r="AJ922" s="7" t="str">
        <f>IF(RIGHT(AJ$4,LEN(AJ$4)-1)*1&gt;NumSamples,"",IF($A922&lt;=SampleSize,OFFSET(Population!$A$4,RandomNumbers!AJ919,0),""))</f>
        <v/>
      </c>
      <c r="AK922" s="7" t="str">
        <f>IF(RIGHT(AK$4,LEN(AK$4)-1)*1&gt;NumSamples,"",IF($A922&lt;=SampleSize,OFFSET(Population!$A$4,RandomNumbers!AK919,0),""))</f>
        <v/>
      </c>
      <c r="AL922" s="7" t="str">
        <f>IF(RIGHT(AL$4,LEN(AL$4)-1)*1&gt;NumSamples,"",IF($A922&lt;=SampleSize,OFFSET(Population!$A$4,RandomNumbers!AL919,0),""))</f>
        <v/>
      </c>
      <c r="AM922" s="7" t="str">
        <f>IF(RIGHT(AM$4,LEN(AM$4)-1)*1&gt;NumSamples,"",IF($A922&lt;=SampleSize,OFFSET(Population!$A$4,RandomNumbers!AM919,0),""))</f>
        <v/>
      </c>
      <c r="AN922" s="7" t="str">
        <f>IF(RIGHT(AN$4,LEN(AN$4)-1)*1&gt;NumSamples,"",IF($A922&lt;=SampleSize,OFFSET(Population!$A$4,RandomNumbers!AN919,0),""))</f>
        <v/>
      </c>
      <c r="AO922" s="7" t="str">
        <f>IF(RIGHT(AO$4,LEN(AO$4)-1)*1&gt;NumSamples,"",IF($A922&lt;=SampleSize,OFFSET(Population!$A$4,RandomNumbers!AO919,0),""))</f>
        <v/>
      </c>
      <c r="AP922" s="7" t="str">
        <f>IF(RIGHT(AP$4,LEN(AP$4)-1)*1&gt;NumSamples,"",IF($A922&lt;=SampleSize,OFFSET(Population!$A$4,RandomNumbers!AP919,0),""))</f>
        <v/>
      </c>
      <c r="AQ922" s="7" t="str">
        <f>IF(RIGHT(AQ$4,LEN(AQ$4)-1)*1&gt;NumSamples,"",IF($A922&lt;=SampleSize,OFFSET(Population!$A$4,RandomNumbers!AQ919,0),""))</f>
        <v/>
      </c>
      <c r="AR922" s="7" t="str">
        <f>IF(RIGHT(AR$4,LEN(AR$4)-1)*1&gt;NumSamples,"",IF($A922&lt;=SampleSize,OFFSET(Population!$A$4,RandomNumbers!AR919,0),""))</f>
        <v/>
      </c>
      <c r="AS922" s="7" t="str">
        <f>IF(RIGHT(AS$4,LEN(AS$4)-1)*1&gt;NumSamples,"",IF($A922&lt;=SampleSize,OFFSET(Population!$A$4,RandomNumbers!AS919,0),""))</f>
        <v/>
      </c>
      <c r="AT922" s="7" t="str">
        <f>IF(RIGHT(AT$4,LEN(AT$4)-1)*1&gt;NumSamples,"",IF($A922&lt;=SampleSize,OFFSET(Population!$A$4,RandomNumbers!AT919,0),""))</f>
        <v/>
      </c>
      <c r="AU922" s="7" t="str">
        <f>IF(RIGHT(AU$4,LEN(AU$4)-1)*1&gt;NumSamples,"",IF($A922&lt;=SampleSize,OFFSET(Population!$A$4,RandomNumbers!AU919,0),""))</f>
        <v/>
      </c>
      <c r="AV922" s="7" t="str">
        <f>IF(RIGHT(AV$4,LEN(AV$4)-1)*1&gt;NumSamples,"",IF($A922&lt;=SampleSize,OFFSET(Population!$A$4,RandomNumbers!AV919,0),""))</f>
        <v/>
      </c>
      <c r="AW922" s="7" t="str">
        <f>IF(RIGHT(AW$4,LEN(AW$4)-1)*1&gt;NumSamples,"",IF($A922&lt;=SampleSize,OFFSET(Population!$A$4,RandomNumbers!AW919,0),""))</f>
        <v/>
      </c>
      <c r="AX922" s="7" t="str">
        <f>IF(RIGHT(AX$4,LEN(AX$4)-1)*1&gt;NumSamples,"",IF($A922&lt;=SampleSize,OFFSET(Population!$A$4,RandomNumbers!AX919,0),""))</f>
        <v/>
      </c>
      <c r="AY922" s="7" t="str">
        <f>IF(RIGHT(AY$4,LEN(AY$4)-1)*1&gt;NumSamples,"",IF($A922&lt;=SampleSize,OFFSET(Population!$A$4,RandomNumbers!AY919,0),""))</f>
        <v/>
      </c>
      <c r="AZ922" s="7" t="str">
        <f>IF(RIGHT(AZ$4,LEN(AZ$4)-1)*1&gt;NumSamples,"",IF($A922&lt;=SampleSize,OFFSET(Population!$A$4,RandomNumbers!AZ919,0),""))</f>
        <v/>
      </c>
      <c r="BA922" s="7" t="str">
        <f>IF(RIGHT(BA$4,LEN(BA$4)-1)*1&gt;NumSamples,"",IF($A922&lt;=SampleSize,OFFSET(Population!$A$4,RandomNumbers!BA919,0),""))</f>
        <v/>
      </c>
      <c r="BB922" s="7" t="str">
        <f>IF(RIGHT(BB$4,LEN(BB$4)-1)*1&gt;NumSamples,"",IF($A922&lt;=SampleSize,OFFSET(Population!$A$4,RandomNumbers!BB919,0),""))</f>
        <v/>
      </c>
      <c r="BC922" s="7" t="str">
        <f>IF(RIGHT(BC$4,LEN(BC$4)-1)*1&gt;NumSamples,"",IF($A922&lt;=SampleSize,OFFSET(Population!$A$4,RandomNumbers!BC919,0),""))</f>
        <v/>
      </c>
      <c r="BD922" s="7" t="str">
        <f>IF(RIGHT(BD$4,LEN(BD$4)-1)*1&gt;NumSamples,"",IF($A922&lt;=SampleSize,OFFSET(Population!$A$4,RandomNumbers!BD919,0),""))</f>
        <v/>
      </c>
      <c r="BE922" s="7" t="str">
        <f>IF(RIGHT(BE$4,LEN(BE$4)-1)*1&gt;NumSamples,"",IF($A922&lt;=SampleSize,OFFSET(Population!$A$4,RandomNumbers!BE919,0),""))</f>
        <v/>
      </c>
      <c r="BF922" s="7" t="str">
        <f>IF(RIGHT(BF$4,LEN(BF$4)-1)*1&gt;NumSamples,"",IF($A922&lt;=SampleSize,OFFSET(Population!$A$4,RandomNumbers!BF919,0),""))</f>
        <v/>
      </c>
      <c r="BG922" s="7" t="str">
        <f>IF(RIGHT(BG$4,LEN(BG$4)-1)*1&gt;NumSamples,"",IF($A922&lt;=SampleSize,OFFSET(Population!$A$4,RandomNumbers!BG919,0),""))</f>
        <v/>
      </c>
      <c r="BH922" s="7" t="str">
        <f>IF(RIGHT(BH$4,LEN(BH$4)-1)*1&gt;NumSamples,"",IF($A922&lt;=SampleSize,OFFSET(Population!$A$4,RandomNumbers!BH919,0),""))</f>
        <v/>
      </c>
      <c r="BI922" s="7" t="str">
        <f>IF(RIGHT(BI$4,LEN(BI$4)-1)*1&gt;NumSamples,"",IF($A922&lt;=SampleSize,OFFSET(Population!$A$4,RandomNumbers!BI919,0),""))</f>
        <v/>
      </c>
      <c r="BJ922" s="7" t="str">
        <f>IF(RIGHT(BJ$4,LEN(BJ$4)-1)*1&gt;NumSamples,"",IF($A922&lt;=SampleSize,OFFSET(Population!$A$4,RandomNumbers!BJ919,0),""))</f>
        <v/>
      </c>
      <c r="BK922" s="7" t="str">
        <f>IF(RIGHT(BK$4,LEN(BK$4)-1)*1&gt;NumSamples,"",IF($A922&lt;=SampleSize,OFFSET(Population!$A$4,RandomNumbers!BK919,0),""))</f>
        <v/>
      </c>
      <c r="BL922" s="7" t="str">
        <f>IF(RIGHT(BL$4,LEN(BL$4)-1)*1&gt;NumSamples,"",IF($A922&lt;=SampleSize,OFFSET(Population!$A$4,RandomNumbers!BL919,0),""))</f>
        <v/>
      </c>
      <c r="BM922" s="7" t="str">
        <f>IF(RIGHT(BM$4,LEN(BM$4)-1)*1&gt;NumSamples,"",IF($A922&lt;=SampleSize,OFFSET(Population!$A$4,RandomNumbers!BM919,0),""))</f>
        <v/>
      </c>
      <c r="BN922" s="7" t="str">
        <f>IF(RIGHT(BN$4,LEN(BN$4)-1)*1&gt;NumSamples,"",IF($A922&lt;=SampleSize,OFFSET(Population!$A$4,RandomNumbers!BN919,0),""))</f>
        <v/>
      </c>
      <c r="BO922" s="7" t="str">
        <f>IF(RIGHT(BO$4,LEN(BO$4)-1)*1&gt;NumSamples,"",IF($A922&lt;=SampleSize,OFFSET(Population!$A$4,RandomNumbers!BO919,0),""))</f>
        <v/>
      </c>
      <c r="BP922" s="7" t="str">
        <f>IF(RIGHT(BP$4,LEN(BP$4)-1)*1&gt;NumSamples,"",IF($A922&lt;=SampleSize,OFFSET(Population!$A$4,RandomNumbers!BP919,0),""))</f>
        <v/>
      </c>
      <c r="BQ922" s="7" t="str">
        <f>IF(RIGHT(BQ$4,LEN(BQ$4)-1)*1&gt;NumSamples,"",IF($A922&lt;=SampleSize,OFFSET(Population!$A$4,RandomNumbers!BQ919,0),""))</f>
        <v/>
      </c>
      <c r="BR922" s="7" t="str">
        <f>IF(RIGHT(BR$4,LEN(BR$4)-1)*1&gt;NumSamples,"",IF($A922&lt;=SampleSize,OFFSET(Population!$A$4,RandomNumbers!BR919,0),""))</f>
        <v/>
      </c>
      <c r="BS922" s="7" t="str">
        <f>IF(RIGHT(BS$4,LEN(BS$4)-1)*1&gt;NumSamples,"",IF($A922&lt;=SampleSize,OFFSET(Population!$A$4,RandomNumbers!BS919,0),""))</f>
        <v/>
      </c>
      <c r="BT922" s="7" t="str">
        <f>IF(RIGHT(BT$4,LEN(BT$4)-1)*1&gt;NumSamples,"",IF($A922&lt;=SampleSize,OFFSET(Population!$A$4,RandomNumbers!BT919,0),""))</f>
        <v/>
      </c>
      <c r="BU922" s="7" t="str">
        <f>IF(RIGHT(BU$4,LEN(BU$4)-1)*1&gt;NumSamples,"",IF($A922&lt;=SampleSize,OFFSET(Population!$A$4,RandomNumbers!BU919,0),""))</f>
        <v/>
      </c>
      <c r="BV922" s="7" t="str">
        <f>IF(RIGHT(BV$4,LEN(BV$4)-1)*1&gt;NumSamples,"",IF($A922&lt;=SampleSize,OFFSET(Population!$A$4,RandomNumbers!BV919,0),""))</f>
        <v/>
      </c>
      <c r="BW922" s="7" t="str">
        <f>IF(RIGHT(BW$4,LEN(BW$4)-1)*1&gt;NumSamples,"",IF($A922&lt;=SampleSize,OFFSET(Population!$A$4,RandomNumbers!BW919,0),""))</f>
        <v/>
      </c>
      <c r="BX922" s="7" t="str">
        <f>IF(RIGHT(BX$4,LEN(BX$4)-1)*1&gt;NumSamples,"",IF($A922&lt;=SampleSize,OFFSET(Population!$A$4,RandomNumbers!BX919,0),""))</f>
        <v/>
      </c>
      <c r="BY922" s="7" t="str">
        <f>IF(RIGHT(BY$4,LEN(BY$4)-1)*1&gt;NumSamples,"",IF($A922&lt;=SampleSize,OFFSET(Population!$A$4,RandomNumbers!BY919,0),""))</f>
        <v/>
      </c>
      <c r="BZ922" s="7" t="str">
        <f>IF(RIGHT(BZ$4,LEN(BZ$4)-1)*1&gt;NumSamples,"",IF($A922&lt;=SampleSize,OFFSET(Population!$A$4,RandomNumbers!BZ919,0),""))</f>
        <v/>
      </c>
      <c r="CA922" s="7" t="str">
        <f>IF(RIGHT(CA$4,LEN(CA$4)-1)*1&gt;NumSamples,"",IF($A922&lt;=SampleSize,OFFSET(Population!$A$4,RandomNumbers!CA919,0),""))</f>
        <v/>
      </c>
      <c r="CB922" s="7" t="str">
        <f>IF(RIGHT(CB$4,LEN(CB$4)-1)*1&gt;NumSamples,"",IF($A922&lt;=SampleSize,OFFSET(Population!$A$4,RandomNumbers!CB919,0),""))</f>
        <v/>
      </c>
      <c r="CC922" s="7" t="str">
        <f>IF(RIGHT(CC$4,LEN(CC$4)-1)*1&gt;NumSamples,"",IF($A922&lt;=SampleSize,OFFSET(Population!$A$4,RandomNumbers!CC919,0),""))</f>
        <v/>
      </c>
      <c r="CD922" s="7" t="str">
        <f>IF(RIGHT(CD$4,LEN(CD$4)-1)*1&gt;NumSamples,"",IF($A922&lt;=SampleSize,OFFSET(Population!$A$4,RandomNumbers!CD919,0),""))</f>
        <v/>
      </c>
      <c r="CE922" s="7" t="str">
        <f>IF(RIGHT(CE$4,LEN(CE$4)-1)*1&gt;NumSamples,"",IF($A922&lt;=SampleSize,OFFSET(Population!$A$4,RandomNumbers!CE919,0),""))</f>
        <v/>
      </c>
      <c r="CF922" s="7" t="str">
        <f>IF(RIGHT(CF$4,LEN(CF$4)-1)*1&gt;NumSamples,"",IF($A922&lt;=SampleSize,OFFSET(Population!$A$4,RandomNumbers!CF919,0),""))</f>
        <v/>
      </c>
      <c r="CG922" s="7" t="str">
        <f>IF(RIGHT(CG$4,LEN(CG$4)-1)*1&gt;NumSamples,"",IF($A922&lt;=SampleSize,OFFSET(Population!$A$4,RandomNumbers!CG919,0),""))</f>
        <v/>
      </c>
      <c r="CH922" s="7" t="str">
        <f>IF(RIGHT(CH$4,LEN(CH$4)-1)*1&gt;NumSamples,"",IF($A922&lt;=SampleSize,OFFSET(Population!$A$4,RandomNumbers!CH919,0),""))</f>
        <v/>
      </c>
      <c r="CI922" s="7" t="str">
        <f>IF(RIGHT(CI$4,LEN(CI$4)-1)*1&gt;NumSamples,"",IF($A922&lt;=SampleSize,OFFSET(Population!$A$4,RandomNumbers!CI919,0),""))</f>
        <v/>
      </c>
      <c r="CJ922" s="7" t="str">
        <f>IF(RIGHT(CJ$4,LEN(CJ$4)-1)*1&gt;NumSamples,"",IF($A922&lt;=SampleSize,OFFSET(Population!$A$4,RandomNumbers!CJ919,0),""))</f>
        <v/>
      </c>
      <c r="CK922" s="7" t="str">
        <f>IF(RIGHT(CK$4,LEN(CK$4)-1)*1&gt;NumSamples,"",IF($A922&lt;=SampleSize,OFFSET(Population!$A$4,RandomNumbers!CK919,0),""))</f>
        <v/>
      </c>
      <c r="CL922" s="7" t="str">
        <f>IF(RIGHT(CL$4,LEN(CL$4)-1)*1&gt;NumSamples,"",IF($A922&lt;=SampleSize,OFFSET(Population!$A$4,RandomNumbers!CL919,0),""))</f>
        <v/>
      </c>
      <c r="CM922" s="7" t="str">
        <f>IF(RIGHT(CM$4,LEN(CM$4)-1)*1&gt;NumSamples,"",IF($A922&lt;=SampleSize,OFFSET(Population!$A$4,RandomNumbers!CM919,0),""))</f>
        <v/>
      </c>
      <c r="CN922" s="7" t="str">
        <f>IF(RIGHT(CN$4,LEN(CN$4)-1)*1&gt;NumSamples,"",IF($A922&lt;=SampleSize,OFFSET(Population!$A$4,RandomNumbers!CN919,0),""))</f>
        <v/>
      </c>
      <c r="CO922" s="7" t="str">
        <f>IF(RIGHT(CO$4,LEN(CO$4)-1)*1&gt;NumSamples,"",IF($A922&lt;=SampleSize,OFFSET(Population!$A$4,RandomNumbers!CO919,0),""))</f>
        <v/>
      </c>
      <c r="CP922" s="7" t="str">
        <f>IF(RIGHT(CP$4,LEN(CP$4)-1)*1&gt;NumSamples,"",IF($A922&lt;=SampleSize,OFFSET(Population!$A$4,RandomNumbers!CP919,0),""))</f>
        <v/>
      </c>
      <c r="CQ922" s="7" t="str">
        <f>IF(RIGHT(CQ$4,LEN(CQ$4)-1)*1&gt;NumSamples,"",IF($A922&lt;=SampleSize,OFFSET(Population!$A$4,RandomNumbers!CQ919,0),""))</f>
        <v/>
      </c>
      <c r="CR922" s="7" t="str">
        <f>IF(RIGHT(CR$4,LEN(CR$4)-1)*1&gt;NumSamples,"",IF($A922&lt;=SampleSize,OFFSET(Population!$A$4,RandomNumbers!CR919,0),""))</f>
        <v/>
      </c>
      <c r="CS922" s="7" t="str">
        <f>IF(RIGHT(CS$4,LEN(CS$4)-1)*1&gt;NumSamples,"",IF($A922&lt;=SampleSize,OFFSET(Population!$A$4,RandomNumbers!CS919,0),""))</f>
        <v/>
      </c>
      <c r="CT922" s="7" t="str">
        <f>IF(RIGHT(CT$4,LEN(CT$4)-1)*1&gt;NumSamples,"",IF($A922&lt;=SampleSize,OFFSET(Population!$A$4,RandomNumbers!CT919,0),""))</f>
        <v/>
      </c>
      <c r="CU922" s="7" t="str">
        <f>IF(RIGHT(CU$4,LEN(CU$4)-1)*1&gt;NumSamples,"",IF($A922&lt;=SampleSize,OFFSET(Population!$A$4,RandomNumbers!CU919,0),""))</f>
        <v/>
      </c>
      <c r="CV922" s="7" t="str">
        <f>IF(RIGHT(CV$4,LEN(CV$4)-1)*1&gt;NumSamples,"",IF($A922&lt;=SampleSize,OFFSET(Population!$A$4,RandomNumbers!CV919,0),""))</f>
        <v/>
      </c>
      <c r="CW922" s="7" t="str">
        <f>IF(RIGHT(CW$4,LEN(CW$4)-1)*1&gt;NumSamples,"",IF($A922&lt;=SampleSize,OFFSET(Population!$A$4,RandomNumbers!CW919,0),""))</f>
        <v/>
      </c>
    </row>
    <row r="923" ht="14.25" customHeight="1">
      <c r="A923" s="7">
        <v>919.0</v>
      </c>
      <c r="B923" s="7" t="str">
        <f>IF(RIGHT(B$4,LEN(B$4)-1)*1&gt;NumSamples,"",IF($A923&lt;=SampleSize,OFFSET(Population!$A$4,RandomNumbers!B920,0),""))</f>
        <v/>
      </c>
      <c r="C923" s="7" t="str">
        <f>IF(RIGHT(C$4,LEN(C$4)-1)*1&gt;NumSamples,"",IF($A923&lt;=SampleSize,OFFSET(Population!$A$4,RandomNumbers!C920,0),""))</f>
        <v/>
      </c>
      <c r="D923" s="7" t="str">
        <f>IF(RIGHT(D$4,LEN(D$4)-1)*1&gt;NumSamples,"",IF($A923&lt;=SampleSize,OFFSET(Population!$A$4,RandomNumbers!D920,0),""))</f>
        <v/>
      </c>
      <c r="E923" s="7" t="str">
        <f>IF(RIGHT(E$4,LEN(E$4)-1)*1&gt;NumSamples,"",IF($A923&lt;=SampleSize,OFFSET(Population!$A$4,RandomNumbers!E920,0),""))</f>
        <v/>
      </c>
      <c r="F923" s="7" t="str">
        <f>IF(RIGHT(F$4,LEN(F$4)-1)*1&gt;NumSamples,"",IF($A923&lt;=SampleSize,OFFSET(Population!$A$4,RandomNumbers!F920,0),""))</f>
        <v/>
      </c>
      <c r="G923" s="7" t="str">
        <f>IF(RIGHT(G$4,LEN(G$4)-1)*1&gt;NumSamples,"",IF($A923&lt;=SampleSize,OFFSET(Population!$A$4,RandomNumbers!G920,0),""))</f>
        <v/>
      </c>
      <c r="H923" s="7" t="str">
        <f>IF(RIGHT(H$4,LEN(H$4)-1)*1&gt;NumSamples,"",IF($A923&lt;=SampleSize,OFFSET(Population!$A$4,RandomNumbers!H920,0),""))</f>
        <v/>
      </c>
      <c r="I923" s="7" t="str">
        <f>IF(RIGHT(I$4,LEN(I$4)-1)*1&gt;NumSamples,"",IF($A923&lt;=SampleSize,OFFSET(Population!$A$4,RandomNumbers!I920,0),""))</f>
        <v/>
      </c>
      <c r="J923" s="7" t="str">
        <f>IF(RIGHT(J$4,LEN(J$4)-1)*1&gt;NumSamples,"",IF($A923&lt;=SampleSize,OFFSET(Population!$A$4,RandomNumbers!J920,0),""))</f>
        <v/>
      </c>
      <c r="K923" s="7" t="str">
        <f>IF(RIGHT(K$4,LEN(K$4)-1)*1&gt;NumSamples,"",IF($A923&lt;=SampleSize,OFFSET(Population!$A$4,RandomNumbers!K920,0),""))</f>
        <v/>
      </c>
      <c r="L923" s="7" t="str">
        <f>IF(RIGHT(L$4,LEN(L$4)-1)*1&gt;NumSamples,"",IF($A923&lt;=SampleSize,OFFSET(Population!$A$4,RandomNumbers!L920,0),""))</f>
        <v/>
      </c>
      <c r="M923" s="7" t="str">
        <f>IF(RIGHT(M$4,LEN(M$4)-1)*1&gt;NumSamples,"",IF($A923&lt;=SampleSize,OFFSET(Population!$A$4,RandomNumbers!M920,0),""))</f>
        <v/>
      </c>
      <c r="N923" s="7" t="str">
        <f>IF(RIGHT(N$4,LEN(N$4)-1)*1&gt;NumSamples,"",IF($A923&lt;=SampleSize,OFFSET(Population!$A$4,RandomNumbers!N920,0),""))</f>
        <v/>
      </c>
      <c r="O923" s="7" t="str">
        <f>IF(RIGHT(O$4,LEN(O$4)-1)*1&gt;NumSamples,"",IF($A923&lt;=SampleSize,OFFSET(Population!$A$4,RandomNumbers!O920,0),""))</f>
        <v/>
      </c>
      <c r="P923" s="7" t="str">
        <f>IF(RIGHT(P$4,LEN(P$4)-1)*1&gt;NumSamples,"",IF($A923&lt;=SampleSize,OFFSET(Population!$A$4,RandomNumbers!P920,0),""))</f>
        <v/>
      </c>
      <c r="Q923" s="7" t="str">
        <f>IF(RIGHT(Q$4,LEN(Q$4)-1)*1&gt;NumSamples,"",IF($A923&lt;=SampleSize,OFFSET(Population!$A$4,RandomNumbers!Q920,0),""))</f>
        <v/>
      </c>
      <c r="R923" s="7" t="str">
        <f>IF(RIGHT(R$4,LEN(R$4)-1)*1&gt;NumSamples,"",IF($A923&lt;=SampleSize,OFFSET(Population!$A$4,RandomNumbers!R920,0),""))</f>
        <v/>
      </c>
      <c r="S923" s="7" t="str">
        <f>IF(RIGHT(S$4,LEN(S$4)-1)*1&gt;NumSamples,"",IF($A923&lt;=SampleSize,OFFSET(Population!$A$4,RandomNumbers!S920,0),""))</f>
        <v/>
      </c>
      <c r="T923" s="7" t="str">
        <f>IF(RIGHT(T$4,LEN(T$4)-1)*1&gt;NumSamples,"",IF($A923&lt;=SampleSize,OFFSET(Population!$A$4,RandomNumbers!T920,0),""))</f>
        <v/>
      </c>
      <c r="U923" s="7" t="str">
        <f>IF(RIGHT(U$4,LEN(U$4)-1)*1&gt;NumSamples,"",IF($A923&lt;=SampleSize,OFFSET(Population!$A$4,RandomNumbers!U920,0),""))</f>
        <v/>
      </c>
      <c r="V923" s="7" t="str">
        <f>IF(RIGHT(V$4,LEN(V$4)-1)*1&gt;NumSamples,"",IF($A923&lt;=SampleSize,OFFSET(Population!$A$4,RandomNumbers!V920,0),""))</f>
        <v/>
      </c>
      <c r="W923" s="7" t="str">
        <f>IF(RIGHT(W$4,LEN(W$4)-1)*1&gt;NumSamples,"",IF($A923&lt;=SampleSize,OFFSET(Population!$A$4,RandomNumbers!W920,0),""))</f>
        <v/>
      </c>
      <c r="X923" s="7" t="str">
        <f>IF(RIGHT(X$4,LEN(X$4)-1)*1&gt;NumSamples,"",IF($A923&lt;=SampleSize,OFFSET(Population!$A$4,RandomNumbers!X920,0),""))</f>
        <v/>
      </c>
      <c r="Y923" s="7" t="str">
        <f>IF(RIGHT(Y$4,LEN(Y$4)-1)*1&gt;NumSamples,"",IF($A923&lt;=SampleSize,OFFSET(Population!$A$4,RandomNumbers!Y920,0),""))</f>
        <v/>
      </c>
      <c r="Z923" s="7" t="str">
        <f>IF(RIGHT(Z$4,LEN(Z$4)-1)*1&gt;NumSamples,"",IF($A923&lt;=SampleSize,OFFSET(Population!$A$4,RandomNumbers!Z920,0),""))</f>
        <v/>
      </c>
      <c r="AA923" s="7" t="str">
        <f>IF(RIGHT(AA$4,LEN(AA$4)-1)*1&gt;NumSamples,"",IF($A923&lt;=SampleSize,OFFSET(Population!$A$4,RandomNumbers!AA920,0),""))</f>
        <v/>
      </c>
      <c r="AB923" s="7" t="str">
        <f>IF(RIGHT(AB$4,LEN(AB$4)-1)*1&gt;NumSamples,"",IF($A923&lt;=SampleSize,OFFSET(Population!$A$4,RandomNumbers!AB920,0),""))</f>
        <v/>
      </c>
      <c r="AC923" s="7" t="str">
        <f>IF(RIGHT(AC$4,LEN(AC$4)-1)*1&gt;NumSamples,"",IF($A923&lt;=SampleSize,OFFSET(Population!$A$4,RandomNumbers!AC920,0),""))</f>
        <v/>
      </c>
      <c r="AD923" s="7" t="str">
        <f>IF(RIGHT(AD$4,LEN(AD$4)-1)*1&gt;NumSamples,"",IF($A923&lt;=SampleSize,OFFSET(Population!$A$4,RandomNumbers!AD920,0),""))</f>
        <v/>
      </c>
      <c r="AE923" s="7" t="str">
        <f>IF(RIGHT(AE$4,LEN(AE$4)-1)*1&gt;NumSamples,"",IF($A923&lt;=SampleSize,OFFSET(Population!$A$4,RandomNumbers!AE920,0),""))</f>
        <v/>
      </c>
      <c r="AF923" s="7" t="str">
        <f>IF(RIGHT(AF$4,LEN(AF$4)-1)*1&gt;NumSamples,"",IF($A923&lt;=SampleSize,OFFSET(Population!$A$4,RandomNumbers!AF920,0),""))</f>
        <v/>
      </c>
      <c r="AG923" s="7" t="str">
        <f>IF(RIGHT(AG$4,LEN(AG$4)-1)*1&gt;NumSamples,"",IF($A923&lt;=SampleSize,OFFSET(Population!$A$4,RandomNumbers!AG920,0),""))</f>
        <v/>
      </c>
      <c r="AH923" s="7" t="str">
        <f>IF(RIGHT(AH$4,LEN(AH$4)-1)*1&gt;NumSamples,"",IF($A923&lt;=SampleSize,OFFSET(Population!$A$4,RandomNumbers!AH920,0),""))</f>
        <v/>
      </c>
      <c r="AI923" s="7" t="str">
        <f>IF(RIGHT(AI$4,LEN(AI$4)-1)*1&gt;NumSamples,"",IF($A923&lt;=SampleSize,OFFSET(Population!$A$4,RandomNumbers!AI920,0),""))</f>
        <v/>
      </c>
      <c r="AJ923" s="7" t="str">
        <f>IF(RIGHT(AJ$4,LEN(AJ$4)-1)*1&gt;NumSamples,"",IF($A923&lt;=SampleSize,OFFSET(Population!$A$4,RandomNumbers!AJ920,0),""))</f>
        <v/>
      </c>
      <c r="AK923" s="7" t="str">
        <f>IF(RIGHT(AK$4,LEN(AK$4)-1)*1&gt;NumSamples,"",IF($A923&lt;=SampleSize,OFFSET(Population!$A$4,RandomNumbers!AK920,0),""))</f>
        <v/>
      </c>
      <c r="AL923" s="7" t="str">
        <f>IF(RIGHT(AL$4,LEN(AL$4)-1)*1&gt;NumSamples,"",IF($A923&lt;=SampleSize,OFFSET(Population!$A$4,RandomNumbers!AL920,0),""))</f>
        <v/>
      </c>
      <c r="AM923" s="7" t="str">
        <f>IF(RIGHT(AM$4,LEN(AM$4)-1)*1&gt;NumSamples,"",IF($A923&lt;=SampleSize,OFFSET(Population!$A$4,RandomNumbers!AM920,0),""))</f>
        <v/>
      </c>
      <c r="AN923" s="7" t="str">
        <f>IF(RIGHT(AN$4,LEN(AN$4)-1)*1&gt;NumSamples,"",IF($A923&lt;=SampleSize,OFFSET(Population!$A$4,RandomNumbers!AN920,0),""))</f>
        <v/>
      </c>
      <c r="AO923" s="7" t="str">
        <f>IF(RIGHT(AO$4,LEN(AO$4)-1)*1&gt;NumSamples,"",IF($A923&lt;=SampleSize,OFFSET(Population!$A$4,RandomNumbers!AO920,0),""))</f>
        <v/>
      </c>
      <c r="AP923" s="7" t="str">
        <f>IF(RIGHT(AP$4,LEN(AP$4)-1)*1&gt;NumSamples,"",IF($A923&lt;=SampleSize,OFFSET(Population!$A$4,RandomNumbers!AP920,0),""))</f>
        <v/>
      </c>
      <c r="AQ923" s="7" t="str">
        <f>IF(RIGHT(AQ$4,LEN(AQ$4)-1)*1&gt;NumSamples,"",IF($A923&lt;=SampleSize,OFFSET(Population!$A$4,RandomNumbers!AQ920,0),""))</f>
        <v/>
      </c>
      <c r="AR923" s="7" t="str">
        <f>IF(RIGHT(AR$4,LEN(AR$4)-1)*1&gt;NumSamples,"",IF($A923&lt;=SampleSize,OFFSET(Population!$A$4,RandomNumbers!AR920,0),""))</f>
        <v/>
      </c>
      <c r="AS923" s="7" t="str">
        <f>IF(RIGHT(AS$4,LEN(AS$4)-1)*1&gt;NumSamples,"",IF($A923&lt;=SampleSize,OFFSET(Population!$A$4,RandomNumbers!AS920,0),""))</f>
        <v/>
      </c>
      <c r="AT923" s="7" t="str">
        <f>IF(RIGHT(AT$4,LEN(AT$4)-1)*1&gt;NumSamples,"",IF($A923&lt;=SampleSize,OFFSET(Population!$A$4,RandomNumbers!AT920,0),""))</f>
        <v/>
      </c>
      <c r="AU923" s="7" t="str">
        <f>IF(RIGHT(AU$4,LEN(AU$4)-1)*1&gt;NumSamples,"",IF($A923&lt;=SampleSize,OFFSET(Population!$A$4,RandomNumbers!AU920,0),""))</f>
        <v/>
      </c>
      <c r="AV923" s="7" t="str">
        <f>IF(RIGHT(AV$4,LEN(AV$4)-1)*1&gt;NumSamples,"",IF($A923&lt;=SampleSize,OFFSET(Population!$A$4,RandomNumbers!AV920,0),""))</f>
        <v/>
      </c>
      <c r="AW923" s="7" t="str">
        <f>IF(RIGHT(AW$4,LEN(AW$4)-1)*1&gt;NumSamples,"",IF($A923&lt;=SampleSize,OFFSET(Population!$A$4,RandomNumbers!AW920,0),""))</f>
        <v/>
      </c>
      <c r="AX923" s="7" t="str">
        <f>IF(RIGHT(AX$4,LEN(AX$4)-1)*1&gt;NumSamples,"",IF($A923&lt;=SampleSize,OFFSET(Population!$A$4,RandomNumbers!AX920,0),""))</f>
        <v/>
      </c>
      <c r="AY923" s="7" t="str">
        <f>IF(RIGHT(AY$4,LEN(AY$4)-1)*1&gt;NumSamples,"",IF($A923&lt;=SampleSize,OFFSET(Population!$A$4,RandomNumbers!AY920,0),""))</f>
        <v/>
      </c>
      <c r="AZ923" s="7" t="str">
        <f>IF(RIGHT(AZ$4,LEN(AZ$4)-1)*1&gt;NumSamples,"",IF($A923&lt;=SampleSize,OFFSET(Population!$A$4,RandomNumbers!AZ920,0),""))</f>
        <v/>
      </c>
      <c r="BA923" s="7" t="str">
        <f>IF(RIGHT(BA$4,LEN(BA$4)-1)*1&gt;NumSamples,"",IF($A923&lt;=SampleSize,OFFSET(Population!$A$4,RandomNumbers!BA920,0),""))</f>
        <v/>
      </c>
      <c r="BB923" s="7" t="str">
        <f>IF(RIGHT(BB$4,LEN(BB$4)-1)*1&gt;NumSamples,"",IF($A923&lt;=SampleSize,OFFSET(Population!$A$4,RandomNumbers!BB920,0),""))</f>
        <v/>
      </c>
      <c r="BC923" s="7" t="str">
        <f>IF(RIGHT(BC$4,LEN(BC$4)-1)*1&gt;NumSamples,"",IF($A923&lt;=SampleSize,OFFSET(Population!$A$4,RandomNumbers!BC920,0),""))</f>
        <v/>
      </c>
      <c r="BD923" s="7" t="str">
        <f>IF(RIGHT(BD$4,LEN(BD$4)-1)*1&gt;NumSamples,"",IF($A923&lt;=SampleSize,OFFSET(Population!$A$4,RandomNumbers!BD920,0),""))</f>
        <v/>
      </c>
      <c r="BE923" s="7" t="str">
        <f>IF(RIGHT(BE$4,LEN(BE$4)-1)*1&gt;NumSamples,"",IF($A923&lt;=SampleSize,OFFSET(Population!$A$4,RandomNumbers!BE920,0),""))</f>
        <v/>
      </c>
      <c r="BF923" s="7" t="str">
        <f>IF(RIGHT(BF$4,LEN(BF$4)-1)*1&gt;NumSamples,"",IF($A923&lt;=SampleSize,OFFSET(Population!$A$4,RandomNumbers!BF920,0),""))</f>
        <v/>
      </c>
      <c r="BG923" s="7" t="str">
        <f>IF(RIGHT(BG$4,LEN(BG$4)-1)*1&gt;NumSamples,"",IF($A923&lt;=SampleSize,OFFSET(Population!$A$4,RandomNumbers!BG920,0),""))</f>
        <v/>
      </c>
      <c r="BH923" s="7" t="str">
        <f>IF(RIGHT(BH$4,LEN(BH$4)-1)*1&gt;NumSamples,"",IF($A923&lt;=SampleSize,OFFSET(Population!$A$4,RandomNumbers!BH920,0),""))</f>
        <v/>
      </c>
      <c r="BI923" s="7" t="str">
        <f>IF(RIGHT(BI$4,LEN(BI$4)-1)*1&gt;NumSamples,"",IF($A923&lt;=SampleSize,OFFSET(Population!$A$4,RandomNumbers!BI920,0),""))</f>
        <v/>
      </c>
      <c r="BJ923" s="7" t="str">
        <f>IF(RIGHT(BJ$4,LEN(BJ$4)-1)*1&gt;NumSamples,"",IF($A923&lt;=SampleSize,OFFSET(Population!$A$4,RandomNumbers!BJ920,0),""))</f>
        <v/>
      </c>
      <c r="BK923" s="7" t="str">
        <f>IF(RIGHT(BK$4,LEN(BK$4)-1)*1&gt;NumSamples,"",IF($A923&lt;=SampleSize,OFFSET(Population!$A$4,RandomNumbers!BK920,0),""))</f>
        <v/>
      </c>
      <c r="BL923" s="7" t="str">
        <f>IF(RIGHT(BL$4,LEN(BL$4)-1)*1&gt;NumSamples,"",IF($A923&lt;=SampleSize,OFFSET(Population!$A$4,RandomNumbers!BL920,0),""))</f>
        <v/>
      </c>
      <c r="BM923" s="7" t="str">
        <f>IF(RIGHT(BM$4,LEN(BM$4)-1)*1&gt;NumSamples,"",IF($A923&lt;=SampleSize,OFFSET(Population!$A$4,RandomNumbers!BM920,0),""))</f>
        <v/>
      </c>
      <c r="BN923" s="7" t="str">
        <f>IF(RIGHT(BN$4,LEN(BN$4)-1)*1&gt;NumSamples,"",IF($A923&lt;=SampleSize,OFFSET(Population!$A$4,RandomNumbers!BN920,0),""))</f>
        <v/>
      </c>
      <c r="BO923" s="7" t="str">
        <f>IF(RIGHT(BO$4,LEN(BO$4)-1)*1&gt;NumSamples,"",IF($A923&lt;=SampleSize,OFFSET(Population!$A$4,RandomNumbers!BO920,0),""))</f>
        <v/>
      </c>
      <c r="BP923" s="7" t="str">
        <f>IF(RIGHT(BP$4,LEN(BP$4)-1)*1&gt;NumSamples,"",IF($A923&lt;=SampleSize,OFFSET(Population!$A$4,RandomNumbers!BP920,0),""))</f>
        <v/>
      </c>
      <c r="BQ923" s="7" t="str">
        <f>IF(RIGHT(BQ$4,LEN(BQ$4)-1)*1&gt;NumSamples,"",IF($A923&lt;=SampleSize,OFFSET(Population!$A$4,RandomNumbers!BQ920,0),""))</f>
        <v/>
      </c>
      <c r="BR923" s="7" t="str">
        <f>IF(RIGHT(BR$4,LEN(BR$4)-1)*1&gt;NumSamples,"",IF($A923&lt;=SampleSize,OFFSET(Population!$A$4,RandomNumbers!BR920,0),""))</f>
        <v/>
      </c>
      <c r="BS923" s="7" t="str">
        <f>IF(RIGHT(BS$4,LEN(BS$4)-1)*1&gt;NumSamples,"",IF($A923&lt;=SampleSize,OFFSET(Population!$A$4,RandomNumbers!BS920,0),""))</f>
        <v/>
      </c>
      <c r="BT923" s="7" t="str">
        <f>IF(RIGHT(BT$4,LEN(BT$4)-1)*1&gt;NumSamples,"",IF($A923&lt;=SampleSize,OFFSET(Population!$A$4,RandomNumbers!BT920,0),""))</f>
        <v/>
      </c>
      <c r="BU923" s="7" t="str">
        <f>IF(RIGHT(BU$4,LEN(BU$4)-1)*1&gt;NumSamples,"",IF($A923&lt;=SampleSize,OFFSET(Population!$A$4,RandomNumbers!BU920,0),""))</f>
        <v/>
      </c>
      <c r="BV923" s="7" t="str">
        <f>IF(RIGHT(BV$4,LEN(BV$4)-1)*1&gt;NumSamples,"",IF($A923&lt;=SampleSize,OFFSET(Population!$A$4,RandomNumbers!BV920,0),""))</f>
        <v/>
      </c>
      <c r="BW923" s="7" t="str">
        <f>IF(RIGHT(BW$4,LEN(BW$4)-1)*1&gt;NumSamples,"",IF($A923&lt;=SampleSize,OFFSET(Population!$A$4,RandomNumbers!BW920,0),""))</f>
        <v/>
      </c>
      <c r="BX923" s="7" t="str">
        <f>IF(RIGHT(BX$4,LEN(BX$4)-1)*1&gt;NumSamples,"",IF($A923&lt;=SampleSize,OFFSET(Population!$A$4,RandomNumbers!BX920,0),""))</f>
        <v/>
      </c>
      <c r="BY923" s="7" t="str">
        <f>IF(RIGHT(BY$4,LEN(BY$4)-1)*1&gt;NumSamples,"",IF($A923&lt;=SampleSize,OFFSET(Population!$A$4,RandomNumbers!BY920,0),""))</f>
        <v/>
      </c>
      <c r="BZ923" s="7" t="str">
        <f>IF(RIGHT(BZ$4,LEN(BZ$4)-1)*1&gt;NumSamples,"",IF($A923&lt;=SampleSize,OFFSET(Population!$A$4,RandomNumbers!BZ920,0),""))</f>
        <v/>
      </c>
      <c r="CA923" s="7" t="str">
        <f>IF(RIGHT(CA$4,LEN(CA$4)-1)*1&gt;NumSamples,"",IF($A923&lt;=SampleSize,OFFSET(Population!$A$4,RandomNumbers!CA920,0),""))</f>
        <v/>
      </c>
      <c r="CB923" s="7" t="str">
        <f>IF(RIGHT(CB$4,LEN(CB$4)-1)*1&gt;NumSamples,"",IF($A923&lt;=SampleSize,OFFSET(Population!$A$4,RandomNumbers!CB920,0),""))</f>
        <v/>
      </c>
      <c r="CC923" s="7" t="str">
        <f>IF(RIGHT(CC$4,LEN(CC$4)-1)*1&gt;NumSamples,"",IF($A923&lt;=SampleSize,OFFSET(Population!$A$4,RandomNumbers!CC920,0),""))</f>
        <v/>
      </c>
      <c r="CD923" s="7" t="str">
        <f>IF(RIGHT(CD$4,LEN(CD$4)-1)*1&gt;NumSamples,"",IF($A923&lt;=SampleSize,OFFSET(Population!$A$4,RandomNumbers!CD920,0),""))</f>
        <v/>
      </c>
      <c r="CE923" s="7" t="str">
        <f>IF(RIGHT(CE$4,LEN(CE$4)-1)*1&gt;NumSamples,"",IF($A923&lt;=SampleSize,OFFSET(Population!$A$4,RandomNumbers!CE920,0),""))</f>
        <v/>
      </c>
      <c r="CF923" s="7" t="str">
        <f>IF(RIGHT(CF$4,LEN(CF$4)-1)*1&gt;NumSamples,"",IF($A923&lt;=SampleSize,OFFSET(Population!$A$4,RandomNumbers!CF920,0),""))</f>
        <v/>
      </c>
      <c r="CG923" s="7" t="str">
        <f>IF(RIGHT(CG$4,LEN(CG$4)-1)*1&gt;NumSamples,"",IF($A923&lt;=SampleSize,OFFSET(Population!$A$4,RandomNumbers!CG920,0),""))</f>
        <v/>
      </c>
      <c r="CH923" s="7" t="str">
        <f>IF(RIGHT(CH$4,LEN(CH$4)-1)*1&gt;NumSamples,"",IF($A923&lt;=SampleSize,OFFSET(Population!$A$4,RandomNumbers!CH920,0),""))</f>
        <v/>
      </c>
      <c r="CI923" s="7" t="str">
        <f>IF(RIGHT(CI$4,LEN(CI$4)-1)*1&gt;NumSamples,"",IF($A923&lt;=SampleSize,OFFSET(Population!$A$4,RandomNumbers!CI920,0),""))</f>
        <v/>
      </c>
      <c r="CJ923" s="7" t="str">
        <f>IF(RIGHT(CJ$4,LEN(CJ$4)-1)*1&gt;NumSamples,"",IF($A923&lt;=SampleSize,OFFSET(Population!$A$4,RandomNumbers!CJ920,0),""))</f>
        <v/>
      </c>
      <c r="CK923" s="7" t="str">
        <f>IF(RIGHT(CK$4,LEN(CK$4)-1)*1&gt;NumSamples,"",IF($A923&lt;=SampleSize,OFFSET(Population!$A$4,RandomNumbers!CK920,0),""))</f>
        <v/>
      </c>
      <c r="CL923" s="7" t="str">
        <f>IF(RIGHT(CL$4,LEN(CL$4)-1)*1&gt;NumSamples,"",IF($A923&lt;=SampleSize,OFFSET(Population!$A$4,RandomNumbers!CL920,0),""))</f>
        <v/>
      </c>
      <c r="CM923" s="7" t="str">
        <f>IF(RIGHT(CM$4,LEN(CM$4)-1)*1&gt;NumSamples,"",IF($A923&lt;=SampleSize,OFFSET(Population!$A$4,RandomNumbers!CM920,0),""))</f>
        <v/>
      </c>
      <c r="CN923" s="7" t="str">
        <f>IF(RIGHT(CN$4,LEN(CN$4)-1)*1&gt;NumSamples,"",IF($A923&lt;=SampleSize,OFFSET(Population!$A$4,RandomNumbers!CN920,0),""))</f>
        <v/>
      </c>
      <c r="CO923" s="7" t="str">
        <f>IF(RIGHT(CO$4,LEN(CO$4)-1)*1&gt;NumSamples,"",IF($A923&lt;=SampleSize,OFFSET(Population!$A$4,RandomNumbers!CO920,0),""))</f>
        <v/>
      </c>
      <c r="CP923" s="7" t="str">
        <f>IF(RIGHT(CP$4,LEN(CP$4)-1)*1&gt;NumSamples,"",IF($A923&lt;=SampleSize,OFFSET(Population!$A$4,RandomNumbers!CP920,0),""))</f>
        <v/>
      </c>
      <c r="CQ923" s="7" t="str">
        <f>IF(RIGHT(CQ$4,LEN(CQ$4)-1)*1&gt;NumSamples,"",IF($A923&lt;=SampleSize,OFFSET(Population!$A$4,RandomNumbers!CQ920,0),""))</f>
        <v/>
      </c>
      <c r="CR923" s="7" t="str">
        <f>IF(RIGHT(CR$4,LEN(CR$4)-1)*1&gt;NumSamples,"",IF($A923&lt;=SampleSize,OFFSET(Population!$A$4,RandomNumbers!CR920,0),""))</f>
        <v/>
      </c>
      <c r="CS923" s="7" t="str">
        <f>IF(RIGHT(CS$4,LEN(CS$4)-1)*1&gt;NumSamples,"",IF($A923&lt;=SampleSize,OFFSET(Population!$A$4,RandomNumbers!CS920,0),""))</f>
        <v/>
      </c>
      <c r="CT923" s="7" t="str">
        <f>IF(RIGHT(CT$4,LEN(CT$4)-1)*1&gt;NumSamples,"",IF($A923&lt;=SampleSize,OFFSET(Population!$A$4,RandomNumbers!CT920,0),""))</f>
        <v/>
      </c>
      <c r="CU923" s="7" t="str">
        <f>IF(RIGHT(CU$4,LEN(CU$4)-1)*1&gt;NumSamples,"",IF($A923&lt;=SampleSize,OFFSET(Population!$A$4,RandomNumbers!CU920,0),""))</f>
        <v/>
      </c>
      <c r="CV923" s="7" t="str">
        <f>IF(RIGHT(CV$4,LEN(CV$4)-1)*1&gt;NumSamples,"",IF($A923&lt;=SampleSize,OFFSET(Population!$A$4,RandomNumbers!CV920,0),""))</f>
        <v/>
      </c>
      <c r="CW923" s="7" t="str">
        <f>IF(RIGHT(CW$4,LEN(CW$4)-1)*1&gt;NumSamples,"",IF($A923&lt;=SampleSize,OFFSET(Population!$A$4,RandomNumbers!CW920,0),""))</f>
        <v/>
      </c>
    </row>
    <row r="924" ht="14.25" customHeight="1">
      <c r="A924" s="7">
        <v>920.0</v>
      </c>
      <c r="B924" s="7" t="str">
        <f>IF(RIGHT(B$4,LEN(B$4)-1)*1&gt;NumSamples,"",IF($A924&lt;=SampleSize,OFFSET(Population!$A$4,RandomNumbers!B921,0),""))</f>
        <v/>
      </c>
      <c r="C924" s="7" t="str">
        <f>IF(RIGHT(C$4,LEN(C$4)-1)*1&gt;NumSamples,"",IF($A924&lt;=SampleSize,OFFSET(Population!$A$4,RandomNumbers!C921,0),""))</f>
        <v/>
      </c>
      <c r="D924" s="7" t="str">
        <f>IF(RIGHT(D$4,LEN(D$4)-1)*1&gt;NumSamples,"",IF($A924&lt;=SampleSize,OFFSET(Population!$A$4,RandomNumbers!D921,0),""))</f>
        <v/>
      </c>
      <c r="E924" s="7" t="str">
        <f>IF(RIGHT(E$4,LEN(E$4)-1)*1&gt;NumSamples,"",IF($A924&lt;=SampleSize,OFFSET(Population!$A$4,RandomNumbers!E921,0),""))</f>
        <v/>
      </c>
      <c r="F924" s="7" t="str">
        <f>IF(RIGHT(F$4,LEN(F$4)-1)*1&gt;NumSamples,"",IF($A924&lt;=SampleSize,OFFSET(Population!$A$4,RandomNumbers!F921,0),""))</f>
        <v/>
      </c>
      <c r="G924" s="7" t="str">
        <f>IF(RIGHT(G$4,LEN(G$4)-1)*1&gt;NumSamples,"",IF($A924&lt;=SampleSize,OFFSET(Population!$A$4,RandomNumbers!G921,0),""))</f>
        <v/>
      </c>
      <c r="H924" s="7" t="str">
        <f>IF(RIGHT(H$4,LEN(H$4)-1)*1&gt;NumSamples,"",IF($A924&lt;=SampleSize,OFFSET(Population!$A$4,RandomNumbers!H921,0),""))</f>
        <v/>
      </c>
      <c r="I924" s="7" t="str">
        <f>IF(RIGHT(I$4,LEN(I$4)-1)*1&gt;NumSamples,"",IF($A924&lt;=SampleSize,OFFSET(Population!$A$4,RandomNumbers!I921,0),""))</f>
        <v/>
      </c>
      <c r="J924" s="7" t="str">
        <f>IF(RIGHT(J$4,LEN(J$4)-1)*1&gt;NumSamples,"",IF($A924&lt;=SampleSize,OFFSET(Population!$A$4,RandomNumbers!J921,0),""))</f>
        <v/>
      </c>
      <c r="K924" s="7" t="str">
        <f>IF(RIGHT(K$4,LEN(K$4)-1)*1&gt;NumSamples,"",IF($A924&lt;=SampleSize,OFFSET(Population!$A$4,RandomNumbers!K921,0),""))</f>
        <v/>
      </c>
      <c r="L924" s="7" t="str">
        <f>IF(RIGHT(L$4,LEN(L$4)-1)*1&gt;NumSamples,"",IF($A924&lt;=SampleSize,OFFSET(Population!$A$4,RandomNumbers!L921,0),""))</f>
        <v/>
      </c>
      <c r="M924" s="7" t="str">
        <f>IF(RIGHT(M$4,LEN(M$4)-1)*1&gt;NumSamples,"",IF($A924&lt;=SampleSize,OFFSET(Population!$A$4,RandomNumbers!M921,0),""))</f>
        <v/>
      </c>
      <c r="N924" s="7" t="str">
        <f>IF(RIGHT(N$4,LEN(N$4)-1)*1&gt;NumSamples,"",IF($A924&lt;=SampleSize,OFFSET(Population!$A$4,RandomNumbers!N921,0),""))</f>
        <v/>
      </c>
      <c r="O924" s="7" t="str">
        <f>IF(RIGHT(O$4,LEN(O$4)-1)*1&gt;NumSamples,"",IF($A924&lt;=SampleSize,OFFSET(Population!$A$4,RandomNumbers!O921,0),""))</f>
        <v/>
      </c>
      <c r="P924" s="7" t="str">
        <f>IF(RIGHT(P$4,LEN(P$4)-1)*1&gt;NumSamples,"",IF($A924&lt;=SampleSize,OFFSET(Population!$A$4,RandomNumbers!P921,0),""))</f>
        <v/>
      </c>
      <c r="Q924" s="7" t="str">
        <f>IF(RIGHT(Q$4,LEN(Q$4)-1)*1&gt;NumSamples,"",IF($A924&lt;=SampleSize,OFFSET(Population!$A$4,RandomNumbers!Q921,0),""))</f>
        <v/>
      </c>
      <c r="R924" s="7" t="str">
        <f>IF(RIGHT(R$4,LEN(R$4)-1)*1&gt;NumSamples,"",IF($A924&lt;=SampleSize,OFFSET(Population!$A$4,RandomNumbers!R921,0),""))</f>
        <v/>
      </c>
      <c r="S924" s="7" t="str">
        <f>IF(RIGHT(S$4,LEN(S$4)-1)*1&gt;NumSamples,"",IF($A924&lt;=SampleSize,OFFSET(Population!$A$4,RandomNumbers!S921,0),""))</f>
        <v/>
      </c>
      <c r="T924" s="7" t="str">
        <f>IF(RIGHT(T$4,LEN(T$4)-1)*1&gt;NumSamples,"",IF($A924&lt;=SampleSize,OFFSET(Population!$A$4,RandomNumbers!T921,0),""))</f>
        <v/>
      </c>
      <c r="U924" s="7" t="str">
        <f>IF(RIGHT(U$4,LEN(U$4)-1)*1&gt;NumSamples,"",IF($A924&lt;=SampleSize,OFFSET(Population!$A$4,RandomNumbers!U921,0),""))</f>
        <v/>
      </c>
      <c r="V924" s="7" t="str">
        <f>IF(RIGHT(V$4,LEN(V$4)-1)*1&gt;NumSamples,"",IF($A924&lt;=SampleSize,OFFSET(Population!$A$4,RandomNumbers!V921,0),""))</f>
        <v/>
      </c>
      <c r="W924" s="7" t="str">
        <f>IF(RIGHT(W$4,LEN(W$4)-1)*1&gt;NumSamples,"",IF($A924&lt;=SampleSize,OFFSET(Population!$A$4,RandomNumbers!W921,0),""))</f>
        <v/>
      </c>
      <c r="X924" s="7" t="str">
        <f>IF(RIGHT(X$4,LEN(X$4)-1)*1&gt;NumSamples,"",IF($A924&lt;=SampleSize,OFFSET(Population!$A$4,RandomNumbers!X921,0),""))</f>
        <v/>
      </c>
      <c r="Y924" s="7" t="str">
        <f>IF(RIGHT(Y$4,LEN(Y$4)-1)*1&gt;NumSamples,"",IF($A924&lt;=SampleSize,OFFSET(Population!$A$4,RandomNumbers!Y921,0),""))</f>
        <v/>
      </c>
      <c r="Z924" s="7" t="str">
        <f>IF(RIGHT(Z$4,LEN(Z$4)-1)*1&gt;NumSamples,"",IF($A924&lt;=SampleSize,OFFSET(Population!$A$4,RandomNumbers!Z921,0),""))</f>
        <v/>
      </c>
      <c r="AA924" s="7" t="str">
        <f>IF(RIGHT(AA$4,LEN(AA$4)-1)*1&gt;NumSamples,"",IF($A924&lt;=SampleSize,OFFSET(Population!$A$4,RandomNumbers!AA921,0),""))</f>
        <v/>
      </c>
      <c r="AB924" s="7" t="str">
        <f>IF(RIGHT(AB$4,LEN(AB$4)-1)*1&gt;NumSamples,"",IF($A924&lt;=SampleSize,OFFSET(Population!$A$4,RandomNumbers!AB921,0),""))</f>
        <v/>
      </c>
      <c r="AC924" s="7" t="str">
        <f>IF(RIGHT(AC$4,LEN(AC$4)-1)*1&gt;NumSamples,"",IF($A924&lt;=SampleSize,OFFSET(Population!$A$4,RandomNumbers!AC921,0),""))</f>
        <v/>
      </c>
      <c r="AD924" s="7" t="str">
        <f>IF(RIGHT(AD$4,LEN(AD$4)-1)*1&gt;NumSamples,"",IF($A924&lt;=SampleSize,OFFSET(Population!$A$4,RandomNumbers!AD921,0),""))</f>
        <v/>
      </c>
      <c r="AE924" s="7" t="str">
        <f>IF(RIGHT(AE$4,LEN(AE$4)-1)*1&gt;NumSamples,"",IF($A924&lt;=SampleSize,OFFSET(Population!$A$4,RandomNumbers!AE921,0),""))</f>
        <v/>
      </c>
      <c r="AF924" s="7" t="str">
        <f>IF(RIGHT(AF$4,LEN(AF$4)-1)*1&gt;NumSamples,"",IF($A924&lt;=SampleSize,OFFSET(Population!$A$4,RandomNumbers!AF921,0),""))</f>
        <v/>
      </c>
      <c r="AG924" s="7" t="str">
        <f>IF(RIGHT(AG$4,LEN(AG$4)-1)*1&gt;NumSamples,"",IF($A924&lt;=SampleSize,OFFSET(Population!$A$4,RandomNumbers!AG921,0),""))</f>
        <v/>
      </c>
      <c r="AH924" s="7" t="str">
        <f>IF(RIGHT(AH$4,LEN(AH$4)-1)*1&gt;NumSamples,"",IF($A924&lt;=SampleSize,OFFSET(Population!$A$4,RandomNumbers!AH921,0),""))</f>
        <v/>
      </c>
      <c r="AI924" s="7" t="str">
        <f>IF(RIGHT(AI$4,LEN(AI$4)-1)*1&gt;NumSamples,"",IF($A924&lt;=SampleSize,OFFSET(Population!$A$4,RandomNumbers!AI921,0),""))</f>
        <v/>
      </c>
      <c r="AJ924" s="7" t="str">
        <f>IF(RIGHT(AJ$4,LEN(AJ$4)-1)*1&gt;NumSamples,"",IF($A924&lt;=SampleSize,OFFSET(Population!$A$4,RandomNumbers!AJ921,0),""))</f>
        <v/>
      </c>
      <c r="AK924" s="7" t="str">
        <f>IF(RIGHT(AK$4,LEN(AK$4)-1)*1&gt;NumSamples,"",IF($A924&lt;=SampleSize,OFFSET(Population!$A$4,RandomNumbers!AK921,0),""))</f>
        <v/>
      </c>
      <c r="AL924" s="7" t="str">
        <f>IF(RIGHT(AL$4,LEN(AL$4)-1)*1&gt;NumSamples,"",IF($A924&lt;=SampleSize,OFFSET(Population!$A$4,RandomNumbers!AL921,0),""))</f>
        <v/>
      </c>
      <c r="AM924" s="7" t="str">
        <f>IF(RIGHT(AM$4,LEN(AM$4)-1)*1&gt;NumSamples,"",IF($A924&lt;=SampleSize,OFFSET(Population!$A$4,RandomNumbers!AM921,0),""))</f>
        <v/>
      </c>
      <c r="AN924" s="7" t="str">
        <f>IF(RIGHT(AN$4,LEN(AN$4)-1)*1&gt;NumSamples,"",IF($A924&lt;=SampleSize,OFFSET(Population!$A$4,RandomNumbers!AN921,0),""))</f>
        <v/>
      </c>
      <c r="AO924" s="7" t="str">
        <f>IF(RIGHT(AO$4,LEN(AO$4)-1)*1&gt;NumSamples,"",IF($A924&lt;=SampleSize,OFFSET(Population!$A$4,RandomNumbers!AO921,0),""))</f>
        <v/>
      </c>
      <c r="AP924" s="7" t="str">
        <f>IF(RIGHT(AP$4,LEN(AP$4)-1)*1&gt;NumSamples,"",IF($A924&lt;=SampleSize,OFFSET(Population!$A$4,RandomNumbers!AP921,0),""))</f>
        <v/>
      </c>
      <c r="AQ924" s="7" t="str">
        <f>IF(RIGHT(AQ$4,LEN(AQ$4)-1)*1&gt;NumSamples,"",IF($A924&lt;=SampleSize,OFFSET(Population!$A$4,RandomNumbers!AQ921,0),""))</f>
        <v/>
      </c>
      <c r="AR924" s="7" t="str">
        <f>IF(RIGHT(AR$4,LEN(AR$4)-1)*1&gt;NumSamples,"",IF($A924&lt;=SampleSize,OFFSET(Population!$A$4,RandomNumbers!AR921,0),""))</f>
        <v/>
      </c>
      <c r="AS924" s="7" t="str">
        <f>IF(RIGHT(AS$4,LEN(AS$4)-1)*1&gt;NumSamples,"",IF($A924&lt;=SampleSize,OFFSET(Population!$A$4,RandomNumbers!AS921,0),""))</f>
        <v/>
      </c>
      <c r="AT924" s="7" t="str">
        <f>IF(RIGHT(AT$4,LEN(AT$4)-1)*1&gt;NumSamples,"",IF($A924&lt;=SampleSize,OFFSET(Population!$A$4,RandomNumbers!AT921,0),""))</f>
        <v/>
      </c>
      <c r="AU924" s="7" t="str">
        <f>IF(RIGHT(AU$4,LEN(AU$4)-1)*1&gt;NumSamples,"",IF($A924&lt;=SampleSize,OFFSET(Population!$A$4,RandomNumbers!AU921,0),""))</f>
        <v/>
      </c>
      <c r="AV924" s="7" t="str">
        <f>IF(RIGHT(AV$4,LEN(AV$4)-1)*1&gt;NumSamples,"",IF($A924&lt;=SampleSize,OFFSET(Population!$A$4,RandomNumbers!AV921,0),""))</f>
        <v/>
      </c>
      <c r="AW924" s="7" t="str">
        <f>IF(RIGHT(AW$4,LEN(AW$4)-1)*1&gt;NumSamples,"",IF($A924&lt;=SampleSize,OFFSET(Population!$A$4,RandomNumbers!AW921,0),""))</f>
        <v/>
      </c>
      <c r="AX924" s="7" t="str">
        <f>IF(RIGHT(AX$4,LEN(AX$4)-1)*1&gt;NumSamples,"",IF($A924&lt;=SampleSize,OFFSET(Population!$A$4,RandomNumbers!AX921,0),""))</f>
        <v/>
      </c>
      <c r="AY924" s="7" t="str">
        <f>IF(RIGHT(AY$4,LEN(AY$4)-1)*1&gt;NumSamples,"",IF($A924&lt;=SampleSize,OFFSET(Population!$A$4,RandomNumbers!AY921,0),""))</f>
        <v/>
      </c>
      <c r="AZ924" s="7" t="str">
        <f>IF(RIGHT(AZ$4,LEN(AZ$4)-1)*1&gt;NumSamples,"",IF($A924&lt;=SampleSize,OFFSET(Population!$A$4,RandomNumbers!AZ921,0),""))</f>
        <v/>
      </c>
      <c r="BA924" s="7" t="str">
        <f>IF(RIGHT(BA$4,LEN(BA$4)-1)*1&gt;NumSamples,"",IF($A924&lt;=SampleSize,OFFSET(Population!$A$4,RandomNumbers!BA921,0),""))</f>
        <v/>
      </c>
      <c r="BB924" s="7" t="str">
        <f>IF(RIGHT(BB$4,LEN(BB$4)-1)*1&gt;NumSamples,"",IF($A924&lt;=SampleSize,OFFSET(Population!$A$4,RandomNumbers!BB921,0),""))</f>
        <v/>
      </c>
      <c r="BC924" s="7" t="str">
        <f>IF(RIGHT(BC$4,LEN(BC$4)-1)*1&gt;NumSamples,"",IF($A924&lt;=SampleSize,OFFSET(Population!$A$4,RandomNumbers!BC921,0),""))</f>
        <v/>
      </c>
      <c r="BD924" s="7" t="str">
        <f>IF(RIGHT(BD$4,LEN(BD$4)-1)*1&gt;NumSamples,"",IF($A924&lt;=SampleSize,OFFSET(Population!$A$4,RandomNumbers!BD921,0),""))</f>
        <v/>
      </c>
      <c r="BE924" s="7" t="str">
        <f>IF(RIGHT(BE$4,LEN(BE$4)-1)*1&gt;NumSamples,"",IF($A924&lt;=SampleSize,OFFSET(Population!$A$4,RandomNumbers!BE921,0),""))</f>
        <v/>
      </c>
      <c r="BF924" s="7" t="str">
        <f>IF(RIGHT(BF$4,LEN(BF$4)-1)*1&gt;NumSamples,"",IF($A924&lt;=SampleSize,OFFSET(Population!$A$4,RandomNumbers!BF921,0),""))</f>
        <v/>
      </c>
      <c r="BG924" s="7" t="str">
        <f>IF(RIGHT(BG$4,LEN(BG$4)-1)*1&gt;NumSamples,"",IF($A924&lt;=SampleSize,OFFSET(Population!$A$4,RandomNumbers!BG921,0),""))</f>
        <v/>
      </c>
      <c r="BH924" s="7" t="str">
        <f>IF(RIGHT(BH$4,LEN(BH$4)-1)*1&gt;NumSamples,"",IF($A924&lt;=SampleSize,OFFSET(Population!$A$4,RandomNumbers!BH921,0),""))</f>
        <v/>
      </c>
      <c r="BI924" s="7" t="str">
        <f>IF(RIGHT(BI$4,LEN(BI$4)-1)*1&gt;NumSamples,"",IF($A924&lt;=SampleSize,OFFSET(Population!$A$4,RandomNumbers!BI921,0),""))</f>
        <v/>
      </c>
      <c r="BJ924" s="7" t="str">
        <f>IF(RIGHT(BJ$4,LEN(BJ$4)-1)*1&gt;NumSamples,"",IF($A924&lt;=SampleSize,OFFSET(Population!$A$4,RandomNumbers!BJ921,0),""))</f>
        <v/>
      </c>
      <c r="BK924" s="7" t="str">
        <f>IF(RIGHT(BK$4,LEN(BK$4)-1)*1&gt;NumSamples,"",IF($A924&lt;=SampleSize,OFFSET(Population!$A$4,RandomNumbers!BK921,0),""))</f>
        <v/>
      </c>
      <c r="BL924" s="7" t="str">
        <f>IF(RIGHT(BL$4,LEN(BL$4)-1)*1&gt;NumSamples,"",IF($A924&lt;=SampleSize,OFFSET(Population!$A$4,RandomNumbers!BL921,0),""))</f>
        <v/>
      </c>
      <c r="BM924" s="7" t="str">
        <f>IF(RIGHT(BM$4,LEN(BM$4)-1)*1&gt;NumSamples,"",IF($A924&lt;=SampleSize,OFFSET(Population!$A$4,RandomNumbers!BM921,0),""))</f>
        <v/>
      </c>
      <c r="BN924" s="7" t="str">
        <f>IF(RIGHT(BN$4,LEN(BN$4)-1)*1&gt;NumSamples,"",IF($A924&lt;=SampleSize,OFFSET(Population!$A$4,RandomNumbers!BN921,0),""))</f>
        <v/>
      </c>
      <c r="BO924" s="7" t="str">
        <f>IF(RIGHT(BO$4,LEN(BO$4)-1)*1&gt;NumSamples,"",IF($A924&lt;=SampleSize,OFFSET(Population!$A$4,RandomNumbers!BO921,0),""))</f>
        <v/>
      </c>
      <c r="BP924" s="7" t="str">
        <f>IF(RIGHT(BP$4,LEN(BP$4)-1)*1&gt;NumSamples,"",IF($A924&lt;=SampleSize,OFFSET(Population!$A$4,RandomNumbers!BP921,0),""))</f>
        <v/>
      </c>
      <c r="BQ924" s="7" t="str">
        <f>IF(RIGHT(BQ$4,LEN(BQ$4)-1)*1&gt;NumSamples,"",IF($A924&lt;=SampleSize,OFFSET(Population!$A$4,RandomNumbers!BQ921,0),""))</f>
        <v/>
      </c>
      <c r="BR924" s="7" t="str">
        <f>IF(RIGHT(BR$4,LEN(BR$4)-1)*1&gt;NumSamples,"",IF($A924&lt;=SampleSize,OFFSET(Population!$A$4,RandomNumbers!BR921,0),""))</f>
        <v/>
      </c>
      <c r="BS924" s="7" t="str">
        <f>IF(RIGHT(BS$4,LEN(BS$4)-1)*1&gt;NumSamples,"",IF($A924&lt;=SampleSize,OFFSET(Population!$A$4,RandomNumbers!BS921,0),""))</f>
        <v/>
      </c>
      <c r="BT924" s="7" t="str">
        <f>IF(RIGHT(BT$4,LEN(BT$4)-1)*1&gt;NumSamples,"",IF($A924&lt;=SampleSize,OFFSET(Population!$A$4,RandomNumbers!BT921,0),""))</f>
        <v/>
      </c>
      <c r="BU924" s="7" t="str">
        <f>IF(RIGHT(BU$4,LEN(BU$4)-1)*1&gt;NumSamples,"",IF($A924&lt;=SampleSize,OFFSET(Population!$A$4,RandomNumbers!BU921,0),""))</f>
        <v/>
      </c>
      <c r="BV924" s="7" t="str">
        <f>IF(RIGHT(BV$4,LEN(BV$4)-1)*1&gt;NumSamples,"",IF($A924&lt;=SampleSize,OFFSET(Population!$A$4,RandomNumbers!BV921,0),""))</f>
        <v/>
      </c>
      <c r="BW924" s="7" t="str">
        <f>IF(RIGHT(BW$4,LEN(BW$4)-1)*1&gt;NumSamples,"",IF($A924&lt;=SampleSize,OFFSET(Population!$A$4,RandomNumbers!BW921,0),""))</f>
        <v/>
      </c>
      <c r="BX924" s="7" t="str">
        <f>IF(RIGHT(BX$4,LEN(BX$4)-1)*1&gt;NumSamples,"",IF($A924&lt;=SampleSize,OFFSET(Population!$A$4,RandomNumbers!BX921,0),""))</f>
        <v/>
      </c>
      <c r="BY924" s="7" t="str">
        <f>IF(RIGHT(BY$4,LEN(BY$4)-1)*1&gt;NumSamples,"",IF($A924&lt;=SampleSize,OFFSET(Population!$A$4,RandomNumbers!BY921,0),""))</f>
        <v/>
      </c>
      <c r="BZ924" s="7" t="str">
        <f>IF(RIGHT(BZ$4,LEN(BZ$4)-1)*1&gt;NumSamples,"",IF($A924&lt;=SampleSize,OFFSET(Population!$A$4,RandomNumbers!BZ921,0),""))</f>
        <v/>
      </c>
      <c r="CA924" s="7" t="str">
        <f>IF(RIGHT(CA$4,LEN(CA$4)-1)*1&gt;NumSamples,"",IF($A924&lt;=SampleSize,OFFSET(Population!$A$4,RandomNumbers!CA921,0),""))</f>
        <v/>
      </c>
      <c r="CB924" s="7" t="str">
        <f>IF(RIGHT(CB$4,LEN(CB$4)-1)*1&gt;NumSamples,"",IF($A924&lt;=SampleSize,OFFSET(Population!$A$4,RandomNumbers!CB921,0),""))</f>
        <v/>
      </c>
      <c r="CC924" s="7" t="str">
        <f>IF(RIGHT(CC$4,LEN(CC$4)-1)*1&gt;NumSamples,"",IF($A924&lt;=SampleSize,OFFSET(Population!$A$4,RandomNumbers!CC921,0),""))</f>
        <v/>
      </c>
      <c r="CD924" s="7" t="str">
        <f>IF(RIGHT(CD$4,LEN(CD$4)-1)*1&gt;NumSamples,"",IF($A924&lt;=SampleSize,OFFSET(Population!$A$4,RandomNumbers!CD921,0),""))</f>
        <v/>
      </c>
      <c r="CE924" s="7" t="str">
        <f>IF(RIGHT(CE$4,LEN(CE$4)-1)*1&gt;NumSamples,"",IF($A924&lt;=SampleSize,OFFSET(Population!$A$4,RandomNumbers!CE921,0),""))</f>
        <v/>
      </c>
      <c r="CF924" s="7" t="str">
        <f>IF(RIGHT(CF$4,LEN(CF$4)-1)*1&gt;NumSamples,"",IF($A924&lt;=SampleSize,OFFSET(Population!$A$4,RandomNumbers!CF921,0),""))</f>
        <v/>
      </c>
      <c r="CG924" s="7" t="str">
        <f>IF(RIGHT(CG$4,LEN(CG$4)-1)*1&gt;NumSamples,"",IF($A924&lt;=SampleSize,OFFSET(Population!$A$4,RandomNumbers!CG921,0),""))</f>
        <v/>
      </c>
      <c r="CH924" s="7" t="str">
        <f>IF(RIGHT(CH$4,LEN(CH$4)-1)*1&gt;NumSamples,"",IF($A924&lt;=SampleSize,OFFSET(Population!$A$4,RandomNumbers!CH921,0),""))</f>
        <v/>
      </c>
      <c r="CI924" s="7" t="str">
        <f>IF(RIGHT(CI$4,LEN(CI$4)-1)*1&gt;NumSamples,"",IF($A924&lt;=SampleSize,OFFSET(Population!$A$4,RandomNumbers!CI921,0),""))</f>
        <v/>
      </c>
      <c r="CJ924" s="7" t="str">
        <f>IF(RIGHT(CJ$4,LEN(CJ$4)-1)*1&gt;NumSamples,"",IF($A924&lt;=SampleSize,OFFSET(Population!$A$4,RandomNumbers!CJ921,0),""))</f>
        <v/>
      </c>
      <c r="CK924" s="7" t="str">
        <f>IF(RIGHT(CK$4,LEN(CK$4)-1)*1&gt;NumSamples,"",IF($A924&lt;=SampleSize,OFFSET(Population!$A$4,RandomNumbers!CK921,0),""))</f>
        <v/>
      </c>
      <c r="CL924" s="7" t="str">
        <f>IF(RIGHT(CL$4,LEN(CL$4)-1)*1&gt;NumSamples,"",IF($A924&lt;=SampleSize,OFFSET(Population!$A$4,RandomNumbers!CL921,0),""))</f>
        <v/>
      </c>
      <c r="CM924" s="7" t="str">
        <f>IF(RIGHT(CM$4,LEN(CM$4)-1)*1&gt;NumSamples,"",IF($A924&lt;=SampleSize,OFFSET(Population!$A$4,RandomNumbers!CM921,0),""))</f>
        <v/>
      </c>
      <c r="CN924" s="7" t="str">
        <f>IF(RIGHT(CN$4,LEN(CN$4)-1)*1&gt;NumSamples,"",IF($A924&lt;=SampleSize,OFFSET(Population!$A$4,RandomNumbers!CN921,0),""))</f>
        <v/>
      </c>
      <c r="CO924" s="7" t="str">
        <f>IF(RIGHT(CO$4,LEN(CO$4)-1)*1&gt;NumSamples,"",IF($A924&lt;=SampleSize,OFFSET(Population!$A$4,RandomNumbers!CO921,0),""))</f>
        <v/>
      </c>
      <c r="CP924" s="7" t="str">
        <f>IF(RIGHT(CP$4,LEN(CP$4)-1)*1&gt;NumSamples,"",IF($A924&lt;=SampleSize,OFFSET(Population!$A$4,RandomNumbers!CP921,0),""))</f>
        <v/>
      </c>
      <c r="CQ924" s="7" t="str">
        <f>IF(RIGHT(CQ$4,LEN(CQ$4)-1)*1&gt;NumSamples,"",IF($A924&lt;=SampleSize,OFFSET(Population!$A$4,RandomNumbers!CQ921,0),""))</f>
        <v/>
      </c>
      <c r="CR924" s="7" t="str">
        <f>IF(RIGHT(CR$4,LEN(CR$4)-1)*1&gt;NumSamples,"",IF($A924&lt;=SampleSize,OFFSET(Population!$A$4,RandomNumbers!CR921,0),""))</f>
        <v/>
      </c>
      <c r="CS924" s="7" t="str">
        <f>IF(RIGHT(CS$4,LEN(CS$4)-1)*1&gt;NumSamples,"",IF($A924&lt;=SampleSize,OFFSET(Population!$A$4,RandomNumbers!CS921,0),""))</f>
        <v/>
      </c>
      <c r="CT924" s="7" t="str">
        <f>IF(RIGHT(CT$4,LEN(CT$4)-1)*1&gt;NumSamples,"",IF($A924&lt;=SampleSize,OFFSET(Population!$A$4,RandomNumbers!CT921,0),""))</f>
        <v/>
      </c>
      <c r="CU924" s="7" t="str">
        <f>IF(RIGHT(CU$4,LEN(CU$4)-1)*1&gt;NumSamples,"",IF($A924&lt;=SampleSize,OFFSET(Population!$A$4,RandomNumbers!CU921,0),""))</f>
        <v/>
      </c>
      <c r="CV924" s="7" t="str">
        <f>IF(RIGHT(CV$4,LEN(CV$4)-1)*1&gt;NumSamples,"",IF($A924&lt;=SampleSize,OFFSET(Population!$A$4,RandomNumbers!CV921,0),""))</f>
        <v/>
      </c>
      <c r="CW924" s="7" t="str">
        <f>IF(RIGHT(CW$4,LEN(CW$4)-1)*1&gt;NumSamples,"",IF($A924&lt;=SampleSize,OFFSET(Population!$A$4,RandomNumbers!CW921,0),""))</f>
        <v/>
      </c>
    </row>
    <row r="925" ht="14.25" customHeight="1">
      <c r="A925" s="7">
        <v>921.0</v>
      </c>
      <c r="B925" s="7" t="str">
        <f>IF(RIGHT(B$4,LEN(B$4)-1)*1&gt;NumSamples,"",IF($A925&lt;=SampleSize,OFFSET(Population!$A$4,RandomNumbers!B922,0),""))</f>
        <v/>
      </c>
      <c r="C925" s="7" t="str">
        <f>IF(RIGHT(C$4,LEN(C$4)-1)*1&gt;NumSamples,"",IF($A925&lt;=SampleSize,OFFSET(Population!$A$4,RandomNumbers!C922,0),""))</f>
        <v/>
      </c>
      <c r="D925" s="7" t="str">
        <f>IF(RIGHT(D$4,LEN(D$4)-1)*1&gt;NumSamples,"",IF($A925&lt;=SampleSize,OFFSET(Population!$A$4,RandomNumbers!D922,0),""))</f>
        <v/>
      </c>
      <c r="E925" s="7" t="str">
        <f>IF(RIGHT(E$4,LEN(E$4)-1)*1&gt;NumSamples,"",IF($A925&lt;=SampleSize,OFFSET(Population!$A$4,RandomNumbers!E922,0),""))</f>
        <v/>
      </c>
      <c r="F925" s="7" t="str">
        <f>IF(RIGHT(F$4,LEN(F$4)-1)*1&gt;NumSamples,"",IF($A925&lt;=SampleSize,OFFSET(Population!$A$4,RandomNumbers!F922,0),""))</f>
        <v/>
      </c>
      <c r="G925" s="7" t="str">
        <f>IF(RIGHT(G$4,LEN(G$4)-1)*1&gt;NumSamples,"",IF($A925&lt;=SampleSize,OFFSET(Population!$A$4,RandomNumbers!G922,0),""))</f>
        <v/>
      </c>
      <c r="H925" s="7" t="str">
        <f>IF(RIGHT(H$4,LEN(H$4)-1)*1&gt;NumSamples,"",IF($A925&lt;=SampleSize,OFFSET(Population!$A$4,RandomNumbers!H922,0),""))</f>
        <v/>
      </c>
      <c r="I925" s="7" t="str">
        <f>IF(RIGHT(I$4,LEN(I$4)-1)*1&gt;NumSamples,"",IF($A925&lt;=SampleSize,OFFSET(Population!$A$4,RandomNumbers!I922,0),""))</f>
        <v/>
      </c>
      <c r="J925" s="7" t="str">
        <f>IF(RIGHT(J$4,LEN(J$4)-1)*1&gt;NumSamples,"",IF($A925&lt;=SampleSize,OFFSET(Population!$A$4,RandomNumbers!J922,0),""))</f>
        <v/>
      </c>
      <c r="K925" s="7" t="str">
        <f>IF(RIGHT(K$4,LEN(K$4)-1)*1&gt;NumSamples,"",IF($A925&lt;=SampleSize,OFFSET(Population!$A$4,RandomNumbers!K922,0),""))</f>
        <v/>
      </c>
      <c r="L925" s="7" t="str">
        <f>IF(RIGHT(L$4,LEN(L$4)-1)*1&gt;NumSamples,"",IF($A925&lt;=SampleSize,OFFSET(Population!$A$4,RandomNumbers!L922,0),""))</f>
        <v/>
      </c>
      <c r="M925" s="7" t="str">
        <f>IF(RIGHT(M$4,LEN(M$4)-1)*1&gt;NumSamples,"",IF($A925&lt;=SampleSize,OFFSET(Population!$A$4,RandomNumbers!M922,0),""))</f>
        <v/>
      </c>
      <c r="N925" s="7" t="str">
        <f>IF(RIGHT(N$4,LEN(N$4)-1)*1&gt;NumSamples,"",IF($A925&lt;=SampleSize,OFFSET(Population!$A$4,RandomNumbers!N922,0),""))</f>
        <v/>
      </c>
      <c r="O925" s="7" t="str">
        <f>IF(RIGHT(O$4,LEN(O$4)-1)*1&gt;NumSamples,"",IF($A925&lt;=SampleSize,OFFSET(Population!$A$4,RandomNumbers!O922,0),""))</f>
        <v/>
      </c>
      <c r="P925" s="7" t="str">
        <f>IF(RIGHT(P$4,LEN(P$4)-1)*1&gt;NumSamples,"",IF($A925&lt;=SampleSize,OFFSET(Population!$A$4,RandomNumbers!P922,0),""))</f>
        <v/>
      </c>
      <c r="Q925" s="7" t="str">
        <f>IF(RIGHT(Q$4,LEN(Q$4)-1)*1&gt;NumSamples,"",IF($A925&lt;=SampleSize,OFFSET(Population!$A$4,RandomNumbers!Q922,0),""))</f>
        <v/>
      </c>
      <c r="R925" s="7" t="str">
        <f>IF(RIGHT(R$4,LEN(R$4)-1)*1&gt;NumSamples,"",IF($A925&lt;=SampleSize,OFFSET(Population!$A$4,RandomNumbers!R922,0),""))</f>
        <v/>
      </c>
      <c r="S925" s="7" t="str">
        <f>IF(RIGHT(S$4,LEN(S$4)-1)*1&gt;NumSamples,"",IF($A925&lt;=SampleSize,OFFSET(Population!$A$4,RandomNumbers!S922,0),""))</f>
        <v/>
      </c>
      <c r="T925" s="7" t="str">
        <f>IF(RIGHT(T$4,LEN(T$4)-1)*1&gt;NumSamples,"",IF($A925&lt;=SampleSize,OFFSET(Population!$A$4,RandomNumbers!T922,0),""))</f>
        <v/>
      </c>
      <c r="U925" s="7" t="str">
        <f>IF(RIGHT(U$4,LEN(U$4)-1)*1&gt;NumSamples,"",IF($A925&lt;=SampleSize,OFFSET(Population!$A$4,RandomNumbers!U922,0),""))</f>
        <v/>
      </c>
      <c r="V925" s="7" t="str">
        <f>IF(RIGHT(V$4,LEN(V$4)-1)*1&gt;NumSamples,"",IF($A925&lt;=SampleSize,OFFSET(Population!$A$4,RandomNumbers!V922,0),""))</f>
        <v/>
      </c>
      <c r="W925" s="7" t="str">
        <f>IF(RIGHT(W$4,LEN(W$4)-1)*1&gt;NumSamples,"",IF($A925&lt;=SampleSize,OFFSET(Population!$A$4,RandomNumbers!W922,0),""))</f>
        <v/>
      </c>
      <c r="X925" s="7" t="str">
        <f>IF(RIGHT(X$4,LEN(X$4)-1)*1&gt;NumSamples,"",IF($A925&lt;=SampleSize,OFFSET(Population!$A$4,RandomNumbers!X922,0),""))</f>
        <v/>
      </c>
      <c r="Y925" s="7" t="str">
        <f>IF(RIGHT(Y$4,LEN(Y$4)-1)*1&gt;NumSamples,"",IF($A925&lt;=SampleSize,OFFSET(Population!$A$4,RandomNumbers!Y922,0),""))</f>
        <v/>
      </c>
      <c r="Z925" s="7" t="str">
        <f>IF(RIGHT(Z$4,LEN(Z$4)-1)*1&gt;NumSamples,"",IF($A925&lt;=SampleSize,OFFSET(Population!$A$4,RandomNumbers!Z922,0),""))</f>
        <v/>
      </c>
      <c r="AA925" s="7" t="str">
        <f>IF(RIGHT(AA$4,LEN(AA$4)-1)*1&gt;NumSamples,"",IF($A925&lt;=SampleSize,OFFSET(Population!$A$4,RandomNumbers!AA922,0),""))</f>
        <v/>
      </c>
      <c r="AB925" s="7" t="str">
        <f>IF(RIGHT(AB$4,LEN(AB$4)-1)*1&gt;NumSamples,"",IF($A925&lt;=SampleSize,OFFSET(Population!$A$4,RandomNumbers!AB922,0),""))</f>
        <v/>
      </c>
      <c r="AC925" s="7" t="str">
        <f>IF(RIGHT(AC$4,LEN(AC$4)-1)*1&gt;NumSamples,"",IF($A925&lt;=SampleSize,OFFSET(Population!$A$4,RandomNumbers!AC922,0),""))</f>
        <v/>
      </c>
      <c r="AD925" s="7" t="str">
        <f>IF(RIGHT(AD$4,LEN(AD$4)-1)*1&gt;NumSamples,"",IF($A925&lt;=SampleSize,OFFSET(Population!$A$4,RandomNumbers!AD922,0),""))</f>
        <v/>
      </c>
      <c r="AE925" s="7" t="str">
        <f>IF(RIGHT(AE$4,LEN(AE$4)-1)*1&gt;NumSamples,"",IF($A925&lt;=SampleSize,OFFSET(Population!$A$4,RandomNumbers!AE922,0),""))</f>
        <v/>
      </c>
      <c r="AF925" s="7" t="str">
        <f>IF(RIGHT(AF$4,LEN(AF$4)-1)*1&gt;NumSamples,"",IF($A925&lt;=SampleSize,OFFSET(Population!$A$4,RandomNumbers!AF922,0),""))</f>
        <v/>
      </c>
      <c r="AG925" s="7" t="str">
        <f>IF(RIGHT(AG$4,LEN(AG$4)-1)*1&gt;NumSamples,"",IF($A925&lt;=SampleSize,OFFSET(Population!$A$4,RandomNumbers!AG922,0),""))</f>
        <v/>
      </c>
      <c r="AH925" s="7" t="str">
        <f>IF(RIGHT(AH$4,LEN(AH$4)-1)*1&gt;NumSamples,"",IF($A925&lt;=SampleSize,OFFSET(Population!$A$4,RandomNumbers!AH922,0),""))</f>
        <v/>
      </c>
      <c r="AI925" s="7" t="str">
        <f>IF(RIGHT(AI$4,LEN(AI$4)-1)*1&gt;NumSamples,"",IF($A925&lt;=SampleSize,OFFSET(Population!$A$4,RandomNumbers!AI922,0),""))</f>
        <v/>
      </c>
      <c r="AJ925" s="7" t="str">
        <f>IF(RIGHT(AJ$4,LEN(AJ$4)-1)*1&gt;NumSamples,"",IF($A925&lt;=SampleSize,OFFSET(Population!$A$4,RandomNumbers!AJ922,0),""))</f>
        <v/>
      </c>
      <c r="AK925" s="7" t="str">
        <f>IF(RIGHT(AK$4,LEN(AK$4)-1)*1&gt;NumSamples,"",IF($A925&lt;=SampleSize,OFFSET(Population!$A$4,RandomNumbers!AK922,0),""))</f>
        <v/>
      </c>
      <c r="AL925" s="7" t="str">
        <f>IF(RIGHT(AL$4,LEN(AL$4)-1)*1&gt;NumSamples,"",IF($A925&lt;=SampleSize,OFFSET(Population!$A$4,RandomNumbers!AL922,0),""))</f>
        <v/>
      </c>
      <c r="AM925" s="7" t="str">
        <f>IF(RIGHT(AM$4,LEN(AM$4)-1)*1&gt;NumSamples,"",IF($A925&lt;=SampleSize,OFFSET(Population!$A$4,RandomNumbers!AM922,0),""))</f>
        <v/>
      </c>
      <c r="AN925" s="7" t="str">
        <f>IF(RIGHT(AN$4,LEN(AN$4)-1)*1&gt;NumSamples,"",IF($A925&lt;=SampleSize,OFFSET(Population!$A$4,RandomNumbers!AN922,0),""))</f>
        <v/>
      </c>
      <c r="AO925" s="7" t="str">
        <f>IF(RIGHT(AO$4,LEN(AO$4)-1)*1&gt;NumSamples,"",IF($A925&lt;=SampleSize,OFFSET(Population!$A$4,RandomNumbers!AO922,0),""))</f>
        <v/>
      </c>
      <c r="AP925" s="7" t="str">
        <f>IF(RIGHT(AP$4,LEN(AP$4)-1)*1&gt;NumSamples,"",IF($A925&lt;=SampleSize,OFFSET(Population!$A$4,RandomNumbers!AP922,0),""))</f>
        <v/>
      </c>
      <c r="AQ925" s="7" t="str">
        <f>IF(RIGHT(AQ$4,LEN(AQ$4)-1)*1&gt;NumSamples,"",IF($A925&lt;=SampleSize,OFFSET(Population!$A$4,RandomNumbers!AQ922,0),""))</f>
        <v/>
      </c>
      <c r="AR925" s="7" t="str">
        <f>IF(RIGHT(AR$4,LEN(AR$4)-1)*1&gt;NumSamples,"",IF($A925&lt;=SampleSize,OFFSET(Population!$A$4,RandomNumbers!AR922,0),""))</f>
        <v/>
      </c>
      <c r="AS925" s="7" t="str">
        <f>IF(RIGHT(AS$4,LEN(AS$4)-1)*1&gt;NumSamples,"",IF($A925&lt;=SampleSize,OFFSET(Population!$A$4,RandomNumbers!AS922,0),""))</f>
        <v/>
      </c>
      <c r="AT925" s="7" t="str">
        <f>IF(RIGHT(AT$4,LEN(AT$4)-1)*1&gt;NumSamples,"",IF($A925&lt;=SampleSize,OFFSET(Population!$A$4,RandomNumbers!AT922,0),""))</f>
        <v/>
      </c>
      <c r="AU925" s="7" t="str">
        <f>IF(RIGHT(AU$4,LEN(AU$4)-1)*1&gt;NumSamples,"",IF($A925&lt;=SampleSize,OFFSET(Population!$A$4,RandomNumbers!AU922,0),""))</f>
        <v/>
      </c>
      <c r="AV925" s="7" t="str">
        <f>IF(RIGHT(AV$4,LEN(AV$4)-1)*1&gt;NumSamples,"",IF($A925&lt;=SampleSize,OFFSET(Population!$A$4,RandomNumbers!AV922,0),""))</f>
        <v/>
      </c>
      <c r="AW925" s="7" t="str">
        <f>IF(RIGHT(AW$4,LEN(AW$4)-1)*1&gt;NumSamples,"",IF($A925&lt;=SampleSize,OFFSET(Population!$A$4,RandomNumbers!AW922,0),""))</f>
        <v/>
      </c>
      <c r="AX925" s="7" t="str">
        <f>IF(RIGHT(AX$4,LEN(AX$4)-1)*1&gt;NumSamples,"",IF($A925&lt;=SampleSize,OFFSET(Population!$A$4,RandomNumbers!AX922,0),""))</f>
        <v/>
      </c>
      <c r="AY925" s="7" t="str">
        <f>IF(RIGHT(AY$4,LEN(AY$4)-1)*1&gt;NumSamples,"",IF($A925&lt;=SampleSize,OFFSET(Population!$A$4,RandomNumbers!AY922,0),""))</f>
        <v/>
      </c>
      <c r="AZ925" s="7" t="str">
        <f>IF(RIGHT(AZ$4,LEN(AZ$4)-1)*1&gt;NumSamples,"",IF($A925&lt;=SampleSize,OFFSET(Population!$A$4,RandomNumbers!AZ922,0),""))</f>
        <v/>
      </c>
      <c r="BA925" s="7" t="str">
        <f>IF(RIGHT(BA$4,LEN(BA$4)-1)*1&gt;NumSamples,"",IF($A925&lt;=SampleSize,OFFSET(Population!$A$4,RandomNumbers!BA922,0),""))</f>
        <v/>
      </c>
      <c r="BB925" s="7" t="str">
        <f>IF(RIGHT(BB$4,LEN(BB$4)-1)*1&gt;NumSamples,"",IF($A925&lt;=SampleSize,OFFSET(Population!$A$4,RandomNumbers!BB922,0),""))</f>
        <v/>
      </c>
      <c r="BC925" s="7" t="str">
        <f>IF(RIGHT(BC$4,LEN(BC$4)-1)*1&gt;NumSamples,"",IF($A925&lt;=SampleSize,OFFSET(Population!$A$4,RandomNumbers!BC922,0),""))</f>
        <v/>
      </c>
      <c r="BD925" s="7" t="str">
        <f>IF(RIGHT(BD$4,LEN(BD$4)-1)*1&gt;NumSamples,"",IF($A925&lt;=SampleSize,OFFSET(Population!$A$4,RandomNumbers!BD922,0),""))</f>
        <v/>
      </c>
      <c r="BE925" s="7" t="str">
        <f>IF(RIGHT(BE$4,LEN(BE$4)-1)*1&gt;NumSamples,"",IF($A925&lt;=SampleSize,OFFSET(Population!$A$4,RandomNumbers!BE922,0),""))</f>
        <v/>
      </c>
      <c r="BF925" s="7" t="str">
        <f>IF(RIGHT(BF$4,LEN(BF$4)-1)*1&gt;NumSamples,"",IF($A925&lt;=SampleSize,OFFSET(Population!$A$4,RandomNumbers!BF922,0),""))</f>
        <v/>
      </c>
      <c r="BG925" s="7" t="str">
        <f>IF(RIGHT(BG$4,LEN(BG$4)-1)*1&gt;NumSamples,"",IF($A925&lt;=SampleSize,OFFSET(Population!$A$4,RandomNumbers!BG922,0),""))</f>
        <v/>
      </c>
      <c r="BH925" s="7" t="str">
        <f>IF(RIGHT(BH$4,LEN(BH$4)-1)*1&gt;NumSamples,"",IF($A925&lt;=SampleSize,OFFSET(Population!$A$4,RandomNumbers!BH922,0),""))</f>
        <v/>
      </c>
      <c r="BI925" s="7" t="str">
        <f>IF(RIGHT(BI$4,LEN(BI$4)-1)*1&gt;NumSamples,"",IF($A925&lt;=SampleSize,OFFSET(Population!$A$4,RandomNumbers!BI922,0),""))</f>
        <v/>
      </c>
      <c r="BJ925" s="7" t="str">
        <f>IF(RIGHT(BJ$4,LEN(BJ$4)-1)*1&gt;NumSamples,"",IF($A925&lt;=SampleSize,OFFSET(Population!$A$4,RandomNumbers!BJ922,0),""))</f>
        <v/>
      </c>
      <c r="BK925" s="7" t="str">
        <f>IF(RIGHT(BK$4,LEN(BK$4)-1)*1&gt;NumSamples,"",IF($A925&lt;=SampleSize,OFFSET(Population!$A$4,RandomNumbers!BK922,0),""))</f>
        <v/>
      </c>
      <c r="BL925" s="7" t="str">
        <f>IF(RIGHT(BL$4,LEN(BL$4)-1)*1&gt;NumSamples,"",IF($A925&lt;=SampleSize,OFFSET(Population!$A$4,RandomNumbers!BL922,0),""))</f>
        <v/>
      </c>
      <c r="BM925" s="7" t="str">
        <f>IF(RIGHT(BM$4,LEN(BM$4)-1)*1&gt;NumSamples,"",IF($A925&lt;=SampleSize,OFFSET(Population!$A$4,RandomNumbers!BM922,0),""))</f>
        <v/>
      </c>
      <c r="BN925" s="7" t="str">
        <f>IF(RIGHT(BN$4,LEN(BN$4)-1)*1&gt;NumSamples,"",IF($A925&lt;=SampleSize,OFFSET(Population!$A$4,RandomNumbers!BN922,0),""))</f>
        <v/>
      </c>
      <c r="BO925" s="7" t="str">
        <f>IF(RIGHT(BO$4,LEN(BO$4)-1)*1&gt;NumSamples,"",IF($A925&lt;=SampleSize,OFFSET(Population!$A$4,RandomNumbers!BO922,0),""))</f>
        <v/>
      </c>
      <c r="BP925" s="7" t="str">
        <f>IF(RIGHT(BP$4,LEN(BP$4)-1)*1&gt;NumSamples,"",IF($A925&lt;=SampleSize,OFFSET(Population!$A$4,RandomNumbers!BP922,0),""))</f>
        <v/>
      </c>
      <c r="BQ925" s="7" t="str">
        <f>IF(RIGHT(BQ$4,LEN(BQ$4)-1)*1&gt;NumSamples,"",IF($A925&lt;=SampleSize,OFFSET(Population!$A$4,RandomNumbers!BQ922,0),""))</f>
        <v/>
      </c>
      <c r="BR925" s="7" t="str">
        <f>IF(RIGHT(BR$4,LEN(BR$4)-1)*1&gt;NumSamples,"",IF($A925&lt;=SampleSize,OFFSET(Population!$A$4,RandomNumbers!BR922,0),""))</f>
        <v/>
      </c>
      <c r="BS925" s="7" t="str">
        <f>IF(RIGHT(BS$4,LEN(BS$4)-1)*1&gt;NumSamples,"",IF($A925&lt;=SampleSize,OFFSET(Population!$A$4,RandomNumbers!BS922,0),""))</f>
        <v/>
      </c>
      <c r="BT925" s="7" t="str">
        <f>IF(RIGHT(BT$4,LEN(BT$4)-1)*1&gt;NumSamples,"",IF($A925&lt;=SampleSize,OFFSET(Population!$A$4,RandomNumbers!BT922,0),""))</f>
        <v/>
      </c>
      <c r="BU925" s="7" t="str">
        <f>IF(RIGHT(BU$4,LEN(BU$4)-1)*1&gt;NumSamples,"",IF($A925&lt;=SampleSize,OFFSET(Population!$A$4,RandomNumbers!BU922,0),""))</f>
        <v/>
      </c>
      <c r="BV925" s="7" t="str">
        <f>IF(RIGHT(BV$4,LEN(BV$4)-1)*1&gt;NumSamples,"",IF($A925&lt;=SampleSize,OFFSET(Population!$A$4,RandomNumbers!BV922,0),""))</f>
        <v/>
      </c>
      <c r="BW925" s="7" t="str">
        <f>IF(RIGHT(BW$4,LEN(BW$4)-1)*1&gt;NumSamples,"",IF($A925&lt;=SampleSize,OFFSET(Population!$A$4,RandomNumbers!BW922,0),""))</f>
        <v/>
      </c>
      <c r="BX925" s="7" t="str">
        <f>IF(RIGHT(BX$4,LEN(BX$4)-1)*1&gt;NumSamples,"",IF($A925&lt;=SampleSize,OFFSET(Population!$A$4,RandomNumbers!BX922,0),""))</f>
        <v/>
      </c>
      <c r="BY925" s="7" t="str">
        <f>IF(RIGHT(BY$4,LEN(BY$4)-1)*1&gt;NumSamples,"",IF($A925&lt;=SampleSize,OFFSET(Population!$A$4,RandomNumbers!BY922,0),""))</f>
        <v/>
      </c>
      <c r="BZ925" s="7" t="str">
        <f>IF(RIGHT(BZ$4,LEN(BZ$4)-1)*1&gt;NumSamples,"",IF($A925&lt;=SampleSize,OFFSET(Population!$A$4,RandomNumbers!BZ922,0),""))</f>
        <v/>
      </c>
      <c r="CA925" s="7" t="str">
        <f>IF(RIGHT(CA$4,LEN(CA$4)-1)*1&gt;NumSamples,"",IF($A925&lt;=SampleSize,OFFSET(Population!$A$4,RandomNumbers!CA922,0),""))</f>
        <v/>
      </c>
      <c r="CB925" s="7" t="str">
        <f>IF(RIGHT(CB$4,LEN(CB$4)-1)*1&gt;NumSamples,"",IF($A925&lt;=SampleSize,OFFSET(Population!$A$4,RandomNumbers!CB922,0),""))</f>
        <v/>
      </c>
      <c r="CC925" s="7" t="str">
        <f>IF(RIGHT(CC$4,LEN(CC$4)-1)*1&gt;NumSamples,"",IF($A925&lt;=SampleSize,OFFSET(Population!$A$4,RandomNumbers!CC922,0),""))</f>
        <v/>
      </c>
      <c r="CD925" s="7" t="str">
        <f>IF(RIGHT(CD$4,LEN(CD$4)-1)*1&gt;NumSamples,"",IF($A925&lt;=SampleSize,OFFSET(Population!$A$4,RandomNumbers!CD922,0),""))</f>
        <v/>
      </c>
      <c r="CE925" s="7" t="str">
        <f>IF(RIGHT(CE$4,LEN(CE$4)-1)*1&gt;NumSamples,"",IF($A925&lt;=SampleSize,OFFSET(Population!$A$4,RandomNumbers!CE922,0),""))</f>
        <v/>
      </c>
      <c r="CF925" s="7" t="str">
        <f>IF(RIGHT(CF$4,LEN(CF$4)-1)*1&gt;NumSamples,"",IF($A925&lt;=SampleSize,OFFSET(Population!$A$4,RandomNumbers!CF922,0),""))</f>
        <v/>
      </c>
      <c r="CG925" s="7" t="str">
        <f>IF(RIGHT(CG$4,LEN(CG$4)-1)*1&gt;NumSamples,"",IF($A925&lt;=SampleSize,OFFSET(Population!$A$4,RandomNumbers!CG922,0),""))</f>
        <v/>
      </c>
      <c r="CH925" s="7" t="str">
        <f>IF(RIGHT(CH$4,LEN(CH$4)-1)*1&gt;NumSamples,"",IF($A925&lt;=SampleSize,OFFSET(Population!$A$4,RandomNumbers!CH922,0),""))</f>
        <v/>
      </c>
      <c r="CI925" s="7" t="str">
        <f>IF(RIGHT(CI$4,LEN(CI$4)-1)*1&gt;NumSamples,"",IF($A925&lt;=SampleSize,OFFSET(Population!$A$4,RandomNumbers!CI922,0),""))</f>
        <v/>
      </c>
      <c r="CJ925" s="7" t="str">
        <f>IF(RIGHT(CJ$4,LEN(CJ$4)-1)*1&gt;NumSamples,"",IF($A925&lt;=SampleSize,OFFSET(Population!$A$4,RandomNumbers!CJ922,0),""))</f>
        <v/>
      </c>
      <c r="CK925" s="7" t="str">
        <f>IF(RIGHT(CK$4,LEN(CK$4)-1)*1&gt;NumSamples,"",IF($A925&lt;=SampleSize,OFFSET(Population!$A$4,RandomNumbers!CK922,0),""))</f>
        <v/>
      </c>
      <c r="CL925" s="7" t="str">
        <f>IF(RIGHT(CL$4,LEN(CL$4)-1)*1&gt;NumSamples,"",IF($A925&lt;=SampleSize,OFFSET(Population!$A$4,RandomNumbers!CL922,0),""))</f>
        <v/>
      </c>
      <c r="CM925" s="7" t="str">
        <f>IF(RIGHT(CM$4,LEN(CM$4)-1)*1&gt;NumSamples,"",IF($A925&lt;=SampleSize,OFFSET(Population!$A$4,RandomNumbers!CM922,0),""))</f>
        <v/>
      </c>
      <c r="CN925" s="7" t="str">
        <f>IF(RIGHT(CN$4,LEN(CN$4)-1)*1&gt;NumSamples,"",IF($A925&lt;=SampleSize,OFFSET(Population!$A$4,RandomNumbers!CN922,0),""))</f>
        <v/>
      </c>
      <c r="CO925" s="7" t="str">
        <f>IF(RIGHT(CO$4,LEN(CO$4)-1)*1&gt;NumSamples,"",IF($A925&lt;=SampleSize,OFFSET(Population!$A$4,RandomNumbers!CO922,0),""))</f>
        <v/>
      </c>
      <c r="CP925" s="7" t="str">
        <f>IF(RIGHT(CP$4,LEN(CP$4)-1)*1&gt;NumSamples,"",IF($A925&lt;=SampleSize,OFFSET(Population!$A$4,RandomNumbers!CP922,0),""))</f>
        <v/>
      </c>
      <c r="CQ925" s="7" t="str">
        <f>IF(RIGHT(CQ$4,LEN(CQ$4)-1)*1&gt;NumSamples,"",IF($A925&lt;=SampleSize,OFFSET(Population!$A$4,RandomNumbers!CQ922,0),""))</f>
        <v/>
      </c>
      <c r="CR925" s="7" t="str">
        <f>IF(RIGHT(CR$4,LEN(CR$4)-1)*1&gt;NumSamples,"",IF($A925&lt;=SampleSize,OFFSET(Population!$A$4,RandomNumbers!CR922,0),""))</f>
        <v/>
      </c>
      <c r="CS925" s="7" t="str">
        <f>IF(RIGHT(CS$4,LEN(CS$4)-1)*1&gt;NumSamples,"",IF($A925&lt;=SampleSize,OFFSET(Population!$A$4,RandomNumbers!CS922,0),""))</f>
        <v/>
      </c>
      <c r="CT925" s="7" t="str">
        <f>IF(RIGHT(CT$4,LEN(CT$4)-1)*1&gt;NumSamples,"",IF($A925&lt;=SampleSize,OFFSET(Population!$A$4,RandomNumbers!CT922,0),""))</f>
        <v/>
      </c>
      <c r="CU925" s="7" t="str">
        <f>IF(RIGHT(CU$4,LEN(CU$4)-1)*1&gt;NumSamples,"",IF($A925&lt;=SampleSize,OFFSET(Population!$A$4,RandomNumbers!CU922,0),""))</f>
        <v/>
      </c>
      <c r="CV925" s="7" t="str">
        <f>IF(RIGHT(CV$4,LEN(CV$4)-1)*1&gt;NumSamples,"",IF($A925&lt;=SampleSize,OFFSET(Population!$A$4,RandomNumbers!CV922,0),""))</f>
        <v/>
      </c>
      <c r="CW925" s="7" t="str">
        <f>IF(RIGHT(CW$4,LEN(CW$4)-1)*1&gt;NumSamples,"",IF($A925&lt;=SampleSize,OFFSET(Population!$A$4,RandomNumbers!CW922,0),""))</f>
        <v/>
      </c>
    </row>
    <row r="926" ht="14.25" customHeight="1">
      <c r="A926" s="7">
        <v>922.0</v>
      </c>
      <c r="B926" s="7" t="str">
        <f>IF(RIGHT(B$4,LEN(B$4)-1)*1&gt;NumSamples,"",IF($A926&lt;=SampleSize,OFFSET(Population!$A$4,RandomNumbers!B923,0),""))</f>
        <v/>
      </c>
      <c r="C926" s="7" t="str">
        <f>IF(RIGHT(C$4,LEN(C$4)-1)*1&gt;NumSamples,"",IF($A926&lt;=SampleSize,OFFSET(Population!$A$4,RandomNumbers!C923,0),""))</f>
        <v/>
      </c>
      <c r="D926" s="7" t="str">
        <f>IF(RIGHT(D$4,LEN(D$4)-1)*1&gt;NumSamples,"",IF($A926&lt;=SampleSize,OFFSET(Population!$A$4,RandomNumbers!D923,0),""))</f>
        <v/>
      </c>
      <c r="E926" s="7" t="str">
        <f>IF(RIGHT(E$4,LEN(E$4)-1)*1&gt;NumSamples,"",IF($A926&lt;=SampleSize,OFFSET(Population!$A$4,RandomNumbers!E923,0),""))</f>
        <v/>
      </c>
      <c r="F926" s="7" t="str">
        <f>IF(RIGHT(F$4,LEN(F$4)-1)*1&gt;NumSamples,"",IF($A926&lt;=SampleSize,OFFSET(Population!$A$4,RandomNumbers!F923,0),""))</f>
        <v/>
      </c>
      <c r="G926" s="7" t="str">
        <f>IF(RIGHT(G$4,LEN(G$4)-1)*1&gt;NumSamples,"",IF($A926&lt;=SampleSize,OFFSET(Population!$A$4,RandomNumbers!G923,0),""))</f>
        <v/>
      </c>
      <c r="H926" s="7" t="str">
        <f>IF(RIGHT(H$4,LEN(H$4)-1)*1&gt;NumSamples,"",IF($A926&lt;=SampleSize,OFFSET(Population!$A$4,RandomNumbers!H923,0),""))</f>
        <v/>
      </c>
      <c r="I926" s="7" t="str">
        <f>IF(RIGHT(I$4,LEN(I$4)-1)*1&gt;NumSamples,"",IF($A926&lt;=SampleSize,OFFSET(Population!$A$4,RandomNumbers!I923,0),""))</f>
        <v/>
      </c>
      <c r="J926" s="7" t="str">
        <f>IF(RIGHT(J$4,LEN(J$4)-1)*1&gt;NumSamples,"",IF($A926&lt;=SampleSize,OFFSET(Population!$A$4,RandomNumbers!J923,0),""))</f>
        <v/>
      </c>
      <c r="K926" s="7" t="str">
        <f>IF(RIGHT(K$4,LEN(K$4)-1)*1&gt;NumSamples,"",IF($A926&lt;=SampleSize,OFFSET(Population!$A$4,RandomNumbers!K923,0),""))</f>
        <v/>
      </c>
      <c r="L926" s="7" t="str">
        <f>IF(RIGHT(L$4,LEN(L$4)-1)*1&gt;NumSamples,"",IF($A926&lt;=SampleSize,OFFSET(Population!$A$4,RandomNumbers!L923,0),""))</f>
        <v/>
      </c>
      <c r="M926" s="7" t="str">
        <f>IF(RIGHT(M$4,LEN(M$4)-1)*1&gt;NumSamples,"",IF($A926&lt;=SampleSize,OFFSET(Population!$A$4,RandomNumbers!M923,0),""))</f>
        <v/>
      </c>
      <c r="N926" s="7" t="str">
        <f>IF(RIGHT(N$4,LEN(N$4)-1)*1&gt;NumSamples,"",IF($A926&lt;=SampleSize,OFFSET(Population!$A$4,RandomNumbers!N923,0),""))</f>
        <v/>
      </c>
      <c r="O926" s="7" t="str">
        <f>IF(RIGHT(O$4,LEN(O$4)-1)*1&gt;NumSamples,"",IF($A926&lt;=SampleSize,OFFSET(Population!$A$4,RandomNumbers!O923,0),""))</f>
        <v/>
      </c>
      <c r="P926" s="7" t="str">
        <f>IF(RIGHT(P$4,LEN(P$4)-1)*1&gt;NumSamples,"",IF($A926&lt;=SampleSize,OFFSET(Population!$A$4,RandomNumbers!P923,0),""))</f>
        <v/>
      </c>
      <c r="Q926" s="7" t="str">
        <f>IF(RIGHT(Q$4,LEN(Q$4)-1)*1&gt;NumSamples,"",IF($A926&lt;=SampleSize,OFFSET(Population!$A$4,RandomNumbers!Q923,0),""))</f>
        <v/>
      </c>
      <c r="R926" s="7" t="str">
        <f>IF(RIGHT(R$4,LEN(R$4)-1)*1&gt;NumSamples,"",IF($A926&lt;=SampleSize,OFFSET(Population!$A$4,RandomNumbers!R923,0),""))</f>
        <v/>
      </c>
      <c r="S926" s="7" t="str">
        <f>IF(RIGHT(S$4,LEN(S$4)-1)*1&gt;NumSamples,"",IF($A926&lt;=SampleSize,OFFSET(Population!$A$4,RandomNumbers!S923,0),""))</f>
        <v/>
      </c>
      <c r="T926" s="7" t="str">
        <f>IF(RIGHT(T$4,LEN(T$4)-1)*1&gt;NumSamples,"",IF($A926&lt;=SampleSize,OFFSET(Population!$A$4,RandomNumbers!T923,0),""))</f>
        <v/>
      </c>
      <c r="U926" s="7" t="str">
        <f>IF(RIGHT(U$4,LEN(U$4)-1)*1&gt;NumSamples,"",IF($A926&lt;=SampleSize,OFFSET(Population!$A$4,RandomNumbers!U923,0),""))</f>
        <v/>
      </c>
      <c r="V926" s="7" t="str">
        <f>IF(RIGHT(V$4,LEN(V$4)-1)*1&gt;NumSamples,"",IF($A926&lt;=SampleSize,OFFSET(Population!$A$4,RandomNumbers!V923,0),""))</f>
        <v/>
      </c>
      <c r="W926" s="7" t="str">
        <f>IF(RIGHT(W$4,LEN(W$4)-1)*1&gt;NumSamples,"",IF($A926&lt;=SampleSize,OFFSET(Population!$A$4,RandomNumbers!W923,0),""))</f>
        <v/>
      </c>
      <c r="X926" s="7" t="str">
        <f>IF(RIGHT(X$4,LEN(X$4)-1)*1&gt;NumSamples,"",IF($A926&lt;=SampleSize,OFFSET(Population!$A$4,RandomNumbers!X923,0),""))</f>
        <v/>
      </c>
      <c r="Y926" s="7" t="str">
        <f>IF(RIGHT(Y$4,LEN(Y$4)-1)*1&gt;NumSamples,"",IF($A926&lt;=SampleSize,OFFSET(Population!$A$4,RandomNumbers!Y923,0),""))</f>
        <v/>
      </c>
      <c r="Z926" s="7" t="str">
        <f>IF(RIGHT(Z$4,LEN(Z$4)-1)*1&gt;NumSamples,"",IF($A926&lt;=SampleSize,OFFSET(Population!$A$4,RandomNumbers!Z923,0),""))</f>
        <v/>
      </c>
      <c r="AA926" s="7" t="str">
        <f>IF(RIGHT(AA$4,LEN(AA$4)-1)*1&gt;NumSamples,"",IF($A926&lt;=SampleSize,OFFSET(Population!$A$4,RandomNumbers!AA923,0),""))</f>
        <v/>
      </c>
      <c r="AB926" s="7" t="str">
        <f>IF(RIGHT(AB$4,LEN(AB$4)-1)*1&gt;NumSamples,"",IF($A926&lt;=SampleSize,OFFSET(Population!$A$4,RandomNumbers!AB923,0),""))</f>
        <v/>
      </c>
      <c r="AC926" s="7" t="str">
        <f>IF(RIGHT(AC$4,LEN(AC$4)-1)*1&gt;NumSamples,"",IF($A926&lt;=SampleSize,OFFSET(Population!$A$4,RandomNumbers!AC923,0),""))</f>
        <v/>
      </c>
      <c r="AD926" s="7" t="str">
        <f>IF(RIGHT(AD$4,LEN(AD$4)-1)*1&gt;NumSamples,"",IF($A926&lt;=SampleSize,OFFSET(Population!$A$4,RandomNumbers!AD923,0),""))</f>
        <v/>
      </c>
      <c r="AE926" s="7" t="str">
        <f>IF(RIGHT(AE$4,LEN(AE$4)-1)*1&gt;NumSamples,"",IF($A926&lt;=SampleSize,OFFSET(Population!$A$4,RandomNumbers!AE923,0),""))</f>
        <v/>
      </c>
      <c r="AF926" s="7" t="str">
        <f>IF(RIGHT(AF$4,LEN(AF$4)-1)*1&gt;NumSamples,"",IF($A926&lt;=SampleSize,OFFSET(Population!$A$4,RandomNumbers!AF923,0),""))</f>
        <v/>
      </c>
      <c r="AG926" s="7" t="str">
        <f>IF(RIGHT(AG$4,LEN(AG$4)-1)*1&gt;NumSamples,"",IF($A926&lt;=SampleSize,OFFSET(Population!$A$4,RandomNumbers!AG923,0),""))</f>
        <v/>
      </c>
      <c r="AH926" s="7" t="str">
        <f>IF(RIGHT(AH$4,LEN(AH$4)-1)*1&gt;NumSamples,"",IF($A926&lt;=SampleSize,OFFSET(Population!$A$4,RandomNumbers!AH923,0),""))</f>
        <v/>
      </c>
      <c r="AI926" s="7" t="str">
        <f>IF(RIGHT(AI$4,LEN(AI$4)-1)*1&gt;NumSamples,"",IF($A926&lt;=SampleSize,OFFSET(Population!$A$4,RandomNumbers!AI923,0),""))</f>
        <v/>
      </c>
      <c r="AJ926" s="7" t="str">
        <f>IF(RIGHT(AJ$4,LEN(AJ$4)-1)*1&gt;NumSamples,"",IF($A926&lt;=SampleSize,OFFSET(Population!$A$4,RandomNumbers!AJ923,0),""))</f>
        <v/>
      </c>
      <c r="AK926" s="7" t="str">
        <f>IF(RIGHT(AK$4,LEN(AK$4)-1)*1&gt;NumSamples,"",IF($A926&lt;=SampleSize,OFFSET(Population!$A$4,RandomNumbers!AK923,0),""))</f>
        <v/>
      </c>
      <c r="AL926" s="7" t="str">
        <f>IF(RIGHT(AL$4,LEN(AL$4)-1)*1&gt;NumSamples,"",IF($A926&lt;=SampleSize,OFFSET(Population!$A$4,RandomNumbers!AL923,0),""))</f>
        <v/>
      </c>
      <c r="AM926" s="7" t="str">
        <f>IF(RIGHT(AM$4,LEN(AM$4)-1)*1&gt;NumSamples,"",IF($A926&lt;=SampleSize,OFFSET(Population!$A$4,RandomNumbers!AM923,0),""))</f>
        <v/>
      </c>
      <c r="AN926" s="7" t="str">
        <f>IF(RIGHT(AN$4,LEN(AN$4)-1)*1&gt;NumSamples,"",IF($A926&lt;=SampleSize,OFFSET(Population!$A$4,RandomNumbers!AN923,0),""))</f>
        <v/>
      </c>
      <c r="AO926" s="7" t="str">
        <f>IF(RIGHT(AO$4,LEN(AO$4)-1)*1&gt;NumSamples,"",IF($A926&lt;=SampleSize,OFFSET(Population!$A$4,RandomNumbers!AO923,0),""))</f>
        <v/>
      </c>
      <c r="AP926" s="7" t="str">
        <f>IF(RIGHT(AP$4,LEN(AP$4)-1)*1&gt;NumSamples,"",IF($A926&lt;=SampleSize,OFFSET(Population!$A$4,RandomNumbers!AP923,0),""))</f>
        <v/>
      </c>
      <c r="AQ926" s="7" t="str">
        <f>IF(RIGHT(AQ$4,LEN(AQ$4)-1)*1&gt;NumSamples,"",IF($A926&lt;=SampleSize,OFFSET(Population!$A$4,RandomNumbers!AQ923,0),""))</f>
        <v/>
      </c>
      <c r="AR926" s="7" t="str">
        <f>IF(RIGHT(AR$4,LEN(AR$4)-1)*1&gt;NumSamples,"",IF($A926&lt;=SampleSize,OFFSET(Population!$A$4,RandomNumbers!AR923,0),""))</f>
        <v/>
      </c>
      <c r="AS926" s="7" t="str">
        <f>IF(RIGHT(AS$4,LEN(AS$4)-1)*1&gt;NumSamples,"",IF($A926&lt;=SampleSize,OFFSET(Population!$A$4,RandomNumbers!AS923,0),""))</f>
        <v/>
      </c>
      <c r="AT926" s="7" t="str">
        <f>IF(RIGHT(AT$4,LEN(AT$4)-1)*1&gt;NumSamples,"",IF($A926&lt;=SampleSize,OFFSET(Population!$A$4,RandomNumbers!AT923,0),""))</f>
        <v/>
      </c>
      <c r="AU926" s="7" t="str">
        <f>IF(RIGHT(AU$4,LEN(AU$4)-1)*1&gt;NumSamples,"",IF($A926&lt;=SampleSize,OFFSET(Population!$A$4,RandomNumbers!AU923,0),""))</f>
        <v/>
      </c>
      <c r="AV926" s="7" t="str">
        <f>IF(RIGHT(AV$4,LEN(AV$4)-1)*1&gt;NumSamples,"",IF($A926&lt;=SampleSize,OFFSET(Population!$A$4,RandomNumbers!AV923,0),""))</f>
        <v/>
      </c>
      <c r="AW926" s="7" t="str">
        <f>IF(RIGHT(AW$4,LEN(AW$4)-1)*1&gt;NumSamples,"",IF($A926&lt;=SampleSize,OFFSET(Population!$A$4,RandomNumbers!AW923,0),""))</f>
        <v/>
      </c>
      <c r="AX926" s="7" t="str">
        <f>IF(RIGHT(AX$4,LEN(AX$4)-1)*1&gt;NumSamples,"",IF($A926&lt;=SampleSize,OFFSET(Population!$A$4,RandomNumbers!AX923,0),""))</f>
        <v/>
      </c>
      <c r="AY926" s="7" t="str">
        <f>IF(RIGHT(AY$4,LEN(AY$4)-1)*1&gt;NumSamples,"",IF($A926&lt;=SampleSize,OFFSET(Population!$A$4,RandomNumbers!AY923,0),""))</f>
        <v/>
      </c>
      <c r="AZ926" s="7" t="str">
        <f>IF(RIGHT(AZ$4,LEN(AZ$4)-1)*1&gt;NumSamples,"",IF($A926&lt;=SampleSize,OFFSET(Population!$A$4,RandomNumbers!AZ923,0),""))</f>
        <v/>
      </c>
      <c r="BA926" s="7" t="str">
        <f>IF(RIGHT(BA$4,LEN(BA$4)-1)*1&gt;NumSamples,"",IF($A926&lt;=SampleSize,OFFSET(Population!$A$4,RandomNumbers!BA923,0),""))</f>
        <v/>
      </c>
      <c r="BB926" s="7" t="str">
        <f>IF(RIGHT(BB$4,LEN(BB$4)-1)*1&gt;NumSamples,"",IF($A926&lt;=SampleSize,OFFSET(Population!$A$4,RandomNumbers!BB923,0),""))</f>
        <v/>
      </c>
      <c r="BC926" s="7" t="str">
        <f>IF(RIGHT(BC$4,LEN(BC$4)-1)*1&gt;NumSamples,"",IF($A926&lt;=SampleSize,OFFSET(Population!$A$4,RandomNumbers!BC923,0),""))</f>
        <v/>
      </c>
      <c r="BD926" s="7" t="str">
        <f>IF(RIGHT(BD$4,LEN(BD$4)-1)*1&gt;NumSamples,"",IF($A926&lt;=SampleSize,OFFSET(Population!$A$4,RandomNumbers!BD923,0),""))</f>
        <v/>
      </c>
      <c r="BE926" s="7" t="str">
        <f>IF(RIGHT(BE$4,LEN(BE$4)-1)*1&gt;NumSamples,"",IF($A926&lt;=SampleSize,OFFSET(Population!$A$4,RandomNumbers!BE923,0),""))</f>
        <v/>
      </c>
      <c r="BF926" s="7" t="str">
        <f>IF(RIGHT(BF$4,LEN(BF$4)-1)*1&gt;NumSamples,"",IF($A926&lt;=SampleSize,OFFSET(Population!$A$4,RandomNumbers!BF923,0),""))</f>
        <v/>
      </c>
      <c r="BG926" s="7" t="str">
        <f>IF(RIGHT(BG$4,LEN(BG$4)-1)*1&gt;NumSamples,"",IF($A926&lt;=SampleSize,OFFSET(Population!$A$4,RandomNumbers!BG923,0),""))</f>
        <v/>
      </c>
      <c r="BH926" s="7" t="str">
        <f>IF(RIGHT(BH$4,LEN(BH$4)-1)*1&gt;NumSamples,"",IF($A926&lt;=SampleSize,OFFSET(Population!$A$4,RandomNumbers!BH923,0),""))</f>
        <v/>
      </c>
      <c r="BI926" s="7" t="str">
        <f>IF(RIGHT(BI$4,LEN(BI$4)-1)*1&gt;NumSamples,"",IF($A926&lt;=SampleSize,OFFSET(Population!$A$4,RandomNumbers!BI923,0),""))</f>
        <v/>
      </c>
      <c r="BJ926" s="7" t="str">
        <f>IF(RIGHT(BJ$4,LEN(BJ$4)-1)*1&gt;NumSamples,"",IF($A926&lt;=SampleSize,OFFSET(Population!$A$4,RandomNumbers!BJ923,0),""))</f>
        <v/>
      </c>
      <c r="BK926" s="7" t="str">
        <f>IF(RIGHT(BK$4,LEN(BK$4)-1)*1&gt;NumSamples,"",IF($A926&lt;=SampleSize,OFFSET(Population!$A$4,RandomNumbers!BK923,0),""))</f>
        <v/>
      </c>
      <c r="BL926" s="7" t="str">
        <f>IF(RIGHT(BL$4,LEN(BL$4)-1)*1&gt;NumSamples,"",IF($A926&lt;=SampleSize,OFFSET(Population!$A$4,RandomNumbers!BL923,0),""))</f>
        <v/>
      </c>
      <c r="BM926" s="7" t="str">
        <f>IF(RIGHT(BM$4,LEN(BM$4)-1)*1&gt;NumSamples,"",IF($A926&lt;=SampleSize,OFFSET(Population!$A$4,RandomNumbers!BM923,0),""))</f>
        <v/>
      </c>
      <c r="BN926" s="7" t="str">
        <f>IF(RIGHT(BN$4,LEN(BN$4)-1)*1&gt;NumSamples,"",IF($A926&lt;=SampleSize,OFFSET(Population!$A$4,RandomNumbers!BN923,0),""))</f>
        <v/>
      </c>
      <c r="BO926" s="7" t="str">
        <f>IF(RIGHT(BO$4,LEN(BO$4)-1)*1&gt;NumSamples,"",IF($A926&lt;=SampleSize,OFFSET(Population!$A$4,RandomNumbers!BO923,0),""))</f>
        <v/>
      </c>
      <c r="BP926" s="7" t="str">
        <f>IF(RIGHT(BP$4,LEN(BP$4)-1)*1&gt;NumSamples,"",IF($A926&lt;=SampleSize,OFFSET(Population!$A$4,RandomNumbers!BP923,0),""))</f>
        <v/>
      </c>
      <c r="BQ926" s="7" t="str">
        <f>IF(RIGHT(BQ$4,LEN(BQ$4)-1)*1&gt;NumSamples,"",IF($A926&lt;=SampleSize,OFFSET(Population!$A$4,RandomNumbers!BQ923,0),""))</f>
        <v/>
      </c>
      <c r="BR926" s="7" t="str">
        <f>IF(RIGHT(BR$4,LEN(BR$4)-1)*1&gt;NumSamples,"",IF($A926&lt;=SampleSize,OFFSET(Population!$A$4,RandomNumbers!BR923,0),""))</f>
        <v/>
      </c>
      <c r="BS926" s="7" t="str">
        <f>IF(RIGHT(BS$4,LEN(BS$4)-1)*1&gt;NumSamples,"",IF($A926&lt;=SampleSize,OFFSET(Population!$A$4,RandomNumbers!BS923,0),""))</f>
        <v/>
      </c>
      <c r="BT926" s="7" t="str">
        <f>IF(RIGHT(BT$4,LEN(BT$4)-1)*1&gt;NumSamples,"",IF($A926&lt;=SampleSize,OFFSET(Population!$A$4,RandomNumbers!BT923,0),""))</f>
        <v/>
      </c>
      <c r="BU926" s="7" t="str">
        <f>IF(RIGHT(BU$4,LEN(BU$4)-1)*1&gt;NumSamples,"",IF($A926&lt;=SampleSize,OFFSET(Population!$A$4,RandomNumbers!BU923,0),""))</f>
        <v/>
      </c>
      <c r="BV926" s="7" t="str">
        <f>IF(RIGHT(BV$4,LEN(BV$4)-1)*1&gt;NumSamples,"",IF($A926&lt;=SampleSize,OFFSET(Population!$A$4,RandomNumbers!BV923,0),""))</f>
        <v/>
      </c>
      <c r="BW926" s="7" t="str">
        <f>IF(RIGHT(BW$4,LEN(BW$4)-1)*1&gt;NumSamples,"",IF($A926&lt;=SampleSize,OFFSET(Population!$A$4,RandomNumbers!BW923,0),""))</f>
        <v/>
      </c>
      <c r="BX926" s="7" t="str">
        <f>IF(RIGHT(BX$4,LEN(BX$4)-1)*1&gt;NumSamples,"",IF($A926&lt;=SampleSize,OFFSET(Population!$A$4,RandomNumbers!BX923,0),""))</f>
        <v/>
      </c>
      <c r="BY926" s="7" t="str">
        <f>IF(RIGHT(BY$4,LEN(BY$4)-1)*1&gt;NumSamples,"",IF($A926&lt;=SampleSize,OFFSET(Population!$A$4,RandomNumbers!BY923,0),""))</f>
        <v/>
      </c>
      <c r="BZ926" s="7" t="str">
        <f>IF(RIGHT(BZ$4,LEN(BZ$4)-1)*1&gt;NumSamples,"",IF($A926&lt;=SampleSize,OFFSET(Population!$A$4,RandomNumbers!BZ923,0),""))</f>
        <v/>
      </c>
      <c r="CA926" s="7" t="str">
        <f>IF(RIGHT(CA$4,LEN(CA$4)-1)*1&gt;NumSamples,"",IF($A926&lt;=SampleSize,OFFSET(Population!$A$4,RandomNumbers!CA923,0),""))</f>
        <v/>
      </c>
      <c r="CB926" s="7" t="str">
        <f>IF(RIGHT(CB$4,LEN(CB$4)-1)*1&gt;NumSamples,"",IF($A926&lt;=SampleSize,OFFSET(Population!$A$4,RandomNumbers!CB923,0),""))</f>
        <v/>
      </c>
      <c r="CC926" s="7" t="str">
        <f>IF(RIGHT(CC$4,LEN(CC$4)-1)*1&gt;NumSamples,"",IF($A926&lt;=SampleSize,OFFSET(Population!$A$4,RandomNumbers!CC923,0),""))</f>
        <v/>
      </c>
      <c r="CD926" s="7" t="str">
        <f>IF(RIGHT(CD$4,LEN(CD$4)-1)*1&gt;NumSamples,"",IF($A926&lt;=SampleSize,OFFSET(Population!$A$4,RandomNumbers!CD923,0),""))</f>
        <v/>
      </c>
      <c r="CE926" s="7" t="str">
        <f>IF(RIGHT(CE$4,LEN(CE$4)-1)*1&gt;NumSamples,"",IF($A926&lt;=SampleSize,OFFSET(Population!$A$4,RandomNumbers!CE923,0),""))</f>
        <v/>
      </c>
      <c r="CF926" s="7" t="str">
        <f>IF(RIGHT(CF$4,LEN(CF$4)-1)*1&gt;NumSamples,"",IF($A926&lt;=SampleSize,OFFSET(Population!$A$4,RandomNumbers!CF923,0),""))</f>
        <v/>
      </c>
      <c r="CG926" s="7" t="str">
        <f>IF(RIGHT(CG$4,LEN(CG$4)-1)*1&gt;NumSamples,"",IF($A926&lt;=SampleSize,OFFSET(Population!$A$4,RandomNumbers!CG923,0),""))</f>
        <v/>
      </c>
      <c r="CH926" s="7" t="str">
        <f>IF(RIGHT(CH$4,LEN(CH$4)-1)*1&gt;NumSamples,"",IF($A926&lt;=SampleSize,OFFSET(Population!$A$4,RandomNumbers!CH923,0),""))</f>
        <v/>
      </c>
      <c r="CI926" s="7" t="str">
        <f>IF(RIGHT(CI$4,LEN(CI$4)-1)*1&gt;NumSamples,"",IF($A926&lt;=SampleSize,OFFSET(Population!$A$4,RandomNumbers!CI923,0),""))</f>
        <v/>
      </c>
      <c r="CJ926" s="7" t="str">
        <f>IF(RIGHT(CJ$4,LEN(CJ$4)-1)*1&gt;NumSamples,"",IF($A926&lt;=SampleSize,OFFSET(Population!$A$4,RandomNumbers!CJ923,0),""))</f>
        <v/>
      </c>
      <c r="CK926" s="7" t="str">
        <f>IF(RIGHT(CK$4,LEN(CK$4)-1)*1&gt;NumSamples,"",IF($A926&lt;=SampleSize,OFFSET(Population!$A$4,RandomNumbers!CK923,0),""))</f>
        <v/>
      </c>
      <c r="CL926" s="7" t="str">
        <f>IF(RIGHT(CL$4,LEN(CL$4)-1)*1&gt;NumSamples,"",IF($A926&lt;=SampleSize,OFFSET(Population!$A$4,RandomNumbers!CL923,0),""))</f>
        <v/>
      </c>
      <c r="CM926" s="7" t="str">
        <f>IF(RIGHT(CM$4,LEN(CM$4)-1)*1&gt;NumSamples,"",IF($A926&lt;=SampleSize,OFFSET(Population!$A$4,RandomNumbers!CM923,0),""))</f>
        <v/>
      </c>
      <c r="CN926" s="7" t="str">
        <f>IF(RIGHT(CN$4,LEN(CN$4)-1)*1&gt;NumSamples,"",IF($A926&lt;=SampleSize,OFFSET(Population!$A$4,RandomNumbers!CN923,0),""))</f>
        <v/>
      </c>
      <c r="CO926" s="7" t="str">
        <f>IF(RIGHT(CO$4,LEN(CO$4)-1)*1&gt;NumSamples,"",IF($A926&lt;=SampleSize,OFFSET(Population!$A$4,RandomNumbers!CO923,0),""))</f>
        <v/>
      </c>
      <c r="CP926" s="7" t="str">
        <f>IF(RIGHT(CP$4,LEN(CP$4)-1)*1&gt;NumSamples,"",IF($A926&lt;=SampleSize,OFFSET(Population!$A$4,RandomNumbers!CP923,0),""))</f>
        <v/>
      </c>
      <c r="CQ926" s="7" t="str">
        <f>IF(RIGHT(CQ$4,LEN(CQ$4)-1)*1&gt;NumSamples,"",IF($A926&lt;=SampleSize,OFFSET(Population!$A$4,RandomNumbers!CQ923,0),""))</f>
        <v/>
      </c>
      <c r="CR926" s="7" t="str">
        <f>IF(RIGHT(CR$4,LEN(CR$4)-1)*1&gt;NumSamples,"",IF($A926&lt;=SampleSize,OFFSET(Population!$A$4,RandomNumbers!CR923,0),""))</f>
        <v/>
      </c>
      <c r="CS926" s="7" t="str">
        <f>IF(RIGHT(CS$4,LEN(CS$4)-1)*1&gt;NumSamples,"",IF($A926&lt;=SampleSize,OFFSET(Population!$A$4,RandomNumbers!CS923,0),""))</f>
        <v/>
      </c>
      <c r="CT926" s="7" t="str">
        <f>IF(RIGHT(CT$4,LEN(CT$4)-1)*1&gt;NumSamples,"",IF($A926&lt;=SampleSize,OFFSET(Population!$A$4,RandomNumbers!CT923,0),""))</f>
        <v/>
      </c>
      <c r="CU926" s="7" t="str">
        <f>IF(RIGHT(CU$4,LEN(CU$4)-1)*1&gt;NumSamples,"",IF($A926&lt;=SampleSize,OFFSET(Population!$A$4,RandomNumbers!CU923,0),""))</f>
        <v/>
      </c>
      <c r="CV926" s="7" t="str">
        <f>IF(RIGHT(CV$4,LEN(CV$4)-1)*1&gt;NumSamples,"",IF($A926&lt;=SampleSize,OFFSET(Population!$A$4,RandomNumbers!CV923,0),""))</f>
        <v/>
      </c>
      <c r="CW926" s="7" t="str">
        <f>IF(RIGHT(CW$4,LEN(CW$4)-1)*1&gt;NumSamples,"",IF($A926&lt;=SampleSize,OFFSET(Population!$A$4,RandomNumbers!CW923,0),""))</f>
        <v/>
      </c>
    </row>
    <row r="927" ht="14.25" customHeight="1">
      <c r="A927" s="7">
        <v>923.0</v>
      </c>
      <c r="B927" s="7" t="str">
        <f>IF(RIGHT(B$4,LEN(B$4)-1)*1&gt;NumSamples,"",IF($A927&lt;=SampleSize,OFFSET(Population!$A$4,RandomNumbers!B924,0),""))</f>
        <v/>
      </c>
      <c r="C927" s="7" t="str">
        <f>IF(RIGHT(C$4,LEN(C$4)-1)*1&gt;NumSamples,"",IF($A927&lt;=SampleSize,OFFSET(Population!$A$4,RandomNumbers!C924,0),""))</f>
        <v/>
      </c>
      <c r="D927" s="7" t="str">
        <f>IF(RIGHT(D$4,LEN(D$4)-1)*1&gt;NumSamples,"",IF($A927&lt;=SampleSize,OFFSET(Population!$A$4,RandomNumbers!D924,0),""))</f>
        <v/>
      </c>
      <c r="E927" s="7" t="str">
        <f>IF(RIGHT(E$4,LEN(E$4)-1)*1&gt;NumSamples,"",IF($A927&lt;=SampleSize,OFFSET(Population!$A$4,RandomNumbers!E924,0),""))</f>
        <v/>
      </c>
      <c r="F927" s="7" t="str">
        <f>IF(RIGHT(F$4,LEN(F$4)-1)*1&gt;NumSamples,"",IF($A927&lt;=SampleSize,OFFSET(Population!$A$4,RandomNumbers!F924,0),""))</f>
        <v/>
      </c>
      <c r="G927" s="7" t="str">
        <f>IF(RIGHT(G$4,LEN(G$4)-1)*1&gt;NumSamples,"",IF($A927&lt;=SampleSize,OFFSET(Population!$A$4,RandomNumbers!G924,0),""))</f>
        <v/>
      </c>
      <c r="H927" s="7" t="str">
        <f>IF(RIGHT(H$4,LEN(H$4)-1)*1&gt;NumSamples,"",IF($A927&lt;=SampleSize,OFFSET(Population!$A$4,RandomNumbers!H924,0),""))</f>
        <v/>
      </c>
      <c r="I927" s="7" t="str">
        <f>IF(RIGHT(I$4,LEN(I$4)-1)*1&gt;NumSamples,"",IF($A927&lt;=SampleSize,OFFSET(Population!$A$4,RandomNumbers!I924,0),""))</f>
        <v/>
      </c>
      <c r="J927" s="7" t="str">
        <f>IF(RIGHT(J$4,LEN(J$4)-1)*1&gt;NumSamples,"",IF($A927&lt;=SampleSize,OFFSET(Population!$A$4,RandomNumbers!J924,0),""))</f>
        <v/>
      </c>
      <c r="K927" s="7" t="str">
        <f>IF(RIGHT(K$4,LEN(K$4)-1)*1&gt;NumSamples,"",IF($A927&lt;=SampleSize,OFFSET(Population!$A$4,RandomNumbers!K924,0),""))</f>
        <v/>
      </c>
      <c r="L927" s="7" t="str">
        <f>IF(RIGHT(L$4,LEN(L$4)-1)*1&gt;NumSamples,"",IF($A927&lt;=SampleSize,OFFSET(Population!$A$4,RandomNumbers!L924,0),""))</f>
        <v/>
      </c>
      <c r="M927" s="7" t="str">
        <f>IF(RIGHT(M$4,LEN(M$4)-1)*1&gt;NumSamples,"",IF($A927&lt;=SampleSize,OFFSET(Population!$A$4,RandomNumbers!M924,0),""))</f>
        <v/>
      </c>
      <c r="N927" s="7" t="str">
        <f>IF(RIGHT(N$4,LEN(N$4)-1)*1&gt;NumSamples,"",IF($A927&lt;=SampleSize,OFFSET(Population!$A$4,RandomNumbers!N924,0),""))</f>
        <v/>
      </c>
      <c r="O927" s="7" t="str">
        <f>IF(RIGHT(O$4,LEN(O$4)-1)*1&gt;NumSamples,"",IF($A927&lt;=SampleSize,OFFSET(Population!$A$4,RandomNumbers!O924,0),""))</f>
        <v/>
      </c>
      <c r="P927" s="7" t="str">
        <f>IF(RIGHT(P$4,LEN(P$4)-1)*1&gt;NumSamples,"",IF($A927&lt;=SampleSize,OFFSET(Population!$A$4,RandomNumbers!P924,0),""))</f>
        <v/>
      </c>
      <c r="Q927" s="7" t="str">
        <f>IF(RIGHT(Q$4,LEN(Q$4)-1)*1&gt;NumSamples,"",IF($A927&lt;=SampleSize,OFFSET(Population!$A$4,RandomNumbers!Q924,0),""))</f>
        <v/>
      </c>
      <c r="R927" s="7" t="str">
        <f>IF(RIGHT(R$4,LEN(R$4)-1)*1&gt;NumSamples,"",IF($A927&lt;=SampleSize,OFFSET(Population!$A$4,RandomNumbers!R924,0),""))</f>
        <v/>
      </c>
      <c r="S927" s="7" t="str">
        <f>IF(RIGHT(S$4,LEN(S$4)-1)*1&gt;NumSamples,"",IF($A927&lt;=SampleSize,OFFSET(Population!$A$4,RandomNumbers!S924,0),""))</f>
        <v/>
      </c>
      <c r="T927" s="7" t="str">
        <f>IF(RIGHT(T$4,LEN(T$4)-1)*1&gt;NumSamples,"",IF($A927&lt;=SampleSize,OFFSET(Population!$A$4,RandomNumbers!T924,0),""))</f>
        <v/>
      </c>
      <c r="U927" s="7" t="str">
        <f>IF(RIGHT(U$4,LEN(U$4)-1)*1&gt;NumSamples,"",IF($A927&lt;=SampleSize,OFFSET(Population!$A$4,RandomNumbers!U924,0),""))</f>
        <v/>
      </c>
      <c r="V927" s="7" t="str">
        <f>IF(RIGHT(V$4,LEN(V$4)-1)*1&gt;NumSamples,"",IF($A927&lt;=SampleSize,OFFSET(Population!$A$4,RandomNumbers!V924,0),""))</f>
        <v/>
      </c>
      <c r="W927" s="7" t="str">
        <f>IF(RIGHT(W$4,LEN(W$4)-1)*1&gt;NumSamples,"",IF($A927&lt;=SampleSize,OFFSET(Population!$A$4,RandomNumbers!W924,0),""))</f>
        <v/>
      </c>
      <c r="X927" s="7" t="str">
        <f>IF(RIGHT(X$4,LEN(X$4)-1)*1&gt;NumSamples,"",IF($A927&lt;=SampleSize,OFFSET(Population!$A$4,RandomNumbers!X924,0),""))</f>
        <v/>
      </c>
      <c r="Y927" s="7" t="str">
        <f>IF(RIGHT(Y$4,LEN(Y$4)-1)*1&gt;NumSamples,"",IF($A927&lt;=SampleSize,OFFSET(Population!$A$4,RandomNumbers!Y924,0),""))</f>
        <v/>
      </c>
      <c r="Z927" s="7" t="str">
        <f>IF(RIGHT(Z$4,LEN(Z$4)-1)*1&gt;NumSamples,"",IF($A927&lt;=SampleSize,OFFSET(Population!$A$4,RandomNumbers!Z924,0),""))</f>
        <v/>
      </c>
      <c r="AA927" s="7" t="str">
        <f>IF(RIGHT(AA$4,LEN(AA$4)-1)*1&gt;NumSamples,"",IF($A927&lt;=SampleSize,OFFSET(Population!$A$4,RandomNumbers!AA924,0),""))</f>
        <v/>
      </c>
      <c r="AB927" s="7" t="str">
        <f>IF(RIGHT(AB$4,LEN(AB$4)-1)*1&gt;NumSamples,"",IF($A927&lt;=SampleSize,OFFSET(Population!$A$4,RandomNumbers!AB924,0),""))</f>
        <v/>
      </c>
      <c r="AC927" s="7" t="str">
        <f>IF(RIGHT(AC$4,LEN(AC$4)-1)*1&gt;NumSamples,"",IF($A927&lt;=SampleSize,OFFSET(Population!$A$4,RandomNumbers!AC924,0),""))</f>
        <v/>
      </c>
      <c r="AD927" s="7" t="str">
        <f>IF(RIGHT(AD$4,LEN(AD$4)-1)*1&gt;NumSamples,"",IF($A927&lt;=SampleSize,OFFSET(Population!$A$4,RandomNumbers!AD924,0),""))</f>
        <v/>
      </c>
      <c r="AE927" s="7" t="str">
        <f>IF(RIGHT(AE$4,LEN(AE$4)-1)*1&gt;NumSamples,"",IF($A927&lt;=SampleSize,OFFSET(Population!$A$4,RandomNumbers!AE924,0),""))</f>
        <v/>
      </c>
      <c r="AF927" s="7" t="str">
        <f>IF(RIGHT(AF$4,LEN(AF$4)-1)*1&gt;NumSamples,"",IF($A927&lt;=SampleSize,OFFSET(Population!$A$4,RandomNumbers!AF924,0),""))</f>
        <v/>
      </c>
      <c r="AG927" s="7" t="str">
        <f>IF(RIGHT(AG$4,LEN(AG$4)-1)*1&gt;NumSamples,"",IF($A927&lt;=SampleSize,OFFSET(Population!$A$4,RandomNumbers!AG924,0),""))</f>
        <v/>
      </c>
      <c r="AH927" s="7" t="str">
        <f>IF(RIGHT(AH$4,LEN(AH$4)-1)*1&gt;NumSamples,"",IF($A927&lt;=SampleSize,OFFSET(Population!$A$4,RandomNumbers!AH924,0),""))</f>
        <v/>
      </c>
      <c r="AI927" s="7" t="str">
        <f>IF(RIGHT(AI$4,LEN(AI$4)-1)*1&gt;NumSamples,"",IF($A927&lt;=SampleSize,OFFSET(Population!$A$4,RandomNumbers!AI924,0),""))</f>
        <v/>
      </c>
      <c r="AJ927" s="7" t="str">
        <f>IF(RIGHT(AJ$4,LEN(AJ$4)-1)*1&gt;NumSamples,"",IF($A927&lt;=SampleSize,OFFSET(Population!$A$4,RandomNumbers!AJ924,0),""))</f>
        <v/>
      </c>
      <c r="AK927" s="7" t="str">
        <f>IF(RIGHT(AK$4,LEN(AK$4)-1)*1&gt;NumSamples,"",IF($A927&lt;=SampleSize,OFFSET(Population!$A$4,RandomNumbers!AK924,0),""))</f>
        <v/>
      </c>
      <c r="AL927" s="7" t="str">
        <f>IF(RIGHT(AL$4,LEN(AL$4)-1)*1&gt;NumSamples,"",IF($A927&lt;=SampleSize,OFFSET(Population!$A$4,RandomNumbers!AL924,0),""))</f>
        <v/>
      </c>
      <c r="AM927" s="7" t="str">
        <f>IF(RIGHT(AM$4,LEN(AM$4)-1)*1&gt;NumSamples,"",IF($A927&lt;=SampleSize,OFFSET(Population!$A$4,RandomNumbers!AM924,0),""))</f>
        <v/>
      </c>
      <c r="AN927" s="7" t="str">
        <f>IF(RIGHT(AN$4,LEN(AN$4)-1)*1&gt;NumSamples,"",IF($A927&lt;=SampleSize,OFFSET(Population!$A$4,RandomNumbers!AN924,0),""))</f>
        <v/>
      </c>
      <c r="AO927" s="7" t="str">
        <f>IF(RIGHT(AO$4,LEN(AO$4)-1)*1&gt;NumSamples,"",IF($A927&lt;=SampleSize,OFFSET(Population!$A$4,RandomNumbers!AO924,0),""))</f>
        <v/>
      </c>
      <c r="AP927" s="7" t="str">
        <f>IF(RIGHT(AP$4,LEN(AP$4)-1)*1&gt;NumSamples,"",IF($A927&lt;=SampleSize,OFFSET(Population!$A$4,RandomNumbers!AP924,0),""))</f>
        <v/>
      </c>
      <c r="AQ927" s="7" t="str">
        <f>IF(RIGHT(AQ$4,LEN(AQ$4)-1)*1&gt;NumSamples,"",IF($A927&lt;=SampleSize,OFFSET(Population!$A$4,RandomNumbers!AQ924,0),""))</f>
        <v/>
      </c>
      <c r="AR927" s="7" t="str">
        <f>IF(RIGHT(AR$4,LEN(AR$4)-1)*1&gt;NumSamples,"",IF($A927&lt;=SampleSize,OFFSET(Population!$A$4,RandomNumbers!AR924,0),""))</f>
        <v/>
      </c>
      <c r="AS927" s="7" t="str">
        <f>IF(RIGHT(AS$4,LEN(AS$4)-1)*1&gt;NumSamples,"",IF($A927&lt;=SampleSize,OFFSET(Population!$A$4,RandomNumbers!AS924,0),""))</f>
        <v/>
      </c>
      <c r="AT927" s="7" t="str">
        <f>IF(RIGHT(AT$4,LEN(AT$4)-1)*1&gt;NumSamples,"",IF($A927&lt;=SampleSize,OFFSET(Population!$A$4,RandomNumbers!AT924,0),""))</f>
        <v/>
      </c>
      <c r="AU927" s="7" t="str">
        <f>IF(RIGHT(AU$4,LEN(AU$4)-1)*1&gt;NumSamples,"",IF($A927&lt;=SampleSize,OFFSET(Population!$A$4,RandomNumbers!AU924,0),""))</f>
        <v/>
      </c>
      <c r="AV927" s="7" t="str">
        <f>IF(RIGHT(AV$4,LEN(AV$4)-1)*1&gt;NumSamples,"",IF($A927&lt;=SampleSize,OFFSET(Population!$A$4,RandomNumbers!AV924,0),""))</f>
        <v/>
      </c>
      <c r="AW927" s="7" t="str">
        <f>IF(RIGHT(AW$4,LEN(AW$4)-1)*1&gt;NumSamples,"",IF($A927&lt;=SampleSize,OFFSET(Population!$A$4,RandomNumbers!AW924,0),""))</f>
        <v/>
      </c>
      <c r="AX927" s="7" t="str">
        <f>IF(RIGHT(AX$4,LEN(AX$4)-1)*1&gt;NumSamples,"",IF($A927&lt;=SampleSize,OFFSET(Population!$A$4,RandomNumbers!AX924,0),""))</f>
        <v/>
      </c>
      <c r="AY927" s="7" t="str">
        <f>IF(RIGHT(AY$4,LEN(AY$4)-1)*1&gt;NumSamples,"",IF($A927&lt;=SampleSize,OFFSET(Population!$A$4,RandomNumbers!AY924,0),""))</f>
        <v/>
      </c>
      <c r="AZ927" s="7" t="str">
        <f>IF(RIGHT(AZ$4,LEN(AZ$4)-1)*1&gt;NumSamples,"",IF($A927&lt;=SampleSize,OFFSET(Population!$A$4,RandomNumbers!AZ924,0),""))</f>
        <v/>
      </c>
      <c r="BA927" s="7" t="str">
        <f>IF(RIGHT(BA$4,LEN(BA$4)-1)*1&gt;NumSamples,"",IF($A927&lt;=SampleSize,OFFSET(Population!$A$4,RandomNumbers!BA924,0),""))</f>
        <v/>
      </c>
      <c r="BB927" s="7" t="str">
        <f>IF(RIGHT(BB$4,LEN(BB$4)-1)*1&gt;NumSamples,"",IF($A927&lt;=SampleSize,OFFSET(Population!$A$4,RandomNumbers!BB924,0),""))</f>
        <v/>
      </c>
      <c r="BC927" s="7" t="str">
        <f>IF(RIGHT(BC$4,LEN(BC$4)-1)*1&gt;NumSamples,"",IF($A927&lt;=SampleSize,OFFSET(Population!$A$4,RandomNumbers!BC924,0),""))</f>
        <v/>
      </c>
      <c r="BD927" s="7" t="str">
        <f>IF(RIGHT(BD$4,LEN(BD$4)-1)*1&gt;NumSamples,"",IF($A927&lt;=SampleSize,OFFSET(Population!$A$4,RandomNumbers!BD924,0),""))</f>
        <v/>
      </c>
      <c r="BE927" s="7" t="str">
        <f>IF(RIGHT(BE$4,LEN(BE$4)-1)*1&gt;NumSamples,"",IF($A927&lt;=SampleSize,OFFSET(Population!$A$4,RandomNumbers!BE924,0),""))</f>
        <v/>
      </c>
      <c r="BF927" s="7" t="str">
        <f>IF(RIGHT(BF$4,LEN(BF$4)-1)*1&gt;NumSamples,"",IF($A927&lt;=SampleSize,OFFSET(Population!$A$4,RandomNumbers!BF924,0),""))</f>
        <v/>
      </c>
      <c r="BG927" s="7" t="str">
        <f>IF(RIGHT(BG$4,LEN(BG$4)-1)*1&gt;NumSamples,"",IF($A927&lt;=SampleSize,OFFSET(Population!$A$4,RandomNumbers!BG924,0),""))</f>
        <v/>
      </c>
      <c r="BH927" s="7" t="str">
        <f>IF(RIGHT(BH$4,LEN(BH$4)-1)*1&gt;NumSamples,"",IF($A927&lt;=SampleSize,OFFSET(Population!$A$4,RandomNumbers!BH924,0),""))</f>
        <v/>
      </c>
      <c r="BI927" s="7" t="str">
        <f>IF(RIGHT(BI$4,LEN(BI$4)-1)*1&gt;NumSamples,"",IF($A927&lt;=SampleSize,OFFSET(Population!$A$4,RandomNumbers!BI924,0),""))</f>
        <v/>
      </c>
      <c r="BJ927" s="7" t="str">
        <f>IF(RIGHT(BJ$4,LEN(BJ$4)-1)*1&gt;NumSamples,"",IF($A927&lt;=SampleSize,OFFSET(Population!$A$4,RandomNumbers!BJ924,0),""))</f>
        <v/>
      </c>
      <c r="BK927" s="7" t="str">
        <f>IF(RIGHT(BK$4,LEN(BK$4)-1)*1&gt;NumSamples,"",IF($A927&lt;=SampleSize,OFFSET(Population!$A$4,RandomNumbers!BK924,0),""))</f>
        <v/>
      </c>
      <c r="BL927" s="7" t="str">
        <f>IF(RIGHT(BL$4,LEN(BL$4)-1)*1&gt;NumSamples,"",IF($A927&lt;=SampleSize,OFFSET(Population!$A$4,RandomNumbers!BL924,0),""))</f>
        <v/>
      </c>
      <c r="BM927" s="7" t="str">
        <f>IF(RIGHT(BM$4,LEN(BM$4)-1)*1&gt;NumSamples,"",IF($A927&lt;=SampleSize,OFFSET(Population!$A$4,RandomNumbers!BM924,0),""))</f>
        <v/>
      </c>
      <c r="BN927" s="7" t="str">
        <f>IF(RIGHT(BN$4,LEN(BN$4)-1)*1&gt;NumSamples,"",IF($A927&lt;=SampleSize,OFFSET(Population!$A$4,RandomNumbers!BN924,0),""))</f>
        <v/>
      </c>
      <c r="BO927" s="7" t="str">
        <f>IF(RIGHT(BO$4,LEN(BO$4)-1)*1&gt;NumSamples,"",IF($A927&lt;=SampleSize,OFFSET(Population!$A$4,RandomNumbers!BO924,0),""))</f>
        <v/>
      </c>
      <c r="BP927" s="7" t="str">
        <f>IF(RIGHT(BP$4,LEN(BP$4)-1)*1&gt;NumSamples,"",IF($A927&lt;=SampleSize,OFFSET(Population!$A$4,RandomNumbers!BP924,0),""))</f>
        <v/>
      </c>
      <c r="BQ927" s="7" t="str">
        <f>IF(RIGHT(BQ$4,LEN(BQ$4)-1)*1&gt;NumSamples,"",IF($A927&lt;=SampleSize,OFFSET(Population!$A$4,RandomNumbers!BQ924,0),""))</f>
        <v/>
      </c>
      <c r="BR927" s="7" t="str">
        <f>IF(RIGHT(BR$4,LEN(BR$4)-1)*1&gt;NumSamples,"",IF($A927&lt;=SampleSize,OFFSET(Population!$A$4,RandomNumbers!BR924,0),""))</f>
        <v/>
      </c>
      <c r="BS927" s="7" t="str">
        <f>IF(RIGHT(BS$4,LEN(BS$4)-1)*1&gt;NumSamples,"",IF($A927&lt;=SampleSize,OFFSET(Population!$A$4,RandomNumbers!BS924,0),""))</f>
        <v/>
      </c>
      <c r="BT927" s="7" t="str">
        <f>IF(RIGHT(BT$4,LEN(BT$4)-1)*1&gt;NumSamples,"",IF($A927&lt;=SampleSize,OFFSET(Population!$A$4,RandomNumbers!BT924,0),""))</f>
        <v/>
      </c>
      <c r="BU927" s="7" t="str">
        <f>IF(RIGHT(BU$4,LEN(BU$4)-1)*1&gt;NumSamples,"",IF($A927&lt;=SampleSize,OFFSET(Population!$A$4,RandomNumbers!BU924,0),""))</f>
        <v/>
      </c>
      <c r="BV927" s="7" t="str">
        <f>IF(RIGHT(BV$4,LEN(BV$4)-1)*1&gt;NumSamples,"",IF($A927&lt;=SampleSize,OFFSET(Population!$A$4,RandomNumbers!BV924,0),""))</f>
        <v/>
      </c>
      <c r="BW927" s="7" t="str">
        <f>IF(RIGHT(BW$4,LEN(BW$4)-1)*1&gt;NumSamples,"",IF($A927&lt;=SampleSize,OFFSET(Population!$A$4,RandomNumbers!BW924,0),""))</f>
        <v/>
      </c>
      <c r="BX927" s="7" t="str">
        <f>IF(RIGHT(BX$4,LEN(BX$4)-1)*1&gt;NumSamples,"",IF($A927&lt;=SampleSize,OFFSET(Population!$A$4,RandomNumbers!BX924,0),""))</f>
        <v/>
      </c>
      <c r="BY927" s="7" t="str">
        <f>IF(RIGHT(BY$4,LEN(BY$4)-1)*1&gt;NumSamples,"",IF($A927&lt;=SampleSize,OFFSET(Population!$A$4,RandomNumbers!BY924,0),""))</f>
        <v/>
      </c>
      <c r="BZ927" s="7" t="str">
        <f>IF(RIGHT(BZ$4,LEN(BZ$4)-1)*1&gt;NumSamples,"",IF($A927&lt;=SampleSize,OFFSET(Population!$A$4,RandomNumbers!BZ924,0),""))</f>
        <v/>
      </c>
      <c r="CA927" s="7" t="str">
        <f>IF(RIGHT(CA$4,LEN(CA$4)-1)*1&gt;NumSamples,"",IF($A927&lt;=SampleSize,OFFSET(Population!$A$4,RandomNumbers!CA924,0),""))</f>
        <v/>
      </c>
      <c r="CB927" s="7" t="str">
        <f>IF(RIGHT(CB$4,LEN(CB$4)-1)*1&gt;NumSamples,"",IF($A927&lt;=SampleSize,OFFSET(Population!$A$4,RandomNumbers!CB924,0),""))</f>
        <v/>
      </c>
      <c r="CC927" s="7" t="str">
        <f>IF(RIGHT(CC$4,LEN(CC$4)-1)*1&gt;NumSamples,"",IF($A927&lt;=SampleSize,OFFSET(Population!$A$4,RandomNumbers!CC924,0),""))</f>
        <v/>
      </c>
      <c r="CD927" s="7" t="str">
        <f>IF(RIGHT(CD$4,LEN(CD$4)-1)*1&gt;NumSamples,"",IF($A927&lt;=SampleSize,OFFSET(Population!$A$4,RandomNumbers!CD924,0),""))</f>
        <v/>
      </c>
      <c r="CE927" s="7" t="str">
        <f>IF(RIGHT(CE$4,LEN(CE$4)-1)*1&gt;NumSamples,"",IF($A927&lt;=SampleSize,OFFSET(Population!$A$4,RandomNumbers!CE924,0),""))</f>
        <v/>
      </c>
      <c r="CF927" s="7" t="str">
        <f>IF(RIGHT(CF$4,LEN(CF$4)-1)*1&gt;NumSamples,"",IF($A927&lt;=SampleSize,OFFSET(Population!$A$4,RandomNumbers!CF924,0),""))</f>
        <v/>
      </c>
      <c r="CG927" s="7" t="str">
        <f>IF(RIGHT(CG$4,LEN(CG$4)-1)*1&gt;NumSamples,"",IF($A927&lt;=SampleSize,OFFSET(Population!$A$4,RandomNumbers!CG924,0),""))</f>
        <v/>
      </c>
      <c r="CH927" s="7" t="str">
        <f>IF(RIGHT(CH$4,LEN(CH$4)-1)*1&gt;NumSamples,"",IF($A927&lt;=SampleSize,OFFSET(Population!$A$4,RandomNumbers!CH924,0),""))</f>
        <v/>
      </c>
      <c r="CI927" s="7" t="str">
        <f>IF(RIGHT(CI$4,LEN(CI$4)-1)*1&gt;NumSamples,"",IF($A927&lt;=SampleSize,OFFSET(Population!$A$4,RandomNumbers!CI924,0),""))</f>
        <v/>
      </c>
      <c r="CJ927" s="7" t="str">
        <f>IF(RIGHT(CJ$4,LEN(CJ$4)-1)*1&gt;NumSamples,"",IF($A927&lt;=SampleSize,OFFSET(Population!$A$4,RandomNumbers!CJ924,0),""))</f>
        <v/>
      </c>
      <c r="CK927" s="7" t="str">
        <f>IF(RIGHT(CK$4,LEN(CK$4)-1)*1&gt;NumSamples,"",IF($A927&lt;=SampleSize,OFFSET(Population!$A$4,RandomNumbers!CK924,0),""))</f>
        <v/>
      </c>
      <c r="CL927" s="7" t="str">
        <f>IF(RIGHT(CL$4,LEN(CL$4)-1)*1&gt;NumSamples,"",IF($A927&lt;=SampleSize,OFFSET(Population!$A$4,RandomNumbers!CL924,0),""))</f>
        <v/>
      </c>
      <c r="CM927" s="7" t="str">
        <f>IF(RIGHT(CM$4,LEN(CM$4)-1)*1&gt;NumSamples,"",IF($A927&lt;=SampleSize,OFFSET(Population!$A$4,RandomNumbers!CM924,0),""))</f>
        <v/>
      </c>
      <c r="CN927" s="7" t="str">
        <f>IF(RIGHT(CN$4,LEN(CN$4)-1)*1&gt;NumSamples,"",IF($A927&lt;=SampleSize,OFFSET(Population!$A$4,RandomNumbers!CN924,0),""))</f>
        <v/>
      </c>
      <c r="CO927" s="7" t="str">
        <f>IF(RIGHT(CO$4,LEN(CO$4)-1)*1&gt;NumSamples,"",IF($A927&lt;=SampleSize,OFFSET(Population!$A$4,RandomNumbers!CO924,0),""))</f>
        <v/>
      </c>
      <c r="CP927" s="7" t="str">
        <f>IF(RIGHT(CP$4,LEN(CP$4)-1)*1&gt;NumSamples,"",IF($A927&lt;=SampleSize,OFFSET(Population!$A$4,RandomNumbers!CP924,0),""))</f>
        <v/>
      </c>
      <c r="CQ927" s="7" t="str">
        <f>IF(RIGHT(CQ$4,LEN(CQ$4)-1)*1&gt;NumSamples,"",IF($A927&lt;=SampleSize,OFFSET(Population!$A$4,RandomNumbers!CQ924,0),""))</f>
        <v/>
      </c>
      <c r="CR927" s="7" t="str">
        <f>IF(RIGHT(CR$4,LEN(CR$4)-1)*1&gt;NumSamples,"",IF($A927&lt;=SampleSize,OFFSET(Population!$A$4,RandomNumbers!CR924,0),""))</f>
        <v/>
      </c>
      <c r="CS927" s="7" t="str">
        <f>IF(RIGHT(CS$4,LEN(CS$4)-1)*1&gt;NumSamples,"",IF($A927&lt;=SampleSize,OFFSET(Population!$A$4,RandomNumbers!CS924,0),""))</f>
        <v/>
      </c>
      <c r="CT927" s="7" t="str">
        <f>IF(RIGHT(CT$4,LEN(CT$4)-1)*1&gt;NumSamples,"",IF($A927&lt;=SampleSize,OFFSET(Population!$A$4,RandomNumbers!CT924,0),""))</f>
        <v/>
      </c>
      <c r="CU927" s="7" t="str">
        <f>IF(RIGHT(CU$4,LEN(CU$4)-1)*1&gt;NumSamples,"",IF($A927&lt;=SampleSize,OFFSET(Population!$A$4,RandomNumbers!CU924,0),""))</f>
        <v/>
      </c>
      <c r="CV927" s="7" t="str">
        <f>IF(RIGHT(CV$4,LEN(CV$4)-1)*1&gt;NumSamples,"",IF($A927&lt;=SampleSize,OFFSET(Population!$A$4,RandomNumbers!CV924,0),""))</f>
        <v/>
      </c>
      <c r="CW927" s="7" t="str">
        <f>IF(RIGHT(CW$4,LEN(CW$4)-1)*1&gt;NumSamples,"",IF($A927&lt;=SampleSize,OFFSET(Population!$A$4,RandomNumbers!CW924,0),""))</f>
        <v/>
      </c>
    </row>
    <row r="928" ht="14.25" customHeight="1">
      <c r="A928" s="7">
        <v>924.0</v>
      </c>
      <c r="B928" s="7" t="str">
        <f>IF(RIGHT(B$4,LEN(B$4)-1)*1&gt;NumSamples,"",IF($A928&lt;=SampleSize,OFFSET(Population!$A$4,RandomNumbers!B925,0),""))</f>
        <v/>
      </c>
      <c r="C928" s="7" t="str">
        <f>IF(RIGHT(C$4,LEN(C$4)-1)*1&gt;NumSamples,"",IF($A928&lt;=SampleSize,OFFSET(Population!$A$4,RandomNumbers!C925,0),""))</f>
        <v/>
      </c>
      <c r="D928" s="7" t="str">
        <f>IF(RIGHT(D$4,LEN(D$4)-1)*1&gt;NumSamples,"",IF($A928&lt;=SampleSize,OFFSET(Population!$A$4,RandomNumbers!D925,0),""))</f>
        <v/>
      </c>
      <c r="E928" s="7" t="str">
        <f>IF(RIGHT(E$4,LEN(E$4)-1)*1&gt;NumSamples,"",IF($A928&lt;=SampleSize,OFFSET(Population!$A$4,RandomNumbers!E925,0),""))</f>
        <v/>
      </c>
      <c r="F928" s="7" t="str">
        <f>IF(RIGHT(F$4,LEN(F$4)-1)*1&gt;NumSamples,"",IF($A928&lt;=SampleSize,OFFSET(Population!$A$4,RandomNumbers!F925,0),""))</f>
        <v/>
      </c>
      <c r="G928" s="7" t="str">
        <f>IF(RIGHT(G$4,LEN(G$4)-1)*1&gt;NumSamples,"",IF($A928&lt;=SampleSize,OFFSET(Population!$A$4,RandomNumbers!G925,0),""))</f>
        <v/>
      </c>
      <c r="H928" s="7" t="str">
        <f>IF(RIGHT(H$4,LEN(H$4)-1)*1&gt;NumSamples,"",IF($A928&lt;=SampleSize,OFFSET(Population!$A$4,RandomNumbers!H925,0),""))</f>
        <v/>
      </c>
      <c r="I928" s="7" t="str">
        <f>IF(RIGHT(I$4,LEN(I$4)-1)*1&gt;NumSamples,"",IF($A928&lt;=SampleSize,OFFSET(Population!$A$4,RandomNumbers!I925,0),""))</f>
        <v/>
      </c>
      <c r="J928" s="7" t="str">
        <f>IF(RIGHT(J$4,LEN(J$4)-1)*1&gt;NumSamples,"",IF($A928&lt;=SampleSize,OFFSET(Population!$A$4,RandomNumbers!J925,0),""))</f>
        <v/>
      </c>
      <c r="K928" s="7" t="str">
        <f>IF(RIGHT(K$4,LEN(K$4)-1)*1&gt;NumSamples,"",IF($A928&lt;=SampleSize,OFFSET(Population!$A$4,RandomNumbers!K925,0),""))</f>
        <v/>
      </c>
      <c r="L928" s="7" t="str">
        <f>IF(RIGHT(L$4,LEN(L$4)-1)*1&gt;NumSamples,"",IF($A928&lt;=SampleSize,OFFSET(Population!$A$4,RandomNumbers!L925,0),""))</f>
        <v/>
      </c>
      <c r="M928" s="7" t="str">
        <f>IF(RIGHT(M$4,LEN(M$4)-1)*1&gt;NumSamples,"",IF($A928&lt;=SampleSize,OFFSET(Population!$A$4,RandomNumbers!M925,0),""))</f>
        <v/>
      </c>
      <c r="N928" s="7" t="str">
        <f>IF(RIGHT(N$4,LEN(N$4)-1)*1&gt;NumSamples,"",IF($A928&lt;=SampleSize,OFFSET(Population!$A$4,RandomNumbers!N925,0),""))</f>
        <v/>
      </c>
      <c r="O928" s="7" t="str">
        <f>IF(RIGHT(O$4,LEN(O$4)-1)*1&gt;NumSamples,"",IF($A928&lt;=SampleSize,OFFSET(Population!$A$4,RandomNumbers!O925,0),""))</f>
        <v/>
      </c>
      <c r="P928" s="7" t="str">
        <f>IF(RIGHT(P$4,LEN(P$4)-1)*1&gt;NumSamples,"",IF($A928&lt;=SampleSize,OFFSET(Population!$A$4,RandomNumbers!P925,0),""))</f>
        <v/>
      </c>
      <c r="Q928" s="7" t="str">
        <f>IF(RIGHT(Q$4,LEN(Q$4)-1)*1&gt;NumSamples,"",IF($A928&lt;=SampleSize,OFFSET(Population!$A$4,RandomNumbers!Q925,0),""))</f>
        <v/>
      </c>
      <c r="R928" s="7" t="str">
        <f>IF(RIGHT(R$4,LEN(R$4)-1)*1&gt;NumSamples,"",IF($A928&lt;=SampleSize,OFFSET(Population!$A$4,RandomNumbers!R925,0),""))</f>
        <v/>
      </c>
      <c r="S928" s="7" t="str">
        <f>IF(RIGHT(S$4,LEN(S$4)-1)*1&gt;NumSamples,"",IF($A928&lt;=SampleSize,OFFSET(Population!$A$4,RandomNumbers!S925,0),""))</f>
        <v/>
      </c>
      <c r="T928" s="7" t="str">
        <f>IF(RIGHT(T$4,LEN(T$4)-1)*1&gt;NumSamples,"",IF($A928&lt;=SampleSize,OFFSET(Population!$A$4,RandomNumbers!T925,0),""))</f>
        <v/>
      </c>
      <c r="U928" s="7" t="str">
        <f>IF(RIGHT(U$4,LEN(U$4)-1)*1&gt;NumSamples,"",IF($A928&lt;=SampleSize,OFFSET(Population!$A$4,RandomNumbers!U925,0),""))</f>
        <v/>
      </c>
      <c r="V928" s="7" t="str">
        <f>IF(RIGHT(V$4,LEN(V$4)-1)*1&gt;NumSamples,"",IF($A928&lt;=SampleSize,OFFSET(Population!$A$4,RandomNumbers!V925,0),""))</f>
        <v/>
      </c>
      <c r="W928" s="7" t="str">
        <f>IF(RIGHT(W$4,LEN(W$4)-1)*1&gt;NumSamples,"",IF($A928&lt;=SampleSize,OFFSET(Population!$A$4,RandomNumbers!W925,0),""))</f>
        <v/>
      </c>
      <c r="X928" s="7" t="str">
        <f>IF(RIGHT(X$4,LEN(X$4)-1)*1&gt;NumSamples,"",IF($A928&lt;=SampleSize,OFFSET(Population!$A$4,RandomNumbers!X925,0),""))</f>
        <v/>
      </c>
      <c r="Y928" s="7" t="str">
        <f>IF(RIGHT(Y$4,LEN(Y$4)-1)*1&gt;NumSamples,"",IF($A928&lt;=SampleSize,OFFSET(Population!$A$4,RandomNumbers!Y925,0),""))</f>
        <v/>
      </c>
      <c r="Z928" s="7" t="str">
        <f>IF(RIGHT(Z$4,LEN(Z$4)-1)*1&gt;NumSamples,"",IF($A928&lt;=SampleSize,OFFSET(Population!$A$4,RandomNumbers!Z925,0),""))</f>
        <v/>
      </c>
      <c r="AA928" s="7" t="str">
        <f>IF(RIGHT(AA$4,LEN(AA$4)-1)*1&gt;NumSamples,"",IF($A928&lt;=SampleSize,OFFSET(Population!$A$4,RandomNumbers!AA925,0),""))</f>
        <v/>
      </c>
      <c r="AB928" s="7" t="str">
        <f>IF(RIGHT(AB$4,LEN(AB$4)-1)*1&gt;NumSamples,"",IF($A928&lt;=SampleSize,OFFSET(Population!$A$4,RandomNumbers!AB925,0),""))</f>
        <v/>
      </c>
      <c r="AC928" s="7" t="str">
        <f>IF(RIGHT(AC$4,LEN(AC$4)-1)*1&gt;NumSamples,"",IF($A928&lt;=SampleSize,OFFSET(Population!$A$4,RandomNumbers!AC925,0),""))</f>
        <v/>
      </c>
      <c r="AD928" s="7" t="str">
        <f>IF(RIGHT(AD$4,LEN(AD$4)-1)*1&gt;NumSamples,"",IF($A928&lt;=SampleSize,OFFSET(Population!$A$4,RandomNumbers!AD925,0),""))</f>
        <v/>
      </c>
      <c r="AE928" s="7" t="str">
        <f>IF(RIGHT(AE$4,LEN(AE$4)-1)*1&gt;NumSamples,"",IF($A928&lt;=SampleSize,OFFSET(Population!$A$4,RandomNumbers!AE925,0),""))</f>
        <v/>
      </c>
      <c r="AF928" s="7" t="str">
        <f>IF(RIGHT(AF$4,LEN(AF$4)-1)*1&gt;NumSamples,"",IF($A928&lt;=SampleSize,OFFSET(Population!$A$4,RandomNumbers!AF925,0),""))</f>
        <v/>
      </c>
      <c r="AG928" s="7" t="str">
        <f>IF(RIGHT(AG$4,LEN(AG$4)-1)*1&gt;NumSamples,"",IF($A928&lt;=SampleSize,OFFSET(Population!$A$4,RandomNumbers!AG925,0),""))</f>
        <v/>
      </c>
      <c r="AH928" s="7" t="str">
        <f>IF(RIGHT(AH$4,LEN(AH$4)-1)*1&gt;NumSamples,"",IF($A928&lt;=SampleSize,OFFSET(Population!$A$4,RandomNumbers!AH925,0),""))</f>
        <v/>
      </c>
      <c r="AI928" s="7" t="str">
        <f>IF(RIGHT(AI$4,LEN(AI$4)-1)*1&gt;NumSamples,"",IF($A928&lt;=SampleSize,OFFSET(Population!$A$4,RandomNumbers!AI925,0),""))</f>
        <v/>
      </c>
      <c r="AJ928" s="7" t="str">
        <f>IF(RIGHT(AJ$4,LEN(AJ$4)-1)*1&gt;NumSamples,"",IF($A928&lt;=SampleSize,OFFSET(Population!$A$4,RandomNumbers!AJ925,0),""))</f>
        <v/>
      </c>
      <c r="AK928" s="7" t="str">
        <f>IF(RIGHT(AK$4,LEN(AK$4)-1)*1&gt;NumSamples,"",IF($A928&lt;=SampleSize,OFFSET(Population!$A$4,RandomNumbers!AK925,0),""))</f>
        <v/>
      </c>
      <c r="AL928" s="7" t="str">
        <f>IF(RIGHT(AL$4,LEN(AL$4)-1)*1&gt;NumSamples,"",IF($A928&lt;=SampleSize,OFFSET(Population!$A$4,RandomNumbers!AL925,0),""))</f>
        <v/>
      </c>
      <c r="AM928" s="7" t="str">
        <f>IF(RIGHT(AM$4,LEN(AM$4)-1)*1&gt;NumSamples,"",IF($A928&lt;=SampleSize,OFFSET(Population!$A$4,RandomNumbers!AM925,0),""))</f>
        <v/>
      </c>
      <c r="AN928" s="7" t="str">
        <f>IF(RIGHT(AN$4,LEN(AN$4)-1)*1&gt;NumSamples,"",IF($A928&lt;=SampleSize,OFFSET(Population!$A$4,RandomNumbers!AN925,0),""))</f>
        <v/>
      </c>
      <c r="AO928" s="7" t="str">
        <f>IF(RIGHT(AO$4,LEN(AO$4)-1)*1&gt;NumSamples,"",IF($A928&lt;=SampleSize,OFFSET(Population!$A$4,RandomNumbers!AO925,0),""))</f>
        <v/>
      </c>
      <c r="AP928" s="7" t="str">
        <f>IF(RIGHT(AP$4,LEN(AP$4)-1)*1&gt;NumSamples,"",IF($A928&lt;=SampleSize,OFFSET(Population!$A$4,RandomNumbers!AP925,0),""))</f>
        <v/>
      </c>
      <c r="AQ928" s="7" t="str">
        <f>IF(RIGHT(AQ$4,LEN(AQ$4)-1)*1&gt;NumSamples,"",IF($A928&lt;=SampleSize,OFFSET(Population!$A$4,RandomNumbers!AQ925,0),""))</f>
        <v/>
      </c>
      <c r="AR928" s="7" t="str">
        <f>IF(RIGHT(AR$4,LEN(AR$4)-1)*1&gt;NumSamples,"",IF($A928&lt;=SampleSize,OFFSET(Population!$A$4,RandomNumbers!AR925,0),""))</f>
        <v/>
      </c>
      <c r="AS928" s="7" t="str">
        <f>IF(RIGHT(AS$4,LEN(AS$4)-1)*1&gt;NumSamples,"",IF($A928&lt;=SampleSize,OFFSET(Population!$A$4,RandomNumbers!AS925,0),""))</f>
        <v/>
      </c>
      <c r="AT928" s="7" t="str">
        <f>IF(RIGHT(AT$4,LEN(AT$4)-1)*1&gt;NumSamples,"",IF($A928&lt;=SampleSize,OFFSET(Population!$A$4,RandomNumbers!AT925,0),""))</f>
        <v/>
      </c>
      <c r="AU928" s="7" t="str">
        <f>IF(RIGHT(AU$4,LEN(AU$4)-1)*1&gt;NumSamples,"",IF($A928&lt;=SampleSize,OFFSET(Population!$A$4,RandomNumbers!AU925,0),""))</f>
        <v/>
      </c>
      <c r="AV928" s="7" t="str">
        <f>IF(RIGHT(AV$4,LEN(AV$4)-1)*1&gt;NumSamples,"",IF($A928&lt;=SampleSize,OFFSET(Population!$A$4,RandomNumbers!AV925,0),""))</f>
        <v/>
      </c>
      <c r="AW928" s="7" t="str">
        <f>IF(RIGHT(AW$4,LEN(AW$4)-1)*1&gt;NumSamples,"",IF($A928&lt;=SampleSize,OFFSET(Population!$A$4,RandomNumbers!AW925,0),""))</f>
        <v/>
      </c>
      <c r="AX928" s="7" t="str">
        <f>IF(RIGHT(AX$4,LEN(AX$4)-1)*1&gt;NumSamples,"",IF($A928&lt;=SampleSize,OFFSET(Population!$A$4,RandomNumbers!AX925,0),""))</f>
        <v/>
      </c>
      <c r="AY928" s="7" t="str">
        <f>IF(RIGHT(AY$4,LEN(AY$4)-1)*1&gt;NumSamples,"",IF($A928&lt;=SampleSize,OFFSET(Population!$A$4,RandomNumbers!AY925,0),""))</f>
        <v/>
      </c>
      <c r="AZ928" s="7" t="str">
        <f>IF(RIGHT(AZ$4,LEN(AZ$4)-1)*1&gt;NumSamples,"",IF($A928&lt;=SampleSize,OFFSET(Population!$A$4,RandomNumbers!AZ925,0),""))</f>
        <v/>
      </c>
      <c r="BA928" s="7" t="str">
        <f>IF(RIGHT(BA$4,LEN(BA$4)-1)*1&gt;NumSamples,"",IF($A928&lt;=SampleSize,OFFSET(Population!$A$4,RandomNumbers!BA925,0),""))</f>
        <v/>
      </c>
      <c r="BB928" s="7" t="str">
        <f>IF(RIGHT(BB$4,LEN(BB$4)-1)*1&gt;NumSamples,"",IF($A928&lt;=SampleSize,OFFSET(Population!$A$4,RandomNumbers!BB925,0),""))</f>
        <v/>
      </c>
      <c r="BC928" s="7" t="str">
        <f>IF(RIGHT(BC$4,LEN(BC$4)-1)*1&gt;NumSamples,"",IF($A928&lt;=SampleSize,OFFSET(Population!$A$4,RandomNumbers!BC925,0),""))</f>
        <v/>
      </c>
      <c r="BD928" s="7" t="str">
        <f>IF(RIGHT(BD$4,LEN(BD$4)-1)*1&gt;NumSamples,"",IF($A928&lt;=SampleSize,OFFSET(Population!$A$4,RandomNumbers!BD925,0),""))</f>
        <v/>
      </c>
      <c r="BE928" s="7" t="str">
        <f>IF(RIGHT(BE$4,LEN(BE$4)-1)*1&gt;NumSamples,"",IF($A928&lt;=SampleSize,OFFSET(Population!$A$4,RandomNumbers!BE925,0),""))</f>
        <v/>
      </c>
      <c r="BF928" s="7" t="str">
        <f>IF(RIGHT(BF$4,LEN(BF$4)-1)*1&gt;NumSamples,"",IF($A928&lt;=SampleSize,OFFSET(Population!$A$4,RandomNumbers!BF925,0),""))</f>
        <v/>
      </c>
      <c r="BG928" s="7" t="str">
        <f>IF(RIGHT(BG$4,LEN(BG$4)-1)*1&gt;NumSamples,"",IF($A928&lt;=SampleSize,OFFSET(Population!$A$4,RandomNumbers!BG925,0),""))</f>
        <v/>
      </c>
      <c r="BH928" s="7" t="str">
        <f>IF(RIGHT(BH$4,LEN(BH$4)-1)*1&gt;NumSamples,"",IF($A928&lt;=SampleSize,OFFSET(Population!$A$4,RandomNumbers!BH925,0),""))</f>
        <v/>
      </c>
      <c r="BI928" s="7" t="str">
        <f>IF(RIGHT(BI$4,LEN(BI$4)-1)*1&gt;NumSamples,"",IF($A928&lt;=SampleSize,OFFSET(Population!$A$4,RandomNumbers!BI925,0),""))</f>
        <v/>
      </c>
      <c r="BJ928" s="7" t="str">
        <f>IF(RIGHT(BJ$4,LEN(BJ$4)-1)*1&gt;NumSamples,"",IF($A928&lt;=SampleSize,OFFSET(Population!$A$4,RandomNumbers!BJ925,0),""))</f>
        <v/>
      </c>
      <c r="BK928" s="7" t="str">
        <f>IF(RIGHT(BK$4,LEN(BK$4)-1)*1&gt;NumSamples,"",IF($A928&lt;=SampleSize,OFFSET(Population!$A$4,RandomNumbers!BK925,0),""))</f>
        <v/>
      </c>
      <c r="BL928" s="7" t="str">
        <f>IF(RIGHT(BL$4,LEN(BL$4)-1)*1&gt;NumSamples,"",IF($A928&lt;=SampleSize,OFFSET(Population!$A$4,RandomNumbers!BL925,0),""))</f>
        <v/>
      </c>
      <c r="BM928" s="7" t="str">
        <f>IF(RIGHT(BM$4,LEN(BM$4)-1)*1&gt;NumSamples,"",IF($A928&lt;=SampleSize,OFFSET(Population!$A$4,RandomNumbers!BM925,0),""))</f>
        <v/>
      </c>
      <c r="BN928" s="7" t="str">
        <f>IF(RIGHT(BN$4,LEN(BN$4)-1)*1&gt;NumSamples,"",IF($A928&lt;=SampleSize,OFFSET(Population!$A$4,RandomNumbers!BN925,0),""))</f>
        <v/>
      </c>
      <c r="BO928" s="7" t="str">
        <f>IF(RIGHT(BO$4,LEN(BO$4)-1)*1&gt;NumSamples,"",IF($A928&lt;=SampleSize,OFFSET(Population!$A$4,RandomNumbers!BO925,0),""))</f>
        <v/>
      </c>
      <c r="BP928" s="7" t="str">
        <f>IF(RIGHT(BP$4,LEN(BP$4)-1)*1&gt;NumSamples,"",IF($A928&lt;=SampleSize,OFFSET(Population!$A$4,RandomNumbers!BP925,0),""))</f>
        <v/>
      </c>
      <c r="BQ928" s="7" t="str">
        <f>IF(RIGHT(BQ$4,LEN(BQ$4)-1)*1&gt;NumSamples,"",IF($A928&lt;=SampleSize,OFFSET(Population!$A$4,RandomNumbers!BQ925,0),""))</f>
        <v/>
      </c>
      <c r="BR928" s="7" t="str">
        <f>IF(RIGHT(BR$4,LEN(BR$4)-1)*1&gt;NumSamples,"",IF($A928&lt;=SampleSize,OFFSET(Population!$A$4,RandomNumbers!BR925,0),""))</f>
        <v/>
      </c>
      <c r="BS928" s="7" t="str">
        <f>IF(RIGHT(BS$4,LEN(BS$4)-1)*1&gt;NumSamples,"",IF($A928&lt;=SampleSize,OFFSET(Population!$A$4,RandomNumbers!BS925,0),""))</f>
        <v/>
      </c>
      <c r="BT928" s="7" t="str">
        <f>IF(RIGHT(BT$4,LEN(BT$4)-1)*1&gt;NumSamples,"",IF($A928&lt;=SampleSize,OFFSET(Population!$A$4,RandomNumbers!BT925,0),""))</f>
        <v/>
      </c>
      <c r="BU928" s="7" t="str">
        <f>IF(RIGHT(BU$4,LEN(BU$4)-1)*1&gt;NumSamples,"",IF($A928&lt;=SampleSize,OFFSET(Population!$A$4,RandomNumbers!BU925,0),""))</f>
        <v/>
      </c>
      <c r="BV928" s="7" t="str">
        <f>IF(RIGHT(BV$4,LEN(BV$4)-1)*1&gt;NumSamples,"",IF($A928&lt;=SampleSize,OFFSET(Population!$A$4,RandomNumbers!BV925,0),""))</f>
        <v/>
      </c>
      <c r="BW928" s="7" t="str">
        <f>IF(RIGHT(BW$4,LEN(BW$4)-1)*1&gt;NumSamples,"",IF($A928&lt;=SampleSize,OFFSET(Population!$A$4,RandomNumbers!BW925,0),""))</f>
        <v/>
      </c>
      <c r="BX928" s="7" t="str">
        <f>IF(RIGHT(BX$4,LEN(BX$4)-1)*1&gt;NumSamples,"",IF($A928&lt;=SampleSize,OFFSET(Population!$A$4,RandomNumbers!BX925,0),""))</f>
        <v/>
      </c>
      <c r="BY928" s="7" t="str">
        <f>IF(RIGHT(BY$4,LEN(BY$4)-1)*1&gt;NumSamples,"",IF($A928&lt;=SampleSize,OFFSET(Population!$A$4,RandomNumbers!BY925,0),""))</f>
        <v/>
      </c>
      <c r="BZ928" s="7" t="str">
        <f>IF(RIGHT(BZ$4,LEN(BZ$4)-1)*1&gt;NumSamples,"",IF($A928&lt;=SampleSize,OFFSET(Population!$A$4,RandomNumbers!BZ925,0),""))</f>
        <v/>
      </c>
      <c r="CA928" s="7" t="str">
        <f>IF(RIGHT(CA$4,LEN(CA$4)-1)*1&gt;NumSamples,"",IF($A928&lt;=SampleSize,OFFSET(Population!$A$4,RandomNumbers!CA925,0),""))</f>
        <v/>
      </c>
      <c r="CB928" s="7" t="str">
        <f>IF(RIGHT(CB$4,LEN(CB$4)-1)*1&gt;NumSamples,"",IF($A928&lt;=SampleSize,OFFSET(Population!$A$4,RandomNumbers!CB925,0),""))</f>
        <v/>
      </c>
      <c r="CC928" s="7" t="str">
        <f>IF(RIGHT(CC$4,LEN(CC$4)-1)*1&gt;NumSamples,"",IF($A928&lt;=SampleSize,OFFSET(Population!$A$4,RandomNumbers!CC925,0),""))</f>
        <v/>
      </c>
      <c r="CD928" s="7" t="str">
        <f>IF(RIGHT(CD$4,LEN(CD$4)-1)*1&gt;NumSamples,"",IF($A928&lt;=SampleSize,OFFSET(Population!$A$4,RandomNumbers!CD925,0),""))</f>
        <v/>
      </c>
      <c r="CE928" s="7" t="str">
        <f>IF(RIGHT(CE$4,LEN(CE$4)-1)*1&gt;NumSamples,"",IF($A928&lt;=SampleSize,OFFSET(Population!$A$4,RandomNumbers!CE925,0),""))</f>
        <v/>
      </c>
      <c r="CF928" s="7" t="str">
        <f>IF(RIGHT(CF$4,LEN(CF$4)-1)*1&gt;NumSamples,"",IF($A928&lt;=SampleSize,OFFSET(Population!$A$4,RandomNumbers!CF925,0),""))</f>
        <v/>
      </c>
      <c r="CG928" s="7" t="str">
        <f>IF(RIGHT(CG$4,LEN(CG$4)-1)*1&gt;NumSamples,"",IF($A928&lt;=SampleSize,OFFSET(Population!$A$4,RandomNumbers!CG925,0),""))</f>
        <v/>
      </c>
      <c r="CH928" s="7" t="str">
        <f>IF(RIGHT(CH$4,LEN(CH$4)-1)*1&gt;NumSamples,"",IF($A928&lt;=SampleSize,OFFSET(Population!$A$4,RandomNumbers!CH925,0),""))</f>
        <v/>
      </c>
      <c r="CI928" s="7" t="str">
        <f>IF(RIGHT(CI$4,LEN(CI$4)-1)*1&gt;NumSamples,"",IF($A928&lt;=SampleSize,OFFSET(Population!$A$4,RandomNumbers!CI925,0),""))</f>
        <v/>
      </c>
      <c r="CJ928" s="7" t="str">
        <f>IF(RIGHT(CJ$4,LEN(CJ$4)-1)*1&gt;NumSamples,"",IF($A928&lt;=SampleSize,OFFSET(Population!$A$4,RandomNumbers!CJ925,0),""))</f>
        <v/>
      </c>
      <c r="CK928" s="7" t="str">
        <f>IF(RIGHT(CK$4,LEN(CK$4)-1)*1&gt;NumSamples,"",IF($A928&lt;=SampleSize,OFFSET(Population!$A$4,RandomNumbers!CK925,0),""))</f>
        <v/>
      </c>
      <c r="CL928" s="7" t="str">
        <f>IF(RIGHT(CL$4,LEN(CL$4)-1)*1&gt;NumSamples,"",IF($A928&lt;=SampleSize,OFFSET(Population!$A$4,RandomNumbers!CL925,0),""))</f>
        <v/>
      </c>
      <c r="CM928" s="7" t="str">
        <f>IF(RIGHT(CM$4,LEN(CM$4)-1)*1&gt;NumSamples,"",IF($A928&lt;=SampleSize,OFFSET(Population!$A$4,RandomNumbers!CM925,0),""))</f>
        <v/>
      </c>
      <c r="CN928" s="7" t="str">
        <f>IF(RIGHT(CN$4,LEN(CN$4)-1)*1&gt;NumSamples,"",IF($A928&lt;=SampleSize,OFFSET(Population!$A$4,RandomNumbers!CN925,0),""))</f>
        <v/>
      </c>
      <c r="CO928" s="7" t="str">
        <f>IF(RIGHT(CO$4,LEN(CO$4)-1)*1&gt;NumSamples,"",IF($A928&lt;=SampleSize,OFFSET(Population!$A$4,RandomNumbers!CO925,0),""))</f>
        <v/>
      </c>
      <c r="CP928" s="7" t="str">
        <f>IF(RIGHT(CP$4,LEN(CP$4)-1)*1&gt;NumSamples,"",IF($A928&lt;=SampleSize,OFFSET(Population!$A$4,RandomNumbers!CP925,0),""))</f>
        <v/>
      </c>
      <c r="CQ928" s="7" t="str">
        <f>IF(RIGHT(CQ$4,LEN(CQ$4)-1)*1&gt;NumSamples,"",IF($A928&lt;=SampleSize,OFFSET(Population!$A$4,RandomNumbers!CQ925,0),""))</f>
        <v/>
      </c>
      <c r="CR928" s="7" t="str">
        <f>IF(RIGHT(CR$4,LEN(CR$4)-1)*1&gt;NumSamples,"",IF($A928&lt;=SampleSize,OFFSET(Population!$A$4,RandomNumbers!CR925,0),""))</f>
        <v/>
      </c>
      <c r="CS928" s="7" t="str">
        <f>IF(RIGHT(CS$4,LEN(CS$4)-1)*1&gt;NumSamples,"",IF($A928&lt;=SampleSize,OFFSET(Population!$A$4,RandomNumbers!CS925,0),""))</f>
        <v/>
      </c>
      <c r="CT928" s="7" t="str">
        <f>IF(RIGHT(CT$4,LEN(CT$4)-1)*1&gt;NumSamples,"",IF($A928&lt;=SampleSize,OFFSET(Population!$A$4,RandomNumbers!CT925,0),""))</f>
        <v/>
      </c>
      <c r="CU928" s="7" t="str">
        <f>IF(RIGHT(CU$4,LEN(CU$4)-1)*1&gt;NumSamples,"",IF($A928&lt;=SampleSize,OFFSET(Population!$A$4,RandomNumbers!CU925,0),""))</f>
        <v/>
      </c>
      <c r="CV928" s="7" t="str">
        <f>IF(RIGHT(CV$4,LEN(CV$4)-1)*1&gt;NumSamples,"",IF($A928&lt;=SampleSize,OFFSET(Population!$A$4,RandomNumbers!CV925,0),""))</f>
        <v/>
      </c>
      <c r="CW928" s="7" t="str">
        <f>IF(RIGHT(CW$4,LEN(CW$4)-1)*1&gt;NumSamples,"",IF($A928&lt;=SampleSize,OFFSET(Population!$A$4,RandomNumbers!CW925,0),""))</f>
        <v/>
      </c>
    </row>
    <row r="929" ht="14.25" customHeight="1">
      <c r="A929" s="7">
        <v>925.0</v>
      </c>
      <c r="B929" s="7" t="str">
        <f>IF(RIGHT(B$4,LEN(B$4)-1)*1&gt;NumSamples,"",IF($A929&lt;=SampleSize,OFFSET(Population!$A$4,RandomNumbers!B926,0),""))</f>
        <v/>
      </c>
      <c r="C929" s="7" t="str">
        <f>IF(RIGHT(C$4,LEN(C$4)-1)*1&gt;NumSamples,"",IF($A929&lt;=SampleSize,OFFSET(Population!$A$4,RandomNumbers!C926,0),""))</f>
        <v/>
      </c>
      <c r="D929" s="7" t="str">
        <f>IF(RIGHT(D$4,LEN(D$4)-1)*1&gt;NumSamples,"",IF($A929&lt;=SampleSize,OFFSET(Population!$A$4,RandomNumbers!D926,0),""))</f>
        <v/>
      </c>
      <c r="E929" s="7" t="str">
        <f>IF(RIGHT(E$4,LEN(E$4)-1)*1&gt;NumSamples,"",IF($A929&lt;=SampleSize,OFFSET(Population!$A$4,RandomNumbers!E926,0),""))</f>
        <v/>
      </c>
      <c r="F929" s="7" t="str">
        <f>IF(RIGHT(F$4,LEN(F$4)-1)*1&gt;NumSamples,"",IF($A929&lt;=SampleSize,OFFSET(Population!$A$4,RandomNumbers!F926,0),""))</f>
        <v/>
      </c>
      <c r="G929" s="7" t="str">
        <f>IF(RIGHT(G$4,LEN(G$4)-1)*1&gt;NumSamples,"",IF($A929&lt;=SampleSize,OFFSET(Population!$A$4,RandomNumbers!G926,0),""))</f>
        <v/>
      </c>
      <c r="H929" s="7" t="str">
        <f>IF(RIGHT(H$4,LEN(H$4)-1)*1&gt;NumSamples,"",IF($A929&lt;=SampleSize,OFFSET(Population!$A$4,RandomNumbers!H926,0),""))</f>
        <v/>
      </c>
      <c r="I929" s="7" t="str">
        <f>IF(RIGHT(I$4,LEN(I$4)-1)*1&gt;NumSamples,"",IF($A929&lt;=SampleSize,OFFSET(Population!$A$4,RandomNumbers!I926,0),""))</f>
        <v/>
      </c>
      <c r="J929" s="7" t="str">
        <f>IF(RIGHT(J$4,LEN(J$4)-1)*1&gt;NumSamples,"",IF($A929&lt;=SampleSize,OFFSET(Population!$A$4,RandomNumbers!J926,0),""))</f>
        <v/>
      </c>
      <c r="K929" s="7" t="str">
        <f>IF(RIGHT(K$4,LEN(K$4)-1)*1&gt;NumSamples,"",IF($A929&lt;=SampleSize,OFFSET(Population!$A$4,RandomNumbers!K926,0),""))</f>
        <v/>
      </c>
      <c r="L929" s="7" t="str">
        <f>IF(RIGHT(L$4,LEN(L$4)-1)*1&gt;NumSamples,"",IF($A929&lt;=SampleSize,OFFSET(Population!$A$4,RandomNumbers!L926,0),""))</f>
        <v/>
      </c>
      <c r="M929" s="7" t="str">
        <f>IF(RIGHT(M$4,LEN(M$4)-1)*1&gt;NumSamples,"",IF($A929&lt;=SampleSize,OFFSET(Population!$A$4,RandomNumbers!M926,0),""))</f>
        <v/>
      </c>
      <c r="N929" s="7" t="str">
        <f>IF(RIGHT(N$4,LEN(N$4)-1)*1&gt;NumSamples,"",IF($A929&lt;=SampleSize,OFFSET(Population!$A$4,RandomNumbers!N926,0),""))</f>
        <v/>
      </c>
      <c r="O929" s="7" t="str">
        <f>IF(RIGHT(O$4,LEN(O$4)-1)*1&gt;NumSamples,"",IF($A929&lt;=SampleSize,OFFSET(Population!$A$4,RandomNumbers!O926,0),""))</f>
        <v/>
      </c>
      <c r="P929" s="7" t="str">
        <f>IF(RIGHT(P$4,LEN(P$4)-1)*1&gt;NumSamples,"",IF($A929&lt;=SampleSize,OFFSET(Population!$A$4,RandomNumbers!P926,0),""))</f>
        <v/>
      </c>
      <c r="Q929" s="7" t="str">
        <f>IF(RIGHT(Q$4,LEN(Q$4)-1)*1&gt;NumSamples,"",IF($A929&lt;=SampleSize,OFFSET(Population!$A$4,RandomNumbers!Q926,0),""))</f>
        <v/>
      </c>
      <c r="R929" s="7" t="str">
        <f>IF(RIGHT(R$4,LEN(R$4)-1)*1&gt;NumSamples,"",IF($A929&lt;=SampleSize,OFFSET(Population!$A$4,RandomNumbers!R926,0),""))</f>
        <v/>
      </c>
      <c r="S929" s="7" t="str">
        <f>IF(RIGHT(S$4,LEN(S$4)-1)*1&gt;NumSamples,"",IF($A929&lt;=SampleSize,OFFSET(Population!$A$4,RandomNumbers!S926,0),""))</f>
        <v/>
      </c>
      <c r="T929" s="7" t="str">
        <f>IF(RIGHT(T$4,LEN(T$4)-1)*1&gt;NumSamples,"",IF($A929&lt;=SampleSize,OFFSET(Population!$A$4,RandomNumbers!T926,0),""))</f>
        <v/>
      </c>
      <c r="U929" s="7" t="str">
        <f>IF(RIGHT(U$4,LEN(U$4)-1)*1&gt;NumSamples,"",IF($A929&lt;=SampleSize,OFFSET(Population!$A$4,RandomNumbers!U926,0),""))</f>
        <v/>
      </c>
      <c r="V929" s="7" t="str">
        <f>IF(RIGHT(V$4,LEN(V$4)-1)*1&gt;NumSamples,"",IF($A929&lt;=SampleSize,OFFSET(Population!$A$4,RandomNumbers!V926,0),""))</f>
        <v/>
      </c>
      <c r="W929" s="7" t="str">
        <f>IF(RIGHT(W$4,LEN(W$4)-1)*1&gt;NumSamples,"",IF($A929&lt;=SampleSize,OFFSET(Population!$A$4,RandomNumbers!W926,0),""))</f>
        <v/>
      </c>
      <c r="X929" s="7" t="str">
        <f>IF(RIGHT(X$4,LEN(X$4)-1)*1&gt;NumSamples,"",IF($A929&lt;=SampleSize,OFFSET(Population!$A$4,RandomNumbers!X926,0),""))</f>
        <v/>
      </c>
      <c r="Y929" s="7" t="str">
        <f>IF(RIGHT(Y$4,LEN(Y$4)-1)*1&gt;NumSamples,"",IF($A929&lt;=SampleSize,OFFSET(Population!$A$4,RandomNumbers!Y926,0),""))</f>
        <v/>
      </c>
      <c r="Z929" s="7" t="str">
        <f>IF(RIGHT(Z$4,LEN(Z$4)-1)*1&gt;NumSamples,"",IF($A929&lt;=SampleSize,OFFSET(Population!$A$4,RandomNumbers!Z926,0),""))</f>
        <v/>
      </c>
      <c r="AA929" s="7" t="str">
        <f>IF(RIGHT(AA$4,LEN(AA$4)-1)*1&gt;NumSamples,"",IF($A929&lt;=SampleSize,OFFSET(Population!$A$4,RandomNumbers!AA926,0),""))</f>
        <v/>
      </c>
      <c r="AB929" s="7" t="str">
        <f>IF(RIGHT(AB$4,LEN(AB$4)-1)*1&gt;NumSamples,"",IF($A929&lt;=SampleSize,OFFSET(Population!$A$4,RandomNumbers!AB926,0),""))</f>
        <v/>
      </c>
      <c r="AC929" s="7" t="str">
        <f>IF(RIGHT(AC$4,LEN(AC$4)-1)*1&gt;NumSamples,"",IF($A929&lt;=SampleSize,OFFSET(Population!$A$4,RandomNumbers!AC926,0),""))</f>
        <v/>
      </c>
      <c r="AD929" s="7" t="str">
        <f>IF(RIGHT(AD$4,LEN(AD$4)-1)*1&gt;NumSamples,"",IF($A929&lt;=SampleSize,OFFSET(Population!$A$4,RandomNumbers!AD926,0),""))</f>
        <v/>
      </c>
      <c r="AE929" s="7" t="str">
        <f>IF(RIGHT(AE$4,LEN(AE$4)-1)*1&gt;NumSamples,"",IF($A929&lt;=SampleSize,OFFSET(Population!$A$4,RandomNumbers!AE926,0),""))</f>
        <v/>
      </c>
      <c r="AF929" s="7" t="str">
        <f>IF(RIGHT(AF$4,LEN(AF$4)-1)*1&gt;NumSamples,"",IF($A929&lt;=SampleSize,OFFSET(Population!$A$4,RandomNumbers!AF926,0),""))</f>
        <v/>
      </c>
      <c r="AG929" s="7" t="str">
        <f>IF(RIGHT(AG$4,LEN(AG$4)-1)*1&gt;NumSamples,"",IF($A929&lt;=SampleSize,OFFSET(Population!$A$4,RandomNumbers!AG926,0),""))</f>
        <v/>
      </c>
      <c r="AH929" s="7" t="str">
        <f>IF(RIGHT(AH$4,LEN(AH$4)-1)*1&gt;NumSamples,"",IF($A929&lt;=SampleSize,OFFSET(Population!$A$4,RandomNumbers!AH926,0),""))</f>
        <v/>
      </c>
      <c r="AI929" s="7" t="str">
        <f>IF(RIGHT(AI$4,LEN(AI$4)-1)*1&gt;NumSamples,"",IF($A929&lt;=SampleSize,OFFSET(Population!$A$4,RandomNumbers!AI926,0),""))</f>
        <v/>
      </c>
      <c r="AJ929" s="7" t="str">
        <f>IF(RIGHT(AJ$4,LEN(AJ$4)-1)*1&gt;NumSamples,"",IF($A929&lt;=SampleSize,OFFSET(Population!$A$4,RandomNumbers!AJ926,0),""))</f>
        <v/>
      </c>
      <c r="AK929" s="7" t="str">
        <f>IF(RIGHT(AK$4,LEN(AK$4)-1)*1&gt;NumSamples,"",IF($A929&lt;=SampleSize,OFFSET(Population!$A$4,RandomNumbers!AK926,0),""))</f>
        <v/>
      </c>
      <c r="AL929" s="7" t="str">
        <f>IF(RIGHT(AL$4,LEN(AL$4)-1)*1&gt;NumSamples,"",IF($A929&lt;=SampleSize,OFFSET(Population!$A$4,RandomNumbers!AL926,0),""))</f>
        <v/>
      </c>
      <c r="AM929" s="7" t="str">
        <f>IF(RIGHT(AM$4,LEN(AM$4)-1)*1&gt;NumSamples,"",IF($A929&lt;=SampleSize,OFFSET(Population!$A$4,RandomNumbers!AM926,0),""))</f>
        <v/>
      </c>
      <c r="AN929" s="7" t="str">
        <f>IF(RIGHT(AN$4,LEN(AN$4)-1)*1&gt;NumSamples,"",IF($A929&lt;=SampleSize,OFFSET(Population!$A$4,RandomNumbers!AN926,0),""))</f>
        <v/>
      </c>
      <c r="AO929" s="7" t="str">
        <f>IF(RIGHT(AO$4,LEN(AO$4)-1)*1&gt;NumSamples,"",IF($A929&lt;=SampleSize,OFFSET(Population!$A$4,RandomNumbers!AO926,0),""))</f>
        <v/>
      </c>
      <c r="AP929" s="7" t="str">
        <f>IF(RIGHT(AP$4,LEN(AP$4)-1)*1&gt;NumSamples,"",IF($A929&lt;=SampleSize,OFFSET(Population!$A$4,RandomNumbers!AP926,0),""))</f>
        <v/>
      </c>
      <c r="AQ929" s="7" t="str">
        <f>IF(RIGHT(AQ$4,LEN(AQ$4)-1)*1&gt;NumSamples,"",IF($A929&lt;=SampleSize,OFFSET(Population!$A$4,RandomNumbers!AQ926,0),""))</f>
        <v/>
      </c>
      <c r="AR929" s="7" t="str">
        <f>IF(RIGHT(AR$4,LEN(AR$4)-1)*1&gt;NumSamples,"",IF($A929&lt;=SampleSize,OFFSET(Population!$A$4,RandomNumbers!AR926,0),""))</f>
        <v/>
      </c>
      <c r="AS929" s="7" t="str">
        <f>IF(RIGHT(AS$4,LEN(AS$4)-1)*1&gt;NumSamples,"",IF($A929&lt;=SampleSize,OFFSET(Population!$A$4,RandomNumbers!AS926,0),""))</f>
        <v/>
      </c>
      <c r="AT929" s="7" t="str">
        <f>IF(RIGHT(AT$4,LEN(AT$4)-1)*1&gt;NumSamples,"",IF($A929&lt;=SampleSize,OFFSET(Population!$A$4,RandomNumbers!AT926,0),""))</f>
        <v/>
      </c>
      <c r="AU929" s="7" t="str">
        <f>IF(RIGHT(AU$4,LEN(AU$4)-1)*1&gt;NumSamples,"",IF($A929&lt;=SampleSize,OFFSET(Population!$A$4,RandomNumbers!AU926,0),""))</f>
        <v/>
      </c>
      <c r="AV929" s="7" t="str">
        <f>IF(RIGHT(AV$4,LEN(AV$4)-1)*1&gt;NumSamples,"",IF($A929&lt;=SampleSize,OFFSET(Population!$A$4,RandomNumbers!AV926,0),""))</f>
        <v/>
      </c>
      <c r="AW929" s="7" t="str">
        <f>IF(RIGHT(AW$4,LEN(AW$4)-1)*1&gt;NumSamples,"",IF($A929&lt;=SampleSize,OFFSET(Population!$A$4,RandomNumbers!AW926,0),""))</f>
        <v/>
      </c>
      <c r="AX929" s="7" t="str">
        <f>IF(RIGHT(AX$4,LEN(AX$4)-1)*1&gt;NumSamples,"",IF($A929&lt;=SampleSize,OFFSET(Population!$A$4,RandomNumbers!AX926,0),""))</f>
        <v/>
      </c>
      <c r="AY929" s="7" t="str">
        <f>IF(RIGHT(AY$4,LEN(AY$4)-1)*1&gt;NumSamples,"",IF($A929&lt;=SampleSize,OFFSET(Population!$A$4,RandomNumbers!AY926,0),""))</f>
        <v/>
      </c>
      <c r="AZ929" s="7" t="str">
        <f>IF(RIGHT(AZ$4,LEN(AZ$4)-1)*1&gt;NumSamples,"",IF($A929&lt;=SampleSize,OFFSET(Population!$A$4,RandomNumbers!AZ926,0),""))</f>
        <v/>
      </c>
      <c r="BA929" s="7" t="str">
        <f>IF(RIGHT(BA$4,LEN(BA$4)-1)*1&gt;NumSamples,"",IF($A929&lt;=SampleSize,OFFSET(Population!$A$4,RandomNumbers!BA926,0),""))</f>
        <v/>
      </c>
      <c r="BB929" s="7" t="str">
        <f>IF(RIGHT(BB$4,LEN(BB$4)-1)*1&gt;NumSamples,"",IF($A929&lt;=SampleSize,OFFSET(Population!$A$4,RandomNumbers!BB926,0),""))</f>
        <v/>
      </c>
      <c r="BC929" s="7" t="str">
        <f>IF(RIGHT(BC$4,LEN(BC$4)-1)*1&gt;NumSamples,"",IF($A929&lt;=SampleSize,OFFSET(Population!$A$4,RandomNumbers!BC926,0),""))</f>
        <v/>
      </c>
      <c r="BD929" s="7" t="str">
        <f>IF(RIGHT(BD$4,LEN(BD$4)-1)*1&gt;NumSamples,"",IF($A929&lt;=SampleSize,OFFSET(Population!$A$4,RandomNumbers!BD926,0),""))</f>
        <v/>
      </c>
      <c r="BE929" s="7" t="str">
        <f>IF(RIGHT(BE$4,LEN(BE$4)-1)*1&gt;NumSamples,"",IF($A929&lt;=SampleSize,OFFSET(Population!$A$4,RandomNumbers!BE926,0),""))</f>
        <v/>
      </c>
      <c r="BF929" s="7" t="str">
        <f>IF(RIGHT(BF$4,LEN(BF$4)-1)*1&gt;NumSamples,"",IF($A929&lt;=SampleSize,OFFSET(Population!$A$4,RandomNumbers!BF926,0),""))</f>
        <v/>
      </c>
      <c r="BG929" s="7" t="str">
        <f>IF(RIGHT(BG$4,LEN(BG$4)-1)*1&gt;NumSamples,"",IF($A929&lt;=SampleSize,OFFSET(Population!$A$4,RandomNumbers!BG926,0),""))</f>
        <v/>
      </c>
      <c r="BH929" s="7" t="str">
        <f>IF(RIGHT(BH$4,LEN(BH$4)-1)*1&gt;NumSamples,"",IF($A929&lt;=SampleSize,OFFSET(Population!$A$4,RandomNumbers!BH926,0),""))</f>
        <v/>
      </c>
      <c r="BI929" s="7" t="str">
        <f>IF(RIGHT(BI$4,LEN(BI$4)-1)*1&gt;NumSamples,"",IF($A929&lt;=SampleSize,OFFSET(Population!$A$4,RandomNumbers!BI926,0),""))</f>
        <v/>
      </c>
      <c r="BJ929" s="7" t="str">
        <f>IF(RIGHT(BJ$4,LEN(BJ$4)-1)*1&gt;NumSamples,"",IF($A929&lt;=SampleSize,OFFSET(Population!$A$4,RandomNumbers!BJ926,0),""))</f>
        <v/>
      </c>
      <c r="BK929" s="7" t="str">
        <f>IF(RIGHT(BK$4,LEN(BK$4)-1)*1&gt;NumSamples,"",IF($A929&lt;=SampleSize,OFFSET(Population!$A$4,RandomNumbers!BK926,0),""))</f>
        <v/>
      </c>
      <c r="BL929" s="7" t="str">
        <f>IF(RIGHT(BL$4,LEN(BL$4)-1)*1&gt;NumSamples,"",IF($A929&lt;=SampleSize,OFFSET(Population!$A$4,RandomNumbers!BL926,0),""))</f>
        <v/>
      </c>
      <c r="BM929" s="7" t="str">
        <f>IF(RIGHT(BM$4,LEN(BM$4)-1)*1&gt;NumSamples,"",IF($A929&lt;=SampleSize,OFFSET(Population!$A$4,RandomNumbers!BM926,0),""))</f>
        <v/>
      </c>
      <c r="BN929" s="7" t="str">
        <f>IF(RIGHT(BN$4,LEN(BN$4)-1)*1&gt;NumSamples,"",IF($A929&lt;=SampleSize,OFFSET(Population!$A$4,RandomNumbers!BN926,0),""))</f>
        <v/>
      </c>
      <c r="BO929" s="7" t="str">
        <f>IF(RIGHT(BO$4,LEN(BO$4)-1)*1&gt;NumSamples,"",IF($A929&lt;=SampleSize,OFFSET(Population!$A$4,RandomNumbers!BO926,0),""))</f>
        <v/>
      </c>
      <c r="BP929" s="7" t="str">
        <f>IF(RIGHT(BP$4,LEN(BP$4)-1)*1&gt;NumSamples,"",IF($A929&lt;=SampleSize,OFFSET(Population!$A$4,RandomNumbers!BP926,0),""))</f>
        <v/>
      </c>
      <c r="BQ929" s="7" t="str">
        <f>IF(RIGHT(BQ$4,LEN(BQ$4)-1)*1&gt;NumSamples,"",IF($A929&lt;=SampleSize,OFFSET(Population!$A$4,RandomNumbers!BQ926,0),""))</f>
        <v/>
      </c>
      <c r="BR929" s="7" t="str">
        <f>IF(RIGHT(BR$4,LEN(BR$4)-1)*1&gt;NumSamples,"",IF($A929&lt;=SampleSize,OFFSET(Population!$A$4,RandomNumbers!BR926,0),""))</f>
        <v/>
      </c>
      <c r="BS929" s="7" t="str">
        <f>IF(RIGHT(BS$4,LEN(BS$4)-1)*1&gt;NumSamples,"",IF($A929&lt;=SampleSize,OFFSET(Population!$A$4,RandomNumbers!BS926,0),""))</f>
        <v/>
      </c>
      <c r="BT929" s="7" t="str">
        <f>IF(RIGHT(BT$4,LEN(BT$4)-1)*1&gt;NumSamples,"",IF($A929&lt;=SampleSize,OFFSET(Population!$A$4,RandomNumbers!BT926,0),""))</f>
        <v/>
      </c>
      <c r="BU929" s="7" t="str">
        <f>IF(RIGHT(BU$4,LEN(BU$4)-1)*1&gt;NumSamples,"",IF($A929&lt;=SampleSize,OFFSET(Population!$A$4,RandomNumbers!BU926,0),""))</f>
        <v/>
      </c>
      <c r="BV929" s="7" t="str">
        <f>IF(RIGHT(BV$4,LEN(BV$4)-1)*1&gt;NumSamples,"",IF($A929&lt;=SampleSize,OFFSET(Population!$A$4,RandomNumbers!BV926,0),""))</f>
        <v/>
      </c>
      <c r="BW929" s="7" t="str">
        <f>IF(RIGHT(BW$4,LEN(BW$4)-1)*1&gt;NumSamples,"",IF($A929&lt;=SampleSize,OFFSET(Population!$A$4,RandomNumbers!BW926,0),""))</f>
        <v/>
      </c>
      <c r="BX929" s="7" t="str">
        <f>IF(RIGHT(BX$4,LEN(BX$4)-1)*1&gt;NumSamples,"",IF($A929&lt;=SampleSize,OFFSET(Population!$A$4,RandomNumbers!BX926,0),""))</f>
        <v/>
      </c>
      <c r="BY929" s="7" t="str">
        <f>IF(RIGHT(BY$4,LEN(BY$4)-1)*1&gt;NumSamples,"",IF($A929&lt;=SampleSize,OFFSET(Population!$A$4,RandomNumbers!BY926,0),""))</f>
        <v/>
      </c>
      <c r="BZ929" s="7" t="str">
        <f>IF(RIGHT(BZ$4,LEN(BZ$4)-1)*1&gt;NumSamples,"",IF($A929&lt;=SampleSize,OFFSET(Population!$A$4,RandomNumbers!BZ926,0),""))</f>
        <v/>
      </c>
      <c r="CA929" s="7" t="str">
        <f>IF(RIGHT(CA$4,LEN(CA$4)-1)*1&gt;NumSamples,"",IF($A929&lt;=SampleSize,OFFSET(Population!$A$4,RandomNumbers!CA926,0),""))</f>
        <v/>
      </c>
      <c r="CB929" s="7" t="str">
        <f>IF(RIGHT(CB$4,LEN(CB$4)-1)*1&gt;NumSamples,"",IF($A929&lt;=SampleSize,OFFSET(Population!$A$4,RandomNumbers!CB926,0),""))</f>
        <v/>
      </c>
      <c r="CC929" s="7" t="str">
        <f>IF(RIGHT(CC$4,LEN(CC$4)-1)*1&gt;NumSamples,"",IF($A929&lt;=SampleSize,OFFSET(Population!$A$4,RandomNumbers!CC926,0),""))</f>
        <v/>
      </c>
      <c r="CD929" s="7" t="str">
        <f>IF(RIGHT(CD$4,LEN(CD$4)-1)*1&gt;NumSamples,"",IF($A929&lt;=SampleSize,OFFSET(Population!$A$4,RandomNumbers!CD926,0),""))</f>
        <v/>
      </c>
      <c r="CE929" s="7" t="str">
        <f>IF(RIGHT(CE$4,LEN(CE$4)-1)*1&gt;NumSamples,"",IF($A929&lt;=SampleSize,OFFSET(Population!$A$4,RandomNumbers!CE926,0),""))</f>
        <v/>
      </c>
      <c r="CF929" s="7" t="str">
        <f>IF(RIGHT(CF$4,LEN(CF$4)-1)*1&gt;NumSamples,"",IF($A929&lt;=SampleSize,OFFSET(Population!$A$4,RandomNumbers!CF926,0),""))</f>
        <v/>
      </c>
      <c r="CG929" s="7" t="str">
        <f>IF(RIGHT(CG$4,LEN(CG$4)-1)*1&gt;NumSamples,"",IF($A929&lt;=SampleSize,OFFSET(Population!$A$4,RandomNumbers!CG926,0),""))</f>
        <v/>
      </c>
      <c r="CH929" s="7" t="str">
        <f>IF(RIGHT(CH$4,LEN(CH$4)-1)*1&gt;NumSamples,"",IF($A929&lt;=SampleSize,OFFSET(Population!$A$4,RandomNumbers!CH926,0),""))</f>
        <v/>
      </c>
      <c r="CI929" s="7" t="str">
        <f>IF(RIGHT(CI$4,LEN(CI$4)-1)*1&gt;NumSamples,"",IF($A929&lt;=SampleSize,OFFSET(Population!$A$4,RandomNumbers!CI926,0),""))</f>
        <v/>
      </c>
      <c r="CJ929" s="7" t="str">
        <f>IF(RIGHT(CJ$4,LEN(CJ$4)-1)*1&gt;NumSamples,"",IF($A929&lt;=SampleSize,OFFSET(Population!$A$4,RandomNumbers!CJ926,0),""))</f>
        <v/>
      </c>
      <c r="CK929" s="7" t="str">
        <f>IF(RIGHT(CK$4,LEN(CK$4)-1)*1&gt;NumSamples,"",IF($A929&lt;=SampleSize,OFFSET(Population!$A$4,RandomNumbers!CK926,0),""))</f>
        <v/>
      </c>
      <c r="CL929" s="7" t="str">
        <f>IF(RIGHT(CL$4,LEN(CL$4)-1)*1&gt;NumSamples,"",IF($A929&lt;=SampleSize,OFFSET(Population!$A$4,RandomNumbers!CL926,0),""))</f>
        <v/>
      </c>
      <c r="CM929" s="7" t="str">
        <f>IF(RIGHT(CM$4,LEN(CM$4)-1)*1&gt;NumSamples,"",IF($A929&lt;=SampleSize,OFFSET(Population!$A$4,RandomNumbers!CM926,0),""))</f>
        <v/>
      </c>
      <c r="CN929" s="7" t="str">
        <f>IF(RIGHT(CN$4,LEN(CN$4)-1)*1&gt;NumSamples,"",IF($A929&lt;=SampleSize,OFFSET(Population!$A$4,RandomNumbers!CN926,0),""))</f>
        <v/>
      </c>
      <c r="CO929" s="7" t="str">
        <f>IF(RIGHT(CO$4,LEN(CO$4)-1)*1&gt;NumSamples,"",IF($A929&lt;=SampleSize,OFFSET(Population!$A$4,RandomNumbers!CO926,0),""))</f>
        <v/>
      </c>
      <c r="CP929" s="7" t="str">
        <f>IF(RIGHT(CP$4,LEN(CP$4)-1)*1&gt;NumSamples,"",IF($A929&lt;=SampleSize,OFFSET(Population!$A$4,RandomNumbers!CP926,0),""))</f>
        <v/>
      </c>
      <c r="CQ929" s="7" t="str">
        <f>IF(RIGHT(CQ$4,LEN(CQ$4)-1)*1&gt;NumSamples,"",IF($A929&lt;=SampleSize,OFFSET(Population!$A$4,RandomNumbers!CQ926,0),""))</f>
        <v/>
      </c>
      <c r="CR929" s="7" t="str">
        <f>IF(RIGHT(CR$4,LEN(CR$4)-1)*1&gt;NumSamples,"",IF($A929&lt;=SampleSize,OFFSET(Population!$A$4,RandomNumbers!CR926,0),""))</f>
        <v/>
      </c>
      <c r="CS929" s="7" t="str">
        <f>IF(RIGHT(CS$4,LEN(CS$4)-1)*1&gt;NumSamples,"",IF($A929&lt;=SampleSize,OFFSET(Population!$A$4,RandomNumbers!CS926,0),""))</f>
        <v/>
      </c>
      <c r="CT929" s="7" t="str">
        <f>IF(RIGHT(CT$4,LEN(CT$4)-1)*1&gt;NumSamples,"",IF($A929&lt;=SampleSize,OFFSET(Population!$A$4,RandomNumbers!CT926,0),""))</f>
        <v/>
      </c>
      <c r="CU929" s="7" t="str">
        <f>IF(RIGHT(CU$4,LEN(CU$4)-1)*1&gt;NumSamples,"",IF($A929&lt;=SampleSize,OFFSET(Population!$A$4,RandomNumbers!CU926,0),""))</f>
        <v/>
      </c>
      <c r="CV929" s="7" t="str">
        <f>IF(RIGHT(CV$4,LEN(CV$4)-1)*1&gt;NumSamples,"",IF($A929&lt;=SampleSize,OFFSET(Population!$A$4,RandomNumbers!CV926,0),""))</f>
        <v/>
      </c>
      <c r="CW929" s="7" t="str">
        <f>IF(RIGHT(CW$4,LEN(CW$4)-1)*1&gt;NumSamples,"",IF($A929&lt;=SampleSize,OFFSET(Population!$A$4,RandomNumbers!CW926,0),""))</f>
        <v/>
      </c>
    </row>
    <row r="930" ht="14.25" customHeight="1">
      <c r="A930" s="7">
        <v>926.0</v>
      </c>
      <c r="B930" s="7" t="str">
        <f>IF(RIGHT(B$4,LEN(B$4)-1)*1&gt;NumSamples,"",IF($A930&lt;=SampleSize,OFFSET(Population!$A$4,RandomNumbers!B927,0),""))</f>
        <v/>
      </c>
      <c r="C930" s="7" t="str">
        <f>IF(RIGHT(C$4,LEN(C$4)-1)*1&gt;NumSamples,"",IF($A930&lt;=SampleSize,OFFSET(Population!$A$4,RandomNumbers!C927,0),""))</f>
        <v/>
      </c>
      <c r="D930" s="7" t="str">
        <f>IF(RIGHT(D$4,LEN(D$4)-1)*1&gt;NumSamples,"",IF($A930&lt;=SampleSize,OFFSET(Population!$A$4,RandomNumbers!D927,0),""))</f>
        <v/>
      </c>
      <c r="E930" s="7" t="str">
        <f>IF(RIGHT(E$4,LEN(E$4)-1)*1&gt;NumSamples,"",IF($A930&lt;=SampleSize,OFFSET(Population!$A$4,RandomNumbers!E927,0),""))</f>
        <v/>
      </c>
      <c r="F930" s="7" t="str">
        <f>IF(RIGHT(F$4,LEN(F$4)-1)*1&gt;NumSamples,"",IF($A930&lt;=SampleSize,OFFSET(Population!$A$4,RandomNumbers!F927,0),""))</f>
        <v/>
      </c>
      <c r="G930" s="7" t="str">
        <f>IF(RIGHT(G$4,LEN(G$4)-1)*1&gt;NumSamples,"",IF($A930&lt;=SampleSize,OFFSET(Population!$A$4,RandomNumbers!G927,0),""))</f>
        <v/>
      </c>
      <c r="H930" s="7" t="str">
        <f>IF(RIGHT(H$4,LEN(H$4)-1)*1&gt;NumSamples,"",IF($A930&lt;=SampleSize,OFFSET(Population!$A$4,RandomNumbers!H927,0),""))</f>
        <v/>
      </c>
      <c r="I930" s="7" t="str">
        <f>IF(RIGHT(I$4,LEN(I$4)-1)*1&gt;NumSamples,"",IF($A930&lt;=SampleSize,OFFSET(Population!$A$4,RandomNumbers!I927,0),""))</f>
        <v/>
      </c>
      <c r="J930" s="7" t="str">
        <f>IF(RIGHT(J$4,LEN(J$4)-1)*1&gt;NumSamples,"",IF($A930&lt;=SampleSize,OFFSET(Population!$A$4,RandomNumbers!J927,0),""))</f>
        <v/>
      </c>
      <c r="K930" s="7" t="str">
        <f>IF(RIGHT(K$4,LEN(K$4)-1)*1&gt;NumSamples,"",IF($A930&lt;=SampleSize,OFFSET(Population!$A$4,RandomNumbers!K927,0),""))</f>
        <v/>
      </c>
      <c r="L930" s="7" t="str">
        <f>IF(RIGHT(L$4,LEN(L$4)-1)*1&gt;NumSamples,"",IF($A930&lt;=SampleSize,OFFSET(Population!$A$4,RandomNumbers!L927,0),""))</f>
        <v/>
      </c>
      <c r="M930" s="7" t="str">
        <f>IF(RIGHT(M$4,LEN(M$4)-1)*1&gt;NumSamples,"",IF($A930&lt;=SampleSize,OFFSET(Population!$A$4,RandomNumbers!M927,0),""))</f>
        <v/>
      </c>
      <c r="N930" s="7" t="str">
        <f>IF(RIGHT(N$4,LEN(N$4)-1)*1&gt;NumSamples,"",IF($A930&lt;=SampleSize,OFFSET(Population!$A$4,RandomNumbers!N927,0),""))</f>
        <v/>
      </c>
      <c r="O930" s="7" t="str">
        <f>IF(RIGHT(O$4,LEN(O$4)-1)*1&gt;NumSamples,"",IF($A930&lt;=SampleSize,OFFSET(Population!$A$4,RandomNumbers!O927,0),""))</f>
        <v/>
      </c>
      <c r="P930" s="7" t="str">
        <f>IF(RIGHT(P$4,LEN(P$4)-1)*1&gt;NumSamples,"",IF($A930&lt;=SampleSize,OFFSET(Population!$A$4,RandomNumbers!P927,0),""))</f>
        <v/>
      </c>
      <c r="Q930" s="7" t="str">
        <f>IF(RIGHT(Q$4,LEN(Q$4)-1)*1&gt;NumSamples,"",IF($A930&lt;=SampleSize,OFFSET(Population!$A$4,RandomNumbers!Q927,0),""))</f>
        <v/>
      </c>
      <c r="R930" s="7" t="str">
        <f>IF(RIGHT(R$4,LEN(R$4)-1)*1&gt;NumSamples,"",IF($A930&lt;=SampleSize,OFFSET(Population!$A$4,RandomNumbers!R927,0),""))</f>
        <v/>
      </c>
      <c r="S930" s="7" t="str">
        <f>IF(RIGHT(S$4,LEN(S$4)-1)*1&gt;NumSamples,"",IF($A930&lt;=SampleSize,OFFSET(Population!$A$4,RandomNumbers!S927,0),""))</f>
        <v/>
      </c>
      <c r="T930" s="7" t="str">
        <f>IF(RIGHT(T$4,LEN(T$4)-1)*1&gt;NumSamples,"",IF($A930&lt;=SampleSize,OFFSET(Population!$A$4,RandomNumbers!T927,0),""))</f>
        <v/>
      </c>
      <c r="U930" s="7" t="str">
        <f>IF(RIGHT(U$4,LEN(U$4)-1)*1&gt;NumSamples,"",IF($A930&lt;=SampleSize,OFFSET(Population!$A$4,RandomNumbers!U927,0),""))</f>
        <v/>
      </c>
      <c r="V930" s="7" t="str">
        <f>IF(RIGHT(V$4,LEN(V$4)-1)*1&gt;NumSamples,"",IF($A930&lt;=SampleSize,OFFSET(Population!$A$4,RandomNumbers!V927,0),""))</f>
        <v/>
      </c>
      <c r="W930" s="7" t="str">
        <f>IF(RIGHT(W$4,LEN(W$4)-1)*1&gt;NumSamples,"",IF($A930&lt;=SampleSize,OFFSET(Population!$A$4,RandomNumbers!W927,0),""))</f>
        <v/>
      </c>
      <c r="X930" s="7" t="str">
        <f>IF(RIGHT(X$4,LEN(X$4)-1)*1&gt;NumSamples,"",IF($A930&lt;=SampleSize,OFFSET(Population!$A$4,RandomNumbers!X927,0),""))</f>
        <v/>
      </c>
      <c r="Y930" s="7" t="str">
        <f>IF(RIGHT(Y$4,LEN(Y$4)-1)*1&gt;NumSamples,"",IF($A930&lt;=SampleSize,OFFSET(Population!$A$4,RandomNumbers!Y927,0),""))</f>
        <v/>
      </c>
      <c r="Z930" s="7" t="str">
        <f>IF(RIGHT(Z$4,LEN(Z$4)-1)*1&gt;NumSamples,"",IF($A930&lt;=SampleSize,OFFSET(Population!$A$4,RandomNumbers!Z927,0),""))</f>
        <v/>
      </c>
      <c r="AA930" s="7" t="str">
        <f>IF(RIGHT(AA$4,LEN(AA$4)-1)*1&gt;NumSamples,"",IF($A930&lt;=SampleSize,OFFSET(Population!$A$4,RandomNumbers!AA927,0),""))</f>
        <v/>
      </c>
      <c r="AB930" s="7" t="str">
        <f>IF(RIGHT(AB$4,LEN(AB$4)-1)*1&gt;NumSamples,"",IF($A930&lt;=SampleSize,OFFSET(Population!$A$4,RandomNumbers!AB927,0),""))</f>
        <v/>
      </c>
      <c r="AC930" s="7" t="str">
        <f>IF(RIGHT(AC$4,LEN(AC$4)-1)*1&gt;NumSamples,"",IF($A930&lt;=SampleSize,OFFSET(Population!$A$4,RandomNumbers!AC927,0),""))</f>
        <v/>
      </c>
      <c r="AD930" s="7" t="str">
        <f>IF(RIGHT(AD$4,LEN(AD$4)-1)*1&gt;NumSamples,"",IF($A930&lt;=SampleSize,OFFSET(Population!$A$4,RandomNumbers!AD927,0),""))</f>
        <v/>
      </c>
      <c r="AE930" s="7" t="str">
        <f>IF(RIGHT(AE$4,LEN(AE$4)-1)*1&gt;NumSamples,"",IF($A930&lt;=SampleSize,OFFSET(Population!$A$4,RandomNumbers!AE927,0),""))</f>
        <v/>
      </c>
      <c r="AF930" s="7" t="str">
        <f>IF(RIGHT(AF$4,LEN(AF$4)-1)*1&gt;NumSamples,"",IF($A930&lt;=SampleSize,OFFSET(Population!$A$4,RandomNumbers!AF927,0),""))</f>
        <v/>
      </c>
      <c r="AG930" s="7" t="str">
        <f>IF(RIGHT(AG$4,LEN(AG$4)-1)*1&gt;NumSamples,"",IF($A930&lt;=SampleSize,OFFSET(Population!$A$4,RandomNumbers!AG927,0),""))</f>
        <v/>
      </c>
      <c r="AH930" s="7" t="str">
        <f>IF(RIGHT(AH$4,LEN(AH$4)-1)*1&gt;NumSamples,"",IF($A930&lt;=SampleSize,OFFSET(Population!$A$4,RandomNumbers!AH927,0),""))</f>
        <v/>
      </c>
      <c r="AI930" s="7" t="str">
        <f>IF(RIGHT(AI$4,LEN(AI$4)-1)*1&gt;NumSamples,"",IF($A930&lt;=SampleSize,OFFSET(Population!$A$4,RandomNumbers!AI927,0),""))</f>
        <v/>
      </c>
      <c r="AJ930" s="7" t="str">
        <f>IF(RIGHT(AJ$4,LEN(AJ$4)-1)*1&gt;NumSamples,"",IF($A930&lt;=SampleSize,OFFSET(Population!$A$4,RandomNumbers!AJ927,0),""))</f>
        <v/>
      </c>
      <c r="AK930" s="7" t="str">
        <f>IF(RIGHT(AK$4,LEN(AK$4)-1)*1&gt;NumSamples,"",IF($A930&lt;=SampleSize,OFFSET(Population!$A$4,RandomNumbers!AK927,0),""))</f>
        <v/>
      </c>
      <c r="AL930" s="7" t="str">
        <f>IF(RIGHT(AL$4,LEN(AL$4)-1)*1&gt;NumSamples,"",IF($A930&lt;=SampleSize,OFFSET(Population!$A$4,RandomNumbers!AL927,0),""))</f>
        <v/>
      </c>
      <c r="AM930" s="7" t="str">
        <f>IF(RIGHT(AM$4,LEN(AM$4)-1)*1&gt;NumSamples,"",IF($A930&lt;=SampleSize,OFFSET(Population!$A$4,RandomNumbers!AM927,0),""))</f>
        <v/>
      </c>
      <c r="AN930" s="7" t="str">
        <f>IF(RIGHT(AN$4,LEN(AN$4)-1)*1&gt;NumSamples,"",IF($A930&lt;=SampleSize,OFFSET(Population!$A$4,RandomNumbers!AN927,0),""))</f>
        <v/>
      </c>
      <c r="AO930" s="7" t="str">
        <f>IF(RIGHT(AO$4,LEN(AO$4)-1)*1&gt;NumSamples,"",IF($A930&lt;=SampleSize,OFFSET(Population!$A$4,RandomNumbers!AO927,0),""))</f>
        <v/>
      </c>
      <c r="AP930" s="7" t="str">
        <f>IF(RIGHT(AP$4,LEN(AP$4)-1)*1&gt;NumSamples,"",IF($A930&lt;=SampleSize,OFFSET(Population!$A$4,RandomNumbers!AP927,0),""))</f>
        <v/>
      </c>
      <c r="AQ930" s="7" t="str">
        <f>IF(RIGHT(AQ$4,LEN(AQ$4)-1)*1&gt;NumSamples,"",IF($A930&lt;=SampleSize,OFFSET(Population!$A$4,RandomNumbers!AQ927,0),""))</f>
        <v/>
      </c>
      <c r="AR930" s="7" t="str">
        <f>IF(RIGHT(AR$4,LEN(AR$4)-1)*1&gt;NumSamples,"",IF($A930&lt;=SampleSize,OFFSET(Population!$A$4,RandomNumbers!AR927,0),""))</f>
        <v/>
      </c>
      <c r="AS930" s="7" t="str">
        <f>IF(RIGHT(AS$4,LEN(AS$4)-1)*1&gt;NumSamples,"",IF($A930&lt;=SampleSize,OFFSET(Population!$A$4,RandomNumbers!AS927,0),""))</f>
        <v/>
      </c>
      <c r="AT930" s="7" t="str">
        <f>IF(RIGHT(AT$4,LEN(AT$4)-1)*1&gt;NumSamples,"",IF($A930&lt;=SampleSize,OFFSET(Population!$A$4,RandomNumbers!AT927,0),""))</f>
        <v/>
      </c>
      <c r="AU930" s="7" t="str">
        <f>IF(RIGHT(AU$4,LEN(AU$4)-1)*1&gt;NumSamples,"",IF($A930&lt;=SampleSize,OFFSET(Population!$A$4,RandomNumbers!AU927,0),""))</f>
        <v/>
      </c>
      <c r="AV930" s="7" t="str">
        <f>IF(RIGHT(AV$4,LEN(AV$4)-1)*1&gt;NumSamples,"",IF($A930&lt;=SampleSize,OFFSET(Population!$A$4,RandomNumbers!AV927,0),""))</f>
        <v/>
      </c>
      <c r="AW930" s="7" t="str">
        <f>IF(RIGHT(AW$4,LEN(AW$4)-1)*1&gt;NumSamples,"",IF($A930&lt;=SampleSize,OFFSET(Population!$A$4,RandomNumbers!AW927,0),""))</f>
        <v/>
      </c>
      <c r="AX930" s="7" t="str">
        <f>IF(RIGHT(AX$4,LEN(AX$4)-1)*1&gt;NumSamples,"",IF($A930&lt;=SampleSize,OFFSET(Population!$A$4,RandomNumbers!AX927,0),""))</f>
        <v/>
      </c>
      <c r="AY930" s="7" t="str">
        <f>IF(RIGHT(AY$4,LEN(AY$4)-1)*1&gt;NumSamples,"",IF($A930&lt;=SampleSize,OFFSET(Population!$A$4,RandomNumbers!AY927,0),""))</f>
        <v/>
      </c>
      <c r="AZ930" s="7" t="str">
        <f>IF(RIGHT(AZ$4,LEN(AZ$4)-1)*1&gt;NumSamples,"",IF($A930&lt;=SampleSize,OFFSET(Population!$A$4,RandomNumbers!AZ927,0),""))</f>
        <v/>
      </c>
      <c r="BA930" s="7" t="str">
        <f>IF(RIGHT(BA$4,LEN(BA$4)-1)*1&gt;NumSamples,"",IF($A930&lt;=SampleSize,OFFSET(Population!$A$4,RandomNumbers!BA927,0),""))</f>
        <v/>
      </c>
      <c r="BB930" s="7" t="str">
        <f>IF(RIGHT(BB$4,LEN(BB$4)-1)*1&gt;NumSamples,"",IF($A930&lt;=SampleSize,OFFSET(Population!$A$4,RandomNumbers!BB927,0),""))</f>
        <v/>
      </c>
      <c r="BC930" s="7" t="str">
        <f>IF(RIGHT(BC$4,LEN(BC$4)-1)*1&gt;NumSamples,"",IF($A930&lt;=SampleSize,OFFSET(Population!$A$4,RandomNumbers!BC927,0),""))</f>
        <v/>
      </c>
      <c r="BD930" s="7" t="str">
        <f>IF(RIGHT(BD$4,LEN(BD$4)-1)*1&gt;NumSamples,"",IF($A930&lt;=SampleSize,OFFSET(Population!$A$4,RandomNumbers!BD927,0),""))</f>
        <v/>
      </c>
      <c r="BE930" s="7" t="str">
        <f>IF(RIGHT(BE$4,LEN(BE$4)-1)*1&gt;NumSamples,"",IF($A930&lt;=SampleSize,OFFSET(Population!$A$4,RandomNumbers!BE927,0),""))</f>
        <v/>
      </c>
      <c r="BF930" s="7" t="str">
        <f>IF(RIGHT(BF$4,LEN(BF$4)-1)*1&gt;NumSamples,"",IF($A930&lt;=SampleSize,OFFSET(Population!$A$4,RandomNumbers!BF927,0),""))</f>
        <v/>
      </c>
      <c r="BG930" s="7" t="str">
        <f>IF(RIGHT(BG$4,LEN(BG$4)-1)*1&gt;NumSamples,"",IF($A930&lt;=SampleSize,OFFSET(Population!$A$4,RandomNumbers!BG927,0),""))</f>
        <v/>
      </c>
      <c r="BH930" s="7" t="str">
        <f>IF(RIGHT(BH$4,LEN(BH$4)-1)*1&gt;NumSamples,"",IF($A930&lt;=SampleSize,OFFSET(Population!$A$4,RandomNumbers!BH927,0),""))</f>
        <v/>
      </c>
      <c r="BI930" s="7" t="str">
        <f>IF(RIGHT(BI$4,LEN(BI$4)-1)*1&gt;NumSamples,"",IF($A930&lt;=SampleSize,OFFSET(Population!$A$4,RandomNumbers!BI927,0),""))</f>
        <v/>
      </c>
      <c r="BJ930" s="7" t="str">
        <f>IF(RIGHT(BJ$4,LEN(BJ$4)-1)*1&gt;NumSamples,"",IF($A930&lt;=SampleSize,OFFSET(Population!$A$4,RandomNumbers!BJ927,0),""))</f>
        <v/>
      </c>
      <c r="BK930" s="7" t="str">
        <f>IF(RIGHT(BK$4,LEN(BK$4)-1)*1&gt;NumSamples,"",IF($A930&lt;=SampleSize,OFFSET(Population!$A$4,RandomNumbers!BK927,0),""))</f>
        <v/>
      </c>
      <c r="BL930" s="7" t="str">
        <f>IF(RIGHT(BL$4,LEN(BL$4)-1)*1&gt;NumSamples,"",IF($A930&lt;=SampleSize,OFFSET(Population!$A$4,RandomNumbers!BL927,0),""))</f>
        <v/>
      </c>
      <c r="BM930" s="7" t="str">
        <f>IF(RIGHT(BM$4,LEN(BM$4)-1)*1&gt;NumSamples,"",IF($A930&lt;=SampleSize,OFFSET(Population!$A$4,RandomNumbers!BM927,0),""))</f>
        <v/>
      </c>
      <c r="BN930" s="7" t="str">
        <f>IF(RIGHT(BN$4,LEN(BN$4)-1)*1&gt;NumSamples,"",IF($A930&lt;=SampleSize,OFFSET(Population!$A$4,RandomNumbers!BN927,0),""))</f>
        <v/>
      </c>
      <c r="BO930" s="7" t="str">
        <f>IF(RIGHT(BO$4,LEN(BO$4)-1)*1&gt;NumSamples,"",IF($A930&lt;=SampleSize,OFFSET(Population!$A$4,RandomNumbers!BO927,0),""))</f>
        <v/>
      </c>
      <c r="BP930" s="7" t="str">
        <f>IF(RIGHT(BP$4,LEN(BP$4)-1)*1&gt;NumSamples,"",IF($A930&lt;=SampleSize,OFFSET(Population!$A$4,RandomNumbers!BP927,0),""))</f>
        <v/>
      </c>
      <c r="BQ930" s="7" t="str">
        <f>IF(RIGHT(BQ$4,LEN(BQ$4)-1)*1&gt;NumSamples,"",IF($A930&lt;=SampleSize,OFFSET(Population!$A$4,RandomNumbers!BQ927,0),""))</f>
        <v/>
      </c>
      <c r="BR930" s="7" t="str">
        <f>IF(RIGHT(BR$4,LEN(BR$4)-1)*1&gt;NumSamples,"",IF($A930&lt;=SampleSize,OFFSET(Population!$A$4,RandomNumbers!BR927,0),""))</f>
        <v/>
      </c>
      <c r="BS930" s="7" t="str">
        <f>IF(RIGHT(BS$4,LEN(BS$4)-1)*1&gt;NumSamples,"",IF($A930&lt;=SampleSize,OFFSET(Population!$A$4,RandomNumbers!BS927,0),""))</f>
        <v/>
      </c>
      <c r="BT930" s="7" t="str">
        <f>IF(RIGHT(BT$4,LEN(BT$4)-1)*1&gt;NumSamples,"",IF($A930&lt;=SampleSize,OFFSET(Population!$A$4,RandomNumbers!BT927,0),""))</f>
        <v/>
      </c>
      <c r="BU930" s="7" t="str">
        <f>IF(RIGHT(BU$4,LEN(BU$4)-1)*1&gt;NumSamples,"",IF($A930&lt;=SampleSize,OFFSET(Population!$A$4,RandomNumbers!BU927,0),""))</f>
        <v/>
      </c>
      <c r="BV930" s="7" t="str">
        <f>IF(RIGHT(BV$4,LEN(BV$4)-1)*1&gt;NumSamples,"",IF($A930&lt;=SampleSize,OFFSET(Population!$A$4,RandomNumbers!BV927,0),""))</f>
        <v/>
      </c>
      <c r="BW930" s="7" t="str">
        <f>IF(RIGHT(BW$4,LEN(BW$4)-1)*1&gt;NumSamples,"",IF($A930&lt;=SampleSize,OFFSET(Population!$A$4,RandomNumbers!BW927,0),""))</f>
        <v/>
      </c>
      <c r="BX930" s="7" t="str">
        <f>IF(RIGHT(BX$4,LEN(BX$4)-1)*1&gt;NumSamples,"",IF($A930&lt;=SampleSize,OFFSET(Population!$A$4,RandomNumbers!BX927,0),""))</f>
        <v/>
      </c>
      <c r="BY930" s="7" t="str">
        <f>IF(RIGHT(BY$4,LEN(BY$4)-1)*1&gt;NumSamples,"",IF($A930&lt;=SampleSize,OFFSET(Population!$A$4,RandomNumbers!BY927,0),""))</f>
        <v/>
      </c>
      <c r="BZ930" s="7" t="str">
        <f>IF(RIGHT(BZ$4,LEN(BZ$4)-1)*1&gt;NumSamples,"",IF($A930&lt;=SampleSize,OFFSET(Population!$A$4,RandomNumbers!BZ927,0),""))</f>
        <v/>
      </c>
      <c r="CA930" s="7" t="str">
        <f>IF(RIGHT(CA$4,LEN(CA$4)-1)*1&gt;NumSamples,"",IF($A930&lt;=SampleSize,OFFSET(Population!$A$4,RandomNumbers!CA927,0),""))</f>
        <v/>
      </c>
      <c r="CB930" s="7" t="str">
        <f>IF(RIGHT(CB$4,LEN(CB$4)-1)*1&gt;NumSamples,"",IF($A930&lt;=SampleSize,OFFSET(Population!$A$4,RandomNumbers!CB927,0),""))</f>
        <v/>
      </c>
      <c r="CC930" s="7" t="str">
        <f>IF(RIGHT(CC$4,LEN(CC$4)-1)*1&gt;NumSamples,"",IF($A930&lt;=SampleSize,OFFSET(Population!$A$4,RandomNumbers!CC927,0),""))</f>
        <v/>
      </c>
      <c r="CD930" s="7" t="str">
        <f>IF(RIGHT(CD$4,LEN(CD$4)-1)*1&gt;NumSamples,"",IF($A930&lt;=SampleSize,OFFSET(Population!$A$4,RandomNumbers!CD927,0),""))</f>
        <v/>
      </c>
      <c r="CE930" s="7" t="str">
        <f>IF(RIGHT(CE$4,LEN(CE$4)-1)*1&gt;NumSamples,"",IF($A930&lt;=SampleSize,OFFSET(Population!$A$4,RandomNumbers!CE927,0),""))</f>
        <v/>
      </c>
      <c r="CF930" s="7" t="str">
        <f>IF(RIGHT(CF$4,LEN(CF$4)-1)*1&gt;NumSamples,"",IF($A930&lt;=SampleSize,OFFSET(Population!$A$4,RandomNumbers!CF927,0),""))</f>
        <v/>
      </c>
      <c r="CG930" s="7" t="str">
        <f>IF(RIGHT(CG$4,LEN(CG$4)-1)*1&gt;NumSamples,"",IF($A930&lt;=SampleSize,OFFSET(Population!$A$4,RandomNumbers!CG927,0),""))</f>
        <v/>
      </c>
      <c r="CH930" s="7" t="str">
        <f>IF(RIGHT(CH$4,LEN(CH$4)-1)*1&gt;NumSamples,"",IF($A930&lt;=SampleSize,OFFSET(Population!$A$4,RandomNumbers!CH927,0),""))</f>
        <v/>
      </c>
      <c r="CI930" s="7" t="str">
        <f>IF(RIGHT(CI$4,LEN(CI$4)-1)*1&gt;NumSamples,"",IF($A930&lt;=SampleSize,OFFSET(Population!$A$4,RandomNumbers!CI927,0),""))</f>
        <v/>
      </c>
      <c r="CJ930" s="7" t="str">
        <f>IF(RIGHT(CJ$4,LEN(CJ$4)-1)*1&gt;NumSamples,"",IF($A930&lt;=SampleSize,OFFSET(Population!$A$4,RandomNumbers!CJ927,0),""))</f>
        <v/>
      </c>
      <c r="CK930" s="7" t="str">
        <f>IF(RIGHT(CK$4,LEN(CK$4)-1)*1&gt;NumSamples,"",IF($A930&lt;=SampleSize,OFFSET(Population!$A$4,RandomNumbers!CK927,0),""))</f>
        <v/>
      </c>
      <c r="CL930" s="7" t="str">
        <f>IF(RIGHT(CL$4,LEN(CL$4)-1)*1&gt;NumSamples,"",IF($A930&lt;=SampleSize,OFFSET(Population!$A$4,RandomNumbers!CL927,0),""))</f>
        <v/>
      </c>
      <c r="CM930" s="7" t="str">
        <f>IF(RIGHT(CM$4,LEN(CM$4)-1)*1&gt;NumSamples,"",IF($A930&lt;=SampleSize,OFFSET(Population!$A$4,RandomNumbers!CM927,0),""))</f>
        <v/>
      </c>
      <c r="CN930" s="7" t="str">
        <f>IF(RIGHT(CN$4,LEN(CN$4)-1)*1&gt;NumSamples,"",IF($A930&lt;=SampleSize,OFFSET(Population!$A$4,RandomNumbers!CN927,0),""))</f>
        <v/>
      </c>
      <c r="CO930" s="7" t="str">
        <f>IF(RIGHT(CO$4,LEN(CO$4)-1)*1&gt;NumSamples,"",IF($A930&lt;=SampleSize,OFFSET(Population!$A$4,RandomNumbers!CO927,0),""))</f>
        <v/>
      </c>
      <c r="CP930" s="7" t="str">
        <f>IF(RIGHT(CP$4,LEN(CP$4)-1)*1&gt;NumSamples,"",IF($A930&lt;=SampleSize,OFFSET(Population!$A$4,RandomNumbers!CP927,0),""))</f>
        <v/>
      </c>
      <c r="CQ930" s="7" t="str">
        <f>IF(RIGHT(CQ$4,LEN(CQ$4)-1)*1&gt;NumSamples,"",IF($A930&lt;=SampleSize,OFFSET(Population!$A$4,RandomNumbers!CQ927,0),""))</f>
        <v/>
      </c>
      <c r="CR930" s="7" t="str">
        <f>IF(RIGHT(CR$4,LEN(CR$4)-1)*1&gt;NumSamples,"",IF($A930&lt;=SampleSize,OFFSET(Population!$A$4,RandomNumbers!CR927,0),""))</f>
        <v/>
      </c>
      <c r="CS930" s="7" t="str">
        <f>IF(RIGHT(CS$4,LEN(CS$4)-1)*1&gt;NumSamples,"",IF($A930&lt;=SampleSize,OFFSET(Population!$A$4,RandomNumbers!CS927,0),""))</f>
        <v/>
      </c>
      <c r="CT930" s="7" t="str">
        <f>IF(RIGHT(CT$4,LEN(CT$4)-1)*1&gt;NumSamples,"",IF($A930&lt;=SampleSize,OFFSET(Population!$A$4,RandomNumbers!CT927,0),""))</f>
        <v/>
      </c>
      <c r="CU930" s="7" t="str">
        <f>IF(RIGHT(CU$4,LEN(CU$4)-1)*1&gt;NumSamples,"",IF($A930&lt;=SampleSize,OFFSET(Population!$A$4,RandomNumbers!CU927,0),""))</f>
        <v/>
      </c>
      <c r="CV930" s="7" t="str">
        <f>IF(RIGHT(CV$4,LEN(CV$4)-1)*1&gt;NumSamples,"",IF($A930&lt;=SampleSize,OFFSET(Population!$A$4,RandomNumbers!CV927,0),""))</f>
        <v/>
      </c>
      <c r="CW930" s="7" t="str">
        <f>IF(RIGHT(CW$4,LEN(CW$4)-1)*1&gt;NumSamples,"",IF($A930&lt;=SampleSize,OFFSET(Population!$A$4,RandomNumbers!CW927,0),""))</f>
        <v/>
      </c>
    </row>
    <row r="931" ht="14.25" customHeight="1">
      <c r="A931" s="7">
        <v>927.0</v>
      </c>
      <c r="B931" s="7" t="str">
        <f>IF(RIGHT(B$4,LEN(B$4)-1)*1&gt;NumSamples,"",IF($A931&lt;=SampleSize,OFFSET(Population!$A$4,RandomNumbers!B928,0),""))</f>
        <v/>
      </c>
      <c r="C931" s="7" t="str">
        <f>IF(RIGHT(C$4,LEN(C$4)-1)*1&gt;NumSamples,"",IF($A931&lt;=SampleSize,OFFSET(Population!$A$4,RandomNumbers!C928,0),""))</f>
        <v/>
      </c>
      <c r="D931" s="7" t="str">
        <f>IF(RIGHT(D$4,LEN(D$4)-1)*1&gt;NumSamples,"",IF($A931&lt;=SampleSize,OFFSET(Population!$A$4,RandomNumbers!D928,0),""))</f>
        <v/>
      </c>
      <c r="E931" s="7" t="str">
        <f>IF(RIGHT(E$4,LEN(E$4)-1)*1&gt;NumSamples,"",IF($A931&lt;=SampleSize,OFFSET(Population!$A$4,RandomNumbers!E928,0),""))</f>
        <v/>
      </c>
      <c r="F931" s="7" t="str">
        <f>IF(RIGHT(F$4,LEN(F$4)-1)*1&gt;NumSamples,"",IF($A931&lt;=SampleSize,OFFSET(Population!$A$4,RandomNumbers!F928,0),""))</f>
        <v/>
      </c>
      <c r="G931" s="7" t="str">
        <f>IF(RIGHT(G$4,LEN(G$4)-1)*1&gt;NumSamples,"",IF($A931&lt;=SampleSize,OFFSET(Population!$A$4,RandomNumbers!G928,0),""))</f>
        <v/>
      </c>
      <c r="H931" s="7" t="str">
        <f>IF(RIGHT(H$4,LEN(H$4)-1)*1&gt;NumSamples,"",IF($A931&lt;=SampleSize,OFFSET(Population!$A$4,RandomNumbers!H928,0),""))</f>
        <v/>
      </c>
      <c r="I931" s="7" t="str">
        <f>IF(RIGHT(I$4,LEN(I$4)-1)*1&gt;NumSamples,"",IF($A931&lt;=SampleSize,OFFSET(Population!$A$4,RandomNumbers!I928,0),""))</f>
        <v/>
      </c>
      <c r="J931" s="7" t="str">
        <f>IF(RIGHT(J$4,LEN(J$4)-1)*1&gt;NumSamples,"",IF($A931&lt;=SampleSize,OFFSET(Population!$A$4,RandomNumbers!J928,0),""))</f>
        <v/>
      </c>
      <c r="K931" s="7" t="str">
        <f>IF(RIGHT(K$4,LEN(K$4)-1)*1&gt;NumSamples,"",IF($A931&lt;=SampleSize,OFFSET(Population!$A$4,RandomNumbers!K928,0),""))</f>
        <v/>
      </c>
      <c r="L931" s="7" t="str">
        <f>IF(RIGHT(L$4,LEN(L$4)-1)*1&gt;NumSamples,"",IF($A931&lt;=SampleSize,OFFSET(Population!$A$4,RandomNumbers!L928,0),""))</f>
        <v/>
      </c>
      <c r="M931" s="7" t="str">
        <f>IF(RIGHT(M$4,LEN(M$4)-1)*1&gt;NumSamples,"",IF($A931&lt;=SampleSize,OFFSET(Population!$A$4,RandomNumbers!M928,0),""))</f>
        <v/>
      </c>
      <c r="N931" s="7" t="str">
        <f>IF(RIGHT(N$4,LEN(N$4)-1)*1&gt;NumSamples,"",IF($A931&lt;=SampleSize,OFFSET(Population!$A$4,RandomNumbers!N928,0),""))</f>
        <v/>
      </c>
      <c r="O931" s="7" t="str">
        <f>IF(RIGHT(O$4,LEN(O$4)-1)*1&gt;NumSamples,"",IF($A931&lt;=SampleSize,OFFSET(Population!$A$4,RandomNumbers!O928,0),""))</f>
        <v/>
      </c>
      <c r="P931" s="7" t="str">
        <f>IF(RIGHT(P$4,LEN(P$4)-1)*1&gt;NumSamples,"",IF($A931&lt;=SampleSize,OFFSET(Population!$A$4,RandomNumbers!P928,0),""))</f>
        <v/>
      </c>
      <c r="Q931" s="7" t="str">
        <f>IF(RIGHT(Q$4,LEN(Q$4)-1)*1&gt;NumSamples,"",IF($A931&lt;=SampleSize,OFFSET(Population!$A$4,RandomNumbers!Q928,0),""))</f>
        <v/>
      </c>
      <c r="R931" s="7" t="str">
        <f>IF(RIGHT(R$4,LEN(R$4)-1)*1&gt;NumSamples,"",IF($A931&lt;=SampleSize,OFFSET(Population!$A$4,RandomNumbers!R928,0),""))</f>
        <v/>
      </c>
      <c r="S931" s="7" t="str">
        <f>IF(RIGHT(S$4,LEN(S$4)-1)*1&gt;NumSamples,"",IF($A931&lt;=SampleSize,OFFSET(Population!$A$4,RandomNumbers!S928,0),""))</f>
        <v/>
      </c>
      <c r="T931" s="7" t="str">
        <f>IF(RIGHT(T$4,LEN(T$4)-1)*1&gt;NumSamples,"",IF($A931&lt;=SampleSize,OFFSET(Population!$A$4,RandomNumbers!T928,0),""))</f>
        <v/>
      </c>
      <c r="U931" s="7" t="str">
        <f>IF(RIGHT(U$4,LEN(U$4)-1)*1&gt;NumSamples,"",IF($A931&lt;=SampleSize,OFFSET(Population!$A$4,RandomNumbers!U928,0),""))</f>
        <v/>
      </c>
      <c r="V931" s="7" t="str">
        <f>IF(RIGHT(V$4,LEN(V$4)-1)*1&gt;NumSamples,"",IF($A931&lt;=SampleSize,OFFSET(Population!$A$4,RandomNumbers!V928,0),""))</f>
        <v/>
      </c>
      <c r="W931" s="7" t="str">
        <f>IF(RIGHT(W$4,LEN(W$4)-1)*1&gt;NumSamples,"",IF($A931&lt;=SampleSize,OFFSET(Population!$A$4,RandomNumbers!W928,0),""))</f>
        <v/>
      </c>
      <c r="X931" s="7" t="str">
        <f>IF(RIGHT(X$4,LEN(X$4)-1)*1&gt;NumSamples,"",IF($A931&lt;=SampleSize,OFFSET(Population!$A$4,RandomNumbers!X928,0),""))</f>
        <v/>
      </c>
      <c r="Y931" s="7" t="str">
        <f>IF(RIGHT(Y$4,LEN(Y$4)-1)*1&gt;NumSamples,"",IF($A931&lt;=SampleSize,OFFSET(Population!$A$4,RandomNumbers!Y928,0),""))</f>
        <v/>
      </c>
      <c r="Z931" s="7" t="str">
        <f>IF(RIGHT(Z$4,LEN(Z$4)-1)*1&gt;NumSamples,"",IF($A931&lt;=SampleSize,OFFSET(Population!$A$4,RandomNumbers!Z928,0),""))</f>
        <v/>
      </c>
      <c r="AA931" s="7" t="str">
        <f>IF(RIGHT(AA$4,LEN(AA$4)-1)*1&gt;NumSamples,"",IF($A931&lt;=SampleSize,OFFSET(Population!$A$4,RandomNumbers!AA928,0),""))</f>
        <v/>
      </c>
      <c r="AB931" s="7" t="str">
        <f>IF(RIGHT(AB$4,LEN(AB$4)-1)*1&gt;NumSamples,"",IF($A931&lt;=SampleSize,OFFSET(Population!$A$4,RandomNumbers!AB928,0),""))</f>
        <v/>
      </c>
      <c r="AC931" s="7" t="str">
        <f>IF(RIGHT(AC$4,LEN(AC$4)-1)*1&gt;NumSamples,"",IF($A931&lt;=SampleSize,OFFSET(Population!$A$4,RandomNumbers!AC928,0),""))</f>
        <v/>
      </c>
      <c r="AD931" s="7" t="str">
        <f>IF(RIGHT(AD$4,LEN(AD$4)-1)*1&gt;NumSamples,"",IF($A931&lt;=SampleSize,OFFSET(Population!$A$4,RandomNumbers!AD928,0),""))</f>
        <v/>
      </c>
      <c r="AE931" s="7" t="str">
        <f>IF(RIGHT(AE$4,LEN(AE$4)-1)*1&gt;NumSamples,"",IF($A931&lt;=SampleSize,OFFSET(Population!$A$4,RandomNumbers!AE928,0),""))</f>
        <v/>
      </c>
      <c r="AF931" s="7" t="str">
        <f>IF(RIGHT(AF$4,LEN(AF$4)-1)*1&gt;NumSamples,"",IF($A931&lt;=SampleSize,OFFSET(Population!$A$4,RandomNumbers!AF928,0),""))</f>
        <v/>
      </c>
      <c r="AG931" s="7" t="str">
        <f>IF(RIGHT(AG$4,LEN(AG$4)-1)*1&gt;NumSamples,"",IF($A931&lt;=SampleSize,OFFSET(Population!$A$4,RandomNumbers!AG928,0),""))</f>
        <v/>
      </c>
      <c r="AH931" s="7" t="str">
        <f>IF(RIGHT(AH$4,LEN(AH$4)-1)*1&gt;NumSamples,"",IF($A931&lt;=SampleSize,OFFSET(Population!$A$4,RandomNumbers!AH928,0),""))</f>
        <v/>
      </c>
      <c r="AI931" s="7" t="str">
        <f>IF(RIGHT(AI$4,LEN(AI$4)-1)*1&gt;NumSamples,"",IF($A931&lt;=SampleSize,OFFSET(Population!$A$4,RandomNumbers!AI928,0),""))</f>
        <v/>
      </c>
      <c r="AJ931" s="7" t="str">
        <f>IF(RIGHT(AJ$4,LEN(AJ$4)-1)*1&gt;NumSamples,"",IF($A931&lt;=SampleSize,OFFSET(Population!$A$4,RandomNumbers!AJ928,0),""))</f>
        <v/>
      </c>
      <c r="AK931" s="7" t="str">
        <f>IF(RIGHT(AK$4,LEN(AK$4)-1)*1&gt;NumSamples,"",IF($A931&lt;=SampleSize,OFFSET(Population!$A$4,RandomNumbers!AK928,0),""))</f>
        <v/>
      </c>
      <c r="AL931" s="7" t="str">
        <f>IF(RIGHT(AL$4,LEN(AL$4)-1)*1&gt;NumSamples,"",IF($A931&lt;=SampleSize,OFFSET(Population!$A$4,RandomNumbers!AL928,0),""))</f>
        <v/>
      </c>
      <c r="AM931" s="7" t="str">
        <f>IF(RIGHT(AM$4,LEN(AM$4)-1)*1&gt;NumSamples,"",IF($A931&lt;=SampleSize,OFFSET(Population!$A$4,RandomNumbers!AM928,0),""))</f>
        <v/>
      </c>
      <c r="AN931" s="7" t="str">
        <f>IF(RIGHT(AN$4,LEN(AN$4)-1)*1&gt;NumSamples,"",IF($A931&lt;=SampleSize,OFFSET(Population!$A$4,RandomNumbers!AN928,0),""))</f>
        <v/>
      </c>
      <c r="AO931" s="7" t="str">
        <f>IF(RIGHT(AO$4,LEN(AO$4)-1)*1&gt;NumSamples,"",IF($A931&lt;=SampleSize,OFFSET(Population!$A$4,RandomNumbers!AO928,0),""))</f>
        <v/>
      </c>
      <c r="AP931" s="7" t="str">
        <f>IF(RIGHT(AP$4,LEN(AP$4)-1)*1&gt;NumSamples,"",IF($A931&lt;=SampleSize,OFFSET(Population!$A$4,RandomNumbers!AP928,0),""))</f>
        <v/>
      </c>
      <c r="AQ931" s="7" t="str">
        <f>IF(RIGHT(AQ$4,LEN(AQ$4)-1)*1&gt;NumSamples,"",IF($A931&lt;=SampleSize,OFFSET(Population!$A$4,RandomNumbers!AQ928,0),""))</f>
        <v/>
      </c>
      <c r="AR931" s="7" t="str">
        <f>IF(RIGHT(AR$4,LEN(AR$4)-1)*1&gt;NumSamples,"",IF($A931&lt;=SampleSize,OFFSET(Population!$A$4,RandomNumbers!AR928,0),""))</f>
        <v/>
      </c>
      <c r="AS931" s="7" t="str">
        <f>IF(RIGHT(AS$4,LEN(AS$4)-1)*1&gt;NumSamples,"",IF($A931&lt;=SampleSize,OFFSET(Population!$A$4,RandomNumbers!AS928,0),""))</f>
        <v/>
      </c>
      <c r="AT931" s="7" t="str">
        <f>IF(RIGHT(AT$4,LEN(AT$4)-1)*1&gt;NumSamples,"",IF($A931&lt;=SampleSize,OFFSET(Population!$A$4,RandomNumbers!AT928,0),""))</f>
        <v/>
      </c>
      <c r="AU931" s="7" t="str">
        <f>IF(RIGHT(AU$4,LEN(AU$4)-1)*1&gt;NumSamples,"",IF($A931&lt;=SampleSize,OFFSET(Population!$A$4,RandomNumbers!AU928,0),""))</f>
        <v/>
      </c>
      <c r="AV931" s="7" t="str">
        <f>IF(RIGHT(AV$4,LEN(AV$4)-1)*1&gt;NumSamples,"",IF($A931&lt;=SampleSize,OFFSET(Population!$A$4,RandomNumbers!AV928,0),""))</f>
        <v/>
      </c>
      <c r="AW931" s="7" t="str">
        <f>IF(RIGHT(AW$4,LEN(AW$4)-1)*1&gt;NumSamples,"",IF($A931&lt;=SampleSize,OFFSET(Population!$A$4,RandomNumbers!AW928,0),""))</f>
        <v/>
      </c>
      <c r="AX931" s="7" t="str">
        <f>IF(RIGHT(AX$4,LEN(AX$4)-1)*1&gt;NumSamples,"",IF($A931&lt;=SampleSize,OFFSET(Population!$A$4,RandomNumbers!AX928,0),""))</f>
        <v/>
      </c>
      <c r="AY931" s="7" t="str">
        <f>IF(RIGHT(AY$4,LEN(AY$4)-1)*1&gt;NumSamples,"",IF($A931&lt;=SampleSize,OFFSET(Population!$A$4,RandomNumbers!AY928,0),""))</f>
        <v/>
      </c>
      <c r="AZ931" s="7" t="str">
        <f>IF(RIGHT(AZ$4,LEN(AZ$4)-1)*1&gt;NumSamples,"",IF($A931&lt;=SampleSize,OFFSET(Population!$A$4,RandomNumbers!AZ928,0),""))</f>
        <v/>
      </c>
      <c r="BA931" s="7" t="str">
        <f>IF(RIGHT(BA$4,LEN(BA$4)-1)*1&gt;NumSamples,"",IF($A931&lt;=SampleSize,OFFSET(Population!$A$4,RandomNumbers!BA928,0),""))</f>
        <v/>
      </c>
      <c r="BB931" s="7" t="str">
        <f>IF(RIGHT(BB$4,LEN(BB$4)-1)*1&gt;NumSamples,"",IF($A931&lt;=SampleSize,OFFSET(Population!$A$4,RandomNumbers!BB928,0),""))</f>
        <v/>
      </c>
      <c r="BC931" s="7" t="str">
        <f>IF(RIGHT(BC$4,LEN(BC$4)-1)*1&gt;NumSamples,"",IF($A931&lt;=SampleSize,OFFSET(Population!$A$4,RandomNumbers!BC928,0),""))</f>
        <v/>
      </c>
      <c r="BD931" s="7" t="str">
        <f>IF(RIGHT(BD$4,LEN(BD$4)-1)*1&gt;NumSamples,"",IF($A931&lt;=SampleSize,OFFSET(Population!$A$4,RandomNumbers!BD928,0),""))</f>
        <v/>
      </c>
      <c r="BE931" s="7" t="str">
        <f>IF(RIGHT(BE$4,LEN(BE$4)-1)*1&gt;NumSamples,"",IF($A931&lt;=SampleSize,OFFSET(Population!$A$4,RandomNumbers!BE928,0),""))</f>
        <v/>
      </c>
      <c r="BF931" s="7" t="str">
        <f>IF(RIGHT(BF$4,LEN(BF$4)-1)*1&gt;NumSamples,"",IF($A931&lt;=SampleSize,OFFSET(Population!$A$4,RandomNumbers!BF928,0),""))</f>
        <v/>
      </c>
      <c r="BG931" s="7" t="str">
        <f>IF(RIGHT(BG$4,LEN(BG$4)-1)*1&gt;NumSamples,"",IF($A931&lt;=SampleSize,OFFSET(Population!$A$4,RandomNumbers!BG928,0),""))</f>
        <v/>
      </c>
      <c r="BH931" s="7" t="str">
        <f>IF(RIGHT(BH$4,LEN(BH$4)-1)*1&gt;NumSamples,"",IF($A931&lt;=SampleSize,OFFSET(Population!$A$4,RandomNumbers!BH928,0),""))</f>
        <v/>
      </c>
      <c r="BI931" s="7" t="str">
        <f>IF(RIGHT(BI$4,LEN(BI$4)-1)*1&gt;NumSamples,"",IF($A931&lt;=SampleSize,OFFSET(Population!$A$4,RandomNumbers!BI928,0),""))</f>
        <v/>
      </c>
      <c r="BJ931" s="7" t="str">
        <f>IF(RIGHT(BJ$4,LEN(BJ$4)-1)*1&gt;NumSamples,"",IF($A931&lt;=SampleSize,OFFSET(Population!$A$4,RandomNumbers!BJ928,0),""))</f>
        <v/>
      </c>
      <c r="BK931" s="7" t="str">
        <f>IF(RIGHT(BK$4,LEN(BK$4)-1)*1&gt;NumSamples,"",IF($A931&lt;=SampleSize,OFFSET(Population!$A$4,RandomNumbers!BK928,0),""))</f>
        <v/>
      </c>
      <c r="BL931" s="7" t="str">
        <f>IF(RIGHT(BL$4,LEN(BL$4)-1)*1&gt;NumSamples,"",IF($A931&lt;=SampleSize,OFFSET(Population!$A$4,RandomNumbers!BL928,0),""))</f>
        <v/>
      </c>
      <c r="BM931" s="7" t="str">
        <f>IF(RIGHT(BM$4,LEN(BM$4)-1)*1&gt;NumSamples,"",IF($A931&lt;=SampleSize,OFFSET(Population!$A$4,RandomNumbers!BM928,0),""))</f>
        <v/>
      </c>
      <c r="BN931" s="7" t="str">
        <f>IF(RIGHT(BN$4,LEN(BN$4)-1)*1&gt;NumSamples,"",IF($A931&lt;=SampleSize,OFFSET(Population!$A$4,RandomNumbers!BN928,0),""))</f>
        <v/>
      </c>
      <c r="BO931" s="7" t="str">
        <f>IF(RIGHT(BO$4,LEN(BO$4)-1)*1&gt;NumSamples,"",IF($A931&lt;=SampleSize,OFFSET(Population!$A$4,RandomNumbers!BO928,0),""))</f>
        <v/>
      </c>
      <c r="BP931" s="7" t="str">
        <f>IF(RIGHT(BP$4,LEN(BP$4)-1)*1&gt;NumSamples,"",IF($A931&lt;=SampleSize,OFFSET(Population!$A$4,RandomNumbers!BP928,0),""))</f>
        <v/>
      </c>
      <c r="BQ931" s="7" t="str">
        <f>IF(RIGHT(BQ$4,LEN(BQ$4)-1)*1&gt;NumSamples,"",IF($A931&lt;=SampleSize,OFFSET(Population!$A$4,RandomNumbers!BQ928,0),""))</f>
        <v/>
      </c>
      <c r="BR931" s="7" t="str">
        <f>IF(RIGHT(BR$4,LEN(BR$4)-1)*1&gt;NumSamples,"",IF($A931&lt;=SampleSize,OFFSET(Population!$A$4,RandomNumbers!BR928,0),""))</f>
        <v/>
      </c>
      <c r="BS931" s="7" t="str">
        <f>IF(RIGHT(BS$4,LEN(BS$4)-1)*1&gt;NumSamples,"",IF($A931&lt;=SampleSize,OFFSET(Population!$A$4,RandomNumbers!BS928,0),""))</f>
        <v/>
      </c>
      <c r="BT931" s="7" t="str">
        <f>IF(RIGHT(BT$4,LEN(BT$4)-1)*1&gt;NumSamples,"",IF($A931&lt;=SampleSize,OFFSET(Population!$A$4,RandomNumbers!BT928,0),""))</f>
        <v/>
      </c>
      <c r="BU931" s="7" t="str">
        <f>IF(RIGHT(BU$4,LEN(BU$4)-1)*1&gt;NumSamples,"",IF($A931&lt;=SampleSize,OFFSET(Population!$A$4,RandomNumbers!BU928,0),""))</f>
        <v/>
      </c>
      <c r="BV931" s="7" t="str">
        <f>IF(RIGHT(BV$4,LEN(BV$4)-1)*1&gt;NumSamples,"",IF($A931&lt;=SampleSize,OFFSET(Population!$A$4,RandomNumbers!BV928,0),""))</f>
        <v/>
      </c>
      <c r="BW931" s="7" t="str">
        <f>IF(RIGHT(BW$4,LEN(BW$4)-1)*1&gt;NumSamples,"",IF($A931&lt;=SampleSize,OFFSET(Population!$A$4,RandomNumbers!BW928,0),""))</f>
        <v/>
      </c>
      <c r="BX931" s="7" t="str">
        <f>IF(RIGHT(BX$4,LEN(BX$4)-1)*1&gt;NumSamples,"",IF($A931&lt;=SampleSize,OFFSET(Population!$A$4,RandomNumbers!BX928,0),""))</f>
        <v/>
      </c>
      <c r="BY931" s="7" t="str">
        <f>IF(RIGHT(BY$4,LEN(BY$4)-1)*1&gt;NumSamples,"",IF($A931&lt;=SampleSize,OFFSET(Population!$A$4,RandomNumbers!BY928,0),""))</f>
        <v/>
      </c>
      <c r="BZ931" s="7" t="str">
        <f>IF(RIGHT(BZ$4,LEN(BZ$4)-1)*1&gt;NumSamples,"",IF($A931&lt;=SampleSize,OFFSET(Population!$A$4,RandomNumbers!BZ928,0),""))</f>
        <v/>
      </c>
      <c r="CA931" s="7" t="str">
        <f>IF(RIGHT(CA$4,LEN(CA$4)-1)*1&gt;NumSamples,"",IF($A931&lt;=SampleSize,OFFSET(Population!$A$4,RandomNumbers!CA928,0),""))</f>
        <v/>
      </c>
      <c r="CB931" s="7" t="str">
        <f>IF(RIGHT(CB$4,LEN(CB$4)-1)*1&gt;NumSamples,"",IF($A931&lt;=SampleSize,OFFSET(Population!$A$4,RandomNumbers!CB928,0),""))</f>
        <v/>
      </c>
      <c r="CC931" s="7" t="str">
        <f>IF(RIGHT(CC$4,LEN(CC$4)-1)*1&gt;NumSamples,"",IF($A931&lt;=SampleSize,OFFSET(Population!$A$4,RandomNumbers!CC928,0),""))</f>
        <v/>
      </c>
      <c r="CD931" s="7" t="str">
        <f>IF(RIGHT(CD$4,LEN(CD$4)-1)*1&gt;NumSamples,"",IF($A931&lt;=SampleSize,OFFSET(Population!$A$4,RandomNumbers!CD928,0),""))</f>
        <v/>
      </c>
      <c r="CE931" s="7" t="str">
        <f>IF(RIGHT(CE$4,LEN(CE$4)-1)*1&gt;NumSamples,"",IF($A931&lt;=SampleSize,OFFSET(Population!$A$4,RandomNumbers!CE928,0),""))</f>
        <v/>
      </c>
      <c r="CF931" s="7" t="str">
        <f>IF(RIGHT(CF$4,LEN(CF$4)-1)*1&gt;NumSamples,"",IF($A931&lt;=SampleSize,OFFSET(Population!$A$4,RandomNumbers!CF928,0),""))</f>
        <v/>
      </c>
      <c r="CG931" s="7" t="str">
        <f>IF(RIGHT(CG$4,LEN(CG$4)-1)*1&gt;NumSamples,"",IF($A931&lt;=SampleSize,OFFSET(Population!$A$4,RandomNumbers!CG928,0),""))</f>
        <v/>
      </c>
      <c r="CH931" s="7" t="str">
        <f>IF(RIGHT(CH$4,LEN(CH$4)-1)*1&gt;NumSamples,"",IF($A931&lt;=SampleSize,OFFSET(Population!$A$4,RandomNumbers!CH928,0),""))</f>
        <v/>
      </c>
      <c r="CI931" s="7" t="str">
        <f>IF(RIGHT(CI$4,LEN(CI$4)-1)*1&gt;NumSamples,"",IF($A931&lt;=SampleSize,OFFSET(Population!$A$4,RandomNumbers!CI928,0),""))</f>
        <v/>
      </c>
      <c r="CJ931" s="7" t="str">
        <f>IF(RIGHT(CJ$4,LEN(CJ$4)-1)*1&gt;NumSamples,"",IF($A931&lt;=SampleSize,OFFSET(Population!$A$4,RandomNumbers!CJ928,0),""))</f>
        <v/>
      </c>
      <c r="CK931" s="7" t="str">
        <f>IF(RIGHT(CK$4,LEN(CK$4)-1)*1&gt;NumSamples,"",IF($A931&lt;=SampleSize,OFFSET(Population!$A$4,RandomNumbers!CK928,0),""))</f>
        <v/>
      </c>
      <c r="CL931" s="7" t="str">
        <f>IF(RIGHT(CL$4,LEN(CL$4)-1)*1&gt;NumSamples,"",IF($A931&lt;=SampleSize,OFFSET(Population!$A$4,RandomNumbers!CL928,0),""))</f>
        <v/>
      </c>
      <c r="CM931" s="7" t="str">
        <f>IF(RIGHT(CM$4,LEN(CM$4)-1)*1&gt;NumSamples,"",IF($A931&lt;=SampleSize,OFFSET(Population!$A$4,RandomNumbers!CM928,0),""))</f>
        <v/>
      </c>
      <c r="CN931" s="7" t="str">
        <f>IF(RIGHT(CN$4,LEN(CN$4)-1)*1&gt;NumSamples,"",IF($A931&lt;=SampleSize,OFFSET(Population!$A$4,RandomNumbers!CN928,0),""))</f>
        <v/>
      </c>
      <c r="CO931" s="7" t="str">
        <f>IF(RIGHT(CO$4,LEN(CO$4)-1)*1&gt;NumSamples,"",IF($A931&lt;=SampleSize,OFFSET(Population!$A$4,RandomNumbers!CO928,0),""))</f>
        <v/>
      </c>
      <c r="CP931" s="7" t="str">
        <f>IF(RIGHT(CP$4,LEN(CP$4)-1)*1&gt;NumSamples,"",IF($A931&lt;=SampleSize,OFFSET(Population!$A$4,RandomNumbers!CP928,0),""))</f>
        <v/>
      </c>
      <c r="CQ931" s="7" t="str">
        <f>IF(RIGHT(CQ$4,LEN(CQ$4)-1)*1&gt;NumSamples,"",IF($A931&lt;=SampleSize,OFFSET(Population!$A$4,RandomNumbers!CQ928,0),""))</f>
        <v/>
      </c>
      <c r="CR931" s="7" t="str">
        <f>IF(RIGHT(CR$4,LEN(CR$4)-1)*1&gt;NumSamples,"",IF($A931&lt;=SampleSize,OFFSET(Population!$A$4,RandomNumbers!CR928,0),""))</f>
        <v/>
      </c>
      <c r="CS931" s="7" t="str">
        <f>IF(RIGHT(CS$4,LEN(CS$4)-1)*1&gt;NumSamples,"",IF($A931&lt;=SampleSize,OFFSET(Population!$A$4,RandomNumbers!CS928,0),""))</f>
        <v/>
      </c>
      <c r="CT931" s="7" t="str">
        <f>IF(RIGHT(CT$4,LEN(CT$4)-1)*1&gt;NumSamples,"",IF($A931&lt;=SampleSize,OFFSET(Population!$A$4,RandomNumbers!CT928,0),""))</f>
        <v/>
      </c>
      <c r="CU931" s="7" t="str">
        <f>IF(RIGHT(CU$4,LEN(CU$4)-1)*1&gt;NumSamples,"",IF($A931&lt;=SampleSize,OFFSET(Population!$A$4,RandomNumbers!CU928,0),""))</f>
        <v/>
      </c>
      <c r="CV931" s="7" t="str">
        <f>IF(RIGHT(CV$4,LEN(CV$4)-1)*1&gt;NumSamples,"",IF($A931&lt;=SampleSize,OFFSET(Population!$A$4,RandomNumbers!CV928,0),""))</f>
        <v/>
      </c>
      <c r="CW931" s="7" t="str">
        <f>IF(RIGHT(CW$4,LEN(CW$4)-1)*1&gt;NumSamples,"",IF($A931&lt;=SampleSize,OFFSET(Population!$A$4,RandomNumbers!CW928,0),""))</f>
        <v/>
      </c>
    </row>
    <row r="932" ht="14.25" customHeight="1">
      <c r="A932" s="7">
        <v>928.0</v>
      </c>
      <c r="B932" s="7" t="str">
        <f>IF(RIGHT(B$4,LEN(B$4)-1)*1&gt;NumSamples,"",IF($A932&lt;=SampleSize,OFFSET(Population!$A$4,RandomNumbers!B929,0),""))</f>
        <v/>
      </c>
      <c r="C932" s="7" t="str">
        <f>IF(RIGHT(C$4,LEN(C$4)-1)*1&gt;NumSamples,"",IF($A932&lt;=SampleSize,OFFSET(Population!$A$4,RandomNumbers!C929,0),""))</f>
        <v/>
      </c>
      <c r="D932" s="7" t="str">
        <f>IF(RIGHT(D$4,LEN(D$4)-1)*1&gt;NumSamples,"",IF($A932&lt;=SampleSize,OFFSET(Population!$A$4,RandomNumbers!D929,0),""))</f>
        <v/>
      </c>
      <c r="E932" s="7" t="str">
        <f>IF(RIGHT(E$4,LEN(E$4)-1)*1&gt;NumSamples,"",IF($A932&lt;=SampleSize,OFFSET(Population!$A$4,RandomNumbers!E929,0),""))</f>
        <v/>
      </c>
      <c r="F932" s="7" t="str">
        <f>IF(RIGHT(F$4,LEN(F$4)-1)*1&gt;NumSamples,"",IF($A932&lt;=SampleSize,OFFSET(Population!$A$4,RandomNumbers!F929,0),""))</f>
        <v/>
      </c>
      <c r="G932" s="7" t="str">
        <f>IF(RIGHT(G$4,LEN(G$4)-1)*1&gt;NumSamples,"",IF($A932&lt;=SampleSize,OFFSET(Population!$A$4,RandomNumbers!G929,0),""))</f>
        <v/>
      </c>
      <c r="H932" s="7" t="str">
        <f>IF(RIGHT(H$4,LEN(H$4)-1)*1&gt;NumSamples,"",IF($A932&lt;=SampleSize,OFFSET(Population!$A$4,RandomNumbers!H929,0),""))</f>
        <v/>
      </c>
      <c r="I932" s="7" t="str">
        <f>IF(RIGHT(I$4,LEN(I$4)-1)*1&gt;NumSamples,"",IF($A932&lt;=SampleSize,OFFSET(Population!$A$4,RandomNumbers!I929,0),""))</f>
        <v/>
      </c>
      <c r="J932" s="7" t="str">
        <f>IF(RIGHT(J$4,LEN(J$4)-1)*1&gt;NumSamples,"",IF($A932&lt;=SampleSize,OFFSET(Population!$A$4,RandomNumbers!J929,0),""))</f>
        <v/>
      </c>
      <c r="K932" s="7" t="str">
        <f>IF(RIGHT(K$4,LEN(K$4)-1)*1&gt;NumSamples,"",IF($A932&lt;=SampleSize,OFFSET(Population!$A$4,RandomNumbers!K929,0),""))</f>
        <v/>
      </c>
      <c r="L932" s="7" t="str">
        <f>IF(RIGHT(L$4,LEN(L$4)-1)*1&gt;NumSamples,"",IF($A932&lt;=SampleSize,OFFSET(Population!$A$4,RandomNumbers!L929,0),""))</f>
        <v/>
      </c>
      <c r="M932" s="7" t="str">
        <f>IF(RIGHT(M$4,LEN(M$4)-1)*1&gt;NumSamples,"",IF($A932&lt;=SampleSize,OFFSET(Population!$A$4,RandomNumbers!M929,0),""))</f>
        <v/>
      </c>
      <c r="N932" s="7" t="str">
        <f>IF(RIGHT(N$4,LEN(N$4)-1)*1&gt;NumSamples,"",IF($A932&lt;=SampleSize,OFFSET(Population!$A$4,RandomNumbers!N929,0),""))</f>
        <v/>
      </c>
      <c r="O932" s="7" t="str">
        <f>IF(RIGHT(O$4,LEN(O$4)-1)*1&gt;NumSamples,"",IF($A932&lt;=SampleSize,OFFSET(Population!$A$4,RandomNumbers!O929,0),""))</f>
        <v/>
      </c>
      <c r="P932" s="7" t="str">
        <f>IF(RIGHT(P$4,LEN(P$4)-1)*1&gt;NumSamples,"",IF($A932&lt;=SampleSize,OFFSET(Population!$A$4,RandomNumbers!P929,0),""))</f>
        <v/>
      </c>
      <c r="Q932" s="7" t="str">
        <f>IF(RIGHT(Q$4,LEN(Q$4)-1)*1&gt;NumSamples,"",IF($A932&lt;=SampleSize,OFFSET(Population!$A$4,RandomNumbers!Q929,0),""))</f>
        <v/>
      </c>
      <c r="R932" s="7" t="str">
        <f>IF(RIGHT(R$4,LEN(R$4)-1)*1&gt;NumSamples,"",IF($A932&lt;=SampleSize,OFFSET(Population!$A$4,RandomNumbers!R929,0),""))</f>
        <v/>
      </c>
      <c r="S932" s="7" t="str">
        <f>IF(RIGHT(S$4,LEN(S$4)-1)*1&gt;NumSamples,"",IF($A932&lt;=SampleSize,OFFSET(Population!$A$4,RandomNumbers!S929,0),""))</f>
        <v/>
      </c>
      <c r="T932" s="7" t="str">
        <f>IF(RIGHT(T$4,LEN(T$4)-1)*1&gt;NumSamples,"",IF($A932&lt;=SampleSize,OFFSET(Population!$A$4,RandomNumbers!T929,0),""))</f>
        <v/>
      </c>
      <c r="U932" s="7" t="str">
        <f>IF(RIGHT(U$4,LEN(U$4)-1)*1&gt;NumSamples,"",IF($A932&lt;=SampleSize,OFFSET(Population!$A$4,RandomNumbers!U929,0),""))</f>
        <v/>
      </c>
      <c r="V932" s="7" t="str">
        <f>IF(RIGHT(V$4,LEN(V$4)-1)*1&gt;NumSamples,"",IF($A932&lt;=SampleSize,OFFSET(Population!$A$4,RandomNumbers!V929,0),""))</f>
        <v/>
      </c>
      <c r="W932" s="7" t="str">
        <f>IF(RIGHT(W$4,LEN(W$4)-1)*1&gt;NumSamples,"",IF($A932&lt;=SampleSize,OFFSET(Population!$A$4,RandomNumbers!W929,0),""))</f>
        <v/>
      </c>
      <c r="X932" s="7" t="str">
        <f>IF(RIGHT(X$4,LEN(X$4)-1)*1&gt;NumSamples,"",IF($A932&lt;=SampleSize,OFFSET(Population!$A$4,RandomNumbers!X929,0),""))</f>
        <v/>
      </c>
      <c r="Y932" s="7" t="str">
        <f>IF(RIGHT(Y$4,LEN(Y$4)-1)*1&gt;NumSamples,"",IF($A932&lt;=SampleSize,OFFSET(Population!$A$4,RandomNumbers!Y929,0),""))</f>
        <v/>
      </c>
      <c r="Z932" s="7" t="str">
        <f>IF(RIGHT(Z$4,LEN(Z$4)-1)*1&gt;NumSamples,"",IF($A932&lt;=SampleSize,OFFSET(Population!$A$4,RandomNumbers!Z929,0),""))</f>
        <v/>
      </c>
      <c r="AA932" s="7" t="str">
        <f>IF(RIGHT(AA$4,LEN(AA$4)-1)*1&gt;NumSamples,"",IF($A932&lt;=SampleSize,OFFSET(Population!$A$4,RandomNumbers!AA929,0),""))</f>
        <v/>
      </c>
      <c r="AB932" s="7" t="str">
        <f>IF(RIGHT(AB$4,LEN(AB$4)-1)*1&gt;NumSamples,"",IF($A932&lt;=SampleSize,OFFSET(Population!$A$4,RandomNumbers!AB929,0),""))</f>
        <v/>
      </c>
      <c r="AC932" s="7" t="str">
        <f>IF(RIGHT(AC$4,LEN(AC$4)-1)*1&gt;NumSamples,"",IF($A932&lt;=SampleSize,OFFSET(Population!$A$4,RandomNumbers!AC929,0),""))</f>
        <v/>
      </c>
      <c r="AD932" s="7" t="str">
        <f>IF(RIGHT(AD$4,LEN(AD$4)-1)*1&gt;NumSamples,"",IF($A932&lt;=SampleSize,OFFSET(Population!$A$4,RandomNumbers!AD929,0),""))</f>
        <v/>
      </c>
      <c r="AE932" s="7" t="str">
        <f>IF(RIGHT(AE$4,LEN(AE$4)-1)*1&gt;NumSamples,"",IF($A932&lt;=SampleSize,OFFSET(Population!$A$4,RandomNumbers!AE929,0),""))</f>
        <v/>
      </c>
      <c r="AF932" s="7" t="str">
        <f>IF(RIGHT(AF$4,LEN(AF$4)-1)*1&gt;NumSamples,"",IF($A932&lt;=SampleSize,OFFSET(Population!$A$4,RandomNumbers!AF929,0),""))</f>
        <v/>
      </c>
      <c r="AG932" s="7" t="str">
        <f>IF(RIGHT(AG$4,LEN(AG$4)-1)*1&gt;NumSamples,"",IF($A932&lt;=SampleSize,OFFSET(Population!$A$4,RandomNumbers!AG929,0),""))</f>
        <v/>
      </c>
      <c r="AH932" s="7" t="str">
        <f>IF(RIGHT(AH$4,LEN(AH$4)-1)*1&gt;NumSamples,"",IF($A932&lt;=SampleSize,OFFSET(Population!$A$4,RandomNumbers!AH929,0),""))</f>
        <v/>
      </c>
      <c r="AI932" s="7" t="str">
        <f>IF(RIGHT(AI$4,LEN(AI$4)-1)*1&gt;NumSamples,"",IF($A932&lt;=SampleSize,OFFSET(Population!$A$4,RandomNumbers!AI929,0),""))</f>
        <v/>
      </c>
      <c r="AJ932" s="7" t="str">
        <f>IF(RIGHT(AJ$4,LEN(AJ$4)-1)*1&gt;NumSamples,"",IF($A932&lt;=SampleSize,OFFSET(Population!$A$4,RandomNumbers!AJ929,0),""))</f>
        <v/>
      </c>
      <c r="AK932" s="7" t="str">
        <f>IF(RIGHT(AK$4,LEN(AK$4)-1)*1&gt;NumSamples,"",IF($A932&lt;=SampleSize,OFFSET(Population!$A$4,RandomNumbers!AK929,0),""))</f>
        <v/>
      </c>
      <c r="AL932" s="7" t="str">
        <f>IF(RIGHT(AL$4,LEN(AL$4)-1)*1&gt;NumSamples,"",IF($A932&lt;=SampleSize,OFFSET(Population!$A$4,RandomNumbers!AL929,0),""))</f>
        <v/>
      </c>
      <c r="AM932" s="7" t="str">
        <f>IF(RIGHT(AM$4,LEN(AM$4)-1)*1&gt;NumSamples,"",IF($A932&lt;=SampleSize,OFFSET(Population!$A$4,RandomNumbers!AM929,0),""))</f>
        <v/>
      </c>
      <c r="AN932" s="7" t="str">
        <f>IF(RIGHT(AN$4,LEN(AN$4)-1)*1&gt;NumSamples,"",IF($A932&lt;=SampleSize,OFFSET(Population!$A$4,RandomNumbers!AN929,0),""))</f>
        <v/>
      </c>
      <c r="AO932" s="7" t="str">
        <f>IF(RIGHT(AO$4,LEN(AO$4)-1)*1&gt;NumSamples,"",IF($A932&lt;=SampleSize,OFFSET(Population!$A$4,RandomNumbers!AO929,0),""))</f>
        <v/>
      </c>
      <c r="AP932" s="7" t="str">
        <f>IF(RIGHT(AP$4,LEN(AP$4)-1)*1&gt;NumSamples,"",IF($A932&lt;=SampleSize,OFFSET(Population!$A$4,RandomNumbers!AP929,0),""))</f>
        <v/>
      </c>
      <c r="AQ932" s="7" t="str">
        <f>IF(RIGHT(AQ$4,LEN(AQ$4)-1)*1&gt;NumSamples,"",IF($A932&lt;=SampleSize,OFFSET(Population!$A$4,RandomNumbers!AQ929,0),""))</f>
        <v/>
      </c>
      <c r="AR932" s="7" t="str">
        <f>IF(RIGHT(AR$4,LEN(AR$4)-1)*1&gt;NumSamples,"",IF($A932&lt;=SampleSize,OFFSET(Population!$A$4,RandomNumbers!AR929,0),""))</f>
        <v/>
      </c>
      <c r="AS932" s="7" t="str">
        <f>IF(RIGHT(AS$4,LEN(AS$4)-1)*1&gt;NumSamples,"",IF($A932&lt;=SampleSize,OFFSET(Population!$A$4,RandomNumbers!AS929,0),""))</f>
        <v/>
      </c>
      <c r="AT932" s="7" t="str">
        <f>IF(RIGHT(AT$4,LEN(AT$4)-1)*1&gt;NumSamples,"",IF($A932&lt;=SampleSize,OFFSET(Population!$A$4,RandomNumbers!AT929,0),""))</f>
        <v/>
      </c>
      <c r="AU932" s="7" t="str">
        <f>IF(RIGHT(AU$4,LEN(AU$4)-1)*1&gt;NumSamples,"",IF($A932&lt;=SampleSize,OFFSET(Population!$A$4,RandomNumbers!AU929,0),""))</f>
        <v/>
      </c>
      <c r="AV932" s="7" t="str">
        <f>IF(RIGHT(AV$4,LEN(AV$4)-1)*1&gt;NumSamples,"",IF($A932&lt;=SampleSize,OFFSET(Population!$A$4,RandomNumbers!AV929,0),""))</f>
        <v/>
      </c>
      <c r="AW932" s="7" t="str">
        <f>IF(RIGHT(AW$4,LEN(AW$4)-1)*1&gt;NumSamples,"",IF($A932&lt;=SampleSize,OFFSET(Population!$A$4,RandomNumbers!AW929,0),""))</f>
        <v/>
      </c>
      <c r="AX932" s="7" t="str">
        <f>IF(RIGHT(AX$4,LEN(AX$4)-1)*1&gt;NumSamples,"",IF($A932&lt;=SampleSize,OFFSET(Population!$A$4,RandomNumbers!AX929,0),""))</f>
        <v/>
      </c>
      <c r="AY932" s="7" t="str">
        <f>IF(RIGHT(AY$4,LEN(AY$4)-1)*1&gt;NumSamples,"",IF($A932&lt;=SampleSize,OFFSET(Population!$A$4,RandomNumbers!AY929,0),""))</f>
        <v/>
      </c>
      <c r="AZ932" s="7" t="str">
        <f>IF(RIGHT(AZ$4,LEN(AZ$4)-1)*1&gt;NumSamples,"",IF($A932&lt;=SampleSize,OFFSET(Population!$A$4,RandomNumbers!AZ929,0),""))</f>
        <v/>
      </c>
      <c r="BA932" s="7" t="str">
        <f>IF(RIGHT(BA$4,LEN(BA$4)-1)*1&gt;NumSamples,"",IF($A932&lt;=SampleSize,OFFSET(Population!$A$4,RandomNumbers!BA929,0),""))</f>
        <v/>
      </c>
      <c r="BB932" s="7" t="str">
        <f>IF(RIGHT(BB$4,LEN(BB$4)-1)*1&gt;NumSamples,"",IF($A932&lt;=SampleSize,OFFSET(Population!$A$4,RandomNumbers!BB929,0),""))</f>
        <v/>
      </c>
      <c r="BC932" s="7" t="str">
        <f>IF(RIGHT(BC$4,LEN(BC$4)-1)*1&gt;NumSamples,"",IF($A932&lt;=SampleSize,OFFSET(Population!$A$4,RandomNumbers!BC929,0),""))</f>
        <v/>
      </c>
      <c r="BD932" s="7" t="str">
        <f>IF(RIGHT(BD$4,LEN(BD$4)-1)*1&gt;NumSamples,"",IF($A932&lt;=SampleSize,OFFSET(Population!$A$4,RandomNumbers!BD929,0),""))</f>
        <v/>
      </c>
      <c r="BE932" s="7" t="str">
        <f>IF(RIGHT(BE$4,LEN(BE$4)-1)*1&gt;NumSamples,"",IF($A932&lt;=SampleSize,OFFSET(Population!$A$4,RandomNumbers!BE929,0),""))</f>
        <v/>
      </c>
      <c r="BF932" s="7" t="str">
        <f>IF(RIGHT(BF$4,LEN(BF$4)-1)*1&gt;NumSamples,"",IF($A932&lt;=SampleSize,OFFSET(Population!$A$4,RandomNumbers!BF929,0),""))</f>
        <v/>
      </c>
      <c r="BG932" s="7" t="str">
        <f>IF(RIGHT(BG$4,LEN(BG$4)-1)*1&gt;NumSamples,"",IF($A932&lt;=SampleSize,OFFSET(Population!$A$4,RandomNumbers!BG929,0),""))</f>
        <v/>
      </c>
      <c r="BH932" s="7" t="str">
        <f>IF(RIGHT(BH$4,LEN(BH$4)-1)*1&gt;NumSamples,"",IF($A932&lt;=SampleSize,OFFSET(Population!$A$4,RandomNumbers!BH929,0),""))</f>
        <v/>
      </c>
      <c r="BI932" s="7" t="str">
        <f>IF(RIGHT(BI$4,LEN(BI$4)-1)*1&gt;NumSamples,"",IF($A932&lt;=SampleSize,OFFSET(Population!$A$4,RandomNumbers!BI929,0),""))</f>
        <v/>
      </c>
      <c r="BJ932" s="7" t="str">
        <f>IF(RIGHT(BJ$4,LEN(BJ$4)-1)*1&gt;NumSamples,"",IF($A932&lt;=SampleSize,OFFSET(Population!$A$4,RandomNumbers!BJ929,0),""))</f>
        <v/>
      </c>
      <c r="BK932" s="7" t="str">
        <f>IF(RIGHT(BK$4,LEN(BK$4)-1)*1&gt;NumSamples,"",IF($A932&lt;=SampleSize,OFFSET(Population!$A$4,RandomNumbers!BK929,0),""))</f>
        <v/>
      </c>
      <c r="BL932" s="7" t="str">
        <f>IF(RIGHT(BL$4,LEN(BL$4)-1)*1&gt;NumSamples,"",IF($A932&lt;=SampleSize,OFFSET(Population!$A$4,RandomNumbers!BL929,0),""))</f>
        <v/>
      </c>
      <c r="BM932" s="7" t="str">
        <f>IF(RIGHT(BM$4,LEN(BM$4)-1)*1&gt;NumSamples,"",IF($A932&lt;=SampleSize,OFFSET(Population!$A$4,RandomNumbers!BM929,0),""))</f>
        <v/>
      </c>
      <c r="BN932" s="7" t="str">
        <f>IF(RIGHT(BN$4,LEN(BN$4)-1)*1&gt;NumSamples,"",IF($A932&lt;=SampleSize,OFFSET(Population!$A$4,RandomNumbers!BN929,0),""))</f>
        <v/>
      </c>
      <c r="BO932" s="7" t="str">
        <f>IF(RIGHT(BO$4,LEN(BO$4)-1)*1&gt;NumSamples,"",IF($A932&lt;=SampleSize,OFFSET(Population!$A$4,RandomNumbers!BO929,0),""))</f>
        <v/>
      </c>
      <c r="BP932" s="7" t="str">
        <f>IF(RIGHT(BP$4,LEN(BP$4)-1)*1&gt;NumSamples,"",IF($A932&lt;=SampleSize,OFFSET(Population!$A$4,RandomNumbers!BP929,0),""))</f>
        <v/>
      </c>
      <c r="BQ932" s="7" t="str">
        <f>IF(RIGHT(BQ$4,LEN(BQ$4)-1)*1&gt;NumSamples,"",IF($A932&lt;=SampleSize,OFFSET(Population!$A$4,RandomNumbers!BQ929,0),""))</f>
        <v/>
      </c>
      <c r="BR932" s="7" t="str">
        <f>IF(RIGHT(BR$4,LEN(BR$4)-1)*1&gt;NumSamples,"",IF($A932&lt;=SampleSize,OFFSET(Population!$A$4,RandomNumbers!BR929,0),""))</f>
        <v/>
      </c>
      <c r="BS932" s="7" t="str">
        <f>IF(RIGHT(BS$4,LEN(BS$4)-1)*1&gt;NumSamples,"",IF($A932&lt;=SampleSize,OFFSET(Population!$A$4,RandomNumbers!BS929,0),""))</f>
        <v/>
      </c>
      <c r="BT932" s="7" t="str">
        <f>IF(RIGHT(BT$4,LEN(BT$4)-1)*1&gt;NumSamples,"",IF($A932&lt;=SampleSize,OFFSET(Population!$A$4,RandomNumbers!BT929,0),""))</f>
        <v/>
      </c>
      <c r="BU932" s="7" t="str">
        <f>IF(RIGHT(BU$4,LEN(BU$4)-1)*1&gt;NumSamples,"",IF($A932&lt;=SampleSize,OFFSET(Population!$A$4,RandomNumbers!BU929,0),""))</f>
        <v/>
      </c>
      <c r="BV932" s="7" t="str">
        <f>IF(RIGHT(BV$4,LEN(BV$4)-1)*1&gt;NumSamples,"",IF($A932&lt;=SampleSize,OFFSET(Population!$A$4,RandomNumbers!BV929,0),""))</f>
        <v/>
      </c>
      <c r="BW932" s="7" t="str">
        <f>IF(RIGHT(BW$4,LEN(BW$4)-1)*1&gt;NumSamples,"",IF($A932&lt;=SampleSize,OFFSET(Population!$A$4,RandomNumbers!BW929,0),""))</f>
        <v/>
      </c>
      <c r="BX932" s="7" t="str">
        <f>IF(RIGHT(BX$4,LEN(BX$4)-1)*1&gt;NumSamples,"",IF($A932&lt;=SampleSize,OFFSET(Population!$A$4,RandomNumbers!BX929,0),""))</f>
        <v/>
      </c>
      <c r="BY932" s="7" t="str">
        <f>IF(RIGHT(BY$4,LEN(BY$4)-1)*1&gt;NumSamples,"",IF($A932&lt;=SampleSize,OFFSET(Population!$A$4,RandomNumbers!BY929,0),""))</f>
        <v/>
      </c>
      <c r="BZ932" s="7" t="str">
        <f>IF(RIGHT(BZ$4,LEN(BZ$4)-1)*1&gt;NumSamples,"",IF($A932&lt;=SampleSize,OFFSET(Population!$A$4,RandomNumbers!BZ929,0),""))</f>
        <v/>
      </c>
      <c r="CA932" s="7" t="str">
        <f>IF(RIGHT(CA$4,LEN(CA$4)-1)*1&gt;NumSamples,"",IF($A932&lt;=SampleSize,OFFSET(Population!$A$4,RandomNumbers!CA929,0),""))</f>
        <v/>
      </c>
      <c r="CB932" s="7" t="str">
        <f>IF(RIGHT(CB$4,LEN(CB$4)-1)*1&gt;NumSamples,"",IF($A932&lt;=SampleSize,OFFSET(Population!$A$4,RandomNumbers!CB929,0),""))</f>
        <v/>
      </c>
      <c r="CC932" s="7" t="str">
        <f>IF(RIGHT(CC$4,LEN(CC$4)-1)*1&gt;NumSamples,"",IF($A932&lt;=SampleSize,OFFSET(Population!$A$4,RandomNumbers!CC929,0),""))</f>
        <v/>
      </c>
      <c r="CD932" s="7" t="str">
        <f>IF(RIGHT(CD$4,LEN(CD$4)-1)*1&gt;NumSamples,"",IF($A932&lt;=SampleSize,OFFSET(Population!$A$4,RandomNumbers!CD929,0),""))</f>
        <v/>
      </c>
      <c r="CE932" s="7" t="str">
        <f>IF(RIGHT(CE$4,LEN(CE$4)-1)*1&gt;NumSamples,"",IF($A932&lt;=SampleSize,OFFSET(Population!$A$4,RandomNumbers!CE929,0),""))</f>
        <v/>
      </c>
      <c r="CF932" s="7" t="str">
        <f>IF(RIGHT(CF$4,LEN(CF$4)-1)*1&gt;NumSamples,"",IF($A932&lt;=SampleSize,OFFSET(Population!$A$4,RandomNumbers!CF929,0),""))</f>
        <v/>
      </c>
      <c r="CG932" s="7" t="str">
        <f>IF(RIGHT(CG$4,LEN(CG$4)-1)*1&gt;NumSamples,"",IF($A932&lt;=SampleSize,OFFSET(Population!$A$4,RandomNumbers!CG929,0),""))</f>
        <v/>
      </c>
      <c r="CH932" s="7" t="str">
        <f>IF(RIGHT(CH$4,LEN(CH$4)-1)*1&gt;NumSamples,"",IF($A932&lt;=SampleSize,OFFSET(Population!$A$4,RandomNumbers!CH929,0),""))</f>
        <v/>
      </c>
      <c r="CI932" s="7" t="str">
        <f>IF(RIGHT(CI$4,LEN(CI$4)-1)*1&gt;NumSamples,"",IF($A932&lt;=SampleSize,OFFSET(Population!$A$4,RandomNumbers!CI929,0),""))</f>
        <v/>
      </c>
      <c r="CJ932" s="7" t="str">
        <f>IF(RIGHT(CJ$4,LEN(CJ$4)-1)*1&gt;NumSamples,"",IF($A932&lt;=SampleSize,OFFSET(Population!$A$4,RandomNumbers!CJ929,0),""))</f>
        <v/>
      </c>
      <c r="CK932" s="7" t="str">
        <f>IF(RIGHT(CK$4,LEN(CK$4)-1)*1&gt;NumSamples,"",IF($A932&lt;=SampleSize,OFFSET(Population!$A$4,RandomNumbers!CK929,0),""))</f>
        <v/>
      </c>
      <c r="CL932" s="7" t="str">
        <f>IF(RIGHT(CL$4,LEN(CL$4)-1)*1&gt;NumSamples,"",IF($A932&lt;=SampleSize,OFFSET(Population!$A$4,RandomNumbers!CL929,0),""))</f>
        <v/>
      </c>
      <c r="CM932" s="7" t="str">
        <f>IF(RIGHT(CM$4,LEN(CM$4)-1)*1&gt;NumSamples,"",IF($A932&lt;=SampleSize,OFFSET(Population!$A$4,RandomNumbers!CM929,0),""))</f>
        <v/>
      </c>
      <c r="CN932" s="7" t="str">
        <f>IF(RIGHT(CN$4,LEN(CN$4)-1)*1&gt;NumSamples,"",IF($A932&lt;=SampleSize,OFFSET(Population!$A$4,RandomNumbers!CN929,0),""))</f>
        <v/>
      </c>
      <c r="CO932" s="7" t="str">
        <f>IF(RIGHT(CO$4,LEN(CO$4)-1)*1&gt;NumSamples,"",IF($A932&lt;=SampleSize,OFFSET(Population!$A$4,RandomNumbers!CO929,0),""))</f>
        <v/>
      </c>
      <c r="CP932" s="7" t="str">
        <f>IF(RIGHT(CP$4,LEN(CP$4)-1)*1&gt;NumSamples,"",IF($A932&lt;=SampleSize,OFFSET(Population!$A$4,RandomNumbers!CP929,0),""))</f>
        <v/>
      </c>
      <c r="CQ932" s="7" t="str">
        <f>IF(RIGHT(CQ$4,LEN(CQ$4)-1)*1&gt;NumSamples,"",IF($A932&lt;=SampleSize,OFFSET(Population!$A$4,RandomNumbers!CQ929,0),""))</f>
        <v/>
      </c>
      <c r="CR932" s="7" t="str">
        <f>IF(RIGHT(CR$4,LEN(CR$4)-1)*1&gt;NumSamples,"",IF($A932&lt;=SampleSize,OFFSET(Population!$A$4,RandomNumbers!CR929,0),""))</f>
        <v/>
      </c>
      <c r="CS932" s="7" t="str">
        <f>IF(RIGHT(CS$4,LEN(CS$4)-1)*1&gt;NumSamples,"",IF($A932&lt;=SampleSize,OFFSET(Population!$A$4,RandomNumbers!CS929,0),""))</f>
        <v/>
      </c>
      <c r="CT932" s="7" t="str">
        <f>IF(RIGHT(CT$4,LEN(CT$4)-1)*1&gt;NumSamples,"",IF($A932&lt;=SampleSize,OFFSET(Population!$A$4,RandomNumbers!CT929,0),""))</f>
        <v/>
      </c>
      <c r="CU932" s="7" t="str">
        <f>IF(RIGHT(CU$4,LEN(CU$4)-1)*1&gt;NumSamples,"",IF($A932&lt;=SampleSize,OFFSET(Population!$A$4,RandomNumbers!CU929,0),""))</f>
        <v/>
      </c>
      <c r="CV932" s="7" t="str">
        <f>IF(RIGHT(CV$4,LEN(CV$4)-1)*1&gt;NumSamples,"",IF($A932&lt;=SampleSize,OFFSET(Population!$A$4,RandomNumbers!CV929,0),""))</f>
        <v/>
      </c>
      <c r="CW932" s="7" t="str">
        <f>IF(RIGHT(CW$4,LEN(CW$4)-1)*1&gt;NumSamples,"",IF($A932&lt;=SampleSize,OFFSET(Population!$A$4,RandomNumbers!CW929,0),""))</f>
        <v/>
      </c>
    </row>
    <row r="933" ht="14.25" customHeight="1">
      <c r="A933" s="7">
        <v>929.0</v>
      </c>
      <c r="B933" s="7" t="str">
        <f>IF(RIGHT(B$4,LEN(B$4)-1)*1&gt;NumSamples,"",IF($A933&lt;=SampleSize,OFFSET(Population!$A$4,RandomNumbers!B930,0),""))</f>
        <v/>
      </c>
      <c r="C933" s="7" t="str">
        <f>IF(RIGHT(C$4,LEN(C$4)-1)*1&gt;NumSamples,"",IF($A933&lt;=SampleSize,OFFSET(Population!$A$4,RandomNumbers!C930,0),""))</f>
        <v/>
      </c>
      <c r="D933" s="7" t="str">
        <f>IF(RIGHT(D$4,LEN(D$4)-1)*1&gt;NumSamples,"",IF($A933&lt;=SampleSize,OFFSET(Population!$A$4,RandomNumbers!D930,0),""))</f>
        <v/>
      </c>
      <c r="E933" s="7" t="str">
        <f>IF(RIGHT(E$4,LEN(E$4)-1)*1&gt;NumSamples,"",IF($A933&lt;=SampleSize,OFFSET(Population!$A$4,RandomNumbers!E930,0),""))</f>
        <v/>
      </c>
      <c r="F933" s="7" t="str">
        <f>IF(RIGHT(F$4,LEN(F$4)-1)*1&gt;NumSamples,"",IF($A933&lt;=SampleSize,OFFSET(Population!$A$4,RandomNumbers!F930,0),""))</f>
        <v/>
      </c>
      <c r="G933" s="7" t="str">
        <f>IF(RIGHT(G$4,LEN(G$4)-1)*1&gt;NumSamples,"",IF($A933&lt;=SampleSize,OFFSET(Population!$A$4,RandomNumbers!G930,0),""))</f>
        <v/>
      </c>
      <c r="H933" s="7" t="str">
        <f>IF(RIGHT(H$4,LEN(H$4)-1)*1&gt;NumSamples,"",IF($A933&lt;=SampleSize,OFFSET(Population!$A$4,RandomNumbers!H930,0),""))</f>
        <v/>
      </c>
      <c r="I933" s="7" t="str">
        <f>IF(RIGHT(I$4,LEN(I$4)-1)*1&gt;NumSamples,"",IF($A933&lt;=SampleSize,OFFSET(Population!$A$4,RandomNumbers!I930,0),""))</f>
        <v/>
      </c>
      <c r="J933" s="7" t="str">
        <f>IF(RIGHT(J$4,LEN(J$4)-1)*1&gt;NumSamples,"",IF($A933&lt;=SampleSize,OFFSET(Population!$A$4,RandomNumbers!J930,0),""))</f>
        <v/>
      </c>
      <c r="K933" s="7" t="str">
        <f>IF(RIGHT(K$4,LEN(K$4)-1)*1&gt;NumSamples,"",IF($A933&lt;=SampleSize,OFFSET(Population!$A$4,RandomNumbers!K930,0),""))</f>
        <v/>
      </c>
      <c r="L933" s="7" t="str">
        <f>IF(RIGHT(L$4,LEN(L$4)-1)*1&gt;NumSamples,"",IF($A933&lt;=SampleSize,OFFSET(Population!$A$4,RandomNumbers!L930,0),""))</f>
        <v/>
      </c>
      <c r="M933" s="7" t="str">
        <f>IF(RIGHT(M$4,LEN(M$4)-1)*1&gt;NumSamples,"",IF($A933&lt;=SampleSize,OFFSET(Population!$A$4,RandomNumbers!M930,0),""))</f>
        <v/>
      </c>
      <c r="N933" s="7" t="str">
        <f>IF(RIGHT(N$4,LEN(N$4)-1)*1&gt;NumSamples,"",IF($A933&lt;=SampleSize,OFFSET(Population!$A$4,RandomNumbers!N930,0),""))</f>
        <v/>
      </c>
      <c r="O933" s="7" t="str">
        <f>IF(RIGHT(O$4,LEN(O$4)-1)*1&gt;NumSamples,"",IF($A933&lt;=SampleSize,OFFSET(Population!$A$4,RandomNumbers!O930,0),""))</f>
        <v/>
      </c>
      <c r="P933" s="7" t="str">
        <f>IF(RIGHT(P$4,LEN(P$4)-1)*1&gt;NumSamples,"",IF($A933&lt;=SampleSize,OFFSET(Population!$A$4,RandomNumbers!P930,0),""))</f>
        <v/>
      </c>
      <c r="Q933" s="7" t="str">
        <f>IF(RIGHT(Q$4,LEN(Q$4)-1)*1&gt;NumSamples,"",IF($A933&lt;=SampleSize,OFFSET(Population!$A$4,RandomNumbers!Q930,0),""))</f>
        <v/>
      </c>
      <c r="R933" s="7" t="str">
        <f>IF(RIGHT(R$4,LEN(R$4)-1)*1&gt;NumSamples,"",IF($A933&lt;=SampleSize,OFFSET(Population!$A$4,RandomNumbers!R930,0),""))</f>
        <v/>
      </c>
      <c r="S933" s="7" t="str">
        <f>IF(RIGHT(S$4,LEN(S$4)-1)*1&gt;NumSamples,"",IF($A933&lt;=SampleSize,OFFSET(Population!$A$4,RandomNumbers!S930,0),""))</f>
        <v/>
      </c>
      <c r="T933" s="7" t="str">
        <f>IF(RIGHT(T$4,LEN(T$4)-1)*1&gt;NumSamples,"",IF($A933&lt;=SampleSize,OFFSET(Population!$A$4,RandomNumbers!T930,0),""))</f>
        <v/>
      </c>
      <c r="U933" s="7" t="str">
        <f>IF(RIGHT(U$4,LEN(U$4)-1)*1&gt;NumSamples,"",IF($A933&lt;=SampleSize,OFFSET(Population!$A$4,RandomNumbers!U930,0),""))</f>
        <v/>
      </c>
      <c r="V933" s="7" t="str">
        <f>IF(RIGHT(V$4,LEN(V$4)-1)*1&gt;NumSamples,"",IF($A933&lt;=SampleSize,OFFSET(Population!$A$4,RandomNumbers!V930,0),""))</f>
        <v/>
      </c>
      <c r="W933" s="7" t="str">
        <f>IF(RIGHT(W$4,LEN(W$4)-1)*1&gt;NumSamples,"",IF($A933&lt;=SampleSize,OFFSET(Population!$A$4,RandomNumbers!W930,0),""))</f>
        <v/>
      </c>
      <c r="X933" s="7" t="str">
        <f>IF(RIGHT(X$4,LEN(X$4)-1)*1&gt;NumSamples,"",IF($A933&lt;=SampleSize,OFFSET(Population!$A$4,RandomNumbers!X930,0),""))</f>
        <v/>
      </c>
      <c r="Y933" s="7" t="str">
        <f>IF(RIGHT(Y$4,LEN(Y$4)-1)*1&gt;NumSamples,"",IF($A933&lt;=SampleSize,OFFSET(Population!$A$4,RandomNumbers!Y930,0),""))</f>
        <v/>
      </c>
      <c r="Z933" s="7" t="str">
        <f>IF(RIGHT(Z$4,LEN(Z$4)-1)*1&gt;NumSamples,"",IF($A933&lt;=SampleSize,OFFSET(Population!$A$4,RandomNumbers!Z930,0),""))</f>
        <v/>
      </c>
      <c r="AA933" s="7" t="str">
        <f>IF(RIGHT(AA$4,LEN(AA$4)-1)*1&gt;NumSamples,"",IF($A933&lt;=SampleSize,OFFSET(Population!$A$4,RandomNumbers!AA930,0),""))</f>
        <v/>
      </c>
      <c r="AB933" s="7" t="str">
        <f>IF(RIGHT(AB$4,LEN(AB$4)-1)*1&gt;NumSamples,"",IF($A933&lt;=SampleSize,OFFSET(Population!$A$4,RandomNumbers!AB930,0),""))</f>
        <v/>
      </c>
      <c r="AC933" s="7" t="str">
        <f>IF(RIGHT(AC$4,LEN(AC$4)-1)*1&gt;NumSamples,"",IF($A933&lt;=SampleSize,OFFSET(Population!$A$4,RandomNumbers!AC930,0),""))</f>
        <v/>
      </c>
      <c r="AD933" s="7" t="str">
        <f>IF(RIGHT(AD$4,LEN(AD$4)-1)*1&gt;NumSamples,"",IF($A933&lt;=SampleSize,OFFSET(Population!$A$4,RandomNumbers!AD930,0),""))</f>
        <v/>
      </c>
      <c r="AE933" s="7" t="str">
        <f>IF(RIGHT(AE$4,LEN(AE$4)-1)*1&gt;NumSamples,"",IF($A933&lt;=SampleSize,OFFSET(Population!$A$4,RandomNumbers!AE930,0),""))</f>
        <v/>
      </c>
      <c r="AF933" s="7" t="str">
        <f>IF(RIGHT(AF$4,LEN(AF$4)-1)*1&gt;NumSamples,"",IF($A933&lt;=SampleSize,OFFSET(Population!$A$4,RandomNumbers!AF930,0),""))</f>
        <v/>
      </c>
      <c r="AG933" s="7" t="str">
        <f>IF(RIGHT(AG$4,LEN(AG$4)-1)*1&gt;NumSamples,"",IF($A933&lt;=SampleSize,OFFSET(Population!$A$4,RandomNumbers!AG930,0),""))</f>
        <v/>
      </c>
      <c r="AH933" s="7" t="str">
        <f>IF(RIGHT(AH$4,LEN(AH$4)-1)*1&gt;NumSamples,"",IF($A933&lt;=SampleSize,OFFSET(Population!$A$4,RandomNumbers!AH930,0),""))</f>
        <v/>
      </c>
      <c r="AI933" s="7" t="str">
        <f>IF(RIGHT(AI$4,LEN(AI$4)-1)*1&gt;NumSamples,"",IF($A933&lt;=SampleSize,OFFSET(Population!$A$4,RandomNumbers!AI930,0),""))</f>
        <v/>
      </c>
      <c r="AJ933" s="7" t="str">
        <f>IF(RIGHT(AJ$4,LEN(AJ$4)-1)*1&gt;NumSamples,"",IF($A933&lt;=SampleSize,OFFSET(Population!$A$4,RandomNumbers!AJ930,0),""))</f>
        <v/>
      </c>
      <c r="AK933" s="7" t="str">
        <f>IF(RIGHT(AK$4,LEN(AK$4)-1)*1&gt;NumSamples,"",IF($A933&lt;=SampleSize,OFFSET(Population!$A$4,RandomNumbers!AK930,0),""))</f>
        <v/>
      </c>
      <c r="AL933" s="7" t="str">
        <f>IF(RIGHT(AL$4,LEN(AL$4)-1)*1&gt;NumSamples,"",IF($A933&lt;=SampleSize,OFFSET(Population!$A$4,RandomNumbers!AL930,0),""))</f>
        <v/>
      </c>
      <c r="AM933" s="7" t="str">
        <f>IF(RIGHT(AM$4,LEN(AM$4)-1)*1&gt;NumSamples,"",IF($A933&lt;=SampleSize,OFFSET(Population!$A$4,RandomNumbers!AM930,0),""))</f>
        <v/>
      </c>
      <c r="AN933" s="7" t="str">
        <f>IF(RIGHT(AN$4,LEN(AN$4)-1)*1&gt;NumSamples,"",IF($A933&lt;=SampleSize,OFFSET(Population!$A$4,RandomNumbers!AN930,0),""))</f>
        <v/>
      </c>
      <c r="AO933" s="7" t="str">
        <f>IF(RIGHT(AO$4,LEN(AO$4)-1)*1&gt;NumSamples,"",IF($A933&lt;=SampleSize,OFFSET(Population!$A$4,RandomNumbers!AO930,0),""))</f>
        <v/>
      </c>
      <c r="AP933" s="7" t="str">
        <f>IF(RIGHT(AP$4,LEN(AP$4)-1)*1&gt;NumSamples,"",IF($A933&lt;=SampleSize,OFFSET(Population!$A$4,RandomNumbers!AP930,0),""))</f>
        <v/>
      </c>
      <c r="AQ933" s="7" t="str">
        <f>IF(RIGHT(AQ$4,LEN(AQ$4)-1)*1&gt;NumSamples,"",IF($A933&lt;=SampleSize,OFFSET(Population!$A$4,RandomNumbers!AQ930,0),""))</f>
        <v/>
      </c>
      <c r="AR933" s="7" t="str">
        <f>IF(RIGHT(AR$4,LEN(AR$4)-1)*1&gt;NumSamples,"",IF($A933&lt;=SampleSize,OFFSET(Population!$A$4,RandomNumbers!AR930,0),""))</f>
        <v/>
      </c>
      <c r="AS933" s="7" t="str">
        <f>IF(RIGHT(AS$4,LEN(AS$4)-1)*1&gt;NumSamples,"",IF($A933&lt;=SampleSize,OFFSET(Population!$A$4,RandomNumbers!AS930,0),""))</f>
        <v/>
      </c>
      <c r="AT933" s="7" t="str">
        <f>IF(RIGHT(AT$4,LEN(AT$4)-1)*1&gt;NumSamples,"",IF($A933&lt;=SampleSize,OFFSET(Population!$A$4,RandomNumbers!AT930,0),""))</f>
        <v/>
      </c>
      <c r="AU933" s="7" t="str">
        <f>IF(RIGHT(AU$4,LEN(AU$4)-1)*1&gt;NumSamples,"",IF($A933&lt;=SampleSize,OFFSET(Population!$A$4,RandomNumbers!AU930,0),""))</f>
        <v/>
      </c>
      <c r="AV933" s="7" t="str">
        <f>IF(RIGHT(AV$4,LEN(AV$4)-1)*1&gt;NumSamples,"",IF($A933&lt;=SampleSize,OFFSET(Population!$A$4,RandomNumbers!AV930,0),""))</f>
        <v/>
      </c>
      <c r="AW933" s="7" t="str">
        <f>IF(RIGHT(AW$4,LEN(AW$4)-1)*1&gt;NumSamples,"",IF($A933&lt;=SampleSize,OFFSET(Population!$A$4,RandomNumbers!AW930,0),""))</f>
        <v/>
      </c>
      <c r="AX933" s="7" t="str">
        <f>IF(RIGHT(AX$4,LEN(AX$4)-1)*1&gt;NumSamples,"",IF($A933&lt;=SampleSize,OFFSET(Population!$A$4,RandomNumbers!AX930,0),""))</f>
        <v/>
      </c>
      <c r="AY933" s="7" t="str">
        <f>IF(RIGHT(AY$4,LEN(AY$4)-1)*1&gt;NumSamples,"",IF($A933&lt;=SampleSize,OFFSET(Population!$A$4,RandomNumbers!AY930,0),""))</f>
        <v/>
      </c>
      <c r="AZ933" s="7" t="str">
        <f>IF(RIGHT(AZ$4,LEN(AZ$4)-1)*1&gt;NumSamples,"",IF($A933&lt;=SampleSize,OFFSET(Population!$A$4,RandomNumbers!AZ930,0),""))</f>
        <v/>
      </c>
      <c r="BA933" s="7" t="str">
        <f>IF(RIGHT(BA$4,LEN(BA$4)-1)*1&gt;NumSamples,"",IF($A933&lt;=SampleSize,OFFSET(Population!$A$4,RandomNumbers!BA930,0),""))</f>
        <v/>
      </c>
      <c r="BB933" s="7" t="str">
        <f>IF(RIGHT(BB$4,LEN(BB$4)-1)*1&gt;NumSamples,"",IF($A933&lt;=SampleSize,OFFSET(Population!$A$4,RandomNumbers!BB930,0),""))</f>
        <v/>
      </c>
      <c r="BC933" s="7" t="str">
        <f>IF(RIGHT(BC$4,LEN(BC$4)-1)*1&gt;NumSamples,"",IF($A933&lt;=SampleSize,OFFSET(Population!$A$4,RandomNumbers!BC930,0),""))</f>
        <v/>
      </c>
      <c r="BD933" s="7" t="str">
        <f>IF(RIGHT(BD$4,LEN(BD$4)-1)*1&gt;NumSamples,"",IF($A933&lt;=SampleSize,OFFSET(Population!$A$4,RandomNumbers!BD930,0),""))</f>
        <v/>
      </c>
      <c r="BE933" s="7" t="str">
        <f>IF(RIGHT(BE$4,LEN(BE$4)-1)*1&gt;NumSamples,"",IF($A933&lt;=SampleSize,OFFSET(Population!$A$4,RandomNumbers!BE930,0),""))</f>
        <v/>
      </c>
      <c r="BF933" s="7" t="str">
        <f>IF(RIGHT(BF$4,LEN(BF$4)-1)*1&gt;NumSamples,"",IF($A933&lt;=SampleSize,OFFSET(Population!$A$4,RandomNumbers!BF930,0),""))</f>
        <v/>
      </c>
      <c r="BG933" s="7" t="str">
        <f>IF(RIGHT(BG$4,LEN(BG$4)-1)*1&gt;NumSamples,"",IF($A933&lt;=SampleSize,OFFSET(Population!$A$4,RandomNumbers!BG930,0),""))</f>
        <v/>
      </c>
      <c r="BH933" s="7" t="str">
        <f>IF(RIGHT(BH$4,LEN(BH$4)-1)*1&gt;NumSamples,"",IF($A933&lt;=SampleSize,OFFSET(Population!$A$4,RandomNumbers!BH930,0),""))</f>
        <v/>
      </c>
      <c r="BI933" s="7" t="str">
        <f>IF(RIGHT(BI$4,LEN(BI$4)-1)*1&gt;NumSamples,"",IF($A933&lt;=SampleSize,OFFSET(Population!$A$4,RandomNumbers!BI930,0),""))</f>
        <v/>
      </c>
      <c r="BJ933" s="7" t="str">
        <f>IF(RIGHT(BJ$4,LEN(BJ$4)-1)*1&gt;NumSamples,"",IF($A933&lt;=SampleSize,OFFSET(Population!$A$4,RandomNumbers!BJ930,0),""))</f>
        <v/>
      </c>
      <c r="BK933" s="7" t="str">
        <f>IF(RIGHT(BK$4,LEN(BK$4)-1)*1&gt;NumSamples,"",IF($A933&lt;=SampleSize,OFFSET(Population!$A$4,RandomNumbers!BK930,0),""))</f>
        <v/>
      </c>
      <c r="BL933" s="7" t="str">
        <f>IF(RIGHT(BL$4,LEN(BL$4)-1)*1&gt;NumSamples,"",IF($A933&lt;=SampleSize,OFFSET(Population!$A$4,RandomNumbers!BL930,0),""))</f>
        <v/>
      </c>
      <c r="BM933" s="7" t="str">
        <f>IF(RIGHT(BM$4,LEN(BM$4)-1)*1&gt;NumSamples,"",IF($A933&lt;=SampleSize,OFFSET(Population!$A$4,RandomNumbers!BM930,0),""))</f>
        <v/>
      </c>
      <c r="BN933" s="7" t="str">
        <f>IF(RIGHT(BN$4,LEN(BN$4)-1)*1&gt;NumSamples,"",IF($A933&lt;=SampleSize,OFFSET(Population!$A$4,RandomNumbers!BN930,0),""))</f>
        <v/>
      </c>
      <c r="BO933" s="7" t="str">
        <f>IF(RIGHT(BO$4,LEN(BO$4)-1)*1&gt;NumSamples,"",IF($A933&lt;=SampleSize,OFFSET(Population!$A$4,RandomNumbers!BO930,0),""))</f>
        <v/>
      </c>
      <c r="BP933" s="7" t="str">
        <f>IF(RIGHT(BP$4,LEN(BP$4)-1)*1&gt;NumSamples,"",IF($A933&lt;=SampleSize,OFFSET(Population!$A$4,RandomNumbers!BP930,0),""))</f>
        <v/>
      </c>
      <c r="BQ933" s="7" t="str">
        <f>IF(RIGHT(BQ$4,LEN(BQ$4)-1)*1&gt;NumSamples,"",IF($A933&lt;=SampleSize,OFFSET(Population!$A$4,RandomNumbers!BQ930,0),""))</f>
        <v/>
      </c>
      <c r="BR933" s="7" t="str">
        <f>IF(RIGHT(BR$4,LEN(BR$4)-1)*1&gt;NumSamples,"",IF($A933&lt;=SampleSize,OFFSET(Population!$A$4,RandomNumbers!BR930,0),""))</f>
        <v/>
      </c>
      <c r="BS933" s="7" t="str">
        <f>IF(RIGHT(BS$4,LEN(BS$4)-1)*1&gt;NumSamples,"",IF($A933&lt;=SampleSize,OFFSET(Population!$A$4,RandomNumbers!BS930,0),""))</f>
        <v/>
      </c>
      <c r="BT933" s="7" t="str">
        <f>IF(RIGHT(BT$4,LEN(BT$4)-1)*1&gt;NumSamples,"",IF($A933&lt;=SampleSize,OFFSET(Population!$A$4,RandomNumbers!BT930,0),""))</f>
        <v/>
      </c>
      <c r="BU933" s="7" t="str">
        <f>IF(RIGHT(BU$4,LEN(BU$4)-1)*1&gt;NumSamples,"",IF($A933&lt;=SampleSize,OFFSET(Population!$A$4,RandomNumbers!BU930,0),""))</f>
        <v/>
      </c>
      <c r="BV933" s="7" t="str">
        <f>IF(RIGHT(BV$4,LEN(BV$4)-1)*1&gt;NumSamples,"",IF($A933&lt;=SampleSize,OFFSET(Population!$A$4,RandomNumbers!BV930,0),""))</f>
        <v/>
      </c>
      <c r="BW933" s="7" t="str">
        <f>IF(RIGHT(BW$4,LEN(BW$4)-1)*1&gt;NumSamples,"",IF($A933&lt;=SampleSize,OFFSET(Population!$A$4,RandomNumbers!BW930,0),""))</f>
        <v/>
      </c>
      <c r="BX933" s="7" t="str">
        <f>IF(RIGHT(BX$4,LEN(BX$4)-1)*1&gt;NumSamples,"",IF($A933&lt;=SampleSize,OFFSET(Population!$A$4,RandomNumbers!BX930,0),""))</f>
        <v/>
      </c>
      <c r="BY933" s="7" t="str">
        <f>IF(RIGHT(BY$4,LEN(BY$4)-1)*1&gt;NumSamples,"",IF($A933&lt;=SampleSize,OFFSET(Population!$A$4,RandomNumbers!BY930,0),""))</f>
        <v/>
      </c>
      <c r="BZ933" s="7" t="str">
        <f>IF(RIGHT(BZ$4,LEN(BZ$4)-1)*1&gt;NumSamples,"",IF($A933&lt;=SampleSize,OFFSET(Population!$A$4,RandomNumbers!BZ930,0),""))</f>
        <v/>
      </c>
      <c r="CA933" s="7" t="str">
        <f>IF(RIGHT(CA$4,LEN(CA$4)-1)*1&gt;NumSamples,"",IF($A933&lt;=SampleSize,OFFSET(Population!$A$4,RandomNumbers!CA930,0),""))</f>
        <v/>
      </c>
      <c r="CB933" s="7" t="str">
        <f>IF(RIGHT(CB$4,LEN(CB$4)-1)*1&gt;NumSamples,"",IF($A933&lt;=SampleSize,OFFSET(Population!$A$4,RandomNumbers!CB930,0),""))</f>
        <v/>
      </c>
      <c r="CC933" s="7" t="str">
        <f>IF(RIGHT(CC$4,LEN(CC$4)-1)*1&gt;NumSamples,"",IF($A933&lt;=SampleSize,OFFSET(Population!$A$4,RandomNumbers!CC930,0),""))</f>
        <v/>
      </c>
      <c r="CD933" s="7" t="str">
        <f>IF(RIGHT(CD$4,LEN(CD$4)-1)*1&gt;NumSamples,"",IF($A933&lt;=SampleSize,OFFSET(Population!$A$4,RandomNumbers!CD930,0),""))</f>
        <v/>
      </c>
      <c r="CE933" s="7" t="str">
        <f>IF(RIGHT(CE$4,LEN(CE$4)-1)*1&gt;NumSamples,"",IF($A933&lt;=SampleSize,OFFSET(Population!$A$4,RandomNumbers!CE930,0),""))</f>
        <v/>
      </c>
      <c r="CF933" s="7" t="str">
        <f>IF(RIGHT(CF$4,LEN(CF$4)-1)*1&gt;NumSamples,"",IF($A933&lt;=SampleSize,OFFSET(Population!$A$4,RandomNumbers!CF930,0),""))</f>
        <v/>
      </c>
      <c r="CG933" s="7" t="str">
        <f>IF(RIGHT(CG$4,LEN(CG$4)-1)*1&gt;NumSamples,"",IF($A933&lt;=SampleSize,OFFSET(Population!$A$4,RandomNumbers!CG930,0),""))</f>
        <v/>
      </c>
      <c r="CH933" s="7" t="str">
        <f>IF(RIGHT(CH$4,LEN(CH$4)-1)*1&gt;NumSamples,"",IF($A933&lt;=SampleSize,OFFSET(Population!$A$4,RandomNumbers!CH930,0),""))</f>
        <v/>
      </c>
      <c r="CI933" s="7" t="str">
        <f>IF(RIGHT(CI$4,LEN(CI$4)-1)*1&gt;NumSamples,"",IF($A933&lt;=SampleSize,OFFSET(Population!$A$4,RandomNumbers!CI930,0),""))</f>
        <v/>
      </c>
      <c r="CJ933" s="7" t="str">
        <f>IF(RIGHT(CJ$4,LEN(CJ$4)-1)*1&gt;NumSamples,"",IF($A933&lt;=SampleSize,OFFSET(Population!$A$4,RandomNumbers!CJ930,0),""))</f>
        <v/>
      </c>
      <c r="CK933" s="7" t="str">
        <f>IF(RIGHT(CK$4,LEN(CK$4)-1)*1&gt;NumSamples,"",IF($A933&lt;=SampleSize,OFFSET(Population!$A$4,RandomNumbers!CK930,0),""))</f>
        <v/>
      </c>
      <c r="CL933" s="7" t="str">
        <f>IF(RIGHT(CL$4,LEN(CL$4)-1)*1&gt;NumSamples,"",IF($A933&lt;=SampleSize,OFFSET(Population!$A$4,RandomNumbers!CL930,0),""))</f>
        <v/>
      </c>
      <c r="CM933" s="7" t="str">
        <f>IF(RIGHT(CM$4,LEN(CM$4)-1)*1&gt;NumSamples,"",IF($A933&lt;=SampleSize,OFFSET(Population!$A$4,RandomNumbers!CM930,0),""))</f>
        <v/>
      </c>
      <c r="CN933" s="7" t="str">
        <f>IF(RIGHT(CN$4,LEN(CN$4)-1)*1&gt;NumSamples,"",IF($A933&lt;=SampleSize,OFFSET(Population!$A$4,RandomNumbers!CN930,0),""))</f>
        <v/>
      </c>
      <c r="CO933" s="7" t="str">
        <f>IF(RIGHT(CO$4,LEN(CO$4)-1)*1&gt;NumSamples,"",IF($A933&lt;=SampleSize,OFFSET(Population!$A$4,RandomNumbers!CO930,0),""))</f>
        <v/>
      </c>
      <c r="CP933" s="7" t="str">
        <f>IF(RIGHT(CP$4,LEN(CP$4)-1)*1&gt;NumSamples,"",IF($A933&lt;=SampleSize,OFFSET(Population!$A$4,RandomNumbers!CP930,0),""))</f>
        <v/>
      </c>
      <c r="CQ933" s="7" t="str">
        <f>IF(RIGHT(CQ$4,LEN(CQ$4)-1)*1&gt;NumSamples,"",IF($A933&lt;=SampleSize,OFFSET(Population!$A$4,RandomNumbers!CQ930,0),""))</f>
        <v/>
      </c>
      <c r="CR933" s="7" t="str">
        <f>IF(RIGHT(CR$4,LEN(CR$4)-1)*1&gt;NumSamples,"",IF($A933&lt;=SampleSize,OFFSET(Population!$A$4,RandomNumbers!CR930,0),""))</f>
        <v/>
      </c>
      <c r="CS933" s="7" t="str">
        <f>IF(RIGHT(CS$4,LEN(CS$4)-1)*1&gt;NumSamples,"",IF($A933&lt;=SampleSize,OFFSET(Population!$A$4,RandomNumbers!CS930,0),""))</f>
        <v/>
      </c>
      <c r="CT933" s="7" t="str">
        <f>IF(RIGHT(CT$4,LEN(CT$4)-1)*1&gt;NumSamples,"",IF($A933&lt;=SampleSize,OFFSET(Population!$A$4,RandomNumbers!CT930,0),""))</f>
        <v/>
      </c>
      <c r="CU933" s="7" t="str">
        <f>IF(RIGHT(CU$4,LEN(CU$4)-1)*1&gt;NumSamples,"",IF($A933&lt;=SampleSize,OFFSET(Population!$A$4,RandomNumbers!CU930,0),""))</f>
        <v/>
      </c>
      <c r="CV933" s="7" t="str">
        <f>IF(RIGHT(CV$4,LEN(CV$4)-1)*1&gt;NumSamples,"",IF($A933&lt;=SampleSize,OFFSET(Population!$A$4,RandomNumbers!CV930,0),""))</f>
        <v/>
      </c>
      <c r="CW933" s="7" t="str">
        <f>IF(RIGHT(CW$4,LEN(CW$4)-1)*1&gt;NumSamples,"",IF($A933&lt;=SampleSize,OFFSET(Population!$A$4,RandomNumbers!CW930,0),""))</f>
        <v/>
      </c>
    </row>
    <row r="934" ht="14.25" customHeight="1">
      <c r="A934" s="7">
        <v>930.0</v>
      </c>
      <c r="B934" s="7" t="str">
        <f>IF(RIGHT(B$4,LEN(B$4)-1)*1&gt;NumSamples,"",IF($A934&lt;=SampleSize,OFFSET(Population!$A$4,RandomNumbers!B931,0),""))</f>
        <v/>
      </c>
      <c r="C934" s="7" t="str">
        <f>IF(RIGHT(C$4,LEN(C$4)-1)*1&gt;NumSamples,"",IF($A934&lt;=SampleSize,OFFSET(Population!$A$4,RandomNumbers!C931,0),""))</f>
        <v/>
      </c>
      <c r="D934" s="7" t="str">
        <f>IF(RIGHT(D$4,LEN(D$4)-1)*1&gt;NumSamples,"",IF($A934&lt;=SampleSize,OFFSET(Population!$A$4,RandomNumbers!D931,0),""))</f>
        <v/>
      </c>
      <c r="E934" s="7" t="str">
        <f>IF(RIGHT(E$4,LEN(E$4)-1)*1&gt;NumSamples,"",IF($A934&lt;=SampleSize,OFFSET(Population!$A$4,RandomNumbers!E931,0),""))</f>
        <v/>
      </c>
      <c r="F934" s="7" t="str">
        <f>IF(RIGHT(F$4,LEN(F$4)-1)*1&gt;NumSamples,"",IF($A934&lt;=SampleSize,OFFSET(Population!$A$4,RandomNumbers!F931,0),""))</f>
        <v/>
      </c>
      <c r="G934" s="7" t="str">
        <f>IF(RIGHT(G$4,LEN(G$4)-1)*1&gt;NumSamples,"",IF($A934&lt;=SampleSize,OFFSET(Population!$A$4,RandomNumbers!G931,0),""))</f>
        <v/>
      </c>
      <c r="H934" s="7" t="str">
        <f>IF(RIGHT(H$4,LEN(H$4)-1)*1&gt;NumSamples,"",IF($A934&lt;=SampleSize,OFFSET(Population!$A$4,RandomNumbers!H931,0),""))</f>
        <v/>
      </c>
      <c r="I934" s="7" t="str">
        <f>IF(RIGHT(I$4,LEN(I$4)-1)*1&gt;NumSamples,"",IF($A934&lt;=SampleSize,OFFSET(Population!$A$4,RandomNumbers!I931,0),""))</f>
        <v/>
      </c>
      <c r="J934" s="7" t="str">
        <f>IF(RIGHT(J$4,LEN(J$4)-1)*1&gt;NumSamples,"",IF($A934&lt;=SampleSize,OFFSET(Population!$A$4,RandomNumbers!J931,0),""))</f>
        <v/>
      </c>
      <c r="K934" s="7" t="str">
        <f>IF(RIGHT(K$4,LEN(K$4)-1)*1&gt;NumSamples,"",IF($A934&lt;=SampleSize,OFFSET(Population!$A$4,RandomNumbers!K931,0),""))</f>
        <v/>
      </c>
      <c r="L934" s="7" t="str">
        <f>IF(RIGHT(L$4,LEN(L$4)-1)*1&gt;NumSamples,"",IF($A934&lt;=SampleSize,OFFSET(Population!$A$4,RandomNumbers!L931,0),""))</f>
        <v/>
      </c>
      <c r="M934" s="7" t="str">
        <f>IF(RIGHT(M$4,LEN(M$4)-1)*1&gt;NumSamples,"",IF($A934&lt;=SampleSize,OFFSET(Population!$A$4,RandomNumbers!M931,0),""))</f>
        <v/>
      </c>
      <c r="N934" s="7" t="str">
        <f>IF(RIGHT(N$4,LEN(N$4)-1)*1&gt;NumSamples,"",IF($A934&lt;=SampleSize,OFFSET(Population!$A$4,RandomNumbers!N931,0),""))</f>
        <v/>
      </c>
      <c r="O934" s="7" t="str">
        <f>IF(RIGHT(O$4,LEN(O$4)-1)*1&gt;NumSamples,"",IF($A934&lt;=SampleSize,OFFSET(Population!$A$4,RandomNumbers!O931,0),""))</f>
        <v/>
      </c>
      <c r="P934" s="7" t="str">
        <f>IF(RIGHT(P$4,LEN(P$4)-1)*1&gt;NumSamples,"",IF($A934&lt;=SampleSize,OFFSET(Population!$A$4,RandomNumbers!P931,0),""))</f>
        <v/>
      </c>
      <c r="Q934" s="7" t="str">
        <f>IF(RIGHT(Q$4,LEN(Q$4)-1)*1&gt;NumSamples,"",IF($A934&lt;=SampleSize,OFFSET(Population!$A$4,RandomNumbers!Q931,0),""))</f>
        <v/>
      </c>
      <c r="R934" s="7" t="str">
        <f>IF(RIGHT(R$4,LEN(R$4)-1)*1&gt;NumSamples,"",IF($A934&lt;=SampleSize,OFFSET(Population!$A$4,RandomNumbers!R931,0),""))</f>
        <v/>
      </c>
      <c r="S934" s="7" t="str">
        <f>IF(RIGHT(S$4,LEN(S$4)-1)*1&gt;NumSamples,"",IF($A934&lt;=SampleSize,OFFSET(Population!$A$4,RandomNumbers!S931,0),""))</f>
        <v/>
      </c>
      <c r="T934" s="7" t="str">
        <f>IF(RIGHT(T$4,LEN(T$4)-1)*1&gt;NumSamples,"",IF($A934&lt;=SampleSize,OFFSET(Population!$A$4,RandomNumbers!T931,0),""))</f>
        <v/>
      </c>
      <c r="U934" s="7" t="str">
        <f>IF(RIGHT(U$4,LEN(U$4)-1)*1&gt;NumSamples,"",IF($A934&lt;=SampleSize,OFFSET(Population!$A$4,RandomNumbers!U931,0),""))</f>
        <v/>
      </c>
      <c r="V934" s="7" t="str">
        <f>IF(RIGHT(V$4,LEN(V$4)-1)*1&gt;NumSamples,"",IF($A934&lt;=SampleSize,OFFSET(Population!$A$4,RandomNumbers!V931,0),""))</f>
        <v/>
      </c>
      <c r="W934" s="7" t="str">
        <f>IF(RIGHT(W$4,LEN(W$4)-1)*1&gt;NumSamples,"",IF($A934&lt;=SampleSize,OFFSET(Population!$A$4,RandomNumbers!W931,0),""))</f>
        <v/>
      </c>
      <c r="X934" s="7" t="str">
        <f>IF(RIGHT(X$4,LEN(X$4)-1)*1&gt;NumSamples,"",IF($A934&lt;=SampleSize,OFFSET(Population!$A$4,RandomNumbers!X931,0),""))</f>
        <v/>
      </c>
      <c r="Y934" s="7" t="str">
        <f>IF(RIGHT(Y$4,LEN(Y$4)-1)*1&gt;NumSamples,"",IF($A934&lt;=SampleSize,OFFSET(Population!$A$4,RandomNumbers!Y931,0),""))</f>
        <v/>
      </c>
      <c r="Z934" s="7" t="str">
        <f>IF(RIGHT(Z$4,LEN(Z$4)-1)*1&gt;NumSamples,"",IF($A934&lt;=SampleSize,OFFSET(Population!$A$4,RandomNumbers!Z931,0),""))</f>
        <v/>
      </c>
      <c r="AA934" s="7" t="str">
        <f>IF(RIGHT(AA$4,LEN(AA$4)-1)*1&gt;NumSamples,"",IF($A934&lt;=SampleSize,OFFSET(Population!$A$4,RandomNumbers!AA931,0),""))</f>
        <v/>
      </c>
      <c r="AB934" s="7" t="str">
        <f>IF(RIGHT(AB$4,LEN(AB$4)-1)*1&gt;NumSamples,"",IF($A934&lt;=SampleSize,OFFSET(Population!$A$4,RandomNumbers!AB931,0),""))</f>
        <v/>
      </c>
      <c r="AC934" s="7" t="str">
        <f>IF(RIGHT(AC$4,LEN(AC$4)-1)*1&gt;NumSamples,"",IF($A934&lt;=SampleSize,OFFSET(Population!$A$4,RandomNumbers!AC931,0),""))</f>
        <v/>
      </c>
      <c r="AD934" s="7" t="str">
        <f>IF(RIGHT(AD$4,LEN(AD$4)-1)*1&gt;NumSamples,"",IF($A934&lt;=SampleSize,OFFSET(Population!$A$4,RandomNumbers!AD931,0),""))</f>
        <v/>
      </c>
      <c r="AE934" s="7" t="str">
        <f>IF(RIGHT(AE$4,LEN(AE$4)-1)*1&gt;NumSamples,"",IF($A934&lt;=SampleSize,OFFSET(Population!$A$4,RandomNumbers!AE931,0),""))</f>
        <v/>
      </c>
      <c r="AF934" s="7" t="str">
        <f>IF(RIGHT(AF$4,LEN(AF$4)-1)*1&gt;NumSamples,"",IF($A934&lt;=SampleSize,OFFSET(Population!$A$4,RandomNumbers!AF931,0),""))</f>
        <v/>
      </c>
      <c r="AG934" s="7" t="str">
        <f>IF(RIGHT(AG$4,LEN(AG$4)-1)*1&gt;NumSamples,"",IF($A934&lt;=SampleSize,OFFSET(Population!$A$4,RandomNumbers!AG931,0),""))</f>
        <v/>
      </c>
      <c r="AH934" s="7" t="str">
        <f>IF(RIGHT(AH$4,LEN(AH$4)-1)*1&gt;NumSamples,"",IF($A934&lt;=SampleSize,OFFSET(Population!$A$4,RandomNumbers!AH931,0),""))</f>
        <v/>
      </c>
      <c r="AI934" s="7" t="str">
        <f>IF(RIGHT(AI$4,LEN(AI$4)-1)*1&gt;NumSamples,"",IF($A934&lt;=SampleSize,OFFSET(Population!$A$4,RandomNumbers!AI931,0),""))</f>
        <v/>
      </c>
      <c r="AJ934" s="7" t="str">
        <f>IF(RIGHT(AJ$4,LEN(AJ$4)-1)*1&gt;NumSamples,"",IF($A934&lt;=SampleSize,OFFSET(Population!$A$4,RandomNumbers!AJ931,0),""))</f>
        <v/>
      </c>
      <c r="AK934" s="7" t="str">
        <f>IF(RIGHT(AK$4,LEN(AK$4)-1)*1&gt;NumSamples,"",IF($A934&lt;=SampleSize,OFFSET(Population!$A$4,RandomNumbers!AK931,0),""))</f>
        <v/>
      </c>
      <c r="AL934" s="7" t="str">
        <f>IF(RIGHT(AL$4,LEN(AL$4)-1)*1&gt;NumSamples,"",IF($A934&lt;=SampleSize,OFFSET(Population!$A$4,RandomNumbers!AL931,0),""))</f>
        <v/>
      </c>
      <c r="AM934" s="7" t="str">
        <f>IF(RIGHT(AM$4,LEN(AM$4)-1)*1&gt;NumSamples,"",IF($A934&lt;=SampleSize,OFFSET(Population!$A$4,RandomNumbers!AM931,0),""))</f>
        <v/>
      </c>
      <c r="AN934" s="7" t="str">
        <f>IF(RIGHT(AN$4,LEN(AN$4)-1)*1&gt;NumSamples,"",IF($A934&lt;=SampleSize,OFFSET(Population!$A$4,RandomNumbers!AN931,0),""))</f>
        <v/>
      </c>
      <c r="AO934" s="7" t="str">
        <f>IF(RIGHT(AO$4,LEN(AO$4)-1)*1&gt;NumSamples,"",IF($A934&lt;=SampleSize,OFFSET(Population!$A$4,RandomNumbers!AO931,0),""))</f>
        <v/>
      </c>
      <c r="AP934" s="7" t="str">
        <f>IF(RIGHT(AP$4,LEN(AP$4)-1)*1&gt;NumSamples,"",IF($A934&lt;=SampleSize,OFFSET(Population!$A$4,RandomNumbers!AP931,0),""))</f>
        <v/>
      </c>
      <c r="AQ934" s="7" t="str">
        <f>IF(RIGHT(AQ$4,LEN(AQ$4)-1)*1&gt;NumSamples,"",IF($A934&lt;=SampleSize,OFFSET(Population!$A$4,RandomNumbers!AQ931,0),""))</f>
        <v/>
      </c>
      <c r="AR934" s="7" t="str">
        <f>IF(RIGHT(AR$4,LEN(AR$4)-1)*1&gt;NumSamples,"",IF($A934&lt;=SampleSize,OFFSET(Population!$A$4,RandomNumbers!AR931,0),""))</f>
        <v/>
      </c>
      <c r="AS934" s="7" t="str">
        <f>IF(RIGHT(AS$4,LEN(AS$4)-1)*1&gt;NumSamples,"",IF($A934&lt;=SampleSize,OFFSET(Population!$A$4,RandomNumbers!AS931,0),""))</f>
        <v/>
      </c>
      <c r="AT934" s="7" t="str">
        <f>IF(RIGHT(AT$4,LEN(AT$4)-1)*1&gt;NumSamples,"",IF($A934&lt;=SampleSize,OFFSET(Population!$A$4,RandomNumbers!AT931,0),""))</f>
        <v/>
      </c>
      <c r="AU934" s="7" t="str">
        <f>IF(RIGHT(AU$4,LEN(AU$4)-1)*1&gt;NumSamples,"",IF($A934&lt;=SampleSize,OFFSET(Population!$A$4,RandomNumbers!AU931,0),""))</f>
        <v/>
      </c>
      <c r="AV934" s="7" t="str">
        <f>IF(RIGHT(AV$4,LEN(AV$4)-1)*1&gt;NumSamples,"",IF($A934&lt;=SampleSize,OFFSET(Population!$A$4,RandomNumbers!AV931,0),""))</f>
        <v/>
      </c>
      <c r="AW934" s="7" t="str">
        <f>IF(RIGHT(AW$4,LEN(AW$4)-1)*1&gt;NumSamples,"",IF($A934&lt;=SampleSize,OFFSET(Population!$A$4,RandomNumbers!AW931,0),""))</f>
        <v/>
      </c>
      <c r="AX934" s="7" t="str">
        <f>IF(RIGHT(AX$4,LEN(AX$4)-1)*1&gt;NumSamples,"",IF($A934&lt;=SampleSize,OFFSET(Population!$A$4,RandomNumbers!AX931,0),""))</f>
        <v/>
      </c>
      <c r="AY934" s="7" t="str">
        <f>IF(RIGHT(AY$4,LEN(AY$4)-1)*1&gt;NumSamples,"",IF($A934&lt;=SampleSize,OFFSET(Population!$A$4,RandomNumbers!AY931,0),""))</f>
        <v/>
      </c>
      <c r="AZ934" s="7" t="str">
        <f>IF(RIGHT(AZ$4,LEN(AZ$4)-1)*1&gt;NumSamples,"",IF($A934&lt;=SampleSize,OFFSET(Population!$A$4,RandomNumbers!AZ931,0),""))</f>
        <v/>
      </c>
      <c r="BA934" s="7" t="str">
        <f>IF(RIGHT(BA$4,LEN(BA$4)-1)*1&gt;NumSamples,"",IF($A934&lt;=SampleSize,OFFSET(Population!$A$4,RandomNumbers!BA931,0),""))</f>
        <v/>
      </c>
      <c r="BB934" s="7" t="str">
        <f>IF(RIGHT(BB$4,LEN(BB$4)-1)*1&gt;NumSamples,"",IF($A934&lt;=SampleSize,OFFSET(Population!$A$4,RandomNumbers!BB931,0),""))</f>
        <v/>
      </c>
      <c r="BC934" s="7" t="str">
        <f>IF(RIGHT(BC$4,LEN(BC$4)-1)*1&gt;NumSamples,"",IF($A934&lt;=SampleSize,OFFSET(Population!$A$4,RandomNumbers!BC931,0),""))</f>
        <v/>
      </c>
      <c r="BD934" s="7" t="str">
        <f>IF(RIGHT(BD$4,LEN(BD$4)-1)*1&gt;NumSamples,"",IF($A934&lt;=SampleSize,OFFSET(Population!$A$4,RandomNumbers!BD931,0),""))</f>
        <v/>
      </c>
      <c r="BE934" s="7" t="str">
        <f>IF(RIGHT(BE$4,LEN(BE$4)-1)*1&gt;NumSamples,"",IF($A934&lt;=SampleSize,OFFSET(Population!$A$4,RandomNumbers!BE931,0),""))</f>
        <v/>
      </c>
      <c r="BF934" s="7" t="str">
        <f>IF(RIGHT(BF$4,LEN(BF$4)-1)*1&gt;NumSamples,"",IF($A934&lt;=SampleSize,OFFSET(Population!$A$4,RandomNumbers!BF931,0),""))</f>
        <v/>
      </c>
      <c r="BG934" s="7" t="str">
        <f>IF(RIGHT(BG$4,LEN(BG$4)-1)*1&gt;NumSamples,"",IF($A934&lt;=SampleSize,OFFSET(Population!$A$4,RandomNumbers!BG931,0),""))</f>
        <v/>
      </c>
      <c r="BH934" s="7" t="str">
        <f>IF(RIGHT(BH$4,LEN(BH$4)-1)*1&gt;NumSamples,"",IF($A934&lt;=SampleSize,OFFSET(Population!$A$4,RandomNumbers!BH931,0),""))</f>
        <v/>
      </c>
      <c r="BI934" s="7" t="str">
        <f>IF(RIGHT(BI$4,LEN(BI$4)-1)*1&gt;NumSamples,"",IF($A934&lt;=SampleSize,OFFSET(Population!$A$4,RandomNumbers!BI931,0),""))</f>
        <v/>
      </c>
      <c r="BJ934" s="7" t="str">
        <f>IF(RIGHT(BJ$4,LEN(BJ$4)-1)*1&gt;NumSamples,"",IF($A934&lt;=SampleSize,OFFSET(Population!$A$4,RandomNumbers!BJ931,0),""))</f>
        <v/>
      </c>
      <c r="BK934" s="7" t="str">
        <f>IF(RIGHT(BK$4,LEN(BK$4)-1)*1&gt;NumSamples,"",IF($A934&lt;=SampleSize,OFFSET(Population!$A$4,RandomNumbers!BK931,0),""))</f>
        <v/>
      </c>
      <c r="BL934" s="7" t="str">
        <f>IF(RIGHT(BL$4,LEN(BL$4)-1)*1&gt;NumSamples,"",IF($A934&lt;=SampleSize,OFFSET(Population!$A$4,RandomNumbers!BL931,0),""))</f>
        <v/>
      </c>
      <c r="BM934" s="7" t="str">
        <f>IF(RIGHT(BM$4,LEN(BM$4)-1)*1&gt;NumSamples,"",IF($A934&lt;=SampleSize,OFFSET(Population!$A$4,RandomNumbers!BM931,0),""))</f>
        <v/>
      </c>
      <c r="BN934" s="7" t="str">
        <f>IF(RIGHT(BN$4,LEN(BN$4)-1)*1&gt;NumSamples,"",IF($A934&lt;=SampleSize,OFFSET(Population!$A$4,RandomNumbers!BN931,0),""))</f>
        <v/>
      </c>
      <c r="BO934" s="7" t="str">
        <f>IF(RIGHT(BO$4,LEN(BO$4)-1)*1&gt;NumSamples,"",IF($A934&lt;=SampleSize,OFFSET(Population!$A$4,RandomNumbers!BO931,0),""))</f>
        <v/>
      </c>
      <c r="BP934" s="7" t="str">
        <f>IF(RIGHT(BP$4,LEN(BP$4)-1)*1&gt;NumSamples,"",IF($A934&lt;=SampleSize,OFFSET(Population!$A$4,RandomNumbers!BP931,0),""))</f>
        <v/>
      </c>
      <c r="BQ934" s="7" t="str">
        <f>IF(RIGHT(BQ$4,LEN(BQ$4)-1)*1&gt;NumSamples,"",IF($A934&lt;=SampleSize,OFFSET(Population!$A$4,RandomNumbers!BQ931,0),""))</f>
        <v/>
      </c>
      <c r="BR934" s="7" t="str">
        <f>IF(RIGHT(BR$4,LEN(BR$4)-1)*1&gt;NumSamples,"",IF($A934&lt;=SampleSize,OFFSET(Population!$A$4,RandomNumbers!BR931,0),""))</f>
        <v/>
      </c>
      <c r="BS934" s="7" t="str">
        <f>IF(RIGHT(BS$4,LEN(BS$4)-1)*1&gt;NumSamples,"",IF($A934&lt;=SampleSize,OFFSET(Population!$A$4,RandomNumbers!BS931,0),""))</f>
        <v/>
      </c>
      <c r="BT934" s="7" t="str">
        <f>IF(RIGHT(BT$4,LEN(BT$4)-1)*1&gt;NumSamples,"",IF($A934&lt;=SampleSize,OFFSET(Population!$A$4,RandomNumbers!BT931,0),""))</f>
        <v/>
      </c>
      <c r="BU934" s="7" t="str">
        <f>IF(RIGHT(BU$4,LEN(BU$4)-1)*1&gt;NumSamples,"",IF($A934&lt;=SampleSize,OFFSET(Population!$A$4,RandomNumbers!BU931,0),""))</f>
        <v/>
      </c>
      <c r="BV934" s="7" t="str">
        <f>IF(RIGHT(BV$4,LEN(BV$4)-1)*1&gt;NumSamples,"",IF($A934&lt;=SampleSize,OFFSET(Population!$A$4,RandomNumbers!BV931,0),""))</f>
        <v/>
      </c>
      <c r="BW934" s="7" t="str">
        <f>IF(RIGHT(BW$4,LEN(BW$4)-1)*1&gt;NumSamples,"",IF($A934&lt;=SampleSize,OFFSET(Population!$A$4,RandomNumbers!BW931,0),""))</f>
        <v/>
      </c>
      <c r="BX934" s="7" t="str">
        <f>IF(RIGHT(BX$4,LEN(BX$4)-1)*1&gt;NumSamples,"",IF($A934&lt;=SampleSize,OFFSET(Population!$A$4,RandomNumbers!BX931,0),""))</f>
        <v/>
      </c>
      <c r="BY934" s="7" t="str">
        <f>IF(RIGHT(BY$4,LEN(BY$4)-1)*1&gt;NumSamples,"",IF($A934&lt;=SampleSize,OFFSET(Population!$A$4,RandomNumbers!BY931,0),""))</f>
        <v/>
      </c>
      <c r="BZ934" s="7" t="str">
        <f>IF(RIGHT(BZ$4,LEN(BZ$4)-1)*1&gt;NumSamples,"",IF($A934&lt;=SampleSize,OFFSET(Population!$A$4,RandomNumbers!BZ931,0),""))</f>
        <v/>
      </c>
      <c r="CA934" s="7" t="str">
        <f>IF(RIGHT(CA$4,LEN(CA$4)-1)*1&gt;NumSamples,"",IF($A934&lt;=SampleSize,OFFSET(Population!$A$4,RandomNumbers!CA931,0),""))</f>
        <v/>
      </c>
      <c r="CB934" s="7" t="str">
        <f>IF(RIGHT(CB$4,LEN(CB$4)-1)*1&gt;NumSamples,"",IF($A934&lt;=SampleSize,OFFSET(Population!$A$4,RandomNumbers!CB931,0),""))</f>
        <v/>
      </c>
      <c r="CC934" s="7" t="str">
        <f>IF(RIGHT(CC$4,LEN(CC$4)-1)*1&gt;NumSamples,"",IF($A934&lt;=SampleSize,OFFSET(Population!$A$4,RandomNumbers!CC931,0),""))</f>
        <v/>
      </c>
      <c r="CD934" s="7" t="str">
        <f>IF(RIGHT(CD$4,LEN(CD$4)-1)*1&gt;NumSamples,"",IF($A934&lt;=SampleSize,OFFSET(Population!$A$4,RandomNumbers!CD931,0),""))</f>
        <v/>
      </c>
      <c r="CE934" s="7" t="str">
        <f>IF(RIGHT(CE$4,LEN(CE$4)-1)*1&gt;NumSamples,"",IF($A934&lt;=SampleSize,OFFSET(Population!$A$4,RandomNumbers!CE931,0),""))</f>
        <v/>
      </c>
      <c r="CF934" s="7" t="str">
        <f>IF(RIGHT(CF$4,LEN(CF$4)-1)*1&gt;NumSamples,"",IF($A934&lt;=SampleSize,OFFSET(Population!$A$4,RandomNumbers!CF931,0),""))</f>
        <v/>
      </c>
      <c r="CG934" s="7" t="str">
        <f>IF(RIGHT(CG$4,LEN(CG$4)-1)*1&gt;NumSamples,"",IF($A934&lt;=SampleSize,OFFSET(Population!$A$4,RandomNumbers!CG931,0),""))</f>
        <v/>
      </c>
      <c r="CH934" s="7" t="str">
        <f>IF(RIGHT(CH$4,LEN(CH$4)-1)*1&gt;NumSamples,"",IF($A934&lt;=SampleSize,OFFSET(Population!$A$4,RandomNumbers!CH931,0),""))</f>
        <v/>
      </c>
      <c r="CI934" s="7" t="str">
        <f>IF(RIGHT(CI$4,LEN(CI$4)-1)*1&gt;NumSamples,"",IF($A934&lt;=SampleSize,OFFSET(Population!$A$4,RandomNumbers!CI931,0),""))</f>
        <v/>
      </c>
      <c r="CJ934" s="7" t="str">
        <f>IF(RIGHT(CJ$4,LEN(CJ$4)-1)*1&gt;NumSamples,"",IF($A934&lt;=SampleSize,OFFSET(Population!$A$4,RandomNumbers!CJ931,0),""))</f>
        <v/>
      </c>
      <c r="CK934" s="7" t="str">
        <f>IF(RIGHT(CK$4,LEN(CK$4)-1)*1&gt;NumSamples,"",IF($A934&lt;=SampleSize,OFFSET(Population!$A$4,RandomNumbers!CK931,0),""))</f>
        <v/>
      </c>
      <c r="CL934" s="7" t="str">
        <f>IF(RIGHT(CL$4,LEN(CL$4)-1)*1&gt;NumSamples,"",IF($A934&lt;=SampleSize,OFFSET(Population!$A$4,RandomNumbers!CL931,0),""))</f>
        <v/>
      </c>
      <c r="CM934" s="7" t="str">
        <f>IF(RIGHT(CM$4,LEN(CM$4)-1)*1&gt;NumSamples,"",IF($A934&lt;=SampleSize,OFFSET(Population!$A$4,RandomNumbers!CM931,0),""))</f>
        <v/>
      </c>
      <c r="CN934" s="7" t="str">
        <f>IF(RIGHT(CN$4,LEN(CN$4)-1)*1&gt;NumSamples,"",IF($A934&lt;=SampleSize,OFFSET(Population!$A$4,RandomNumbers!CN931,0),""))</f>
        <v/>
      </c>
      <c r="CO934" s="7" t="str">
        <f>IF(RIGHT(CO$4,LEN(CO$4)-1)*1&gt;NumSamples,"",IF($A934&lt;=SampleSize,OFFSET(Population!$A$4,RandomNumbers!CO931,0),""))</f>
        <v/>
      </c>
      <c r="CP934" s="7" t="str">
        <f>IF(RIGHT(CP$4,LEN(CP$4)-1)*1&gt;NumSamples,"",IF($A934&lt;=SampleSize,OFFSET(Population!$A$4,RandomNumbers!CP931,0),""))</f>
        <v/>
      </c>
      <c r="CQ934" s="7" t="str">
        <f>IF(RIGHT(CQ$4,LEN(CQ$4)-1)*1&gt;NumSamples,"",IF($A934&lt;=SampleSize,OFFSET(Population!$A$4,RandomNumbers!CQ931,0),""))</f>
        <v/>
      </c>
      <c r="CR934" s="7" t="str">
        <f>IF(RIGHT(CR$4,LEN(CR$4)-1)*1&gt;NumSamples,"",IF($A934&lt;=SampleSize,OFFSET(Population!$A$4,RandomNumbers!CR931,0),""))</f>
        <v/>
      </c>
      <c r="CS934" s="7" t="str">
        <f>IF(RIGHT(CS$4,LEN(CS$4)-1)*1&gt;NumSamples,"",IF($A934&lt;=SampleSize,OFFSET(Population!$A$4,RandomNumbers!CS931,0),""))</f>
        <v/>
      </c>
      <c r="CT934" s="7" t="str">
        <f>IF(RIGHT(CT$4,LEN(CT$4)-1)*1&gt;NumSamples,"",IF($A934&lt;=SampleSize,OFFSET(Population!$A$4,RandomNumbers!CT931,0),""))</f>
        <v/>
      </c>
      <c r="CU934" s="7" t="str">
        <f>IF(RIGHT(CU$4,LEN(CU$4)-1)*1&gt;NumSamples,"",IF($A934&lt;=SampleSize,OFFSET(Population!$A$4,RandomNumbers!CU931,0),""))</f>
        <v/>
      </c>
      <c r="CV934" s="7" t="str">
        <f>IF(RIGHT(CV$4,LEN(CV$4)-1)*1&gt;NumSamples,"",IF($A934&lt;=SampleSize,OFFSET(Population!$A$4,RandomNumbers!CV931,0),""))</f>
        <v/>
      </c>
      <c r="CW934" s="7" t="str">
        <f>IF(RIGHT(CW$4,LEN(CW$4)-1)*1&gt;NumSamples,"",IF($A934&lt;=SampleSize,OFFSET(Population!$A$4,RandomNumbers!CW931,0),""))</f>
        <v/>
      </c>
    </row>
    <row r="935" ht="14.25" customHeight="1">
      <c r="A935" s="7">
        <v>931.0</v>
      </c>
      <c r="B935" s="7" t="str">
        <f>IF(RIGHT(B$4,LEN(B$4)-1)*1&gt;NumSamples,"",IF($A935&lt;=SampleSize,OFFSET(Population!$A$4,RandomNumbers!B932,0),""))</f>
        <v/>
      </c>
      <c r="C935" s="7" t="str">
        <f>IF(RIGHT(C$4,LEN(C$4)-1)*1&gt;NumSamples,"",IF($A935&lt;=SampleSize,OFFSET(Population!$A$4,RandomNumbers!C932,0),""))</f>
        <v/>
      </c>
      <c r="D935" s="7" t="str">
        <f>IF(RIGHT(D$4,LEN(D$4)-1)*1&gt;NumSamples,"",IF($A935&lt;=SampleSize,OFFSET(Population!$A$4,RandomNumbers!D932,0),""))</f>
        <v/>
      </c>
      <c r="E935" s="7" t="str">
        <f>IF(RIGHT(E$4,LEN(E$4)-1)*1&gt;NumSamples,"",IF($A935&lt;=SampleSize,OFFSET(Population!$A$4,RandomNumbers!E932,0),""))</f>
        <v/>
      </c>
      <c r="F935" s="7" t="str">
        <f>IF(RIGHT(F$4,LEN(F$4)-1)*1&gt;NumSamples,"",IF($A935&lt;=SampleSize,OFFSET(Population!$A$4,RandomNumbers!F932,0),""))</f>
        <v/>
      </c>
      <c r="G935" s="7" t="str">
        <f>IF(RIGHT(G$4,LEN(G$4)-1)*1&gt;NumSamples,"",IF($A935&lt;=SampleSize,OFFSET(Population!$A$4,RandomNumbers!G932,0),""))</f>
        <v/>
      </c>
      <c r="H935" s="7" t="str">
        <f>IF(RIGHT(H$4,LEN(H$4)-1)*1&gt;NumSamples,"",IF($A935&lt;=SampleSize,OFFSET(Population!$A$4,RandomNumbers!H932,0),""))</f>
        <v/>
      </c>
      <c r="I935" s="7" t="str">
        <f>IF(RIGHT(I$4,LEN(I$4)-1)*1&gt;NumSamples,"",IF($A935&lt;=SampleSize,OFFSET(Population!$A$4,RandomNumbers!I932,0),""))</f>
        <v/>
      </c>
      <c r="J935" s="7" t="str">
        <f>IF(RIGHT(J$4,LEN(J$4)-1)*1&gt;NumSamples,"",IF($A935&lt;=SampleSize,OFFSET(Population!$A$4,RandomNumbers!J932,0),""))</f>
        <v/>
      </c>
      <c r="K935" s="7" t="str">
        <f>IF(RIGHT(K$4,LEN(K$4)-1)*1&gt;NumSamples,"",IF($A935&lt;=SampleSize,OFFSET(Population!$A$4,RandomNumbers!K932,0),""))</f>
        <v/>
      </c>
      <c r="L935" s="7" t="str">
        <f>IF(RIGHT(L$4,LEN(L$4)-1)*1&gt;NumSamples,"",IF($A935&lt;=SampleSize,OFFSET(Population!$A$4,RandomNumbers!L932,0),""))</f>
        <v/>
      </c>
      <c r="M935" s="7" t="str">
        <f>IF(RIGHT(M$4,LEN(M$4)-1)*1&gt;NumSamples,"",IF($A935&lt;=SampleSize,OFFSET(Population!$A$4,RandomNumbers!M932,0),""))</f>
        <v/>
      </c>
      <c r="N935" s="7" t="str">
        <f>IF(RIGHT(N$4,LEN(N$4)-1)*1&gt;NumSamples,"",IF($A935&lt;=SampleSize,OFFSET(Population!$A$4,RandomNumbers!N932,0),""))</f>
        <v/>
      </c>
      <c r="O935" s="7" t="str">
        <f>IF(RIGHT(O$4,LEN(O$4)-1)*1&gt;NumSamples,"",IF($A935&lt;=SampleSize,OFFSET(Population!$A$4,RandomNumbers!O932,0),""))</f>
        <v/>
      </c>
      <c r="P935" s="7" t="str">
        <f>IF(RIGHT(P$4,LEN(P$4)-1)*1&gt;NumSamples,"",IF($A935&lt;=SampleSize,OFFSET(Population!$A$4,RandomNumbers!P932,0),""))</f>
        <v/>
      </c>
      <c r="Q935" s="7" t="str">
        <f>IF(RIGHT(Q$4,LEN(Q$4)-1)*1&gt;NumSamples,"",IF($A935&lt;=SampleSize,OFFSET(Population!$A$4,RandomNumbers!Q932,0),""))</f>
        <v/>
      </c>
      <c r="R935" s="7" t="str">
        <f>IF(RIGHT(R$4,LEN(R$4)-1)*1&gt;NumSamples,"",IF($A935&lt;=SampleSize,OFFSET(Population!$A$4,RandomNumbers!R932,0),""))</f>
        <v/>
      </c>
      <c r="S935" s="7" t="str">
        <f>IF(RIGHT(S$4,LEN(S$4)-1)*1&gt;NumSamples,"",IF($A935&lt;=SampleSize,OFFSET(Population!$A$4,RandomNumbers!S932,0),""))</f>
        <v/>
      </c>
      <c r="T935" s="7" t="str">
        <f>IF(RIGHT(T$4,LEN(T$4)-1)*1&gt;NumSamples,"",IF($A935&lt;=SampleSize,OFFSET(Population!$A$4,RandomNumbers!T932,0),""))</f>
        <v/>
      </c>
      <c r="U935" s="7" t="str">
        <f>IF(RIGHT(U$4,LEN(U$4)-1)*1&gt;NumSamples,"",IF($A935&lt;=SampleSize,OFFSET(Population!$A$4,RandomNumbers!U932,0),""))</f>
        <v/>
      </c>
      <c r="V935" s="7" t="str">
        <f>IF(RIGHT(V$4,LEN(V$4)-1)*1&gt;NumSamples,"",IF($A935&lt;=SampleSize,OFFSET(Population!$A$4,RandomNumbers!V932,0),""))</f>
        <v/>
      </c>
      <c r="W935" s="7" t="str">
        <f>IF(RIGHT(W$4,LEN(W$4)-1)*1&gt;NumSamples,"",IF($A935&lt;=SampleSize,OFFSET(Population!$A$4,RandomNumbers!W932,0),""))</f>
        <v/>
      </c>
      <c r="X935" s="7" t="str">
        <f>IF(RIGHT(X$4,LEN(X$4)-1)*1&gt;NumSamples,"",IF($A935&lt;=SampleSize,OFFSET(Population!$A$4,RandomNumbers!X932,0),""))</f>
        <v/>
      </c>
      <c r="Y935" s="7" t="str">
        <f>IF(RIGHT(Y$4,LEN(Y$4)-1)*1&gt;NumSamples,"",IF($A935&lt;=SampleSize,OFFSET(Population!$A$4,RandomNumbers!Y932,0),""))</f>
        <v/>
      </c>
      <c r="Z935" s="7" t="str">
        <f>IF(RIGHT(Z$4,LEN(Z$4)-1)*1&gt;NumSamples,"",IF($A935&lt;=SampleSize,OFFSET(Population!$A$4,RandomNumbers!Z932,0),""))</f>
        <v/>
      </c>
      <c r="AA935" s="7" t="str">
        <f>IF(RIGHT(AA$4,LEN(AA$4)-1)*1&gt;NumSamples,"",IF($A935&lt;=SampleSize,OFFSET(Population!$A$4,RandomNumbers!AA932,0),""))</f>
        <v/>
      </c>
      <c r="AB935" s="7" t="str">
        <f>IF(RIGHT(AB$4,LEN(AB$4)-1)*1&gt;NumSamples,"",IF($A935&lt;=SampleSize,OFFSET(Population!$A$4,RandomNumbers!AB932,0),""))</f>
        <v/>
      </c>
      <c r="AC935" s="7" t="str">
        <f>IF(RIGHT(AC$4,LEN(AC$4)-1)*1&gt;NumSamples,"",IF($A935&lt;=SampleSize,OFFSET(Population!$A$4,RandomNumbers!AC932,0),""))</f>
        <v/>
      </c>
      <c r="AD935" s="7" t="str">
        <f>IF(RIGHT(AD$4,LEN(AD$4)-1)*1&gt;NumSamples,"",IF($A935&lt;=SampleSize,OFFSET(Population!$A$4,RandomNumbers!AD932,0),""))</f>
        <v/>
      </c>
      <c r="AE935" s="7" t="str">
        <f>IF(RIGHT(AE$4,LEN(AE$4)-1)*1&gt;NumSamples,"",IF($A935&lt;=SampleSize,OFFSET(Population!$A$4,RandomNumbers!AE932,0),""))</f>
        <v/>
      </c>
      <c r="AF935" s="7" t="str">
        <f>IF(RIGHT(AF$4,LEN(AF$4)-1)*1&gt;NumSamples,"",IF($A935&lt;=SampleSize,OFFSET(Population!$A$4,RandomNumbers!AF932,0),""))</f>
        <v/>
      </c>
      <c r="AG935" s="7" t="str">
        <f>IF(RIGHT(AG$4,LEN(AG$4)-1)*1&gt;NumSamples,"",IF($A935&lt;=SampleSize,OFFSET(Population!$A$4,RandomNumbers!AG932,0),""))</f>
        <v/>
      </c>
      <c r="AH935" s="7" t="str">
        <f>IF(RIGHT(AH$4,LEN(AH$4)-1)*1&gt;NumSamples,"",IF($A935&lt;=SampleSize,OFFSET(Population!$A$4,RandomNumbers!AH932,0),""))</f>
        <v/>
      </c>
      <c r="AI935" s="7" t="str">
        <f>IF(RIGHT(AI$4,LEN(AI$4)-1)*1&gt;NumSamples,"",IF($A935&lt;=SampleSize,OFFSET(Population!$A$4,RandomNumbers!AI932,0),""))</f>
        <v/>
      </c>
      <c r="AJ935" s="7" t="str">
        <f>IF(RIGHT(AJ$4,LEN(AJ$4)-1)*1&gt;NumSamples,"",IF($A935&lt;=SampleSize,OFFSET(Population!$A$4,RandomNumbers!AJ932,0),""))</f>
        <v/>
      </c>
      <c r="AK935" s="7" t="str">
        <f>IF(RIGHT(AK$4,LEN(AK$4)-1)*1&gt;NumSamples,"",IF($A935&lt;=SampleSize,OFFSET(Population!$A$4,RandomNumbers!AK932,0),""))</f>
        <v/>
      </c>
      <c r="AL935" s="7" t="str">
        <f>IF(RIGHT(AL$4,LEN(AL$4)-1)*1&gt;NumSamples,"",IF($A935&lt;=SampleSize,OFFSET(Population!$A$4,RandomNumbers!AL932,0),""))</f>
        <v/>
      </c>
      <c r="AM935" s="7" t="str">
        <f>IF(RIGHT(AM$4,LEN(AM$4)-1)*1&gt;NumSamples,"",IF($A935&lt;=SampleSize,OFFSET(Population!$A$4,RandomNumbers!AM932,0),""))</f>
        <v/>
      </c>
      <c r="AN935" s="7" t="str">
        <f>IF(RIGHT(AN$4,LEN(AN$4)-1)*1&gt;NumSamples,"",IF($A935&lt;=SampleSize,OFFSET(Population!$A$4,RandomNumbers!AN932,0),""))</f>
        <v/>
      </c>
      <c r="AO935" s="7" t="str">
        <f>IF(RIGHT(AO$4,LEN(AO$4)-1)*1&gt;NumSamples,"",IF($A935&lt;=SampleSize,OFFSET(Population!$A$4,RandomNumbers!AO932,0),""))</f>
        <v/>
      </c>
      <c r="AP935" s="7" t="str">
        <f>IF(RIGHT(AP$4,LEN(AP$4)-1)*1&gt;NumSamples,"",IF($A935&lt;=SampleSize,OFFSET(Population!$A$4,RandomNumbers!AP932,0),""))</f>
        <v/>
      </c>
      <c r="AQ935" s="7" t="str">
        <f>IF(RIGHT(AQ$4,LEN(AQ$4)-1)*1&gt;NumSamples,"",IF($A935&lt;=SampleSize,OFFSET(Population!$A$4,RandomNumbers!AQ932,0),""))</f>
        <v/>
      </c>
      <c r="AR935" s="7" t="str">
        <f>IF(RIGHT(AR$4,LEN(AR$4)-1)*1&gt;NumSamples,"",IF($A935&lt;=SampleSize,OFFSET(Population!$A$4,RandomNumbers!AR932,0),""))</f>
        <v/>
      </c>
      <c r="AS935" s="7" t="str">
        <f>IF(RIGHT(AS$4,LEN(AS$4)-1)*1&gt;NumSamples,"",IF($A935&lt;=SampleSize,OFFSET(Population!$A$4,RandomNumbers!AS932,0),""))</f>
        <v/>
      </c>
      <c r="AT935" s="7" t="str">
        <f>IF(RIGHT(AT$4,LEN(AT$4)-1)*1&gt;NumSamples,"",IF($A935&lt;=SampleSize,OFFSET(Population!$A$4,RandomNumbers!AT932,0),""))</f>
        <v/>
      </c>
      <c r="AU935" s="7" t="str">
        <f>IF(RIGHT(AU$4,LEN(AU$4)-1)*1&gt;NumSamples,"",IF($A935&lt;=SampleSize,OFFSET(Population!$A$4,RandomNumbers!AU932,0),""))</f>
        <v/>
      </c>
      <c r="AV935" s="7" t="str">
        <f>IF(RIGHT(AV$4,LEN(AV$4)-1)*1&gt;NumSamples,"",IF($A935&lt;=SampleSize,OFFSET(Population!$A$4,RandomNumbers!AV932,0),""))</f>
        <v/>
      </c>
      <c r="AW935" s="7" t="str">
        <f>IF(RIGHT(AW$4,LEN(AW$4)-1)*1&gt;NumSamples,"",IF($A935&lt;=SampleSize,OFFSET(Population!$A$4,RandomNumbers!AW932,0),""))</f>
        <v/>
      </c>
      <c r="AX935" s="7" t="str">
        <f>IF(RIGHT(AX$4,LEN(AX$4)-1)*1&gt;NumSamples,"",IF($A935&lt;=SampleSize,OFFSET(Population!$A$4,RandomNumbers!AX932,0),""))</f>
        <v/>
      </c>
      <c r="AY935" s="7" t="str">
        <f>IF(RIGHT(AY$4,LEN(AY$4)-1)*1&gt;NumSamples,"",IF($A935&lt;=SampleSize,OFFSET(Population!$A$4,RandomNumbers!AY932,0),""))</f>
        <v/>
      </c>
      <c r="AZ935" s="7" t="str">
        <f>IF(RIGHT(AZ$4,LEN(AZ$4)-1)*1&gt;NumSamples,"",IF($A935&lt;=SampleSize,OFFSET(Population!$A$4,RandomNumbers!AZ932,0),""))</f>
        <v/>
      </c>
      <c r="BA935" s="7" t="str">
        <f>IF(RIGHT(BA$4,LEN(BA$4)-1)*1&gt;NumSamples,"",IF($A935&lt;=SampleSize,OFFSET(Population!$A$4,RandomNumbers!BA932,0),""))</f>
        <v/>
      </c>
      <c r="BB935" s="7" t="str">
        <f>IF(RIGHT(BB$4,LEN(BB$4)-1)*1&gt;NumSamples,"",IF($A935&lt;=SampleSize,OFFSET(Population!$A$4,RandomNumbers!BB932,0),""))</f>
        <v/>
      </c>
      <c r="BC935" s="7" t="str">
        <f>IF(RIGHT(BC$4,LEN(BC$4)-1)*1&gt;NumSamples,"",IF($A935&lt;=SampleSize,OFFSET(Population!$A$4,RandomNumbers!BC932,0),""))</f>
        <v/>
      </c>
      <c r="BD935" s="7" t="str">
        <f>IF(RIGHT(BD$4,LEN(BD$4)-1)*1&gt;NumSamples,"",IF($A935&lt;=SampleSize,OFFSET(Population!$A$4,RandomNumbers!BD932,0),""))</f>
        <v/>
      </c>
      <c r="BE935" s="7" t="str">
        <f>IF(RIGHT(BE$4,LEN(BE$4)-1)*1&gt;NumSamples,"",IF($A935&lt;=SampleSize,OFFSET(Population!$A$4,RandomNumbers!BE932,0),""))</f>
        <v/>
      </c>
      <c r="BF935" s="7" t="str">
        <f>IF(RIGHT(BF$4,LEN(BF$4)-1)*1&gt;NumSamples,"",IF($A935&lt;=SampleSize,OFFSET(Population!$A$4,RandomNumbers!BF932,0),""))</f>
        <v/>
      </c>
      <c r="BG935" s="7" t="str">
        <f>IF(RIGHT(BG$4,LEN(BG$4)-1)*1&gt;NumSamples,"",IF($A935&lt;=SampleSize,OFFSET(Population!$A$4,RandomNumbers!BG932,0),""))</f>
        <v/>
      </c>
      <c r="BH935" s="7" t="str">
        <f>IF(RIGHT(BH$4,LEN(BH$4)-1)*1&gt;NumSamples,"",IF($A935&lt;=SampleSize,OFFSET(Population!$A$4,RandomNumbers!BH932,0),""))</f>
        <v/>
      </c>
      <c r="BI935" s="7" t="str">
        <f>IF(RIGHT(BI$4,LEN(BI$4)-1)*1&gt;NumSamples,"",IF($A935&lt;=SampleSize,OFFSET(Population!$A$4,RandomNumbers!BI932,0),""))</f>
        <v/>
      </c>
      <c r="BJ935" s="7" t="str">
        <f>IF(RIGHT(BJ$4,LEN(BJ$4)-1)*1&gt;NumSamples,"",IF($A935&lt;=SampleSize,OFFSET(Population!$A$4,RandomNumbers!BJ932,0),""))</f>
        <v/>
      </c>
      <c r="BK935" s="7" t="str">
        <f>IF(RIGHT(BK$4,LEN(BK$4)-1)*1&gt;NumSamples,"",IF($A935&lt;=SampleSize,OFFSET(Population!$A$4,RandomNumbers!BK932,0),""))</f>
        <v/>
      </c>
      <c r="BL935" s="7" t="str">
        <f>IF(RIGHT(BL$4,LEN(BL$4)-1)*1&gt;NumSamples,"",IF($A935&lt;=SampleSize,OFFSET(Population!$A$4,RandomNumbers!BL932,0),""))</f>
        <v/>
      </c>
      <c r="BM935" s="7" t="str">
        <f>IF(RIGHT(BM$4,LEN(BM$4)-1)*1&gt;NumSamples,"",IF($A935&lt;=SampleSize,OFFSET(Population!$A$4,RandomNumbers!BM932,0),""))</f>
        <v/>
      </c>
      <c r="BN935" s="7" t="str">
        <f>IF(RIGHT(BN$4,LEN(BN$4)-1)*1&gt;NumSamples,"",IF($A935&lt;=SampleSize,OFFSET(Population!$A$4,RandomNumbers!BN932,0),""))</f>
        <v/>
      </c>
      <c r="BO935" s="7" t="str">
        <f>IF(RIGHT(BO$4,LEN(BO$4)-1)*1&gt;NumSamples,"",IF($A935&lt;=SampleSize,OFFSET(Population!$A$4,RandomNumbers!BO932,0),""))</f>
        <v/>
      </c>
      <c r="BP935" s="7" t="str">
        <f>IF(RIGHT(BP$4,LEN(BP$4)-1)*1&gt;NumSamples,"",IF($A935&lt;=SampleSize,OFFSET(Population!$A$4,RandomNumbers!BP932,0),""))</f>
        <v/>
      </c>
      <c r="BQ935" s="7" t="str">
        <f>IF(RIGHT(BQ$4,LEN(BQ$4)-1)*1&gt;NumSamples,"",IF($A935&lt;=SampleSize,OFFSET(Population!$A$4,RandomNumbers!BQ932,0),""))</f>
        <v/>
      </c>
      <c r="BR935" s="7" t="str">
        <f>IF(RIGHT(BR$4,LEN(BR$4)-1)*1&gt;NumSamples,"",IF($A935&lt;=SampleSize,OFFSET(Population!$A$4,RandomNumbers!BR932,0),""))</f>
        <v/>
      </c>
      <c r="BS935" s="7" t="str">
        <f>IF(RIGHT(BS$4,LEN(BS$4)-1)*1&gt;NumSamples,"",IF($A935&lt;=SampleSize,OFFSET(Population!$A$4,RandomNumbers!BS932,0),""))</f>
        <v/>
      </c>
      <c r="BT935" s="7" t="str">
        <f>IF(RIGHT(BT$4,LEN(BT$4)-1)*1&gt;NumSamples,"",IF($A935&lt;=SampleSize,OFFSET(Population!$A$4,RandomNumbers!BT932,0),""))</f>
        <v/>
      </c>
      <c r="BU935" s="7" t="str">
        <f>IF(RIGHT(BU$4,LEN(BU$4)-1)*1&gt;NumSamples,"",IF($A935&lt;=SampleSize,OFFSET(Population!$A$4,RandomNumbers!BU932,0),""))</f>
        <v/>
      </c>
      <c r="BV935" s="7" t="str">
        <f>IF(RIGHT(BV$4,LEN(BV$4)-1)*1&gt;NumSamples,"",IF($A935&lt;=SampleSize,OFFSET(Population!$A$4,RandomNumbers!BV932,0),""))</f>
        <v/>
      </c>
      <c r="BW935" s="7" t="str">
        <f>IF(RIGHT(BW$4,LEN(BW$4)-1)*1&gt;NumSamples,"",IF($A935&lt;=SampleSize,OFFSET(Population!$A$4,RandomNumbers!BW932,0),""))</f>
        <v/>
      </c>
      <c r="BX935" s="7" t="str">
        <f>IF(RIGHT(BX$4,LEN(BX$4)-1)*1&gt;NumSamples,"",IF($A935&lt;=SampleSize,OFFSET(Population!$A$4,RandomNumbers!BX932,0),""))</f>
        <v/>
      </c>
      <c r="BY935" s="7" t="str">
        <f>IF(RIGHT(BY$4,LEN(BY$4)-1)*1&gt;NumSamples,"",IF($A935&lt;=SampleSize,OFFSET(Population!$A$4,RandomNumbers!BY932,0),""))</f>
        <v/>
      </c>
      <c r="BZ935" s="7" t="str">
        <f>IF(RIGHT(BZ$4,LEN(BZ$4)-1)*1&gt;NumSamples,"",IF($A935&lt;=SampleSize,OFFSET(Population!$A$4,RandomNumbers!BZ932,0),""))</f>
        <v/>
      </c>
      <c r="CA935" s="7" t="str">
        <f>IF(RIGHT(CA$4,LEN(CA$4)-1)*1&gt;NumSamples,"",IF($A935&lt;=SampleSize,OFFSET(Population!$A$4,RandomNumbers!CA932,0),""))</f>
        <v/>
      </c>
      <c r="CB935" s="7" t="str">
        <f>IF(RIGHT(CB$4,LEN(CB$4)-1)*1&gt;NumSamples,"",IF($A935&lt;=SampleSize,OFFSET(Population!$A$4,RandomNumbers!CB932,0),""))</f>
        <v/>
      </c>
      <c r="CC935" s="7" t="str">
        <f>IF(RIGHT(CC$4,LEN(CC$4)-1)*1&gt;NumSamples,"",IF($A935&lt;=SampleSize,OFFSET(Population!$A$4,RandomNumbers!CC932,0),""))</f>
        <v/>
      </c>
      <c r="CD935" s="7" t="str">
        <f>IF(RIGHT(CD$4,LEN(CD$4)-1)*1&gt;NumSamples,"",IF($A935&lt;=SampleSize,OFFSET(Population!$A$4,RandomNumbers!CD932,0),""))</f>
        <v/>
      </c>
      <c r="CE935" s="7" t="str">
        <f>IF(RIGHT(CE$4,LEN(CE$4)-1)*1&gt;NumSamples,"",IF($A935&lt;=SampleSize,OFFSET(Population!$A$4,RandomNumbers!CE932,0),""))</f>
        <v/>
      </c>
      <c r="CF935" s="7" t="str">
        <f>IF(RIGHT(CF$4,LEN(CF$4)-1)*1&gt;NumSamples,"",IF($A935&lt;=SampleSize,OFFSET(Population!$A$4,RandomNumbers!CF932,0),""))</f>
        <v/>
      </c>
      <c r="CG935" s="7" t="str">
        <f>IF(RIGHT(CG$4,LEN(CG$4)-1)*1&gt;NumSamples,"",IF($A935&lt;=SampleSize,OFFSET(Population!$A$4,RandomNumbers!CG932,0),""))</f>
        <v/>
      </c>
      <c r="CH935" s="7" t="str">
        <f>IF(RIGHT(CH$4,LEN(CH$4)-1)*1&gt;NumSamples,"",IF($A935&lt;=SampleSize,OFFSET(Population!$A$4,RandomNumbers!CH932,0),""))</f>
        <v/>
      </c>
      <c r="CI935" s="7" t="str">
        <f>IF(RIGHT(CI$4,LEN(CI$4)-1)*1&gt;NumSamples,"",IF($A935&lt;=SampleSize,OFFSET(Population!$A$4,RandomNumbers!CI932,0),""))</f>
        <v/>
      </c>
      <c r="CJ935" s="7" t="str">
        <f>IF(RIGHT(CJ$4,LEN(CJ$4)-1)*1&gt;NumSamples,"",IF($A935&lt;=SampleSize,OFFSET(Population!$A$4,RandomNumbers!CJ932,0),""))</f>
        <v/>
      </c>
      <c r="CK935" s="7" t="str">
        <f>IF(RIGHT(CK$4,LEN(CK$4)-1)*1&gt;NumSamples,"",IF($A935&lt;=SampleSize,OFFSET(Population!$A$4,RandomNumbers!CK932,0),""))</f>
        <v/>
      </c>
      <c r="CL935" s="7" t="str">
        <f>IF(RIGHT(CL$4,LEN(CL$4)-1)*1&gt;NumSamples,"",IF($A935&lt;=SampleSize,OFFSET(Population!$A$4,RandomNumbers!CL932,0),""))</f>
        <v/>
      </c>
      <c r="CM935" s="7" t="str">
        <f>IF(RIGHT(CM$4,LEN(CM$4)-1)*1&gt;NumSamples,"",IF($A935&lt;=SampleSize,OFFSET(Population!$A$4,RandomNumbers!CM932,0),""))</f>
        <v/>
      </c>
      <c r="CN935" s="7" t="str">
        <f>IF(RIGHT(CN$4,LEN(CN$4)-1)*1&gt;NumSamples,"",IF($A935&lt;=SampleSize,OFFSET(Population!$A$4,RandomNumbers!CN932,0),""))</f>
        <v/>
      </c>
      <c r="CO935" s="7" t="str">
        <f>IF(RIGHT(CO$4,LEN(CO$4)-1)*1&gt;NumSamples,"",IF($A935&lt;=SampleSize,OFFSET(Population!$A$4,RandomNumbers!CO932,0),""))</f>
        <v/>
      </c>
      <c r="CP935" s="7" t="str">
        <f>IF(RIGHT(CP$4,LEN(CP$4)-1)*1&gt;NumSamples,"",IF($A935&lt;=SampleSize,OFFSET(Population!$A$4,RandomNumbers!CP932,0),""))</f>
        <v/>
      </c>
      <c r="CQ935" s="7" t="str">
        <f>IF(RIGHT(CQ$4,LEN(CQ$4)-1)*1&gt;NumSamples,"",IF($A935&lt;=SampleSize,OFFSET(Population!$A$4,RandomNumbers!CQ932,0),""))</f>
        <v/>
      </c>
      <c r="CR935" s="7" t="str">
        <f>IF(RIGHT(CR$4,LEN(CR$4)-1)*1&gt;NumSamples,"",IF($A935&lt;=SampleSize,OFFSET(Population!$A$4,RandomNumbers!CR932,0),""))</f>
        <v/>
      </c>
      <c r="CS935" s="7" t="str">
        <f>IF(RIGHT(CS$4,LEN(CS$4)-1)*1&gt;NumSamples,"",IF($A935&lt;=SampleSize,OFFSET(Population!$A$4,RandomNumbers!CS932,0),""))</f>
        <v/>
      </c>
      <c r="CT935" s="7" t="str">
        <f>IF(RIGHT(CT$4,LEN(CT$4)-1)*1&gt;NumSamples,"",IF($A935&lt;=SampleSize,OFFSET(Population!$A$4,RandomNumbers!CT932,0),""))</f>
        <v/>
      </c>
      <c r="CU935" s="7" t="str">
        <f>IF(RIGHT(CU$4,LEN(CU$4)-1)*1&gt;NumSamples,"",IF($A935&lt;=SampleSize,OFFSET(Population!$A$4,RandomNumbers!CU932,0),""))</f>
        <v/>
      </c>
      <c r="CV935" s="7" t="str">
        <f>IF(RIGHT(CV$4,LEN(CV$4)-1)*1&gt;NumSamples,"",IF($A935&lt;=SampleSize,OFFSET(Population!$A$4,RandomNumbers!CV932,0),""))</f>
        <v/>
      </c>
      <c r="CW935" s="7" t="str">
        <f>IF(RIGHT(CW$4,LEN(CW$4)-1)*1&gt;NumSamples,"",IF($A935&lt;=SampleSize,OFFSET(Population!$A$4,RandomNumbers!CW932,0),""))</f>
        <v/>
      </c>
    </row>
    <row r="936" ht="14.25" customHeight="1">
      <c r="A936" s="7">
        <v>932.0</v>
      </c>
      <c r="B936" s="7" t="str">
        <f>IF(RIGHT(B$4,LEN(B$4)-1)*1&gt;NumSamples,"",IF($A936&lt;=SampleSize,OFFSET(Population!$A$4,RandomNumbers!B933,0),""))</f>
        <v/>
      </c>
      <c r="C936" s="7" t="str">
        <f>IF(RIGHT(C$4,LEN(C$4)-1)*1&gt;NumSamples,"",IF($A936&lt;=SampleSize,OFFSET(Population!$A$4,RandomNumbers!C933,0),""))</f>
        <v/>
      </c>
      <c r="D936" s="7" t="str">
        <f>IF(RIGHT(D$4,LEN(D$4)-1)*1&gt;NumSamples,"",IF($A936&lt;=SampleSize,OFFSET(Population!$A$4,RandomNumbers!D933,0),""))</f>
        <v/>
      </c>
      <c r="E936" s="7" t="str">
        <f>IF(RIGHT(E$4,LEN(E$4)-1)*1&gt;NumSamples,"",IF($A936&lt;=SampleSize,OFFSET(Population!$A$4,RandomNumbers!E933,0),""))</f>
        <v/>
      </c>
      <c r="F936" s="7" t="str">
        <f>IF(RIGHT(F$4,LEN(F$4)-1)*1&gt;NumSamples,"",IF($A936&lt;=SampleSize,OFFSET(Population!$A$4,RandomNumbers!F933,0),""))</f>
        <v/>
      </c>
      <c r="G936" s="7" t="str">
        <f>IF(RIGHT(G$4,LEN(G$4)-1)*1&gt;NumSamples,"",IF($A936&lt;=SampleSize,OFFSET(Population!$A$4,RandomNumbers!G933,0),""))</f>
        <v/>
      </c>
      <c r="H936" s="7" t="str">
        <f>IF(RIGHT(H$4,LEN(H$4)-1)*1&gt;NumSamples,"",IF($A936&lt;=SampleSize,OFFSET(Population!$A$4,RandomNumbers!H933,0),""))</f>
        <v/>
      </c>
      <c r="I936" s="7" t="str">
        <f>IF(RIGHT(I$4,LEN(I$4)-1)*1&gt;NumSamples,"",IF($A936&lt;=SampleSize,OFFSET(Population!$A$4,RandomNumbers!I933,0),""))</f>
        <v/>
      </c>
      <c r="J936" s="7" t="str">
        <f>IF(RIGHT(J$4,LEN(J$4)-1)*1&gt;NumSamples,"",IF($A936&lt;=SampleSize,OFFSET(Population!$A$4,RandomNumbers!J933,0),""))</f>
        <v/>
      </c>
      <c r="K936" s="7" t="str">
        <f>IF(RIGHT(K$4,LEN(K$4)-1)*1&gt;NumSamples,"",IF($A936&lt;=SampleSize,OFFSET(Population!$A$4,RandomNumbers!K933,0),""))</f>
        <v/>
      </c>
      <c r="L936" s="7" t="str">
        <f>IF(RIGHT(L$4,LEN(L$4)-1)*1&gt;NumSamples,"",IF($A936&lt;=SampleSize,OFFSET(Population!$A$4,RandomNumbers!L933,0),""))</f>
        <v/>
      </c>
      <c r="M936" s="7" t="str">
        <f>IF(RIGHT(M$4,LEN(M$4)-1)*1&gt;NumSamples,"",IF($A936&lt;=SampleSize,OFFSET(Population!$A$4,RandomNumbers!M933,0),""))</f>
        <v/>
      </c>
      <c r="N936" s="7" t="str">
        <f>IF(RIGHT(N$4,LEN(N$4)-1)*1&gt;NumSamples,"",IF($A936&lt;=SampleSize,OFFSET(Population!$A$4,RandomNumbers!N933,0),""))</f>
        <v/>
      </c>
      <c r="O936" s="7" t="str">
        <f>IF(RIGHT(O$4,LEN(O$4)-1)*1&gt;NumSamples,"",IF($A936&lt;=SampleSize,OFFSET(Population!$A$4,RandomNumbers!O933,0),""))</f>
        <v/>
      </c>
      <c r="P936" s="7" t="str">
        <f>IF(RIGHT(P$4,LEN(P$4)-1)*1&gt;NumSamples,"",IF($A936&lt;=SampleSize,OFFSET(Population!$A$4,RandomNumbers!P933,0),""))</f>
        <v/>
      </c>
      <c r="Q936" s="7" t="str">
        <f>IF(RIGHT(Q$4,LEN(Q$4)-1)*1&gt;NumSamples,"",IF($A936&lt;=SampleSize,OFFSET(Population!$A$4,RandomNumbers!Q933,0),""))</f>
        <v/>
      </c>
      <c r="R936" s="7" t="str">
        <f>IF(RIGHT(R$4,LEN(R$4)-1)*1&gt;NumSamples,"",IF($A936&lt;=SampleSize,OFFSET(Population!$A$4,RandomNumbers!R933,0),""))</f>
        <v/>
      </c>
      <c r="S936" s="7" t="str">
        <f>IF(RIGHT(S$4,LEN(S$4)-1)*1&gt;NumSamples,"",IF($A936&lt;=SampleSize,OFFSET(Population!$A$4,RandomNumbers!S933,0),""))</f>
        <v/>
      </c>
      <c r="T936" s="7" t="str">
        <f>IF(RIGHT(T$4,LEN(T$4)-1)*1&gt;NumSamples,"",IF($A936&lt;=SampleSize,OFFSET(Population!$A$4,RandomNumbers!T933,0),""))</f>
        <v/>
      </c>
      <c r="U936" s="7" t="str">
        <f>IF(RIGHT(U$4,LEN(U$4)-1)*1&gt;NumSamples,"",IF($A936&lt;=SampleSize,OFFSET(Population!$A$4,RandomNumbers!U933,0),""))</f>
        <v/>
      </c>
      <c r="V936" s="7" t="str">
        <f>IF(RIGHT(V$4,LEN(V$4)-1)*1&gt;NumSamples,"",IF($A936&lt;=SampleSize,OFFSET(Population!$A$4,RandomNumbers!V933,0),""))</f>
        <v/>
      </c>
      <c r="W936" s="7" t="str">
        <f>IF(RIGHT(W$4,LEN(W$4)-1)*1&gt;NumSamples,"",IF($A936&lt;=SampleSize,OFFSET(Population!$A$4,RandomNumbers!W933,0),""))</f>
        <v/>
      </c>
      <c r="X936" s="7" t="str">
        <f>IF(RIGHT(X$4,LEN(X$4)-1)*1&gt;NumSamples,"",IF($A936&lt;=SampleSize,OFFSET(Population!$A$4,RandomNumbers!X933,0),""))</f>
        <v/>
      </c>
      <c r="Y936" s="7" t="str">
        <f>IF(RIGHT(Y$4,LEN(Y$4)-1)*1&gt;NumSamples,"",IF($A936&lt;=SampleSize,OFFSET(Population!$A$4,RandomNumbers!Y933,0),""))</f>
        <v/>
      </c>
      <c r="Z936" s="7" t="str">
        <f>IF(RIGHT(Z$4,LEN(Z$4)-1)*1&gt;NumSamples,"",IF($A936&lt;=SampleSize,OFFSET(Population!$A$4,RandomNumbers!Z933,0),""))</f>
        <v/>
      </c>
      <c r="AA936" s="7" t="str">
        <f>IF(RIGHT(AA$4,LEN(AA$4)-1)*1&gt;NumSamples,"",IF($A936&lt;=SampleSize,OFFSET(Population!$A$4,RandomNumbers!AA933,0),""))</f>
        <v/>
      </c>
      <c r="AB936" s="7" t="str">
        <f>IF(RIGHT(AB$4,LEN(AB$4)-1)*1&gt;NumSamples,"",IF($A936&lt;=SampleSize,OFFSET(Population!$A$4,RandomNumbers!AB933,0),""))</f>
        <v/>
      </c>
      <c r="AC936" s="7" t="str">
        <f>IF(RIGHT(AC$4,LEN(AC$4)-1)*1&gt;NumSamples,"",IF($A936&lt;=SampleSize,OFFSET(Population!$A$4,RandomNumbers!AC933,0),""))</f>
        <v/>
      </c>
      <c r="AD936" s="7" t="str">
        <f>IF(RIGHT(AD$4,LEN(AD$4)-1)*1&gt;NumSamples,"",IF($A936&lt;=SampleSize,OFFSET(Population!$A$4,RandomNumbers!AD933,0),""))</f>
        <v/>
      </c>
      <c r="AE936" s="7" t="str">
        <f>IF(RIGHT(AE$4,LEN(AE$4)-1)*1&gt;NumSamples,"",IF($A936&lt;=SampleSize,OFFSET(Population!$A$4,RandomNumbers!AE933,0),""))</f>
        <v/>
      </c>
      <c r="AF936" s="7" t="str">
        <f>IF(RIGHT(AF$4,LEN(AF$4)-1)*1&gt;NumSamples,"",IF($A936&lt;=SampleSize,OFFSET(Population!$A$4,RandomNumbers!AF933,0),""))</f>
        <v/>
      </c>
      <c r="AG936" s="7" t="str">
        <f>IF(RIGHT(AG$4,LEN(AG$4)-1)*1&gt;NumSamples,"",IF($A936&lt;=SampleSize,OFFSET(Population!$A$4,RandomNumbers!AG933,0),""))</f>
        <v/>
      </c>
      <c r="AH936" s="7" t="str">
        <f>IF(RIGHT(AH$4,LEN(AH$4)-1)*1&gt;NumSamples,"",IF($A936&lt;=SampleSize,OFFSET(Population!$A$4,RandomNumbers!AH933,0),""))</f>
        <v/>
      </c>
      <c r="AI936" s="7" t="str">
        <f>IF(RIGHT(AI$4,LEN(AI$4)-1)*1&gt;NumSamples,"",IF($A936&lt;=SampleSize,OFFSET(Population!$A$4,RandomNumbers!AI933,0),""))</f>
        <v/>
      </c>
      <c r="AJ936" s="7" t="str">
        <f>IF(RIGHT(AJ$4,LEN(AJ$4)-1)*1&gt;NumSamples,"",IF($A936&lt;=SampleSize,OFFSET(Population!$A$4,RandomNumbers!AJ933,0),""))</f>
        <v/>
      </c>
      <c r="AK936" s="7" t="str">
        <f>IF(RIGHT(AK$4,LEN(AK$4)-1)*1&gt;NumSamples,"",IF($A936&lt;=SampleSize,OFFSET(Population!$A$4,RandomNumbers!AK933,0),""))</f>
        <v/>
      </c>
      <c r="AL936" s="7" t="str">
        <f>IF(RIGHT(AL$4,LEN(AL$4)-1)*1&gt;NumSamples,"",IF($A936&lt;=SampleSize,OFFSET(Population!$A$4,RandomNumbers!AL933,0),""))</f>
        <v/>
      </c>
      <c r="AM936" s="7" t="str">
        <f>IF(RIGHT(AM$4,LEN(AM$4)-1)*1&gt;NumSamples,"",IF($A936&lt;=SampleSize,OFFSET(Population!$A$4,RandomNumbers!AM933,0),""))</f>
        <v/>
      </c>
      <c r="AN936" s="7" t="str">
        <f>IF(RIGHT(AN$4,LEN(AN$4)-1)*1&gt;NumSamples,"",IF($A936&lt;=SampleSize,OFFSET(Population!$A$4,RandomNumbers!AN933,0),""))</f>
        <v/>
      </c>
      <c r="AO936" s="7" t="str">
        <f>IF(RIGHT(AO$4,LEN(AO$4)-1)*1&gt;NumSamples,"",IF($A936&lt;=SampleSize,OFFSET(Population!$A$4,RandomNumbers!AO933,0),""))</f>
        <v/>
      </c>
      <c r="AP936" s="7" t="str">
        <f>IF(RIGHT(AP$4,LEN(AP$4)-1)*1&gt;NumSamples,"",IF($A936&lt;=SampleSize,OFFSET(Population!$A$4,RandomNumbers!AP933,0),""))</f>
        <v/>
      </c>
      <c r="AQ936" s="7" t="str">
        <f>IF(RIGHT(AQ$4,LEN(AQ$4)-1)*1&gt;NumSamples,"",IF($A936&lt;=SampleSize,OFFSET(Population!$A$4,RandomNumbers!AQ933,0),""))</f>
        <v/>
      </c>
      <c r="AR936" s="7" t="str">
        <f>IF(RIGHT(AR$4,LEN(AR$4)-1)*1&gt;NumSamples,"",IF($A936&lt;=SampleSize,OFFSET(Population!$A$4,RandomNumbers!AR933,0),""))</f>
        <v/>
      </c>
      <c r="AS936" s="7" t="str">
        <f>IF(RIGHT(AS$4,LEN(AS$4)-1)*1&gt;NumSamples,"",IF($A936&lt;=SampleSize,OFFSET(Population!$A$4,RandomNumbers!AS933,0),""))</f>
        <v/>
      </c>
      <c r="AT936" s="7" t="str">
        <f>IF(RIGHT(AT$4,LEN(AT$4)-1)*1&gt;NumSamples,"",IF($A936&lt;=SampleSize,OFFSET(Population!$A$4,RandomNumbers!AT933,0),""))</f>
        <v/>
      </c>
      <c r="AU936" s="7" t="str">
        <f>IF(RIGHT(AU$4,LEN(AU$4)-1)*1&gt;NumSamples,"",IF($A936&lt;=SampleSize,OFFSET(Population!$A$4,RandomNumbers!AU933,0),""))</f>
        <v/>
      </c>
      <c r="AV936" s="7" t="str">
        <f>IF(RIGHT(AV$4,LEN(AV$4)-1)*1&gt;NumSamples,"",IF($A936&lt;=SampleSize,OFFSET(Population!$A$4,RandomNumbers!AV933,0),""))</f>
        <v/>
      </c>
      <c r="AW936" s="7" t="str">
        <f>IF(RIGHT(AW$4,LEN(AW$4)-1)*1&gt;NumSamples,"",IF($A936&lt;=SampleSize,OFFSET(Population!$A$4,RandomNumbers!AW933,0),""))</f>
        <v/>
      </c>
      <c r="AX936" s="7" t="str">
        <f>IF(RIGHT(AX$4,LEN(AX$4)-1)*1&gt;NumSamples,"",IF($A936&lt;=SampleSize,OFFSET(Population!$A$4,RandomNumbers!AX933,0),""))</f>
        <v/>
      </c>
      <c r="AY936" s="7" t="str">
        <f>IF(RIGHT(AY$4,LEN(AY$4)-1)*1&gt;NumSamples,"",IF($A936&lt;=SampleSize,OFFSET(Population!$A$4,RandomNumbers!AY933,0),""))</f>
        <v/>
      </c>
      <c r="AZ936" s="7" t="str">
        <f>IF(RIGHT(AZ$4,LEN(AZ$4)-1)*1&gt;NumSamples,"",IF($A936&lt;=SampleSize,OFFSET(Population!$A$4,RandomNumbers!AZ933,0),""))</f>
        <v/>
      </c>
      <c r="BA936" s="7" t="str">
        <f>IF(RIGHT(BA$4,LEN(BA$4)-1)*1&gt;NumSamples,"",IF($A936&lt;=SampleSize,OFFSET(Population!$A$4,RandomNumbers!BA933,0),""))</f>
        <v/>
      </c>
      <c r="BB936" s="7" t="str">
        <f>IF(RIGHT(BB$4,LEN(BB$4)-1)*1&gt;NumSamples,"",IF($A936&lt;=SampleSize,OFFSET(Population!$A$4,RandomNumbers!BB933,0),""))</f>
        <v/>
      </c>
      <c r="BC936" s="7" t="str">
        <f>IF(RIGHT(BC$4,LEN(BC$4)-1)*1&gt;NumSamples,"",IF($A936&lt;=SampleSize,OFFSET(Population!$A$4,RandomNumbers!BC933,0),""))</f>
        <v/>
      </c>
      <c r="BD936" s="7" t="str">
        <f>IF(RIGHT(BD$4,LEN(BD$4)-1)*1&gt;NumSamples,"",IF($A936&lt;=SampleSize,OFFSET(Population!$A$4,RandomNumbers!BD933,0),""))</f>
        <v/>
      </c>
      <c r="BE936" s="7" t="str">
        <f>IF(RIGHT(BE$4,LEN(BE$4)-1)*1&gt;NumSamples,"",IF($A936&lt;=SampleSize,OFFSET(Population!$A$4,RandomNumbers!BE933,0),""))</f>
        <v/>
      </c>
      <c r="BF936" s="7" t="str">
        <f>IF(RIGHT(BF$4,LEN(BF$4)-1)*1&gt;NumSamples,"",IF($A936&lt;=SampleSize,OFFSET(Population!$A$4,RandomNumbers!BF933,0),""))</f>
        <v/>
      </c>
      <c r="BG936" s="7" t="str">
        <f>IF(RIGHT(BG$4,LEN(BG$4)-1)*1&gt;NumSamples,"",IF($A936&lt;=SampleSize,OFFSET(Population!$A$4,RandomNumbers!BG933,0),""))</f>
        <v/>
      </c>
      <c r="BH936" s="7" t="str">
        <f>IF(RIGHT(BH$4,LEN(BH$4)-1)*1&gt;NumSamples,"",IF($A936&lt;=SampleSize,OFFSET(Population!$A$4,RandomNumbers!BH933,0),""))</f>
        <v/>
      </c>
      <c r="BI936" s="7" t="str">
        <f>IF(RIGHT(BI$4,LEN(BI$4)-1)*1&gt;NumSamples,"",IF($A936&lt;=SampleSize,OFFSET(Population!$A$4,RandomNumbers!BI933,0),""))</f>
        <v/>
      </c>
      <c r="BJ936" s="7" t="str">
        <f>IF(RIGHT(BJ$4,LEN(BJ$4)-1)*1&gt;NumSamples,"",IF($A936&lt;=SampleSize,OFFSET(Population!$A$4,RandomNumbers!BJ933,0),""))</f>
        <v/>
      </c>
      <c r="BK936" s="7" t="str">
        <f>IF(RIGHT(BK$4,LEN(BK$4)-1)*1&gt;NumSamples,"",IF($A936&lt;=SampleSize,OFFSET(Population!$A$4,RandomNumbers!BK933,0),""))</f>
        <v/>
      </c>
      <c r="BL936" s="7" t="str">
        <f>IF(RIGHT(BL$4,LEN(BL$4)-1)*1&gt;NumSamples,"",IF($A936&lt;=SampleSize,OFFSET(Population!$A$4,RandomNumbers!BL933,0),""))</f>
        <v/>
      </c>
      <c r="BM936" s="7" t="str">
        <f>IF(RIGHT(BM$4,LEN(BM$4)-1)*1&gt;NumSamples,"",IF($A936&lt;=SampleSize,OFFSET(Population!$A$4,RandomNumbers!BM933,0),""))</f>
        <v/>
      </c>
      <c r="BN936" s="7" t="str">
        <f>IF(RIGHT(BN$4,LEN(BN$4)-1)*1&gt;NumSamples,"",IF($A936&lt;=SampleSize,OFFSET(Population!$A$4,RandomNumbers!BN933,0),""))</f>
        <v/>
      </c>
      <c r="BO936" s="7" t="str">
        <f>IF(RIGHT(BO$4,LEN(BO$4)-1)*1&gt;NumSamples,"",IF($A936&lt;=SampleSize,OFFSET(Population!$A$4,RandomNumbers!BO933,0),""))</f>
        <v/>
      </c>
      <c r="BP936" s="7" t="str">
        <f>IF(RIGHT(BP$4,LEN(BP$4)-1)*1&gt;NumSamples,"",IF($A936&lt;=SampleSize,OFFSET(Population!$A$4,RandomNumbers!BP933,0),""))</f>
        <v/>
      </c>
      <c r="BQ936" s="7" t="str">
        <f>IF(RIGHT(BQ$4,LEN(BQ$4)-1)*1&gt;NumSamples,"",IF($A936&lt;=SampleSize,OFFSET(Population!$A$4,RandomNumbers!BQ933,0),""))</f>
        <v/>
      </c>
      <c r="BR936" s="7" t="str">
        <f>IF(RIGHT(BR$4,LEN(BR$4)-1)*1&gt;NumSamples,"",IF($A936&lt;=SampleSize,OFFSET(Population!$A$4,RandomNumbers!BR933,0),""))</f>
        <v/>
      </c>
      <c r="BS936" s="7" t="str">
        <f>IF(RIGHT(BS$4,LEN(BS$4)-1)*1&gt;NumSamples,"",IF($A936&lt;=SampleSize,OFFSET(Population!$A$4,RandomNumbers!BS933,0),""))</f>
        <v/>
      </c>
      <c r="BT936" s="7" t="str">
        <f>IF(RIGHT(BT$4,LEN(BT$4)-1)*1&gt;NumSamples,"",IF($A936&lt;=SampleSize,OFFSET(Population!$A$4,RandomNumbers!BT933,0),""))</f>
        <v/>
      </c>
      <c r="BU936" s="7" t="str">
        <f>IF(RIGHT(BU$4,LEN(BU$4)-1)*1&gt;NumSamples,"",IF($A936&lt;=SampleSize,OFFSET(Population!$A$4,RandomNumbers!BU933,0),""))</f>
        <v/>
      </c>
      <c r="BV936" s="7" t="str">
        <f>IF(RIGHT(BV$4,LEN(BV$4)-1)*1&gt;NumSamples,"",IF($A936&lt;=SampleSize,OFFSET(Population!$A$4,RandomNumbers!BV933,0),""))</f>
        <v/>
      </c>
      <c r="BW936" s="7" t="str">
        <f>IF(RIGHT(BW$4,LEN(BW$4)-1)*1&gt;NumSamples,"",IF($A936&lt;=SampleSize,OFFSET(Population!$A$4,RandomNumbers!BW933,0),""))</f>
        <v/>
      </c>
      <c r="BX936" s="7" t="str">
        <f>IF(RIGHT(BX$4,LEN(BX$4)-1)*1&gt;NumSamples,"",IF($A936&lt;=SampleSize,OFFSET(Population!$A$4,RandomNumbers!BX933,0),""))</f>
        <v/>
      </c>
      <c r="BY936" s="7" t="str">
        <f>IF(RIGHT(BY$4,LEN(BY$4)-1)*1&gt;NumSamples,"",IF($A936&lt;=SampleSize,OFFSET(Population!$A$4,RandomNumbers!BY933,0),""))</f>
        <v/>
      </c>
      <c r="BZ936" s="7" t="str">
        <f>IF(RIGHT(BZ$4,LEN(BZ$4)-1)*1&gt;NumSamples,"",IF($A936&lt;=SampleSize,OFFSET(Population!$A$4,RandomNumbers!BZ933,0),""))</f>
        <v/>
      </c>
      <c r="CA936" s="7" t="str">
        <f>IF(RIGHT(CA$4,LEN(CA$4)-1)*1&gt;NumSamples,"",IF($A936&lt;=SampleSize,OFFSET(Population!$A$4,RandomNumbers!CA933,0),""))</f>
        <v/>
      </c>
      <c r="CB936" s="7" t="str">
        <f>IF(RIGHT(CB$4,LEN(CB$4)-1)*1&gt;NumSamples,"",IF($A936&lt;=SampleSize,OFFSET(Population!$A$4,RandomNumbers!CB933,0),""))</f>
        <v/>
      </c>
      <c r="CC936" s="7" t="str">
        <f>IF(RIGHT(CC$4,LEN(CC$4)-1)*1&gt;NumSamples,"",IF($A936&lt;=SampleSize,OFFSET(Population!$A$4,RandomNumbers!CC933,0),""))</f>
        <v/>
      </c>
      <c r="CD936" s="7" t="str">
        <f>IF(RIGHT(CD$4,LEN(CD$4)-1)*1&gt;NumSamples,"",IF($A936&lt;=SampleSize,OFFSET(Population!$A$4,RandomNumbers!CD933,0),""))</f>
        <v/>
      </c>
      <c r="CE936" s="7" t="str">
        <f>IF(RIGHT(CE$4,LEN(CE$4)-1)*1&gt;NumSamples,"",IF($A936&lt;=SampleSize,OFFSET(Population!$A$4,RandomNumbers!CE933,0),""))</f>
        <v/>
      </c>
      <c r="CF936" s="7" t="str">
        <f>IF(RIGHT(CF$4,LEN(CF$4)-1)*1&gt;NumSamples,"",IF($A936&lt;=SampleSize,OFFSET(Population!$A$4,RandomNumbers!CF933,0),""))</f>
        <v/>
      </c>
      <c r="CG936" s="7" t="str">
        <f>IF(RIGHT(CG$4,LEN(CG$4)-1)*1&gt;NumSamples,"",IF($A936&lt;=SampleSize,OFFSET(Population!$A$4,RandomNumbers!CG933,0),""))</f>
        <v/>
      </c>
      <c r="CH936" s="7" t="str">
        <f>IF(RIGHT(CH$4,LEN(CH$4)-1)*1&gt;NumSamples,"",IF($A936&lt;=SampleSize,OFFSET(Population!$A$4,RandomNumbers!CH933,0),""))</f>
        <v/>
      </c>
      <c r="CI936" s="7" t="str">
        <f>IF(RIGHT(CI$4,LEN(CI$4)-1)*1&gt;NumSamples,"",IF($A936&lt;=SampleSize,OFFSET(Population!$A$4,RandomNumbers!CI933,0),""))</f>
        <v/>
      </c>
      <c r="CJ936" s="7" t="str">
        <f>IF(RIGHT(CJ$4,LEN(CJ$4)-1)*1&gt;NumSamples,"",IF($A936&lt;=SampleSize,OFFSET(Population!$A$4,RandomNumbers!CJ933,0),""))</f>
        <v/>
      </c>
      <c r="CK936" s="7" t="str">
        <f>IF(RIGHT(CK$4,LEN(CK$4)-1)*1&gt;NumSamples,"",IF($A936&lt;=SampleSize,OFFSET(Population!$A$4,RandomNumbers!CK933,0),""))</f>
        <v/>
      </c>
      <c r="CL936" s="7" t="str">
        <f>IF(RIGHT(CL$4,LEN(CL$4)-1)*1&gt;NumSamples,"",IF($A936&lt;=SampleSize,OFFSET(Population!$A$4,RandomNumbers!CL933,0),""))</f>
        <v/>
      </c>
      <c r="CM936" s="7" t="str">
        <f>IF(RIGHT(CM$4,LEN(CM$4)-1)*1&gt;NumSamples,"",IF($A936&lt;=SampleSize,OFFSET(Population!$A$4,RandomNumbers!CM933,0),""))</f>
        <v/>
      </c>
      <c r="CN936" s="7" t="str">
        <f>IF(RIGHT(CN$4,LEN(CN$4)-1)*1&gt;NumSamples,"",IF($A936&lt;=SampleSize,OFFSET(Population!$A$4,RandomNumbers!CN933,0),""))</f>
        <v/>
      </c>
      <c r="CO936" s="7" t="str">
        <f>IF(RIGHT(CO$4,LEN(CO$4)-1)*1&gt;NumSamples,"",IF($A936&lt;=SampleSize,OFFSET(Population!$A$4,RandomNumbers!CO933,0),""))</f>
        <v/>
      </c>
      <c r="CP936" s="7" t="str">
        <f>IF(RIGHT(CP$4,LEN(CP$4)-1)*1&gt;NumSamples,"",IF($A936&lt;=SampleSize,OFFSET(Population!$A$4,RandomNumbers!CP933,0),""))</f>
        <v/>
      </c>
      <c r="CQ936" s="7" t="str">
        <f>IF(RIGHT(CQ$4,LEN(CQ$4)-1)*1&gt;NumSamples,"",IF($A936&lt;=SampleSize,OFFSET(Population!$A$4,RandomNumbers!CQ933,0),""))</f>
        <v/>
      </c>
      <c r="CR936" s="7" t="str">
        <f>IF(RIGHT(CR$4,LEN(CR$4)-1)*1&gt;NumSamples,"",IF($A936&lt;=SampleSize,OFFSET(Population!$A$4,RandomNumbers!CR933,0),""))</f>
        <v/>
      </c>
      <c r="CS936" s="7" t="str">
        <f>IF(RIGHT(CS$4,LEN(CS$4)-1)*1&gt;NumSamples,"",IF($A936&lt;=SampleSize,OFFSET(Population!$A$4,RandomNumbers!CS933,0),""))</f>
        <v/>
      </c>
      <c r="CT936" s="7" t="str">
        <f>IF(RIGHT(CT$4,LEN(CT$4)-1)*1&gt;NumSamples,"",IF($A936&lt;=SampleSize,OFFSET(Population!$A$4,RandomNumbers!CT933,0),""))</f>
        <v/>
      </c>
      <c r="CU936" s="7" t="str">
        <f>IF(RIGHT(CU$4,LEN(CU$4)-1)*1&gt;NumSamples,"",IF($A936&lt;=SampleSize,OFFSET(Population!$A$4,RandomNumbers!CU933,0),""))</f>
        <v/>
      </c>
      <c r="CV936" s="7" t="str">
        <f>IF(RIGHT(CV$4,LEN(CV$4)-1)*1&gt;NumSamples,"",IF($A936&lt;=SampleSize,OFFSET(Population!$A$4,RandomNumbers!CV933,0),""))</f>
        <v/>
      </c>
      <c r="CW936" s="7" t="str">
        <f>IF(RIGHT(CW$4,LEN(CW$4)-1)*1&gt;NumSamples,"",IF($A936&lt;=SampleSize,OFFSET(Population!$A$4,RandomNumbers!CW933,0),""))</f>
        <v/>
      </c>
    </row>
    <row r="937" ht="14.25" customHeight="1">
      <c r="A937" s="7">
        <v>933.0</v>
      </c>
      <c r="B937" s="7" t="str">
        <f>IF(RIGHT(B$4,LEN(B$4)-1)*1&gt;NumSamples,"",IF($A937&lt;=SampleSize,OFFSET(Population!$A$4,RandomNumbers!B934,0),""))</f>
        <v/>
      </c>
      <c r="C937" s="7" t="str">
        <f>IF(RIGHT(C$4,LEN(C$4)-1)*1&gt;NumSamples,"",IF($A937&lt;=SampleSize,OFFSET(Population!$A$4,RandomNumbers!C934,0),""))</f>
        <v/>
      </c>
      <c r="D937" s="7" t="str">
        <f>IF(RIGHT(D$4,LEN(D$4)-1)*1&gt;NumSamples,"",IF($A937&lt;=SampleSize,OFFSET(Population!$A$4,RandomNumbers!D934,0),""))</f>
        <v/>
      </c>
      <c r="E937" s="7" t="str">
        <f>IF(RIGHT(E$4,LEN(E$4)-1)*1&gt;NumSamples,"",IF($A937&lt;=SampleSize,OFFSET(Population!$A$4,RandomNumbers!E934,0),""))</f>
        <v/>
      </c>
      <c r="F937" s="7" t="str">
        <f>IF(RIGHT(F$4,LEN(F$4)-1)*1&gt;NumSamples,"",IF($A937&lt;=SampleSize,OFFSET(Population!$A$4,RandomNumbers!F934,0),""))</f>
        <v/>
      </c>
      <c r="G937" s="7" t="str">
        <f>IF(RIGHT(G$4,LEN(G$4)-1)*1&gt;NumSamples,"",IF($A937&lt;=SampleSize,OFFSET(Population!$A$4,RandomNumbers!G934,0),""))</f>
        <v/>
      </c>
      <c r="H937" s="7" t="str">
        <f>IF(RIGHT(H$4,LEN(H$4)-1)*1&gt;NumSamples,"",IF($A937&lt;=SampleSize,OFFSET(Population!$A$4,RandomNumbers!H934,0),""))</f>
        <v/>
      </c>
      <c r="I937" s="7" t="str">
        <f>IF(RIGHT(I$4,LEN(I$4)-1)*1&gt;NumSamples,"",IF($A937&lt;=SampleSize,OFFSET(Population!$A$4,RandomNumbers!I934,0),""))</f>
        <v/>
      </c>
      <c r="J937" s="7" t="str">
        <f>IF(RIGHT(J$4,LEN(J$4)-1)*1&gt;NumSamples,"",IF($A937&lt;=SampleSize,OFFSET(Population!$A$4,RandomNumbers!J934,0),""))</f>
        <v/>
      </c>
      <c r="K937" s="7" t="str">
        <f>IF(RIGHT(K$4,LEN(K$4)-1)*1&gt;NumSamples,"",IF($A937&lt;=SampleSize,OFFSET(Population!$A$4,RandomNumbers!K934,0),""))</f>
        <v/>
      </c>
      <c r="L937" s="7" t="str">
        <f>IF(RIGHT(L$4,LEN(L$4)-1)*1&gt;NumSamples,"",IF($A937&lt;=SampleSize,OFFSET(Population!$A$4,RandomNumbers!L934,0),""))</f>
        <v/>
      </c>
      <c r="M937" s="7" t="str">
        <f>IF(RIGHT(M$4,LEN(M$4)-1)*1&gt;NumSamples,"",IF($A937&lt;=SampleSize,OFFSET(Population!$A$4,RandomNumbers!M934,0),""))</f>
        <v/>
      </c>
      <c r="N937" s="7" t="str">
        <f>IF(RIGHT(N$4,LEN(N$4)-1)*1&gt;NumSamples,"",IF($A937&lt;=SampleSize,OFFSET(Population!$A$4,RandomNumbers!N934,0),""))</f>
        <v/>
      </c>
      <c r="O937" s="7" t="str">
        <f>IF(RIGHT(O$4,LEN(O$4)-1)*1&gt;NumSamples,"",IF($A937&lt;=SampleSize,OFFSET(Population!$A$4,RandomNumbers!O934,0),""))</f>
        <v/>
      </c>
      <c r="P937" s="7" t="str">
        <f>IF(RIGHT(P$4,LEN(P$4)-1)*1&gt;NumSamples,"",IF($A937&lt;=SampleSize,OFFSET(Population!$A$4,RandomNumbers!P934,0),""))</f>
        <v/>
      </c>
      <c r="Q937" s="7" t="str">
        <f>IF(RIGHT(Q$4,LEN(Q$4)-1)*1&gt;NumSamples,"",IF($A937&lt;=SampleSize,OFFSET(Population!$A$4,RandomNumbers!Q934,0),""))</f>
        <v/>
      </c>
      <c r="R937" s="7" t="str">
        <f>IF(RIGHT(R$4,LEN(R$4)-1)*1&gt;NumSamples,"",IF($A937&lt;=SampleSize,OFFSET(Population!$A$4,RandomNumbers!R934,0),""))</f>
        <v/>
      </c>
      <c r="S937" s="7" t="str">
        <f>IF(RIGHT(S$4,LEN(S$4)-1)*1&gt;NumSamples,"",IF($A937&lt;=SampleSize,OFFSET(Population!$A$4,RandomNumbers!S934,0),""))</f>
        <v/>
      </c>
      <c r="T937" s="7" t="str">
        <f>IF(RIGHT(T$4,LEN(T$4)-1)*1&gt;NumSamples,"",IF($A937&lt;=SampleSize,OFFSET(Population!$A$4,RandomNumbers!T934,0),""))</f>
        <v/>
      </c>
      <c r="U937" s="7" t="str">
        <f>IF(RIGHT(U$4,LEN(U$4)-1)*1&gt;NumSamples,"",IF($A937&lt;=SampleSize,OFFSET(Population!$A$4,RandomNumbers!U934,0),""))</f>
        <v/>
      </c>
      <c r="V937" s="7" t="str">
        <f>IF(RIGHT(V$4,LEN(V$4)-1)*1&gt;NumSamples,"",IF($A937&lt;=SampleSize,OFFSET(Population!$A$4,RandomNumbers!V934,0),""))</f>
        <v/>
      </c>
      <c r="W937" s="7" t="str">
        <f>IF(RIGHT(W$4,LEN(W$4)-1)*1&gt;NumSamples,"",IF($A937&lt;=SampleSize,OFFSET(Population!$A$4,RandomNumbers!W934,0),""))</f>
        <v/>
      </c>
      <c r="X937" s="7" t="str">
        <f>IF(RIGHT(X$4,LEN(X$4)-1)*1&gt;NumSamples,"",IF($A937&lt;=SampleSize,OFFSET(Population!$A$4,RandomNumbers!X934,0),""))</f>
        <v/>
      </c>
      <c r="Y937" s="7" t="str">
        <f>IF(RIGHT(Y$4,LEN(Y$4)-1)*1&gt;NumSamples,"",IF($A937&lt;=SampleSize,OFFSET(Population!$A$4,RandomNumbers!Y934,0),""))</f>
        <v/>
      </c>
      <c r="Z937" s="7" t="str">
        <f>IF(RIGHT(Z$4,LEN(Z$4)-1)*1&gt;NumSamples,"",IF($A937&lt;=SampleSize,OFFSET(Population!$A$4,RandomNumbers!Z934,0),""))</f>
        <v/>
      </c>
      <c r="AA937" s="7" t="str">
        <f>IF(RIGHT(AA$4,LEN(AA$4)-1)*1&gt;NumSamples,"",IF($A937&lt;=SampleSize,OFFSET(Population!$A$4,RandomNumbers!AA934,0),""))</f>
        <v/>
      </c>
      <c r="AB937" s="7" t="str">
        <f>IF(RIGHT(AB$4,LEN(AB$4)-1)*1&gt;NumSamples,"",IF($A937&lt;=SampleSize,OFFSET(Population!$A$4,RandomNumbers!AB934,0),""))</f>
        <v/>
      </c>
      <c r="AC937" s="7" t="str">
        <f>IF(RIGHT(AC$4,LEN(AC$4)-1)*1&gt;NumSamples,"",IF($A937&lt;=SampleSize,OFFSET(Population!$A$4,RandomNumbers!AC934,0),""))</f>
        <v/>
      </c>
      <c r="AD937" s="7" t="str">
        <f>IF(RIGHT(AD$4,LEN(AD$4)-1)*1&gt;NumSamples,"",IF($A937&lt;=SampleSize,OFFSET(Population!$A$4,RandomNumbers!AD934,0),""))</f>
        <v/>
      </c>
      <c r="AE937" s="7" t="str">
        <f>IF(RIGHT(AE$4,LEN(AE$4)-1)*1&gt;NumSamples,"",IF($A937&lt;=SampleSize,OFFSET(Population!$A$4,RandomNumbers!AE934,0),""))</f>
        <v/>
      </c>
      <c r="AF937" s="7" t="str">
        <f>IF(RIGHT(AF$4,LEN(AF$4)-1)*1&gt;NumSamples,"",IF($A937&lt;=SampleSize,OFFSET(Population!$A$4,RandomNumbers!AF934,0),""))</f>
        <v/>
      </c>
      <c r="AG937" s="7" t="str">
        <f>IF(RIGHT(AG$4,LEN(AG$4)-1)*1&gt;NumSamples,"",IF($A937&lt;=SampleSize,OFFSET(Population!$A$4,RandomNumbers!AG934,0),""))</f>
        <v/>
      </c>
      <c r="AH937" s="7" t="str">
        <f>IF(RIGHT(AH$4,LEN(AH$4)-1)*1&gt;NumSamples,"",IF($A937&lt;=SampleSize,OFFSET(Population!$A$4,RandomNumbers!AH934,0),""))</f>
        <v/>
      </c>
      <c r="AI937" s="7" t="str">
        <f>IF(RIGHT(AI$4,LEN(AI$4)-1)*1&gt;NumSamples,"",IF($A937&lt;=SampleSize,OFFSET(Population!$A$4,RandomNumbers!AI934,0),""))</f>
        <v/>
      </c>
      <c r="AJ937" s="7" t="str">
        <f>IF(RIGHT(AJ$4,LEN(AJ$4)-1)*1&gt;NumSamples,"",IF($A937&lt;=SampleSize,OFFSET(Population!$A$4,RandomNumbers!AJ934,0),""))</f>
        <v/>
      </c>
      <c r="AK937" s="7" t="str">
        <f>IF(RIGHT(AK$4,LEN(AK$4)-1)*1&gt;NumSamples,"",IF($A937&lt;=SampleSize,OFFSET(Population!$A$4,RandomNumbers!AK934,0),""))</f>
        <v/>
      </c>
      <c r="AL937" s="7" t="str">
        <f>IF(RIGHT(AL$4,LEN(AL$4)-1)*1&gt;NumSamples,"",IF($A937&lt;=SampleSize,OFFSET(Population!$A$4,RandomNumbers!AL934,0),""))</f>
        <v/>
      </c>
      <c r="AM937" s="7" t="str">
        <f>IF(RIGHT(AM$4,LEN(AM$4)-1)*1&gt;NumSamples,"",IF($A937&lt;=SampleSize,OFFSET(Population!$A$4,RandomNumbers!AM934,0),""))</f>
        <v/>
      </c>
      <c r="AN937" s="7" t="str">
        <f>IF(RIGHT(AN$4,LEN(AN$4)-1)*1&gt;NumSamples,"",IF($A937&lt;=SampleSize,OFFSET(Population!$A$4,RandomNumbers!AN934,0),""))</f>
        <v/>
      </c>
      <c r="AO937" s="7" t="str">
        <f>IF(RIGHT(AO$4,LEN(AO$4)-1)*1&gt;NumSamples,"",IF($A937&lt;=SampleSize,OFFSET(Population!$A$4,RandomNumbers!AO934,0),""))</f>
        <v/>
      </c>
      <c r="AP937" s="7" t="str">
        <f>IF(RIGHT(AP$4,LEN(AP$4)-1)*1&gt;NumSamples,"",IF($A937&lt;=SampleSize,OFFSET(Population!$A$4,RandomNumbers!AP934,0),""))</f>
        <v/>
      </c>
      <c r="AQ937" s="7" t="str">
        <f>IF(RIGHT(AQ$4,LEN(AQ$4)-1)*1&gt;NumSamples,"",IF($A937&lt;=SampleSize,OFFSET(Population!$A$4,RandomNumbers!AQ934,0),""))</f>
        <v/>
      </c>
      <c r="AR937" s="7" t="str">
        <f>IF(RIGHT(AR$4,LEN(AR$4)-1)*1&gt;NumSamples,"",IF($A937&lt;=SampleSize,OFFSET(Population!$A$4,RandomNumbers!AR934,0),""))</f>
        <v/>
      </c>
      <c r="AS937" s="7" t="str">
        <f>IF(RIGHT(AS$4,LEN(AS$4)-1)*1&gt;NumSamples,"",IF($A937&lt;=SampleSize,OFFSET(Population!$A$4,RandomNumbers!AS934,0),""))</f>
        <v/>
      </c>
      <c r="AT937" s="7" t="str">
        <f>IF(RIGHT(AT$4,LEN(AT$4)-1)*1&gt;NumSamples,"",IF($A937&lt;=SampleSize,OFFSET(Population!$A$4,RandomNumbers!AT934,0),""))</f>
        <v/>
      </c>
      <c r="AU937" s="7" t="str">
        <f>IF(RIGHT(AU$4,LEN(AU$4)-1)*1&gt;NumSamples,"",IF($A937&lt;=SampleSize,OFFSET(Population!$A$4,RandomNumbers!AU934,0),""))</f>
        <v/>
      </c>
      <c r="AV937" s="7" t="str">
        <f>IF(RIGHT(AV$4,LEN(AV$4)-1)*1&gt;NumSamples,"",IF($A937&lt;=SampleSize,OFFSET(Population!$A$4,RandomNumbers!AV934,0),""))</f>
        <v/>
      </c>
      <c r="AW937" s="7" t="str">
        <f>IF(RIGHT(AW$4,LEN(AW$4)-1)*1&gt;NumSamples,"",IF($A937&lt;=SampleSize,OFFSET(Population!$A$4,RandomNumbers!AW934,0),""))</f>
        <v/>
      </c>
      <c r="AX937" s="7" t="str">
        <f>IF(RIGHT(AX$4,LEN(AX$4)-1)*1&gt;NumSamples,"",IF($A937&lt;=SampleSize,OFFSET(Population!$A$4,RandomNumbers!AX934,0),""))</f>
        <v/>
      </c>
      <c r="AY937" s="7" t="str">
        <f>IF(RIGHT(AY$4,LEN(AY$4)-1)*1&gt;NumSamples,"",IF($A937&lt;=SampleSize,OFFSET(Population!$A$4,RandomNumbers!AY934,0),""))</f>
        <v/>
      </c>
      <c r="AZ937" s="7" t="str">
        <f>IF(RIGHT(AZ$4,LEN(AZ$4)-1)*1&gt;NumSamples,"",IF($A937&lt;=SampleSize,OFFSET(Population!$A$4,RandomNumbers!AZ934,0),""))</f>
        <v/>
      </c>
      <c r="BA937" s="7" t="str">
        <f>IF(RIGHT(BA$4,LEN(BA$4)-1)*1&gt;NumSamples,"",IF($A937&lt;=SampleSize,OFFSET(Population!$A$4,RandomNumbers!BA934,0),""))</f>
        <v/>
      </c>
      <c r="BB937" s="7" t="str">
        <f>IF(RIGHT(BB$4,LEN(BB$4)-1)*1&gt;NumSamples,"",IF($A937&lt;=SampleSize,OFFSET(Population!$A$4,RandomNumbers!BB934,0),""))</f>
        <v/>
      </c>
      <c r="BC937" s="7" t="str">
        <f>IF(RIGHT(BC$4,LEN(BC$4)-1)*1&gt;NumSamples,"",IF($A937&lt;=SampleSize,OFFSET(Population!$A$4,RandomNumbers!BC934,0),""))</f>
        <v/>
      </c>
      <c r="BD937" s="7" t="str">
        <f>IF(RIGHT(BD$4,LEN(BD$4)-1)*1&gt;NumSamples,"",IF($A937&lt;=SampleSize,OFFSET(Population!$A$4,RandomNumbers!BD934,0),""))</f>
        <v/>
      </c>
      <c r="BE937" s="7" t="str">
        <f>IF(RIGHT(BE$4,LEN(BE$4)-1)*1&gt;NumSamples,"",IF($A937&lt;=SampleSize,OFFSET(Population!$A$4,RandomNumbers!BE934,0),""))</f>
        <v/>
      </c>
      <c r="BF937" s="7" t="str">
        <f>IF(RIGHT(BF$4,LEN(BF$4)-1)*1&gt;NumSamples,"",IF($A937&lt;=SampleSize,OFFSET(Population!$A$4,RandomNumbers!BF934,0),""))</f>
        <v/>
      </c>
      <c r="BG937" s="7" t="str">
        <f>IF(RIGHT(BG$4,LEN(BG$4)-1)*1&gt;NumSamples,"",IF($A937&lt;=SampleSize,OFFSET(Population!$A$4,RandomNumbers!BG934,0),""))</f>
        <v/>
      </c>
      <c r="BH937" s="7" t="str">
        <f>IF(RIGHT(BH$4,LEN(BH$4)-1)*1&gt;NumSamples,"",IF($A937&lt;=SampleSize,OFFSET(Population!$A$4,RandomNumbers!BH934,0),""))</f>
        <v/>
      </c>
      <c r="BI937" s="7" t="str">
        <f>IF(RIGHT(BI$4,LEN(BI$4)-1)*1&gt;NumSamples,"",IF($A937&lt;=SampleSize,OFFSET(Population!$A$4,RandomNumbers!BI934,0),""))</f>
        <v/>
      </c>
      <c r="BJ937" s="7" t="str">
        <f>IF(RIGHT(BJ$4,LEN(BJ$4)-1)*1&gt;NumSamples,"",IF($A937&lt;=SampleSize,OFFSET(Population!$A$4,RandomNumbers!BJ934,0),""))</f>
        <v/>
      </c>
      <c r="BK937" s="7" t="str">
        <f>IF(RIGHT(BK$4,LEN(BK$4)-1)*1&gt;NumSamples,"",IF($A937&lt;=SampleSize,OFFSET(Population!$A$4,RandomNumbers!BK934,0),""))</f>
        <v/>
      </c>
      <c r="BL937" s="7" t="str">
        <f>IF(RIGHT(BL$4,LEN(BL$4)-1)*1&gt;NumSamples,"",IF($A937&lt;=SampleSize,OFFSET(Population!$A$4,RandomNumbers!BL934,0),""))</f>
        <v/>
      </c>
      <c r="BM937" s="7" t="str">
        <f>IF(RIGHT(BM$4,LEN(BM$4)-1)*1&gt;NumSamples,"",IF($A937&lt;=SampleSize,OFFSET(Population!$A$4,RandomNumbers!BM934,0),""))</f>
        <v/>
      </c>
      <c r="BN937" s="7" t="str">
        <f>IF(RIGHT(BN$4,LEN(BN$4)-1)*1&gt;NumSamples,"",IF($A937&lt;=SampleSize,OFFSET(Population!$A$4,RandomNumbers!BN934,0),""))</f>
        <v/>
      </c>
      <c r="BO937" s="7" t="str">
        <f>IF(RIGHT(BO$4,LEN(BO$4)-1)*1&gt;NumSamples,"",IF($A937&lt;=SampleSize,OFFSET(Population!$A$4,RandomNumbers!BO934,0),""))</f>
        <v/>
      </c>
      <c r="BP937" s="7" t="str">
        <f>IF(RIGHT(BP$4,LEN(BP$4)-1)*1&gt;NumSamples,"",IF($A937&lt;=SampleSize,OFFSET(Population!$A$4,RandomNumbers!BP934,0),""))</f>
        <v/>
      </c>
      <c r="BQ937" s="7" t="str">
        <f>IF(RIGHT(BQ$4,LEN(BQ$4)-1)*1&gt;NumSamples,"",IF($A937&lt;=SampleSize,OFFSET(Population!$A$4,RandomNumbers!BQ934,0),""))</f>
        <v/>
      </c>
      <c r="BR937" s="7" t="str">
        <f>IF(RIGHT(BR$4,LEN(BR$4)-1)*1&gt;NumSamples,"",IF($A937&lt;=SampleSize,OFFSET(Population!$A$4,RandomNumbers!BR934,0),""))</f>
        <v/>
      </c>
      <c r="BS937" s="7" t="str">
        <f>IF(RIGHT(BS$4,LEN(BS$4)-1)*1&gt;NumSamples,"",IF($A937&lt;=SampleSize,OFFSET(Population!$A$4,RandomNumbers!BS934,0),""))</f>
        <v/>
      </c>
      <c r="BT937" s="7" t="str">
        <f>IF(RIGHT(BT$4,LEN(BT$4)-1)*1&gt;NumSamples,"",IF($A937&lt;=SampleSize,OFFSET(Population!$A$4,RandomNumbers!BT934,0),""))</f>
        <v/>
      </c>
      <c r="BU937" s="7" t="str">
        <f>IF(RIGHT(BU$4,LEN(BU$4)-1)*1&gt;NumSamples,"",IF($A937&lt;=SampleSize,OFFSET(Population!$A$4,RandomNumbers!BU934,0),""))</f>
        <v/>
      </c>
      <c r="BV937" s="7" t="str">
        <f>IF(RIGHT(BV$4,LEN(BV$4)-1)*1&gt;NumSamples,"",IF($A937&lt;=SampleSize,OFFSET(Population!$A$4,RandomNumbers!BV934,0),""))</f>
        <v/>
      </c>
      <c r="BW937" s="7" t="str">
        <f>IF(RIGHT(BW$4,LEN(BW$4)-1)*1&gt;NumSamples,"",IF($A937&lt;=SampleSize,OFFSET(Population!$A$4,RandomNumbers!BW934,0),""))</f>
        <v/>
      </c>
      <c r="BX937" s="7" t="str">
        <f>IF(RIGHT(BX$4,LEN(BX$4)-1)*1&gt;NumSamples,"",IF($A937&lt;=SampleSize,OFFSET(Population!$A$4,RandomNumbers!BX934,0),""))</f>
        <v/>
      </c>
      <c r="BY937" s="7" t="str">
        <f>IF(RIGHT(BY$4,LEN(BY$4)-1)*1&gt;NumSamples,"",IF($A937&lt;=SampleSize,OFFSET(Population!$A$4,RandomNumbers!BY934,0),""))</f>
        <v/>
      </c>
      <c r="BZ937" s="7" t="str">
        <f>IF(RIGHT(BZ$4,LEN(BZ$4)-1)*1&gt;NumSamples,"",IF($A937&lt;=SampleSize,OFFSET(Population!$A$4,RandomNumbers!BZ934,0),""))</f>
        <v/>
      </c>
      <c r="CA937" s="7" t="str">
        <f>IF(RIGHT(CA$4,LEN(CA$4)-1)*1&gt;NumSamples,"",IF($A937&lt;=SampleSize,OFFSET(Population!$A$4,RandomNumbers!CA934,0),""))</f>
        <v/>
      </c>
      <c r="CB937" s="7" t="str">
        <f>IF(RIGHT(CB$4,LEN(CB$4)-1)*1&gt;NumSamples,"",IF($A937&lt;=SampleSize,OFFSET(Population!$A$4,RandomNumbers!CB934,0),""))</f>
        <v/>
      </c>
      <c r="CC937" s="7" t="str">
        <f>IF(RIGHT(CC$4,LEN(CC$4)-1)*1&gt;NumSamples,"",IF($A937&lt;=SampleSize,OFFSET(Population!$A$4,RandomNumbers!CC934,0),""))</f>
        <v/>
      </c>
      <c r="CD937" s="7" t="str">
        <f>IF(RIGHT(CD$4,LEN(CD$4)-1)*1&gt;NumSamples,"",IF($A937&lt;=SampleSize,OFFSET(Population!$A$4,RandomNumbers!CD934,0),""))</f>
        <v/>
      </c>
      <c r="CE937" s="7" t="str">
        <f>IF(RIGHT(CE$4,LEN(CE$4)-1)*1&gt;NumSamples,"",IF($A937&lt;=SampleSize,OFFSET(Population!$A$4,RandomNumbers!CE934,0),""))</f>
        <v/>
      </c>
      <c r="CF937" s="7" t="str">
        <f>IF(RIGHT(CF$4,LEN(CF$4)-1)*1&gt;NumSamples,"",IF($A937&lt;=SampleSize,OFFSET(Population!$A$4,RandomNumbers!CF934,0),""))</f>
        <v/>
      </c>
      <c r="CG937" s="7" t="str">
        <f>IF(RIGHT(CG$4,LEN(CG$4)-1)*1&gt;NumSamples,"",IF($A937&lt;=SampleSize,OFFSET(Population!$A$4,RandomNumbers!CG934,0),""))</f>
        <v/>
      </c>
      <c r="CH937" s="7" t="str">
        <f>IF(RIGHT(CH$4,LEN(CH$4)-1)*1&gt;NumSamples,"",IF($A937&lt;=SampleSize,OFFSET(Population!$A$4,RandomNumbers!CH934,0),""))</f>
        <v/>
      </c>
      <c r="CI937" s="7" t="str">
        <f>IF(RIGHT(CI$4,LEN(CI$4)-1)*1&gt;NumSamples,"",IF($A937&lt;=SampleSize,OFFSET(Population!$A$4,RandomNumbers!CI934,0),""))</f>
        <v/>
      </c>
      <c r="CJ937" s="7" t="str">
        <f>IF(RIGHT(CJ$4,LEN(CJ$4)-1)*1&gt;NumSamples,"",IF($A937&lt;=SampleSize,OFFSET(Population!$A$4,RandomNumbers!CJ934,0),""))</f>
        <v/>
      </c>
      <c r="CK937" s="7" t="str">
        <f>IF(RIGHT(CK$4,LEN(CK$4)-1)*1&gt;NumSamples,"",IF($A937&lt;=SampleSize,OFFSET(Population!$A$4,RandomNumbers!CK934,0),""))</f>
        <v/>
      </c>
      <c r="CL937" s="7" t="str">
        <f>IF(RIGHT(CL$4,LEN(CL$4)-1)*1&gt;NumSamples,"",IF($A937&lt;=SampleSize,OFFSET(Population!$A$4,RandomNumbers!CL934,0),""))</f>
        <v/>
      </c>
      <c r="CM937" s="7" t="str">
        <f>IF(RIGHT(CM$4,LEN(CM$4)-1)*1&gt;NumSamples,"",IF($A937&lt;=SampleSize,OFFSET(Population!$A$4,RandomNumbers!CM934,0),""))</f>
        <v/>
      </c>
      <c r="CN937" s="7" t="str">
        <f>IF(RIGHT(CN$4,LEN(CN$4)-1)*1&gt;NumSamples,"",IF($A937&lt;=SampleSize,OFFSET(Population!$A$4,RandomNumbers!CN934,0),""))</f>
        <v/>
      </c>
      <c r="CO937" s="7" t="str">
        <f>IF(RIGHT(CO$4,LEN(CO$4)-1)*1&gt;NumSamples,"",IF($A937&lt;=SampleSize,OFFSET(Population!$A$4,RandomNumbers!CO934,0),""))</f>
        <v/>
      </c>
      <c r="CP937" s="7" t="str">
        <f>IF(RIGHT(CP$4,LEN(CP$4)-1)*1&gt;NumSamples,"",IF($A937&lt;=SampleSize,OFFSET(Population!$A$4,RandomNumbers!CP934,0),""))</f>
        <v/>
      </c>
      <c r="CQ937" s="7" t="str">
        <f>IF(RIGHT(CQ$4,LEN(CQ$4)-1)*1&gt;NumSamples,"",IF($A937&lt;=SampleSize,OFFSET(Population!$A$4,RandomNumbers!CQ934,0),""))</f>
        <v/>
      </c>
      <c r="CR937" s="7" t="str">
        <f>IF(RIGHT(CR$4,LEN(CR$4)-1)*1&gt;NumSamples,"",IF($A937&lt;=SampleSize,OFFSET(Population!$A$4,RandomNumbers!CR934,0),""))</f>
        <v/>
      </c>
      <c r="CS937" s="7" t="str">
        <f>IF(RIGHT(CS$4,LEN(CS$4)-1)*1&gt;NumSamples,"",IF($A937&lt;=SampleSize,OFFSET(Population!$A$4,RandomNumbers!CS934,0),""))</f>
        <v/>
      </c>
      <c r="CT937" s="7" t="str">
        <f>IF(RIGHT(CT$4,LEN(CT$4)-1)*1&gt;NumSamples,"",IF($A937&lt;=SampleSize,OFFSET(Population!$A$4,RandomNumbers!CT934,0),""))</f>
        <v/>
      </c>
      <c r="CU937" s="7" t="str">
        <f>IF(RIGHT(CU$4,LEN(CU$4)-1)*1&gt;NumSamples,"",IF($A937&lt;=SampleSize,OFFSET(Population!$A$4,RandomNumbers!CU934,0),""))</f>
        <v/>
      </c>
      <c r="CV937" s="7" t="str">
        <f>IF(RIGHT(CV$4,LEN(CV$4)-1)*1&gt;NumSamples,"",IF($A937&lt;=SampleSize,OFFSET(Population!$A$4,RandomNumbers!CV934,0),""))</f>
        <v/>
      </c>
      <c r="CW937" s="7" t="str">
        <f>IF(RIGHT(CW$4,LEN(CW$4)-1)*1&gt;NumSamples,"",IF($A937&lt;=SampleSize,OFFSET(Population!$A$4,RandomNumbers!CW934,0),""))</f>
        <v/>
      </c>
    </row>
    <row r="938" ht="14.25" customHeight="1">
      <c r="A938" s="7">
        <v>934.0</v>
      </c>
      <c r="B938" s="7" t="str">
        <f>IF(RIGHT(B$4,LEN(B$4)-1)*1&gt;NumSamples,"",IF($A938&lt;=SampleSize,OFFSET(Population!$A$4,RandomNumbers!B935,0),""))</f>
        <v/>
      </c>
      <c r="C938" s="7" t="str">
        <f>IF(RIGHT(C$4,LEN(C$4)-1)*1&gt;NumSamples,"",IF($A938&lt;=SampleSize,OFFSET(Population!$A$4,RandomNumbers!C935,0),""))</f>
        <v/>
      </c>
      <c r="D938" s="7" t="str">
        <f>IF(RIGHT(D$4,LEN(D$4)-1)*1&gt;NumSamples,"",IF($A938&lt;=SampleSize,OFFSET(Population!$A$4,RandomNumbers!D935,0),""))</f>
        <v/>
      </c>
      <c r="E938" s="7" t="str">
        <f>IF(RIGHT(E$4,LEN(E$4)-1)*1&gt;NumSamples,"",IF($A938&lt;=SampleSize,OFFSET(Population!$A$4,RandomNumbers!E935,0),""))</f>
        <v/>
      </c>
      <c r="F938" s="7" t="str">
        <f>IF(RIGHT(F$4,LEN(F$4)-1)*1&gt;NumSamples,"",IF($A938&lt;=SampleSize,OFFSET(Population!$A$4,RandomNumbers!F935,0),""))</f>
        <v/>
      </c>
      <c r="G938" s="7" t="str">
        <f>IF(RIGHT(G$4,LEN(G$4)-1)*1&gt;NumSamples,"",IF($A938&lt;=SampleSize,OFFSET(Population!$A$4,RandomNumbers!G935,0),""))</f>
        <v/>
      </c>
      <c r="H938" s="7" t="str">
        <f>IF(RIGHT(H$4,LEN(H$4)-1)*1&gt;NumSamples,"",IF($A938&lt;=SampleSize,OFFSET(Population!$A$4,RandomNumbers!H935,0),""))</f>
        <v/>
      </c>
      <c r="I938" s="7" t="str">
        <f>IF(RIGHT(I$4,LEN(I$4)-1)*1&gt;NumSamples,"",IF($A938&lt;=SampleSize,OFFSET(Population!$A$4,RandomNumbers!I935,0),""))</f>
        <v/>
      </c>
      <c r="J938" s="7" t="str">
        <f>IF(RIGHT(J$4,LEN(J$4)-1)*1&gt;NumSamples,"",IF($A938&lt;=SampleSize,OFFSET(Population!$A$4,RandomNumbers!J935,0),""))</f>
        <v/>
      </c>
      <c r="K938" s="7" t="str">
        <f>IF(RIGHT(K$4,LEN(K$4)-1)*1&gt;NumSamples,"",IF($A938&lt;=SampleSize,OFFSET(Population!$A$4,RandomNumbers!K935,0),""))</f>
        <v/>
      </c>
      <c r="L938" s="7" t="str">
        <f>IF(RIGHT(L$4,LEN(L$4)-1)*1&gt;NumSamples,"",IF($A938&lt;=SampleSize,OFFSET(Population!$A$4,RandomNumbers!L935,0),""))</f>
        <v/>
      </c>
      <c r="M938" s="7" t="str">
        <f>IF(RIGHT(M$4,LEN(M$4)-1)*1&gt;NumSamples,"",IF($A938&lt;=SampleSize,OFFSET(Population!$A$4,RandomNumbers!M935,0),""))</f>
        <v/>
      </c>
      <c r="N938" s="7" t="str">
        <f>IF(RIGHT(N$4,LEN(N$4)-1)*1&gt;NumSamples,"",IF($A938&lt;=SampleSize,OFFSET(Population!$A$4,RandomNumbers!N935,0),""))</f>
        <v/>
      </c>
      <c r="O938" s="7" t="str">
        <f>IF(RIGHT(O$4,LEN(O$4)-1)*1&gt;NumSamples,"",IF($A938&lt;=SampleSize,OFFSET(Population!$A$4,RandomNumbers!O935,0),""))</f>
        <v/>
      </c>
      <c r="P938" s="7" t="str">
        <f>IF(RIGHT(P$4,LEN(P$4)-1)*1&gt;NumSamples,"",IF($A938&lt;=SampleSize,OFFSET(Population!$A$4,RandomNumbers!P935,0),""))</f>
        <v/>
      </c>
      <c r="Q938" s="7" t="str">
        <f>IF(RIGHT(Q$4,LEN(Q$4)-1)*1&gt;NumSamples,"",IF($A938&lt;=SampleSize,OFFSET(Population!$A$4,RandomNumbers!Q935,0),""))</f>
        <v/>
      </c>
      <c r="R938" s="7" t="str">
        <f>IF(RIGHT(R$4,LEN(R$4)-1)*1&gt;NumSamples,"",IF($A938&lt;=SampleSize,OFFSET(Population!$A$4,RandomNumbers!R935,0),""))</f>
        <v/>
      </c>
      <c r="S938" s="7" t="str">
        <f>IF(RIGHT(S$4,LEN(S$4)-1)*1&gt;NumSamples,"",IF($A938&lt;=SampleSize,OFFSET(Population!$A$4,RandomNumbers!S935,0),""))</f>
        <v/>
      </c>
      <c r="T938" s="7" t="str">
        <f>IF(RIGHT(T$4,LEN(T$4)-1)*1&gt;NumSamples,"",IF($A938&lt;=SampleSize,OFFSET(Population!$A$4,RandomNumbers!T935,0),""))</f>
        <v/>
      </c>
      <c r="U938" s="7" t="str">
        <f>IF(RIGHT(U$4,LEN(U$4)-1)*1&gt;NumSamples,"",IF($A938&lt;=SampleSize,OFFSET(Population!$A$4,RandomNumbers!U935,0),""))</f>
        <v/>
      </c>
      <c r="V938" s="7" t="str">
        <f>IF(RIGHT(V$4,LEN(V$4)-1)*1&gt;NumSamples,"",IF($A938&lt;=SampleSize,OFFSET(Population!$A$4,RandomNumbers!V935,0),""))</f>
        <v/>
      </c>
      <c r="W938" s="7" t="str">
        <f>IF(RIGHT(W$4,LEN(W$4)-1)*1&gt;NumSamples,"",IF($A938&lt;=SampleSize,OFFSET(Population!$A$4,RandomNumbers!W935,0),""))</f>
        <v/>
      </c>
      <c r="X938" s="7" t="str">
        <f>IF(RIGHT(X$4,LEN(X$4)-1)*1&gt;NumSamples,"",IF($A938&lt;=SampleSize,OFFSET(Population!$A$4,RandomNumbers!X935,0),""))</f>
        <v/>
      </c>
      <c r="Y938" s="7" t="str">
        <f>IF(RIGHT(Y$4,LEN(Y$4)-1)*1&gt;NumSamples,"",IF($A938&lt;=SampleSize,OFFSET(Population!$A$4,RandomNumbers!Y935,0),""))</f>
        <v/>
      </c>
      <c r="Z938" s="7" t="str">
        <f>IF(RIGHT(Z$4,LEN(Z$4)-1)*1&gt;NumSamples,"",IF($A938&lt;=SampleSize,OFFSET(Population!$A$4,RandomNumbers!Z935,0),""))</f>
        <v/>
      </c>
      <c r="AA938" s="7" t="str">
        <f>IF(RIGHT(AA$4,LEN(AA$4)-1)*1&gt;NumSamples,"",IF($A938&lt;=SampleSize,OFFSET(Population!$A$4,RandomNumbers!AA935,0),""))</f>
        <v/>
      </c>
      <c r="AB938" s="7" t="str">
        <f>IF(RIGHT(AB$4,LEN(AB$4)-1)*1&gt;NumSamples,"",IF($A938&lt;=SampleSize,OFFSET(Population!$A$4,RandomNumbers!AB935,0),""))</f>
        <v/>
      </c>
      <c r="AC938" s="7" t="str">
        <f>IF(RIGHT(AC$4,LEN(AC$4)-1)*1&gt;NumSamples,"",IF($A938&lt;=SampleSize,OFFSET(Population!$A$4,RandomNumbers!AC935,0),""))</f>
        <v/>
      </c>
      <c r="AD938" s="7" t="str">
        <f>IF(RIGHT(AD$4,LEN(AD$4)-1)*1&gt;NumSamples,"",IF($A938&lt;=SampleSize,OFFSET(Population!$A$4,RandomNumbers!AD935,0),""))</f>
        <v/>
      </c>
      <c r="AE938" s="7" t="str">
        <f>IF(RIGHT(AE$4,LEN(AE$4)-1)*1&gt;NumSamples,"",IF($A938&lt;=SampleSize,OFFSET(Population!$A$4,RandomNumbers!AE935,0),""))</f>
        <v/>
      </c>
      <c r="AF938" s="7" t="str">
        <f>IF(RIGHT(AF$4,LEN(AF$4)-1)*1&gt;NumSamples,"",IF($A938&lt;=SampleSize,OFFSET(Population!$A$4,RandomNumbers!AF935,0),""))</f>
        <v/>
      </c>
      <c r="AG938" s="7" t="str">
        <f>IF(RIGHT(AG$4,LEN(AG$4)-1)*1&gt;NumSamples,"",IF($A938&lt;=SampleSize,OFFSET(Population!$A$4,RandomNumbers!AG935,0),""))</f>
        <v/>
      </c>
      <c r="AH938" s="7" t="str">
        <f>IF(RIGHT(AH$4,LEN(AH$4)-1)*1&gt;NumSamples,"",IF($A938&lt;=SampleSize,OFFSET(Population!$A$4,RandomNumbers!AH935,0),""))</f>
        <v/>
      </c>
      <c r="AI938" s="7" t="str">
        <f>IF(RIGHT(AI$4,LEN(AI$4)-1)*1&gt;NumSamples,"",IF($A938&lt;=SampleSize,OFFSET(Population!$A$4,RandomNumbers!AI935,0),""))</f>
        <v/>
      </c>
      <c r="AJ938" s="7" t="str">
        <f>IF(RIGHT(AJ$4,LEN(AJ$4)-1)*1&gt;NumSamples,"",IF($A938&lt;=SampleSize,OFFSET(Population!$A$4,RandomNumbers!AJ935,0),""))</f>
        <v/>
      </c>
      <c r="AK938" s="7" t="str">
        <f>IF(RIGHT(AK$4,LEN(AK$4)-1)*1&gt;NumSamples,"",IF($A938&lt;=SampleSize,OFFSET(Population!$A$4,RandomNumbers!AK935,0),""))</f>
        <v/>
      </c>
      <c r="AL938" s="7" t="str">
        <f>IF(RIGHT(AL$4,LEN(AL$4)-1)*1&gt;NumSamples,"",IF($A938&lt;=SampleSize,OFFSET(Population!$A$4,RandomNumbers!AL935,0),""))</f>
        <v/>
      </c>
      <c r="AM938" s="7" t="str">
        <f>IF(RIGHT(AM$4,LEN(AM$4)-1)*1&gt;NumSamples,"",IF($A938&lt;=SampleSize,OFFSET(Population!$A$4,RandomNumbers!AM935,0),""))</f>
        <v/>
      </c>
      <c r="AN938" s="7" t="str">
        <f>IF(RIGHT(AN$4,LEN(AN$4)-1)*1&gt;NumSamples,"",IF($A938&lt;=SampleSize,OFFSET(Population!$A$4,RandomNumbers!AN935,0),""))</f>
        <v/>
      </c>
      <c r="AO938" s="7" t="str">
        <f>IF(RIGHT(AO$4,LEN(AO$4)-1)*1&gt;NumSamples,"",IF($A938&lt;=SampleSize,OFFSET(Population!$A$4,RandomNumbers!AO935,0),""))</f>
        <v/>
      </c>
      <c r="AP938" s="7" t="str">
        <f>IF(RIGHT(AP$4,LEN(AP$4)-1)*1&gt;NumSamples,"",IF($A938&lt;=SampleSize,OFFSET(Population!$A$4,RandomNumbers!AP935,0),""))</f>
        <v/>
      </c>
      <c r="AQ938" s="7" t="str">
        <f>IF(RIGHT(AQ$4,LEN(AQ$4)-1)*1&gt;NumSamples,"",IF($A938&lt;=SampleSize,OFFSET(Population!$A$4,RandomNumbers!AQ935,0),""))</f>
        <v/>
      </c>
      <c r="AR938" s="7" t="str">
        <f>IF(RIGHT(AR$4,LEN(AR$4)-1)*1&gt;NumSamples,"",IF($A938&lt;=SampleSize,OFFSET(Population!$A$4,RandomNumbers!AR935,0),""))</f>
        <v/>
      </c>
      <c r="AS938" s="7" t="str">
        <f>IF(RIGHT(AS$4,LEN(AS$4)-1)*1&gt;NumSamples,"",IF($A938&lt;=SampleSize,OFFSET(Population!$A$4,RandomNumbers!AS935,0),""))</f>
        <v/>
      </c>
      <c r="AT938" s="7" t="str">
        <f>IF(RIGHT(AT$4,LEN(AT$4)-1)*1&gt;NumSamples,"",IF($A938&lt;=SampleSize,OFFSET(Population!$A$4,RandomNumbers!AT935,0),""))</f>
        <v/>
      </c>
      <c r="AU938" s="7" t="str">
        <f>IF(RIGHT(AU$4,LEN(AU$4)-1)*1&gt;NumSamples,"",IF($A938&lt;=SampleSize,OFFSET(Population!$A$4,RandomNumbers!AU935,0),""))</f>
        <v/>
      </c>
      <c r="AV938" s="7" t="str">
        <f>IF(RIGHT(AV$4,LEN(AV$4)-1)*1&gt;NumSamples,"",IF($A938&lt;=SampleSize,OFFSET(Population!$A$4,RandomNumbers!AV935,0),""))</f>
        <v/>
      </c>
      <c r="AW938" s="7" t="str">
        <f>IF(RIGHT(AW$4,LEN(AW$4)-1)*1&gt;NumSamples,"",IF($A938&lt;=SampleSize,OFFSET(Population!$A$4,RandomNumbers!AW935,0),""))</f>
        <v/>
      </c>
      <c r="AX938" s="7" t="str">
        <f>IF(RIGHT(AX$4,LEN(AX$4)-1)*1&gt;NumSamples,"",IF($A938&lt;=SampleSize,OFFSET(Population!$A$4,RandomNumbers!AX935,0),""))</f>
        <v/>
      </c>
      <c r="AY938" s="7" t="str">
        <f>IF(RIGHT(AY$4,LEN(AY$4)-1)*1&gt;NumSamples,"",IF($A938&lt;=SampleSize,OFFSET(Population!$A$4,RandomNumbers!AY935,0),""))</f>
        <v/>
      </c>
      <c r="AZ938" s="7" t="str">
        <f>IF(RIGHT(AZ$4,LEN(AZ$4)-1)*1&gt;NumSamples,"",IF($A938&lt;=SampleSize,OFFSET(Population!$A$4,RandomNumbers!AZ935,0),""))</f>
        <v/>
      </c>
      <c r="BA938" s="7" t="str">
        <f>IF(RIGHT(BA$4,LEN(BA$4)-1)*1&gt;NumSamples,"",IF($A938&lt;=SampleSize,OFFSET(Population!$A$4,RandomNumbers!BA935,0),""))</f>
        <v/>
      </c>
      <c r="BB938" s="7" t="str">
        <f>IF(RIGHT(BB$4,LEN(BB$4)-1)*1&gt;NumSamples,"",IF($A938&lt;=SampleSize,OFFSET(Population!$A$4,RandomNumbers!BB935,0),""))</f>
        <v/>
      </c>
      <c r="BC938" s="7" t="str">
        <f>IF(RIGHT(BC$4,LEN(BC$4)-1)*1&gt;NumSamples,"",IF($A938&lt;=SampleSize,OFFSET(Population!$A$4,RandomNumbers!BC935,0),""))</f>
        <v/>
      </c>
      <c r="BD938" s="7" t="str">
        <f>IF(RIGHT(BD$4,LEN(BD$4)-1)*1&gt;NumSamples,"",IF($A938&lt;=SampleSize,OFFSET(Population!$A$4,RandomNumbers!BD935,0),""))</f>
        <v/>
      </c>
      <c r="BE938" s="7" t="str">
        <f>IF(RIGHT(BE$4,LEN(BE$4)-1)*1&gt;NumSamples,"",IF($A938&lt;=SampleSize,OFFSET(Population!$A$4,RandomNumbers!BE935,0),""))</f>
        <v/>
      </c>
      <c r="BF938" s="7" t="str">
        <f>IF(RIGHT(BF$4,LEN(BF$4)-1)*1&gt;NumSamples,"",IF($A938&lt;=SampleSize,OFFSET(Population!$A$4,RandomNumbers!BF935,0),""))</f>
        <v/>
      </c>
      <c r="BG938" s="7" t="str">
        <f>IF(RIGHT(BG$4,LEN(BG$4)-1)*1&gt;NumSamples,"",IF($A938&lt;=SampleSize,OFFSET(Population!$A$4,RandomNumbers!BG935,0),""))</f>
        <v/>
      </c>
      <c r="BH938" s="7" t="str">
        <f>IF(RIGHT(BH$4,LEN(BH$4)-1)*1&gt;NumSamples,"",IF($A938&lt;=SampleSize,OFFSET(Population!$A$4,RandomNumbers!BH935,0),""))</f>
        <v/>
      </c>
      <c r="BI938" s="7" t="str">
        <f>IF(RIGHT(BI$4,LEN(BI$4)-1)*1&gt;NumSamples,"",IF($A938&lt;=SampleSize,OFFSET(Population!$A$4,RandomNumbers!BI935,0),""))</f>
        <v/>
      </c>
      <c r="BJ938" s="7" t="str">
        <f>IF(RIGHT(BJ$4,LEN(BJ$4)-1)*1&gt;NumSamples,"",IF($A938&lt;=SampleSize,OFFSET(Population!$A$4,RandomNumbers!BJ935,0),""))</f>
        <v/>
      </c>
      <c r="BK938" s="7" t="str">
        <f>IF(RIGHT(BK$4,LEN(BK$4)-1)*1&gt;NumSamples,"",IF($A938&lt;=SampleSize,OFFSET(Population!$A$4,RandomNumbers!BK935,0),""))</f>
        <v/>
      </c>
      <c r="BL938" s="7" t="str">
        <f>IF(RIGHT(BL$4,LEN(BL$4)-1)*1&gt;NumSamples,"",IF($A938&lt;=SampleSize,OFFSET(Population!$A$4,RandomNumbers!BL935,0),""))</f>
        <v/>
      </c>
      <c r="BM938" s="7" t="str">
        <f>IF(RIGHT(BM$4,LEN(BM$4)-1)*1&gt;NumSamples,"",IF($A938&lt;=SampleSize,OFFSET(Population!$A$4,RandomNumbers!BM935,0),""))</f>
        <v/>
      </c>
      <c r="BN938" s="7" t="str">
        <f>IF(RIGHT(BN$4,LEN(BN$4)-1)*1&gt;NumSamples,"",IF($A938&lt;=SampleSize,OFFSET(Population!$A$4,RandomNumbers!BN935,0),""))</f>
        <v/>
      </c>
      <c r="BO938" s="7" t="str">
        <f>IF(RIGHT(BO$4,LEN(BO$4)-1)*1&gt;NumSamples,"",IF($A938&lt;=SampleSize,OFFSET(Population!$A$4,RandomNumbers!BO935,0),""))</f>
        <v/>
      </c>
      <c r="BP938" s="7" t="str">
        <f>IF(RIGHT(BP$4,LEN(BP$4)-1)*1&gt;NumSamples,"",IF($A938&lt;=SampleSize,OFFSET(Population!$A$4,RandomNumbers!BP935,0),""))</f>
        <v/>
      </c>
      <c r="BQ938" s="7" t="str">
        <f>IF(RIGHT(BQ$4,LEN(BQ$4)-1)*1&gt;NumSamples,"",IF($A938&lt;=SampleSize,OFFSET(Population!$A$4,RandomNumbers!BQ935,0),""))</f>
        <v/>
      </c>
      <c r="BR938" s="7" t="str">
        <f>IF(RIGHT(BR$4,LEN(BR$4)-1)*1&gt;NumSamples,"",IF($A938&lt;=SampleSize,OFFSET(Population!$A$4,RandomNumbers!BR935,0),""))</f>
        <v/>
      </c>
      <c r="BS938" s="7" t="str">
        <f>IF(RIGHT(BS$4,LEN(BS$4)-1)*1&gt;NumSamples,"",IF($A938&lt;=SampleSize,OFFSET(Population!$A$4,RandomNumbers!BS935,0),""))</f>
        <v/>
      </c>
      <c r="BT938" s="7" t="str">
        <f>IF(RIGHT(BT$4,LEN(BT$4)-1)*1&gt;NumSamples,"",IF($A938&lt;=SampleSize,OFFSET(Population!$A$4,RandomNumbers!BT935,0),""))</f>
        <v/>
      </c>
      <c r="BU938" s="7" t="str">
        <f>IF(RIGHT(BU$4,LEN(BU$4)-1)*1&gt;NumSamples,"",IF($A938&lt;=SampleSize,OFFSET(Population!$A$4,RandomNumbers!BU935,0),""))</f>
        <v/>
      </c>
      <c r="BV938" s="7" t="str">
        <f>IF(RIGHT(BV$4,LEN(BV$4)-1)*1&gt;NumSamples,"",IF($A938&lt;=SampleSize,OFFSET(Population!$A$4,RandomNumbers!BV935,0),""))</f>
        <v/>
      </c>
      <c r="BW938" s="7" t="str">
        <f>IF(RIGHT(BW$4,LEN(BW$4)-1)*1&gt;NumSamples,"",IF($A938&lt;=SampleSize,OFFSET(Population!$A$4,RandomNumbers!BW935,0),""))</f>
        <v/>
      </c>
      <c r="BX938" s="7" t="str">
        <f>IF(RIGHT(BX$4,LEN(BX$4)-1)*1&gt;NumSamples,"",IF($A938&lt;=SampleSize,OFFSET(Population!$A$4,RandomNumbers!BX935,0),""))</f>
        <v/>
      </c>
      <c r="BY938" s="7" t="str">
        <f>IF(RIGHT(BY$4,LEN(BY$4)-1)*1&gt;NumSamples,"",IF($A938&lt;=SampleSize,OFFSET(Population!$A$4,RandomNumbers!BY935,0),""))</f>
        <v/>
      </c>
      <c r="BZ938" s="7" t="str">
        <f>IF(RIGHT(BZ$4,LEN(BZ$4)-1)*1&gt;NumSamples,"",IF($A938&lt;=SampleSize,OFFSET(Population!$A$4,RandomNumbers!BZ935,0),""))</f>
        <v/>
      </c>
      <c r="CA938" s="7" t="str">
        <f>IF(RIGHT(CA$4,LEN(CA$4)-1)*1&gt;NumSamples,"",IF($A938&lt;=SampleSize,OFFSET(Population!$A$4,RandomNumbers!CA935,0),""))</f>
        <v/>
      </c>
      <c r="CB938" s="7" t="str">
        <f>IF(RIGHT(CB$4,LEN(CB$4)-1)*1&gt;NumSamples,"",IF($A938&lt;=SampleSize,OFFSET(Population!$A$4,RandomNumbers!CB935,0),""))</f>
        <v/>
      </c>
      <c r="CC938" s="7" t="str">
        <f>IF(RIGHT(CC$4,LEN(CC$4)-1)*1&gt;NumSamples,"",IF($A938&lt;=SampleSize,OFFSET(Population!$A$4,RandomNumbers!CC935,0),""))</f>
        <v/>
      </c>
      <c r="CD938" s="7" t="str">
        <f>IF(RIGHT(CD$4,LEN(CD$4)-1)*1&gt;NumSamples,"",IF($A938&lt;=SampleSize,OFFSET(Population!$A$4,RandomNumbers!CD935,0),""))</f>
        <v/>
      </c>
      <c r="CE938" s="7" t="str">
        <f>IF(RIGHT(CE$4,LEN(CE$4)-1)*1&gt;NumSamples,"",IF($A938&lt;=SampleSize,OFFSET(Population!$A$4,RandomNumbers!CE935,0),""))</f>
        <v/>
      </c>
      <c r="CF938" s="7" t="str">
        <f>IF(RIGHT(CF$4,LEN(CF$4)-1)*1&gt;NumSamples,"",IF($A938&lt;=SampleSize,OFFSET(Population!$A$4,RandomNumbers!CF935,0),""))</f>
        <v/>
      </c>
      <c r="CG938" s="7" t="str">
        <f>IF(RIGHT(CG$4,LEN(CG$4)-1)*1&gt;NumSamples,"",IF($A938&lt;=SampleSize,OFFSET(Population!$A$4,RandomNumbers!CG935,0),""))</f>
        <v/>
      </c>
      <c r="CH938" s="7" t="str">
        <f>IF(RIGHT(CH$4,LEN(CH$4)-1)*1&gt;NumSamples,"",IF($A938&lt;=SampleSize,OFFSET(Population!$A$4,RandomNumbers!CH935,0),""))</f>
        <v/>
      </c>
      <c r="CI938" s="7" t="str">
        <f>IF(RIGHT(CI$4,LEN(CI$4)-1)*1&gt;NumSamples,"",IF($A938&lt;=SampleSize,OFFSET(Population!$A$4,RandomNumbers!CI935,0),""))</f>
        <v/>
      </c>
      <c r="CJ938" s="7" t="str">
        <f>IF(RIGHT(CJ$4,LEN(CJ$4)-1)*1&gt;NumSamples,"",IF($A938&lt;=SampleSize,OFFSET(Population!$A$4,RandomNumbers!CJ935,0),""))</f>
        <v/>
      </c>
      <c r="CK938" s="7" t="str">
        <f>IF(RIGHT(CK$4,LEN(CK$4)-1)*1&gt;NumSamples,"",IF($A938&lt;=SampleSize,OFFSET(Population!$A$4,RandomNumbers!CK935,0),""))</f>
        <v/>
      </c>
      <c r="CL938" s="7" t="str">
        <f>IF(RIGHT(CL$4,LEN(CL$4)-1)*1&gt;NumSamples,"",IF($A938&lt;=SampleSize,OFFSET(Population!$A$4,RandomNumbers!CL935,0),""))</f>
        <v/>
      </c>
      <c r="CM938" s="7" t="str">
        <f>IF(RIGHT(CM$4,LEN(CM$4)-1)*1&gt;NumSamples,"",IF($A938&lt;=SampleSize,OFFSET(Population!$A$4,RandomNumbers!CM935,0),""))</f>
        <v/>
      </c>
      <c r="CN938" s="7" t="str">
        <f>IF(RIGHT(CN$4,LEN(CN$4)-1)*1&gt;NumSamples,"",IF($A938&lt;=SampleSize,OFFSET(Population!$A$4,RandomNumbers!CN935,0),""))</f>
        <v/>
      </c>
      <c r="CO938" s="7" t="str">
        <f>IF(RIGHT(CO$4,LEN(CO$4)-1)*1&gt;NumSamples,"",IF($A938&lt;=SampleSize,OFFSET(Population!$A$4,RandomNumbers!CO935,0),""))</f>
        <v/>
      </c>
      <c r="CP938" s="7" t="str">
        <f>IF(RIGHT(CP$4,LEN(CP$4)-1)*1&gt;NumSamples,"",IF($A938&lt;=SampleSize,OFFSET(Population!$A$4,RandomNumbers!CP935,0),""))</f>
        <v/>
      </c>
      <c r="CQ938" s="7" t="str">
        <f>IF(RIGHT(CQ$4,LEN(CQ$4)-1)*1&gt;NumSamples,"",IF($A938&lt;=SampleSize,OFFSET(Population!$A$4,RandomNumbers!CQ935,0),""))</f>
        <v/>
      </c>
      <c r="CR938" s="7" t="str">
        <f>IF(RIGHT(CR$4,LEN(CR$4)-1)*1&gt;NumSamples,"",IF($A938&lt;=SampleSize,OFFSET(Population!$A$4,RandomNumbers!CR935,0),""))</f>
        <v/>
      </c>
      <c r="CS938" s="7" t="str">
        <f>IF(RIGHT(CS$4,LEN(CS$4)-1)*1&gt;NumSamples,"",IF($A938&lt;=SampleSize,OFFSET(Population!$A$4,RandomNumbers!CS935,0),""))</f>
        <v/>
      </c>
      <c r="CT938" s="7" t="str">
        <f>IF(RIGHT(CT$4,LEN(CT$4)-1)*1&gt;NumSamples,"",IF($A938&lt;=SampleSize,OFFSET(Population!$A$4,RandomNumbers!CT935,0),""))</f>
        <v/>
      </c>
      <c r="CU938" s="7" t="str">
        <f>IF(RIGHT(CU$4,LEN(CU$4)-1)*1&gt;NumSamples,"",IF($A938&lt;=SampleSize,OFFSET(Population!$A$4,RandomNumbers!CU935,0),""))</f>
        <v/>
      </c>
      <c r="CV938" s="7" t="str">
        <f>IF(RIGHT(CV$4,LEN(CV$4)-1)*1&gt;NumSamples,"",IF($A938&lt;=SampleSize,OFFSET(Population!$A$4,RandomNumbers!CV935,0),""))</f>
        <v/>
      </c>
      <c r="CW938" s="7" t="str">
        <f>IF(RIGHT(CW$4,LEN(CW$4)-1)*1&gt;NumSamples,"",IF($A938&lt;=SampleSize,OFFSET(Population!$A$4,RandomNumbers!CW935,0),""))</f>
        <v/>
      </c>
    </row>
    <row r="939" ht="14.25" customHeight="1">
      <c r="A939" s="7">
        <v>935.0</v>
      </c>
      <c r="B939" s="7" t="str">
        <f>IF(RIGHT(B$4,LEN(B$4)-1)*1&gt;NumSamples,"",IF($A939&lt;=SampleSize,OFFSET(Population!$A$4,RandomNumbers!B936,0),""))</f>
        <v/>
      </c>
      <c r="C939" s="7" t="str">
        <f>IF(RIGHT(C$4,LEN(C$4)-1)*1&gt;NumSamples,"",IF($A939&lt;=SampleSize,OFFSET(Population!$A$4,RandomNumbers!C936,0),""))</f>
        <v/>
      </c>
      <c r="D939" s="7" t="str">
        <f>IF(RIGHT(D$4,LEN(D$4)-1)*1&gt;NumSamples,"",IF($A939&lt;=SampleSize,OFFSET(Population!$A$4,RandomNumbers!D936,0),""))</f>
        <v/>
      </c>
      <c r="E939" s="7" t="str">
        <f>IF(RIGHT(E$4,LEN(E$4)-1)*1&gt;NumSamples,"",IF($A939&lt;=SampleSize,OFFSET(Population!$A$4,RandomNumbers!E936,0),""))</f>
        <v/>
      </c>
      <c r="F939" s="7" t="str">
        <f>IF(RIGHT(F$4,LEN(F$4)-1)*1&gt;NumSamples,"",IF($A939&lt;=SampleSize,OFFSET(Population!$A$4,RandomNumbers!F936,0),""))</f>
        <v/>
      </c>
      <c r="G939" s="7" t="str">
        <f>IF(RIGHT(G$4,LEN(G$4)-1)*1&gt;NumSamples,"",IF($A939&lt;=SampleSize,OFFSET(Population!$A$4,RandomNumbers!G936,0),""))</f>
        <v/>
      </c>
      <c r="H939" s="7" t="str">
        <f>IF(RIGHT(H$4,LEN(H$4)-1)*1&gt;NumSamples,"",IF($A939&lt;=SampleSize,OFFSET(Population!$A$4,RandomNumbers!H936,0),""))</f>
        <v/>
      </c>
      <c r="I939" s="7" t="str">
        <f>IF(RIGHT(I$4,LEN(I$4)-1)*1&gt;NumSamples,"",IF($A939&lt;=SampleSize,OFFSET(Population!$A$4,RandomNumbers!I936,0),""))</f>
        <v/>
      </c>
      <c r="J939" s="7" t="str">
        <f>IF(RIGHT(J$4,LEN(J$4)-1)*1&gt;NumSamples,"",IF($A939&lt;=SampleSize,OFFSET(Population!$A$4,RandomNumbers!J936,0),""))</f>
        <v/>
      </c>
      <c r="K939" s="7" t="str">
        <f>IF(RIGHT(K$4,LEN(K$4)-1)*1&gt;NumSamples,"",IF($A939&lt;=SampleSize,OFFSET(Population!$A$4,RandomNumbers!K936,0),""))</f>
        <v/>
      </c>
      <c r="L939" s="7" t="str">
        <f>IF(RIGHT(L$4,LEN(L$4)-1)*1&gt;NumSamples,"",IF($A939&lt;=SampleSize,OFFSET(Population!$A$4,RandomNumbers!L936,0),""))</f>
        <v/>
      </c>
      <c r="M939" s="7" t="str">
        <f>IF(RIGHT(M$4,LEN(M$4)-1)*1&gt;NumSamples,"",IF($A939&lt;=SampleSize,OFFSET(Population!$A$4,RandomNumbers!M936,0),""))</f>
        <v/>
      </c>
      <c r="N939" s="7" t="str">
        <f>IF(RIGHT(N$4,LEN(N$4)-1)*1&gt;NumSamples,"",IF($A939&lt;=SampleSize,OFFSET(Population!$A$4,RandomNumbers!N936,0),""))</f>
        <v/>
      </c>
      <c r="O939" s="7" t="str">
        <f>IF(RIGHT(O$4,LEN(O$4)-1)*1&gt;NumSamples,"",IF($A939&lt;=SampleSize,OFFSET(Population!$A$4,RandomNumbers!O936,0),""))</f>
        <v/>
      </c>
      <c r="P939" s="7" t="str">
        <f>IF(RIGHT(P$4,LEN(P$4)-1)*1&gt;NumSamples,"",IF($A939&lt;=SampleSize,OFFSET(Population!$A$4,RandomNumbers!P936,0),""))</f>
        <v/>
      </c>
      <c r="Q939" s="7" t="str">
        <f>IF(RIGHT(Q$4,LEN(Q$4)-1)*1&gt;NumSamples,"",IF($A939&lt;=SampleSize,OFFSET(Population!$A$4,RandomNumbers!Q936,0),""))</f>
        <v/>
      </c>
      <c r="R939" s="7" t="str">
        <f>IF(RIGHT(R$4,LEN(R$4)-1)*1&gt;NumSamples,"",IF($A939&lt;=SampleSize,OFFSET(Population!$A$4,RandomNumbers!R936,0),""))</f>
        <v/>
      </c>
      <c r="S939" s="7" t="str">
        <f>IF(RIGHT(S$4,LEN(S$4)-1)*1&gt;NumSamples,"",IF($A939&lt;=SampleSize,OFFSET(Population!$A$4,RandomNumbers!S936,0),""))</f>
        <v/>
      </c>
      <c r="T939" s="7" t="str">
        <f>IF(RIGHT(T$4,LEN(T$4)-1)*1&gt;NumSamples,"",IF($A939&lt;=SampleSize,OFFSET(Population!$A$4,RandomNumbers!T936,0),""))</f>
        <v/>
      </c>
      <c r="U939" s="7" t="str">
        <f>IF(RIGHT(U$4,LEN(U$4)-1)*1&gt;NumSamples,"",IF($A939&lt;=SampleSize,OFFSET(Population!$A$4,RandomNumbers!U936,0),""))</f>
        <v/>
      </c>
      <c r="V939" s="7" t="str">
        <f>IF(RIGHT(V$4,LEN(V$4)-1)*1&gt;NumSamples,"",IF($A939&lt;=SampleSize,OFFSET(Population!$A$4,RandomNumbers!V936,0),""))</f>
        <v/>
      </c>
      <c r="W939" s="7" t="str">
        <f>IF(RIGHT(W$4,LEN(W$4)-1)*1&gt;NumSamples,"",IF($A939&lt;=SampleSize,OFFSET(Population!$A$4,RandomNumbers!W936,0),""))</f>
        <v/>
      </c>
      <c r="X939" s="7" t="str">
        <f>IF(RIGHT(X$4,LEN(X$4)-1)*1&gt;NumSamples,"",IF($A939&lt;=SampleSize,OFFSET(Population!$A$4,RandomNumbers!X936,0),""))</f>
        <v/>
      </c>
      <c r="Y939" s="7" t="str">
        <f>IF(RIGHT(Y$4,LEN(Y$4)-1)*1&gt;NumSamples,"",IF($A939&lt;=SampleSize,OFFSET(Population!$A$4,RandomNumbers!Y936,0),""))</f>
        <v/>
      </c>
      <c r="Z939" s="7" t="str">
        <f>IF(RIGHT(Z$4,LEN(Z$4)-1)*1&gt;NumSamples,"",IF($A939&lt;=SampleSize,OFFSET(Population!$A$4,RandomNumbers!Z936,0),""))</f>
        <v/>
      </c>
      <c r="AA939" s="7" t="str">
        <f>IF(RIGHT(AA$4,LEN(AA$4)-1)*1&gt;NumSamples,"",IF($A939&lt;=SampleSize,OFFSET(Population!$A$4,RandomNumbers!AA936,0),""))</f>
        <v/>
      </c>
      <c r="AB939" s="7" t="str">
        <f>IF(RIGHT(AB$4,LEN(AB$4)-1)*1&gt;NumSamples,"",IF($A939&lt;=SampleSize,OFFSET(Population!$A$4,RandomNumbers!AB936,0),""))</f>
        <v/>
      </c>
      <c r="AC939" s="7" t="str">
        <f>IF(RIGHT(AC$4,LEN(AC$4)-1)*1&gt;NumSamples,"",IF($A939&lt;=SampleSize,OFFSET(Population!$A$4,RandomNumbers!AC936,0),""))</f>
        <v/>
      </c>
      <c r="AD939" s="7" t="str">
        <f>IF(RIGHT(AD$4,LEN(AD$4)-1)*1&gt;NumSamples,"",IF($A939&lt;=SampleSize,OFFSET(Population!$A$4,RandomNumbers!AD936,0),""))</f>
        <v/>
      </c>
      <c r="AE939" s="7" t="str">
        <f>IF(RIGHT(AE$4,LEN(AE$4)-1)*1&gt;NumSamples,"",IF($A939&lt;=SampleSize,OFFSET(Population!$A$4,RandomNumbers!AE936,0),""))</f>
        <v/>
      </c>
      <c r="AF939" s="7" t="str">
        <f>IF(RIGHT(AF$4,LEN(AF$4)-1)*1&gt;NumSamples,"",IF($A939&lt;=SampleSize,OFFSET(Population!$A$4,RandomNumbers!AF936,0),""))</f>
        <v/>
      </c>
      <c r="AG939" s="7" t="str">
        <f>IF(RIGHT(AG$4,LEN(AG$4)-1)*1&gt;NumSamples,"",IF($A939&lt;=SampleSize,OFFSET(Population!$A$4,RandomNumbers!AG936,0),""))</f>
        <v/>
      </c>
      <c r="AH939" s="7" t="str">
        <f>IF(RIGHT(AH$4,LEN(AH$4)-1)*1&gt;NumSamples,"",IF($A939&lt;=SampleSize,OFFSET(Population!$A$4,RandomNumbers!AH936,0),""))</f>
        <v/>
      </c>
      <c r="AI939" s="7" t="str">
        <f>IF(RIGHT(AI$4,LEN(AI$4)-1)*1&gt;NumSamples,"",IF($A939&lt;=SampleSize,OFFSET(Population!$A$4,RandomNumbers!AI936,0),""))</f>
        <v/>
      </c>
      <c r="AJ939" s="7" t="str">
        <f>IF(RIGHT(AJ$4,LEN(AJ$4)-1)*1&gt;NumSamples,"",IF($A939&lt;=SampleSize,OFFSET(Population!$A$4,RandomNumbers!AJ936,0),""))</f>
        <v/>
      </c>
      <c r="AK939" s="7" t="str">
        <f>IF(RIGHT(AK$4,LEN(AK$4)-1)*1&gt;NumSamples,"",IF($A939&lt;=SampleSize,OFFSET(Population!$A$4,RandomNumbers!AK936,0),""))</f>
        <v/>
      </c>
      <c r="AL939" s="7" t="str">
        <f>IF(RIGHT(AL$4,LEN(AL$4)-1)*1&gt;NumSamples,"",IF($A939&lt;=SampleSize,OFFSET(Population!$A$4,RandomNumbers!AL936,0),""))</f>
        <v/>
      </c>
      <c r="AM939" s="7" t="str">
        <f>IF(RIGHT(AM$4,LEN(AM$4)-1)*1&gt;NumSamples,"",IF($A939&lt;=SampleSize,OFFSET(Population!$A$4,RandomNumbers!AM936,0),""))</f>
        <v/>
      </c>
      <c r="AN939" s="7" t="str">
        <f>IF(RIGHT(AN$4,LEN(AN$4)-1)*1&gt;NumSamples,"",IF($A939&lt;=SampleSize,OFFSET(Population!$A$4,RandomNumbers!AN936,0),""))</f>
        <v/>
      </c>
      <c r="AO939" s="7" t="str">
        <f>IF(RIGHT(AO$4,LEN(AO$4)-1)*1&gt;NumSamples,"",IF($A939&lt;=SampleSize,OFFSET(Population!$A$4,RandomNumbers!AO936,0),""))</f>
        <v/>
      </c>
      <c r="AP939" s="7" t="str">
        <f>IF(RIGHT(AP$4,LEN(AP$4)-1)*1&gt;NumSamples,"",IF($A939&lt;=SampleSize,OFFSET(Population!$A$4,RandomNumbers!AP936,0),""))</f>
        <v/>
      </c>
      <c r="AQ939" s="7" t="str">
        <f>IF(RIGHT(AQ$4,LEN(AQ$4)-1)*1&gt;NumSamples,"",IF($A939&lt;=SampleSize,OFFSET(Population!$A$4,RandomNumbers!AQ936,0),""))</f>
        <v/>
      </c>
      <c r="AR939" s="7" t="str">
        <f>IF(RIGHT(AR$4,LEN(AR$4)-1)*1&gt;NumSamples,"",IF($A939&lt;=SampleSize,OFFSET(Population!$A$4,RandomNumbers!AR936,0),""))</f>
        <v/>
      </c>
      <c r="AS939" s="7" t="str">
        <f>IF(RIGHT(AS$4,LEN(AS$4)-1)*1&gt;NumSamples,"",IF($A939&lt;=SampleSize,OFFSET(Population!$A$4,RandomNumbers!AS936,0),""))</f>
        <v/>
      </c>
      <c r="AT939" s="7" t="str">
        <f>IF(RIGHT(AT$4,LEN(AT$4)-1)*1&gt;NumSamples,"",IF($A939&lt;=SampleSize,OFFSET(Population!$A$4,RandomNumbers!AT936,0),""))</f>
        <v/>
      </c>
      <c r="AU939" s="7" t="str">
        <f>IF(RIGHT(AU$4,LEN(AU$4)-1)*1&gt;NumSamples,"",IF($A939&lt;=SampleSize,OFFSET(Population!$A$4,RandomNumbers!AU936,0),""))</f>
        <v/>
      </c>
      <c r="AV939" s="7" t="str">
        <f>IF(RIGHT(AV$4,LEN(AV$4)-1)*1&gt;NumSamples,"",IF($A939&lt;=SampleSize,OFFSET(Population!$A$4,RandomNumbers!AV936,0),""))</f>
        <v/>
      </c>
      <c r="AW939" s="7" t="str">
        <f>IF(RIGHT(AW$4,LEN(AW$4)-1)*1&gt;NumSamples,"",IF($A939&lt;=SampleSize,OFFSET(Population!$A$4,RandomNumbers!AW936,0),""))</f>
        <v/>
      </c>
      <c r="AX939" s="7" t="str">
        <f>IF(RIGHT(AX$4,LEN(AX$4)-1)*1&gt;NumSamples,"",IF($A939&lt;=SampleSize,OFFSET(Population!$A$4,RandomNumbers!AX936,0),""))</f>
        <v/>
      </c>
      <c r="AY939" s="7" t="str">
        <f>IF(RIGHT(AY$4,LEN(AY$4)-1)*1&gt;NumSamples,"",IF($A939&lt;=SampleSize,OFFSET(Population!$A$4,RandomNumbers!AY936,0),""))</f>
        <v/>
      </c>
      <c r="AZ939" s="7" t="str">
        <f>IF(RIGHT(AZ$4,LEN(AZ$4)-1)*1&gt;NumSamples,"",IF($A939&lt;=SampleSize,OFFSET(Population!$A$4,RandomNumbers!AZ936,0),""))</f>
        <v/>
      </c>
      <c r="BA939" s="7" t="str">
        <f>IF(RIGHT(BA$4,LEN(BA$4)-1)*1&gt;NumSamples,"",IF($A939&lt;=SampleSize,OFFSET(Population!$A$4,RandomNumbers!BA936,0),""))</f>
        <v/>
      </c>
      <c r="BB939" s="7" t="str">
        <f>IF(RIGHT(BB$4,LEN(BB$4)-1)*1&gt;NumSamples,"",IF($A939&lt;=SampleSize,OFFSET(Population!$A$4,RandomNumbers!BB936,0),""))</f>
        <v/>
      </c>
      <c r="BC939" s="7" t="str">
        <f>IF(RIGHT(BC$4,LEN(BC$4)-1)*1&gt;NumSamples,"",IF($A939&lt;=SampleSize,OFFSET(Population!$A$4,RandomNumbers!BC936,0),""))</f>
        <v/>
      </c>
      <c r="BD939" s="7" t="str">
        <f>IF(RIGHT(BD$4,LEN(BD$4)-1)*1&gt;NumSamples,"",IF($A939&lt;=SampleSize,OFFSET(Population!$A$4,RandomNumbers!BD936,0),""))</f>
        <v/>
      </c>
      <c r="BE939" s="7" t="str">
        <f>IF(RIGHT(BE$4,LEN(BE$4)-1)*1&gt;NumSamples,"",IF($A939&lt;=SampleSize,OFFSET(Population!$A$4,RandomNumbers!BE936,0),""))</f>
        <v/>
      </c>
      <c r="BF939" s="7" t="str">
        <f>IF(RIGHT(BF$4,LEN(BF$4)-1)*1&gt;NumSamples,"",IF($A939&lt;=SampleSize,OFFSET(Population!$A$4,RandomNumbers!BF936,0),""))</f>
        <v/>
      </c>
      <c r="BG939" s="7" t="str">
        <f>IF(RIGHT(BG$4,LEN(BG$4)-1)*1&gt;NumSamples,"",IF($A939&lt;=SampleSize,OFFSET(Population!$A$4,RandomNumbers!BG936,0),""))</f>
        <v/>
      </c>
      <c r="BH939" s="7" t="str">
        <f>IF(RIGHT(BH$4,LEN(BH$4)-1)*1&gt;NumSamples,"",IF($A939&lt;=SampleSize,OFFSET(Population!$A$4,RandomNumbers!BH936,0),""))</f>
        <v/>
      </c>
      <c r="BI939" s="7" t="str">
        <f>IF(RIGHT(BI$4,LEN(BI$4)-1)*1&gt;NumSamples,"",IF($A939&lt;=SampleSize,OFFSET(Population!$A$4,RandomNumbers!BI936,0),""))</f>
        <v/>
      </c>
      <c r="BJ939" s="7" t="str">
        <f>IF(RIGHT(BJ$4,LEN(BJ$4)-1)*1&gt;NumSamples,"",IF($A939&lt;=SampleSize,OFFSET(Population!$A$4,RandomNumbers!BJ936,0),""))</f>
        <v/>
      </c>
      <c r="BK939" s="7" t="str">
        <f>IF(RIGHT(BK$4,LEN(BK$4)-1)*1&gt;NumSamples,"",IF($A939&lt;=SampleSize,OFFSET(Population!$A$4,RandomNumbers!BK936,0),""))</f>
        <v/>
      </c>
      <c r="BL939" s="7" t="str">
        <f>IF(RIGHT(BL$4,LEN(BL$4)-1)*1&gt;NumSamples,"",IF($A939&lt;=SampleSize,OFFSET(Population!$A$4,RandomNumbers!BL936,0),""))</f>
        <v/>
      </c>
      <c r="BM939" s="7" t="str">
        <f>IF(RIGHT(BM$4,LEN(BM$4)-1)*1&gt;NumSamples,"",IF($A939&lt;=SampleSize,OFFSET(Population!$A$4,RandomNumbers!BM936,0),""))</f>
        <v/>
      </c>
      <c r="BN939" s="7" t="str">
        <f>IF(RIGHT(BN$4,LEN(BN$4)-1)*1&gt;NumSamples,"",IF($A939&lt;=SampleSize,OFFSET(Population!$A$4,RandomNumbers!BN936,0),""))</f>
        <v/>
      </c>
      <c r="BO939" s="7" t="str">
        <f>IF(RIGHT(BO$4,LEN(BO$4)-1)*1&gt;NumSamples,"",IF($A939&lt;=SampleSize,OFFSET(Population!$A$4,RandomNumbers!BO936,0),""))</f>
        <v/>
      </c>
      <c r="BP939" s="7" t="str">
        <f>IF(RIGHT(BP$4,LEN(BP$4)-1)*1&gt;NumSamples,"",IF($A939&lt;=SampleSize,OFFSET(Population!$A$4,RandomNumbers!BP936,0),""))</f>
        <v/>
      </c>
      <c r="BQ939" s="7" t="str">
        <f>IF(RIGHT(BQ$4,LEN(BQ$4)-1)*1&gt;NumSamples,"",IF($A939&lt;=SampleSize,OFFSET(Population!$A$4,RandomNumbers!BQ936,0),""))</f>
        <v/>
      </c>
      <c r="BR939" s="7" t="str">
        <f>IF(RIGHT(BR$4,LEN(BR$4)-1)*1&gt;NumSamples,"",IF($A939&lt;=SampleSize,OFFSET(Population!$A$4,RandomNumbers!BR936,0),""))</f>
        <v/>
      </c>
      <c r="BS939" s="7" t="str">
        <f>IF(RIGHT(BS$4,LEN(BS$4)-1)*1&gt;NumSamples,"",IF($A939&lt;=SampleSize,OFFSET(Population!$A$4,RandomNumbers!BS936,0),""))</f>
        <v/>
      </c>
      <c r="BT939" s="7" t="str">
        <f>IF(RIGHT(BT$4,LEN(BT$4)-1)*1&gt;NumSamples,"",IF($A939&lt;=SampleSize,OFFSET(Population!$A$4,RandomNumbers!BT936,0),""))</f>
        <v/>
      </c>
      <c r="BU939" s="7" t="str">
        <f>IF(RIGHT(BU$4,LEN(BU$4)-1)*1&gt;NumSamples,"",IF($A939&lt;=SampleSize,OFFSET(Population!$A$4,RandomNumbers!BU936,0),""))</f>
        <v/>
      </c>
      <c r="BV939" s="7" t="str">
        <f>IF(RIGHT(BV$4,LEN(BV$4)-1)*1&gt;NumSamples,"",IF($A939&lt;=SampleSize,OFFSET(Population!$A$4,RandomNumbers!BV936,0),""))</f>
        <v/>
      </c>
      <c r="BW939" s="7" t="str">
        <f>IF(RIGHT(BW$4,LEN(BW$4)-1)*1&gt;NumSamples,"",IF($A939&lt;=SampleSize,OFFSET(Population!$A$4,RandomNumbers!BW936,0),""))</f>
        <v/>
      </c>
      <c r="BX939" s="7" t="str">
        <f>IF(RIGHT(BX$4,LEN(BX$4)-1)*1&gt;NumSamples,"",IF($A939&lt;=SampleSize,OFFSET(Population!$A$4,RandomNumbers!BX936,0),""))</f>
        <v/>
      </c>
      <c r="BY939" s="7" t="str">
        <f>IF(RIGHT(BY$4,LEN(BY$4)-1)*1&gt;NumSamples,"",IF($A939&lt;=SampleSize,OFFSET(Population!$A$4,RandomNumbers!BY936,0),""))</f>
        <v/>
      </c>
      <c r="BZ939" s="7" t="str">
        <f>IF(RIGHT(BZ$4,LEN(BZ$4)-1)*1&gt;NumSamples,"",IF($A939&lt;=SampleSize,OFFSET(Population!$A$4,RandomNumbers!BZ936,0),""))</f>
        <v/>
      </c>
      <c r="CA939" s="7" t="str">
        <f>IF(RIGHT(CA$4,LEN(CA$4)-1)*1&gt;NumSamples,"",IF($A939&lt;=SampleSize,OFFSET(Population!$A$4,RandomNumbers!CA936,0),""))</f>
        <v/>
      </c>
      <c r="CB939" s="7" t="str">
        <f>IF(RIGHT(CB$4,LEN(CB$4)-1)*1&gt;NumSamples,"",IF($A939&lt;=SampleSize,OFFSET(Population!$A$4,RandomNumbers!CB936,0),""))</f>
        <v/>
      </c>
      <c r="CC939" s="7" t="str">
        <f>IF(RIGHT(CC$4,LEN(CC$4)-1)*1&gt;NumSamples,"",IF($A939&lt;=SampleSize,OFFSET(Population!$A$4,RandomNumbers!CC936,0),""))</f>
        <v/>
      </c>
      <c r="CD939" s="7" t="str">
        <f>IF(RIGHT(CD$4,LEN(CD$4)-1)*1&gt;NumSamples,"",IF($A939&lt;=SampleSize,OFFSET(Population!$A$4,RandomNumbers!CD936,0),""))</f>
        <v/>
      </c>
      <c r="CE939" s="7" t="str">
        <f>IF(RIGHT(CE$4,LEN(CE$4)-1)*1&gt;NumSamples,"",IF($A939&lt;=SampleSize,OFFSET(Population!$A$4,RandomNumbers!CE936,0),""))</f>
        <v/>
      </c>
      <c r="CF939" s="7" t="str">
        <f>IF(RIGHT(CF$4,LEN(CF$4)-1)*1&gt;NumSamples,"",IF($A939&lt;=SampleSize,OFFSET(Population!$A$4,RandomNumbers!CF936,0),""))</f>
        <v/>
      </c>
      <c r="CG939" s="7" t="str">
        <f>IF(RIGHT(CG$4,LEN(CG$4)-1)*1&gt;NumSamples,"",IF($A939&lt;=SampleSize,OFFSET(Population!$A$4,RandomNumbers!CG936,0),""))</f>
        <v/>
      </c>
      <c r="CH939" s="7" t="str">
        <f>IF(RIGHT(CH$4,LEN(CH$4)-1)*1&gt;NumSamples,"",IF($A939&lt;=SampleSize,OFFSET(Population!$A$4,RandomNumbers!CH936,0),""))</f>
        <v/>
      </c>
      <c r="CI939" s="7" t="str">
        <f>IF(RIGHT(CI$4,LEN(CI$4)-1)*1&gt;NumSamples,"",IF($A939&lt;=SampleSize,OFFSET(Population!$A$4,RandomNumbers!CI936,0),""))</f>
        <v/>
      </c>
      <c r="CJ939" s="7" t="str">
        <f>IF(RIGHT(CJ$4,LEN(CJ$4)-1)*1&gt;NumSamples,"",IF($A939&lt;=SampleSize,OFFSET(Population!$A$4,RandomNumbers!CJ936,0),""))</f>
        <v/>
      </c>
      <c r="CK939" s="7" t="str">
        <f>IF(RIGHT(CK$4,LEN(CK$4)-1)*1&gt;NumSamples,"",IF($A939&lt;=SampleSize,OFFSET(Population!$A$4,RandomNumbers!CK936,0),""))</f>
        <v/>
      </c>
      <c r="CL939" s="7" t="str">
        <f>IF(RIGHT(CL$4,LEN(CL$4)-1)*1&gt;NumSamples,"",IF($A939&lt;=SampleSize,OFFSET(Population!$A$4,RandomNumbers!CL936,0),""))</f>
        <v/>
      </c>
      <c r="CM939" s="7" t="str">
        <f>IF(RIGHT(CM$4,LEN(CM$4)-1)*1&gt;NumSamples,"",IF($A939&lt;=SampleSize,OFFSET(Population!$A$4,RandomNumbers!CM936,0),""))</f>
        <v/>
      </c>
      <c r="CN939" s="7" t="str">
        <f>IF(RIGHT(CN$4,LEN(CN$4)-1)*1&gt;NumSamples,"",IF($A939&lt;=SampleSize,OFFSET(Population!$A$4,RandomNumbers!CN936,0),""))</f>
        <v/>
      </c>
      <c r="CO939" s="7" t="str">
        <f>IF(RIGHT(CO$4,LEN(CO$4)-1)*1&gt;NumSamples,"",IF($A939&lt;=SampleSize,OFFSET(Population!$A$4,RandomNumbers!CO936,0),""))</f>
        <v/>
      </c>
      <c r="CP939" s="7" t="str">
        <f>IF(RIGHT(CP$4,LEN(CP$4)-1)*1&gt;NumSamples,"",IF($A939&lt;=SampleSize,OFFSET(Population!$A$4,RandomNumbers!CP936,0),""))</f>
        <v/>
      </c>
      <c r="CQ939" s="7" t="str">
        <f>IF(RIGHT(CQ$4,LEN(CQ$4)-1)*1&gt;NumSamples,"",IF($A939&lt;=SampleSize,OFFSET(Population!$A$4,RandomNumbers!CQ936,0),""))</f>
        <v/>
      </c>
      <c r="CR939" s="7" t="str">
        <f>IF(RIGHT(CR$4,LEN(CR$4)-1)*1&gt;NumSamples,"",IF($A939&lt;=SampleSize,OFFSET(Population!$A$4,RandomNumbers!CR936,0),""))</f>
        <v/>
      </c>
      <c r="CS939" s="7" t="str">
        <f>IF(RIGHT(CS$4,LEN(CS$4)-1)*1&gt;NumSamples,"",IF($A939&lt;=SampleSize,OFFSET(Population!$A$4,RandomNumbers!CS936,0),""))</f>
        <v/>
      </c>
      <c r="CT939" s="7" t="str">
        <f>IF(RIGHT(CT$4,LEN(CT$4)-1)*1&gt;NumSamples,"",IF($A939&lt;=SampleSize,OFFSET(Population!$A$4,RandomNumbers!CT936,0),""))</f>
        <v/>
      </c>
      <c r="CU939" s="7" t="str">
        <f>IF(RIGHT(CU$4,LEN(CU$4)-1)*1&gt;NumSamples,"",IF($A939&lt;=SampleSize,OFFSET(Population!$A$4,RandomNumbers!CU936,0),""))</f>
        <v/>
      </c>
      <c r="CV939" s="7" t="str">
        <f>IF(RIGHT(CV$4,LEN(CV$4)-1)*1&gt;NumSamples,"",IF($A939&lt;=SampleSize,OFFSET(Population!$A$4,RandomNumbers!CV936,0),""))</f>
        <v/>
      </c>
      <c r="CW939" s="7" t="str">
        <f>IF(RIGHT(CW$4,LEN(CW$4)-1)*1&gt;NumSamples,"",IF($A939&lt;=SampleSize,OFFSET(Population!$A$4,RandomNumbers!CW936,0),""))</f>
        <v/>
      </c>
    </row>
    <row r="940" ht="14.25" customHeight="1">
      <c r="A940" s="7">
        <v>936.0</v>
      </c>
      <c r="B940" s="7" t="str">
        <f>IF(RIGHT(B$4,LEN(B$4)-1)*1&gt;NumSamples,"",IF($A940&lt;=SampleSize,OFFSET(Population!$A$4,RandomNumbers!B937,0),""))</f>
        <v/>
      </c>
      <c r="C940" s="7" t="str">
        <f>IF(RIGHT(C$4,LEN(C$4)-1)*1&gt;NumSamples,"",IF($A940&lt;=SampleSize,OFFSET(Population!$A$4,RandomNumbers!C937,0),""))</f>
        <v/>
      </c>
      <c r="D940" s="7" t="str">
        <f>IF(RIGHT(D$4,LEN(D$4)-1)*1&gt;NumSamples,"",IF($A940&lt;=SampleSize,OFFSET(Population!$A$4,RandomNumbers!D937,0),""))</f>
        <v/>
      </c>
      <c r="E940" s="7" t="str">
        <f>IF(RIGHT(E$4,LEN(E$4)-1)*1&gt;NumSamples,"",IF($A940&lt;=SampleSize,OFFSET(Population!$A$4,RandomNumbers!E937,0),""))</f>
        <v/>
      </c>
      <c r="F940" s="7" t="str">
        <f>IF(RIGHT(F$4,LEN(F$4)-1)*1&gt;NumSamples,"",IF($A940&lt;=SampleSize,OFFSET(Population!$A$4,RandomNumbers!F937,0),""))</f>
        <v/>
      </c>
      <c r="G940" s="7" t="str">
        <f>IF(RIGHT(G$4,LEN(G$4)-1)*1&gt;NumSamples,"",IF($A940&lt;=SampleSize,OFFSET(Population!$A$4,RandomNumbers!G937,0),""))</f>
        <v/>
      </c>
      <c r="H940" s="7" t="str">
        <f>IF(RIGHT(H$4,LEN(H$4)-1)*1&gt;NumSamples,"",IF($A940&lt;=SampleSize,OFFSET(Population!$A$4,RandomNumbers!H937,0),""))</f>
        <v/>
      </c>
      <c r="I940" s="7" t="str">
        <f>IF(RIGHT(I$4,LEN(I$4)-1)*1&gt;NumSamples,"",IF($A940&lt;=SampleSize,OFFSET(Population!$A$4,RandomNumbers!I937,0),""))</f>
        <v/>
      </c>
      <c r="J940" s="7" t="str">
        <f>IF(RIGHT(J$4,LEN(J$4)-1)*1&gt;NumSamples,"",IF($A940&lt;=SampleSize,OFFSET(Population!$A$4,RandomNumbers!J937,0),""))</f>
        <v/>
      </c>
      <c r="K940" s="7" t="str">
        <f>IF(RIGHT(K$4,LEN(K$4)-1)*1&gt;NumSamples,"",IF($A940&lt;=SampleSize,OFFSET(Population!$A$4,RandomNumbers!K937,0),""))</f>
        <v/>
      </c>
      <c r="L940" s="7" t="str">
        <f>IF(RIGHT(L$4,LEN(L$4)-1)*1&gt;NumSamples,"",IF($A940&lt;=SampleSize,OFFSET(Population!$A$4,RandomNumbers!L937,0),""))</f>
        <v/>
      </c>
      <c r="M940" s="7" t="str">
        <f>IF(RIGHT(M$4,LEN(M$4)-1)*1&gt;NumSamples,"",IF($A940&lt;=SampleSize,OFFSET(Population!$A$4,RandomNumbers!M937,0),""))</f>
        <v/>
      </c>
      <c r="N940" s="7" t="str">
        <f>IF(RIGHT(N$4,LEN(N$4)-1)*1&gt;NumSamples,"",IF($A940&lt;=SampleSize,OFFSET(Population!$A$4,RandomNumbers!N937,0),""))</f>
        <v/>
      </c>
      <c r="O940" s="7" t="str">
        <f>IF(RIGHT(O$4,LEN(O$4)-1)*1&gt;NumSamples,"",IF($A940&lt;=SampleSize,OFFSET(Population!$A$4,RandomNumbers!O937,0),""))</f>
        <v/>
      </c>
      <c r="P940" s="7" t="str">
        <f>IF(RIGHT(P$4,LEN(P$4)-1)*1&gt;NumSamples,"",IF($A940&lt;=SampleSize,OFFSET(Population!$A$4,RandomNumbers!P937,0),""))</f>
        <v/>
      </c>
      <c r="Q940" s="7" t="str">
        <f>IF(RIGHT(Q$4,LEN(Q$4)-1)*1&gt;NumSamples,"",IF($A940&lt;=SampleSize,OFFSET(Population!$A$4,RandomNumbers!Q937,0),""))</f>
        <v/>
      </c>
      <c r="R940" s="7" t="str">
        <f>IF(RIGHT(R$4,LEN(R$4)-1)*1&gt;NumSamples,"",IF($A940&lt;=SampleSize,OFFSET(Population!$A$4,RandomNumbers!R937,0),""))</f>
        <v/>
      </c>
      <c r="S940" s="7" t="str">
        <f>IF(RIGHT(S$4,LEN(S$4)-1)*1&gt;NumSamples,"",IF($A940&lt;=SampleSize,OFFSET(Population!$A$4,RandomNumbers!S937,0),""))</f>
        <v/>
      </c>
      <c r="T940" s="7" t="str">
        <f>IF(RIGHT(T$4,LEN(T$4)-1)*1&gt;NumSamples,"",IF($A940&lt;=SampleSize,OFFSET(Population!$A$4,RandomNumbers!T937,0),""))</f>
        <v/>
      </c>
      <c r="U940" s="7" t="str">
        <f>IF(RIGHT(U$4,LEN(U$4)-1)*1&gt;NumSamples,"",IF($A940&lt;=SampleSize,OFFSET(Population!$A$4,RandomNumbers!U937,0),""))</f>
        <v/>
      </c>
      <c r="V940" s="7" t="str">
        <f>IF(RIGHT(V$4,LEN(V$4)-1)*1&gt;NumSamples,"",IF($A940&lt;=SampleSize,OFFSET(Population!$A$4,RandomNumbers!V937,0),""))</f>
        <v/>
      </c>
      <c r="W940" s="7" t="str">
        <f>IF(RIGHT(W$4,LEN(W$4)-1)*1&gt;NumSamples,"",IF($A940&lt;=SampleSize,OFFSET(Population!$A$4,RandomNumbers!W937,0),""))</f>
        <v/>
      </c>
      <c r="X940" s="7" t="str">
        <f>IF(RIGHT(X$4,LEN(X$4)-1)*1&gt;NumSamples,"",IF($A940&lt;=SampleSize,OFFSET(Population!$A$4,RandomNumbers!X937,0),""))</f>
        <v/>
      </c>
      <c r="Y940" s="7" t="str">
        <f>IF(RIGHT(Y$4,LEN(Y$4)-1)*1&gt;NumSamples,"",IF($A940&lt;=SampleSize,OFFSET(Population!$A$4,RandomNumbers!Y937,0),""))</f>
        <v/>
      </c>
      <c r="Z940" s="7" t="str">
        <f>IF(RIGHT(Z$4,LEN(Z$4)-1)*1&gt;NumSamples,"",IF($A940&lt;=SampleSize,OFFSET(Population!$A$4,RandomNumbers!Z937,0),""))</f>
        <v/>
      </c>
      <c r="AA940" s="7" t="str">
        <f>IF(RIGHT(AA$4,LEN(AA$4)-1)*1&gt;NumSamples,"",IF($A940&lt;=SampleSize,OFFSET(Population!$A$4,RandomNumbers!AA937,0),""))</f>
        <v/>
      </c>
      <c r="AB940" s="7" t="str">
        <f>IF(RIGHT(AB$4,LEN(AB$4)-1)*1&gt;NumSamples,"",IF($A940&lt;=SampleSize,OFFSET(Population!$A$4,RandomNumbers!AB937,0),""))</f>
        <v/>
      </c>
      <c r="AC940" s="7" t="str">
        <f>IF(RIGHT(AC$4,LEN(AC$4)-1)*1&gt;NumSamples,"",IF($A940&lt;=SampleSize,OFFSET(Population!$A$4,RandomNumbers!AC937,0),""))</f>
        <v/>
      </c>
      <c r="AD940" s="7" t="str">
        <f>IF(RIGHT(AD$4,LEN(AD$4)-1)*1&gt;NumSamples,"",IF($A940&lt;=SampleSize,OFFSET(Population!$A$4,RandomNumbers!AD937,0),""))</f>
        <v/>
      </c>
      <c r="AE940" s="7" t="str">
        <f>IF(RIGHT(AE$4,LEN(AE$4)-1)*1&gt;NumSamples,"",IF($A940&lt;=SampleSize,OFFSET(Population!$A$4,RandomNumbers!AE937,0),""))</f>
        <v/>
      </c>
      <c r="AF940" s="7" t="str">
        <f>IF(RIGHT(AF$4,LEN(AF$4)-1)*1&gt;NumSamples,"",IF($A940&lt;=SampleSize,OFFSET(Population!$A$4,RandomNumbers!AF937,0),""))</f>
        <v/>
      </c>
      <c r="AG940" s="7" t="str">
        <f>IF(RIGHT(AG$4,LEN(AG$4)-1)*1&gt;NumSamples,"",IF($A940&lt;=SampleSize,OFFSET(Population!$A$4,RandomNumbers!AG937,0),""))</f>
        <v/>
      </c>
      <c r="AH940" s="7" t="str">
        <f>IF(RIGHT(AH$4,LEN(AH$4)-1)*1&gt;NumSamples,"",IF($A940&lt;=SampleSize,OFFSET(Population!$A$4,RandomNumbers!AH937,0),""))</f>
        <v/>
      </c>
      <c r="AI940" s="7" t="str">
        <f>IF(RIGHT(AI$4,LEN(AI$4)-1)*1&gt;NumSamples,"",IF($A940&lt;=SampleSize,OFFSET(Population!$A$4,RandomNumbers!AI937,0),""))</f>
        <v/>
      </c>
      <c r="AJ940" s="7" t="str">
        <f>IF(RIGHT(AJ$4,LEN(AJ$4)-1)*1&gt;NumSamples,"",IF($A940&lt;=SampleSize,OFFSET(Population!$A$4,RandomNumbers!AJ937,0),""))</f>
        <v/>
      </c>
      <c r="AK940" s="7" t="str">
        <f>IF(RIGHT(AK$4,LEN(AK$4)-1)*1&gt;NumSamples,"",IF($A940&lt;=SampleSize,OFFSET(Population!$A$4,RandomNumbers!AK937,0),""))</f>
        <v/>
      </c>
      <c r="AL940" s="7" t="str">
        <f>IF(RIGHT(AL$4,LEN(AL$4)-1)*1&gt;NumSamples,"",IF($A940&lt;=SampleSize,OFFSET(Population!$A$4,RandomNumbers!AL937,0),""))</f>
        <v/>
      </c>
      <c r="AM940" s="7" t="str">
        <f>IF(RIGHT(AM$4,LEN(AM$4)-1)*1&gt;NumSamples,"",IF($A940&lt;=SampleSize,OFFSET(Population!$A$4,RandomNumbers!AM937,0),""))</f>
        <v/>
      </c>
      <c r="AN940" s="7" t="str">
        <f>IF(RIGHT(AN$4,LEN(AN$4)-1)*1&gt;NumSamples,"",IF($A940&lt;=SampleSize,OFFSET(Population!$A$4,RandomNumbers!AN937,0),""))</f>
        <v/>
      </c>
      <c r="AO940" s="7" t="str">
        <f>IF(RIGHT(AO$4,LEN(AO$4)-1)*1&gt;NumSamples,"",IF($A940&lt;=SampleSize,OFFSET(Population!$A$4,RandomNumbers!AO937,0),""))</f>
        <v/>
      </c>
      <c r="AP940" s="7" t="str">
        <f>IF(RIGHT(AP$4,LEN(AP$4)-1)*1&gt;NumSamples,"",IF($A940&lt;=SampleSize,OFFSET(Population!$A$4,RandomNumbers!AP937,0),""))</f>
        <v/>
      </c>
      <c r="AQ940" s="7" t="str">
        <f>IF(RIGHT(AQ$4,LEN(AQ$4)-1)*1&gt;NumSamples,"",IF($A940&lt;=SampleSize,OFFSET(Population!$A$4,RandomNumbers!AQ937,0),""))</f>
        <v/>
      </c>
      <c r="AR940" s="7" t="str">
        <f>IF(RIGHT(AR$4,LEN(AR$4)-1)*1&gt;NumSamples,"",IF($A940&lt;=SampleSize,OFFSET(Population!$A$4,RandomNumbers!AR937,0),""))</f>
        <v/>
      </c>
      <c r="AS940" s="7" t="str">
        <f>IF(RIGHT(AS$4,LEN(AS$4)-1)*1&gt;NumSamples,"",IF($A940&lt;=SampleSize,OFFSET(Population!$A$4,RandomNumbers!AS937,0),""))</f>
        <v/>
      </c>
      <c r="AT940" s="7" t="str">
        <f>IF(RIGHT(AT$4,LEN(AT$4)-1)*1&gt;NumSamples,"",IF($A940&lt;=SampleSize,OFFSET(Population!$A$4,RandomNumbers!AT937,0),""))</f>
        <v/>
      </c>
      <c r="AU940" s="7" t="str">
        <f>IF(RIGHT(AU$4,LEN(AU$4)-1)*1&gt;NumSamples,"",IF($A940&lt;=SampleSize,OFFSET(Population!$A$4,RandomNumbers!AU937,0),""))</f>
        <v/>
      </c>
      <c r="AV940" s="7" t="str">
        <f>IF(RIGHT(AV$4,LEN(AV$4)-1)*1&gt;NumSamples,"",IF($A940&lt;=SampleSize,OFFSET(Population!$A$4,RandomNumbers!AV937,0),""))</f>
        <v/>
      </c>
      <c r="AW940" s="7" t="str">
        <f>IF(RIGHT(AW$4,LEN(AW$4)-1)*1&gt;NumSamples,"",IF($A940&lt;=SampleSize,OFFSET(Population!$A$4,RandomNumbers!AW937,0),""))</f>
        <v/>
      </c>
      <c r="AX940" s="7" t="str">
        <f>IF(RIGHT(AX$4,LEN(AX$4)-1)*1&gt;NumSamples,"",IF($A940&lt;=SampleSize,OFFSET(Population!$A$4,RandomNumbers!AX937,0),""))</f>
        <v/>
      </c>
      <c r="AY940" s="7" t="str">
        <f>IF(RIGHT(AY$4,LEN(AY$4)-1)*1&gt;NumSamples,"",IF($A940&lt;=SampleSize,OFFSET(Population!$A$4,RandomNumbers!AY937,0),""))</f>
        <v/>
      </c>
      <c r="AZ940" s="7" t="str">
        <f>IF(RIGHT(AZ$4,LEN(AZ$4)-1)*1&gt;NumSamples,"",IF($A940&lt;=SampleSize,OFFSET(Population!$A$4,RandomNumbers!AZ937,0),""))</f>
        <v/>
      </c>
      <c r="BA940" s="7" t="str">
        <f>IF(RIGHT(BA$4,LEN(BA$4)-1)*1&gt;NumSamples,"",IF($A940&lt;=SampleSize,OFFSET(Population!$A$4,RandomNumbers!BA937,0),""))</f>
        <v/>
      </c>
      <c r="BB940" s="7" t="str">
        <f>IF(RIGHT(BB$4,LEN(BB$4)-1)*1&gt;NumSamples,"",IF($A940&lt;=SampleSize,OFFSET(Population!$A$4,RandomNumbers!BB937,0),""))</f>
        <v/>
      </c>
      <c r="BC940" s="7" t="str">
        <f>IF(RIGHT(BC$4,LEN(BC$4)-1)*1&gt;NumSamples,"",IF($A940&lt;=SampleSize,OFFSET(Population!$A$4,RandomNumbers!BC937,0),""))</f>
        <v/>
      </c>
      <c r="BD940" s="7" t="str">
        <f>IF(RIGHT(BD$4,LEN(BD$4)-1)*1&gt;NumSamples,"",IF($A940&lt;=SampleSize,OFFSET(Population!$A$4,RandomNumbers!BD937,0),""))</f>
        <v/>
      </c>
      <c r="BE940" s="7" t="str">
        <f>IF(RIGHT(BE$4,LEN(BE$4)-1)*1&gt;NumSamples,"",IF($A940&lt;=SampleSize,OFFSET(Population!$A$4,RandomNumbers!BE937,0),""))</f>
        <v/>
      </c>
      <c r="BF940" s="7" t="str">
        <f>IF(RIGHT(BF$4,LEN(BF$4)-1)*1&gt;NumSamples,"",IF($A940&lt;=SampleSize,OFFSET(Population!$A$4,RandomNumbers!BF937,0),""))</f>
        <v/>
      </c>
      <c r="BG940" s="7" t="str">
        <f>IF(RIGHT(BG$4,LEN(BG$4)-1)*1&gt;NumSamples,"",IF($A940&lt;=SampleSize,OFFSET(Population!$A$4,RandomNumbers!BG937,0),""))</f>
        <v/>
      </c>
      <c r="BH940" s="7" t="str">
        <f>IF(RIGHT(BH$4,LEN(BH$4)-1)*1&gt;NumSamples,"",IF($A940&lt;=SampleSize,OFFSET(Population!$A$4,RandomNumbers!BH937,0),""))</f>
        <v/>
      </c>
      <c r="BI940" s="7" t="str">
        <f>IF(RIGHT(BI$4,LEN(BI$4)-1)*1&gt;NumSamples,"",IF($A940&lt;=SampleSize,OFFSET(Population!$A$4,RandomNumbers!BI937,0),""))</f>
        <v/>
      </c>
      <c r="BJ940" s="7" t="str">
        <f>IF(RIGHT(BJ$4,LEN(BJ$4)-1)*1&gt;NumSamples,"",IF($A940&lt;=SampleSize,OFFSET(Population!$A$4,RandomNumbers!BJ937,0),""))</f>
        <v/>
      </c>
      <c r="BK940" s="7" t="str">
        <f>IF(RIGHT(BK$4,LEN(BK$4)-1)*1&gt;NumSamples,"",IF($A940&lt;=SampleSize,OFFSET(Population!$A$4,RandomNumbers!BK937,0),""))</f>
        <v/>
      </c>
      <c r="BL940" s="7" t="str">
        <f>IF(RIGHT(BL$4,LEN(BL$4)-1)*1&gt;NumSamples,"",IF($A940&lt;=SampleSize,OFFSET(Population!$A$4,RandomNumbers!BL937,0),""))</f>
        <v/>
      </c>
      <c r="BM940" s="7" t="str">
        <f>IF(RIGHT(BM$4,LEN(BM$4)-1)*1&gt;NumSamples,"",IF($A940&lt;=SampleSize,OFFSET(Population!$A$4,RandomNumbers!BM937,0),""))</f>
        <v/>
      </c>
      <c r="BN940" s="7" t="str">
        <f>IF(RIGHT(BN$4,LEN(BN$4)-1)*1&gt;NumSamples,"",IF($A940&lt;=SampleSize,OFFSET(Population!$A$4,RandomNumbers!BN937,0),""))</f>
        <v/>
      </c>
      <c r="BO940" s="7" t="str">
        <f>IF(RIGHT(BO$4,LEN(BO$4)-1)*1&gt;NumSamples,"",IF($A940&lt;=SampleSize,OFFSET(Population!$A$4,RandomNumbers!BO937,0),""))</f>
        <v/>
      </c>
      <c r="BP940" s="7" t="str">
        <f>IF(RIGHT(BP$4,LEN(BP$4)-1)*1&gt;NumSamples,"",IF($A940&lt;=SampleSize,OFFSET(Population!$A$4,RandomNumbers!BP937,0),""))</f>
        <v/>
      </c>
      <c r="BQ940" s="7" t="str">
        <f>IF(RIGHT(BQ$4,LEN(BQ$4)-1)*1&gt;NumSamples,"",IF($A940&lt;=SampleSize,OFFSET(Population!$A$4,RandomNumbers!BQ937,0),""))</f>
        <v/>
      </c>
      <c r="BR940" s="7" t="str">
        <f>IF(RIGHT(BR$4,LEN(BR$4)-1)*1&gt;NumSamples,"",IF($A940&lt;=SampleSize,OFFSET(Population!$A$4,RandomNumbers!BR937,0),""))</f>
        <v/>
      </c>
      <c r="BS940" s="7" t="str">
        <f>IF(RIGHT(BS$4,LEN(BS$4)-1)*1&gt;NumSamples,"",IF($A940&lt;=SampleSize,OFFSET(Population!$A$4,RandomNumbers!BS937,0),""))</f>
        <v/>
      </c>
      <c r="BT940" s="7" t="str">
        <f>IF(RIGHT(BT$4,LEN(BT$4)-1)*1&gt;NumSamples,"",IF($A940&lt;=SampleSize,OFFSET(Population!$A$4,RandomNumbers!BT937,0),""))</f>
        <v/>
      </c>
      <c r="BU940" s="7" t="str">
        <f>IF(RIGHT(BU$4,LEN(BU$4)-1)*1&gt;NumSamples,"",IF($A940&lt;=SampleSize,OFFSET(Population!$A$4,RandomNumbers!BU937,0),""))</f>
        <v/>
      </c>
      <c r="BV940" s="7" t="str">
        <f>IF(RIGHT(BV$4,LEN(BV$4)-1)*1&gt;NumSamples,"",IF($A940&lt;=SampleSize,OFFSET(Population!$A$4,RandomNumbers!BV937,0),""))</f>
        <v/>
      </c>
      <c r="BW940" s="7" t="str">
        <f>IF(RIGHT(BW$4,LEN(BW$4)-1)*1&gt;NumSamples,"",IF($A940&lt;=SampleSize,OFFSET(Population!$A$4,RandomNumbers!BW937,0),""))</f>
        <v/>
      </c>
      <c r="BX940" s="7" t="str">
        <f>IF(RIGHT(BX$4,LEN(BX$4)-1)*1&gt;NumSamples,"",IF($A940&lt;=SampleSize,OFFSET(Population!$A$4,RandomNumbers!BX937,0),""))</f>
        <v/>
      </c>
      <c r="BY940" s="7" t="str">
        <f>IF(RIGHT(BY$4,LEN(BY$4)-1)*1&gt;NumSamples,"",IF($A940&lt;=SampleSize,OFFSET(Population!$A$4,RandomNumbers!BY937,0),""))</f>
        <v/>
      </c>
      <c r="BZ940" s="7" t="str">
        <f>IF(RIGHT(BZ$4,LEN(BZ$4)-1)*1&gt;NumSamples,"",IF($A940&lt;=SampleSize,OFFSET(Population!$A$4,RandomNumbers!BZ937,0),""))</f>
        <v/>
      </c>
      <c r="CA940" s="7" t="str">
        <f>IF(RIGHT(CA$4,LEN(CA$4)-1)*1&gt;NumSamples,"",IF($A940&lt;=SampleSize,OFFSET(Population!$A$4,RandomNumbers!CA937,0),""))</f>
        <v/>
      </c>
      <c r="CB940" s="7" t="str">
        <f>IF(RIGHT(CB$4,LEN(CB$4)-1)*1&gt;NumSamples,"",IF($A940&lt;=SampleSize,OFFSET(Population!$A$4,RandomNumbers!CB937,0),""))</f>
        <v/>
      </c>
      <c r="CC940" s="7" t="str">
        <f>IF(RIGHT(CC$4,LEN(CC$4)-1)*1&gt;NumSamples,"",IF($A940&lt;=SampleSize,OFFSET(Population!$A$4,RandomNumbers!CC937,0),""))</f>
        <v/>
      </c>
      <c r="CD940" s="7" t="str">
        <f>IF(RIGHT(CD$4,LEN(CD$4)-1)*1&gt;NumSamples,"",IF($A940&lt;=SampleSize,OFFSET(Population!$A$4,RandomNumbers!CD937,0),""))</f>
        <v/>
      </c>
      <c r="CE940" s="7" t="str">
        <f>IF(RIGHT(CE$4,LEN(CE$4)-1)*1&gt;NumSamples,"",IF($A940&lt;=SampleSize,OFFSET(Population!$A$4,RandomNumbers!CE937,0),""))</f>
        <v/>
      </c>
      <c r="CF940" s="7" t="str">
        <f>IF(RIGHT(CF$4,LEN(CF$4)-1)*1&gt;NumSamples,"",IF($A940&lt;=SampleSize,OFFSET(Population!$A$4,RandomNumbers!CF937,0),""))</f>
        <v/>
      </c>
      <c r="CG940" s="7" t="str">
        <f>IF(RIGHT(CG$4,LEN(CG$4)-1)*1&gt;NumSamples,"",IF($A940&lt;=SampleSize,OFFSET(Population!$A$4,RandomNumbers!CG937,0),""))</f>
        <v/>
      </c>
      <c r="CH940" s="7" t="str">
        <f>IF(RIGHT(CH$4,LEN(CH$4)-1)*1&gt;NumSamples,"",IF($A940&lt;=SampleSize,OFFSET(Population!$A$4,RandomNumbers!CH937,0),""))</f>
        <v/>
      </c>
      <c r="CI940" s="7" t="str">
        <f>IF(RIGHT(CI$4,LEN(CI$4)-1)*1&gt;NumSamples,"",IF($A940&lt;=SampleSize,OFFSET(Population!$A$4,RandomNumbers!CI937,0),""))</f>
        <v/>
      </c>
      <c r="CJ940" s="7" t="str">
        <f>IF(RIGHT(CJ$4,LEN(CJ$4)-1)*1&gt;NumSamples,"",IF($A940&lt;=SampleSize,OFFSET(Population!$A$4,RandomNumbers!CJ937,0),""))</f>
        <v/>
      </c>
      <c r="CK940" s="7" t="str">
        <f>IF(RIGHT(CK$4,LEN(CK$4)-1)*1&gt;NumSamples,"",IF($A940&lt;=SampleSize,OFFSET(Population!$A$4,RandomNumbers!CK937,0),""))</f>
        <v/>
      </c>
      <c r="CL940" s="7" t="str">
        <f>IF(RIGHT(CL$4,LEN(CL$4)-1)*1&gt;NumSamples,"",IF($A940&lt;=SampleSize,OFFSET(Population!$A$4,RandomNumbers!CL937,0),""))</f>
        <v/>
      </c>
      <c r="CM940" s="7" t="str">
        <f>IF(RIGHT(CM$4,LEN(CM$4)-1)*1&gt;NumSamples,"",IF($A940&lt;=SampleSize,OFFSET(Population!$A$4,RandomNumbers!CM937,0),""))</f>
        <v/>
      </c>
      <c r="CN940" s="7" t="str">
        <f>IF(RIGHT(CN$4,LEN(CN$4)-1)*1&gt;NumSamples,"",IF($A940&lt;=SampleSize,OFFSET(Population!$A$4,RandomNumbers!CN937,0),""))</f>
        <v/>
      </c>
      <c r="CO940" s="7" t="str">
        <f>IF(RIGHT(CO$4,LEN(CO$4)-1)*1&gt;NumSamples,"",IF($A940&lt;=SampleSize,OFFSET(Population!$A$4,RandomNumbers!CO937,0),""))</f>
        <v/>
      </c>
      <c r="CP940" s="7" t="str">
        <f>IF(RIGHT(CP$4,LEN(CP$4)-1)*1&gt;NumSamples,"",IF($A940&lt;=SampleSize,OFFSET(Population!$A$4,RandomNumbers!CP937,0),""))</f>
        <v/>
      </c>
      <c r="CQ940" s="7" t="str">
        <f>IF(RIGHT(CQ$4,LEN(CQ$4)-1)*1&gt;NumSamples,"",IF($A940&lt;=SampleSize,OFFSET(Population!$A$4,RandomNumbers!CQ937,0),""))</f>
        <v/>
      </c>
      <c r="CR940" s="7" t="str">
        <f>IF(RIGHT(CR$4,LEN(CR$4)-1)*1&gt;NumSamples,"",IF($A940&lt;=SampleSize,OFFSET(Population!$A$4,RandomNumbers!CR937,0),""))</f>
        <v/>
      </c>
      <c r="CS940" s="7" t="str">
        <f>IF(RIGHT(CS$4,LEN(CS$4)-1)*1&gt;NumSamples,"",IF($A940&lt;=SampleSize,OFFSET(Population!$A$4,RandomNumbers!CS937,0),""))</f>
        <v/>
      </c>
      <c r="CT940" s="7" t="str">
        <f>IF(RIGHT(CT$4,LEN(CT$4)-1)*1&gt;NumSamples,"",IF($A940&lt;=SampleSize,OFFSET(Population!$A$4,RandomNumbers!CT937,0),""))</f>
        <v/>
      </c>
      <c r="CU940" s="7" t="str">
        <f>IF(RIGHT(CU$4,LEN(CU$4)-1)*1&gt;NumSamples,"",IF($A940&lt;=SampleSize,OFFSET(Population!$A$4,RandomNumbers!CU937,0),""))</f>
        <v/>
      </c>
      <c r="CV940" s="7" t="str">
        <f>IF(RIGHT(CV$4,LEN(CV$4)-1)*1&gt;NumSamples,"",IF($A940&lt;=SampleSize,OFFSET(Population!$A$4,RandomNumbers!CV937,0),""))</f>
        <v/>
      </c>
      <c r="CW940" s="7" t="str">
        <f>IF(RIGHT(CW$4,LEN(CW$4)-1)*1&gt;NumSamples,"",IF($A940&lt;=SampleSize,OFFSET(Population!$A$4,RandomNumbers!CW937,0),""))</f>
        <v/>
      </c>
    </row>
    <row r="941" ht="14.25" customHeight="1">
      <c r="A941" s="7">
        <v>937.0</v>
      </c>
      <c r="B941" s="7" t="str">
        <f>IF(RIGHT(B$4,LEN(B$4)-1)*1&gt;NumSamples,"",IF($A941&lt;=SampleSize,OFFSET(Population!$A$4,RandomNumbers!B938,0),""))</f>
        <v/>
      </c>
      <c r="C941" s="7" t="str">
        <f>IF(RIGHT(C$4,LEN(C$4)-1)*1&gt;NumSamples,"",IF($A941&lt;=SampleSize,OFFSET(Population!$A$4,RandomNumbers!C938,0),""))</f>
        <v/>
      </c>
      <c r="D941" s="7" t="str">
        <f>IF(RIGHT(D$4,LEN(D$4)-1)*1&gt;NumSamples,"",IF($A941&lt;=SampleSize,OFFSET(Population!$A$4,RandomNumbers!D938,0),""))</f>
        <v/>
      </c>
      <c r="E941" s="7" t="str">
        <f>IF(RIGHT(E$4,LEN(E$4)-1)*1&gt;NumSamples,"",IF($A941&lt;=SampleSize,OFFSET(Population!$A$4,RandomNumbers!E938,0),""))</f>
        <v/>
      </c>
      <c r="F941" s="7" t="str">
        <f>IF(RIGHT(F$4,LEN(F$4)-1)*1&gt;NumSamples,"",IF($A941&lt;=SampleSize,OFFSET(Population!$A$4,RandomNumbers!F938,0),""))</f>
        <v/>
      </c>
      <c r="G941" s="7" t="str">
        <f>IF(RIGHT(G$4,LEN(G$4)-1)*1&gt;NumSamples,"",IF($A941&lt;=SampleSize,OFFSET(Population!$A$4,RandomNumbers!G938,0),""))</f>
        <v/>
      </c>
      <c r="H941" s="7" t="str">
        <f>IF(RIGHT(H$4,LEN(H$4)-1)*1&gt;NumSamples,"",IF($A941&lt;=SampleSize,OFFSET(Population!$A$4,RandomNumbers!H938,0),""))</f>
        <v/>
      </c>
      <c r="I941" s="7" t="str">
        <f>IF(RIGHT(I$4,LEN(I$4)-1)*1&gt;NumSamples,"",IF($A941&lt;=SampleSize,OFFSET(Population!$A$4,RandomNumbers!I938,0),""))</f>
        <v/>
      </c>
      <c r="J941" s="7" t="str">
        <f>IF(RIGHT(J$4,LEN(J$4)-1)*1&gt;NumSamples,"",IF($A941&lt;=SampleSize,OFFSET(Population!$A$4,RandomNumbers!J938,0),""))</f>
        <v/>
      </c>
      <c r="K941" s="7" t="str">
        <f>IF(RIGHT(K$4,LEN(K$4)-1)*1&gt;NumSamples,"",IF($A941&lt;=SampleSize,OFFSET(Population!$A$4,RandomNumbers!K938,0),""))</f>
        <v/>
      </c>
      <c r="L941" s="7" t="str">
        <f>IF(RIGHT(L$4,LEN(L$4)-1)*1&gt;NumSamples,"",IF($A941&lt;=SampleSize,OFFSET(Population!$A$4,RandomNumbers!L938,0),""))</f>
        <v/>
      </c>
      <c r="M941" s="7" t="str">
        <f>IF(RIGHT(M$4,LEN(M$4)-1)*1&gt;NumSamples,"",IF($A941&lt;=SampleSize,OFFSET(Population!$A$4,RandomNumbers!M938,0),""))</f>
        <v/>
      </c>
      <c r="N941" s="7" t="str">
        <f>IF(RIGHT(N$4,LEN(N$4)-1)*1&gt;NumSamples,"",IF($A941&lt;=SampleSize,OFFSET(Population!$A$4,RandomNumbers!N938,0),""))</f>
        <v/>
      </c>
      <c r="O941" s="7" t="str">
        <f>IF(RIGHT(O$4,LEN(O$4)-1)*1&gt;NumSamples,"",IF($A941&lt;=SampleSize,OFFSET(Population!$A$4,RandomNumbers!O938,0),""))</f>
        <v/>
      </c>
      <c r="P941" s="7" t="str">
        <f>IF(RIGHT(P$4,LEN(P$4)-1)*1&gt;NumSamples,"",IF($A941&lt;=SampleSize,OFFSET(Population!$A$4,RandomNumbers!P938,0),""))</f>
        <v/>
      </c>
      <c r="Q941" s="7" t="str">
        <f>IF(RIGHT(Q$4,LEN(Q$4)-1)*1&gt;NumSamples,"",IF($A941&lt;=SampleSize,OFFSET(Population!$A$4,RandomNumbers!Q938,0),""))</f>
        <v/>
      </c>
      <c r="R941" s="7" t="str">
        <f>IF(RIGHT(R$4,LEN(R$4)-1)*1&gt;NumSamples,"",IF($A941&lt;=SampleSize,OFFSET(Population!$A$4,RandomNumbers!R938,0),""))</f>
        <v/>
      </c>
      <c r="S941" s="7" t="str">
        <f>IF(RIGHT(S$4,LEN(S$4)-1)*1&gt;NumSamples,"",IF($A941&lt;=SampleSize,OFFSET(Population!$A$4,RandomNumbers!S938,0),""))</f>
        <v/>
      </c>
      <c r="T941" s="7" t="str">
        <f>IF(RIGHT(T$4,LEN(T$4)-1)*1&gt;NumSamples,"",IF($A941&lt;=SampleSize,OFFSET(Population!$A$4,RandomNumbers!T938,0),""))</f>
        <v/>
      </c>
      <c r="U941" s="7" t="str">
        <f>IF(RIGHT(U$4,LEN(U$4)-1)*1&gt;NumSamples,"",IF($A941&lt;=SampleSize,OFFSET(Population!$A$4,RandomNumbers!U938,0),""))</f>
        <v/>
      </c>
      <c r="V941" s="7" t="str">
        <f>IF(RIGHT(V$4,LEN(V$4)-1)*1&gt;NumSamples,"",IF($A941&lt;=SampleSize,OFFSET(Population!$A$4,RandomNumbers!V938,0),""))</f>
        <v/>
      </c>
      <c r="W941" s="7" t="str">
        <f>IF(RIGHT(W$4,LEN(W$4)-1)*1&gt;NumSamples,"",IF($A941&lt;=SampleSize,OFFSET(Population!$A$4,RandomNumbers!W938,0),""))</f>
        <v/>
      </c>
      <c r="X941" s="7" t="str">
        <f>IF(RIGHT(X$4,LEN(X$4)-1)*1&gt;NumSamples,"",IF($A941&lt;=SampleSize,OFFSET(Population!$A$4,RandomNumbers!X938,0),""))</f>
        <v/>
      </c>
      <c r="Y941" s="7" t="str">
        <f>IF(RIGHT(Y$4,LEN(Y$4)-1)*1&gt;NumSamples,"",IF($A941&lt;=SampleSize,OFFSET(Population!$A$4,RandomNumbers!Y938,0),""))</f>
        <v/>
      </c>
      <c r="Z941" s="7" t="str">
        <f>IF(RIGHT(Z$4,LEN(Z$4)-1)*1&gt;NumSamples,"",IF($A941&lt;=SampleSize,OFFSET(Population!$A$4,RandomNumbers!Z938,0),""))</f>
        <v/>
      </c>
      <c r="AA941" s="7" t="str">
        <f>IF(RIGHT(AA$4,LEN(AA$4)-1)*1&gt;NumSamples,"",IF($A941&lt;=SampleSize,OFFSET(Population!$A$4,RandomNumbers!AA938,0),""))</f>
        <v/>
      </c>
      <c r="AB941" s="7" t="str">
        <f>IF(RIGHT(AB$4,LEN(AB$4)-1)*1&gt;NumSamples,"",IF($A941&lt;=SampleSize,OFFSET(Population!$A$4,RandomNumbers!AB938,0),""))</f>
        <v/>
      </c>
      <c r="AC941" s="7" t="str">
        <f>IF(RIGHT(AC$4,LEN(AC$4)-1)*1&gt;NumSamples,"",IF($A941&lt;=SampleSize,OFFSET(Population!$A$4,RandomNumbers!AC938,0),""))</f>
        <v/>
      </c>
      <c r="AD941" s="7" t="str">
        <f>IF(RIGHT(AD$4,LEN(AD$4)-1)*1&gt;NumSamples,"",IF($A941&lt;=SampleSize,OFFSET(Population!$A$4,RandomNumbers!AD938,0),""))</f>
        <v/>
      </c>
      <c r="AE941" s="7" t="str">
        <f>IF(RIGHT(AE$4,LEN(AE$4)-1)*1&gt;NumSamples,"",IF($A941&lt;=SampleSize,OFFSET(Population!$A$4,RandomNumbers!AE938,0),""))</f>
        <v/>
      </c>
      <c r="AF941" s="7" t="str">
        <f>IF(RIGHT(AF$4,LEN(AF$4)-1)*1&gt;NumSamples,"",IF($A941&lt;=SampleSize,OFFSET(Population!$A$4,RandomNumbers!AF938,0),""))</f>
        <v/>
      </c>
      <c r="AG941" s="7" t="str">
        <f>IF(RIGHT(AG$4,LEN(AG$4)-1)*1&gt;NumSamples,"",IF($A941&lt;=SampleSize,OFFSET(Population!$A$4,RandomNumbers!AG938,0),""))</f>
        <v/>
      </c>
      <c r="AH941" s="7" t="str">
        <f>IF(RIGHT(AH$4,LEN(AH$4)-1)*1&gt;NumSamples,"",IF($A941&lt;=SampleSize,OFFSET(Population!$A$4,RandomNumbers!AH938,0),""))</f>
        <v/>
      </c>
      <c r="AI941" s="7" t="str">
        <f>IF(RIGHT(AI$4,LEN(AI$4)-1)*1&gt;NumSamples,"",IF($A941&lt;=SampleSize,OFFSET(Population!$A$4,RandomNumbers!AI938,0),""))</f>
        <v/>
      </c>
      <c r="AJ941" s="7" t="str">
        <f>IF(RIGHT(AJ$4,LEN(AJ$4)-1)*1&gt;NumSamples,"",IF($A941&lt;=SampleSize,OFFSET(Population!$A$4,RandomNumbers!AJ938,0),""))</f>
        <v/>
      </c>
      <c r="AK941" s="7" t="str">
        <f>IF(RIGHT(AK$4,LEN(AK$4)-1)*1&gt;NumSamples,"",IF($A941&lt;=SampleSize,OFFSET(Population!$A$4,RandomNumbers!AK938,0),""))</f>
        <v/>
      </c>
      <c r="AL941" s="7" t="str">
        <f>IF(RIGHT(AL$4,LEN(AL$4)-1)*1&gt;NumSamples,"",IF($A941&lt;=SampleSize,OFFSET(Population!$A$4,RandomNumbers!AL938,0),""))</f>
        <v/>
      </c>
      <c r="AM941" s="7" t="str">
        <f>IF(RIGHT(AM$4,LEN(AM$4)-1)*1&gt;NumSamples,"",IF($A941&lt;=SampleSize,OFFSET(Population!$A$4,RandomNumbers!AM938,0),""))</f>
        <v/>
      </c>
      <c r="AN941" s="7" t="str">
        <f>IF(RIGHT(AN$4,LEN(AN$4)-1)*1&gt;NumSamples,"",IF($A941&lt;=SampleSize,OFFSET(Population!$A$4,RandomNumbers!AN938,0),""))</f>
        <v/>
      </c>
      <c r="AO941" s="7" t="str">
        <f>IF(RIGHT(AO$4,LEN(AO$4)-1)*1&gt;NumSamples,"",IF($A941&lt;=SampleSize,OFFSET(Population!$A$4,RandomNumbers!AO938,0),""))</f>
        <v/>
      </c>
      <c r="AP941" s="7" t="str">
        <f>IF(RIGHT(AP$4,LEN(AP$4)-1)*1&gt;NumSamples,"",IF($A941&lt;=SampleSize,OFFSET(Population!$A$4,RandomNumbers!AP938,0),""))</f>
        <v/>
      </c>
      <c r="AQ941" s="7" t="str">
        <f>IF(RIGHT(AQ$4,LEN(AQ$4)-1)*1&gt;NumSamples,"",IF($A941&lt;=SampleSize,OFFSET(Population!$A$4,RandomNumbers!AQ938,0),""))</f>
        <v/>
      </c>
      <c r="AR941" s="7" t="str">
        <f>IF(RIGHT(AR$4,LEN(AR$4)-1)*1&gt;NumSamples,"",IF($A941&lt;=SampleSize,OFFSET(Population!$A$4,RandomNumbers!AR938,0),""))</f>
        <v/>
      </c>
      <c r="AS941" s="7" t="str">
        <f>IF(RIGHT(AS$4,LEN(AS$4)-1)*1&gt;NumSamples,"",IF($A941&lt;=SampleSize,OFFSET(Population!$A$4,RandomNumbers!AS938,0),""))</f>
        <v/>
      </c>
      <c r="AT941" s="7" t="str">
        <f>IF(RIGHT(AT$4,LEN(AT$4)-1)*1&gt;NumSamples,"",IF($A941&lt;=SampleSize,OFFSET(Population!$A$4,RandomNumbers!AT938,0),""))</f>
        <v/>
      </c>
      <c r="AU941" s="7" t="str">
        <f>IF(RIGHT(AU$4,LEN(AU$4)-1)*1&gt;NumSamples,"",IF($A941&lt;=SampleSize,OFFSET(Population!$A$4,RandomNumbers!AU938,0),""))</f>
        <v/>
      </c>
      <c r="AV941" s="7" t="str">
        <f>IF(RIGHT(AV$4,LEN(AV$4)-1)*1&gt;NumSamples,"",IF($A941&lt;=SampleSize,OFFSET(Population!$A$4,RandomNumbers!AV938,0),""))</f>
        <v/>
      </c>
      <c r="AW941" s="7" t="str">
        <f>IF(RIGHT(AW$4,LEN(AW$4)-1)*1&gt;NumSamples,"",IF($A941&lt;=SampleSize,OFFSET(Population!$A$4,RandomNumbers!AW938,0),""))</f>
        <v/>
      </c>
      <c r="AX941" s="7" t="str">
        <f>IF(RIGHT(AX$4,LEN(AX$4)-1)*1&gt;NumSamples,"",IF($A941&lt;=SampleSize,OFFSET(Population!$A$4,RandomNumbers!AX938,0),""))</f>
        <v/>
      </c>
      <c r="AY941" s="7" t="str">
        <f>IF(RIGHT(AY$4,LEN(AY$4)-1)*1&gt;NumSamples,"",IF($A941&lt;=SampleSize,OFFSET(Population!$A$4,RandomNumbers!AY938,0),""))</f>
        <v/>
      </c>
      <c r="AZ941" s="7" t="str">
        <f>IF(RIGHT(AZ$4,LEN(AZ$4)-1)*1&gt;NumSamples,"",IF($A941&lt;=SampleSize,OFFSET(Population!$A$4,RandomNumbers!AZ938,0),""))</f>
        <v/>
      </c>
      <c r="BA941" s="7" t="str">
        <f>IF(RIGHT(BA$4,LEN(BA$4)-1)*1&gt;NumSamples,"",IF($A941&lt;=SampleSize,OFFSET(Population!$A$4,RandomNumbers!BA938,0),""))</f>
        <v/>
      </c>
      <c r="BB941" s="7" t="str">
        <f>IF(RIGHT(BB$4,LEN(BB$4)-1)*1&gt;NumSamples,"",IF($A941&lt;=SampleSize,OFFSET(Population!$A$4,RandomNumbers!BB938,0),""))</f>
        <v/>
      </c>
      <c r="BC941" s="7" t="str">
        <f>IF(RIGHT(BC$4,LEN(BC$4)-1)*1&gt;NumSamples,"",IF($A941&lt;=SampleSize,OFFSET(Population!$A$4,RandomNumbers!BC938,0),""))</f>
        <v/>
      </c>
      <c r="BD941" s="7" t="str">
        <f>IF(RIGHT(BD$4,LEN(BD$4)-1)*1&gt;NumSamples,"",IF($A941&lt;=SampleSize,OFFSET(Population!$A$4,RandomNumbers!BD938,0),""))</f>
        <v/>
      </c>
      <c r="BE941" s="7" t="str">
        <f>IF(RIGHT(BE$4,LEN(BE$4)-1)*1&gt;NumSamples,"",IF($A941&lt;=SampleSize,OFFSET(Population!$A$4,RandomNumbers!BE938,0),""))</f>
        <v/>
      </c>
      <c r="BF941" s="7" t="str">
        <f>IF(RIGHT(BF$4,LEN(BF$4)-1)*1&gt;NumSamples,"",IF($A941&lt;=SampleSize,OFFSET(Population!$A$4,RandomNumbers!BF938,0),""))</f>
        <v/>
      </c>
      <c r="BG941" s="7" t="str">
        <f>IF(RIGHT(BG$4,LEN(BG$4)-1)*1&gt;NumSamples,"",IF($A941&lt;=SampleSize,OFFSET(Population!$A$4,RandomNumbers!BG938,0),""))</f>
        <v/>
      </c>
      <c r="BH941" s="7" t="str">
        <f>IF(RIGHT(BH$4,LEN(BH$4)-1)*1&gt;NumSamples,"",IF($A941&lt;=SampleSize,OFFSET(Population!$A$4,RandomNumbers!BH938,0),""))</f>
        <v/>
      </c>
      <c r="BI941" s="7" t="str">
        <f>IF(RIGHT(BI$4,LEN(BI$4)-1)*1&gt;NumSamples,"",IF($A941&lt;=SampleSize,OFFSET(Population!$A$4,RandomNumbers!BI938,0),""))</f>
        <v/>
      </c>
      <c r="BJ941" s="7" t="str">
        <f>IF(RIGHT(BJ$4,LEN(BJ$4)-1)*1&gt;NumSamples,"",IF($A941&lt;=SampleSize,OFFSET(Population!$A$4,RandomNumbers!BJ938,0),""))</f>
        <v/>
      </c>
      <c r="BK941" s="7" t="str">
        <f>IF(RIGHT(BK$4,LEN(BK$4)-1)*1&gt;NumSamples,"",IF($A941&lt;=SampleSize,OFFSET(Population!$A$4,RandomNumbers!BK938,0),""))</f>
        <v/>
      </c>
      <c r="BL941" s="7" t="str">
        <f>IF(RIGHT(BL$4,LEN(BL$4)-1)*1&gt;NumSamples,"",IF($A941&lt;=SampleSize,OFFSET(Population!$A$4,RandomNumbers!BL938,0),""))</f>
        <v/>
      </c>
      <c r="BM941" s="7" t="str">
        <f>IF(RIGHT(BM$4,LEN(BM$4)-1)*1&gt;NumSamples,"",IF($A941&lt;=SampleSize,OFFSET(Population!$A$4,RandomNumbers!BM938,0),""))</f>
        <v/>
      </c>
      <c r="BN941" s="7" t="str">
        <f>IF(RIGHT(BN$4,LEN(BN$4)-1)*1&gt;NumSamples,"",IF($A941&lt;=SampleSize,OFFSET(Population!$A$4,RandomNumbers!BN938,0),""))</f>
        <v/>
      </c>
      <c r="BO941" s="7" t="str">
        <f>IF(RIGHT(BO$4,LEN(BO$4)-1)*1&gt;NumSamples,"",IF($A941&lt;=SampleSize,OFFSET(Population!$A$4,RandomNumbers!BO938,0),""))</f>
        <v/>
      </c>
      <c r="BP941" s="7" t="str">
        <f>IF(RIGHT(BP$4,LEN(BP$4)-1)*1&gt;NumSamples,"",IF($A941&lt;=SampleSize,OFFSET(Population!$A$4,RandomNumbers!BP938,0),""))</f>
        <v/>
      </c>
      <c r="BQ941" s="7" t="str">
        <f>IF(RIGHT(BQ$4,LEN(BQ$4)-1)*1&gt;NumSamples,"",IF($A941&lt;=SampleSize,OFFSET(Population!$A$4,RandomNumbers!BQ938,0),""))</f>
        <v/>
      </c>
      <c r="BR941" s="7" t="str">
        <f>IF(RIGHT(BR$4,LEN(BR$4)-1)*1&gt;NumSamples,"",IF($A941&lt;=SampleSize,OFFSET(Population!$A$4,RandomNumbers!BR938,0),""))</f>
        <v/>
      </c>
      <c r="BS941" s="7" t="str">
        <f>IF(RIGHT(BS$4,LEN(BS$4)-1)*1&gt;NumSamples,"",IF($A941&lt;=SampleSize,OFFSET(Population!$A$4,RandomNumbers!BS938,0),""))</f>
        <v/>
      </c>
      <c r="BT941" s="7" t="str">
        <f>IF(RIGHT(BT$4,LEN(BT$4)-1)*1&gt;NumSamples,"",IF($A941&lt;=SampleSize,OFFSET(Population!$A$4,RandomNumbers!BT938,0),""))</f>
        <v/>
      </c>
      <c r="BU941" s="7" t="str">
        <f>IF(RIGHT(BU$4,LEN(BU$4)-1)*1&gt;NumSamples,"",IF($A941&lt;=SampleSize,OFFSET(Population!$A$4,RandomNumbers!BU938,0),""))</f>
        <v/>
      </c>
      <c r="BV941" s="7" t="str">
        <f>IF(RIGHT(BV$4,LEN(BV$4)-1)*1&gt;NumSamples,"",IF($A941&lt;=SampleSize,OFFSET(Population!$A$4,RandomNumbers!BV938,0),""))</f>
        <v/>
      </c>
      <c r="BW941" s="7" t="str">
        <f>IF(RIGHT(BW$4,LEN(BW$4)-1)*1&gt;NumSamples,"",IF($A941&lt;=SampleSize,OFFSET(Population!$A$4,RandomNumbers!BW938,0),""))</f>
        <v/>
      </c>
      <c r="BX941" s="7" t="str">
        <f>IF(RIGHT(BX$4,LEN(BX$4)-1)*1&gt;NumSamples,"",IF($A941&lt;=SampleSize,OFFSET(Population!$A$4,RandomNumbers!BX938,0),""))</f>
        <v/>
      </c>
      <c r="BY941" s="7" t="str">
        <f>IF(RIGHT(BY$4,LEN(BY$4)-1)*1&gt;NumSamples,"",IF($A941&lt;=SampleSize,OFFSET(Population!$A$4,RandomNumbers!BY938,0),""))</f>
        <v/>
      </c>
      <c r="BZ941" s="7" t="str">
        <f>IF(RIGHT(BZ$4,LEN(BZ$4)-1)*1&gt;NumSamples,"",IF($A941&lt;=SampleSize,OFFSET(Population!$A$4,RandomNumbers!BZ938,0),""))</f>
        <v/>
      </c>
      <c r="CA941" s="7" t="str">
        <f>IF(RIGHT(CA$4,LEN(CA$4)-1)*1&gt;NumSamples,"",IF($A941&lt;=SampleSize,OFFSET(Population!$A$4,RandomNumbers!CA938,0),""))</f>
        <v/>
      </c>
      <c r="CB941" s="7" t="str">
        <f>IF(RIGHT(CB$4,LEN(CB$4)-1)*1&gt;NumSamples,"",IF($A941&lt;=SampleSize,OFFSET(Population!$A$4,RandomNumbers!CB938,0),""))</f>
        <v/>
      </c>
      <c r="CC941" s="7" t="str">
        <f>IF(RIGHT(CC$4,LEN(CC$4)-1)*1&gt;NumSamples,"",IF($A941&lt;=SampleSize,OFFSET(Population!$A$4,RandomNumbers!CC938,0),""))</f>
        <v/>
      </c>
      <c r="CD941" s="7" t="str">
        <f>IF(RIGHT(CD$4,LEN(CD$4)-1)*1&gt;NumSamples,"",IF($A941&lt;=SampleSize,OFFSET(Population!$A$4,RandomNumbers!CD938,0),""))</f>
        <v/>
      </c>
      <c r="CE941" s="7" t="str">
        <f>IF(RIGHT(CE$4,LEN(CE$4)-1)*1&gt;NumSamples,"",IF($A941&lt;=SampleSize,OFFSET(Population!$A$4,RandomNumbers!CE938,0),""))</f>
        <v/>
      </c>
      <c r="CF941" s="7" t="str">
        <f>IF(RIGHT(CF$4,LEN(CF$4)-1)*1&gt;NumSamples,"",IF($A941&lt;=SampleSize,OFFSET(Population!$A$4,RandomNumbers!CF938,0),""))</f>
        <v/>
      </c>
      <c r="CG941" s="7" t="str">
        <f>IF(RIGHT(CG$4,LEN(CG$4)-1)*1&gt;NumSamples,"",IF($A941&lt;=SampleSize,OFFSET(Population!$A$4,RandomNumbers!CG938,0),""))</f>
        <v/>
      </c>
      <c r="CH941" s="7" t="str">
        <f>IF(RIGHT(CH$4,LEN(CH$4)-1)*1&gt;NumSamples,"",IF($A941&lt;=SampleSize,OFFSET(Population!$A$4,RandomNumbers!CH938,0),""))</f>
        <v/>
      </c>
      <c r="CI941" s="7" t="str">
        <f>IF(RIGHT(CI$4,LEN(CI$4)-1)*1&gt;NumSamples,"",IF($A941&lt;=SampleSize,OFFSET(Population!$A$4,RandomNumbers!CI938,0),""))</f>
        <v/>
      </c>
      <c r="CJ941" s="7" t="str">
        <f>IF(RIGHT(CJ$4,LEN(CJ$4)-1)*1&gt;NumSamples,"",IF($A941&lt;=SampleSize,OFFSET(Population!$A$4,RandomNumbers!CJ938,0),""))</f>
        <v/>
      </c>
      <c r="CK941" s="7" t="str">
        <f>IF(RIGHT(CK$4,LEN(CK$4)-1)*1&gt;NumSamples,"",IF($A941&lt;=SampleSize,OFFSET(Population!$A$4,RandomNumbers!CK938,0),""))</f>
        <v/>
      </c>
      <c r="CL941" s="7" t="str">
        <f>IF(RIGHT(CL$4,LEN(CL$4)-1)*1&gt;NumSamples,"",IF($A941&lt;=SampleSize,OFFSET(Population!$A$4,RandomNumbers!CL938,0),""))</f>
        <v/>
      </c>
      <c r="CM941" s="7" t="str">
        <f>IF(RIGHT(CM$4,LEN(CM$4)-1)*1&gt;NumSamples,"",IF($A941&lt;=SampleSize,OFFSET(Population!$A$4,RandomNumbers!CM938,0),""))</f>
        <v/>
      </c>
      <c r="CN941" s="7" t="str">
        <f>IF(RIGHT(CN$4,LEN(CN$4)-1)*1&gt;NumSamples,"",IF($A941&lt;=SampleSize,OFFSET(Population!$A$4,RandomNumbers!CN938,0),""))</f>
        <v/>
      </c>
      <c r="CO941" s="7" t="str">
        <f>IF(RIGHT(CO$4,LEN(CO$4)-1)*1&gt;NumSamples,"",IF($A941&lt;=SampleSize,OFFSET(Population!$A$4,RandomNumbers!CO938,0),""))</f>
        <v/>
      </c>
      <c r="CP941" s="7" t="str">
        <f>IF(RIGHT(CP$4,LEN(CP$4)-1)*1&gt;NumSamples,"",IF($A941&lt;=SampleSize,OFFSET(Population!$A$4,RandomNumbers!CP938,0),""))</f>
        <v/>
      </c>
      <c r="CQ941" s="7" t="str">
        <f>IF(RIGHT(CQ$4,LEN(CQ$4)-1)*1&gt;NumSamples,"",IF($A941&lt;=SampleSize,OFFSET(Population!$A$4,RandomNumbers!CQ938,0),""))</f>
        <v/>
      </c>
      <c r="CR941" s="7" t="str">
        <f>IF(RIGHT(CR$4,LEN(CR$4)-1)*1&gt;NumSamples,"",IF($A941&lt;=SampleSize,OFFSET(Population!$A$4,RandomNumbers!CR938,0),""))</f>
        <v/>
      </c>
      <c r="CS941" s="7" t="str">
        <f>IF(RIGHT(CS$4,LEN(CS$4)-1)*1&gt;NumSamples,"",IF($A941&lt;=SampleSize,OFFSET(Population!$A$4,RandomNumbers!CS938,0),""))</f>
        <v/>
      </c>
      <c r="CT941" s="7" t="str">
        <f>IF(RIGHT(CT$4,LEN(CT$4)-1)*1&gt;NumSamples,"",IF($A941&lt;=SampleSize,OFFSET(Population!$A$4,RandomNumbers!CT938,0),""))</f>
        <v/>
      </c>
      <c r="CU941" s="7" t="str">
        <f>IF(RIGHT(CU$4,LEN(CU$4)-1)*1&gt;NumSamples,"",IF($A941&lt;=SampleSize,OFFSET(Population!$A$4,RandomNumbers!CU938,0),""))</f>
        <v/>
      </c>
      <c r="CV941" s="7" t="str">
        <f>IF(RIGHT(CV$4,LEN(CV$4)-1)*1&gt;NumSamples,"",IF($A941&lt;=SampleSize,OFFSET(Population!$A$4,RandomNumbers!CV938,0),""))</f>
        <v/>
      </c>
      <c r="CW941" s="7" t="str">
        <f>IF(RIGHT(CW$4,LEN(CW$4)-1)*1&gt;NumSamples,"",IF($A941&lt;=SampleSize,OFFSET(Population!$A$4,RandomNumbers!CW938,0),""))</f>
        <v/>
      </c>
    </row>
    <row r="942" ht="14.25" customHeight="1">
      <c r="A942" s="7">
        <v>938.0</v>
      </c>
      <c r="B942" s="7" t="str">
        <f>IF(RIGHT(B$4,LEN(B$4)-1)*1&gt;NumSamples,"",IF($A942&lt;=SampleSize,OFFSET(Population!$A$4,RandomNumbers!B939,0),""))</f>
        <v/>
      </c>
      <c r="C942" s="7" t="str">
        <f>IF(RIGHT(C$4,LEN(C$4)-1)*1&gt;NumSamples,"",IF($A942&lt;=SampleSize,OFFSET(Population!$A$4,RandomNumbers!C939,0),""))</f>
        <v/>
      </c>
      <c r="D942" s="7" t="str">
        <f>IF(RIGHT(D$4,LEN(D$4)-1)*1&gt;NumSamples,"",IF($A942&lt;=SampleSize,OFFSET(Population!$A$4,RandomNumbers!D939,0),""))</f>
        <v/>
      </c>
      <c r="E942" s="7" t="str">
        <f>IF(RIGHT(E$4,LEN(E$4)-1)*1&gt;NumSamples,"",IF($A942&lt;=SampleSize,OFFSET(Population!$A$4,RandomNumbers!E939,0),""))</f>
        <v/>
      </c>
      <c r="F942" s="7" t="str">
        <f>IF(RIGHT(F$4,LEN(F$4)-1)*1&gt;NumSamples,"",IF($A942&lt;=SampleSize,OFFSET(Population!$A$4,RandomNumbers!F939,0),""))</f>
        <v/>
      </c>
      <c r="G942" s="7" t="str">
        <f>IF(RIGHT(G$4,LEN(G$4)-1)*1&gt;NumSamples,"",IF($A942&lt;=SampleSize,OFFSET(Population!$A$4,RandomNumbers!G939,0),""))</f>
        <v/>
      </c>
      <c r="H942" s="7" t="str">
        <f>IF(RIGHT(H$4,LEN(H$4)-1)*1&gt;NumSamples,"",IF($A942&lt;=SampleSize,OFFSET(Population!$A$4,RandomNumbers!H939,0),""))</f>
        <v/>
      </c>
      <c r="I942" s="7" t="str">
        <f>IF(RIGHT(I$4,LEN(I$4)-1)*1&gt;NumSamples,"",IF($A942&lt;=SampleSize,OFFSET(Population!$A$4,RandomNumbers!I939,0),""))</f>
        <v/>
      </c>
      <c r="J942" s="7" t="str">
        <f>IF(RIGHT(J$4,LEN(J$4)-1)*1&gt;NumSamples,"",IF($A942&lt;=SampleSize,OFFSET(Population!$A$4,RandomNumbers!J939,0),""))</f>
        <v/>
      </c>
      <c r="K942" s="7" t="str">
        <f>IF(RIGHT(K$4,LEN(K$4)-1)*1&gt;NumSamples,"",IF($A942&lt;=SampleSize,OFFSET(Population!$A$4,RandomNumbers!K939,0),""))</f>
        <v/>
      </c>
      <c r="L942" s="7" t="str">
        <f>IF(RIGHT(L$4,LEN(L$4)-1)*1&gt;NumSamples,"",IF($A942&lt;=SampleSize,OFFSET(Population!$A$4,RandomNumbers!L939,0),""))</f>
        <v/>
      </c>
      <c r="M942" s="7" t="str">
        <f>IF(RIGHT(M$4,LEN(M$4)-1)*1&gt;NumSamples,"",IF($A942&lt;=SampleSize,OFFSET(Population!$A$4,RandomNumbers!M939,0),""))</f>
        <v/>
      </c>
      <c r="N942" s="7" t="str">
        <f>IF(RIGHT(N$4,LEN(N$4)-1)*1&gt;NumSamples,"",IF($A942&lt;=SampleSize,OFFSET(Population!$A$4,RandomNumbers!N939,0),""))</f>
        <v/>
      </c>
      <c r="O942" s="7" t="str">
        <f>IF(RIGHT(O$4,LEN(O$4)-1)*1&gt;NumSamples,"",IF($A942&lt;=SampleSize,OFFSET(Population!$A$4,RandomNumbers!O939,0),""))</f>
        <v/>
      </c>
      <c r="P942" s="7" t="str">
        <f>IF(RIGHT(P$4,LEN(P$4)-1)*1&gt;NumSamples,"",IF($A942&lt;=SampleSize,OFFSET(Population!$A$4,RandomNumbers!P939,0),""))</f>
        <v/>
      </c>
      <c r="Q942" s="7" t="str">
        <f>IF(RIGHT(Q$4,LEN(Q$4)-1)*1&gt;NumSamples,"",IF($A942&lt;=SampleSize,OFFSET(Population!$A$4,RandomNumbers!Q939,0),""))</f>
        <v/>
      </c>
      <c r="R942" s="7" t="str">
        <f>IF(RIGHT(R$4,LEN(R$4)-1)*1&gt;NumSamples,"",IF($A942&lt;=SampleSize,OFFSET(Population!$A$4,RandomNumbers!R939,0),""))</f>
        <v/>
      </c>
      <c r="S942" s="7" t="str">
        <f>IF(RIGHT(S$4,LEN(S$4)-1)*1&gt;NumSamples,"",IF($A942&lt;=SampleSize,OFFSET(Population!$A$4,RandomNumbers!S939,0),""))</f>
        <v/>
      </c>
      <c r="T942" s="7" t="str">
        <f>IF(RIGHT(T$4,LEN(T$4)-1)*1&gt;NumSamples,"",IF($A942&lt;=SampleSize,OFFSET(Population!$A$4,RandomNumbers!T939,0),""))</f>
        <v/>
      </c>
      <c r="U942" s="7" t="str">
        <f>IF(RIGHT(U$4,LEN(U$4)-1)*1&gt;NumSamples,"",IF($A942&lt;=SampleSize,OFFSET(Population!$A$4,RandomNumbers!U939,0),""))</f>
        <v/>
      </c>
      <c r="V942" s="7" t="str">
        <f>IF(RIGHT(V$4,LEN(V$4)-1)*1&gt;NumSamples,"",IF($A942&lt;=SampleSize,OFFSET(Population!$A$4,RandomNumbers!V939,0),""))</f>
        <v/>
      </c>
      <c r="W942" s="7" t="str">
        <f>IF(RIGHT(W$4,LEN(W$4)-1)*1&gt;NumSamples,"",IF($A942&lt;=SampleSize,OFFSET(Population!$A$4,RandomNumbers!W939,0),""))</f>
        <v/>
      </c>
      <c r="X942" s="7" t="str">
        <f>IF(RIGHT(X$4,LEN(X$4)-1)*1&gt;NumSamples,"",IF($A942&lt;=SampleSize,OFFSET(Population!$A$4,RandomNumbers!X939,0),""))</f>
        <v/>
      </c>
      <c r="Y942" s="7" t="str">
        <f>IF(RIGHT(Y$4,LEN(Y$4)-1)*1&gt;NumSamples,"",IF($A942&lt;=SampleSize,OFFSET(Population!$A$4,RandomNumbers!Y939,0),""))</f>
        <v/>
      </c>
      <c r="Z942" s="7" t="str">
        <f>IF(RIGHT(Z$4,LEN(Z$4)-1)*1&gt;NumSamples,"",IF($A942&lt;=SampleSize,OFFSET(Population!$A$4,RandomNumbers!Z939,0),""))</f>
        <v/>
      </c>
      <c r="AA942" s="7" t="str">
        <f>IF(RIGHT(AA$4,LEN(AA$4)-1)*1&gt;NumSamples,"",IF($A942&lt;=SampleSize,OFFSET(Population!$A$4,RandomNumbers!AA939,0),""))</f>
        <v/>
      </c>
      <c r="AB942" s="7" t="str">
        <f>IF(RIGHT(AB$4,LEN(AB$4)-1)*1&gt;NumSamples,"",IF($A942&lt;=SampleSize,OFFSET(Population!$A$4,RandomNumbers!AB939,0),""))</f>
        <v/>
      </c>
      <c r="AC942" s="7" t="str">
        <f>IF(RIGHT(AC$4,LEN(AC$4)-1)*1&gt;NumSamples,"",IF($A942&lt;=SampleSize,OFFSET(Population!$A$4,RandomNumbers!AC939,0),""))</f>
        <v/>
      </c>
      <c r="AD942" s="7" t="str">
        <f>IF(RIGHT(AD$4,LEN(AD$4)-1)*1&gt;NumSamples,"",IF($A942&lt;=SampleSize,OFFSET(Population!$A$4,RandomNumbers!AD939,0),""))</f>
        <v/>
      </c>
      <c r="AE942" s="7" t="str">
        <f>IF(RIGHT(AE$4,LEN(AE$4)-1)*1&gt;NumSamples,"",IF($A942&lt;=SampleSize,OFFSET(Population!$A$4,RandomNumbers!AE939,0),""))</f>
        <v/>
      </c>
      <c r="AF942" s="7" t="str">
        <f>IF(RIGHT(AF$4,LEN(AF$4)-1)*1&gt;NumSamples,"",IF($A942&lt;=SampleSize,OFFSET(Population!$A$4,RandomNumbers!AF939,0),""))</f>
        <v/>
      </c>
      <c r="AG942" s="7" t="str">
        <f>IF(RIGHT(AG$4,LEN(AG$4)-1)*1&gt;NumSamples,"",IF($A942&lt;=SampleSize,OFFSET(Population!$A$4,RandomNumbers!AG939,0),""))</f>
        <v/>
      </c>
      <c r="AH942" s="7" t="str">
        <f>IF(RIGHT(AH$4,LEN(AH$4)-1)*1&gt;NumSamples,"",IF($A942&lt;=SampleSize,OFFSET(Population!$A$4,RandomNumbers!AH939,0),""))</f>
        <v/>
      </c>
      <c r="AI942" s="7" t="str">
        <f>IF(RIGHT(AI$4,LEN(AI$4)-1)*1&gt;NumSamples,"",IF($A942&lt;=SampleSize,OFFSET(Population!$A$4,RandomNumbers!AI939,0),""))</f>
        <v/>
      </c>
      <c r="AJ942" s="7" t="str">
        <f>IF(RIGHT(AJ$4,LEN(AJ$4)-1)*1&gt;NumSamples,"",IF($A942&lt;=SampleSize,OFFSET(Population!$A$4,RandomNumbers!AJ939,0),""))</f>
        <v/>
      </c>
      <c r="AK942" s="7" t="str">
        <f>IF(RIGHT(AK$4,LEN(AK$4)-1)*1&gt;NumSamples,"",IF($A942&lt;=SampleSize,OFFSET(Population!$A$4,RandomNumbers!AK939,0),""))</f>
        <v/>
      </c>
      <c r="AL942" s="7" t="str">
        <f>IF(RIGHT(AL$4,LEN(AL$4)-1)*1&gt;NumSamples,"",IF($A942&lt;=SampleSize,OFFSET(Population!$A$4,RandomNumbers!AL939,0),""))</f>
        <v/>
      </c>
      <c r="AM942" s="7" t="str">
        <f>IF(RIGHT(AM$4,LEN(AM$4)-1)*1&gt;NumSamples,"",IF($A942&lt;=SampleSize,OFFSET(Population!$A$4,RandomNumbers!AM939,0),""))</f>
        <v/>
      </c>
      <c r="AN942" s="7" t="str">
        <f>IF(RIGHT(AN$4,LEN(AN$4)-1)*1&gt;NumSamples,"",IF($A942&lt;=SampleSize,OFFSET(Population!$A$4,RandomNumbers!AN939,0),""))</f>
        <v/>
      </c>
      <c r="AO942" s="7" t="str">
        <f>IF(RIGHT(AO$4,LEN(AO$4)-1)*1&gt;NumSamples,"",IF($A942&lt;=SampleSize,OFFSET(Population!$A$4,RandomNumbers!AO939,0),""))</f>
        <v/>
      </c>
      <c r="AP942" s="7" t="str">
        <f>IF(RIGHT(AP$4,LEN(AP$4)-1)*1&gt;NumSamples,"",IF($A942&lt;=SampleSize,OFFSET(Population!$A$4,RandomNumbers!AP939,0),""))</f>
        <v/>
      </c>
      <c r="AQ942" s="7" t="str">
        <f>IF(RIGHT(AQ$4,LEN(AQ$4)-1)*1&gt;NumSamples,"",IF($A942&lt;=SampleSize,OFFSET(Population!$A$4,RandomNumbers!AQ939,0),""))</f>
        <v/>
      </c>
      <c r="AR942" s="7" t="str">
        <f>IF(RIGHT(AR$4,LEN(AR$4)-1)*1&gt;NumSamples,"",IF($A942&lt;=SampleSize,OFFSET(Population!$A$4,RandomNumbers!AR939,0),""))</f>
        <v/>
      </c>
      <c r="AS942" s="7" t="str">
        <f>IF(RIGHT(AS$4,LEN(AS$4)-1)*1&gt;NumSamples,"",IF($A942&lt;=SampleSize,OFFSET(Population!$A$4,RandomNumbers!AS939,0),""))</f>
        <v/>
      </c>
      <c r="AT942" s="7" t="str">
        <f>IF(RIGHT(AT$4,LEN(AT$4)-1)*1&gt;NumSamples,"",IF($A942&lt;=SampleSize,OFFSET(Population!$A$4,RandomNumbers!AT939,0),""))</f>
        <v/>
      </c>
      <c r="AU942" s="7" t="str">
        <f>IF(RIGHT(AU$4,LEN(AU$4)-1)*1&gt;NumSamples,"",IF($A942&lt;=SampleSize,OFFSET(Population!$A$4,RandomNumbers!AU939,0),""))</f>
        <v/>
      </c>
      <c r="AV942" s="7" t="str">
        <f>IF(RIGHT(AV$4,LEN(AV$4)-1)*1&gt;NumSamples,"",IF($A942&lt;=SampleSize,OFFSET(Population!$A$4,RandomNumbers!AV939,0),""))</f>
        <v/>
      </c>
      <c r="AW942" s="7" t="str">
        <f>IF(RIGHT(AW$4,LEN(AW$4)-1)*1&gt;NumSamples,"",IF($A942&lt;=SampleSize,OFFSET(Population!$A$4,RandomNumbers!AW939,0),""))</f>
        <v/>
      </c>
      <c r="AX942" s="7" t="str">
        <f>IF(RIGHT(AX$4,LEN(AX$4)-1)*1&gt;NumSamples,"",IF($A942&lt;=SampleSize,OFFSET(Population!$A$4,RandomNumbers!AX939,0),""))</f>
        <v/>
      </c>
      <c r="AY942" s="7" t="str">
        <f>IF(RIGHT(AY$4,LEN(AY$4)-1)*1&gt;NumSamples,"",IF($A942&lt;=SampleSize,OFFSET(Population!$A$4,RandomNumbers!AY939,0),""))</f>
        <v/>
      </c>
      <c r="AZ942" s="7" t="str">
        <f>IF(RIGHT(AZ$4,LEN(AZ$4)-1)*1&gt;NumSamples,"",IF($A942&lt;=SampleSize,OFFSET(Population!$A$4,RandomNumbers!AZ939,0),""))</f>
        <v/>
      </c>
      <c r="BA942" s="7" t="str">
        <f>IF(RIGHT(BA$4,LEN(BA$4)-1)*1&gt;NumSamples,"",IF($A942&lt;=SampleSize,OFFSET(Population!$A$4,RandomNumbers!BA939,0),""))</f>
        <v/>
      </c>
      <c r="BB942" s="7" t="str">
        <f>IF(RIGHT(BB$4,LEN(BB$4)-1)*1&gt;NumSamples,"",IF($A942&lt;=SampleSize,OFFSET(Population!$A$4,RandomNumbers!BB939,0),""))</f>
        <v/>
      </c>
      <c r="BC942" s="7" t="str">
        <f>IF(RIGHT(BC$4,LEN(BC$4)-1)*1&gt;NumSamples,"",IF($A942&lt;=SampleSize,OFFSET(Population!$A$4,RandomNumbers!BC939,0),""))</f>
        <v/>
      </c>
      <c r="BD942" s="7" t="str">
        <f>IF(RIGHT(BD$4,LEN(BD$4)-1)*1&gt;NumSamples,"",IF($A942&lt;=SampleSize,OFFSET(Population!$A$4,RandomNumbers!BD939,0),""))</f>
        <v/>
      </c>
      <c r="BE942" s="7" t="str">
        <f>IF(RIGHT(BE$4,LEN(BE$4)-1)*1&gt;NumSamples,"",IF($A942&lt;=SampleSize,OFFSET(Population!$A$4,RandomNumbers!BE939,0),""))</f>
        <v/>
      </c>
      <c r="BF942" s="7" t="str">
        <f>IF(RIGHT(BF$4,LEN(BF$4)-1)*1&gt;NumSamples,"",IF($A942&lt;=SampleSize,OFFSET(Population!$A$4,RandomNumbers!BF939,0),""))</f>
        <v/>
      </c>
      <c r="BG942" s="7" t="str">
        <f>IF(RIGHT(BG$4,LEN(BG$4)-1)*1&gt;NumSamples,"",IF($A942&lt;=SampleSize,OFFSET(Population!$A$4,RandomNumbers!BG939,0),""))</f>
        <v/>
      </c>
      <c r="BH942" s="7" t="str">
        <f>IF(RIGHT(BH$4,LEN(BH$4)-1)*1&gt;NumSamples,"",IF($A942&lt;=SampleSize,OFFSET(Population!$A$4,RandomNumbers!BH939,0),""))</f>
        <v/>
      </c>
      <c r="BI942" s="7" t="str">
        <f>IF(RIGHT(BI$4,LEN(BI$4)-1)*1&gt;NumSamples,"",IF($A942&lt;=SampleSize,OFFSET(Population!$A$4,RandomNumbers!BI939,0),""))</f>
        <v/>
      </c>
      <c r="BJ942" s="7" t="str">
        <f>IF(RIGHT(BJ$4,LEN(BJ$4)-1)*1&gt;NumSamples,"",IF($A942&lt;=SampleSize,OFFSET(Population!$A$4,RandomNumbers!BJ939,0),""))</f>
        <v/>
      </c>
      <c r="BK942" s="7" t="str">
        <f>IF(RIGHT(BK$4,LEN(BK$4)-1)*1&gt;NumSamples,"",IF($A942&lt;=SampleSize,OFFSET(Population!$A$4,RandomNumbers!BK939,0),""))</f>
        <v/>
      </c>
      <c r="BL942" s="7" t="str">
        <f>IF(RIGHT(BL$4,LEN(BL$4)-1)*1&gt;NumSamples,"",IF($A942&lt;=SampleSize,OFFSET(Population!$A$4,RandomNumbers!BL939,0),""))</f>
        <v/>
      </c>
      <c r="BM942" s="7" t="str">
        <f>IF(RIGHT(BM$4,LEN(BM$4)-1)*1&gt;NumSamples,"",IF($A942&lt;=SampleSize,OFFSET(Population!$A$4,RandomNumbers!BM939,0),""))</f>
        <v/>
      </c>
      <c r="BN942" s="7" t="str">
        <f>IF(RIGHT(BN$4,LEN(BN$4)-1)*1&gt;NumSamples,"",IF($A942&lt;=SampleSize,OFFSET(Population!$A$4,RandomNumbers!BN939,0),""))</f>
        <v/>
      </c>
      <c r="BO942" s="7" t="str">
        <f>IF(RIGHT(BO$4,LEN(BO$4)-1)*1&gt;NumSamples,"",IF($A942&lt;=SampleSize,OFFSET(Population!$A$4,RandomNumbers!BO939,0),""))</f>
        <v/>
      </c>
      <c r="BP942" s="7" t="str">
        <f>IF(RIGHT(BP$4,LEN(BP$4)-1)*1&gt;NumSamples,"",IF($A942&lt;=SampleSize,OFFSET(Population!$A$4,RandomNumbers!BP939,0),""))</f>
        <v/>
      </c>
      <c r="BQ942" s="7" t="str">
        <f>IF(RIGHT(BQ$4,LEN(BQ$4)-1)*1&gt;NumSamples,"",IF($A942&lt;=SampleSize,OFFSET(Population!$A$4,RandomNumbers!BQ939,0),""))</f>
        <v/>
      </c>
      <c r="BR942" s="7" t="str">
        <f>IF(RIGHT(BR$4,LEN(BR$4)-1)*1&gt;NumSamples,"",IF($A942&lt;=SampleSize,OFFSET(Population!$A$4,RandomNumbers!BR939,0),""))</f>
        <v/>
      </c>
      <c r="BS942" s="7" t="str">
        <f>IF(RIGHT(BS$4,LEN(BS$4)-1)*1&gt;NumSamples,"",IF($A942&lt;=SampleSize,OFFSET(Population!$A$4,RandomNumbers!BS939,0),""))</f>
        <v/>
      </c>
      <c r="BT942" s="7" t="str">
        <f>IF(RIGHT(BT$4,LEN(BT$4)-1)*1&gt;NumSamples,"",IF($A942&lt;=SampleSize,OFFSET(Population!$A$4,RandomNumbers!BT939,0),""))</f>
        <v/>
      </c>
      <c r="BU942" s="7" t="str">
        <f>IF(RIGHT(BU$4,LEN(BU$4)-1)*1&gt;NumSamples,"",IF($A942&lt;=SampleSize,OFFSET(Population!$A$4,RandomNumbers!BU939,0),""))</f>
        <v/>
      </c>
      <c r="BV942" s="7" t="str">
        <f>IF(RIGHT(BV$4,LEN(BV$4)-1)*1&gt;NumSamples,"",IF($A942&lt;=SampleSize,OFFSET(Population!$A$4,RandomNumbers!BV939,0),""))</f>
        <v/>
      </c>
      <c r="BW942" s="7" t="str">
        <f>IF(RIGHT(BW$4,LEN(BW$4)-1)*1&gt;NumSamples,"",IF($A942&lt;=SampleSize,OFFSET(Population!$A$4,RandomNumbers!BW939,0),""))</f>
        <v/>
      </c>
      <c r="BX942" s="7" t="str">
        <f>IF(RIGHT(BX$4,LEN(BX$4)-1)*1&gt;NumSamples,"",IF($A942&lt;=SampleSize,OFFSET(Population!$A$4,RandomNumbers!BX939,0),""))</f>
        <v/>
      </c>
      <c r="BY942" s="7" t="str">
        <f>IF(RIGHT(BY$4,LEN(BY$4)-1)*1&gt;NumSamples,"",IF($A942&lt;=SampleSize,OFFSET(Population!$A$4,RandomNumbers!BY939,0),""))</f>
        <v/>
      </c>
      <c r="BZ942" s="7" t="str">
        <f>IF(RIGHT(BZ$4,LEN(BZ$4)-1)*1&gt;NumSamples,"",IF($A942&lt;=SampleSize,OFFSET(Population!$A$4,RandomNumbers!BZ939,0),""))</f>
        <v/>
      </c>
      <c r="CA942" s="7" t="str">
        <f>IF(RIGHT(CA$4,LEN(CA$4)-1)*1&gt;NumSamples,"",IF($A942&lt;=SampleSize,OFFSET(Population!$A$4,RandomNumbers!CA939,0),""))</f>
        <v/>
      </c>
      <c r="CB942" s="7" t="str">
        <f>IF(RIGHT(CB$4,LEN(CB$4)-1)*1&gt;NumSamples,"",IF($A942&lt;=SampleSize,OFFSET(Population!$A$4,RandomNumbers!CB939,0),""))</f>
        <v/>
      </c>
      <c r="CC942" s="7" t="str">
        <f>IF(RIGHT(CC$4,LEN(CC$4)-1)*1&gt;NumSamples,"",IF($A942&lt;=SampleSize,OFFSET(Population!$A$4,RandomNumbers!CC939,0),""))</f>
        <v/>
      </c>
      <c r="CD942" s="7" t="str">
        <f>IF(RIGHT(CD$4,LEN(CD$4)-1)*1&gt;NumSamples,"",IF($A942&lt;=SampleSize,OFFSET(Population!$A$4,RandomNumbers!CD939,0),""))</f>
        <v/>
      </c>
      <c r="CE942" s="7" t="str">
        <f>IF(RIGHT(CE$4,LEN(CE$4)-1)*1&gt;NumSamples,"",IF($A942&lt;=SampleSize,OFFSET(Population!$A$4,RandomNumbers!CE939,0),""))</f>
        <v/>
      </c>
      <c r="CF942" s="7" t="str">
        <f>IF(RIGHT(CF$4,LEN(CF$4)-1)*1&gt;NumSamples,"",IF($A942&lt;=SampleSize,OFFSET(Population!$A$4,RandomNumbers!CF939,0),""))</f>
        <v/>
      </c>
      <c r="CG942" s="7" t="str">
        <f>IF(RIGHT(CG$4,LEN(CG$4)-1)*1&gt;NumSamples,"",IF($A942&lt;=SampleSize,OFFSET(Population!$A$4,RandomNumbers!CG939,0),""))</f>
        <v/>
      </c>
      <c r="CH942" s="7" t="str">
        <f>IF(RIGHT(CH$4,LEN(CH$4)-1)*1&gt;NumSamples,"",IF($A942&lt;=SampleSize,OFFSET(Population!$A$4,RandomNumbers!CH939,0),""))</f>
        <v/>
      </c>
      <c r="CI942" s="7" t="str">
        <f>IF(RIGHT(CI$4,LEN(CI$4)-1)*1&gt;NumSamples,"",IF($A942&lt;=SampleSize,OFFSET(Population!$A$4,RandomNumbers!CI939,0),""))</f>
        <v/>
      </c>
      <c r="CJ942" s="7" t="str">
        <f>IF(RIGHT(CJ$4,LEN(CJ$4)-1)*1&gt;NumSamples,"",IF($A942&lt;=SampleSize,OFFSET(Population!$A$4,RandomNumbers!CJ939,0),""))</f>
        <v/>
      </c>
      <c r="CK942" s="7" t="str">
        <f>IF(RIGHT(CK$4,LEN(CK$4)-1)*1&gt;NumSamples,"",IF($A942&lt;=SampleSize,OFFSET(Population!$A$4,RandomNumbers!CK939,0),""))</f>
        <v/>
      </c>
      <c r="CL942" s="7" t="str">
        <f>IF(RIGHT(CL$4,LEN(CL$4)-1)*1&gt;NumSamples,"",IF($A942&lt;=SampleSize,OFFSET(Population!$A$4,RandomNumbers!CL939,0),""))</f>
        <v/>
      </c>
      <c r="CM942" s="7" t="str">
        <f>IF(RIGHT(CM$4,LEN(CM$4)-1)*1&gt;NumSamples,"",IF($A942&lt;=SampleSize,OFFSET(Population!$A$4,RandomNumbers!CM939,0),""))</f>
        <v/>
      </c>
      <c r="CN942" s="7" t="str">
        <f>IF(RIGHT(CN$4,LEN(CN$4)-1)*1&gt;NumSamples,"",IF($A942&lt;=SampleSize,OFFSET(Population!$A$4,RandomNumbers!CN939,0),""))</f>
        <v/>
      </c>
      <c r="CO942" s="7" t="str">
        <f>IF(RIGHT(CO$4,LEN(CO$4)-1)*1&gt;NumSamples,"",IF($A942&lt;=SampleSize,OFFSET(Population!$A$4,RandomNumbers!CO939,0),""))</f>
        <v/>
      </c>
      <c r="CP942" s="7" t="str">
        <f>IF(RIGHT(CP$4,LEN(CP$4)-1)*1&gt;NumSamples,"",IF($A942&lt;=SampleSize,OFFSET(Population!$A$4,RandomNumbers!CP939,0),""))</f>
        <v/>
      </c>
      <c r="CQ942" s="7" t="str">
        <f>IF(RIGHT(CQ$4,LEN(CQ$4)-1)*1&gt;NumSamples,"",IF($A942&lt;=SampleSize,OFFSET(Population!$A$4,RandomNumbers!CQ939,0),""))</f>
        <v/>
      </c>
      <c r="CR942" s="7" t="str">
        <f>IF(RIGHT(CR$4,LEN(CR$4)-1)*1&gt;NumSamples,"",IF($A942&lt;=SampleSize,OFFSET(Population!$A$4,RandomNumbers!CR939,0),""))</f>
        <v/>
      </c>
      <c r="CS942" s="7" t="str">
        <f>IF(RIGHT(CS$4,LEN(CS$4)-1)*1&gt;NumSamples,"",IF($A942&lt;=SampleSize,OFFSET(Population!$A$4,RandomNumbers!CS939,0),""))</f>
        <v/>
      </c>
      <c r="CT942" s="7" t="str">
        <f>IF(RIGHT(CT$4,LEN(CT$4)-1)*1&gt;NumSamples,"",IF($A942&lt;=SampleSize,OFFSET(Population!$A$4,RandomNumbers!CT939,0),""))</f>
        <v/>
      </c>
      <c r="CU942" s="7" t="str">
        <f>IF(RIGHT(CU$4,LEN(CU$4)-1)*1&gt;NumSamples,"",IF($A942&lt;=SampleSize,OFFSET(Population!$A$4,RandomNumbers!CU939,0),""))</f>
        <v/>
      </c>
      <c r="CV942" s="7" t="str">
        <f>IF(RIGHT(CV$4,LEN(CV$4)-1)*1&gt;NumSamples,"",IF($A942&lt;=SampleSize,OFFSET(Population!$A$4,RandomNumbers!CV939,0),""))</f>
        <v/>
      </c>
      <c r="CW942" s="7" t="str">
        <f>IF(RIGHT(CW$4,LEN(CW$4)-1)*1&gt;NumSamples,"",IF($A942&lt;=SampleSize,OFFSET(Population!$A$4,RandomNumbers!CW939,0),""))</f>
        <v/>
      </c>
    </row>
    <row r="943" ht="14.25" customHeight="1">
      <c r="A943" s="7">
        <v>939.0</v>
      </c>
      <c r="B943" s="7" t="str">
        <f>IF(RIGHT(B$4,LEN(B$4)-1)*1&gt;NumSamples,"",IF($A943&lt;=SampleSize,OFFSET(Population!$A$4,RandomNumbers!B940,0),""))</f>
        <v/>
      </c>
      <c r="C943" s="7" t="str">
        <f>IF(RIGHT(C$4,LEN(C$4)-1)*1&gt;NumSamples,"",IF($A943&lt;=SampleSize,OFFSET(Population!$A$4,RandomNumbers!C940,0),""))</f>
        <v/>
      </c>
      <c r="D943" s="7" t="str">
        <f>IF(RIGHT(D$4,LEN(D$4)-1)*1&gt;NumSamples,"",IF($A943&lt;=SampleSize,OFFSET(Population!$A$4,RandomNumbers!D940,0),""))</f>
        <v/>
      </c>
      <c r="E943" s="7" t="str">
        <f>IF(RIGHT(E$4,LEN(E$4)-1)*1&gt;NumSamples,"",IF($A943&lt;=SampleSize,OFFSET(Population!$A$4,RandomNumbers!E940,0),""))</f>
        <v/>
      </c>
      <c r="F943" s="7" t="str">
        <f>IF(RIGHT(F$4,LEN(F$4)-1)*1&gt;NumSamples,"",IF($A943&lt;=SampleSize,OFFSET(Population!$A$4,RandomNumbers!F940,0),""))</f>
        <v/>
      </c>
      <c r="G943" s="7" t="str">
        <f>IF(RIGHT(G$4,LEN(G$4)-1)*1&gt;NumSamples,"",IF($A943&lt;=SampleSize,OFFSET(Population!$A$4,RandomNumbers!G940,0),""))</f>
        <v/>
      </c>
      <c r="H943" s="7" t="str">
        <f>IF(RIGHT(H$4,LEN(H$4)-1)*1&gt;NumSamples,"",IF($A943&lt;=SampleSize,OFFSET(Population!$A$4,RandomNumbers!H940,0),""))</f>
        <v/>
      </c>
      <c r="I943" s="7" t="str">
        <f>IF(RIGHT(I$4,LEN(I$4)-1)*1&gt;NumSamples,"",IF($A943&lt;=SampleSize,OFFSET(Population!$A$4,RandomNumbers!I940,0),""))</f>
        <v/>
      </c>
      <c r="J943" s="7" t="str">
        <f>IF(RIGHT(J$4,LEN(J$4)-1)*1&gt;NumSamples,"",IF($A943&lt;=SampleSize,OFFSET(Population!$A$4,RandomNumbers!J940,0),""))</f>
        <v/>
      </c>
      <c r="K943" s="7" t="str">
        <f>IF(RIGHT(K$4,LEN(K$4)-1)*1&gt;NumSamples,"",IF($A943&lt;=SampleSize,OFFSET(Population!$A$4,RandomNumbers!K940,0),""))</f>
        <v/>
      </c>
      <c r="L943" s="7" t="str">
        <f>IF(RIGHT(L$4,LEN(L$4)-1)*1&gt;NumSamples,"",IF($A943&lt;=SampleSize,OFFSET(Population!$A$4,RandomNumbers!L940,0),""))</f>
        <v/>
      </c>
      <c r="M943" s="7" t="str">
        <f>IF(RIGHT(M$4,LEN(M$4)-1)*1&gt;NumSamples,"",IF($A943&lt;=SampleSize,OFFSET(Population!$A$4,RandomNumbers!M940,0),""))</f>
        <v/>
      </c>
      <c r="N943" s="7" t="str">
        <f>IF(RIGHT(N$4,LEN(N$4)-1)*1&gt;NumSamples,"",IF($A943&lt;=SampleSize,OFFSET(Population!$A$4,RandomNumbers!N940,0),""))</f>
        <v/>
      </c>
      <c r="O943" s="7" t="str">
        <f>IF(RIGHT(O$4,LEN(O$4)-1)*1&gt;NumSamples,"",IF($A943&lt;=SampleSize,OFFSET(Population!$A$4,RandomNumbers!O940,0),""))</f>
        <v/>
      </c>
      <c r="P943" s="7" t="str">
        <f>IF(RIGHT(P$4,LEN(P$4)-1)*1&gt;NumSamples,"",IF($A943&lt;=SampleSize,OFFSET(Population!$A$4,RandomNumbers!P940,0),""))</f>
        <v/>
      </c>
      <c r="Q943" s="7" t="str">
        <f>IF(RIGHT(Q$4,LEN(Q$4)-1)*1&gt;NumSamples,"",IF($A943&lt;=SampleSize,OFFSET(Population!$A$4,RandomNumbers!Q940,0),""))</f>
        <v/>
      </c>
      <c r="R943" s="7" t="str">
        <f>IF(RIGHT(R$4,LEN(R$4)-1)*1&gt;NumSamples,"",IF($A943&lt;=SampleSize,OFFSET(Population!$A$4,RandomNumbers!R940,0),""))</f>
        <v/>
      </c>
      <c r="S943" s="7" t="str">
        <f>IF(RIGHT(S$4,LEN(S$4)-1)*1&gt;NumSamples,"",IF($A943&lt;=SampleSize,OFFSET(Population!$A$4,RandomNumbers!S940,0),""))</f>
        <v/>
      </c>
      <c r="T943" s="7" t="str">
        <f>IF(RIGHT(T$4,LEN(T$4)-1)*1&gt;NumSamples,"",IF($A943&lt;=SampleSize,OFFSET(Population!$A$4,RandomNumbers!T940,0),""))</f>
        <v/>
      </c>
      <c r="U943" s="7" t="str">
        <f>IF(RIGHT(U$4,LEN(U$4)-1)*1&gt;NumSamples,"",IF($A943&lt;=SampleSize,OFFSET(Population!$A$4,RandomNumbers!U940,0),""))</f>
        <v/>
      </c>
      <c r="V943" s="7" t="str">
        <f>IF(RIGHT(V$4,LEN(V$4)-1)*1&gt;NumSamples,"",IF($A943&lt;=SampleSize,OFFSET(Population!$A$4,RandomNumbers!V940,0),""))</f>
        <v/>
      </c>
      <c r="W943" s="7" t="str">
        <f>IF(RIGHT(W$4,LEN(W$4)-1)*1&gt;NumSamples,"",IF($A943&lt;=SampleSize,OFFSET(Population!$A$4,RandomNumbers!W940,0),""))</f>
        <v/>
      </c>
      <c r="X943" s="7" t="str">
        <f>IF(RIGHT(X$4,LEN(X$4)-1)*1&gt;NumSamples,"",IF($A943&lt;=SampleSize,OFFSET(Population!$A$4,RandomNumbers!X940,0),""))</f>
        <v/>
      </c>
      <c r="Y943" s="7" t="str">
        <f>IF(RIGHT(Y$4,LEN(Y$4)-1)*1&gt;NumSamples,"",IF($A943&lt;=SampleSize,OFFSET(Population!$A$4,RandomNumbers!Y940,0),""))</f>
        <v/>
      </c>
      <c r="Z943" s="7" t="str">
        <f>IF(RIGHT(Z$4,LEN(Z$4)-1)*1&gt;NumSamples,"",IF($A943&lt;=SampleSize,OFFSET(Population!$A$4,RandomNumbers!Z940,0),""))</f>
        <v/>
      </c>
      <c r="AA943" s="7" t="str">
        <f>IF(RIGHT(AA$4,LEN(AA$4)-1)*1&gt;NumSamples,"",IF($A943&lt;=SampleSize,OFFSET(Population!$A$4,RandomNumbers!AA940,0),""))</f>
        <v/>
      </c>
      <c r="AB943" s="7" t="str">
        <f>IF(RIGHT(AB$4,LEN(AB$4)-1)*1&gt;NumSamples,"",IF($A943&lt;=SampleSize,OFFSET(Population!$A$4,RandomNumbers!AB940,0),""))</f>
        <v/>
      </c>
      <c r="AC943" s="7" t="str">
        <f>IF(RIGHT(AC$4,LEN(AC$4)-1)*1&gt;NumSamples,"",IF($A943&lt;=SampleSize,OFFSET(Population!$A$4,RandomNumbers!AC940,0),""))</f>
        <v/>
      </c>
      <c r="AD943" s="7" t="str">
        <f>IF(RIGHT(AD$4,LEN(AD$4)-1)*1&gt;NumSamples,"",IF($A943&lt;=SampleSize,OFFSET(Population!$A$4,RandomNumbers!AD940,0),""))</f>
        <v/>
      </c>
      <c r="AE943" s="7" t="str">
        <f>IF(RIGHT(AE$4,LEN(AE$4)-1)*1&gt;NumSamples,"",IF($A943&lt;=SampleSize,OFFSET(Population!$A$4,RandomNumbers!AE940,0),""))</f>
        <v/>
      </c>
      <c r="AF943" s="7" t="str">
        <f>IF(RIGHT(AF$4,LEN(AF$4)-1)*1&gt;NumSamples,"",IF($A943&lt;=SampleSize,OFFSET(Population!$A$4,RandomNumbers!AF940,0),""))</f>
        <v/>
      </c>
      <c r="AG943" s="7" t="str">
        <f>IF(RIGHT(AG$4,LEN(AG$4)-1)*1&gt;NumSamples,"",IF($A943&lt;=SampleSize,OFFSET(Population!$A$4,RandomNumbers!AG940,0),""))</f>
        <v/>
      </c>
      <c r="AH943" s="7" t="str">
        <f>IF(RIGHT(AH$4,LEN(AH$4)-1)*1&gt;NumSamples,"",IF($A943&lt;=SampleSize,OFFSET(Population!$A$4,RandomNumbers!AH940,0),""))</f>
        <v/>
      </c>
      <c r="AI943" s="7" t="str">
        <f>IF(RIGHT(AI$4,LEN(AI$4)-1)*1&gt;NumSamples,"",IF($A943&lt;=SampleSize,OFFSET(Population!$A$4,RandomNumbers!AI940,0),""))</f>
        <v/>
      </c>
      <c r="AJ943" s="7" t="str">
        <f>IF(RIGHT(AJ$4,LEN(AJ$4)-1)*1&gt;NumSamples,"",IF($A943&lt;=SampleSize,OFFSET(Population!$A$4,RandomNumbers!AJ940,0),""))</f>
        <v/>
      </c>
      <c r="AK943" s="7" t="str">
        <f>IF(RIGHT(AK$4,LEN(AK$4)-1)*1&gt;NumSamples,"",IF($A943&lt;=SampleSize,OFFSET(Population!$A$4,RandomNumbers!AK940,0),""))</f>
        <v/>
      </c>
      <c r="AL943" s="7" t="str">
        <f>IF(RIGHT(AL$4,LEN(AL$4)-1)*1&gt;NumSamples,"",IF($A943&lt;=SampleSize,OFFSET(Population!$A$4,RandomNumbers!AL940,0),""))</f>
        <v/>
      </c>
      <c r="AM943" s="7" t="str">
        <f>IF(RIGHT(AM$4,LEN(AM$4)-1)*1&gt;NumSamples,"",IF($A943&lt;=SampleSize,OFFSET(Population!$A$4,RandomNumbers!AM940,0),""))</f>
        <v/>
      </c>
      <c r="AN943" s="7" t="str">
        <f>IF(RIGHT(AN$4,LEN(AN$4)-1)*1&gt;NumSamples,"",IF($A943&lt;=SampleSize,OFFSET(Population!$A$4,RandomNumbers!AN940,0),""))</f>
        <v/>
      </c>
      <c r="AO943" s="7" t="str">
        <f>IF(RIGHT(AO$4,LEN(AO$4)-1)*1&gt;NumSamples,"",IF($A943&lt;=SampleSize,OFFSET(Population!$A$4,RandomNumbers!AO940,0),""))</f>
        <v/>
      </c>
      <c r="AP943" s="7" t="str">
        <f>IF(RIGHT(AP$4,LEN(AP$4)-1)*1&gt;NumSamples,"",IF($A943&lt;=SampleSize,OFFSET(Population!$A$4,RandomNumbers!AP940,0),""))</f>
        <v/>
      </c>
      <c r="AQ943" s="7" t="str">
        <f>IF(RIGHT(AQ$4,LEN(AQ$4)-1)*1&gt;NumSamples,"",IF($A943&lt;=SampleSize,OFFSET(Population!$A$4,RandomNumbers!AQ940,0),""))</f>
        <v/>
      </c>
      <c r="AR943" s="7" t="str">
        <f>IF(RIGHT(AR$4,LEN(AR$4)-1)*1&gt;NumSamples,"",IF($A943&lt;=SampleSize,OFFSET(Population!$A$4,RandomNumbers!AR940,0),""))</f>
        <v/>
      </c>
      <c r="AS943" s="7" t="str">
        <f>IF(RIGHT(AS$4,LEN(AS$4)-1)*1&gt;NumSamples,"",IF($A943&lt;=SampleSize,OFFSET(Population!$A$4,RandomNumbers!AS940,0),""))</f>
        <v/>
      </c>
      <c r="AT943" s="7" t="str">
        <f>IF(RIGHT(AT$4,LEN(AT$4)-1)*1&gt;NumSamples,"",IF($A943&lt;=SampleSize,OFFSET(Population!$A$4,RandomNumbers!AT940,0),""))</f>
        <v/>
      </c>
      <c r="AU943" s="7" t="str">
        <f>IF(RIGHT(AU$4,LEN(AU$4)-1)*1&gt;NumSamples,"",IF($A943&lt;=SampleSize,OFFSET(Population!$A$4,RandomNumbers!AU940,0),""))</f>
        <v/>
      </c>
      <c r="AV943" s="7" t="str">
        <f>IF(RIGHT(AV$4,LEN(AV$4)-1)*1&gt;NumSamples,"",IF($A943&lt;=SampleSize,OFFSET(Population!$A$4,RandomNumbers!AV940,0),""))</f>
        <v/>
      </c>
      <c r="AW943" s="7" t="str">
        <f>IF(RIGHT(AW$4,LEN(AW$4)-1)*1&gt;NumSamples,"",IF($A943&lt;=SampleSize,OFFSET(Population!$A$4,RandomNumbers!AW940,0),""))</f>
        <v/>
      </c>
      <c r="AX943" s="7" t="str">
        <f>IF(RIGHT(AX$4,LEN(AX$4)-1)*1&gt;NumSamples,"",IF($A943&lt;=SampleSize,OFFSET(Population!$A$4,RandomNumbers!AX940,0),""))</f>
        <v/>
      </c>
      <c r="AY943" s="7" t="str">
        <f>IF(RIGHT(AY$4,LEN(AY$4)-1)*1&gt;NumSamples,"",IF($A943&lt;=SampleSize,OFFSET(Population!$A$4,RandomNumbers!AY940,0),""))</f>
        <v/>
      </c>
      <c r="AZ943" s="7" t="str">
        <f>IF(RIGHT(AZ$4,LEN(AZ$4)-1)*1&gt;NumSamples,"",IF($A943&lt;=SampleSize,OFFSET(Population!$A$4,RandomNumbers!AZ940,0),""))</f>
        <v/>
      </c>
      <c r="BA943" s="7" t="str">
        <f>IF(RIGHT(BA$4,LEN(BA$4)-1)*1&gt;NumSamples,"",IF($A943&lt;=SampleSize,OFFSET(Population!$A$4,RandomNumbers!BA940,0),""))</f>
        <v/>
      </c>
      <c r="BB943" s="7" t="str">
        <f>IF(RIGHT(BB$4,LEN(BB$4)-1)*1&gt;NumSamples,"",IF($A943&lt;=SampleSize,OFFSET(Population!$A$4,RandomNumbers!BB940,0),""))</f>
        <v/>
      </c>
      <c r="BC943" s="7" t="str">
        <f>IF(RIGHT(BC$4,LEN(BC$4)-1)*1&gt;NumSamples,"",IF($A943&lt;=SampleSize,OFFSET(Population!$A$4,RandomNumbers!BC940,0),""))</f>
        <v/>
      </c>
      <c r="BD943" s="7" t="str">
        <f>IF(RIGHT(BD$4,LEN(BD$4)-1)*1&gt;NumSamples,"",IF($A943&lt;=SampleSize,OFFSET(Population!$A$4,RandomNumbers!BD940,0),""))</f>
        <v/>
      </c>
      <c r="BE943" s="7" t="str">
        <f>IF(RIGHT(BE$4,LEN(BE$4)-1)*1&gt;NumSamples,"",IF($A943&lt;=SampleSize,OFFSET(Population!$A$4,RandomNumbers!BE940,0),""))</f>
        <v/>
      </c>
      <c r="BF943" s="7" t="str">
        <f>IF(RIGHT(BF$4,LEN(BF$4)-1)*1&gt;NumSamples,"",IF($A943&lt;=SampleSize,OFFSET(Population!$A$4,RandomNumbers!BF940,0),""))</f>
        <v/>
      </c>
      <c r="BG943" s="7" t="str">
        <f>IF(RIGHT(BG$4,LEN(BG$4)-1)*1&gt;NumSamples,"",IF($A943&lt;=SampleSize,OFFSET(Population!$A$4,RandomNumbers!BG940,0),""))</f>
        <v/>
      </c>
      <c r="BH943" s="7" t="str">
        <f>IF(RIGHT(BH$4,LEN(BH$4)-1)*1&gt;NumSamples,"",IF($A943&lt;=SampleSize,OFFSET(Population!$A$4,RandomNumbers!BH940,0),""))</f>
        <v/>
      </c>
      <c r="BI943" s="7" t="str">
        <f>IF(RIGHT(BI$4,LEN(BI$4)-1)*1&gt;NumSamples,"",IF($A943&lt;=SampleSize,OFFSET(Population!$A$4,RandomNumbers!BI940,0),""))</f>
        <v/>
      </c>
      <c r="BJ943" s="7" t="str">
        <f>IF(RIGHT(BJ$4,LEN(BJ$4)-1)*1&gt;NumSamples,"",IF($A943&lt;=SampleSize,OFFSET(Population!$A$4,RandomNumbers!BJ940,0),""))</f>
        <v/>
      </c>
      <c r="BK943" s="7" t="str">
        <f>IF(RIGHT(BK$4,LEN(BK$4)-1)*1&gt;NumSamples,"",IF($A943&lt;=SampleSize,OFFSET(Population!$A$4,RandomNumbers!BK940,0),""))</f>
        <v/>
      </c>
      <c r="BL943" s="7" t="str">
        <f>IF(RIGHT(BL$4,LEN(BL$4)-1)*1&gt;NumSamples,"",IF($A943&lt;=SampleSize,OFFSET(Population!$A$4,RandomNumbers!BL940,0),""))</f>
        <v/>
      </c>
      <c r="BM943" s="7" t="str">
        <f>IF(RIGHT(BM$4,LEN(BM$4)-1)*1&gt;NumSamples,"",IF($A943&lt;=SampleSize,OFFSET(Population!$A$4,RandomNumbers!BM940,0),""))</f>
        <v/>
      </c>
      <c r="BN943" s="7" t="str">
        <f>IF(RIGHT(BN$4,LEN(BN$4)-1)*1&gt;NumSamples,"",IF($A943&lt;=SampleSize,OFFSET(Population!$A$4,RandomNumbers!BN940,0),""))</f>
        <v/>
      </c>
      <c r="BO943" s="7" t="str">
        <f>IF(RIGHT(BO$4,LEN(BO$4)-1)*1&gt;NumSamples,"",IF($A943&lt;=SampleSize,OFFSET(Population!$A$4,RandomNumbers!BO940,0),""))</f>
        <v/>
      </c>
      <c r="BP943" s="7" t="str">
        <f>IF(RIGHT(BP$4,LEN(BP$4)-1)*1&gt;NumSamples,"",IF($A943&lt;=SampleSize,OFFSET(Population!$A$4,RandomNumbers!BP940,0),""))</f>
        <v/>
      </c>
      <c r="BQ943" s="7" t="str">
        <f>IF(RIGHT(BQ$4,LEN(BQ$4)-1)*1&gt;NumSamples,"",IF($A943&lt;=SampleSize,OFFSET(Population!$A$4,RandomNumbers!BQ940,0),""))</f>
        <v/>
      </c>
      <c r="BR943" s="7" t="str">
        <f>IF(RIGHT(BR$4,LEN(BR$4)-1)*1&gt;NumSamples,"",IF($A943&lt;=SampleSize,OFFSET(Population!$A$4,RandomNumbers!BR940,0),""))</f>
        <v/>
      </c>
      <c r="BS943" s="7" t="str">
        <f>IF(RIGHT(BS$4,LEN(BS$4)-1)*1&gt;NumSamples,"",IF($A943&lt;=SampleSize,OFFSET(Population!$A$4,RandomNumbers!BS940,0),""))</f>
        <v/>
      </c>
      <c r="BT943" s="7" t="str">
        <f>IF(RIGHT(BT$4,LEN(BT$4)-1)*1&gt;NumSamples,"",IF($A943&lt;=SampleSize,OFFSET(Population!$A$4,RandomNumbers!BT940,0),""))</f>
        <v/>
      </c>
      <c r="BU943" s="7" t="str">
        <f>IF(RIGHT(BU$4,LEN(BU$4)-1)*1&gt;NumSamples,"",IF($A943&lt;=SampleSize,OFFSET(Population!$A$4,RandomNumbers!BU940,0),""))</f>
        <v/>
      </c>
      <c r="BV943" s="7" t="str">
        <f>IF(RIGHT(BV$4,LEN(BV$4)-1)*1&gt;NumSamples,"",IF($A943&lt;=SampleSize,OFFSET(Population!$A$4,RandomNumbers!BV940,0),""))</f>
        <v/>
      </c>
      <c r="BW943" s="7" t="str">
        <f>IF(RIGHT(BW$4,LEN(BW$4)-1)*1&gt;NumSamples,"",IF($A943&lt;=SampleSize,OFFSET(Population!$A$4,RandomNumbers!BW940,0),""))</f>
        <v/>
      </c>
      <c r="BX943" s="7" t="str">
        <f>IF(RIGHT(BX$4,LEN(BX$4)-1)*1&gt;NumSamples,"",IF($A943&lt;=SampleSize,OFFSET(Population!$A$4,RandomNumbers!BX940,0),""))</f>
        <v/>
      </c>
      <c r="BY943" s="7" t="str">
        <f>IF(RIGHT(BY$4,LEN(BY$4)-1)*1&gt;NumSamples,"",IF($A943&lt;=SampleSize,OFFSET(Population!$A$4,RandomNumbers!BY940,0),""))</f>
        <v/>
      </c>
      <c r="BZ943" s="7" t="str">
        <f>IF(RIGHT(BZ$4,LEN(BZ$4)-1)*1&gt;NumSamples,"",IF($A943&lt;=SampleSize,OFFSET(Population!$A$4,RandomNumbers!BZ940,0),""))</f>
        <v/>
      </c>
      <c r="CA943" s="7" t="str">
        <f>IF(RIGHT(CA$4,LEN(CA$4)-1)*1&gt;NumSamples,"",IF($A943&lt;=SampleSize,OFFSET(Population!$A$4,RandomNumbers!CA940,0),""))</f>
        <v/>
      </c>
      <c r="CB943" s="7" t="str">
        <f>IF(RIGHT(CB$4,LEN(CB$4)-1)*1&gt;NumSamples,"",IF($A943&lt;=SampleSize,OFFSET(Population!$A$4,RandomNumbers!CB940,0),""))</f>
        <v/>
      </c>
      <c r="CC943" s="7" t="str">
        <f>IF(RIGHT(CC$4,LEN(CC$4)-1)*1&gt;NumSamples,"",IF($A943&lt;=SampleSize,OFFSET(Population!$A$4,RandomNumbers!CC940,0),""))</f>
        <v/>
      </c>
      <c r="CD943" s="7" t="str">
        <f>IF(RIGHT(CD$4,LEN(CD$4)-1)*1&gt;NumSamples,"",IF($A943&lt;=SampleSize,OFFSET(Population!$A$4,RandomNumbers!CD940,0),""))</f>
        <v/>
      </c>
      <c r="CE943" s="7" t="str">
        <f>IF(RIGHT(CE$4,LEN(CE$4)-1)*1&gt;NumSamples,"",IF($A943&lt;=SampleSize,OFFSET(Population!$A$4,RandomNumbers!CE940,0),""))</f>
        <v/>
      </c>
      <c r="CF943" s="7" t="str">
        <f>IF(RIGHT(CF$4,LEN(CF$4)-1)*1&gt;NumSamples,"",IF($A943&lt;=SampleSize,OFFSET(Population!$A$4,RandomNumbers!CF940,0),""))</f>
        <v/>
      </c>
      <c r="CG943" s="7" t="str">
        <f>IF(RIGHT(CG$4,LEN(CG$4)-1)*1&gt;NumSamples,"",IF($A943&lt;=SampleSize,OFFSET(Population!$A$4,RandomNumbers!CG940,0),""))</f>
        <v/>
      </c>
      <c r="CH943" s="7" t="str">
        <f>IF(RIGHT(CH$4,LEN(CH$4)-1)*1&gt;NumSamples,"",IF($A943&lt;=SampleSize,OFFSET(Population!$A$4,RandomNumbers!CH940,0),""))</f>
        <v/>
      </c>
      <c r="CI943" s="7" t="str">
        <f>IF(RIGHT(CI$4,LEN(CI$4)-1)*1&gt;NumSamples,"",IF($A943&lt;=SampleSize,OFFSET(Population!$A$4,RandomNumbers!CI940,0),""))</f>
        <v/>
      </c>
      <c r="CJ943" s="7" t="str">
        <f>IF(RIGHT(CJ$4,LEN(CJ$4)-1)*1&gt;NumSamples,"",IF($A943&lt;=SampleSize,OFFSET(Population!$A$4,RandomNumbers!CJ940,0),""))</f>
        <v/>
      </c>
      <c r="CK943" s="7" t="str">
        <f>IF(RIGHT(CK$4,LEN(CK$4)-1)*1&gt;NumSamples,"",IF($A943&lt;=SampleSize,OFFSET(Population!$A$4,RandomNumbers!CK940,0),""))</f>
        <v/>
      </c>
      <c r="CL943" s="7" t="str">
        <f>IF(RIGHT(CL$4,LEN(CL$4)-1)*1&gt;NumSamples,"",IF($A943&lt;=SampleSize,OFFSET(Population!$A$4,RandomNumbers!CL940,0),""))</f>
        <v/>
      </c>
      <c r="CM943" s="7" t="str">
        <f>IF(RIGHT(CM$4,LEN(CM$4)-1)*1&gt;NumSamples,"",IF($A943&lt;=SampleSize,OFFSET(Population!$A$4,RandomNumbers!CM940,0),""))</f>
        <v/>
      </c>
      <c r="CN943" s="7" t="str">
        <f>IF(RIGHT(CN$4,LEN(CN$4)-1)*1&gt;NumSamples,"",IF($A943&lt;=SampleSize,OFFSET(Population!$A$4,RandomNumbers!CN940,0),""))</f>
        <v/>
      </c>
      <c r="CO943" s="7" t="str">
        <f>IF(RIGHT(CO$4,LEN(CO$4)-1)*1&gt;NumSamples,"",IF($A943&lt;=SampleSize,OFFSET(Population!$A$4,RandomNumbers!CO940,0),""))</f>
        <v/>
      </c>
      <c r="CP943" s="7" t="str">
        <f>IF(RIGHT(CP$4,LEN(CP$4)-1)*1&gt;NumSamples,"",IF($A943&lt;=SampleSize,OFFSET(Population!$A$4,RandomNumbers!CP940,0),""))</f>
        <v/>
      </c>
      <c r="CQ943" s="7" t="str">
        <f>IF(RIGHT(CQ$4,LEN(CQ$4)-1)*1&gt;NumSamples,"",IF($A943&lt;=SampleSize,OFFSET(Population!$A$4,RandomNumbers!CQ940,0),""))</f>
        <v/>
      </c>
      <c r="CR943" s="7" t="str">
        <f>IF(RIGHT(CR$4,LEN(CR$4)-1)*1&gt;NumSamples,"",IF($A943&lt;=SampleSize,OFFSET(Population!$A$4,RandomNumbers!CR940,0),""))</f>
        <v/>
      </c>
      <c r="CS943" s="7" t="str">
        <f>IF(RIGHT(CS$4,LEN(CS$4)-1)*1&gt;NumSamples,"",IF($A943&lt;=SampleSize,OFFSET(Population!$A$4,RandomNumbers!CS940,0),""))</f>
        <v/>
      </c>
      <c r="CT943" s="7" t="str">
        <f>IF(RIGHT(CT$4,LEN(CT$4)-1)*1&gt;NumSamples,"",IF($A943&lt;=SampleSize,OFFSET(Population!$A$4,RandomNumbers!CT940,0),""))</f>
        <v/>
      </c>
      <c r="CU943" s="7" t="str">
        <f>IF(RIGHT(CU$4,LEN(CU$4)-1)*1&gt;NumSamples,"",IF($A943&lt;=SampleSize,OFFSET(Population!$A$4,RandomNumbers!CU940,0),""))</f>
        <v/>
      </c>
      <c r="CV943" s="7" t="str">
        <f>IF(RIGHT(CV$4,LEN(CV$4)-1)*1&gt;NumSamples,"",IF($A943&lt;=SampleSize,OFFSET(Population!$A$4,RandomNumbers!CV940,0),""))</f>
        <v/>
      </c>
      <c r="CW943" s="7" t="str">
        <f>IF(RIGHT(CW$4,LEN(CW$4)-1)*1&gt;NumSamples,"",IF($A943&lt;=SampleSize,OFFSET(Population!$A$4,RandomNumbers!CW940,0),""))</f>
        <v/>
      </c>
    </row>
    <row r="944" ht="14.25" customHeight="1">
      <c r="A944" s="7">
        <v>940.0</v>
      </c>
      <c r="B944" s="7" t="str">
        <f>IF(RIGHT(B$4,LEN(B$4)-1)*1&gt;NumSamples,"",IF($A944&lt;=SampleSize,OFFSET(Population!$A$4,RandomNumbers!B941,0),""))</f>
        <v/>
      </c>
      <c r="C944" s="7" t="str">
        <f>IF(RIGHT(C$4,LEN(C$4)-1)*1&gt;NumSamples,"",IF($A944&lt;=SampleSize,OFFSET(Population!$A$4,RandomNumbers!C941,0),""))</f>
        <v/>
      </c>
      <c r="D944" s="7" t="str">
        <f>IF(RIGHT(D$4,LEN(D$4)-1)*1&gt;NumSamples,"",IF($A944&lt;=SampleSize,OFFSET(Population!$A$4,RandomNumbers!D941,0),""))</f>
        <v/>
      </c>
      <c r="E944" s="7" t="str">
        <f>IF(RIGHT(E$4,LEN(E$4)-1)*1&gt;NumSamples,"",IF($A944&lt;=SampleSize,OFFSET(Population!$A$4,RandomNumbers!E941,0),""))</f>
        <v/>
      </c>
      <c r="F944" s="7" t="str">
        <f>IF(RIGHT(F$4,LEN(F$4)-1)*1&gt;NumSamples,"",IF($A944&lt;=SampleSize,OFFSET(Population!$A$4,RandomNumbers!F941,0),""))</f>
        <v/>
      </c>
      <c r="G944" s="7" t="str">
        <f>IF(RIGHT(G$4,LEN(G$4)-1)*1&gt;NumSamples,"",IF($A944&lt;=SampleSize,OFFSET(Population!$A$4,RandomNumbers!G941,0),""))</f>
        <v/>
      </c>
      <c r="H944" s="7" t="str">
        <f>IF(RIGHT(H$4,LEN(H$4)-1)*1&gt;NumSamples,"",IF($A944&lt;=SampleSize,OFFSET(Population!$A$4,RandomNumbers!H941,0),""))</f>
        <v/>
      </c>
      <c r="I944" s="7" t="str">
        <f>IF(RIGHT(I$4,LEN(I$4)-1)*1&gt;NumSamples,"",IF($A944&lt;=SampleSize,OFFSET(Population!$A$4,RandomNumbers!I941,0),""))</f>
        <v/>
      </c>
      <c r="J944" s="7" t="str">
        <f>IF(RIGHT(J$4,LEN(J$4)-1)*1&gt;NumSamples,"",IF($A944&lt;=SampleSize,OFFSET(Population!$A$4,RandomNumbers!J941,0),""))</f>
        <v/>
      </c>
      <c r="K944" s="7" t="str">
        <f>IF(RIGHT(K$4,LEN(K$4)-1)*1&gt;NumSamples,"",IF($A944&lt;=SampleSize,OFFSET(Population!$A$4,RandomNumbers!K941,0),""))</f>
        <v/>
      </c>
      <c r="L944" s="7" t="str">
        <f>IF(RIGHT(L$4,LEN(L$4)-1)*1&gt;NumSamples,"",IF($A944&lt;=SampleSize,OFFSET(Population!$A$4,RandomNumbers!L941,0),""))</f>
        <v/>
      </c>
      <c r="M944" s="7" t="str">
        <f>IF(RIGHT(M$4,LEN(M$4)-1)*1&gt;NumSamples,"",IF($A944&lt;=SampleSize,OFFSET(Population!$A$4,RandomNumbers!M941,0),""))</f>
        <v/>
      </c>
      <c r="N944" s="7" t="str">
        <f>IF(RIGHT(N$4,LEN(N$4)-1)*1&gt;NumSamples,"",IF($A944&lt;=SampleSize,OFFSET(Population!$A$4,RandomNumbers!N941,0),""))</f>
        <v/>
      </c>
      <c r="O944" s="7" t="str">
        <f>IF(RIGHT(O$4,LEN(O$4)-1)*1&gt;NumSamples,"",IF($A944&lt;=SampleSize,OFFSET(Population!$A$4,RandomNumbers!O941,0),""))</f>
        <v/>
      </c>
      <c r="P944" s="7" t="str">
        <f>IF(RIGHT(P$4,LEN(P$4)-1)*1&gt;NumSamples,"",IF($A944&lt;=SampleSize,OFFSET(Population!$A$4,RandomNumbers!P941,0),""))</f>
        <v/>
      </c>
      <c r="Q944" s="7" t="str">
        <f>IF(RIGHT(Q$4,LEN(Q$4)-1)*1&gt;NumSamples,"",IF($A944&lt;=SampleSize,OFFSET(Population!$A$4,RandomNumbers!Q941,0),""))</f>
        <v/>
      </c>
      <c r="R944" s="7" t="str">
        <f>IF(RIGHT(R$4,LEN(R$4)-1)*1&gt;NumSamples,"",IF($A944&lt;=SampleSize,OFFSET(Population!$A$4,RandomNumbers!R941,0),""))</f>
        <v/>
      </c>
      <c r="S944" s="7" t="str">
        <f>IF(RIGHT(S$4,LEN(S$4)-1)*1&gt;NumSamples,"",IF($A944&lt;=SampleSize,OFFSET(Population!$A$4,RandomNumbers!S941,0),""))</f>
        <v/>
      </c>
      <c r="T944" s="7" t="str">
        <f>IF(RIGHT(T$4,LEN(T$4)-1)*1&gt;NumSamples,"",IF($A944&lt;=SampleSize,OFFSET(Population!$A$4,RandomNumbers!T941,0),""))</f>
        <v/>
      </c>
      <c r="U944" s="7" t="str">
        <f>IF(RIGHT(U$4,LEN(U$4)-1)*1&gt;NumSamples,"",IF($A944&lt;=SampleSize,OFFSET(Population!$A$4,RandomNumbers!U941,0),""))</f>
        <v/>
      </c>
      <c r="V944" s="7" t="str">
        <f>IF(RIGHT(V$4,LEN(V$4)-1)*1&gt;NumSamples,"",IF($A944&lt;=SampleSize,OFFSET(Population!$A$4,RandomNumbers!V941,0),""))</f>
        <v/>
      </c>
      <c r="W944" s="7" t="str">
        <f>IF(RIGHT(W$4,LEN(W$4)-1)*1&gt;NumSamples,"",IF($A944&lt;=SampleSize,OFFSET(Population!$A$4,RandomNumbers!W941,0),""))</f>
        <v/>
      </c>
      <c r="X944" s="7" t="str">
        <f>IF(RIGHT(X$4,LEN(X$4)-1)*1&gt;NumSamples,"",IF($A944&lt;=SampleSize,OFFSET(Population!$A$4,RandomNumbers!X941,0),""))</f>
        <v/>
      </c>
      <c r="Y944" s="7" t="str">
        <f>IF(RIGHT(Y$4,LEN(Y$4)-1)*1&gt;NumSamples,"",IF($A944&lt;=SampleSize,OFFSET(Population!$A$4,RandomNumbers!Y941,0),""))</f>
        <v/>
      </c>
      <c r="Z944" s="7" t="str">
        <f>IF(RIGHT(Z$4,LEN(Z$4)-1)*1&gt;NumSamples,"",IF($A944&lt;=SampleSize,OFFSET(Population!$A$4,RandomNumbers!Z941,0),""))</f>
        <v/>
      </c>
      <c r="AA944" s="7" t="str">
        <f>IF(RIGHT(AA$4,LEN(AA$4)-1)*1&gt;NumSamples,"",IF($A944&lt;=SampleSize,OFFSET(Population!$A$4,RandomNumbers!AA941,0),""))</f>
        <v/>
      </c>
      <c r="AB944" s="7" t="str">
        <f>IF(RIGHT(AB$4,LEN(AB$4)-1)*1&gt;NumSamples,"",IF($A944&lt;=SampleSize,OFFSET(Population!$A$4,RandomNumbers!AB941,0),""))</f>
        <v/>
      </c>
      <c r="AC944" s="7" t="str">
        <f>IF(RIGHT(AC$4,LEN(AC$4)-1)*1&gt;NumSamples,"",IF($A944&lt;=SampleSize,OFFSET(Population!$A$4,RandomNumbers!AC941,0),""))</f>
        <v/>
      </c>
      <c r="AD944" s="7" t="str">
        <f>IF(RIGHT(AD$4,LEN(AD$4)-1)*1&gt;NumSamples,"",IF($A944&lt;=SampleSize,OFFSET(Population!$A$4,RandomNumbers!AD941,0),""))</f>
        <v/>
      </c>
      <c r="AE944" s="7" t="str">
        <f>IF(RIGHT(AE$4,LEN(AE$4)-1)*1&gt;NumSamples,"",IF($A944&lt;=SampleSize,OFFSET(Population!$A$4,RandomNumbers!AE941,0),""))</f>
        <v/>
      </c>
      <c r="AF944" s="7" t="str">
        <f>IF(RIGHT(AF$4,LEN(AF$4)-1)*1&gt;NumSamples,"",IF($A944&lt;=SampleSize,OFFSET(Population!$A$4,RandomNumbers!AF941,0),""))</f>
        <v/>
      </c>
      <c r="AG944" s="7" t="str">
        <f>IF(RIGHT(AG$4,LEN(AG$4)-1)*1&gt;NumSamples,"",IF($A944&lt;=SampleSize,OFFSET(Population!$A$4,RandomNumbers!AG941,0),""))</f>
        <v/>
      </c>
      <c r="AH944" s="7" t="str">
        <f>IF(RIGHT(AH$4,LEN(AH$4)-1)*1&gt;NumSamples,"",IF($A944&lt;=SampleSize,OFFSET(Population!$A$4,RandomNumbers!AH941,0),""))</f>
        <v/>
      </c>
      <c r="AI944" s="7" t="str">
        <f>IF(RIGHT(AI$4,LEN(AI$4)-1)*1&gt;NumSamples,"",IF($A944&lt;=SampleSize,OFFSET(Population!$A$4,RandomNumbers!AI941,0),""))</f>
        <v/>
      </c>
      <c r="AJ944" s="7" t="str">
        <f>IF(RIGHT(AJ$4,LEN(AJ$4)-1)*1&gt;NumSamples,"",IF($A944&lt;=SampleSize,OFFSET(Population!$A$4,RandomNumbers!AJ941,0),""))</f>
        <v/>
      </c>
      <c r="AK944" s="7" t="str">
        <f>IF(RIGHT(AK$4,LEN(AK$4)-1)*1&gt;NumSamples,"",IF($A944&lt;=SampleSize,OFFSET(Population!$A$4,RandomNumbers!AK941,0),""))</f>
        <v/>
      </c>
      <c r="AL944" s="7" t="str">
        <f>IF(RIGHT(AL$4,LEN(AL$4)-1)*1&gt;NumSamples,"",IF($A944&lt;=SampleSize,OFFSET(Population!$A$4,RandomNumbers!AL941,0),""))</f>
        <v/>
      </c>
      <c r="AM944" s="7" t="str">
        <f>IF(RIGHT(AM$4,LEN(AM$4)-1)*1&gt;NumSamples,"",IF($A944&lt;=SampleSize,OFFSET(Population!$A$4,RandomNumbers!AM941,0),""))</f>
        <v/>
      </c>
      <c r="AN944" s="7" t="str">
        <f>IF(RIGHT(AN$4,LEN(AN$4)-1)*1&gt;NumSamples,"",IF($A944&lt;=SampleSize,OFFSET(Population!$A$4,RandomNumbers!AN941,0),""))</f>
        <v/>
      </c>
      <c r="AO944" s="7" t="str">
        <f>IF(RIGHT(AO$4,LEN(AO$4)-1)*1&gt;NumSamples,"",IF($A944&lt;=SampleSize,OFFSET(Population!$A$4,RandomNumbers!AO941,0),""))</f>
        <v/>
      </c>
      <c r="AP944" s="7" t="str">
        <f>IF(RIGHT(AP$4,LEN(AP$4)-1)*1&gt;NumSamples,"",IF($A944&lt;=SampleSize,OFFSET(Population!$A$4,RandomNumbers!AP941,0),""))</f>
        <v/>
      </c>
      <c r="AQ944" s="7" t="str">
        <f>IF(RIGHT(AQ$4,LEN(AQ$4)-1)*1&gt;NumSamples,"",IF($A944&lt;=SampleSize,OFFSET(Population!$A$4,RandomNumbers!AQ941,0),""))</f>
        <v/>
      </c>
      <c r="AR944" s="7" t="str">
        <f>IF(RIGHT(AR$4,LEN(AR$4)-1)*1&gt;NumSamples,"",IF($A944&lt;=SampleSize,OFFSET(Population!$A$4,RandomNumbers!AR941,0),""))</f>
        <v/>
      </c>
      <c r="AS944" s="7" t="str">
        <f>IF(RIGHT(AS$4,LEN(AS$4)-1)*1&gt;NumSamples,"",IF($A944&lt;=SampleSize,OFFSET(Population!$A$4,RandomNumbers!AS941,0),""))</f>
        <v/>
      </c>
      <c r="AT944" s="7" t="str">
        <f>IF(RIGHT(AT$4,LEN(AT$4)-1)*1&gt;NumSamples,"",IF($A944&lt;=SampleSize,OFFSET(Population!$A$4,RandomNumbers!AT941,0),""))</f>
        <v/>
      </c>
      <c r="AU944" s="7" t="str">
        <f>IF(RIGHT(AU$4,LEN(AU$4)-1)*1&gt;NumSamples,"",IF($A944&lt;=SampleSize,OFFSET(Population!$A$4,RandomNumbers!AU941,0),""))</f>
        <v/>
      </c>
      <c r="AV944" s="7" t="str">
        <f>IF(RIGHT(AV$4,LEN(AV$4)-1)*1&gt;NumSamples,"",IF($A944&lt;=SampleSize,OFFSET(Population!$A$4,RandomNumbers!AV941,0),""))</f>
        <v/>
      </c>
      <c r="AW944" s="7" t="str">
        <f>IF(RIGHT(AW$4,LEN(AW$4)-1)*1&gt;NumSamples,"",IF($A944&lt;=SampleSize,OFFSET(Population!$A$4,RandomNumbers!AW941,0),""))</f>
        <v/>
      </c>
      <c r="AX944" s="7" t="str">
        <f>IF(RIGHT(AX$4,LEN(AX$4)-1)*1&gt;NumSamples,"",IF($A944&lt;=SampleSize,OFFSET(Population!$A$4,RandomNumbers!AX941,0),""))</f>
        <v/>
      </c>
      <c r="AY944" s="7" t="str">
        <f>IF(RIGHT(AY$4,LEN(AY$4)-1)*1&gt;NumSamples,"",IF($A944&lt;=SampleSize,OFFSET(Population!$A$4,RandomNumbers!AY941,0),""))</f>
        <v/>
      </c>
      <c r="AZ944" s="7" t="str">
        <f>IF(RIGHT(AZ$4,LEN(AZ$4)-1)*1&gt;NumSamples,"",IF($A944&lt;=SampleSize,OFFSET(Population!$A$4,RandomNumbers!AZ941,0),""))</f>
        <v/>
      </c>
      <c r="BA944" s="7" t="str">
        <f>IF(RIGHT(BA$4,LEN(BA$4)-1)*1&gt;NumSamples,"",IF($A944&lt;=SampleSize,OFFSET(Population!$A$4,RandomNumbers!BA941,0),""))</f>
        <v/>
      </c>
      <c r="BB944" s="7" t="str">
        <f>IF(RIGHT(BB$4,LEN(BB$4)-1)*1&gt;NumSamples,"",IF($A944&lt;=SampleSize,OFFSET(Population!$A$4,RandomNumbers!BB941,0),""))</f>
        <v/>
      </c>
      <c r="BC944" s="7" t="str">
        <f>IF(RIGHT(BC$4,LEN(BC$4)-1)*1&gt;NumSamples,"",IF($A944&lt;=SampleSize,OFFSET(Population!$A$4,RandomNumbers!BC941,0),""))</f>
        <v/>
      </c>
      <c r="BD944" s="7" t="str">
        <f>IF(RIGHT(BD$4,LEN(BD$4)-1)*1&gt;NumSamples,"",IF($A944&lt;=SampleSize,OFFSET(Population!$A$4,RandomNumbers!BD941,0),""))</f>
        <v/>
      </c>
      <c r="BE944" s="7" t="str">
        <f>IF(RIGHT(BE$4,LEN(BE$4)-1)*1&gt;NumSamples,"",IF($A944&lt;=SampleSize,OFFSET(Population!$A$4,RandomNumbers!BE941,0),""))</f>
        <v/>
      </c>
      <c r="BF944" s="7" t="str">
        <f>IF(RIGHT(BF$4,LEN(BF$4)-1)*1&gt;NumSamples,"",IF($A944&lt;=SampleSize,OFFSET(Population!$A$4,RandomNumbers!BF941,0),""))</f>
        <v/>
      </c>
      <c r="BG944" s="7" t="str">
        <f>IF(RIGHT(BG$4,LEN(BG$4)-1)*1&gt;NumSamples,"",IF($A944&lt;=SampleSize,OFFSET(Population!$A$4,RandomNumbers!BG941,0),""))</f>
        <v/>
      </c>
      <c r="BH944" s="7" t="str">
        <f>IF(RIGHT(BH$4,LEN(BH$4)-1)*1&gt;NumSamples,"",IF($A944&lt;=SampleSize,OFFSET(Population!$A$4,RandomNumbers!BH941,0),""))</f>
        <v/>
      </c>
      <c r="BI944" s="7" t="str">
        <f>IF(RIGHT(BI$4,LEN(BI$4)-1)*1&gt;NumSamples,"",IF($A944&lt;=SampleSize,OFFSET(Population!$A$4,RandomNumbers!BI941,0),""))</f>
        <v/>
      </c>
      <c r="BJ944" s="7" t="str">
        <f>IF(RIGHT(BJ$4,LEN(BJ$4)-1)*1&gt;NumSamples,"",IF($A944&lt;=SampleSize,OFFSET(Population!$A$4,RandomNumbers!BJ941,0),""))</f>
        <v/>
      </c>
      <c r="BK944" s="7" t="str">
        <f>IF(RIGHT(BK$4,LEN(BK$4)-1)*1&gt;NumSamples,"",IF($A944&lt;=SampleSize,OFFSET(Population!$A$4,RandomNumbers!BK941,0),""))</f>
        <v/>
      </c>
      <c r="BL944" s="7" t="str">
        <f>IF(RIGHT(BL$4,LEN(BL$4)-1)*1&gt;NumSamples,"",IF($A944&lt;=SampleSize,OFFSET(Population!$A$4,RandomNumbers!BL941,0),""))</f>
        <v/>
      </c>
      <c r="BM944" s="7" t="str">
        <f>IF(RIGHT(BM$4,LEN(BM$4)-1)*1&gt;NumSamples,"",IF($A944&lt;=SampleSize,OFFSET(Population!$A$4,RandomNumbers!BM941,0),""))</f>
        <v/>
      </c>
      <c r="BN944" s="7" t="str">
        <f>IF(RIGHT(BN$4,LEN(BN$4)-1)*1&gt;NumSamples,"",IF($A944&lt;=SampleSize,OFFSET(Population!$A$4,RandomNumbers!BN941,0),""))</f>
        <v/>
      </c>
      <c r="BO944" s="7" t="str">
        <f>IF(RIGHT(BO$4,LEN(BO$4)-1)*1&gt;NumSamples,"",IF($A944&lt;=SampleSize,OFFSET(Population!$A$4,RandomNumbers!BO941,0),""))</f>
        <v/>
      </c>
      <c r="BP944" s="7" t="str">
        <f>IF(RIGHT(BP$4,LEN(BP$4)-1)*1&gt;NumSamples,"",IF($A944&lt;=SampleSize,OFFSET(Population!$A$4,RandomNumbers!BP941,0),""))</f>
        <v/>
      </c>
      <c r="BQ944" s="7" t="str">
        <f>IF(RIGHT(BQ$4,LEN(BQ$4)-1)*1&gt;NumSamples,"",IF($A944&lt;=SampleSize,OFFSET(Population!$A$4,RandomNumbers!BQ941,0),""))</f>
        <v/>
      </c>
      <c r="BR944" s="7" t="str">
        <f>IF(RIGHT(BR$4,LEN(BR$4)-1)*1&gt;NumSamples,"",IF($A944&lt;=SampleSize,OFFSET(Population!$A$4,RandomNumbers!BR941,0),""))</f>
        <v/>
      </c>
      <c r="BS944" s="7" t="str">
        <f>IF(RIGHT(BS$4,LEN(BS$4)-1)*1&gt;NumSamples,"",IF($A944&lt;=SampleSize,OFFSET(Population!$A$4,RandomNumbers!BS941,0),""))</f>
        <v/>
      </c>
      <c r="BT944" s="7" t="str">
        <f>IF(RIGHT(BT$4,LEN(BT$4)-1)*1&gt;NumSamples,"",IF($A944&lt;=SampleSize,OFFSET(Population!$A$4,RandomNumbers!BT941,0),""))</f>
        <v/>
      </c>
      <c r="BU944" s="7" t="str">
        <f>IF(RIGHT(BU$4,LEN(BU$4)-1)*1&gt;NumSamples,"",IF($A944&lt;=SampleSize,OFFSET(Population!$A$4,RandomNumbers!BU941,0),""))</f>
        <v/>
      </c>
      <c r="BV944" s="7" t="str">
        <f>IF(RIGHT(BV$4,LEN(BV$4)-1)*1&gt;NumSamples,"",IF($A944&lt;=SampleSize,OFFSET(Population!$A$4,RandomNumbers!BV941,0),""))</f>
        <v/>
      </c>
      <c r="BW944" s="7" t="str">
        <f>IF(RIGHT(BW$4,LEN(BW$4)-1)*1&gt;NumSamples,"",IF($A944&lt;=SampleSize,OFFSET(Population!$A$4,RandomNumbers!BW941,0),""))</f>
        <v/>
      </c>
      <c r="BX944" s="7" t="str">
        <f>IF(RIGHT(BX$4,LEN(BX$4)-1)*1&gt;NumSamples,"",IF($A944&lt;=SampleSize,OFFSET(Population!$A$4,RandomNumbers!BX941,0),""))</f>
        <v/>
      </c>
      <c r="BY944" s="7" t="str">
        <f>IF(RIGHT(BY$4,LEN(BY$4)-1)*1&gt;NumSamples,"",IF($A944&lt;=SampleSize,OFFSET(Population!$A$4,RandomNumbers!BY941,0),""))</f>
        <v/>
      </c>
      <c r="BZ944" s="7" t="str">
        <f>IF(RIGHT(BZ$4,LEN(BZ$4)-1)*1&gt;NumSamples,"",IF($A944&lt;=SampleSize,OFFSET(Population!$A$4,RandomNumbers!BZ941,0),""))</f>
        <v/>
      </c>
      <c r="CA944" s="7" t="str">
        <f>IF(RIGHT(CA$4,LEN(CA$4)-1)*1&gt;NumSamples,"",IF($A944&lt;=SampleSize,OFFSET(Population!$A$4,RandomNumbers!CA941,0),""))</f>
        <v/>
      </c>
      <c r="CB944" s="7" t="str">
        <f>IF(RIGHT(CB$4,LEN(CB$4)-1)*1&gt;NumSamples,"",IF($A944&lt;=SampleSize,OFFSET(Population!$A$4,RandomNumbers!CB941,0),""))</f>
        <v/>
      </c>
      <c r="CC944" s="7" t="str">
        <f>IF(RIGHT(CC$4,LEN(CC$4)-1)*1&gt;NumSamples,"",IF($A944&lt;=SampleSize,OFFSET(Population!$A$4,RandomNumbers!CC941,0),""))</f>
        <v/>
      </c>
      <c r="CD944" s="7" t="str">
        <f>IF(RIGHT(CD$4,LEN(CD$4)-1)*1&gt;NumSamples,"",IF($A944&lt;=SampleSize,OFFSET(Population!$A$4,RandomNumbers!CD941,0),""))</f>
        <v/>
      </c>
      <c r="CE944" s="7" t="str">
        <f>IF(RIGHT(CE$4,LEN(CE$4)-1)*1&gt;NumSamples,"",IF($A944&lt;=SampleSize,OFFSET(Population!$A$4,RandomNumbers!CE941,0),""))</f>
        <v/>
      </c>
      <c r="CF944" s="7" t="str">
        <f>IF(RIGHT(CF$4,LEN(CF$4)-1)*1&gt;NumSamples,"",IF($A944&lt;=SampleSize,OFFSET(Population!$A$4,RandomNumbers!CF941,0),""))</f>
        <v/>
      </c>
      <c r="CG944" s="7" t="str">
        <f>IF(RIGHT(CG$4,LEN(CG$4)-1)*1&gt;NumSamples,"",IF($A944&lt;=SampleSize,OFFSET(Population!$A$4,RandomNumbers!CG941,0),""))</f>
        <v/>
      </c>
      <c r="CH944" s="7" t="str">
        <f>IF(RIGHT(CH$4,LEN(CH$4)-1)*1&gt;NumSamples,"",IF($A944&lt;=SampleSize,OFFSET(Population!$A$4,RandomNumbers!CH941,0),""))</f>
        <v/>
      </c>
      <c r="CI944" s="7" t="str">
        <f>IF(RIGHT(CI$4,LEN(CI$4)-1)*1&gt;NumSamples,"",IF($A944&lt;=SampleSize,OFFSET(Population!$A$4,RandomNumbers!CI941,0),""))</f>
        <v/>
      </c>
      <c r="CJ944" s="7" t="str">
        <f>IF(RIGHT(CJ$4,LEN(CJ$4)-1)*1&gt;NumSamples,"",IF($A944&lt;=SampleSize,OFFSET(Population!$A$4,RandomNumbers!CJ941,0),""))</f>
        <v/>
      </c>
      <c r="CK944" s="7" t="str">
        <f>IF(RIGHT(CK$4,LEN(CK$4)-1)*1&gt;NumSamples,"",IF($A944&lt;=SampleSize,OFFSET(Population!$A$4,RandomNumbers!CK941,0),""))</f>
        <v/>
      </c>
      <c r="CL944" s="7" t="str">
        <f>IF(RIGHT(CL$4,LEN(CL$4)-1)*1&gt;NumSamples,"",IF($A944&lt;=SampleSize,OFFSET(Population!$A$4,RandomNumbers!CL941,0),""))</f>
        <v/>
      </c>
      <c r="CM944" s="7" t="str">
        <f>IF(RIGHT(CM$4,LEN(CM$4)-1)*1&gt;NumSamples,"",IF($A944&lt;=SampleSize,OFFSET(Population!$A$4,RandomNumbers!CM941,0),""))</f>
        <v/>
      </c>
      <c r="CN944" s="7" t="str">
        <f>IF(RIGHT(CN$4,LEN(CN$4)-1)*1&gt;NumSamples,"",IF($A944&lt;=SampleSize,OFFSET(Population!$A$4,RandomNumbers!CN941,0),""))</f>
        <v/>
      </c>
      <c r="CO944" s="7" t="str">
        <f>IF(RIGHT(CO$4,LEN(CO$4)-1)*1&gt;NumSamples,"",IF($A944&lt;=SampleSize,OFFSET(Population!$A$4,RandomNumbers!CO941,0),""))</f>
        <v/>
      </c>
      <c r="CP944" s="7" t="str">
        <f>IF(RIGHT(CP$4,LEN(CP$4)-1)*1&gt;NumSamples,"",IF($A944&lt;=SampleSize,OFFSET(Population!$A$4,RandomNumbers!CP941,0),""))</f>
        <v/>
      </c>
      <c r="CQ944" s="7" t="str">
        <f>IF(RIGHT(CQ$4,LEN(CQ$4)-1)*1&gt;NumSamples,"",IF($A944&lt;=SampleSize,OFFSET(Population!$A$4,RandomNumbers!CQ941,0),""))</f>
        <v/>
      </c>
      <c r="CR944" s="7" t="str">
        <f>IF(RIGHT(CR$4,LEN(CR$4)-1)*1&gt;NumSamples,"",IF($A944&lt;=SampleSize,OFFSET(Population!$A$4,RandomNumbers!CR941,0),""))</f>
        <v/>
      </c>
      <c r="CS944" s="7" t="str">
        <f>IF(RIGHT(CS$4,LEN(CS$4)-1)*1&gt;NumSamples,"",IF($A944&lt;=SampleSize,OFFSET(Population!$A$4,RandomNumbers!CS941,0),""))</f>
        <v/>
      </c>
      <c r="CT944" s="7" t="str">
        <f>IF(RIGHT(CT$4,LEN(CT$4)-1)*1&gt;NumSamples,"",IF($A944&lt;=SampleSize,OFFSET(Population!$A$4,RandomNumbers!CT941,0),""))</f>
        <v/>
      </c>
      <c r="CU944" s="7" t="str">
        <f>IF(RIGHT(CU$4,LEN(CU$4)-1)*1&gt;NumSamples,"",IF($A944&lt;=SampleSize,OFFSET(Population!$A$4,RandomNumbers!CU941,0),""))</f>
        <v/>
      </c>
      <c r="CV944" s="7" t="str">
        <f>IF(RIGHT(CV$4,LEN(CV$4)-1)*1&gt;NumSamples,"",IF($A944&lt;=SampleSize,OFFSET(Population!$A$4,RandomNumbers!CV941,0),""))</f>
        <v/>
      </c>
      <c r="CW944" s="7" t="str">
        <f>IF(RIGHT(CW$4,LEN(CW$4)-1)*1&gt;NumSamples,"",IF($A944&lt;=SampleSize,OFFSET(Population!$A$4,RandomNumbers!CW941,0),""))</f>
        <v/>
      </c>
    </row>
    <row r="945" ht="14.25" customHeight="1">
      <c r="A945" s="7">
        <v>941.0</v>
      </c>
      <c r="B945" s="7" t="str">
        <f>IF(RIGHT(B$4,LEN(B$4)-1)*1&gt;NumSamples,"",IF($A945&lt;=SampleSize,OFFSET(Population!$A$4,RandomNumbers!B942,0),""))</f>
        <v/>
      </c>
      <c r="C945" s="7" t="str">
        <f>IF(RIGHT(C$4,LEN(C$4)-1)*1&gt;NumSamples,"",IF($A945&lt;=SampleSize,OFFSET(Population!$A$4,RandomNumbers!C942,0),""))</f>
        <v/>
      </c>
      <c r="D945" s="7" t="str">
        <f>IF(RIGHT(D$4,LEN(D$4)-1)*1&gt;NumSamples,"",IF($A945&lt;=SampleSize,OFFSET(Population!$A$4,RandomNumbers!D942,0),""))</f>
        <v/>
      </c>
      <c r="E945" s="7" t="str">
        <f>IF(RIGHT(E$4,LEN(E$4)-1)*1&gt;NumSamples,"",IF($A945&lt;=SampleSize,OFFSET(Population!$A$4,RandomNumbers!E942,0),""))</f>
        <v/>
      </c>
      <c r="F945" s="7" t="str">
        <f>IF(RIGHT(F$4,LEN(F$4)-1)*1&gt;NumSamples,"",IF($A945&lt;=SampleSize,OFFSET(Population!$A$4,RandomNumbers!F942,0),""))</f>
        <v/>
      </c>
      <c r="G945" s="7" t="str">
        <f>IF(RIGHT(G$4,LEN(G$4)-1)*1&gt;NumSamples,"",IF($A945&lt;=SampleSize,OFFSET(Population!$A$4,RandomNumbers!G942,0),""))</f>
        <v/>
      </c>
      <c r="H945" s="7" t="str">
        <f>IF(RIGHT(H$4,LEN(H$4)-1)*1&gt;NumSamples,"",IF($A945&lt;=SampleSize,OFFSET(Population!$A$4,RandomNumbers!H942,0),""))</f>
        <v/>
      </c>
      <c r="I945" s="7" t="str">
        <f>IF(RIGHT(I$4,LEN(I$4)-1)*1&gt;NumSamples,"",IF($A945&lt;=SampleSize,OFFSET(Population!$A$4,RandomNumbers!I942,0),""))</f>
        <v/>
      </c>
      <c r="J945" s="7" t="str">
        <f>IF(RIGHT(J$4,LEN(J$4)-1)*1&gt;NumSamples,"",IF($A945&lt;=SampleSize,OFFSET(Population!$A$4,RandomNumbers!J942,0),""))</f>
        <v/>
      </c>
      <c r="K945" s="7" t="str">
        <f>IF(RIGHT(K$4,LEN(K$4)-1)*1&gt;NumSamples,"",IF($A945&lt;=SampleSize,OFFSET(Population!$A$4,RandomNumbers!K942,0),""))</f>
        <v/>
      </c>
      <c r="L945" s="7" t="str">
        <f>IF(RIGHT(L$4,LEN(L$4)-1)*1&gt;NumSamples,"",IF($A945&lt;=SampleSize,OFFSET(Population!$A$4,RandomNumbers!L942,0),""))</f>
        <v/>
      </c>
      <c r="M945" s="7" t="str">
        <f>IF(RIGHT(M$4,LEN(M$4)-1)*1&gt;NumSamples,"",IF($A945&lt;=SampleSize,OFFSET(Population!$A$4,RandomNumbers!M942,0),""))</f>
        <v/>
      </c>
      <c r="N945" s="7" t="str">
        <f>IF(RIGHT(N$4,LEN(N$4)-1)*1&gt;NumSamples,"",IF($A945&lt;=SampleSize,OFFSET(Population!$A$4,RandomNumbers!N942,0),""))</f>
        <v/>
      </c>
      <c r="O945" s="7" t="str">
        <f>IF(RIGHT(O$4,LEN(O$4)-1)*1&gt;NumSamples,"",IF($A945&lt;=SampleSize,OFFSET(Population!$A$4,RandomNumbers!O942,0),""))</f>
        <v/>
      </c>
      <c r="P945" s="7" t="str">
        <f>IF(RIGHT(P$4,LEN(P$4)-1)*1&gt;NumSamples,"",IF($A945&lt;=SampleSize,OFFSET(Population!$A$4,RandomNumbers!P942,0),""))</f>
        <v/>
      </c>
      <c r="Q945" s="7" t="str">
        <f>IF(RIGHT(Q$4,LEN(Q$4)-1)*1&gt;NumSamples,"",IF($A945&lt;=SampleSize,OFFSET(Population!$A$4,RandomNumbers!Q942,0),""))</f>
        <v/>
      </c>
      <c r="R945" s="7" t="str">
        <f>IF(RIGHT(R$4,LEN(R$4)-1)*1&gt;NumSamples,"",IF($A945&lt;=SampleSize,OFFSET(Population!$A$4,RandomNumbers!R942,0),""))</f>
        <v/>
      </c>
      <c r="S945" s="7" t="str">
        <f>IF(RIGHT(S$4,LEN(S$4)-1)*1&gt;NumSamples,"",IF($A945&lt;=SampleSize,OFFSET(Population!$A$4,RandomNumbers!S942,0),""))</f>
        <v/>
      </c>
      <c r="T945" s="7" t="str">
        <f>IF(RIGHT(T$4,LEN(T$4)-1)*1&gt;NumSamples,"",IF($A945&lt;=SampleSize,OFFSET(Population!$A$4,RandomNumbers!T942,0),""))</f>
        <v/>
      </c>
      <c r="U945" s="7" t="str">
        <f>IF(RIGHT(U$4,LEN(U$4)-1)*1&gt;NumSamples,"",IF($A945&lt;=SampleSize,OFFSET(Population!$A$4,RandomNumbers!U942,0),""))</f>
        <v/>
      </c>
      <c r="V945" s="7" t="str">
        <f>IF(RIGHT(V$4,LEN(V$4)-1)*1&gt;NumSamples,"",IF($A945&lt;=SampleSize,OFFSET(Population!$A$4,RandomNumbers!V942,0),""))</f>
        <v/>
      </c>
      <c r="W945" s="7" t="str">
        <f>IF(RIGHT(W$4,LEN(W$4)-1)*1&gt;NumSamples,"",IF($A945&lt;=SampleSize,OFFSET(Population!$A$4,RandomNumbers!W942,0),""))</f>
        <v/>
      </c>
      <c r="X945" s="7" t="str">
        <f>IF(RIGHT(X$4,LEN(X$4)-1)*1&gt;NumSamples,"",IF($A945&lt;=SampleSize,OFFSET(Population!$A$4,RandomNumbers!X942,0),""))</f>
        <v/>
      </c>
      <c r="Y945" s="7" t="str">
        <f>IF(RIGHT(Y$4,LEN(Y$4)-1)*1&gt;NumSamples,"",IF($A945&lt;=SampleSize,OFFSET(Population!$A$4,RandomNumbers!Y942,0),""))</f>
        <v/>
      </c>
      <c r="Z945" s="7" t="str">
        <f>IF(RIGHT(Z$4,LEN(Z$4)-1)*1&gt;NumSamples,"",IF($A945&lt;=SampleSize,OFFSET(Population!$A$4,RandomNumbers!Z942,0),""))</f>
        <v/>
      </c>
      <c r="AA945" s="7" t="str">
        <f>IF(RIGHT(AA$4,LEN(AA$4)-1)*1&gt;NumSamples,"",IF($A945&lt;=SampleSize,OFFSET(Population!$A$4,RandomNumbers!AA942,0),""))</f>
        <v/>
      </c>
      <c r="AB945" s="7" t="str">
        <f>IF(RIGHT(AB$4,LEN(AB$4)-1)*1&gt;NumSamples,"",IF($A945&lt;=SampleSize,OFFSET(Population!$A$4,RandomNumbers!AB942,0),""))</f>
        <v/>
      </c>
      <c r="AC945" s="7" t="str">
        <f>IF(RIGHT(AC$4,LEN(AC$4)-1)*1&gt;NumSamples,"",IF($A945&lt;=SampleSize,OFFSET(Population!$A$4,RandomNumbers!AC942,0),""))</f>
        <v/>
      </c>
      <c r="AD945" s="7" t="str">
        <f>IF(RIGHT(AD$4,LEN(AD$4)-1)*1&gt;NumSamples,"",IF($A945&lt;=SampleSize,OFFSET(Population!$A$4,RandomNumbers!AD942,0),""))</f>
        <v/>
      </c>
      <c r="AE945" s="7" t="str">
        <f>IF(RIGHT(AE$4,LEN(AE$4)-1)*1&gt;NumSamples,"",IF($A945&lt;=SampleSize,OFFSET(Population!$A$4,RandomNumbers!AE942,0),""))</f>
        <v/>
      </c>
      <c r="AF945" s="7" t="str">
        <f>IF(RIGHT(AF$4,LEN(AF$4)-1)*1&gt;NumSamples,"",IF($A945&lt;=SampleSize,OFFSET(Population!$A$4,RandomNumbers!AF942,0),""))</f>
        <v/>
      </c>
      <c r="AG945" s="7" t="str">
        <f>IF(RIGHT(AG$4,LEN(AG$4)-1)*1&gt;NumSamples,"",IF($A945&lt;=SampleSize,OFFSET(Population!$A$4,RandomNumbers!AG942,0),""))</f>
        <v/>
      </c>
      <c r="AH945" s="7" t="str">
        <f>IF(RIGHT(AH$4,LEN(AH$4)-1)*1&gt;NumSamples,"",IF($A945&lt;=SampleSize,OFFSET(Population!$A$4,RandomNumbers!AH942,0),""))</f>
        <v/>
      </c>
      <c r="AI945" s="7" t="str">
        <f>IF(RIGHT(AI$4,LEN(AI$4)-1)*1&gt;NumSamples,"",IF($A945&lt;=SampleSize,OFFSET(Population!$A$4,RandomNumbers!AI942,0),""))</f>
        <v/>
      </c>
      <c r="AJ945" s="7" t="str">
        <f>IF(RIGHT(AJ$4,LEN(AJ$4)-1)*1&gt;NumSamples,"",IF($A945&lt;=SampleSize,OFFSET(Population!$A$4,RandomNumbers!AJ942,0),""))</f>
        <v/>
      </c>
      <c r="AK945" s="7" t="str">
        <f>IF(RIGHT(AK$4,LEN(AK$4)-1)*1&gt;NumSamples,"",IF($A945&lt;=SampleSize,OFFSET(Population!$A$4,RandomNumbers!AK942,0),""))</f>
        <v/>
      </c>
      <c r="AL945" s="7" t="str">
        <f>IF(RIGHT(AL$4,LEN(AL$4)-1)*1&gt;NumSamples,"",IF($A945&lt;=SampleSize,OFFSET(Population!$A$4,RandomNumbers!AL942,0),""))</f>
        <v/>
      </c>
      <c r="AM945" s="7" t="str">
        <f>IF(RIGHT(AM$4,LEN(AM$4)-1)*1&gt;NumSamples,"",IF($A945&lt;=SampleSize,OFFSET(Population!$A$4,RandomNumbers!AM942,0),""))</f>
        <v/>
      </c>
      <c r="AN945" s="7" t="str">
        <f>IF(RIGHT(AN$4,LEN(AN$4)-1)*1&gt;NumSamples,"",IF($A945&lt;=SampleSize,OFFSET(Population!$A$4,RandomNumbers!AN942,0),""))</f>
        <v/>
      </c>
      <c r="AO945" s="7" t="str">
        <f>IF(RIGHT(AO$4,LEN(AO$4)-1)*1&gt;NumSamples,"",IF($A945&lt;=SampleSize,OFFSET(Population!$A$4,RandomNumbers!AO942,0),""))</f>
        <v/>
      </c>
      <c r="AP945" s="7" t="str">
        <f>IF(RIGHT(AP$4,LEN(AP$4)-1)*1&gt;NumSamples,"",IF($A945&lt;=SampleSize,OFFSET(Population!$A$4,RandomNumbers!AP942,0),""))</f>
        <v/>
      </c>
      <c r="AQ945" s="7" t="str">
        <f>IF(RIGHT(AQ$4,LEN(AQ$4)-1)*1&gt;NumSamples,"",IF($A945&lt;=SampleSize,OFFSET(Population!$A$4,RandomNumbers!AQ942,0),""))</f>
        <v/>
      </c>
      <c r="AR945" s="7" t="str">
        <f>IF(RIGHT(AR$4,LEN(AR$4)-1)*1&gt;NumSamples,"",IF($A945&lt;=SampleSize,OFFSET(Population!$A$4,RandomNumbers!AR942,0),""))</f>
        <v/>
      </c>
      <c r="AS945" s="7" t="str">
        <f>IF(RIGHT(AS$4,LEN(AS$4)-1)*1&gt;NumSamples,"",IF($A945&lt;=SampleSize,OFFSET(Population!$A$4,RandomNumbers!AS942,0),""))</f>
        <v/>
      </c>
      <c r="AT945" s="7" t="str">
        <f>IF(RIGHT(AT$4,LEN(AT$4)-1)*1&gt;NumSamples,"",IF($A945&lt;=SampleSize,OFFSET(Population!$A$4,RandomNumbers!AT942,0),""))</f>
        <v/>
      </c>
      <c r="AU945" s="7" t="str">
        <f>IF(RIGHT(AU$4,LEN(AU$4)-1)*1&gt;NumSamples,"",IF($A945&lt;=SampleSize,OFFSET(Population!$A$4,RandomNumbers!AU942,0),""))</f>
        <v/>
      </c>
      <c r="AV945" s="7" t="str">
        <f>IF(RIGHT(AV$4,LEN(AV$4)-1)*1&gt;NumSamples,"",IF($A945&lt;=SampleSize,OFFSET(Population!$A$4,RandomNumbers!AV942,0),""))</f>
        <v/>
      </c>
      <c r="AW945" s="7" t="str">
        <f>IF(RIGHT(AW$4,LEN(AW$4)-1)*1&gt;NumSamples,"",IF($A945&lt;=SampleSize,OFFSET(Population!$A$4,RandomNumbers!AW942,0),""))</f>
        <v/>
      </c>
      <c r="AX945" s="7" t="str">
        <f>IF(RIGHT(AX$4,LEN(AX$4)-1)*1&gt;NumSamples,"",IF($A945&lt;=SampleSize,OFFSET(Population!$A$4,RandomNumbers!AX942,0),""))</f>
        <v/>
      </c>
      <c r="AY945" s="7" t="str">
        <f>IF(RIGHT(AY$4,LEN(AY$4)-1)*1&gt;NumSamples,"",IF($A945&lt;=SampleSize,OFFSET(Population!$A$4,RandomNumbers!AY942,0),""))</f>
        <v/>
      </c>
      <c r="AZ945" s="7" t="str">
        <f>IF(RIGHT(AZ$4,LEN(AZ$4)-1)*1&gt;NumSamples,"",IF($A945&lt;=SampleSize,OFFSET(Population!$A$4,RandomNumbers!AZ942,0),""))</f>
        <v/>
      </c>
      <c r="BA945" s="7" t="str">
        <f>IF(RIGHT(BA$4,LEN(BA$4)-1)*1&gt;NumSamples,"",IF($A945&lt;=SampleSize,OFFSET(Population!$A$4,RandomNumbers!BA942,0),""))</f>
        <v/>
      </c>
      <c r="BB945" s="7" t="str">
        <f>IF(RIGHT(BB$4,LEN(BB$4)-1)*1&gt;NumSamples,"",IF($A945&lt;=SampleSize,OFFSET(Population!$A$4,RandomNumbers!BB942,0),""))</f>
        <v/>
      </c>
      <c r="BC945" s="7" t="str">
        <f>IF(RIGHT(BC$4,LEN(BC$4)-1)*1&gt;NumSamples,"",IF($A945&lt;=SampleSize,OFFSET(Population!$A$4,RandomNumbers!BC942,0),""))</f>
        <v/>
      </c>
      <c r="BD945" s="7" t="str">
        <f>IF(RIGHT(BD$4,LEN(BD$4)-1)*1&gt;NumSamples,"",IF($A945&lt;=SampleSize,OFFSET(Population!$A$4,RandomNumbers!BD942,0),""))</f>
        <v/>
      </c>
      <c r="BE945" s="7" t="str">
        <f>IF(RIGHT(BE$4,LEN(BE$4)-1)*1&gt;NumSamples,"",IF($A945&lt;=SampleSize,OFFSET(Population!$A$4,RandomNumbers!BE942,0),""))</f>
        <v/>
      </c>
      <c r="BF945" s="7" t="str">
        <f>IF(RIGHT(BF$4,LEN(BF$4)-1)*1&gt;NumSamples,"",IF($A945&lt;=SampleSize,OFFSET(Population!$A$4,RandomNumbers!BF942,0),""))</f>
        <v/>
      </c>
      <c r="BG945" s="7" t="str">
        <f>IF(RIGHT(BG$4,LEN(BG$4)-1)*1&gt;NumSamples,"",IF($A945&lt;=SampleSize,OFFSET(Population!$A$4,RandomNumbers!BG942,0),""))</f>
        <v/>
      </c>
      <c r="BH945" s="7" t="str">
        <f>IF(RIGHT(BH$4,LEN(BH$4)-1)*1&gt;NumSamples,"",IF($A945&lt;=SampleSize,OFFSET(Population!$A$4,RandomNumbers!BH942,0),""))</f>
        <v/>
      </c>
      <c r="BI945" s="7" t="str">
        <f>IF(RIGHT(BI$4,LEN(BI$4)-1)*1&gt;NumSamples,"",IF($A945&lt;=SampleSize,OFFSET(Population!$A$4,RandomNumbers!BI942,0),""))</f>
        <v/>
      </c>
      <c r="BJ945" s="7" t="str">
        <f>IF(RIGHT(BJ$4,LEN(BJ$4)-1)*1&gt;NumSamples,"",IF($A945&lt;=SampleSize,OFFSET(Population!$A$4,RandomNumbers!BJ942,0),""))</f>
        <v/>
      </c>
      <c r="BK945" s="7" t="str">
        <f>IF(RIGHT(BK$4,LEN(BK$4)-1)*1&gt;NumSamples,"",IF($A945&lt;=SampleSize,OFFSET(Population!$A$4,RandomNumbers!BK942,0),""))</f>
        <v/>
      </c>
      <c r="BL945" s="7" t="str">
        <f>IF(RIGHT(BL$4,LEN(BL$4)-1)*1&gt;NumSamples,"",IF($A945&lt;=SampleSize,OFFSET(Population!$A$4,RandomNumbers!BL942,0),""))</f>
        <v/>
      </c>
      <c r="BM945" s="7" t="str">
        <f>IF(RIGHT(BM$4,LEN(BM$4)-1)*1&gt;NumSamples,"",IF($A945&lt;=SampleSize,OFFSET(Population!$A$4,RandomNumbers!BM942,0),""))</f>
        <v/>
      </c>
      <c r="BN945" s="7" t="str">
        <f>IF(RIGHT(BN$4,LEN(BN$4)-1)*1&gt;NumSamples,"",IF($A945&lt;=SampleSize,OFFSET(Population!$A$4,RandomNumbers!BN942,0),""))</f>
        <v/>
      </c>
      <c r="BO945" s="7" t="str">
        <f>IF(RIGHT(BO$4,LEN(BO$4)-1)*1&gt;NumSamples,"",IF($A945&lt;=SampleSize,OFFSET(Population!$A$4,RandomNumbers!BO942,0),""))</f>
        <v/>
      </c>
      <c r="BP945" s="7" t="str">
        <f>IF(RIGHT(BP$4,LEN(BP$4)-1)*1&gt;NumSamples,"",IF($A945&lt;=SampleSize,OFFSET(Population!$A$4,RandomNumbers!BP942,0),""))</f>
        <v/>
      </c>
      <c r="BQ945" s="7" t="str">
        <f>IF(RIGHT(BQ$4,LEN(BQ$4)-1)*1&gt;NumSamples,"",IF($A945&lt;=SampleSize,OFFSET(Population!$A$4,RandomNumbers!BQ942,0),""))</f>
        <v/>
      </c>
      <c r="BR945" s="7" t="str">
        <f>IF(RIGHT(BR$4,LEN(BR$4)-1)*1&gt;NumSamples,"",IF($A945&lt;=SampleSize,OFFSET(Population!$A$4,RandomNumbers!BR942,0),""))</f>
        <v/>
      </c>
      <c r="BS945" s="7" t="str">
        <f>IF(RIGHT(BS$4,LEN(BS$4)-1)*1&gt;NumSamples,"",IF($A945&lt;=SampleSize,OFFSET(Population!$A$4,RandomNumbers!BS942,0),""))</f>
        <v/>
      </c>
      <c r="BT945" s="7" t="str">
        <f>IF(RIGHT(BT$4,LEN(BT$4)-1)*1&gt;NumSamples,"",IF($A945&lt;=SampleSize,OFFSET(Population!$A$4,RandomNumbers!BT942,0),""))</f>
        <v/>
      </c>
      <c r="BU945" s="7" t="str">
        <f>IF(RIGHT(BU$4,LEN(BU$4)-1)*1&gt;NumSamples,"",IF($A945&lt;=SampleSize,OFFSET(Population!$A$4,RandomNumbers!BU942,0),""))</f>
        <v/>
      </c>
      <c r="BV945" s="7" t="str">
        <f>IF(RIGHT(BV$4,LEN(BV$4)-1)*1&gt;NumSamples,"",IF($A945&lt;=SampleSize,OFFSET(Population!$A$4,RandomNumbers!BV942,0),""))</f>
        <v/>
      </c>
      <c r="BW945" s="7" t="str">
        <f>IF(RIGHT(BW$4,LEN(BW$4)-1)*1&gt;NumSamples,"",IF($A945&lt;=SampleSize,OFFSET(Population!$A$4,RandomNumbers!BW942,0),""))</f>
        <v/>
      </c>
      <c r="BX945" s="7" t="str">
        <f>IF(RIGHT(BX$4,LEN(BX$4)-1)*1&gt;NumSamples,"",IF($A945&lt;=SampleSize,OFFSET(Population!$A$4,RandomNumbers!BX942,0),""))</f>
        <v/>
      </c>
      <c r="BY945" s="7" t="str">
        <f>IF(RIGHT(BY$4,LEN(BY$4)-1)*1&gt;NumSamples,"",IF($A945&lt;=SampleSize,OFFSET(Population!$A$4,RandomNumbers!BY942,0),""))</f>
        <v/>
      </c>
      <c r="BZ945" s="7" t="str">
        <f>IF(RIGHT(BZ$4,LEN(BZ$4)-1)*1&gt;NumSamples,"",IF($A945&lt;=SampleSize,OFFSET(Population!$A$4,RandomNumbers!BZ942,0),""))</f>
        <v/>
      </c>
      <c r="CA945" s="7" t="str">
        <f>IF(RIGHT(CA$4,LEN(CA$4)-1)*1&gt;NumSamples,"",IF($A945&lt;=SampleSize,OFFSET(Population!$A$4,RandomNumbers!CA942,0),""))</f>
        <v/>
      </c>
      <c r="CB945" s="7" t="str">
        <f>IF(RIGHT(CB$4,LEN(CB$4)-1)*1&gt;NumSamples,"",IF($A945&lt;=SampleSize,OFFSET(Population!$A$4,RandomNumbers!CB942,0),""))</f>
        <v/>
      </c>
      <c r="CC945" s="7" t="str">
        <f>IF(RIGHT(CC$4,LEN(CC$4)-1)*1&gt;NumSamples,"",IF($A945&lt;=SampleSize,OFFSET(Population!$A$4,RandomNumbers!CC942,0),""))</f>
        <v/>
      </c>
      <c r="CD945" s="7" t="str">
        <f>IF(RIGHT(CD$4,LEN(CD$4)-1)*1&gt;NumSamples,"",IF($A945&lt;=SampleSize,OFFSET(Population!$A$4,RandomNumbers!CD942,0),""))</f>
        <v/>
      </c>
      <c r="CE945" s="7" t="str">
        <f>IF(RIGHT(CE$4,LEN(CE$4)-1)*1&gt;NumSamples,"",IF($A945&lt;=SampleSize,OFFSET(Population!$A$4,RandomNumbers!CE942,0),""))</f>
        <v/>
      </c>
      <c r="CF945" s="7" t="str">
        <f>IF(RIGHT(CF$4,LEN(CF$4)-1)*1&gt;NumSamples,"",IF($A945&lt;=SampleSize,OFFSET(Population!$A$4,RandomNumbers!CF942,0),""))</f>
        <v/>
      </c>
      <c r="CG945" s="7" t="str">
        <f>IF(RIGHT(CG$4,LEN(CG$4)-1)*1&gt;NumSamples,"",IF($A945&lt;=SampleSize,OFFSET(Population!$A$4,RandomNumbers!CG942,0),""))</f>
        <v/>
      </c>
      <c r="CH945" s="7" t="str">
        <f>IF(RIGHT(CH$4,LEN(CH$4)-1)*1&gt;NumSamples,"",IF($A945&lt;=SampleSize,OFFSET(Population!$A$4,RandomNumbers!CH942,0),""))</f>
        <v/>
      </c>
      <c r="CI945" s="7" t="str">
        <f>IF(RIGHT(CI$4,LEN(CI$4)-1)*1&gt;NumSamples,"",IF($A945&lt;=SampleSize,OFFSET(Population!$A$4,RandomNumbers!CI942,0),""))</f>
        <v/>
      </c>
      <c r="CJ945" s="7" t="str">
        <f>IF(RIGHT(CJ$4,LEN(CJ$4)-1)*1&gt;NumSamples,"",IF($A945&lt;=SampleSize,OFFSET(Population!$A$4,RandomNumbers!CJ942,0),""))</f>
        <v/>
      </c>
      <c r="CK945" s="7" t="str">
        <f>IF(RIGHT(CK$4,LEN(CK$4)-1)*1&gt;NumSamples,"",IF($A945&lt;=SampleSize,OFFSET(Population!$A$4,RandomNumbers!CK942,0),""))</f>
        <v/>
      </c>
      <c r="CL945" s="7" t="str">
        <f>IF(RIGHT(CL$4,LEN(CL$4)-1)*1&gt;NumSamples,"",IF($A945&lt;=SampleSize,OFFSET(Population!$A$4,RandomNumbers!CL942,0),""))</f>
        <v/>
      </c>
      <c r="CM945" s="7" t="str">
        <f>IF(RIGHT(CM$4,LEN(CM$4)-1)*1&gt;NumSamples,"",IF($A945&lt;=SampleSize,OFFSET(Population!$A$4,RandomNumbers!CM942,0),""))</f>
        <v/>
      </c>
      <c r="CN945" s="7" t="str">
        <f>IF(RIGHT(CN$4,LEN(CN$4)-1)*1&gt;NumSamples,"",IF($A945&lt;=SampleSize,OFFSET(Population!$A$4,RandomNumbers!CN942,0),""))</f>
        <v/>
      </c>
      <c r="CO945" s="7" t="str">
        <f>IF(RIGHT(CO$4,LEN(CO$4)-1)*1&gt;NumSamples,"",IF($A945&lt;=SampleSize,OFFSET(Population!$A$4,RandomNumbers!CO942,0),""))</f>
        <v/>
      </c>
      <c r="CP945" s="7" t="str">
        <f>IF(RIGHT(CP$4,LEN(CP$4)-1)*1&gt;NumSamples,"",IF($A945&lt;=SampleSize,OFFSET(Population!$A$4,RandomNumbers!CP942,0),""))</f>
        <v/>
      </c>
      <c r="CQ945" s="7" t="str">
        <f>IF(RIGHT(CQ$4,LEN(CQ$4)-1)*1&gt;NumSamples,"",IF($A945&lt;=SampleSize,OFFSET(Population!$A$4,RandomNumbers!CQ942,0),""))</f>
        <v/>
      </c>
      <c r="CR945" s="7" t="str">
        <f>IF(RIGHT(CR$4,LEN(CR$4)-1)*1&gt;NumSamples,"",IF($A945&lt;=SampleSize,OFFSET(Population!$A$4,RandomNumbers!CR942,0),""))</f>
        <v/>
      </c>
      <c r="CS945" s="7" t="str">
        <f>IF(RIGHT(CS$4,LEN(CS$4)-1)*1&gt;NumSamples,"",IF($A945&lt;=SampleSize,OFFSET(Population!$A$4,RandomNumbers!CS942,0),""))</f>
        <v/>
      </c>
      <c r="CT945" s="7" t="str">
        <f>IF(RIGHT(CT$4,LEN(CT$4)-1)*1&gt;NumSamples,"",IF($A945&lt;=SampleSize,OFFSET(Population!$A$4,RandomNumbers!CT942,0),""))</f>
        <v/>
      </c>
      <c r="CU945" s="7" t="str">
        <f>IF(RIGHT(CU$4,LEN(CU$4)-1)*1&gt;NumSamples,"",IF($A945&lt;=SampleSize,OFFSET(Population!$A$4,RandomNumbers!CU942,0),""))</f>
        <v/>
      </c>
      <c r="CV945" s="7" t="str">
        <f>IF(RIGHT(CV$4,LEN(CV$4)-1)*1&gt;NumSamples,"",IF($A945&lt;=SampleSize,OFFSET(Population!$A$4,RandomNumbers!CV942,0),""))</f>
        <v/>
      </c>
      <c r="CW945" s="7" t="str">
        <f>IF(RIGHT(CW$4,LEN(CW$4)-1)*1&gt;NumSamples,"",IF($A945&lt;=SampleSize,OFFSET(Population!$A$4,RandomNumbers!CW942,0),""))</f>
        <v/>
      </c>
    </row>
    <row r="946" ht="14.25" customHeight="1">
      <c r="A946" s="7">
        <v>942.0</v>
      </c>
      <c r="B946" s="7" t="str">
        <f>IF(RIGHT(B$4,LEN(B$4)-1)*1&gt;NumSamples,"",IF($A946&lt;=SampleSize,OFFSET(Population!$A$4,RandomNumbers!B943,0),""))</f>
        <v/>
      </c>
      <c r="C946" s="7" t="str">
        <f>IF(RIGHT(C$4,LEN(C$4)-1)*1&gt;NumSamples,"",IF($A946&lt;=SampleSize,OFFSET(Population!$A$4,RandomNumbers!C943,0),""))</f>
        <v/>
      </c>
      <c r="D946" s="7" t="str">
        <f>IF(RIGHT(D$4,LEN(D$4)-1)*1&gt;NumSamples,"",IF($A946&lt;=SampleSize,OFFSET(Population!$A$4,RandomNumbers!D943,0),""))</f>
        <v/>
      </c>
      <c r="E946" s="7" t="str">
        <f>IF(RIGHT(E$4,LEN(E$4)-1)*1&gt;NumSamples,"",IF($A946&lt;=SampleSize,OFFSET(Population!$A$4,RandomNumbers!E943,0),""))</f>
        <v/>
      </c>
      <c r="F946" s="7" t="str">
        <f>IF(RIGHT(F$4,LEN(F$4)-1)*1&gt;NumSamples,"",IF($A946&lt;=SampleSize,OFFSET(Population!$A$4,RandomNumbers!F943,0),""))</f>
        <v/>
      </c>
      <c r="G946" s="7" t="str">
        <f>IF(RIGHT(G$4,LEN(G$4)-1)*1&gt;NumSamples,"",IF($A946&lt;=SampleSize,OFFSET(Population!$A$4,RandomNumbers!G943,0),""))</f>
        <v/>
      </c>
      <c r="H946" s="7" t="str">
        <f>IF(RIGHT(H$4,LEN(H$4)-1)*1&gt;NumSamples,"",IF($A946&lt;=SampleSize,OFFSET(Population!$A$4,RandomNumbers!H943,0),""))</f>
        <v/>
      </c>
      <c r="I946" s="7" t="str">
        <f>IF(RIGHT(I$4,LEN(I$4)-1)*1&gt;NumSamples,"",IF($A946&lt;=SampleSize,OFFSET(Population!$A$4,RandomNumbers!I943,0),""))</f>
        <v/>
      </c>
      <c r="J946" s="7" t="str">
        <f>IF(RIGHT(J$4,LEN(J$4)-1)*1&gt;NumSamples,"",IF($A946&lt;=SampleSize,OFFSET(Population!$A$4,RandomNumbers!J943,0),""))</f>
        <v/>
      </c>
      <c r="K946" s="7" t="str">
        <f>IF(RIGHT(K$4,LEN(K$4)-1)*1&gt;NumSamples,"",IF($A946&lt;=SampleSize,OFFSET(Population!$A$4,RandomNumbers!K943,0),""))</f>
        <v/>
      </c>
      <c r="L946" s="7" t="str">
        <f>IF(RIGHT(L$4,LEN(L$4)-1)*1&gt;NumSamples,"",IF($A946&lt;=SampleSize,OFFSET(Population!$A$4,RandomNumbers!L943,0),""))</f>
        <v/>
      </c>
      <c r="M946" s="7" t="str">
        <f>IF(RIGHT(M$4,LEN(M$4)-1)*1&gt;NumSamples,"",IF($A946&lt;=SampleSize,OFFSET(Population!$A$4,RandomNumbers!M943,0),""))</f>
        <v/>
      </c>
      <c r="N946" s="7" t="str">
        <f>IF(RIGHT(N$4,LEN(N$4)-1)*1&gt;NumSamples,"",IF($A946&lt;=SampleSize,OFFSET(Population!$A$4,RandomNumbers!N943,0),""))</f>
        <v/>
      </c>
      <c r="O946" s="7" t="str">
        <f>IF(RIGHT(O$4,LEN(O$4)-1)*1&gt;NumSamples,"",IF($A946&lt;=SampleSize,OFFSET(Population!$A$4,RandomNumbers!O943,0),""))</f>
        <v/>
      </c>
      <c r="P946" s="7" t="str">
        <f>IF(RIGHT(P$4,LEN(P$4)-1)*1&gt;NumSamples,"",IF($A946&lt;=SampleSize,OFFSET(Population!$A$4,RandomNumbers!P943,0),""))</f>
        <v/>
      </c>
      <c r="Q946" s="7" t="str">
        <f>IF(RIGHT(Q$4,LEN(Q$4)-1)*1&gt;NumSamples,"",IF($A946&lt;=SampleSize,OFFSET(Population!$A$4,RandomNumbers!Q943,0),""))</f>
        <v/>
      </c>
      <c r="R946" s="7" t="str">
        <f>IF(RIGHT(R$4,LEN(R$4)-1)*1&gt;NumSamples,"",IF($A946&lt;=SampleSize,OFFSET(Population!$A$4,RandomNumbers!R943,0),""))</f>
        <v/>
      </c>
      <c r="S946" s="7" t="str">
        <f>IF(RIGHT(S$4,LEN(S$4)-1)*1&gt;NumSamples,"",IF($A946&lt;=SampleSize,OFFSET(Population!$A$4,RandomNumbers!S943,0),""))</f>
        <v/>
      </c>
      <c r="T946" s="7" t="str">
        <f>IF(RIGHT(T$4,LEN(T$4)-1)*1&gt;NumSamples,"",IF($A946&lt;=SampleSize,OFFSET(Population!$A$4,RandomNumbers!T943,0),""))</f>
        <v/>
      </c>
      <c r="U946" s="7" t="str">
        <f>IF(RIGHT(U$4,LEN(U$4)-1)*1&gt;NumSamples,"",IF($A946&lt;=SampleSize,OFFSET(Population!$A$4,RandomNumbers!U943,0),""))</f>
        <v/>
      </c>
      <c r="V946" s="7" t="str">
        <f>IF(RIGHT(V$4,LEN(V$4)-1)*1&gt;NumSamples,"",IF($A946&lt;=SampleSize,OFFSET(Population!$A$4,RandomNumbers!V943,0),""))</f>
        <v/>
      </c>
      <c r="W946" s="7" t="str">
        <f>IF(RIGHT(W$4,LEN(W$4)-1)*1&gt;NumSamples,"",IF($A946&lt;=SampleSize,OFFSET(Population!$A$4,RandomNumbers!W943,0),""))</f>
        <v/>
      </c>
      <c r="X946" s="7" t="str">
        <f>IF(RIGHT(X$4,LEN(X$4)-1)*1&gt;NumSamples,"",IF($A946&lt;=SampleSize,OFFSET(Population!$A$4,RandomNumbers!X943,0),""))</f>
        <v/>
      </c>
      <c r="Y946" s="7" t="str">
        <f>IF(RIGHT(Y$4,LEN(Y$4)-1)*1&gt;NumSamples,"",IF($A946&lt;=SampleSize,OFFSET(Population!$A$4,RandomNumbers!Y943,0),""))</f>
        <v/>
      </c>
      <c r="Z946" s="7" t="str">
        <f>IF(RIGHT(Z$4,LEN(Z$4)-1)*1&gt;NumSamples,"",IF($A946&lt;=SampleSize,OFFSET(Population!$A$4,RandomNumbers!Z943,0),""))</f>
        <v/>
      </c>
      <c r="AA946" s="7" t="str">
        <f>IF(RIGHT(AA$4,LEN(AA$4)-1)*1&gt;NumSamples,"",IF($A946&lt;=SampleSize,OFFSET(Population!$A$4,RandomNumbers!AA943,0),""))</f>
        <v/>
      </c>
      <c r="AB946" s="7" t="str">
        <f>IF(RIGHT(AB$4,LEN(AB$4)-1)*1&gt;NumSamples,"",IF($A946&lt;=SampleSize,OFFSET(Population!$A$4,RandomNumbers!AB943,0),""))</f>
        <v/>
      </c>
      <c r="AC946" s="7" t="str">
        <f>IF(RIGHT(AC$4,LEN(AC$4)-1)*1&gt;NumSamples,"",IF($A946&lt;=SampleSize,OFFSET(Population!$A$4,RandomNumbers!AC943,0),""))</f>
        <v/>
      </c>
      <c r="AD946" s="7" t="str">
        <f>IF(RIGHT(AD$4,LEN(AD$4)-1)*1&gt;NumSamples,"",IF($A946&lt;=SampleSize,OFFSET(Population!$A$4,RandomNumbers!AD943,0),""))</f>
        <v/>
      </c>
      <c r="AE946" s="7" t="str">
        <f>IF(RIGHT(AE$4,LEN(AE$4)-1)*1&gt;NumSamples,"",IF($A946&lt;=SampleSize,OFFSET(Population!$A$4,RandomNumbers!AE943,0),""))</f>
        <v/>
      </c>
      <c r="AF946" s="7" t="str">
        <f>IF(RIGHT(AF$4,LEN(AF$4)-1)*1&gt;NumSamples,"",IF($A946&lt;=SampleSize,OFFSET(Population!$A$4,RandomNumbers!AF943,0),""))</f>
        <v/>
      </c>
      <c r="AG946" s="7" t="str">
        <f>IF(RIGHT(AG$4,LEN(AG$4)-1)*1&gt;NumSamples,"",IF($A946&lt;=SampleSize,OFFSET(Population!$A$4,RandomNumbers!AG943,0),""))</f>
        <v/>
      </c>
      <c r="AH946" s="7" t="str">
        <f>IF(RIGHT(AH$4,LEN(AH$4)-1)*1&gt;NumSamples,"",IF($A946&lt;=SampleSize,OFFSET(Population!$A$4,RandomNumbers!AH943,0),""))</f>
        <v/>
      </c>
      <c r="AI946" s="7" t="str">
        <f>IF(RIGHT(AI$4,LEN(AI$4)-1)*1&gt;NumSamples,"",IF($A946&lt;=SampleSize,OFFSET(Population!$A$4,RandomNumbers!AI943,0),""))</f>
        <v/>
      </c>
      <c r="AJ946" s="7" t="str">
        <f>IF(RIGHT(AJ$4,LEN(AJ$4)-1)*1&gt;NumSamples,"",IF($A946&lt;=SampleSize,OFFSET(Population!$A$4,RandomNumbers!AJ943,0),""))</f>
        <v/>
      </c>
      <c r="AK946" s="7" t="str">
        <f>IF(RIGHT(AK$4,LEN(AK$4)-1)*1&gt;NumSamples,"",IF($A946&lt;=SampleSize,OFFSET(Population!$A$4,RandomNumbers!AK943,0),""))</f>
        <v/>
      </c>
      <c r="AL946" s="7" t="str">
        <f>IF(RIGHT(AL$4,LEN(AL$4)-1)*1&gt;NumSamples,"",IF($A946&lt;=SampleSize,OFFSET(Population!$A$4,RandomNumbers!AL943,0),""))</f>
        <v/>
      </c>
      <c r="AM946" s="7" t="str">
        <f>IF(RIGHT(AM$4,LEN(AM$4)-1)*1&gt;NumSamples,"",IF($A946&lt;=SampleSize,OFFSET(Population!$A$4,RandomNumbers!AM943,0),""))</f>
        <v/>
      </c>
      <c r="AN946" s="7" t="str">
        <f>IF(RIGHT(AN$4,LEN(AN$4)-1)*1&gt;NumSamples,"",IF($A946&lt;=SampleSize,OFFSET(Population!$A$4,RandomNumbers!AN943,0),""))</f>
        <v/>
      </c>
      <c r="AO946" s="7" t="str">
        <f>IF(RIGHT(AO$4,LEN(AO$4)-1)*1&gt;NumSamples,"",IF($A946&lt;=SampleSize,OFFSET(Population!$A$4,RandomNumbers!AO943,0),""))</f>
        <v/>
      </c>
      <c r="AP946" s="7" t="str">
        <f>IF(RIGHT(AP$4,LEN(AP$4)-1)*1&gt;NumSamples,"",IF($A946&lt;=SampleSize,OFFSET(Population!$A$4,RandomNumbers!AP943,0),""))</f>
        <v/>
      </c>
      <c r="AQ946" s="7" t="str">
        <f>IF(RIGHT(AQ$4,LEN(AQ$4)-1)*1&gt;NumSamples,"",IF($A946&lt;=SampleSize,OFFSET(Population!$A$4,RandomNumbers!AQ943,0),""))</f>
        <v/>
      </c>
      <c r="AR946" s="7" t="str">
        <f>IF(RIGHT(AR$4,LEN(AR$4)-1)*1&gt;NumSamples,"",IF($A946&lt;=SampleSize,OFFSET(Population!$A$4,RandomNumbers!AR943,0),""))</f>
        <v/>
      </c>
      <c r="AS946" s="7" t="str">
        <f>IF(RIGHT(AS$4,LEN(AS$4)-1)*1&gt;NumSamples,"",IF($A946&lt;=SampleSize,OFFSET(Population!$A$4,RandomNumbers!AS943,0),""))</f>
        <v/>
      </c>
      <c r="AT946" s="7" t="str">
        <f>IF(RIGHT(AT$4,LEN(AT$4)-1)*1&gt;NumSamples,"",IF($A946&lt;=SampleSize,OFFSET(Population!$A$4,RandomNumbers!AT943,0),""))</f>
        <v/>
      </c>
      <c r="AU946" s="7" t="str">
        <f>IF(RIGHT(AU$4,LEN(AU$4)-1)*1&gt;NumSamples,"",IF($A946&lt;=SampleSize,OFFSET(Population!$A$4,RandomNumbers!AU943,0),""))</f>
        <v/>
      </c>
      <c r="AV946" s="7" t="str">
        <f>IF(RIGHT(AV$4,LEN(AV$4)-1)*1&gt;NumSamples,"",IF($A946&lt;=SampleSize,OFFSET(Population!$A$4,RandomNumbers!AV943,0),""))</f>
        <v/>
      </c>
      <c r="AW946" s="7" t="str">
        <f>IF(RIGHT(AW$4,LEN(AW$4)-1)*1&gt;NumSamples,"",IF($A946&lt;=SampleSize,OFFSET(Population!$A$4,RandomNumbers!AW943,0),""))</f>
        <v/>
      </c>
      <c r="AX946" s="7" t="str">
        <f>IF(RIGHT(AX$4,LEN(AX$4)-1)*1&gt;NumSamples,"",IF($A946&lt;=SampleSize,OFFSET(Population!$A$4,RandomNumbers!AX943,0),""))</f>
        <v/>
      </c>
      <c r="AY946" s="7" t="str">
        <f>IF(RIGHT(AY$4,LEN(AY$4)-1)*1&gt;NumSamples,"",IF($A946&lt;=SampleSize,OFFSET(Population!$A$4,RandomNumbers!AY943,0),""))</f>
        <v/>
      </c>
      <c r="AZ946" s="7" t="str">
        <f>IF(RIGHT(AZ$4,LEN(AZ$4)-1)*1&gt;NumSamples,"",IF($A946&lt;=SampleSize,OFFSET(Population!$A$4,RandomNumbers!AZ943,0),""))</f>
        <v/>
      </c>
      <c r="BA946" s="7" t="str">
        <f>IF(RIGHT(BA$4,LEN(BA$4)-1)*1&gt;NumSamples,"",IF($A946&lt;=SampleSize,OFFSET(Population!$A$4,RandomNumbers!BA943,0),""))</f>
        <v/>
      </c>
      <c r="BB946" s="7" t="str">
        <f>IF(RIGHT(BB$4,LEN(BB$4)-1)*1&gt;NumSamples,"",IF($A946&lt;=SampleSize,OFFSET(Population!$A$4,RandomNumbers!BB943,0),""))</f>
        <v/>
      </c>
      <c r="BC946" s="7" t="str">
        <f>IF(RIGHT(BC$4,LEN(BC$4)-1)*1&gt;NumSamples,"",IF($A946&lt;=SampleSize,OFFSET(Population!$A$4,RandomNumbers!BC943,0),""))</f>
        <v/>
      </c>
      <c r="BD946" s="7" t="str">
        <f>IF(RIGHT(BD$4,LEN(BD$4)-1)*1&gt;NumSamples,"",IF($A946&lt;=SampleSize,OFFSET(Population!$A$4,RandomNumbers!BD943,0),""))</f>
        <v/>
      </c>
      <c r="BE946" s="7" t="str">
        <f>IF(RIGHT(BE$4,LEN(BE$4)-1)*1&gt;NumSamples,"",IF($A946&lt;=SampleSize,OFFSET(Population!$A$4,RandomNumbers!BE943,0),""))</f>
        <v/>
      </c>
      <c r="BF946" s="7" t="str">
        <f>IF(RIGHT(BF$4,LEN(BF$4)-1)*1&gt;NumSamples,"",IF($A946&lt;=SampleSize,OFFSET(Population!$A$4,RandomNumbers!BF943,0),""))</f>
        <v/>
      </c>
      <c r="BG946" s="7" t="str">
        <f>IF(RIGHT(BG$4,LEN(BG$4)-1)*1&gt;NumSamples,"",IF($A946&lt;=SampleSize,OFFSET(Population!$A$4,RandomNumbers!BG943,0),""))</f>
        <v/>
      </c>
      <c r="BH946" s="7" t="str">
        <f>IF(RIGHT(BH$4,LEN(BH$4)-1)*1&gt;NumSamples,"",IF($A946&lt;=SampleSize,OFFSET(Population!$A$4,RandomNumbers!BH943,0),""))</f>
        <v/>
      </c>
      <c r="BI946" s="7" t="str">
        <f>IF(RIGHT(BI$4,LEN(BI$4)-1)*1&gt;NumSamples,"",IF($A946&lt;=SampleSize,OFFSET(Population!$A$4,RandomNumbers!BI943,0),""))</f>
        <v/>
      </c>
      <c r="BJ946" s="7" t="str">
        <f>IF(RIGHT(BJ$4,LEN(BJ$4)-1)*1&gt;NumSamples,"",IF($A946&lt;=SampleSize,OFFSET(Population!$A$4,RandomNumbers!BJ943,0),""))</f>
        <v/>
      </c>
      <c r="BK946" s="7" t="str">
        <f>IF(RIGHT(BK$4,LEN(BK$4)-1)*1&gt;NumSamples,"",IF($A946&lt;=SampleSize,OFFSET(Population!$A$4,RandomNumbers!BK943,0),""))</f>
        <v/>
      </c>
      <c r="BL946" s="7" t="str">
        <f>IF(RIGHT(BL$4,LEN(BL$4)-1)*1&gt;NumSamples,"",IF($A946&lt;=SampleSize,OFFSET(Population!$A$4,RandomNumbers!BL943,0),""))</f>
        <v/>
      </c>
      <c r="BM946" s="7" t="str">
        <f>IF(RIGHT(BM$4,LEN(BM$4)-1)*1&gt;NumSamples,"",IF($A946&lt;=SampleSize,OFFSET(Population!$A$4,RandomNumbers!BM943,0),""))</f>
        <v/>
      </c>
      <c r="BN946" s="7" t="str">
        <f>IF(RIGHT(BN$4,LEN(BN$4)-1)*1&gt;NumSamples,"",IF($A946&lt;=SampleSize,OFFSET(Population!$A$4,RandomNumbers!BN943,0),""))</f>
        <v/>
      </c>
      <c r="BO946" s="7" t="str">
        <f>IF(RIGHT(BO$4,LEN(BO$4)-1)*1&gt;NumSamples,"",IF($A946&lt;=SampleSize,OFFSET(Population!$A$4,RandomNumbers!BO943,0),""))</f>
        <v/>
      </c>
      <c r="BP946" s="7" t="str">
        <f>IF(RIGHT(BP$4,LEN(BP$4)-1)*1&gt;NumSamples,"",IF($A946&lt;=SampleSize,OFFSET(Population!$A$4,RandomNumbers!BP943,0),""))</f>
        <v/>
      </c>
      <c r="BQ946" s="7" t="str">
        <f>IF(RIGHT(BQ$4,LEN(BQ$4)-1)*1&gt;NumSamples,"",IF($A946&lt;=SampleSize,OFFSET(Population!$A$4,RandomNumbers!BQ943,0),""))</f>
        <v/>
      </c>
      <c r="BR946" s="7" t="str">
        <f>IF(RIGHT(BR$4,LEN(BR$4)-1)*1&gt;NumSamples,"",IF($A946&lt;=SampleSize,OFFSET(Population!$A$4,RandomNumbers!BR943,0),""))</f>
        <v/>
      </c>
      <c r="BS946" s="7" t="str">
        <f>IF(RIGHT(BS$4,LEN(BS$4)-1)*1&gt;NumSamples,"",IF($A946&lt;=SampleSize,OFFSET(Population!$A$4,RandomNumbers!BS943,0),""))</f>
        <v/>
      </c>
      <c r="BT946" s="7" t="str">
        <f>IF(RIGHT(BT$4,LEN(BT$4)-1)*1&gt;NumSamples,"",IF($A946&lt;=SampleSize,OFFSET(Population!$A$4,RandomNumbers!BT943,0),""))</f>
        <v/>
      </c>
      <c r="BU946" s="7" t="str">
        <f>IF(RIGHT(BU$4,LEN(BU$4)-1)*1&gt;NumSamples,"",IF($A946&lt;=SampleSize,OFFSET(Population!$A$4,RandomNumbers!BU943,0),""))</f>
        <v/>
      </c>
      <c r="BV946" s="7" t="str">
        <f>IF(RIGHT(BV$4,LEN(BV$4)-1)*1&gt;NumSamples,"",IF($A946&lt;=SampleSize,OFFSET(Population!$A$4,RandomNumbers!BV943,0),""))</f>
        <v/>
      </c>
      <c r="BW946" s="7" t="str">
        <f>IF(RIGHT(BW$4,LEN(BW$4)-1)*1&gt;NumSamples,"",IF($A946&lt;=SampleSize,OFFSET(Population!$A$4,RandomNumbers!BW943,0),""))</f>
        <v/>
      </c>
      <c r="BX946" s="7" t="str">
        <f>IF(RIGHT(BX$4,LEN(BX$4)-1)*1&gt;NumSamples,"",IF($A946&lt;=SampleSize,OFFSET(Population!$A$4,RandomNumbers!BX943,0),""))</f>
        <v/>
      </c>
      <c r="BY946" s="7" t="str">
        <f>IF(RIGHT(BY$4,LEN(BY$4)-1)*1&gt;NumSamples,"",IF($A946&lt;=SampleSize,OFFSET(Population!$A$4,RandomNumbers!BY943,0),""))</f>
        <v/>
      </c>
      <c r="BZ946" s="7" t="str">
        <f>IF(RIGHT(BZ$4,LEN(BZ$4)-1)*1&gt;NumSamples,"",IF($A946&lt;=SampleSize,OFFSET(Population!$A$4,RandomNumbers!BZ943,0),""))</f>
        <v/>
      </c>
      <c r="CA946" s="7" t="str">
        <f>IF(RIGHT(CA$4,LEN(CA$4)-1)*1&gt;NumSamples,"",IF($A946&lt;=SampleSize,OFFSET(Population!$A$4,RandomNumbers!CA943,0),""))</f>
        <v/>
      </c>
      <c r="CB946" s="7" t="str">
        <f>IF(RIGHT(CB$4,LEN(CB$4)-1)*1&gt;NumSamples,"",IF($A946&lt;=SampleSize,OFFSET(Population!$A$4,RandomNumbers!CB943,0),""))</f>
        <v/>
      </c>
      <c r="CC946" s="7" t="str">
        <f>IF(RIGHT(CC$4,LEN(CC$4)-1)*1&gt;NumSamples,"",IF($A946&lt;=SampleSize,OFFSET(Population!$A$4,RandomNumbers!CC943,0),""))</f>
        <v/>
      </c>
      <c r="CD946" s="7" t="str">
        <f>IF(RIGHT(CD$4,LEN(CD$4)-1)*1&gt;NumSamples,"",IF($A946&lt;=SampleSize,OFFSET(Population!$A$4,RandomNumbers!CD943,0),""))</f>
        <v/>
      </c>
      <c r="CE946" s="7" t="str">
        <f>IF(RIGHT(CE$4,LEN(CE$4)-1)*1&gt;NumSamples,"",IF($A946&lt;=SampleSize,OFFSET(Population!$A$4,RandomNumbers!CE943,0),""))</f>
        <v/>
      </c>
      <c r="CF946" s="7" t="str">
        <f>IF(RIGHT(CF$4,LEN(CF$4)-1)*1&gt;NumSamples,"",IF($A946&lt;=SampleSize,OFFSET(Population!$A$4,RandomNumbers!CF943,0),""))</f>
        <v/>
      </c>
      <c r="CG946" s="7" t="str">
        <f>IF(RIGHT(CG$4,LEN(CG$4)-1)*1&gt;NumSamples,"",IF($A946&lt;=SampleSize,OFFSET(Population!$A$4,RandomNumbers!CG943,0),""))</f>
        <v/>
      </c>
      <c r="CH946" s="7" t="str">
        <f>IF(RIGHT(CH$4,LEN(CH$4)-1)*1&gt;NumSamples,"",IF($A946&lt;=SampleSize,OFFSET(Population!$A$4,RandomNumbers!CH943,0),""))</f>
        <v/>
      </c>
      <c r="CI946" s="7" t="str">
        <f>IF(RIGHT(CI$4,LEN(CI$4)-1)*1&gt;NumSamples,"",IF($A946&lt;=SampleSize,OFFSET(Population!$A$4,RandomNumbers!CI943,0),""))</f>
        <v/>
      </c>
      <c r="CJ946" s="7" t="str">
        <f>IF(RIGHT(CJ$4,LEN(CJ$4)-1)*1&gt;NumSamples,"",IF($A946&lt;=SampleSize,OFFSET(Population!$A$4,RandomNumbers!CJ943,0),""))</f>
        <v/>
      </c>
      <c r="CK946" s="7" t="str">
        <f>IF(RIGHT(CK$4,LEN(CK$4)-1)*1&gt;NumSamples,"",IF($A946&lt;=SampleSize,OFFSET(Population!$A$4,RandomNumbers!CK943,0),""))</f>
        <v/>
      </c>
      <c r="CL946" s="7" t="str">
        <f>IF(RIGHT(CL$4,LEN(CL$4)-1)*1&gt;NumSamples,"",IF($A946&lt;=SampleSize,OFFSET(Population!$A$4,RandomNumbers!CL943,0),""))</f>
        <v/>
      </c>
      <c r="CM946" s="7" t="str">
        <f>IF(RIGHT(CM$4,LEN(CM$4)-1)*1&gt;NumSamples,"",IF($A946&lt;=SampleSize,OFFSET(Population!$A$4,RandomNumbers!CM943,0),""))</f>
        <v/>
      </c>
      <c r="CN946" s="7" t="str">
        <f>IF(RIGHT(CN$4,LEN(CN$4)-1)*1&gt;NumSamples,"",IF($A946&lt;=SampleSize,OFFSET(Population!$A$4,RandomNumbers!CN943,0),""))</f>
        <v/>
      </c>
      <c r="CO946" s="7" t="str">
        <f>IF(RIGHT(CO$4,LEN(CO$4)-1)*1&gt;NumSamples,"",IF($A946&lt;=SampleSize,OFFSET(Population!$A$4,RandomNumbers!CO943,0),""))</f>
        <v/>
      </c>
      <c r="CP946" s="7" t="str">
        <f>IF(RIGHT(CP$4,LEN(CP$4)-1)*1&gt;NumSamples,"",IF($A946&lt;=SampleSize,OFFSET(Population!$A$4,RandomNumbers!CP943,0),""))</f>
        <v/>
      </c>
      <c r="CQ946" s="7" t="str">
        <f>IF(RIGHT(CQ$4,LEN(CQ$4)-1)*1&gt;NumSamples,"",IF($A946&lt;=SampleSize,OFFSET(Population!$A$4,RandomNumbers!CQ943,0),""))</f>
        <v/>
      </c>
      <c r="CR946" s="7" t="str">
        <f>IF(RIGHT(CR$4,LEN(CR$4)-1)*1&gt;NumSamples,"",IF($A946&lt;=SampleSize,OFFSET(Population!$A$4,RandomNumbers!CR943,0),""))</f>
        <v/>
      </c>
      <c r="CS946" s="7" t="str">
        <f>IF(RIGHT(CS$4,LEN(CS$4)-1)*1&gt;NumSamples,"",IF($A946&lt;=SampleSize,OFFSET(Population!$A$4,RandomNumbers!CS943,0),""))</f>
        <v/>
      </c>
      <c r="CT946" s="7" t="str">
        <f>IF(RIGHT(CT$4,LEN(CT$4)-1)*1&gt;NumSamples,"",IF($A946&lt;=SampleSize,OFFSET(Population!$A$4,RandomNumbers!CT943,0),""))</f>
        <v/>
      </c>
      <c r="CU946" s="7" t="str">
        <f>IF(RIGHT(CU$4,LEN(CU$4)-1)*1&gt;NumSamples,"",IF($A946&lt;=SampleSize,OFFSET(Population!$A$4,RandomNumbers!CU943,0),""))</f>
        <v/>
      </c>
      <c r="CV946" s="7" t="str">
        <f>IF(RIGHT(CV$4,LEN(CV$4)-1)*1&gt;NumSamples,"",IF($A946&lt;=SampleSize,OFFSET(Population!$A$4,RandomNumbers!CV943,0),""))</f>
        <v/>
      </c>
      <c r="CW946" s="7" t="str">
        <f>IF(RIGHT(CW$4,LEN(CW$4)-1)*1&gt;NumSamples,"",IF($A946&lt;=SampleSize,OFFSET(Population!$A$4,RandomNumbers!CW943,0),""))</f>
        <v/>
      </c>
    </row>
    <row r="947" ht="14.25" customHeight="1">
      <c r="A947" s="7">
        <v>943.0</v>
      </c>
      <c r="B947" s="7" t="str">
        <f>IF(RIGHT(B$4,LEN(B$4)-1)*1&gt;NumSamples,"",IF($A947&lt;=SampleSize,OFFSET(Population!$A$4,RandomNumbers!B944,0),""))</f>
        <v/>
      </c>
      <c r="C947" s="7" t="str">
        <f>IF(RIGHT(C$4,LEN(C$4)-1)*1&gt;NumSamples,"",IF($A947&lt;=SampleSize,OFFSET(Population!$A$4,RandomNumbers!C944,0),""))</f>
        <v/>
      </c>
      <c r="D947" s="7" t="str">
        <f>IF(RIGHT(D$4,LEN(D$4)-1)*1&gt;NumSamples,"",IF($A947&lt;=SampleSize,OFFSET(Population!$A$4,RandomNumbers!D944,0),""))</f>
        <v/>
      </c>
      <c r="E947" s="7" t="str">
        <f>IF(RIGHT(E$4,LEN(E$4)-1)*1&gt;NumSamples,"",IF($A947&lt;=SampleSize,OFFSET(Population!$A$4,RandomNumbers!E944,0),""))</f>
        <v/>
      </c>
      <c r="F947" s="7" t="str">
        <f>IF(RIGHT(F$4,LEN(F$4)-1)*1&gt;NumSamples,"",IF($A947&lt;=SampleSize,OFFSET(Population!$A$4,RandomNumbers!F944,0),""))</f>
        <v/>
      </c>
      <c r="G947" s="7" t="str">
        <f>IF(RIGHT(G$4,LEN(G$4)-1)*1&gt;NumSamples,"",IF($A947&lt;=SampleSize,OFFSET(Population!$A$4,RandomNumbers!G944,0),""))</f>
        <v/>
      </c>
      <c r="H947" s="7" t="str">
        <f>IF(RIGHT(H$4,LEN(H$4)-1)*1&gt;NumSamples,"",IF($A947&lt;=SampleSize,OFFSET(Population!$A$4,RandomNumbers!H944,0),""))</f>
        <v/>
      </c>
      <c r="I947" s="7" t="str">
        <f>IF(RIGHT(I$4,LEN(I$4)-1)*1&gt;NumSamples,"",IF($A947&lt;=SampleSize,OFFSET(Population!$A$4,RandomNumbers!I944,0),""))</f>
        <v/>
      </c>
      <c r="J947" s="7" t="str">
        <f>IF(RIGHT(J$4,LEN(J$4)-1)*1&gt;NumSamples,"",IF($A947&lt;=SampleSize,OFFSET(Population!$A$4,RandomNumbers!J944,0),""))</f>
        <v/>
      </c>
      <c r="K947" s="7" t="str">
        <f>IF(RIGHT(K$4,LEN(K$4)-1)*1&gt;NumSamples,"",IF($A947&lt;=SampleSize,OFFSET(Population!$A$4,RandomNumbers!K944,0),""))</f>
        <v/>
      </c>
      <c r="L947" s="7" t="str">
        <f>IF(RIGHT(L$4,LEN(L$4)-1)*1&gt;NumSamples,"",IF($A947&lt;=SampleSize,OFFSET(Population!$A$4,RandomNumbers!L944,0),""))</f>
        <v/>
      </c>
      <c r="M947" s="7" t="str">
        <f>IF(RIGHT(M$4,LEN(M$4)-1)*1&gt;NumSamples,"",IF($A947&lt;=SampleSize,OFFSET(Population!$A$4,RandomNumbers!M944,0),""))</f>
        <v/>
      </c>
      <c r="N947" s="7" t="str">
        <f>IF(RIGHT(N$4,LEN(N$4)-1)*1&gt;NumSamples,"",IF($A947&lt;=SampleSize,OFFSET(Population!$A$4,RandomNumbers!N944,0),""))</f>
        <v/>
      </c>
      <c r="O947" s="7" t="str">
        <f>IF(RIGHT(O$4,LEN(O$4)-1)*1&gt;NumSamples,"",IF($A947&lt;=SampleSize,OFFSET(Population!$A$4,RandomNumbers!O944,0),""))</f>
        <v/>
      </c>
      <c r="P947" s="7" t="str">
        <f>IF(RIGHT(P$4,LEN(P$4)-1)*1&gt;NumSamples,"",IF($A947&lt;=SampleSize,OFFSET(Population!$A$4,RandomNumbers!P944,0),""))</f>
        <v/>
      </c>
      <c r="Q947" s="7" t="str">
        <f>IF(RIGHT(Q$4,LEN(Q$4)-1)*1&gt;NumSamples,"",IF($A947&lt;=SampleSize,OFFSET(Population!$A$4,RandomNumbers!Q944,0),""))</f>
        <v/>
      </c>
      <c r="R947" s="7" t="str">
        <f>IF(RIGHT(R$4,LEN(R$4)-1)*1&gt;NumSamples,"",IF($A947&lt;=SampleSize,OFFSET(Population!$A$4,RandomNumbers!R944,0),""))</f>
        <v/>
      </c>
      <c r="S947" s="7" t="str">
        <f>IF(RIGHT(S$4,LEN(S$4)-1)*1&gt;NumSamples,"",IF($A947&lt;=SampleSize,OFFSET(Population!$A$4,RandomNumbers!S944,0),""))</f>
        <v/>
      </c>
      <c r="T947" s="7" t="str">
        <f>IF(RIGHT(T$4,LEN(T$4)-1)*1&gt;NumSamples,"",IF($A947&lt;=SampleSize,OFFSET(Population!$A$4,RandomNumbers!T944,0),""))</f>
        <v/>
      </c>
      <c r="U947" s="7" t="str">
        <f>IF(RIGHT(U$4,LEN(U$4)-1)*1&gt;NumSamples,"",IF($A947&lt;=SampleSize,OFFSET(Population!$A$4,RandomNumbers!U944,0),""))</f>
        <v/>
      </c>
      <c r="V947" s="7" t="str">
        <f>IF(RIGHT(V$4,LEN(V$4)-1)*1&gt;NumSamples,"",IF($A947&lt;=SampleSize,OFFSET(Population!$A$4,RandomNumbers!V944,0),""))</f>
        <v/>
      </c>
      <c r="W947" s="7" t="str">
        <f>IF(RIGHT(W$4,LEN(W$4)-1)*1&gt;NumSamples,"",IF($A947&lt;=SampleSize,OFFSET(Population!$A$4,RandomNumbers!W944,0),""))</f>
        <v/>
      </c>
      <c r="X947" s="7" t="str">
        <f>IF(RIGHT(X$4,LEN(X$4)-1)*1&gt;NumSamples,"",IF($A947&lt;=SampleSize,OFFSET(Population!$A$4,RandomNumbers!X944,0),""))</f>
        <v/>
      </c>
      <c r="Y947" s="7" t="str">
        <f>IF(RIGHT(Y$4,LEN(Y$4)-1)*1&gt;NumSamples,"",IF($A947&lt;=SampleSize,OFFSET(Population!$A$4,RandomNumbers!Y944,0),""))</f>
        <v/>
      </c>
      <c r="Z947" s="7" t="str">
        <f>IF(RIGHT(Z$4,LEN(Z$4)-1)*1&gt;NumSamples,"",IF($A947&lt;=SampleSize,OFFSET(Population!$A$4,RandomNumbers!Z944,0),""))</f>
        <v/>
      </c>
      <c r="AA947" s="7" t="str">
        <f>IF(RIGHT(AA$4,LEN(AA$4)-1)*1&gt;NumSamples,"",IF($A947&lt;=SampleSize,OFFSET(Population!$A$4,RandomNumbers!AA944,0),""))</f>
        <v/>
      </c>
      <c r="AB947" s="7" t="str">
        <f>IF(RIGHT(AB$4,LEN(AB$4)-1)*1&gt;NumSamples,"",IF($A947&lt;=SampleSize,OFFSET(Population!$A$4,RandomNumbers!AB944,0),""))</f>
        <v/>
      </c>
      <c r="AC947" s="7" t="str">
        <f>IF(RIGHT(AC$4,LEN(AC$4)-1)*1&gt;NumSamples,"",IF($A947&lt;=SampleSize,OFFSET(Population!$A$4,RandomNumbers!AC944,0),""))</f>
        <v/>
      </c>
      <c r="AD947" s="7" t="str">
        <f>IF(RIGHT(AD$4,LEN(AD$4)-1)*1&gt;NumSamples,"",IF($A947&lt;=SampleSize,OFFSET(Population!$A$4,RandomNumbers!AD944,0),""))</f>
        <v/>
      </c>
      <c r="AE947" s="7" t="str">
        <f>IF(RIGHT(AE$4,LEN(AE$4)-1)*1&gt;NumSamples,"",IF($A947&lt;=SampleSize,OFFSET(Population!$A$4,RandomNumbers!AE944,0),""))</f>
        <v/>
      </c>
      <c r="AF947" s="7" t="str">
        <f>IF(RIGHT(AF$4,LEN(AF$4)-1)*1&gt;NumSamples,"",IF($A947&lt;=SampleSize,OFFSET(Population!$A$4,RandomNumbers!AF944,0),""))</f>
        <v/>
      </c>
      <c r="AG947" s="7" t="str">
        <f>IF(RIGHT(AG$4,LEN(AG$4)-1)*1&gt;NumSamples,"",IF($A947&lt;=SampleSize,OFFSET(Population!$A$4,RandomNumbers!AG944,0),""))</f>
        <v/>
      </c>
      <c r="AH947" s="7" t="str">
        <f>IF(RIGHT(AH$4,LEN(AH$4)-1)*1&gt;NumSamples,"",IF($A947&lt;=SampleSize,OFFSET(Population!$A$4,RandomNumbers!AH944,0),""))</f>
        <v/>
      </c>
      <c r="AI947" s="7" t="str">
        <f>IF(RIGHT(AI$4,LEN(AI$4)-1)*1&gt;NumSamples,"",IF($A947&lt;=SampleSize,OFFSET(Population!$A$4,RandomNumbers!AI944,0),""))</f>
        <v/>
      </c>
      <c r="AJ947" s="7" t="str">
        <f>IF(RIGHT(AJ$4,LEN(AJ$4)-1)*1&gt;NumSamples,"",IF($A947&lt;=SampleSize,OFFSET(Population!$A$4,RandomNumbers!AJ944,0),""))</f>
        <v/>
      </c>
      <c r="AK947" s="7" t="str">
        <f>IF(RIGHT(AK$4,LEN(AK$4)-1)*1&gt;NumSamples,"",IF($A947&lt;=SampleSize,OFFSET(Population!$A$4,RandomNumbers!AK944,0),""))</f>
        <v/>
      </c>
      <c r="AL947" s="7" t="str">
        <f>IF(RIGHT(AL$4,LEN(AL$4)-1)*1&gt;NumSamples,"",IF($A947&lt;=SampleSize,OFFSET(Population!$A$4,RandomNumbers!AL944,0),""))</f>
        <v/>
      </c>
      <c r="AM947" s="7" t="str">
        <f>IF(RIGHT(AM$4,LEN(AM$4)-1)*1&gt;NumSamples,"",IF($A947&lt;=SampleSize,OFFSET(Population!$A$4,RandomNumbers!AM944,0),""))</f>
        <v/>
      </c>
      <c r="AN947" s="7" t="str">
        <f>IF(RIGHT(AN$4,LEN(AN$4)-1)*1&gt;NumSamples,"",IF($A947&lt;=SampleSize,OFFSET(Population!$A$4,RandomNumbers!AN944,0),""))</f>
        <v/>
      </c>
      <c r="AO947" s="7" t="str">
        <f>IF(RIGHT(AO$4,LEN(AO$4)-1)*1&gt;NumSamples,"",IF($A947&lt;=SampleSize,OFFSET(Population!$A$4,RandomNumbers!AO944,0),""))</f>
        <v/>
      </c>
      <c r="AP947" s="7" t="str">
        <f>IF(RIGHT(AP$4,LEN(AP$4)-1)*1&gt;NumSamples,"",IF($A947&lt;=SampleSize,OFFSET(Population!$A$4,RandomNumbers!AP944,0),""))</f>
        <v/>
      </c>
      <c r="AQ947" s="7" t="str">
        <f>IF(RIGHT(AQ$4,LEN(AQ$4)-1)*1&gt;NumSamples,"",IF($A947&lt;=SampleSize,OFFSET(Population!$A$4,RandomNumbers!AQ944,0),""))</f>
        <v/>
      </c>
      <c r="AR947" s="7" t="str">
        <f>IF(RIGHT(AR$4,LEN(AR$4)-1)*1&gt;NumSamples,"",IF($A947&lt;=SampleSize,OFFSET(Population!$A$4,RandomNumbers!AR944,0),""))</f>
        <v/>
      </c>
      <c r="AS947" s="7" t="str">
        <f>IF(RIGHT(AS$4,LEN(AS$4)-1)*1&gt;NumSamples,"",IF($A947&lt;=SampleSize,OFFSET(Population!$A$4,RandomNumbers!AS944,0),""))</f>
        <v/>
      </c>
      <c r="AT947" s="7" t="str">
        <f>IF(RIGHT(AT$4,LEN(AT$4)-1)*1&gt;NumSamples,"",IF($A947&lt;=SampleSize,OFFSET(Population!$A$4,RandomNumbers!AT944,0),""))</f>
        <v/>
      </c>
      <c r="AU947" s="7" t="str">
        <f>IF(RIGHT(AU$4,LEN(AU$4)-1)*1&gt;NumSamples,"",IF($A947&lt;=SampleSize,OFFSET(Population!$A$4,RandomNumbers!AU944,0),""))</f>
        <v/>
      </c>
      <c r="AV947" s="7" t="str">
        <f>IF(RIGHT(AV$4,LEN(AV$4)-1)*1&gt;NumSamples,"",IF($A947&lt;=SampleSize,OFFSET(Population!$A$4,RandomNumbers!AV944,0),""))</f>
        <v/>
      </c>
      <c r="AW947" s="7" t="str">
        <f>IF(RIGHT(AW$4,LEN(AW$4)-1)*1&gt;NumSamples,"",IF($A947&lt;=SampleSize,OFFSET(Population!$A$4,RandomNumbers!AW944,0),""))</f>
        <v/>
      </c>
      <c r="AX947" s="7" t="str">
        <f>IF(RIGHT(AX$4,LEN(AX$4)-1)*1&gt;NumSamples,"",IF($A947&lt;=SampleSize,OFFSET(Population!$A$4,RandomNumbers!AX944,0),""))</f>
        <v/>
      </c>
      <c r="AY947" s="7" t="str">
        <f>IF(RIGHT(AY$4,LEN(AY$4)-1)*1&gt;NumSamples,"",IF($A947&lt;=SampleSize,OFFSET(Population!$A$4,RandomNumbers!AY944,0),""))</f>
        <v/>
      </c>
      <c r="AZ947" s="7" t="str">
        <f>IF(RIGHT(AZ$4,LEN(AZ$4)-1)*1&gt;NumSamples,"",IF($A947&lt;=SampleSize,OFFSET(Population!$A$4,RandomNumbers!AZ944,0),""))</f>
        <v/>
      </c>
      <c r="BA947" s="7" t="str">
        <f>IF(RIGHT(BA$4,LEN(BA$4)-1)*1&gt;NumSamples,"",IF($A947&lt;=SampleSize,OFFSET(Population!$A$4,RandomNumbers!BA944,0),""))</f>
        <v/>
      </c>
      <c r="BB947" s="7" t="str">
        <f>IF(RIGHT(BB$4,LEN(BB$4)-1)*1&gt;NumSamples,"",IF($A947&lt;=SampleSize,OFFSET(Population!$A$4,RandomNumbers!BB944,0),""))</f>
        <v/>
      </c>
      <c r="BC947" s="7" t="str">
        <f>IF(RIGHT(BC$4,LEN(BC$4)-1)*1&gt;NumSamples,"",IF($A947&lt;=SampleSize,OFFSET(Population!$A$4,RandomNumbers!BC944,0),""))</f>
        <v/>
      </c>
      <c r="BD947" s="7" t="str">
        <f>IF(RIGHT(BD$4,LEN(BD$4)-1)*1&gt;NumSamples,"",IF($A947&lt;=SampleSize,OFFSET(Population!$A$4,RandomNumbers!BD944,0),""))</f>
        <v/>
      </c>
      <c r="BE947" s="7" t="str">
        <f>IF(RIGHT(BE$4,LEN(BE$4)-1)*1&gt;NumSamples,"",IF($A947&lt;=SampleSize,OFFSET(Population!$A$4,RandomNumbers!BE944,0),""))</f>
        <v/>
      </c>
      <c r="BF947" s="7" t="str">
        <f>IF(RIGHT(BF$4,LEN(BF$4)-1)*1&gt;NumSamples,"",IF($A947&lt;=SampleSize,OFFSET(Population!$A$4,RandomNumbers!BF944,0),""))</f>
        <v/>
      </c>
      <c r="BG947" s="7" t="str">
        <f>IF(RIGHT(BG$4,LEN(BG$4)-1)*1&gt;NumSamples,"",IF($A947&lt;=SampleSize,OFFSET(Population!$A$4,RandomNumbers!BG944,0),""))</f>
        <v/>
      </c>
      <c r="BH947" s="7" t="str">
        <f>IF(RIGHT(BH$4,LEN(BH$4)-1)*1&gt;NumSamples,"",IF($A947&lt;=SampleSize,OFFSET(Population!$A$4,RandomNumbers!BH944,0),""))</f>
        <v/>
      </c>
      <c r="BI947" s="7" t="str">
        <f>IF(RIGHT(BI$4,LEN(BI$4)-1)*1&gt;NumSamples,"",IF($A947&lt;=SampleSize,OFFSET(Population!$A$4,RandomNumbers!BI944,0),""))</f>
        <v/>
      </c>
      <c r="BJ947" s="7" t="str">
        <f>IF(RIGHT(BJ$4,LEN(BJ$4)-1)*1&gt;NumSamples,"",IF($A947&lt;=SampleSize,OFFSET(Population!$A$4,RandomNumbers!BJ944,0),""))</f>
        <v/>
      </c>
      <c r="BK947" s="7" t="str">
        <f>IF(RIGHT(BK$4,LEN(BK$4)-1)*1&gt;NumSamples,"",IF($A947&lt;=SampleSize,OFFSET(Population!$A$4,RandomNumbers!BK944,0),""))</f>
        <v/>
      </c>
      <c r="BL947" s="7" t="str">
        <f>IF(RIGHT(BL$4,LEN(BL$4)-1)*1&gt;NumSamples,"",IF($A947&lt;=SampleSize,OFFSET(Population!$A$4,RandomNumbers!BL944,0),""))</f>
        <v/>
      </c>
      <c r="BM947" s="7" t="str">
        <f>IF(RIGHT(BM$4,LEN(BM$4)-1)*1&gt;NumSamples,"",IF($A947&lt;=SampleSize,OFFSET(Population!$A$4,RandomNumbers!BM944,0),""))</f>
        <v/>
      </c>
      <c r="BN947" s="7" t="str">
        <f>IF(RIGHT(BN$4,LEN(BN$4)-1)*1&gt;NumSamples,"",IF($A947&lt;=SampleSize,OFFSET(Population!$A$4,RandomNumbers!BN944,0),""))</f>
        <v/>
      </c>
      <c r="BO947" s="7" t="str">
        <f>IF(RIGHT(BO$4,LEN(BO$4)-1)*1&gt;NumSamples,"",IF($A947&lt;=SampleSize,OFFSET(Population!$A$4,RandomNumbers!BO944,0),""))</f>
        <v/>
      </c>
      <c r="BP947" s="7" t="str">
        <f>IF(RIGHT(BP$4,LEN(BP$4)-1)*1&gt;NumSamples,"",IF($A947&lt;=SampleSize,OFFSET(Population!$A$4,RandomNumbers!BP944,0),""))</f>
        <v/>
      </c>
      <c r="BQ947" s="7" t="str">
        <f>IF(RIGHT(BQ$4,LEN(BQ$4)-1)*1&gt;NumSamples,"",IF($A947&lt;=SampleSize,OFFSET(Population!$A$4,RandomNumbers!BQ944,0),""))</f>
        <v/>
      </c>
      <c r="BR947" s="7" t="str">
        <f>IF(RIGHT(BR$4,LEN(BR$4)-1)*1&gt;NumSamples,"",IF($A947&lt;=SampleSize,OFFSET(Population!$A$4,RandomNumbers!BR944,0),""))</f>
        <v/>
      </c>
      <c r="BS947" s="7" t="str">
        <f>IF(RIGHT(BS$4,LEN(BS$4)-1)*1&gt;NumSamples,"",IF($A947&lt;=SampleSize,OFFSET(Population!$A$4,RandomNumbers!BS944,0),""))</f>
        <v/>
      </c>
      <c r="BT947" s="7" t="str">
        <f>IF(RIGHT(BT$4,LEN(BT$4)-1)*1&gt;NumSamples,"",IF($A947&lt;=SampleSize,OFFSET(Population!$A$4,RandomNumbers!BT944,0),""))</f>
        <v/>
      </c>
      <c r="BU947" s="7" t="str">
        <f>IF(RIGHT(BU$4,LEN(BU$4)-1)*1&gt;NumSamples,"",IF($A947&lt;=SampleSize,OFFSET(Population!$A$4,RandomNumbers!BU944,0),""))</f>
        <v/>
      </c>
      <c r="BV947" s="7" t="str">
        <f>IF(RIGHT(BV$4,LEN(BV$4)-1)*1&gt;NumSamples,"",IF($A947&lt;=SampleSize,OFFSET(Population!$A$4,RandomNumbers!BV944,0),""))</f>
        <v/>
      </c>
      <c r="BW947" s="7" t="str">
        <f>IF(RIGHT(BW$4,LEN(BW$4)-1)*1&gt;NumSamples,"",IF($A947&lt;=SampleSize,OFFSET(Population!$A$4,RandomNumbers!BW944,0),""))</f>
        <v/>
      </c>
      <c r="BX947" s="7" t="str">
        <f>IF(RIGHT(BX$4,LEN(BX$4)-1)*1&gt;NumSamples,"",IF($A947&lt;=SampleSize,OFFSET(Population!$A$4,RandomNumbers!BX944,0),""))</f>
        <v/>
      </c>
      <c r="BY947" s="7" t="str">
        <f>IF(RIGHT(BY$4,LEN(BY$4)-1)*1&gt;NumSamples,"",IF($A947&lt;=SampleSize,OFFSET(Population!$A$4,RandomNumbers!BY944,0),""))</f>
        <v/>
      </c>
      <c r="BZ947" s="7" t="str">
        <f>IF(RIGHT(BZ$4,LEN(BZ$4)-1)*1&gt;NumSamples,"",IF($A947&lt;=SampleSize,OFFSET(Population!$A$4,RandomNumbers!BZ944,0),""))</f>
        <v/>
      </c>
      <c r="CA947" s="7" t="str">
        <f>IF(RIGHT(CA$4,LEN(CA$4)-1)*1&gt;NumSamples,"",IF($A947&lt;=SampleSize,OFFSET(Population!$A$4,RandomNumbers!CA944,0),""))</f>
        <v/>
      </c>
      <c r="CB947" s="7" t="str">
        <f>IF(RIGHT(CB$4,LEN(CB$4)-1)*1&gt;NumSamples,"",IF($A947&lt;=SampleSize,OFFSET(Population!$A$4,RandomNumbers!CB944,0),""))</f>
        <v/>
      </c>
      <c r="CC947" s="7" t="str">
        <f>IF(RIGHT(CC$4,LEN(CC$4)-1)*1&gt;NumSamples,"",IF($A947&lt;=SampleSize,OFFSET(Population!$A$4,RandomNumbers!CC944,0),""))</f>
        <v/>
      </c>
      <c r="CD947" s="7" t="str">
        <f>IF(RIGHT(CD$4,LEN(CD$4)-1)*1&gt;NumSamples,"",IF($A947&lt;=SampleSize,OFFSET(Population!$A$4,RandomNumbers!CD944,0),""))</f>
        <v/>
      </c>
      <c r="CE947" s="7" t="str">
        <f>IF(RIGHT(CE$4,LEN(CE$4)-1)*1&gt;NumSamples,"",IF($A947&lt;=SampleSize,OFFSET(Population!$A$4,RandomNumbers!CE944,0),""))</f>
        <v/>
      </c>
      <c r="CF947" s="7" t="str">
        <f>IF(RIGHT(CF$4,LEN(CF$4)-1)*1&gt;NumSamples,"",IF($A947&lt;=SampleSize,OFFSET(Population!$A$4,RandomNumbers!CF944,0),""))</f>
        <v/>
      </c>
      <c r="CG947" s="7" t="str">
        <f>IF(RIGHT(CG$4,LEN(CG$4)-1)*1&gt;NumSamples,"",IF($A947&lt;=SampleSize,OFFSET(Population!$A$4,RandomNumbers!CG944,0),""))</f>
        <v/>
      </c>
      <c r="CH947" s="7" t="str">
        <f>IF(RIGHT(CH$4,LEN(CH$4)-1)*1&gt;NumSamples,"",IF($A947&lt;=SampleSize,OFFSET(Population!$A$4,RandomNumbers!CH944,0),""))</f>
        <v/>
      </c>
      <c r="CI947" s="7" t="str">
        <f>IF(RIGHT(CI$4,LEN(CI$4)-1)*1&gt;NumSamples,"",IF($A947&lt;=SampleSize,OFFSET(Population!$A$4,RandomNumbers!CI944,0),""))</f>
        <v/>
      </c>
      <c r="CJ947" s="7" t="str">
        <f>IF(RIGHT(CJ$4,LEN(CJ$4)-1)*1&gt;NumSamples,"",IF($A947&lt;=SampleSize,OFFSET(Population!$A$4,RandomNumbers!CJ944,0),""))</f>
        <v/>
      </c>
      <c r="CK947" s="7" t="str">
        <f>IF(RIGHT(CK$4,LEN(CK$4)-1)*1&gt;NumSamples,"",IF($A947&lt;=SampleSize,OFFSET(Population!$A$4,RandomNumbers!CK944,0),""))</f>
        <v/>
      </c>
      <c r="CL947" s="7" t="str">
        <f>IF(RIGHT(CL$4,LEN(CL$4)-1)*1&gt;NumSamples,"",IF($A947&lt;=SampleSize,OFFSET(Population!$A$4,RandomNumbers!CL944,0),""))</f>
        <v/>
      </c>
      <c r="CM947" s="7" t="str">
        <f>IF(RIGHT(CM$4,LEN(CM$4)-1)*1&gt;NumSamples,"",IF($A947&lt;=SampleSize,OFFSET(Population!$A$4,RandomNumbers!CM944,0),""))</f>
        <v/>
      </c>
      <c r="CN947" s="7" t="str">
        <f>IF(RIGHT(CN$4,LEN(CN$4)-1)*1&gt;NumSamples,"",IF($A947&lt;=SampleSize,OFFSET(Population!$A$4,RandomNumbers!CN944,0),""))</f>
        <v/>
      </c>
      <c r="CO947" s="7" t="str">
        <f>IF(RIGHT(CO$4,LEN(CO$4)-1)*1&gt;NumSamples,"",IF($A947&lt;=SampleSize,OFFSET(Population!$A$4,RandomNumbers!CO944,0),""))</f>
        <v/>
      </c>
      <c r="CP947" s="7" t="str">
        <f>IF(RIGHT(CP$4,LEN(CP$4)-1)*1&gt;NumSamples,"",IF($A947&lt;=SampleSize,OFFSET(Population!$A$4,RandomNumbers!CP944,0),""))</f>
        <v/>
      </c>
      <c r="CQ947" s="7" t="str">
        <f>IF(RIGHT(CQ$4,LEN(CQ$4)-1)*1&gt;NumSamples,"",IF($A947&lt;=SampleSize,OFFSET(Population!$A$4,RandomNumbers!CQ944,0),""))</f>
        <v/>
      </c>
      <c r="CR947" s="7" t="str">
        <f>IF(RIGHT(CR$4,LEN(CR$4)-1)*1&gt;NumSamples,"",IF($A947&lt;=SampleSize,OFFSET(Population!$A$4,RandomNumbers!CR944,0),""))</f>
        <v/>
      </c>
      <c r="CS947" s="7" t="str">
        <f>IF(RIGHT(CS$4,LEN(CS$4)-1)*1&gt;NumSamples,"",IF($A947&lt;=SampleSize,OFFSET(Population!$A$4,RandomNumbers!CS944,0),""))</f>
        <v/>
      </c>
      <c r="CT947" s="7" t="str">
        <f>IF(RIGHT(CT$4,LEN(CT$4)-1)*1&gt;NumSamples,"",IF($A947&lt;=SampleSize,OFFSET(Population!$A$4,RandomNumbers!CT944,0),""))</f>
        <v/>
      </c>
      <c r="CU947" s="7" t="str">
        <f>IF(RIGHT(CU$4,LEN(CU$4)-1)*1&gt;NumSamples,"",IF($A947&lt;=SampleSize,OFFSET(Population!$A$4,RandomNumbers!CU944,0),""))</f>
        <v/>
      </c>
      <c r="CV947" s="7" t="str">
        <f>IF(RIGHT(CV$4,LEN(CV$4)-1)*1&gt;NumSamples,"",IF($A947&lt;=SampleSize,OFFSET(Population!$A$4,RandomNumbers!CV944,0),""))</f>
        <v/>
      </c>
      <c r="CW947" s="7" t="str">
        <f>IF(RIGHT(CW$4,LEN(CW$4)-1)*1&gt;NumSamples,"",IF($A947&lt;=SampleSize,OFFSET(Population!$A$4,RandomNumbers!CW944,0),""))</f>
        <v/>
      </c>
    </row>
    <row r="948" ht="14.25" customHeight="1">
      <c r="A948" s="7">
        <v>944.0</v>
      </c>
      <c r="B948" s="7" t="str">
        <f>IF(RIGHT(B$4,LEN(B$4)-1)*1&gt;NumSamples,"",IF($A948&lt;=SampleSize,OFFSET(Population!$A$4,RandomNumbers!B945,0),""))</f>
        <v/>
      </c>
      <c r="C948" s="7" t="str">
        <f>IF(RIGHT(C$4,LEN(C$4)-1)*1&gt;NumSamples,"",IF($A948&lt;=SampleSize,OFFSET(Population!$A$4,RandomNumbers!C945,0),""))</f>
        <v/>
      </c>
      <c r="D948" s="7" t="str">
        <f>IF(RIGHT(D$4,LEN(D$4)-1)*1&gt;NumSamples,"",IF($A948&lt;=SampleSize,OFFSET(Population!$A$4,RandomNumbers!D945,0),""))</f>
        <v/>
      </c>
      <c r="E948" s="7" t="str">
        <f>IF(RIGHT(E$4,LEN(E$4)-1)*1&gt;NumSamples,"",IF($A948&lt;=SampleSize,OFFSET(Population!$A$4,RandomNumbers!E945,0),""))</f>
        <v/>
      </c>
      <c r="F948" s="7" t="str">
        <f>IF(RIGHT(F$4,LEN(F$4)-1)*1&gt;NumSamples,"",IF($A948&lt;=SampleSize,OFFSET(Population!$A$4,RandomNumbers!F945,0),""))</f>
        <v/>
      </c>
      <c r="G948" s="7" t="str">
        <f>IF(RIGHT(G$4,LEN(G$4)-1)*1&gt;NumSamples,"",IF($A948&lt;=SampleSize,OFFSET(Population!$A$4,RandomNumbers!G945,0),""))</f>
        <v/>
      </c>
      <c r="H948" s="7" t="str">
        <f>IF(RIGHT(H$4,LEN(H$4)-1)*1&gt;NumSamples,"",IF($A948&lt;=SampleSize,OFFSET(Population!$A$4,RandomNumbers!H945,0),""))</f>
        <v/>
      </c>
      <c r="I948" s="7" t="str">
        <f>IF(RIGHT(I$4,LEN(I$4)-1)*1&gt;NumSamples,"",IF($A948&lt;=SampleSize,OFFSET(Population!$A$4,RandomNumbers!I945,0),""))</f>
        <v/>
      </c>
      <c r="J948" s="7" t="str">
        <f>IF(RIGHT(J$4,LEN(J$4)-1)*1&gt;NumSamples,"",IF($A948&lt;=SampleSize,OFFSET(Population!$A$4,RandomNumbers!J945,0),""))</f>
        <v/>
      </c>
      <c r="K948" s="7" t="str">
        <f>IF(RIGHT(K$4,LEN(K$4)-1)*1&gt;NumSamples,"",IF($A948&lt;=SampleSize,OFFSET(Population!$A$4,RandomNumbers!K945,0),""))</f>
        <v/>
      </c>
      <c r="L948" s="7" t="str">
        <f>IF(RIGHT(L$4,LEN(L$4)-1)*1&gt;NumSamples,"",IF($A948&lt;=SampleSize,OFFSET(Population!$A$4,RandomNumbers!L945,0),""))</f>
        <v/>
      </c>
      <c r="M948" s="7" t="str">
        <f>IF(RIGHT(M$4,LEN(M$4)-1)*1&gt;NumSamples,"",IF($A948&lt;=SampleSize,OFFSET(Population!$A$4,RandomNumbers!M945,0),""))</f>
        <v/>
      </c>
      <c r="N948" s="7" t="str">
        <f>IF(RIGHT(N$4,LEN(N$4)-1)*1&gt;NumSamples,"",IF($A948&lt;=SampleSize,OFFSET(Population!$A$4,RandomNumbers!N945,0),""))</f>
        <v/>
      </c>
      <c r="O948" s="7" t="str">
        <f>IF(RIGHT(O$4,LEN(O$4)-1)*1&gt;NumSamples,"",IF($A948&lt;=SampleSize,OFFSET(Population!$A$4,RandomNumbers!O945,0),""))</f>
        <v/>
      </c>
      <c r="P948" s="7" t="str">
        <f>IF(RIGHT(P$4,LEN(P$4)-1)*1&gt;NumSamples,"",IF($A948&lt;=SampleSize,OFFSET(Population!$A$4,RandomNumbers!P945,0),""))</f>
        <v/>
      </c>
      <c r="Q948" s="7" t="str">
        <f>IF(RIGHT(Q$4,LEN(Q$4)-1)*1&gt;NumSamples,"",IF($A948&lt;=SampleSize,OFFSET(Population!$A$4,RandomNumbers!Q945,0),""))</f>
        <v/>
      </c>
      <c r="R948" s="7" t="str">
        <f>IF(RIGHT(R$4,LEN(R$4)-1)*1&gt;NumSamples,"",IF($A948&lt;=SampleSize,OFFSET(Population!$A$4,RandomNumbers!R945,0),""))</f>
        <v/>
      </c>
      <c r="S948" s="7" t="str">
        <f>IF(RIGHT(S$4,LEN(S$4)-1)*1&gt;NumSamples,"",IF($A948&lt;=SampleSize,OFFSET(Population!$A$4,RandomNumbers!S945,0),""))</f>
        <v/>
      </c>
      <c r="T948" s="7" t="str">
        <f>IF(RIGHT(T$4,LEN(T$4)-1)*1&gt;NumSamples,"",IF($A948&lt;=SampleSize,OFFSET(Population!$A$4,RandomNumbers!T945,0),""))</f>
        <v/>
      </c>
      <c r="U948" s="7" t="str">
        <f>IF(RIGHT(U$4,LEN(U$4)-1)*1&gt;NumSamples,"",IF($A948&lt;=SampleSize,OFFSET(Population!$A$4,RandomNumbers!U945,0),""))</f>
        <v/>
      </c>
      <c r="V948" s="7" t="str">
        <f>IF(RIGHT(V$4,LEN(V$4)-1)*1&gt;NumSamples,"",IF($A948&lt;=SampleSize,OFFSET(Population!$A$4,RandomNumbers!V945,0),""))</f>
        <v/>
      </c>
      <c r="W948" s="7" t="str">
        <f>IF(RIGHT(W$4,LEN(W$4)-1)*1&gt;NumSamples,"",IF($A948&lt;=SampleSize,OFFSET(Population!$A$4,RandomNumbers!W945,0),""))</f>
        <v/>
      </c>
      <c r="X948" s="7" t="str">
        <f>IF(RIGHT(X$4,LEN(X$4)-1)*1&gt;NumSamples,"",IF($A948&lt;=SampleSize,OFFSET(Population!$A$4,RandomNumbers!X945,0),""))</f>
        <v/>
      </c>
      <c r="Y948" s="7" t="str">
        <f>IF(RIGHT(Y$4,LEN(Y$4)-1)*1&gt;NumSamples,"",IF($A948&lt;=SampleSize,OFFSET(Population!$A$4,RandomNumbers!Y945,0),""))</f>
        <v/>
      </c>
      <c r="Z948" s="7" t="str">
        <f>IF(RIGHT(Z$4,LEN(Z$4)-1)*1&gt;NumSamples,"",IF($A948&lt;=SampleSize,OFFSET(Population!$A$4,RandomNumbers!Z945,0),""))</f>
        <v/>
      </c>
      <c r="AA948" s="7" t="str">
        <f>IF(RIGHT(AA$4,LEN(AA$4)-1)*1&gt;NumSamples,"",IF($A948&lt;=SampleSize,OFFSET(Population!$A$4,RandomNumbers!AA945,0),""))</f>
        <v/>
      </c>
      <c r="AB948" s="7" t="str">
        <f>IF(RIGHT(AB$4,LEN(AB$4)-1)*1&gt;NumSamples,"",IF($A948&lt;=SampleSize,OFFSET(Population!$A$4,RandomNumbers!AB945,0),""))</f>
        <v/>
      </c>
      <c r="AC948" s="7" t="str">
        <f>IF(RIGHT(AC$4,LEN(AC$4)-1)*1&gt;NumSamples,"",IF($A948&lt;=SampleSize,OFFSET(Population!$A$4,RandomNumbers!AC945,0),""))</f>
        <v/>
      </c>
      <c r="AD948" s="7" t="str">
        <f>IF(RIGHT(AD$4,LEN(AD$4)-1)*1&gt;NumSamples,"",IF($A948&lt;=SampleSize,OFFSET(Population!$A$4,RandomNumbers!AD945,0),""))</f>
        <v/>
      </c>
      <c r="AE948" s="7" t="str">
        <f>IF(RIGHT(AE$4,LEN(AE$4)-1)*1&gt;NumSamples,"",IF($A948&lt;=SampleSize,OFFSET(Population!$A$4,RandomNumbers!AE945,0),""))</f>
        <v/>
      </c>
      <c r="AF948" s="7" t="str">
        <f>IF(RIGHT(AF$4,LEN(AF$4)-1)*1&gt;NumSamples,"",IF($A948&lt;=SampleSize,OFFSET(Population!$A$4,RandomNumbers!AF945,0),""))</f>
        <v/>
      </c>
      <c r="AG948" s="7" t="str">
        <f>IF(RIGHT(AG$4,LEN(AG$4)-1)*1&gt;NumSamples,"",IF($A948&lt;=SampleSize,OFFSET(Population!$A$4,RandomNumbers!AG945,0),""))</f>
        <v/>
      </c>
      <c r="AH948" s="7" t="str">
        <f>IF(RIGHT(AH$4,LEN(AH$4)-1)*1&gt;NumSamples,"",IF($A948&lt;=SampleSize,OFFSET(Population!$A$4,RandomNumbers!AH945,0),""))</f>
        <v/>
      </c>
      <c r="AI948" s="7" t="str">
        <f>IF(RIGHT(AI$4,LEN(AI$4)-1)*1&gt;NumSamples,"",IF($A948&lt;=SampleSize,OFFSET(Population!$A$4,RandomNumbers!AI945,0),""))</f>
        <v/>
      </c>
      <c r="AJ948" s="7" t="str">
        <f>IF(RIGHT(AJ$4,LEN(AJ$4)-1)*1&gt;NumSamples,"",IF($A948&lt;=SampleSize,OFFSET(Population!$A$4,RandomNumbers!AJ945,0),""))</f>
        <v/>
      </c>
      <c r="AK948" s="7" t="str">
        <f>IF(RIGHT(AK$4,LEN(AK$4)-1)*1&gt;NumSamples,"",IF($A948&lt;=SampleSize,OFFSET(Population!$A$4,RandomNumbers!AK945,0),""))</f>
        <v/>
      </c>
      <c r="AL948" s="7" t="str">
        <f>IF(RIGHT(AL$4,LEN(AL$4)-1)*1&gt;NumSamples,"",IF($A948&lt;=SampleSize,OFFSET(Population!$A$4,RandomNumbers!AL945,0),""))</f>
        <v/>
      </c>
      <c r="AM948" s="7" t="str">
        <f>IF(RIGHT(AM$4,LEN(AM$4)-1)*1&gt;NumSamples,"",IF($A948&lt;=SampleSize,OFFSET(Population!$A$4,RandomNumbers!AM945,0),""))</f>
        <v/>
      </c>
      <c r="AN948" s="7" t="str">
        <f>IF(RIGHT(AN$4,LEN(AN$4)-1)*1&gt;NumSamples,"",IF($A948&lt;=SampleSize,OFFSET(Population!$A$4,RandomNumbers!AN945,0),""))</f>
        <v/>
      </c>
      <c r="AO948" s="7" t="str">
        <f>IF(RIGHT(AO$4,LEN(AO$4)-1)*1&gt;NumSamples,"",IF($A948&lt;=SampleSize,OFFSET(Population!$A$4,RandomNumbers!AO945,0),""))</f>
        <v/>
      </c>
      <c r="AP948" s="7" t="str">
        <f>IF(RIGHT(AP$4,LEN(AP$4)-1)*1&gt;NumSamples,"",IF($A948&lt;=SampleSize,OFFSET(Population!$A$4,RandomNumbers!AP945,0),""))</f>
        <v/>
      </c>
      <c r="AQ948" s="7" t="str">
        <f>IF(RIGHT(AQ$4,LEN(AQ$4)-1)*1&gt;NumSamples,"",IF($A948&lt;=SampleSize,OFFSET(Population!$A$4,RandomNumbers!AQ945,0),""))</f>
        <v/>
      </c>
      <c r="AR948" s="7" t="str">
        <f>IF(RIGHT(AR$4,LEN(AR$4)-1)*1&gt;NumSamples,"",IF($A948&lt;=SampleSize,OFFSET(Population!$A$4,RandomNumbers!AR945,0),""))</f>
        <v/>
      </c>
      <c r="AS948" s="7" t="str">
        <f>IF(RIGHT(AS$4,LEN(AS$4)-1)*1&gt;NumSamples,"",IF($A948&lt;=SampleSize,OFFSET(Population!$A$4,RandomNumbers!AS945,0),""))</f>
        <v/>
      </c>
      <c r="AT948" s="7" t="str">
        <f>IF(RIGHT(AT$4,LEN(AT$4)-1)*1&gt;NumSamples,"",IF($A948&lt;=SampleSize,OFFSET(Population!$A$4,RandomNumbers!AT945,0),""))</f>
        <v/>
      </c>
      <c r="AU948" s="7" t="str">
        <f>IF(RIGHT(AU$4,LEN(AU$4)-1)*1&gt;NumSamples,"",IF($A948&lt;=SampleSize,OFFSET(Population!$A$4,RandomNumbers!AU945,0),""))</f>
        <v/>
      </c>
      <c r="AV948" s="7" t="str">
        <f>IF(RIGHT(AV$4,LEN(AV$4)-1)*1&gt;NumSamples,"",IF($A948&lt;=SampleSize,OFFSET(Population!$A$4,RandomNumbers!AV945,0),""))</f>
        <v/>
      </c>
      <c r="AW948" s="7" t="str">
        <f>IF(RIGHT(AW$4,LEN(AW$4)-1)*1&gt;NumSamples,"",IF($A948&lt;=SampleSize,OFFSET(Population!$A$4,RandomNumbers!AW945,0),""))</f>
        <v/>
      </c>
      <c r="AX948" s="7" t="str">
        <f>IF(RIGHT(AX$4,LEN(AX$4)-1)*1&gt;NumSamples,"",IF($A948&lt;=SampleSize,OFFSET(Population!$A$4,RandomNumbers!AX945,0),""))</f>
        <v/>
      </c>
      <c r="AY948" s="7" t="str">
        <f>IF(RIGHT(AY$4,LEN(AY$4)-1)*1&gt;NumSamples,"",IF($A948&lt;=SampleSize,OFFSET(Population!$A$4,RandomNumbers!AY945,0),""))</f>
        <v/>
      </c>
      <c r="AZ948" s="7" t="str">
        <f>IF(RIGHT(AZ$4,LEN(AZ$4)-1)*1&gt;NumSamples,"",IF($A948&lt;=SampleSize,OFFSET(Population!$A$4,RandomNumbers!AZ945,0),""))</f>
        <v/>
      </c>
      <c r="BA948" s="7" t="str">
        <f>IF(RIGHT(BA$4,LEN(BA$4)-1)*1&gt;NumSamples,"",IF($A948&lt;=SampleSize,OFFSET(Population!$A$4,RandomNumbers!BA945,0),""))</f>
        <v/>
      </c>
      <c r="BB948" s="7" t="str">
        <f>IF(RIGHT(BB$4,LEN(BB$4)-1)*1&gt;NumSamples,"",IF($A948&lt;=SampleSize,OFFSET(Population!$A$4,RandomNumbers!BB945,0),""))</f>
        <v/>
      </c>
      <c r="BC948" s="7" t="str">
        <f>IF(RIGHT(BC$4,LEN(BC$4)-1)*1&gt;NumSamples,"",IF($A948&lt;=SampleSize,OFFSET(Population!$A$4,RandomNumbers!BC945,0),""))</f>
        <v/>
      </c>
      <c r="BD948" s="7" t="str">
        <f>IF(RIGHT(BD$4,LEN(BD$4)-1)*1&gt;NumSamples,"",IF($A948&lt;=SampleSize,OFFSET(Population!$A$4,RandomNumbers!BD945,0),""))</f>
        <v/>
      </c>
      <c r="BE948" s="7" t="str">
        <f>IF(RIGHT(BE$4,LEN(BE$4)-1)*1&gt;NumSamples,"",IF($A948&lt;=SampleSize,OFFSET(Population!$A$4,RandomNumbers!BE945,0),""))</f>
        <v/>
      </c>
      <c r="BF948" s="7" t="str">
        <f>IF(RIGHT(BF$4,LEN(BF$4)-1)*1&gt;NumSamples,"",IF($A948&lt;=SampleSize,OFFSET(Population!$A$4,RandomNumbers!BF945,0),""))</f>
        <v/>
      </c>
      <c r="BG948" s="7" t="str">
        <f>IF(RIGHT(BG$4,LEN(BG$4)-1)*1&gt;NumSamples,"",IF($A948&lt;=SampleSize,OFFSET(Population!$A$4,RandomNumbers!BG945,0),""))</f>
        <v/>
      </c>
      <c r="BH948" s="7" t="str">
        <f>IF(RIGHT(BH$4,LEN(BH$4)-1)*1&gt;NumSamples,"",IF($A948&lt;=SampleSize,OFFSET(Population!$A$4,RandomNumbers!BH945,0),""))</f>
        <v/>
      </c>
      <c r="BI948" s="7" t="str">
        <f>IF(RIGHT(BI$4,LEN(BI$4)-1)*1&gt;NumSamples,"",IF($A948&lt;=SampleSize,OFFSET(Population!$A$4,RandomNumbers!BI945,0),""))</f>
        <v/>
      </c>
      <c r="BJ948" s="7" t="str">
        <f>IF(RIGHT(BJ$4,LEN(BJ$4)-1)*1&gt;NumSamples,"",IF($A948&lt;=SampleSize,OFFSET(Population!$A$4,RandomNumbers!BJ945,0),""))</f>
        <v/>
      </c>
      <c r="BK948" s="7" t="str">
        <f>IF(RIGHT(BK$4,LEN(BK$4)-1)*1&gt;NumSamples,"",IF($A948&lt;=SampleSize,OFFSET(Population!$A$4,RandomNumbers!BK945,0),""))</f>
        <v/>
      </c>
      <c r="BL948" s="7" t="str">
        <f>IF(RIGHT(BL$4,LEN(BL$4)-1)*1&gt;NumSamples,"",IF($A948&lt;=SampleSize,OFFSET(Population!$A$4,RandomNumbers!BL945,0),""))</f>
        <v/>
      </c>
      <c r="BM948" s="7" t="str">
        <f>IF(RIGHT(BM$4,LEN(BM$4)-1)*1&gt;NumSamples,"",IF($A948&lt;=SampleSize,OFFSET(Population!$A$4,RandomNumbers!BM945,0),""))</f>
        <v/>
      </c>
      <c r="BN948" s="7" t="str">
        <f>IF(RIGHT(BN$4,LEN(BN$4)-1)*1&gt;NumSamples,"",IF($A948&lt;=SampleSize,OFFSET(Population!$A$4,RandomNumbers!BN945,0),""))</f>
        <v/>
      </c>
      <c r="BO948" s="7" t="str">
        <f>IF(RIGHT(BO$4,LEN(BO$4)-1)*1&gt;NumSamples,"",IF($A948&lt;=SampleSize,OFFSET(Population!$A$4,RandomNumbers!BO945,0),""))</f>
        <v/>
      </c>
      <c r="BP948" s="7" t="str">
        <f>IF(RIGHT(BP$4,LEN(BP$4)-1)*1&gt;NumSamples,"",IF($A948&lt;=SampleSize,OFFSET(Population!$A$4,RandomNumbers!BP945,0),""))</f>
        <v/>
      </c>
      <c r="BQ948" s="7" t="str">
        <f>IF(RIGHT(BQ$4,LEN(BQ$4)-1)*1&gt;NumSamples,"",IF($A948&lt;=SampleSize,OFFSET(Population!$A$4,RandomNumbers!BQ945,0),""))</f>
        <v/>
      </c>
      <c r="BR948" s="7" t="str">
        <f>IF(RIGHT(BR$4,LEN(BR$4)-1)*1&gt;NumSamples,"",IF($A948&lt;=SampleSize,OFFSET(Population!$A$4,RandomNumbers!BR945,0),""))</f>
        <v/>
      </c>
      <c r="BS948" s="7" t="str">
        <f>IF(RIGHT(BS$4,LEN(BS$4)-1)*1&gt;NumSamples,"",IF($A948&lt;=SampleSize,OFFSET(Population!$A$4,RandomNumbers!BS945,0),""))</f>
        <v/>
      </c>
      <c r="BT948" s="7" t="str">
        <f>IF(RIGHT(BT$4,LEN(BT$4)-1)*1&gt;NumSamples,"",IF($A948&lt;=SampleSize,OFFSET(Population!$A$4,RandomNumbers!BT945,0),""))</f>
        <v/>
      </c>
      <c r="BU948" s="7" t="str">
        <f>IF(RIGHT(BU$4,LEN(BU$4)-1)*1&gt;NumSamples,"",IF($A948&lt;=SampleSize,OFFSET(Population!$A$4,RandomNumbers!BU945,0),""))</f>
        <v/>
      </c>
      <c r="BV948" s="7" t="str">
        <f>IF(RIGHT(BV$4,LEN(BV$4)-1)*1&gt;NumSamples,"",IF($A948&lt;=SampleSize,OFFSET(Population!$A$4,RandomNumbers!BV945,0),""))</f>
        <v/>
      </c>
      <c r="BW948" s="7" t="str">
        <f>IF(RIGHT(BW$4,LEN(BW$4)-1)*1&gt;NumSamples,"",IF($A948&lt;=SampleSize,OFFSET(Population!$A$4,RandomNumbers!BW945,0),""))</f>
        <v/>
      </c>
      <c r="BX948" s="7" t="str">
        <f>IF(RIGHT(BX$4,LEN(BX$4)-1)*1&gt;NumSamples,"",IF($A948&lt;=SampleSize,OFFSET(Population!$A$4,RandomNumbers!BX945,0),""))</f>
        <v/>
      </c>
      <c r="BY948" s="7" t="str">
        <f>IF(RIGHT(BY$4,LEN(BY$4)-1)*1&gt;NumSamples,"",IF($A948&lt;=SampleSize,OFFSET(Population!$A$4,RandomNumbers!BY945,0),""))</f>
        <v/>
      </c>
      <c r="BZ948" s="7" t="str">
        <f>IF(RIGHT(BZ$4,LEN(BZ$4)-1)*1&gt;NumSamples,"",IF($A948&lt;=SampleSize,OFFSET(Population!$A$4,RandomNumbers!BZ945,0),""))</f>
        <v/>
      </c>
      <c r="CA948" s="7" t="str">
        <f>IF(RIGHT(CA$4,LEN(CA$4)-1)*1&gt;NumSamples,"",IF($A948&lt;=SampleSize,OFFSET(Population!$A$4,RandomNumbers!CA945,0),""))</f>
        <v/>
      </c>
      <c r="CB948" s="7" t="str">
        <f>IF(RIGHT(CB$4,LEN(CB$4)-1)*1&gt;NumSamples,"",IF($A948&lt;=SampleSize,OFFSET(Population!$A$4,RandomNumbers!CB945,0),""))</f>
        <v/>
      </c>
      <c r="CC948" s="7" t="str">
        <f>IF(RIGHT(CC$4,LEN(CC$4)-1)*1&gt;NumSamples,"",IF($A948&lt;=SampleSize,OFFSET(Population!$A$4,RandomNumbers!CC945,0),""))</f>
        <v/>
      </c>
      <c r="CD948" s="7" t="str">
        <f>IF(RIGHT(CD$4,LEN(CD$4)-1)*1&gt;NumSamples,"",IF($A948&lt;=SampleSize,OFFSET(Population!$A$4,RandomNumbers!CD945,0),""))</f>
        <v/>
      </c>
      <c r="CE948" s="7" t="str">
        <f>IF(RIGHT(CE$4,LEN(CE$4)-1)*1&gt;NumSamples,"",IF($A948&lt;=SampleSize,OFFSET(Population!$A$4,RandomNumbers!CE945,0),""))</f>
        <v/>
      </c>
      <c r="CF948" s="7" t="str">
        <f>IF(RIGHT(CF$4,LEN(CF$4)-1)*1&gt;NumSamples,"",IF($A948&lt;=SampleSize,OFFSET(Population!$A$4,RandomNumbers!CF945,0),""))</f>
        <v/>
      </c>
      <c r="CG948" s="7" t="str">
        <f>IF(RIGHT(CG$4,LEN(CG$4)-1)*1&gt;NumSamples,"",IF($A948&lt;=SampleSize,OFFSET(Population!$A$4,RandomNumbers!CG945,0),""))</f>
        <v/>
      </c>
      <c r="CH948" s="7" t="str">
        <f>IF(RIGHT(CH$4,LEN(CH$4)-1)*1&gt;NumSamples,"",IF($A948&lt;=SampleSize,OFFSET(Population!$A$4,RandomNumbers!CH945,0),""))</f>
        <v/>
      </c>
      <c r="CI948" s="7" t="str">
        <f>IF(RIGHT(CI$4,LEN(CI$4)-1)*1&gt;NumSamples,"",IF($A948&lt;=SampleSize,OFFSET(Population!$A$4,RandomNumbers!CI945,0),""))</f>
        <v/>
      </c>
      <c r="CJ948" s="7" t="str">
        <f>IF(RIGHT(CJ$4,LEN(CJ$4)-1)*1&gt;NumSamples,"",IF($A948&lt;=SampleSize,OFFSET(Population!$A$4,RandomNumbers!CJ945,0),""))</f>
        <v/>
      </c>
      <c r="CK948" s="7" t="str">
        <f>IF(RIGHT(CK$4,LEN(CK$4)-1)*1&gt;NumSamples,"",IF($A948&lt;=SampleSize,OFFSET(Population!$A$4,RandomNumbers!CK945,0),""))</f>
        <v/>
      </c>
      <c r="CL948" s="7" t="str">
        <f>IF(RIGHT(CL$4,LEN(CL$4)-1)*1&gt;NumSamples,"",IF($A948&lt;=SampleSize,OFFSET(Population!$A$4,RandomNumbers!CL945,0),""))</f>
        <v/>
      </c>
      <c r="CM948" s="7" t="str">
        <f>IF(RIGHT(CM$4,LEN(CM$4)-1)*1&gt;NumSamples,"",IF($A948&lt;=SampleSize,OFFSET(Population!$A$4,RandomNumbers!CM945,0),""))</f>
        <v/>
      </c>
      <c r="CN948" s="7" t="str">
        <f>IF(RIGHT(CN$4,LEN(CN$4)-1)*1&gt;NumSamples,"",IF($A948&lt;=SampleSize,OFFSET(Population!$A$4,RandomNumbers!CN945,0),""))</f>
        <v/>
      </c>
      <c r="CO948" s="7" t="str">
        <f>IF(RIGHT(CO$4,LEN(CO$4)-1)*1&gt;NumSamples,"",IF($A948&lt;=SampleSize,OFFSET(Population!$A$4,RandomNumbers!CO945,0),""))</f>
        <v/>
      </c>
      <c r="CP948" s="7" t="str">
        <f>IF(RIGHT(CP$4,LEN(CP$4)-1)*1&gt;NumSamples,"",IF($A948&lt;=SampleSize,OFFSET(Population!$A$4,RandomNumbers!CP945,0),""))</f>
        <v/>
      </c>
      <c r="CQ948" s="7" t="str">
        <f>IF(RIGHT(CQ$4,LEN(CQ$4)-1)*1&gt;NumSamples,"",IF($A948&lt;=SampleSize,OFFSET(Population!$A$4,RandomNumbers!CQ945,0),""))</f>
        <v/>
      </c>
      <c r="CR948" s="7" t="str">
        <f>IF(RIGHT(CR$4,LEN(CR$4)-1)*1&gt;NumSamples,"",IF($A948&lt;=SampleSize,OFFSET(Population!$A$4,RandomNumbers!CR945,0),""))</f>
        <v/>
      </c>
      <c r="CS948" s="7" t="str">
        <f>IF(RIGHT(CS$4,LEN(CS$4)-1)*1&gt;NumSamples,"",IF($A948&lt;=SampleSize,OFFSET(Population!$A$4,RandomNumbers!CS945,0),""))</f>
        <v/>
      </c>
      <c r="CT948" s="7" t="str">
        <f>IF(RIGHT(CT$4,LEN(CT$4)-1)*1&gt;NumSamples,"",IF($A948&lt;=SampleSize,OFFSET(Population!$A$4,RandomNumbers!CT945,0),""))</f>
        <v/>
      </c>
      <c r="CU948" s="7" t="str">
        <f>IF(RIGHT(CU$4,LEN(CU$4)-1)*1&gt;NumSamples,"",IF($A948&lt;=SampleSize,OFFSET(Population!$A$4,RandomNumbers!CU945,0),""))</f>
        <v/>
      </c>
      <c r="CV948" s="7" t="str">
        <f>IF(RIGHT(CV$4,LEN(CV$4)-1)*1&gt;NumSamples,"",IF($A948&lt;=SampleSize,OFFSET(Population!$A$4,RandomNumbers!CV945,0),""))</f>
        <v/>
      </c>
      <c r="CW948" s="7" t="str">
        <f>IF(RIGHT(CW$4,LEN(CW$4)-1)*1&gt;NumSamples,"",IF($A948&lt;=SampleSize,OFFSET(Population!$A$4,RandomNumbers!CW945,0),""))</f>
        <v/>
      </c>
    </row>
    <row r="949" ht="14.25" customHeight="1">
      <c r="A949" s="7">
        <v>945.0</v>
      </c>
      <c r="B949" s="7" t="str">
        <f>IF(RIGHT(B$4,LEN(B$4)-1)*1&gt;NumSamples,"",IF($A949&lt;=SampleSize,OFFSET(Population!$A$4,RandomNumbers!B946,0),""))</f>
        <v/>
      </c>
      <c r="C949" s="7" t="str">
        <f>IF(RIGHT(C$4,LEN(C$4)-1)*1&gt;NumSamples,"",IF($A949&lt;=SampleSize,OFFSET(Population!$A$4,RandomNumbers!C946,0),""))</f>
        <v/>
      </c>
      <c r="D949" s="7" t="str">
        <f>IF(RIGHT(D$4,LEN(D$4)-1)*1&gt;NumSamples,"",IF($A949&lt;=SampleSize,OFFSET(Population!$A$4,RandomNumbers!D946,0),""))</f>
        <v/>
      </c>
      <c r="E949" s="7" t="str">
        <f>IF(RIGHT(E$4,LEN(E$4)-1)*1&gt;NumSamples,"",IF($A949&lt;=SampleSize,OFFSET(Population!$A$4,RandomNumbers!E946,0),""))</f>
        <v/>
      </c>
      <c r="F949" s="7" t="str">
        <f>IF(RIGHT(F$4,LEN(F$4)-1)*1&gt;NumSamples,"",IF($A949&lt;=SampleSize,OFFSET(Population!$A$4,RandomNumbers!F946,0),""))</f>
        <v/>
      </c>
      <c r="G949" s="7" t="str">
        <f>IF(RIGHT(G$4,LEN(G$4)-1)*1&gt;NumSamples,"",IF($A949&lt;=SampleSize,OFFSET(Population!$A$4,RandomNumbers!G946,0),""))</f>
        <v/>
      </c>
      <c r="H949" s="7" t="str">
        <f>IF(RIGHT(H$4,LEN(H$4)-1)*1&gt;NumSamples,"",IF($A949&lt;=SampleSize,OFFSET(Population!$A$4,RandomNumbers!H946,0),""))</f>
        <v/>
      </c>
      <c r="I949" s="7" t="str">
        <f>IF(RIGHT(I$4,LEN(I$4)-1)*1&gt;NumSamples,"",IF($A949&lt;=SampleSize,OFFSET(Population!$A$4,RandomNumbers!I946,0),""))</f>
        <v/>
      </c>
      <c r="J949" s="7" t="str">
        <f>IF(RIGHT(J$4,LEN(J$4)-1)*1&gt;NumSamples,"",IF($A949&lt;=SampleSize,OFFSET(Population!$A$4,RandomNumbers!J946,0),""))</f>
        <v/>
      </c>
      <c r="K949" s="7" t="str">
        <f>IF(RIGHT(K$4,LEN(K$4)-1)*1&gt;NumSamples,"",IF($A949&lt;=SampleSize,OFFSET(Population!$A$4,RandomNumbers!K946,0),""))</f>
        <v/>
      </c>
      <c r="L949" s="7" t="str">
        <f>IF(RIGHT(L$4,LEN(L$4)-1)*1&gt;NumSamples,"",IF($A949&lt;=SampleSize,OFFSET(Population!$A$4,RandomNumbers!L946,0),""))</f>
        <v/>
      </c>
      <c r="M949" s="7" t="str">
        <f>IF(RIGHT(M$4,LEN(M$4)-1)*1&gt;NumSamples,"",IF($A949&lt;=SampleSize,OFFSET(Population!$A$4,RandomNumbers!M946,0),""))</f>
        <v/>
      </c>
      <c r="N949" s="7" t="str">
        <f>IF(RIGHT(N$4,LEN(N$4)-1)*1&gt;NumSamples,"",IF($A949&lt;=SampleSize,OFFSET(Population!$A$4,RandomNumbers!N946,0),""))</f>
        <v/>
      </c>
      <c r="O949" s="7" t="str">
        <f>IF(RIGHT(O$4,LEN(O$4)-1)*1&gt;NumSamples,"",IF($A949&lt;=SampleSize,OFFSET(Population!$A$4,RandomNumbers!O946,0),""))</f>
        <v/>
      </c>
      <c r="P949" s="7" t="str">
        <f>IF(RIGHT(P$4,LEN(P$4)-1)*1&gt;NumSamples,"",IF($A949&lt;=SampleSize,OFFSET(Population!$A$4,RandomNumbers!P946,0),""))</f>
        <v/>
      </c>
      <c r="Q949" s="7" t="str">
        <f>IF(RIGHT(Q$4,LEN(Q$4)-1)*1&gt;NumSamples,"",IF($A949&lt;=SampleSize,OFFSET(Population!$A$4,RandomNumbers!Q946,0),""))</f>
        <v/>
      </c>
      <c r="R949" s="7" t="str">
        <f>IF(RIGHT(R$4,LEN(R$4)-1)*1&gt;NumSamples,"",IF($A949&lt;=SampleSize,OFFSET(Population!$A$4,RandomNumbers!R946,0),""))</f>
        <v/>
      </c>
      <c r="S949" s="7" t="str">
        <f>IF(RIGHT(S$4,LEN(S$4)-1)*1&gt;NumSamples,"",IF($A949&lt;=SampleSize,OFFSET(Population!$A$4,RandomNumbers!S946,0),""))</f>
        <v/>
      </c>
      <c r="T949" s="7" t="str">
        <f>IF(RIGHT(T$4,LEN(T$4)-1)*1&gt;NumSamples,"",IF($A949&lt;=SampleSize,OFFSET(Population!$A$4,RandomNumbers!T946,0),""))</f>
        <v/>
      </c>
      <c r="U949" s="7" t="str">
        <f>IF(RIGHT(U$4,LEN(U$4)-1)*1&gt;NumSamples,"",IF($A949&lt;=SampleSize,OFFSET(Population!$A$4,RandomNumbers!U946,0),""))</f>
        <v/>
      </c>
      <c r="V949" s="7" t="str">
        <f>IF(RIGHT(V$4,LEN(V$4)-1)*1&gt;NumSamples,"",IF($A949&lt;=SampleSize,OFFSET(Population!$A$4,RandomNumbers!V946,0),""))</f>
        <v/>
      </c>
      <c r="W949" s="7" t="str">
        <f>IF(RIGHT(W$4,LEN(W$4)-1)*1&gt;NumSamples,"",IF($A949&lt;=SampleSize,OFFSET(Population!$A$4,RandomNumbers!W946,0),""))</f>
        <v/>
      </c>
      <c r="X949" s="7" t="str">
        <f>IF(RIGHT(X$4,LEN(X$4)-1)*1&gt;NumSamples,"",IF($A949&lt;=SampleSize,OFFSET(Population!$A$4,RandomNumbers!X946,0),""))</f>
        <v/>
      </c>
      <c r="Y949" s="7" t="str">
        <f>IF(RIGHT(Y$4,LEN(Y$4)-1)*1&gt;NumSamples,"",IF($A949&lt;=SampleSize,OFFSET(Population!$A$4,RandomNumbers!Y946,0),""))</f>
        <v/>
      </c>
      <c r="Z949" s="7" t="str">
        <f>IF(RIGHT(Z$4,LEN(Z$4)-1)*1&gt;NumSamples,"",IF($A949&lt;=SampleSize,OFFSET(Population!$A$4,RandomNumbers!Z946,0),""))</f>
        <v/>
      </c>
      <c r="AA949" s="7" t="str">
        <f>IF(RIGHT(AA$4,LEN(AA$4)-1)*1&gt;NumSamples,"",IF($A949&lt;=SampleSize,OFFSET(Population!$A$4,RandomNumbers!AA946,0),""))</f>
        <v/>
      </c>
      <c r="AB949" s="7" t="str">
        <f>IF(RIGHT(AB$4,LEN(AB$4)-1)*1&gt;NumSamples,"",IF($A949&lt;=SampleSize,OFFSET(Population!$A$4,RandomNumbers!AB946,0),""))</f>
        <v/>
      </c>
      <c r="AC949" s="7" t="str">
        <f>IF(RIGHT(AC$4,LEN(AC$4)-1)*1&gt;NumSamples,"",IF($A949&lt;=SampleSize,OFFSET(Population!$A$4,RandomNumbers!AC946,0),""))</f>
        <v/>
      </c>
      <c r="AD949" s="7" t="str">
        <f>IF(RIGHT(AD$4,LEN(AD$4)-1)*1&gt;NumSamples,"",IF($A949&lt;=SampleSize,OFFSET(Population!$A$4,RandomNumbers!AD946,0),""))</f>
        <v/>
      </c>
      <c r="AE949" s="7" t="str">
        <f>IF(RIGHT(AE$4,LEN(AE$4)-1)*1&gt;NumSamples,"",IF($A949&lt;=SampleSize,OFFSET(Population!$A$4,RandomNumbers!AE946,0),""))</f>
        <v/>
      </c>
      <c r="AF949" s="7" t="str">
        <f>IF(RIGHT(AF$4,LEN(AF$4)-1)*1&gt;NumSamples,"",IF($A949&lt;=SampleSize,OFFSET(Population!$A$4,RandomNumbers!AF946,0),""))</f>
        <v/>
      </c>
      <c r="AG949" s="7" t="str">
        <f>IF(RIGHT(AG$4,LEN(AG$4)-1)*1&gt;NumSamples,"",IF($A949&lt;=SampleSize,OFFSET(Population!$A$4,RandomNumbers!AG946,0),""))</f>
        <v/>
      </c>
      <c r="AH949" s="7" t="str">
        <f>IF(RIGHT(AH$4,LEN(AH$4)-1)*1&gt;NumSamples,"",IF($A949&lt;=SampleSize,OFFSET(Population!$A$4,RandomNumbers!AH946,0),""))</f>
        <v/>
      </c>
      <c r="AI949" s="7" t="str">
        <f>IF(RIGHT(AI$4,LEN(AI$4)-1)*1&gt;NumSamples,"",IF($A949&lt;=SampleSize,OFFSET(Population!$A$4,RandomNumbers!AI946,0),""))</f>
        <v/>
      </c>
      <c r="AJ949" s="7" t="str">
        <f>IF(RIGHT(AJ$4,LEN(AJ$4)-1)*1&gt;NumSamples,"",IF($A949&lt;=SampleSize,OFFSET(Population!$A$4,RandomNumbers!AJ946,0),""))</f>
        <v/>
      </c>
      <c r="AK949" s="7" t="str">
        <f>IF(RIGHT(AK$4,LEN(AK$4)-1)*1&gt;NumSamples,"",IF($A949&lt;=SampleSize,OFFSET(Population!$A$4,RandomNumbers!AK946,0),""))</f>
        <v/>
      </c>
      <c r="AL949" s="7" t="str">
        <f>IF(RIGHT(AL$4,LEN(AL$4)-1)*1&gt;NumSamples,"",IF($A949&lt;=SampleSize,OFFSET(Population!$A$4,RandomNumbers!AL946,0),""))</f>
        <v/>
      </c>
      <c r="AM949" s="7" t="str">
        <f>IF(RIGHT(AM$4,LEN(AM$4)-1)*1&gt;NumSamples,"",IF($A949&lt;=SampleSize,OFFSET(Population!$A$4,RandomNumbers!AM946,0),""))</f>
        <v/>
      </c>
      <c r="AN949" s="7" t="str">
        <f>IF(RIGHT(AN$4,LEN(AN$4)-1)*1&gt;NumSamples,"",IF($A949&lt;=SampleSize,OFFSET(Population!$A$4,RandomNumbers!AN946,0),""))</f>
        <v/>
      </c>
      <c r="AO949" s="7" t="str">
        <f>IF(RIGHT(AO$4,LEN(AO$4)-1)*1&gt;NumSamples,"",IF($A949&lt;=SampleSize,OFFSET(Population!$A$4,RandomNumbers!AO946,0),""))</f>
        <v/>
      </c>
      <c r="AP949" s="7" t="str">
        <f>IF(RIGHT(AP$4,LEN(AP$4)-1)*1&gt;NumSamples,"",IF($A949&lt;=SampleSize,OFFSET(Population!$A$4,RandomNumbers!AP946,0),""))</f>
        <v/>
      </c>
      <c r="AQ949" s="7" t="str">
        <f>IF(RIGHT(AQ$4,LEN(AQ$4)-1)*1&gt;NumSamples,"",IF($A949&lt;=SampleSize,OFFSET(Population!$A$4,RandomNumbers!AQ946,0),""))</f>
        <v/>
      </c>
      <c r="AR949" s="7" t="str">
        <f>IF(RIGHT(AR$4,LEN(AR$4)-1)*1&gt;NumSamples,"",IF($A949&lt;=SampleSize,OFFSET(Population!$A$4,RandomNumbers!AR946,0),""))</f>
        <v/>
      </c>
      <c r="AS949" s="7" t="str">
        <f>IF(RIGHT(AS$4,LEN(AS$4)-1)*1&gt;NumSamples,"",IF($A949&lt;=SampleSize,OFFSET(Population!$A$4,RandomNumbers!AS946,0),""))</f>
        <v/>
      </c>
      <c r="AT949" s="7" t="str">
        <f>IF(RIGHT(AT$4,LEN(AT$4)-1)*1&gt;NumSamples,"",IF($A949&lt;=SampleSize,OFFSET(Population!$A$4,RandomNumbers!AT946,0),""))</f>
        <v/>
      </c>
      <c r="AU949" s="7" t="str">
        <f>IF(RIGHT(AU$4,LEN(AU$4)-1)*1&gt;NumSamples,"",IF($A949&lt;=SampleSize,OFFSET(Population!$A$4,RandomNumbers!AU946,0),""))</f>
        <v/>
      </c>
      <c r="AV949" s="7" t="str">
        <f>IF(RIGHT(AV$4,LEN(AV$4)-1)*1&gt;NumSamples,"",IF($A949&lt;=SampleSize,OFFSET(Population!$A$4,RandomNumbers!AV946,0),""))</f>
        <v/>
      </c>
      <c r="AW949" s="7" t="str">
        <f>IF(RIGHT(AW$4,LEN(AW$4)-1)*1&gt;NumSamples,"",IF($A949&lt;=SampleSize,OFFSET(Population!$A$4,RandomNumbers!AW946,0),""))</f>
        <v/>
      </c>
      <c r="AX949" s="7" t="str">
        <f>IF(RIGHT(AX$4,LEN(AX$4)-1)*1&gt;NumSamples,"",IF($A949&lt;=SampleSize,OFFSET(Population!$A$4,RandomNumbers!AX946,0),""))</f>
        <v/>
      </c>
      <c r="AY949" s="7" t="str">
        <f>IF(RIGHT(AY$4,LEN(AY$4)-1)*1&gt;NumSamples,"",IF($A949&lt;=SampleSize,OFFSET(Population!$A$4,RandomNumbers!AY946,0),""))</f>
        <v/>
      </c>
      <c r="AZ949" s="7" t="str">
        <f>IF(RIGHT(AZ$4,LEN(AZ$4)-1)*1&gt;NumSamples,"",IF($A949&lt;=SampleSize,OFFSET(Population!$A$4,RandomNumbers!AZ946,0),""))</f>
        <v/>
      </c>
      <c r="BA949" s="7" t="str">
        <f>IF(RIGHT(BA$4,LEN(BA$4)-1)*1&gt;NumSamples,"",IF($A949&lt;=SampleSize,OFFSET(Population!$A$4,RandomNumbers!BA946,0),""))</f>
        <v/>
      </c>
      <c r="BB949" s="7" t="str">
        <f>IF(RIGHT(BB$4,LEN(BB$4)-1)*1&gt;NumSamples,"",IF($A949&lt;=SampleSize,OFFSET(Population!$A$4,RandomNumbers!BB946,0),""))</f>
        <v/>
      </c>
      <c r="BC949" s="7" t="str">
        <f>IF(RIGHT(BC$4,LEN(BC$4)-1)*1&gt;NumSamples,"",IF($A949&lt;=SampleSize,OFFSET(Population!$A$4,RandomNumbers!BC946,0),""))</f>
        <v/>
      </c>
      <c r="BD949" s="7" t="str">
        <f>IF(RIGHT(BD$4,LEN(BD$4)-1)*1&gt;NumSamples,"",IF($A949&lt;=SampleSize,OFFSET(Population!$A$4,RandomNumbers!BD946,0),""))</f>
        <v/>
      </c>
      <c r="BE949" s="7" t="str">
        <f>IF(RIGHT(BE$4,LEN(BE$4)-1)*1&gt;NumSamples,"",IF($A949&lt;=SampleSize,OFFSET(Population!$A$4,RandomNumbers!BE946,0),""))</f>
        <v/>
      </c>
      <c r="BF949" s="7" t="str">
        <f>IF(RIGHT(BF$4,LEN(BF$4)-1)*1&gt;NumSamples,"",IF($A949&lt;=SampleSize,OFFSET(Population!$A$4,RandomNumbers!BF946,0),""))</f>
        <v/>
      </c>
      <c r="BG949" s="7" t="str">
        <f>IF(RIGHT(BG$4,LEN(BG$4)-1)*1&gt;NumSamples,"",IF($A949&lt;=SampleSize,OFFSET(Population!$A$4,RandomNumbers!BG946,0),""))</f>
        <v/>
      </c>
      <c r="BH949" s="7" t="str">
        <f>IF(RIGHT(BH$4,LEN(BH$4)-1)*1&gt;NumSamples,"",IF($A949&lt;=SampleSize,OFFSET(Population!$A$4,RandomNumbers!BH946,0),""))</f>
        <v/>
      </c>
      <c r="BI949" s="7" t="str">
        <f>IF(RIGHT(BI$4,LEN(BI$4)-1)*1&gt;NumSamples,"",IF($A949&lt;=SampleSize,OFFSET(Population!$A$4,RandomNumbers!BI946,0),""))</f>
        <v/>
      </c>
      <c r="BJ949" s="7" t="str">
        <f>IF(RIGHT(BJ$4,LEN(BJ$4)-1)*1&gt;NumSamples,"",IF($A949&lt;=SampleSize,OFFSET(Population!$A$4,RandomNumbers!BJ946,0),""))</f>
        <v/>
      </c>
      <c r="BK949" s="7" t="str">
        <f>IF(RIGHT(BK$4,LEN(BK$4)-1)*1&gt;NumSamples,"",IF($A949&lt;=SampleSize,OFFSET(Population!$A$4,RandomNumbers!BK946,0),""))</f>
        <v/>
      </c>
      <c r="BL949" s="7" t="str">
        <f>IF(RIGHT(BL$4,LEN(BL$4)-1)*1&gt;NumSamples,"",IF($A949&lt;=SampleSize,OFFSET(Population!$A$4,RandomNumbers!BL946,0),""))</f>
        <v/>
      </c>
      <c r="BM949" s="7" t="str">
        <f>IF(RIGHT(BM$4,LEN(BM$4)-1)*1&gt;NumSamples,"",IF($A949&lt;=SampleSize,OFFSET(Population!$A$4,RandomNumbers!BM946,0),""))</f>
        <v/>
      </c>
      <c r="BN949" s="7" t="str">
        <f>IF(RIGHT(BN$4,LEN(BN$4)-1)*1&gt;NumSamples,"",IF($A949&lt;=SampleSize,OFFSET(Population!$A$4,RandomNumbers!BN946,0),""))</f>
        <v/>
      </c>
      <c r="BO949" s="7" t="str">
        <f>IF(RIGHT(BO$4,LEN(BO$4)-1)*1&gt;NumSamples,"",IF($A949&lt;=SampleSize,OFFSET(Population!$A$4,RandomNumbers!BO946,0),""))</f>
        <v/>
      </c>
      <c r="BP949" s="7" t="str">
        <f>IF(RIGHT(BP$4,LEN(BP$4)-1)*1&gt;NumSamples,"",IF($A949&lt;=SampleSize,OFFSET(Population!$A$4,RandomNumbers!BP946,0),""))</f>
        <v/>
      </c>
      <c r="BQ949" s="7" t="str">
        <f>IF(RIGHT(BQ$4,LEN(BQ$4)-1)*1&gt;NumSamples,"",IF($A949&lt;=SampleSize,OFFSET(Population!$A$4,RandomNumbers!BQ946,0),""))</f>
        <v/>
      </c>
      <c r="BR949" s="7" t="str">
        <f>IF(RIGHT(BR$4,LEN(BR$4)-1)*1&gt;NumSamples,"",IF($A949&lt;=SampleSize,OFFSET(Population!$A$4,RandomNumbers!BR946,0),""))</f>
        <v/>
      </c>
      <c r="BS949" s="7" t="str">
        <f>IF(RIGHT(BS$4,LEN(BS$4)-1)*1&gt;NumSamples,"",IF($A949&lt;=SampleSize,OFFSET(Population!$A$4,RandomNumbers!BS946,0),""))</f>
        <v/>
      </c>
      <c r="BT949" s="7" t="str">
        <f>IF(RIGHT(BT$4,LEN(BT$4)-1)*1&gt;NumSamples,"",IF($A949&lt;=SampleSize,OFFSET(Population!$A$4,RandomNumbers!BT946,0),""))</f>
        <v/>
      </c>
      <c r="BU949" s="7" t="str">
        <f>IF(RIGHT(BU$4,LEN(BU$4)-1)*1&gt;NumSamples,"",IF($A949&lt;=SampleSize,OFFSET(Population!$A$4,RandomNumbers!BU946,0),""))</f>
        <v/>
      </c>
      <c r="BV949" s="7" t="str">
        <f>IF(RIGHT(BV$4,LEN(BV$4)-1)*1&gt;NumSamples,"",IF($A949&lt;=SampleSize,OFFSET(Population!$A$4,RandomNumbers!BV946,0),""))</f>
        <v/>
      </c>
      <c r="BW949" s="7" t="str">
        <f>IF(RIGHT(BW$4,LEN(BW$4)-1)*1&gt;NumSamples,"",IF($A949&lt;=SampleSize,OFFSET(Population!$A$4,RandomNumbers!BW946,0),""))</f>
        <v/>
      </c>
      <c r="BX949" s="7" t="str">
        <f>IF(RIGHT(BX$4,LEN(BX$4)-1)*1&gt;NumSamples,"",IF($A949&lt;=SampleSize,OFFSET(Population!$A$4,RandomNumbers!BX946,0),""))</f>
        <v/>
      </c>
      <c r="BY949" s="7" t="str">
        <f>IF(RIGHT(BY$4,LEN(BY$4)-1)*1&gt;NumSamples,"",IF($A949&lt;=SampleSize,OFFSET(Population!$A$4,RandomNumbers!BY946,0),""))</f>
        <v/>
      </c>
      <c r="BZ949" s="7" t="str">
        <f>IF(RIGHT(BZ$4,LEN(BZ$4)-1)*1&gt;NumSamples,"",IF($A949&lt;=SampleSize,OFFSET(Population!$A$4,RandomNumbers!BZ946,0),""))</f>
        <v/>
      </c>
      <c r="CA949" s="7" t="str">
        <f>IF(RIGHT(CA$4,LEN(CA$4)-1)*1&gt;NumSamples,"",IF($A949&lt;=SampleSize,OFFSET(Population!$A$4,RandomNumbers!CA946,0),""))</f>
        <v/>
      </c>
      <c r="CB949" s="7" t="str">
        <f>IF(RIGHT(CB$4,LEN(CB$4)-1)*1&gt;NumSamples,"",IF($A949&lt;=SampleSize,OFFSET(Population!$A$4,RandomNumbers!CB946,0),""))</f>
        <v/>
      </c>
      <c r="CC949" s="7" t="str">
        <f>IF(RIGHT(CC$4,LEN(CC$4)-1)*1&gt;NumSamples,"",IF($A949&lt;=SampleSize,OFFSET(Population!$A$4,RandomNumbers!CC946,0),""))</f>
        <v/>
      </c>
      <c r="CD949" s="7" t="str">
        <f>IF(RIGHT(CD$4,LEN(CD$4)-1)*1&gt;NumSamples,"",IF($A949&lt;=SampleSize,OFFSET(Population!$A$4,RandomNumbers!CD946,0),""))</f>
        <v/>
      </c>
      <c r="CE949" s="7" t="str">
        <f>IF(RIGHT(CE$4,LEN(CE$4)-1)*1&gt;NumSamples,"",IF($A949&lt;=SampleSize,OFFSET(Population!$A$4,RandomNumbers!CE946,0),""))</f>
        <v/>
      </c>
      <c r="CF949" s="7" t="str">
        <f>IF(RIGHT(CF$4,LEN(CF$4)-1)*1&gt;NumSamples,"",IF($A949&lt;=SampleSize,OFFSET(Population!$A$4,RandomNumbers!CF946,0),""))</f>
        <v/>
      </c>
      <c r="CG949" s="7" t="str">
        <f>IF(RIGHT(CG$4,LEN(CG$4)-1)*1&gt;NumSamples,"",IF($A949&lt;=SampleSize,OFFSET(Population!$A$4,RandomNumbers!CG946,0),""))</f>
        <v/>
      </c>
      <c r="CH949" s="7" t="str">
        <f>IF(RIGHT(CH$4,LEN(CH$4)-1)*1&gt;NumSamples,"",IF($A949&lt;=SampleSize,OFFSET(Population!$A$4,RandomNumbers!CH946,0),""))</f>
        <v/>
      </c>
      <c r="CI949" s="7" t="str">
        <f>IF(RIGHT(CI$4,LEN(CI$4)-1)*1&gt;NumSamples,"",IF($A949&lt;=SampleSize,OFFSET(Population!$A$4,RandomNumbers!CI946,0),""))</f>
        <v/>
      </c>
      <c r="CJ949" s="7" t="str">
        <f>IF(RIGHT(CJ$4,LEN(CJ$4)-1)*1&gt;NumSamples,"",IF($A949&lt;=SampleSize,OFFSET(Population!$A$4,RandomNumbers!CJ946,0),""))</f>
        <v/>
      </c>
      <c r="CK949" s="7" t="str">
        <f>IF(RIGHT(CK$4,LEN(CK$4)-1)*1&gt;NumSamples,"",IF($A949&lt;=SampleSize,OFFSET(Population!$A$4,RandomNumbers!CK946,0),""))</f>
        <v/>
      </c>
      <c r="CL949" s="7" t="str">
        <f>IF(RIGHT(CL$4,LEN(CL$4)-1)*1&gt;NumSamples,"",IF($A949&lt;=SampleSize,OFFSET(Population!$A$4,RandomNumbers!CL946,0),""))</f>
        <v/>
      </c>
      <c r="CM949" s="7" t="str">
        <f>IF(RIGHT(CM$4,LEN(CM$4)-1)*1&gt;NumSamples,"",IF($A949&lt;=SampleSize,OFFSET(Population!$A$4,RandomNumbers!CM946,0),""))</f>
        <v/>
      </c>
      <c r="CN949" s="7" t="str">
        <f>IF(RIGHT(CN$4,LEN(CN$4)-1)*1&gt;NumSamples,"",IF($A949&lt;=SampleSize,OFFSET(Population!$A$4,RandomNumbers!CN946,0),""))</f>
        <v/>
      </c>
      <c r="CO949" s="7" t="str">
        <f>IF(RIGHT(CO$4,LEN(CO$4)-1)*1&gt;NumSamples,"",IF($A949&lt;=SampleSize,OFFSET(Population!$A$4,RandomNumbers!CO946,0),""))</f>
        <v/>
      </c>
      <c r="CP949" s="7" t="str">
        <f>IF(RIGHT(CP$4,LEN(CP$4)-1)*1&gt;NumSamples,"",IF($A949&lt;=SampleSize,OFFSET(Population!$A$4,RandomNumbers!CP946,0),""))</f>
        <v/>
      </c>
      <c r="CQ949" s="7" t="str">
        <f>IF(RIGHT(CQ$4,LEN(CQ$4)-1)*1&gt;NumSamples,"",IF($A949&lt;=SampleSize,OFFSET(Population!$A$4,RandomNumbers!CQ946,0),""))</f>
        <v/>
      </c>
      <c r="CR949" s="7" t="str">
        <f>IF(RIGHT(CR$4,LEN(CR$4)-1)*1&gt;NumSamples,"",IF($A949&lt;=SampleSize,OFFSET(Population!$A$4,RandomNumbers!CR946,0),""))</f>
        <v/>
      </c>
      <c r="CS949" s="7" t="str">
        <f>IF(RIGHT(CS$4,LEN(CS$4)-1)*1&gt;NumSamples,"",IF($A949&lt;=SampleSize,OFFSET(Population!$A$4,RandomNumbers!CS946,0),""))</f>
        <v/>
      </c>
      <c r="CT949" s="7" t="str">
        <f>IF(RIGHT(CT$4,LEN(CT$4)-1)*1&gt;NumSamples,"",IF($A949&lt;=SampleSize,OFFSET(Population!$A$4,RandomNumbers!CT946,0),""))</f>
        <v/>
      </c>
      <c r="CU949" s="7" t="str">
        <f>IF(RIGHT(CU$4,LEN(CU$4)-1)*1&gt;NumSamples,"",IF($A949&lt;=SampleSize,OFFSET(Population!$A$4,RandomNumbers!CU946,0),""))</f>
        <v/>
      </c>
      <c r="CV949" s="7" t="str">
        <f>IF(RIGHT(CV$4,LEN(CV$4)-1)*1&gt;NumSamples,"",IF($A949&lt;=SampleSize,OFFSET(Population!$A$4,RandomNumbers!CV946,0),""))</f>
        <v/>
      </c>
      <c r="CW949" s="7" t="str">
        <f>IF(RIGHT(CW$4,LEN(CW$4)-1)*1&gt;NumSamples,"",IF($A949&lt;=SampleSize,OFFSET(Population!$A$4,RandomNumbers!CW946,0),""))</f>
        <v/>
      </c>
    </row>
    <row r="950" ht="14.25" customHeight="1">
      <c r="A950" s="7">
        <v>946.0</v>
      </c>
      <c r="B950" s="7" t="str">
        <f>IF(RIGHT(B$4,LEN(B$4)-1)*1&gt;NumSamples,"",IF($A950&lt;=SampleSize,OFFSET(Population!$A$4,RandomNumbers!B947,0),""))</f>
        <v/>
      </c>
      <c r="C950" s="7" t="str">
        <f>IF(RIGHT(C$4,LEN(C$4)-1)*1&gt;NumSamples,"",IF($A950&lt;=SampleSize,OFFSET(Population!$A$4,RandomNumbers!C947,0),""))</f>
        <v/>
      </c>
      <c r="D950" s="7" t="str">
        <f>IF(RIGHT(D$4,LEN(D$4)-1)*1&gt;NumSamples,"",IF($A950&lt;=SampleSize,OFFSET(Population!$A$4,RandomNumbers!D947,0),""))</f>
        <v/>
      </c>
      <c r="E950" s="7" t="str">
        <f>IF(RIGHT(E$4,LEN(E$4)-1)*1&gt;NumSamples,"",IF($A950&lt;=SampleSize,OFFSET(Population!$A$4,RandomNumbers!E947,0),""))</f>
        <v/>
      </c>
      <c r="F950" s="7" t="str">
        <f>IF(RIGHT(F$4,LEN(F$4)-1)*1&gt;NumSamples,"",IF($A950&lt;=SampleSize,OFFSET(Population!$A$4,RandomNumbers!F947,0),""))</f>
        <v/>
      </c>
      <c r="G950" s="7" t="str">
        <f>IF(RIGHT(G$4,LEN(G$4)-1)*1&gt;NumSamples,"",IF($A950&lt;=SampleSize,OFFSET(Population!$A$4,RandomNumbers!G947,0),""))</f>
        <v/>
      </c>
      <c r="H950" s="7" t="str">
        <f>IF(RIGHT(H$4,LEN(H$4)-1)*1&gt;NumSamples,"",IF($A950&lt;=SampleSize,OFFSET(Population!$A$4,RandomNumbers!H947,0),""))</f>
        <v/>
      </c>
      <c r="I950" s="7" t="str">
        <f>IF(RIGHT(I$4,LEN(I$4)-1)*1&gt;NumSamples,"",IF($A950&lt;=SampleSize,OFFSET(Population!$A$4,RandomNumbers!I947,0),""))</f>
        <v/>
      </c>
      <c r="J950" s="7" t="str">
        <f>IF(RIGHT(J$4,LEN(J$4)-1)*1&gt;NumSamples,"",IF($A950&lt;=SampleSize,OFFSET(Population!$A$4,RandomNumbers!J947,0),""))</f>
        <v/>
      </c>
      <c r="K950" s="7" t="str">
        <f>IF(RIGHT(K$4,LEN(K$4)-1)*1&gt;NumSamples,"",IF($A950&lt;=SampleSize,OFFSET(Population!$A$4,RandomNumbers!K947,0),""))</f>
        <v/>
      </c>
      <c r="L950" s="7" t="str">
        <f>IF(RIGHT(L$4,LEN(L$4)-1)*1&gt;NumSamples,"",IF($A950&lt;=SampleSize,OFFSET(Population!$A$4,RandomNumbers!L947,0),""))</f>
        <v/>
      </c>
      <c r="M950" s="7" t="str">
        <f>IF(RIGHT(M$4,LEN(M$4)-1)*1&gt;NumSamples,"",IF($A950&lt;=SampleSize,OFFSET(Population!$A$4,RandomNumbers!M947,0),""))</f>
        <v/>
      </c>
      <c r="N950" s="7" t="str">
        <f>IF(RIGHT(N$4,LEN(N$4)-1)*1&gt;NumSamples,"",IF($A950&lt;=SampleSize,OFFSET(Population!$A$4,RandomNumbers!N947,0),""))</f>
        <v/>
      </c>
      <c r="O950" s="7" t="str">
        <f>IF(RIGHT(O$4,LEN(O$4)-1)*1&gt;NumSamples,"",IF($A950&lt;=SampleSize,OFFSET(Population!$A$4,RandomNumbers!O947,0),""))</f>
        <v/>
      </c>
      <c r="P950" s="7" t="str">
        <f>IF(RIGHT(P$4,LEN(P$4)-1)*1&gt;NumSamples,"",IF($A950&lt;=SampleSize,OFFSET(Population!$A$4,RandomNumbers!P947,0),""))</f>
        <v/>
      </c>
      <c r="Q950" s="7" t="str">
        <f>IF(RIGHT(Q$4,LEN(Q$4)-1)*1&gt;NumSamples,"",IF($A950&lt;=SampleSize,OFFSET(Population!$A$4,RandomNumbers!Q947,0),""))</f>
        <v/>
      </c>
      <c r="R950" s="7" t="str">
        <f>IF(RIGHT(R$4,LEN(R$4)-1)*1&gt;NumSamples,"",IF($A950&lt;=SampleSize,OFFSET(Population!$A$4,RandomNumbers!R947,0),""))</f>
        <v/>
      </c>
      <c r="S950" s="7" t="str">
        <f>IF(RIGHT(S$4,LEN(S$4)-1)*1&gt;NumSamples,"",IF($A950&lt;=SampleSize,OFFSET(Population!$A$4,RandomNumbers!S947,0),""))</f>
        <v/>
      </c>
      <c r="T950" s="7" t="str">
        <f>IF(RIGHT(T$4,LEN(T$4)-1)*1&gt;NumSamples,"",IF($A950&lt;=SampleSize,OFFSET(Population!$A$4,RandomNumbers!T947,0),""))</f>
        <v/>
      </c>
      <c r="U950" s="7" t="str">
        <f>IF(RIGHT(U$4,LEN(U$4)-1)*1&gt;NumSamples,"",IF($A950&lt;=SampleSize,OFFSET(Population!$A$4,RandomNumbers!U947,0),""))</f>
        <v/>
      </c>
      <c r="V950" s="7" t="str">
        <f>IF(RIGHT(V$4,LEN(V$4)-1)*1&gt;NumSamples,"",IF($A950&lt;=SampleSize,OFFSET(Population!$A$4,RandomNumbers!V947,0),""))</f>
        <v/>
      </c>
      <c r="W950" s="7" t="str">
        <f>IF(RIGHT(W$4,LEN(W$4)-1)*1&gt;NumSamples,"",IF($A950&lt;=SampleSize,OFFSET(Population!$A$4,RandomNumbers!W947,0),""))</f>
        <v/>
      </c>
      <c r="X950" s="7" t="str">
        <f>IF(RIGHT(X$4,LEN(X$4)-1)*1&gt;NumSamples,"",IF($A950&lt;=SampleSize,OFFSET(Population!$A$4,RandomNumbers!X947,0),""))</f>
        <v/>
      </c>
      <c r="Y950" s="7" t="str">
        <f>IF(RIGHT(Y$4,LEN(Y$4)-1)*1&gt;NumSamples,"",IF($A950&lt;=SampleSize,OFFSET(Population!$A$4,RandomNumbers!Y947,0),""))</f>
        <v/>
      </c>
      <c r="Z950" s="7" t="str">
        <f>IF(RIGHT(Z$4,LEN(Z$4)-1)*1&gt;NumSamples,"",IF($A950&lt;=SampleSize,OFFSET(Population!$A$4,RandomNumbers!Z947,0),""))</f>
        <v/>
      </c>
      <c r="AA950" s="7" t="str">
        <f>IF(RIGHT(AA$4,LEN(AA$4)-1)*1&gt;NumSamples,"",IF($A950&lt;=SampleSize,OFFSET(Population!$A$4,RandomNumbers!AA947,0),""))</f>
        <v/>
      </c>
      <c r="AB950" s="7" t="str">
        <f>IF(RIGHT(AB$4,LEN(AB$4)-1)*1&gt;NumSamples,"",IF($A950&lt;=SampleSize,OFFSET(Population!$A$4,RandomNumbers!AB947,0),""))</f>
        <v/>
      </c>
      <c r="AC950" s="7" t="str">
        <f>IF(RIGHT(AC$4,LEN(AC$4)-1)*1&gt;NumSamples,"",IF($A950&lt;=SampleSize,OFFSET(Population!$A$4,RandomNumbers!AC947,0),""))</f>
        <v/>
      </c>
      <c r="AD950" s="7" t="str">
        <f>IF(RIGHT(AD$4,LEN(AD$4)-1)*1&gt;NumSamples,"",IF($A950&lt;=SampleSize,OFFSET(Population!$A$4,RandomNumbers!AD947,0),""))</f>
        <v/>
      </c>
      <c r="AE950" s="7" t="str">
        <f>IF(RIGHT(AE$4,LEN(AE$4)-1)*1&gt;NumSamples,"",IF($A950&lt;=SampleSize,OFFSET(Population!$A$4,RandomNumbers!AE947,0),""))</f>
        <v/>
      </c>
      <c r="AF950" s="7" t="str">
        <f>IF(RIGHT(AF$4,LEN(AF$4)-1)*1&gt;NumSamples,"",IF($A950&lt;=SampleSize,OFFSET(Population!$A$4,RandomNumbers!AF947,0),""))</f>
        <v/>
      </c>
      <c r="AG950" s="7" t="str">
        <f>IF(RIGHT(AG$4,LEN(AG$4)-1)*1&gt;NumSamples,"",IF($A950&lt;=SampleSize,OFFSET(Population!$A$4,RandomNumbers!AG947,0),""))</f>
        <v/>
      </c>
      <c r="AH950" s="7" t="str">
        <f>IF(RIGHT(AH$4,LEN(AH$4)-1)*1&gt;NumSamples,"",IF($A950&lt;=SampleSize,OFFSET(Population!$A$4,RandomNumbers!AH947,0),""))</f>
        <v/>
      </c>
      <c r="AI950" s="7" t="str">
        <f>IF(RIGHT(AI$4,LEN(AI$4)-1)*1&gt;NumSamples,"",IF($A950&lt;=SampleSize,OFFSET(Population!$A$4,RandomNumbers!AI947,0),""))</f>
        <v/>
      </c>
      <c r="AJ950" s="7" t="str">
        <f>IF(RIGHT(AJ$4,LEN(AJ$4)-1)*1&gt;NumSamples,"",IF($A950&lt;=SampleSize,OFFSET(Population!$A$4,RandomNumbers!AJ947,0),""))</f>
        <v/>
      </c>
      <c r="AK950" s="7" t="str">
        <f>IF(RIGHT(AK$4,LEN(AK$4)-1)*1&gt;NumSamples,"",IF($A950&lt;=SampleSize,OFFSET(Population!$A$4,RandomNumbers!AK947,0),""))</f>
        <v/>
      </c>
      <c r="AL950" s="7" t="str">
        <f>IF(RIGHT(AL$4,LEN(AL$4)-1)*1&gt;NumSamples,"",IF($A950&lt;=SampleSize,OFFSET(Population!$A$4,RandomNumbers!AL947,0),""))</f>
        <v/>
      </c>
      <c r="AM950" s="7" t="str">
        <f>IF(RIGHT(AM$4,LEN(AM$4)-1)*1&gt;NumSamples,"",IF($A950&lt;=SampleSize,OFFSET(Population!$A$4,RandomNumbers!AM947,0),""))</f>
        <v/>
      </c>
      <c r="AN950" s="7" t="str">
        <f>IF(RIGHT(AN$4,LEN(AN$4)-1)*1&gt;NumSamples,"",IF($A950&lt;=SampleSize,OFFSET(Population!$A$4,RandomNumbers!AN947,0),""))</f>
        <v/>
      </c>
      <c r="AO950" s="7" t="str">
        <f>IF(RIGHT(AO$4,LEN(AO$4)-1)*1&gt;NumSamples,"",IF($A950&lt;=SampleSize,OFFSET(Population!$A$4,RandomNumbers!AO947,0),""))</f>
        <v/>
      </c>
      <c r="AP950" s="7" t="str">
        <f>IF(RIGHT(AP$4,LEN(AP$4)-1)*1&gt;NumSamples,"",IF($A950&lt;=SampleSize,OFFSET(Population!$A$4,RandomNumbers!AP947,0),""))</f>
        <v/>
      </c>
      <c r="AQ950" s="7" t="str">
        <f>IF(RIGHT(AQ$4,LEN(AQ$4)-1)*1&gt;NumSamples,"",IF($A950&lt;=SampleSize,OFFSET(Population!$A$4,RandomNumbers!AQ947,0),""))</f>
        <v/>
      </c>
      <c r="AR950" s="7" t="str">
        <f>IF(RIGHT(AR$4,LEN(AR$4)-1)*1&gt;NumSamples,"",IF($A950&lt;=SampleSize,OFFSET(Population!$A$4,RandomNumbers!AR947,0),""))</f>
        <v/>
      </c>
      <c r="AS950" s="7" t="str">
        <f>IF(RIGHT(AS$4,LEN(AS$4)-1)*1&gt;NumSamples,"",IF($A950&lt;=SampleSize,OFFSET(Population!$A$4,RandomNumbers!AS947,0),""))</f>
        <v/>
      </c>
      <c r="AT950" s="7" t="str">
        <f>IF(RIGHT(AT$4,LEN(AT$4)-1)*1&gt;NumSamples,"",IF($A950&lt;=SampleSize,OFFSET(Population!$A$4,RandomNumbers!AT947,0),""))</f>
        <v/>
      </c>
      <c r="AU950" s="7" t="str">
        <f>IF(RIGHT(AU$4,LEN(AU$4)-1)*1&gt;NumSamples,"",IF($A950&lt;=SampleSize,OFFSET(Population!$A$4,RandomNumbers!AU947,0),""))</f>
        <v/>
      </c>
      <c r="AV950" s="7" t="str">
        <f>IF(RIGHT(AV$4,LEN(AV$4)-1)*1&gt;NumSamples,"",IF($A950&lt;=SampleSize,OFFSET(Population!$A$4,RandomNumbers!AV947,0),""))</f>
        <v/>
      </c>
      <c r="AW950" s="7" t="str">
        <f>IF(RIGHT(AW$4,LEN(AW$4)-1)*1&gt;NumSamples,"",IF($A950&lt;=SampleSize,OFFSET(Population!$A$4,RandomNumbers!AW947,0),""))</f>
        <v/>
      </c>
      <c r="AX950" s="7" t="str">
        <f>IF(RIGHT(AX$4,LEN(AX$4)-1)*1&gt;NumSamples,"",IF($A950&lt;=SampleSize,OFFSET(Population!$A$4,RandomNumbers!AX947,0),""))</f>
        <v/>
      </c>
      <c r="AY950" s="7" t="str">
        <f>IF(RIGHT(AY$4,LEN(AY$4)-1)*1&gt;NumSamples,"",IF($A950&lt;=SampleSize,OFFSET(Population!$A$4,RandomNumbers!AY947,0),""))</f>
        <v/>
      </c>
      <c r="AZ950" s="7" t="str">
        <f>IF(RIGHT(AZ$4,LEN(AZ$4)-1)*1&gt;NumSamples,"",IF($A950&lt;=SampleSize,OFFSET(Population!$A$4,RandomNumbers!AZ947,0),""))</f>
        <v/>
      </c>
      <c r="BA950" s="7" t="str">
        <f>IF(RIGHT(BA$4,LEN(BA$4)-1)*1&gt;NumSamples,"",IF($A950&lt;=SampleSize,OFFSET(Population!$A$4,RandomNumbers!BA947,0),""))</f>
        <v/>
      </c>
      <c r="BB950" s="7" t="str">
        <f>IF(RIGHT(BB$4,LEN(BB$4)-1)*1&gt;NumSamples,"",IF($A950&lt;=SampleSize,OFFSET(Population!$A$4,RandomNumbers!BB947,0),""))</f>
        <v/>
      </c>
      <c r="BC950" s="7" t="str">
        <f>IF(RIGHT(BC$4,LEN(BC$4)-1)*1&gt;NumSamples,"",IF($A950&lt;=SampleSize,OFFSET(Population!$A$4,RandomNumbers!BC947,0),""))</f>
        <v/>
      </c>
      <c r="BD950" s="7" t="str">
        <f>IF(RIGHT(BD$4,LEN(BD$4)-1)*1&gt;NumSamples,"",IF($A950&lt;=SampleSize,OFFSET(Population!$A$4,RandomNumbers!BD947,0),""))</f>
        <v/>
      </c>
      <c r="BE950" s="7" t="str">
        <f>IF(RIGHT(BE$4,LEN(BE$4)-1)*1&gt;NumSamples,"",IF($A950&lt;=SampleSize,OFFSET(Population!$A$4,RandomNumbers!BE947,0),""))</f>
        <v/>
      </c>
      <c r="BF950" s="7" t="str">
        <f>IF(RIGHT(BF$4,LEN(BF$4)-1)*1&gt;NumSamples,"",IF($A950&lt;=SampleSize,OFFSET(Population!$A$4,RandomNumbers!BF947,0),""))</f>
        <v/>
      </c>
      <c r="BG950" s="7" t="str">
        <f>IF(RIGHT(BG$4,LEN(BG$4)-1)*1&gt;NumSamples,"",IF($A950&lt;=SampleSize,OFFSET(Population!$A$4,RandomNumbers!BG947,0),""))</f>
        <v/>
      </c>
      <c r="BH950" s="7" t="str">
        <f>IF(RIGHT(BH$4,LEN(BH$4)-1)*1&gt;NumSamples,"",IF($A950&lt;=SampleSize,OFFSET(Population!$A$4,RandomNumbers!BH947,0),""))</f>
        <v/>
      </c>
      <c r="BI950" s="7" t="str">
        <f>IF(RIGHT(BI$4,LEN(BI$4)-1)*1&gt;NumSamples,"",IF($A950&lt;=SampleSize,OFFSET(Population!$A$4,RandomNumbers!BI947,0),""))</f>
        <v/>
      </c>
      <c r="BJ950" s="7" t="str">
        <f>IF(RIGHT(BJ$4,LEN(BJ$4)-1)*1&gt;NumSamples,"",IF($A950&lt;=SampleSize,OFFSET(Population!$A$4,RandomNumbers!BJ947,0),""))</f>
        <v/>
      </c>
      <c r="BK950" s="7" t="str">
        <f>IF(RIGHT(BK$4,LEN(BK$4)-1)*1&gt;NumSamples,"",IF($A950&lt;=SampleSize,OFFSET(Population!$A$4,RandomNumbers!BK947,0),""))</f>
        <v/>
      </c>
      <c r="BL950" s="7" t="str">
        <f>IF(RIGHT(BL$4,LEN(BL$4)-1)*1&gt;NumSamples,"",IF($A950&lt;=SampleSize,OFFSET(Population!$A$4,RandomNumbers!BL947,0),""))</f>
        <v/>
      </c>
      <c r="BM950" s="7" t="str">
        <f>IF(RIGHT(BM$4,LEN(BM$4)-1)*1&gt;NumSamples,"",IF($A950&lt;=SampleSize,OFFSET(Population!$A$4,RandomNumbers!BM947,0),""))</f>
        <v/>
      </c>
      <c r="BN950" s="7" t="str">
        <f>IF(RIGHT(BN$4,LEN(BN$4)-1)*1&gt;NumSamples,"",IF($A950&lt;=SampleSize,OFFSET(Population!$A$4,RandomNumbers!BN947,0),""))</f>
        <v/>
      </c>
      <c r="BO950" s="7" t="str">
        <f>IF(RIGHT(BO$4,LEN(BO$4)-1)*1&gt;NumSamples,"",IF($A950&lt;=SampleSize,OFFSET(Population!$A$4,RandomNumbers!BO947,0),""))</f>
        <v/>
      </c>
      <c r="BP950" s="7" t="str">
        <f>IF(RIGHT(BP$4,LEN(BP$4)-1)*1&gt;NumSamples,"",IF($A950&lt;=SampleSize,OFFSET(Population!$A$4,RandomNumbers!BP947,0),""))</f>
        <v/>
      </c>
      <c r="BQ950" s="7" t="str">
        <f>IF(RIGHT(BQ$4,LEN(BQ$4)-1)*1&gt;NumSamples,"",IF($A950&lt;=SampleSize,OFFSET(Population!$A$4,RandomNumbers!BQ947,0),""))</f>
        <v/>
      </c>
      <c r="BR950" s="7" t="str">
        <f>IF(RIGHT(BR$4,LEN(BR$4)-1)*1&gt;NumSamples,"",IF($A950&lt;=SampleSize,OFFSET(Population!$A$4,RandomNumbers!BR947,0),""))</f>
        <v/>
      </c>
      <c r="BS950" s="7" t="str">
        <f>IF(RIGHT(BS$4,LEN(BS$4)-1)*1&gt;NumSamples,"",IF($A950&lt;=SampleSize,OFFSET(Population!$A$4,RandomNumbers!BS947,0),""))</f>
        <v/>
      </c>
      <c r="BT950" s="7" t="str">
        <f>IF(RIGHT(BT$4,LEN(BT$4)-1)*1&gt;NumSamples,"",IF($A950&lt;=SampleSize,OFFSET(Population!$A$4,RandomNumbers!BT947,0),""))</f>
        <v/>
      </c>
      <c r="BU950" s="7" t="str">
        <f>IF(RIGHT(BU$4,LEN(BU$4)-1)*1&gt;NumSamples,"",IF($A950&lt;=SampleSize,OFFSET(Population!$A$4,RandomNumbers!BU947,0),""))</f>
        <v/>
      </c>
      <c r="BV950" s="7" t="str">
        <f>IF(RIGHT(BV$4,LEN(BV$4)-1)*1&gt;NumSamples,"",IF($A950&lt;=SampleSize,OFFSET(Population!$A$4,RandomNumbers!BV947,0),""))</f>
        <v/>
      </c>
      <c r="BW950" s="7" t="str">
        <f>IF(RIGHT(BW$4,LEN(BW$4)-1)*1&gt;NumSamples,"",IF($A950&lt;=SampleSize,OFFSET(Population!$A$4,RandomNumbers!BW947,0),""))</f>
        <v/>
      </c>
      <c r="BX950" s="7" t="str">
        <f>IF(RIGHT(BX$4,LEN(BX$4)-1)*1&gt;NumSamples,"",IF($A950&lt;=SampleSize,OFFSET(Population!$A$4,RandomNumbers!BX947,0),""))</f>
        <v/>
      </c>
      <c r="BY950" s="7" t="str">
        <f>IF(RIGHT(BY$4,LEN(BY$4)-1)*1&gt;NumSamples,"",IF($A950&lt;=SampleSize,OFFSET(Population!$A$4,RandomNumbers!BY947,0),""))</f>
        <v/>
      </c>
      <c r="BZ950" s="7" t="str">
        <f>IF(RIGHT(BZ$4,LEN(BZ$4)-1)*1&gt;NumSamples,"",IF($A950&lt;=SampleSize,OFFSET(Population!$A$4,RandomNumbers!BZ947,0),""))</f>
        <v/>
      </c>
      <c r="CA950" s="7" t="str">
        <f>IF(RIGHT(CA$4,LEN(CA$4)-1)*1&gt;NumSamples,"",IF($A950&lt;=SampleSize,OFFSET(Population!$A$4,RandomNumbers!CA947,0),""))</f>
        <v/>
      </c>
      <c r="CB950" s="7" t="str">
        <f>IF(RIGHT(CB$4,LEN(CB$4)-1)*1&gt;NumSamples,"",IF($A950&lt;=SampleSize,OFFSET(Population!$A$4,RandomNumbers!CB947,0),""))</f>
        <v/>
      </c>
      <c r="CC950" s="7" t="str">
        <f>IF(RIGHT(CC$4,LEN(CC$4)-1)*1&gt;NumSamples,"",IF($A950&lt;=SampleSize,OFFSET(Population!$A$4,RandomNumbers!CC947,0),""))</f>
        <v/>
      </c>
      <c r="CD950" s="7" t="str">
        <f>IF(RIGHT(CD$4,LEN(CD$4)-1)*1&gt;NumSamples,"",IF($A950&lt;=SampleSize,OFFSET(Population!$A$4,RandomNumbers!CD947,0),""))</f>
        <v/>
      </c>
      <c r="CE950" s="7" t="str">
        <f>IF(RIGHT(CE$4,LEN(CE$4)-1)*1&gt;NumSamples,"",IF($A950&lt;=SampleSize,OFFSET(Population!$A$4,RandomNumbers!CE947,0),""))</f>
        <v/>
      </c>
      <c r="CF950" s="7" t="str">
        <f>IF(RIGHT(CF$4,LEN(CF$4)-1)*1&gt;NumSamples,"",IF($A950&lt;=SampleSize,OFFSET(Population!$A$4,RandomNumbers!CF947,0),""))</f>
        <v/>
      </c>
      <c r="CG950" s="7" t="str">
        <f>IF(RIGHT(CG$4,LEN(CG$4)-1)*1&gt;NumSamples,"",IF($A950&lt;=SampleSize,OFFSET(Population!$A$4,RandomNumbers!CG947,0),""))</f>
        <v/>
      </c>
      <c r="CH950" s="7" t="str">
        <f>IF(RIGHT(CH$4,LEN(CH$4)-1)*1&gt;NumSamples,"",IF($A950&lt;=SampleSize,OFFSET(Population!$A$4,RandomNumbers!CH947,0),""))</f>
        <v/>
      </c>
      <c r="CI950" s="7" t="str">
        <f>IF(RIGHT(CI$4,LEN(CI$4)-1)*1&gt;NumSamples,"",IF($A950&lt;=SampleSize,OFFSET(Population!$A$4,RandomNumbers!CI947,0),""))</f>
        <v/>
      </c>
      <c r="CJ950" s="7" t="str">
        <f>IF(RIGHT(CJ$4,LEN(CJ$4)-1)*1&gt;NumSamples,"",IF($A950&lt;=SampleSize,OFFSET(Population!$A$4,RandomNumbers!CJ947,0),""))</f>
        <v/>
      </c>
      <c r="CK950" s="7" t="str">
        <f>IF(RIGHT(CK$4,LEN(CK$4)-1)*1&gt;NumSamples,"",IF($A950&lt;=SampleSize,OFFSET(Population!$A$4,RandomNumbers!CK947,0),""))</f>
        <v/>
      </c>
      <c r="CL950" s="7" t="str">
        <f>IF(RIGHT(CL$4,LEN(CL$4)-1)*1&gt;NumSamples,"",IF($A950&lt;=SampleSize,OFFSET(Population!$A$4,RandomNumbers!CL947,0),""))</f>
        <v/>
      </c>
      <c r="CM950" s="7" t="str">
        <f>IF(RIGHT(CM$4,LEN(CM$4)-1)*1&gt;NumSamples,"",IF($A950&lt;=SampleSize,OFFSET(Population!$A$4,RandomNumbers!CM947,0),""))</f>
        <v/>
      </c>
      <c r="CN950" s="7" t="str">
        <f>IF(RIGHT(CN$4,LEN(CN$4)-1)*1&gt;NumSamples,"",IF($A950&lt;=SampleSize,OFFSET(Population!$A$4,RandomNumbers!CN947,0),""))</f>
        <v/>
      </c>
      <c r="CO950" s="7" t="str">
        <f>IF(RIGHT(CO$4,LEN(CO$4)-1)*1&gt;NumSamples,"",IF($A950&lt;=SampleSize,OFFSET(Population!$A$4,RandomNumbers!CO947,0),""))</f>
        <v/>
      </c>
      <c r="CP950" s="7" t="str">
        <f>IF(RIGHT(CP$4,LEN(CP$4)-1)*1&gt;NumSamples,"",IF($A950&lt;=SampleSize,OFFSET(Population!$A$4,RandomNumbers!CP947,0),""))</f>
        <v/>
      </c>
      <c r="CQ950" s="7" t="str">
        <f>IF(RIGHT(CQ$4,LEN(CQ$4)-1)*1&gt;NumSamples,"",IF($A950&lt;=SampleSize,OFFSET(Population!$A$4,RandomNumbers!CQ947,0),""))</f>
        <v/>
      </c>
      <c r="CR950" s="7" t="str">
        <f>IF(RIGHT(CR$4,LEN(CR$4)-1)*1&gt;NumSamples,"",IF($A950&lt;=SampleSize,OFFSET(Population!$A$4,RandomNumbers!CR947,0),""))</f>
        <v/>
      </c>
      <c r="CS950" s="7" t="str">
        <f>IF(RIGHT(CS$4,LEN(CS$4)-1)*1&gt;NumSamples,"",IF($A950&lt;=SampleSize,OFFSET(Population!$A$4,RandomNumbers!CS947,0),""))</f>
        <v/>
      </c>
      <c r="CT950" s="7" t="str">
        <f>IF(RIGHT(CT$4,LEN(CT$4)-1)*1&gt;NumSamples,"",IF($A950&lt;=SampleSize,OFFSET(Population!$A$4,RandomNumbers!CT947,0),""))</f>
        <v/>
      </c>
      <c r="CU950" s="7" t="str">
        <f>IF(RIGHT(CU$4,LEN(CU$4)-1)*1&gt;NumSamples,"",IF($A950&lt;=SampleSize,OFFSET(Population!$A$4,RandomNumbers!CU947,0),""))</f>
        <v/>
      </c>
      <c r="CV950" s="7" t="str">
        <f>IF(RIGHT(CV$4,LEN(CV$4)-1)*1&gt;NumSamples,"",IF($A950&lt;=SampleSize,OFFSET(Population!$A$4,RandomNumbers!CV947,0),""))</f>
        <v/>
      </c>
      <c r="CW950" s="7" t="str">
        <f>IF(RIGHT(CW$4,LEN(CW$4)-1)*1&gt;NumSamples,"",IF($A950&lt;=SampleSize,OFFSET(Population!$A$4,RandomNumbers!CW947,0),""))</f>
        <v/>
      </c>
    </row>
    <row r="951" ht="14.25" customHeight="1">
      <c r="A951" s="7">
        <v>947.0</v>
      </c>
      <c r="B951" s="7" t="str">
        <f>IF(RIGHT(B$4,LEN(B$4)-1)*1&gt;NumSamples,"",IF($A951&lt;=SampleSize,OFFSET(Population!$A$4,RandomNumbers!B948,0),""))</f>
        <v/>
      </c>
      <c r="C951" s="7" t="str">
        <f>IF(RIGHT(C$4,LEN(C$4)-1)*1&gt;NumSamples,"",IF($A951&lt;=SampleSize,OFFSET(Population!$A$4,RandomNumbers!C948,0),""))</f>
        <v/>
      </c>
      <c r="D951" s="7" t="str">
        <f>IF(RIGHT(D$4,LEN(D$4)-1)*1&gt;NumSamples,"",IF($A951&lt;=SampleSize,OFFSET(Population!$A$4,RandomNumbers!D948,0),""))</f>
        <v/>
      </c>
      <c r="E951" s="7" t="str">
        <f>IF(RIGHT(E$4,LEN(E$4)-1)*1&gt;NumSamples,"",IF($A951&lt;=SampleSize,OFFSET(Population!$A$4,RandomNumbers!E948,0),""))</f>
        <v/>
      </c>
      <c r="F951" s="7" t="str">
        <f>IF(RIGHT(F$4,LEN(F$4)-1)*1&gt;NumSamples,"",IF($A951&lt;=SampleSize,OFFSET(Population!$A$4,RandomNumbers!F948,0),""))</f>
        <v/>
      </c>
      <c r="G951" s="7" t="str">
        <f>IF(RIGHT(G$4,LEN(G$4)-1)*1&gt;NumSamples,"",IF($A951&lt;=SampleSize,OFFSET(Population!$A$4,RandomNumbers!G948,0),""))</f>
        <v/>
      </c>
      <c r="H951" s="7" t="str">
        <f>IF(RIGHT(H$4,LEN(H$4)-1)*1&gt;NumSamples,"",IF($A951&lt;=SampleSize,OFFSET(Population!$A$4,RandomNumbers!H948,0),""))</f>
        <v/>
      </c>
      <c r="I951" s="7" t="str">
        <f>IF(RIGHT(I$4,LEN(I$4)-1)*1&gt;NumSamples,"",IF($A951&lt;=SampleSize,OFFSET(Population!$A$4,RandomNumbers!I948,0),""))</f>
        <v/>
      </c>
      <c r="J951" s="7" t="str">
        <f>IF(RIGHT(J$4,LEN(J$4)-1)*1&gt;NumSamples,"",IF($A951&lt;=SampleSize,OFFSET(Population!$A$4,RandomNumbers!J948,0),""))</f>
        <v/>
      </c>
      <c r="K951" s="7" t="str">
        <f>IF(RIGHT(K$4,LEN(K$4)-1)*1&gt;NumSamples,"",IF($A951&lt;=SampleSize,OFFSET(Population!$A$4,RandomNumbers!K948,0),""))</f>
        <v/>
      </c>
      <c r="L951" s="7" t="str">
        <f>IF(RIGHT(L$4,LEN(L$4)-1)*1&gt;NumSamples,"",IF($A951&lt;=SampleSize,OFFSET(Population!$A$4,RandomNumbers!L948,0),""))</f>
        <v/>
      </c>
      <c r="M951" s="7" t="str">
        <f>IF(RIGHT(M$4,LEN(M$4)-1)*1&gt;NumSamples,"",IF($A951&lt;=SampleSize,OFFSET(Population!$A$4,RandomNumbers!M948,0),""))</f>
        <v/>
      </c>
      <c r="N951" s="7" t="str">
        <f>IF(RIGHT(N$4,LEN(N$4)-1)*1&gt;NumSamples,"",IF($A951&lt;=SampleSize,OFFSET(Population!$A$4,RandomNumbers!N948,0),""))</f>
        <v/>
      </c>
      <c r="O951" s="7" t="str">
        <f>IF(RIGHT(O$4,LEN(O$4)-1)*1&gt;NumSamples,"",IF($A951&lt;=SampleSize,OFFSET(Population!$A$4,RandomNumbers!O948,0),""))</f>
        <v/>
      </c>
      <c r="P951" s="7" t="str">
        <f>IF(RIGHT(P$4,LEN(P$4)-1)*1&gt;NumSamples,"",IF($A951&lt;=SampleSize,OFFSET(Population!$A$4,RandomNumbers!P948,0),""))</f>
        <v/>
      </c>
      <c r="Q951" s="7" t="str">
        <f>IF(RIGHT(Q$4,LEN(Q$4)-1)*1&gt;NumSamples,"",IF($A951&lt;=SampleSize,OFFSET(Population!$A$4,RandomNumbers!Q948,0),""))</f>
        <v/>
      </c>
      <c r="R951" s="7" t="str">
        <f>IF(RIGHT(R$4,LEN(R$4)-1)*1&gt;NumSamples,"",IF($A951&lt;=SampleSize,OFFSET(Population!$A$4,RandomNumbers!R948,0),""))</f>
        <v/>
      </c>
      <c r="S951" s="7" t="str">
        <f>IF(RIGHT(S$4,LEN(S$4)-1)*1&gt;NumSamples,"",IF($A951&lt;=SampleSize,OFFSET(Population!$A$4,RandomNumbers!S948,0),""))</f>
        <v/>
      </c>
      <c r="T951" s="7" t="str">
        <f>IF(RIGHT(T$4,LEN(T$4)-1)*1&gt;NumSamples,"",IF($A951&lt;=SampleSize,OFFSET(Population!$A$4,RandomNumbers!T948,0),""))</f>
        <v/>
      </c>
      <c r="U951" s="7" t="str">
        <f>IF(RIGHT(U$4,LEN(U$4)-1)*1&gt;NumSamples,"",IF($A951&lt;=SampleSize,OFFSET(Population!$A$4,RandomNumbers!U948,0),""))</f>
        <v/>
      </c>
      <c r="V951" s="7" t="str">
        <f>IF(RIGHT(V$4,LEN(V$4)-1)*1&gt;NumSamples,"",IF($A951&lt;=SampleSize,OFFSET(Population!$A$4,RandomNumbers!V948,0),""))</f>
        <v/>
      </c>
      <c r="W951" s="7" t="str">
        <f>IF(RIGHT(W$4,LEN(W$4)-1)*1&gt;NumSamples,"",IF($A951&lt;=SampleSize,OFFSET(Population!$A$4,RandomNumbers!W948,0),""))</f>
        <v/>
      </c>
      <c r="X951" s="7" t="str">
        <f>IF(RIGHT(X$4,LEN(X$4)-1)*1&gt;NumSamples,"",IF($A951&lt;=SampleSize,OFFSET(Population!$A$4,RandomNumbers!X948,0),""))</f>
        <v/>
      </c>
      <c r="Y951" s="7" t="str">
        <f>IF(RIGHT(Y$4,LEN(Y$4)-1)*1&gt;NumSamples,"",IF($A951&lt;=SampleSize,OFFSET(Population!$A$4,RandomNumbers!Y948,0),""))</f>
        <v/>
      </c>
      <c r="Z951" s="7" t="str">
        <f>IF(RIGHT(Z$4,LEN(Z$4)-1)*1&gt;NumSamples,"",IF($A951&lt;=SampleSize,OFFSET(Population!$A$4,RandomNumbers!Z948,0),""))</f>
        <v/>
      </c>
      <c r="AA951" s="7" t="str">
        <f>IF(RIGHT(AA$4,LEN(AA$4)-1)*1&gt;NumSamples,"",IF($A951&lt;=SampleSize,OFFSET(Population!$A$4,RandomNumbers!AA948,0),""))</f>
        <v/>
      </c>
      <c r="AB951" s="7" t="str">
        <f>IF(RIGHT(AB$4,LEN(AB$4)-1)*1&gt;NumSamples,"",IF($A951&lt;=SampleSize,OFFSET(Population!$A$4,RandomNumbers!AB948,0),""))</f>
        <v/>
      </c>
      <c r="AC951" s="7" t="str">
        <f>IF(RIGHT(AC$4,LEN(AC$4)-1)*1&gt;NumSamples,"",IF($A951&lt;=SampleSize,OFFSET(Population!$A$4,RandomNumbers!AC948,0),""))</f>
        <v/>
      </c>
      <c r="AD951" s="7" t="str">
        <f>IF(RIGHT(AD$4,LEN(AD$4)-1)*1&gt;NumSamples,"",IF($A951&lt;=SampleSize,OFFSET(Population!$A$4,RandomNumbers!AD948,0),""))</f>
        <v/>
      </c>
      <c r="AE951" s="7" t="str">
        <f>IF(RIGHT(AE$4,LEN(AE$4)-1)*1&gt;NumSamples,"",IF($A951&lt;=SampleSize,OFFSET(Population!$A$4,RandomNumbers!AE948,0),""))</f>
        <v/>
      </c>
      <c r="AF951" s="7" t="str">
        <f>IF(RIGHT(AF$4,LEN(AF$4)-1)*1&gt;NumSamples,"",IF($A951&lt;=SampleSize,OFFSET(Population!$A$4,RandomNumbers!AF948,0),""))</f>
        <v/>
      </c>
      <c r="AG951" s="7" t="str">
        <f>IF(RIGHT(AG$4,LEN(AG$4)-1)*1&gt;NumSamples,"",IF($A951&lt;=SampleSize,OFFSET(Population!$A$4,RandomNumbers!AG948,0),""))</f>
        <v/>
      </c>
      <c r="AH951" s="7" t="str">
        <f>IF(RIGHT(AH$4,LEN(AH$4)-1)*1&gt;NumSamples,"",IF($A951&lt;=SampleSize,OFFSET(Population!$A$4,RandomNumbers!AH948,0),""))</f>
        <v/>
      </c>
      <c r="AI951" s="7" t="str">
        <f>IF(RIGHT(AI$4,LEN(AI$4)-1)*1&gt;NumSamples,"",IF($A951&lt;=SampleSize,OFFSET(Population!$A$4,RandomNumbers!AI948,0),""))</f>
        <v/>
      </c>
      <c r="AJ951" s="7" t="str">
        <f>IF(RIGHT(AJ$4,LEN(AJ$4)-1)*1&gt;NumSamples,"",IF($A951&lt;=SampleSize,OFFSET(Population!$A$4,RandomNumbers!AJ948,0),""))</f>
        <v/>
      </c>
      <c r="AK951" s="7" t="str">
        <f>IF(RIGHT(AK$4,LEN(AK$4)-1)*1&gt;NumSamples,"",IF($A951&lt;=SampleSize,OFFSET(Population!$A$4,RandomNumbers!AK948,0),""))</f>
        <v/>
      </c>
      <c r="AL951" s="7" t="str">
        <f>IF(RIGHT(AL$4,LEN(AL$4)-1)*1&gt;NumSamples,"",IF($A951&lt;=SampleSize,OFFSET(Population!$A$4,RandomNumbers!AL948,0),""))</f>
        <v/>
      </c>
      <c r="AM951" s="7" t="str">
        <f>IF(RIGHT(AM$4,LEN(AM$4)-1)*1&gt;NumSamples,"",IF($A951&lt;=SampleSize,OFFSET(Population!$A$4,RandomNumbers!AM948,0),""))</f>
        <v/>
      </c>
      <c r="AN951" s="7" t="str">
        <f>IF(RIGHT(AN$4,LEN(AN$4)-1)*1&gt;NumSamples,"",IF($A951&lt;=SampleSize,OFFSET(Population!$A$4,RandomNumbers!AN948,0),""))</f>
        <v/>
      </c>
      <c r="AO951" s="7" t="str">
        <f>IF(RIGHT(AO$4,LEN(AO$4)-1)*1&gt;NumSamples,"",IF($A951&lt;=SampleSize,OFFSET(Population!$A$4,RandomNumbers!AO948,0),""))</f>
        <v/>
      </c>
      <c r="AP951" s="7" t="str">
        <f>IF(RIGHT(AP$4,LEN(AP$4)-1)*1&gt;NumSamples,"",IF($A951&lt;=SampleSize,OFFSET(Population!$A$4,RandomNumbers!AP948,0),""))</f>
        <v/>
      </c>
      <c r="AQ951" s="7" t="str">
        <f>IF(RIGHT(AQ$4,LEN(AQ$4)-1)*1&gt;NumSamples,"",IF($A951&lt;=SampleSize,OFFSET(Population!$A$4,RandomNumbers!AQ948,0),""))</f>
        <v/>
      </c>
      <c r="AR951" s="7" t="str">
        <f>IF(RIGHT(AR$4,LEN(AR$4)-1)*1&gt;NumSamples,"",IF($A951&lt;=SampleSize,OFFSET(Population!$A$4,RandomNumbers!AR948,0),""))</f>
        <v/>
      </c>
      <c r="AS951" s="7" t="str">
        <f>IF(RIGHT(AS$4,LEN(AS$4)-1)*1&gt;NumSamples,"",IF($A951&lt;=SampleSize,OFFSET(Population!$A$4,RandomNumbers!AS948,0),""))</f>
        <v/>
      </c>
      <c r="AT951" s="7" t="str">
        <f>IF(RIGHT(AT$4,LEN(AT$4)-1)*1&gt;NumSamples,"",IF($A951&lt;=SampleSize,OFFSET(Population!$A$4,RandomNumbers!AT948,0),""))</f>
        <v/>
      </c>
      <c r="AU951" s="7" t="str">
        <f>IF(RIGHT(AU$4,LEN(AU$4)-1)*1&gt;NumSamples,"",IF($A951&lt;=SampleSize,OFFSET(Population!$A$4,RandomNumbers!AU948,0),""))</f>
        <v/>
      </c>
      <c r="AV951" s="7" t="str">
        <f>IF(RIGHT(AV$4,LEN(AV$4)-1)*1&gt;NumSamples,"",IF($A951&lt;=SampleSize,OFFSET(Population!$A$4,RandomNumbers!AV948,0),""))</f>
        <v/>
      </c>
      <c r="AW951" s="7" t="str">
        <f>IF(RIGHT(AW$4,LEN(AW$4)-1)*1&gt;NumSamples,"",IF($A951&lt;=SampleSize,OFFSET(Population!$A$4,RandomNumbers!AW948,0),""))</f>
        <v/>
      </c>
      <c r="AX951" s="7" t="str">
        <f>IF(RIGHT(AX$4,LEN(AX$4)-1)*1&gt;NumSamples,"",IF($A951&lt;=SampleSize,OFFSET(Population!$A$4,RandomNumbers!AX948,0),""))</f>
        <v/>
      </c>
      <c r="AY951" s="7" t="str">
        <f>IF(RIGHT(AY$4,LEN(AY$4)-1)*1&gt;NumSamples,"",IF($A951&lt;=SampleSize,OFFSET(Population!$A$4,RandomNumbers!AY948,0),""))</f>
        <v/>
      </c>
      <c r="AZ951" s="7" t="str">
        <f>IF(RIGHT(AZ$4,LEN(AZ$4)-1)*1&gt;NumSamples,"",IF($A951&lt;=SampleSize,OFFSET(Population!$A$4,RandomNumbers!AZ948,0),""))</f>
        <v/>
      </c>
      <c r="BA951" s="7" t="str">
        <f>IF(RIGHT(BA$4,LEN(BA$4)-1)*1&gt;NumSamples,"",IF($A951&lt;=SampleSize,OFFSET(Population!$A$4,RandomNumbers!BA948,0),""))</f>
        <v/>
      </c>
      <c r="BB951" s="7" t="str">
        <f>IF(RIGHT(BB$4,LEN(BB$4)-1)*1&gt;NumSamples,"",IF($A951&lt;=SampleSize,OFFSET(Population!$A$4,RandomNumbers!BB948,0),""))</f>
        <v/>
      </c>
      <c r="BC951" s="7" t="str">
        <f>IF(RIGHT(BC$4,LEN(BC$4)-1)*1&gt;NumSamples,"",IF($A951&lt;=SampleSize,OFFSET(Population!$A$4,RandomNumbers!BC948,0),""))</f>
        <v/>
      </c>
      <c r="BD951" s="7" t="str">
        <f>IF(RIGHT(BD$4,LEN(BD$4)-1)*1&gt;NumSamples,"",IF($A951&lt;=SampleSize,OFFSET(Population!$A$4,RandomNumbers!BD948,0),""))</f>
        <v/>
      </c>
      <c r="BE951" s="7" t="str">
        <f>IF(RIGHT(BE$4,LEN(BE$4)-1)*1&gt;NumSamples,"",IF($A951&lt;=SampleSize,OFFSET(Population!$A$4,RandomNumbers!BE948,0),""))</f>
        <v/>
      </c>
      <c r="BF951" s="7" t="str">
        <f>IF(RIGHT(BF$4,LEN(BF$4)-1)*1&gt;NumSamples,"",IF($A951&lt;=SampleSize,OFFSET(Population!$A$4,RandomNumbers!BF948,0),""))</f>
        <v/>
      </c>
      <c r="BG951" s="7" t="str">
        <f>IF(RIGHT(BG$4,LEN(BG$4)-1)*1&gt;NumSamples,"",IF($A951&lt;=SampleSize,OFFSET(Population!$A$4,RandomNumbers!BG948,0),""))</f>
        <v/>
      </c>
      <c r="BH951" s="7" t="str">
        <f>IF(RIGHT(BH$4,LEN(BH$4)-1)*1&gt;NumSamples,"",IF($A951&lt;=SampleSize,OFFSET(Population!$A$4,RandomNumbers!BH948,0),""))</f>
        <v/>
      </c>
      <c r="BI951" s="7" t="str">
        <f>IF(RIGHT(BI$4,LEN(BI$4)-1)*1&gt;NumSamples,"",IF($A951&lt;=SampleSize,OFFSET(Population!$A$4,RandomNumbers!BI948,0),""))</f>
        <v/>
      </c>
      <c r="BJ951" s="7" t="str">
        <f>IF(RIGHT(BJ$4,LEN(BJ$4)-1)*1&gt;NumSamples,"",IF($A951&lt;=SampleSize,OFFSET(Population!$A$4,RandomNumbers!BJ948,0),""))</f>
        <v/>
      </c>
      <c r="BK951" s="7" t="str">
        <f>IF(RIGHT(BK$4,LEN(BK$4)-1)*1&gt;NumSamples,"",IF($A951&lt;=SampleSize,OFFSET(Population!$A$4,RandomNumbers!BK948,0),""))</f>
        <v/>
      </c>
      <c r="BL951" s="7" t="str">
        <f>IF(RIGHT(BL$4,LEN(BL$4)-1)*1&gt;NumSamples,"",IF($A951&lt;=SampleSize,OFFSET(Population!$A$4,RandomNumbers!BL948,0),""))</f>
        <v/>
      </c>
      <c r="BM951" s="7" t="str">
        <f>IF(RIGHT(BM$4,LEN(BM$4)-1)*1&gt;NumSamples,"",IF($A951&lt;=SampleSize,OFFSET(Population!$A$4,RandomNumbers!BM948,0),""))</f>
        <v/>
      </c>
      <c r="BN951" s="7" t="str">
        <f>IF(RIGHT(BN$4,LEN(BN$4)-1)*1&gt;NumSamples,"",IF($A951&lt;=SampleSize,OFFSET(Population!$A$4,RandomNumbers!BN948,0),""))</f>
        <v/>
      </c>
      <c r="BO951" s="7" t="str">
        <f>IF(RIGHT(BO$4,LEN(BO$4)-1)*1&gt;NumSamples,"",IF($A951&lt;=SampleSize,OFFSET(Population!$A$4,RandomNumbers!BO948,0),""))</f>
        <v/>
      </c>
      <c r="BP951" s="7" t="str">
        <f>IF(RIGHT(BP$4,LEN(BP$4)-1)*1&gt;NumSamples,"",IF($A951&lt;=SampleSize,OFFSET(Population!$A$4,RandomNumbers!BP948,0),""))</f>
        <v/>
      </c>
      <c r="BQ951" s="7" t="str">
        <f>IF(RIGHT(BQ$4,LEN(BQ$4)-1)*1&gt;NumSamples,"",IF($A951&lt;=SampleSize,OFFSET(Population!$A$4,RandomNumbers!BQ948,0),""))</f>
        <v/>
      </c>
      <c r="BR951" s="7" t="str">
        <f>IF(RIGHT(BR$4,LEN(BR$4)-1)*1&gt;NumSamples,"",IF($A951&lt;=SampleSize,OFFSET(Population!$A$4,RandomNumbers!BR948,0),""))</f>
        <v/>
      </c>
      <c r="BS951" s="7" t="str">
        <f>IF(RIGHT(BS$4,LEN(BS$4)-1)*1&gt;NumSamples,"",IF($A951&lt;=SampleSize,OFFSET(Population!$A$4,RandomNumbers!BS948,0),""))</f>
        <v/>
      </c>
      <c r="BT951" s="7" t="str">
        <f>IF(RIGHT(BT$4,LEN(BT$4)-1)*1&gt;NumSamples,"",IF($A951&lt;=SampleSize,OFFSET(Population!$A$4,RandomNumbers!BT948,0),""))</f>
        <v/>
      </c>
      <c r="BU951" s="7" t="str">
        <f>IF(RIGHT(BU$4,LEN(BU$4)-1)*1&gt;NumSamples,"",IF($A951&lt;=SampleSize,OFFSET(Population!$A$4,RandomNumbers!BU948,0),""))</f>
        <v/>
      </c>
      <c r="BV951" s="7" t="str">
        <f>IF(RIGHT(BV$4,LEN(BV$4)-1)*1&gt;NumSamples,"",IF($A951&lt;=SampleSize,OFFSET(Population!$A$4,RandomNumbers!BV948,0),""))</f>
        <v/>
      </c>
      <c r="BW951" s="7" t="str">
        <f>IF(RIGHT(BW$4,LEN(BW$4)-1)*1&gt;NumSamples,"",IF($A951&lt;=SampleSize,OFFSET(Population!$A$4,RandomNumbers!BW948,0),""))</f>
        <v/>
      </c>
      <c r="BX951" s="7" t="str">
        <f>IF(RIGHT(BX$4,LEN(BX$4)-1)*1&gt;NumSamples,"",IF($A951&lt;=SampleSize,OFFSET(Population!$A$4,RandomNumbers!BX948,0),""))</f>
        <v/>
      </c>
      <c r="BY951" s="7" t="str">
        <f>IF(RIGHT(BY$4,LEN(BY$4)-1)*1&gt;NumSamples,"",IF($A951&lt;=SampleSize,OFFSET(Population!$A$4,RandomNumbers!BY948,0),""))</f>
        <v/>
      </c>
      <c r="BZ951" s="7" t="str">
        <f>IF(RIGHT(BZ$4,LEN(BZ$4)-1)*1&gt;NumSamples,"",IF($A951&lt;=SampleSize,OFFSET(Population!$A$4,RandomNumbers!BZ948,0),""))</f>
        <v/>
      </c>
      <c r="CA951" s="7" t="str">
        <f>IF(RIGHT(CA$4,LEN(CA$4)-1)*1&gt;NumSamples,"",IF($A951&lt;=SampleSize,OFFSET(Population!$A$4,RandomNumbers!CA948,0),""))</f>
        <v/>
      </c>
      <c r="CB951" s="7" t="str">
        <f>IF(RIGHT(CB$4,LEN(CB$4)-1)*1&gt;NumSamples,"",IF($A951&lt;=SampleSize,OFFSET(Population!$A$4,RandomNumbers!CB948,0),""))</f>
        <v/>
      </c>
      <c r="CC951" s="7" t="str">
        <f>IF(RIGHT(CC$4,LEN(CC$4)-1)*1&gt;NumSamples,"",IF($A951&lt;=SampleSize,OFFSET(Population!$A$4,RandomNumbers!CC948,0),""))</f>
        <v/>
      </c>
      <c r="CD951" s="7" t="str">
        <f>IF(RIGHT(CD$4,LEN(CD$4)-1)*1&gt;NumSamples,"",IF($A951&lt;=SampleSize,OFFSET(Population!$A$4,RandomNumbers!CD948,0),""))</f>
        <v/>
      </c>
      <c r="CE951" s="7" t="str">
        <f>IF(RIGHT(CE$4,LEN(CE$4)-1)*1&gt;NumSamples,"",IF($A951&lt;=SampleSize,OFFSET(Population!$A$4,RandomNumbers!CE948,0),""))</f>
        <v/>
      </c>
      <c r="CF951" s="7" t="str">
        <f>IF(RIGHT(CF$4,LEN(CF$4)-1)*1&gt;NumSamples,"",IF($A951&lt;=SampleSize,OFFSET(Population!$A$4,RandomNumbers!CF948,0),""))</f>
        <v/>
      </c>
      <c r="CG951" s="7" t="str">
        <f>IF(RIGHT(CG$4,LEN(CG$4)-1)*1&gt;NumSamples,"",IF($A951&lt;=SampleSize,OFFSET(Population!$A$4,RandomNumbers!CG948,0),""))</f>
        <v/>
      </c>
      <c r="CH951" s="7" t="str">
        <f>IF(RIGHT(CH$4,LEN(CH$4)-1)*1&gt;NumSamples,"",IF($A951&lt;=SampleSize,OFFSET(Population!$A$4,RandomNumbers!CH948,0),""))</f>
        <v/>
      </c>
      <c r="CI951" s="7" t="str">
        <f>IF(RIGHT(CI$4,LEN(CI$4)-1)*1&gt;NumSamples,"",IF($A951&lt;=SampleSize,OFFSET(Population!$A$4,RandomNumbers!CI948,0),""))</f>
        <v/>
      </c>
      <c r="CJ951" s="7" t="str">
        <f>IF(RIGHT(CJ$4,LEN(CJ$4)-1)*1&gt;NumSamples,"",IF($A951&lt;=SampleSize,OFFSET(Population!$A$4,RandomNumbers!CJ948,0),""))</f>
        <v/>
      </c>
      <c r="CK951" s="7" t="str">
        <f>IF(RIGHT(CK$4,LEN(CK$4)-1)*1&gt;NumSamples,"",IF($A951&lt;=SampleSize,OFFSET(Population!$A$4,RandomNumbers!CK948,0),""))</f>
        <v/>
      </c>
      <c r="CL951" s="7" t="str">
        <f>IF(RIGHT(CL$4,LEN(CL$4)-1)*1&gt;NumSamples,"",IF($A951&lt;=SampleSize,OFFSET(Population!$A$4,RandomNumbers!CL948,0),""))</f>
        <v/>
      </c>
      <c r="CM951" s="7" t="str">
        <f>IF(RIGHT(CM$4,LEN(CM$4)-1)*1&gt;NumSamples,"",IF($A951&lt;=SampleSize,OFFSET(Population!$A$4,RandomNumbers!CM948,0),""))</f>
        <v/>
      </c>
      <c r="CN951" s="7" t="str">
        <f>IF(RIGHT(CN$4,LEN(CN$4)-1)*1&gt;NumSamples,"",IF($A951&lt;=SampleSize,OFFSET(Population!$A$4,RandomNumbers!CN948,0),""))</f>
        <v/>
      </c>
      <c r="CO951" s="7" t="str">
        <f>IF(RIGHT(CO$4,LEN(CO$4)-1)*1&gt;NumSamples,"",IF($A951&lt;=SampleSize,OFFSET(Population!$A$4,RandomNumbers!CO948,0),""))</f>
        <v/>
      </c>
      <c r="CP951" s="7" t="str">
        <f>IF(RIGHT(CP$4,LEN(CP$4)-1)*1&gt;NumSamples,"",IF($A951&lt;=SampleSize,OFFSET(Population!$A$4,RandomNumbers!CP948,0),""))</f>
        <v/>
      </c>
      <c r="CQ951" s="7" t="str">
        <f>IF(RIGHT(CQ$4,LEN(CQ$4)-1)*1&gt;NumSamples,"",IF($A951&lt;=SampleSize,OFFSET(Population!$A$4,RandomNumbers!CQ948,0),""))</f>
        <v/>
      </c>
      <c r="CR951" s="7" t="str">
        <f>IF(RIGHT(CR$4,LEN(CR$4)-1)*1&gt;NumSamples,"",IF($A951&lt;=SampleSize,OFFSET(Population!$A$4,RandomNumbers!CR948,0),""))</f>
        <v/>
      </c>
      <c r="CS951" s="7" t="str">
        <f>IF(RIGHT(CS$4,LEN(CS$4)-1)*1&gt;NumSamples,"",IF($A951&lt;=SampleSize,OFFSET(Population!$A$4,RandomNumbers!CS948,0),""))</f>
        <v/>
      </c>
      <c r="CT951" s="7" t="str">
        <f>IF(RIGHT(CT$4,LEN(CT$4)-1)*1&gt;NumSamples,"",IF($A951&lt;=SampleSize,OFFSET(Population!$A$4,RandomNumbers!CT948,0),""))</f>
        <v/>
      </c>
      <c r="CU951" s="7" t="str">
        <f>IF(RIGHT(CU$4,LEN(CU$4)-1)*1&gt;NumSamples,"",IF($A951&lt;=SampleSize,OFFSET(Population!$A$4,RandomNumbers!CU948,0),""))</f>
        <v/>
      </c>
      <c r="CV951" s="7" t="str">
        <f>IF(RIGHT(CV$4,LEN(CV$4)-1)*1&gt;NumSamples,"",IF($A951&lt;=SampleSize,OFFSET(Population!$A$4,RandomNumbers!CV948,0),""))</f>
        <v/>
      </c>
      <c r="CW951" s="7" t="str">
        <f>IF(RIGHT(CW$4,LEN(CW$4)-1)*1&gt;NumSamples,"",IF($A951&lt;=SampleSize,OFFSET(Population!$A$4,RandomNumbers!CW948,0),""))</f>
        <v/>
      </c>
    </row>
    <row r="952" ht="14.25" customHeight="1">
      <c r="A952" s="7">
        <v>948.0</v>
      </c>
      <c r="B952" s="7" t="str">
        <f>IF(RIGHT(B$4,LEN(B$4)-1)*1&gt;NumSamples,"",IF($A952&lt;=SampleSize,OFFSET(Population!$A$4,RandomNumbers!B949,0),""))</f>
        <v/>
      </c>
      <c r="C952" s="7" t="str">
        <f>IF(RIGHT(C$4,LEN(C$4)-1)*1&gt;NumSamples,"",IF($A952&lt;=SampleSize,OFFSET(Population!$A$4,RandomNumbers!C949,0),""))</f>
        <v/>
      </c>
      <c r="D952" s="7" t="str">
        <f>IF(RIGHT(D$4,LEN(D$4)-1)*1&gt;NumSamples,"",IF($A952&lt;=SampleSize,OFFSET(Population!$A$4,RandomNumbers!D949,0),""))</f>
        <v/>
      </c>
      <c r="E952" s="7" t="str">
        <f>IF(RIGHT(E$4,LEN(E$4)-1)*1&gt;NumSamples,"",IF($A952&lt;=SampleSize,OFFSET(Population!$A$4,RandomNumbers!E949,0),""))</f>
        <v/>
      </c>
      <c r="F952" s="7" t="str">
        <f>IF(RIGHT(F$4,LEN(F$4)-1)*1&gt;NumSamples,"",IF($A952&lt;=SampleSize,OFFSET(Population!$A$4,RandomNumbers!F949,0),""))</f>
        <v/>
      </c>
      <c r="G952" s="7" t="str">
        <f>IF(RIGHT(G$4,LEN(G$4)-1)*1&gt;NumSamples,"",IF($A952&lt;=SampleSize,OFFSET(Population!$A$4,RandomNumbers!G949,0),""))</f>
        <v/>
      </c>
      <c r="H952" s="7" t="str">
        <f>IF(RIGHT(H$4,LEN(H$4)-1)*1&gt;NumSamples,"",IF($A952&lt;=SampleSize,OFFSET(Population!$A$4,RandomNumbers!H949,0),""))</f>
        <v/>
      </c>
      <c r="I952" s="7" t="str">
        <f>IF(RIGHT(I$4,LEN(I$4)-1)*1&gt;NumSamples,"",IF($A952&lt;=SampleSize,OFFSET(Population!$A$4,RandomNumbers!I949,0),""))</f>
        <v/>
      </c>
      <c r="J952" s="7" t="str">
        <f>IF(RIGHT(J$4,LEN(J$4)-1)*1&gt;NumSamples,"",IF($A952&lt;=SampleSize,OFFSET(Population!$A$4,RandomNumbers!J949,0),""))</f>
        <v/>
      </c>
      <c r="K952" s="7" t="str">
        <f>IF(RIGHT(K$4,LEN(K$4)-1)*1&gt;NumSamples,"",IF($A952&lt;=SampleSize,OFFSET(Population!$A$4,RandomNumbers!K949,0),""))</f>
        <v/>
      </c>
      <c r="L952" s="7" t="str">
        <f>IF(RIGHT(L$4,LEN(L$4)-1)*1&gt;NumSamples,"",IF($A952&lt;=SampleSize,OFFSET(Population!$A$4,RandomNumbers!L949,0),""))</f>
        <v/>
      </c>
      <c r="M952" s="7" t="str">
        <f>IF(RIGHT(M$4,LEN(M$4)-1)*1&gt;NumSamples,"",IF($A952&lt;=SampleSize,OFFSET(Population!$A$4,RandomNumbers!M949,0),""))</f>
        <v/>
      </c>
      <c r="N952" s="7" t="str">
        <f>IF(RIGHT(N$4,LEN(N$4)-1)*1&gt;NumSamples,"",IF($A952&lt;=SampleSize,OFFSET(Population!$A$4,RandomNumbers!N949,0),""))</f>
        <v/>
      </c>
      <c r="O952" s="7" t="str">
        <f>IF(RIGHT(O$4,LEN(O$4)-1)*1&gt;NumSamples,"",IF($A952&lt;=SampleSize,OFFSET(Population!$A$4,RandomNumbers!O949,0),""))</f>
        <v/>
      </c>
      <c r="P952" s="7" t="str">
        <f>IF(RIGHT(P$4,LEN(P$4)-1)*1&gt;NumSamples,"",IF($A952&lt;=SampleSize,OFFSET(Population!$A$4,RandomNumbers!P949,0),""))</f>
        <v/>
      </c>
      <c r="Q952" s="7" t="str">
        <f>IF(RIGHT(Q$4,LEN(Q$4)-1)*1&gt;NumSamples,"",IF($A952&lt;=SampleSize,OFFSET(Population!$A$4,RandomNumbers!Q949,0),""))</f>
        <v/>
      </c>
      <c r="R952" s="7" t="str">
        <f>IF(RIGHT(R$4,LEN(R$4)-1)*1&gt;NumSamples,"",IF($A952&lt;=SampleSize,OFFSET(Population!$A$4,RandomNumbers!R949,0),""))</f>
        <v/>
      </c>
      <c r="S952" s="7" t="str">
        <f>IF(RIGHT(S$4,LEN(S$4)-1)*1&gt;NumSamples,"",IF($A952&lt;=SampleSize,OFFSET(Population!$A$4,RandomNumbers!S949,0),""))</f>
        <v/>
      </c>
      <c r="T952" s="7" t="str">
        <f>IF(RIGHT(T$4,LEN(T$4)-1)*1&gt;NumSamples,"",IF($A952&lt;=SampleSize,OFFSET(Population!$A$4,RandomNumbers!T949,0),""))</f>
        <v/>
      </c>
      <c r="U952" s="7" t="str">
        <f>IF(RIGHT(U$4,LEN(U$4)-1)*1&gt;NumSamples,"",IF($A952&lt;=SampleSize,OFFSET(Population!$A$4,RandomNumbers!U949,0),""))</f>
        <v/>
      </c>
      <c r="V952" s="7" t="str">
        <f>IF(RIGHT(V$4,LEN(V$4)-1)*1&gt;NumSamples,"",IF($A952&lt;=SampleSize,OFFSET(Population!$A$4,RandomNumbers!V949,0),""))</f>
        <v/>
      </c>
      <c r="W952" s="7" t="str">
        <f>IF(RIGHT(W$4,LEN(W$4)-1)*1&gt;NumSamples,"",IF($A952&lt;=SampleSize,OFFSET(Population!$A$4,RandomNumbers!W949,0),""))</f>
        <v/>
      </c>
      <c r="X952" s="7" t="str">
        <f>IF(RIGHT(X$4,LEN(X$4)-1)*1&gt;NumSamples,"",IF($A952&lt;=SampleSize,OFFSET(Population!$A$4,RandomNumbers!X949,0),""))</f>
        <v/>
      </c>
      <c r="Y952" s="7" t="str">
        <f>IF(RIGHT(Y$4,LEN(Y$4)-1)*1&gt;NumSamples,"",IF($A952&lt;=SampleSize,OFFSET(Population!$A$4,RandomNumbers!Y949,0),""))</f>
        <v/>
      </c>
      <c r="Z952" s="7" t="str">
        <f>IF(RIGHT(Z$4,LEN(Z$4)-1)*1&gt;NumSamples,"",IF($A952&lt;=SampleSize,OFFSET(Population!$A$4,RandomNumbers!Z949,0),""))</f>
        <v/>
      </c>
      <c r="AA952" s="7" t="str">
        <f>IF(RIGHT(AA$4,LEN(AA$4)-1)*1&gt;NumSamples,"",IF($A952&lt;=SampleSize,OFFSET(Population!$A$4,RandomNumbers!AA949,0),""))</f>
        <v/>
      </c>
      <c r="AB952" s="7" t="str">
        <f>IF(RIGHT(AB$4,LEN(AB$4)-1)*1&gt;NumSamples,"",IF($A952&lt;=SampleSize,OFFSET(Population!$A$4,RandomNumbers!AB949,0),""))</f>
        <v/>
      </c>
      <c r="AC952" s="7" t="str">
        <f>IF(RIGHT(AC$4,LEN(AC$4)-1)*1&gt;NumSamples,"",IF($A952&lt;=SampleSize,OFFSET(Population!$A$4,RandomNumbers!AC949,0),""))</f>
        <v/>
      </c>
      <c r="AD952" s="7" t="str">
        <f>IF(RIGHT(AD$4,LEN(AD$4)-1)*1&gt;NumSamples,"",IF($A952&lt;=SampleSize,OFFSET(Population!$A$4,RandomNumbers!AD949,0),""))</f>
        <v/>
      </c>
      <c r="AE952" s="7" t="str">
        <f>IF(RIGHT(AE$4,LEN(AE$4)-1)*1&gt;NumSamples,"",IF($A952&lt;=SampleSize,OFFSET(Population!$A$4,RandomNumbers!AE949,0),""))</f>
        <v/>
      </c>
      <c r="AF952" s="7" t="str">
        <f>IF(RIGHT(AF$4,LEN(AF$4)-1)*1&gt;NumSamples,"",IF($A952&lt;=SampleSize,OFFSET(Population!$A$4,RandomNumbers!AF949,0),""))</f>
        <v/>
      </c>
      <c r="AG952" s="7" t="str">
        <f>IF(RIGHT(AG$4,LEN(AG$4)-1)*1&gt;NumSamples,"",IF($A952&lt;=SampleSize,OFFSET(Population!$A$4,RandomNumbers!AG949,0),""))</f>
        <v/>
      </c>
      <c r="AH952" s="7" t="str">
        <f>IF(RIGHT(AH$4,LEN(AH$4)-1)*1&gt;NumSamples,"",IF($A952&lt;=SampleSize,OFFSET(Population!$A$4,RandomNumbers!AH949,0),""))</f>
        <v/>
      </c>
      <c r="AI952" s="7" t="str">
        <f>IF(RIGHT(AI$4,LEN(AI$4)-1)*1&gt;NumSamples,"",IF($A952&lt;=SampleSize,OFFSET(Population!$A$4,RandomNumbers!AI949,0),""))</f>
        <v/>
      </c>
      <c r="AJ952" s="7" t="str">
        <f>IF(RIGHT(AJ$4,LEN(AJ$4)-1)*1&gt;NumSamples,"",IF($A952&lt;=SampleSize,OFFSET(Population!$A$4,RandomNumbers!AJ949,0),""))</f>
        <v/>
      </c>
      <c r="AK952" s="7" t="str">
        <f>IF(RIGHT(AK$4,LEN(AK$4)-1)*1&gt;NumSamples,"",IF($A952&lt;=SampleSize,OFFSET(Population!$A$4,RandomNumbers!AK949,0),""))</f>
        <v/>
      </c>
      <c r="AL952" s="7" t="str">
        <f>IF(RIGHT(AL$4,LEN(AL$4)-1)*1&gt;NumSamples,"",IF($A952&lt;=SampleSize,OFFSET(Population!$A$4,RandomNumbers!AL949,0),""))</f>
        <v/>
      </c>
      <c r="AM952" s="7" t="str">
        <f>IF(RIGHT(AM$4,LEN(AM$4)-1)*1&gt;NumSamples,"",IF($A952&lt;=SampleSize,OFFSET(Population!$A$4,RandomNumbers!AM949,0),""))</f>
        <v/>
      </c>
      <c r="AN952" s="7" t="str">
        <f>IF(RIGHT(AN$4,LEN(AN$4)-1)*1&gt;NumSamples,"",IF($A952&lt;=SampleSize,OFFSET(Population!$A$4,RandomNumbers!AN949,0),""))</f>
        <v/>
      </c>
      <c r="AO952" s="7" t="str">
        <f>IF(RIGHT(AO$4,LEN(AO$4)-1)*1&gt;NumSamples,"",IF($A952&lt;=SampleSize,OFFSET(Population!$A$4,RandomNumbers!AO949,0),""))</f>
        <v/>
      </c>
      <c r="AP952" s="7" t="str">
        <f>IF(RIGHT(AP$4,LEN(AP$4)-1)*1&gt;NumSamples,"",IF($A952&lt;=SampleSize,OFFSET(Population!$A$4,RandomNumbers!AP949,0),""))</f>
        <v/>
      </c>
      <c r="AQ952" s="7" t="str">
        <f>IF(RIGHT(AQ$4,LEN(AQ$4)-1)*1&gt;NumSamples,"",IF($A952&lt;=SampleSize,OFFSET(Population!$A$4,RandomNumbers!AQ949,0),""))</f>
        <v/>
      </c>
      <c r="AR952" s="7" t="str">
        <f>IF(RIGHT(AR$4,LEN(AR$4)-1)*1&gt;NumSamples,"",IF($A952&lt;=SampleSize,OFFSET(Population!$A$4,RandomNumbers!AR949,0),""))</f>
        <v/>
      </c>
      <c r="AS952" s="7" t="str">
        <f>IF(RIGHT(AS$4,LEN(AS$4)-1)*1&gt;NumSamples,"",IF($A952&lt;=SampleSize,OFFSET(Population!$A$4,RandomNumbers!AS949,0),""))</f>
        <v/>
      </c>
      <c r="AT952" s="7" t="str">
        <f>IF(RIGHT(AT$4,LEN(AT$4)-1)*1&gt;NumSamples,"",IF($A952&lt;=SampleSize,OFFSET(Population!$A$4,RandomNumbers!AT949,0),""))</f>
        <v/>
      </c>
      <c r="AU952" s="7" t="str">
        <f>IF(RIGHT(AU$4,LEN(AU$4)-1)*1&gt;NumSamples,"",IF($A952&lt;=SampleSize,OFFSET(Population!$A$4,RandomNumbers!AU949,0),""))</f>
        <v/>
      </c>
      <c r="AV952" s="7" t="str">
        <f>IF(RIGHT(AV$4,LEN(AV$4)-1)*1&gt;NumSamples,"",IF($A952&lt;=SampleSize,OFFSET(Population!$A$4,RandomNumbers!AV949,0),""))</f>
        <v/>
      </c>
      <c r="AW952" s="7" t="str">
        <f>IF(RIGHT(AW$4,LEN(AW$4)-1)*1&gt;NumSamples,"",IF($A952&lt;=SampleSize,OFFSET(Population!$A$4,RandomNumbers!AW949,0),""))</f>
        <v/>
      </c>
      <c r="AX952" s="7" t="str">
        <f>IF(RIGHT(AX$4,LEN(AX$4)-1)*1&gt;NumSamples,"",IF($A952&lt;=SampleSize,OFFSET(Population!$A$4,RandomNumbers!AX949,0),""))</f>
        <v/>
      </c>
      <c r="AY952" s="7" t="str">
        <f>IF(RIGHT(AY$4,LEN(AY$4)-1)*1&gt;NumSamples,"",IF($A952&lt;=SampleSize,OFFSET(Population!$A$4,RandomNumbers!AY949,0),""))</f>
        <v/>
      </c>
      <c r="AZ952" s="7" t="str">
        <f>IF(RIGHT(AZ$4,LEN(AZ$4)-1)*1&gt;NumSamples,"",IF($A952&lt;=SampleSize,OFFSET(Population!$A$4,RandomNumbers!AZ949,0),""))</f>
        <v/>
      </c>
      <c r="BA952" s="7" t="str">
        <f>IF(RIGHT(BA$4,LEN(BA$4)-1)*1&gt;NumSamples,"",IF($A952&lt;=SampleSize,OFFSET(Population!$A$4,RandomNumbers!BA949,0),""))</f>
        <v/>
      </c>
      <c r="BB952" s="7" t="str">
        <f>IF(RIGHT(BB$4,LEN(BB$4)-1)*1&gt;NumSamples,"",IF($A952&lt;=SampleSize,OFFSET(Population!$A$4,RandomNumbers!BB949,0),""))</f>
        <v/>
      </c>
      <c r="BC952" s="7" t="str">
        <f>IF(RIGHT(BC$4,LEN(BC$4)-1)*1&gt;NumSamples,"",IF($A952&lt;=SampleSize,OFFSET(Population!$A$4,RandomNumbers!BC949,0),""))</f>
        <v/>
      </c>
      <c r="BD952" s="7" t="str">
        <f>IF(RIGHT(BD$4,LEN(BD$4)-1)*1&gt;NumSamples,"",IF($A952&lt;=SampleSize,OFFSET(Population!$A$4,RandomNumbers!BD949,0),""))</f>
        <v/>
      </c>
      <c r="BE952" s="7" t="str">
        <f>IF(RIGHT(BE$4,LEN(BE$4)-1)*1&gt;NumSamples,"",IF($A952&lt;=SampleSize,OFFSET(Population!$A$4,RandomNumbers!BE949,0),""))</f>
        <v/>
      </c>
      <c r="BF952" s="7" t="str">
        <f>IF(RIGHT(BF$4,LEN(BF$4)-1)*1&gt;NumSamples,"",IF($A952&lt;=SampleSize,OFFSET(Population!$A$4,RandomNumbers!BF949,0),""))</f>
        <v/>
      </c>
      <c r="BG952" s="7" t="str">
        <f>IF(RIGHT(BG$4,LEN(BG$4)-1)*1&gt;NumSamples,"",IF($A952&lt;=SampleSize,OFFSET(Population!$A$4,RandomNumbers!BG949,0),""))</f>
        <v/>
      </c>
      <c r="BH952" s="7" t="str">
        <f>IF(RIGHT(BH$4,LEN(BH$4)-1)*1&gt;NumSamples,"",IF($A952&lt;=SampleSize,OFFSET(Population!$A$4,RandomNumbers!BH949,0),""))</f>
        <v/>
      </c>
      <c r="BI952" s="7" t="str">
        <f>IF(RIGHT(BI$4,LEN(BI$4)-1)*1&gt;NumSamples,"",IF($A952&lt;=SampleSize,OFFSET(Population!$A$4,RandomNumbers!BI949,0),""))</f>
        <v/>
      </c>
      <c r="BJ952" s="7" t="str">
        <f>IF(RIGHT(BJ$4,LEN(BJ$4)-1)*1&gt;NumSamples,"",IF($A952&lt;=SampleSize,OFFSET(Population!$A$4,RandomNumbers!BJ949,0),""))</f>
        <v/>
      </c>
      <c r="BK952" s="7" t="str">
        <f>IF(RIGHT(BK$4,LEN(BK$4)-1)*1&gt;NumSamples,"",IF($A952&lt;=SampleSize,OFFSET(Population!$A$4,RandomNumbers!BK949,0),""))</f>
        <v/>
      </c>
      <c r="BL952" s="7" t="str">
        <f>IF(RIGHT(BL$4,LEN(BL$4)-1)*1&gt;NumSamples,"",IF($A952&lt;=SampleSize,OFFSET(Population!$A$4,RandomNumbers!BL949,0),""))</f>
        <v/>
      </c>
      <c r="BM952" s="7" t="str">
        <f>IF(RIGHT(BM$4,LEN(BM$4)-1)*1&gt;NumSamples,"",IF($A952&lt;=SampleSize,OFFSET(Population!$A$4,RandomNumbers!BM949,0),""))</f>
        <v/>
      </c>
      <c r="BN952" s="7" t="str">
        <f>IF(RIGHT(BN$4,LEN(BN$4)-1)*1&gt;NumSamples,"",IF($A952&lt;=SampleSize,OFFSET(Population!$A$4,RandomNumbers!BN949,0),""))</f>
        <v/>
      </c>
      <c r="BO952" s="7" t="str">
        <f>IF(RIGHT(BO$4,LEN(BO$4)-1)*1&gt;NumSamples,"",IF($A952&lt;=SampleSize,OFFSET(Population!$A$4,RandomNumbers!BO949,0),""))</f>
        <v/>
      </c>
      <c r="BP952" s="7" t="str">
        <f>IF(RIGHT(BP$4,LEN(BP$4)-1)*1&gt;NumSamples,"",IF($A952&lt;=SampleSize,OFFSET(Population!$A$4,RandomNumbers!BP949,0),""))</f>
        <v/>
      </c>
      <c r="BQ952" s="7" t="str">
        <f>IF(RIGHT(BQ$4,LEN(BQ$4)-1)*1&gt;NumSamples,"",IF($A952&lt;=SampleSize,OFFSET(Population!$A$4,RandomNumbers!BQ949,0),""))</f>
        <v/>
      </c>
      <c r="BR952" s="7" t="str">
        <f>IF(RIGHT(BR$4,LEN(BR$4)-1)*1&gt;NumSamples,"",IF($A952&lt;=SampleSize,OFFSET(Population!$A$4,RandomNumbers!BR949,0),""))</f>
        <v/>
      </c>
      <c r="BS952" s="7" t="str">
        <f>IF(RIGHT(BS$4,LEN(BS$4)-1)*1&gt;NumSamples,"",IF($A952&lt;=SampleSize,OFFSET(Population!$A$4,RandomNumbers!BS949,0),""))</f>
        <v/>
      </c>
      <c r="BT952" s="7" t="str">
        <f>IF(RIGHT(BT$4,LEN(BT$4)-1)*1&gt;NumSamples,"",IF($A952&lt;=SampleSize,OFFSET(Population!$A$4,RandomNumbers!BT949,0),""))</f>
        <v/>
      </c>
      <c r="BU952" s="7" t="str">
        <f>IF(RIGHT(BU$4,LEN(BU$4)-1)*1&gt;NumSamples,"",IF($A952&lt;=SampleSize,OFFSET(Population!$A$4,RandomNumbers!BU949,0),""))</f>
        <v/>
      </c>
      <c r="BV952" s="7" t="str">
        <f>IF(RIGHT(BV$4,LEN(BV$4)-1)*1&gt;NumSamples,"",IF($A952&lt;=SampleSize,OFFSET(Population!$A$4,RandomNumbers!BV949,0),""))</f>
        <v/>
      </c>
      <c r="BW952" s="7" t="str">
        <f>IF(RIGHT(BW$4,LEN(BW$4)-1)*1&gt;NumSamples,"",IF($A952&lt;=SampleSize,OFFSET(Population!$A$4,RandomNumbers!BW949,0),""))</f>
        <v/>
      </c>
      <c r="BX952" s="7" t="str">
        <f>IF(RIGHT(BX$4,LEN(BX$4)-1)*1&gt;NumSamples,"",IF($A952&lt;=SampleSize,OFFSET(Population!$A$4,RandomNumbers!BX949,0),""))</f>
        <v/>
      </c>
      <c r="BY952" s="7" t="str">
        <f>IF(RIGHT(BY$4,LEN(BY$4)-1)*1&gt;NumSamples,"",IF($A952&lt;=SampleSize,OFFSET(Population!$A$4,RandomNumbers!BY949,0),""))</f>
        <v/>
      </c>
      <c r="BZ952" s="7" t="str">
        <f>IF(RIGHT(BZ$4,LEN(BZ$4)-1)*1&gt;NumSamples,"",IF($A952&lt;=SampleSize,OFFSET(Population!$A$4,RandomNumbers!BZ949,0),""))</f>
        <v/>
      </c>
      <c r="CA952" s="7" t="str">
        <f>IF(RIGHT(CA$4,LEN(CA$4)-1)*1&gt;NumSamples,"",IF($A952&lt;=SampleSize,OFFSET(Population!$A$4,RandomNumbers!CA949,0),""))</f>
        <v/>
      </c>
      <c r="CB952" s="7" t="str">
        <f>IF(RIGHT(CB$4,LEN(CB$4)-1)*1&gt;NumSamples,"",IF($A952&lt;=SampleSize,OFFSET(Population!$A$4,RandomNumbers!CB949,0),""))</f>
        <v/>
      </c>
      <c r="CC952" s="7" t="str">
        <f>IF(RIGHT(CC$4,LEN(CC$4)-1)*1&gt;NumSamples,"",IF($A952&lt;=SampleSize,OFFSET(Population!$A$4,RandomNumbers!CC949,0),""))</f>
        <v/>
      </c>
      <c r="CD952" s="7" t="str">
        <f>IF(RIGHT(CD$4,LEN(CD$4)-1)*1&gt;NumSamples,"",IF($A952&lt;=SampleSize,OFFSET(Population!$A$4,RandomNumbers!CD949,0),""))</f>
        <v/>
      </c>
      <c r="CE952" s="7" t="str">
        <f>IF(RIGHT(CE$4,LEN(CE$4)-1)*1&gt;NumSamples,"",IF($A952&lt;=SampleSize,OFFSET(Population!$A$4,RandomNumbers!CE949,0),""))</f>
        <v/>
      </c>
      <c r="CF952" s="7" t="str">
        <f>IF(RIGHT(CF$4,LEN(CF$4)-1)*1&gt;NumSamples,"",IF($A952&lt;=SampleSize,OFFSET(Population!$A$4,RandomNumbers!CF949,0),""))</f>
        <v/>
      </c>
      <c r="CG952" s="7" t="str">
        <f>IF(RIGHT(CG$4,LEN(CG$4)-1)*1&gt;NumSamples,"",IF($A952&lt;=SampleSize,OFFSET(Population!$A$4,RandomNumbers!CG949,0),""))</f>
        <v/>
      </c>
      <c r="CH952" s="7" t="str">
        <f>IF(RIGHT(CH$4,LEN(CH$4)-1)*1&gt;NumSamples,"",IF($A952&lt;=SampleSize,OFFSET(Population!$A$4,RandomNumbers!CH949,0),""))</f>
        <v/>
      </c>
      <c r="CI952" s="7" t="str">
        <f>IF(RIGHT(CI$4,LEN(CI$4)-1)*1&gt;NumSamples,"",IF($A952&lt;=SampleSize,OFFSET(Population!$A$4,RandomNumbers!CI949,0),""))</f>
        <v/>
      </c>
      <c r="CJ952" s="7" t="str">
        <f>IF(RIGHT(CJ$4,LEN(CJ$4)-1)*1&gt;NumSamples,"",IF($A952&lt;=SampleSize,OFFSET(Population!$A$4,RandomNumbers!CJ949,0),""))</f>
        <v/>
      </c>
      <c r="CK952" s="7" t="str">
        <f>IF(RIGHT(CK$4,LEN(CK$4)-1)*1&gt;NumSamples,"",IF($A952&lt;=SampleSize,OFFSET(Population!$A$4,RandomNumbers!CK949,0),""))</f>
        <v/>
      </c>
      <c r="CL952" s="7" t="str">
        <f>IF(RIGHT(CL$4,LEN(CL$4)-1)*1&gt;NumSamples,"",IF($A952&lt;=SampleSize,OFFSET(Population!$A$4,RandomNumbers!CL949,0),""))</f>
        <v/>
      </c>
      <c r="CM952" s="7" t="str">
        <f>IF(RIGHT(CM$4,LEN(CM$4)-1)*1&gt;NumSamples,"",IF($A952&lt;=SampleSize,OFFSET(Population!$A$4,RandomNumbers!CM949,0),""))</f>
        <v/>
      </c>
      <c r="CN952" s="7" t="str">
        <f>IF(RIGHT(CN$4,LEN(CN$4)-1)*1&gt;NumSamples,"",IF($A952&lt;=SampleSize,OFFSET(Population!$A$4,RandomNumbers!CN949,0),""))</f>
        <v/>
      </c>
      <c r="CO952" s="7" t="str">
        <f>IF(RIGHT(CO$4,LEN(CO$4)-1)*1&gt;NumSamples,"",IF($A952&lt;=SampleSize,OFFSET(Population!$A$4,RandomNumbers!CO949,0),""))</f>
        <v/>
      </c>
      <c r="CP952" s="7" t="str">
        <f>IF(RIGHT(CP$4,LEN(CP$4)-1)*1&gt;NumSamples,"",IF($A952&lt;=SampleSize,OFFSET(Population!$A$4,RandomNumbers!CP949,0),""))</f>
        <v/>
      </c>
      <c r="CQ952" s="7" t="str">
        <f>IF(RIGHT(CQ$4,LEN(CQ$4)-1)*1&gt;NumSamples,"",IF($A952&lt;=SampleSize,OFFSET(Population!$A$4,RandomNumbers!CQ949,0),""))</f>
        <v/>
      </c>
      <c r="CR952" s="7" t="str">
        <f>IF(RIGHT(CR$4,LEN(CR$4)-1)*1&gt;NumSamples,"",IF($A952&lt;=SampleSize,OFFSET(Population!$A$4,RandomNumbers!CR949,0),""))</f>
        <v/>
      </c>
      <c r="CS952" s="7" t="str">
        <f>IF(RIGHT(CS$4,LEN(CS$4)-1)*1&gt;NumSamples,"",IF($A952&lt;=SampleSize,OFFSET(Population!$A$4,RandomNumbers!CS949,0),""))</f>
        <v/>
      </c>
      <c r="CT952" s="7" t="str">
        <f>IF(RIGHT(CT$4,LEN(CT$4)-1)*1&gt;NumSamples,"",IF($A952&lt;=SampleSize,OFFSET(Population!$A$4,RandomNumbers!CT949,0),""))</f>
        <v/>
      </c>
      <c r="CU952" s="7" t="str">
        <f>IF(RIGHT(CU$4,LEN(CU$4)-1)*1&gt;NumSamples,"",IF($A952&lt;=SampleSize,OFFSET(Population!$A$4,RandomNumbers!CU949,0),""))</f>
        <v/>
      </c>
      <c r="CV952" s="7" t="str">
        <f>IF(RIGHT(CV$4,LEN(CV$4)-1)*1&gt;NumSamples,"",IF($A952&lt;=SampleSize,OFFSET(Population!$A$4,RandomNumbers!CV949,0),""))</f>
        <v/>
      </c>
      <c r="CW952" s="7" t="str">
        <f>IF(RIGHT(CW$4,LEN(CW$4)-1)*1&gt;NumSamples,"",IF($A952&lt;=SampleSize,OFFSET(Population!$A$4,RandomNumbers!CW949,0),""))</f>
        <v/>
      </c>
    </row>
    <row r="953" ht="14.25" customHeight="1">
      <c r="A953" s="7">
        <v>949.0</v>
      </c>
      <c r="B953" s="7" t="str">
        <f>IF(RIGHT(B$4,LEN(B$4)-1)*1&gt;NumSamples,"",IF($A953&lt;=SampleSize,OFFSET(Population!$A$4,RandomNumbers!B950,0),""))</f>
        <v/>
      </c>
      <c r="C953" s="7" t="str">
        <f>IF(RIGHT(C$4,LEN(C$4)-1)*1&gt;NumSamples,"",IF($A953&lt;=SampleSize,OFFSET(Population!$A$4,RandomNumbers!C950,0),""))</f>
        <v/>
      </c>
      <c r="D953" s="7" t="str">
        <f>IF(RIGHT(D$4,LEN(D$4)-1)*1&gt;NumSamples,"",IF($A953&lt;=SampleSize,OFFSET(Population!$A$4,RandomNumbers!D950,0),""))</f>
        <v/>
      </c>
      <c r="E953" s="7" t="str">
        <f>IF(RIGHT(E$4,LEN(E$4)-1)*1&gt;NumSamples,"",IF($A953&lt;=SampleSize,OFFSET(Population!$A$4,RandomNumbers!E950,0),""))</f>
        <v/>
      </c>
      <c r="F953" s="7" t="str">
        <f>IF(RIGHT(F$4,LEN(F$4)-1)*1&gt;NumSamples,"",IF($A953&lt;=SampleSize,OFFSET(Population!$A$4,RandomNumbers!F950,0),""))</f>
        <v/>
      </c>
      <c r="G953" s="7" t="str">
        <f>IF(RIGHT(G$4,LEN(G$4)-1)*1&gt;NumSamples,"",IF($A953&lt;=SampleSize,OFFSET(Population!$A$4,RandomNumbers!G950,0),""))</f>
        <v/>
      </c>
      <c r="H953" s="7" t="str">
        <f>IF(RIGHT(H$4,LEN(H$4)-1)*1&gt;NumSamples,"",IF($A953&lt;=SampleSize,OFFSET(Population!$A$4,RandomNumbers!H950,0),""))</f>
        <v/>
      </c>
      <c r="I953" s="7" t="str">
        <f>IF(RIGHT(I$4,LEN(I$4)-1)*1&gt;NumSamples,"",IF($A953&lt;=SampleSize,OFFSET(Population!$A$4,RandomNumbers!I950,0),""))</f>
        <v/>
      </c>
      <c r="J953" s="7" t="str">
        <f>IF(RIGHT(J$4,LEN(J$4)-1)*1&gt;NumSamples,"",IF($A953&lt;=SampleSize,OFFSET(Population!$A$4,RandomNumbers!J950,0),""))</f>
        <v/>
      </c>
      <c r="K953" s="7" t="str">
        <f>IF(RIGHT(K$4,LEN(K$4)-1)*1&gt;NumSamples,"",IF($A953&lt;=SampleSize,OFFSET(Population!$A$4,RandomNumbers!K950,0),""))</f>
        <v/>
      </c>
      <c r="L953" s="7" t="str">
        <f>IF(RIGHT(L$4,LEN(L$4)-1)*1&gt;NumSamples,"",IF($A953&lt;=SampleSize,OFFSET(Population!$A$4,RandomNumbers!L950,0),""))</f>
        <v/>
      </c>
      <c r="M953" s="7" t="str">
        <f>IF(RIGHT(M$4,LEN(M$4)-1)*1&gt;NumSamples,"",IF($A953&lt;=SampleSize,OFFSET(Population!$A$4,RandomNumbers!M950,0),""))</f>
        <v/>
      </c>
      <c r="N953" s="7" t="str">
        <f>IF(RIGHT(N$4,LEN(N$4)-1)*1&gt;NumSamples,"",IF($A953&lt;=SampleSize,OFFSET(Population!$A$4,RandomNumbers!N950,0),""))</f>
        <v/>
      </c>
      <c r="O953" s="7" t="str">
        <f>IF(RIGHT(O$4,LEN(O$4)-1)*1&gt;NumSamples,"",IF($A953&lt;=SampleSize,OFFSET(Population!$A$4,RandomNumbers!O950,0),""))</f>
        <v/>
      </c>
      <c r="P953" s="7" t="str">
        <f>IF(RIGHT(P$4,LEN(P$4)-1)*1&gt;NumSamples,"",IF($A953&lt;=SampleSize,OFFSET(Population!$A$4,RandomNumbers!P950,0),""))</f>
        <v/>
      </c>
      <c r="Q953" s="7" t="str">
        <f>IF(RIGHT(Q$4,LEN(Q$4)-1)*1&gt;NumSamples,"",IF($A953&lt;=SampleSize,OFFSET(Population!$A$4,RandomNumbers!Q950,0),""))</f>
        <v/>
      </c>
      <c r="R953" s="7" t="str">
        <f>IF(RIGHT(R$4,LEN(R$4)-1)*1&gt;NumSamples,"",IF($A953&lt;=SampleSize,OFFSET(Population!$A$4,RandomNumbers!R950,0),""))</f>
        <v/>
      </c>
      <c r="S953" s="7" t="str">
        <f>IF(RIGHT(S$4,LEN(S$4)-1)*1&gt;NumSamples,"",IF($A953&lt;=SampleSize,OFFSET(Population!$A$4,RandomNumbers!S950,0),""))</f>
        <v/>
      </c>
      <c r="T953" s="7" t="str">
        <f>IF(RIGHT(T$4,LEN(T$4)-1)*1&gt;NumSamples,"",IF($A953&lt;=SampleSize,OFFSET(Population!$A$4,RandomNumbers!T950,0),""))</f>
        <v/>
      </c>
      <c r="U953" s="7" t="str">
        <f>IF(RIGHT(U$4,LEN(U$4)-1)*1&gt;NumSamples,"",IF($A953&lt;=SampleSize,OFFSET(Population!$A$4,RandomNumbers!U950,0),""))</f>
        <v/>
      </c>
      <c r="V953" s="7" t="str">
        <f>IF(RIGHT(V$4,LEN(V$4)-1)*1&gt;NumSamples,"",IF($A953&lt;=SampleSize,OFFSET(Population!$A$4,RandomNumbers!V950,0),""))</f>
        <v/>
      </c>
      <c r="W953" s="7" t="str">
        <f>IF(RIGHT(W$4,LEN(W$4)-1)*1&gt;NumSamples,"",IF($A953&lt;=SampleSize,OFFSET(Population!$A$4,RandomNumbers!W950,0),""))</f>
        <v/>
      </c>
      <c r="X953" s="7" t="str">
        <f>IF(RIGHT(X$4,LEN(X$4)-1)*1&gt;NumSamples,"",IF($A953&lt;=SampleSize,OFFSET(Population!$A$4,RandomNumbers!X950,0),""))</f>
        <v/>
      </c>
      <c r="Y953" s="7" t="str">
        <f>IF(RIGHT(Y$4,LEN(Y$4)-1)*1&gt;NumSamples,"",IF($A953&lt;=SampleSize,OFFSET(Population!$A$4,RandomNumbers!Y950,0),""))</f>
        <v/>
      </c>
      <c r="Z953" s="7" t="str">
        <f>IF(RIGHT(Z$4,LEN(Z$4)-1)*1&gt;NumSamples,"",IF($A953&lt;=SampleSize,OFFSET(Population!$A$4,RandomNumbers!Z950,0),""))</f>
        <v/>
      </c>
      <c r="AA953" s="7" t="str">
        <f>IF(RIGHT(AA$4,LEN(AA$4)-1)*1&gt;NumSamples,"",IF($A953&lt;=SampleSize,OFFSET(Population!$A$4,RandomNumbers!AA950,0),""))</f>
        <v/>
      </c>
      <c r="AB953" s="7" t="str">
        <f>IF(RIGHT(AB$4,LEN(AB$4)-1)*1&gt;NumSamples,"",IF($A953&lt;=SampleSize,OFFSET(Population!$A$4,RandomNumbers!AB950,0),""))</f>
        <v/>
      </c>
      <c r="AC953" s="7" t="str">
        <f>IF(RIGHT(AC$4,LEN(AC$4)-1)*1&gt;NumSamples,"",IF($A953&lt;=SampleSize,OFFSET(Population!$A$4,RandomNumbers!AC950,0),""))</f>
        <v/>
      </c>
      <c r="AD953" s="7" t="str">
        <f>IF(RIGHT(AD$4,LEN(AD$4)-1)*1&gt;NumSamples,"",IF($A953&lt;=SampleSize,OFFSET(Population!$A$4,RandomNumbers!AD950,0),""))</f>
        <v/>
      </c>
      <c r="AE953" s="7" t="str">
        <f>IF(RIGHT(AE$4,LEN(AE$4)-1)*1&gt;NumSamples,"",IF($A953&lt;=SampleSize,OFFSET(Population!$A$4,RandomNumbers!AE950,0),""))</f>
        <v/>
      </c>
      <c r="AF953" s="7" t="str">
        <f>IF(RIGHT(AF$4,LEN(AF$4)-1)*1&gt;NumSamples,"",IF($A953&lt;=SampleSize,OFFSET(Population!$A$4,RandomNumbers!AF950,0),""))</f>
        <v/>
      </c>
      <c r="AG953" s="7" t="str">
        <f>IF(RIGHT(AG$4,LEN(AG$4)-1)*1&gt;NumSamples,"",IF($A953&lt;=SampleSize,OFFSET(Population!$A$4,RandomNumbers!AG950,0),""))</f>
        <v/>
      </c>
      <c r="AH953" s="7" t="str">
        <f>IF(RIGHT(AH$4,LEN(AH$4)-1)*1&gt;NumSamples,"",IF($A953&lt;=SampleSize,OFFSET(Population!$A$4,RandomNumbers!AH950,0),""))</f>
        <v/>
      </c>
      <c r="AI953" s="7" t="str">
        <f>IF(RIGHT(AI$4,LEN(AI$4)-1)*1&gt;NumSamples,"",IF($A953&lt;=SampleSize,OFFSET(Population!$A$4,RandomNumbers!AI950,0),""))</f>
        <v/>
      </c>
      <c r="AJ953" s="7" t="str">
        <f>IF(RIGHT(AJ$4,LEN(AJ$4)-1)*1&gt;NumSamples,"",IF($A953&lt;=SampleSize,OFFSET(Population!$A$4,RandomNumbers!AJ950,0),""))</f>
        <v/>
      </c>
      <c r="AK953" s="7" t="str">
        <f>IF(RIGHT(AK$4,LEN(AK$4)-1)*1&gt;NumSamples,"",IF($A953&lt;=SampleSize,OFFSET(Population!$A$4,RandomNumbers!AK950,0),""))</f>
        <v/>
      </c>
      <c r="AL953" s="7" t="str">
        <f>IF(RIGHT(AL$4,LEN(AL$4)-1)*1&gt;NumSamples,"",IF($A953&lt;=SampleSize,OFFSET(Population!$A$4,RandomNumbers!AL950,0),""))</f>
        <v/>
      </c>
      <c r="AM953" s="7" t="str">
        <f>IF(RIGHT(AM$4,LEN(AM$4)-1)*1&gt;NumSamples,"",IF($A953&lt;=SampleSize,OFFSET(Population!$A$4,RandomNumbers!AM950,0),""))</f>
        <v/>
      </c>
      <c r="AN953" s="7" t="str">
        <f>IF(RIGHT(AN$4,LEN(AN$4)-1)*1&gt;NumSamples,"",IF($A953&lt;=SampleSize,OFFSET(Population!$A$4,RandomNumbers!AN950,0),""))</f>
        <v/>
      </c>
      <c r="AO953" s="7" t="str">
        <f>IF(RIGHT(AO$4,LEN(AO$4)-1)*1&gt;NumSamples,"",IF($A953&lt;=SampleSize,OFFSET(Population!$A$4,RandomNumbers!AO950,0),""))</f>
        <v/>
      </c>
      <c r="AP953" s="7" t="str">
        <f>IF(RIGHT(AP$4,LEN(AP$4)-1)*1&gt;NumSamples,"",IF($A953&lt;=SampleSize,OFFSET(Population!$A$4,RandomNumbers!AP950,0),""))</f>
        <v/>
      </c>
      <c r="AQ953" s="7" t="str">
        <f>IF(RIGHT(AQ$4,LEN(AQ$4)-1)*1&gt;NumSamples,"",IF($A953&lt;=SampleSize,OFFSET(Population!$A$4,RandomNumbers!AQ950,0),""))</f>
        <v/>
      </c>
      <c r="AR953" s="7" t="str">
        <f>IF(RIGHT(AR$4,LEN(AR$4)-1)*1&gt;NumSamples,"",IF($A953&lt;=SampleSize,OFFSET(Population!$A$4,RandomNumbers!AR950,0),""))</f>
        <v/>
      </c>
      <c r="AS953" s="7" t="str">
        <f>IF(RIGHT(AS$4,LEN(AS$4)-1)*1&gt;NumSamples,"",IF($A953&lt;=SampleSize,OFFSET(Population!$A$4,RandomNumbers!AS950,0),""))</f>
        <v/>
      </c>
      <c r="AT953" s="7" t="str">
        <f>IF(RIGHT(AT$4,LEN(AT$4)-1)*1&gt;NumSamples,"",IF($A953&lt;=SampleSize,OFFSET(Population!$A$4,RandomNumbers!AT950,0),""))</f>
        <v/>
      </c>
      <c r="AU953" s="7" t="str">
        <f>IF(RIGHT(AU$4,LEN(AU$4)-1)*1&gt;NumSamples,"",IF($A953&lt;=SampleSize,OFFSET(Population!$A$4,RandomNumbers!AU950,0),""))</f>
        <v/>
      </c>
      <c r="AV953" s="7" t="str">
        <f>IF(RIGHT(AV$4,LEN(AV$4)-1)*1&gt;NumSamples,"",IF($A953&lt;=SampleSize,OFFSET(Population!$A$4,RandomNumbers!AV950,0),""))</f>
        <v/>
      </c>
      <c r="AW953" s="7" t="str">
        <f>IF(RIGHT(AW$4,LEN(AW$4)-1)*1&gt;NumSamples,"",IF($A953&lt;=SampleSize,OFFSET(Population!$A$4,RandomNumbers!AW950,0),""))</f>
        <v/>
      </c>
      <c r="AX953" s="7" t="str">
        <f>IF(RIGHT(AX$4,LEN(AX$4)-1)*1&gt;NumSamples,"",IF($A953&lt;=SampleSize,OFFSET(Population!$A$4,RandomNumbers!AX950,0),""))</f>
        <v/>
      </c>
      <c r="AY953" s="7" t="str">
        <f>IF(RIGHT(AY$4,LEN(AY$4)-1)*1&gt;NumSamples,"",IF($A953&lt;=SampleSize,OFFSET(Population!$A$4,RandomNumbers!AY950,0),""))</f>
        <v/>
      </c>
      <c r="AZ953" s="7" t="str">
        <f>IF(RIGHT(AZ$4,LEN(AZ$4)-1)*1&gt;NumSamples,"",IF($A953&lt;=SampleSize,OFFSET(Population!$A$4,RandomNumbers!AZ950,0),""))</f>
        <v/>
      </c>
      <c r="BA953" s="7" t="str">
        <f>IF(RIGHT(BA$4,LEN(BA$4)-1)*1&gt;NumSamples,"",IF($A953&lt;=SampleSize,OFFSET(Population!$A$4,RandomNumbers!BA950,0),""))</f>
        <v/>
      </c>
      <c r="BB953" s="7" t="str">
        <f>IF(RIGHT(BB$4,LEN(BB$4)-1)*1&gt;NumSamples,"",IF($A953&lt;=SampleSize,OFFSET(Population!$A$4,RandomNumbers!BB950,0),""))</f>
        <v/>
      </c>
      <c r="BC953" s="7" t="str">
        <f>IF(RIGHT(BC$4,LEN(BC$4)-1)*1&gt;NumSamples,"",IF($A953&lt;=SampleSize,OFFSET(Population!$A$4,RandomNumbers!BC950,0),""))</f>
        <v/>
      </c>
      <c r="BD953" s="7" t="str">
        <f>IF(RIGHT(BD$4,LEN(BD$4)-1)*1&gt;NumSamples,"",IF($A953&lt;=SampleSize,OFFSET(Population!$A$4,RandomNumbers!BD950,0),""))</f>
        <v/>
      </c>
      <c r="BE953" s="7" t="str">
        <f>IF(RIGHT(BE$4,LEN(BE$4)-1)*1&gt;NumSamples,"",IF($A953&lt;=SampleSize,OFFSET(Population!$A$4,RandomNumbers!BE950,0),""))</f>
        <v/>
      </c>
      <c r="BF953" s="7" t="str">
        <f>IF(RIGHT(BF$4,LEN(BF$4)-1)*1&gt;NumSamples,"",IF($A953&lt;=SampleSize,OFFSET(Population!$A$4,RandomNumbers!BF950,0),""))</f>
        <v/>
      </c>
      <c r="BG953" s="7" t="str">
        <f>IF(RIGHT(BG$4,LEN(BG$4)-1)*1&gt;NumSamples,"",IF($A953&lt;=SampleSize,OFFSET(Population!$A$4,RandomNumbers!BG950,0),""))</f>
        <v/>
      </c>
      <c r="BH953" s="7" t="str">
        <f>IF(RIGHT(BH$4,LEN(BH$4)-1)*1&gt;NumSamples,"",IF($A953&lt;=SampleSize,OFFSET(Population!$A$4,RandomNumbers!BH950,0),""))</f>
        <v/>
      </c>
      <c r="BI953" s="7" t="str">
        <f>IF(RIGHT(BI$4,LEN(BI$4)-1)*1&gt;NumSamples,"",IF($A953&lt;=SampleSize,OFFSET(Population!$A$4,RandomNumbers!BI950,0),""))</f>
        <v/>
      </c>
      <c r="BJ953" s="7" t="str">
        <f>IF(RIGHT(BJ$4,LEN(BJ$4)-1)*1&gt;NumSamples,"",IF($A953&lt;=SampleSize,OFFSET(Population!$A$4,RandomNumbers!BJ950,0),""))</f>
        <v/>
      </c>
      <c r="BK953" s="7" t="str">
        <f>IF(RIGHT(BK$4,LEN(BK$4)-1)*1&gt;NumSamples,"",IF($A953&lt;=SampleSize,OFFSET(Population!$A$4,RandomNumbers!BK950,0),""))</f>
        <v/>
      </c>
      <c r="BL953" s="7" t="str">
        <f>IF(RIGHT(BL$4,LEN(BL$4)-1)*1&gt;NumSamples,"",IF($A953&lt;=SampleSize,OFFSET(Population!$A$4,RandomNumbers!BL950,0),""))</f>
        <v/>
      </c>
      <c r="BM953" s="7" t="str">
        <f>IF(RIGHT(BM$4,LEN(BM$4)-1)*1&gt;NumSamples,"",IF($A953&lt;=SampleSize,OFFSET(Population!$A$4,RandomNumbers!BM950,0),""))</f>
        <v/>
      </c>
      <c r="BN953" s="7" t="str">
        <f>IF(RIGHT(BN$4,LEN(BN$4)-1)*1&gt;NumSamples,"",IF($A953&lt;=SampleSize,OFFSET(Population!$A$4,RandomNumbers!BN950,0),""))</f>
        <v/>
      </c>
      <c r="BO953" s="7" t="str">
        <f>IF(RIGHT(BO$4,LEN(BO$4)-1)*1&gt;NumSamples,"",IF($A953&lt;=SampleSize,OFFSET(Population!$A$4,RandomNumbers!BO950,0),""))</f>
        <v/>
      </c>
      <c r="BP953" s="7" t="str">
        <f>IF(RIGHT(BP$4,LEN(BP$4)-1)*1&gt;NumSamples,"",IF($A953&lt;=SampleSize,OFFSET(Population!$A$4,RandomNumbers!BP950,0),""))</f>
        <v/>
      </c>
      <c r="BQ953" s="7" t="str">
        <f>IF(RIGHT(BQ$4,LEN(BQ$4)-1)*1&gt;NumSamples,"",IF($A953&lt;=SampleSize,OFFSET(Population!$A$4,RandomNumbers!BQ950,0),""))</f>
        <v/>
      </c>
      <c r="BR953" s="7" t="str">
        <f>IF(RIGHT(BR$4,LEN(BR$4)-1)*1&gt;NumSamples,"",IF($A953&lt;=SampleSize,OFFSET(Population!$A$4,RandomNumbers!BR950,0),""))</f>
        <v/>
      </c>
      <c r="BS953" s="7" t="str">
        <f>IF(RIGHT(BS$4,LEN(BS$4)-1)*1&gt;NumSamples,"",IF($A953&lt;=SampleSize,OFFSET(Population!$A$4,RandomNumbers!BS950,0),""))</f>
        <v/>
      </c>
      <c r="BT953" s="7" t="str">
        <f>IF(RIGHT(BT$4,LEN(BT$4)-1)*1&gt;NumSamples,"",IF($A953&lt;=SampleSize,OFFSET(Population!$A$4,RandomNumbers!BT950,0),""))</f>
        <v/>
      </c>
      <c r="BU953" s="7" t="str">
        <f>IF(RIGHT(BU$4,LEN(BU$4)-1)*1&gt;NumSamples,"",IF($A953&lt;=SampleSize,OFFSET(Population!$A$4,RandomNumbers!BU950,0),""))</f>
        <v/>
      </c>
      <c r="BV953" s="7" t="str">
        <f>IF(RIGHT(BV$4,LEN(BV$4)-1)*1&gt;NumSamples,"",IF($A953&lt;=SampleSize,OFFSET(Population!$A$4,RandomNumbers!BV950,0),""))</f>
        <v/>
      </c>
      <c r="BW953" s="7" t="str">
        <f>IF(RIGHT(BW$4,LEN(BW$4)-1)*1&gt;NumSamples,"",IF($A953&lt;=SampleSize,OFFSET(Population!$A$4,RandomNumbers!BW950,0),""))</f>
        <v/>
      </c>
      <c r="BX953" s="7" t="str">
        <f>IF(RIGHT(BX$4,LEN(BX$4)-1)*1&gt;NumSamples,"",IF($A953&lt;=SampleSize,OFFSET(Population!$A$4,RandomNumbers!BX950,0),""))</f>
        <v/>
      </c>
      <c r="BY953" s="7" t="str">
        <f>IF(RIGHT(BY$4,LEN(BY$4)-1)*1&gt;NumSamples,"",IF($A953&lt;=SampleSize,OFFSET(Population!$A$4,RandomNumbers!BY950,0),""))</f>
        <v/>
      </c>
      <c r="BZ953" s="7" t="str">
        <f>IF(RIGHT(BZ$4,LEN(BZ$4)-1)*1&gt;NumSamples,"",IF($A953&lt;=SampleSize,OFFSET(Population!$A$4,RandomNumbers!BZ950,0),""))</f>
        <v/>
      </c>
      <c r="CA953" s="7" t="str">
        <f>IF(RIGHT(CA$4,LEN(CA$4)-1)*1&gt;NumSamples,"",IF($A953&lt;=SampleSize,OFFSET(Population!$A$4,RandomNumbers!CA950,0),""))</f>
        <v/>
      </c>
      <c r="CB953" s="7" t="str">
        <f>IF(RIGHT(CB$4,LEN(CB$4)-1)*1&gt;NumSamples,"",IF($A953&lt;=SampleSize,OFFSET(Population!$A$4,RandomNumbers!CB950,0),""))</f>
        <v/>
      </c>
      <c r="CC953" s="7" t="str">
        <f>IF(RIGHT(CC$4,LEN(CC$4)-1)*1&gt;NumSamples,"",IF($A953&lt;=SampleSize,OFFSET(Population!$A$4,RandomNumbers!CC950,0),""))</f>
        <v/>
      </c>
      <c r="CD953" s="7" t="str">
        <f>IF(RIGHT(CD$4,LEN(CD$4)-1)*1&gt;NumSamples,"",IF($A953&lt;=SampleSize,OFFSET(Population!$A$4,RandomNumbers!CD950,0),""))</f>
        <v/>
      </c>
      <c r="CE953" s="7" t="str">
        <f>IF(RIGHT(CE$4,LEN(CE$4)-1)*1&gt;NumSamples,"",IF($A953&lt;=SampleSize,OFFSET(Population!$A$4,RandomNumbers!CE950,0),""))</f>
        <v/>
      </c>
      <c r="CF953" s="7" t="str">
        <f>IF(RIGHT(CF$4,LEN(CF$4)-1)*1&gt;NumSamples,"",IF($A953&lt;=SampleSize,OFFSET(Population!$A$4,RandomNumbers!CF950,0),""))</f>
        <v/>
      </c>
      <c r="CG953" s="7" t="str">
        <f>IF(RIGHT(CG$4,LEN(CG$4)-1)*1&gt;NumSamples,"",IF($A953&lt;=SampleSize,OFFSET(Population!$A$4,RandomNumbers!CG950,0),""))</f>
        <v/>
      </c>
      <c r="CH953" s="7" t="str">
        <f>IF(RIGHT(CH$4,LEN(CH$4)-1)*1&gt;NumSamples,"",IF($A953&lt;=SampleSize,OFFSET(Population!$A$4,RandomNumbers!CH950,0),""))</f>
        <v/>
      </c>
      <c r="CI953" s="7" t="str">
        <f>IF(RIGHT(CI$4,LEN(CI$4)-1)*1&gt;NumSamples,"",IF($A953&lt;=SampleSize,OFFSET(Population!$A$4,RandomNumbers!CI950,0),""))</f>
        <v/>
      </c>
      <c r="CJ953" s="7" t="str">
        <f>IF(RIGHT(CJ$4,LEN(CJ$4)-1)*1&gt;NumSamples,"",IF($A953&lt;=SampleSize,OFFSET(Population!$A$4,RandomNumbers!CJ950,0),""))</f>
        <v/>
      </c>
      <c r="CK953" s="7" t="str">
        <f>IF(RIGHT(CK$4,LEN(CK$4)-1)*1&gt;NumSamples,"",IF($A953&lt;=SampleSize,OFFSET(Population!$A$4,RandomNumbers!CK950,0),""))</f>
        <v/>
      </c>
      <c r="CL953" s="7" t="str">
        <f>IF(RIGHT(CL$4,LEN(CL$4)-1)*1&gt;NumSamples,"",IF($A953&lt;=SampleSize,OFFSET(Population!$A$4,RandomNumbers!CL950,0),""))</f>
        <v/>
      </c>
      <c r="CM953" s="7" t="str">
        <f>IF(RIGHT(CM$4,LEN(CM$4)-1)*1&gt;NumSamples,"",IF($A953&lt;=SampleSize,OFFSET(Population!$A$4,RandomNumbers!CM950,0),""))</f>
        <v/>
      </c>
      <c r="CN953" s="7" t="str">
        <f>IF(RIGHT(CN$4,LEN(CN$4)-1)*1&gt;NumSamples,"",IF($A953&lt;=SampleSize,OFFSET(Population!$A$4,RandomNumbers!CN950,0),""))</f>
        <v/>
      </c>
      <c r="CO953" s="7" t="str">
        <f>IF(RIGHT(CO$4,LEN(CO$4)-1)*1&gt;NumSamples,"",IF($A953&lt;=SampleSize,OFFSET(Population!$A$4,RandomNumbers!CO950,0),""))</f>
        <v/>
      </c>
      <c r="CP953" s="7" t="str">
        <f>IF(RIGHT(CP$4,LEN(CP$4)-1)*1&gt;NumSamples,"",IF($A953&lt;=SampleSize,OFFSET(Population!$A$4,RandomNumbers!CP950,0),""))</f>
        <v/>
      </c>
      <c r="CQ953" s="7" t="str">
        <f>IF(RIGHT(CQ$4,LEN(CQ$4)-1)*1&gt;NumSamples,"",IF($A953&lt;=SampleSize,OFFSET(Population!$A$4,RandomNumbers!CQ950,0),""))</f>
        <v/>
      </c>
      <c r="CR953" s="7" t="str">
        <f>IF(RIGHT(CR$4,LEN(CR$4)-1)*1&gt;NumSamples,"",IF($A953&lt;=SampleSize,OFFSET(Population!$A$4,RandomNumbers!CR950,0),""))</f>
        <v/>
      </c>
      <c r="CS953" s="7" t="str">
        <f>IF(RIGHT(CS$4,LEN(CS$4)-1)*1&gt;NumSamples,"",IF($A953&lt;=SampleSize,OFFSET(Population!$A$4,RandomNumbers!CS950,0),""))</f>
        <v/>
      </c>
      <c r="CT953" s="7" t="str">
        <f>IF(RIGHT(CT$4,LEN(CT$4)-1)*1&gt;NumSamples,"",IF($A953&lt;=SampleSize,OFFSET(Population!$A$4,RandomNumbers!CT950,0),""))</f>
        <v/>
      </c>
      <c r="CU953" s="7" t="str">
        <f>IF(RIGHT(CU$4,LEN(CU$4)-1)*1&gt;NumSamples,"",IF($A953&lt;=SampleSize,OFFSET(Population!$A$4,RandomNumbers!CU950,0),""))</f>
        <v/>
      </c>
      <c r="CV953" s="7" t="str">
        <f>IF(RIGHT(CV$4,LEN(CV$4)-1)*1&gt;NumSamples,"",IF($A953&lt;=SampleSize,OFFSET(Population!$A$4,RandomNumbers!CV950,0),""))</f>
        <v/>
      </c>
      <c r="CW953" s="7" t="str">
        <f>IF(RIGHT(CW$4,LEN(CW$4)-1)*1&gt;NumSamples,"",IF($A953&lt;=SampleSize,OFFSET(Population!$A$4,RandomNumbers!CW950,0),""))</f>
        <v/>
      </c>
    </row>
    <row r="954" ht="14.25" customHeight="1">
      <c r="A954" s="7">
        <v>950.0</v>
      </c>
      <c r="B954" s="7" t="str">
        <f>IF(RIGHT(B$4,LEN(B$4)-1)*1&gt;NumSamples,"",IF($A954&lt;=SampleSize,OFFSET(Population!$A$4,RandomNumbers!B951,0),""))</f>
        <v/>
      </c>
      <c r="C954" s="7" t="str">
        <f>IF(RIGHT(C$4,LEN(C$4)-1)*1&gt;NumSamples,"",IF($A954&lt;=SampleSize,OFFSET(Population!$A$4,RandomNumbers!C951,0),""))</f>
        <v/>
      </c>
      <c r="D954" s="7" t="str">
        <f>IF(RIGHT(D$4,LEN(D$4)-1)*1&gt;NumSamples,"",IF($A954&lt;=SampleSize,OFFSET(Population!$A$4,RandomNumbers!D951,0),""))</f>
        <v/>
      </c>
      <c r="E954" s="7" t="str">
        <f>IF(RIGHT(E$4,LEN(E$4)-1)*1&gt;NumSamples,"",IF($A954&lt;=SampleSize,OFFSET(Population!$A$4,RandomNumbers!E951,0),""))</f>
        <v/>
      </c>
      <c r="F954" s="7" t="str">
        <f>IF(RIGHT(F$4,LEN(F$4)-1)*1&gt;NumSamples,"",IF($A954&lt;=SampleSize,OFFSET(Population!$A$4,RandomNumbers!F951,0),""))</f>
        <v/>
      </c>
      <c r="G954" s="7" t="str">
        <f>IF(RIGHT(G$4,LEN(G$4)-1)*1&gt;NumSamples,"",IF($A954&lt;=SampleSize,OFFSET(Population!$A$4,RandomNumbers!G951,0),""))</f>
        <v/>
      </c>
      <c r="H954" s="7" t="str">
        <f>IF(RIGHT(H$4,LEN(H$4)-1)*1&gt;NumSamples,"",IF($A954&lt;=SampleSize,OFFSET(Population!$A$4,RandomNumbers!H951,0),""))</f>
        <v/>
      </c>
      <c r="I954" s="7" t="str">
        <f>IF(RIGHT(I$4,LEN(I$4)-1)*1&gt;NumSamples,"",IF($A954&lt;=SampleSize,OFFSET(Population!$A$4,RandomNumbers!I951,0),""))</f>
        <v/>
      </c>
      <c r="J954" s="7" t="str">
        <f>IF(RIGHT(J$4,LEN(J$4)-1)*1&gt;NumSamples,"",IF($A954&lt;=SampleSize,OFFSET(Population!$A$4,RandomNumbers!J951,0),""))</f>
        <v/>
      </c>
      <c r="K954" s="7" t="str">
        <f>IF(RIGHT(K$4,LEN(K$4)-1)*1&gt;NumSamples,"",IF($A954&lt;=SampleSize,OFFSET(Population!$A$4,RandomNumbers!K951,0),""))</f>
        <v/>
      </c>
      <c r="L954" s="7" t="str">
        <f>IF(RIGHT(L$4,LEN(L$4)-1)*1&gt;NumSamples,"",IF($A954&lt;=SampleSize,OFFSET(Population!$A$4,RandomNumbers!L951,0),""))</f>
        <v/>
      </c>
      <c r="M954" s="7" t="str">
        <f>IF(RIGHT(M$4,LEN(M$4)-1)*1&gt;NumSamples,"",IF($A954&lt;=SampleSize,OFFSET(Population!$A$4,RandomNumbers!M951,0),""))</f>
        <v/>
      </c>
      <c r="N954" s="7" t="str">
        <f>IF(RIGHT(N$4,LEN(N$4)-1)*1&gt;NumSamples,"",IF($A954&lt;=SampleSize,OFFSET(Population!$A$4,RandomNumbers!N951,0),""))</f>
        <v/>
      </c>
      <c r="O954" s="7" t="str">
        <f>IF(RIGHT(O$4,LEN(O$4)-1)*1&gt;NumSamples,"",IF($A954&lt;=SampleSize,OFFSET(Population!$A$4,RandomNumbers!O951,0),""))</f>
        <v/>
      </c>
      <c r="P954" s="7" t="str">
        <f>IF(RIGHT(P$4,LEN(P$4)-1)*1&gt;NumSamples,"",IF($A954&lt;=SampleSize,OFFSET(Population!$A$4,RandomNumbers!P951,0),""))</f>
        <v/>
      </c>
      <c r="Q954" s="7" t="str">
        <f>IF(RIGHT(Q$4,LEN(Q$4)-1)*1&gt;NumSamples,"",IF($A954&lt;=SampleSize,OFFSET(Population!$A$4,RandomNumbers!Q951,0),""))</f>
        <v/>
      </c>
      <c r="R954" s="7" t="str">
        <f>IF(RIGHT(R$4,LEN(R$4)-1)*1&gt;NumSamples,"",IF($A954&lt;=SampleSize,OFFSET(Population!$A$4,RandomNumbers!R951,0),""))</f>
        <v/>
      </c>
      <c r="S954" s="7" t="str">
        <f>IF(RIGHT(S$4,LEN(S$4)-1)*1&gt;NumSamples,"",IF($A954&lt;=SampleSize,OFFSET(Population!$A$4,RandomNumbers!S951,0),""))</f>
        <v/>
      </c>
      <c r="T954" s="7" t="str">
        <f>IF(RIGHT(T$4,LEN(T$4)-1)*1&gt;NumSamples,"",IF($A954&lt;=SampleSize,OFFSET(Population!$A$4,RandomNumbers!T951,0),""))</f>
        <v/>
      </c>
      <c r="U954" s="7" t="str">
        <f>IF(RIGHT(U$4,LEN(U$4)-1)*1&gt;NumSamples,"",IF($A954&lt;=SampleSize,OFFSET(Population!$A$4,RandomNumbers!U951,0),""))</f>
        <v/>
      </c>
      <c r="V954" s="7" t="str">
        <f>IF(RIGHT(V$4,LEN(V$4)-1)*1&gt;NumSamples,"",IF($A954&lt;=SampleSize,OFFSET(Population!$A$4,RandomNumbers!V951,0),""))</f>
        <v/>
      </c>
      <c r="W954" s="7" t="str">
        <f>IF(RIGHT(W$4,LEN(W$4)-1)*1&gt;NumSamples,"",IF($A954&lt;=SampleSize,OFFSET(Population!$A$4,RandomNumbers!W951,0),""))</f>
        <v/>
      </c>
      <c r="X954" s="7" t="str">
        <f>IF(RIGHT(X$4,LEN(X$4)-1)*1&gt;NumSamples,"",IF($A954&lt;=SampleSize,OFFSET(Population!$A$4,RandomNumbers!X951,0),""))</f>
        <v/>
      </c>
      <c r="Y954" s="7" t="str">
        <f>IF(RIGHT(Y$4,LEN(Y$4)-1)*1&gt;NumSamples,"",IF($A954&lt;=SampleSize,OFFSET(Population!$A$4,RandomNumbers!Y951,0),""))</f>
        <v/>
      </c>
      <c r="Z954" s="7" t="str">
        <f>IF(RIGHT(Z$4,LEN(Z$4)-1)*1&gt;NumSamples,"",IF($A954&lt;=SampleSize,OFFSET(Population!$A$4,RandomNumbers!Z951,0),""))</f>
        <v/>
      </c>
      <c r="AA954" s="7" t="str">
        <f>IF(RIGHT(AA$4,LEN(AA$4)-1)*1&gt;NumSamples,"",IF($A954&lt;=SampleSize,OFFSET(Population!$A$4,RandomNumbers!AA951,0),""))</f>
        <v/>
      </c>
      <c r="AB954" s="7" t="str">
        <f>IF(RIGHT(AB$4,LEN(AB$4)-1)*1&gt;NumSamples,"",IF($A954&lt;=SampleSize,OFFSET(Population!$A$4,RandomNumbers!AB951,0),""))</f>
        <v/>
      </c>
      <c r="AC954" s="7" t="str">
        <f>IF(RIGHT(AC$4,LEN(AC$4)-1)*1&gt;NumSamples,"",IF($A954&lt;=SampleSize,OFFSET(Population!$A$4,RandomNumbers!AC951,0),""))</f>
        <v/>
      </c>
      <c r="AD954" s="7" t="str">
        <f>IF(RIGHT(AD$4,LEN(AD$4)-1)*1&gt;NumSamples,"",IF($A954&lt;=SampleSize,OFFSET(Population!$A$4,RandomNumbers!AD951,0),""))</f>
        <v/>
      </c>
      <c r="AE954" s="7" t="str">
        <f>IF(RIGHT(AE$4,LEN(AE$4)-1)*1&gt;NumSamples,"",IF($A954&lt;=SampleSize,OFFSET(Population!$A$4,RandomNumbers!AE951,0),""))</f>
        <v/>
      </c>
      <c r="AF954" s="7" t="str">
        <f>IF(RIGHT(AF$4,LEN(AF$4)-1)*1&gt;NumSamples,"",IF($A954&lt;=SampleSize,OFFSET(Population!$A$4,RandomNumbers!AF951,0),""))</f>
        <v/>
      </c>
      <c r="AG954" s="7" t="str">
        <f>IF(RIGHT(AG$4,LEN(AG$4)-1)*1&gt;NumSamples,"",IF($A954&lt;=SampleSize,OFFSET(Population!$A$4,RandomNumbers!AG951,0),""))</f>
        <v/>
      </c>
      <c r="AH954" s="7" t="str">
        <f>IF(RIGHT(AH$4,LEN(AH$4)-1)*1&gt;NumSamples,"",IF($A954&lt;=SampleSize,OFFSET(Population!$A$4,RandomNumbers!AH951,0),""))</f>
        <v/>
      </c>
      <c r="AI954" s="7" t="str">
        <f>IF(RIGHT(AI$4,LEN(AI$4)-1)*1&gt;NumSamples,"",IF($A954&lt;=SampleSize,OFFSET(Population!$A$4,RandomNumbers!AI951,0),""))</f>
        <v/>
      </c>
      <c r="AJ954" s="7" t="str">
        <f>IF(RIGHT(AJ$4,LEN(AJ$4)-1)*1&gt;NumSamples,"",IF($A954&lt;=SampleSize,OFFSET(Population!$A$4,RandomNumbers!AJ951,0),""))</f>
        <v/>
      </c>
      <c r="AK954" s="7" t="str">
        <f>IF(RIGHT(AK$4,LEN(AK$4)-1)*1&gt;NumSamples,"",IF($A954&lt;=SampleSize,OFFSET(Population!$A$4,RandomNumbers!AK951,0),""))</f>
        <v/>
      </c>
      <c r="AL954" s="7" t="str">
        <f>IF(RIGHT(AL$4,LEN(AL$4)-1)*1&gt;NumSamples,"",IF($A954&lt;=SampleSize,OFFSET(Population!$A$4,RandomNumbers!AL951,0),""))</f>
        <v/>
      </c>
      <c r="AM954" s="7" t="str">
        <f>IF(RIGHT(AM$4,LEN(AM$4)-1)*1&gt;NumSamples,"",IF($A954&lt;=SampleSize,OFFSET(Population!$A$4,RandomNumbers!AM951,0),""))</f>
        <v/>
      </c>
      <c r="AN954" s="7" t="str">
        <f>IF(RIGHT(AN$4,LEN(AN$4)-1)*1&gt;NumSamples,"",IF($A954&lt;=SampleSize,OFFSET(Population!$A$4,RandomNumbers!AN951,0),""))</f>
        <v/>
      </c>
      <c r="AO954" s="7" t="str">
        <f>IF(RIGHT(AO$4,LEN(AO$4)-1)*1&gt;NumSamples,"",IF($A954&lt;=SampleSize,OFFSET(Population!$A$4,RandomNumbers!AO951,0),""))</f>
        <v/>
      </c>
      <c r="AP954" s="7" t="str">
        <f>IF(RIGHT(AP$4,LEN(AP$4)-1)*1&gt;NumSamples,"",IF($A954&lt;=SampleSize,OFFSET(Population!$A$4,RandomNumbers!AP951,0),""))</f>
        <v/>
      </c>
      <c r="AQ954" s="7" t="str">
        <f>IF(RIGHT(AQ$4,LEN(AQ$4)-1)*1&gt;NumSamples,"",IF($A954&lt;=SampleSize,OFFSET(Population!$A$4,RandomNumbers!AQ951,0),""))</f>
        <v/>
      </c>
      <c r="AR954" s="7" t="str">
        <f>IF(RIGHT(AR$4,LEN(AR$4)-1)*1&gt;NumSamples,"",IF($A954&lt;=SampleSize,OFFSET(Population!$A$4,RandomNumbers!AR951,0),""))</f>
        <v/>
      </c>
      <c r="AS954" s="7" t="str">
        <f>IF(RIGHT(AS$4,LEN(AS$4)-1)*1&gt;NumSamples,"",IF($A954&lt;=SampleSize,OFFSET(Population!$A$4,RandomNumbers!AS951,0),""))</f>
        <v/>
      </c>
      <c r="AT954" s="7" t="str">
        <f>IF(RIGHT(AT$4,LEN(AT$4)-1)*1&gt;NumSamples,"",IF($A954&lt;=SampleSize,OFFSET(Population!$A$4,RandomNumbers!AT951,0),""))</f>
        <v/>
      </c>
      <c r="AU954" s="7" t="str">
        <f>IF(RIGHT(AU$4,LEN(AU$4)-1)*1&gt;NumSamples,"",IF($A954&lt;=SampleSize,OFFSET(Population!$A$4,RandomNumbers!AU951,0),""))</f>
        <v/>
      </c>
      <c r="AV954" s="7" t="str">
        <f>IF(RIGHT(AV$4,LEN(AV$4)-1)*1&gt;NumSamples,"",IF($A954&lt;=SampleSize,OFFSET(Population!$A$4,RandomNumbers!AV951,0),""))</f>
        <v/>
      </c>
      <c r="AW954" s="7" t="str">
        <f>IF(RIGHT(AW$4,LEN(AW$4)-1)*1&gt;NumSamples,"",IF($A954&lt;=SampleSize,OFFSET(Population!$A$4,RandomNumbers!AW951,0),""))</f>
        <v/>
      </c>
      <c r="AX954" s="7" t="str">
        <f>IF(RIGHT(AX$4,LEN(AX$4)-1)*1&gt;NumSamples,"",IF($A954&lt;=SampleSize,OFFSET(Population!$A$4,RandomNumbers!AX951,0),""))</f>
        <v/>
      </c>
      <c r="AY954" s="7" t="str">
        <f>IF(RIGHT(AY$4,LEN(AY$4)-1)*1&gt;NumSamples,"",IF($A954&lt;=SampleSize,OFFSET(Population!$A$4,RandomNumbers!AY951,0),""))</f>
        <v/>
      </c>
      <c r="AZ954" s="7" t="str">
        <f>IF(RIGHT(AZ$4,LEN(AZ$4)-1)*1&gt;NumSamples,"",IF($A954&lt;=SampleSize,OFFSET(Population!$A$4,RandomNumbers!AZ951,0),""))</f>
        <v/>
      </c>
      <c r="BA954" s="7" t="str">
        <f>IF(RIGHT(BA$4,LEN(BA$4)-1)*1&gt;NumSamples,"",IF($A954&lt;=SampleSize,OFFSET(Population!$A$4,RandomNumbers!BA951,0),""))</f>
        <v/>
      </c>
      <c r="BB954" s="7" t="str">
        <f>IF(RIGHT(BB$4,LEN(BB$4)-1)*1&gt;NumSamples,"",IF($A954&lt;=SampleSize,OFFSET(Population!$A$4,RandomNumbers!BB951,0),""))</f>
        <v/>
      </c>
      <c r="BC954" s="7" t="str">
        <f>IF(RIGHT(BC$4,LEN(BC$4)-1)*1&gt;NumSamples,"",IF($A954&lt;=SampleSize,OFFSET(Population!$A$4,RandomNumbers!BC951,0),""))</f>
        <v/>
      </c>
      <c r="BD954" s="7" t="str">
        <f>IF(RIGHT(BD$4,LEN(BD$4)-1)*1&gt;NumSamples,"",IF($A954&lt;=SampleSize,OFFSET(Population!$A$4,RandomNumbers!BD951,0),""))</f>
        <v/>
      </c>
      <c r="BE954" s="7" t="str">
        <f>IF(RIGHT(BE$4,LEN(BE$4)-1)*1&gt;NumSamples,"",IF($A954&lt;=SampleSize,OFFSET(Population!$A$4,RandomNumbers!BE951,0),""))</f>
        <v/>
      </c>
      <c r="BF954" s="7" t="str">
        <f>IF(RIGHT(BF$4,LEN(BF$4)-1)*1&gt;NumSamples,"",IF($A954&lt;=SampleSize,OFFSET(Population!$A$4,RandomNumbers!BF951,0),""))</f>
        <v/>
      </c>
      <c r="BG954" s="7" t="str">
        <f>IF(RIGHT(BG$4,LEN(BG$4)-1)*1&gt;NumSamples,"",IF($A954&lt;=SampleSize,OFFSET(Population!$A$4,RandomNumbers!BG951,0),""))</f>
        <v/>
      </c>
      <c r="BH954" s="7" t="str">
        <f>IF(RIGHT(BH$4,LEN(BH$4)-1)*1&gt;NumSamples,"",IF($A954&lt;=SampleSize,OFFSET(Population!$A$4,RandomNumbers!BH951,0),""))</f>
        <v/>
      </c>
      <c r="BI954" s="7" t="str">
        <f>IF(RIGHT(BI$4,LEN(BI$4)-1)*1&gt;NumSamples,"",IF($A954&lt;=SampleSize,OFFSET(Population!$A$4,RandomNumbers!BI951,0),""))</f>
        <v/>
      </c>
      <c r="BJ954" s="7" t="str">
        <f>IF(RIGHT(BJ$4,LEN(BJ$4)-1)*1&gt;NumSamples,"",IF($A954&lt;=SampleSize,OFFSET(Population!$A$4,RandomNumbers!BJ951,0),""))</f>
        <v/>
      </c>
      <c r="BK954" s="7" t="str">
        <f>IF(RIGHT(BK$4,LEN(BK$4)-1)*1&gt;NumSamples,"",IF($A954&lt;=SampleSize,OFFSET(Population!$A$4,RandomNumbers!BK951,0),""))</f>
        <v/>
      </c>
      <c r="BL954" s="7" t="str">
        <f>IF(RIGHT(BL$4,LEN(BL$4)-1)*1&gt;NumSamples,"",IF($A954&lt;=SampleSize,OFFSET(Population!$A$4,RandomNumbers!BL951,0),""))</f>
        <v/>
      </c>
      <c r="BM954" s="7" t="str">
        <f>IF(RIGHT(BM$4,LEN(BM$4)-1)*1&gt;NumSamples,"",IF($A954&lt;=SampleSize,OFFSET(Population!$A$4,RandomNumbers!BM951,0),""))</f>
        <v/>
      </c>
      <c r="BN954" s="7" t="str">
        <f>IF(RIGHT(BN$4,LEN(BN$4)-1)*1&gt;NumSamples,"",IF($A954&lt;=SampleSize,OFFSET(Population!$A$4,RandomNumbers!BN951,0),""))</f>
        <v/>
      </c>
      <c r="BO954" s="7" t="str">
        <f>IF(RIGHT(BO$4,LEN(BO$4)-1)*1&gt;NumSamples,"",IF($A954&lt;=SampleSize,OFFSET(Population!$A$4,RandomNumbers!BO951,0),""))</f>
        <v/>
      </c>
      <c r="BP954" s="7" t="str">
        <f>IF(RIGHT(BP$4,LEN(BP$4)-1)*1&gt;NumSamples,"",IF($A954&lt;=SampleSize,OFFSET(Population!$A$4,RandomNumbers!BP951,0),""))</f>
        <v/>
      </c>
      <c r="BQ954" s="7" t="str">
        <f>IF(RIGHT(BQ$4,LEN(BQ$4)-1)*1&gt;NumSamples,"",IF($A954&lt;=SampleSize,OFFSET(Population!$A$4,RandomNumbers!BQ951,0),""))</f>
        <v/>
      </c>
      <c r="BR954" s="7" t="str">
        <f>IF(RIGHT(BR$4,LEN(BR$4)-1)*1&gt;NumSamples,"",IF($A954&lt;=SampleSize,OFFSET(Population!$A$4,RandomNumbers!BR951,0),""))</f>
        <v/>
      </c>
      <c r="BS954" s="7" t="str">
        <f>IF(RIGHT(BS$4,LEN(BS$4)-1)*1&gt;NumSamples,"",IF($A954&lt;=SampleSize,OFFSET(Population!$A$4,RandomNumbers!BS951,0),""))</f>
        <v/>
      </c>
      <c r="BT954" s="7" t="str">
        <f>IF(RIGHT(BT$4,LEN(BT$4)-1)*1&gt;NumSamples,"",IF($A954&lt;=SampleSize,OFFSET(Population!$A$4,RandomNumbers!BT951,0),""))</f>
        <v/>
      </c>
      <c r="BU954" s="7" t="str">
        <f>IF(RIGHT(BU$4,LEN(BU$4)-1)*1&gt;NumSamples,"",IF($A954&lt;=SampleSize,OFFSET(Population!$A$4,RandomNumbers!BU951,0),""))</f>
        <v/>
      </c>
      <c r="BV954" s="7" t="str">
        <f>IF(RIGHT(BV$4,LEN(BV$4)-1)*1&gt;NumSamples,"",IF($A954&lt;=SampleSize,OFFSET(Population!$A$4,RandomNumbers!BV951,0),""))</f>
        <v/>
      </c>
      <c r="BW954" s="7" t="str">
        <f>IF(RIGHT(BW$4,LEN(BW$4)-1)*1&gt;NumSamples,"",IF($A954&lt;=SampleSize,OFFSET(Population!$A$4,RandomNumbers!BW951,0),""))</f>
        <v/>
      </c>
      <c r="BX954" s="7" t="str">
        <f>IF(RIGHT(BX$4,LEN(BX$4)-1)*1&gt;NumSamples,"",IF($A954&lt;=SampleSize,OFFSET(Population!$A$4,RandomNumbers!BX951,0),""))</f>
        <v/>
      </c>
      <c r="BY954" s="7" t="str">
        <f>IF(RIGHT(BY$4,LEN(BY$4)-1)*1&gt;NumSamples,"",IF($A954&lt;=SampleSize,OFFSET(Population!$A$4,RandomNumbers!BY951,0),""))</f>
        <v/>
      </c>
      <c r="BZ954" s="7" t="str">
        <f>IF(RIGHT(BZ$4,LEN(BZ$4)-1)*1&gt;NumSamples,"",IF($A954&lt;=SampleSize,OFFSET(Population!$A$4,RandomNumbers!BZ951,0),""))</f>
        <v/>
      </c>
      <c r="CA954" s="7" t="str">
        <f>IF(RIGHT(CA$4,LEN(CA$4)-1)*1&gt;NumSamples,"",IF($A954&lt;=SampleSize,OFFSET(Population!$A$4,RandomNumbers!CA951,0),""))</f>
        <v/>
      </c>
      <c r="CB954" s="7" t="str">
        <f>IF(RIGHT(CB$4,LEN(CB$4)-1)*1&gt;NumSamples,"",IF($A954&lt;=SampleSize,OFFSET(Population!$A$4,RandomNumbers!CB951,0),""))</f>
        <v/>
      </c>
      <c r="CC954" s="7" t="str">
        <f>IF(RIGHT(CC$4,LEN(CC$4)-1)*1&gt;NumSamples,"",IF($A954&lt;=SampleSize,OFFSET(Population!$A$4,RandomNumbers!CC951,0),""))</f>
        <v/>
      </c>
      <c r="CD954" s="7" t="str">
        <f>IF(RIGHT(CD$4,LEN(CD$4)-1)*1&gt;NumSamples,"",IF($A954&lt;=SampleSize,OFFSET(Population!$A$4,RandomNumbers!CD951,0),""))</f>
        <v/>
      </c>
      <c r="CE954" s="7" t="str">
        <f>IF(RIGHT(CE$4,LEN(CE$4)-1)*1&gt;NumSamples,"",IF($A954&lt;=SampleSize,OFFSET(Population!$A$4,RandomNumbers!CE951,0),""))</f>
        <v/>
      </c>
      <c r="CF954" s="7" t="str">
        <f>IF(RIGHT(CF$4,LEN(CF$4)-1)*1&gt;NumSamples,"",IF($A954&lt;=SampleSize,OFFSET(Population!$A$4,RandomNumbers!CF951,0),""))</f>
        <v/>
      </c>
      <c r="CG954" s="7" t="str">
        <f>IF(RIGHT(CG$4,LEN(CG$4)-1)*1&gt;NumSamples,"",IF($A954&lt;=SampleSize,OFFSET(Population!$A$4,RandomNumbers!CG951,0),""))</f>
        <v/>
      </c>
      <c r="CH954" s="7" t="str">
        <f>IF(RIGHT(CH$4,LEN(CH$4)-1)*1&gt;NumSamples,"",IF($A954&lt;=SampleSize,OFFSET(Population!$A$4,RandomNumbers!CH951,0),""))</f>
        <v/>
      </c>
      <c r="CI954" s="7" t="str">
        <f>IF(RIGHT(CI$4,LEN(CI$4)-1)*1&gt;NumSamples,"",IF($A954&lt;=SampleSize,OFFSET(Population!$A$4,RandomNumbers!CI951,0),""))</f>
        <v/>
      </c>
      <c r="CJ954" s="7" t="str">
        <f>IF(RIGHT(CJ$4,LEN(CJ$4)-1)*1&gt;NumSamples,"",IF($A954&lt;=SampleSize,OFFSET(Population!$A$4,RandomNumbers!CJ951,0),""))</f>
        <v/>
      </c>
      <c r="CK954" s="7" t="str">
        <f>IF(RIGHT(CK$4,LEN(CK$4)-1)*1&gt;NumSamples,"",IF($A954&lt;=SampleSize,OFFSET(Population!$A$4,RandomNumbers!CK951,0),""))</f>
        <v/>
      </c>
      <c r="CL954" s="7" t="str">
        <f>IF(RIGHT(CL$4,LEN(CL$4)-1)*1&gt;NumSamples,"",IF($A954&lt;=SampleSize,OFFSET(Population!$A$4,RandomNumbers!CL951,0),""))</f>
        <v/>
      </c>
      <c r="CM954" s="7" t="str">
        <f>IF(RIGHT(CM$4,LEN(CM$4)-1)*1&gt;NumSamples,"",IF($A954&lt;=SampleSize,OFFSET(Population!$A$4,RandomNumbers!CM951,0),""))</f>
        <v/>
      </c>
      <c r="CN954" s="7" t="str">
        <f>IF(RIGHT(CN$4,LEN(CN$4)-1)*1&gt;NumSamples,"",IF($A954&lt;=SampleSize,OFFSET(Population!$A$4,RandomNumbers!CN951,0),""))</f>
        <v/>
      </c>
      <c r="CO954" s="7" t="str">
        <f>IF(RIGHT(CO$4,LEN(CO$4)-1)*1&gt;NumSamples,"",IF($A954&lt;=SampleSize,OFFSET(Population!$A$4,RandomNumbers!CO951,0),""))</f>
        <v/>
      </c>
      <c r="CP954" s="7" t="str">
        <f>IF(RIGHT(CP$4,LEN(CP$4)-1)*1&gt;NumSamples,"",IF($A954&lt;=SampleSize,OFFSET(Population!$A$4,RandomNumbers!CP951,0),""))</f>
        <v/>
      </c>
      <c r="CQ954" s="7" t="str">
        <f>IF(RIGHT(CQ$4,LEN(CQ$4)-1)*1&gt;NumSamples,"",IF($A954&lt;=SampleSize,OFFSET(Population!$A$4,RandomNumbers!CQ951,0),""))</f>
        <v/>
      </c>
      <c r="CR954" s="7" t="str">
        <f>IF(RIGHT(CR$4,LEN(CR$4)-1)*1&gt;NumSamples,"",IF($A954&lt;=SampleSize,OFFSET(Population!$A$4,RandomNumbers!CR951,0),""))</f>
        <v/>
      </c>
      <c r="CS954" s="7" t="str">
        <f>IF(RIGHT(CS$4,LEN(CS$4)-1)*1&gt;NumSamples,"",IF($A954&lt;=SampleSize,OFFSET(Population!$A$4,RandomNumbers!CS951,0),""))</f>
        <v/>
      </c>
      <c r="CT954" s="7" t="str">
        <f>IF(RIGHT(CT$4,LEN(CT$4)-1)*1&gt;NumSamples,"",IF($A954&lt;=SampleSize,OFFSET(Population!$A$4,RandomNumbers!CT951,0),""))</f>
        <v/>
      </c>
      <c r="CU954" s="7" t="str">
        <f>IF(RIGHT(CU$4,LEN(CU$4)-1)*1&gt;NumSamples,"",IF($A954&lt;=SampleSize,OFFSET(Population!$A$4,RandomNumbers!CU951,0),""))</f>
        <v/>
      </c>
      <c r="CV954" s="7" t="str">
        <f>IF(RIGHT(CV$4,LEN(CV$4)-1)*1&gt;NumSamples,"",IF($A954&lt;=SampleSize,OFFSET(Population!$A$4,RandomNumbers!CV951,0),""))</f>
        <v/>
      </c>
      <c r="CW954" s="7" t="str">
        <f>IF(RIGHT(CW$4,LEN(CW$4)-1)*1&gt;NumSamples,"",IF($A954&lt;=SampleSize,OFFSET(Population!$A$4,RandomNumbers!CW951,0),""))</f>
        <v/>
      </c>
    </row>
    <row r="955" ht="14.25" customHeight="1">
      <c r="A955" s="7">
        <v>951.0</v>
      </c>
      <c r="B955" s="7" t="str">
        <f>IF(RIGHT(B$4,LEN(B$4)-1)*1&gt;NumSamples,"",IF($A955&lt;=SampleSize,OFFSET(Population!$A$4,RandomNumbers!B952,0),""))</f>
        <v/>
      </c>
      <c r="C955" s="7" t="str">
        <f>IF(RIGHT(C$4,LEN(C$4)-1)*1&gt;NumSamples,"",IF($A955&lt;=SampleSize,OFFSET(Population!$A$4,RandomNumbers!C952,0),""))</f>
        <v/>
      </c>
      <c r="D955" s="7" t="str">
        <f>IF(RIGHT(D$4,LEN(D$4)-1)*1&gt;NumSamples,"",IF($A955&lt;=SampleSize,OFFSET(Population!$A$4,RandomNumbers!D952,0),""))</f>
        <v/>
      </c>
      <c r="E955" s="7" t="str">
        <f>IF(RIGHT(E$4,LEN(E$4)-1)*1&gt;NumSamples,"",IF($A955&lt;=SampleSize,OFFSET(Population!$A$4,RandomNumbers!E952,0),""))</f>
        <v/>
      </c>
      <c r="F955" s="7" t="str">
        <f>IF(RIGHT(F$4,LEN(F$4)-1)*1&gt;NumSamples,"",IF($A955&lt;=SampleSize,OFFSET(Population!$A$4,RandomNumbers!F952,0),""))</f>
        <v/>
      </c>
      <c r="G955" s="7" t="str">
        <f>IF(RIGHT(G$4,LEN(G$4)-1)*1&gt;NumSamples,"",IF($A955&lt;=SampleSize,OFFSET(Population!$A$4,RandomNumbers!G952,0),""))</f>
        <v/>
      </c>
      <c r="H955" s="7" t="str">
        <f>IF(RIGHT(H$4,LEN(H$4)-1)*1&gt;NumSamples,"",IF($A955&lt;=SampleSize,OFFSET(Population!$A$4,RandomNumbers!H952,0),""))</f>
        <v/>
      </c>
      <c r="I955" s="7" t="str">
        <f>IF(RIGHT(I$4,LEN(I$4)-1)*1&gt;NumSamples,"",IF($A955&lt;=SampleSize,OFFSET(Population!$A$4,RandomNumbers!I952,0),""))</f>
        <v/>
      </c>
      <c r="J955" s="7" t="str">
        <f>IF(RIGHT(J$4,LEN(J$4)-1)*1&gt;NumSamples,"",IF($A955&lt;=SampleSize,OFFSET(Population!$A$4,RandomNumbers!J952,0),""))</f>
        <v/>
      </c>
      <c r="K955" s="7" t="str">
        <f>IF(RIGHT(K$4,LEN(K$4)-1)*1&gt;NumSamples,"",IF($A955&lt;=SampleSize,OFFSET(Population!$A$4,RandomNumbers!K952,0),""))</f>
        <v/>
      </c>
      <c r="L955" s="7" t="str">
        <f>IF(RIGHT(L$4,LEN(L$4)-1)*1&gt;NumSamples,"",IF($A955&lt;=SampleSize,OFFSET(Population!$A$4,RandomNumbers!L952,0),""))</f>
        <v/>
      </c>
      <c r="M955" s="7" t="str">
        <f>IF(RIGHT(M$4,LEN(M$4)-1)*1&gt;NumSamples,"",IF($A955&lt;=SampleSize,OFFSET(Population!$A$4,RandomNumbers!M952,0),""))</f>
        <v/>
      </c>
      <c r="N955" s="7" t="str">
        <f>IF(RIGHT(N$4,LEN(N$4)-1)*1&gt;NumSamples,"",IF($A955&lt;=SampleSize,OFFSET(Population!$A$4,RandomNumbers!N952,0),""))</f>
        <v/>
      </c>
      <c r="O955" s="7" t="str">
        <f>IF(RIGHT(O$4,LEN(O$4)-1)*1&gt;NumSamples,"",IF($A955&lt;=SampleSize,OFFSET(Population!$A$4,RandomNumbers!O952,0),""))</f>
        <v/>
      </c>
      <c r="P955" s="7" t="str">
        <f>IF(RIGHT(P$4,LEN(P$4)-1)*1&gt;NumSamples,"",IF($A955&lt;=SampleSize,OFFSET(Population!$A$4,RandomNumbers!P952,0),""))</f>
        <v/>
      </c>
      <c r="Q955" s="7" t="str">
        <f>IF(RIGHT(Q$4,LEN(Q$4)-1)*1&gt;NumSamples,"",IF($A955&lt;=SampleSize,OFFSET(Population!$A$4,RandomNumbers!Q952,0),""))</f>
        <v/>
      </c>
      <c r="R955" s="7" t="str">
        <f>IF(RIGHT(R$4,LEN(R$4)-1)*1&gt;NumSamples,"",IF($A955&lt;=SampleSize,OFFSET(Population!$A$4,RandomNumbers!R952,0),""))</f>
        <v/>
      </c>
      <c r="S955" s="7" t="str">
        <f>IF(RIGHT(S$4,LEN(S$4)-1)*1&gt;NumSamples,"",IF($A955&lt;=SampleSize,OFFSET(Population!$A$4,RandomNumbers!S952,0),""))</f>
        <v/>
      </c>
      <c r="T955" s="7" t="str">
        <f>IF(RIGHT(T$4,LEN(T$4)-1)*1&gt;NumSamples,"",IF($A955&lt;=SampleSize,OFFSET(Population!$A$4,RandomNumbers!T952,0),""))</f>
        <v/>
      </c>
      <c r="U955" s="7" t="str">
        <f>IF(RIGHT(U$4,LEN(U$4)-1)*1&gt;NumSamples,"",IF($A955&lt;=SampleSize,OFFSET(Population!$A$4,RandomNumbers!U952,0),""))</f>
        <v/>
      </c>
      <c r="V955" s="7" t="str">
        <f>IF(RIGHT(V$4,LEN(V$4)-1)*1&gt;NumSamples,"",IF($A955&lt;=SampleSize,OFFSET(Population!$A$4,RandomNumbers!V952,0),""))</f>
        <v/>
      </c>
      <c r="W955" s="7" t="str">
        <f>IF(RIGHT(W$4,LEN(W$4)-1)*1&gt;NumSamples,"",IF($A955&lt;=SampleSize,OFFSET(Population!$A$4,RandomNumbers!W952,0),""))</f>
        <v/>
      </c>
      <c r="X955" s="7" t="str">
        <f>IF(RIGHT(X$4,LEN(X$4)-1)*1&gt;NumSamples,"",IF($A955&lt;=SampleSize,OFFSET(Population!$A$4,RandomNumbers!X952,0),""))</f>
        <v/>
      </c>
      <c r="Y955" s="7" t="str">
        <f>IF(RIGHT(Y$4,LEN(Y$4)-1)*1&gt;NumSamples,"",IF($A955&lt;=SampleSize,OFFSET(Population!$A$4,RandomNumbers!Y952,0),""))</f>
        <v/>
      </c>
      <c r="Z955" s="7" t="str">
        <f>IF(RIGHT(Z$4,LEN(Z$4)-1)*1&gt;NumSamples,"",IF($A955&lt;=SampleSize,OFFSET(Population!$A$4,RandomNumbers!Z952,0),""))</f>
        <v/>
      </c>
      <c r="AA955" s="7" t="str">
        <f>IF(RIGHT(AA$4,LEN(AA$4)-1)*1&gt;NumSamples,"",IF($A955&lt;=SampleSize,OFFSET(Population!$A$4,RandomNumbers!AA952,0),""))</f>
        <v/>
      </c>
      <c r="AB955" s="7" t="str">
        <f>IF(RIGHT(AB$4,LEN(AB$4)-1)*1&gt;NumSamples,"",IF($A955&lt;=SampleSize,OFFSET(Population!$A$4,RandomNumbers!AB952,0),""))</f>
        <v/>
      </c>
      <c r="AC955" s="7" t="str">
        <f>IF(RIGHT(AC$4,LEN(AC$4)-1)*1&gt;NumSamples,"",IF($A955&lt;=SampleSize,OFFSET(Population!$A$4,RandomNumbers!AC952,0),""))</f>
        <v/>
      </c>
      <c r="AD955" s="7" t="str">
        <f>IF(RIGHT(AD$4,LEN(AD$4)-1)*1&gt;NumSamples,"",IF($A955&lt;=SampleSize,OFFSET(Population!$A$4,RandomNumbers!AD952,0),""))</f>
        <v/>
      </c>
      <c r="AE955" s="7" t="str">
        <f>IF(RIGHT(AE$4,LEN(AE$4)-1)*1&gt;NumSamples,"",IF($A955&lt;=SampleSize,OFFSET(Population!$A$4,RandomNumbers!AE952,0),""))</f>
        <v/>
      </c>
      <c r="AF955" s="7" t="str">
        <f>IF(RIGHT(AF$4,LEN(AF$4)-1)*1&gt;NumSamples,"",IF($A955&lt;=SampleSize,OFFSET(Population!$A$4,RandomNumbers!AF952,0),""))</f>
        <v/>
      </c>
      <c r="AG955" s="7" t="str">
        <f>IF(RIGHT(AG$4,LEN(AG$4)-1)*1&gt;NumSamples,"",IF($A955&lt;=SampleSize,OFFSET(Population!$A$4,RandomNumbers!AG952,0),""))</f>
        <v/>
      </c>
      <c r="AH955" s="7" t="str">
        <f>IF(RIGHT(AH$4,LEN(AH$4)-1)*1&gt;NumSamples,"",IF($A955&lt;=SampleSize,OFFSET(Population!$A$4,RandomNumbers!AH952,0),""))</f>
        <v/>
      </c>
      <c r="AI955" s="7" t="str">
        <f>IF(RIGHT(AI$4,LEN(AI$4)-1)*1&gt;NumSamples,"",IF($A955&lt;=SampleSize,OFFSET(Population!$A$4,RandomNumbers!AI952,0),""))</f>
        <v/>
      </c>
      <c r="AJ955" s="7" t="str">
        <f>IF(RIGHT(AJ$4,LEN(AJ$4)-1)*1&gt;NumSamples,"",IF($A955&lt;=SampleSize,OFFSET(Population!$A$4,RandomNumbers!AJ952,0),""))</f>
        <v/>
      </c>
      <c r="AK955" s="7" t="str">
        <f>IF(RIGHT(AK$4,LEN(AK$4)-1)*1&gt;NumSamples,"",IF($A955&lt;=SampleSize,OFFSET(Population!$A$4,RandomNumbers!AK952,0),""))</f>
        <v/>
      </c>
      <c r="AL955" s="7" t="str">
        <f>IF(RIGHT(AL$4,LEN(AL$4)-1)*1&gt;NumSamples,"",IF($A955&lt;=SampleSize,OFFSET(Population!$A$4,RandomNumbers!AL952,0),""))</f>
        <v/>
      </c>
      <c r="AM955" s="7" t="str">
        <f>IF(RIGHT(AM$4,LEN(AM$4)-1)*1&gt;NumSamples,"",IF($A955&lt;=SampleSize,OFFSET(Population!$A$4,RandomNumbers!AM952,0),""))</f>
        <v/>
      </c>
      <c r="AN955" s="7" t="str">
        <f>IF(RIGHT(AN$4,LEN(AN$4)-1)*1&gt;NumSamples,"",IF($A955&lt;=SampleSize,OFFSET(Population!$A$4,RandomNumbers!AN952,0),""))</f>
        <v/>
      </c>
      <c r="AO955" s="7" t="str">
        <f>IF(RIGHT(AO$4,LEN(AO$4)-1)*1&gt;NumSamples,"",IF($A955&lt;=SampleSize,OFFSET(Population!$A$4,RandomNumbers!AO952,0),""))</f>
        <v/>
      </c>
      <c r="AP955" s="7" t="str">
        <f>IF(RIGHT(AP$4,LEN(AP$4)-1)*1&gt;NumSamples,"",IF($A955&lt;=SampleSize,OFFSET(Population!$A$4,RandomNumbers!AP952,0),""))</f>
        <v/>
      </c>
      <c r="AQ955" s="7" t="str">
        <f>IF(RIGHT(AQ$4,LEN(AQ$4)-1)*1&gt;NumSamples,"",IF($A955&lt;=SampleSize,OFFSET(Population!$A$4,RandomNumbers!AQ952,0),""))</f>
        <v/>
      </c>
      <c r="AR955" s="7" t="str">
        <f>IF(RIGHT(AR$4,LEN(AR$4)-1)*1&gt;NumSamples,"",IF($A955&lt;=SampleSize,OFFSET(Population!$A$4,RandomNumbers!AR952,0),""))</f>
        <v/>
      </c>
      <c r="AS955" s="7" t="str">
        <f>IF(RIGHT(AS$4,LEN(AS$4)-1)*1&gt;NumSamples,"",IF($A955&lt;=SampleSize,OFFSET(Population!$A$4,RandomNumbers!AS952,0),""))</f>
        <v/>
      </c>
      <c r="AT955" s="7" t="str">
        <f>IF(RIGHT(AT$4,LEN(AT$4)-1)*1&gt;NumSamples,"",IF($A955&lt;=SampleSize,OFFSET(Population!$A$4,RandomNumbers!AT952,0),""))</f>
        <v/>
      </c>
      <c r="AU955" s="7" t="str">
        <f>IF(RIGHT(AU$4,LEN(AU$4)-1)*1&gt;NumSamples,"",IF($A955&lt;=SampleSize,OFFSET(Population!$A$4,RandomNumbers!AU952,0),""))</f>
        <v/>
      </c>
      <c r="AV955" s="7" t="str">
        <f>IF(RIGHT(AV$4,LEN(AV$4)-1)*1&gt;NumSamples,"",IF($A955&lt;=SampleSize,OFFSET(Population!$A$4,RandomNumbers!AV952,0),""))</f>
        <v/>
      </c>
      <c r="AW955" s="7" t="str">
        <f>IF(RIGHT(AW$4,LEN(AW$4)-1)*1&gt;NumSamples,"",IF($A955&lt;=SampleSize,OFFSET(Population!$A$4,RandomNumbers!AW952,0),""))</f>
        <v/>
      </c>
      <c r="AX955" s="7" t="str">
        <f>IF(RIGHT(AX$4,LEN(AX$4)-1)*1&gt;NumSamples,"",IF($A955&lt;=SampleSize,OFFSET(Population!$A$4,RandomNumbers!AX952,0),""))</f>
        <v/>
      </c>
      <c r="AY955" s="7" t="str">
        <f>IF(RIGHT(AY$4,LEN(AY$4)-1)*1&gt;NumSamples,"",IF($A955&lt;=SampleSize,OFFSET(Population!$A$4,RandomNumbers!AY952,0),""))</f>
        <v/>
      </c>
      <c r="AZ955" s="7" t="str">
        <f>IF(RIGHT(AZ$4,LEN(AZ$4)-1)*1&gt;NumSamples,"",IF($A955&lt;=SampleSize,OFFSET(Population!$A$4,RandomNumbers!AZ952,0),""))</f>
        <v/>
      </c>
      <c r="BA955" s="7" t="str">
        <f>IF(RIGHT(BA$4,LEN(BA$4)-1)*1&gt;NumSamples,"",IF($A955&lt;=SampleSize,OFFSET(Population!$A$4,RandomNumbers!BA952,0),""))</f>
        <v/>
      </c>
      <c r="BB955" s="7" t="str">
        <f>IF(RIGHT(BB$4,LEN(BB$4)-1)*1&gt;NumSamples,"",IF($A955&lt;=SampleSize,OFFSET(Population!$A$4,RandomNumbers!BB952,0),""))</f>
        <v/>
      </c>
      <c r="BC955" s="7" t="str">
        <f>IF(RIGHT(BC$4,LEN(BC$4)-1)*1&gt;NumSamples,"",IF($A955&lt;=SampleSize,OFFSET(Population!$A$4,RandomNumbers!BC952,0),""))</f>
        <v/>
      </c>
      <c r="BD955" s="7" t="str">
        <f>IF(RIGHT(BD$4,LEN(BD$4)-1)*1&gt;NumSamples,"",IF($A955&lt;=SampleSize,OFFSET(Population!$A$4,RandomNumbers!BD952,0),""))</f>
        <v/>
      </c>
      <c r="BE955" s="7" t="str">
        <f>IF(RIGHT(BE$4,LEN(BE$4)-1)*1&gt;NumSamples,"",IF($A955&lt;=SampleSize,OFFSET(Population!$A$4,RandomNumbers!BE952,0),""))</f>
        <v/>
      </c>
      <c r="BF955" s="7" t="str">
        <f>IF(RIGHT(BF$4,LEN(BF$4)-1)*1&gt;NumSamples,"",IF($A955&lt;=SampleSize,OFFSET(Population!$A$4,RandomNumbers!BF952,0),""))</f>
        <v/>
      </c>
      <c r="BG955" s="7" t="str">
        <f>IF(RIGHT(BG$4,LEN(BG$4)-1)*1&gt;NumSamples,"",IF($A955&lt;=SampleSize,OFFSET(Population!$A$4,RandomNumbers!BG952,0),""))</f>
        <v/>
      </c>
      <c r="BH955" s="7" t="str">
        <f>IF(RIGHT(BH$4,LEN(BH$4)-1)*1&gt;NumSamples,"",IF($A955&lt;=SampleSize,OFFSET(Population!$A$4,RandomNumbers!BH952,0),""))</f>
        <v/>
      </c>
      <c r="BI955" s="7" t="str">
        <f>IF(RIGHT(BI$4,LEN(BI$4)-1)*1&gt;NumSamples,"",IF($A955&lt;=SampleSize,OFFSET(Population!$A$4,RandomNumbers!BI952,0),""))</f>
        <v/>
      </c>
      <c r="BJ955" s="7" t="str">
        <f>IF(RIGHT(BJ$4,LEN(BJ$4)-1)*1&gt;NumSamples,"",IF($A955&lt;=SampleSize,OFFSET(Population!$A$4,RandomNumbers!BJ952,0),""))</f>
        <v/>
      </c>
      <c r="BK955" s="7" t="str">
        <f>IF(RIGHT(BK$4,LEN(BK$4)-1)*1&gt;NumSamples,"",IF($A955&lt;=SampleSize,OFFSET(Population!$A$4,RandomNumbers!BK952,0),""))</f>
        <v/>
      </c>
      <c r="BL955" s="7" t="str">
        <f>IF(RIGHT(BL$4,LEN(BL$4)-1)*1&gt;NumSamples,"",IF($A955&lt;=SampleSize,OFFSET(Population!$A$4,RandomNumbers!BL952,0),""))</f>
        <v/>
      </c>
      <c r="BM955" s="7" t="str">
        <f>IF(RIGHT(BM$4,LEN(BM$4)-1)*1&gt;NumSamples,"",IF($A955&lt;=SampleSize,OFFSET(Population!$A$4,RandomNumbers!BM952,0),""))</f>
        <v/>
      </c>
      <c r="BN955" s="7" t="str">
        <f>IF(RIGHT(BN$4,LEN(BN$4)-1)*1&gt;NumSamples,"",IF($A955&lt;=SampleSize,OFFSET(Population!$A$4,RandomNumbers!BN952,0),""))</f>
        <v/>
      </c>
      <c r="BO955" s="7" t="str">
        <f>IF(RIGHT(BO$4,LEN(BO$4)-1)*1&gt;NumSamples,"",IF($A955&lt;=SampleSize,OFFSET(Population!$A$4,RandomNumbers!BO952,0),""))</f>
        <v/>
      </c>
      <c r="BP955" s="7" t="str">
        <f>IF(RIGHT(BP$4,LEN(BP$4)-1)*1&gt;NumSamples,"",IF($A955&lt;=SampleSize,OFFSET(Population!$A$4,RandomNumbers!BP952,0),""))</f>
        <v/>
      </c>
      <c r="BQ955" s="7" t="str">
        <f>IF(RIGHT(BQ$4,LEN(BQ$4)-1)*1&gt;NumSamples,"",IF($A955&lt;=SampleSize,OFFSET(Population!$A$4,RandomNumbers!BQ952,0),""))</f>
        <v/>
      </c>
      <c r="BR955" s="7" t="str">
        <f>IF(RIGHT(BR$4,LEN(BR$4)-1)*1&gt;NumSamples,"",IF($A955&lt;=SampleSize,OFFSET(Population!$A$4,RandomNumbers!BR952,0),""))</f>
        <v/>
      </c>
      <c r="BS955" s="7" t="str">
        <f>IF(RIGHT(BS$4,LEN(BS$4)-1)*1&gt;NumSamples,"",IF($A955&lt;=SampleSize,OFFSET(Population!$A$4,RandomNumbers!BS952,0),""))</f>
        <v/>
      </c>
      <c r="BT955" s="7" t="str">
        <f>IF(RIGHT(BT$4,LEN(BT$4)-1)*1&gt;NumSamples,"",IF($A955&lt;=SampleSize,OFFSET(Population!$A$4,RandomNumbers!BT952,0),""))</f>
        <v/>
      </c>
      <c r="BU955" s="7" t="str">
        <f>IF(RIGHT(BU$4,LEN(BU$4)-1)*1&gt;NumSamples,"",IF($A955&lt;=SampleSize,OFFSET(Population!$A$4,RandomNumbers!BU952,0),""))</f>
        <v/>
      </c>
      <c r="BV955" s="7" t="str">
        <f>IF(RIGHT(BV$4,LEN(BV$4)-1)*1&gt;NumSamples,"",IF($A955&lt;=SampleSize,OFFSET(Population!$A$4,RandomNumbers!BV952,0),""))</f>
        <v/>
      </c>
      <c r="BW955" s="7" t="str">
        <f>IF(RIGHT(BW$4,LEN(BW$4)-1)*1&gt;NumSamples,"",IF($A955&lt;=SampleSize,OFFSET(Population!$A$4,RandomNumbers!BW952,0),""))</f>
        <v/>
      </c>
      <c r="BX955" s="7" t="str">
        <f>IF(RIGHT(BX$4,LEN(BX$4)-1)*1&gt;NumSamples,"",IF($A955&lt;=SampleSize,OFFSET(Population!$A$4,RandomNumbers!BX952,0),""))</f>
        <v/>
      </c>
      <c r="BY955" s="7" t="str">
        <f>IF(RIGHT(BY$4,LEN(BY$4)-1)*1&gt;NumSamples,"",IF($A955&lt;=SampleSize,OFFSET(Population!$A$4,RandomNumbers!BY952,0),""))</f>
        <v/>
      </c>
      <c r="BZ955" s="7" t="str">
        <f>IF(RIGHT(BZ$4,LEN(BZ$4)-1)*1&gt;NumSamples,"",IF($A955&lt;=SampleSize,OFFSET(Population!$A$4,RandomNumbers!BZ952,0),""))</f>
        <v/>
      </c>
      <c r="CA955" s="7" t="str">
        <f>IF(RIGHT(CA$4,LEN(CA$4)-1)*1&gt;NumSamples,"",IF($A955&lt;=SampleSize,OFFSET(Population!$A$4,RandomNumbers!CA952,0),""))</f>
        <v/>
      </c>
      <c r="CB955" s="7" t="str">
        <f>IF(RIGHT(CB$4,LEN(CB$4)-1)*1&gt;NumSamples,"",IF($A955&lt;=SampleSize,OFFSET(Population!$A$4,RandomNumbers!CB952,0),""))</f>
        <v/>
      </c>
      <c r="CC955" s="7" t="str">
        <f>IF(RIGHT(CC$4,LEN(CC$4)-1)*1&gt;NumSamples,"",IF($A955&lt;=SampleSize,OFFSET(Population!$A$4,RandomNumbers!CC952,0),""))</f>
        <v/>
      </c>
      <c r="CD955" s="7" t="str">
        <f>IF(RIGHT(CD$4,LEN(CD$4)-1)*1&gt;NumSamples,"",IF($A955&lt;=SampleSize,OFFSET(Population!$A$4,RandomNumbers!CD952,0),""))</f>
        <v/>
      </c>
      <c r="CE955" s="7" t="str">
        <f>IF(RIGHT(CE$4,LEN(CE$4)-1)*1&gt;NumSamples,"",IF($A955&lt;=SampleSize,OFFSET(Population!$A$4,RandomNumbers!CE952,0),""))</f>
        <v/>
      </c>
      <c r="CF955" s="7" t="str">
        <f>IF(RIGHT(CF$4,LEN(CF$4)-1)*1&gt;NumSamples,"",IF($A955&lt;=SampleSize,OFFSET(Population!$A$4,RandomNumbers!CF952,0),""))</f>
        <v/>
      </c>
      <c r="CG955" s="7" t="str">
        <f>IF(RIGHT(CG$4,LEN(CG$4)-1)*1&gt;NumSamples,"",IF($A955&lt;=SampleSize,OFFSET(Population!$A$4,RandomNumbers!CG952,0),""))</f>
        <v/>
      </c>
      <c r="CH955" s="7" t="str">
        <f>IF(RIGHT(CH$4,LEN(CH$4)-1)*1&gt;NumSamples,"",IF($A955&lt;=SampleSize,OFFSET(Population!$A$4,RandomNumbers!CH952,0),""))</f>
        <v/>
      </c>
      <c r="CI955" s="7" t="str">
        <f>IF(RIGHT(CI$4,LEN(CI$4)-1)*1&gt;NumSamples,"",IF($A955&lt;=SampleSize,OFFSET(Population!$A$4,RandomNumbers!CI952,0),""))</f>
        <v/>
      </c>
      <c r="CJ955" s="7" t="str">
        <f>IF(RIGHT(CJ$4,LEN(CJ$4)-1)*1&gt;NumSamples,"",IF($A955&lt;=SampleSize,OFFSET(Population!$A$4,RandomNumbers!CJ952,0),""))</f>
        <v/>
      </c>
      <c r="CK955" s="7" t="str">
        <f>IF(RIGHT(CK$4,LEN(CK$4)-1)*1&gt;NumSamples,"",IF($A955&lt;=SampleSize,OFFSET(Population!$A$4,RandomNumbers!CK952,0),""))</f>
        <v/>
      </c>
      <c r="CL955" s="7" t="str">
        <f>IF(RIGHT(CL$4,LEN(CL$4)-1)*1&gt;NumSamples,"",IF($A955&lt;=SampleSize,OFFSET(Population!$A$4,RandomNumbers!CL952,0),""))</f>
        <v/>
      </c>
      <c r="CM955" s="7" t="str">
        <f>IF(RIGHT(CM$4,LEN(CM$4)-1)*1&gt;NumSamples,"",IF($A955&lt;=SampleSize,OFFSET(Population!$A$4,RandomNumbers!CM952,0),""))</f>
        <v/>
      </c>
      <c r="CN955" s="7" t="str">
        <f>IF(RIGHT(CN$4,LEN(CN$4)-1)*1&gt;NumSamples,"",IF($A955&lt;=SampleSize,OFFSET(Population!$A$4,RandomNumbers!CN952,0),""))</f>
        <v/>
      </c>
      <c r="CO955" s="7" t="str">
        <f>IF(RIGHT(CO$4,LEN(CO$4)-1)*1&gt;NumSamples,"",IF($A955&lt;=SampleSize,OFFSET(Population!$A$4,RandomNumbers!CO952,0),""))</f>
        <v/>
      </c>
      <c r="CP955" s="7" t="str">
        <f>IF(RIGHT(CP$4,LEN(CP$4)-1)*1&gt;NumSamples,"",IF($A955&lt;=SampleSize,OFFSET(Population!$A$4,RandomNumbers!CP952,0),""))</f>
        <v/>
      </c>
      <c r="CQ955" s="7" t="str">
        <f>IF(RIGHT(CQ$4,LEN(CQ$4)-1)*1&gt;NumSamples,"",IF($A955&lt;=SampleSize,OFFSET(Population!$A$4,RandomNumbers!CQ952,0),""))</f>
        <v/>
      </c>
      <c r="CR955" s="7" t="str">
        <f>IF(RIGHT(CR$4,LEN(CR$4)-1)*1&gt;NumSamples,"",IF($A955&lt;=SampleSize,OFFSET(Population!$A$4,RandomNumbers!CR952,0),""))</f>
        <v/>
      </c>
      <c r="CS955" s="7" t="str">
        <f>IF(RIGHT(CS$4,LEN(CS$4)-1)*1&gt;NumSamples,"",IF($A955&lt;=SampleSize,OFFSET(Population!$A$4,RandomNumbers!CS952,0),""))</f>
        <v/>
      </c>
      <c r="CT955" s="7" t="str">
        <f>IF(RIGHT(CT$4,LEN(CT$4)-1)*1&gt;NumSamples,"",IF($A955&lt;=SampleSize,OFFSET(Population!$A$4,RandomNumbers!CT952,0),""))</f>
        <v/>
      </c>
      <c r="CU955" s="7" t="str">
        <f>IF(RIGHT(CU$4,LEN(CU$4)-1)*1&gt;NumSamples,"",IF($A955&lt;=SampleSize,OFFSET(Population!$A$4,RandomNumbers!CU952,0),""))</f>
        <v/>
      </c>
      <c r="CV955" s="7" t="str">
        <f>IF(RIGHT(CV$4,LEN(CV$4)-1)*1&gt;NumSamples,"",IF($A955&lt;=SampleSize,OFFSET(Population!$A$4,RandomNumbers!CV952,0),""))</f>
        <v/>
      </c>
      <c r="CW955" s="7" t="str">
        <f>IF(RIGHT(CW$4,LEN(CW$4)-1)*1&gt;NumSamples,"",IF($A955&lt;=SampleSize,OFFSET(Population!$A$4,RandomNumbers!CW952,0),""))</f>
        <v/>
      </c>
    </row>
    <row r="956" ht="14.25" customHeight="1">
      <c r="A956" s="7">
        <v>952.0</v>
      </c>
      <c r="B956" s="7" t="str">
        <f>IF(RIGHT(B$4,LEN(B$4)-1)*1&gt;NumSamples,"",IF($A956&lt;=SampleSize,OFFSET(Population!$A$4,RandomNumbers!B953,0),""))</f>
        <v/>
      </c>
      <c r="C956" s="7" t="str">
        <f>IF(RIGHT(C$4,LEN(C$4)-1)*1&gt;NumSamples,"",IF($A956&lt;=SampleSize,OFFSET(Population!$A$4,RandomNumbers!C953,0),""))</f>
        <v/>
      </c>
      <c r="D956" s="7" t="str">
        <f>IF(RIGHT(D$4,LEN(D$4)-1)*1&gt;NumSamples,"",IF($A956&lt;=SampleSize,OFFSET(Population!$A$4,RandomNumbers!D953,0),""))</f>
        <v/>
      </c>
      <c r="E956" s="7" t="str">
        <f>IF(RIGHT(E$4,LEN(E$4)-1)*1&gt;NumSamples,"",IF($A956&lt;=SampleSize,OFFSET(Population!$A$4,RandomNumbers!E953,0),""))</f>
        <v/>
      </c>
      <c r="F956" s="7" t="str">
        <f>IF(RIGHT(F$4,LEN(F$4)-1)*1&gt;NumSamples,"",IF($A956&lt;=SampleSize,OFFSET(Population!$A$4,RandomNumbers!F953,0),""))</f>
        <v/>
      </c>
      <c r="G956" s="7" t="str">
        <f>IF(RIGHT(G$4,LEN(G$4)-1)*1&gt;NumSamples,"",IF($A956&lt;=SampleSize,OFFSET(Population!$A$4,RandomNumbers!G953,0),""))</f>
        <v/>
      </c>
      <c r="H956" s="7" t="str">
        <f>IF(RIGHT(H$4,LEN(H$4)-1)*1&gt;NumSamples,"",IF($A956&lt;=SampleSize,OFFSET(Population!$A$4,RandomNumbers!H953,0),""))</f>
        <v/>
      </c>
      <c r="I956" s="7" t="str">
        <f>IF(RIGHT(I$4,LEN(I$4)-1)*1&gt;NumSamples,"",IF($A956&lt;=SampleSize,OFFSET(Population!$A$4,RandomNumbers!I953,0),""))</f>
        <v/>
      </c>
      <c r="J956" s="7" t="str">
        <f>IF(RIGHT(J$4,LEN(J$4)-1)*1&gt;NumSamples,"",IF($A956&lt;=SampleSize,OFFSET(Population!$A$4,RandomNumbers!J953,0),""))</f>
        <v/>
      </c>
      <c r="K956" s="7" t="str">
        <f>IF(RIGHT(K$4,LEN(K$4)-1)*1&gt;NumSamples,"",IF($A956&lt;=SampleSize,OFFSET(Population!$A$4,RandomNumbers!K953,0),""))</f>
        <v/>
      </c>
      <c r="L956" s="7" t="str">
        <f>IF(RIGHT(L$4,LEN(L$4)-1)*1&gt;NumSamples,"",IF($A956&lt;=SampleSize,OFFSET(Population!$A$4,RandomNumbers!L953,0),""))</f>
        <v/>
      </c>
      <c r="M956" s="7" t="str">
        <f>IF(RIGHT(M$4,LEN(M$4)-1)*1&gt;NumSamples,"",IF($A956&lt;=SampleSize,OFFSET(Population!$A$4,RandomNumbers!M953,0),""))</f>
        <v/>
      </c>
      <c r="N956" s="7" t="str">
        <f>IF(RIGHT(N$4,LEN(N$4)-1)*1&gt;NumSamples,"",IF($A956&lt;=SampleSize,OFFSET(Population!$A$4,RandomNumbers!N953,0),""))</f>
        <v/>
      </c>
      <c r="O956" s="7" t="str">
        <f>IF(RIGHT(O$4,LEN(O$4)-1)*1&gt;NumSamples,"",IF($A956&lt;=SampleSize,OFFSET(Population!$A$4,RandomNumbers!O953,0),""))</f>
        <v/>
      </c>
      <c r="P956" s="7" t="str">
        <f>IF(RIGHT(P$4,LEN(P$4)-1)*1&gt;NumSamples,"",IF($A956&lt;=SampleSize,OFFSET(Population!$A$4,RandomNumbers!P953,0),""))</f>
        <v/>
      </c>
      <c r="Q956" s="7" t="str">
        <f>IF(RIGHT(Q$4,LEN(Q$4)-1)*1&gt;NumSamples,"",IF($A956&lt;=SampleSize,OFFSET(Population!$A$4,RandomNumbers!Q953,0),""))</f>
        <v/>
      </c>
      <c r="R956" s="7" t="str">
        <f>IF(RIGHT(R$4,LEN(R$4)-1)*1&gt;NumSamples,"",IF($A956&lt;=SampleSize,OFFSET(Population!$A$4,RandomNumbers!R953,0),""))</f>
        <v/>
      </c>
      <c r="S956" s="7" t="str">
        <f>IF(RIGHT(S$4,LEN(S$4)-1)*1&gt;NumSamples,"",IF($A956&lt;=SampleSize,OFFSET(Population!$A$4,RandomNumbers!S953,0),""))</f>
        <v/>
      </c>
      <c r="T956" s="7" t="str">
        <f>IF(RIGHT(T$4,LEN(T$4)-1)*1&gt;NumSamples,"",IF($A956&lt;=SampleSize,OFFSET(Population!$A$4,RandomNumbers!T953,0),""))</f>
        <v/>
      </c>
      <c r="U956" s="7" t="str">
        <f>IF(RIGHT(U$4,LEN(U$4)-1)*1&gt;NumSamples,"",IF($A956&lt;=SampleSize,OFFSET(Population!$A$4,RandomNumbers!U953,0),""))</f>
        <v/>
      </c>
      <c r="V956" s="7" t="str">
        <f>IF(RIGHT(V$4,LEN(V$4)-1)*1&gt;NumSamples,"",IF($A956&lt;=SampleSize,OFFSET(Population!$A$4,RandomNumbers!V953,0),""))</f>
        <v/>
      </c>
      <c r="W956" s="7" t="str">
        <f>IF(RIGHT(W$4,LEN(W$4)-1)*1&gt;NumSamples,"",IF($A956&lt;=SampleSize,OFFSET(Population!$A$4,RandomNumbers!W953,0),""))</f>
        <v/>
      </c>
      <c r="X956" s="7" t="str">
        <f>IF(RIGHT(X$4,LEN(X$4)-1)*1&gt;NumSamples,"",IF($A956&lt;=SampleSize,OFFSET(Population!$A$4,RandomNumbers!X953,0),""))</f>
        <v/>
      </c>
      <c r="Y956" s="7" t="str">
        <f>IF(RIGHT(Y$4,LEN(Y$4)-1)*1&gt;NumSamples,"",IF($A956&lt;=SampleSize,OFFSET(Population!$A$4,RandomNumbers!Y953,0),""))</f>
        <v/>
      </c>
      <c r="Z956" s="7" t="str">
        <f>IF(RIGHT(Z$4,LEN(Z$4)-1)*1&gt;NumSamples,"",IF($A956&lt;=SampleSize,OFFSET(Population!$A$4,RandomNumbers!Z953,0),""))</f>
        <v/>
      </c>
      <c r="AA956" s="7" t="str">
        <f>IF(RIGHT(AA$4,LEN(AA$4)-1)*1&gt;NumSamples,"",IF($A956&lt;=SampleSize,OFFSET(Population!$A$4,RandomNumbers!AA953,0),""))</f>
        <v/>
      </c>
      <c r="AB956" s="7" t="str">
        <f>IF(RIGHT(AB$4,LEN(AB$4)-1)*1&gt;NumSamples,"",IF($A956&lt;=SampleSize,OFFSET(Population!$A$4,RandomNumbers!AB953,0),""))</f>
        <v/>
      </c>
      <c r="AC956" s="7" t="str">
        <f>IF(RIGHT(AC$4,LEN(AC$4)-1)*1&gt;NumSamples,"",IF($A956&lt;=SampleSize,OFFSET(Population!$A$4,RandomNumbers!AC953,0),""))</f>
        <v/>
      </c>
      <c r="AD956" s="7" t="str">
        <f>IF(RIGHT(AD$4,LEN(AD$4)-1)*1&gt;NumSamples,"",IF($A956&lt;=SampleSize,OFFSET(Population!$A$4,RandomNumbers!AD953,0),""))</f>
        <v/>
      </c>
      <c r="AE956" s="7" t="str">
        <f>IF(RIGHT(AE$4,LEN(AE$4)-1)*1&gt;NumSamples,"",IF($A956&lt;=SampleSize,OFFSET(Population!$A$4,RandomNumbers!AE953,0),""))</f>
        <v/>
      </c>
      <c r="AF956" s="7" t="str">
        <f>IF(RIGHT(AF$4,LEN(AF$4)-1)*1&gt;NumSamples,"",IF($A956&lt;=SampleSize,OFFSET(Population!$A$4,RandomNumbers!AF953,0),""))</f>
        <v/>
      </c>
      <c r="AG956" s="7" t="str">
        <f>IF(RIGHT(AG$4,LEN(AG$4)-1)*1&gt;NumSamples,"",IF($A956&lt;=SampleSize,OFFSET(Population!$A$4,RandomNumbers!AG953,0),""))</f>
        <v/>
      </c>
      <c r="AH956" s="7" t="str">
        <f>IF(RIGHT(AH$4,LEN(AH$4)-1)*1&gt;NumSamples,"",IF($A956&lt;=SampleSize,OFFSET(Population!$A$4,RandomNumbers!AH953,0),""))</f>
        <v/>
      </c>
      <c r="AI956" s="7" t="str">
        <f>IF(RIGHT(AI$4,LEN(AI$4)-1)*1&gt;NumSamples,"",IF($A956&lt;=SampleSize,OFFSET(Population!$A$4,RandomNumbers!AI953,0),""))</f>
        <v/>
      </c>
      <c r="AJ956" s="7" t="str">
        <f>IF(RIGHT(AJ$4,LEN(AJ$4)-1)*1&gt;NumSamples,"",IF($A956&lt;=SampleSize,OFFSET(Population!$A$4,RandomNumbers!AJ953,0),""))</f>
        <v/>
      </c>
      <c r="AK956" s="7" t="str">
        <f>IF(RIGHT(AK$4,LEN(AK$4)-1)*1&gt;NumSamples,"",IF($A956&lt;=SampleSize,OFFSET(Population!$A$4,RandomNumbers!AK953,0),""))</f>
        <v/>
      </c>
      <c r="AL956" s="7" t="str">
        <f>IF(RIGHT(AL$4,LEN(AL$4)-1)*1&gt;NumSamples,"",IF($A956&lt;=SampleSize,OFFSET(Population!$A$4,RandomNumbers!AL953,0),""))</f>
        <v/>
      </c>
      <c r="AM956" s="7" t="str">
        <f>IF(RIGHT(AM$4,LEN(AM$4)-1)*1&gt;NumSamples,"",IF($A956&lt;=SampleSize,OFFSET(Population!$A$4,RandomNumbers!AM953,0),""))</f>
        <v/>
      </c>
      <c r="AN956" s="7" t="str">
        <f>IF(RIGHT(AN$4,LEN(AN$4)-1)*1&gt;NumSamples,"",IF($A956&lt;=SampleSize,OFFSET(Population!$A$4,RandomNumbers!AN953,0),""))</f>
        <v/>
      </c>
      <c r="AO956" s="7" t="str">
        <f>IF(RIGHT(AO$4,LEN(AO$4)-1)*1&gt;NumSamples,"",IF($A956&lt;=SampleSize,OFFSET(Population!$A$4,RandomNumbers!AO953,0),""))</f>
        <v/>
      </c>
      <c r="AP956" s="7" t="str">
        <f>IF(RIGHT(AP$4,LEN(AP$4)-1)*1&gt;NumSamples,"",IF($A956&lt;=SampleSize,OFFSET(Population!$A$4,RandomNumbers!AP953,0),""))</f>
        <v/>
      </c>
      <c r="AQ956" s="7" t="str">
        <f>IF(RIGHT(AQ$4,LEN(AQ$4)-1)*1&gt;NumSamples,"",IF($A956&lt;=SampleSize,OFFSET(Population!$A$4,RandomNumbers!AQ953,0),""))</f>
        <v/>
      </c>
      <c r="AR956" s="7" t="str">
        <f>IF(RIGHT(AR$4,LEN(AR$4)-1)*1&gt;NumSamples,"",IF($A956&lt;=SampleSize,OFFSET(Population!$A$4,RandomNumbers!AR953,0),""))</f>
        <v/>
      </c>
      <c r="AS956" s="7" t="str">
        <f>IF(RIGHT(AS$4,LEN(AS$4)-1)*1&gt;NumSamples,"",IF($A956&lt;=SampleSize,OFFSET(Population!$A$4,RandomNumbers!AS953,0),""))</f>
        <v/>
      </c>
      <c r="AT956" s="7" t="str">
        <f>IF(RIGHT(AT$4,LEN(AT$4)-1)*1&gt;NumSamples,"",IF($A956&lt;=SampleSize,OFFSET(Population!$A$4,RandomNumbers!AT953,0),""))</f>
        <v/>
      </c>
      <c r="AU956" s="7" t="str">
        <f>IF(RIGHT(AU$4,LEN(AU$4)-1)*1&gt;NumSamples,"",IF($A956&lt;=SampleSize,OFFSET(Population!$A$4,RandomNumbers!AU953,0),""))</f>
        <v/>
      </c>
      <c r="AV956" s="7" t="str">
        <f>IF(RIGHT(AV$4,LEN(AV$4)-1)*1&gt;NumSamples,"",IF($A956&lt;=SampleSize,OFFSET(Population!$A$4,RandomNumbers!AV953,0),""))</f>
        <v/>
      </c>
      <c r="AW956" s="7" t="str">
        <f>IF(RIGHT(AW$4,LEN(AW$4)-1)*1&gt;NumSamples,"",IF($A956&lt;=SampleSize,OFFSET(Population!$A$4,RandomNumbers!AW953,0),""))</f>
        <v/>
      </c>
      <c r="AX956" s="7" t="str">
        <f>IF(RIGHT(AX$4,LEN(AX$4)-1)*1&gt;NumSamples,"",IF($A956&lt;=SampleSize,OFFSET(Population!$A$4,RandomNumbers!AX953,0),""))</f>
        <v/>
      </c>
      <c r="AY956" s="7" t="str">
        <f>IF(RIGHT(AY$4,LEN(AY$4)-1)*1&gt;NumSamples,"",IF($A956&lt;=SampleSize,OFFSET(Population!$A$4,RandomNumbers!AY953,0),""))</f>
        <v/>
      </c>
      <c r="AZ956" s="7" t="str">
        <f>IF(RIGHT(AZ$4,LEN(AZ$4)-1)*1&gt;NumSamples,"",IF($A956&lt;=SampleSize,OFFSET(Population!$A$4,RandomNumbers!AZ953,0),""))</f>
        <v/>
      </c>
      <c r="BA956" s="7" t="str">
        <f>IF(RIGHT(BA$4,LEN(BA$4)-1)*1&gt;NumSamples,"",IF($A956&lt;=SampleSize,OFFSET(Population!$A$4,RandomNumbers!BA953,0),""))</f>
        <v/>
      </c>
      <c r="BB956" s="7" t="str">
        <f>IF(RIGHT(BB$4,LEN(BB$4)-1)*1&gt;NumSamples,"",IF($A956&lt;=SampleSize,OFFSET(Population!$A$4,RandomNumbers!BB953,0),""))</f>
        <v/>
      </c>
      <c r="BC956" s="7" t="str">
        <f>IF(RIGHT(BC$4,LEN(BC$4)-1)*1&gt;NumSamples,"",IF($A956&lt;=SampleSize,OFFSET(Population!$A$4,RandomNumbers!BC953,0),""))</f>
        <v/>
      </c>
      <c r="BD956" s="7" t="str">
        <f>IF(RIGHT(BD$4,LEN(BD$4)-1)*1&gt;NumSamples,"",IF($A956&lt;=SampleSize,OFFSET(Population!$A$4,RandomNumbers!BD953,0),""))</f>
        <v/>
      </c>
      <c r="BE956" s="7" t="str">
        <f>IF(RIGHT(BE$4,LEN(BE$4)-1)*1&gt;NumSamples,"",IF($A956&lt;=SampleSize,OFFSET(Population!$A$4,RandomNumbers!BE953,0),""))</f>
        <v/>
      </c>
      <c r="BF956" s="7" t="str">
        <f>IF(RIGHT(BF$4,LEN(BF$4)-1)*1&gt;NumSamples,"",IF($A956&lt;=SampleSize,OFFSET(Population!$A$4,RandomNumbers!BF953,0),""))</f>
        <v/>
      </c>
      <c r="BG956" s="7" t="str">
        <f>IF(RIGHT(BG$4,LEN(BG$4)-1)*1&gt;NumSamples,"",IF($A956&lt;=SampleSize,OFFSET(Population!$A$4,RandomNumbers!BG953,0),""))</f>
        <v/>
      </c>
      <c r="BH956" s="7" t="str">
        <f>IF(RIGHT(BH$4,LEN(BH$4)-1)*1&gt;NumSamples,"",IF($A956&lt;=SampleSize,OFFSET(Population!$A$4,RandomNumbers!BH953,0),""))</f>
        <v/>
      </c>
      <c r="BI956" s="7" t="str">
        <f>IF(RIGHT(BI$4,LEN(BI$4)-1)*1&gt;NumSamples,"",IF($A956&lt;=SampleSize,OFFSET(Population!$A$4,RandomNumbers!BI953,0),""))</f>
        <v/>
      </c>
      <c r="BJ956" s="7" t="str">
        <f>IF(RIGHT(BJ$4,LEN(BJ$4)-1)*1&gt;NumSamples,"",IF($A956&lt;=SampleSize,OFFSET(Population!$A$4,RandomNumbers!BJ953,0),""))</f>
        <v/>
      </c>
      <c r="BK956" s="7" t="str">
        <f>IF(RIGHT(BK$4,LEN(BK$4)-1)*1&gt;NumSamples,"",IF($A956&lt;=SampleSize,OFFSET(Population!$A$4,RandomNumbers!BK953,0),""))</f>
        <v/>
      </c>
      <c r="BL956" s="7" t="str">
        <f>IF(RIGHT(BL$4,LEN(BL$4)-1)*1&gt;NumSamples,"",IF($A956&lt;=SampleSize,OFFSET(Population!$A$4,RandomNumbers!BL953,0),""))</f>
        <v/>
      </c>
      <c r="BM956" s="7" t="str">
        <f>IF(RIGHT(BM$4,LEN(BM$4)-1)*1&gt;NumSamples,"",IF($A956&lt;=SampleSize,OFFSET(Population!$A$4,RandomNumbers!BM953,0),""))</f>
        <v/>
      </c>
      <c r="BN956" s="7" t="str">
        <f>IF(RIGHT(BN$4,LEN(BN$4)-1)*1&gt;NumSamples,"",IF($A956&lt;=SampleSize,OFFSET(Population!$A$4,RandomNumbers!BN953,0),""))</f>
        <v/>
      </c>
      <c r="BO956" s="7" t="str">
        <f>IF(RIGHT(BO$4,LEN(BO$4)-1)*1&gt;NumSamples,"",IF($A956&lt;=SampleSize,OFFSET(Population!$A$4,RandomNumbers!BO953,0),""))</f>
        <v/>
      </c>
      <c r="BP956" s="7" t="str">
        <f>IF(RIGHT(BP$4,LEN(BP$4)-1)*1&gt;NumSamples,"",IF($A956&lt;=SampleSize,OFFSET(Population!$A$4,RandomNumbers!BP953,0),""))</f>
        <v/>
      </c>
      <c r="BQ956" s="7" t="str">
        <f>IF(RIGHT(BQ$4,LEN(BQ$4)-1)*1&gt;NumSamples,"",IF($A956&lt;=SampleSize,OFFSET(Population!$A$4,RandomNumbers!BQ953,0),""))</f>
        <v/>
      </c>
      <c r="BR956" s="7" t="str">
        <f>IF(RIGHT(BR$4,LEN(BR$4)-1)*1&gt;NumSamples,"",IF($A956&lt;=SampleSize,OFFSET(Population!$A$4,RandomNumbers!BR953,0),""))</f>
        <v/>
      </c>
      <c r="BS956" s="7" t="str">
        <f>IF(RIGHT(BS$4,LEN(BS$4)-1)*1&gt;NumSamples,"",IF($A956&lt;=SampleSize,OFFSET(Population!$A$4,RandomNumbers!BS953,0),""))</f>
        <v/>
      </c>
      <c r="BT956" s="7" t="str">
        <f>IF(RIGHT(BT$4,LEN(BT$4)-1)*1&gt;NumSamples,"",IF($A956&lt;=SampleSize,OFFSET(Population!$A$4,RandomNumbers!BT953,0),""))</f>
        <v/>
      </c>
      <c r="BU956" s="7" t="str">
        <f>IF(RIGHT(BU$4,LEN(BU$4)-1)*1&gt;NumSamples,"",IF($A956&lt;=SampleSize,OFFSET(Population!$A$4,RandomNumbers!BU953,0),""))</f>
        <v/>
      </c>
      <c r="BV956" s="7" t="str">
        <f>IF(RIGHT(BV$4,LEN(BV$4)-1)*1&gt;NumSamples,"",IF($A956&lt;=SampleSize,OFFSET(Population!$A$4,RandomNumbers!BV953,0),""))</f>
        <v/>
      </c>
      <c r="BW956" s="7" t="str">
        <f>IF(RIGHT(BW$4,LEN(BW$4)-1)*1&gt;NumSamples,"",IF($A956&lt;=SampleSize,OFFSET(Population!$A$4,RandomNumbers!BW953,0),""))</f>
        <v/>
      </c>
      <c r="BX956" s="7" t="str">
        <f>IF(RIGHT(BX$4,LEN(BX$4)-1)*1&gt;NumSamples,"",IF($A956&lt;=SampleSize,OFFSET(Population!$A$4,RandomNumbers!BX953,0),""))</f>
        <v/>
      </c>
      <c r="BY956" s="7" t="str">
        <f>IF(RIGHT(BY$4,LEN(BY$4)-1)*1&gt;NumSamples,"",IF($A956&lt;=SampleSize,OFFSET(Population!$A$4,RandomNumbers!BY953,0),""))</f>
        <v/>
      </c>
      <c r="BZ956" s="7" t="str">
        <f>IF(RIGHT(BZ$4,LEN(BZ$4)-1)*1&gt;NumSamples,"",IF($A956&lt;=SampleSize,OFFSET(Population!$A$4,RandomNumbers!BZ953,0),""))</f>
        <v/>
      </c>
      <c r="CA956" s="7" t="str">
        <f>IF(RIGHT(CA$4,LEN(CA$4)-1)*1&gt;NumSamples,"",IF($A956&lt;=SampleSize,OFFSET(Population!$A$4,RandomNumbers!CA953,0),""))</f>
        <v/>
      </c>
      <c r="CB956" s="7" t="str">
        <f>IF(RIGHT(CB$4,LEN(CB$4)-1)*1&gt;NumSamples,"",IF($A956&lt;=SampleSize,OFFSET(Population!$A$4,RandomNumbers!CB953,0),""))</f>
        <v/>
      </c>
      <c r="CC956" s="7" t="str">
        <f>IF(RIGHT(CC$4,LEN(CC$4)-1)*1&gt;NumSamples,"",IF($A956&lt;=SampleSize,OFFSET(Population!$A$4,RandomNumbers!CC953,0),""))</f>
        <v/>
      </c>
      <c r="CD956" s="7" t="str">
        <f>IF(RIGHT(CD$4,LEN(CD$4)-1)*1&gt;NumSamples,"",IF($A956&lt;=SampleSize,OFFSET(Population!$A$4,RandomNumbers!CD953,0),""))</f>
        <v/>
      </c>
      <c r="CE956" s="7" t="str">
        <f>IF(RIGHT(CE$4,LEN(CE$4)-1)*1&gt;NumSamples,"",IF($A956&lt;=SampleSize,OFFSET(Population!$A$4,RandomNumbers!CE953,0),""))</f>
        <v/>
      </c>
      <c r="CF956" s="7" t="str">
        <f>IF(RIGHT(CF$4,LEN(CF$4)-1)*1&gt;NumSamples,"",IF($A956&lt;=SampleSize,OFFSET(Population!$A$4,RandomNumbers!CF953,0),""))</f>
        <v/>
      </c>
      <c r="CG956" s="7" t="str">
        <f>IF(RIGHT(CG$4,LEN(CG$4)-1)*1&gt;NumSamples,"",IF($A956&lt;=SampleSize,OFFSET(Population!$A$4,RandomNumbers!CG953,0),""))</f>
        <v/>
      </c>
      <c r="CH956" s="7" t="str">
        <f>IF(RIGHT(CH$4,LEN(CH$4)-1)*1&gt;NumSamples,"",IF($A956&lt;=SampleSize,OFFSET(Population!$A$4,RandomNumbers!CH953,0),""))</f>
        <v/>
      </c>
      <c r="CI956" s="7" t="str">
        <f>IF(RIGHT(CI$4,LEN(CI$4)-1)*1&gt;NumSamples,"",IF($A956&lt;=SampleSize,OFFSET(Population!$A$4,RandomNumbers!CI953,0),""))</f>
        <v/>
      </c>
      <c r="CJ956" s="7" t="str">
        <f>IF(RIGHT(CJ$4,LEN(CJ$4)-1)*1&gt;NumSamples,"",IF($A956&lt;=SampleSize,OFFSET(Population!$A$4,RandomNumbers!CJ953,0),""))</f>
        <v/>
      </c>
      <c r="CK956" s="7" t="str">
        <f>IF(RIGHT(CK$4,LEN(CK$4)-1)*1&gt;NumSamples,"",IF($A956&lt;=SampleSize,OFFSET(Population!$A$4,RandomNumbers!CK953,0),""))</f>
        <v/>
      </c>
      <c r="CL956" s="7" t="str">
        <f>IF(RIGHT(CL$4,LEN(CL$4)-1)*1&gt;NumSamples,"",IF($A956&lt;=SampleSize,OFFSET(Population!$A$4,RandomNumbers!CL953,0),""))</f>
        <v/>
      </c>
      <c r="CM956" s="7" t="str">
        <f>IF(RIGHT(CM$4,LEN(CM$4)-1)*1&gt;NumSamples,"",IF($A956&lt;=SampleSize,OFFSET(Population!$A$4,RandomNumbers!CM953,0),""))</f>
        <v/>
      </c>
      <c r="CN956" s="7" t="str">
        <f>IF(RIGHT(CN$4,LEN(CN$4)-1)*1&gt;NumSamples,"",IF($A956&lt;=SampleSize,OFFSET(Population!$A$4,RandomNumbers!CN953,0),""))</f>
        <v/>
      </c>
      <c r="CO956" s="7" t="str">
        <f>IF(RIGHT(CO$4,LEN(CO$4)-1)*1&gt;NumSamples,"",IF($A956&lt;=SampleSize,OFFSET(Population!$A$4,RandomNumbers!CO953,0),""))</f>
        <v/>
      </c>
      <c r="CP956" s="7" t="str">
        <f>IF(RIGHT(CP$4,LEN(CP$4)-1)*1&gt;NumSamples,"",IF($A956&lt;=SampleSize,OFFSET(Population!$A$4,RandomNumbers!CP953,0),""))</f>
        <v/>
      </c>
      <c r="CQ956" s="7" t="str">
        <f>IF(RIGHT(CQ$4,LEN(CQ$4)-1)*1&gt;NumSamples,"",IF($A956&lt;=SampleSize,OFFSET(Population!$A$4,RandomNumbers!CQ953,0),""))</f>
        <v/>
      </c>
      <c r="CR956" s="7" t="str">
        <f>IF(RIGHT(CR$4,LEN(CR$4)-1)*1&gt;NumSamples,"",IF($A956&lt;=SampleSize,OFFSET(Population!$A$4,RandomNumbers!CR953,0),""))</f>
        <v/>
      </c>
      <c r="CS956" s="7" t="str">
        <f>IF(RIGHT(CS$4,LEN(CS$4)-1)*1&gt;NumSamples,"",IF($A956&lt;=SampleSize,OFFSET(Population!$A$4,RandomNumbers!CS953,0),""))</f>
        <v/>
      </c>
      <c r="CT956" s="7" t="str">
        <f>IF(RIGHT(CT$4,LEN(CT$4)-1)*1&gt;NumSamples,"",IF($A956&lt;=SampleSize,OFFSET(Population!$A$4,RandomNumbers!CT953,0),""))</f>
        <v/>
      </c>
      <c r="CU956" s="7" t="str">
        <f>IF(RIGHT(CU$4,LEN(CU$4)-1)*1&gt;NumSamples,"",IF($A956&lt;=SampleSize,OFFSET(Population!$A$4,RandomNumbers!CU953,0),""))</f>
        <v/>
      </c>
      <c r="CV956" s="7" t="str">
        <f>IF(RIGHT(CV$4,LEN(CV$4)-1)*1&gt;NumSamples,"",IF($A956&lt;=SampleSize,OFFSET(Population!$A$4,RandomNumbers!CV953,0),""))</f>
        <v/>
      </c>
      <c r="CW956" s="7" t="str">
        <f>IF(RIGHT(CW$4,LEN(CW$4)-1)*1&gt;NumSamples,"",IF($A956&lt;=SampleSize,OFFSET(Population!$A$4,RandomNumbers!CW953,0),""))</f>
        <v/>
      </c>
    </row>
    <row r="957" ht="14.25" customHeight="1">
      <c r="A957" s="7">
        <v>953.0</v>
      </c>
      <c r="B957" s="7" t="str">
        <f>IF(RIGHT(B$4,LEN(B$4)-1)*1&gt;NumSamples,"",IF($A957&lt;=SampleSize,OFFSET(Population!$A$4,RandomNumbers!B954,0),""))</f>
        <v/>
      </c>
      <c r="C957" s="7" t="str">
        <f>IF(RIGHT(C$4,LEN(C$4)-1)*1&gt;NumSamples,"",IF($A957&lt;=SampleSize,OFFSET(Population!$A$4,RandomNumbers!C954,0),""))</f>
        <v/>
      </c>
      <c r="D957" s="7" t="str">
        <f>IF(RIGHT(D$4,LEN(D$4)-1)*1&gt;NumSamples,"",IF($A957&lt;=SampleSize,OFFSET(Population!$A$4,RandomNumbers!D954,0),""))</f>
        <v/>
      </c>
      <c r="E957" s="7" t="str">
        <f>IF(RIGHT(E$4,LEN(E$4)-1)*1&gt;NumSamples,"",IF($A957&lt;=SampleSize,OFFSET(Population!$A$4,RandomNumbers!E954,0),""))</f>
        <v/>
      </c>
      <c r="F957" s="7" t="str">
        <f>IF(RIGHT(F$4,LEN(F$4)-1)*1&gt;NumSamples,"",IF($A957&lt;=SampleSize,OFFSET(Population!$A$4,RandomNumbers!F954,0),""))</f>
        <v/>
      </c>
      <c r="G957" s="7" t="str">
        <f>IF(RIGHT(G$4,LEN(G$4)-1)*1&gt;NumSamples,"",IF($A957&lt;=SampleSize,OFFSET(Population!$A$4,RandomNumbers!G954,0),""))</f>
        <v/>
      </c>
      <c r="H957" s="7" t="str">
        <f>IF(RIGHT(H$4,LEN(H$4)-1)*1&gt;NumSamples,"",IF($A957&lt;=SampleSize,OFFSET(Population!$A$4,RandomNumbers!H954,0),""))</f>
        <v/>
      </c>
      <c r="I957" s="7" t="str">
        <f>IF(RIGHT(I$4,LEN(I$4)-1)*1&gt;NumSamples,"",IF($A957&lt;=SampleSize,OFFSET(Population!$A$4,RandomNumbers!I954,0),""))</f>
        <v/>
      </c>
      <c r="J957" s="7" t="str">
        <f>IF(RIGHT(J$4,LEN(J$4)-1)*1&gt;NumSamples,"",IF($A957&lt;=SampleSize,OFFSET(Population!$A$4,RandomNumbers!J954,0),""))</f>
        <v/>
      </c>
      <c r="K957" s="7" t="str">
        <f>IF(RIGHT(K$4,LEN(K$4)-1)*1&gt;NumSamples,"",IF($A957&lt;=SampleSize,OFFSET(Population!$A$4,RandomNumbers!K954,0),""))</f>
        <v/>
      </c>
      <c r="L957" s="7" t="str">
        <f>IF(RIGHT(L$4,LEN(L$4)-1)*1&gt;NumSamples,"",IF($A957&lt;=SampleSize,OFFSET(Population!$A$4,RandomNumbers!L954,0),""))</f>
        <v/>
      </c>
      <c r="M957" s="7" t="str">
        <f>IF(RIGHT(M$4,LEN(M$4)-1)*1&gt;NumSamples,"",IF($A957&lt;=SampleSize,OFFSET(Population!$A$4,RandomNumbers!M954,0),""))</f>
        <v/>
      </c>
      <c r="N957" s="7" t="str">
        <f>IF(RIGHT(N$4,LEN(N$4)-1)*1&gt;NumSamples,"",IF($A957&lt;=SampleSize,OFFSET(Population!$A$4,RandomNumbers!N954,0),""))</f>
        <v/>
      </c>
      <c r="O957" s="7" t="str">
        <f>IF(RIGHT(O$4,LEN(O$4)-1)*1&gt;NumSamples,"",IF($A957&lt;=SampleSize,OFFSET(Population!$A$4,RandomNumbers!O954,0),""))</f>
        <v/>
      </c>
      <c r="P957" s="7" t="str">
        <f>IF(RIGHT(P$4,LEN(P$4)-1)*1&gt;NumSamples,"",IF($A957&lt;=SampleSize,OFFSET(Population!$A$4,RandomNumbers!P954,0),""))</f>
        <v/>
      </c>
      <c r="Q957" s="7" t="str">
        <f>IF(RIGHT(Q$4,LEN(Q$4)-1)*1&gt;NumSamples,"",IF($A957&lt;=SampleSize,OFFSET(Population!$A$4,RandomNumbers!Q954,0),""))</f>
        <v/>
      </c>
      <c r="R957" s="7" t="str">
        <f>IF(RIGHT(R$4,LEN(R$4)-1)*1&gt;NumSamples,"",IF($A957&lt;=SampleSize,OFFSET(Population!$A$4,RandomNumbers!R954,0),""))</f>
        <v/>
      </c>
      <c r="S957" s="7" t="str">
        <f>IF(RIGHT(S$4,LEN(S$4)-1)*1&gt;NumSamples,"",IF($A957&lt;=SampleSize,OFFSET(Population!$A$4,RandomNumbers!S954,0),""))</f>
        <v/>
      </c>
      <c r="T957" s="7" t="str">
        <f>IF(RIGHT(T$4,LEN(T$4)-1)*1&gt;NumSamples,"",IF($A957&lt;=SampleSize,OFFSET(Population!$A$4,RandomNumbers!T954,0),""))</f>
        <v/>
      </c>
      <c r="U957" s="7" t="str">
        <f>IF(RIGHT(U$4,LEN(U$4)-1)*1&gt;NumSamples,"",IF($A957&lt;=SampleSize,OFFSET(Population!$A$4,RandomNumbers!U954,0),""))</f>
        <v/>
      </c>
      <c r="V957" s="7" t="str">
        <f>IF(RIGHT(V$4,LEN(V$4)-1)*1&gt;NumSamples,"",IF($A957&lt;=SampleSize,OFFSET(Population!$A$4,RandomNumbers!V954,0),""))</f>
        <v/>
      </c>
      <c r="W957" s="7" t="str">
        <f>IF(RIGHT(W$4,LEN(W$4)-1)*1&gt;NumSamples,"",IF($A957&lt;=SampleSize,OFFSET(Population!$A$4,RandomNumbers!W954,0),""))</f>
        <v/>
      </c>
      <c r="X957" s="7" t="str">
        <f>IF(RIGHT(X$4,LEN(X$4)-1)*1&gt;NumSamples,"",IF($A957&lt;=SampleSize,OFFSET(Population!$A$4,RandomNumbers!X954,0),""))</f>
        <v/>
      </c>
      <c r="Y957" s="7" t="str">
        <f>IF(RIGHT(Y$4,LEN(Y$4)-1)*1&gt;NumSamples,"",IF($A957&lt;=SampleSize,OFFSET(Population!$A$4,RandomNumbers!Y954,0),""))</f>
        <v/>
      </c>
      <c r="Z957" s="7" t="str">
        <f>IF(RIGHT(Z$4,LEN(Z$4)-1)*1&gt;NumSamples,"",IF($A957&lt;=SampleSize,OFFSET(Population!$A$4,RandomNumbers!Z954,0),""))</f>
        <v/>
      </c>
      <c r="AA957" s="7" t="str">
        <f>IF(RIGHT(AA$4,LEN(AA$4)-1)*1&gt;NumSamples,"",IF($A957&lt;=SampleSize,OFFSET(Population!$A$4,RandomNumbers!AA954,0),""))</f>
        <v/>
      </c>
      <c r="AB957" s="7" t="str">
        <f>IF(RIGHT(AB$4,LEN(AB$4)-1)*1&gt;NumSamples,"",IF($A957&lt;=SampleSize,OFFSET(Population!$A$4,RandomNumbers!AB954,0),""))</f>
        <v/>
      </c>
      <c r="AC957" s="7" t="str">
        <f>IF(RIGHT(AC$4,LEN(AC$4)-1)*1&gt;NumSamples,"",IF($A957&lt;=SampleSize,OFFSET(Population!$A$4,RandomNumbers!AC954,0),""))</f>
        <v/>
      </c>
      <c r="AD957" s="7" t="str">
        <f>IF(RIGHT(AD$4,LEN(AD$4)-1)*1&gt;NumSamples,"",IF($A957&lt;=SampleSize,OFFSET(Population!$A$4,RandomNumbers!AD954,0),""))</f>
        <v/>
      </c>
      <c r="AE957" s="7" t="str">
        <f>IF(RIGHT(AE$4,LEN(AE$4)-1)*1&gt;NumSamples,"",IF($A957&lt;=SampleSize,OFFSET(Population!$A$4,RandomNumbers!AE954,0),""))</f>
        <v/>
      </c>
      <c r="AF957" s="7" t="str">
        <f>IF(RIGHT(AF$4,LEN(AF$4)-1)*1&gt;NumSamples,"",IF($A957&lt;=SampleSize,OFFSET(Population!$A$4,RandomNumbers!AF954,0),""))</f>
        <v/>
      </c>
      <c r="AG957" s="7" t="str">
        <f>IF(RIGHT(AG$4,LEN(AG$4)-1)*1&gt;NumSamples,"",IF($A957&lt;=SampleSize,OFFSET(Population!$A$4,RandomNumbers!AG954,0),""))</f>
        <v/>
      </c>
      <c r="AH957" s="7" t="str">
        <f>IF(RIGHT(AH$4,LEN(AH$4)-1)*1&gt;NumSamples,"",IF($A957&lt;=SampleSize,OFFSET(Population!$A$4,RandomNumbers!AH954,0),""))</f>
        <v/>
      </c>
      <c r="AI957" s="7" t="str">
        <f>IF(RIGHT(AI$4,LEN(AI$4)-1)*1&gt;NumSamples,"",IF($A957&lt;=SampleSize,OFFSET(Population!$A$4,RandomNumbers!AI954,0),""))</f>
        <v/>
      </c>
      <c r="AJ957" s="7" t="str">
        <f>IF(RIGHT(AJ$4,LEN(AJ$4)-1)*1&gt;NumSamples,"",IF($A957&lt;=SampleSize,OFFSET(Population!$A$4,RandomNumbers!AJ954,0),""))</f>
        <v/>
      </c>
      <c r="AK957" s="7" t="str">
        <f>IF(RIGHT(AK$4,LEN(AK$4)-1)*1&gt;NumSamples,"",IF($A957&lt;=SampleSize,OFFSET(Population!$A$4,RandomNumbers!AK954,0),""))</f>
        <v/>
      </c>
      <c r="AL957" s="7" t="str">
        <f>IF(RIGHT(AL$4,LEN(AL$4)-1)*1&gt;NumSamples,"",IF($A957&lt;=SampleSize,OFFSET(Population!$A$4,RandomNumbers!AL954,0),""))</f>
        <v/>
      </c>
      <c r="AM957" s="7" t="str">
        <f>IF(RIGHT(AM$4,LEN(AM$4)-1)*1&gt;NumSamples,"",IF($A957&lt;=SampleSize,OFFSET(Population!$A$4,RandomNumbers!AM954,0),""))</f>
        <v/>
      </c>
      <c r="AN957" s="7" t="str">
        <f>IF(RIGHT(AN$4,LEN(AN$4)-1)*1&gt;NumSamples,"",IF($A957&lt;=SampleSize,OFFSET(Population!$A$4,RandomNumbers!AN954,0),""))</f>
        <v/>
      </c>
      <c r="AO957" s="7" t="str">
        <f>IF(RIGHT(AO$4,LEN(AO$4)-1)*1&gt;NumSamples,"",IF($A957&lt;=SampleSize,OFFSET(Population!$A$4,RandomNumbers!AO954,0),""))</f>
        <v/>
      </c>
      <c r="AP957" s="7" t="str">
        <f>IF(RIGHT(AP$4,LEN(AP$4)-1)*1&gt;NumSamples,"",IF($A957&lt;=SampleSize,OFFSET(Population!$A$4,RandomNumbers!AP954,0),""))</f>
        <v/>
      </c>
      <c r="AQ957" s="7" t="str">
        <f>IF(RIGHT(AQ$4,LEN(AQ$4)-1)*1&gt;NumSamples,"",IF($A957&lt;=SampleSize,OFFSET(Population!$A$4,RandomNumbers!AQ954,0),""))</f>
        <v/>
      </c>
      <c r="AR957" s="7" t="str">
        <f>IF(RIGHT(AR$4,LEN(AR$4)-1)*1&gt;NumSamples,"",IF($A957&lt;=SampleSize,OFFSET(Population!$A$4,RandomNumbers!AR954,0),""))</f>
        <v/>
      </c>
      <c r="AS957" s="7" t="str">
        <f>IF(RIGHT(AS$4,LEN(AS$4)-1)*1&gt;NumSamples,"",IF($A957&lt;=SampleSize,OFFSET(Population!$A$4,RandomNumbers!AS954,0),""))</f>
        <v/>
      </c>
      <c r="AT957" s="7" t="str">
        <f>IF(RIGHT(AT$4,LEN(AT$4)-1)*1&gt;NumSamples,"",IF($A957&lt;=SampleSize,OFFSET(Population!$A$4,RandomNumbers!AT954,0),""))</f>
        <v/>
      </c>
      <c r="AU957" s="7" t="str">
        <f>IF(RIGHT(AU$4,LEN(AU$4)-1)*1&gt;NumSamples,"",IF($A957&lt;=SampleSize,OFFSET(Population!$A$4,RandomNumbers!AU954,0),""))</f>
        <v/>
      </c>
      <c r="AV957" s="7" t="str">
        <f>IF(RIGHT(AV$4,LEN(AV$4)-1)*1&gt;NumSamples,"",IF($A957&lt;=SampleSize,OFFSET(Population!$A$4,RandomNumbers!AV954,0),""))</f>
        <v/>
      </c>
      <c r="AW957" s="7" t="str">
        <f>IF(RIGHT(AW$4,LEN(AW$4)-1)*1&gt;NumSamples,"",IF($A957&lt;=SampleSize,OFFSET(Population!$A$4,RandomNumbers!AW954,0),""))</f>
        <v/>
      </c>
      <c r="AX957" s="7" t="str">
        <f>IF(RIGHT(AX$4,LEN(AX$4)-1)*1&gt;NumSamples,"",IF($A957&lt;=SampleSize,OFFSET(Population!$A$4,RandomNumbers!AX954,0),""))</f>
        <v/>
      </c>
      <c r="AY957" s="7" t="str">
        <f>IF(RIGHT(AY$4,LEN(AY$4)-1)*1&gt;NumSamples,"",IF($A957&lt;=SampleSize,OFFSET(Population!$A$4,RandomNumbers!AY954,0),""))</f>
        <v/>
      </c>
      <c r="AZ957" s="7" t="str">
        <f>IF(RIGHT(AZ$4,LEN(AZ$4)-1)*1&gt;NumSamples,"",IF($A957&lt;=SampleSize,OFFSET(Population!$A$4,RandomNumbers!AZ954,0),""))</f>
        <v/>
      </c>
      <c r="BA957" s="7" t="str">
        <f>IF(RIGHT(BA$4,LEN(BA$4)-1)*1&gt;NumSamples,"",IF($A957&lt;=SampleSize,OFFSET(Population!$A$4,RandomNumbers!BA954,0),""))</f>
        <v/>
      </c>
      <c r="BB957" s="7" t="str">
        <f>IF(RIGHT(BB$4,LEN(BB$4)-1)*1&gt;NumSamples,"",IF($A957&lt;=SampleSize,OFFSET(Population!$A$4,RandomNumbers!BB954,0),""))</f>
        <v/>
      </c>
      <c r="BC957" s="7" t="str">
        <f>IF(RIGHT(BC$4,LEN(BC$4)-1)*1&gt;NumSamples,"",IF($A957&lt;=SampleSize,OFFSET(Population!$A$4,RandomNumbers!BC954,0),""))</f>
        <v/>
      </c>
      <c r="BD957" s="7" t="str">
        <f>IF(RIGHT(BD$4,LEN(BD$4)-1)*1&gt;NumSamples,"",IF($A957&lt;=SampleSize,OFFSET(Population!$A$4,RandomNumbers!BD954,0),""))</f>
        <v/>
      </c>
      <c r="BE957" s="7" t="str">
        <f>IF(RIGHT(BE$4,LEN(BE$4)-1)*1&gt;NumSamples,"",IF($A957&lt;=SampleSize,OFFSET(Population!$A$4,RandomNumbers!BE954,0),""))</f>
        <v/>
      </c>
      <c r="BF957" s="7" t="str">
        <f>IF(RIGHT(BF$4,LEN(BF$4)-1)*1&gt;NumSamples,"",IF($A957&lt;=SampleSize,OFFSET(Population!$A$4,RandomNumbers!BF954,0),""))</f>
        <v/>
      </c>
      <c r="BG957" s="7" t="str">
        <f>IF(RIGHT(BG$4,LEN(BG$4)-1)*1&gt;NumSamples,"",IF($A957&lt;=SampleSize,OFFSET(Population!$A$4,RandomNumbers!BG954,0),""))</f>
        <v/>
      </c>
      <c r="BH957" s="7" t="str">
        <f>IF(RIGHT(BH$4,LEN(BH$4)-1)*1&gt;NumSamples,"",IF($A957&lt;=SampleSize,OFFSET(Population!$A$4,RandomNumbers!BH954,0),""))</f>
        <v/>
      </c>
      <c r="BI957" s="7" t="str">
        <f>IF(RIGHT(BI$4,LEN(BI$4)-1)*1&gt;NumSamples,"",IF($A957&lt;=SampleSize,OFFSET(Population!$A$4,RandomNumbers!BI954,0),""))</f>
        <v/>
      </c>
      <c r="BJ957" s="7" t="str">
        <f>IF(RIGHT(BJ$4,LEN(BJ$4)-1)*1&gt;NumSamples,"",IF($A957&lt;=SampleSize,OFFSET(Population!$A$4,RandomNumbers!BJ954,0),""))</f>
        <v/>
      </c>
      <c r="BK957" s="7" t="str">
        <f>IF(RIGHT(BK$4,LEN(BK$4)-1)*1&gt;NumSamples,"",IF($A957&lt;=SampleSize,OFFSET(Population!$A$4,RandomNumbers!BK954,0),""))</f>
        <v/>
      </c>
      <c r="BL957" s="7" t="str">
        <f>IF(RIGHT(BL$4,LEN(BL$4)-1)*1&gt;NumSamples,"",IF($A957&lt;=SampleSize,OFFSET(Population!$A$4,RandomNumbers!BL954,0),""))</f>
        <v/>
      </c>
      <c r="BM957" s="7" t="str">
        <f>IF(RIGHT(BM$4,LEN(BM$4)-1)*1&gt;NumSamples,"",IF($A957&lt;=SampleSize,OFFSET(Population!$A$4,RandomNumbers!BM954,0),""))</f>
        <v/>
      </c>
      <c r="BN957" s="7" t="str">
        <f>IF(RIGHT(BN$4,LEN(BN$4)-1)*1&gt;NumSamples,"",IF($A957&lt;=SampleSize,OFFSET(Population!$A$4,RandomNumbers!BN954,0),""))</f>
        <v/>
      </c>
      <c r="BO957" s="7" t="str">
        <f>IF(RIGHT(BO$4,LEN(BO$4)-1)*1&gt;NumSamples,"",IF($A957&lt;=SampleSize,OFFSET(Population!$A$4,RandomNumbers!BO954,0),""))</f>
        <v/>
      </c>
      <c r="BP957" s="7" t="str">
        <f>IF(RIGHT(BP$4,LEN(BP$4)-1)*1&gt;NumSamples,"",IF($A957&lt;=SampleSize,OFFSET(Population!$A$4,RandomNumbers!BP954,0),""))</f>
        <v/>
      </c>
      <c r="BQ957" s="7" t="str">
        <f>IF(RIGHT(BQ$4,LEN(BQ$4)-1)*1&gt;NumSamples,"",IF($A957&lt;=SampleSize,OFFSET(Population!$A$4,RandomNumbers!BQ954,0),""))</f>
        <v/>
      </c>
      <c r="BR957" s="7" t="str">
        <f>IF(RIGHT(BR$4,LEN(BR$4)-1)*1&gt;NumSamples,"",IF($A957&lt;=SampleSize,OFFSET(Population!$A$4,RandomNumbers!BR954,0),""))</f>
        <v/>
      </c>
      <c r="BS957" s="7" t="str">
        <f>IF(RIGHT(BS$4,LEN(BS$4)-1)*1&gt;NumSamples,"",IF($A957&lt;=SampleSize,OFFSET(Population!$A$4,RandomNumbers!BS954,0),""))</f>
        <v/>
      </c>
      <c r="BT957" s="7" t="str">
        <f>IF(RIGHT(BT$4,LEN(BT$4)-1)*1&gt;NumSamples,"",IF($A957&lt;=SampleSize,OFFSET(Population!$A$4,RandomNumbers!BT954,0),""))</f>
        <v/>
      </c>
      <c r="BU957" s="7" t="str">
        <f>IF(RIGHT(BU$4,LEN(BU$4)-1)*1&gt;NumSamples,"",IF($A957&lt;=SampleSize,OFFSET(Population!$A$4,RandomNumbers!BU954,0),""))</f>
        <v/>
      </c>
      <c r="BV957" s="7" t="str">
        <f>IF(RIGHT(BV$4,LEN(BV$4)-1)*1&gt;NumSamples,"",IF($A957&lt;=SampleSize,OFFSET(Population!$A$4,RandomNumbers!BV954,0),""))</f>
        <v/>
      </c>
      <c r="BW957" s="7" t="str">
        <f>IF(RIGHT(BW$4,LEN(BW$4)-1)*1&gt;NumSamples,"",IF($A957&lt;=SampleSize,OFFSET(Population!$A$4,RandomNumbers!BW954,0),""))</f>
        <v/>
      </c>
      <c r="BX957" s="7" t="str">
        <f>IF(RIGHT(BX$4,LEN(BX$4)-1)*1&gt;NumSamples,"",IF($A957&lt;=SampleSize,OFFSET(Population!$A$4,RandomNumbers!BX954,0),""))</f>
        <v/>
      </c>
      <c r="BY957" s="7" t="str">
        <f>IF(RIGHT(BY$4,LEN(BY$4)-1)*1&gt;NumSamples,"",IF($A957&lt;=SampleSize,OFFSET(Population!$A$4,RandomNumbers!BY954,0),""))</f>
        <v/>
      </c>
      <c r="BZ957" s="7" t="str">
        <f>IF(RIGHT(BZ$4,LEN(BZ$4)-1)*1&gt;NumSamples,"",IF($A957&lt;=SampleSize,OFFSET(Population!$A$4,RandomNumbers!BZ954,0),""))</f>
        <v/>
      </c>
      <c r="CA957" s="7" t="str">
        <f>IF(RIGHT(CA$4,LEN(CA$4)-1)*1&gt;NumSamples,"",IF($A957&lt;=SampleSize,OFFSET(Population!$A$4,RandomNumbers!CA954,0),""))</f>
        <v/>
      </c>
      <c r="CB957" s="7" t="str">
        <f>IF(RIGHT(CB$4,LEN(CB$4)-1)*1&gt;NumSamples,"",IF($A957&lt;=SampleSize,OFFSET(Population!$A$4,RandomNumbers!CB954,0),""))</f>
        <v/>
      </c>
      <c r="CC957" s="7" t="str">
        <f>IF(RIGHT(CC$4,LEN(CC$4)-1)*1&gt;NumSamples,"",IF($A957&lt;=SampleSize,OFFSET(Population!$A$4,RandomNumbers!CC954,0),""))</f>
        <v/>
      </c>
      <c r="CD957" s="7" t="str">
        <f>IF(RIGHT(CD$4,LEN(CD$4)-1)*1&gt;NumSamples,"",IF($A957&lt;=SampleSize,OFFSET(Population!$A$4,RandomNumbers!CD954,0),""))</f>
        <v/>
      </c>
      <c r="CE957" s="7" t="str">
        <f>IF(RIGHT(CE$4,LEN(CE$4)-1)*1&gt;NumSamples,"",IF($A957&lt;=SampleSize,OFFSET(Population!$A$4,RandomNumbers!CE954,0),""))</f>
        <v/>
      </c>
      <c r="CF957" s="7" t="str">
        <f>IF(RIGHT(CF$4,LEN(CF$4)-1)*1&gt;NumSamples,"",IF($A957&lt;=SampleSize,OFFSET(Population!$A$4,RandomNumbers!CF954,0),""))</f>
        <v/>
      </c>
      <c r="CG957" s="7" t="str">
        <f>IF(RIGHT(CG$4,LEN(CG$4)-1)*1&gt;NumSamples,"",IF($A957&lt;=SampleSize,OFFSET(Population!$A$4,RandomNumbers!CG954,0),""))</f>
        <v/>
      </c>
      <c r="CH957" s="7" t="str">
        <f>IF(RIGHT(CH$4,LEN(CH$4)-1)*1&gt;NumSamples,"",IF($A957&lt;=SampleSize,OFFSET(Population!$A$4,RandomNumbers!CH954,0),""))</f>
        <v/>
      </c>
      <c r="CI957" s="7" t="str">
        <f>IF(RIGHT(CI$4,LEN(CI$4)-1)*1&gt;NumSamples,"",IF($A957&lt;=SampleSize,OFFSET(Population!$A$4,RandomNumbers!CI954,0),""))</f>
        <v/>
      </c>
      <c r="CJ957" s="7" t="str">
        <f>IF(RIGHT(CJ$4,LEN(CJ$4)-1)*1&gt;NumSamples,"",IF($A957&lt;=SampleSize,OFFSET(Population!$A$4,RandomNumbers!CJ954,0),""))</f>
        <v/>
      </c>
      <c r="CK957" s="7" t="str">
        <f>IF(RIGHT(CK$4,LEN(CK$4)-1)*1&gt;NumSamples,"",IF($A957&lt;=SampleSize,OFFSET(Population!$A$4,RandomNumbers!CK954,0),""))</f>
        <v/>
      </c>
      <c r="CL957" s="7" t="str">
        <f>IF(RIGHT(CL$4,LEN(CL$4)-1)*1&gt;NumSamples,"",IF($A957&lt;=SampleSize,OFFSET(Population!$A$4,RandomNumbers!CL954,0),""))</f>
        <v/>
      </c>
      <c r="CM957" s="7" t="str">
        <f>IF(RIGHT(CM$4,LEN(CM$4)-1)*1&gt;NumSamples,"",IF($A957&lt;=SampleSize,OFFSET(Population!$A$4,RandomNumbers!CM954,0),""))</f>
        <v/>
      </c>
      <c r="CN957" s="7" t="str">
        <f>IF(RIGHT(CN$4,LEN(CN$4)-1)*1&gt;NumSamples,"",IF($A957&lt;=SampleSize,OFFSET(Population!$A$4,RandomNumbers!CN954,0),""))</f>
        <v/>
      </c>
      <c r="CO957" s="7" t="str">
        <f>IF(RIGHT(CO$4,LEN(CO$4)-1)*1&gt;NumSamples,"",IF($A957&lt;=SampleSize,OFFSET(Population!$A$4,RandomNumbers!CO954,0),""))</f>
        <v/>
      </c>
      <c r="CP957" s="7" t="str">
        <f>IF(RIGHT(CP$4,LEN(CP$4)-1)*1&gt;NumSamples,"",IF($A957&lt;=SampleSize,OFFSET(Population!$A$4,RandomNumbers!CP954,0),""))</f>
        <v/>
      </c>
      <c r="CQ957" s="7" t="str">
        <f>IF(RIGHT(CQ$4,LEN(CQ$4)-1)*1&gt;NumSamples,"",IF($A957&lt;=SampleSize,OFFSET(Population!$A$4,RandomNumbers!CQ954,0),""))</f>
        <v/>
      </c>
      <c r="CR957" s="7" t="str">
        <f>IF(RIGHT(CR$4,LEN(CR$4)-1)*1&gt;NumSamples,"",IF($A957&lt;=SampleSize,OFFSET(Population!$A$4,RandomNumbers!CR954,0),""))</f>
        <v/>
      </c>
      <c r="CS957" s="7" t="str">
        <f>IF(RIGHT(CS$4,LEN(CS$4)-1)*1&gt;NumSamples,"",IF($A957&lt;=SampleSize,OFFSET(Population!$A$4,RandomNumbers!CS954,0),""))</f>
        <v/>
      </c>
      <c r="CT957" s="7" t="str">
        <f>IF(RIGHT(CT$4,LEN(CT$4)-1)*1&gt;NumSamples,"",IF($A957&lt;=SampleSize,OFFSET(Population!$A$4,RandomNumbers!CT954,0),""))</f>
        <v/>
      </c>
      <c r="CU957" s="7" t="str">
        <f>IF(RIGHT(CU$4,LEN(CU$4)-1)*1&gt;NumSamples,"",IF($A957&lt;=SampleSize,OFFSET(Population!$A$4,RandomNumbers!CU954,0),""))</f>
        <v/>
      </c>
      <c r="CV957" s="7" t="str">
        <f>IF(RIGHT(CV$4,LEN(CV$4)-1)*1&gt;NumSamples,"",IF($A957&lt;=SampleSize,OFFSET(Population!$A$4,RandomNumbers!CV954,0),""))</f>
        <v/>
      </c>
      <c r="CW957" s="7" t="str">
        <f>IF(RIGHT(CW$4,LEN(CW$4)-1)*1&gt;NumSamples,"",IF($A957&lt;=SampleSize,OFFSET(Population!$A$4,RandomNumbers!CW954,0),""))</f>
        <v/>
      </c>
    </row>
    <row r="958" ht="14.25" customHeight="1">
      <c r="A958" s="7">
        <v>954.0</v>
      </c>
      <c r="B958" s="7" t="str">
        <f>IF(RIGHT(B$4,LEN(B$4)-1)*1&gt;NumSamples,"",IF($A958&lt;=SampleSize,OFFSET(Population!$A$4,RandomNumbers!B955,0),""))</f>
        <v/>
      </c>
      <c r="C958" s="7" t="str">
        <f>IF(RIGHT(C$4,LEN(C$4)-1)*1&gt;NumSamples,"",IF($A958&lt;=SampleSize,OFFSET(Population!$A$4,RandomNumbers!C955,0),""))</f>
        <v/>
      </c>
      <c r="D958" s="7" t="str">
        <f>IF(RIGHT(D$4,LEN(D$4)-1)*1&gt;NumSamples,"",IF($A958&lt;=SampleSize,OFFSET(Population!$A$4,RandomNumbers!D955,0),""))</f>
        <v/>
      </c>
      <c r="E958" s="7" t="str">
        <f>IF(RIGHT(E$4,LEN(E$4)-1)*1&gt;NumSamples,"",IF($A958&lt;=SampleSize,OFFSET(Population!$A$4,RandomNumbers!E955,0),""))</f>
        <v/>
      </c>
      <c r="F958" s="7" t="str">
        <f>IF(RIGHT(F$4,LEN(F$4)-1)*1&gt;NumSamples,"",IF($A958&lt;=SampleSize,OFFSET(Population!$A$4,RandomNumbers!F955,0),""))</f>
        <v/>
      </c>
      <c r="G958" s="7" t="str">
        <f>IF(RIGHT(G$4,LEN(G$4)-1)*1&gt;NumSamples,"",IF($A958&lt;=SampleSize,OFFSET(Population!$A$4,RandomNumbers!G955,0),""))</f>
        <v/>
      </c>
      <c r="H958" s="7" t="str">
        <f>IF(RIGHT(H$4,LEN(H$4)-1)*1&gt;NumSamples,"",IF($A958&lt;=SampleSize,OFFSET(Population!$A$4,RandomNumbers!H955,0),""))</f>
        <v/>
      </c>
      <c r="I958" s="7" t="str">
        <f>IF(RIGHT(I$4,LEN(I$4)-1)*1&gt;NumSamples,"",IF($A958&lt;=SampleSize,OFFSET(Population!$A$4,RandomNumbers!I955,0),""))</f>
        <v/>
      </c>
      <c r="J958" s="7" t="str">
        <f>IF(RIGHT(J$4,LEN(J$4)-1)*1&gt;NumSamples,"",IF($A958&lt;=SampleSize,OFFSET(Population!$A$4,RandomNumbers!J955,0),""))</f>
        <v/>
      </c>
      <c r="K958" s="7" t="str">
        <f>IF(RIGHT(K$4,LEN(K$4)-1)*1&gt;NumSamples,"",IF($A958&lt;=SampleSize,OFFSET(Population!$A$4,RandomNumbers!K955,0),""))</f>
        <v/>
      </c>
      <c r="L958" s="7" t="str">
        <f>IF(RIGHT(L$4,LEN(L$4)-1)*1&gt;NumSamples,"",IF($A958&lt;=SampleSize,OFFSET(Population!$A$4,RandomNumbers!L955,0),""))</f>
        <v/>
      </c>
      <c r="M958" s="7" t="str">
        <f>IF(RIGHT(M$4,LEN(M$4)-1)*1&gt;NumSamples,"",IF($A958&lt;=SampleSize,OFFSET(Population!$A$4,RandomNumbers!M955,0),""))</f>
        <v/>
      </c>
      <c r="N958" s="7" t="str">
        <f>IF(RIGHT(N$4,LEN(N$4)-1)*1&gt;NumSamples,"",IF($A958&lt;=SampleSize,OFFSET(Population!$A$4,RandomNumbers!N955,0),""))</f>
        <v/>
      </c>
      <c r="O958" s="7" t="str">
        <f>IF(RIGHT(O$4,LEN(O$4)-1)*1&gt;NumSamples,"",IF($A958&lt;=SampleSize,OFFSET(Population!$A$4,RandomNumbers!O955,0),""))</f>
        <v/>
      </c>
      <c r="P958" s="7" t="str">
        <f>IF(RIGHT(P$4,LEN(P$4)-1)*1&gt;NumSamples,"",IF($A958&lt;=SampleSize,OFFSET(Population!$A$4,RandomNumbers!P955,0),""))</f>
        <v/>
      </c>
      <c r="Q958" s="7" t="str">
        <f>IF(RIGHT(Q$4,LEN(Q$4)-1)*1&gt;NumSamples,"",IF($A958&lt;=SampleSize,OFFSET(Population!$A$4,RandomNumbers!Q955,0),""))</f>
        <v/>
      </c>
      <c r="R958" s="7" t="str">
        <f>IF(RIGHT(R$4,LEN(R$4)-1)*1&gt;NumSamples,"",IF($A958&lt;=SampleSize,OFFSET(Population!$A$4,RandomNumbers!R955,0),""))</f>
        <v/>
      </c>
      <c r="S958" s="7" t="str">
        <f>IF(RIGHT(S$4,LEN(S$4)-1)*1&gt;NumSamples,"",IF($A958&lt;=SampleSize,OFFSET(Population!$A$4,RandomNumbers!S955,0),""))</f>
        <v/>
      </c>
      <c r="T958" s="7" t="str">
        <f>IF(RIGHT(T$4,LEN(T$4)-1)*1&gt;NumSamples,"",IF($A958&lt;=SampleSize,OFFSET(Population!$A$4,RandomNumbers!T955,0),""))</f>
        <v/>
      </c>
      <c r="U958" s="7" t="str">
        <f>IF(RIGHT(U$4,LEN(U$4)-1)*1&gt;NumSamples,"",IF($A958&lt;=SampleSize,OFFSET(Population!$A$4,RandomNumbers!U955,0),""))</f>
        <v/>
      </c>
      <c r="V958" s="7" t="str">
        <f>IF(RIGHT(V$4,LEN(V$4)-1)*1&gt;NumSamples,"",IF($A958&lt;=SampleSize,OFFSET(Population!$A$4,RandomNumbers!V955,0),""))</f>
        <v/>
      </c>
      <c r="W958" s="7" t="str">
        <f>IF(RIGHT(W$4,LEN(W$4)-1)*1&gt;NumSamples,"",IF($A958&lt;=SampleSize,OFFSET(Population!$A$4,RandomNumbers!W955,0),""))</f>
        <v/>
      </c>
      <c r="X958" s="7" t="str">
        <f>IF(RIGHT(X$4,LEN(X$4)-1)*1&gt;NumSamples,"",IF($A958&lt;=SampleSize,OFFSET(Population!$A$4,RandomNumbers!X955,0),""))</f>
        <v/>
      </c>
      <c r="Y958" s="7" t="str">
        <f>IF(RIGHT(Y$4,LEN(Y$4)-1)*1&gt;NumSamples,"",IF($A958&lt;=SampleSize,OFFSET(Population!$A$4,RandomNumbers!Y955,0),""))</f>
        <v/>
      </c>
      <c r="Z958" s="7" t="str">
        <f>IF(RIGHT(Z$4,LEN(Z$4)-1)*1&gt;NumSamples,"",IF($A958&lt;=SampleSize,OFFSET(Population!$A$4,RandomNumbers!Z955,0),""))</f>
        <v/>
      </c>
      <c r="AA958" s="7" t="str">
        <f>IF(RIGHT(AA$4,LEN(AA$4)-1)*1&gt;NumSamples,"",IF($A958&lt;=SampleSize,OFFSET(Population!$A$4,RandomNumbers!AA955,0),""))</f>
        <v/>
      </c>
      <c r="AB958" s="7" t="str">
        <f>IF(RIGHT(AB$4,LEN(AB$4)-1)*1&gt;NumSamples,"",IF($A958&lt;=SampleSize,OFFSET(Population!$A$4,RandomNumbers!AB955,0),""))</f>
        <v/>
      </c>
      <c r="AC958" s="7" t="str">
        <f>IF(RIGHT(AC$4,LEN(AC$4)-1)*1&gt;NumSamples,"",IF($A958&lt;=SampleSize,OFFSET(Population!$A$4,RandomNumbers!AC955,0),""))</f>
        <v/>
      </c>
      <c r="AD958" s="7" t="str">
        <f>IF(RIGHT(AD$4,LEN(AD$4)-1)*1&gt;NumSamples,"",IF($A958&lt;=SampleSize,OFFSET(Population!$A$4,RandomNumbers!AD955,0),""))</f>
        <v/>
      </c>
      <c r="AE958" s="7" t="str">
        <f>IF(RIGHT(AE$4,LEN(AE$4)-1)*1&gt;NumSamples,"",IF($A958&lt;=SampleSize,OFFSET(Population!$A$4,RandomNumbers!AE955,0),""))</f>
        <v/>
      </c>
      <c r="AF958" s="7" t="str">
        <f>IF(RIGHT(AF$4,LEN(AF$4)-1)*1&gt;NumSamples,"",IF($A958&lt;=SampleSize,OFFSET(Population!$A$4,RandomNumbers!AF955,0),""))</f>
        <v/>
      </c>
      <c r="AG958" s="7" t="str">
        <f>IF(RIGHT(AG$4,LEN(AG$4)-1)*1&gt;NumSamples,"",IF($A958&lt;=SampleSize,OFFSET(Population!$A$4,RandomNumbers!AG955,0),""))</f>
        <v/>
      </c>
      <c r="AH958" s="7" t="str">
        <f>IF(RIGHT(AH$4,LEN(AH$4)-1)*1&gt;NumSamples,"",IF($A958&lt;=SampleSize,OFFSET(Population!$A$4,RandomNumbers!AH955,0),""))</f>
        <v/>
      </c>
      <c r="AI958" s="7" t="str">
        <f>IF(RIGHT(AI$4,LEN(AI$4)-1)*1&gt;NumSamples,"",IF($A958&lt;=SampleSize,OFFSET(Population!$A$4,RandomNumbers!AI955,0),""))</f>
        <v/>
      </c>
      <c r="AJ958" s="7" t="str">
        <f>IF(RIGHT(AJ$4,LEN(AJ$4)-1)*1&gt;NumSamples,"",IF($A958&lt;=SampleSize,OFFSET(Population!$A$4,RandomNumbers!AJ955,0),""))</f>
        <v/>
      </c>
      <c r="AK958" s="7" t="str">
        <f>IF(RIGHT(AK$4,LEN(AK$4)-1)*1&gt;NumSamples,"",IF($A958&lt;=SampleSize,OFFSET(Population!$A$4,RandomNumbers!AK955,0),""))</f>
        <v/>
      </c>
      <c r="AL958" s="7" t="str">
        <f>IF(RIGHT(AL$4,LEN(AL$4)-1)*1&gt;NumSamples,"",IF($A958&lt;=SampleSize,OFFSET(Population!$A$4,RandomNumbers!AL955,0),""))</f>
        <v/>
      </c>
      <c r="AM958" s="7" t="str">
        <f>IF(RIGHT(AM$4,LEN(AM$4)-1)*1&gt;NumSamples,"",IF($A958&lt;=SampleSize,OFFSET(Population!$A$4,RandomNumbers!AM955,0),""))</f>
        <v/>
      </c>
      <c r="AN958" s="7" t="str">
        <f>IF(RIGHT(AN$4,LEN(AN$4)-1)*1&gt;NumSamples,"",IF($A958&lt;=SampleSize,OFFSET(Population!$A$4,RandomNumbers!AN955,0),""))</f>
        <v/>
      </c>
      <c r="AO958" s="7" t="str">
        <f>IF(RIGHT(AO$4,LEN(AO$4)-1)*1&gt;NumSamples,"",IF($A958&lt;=SampleSize,OFFSET(Population!$A$4,RandomNumbers!AO955,0),""))</f>
        <v/>
      </c>
      <c r="AP958" s="7" t="str">
        <f>IF(RIGHT(AP$4,LEN(AP$4)-1)*1&gt;NumSamples,"",IF($A958&lt;=SampleSize,OFFSET(Population!$A$4,RandomNumbers!AP955,0),""))</f>
        <v/>
      </c>
      <c r="AQ958" s="7" t="str">
        <f>IF(RIGHT(AQ$4,LEN(AQ$4)-1)*1&gt;NumSamples,"",IF($A958&lt;=SampleSize,OFFSET(Population!$A$4,RandomNumbers!AQ955,0),""))</f>
        <v/>
      </c>
      <c r="AR958" s="7" t="str">
        <f>IF(RIGHT(AR$4,LEN(AR$4)-1)*1&gt;NumSamples,"",IF($A958&lt;=SampleSize,OFFSET(Population!$A$4,RandomNumbers!AR955,0),""))</f>
        <v/>
      </c>
      <c r="AS958" s="7" t="str">
        <f>IF(RIGHT(AS$4,LEN(AS$4)-1)*1&gt;NumSamples,"",IF($A958&lt;=SampleSize,OFFSET(Population!$A$4,RandomNumbers!AS955,0),""))</f>
        <v/>
      </c>
      <c r="AT958" s="7" t="str">
        <f>IF(RIGHT(AT$4,LEN(AT$4)-1)*1&gt;NumSamples,"",IF($A958&lt;=SampleSize,OFFSET(Population!$A$4,RandomNumbers!AT955,0),""))</f>
        <v/>
      </c>
      <c r="AU958" s="7" t="str">
        <f>IF(RIGHT(AU$4,LEN(AU$4)-1)*1&gt;NumSamples,"",IF($A958&lt;=SampleSize,OFFSET(Population!$A$4,RandomNumbers!AU955,0),""))</f>
        <v/>
      </c>
      <c r="AV958" s="7" t="str">
        <f>IF(RIGHT(AV$4,LEN(AV$4)-1)*1&gt;NumSamples,"",IF($A958&lt;=SampleSize,OFFSET(Population!$A$4,RandomNumbers!AV955,0),""))</f>
        <v/>
      </c>
      <c r="AW958" s="7" t="str">
        <f>IF(RIGHT(AW$4,LEN(AW$4)-1)*1&gt;NumSamples,"",IF($A958&lt;=SampleSize,OFFSET(Population!$A$4,RandomNumbers!AW955,0),""))</f>
        <v/>
      </c>
      <c r="AX958" s="7" t="str">
        <f>IF(RIGHT(AX$4,LEN(AX$4)-1)*1&gt;NumSamples,"",IF($A958&lt;=SampleSize,OFFSET(Population!$A$4,RandomNumbers!AX955,0),""))</f>
        <v/>
      </c>
      <c r="AY958" s="7" t="str">
        <f>IF(RIGHT(AY$4,LEN(AY$4)-1)*1&gt;NumSamples,"",IF($A958&lt;=SampleSize,OFFSET(Population!$A$4,RandomNumbers!AY955,0),""))</f>
        <v/>
      </c>
      <c r="AZ958" s="7" t="str">
        <f>IF(RIGHT(AZ$4,LEN(AZ$4)-1)*1&gt;NumSamples,"",IF($A958&lt;=SampleSize,OFFSET(Population!$A$4,RandomNumbers!AZ955,0),""))</f>
        <v/>
      </c>
      <c r="BA958" s="7" t="str">
        <f>IF(RIGHT(BA$4,LEN(BA$4)-1)*1&gt;NumSamples,"",IF($A958&lt;=SampleSize,OFFSET(Population!$A$4,RandomNumbers!BA955,0),""))</f>
        <v/>
      </c>
      <c r="BB958" s="7" t="str">
        <f>IF(RIGHT(BB$4,LEN(BB$4)-1)*1&gt;NumSamples,"",IF($A958&lt;=SampleSize,OFFSET(Population!$A$4,RandomNumbers!BB955,0),""))</f>
        <v/>
      </c>
      <c r="BC958" s="7" t="str">
        <f>IF(RIGHT(BC$4,LEN(BC$4)-1)*1&gt;NumSamples,"",IF($A958&lt;=SampleSize,OFFSET(Population!$A$4,RandomNumbers!BC955,0),""))</f>
        <v/>
      </c>
      <c r="BD958" s="7" t="str">
        <f>IF(RIGHT(BD$4,LEN(BD$4)-1)*1&gt;NumSamples,"",IF($A958&lt;=SampleSize,OFFSET(Population!$A$4,RandomNumbers!BD955,0),""))</f>
        <v/>
      </c>
      <c r="BE958" s="7" t="str">
        <f>IF(RIGHT(BE$4,LEN(BE$4)-1)*1&gt;NumSamples,"",IF($A958&lt;=SampleSize,OFFSET(Population!$A$4,RandomNumbers!BE955,0),""))</f>
        <v/>
      </c>
      <c r="BF958" s="7" t="str">
        <f>IF(RIGHT(BF$4,LEN(BF$4)-1)*1&gt;NumSamples,"",IF($A958&lt;=SampleSize,OFFSET(Population!$A$4,RandomNumbers!BF955,0),""))</f>
        <v/>
      </c>
      <c r="BG958" s="7" t="str">
        <f>IF(RIGHT(BG$4,LEN(BG$4)-1)*1&gt;NumSamples,"",IF($A958&lt;=SampleSize,OFFSET(Population!$A$4,RandomNumbers!BG955,0),""))</f>
        <v/>
      </c>
      <c r="BH958" s="7" t="str">
        <f>IF(RIGHT(BH$4,LEN(BH$4)-1)*1&gt;NumSamples,"",IF($A958&lt;=SampleSize,OFFSET(Population!$A$4,RandomNumbers!BH955,0),""))</f>
        <v/>
      </c>
      <c r="BI958" s="7" t="str">
        <f>IF(RIGHT(BI$4,LEN(BI$4)-1)*1&gt;NumSamples,"",IF($A958&lt;=SampleSize,OFFSET(Population!$A$4,RandomNumbers!BI955,0),""))</f>
        <v/>
      </c>
      <c r="BJ958" s="7" t="str">
        <f>IF(RIGHT(BJ$4,LEN(BJ$4)-1)*1&gt;NumSamples,"",IF($A958&lt;=SampleSize,OFFSET(Population!$A$4,RandomNumbers!BJ955,0),""))</f>
        <v/>
      </c>
      <c r="BK958" s="7" t="str">
        <f>IF(RIGHT(BK$4,LEN(BK$4)-1)*1&gt;NumSamples,"",IF($A958&lt;=SampleSize,OFFSET(Population!$A$4,RandomNumbers!BK955,0),""))</f>
        <v/>
      </c>
      <c r="BL958" s="7" t="str">
        <f>IF(RIGHT(BL$4,LEN(BL$4)-1)*1&gt;NumSamples,"",IF($A958&lt;=SampleSize,OFFSET(Population!$A$4,RandomNumbers!BL955,0),""))</f>
        <v/>
      </c>
      <c r="BM958" s="7" t="str">
        <f>IF(RIGHT(BM$4,LEN(BM$4)-1)*1&gt;NumSamples,"",IF($A958&lt;=SampleSize,OFFSET(Population!$A$4,RandomNumbers!BM955,0),""))</f>
        <v/>
      </c>
      <c r="BN958" s="7" t="str">
        <f>IF(RIGHT(BN$4,LEN(BN$4)-1)*1&gt;NumSamples,"",IF($A958&lt;=SampleSize,OFFSET(Population!$A$4,RandomNumbers!BN955,0),""))</f>
        <v/>
      </c>
      <c r="BO958" s="7" t="str">
        <f>IF(RIGHT(BO$4,LEN(BO$4)-1)*1&gt;NumSamples,"",IF($A958&lt;=SampleSize,OFFSET(Population!$A$4,RandomNumbers!BO955,0),""))</f>
        <v/>
      </c>
      <c r="BP958" s="7" t="str">
        <f>IF(RIGHT(BP$4,LEN(BP$4)-1)*1&gt;NumSamples,"",IF($A958&lt;=SampleSize,OFFSET(Population!$A$4,RandomNumbers!BP955,0),""))</f>
        <v/>
      </c>
      <c r="BQ958" s="7" t="str">
        <f>IF(RIGHT(BQ$4,LEN(BQ$4)-1)*1&gt;NumSamples,"",IF($A958&lt;=SampleSize,OFFSET(Population!$A$4,RandomNumbers!BQ955,0),""))</f>
        <v/>
      </c>
      <c r="BR958" s="7" t="str">
        <f>IF(RIGHT(BR$4,LEN(BR$4)-1)*1&gt;NumSamples,"",IF($A958&lt;=SampleSize,OFFSET(Population!$A$4,RandomNumbers!BR955,0),""))</f>
        <v/>
      </c>
      <c r="BS958" s="7" t="str">
        <f>IF(RIGHT(BS$4,LEN(BS$4)-1)*1&gt;NumSamples,"",IF($A958&lt;=SampleSize,OFFSET(Population!$A$4,RandomNumbers!BS955,0),""))</f>
        <v/>
      </c>
      <c r="BT958" s="7" t="str">
        <f>IF(RIGHT(BT$4,LEN(BT$4)-1)*1&gt;NumSamples,"",IF($A958&lt;=SampleSize,OFFSET(Population!$A$4,RandomNumbers!BT955,0),""))</f>
        <v/>
      </c>
      <c r="BU958" s="7" t="str">
        <f>IF(RIGHT(BU$4,LEN(BU$4)-1)*1&gt;NumSamples,"",IF($A958&lt;=SampleSize,OFFSET(Population!$A$4,RandomNumbers!BU955,0),""))</f>
        <v/>
      </c>
      <c r="BV958" s="7" t="str">
        <f>IF(RIGHT(BV$4,LEN(BV$4)-1)*1&gt;NumSamples,"",IF($A958&lt;=SampleSize,OFFSET(Population!$A$4,RandomNumbers!BV955,0),""))</f>
        <v/>
      </c>
      <c r="BW958" s="7" t="str">
        <f>IF(RIGHT(BW$4,LEN(BW$4)-1)*1&gt;NumSamples,"",IF($A958&lt;=SampleSize,OFFSET(Population!$A$4,RandomNumbers!BW955,0),""))</f>
        <v/>
      </c>
      <c r="BX958" s="7" t="str">
        <f>IF(RIGHT(BX$4,LEN(BX$4)-1)*1&gt;NumSamples,"",IF($A958&lt;=SampleSize,OFFSET(Population!$A$4,RandomNumbers!BX955,0),""))</f>
        <v/>
      </c>
      <c r="BY958" s="7" t="str">
        <f>IF(RIGHT(BY$4,LEN(BY$4)-1)*1&gt;NumSamples,"",IF($A958&lt;=SampleSize,OFFSET(Population!$A$4,RandomNumbers!BY955,0),""))</f>
        <v/>
      </c>
      <c r="BZ958" s="7" t="str">
        <f>IF(RIGHT(BZ$4,LEN(BZ$4)-1)*1&gt;NumSamples,"",IF($A958&lt;=SampleSize,OFFSET(Population!$A$4,RandomNumbers!BZ955,0),""))</f>
        <v/>
      </c>
      <c r="CA958" s="7" t="str">
        <f>IF(RIGHT(CA$4,LEN(CA$4)-1)*1&gt;NumSamples,"",IF($A958&lt;=SampleSize,OFFSET(Population!$A$4,RandomNumbers!CA955,0),""))</f>
        <v/>
      </c>
      <c r="CB958" s="7" t="str">
        <f>IF(RIGHT(CB$4,LEN(CB$4)-1)*1&gt;NumSamples,"",IF($A958&lt;=SampleSize,OFFSET(Population!$A$4,RandomNumbers!CB955,0),""))</f>
        <v/>
      </c>
      <c r="CC958" s="7" t="str">
        <f>IF(RIGHT(CC$4,LEN(CC$4)-1)*1&gt;NumSamples,"",IF($A958&lt;=SampleSize,OFFSET(Population!$A$4,RandomNumbers!CC955,0),""))</f>
        <v/>
      </c>
      <c r="CD958" s="7" t="str">
        <f>IF(RIGHT(CD$4,LEN(CD$4)-1)*1&gt;NumSamples,"",IF($A958&lt;=SampleSize,OFFSET(Population!$A$4,RandomNumbers!CD955,0),""))</f>
        <v/>
      </c>
      <c r="CE958" s="7" t="str">
        <f>IF(RIGHT(CE$4,LEN(CE$4)-1)*1&gt;NumSamples,"",IF($A958&lt;=SampleSize,OFFSET(Population!$A$4,RandomNumbers!CE955,0),""))</f>
        <v/>
      </c>
      <c r="CF958" s="7" t="str">
        <f>IF(RIGHT(CF$4,LEN(CF$4)-1)*1&gt;NumSamples,"",IF($A958&lt;=SampleSize,OFFSET(Population!$A$4,RandomNumbers!CF955,0),""))</f>
        <v/>
      </c>
      <c r="CG958" s="7" t="str">
        <f>IF(RIGHT(CG$4,LEN(CG$4)-1)*1&gt;NumSamples,"",IF($A958&lt;=SampleSize,OFFSET(Population!$A$4,RandomNumbers!CG955,0),""))</f>
        <v/>
      </c>
      <c r="CH958" s="7" t="str">
        <f>IF(RIGHT(CH$4,LEN(CH$4)-1)*1&gt;NumSamples,"",IF($A958&lt;=SampleSize,OFFSET(Population!$A$4,RandomNumbers!CH955,0),""))</f>
        <v/>
      </c>
      <c r="CI958" s="7" t="str">
        <f>IF(RIGHT(CI$4,LEN(CI$4)-1)*1&gt;NumSamples,"",IF($A958&lt;=SampleSize,OFFSET(Population!$A$4,RandomNumbers!CI955,0),""))</f>
        <v/>
      </c>
      <c r="CJ958" s="7" t="str">
        <f>IF(RIGHT(CJ$4,LEN(CJ$4)-1)*1&gt;NumSamples,"",IF($A958&lt;=SampleSize,OFFSET(Population!$A$4,RandomNumbers!CJ955,0),""))</f>
        <v/>
      </c>
      <c r="CK958" s="7" t="str">
        <f>IF(RIGHT(CK$4,LEN(CK$4)-1)*1&gt;NumSamples,"",IF($A958&lt;=SampleSize,OFFSET(Population!$A$4,RandomNumbers!CK955,0),""))</f>
        <v/>
      </c>
      <c r="CL958" s="7" t="str">
        <f>IF(RIGHT(CL$4,LEN(CL$4)-1)*1&gt;NumSamples,"",IF($A958&lt;=SampleSize,OFFSET(Population!$A$4,RandomNumbers!CL955,0),""))</f>
        <v/>
      </c>
      <c r="CM958" s="7" t="str">
        <f>IF(RIGHT(CM$4,LEN(CM$4)-1)*1&gt;NumSamples,"",IF($A958&lt;=SampleSize,OFFSET(Population!$A$4,RandomNumbers!CM955,0),""))</f>
        <v/>
      </c>
      <c r="CN958" s="7" t="str">
        <f>IF(RIGHT(CN$4,LEN(CN$4)-1)*1&gt;NumSamples,"",IF($A958&lt;=SampleSize,OFFSET(Population!$A$4,RandomNumbers!CN955,0),""))</f>
        <v/>
      </c>
      <c r="CO958" s="7" t="str">
        <f>IF(RIGHT(CO$4,LEN(CO$4)-1)*1&gt;NumSamples,"",IF($A958&lt;=SampleSize,OFFSET(Population!$A$4,RandomNumbers!CO955,0),""))</f>
        <v/>
      </c>
      <c r="CP958" s="7" t="str">
        <f>IF(RIGHT(CP$4,LEN(CP$4)-1)*1&gt;NumSamples,"",IF($A958&lt;=SampleSize,OFFSET(Population!$A$4,RandomNumbers!CP955,0),""))</f>
        <v/>
      </c>
      <c r="CQ958" s="7" t="str">
        <f>IF(RIGHT(CQ$4,LEN(CQ$4)-1)*1&gt;NumSamples,"",IF($A958&lt;=SampleSize,OFFSET(Population!$A$4,RandomNumbers!CQ955,0),""))</f>
        <v/>
      </c>
      <c r="CR958" s="7" t="str">
        <f>IF(RIGHT(CR$4,LEN(CR$4)-1)*1&gt;NumSamples,"",IF($A958&lt;=SampleSize,OFFSET(Population!$A$4,RandomNumbers!CR955,0),""))</f>
        <v/>
      </c>
      <c r="CS958" s="7" t="str">
        <f>IF(RIGHT(CS$4,LEN(CS$4)-1)*1&gt;NumSamples,"",IF($A958&lt;=SampleSize,OFFSET(Population!$A$4,RandomNumbers!CS955,0),""))</f>
        <v/>
      </c>
      <c r="CT958" s="7" t="str">
        <f>IF(RIGHT(CT$4,LEN(CT$4)-1)*1&gt;NumSamples,"",IF($A958&lt;=SampleSize,OFFSET(Population!$A$4,RandomNumbers!CT955,0),""))</f>
        <v/>
      </c>
      <c r="CU958" s="7" t="str">
        <f>IF(RIGHT(CU$4,LEN(CU$4)-1)*1&gt;NumSamples,"",IF($A958&lt;=SampleSize,OFFSET(Population!$A$4,RandomNumbers!CU955,0),""))</f>
        <v/>
      </c>
      <c r="CV958" s="7" t="str">
        <f>IF(RIGHT(CV$4,LEN(CV$4)-1)*1&gt;NumSamples,"",IF($A958&lt;=SampleSize,OFFSET(Population!$A$4,RandomNumbers!CV955,0),""))</f>
        <v/>
      </c>
      <c r="CW958" s="7" t="str">
        <f>IF(RIGHT(CW$4,LEN(CW$4)-1)*1&gt;NumSamples,"",IF($A958&lt;=SampleSize,OFFSET(Population!$A$4,RandomNumbers!CW955,0),""))</f>
        <v/>
      </c>
    </row>
    <row r="959" ht="14.25" customHeight="1">
      <c r="A959" s="7">
        <v>955.0</v>
      </c>
      <c r="B959" s="7" t="str">
        <f>IF(RIGHT(B$4,LEN(B$4)-1)*1&gt;NumSamples,"",IF($A959&lt;=SampleSize,OFFSET(Population!$A$4,RandomNumbers!B956,0),""))</f>
        <v/>
      </c>
      <c r="C959" s="7" t="str">
        <f>IF(RIGHT(C$4,LEN(C$4)-1)*1&gt;NumSamples,"",IF($A959&lt;=SampleSize,OFFSET(Population!$A$4,RandomNumbers!C956,0),""))</f>
        <v/>
      </c>
      <c r="D959" s="7" t="str">
        <f>IF(RIGHT(D$4,LEN(D$4)-1)*1&gt;NumSamples,"",IF($A959&lt;=SampleSize,OFFSET(Population!$A$4,RandomNumbers!D956,0),""))</f>
        <v/>
      </c>
      <c r="E959" s="7" t="str">
        <f>IF(RIGHT(E$4,LEN(E$4)-1)*1&gt;NumSamples,"",IF($A959&lt;=SampleSize,OFFSET(Population!$A$4,RandomNumbers!E956,0),""))</f>
        <v/>
      </c>
      <c r="F959" s="7" t="str">
        <f>IF(RIGHT(F$4,LEN(F$4)-1)*1&gt;NumSamples,"",IF($A959&lt;=SampleSize,OFFSET(Population!$A$4,RandomNumbers!F956,0),""))</f>
        <v/>
      </c>
      <c r="G959" s="7" t="str">
        <f>IF(RIGHT(G$4,LEN(G$4)-1)*1&gt;NumSamples,"",IF($A959&lt;=SampleSize,OFFSET(Population!$A$4,RandomNumbers!G956,0),""))</f>
        <v/>
      </c>
      <c r="H959" s="7" t="str">
        <f>IF(RIGHT(H$4,LEN(H$4)-1)*1&gt;NumSamples,"",IF($A959&lt;=SampleSize,OFFSET(Population!$A$4,RandomNumbers!H956,0),""))</f>
        <v/>
      </c>
      <c r="I959" s="7" t="str">
        <f>IF(RIGHT(I$4,LEN(I$4)-1)*1&gt;NumSamples,"",IF($A959&lt;=SampleSize,OFFSET(Population!$A$4,RandomNumbers!I956,0),""))</f>
        <v/>
      </c>
      <c r="J959" s="7" t="str">
        <f>IF(RIGHT(J$4,LEN(J$4)-1)*1&gt;NumSamples,"",IF($A959&lt;=SampleSize,OFFSET(Population!$A$4,RandomNumbers!J956,0),""))</f>
        <v/>
      </c>
      <c r="K959" s="7" t="str">
        <f>IF(RIGHT(K$4,LEN(K$4)-1)*1&gt;NumSamples,"",IF($A959&lt;=SampleSize,OFFSET(Population!$A$4,RandomNumbers!K956,0),""))</f>
        <v/>
      </c>
      <c r="L959" s="7" t="str">
        <f>IF(RIGHT(L$4,LEN(L$4)-1)*1&gt;NumSamples,"",IF($A959&lt;=SampleSize,OFFSET(Population!$A$4,RandomNumbers!L956,0),""))</f>
        <v/>
      </c>
      <c r="M959" s="7" t="str">
        <f>IF(RIGHT(M$4,LEN(M$4)-1)*1&gt;NumSamples,"",IF($A959&lt;=SampleSize,OFFSET(Population!$A$4,RandomNumbers!M956,0),""))</f>
        <v/>
      </c>
      <c r="N959" s="7" t="str">
        <f>IF(RIGHT(N$4,LEN(N$4)-1)*1&gt;NumSamples,"",IF($A959&lt;=SampleSize,OFFSET(Population!$A$4,RandomNumbers!N956,0),""))</f>
        <v/>
      </c>
      <c r="O959" s="7" t="str">
        <f>IF(RIGHT(O$4,LEN(O$4)-1)*1&gt;NumSamples,"",IF($A959&lt;=SampleSize,OFFSET(Population!$A$4,RandomNumbers!O956,0),""))</f>
        <v/>
      </c>
      <c r="P959" s="7" t="str">
        <f>IF(RIGHT(P$4,LEN(P$4)-1)*1&gt;NumSamples,"",IF($A959&lt;=SampleSize,OFFSET(Population!$A$4,RandomNumbers!P956,0),""))</f>
        <v/>
      </c>
      <c r="Q959" s="7" t="str">
        <f>IF(RIGHT(Q$4,LEN(Q$4)-1)*1&gt;NumSamples,"",IF($A959&lt;=SampleSize,OFFSET(Population!$A$4,RandomNumbers!Q956,0),""))</f>
        <v/>
      </c>
      <c r="R959" s="7" t="str">
        <f>IF(RIGHT(R$4,LEN(R$4)-1)*1&gt;NumSamples,"",IF($A959&lt;=SampleSize,OFFSET(Population!$A$4,RandomNumbers!R956,0),""))</f>
        <v/>
      </c>
      <c r="S959" s="7" t="str">
        <f>IF(RIGHT(S$4,LEN(S$4)-1)*1&gt;NumSamples,"",IF($A959&lt;=SampleSize,OFFSET(Population!$A$4,RandomNumbers!S956,0),""))</f>
        <v/>
      </c>
      <c r="T959" s="7" t="str">
        <f>IF(RIGHT(T$4,LEN(T$4)-1)*1&gt;NumSamples,"",IF($A959&lt;=SampleSize,OFFSET(Population!$A$4,RandomNumbers!T956,0),""))</f>
        <v/>
      </c>
      <c r="U959" s="7" t="str">
        <f>IF(RIGHT(U$4,LEN(U$4)-1)*1&gt;NumSamples,"",IF($A959&lt;=SampleSize,OFFSET(Population!$A$4,RandomNumbers!U956,0),""))</f>
        <v/>
      </c>
      <c r="V959" s="7" t="str">
        <f>IF(RIGHT(V$4,LEN(V$4)-1)*1&gt;NumSamples,"",IF($A959&lt;=SampleSize,OFFSET(Population!$A$4,RandomNumbers!V956,0),""))</f>
        <v/>
      </c>
      <c r="W959" s="7" t="str">
        <f>IF(RIGHT(W$4,LEN(W$4)-1)*1&gt;NumSamples,"",IF($A959&lt;=SampleSize,OFFSET(Population!$A$4,RandomNumbers!W956,0),""))</f>
        <v/>
      </c>
      <c r="X959" s="7" t="str">
        <f>IF(RIGHT(X$4,LEN(X$4)-1)*1&gt;NumSamples,"",IF($A959&lt;=SampleSize,OFFSET(Population!$A$4,RandomNumbers!X956,0),""))</f>
        <v/>
      </c>
      <c r="Y959" s="7" t="str">
        <f>IF(RIGHT(Y$4,LEN(Y$4)-1)*1&gt;NumSamples,"",IF($A959&lt;=SampleSize,OFFSET(Population!$A$4,RandomNumbers!Y956,0),""))</f>
        <v/>
      </c>
      <c r="Z959" s="7" t="str">
        <f>IF(RIGHT(Z$4,LEN(Z$4)-1)*1&gt;NumSamples,"",IF($A959&lt;=SampleSize,OFFSET(Population!$A$4,RandomNumbers!Z956,0),""))</f>
        <v/>
      </c>
      <c r="AA959" s="7" t="str">
        <f>IF(RIGHT(AA$4,LEN(AA$4)-1)*1&gt;NumSamples,"",IF($A959&lt;=SampleSize,OFFSET(Population!$A$4,RandomNumbers!AA956,0),""))</f>
        <v/>
      </c>
      <c r="AB959" s="7" t="str">
        <f>IF(RIGHT(AB$4,LEN(AB$4)-1)*1&gt;NumSamples,"",IF($A959&lt;=SampleSize,OFFSET(Population!$A$4,RandomNumbers!AB956,0),""))</f>
        <v/>
      </c>
      <c r="AC959" s="7" t="str">
        <f>IF(RIGHT(AC$4,LEN(AC$4)-1)*1&gt;NumSamples,"",IF($A959&lt;=SampleSize,OFFSET(Population!$A$4,RandomNumbers!AC956,0),""))</f>
        <v/>
      </c>
      <c r="AD959" s="7" t="str">
        <f>IF(RIGHT(AD$4,LEN(AD$4)-1)*1&gt;NumSamples,"",IF($A959&lt;=SampleSize,OFFSET(Population!$A$4,RandomNumbers!AD956,0),""))</f>
        <v/>
      </c>
      <c r="AE959" s="7" t="str">
        <f>IF(RIGHT(AE$4,LEN(AE$4)-1)*1&gt;NumSamples,"",IF($A959&lt;=SampleSize,OFFSET(Population!$A$4,RandomNumbers!AE956,0),""))</f>
        <v/>
      </c>
      <c r="AF959" s="7" t="str">
        <f>IF(RIGHT(AF$4,LEN(AF$4)-1)*1&gt;NumSamples,"",IF($A959&lt;=SampleSize,OFFSET(Population!$A$4,RandomNumbers!AF956,0),""))</f>
        <v/>
      </c>
      <c r="AG959" s="7" t="str">
        <f>IF(RIGHT(AG$4,LEN(AG$4)-1)*1&gt;NumSamples,"",IF($A959&lt;=SampleSize,OFFSET(Population!$A$4,RandomNumbers!AG956,0),""))</f>
        <v/>
      </c>
      <c r="AH959" s="7" t="str">
        <f>IF(RIGHT(AH$4,LEN(AH$4)-1)*1&gt;NumSamples,"",IF($A959&lt;=SampleSize,OFFSET(Population!$A$4,RandomNumbers!AH956,0),""))</f>
        <v/>
      </c>
      <c r="AI959" s="7" t="str">
        <f>IF(RIGHT(AI$4,LEN(AI$4)-1)*1&gt;NumSamples,"",IF($A959&lt;=SampleSize,OFFSET(Population!$A$4,RandomNumbers!AI956,0),""))</f>
        <v/>
      </c>
      <c r="AJ959" s="7" t="str">
        <f>IF(RIGHT(AJ$4,LEN(AJ$4)-1)*1&gt;NumSamples,"",IF($A959&lt;=SampleSize,OFFSET(Population!$A$4,RandomNumbers!AJ956,0),""))</f>
        <v/>
      </c>
      <c r="AK959" s="7" t="str">
        <f>IF(RIGHT(AK$4,LEN(AK$4)-1)*1&gt;NumSamples,"",IF($A959&lt;=SampleSize,OFFSET(Population!$A$4,RandomNumbers!AK956,0),""))</f>
        <v/>
      </c>
      <c r="AL959" s="7" t="str">
        <f>IF(RIGHT(AL$4,LEN(AL$4)-1)*1&gt;NumSamples,"",IF($A959&lt;=SampleSize,OFFSET(Population!$A$4,RandomNumbers!AL956,0),""))</f>
        <v/>
      </c>
      <c r="AM959" s="7" t="str">
        <f>IF(RIGHT(AM$4,LEN(AM$4)-1)*1&gt;NumSamples,"",IF($A959&lt;=SampleSize,OFFSET(Population!$A$4,RandomNumbers!AM956,0),""))</f>
        <v/>
      </c>
      <c r="AN959" s="7" t="str">
        <f>IF(RIGHT(AN$4,LEN(AN$4)-1)*1&gt;NumSamples,"",IF($A959&lt;=SampleSize,OFFSET(Population!$A$4,RandomNumbers!AN956,0),""))</f>
        <v/>
      </c>
      <c r="AO959" s="7" t="str">
        <f>IF(RIGHT(AO$4,LEN(AO$4)-1)*1&gt;NumSamples,"",IF($A959&lt;=SampleSize,OFFSET(Population!$A$4,RandomNumbers!AO956,0),""))</f>
        <v/>
      </c>
      <c r="AP959" s="7" t="str">
        <f>IF(RIGHT(AP$4,LEN(AP$4)-1)*1&gt;NumSamples,"",IF($A959&lt;=SampleSize,OFFSET(Population!$A$4,RandomNumbers!AP956,0),""))</f>
        <v/>
      </c>
      <c r="AQ959" s="7" t="str">
        <f>IF(RIGHT(AQ$4,LEN(AQ$4)-1)*1&gt;NumSamples,"",IF($A959&lt;=SampleSize,OFFSET(Population!$A$4,RandomNumbers!AQ956,0),""))</f>
        <v/>
      </c>
      <c r="AR959" s="7" t="str">
        <f>IF(RIGHT(AR$4,LEN(AR$4)-1)*1&gt;NumSamples,"",IF($A959&lt;=SampleSize,OFFSET(Population!$A$4,RandomNumbers!AR956,0),""))</f>
        <v/>
      </c>
      <c r="AS959" s="7" t="str">
        <f>IF(RIGHT(AS$4,LEN(AS$4)-1)*1&gt;NumSamples,"",IF($A959&lt;=SampleSize,OFFSET(Population!$A$4,RandomNumbers!AS956,0),""))</f>
        <v/>
      </c>
      <c r="AT959" s="7" t="str">
        <f>IF(RIGHT(AT$4,LEN(AT$4)-1)*1&gt;NumSamples,"",IF($A959&lt;=SampleSize,OFFSET(Population!$A$4,RandomNumbers!AT956,0),""))</f>
        <v/>
      </c>
      <c r="AU959" s="7" t="str">
        <f>IF(RIGHT(AU$4,LEN(AU$4)-1)*1&gt;NumSamples,"",IF($A959&lt;=SampleSize,OFFSET(Population!$A$4,RandomNumbers!AU956,0),""))</f>
        <v/>
      </c>
      <c r="AV959" s="7" t="str">
        <f>IF(RIGHT(AV$4,LEN(AV$4)-1)*1&gt;NumSamples,"",IF($A959&lt;=SampleSize,OFFSET(Population!$A$4,RandomNumbers!AV956,0),""))</f>
        <v/>
      </c>
      <c r="AW959" s="7" t="str">
        <f>IF(RIGHT(AW$4,LEN(AW$4)-1)*1&gt;NumSamples,"",IF($A959&lt;=SampleSize,OFFSET(Population!$A$4,RandomNumbers!AW956,0),""))</f>
        <v/>
      </c>
      <c r="AX959" s="7" t="str">
        <f>IF(RIGHT(AX$4,LEN(AX$4)-1)*1&gt;NumSamples,"",IF($A959&lt;=SampleSize,OFFSET(Population!$A$4,RandomNumbers!AX956,0),""))</f>
        <v/>
      </c>
      <c r="AY959" s="7" t="str">
        <f>IF(RIGHT(AY$4,LEN(AY$4)-1)*1&gt;NumSamples,"",IF($A959&lt;=SampleSize,OFFSET(Population!$A$4,RandomNumbers!AY956,0),""))</f>
        <v/>
      </c>
      <c r="AZ959" s="7" t="str">
        <f>IF(RIGHT(AZ$4,LEN(AZ$4)-1)*1&gt;NumSamples,"",IF($A959&lt;=SampleSize,OFFSET(Population!$A$4,RandomNumbers!AZ956,0),""))</f>
        <v/>
      </c>
      <c r="BA959" s="7" t="str">
        <f>IF(RIGHT(BA$4,LEN(BA$4)-1)*1&gt;NumSamples,"",IF($A959&lt;=SampleSize,OFFSET(Population!$A$4,RandomNumbers!BA956,0),""))</f>
        <v/>
      </c>
      <c r="BB959" s="7" t="str">
        <f>IF(RIGHT(BB$4,LEN(BB$4)-1)*1&gt;NumSamples,"",IF($A959&lt;=SampleSize,OFFSET(Population!$A$4,RandomNumbers!BB956,0),""))</f>
        <v/>
      </c>
      <c r="BC959" s="7" t="str">
        <f>IF(RIGHT(BC$4,LEN(BC$4)-1)*1&gt;NumSamples,"",IF($A959&lt;=SampleSize,OFFSET(Population!$A$4,RandomNumbers!BC956,0),""))</f>
        <v/>
      </c>
      <c r="BD959" s="7" t="str">
        <f>IF(RIGHT(BD$4,LEN(BD$4)-1)*1&gt;NumSamples,"",IF($A959&lt;=SampleSize,OFFSET(Population!$A$4,RandomNumbers!BD956,0),""))</f>
        <v/>
      </c>
      <c r="BE959" s="7" t="str">
        <f>IF(RIGHT(BE$4,LEN(BE$4)-1)*1&gt;NumSamples,"",IF($A959&lt;=SampleSize,OFFSET(Population!$A$4,RandomNumbers!BE956,0),""))</f>
        <v/>
      </c>
      <c r="BF959" s="7" t="str">
        <f>IF(RIGHT(BF$4,LEN(BF$4)-1)*1&gt;NumSamples,"",IF($A959&lt;=SampleSize,OFFSET(Population!$A$4,RandomNumbers!BF956,0),""))</f>
        <v/>
      </c>
      <c r="BG959" s="7" t="str">
        <f>IF(RIGHT(BG$4,LEN(BG$4)-1)*1&gt;NumSamples,"",IF($A959&lt;=SampleSize,OFFSET(Population!$A$4,RandomNumbers!BG956,0),""))</f>
        <v/>
      </c>
      <c r="BH959" s="7" t="str">
        <f>IF(RIGHT(BH$4,LEN(BH$4)-1)*1&gt;NumSamples,"",IF($A959&lt;=SampleSize,OFFSET(Population!$A$4,RandomNumbers!BH956,0),""))</f>
        <v/>
      </c>
      <c r="BI959" s="7" t="str">
        <f>IF(RIGHT(BI$4,LEN(BI$4)-1)*1&gt;NumSamples,"",IF($A959&lt;=SampleSize,OFFSET(Population!$A$4,RandomNumbers!BI956,0),""))</f>
        <v/>
      </c>
      <c r="BJ959" s="7" t="str">
        <f>IF(RIGHT(BJ$4,LEN(BJ$4)-1)*1&gt;NumSamples,"",IF($A959&lt;=SampleSize,OFFSET(Population!$A$4,RandomNumbers!BJ956,0),""))</f>
        <v/>
      </c>
      <c r="BK959" s="7" t="str">
        <f>IF(RIGHT(BK$4,LEN(BK$4)-1)*1&gt;NumSamples,"",IF($A959&lt;=SampleSize,OFFSET(Population!$A$4,RandomNumbers!BK956,0),""))</f>
        <v/>
      </c>
      <c r="BL959" s="7" t="str">
        <f>IF(RIGHT(BL$4,LEN(BL$4)-1)*1&gt;NumSamples,"",IF($A959&lt;=SampleSize,OFFSET(Population!$A$4,RandomNumbers!BL956,0),""))</f>
        <v/>
      </c>
      <c r="BM959" s="7" t="str">
        <f>IF(RIGHT(BM$4,LEN(BM$4)-1)*1&gt;NumSamples,"",IF($A959&lt;=SampleSize,OFFSET(Population!$A$4,RandomNumbers!BM956,0),""))</f>
        <v/>
      </c>
      <c r="BN959" s="7" t="str">
        <f>IF(RIGHT(BN$4,LEN(BN$4)-1)*1&gt;NumSamples,"",IF($A959&lt;=SampleSize,OFFSET(Population!$A$4,RandomNumbers!BN956,0),""))</f>
        <v/>
      </c>
      <c r="BO959" s="7" t="str">
        <f>IF(RIGHT(BO$4,LEN(BO$4)-1)*1&gt;NumSamples,"",IF($A959&lt;=SampleSize,OFFSET(Population!$A$4,RandomNumbers!BO956,0),""))</f>
        <v/>
      </c>
      <c r="BP959" s="7" t="str">
        <f>IF(RIGHT(BP$4,LEN(BP$4)-1)*1&gt;NumSamples,"",IF($A959&lt;=SampleSize,OFFSET(Population!$A$4,RandomNumbers!BP956,0),""))</f>
        <v/>
      </c>
      <c r="BQ959" s="7" t="str">
        <f>IF(RIGHT(BQ$4,LEN(BQ$4)-1)*1&gt;NumSamples,"",IF($A959&lt;=SampleSize,OFFSET(Population!$A$4,RandomNumbers!BQ956,0),""))</f>
        <v/>
      </c>
      <c r="BR959" s="7" t="str">
        <f>IF(RIGHT(BR$4,LEN(BR$4)-1)*1&gt;NumSamples,"",IF($A959&lt;=SampleSize,OFFSET(Population!$A$4,RandomNumbers!BR956,0),""))</f>
        <v/>
      </c>
      <c r="BS959" s="7" t="str">
        <f>IF(RIGHT(BS$4,LEN(BS$4)-1)*1&gt;NumSamples,"",IF($A959&lt;=SampleSize,OFFSET(Population!$A$4,RandomNumbers!BS956,0),""))</f>
        <v/>
      </c>
      <c r="BT959" s="7" t="str">
        <f>IF(RIGHT(BT$4,LEN(BT$4)-1)*1&gt;NumSamples,"",IF($A959&lt;=SampleSize,OFFSET(Population!$A$4,RandomNumbers!BT956,0),""))</f>
        <v/>
      </c>
      <c r="BU959" s="7" t="str">
        <f>IF(RIGHT(BU$4,LEN(BU$4)-1)*1&gt;NumSamples,"",IF($A959&lt;=SampleSize,OFFSET(Population!$A$4,RandomNumbers!BU956,0),""))</f>
        <v/>
      </c>
      <c r="BV959" s="7" t="str">
        <f>IF(RIGHT(BV$4,LEN(BV$4)-1)*1&gt;NumSamples,"",IF($A959&lt;=SampleSize,OFFSET(Population!$A$4,RandomNumbers!BV956,0),""))</f>
        <v/>
      </c>
      <c r="BW959" s="7" t="str">
        <f>IF(RIGHT(BW$4,LEN(BW$4)-1)*1&gt;NumSamples,"",IF($A959&lt;=SampleSize,OFFSET(Population!$A$4,RandomNumbers!BW956,0),""))</f>
        <v/>
      </c>
      <c r="BX959" s="7" t="str">
        <f>IF(RIGHT(BX$4,LEN(BX$4)-1)*1&gt;NumSamples,"",IF($A959&lt;=SampleSize,OFFSET(Population!$A$4,RandomNumbers!BX956,0),""))</f>
        <v/>
      </c>
      <c r="BY959" s="7" t="str">
        <f>IF(RIGHT(BY$4,LEN(BY$4)-1)*1&gt;NumSamples,"",IF($A959&lt;=SampleSize,OFFSET(Population!$A$4,RandomNumbers!BY956,0),""))</f>
        <v/>
      </c>
      <c r="BZ959" s="7" t="str">
        <f>IF(RIGHT(BZ$4,LEN(BZ$4)-1)*1&gt;NumSamples,"",IF($A959&lt;=SampleSize,OFFSET(Population!$A$4,RandomNumbers!BZ956,0),""))</f>
        <v/>
      </c>
      <c r="CA959" s="7" t="str">
        <f>IF(RIGHT(CA$4,LEN(CA$4)-1)*1&gt;NumSamples,"",IF($A959&lt;=SampleSize,OFFSET(Population!$A$4,RandomNumbers!CA956,0),""))</f>
        <v/>
      </c>
      <c r="CB959" s="7" t="str">
        <f>IF(RIGHT(CB$4,LEN(CB$4)-1)*1&gt;NumSamples,"",IF($A959&lt;=SampleSize,OFFSET(Population!$A$4,RandomNumbers!CB956,0),""))</f>
        <v/>
      </c>
      <c r="CC959" s="7" t="str">
        <f>IF(RIGHT(CC$4,LEN(CC$4)-1)*1&gt;NumSamples,"",IF($A959&lt;=SampleSize,OFFSET(Population!$A$4,RandomNumbers!CC956,0),""))</f>
        <v/>
      </c>
      <c r="CD959" s="7" t="str">
        <f>IF(RIGHT(CD$4,LEN(CD$4)-1)*1&gt;NumSamples,"",IF($A959&lt;=SampleSize,OFFSET(Population!$A$4,RandomNumbers!CD956,0),""))</f>
        <v/>
      </c>
      <c r="CE959" s="7" t="str">
        <f>IF(RIGHT(CE$4,LEN(CE$4)-1)*1&gt;NumSamples,"",IF($A959&lt;=SampleSize,OFFSET(Population!$A$4,RandomNumbers!CE956,0),""))</f>
        <v/>
      </c>
      <c r="CF959" s="7" t="str">
        <f>IF(RIGHT(CF$4,LEN(CF$4)-1)*1&gt;NumSamples,"",IF($A959&lt;=SampleSize,OFFSET(Population!$A$4,RandomNumbers!CF956,0),""))</f>
        <v/>
      </c>
      <c r="CG959" s="7" t="str">
        <f>IF(RIGHT(CG$4,LEN(CG$4)-1)*1&gt;NumSamples,"",IF($A959&lt;=SampleSize,OFFSET(Population!$A$4,RandomNumbers!CG956,0),""))</f>
        <v/>
      </c>
      <c r="CH959" s="7" t="str">
        <f>IF(RIGHT(CH$4,LEN(CH$4)-1)*1&gt;NumSamples,"",IF($A959&lt;=SampleSize,OFFSET(Population!$A$4,RandomNumbers!CH956,0),""))</f>
        <v/>
      </c>
      <c r="CI959" s="7" t="str">
        <f>IF(RIGHT(CI$4,LEN(CI$4)-1)*1&gt;NumSamples,"",IF($A959&lt;=SampleSize,OFFSET(Population!$A$4,RandomNumbers!CI956,0),""))</f>
        <v/>
      </c>
      <c r="CJ959" s="7" t="str">
        <f>IF(RIGHT(CJ$4,LEN(CJ$4)-1)*1&gt;NumSamples,"",IF($A959&lt;=SampleSize,OFFSET(Population!$A$4,RandomNumbers!CJ956,0),""))</f>
        <v/>
      </c>
      <c r="CK959" s="7" t="str">
        <f>IF(RIGHT(CK$4,LEN(CK$4)-1)*1&gt;NumSamples,"",IF($A959&lt;=SampleSize,OFFSET(Population!$A$4,RandomNumbers!CK956,0),""))</f>
        <v/>
      </c>
      <c r="CL959" s="7" t="str">
        <f>IF(RIGHT(CL$4,LEN(CL$4)-1)*1&gt;NumSamples,"",IF($A959&lt;=SampleSize,OFFSET(Population!$A$4,RandomNumbers!CL956,0),""))</f>
        <v/>
      </c>
      <c r="CM959" s="7" t="str">
        <f>IF(RIGHT(CM$4,LEN(CM$4)-1)*1&gt;NumSamples,"",IF($A959&lt;=SampleSize,OFFSET(Population!$A$4,RandomNumbers!CM956,0),""))</f>
        <v/>
      </c>
      <c r="CN959" s="7" t="str">
        <f>IF(RIGHT(CN$4,LEN(CN$4)-1)*1&gt;NumSamples,"",IF($A959&lt;=SampleSize,OFFSET(Population!$A$4,RandomNumbers!CN956,0),""))</f>
        <v/>
      </c>
      <c r="CO959" s="7" t="str">
        <f>IF(RIGHT(CO$4,LEN(CO$4)-1)*1&gt;NumSamples,"",IF($A959&lt;=SampleSize,OFFSET(Population!$A$4,RandomNumbers!CO956,0),""))</f>
        <v/>
      </c>
      <c r="CP959" s="7" t="str">
        <f>IF(RIGHT(CP$4,LEN(CP$4)-1)*1&gt;NumSamples,"",IF($A959&lt;=SampleSize,OFFSET(Population!$A$4,RandomNumbers!CP956,0),""))</f>
        <v/>
      </c>
      <c r="CQ959" s="7" t="str">
        <f>IF(RIGHT(CQ$4,LEN(CQ$4)-1)*1&gt;NumSamples,"",IF($A959&lt;=SampleSize,OFFSET(Population!$A$4,RandomNumbers!CQ956,0),""))</f>
        <v/>
      </c>
      <c r="CR959" s="7" t="str">
        <f>IF(RIGHT(CR$4,LEN(CR$4)-1)*1&gt;NumSamples,"",IF($A959&lt;=SampleSize,OFFSET(Population!$A$4,RandomNumbers!CR956,0),""))</f>
        <v/>
      </c>
      <c r="CS959" s="7" t="str">
        <f>IF(RIGHT(CS$4,LEN(CS$4)-1)*1&gt;NumSamples,"",IF($A959&lt;=SampleSize,OFFSET(Population!$A$4,RandomNumbers!CS956,0),""))</f>
        <v/>
      </c>
      <c r="CT959" s="7" t="str">
        <f>IF(RIGHT(CT$4,LEN(CT$4)-1)*1&gt;NumSamples,"",IF($A959&lt;=SampleSize,OFFSET(Population!$A$4,RandomNumbers!CT956,0),""))</f>
        <v/>
      </c>
      <c r="CU959" s="7" t="str">
        <f>IF(RIGHT(CU$4,LEN(CU$4)-1)*1&gt;NumSamples,"",IF($A959&lt;=SampleSize,OFFSET(Population!$A$4,RandomNumbers!CU956,0),""))</f>
        <v/>
      </c>
      <c r="CV959" s="7" t="str">
        <f>IF(RIGHT(CV$4,LEN(CV$4)-1)*1&gt;NumSamples,"",IF($A959&lt;=SampleSize,OFFSET(Population!$A$4,RandomNumbers!CV956,0),""))</f>
        <v/>
      </c>
      <c r="CW959" s="7" t="str">
        <f>IF(RIGHT(CW$4,LEN(CW$4)-1)*1&gt;NumSamples,"",IF($A959&lt;=SampleSize,OFFSET(Population!$A$4,RandomNumbers!CW956,0),""))</f>
        <v/>
      </c>
    </row>
    <row r="960" ht="14.25" customHeight="1">
      <c r="A960" s="7">
        <v>956.0</v>
      </c>
      <c r="B960" s="7" t="str">
        <f>IF(RIGHT(B$4,LEN(B$4)-1)*1&gt;NumSamples,"",IF($A960&lt;=SampleSize,OFFSET(Population!$A$4,RandomNumbers!B957,0),""))</f>
        <v/>
      </c>
      <c r="C960" s="7" t="str">
        <f>IF(RIGHT(C$4,LEN(C$4)-1)*1&gt;NumSamples,"",IF($A960&lt;=SampleSize,OFFSET(Population!$A$4,RandomNumbers!C957,0),""))</f>
        <v/>
      </c>
      <c r="D960" s="7" t="str">
        <f>IF(RIGHT(D$4,LEN(D$4)-1)*1&gt;NumSamples,"",IF($A960&lt;=SampleSize,OFFSET(Population!$A$4,RandomNumbers!D957,0),""))</f>
        <v/>
      </c>
      <c r="E960" s="7" t="str">
        <f>IF(RIGHT(E$4,LEN(E$4)-1)*1&gt;NumSamples,"",IF($A960&lt;=SampleSize,OFFSET(Population!$A$4,RandomNumbers!E957,0),""))</f>
        <v/>
      </c>
      <c r="F960" s="7" t="str">
        <f>IF(RIGHT(F$4,LEN(F$4)-1)*1&gt;NumSamples,"",IF($A960&lt;=SampleSize,OFFSET(Population!$A$4,RandomNumbers!F957,0),""))</f>
        <v/>
      </c>
      <c r="G960" s="7" t="str">
        <f>IF(RIGHT(G$4,LEN(G$4)-1)*1&gt;NumSamples,"",IF($A960&lt;=SampleSize,OFFSET(Population!$A$4,RandomNumbers!G957,0),""))</f>
        <v/>
      </c>
      <c r="H960" s="7" t="str">
        <f>IF(RIGHT(H$4,LEN(H$4)-1)*1&gt;NumSamples,"",IF($A960&lt;=SampleSize,OFFSET(Population!$A$4,RandomNumbers!H957,0),""))</f>
        <v/>
      </c>
      <c r="I960" s="7" t="str">
        <f>IF(RIGHT(I$4,LEN(I$4)-1)*1&gt;NumSamples,"",IF($A960&lt;=SampleSize,OFFSET(Population!$A$4,RandomNumbers!I957,0),""))</f>
        <v/>
      </c>
      <c r="J960" s="7" t="str">
        <f>IF(RIGHT(J$4,LEN(J$4)-1)*1&gt;NumSamples,"",IF($A960&lt;=SampleSize,OFFSET(Population!$A$4,RandomNumbers!J957,0),""))</f>
        <v/>
      </c>
      <c r="K960" s="7" t="str">
        <f>IF(RIGHT(K$4,LEN(K$4)-1)*1&gt;NumSamples,"",IF($A960&lt;=SampleSize,OFFSET(Population!$A$4,RandomNumbers!K957,0),""))</f>
        <v/>
      </c>
      <c r="L960" s="7" t="str">
        <f>IF(RIGHT(L$4,LEN(L$4)-1)*1&gt;NumSamples,"",IF($A960&lt;=SampleSize,OFFSET(Population!$A$4,RandomNumbers!L957,0),""))</f>
        <v/>
      </c>
      <c r="M960" s="7" t="str">
        <f>IF(RIGHT(M$4,LEN(M$4)-1)*1&gt;NumSamples,"",IF($A960&lt;=SampleSize,OFFSET(Population!$A$4,RandomNumbers!M957,0),""))</f>
        <v/>
      </c>
      <c r="N960" s="7" t="str">
        <f>IF(RIGHT(N$4,LEN(N$4)-1)*1&gt;NumSamples,"",IF($A960&lt;=SampleSize,OFFSET(Population!$A$4,RandomNumbers!N957,0),""))</f>
        <v/>
      </c>
      <c r="O960" s="7" t="str">
        <f>IF(RIGHT(O$4,LEN(O$4)-1)*1&gt;NumSamples,"",IF($A960&lt;=SampleSize,OFFSET(Population!$A$4,RandomNumbers!O957,0),""))</f>
        <v/>
      </c>
      <c r="P960" s="7" t="str">
        <f>IF(RIGHT(P$4,LEN(P$4)-1)*1&gt;NumSamples,"",IF($A960&lt;=SampleSize,OFFSET(Population!$A$4,RandomNumbers!P957,0),""))</f>
        <v/>
      </c>
      <c r="Q960" s="7" t="str">
        <f>IF(RIGHT(Q$4,LEN(Q$4)-1)*1&gt;NumSamples,"",IF($A960&lt;=SampleSize,OFFSET(Population!$A$4,RandomNumbers!Q957,0),""))</f>
        <v/>
      </c>
      <c r="R960" s="7" t="str">
        <f>IF(RIGHT(R$4,LEN(R$4)-1)*1&gt;NumSamples,"",IF($A960&lt;=SampleSize,OFFSET(Population!$A$4,RandomNumbers!R957,0),""))</f>
        <v/>
      </c>
      <c r="S960" s="7" t="str">
        <f>IF(RIGHT(S$4,LEN(S$4)-1)*1&gt;NumSamples,"",IF($A960&lt;=SampleSize,OFFSET(Population!$A$4,RandomNumbers!S957,0),""))</f>
        <v/>
      </c>
      <c r="T960" s="7" t="str">
        <f>IF(RIGHT(T$4,LEN(T$4)-1)*1&gt;NumSamples,"",IF($A960&lt;=SampleSize,OFFSET(Population!$A$4,RandomNumbers!T957,0),""))</f>
        <v/>
      </c>
      <c r="U960" s="7" t="str">
        <f>IF(RIGHT(U$4,LEN(U$4)-1)*1&gt;NumSamples,"",IF($A960&lt;=SampleSize,OFFSET(Population!$A$4,RandomNumbers!U957,0),""))</f>
        <v/>
      </c>
      <c r="V960" s="7" t="str">
        <f>IF(RIGHT(V$4,LEN(V$4)-1)*1&gt;NumSamples,"",IF($A960&lt;=SampleSize,OFFSET(Population!$A$4,RandomNumbers!V957,0),""))</f>
        <v/>
      </c>
      <c r="W960" s="7" t="str">
        <f>IF(RIGHT(W$4,LEN(W$4)-1)*1&gt;NumSamples,"",IF($A960&lt;=SampleSize,OFFSET(Population!$A$4,RandomNumbers!W957,0),""))</f>
        <v/>
      </c>
      <c r="X960" s="7" t="str">
        <f>IF(RIGHT(X$4,LEN(X$4)-1)*1&gt;NumSamples,"",IF($A960&lt;=SampleSize,OFFSET(Population!$A$4,RandomNumbers!X957,0),""))</f>
        <v/>
      </c>
      <c r="Y960" s="7" t="str">
        <f>IF(RIGHT(Y$4,LEN(Y$4)-1)*1&gt;NumSamples,"",IF($A960&lt;=SampleSize,OFFSET(Population!$A$4,RandomNumbers!Y957,0),""))</f>
        <v/>
      </c>
      <c r="Z960" s="7" t="str">
        <f>IF(RIGHT(Z$4,LEN(Z$4)-1)*1&gt;NumSamples,"",IF($A960&lt;=SampleSize,OFFSET(Population!$A$4,RandomNumbers!Z957,0),""))</f>
        <v/>
      </c>
      <c r="AA960" s="7" t="str">
        <f>IF(RIGHT(AA$4,LEN(AA$4)-1)*1&gt;NumSamples,"",IF($A960&lt;=SampleSize,OFFSET(Population!$A$4,RandomNumbers!AA957,0),""))</f>
        <v/>
      </c>
      <c r="AB960" s="7" t="str">
        <f>IF(RIGHT(AB$4,LEN(AB$4)-1)*1&gt;NumSamples,"",IF($A960&lt;=SampleSize,OFFSET(Population!$A$4,RandomNumbers!AB957,0),""))</f>
        <v/>
      </c>
      <c r="AC960" s="7" t="str">
        <f>IF(RIGHT(AC$4,LEN(AC$4)-1)*1&gt;NumSamples,"",IF($A960&lt;=SampleSize,OFFSET(Population!$A$4,RandomNumbers!AC957,0),""))</f>
        <v/>
      </c>
      <c r="AD960" s="7" t="str">
        <f>IF(RIGHT(AD$4,LEN(AD$4)-1)*1&gt;NumSamples,"",IF($A960&lt;=SampleSize,OFFSET(Population!$A$4,RandomNumbers!AD957,0),""))</f>
        <v/>
      </c>
      <c r="AE960" s="7" t="str">
        <f>IF(RIGHT(AE$4,LEN(AE$4)-1)*1&gt;NumSamples,"",IF($A960&lt;=SampleSize,OFFSET(Population!$A$4,RandomNumbers!AE957,0),""))</f>
        <v/>
      </c>
      <c r="AF960" s="7" t="str">
        <f>IF(RIGHT(AF$4,LEN(AF$4)-1)*1&gt;NumSamples,"",IF($A960&lt;=SampleSize,OFFSET(Population!$A$4,RandomNumbers!AF957,0),""))</f>
        <v/>
      </c>
      <c r="AG960" s="7" t="str">
        <f>IF(RIGHT(AG$4,LEN(AG$4)-1)*1&gt;NumSamples,"",IF($A960&lt;=SampleSize,OFFSET(Population!$A$4,RandomNumbers!AG957,0),""))</f>
        <v/>
      </c>
      <c r="AH960" s="7" t="str">
        <f>IF(RIGHT(AH$4,LEN(AH$4)-1)*1&gt;NumSamples,"",IF($A960&lt;=SampleSize,OFFSET(Population!$A$4,RandomNumbers!AH957,0),""))</f>
        <v/>
      </c>
      <c r="AI960" s="7" t="str">
        <f>IF(RIGHT(AI$4,LEN(AI$4)-1)*1&gt;NumSamples,"",IF($A960&lt;=SampleSize,OFFSET(Population!$A$4,RandomNumbers!AI957,0),""))</f>
        <v/>
      </c>
      <c r="AJ960" s="7" t="str">
        <f>IF(RIGHT(AJ$4,LEN(AJ$4)-1)*1&gt;NumSamples,"",IF($A960&lt;=SampleSize,OFFSET(Population!$A$4,RandomNumbers!AJ957,0),""))</f>
        <v/>
      </c>
      <c r="AK960" s="7" t="str">
        <f>IF(RIGHT(AK$4,LEN(AK$4)-1)*1&gt;NumSamples,"",IF($A960&lt;=SampleSize,OFFSET(Population!$A$4,RandomNumbers!AK957,0),""))</f>
        <v/>
      </c>
      <c r="AL960" s="7" t="str">
        <f>IF(RIGHT(AL$4,LEN(AL$4)-1)*1&gt;NumSamples,"",IF($A960&lt;=SampleSize,OFFSET(Population!$A$4,RandomNumbers!AL957,0),""))</f>
        <v/>
      </c>
      <c r="AM960" s="7" t="str">
        <f>IF(RIGHT(AM$4,LEN(AM$4)-1)*1&gt;NumSamples,"",IF($A960&lt;=SampleSize,OFFSET(Population!$A$4,RandomNumbers!AM957,0),""))</f>
        <v/>
      </c>
      <c r="AN960" s="7" t="str">
        <f>IF(RIGHT(AN$4,LEN(AN$4)-1)*1&gt;NumSamples,"",IF($A960&lt;=SampleSize,OFFSET(Population!$A$4,RandomNumbers!AN957,0),""))</f>
        <v/>
      </c>
      <c r="AO960" s="7" t="str">
        <f>IF(RIGHT(AO$4,LEN(AO$4)-1)*1&gt;NumSamples,"",IF($A960&lt;=SampleSize,OFFSET(Population!$A$4,RandomNumbers!AO957,0),""))</f>
        <v/>
      </c>
      <c r="AP960" s="7" t="str">
        <f>IF(RIGHT(AP$4,LEN(AP$4)-1)*1&gt;NumSamples,"",IF($A960&lt;=SampleSize,OFFSET(Population!$A$4,RandomNumbers!AP957,0),""))</f>
        <v/>
      </c>
      <c r="AQ960" s="7" t="str">
        <f>IF(RIGHT(AQ$4,LEN(AQ$4)-1)*1&gt;NumSamples,"",IF($A960&lt;=SampleSize,OFFSET(Population!$A$4,RandomNumbers!AQ957,0),""))</f>
        <v/>
      </c>
      <c r="AR960" s="7" t="str">
        <f>IF(RIGHT(AR$4,LEN(AR$4)-1)*1&gt;NumSamples,"",IF($A960&lt;=SampleSize,OFFSET(Population!$A$4,RandomNumbers!AR957,0),""))</f>
        <v/>
      </c>
      <c r="AS960" s="7" t="str">
        <f>IF(RIGHT(AS$4,LEN(AS$4)-1)*1&gt;NumSamples,"",IF($A960&lt;=SampleSize,OFFSET(Population!$A$4,RandomNumbers!AS957,0),""))</f>
        <v/>
      </c>
      <c r="AT960" s="7" t="str">
        <f>IF(RIGHT(AT$4,LEN(AT$4)-1)*1&gt;NumSamples,"",IF($A960&lt;=SampleSize,OFFSET(Population!$A$4,RandomNumbers!AT957,0),""))</f>
        <v/>
      </c>
      <c r="AU960" s="7" t="str">
        <f>IF(RIGHT(AU$4,LEN(AU$4)-1)*1&gt;NumSamples,"",IF($A960&lt;=SampleSize,OFFSET(Population!$A$4,RandomNumbers!AU957,0),""))</f>
        <v/>
      </c>
      <c r="AV960" s="7" t="str">
        <f>IF(RIGHT(AV$4,LEN(AV$4)-1)*1&gt;NumSamples,"",IF($A960&lt;=SampleSize,OFFSET(Population!$A$4,RandomNumbers!AV957,0),""))</f>
        <v/>
      </c>
      <c r="AW960" s="7" t="str">
        <f>IF(RIGHT(AW$4,LEN(AW$4)-1)*1&gt;NumSamples,"",IF($A960&lt;=SampleSize,OFFSET(Population!$A$4,RandomNumbers!AW957,0),""))</f>
        <v/>
      </c>
      <c r="AX960" s="7" t="str">
        <f>IF(RIGHT(AX$4,LEN(AX$4)-1)*1&gt;NumSamples,"",IF($A960&lt;=SampleSize,OFFSET(Population!$A$4,RandomNumbers!AX957,0),""))</f>
        <v/>
      </c>
      <c r="AY960" s="7" t="str">
        <f>IF(RIGHT(AY$4,LEN(AY$4)-1)*1&gt;NumSamples,"",IF($A960&lt;=SampleSize,OFFSET(Population!$A$4,RandomNumbers!AY957,0),""))</f>
        <v/>
      </c>
      <c r="AZ960" s="7" t="str">
        <f>IF(RIGHT(AZ$4,LEN(AZ$4)-1)*1&gt;NumSamples,"",IF($A960&lt;=SampleSize,OFFSET(Population!$A$4,RandomNumbers!AZ957,0),""))</f>
        <v/>
      </c>
      <c r="BA960" s="7" t="str">
        <f>IF(RIGHT(BA$4,LEN(BA$4)-1)*1&gt;NumSamples,"",IF($A960&lt;=SampleSize,OFFSET(Population!$A$4,RandomNumbers!BA957,0),""))</f>
        <v/>
      </c>
      <c r="BB960" s="7" t="str">
        <f>IF(RIGHT(BB$4,LEN(BB$4)-1)*1&gt;NumSamples,"",IF($A960&lt;=SampleSize,OFFSET(Population!$A$4,RandomNumbers!BB957,0),""))</f>
        <v/>
      </c>
      <c r="BC960" s="7" t="str">
        <f>IF(RIGHT(BC$4,LEN(BC$4)-1)*1&gt;NumSamples,"",IF($A960&lt;=SampleSize,OFFSET(Population!$A$4,RandomNumbers!BC957,0),""))</f>
        <v/>
      </c>
      <c r="BD960" s="7" t="str">
        <f>IF(RIGHT(BD$4,LEN(BD$4)-1)*1&gt;NumSamples,"",IF($A960&lt;=SampleSize,OFFSET(Population!$A$4,RandomNumbers!BD957,0),""))</f>
        <v/>
      </c>
      <c r="BE960" s="7" t="str">
        <f>IF(RIGHT(BE$4,LEN(BE$4)-1)*1&gt;NumSamples,"",IF($A960&lt;=SampleSize,OFFSET(Population!$A$4,RandomNumbers!BE957,0),""))</f>
        <v/>
      </c>
      <c r="BF960" s="7" t="str">
        <f>IF(RIGHT(BF$4,LEN(BF$4)-1)*1&gt;NumSamples,"",IF($A960&lt;=SampleSize,OFFSET(Population!$A$4,RandomNumbers!BF957,0),""))</f>
        <v/>
      </c>
      <c r="BG960" s="7" t="str">
        <f>IF(RIGHT(BG$4,LEN(BG$4)-1)*1&gt;NumSamples,"",IF($A960&lt;=SampleSize,OFFSET(Population!$A$4,RandomNumbers!BG957,0),""))</f>
        <v/>
      </c>
      <c r="BH960" s="7" t="str">
        <f>IF(RIGHT(BH$4,LEN(BH$4)-1)*1&gt;NumSamples,"",IF($A960&lt;=SampleSize,OFFSET(Population!$A$4,RandomNumbers!BH957,0),""))</f>
        <v/>
      </c>
      <c r="BI960" s="7" t="str">
        <f>IF(RIGHT(BI$4,LEN(BI$4)-1)*1&gt;NumSamples,"",IF($A960&lt;=SampleSize,OFFSET(Population!$A$4,RandomNumbers!BI957,0),""))</f>
        <v/>
      </c>
      <c r="BJ960" s="7" t="str">
        <f>IF(RIGHT(BJ$4,LEN(BJ$4)-1)*1&gt;NumSamples,"",IF($A960&lt;=SampleSize,OFFSET(Population!$A$4,RandomNumbers!BJ957,0),""))</f>
        <v/>
      </c>
      <c r="BK960" s="7" t="str">
        <f>IF(RIGHT(BK$4,LEN(BK$4)-1)*1&gt;NumSamples,"",IF($A960&lt;=SampleSize,OFFSET(Population!$A$4,RandomNumbers!BK957,0),""))</f>
        <v/>
      </c>
      <c r="BL960" s="7" t="str">
        <f>IF(RIGHT(BL$4,LEN(BL$4)-1)*1&gt;NumSamples,"",IF($A960&lt;=SampleSize,OFFSET(Population!$A$4,RandomNumbers!BL957,0),""))</f>
        <v/>
      </c>
      <c r="BM960" s="7" t="str">
        <f>IF(RIGHT(BM$4,LEN(BM$4)-1)*1&gt;NumSamples,"",IF($A960&lt;=SampleSize,OFFSET(Population!$A$4,RandomNumbers!BM957,0),""))</f>
        <v/>
      </c>
      <c r="BN960" s="7" t="str">
        <f>IF(RIGHT(BN$4,LEN(BN$4)-1)*1&gt;NumSamples,"",IF($A960&lt;=SampleSize,OFFSET(Population!$A$4,RandomNumbers!BN957,0),""))</f>
        <v/>
      </c>
      <c r="BO960" s="7" t="str">
        <f>IF(RIGHT(BO$4,LEN(BO$4)-1)*1&gt;NumSamples,"",IF($A960&lt;=SampleSize,OFFSET(Population!$A$4,RandomNumbers!BO957,0),""))</f>
        <v/>
      </c>
      <c r="BP960" s="7" t="str">
        <f>IF(RIGHT(BP$4,LEN(BP$4)-1)*1&gt;NumSamples,"",IF($A960&lt;=SampleSize,OFFSET(Population!$A$4,RandomNumbers!BP957,0),""))</f>
        <v/>
      </c>
      <c r="BQ960" s="7" t="str">
        <f>IF(RIGHT(BQ$4,LEN(BQ$4)-1)*1&gt;NumSamples,"",IF($A960&lt;=SampleSize,OFFSET(Population!$A$4,RandomNumbers!BQ957,0),""))</f>
        <v/>
      </c>
      <c r="BR960" s="7" t="str">
        <f>IF(RIGHT(BR$4,LEN(BR$4)-1)*1&gt;NumSamples,"",IF($A960&lt;=SampleSize,OFFSET(Population!$A$4,RandomNumbers!BR957,0),""))</f>
        <v/>
      </c>
      <c r="BS960" s="7" t="str">
        <f>IF(RIGHT(BS$4,LEN(BS$4)-1)*1&gt;NumSamples,"",IF($A960&lt;=SampleSize,OFFSET(Population!$A$4,RandomNumbers!BS957,0),""))</f>
        <v/>
      </c>
      <c r="BT960" s="7" t="str">
        <f>IF(RIGHT(BT$4,LEN(BT$4)-1)*1&gt;NumSamples,"",IF($A960&lt;=SampleSize,OFFSET(Population!$A$4,RandomNumbers!BT957,0),""))</f>
        <v/>
      </c>
      <c r="BU960" s="7" t="str">
        <f>IF(RIGHT(BU$4,LEN(BU$4)-1)*1&gt;NumSamples,"",IF($A960&lt;=SampleSize,OFFSET(Population!$A$4,RandomNumbers!BU957,0),""))</f>
        <v/>
      </c>
      <c r="BV960" s="7" t="str">
        <f>IF(RIGHT(BV$4,LEN(BV$4)-1)*1&gt;NumSamples,"",IF($A960&lt;=SampleSize,OFFSET(Population!$A$4,RandomNumbers!BV957,0),""))</f>
        <v/>
      </c>
      <c r="BW960" s="7" t="str">
        <f>IF(RIGHT(BW$4,LEN(BW$4)-1)*1&gt;NumSamples,"",IF($A960&lt;=SampleSize,OFFSET(Population!$A$4,RandomNumbers!BW957,0),""))</f>
        <v/>
      </c>
      <c r="BX960" s="7" t="str">
        <f>IF(RIGHT(BX$4,LEN(BX$4)-1)*1&gt;NumSamples,"",IF($A960&lt;=SampleSize,OFFSET(Population!$A$4,RandomNumbers!BX957,0),""))</f>
        <v/>
      </c>
      <c r="BY960" s="7" t="str">
        <f>IF(RIGHT(BY$4,LEN(BY$4)-1)*1&gt;NumSamples,"",IF($A960&lt;=SampleSize,OFFSET(Population!$A$4,RandomNumbers!BY957,0),""))</f>
        <v/>
      </c>
      <c r="BZ960" s="7" t="str">
        <f>IF(RIGHT(BZ$4,LEN(BZ$4)-1)*1&gt;NumSamples,"",IF($A960&lt;=SampleSize,OFFSET(Population!$A$4,RandomNumbers!BZ957,0),""))</f>
        <v/>
      </c>
      <c r="CA960" s="7" t="str">
        <f>IF(RIGHT(CA$4,LEN(CA$4)-1)*1&gt;NumSamples,"",IF($A960&lt;=SampleSize,OFFSET(Population!$A$4,RandomNumbers!CA957,0),""))</f>
        <v/>
      </c>
      <c r="CB960" s="7" t="str">
        <f>IF(RIGHT(CB$4,LEN(CB$4)-1)*1&gt;NumSamples,"",IF($A960&lt;=SampleSize,OFFSET(Population!$A$4,RandomNumbers!CB957,0),""))</f>
        <v/>
      </c>
      <c r="CC960" s="7" t="str">
        <f>IF(RIGHT(CC$4,LEN(CC$4)-1)*1&gt;NumSamples,"",IF($A960&lt;=SampleSize,OFFSET(Population!$A$4,RandomNumbers!CC957,0),""))</f>
        <v/>
      </c>
      <c r="CD960" s="7" t="str">
        <f>IF(RIGHT(CD$4,LEN(CD$4)-1)*1&gt;NumSamples,"",IF($A960&lt;=SampleSize,OFFSET(Population!$A$4,RandomNumbers!CD957,0),""))</f>
        <v/>
      </c>
      <c r="CE960" s="7" t="str">
        <f>IF(RIGHT(CE$4,LEN(CE$4)-1)*1&gt;NumSamples,"",IF($A960&lt;=SampleSize,OFFSET(Population!$A$4,RandomNumbers!CE957,0),""))</f>
        <v/>
      </c>
      <c r="CF960" s="7" t="str">
        <f>IF(RIGHT(CF$4,LEN(CF$4)-1)*1&gt;NumSamples,"",IF($A960&lt;=SampleSize,OFFSET(Population!$A$4,RandomNumbers!CF957,0),""))</f>
        <v/>
      </c>
      <c r="CG960" s="7" t="str">
        <f>IF(RIGHT(CG$4,LEN(CG$4)-1)*1&gt;NumSamples,"",IF($A960&lt;=SampleSize,OFFSET(Population!$A$4,RandomNumbers!CG957,0),""))</f>
        <v/>
      </c>
      <c r="CH960" s="7" t="str">
        <f>IF(RIGHT(CH$4,LEN(CH$4)-1)*1&gt;NumSamples,"",IF($A960&lt;=SampleSize,OFFSET(Population!$A$4,RandomNumbers!CH957,0),""))</f>
        <v/>
      </c>
      <c r="CI960" s="7" t="str">
        <f>IF(RIGHT(CI$4,LEN(CI$4)-1)*1&gt;NumSamples,"",IF($A960&lt;=SampleSize,OFFSET(Population!$A$4,RandomNumbers!CI957,0),""))</f>
        <v/>
      </c>
      <c r="CJ960" s="7" t="str">
        <f>IF(RIGHT(CJ$4,LEN(CJ$4)-1)*1&gt;NumSamples,"",IF($A960&lt;=SampleSize,OFFSET(Population!$A$4,RandomNumbers!CJ957,0),""))</f>
        <v/>
      </c>
      <c r="CK960" s="7" t="str">
        <f>IF(RIGHT(CK$4,LEN(CK$4)-1)*1&gt;NumSamples,"",IF($A960&lt;=SampleSize,OFFSET(Population!$A$4,RandomNumbers!CK957,0),""))</f>
        <v/>
      </c>
      <c r="CL960" s="7" t="str">
        <f>IF(RIGHT(CL$4,LEN(CL$4)-1)*1&gt;NumSamples,"",IF($A960&lt;=SampleSize,OFFSET(Population!$A$4,RandomNumbers!CL957,0),""))</f>
        <v/>
      </c>
      <c r="CM960" s="7" t="str">
        <f>IF(RIGHT(CM$4,LEN(CM$4)-1)*1&gt;NumSamples,"",IF($A960&lt;=SampleSize,OFFSET(Population!$A$4,RandomNumbers!CM957,0),""))</f>
        <v/>
      </c>
      <c r="CN960" s="7" t="str">
        <f>IF(RIGHT(CN$4,LEN(CN$4)-1)*1&gt;NumSamples,"",IF($A960&lt;=SampleSize,OFFSET(Population!$A$4,RandomNumbers!CN957,0),""))</f>
        <v/>
      </c>
      <c r="CO960" s="7" t="str">
        <f>IF(RIGHT(CO$4,LEN(CO$4)-1)*1&gt;NumSamples,"",IF($A960&lt;=SampleSize,OFFSET(Population!$A$4,RandomNumbers!CO957,0),""))</f>
        <v/>
      </c>
      <c r="CP960" s="7" t="str">
        <f>IF(RIGHT(CP$4,LEN(CP$4)-1)*1&gt;NumSamples,"",IF($A960&lt;=SampleSize,OFFSET(Population!$A$4,RandomNumbers!CP957,0),""))</f>
        <v/>
      </c>
      <c r="CQ960" s="7" t="str">
        <f>IF(RIGHT(CQ$4,LEN(CQ$4)-1)*1&gt;NumSamples,"",IF($A960&lt;=SampleSize,OFFSET(Population!$A$4,RandomNumbers!CQ957,0),""))</f>
        <v/>
      </c>
      <c r="CR960" s="7" t="str">
        <f>IF(RIGHT(CR$4,LEN(CR$4)-1)*1&gt;NumSamples,"",IF($A960&lt;=SampleSize,OFFSET(Population!$A$4,RandomNumbers!CR957,0),""))</f>
        <v/>
      </c>
      <c r="CS960" s="7" t="str">
        <f>IF(RIGHT(CS$4,LEN(CS$4)-1)*1&gt;NumSamples,"",IF($A960&lt;=SampleSize,OFFSET(Population!$A$4,RandomNumbers!CS957,0),""))</f>
        <v/>
      </c>
      <c r="CT960" s="7" t="str">
        <f>IF(RIGHT(CT$4,LEN(CT$4)-1)*1&gt;NumSamples,"",IF($A960&lt;=SampleSize,OFFSET(Population!$A$4,RandomNumbers!CT957,0),""))</f>
        <v/>
      </c>
      <c r="CU960" s="7" t="str">
        <f>IF(RIGHT(CU$4,LEN(CU$4)-1)*1&gt;NumSamples,"",IF($A960&lt;=SampleSize,OFFSET(Population!$A$4,RandomNumbers!CU957,0),""))</f>
        <v/>
      </c>
      <c r="CV960" s="7" t="str">
        <f>IF(RIGHT(CV$4,LEN(CV$4)-1)*1&gt;NumSamples,"",IF($A960&lt;=SampleSize,OFFSET(Population!$A$4,RandomNumbers!CV957,0),""))</f>
        <v/>
      </c>
      <c r="CW960" s="7" t="str">
        <f>IF(RIGHT(CW$4,LEN(CW$4)-1)*1&gt;NumSamples,"",IF($A960&lt;=SampleSize,OFFSET(Population!$A$4,RandomNumbers!CW957,0),""))</f>
        <v/>
      </c>
    </row>
    <row r="961" ht="14.25" customHeight="1">
      <c r="A961" s="7">
        <v>957.0</v>
      </c>
      <c r="B961" s="7" t="str">
        <f>IF(RIGHT(B$4,LEN(B$4)-1)*1&gt;NumSamples,"",IF($A961&lt;=SampleSize,OFFSET(Population!$A$4,RandomNumbers!B958,0),""))</f>
        <v/>
      </c>
      <c r="C961" s="7" t="str">
        <f>IF(RIGHT(C$4,LEN(C$4)-1)*1&gt;NumSamples,"",IF($A961&lt;=SampleSize,OFFSET(Population!$A$4,RandomNumbers!C958,0),""))</f>
        <v/>
      </c>
      <c r="D961" s="7" t="str">
        <f>IF(RIGHT(D$4,LEN(D$4)-1)*1&gt;NumSamples,"",IF($A961&lt;=SampleSize,OFFSET(Population!$A$4,RandomNumbers!D958,0),""))</f>
        <v/>
      </c>
      <c r="E961" s="7" t="str">
        <f>IF(RIGHT(E$4,LEN(E$4)-1)*1&gt;NumSamples,"",IF($A961&lt;=SampleSize,OFFSET(Population!$A$4,RandomNumbers!E958,0),""))</f>
        <v/>
      </c>
      <c r="F961" s="7" t="str">
        <f>IF(RIGHT(F$4,LEN(F$4)-1)*1&gt;NumSamples,"",IF($A961&lt;=SampleSize,OFFSET(Population!$A$4,RandomNumbers!F958,0),""))</f>
        <v/>
      </c>
      <c r="G961" s="7" t="str">
        <f>IF(RIGHT(G$4,LEN(G$4)-1)*1&gt;NumSamples,"",IF($A961&lt;=SampleSize,OFFSET(Population!$A$4,RandomNumbers!G958,0),""))</f>
        <v/>
      </c>
      <c r="H961" s="7" t="str">
        <f>IF(RIGHT(H$4,LEN(H$4)-1)*1&gt;NumSamples,"",IF($A961&lt;=SampleSize,OFFSET(Population!$A$4,RandomNumbers!H958,0),""))</f>
        <v/>
      </c>
      <c r="I961" s="7" t="str">
        <f>IF(RIGHT(I$4,LEN(I$4)-1)*1&gt;NumSamples,"",IF($A961&lt;=SampleSize,OFFSET(Population!$A$4,RandomNumbers!I958,0),""))</f>
        <v/>
      </c>
      <c r="J961" s="7" t="str">
        <f>IF(RIGHT(J$4,LEN(J$4)-1)*1&gt;NumSamples,"",IF($A961&lt;=SampleSize,OFFSET(Population!$A$4,RandomNumbers!J958,0),""))</f>
        <v/>
      </c>
      <c r="K961" s="7" t="str">
        <f>IF(RIGHT(K$4,LEN(K$4)-1)*1&gt;NumSamples,"",IF($A961&lt;=SampleSize,OFFSET(Population!$A$4,RandomNumbers!K958,0),""))</f>
        <v/>
      </c>
      <c r="L961" s="7" t="str">
        <f>IF(RIGHT(L$4,LEN(L$4)-1)*1&gt;NumSamples,"",IF($A961&lt;=SampleSize,OFFSET(Population!$A$4,RandomNumbers!L958,0),""))</f>
        <v/>
      </c>
      <c r="M961" s="7" t="str">
        <f>IF(RIGHT(M$4,LEN(M$4)-1)*1&gt;NumSamples,"",IF($A961&lt;=SampleSize,OFFSET(Population!$A$4,RandomNumbers!M958,0),""))</f>
        <v/>
      </c>
      <c r="N961" s="7" t="str">
        <f>IF(RIGHT(N$4,LEN(N$4)-1)*1&gt;NumSamples,"",IF($A961&lt;=SampleSize,OFFSET(Population!$A$4,RandomNumbers!N958,0),""))</f>
        <v/>
      </c>
      <c r="O961" s="7" t="str">
        <f>IF(RIGHT(O$4,LEN(O$4)-1)*1&gt;NumSamples,"",IF($A961&lt;=SampleSize,OFFSET(Population!$A$4,RandomNumbers!O958,0),""))</f>
        <v/>
      </c>
      <c r="P961" s="7" t="str">
        <f>IF(RIGHT(P$4,LEN(P$4)-1)*1&gt;NumSamples,"",IF($A961&lt;=SampleSize,OFFSET(Population!$A$4,RandomNumbers!P958,0),""))</f>
        <v/>
      </c>
      <c r="Q961" s="7" t="str">
        <f>IF(RIGHT(Q$4,LEN(Q$4)-1)*1&gt;NumSamples,"",IF($A961&lt;=SampleSize,OFFSET(Population!$A$4,RandomNumbers!Q958,0),""))</f>
        <v/>
      </c>
      <c r="R961" s="7" t="str">
        <f>IF(RIGHT(R$4,LEN(R$4)-1)*1&gt;NumSamples,"",IF($A961&lt;=SampleSize,OFFSET(Population!$A$4,RandomNumbers!R958,0),""))</f>
        <v/>
      </c>
      <c r="S961" s="7" t="str">
        <f>IF(RIGHT(S$4,LEN(S$4)-1)*1&gt;NumSamples,"",IF($A961&lt;=SampleSize,OFFSET(Population!$A$4,RandomNumbers!S958,0),""))</f>
        <v/>
      </c>
      <c r="T961" s="7" t="str">
        <f>IF(RIGHT(T$4,LEN(T$4)-1)*1&gt;NumSamples,"",IF($A961&lt;=SampleSize,OFFSET(Population!$A$4,RandomNumbers!T958,0),""))</f>
        <v/>
      </c>
      <c r="U961" s="7" t="str">
        <f>IF(RIGHT(U$4,LEN(U$4)-1)*1&gt;NumSamples,"",IF($A961&lt;=SampleSize,OFFSET(Population!$A$4,RandomNumbers!U958,0),""))</f>
        <v/>
      </c>
      <c r="V961" s="7" t="str">
        <f>IF(RIGHT(V$4,LEN(V$4)-1)*1&gt;NumSamples,"",IF($A961&lt;=SampleSize,OFFSET(Population!$A$4,RandomNumbers!V958,0),""))</f>
        <v/>
      </c>
      <c r="W961" s="7" t="str">
        <f>IF(RIGHT(W$4,LEN(W$4)-1)*1&gt;NumSamples,"",IF($A961&lt;=SampleSize,OFFSET(Population!$A$4,RandomNumbers!W958,0),""))</f>
        <v/>
      </c>
      <c r="X961" s="7" t="str">
        <f>IF(RIGHT(X$4,LEN(X$4)-1)*1&gt;NumSamples,"",IF($A961&lt;=SampleSize,OFFSET(Population!$A$4,RandomNumbers!X958,0),""))</f>
        <v/>
      </c>
      <c r="Y961" s="7" t="str">
        <f>IF(RIGHT(Y$4,LEN(Y$4)-1)*1&gt;NumSamples,"",IF($A961&lt;=SampleSize,OFFSET(Population!$A$4,RandomNumbers!Y958,0),""))</f>
        <v/>
      </c>
      <c r="Z961" s="7" t="str">
        <f>IF(RIGHT(Z$4,LEN(Z$4)-1)*1&gt;NumSamples,"",IF($A961&lt;=SampleSize,OFFSET(Population!$A$4,RandomNumbers!Z958,0),""))</f>
        <v/>
      </c>
      <c r="AA961" s="7" t="str">
        <f>IF(RIGHT(AA$4,LEN(AA$4)-1)*1&gt;NumSamples,"",IF($A961&lt;=SampleSize,OFFSET(Population!$A$4,RandomNumbers!AA958,0),""))</f>
        <v/>
      </c>
      <c r="AB961" s="7" t="str">
        <f>IF(RIGHT(AB$4,LEN(AB$4)-1)*1&gt;NumSamples,"",IF($A961&lt;=SampleSize,OFFSET(Population!$A$4,RandomNumbers!AB958,0),""))</f>
        <v/>
      </c>
      <c r="AC961" s="7" t="str">
        <f>IF(RIGHT(AC$4,LEN(AC$4)-1)*1&gt;NumSamples,"",IF($A961&lt;=SampleSize,OFFSET(Population!$A$4,RandomNumbers!AC958,0),""))</f>
        <v/>
      </c>
      <c r="AD961" s="7" t="str">
        <f>IF(RIGHT(AD$4,LEN(AD$4)-1)*1&gt;NumSamples,"",IF($A961&lt;=SampleSize,OFFSET(Population!$A$4,RandomNumbers!AD958,0),""))</f>
        <v/>
      </c>
      <c r="AE961" s="7" t="str">
        <f>IF(RIGHT(AE$4,LEN(AE$4)-1)*1&gt;NumSamples,"",IF($A961&lt;=SampleSize,OFFSET(Population!$A$4,RandomNumbers!AE958,0),""))</f>
        <v/>
      </c>
      <c r="AF961" s="7" t="str">
        <f>IF(RIGHT(AF$4,LEN(AF$4)-1)*1&gt;NumSamples,"",IF($A961&lt;=SampleSize,OFFSET(Population!$A$4,RandomNumbers!AF958,0),""))</f>
        <v/>
      </c>
      <c r="AG961" s="7" t="str">
        <f>IF(RIGHT(AG$4,LEN(AG$4)-1)*1&gt;NumSamples,"",IF($A961&lt;=SampleSize,OFFSET(Population!$A$4,RandomNumbers!AG958,0),""))</f>
        <v/>
      </c>
      <c r="AH961" s="7" t="str">
        <f>IF(RIGHT(AH$4,LEN(AH$4)-1)*1&gt;NumSamples,"",IF($A961&lt;=SampleSize,OFFSET(Population!$A$4,RandomNumbers!AH958,0),""))</f>
        <v/>
      </c>
      <c r="AI961" s="7" t="str">
        <f>IF(RIGHT(AI$4,LEN(AI$4)-1)*1&gt;NumSamples,"",IF($A961&lt;=SampleSize,OFFSET(Population!$A$4,RandomNumbers!AI958,0),""))</f>
        <v/>
      </c>
      <c r="AJ961" s="7" t="str">
        <f>IF(RIGHT(AJ$4,LEN(AJ$4)-1)*1&gt;NumSamples,"",IF($A961&lt;=SampleSize,OFFSET(Population!$A$4,RandomNumbers!AJ958,0),""))</f>
        <v/>
      </c>
      <c r="AK961" s="7" t="str">
        <f>IF(RIGHT(AK$4,LEN(AK$4)-1)*1&gt;NumSamples,"",IF($A961&lt;=SampleSize,OFFSET(Population!$A$4,RandomNumbers!AK958,0),""))</f>
        <v/>
      </c>
      <c r="AL961" s="7" t="str">
        <f>IF(RIGHT(AL$4,LEN(AL$4)-1)*1&gt;NumSamples,"",IF($A961&lt;=SampleSize,OFFSET(Population!$A$4,RandomNumbers!AL958,0),""))</f>
        <v/>
      </c>
      <c r="AM961" s="7" t="str">
        <f>IF(RIGHT(AM$4,LEN(AM$4)-1)*1&gt;NumSamples,"",IF($A961&lt;=SampleSize,OFFSET(Population!$A$4,RandomNumbers!AM958,0),""))</f>
        <v/>
      </c>
      <c r="AN961" s="7" t="str">
        <f>IF(RIGHT(AN$4,LEN(AN$4)-1)*1&gt;NumSamples,"",IF($A961&lt;=SampleSize,OFFSET(Population!$A$4,RandomNumbers!AN958,0),""))</f>
        <v/>
      </c>
      <c r="AO961" s="7" t="str">
        <f>IF(RIGHT(AO$4,LEN(AO$4)-1)*1&gt;NumSamples,"",IF($A961&lt;=SampleSize,OFFSET(Population!$A$4,RandomNumbers!AO958,0),""))</f>
        <v/>
      </c>
      <c r="AP961" s="7" t="str">
        <f>IF(RIGHT(AP$4,LEN(AP$4)-1)*1&gt;NumSamples,"",IF($A961&lt;=SampleSize,OFFSET(Population!$A$4,RandomNumbers!AP958,0),""))</f>
        <v/>
      </c>
      <c r="AQ961" s="7" t="str">
        <f>IF(RIGHT(AQ$4,LEN(AQ$4)-1)*1&gt;NumSamples,"",IF($A961&lt;=SampleSize,OFFSET(Population!$A$4,RandomNumbers!AQ958,0),""))</f>
        <v/>
      </c>
      <c r="AR961" s="7" t="str">
        <f>IF(RIGHT(AR$4,LEN(AR$4)-1)*1&gt;NumSamples,"",IF($A961&lt;=SampleSize,OFFSET(Population!$A$4,RandomNumbers!AR958,0),""))</f>
        <v/>
      </c>
      <c r="AS961" s="7" t="str">
        <f>IF(RIGHT(AS$4,LEN(AS$4)-1)*1&gt;NumSamples,"",IF($A961&lt;=SampleSize,OFFSET(Population!$A$4,RandomNumbers!AS958,0),""))</f>
        <v/>
      </c>
      <c r="AT961" s="7" t="str">
        <f>IF(RIGHT(AT$4,LEN(AT$4)-1)*1&gt;NumSamples,"",IF($A961&lt;=SampleSize,OFFSET(Population!$A$4,RandomNumbers!AT958,0),""))</f>
        <v/>
      </c>
      <c r="AU961" s="7" t="str">
        <f>IF(RIGHT(AU$4,LEN(AU$4)-1)*1&gt;NumSamples,"",IF($A961&lt;=SampleSize,OFFSET(Population!$A$4,RandomNumbers!AU958,0),""))</f>
        <v/>
      </c>
      <c r="AV961" s="7" t="str">
        <f>IF(RIGHT(AV$4,LEN(AV$4)-1)*1&gt;NumSamples,"",IF($A961&lt;=SampleSize,OFFSET(Population!$A$4,RandomNumbers!AV958,0),""))</f>
        <v/>
      </c>
      <c r="AW961" s="7" t="str">
        <f>IF(RIGHT(AW$4,LEN(AW$4)-1)*1&gt;NumSamples,"",IF($A961&lt;=SampleSize,OFFSET(Population!$A$4,RandomNumbers!AW958,0),""))</f>
        <v/>
      </c>
      <c r="AX961" s="7" t="str">
        <f>IF(RIGHT(AX$4,LEN(AX$4)-1)*1&gt;NumSamples,"",IF($A961&lt;=SampleSize,OFFSET(Population!$A$4,RandomNumbers!AX958,0),""))</f>
        <v/>
      </c>
      <c r="AY961" s="7" t="str">
        <f>IF(RIGHT(AY$4,LEN(AY$4)-1)*1&gt;NumSamples,"",IF($A961&lt;=SampleSize,OFFSET(Population!$A$4,RandomNumbers!AY958,0),""))</f>
        <v/>
      </c>
      <c r="AZ961" s="7" t="str">
        <f>IF(RIGHT(AZ$4,LEN(AZ$4)-1)*1&gt;NumSamples,"",IF($A961&lt;=SampleSize,OFFSET(Population!$A$4,RandomNumbers!AZ958,0),""))</f>
        <v/>
      </c>
      <c r="BA961" s="7" t="str">
        <f>IF(RIGHT(BA$4,LEN(BA$4)-1)*1&gt;NumSamples,"",IF($A961&lt;=SampleSize,OFFSET(Population!$A$4,RandomNumbers!BA958,0),""))</f>
        <v/>
      </c>
      <c r="BB961" s="7" t="str">
        <f>IF(RIGHT(BB$4,LEN(BB$4)-1)*1&gt;NumSamples,"",IF($A961&lt;=SampleSize,OFFSET(Population!$A$4,RandomNumbers!BB958,0),""))</f>
        <v/>
      </c>
      <c r="BC961" s="7" t="str">
        <f>IF(RIGHT(BC$4,LEN(BC$4)-1)*1&gt;NumSamples,"",IF($A961&lt;=SampleSize,OFFSET(Population!$A$4,RandomNumbers!BC958,0),""))</f>
        <v/>
      </c>
      <c r="BD961" s="7" t="str">
        <f>IF(RIGHT(BD$4,LEN(BD$4)-1)*1&gt;NumSamples,"",IF($A961&lt;=SampleSize,OFFSET(Population!$A$4,RandomNumbers!BD958,0),""))</f>
        <v/>
      </c>
      <c r="BE961" s="7" t="str">
        <f>IF(RIGHT(BE$4,LEN(BE$4)-1)*1&gt;NumSamples,"",IF($A961&lt;=SampleSize,OFFSET(Population!$A$4,RandomNumbers!BE958,0),""))</f>
        <v/>
      </c>
      <c r="BF961" s="7" t="str">
        <f>IF(RIGHT(BF$4,LEN(BF$4)-1)*1&gt;NumSamples,"",IF($A961&lt;=SampleSize,OFFSET(Population!$A$4,RandomNumbers!BF958,0),""))</f>
        <v/>
      </c>
      <c r="BG961" s="7" t="str">
        <f>IF(RIGHT(BG$4,LEN(BG$4)-1)*1&gt;NumSamples,"",IF($A961&lt;=SampleSize,OFFSET(Population!$A$4,RandomNumbers!BG958,0),""))</f>
        <v/>
      </c>
      <c r="BH961" s="7" t="str">
        <f>IF(RIGHT(BH$4,LEN(BH$4)-1)*1&gt;NumSamples,"",IF($A961&lt;=SampleSize,OFFSET(Population!$A$4,RandomNumbers!BH958,0),""))</f>
        <v/>
      </c>
      <c r="BI961" s="7" t="str">
        <f>IF(RIGHT(BI$4,LEN(BI$4)-1)*1&gt;NumSamples,"",IF($A961&lt;=SampleSize,OFFSET(Population!$A$4,RandomNumbers!BI958,0),""))</f>
        <v/>
      </c>
      <c r="BJ961" s="7" t="str">
        <f>IF(RIGHT(BJ$4,LEN(BJ$4)-1)*1&gt;NumSamples,"",IF($A961&lt;=SampleSize,OFFSET(Population!$A$4,RandomNumbers!BJ958,0),""))</f>
        <v/>
      </c>
      <c r="BK961" s="7" t="str">
        <f>IF(RIGHT(BK$4,LEN(BK$4)-1)*1&gt;NumSamples,"",IF($A961&lt;=SampleSize,OFFSET(Population!$A$4,RandomNumbers!BK958,0),""))</f>
        <v/>
      </c>
      <c r="BL961" s="7" t="str">
        <f>IF(RIGHT(BL$4,LEN(BL$4)-1)*1&gt;NumSamples,"",IF($A961&lt;=SampleSize,OFFSET(Population!$A$4,RandomNumbers!BL958,0),""))</f>
        <v/>
      </c>
      <c r="BM961" s="7" t="str">
        <f>IF(RIGHT(BM$4,LEN(BM$4)-1)*1&gt;NumSamples,"",IF($A961&lt;=SampleSize,OFFSET(Population!$A$4,RandomNumbers!BM958,0),""))</f>
        <v/>
      </c>
      <c r="BN961" s="7" t="str">
        <f>IF(RIGHT(BN$4,LEN(BN$4)-1)*1&gt;NumSamples,"",IF($A961&lt;=SampleSize,OFFSET(Population!$A$4,RandomNumbers!BN958,0),""))</f>
        <v/>
      </c>
      <c r="BO961" s="7" t="str">
        <f>IF(RIGHT(BO$4,LEN(BO$4)-1)*1&gt;NumSamples,"",IF($A961&lt;=SampleSize,OFFSET(Population!$A$4,RandomNumbers!BO958,0),""))</f>
        <v/>
      </c>
      <c r="BP961" s="7" t="str">
        <f>IF(RIGHT(BP$4,LEN(BP$4)-1)*1&gt;NumSamples,"",IF($A961&lt;=SampleSize,OFFSET(Population!$A$4,RandomNumbers!BP958,0),""))</f>
        <v/>
      </c>
      <c r="BQ961" s="7" t="str">
        <f>IF(RIGHT(BQ$4,LEN(BQ$4)-1)*1&gt;NumSamples,"",IF($A961&lt;=SampleSize,OFFSET(Population!$A$4,RandomNumbers!BQ958,0),""))</f>
        <v/>
      </c>
      <c r="BR961" s="7" t="str">
        <f>IF(RIGHT(BR$4,LEN(BR$4)-1)*1&gt;NumSamples,"",IF($A961&lt;=SampleSize,OFFSET(Population!$A$4,RandomNumbers!BR958,0),""))</f>
        <v/>
      </c>
      <c r="BS961" s="7" t="str">
        <f>IF(RIGHT(BS$4,LEN(BS$4)-1)*1&gt;NumSamples,"",IF($A961&lt;=SampleSize,OFFSET(Population!$A$4,RandomNumbers!BS958,0),""))</f>
        <v/>
      </c>
      <c r="BT961" s="7" t="str">
        <f>IF(RIGHT(BT$4,LEN(BT$4)-1)*1&gt;NumSamples,"",IF($A961&lt;=SampleSize,OFFSET(Population!$A$4,RandomNumbers!BT958,0),""))</f>
        <v/>
      </c>
      <c r="BU961" s="7" t="str">
        <f>IF(RIGHT(BU$4,LEN(BU$4)-1)*1&gt;NumSamples,"",IF($A961&lt;=SampleSize,OFFSET(Population!$A$4,RandomNumbers!BU958,0),""))</f>
        <v/>
      </c>
      <c r="BV961" s="7" t="str">
        <f>IF(RIGHT(BV$4,LEN(BV$4)-1)*1&gt;NumSamples,"",IF($A961&lt;=SampleSize,OFFSET(Population!$A$4,RandomNumbers!BV958,0),""))</f>
        <v/>
      </c>
      <c r="BW961" s="7" t="str">
        <f>IF(RIGHT(BW$4,LEN(BW$4)-1)*1&gt;NumSamples,"",IF($A961&lt;=SampleSize,OFFSET(Population!$A$4,RandomNumbers!BW958,0),""))</f>
        <v/>
      </c>
      <c r="BX961" s="7" t="str">
        <f>IF(RIGHT(BX$4,LEN(BX$4)-1)*1&gt;NumSamples,"",IF($A961&lt;=SampleSize,OFFSET(Population!$A$4,RandomNumbers!BX958,0),""))</f>
        <v/>
      </c>
      <c r="BY961" s="7" t="str">
        <f>IF(RIGHT(BY$4,LEN(BY$4)-1)*1&gt;NumSamples,"",IF($A961&lt;=SampleSize,OFFSET(Population!$A$4,RandomNumbers!BY958,0),""))</f>
        <v/>
      </c>
      <c r="BZ961" s="7" t="str">
        <f>IF(RIGHT(BZ$4,LEN(BZ$4)-1)*1&gt;NumSamples,"",IF($A961&lt;=SampleSize,OFFSET(Population!$A$4,RandomNumbers!BZ958,0),""))</f>
        <v/>
      </c>
      <c r="CA961" s="7" t="str">
        <f>IF(RIGHT(CA$4,LEN(CA$4)-1)*1&gt;NumSamples,"",IF($A961&lt;=SampleSize,OFFSET(Population!$A$4,RandomNumbers!CA958,0),""))</f>
        <v/>
      </c>
      <c r="CB961" s="7" t="str">
        <f>IF(RIGHT(CB$4,LEN(CB$4)-1)*1&gt;NumSamples,"",IF($A961&lt;=SampleSize,OFFSET(Population!$A$4,RandomNumbers!CB958,0),""))</f>
        <v/>
      </c>
      <c r="CC961" s="7" t="str">
        <f>IF(RIGHT(CC$4,LEN(CC$4)-1)*1&gt;NumSamples,"",IF($A961&lt;=SampleSize,OFFSET(Population!$A$4,RandomNumbers!CC958,0),""))</f>
        <v/>
      </c>
      <c r="CD961" s="7" t="str">
        <f>IF(RIGHT(CD$4,LEN(CD$4)-1)*1&gt;NumSamples,"",IF($A961&lt;=SampleSize,OFFSET(Population!$A$4,RandomNumbers!CD958,0),""))</f>
        <v/>
      </c>
      <c r="CE961" s="7" t="str">
        <f>IF(RIGHT(CE$4,LEN(CE$4)-1)*1&gt;NumSamples,"",IF($A961&lt;=SampleSize,OFFSET(Population!$A$4,RandomNumbers!CE958,0),""))</f>
        <v/>
      </c>
      <c r="CF961" s="7" t="str">
        <f>IF(RIGHT(CF$4,LEN(CF$4)-1)*1&gt;NumSamples,"",IF($A961&lt;=SampleSize,OFFSET(Population!$A$4,RandomNumbers!CF958,0),""))</f>
        <v/>
      </c>
      <c r="CG961" s="7" t="str">
        <f>IF(RIGHT(CG$4,LEN(CG$4)-1)*1&gt;NumSamples,"",IF($A961&lt;=SampleSize,OFFSET(Population!$A$4,RandomNumbers!CG958,0),""))</f>
        <v/>
      </c>
      <c r="CH961" s="7" t="str">
        <f>IF(RIGHT(CH$4,LEN(CH$4)-1)*1&gt;NumSamples,"",IF($A961&lt;=SampleSize,OFFSET(Population!$A$4,RandomNumbers!CH958,0),""))</f>
        <v/>
      </c>
      <c r="CI961" s="7" t="str">
        <f>IF(RIGHT(CI$4,LEN(CI$4)-1)*1&gt;NumSamples,"",IF($A961&lt;=SampleSize,OFFSET(Population!$A$4,RandomNumbers!CI958,0),""))</f>
        <v/>
      </c>
      <c r="CJ961" s="7" t="str">
        <f>IF(RIGHT(CJ$4,LEN(CJ$4)-1)*1&gt;NumSamples,"",IF($A961&lt;=SampleSize,OFFSET(Population!$A$4,RandomNumbers!CJ958,0),""))</f>
        <v/>
      </c>
      <c r="CK961" s="7" t="str">
        <f>IF(RIGHT(CK$4,LEN(CK$4)-1)*1&gt;NumSamples,"",IF($A961&lt;=SampleSize,OFFSET(Population!$A$4,RandomNumbers!CK958,0),""))</f>
        <v/>
      </c>
      <c r="CL961" s="7" t="str">
        <f>IF(RIGHT(CL$4,LEN(CL$4)-1)*1&gt;NumSamples,"",IF($A961&lt;=SampleSize,OFFSET(Population!$A$4,RandomNumbers!CL958,0),""))</f>
        <v/>
      </c>
      <c r="CM961" s="7" t="str">
        <f>IF(RIGHT(CM$4,LEN(CM$4)-1)*1&gt;NumSamples,"",IF($A961&lt;=SampleSize,OFFSET(Population!$A$4,RandomNumbers!CM958,0),""))</f>
        <v/>
      </c>
      <c r="CN961" s="7" t="str">
        <f>IF(RIGHT(CN$4,LEN(CN$4)-1)*1&gt;NumSamples,"",IF($A961&lt;=SampleSize,OFFSET(Population!$A$4,RandomNumbers!CN958,0),""))</f>
        <v/>
      </c>
      <c r="CO961" s="7" t="str">
        <f>IF(RIGHT(CO$4,LEN(CO$4)-1)*1&gt;NumSamples,"",IF($A961&lt;=SampleSize,OFFSET(Population!$A$4,RandomNumbers!CO958,0),""))</f>
        <v/>
      </c>
      <c r="CP961" s="7" t="str">
        <f>IF(RIGHT(CP$4,LEN(CP$4)-1)*1&gt;NumSamples,"",IF($A961&lt;=SampleSize,OFFSET(Population!$A$4,RandomNumbers!CP958,0),""))</f>
        <v/>
      </c>
      <c r="CQ961" s="7" t="str">
        <f>IF(RIGHT(CQ$4,LEN(CQ$4)-1)*1&gt;NumSamples,"",IF($A961&lt;=SampleSize,OFFSET(Population!$A$4,RandomNumbers!CQ958,0),""))</f>
        <v/>
      </c>
      <c r="CR961" s="7" t="str">
        <f>IF(RIGHT(CR$4,LEN(CR$4)-1)*1&gt;NumSamples,"",IF($A961&lt;=SampleSize,OFFSET(Population!$A$4,RandomNumbers!CR958,0),""))</f>
        <v/>
      </c>
      <c r="CS961" s="7" t="str">
        <f>IF(RIGHT(CS$4,LEN(CS$4)-1)*1&gt;NumSamples,"",IF($A961&lt;=SampleSize,OFFSET(Population!$A$4,RandomNumbers!CS958,0),""))</f>
        <v/>
      </c>
      <c r="CT961" s="7" t="str">
        <f>IF(RIGHT(CT$4,LEN(CT$4)-1)*1&gt;NumSamples,"",IF($A961&lt;=SampleSize,OFFSET(Population!$A$4,RandomNumbers!CT958,0),""))</f>
        <v/>
      </c>
      <c r="CU961" s="7" t="str">
        <f>IF(RIGHT(CU$4,LEN(CU$4)-1)*1&gt;NumSamples,"",IF($A961&lt;=SampleSize,OFFSET(Population!$A$4,RandomNumbers!CU958,0),""))</f>
        <v/>
      </c>
      <c r="CV961" s="7" t="str">
        <f>IF(RIGHT(CV$4,LEN(CV$4)-1)*1&gt;NumSamples,"",IF($A961&lt;=SampleSize,OFFSET(Population!$A$4,RandomNumbers!CV958,0),""))</f>
        <v/>
      </c>
      <c r="CW961" s="7" t="str">
        <f>IF(RIGHT(CW$4,LEN(CW$4)-1)*1&gt;NumSamples,"",IF($A961&lt;=SampleSize,OFFSET(Population!$A$4,RandomNumbers!CW958,0),""))</f>
        <v/>
      </c>
    </row>
    <row r="962" ht="14.25" customHeight="1">
      <c r="A962" s="7">
        <v>958.0</v>
      </c>
      <c r="B962" s="7" t="str">
        <f>IF(RIGHT(B$4,LEN(B$4)-1)*1&gt;NumSamples,"",IF($A962&lt;=SampleSize,OFFSET(Population!$A$4,RandomNumbers!B959,0),""))</f>
        <v/>
      </c>
      <c r="C962" s="7" t="str">
        <f>IF(RIGHT(C$4,LEN(C$4)-1)*1&gt;NumSamples,"",IF($A962&lt;=SampleSize,OFFSET(Population!$A$4,RandomNumbers!C959,0),""))</f>
        <v/>
      </c>
      <c r="D962" s="7" t="str">
        <f>IF(RIGHT(D$4,LEN(D$4)-1)*1&gt;NumSamples,"",IF($A962&lt;=SampleSize,OFFSET(Population!$A$4,RandomNumbers!D959,0),""))</f>
        <v/>
      </c>
      <c r="E962" s="7" t="str">
        <f>IF(RIGHT(E$4,LEN(E$4)-1)*1&gt;NumSamples,"",IF($A962&lt;=SampleSize,OFFSET(Population!$A$4,RandomNumbers!E959,0),""))</f>
        <v/>
      </c>
      <c r="F962" s="7" t="str">
        <f>IF(RIGHT(F$4,LEN(F$4)-1)*1&gt;NumSamples,"",IF($A962&lt;=SampleSize,OFFSET(Population!$A$4,RandomNumbers!F959,0),""))</f>
        <v/>
      </c>
      <c r="G962" s="7" t="str">
        <f>IF(RIGHT(G$4,LEN(G$4)-1)*1&gt;NumSamples,"",IF($A962&lt;=SampleSize,OFFSET(Population!$A$4,RandomNumbers!G959,0),""))</f>
        <v/>
      </c>
      <c r="H962" s="7" t="str">
        <f>IF(RIGHT(H$4,LEN(H$4)-1)*1&gt;NumSamples,"",IF($A962&lt;=SampleSize,OFFSET(Population!$A$4,RandomNumbers!H959,0),""))</f>
        <v/>
      </c>
      <c r="I962" s="7" t="str">
        <f>IF(RIGHT(I$4,LEN(I$4)-1)*1&gt;NumSamples,"",IF($A962&lt;=SampleSize,OFFSET(Population!$A$4,RandomNumbers!I959,0),""))</f>
        <v/>
      </c>
      <c r="J962" s="7" t="str">
        <f>IF(RIGHT(J$4,LEN(J$4)-1)*1&gt;NumSamples,"",IF($A962&lt;=SampleSize,OFFSET(Population!$A$4,RandomNumbers!J959,0),""))</f>
        <v/>
      </c>
      <c r="K962" s="7" t="str">
        <f>IF(RIGHT(K$4,LEN(K$4)-1)*1&gt;NumSamples,"",IF($A962&lt;=SampleSize,OFFSET(Population!$A$4,RandomNumbers!K959,0),""))</f>
        <v/>
      </c>
      <c r="L962" s="7" t="str">
        <f>IF(RIGHT(L$4,LEN(L$4)-1)*1&gt;NumSamples,"",IF($A962&lt;=SampleSize,OFFSET(Population!$A$4,RandomNumbers!L959,0),""))</f>
        <v/>
      </c>
      <c r="M962" s="7" t="str">
        <f>IF(RIGHT(M$4,LEN(M$4)-1)*1&gt;NumSamples,"",IF($A962&lt;=SampleSize,OFFSET(Population!$A$4,RandomNumbers!M959,0),""))</f>
        <v/>
      </c>
      <c r="N962" s="7" t="str">
        <f>IF(RIGHT(N$4,LEN(N$4)-1)*1&gt;NumSamples,"",IF($A962&lt;=SampleSize,OFFSET(Population!$A$4,RandomNumbers!N959,0),""))</f>
        <v/>
      </c>
      <c r="O962" s="7" t="str">
        <f>IF(RIGHT(O$4,LEN(O$4)-1)*1&gt;NumSamples,"",IF($A962&lt;=SampleSize,OFFSET(Population!$A$4,RandomNumbers!O959,0),""))</f>
        <v/>
      </c>
      <c r="P962" s="7" t="str">
        <f>IF(RIGHT(P$4,LEN(P$4)-1)*1&gt;NumSamples,"",IF($A962&lt;=SampleSize,OFFSET(Population!$A$4,RandomNumbers!P959,0),""))</f>
        <v/>
      </c>
      <c r="Q962" s="7" t="str">
        <f>IF(RIGHT(Q$4,LEN(Q$4)-1)*1&gt;NumSamples,"",IF($A962&lt;=SampleSize,OFFSET(Population!$A$4,RandomNumbers!Q959,0),""))</f>
        <v/>
      </c>
      <c r="R962" s="7" t="str">
        <f>IF(RIGHT(R$4,LEN(R$4)-1)*1&gt;NumSamples,"",IF($A962&lt;=SampleSize,OFFSET(Population!$A$4,RandomNumbers!R959,0),""))</f>
        <v/>
      </c>
      <c r="S962" s="7" t="str">
        <f>IF(RIGHT(S$4,LEN(S$4)-1)*1&gt;NumSamples,"",IF($A962&lt;=SampleSize,OFFSET(Population!$A$4,RandomNumbers!S959,0),""))</f>
        <v/>
      </c>
      <c r="T962" s="7" t="str">
        <f>IF(RIGHT(T$4,LEN(T$4)-1)*1&gt;NumSamples,"",IF($A962&lt;=SampleSize,OFFSET(Population!$A$4,RandomNumbers!T959,0),""))</f>
        <v/>
      </c>
      <c r="U962" s="7" t="str">
        <f>IF(RIGHT(U$4,LEN(U$4)-1)*1&gt;NumSamples,"",IF($A962&lt;=SampleSize,OFFSET(Population!$A$4,RandomNumbers!U959,0),""))</f>
        <v/>
      </c>
      <c r="V962" s="7" t="str">
        <f>IF(RIGHT(V$4,LEN(V$4)-1)*1&gt;NumSamples,"",IF($A962&lt;=SampleSize,OFFSET(Population!$A$4,RandomNumbers!V959,0),""))</f>
        <v/>
      </c>
      <c r="W962" s="7" t="str">
        <f>IF(RIGHT(W$4,LEN(W$4)-1)*1&gt;NumSamples,"",IF($A962&lt;=SampleSize,OFFSET(Population!$A$4,RandomNumbers!W959,0),""))</f>
        <v/>
      </c>
      <c r="X962" s="7" t="str">
        <f>IF(RIGHT(X$4,LEN(X$4)-1)*1&gt;NumSamples,"",IF($A962&lt;=SampleSize,OFFSET(Population!$A$4,RandomNumbers!X959,0),""))</f>
        <v/>
      </c>
      <c r="Y962" s="7" t="str">
        <f>IF(RIGHT(Y$4,LEN(Y$4)-1)*1&gt;NumSamples,"",IF($A962&lt;=SampleSize,OFFSET(Population!$A$4,RandomNumbers!Y959,0),""))</f>
        <v/>
      </c>
      <c r="Z962" s="7" t="str">
        <f>IF(RIGHT(Z$4,LEN(Z$4)-1)*1&gt;NumSamples,"",IF($A962&lt;=SampleSize,OFFSET(Population!$A$4,RandomNumbers!Z959,0),""))</f>
        <v/>
      </c>
      <c r="AA962" s="7" t="str">
        <f>IF(RIGHT(AA$4,LEN(AA$4)-1)*1&gt;NumSamples,"",IF($A962&lt;=SampleSize,OFFSET(Population!$A$4,RandomNumbers!AA959,0),""))</f>
        <v/>
      </c>
      <c r="AB962" s="7" t="str">
        <f>IF(RIGHT(AB$4,LEN(AB$4)-1)*1&gt;NumSamples,"",IF($A962&lt;=SampleSize,OFFSET(Population!$A$4,RandomNumbers!AB959,0),""))</f>
        <v/>
      </c>
      <c r="AC962" s="7" t="str">
        <f>IF(RIGHT(AC$4,LEN(AC$4)-1)*1&gt;NumSamples,"",IF($A962&lt;=SampleSize,OFFSET(Population!$A$4,RandomNumbers!AC959,0),""))</f>
        <v/>
      </c>
      <c r="AD962" s="7" t="str">
        <f>IF(RIGHT(AD$4,LEN(AD$4)-1)*1&gt;NumSamples,"",IF($A962&lt;=SampleSize,OFFSET(Population!$A$4,RandomNumbers!AD959,0),""))</f>
        <v/>
      </c>
      <c r="AE962" s="7" t="str">
        <f>IF(RIGHT(AE$4,LEN(AE$4)-1)*1&gt;NumSamples,"",IF($A962&lt;=SampleSize,OFFSET(Population!$A$4,RandomNumbers!AE959,0),""))</f>
        <v/>
      </c>
      <c r="AF962" s="7" t="str">
        <f>IF(RIGHT(AF$4,LEN(AF$4)-1)*1&gt;NumSamples,"",IF($A962&lt;=SampleSize,OFFSET(Population!$A$4,RandomNumbers!AF959,0),""))</f>
        <v/>
      </c>
      <c r="AG962" s="7" t="str">
        <f>IF(RIGHT(AG$4,LEN(AG$4)-1)*1&gt;NumSamples,"",IF($A962&lt;=SampleSize,OFFSET(Population!$A$4,RandomNumbers!AG959,0),""))</f>
        <v/>
      </c>
      <c r="AH962" s="7" t="str">
        <f>IF(RIGHT(AH$4,LEN(AH$4)-1)*1&gt;NumSamples,"",IF($A962&lt;=SampleSize,OFFSET(Population!$A$4,RandomNumbers!AH959,0),""))</f>
        <v/>
      </c>
      <c r="AI962" s="7" t="str">
        <f>IF(RIGHT(AI$4,LEN(AI$4)-1)*1&gt;NumSamples,"",IF($A962&lt;=SampleSize,OFFSET(Population!$A$4,RandomNumbers!AI959,0),""))</f>
        <v/>
      </c>
      <c r="AJ962" s="7" t="str">
        <f>IF(RIGHT(AJ$4,LEN(AJ$4)-1)*1&gt;NumSamples,"",IF($A962&lt;=SampleSize,OFFSET(Population!$A$4,RandomNumbers!AJ959,0),""))</f>
        <v/>
      </c>
      <c r="AK962" s="7" t="str">
        <f>IF(RIGHT(AK$4,LEN(AK$4)-1)*1&gt;NumSamples,"",IF($A962&lt;=SampleSize,OFFSET(Population!$A$4,RandomNumbers!AK959,0),""))</f>
        <v/>
      </c>
      <c r="AL962" s="7" t="str">
        <f>IF(RIGHT(AL$4,LEN(AL$4)-1)*1&gt;NumSamples,"",IF($A962&lt;=SampleSize,OFFSET(Population!$A$4,RandomNumbers!AL959,0),""))</f>
        <v/>
      </c>
      <c r="AM962" s="7" t="str">
        <f>IF(RIGHT(AM$4,LEN(AM$4)-1)*1&gt;NumSamples,"",IF($A962&lt;=SampleSize,OFFSET(Population!$A$4,RandomNumbers!AM959,0),""))</f>
        <v/>
      </c>
      <c r="AN962" s="7" t="str">
        <f>IF(RIGHT(AN$4,LEN(AN$4)-1)*1&gt;NumSamples,"",IF($A962&lt;=SampleSize,OFFSET(Population!$A$4,RandomNumbers!AN959,0),""))</f>
        <v/>
      </c>
      <c r="AO962" s="7" t="str">
        <f>IF(RIGHT(AO$4,LEN(AO$4)-1)*1&gt;NumSamples,"",IF($A962&lt;=SampleSize,OFFSET(Population!$A$4,RandomNumbers!AO959,0),""))</f>
        <v/>
      </c>
      <c r="AP962" s="7" t="str">
        <f>IF(RIGHT(AP$4,LEN(AP$4)-1)*1&gt;NumSamples,"",IF($A962&lt;=SampleSize,OFFSET(Population!$A$4,RandomNumbers!AP959,0),""))</f>
        <v/>
      </c>
      <c r="AQ962" s="7" t="str">
        <f>IF(RIGHT(AQ$4,LEN(AQ$4)-1)*1&gt;NumSamples,"",IF($A962&lt;=SampleSize,OFFSET(Population!$A$4,RandomNumbers!AQ959,0),""))</f>
        <v/>
      </c>
      <c r="AR962" s="7" t="str">
        <f>IF(RIGHT(AR$4,LEN(AR$4)-1)*1&gt;NumSamples,"",IF($A962&lt;=SampleSize,OFFSET(Population!$A$4,RandomNumbers!AR959,0),""))</f>
        <v/>
      </c>
      <c r="AS962" s="7" t="str">
        <f>IF(RIGHT(AS$4,LEN(AS$4)-1)*1&gt;NumSamples,"",IF($A962&lt;=SampleSize,OFFSET(Population!$A$4,RandomNumbers!AS959,0),""))</f>
        <v/>
      </c>
      <c r="AT962" s="7" t="str">
        <f>IF(RIGHT(AT$4,LEN(AT$4)-1)*1&gt;NumSamples,"",IF($A962&lt;=SampleSize,OFFSET(Population!$A$4,RandomNumbers!AT959,0),""))</f>
        <v/>
      </c>
      <c r="AU962" s="7" t="str">
        <f>IF(RIGHT(AU$4,LEN(AU$4)-1)*1&gt;NumSamples,"",IF($A962&lt;=SampleSize,OFFSET(Population!$A$4,RandomNumbers!AU959,0),""))</f>
        <v/>
      </c>
      <c r="AV962" s="7" t="str">
        <f>IF(RIGHT(AV$4,LEN(AV$4)-1)*1&gt;NumSamples,"",IF($A962&lt;=SampleSize,OFFSET(Population!$A$4,RandomNumbers!AV959,0),""))</f>
        <v/>
      </c>
      <c r="AW962" s="7" t="str">
        <f>IF(RIGHT(AW$4,LEN(AW$4)-1)*1&gt;NumSamples,"",IF($A962&lt;=SampleSize,OFFSET(Population!$A$4,RandomNumbers!AW959,0),""))</f>
        <v/>
      </c>
      <c r="AX962" s="7" t="str">
        <f>IF(RIGHT(AX$4,LEN(AX$4)-1)*1&gt;NumSamples,"",IF($A962&lt;=SampleSize,OFFSET(Population!$A$4,RandomNumbers!AX959,0),""))</f>
        <v/>
      </c>
      <c r="AY962" s="7" t="str">
        <f>IF(RIGHT(AY$4,LEN(AY$4)-1)*1&gt;NumSamples,"",IF($A962&lt;=SampleSize,OFFSET(Population!$A$4,RandomNumbers!AY959,0),""))</f>
        <v/>
      </c>
      <c r="AZ962" s="7" t="str">
        <f>IF(RIGHT(AZ$4,LEN(AZ$4)-1)*1&gt;NumSamples,"",IF($A962&lt;=SampleSize,OFFSET(Population!$A$4,RandomNumbers!AZ959,0),""))</f>
        <v/>
      </c>
      <c r="BA962" s="7" t="str">
        <f>IF(RIGHT(BA$4,LEN(BA$4)-1)*1&gt;NumSamples,"",IF($A962&lt;=SampleSize,OFFSET(Population!$A$4,RandomNumbers!BA959,0),""))</f>
        <v/>
      </c>
      <c r="BB962" s="7" t="str">
        <f>IF(RIGHT(BB$4,LEN(BB$4)-1)*1&gt;NumSamples,"",IF($A962&lt;=SampleSize,OFFSET(Population!$A$4,RandomNumbers!BB959,0),""))</f>
        <v/>
      </c>
      <c r="BC962" s="7" t="str">
        <f>IF(RIGHT(BC$4,LEN(BC$4)-1)*1&gt;NumSamples,"",IF($A962&lt;=SampleSize,OFFSET(Population!$A$4,RandomNumbers!BC959,0),""))</f>
        <v/>
      </c>
      <c r="BD962" s="7" t="str">
        <f>IF(RIGHT(BD$4,LEN(BD$4)-1)*1&gt;NumSamples,"",IF($A962&lt;=SampleSize,OFFSET(Population!$A$4,RandomNumbers!BD959,0),""))</f>
        <v/>
      </c>
      <c r="BE962" s="7" t="str">
        <f>IF(RIGHT(BE$4,LEN(BE$4)-1)*1&gt;NumSamples,"",IF($A962&lt;=SampleSize,OFFSET(Population!$A$4,RandomNumbers!BE959,0),""))</f>
        <v/>
      </c>
      <c r="BF962" s="7" t="str">
        <f>IF(RIGHT(BF$4,LEN(BF$4)-1)*1&gt;NumSamples,"",IF($A962&lt;=SampleSize,OFFSET(Population!$A$4,RandomNumbers!BF959,0),""))</f>
        <v/>
      </c>
      <c r="BG962" s="7" t="str">
        <f>IF(RIGHT(BG$4,LEN(BG$4)-1)*1&gt;NumSamples,"",IF($A962&lt;=SampleSize,OFFSET(Population!$A$4,RandomNumbers!BG959,0),""))</f>
        <v/>
      </c>
      <c r="BH962" s="7" t="str">
        <f>IF(RIGHT(BH$4,LEN(BH$4)-1)*1&gt;NumSamples,"",IF($A962&lt;=SampleSize,OFFSET(Population!$A$4,RandomNumbers!BH959,0),""))</f>
        <v/>
      </c>
      <c r="BI962" s="7" t="str">
        <f>IF(RIGHT(BI$4,LEN(BI$4)-1)*1&gt;NumSamples,"",IF($A962&lt;=SampleSize,OFFSET(Population!$A$4,RandomNumbers!BI959,0),""))</f>
        <v/>
      </c>
      <c r="BJ962" s="7" t="str">
        <f>IF(RIGHT(BJ$4,LEN(BJ$4)-1)*1&gt;NumSamples,"",IF($A962&lt;=SampleSize,OFFSET(Population!$A$4,RandomNumbers!BJ959,0),""))</f>
        <v/>
      </c>
      <c r="BK962" s="7" t="str">
        <f>IF(RIGHT(BK$4,LEN(BK$4)-1)*1&gt;NumSamples,"",IF($A962&lt;=SampleSize,OFFSET(Population!$A$4,RandomNumbers!BK959,0),""))</f>
        <v/>
      </c>
      <c r="BL962" s="7" t="str">
        <f>IF(RIGHT(BL$4,LEN(BL$4)-1)*1&gt;NumSamples,"",IF($A962&lt;=SampleSize,OFFSET(Population!$A$4,RandomNumbers!BL959,0),""))</f>
        <v/>
      </c>
      <c r="BM962" s="7" t="str">
        <f>IF(RIGHT(BM$4,LEN(BM$4)-1)*1&gt;NumSamples,"",IF($A962&lt;=SampleSize,OFFSET(Population!$A$4,RandomNumbers!BM959,0),""))</f>
        <v/>
      </c>
      <c r="BN962" s="7" t="str">
        <f>IF(RIGHT(BN$4,LEN(BN$4)-1)*1&gt;NumSamples,"",IF($A962&lt;=SampleSize,OFFSET(Population!$A$4,RandomNumbers!BN959,0),""))</f>
        <v/>
      </c>
      <c r="BO962" s="7" t="str">
        <f>IF(RIGHT(BO$4,LEN(BO$4)-1)*1&gt;NumSamples,"",IF($A962&lt;=SampleSize,OFFSET(Population!$A$4,RandomNumbers!BO959,0),""))</f>
        <v/>
      </c>
      <c r="BP962" s="7" t="str">
        <f>IF(RIGHT(BP$4,LEN(BP$4)-1)*1&gt;NumSamples,"",IF($A962&lt;=SampleSize,OFFSET(Population!$A$4,RandomNumbers!BP959,0),""))</f>
        <v/>
      </c>
      <c r="BQ962" s="7" t="str">
        <f>IF(RIGHT(BQ$4,LEN(BQ$4)-1)*1&gt;NumSamples,"",IF($A962&lt;=SampleSize,OFFSET(Population!$A$4,RandomNumbers!BQ959,0),""))</f>
        <v/>
      </c>
      <c r="BR962" s="7" t="str">
        <f>IF(RIGHT(BR$4,LEN(BR$4)-1)*1&gt;NumSamples,"",IF($A962&lt;=SampleSize,OFFSET(Population!$A$4,RandomNumbers!BR959,0),""))</f>
        <v/>
      </c>
      <c r="BS962" s="7" t="str">
        <f>IF(RIGHT(BS$4,LEN(BS$4)-1)*1&gt;NumSamples,"",IF($A962&lt;=SampleSize,OFFSET(Population!$A$4,RandomNumbers!BS959,0),""))</f>
        <v/>
      </c>
      <c r="BT962" s="7" t="str">
        <f>IF(RIGHT(BT$4,LEN(BT$4)-1)*1&gt;NumSamples,"",IF($A962&lt;=SampleSize,OFFSET(Population!$A$4,RandomNumbers!BT959,0),""))</f>
        <v/>
      </c>
      <c r="BU962" s="7" t="str">
        <f>IF(RIGHT(BU$4,LEN(BU$4)-1)*1&gt;NumSamples,"",IF($A962&lt;=SampleSize,OFFSET(Population!$A$4,RandomNumbers!BU959,0),""))</f>
        <v/>
      </c>
      <c r="BV962" s="7" t="str">
        <f>IF(RIGHT(BV$4,LEN(BV$4)-1)*1&gt;NumSamples,"",IF($A962&lt;=SampleSize,OFFSET(Population!$A$4,RandomNumbers!BV959,0),""))</f>
        <v/>
      </c>
      <c r="BW962" s="7" t="str">
        <f>IF(RIGHT(BW$4,LEN(BW$4)-1)*1&gt;NumSamples,"",IF($A962&lt;=SampleSize,OFFSET(Population!$A$4,RandomNumbers!BW959,0),""))</f>
        <v/>
      </c>
      <c r="BX962" s="7" t="str">
        <f>IF(RIGHT(BX$4,LEN(BX$4)-1)*1&gt;NumSamples,"",IF($A962&lt;=SampleSize,OFFSET(Population!$A$4,RandomNumbers!BX959,0),""))</f>
        <v/>
      </c>
      <c r="BY962" s="7" t="str">
        <f>IF(RIGHT(BY$4,LEN(BY$4)-1)*1&gt;NumSamples,"",IF($A962&lt;=SampleSize,OFFSET(Population!$A$4,RandomNumbers!BY959,0),""))</f>
        <v/>
      </c>
      <c r="BZ962" s="7" t="str">
        <f>IF(RIGHT(BZ$4,LEN(BZ$4)-1)*1&gt;NumSamples,"",IF($A962&lt;=SampleSize,OFFSET(Population!$A$4,RandomNumbers!BZ959,0),""))</f>
        <v/>
      </c>
      <c r="CA962" s="7" t="str">
        <f>IF(RIGHT(CA$4,LEN(CA$4)-1)*1&gt;NumSamples,"",IF($A962&lt;=SampleSize,OFFSET(Population!$A$4,RandomNumbers!CA959,0),""))</f>
        <v/>
      </c>
      <c r="CB962" s="7" t="str">
        <f>IF(RIGHT(CB$4,LEN(CB$4)-1)*1&gt;NumSamples,"",IF($A962&lt;=SampleSize,OFFSET(Population!$A$4,RandomNumbers!CB959,0),""))</f>
        <v/>
      </c>
      <c r="CC962" s="7" t="str">
        <f>IF(RIGHT(CC$4,LEN(CC$4)-1)*1&gt;NumSamples,"",IF($A962&lt;=SampleSize,OFFSET(Population!$A$4,RandomNumbers!CC959,0),""))</f>
        <v/>
      </c>
      <c r="CD962" s="7" t="str">
        <f>IF(RIGHT(CD$4,LEN(CD$4)-1)*1&gt;NumSamples,"",IF($A962&lt;=SampleSize,OFFSET(Population!$A$4,RandomNumbers!CD959,0),""))</f>
        <v/>
      </c>
      <c r="CE962" s="7" t="str">
        <f>IF(RIGHT(CE$4,LEN(CE$4)-1)*1&gt;NumSamples,"",IF($A962&lt;=SampleSize,OFFSET(Population!$A$4,RandomNumbers!CE959,0),""))</f>
        <v/>
      </c>
      <c r="CF962" s="7" t="str">
        <f>IF(RIGHT(CF$4,LEN(CF$4)-1)*1&gt;NumSamples,"",IF($A962&lt;=SampleSize,OFFSET(Population!$A$4,RandomNumbers!CF959,0),""))</f>
        <v/>
      </c>
      <c r="CG962" s="7" t="str">
        <f>IF(RIGHT(CG$4,LEN(CG$4)-1)*1&gt;NumSamples,"",IF($A962&lt;=SampleSize,OFFSET(Population!$A$4,RandomNumbers!CG959,0),""))</f>
        <v/>
      </c>
      <c r="CH962" s="7" t="str">
        <f>IF(RIGHT(CH$4,LEN(CH$4)-1)*1&gt;NumSamples,"",IF($A962&lt;=SampleSize,OFFSET(Population!$A$4,RandomNumbers!CH959,0),""))</f>
        <v/>
      </c>
      <c r="CI962" s="7" t="str">
        <f>IF(RIGHT(CI$4,LEN(CI$4)-1)*1&gt;NumSamples,"",IF($A962&lt;=SampleSize,OFFSET(Population!$A$4,RandomNumbers!CI959,0),""))</f>
        <v/>
      </c>
      <c r="CJ962" s="7" t="str">
        <f>IF(RIGHT(CJ$4,LEN(CJ$4)-1)*1&gt;NumSamples,"",IF($A962&lt;=SampleSize,OFFSET(Population!$A$4,RandomNumbers!CJ959,0),""))</f>
        <v/>
      </c>
      <c r="CK962" s="7" t="str">
        <f>IF(RIGHT(CK$4,LEN(CK$4)-1)*1&gt;NumSamples,"",IF($A962&lt;=SampleSize,OFFSET(Population!$A$4,RandomNumbers!CK959,0),""))</f>
        <v/>
      </c>
      <c r="CL962" s="7" t="str">
        <f>IF(RIGHT(CL$4,LEN(CL$4)-1)*1&gt;NumSamples,"",IF($A962&lt;=SampleSize,OFFSET(Population!$A$4,RandomNumbers!CL959,0),""))</f>
        <v/>
      </c>
      <c r="CM962" s="7" t="str">
        <f>IF(RIGHT(CM$4,LEN(CM$4)-1)*1&gt;NumSamples,"",IF($A962&lt;=SampleSize,OFFSET(Population!$A$4,RandomNumbers!CM959,0),""))</f>
        <v/>
      </c>
      <c r="CN962" s="7" t="str">
        <f>IF(RIGHT(CN$4,LEN(CN$4)-1)*1&gt;NumSamples,"",IF($A962&lt;=SampleSize,OFFSET(Population!$A$4,RandomNumbers!CN959,0),""))</f>
        <v/>
      </c>
      <c r="CO962" s="7" t="str">
        <f>IF(RIGHT(CO$4,LEN(CO$4)-1)*1&gt;NumSamples,"",IF($A962&lt;=SampleSize,OFFSET(Population!$A$4,RandomNumbers!CO959,0),""))</f>
        <v/>
      </c>
      <c r="CP962" s="7" t="str">
        <f>IF(RIGHT(CP$4,LEN(CP$4)-1)*1&gt;NumSamples,"",IF($A962&lt;=SampleSize,OFFSET(Population!$A$4,RandomNumbers!CP959,0),""))</f>
        <v/>
      </c>
      <c r="CQ962" s="7" t="str">
        <f>IF(RIGHT(CQ$4,LEN(CQ$4)-1)*1&gt;NumSamples,"",IF($A962&lt;=SampleSize,OFFSET(Population!$A$4,RandomNumbers!CQ959,0),""))</f>
        <v/>
      </c>
      <c r="CR962" s="7" t="str">
        <f>IF(RIGHT(CR$4,LEN(CR$4)-1)*1&gt;NumSamples,"",IF($A962&lt;=SampleSize,OFFSET(Population!$A$4,RandomNumbers!CR959,0),""))</f>
        <v/>
      </c>
      <c r="CS962" s="7" t="str">
        <f>IF(RIGHT(CS$4,LEN(CS$4)-1)*1&gt;NumSamples,"",IF($A962&lt;=SampleSize,OFFSET(Population!$A$4,RandomNumbers!CS959,0),""))</f>
        <v/>
      </c>
      <c r="CT962" s="7" t="str">
        <f>IF(RIGHT(CT$4,LEN(CT$4)-1)*1&gt;NumSamples,"",IF($A962&lt;=SampleSize,OFFSET(Population!$A$4,RandomNumbers!CT959,0),""))</f>
        <v/>
      </c>
      <c r="CU962" s="7" t="str">
        <f>IF(RIGHT(CU$4,LEN(CU$4)-1)*1&gt;NumSamples,"",IF($A962&lt;=SampleSize,OFFSET(Population!$A$4,RandomNumbers!CU959,0),""))</f>
        <v/>
      </c>
      <c r="CV962" s="7" t="str">
        <f>IF(RIGHT(CV$4,LEN(CV$4)-1)*1&gt;NumSamples,"",IF($A962&lt;=SampleSize,OFFSET(Population!$A$4,RandomNumbers!CV959,0),""))</f>
        <v/>
      </c>
      <c r="CW962" s="7" t="str">
        <f>IF(RIGHT(CW$4,LEN(CW$4)-1)*1&gt;NumSamples,"",IF($A962&lt;=SampleSize,OFFSET(Population!$A$4,RandomNumbers!CW959,0),""))</f>
        <v/>
      </c>
    </row>
    <row r="963" ht="14.25" customHeight="1">
      <c r="A963" s="7">
        <v>959.0</v>
      </c>
      <c r="B963" s="7" t="str">
        <f>IF(RIGHT(B$4,LEN(B$4)-1)*1&gt;NumSamples,"",IF($A963&lt;=SampleSize,OFFSET(Population!$A$4,RandomNumbers!B960,0),""))</f>
        <v/>
      </c>
      <c r="C963" s="7" t="str">
        <f>IF(RIGHT(C$4,LEN(C$4)-1)*1&gt;NumSamples,"",IF($A963&lt;=SampleSize,OFFSET(Population!$A$4,RandomNumbers!C960,0),""))</f>
        <v/>
      </c>
      <c r="D963" s="7" t="str">
        <f>IF(RIGHT(D$4,LEN(D$4)-1)*1&gt;NumSamples,"",IF($A963&lt;=SampleSize,OFFSET(Population!$A$4,RandomNumbers!D960,0),""))</f>
        <v/>
      </c>
      <c r="E963" s="7" t="str">
        <f>IF(RIGHT(E$4,LEN(E$4)-1)*1&gt;NumSamples,"",IF($A963&lt;=SampleSize,OFFSET(Population!$A$4,RandomNumbers!E960,0),""))</f>
        <v/>
      </c>
      <c r="F963" s="7" t="str">
        <f>IF(RIGHT(F$4,LEN(F$4)-1)*1&gt;NumSamples,"",IF($A963&lt;=SampleSize,OFFSET(Population!$A$4,RandomNumbers!F960,0),""))</f>
        <v/>
      </c>
      <c r="G963" s="7" t="str">
        <f>IF(RIGHT(G$4,LEN(G$4)-1)*1&gt;NumSamples,"",IF($A963&lt;=SampleSize,OFFSET(Population!$A$4,RandomNumbers!G960,0),""))</f>
        <v/>
      </c>
      <c r="H963" s="7" t="str">
        <f>IF(RIGHT(H$4,LEN(H$4)-1)*1&gt;NumSamples,"",IF($A963&lt;=SampleSize,OFFSET(Population!$A$4,RandomNumbers!H960,0),""))</f>
        <v/>
      </c>
      <c r="I963" s="7" t="str">
        <f>IF(RIGHT(I$4,LEN(I$4)-1)*1&gt;NumSamples,"",IF($A963&lt;=SampleSize,OFFSET(Population!$A$4,RandomNumbers!I960,0),""))</f>
        <v/>
      </c>
      <c r="J963" s="7" t="str">
        <f>IF(RIGHT(J$4,LEN(J$4)-1)*1&gt;NumSamples,"",IF($A963&lt;=SampleSize,OFFSET(Population!$A$4,RandomNumbers!J960,0),""))</f>
        <v/>
      </c>
      <c r="K963" s="7" t="str">
        <f>IF(RIGHT(K$4,LEN(K$4)-1)*1&gt;NumSamples,"",IF($A963&lt;=SampleSize,OFFSET(Population!$A$4,RandomNumbers!K960,0),""))</f>
        <v/>
      </c>
      <c r="L963" s="7" t="str">
        <f>IF(RIGHT(L$4,LEN(L$4)-1)*1&gt;NumSamples,"",IF($A963&lt;=SampleSize,OFFSET(Population!$A$4,RandomNumbers!L960,0),""))</f>
        <v/>
      </c>
      <c r="M963" s="7" t="str">
        <f>IF(RIGHT(M$4,LEN(M$4)-1)*1&gt;NumSamples,"",IF($A963&lt;=SampleSize,OFFSET(Population!$A$4,RandomNumbers!M960,0),""))</f>
        <v/>
      </c>
      <c r="N963" s="7" t="str">
        <f>IF(RIGHT(N$4,LEN(N$4)-1)*1&gt;NumSamples,"",IF($A963&lt;=SampleSize,OFFSET(Population!$A$4,RandomNumbers!N960,0),""))</f>
        <v/>
      </c>
      <c r="O963" s="7" t="str">
        <f>IF(RIGHT(O$4,LEN(O$4)-1)*1&gt;NumSamples,"",IF($A963&lt;=SampleSize,OFFSET(Population!$A$4,RandomNumbers!O960,0),""))</f>
        <v/>
      </c>
      <c r="P963" s="7" t="str">
        <f>IF(RIGHT(P$4,LEN(P$4)-1)*1&gt;NumSamples,"",IF($A963&lt;=SampleSize,OFFSET(Population!$A$4,RandomNumbers!P960,0),""))</f>
        <v/>
      </c>
      <c r="Q963" s="7" t="str">
        <f>IF(RIGHT(Q$4,LEN(Q$4)-1)*1&gt;NumSamples,"",IF($A963&lt;=SampleSize,OFFSET(Population!$A$4,RandomNumbers!Q960,0),""))</f>
        <v/>
      </c>
      <c r="R963" s="7" t="str">
        <f>IF(RIGHT(R$4,LEN(R$4)-1)*1&gt;NumSamples,"",IF($A963&lt;=SampleSize,OFFSET(Population!$A$4,RandomNumbers!R960,0),""))</f>
        <v/>
      </c>
      <c r="S963" s="7" t="str">
        <f>IF(RIGHT(S$4,LEN(S$4)-1)*1&gt;NumSamples,"",IF($A963&lt;=SampleSize,OFFSET(Population!$A$4,RandomNumbers!S960,0),""))</f>
        <v/>
      </c>
      <c r="T963" s="7" t="str">
        <f>IF(RIGHT(T$4,LEN(T$4)-1)*1&gt;NumSamples,"",IF($A963&lt;=SampleSize,OFFSET(Population!$A$4,RandomNumbers!T960,0),""))</f>
        <v/>
      </c>
      <c r="U963" s="7" t="str">
        <f>IF(RIGHT(U$4,LEN(U$4)-1)*1&gt;NumSamples,"",IF($A963&lt;=SampleSize,OFFSET(Population!$A$4,RandomNumbers!U960,0),""))</f>
        <v/>
      </c>
      <c r="V963" s="7" t="str">
        <f>IF(RIGHT(V$4,LEN(V$4)-1)*1&gt;NumSamples,"",IF($A963&lt;=SampleSize,OFFSET(Population!$A$4,RandomNumbers!V960,0),""))</f>
        <v/>
      </c>
      <c r="W963" s="7" t="str">
        <f>IF(RIGHT(W$4,LEN(W$4)-1)*1&gt;NumSamples,"",IF($A963&lt;=SampleSize,OFFSET(Population!$A$4,RandomNumbers!W960,0),""))</f>
        <v/>
      </c>
      <c r="X963" s="7" t="str">
        <f>IF(RIGHT(X$4,LEN(X$4)-1)*1&gt;NumSamples,"",IF($A963&lt;=SampleSize,OFFSET(Population!$A$4,RandomNumbers!X960,0),""))</f>
        <v/>
      </c>
      <c r="Y963" s="7" t="str">
        <f>IF(RIGHT(Y$4,LEN(Y$4)-1)*1&gt;NumSamples,"",IF($A963&lt;=SampleSize,OFFSET(Population!$A$4,RandomNumbers!Y960,0),""))</f>
        <v/>
      </c>
      <c r="Z963" s="7" t="str">
        <f>IF(RIGHT(Z$4,LEN(Z$4)-1)*1&gt;NumSamples,"",IF($A963&lt;=SampleSize,OFFSET(Population!$A$4,RandomNumbers!Z960,0),""))</f>
        <v/>
      </c>
      <c r="AA963" s="7" t="str">
        <f>IF(RIGHT(AA$4,LEN(AA$4)-1)*1&gt;NumSamples,"",IF($A963&lt;=SampleSize,OFFSET(Population!$A$4,RandomNumbers!AA960,0),""))</f>
        <v/>
      </c>
      <c r="AB963" s="7" t="str">
        <f>IF(RIGHT(AB$4,LEN(AB$4)-1)*1&gt;NumSamples,"",IF($A963&lt;=SampleSize,OFFSET(Population!$A$4,RandomNumbers!AB960,0),""))</f>
        <v/>
      </c>
      <c r="AC963" s="7" t="str">
        <f>IF(RIGHT(AC$4,LEN(AC$4)-1)*1&gt;NumSamples,"",IF($A963&lt;=SampleSize,OFFSET(Population!$A$4,RandomNumbers!AC960,0),""))</f>
        <v/>
      </c>
      <c r="AD963" s="7" t="str">
        <f>IF(RIGHT(AD$4,LEN(AD$4)-1)*1&gt;NumSamples,"",IF($A963&lt;=SampleSize,OFFSET(Population!$A$4,RandomNumbers!AD960,0),""))</f>
        <v/>
      </c>
      <c r="AE963" s="7" t="str">
        <f>IF(RIGHT(AE$4,LEN(AE$4)-1)*1&gt;NumSamples,"",IF($A963&lt;=SampleSize,OFFSET(Population!$A$4,RandomNumbers!AE960,0),""))</f>
        <v/>
      </c>
      <c r="AF963" s="7" t="str">
        <f>IF(RIGHT(AF$4,LEN(AF$4)-1)*1&gt;NumSamples,"",IF($A963&lt;=SampleSize,OFFSET(Population!$A$4,RandomNumbers!AF960,0),""))</f>
        <v/>
      </c>
      <c r="AG963" s="7" t="str">
        <f>IF(RIGHT(AG$4,LEN(AG$4)-1)*1&gt;NumSamples,"",IF($A963&lt;=SampleSize,OFFSET(Population!$A$4,RandomNumbers!AG960,0),""))</f>
        <v/>
      </c>
      <c r="AH963" s="7" t="str">
        <f>IF(RIGHT(AH$4,LEN(AH$4)-1)*1&gt;NumSamples,"",IF($A963&lt;=SampleSize,OFFSET(Population!$A$4,RandomNumbers!AH960,0),""))</f>
        <v/>
      </c>
      <c r="AI963" s="7" t="str">
        <f>IF(RIGHT(AI$4,LEN(AI$4)-1)*1&gt;NumSamples,"",IF($A963&lt;=SampleSize,OFFSET(Population!$A$4,RandomNumbers!AI960,0),""))</f>
        <v/>
      </c>
      <c r="AJ963" s="7" t="str">
        <f>IF(RIGHT(AJ$4,LEN(AJ$4)-1)*1&gt;NumSamples,"",IF($A963&lt;=SampleSize,OFFSET(Population!$A$4,RandomNumbers!AJ960,0),""))</f>
        <v/>
      </c>
      <c r="AK963" s="7" t="str">
        <f>IF(RIGHT(AK$4,LEN(AK$4)-1)*1&gt;NumSamples,"",IF($A963&lt;=SampleSize,OFFSET(Population!$A$4,RandomNumbers!AK960,0),""))</f>
        <v/>
      </c>
      <c r="AL963" s="7" t="str">
        <f>IF(RIGHT(AL$4,LEN(AL$4)-1)*1&gt;NumSamples,"",IF($A963&lt;=SampleSize,OFFSET(Population!$A$4,RandomNumbers!AL960,0),""))</f>
        <v/>
      </c>
      <c r="AM963" s="7" t="str">
        <f>IF(RIGHT(AM$4,LEN(AM$4)-1)*1&gt;NumSamples,"",IF($A963&lt;=SampleSize,OFFSET(Population!$A$4,RandomNumbers!AM960,0),""))</f>
        <v/>
      </c>
      <c r="AN963" s="7" t="str">
        <f>IF(RIGHT(AN$4,LEN(AN$4)-1)*1&gt;NumSamples,"",IF($A963&lt;=SampleSize,OFFSET(Population!$A$4,RandomNumbers!AN960,0),""))</f>
        <v/>
      </c>
      <c r="AO963" s="7" t="str">
        <f>IF(RIGHT(AO$4,LEN(AO$4)-1)*1&gt;NumSamples,"",IF($A963&lt;=SampleSize,OFFSET(Population!$A$4,RandomNumbers!AO960,0),""))</f>
        <v/>
      </c>
      <c r="AP963" s="7" t="str">
        <f>IF(RIGHT(AP$4,LEN(AP$4)-1)*1&gt;NumSamples,"",IF($A963&lt;=SampleSize,OFFSET(Population!$A$4,RandomNumbers!AP960,0),""))</f>
        <v/>
      </c>
      <c r="AQ963" s="7" t="str">
        <f>IF(RIGHT(AQ$4,LEN(AQ$4)-1)*1&gt;NumSamples,"",IF($A963&lt;=SampleSize,OFFSET(Population!$A$4,RandomNumbers!AQ960,0),""))</f>
        <v/>
      </c>
      <c r="AR963" s="7" t="str">
        <f>IF(RIGHT(AR$4,LEN(AR$4)-1)*1&gt;NumSamples,"",IF($A963&lt;=SampleSize,OFFSET(Population!$A$4,RandomNumbers!AR960,0),""))</f>
        <v/>
      </c>
      <c r="AS963" s="7" t="str">
        <f>IF(RIGHT(AS$4,LEN(AS$4)-1)*1&gt;NumSamples,"",IF($A963&lt;=SampleSize,OFFSET(Population!$A$4,RandomNumbers!AS960,0),""))</f>
        <v/>
      </c>
      <c r="AT963" s="7" t="str">
        <f>IF(RIGHT(AT$4,LEN(AT$4)-1)*1&gt;NumSamples,"",IF($A963&lt;=SampleSize,OFFSET(Population!$A$4,RandomNumbers!AT960,0),""))</f>
        <v/>
      </c>
      <c r="AU963" s="7" t="str">
        <f>IF(RIGHT(AU$4,LEN(AU$4)-1)*1&gt;NumSamples,"",IF($A963&lt;=SampleSize,OFFSET(Population!$A$4,RandomNumbers!AU960,0),""))</f>
        <v/>
      </c>
      <c r="AV963" s="7" t="str">
        <f>IF(RIGHT(AV$4,LEN(AV$4)-1)*1&gt;NumSamples,"",IF($A963&lt;=SampleSize,OFFSET(Population!$A$4,RandomNumbers!AV960,0),""))</f>
        <v/>
      </c>
      <c r="AW963" s="7" t="str">
        <f>IF(RIGHT(AW$4,LEN(AW$4)-1)*1&gt;NumSamples,"",IF($A963&lt;=SampleSize,OFFSET(Population!$A$4,RandomNumbers!AW960,0),""))</f>
        <v/>
      </c>
      <c r="AX963" s="7" t="str">
        <f>IF(RIGHT(AX$4,LEN(AX$4)-1)*1&gt;NumSamples,"",IF($A963&lt;=SampleSize,OFFSET(Population!$A$4,RandomNumbers!AX960,0),""))</f>
        <v/>
      </c>
      <c r="AY963" s="7" t="str">
        <f>IF(RIGHT(AY$4,LEN(AY$4)-1)*1&gt;NumSamples,"",IF($A963&lt;=SampleSize,OFFSET(Population!$A$4,RandomNumbers!AY960,0),""))</f>
        <v/>
      </c>
      <c r="AZ963" s="7" t="str">
        <f>IF(RIGHT(AZ$4,LEN(AZ$4)-1)*1&gt;NumSamples,"",IF($A963&lt;=SampleSize,OFFSET(Population!$A$4,RandomNumbers!AZ960,0),""))</f>
        <v/>
      </c>
      <c r="BA963" s="7" t="str">
        <f>IF(RIGHT(BA$4,LEN(BA$4)-1)*1&gt;NumSamples,"",IF($A963&lt;=SampleSize,OFFSET(Population!$A$4,RandomNumbers!BA960,0),""))</f>
        <v/>
      </c>
      <c r="BB963" s="7" t="str">
        <f>IF(RIGHT(BB$4,LEN(BB$4)-1)*1&gt;NumSamples,"",IF($A963&lt;=SampleSize,OFFSET(Population!$A$4,RandomNumbers!BB960,0),""))</f>
        <v/>
      </c>
      <c r="BC963" s="7" t="str">
        <f>IF(RIGHT(BC$4,LEN(BC$4)-1)*1&gt;NumSamples,"",IF($A963&lt;=SampleSize,OFFSET(Population!$A$4,RandomNumbers!BC960,0),""))</f>
        <v/>
      </c>
      <c r="BD963" s="7" t="str">
        <f>IF(RIGHT(BD$4,LEN(BD$4)-1)*1&gt;NumSamples,"",IF($A963&lt;=SampleSize,OFFSET(Population!$A$4,RandomNumbers!BD960,0),""))</f>
        <v/>
      </c>
      <c r="BE963" s="7" t="str">
        <f>IF(RIGHT(BE$4,LEN(BE$4)-1)*1&gt;NumSamples,"",IF($A963&lt;=SampleSize,OFFSET(Population!$A$4,RandomNumbers!BE960,0),""))</f>
        <v/>
      </c>
      <c r="BF963" s="7" t="str">
        <f>IF(RIGHT(BF$4,LEN(BF$4)-1)*1&gt;NumSamples,"",IF($A963&lt;=SampleSize,OFFSET(Population!$A$4,RandomNumbers!BF960,0),""))</f>
        <v/>
      </c>
      <c r="BG963" s="7" t="str">
        <f>IF(RIGHT(BG$4,LEN(BG$4)-1)*1&gt;NumSamples,"",IF($A963&lt;=SampleSize,OFFSET(Population!$A$4,RandomNumbers!BG960,0),""))</f>
        <v/>
      </c>
      <c r="BH963" s="7" t="str">
        <f>IF(RIGHT(BH$4,LEN(BH$4)-1)*1&gt;NumSamples,"",IF($A963&lt;=SampleSize,OFFSET(Population!$A$4,RandomNumbers!BH960,0),""))</f>
        <v/>
      </c>
      <c r="BI963" s="7" t="str">
        <f>IF(RIGHT(BI$4,LEN(BI$4)-1)*1&gt;NumSamples,"",IF($A963&lt;=SampleSize,OFFSET(Population!$A$4,RandomNumbers!BI960,0),""))</f>
        <v/>
      </c>
      <c r="BJ963" s="7" t="str">
        <f>IF(RIGHT(BJ$4,LEN(BJ$4)-1)*1&gt;NumSamples,"",IF($A963&lt;=SampleSize,OFFSET(Population!$A$4,RandomNumbers!BJ960,0),""))</f>
        <v/>
      </c>
      <c r="BK963" s="7" t="str">
        <f>IF(RIGHT(BK$4,LEN(BK$4)-1)*1&gt;NumSamples,"",IF($A963&lt;=SampleSize,OFFSET(Population!$A$4,RandomNumbers!BK960,0),""))</f>
        <v/>
      </c>
      <c r="BL963" s="7" t="str">
        <f>IF(RIGHT(BL$4,LEN(BL$4)-1)*1&gt;NumSamples,"",IF($A963&lt;=SampleSize,OFFSET(Population!$A$4,RandomNumbers!BL960,0),""))</f>
        <v/>
      </c>
      <c r="BM963" s="7" t="str">
        <f>IF(RIGHT(BM$4,LEN(BM$4)-1)*1&gt;NumSamples,"",IF($A963&lt;=SampleSize,OFFSET(Population!$A$4,RandomNumbers!BM960,0),""))</f>
        <v/>
      </c>
      <c r="BN963" s="7" t="str">
        <f>IF(RIGHT(BN$4,LEN(BN$4)-1)*1&gt;NumSamples,"",IF($A963&lt;=SampleSize,OFFSET(Population!$A$4,RandomNumbers!BN960,0),""))</f>
        <v/>
      </c>
      <c r="BO963" s="7" t="str">
        <f>IF(RIGHT(BO$4,LEN(BO$4)-1)*1&gt;NumSamples,"",IF($A963&lt;=SampleSize,OFFSET(Population!$A$4,RandomNumbers!BO960,0),""))</f>
        <v/>
      </c>
      <c r="BP963" s="7" t="str">
        <f>IF(RIGHT(BP$4,LEN(BP$4)-1)*1&gt;NumSamples,"",IF($A963&lt;=SampleSize,OFFSET(Population!$A$4,RandomNumbers!BP960,0),""))</f>
        <v/>
      </c>
      <c r="BQ963" s="7" t="str">
        <f>IF(RIGHT(BQ$4,LEN(BQ$4)-1)*1&gt;NumSamples,"",IF($A963&lt;=SampleSize,OFFSET(Population!$A$4,RandomNumbers!BQ960,0),""))</f>
        <v/>
      </c>
      <c r="BR963" s="7" t="str">
        <f>IF(RIGHT(BR$4,LEN(BR$4)-1)*1&gt;NumSamples,"",IF($A963&lt;=SampleSize,OFFSET(Population!$A$4,RandomNumbers!BR960,0),""))</f>
        <v/>
      </c>
      <c r="BS963" s="7" t="str">
        <f>IF(RIGHT(BS$4,LEN(BS$4)-1)*1&gt;NumSamples,"",IF($A963&lt;=SampleSize,OFFSET(Population!$A$4,RandomNumbers!BS960,0),""))</f>
        <v/>
      </c>
      <c r="BT963" s="7" t="str">
        <f>IF(RIGHT(BT$4,LEN(BT$4)-1)*1&gt;NumSamples,"",IF($A963&lt;=SampleSize,OFFSET(Population!$A$4,RandomNumbers!BT960,0),""))</f>
        <v/>
      </c>
      <c r="BU963" s="7" t="str">
        <f>IF(RIGHT(BU$4,LEN(BU$4)-1)*1&gt;NumSamples,"",IF($A963&lt;=SampleSize,OFFSET(Population!$A$4,RandomNumbers!BU960,0),""))</f>
        <v/>
      </c>
      <c r="BV963" s="7" t="str">
        <f>IF(RIGHT(BV$4,LEN(BV$4)-1)*1&gt;NumSamples,"",IF($A963&lt;=SampleSize,OFFSET(Population!$A$4,RandomNumbers!BV960,0),""))</f>
        <v/>
      </c>
      <c r="BW963" s="7" t="str">
        <f>IF(RIGHT(BW$4,LEN(BW$4)-1)*1&gt;NumSamples,"",IF($A963&lt;=SampleSize,OFFSET(Population!$A$4,RandomNumbers!BW960,0),""))</f>
        <v/>
      </c>
      <c r="BX963" s="7" t="str">
        <f>IF(RIGHT(BX$4,LEN(BX$4)-1)*1&gt;NumSamples,"",IF($A963&lt;=SampleSize,OFFSET(Population!$A$4,RandomNumbers!BX960,0),""))</f>
        <v/>
      </c>
      <c r="BY963" s="7" t="str">
        <f>IF(RIGHT(BY$4,LEN(BY$4)-1)*1&gt;NumSamples,"",IF($A963&lt;=SampleSize,OFFSET(Population!$A$4,RandomNumbers!BY960,0),""))</f>
        <v/>
      </c>
      <c r="BZ963" s="7" t="str">
        <f>IF(RIGHT(BZ$4,LEN(BZ$4)-1)*1&gt;NumSamples,"",IF($A963&lt;=SampleSize,OFFSET(Population!$A$4,RandomNumbers!BZ960,0),""))</f>
        <v/>
      </c>
      <c r="CA963" s="7" t="str">
        <f>IF(RIGHT(CA$4,LEN(CA$4)-1)*1&gt;NumSamples,"",IF($A963&lt;=SampleSize,OFFSET(Population!$A$4,RandomNumbers!CA960,0),""))</f>
        <v/>
      </c>
      <c r="CB963" s="7" t="str">
        <f>IF(RIGHT(CB$4,LEN(CB$4)-1)*1&gt;NumSamples,"",IF($A963&lt;=SampleSize,OFFSET(Population!$A$4,RandomNumbers!CB960,0),""))</f>
        <v/>
      </c>
      <c r="CC963" s="7" t="str">
        <f>IF(RIGHT(CC$4,LEN(CC$4)-1)*1&gt;NumSamples,"",IF($A963&lt;=SampleSize,OFFSET(Population!$A$4,RandomNumbers!CC960,0),""))</f>
        <v/>
      </c>
      <c r="CD963" s="7" t="str">
        <f>IF(RIGHT(CD$4,LEN(CD$4)-1)*1&gt;NumSamples,"",IF($A963&lt;=SampleSize,OFFSET(Population!$A$4,RandomNumbers!CD960,0),""))</f>
        <v/>
      </c>
      <c r="CE963" s="7" t="str">
        <f>IF(RIGHT(CE$4,LEN(CE$4)-1)*1&gt;NumSamples,"",IF($A963&lt;=SampleSize,OFFSET(Population!$A$4,RandomNumbers!CE960,0),""))</f>
        <v/>
      </c>
      <c r="CF963" s="7" t="str">
        <f>IF(RIGHT(CF$4,LEN(CF$4)-1)*1&gt;NumSamples,"",IF($A963&lt;=SampleSize,OFFSET(Population!$A$4,RandomNumbers!CF960,0),""))</f>
        <v/>
      </c>
      <c r="CG963" s="7" t="str">
        <f>IF(RIGHT(CG$4,LEN(CG$4)-1)*1&gt;NumSamples,"",IF($A963&lt;=SampleSize,OFFSET(Population!$A$4,RandomNumbers!CG960,0),""))</f>
        <v/>
      </c>
      <c r="CH963" s="7" t="str">
        <f>IF(RIGHT(CH$4,LEN(CH$4)-1)*1&gt;NumSamples,"",IF($A963&lt;=SampleSize,OFFSET(Population!$A$4,RandomNumbers!CH960,0),""))</f>
        <v/>
      </c>
      <c r="CI963" s="7" t="str">
        <f>IF(RIGHT(CI$4,LEN(CI$4)-1)*1&gt;NumSamples,"",IF($A963&lt;=SampleSize,OFFSET(Population!$A$4,RandomNumbers!CI960,0),""))</f>
        <v/>
      </c>
      <c r="CJ963" s="7" t="str">
        <f>IF(RIGHT(CJ$4,LEN(CJ$4)-1)*1&gt;NumSamples,"",IF($A963&lt;=SampleSize,OFFSET(Population!$A$4,RandomNumbers!CJ960,0),""))</f>
        <v/>
      </c>
      <c r="CK963" s="7" t="str">
        <f>IF(RIGHT(CK$4,LEN(CK$4)-1)*1&gt;NumSamples,"",IF($A963&lt;=SampleSize,OFFSET(Population!$A$4,RandomNumbers!CK960,0),""))</f>
        <v/>
      </c>
      <c r="CL963" s="7" t="str">
        <f>IF(RIGHT(CL$4,LEN(CL$4)-1)*1&gt;NumSamples,"",IF($A963&lt;=SampleSize,OFFSET(Population!$A$4,RandomNumbers!CL960,0),""))</f>
        <v/>
      </c>
      <c r="CM963" s="7" t="str">
        <f>IF(RIGHT(CM$4,LEN(CM$4)-1)*1&gt;NumSamples,"",IF($A963&lt;=SampleSize,OFFSET(Population!$A$4,RandomNumbers!CM960,0),""))</f>
        <v/>
      </c>
      <c r="CN963" s="7" t="str">
        <f>IF(RIGHT(CN$4,LEN(CN$4)-1)*1&gt;NumSamples,"",IF($A963&lt;=SampleSize,OFFSET(Population!$A$4,RandomNumbers!CN960,0),""))</f>
        <v/>
      </c>
      <c r="CO963" s="7" t="str">
        <f>IF(RIGHT(CO$4,LEN(CO$4)-1)*1&gt;NumSamples,"",IF($A963&lt;=SampleSize,OFFSET(Population!$A$4,RandomNumbers!CO960,0),""))</f>
        <v/>
      </c>
      <c r="CP963" s="7" t="str">
        <f>IF(RIGHT(CP$4,LEN(CP$4)-1)*1&gt;NumSamples,"",IF($A963&lt;=SampleSize,OFFSET(Population!$A$4,RandomNumbers!CP960,0),""))</f>
        <v/>
      </c>
      <c r="CQ963" s="7" t="str">
        <f>IF(RIGHT(CQ$4,LEN(CQ$4)-1)*1&gt;NumSamples,"",IF($A963&lt;=SampleSize,OFFSET(Population!$A$4,RandomNumbers!CQ960,0),""))</f>
        <v/>
      </c>
      <c r="CR963" s="7" t="str">
        <f>IF(RIGHT(CR$4,LEN(CR$4)-1)*1&gt;NumSamples,"",IF($A963&lt;=SampleSize,OFFSET(Population!$A$4,RandomNumbers!CR960,0),""))</f>
        <v/>
      </c>
      <c r="CS963" s="7" t="str">
        <f>IF(RIGHT(CS$4,LEN(CS$4)-1)*1&gt;NumSamples,"",IF($A963&lt;=SampleSize,OFFSET(Population!$A$4,RandomNumbers!CS960,0),""))</f>
        <v/>
      </c>
      <c r="CT963" s="7" t="str">
        <f>IF(RIGHT(CT$4,LEN(CT$4)-1)*1&gt;NumSamples,"",IF($A963&lt;=SampleSize,OFFSET(Population!$A$4,RandomNumbers!CT960,0),""))</f>
        <v/>
      </c>
      <c r="CU963" s="7" t="str">
        <f>IF(RIGHT(CU$4,LEN(CU$4)-1)*1&gt;NumSamples,"",IF($A963&lt;=SampleSize,OFFSET(Population!$A$4,RandomNumbers!CU960,0),""))</f>
        <v/>
      </c>
      <c r="CV963" s="7" t="str">
        <f>IF(RIGHT(CV$4,LEN(CV$4)-1)*1&gt;NumSamples,"",IF($A963&lt;=SampleSize,OFFSET(Population!$A$4,RandomNumbers!CV960,0),""))</f>
        <v/>
      </c>
      <c r="CW963" s="7" t="str">
        <f>IF(RIGHT(CW$4,LEN(CW$4)-1)*1&gt;NumSamples,"",IF($A963&lt;=SampleSize,OFFSET(Population!$A$4,RandomNumbers!CW960,0),""))</f>
        <v/>
      </c>
    </row>
    <row r="964" ht="14.25" customHeight="1">
      <c r="A964" s="7">
        <v>960.0</v>
      </c>
      <c r="B964" s="7" t="str">
        <f>IF(RIGHT(B$4,LEN(B$4)-1)*1&gt;NumSamples,"",IF($A964&lt;=SampleSize,OFFSET(Population!$A$4,RandomNumbers!B961,0),""))</f>
        <v/>
      </c>
      <c r="C964" s="7" t="str">
        <f>IF(RIGHT(C$4,LEN(C$4)-1)*1&gt;NumSamples,"",IF($A964&lt;=SampleSize,OFFSET(Population!$A$4,RandomNumbers!C961,0),""))</f>
        <v/>
      </c>
      <c r="D964" s="7" t="str">
        <f>IF(RIGHT(D$4,LEN(D$4)-1)*1&gt;NumSamples,"",IF($A964&lt;=SampleSize,OFFSET(Population!$A$4,RandomNumbers!D961,0),""))</f>
        <v/>
      </c>
      <c r="E964" s="7" t="str">
        <f>IF(RIGHT(E$4,LEN(E$4)-1)*1&gt;NumSamples,"",IF($A964&lt;=SampleSize,OFFSET(Population!$A$4,RandomNumbers!E961,0),""))</f>
        <v/>
      </c>
      <c r="F964" s="7" t="str">
        <f>IF(RIGHT(F$4,LEN(F$4)-1)*1&gt;NumSamples,"",IF($A964&lt;=SampleSize,OFFSET(Population!$A$4,RandomNumbers!F961,0),""))</f>
        <v/>
      </c>
      <c r="G964" s="7" t="str">
        <f>IF(RIGHT(G$4,LEN(G$4)-1)*1&gt;NumSamples,"",IF($A964&lt;=SampleSize,OFFSET(Population!$A$4,RandomNumbers!G961,0),""))</f>
        <v/>
      </c>
      <c r="H964" s="7" t="str">
        <f>IF(RIGHT(H$4,LEN(H$4)-1)*1&gt;NumSamples,"",IF($A964&lt;=SampleSize,OFFSET(Population!$A$4,RandomNumbers!H961,0),""))</f>
        <v/>
      </c>
      <c r="I964" s="7" t="str">
        <f>IF(RIGHT(I$4,LEN(I$4)-1)*1&gt;NumSamples,"",IF($A964&lt;=SampleSize,OFFSET(Population!$A$4,RandomNumbers!I961,0),""))</f>
        <v/>
      </c>
      <c r="J964" s="7" t="str">
        <f>IF(RIGHT(J$4,LEN(J$4)-1)*1&gt;NumSamples,"",IF($A964&lt;=SampleSize,OFFSET(Population!$A$4,RandomNumbers!J961,0),""))</f>
        <v/>
      </c>
      <c r="K964" s="7" t="str">
        <f>IF(RIGHT(K$4,LEN(K$4)-1)*1&gt;NumSamples,"",IF($A964&lt;=SampleSize,OFFSET(Population!$A$4,RandomNumbers!K961,0),""))</f>
        <v/>
      </c>
      <c r="L964" s="7" t="str">
        <f>IF(RIGHT(L$4,LEN(L$4)-1)*1&gt;NumSamples,"",IF($A964&lt;=SampleSize,OFFSET(Population!$A$4,RandomNumbers!L961,0),""))</f>
        <v/>
      </c>
      <c r="M964" s="7" t="str">
        <f>IF(RIGHT(M$4,LEN(M$4)-1)*1&gt;NumSamples,"",IF($A964&lt;=SampleSize,OFFSET(Population!$A$4,RandomNumbers!M961,0),""))</f>
        <v/>
      </c>
      <c r="N964" s="7" t="str">
        <f>IF(RIGHT(N$4,LEN(N$4)-1)*1&gt;NumSamples,"",IF($A964&lt;=SampleSize,OFFSET(Population!$A$4,RandomNumbers!N961,0),""))</f>
        <v/>
      </c>
      <c r="O964" s="7" t="str">
        <f>IF(RIGHT(O$4,LEN(O$4)-1)*1&gt;NumSamples,"",IF($A964&lt;=SampleSize,OFFSET(Population!$A$4,RandomNumbers!O961,0),""))</f>
        <v/>
      </c>
      <c r="P964" s="7" t="str">
        <f>IF(RIGHT(P$4,LEN(P$4)-1)*1&gt;NumSamples,"",IF($A964&lt;=SampleSize,OFFSET(Population!$A$4,RandomNumbers!P961,0),""))</f>
        <v/>
      </c>
      <c r="Q964" s="7" t="str">
        <f>IF(RIGHT(Q$4,LEN(Q$4)-1)*1&gt;NumSamples,"",IF($A964&lt;=SampleSize,OFFSET(Population!$A$4,RandomNumbers!Q961,0),""))</f>
        <v/>
      </c>
      <c r="R964" s="7" t="str">
        <f>IF(RIGHT(R$4,LEN(R$4)-1)*1&gt;NumSamples,"",IF($A964&lt;=SampleSize,OFFSET(Population!$A$4,RandomNumbers!R961,0),""))</f>
        <v/>
      </c>
      <c r="S964" s="7" t="str">
        <f>IF(RIGHT(S$4,LEN(S$4)-1)*1&gt;NumSamples,"",IF($A964&lt;=SampleSize,OFFSET(Population!$A$4,RandomNumbers!S961,0),""))</f>
        <v/>
      </c>
      <c r="T964" s="7" t="str">
        <f>IF(RIGHT(T$4,LEN(T$4)-1)*1&gt;NumSamples,"",IF($A964&lt;=SampleSize,OFFSET(Population!$A$4,RandomNumbers!T961,0),""))</f>
        <v/>
      </c>
      <c r="U964" s="7" t="str">
        <f>IF(RIGHT(U$4,LEN(U$4)-1)*1&gt;NumSamples,"",IF($A964&lt;=SampleSize,OFFSET(Population!$A$4,RandomNumbers!U961,0),""))</f>
        <v/>
      </c>
      <c r="V964" s="7" t="str">
        <f>IF(RIGHT(V$4,LEN(V$4)-1)*1&gt;NumSamples,"",IF($A964&lt;=SampleSize,OFFSET(Population!$A$4,RandomNumbers!V961,0),""))</f>
        <v/>
      </c>
      <c r="W964" s="7" t="str">
        <f>IF(RIGHT(W$4,LEN(W$4)-1)*1&gt;NumSamples,"",IF($A964&lt;=SampleSize,OFFSET(Population!$A$4,RandomNumbers!W961,0),""))</f>
        <v/>
      </c>
      <c r="X964" s="7" t="str">
        <f>IF(RIGHT(X$4,LEN(X$4)-1)*1&gt;NumSamples,"",IF($A964&lt;=SampleSize,OFFSET(Population!$A$4,RandomNumbers!X961,0),""))</f>
        <v/>
      </c>
      <c r="Y964" s="7" t="str">
        <f>IF(RIGHT(Y$4,LEN(Y$4)-1)*1&gt;NumSamples,"",IF($A964&lt;=SampleSize,OFFSET(Population!$A$4,RandomNumbers!Y961,0),""))</f>
        <v/>
      </c>
      <c r="Z964" s="7" t="str">
        <f>IF(RIGHT(Z$4,LEN(Z$4)-1)*1&gt;NumSamples,"",IF($A964&lt;=SampleSize,OFFSET(Population!$A$4,RandomNumbers!Z961,0),""))</f>
        <v/>
      </c>
      <c r="AA964" s="7" t="str">
        <f>IF(RIGHT(AA$4,LEN(AA$4)-1)*1&gt;NumSamples,"",IF($A964&lt;=SampleSize,OFFSET(Population!$A$4,RandomNumbers!AA961,0),""))</f>
        <v/>
      </c>
      <c r="AB964" s="7" t="str">
        <f>IF(RIGHT(AB$4,LEN(AB$4)-1)*1&gt;NumSamples,"",IF($A964&lt;=SampleSize,OFFSET(Population!$A$4,RandomNumbers!AB961,0),""))</f>
        <v/>
      </c>
      <c r="AC964" s="7" t="str">
        <f>IF(RIGHT(AC$4,LEN(AC$4)-1)*1&gt;NumSamples,"",IF($A964&lt;=SampleSize,OFFSET(Population!$A$4,RandomNumbers!AC961,0),""))</f>
        <v/>
      </c>
      <c r="AD964" s="7" t="str">
        <f>IF(RIGHT(AD$4,LEN(AD$4)-1)*1&gt;NumSamples,"",IF($A964&lt;=SampleSize,OFFSET(Population!$A$4,RandomNumbers!AD961,0),""))</f>
        <v/>
      </c>
      <c r="AE964" s="7" t="str">
        <f>IF(RIGHT(AE$4,LEN(AE$4)-1)*1&gt;NumSamples,"",IF($A964&lt;=SampleSize,OFFSET(Population!$A$4,RandomNumbers!AE961,0),""))</f>
        <v/>
      </c>
      <c r="AF964" s="7" t="str">
        <f>IF(RIGHT(AF$4,LEN(AF$4)-1)*1&gt;NumSamples,"",IF($A964&lt;=SampleSize,OFFSET(Population!$A$4,RandomNumbers!AF961,0),""))</f>
        <v/>
      </c>
      <c r="AG964" s="7" t="str">
        <f>IF(RIGHT(AG$4,LEN(AG$4)-1)*1&gt;NumSamples,"",IF($A964&lt;=SampleSize,OFFSET(Population!$A$4,RandomNumbers!AG961,0),""))</f>
        <v/>
      </c>
      <c r="AH964" s="7" t="str">
        <f>IF(RIGHT(AH$4,LEN(AH$4)-1)*1&gt;NumSamples,"",IF($A964&lt;=SampleSize,OFFSET(Population!$A$4,RandomNumbers!AH961,0),""))</f>
        <v/>
      </c>
      <c r="AI964" s="7" t="str">
        <f>IF(RIGHT(AI$4,LEN(AI$4)-1)*1&gt;NumSamples,"",IF($A964&lt;=SampleSize,OFFSET(Population!$A$4,RandomNumbers!AI961,0),""))</f>
        <v/>
      </c>
      <c r="AJ964" s="7" t="str">
        <f>IF(RIGHT(AJ$4,LEN(AJ$4)-1)*1&gt;NumSamples,"",IF($A964&lt;=SampleSize,OFFSET(Population!$A$4,RandomNumbers!AJ961,0),""))</f>
        <v/>
      </c>
      <c r="AK964" s="7" t="str">
        <f>IF(RIGHT(AK$4,LEN(AK$4)-1)*1&gt;NumSamples,"",IF($A964&lt;=SampleSize,OFFSET(Population!$A$4,RandomNumbers!AK961,0),""))</f>
        <v/>
      </c>
      <c r="AL964" s="7" t="str">
        <f>IF(RIGHT(AL$4,LEN(AL$4)-1)*1&gt;NumSamples,"",IF($A964&lt;=SampleSize,OFFSET(Population!$A$4,RandomNumbers!AL961,0),""))</f>
        <v/>
      </c>
      <c r="AM964" s="7" t="str">
        <f>IF(RIGHT(AM$4,LEN(AM$4)-1)*1&gt;NumSamples,"",IF($A964&lt;=SampleSize,OFFSET(Population!$A$4,RandomNumbers!AM961,0),""))</f>
        <v/>
      </c>
      <c r="AN964" s="7" t="str">
        <f>IF(RIGHT(AN$4,LEN(AN$4)-1)*1&gt;NumSamples,"",IF($A964&lt;=SampleSize,OFFSET(Population!$A$4,RandomNumbers!AN961,0),""))</f>
        <v/>
      </c>
      <c r="AO964" s="7" t="str">
        <f>IF(RIGHT(AO$4,LEN(AO$4)-1)*1&gt;NumSamples,"",IF($A964&lt;=SampleSize,OFFSET(Population!$A$4,RandomNumbers!AO961,0),""))</f>
        <v/>
      </c>
      <c r="AP964" s="7" t="str">
        <f>IF(RIGHT(AP$4,LEN(AP$4)-1)*1&gt;NumSamples,"",IF($A964&lt;=SampleSize,OFFSET(Population!$A$4,RandomNumbers!AP961,0),""))</f>
        <v/>
      </c>
      <c r="AQ964" s="7" t="str">
        <f>IF(RIGHT(AQ$4,LEN(AQ$4)-1)*1&gt;NumSamples,"",IF($A964&lt;=SampleSize,OFFSET(Population!$A$4,RandomNumbers!AQ961,0),""))</f>
        <v/>
      </c>
      <c r="AR964" s="7" t="str">
        <f>IF(RIGHT(AR$4,LEN(AR$4)-1)*1&gt;NumSamples,"",IF($A964&lt;=SampleSize,OFFSET(Population!$A$4,RandomNumbers!AR961,0),""))</f>
        <v/>
      </c>
      <c r="AS964" s="7" t="str">
        <f>IF(RIGHT(AS$4,LEN(AS$4)-1)*1&gt;NumSamples,"",IF($A964&lt;=SampleSize,OFFSET(Population!$A$4,RandomNumbers!AS961,0),""))</f>
        <v/>
      </c>
      <c r="AT964" s="7" t="str">
        <f>IF(RIGHT(AT$4,LEN(AT$4)-1)*1&gt;NumSamples,"",IF($A964&lt;=SampleSize,OFFSET(Population!$A$4,RandomNumbers!AT961,0),""))</f>
        <v/>
      </c>
      <c r="AU964" s="7" t="str">
        <f>IF(RIGHT(AU$4,LEN(AU$4)-1)*1&gt;NumSamples,"",IF($A964&lt;=SampleSize,OFFSET(Population!$A$4,RandomNumbers!AU961,0),""))</f>
        <v/>
      </c>
      <c r="AV964" s="7" t="str">
        <f>IF(RIGHT(AV$4,LEN(AV$4)-1)*1&gt;NumSamples,"",IF($A964&lt;=SampleSize,OFFSET(Population!$A$4,RandomNumbers!AV961,0),""))</f>
        <v/>
      </c>
      <c r="AW964" s="7" t="str">
        <f>IF(RIGHT(AW$4,LEN(AW$4)-1)*1&gt;NumSamples,"",IF($A964&lt;=SampleSize,OFFSET(Population!$A$4,RandomNumbers!AW961,0),""))</f>
        <v/>
      </c>
      <c r="AX964" s="7" t="str">
        <f>IF(RIGHT(AX$4,LEN(AX$4)-1)*1&gt;NumSamples,"",IF($A964&lt;=SampleSize,OFFSET(Population!$A$4,RandomNumbers!AX961,0),""))</f>
        <v/>
      </c>
      <c r="AY964" s="7" t="str">
        <f>IF(RIGHT(AY$4,LEN(AY$4)-1)*1&gt;NumSamples,"",IF($A964&lt;=SampleSize,OFFSET(Population!$A$4,RandomNumbers!AY961,0),""))</f>
        <v/>
      </c>
      <c r="AZ964" s="7" t="str">
        <f>IF(RIGHT(AZ$4,LEN(AZ$4)-1)*1&gt;NumSamples,"",IF($A964&lt;=SampleSize,OFFSET(Population!$A$4,RandomNumbers!AZ961,0),""))</f>
        <v/>
      </c>
      <c r="BA964" s="7" t="str">
        <f>IF(RIGHT(BA$4,LEN(BA$4)-1)*1&gt;NumSamples,"",IF($A964&lt;=SampleSize,OFFSET(Population!$A$4,RandomNumbers!BA961,0),""))</f>
        <v/>
      </c>
      <c r="BB964" s="7" t="str">
        <f>IF(RIGHT(BB$4,LEN(BB$4)-1)*1&gt;NumSamples,"",IF($A964&lt;=SampleSize,OFFSET(Population!$A$4,RandomNumbers!BB961,0),""))</f>
        <v/>
      </c>
      <c r="BC964" s="7" t="str">
        <f>IF(RIGHT(BC$4,LEN(BC$4)-1)*1&gt;NumSamples,"",IF($A964&lt;=SampleSize,OFFSET(Population!$A$4,RandomNumbers!BC961,0),""))</f>
        <v/>
      </c>
      <c r="BD964" s="7" t="str">
        <f>IF(RIGHT(BD$4,LEN(BD$4)-1)*1&gt;NumSamples,"",IF($A964&lt;=SampleSize,OFFSET(Population!$A$4,RandomNumbers!BD961,0),""))</f>
        <v/>
      </c>
      <c r="BE964" s="7" t="str">
        <f>IF(RIGHT(BE$4,LEN(BE$4)-1)*1&gt;NumSamples,"",IF($A964&lt;=SampleSize,OFFSET(Population!$A$4,RandomNumbers!BE961,0),""))</f>
        <v/>
      </c>
      <c r="BF964" s="7" t="str">
        <f>IF(RIGHT(BF$4,LEN(BF$4)-1)*1&gt;NumSamples,"",IF($A964&lt;=SampleSize,OFFSET(Population!$A$4,RandomNumbers!BF961,0),""))</f>
        <v/>
      </c>
      <c r="BG964" s="7" t="str">
        <f>IF(RIGHT(BG$4,LEN(BG$4)-1)*1&gt;NumSamples,"",IF($A964&lt;=SampleSize,OFFSET(Population!$A$4,RandomNumbers!BG961,0),""))</f>
        <v/>
      </c>
      <c r="BH964" s="7" t="str">
        <f>IF(RIGHT(BH$4,LEN(BH$4)-1)*1&gt;NumSamples,"",IF($A964&lt;=SampleSize,OFFSET(Population!$A$4,RandomNumbers!BH961,0),""))</f>
        <v/>
      </c>
      <c r="BI964" s="7" t="str">
        <f>IF(RIGHT(BI$4,LEN(BI$4)-1)*1&gt;NumSamples,"",IF($A964&lt;=SampleSize,OFFSET(Population!$A$4,RandomNumbers!BI961,0),""))</f>
        <v/>
      </c>
      <c r="BJ964" s="7" t="str">
        <f>IF(RIGHT(BJ$4,LEN(BJ$4)-1)*1&gt;NumSamples,"",IF($A964&lt;=SampleSize,OFFSET(Population!$A$4,RandomNumbers!BJ961,0),""))</f>
        <v/>
      </c>
      <c r="BK964" s="7" t="str">
        <f>IF(RIGHT(BK$4,LEN(BK$4)-1)*1&gt;NumSamples,"",IF($A964&lt;=SampleSize,OFFSET(Population!$A$4,RandomNumbers!BK961,0),""))</f>
        <v/>
      </c>
      <c r="BL964" s="7" t="str">
        <f>IF(RIGHT(BL$4,LEN(BL$4)-1)*1&gt;NumSamples,"",IF($A964&lt;=SampleSize,OFFSET(Population!$A$4,RandomNumbers!BL961,0),""))</f>
        <v/>
      </c>
      <c r="BM964" s="7" t="str">
        <f>IF(RIGHT(BM$4,LEN(BM$4)-1)*1&gt;NumSamples,"",IF($A964&lt;=SampleSize,OFFSET(Population!$A$4,RandomNumbers!BM961,0),""))</f>
        <v/>
      </c>
      <c r="BN964" s="7" t="str">
        <f>IF(RIGHT(BN$4,LEN(BN$4)-1)*1&gt;NumSamples,"",IF($A964&lt;=SampleSize,OFFSET(Population!$A$4,RandomNumbers!BN961,0),""))</f>
        <v/>
      </c>
      <c r="BO964" s="7" t="str">
        <f>IF(RIGHT(BO$4,LEN(BO$4)-1)*1&gt;NumSamples,"",IF($A964&lt;=SampleSize,OFFSET(Population!$A$4,RandomNumbers!BO961,0),""))</f>
        <v/>
      </c>
      <c r="BP964" s="7" t="str">
        <f>IF(RIGHT(BP$4,LEN(BP$4)-1)*1&gt;NumSamples,"",IF($A964&lt;=SampleSize,OFFSET(Population!$A$4,RandomNumbers!BP961,0),""))</f>
        <v/>
      </c>
      <c r="BQ964" s="7" t="str">
        <f>IF(RIGHT(BQ$4,LEN(BQ$4)-1)*1&gt;NumSamples,"",IF($A964&lt;=SampleSize,OFFSET(Population!$A$4,RandomNumbers!BQ961,0),""))</f>
        <v/>
      </c>
      <c r="BR964" s="7" t="str">
        <f>IF(RIGHT(BR$4,LEN(BR$4)-1)*1&gt;NumSamples,"",IF($A964&lt;=SampleSize,OFFSET(Population!$A$4,RandomNumbers!BR961,0),""))</f>
        <v/>
      </c>
      <c r="BS964" s="7" t="str">
        <f>IF(RIGHT(BS$4,LEN(BS$4)-1)*1&gt;NumSamples,"",IF($A964&lt;=SampleSize,OFFSET(Population!$A$4,RandomNumbers!BS961,0),""))</f>
        <v/>
      </c>
      <c r="BT964" s="7" t="str">
        <f>IF(RIGHT(BT$4,LEN(BT$4)-1)*1&gt;NumSamples,"",IF($A964&lt;=SampleSize,OFFSET(Population!$A$4,RandomNumbers!BT961,0),""))</f>
        <v/>
      </c>
      <c r="BU964" s="7" t="str">
        <f>IF(RIGHT(BU$4,LEN(BU$4)-1)*1&gt;NumSamples,"",IF($A964&lt;=SampleSize,OFFSET(Population!$A$4,RandomNumbers!BU961,0),""))</f>
        <v/>
      </c>
      <c r="BV964" s="7" t="str">
        <f>IF(RIGHT(BV$4,LEN(BV$4)-1)*1&gt;NumSamples,"",IF($A964&lt;=SampleSize,OFFSET(Population!$A$4,RandomNumbers!BV961,0),""))</f>
        <v/>
      </c>
      <c r="BW964" s="7" t="str">
        <f>IF(RIGHT(BW$4,LEN(BW$4)-1)*1&gt;NumSamples,"",IF($A964&lt;=SampleSize,OFFSET(Population!$A$4,RandomNumbers!BW961,0),""))</f>
        <v/>
      </c>
      <c r="BX964" s="7" t="str">
        <f>IF(RIGHT(BX$4,LEN(BX$4)-1)*1&gt;NumSamples,"",IF($A964&lt;=SampleSize,OFFSET(Population!$A$4,RandomNumbers!BX961,0),""))</f>
        <v/>
      </c>
      <c r="BY964" s="7" t="str">
        <f>IF(RIGHT(BY$4,LEN(BY$4)-1)*1&gt;NumSamples,"",IF($A964&lt;=SampleSize,OFFSET(Population!$A$4,RandomNumbers!BY961,0),""))</f>
        <v/>
      </c>
      <c r="BZ964" s="7" t="str">
        <f>IF(RIGHT(BZ$4,LEN(BZ$4)-1)*1&gt;NumSamples,"",IF($A964&lt;=SampleSize,OFFSET(Population!$A$4,RandomNumbers!BZ961,0),""))</f>
        <v/>
      </c>
      <c r="CA964" s="7" t="str">
        <f>IF(RIGHT(CA$4,LEN(CA$4)-1)*1&gt;NumSamples,"",IF($A964&lt;=SampleSize,OFFSET(Population!$A$4,RandomNumbers!CA961,0),""))</f>
        <v/>
      </c>
      <c r="CB964" s="7" t="str">
        <f>IF(RIGHT(CB$4,LEN(CB$4)-1)*1&gt;NumSamples,"",IF($A964&lt;=SampleSize,OFFSET(Population!$A$4,RandomNumbers!CB961,0),""))</f>
        <v/>
      </c>
      <c r="CC964" s="7" t="str">
        <f>IF(RIGHT(CC$4,LEN(CC$4)-1)*1&gt;NumSamples,"",IF($A964&lt;=SampleSize,OFFSET(Population!$A$4,RandomNumbers!CC961,0),""))</f>
        <v/>
      </c>
      <c r="CD964" s="7" t="str">
        <f>IF(RIGHT(CD$4,LEN(CD$4)-1)*1&gt;NumSamples,"",IF($A964&lt;=SampleSize,OFFSET(Population!$A$4,RandomNumbers!CD961,0),""))</f>
        <v/>
      </c>
      <c r="CE964" s="7" t="str">
        <f>IF(RIGHT(CE$4,LEN(CE$4)-1)*1&gt;NumSamples,"",IF($A964&lt;=SampleSize,OFFSET(Population!$A$4,RandomNumbers!CE961,0),""))</f>
        <v/>
      </c>
      <c r="CF964" s="7" t="str">
        <f>IF(RIGHT(CF$4,LEN(CF$4)-1)*1&gt;NumSamples,"",IF($A964&lt;=SampleSize,OFFSET(Population!$A$4,RandomNumbers!CF961,0),""))</f>
        <v/>
      </c>
      <c r="CG964" s="7" t="str">
        <f>IF(RIGHT(CG$4,LEN(CG$4)-1)*1&gt;NumSamples,"",IF($A964&lt;=SampleSize,OFFSET(Population!$A$4,RandomNumbers!CG961,0),""))</f>
        <v/>
      </c>
      <c r="CH964" s="7" t="str">
        <f>IF(RIGHT(CH$4,LEN(CH$4)-1)*1&gt;NumSamples,"",IF($A964&lt;=SampleSize,OFFSET(Population!$A$4,RandomNumbers!CH961,0),""))</f>
        <v/>
      </c>
      <c r="CI964" s="7" t="str">
        <f>IF(RIGHT(CI$4,LEN(CI$4)-1)*1&gt;NumSamples,"",IF($A964&lt;=SampleSize,OFFSET(Population!$A$4,RandomNumbers!CI961,0),""))</f>
        <v/>
      </c>
      <c r="CJ964" s="7" t="str">
        <f>IF(RIGHT(CJ$4,LEN(CJ$4)-1)*1&gt;NumSamples,"",IF($A964&lt;=SampleSize,OFFSET(Population!$A$4,RandomNumbers!CJ961,0),""))</f>
        <v/>
      </c>
      <c r="CK964" s="7" t="str">
        <f>IF(RIGHT(CK$4,LEN(CK$4)-1)*1&gt;NumSamples,"",IF($A964&lt;=SampleSize,OFFSET(Population!$A$4,RandomNumbers!CK961,0),""))</f>
        <v/>
      </c>
      <c r="CL964" s="7" t="str">
        <f>IF(RIGHT(CL$4,LEN(CL$4)-1)*1&gt;NumSamples,"",IF($A964&lt;=SampleSize,OFFSET(Population!$A$4,RandomNumbers!CL961,0),""))</f>
        <v/>
      </c>
      <c r="CM964" s="7" t="str">
        <f>IF(RIGHT(CM$4,LEN(CM$4)-1)*1&gt;NumSamples,"",IF($A964&lt;=SampleSize,OFFSET(Population!$A$4,RandomNumbers!CM961,0),""))</f>
        <v/>
      </c>
      <c r="CN964" s="7" t="str">
        <f>IF(RIGHT(CN$4,LEN(CN$4)-1)*1&gt;NumSamples,"",IF($A964&lt;=SampleSize,OFFSET(Population!$A$4,RandomNumbers!CN961,0),""))</f>
        <v/>
      </c>
      <c r="CO964" s="7" t="str">
        <f>IF(RIGHT(CO$4,LEN(CO$4)-1)*1&gt;NumSamples,"",IF($A964&lt;=SampleSize,OFFSET(Population!$A$4,RandomNumbers!CO961,0),""))</f>
        <v/>
      </c>
      <c r="CP964" s="7" t="str">
        <f>IF(RIGHT(CP$4,LEN(CP$4)-1)*1&gt;NumSamples,"",IF($A964&lt;=SampleSize,OFFSET(Population!$A$4,RandomNumbers!CP961,0),""))</f>
        <v/>
      </c>
      <c r="CQ964" s="7" t="str">
        <f>IF(RIGHT(CQ$4,LEN(CQ$4)-1)*1&gt;NumSamples,"",IF($A964&lt;=SampleSize,OFFSET(Population!$A$4,RandomNumbers!CQ961,0),""))</f>
        <v/>
      </c>
      <c r="CR964" s="7" t="str">
        <f>IF(RIGHT(CR$4,LEN(CR$4)-1)*1&gt;NumSamples,"",IF($A964&lt;=SampleSize,OFFSET(Population!$A$4,RandomNumbers!CR961,0),""))</f>
        <v/>
      </c>
      <c r="CS964" s="7" t="str">
        <f>IF(RIGHT(CS$4,LEN(CS$4)-1)*1&gt;NumSamples,"",IF($A964&lt;=SampleSize,OFFSET(Population!$A$4,RandomNumbers!CS961,0),""))</f>
        <v/>
      </c>
      <c r="CT964" s="7" t="str">
        <f>IF(RIGHT(CT$4,LEN(CT$4)-1)*1&gt;NumSamples,"",IF($A964&lt;=SampleSize,OFFSET(Population!$A$4,RandomNumbers!CT961,0),""))</f>
        <v/>
      </c>
      <c r="CU964" s="7" t="str">
        <f>IF(RIGHT(CU$4,LEN(CU$4)-1)*1&gt;NumSamples,"",IF($A964&lt;=SampleSize,OFFSET(Population!$A$4,RandomNumbers!CU961,0),""))</f>
        <v/>
      </c>
      <c r="CV964" s="7" t="str">
        <f>IF(RIGHT(CV$4,LEN(CV$4)-1)*1&gt;NumSamples,"",IF($A964&lt;=SampleSize,OFFSET(Population!$A$4,RandomNumbers!CV961,0),""))</f>
        <v/>
      </c>
      <c r="CW964" s="7" t="str">
        <f>IF(RIGHT(CW$4,LEN(CW$4)-1)*1&gt;NumSamples,"",IF($A964&lt;=SampleSize,OFFSET(Population!$A$4,RandomNumbers!CW961,0),""))</f>
        <v/>
      </c>
    </row>
    <row r="965" ht="14.25" customHeight="1">
      <c r="A965" s="7">
        <v>961.0</v>
      </c>
      <c r="B965" s="7" t="str">
        <f>IF(RIGHT(B$4,LEN(B$4)-1)*1&gt;NumSamples,"",IF($A965&lt;=SampleSize,OFFSET(Population!$A$4,RandomNumbers!B962,0),""))</f>
        <v/>
      </c>
      <c r="C965" s="7" t="str">
        <f>IF(RIGHT(C$4,LEN(C$4)-1)*1&gt;NumSamples,"",IF($A965&lt;=SampleSize,OFFSET(Population!$A$4,RandomNumbers!C962,0),""))</f>
        <v/>
      </c>
      <c r="D965" s="7" t="str">
        <f>IF(RIGHT(D$4,LEN(D$4)-1)*1&gt;NumSamples,"",IF($A965&lt;=SampleSize,OFFSET(Population!$A$4,RandomNumbers!D962,0),""))</f>
        <v/>
      </c>
      <c r="E965" s="7" t="str">
        <f>IF(RIGHT(E$4,LEN(E$4)-1)*1&gt;NumSamples,"",IF($A965&lt;=SampleSize,OFFSET(Population!$A$4,RandomNumbers!E962,0),""))</f>
        <v/>
      </c>
      <c r="F965" s="7" t="str">
        <f>IF(RIGHT(F$4,LEN(F$4)-1)*1&gt;NumSamples,"",IF($A965&lt;=SampleSize,OFFSET(Population!$A$4,RandomNumbers!F962,0),""))</f>
        <v/>
      </c>
      <c r="G965" s="7" t="str">
        <f>IF(RIGHT(G$4,LEN(G$4)-1)*1&gt;NumSamples,"",IF($A965&lt;=SampleSize,OFFSET(Population!$A$4,RandomNumbers!G962,0),""))</f>
        <v/>
      </c>
      <c r="H965" s="7" t="str">
        <f>IF(RIGHT(H$4,LEN(H$4)-1)*1&gt;NumSamples,"",IF($A965&lt;=SampleSize,OFFSET(Population!$A$4,RandomNumbers!H962,0),""))</f>
        <v/>
      </c>
      <c r="I965" s="7" t="str">
        <f>IF(RIGHT(I$4,LEN(I$4)-1)*1&gt;NumSamples,"",IF($A965&lt;=SampleSize,OFFSET(Population!$A$4,RandomNumbers!I962,0),""))</f>
        <v/>
      </c>
      <c r="J965" s="7" t="str">
        <f>IF(RIGHT(J$4,LEN(J$4)-1)*1&gt;NumSamples,"",IF($A965&lt;=SampleSize,OFFSET(Population!$A$4,RandomNumbers!J962,0),""))</f>
        <v/>
      </c>
      <c r="K965" s="7" t="str">
        <f>IF(RIGHT(K$4,LEN(K$4)-1)*1&gt;NumSamples,"",IF($A965&lt;=SampleSize,OFFSET(Population!$A$4,RandomNumbers!K962,0),""))</f>
        <v/>
      </c>
      <c r="L965" s="7" t="str">
        <f>IF(RIGHT(L$4,LEN(L$4)-1)*1&gt;NumSamples,"",IF($A965&lt;=SampleSize,OFFSET(Population!$A$4,RandomNumbers!L962,0),""))</f>
        <v/>
      </c>
      <c r="M965" s="7" t="str">
        <f>IF(RIGHT(M$4,LEN(M$4)-1)*1&gt;NumSamples,"",IF($A965&lt;=SampleSize,OFFSET(Population!$A$4,RandomNumbers!M962,0),""))</f>
        <v/>
      </c>
      <c r="N965" s="7" t="str">
        <f>IF(RIGHT(N$4,LEN(N$4)-1)*1&gt;NumSamples,"",IF($A965&lt;=SampleSize,OFFSET(Population!$A$4,RandomNumbers!N962,0),""))</f>
        <v/>
      </c>
      <c r="O965" s="7" t="str">
        <f>IF(RIGHT(O$4,LEN(O$4)-1)*1&gt;NumSamples,"",IF($A965&lt;=SampleSize,OFFSET(Population!$A$4,RandomNumbers!O962,0),""))</f>
        <v/>
      </c>
      <c r="P965" s="7" t="str">
        <f>IF(RIGHT(P$4,LEN(P$4)-1)*1&gt;NumSamples,"",IF($A965&lt;=SampleSize,OFFSET(Population!$A$4,RandomNumbers!P962,0),""))</f>
        <v/>
      </c>
      <c r="Q965" s="7" t="str">
        <f>IF(RIGHT(Q$4,LEN(Q$4)-1)*1&gt;NumSamples,"",IF($A965&lt;=SampleSize,OFFSET(Population!$A$4,RandomNumbers!Q962,0),""))</f>
        <v/>
      </c>
      <c r="R965" s="7" t="str">
        <f>IF(RIGHT(R$4,LEN(R$4)-1)*1&gt;NumSamples,"",IF($A965&lt;=SampleSize,OFFSET(Population!$A$4,RandomNumbers!R962,0),""))</f>
        <v/>
      </c>
      <c r="S965" s="7" t="str">
        <f>IF(RIGHT(S$4,LEN(S$4)-1)*1&gt;NumSamples,"",IF($A965&lt;=SampleSize,OFFSET(Population!$A$4,RandomNumbers!S962,0),""))</f>
        <v/>
      </c>
      <c r="T965" s="7" t="str">
        <f>IF(RIGHT(T$4,LEN(T$4)-1)*1&gt;NumSamples,"",IF($A965&lt;=SampleSize,OFFSET(Population!$A$4,RandomNumbers!T962,0),""))</f>
        <v/>
      </c>
      <c r="U965" s="7" t="str">
        <f>IF(RIGHT(U$4,LEN(U$4)-1)*1&gt;NumSamples,"",IF($A965&lt;=SampleSize,OFFSET(Population!$A$4,RandomNumbers!U962,0),""))</f>
        <v/>
      </c>
      <c r="V965" s="7" t="str">
        <f>IF(RIGHT(V$4,LEN(V$4)-1)*1&gt;NumSamples,"",IF($A965&lt;=SampleSize,OFFSET(Population!$A$4,RandomNumbers!V962,0),""))</f>
        <v/>
      </c>
      <c r="W965" s="7" t="str">
        <f>IF(RIGHT(W$4,LEN(W$4)-1)*1&gt;NumSamples,"",IF($A965&lt;=SampleSize,OFFSET(Population!$A$4,RandomNumbers!W962,0),""))</f>
        <v/>
      </c>
      <c r="X965" s="7" t="str">
        <f>IF(RIGHT(X$4,LEN(X$4)-1)*1&gt;NumSamples,"",IF($A965&lt;=SampleSize,OFFSET(Population!$A$4,RandomNumbers!X962,0),""))</f>
        <v/>
      </c>
      <c r="Y965" s="7" t="str">
        <f>IF(RIGHT(Y$4,LEN(Y$4)-1)*1&gt;NumSamples,"",IF($A965&lt;=SampleSize,OFFSET(Population!$A$4,RandomNumbers!Y962,0),""))</f>
        <v/>
      </c>
      <c r="Z965" s="7" t="str">
        <f>IF(RIGHT(Z$4,LEN(Z$4)-1)*1&gt;NumSamples,"",IF($A965&lt;=SampleSize,OFFSET(Population!$A$4,RandomNumbers!Z962,0),""))</f>
        <v/>
      </c>
      <c r="AA965" s="7" t="str">
        <f>IF(RIGHT(AA$4,LEN(AA$4)-1)*1&gt;NumSamples,"",IF($A965&lt;=SampleSize,OFFSET(Population!$A$4,RandomNumbers!AA962,0),""))</f>
        <v/>
      </c>
      <c r="AB965" s="7" t="str">
        <f>IF(RIGHT(AB$4,LEN(AB$4)-1)*1&gt;NumSamples,"",IF($A965&lt;=SampleSize,OFFSET(Population!$A$4,RandomNumbers!AB962,0),""))</f>
        <v/>
      </c>
      <c r="AC965" s="7" t="str">
        <f>IF(RIGHT(AC$4,LEN(AC$4)-1)*1&gt;NumSamples,"",IF($A965&lt;=SampleSize,OFFSET(Population!$A$4,RandomNumbers!AC962,0),""))</f>
        <v/>
      </c>
      <c r="AD965" s="7" t="str">
        <f>IF(RIGHT(AD$4,LEN(AD$4)-1)*1&gt;NumSamples,"",IF($A965&lt;=SampleSize,OFFSET(Population!$A$4,RandomNumbers!AD962,0),""))</f>
        <v/>
      </c>
      <c r="AE965" s="7" t="str">
        <f>IF(RIGHT(AE$4,LEN(AE$4)-1)*1&gt;NumSamples,"",IF($A965&lt;=SampleSize,OFFSET(Population!$A$4,RandomNumbers!AE962,0),""))</f>
        <v/>
      </c>
      <c r="AF965" s="7" t="str">
        <f>IF(RIGHT(AF$4,LEN(AF$4)-1)*1&gt;NumSamples,"",IF($A965&lt;=SampleSize,OFFSET(Population!$A$4,RandomNumbers!AF962,0),""))</f>
        <v/>
      </c>
      <c r="AG965" s="7" t="str">
        <f>IF(RIGHT(AG$4,LEN(AG$4)-1)*1&gt;NumSamples,"",IF($A965&lt;=SampleSize,OFFSET(Population!$A$4,RandomNumbers!AG962,0),""))</f>
        <v/>
      </c>
      <c r="AH965" s="7" t="str">
        <f>IF(RIGHT(AH$4,LEN(AH$4)-1)*1&gt;NumSamples,"",IF($A965&lt;=SampleSize,OFFSET(Population!$A$4,RandomNumbers!AH962,0),""))</f>
        <v/>
      </c>
      <c r="AI965" s="7" t="str">
        <f>IF(RIGHT(AI$4,LEN(AI$4)-1)*1&gt;NumSamples,"",IF($A965&lt;=SampleSize,OFFSET(Population!$A$4,RandomNumbers!AI962,0),""))</f>
        <v/>
      </c>
      <c r="AJ965" s="7" t="str">
        <f>IF(RIGHT(AJ$4,LEN(AJ$4)-1)*1&gt;NumSamples,"",IF($A965&lt;=SampleSize,OFFSET(Population!$A$4,RandomNumbers!AJ962,0),""))</f>
        <v/>
      </c>
      <c r="AK965" s="7" t="str">
        <f>IF(RIGHT(AK$4,LEN(AK$4)-1)*1&gt;NumSamples,"",IF($A965&lt;=SampleSize,OFFSET(Population!$A$4,RandomNumbers!AK962,0),""))</f>
        <v/>
      </c>
      <c r="AL965" s="7" t="str">
        <f>IF(RIGHT(AL$4,LEN(AL$4)-1)*1&gt;NumSamples,"",IF($A965&lt;=SampleSize,OFFSET(Population!$A$4,RandomNumbers!AL962,0),""))</f>
        <v/>
      </c>
      <c r="AM965" s="7" t="str">
        <f>IF(RIGHT(AM$4,LEN(AM$4)-1)*1&gt;NumSamples,"",IF($A965&lt;=SampleSize,OFFSET(Population!$A$4,RandomNumbers!AM962,0),""))</f>
        <v/>
      </c>
      <c r="AN965" s="7" t="str">
        <f>IF(RIGHT(AN$4,LEN(AN$4)-1)*1&gt;NumSamples,"",IF($A965&lt;=SampleSize,OFFSET(Population!$A$4,RandomNumbers!AN962,0),""))</f>
        <v/>
      </c>
      <c r="AO965" s="7" t="str">
        <f>IF(RIGHT(AO$4,LEN(AO$4)-1)*1&gt;NumSamples,"",IF($A965&lt;=SampleSize,OFFSET(Population!$A$4,RandomNumbers!AO962,0),""))</f>
        <v/>
      </c>
      <c r="AP965" s="7" t="str">
        <f>IF(RIGHT(AP$4,LEN(AP$4)-1)*1&gt;NumSamples,"",IF($A965&lt;=SampleSize,OFFSET(Population!$A$4,RandomNumbers!AP962,0),""))</f>
        <v/>
      </c>
      <c r="AQ965" s="7" t="str">
        <f>IF(RIGHT(AQ$4,LEN(AQ$4)-1)*1&gt;NumSamples,"",IF($A965&lt;=SampleSize,OFFSET(Population!$A$4,RandomNumbers!AQ962,0),""))</f>
        <v/>
      </c>
      <c r="AR965" s="7" t="str">
        <f>IF(RIGHT(AR$4,LEN(AR$4)-1)*1&gt;NumSamples,"",IF($A965&lt;=SampleSize,OFFSET(Population!$A$4,RandomNumbers!AR962,0),""))</f>
        <v/>
      </c>
      <c r="AS965" s="7" t="str">
        <f>IF(RIGHT(AS$4,LEN(AS$4)-1)*1&gt;NumSamples,"",IF($A965&lt;=SampleSize,OFFSET(Population!$A$4,RandomNumbers!AS962,0),""))</f>
        <v/>
      </c>
      <c r="AT965" s="7" t="str">
        <f>IF(RIGHT(AT$4,LEN(AT$4)-1)*1&gt;NumSamples,"",IF($A965&lt;=SampleSize,OFFSET(Population!$A$4,RandomNumbers!AT962,0),""))</f>
        <v/>
      </c>
      <c r="AU965" s="7" t="str">
        <f>IF(RIGHT(AU$4,LEN(AU$4)-1)*1&gt;NumSamples,"",IF($A965&lt;=SampleSize,OFFSET(Population!$A$4,RandomNumbers!AU962,0),""))</f>
        <v/>
      </c>
      <c r="AV965" s="7" t="str">
        <f>IF(RIGHT(AV$4,LEN(AV$4)-1)*1&gt;NumSamples,"",IF($A965&lt;=SampleSize,OFFSET(Population!$A$4,RandomNumbers!AV962,0),""))</f>
        <v/>
      </c>
      <c r="AW965" s="7" t="str">
        <f>IF(RIGHT(AW$4,LEN(AW$4)-1)*1&gt;NumSamples,"",IF($A965&lt;=SampleSize,OFFSET(Population!$A$4,RandomNumbers!AW962,0),""))</f>
        <v/>
      </c>
      <c r="AX965" s="7" t="str">
        <f>IF(RIGHT(AX$4,LEN(AX$4)-1)*1&gt;NumSamples,"",IF($A965&lt;=SampleSize,OFFSET(Population!$A$4,RandomNumbers!AX962,0),""))</f>
        <v/>
      </c>
      <c r="AY965" s="7" t="str">
        <f>IF(RIGHT(AY$4,LEN(AY$4)-1)*1&gt;NumSamples,"",IF($A965&lt;=SampleSize,OFFSET(Population!$A$4,RandomNumbers!AY962,0),""))</f>
        <v/>
      </c>
      <c r="AZ965" s="7" t="str">
        <f>IF(RIGHT(AZ$4,LEN(AZ$4)-1)*1&gt;NumSamples,"",IF($A965&lt;=SampleSize,OFFSET(Population!$A$4,RandomNumbers!AZ962,0),""))</f>
        <v/>
      </c>
      <c r="BA965" s="7" t="str">
        <f>IF(RIGHT(BA$4,LEN(BA$4)-1)*1&gt;NumSamples,"",IF($A965&lt;=SampleSize,OFFSET(Population!$A$4,RandomNumbers!BA962,0),""))</f>
        <v/>
      </c>
      <c r="BB965" s="7" t="str">
        <f>IF(RIGHT(BB$4,LEN(BB$4)-1)*1&gt;NumSamples,"",IF($A965&lt;=SampleSize,OFFSET(Population!$A$4,RandomNumbers!BB962,0),""))</f>
        <v/>
      </c>
      <c r="BC965" s="7" t="str">
        <f>IF(RIGHT(BC$4,LEN(BC$4)-1)*1&gt;NumSamples,"",IF($A965&lt;=SampleSize,OFFSET(Population!$A$4,RandomNumbers!BC962,0),""))</f>
        <v/>
      </c>
      <c r="BD965" s="7" t="str">
        <f>IF(RIGHT(BD$4,LEN(BD$4)-1)*1&gt;NumSamples,"",IF($A965&lt;=SampleSize,OFFSET(Population!$A$4,RandomNumbers!BD962,0),""))</f>
        <v/>
      </c>
      <c r="BE965" s="7" t="str">
        <f>IF(RIGHT(BE$4,LEN(BE$4)-1)*1&gt;NumSamples,"",IF($A965&lt;=SampleSize,OFFSET(Population!$A$4,RandomNumbers!BE962,0),""))</f>
        <v/>
      </c>
      <c r="BF965" s="7" t="str">
        <f>IF(RIGHT(BF$4,LEN(BF$4)-1)*1&gt;NumSamples,"",IF($A965&lt;=SampleSize,OFFSET(Population!$A$4,RandomNumbers!BF962,0),""))</f>
        <v/>
      </c>
      <c r="BG965" s="7" t="str">
        <f>IF(RIGHT(BG$4,LEN(BG$4)-1)*1&gt;NumSamples,"",IF($A965&lt;=SampleSize,OFFSET(Population!$A$4,RandomNumbers!BG962,0),""))</f>
        <v/>
      </c>
      <c r="BH965" s="7" t="str">
        <f>IF(RIGHT(BH$4,LEN(BH$4)-1)*1&gt;NumSamples,"",IF($A965&lt;=SampleSize,OFFSET(Population!$A$4,RandomNumbers!BH962,0),""))</f>
        <v/>
      </c>
      <c r="BI965" s="7" t="str">
        <f>IF(RIGHT(BI$4,LEN(BI$4)-1)*1&gt;NumSamples,"",IF($A965&lt;=SampleSize,OFFSET(Population!$A$4,RandomNumbers!BI962,0),""))</f>
        <v/>
      </c>
      <c r="BJ965" s="7" t="str">
        <f>IF(RIGHT(BJ$4,LEN(BJ$4)-1)*1&gt;NumSamples,"",IF($A965&lt;=SampleSize,OFFSET(Population!$A$4,RandomNumbers!BJ962,0),""))</f>
        <v/>
      </c>
      <c r="BK965" s="7" t="str">
        <f>IF(RIGHT(BK$4,LEN(BK$4)-1)*1&gt;NumSamples,"",IF($A965&lt;=SampleSize,OFFSET(Population!$A$4,RandomNumbers!BK962,0),""))</f>
        <v/>
      </c>
      <c r="BL965" s="7" t="str">
        <f>IF(RIGHT(BL$4,LEN(BL$4)-1)*1&gt;NumSamples,"",IF($A965&lt;=SampleSize,OFFSET(Population!$A$4,RandomNumbers!BL962,0),""))</f>
        <v/>
      </c>
      <c r="BM965" s="7" t="str">
        <f>IF(RIGHT(BM$4,LEN(BM$4)-1)*1&gt;NumSamples,"",IF($A965&lt;=SampleSize,OFFSET(Population!$A$4,RandomNumbers!BM962,0),""))</f>
        <v/>
      </c>
      <c r="BN965" s="7" t="str">
        <f>IF(RIGHT(BN$4,LEN(BN$4)-1)*1&gt;NumSamples,"",IF($A965&lt;=SampleSize,OFFSET(Population!$A$4,RandomNumbers!BN962,0),""))</f>
        <v/>
      </c>
      <c r="BO965" s="7" t="str">
        <f>IF(RIGHT(BO$4,LEN(BO$4)-1)*1&gt;NumSamples,"",IF($A965&lt;=SampleSize,OFFSET(Population!$A$4,RandomNumbers!BO962,0),""))</f>
        <v/>
      </c>
      <c r="BP965" s="7" t="str">
        <f>IF(RIGHT(BP$4,LEN(BP$4)-1)*1&gt;NumSamples,"",IF($A965&lt;=SampleSize,OFFSET(Population!$A$4,RandomNumbers!BP962,0),""))</f>
        <v/>
      </c>
      <c r="BQ965" s="7" t="str">
        <f>IF(RIGHT(BQ$4,LEN(BQ$4)-1)*1&gt;NumSamples,"",IF($A965&lt;=SampleSize,OFFSET(Population!$A$4,RandomNumbers!BQ962,0),""))</f>
        <v/>
      </c>
      <c r="BR965" s="7" t="str">
        <f>IF(RIGHT(BR$4,LEN(BR$4)-1)*1&gt;NumSamples,"",IF($A965&lt;=SampleSize,OFFSET(Population!$A$4,RandomNumbers!BR962,0),""))</f>
        <v/>
      </c>
      <c r="BS965" s="7" t="str">
        <f>IF(RIGHT(BS$4,LEN(BS$4)-1)*1&gt;NumSamples,"",IF($A965&lt;=SampleSize,OFFSET(Population!$A$4,RandomNumbers!BS962,0),""))</f>
        <v/>
      </c>
      <c r="BT965" s="7" t="str">
        <f>IF(RIGHT(BT$4,LEN(BT$4)-1)*1&gt;NumSamples,"",IF($A965&lt;=SampleSize,OFFSET(Population!$A$4,RandomNumbers!BT962,0),""))</f>
        <v/>
      </c>
      <c r="BU965" s="7" t="str">
        <f>IF(RIGHT(BU$4,LEN(BU$4)-1)*1&gt;NumSamples,"",IF($A965&lt;=SampleSize,OFFSET(Population!$A$4,RandomNumbers!BU962,0),""))</f>
        <v/>
      </c>
      <c r="BV965" s="7" t="str">
        <f>IF(RIGHT(BV$4,LEN(BV$4)-1)*1&gt;NumSamples,"",IF($A965&lt;=SampleSize,OFFSET(Population!$A$4,RandomNumbers!BV962,0),""))</f>
        <v/>
      </c>
      <c r="BW965" s="7" t="str">
        <f>IF(RIGHT(BW$4,LEN(BW$4)-1)*1&gt;NumSamples,"",IF($A965&lt;=SampleSize,OFFSET(Population!$A$4,RandomNumbers!BW962,0),""))</f>
        <v/>
      </c>
      <c r="BX965" s="7" t="str">
        <f>IF(RIGHT(BX$4,LEN(BX$4)-1)*1&gt;NumSamples,"",IF($A965&lt;=SampleSize,OFFSET(Population!$A$4,RandomNumbers!BX962,0),""))</f>
        <v/>
      </c>
      <c r="BY965" s="7" t="str">
        <f>IF(RIGHT(BY$4,LEN(BY$4)-1)*1&gt;NumSamples,"",IF($A965&lt;=SampleSize,OFFSET(Population!$A$4,RandomNumbers!BY962,0),""))</f>
        <v/>
      </c>
      <c r="BZ965" s="7" t="str">
        <f>IF(RIGHT(BZ$4,LEN(BZ$4)-1)*1&gt;NumSamples,"",IF($A965&lt;=SampleSize,OFFSET(Population!$A$4,RandomNumbers!BZ962,0),""))</f>
        <v/>
      </c>
      <c r="CA965" s="7" t="str">
        <f>IF(RIGHT(CA$4,LEN(CA$4)-1)*1&gt;NumSamples,"",IF($A965&lt;=SampleSize,OFFSET(Population!$A$4,RandomNumbers!CA962,0),""))</f>
        <v/>
      </c>
      <c r="CB965" s="7" t="str">
        <f>IF(RIGHT(CB$4,LEN(CB$4)-1)*1&gt;NumSamples,"",IF($A965&lt;=SampleSize,OFFSET(Population!$A$4,RandomNumbers!CB962,0),""))</f>
        <v/>
      </c>
      <c r="CC965" s="7" t="str">
        <f>IF(RIGHT(CC$4,LEN(CC$4)-1)*1&gt;NumSamples,"",IF($A965&lt;=SampleSize,OFFSET(Population!$A$4,RandomNumbers!CC962,0),""))</f>
        <v/>
      </c>
      <c r="CD965" s="7" t="str">
        <f>IF(RIGHT(CD$4,LEN(CD$4)-1)*1&gt;NumSamples,"",IF($A965&lt;=SampleSize,OFFSET(Population!$A$4,RandomNumbers!CD962,0),""))</f>
        <v/>
      </c>
      <c r="CE965" s="7" t="str">
        <f>IF(RIGHT(CE$4,LEN(CE$4)-1)*1&gt;NumSamples,"",IF($A965&lt;=SampleSize,OFFSET(Population!$A$4,RandomNumbers!CE962,0),""))</f>
        <v/>
      </c>
      <c r="CF965" s="7" t="str">
        <f>IF(RIGHT(CF$4,LEN(CF$4)-1)*1&gt;NumSamples,"",IF($A965&lt;=SampleSize,OFFSET(Population!$A$4,RandomNumbers!CF962,0),""))</f>
        <v/>
      </c>
      <c r="CG965" s="7" t="str">
        <f>IF(RIGHT(CG$4,LEN(CG$4)-1)*1&gt;NumSamples,"",IF($A965&lt;=SampleSize,OFFSET(Population!$A$4,RandomNumbers!CG962,0),""))</f>
        <v/>
      </c>
      <c r="CH965" s="7" t="str">
        <f>IF(RIGHT(CH$4,LEN(CH$4)-1)*1&gt;NumSamples,"",IF($A965&lt;=SampleSize,OFFSET(Population!$A$4,RandomNumbers!CH962,0),""))</f>
        <v/>
      </c>
      <c r="CI965" s="7" t="str">
        <f>IF(RIGHT(CI$4,LEN(CI$4)-1)*1&gt;NumSamples,"",IF($A965&lt;=SampleSize,OFFSET(Population!$A$4,RandomNumbers!CI962,0),""))</f>
        <v/>
      </c>
      <c r="CJ965" s="7" t="str">
        <f>IF(RIGHT(CJ$4,LEN(CJ$4)-1)*1&gt;NumSamples,"",IF($A965&lt;=SampleSize,OFFSET(Population!$A$4,RandomNumbers!CJ962,0),""))</f>
        <v/>
      </c>
      <c r="CK965" s="7" t="str">
        <f>IF(RIGHT(CK$4,LEN(CK$4)-1)*1&gt;NumSamples,"",IF($A965&lt;=SampleSize,OFFSET(Population!$A$4,RandomNumbers!CK962,0),""))</f>
        <v/>
      </c>
      <c r="CL965" s="7" t="str">
        <f>IF(RIGHT(CL$4,LEN(CL$4)-1)*1&gt;NumSamples,"",IF($A965&lt;=SampleSize,OFFSET(Population!$A$4,RandomNumbers!CL962,0),""))</f>
        <v/>
      </c>
      <c r="CM965" s="7" t="str">
        <f>IF(RIGHT(CM$4,LEN(CM$4)-1)*1&gt;NumSamples,"",IF($A965&lt;=SampleSize,OFFSET(Population!$A$4,RandomNumbers!CM962,0),""))</f>
        <v/>
      </c>
      <c r="CN965" s="7" t="str">
        <f>IF(RIGHT(CN$4,LEN(CN$4)-1)*1&gt;NumSamples,"",IF($A965&lt;=SampleSize,OFFSET(Population!$A$4,RandomNumbers!CN962,0),""))</f>
        <v/>
      </c>
      <c r="CO965" s="7" t="str">
        <f>IF(RIGHT(CO$4,LEN(CO$4)-1)*1&gt;NumSamples,"",IF($A965&lt;=SampleSize,OFFSET(Population!$A$4,RandomNumbers!CO962,0),""))</f>
        <v/>
      </c>
      <c r="CP965" s="7" t="str">
        <f>IF(RIGHT(CP$4,LEN(CP$4)-1)*1&gt;NumSamples,"",IF($A965&lt;=SampleSize,OFFSET(Population!$A$4,RandomNumbers!CP962,0),""))</f>
        <v/>
      </c>
      <c r="CQ965" s="7" t="str">
        <f>IF(RIGHT(CQ$4,LEN(CQ$4)-1)*1&gt;NumSamples,"",IF($A965&lt;=SampleSize,OFFSET(Population!$A$4,RandomNumbers!CQ962,0),""))</f>
        <v/>
      </c>
      <c r="CR965" s="7" t="str">
        <f>IF(RIGHT(CR$4,LEN(CR$4)-1)*1&gt;NumSamples,"",IF($A965&lt;=SampleSize,OFFSET(Population!$A$4,RandomNumbers!CR962,0),""))</f>
        <v/>
      </c>
      <c r="CS965" s="7" t="str">
        <f>IF(RIGHT(CS$4,LEN(CS$4)-1)*1&gt;NumSamples,"",IF($A965&lt;=SampleSize,OFFSET(Population!$A$4,RandomNumbers!CS962,0),""))</f>
        <v/>
      </c>
      <c r="CT965" s="7" t="str">
        <f>IF(RIGHT(CT$4,LEN(CT$4)-1)*1&gt;NumSamples,"",IF($A965&lt;=SampleSize,OFFSET(Population!$A$4,RandomNumbers!CT962,0),""))</f>
        <v/>
      </c>
      <c r="CU965" s="7" t="str">
        <f>IF(RIGHT(CU$4,LEN(CU$4)-1)*1&gt;NumSamples,"",IF($A965&lt;=SampleSize,OFFSET(Population!$A$4,RandomNumbers!CU962,0),""))</f>
        <v/>
      </c>
      <c r="CV965" s="7" t="str">
        <f>IF(RIGHT(CV$4,LEN(CV$4)-1)*1&gt;NumSamples,"",IF($A965&lt;=SampleSize,OFFSET(Population!$A$4,RandomNumbers!CV962,0),""))</f>
        <v/>
      </c>
      <c r="CW965" s="7" t="str">
        <f>IF(RIGHT(CW$4,LEN(CW$4)-1)*1&gt;NumSamples,"",IF($A965&lt;=SampleSize,OFFSET(Population!$A$4,RandomNumbers!CW962,0),""))</f>
        <v/>
      </c>
    </row>
    <row r="966" ht="14.25" customHeight="1">
      <c r="A966" s="7">
        <v>962.0</v>
      </c>
      <c r="B966" s="7" t="str">
        <f>IF(RIGHT(B$4,LEN(B$4)-1)*1&gt;NumSamples,"",IF($A966&lt;=SampleSize,OFFSET(Population!$A$4,RandomNumbers!B963,0),""))</f>
        <v/>
      </c>
      <c r="C966" s="7" t="str">
        <f>IF(RIGHT(C$4,LEN(C$4)-1)*1&gt;NumSamples,"",IF($A966&lt;=SampleSize,OFFSET(Population!$A$4,RandomNumbers!C963,0),""))</f>
        <v/>
      </c>
      <c r="D966" s="7" t="str">
        <f>IF(RIGHT(D$4,LEN(D$4)-1)*1&gt;NumSamples,"",IF($A966&lt;=SampleSize,OFFSET(Population!$A$4,RandomNumbers!D963,0),""))</f>
        <v/>
      </c>
      <c r="E966" s="7" t="str">
        <f>IF(RIGHT(E$4,LEN(E$4)-1)*1&gt;NumSamples,"",IF($A966&lt;=SampleSize,OFFSET(Population!$A$4,RandomNumbers!E963,0),""))</f>
        <v/>
      </c>
      <c r="F966" s="7" t="str">
        <f>IF(RIGHT(F$4,LEN(F$4)-1)*1&gt;NumSamples,"",IF($A966&lt;=SampleSize,OFFSET(Population!$A$4,RandomNumbers!F963,0),""))</f>
        <v/>
      </c>
      <c r="G966" s="7" t="str">
        <f>IF(RIGHT(G$4,LEN(G$4)-1)*1&gt;NumSamples,"",IF($A966&lt;=SampleSize,OFFSET(Population!$A$4,RandomNumbers!G963,0),""))</f>
        <v/>
      </c>
      <c r="H966" s="7" t="str">
        <f>IF(RIGHT(H$4,LEN(H$4)-1)*1&gt;NumSamples,"",IF($A966&lt;=SampleSize,OFFSET(Population!$A$4,RandomNumbers!H963,0),""))</f>
        <v/>
      </c>
      <c r="I966" s="7" t="str">
        <f>IF(RIGHT(I$4,LEN(I$4)-1)*1&gt;NumSamples,"",IF($A966&lt;=SampleSize,OFFSET(Population!$A$4,RandomNumbers!I963,0),""))</f>
        <v/>
      </c>
      <c r="J966" s="7" t="str">
        <f>IF(RIGHT(J$4,LEN(J$4)-1)*1&gt;NumSamples,"",IF($A966&lt;=SampleSize,OFFSET(Population!$A$4,RandomNumbers!J963,0),""))</f>
        <v/>
      </c>
      <c r="K966" s="7" t="str">
        <f>IF(RIGHT(K$4,LEN(K$4)-1)*1&gt;NumSamples,"",IF($A966&lt;=SampleSize,OFFSET(Population!$A$4,RandomNumbers!K963,0),""))</f>
        <v/>
      </c>
      <c r="L966" s="7" t="str">
        <f>IF(RIGHT(L$4,LEN(L$4)-1)*1&gt;NumSamples,"",IF($A966&lt;=SampleSize,OFFSET(Population!$A$4,RandomNumbers!L963,0),""))</f>
        <v/>
      </c>
      <c r="M966" s="7" t="str">
        <f>IF(RIGHT(M$4,LEN(M$4)-1)*1&gt;NumSamples,"",IF($A966&lt;=SampleSize,OFFSET(Population!$A$4,RandomNumbers!M963,0),""))</f>
        <v/>
      </c>
      <c r="N966" s="7" t="str">
        <f>IF(RIGHT(N$4,LEN(N$4)-1)*1&gt;NumSamples,"",IF($A966&lt;=SampleSize,OFFSET(Population!$A$4,RandomNumbers!N963,0),""))</f>
        <v/>
      </c>
      <c r="O966" s="7" t="str">
        <f>IF(RIGHT(O$4,LEN(O$4)-1)*1&gt;NumSamples,"",IF($A966&lt;=SampleSize,OFFSET(Population!$A$4,RandomNumbers!O963,0),""))</f>
        <v/>
      </c>
      <c r="P966" s="7" t="str">
        <f>IF(RIGHT(P$4,LEN(P$4)-1)*1&gt;NumSamples,"",IF($A966&lt;=SampleSize,OFFSET(Population!$A$4,RandomNumbers!P963,0),""))</f>
        <v/>
      </c>
      <c r="Q966" s="7" t="str">
        <f>IF(RIGHT(Q$4,LEN(Q$4)-1)*1&gt;NumSamples,"",IF($A966&lt;=SampleSize,OFFSET(Population!$A$4,RandomNumbers!Q963,0),""))</f>
        <v/>
      </c>
      <c r="R966" s="7" t="str">
        <f>IF(RIGHT(R$4,LEN(R$4)-1)*1&gt;NumSamples,"",IF($A966&lt;=SampleSize,OFFSET(Population!$A$4,RandomNumbers!R963,0),""))</f>
        <v/>
      </c>
      <c r="S966" s="7" t="str">
        <f>IF(RIGHT(S$4,LEN(S$4)-1)*1&gt;NumSamples,"",IF($A966&lt;=SampleSize,OFFSET(Population!$A$4,RandomNumbers!S963,0),""))</f>
        <v/>
      </c>
      <c r="T966" s="7" t="str">
        <f>IF(RIGHT(T$4,LEN(T$4)-1)*1&gt;NumSamples,"",IF($A966&lt;=SampleSize,OFFSET(Population!$A$4,RandomNumbers!T963,0),""))</f>
        <v/>
      </c>
      <c r="U966" s="7" t="str">
        <f>IF(RIGHT(U$4,LEN(U$4)-1)*1&gt;NumSamples,"",IF($A966&lt;=SampleSize,OFFSET(Population!$A$4,RandomNumbers!U963,0),""))</f>
        <v/>
      </c>
      <c r="V966" s="7" t="str">
        <f>IF(RIGHT(V$4,LEN(V$4)-1)*1&gt;NumSamples,"",IF($A966&lt;=SampleSize,OFFSET(Population!$A$4,RandomNumbers!V963,0),""))</f>
        <v/>
      </c>
      <c r="W966" s="7" t="str">
        <f>IF(RIGHT(W$4,LEN(W$4)-1)*1&gt;NumSamples,"",IF($A966&lt;=SampleSize,OFFSET(Population!$A$4,RandomNumbers!W963,0),""))</f>
        <v/>
      </c>
      <c r="X966" s="7" t="str">
        <f>IF(RIGHT(X$4,LEN(X$4)-1)*1&gt;NumSamples,"",IF($A966&lt;=SampleSize,OFFSET(Population!$A$4,RandomNumbers!X963,0),""))</f>
        <v/>
      </c>
      <c r="Y966" s="7" t="str">
        <f>IF(RIGHT(Y$4,LEN(Y$4)-1)*1&gt;NumSamples,"",IF($A966&lt;=SampleSize,OFFSET(Population!$A$4,RandomNumbers!Y963,0),""))</f>
        <v/>
      </c>
      <c r="Z966" s="7" t="str">
        <f>IF(RIGHT(Z$4,LEN(Z$4)-1)*1&gt;NumSamples,"",IF($A966&lt;=SampleSize,OFFSET(Population!$A$4,RandomNumbers!Z963,0),""))</f>
        <v/>
      </c>
      <c r="AA966" s="7" t="str">
        <f>IF(RIGHT(AA$4,LEN(AA$4)-1)*1&gt;NumSamples,"",IF($A966&lt;=SampleSize,OFFSET(Population!$A$4,RandomNumbers!AA963,0),""))</f>
        <v/>
      </c>
      <c r="AB966" s="7" t="str">
        <f>IF(RIGHT(AB$4,LEN(AB$4)-1)*1&gt;NumSamples,"",IF($A966&lt;=SampleSize,OFFSET(Population!$A$4,RandomNumbers!AB963,0),""))</f>
        <v/>
      </c>
      <c r="AC966" s="7" t="str">
        <f>IF(RIGHT(AC$4,LEN(AC$4)-1)*1&gt;NumSamples,"",IF($A966&lt;=SampleSize,OFFSET(Population!$A$4,RandomNumbers!AC963,0),""))</f>
        <v/>
      </c>
      <c r="AD966" s="7" t="str">
        <f>IF(RIGHT(AD$4,LEN(AD$4)-1)*1&gt;NumSamples,"",IF($A966&lt;=SampleSize,OFFSET(Population!$A$4,RandomNumbers!AD963,0),""))</f>
        <v/>
      </c>
      <c r="AE966" s="7" t="str">
        <f>IF(RIGHT(AE$4,LEN(AE$4)-1)*1&gt;NumSamples,"",IF($A966&lt;=SampleSize,OFFSET(Population!$A$4,RandomNumbers!AE963,0),""))</f>
        <v/>
      </c>
      <c r="AF966" s="7" t="str">
        <f>IF(RIGHT(AF$4,LEN(AF$4)-1)*1&gt;NumSamples,"",IF($A966&lt;=SampleSize,OFFSET(Population!$A$4,RandomNumbers!AF963,0),""))</f>
        <v/>
      </c>
      <c r="AG966" s="7" t="str">
        <f>IF(RIGHT(AG$4,LEN(AG$4)-1)*1&gt;NumSamples,"",IF($A966&lt;=SampleSize,OFFSET(Population!$A$4,RandomNumbers!AG963,0),""))</f>
        <v/>
      </c>
      <c r="AH966" s="7" t="str">
        <f>IF(RIGHT(AH$4,LEN(AH$4)-1)*1&gt;NumSamples,"",IF($A966&lt;=SampleSize,OFFSET(Population!$A$4,RandomNumbers!AH963,0),""))</f>
        <v/>
      </c>
      <c r="AI966" s="7" t="str">
        <f>IF(RIGHT(AI$4,LEN(AI$4)-1)*1&gt;NumSamples,"",IF($A966&lt;=SampleSize,OFFSET(Population!$A$4,RandomNumbers!AI963,0),""))</f>
        <v/>
      </c>
      <c r="AJ966" s="7" t="str">
        <f>IF(RIGHT(AJ$4,LEN(AJ$4)-1)*1&gt;NumSamples,"",IF($A966&lt;=SampleSize,OFFSET(Population!$A$4,RandomNumbers!AJ963,0),""))</f>
        <v/>
      </c>
      <c r="AK966" s="7" t="str">
        <f>IF(RIGHT(AK$4,LEN(AK$4)-1)*1&gt;NumSamples,"",IF($A966&lt;=SampleSize,OFFSET(Population!$A$4,RandomNumbers!AK963,0),""))</f>
        <v/>
      </c>
      <c r="AL966" s="7" t="str">
        <f>IF(RIGHT(AL$4,LEN(AL$4)-1)*1&gt;NumSamples,"",IF($A966&lt;=SampleSize,OFFSET(Population!$A$4,RandomNumbers!AL963,0),""))</f>
        <v/>
      </c>
      <c r="AM966" s="7" t="str">
        <f>IF(RIGHT(AM$4,LEN(AM$4)-1)*1&gt;NumSamples,"",IF($A966&lt;=SampleSize,OFFSET(Population!$A$4,RandomNumbers!AM963,0),""))</f>
        <v/>
      </c>
      <c r="AN966" s="7" t="str">
        <f>IF(RIGHT(AN$4,LEN(AN$4)-1)*1&gt;NumSamples,"",IF($A966&lt;=SampleSize,OFFSET(Population!$A$4,RandomNumbers!AN963,0),""))</f>
        <v/>
      </c>
      <c r="AO966" s="7" t="str">
        <f>IF(RIGHT(AO$4,LEN(AO$4)-1)*1&gt;NumSamples,"",IF($A966&lt;=SampleSize,OFFSET(Population!$A$4,RandomNumbers!AO963,0),""))</f>
        <v/>
      </c>
      <c r="AP966" s="7" t="str">
        <f>IF(RIGHT(AP$4,LEN(AP$4)-1)*1&gt;NumSamples,"",IF($A966&lt;=SampleSize,OFFSET(Population!$A$4,RandomNumbers!AP963,0),""))</f>
        <v/>
      </c>
      <c r="AQ966" s="7" t="str">
        <f>IF(RIGHT(AQ$4,LEN(AQ$4)-1)*1&gt;NumSamples,"",IF($A966&lt;=SampleSize,OFFSET(Population!$A$4,RandomNumbers!AQ963,0),""))</f>
        <v/>
      </c>
      <c r="AR966" s="7" t="str">
        <f>IF(RIGHT(AR$4,LEN(AR$4)-1)*1&gt;NumSamples,"",IF($A966&lt;=SampleSize,OFFSET(Population!$A$4,RandomNumbers!AR963,0),""))</f>
        <v/>
      </c>
      <c r="AS966" s="7" t="str">
        <f>IF(RIGHT(AS$4,LEN(AS$4)-1)*1&gt;NumSamples,"",IF($A966&lt;=SampleSize,OFFSET(Population!$A$4,RandomNumbers!AS963,0),""))</f>
        <v/>
      </c>
      <c r="AT966" s="7" t="str">
        <f>IF(RIGHT(AT$4,LEN(AT$4)-1)*1&gt;NumSamples,"",IF($A966&lt;=SampleSize,OFFSET(Population!$A$4,RandomNumbers!AT963,0),""))</f>
        <v/>
      </c>
      <c r="AU966" s="7" t="str">
        <f>IF(RIGHT(AU$4,LEN(AU$4)-1)*1&gt;NumSamples,"",IF($A966&lt;=SampleSize,OFFSET(Population!$A$4,RandomNumbers!AU963,0),""))</f>
        <v/>
      </c>
      <c r="AV966" s="7" t="str">
        <f>IF(RIGHT(AV$4,LEN(AV$4)-1)*1&gt;NumSamples,"",IF($A966&lt;=SampleSize,OFFSET(Population!$A$4,RandomNumbers!AV963,0),""))</f>
        <v/>
      </c>
      <c r="AW966" s="7" t="str">
        <f>IF(RIGHT(AW$4,LEN(AW$4)-1)*1&gt;NumSamples,"",IF($A966&lt;=SampleSize,OFFSET(Population!$A$4,RandomNumbers!AW963,0),""))</f>
        <v/>
      </c>
      <c r="AX966" s="7" t="str">
        <f>IF(RIGHT(AX$4,LEN(AX$4)-1)*1&gt;NumSamples,"",IF($A966&lt;=SampleSize,OFFSET(Population!$A$4,RandomNumbers!AX963,0),""))</f>
        <v/>
      </c>
      <c r="AY966" s="7" t="str">
        <f>IF(RIGHT(AY$4,LEN(AY$4)-1)*1&gt;NumSamples,"",IF($A966&lt;=SampleSize,OFFSET(Population!$A$4,RandomNumbers!AY963,0),""))</f>
        <v/>
      </c>
      <c r="AZ966" s="7" t="str">
        <f>IF(RIGHT(AZ$4,LEN(AZ$4)-1)*1&gt;NumSamples,"",IF($A966&lt;=SampleSize,OFFSET(Population!$A$4,RandomNumbers!AZ963,0),""))</f>
        <v/>
      </c>
      <c r="BA966" s="7" t="str">
        <f>IF(RIGHT(BA$4,LEN(BA$4)-1)*1&gt;NumSamples,"",IF($A966&lt;=SampleSize,OFFSET(Population!$A$4,RandomNumbers!BA963,0),""))</f>
        <v/>
      </c>
      <c r="BB966" s="7" t="str">
        <f>IF(RIGHT(BB$4,LEN(BB$4)-1)*1&gt;NumSamples,"",IF($A966&lt;=SampleSize,OFFSET(Population!$A$4,RandomNumbers!BB963,0),""))</f>
        <v/>
      </c>
      <c r="BC966" s="7" t="str">
        <f>IF(RIGHT(BC$4,LEN(BC$4)-1)*1&gt;NumSamples,"",IF($A966&lt;=SampleSize,OFFSET(Population!$A$4,RandomNumbers!BC963,0),""))</f>
        <v/>
      </c>
      <c r="BD966" s="7" t="str">
        <f>IF(RIGHT(BD$4,LEN(BD$4)-1)*1&gt;NumSamples,"",IF($A966&lt;=SampleSize,OFFSET(Population!$A$4,RandomNumbers!BD963,0),""))</f>
        <v/>
      </c>
      <c r="BE966" s="7" t="str">
        <f>IF(RIGHT(BE$4,LEN(BE$4)-1)*1&gt;NumSamples,"",IF($A966&lt;=SampleSize,OFFSET(Population!$A$4,RandomNumbers!BE963,0),""))</f>
        <v/>
      </c>
      <c r="BF966" s="7" t="str">
        <f>IF(RIGHT(BF$4,LEN(BF$4)-1)*1&gt;NumSamples,"",IF($A966&lt;=SampleSize,OFFSET(Population!$A$4,RandomNumbers!BF963,0),""))</f>
        <v/>
      </c>
      <c r="BG966" s="7" t="str">
        <f>IF(RIGHT(BG$4,LEN(BG$4)-1)*1&gt;NumSamples,"",IF($A966&lt;=SampleSize,OFFSET(Population!$A$4,RandomNumbers!BG963,0),""))</f>
        <v/>
      </c>
      <c r="BH966" s="7" t="str">
        <f>IF(RIGHT(BH$4,LEN(BH$4)-1)*1&gt;NumSamples,"",IF($A966&lt;=SampleSize,OFFSET(Population!$A$4,RandomNumbers!BH963,0),""))</f>
        <v/>
      </c>
      <c r="BI966" s="7" t="str">
        <f>IF(RIGHT(BI$4,LEN(BI$4)-1)*1&gt;NumSamples,"",IF($A966&lt;=SampleSize,OFFSET(Population!$A$4,RandomNumbers!BI963,0),""))</f>
        <v/>
      </c>
      <c r="BJ966" s="7" t="str">
        <f>IF(RIGHT(BJ$4,LEN(BJ$4)-1)*1&gt;NumSamples,"",IF($A966&lt;=SampleSize,OFFSET(Population!$A$4,RandomNumbers!BJ963,0),""))</f>
        <v/>
      </c>
      <c r="BK966" s="7" t="str">
        <f>IF(RIGHT(BK$4,LEN(BK$4)-1)*1&gt;NumSamples,"",IF($A966&lt;=SampleSize,OFFSET(Population!$A$4,RandomNumbers!BK963,0),""))</f>
        <v/>
      </c>
      <c r="BL966" s="7" t="str">
        <f>IF(RIGHT(BL$4,LEN(BL$4)-1)*1&gt;NumSamples,"",IF($A966&lt;=SampleSize,OFFSET(Population!$A$4,RandomNumbers!BL963,0),""))</f>
        <v/>
      </c>
      <c r="BM966" s="7" t="str">
        <f>IF(RIGHT(BM$4,LEN(BM$4)-1)*1&gt;NumSamples,"",IF($A966&lt;=SampleSize,OFFSET(Population!$A$4,RandomNumbers!BM963,0),""))</f>
        <v/>
      </c>
      <c r="BN966" s="7" t="str">
        <f>IF(RIGHT(BN$4,LEN(BN$4)-1)*1&gt;NumSamples,"",IF($A966&lt;=SampleSize,OFFSET(Population!$A$4,RandomNumbers!BN963,0),""))</f>
        <v/>
      </c>
      <c r="BO966" s="7" t="str">
        <f>IF(RIGHT(BO$4,LEN(BO$4)-1)*1&gt;NumSamples,"",IF($A966&lt;=SampleSize,OFFSET(Population!$A$4,RandomNumbers!BO963,0),""))</f>
        <v/>
      </c>
      <c r="BP966" s="7" t="str">
        <f>IF(RIGHT(BP$4,LEN(BP$4)-1)*1&gt;NumSamples,"",IF($A966&lt;=SampleSize,OFFSET(Population!$A$4,RandomNumbers!BP963,0),""))</f>
        <v/>
      </c>
      <c r="BQ966" s="7" t="str">
        <f>IF(RIGHT(BQ$4,LEN(BQ$4)-1)*1&gt;NumSamples,"",IF($A966&lt;=SampleSize,OFFSET(Population!$A$4,RandomNumbers!BQ963,0),""))</f>
        <v/>
      </c>
      <c r="BR966" s="7" t="str">
        <f>IF(RIGHT(BR$4,LEN(BR$4)-1)*1&gt;NumSamples,"",IF($A966&lt;=SampleSize,OFFSET(Population!$A$4,RandomNumbers!BR963,0),""))</f>
        <v/>
      </c>
      <c r="BS966" s="7" t="str">
        <f>IF(RIGHT(BS$4,LEN(BS$4)-1)*1&gt;NumSamples,"",IF($A966&lt;=SampleSize,OFFSET(Population!$A$4,RandomNumbers!BS963,0),""))</f>
        <v/>
      </c>
      <c r="BT966" s="7" t="str">
        <f>IF(RIGHT(BT$4,LEN(BT$4)-1)*1&gt;NumSamples,"",IF($A966&lt;=SampleSize,OFFSET(Population!$A$4,RandomNumbers!BT963,0),""))</f>
        <v/>
      </c>
      <c r="BU966" s="7" t="str">
        <f>IF(RIGHT(BU$4,LEN(BU$4)-1)*1&gt;NumSamples,"",IF($A966&lt;=SampleSize,OFFSET(Population!$A$4,RandomNumbers!BU963,0),""))</f>
        <v/>
      </c>
      <c r="BV966" s="7" t="str">
        <f>IF(RIGHT(BV$4,LEN(BV$4)-1)*1&gt;NumSamples,"",IF($A966&lt;=SampleSize,OFFSET(Population!$A$4,RandomNumbers!BV963,0),""))</f>
        <v/>
      </c>
      <c r="BW966" s="7" t="str">
        <f>IF(RIGHT(BW$4,LEN(BW$4)-1)*1&gt;NumSamples,"",IF($A966&lt;=SampleSize,OFFSET(Population!$A$4,RandomNumbers!BW963,0),""))</f>
        <v/>
      </c>
      <c r="BX966" s="7" t="str">
        <f>IF(RIGHT(BX$4,LEN(BX$4)-1)*1&gt;NumSamples,"",IF($A966&lt;=SampleSize,OFFSET(Population!$A$4,RandomNumbers!BX963,0),""))</f>
        <v/>
      </c>
      <c r="BY966" s="7" t="str">
        <f>IF(RIGHT(BY$4,LEN(BY$4)-1)*1&gt;NumSamples,"",IF($A966&lt;=SampleSize,OFFSET(Population!$A$4,RandomNumbers!BY963,0),""))</f>
        <v/>
      </c>
      <c r="BZ966" s="7" t="str">
        <f>IF(RIGHT(BZ$4,LEN(BZ$4)-1)*1&gt;NumSamples,"",IF($A966&lt;=SampleSize,OFFSET(Population!$A$4,RandomNumbers!BZ963,0),""))</f>
        <v/>
      </c>
      <c r="CA966" s="7" t="str">
        <f>IF(RIGHT(CA$4,LEN(CA$4)-1)*1&gt;NumSamples,"",IF($A966&lt;=SampleSize,OFFSET(Population!$A$4,RandomNumbers!CA963,0),""))</f>
        <v/>
      </c>
      <c r="CB966" s="7" t="str">
        <f>IF(RIGHT(CB$4,LEN(CB$4)-1)*1&gt;NumSamples,"",IF($A966&lt;=SampleSize,OFFSET(Population!$A$4,RandomNumbers!CB963,0),""))</f>
        <v/>
      </c>
      <c r="CC966" s="7" t="str">
        <f>IF(RIGHT(CC$4,LEN(CC$4)-1)*1&gt;NumSamples,"",IF($A966&lt;=SampleSize,OFFSET(Population!$A$4,RandomNumbers!CC963,0),""))</f>
        <v/>
      </c>
      <c r="CD966" s="7" t="str">
        <f>IF(RIGHT(CD$4,LEN(CD$4)-1)*1&gt;NumSamples,"",IF($A966&lt;=SampleSize,OFFSET(Population!$A$4,RandomNumbers!CD963,0),""))</f>
        <v/>
      </c>
      <c r="CE966" s="7" t="str">
        <f>IF(RIGHT(CE$4,LEN(CE$4)-1)*1&gt;NumSamples,"",IF($A966&lt;=SampleSize,OFFSET(Population!$A$4,RandomNumbers!CE963,0),""))</f>
        <v/>
      </c>
      <c r="CF966" s="7" t="str">
        <f>IF(RIGHT(CF$4,LEN(CF$4)-1)*1&gt;NumSamples,"",IF($A966&lt;=SampleSize,OFFSET(Population!$A$4,RandomNumbers!CF963,0),""))</f>
        <v/>
      </c>
      <c r="CG966" s="7" t="str">
        <f>IF(RIGHT(CG$4,LEN(CG$4)-1)*1&gt;NumSamples,"",IF($A966&lt;=SampleSize,OFFSET(Population!$A$4,RandomNumbers!CG963,0),""))</f>
        <v/>
      </c>
      <c r="CH966" s="7" t="str">
        <f>IF(RIGHT(CH$4,LEN(CH$4)-1)*1&gt;NumSamples,"",IF($A966&lt;=SampleSize,OFFSET(Population!$A$4,RandomNumbers!CH963,0),""))</f>
        <v/>
      </c>
      <c r="CI966" s="7" t="str">
        <f>IF(RIGHT(CI$4,LEN(CI$4)-1)*1&gt;NumSamples,"",IF($A966&lt;=SampleSize,OFFSET(Population!$A$4,RandomNumbers!CI963,0),""))</f>
        <v/>
      </c>
      <c r="CJ966" s="7" t="str">
        <f>IF(RIGHT(CJ$4,LEN(CJ$4)-1)*1&gt;NumSamples,"",IF($A966&lt;=SampleSize,OFFSET(Population!$A$4,RandomNumbers!CJ963,0),""))</f>
        <v/>
      </c>
      <c r="CK966" s="7" t="str">
        <f>IF(RIGHT(CK$4,LEN(CK$4)-1)*1&gt;NumSamples,"",IF($A966&lt;=SampleSize,OFFSET(Population!$A$4,RandomNumbers!CK963,0),""))</f>
        <v/>
      </c>
      <c r="CL966" s="7" t="str">
        <f>IF(RIGHT(CL$4,LEN(CL$4)-1)*1&gt;NumSamples,"",IF($A966&lt;=SampleSize,OFFSET(Population!$A$4,RandomNumbers!CL963,0),""))</f>
        <v/>
      </c>
      <c r="CM966" s="7" t="str">
        <f>IF(RIGHT(CM$4,LEN(CM$4)-1)*1&gt;NumSamples,"",IF($A966&lt;=SampleSize,OFFSET(Population!$A$4,RandomNumbers!CM963,0),""))</f>
        <v/>
      </c>
      <c r="CN966" s="7" t="str">
        <f>IF(RIGHT(CN$4,LEN(CN$4)-1)*1&gt;NumSamples,"",IF($A966&lt;=SampleSize,OFFSET(Population!$A$4,RandomNumbers!CN963,0),""))</f>
        <v/>
      </c>
      <c r="CO966" s="7" t="str">
        <f>IF(RIGHT(CO$4,LEN(CO$4)-1)*1&gt;NumSamples,"",IF($A966&lt;=SampleSize,OFFSET(Population!$A$4,RandomNumbers!CO963,0),""))</f>
        <v/>
      </c>
      <c r="CP966" s="7" t="str">
        <f>IF(RIGHT(CP$4,LEN(CP$4)-1)*1&gt;NumSamples,"",IF($A966&lt;=SampleSize,OFFSET(Population!$A$4,RandomNumbers!CP963,0),""))</f>
        <v/>
      </c>
      <c r="CQ966" s="7" t="str">
        <f>IF(RIGHT(CQ$4,LEN(CQ$4)-1)*1&gt;NumSamples,"",IF($A966&lt;=SampleSize,OFFSET(Population!$A$4,RandomNumbers!CQ963,0),""))</f>
        <v/>
      </c>
      <c r="CR966" s="7" t="str">
        <f>IF(RIGHT(CR$4,LEN(CR$4)-1)*1&gt;NumSamples,"",IF($A966&lt;=SampleSize,OFFSET(Population!$A$4,RandomNumbers!CR963,0),""))</f>
        <v/>
      </c>
      <c r="CS966" s="7" t="str">
        <f>IF(RIGHT(CS$4,LEN(CS$4)-1)*1&gt;NumSamples,"",IF($A966&lt;=SampleSize,OFFSET(Population!$A$4,RandomNumbers!CS963,0),""))</f>
        <v/>
      </c>
      <c r="CT966" s="7" t="str">
        <f>IF(RIGHT(CT$4,LEN(CT$4)-1)*1&gt;NumSamples,"",IF($A966&lt;=SampleSize,OFFSET(Population!$A$4,RandomNumbers!CT963,0),""))</f>
        <v/>
      </c>
      <c r="CU966" s="7" t="str">
        <f>IF(RIGHT(CU$4,LEN(CU$4)-1)*1&gt;NumSamples,"",IF($A966&lt;=SampleSize,OFFSET(Population!$A$4,RandomNumbers!CU963,0),""))</f>
        <v/>
      </c>
      <c r="CV966" s="7" t="str">
        <f>IF(RIGHT(CV$4,LEN(CV$4)-1)*1&gt;NumSamples,"",IF($A966&lt;=SampleSize,OFFSET(Population!$A$4,RandomNumbers!CV963,0),""))</f>
        <v/>
      </c>
      <c r="CW966" s="7" t="str">
        <f>IF(RIGHT(CW$4,LEN(CW$4)-1)*1&gt;NumSamples,"",IF($A966&lt;=SampleSize,OFFSET(Population!$A$4,RandomNumbers!CW963,0),""))</f>
        <v/>
      </c>
    </row>
    <row r="967" ht="14.25" customHeight="1">
      <c r="A967" s="7">
        <v>963.0</v>
      </c>
      <c r="B967" s="7" t="str">
        <f>IF(RIGHT(B$4,LEN(B$4)-1)*1&gt;NumSamples,"",IF($A967&lt;=SampleSize,OFFSET(Population!$A$4,RandomNumbers!B964,0),""))</f>
        <v/>
      </c>
      <c r="C967" s="7" t="str">
        <f>IF(RIGHT(C$4,LEN(C$4)-1)*1&gt;NumSamples,"",IF($A967&lt;=SampleSize,OFFSET(Population!$A$4,RandomNumbers!C964,0),""))</f>
        <v/>
      </c>
      <c r="D967" s="7" t="str">
        <f>IF(RIGHT(D$4,LEN(D$4)-1)*1&gt;NumSamples,"",IF($A967&lt;=SampleSize,OFFSET(Population!$A$4,RandomNumbers!D964,0),""))</f>
        <v/>
      </c>
      <c r="E967" s="7" t="str">
        <f>IF(RIGHT(E$4,LEN(E$4)-1)*1&gt;NumSamples,"",IF($A967&lt;=SampleSize,OFFSET(Population!$A$4,RandomNumbers!E964,0),""))</f>
        <v/>
      </c>
      <c r="F967" s="7" t="str">
        <f>IF(RIGHT(F$4,LEN(F$4)-1)*1&gt;NumSamples,"",IF($A967&lt;=SampleSize,OFFSET(Population!$A$4,RandomNumbers!F964,0),""))</f>
        <v/>
      </c>
      <c r="G967" s="7" t="str">
        <f>IF(RIGHT(G$4,LEN(G$4)-1)*1&gt;NumSamples,"",IF($A967&lt;=SampleSize,OFFSET(Population!$A$4,RandomNumbers!G964,0),""))</f>
        <v/>
      </c>
      <c r="H967" s="7" t="str">
        <f>IF(RIGHT(H$4,LEN(H$4)-1)*1&gt;NumSamples,"",IF($A967&lt;=SampleSize,OFFSET(Population!$A$4,RandomNumbers!H964,0),""))</f>
        <v/>
      </c>
      <c r="I967" s="7" t="str">
        <f>IF(RIGHT(I$4,LEN(I$4)-1)*1&gt;NumSamples,"",IF($A967&lt;=SampleSize,OFFSET(Population!$A$4,RandomNumbers!I964,0),""))</f>
        <v/>
      </c>
      <c r="J967" s="7" t="str">
        <f>IF(RIGHT(J$4,LEN(J$4)-1)*1&gt;NumSamples,"",IF($A967&lt;=SampleSize,OFFSET(Population!$A$4,RandomNumbers!J964,0),""))</f>
        <v/>
      </c>
      <c r="K967" s="7" t="str">
        <f>IF(RIGHT(K$4,LEN(K$4)-1)*1&gt;NumSamples,"",IF($A967&lt;=SampleSize,OFFSET(Population!$A$4,RandomNumbers!K964,0),""))</f>
        <v/>
      </c>
      <c r="L967" s="7" t="str">
        <f>IF(RIGHT(L$4,LEN(L$4)-1)*1&gt;NumSamples,"",IF($A967&lt;=SampleSize,OFFSET(Population!$A$4,RandomNumbers!L964,0),""))</f>
        <v/>
      </c>
      <c r="M967" s="7" t="str">
        <f>IF(RIGHT(M$4,LEN(M$4)-1)*1&gt;NumSamples,"",IF($A967&lt;=SampleSize,OFFSET(Population!$A$4,RandomNumbers!M964,0),""))</f>
        <v/>
      </c>
      <c r="N967" s="7" t="str">
        <f>IF(RIGHT(N$4,LEN(N$4)-1)*1&gt;NumSamples,"",IF($A967&lt;=SampleSize,OFFSET(Population!$A$4,RandomNumbers!N964,0),""))</f>
        <v/>
      </c>
      <c r="O967" s="7" t="str">
        <f>IF(RIGHT(O$4,LEN(O$4)-1)*1&gt;NumSamples,"",IF($A967&lt;=SampleSize,OFFSET(Population!$A$4,RandomNumbers!O964,0),""))</f>
        <v/>
      </c>
      <c r="P967" s="7" t="str">
        <f>IF(RIGHT(P$4,LEN(P$4)-1)*1&gt;NumSamples,"",IF($A967&lt;=SampleSize,OFFSET(Population!$A$4,RandomNumbers!P964,0),""))</f>
        <v/>
      </c>
      <c r="Q967" s="7" t="str">
        <f>IF(RIGHT(Q$4,LEN(Q$4)-1)*1&gt;NumSamples,"",IF($A967&lt;=SampleSize,OFFSET(Population!$A$4,RandomNumbers!Q964,0),""))</f>
        <v/>
      </c>
      <c r="R967" s="7" t="str">
        <f>IF(RIGHT(R$4,LEN(R$4)-1)*1&gt;NumSamples,"",IF($A967&lt;=SampleSize,OFFSET(Population!$A$4,RandomNumbers!R964,0),""))</f>
        <v/>
      </c>
      <c r="S967" s="7" t="str">
        <f>IF(RIGHT(S$4,LEN(S$4)-1)*1&gt;NumSamples,"",IF($A967&lt;=SampleSize,OFFSET(Population!$A$4,RandomNumbers!S964,0),""))</f>
        <v/>
      </c>
      <c r="T967" s="7" t="str">
        <f>IF(RIGHT(T$4,LEN(T$4)-1)*1&gt;NumSamples,"",IF($A967&lt;=SampleSize,OFFSET(Population!$A$4,RandomNumbers!T964,0),""))</f>
        <v/>
      </c>
      <c r="U967" s="7" t="str">
        <f>IF(RIGHT(U$4,LEN(U$4)-1)*1&gt;NumSamples,"",IF($A967&lt;=SampleSize,OFFSET(Population!$A$4,RandomNumbers!U964,0),""))</f>
        <v/>
      </c>
      <c r="V967" s="7" t="str">
        <f>IF(RIGHT(V$4,LEN(V$4)-1)*1&gt;NumSamples,"",IF($A967&lt;=SampleSize,OFFSET(Population!$A$4,RandomNumbers!V964,0),""))</f>
        <v/>
      </c>
      <c r="W967" s="7" t="str">
        <f>IF(RIGHT(W$4,LEN(W$4)-1)*1&gt;NumSamples,"",IF($A967&lt;=SampleSize,OFFSET(Population!$A$4,RandomNumbers!W964,0),""))</f>
        <v/>
      </c>
      <c r="X967" s="7" t="str">
        <f>IF(RIGHT(X$4,LEN(X$4)-1)*1&gt;NumSamples,"",IF($A967&lt;=SampleSize,OFFSET(Population!$A$4,RandomNumbers!X964,0),""))</f>
        <v/>
      </c>
      <c r="Y967" s="7" t="str">
        <f>IF(RIGHT(Y$4,LEN(Y$4)-1)*1&gt;NumSamples,"",IF($A967&lt;=SampleSize,OFFSET(Population!$A$4,RandomNumbers!Y964,0),""))</f>
        <v/>
      </c>
      <c r="Z967" s="7" t="str">
        <f>IF(RIGHT(Z$4,LEN(Z$4)-1)*1&gt;NumSamples,"",IF($A967&lt;=SampleSize,OFFSET(Population!$A$4,RandomNumbers!Z964,0),""))</f>
        <v/>
      </c>
      <c r="AA967" s="7" t="str">
        <f>IF(RIGHT(AA$4,LEN(AA$4)-1)*1&gt;NumSamples,"",IF($A967&lt;=SampleSize,OFFSET(Population!$A$4,RandomNumbers!AA964,0),""))</f>
        <v/>
      </c>
      <c r="AB967" s="7" t="str">
        <f>IF(RIGHT(AB$4,LEN(AB$4)-1)*1&gt;NumSamples,"",IF($A967&lt;=SampleSize,OFFSET(Population!$A$4,RandomNumbers!AB964,0),""))</f>
        <v/>
      </c>
      <c r="AC967" s="7" t="str">
        <f>IF(RIGHT(AC$4,LEN(AC$4)-1)*1&gt;NumSamples,"",IF($A967&lt;=SampleSize,OFFSET(Population!$A$4,RandomNumbers!AC964,0),""))</f>
        <v/>
      </c>
      <c r="AD967" s="7" t="str">
        <f>IF(RIGHT(AD$4,LEN(AD$4)-1)*1&gt;NumSamples,"",IF($A967&lt;=SampleSize,OFFSET(Population!$A$4,RandomNumbers!AD964,0),""))</f>
        <v/>
      </c>
      <c r="AE967" s="7" t="str">
        <f>IF(RIGHT(AE$4,LEN(AE$4)-1)*1&gt;NumSamples,"",IF($A967&lt;=SampleSize,OFFSET(Population!$A$4,RandomNumbers!AE964,0),""))</f>
        <v/>
      </c>
      <c r="AF967" s="7" t="str">
        <f>IF(RIGHT(AF$4,LEN(AF$4)-1)*1&gt;NumSamples,"",IF($A967&lt;=SampleSize,OFFSET(Population!$A$4,RandomNumbers!AF964,0),""))</f>
        <v/>
      </c>
      <c r="AG967" s="7" t="str">
        <f>IF(RIGHT(AG$4,LEN(AG$4)-1)*1&gt;NumSamples,"",IF($A967&lt;=SampleSize,OFFSET(Population!$A$4,RandomNumbers!AG964,0),""))</f>
        <v/>
      </c>
      <c r="AH967" s="7" t="str">
        <f>IF(RIGHT(AH$4,LEN(AH$4)-1)*1&gt;NumSamples,"",IF($A967&lt;=SampleSize,OFFSET(Population!$A$4,RandomNumbers!AH964,0),""))</f>
        <v/>
      </c>
      <c r="AI967" s="7" t="str">
        <f>IF(RIGHT(AI$4,LEN(AI$4)-1)*1&gt;NumSamples,"",IF($A967&lt;=SampleSize,OFFSET(Population!$A$4,RandomNumbers!AI964,0),""))</f>
        <v/>
      </c>
      <c r="AJ967" s="7" t="str">
        <f>IF(RIGHT(AJ$4,LEN(AJ$4)-1)*1&gt;NumSamples,"",IF($A967&lt;=SampleSize,OFFSET(Population!$A$4,RandomNumbers!AJ964,0),""))</f>
        <v/>
      </c>
      <c r="AK967" s="7" t="str">
        <f>IF(RIGHT(AK$4,LEN(AK$4)-1)*1&gt;NumSamples,"",IF($A967&lt;=SampleSize,OFFSET(Population!$A$4,RandomNumbers!AK964,0),""))</f>
        <v/>
      </c>
      <c r="AL967" s="7" t="str">
        <f>IF(RIGHT(AL$4,LEN(AL$4)-1)*1&gt;NumSamples,"",IF($A967&lt;=SampleSize,OFFSET(Population!$A$4,RandomNumbers!AL964,0),""))</f>
        <v/>
      </c>
      <c r="AM967" s="7" t="str">
        <f>IF(RIGHT(AM$4,LEN(AM$4)-1)*1&gt;NumSamples,"",IF($A967&lt;=SampleSize,OFFSET(Population!$A$4,RandomNumbers!AM964,0),""))</f>
        <v/>
      </c>
      <c r="AN967" s="7" t="str">
        <f>IF(RIGHT(AN$4,LEN(AN$4)-1)*1&gt;NumSamples,"",IF($A967&lt;=SampleSize,OFFSET(Population!$A$4,RandomNumbers!AN964,0),""))</f>
        <v/>
      </c>
      <c r="AO967" s="7" t="str">
        <f>IF(RIGHT(AO$4,LEN(AO$4)-1)*1&gt;NumSamples,"",IF($A967&lt;=SampleSize,OFFSET(Population!$A$4,RandomNumbers!AO964,0),""))</f>
        <v/>
      </c>
      <c r="AP967" s="7" t="str">
        <f>IF(RIGHT(AP$4,LEN(AP$4)-1)*1&gt;NumSamples,"",IF($A967&lt;=SampleSize,OFFSET(Population!$A$4,RandomNumbers!AP964,0),""))</f>
        <v/>
      </c>
      <c r="AQ967" s="7" t="str">
        <f>IF(RIGHT(AQ$4,LEN(AQ$4)-1)*1&gt;NumSamples,"",IF($A967&lt;=SampleSize,OFFSET(Population!$A$4,RandomNumbers!AQ964,0),""))</f>
        <v/>
      </c>
      <c r="AR967" s="7" t="str">
        <f>IF(RIGHT(AR$4,LEN(AR$4)-1)*1&gt;NumSamples,"",IF($A967&lt;=SampleSize,OFFSET(Population!$A$4,RandomNumbers!AR964,0),""))</f>
        <v/>
      </c>
      <c r="AS967" s="7" t="str">
        <f>IF(RIGHT(AS$4,LEN(AS$4)-1)*1&gt;NumSamples,"",IF($A967&lt;=SampleSize,OFFSET(Population!$A$4,RandomNumbers!AS964,0),""))</f>
        <v/>
      </c>
      <c r="AT967" s="7" t="str">
        <f>IF(RIGHT(AT$4,LEN(AT$4)-1)*1&gt;NumSamples,"",IF($A967&lt;=SampleSize,OFFSET(Population!$A$4,RandomNumbers!AT964,0),""))</f>
        <v/>
      </c>
      <c r="AU967" s="7" t="str">
        <f>IF(RIGHT(AU$4,LEN(AU$4)-1)*1&gt;NumSamples,"",IF($A967&lt;=SampleSize,OFFSET(Population!$A$4,RandomNumbers!AU964,0),""))</f>
        <v/>
      </c>
      <c r="AV967" s="7" t="str">
        <f>IF(RIGHT(AV$4,LEN(AV$4)-1)*1&gt;NumSamples,"",IF($A967&lt;=SampleSize,OFFSET(Population!$A$4,RandomNumbers!AV964,0),""))</f>
        <v/>
      </c>
      <c r="AW967" s="7" t="str">
        <f>IF(RIGHT(AW$4,LEN(AW$4)-1)*1&gt;NumSamples,"",IF($A967&lt;=SampleSize,OFFSET(Population!$A$4,RandomNumbers!AW964,0),""))</f>
        <v/>
      </c>
      <c r="AX967" s="7" t="str">
        <f>IF(RIGHT(AX$4,LEN(AX$4)-1)*1&gt;NumSamples,"",IF($A967&lt;=SampleSize,OFFSET(Population!$A$4,RandomNumbers!AX964,0),""))</f>
        <v/>
      </c>
      <c r="AY967" s="7" t="str">
        <f>IF(RIGHT(AY$4,LEN(AY$4)-1)*1&gt;NumSamples,"",IF($A967&lt;=SampleSize,OFFSET(Population!$A$4,RandomNumbers!AY964,0),""))</f>
        <v/>
      </c>
      <c r="AZ967" s="7" t="str">
        <f>IF(RIGHT(AZ$4,LEN(AZ$4)-1)*1&gt;NumSamples,"",IF($A967&lt;=SampleSize,OFFSET(Population!$A$4,RandomNumbers!AZ964,0),""))</f>
        <v/>
      </c>
      <c r="BA967" s="7" t="str">
        <f>IF(RIGHT(BA$4,LEN(BA$4)-1)*1&gt;NumSamples,"",IF($A967&lt;=SampleSize,OFFSET(Population!$A$4,RandomNumbers!BA964,0),""))</f>
        <v/>
      </c>
      <c r="BB967" s="7" t="str">
        <f>IF(RIGHT(BB$4,LEN(BB$4)-1)*1&gt;NumSamples,"",IF($A967&lt;=SampleSize,OFFSET(Population!$A$4,RandomNumbers!BB964,0),""))</f>
        <v/>
      </c>
      <c r="BC967" s="7" t="str">
        <f>IF(RIGHT(BC$4,LEN(BC$4)-1)*1&gt;NumSamples,"",IF($A967&lt;=SampleSize,OFFSET(Population!$A$4,RandomNumbers!BC964,0),""))</f>
        <v/>
      </c>
      <c r="BD967" s="7" t="str">
        <f>IF(RIGHT(BD$4,LEN(BD$4)-1)*1&gt;NumSamples,"",IF($A967&lt;=SampleSize,OFFSET(Population!$A$4,RandomNumbers!BD964,0),""))</f>
        <v/>
      </c>
      <c r="BE967" s="7" t="str">
        <f>IF(RIGHT(BE$4,LEN(BE$4)-1)*1&gt;NumSamples,"",IF($A967&lt;=SampleSize,OFFSET(Population!$A$4,RandomNumbers!BE964,0),""))</f>
        <v/>
      </c>
      <c r="BF967" s="7" t="str">
        <f>IF(RIGHT(BF$4,LEN(BF$4)-1)*1&gt;NumSamples,"",IF($A967&lt;=SampleSize,OFFSET(Population!$A$4,RandomNumbers!BF964,0),""))</f>
        <v/>
      </c>
      <c r="BG967" s="7" t="str">
        <f>IF(RIGHT(BG$4,LEN(BG$4)-1)*1&gt;NumSamples,"",IF($A967&lt;=SampleSize,OFFSET(Population!$A$4,RandomNumbers!BG964,0),""))</f>
        <v/>
      </c>
      <c r="BH967" s="7" t="str">
        <f>IF(RIGHT(BH$4,LEN(BH$4)-1)*1&gt;NumSamples,"",IF($A967&lt;=SampleSize,OFFSET(Population!$A$4,RandomNumbers!BH964,0),""))</f>
        <v/>
      </c>
      <c r="BI967" s="7" t="str">
        <f>IF(RIGHT(BI$4,LEN(BI$4)-1)*1&gt;NumSamples,"",IF($A967&lt;=SampleSize,OFFSET(Population!$A$4,RandomNumbers!BI964,0),""))</f>
        <v/>
      </c>
      <c r="BJ967" s="7" t="str">
        <f>IF(RIGHT(BJ$4,LEN(BJ$4)-1)*1&gt;NumSamples,"",IF($A967&lt;=SampleSize,OFFSET(Population!$A$4,RandomNumbers!BJ964,0),""))</f>
        <v/>
      </c>
      <c r="BK967" s="7" t="str">
        <f>IF(RIGHT(BK$4,LEN(BK$4)-1)*1&gt;NumSamples,"",IF($A967&lt;=SampleSize,OFFSET(Population!$A$4,RandomNumbers!BK964,0),""))</f>
        <v/>
      </c>
      <c r="BL967" s="7" t="str">
        <f>IF(RIGHT(BL$4,LEN(BL$4)-1)*1&gt;NumSamples,"",IF($A967&lt;=SampleSize,OFFSET(Population!$A$4,RandomNumbers!BL964,0),""))</f>
        <v/>
      </c>
      <c r="BM967" s="7" t="str">
        <f>IF(RIGHT(BM$4,LEN(BM$4)-1)*1&gt;NumSamples,"",IF($A967&lt;=SampleSize,OFFSET(Population!$A$4,RandomNumbers!BM964,0),""))</f>
        <v/>
      </c>
      <c r="BN967" s="7" t="str">
        <f>IF(RIGHT(BN$4,LEN(BN$4)-1)*1&gt;NumSamples,"",IF($A967&lt;=SampleSize,OFFSET(Population!$A$4,RandomNumbers!BN964,0),""))</f>
        <v/>
      </c>
      <c r="BO967" s="7" t="str">
        <f>IF(RIGHT(BO$4,LEN(BO$4)-1)*1&gt;NumSamples,"",IF($A967&lt;=SampleSize,OFFSET(Population!$A$4,RandomNumbers!BO964,0),""))</f>
        <v/>
      </c>
      <c r="BP967" s="7" t="str">
        <f>IF(RIGHT(BP$4,LEN(BP$4)-1)*1&gt;NumSamples,"",IF($A967&lt;=SampleSize,OFFSET(Population!$A$4,RandomNumbers!BP964,0),""))</f>
        <v/>
      </c>
      <c r="BQ967" s="7" t="str">
        <f>IF(RIGHT(BQ$4,LEN(BQ$4)-1)*1&gt;NumSamples,"",IF($A967&lt;=SampleSize,OFFSET(Population!$A$4,RandomNumbers!BQ964,0),""))</f>
        <v/>
      </c>
      <c r="BR967" s="7" t="str">
        <f>IF(RIGHT(BR$4,LEN(BR$4)-1)*1&gt;NumSamples,"",IF($A967&lt;=SampleSize,OFFSET(Population!$A$4,RandomNumbers!BR964,0),""))</f>
        <v/>
      </c>
      <c r="BS967" s="7" t="str">
        <f>IF(RIGHT(BS$4,LEN(BS$4)-1)*1&gt;NumSamples,"",IF($A967&lt;=SampleSize,OFFSET(Population!$A$4,RandomNumbers!BS964,0),""))</f>
        <v/>
      </c>
      <c r="BT967" s="7" t="str">
        <f>IF(RIGHT(BT$4,LEN(BT$4)-1)*1&gt;NumSamples,"",IF($A967&lt;=SampleSize,OFFSET(Population!$A$4,RandomNumbers!BT964,0),""))</f>
        <v/>
      </c>
      <c r="BU967" s="7" t="str">
        <f>IF(RIGHT(BU$4,LEN(BU$4)-1)*1&gt;NumSamples,"",IF($A967&lt;=SampleSize,OFFSET(Population!$A$4,RandomNumbers!BU964,0),""))</f>
        <v/>
      </c>
      <c r="BV967" s="7" t="str">
        <f>IF(RIGHT(BV$4,LEN(BV$4)-1)*1&gt;NumSamples,"",IF($A967&lt;=SampleSize,OFFSET(Population!$A$4,RandomNumbers!BV964,0),""))</f>
        <v/>
      </c>
      <c r="BW967" s="7" t="str">
        <f>IF(RIGHT(BW$4,LEN(BW$4)-1)*1&gt;NumSamples,"",IF($A967&lt;=SampleSize,OFFSET(Population!$A$4,RandomNumbers!BW964,0),""))</f>
        <v/>
      </c>
      <c r="BX967" s="7" t="str">
        <f>IF(RIGHT(BX$4,LEN(BX$4)-1)*1&gt;NumSamples,"",IF($A967&lt;=SampleSize,OFFSET(Population!$A$4,RandomNumbers!BX964,0),""))</f>
        <v/>
      </c>
      <c r="BY967" s="7" t="str">
        <f>IF(RIGHT(BY$4,LEN(BY$4)-1)*1&gt;NumSamples,"",IF($A967&lt;=SampleSize,OFFSET(Population!$A$4,RandomNumbers!BY964,0),""))</f>
        <v/>
      </c>
      <c r="BZ967" s="7" t="str">
        <f>IF(RIGHT(BZ$4,LEN(BZ$4)-1)*1&gt;NumSamples,"",IF($A967&lt;=SampleSize,OFFSET(Population!$A$4,RandomNumbers!BZ964,0),""))</f>
        <v/>
      </c>
      <c r="CA967" s="7" t="str">
        <f>IF(RIGHT(CA$4,LEN(CA$4)-1)*1&gt;NumSamples,"",IF($A967&lt;=SampleSize,OFFSET(Population!$A$4,RandomNumbers!CA964,0),""))</f>
        <v/>
      </c>
      <c r="CB967" s="7" t="str">
        <f>IF(RIGHT(CB$4,LEN(CB$4)-1)*1&gt;NumSamples,"",IF($A967&lt;=SampleSize,OFFSET(Population!$A$4,RandomNumbers!CB964,0),""))</f>
        <v/>
      </c>
      <c r="CC967" s="7" t="str">
        <f>IF(RIGHT(CC$4,LEN(CC$4)-1)*1&gt;NumSamples,"",IF($A967&lt;=SampleSize,OFFSET(Population!$A$4,RandomNumbers!CC964,0),""))</f>
        <v/>
      </c>
      <c r="CD967" s="7" t="str">
        <f>IF(RIGHT(CD$4,LEN(CD$4)-1)*1&gt;NumSamples,"",IF($A967&lt;=SampleSize,OFFSET(Population!$A$4,RandomNumbers!CD964,0),""))</f>
        <v/>
      </c>
      <c r="CE967" s="7" t="str">
        <f>IF(RIGHT(CE$4,LEN(CE$4)-1)*1&gt;NumSamples,"",IF($A967&lt;=SampleSize,OFFSET(Population!$A$4,RandomNumbers!CE964,0),""))</f>
        <v/>
      </c>
      <c r="CF967" s="7" t="str">
        <f>IF(RIGHT(CF$4,LEN(CF$4)-1)*1&gt;NumSamples,"",IF($A967&lt;=SampleSize,OFFSET(Population!$A$4,RandomNumbers!CF964,0),""))</f>
        <v/>
      </c>
      <c r="CG967" s="7" t="str">
        <f>IF(RIGHT(CG$4,LEN(CG$4)-1)*1&gt;NumSamples,"",IF($A967&lt;=SampleSize,OFFSET(Population!$A$4,RandomNumbers!CG964,0),""))</f>
        <v/>
      </c>
      <c r="CH967" s="7" t="str">
        <f>IF(RIGHT(CH$4,LEN(CH$4)-1)*1&gt;NumSamples,"",IF($A967&lt;=SampleSize,OFFSET(Population!$A$4,RandomNumbers!CH964,0),""))</f>
        <v/>
      </c>
      <c r="CI967" s="7" t="str">
        <f>IF(RIGHT(CI$4,LEN(CI$4)-1)*1&gt;NumSamples,"",IF($A967&lt;=SampleSize,OFFSET(Population!$A$4,RandomNumbers!CI964,0),""))</f>
        <v/>
      </c>
      <c r="CJ967" s="7" t="str">
        <f>IF(RIGHT(CJ$4,LEN(CJ$4)-1)*1&gt;NumSamples,"",IF($A967&lt;=SampleSize,OFFSET(Population!$A$4,RandomNumbers!CJ964,0),""))</f>
        <v/>
      </c>
      <c r="CK967" s="7" t="str">
        <f>IF(RIGHT(CK$4,LEN(CK$4)-1)*1&gt;NumSamples,"",IF($A967&lt;=SampleSize,OFFSET(Population!$A$4,RandomNumbers!CK964,0),""))</f>
        <v/>
      </c>
      <c r="CL967" s="7" t="str">
        <f>IF(RIGHT(CL$4,LEN(CL$4)-1)*1&gt;NumSamples,"",IF($A967&lt;=SampleSize,OFFSET(Population!$A$4,RandomNumbers!CL964,0),""))</f>
        <v/>
      </c>
      <c r="CM967" s="7" t="str">
        <f>IF(RIGHT(CM$4,LEN(CM$4)-1)*1&gt;NumSamples,"",IF($A967&lt;=SampleSize,OFFSET(Population!$A$4,RandomNumbers!CM964,0),""))</f>
        <v/>
      </c>
      <c r="CN967" s="7" t="str">
        <f>IF(RIGHT(CN$4,LEN(CN$4)-1)*1&gt;NumSamples,"",IF($A967&lt;=SampleSize,OFFSET(Population!$A$4,RandomNumbers!CN964,0),""))</f>
        <v/>
      </c>
      <c r="CO967" s="7" t="str">
        <f>IF(RIGHT(CO$4,LEN(CO$4)-1)*1&gt;NumSamples,"",IF($A967&lt;=SampleSize,OFFSET(Population!$A$4,RandomNumbers!CO964,0),""))</f>
        <v/>
      </c>
      <c r="CP967" s="7" t="str">
        <f>IF(RIGHT(CP$4,LEN(CP$4)-1)*1&gt;NumSamples,"",IF($A967&lt;=SampleSize,OFFSET(Population!$A$4,RandomNumbers!CP964,0),""))</f>
        <v/>
      </c>
      <c r="CQ967" s="7" t="str">
        <f>IF(RIGHT(CQ$4,LEN(CQ$4)-1)*1&gt;NumSamples,"",IF($A967&lt;=SampleSize,OFFSET(Population!$A$4,RandomNumbers!CQ964,0),""))</f>
        <v/>
      </c>
      <c r="CR967" s="7" t="str">
        <f>IF(RIGHT(CR$4,LEN(CR$4)-1)*1&gt;NumSamples,"",IF($A967&lt;=SampleSize,OFFSET(Population!$A$4,RandomNumbers!CR964,0),""))</f>
        <v/>
      </c>
      <c r="CS967" s="7" t="str">
        <f>IF(RIGHT(CS$4,LEN(CS$4)-1)*1&gt;NumSamples,"",IF($A967&lt;=SampleSize,OFFSET(Population!$A$4,RandomNumbers!CS964,0),""))</f>
        <v/>
      </c>
      <c r="CT967" s="7" t="str">
        <f>IF(RIGHT(CT$4,LEN(CT$4)-1)*1&gt;NumSamples,"",IF($A967&lt;=SampleSize,OFFSET(Population!$A$4,RandomNumbers!CT964,0),""))</f>
        <v/>
      </c>
      <c r="CU967" s="7" t="str">
        <f>IF(RIGHT(CU$4,LEN(CU$4)-1)*1&gt;NumSamples,"",IF($A967&lt;=SampleSize,OFFSET(Population!$A$4,RandomNumbers!CU964,0),""))</f>
        <v/>
      </c>
      <c r="CV967" s="7" t="str">
        <f>IF(RIGHT(CV$4,LEN(CV$4)-1)*1&gt;NumSamples,"",IF($A967&lt;=SampleSize,OFFSET(Population!$A$4,RandomNumbers!CV964,0),""))</f>
        <v/>
      </c>
      <c r="CW967" s="7" t="str">
        <f>IF(RIGHT(CW$4,LEN(CW$4)-1)*1&gt;NumSamples,"",IF($A967&lt;=SampleSize,OFFSET(Population!$A$4,RandomNumbers!CW964,0),""))</f>
        <v/>
      </c>
    </row>
    <row r="968" ht="14.25" customHeight="1">
      <c r="A968" s="7">
        <v>964.0</v>
      </c>
      <c r="B968" s="7" t="str">
        <f>IF(RIGHT(B$4,LEN(B$4)-1)*1&gt;NumSamples,"",IF($A968&lt;=SampleSize,OFFSET(Population!$A$4,RandomNumbers!B965,0),""))</f>
        <v/>
      </c>
      <c r="C968" s="7" t="str">
        <f>IF(RIGHT(C$4,LEN(C$4)-1)*1&gt;NumSamples,"",IF($A968&lt;=SampleSize,OFFSET(Population!$A$4,RandomNumbers!C965,0),""))</f>
        <v/>
      </c>
      <c r="D968" s="7" t="str">
        <f>IF(RIGHT(D$4,LEN(D$4)-1)*1&gt;NumSamples,"",IF($A968&lt;=SampleSize,OFFSET(Population!$A$4,RandomNumbers!D965,0),""))</f>
        <v/>
      </c>
      <c r="E968" s="7" t="str">
        <f>IF(RIGHT(E$4,LEN(E$4)-1)*1&gt;NumSamples,"",IF($A968&lt;=SampleSize,OFFSET(Population!$A$4,RandomNumbers!E965,0),""))</f>
        <v/>
      </c>
      <c r="F968" s="7" t="str">
        <f>IF(RIGHT(F$4,LEN(F$4)-1)*1&gt;NumSamples,"",IF($A968&lt;=SampleSize,OFFSET(Population!$A$4,RandomNumbers!F965,0),""))</f>
        <v/>
      </c>
      <c r="G968" s="7" t="str">
        <f>IF(RIGHT(G$4,LEN(G$4)-1)*1&gt;NumSamples,"",IF($A968&lt;=SampleSize,OFFSET(Population!$A$4,RandomNumbers!G965,0),""))</f>
        <v/>
      </c>
      <c r="H968" s="7" t="str">
        <f>IF(RIGHT(H$4,LEN(H$4)-1)*1&gt;NumSamples,"",IF($A968&lt;=SampleSize,OFFSET(Population!$A$4,RandomNumbers!H965,0),""))</f>
        <v/>
      </c>
      <c r="I968" s="7" t="str">
        <f>IF(RIGHT(I$4,LEN(I$4)-1)*1&gt;NumSamples,"",IF($A968&lt;=SampleSize,OFFSET(Population!$A$4,RandomNumbers!I965,0),""))</f>
        <v/>
      </c>
      <c r="J968" s="7" t="str">
        <f>IF(RIGHT(J$4,LEN(J$4)-1)*1&gt;NumSamples,"",IF($A968&lt;=SampleSize,OFFSET(Population!$A$4,RandomNumbers!J965,0),""))</f>
        <v/>
      </c>
      <c r="K968" s="7" t="str">
        <f>IF(RIGHT(K$4,LEN(K$4)-1)*1&gt;NumSamples,"",IF($A968&lt;=SampleSize,OFFSET(Population!$A$4,RandomNumbers!K965,0),""))</f>
        <v/>
      </c>
      <c r="L968" s="7" t="str">
        <f>IF(RIGHT(L$4,LEN(L$4)-1)*1&gt;NumSamples,"",IF($A968&lt;=SampleSize,OFFSET(Population!$A$4,RandomNumbers!L965,0),""))</f>
        <v/>
      </c>
      <c r="M968" s="7" t="str">
        <f>IF(RIGHT(M$4,LEN(M$4)-1)*1&gt;NumSamples,"",IF($A968&lt;=SampleSize,OFFSET(Population!$A$4,RandomNumbers!M965,0),""))</f>
        <v/>
      </c>
      <c r="N968" s="7" t="str">
        <f>IF(RIGHT(N$4,LEN(N$4)-1)*1&gt;NumSamples,"",IF($A968&lt;=SampleSize,OFFSET(Population!$A$4,RandomNumbers!N965,0),""))</f>
        <v/>
      </c>
      <c r="O968" s="7" t="str">
        <f>IF(RIGHT(O$4,LEN(O$4)-1)*1&gt;NumSamples,"",IF($A968&lt;=SampleSize,OFFSET(Population!$A$4,RandomNumbers!O965,0),""))</f>
        <v/>
      </c>
      <c r="P968" s="7" t="str">
        <f>IF(RIGHT(P$4,LEN(P$4)-1)*1&gt;NumSamples,"",IF($A968&lt;=SampleSize,OFFSET(Population!$A$4,RandomNumbers!P965,0),""))</f>
        <v/>
      </c>
      <c r="Q968" s="7" t="str">
        <f>IF(RIGHT(Q$4,LEN(Q$4)-1)*1&gt;NumSamples,"",IF($A968&lt;=SampleSize,OFFSET(Population!$A$4,RandomNumbers!Q965,0),""))</f>
        <v/>
      </c>
      <c r="R968" s="7" t="str">
        <f>IF(RIGHT(R$4,LEN(R$4)-1)*1&gt;NumSamples,"",IF($A968&lt;=SampleSize,OFFSET(Population!$A$4,RandomNumbers!R965,0),""))</f>
        <v/>
      </c>
      <c r="S968" s="7" t="str">
        <f>IF(RIGHT(S$4,LEN(S$4)-1)*1&gt;NumSamples,"",IF($A968&lt;=SampleSize,OFFSET(Population!$A$4,RandomNumbers!S965,0),""))</f>
        <v/>
      </c>
      <c r="T968" s="7" t="str">
        <f>IF(RIGHT(T$4,LEN(T$4)-1)*1&gt;NumSamples,"",IF($A968&lt;=SampleSize,OFFSET(Population!$A$4,RandomNumbers!T965,0),""))</f>
        <v/>
      </c>
      <c r="U968" s="7" t="str">
        <f>IF(RIGHT(U$4,LEN(U$4)-1)*1&gt;NumSamples,"",IF($A968&lt;=SampleSize,OFFSET(Population!$A$4,RandomNumbers!U965,0),""))</f>
        <v/>
      </c>
      <c r="V968" s="7" t="str">
        <f>IF(RIGHT(V$4,LEN(V$4)-1)*1&gt;NumSamples,"",IF($A968&lt;=SampleSize,OFFSET(Population!$A$4,RandomNumbers!V965,0),""))</f>
        <v/>
      </c>
      <c r="W968" s="7" t="str">
        <f>IF(RIGHT(W$4,LEN(W$4)-1)*1&gt;NumSamples,"",IF($A968&lt;=SampleSize,OFFSET(Population!$A$4,RandomNumbers!W965,0),""))</f>
        <v/>
      </c>
      <c r="X968" s="7" t="str">
        <f>IF(RIGHT(X$4,LEN(X$4)-1)*1&gt;NumSamples,"",IF($A968&lt;=SampleSize,OFFSET(Population!$A$4,RandomNumbers!X965,0),""))</f>
        <v/>
      </c>
      <c r="Y968" s="7" t="str">
        <f>IF(RIGHT(Y$4,LEN(Y$4)-1)*1&gt;NumSamples,"",IF($A968&lt;=SampleSize,OFFSET(Population!$A$4,RandomNumbers!Y965,0),""))</f>
        <v/>
      </c>
      <c r="Z968" s="7" t="str">
        <f>IF(RIGHT(Z$4,LEN(Z$4)-1)*1&gt;NumSamples,"",IF($A968&lt;=SampleSize,OFFSET(Population!$A$4,RandomNumbers!Z965,0),""))</f>
        <v/>
      </c>
      <c r="AA968" s="7" t="str">
        <f>IF(RIGHT(AA$4,LEN(AA$4)-1)*1&gt;NumSamples,"",IF($A968&lt;=SampleSize,OFFSET(Population!$A$4,RandomNumbers!AA965,0),""))</f>
        <v/>
      </c>
      <c r="AB968" s="7" t="str">
        <f>IF(RIGHT(AB$4,LEN(AB$4)-1)*1&gt;NumSamples,"",IF($A968&lt;=SampleSize,OFFSET(Population!$A$4,RandomNumbers!AB965,0),""))</f>
        <v/>
      </c>
      <c r="AC968" s="7" t="str">
        <f>IF(RIGHT(AC$4,LEN(AC$4)-1)*1&gt;NumSamples,"",IF($A968&lt;=SampleSize,OFFSET(Population!$A$4,RandomNumbers!AC965,0),""))</f>
        <v/>
      </c>
      <c r="AD968" s="7" t="str">
        <f>IF(RIGHT(AD$4,LEN(AD$4)-1)*1&gt;NumSamples,"",IF($A968&lt;=SampleSize,OFFSET(Population!$A$4,RandomNumbers!AD965,0),""))</f>
        <v/>
      </c>
      <c r="AE968" s="7" t="str">
        <f>IF(RIGHT(AE$4,LEN(AE$4)-1)*1&gt;NumSamples,"",IF($A968&lt;=SampleSize,OFFSET(Population!$A$4,RandomNumbers!AE965,0),""))</f>
        <v/>
      </c>
      <c r="AF968" s="7" t="str">
        <f>IF(RIGHT(AF$4,LEN(AF$4)-1)*1&gt;NumSamples,"",IF($A968&lt;=SampleSize,OFFSET(Population!$A$4,RandomNumbers!AF965,0),""))</f>
        <v/>
      </c>
      <c r="AG968" s="7" t="str">
        <f>IF(RIGHT(AG$4,LEN(AG$4)-1)*1&gt;NumSamples,"",IF($A968&lt;=SampleSize,OFFSET(Population!$A$4,RandomNumbers!AG965,0),""))</f>
        <v/>
      </c>
      <c r="AH968" s="7" t="str">
        <f>IF(RIGHT(AH$4,LEN(AH$4)-1)*1&gt;NumSamples,"",IF($A968&lt;=SampleSize,OFFSET(Population!$A$4,RandomNumbers!AH965,0),""))</f>
        <v/>
      </c>
      <c r="AI968" s="7" t="str">
        <f>IF(RIGHT(AI$4,LEN(AI$4)-1)*1&gt;NumSamples,"",IF($A968&lt;=SampleSize,OFFSET(Population!$A$4,RandomNumbers!AI965,0),""))</f>
        <v/>
      </c>
      <c r="AJ968" s="7" t="str">
        <f>IF(RIGHT(AJ$4,LEN(AJ$4)-1)*1&gt;NumSamples,"",IF($A968&lt;=SampleSize,OFFSET(Population!$A$4,RandomNumbers!AJ965,0),""))</f>
        <v/>
      </c>
      <c r="AK968" s="7" t="str">
        <f>IF(RIGHT(AK$4,LEN(AK$4)-1)*1&gt;NumSamples,"",IF($A968&lt;=SampleSize,OFFSET(Population!$A$4,RandomNumbers!AK965,0),""))</f>
        <v/>
      </c>
      <c r="AL968" s="7" t="str">
        <f>IF(RIGHT(AL$4,LEN(AL$4)-1)*1&gt;NumSamples,"",IF($A968&lt;=SampleSize,OFFSET(Population!$A$4,RandomNumbers!AL965,0),""))</f>
        <v/>
      </c>
      <c r="AM968" s="7" t="str">
        <f>IF(RIGHT(AM$4,LEN(AM$4)-1)*1&gt;NumSamples,"",IF($A968&lt;=SampleSize,OFFSET(Population!$A$4,RandomNumbers!AM965,0),""))</f>
        <v/>
      </c>
      <c r="AN968" s="7" t="str">
        <f>IF(RIGHT(AN$4,LEN(AN$4)-1)*1&gt;NumSamples,"",IF($A968&lt;=SampleSize,OFFSET(Population!$A$4,RandomNumbers!AN965,0),""))</f>
        <v/>
      </c>
      <c r="AO968" s="7" t="str">
        <f>IF(RIGHT(AO$4,LEN(AO$4)-1)*1&gt;NumSamples,"",IF($A968&lt;=SampleSize,OFFSET(Population!$A$4,RandomNumbers!AO965,0),""))</f>
        <v/>
      </c>
      <c r="AP968" s="7" t="str">
        <f>IF(RIGHT(AP$4,LEN(AP$4)-1)*1&gt;NumSamples,"",IF($A968&lt;=SampleSize,OFFSET(Population!$A$4,RandomNumbers!AP965,0),""))</f>
        <v/>
      </c>
      <c r="AQ968" s="7" t="str">
        <f>IF(RIGHT(AQ$4,LEN(AQ$4)-1)*1&gt;NumSamples,"",IF($A968&lt;=SampleSize,OFFSET(Population!$A$4,RandomNumbers!AQ965,0),""))</f>
        <v/>
      </c>
      <c r="AR968" s="7" t="str">
        <f>IF(RIGHT(AR$4,LEN(AR$4)-1)*1&gt;NumSamples,"",IF($A968&lt;=SampleSize,OFFSET(Population!$A$4,RandomNumbers!AR965,0),""))</f>
        <v/>
      </c>
      <c r="AS968" s="7" t="str">
        <f>IF(RIGHT(AS$4,LEN(AS$4)-1)*1&gt;NumSamples,"",IF($A968&lt;=SampleSize,OFFSET(Population!$A$4,RandomNumbers!AS965,0),""))</f>
        <v/>
      </c>
      <c r="AT968" s="7" t="str">
        <f>IF(RIGHT(AT$4,LEN(AT$4)-1)*1&gt;NumSamples,"",IF($A968&lt;=SampleSize,OFFSET(Population!$A$4,RandomNumbers!AT965,0),""))</f>
        <v/>
      </c>
      <c r="AU968" s="7" t="str">
        <f>IF(RIGHT(AU$4,LEN(AU$4)-1)*1&gt;NumSamples,"",IF($A968&lt;=SampleSize,OFFSET(Population!$A$4,RandomNumbers!AU965,0),""))</f>
        <v/>
      </c>
      <c r="AV968" s="7" t="str">
        <f>IF(RIGHT(AV$4,LEN(AV$4)-1)*1&gt;NumSamples,"",IF($A968&lt;=SampleSize,OFFSET(Population!$A$4,RandomNumbers!AV965,0),""))</f>
        <v/>
      </c>
      <c r="AW968" s="7" t="str">
        <f>IF(RIGHT(AW$4,LEN(AW$4)-1)*1&gt;NumSamples,"",IF($A968&lt;=SampleSize,OFFSET(Population!$A$4,RandomNumbers!AW965,0),""))</f>
        <v/>
      </c>
      <c r="AX968" s="7" t="str">
        <f>IF(RIGHT(AX$4,LEN(AX$4)-1)*1&gt;NumSamples,"",IF($A968&lt;=SampleSize,OFFSET(Population!$A$4,RandomNumbers!AX965,0),""))</f>
        <v/>
      </c>
      <c r="AY968" s="7" t="str">
        <f>IF(RIGHT(AY$4,LEN(AY$4)-1)*1&gt;NumSamples,"",IF($A968&lt;=SampleSize,OFFSET(Population!$A$4,RandomNumbers!AY965,0),""))</f>
        <v/>
      </c>
      <c r="AZ968" s="7" t="str">
        <f>IF(RIGHT(AZ$4,LEN(AZ$4)-1)*1&gt;NumSamples,"",IF($A968&lt;=SampleSize,OFFSET(Population!$A$4,RandomNumbers!AZ965,0),""))</f>
        <v/>
      </c>
      <c r="BA968" s="7" t="str">
        <f>IF(RIGHT(BA$4,LEN(BA$4)-1)*1&gt;NumSamples,"",IF($A968&lt;=SampleSize,OFFSET(Population!$A$4,RandomNumbers!BA965,0),""))</f>
        <v/>
      </c>
      <c r="BB968" s="7" t="str">
        <f>IF(RIGHT(BB$4,LEN(BB$4)-1)*1&gt;NumSamples,"",IF($A968&lt;=SampleSize,OFFSET(Population!$A$4,RandomNumbers!BB965,0),""))</f>
        <v/>
      </c>
      <c r="BC968" s="7" t="str">
        <f>IF(RIGHT(BC$4,LEN(BC$4)-1)*1&gt;NumSamples,"",IF($A968&lt;=SampleSize,OFFSET(Population!$A$4,RandomNumbers!BC965,0),""))</f>
        <v/>
      </c>
      <c r="BD968" s="7" t="str">
        <f>IF(RIGHT(BD$4,LEN(BD$4)-1)*1&gt;NumSamples,"",IF($A968&lt;=SampleSize,OFFSET(Population!$A$4,RandomNumbers!BD965,0),""))</f>
        <v/>
      </c>
      <c r="BE968" s="7" t="str">
        <f>IF(RIGHT(BE$4,LEN(BE$4)-1)*1&gt;NumSamples,"",IF($A968&lt;=SampleSize,OFFSET(Population!$A$4,RandomNumbers!BE965,0),""))</f>
        <v/>
      </c>
      <c r="BF968" s="7" t="str">
        <f>IF(RIGHT(BF$4,LEN(BF$4)-1)*1&gt;NumSamples,"",IF($A968&lt;=SampleSize,OFFSET(Population!$A$4,RandomNumbers!BF965,0),""))</f>
        <v/>
      </c>
      <c r="BG968" s="7" t="str">
        <f>IF(RIGHT(BG$4,LEN(BG$4)-1)*1&gt;NumSamples,"",IF($A968&lt;=SampleSize,OFFSET(Population!$A$4,RandomNumbers!BG965,0),""))</f>
        <v/>
      </c>
      <c r="BH968" s="7" t="str">
        <f>IF(RIGHT(BH$4,LEN(BH$4)-1)*1&gt;NumSamples,"",IF($A968&lt;=SampleSize,OFFSET(Population!$A$4,RandomNumbers!BH965,0),""))</f>
        <v/>
      </c>
      <c r="BI968" s="7" t="str">
        <f>IF(RIGHT(BI$4,LEN(BI$4)-1)*1&gt;NumSamples,"",IF($A968&lt;=SampleSize,OFFSET(Population!$A$4,RandomNumbers!BI965,0),""))</f>
        <v/>
      </c>
      <c r="BJ968" s="7" t="str">
        <f>IF(RIGHT(BJ$4,LEN(BJ$4)-1)*1&gt;NumSamples,"",IF($A968&lt;=SampleSize,OFFSET(Population!$A$4,RandomNumbers!BJ965,0),""))</f>
        <v/>
      </c>
      <c r="BK968" s="7" t="str">
        <f>IF(RIGHT(BK$4,LEN(BK$4)-1)*1&gt;NumSamples,"",IF($A968&lt;=SampleSize,OFFSET(Population!$A$4,RandomNumbers!BK965,0),""))</f>
        <v/>
      </c>
      <c r="BL968" s="7" t="str">
        <f>IF(RIGHT(BL$4,LEN(BL$4)-1)*1&gt;NumSamples,"",IF($A968&lt;=SampleSize,OFFSET(Population!$A$4,RandomNumbers!BL965,0),""))</f>
        <v/>
      </c>
      <c r="BM968" s="7" t="str">
        <f>IF(RIGHT(BM$4,LEN(BM$4)-1)*1&gt;NumSamples,"",IF($A968&lt;=SampleSize,OFFSET(Population!$A$4,RandomNumbers!BM965,0),""))</f>
        <v/>
      </c>
      <c r="BN968" s="7" t="str">
        <f>IF(RIGHT(BN$4,LEN(BN$4)-1)*1&gt;NumSamples,"",IF($A968&lt;=SampleSize,OFFSET(Population!$A$4,RandomNumbers!BN965,0),""))</f>
        <v/>
      </c>
      <c r="BO968" s="7" t="str">
        <f>IF(RIGHT(BO$4,LEN(BO$4)-1)*1&gt;NumSamples,"",IF($A968&lt;=SampleSize,OFFSET(Population!$A$4,RandomNumbers!BO965,0),""))</f>
        <v/>
      </c>
      <c r="BP968" s="7" t="str">
        <f>IF(RIGHT(BP$4,LEN(BP$4)-1)*1&gt;NumSamples,"",IF($A968&lt;=SampleSize,OFFSET(Population!$A$4,RandomNumbers!BP965,0),""))</f>
        <v/>
      </c>
      <c r="BQ968" s="7" t="str">
        <f>IF(RIGHT(BQ$4,LEN(BQ$4)-1)*1&gt;NumSamples,"",IF($A968&lt;=SampleSize,OFFSET(Population!$A$4,RandomNumbers!BQ965,0),""))</f>
        <v/>
      </c>
      <c r="BR968" s="7" t="str">
        <f>IF(RIGHT(BR$4,LEN(BR$4)-1)*1&gt;NumSamples,"",IF($A968&lt;=SampleSize,OFFSET(Population!$A$4,RandomNumbers!BR965,0),""))</f>
        <v/>
      </c>
      <c r="BS968" s="7" t="str">
        <f>IF(RIGHT(BS$4,LEN(BS$4)-1)*1&gt;NumSamples,"",IF($A968&lt;=SampleSize,OFFSET(Population!$A$4,RandomNumbers!BS965,0),""))</f>
        <v/>
      </c>
      <c r="BT968" s="7" t="str">
        <f>IF(RIGHT(BT$4,LEN(BT$4)-1)*1&gt;NumSamples,"",IF($A968&lt;=SampleSize,OFFSET(Population!$A$4,RandomNumbers!BT965,0),""))</f>
        <v/>
      </c>
      <c r="BU968" s="7" t="str">
        <f>IF(RIGHT(BU$4,LEN(BU$4)-1)*1&gt;NumSamples,"",IF($A968&lt;=SampleSize,OFFSET(Population!$A$4,RandomNumbers!BU965,0),""))</f>
        <v/>
      </c>
      <c r="BV968" s="7" t="str">
        <f>IF(RIGHT(BV$4,LEN(BV$4)-1)*1&gt;NumSamples,"",IF($A968&lt;=SampleSize,OFFSET(Population!$A$4,RandomNumbers!BV965,0),""))</f>
        <v/>
      </c>
      <c r="BW968" s="7" t="str">
        <f>IF(RIGHT(BW$4,LEN(BW$4)-1)*1&gt;NumSamples,"",IF($A968&lt;=SampleSize,OFFSET(Population!$A$4,RandomNumbers!BW965,0),""))</f>
        <v/>
      </c>
      <c r="BX968" s="7" t="str">
        <f>IF(RIGHT(BX$4,LEN(BX$4)-1)*1&gt;NumSamples,"",IF($A968&lt;=SampleSize,OFFSET(Population!$A$4,RandomNumbers!BX965,0),""))</f>
        <v/>
      </c>
      <c r="BY968" s="7" t="str">
        <f>IF(RIGHT(BY$4,LEN(BY$4)-1)*1&gt;NumSamples,"",IF($A968&lt;=SampleSize,OFFSET(Population!$A$4,RandomNumbers!BY965,0),""))</f>
        <v/>
      </c>
      <c r="BZ968" s="7" t="str">
        <f>IF(RIGHT(BZ$4,LEN(BZ$4)-1)*1&gt;NumSamples,"",IF($A968&lt;=SampleSize,OFFSET(Population!$A$4,RandomNumbers!BZ965,0),""))</f>
        <v/>
      </c>
      <c r="CA968" s="7" t="str">
        <f>IF(RIGHT(CA$4,LEN(CA$4)-1)*1&gt;NumSamples,"",IF($A968&lt;=SampleSize,OFFSET(Population!$A$4,RandomNumbers!CA965,0),""))</f>
        <v/>
      </c>
      <c r="CB968" s="7" t="str">
        <f>IF(RIGHT(CB$4,LEN(CB$4)-1)*1&gt;NumSamples,"",IF($A968&lt;=SampleSize,OFFSET(Population!$A$4,RandomNumbers!CB965,0),""))</f>
        <v/>
      </c>
      <c r="CC968" s="7" t="str">
        <f>IF(RIGHT(CC$4,LEN(CC$4)-1)*1&gt;NumSamples,"",IF($A968&lt;=SampleSize,OFFSET(Population!$A$4,RandomNumbers!CC965,0),""))</f>
        <v/>
      </c>
      <c r="CD968" s="7" t="str">
        <f>IF(RIGHT(CD$4,LEN(CD$4)-1)*1&gt;NumSamples,"",IF($A968&lt;=SampleSize,OFFSET(Population!$A$4,RandomNumbers!CD965,0),""))</f>
        <v/>
      </c>
      <c r="CE968" s="7" t="str">
        <f>IF(RIGHT(CE$4,LEN(CE$4)-1)*1&gt;NumSamples,"",IF($A968&lt;=SampleSize,OFFSET(Population!$A$4,RandomNumbers!CE965,0),""))</f>
        <v/>
      </c>
      <c r="CF968" s="7" t="str">
        <f>IF(RIGHT(CF$4,LEN(CF$4)-1)*1&gt;NumSamples,"",IF($A968&lt;=SampleSize,OFFSET(Population!$A$4,RandomNumbers!CF965,0),""))</f>
        <v/>
      </c>
      <c r="CG968" s="7" t="str">
        <f>IF(RIGHT(CG$4,LEN(CG$4)-1)*1&gt;NumSamples,"",IF($A968&lt;=SampleSize,OFFSET(Population!$A$4,RandomNumbers!CG965,0),""))</f>
        <v/>
      </c>
      <c r="CH968" s="7" t="str">
        <f>IF(RIGHT(CH$4,LEN(CH$4)-1)*1&gt;NumSamples,"",IF($A968&lt;=SampleSize,OFFSET(Population!$A$4,RandomNumbers!CH965,0),""))</f>
        <v/>
      </c>
      <c r="CI968" s="7" t="str">
        <f>IF(RIGHT(CI$4,LEN(CI$4)-1)*1&gt;NumSamples,"",IF($A968&lt;=SampleSize,OFFSET(Population!$A$4,RandomNumbers!CI965,0),""))</f>
        <v/>
      </c>
      <c r="CJ968" s="7" t="str">
        <f>IF(RIGHT(CJ$4,LEN(CJ$4)-1)*1&gt;NumSamples,"",IF($A968&lt;=SampleSize,OFFSET(Population!$A$4,RandomNumbers!CJ965,0),""))</f>
        <v/>
      </c>
      <c r="CK968" s="7" t="str">
        <f>IF(RIGHT(CK$4,LEN(CK$4)-1)*1&gt;NumSamples,"",IF($A968&lt;=SampleSize,OFFSET(Population!$A$4,RandomNumbers!CK965,0),""))</f>
        <v/>
      </c>
      <c r="CL968" s="7" t="str">
        <f>IF(RIGHT(CL$4,LEN(CL$4)-1)*1&gt;NumSamples,"",IF($A968&lt;=SampleSize,OFFSET(Population!$A$4,RandomNumbers!CL965,0),""))</f>
        <v/>
      </c>
      <c r="CM968" s="7" t="str">
        <f>IF(RIGHT(CM$4,LEN(CM$4)-1)*1&gt;NumSamples,"",IF($A968&lt;=SampleSize,OFFSET(Population!$A$4,RandomNumbers!CM965,0),""))</f>
        <v/>
      </c>
      <c r="CN968" s="7" t="str">
        <f>IF(RIGHT(CN$4,LEN(CN$4)-1)*1&gt;NumSamples,"",IF($A968&lt;=SampleSize,OFFSET(Population!$A$4,RandomNumbers!CN965,0),""))</f>
        <v/>
      </c>
      <c r="CO968" s="7" t="str">
        <f>IF(RIGHT(CO$4,LEN(CO$4)-1)*1&gt;NumSamples,"",IF($A968&lt;=SampleSize,OFFSET(Population!$A$4,RandomNumbers!CO965,0),""))</f>
        <v/>
      </c>
      <c r="CP968" s="7" t="str">
        <f>IF(RIGHT(CP$4,LEN(CP$4)-1)*1&gt;NumSamples,"",IF($A968&lt;=SampleSize,OFFSET(Population!$A$4,RandomNumbers!CP965,0),""))</f>
        <v/>
      </c>
      <c r="CQ968" s="7" t="str">
        <f>IF(RIGHT(CQ$4,LEN(CQ$4)-1)*1&gt;NumSamples,"",IF($A968&lt;=SampleSize,OFFSET(Population!$A$4,RandomNumbers!CQ965,0),""))</f>
        <v/>
      </c>
      <c r="CR968" s="7" t="str">
        <f>IF(RIGHT(CR$4,LEN(CR$4)-1)*1&gt;NumSamples,"",IF($A968&lt;=SampleSize,OFFSET(Population!$A$4,RandomNumbers!CR965,0),""))</f>
        <v/>
      </c>
      <c r="CS968" s="7" t="str">
        <f>IF(RIGHT(CS$4,LEN(CS$4)-1)*1&gt;NumSamples,"",IF($A968&lt;=SampleSize,OFFSET(Population!$A$4,RandomNumbers!CS965,0),""))</f>
        <v/>
      </c>
      <c r="CT968" s="7" t="str">
        <f>IF(RIGHT(CT$4,LEN(CT$4)-1)*1&gt;NumSamples,"",IF($A968&lt;=SampleSize,OFFSET(Population!$A$4,RandomNumbers!CT965,0),""))</f>
        <v/>
      </c>
      <c r="CU968" s="7" t="str">
        <f>IF(RIGHT(CU$4,LEN(CU$4)-1)*1&gt;NumSamples,"",IF($A968&lt;=SampleSize,OFFSET(Population!$A$4,RandomNumbers!CU965,0),""))</f>
        <v/>
      </c>
      <c r="CV968" s="7" t="str">
        <f>IF(RIGHT(CV$4,LEN(CV$4)-1)*1&gt;NumSamples,"",IF($A968&lt;=SampleSize,OFFSET(Population!$A$4,RandomNumbers!CV965,0),""))</f>
        <v/>
      </c>
      <c r="CW968" s="7" t="str">
        <f>IF(RIGHT(CW$4,LEN(CW$4)-1)*1&gt;NumSamples,"",IF($A968&lt;=SampleSize,OFFSET(Population!$A$4,RandomNumbers!CW965,0),""))</f>
        <v/>
      </c>
    </row>
    <row r="969" ht="14.25" customHeight="1">
      <c r="A969" s="7">
        <v>965.0</v>
      </c>
      <c r="B969" s="7" t="str">
        <f>IF(RIGHT(B$4,LEN(B$4)-1)*1&gt;NumSamples,"",IF($A969&lt;=SampleSize,OFFSET(Population!$A$4,RandomNumbers!B966,0),""))</f>
        <v/>
      </c>
      <c r="C969" s="7" t="str">
        <f>IF(RIGHT(C$4,LEN(C$4)-1)*1&gt;NumSamples,"",IF($A969&lt;=SampleSize,OFFSET(Population!$A$4,RandomNumbers!C966,0),""))</f>
        <v/>
      </c>
      <c r="D969" s="7" t="str">
        <f>IF(RIGHT(D$4,LEN(D$4)-1)*1&gt;NumSamples,"",IF($A969&lt;=SampleSize,OFFSET(Population!$A$4,RandomNumbers!D966,0),""))</f>
        <v/>
      </c>
      <c r="E969" s="7" t="str">
        <f>IF(RIGHT(E$4,LEN(E$4)-1)*1&gt;NumSamples,"",IF($A969&lt;=SampleSize,OFFSET(Population!$A$4,RandomNumbers!E966,0),""))</f>
        <v/>
      </c>
      <c r="F969" s="7" t="str">
        <f>IF(RIGHT(F$4,LEN(F$4)-1)*1&gt;NumSamples,"",IF($A969&lt;=SampleSize,OFFSET(Population!$A$4,RandomNumbers!F966,0),""))</f>
        <v/>
      </c>
      <c r="G969" s="7" t="str">
        <f>IF(RIGHT(G$4,LEN(G$4)-1)*1&gt;NumSamples,"",IF($A969&lt;=SampleSize,OFFSET(Population!$A$4,RandomNumbers!G966,0),""))</f>
        <v/>
      </c>
      <c r="H969" s="7" t="str">
        <f>IF(RIGHT(H$4,LEN(H$4)-1)*1&gt;NumSamples,"",IF($A969&lt;=SampleSize,OFFSET(Population!$A$4,RandomNumbers!H966,0),""))</f>
        <v/>
      </c>
      <c r="I969" s="7" t="str">
        <f>IF(RIGHT(I$4,LEN(I$4)-1)*1&gt;NumSamples,"",IF($A969&lt;=SampleSize,OFFSET(Population!$A$4,RandomNumbers!I966,0),""))</f>
        <v/>
      </c>
      <c r="J969" s="7" t="str">
        <f>IF(RIGHT(J$4,LEN(J$4)-1)*1&gt;NumSamples,"",IF($A969&lt;=SampleSize,OFFSET(Population!$A$4,RandomNumbers!J966,0),""))</f>
        <v/>
      </c>
      <c r="K969" s="7" t="str">
        <f>IF(RIGHT(K$4,LEN(K$4)-1)*1&gt;NumSamples,"",IF($A969&lt;=SampleSize,OFFSET(Population!$A$4,RandomNumbers!K966,0),""))</f>
        <v/>
      </c>
      <c r="L969" s="7" t="str">
        <f>IF(RIGHT(L$4,LEN(L$4)-1)*1&gt;NumSamples,"",IF($A969&lt;=SampleSize,OFFSET(Population!$A$4,RandomNumbers!L966,0),""))</f>
        <v/>
      </c>
      <c r="M969" s="7" t="str">
        <f>IF(RIGHT(M$4,LEN(M$4)-1)*1&gt;NumSamples,"",IF($A969&lt;=SampleSize,OFFSET(Population!$A$4,RandomNumbers!M966,0),""))</f>
        <v/>
      </c>
      <c r="N969" s="7" t="str">
        <f>IF(RIGHT(N$4,LEN(N$4)-1)*1&gt;NumSamples,"",IF($A969&lt;=SampleSize,OFFSET(Population!$A$4,RandomNumbers!N966,0),""))</f>
        <v/>
      </c>
      <c r="O969" s="7" t="str">
        <f>IF(RIGHT(O$4,LEN(O$4)-1)*1&gt;NumSamples,"",IF($A969&lt;=SampleSize,OFFSET(Population!$A$4,RandomNumbers!O966,0),""))</f>
        <v/>
      </c>
      <c r="P969" s="7" t="str">
        <f>IF(RIGHT(P$4,LEN(P$4)-1)*1&gt;NumSamples,"",IF($A969&lt;=SampleSize,OFFSET(Population!$A$4,RandomNumbers!P966,0),""))</f>
        <v/>
      </c>
      <c r="Q969" s="7" t="str">
        <f>IF(RIGHT(Q$4,LEN(Q$4)-1)*1&gt;NumSamples,"",IF($A969&lt;=SampleSize,OFFSET(Population!$A$4,RandomNumbers!Q966,0),""))</f>
        <v/>
      </c>
      <c r="R969" s="7" t="str">
        <f>IF(RIGHT(R$4,LEN(R$4)-1)*1&gt;NumSamples,"",IF($A969&lt;=SampleSize,OFFSET(Population!$A$4,RandomNumbers!R966,0),""))</f>
        <v/>
      </c>
      <c r="S969" s="7" t="str">
        <f>IF(RIGHT(S$4,LEN(S$4)-1)*1&gt;NumSamples,"",IF($A969&lt;=SampleSize,OFFSET(Population!$A$4,RandomNumbers!S966,0),""))</f>
        <v/>
      </c>
      <c r="T969" s="7" t="str">
        <f>IF(RIGHT(T$4,LEN(T$4)-1)*1&gt;NumSamples,"",IF($A969&lt;=SampleSize,OFFSET(Population!$A$4,RandomNumbers!T966,0),""))</f>
        <v/>
      </c>
      <c r="U969" s="7" t="str">
        <f>IF(RIGHT(U$4,LEN(U$4)-1)*1&gt;NumSamples,"",IF($A969&lt;=SampleSize,OFFSET(Population!$A$4,RandomNumbers!U966,0),""))</f>
        <v/>
      </c>
      <c r="V969" s="7" t="str">
        <f>IF(RIGHT(V$4,LEN(V$4)-1)*1&gt;NumSamples,"",IF($A969&lt;=SampleSize,OFFSET(Population!$A$4,RandomNumbers!V966,0),""))</f>
        <v/>
      </c>
      <c r="W969" s="7" t="str">
        <f>IF(RIGHT(W$4,LEN(W$4)-1)*1&gt;NumSamples,"",IF($A969&lt;=SampleSize,OFFSET(Population!$A$4,RandomNumbers!W966,0),""))</f>
        <v/>
      </c>
      <c r="X969" s="7" t="str">
        <f>IF(RIGHT(X$4,LEN(X$4)-1)*1&gt;NumSamples,"",IF($A969&lt;=SampleSize,OFFSET(Population!$A$4,RandomNumbers!X966,0),""))</f>
        <v/>
      </c>
      <c r="Y969" s="7" t="str">
        <f>IF(RIGHT(Y$4,LEN(Y$4)-1)*1&gt;NumSamples,"",IF($A969&lt;=SampleSize,OFFSET(Population!$A$4,RandomNumbers!Y966,0),""))</f>
        <v/>
      </c>
      <c r="Z969" s="7" t="str">
        <f>IF(RIGHT(Z$4,LEN(Z$4)-1)*1&gt;NumSamples,"",IF($A969&lt;=SampleSize,OFFSET(Population!$A$4,RandomNumbers!Z966,0),""))</f>
        <v/>
      </c>
      <c r="AA969" s="7" t="str">
        <f>IF(RIGHT(AA$4,LEN(AA$4)-1)*1&gt;NumSamples,"",IF($A969&lt;=SampleSize,OFFSET(Population!$A$4,RandomNumbers!AA966,0),""))</f>
        <v/>
      </c>
      <c r="AB969" s="7" t="str">
        <f>IF(RIGHT(AB$4,LEN(AB$4)-1)*1&gt;NumSamples,"",IF($A969&lt;=SampleSize,OFFSET(Population!$A$4,RandomNumbers!AB966,0),""))</f>
        <v/>
      </c>
      <c r="AC969" s="7" t="str">
        <f>IF(RIGHT(AC$4,LEN(AC$4)-1)*1&gt;NumSamples,"",IF($A969&lt;=SampleSize,OFFSET(Population!$A$4,RandomNumbers!AC966,0),""))</f>
        <v/>
      </c>
      <c r="AD969" s="7" t="str">
        <f>IF(RIGHT(AD$4,LEN(AD$4)-1)*1&gt;NumSamples,"",IF($A969&lt;=SampleSize,OFFSET(Population!$A$4,RandomNumbers!AD966,0),""))</f>
        <v/>
      </c>
      <c r="AE969" s="7" t="str">
        <f>IF(RIGHT(AE$4,LEN(AE$4)-1)*1&gt;NumSamples,"",IF($A969&lt;=SampleSize,OFFSET(Population!$A$4,RandomNumbers!AE966,0),""))</f>
        <v/>
      </c>
      <c r="AF969" s="7" t="str">
        <f>IF(RIGHT(AF$4,LEN(AF$4)-1)*1&gt;NumSamples,"",IF($A969&lt;=SampleSize,OFFSET(Population!$A$4,RandomNumbers!AF966,0),""))</f>
        <v/>
      </c>
      <c r="AG969" s="7" t="str">
        <f>IF(RIGHT(AG$4,LEN(AG$4)-1)*1&gt;NumSamples,"",IF($A969&lt;=SampleSize,OFFSET(Population!$A$4,RandomNumbers!AG966,0),""))</f>
        <v/>
      </c>
      <c r="AH969" s="7" t="str">
        <f>IF(RIGHT(AH$4,LEN(AH$4)-1)*1&gt;NumSamples,"",IF($A969&lt;=SampleSize,OFFSET(Population!$A$4,RandomNumbers!AH966,0),""))</f>
        <v/>
      </c>
      <c r="AI969" s="7" t="str">
        <f>IF(RIGHT(AI$4,LEN(AI$4)-1)*1&gt;NumSamples,"",IF($A969&lt;=SampleSize,OFFSET(Population!$A$4,RandomNumbers!AI966,0),""))</f>
        <v/>
      </c>
      <c r="AJ969" s="7" t="str">
        <f>IF(RIGHT(AJ$4,LEN(AJ$4)-1)*1&gt;NumSamples,"",IF($A969&lt;=SampleSize,OFFSET(Population!$A$4,RandomNumbers!AJ966,0),""))</f>
        <v/>
      </c>
      <c r="AK969" s="7" t="str">
        <f>IF(RIGHT(AK$4,LEN(AK$4)-1)*1&gt;NumSamples,"",IF($A969&lt;=SampleSize,OFFSET(Population!$A$4,RandomNumbers!AK966,0),""))</f>
        <v/>
      </c>
      <c r="AL969" s="7" t="str">
        <f>IF(RIGHT(AL$4,LEN(AL$4)-1)*1&gt;NumSamples,"",IF($A969&lt;=SampleSize,OFFSET(Population!$A$4,RandomNumbers!AL966,0),""))</f>
        <v/>
      </c>
      <c r="AM969" s="7" t="str">
        <f>IF(RIGHT(AM$4,LEN(AM$4)-1)*1&gt;NumSamples,"",IF($A969&lt;=SampleSize,OFFSET(Population!$A$4,RandomNumbers!AM966,0),""))</f>
        <v/>
      </c>
      <c r="AN969" s="7" t="str">
        <f>IF(RIGHT(AN$4,LEN(AN$4)-1)*1&gt;NumSamples,"",IF($A969&lt;=SampleSize,OFFSET(Population!$A$4,RandomNumbers!AN966,0),""))</f>
        <v/>
      </c>
      <c r="AO969" s="7" t="str">
        <f>IF(RIGHT(AO$4,LEN(AO$4)-1)*1&gt;NumSamples,"",IF($A969&lt;=SampleSize,OFFSET(Population!$A$4,RandomNumbers!AO966,0),""))</f>
        <v/>
      </c>
      <c r="AP969" s="7" t="str">
        <f>IF(RIGHT(AP$4,LEN(AP$4)-1)*1&gt;NumSamples,"",IF($A969&lt;=SampleSize,OFFSET(Population!$A$4,RandomNumbers!AP966,0),""))</f>
        <v/>
      </c>
      <c r="AQ969" s="7" t="str">
        <f>IF(RIGHT(AQ$4,LEN(AQ$4)-1)*1&gt;NumSamples,"",IF($A969&lt;=SampleSize,OFFSET(Population!$A$4,RandomNumbers!AQ966,0),""))</f>
        <v/>
      </c>
      <c r="AR969" s="7" t="str">
        <f>IF(RIGHT(AR$4,LEN(AR$4)-1)*1&gt;NumSamples,"",IF($A969&lt;=SampleSize,OFFSET(Population!$A$4,RandomNumbers!AR966,0),""))</f>
        <v/>
      </c>
      <c r="AS969" s="7" t="str">
        <f>IF(RIGHT(AS$4,LEN(AS$4)-1)*1&gt;NumSamples,"",IF($A969&lt;=SampleSize,OFFSET(Population!$A$4,RandomNumbers!AS966,0),""))</f>
        <v/>
      </c>
      <c r="AT969" s="7" t="str">
        <f>IF(RIGHT(AT$4,LEN(AT$4)-1)*1&gt;NumSamples,"",IF($A969&lt;=SampleSize,OFFSET(Population!$A$4,RandomNumbers!AT966,0),""))</f>
        <v/>
      </c>
      <c r="AU969" s="7" t="str">
        <f>IF(RIGHT(AU$4,LEN(AU$4)-1)*1&gt;NumSamples,"",IF($A969&lt;=SampleSize,OFFSET(Population!$A$4,RandomNumbers!AU966,0),""))</f>
        <v/>
      </c>
      <c r="AV969" s="7" t="str">
        <f>IF(RIGHT(AV$4,LEN(AV$4)-1)*1&gt;NumSamples,"",IF($A969&lt;=SampleSize,OFFSET(Population!$A$4,RandomNumbers!AV966,0),""))</f>
        <v/>
      </c>
      <c r="AW969" s="7" t="str">
        <f>IF(RIGHT(AW$4,LEN(AW$4)-1)*1&gt;NumSamples,"",IF($A969&lt;=SampleSize,OFFSET(Population!$A$4,RandomNumbers!AW966,0),""))</f>
        <v/>
      </c>
      <c r="AX969" s="7" t="str">
        <f>IF(RIGHT(AX$4,LEN(AX$4)-1)*1&gt;NumSamples,"",IF($A969&lt;=SampleSize,OFFSET(Population!$A$4,RandomNumbers!AX966,0),""))</f>
        <v/>
      </c>
      <c r="AY969" s="7" t="str">
        <f>IF(RIGHT(AY$4,LEN(AY$4)-1)*1&gt;NumSamples,"",IF($A969&lt;=SampleSize,OFFSET(Population!$A$4,RandomNumbers!AY966,0),""))</f>
        <v/>
      </c>
      <c r="AZ969" s="7" t="str">
        <f>IF(RIGHT(AZ$4,LEN(AZ$4)-1)*1&gt;NumSamples,"",IF($A969&lt;=SampleSize,OFFSET(Population!$A$4,RandomNumbers!AZ966,0),""))</f>
        <v/>
      </c>
      <c r="BA969" s="7" t="str">
        <f>IF(RIGHT(BA$4,LEN(BA$4)-1)*1&gt;NumSamples,"",IF($A969&lt;=SampleSize,OFFSET(Population!$A$4,RandomNumbers!BA966,0),""))</f>
        <v/>
      </c>
      <c r="BB969" s="7" t="str">
        <f>IF(RIGHT(BB$4,LEN(BB$4)-1)*1&gt;NumSamples,"",IF($A969&lt;=SampleSize,OFFSET(Population!$A$4,RandomNumbers!BB966,0),""))</f>
        <v/>
      </c>
      <c r="BC969" s="7" t="str">
        <f>IF(RIGHT(BC$4,LEN(BC$4)-1)*1&gt;NumSamples,"",IF($A969&lt;=SampleSize,OFFSET(Population!$A$4,RandomNumbers!BC966,0),""))</f>
        <v/>
      </c>
      <c r="BD969" s="7" t="str">
        <f>IF(RIGHT(BD$4,LEN(BD$4)-1)*1&gt;NumSamples,"",IF($A969&lt;=SampleSize,OFFSET(Population!$A$4,RandomNumbers!BD966,0),""))</f>
        <v/>
      </c>
      <c r="BE969" s="7" t="str">
        <f>IF(RIGHT(BE$4,LEN(BE$4)-1)*1&gt;NumSamples,"",IF($A969&lt;=SampleSize,OFFSET(Population!$A$4,RandomNumbers!BE966,0),""))</f>
        <v/>
      </c>
      <c r="BF969" s="7" t="str">
        <f>IF(RIGHT(BF$4,LEN(BF$4)-1)*1&gt;NumSamples,"",IF($A969&lt;=SampleSize,OFFSET(Population!$A$4,RandomNumbers!BF966,0),""))</f>
        <v/>
      </c>
      <c r="BG969" s="7" t="str">
        <f>IF(RIGHT(BG$4,LEN(BG$4)-1)*1&gt;NumSamples,"",IF($A969&lt;=SampleSize,OFFSET(Population!$A$4,RandomNumbers!BG966,0),""))</f>
        <v/>
      </c>
      <c r="BH969" s="7" t="str">
        <f>IF(RIGHT(BH$4,LEN(BH$4)-1)*1&gt;NumSamples,"",IF($A969&lt;=SampleSize,OFFSET(Population!$A$4,RandomNumbers!BH966,0),""))</f>
        <v/>
      </c>
      <c r="BI969" s="7" t="str">
        <f>IF(RIGHT(BI$4,LEN(BI$4)-1)*1&gt;NumSamples,"",IF($A969&lt;=SampleSize,OFFSET(Population!$A$4,RandomNumbers!BI966,0),""))</f>
        <v/>
      </c>
      <c r="BJ969" s="7" t="str">
        <f>IF(RIGHT(BJ$4,LEN(BJ$4)-1)*1&gt;NumSamples,"",IF($A969&lt;=SampleSize,OFFSET(Population!$A$4,RandomNumbers!BJ966,0),""))</f>
        <v/>
      </c>
      <c r="BK969" s="7" t="str">
        <f>IF(RIGHT(BK$4,LEN(BK$4)-1)*1&gt;NumSamples,"",IF($A969&lt;=SampleSize,OFFSET(Population!$A$4,RandomNumbers!BK966,0),""))</f>
        <v/>
      </c>
      <c r="BL969" s="7" t="str">
        <f>IF(RIGHT(BL$4,LEN(BL$4)-1)*1&gt;NumSamples,"",IF($A969&lt;=SampleSize,OFFSET(Population!$A$4,RandomNumbers!BL966,0),""))</f>
        <v/>
      </c>
      <c r="BM969" s="7" t="str">
        <f>IF(RIGHT(BM$4,LEN(BM$4)-1)*1&gt;NumSamples,"",IF($A969&lt;=SampleSize,OFFSET(Population!$A$4,RandomNumbers!BM966,0),""))</f>
        <v/>
      </c>
      <c r="BN969" s="7" t="str">
        <f>IF(RIGHT(BN$4,LEN(BN$4)-1)*1&gt;NumSamples,"",IF($A969&lt;=SampleSize,OFFSET(Population!$A$4,RandomNumbers!BN966,0),""))</f>
        <v/>
      </c>
      <c r="BO969" s="7" t="str">
        <f>IF(RIGHT(BO$4,LEN(BO$4)-1)*1&gt;NumSamples,"",IF($A969&lt;=SampleSize,OFFSET(Population!$A$4,RandomNumbers!BO966,0),""))</f>
        <v/>
      </c>
      <c r="BP969" s="7" t="str">
        <f>IF(RIGHT(BP$4,LEN(BP$4)-1)*1&gt;NumSamples,"",IF($A969&lt;=SampleSize,OFFSET(Population!$A$4,RandomNumbers!BP966,0),""))</f>
        <v/>
      </c>
      <c r="BQ969" s="7" t="str">
        <f>IF(RIGHT(BQ$4,LEN(BQ$4)-1)*1&gt;NumSamples,"",IF($A969&lt;=SampleSize,OFFSET(Population!$A$4,RandomNumbers!BQ966,0),""))</f>
        <v/>
      </c>
      <c r="BR969" s="7" t="str">
        <f>IF(RIGHT(BR$4,LEN(BR$4)-1)*1&gt;NumSamples,"",IF($A969&lt;=SampleSize,OFFSET(Population!$A$4,RandomNumbers!BR966,0),""))</f>
        <v/>
      </c>
      <c r="BS969" s="7" t="str">
        <f>IF(RIGHT(BS$4,LEN(BS$4)-1)*1&gt;NumSamples,"",IF($A969&lt;=SampleSize,OFFSET(Population!$A$4,RandomNumbers!BS966,0),""))</f>
        <v/>
      </c>
      <c r="BT969" s="7" t="str">
        <f>IF(RIGHT(BT$4,LEN(BT$4)-1)*1&gt;NumSamples,"",IF($A969&lt;=SampleSize,OFFSET(Population!$A$4,RandomNumbers!BT966,0),""))</f>
        <v/>
      </c>
      <c r="BU969" s="7" t="str">
        <f>IF(RIGHT(BU$4,LEN(BU$4)-1)*1&gt;NumSamples,"",IF($A969&lt;=SampleSize,OFFSET(Population!$A$4,RandomNumbers!BU966,0),""))</f>
        <v/>
      </c>
      <c r="BV969" s="7" t="str">
        <f>IF(RIGHT(BV$4,LEN(BV$4)-1)*1&gt;NumSamples,"",IF($A969&lt;=SampleSize,OFFSET(Population!$A$4,RandomNumbers!BV966,0),""))</f>
        <v/>
      </c>
      <c r="BW969" s="7" t="str">
        <f>IF(RIGHT(BW$4,LEN(BW$4)-1)*1&gt;NumSamples,"",IF($A969&lt;=SampleSize,OFFSET(Population!$A$4,RandomNumbers!BW966,0),""))</f>
        <v/>
      </c>
      <c r="BX969" s="7" t="str">
        <f>IF(RIGHT(BX$4,LEN(BX$4)-1)*1&gt;NumSamples,"",IF($A969&lt;=SampleSize,OFFSET(Population!$A$4,RandomNumbers!BX966,0),""))</f>
        <v/>
      </c>
      <c r="BY969" s="7" t="str">
        <f>IF(RIGHT(BY$4,LEN(BY$4)-1)*1&gt;NumSamples,"",IF($A969&lt;=SampleSize,OFFSET(Population!$A$4,RandomNumbers!BY966,0),""))</f>
        <v/>
      </c>
      <c r="BZ969" s="7" t="str">
        <f>IF(RIGHT(BZ$4,LEN(BZ$4)-1)*1&gt;NumSamples,"",IF($A969&lt;=SampleSize,OFFSET(Population!$A$4,RandomNumbers!BZ966,0),""))</f>
        <v/>
      </c>
      <c r="CA969" s="7" t="str">
        <f>IF(RIGHT(CA$4,LEN(CA$4)-1)*1&gt;NumSamples,"",IF($A969&lt;=SampleSize,OFFSET(Population!$A$4,RandomNumbers!CA966,0),""))</f>
        <v/>
      </c>
      <c r="CB969" s="7" t="str">
        <f>IF(RIGHT(CB$4,LEN(CB$4)-1)*1&gt;NumSamples,"",IF($A969&lt;=SampleSize,OFFSET(Population!$A$4,RandomNumbers!CB966,0),""))</f>
        <v/>
      </c>
      <c r="CC969" s="7" t="str">
        <f>IF(RIGHT(CC$4,LEN(CC$4)-1)*1&gt;NumSamples,"",IF($A969&lt;=SampleSize,OFFSET(Population!$A$4,RandomNumbers!CC966,0),""))</f>
        <v/>
      </c>
      <c r="CD969" s="7" t="str">
        <f>IF(RIGHT(CD$4,LEN(CD$4)-1)*1&gt;NumSamples,"",IF($A969&lt;=SampleSize,OFFSET(Population!$A$4,RandomNumbers!CD966,0),""))</f>
        <v/>
      </c>
      <c r="CE969" s="7" t="str">
        <f>IF(RIGHT(CE$4,LEN(CE$4)-1)*1&gt;NumSamples,"",IF($A969&lt;=SampleSize,OFFSET(Population!$A$4,RandomNumbers!CE966,0),""))</f>
        <v/>
      </c>
      <c r="CF969" s="7" t="str">
        <f>IF(RIGHT(CF$4,LEN(CF$4)-1)*1&gt;NumSamples,"",IF($A969&lt;=SampleSize,OFFSET(Population!$A$4,RandomNumbers!CF966,0),""))</f>
        <v/>
      </c>
      <c r="CG969" s="7" t="str">
        <f>IF(RIGHT(CG$4,LEN(CG$4)-1)*1&gt;NumSamples,"",IF($A969&lt;=SampleSize,OFFSET(Population!$A$4,RandomNumbers!CG966,0),""))</f>
        <v/>
      </c>
      <c r="CH969" s="7" t="str">
        <f>IF(RIGHT(CH$4,LEN(CH$4)-1)*1&gt;NumSamples,"",IF($A969&lt;=SampleSize,OFFSET(Population!$A$4,RandomNumbers!CH966,0),""))</f>
        <v/>
      </c>
      <c r="CI969" s="7" t="str">
        <f>IF(RIGHT(CI$4,LEN(CI$4)-1)*1&gt;NumSamples,"",IF($A969&lt;=SampleSize,OFFSET(Population!$A$4,RandomNumbers!CI966,0),""))</f>
        <v/>
      </c>
      <c r="CJ969" s="7" t="str">
        <f>IF(RIGHT(CJ$4,LEN(CJ$4)-1)*1&gt;NumSamples,"",IF($A969&lt;=SampleSize,OFFSET(Population!$A$4,RandomNumbers!CJ966,0),""))</f>
        <v/>
      </c>
      <c r="CK969" s="7" t="str">
        <f>IF(RIGHT(CK$4,LEN(CK$4)-1)*1&gt;NumSamples,"",IF($A969&lt;=SampleSize,OFFSET(Population!$A$4,RandomNumbers!CK966,0),""))</f>
        <v/>
      </c>
      <c r="CL969" s="7" t="str">
        <f>IF(RIGHT(CL$4,LEN(CL$4)-1)*1&gt;NumSamples,"",IF($A969&lt;=SampleSize,OFFSET(Population!$A$4,RandomNumbers!CL966,0),""))</f>
        <v/>
      </c>
      <c r="CM969" s="7" t="str">
        <f>IF(RIGHT(CM$4,LEN(CM$4)-1)*1&gt;NumSamples,"",IF($A969&lt;=SampleSize,OFFSET(Population!$A$4,RandomNumbers!CM966,0),""))</f>
        <v/>
      </c>
      <c r="CN969" s="7" t="str">
        <f>IF(RIGHT(CN$4,LEN(CN$4)-1)*1&gt;NumSamples,"",IF($A969&lt;=SampleSize,OFFSET(Population!$A$4,RandomNumbers!CN966,0),""))</f>
        <v/>
      </c>
      <c r="CO969" s="7" t="str">
        <f>IF(RIGHT(CO$4,LEN(CO$4)-1)*1&gt;NumSamples,"",IF($A969&lt;=SampleSize,OFFSET(Population!$A$4,RandomNumbers!CO966,0),""))</f>
        <v/>
      </c>
      <c r="CP969" s="7" t="str">
        <f>IF(RIGHT(CP$4,LEN(CP$4)-1)*1&gt;NumSamples,"",IF($A969&lt;=SampleSize,OFFSET(Population!$A$4,RandomNumbers!CP966,0),""))</f>
        <v/>
      </c>
      <c r="CQ969" s="7" t="str">
        <f>IF(RIGHT(CQ$4,LEN(CQ$4)-1)*1&gt;NumSamples,"",IF($A969&lt;=SampleSize,OFFSET(Population!$A$4,RandomNumbers!CQ966,0),""))</f>
        <v/>
      </c>
      <c r="CR969" s="7" t="str">
        <f>IF(RIGHT(CR$4,LEN(CR$4)-1)*1&gt;NumSamples,"",IF($A969&lt;=SampleSize,OFFSET(Population!$A$4,RandomNumbers!CR966,0),""))</f>
        <v/>
      </c>
      <c r="CS969" s="7" t="str">
        <f>IF(RIGHT(CS$4,LEN(CS$4)-1)*1&gt;NumSamples,"",IF($A969&lt;=SampleSize,OFFSET(Population!$A$4,RandomNumbers!CS966,0),""))</f>
        <v/>
      </c>
      <c r="CT969" s="7" t="str">
        <f>IF(RIGHT(CT$4,LEN(CT$4)-1)*1&gt;NumSamples,"",IF($A969&lt;=SampleSize,OFFSET(Population!$A$4,RandomNumbers!CT966,0),""))</f>
        <v/>
      </c>
      <c r="CU969" s="7" t="str">
        <f>IF(RIGHT(CU$4,LEN(CU$4)-1)*1&gt;NumSamples,"",IF($A969&lt;=SampleSize,OFFSET(Population!$A$4,RandomNumbers!CU966,0),""))</f>
        <v/>
      </c>
      <c r="CV969" s="7" t="str">
        <f>IF(RIGHT(CV$4,LEN(CV$4)-1)*1&gt;NumSamples,"",IF($A969&lt;=SampleSize,OFFSET(Population!$A$4,RandomNumbers!CV966,0),""))</f>
        <v/>
      </c>
      <c r="CW969" s="7" t="str">
        <f>IF(RIGHT(CW$4,LEN(CW$4)-1)*1&gt;NumSamples,"",IF($A969&lt;=SampleSize,OFFSET(Population!$A$4,RandomNumbers!CW966,0),""))</f>
        <v/>
      </c>
    </row>
    <row r="970" ht="14.25" customHeight="1">
      <c r="A970" s="7">
        <v>966.0</v>
      </c>
      <c r="B970" s="7" t="str">
        <f>IF(RIGHT(B$4,LEN(B$4)-1)*1&gt;NumSamples,"",IF($A970&lt;=SampleSize,OFFSET(Population!$A$4,RandomNumbers!B967,0),""))</f>
        <v/>
      </c>
      <c r="C970" s="7" t="str">
        <f>IF(RIGHT(C$4,LEN(C$4)-1)*1&gt;NumSamples,"",IF($A970&lt;=SampleSize,OFFSET(Population!$A$4,RandomNumbers!C967,0),""))</f>
        <v/>
      </c>
      <c r="D970" s="7" t="str">
        <f>IF(RIGHT(D$4,LEN(D$4)-1)*1&gt;NumSamples,"",IF($A970&lt;=SampleSize,OFFSET(Population!$A$4,RandomNumbers!D967,0),""))</f>
        <v/>
      </c>
      <c r="E970" s="7" t="str">
        <f>IF(RIGHT(E$4,LEN(E$4)-1)*1&gt;NumSamples,"",IF($A970&lt;=SampleSize,OFFSET(Population!$A$4,RandomNumbers!E967,0),""))</f>
        <v/>
      </c>
      <c r="F970" s="7" t="str">
        <f>IF(RIGHT(F$4,LEN(F$4)-1)*1&gt;NumSamples,"",IF($A970&lt;=SampleSize,OFFSET(Population!$A$4,RandomNumbers!F967,0),""))</f>
        <v/>
      </c>
      <c r="G970" s="7" t="str">
        <f>IF(RIGHT(G$4,LEN(G$4)-1)*1&gt;NumSamples,"",IF($A970&lt;=SampleSize,OFFSET(Population!$A$4,RandomNumbers!G967,0),""))</f>
        <v/>
      </c>
      <c r="H970" s="7" t="str">
        <f>IF(RIGHT(H$4,LEN(H$4)-1)*1&gt;NumSamples,"",IF($A970&lt;=SampleSize,OFFSET(Population!$A$4,RandomNumbers!H967,0),""))</f>
        <v/>
      </c>
      <c r="I970" s="7" t="str">
        <f>IF(RIGHT(I$4,LEN(I$4)-1)*1&gt;NumSamples,"",IF($A970&lt;=SampleSize,OFFSET(Population!$A$4,RandomNumbers!I967,0),""))</f>
        <v/>
      </c>
      <c r="J970" s="7" t="str">
        <f>IF(RIGHT(J$4,LEN(J$4)-1)*1&gt;NumSamples,"",IF($A970&lt;=SampleSize,OFFSET(Population!$A$4,RandomNumbers!J967,0),""))</f>
        <v/>
      </c>
      <c r="K970" s="7" t="str">
        <f>IF(RIGHT(K$4,LEN(K$4)-1)*1&gt;NumSamples,"",IF($A970&lt;=SampleSize,OFFSET(Population!$A$4,RandomNumbers!K967,0),""))</f>
        <v/>
      </c>
      <c r="L970" s="7" t="str">
        <f>IF(RIGHT(L$4,LEN(L$4)-1)*1&gt;NumSamples,"",IF($A970&lt;=SampleSize,OFFSET(Population!$A$4,RandomNumbers!L967,0),""))</f>
        <v/>
      </c>
      <c r="M970" s="7" t="str">
        <f>IF(RIGHT(M$4,LEN(M$4)-1)*1&gt;NumSamples,"",IF($A970&lt;=SampleSize,OFFSET(Population!$A$4,RandomNumbers!M967,0),""))</f>
        <v/>
      </c>
      <c r="N970" s="7" t="str">
        <f>IF(RIGHT(N$4,LEN(N$4)-1)*1&gt;NumSamples,"",IF($A970&lt;=SampleSize,OFFSET(Population!$A$4,RandomNumbers!N967,0),""))</f>
        <v/>
      </c>
      <c r="O970" s="7" t="str">
        <f>IF(RIGHT(O$4,LEN(O$4)-1)*1&gt;NumSamples,"",IF($A970&lt;=SampleSize,OFFSET(Population!$A$4,RandomNumbers!O967,0),""))</f>
        <v/>
      </c>
      <c r="P970" s="7" t="str">
        <f>IF(RIGHT(P$4,LEN(P$4)-1)*1&gt;NumSamples,"",IF($A970&lt;=SampleSize,OFFSET(Population!$A$4,RandomNumbers!P967,0),""))</f>
        <v/>
      </c>
      <c r="Q970" s="7" t="str">
        <f>IF(RIGHT(Q$4,LEN(Q$4)-1)*1&gt;NumSamples,"",IF($A970&lt;=SampleSize,OFFSET(Population!$A$4,RandomNumbers!Q967,0),""))</f>
        <v/>
      </c>
      <c r="R970" s="7" t="str">
        <f>IF(RIGHT(R$4,LEN(R$4)-1)*1&gt;NumSamples,"",IF($A970&lt;=SampleSize,OFFSET(Population!$A$4,RandomNumbers!R967,0),""))</f>
        <v/>
      </c>
      <c r="S970" s="7" t="str">
        <f>IF(RIGHT(S$4,LEN(S$4)-1)*1&gt;NumSamples,"",IF($A970&lt;=SampleSize,OFFSET(Population!$A$4,RandomNumbers!S967,0),""))</f>
        <v/>
      </c>
      <c r="T970" s="7" t="str">
        <f>IF(RIGHT(T$4,LEN(T$4)-1)*1&gt;NumSamples,"",IF($A970&lt;=SampleSize,OFFSET(Population!$A$4,RandomNumbers!T967,0),""))</f>
        <v/>
      </c>
      <c r="U970" s="7" t="str">
        <f>IF(RIGHT(U$4,LEN(U$4)-1)*1&gt;NumSamples,"",IF($A970&lt;=SampleSize,OFFSET(Population!$A$4,RandomNumbers!U967,0),""))</f>
        <v/>
      </c>
      <c r="V970" s="7" t="str">
        <f>IF(RIGHT(V$4,LEN(V$4)-1)*1&gt;NumSamples,"",IF($A970&lt;=SampleSize,OFFSET(Population!$A$4,RandomNumbers!V967,0),""))</f>
        <v/>
      </c>
      <c r="W970" s="7" t="str">
        <f>IF(RIGHT(W$4,LEN(W$4)-1)*1&gt;NumSamples,"",IF($A970&lt;=SampleSize,OFFSET(Population!$A$4,RandomNumbers!W967,0),""))</f>
        <v/>
      </c>
      <c r="X970" s="7" t="str">
        <f>IF(RIGHT(X$4,LEN(X$4)-1)*1&gt;NumSamples,"",IF($A970&lt;=SampleSize,OFFSET(Population!$A$4,RandomNumbers!X967,0),""))</f>
        <v/>
      </c>
      <c r="Y970" s="7" t="str">
        <f>IF(RIGHT(Y$4,LEN(Y$4)-1)*1&gt;NumSamples,"",IF($A970&lt;=SampleSize,OFFSET(Population!$A$4,RandomNumbers!Y967,0),""))</f>
        <v/>
      </c>
      <c r="Z970" s="7" t="str">
        <f>IF(RIGHT(Z$4,LEN(Z$4)-1)*1&gt;NumSamples,"",IF($A970&lt;=SampleSize,OFFSET(Population!$A$4,RandomNumbers!Z967,0),""))</f>
        <v/>
      </c>
      <c r="AA970" s="7" t="str">
        <f>IF(RIGHT(AA$4,LEN(AA$4)-1)*1&gt;NumSamples,"",IF($A970&lt;=SampleSize,OFFSET(Population!$A$4,RandomNumbers!AA967,0),""))</f>
        <v/>
      </c>
      <c r="AB970" s="7" t="str">
        <f>IF(RIGHT(AB$4,LEN(AB$4)-1)*1&gt;NumSamples,"",IF($A970&lt;=SampleSize,OFFSET(Population!$A$4,RandomNumbers!AB967,0),""))</f>
        <v/>
      </c>
      <c r="AC970" s="7" t="str">
        <f>IF(RIGHT(AC$4,LEN(AC$4)-1)*1&gt;NumSamples,"",IF($A970&lt;=SampleSize,OFFSET(Population!$A$4,RandomNumbers!AC967,0),""))</f>
        <v/>
      </c>
      <c r="AD970" s="7" t="str">
        <f>IF(RIGHT(AD$4,LEN(AD$4)-1)*1&gt;NumSamples,"",IF($A970&lt;=SampleSize,OFFSET(Population!$A$4,RandomNumbers!AD967,0),""))</f>
        <v/>
      </c>
      <c r="AE970" s="7" t="str">
        <f>IF(RIGHT(AE$4,LEN(AE$4)-1)*1&gt;NumSamples,"",IF($A970&lt;=SampleSize,OFFSET(Population!$A$4,RandomNumbers!AE967,0),""))</f>
        <v/>
      </c>
      <c r="AF970" s="7" t="str">
        <f>IF(RIGHT(AF$4,LEN(AF$4)-1)*1&gt;NumSamples,"",IF($A970&lt;=SampleSize,OFFSET(Population!$A$4,RandomNumbers!AF967,0),""))</f>
        <v/>
      </c>
      <c r="AG970" s="7" t="str">
        <f>IF(RIGHT(AG$4,LEN(AG$4)-1)*1&gt;NumSamples,"",IF($A970&lt;=SampleSize,OFFSET(Population!$A$4,RandomNumbers!AG967,0),""))</f>
        <v/>
      </c>
      <c r="AH970" s="7" t="str">
        <f>IF(RIGHT(AH$4,LEN(AH$4)-1)*1&gt;NumSamples,"",IF($A970&lt;=SampleSize,OFFSET(Population!$A$4,RandomNumbers!AH967,0),""))</f>
        <v/>
      </c>
      <c r="AI970" s="7" t="str">
        <f>IF(RIGHT(AI$4,LEN(AI$4)-1)*1&gt;NumSamples,"",IF($A970&lt;=SampleSize,OFFSET(Population!$A$4,RandomNumbers!AI967,0),""))</f>
        <v/>
      </c>
      <c r="AJ970" s="7" t="str">
        <f>IF(RIGHT(AJ$4,LEN(AJ$4)-1)*1&gt;NumSamples,"",IF($A970&lt;=SampleSize,OFFSET(Population!$A$4,RandomNumbers!AJ967,0),""))</f>
        <v/>
      </c>
      <c r="AK970" s="7" t="str">
        <f>IF(RIGHT(AK$4,LEN(AK$4)-1)*1&gt;NumSamples,"",IF($A970&lt;=SampleSize,OFFSET(Population!$A$4,RandomNumbers!AK967,0),""))</f>
        <v/>
      </c>
      <c r="AL970" s="7" t="str">
        <f>IF(RIGHT(AL$4,LEN(AL$4)-1)*1&gt;NumSamples,"",IF($A970&lt;=SampleSize,OFFSET(Population!$A$4,RandomNumbers!AL967,0),""))</f>
        <v/>
      </c>
      <c r="AM970" s="7" t="str">
        <f>IF(RIGHT(AM$4,LEN(AM$4)-1)*1&gt;NumSamples,"",IF($A970&lt;=SampleSize,OFFSET(Population!$A$4,RandomNumbers!AM967,0),""))</f>
        <v/>
      </c>
      <c r="AN970" s="7" t="str">
        <f>IF(RIGHT(AN$4,LEN(AN$4)-1)*1&gt;NumSamples,"",IF($A970&lt;=SampleSize,OFFSET(Population!$A$4,RandomNumbers!AN967,0),""))</f>
        <v/>
      </c>
      <c r="AO970" s="7" t="str">
        <f>IF(RIGHT(AO$4,LEN(AO$4)-1)*1&gt;NumSamples,"",IF($A970&lt;=SampleSize,OFFSET(Population!$A$4,RandomNumbers!AO967,0),""))</f>
        <v/>
      </c>
      <c r="AP970" s="7" t="str">
        <f>IF(RIGHT(AP$4,LEN(AP$4)-1)*1&gt;NumSamples,"",IF($A970&lt;=SampleSize,OFFSET(Population!$A$4,RandomNumbers!AP967,0),""))</f>
        <v/>
      </c>
      <c r="AQ970" s="7" t="str">
        <f>IF(RIGHT(AQ$4,LEN(AQ$4)-1)*1&gt;NumSamples,"",IF($A970&lt;=SampleSize,OFFSET(Population!$A$4,RandomNumbers!AQ967,0),""))</f>
        <v/>
      </c>
      <c r="AR970" s="7" t="str">
        <f>IF(RIGHT(AR$4,LEN(AR$4)-1)*1&gt;NumSamples,"",IF($A970&lt;=SampleSize,OFFSET(Population!$A$4,RandomNumbers!AR967,0),""))</f>
        <v/>
      </c>
      <c r="AS970" s="7" t="str">
        <f>IF(RIGHT(AS$4,LEN(AS$4)-1)*1&gt;NumSamples,"",IF($A970&lt;=SampleSize,OFFSET(Population!$A$4,RandomNumbers!AS967,0),""))</f>
        <v/>
      </c>
      <c r="AT970" s="7" t="str">
        <f>IF(RIGHT(AT$4,LEN(AT$4)-1)*1&gt;NumSamples,"",IF($A970&lt;=SampleSize,OFFSET(Population!$A$4,RandomNumbers!AT967,0),""))</f>
        <v/>
      </c>
      <c r="AU970" s="7" t="str">
        <f>IF(RIGHT(AU$4,LEN(AU$4)-1)*1&gt;NumSamples,"",IF($A970&lt;=SampleSize,OFFSET(Population!$A$4,RandomNumbers!AU967,0),""))</f>
        <v/>
      </c>
      <c r="AV970" s="7" t="str">
        <f>IF(RIGHT(AV$4,LEN(AV$4)-1)*1&gt;NumSamples,"",IF($A970&lt;=SampleSize,OFFSET(Population!$A$4,RandomNumbers!AV967,0),""))</f>
        <v/>
      </c>
      <c r="AW970" s="7" t="str">
        <f>IF(RIGHT(AW$4,LEN(AW$4)-1)*1&gt;NumSamples,"",IF($A970&lt;=SampleSize,OFFSET(Population!$A$4,RandomNumbers!AW967,0),""))</f>
        <v/>
      </c>
      <c r="AX970" s="7" t="str">
        <f>IF(RIGHT(AX$4,LEN(AX$4)-1)*1&gt;NumSamples,"",IF($A970&lt;=SampleSize,OFFSET(Population!$A$4,RandomNumbers!AX967,0),""))</f>
        <v/>
      </c>
      <c r="AY970" s="7" t="str">
        <f>IF(RIGHT(AY$4,LEN(AY$4)-1)*1&gt;NumSamples,"",IF($A970&lt;=SampleSize,OFFSET(Population!$A$4,RandomNumbers!AY967,0),""))</f>
        <v/>
      </c>
      <c r="AZ970" s="7" t="str">
        <f>IF(RIGHT(AZ$4,LEN(AZ$4)-1)*1&gt;NumSamples,"",IF($A970&lt;=SampleSize,OFFSET(Population!$A$4,RandomNumbers!AZ967,0),""))</f>
        <v/>
      </c>
      <c r="BA970" s="7" t="str">
        <f>IF(RIGHT(BA$4,LEN(BA$4)-1)*1&gt;NumSamples,"",IF($A970&lt;=SampleSize,OFFSET(Population!$A$4,RandomNumbers!BA967,0),""))</f>
        <v/>
      </c>
      <c r="BB970" s="7" t="str">
        <f>IF(RIGHT(BB$4,LEN(BB$4)-1)*1&gt;NumSamples,"",IF($A970&lt;=SampleSize,OFFSET(Population!$A$4,RandomNumbers!BB967,0),""))</f>
        <v/>
      </c>
      <c r="BC970" s="7" t="str">
        <f>IF(RIGHT(BC$4,LEN(BC$4)-1)*1&gt;NumSamples,"",IF($A970&lt;=SampleSize,OFFSET(Population!$A$4,RandomNumbers!BC967,0),""))</f>
        <v/>
      </c>
      <c r="BD970" s="7" t="str">
        <f>IF(RIGHT(BD$4,LEN(BD$4)-1)*1&gt;NumSamples,"",IF($A970&lt;=SampleSize,OFFSET(Population!$A$4,RandomNumbers!BD967,0),""))</f>
        <v/>
      </c>
      <c r="BE970" s="7" t="str">
        <f>IF(RIGHT(BE$4,LEN(BE$4)-1)*1&gt;NumSamples,"",IF($A970&lt;=SampleSize,OFFSET(Population!$A$4,RandomNumbers!BE967,0),""))</f>
        <v/>
      </c>
      <c r="BF970" s="7" t="str">
        <f>IF(RIGHT(BF$4,LEN(BF$4)-1)*1&gt;NumSamples,"",IF($A970&lt;=SampleSize,OFFSET(Population!$A$4,RandomNumbers!BF967,0),""))</f>
        <v/>
      </c>
      <c r="BG970" s="7" t="str">
        <f>IF(RIGHT(BG$4,LEN(BG$4)-1)*1&gt;NumSamples,"",IF($A970&lt;=SampleSize,OFFSET(Population!$A$4,RandomNumbers!BG967,0),""))</f>
        <v/>
      </c>
      <c r="BH970" s="7" t="str">
        <f>IF(RIGHT(BH$4,LEN(BH$4)-1)*1&gt;NumSamples,"",IF($A970&lt;=SampleSize,OFFSET(Population!$A$4,RandomNumbers!BH967,0),""))</f>
        <v/>
      </c>
      <c r="BI970" s="7" t="str">
        <f>IF(RIGHT(BI$4,LEN(BI$4)-1)*1&gt;NumSamples,"",IF($A970&lt;=SampleSize,OFFSET(Population!$A$4,RandomNumbers!BI967,0),""))</f>
        <v/>
      </c>
      <c r="BJ970" s="7" t="str">
        <f>IF(RIGHT(BJ$4,LEN(BJ$4)-1)*1&gt;NumSamples,"",IF($A970&lt;=SampleSize,OFFSET(Population!$A$4,RandomNumbers!BJ967,0),""))</f>
        <v/>
      </c>
      <c r="BK970" s="7" t="str">
        <f>IF(RIGHT(BK$4,LEN(BK$4)-1)*1&gt;NumSamples,"",IF($A970&lt;=SampleSize,OFFSET(Population!$A$4,RandomNumbers!BK967,0),""))</f>
        <v/>
      </c>
      <c r="BL970" s="7" t="str">
        <f>IF(RIGHT(BL$4,LEN(BL$4)-1)*1&gt;NumSamples,"",IF($A970&lt;=SampleSize,OFFSET(Population!$A$4,RandomNumbers!BL967,0),""))</f>
        <v/>
      </c>
      <c r="BM970" s="7" t="str">
        <f>IF(RIGHT(BM$4,LEN(BM$4)-1)*1&gt;NumSamples,"",IF($A970&lt;=SampleSize,OFFSET(Population!$A$4,RandomNumbers!BM967,0),""))</f>
        <v/>
      </c>
      <c r="BN970" s="7" t="str">
        <f>IF(RIGHT(BN$4,LEN(BN$4)-1)*1&gt;NumSamples,"",IF($A970&lt;=SampleSize,OFFSET(Population!$A$4,RandomNumbers!BN967,0),""))</f>
        <v/>
      </c>
      <c r="BO970" s="7" t="str">
        <f>IF(RIGHT(BO$4,LEN(BO$4)-1)*1&gt;NumSamples,"",IF($A970&lt;=SampleSize,OFFSET(Population!$A$4,RandomNumbers!BO967,0),""))</f>
        <v/>
      </c>
      <c r="BP970" s="7" t="str">
        <f>IF(RIGHT(BP$4,LEN(BP$4)-1)*1&gt;NumSamples,"",IF($A970&lt;=SampleSize,OFFSET(Population!$A$4,RandomNumbers!BP967,0),""))</f>
        <v/>
      </c>
      <c r="BQ970" s="7" t="str">
        <f>IF(RIGHT(BQ$4,LEN(BQ$4)-1)*1&gt;NumSamples,"",IF($A970&lt;=SampleSize,OFFSET(Population!$A$4,RandomNumbers!BQ967,0),""))</f>
        <v/>
      </c>
      <c r="BR970" s="7" t="str">
        <f>IF(RIGHT(BR$4,LEN(BR$4)-1)*1&gt;NumSamples,"",IF($A970&lt;=SampleSize,OFFSET(Population!$A$4,RandomNumbers!BR967,0),""))</f>
        <v/>
      </c>
      <c r="BS970" s="7" t="str">
        <f>IF(RIGHT(BS$4,LEN(BS$4)-1)*1&gt;NumSamples,"",IF($A970&lt;=SampleSize,OFFSET(Population!$A$4,RandomNumbers!BS967,0),""))</f>
        <v/>
      </c>
      <c r="BT970" s="7" t="str">
        <f>IF(RIGHT(BT$4,LEN(BT$4)-1)*1&gt;NumSamples,"",IF($A970&lt;=SampleSize,OFFSET(Population!$A$4,RandomNumbers!BT967,0),""))</f>
        <v/>
      </c>
      <c r="BU970" s="7" t="str">
        <f>IF(RIGHT(BU$4,LEN(BU$4)-1)*1&gt;NumSamples,"",IF($A970&lt;=SampleSize,OFFSET(Population!$A$4,RandomNumbers!BU967,0),""))</f>
        <v/>
      </c>
      <c r="BV970" s="7" t="str">
        <f>IF(RIGHT(BV$4,LEN(BV$4)-1)*1&gt;NumSamples,"",IF($A970&lt;=SampleSize,OFFSET(Population!$A$4,RandomNumbers!BV967,0),""))</f>
        <v/>
      </c>
      <c r="BW970" s="7" t="str">
        <f>IF(RIGHT(BW$4,LEN(BW$4)-1)*1&gt;NumSamples,"",IF($A970&lt;=SampleSize,OFFSET(Population!$A$4,RandomNumbers!BW967,0),""))</f>
        <v/>
      </c>
      <c r="BX970" s="7" t="str">
        <f>IF(RIGHT(BX$4,LEN(BX$4)-1)*1&gt;NumSamples,"",IF($A970&lt;=SampleSize,OFFSET(Population!$A$4,RandomNumbers!BX967,0),""))</f>
        <v/>
      </c>
      <c r="BY970" s="7" t="str">
        <f>IF(RIGHT(BY$4,LEN(BY$4)-1)*1&gt;NumSamples,"",IF($A970&lt;=SampleSize,OFFSET(Population!$A$4,RandomNumbers!BY967,0),""))</f>
        <v/>
      </c>
      <c r="BZ970" s="7" t="str">
        <f>IF(RIGHT(BZ$4,LEN(BZ$4)-1)*1&gt;NumSamples,"",IF($A970&lt;=SampleSize,OFFSET(Population!$A$4,RandomNumbers!BZ967,0),""))</f>
        <v/>
      </c>
      <c r="CA970" s="7" t="str">
        <f>IF(RIGHT(CA$4,LEN(CA$4)-1)*1&gt;NumSamples,"",IF($A970&lt;=SampleSize,OFFSET(Population!$A$4,RandomNumbers!CA967,0),""))</f>
        <v/>
      </c>
      <c r="CB970" s="7" t="str">
        <f>IF(RIGHT(CB$4,LEN(CB$4)-1)*1&gt;NumSamples,"",IF($A970&lt;=SampleSize,OFFSET(Population!$A$4,RandomNumbers!CB967,0),""))</f>
        <v/>
      </c>
      <c r="CC970" s="7" t="str">
        <f>IF(RIGHT(CC$4,LEN(CC$4)-1)*1&gt;NumSamples,"",IF($A970&lt;=SampleSize,OFFSET(Population!$A$4,RandomNumbers!CC967,0),""))</f>
        <v/>
      </c>
      <c r="CD970" s="7" t="str">
        <f>IF(RIGHT(CD$4,LEN(CD$4)-1)*1&gt;NumSamples,"",IF($A970&lt;=SampleSize,OFFSET(Population!$A$4,RandomNumbers!CD967,0),""))</f>
        <v/>
      </c>
      <c r="CE970" s="7" t="str">
        <f>IF(RIGHT(CE$4,LEN(CE$4)-1)*1&gt;NumSamples,"",IF($A970&lt;=SampleSize,OFFSET(Population!$A$4,RandomNumbers!CE967,0),""))</f>
        <v/>
      </c>
      <c r="CF970" s="7" t="str">
        <f>IF(RIGHT(CF$4,LEN(CF$4)-1)*1&gt;NumSamples,"",IF($A970&lt;=SampleSize,OFFSET(Population!$A$4,RandomNumbers!CF967,0),""))</f>
        <v/>
      </c>
      <c r="CG970" s="7" t="str">
        <f>IF(RIGHT(CG$4,LEN(CG$4)-1)*1&gt;NumSamples,"",IF($A970&lt;=SampleSize,OFFSET(Population!$A$4,RandomNumbers!CG967,0),""))</f>
        <v/>
      </c>
      <c r="CH970" s="7" t="str">
        <f>IF(RIGHT(CH$4,LEN(CH$4)-1)*1&gt;NumSamples,"",IF($A970&lt;=SampleSize,OFFSET(Population!$A$4,RandomNumbers!CH967,0),""))</f>
        <v/>
      </c>
      <c r="CI970" s="7" t="str">
        <f>IF(RIGHT(CI$4,LEN(CI$4)-1)*1&gt;NumSamples,"",IF($A970&lt;=SampleSize,OFFSET(Population!$A$4,RandomNumbers!CI967,0),""))</f>
        <v/>
      </c>
      <c r="CJ970" s="7" t="str">
        <f>IF(RIGHT(CJ$4,LEN(CJ$4)-1)*1&gt;NumSamples,"",IF($A970&lt;=SampleSize,OFFSET(Population!$A$4,RandomNumbers!CJ967,0),""))</f>
        <v/>
      </c>
      <c r="CK970" s="7" t="str">
        <f>IF(RIGHT(CK$4,LEN(CK$4)-1)*1&gt;NumSamples,"",IF($A970&lt;=SampleSize,OFFSET(Population!$A$4,RandomNumbers!CK967,0),""))</f>
        <v/>
      </c>
      <c r="CL970" s="7" t="str">
        <f>IF(RIGHT(CL$4,LEN(CL$4)-1)*1&gt;NumSamples,"",IF($A970&lt;=SampleSize,OFFSET(Population!$A$4,RandomNumbers!CL967,0),""))</f>
        <v/>
      </c>
      <c r="CM970" s="7" t="str">
        <f>IF(RIGHT(CM$4,LEN(CM$4)-1)*1&gt;NumSamples,"",IF($A970&lt;=SampleSize,OFFSET(Population!$A$4,RandomNumbers!CM967,0),""))</f>
        <v/>
      </c>
      <c r="CN970" s="7" t="str">
        <f>IF(RIGHT(CN$4,LEN(CN$4)-1)*1&gt;NumSamples,"",IF($A970&lt;=SampleSize,OFFSET(Population!$A$4,RandomNumbers!CN967,0),""))</f>
        <v/>
      </c>
      <c r="CO970" s="7" t="str">
        <f>IF(RIGHT(CO$4,LEN(CO$4)-1)*1&gt;NumSamples,"",IF($A970&lt;=SampleSize,OFFSET(Population!$A$4,RandomNumbers!CO967,0),""))</f>
        <v/>
      </c>
      <c r="CP970" s="7" t="str">
        <f>IF(RIGHT(CP$4,LEN(CP$4)-1)*1&gt;NumSamples,"",IF($A970&lt;=SampleSize,OFFSET(Population!$A$4,RandomNumbers!CP967,0),""))</f>
        <v/>
      </c>
      <c r="CQ970" s="7" t="str">
        <f>IF(RIGHT(CQ$4,LEN(CQ$4)-1)*1&gt;NumSamples,"",IF($A970&lt;=SampleSize,OFFSET(Population!$A$4,RandomNumbers!CQ967,0),""))</f>
        <v/>
      </c>
      <c r="CR970" s="7" t="str">
        <f>IF(RIGHT(CR$4,LEN(CR$4)-1)*1&gt;NumSamples,"",IF($A970&lt;=SampleSize,OFFSET(Population!$A$4,RandomNumbers!CR967,0),""))</f>
        <v/>
      </c>
      <c r="CS970" s="7" t="str">
        <f>IF(RIGHT(CS$4,LEN(CS$4)-1)*1&gt;NumSamples,"",IF($A970&lt;=SampleSize,OFFSET(Population!$A$4,RandomNumbers!CS967,0),""))</f>
        <v/>
      </c>
      <c r="CT970" s="7" t="str">
        <f>IF(RIGHT(CT$4,LEN(CT$4)-1)*1&gt;NumSamples,"",IF($A970&lt;=SampleSize,OFFSET(Population!$A$4,RandomNumbers!CT967,0),""))</f>
        <v/>
      </c>
      <c r="CU970" s="7" t="str">
        <f>IF(RIGHT(CU$4,LEN(CU$4)-1)*1&gt;NumSamples,"",IF($A970&lt;=SampleSize,OFFSET(Population!$A$4,RandomNumbers!CU967,0),""))</f>
        <v/>
      </c>
      <c r="CV970" s="7" t="str">
        <f>IF(RIGHT(CV$4,LEN(CV$4)-1)*1&gt;NumSamples,"",IF($A970&lt;=SampleSize,OFFSET(Population!$A$4,RandomNumbers!CV967,0),""))</f>
        <v/>
      </c>
      <c r="CW970" s="7" t="str">
        <f>IF(RIGHT(CW$4,LEN(CW$4)-1)*1&gt;NumSamples,"",IF($A970&lt;=SampleSize,OFFSET(Population!$A$4,RandomNumbers!CW967,0),""))</f>
        <v/>
      </c>
    </row>
    <row r="971" ht="14.25" customHeight="1">
      <c r="A971" s="7">
        <v>967.0</v>
      </c>
      <c r="B971" s="7" t="str">
        <f>IF(RIGHT(B$4,LEN(B$4)-1)*1&gt;NumSamples,"",IF($A971&lt;=SampleSize,OFFSET(Population!$A$4,RandomNumbers!B968,0),""))</f>
        <v/>
      </c>
      <c r="C971" s="7" t="str">
        <f>IF(RIGHT(C$4,LEN(C$4)-1)*1&gt;NumSamples,"",IF($A971&lt;=SampleSize,OFFSET(Population!$A$4,RandomNumbers!C968,0),""))</f>
        <v/>
      </c>
      <c r="D971" s="7" t="str">
        <f>IF(RIGHT(D$4,LEN(D$4)-1)*1&gt;NumSamples,"",IF($A971&lt;=SampleSize,OFFSET(Population!$A$4,RandomNumbers!D968,0),""))</f>
        <v/>
      </c>
      <c r="E971" s="7" t="str">
        <f>IF(RIGHT(E$4,LEN(E$4)-1)*1&gt;NumSamples,"",IF($A971&lt;=SampleSize,OFFSET(Population!$A$4,RandomNumbers!E968,0),""))</f>
        <v/>
      </c>
      <c r="F971" s="7" t="str">
        <f>IF(RIGHT(F$4,LEN(F$4)-1)*1&gt;NumSamples,"",IF($A971&lt;=SampleSize,OFFSET(Population!$A$4,RandomNumbers!F968,0),""))</f>
        <v/>
      </c>
      <c r="G971" s="7" t="str">
        <f>IF(RIGHT(G$4,LEN(G$4)-1)*1&gt;NumSamples,"",IF($A971&lt;=SampleSize,OFFSET(Population!$A$4,RandomNumbers!G968,0),""))</f>
        <v/>
      </c>
      <c r="H971" s="7" t="str">
        <f>IF(RIGHT(H$4,LEN(H$4)-1)*1&gt;NumSamples,"",IF($A971&lt;=SampleSize,OFFSET(Population!$A$4,RandomNumbers!H968,0),""))</f>
        <v/>
      </c>
      <c r="I971" s="7" t="str">
        <f>IF(RIGHT(I$4,LEN(I$4)-1)*1&gt;NumSamples,"",IF($A971&lt;=SampleSize,OFFSET(Population!$A$4,RandomNumbers!I968,0),""))</f>
        <v/>
      </c>
      <c r="J971" s="7" t="str">
        <f>IF(RIGHT(J$4,LEN(J$4)-1)*1&gt;NumSamples,"",IF($A971&lt;=SampleSize,OFFSET(Population!$A$4,RandomNumbers!J968,0),""))</f>
        <v/>
      </c>
      <c r="K971" s="7" t="str">
        <f>IF(RIGHT(K$4,LEN(K$4)-1)*1&gt;NumSamples,"",IF($A971&lt;=SampleSize,OFFSET(Population!$A$4,RandomNumbers!K968,0),""))</f>
        <v/>
      </c>
      <c r="L971" s="7" t="str">
        <f>IF(RIGHT(L$4,LEN(L$4)-1)*1&gt;NumSamples,"",IF($A971&lt;=SampleSize,OFFSET(Population!$A$4,RandomNumbers!L968,0),""))</f>
        <v/>
      </c>
      <c r="M971" s="7" t="str">
        <f>IF(RIGHT(M$4,LEN(M$4)-1)*1&gt;NumSamples,"",IF($A971&lt;=SampleSize,OFFSET(Population!$A$4,RandomNumbers!M968,0),""))</f>
        <v/>
      </c>
      <c r="N971" s="7" t="str">
        <f>IF(RIGHT(N$4,LEN(N$4)-1)*1&gt;NumSamples,"",IF($A971&lt;=SampleSize,OFFSET(Population!$A$4,RandomNumbers!N968,0),""))</f>
        <v/>
      </c>
      <c r="O971" s="7" t="str">
        <f>IF(RIGHT(O$4,LEN(O$4)-1)*1&gt;NumSamples,"",IF($A971&lt;=SampleSize,OFFSET(Population!$A$4,RandomNumbers!O968,0),""))</f>
        <v/>
      </c>
      <c r="P971" s="7" t="str">
        <f>IF(RIGHT(P$4,LEN(P$4)-1)*1&gt;NumSamples,"",IF($A971&lt;=SampleSize,OFFSET(Population!$A$4,RandomNumbers!P968,0),""))</f>
        <v/>
      </c>
      <c r="Q971" s="7" t="str">
        <f>IF(RIGHT(Q$4,LEN(Q$4)-1)*1&gt;NumSamples,"",IF($A971&lt;=SampleSize,OFFSET(Population!$A$4,RandomNumbers!Q968,0),""))</f>
        <v/>
      </c>
      <c r="R971" s="7" t="str">
        <f>IF(RIGHT(R$4,LEN(R$4)-1)*1&gt;NumSamples,"",IF($A971&lt;=SampleSize,OFFSET(Population!$A$4,RandomNumbers!R968,0),""))</f>
        <v/>
      </c>
      <c r="S971" s="7" t="str">
        <f>IF(RIGHT(S$4,LEN(S$4)-1)*1&gt;NumSamples,"",IF($A971&lt;=SampleSize,OFFSET(Population!$A$4,RandomNumbers!S968,0),""))</f>
        <v/>
      </c>
      <c r="T971" s="7" t="str">
        <f>IF(RIGHT(T$4,LEN(T$4)-1)*1&gt;NumSamples,"",IF($A971&lt;=SampleSize,OFFSET(Population!$A$4,RandomNumbers!T968,0),""))</f>
        <v/>
      </c>
      <c r="U971" s="7" t="str">
        <f>IF(RIGHT(U$4,LEN(U$4)-1)*1&gt;NumSamples,"",IF($A971&lt;=SampleSize,OFFSET(Population!$A$4,RandomNumbers!U968,0),""))</f>
        <v/>
      </c>
      <c r="V971" s="7" t="str">
        <f>IF(RIGHT(V$4,LEN(V$4)-1)*1&gt;NumSamples,"",IF($A971&lt;=SampleSize,OFFSET(Population!$A$4,RandomNumbers!V968,0),""))</f>
        <v/>
      </c>
      <c r="W971" s="7" t="str">
        <f>IF(RIGHT(W$4,LEN(W$4)-1)*1&gt;NumSamples,"",IF($A971&lt;=SampleSize,OFFSET(Population!$A$4,RandomNumbers!W968,0),""))</f>
        <v/>
      </c>
      <c r="X971" s="7" t="str">
        <f>IF(RIGHT(X$4,LEN(X$4)-1)*1&gt;NumSamples,"",IF($A971&lt;=SampleSize,OFFSET(Population!$A$4,RandomNumbers!X968,0),""))</f>
        <v/>
      </c>
      <c r="Y971" s="7" t="str">
        <f>IF(RIGHT(Y$4,LEN(Y$4)-1)*1&gt;NumSamples,"",IF($A971&lt;=SampleSize,OFFSET(Population!$A$4,RandomNumbers!Y968,0),""))</f>
        <v/>
      </c>
      <c r="Z971" s="7" t="str">
        <f>IF(RIGHT(Z$4,LEN(Z$4)-1)*1&gt;NumSamples,"",IF($A971&lt;=SampleSize,OFFSET(Population!$A$4,RandomNumbers!Z968,0),""))</f>
        <v/>
      </c>
      <c r="AA971" s="7" t="str">
        <f>IF(RIGHT(AA$4,LEN(AA$4)-1)*1&gt;NumSamples,"",IF($A971&lt;=SampleSize,OFFSET(Population!$A$4,RandomNumbers!AA968,0),""))</f>
        <v/>
      </c>
      <c r="AB971" s="7" t="str">
        <f>IF(RIGHT(AB$4,LEN(AB$4)-1)*1&gt;NumSamples,"",IF($A971&lt;=SampleSize,OFFSET(Population!$A$4,RandomNumbers!AB968,0),""))</f>
        <v/>
      </c>
      <c r="AC971" s="7" t="str">
        <f>IF(RIGHT(AC$4,LEN(AC$4)-1)*1&gt;NumSamples,"",IF($A971&lt;=SampleSize,OFFSET(Population!$A$4,RandomNumbers!AC968,0),""))</f>
        <v/>
      </c>
      <c r="AD971" s="7" t="str">
        <f>IF(RIGHT(AD$4,LEN(AD$4)-1)*1&gt;NumSamples,"",IF($A971&lt;=SampleSize,OFFSET(Population!$A$4,RandomNumbers!AD968,0),""))</f>
        <v/>
      </c>
      <c r="AE971" s="7" t="str">
        <f>IF(RIGHT(AE$4,LEN(AE$4)-1)*1&gt;NumSamples,"",IF($A971&lt;=SampleSize,OFFSET(Population!$A$4,RandomNumbers!AE968,0),""))</f>
        <v/>
      </c>
      <c r="AF971" s="7" t="str">
        <f>IF(RIGHT(AF$4,LEN(AF$4)-1)*1&gt;NumSamples,"",IF($A971&lt;=SampleSize,OFFSET(Population!$A$4,RandomNumbers!AF968,0),""))</f>
        <v/>
      </c>
      <c r="AG971" s="7" t="str">
        <f>IF(RIGHT(AG$4,LEN(AG$4)-1)*1&gt;NumSamples,"",IF($A971&lt;=SampleSize,OFFSET(Population!$A$4,RandomNumbers!AG968,0),""))</f>
        <v/>
      </c>
      <c r="AH971" s="7" t="str">
        <f>IF(RIGHT(AH$4,LEN(AH$4)-1)*1&gt;NumSamples,"",IF($A971&lt;=SampleSize,OFFSET(Population!$A$4,RandomNumbers!AH968,0),""))</f>
        <v/>
      </c>
      <c r="AI971" s="7" t="str">
        <f>IF(RIGHT(AI$4,LEN(AI$4)-1)*1&gt;NumSamples,"",IF($A971&lt;=SampleSize,OFFSET(Population!$A$4,RandomNumbers!AI968,0),""))</f>
        <v/>
      </c>
      <c r="AJ971" s="7" t="str">
        <f>IF(RIGHT(AJ$4,LEN(AJ$4)-1)*1&gt;NumSamples,"",IF($A971&lt;=SampleSize,OFFSET(Population!$A$4,RandomNumbers!AJ968,0),""))</f>
        <v/>
      </c>
      <c r="AK971" s="7" t="str">
        <f>IF(RIGHT(AK$4,LEN(AK$4)-1)*1&gt;NumSamples,"",IF($A971&lt;=SampleSize,OFFSET(Population!$A$4,RandomNumbers!AK968,0),""))</f>
        <v/>
      </c>
      <c r="AL971" s="7" t="str">
        <f>IF(RIGHT(AL$4,LEN(AL$4)-1)*1&gt;NumSamples,"",IF($A971&lt;=SampleSize,OFFSET(Population!$A$4,RandomNumbers!AL968,0),""))</f>
        <v/>
      </c>
      <c r="AM971" s="7" t="str">
        <f>IF(RIGHT(AM$4,LEN(AM$4)-1)*1&gt;NumSamples,"",IF($A971&lt;=SampleSize,OFFSET(Population!$A$4,RandomNumbers!AM968,0),""))</f>
        <v/>
      </c>
      <c r="AN971" s="7" t="str">
        <f>IF(RIGHT(AN$4,LEN(AN$4)-1)*1&gt;NumSamples,"",IF($A971&lt;=SampleSize,OFFSET(Population!$A$4,RandomNumbers!AN968,0),""))</f>
        <v/>
      </c>
      <c r="AO971" s="7" t="str">
        <f>IF(RIGHT(AO$4,LEN(AO$4)-1)*1&gt;NumSamples,"",IF($A971&lt;=SampleSize,OFFSET(Population!$A$4,RandomNumbers!AO968,0),""))</f>
        <v/>
      </c>
      <c r="AP971" s="7" t="str">
        <f>IF(RIGHT(AP$4,LEN(AP$4)-1)*1&gt;NumSamples,"",IF($A971&lt;=SampleSize,OFFSET(Population!$A$4,RandomNumbers!AP968,0),""))</f>
        <v/>
      </c>
      <c r="AQ971" s="7" t="str">
        <f>IF(RIGHT(AQ$4,LEN(AQ$4)-1)*1&gt;NumSamples,"",IF($A971&lt;=SampleSize,OFFSET(Population!$A$4,RandomNumbers!AQ968,0),""))</f>
        <v/>
      </c>
      <c r="AR971" s="7" t="str">
        <f>IF(RIGHT(AR$4,LEN(AR$4)-1)*1&gt;NumSamples,"",IF($A971&lt;=SampleSize,OFFSET(Population!$A$4,RandomNumbers!AR968,0),""))</f>
        <v/>
      </c>
      <c r="AS971" s="7" t="str">
        <f>IF(RIGHT(AS$4,LEN(AS$4)-1)*1&gt;NumSamples,"",IF($A971&lt;=SampleSize,OFFSET(Population!$A$4,RandomNumbers!AS968,0),""))</f>
        <v/>
      </c>
      <c r="AT971" s="7" t="str">
        <f>IF(RIGHT(AT$4,LEN(AT$4)-1)*1&gt;NumSamples,"",IF($A971&lt;=SampleSize,OFFSET(Population!$A$4,RandomNumbers!AT968,0),""))</f>
        <v/>
      </c>
      <c r="AU971" s="7" t="str">
        <f>IF(RIGHT(AU$4,LEN(AU$4)-1)*1&gt;NumSamples,"",IF($A971&lt;=SampleSize,OFFSET(Population!$A$4,RandomNumbers!AU968,0),""))</f>
        <v/>
      </c>
      <c r="AV971" s="7" t="str">
        <f>IF(RIGHT(AV$4,LEN(AV$4)-1)*1&gt;NumSamples,"",IF($A971&lt;=SampleSize,OFFSET(Population!$A$4,RandomNumbers!AV968,0),""))</f>
        <v/>
      </c>
      <c r="AW971" s="7" t="str">
        <f>IF(RIGHT(AW$4,LEN(AW$4)-1)*1&gt;NumSamples,"",IF($A971&lt;=SampleSize,OFFSET(Population!$A$4,RandomNumbers!AW968,0),""))</f>
        <v/>
      </c>
      <c r="AX971" s="7" t="str">
        <f>IF(RIGHT(AX$4,LEN(AX$4)-1)*1&gt;NumSamples,"",IF($A971&lt;=SampleSize,OFFSET(Population!$A$4,RandomNumbers!AX968,0),""))</f>
        <v/>
      </c>
      <c r="AY971" s="7" t="str">
        <f>IF(RIGHT(AY$4,LEN(AY$4)-1)*1&gt;NumSamples,"",IF($A971&lt;=SampleSize,OFFSET(Population!$A$4,RandomNumbers!AY968,0),""))</f>
        <v/>
      </c>
      <c r="AZ971" s="7" t="str">
        <f>IF(RIGHT(AZ$4,LEN(AZ$4)-1)*1&gt;NumSamples,"",IF($A971&lt;=SampleSize,OFFSET(Population!$A$4,RandomNumbers!AZ968,0),""))</f>
        <v/>
      </c>
      <c r="BA971" s="7" t="str">
        <f>IF(RIGHT(BA$4,LEN(BA$4)-1)*1&gt;NumSamples,"",IF($A971&lt;=SampleSize,OFFSET(Population!$A$4,RandomNumbers!BA968,0),""))</f>
        <v/>
      </c>
      <c r="BB971" s="7" t="str">
        <f>IF(RIGHT(BB$4,LEN(BB$4)-1)*1&gt;NumSamples,"",IF($A971&lt;=SampleSize,OFFSET(Population!$A$4,RandomNumbers!BB968,0),""))</f>
        <v/>
      </c>
      <c r="BC971" s="7" t="str">
        <f>IF(RIGHT(BC$4,LEN(BC$4)-1)*1&gt;NumSamples,"",IF($A971&lt;=SampleSize,OFFSET(Population!$A$4,RandomNumbers!BC968,0),""))</f>
        <v/>
      </c>
      <c r="BD971" s="7" t="str">
        <f>IF(RIGHT(BD$4,LEN(BD$4)-1)*1&gt;NumSamples,"",IF($A971&lt;=SampleSize,OFFSET(Population!$A$4,RandomNumbers!BD968,0),""))</f>
        <v/>
      </c>
      <c r="BE971" s="7" t="str">
        <f>IF(RIGHT(BE$4,LEN(BE$4)-1)*1&gt;NumSamples,"",IF($A971&lt;=SampleSize,OFFSET(Population!$A$4,RandomNumbers!BE968,0),""))</f>
        <v/>
      </c>
      <c r="BF971" s="7" t="str">
        <f>IF(RIGHT(BF$4,LEN(BF$4)-1)*1&gt;NumSamples,"",IF($A971&lt;=SampleSize,OFFSET(Population!$A$4,RandomNumbers!BF968,0),""))</f>
        <v/>
      </c>
      <c r="BG971" s="7" t="str">
        <f>IF(RIGHT(BG$4,LEN(BG$4)-1)*1&gt;NumSamples,"",IF($A971&lt;=SampleSize,OFFSET(Population!$A$4,RandomNumbers!BG968,0),""))</f>
        <v/>
      </c>
      <c r="BH971" s="7" t="str">
        <f>IF(RIGHT(BH$4,LEN(BH$4)-1)*1&gt;NumSamples,"",IF($A971&lt;=SampleSize,OFFSET(Population!$A$4,RandomNumbers!BH968,0),""))</f>
        <v/>
      </c>
      <c r="BI971" s="7" t="str">
        <f>IF(RIGHT(BI$4,LEN(BI$4)-1)*1&gt;NumSamples,"",IF($A971&lt;=SampleSize,OFFSET(Population!$A$4,RandomNumbers!BI968,0),""))</f>
        <v/>
      </c>
      <c r="BJ971" s="7" t="str">
        <f>IF(RIGHT(BJ$4,LEN(BJ$4)-1)*1&gt;NumSamples,"",IF($A971&lt;=SampleSize,OFFSET(Population!$A$4,RandomNumbers!BJ968,0),""))</f>
        <v/>
      </c>
      <c r="BK971" s="7" t="str">
        <f>IF(RIGHT(BK$4,LEN(BK$4)-1)*1&gt;NumSamples,"",IF($A971&lt;=SampleSize,OFFSET(Population!$A$4,RandomNumbers!BK968,0),""))</f>
        <v/>
      </c>
      <c r="BL971" s="7" t="str">
        <f>IF(RIGHT(BL$4,LEN(BL$4)-1)*1&gt;NumSamples,"",IF($A971&lt;=SampleSize,OFFSET(Population!$A$4,RandomNumbers!BL968,0),""))</f>
        <v/>
      </c>
      <c r="BM971" s="7" t="str">
        <f>IF(RIGHT(BM$4,LEN(BM$4)-1)*1&gt;NumSamples,"",IF($A971&lt;=SampleSize,OFFSET(Population!$A$4,RandomNumbers!BM968,0),""))</f>
        <v/>
      </c>
      <c r="BN971" s="7" t="str">
        <f>IF(RIGHT(BN$4,LEN(BN$4)-1)*1&gt;NumSamples,"",IF($A971&lt;=SampleSize,OFFSET(Population!$A$4,RandomNumbers!BN968,0),""))</f>
        <v/>
      </c>
      <c r="BO971" s="7" t="str">
        <f>IF(RIGHT(BO$4,LEN(BO$4)-1)*1&gt;NumSamples,"",IF($A971&lt;=SampleSize,OFFSET(Population!$A$4,RandomNumbers!BO968,0),""))</f>
        <v/>
      </c>
      <c r="BP971" s="7" t="str">
        <f>IF(RIGHT(BP$4,LEN(BP$4)-1)*1&gt;NumSamples,"",IF($A971&lt;=SampleSize,OFFSET(Population!$A$4,RandomNumbers!BP968,0),""))</f>
        <v/>
      </c>
      <c r="BQ971" s="7" t="str">
        <f>IF(RIGHT(BQ$4,LEN(BQ$4)-1)*1&gt;NumSamples,"",IF($A971&lt;=SampleSize,OFFSET(Population!$A$4,RandomNumbers!BQ968,0),""))</f>
        <v/>
      </c>
      <c r="BR971" s="7" t="str">
        <f>IF(RIGHT(BR$4,LEN(BR$4)-1)*1&gt;NumSamples,"",IF($A971&lt;=SampleSize,OFFSET(Population!$A$4,RandomNumbers!BR968,0),""))</f>
        <v/>
      </c>
      <c r="BS971" s="7" t="str">
        <f>IF(RIGHT(BS$4,LEN(BS$4)-1)*1&gt;NumSamples,"",IF($A971&lt;=SampleSize,OFFSET(Population!$A$4,RandomNumbers!BS968,0),""))</f>
        <v/>
      </c>
      <c r="BT971" s="7" t="str">
        <f>IF(RIGHT(BT$4,LEN(BT$4)-1)*1&gt;NumSamples,"",IF($A971&lt;=SampleSize,OFFSET(Population!$A$4,RandomNumbers!BT968,0),""))</f>
        <v/>
      </c>
      <c r="BU971" s="7" t="str">
        <f>IF(RIGHT(BU$4,LEN(BU$4)-1)*1&gt;NumSamples,"",IF($A971&lt;=SampleSize,OFFSET(Population!$A$4,RandomNumbers!BU968,0),""))</f>
        <v/>
      </c>
      <c r="BV971" s="7" t="str">
        <f>IF(RIGHT(BV$4,LEN(BV$4)-1)*1&gt;NumSamples,"",IF($A971&lt;=SampleSize,OFFSET(Population!$A$4,RandomNumbers!BV968,0),""))</f>
        <v/>
      </c>
      <c r="BW971" s="7" t="str">
        <f>IF(RIGHT(BW$4,LEN(BW$4)-1)*1&gt;NumSamples,"",IF($A971&lt;=SampleSize,OFFSET(Population!$A$4,RandomNumbers!BW968,0),""))</f>
        <v/>
      </c>
      <c r="BX971" s="7" t="str">
        <f>IF(RIGHT(BX$4,LEN(BX$4)-1)*1&gt;NumSamples,"",IF($A971&lt;=SampleSize,OFFSET(Population!$A$4,RandomNumbers!BX968,0),""))</f>
        <v/>
      </c>
      <c r="BY971" s="7" t="str">
        <f>IF(RIGHT(BY$4,LEN(BY$4)-1)*1&gt;NumSamples,"",IF($A971&lt;=SampleSize,OFFSET(Population!$A$4,RandomNumbers!BY968,0),""))</f>
        <v/>
      </c>
      <c r="BZ971" s="7" t="str">
        <f>IF(RIGHT(BZ$4,LEN(BZ$4)-1)*1&gt;NumSamples,"",IF($A971&lt;=SampleSize,OFFSET(Population!$A$4,RandomNumbers!BZ968,0),""))</f>
        <v/>
      </c>
      <c r="CA971" s="7" t="str">
        <f>IF(RIGHT(CA$4,LEN(CA$4)-1)*1&gt;NumSamples,"",IF($A971&lt;=SampleSize,OFFSET(Population!$A$4,RandomNumbers!CA968,0),""))</f>
        <v/>
      </c>
      <c r="CB971" s="7" t="str">
        <f>IF(RIGHT(CB$4,LEN(CB$4)-1)*1&gt;NumSamples,"",IF($A971&lt;=SampleSize,OFFSET(Population!$A$4,RandomNumbers!CB968,0),""))</f>
        <v/>
      </c>
      <c r="CC971" s="7" t="str">
        <f>IF(RIGHT(CC$4,LEN(CC$4)-1)*1&gt;NumSamples,"",IF($A971&lt;=SampleSize,OFFSET(Population!$A$4,RandomNumbers!CC968,0),""))</f>
        <v/>
      </c>
      <c r="CD971" s="7" t="str">
        <f>IF(RIGHT(CD$4,LEN(CD$4)-1)*1&gt;NumSamples,"",IF($A971&lt;=SampleSize,OFFSET(Population!$A$4,RandomNumbers!CD968,0),""))</f>
        <v/>
      </c>
      <c r="CE971" s="7" t="str">
        <f>IF(RIGHT(CE$4,LEN(CE$4)-1)*1&gt;NumSamples,"",IF($A971&lt;=SampleSize,OFFSET(Population!$A$4,RandomNumbers!CE968,0),""))</f>
        <v/>
      </c>
      <c r="CF971" s="7" t="str">
        <f>IF(RIGHT(CF$4,LEN(CF$4)-1)*1&gt;NumSamples,"",IF($A971&lt;=SampleSize,OFFSET(Population!$A$4,RandomNumbers!CF968,0),""))</f>
        <v/>
      </c>
      <c r="CG971" s="7" t="str">
        <f>IF(RIGHT(CG$4,LEN(CG$4)-1)*1&gt;NumSamples,"",IF($A971&lt;=SampleSize,OFFSET(Population!$A$4,RandomNumbers!CG968,0),""))</f>
        <v/>
      </c>
      <c r="CH971" s="7" t="str">
        <f>IF(RIGHT(CH$4,LEN(CH$4)-1)*1&gt;NumSamples,"",IF($A971&lt;=SampleSize,OFFSET(Population!$A$4,RandomNumbers!CH968,0),""))</f>
        <v/>
      </c>
      <c r="CI971" s="7" t="str">
        <f>IF(RIGHT(CI$4,LEN(CI$4)-1)*1&gt;NumSamples,"",IF($A971&lt;=SampleSize,OFFSET(Population!$A$4,RandomNumbers!CI968,0),""))</f>
        <v/>
      </c>
      <c r="CJ971" s="7" t="str">
        <f>IF(RIGHT(CJ$4,LEN(CJ$4)-1)*1&gt;NumSamples,"",IF($A971&lt;=SampleSize,OFFSET(Population!$A$4,RandomNumbers!CJ968,0),""))</f>
        <v/>
      </c>
      <c r="CK971" s="7" t="str">
        <f>IF(RIGHT(CK$4,LEN(CK$4)-1)*1&gt;NumSamples,"",IF($A971&lt;=SampleSize,OFFSET(Population!$A$4,RandomNumbers!CK968,0),""))</f>
        <v/>
      </c>
      <c r="CL971" s="7" t="str">
        <f>IF(RIGHT(CL$4,LEN(CL$4)-1)*1&gt;NumSamples,"",IF($A971&lt;=SampleSize,OFFSET(Population!$A$4,RandomNumbers!CL968,0),""))</f>
        <v/>
      </c>
      <c r="CM971" s="7" t="str">
        <f>IF(RIGHT(CM$4,LEN(CM$4)-1)*1&gt;NumSamples,"",IF($A971&lt;=SampleSize,OFFSET(Population!$A$4,RandomNumbers!CM968,0),""))</f>
        <v/>
      </c>
      <c r="CN971" s="7" t="str">
        <f>IF(RIGHT(CN$4,LEN(CN$4)-1)*1&gt;NumSamples,"",IF($A971&lt;=SampleSize,OFFSET(Population!$A$4,RandomNumbers!CN968,0),""))</f>
        <v/>
      </c>
      <c r="CO971" s="7" t="str">
        <f>IF(RIGHT(CO$4,LEN(CO$4)-1)*1&gt;NumSamples,"",IF($A971&lt;=SampleSize,OFFSET(Population!$A$4,RandomNumbers!CO968,0),""))</f>
        <v/>
      </c>
      <c r="CP971" s="7" t="str">
        <f>IF(RIGHT(CP$4,LEN(CP$4)-1)*1&gt;NumSamples,"",IF($A971&lt;=SampleSize,OFFSET(Population!$A$4,RandomNumbers!CP968,0),""))</f>
        <v/>
      </c>
      <c r="CQ971" s="7" t="str">
        <f>IF(RIGHT(CQ$4,LEN(CQ$4)-1)*1&gt;NumSamples,"",IF($A971&lt;=SampleSize,OFFSET(Population!$A$4,RandomNumbers!CQ968,0),""))</f>
        <v/>
      </c>
      <c r="CR971" s="7" t="str">
        <f>IF(RIGHT(CR$4,LEN(CR$4)-1)*1&gt;NumSamples,"",IF($A971&lt;=SampleSize,OFFSET(Population!$A$4,RandomNumbers!CR968,0),""))</f>
        <v/>
      </c>
      <c r="CS971" s="7" t="str">
        <f>IF(RIGHT(CS$4,LEN(CS$4)-1)*1&gt;NumSamples,"",IF($A971&lt;=SampleSize,OFFSET(Population!$A$4,RandomNumbers!CS968,0),""))</f>
        <v/>
      </c>
      <c r="CT971" s="7" t="str">
        <f>IF(RIGHT(CT$4,LEN(CT$4)-1)*1&gt;NumSamples,"",IF($A971&lt;=SampleSize,OFFSET(Population!$A$4,RandomNumbers!CT968,0),""))</f>
        <v/>
      </c>
      <c r="CU971" s="7" t="str">
        <f>IF(RIGHT(CU$4,LEN(CU$4)-1)*1&gt;NumSamples,"",IF($A971&lt;=SampleSize,OFFSET(Population!$A$4,RandomNumbers!CU968,0),""))</f>
        <v/>
      </c>
      <c r="CV971" s="7" t="str">
        <f>IF(RIGHT(CV$4,LEN(CV$4)-1)*1&gt;NumSamples,"",IF($A971&lt;=SampleSize,OFFSET(Population!$A$4,RandomNumbers!CV968,0),""))</f>
        <v/>
      </c>
      <c r="CW971" s="7" t="str">
        <f>IF(RIGHT(CW$4,LEN(CW$4)-1)*1&gt;NumSamples,"",IF($A971&lt;=SampleSize,OFFSET(Population!$A$4,RandomNumbers!CW968,0),""))</f>
        <v/>
      </c>
    </row>
    <row r="972" ht="14.25" customHeight="1">
      <c r="A972" s="7">
        <v>968.0</v>
      </c>
      <c r="B972" s="7" t="str">
        <f>IF(RIGHT(B$4,LEN(B$4)-1)*1&gt;NumSamples,"",IF($A972&lt;=SampleSize,OFFSET(Population!$A$4,RandomNumbers!B969,0),""))</f>
        <v/>
      </c>
      <c r="C972" s="7" t="str">
        <f>IF(RIGHT(C$4,LEN(C$4)-1)*1&gt;NumSamples,"",IF($A972&lt;=SampleSize,OFFSET(Population!$A$4,RandomNumbers!C969,0),""))</f>
        <v/>
      </c>
      <c r="D972" s="7" t="str">
        <f>IF(RIGHT(D$4,LEN(D$4)-1)*1&gt;NumSamples,"",IF($A972&lt;=SampleSize,OFFSET(Population!$A$4,RandomNumbers!D969,0),""))</f>
        <v/>
      </c>
      <c r="E972" s="7" t="str">
        <f>IF(RIGHT(E$4,LEN(E$4)-1)*1&gt;NumSamples,"",IF($A972&lt;=SampleSize,OFFSET(Population!$A$4,RandomNumbers!E969,0),""))</f>
        <v/>
      </c>
      <c r="F972" s="7" t="str">
        <f>IF(RIGHT(F$4,LEN(F$4)-1)*1&gt;NumSamples,"",IF($A972&lt;=SampleSize,OFFSET(Population!$A$4,RandomNumbers!F969,0),""))</f>
        <v/>
      </c>
      <c r="G972" s="7" t="str">
        <f>IF(RIGHT(G$4,LEN(G$4)-1)*1&gt;NumSamples,"",IF($A972&lt;=SampleSize,OFFSET(Population!$A$4,RandomNumbers!G969,0),""))</f>
        <v/>
      </c>
      <c r="H972" s="7" t="str">
        <f>IF(RIGHT(H$4,LEN(H$4)-1)*1&gt;NumSamples,"",IF($A972&lt;=SampleSize,OFFSET(Population!$A$4,RandomNumbers!H969,0),""))</f>
        <v/>
      </c>
      <c r="I972" s="7" t="str">
        <f>IF(RIGHT(I$4,LEN(I$4)-1)*1&gt;NumSamples,"",IF($A972&lt;=SampleSize,OFFSET(Population!$A$4,RandomNumbers!I969,0),""))</f>
        <v/>
      </c>
      <c r="J972" s="7" t="str">
        <f>IF(RIGHT(J$4,LEN(J$4)-1)*1&gt;NumSamples,"",IF($A972&lt;=SampleSize,OFFSET(Population!$A$4,RandomNumbers!J969,0),""))</f>
        <v/>
      </c>
      <c r="K972" s="7" t="str">
        <f>IF(RIGHT(K$4,LEN(K$4)-1)*1&gt;NumSamples,"",IF($A972&lt;=SampleSize,OFFSET(Population!$A$4,RandomNumbers!K969,0),""))</f>
        <v/>
      </c>
      <c r="L972" s="7" t="str">
        <f>IF(RIGHT(L$4,LEN(L$4)-1)*1&gt;NumSamples,"",IF($A972&lt;=SampleSize,OFFSET(Population!$A$4,RandomNumbers!L969,0),""))</f>
        <v/>
      </c>
      <c r="M972" s="7" t="str">
        <f>IF(RIGHT(M$4,LEN(M$4)-1)*1&gt;NumSamples,"",IF($A972&lt;=SampleSize,OFFSET(Population!$A$4,RandomNumbers!M969,0),""))</f>
        <v/>
      </c>
      <c r="N972" s="7" t="str">
        <f>IF(RIGHT(N$4,LEN(N$4)-1)*1&gt;NumSamples,"",IF($A972&lt;=SampleSize,OFFSET(Population!$A$4,RandomNumbers!N969,0),""))</f>
        <v/>
      </c>
      <c r="O972" s="7" t="str">
        <f>IF(RIGHT(O$4,LEN(O$4)-1)*1&gt;NumSamples,"",IF($A972&lt;=SampleSize,OFFSET(Population!$A$4,RandomNumbers!O969,0),""))</f>
        <v/>
      </c>
      <c r="P972" s="7" t="str">
        <f>IF(RIGHT(P$4,LEN(P$4)-1)*1&gt;NumSamples,"",IF($A972&lt;=SampleSize,OFFSET(Population!$A$4,RandomNumbers!P969,0),""))</f>
        <v/>
      </c>
      <c r="Q972" s="7" t="str">
        <f>IF(RIGHT(Q$4,LEN(Q$4)-1)*1&gt;NumSamples,"",IF($A972&lt;=SampleSize,OFFSET(Population!$A$4,RandomNumbers!Q969,0),""))</f>
        <v/>
      </c>
      <c r="R972" s="7" t="str">
        <f>IF(RIGHT(R$4,LEN(R$4)-1)*1&gt;NumSamples,"",IF($A972&lt;=SampleSize,OFFSET(Population!$A$4,RandomNumbers!R969,0),""))</f>
        <v/>
      </c>
      <c r="S972" s="7" t="str">
        <f>IF(RIGHT(S$4,LEN(S$4)-1)*1&gt;NumSamples,"",IF($A972&lt;=SampleSize,OFFSET(Population!$A$4,RandomNumbers!S969,0),""))</f>
        <v/>
      </c>
      <c r="T972" s="7" t="str">
        <f>IF(RIGHT(T$4,LEN(T$4)-1)*1&gt;NumSamples,"",IF($A972&lt;=SampleSize,OFFSET(Population!$A$4,RandomNumbers!T969,0),""))</f>
        <v/>
      </c>
      <c r="U972" s="7" t="str">
        <f>IF(RIGHT(U$4,LEN(U$4)-1)*1&gt;NumSamples,"",IF($A972&lt;=SampleSize,OFFSET(Population!$A$4,RandomNumbers!U969,0),""))</f>
        <v/>
      </c>
      <c r="V972" s="7" t="str">
        <f>IF(RIGHT(V$4,LEN(V$4)-1)*1&gt;NumSamples,"",IF($A972&lt;=SampleSize,OFFSET(Population!$A$4,RandomNumbers!V969,0),""))</f>
        <v/>
      </c>
      <c r="W972" s="7" t="str">
        <f>IF(RIGHT(W$4,LEN(W$4)-1)*1&gt;NumSamples,"",IF($A972&lt;=SampleSize,OFFSET(Population!$A$4,RandomNumbers!W969,0),""))</f>
        <v/>
      </c>
      <c r="X972" s="7" t="str">
        <f>IF(RIGHT(X$4,LEN(X$4)-1)*1&gt;NumSamples,"",IF($A972&lt;=SampleSize,OFFSET(Population!$A$4,RandomNumbers!X969,0),""))</f>
        <v/>
      </c>
      <c r="Y972" s="7" t="str">
        <f>IF(RIGHT(Y$4,LEN(Y$4)-1)*1&gt;NumSamples,"",IF($A972&lt;=SampleSize,OFFSET(Population!$A$4,RandomNumbers!Y969,0),""))</f>
        <v/>
      </c>
      <c r="Z972" s="7" t="str">
        <f>IF(RIGHT(Z$4,LEN(Z$4)-1)*1&gt;NumSamples,"",IF($A972&lt;=SampleSize,OFFSET(Population!$A$4,RandomNumbers!Z969,0),""))</f>
        <v/>
      </c>
      <c r="AA972" s="7" t="str">
        <f>IF(RIGHT(AA$4,LEN(AA$4)-1)*1&gt;NumSamples,"",IF($A972&lt;=SampleSize,OFFSET(Population!$A$4,RandomNumbers!AA969,0),""))</f>
        <v/>
      </c>
      <c r="AB972" s="7" t="str">
        <f>IF(RIGHT(AB$4,LEN(AB$4)-1)*1&gt;NumSamples,"",IF($A972&lt;=SampleSize,OFFSET(Population!$A$4,RandomNumbers!AB969,0),""))</f>
        <v/>
      </c>
      <c r="AC972" s="7" t="str">
        <f>IF(RIGHT(AC$4,LEN(AC$4)-1)*1&gt;NumSamples,"",IF($A972&lt;=SampleSize,OFFSET(Population!$A$4,RandomNumbers!AC969,0),""))</f>
        <v/>
      </c>
      <c r="AD972" s="7" t="str">
        <f>IF(RIGHT(AD$4,LEN(AD$4)-1)*1&gt;NumSamples,"",IF($A972&lt;=SampleSize,OFFSET(Population!$A$4,RandomNumbers!AD969,0),""))</f>
        <v/>
      </c>
      <c r="AE972" s="7" t="str">
        <f>IF(RIGHT(AE$4,LEN(AE$4)-1)*1&gt;NumSamples,"",IF($A972&lt;=SampleSize,OFFSET(Population!$A$4,RandomNumbers!AE969,0),""))</f>
        <v/>
      </c>
      <c r="AF972" s="7" t="str">
        <f>IF(RIGHT(AF$4,LEN(AF$4)-1)*1&gt;NumSamples,"",IF($A972&lt;=SampleSize,OFFSET(Population!$A$4,RandomNumbers!AF969,0),""))</f>
        <v/>
      </c>
      <c r="AG972" s="7" t="str">
        <f>IF(RIGHT(AG$4,LEN(AG$4)-1)*1&gt;NumSamples,"",IF($A972&lt;=SampleSize,OFFSET(Population!$A$4,RandomNumbers!AG969,0),""))</f>
        <v/>
      </c>
      <c r="AH972" s="7" t="str">
        <f>IF(RIGHT(AH$4,LEN(AH$4)-1)*1&gt;NumSamples,"",IF($A972&lt;=SampleSize,OFFSET(Population!$A$4,RandomNumbers!AH969,0),""))</f>
        <v/>
      </c>
      <c r="AI972" s="7" t="str">
        <f>IF(RIGHT(AI$4,LEN(AI$4)-1)*1&gt;NumSamples,"",IF($A972&lt;=SampleSize,OFFSET(Population!$A$4,RandomNumbers!AI969,0),""))</f>
        <v/>
      </c>
      <c r="AJ972" s="7" t="str">
        <f>IF(RIGHT(AJ$4,LEN(AJ$4)-1)*1&gt;NumSamples,"",IF($A972&lt;=SampleSize,OFFSET(Population!$A$4,RandomNumbers!AJ969,0),""))</f>
        <v/>
      </c>
      <c r="AK972" s="7" t="str">
        <f>IF(RIGHT(AK$4,LEN(AK$4)-1)*1&gt;NumSamples,"",IF($A972&lt;=SampleSize,OFFSET(Population!$A$4,RandomNumbers!AK969,0),""))</f>
        <v/>
      </c>
      <c r="AL972" s="7" t="str">
        <f>IF(RIGHT(AL$4,LEN(AL$4)-1)*1&gt;NumSamples,"",IF($A972&lt;=SampleSize,OFFSET(Population!$A$4,RandomNumbers!AL969,0),""))</f>
        <v/>
      </c>
      <c r="AM972" s="7" t="str">
        <f>IF(RIGHT(AM$4,LEN(AM$4)-1)*1&gt;NumSamples,"",IF($A972&lt;=SampleSize,OFFSET(Population!$A$4,RandomNumbers!AM969,0),""))</f>
        <v/>
      </c>
      <c r="AN972" s="7" t="str">
        <f>IF(RIGHT(AN$4,LEN(AN$4)-1)*1&gt;NumSamples,"",IF($A972&lt;=SampleSize,OFFSET(Population!$A$4,RandomNumbers!AN969,0),""))</f>
        <v/>
      </c>
      <c r="AO972" s="7" t="str">
        <f>IF(RIGHT(AO$4,LEN(AO$4)-1)*1&gt;NumSamples,"",IF($A972&lt;=SampleSize,OFFSET(Population!$A$4,RandomNumbers!AO969,0),""))</f>
        <v/>
      </c>
      <c r="AP972" s="7" t="str">
        <f>IF(RIGHT(AP$4,LEN(AP$4)-1)*1&gt;NumSamples,"",IF($A972&lt;=SampleSize,OFFSET(Population!$A$4,RandomNumbers!AP969,0),""))</f>
        <v/>
      </c>
      <c r="AQ972" s="7" t="str">
        <f>IF(RIGHT(AQ$4,LEN(AQ$4)-1)*1&gt;NumSamples,"",IF($A972&lt;=SampleSize,OFFSET(Population!$A$4,RandomNumbers!AQ969,0),""))</f>
        <v/>
      </c>
      <c r="AR972" s="7" t="str">
        <f>IF(RIGHT(AR$4,LEN(AR$4)-1)*1&gt;NumSamples,"",IF($A972&lt;=SampleSize,OFFSET(Population!$A$4,RandomNumbers!AR969,0),""))</f>
        <v/>
      </c>
      <c r="AS972" s="7" t="str">
        <f>IF(RIGHT(AS$4,LEN(AS$4)-1)*1&gt;NumSamples,"",IF($A972&lt;=SampleSize,OFFSET(Population!$A$4,RandomNumbers!AS969,0),""))</f>
        <v/>
      </c>
      <c r="AT972" s="7" t="str">
        <f>IF(RIGHT(AT$4,LEN(AT$4)-1)*1&gt;NumSamples,"",IF($A972&lt;=SampleSize,OFFSET(Population!$A$4,RandomNumbers!AT969,0),""))</f>
        <v/>
      </c>
      <c r="AU972" s="7" t="str">
        <f>IF(RIGHT(AU$4,LEN(AU$4)-1)*1&gt;NumSamples,"",IF($A972&lt;=SampleSize,OFFSET(Population!$A$4,RandomNumbers!AU969,0),""))</f>
        <v/>
      </c>
      <c r="AV972" s="7" t="str">
        <f>IF(RIGHT(AV$4,LEN(AV$4)-1)*1&gt;NumSamples,"",IF($A972&lt;=SampleSize,OFFSET(Population!$A$4,RandomNumbers!AV969,0),""))</f>
        <v/>
      </c>
      <c r="AW972" s="7" t="str">
        <f>IF(RIGHT(AW$4,LEN(AW$4)-1)*1&gt;NumSamples,"",IF($A972&lt;=SampleSize,OFFSET(Population!$A$4,RandomNumbers!AW969,0),""))</f>
        <v/>
      </c>
      <c r="AX972" s="7" t="str">
        <f>IF(RIGHT(AX$4,LEN(AX$4)-1)*1&gt;NumSamples,"",IF($A972&lt;=SampleSize,OFFSET(Population!$A$4,RandomNumbers!AX969,0),""))</f>
        <v/>
      </c>
      <c r="AY972" s="7" t="str">
        <f>IF(RIGHT(AY$4,LEN(AY$4)-1)*1&gt;NumSamples,"",IF($A972&lt;=SampleSize,OFFSET(Population!$A$4,RandomNumbers!AY969,0),""))</f>
        <v/>
      </c>
      <c r="AZ972" s="7" t="str">
        <f>IF(RIGHT(AZ$4,LEN(AZ$4)-1)*1&gt;NumSamples,"",IF($A972&lt;=SampleSize,OFFSET(Population!$A$4,RandomNumbers!AZ969,0),""))</f>
        <v/>
      </c>
      <c r="BA972" s="7" t="str">
        <f>IF(RIGHT(BA$4,LEN(BA$4)-1)*1&gt;NumSamples,"",IF($A972&lt;=SampleSize,OFFSET(Population!$A$4,RandomNumbers!BA969,0),""))</f>
        <v/>
      </c>
      <c r="BB972" s="7" t="str">
        <f>IF(RIGHT(BB$4,LEN(BB$4)-1)*1&gt;NumSamples,"",IF($A972&lt;=SampleSize,OFFSET(Population!$A$4,RandomNumbers!BB969,0),""))</f>
        <v/>
      </c>
      <c r="BC972" s="7" t="str">
        <f>IF(RIGHT(BC$4,LEN(BC$4)-1)*1&gt;NumSamples,"",IF($A972&lt;=SampleSize,OFFSET(Population!$A$4,RandomNumbers!BC969,0),""))</f>
        <v/>
      </c>
      <c r="BD972" s="7" t="str">
        <f>IF(RIGHT(BD$4,LEN(BD$4)-1)*1&gt;NumSamples,"",IF($A972&lt;=SampleSize,OFFSET(Population!$A$4,RandomNumbers!BD969,0),""))</f>
        <v/>
      </c>
      <c r="BE972" s="7" t="str">
        <f>IF(RIGHT(BE$4,LEN(BE$4)-1)*1&gt;NumSamples,"",IF($A972&lt;=SampleSize,OFFSET(Population!$A$4,RandomNumbers!BE969,0),""))</f>
        <v/>
      </c>
      <c r="BF972" s="7" t="str">
        <f>IF(RIGHT(BF$4,LEN(BF$4)-1)*1&gt;NumSamples,"",IF($A972&lt;=SampleSize,OFFSET(Population!$A$4,RandomNumbers!BF969,0),""))</f>
        <v/>
      </c>
      <c r="BG972" s="7" t="str">
        <f>IF(RIGHT(BG$4,LEN(BG$4)-1)*1&gt;NumSamples,"",IF($A972&lt;=SampleSize,OFFSET(Population!$A$4,RandomNumbers!BG969,0),""))</f>
        <v/>
      </c>
      <c r="BH972" s="7" t="str">
        <f>IF(RIGHT(BH$4,LEN(BH$4)-1)*1&gt;NumSamples,"",IF($A972&lt;=SampleSize,OFFSET(Population!$A$4,RandomNumbers!BH969,0),""))</f>
        <v/>
      </c>
      <c r="BI972" s="7" t="str">
        <f>IF(RIGHT(BI$4,LEN(BI$4)-1)*1&gt;NumSamples,"",IF($A972&lt;=SampleSize,OFFSET(Population!$A$4,RandomNumbers!BI969,0),""))</f>
        <v/>
      </c>
      <c r="BJ972" s="7" t="str">
        <f>IF(RIGHT(BJ$4,LEN(BJ$4)-1)*1&gt;NumSamples,"",IF($A972&lt;=SampleSize,OFFSET(Population!$A$4,RandomNumbers!BJ969,0),""))</f>
        <v/>
      </c>
      <c r="BK972" s="7" t="str">
        <f>IF(RIGHT(BK$4,LEN(BK$4)-1)*1&gt;NumSamples,"",IF($A972&lt;=SampleSize,OFFSET(Population!$A$4,RandomNumbers!BK969,0),""))</f>
        <v/>
      </c>
      <c r="BL972" s="7" t="str">
        <f>IF(RIGHT(BL$4,LEN(BL$4)-1)*1&gt;NumSamples,"",IF($A972&lt;=SampleSize,OFFSET(Population!$A$4,RandomNumbers!BL969,0),""))</f>
        <v/>
      </c>
      <c r="BM972" s="7" t="str">
        <f>IF(RIGHT(BM$4,LEN(BM$4)-1)*1&gt;NumSamples,"",IF($A972&lt;=SampleSize,OFFSET(Population!$A$4,RandomNumbers!BM969,0),""))</f>
        <v/>
      </c>
      <c r="BN972" s="7" t="str">
        <f>IF(RIGHT(BN$4,LEN(BN$4)-1)*1&gt;NumSamples,"",IF($A972&lt;=SampleSize,OFFSET(Population!$A$4,RandomNumbers!BN969,0),""))</f>
        <v/>
      </c>
      <c r="BO972" s="7" t="str">
        <f>IF(RIGHT(BO$4,LEN(BO$4)-1)*1&gt;NumSamples,"",IF($A972&lt;=SampleSize,OFFSET(Population!$A$4,RandomNumbers!BO969,0),""))</f>
        <v/>
      </c>
      <c r="BP972" s="7" t="str">
        <f>IF(RIGHT(BP$4,LEN(BP$4)-1)*1&gt;NumSamples,"",IF($A972&lt;=SampleSize,OFFSET(Population!$A$4,RandomNumbers!BP969,0),""))</f>
        <v/>
      </c>
      <c r="BQ972" s="7" t="str">
        <f>IF(RIGHT(BQ$4,LEN(BQ$4)-1)*1&gt;NumSamples,"",IF($A972&lt;=SampleSize,OFFSET(Population!$A$4,RandomNumbers!BQ969,0),""))</f>
        <v/>
      </c>
      <c r="BR972" s="7" t="str">
        <f>IF(RIGHT(BR$4,LEN(BR$4)-1)*1&gt;NumSamples,"",IF($A972&lt;=SampleSize,OFFSET(Population!$A$4,RandomNumbers!BR969,0),""))</f>
        <v/>
      </c>
      <c r="BS972" s="7" t="str">
        <f>IF(RIGHT(BS$4,LEN(BS$4)-1)*1&gt;NumSamples,"",IF($A972&lt;=SampleSize,OFFSET(Population!$A$4,RandomNumbers!BS969,0),""))</f>
        <v/>
      </c>
      <c r="BT972" s="7" t="str">
        <f>IF(RIGHT(BT$4,LEN(BT$4)-1)*1&gt;NumSamples,"",IF($A972&lt;=SampleSize,OFFSET(Population!$A$4,RandomNumbers!BT969,0),""))</f>
        <v/>
      </c>
      <c r="BU972" s="7" t="str">
        <f>IF(RIGHT(BU$4,LEN(BU$4)-1)*1&gt;NumSamples,"",IF($A972&lt;=SampleSize,OFFSET(Population!$A$4,RandomNumbers!BU969,0),""))</f>
        <v/>
      </c>
      <c r="BV972" s="7" t="str">
        <f>IF(RIGHT(BV$4,LEN(BV$4)-1)*1&gt;NumSamples,"",IF($A972&lt;=SampleSize,OFFSET(Population!$A$4,RandomNumbers!BV969,0),""))</f>
        <v/>
      </c>
      <c r="BW972" s="7" t="str">
        <f>IF(RIGHT(BW$4,LEN(BW$4)-1)*1&gt;NumSamples,"",IF($A972&lt;=SampleSize,OFFSET(Population!$A$4,RandomNumbers!BW969,0),""))</f>
        <v/>
      </c>
      <c r="BX972" s="7" t="str">
        <f>IF(RIGHT(BX$4,LEN(BX$4)-1)*1&gt;NumSamples,"",IF($A972&lt;=SampleSize,OFFSET(Population!$A$4,RandomNumbers!BX969,0),""))</f>
        <v/>
      </c>
      <c r="BY972" s="7" t="str">
        <f>IF(RIGHT(BY$4,LEN(BY$4)-1)*1&gt;NumSamples,"",IF($A972&lt;=SampleSize,OFFSET(Population!$A$4,RandomNumbers!BY969,0),""))</f>
        <v/>
      </c>
      <c r="BZ972" s="7" t="str">
        <f>IF(RIGHT(BZ$4,LEN(BZ$4)-1)*1&gt;NumSamples,"",IF($A972&lt;=SampleSize,OFFSET(Population!$A$4,RandomNumbers!BZ969,0),""))</f>
        <v/>
      </c>
      <c r="CA972" s="7" t="str">
        <f>IF(RIGHT(CA$4,LEN(CA$4)-1)*1&gt;NumSamples,"",IF($A972&lt;=SampleSize,OFFSET(Population!$A$4,RandomNumbers!CA969,0),""))</f>
        <v/>
      </c>
      <c r="CB972" s="7" t="str">
        <f>IF(RIGHT(CB$4,LEN(CB$4)-1)*1&gt;NumSamples,"",IF($A972&lt;=SampleSize,OFFSET(Population!$A$4,RandomNumbers!CB969,0),""))</f>
        <v/>
      </c>
      <c r="CC972" s="7" t="str">
        <f>IF(RIGHT(CC$4,LEN(CC$4)-1)*1&gt;NumSamples,"",IF($A972&lt;=SampleSize,OFFSET(Population!$A$4,RandomNumbers!CC969,0),""))</f>
        <v/>
      </c>
      <c r="CD972" s="7" t="str">
        <f>IF(RIGHT(CD$4,LEN(CD$4)-1)*1&gt;NumSamples,"",IF($A972&lt;=SampleSize,OFFSET(Population!$A$4,RandomNumbers!CD969,0),""))</f>
        <v/>
      </c>
      <c r="CE972" s="7" t="str">
        <f>IF(RIGHT(CE$4,LEN(CE$4)-1)*1&gt;NumSamples,"",IF($A972&lt;=SampleSize,OFFSET(Population!$A$4,RandomNumbers!CE969,0),""))</f>
        <v/>
      </c>
      <c r="CF972" s="7" t="str">
        <f>IF(RIGHT(CF$4,LEN(CF$4)-1)*1&gt;NumSamples,"",IF($A972&lt;=SampleSize,OFFSET(Population!$A$4,RandomNumbers!CF969,0),""))</f>
        <v/>
      </c>
      <c r="CG972" s="7" t="str">
        <f>IF(RIGHT(CG$4,LEN(CG$4)-1)*1&gt;NumSamples,"",IF($A972&lt;=SampleSize,OFFSET(Population!$A$4,RandomNumbers!CG969,0),""))</f>
        <v/>
      </c>
      <c r="CH972" s="7" t="str">
        <f>IF(RIGHT(CH$4,LEN(CH$4)-1)*1&gt;NumSamples,"",IF($A972&lt;=SampleSize,OFFSET(Population!$A$4,RandomNumbers!CH969,0),""))</f>
        <v/>
      </c>
      <c r="CI972" s="7" t="str">
        <f>IF(RIGHT(CI$4,LEN(CI$4)-1)*1&gt;NumSamples,"",IF($A972&lt;=SampleSize,OFFSET(Population!$A$4,RandomNumbers!CI969,0),""))</f>
        <v/>
      </c>
      <c r="CJ972" s="7" t="str">
        <f>IF(RIGHT(CJ$4,LEN(CJ$4)-1)*1&gt;NumSamples,"",IF($A972&lt;=SampleSize,OFFSET(Population!$A$4,RandomNumbers!CJ969,0),""))</f>
        <v/>
      </c>
      <c r="CK972" s="7" t="str">
        <f>IF(RIGHT(CK$4,LEN(CK$4)-1)*1&gt;NumSamples,"",IF($A972&lt;=SampleSize,OFFSET(Population!$A$4,RandomNumbers!CK969,0),""))</f>
        <v/>
      </c>
      <c r="CL972" s="7" t="str">
        <f>IF(RIGHT(CL$4,LEN(CL$4)-1)*1&gt;NumSamples,"",IF($A972&lt;=SampleSize,OFFSET(Population!$A$4,RandomNumbers!CL969,0),""))</f>
        <v/>
      </c>
      <c r="CM972" s="7" t="str">
        <f>IF(RIGHT(CM$4,LEN(CM$4)-1)*1&gt;NumSamples,"",IF($A972&lt;=SampleSize,OFFSET(Population!$A$4,RandomNumbers!CM969,0),""))</f>
        <v/>
      </c>
      <c r="CN972" s="7" t="str">
        <f>IF(RIGHT(CN$4,LEN(CN$4)-1)*1&gt;NumSamples,"",IF($A972&lt;=SampleSize,OFFSET(Population!$A$4,RandomNumbers!CN969,0),""))</f>
        <v/>
      </c>
      <c r="CO972" s="7" t="str">
        <f>IF(RIGHT(CO$4,LEN(CO$4)-1)*1&gt;NumSamples,"",IF($A972&lt;=SampleSize,OFFSET(Population!$A$4,RandomNumbers!CO969,0),""))</f>
        <v/>
      </c>
      <c r="CP972" s="7" t="str">
        <f>IF(RIGHT(CP$4,LEN(CP$4)-1)*1&gt;NumSamples,"",IF($A972&lt;=SampleSize,OFFSET(Population!$A$4,RandomNumbers!CP969,0),""))</f>
        <v/>
      </c>
      <c r="CQ972" s="7" t="str">
        <f>IF(RIGHT(CQ$4,LEN(CQ$4)-1)*1&gt;NumSamples,"",IF($A972&lt;=SampleSize,OFFSET(Population!$A$4,RandomNumbers!CQ969,0),""))</f>
        <v/>
      </c>
      <c r="CR972" s="7" t="str">
        <f>IF(RIGHT(CR$4,LEN(CR$4)-1)*1&gt;NumSamples,"",IF($A972&lt;=SampleSize,OFFSET(Population!$A$4,RandomNumbers!CR969,0),""))</f>
        <v/>
      </c>
      <c r="CS972" s="7" t="str">
        <f>IF(RIGHT(CS$4,LEN(CS$4)-1)*1&gt;NumSamples,"",IF($A972&lt;=SampleSize,OFFSET(Population!$A$4,RandomNumbers!CS969,0),""))</f>
        <v/>
      </c>
      <c r="CT972" s="7" t="str">
        <f>IF(RIGHT(CT$4,LEN(CT$4)-1)*1&gt;NumSamples,"",IF($A972&lt;=SampleSize,OFFSET(Population!$A$4,RandomNumbers!CT969,0),""))</f>
        <v/>
      </c>
      <c r="CU972" s="7" t="str">
        <f>IF(RIGHT(CU$4,LEN(CU$4)-1)*1&gt;NumSamples,"",IF($A972&lt;=SampleSize,OFFSET(Population!$A$4,RandomNumbers!CU969,0),""))</f>
        <v/>
      </c>
      <c r="CV972" s="7" t="str">
        <f>IF(RIGHT(CV$4,LEN(CV$4)-1)*1&gt;NumSamples,"",IF($A972&lt;=SampleSize,OFFSET(Population!$A$4,RandomNumbers!CV969,0),""))</f>
        <v/>
      </c>
      <c r="CW972" s="7" t="str">
        <f>IF(RIGHT(CW$4,LEN(CW$4)-1)*1&gt;NumSamples,"",IF($A972&lt;=SampleSize,OFFSET(Population!$A$4,RandomNumbers!CW969,0),""))</f>
        <v/>
      </c>
    </row>
    <row r="973" ht="14.25" customHeight="1">
      <c r="A973" s="7">
        <v>969.0</v>
      </c>
      <c r="B973" s="7" t="str">
        <f>IF(RIGHT(B$4,LEN(B$4)-1)*1&gt;NumSamples,"",IF($A973&lt;=SampleSize,OFFSET(Population!$A$4,RandomNumbers!B970,0),""))</f>
        <v/>
      </c>
      <c r="C973" s="7" t="str">
        <f>IF(RIGHT(C$4,LEN(C$4)-1)*1&gt;NumSamples,"",IF($A973&lt;=SampleSize,OFFSET(Population!$A$4,RandomNumbers!C970,0),""))</f>
        <v/>
      </c>
      <c r="D973" s="7" t="str">
        <f>IF(RIGHT(D$4,LEN(D$4)-1)*1&gt;NumSamples,"",IF($A973&lt;=SampleSize,OFFSET(Population!$A$4,RandomNumbers!D970,0),""))</f>
        <v/>
      </c>
      <c r="E973" s="7" t="str">
        <f>IF(RIGHT(E$4,LEN(E$4)-1)*1&gt;NumSamples,"",IF($A973&lt;=SampleSize,OFFSET(Population!$A$4,RandomNumbers!E970,0),""))</f>
        <v/>
      </c>
      <c r="F973" s="7" t="str">
        <f>IF(RIGHT(F$4,LEN(F$4)-1)*1&gt;NumSamples,"",IF($A973&lt;=SampleSize,OFFSET(Population!$A$4,RandomNumbers!F970,0),""))</f>
        <v/>
      </c>
      <c r="G973" s="7" t="str">
        <f>IF(RIGHT(G$4,LEN(G$4)-1)*1&gt;NumSamples,"",IF($A973&lt;=SampleSize,OFFSET(Population!$A$4,RandomNumbers!G970,0),""))</f>
        <v/>
      </c>
      <c r="H973" s="7" t="str">
        <f>IF(RIGHT(H$4,LEN(H$4)-1)*1&gt;NumSamples,"",IF($A973&lt;=SampleSize,OFFSET(Population!$A$4,RandomNumbers!H970,0),""))</f>
        <v/>
      </c>
      <c r="I973" s="7" t="str">
        <f>IF(RIGHT(I$4,LEN(I$4)-1)*1&gt;NumSamples,"",IF($A973&lt;=SampleSize,OFFSET(Population!$A$4,RandomNumbers!I970,0),""))</f>
        <v/>
      </c>
      <c r="J973" s="7" t="str">
        <f>IF(RIGHT(J$4,LEN(J$4)-1)*1&gt;NumSamples,"",IF($A973&lt;=SampleSize,OFFSET(Population!$A$4,RandomNumbers!J970,0),""))</f>
        <v/>
      </c>
      <c r="K973" s="7" t="str">
        <f>IF(RIGHT(K$4,LEN(K$4)-1)*1&gt;NumSamples,"",IF($A973&lt;=SampleSize,OFFSET(Population!$A$4,RandomNumbers!K970,0),""))</f>
        <v/>
      </c>
      <c r="L973" s="7" t="str">
        <f>IF(RIGHT(L$4,LEN(L$4)-1)*1&gt;NumSamples,"",IF($A973&lt;=SampleSize,OFFSET(Population!$A$4,RandomNumbers!L970,0),""))</f>
        <v/>
      </c>
      <c r="M973" s="7" t="str">
        <f>IF(RIGHT(M$4,LEN(M$4)-1)*1&gt;NumSamples,"",IF($A973&lt;=SampleSize,OFFSET(Population!$A$4,RandomNumbers!M970,0),""))</f>
        <v/>
      </c>
      <c r="N973" s="7" t="str">
        <f>IF(RIGHT(N$4,LEN(N$4)-1)*1&gt;NumSamples,"",IF($A973&lt;=SampleSize,OFFSET(Population!$A$4,RandomNumbers!N970,0),""))</f>
        <v/>
      </c>
      <c r="O973" s="7" t="str">
        <f>IF(RIGHT(O$4,LEN(O$4)-1)*1&gt;NumSamples,"",IF($A973&lt;=SampleSize,OFFSET(Population!$A$4,RandomNumbers!O970,0),""))</f>
        <v/>
      </c>
      <c r="P973" s="7" t="str">
        <f>IF(RIGHT(P$4,LEN(P$4)-1)*1&gt;NumSamples,"",IF($A973&lt;=SampleSize,OFFSET(Population!$A$4,RandomNumbers!P970,0),""))</f>
        <v/>
      </c>
      <c r="Q973" s="7" t="str">
        <f>IF(RIGHT(Q$4,LEN(Q$4)-1)*1&gt;NumSamples,"",IF($A973&lt;=SampleSize,OFFSET(Population!$A$4,RandomNumbers!Q970,0),""))</f>
        <v/>
      </c>
      <c r="R973" s="7" t="str">
        <f>IF(RIGHT(R$4,LEN(R$4)-1)*1&gt;NumSamples,"",IF($A973&lt;=SampleSize,OFFSET(Population!$A$4,RandomNumbers!R970,0),""))</f>
        <v/>
      </c>
      <c r="S973" s="7" t="str">
        <f>IF(RIGHT(S$4,LEN(S$4)-1)*1&gt;NumSamples,"",IF($A973&lt;=SampleSize,OFFSET(Population!$A$4,RandomNumbers!S970,0),""))</f>
        <v/>
      </c>
      <c r="T973" s="7" t="str">
        <f>IF(RIGHT(T$4,LEN(T$4)-1)*1&gt;NumSamples,"",IF($A973&lt;=SampleSize,OFFSET(Population!$A$4,RandomNumbers!T970,0),""))</f>
        <v/>
      </c>
      <c r="U973" s="7" t="str">
        <f>IF(RIGHT(U$4,LEN(U$4)-1)*1&gt;NumSamples,"",IF($A973&lt;=SampleSize,OFFSET(Population!$A$4,RandomNumbers!U970,0),""))</f>
        <v/>
      </c>
      <c r="V973" s="7" t="str">
        <f>IF(RIGHT(V$4,LEN(V$4)-1)*1&gt;NumSamples,"",IF($A973&lt;=SampleSize,OFFSET(Population!$A$4,RandomNumbers!V970,0),""))</f>
        <v/>
      </c>
      <c r="W973" s="7" t="str">
        <f>IF(RIGHT(W$4,LEN(W$4)-1)*1&gt;NumSamples,"",IF($A973&lt;=SampleSize,OFFSET(Population!$A$4,RandomNumbers!W970,0),""))</f>
        <v/>
      </c>
      <c r="X973" s="7" t="str">
        <f>IF(RIGHT(X$4,LEN(X$4)-1)*1&gt;NumSamples,"",IF($A973&lt;=SampleSize,OFFSET(Population!$A$4,RandomNumbers!X970,0),""))</f>
        <v/>
      </c>
      <c r="Y973" s="7" t="str">
        <f>IF(RIGHT(Y$4,LEN(Y$4)-1)*1&gt;NumSamples,"",IF($A973&lt;=SampleSize,OFFSET(Population!$A$4,RandomNumbers!Y970,0),""))</f>
        <v/>
      </c>
      <c r="Z973" s="7" t="str">
        <f>IF(RIGHT(Z$4,LEN(Z$4)-1)*1&gt;NumSamples,"",IF($A973&lt;=SampleSize,OFFSET(Population!$A$4,RandomNumbers!Z970,0),""))</f>
        <v/>
      </c>
      <c r="AA973" s="7" t="str">
        <f>IF(RIGHT(AA$4,LEN(AA$4)-1)*1&gt;NumSamples,"",IF($A973&lt;=SampleSize,OFFSET(Population!$A$4,RandomNumbers!AA970,0),""))</f>
        <v/>
      </c>
      <c r="AB973" s="7" t="str">
        <f>IF(RIGHT(AB$4,LEN(AB$4)-1)*1&gt;NumSamples,"",IF($A973&lt;=SampleSize,OFFSET(Population!$A$4,RandomNumbers!AB970,0),""))</f>
        <v/>
      </c>
      <c r="AC973" s="7" t="str">
        <f>IF(RIGHT(AC$4,LEN(AC$4)-1)*1&gt;NumSamples,"",IF($A973&lt;=SampleSize,OFFSET(Population!$A$4,RandomNumbers!AC970,0),""))</f>
        <v/>
      </c>
      <c r="AD973" s="7" t="str">
        <f>IF(RIGHT(AD$4,LEN(AD$4)-1)*1&gt;NumSamples,"",IF($A973&lt;=SampleSize,OFFSET(Population!$A$4,RandomNumbers!AD970,0),""))</f>
        <v/>
      </c>
      <c r="AE973" s="7" t="str">
        <f>IF(RIGHT(AE$4,LEN(AE$4)-1)*1&gt;NumSamples,"",IF($A973&lt;=SampleSize,OFFSET(Population!$A$4,RandomNumbers!AE970,0),""))</f>
        <v/>
      </c>
      <c r="AF973" s="7" t="str">
        <f>IF(RIGHT(AF$4,LEN(AF$4)-1)*1&gt;NumSamples,"",IF($A973&lt;=SampleSize,OFFSET(Population!$A$4,RandomNumbers!AF970,0),""))</f>
        <v/>
      </c>
      <c r="AG973" s="7" t="str">
        <f>IF(RIGHT(AG$4,LEN(AG$4)-1)*1&gt;NumSamples,"",IF($A973&lt;=SampleSize,OFFSET(Population!$A$4,RandomNumbers!AG970,0),""))</f>
        <v/>
      </c>
      <c r="AH973" s="7" t="str">
        <f>IF(RIGHT(AH$4,LEN(AH$4)-1)*1&gt;NumSamples,"",IF($A973&lt;=SampleSize,OFFSET(Population!$A$4,RandomNumbers!AH970,0),""))</f>
        <v/>
      </c>
      <c r="AI973" s="7" t="str">
        <f>IF(RIGHT(AI$4,LEN(AI$4)-1)*1&gt;NumSamples,"",IF($A973&lt;=SampleSize,OFFSET(Population!$A$4,RandomNumbers!AI970,0),""))</f>
        <v/>
      </c>
      <c r="AJ973" s="7" t="str">
        <f>IF(RIGHT(AJ$4,LEN(AJ$4)-1)*1&gt;NumSamples,"",IF($A973&lt;=SampleSize,OFFSET(Population!$A$4,RandomNumbers!AJ970,0),""))</f>
        <v/>
      </c>
      <c r="AK973" s="7" t="str">
        <f>IF(RIGHT(AK$4,LEN(AK$4)-1)*1&gt;NumSamples,"",IF($A973&lt;=SampleSize,OFFSET(Population!$A$4,RandomNumbers!AK970,0),""))</f>
        <v/>
      </c>
      <c r="AL973" s="7" t="str">
        <f>IF(RIGHT(AL$4,LEN(AL$4)-1)*1&gt;NumSamples,"",IF($A973&lt;=SampleSize,OFFSET(Population!$A$4,RandomNumbers!AL970,0),""))</f>
        <v/>
      </c>
      <c r="AM973" s="7" t="str">
        <f>IF(RIGHT(AM$4,LEN(AM$4)-1)*1&gt;NumSamples,"",IF($A973&lt;=SampleSize,OFFSET(Population!$A$4,RandomNumbers!AM970,0),""))</f>
        <v/>
      </c>
      <c r="AN973" s="7" t="str">
        <f>IF(RIGHT(AN$4,LEN(AN$4)-1)*1&gt;NumSamples,"",IF($A973&lt;=SampleSize,OFFSET(Population!$A$4,RandomNumbers!AN970,0),""))</f>
        <v/>
      </c>
      <c r="AO973" s="7" t="str">
        <f>IF(RIGHT(AO$4,LEN(AO$4)-1)*1&gt;NumSamples,"",IF($A973&lt;=SampleSize,OFFSET(Population!$A$4,RandomNumbers!AO970,0),""))</f>
        <v/>
      </c>
      <c r="AP973" s="7" t="str">
        <f>IF(RIGHT(AP$4,LEN(AP$4)-1)*1&gt;NumSamples,"",IF($A973&lt;=SampleSize,OFFSET(Population!$A$4,RandomNumbers!AP970,0),""))</f>
        <v/>
      </c>
      <c r="AQ973" s="7" t="str">
        <f>IF(RIGHT(AQ$4,LEN(AQ$4)-1)*1&gt;NumSamples,"",IF($A973&lt;=SampleSize,OFFSET(Population!$A$4,RandomNumbers!AQ970,0),""))</f>
        <v/>
      </c>
      <c r="AR973" s="7" t="str">
        <f>IF(RIGHT(AR$4,LEN(AR$4)-1)*1&gt;NumSamples,"",IF($A973&lt;=SampleSize,OFFSET(Population!$A$4,RandomNumbers!AR970,0),""))</f>
        <v/>
      </c>
      <c r="AS973" s="7" t="str">
        <f>IF(RIGHT(AS$4,LEN(AS$4)-1)*1&gt;NumSamples,"",IF($A973&lt;=SampleSize,OFFSET(Population!$A$4,RandomNumbers!AS970,0),""))</f>
        <v/>
      </c>
      <c r="AT973" s="7" t="str">
        <f>IF(RIGHT(AT$4,LEN(AT$4)-1)*1&gt;NumSamples,"",IF($A973&lt;=SampleSize,OFFSET(Population!$A$4,RandomNumbers!AT970,0),""))</f>
        <v/>
      </c>
      <c r="AU973" s="7" t="str">
        <f>IF(RIGHT(AU$4,LEN(AU$4)-1)*1&gt;NumSamples,"",IF($A973&lt;=SampleSize,OFFSET(Population!$A$4,RandomNumbers!AU970,0),""))</f>
        <v/>
      </c>
      <c r="AV973" s="7" t="str">
        <f>IF(RIGHT(AV$4,LEN(AV$4)-1)*1&gt;NumSamples,"",IF($A973&lt;=SampleSize,OFFSET(Population!$A$4,RandomNumbers!AV970,0),""))</f>
        <v/>
      </c>
      <c r="AW973" s="7" t="str">
        <f>IF(RIGHT(AW$4,LEN(AW$4)-1)*1&gt;NumSamples,"",IF($A973&lt;=SampleSize,OFFSET(Population!$A$4,RandomNumbers!AW970,0),""))</f>
        <v/>
      </c>
      <c r="AX973" s="7" t="str">
        <f>IF(RIGHT(AX$4,LEN(AX$4)-1)*1&gt;NumSamples,"",IF($A973&lt;=SampleSize,OFFSET(Population!$A$4,RandomNumbers!AX970,0),""))</f>
        <v/>
      </c>
      <c r="AY973" s="7" t="str">
        <f>IF(RIGHT(AY$4,LEN(AY$4)-1)*1&gt;NumSamples,"",IF($A973&lt;=SampleSize,OFFSET(Population!$A$4,RandomNumbers!AY970,0),""))</f>
        <v/>
      </c>
      <c r="AZ973" s="7" t="str">
        <f>IF(RIGHT(AZ$4,LEN(AZ$4)-1)*1&gt;NumSamples,"",IF($A973&lt;=SampleSize,OFFSET(Population!$A$4,RandomNumbers!AZ970,0),""))</f>
        <v/>
      </c>
      <c r="BA973" s="7" t="str">
        <f>IF(RIGHT(BA$4,LEN(BA$4)-1)*1&gt;NumSamples,"",IF($A973&lt;=SampleSize,OFFSET(Population!$A$4,RandomNumbers!BA970,0),""))</f>
        <v/>
      </c>
      <c r="BB973" s="7" t="str">
        <f>IF(RIGHT(BB$4,LEN(BB$4)-1)*1&gt;NumSamples,"",IF($A973&lt;=SampleSize,OFFSET(Population!$A$4,RandomNumbers!BB970,0),""))</f>
        <v/>
      </c>
      <c r="BC973" s="7" t="str">
        <f>IF(RIGHT(BC$4,LEN(BC$4)-1)*1&gt;NumSamples,"",IF($A973&lt;=SampleSize,OFFSET(Population!$A$4,RandomNumbers!BC970,0),""))</f>
        <v/>
      </c>
      <c r="BD973" s="7" t="str">
        <f>IF(RIGHT(BD$4,LEN(BD$4)-1)*1&gt;NumSamples,"",IF($A973&lt;=SampleSize,OFFSET(Population!$A$4,RandomNumbers!BD970,0),""))</f>
        <v/>
      </c>
      <c r="BE973" s="7" t="str">
        <f>IF(RIGHT(BE$4,LEN(BE$4)-1)*1&gt;NumSamples,"",IF($A973&lt;=SampleSize,OFFSET(Population!$A$4,RandomNumbers!BE970,0),""))</f>
        <v/>
      </c>
      <c r="BF973" s="7" t="str">
        <f>IF(RIGHT(BF$4,LEN(BF$4)-1)*1&gt;NumSamples,"",IF($A973&lt;=SampleSize,OFFSET(Population!$A$4,RandomNumbers!BF970,0),""))</f>
        <v/>
      </c>
      <c r="BG973" s="7" t="str">
        <f>IF(RIGHT(BG$4,LEN(BG$4)-1)*1&gt;NumSamples,"",IF($A973&lt;=SampleSize,OFFSET(Population!$A$4,RandomNumbers!BG970,0),""))</f>
        <v/>
      </c>
      <c r="BH973" s="7" t="str">
        <f>IF(RIGHT(BH$4,LEN(BH$4)-1)*1&gt;NumSamples,"",IF($A973&lt;=SampleSize,OFFSET(Population!$A$4,RandomNumbers!BH970,0),""))</f>
        <v/>
      </c>
      <c r="BI973" s="7" t="str">
        <f>IF(RIGHT(BI$4,LEN(BI$4)-1)*1&gt;NumSamples,"",IF($A973&lt;=SampleSize,OFFSET(Population!$A$4,RandomNumbers!BI970,0),""))</f>
        <v/>
      </c>
      <c r="BJ973" s="7" t="str">
        <f>IF(RIGHT(BJ$4,LEN(BJ$4)-1)*1&gt;NumSamples,"",IF($A973&lt;=SampleSize,OFFSET(Population!$A$4,RandomNumbers!BJ970,0),""))</f>
        <v/>
      </c>
      <c r="BK973" s="7" t="str">
        <f>IF(RIGHT(BK$4,LEN(BK$4)-1)*1&gt;NumSamples,"",IF($A973&lt;=SampleSize,OFFSET(Population!$A$4,RandomNumbers!BK970,0),""))</f>
        <v/>
      </c>
      <c r="BL973" s="7" t="str">
        <f>IF(RIGHT(BL$4,LEN(BL$4)-1)*1&gt;NumSamples,"",IF($A973&lt;=SampleSize,OFFSET(Population!$A$4,RandomNumbers!BL970,0),""))</f>
        <v/>
      </c>
      <c r="BM973" s="7" t="str">
        <f>IF(RIGHT(BM$4,LEN(BM$4)-1)*1&gt;NumSamples,"",IF($A973&lt;=SampleSize,OFFSET(Population!$A$4,RandomNumbers!BM970,0),""))</f>
        <v/>
      </c>
      <c r="BN973" s="7" t="str">
        <f>IF(RIGHT(BN$4,LEN(BN$4)-1)*1&gt;NumSamples,"",IF($A973&lt;=SampleSize,OFFSET(Population!$A$4,RandomNumbers!BN970,0),""))</f>
        <v/>
      </c>
      <c r="BO973" s="7" t="str">
        <f>IF(RIGHT(BO$4,LEN(BO$4)-1)*1&gt;NumSamples,"",IF($A973&lt;=SampleSize,OFFSET(Population!$A$4,RandomNumbers!BO970,0),""))</f>
        <v/>
      </c>
      <c r="BP973" s="7" t="str">
        <f>IF(RIGHT(BP$4,LEN(BP$4)-1)*1&gt;NumSamples,"",IF($A973&lt;=SampleSize,OFFSET(Population!$A$4,RandomNumbers!BP970,0),""))</f>
        <v/>
      </c>
      <c r="BQ973" s="7" t="str">
        <f>IF(RIGHT(BQ$4,LEN(BQ$4)-1)*1&gt;NumSamples,"",IF($A973&lt;=SampleSize,OFFSET(Population!$A$4,RandomNumbers!BQ970,0),""))</f>
        <v/>
      </c>
      <c r="BR973" s="7" t="str">
        <f>IF(RIGHT(BR$4,LEN(BR$4)-1)*1&gt;NumSamples,"",IF($A973&lt;=SampleSize,OFFSET(Population!$A$4,RandomNumbers!BR970,0),""))</f>
        <v/>
      </c>
      <c r="BS973" s="7" t="str">
        <f>IF(RIGHT(BS$4,LEN(BS$4)-1)*1&gt;NumSamples,"",IF($A973&lt;=SampleSize,OFFSET(Population!$A$4,RandomNumbers!BS970,0),""))</f>
        <v/>
      </c>
      <c r="BT973" s="7" t="str">
        <f>IF(RIGHT(BT$4,LEN(BT$4)-1)*1&gt;NumSamples,"",IF($A973&lt;=SampleSize,OFFSET(Population!$A$4,RandomNumbers!BT970,0),""))</f>
        <v/>
      </c>
      <c r="BU973" s="7" t="str">
        <f>IF(RIGHT(BU$4,LEN(BU$4)-1)*1&gt;NumSamples,"",IF($A973&lt;=SampleSize,OFFSET(Population!$A$4,RandomNumbers!BU970,0),""))</f>
        <v/>
      </c>
      <c r="BV973" s="7" t="str">
        <f>IF(RIGHT(BV$4,LEN(BV$4)-1)*1&gt;NumSamples,"",IF($A973&lt;=SampleSize,OFFSET(Population!$A$4,RandomNumbers!BV970,0),""))</f>
        <v/>
      </c>
      <c r="BW973" s="7" t="str">
        <f>IF(RIGHT(BW$4,LEN(BW$4)-1)*1&gt;NumSamples,"",IF($A973&lt;=SampleSize,OFFSET(Population!$A$4,RandomNumbers!BW970,0),""))</f>
        <v/>
      </c>
      <c r="BX973" s="7" t="str">
        <f>IF(RIGHT(BX$4,LEN(BX$4)-1)*1&gt;NumSamples,"",IF($A973&lt;=SampleSize,OFFSET(Population!$A$4,RandomNumbers!BX970,0),""))</f>
        <v/>
      </c>
      <c r="BY973" s="7" t="str">
        <f>IF(RIGHT(BY$4,LEN(BY$4)-1)*1&gt;NumSamples,"",IF($A973&lt;=SampleSize,OFFSET(Population!$A$4,RandomNumbers!BY970,0),""))</f>
        <v/>
      </c>
      <c r="BZ973" s="7" t="str">
        <f>IF(RIGHT(BZ$4,LEN(BZ$4)-1)*1&gt;NumSamples,"",IF($A973&lt;=SampleSize,OFFSET(Population!$A$4,RandomNumbers!BZ970,0),""))</f>
        <v/>
      </c>
      <c r="CA973" s="7" t="str">
        <f>IF(RIGHT(CA$4,LEN(CA$4)-1)*1&gt;NumSamples,"",IF($A973&lt;=SampleSize,OFFSET(Population!$A$4,RandomNumbers!CA970,0),""))</f>
        <v/>
      </c>
      <c r="CB973" s="7" t="str">
        <f>IF(RIGHT(CB$4,LEN(CB$4)-1)*1&gt;NumSamples,"",IF($A973&lt;=SampleSize,OFFSET(Population!$A$4,RandomNumbers!CB970,0),""))</f>
        <v/>
      </c>
      <c r="CC973" s="7" t="str">
        <f>IF(RIGHT(CC$4,LEN(CC$4)-1)*1&gt;NumSamples,"",IF($A973&lt;=SampleSize,OFFSET(Population!$A$4,RandomNumbers!CC970,0),""))</f>
        <v/>
      </c>
      <c r="CD973" s="7" t="str">
        <f>IF(RIGHT(CD$4,LEN(CD$4)-1)*1&gt;NumSamples,"",IF($A973&lt;=SampleSize,OFFSET(Population!$A$4,RandomNumbers!CD970,0),""))</f>
        <v/>
      </c>
      <c r="CE973" s="7" t="str">
        <f>IF(RIGHT(CE$4,LEN(CE$4)-1)*1&gt;NumSamples,"",IF($A973&lt;=SampleSize,OFFSET(Population!$A$4,RandomNumbers!CE970,0),""))</f>
        <v/>
      </c>
      <c r="CF973" s="7" t="str">
        <f>IF(RIGHT(CF$4,LEN(CF$4)-1)*1&gt;NumSamples,"",IF($A973&lt;=SampleSize,OFFSET(Population!$A$4,RandomNumbers!CF970,0),""))</f>
        <v/>
      </c>
      <c r="CG973" s="7" t="str">
        <f>IF(RIGHT(CG$4,LEN(CG$4)-1)*1&gt;NumSamples,"",IF($A973&lt;=SampleSize,OFFSET(Population!$A$4,RandomNumbers!CG970,0),""))</f>
        <v/>
      </c>
      <c r="CH973" s="7" t="str">
        <f>IF(RIGHT(CH$4,LEN(CH$4)-1)*1&gt;NumSamples,"",IF($A973&lt;=SampleSize,OFFSET(Population!$A$4,RandomNumbers!CH970,0),""))</f>
        <v/>
      </c>
      <c r="CI973" s="7" t="str">
        <f>IF(RIGHT(CI$4,LEN(CI$4)-1)*1&gt;NumSamples,"",IF($A973&lt;=SampleSize,OFFSET(Population!$A$4,RandomNumbers!CI970,0),""))</f>
        <v/>
      </c>
      <c r="CJ973" s="7" t="str">
        <f>IF(RIGHT(CJ$4,LEN(CJ$4)-1)*1&gt;NumSamples,"",IF($A973&lt;=SampleSize,OFFSET(Population!$A$4,RandomNumbers!CJ970,0),""))</f>
        <v/>
      </c>
      <c r="CK973" s="7" t="str">
        <f>IF(RIGHT(CK$4,LEN(CK$4)-1)*1&gt;NumSamples,"",IF($A973&lt;=SampleSize,OFFSET(Population!$A$4,RandomNumbers!CK970,0),""))</f>
        <v/>
      </c>
      <c r="CL973" s="7" t="str">
        <f>IF(RIGHT(CL$4,LEN(CL$4)-1)*1&gt;NumSamples,"",IF($A973&lt;=SampleSize,OFFSET(Population!$A$4,RandomNumbers!CL970,0),""))</f>
        <v/>
      </c>
      <c r="CM973" s="7" t="str">
        <f>IF(RIGHT(CM$4,LEN(CM$4)-1)*1&gt;NumSamples,"",IF($A973&lt;=SampleSize,OFFSET(Population!$A$4,RandomNumbers!CM970,0),""))</f>
        <v/>
      </c>
      <c r="CN973" s="7" t="str">
        <f>IF(RIGHT(CN$4,LEN(CN$4)-1)*1&gt;NumSamples,"",IF($A973&lt;=SampleSize,OFFSET(Population!$A$4,RandomNumbers!CN970,0),""))</f>
        <v/>
      </c>
      <c r="CO973" s="7" t="str">
        <f>IF(RIGHT(CO$4,LEN(CO$4)-1)*1&gt;NumSamples,"",IF($A973&lt;=SampleSize,OFFSET(Population!$A$4,RandomNumbers!CO970,0),""))</f>
        <v/>
      </c>
      <c r="CP973" s="7" t="str">
        <f>IF(RIGHT(CP$4,LEN(CP$4)-1)*1&gt;NumSamples,"",IF($A973&lt;=SampleSize,OFFSET(Population!$A$4,RandomNumbers!CP970,0),""))</f>
        <v/>
      </c>
      <c r="CQ973" s="7" t="str">
        <f>IF(RIGHT(CQ$4,LEN(CQ$4)-1)*1&gt;NumSamples,"",IF($A973&lt;=SampleSize,OFFSET(Population!$A$4,RandomNumbers!CQ970,0),""))</f>
        <v/>
      </c>
      <c r="CR973" s="7" t="str">
        <f>IF(RIGHT(CR$4,LEN(CR$4)-1)*1&gt;NumSamples,"",IF($A973&lt;=SampleSize,OFFSET(Population!$A$4,RandomNumbers!CR970,0),""))</f>
        <v/>
      </c>
      <c r="CS973" s="7" t="str">
        <f>IF(RIGHT(CS$4,LEN(CS$4)-1)*1&gt;NumSamples,"",IF($A973&lt;=SampleSize,OFFSET(Population!$A$4,RandomNumbers!CS970,0),""))</f>
        <v/>
      </c>
      <c r="CT973" s="7" t="str">
        <f>IF(RIGHT(CT$4,LEN(CT$4)-1)*1&gt;NumSamples,"",IF($A973&lt;=SampleSize,OFFSET(Population!$A$4,RandomNumbers!CT970,0),""))</f>
        <v/>
      </c>
      <c r="CU973" s="7" t="str">
        <f>IF(RIGHT(CU$4,LEN(CU$4)-1)*1&gt;NumSamples,"",IF($A973&lt;=SampleSize,OFFSET(Population!$A$4,RandomNumbers!CU970,0),""))</f>
        <v/>
      </c>
      <c r="CV973" s="7" t="str">
        <f>IF(RIGHT(CV$4,LEN(CV$4)-1)*1&gt;NumSamples,"",IF($A973&lt;=SampleSize,OFFSET(Population!$A$4,RandomNumbers!CV970,0),""))</f>
        <v/>
      </c>
      <c r="CW973" s="7" t="str">
        <f>IF(RIGHT(CW$4,LEN(CW$4)-1)*1&gt;NumSamples,"",IF($A973&lt;=SampleSize,OFFSET(Population!$A$4,RandomNumbers!CW970,0),""))</f>
        <v/>
      </c>
    </row>
    <row r="974" ht="14.25" customHeight="1">
      <c r="A974" s="7">
        <v>970.0</v>
      </c>
      <c r="B974" s="7" t="str">
        <f>IF(RIGHT(B$4,LEN(B$4)-1)*1&gt;NumSamples,"",IF($A974&lt;=SampleSize,OFFSET(Population!$A$4,RandomNumbers!B971,0),""))</f>
        <v/>
      </c>
      <c r="C974" s="7" t="str">
        <f>IF(RIGHT(C$4,LEN(C$4)-1)*1&gt;NumSamples,"",IF($A974&lt;=SampleSize,OFFSET(Population!$A$4,RandomNumbers!C971,0),""))</f>
        <v/>
      </c>
      <c r="D974" s="7" t="str">
        <f>IF(RIGHT(D$4,LEN(D$4)-1)*1&gt;NumSamples,"",IF($A974&lt;=SampleSize,OFFSET(Population!$A$4,RandomNumbers!D971,0),""))</f>
        <v/>
      </c>
      <c r="E974" s="7" t="str">
        <f>IF(RIGHT(E$4,LEN(E$4)-1)*1&gt;NumSamples,"",IF($A974&lt;=SampleSize,OFFSET(Population!$A$4,RandomNumbers!E971,0),""))</f>
        <v/>
      </c>
      <c r="F974" s="7" t="str">
        <f>IF(RIGHT(F$4,LEN(F$4)-1)*1&gt;NumSamples,"",IF($A974&lt;=SampleSize,OFFSET(Population!$A$4,RandomNumbers!F971,0),""))</f>
        <v/>
      </c>
      <c r="G974" s="7" t="str">
        <f>IF(RIGHT(G$4,LEN(G$4)-1)*1&gt;NumSamples,"",IF($A974&lt;=SampleSize,OFFSET(Population!$A$4,RandomNumbers!G971,0),""))</f>
        <v/>
      </c>
      <c r="H974" s="7" t="str">
        <f>IF(RIGHT(H$4,LEN(H$4)-1)*1&gt;NumSamples,"",IF($A974&lt;=SampleSize,OFFSET(Population!$A$4,RandomNumbers!H971,0),""))</f>
        <v/>
      </c>
      <c r="I974" s="7" t="str">
        <f>IF(RIGHT(I$4,LEN(I$4)-1)*1&gt;NumSamples,"",IF($A974&lt;=SampleSize,OFFSET(Population!$A$4,RandomNumbers!I971,0),""))</f>
        <v/>
      </c>
      <c r="J974" s="7" t="str">
        <f>IF(RIGHT(J$4,LEN(J$4)-1)*1&gt;NumSamples,"",IF($A974&lt;=SampleSize,OFFSET(Population!$A$4,RandomNumbers!J971,0),""))</f>
        <v/>
      </c>
      <c r="K974" s="7" t="str">
        <f>IF(RIGHT(K$4,LEN(K$4)-1)*1&gt;NumSamples,"",IF($A974&lt;=SampleSize,OFFSET(Population!$A$4,RandomNumbers!K971,0),""))</f>
        <v/>
      </c>
      <c r="L974" s="7" t="str">
        <f>IF(RIGHT(L$4,LEN(L$4)-1)*1&gt;NumSamples,"",IF($A974&lt;=SampleSize,OFFSET(Population!$A$4,RandomNumbers!L971,0),""))</f>
        <v/>
      </c>
      <c r="M974" s="7" t="str">
        <f>IF(RIGHT(M$4,LEN(M$4)-1)*1&gt;NumSamples,"",IF($A974&lt;=SampleSize,OFFSET(Population!$A$4,RandomNumbers!M971,0),""))</f>
        <v/>
      </c>
      <c r="N974" s="7" t="str">
        <f>IF(RIGHT(N$4,LEN(N$4)-1)*1&gt;NumSamples,"",IF($A974&lt;=SampleSize,OFFSET(Population!$A$4,RandomNumbers!N971,0),""))</f>
        <v/>
      </c>
      <c r="O974" s="7" t="str">
        <f>IF(RIGHT(O$4,LEN(O$4)-1)*1&gt;NumSamples,"",IF($A974&lt;=SampleSize,OFFSET(Population!$A$4,RandomNumbers!O971,0),""))</f>
        <v/>
      </c>
      <c r="P974" s="7" t="str">
        <f>IF(RIGHT(P$4,LEN(P$4)-1)*1&gt;NumSamples,"",IF($A974&lt;=SampleSize,OFFSET(Population!$A$4,RandomNumbers!P971,0),""))</f>
        <v/>
      </c>
      <c r="Q974" s="7" t="str">
        <f>IF(RIGHT(Q$4,LEN(Q$4)-1)*1&gt;NumSamples,"",IF($A974&lt;=SampleSize,OFFSET(Population!$A$4,RandomNumbers!Q971,0),""))</f>
        <v/>
      </c>
      <c r="R974" s="7" t="str">
        <f>IF(RIGHT(R$4,LEN(R$4)-1)*1&gt;NumSamples,"",IF($A974&lt;=SampleSize,OFFSET(Population!$A$4,RandomNumbers!R971,0),""))</f>
        <v/>
      </c>
      <c r="S974" s="7" t="str">
        <f>IF(RIGHT(S$4,LEN(S$4)-1)*1&gt;NumSamples,"",IF($A974&lt;=SampleSize,OFFSET(Population!$A$4,RandomNumbers!S971,0),""))</f>
        <v/>
      </c>
      <c r="T974" s="7" t="str">
        <f>IF(RIGHT(T$4,LEN(T$4)-1)*1&gt;NumSamples,"",IF($A974&lt;=SampleSize,OFFSET(Population!$A$4,RandomNumbers!T971,0),""))</f>
        <v/>
      </c>
      <c r="U974" s="7" t="str">
        <f>IF(RIGHT(U$4,LEN(U$4)-1)*1&gt;NumSamples,"",IF($A974&lt;=SampleSize,OFFSET(Population!$A$4,RandomNumbers!U971,0),""))</f>
        <v/>
      </c>
      <c r="V974" s="7" t="str">
        <f>IF(RIGHT(V$4,LEN(V$4)-1)*1&gt;NumSamples,"",IF($A974&lt;=SampleSize,OFFSET(Population!$A$4,RandomNumbers!V971,0),""))</f>
        <v/>
      </c>
      <c r="W974" s="7" t="str">
        <f>IF(RIGHT(W$4,LEN(W$4)-1)*1&gt;NumSamples,"",IF($A974&lt;=SampleSize,OFFSET(Population!$A$4,RandomNumbers!W971,0),""))</f>
        <v/>
      </c>
      <c r="X974" s="7" t="str">
        <f>IF(RIGHT(X$4,LEN(X$4)-1)*1&gt;NumSamples,"",IF($A974&lt;=SampleSize,OFFSET(Population!$A$4,RandomNumbers!X971,0),""))</f>
        <v/>
      </c>
      <c r="Y974" s="7" t="str">
        <f>IF(RIGHT(Y$4,LEN(Y$4)-1)*1&gt;NumSamples,"",IF($A974&lt;=SampleSize,OFFSET(Population!$A$4,RandomNumbers!Y971,0),""))</f>
        <v/>
      </c>
      <c r="Z974" s="7" t="str">
        <f>IF(RIGHT(Z$4,LEN(Z$4)-1)*1&gt;NumSamples,"",IF($A974&lt;=SampleSize,OFFSET(Population!$A$4,RandomNumbers!Z971,0),""))</f>
        <v/>
      </c>
      <c r="AA974" s="7" t="str">
        <f>IF(RIGHT(AA$4,LEN(AA$4)-1)*1&gt;NumSamples,"",IF($A974&lt;=SampleSize,OFFSET(Population!$A$4,RandomNumbers!AA971,0),""))</f>
        <v/>
      </c>
      <c r="AB974" s="7" t="str">
        <f>IF(RIGHT(AB$4,LEN(AB$4)-1)*1&gt;NumSamples,"",IF($A974&lt;=SampleSize,OFFSET(Population!$A$4,RandomNumbers!AB971,0),""))</f>
        <v/>
      </c>
      <c r="AC974" s="7" t="str">
        <f>IF(RIGHT(AC$4,LEN(AC$4)-1)*1&gt;NumSamples,"",IF($A974&lt;=SampleSize,OFFSET(Population!$A$4,RandomNumbers!AC971,0),""))</f>
        <v/>
      </c>
      <c r="AD974" s="7" t="str">
        <f>IF(RIGHT(AD$4,LEN(AD$4)-1)*1&gt;NumSamples,"",IF($A974&lt;=SampleSize,OFFSET(Population!$A$4,RandomNumbers!AD971,0),""))</f>
        <v/>
      </c>
      <c r="AE974" s="7" t="str">
        <f>IF(RIGHT(AE$4,LEN(AE$4)-1)*1&gt;NumSamples,"",IF($A974&lt;=SampleSize,OFFSET(Population!$A$4,RandomNumbers!AE971,0),""))</f>
        <v/>
      </c>
      <c r="AF974" s="7" t="str">
        <f>IF(RIGHT(AF$4,LEN(AF$4)-1)*1&gt;NumSamples,"",IF($A974&lt;=SampleSize,OFFSET(Population!$A$4,RandomNumbers!AF971,0),""))</f>
        <v/>
      </c>
      <c r="AG974" s="7" t="str">
        <f>IF(RIGHT(AG$4,LEN(AG$4)-1)*1&gt;NumSamples,"",IF($A974&lt;=SampleSize,OFFSET(Population!$A$4,RandomNumbers!AG971,0),""))</f>
        <v/>
      </c>
      <c r="AH974" s="7" t="str">
        <f>IF(RIGHT(AH$4,LEN(AH$4)-1)*1&gt;NumSamples,"",IF($A974&lt;=SampleSize,OFFSET(Population!$A$4,RandomNumbers!AH971,0),""))</f>
        <v/>
      </c>
      <c r="AI974" s="7" t="str">
        <f>IF(RIGHT(AI$4,LEN(AI$4)-1)*1&gt;NumSamples,"",IF($A974&lt;=SampleSize,OFFSET(Population!$A$4,RandomNumbers!AI971,0),""))</f>
        <v/>
      </c>
      <c r="AJ974" s="7" t="str">
        <f>IF(RIGHT(AJ$4,LEN(AJ$4)-1)*1&gt;NumSamples,"",IF($A974&lt;=SampleSize,OFFSET(Population!$A$4,RandomNumbers!AJ971,0),""))</f>
        <v/>
      </c>
      <c r="AK974" s="7" t="str">
        <f>IF(RIGHT(AK$4,LEN(AK$4)-1)*1&gt;NumSamples,"",IF($A974&lt;=SampleSize,OFFSET(Population!$A$4,RandomNumbers!AK971,0),""))</f>
        <v/>
      </c>
      <c r="AL974" s="7" t="str">
        <f>IF(RIGHT(AL$4,LEN(AL$4)-1)*1&gt;NumSamples,"",IF($A974&lt;=SampleSize,OFFSET(Population!$A$4,RandomNumbers!AL971,0),""))</f>
        <v/>
      </c>
      <c r="AM974" s="7" t="str">
        <f>IF(RIGHT(AM$4,LEN(AM$4)-1)*1&gt;NumSamples,"",IF($A974&lt;=SampleSize,OFFSET(Population!$A$4,RandomNumbers!AM971,0),""))</f>
        <v/>
      </c>
      <c r="AN974" s="7" t="str">
        <f>IF(RIGHT(AN$4,LEN(AN$4)-1)*1&gt;NumSamples,"",IF($A974&lt;=SampleSize,OFFSET(Population!$A$4,RandomNumbers!AN971,0),""))</f>
        <v/>
      </c>
      <c r="AO974" s="7" t="str">
        <f>IF(RIGHT(AO$4,LEN(AO$4)-1)*1&gt;NumSamples,"",IF($A974&lt;=SampleSize,OFFSET(Population!$A$4,RandomNumbers!AO971,0),""))</f>
        <v/>
      </c>
      <c r="AP974" s="7" t="str">
        <f>IF(RIGHT(AP$4,LEN(AP$4)-1)*1&gt;NumSamples,"",IF($A974&lt;=SampleSize,OFFSET(Population!$A$4,RandomNumbers!AP971,0),""))</f>
        <v/>
      </c>
      <c r="AQ974" s="7" t="str">
        <f>IF(RIGHT(AQ$4,LEN(AQ$4)-1)*1&gt;NumSamples,"",IF($A974&lt;=SampleSize,OFFSET(Population!$A$4,RandomNumbers!AQ971,0),""))</f>
        <v/>
      </c>
      <c r="AR974" s="7" t="str">
        <f>IF(RIGHT(AR$4,LEN(AR$4)-1)*1&gt;NumSamples,"",IF($A974&lt;=SampleSize,OFFSET(Population!$A$4,RandomNumbers!AR971,0),""))</f>
        <v/>
      </c>
      <c r="AS974" s="7" t="str">
        <f>IF(RIGHT(AS$4,LEN(AS$4)-1)*1&gt;NumSamples,"",IF($A974&lt;=SampleSize,OFFSET(Population!$A$4,RandomNumbers!AS971,0),""))</f>
        <v/>
      </c>
      <c r="AT974" s="7" t="str">
        <f>IF(RIGHT(AT$4,LEN(AT$4)-1)*1&gt;NumSamples,"",IF($A974&lt;=SampleSize,OFFSET(Population!$A$4,RandomNumbers!AT971,0),""))</f>
        <v/>
      </c>
      <c r="AU974" s="7" t="str">
        <f>IF(RIGHT(AU$4,LEN(AU$4)-1)*1&gt;NumSamples,"",IF($A974&lt;=SampleSize,OFFSET(Population!$A$4,RandomNumbers!AU971,0),""))</f>
        <v/>
      </c>
      <c r="AV974" s="7" t="str">
        <f>IF(RIGHT(AV$4,LEN(AV$4)-1)*1&gt;NumSamples,"",IF($A974&lt;=SampleSize,OFFSET(Population!$A$4,RandomNumbers!AV971,0),""))</f>
        <v/>
      </c>
      <c r="AW974" s="7" t="str">
        <f>IF(RIGHT(AW$4,LEN(AW$4)-1)*1&gt;NumSamples,"",IF($A974&lt;=SampleSize,OFFSET(Population!$A$4,RandomNumbers!AW971,0),""))</f>
        <v/>
      </c>
      <c r="AX974" s="7" t="str">
        <f>IF(RIGHT(AX$4,LEN(AX$4)-1)*1&gt;NumSamples,"",IF($A974&lt;=SampleSize,OFFSET(Population!$A$4,RandomNumbers!AX971,0),""))</f>
        <v/>
      </c>
      <c r="AY974" s="7" t="str">
        <f>IF(RIGHT(AY$4,LEN(AY$4)-1)*1&gt;NumSamples,"",IF($A974&lt;=SampleSize,OFFSET(Population!$A$4,RandomNumbers!AY971,0),""))</f>
        <v/>
      </c>
      <c r="AZ974" s="7" t="str">
        <f>IF(RIGHT(AZ$4,LEN(AZ$4)-1)*1&gt;NumSamples,"",IF($A974&lt;=SampleSize,OFFSET(Population!$A$4,RandomNumbers!AZ971,0),""))</f>
        <v/>
      </c>
      <c r="BA974" s="7" t="str">
        <f>IF(RIGHT(BA$4,LEN(BA$4)-1)*1&gt;NumSamples,"",IF($A974&lt;=SampleSize,OFFSET(Population!$A$4,RandomNumbers!BA971,0),""))</f>
        <v/>
      </c>
      <c r="BB974" s="7" t="str">
        <f>IF(RIGHT(BB$4,LEN(BB$4)-1)*1&gt;NumSamples,"",IF($A974&lt;=SampleSize,OFFSET(Population!$A$4,RandomNumbers!BB971,0),""))</f>
        <v/>
      </c>
      <c r="BC974" s="7" t="str">
        <f>IF(RIGHT(BC$4,LEN(BC$4)-1)*1&gt;NumSamples,"",IF($A974&lt;=SampleSize,OFFSET(Population!$A$4,RandomNumbers!BC971,0),""))</f>
        <v/>
      </c>
      <c r="BD974" s="7" t="str">
        <f>IF(RIGHT(BD$4,LEN(BD$4)-1)*1&gt;NumSamples,"",IF($A974&lt;=SampleSize,OFFSET(Population!$A$4,RandomNumbers!BD971,0),""))</f>
        <v/>
      </c>
      <c r="BE974" s="7" t="str">
        <f>IF(RIGHT(BE$4,LEN(BE$4)-1)*1&gt;NumSamples,"",IF($A974&lt;=SampleSize,OFFSET(Population!$A$4,RandomNumbers!BE971,0),""))</f>
        <v/>
      </c>
      <c r="BF974" s="7" t="str">
        <f>IF(RIGHT(BF$4,LEN(BF$4)-1)*1&gt;NumSamples,"",IF($A974&lt;=SampleSize,OFFSET(Population!$A$4,RandomNumbers!BF971,0),""))</f>
        <v/>
      </c>
      <c r="BG974" s="7" t="str">
        <f>IF(RIGHT(BG$4,LEN(BG$4)-1)*1&gt;NumSamples,"",IF($A974&lt;=SampleSize,OFFSET(Population!$A$4,RandomNumbers!BG971,0),""))</f>
        <v/>
      </c>
      <c r="BH974" s="7" t="str">
        <f>IF(RIGHT(BH$4,LEN(BH$4)-1)*1&gt;NumSamples,"",IF($A974&lt;=SampleSize,OFFSET(Population!$A$4,RandomNumbers!BH971,0),""))</f>
        <v/>
      </c>
      <c r="BI974" s="7" t="str">
        <f>IF(RIGHT(BI$4,LEN(BI$4)-1)*1&gt;NumSamples,"",IF($A974&lt;=SampleSize,OFFSET(Population!$A$4,RandomNumbers!BI971,0),""))</f>
        <v/>
      </c>
      <c r="BJ974" s="7" t="str">
        <f>IF(RIGHT(BJ$4,LEN(BJ$4)-1)*1&gt;NumSamples,"",IF($A974&lt;=SampleSize,OFFSET(Population!$A$4,RandomNumbers!BJ971,0),""))</f>
        <v/>
      </c>
      <c r="BK974" s="7" t="str">
        <f>IF(RIGHT(BK$4,LEN(BK$4)-1)*1&gt;NumSamples,"",IF($A974&lt;=SampleSize,OFFSET(Population!$A$4,RandomNumbers!BK971,0),""))</f>
        <v/>
      </c>
      <c r="BL974" s="7" t="str">
        <f>IF(RIGHT(BL$4,LEN(BL$4)-1)*1&gt;NumSamples,"",IF($A974&lt;=SampleSize,OFFSET(Population!$A$4,RandomNumbers!BL971,0),""))</f>
        <v/>
      </c>
      <c r="BM974" s="7" t="str">
        <f>IF(RIGHT(BM$4,LEN(BM$4)-1)*1&gt;NumSamples,"",IF($A974&lt;=SampleSize,OFFSET(Population!$A$4,RandomNumbers!BM971,0),""))</f>
        <v/>
      </c>
      <c r="BN974" s="7" t="str">
        <f>IF(RIGHT(BN$4,LEN(BN$4)-1)*1&gt;NumSamples,"",IF($A974&lt;=SampleSize,OFFSET(Population!$A$4,RandomNumbers!BN971,0),""))</f>
        <v/>
      </c>
      <c r="BO974" s="7" t="str">
        <f>IF(RIGHT(BO$4,LEN(BO$4)-1)*1&gt;NumSamples,"",IF($A974&lt;=SampleSize,OFFSET(Population!$A$4,RandomNumbers!BO971,0),""))</f>
        <v/>
      </c>
      <c r="BP974" s="7" t="str">
        <f>IF(RIGHT(BP$4,LEN(BP$4)-1)*1&gt;NumSamples,"",IF($A974&lt;=SampleSize,OFFSET(Population!$A$4,RandomNumbers!BP971,0),""))</f>
        <v/>
      </c>
      <c r="BQ974" s="7" t="str">
        <f>IF(RIGHT(BQ$4,LEN(BQ$4)-1)*1&gt;NumSamples,"",IF($A974&lt;=SampleSize,OFFSET(Population!$A$4,RandomNumbers!BQ971,0),""))</f>
        <v/>
      </c>
      <c r="BR974" s="7" t="str">
        <f>IF(RIGHT(BR$4,LEN(BR$4)-1)*1&gt;NumSamples,"",IF($A974&lt;=SampleSize,OFFSET(Population!$A$4,RandomNumbers!BR971,0),""))</f>
        <v/>
      </c>
      <c r="BS974" s="7" t="str">
        <f>IF(RIGHT(BS$4,LEN(BS$4)-1)*1&gt;NumSamples,"",IF($A974&lt;=SampleSize,OFFSET(Population!$A$4,RandomNumbers!BS971,0),""))</f>
        <v/>
      </c>
      <c r="BT974" s="7" t="str">
        <f>IF(RIGHT(BT$4,LEN(BT$4)-1)*1&gt;NumSamples,"",IF($A974&lt;=SampleSize,OFFSET(Population!$A$4,RandomNumbers!BT971,0),""))</f>
        <v/>
      </c>
      <c r="BU974" s="7" t="str">
        <f>IF(RIGHT(BU$4,LEN(BU$4)-1)*1&gt;NumSamples,"",IF($A974&lt;=SampleSize,OFFSET(Population!$A$4,RandomNumbers!BU971,0),""))</f>
        <v/>
      </c>
      <c r="BV974" s="7" t="str">
        <f>IF(RIGHT(BV$4,LEN(BV$4)-1)*1&gt;NumSamples,"",IF($A974&lt;=SampleSize,OFFSET(Population!$A$4,RandomNumbers!BV971,0),""))</f>
        <v/>
      </c>
      <c r="BW974" s="7" t="str">
        <f>IF(RIGHT(BW$4,LEN(BW$4)-1)*1&gt;NumSamples,"",IF($A974&lt;=SampleSize,OFFSET(Population!$A$4,RandomNumbers!BW971,0),""))</f>
        <v/>
      </c>
      <c r="BX974" s="7" t="str">
        <f>IF(RIGHT(BX$4,LEN(BX$4)-1)*1&gt;NumSamples,"",IF($A974&lt;=SampleSize,OFFSET(Population!$A$4,RandomNumbers!BX971,0),""))</f>
        <v/>
      </c>
      <c r="BY974" s="7" t="str">
        <f>IF(RIGHT(BY$4,LEN(BY$4)-1)*1&gt;NumSamples,"",IF($A974&lt;=SampleSize,OFFSET(Population!$A$4,RandomNumbers!BY971,0),""))</f>
        <v/>
      </c>
      <c r="BZ974" s="7" t="str">
        <f>IF(RIGHT(BZ$4,LEN(BZ$4)-1)*1&gt;NumSamples,"",IF($A974&lt;=SampleSize,OFFSET(Population!$A$4,RandomNumbers!BZ971,0),""))</f>
        <v/>
      </c>
      <c r="CA974" s="7" t="str">
        <f>IF(RIGHT(CA$4,LEN(CA$4)-1)*1&gt;NumSamples,"",IF($A974&lt;=SampleSize,OFFSET(Population!$A$4,RandomNumbers!CA971,0),""))</f>
        <v/>
      </c>
      <c r="CB974" s="7" t="str">
        <f>IF(RIGHT(CB$4,LEN(CB$4)-1)*1&gt;NumSamples,"",IF($A974&lt;=SampleSize,OFFSET(Population!$A$4,RandomNumbers!CB971,0),""))</f>
        <v/>
      </c>
      <c r="CC974" s="7" t="str">
        <f>IF(RIGHT(CC$4,LEN(CC$4)-1)*1&gt;NumSamples,"",IF($A974&lt;=SampleSize,OFFSET(Population!$A$4,RandomNumbers!CC971,0),""))</f>
        <v/>
      </c>
      <c r="CD974" s="7" t="str">
        <f>IF(RIGHT(CD$4,LEN(CD$4)-1)*1&gt;NumSamples,"",IF($A974&lt;=SampleSize,OFFSET(Population!$A$4,RandomNumbers!CD971,0),""))</f>
        <v/>
      </c>
      <c r="CE974" s="7" t="str">
        <f>IF(RIGHT(CE$4,LEN(CE$4)-1)*1&gt;NumSamples,"",IF($A974&lt;=SampleSize,OFFSET(Population!$A$4,RandomNumbers!CE971,0),""))</f>
        <v/>
      </c>
      <c r="CF974" s="7" t="str">
        <f>IF(RIGHT(CF$4,LEN(CF$4)-1)*1&gt;NumSamples,"",IF($A974&lt;=SampleSize,OFFSET(Population!$A$4,RandomNumbers!CF971,0),""))</f>
        <v/>
      </c>
      <c r="CG974" s="7" t="str">
        <f>IF(RIGHT(CG$4,LEN(CG$4)-1)*1&gt;NumSamples,"",IF($A974&lt;=SampleSize,OFFSET(Population!$A$4,RandomNumbers!CG971,0),""))</f>
        <v/>
      </c>
      <c r="CH974" s="7" t="str">
        <f>IF(RIGHT(CH$4,LEN(CH$4)-1)*1&gt;NumSamples,"",IF($A974&lt;=SampleSize,OFFSET(Population!$A$4,RandomNumbers!CH971,0),""))</f>
        <v/>
      </c>
      <c r="CI974" s="7" t="str">
        <f>IF(RIGHT(CI$4,LEN(CI$4)-1)*1&gt;NumSamples,"",IF($A974&lt;=SampleSize,OFFSET(Population!$A$4,RandomNumbers!CI971,0),""))</f>
        <v/>
      </c>
      <c r="CJ974" s="7" t="str">
        <f>IF(RIGHT(CJ$4,LEN(CJ$4)-1)*1&gt;NumSamples,"",IF($A974&lt;=SampleSize,OFFSET(Population!$A$4,RandomNumbers!CJ971,0),""))</f>
        <v/>
      </c>
      <c r="CK974" s="7" t="str">
        <f>IF(RIGHT(CK$4,LEN(CK$4)-1)*1&gt;NumSamples,"",IF($A974&lt;=SampleSize,OFFSET(Population!$A$4,RandomNumbers!CK971,0),""))</f>
        <v/>
      </c>
      <c r="CL974" s="7" t="str">
        <f>IF(RIGHT(CL$4,LEN(CL$4)-1)*1&gt;NumSamples,"",IF($A974&lt;=SampleSize,OFFSET(Population!$A$4,RandomNumbers!CL971,0),""))</f>
        <v/>
      </c>
      <c r="CM974" s="7" t="str">
        <f>IF(RIGHT(CM$4,LEN(CM$4)-1)*1&gt;NumSamples,"",IF($A974&lt;=SampleSize,OFFSET(Population!$A$4,RandomNumbers!CM971,0),""))</f>
        <v/>
      </c>
      <c r="CN974" s="7" t="str">
        <f>IF(RIGHT(CN$4,LEN(CN$4)-1)*1&gt;NumSamples,"",IF($A974&lt;=SampleSize,OFFSET(Population!$A$4,RandomNumbers!CN971,0),""))</f>
        <v/>
      </c>
      <c r="CO974" s="7" t="str">
        <f>IF(RIGHT(CO$4,LEN(CO$4)-1)*1&gt;NumSamples,"",IF($A974&lt;=SampleSize,OFFSET(Population!$A$4,RandomNumbers!CO971,0),""))</f>
        <v/>
      </c>
      <c r="CP974" s="7" t="str">
        <f>IF(RIGHT(CP$4,LEN(CP$4)-1)*1&gt;NumSamples,"",IF($A974&lt;=SampleSize,OFFSET(Population!$A$4,RandomNumbers!CP971,0),""))</f>
        <v/>
      </c>
      <c r="CQ974" s="7" t="str">
        <f>IF(RIGHT(CQ$4,LEN(CQ$4)-1)*1&gt;NumSamples,"",IF($A974&lt;=SampleSize,OFFSET(Population!$A$4,RandomNumbers!CQ971,0),""))</f>
        <v/>
      </c>
      <c r="CR974" s="7" t="str">
        <f>IF(RIGHT(CR$4,LEN(CR$4)-1)*1&gt;NumSamples,"",IF($A974&lt;=SampleSize,OFFSET(Population!$A$4,RandomNumbers!CR971,0),""))</f>
        <v/>
      </c>
      <c r="CS974" s="7" t="str">
        <f>IF(RIGHT(CS$4,LEN(CS$4)-1)*1&gt;NumSamples,"",IF($A974&lt;=SampleSize,OFFSET(Population!$A$4,RandomNumbers!CS971,0),""))</f>
        <v/>
      </c>
      <c r="CT974" s="7" t="str">
        <f>IF(RIGHT(CT$4,LEN(CT$4)-1)*1&gt;NumSamples,"",IF($A974&lt;=SampleSize,OFFSET(Population!$A$4,RandomNumbers!CT971,0),""))</f>
        <v/>
      </c>
      <c r="CU974" s="7" t="str">
        <f>IF(RIGHT(CU$4,LEN(CU$4)-1)*1&gt;NumSamples,"",IF($A974&lt;=SampleSize,OFFSET(Population!$A$4,RandomNumbers!CU971,0),""))</f>
        <v/>
      </c>
      <c r="CV974" s="7" t="str">
        <f>IF(RIGHT(CV$4,LEN(CV$4)-1)*1&gt;NumSamples,"",IF($A974&lt;=SampleSize,OFFSET(Population!$A$4,RandomNumbers!CV971,0),""))</f>
        <v/>
      </c>
      <c r="CW974" s="7" t="str">
        <f>IF(RIGHT(CW$4,LEN(CW$4)-1)*1&gt;NumSamples,"",IF($A974&lt;=SampleSize,OFFSET(Population!$A$4,RandomNumbers!CW971,0),""))</f>
        <v/>
      </c>
    </row>
    <row r="975" ht="14.25" customHeight="1">
      <c r="A975" s="7">
        <v>971.0</v>
      </c>
      <c r="B975" s="7" t="str">
        <f>IF(RIGHT(B$4,LEN(B$4)-1)*1&gt;NumSamples,"",IF($A975&lt;=SampleSize,OFFSET(Population!$A$4,RandomNumbers!B972,0),""))</f>
        <v/>
      </c>
      <c r="C975" s="7" t="str">
        <f>IF(RIGHT(C$4,LEN(C$4)-1)*1&gt;NumSamples,"",IF($A975&lt;=SampleSize,OFFSET(Population!$A$4,RandomNumbers!C972,0),""))</f>
        <v/>
      </c>
      <c r="D975" s="7" t="str">
        <f>IF(RIGHT(D$4,LEN(D$4)-1)*1&gt;NumSamples,"",IF($A975&lt;=SampleSize,OFFSET(Population!$A$4,RandomNumbers!D972,0),""))</f>
        <v/>
      </c>
      <c r="E975" s="7" t="str">
        <f>IF(RIGHT(E$4,LEN(E$4)-1)*1&gt;NumSamples,"",IF($A975&lt;=SampleSize,OFFSET(Population!$A$4,RandomNumbers!E972,0),""))</f>
        <v/>
      </c>
      <c r="F975" s="7" t="str">
        <f>IF(RIGHT(F$4,LEN(F$4)-1)*1&gt;NumSamples,"",IF($A975&lt;=SampleSize,OFFSET(Population!$A$4,RandomNumbers!F972,0),""))</f>
        <v/>
      </c>
      <c r="G975" s="7" t="str">
        <f>IF(RIGHT(G$4,LEN(G$4)-1)*1&gt;NumSamples,"",IF($A975&lt;=SampleSize,OFFSET(Population!$A$4,RandomNumbers!G972,0),""))</f>
        <v/>
      </c>
      <c r="H975" s="7" t="str">
        <f>IF(RIGHT(H$4,LEN(H$4)-1)*1&gt;NumSamples,"",IF($A975&lt;=SampleSize,OFFSET(Population!$A$4,RandomNumbers!H972,0),""))</f>
        <v/>
      </c>
      <c r="I975" s="7" t="str">
        <f>IF(RIGHT(I$4,LEN(I$4)-1)*1&gt;NumSamples,"",IF($A975&lt;=SampleSize,OFFSET(Population!$A$4,RandomNumbers!I972,0),""))</f>
        <v/>
      </c>
      <c r="J975" s="7" t="str">
        <f>IF(RIGHT(J$4,LEN(J$4)-1)*1&gt;NumSamples,"",IF($A975&lt;=SampleSize,OFFSET(Population!$A$4,RandomNumbers!J972,0),""))</f>
        <v/>
      </c>
      <c r="K975" s="7" t="str">
        <f>IF(RIGHT(K$4,LEN(K$4)-1)*1&gt;NumSamples,"",IF($A975&lt;=SampleSize,OFFSET(Population!$A$4,RandomNumbers!K972,0),""))</f>
        <v/>
      </c>
      <c r="L975" s="7" t="str">
        <f>IF(RIGHT(L$4,LEN(L$4)-1)*1&gt;NumSamples,"",IF($A975&lt;=SampleSize,OFFSET(Population!$A$4,RandomNumbers!L972,0),""))</f>
        <v/>
      </c>
      <c r="M975" s="7" t="str">
        <f>IF(RIGHT(M$4,LEN(M$4)-1)*1&gt;NumSamples,"",IF($A975&lt;=SampleSize,OFFSET(Population!$A$4,RandomNumbers!M972,0),""))</f>
        <v/>
      </c>
      <c r="N975" s="7" t="str">
        <f>IF(RIGHT(N$4,LEN(N$4)-1)*1&gt;NumSamples,"",IF($A975&lt;=SampleSize,OFFSET(Population!$A$4,RandomNumbers!N972,0),""))</f>
        <v/>
      </c>
      <c r="O975" s="7" t="str">
        <f>IF(RIGHT(O$4,LEN(O$4)-1)*1&gt;NumSamples,"",IF($A975&lt;=SampleSize,OFFSET(Population!$A$4,RandomNumbers!O972,0),""))</f>
        <v/>
      </c>
      <c r="P975" s="7" t="str">
        <f>IF(RIGHT(P$4,LEN(P$4)-1)*1&gt;NumSamples,"",IF($A975&lt;=SampleSize,OFFSET(Population!$A$4,RandomNumbers!P972,0),""))</f>
        <v/>
      </c>
      <c r="Q975" s="7" t="str">
        <f>IF(RIGHT(Q$4,LEN(Q$4)-1)*1&gt;NumSamples,"",IF($A975&lt;=SampleSize,OFFSET(Population!$A$4,RandomNumbers!Q972,0),""))</f>
        <v/>
      </c>
      <c r="R975" s="7" t="str">
        <f>IF(RIGHT(R$4,LEN(R$4)-1)*1&gt;NumSamples,"",IF($A975&lt;=SampleSize,OFFSET(Population!$A$4,RandomNumbers!R972,0),""))</f>
        <v/>
      </c>
      <c r="S975" s="7" t="str">
        <f>IF(RIGHT(S$4,LEN(S$4)-1)*1&gt;NumSamples,"",IF($A975&lt;=SampleSize,OFFSET(Population!$A$4,RandomNumbers!S972,0),""))</f>
        <v/>
      </c>
      <c r="T975" s="7" t="str">
        <f>IF(RIGHT(T$4,LEN(T$4)-1)*1&gt;NumSamples,"",IF($A975&lt;=SampleSize,OFFSET(Population!$A$4,RandomNumbers!T972,0),""))</f>
        <v/>
      </c>
      <c r="U975" s="7" t="str">
        <f>IF(RIGHT(U$4,LEN(U$4)-1)*1&gt;NumSamples,"",IF($A975&lt;=SampleSize,OFFSET(Population!$A$4,RandomNumbers!U972,0),""))</f>
        <v/>
      </c>
      <c r="V975" s="7" t="str">
        <f>IF(RIGHT(V$4,LEN(V$4)-1)*1&gt;NumSamples,"",IF($A975&lt;=SampleSize,OFFSET(Population!$A$4,RandomNumbers!V972,0),""))</f>
        <v/>
      </c>
      <c r="W975" s="7" t="str">
        <f>IF(RIGHT(W$4,LEN(W$4)-1)*1&gt;NumSamples,"",IF($A975&lt;=SampleSize,OFFSET(Population!$A$4,RandomNumbers!W972,0),""))</f>
        <v/>
      </c>
      <c r="X975" s="7" t="str">
        <f>IF(RIGHT(X$4,LEN(X$4)-1)*1&gt;NumSamples,"",IF($A975&lt;=SampleSize,OFFSET(Population!$A$4,RandomNumbers!X972,0),""))</f>
        <v/>
      </c>
      <c r="Y975" s="7" t="str">
        <f>IF(RIGHT(Y$4,LEN(Y$4)-1)*1&gt;NumSamples,"",IF($A975&lt;=SampleSize,OFFSET(Population!$A$4,RandomNumbers!Y972,0),""))</f>
        <v/>
      </c>
      <c r="Z975" s="7" t="str">
        <f>IF(RIGHT(Z$4,LEN(Z$4)-1)*1&gt;NumSamples,"",IF($A975&lt;=SampleSize,OFFSET(Population!$A$4,RandomNumbers!Z972,0),""))</f>
        <v/>
      </c>
      <c r="AA975" s="7" t="str">
        <f>IF(RIGHT(AA$4,LEN(AA$4)-1)*1&gt;NumSamples,"",IF($A975&lt;=SampleSize,OFFSET(Population!$A$4,RandomNumbers!AA972,0),""))</f>
        <v/>
      </c>
      <c r="AB975" s="7" t="str">
        <f>IF(RIGHT(AB$4,LEN(AB$4)-1)*1&gt;NumSamples,"",IF($A975&lt;=SampleSize,OFFSET(Population!$A$4,RandomNumbers!AB972,0),""))</f>
        <v/>
      </c>
      <c r="AC975" s="7" t="str">
        <f>IF(RIGHT(AC$4,LEN(AC$4)-1)*1&gt;NumSamples,"",IF($A975&lt;=SampleSize,OFFSET(Population!$A$4,RandomNumbers!AC972,0),""))</f>
        <v/>
      </c>
      <c r="AD975" s="7" t="str">
        <f>IF(RIGHT(AD$4,LEN(AD$4)-1)*1&gt;NumSamples,"",IF($A975&lt;=SampleSize,OFFSET(Population!$A$4,RandomNumbers!AD972,0),""))</f>
        <v/>
      </c>
      <c r="AE975" s="7" t="str">
        <f>IF(RIGHT(AE$4,LEN(AE$4)-1)*1&gt;NumSamples,"",IF($A975&lt;=SampleSize,OFFSET(Population!$A$4,RandomNumbers!AE972,0),""))</f>
        <v/>
      </c>
      <c r="AF975" s="7" t="str">
        <f>IF(RIGHT(AF$4,LEN(AF$4)-1)*1&gt;NumSamples,"",IF($A975&lt;=SampleSize,OFFSET(Population!$A$4,RandomNumbers!AF972,0),""))</f>
        <v/>
      </c>
      <c r="AG975" s="7" t="str">
        <f>IF(RIGHT(AG$4,LEN(AG$4)-1)*1&gt;NumSamples,"",IF($A975&lt;=SampleSize,OFFSET(Population!$A$4,RandomNumbers!AG972,0),""))</f>
        <v/>
      </c>
      <c r="AH975" s="7" t="str">
        <f>IF(RIGHT(AH$4,LEN(AH$4)-1)*1&gt;NumSamples,"",IF($A975&lt;=SampleSize,OFFSET(Population!$A$4,RandomNumbers!AH972,0),""))</f>
        <v/>
      </c>
      <c r="AI975" s="7" t="str">
        <f>IF(RIGHT(AI$4,LEN(AI$4)-1)*1&gt;NumSamples,"",IF($A975&lt;=SampleSize,OFFSET(Population!$A$4,RandomNumbers!AI972,0),""))</f>
        <v/>
      </c>
      <c r="AJ975" s="7" t="str">
        <f>IF(RIGHT(AJ$4,LEN(AJ$4)-1)*1&gt;NumSamples,"",IF($A975&lt;=SampleSize,OFFSET(Population!$A$4,RandomNumbers!AJ972,0),""))</f>
        <v/>
      </c>
      <c r="AK975" s="7" t="str">
        <f>IF(RIGHT(AK$4,LEN(AK$4)-1)*1&gt;NumSamples,"",IF($A975&lt;=SampleSize,OFFSET(Population!$A$4,RandomNumbers!AK972,0),""))</f>
        <v/>
      </c>
      <c r="AL975" s="7" t="str">
        <f>IF(RIGHT(AL$4,LEN(AL$4)-1)*1&gt;NumSamples,"",IF($A975&lt;=SampleSize,OFFSET(Population!$A$4,RandomNumbers!AL972,0),""))</f>
        <v/>
      </c>
      <c r="AM975" s="7" t="str">
        <f>IF(RIGHT(AM$4,LEN(AM$4)-1)*1&gt;NumSamples,"",IF($A975&lt;=SampleSize,OFFSET(Population!$A$4,RandomNumbers!AM972,0),""))</f>
        <v/>
      </c>
      <c r="AN975" s="7" t="str">
        <f>IF(RIGHT(AN$4,LEN(AN$4)-1)*1&gt;NumSamples,"",IF($A975&lt;=SampleSize,OFFSET(Population!$A$4,RandomNumbers!AN972,0),""))</f>
        <v/>
      </c>
      <c r="AO975" s="7" t="str">
        <f>IF(RIGHT(AO$4,LEN(AO$4)-1)*1&gt;NumSamples,"",IF($A975&lt;=SampleSize,OFFSET(Population!$A$4,RandomNumbers!AO972,0),""))</f>
        <v/>
      </c>
      <c r="AP975" s="7" t="str">
        <f>IF(RIGHT(AP$4,LEN(AP$4)-1)*1&gt;NumSamples,"",IF($A975&lt;=SampleSize,OFFSET(Population!$A$4,RandomNumbers!AP972,0),""))</f>
        <v/>
      </c>
      <c r="AQ975" s="7" t="str">
        <f>IF(RIGHT(AQ$4,LEN(AQ$4)-1)*1&gt;NumSamples,"",IF($A975&lt;=SampleSize,OFFSET(Population!$A$4,RandomNumbers!AQ972,0),""))</f>
        <v/>
      </c>
      <c r="AR975" s="7" t="str">
        <f>IF(RIGHT(AR$4,LEN(AR$4)-1)*1&gt;NumSamples,"",IF($A975&lt;=SampleSize,OFFSET(Population!$A$4,RandomNumbers!AR972,0),""))</f>
        <v/>
      </c>
      <c r="AS975" s="7" t="str">
        <f>IF(RIGHT(AS$4,LEN(AS$4)-1)*1&gt;NumSamples,"",IF($A975&lt;=SampleSize,OFFSET(Population!$A$4,RandomNumbers!AS972,0),""))</f>
        <v/>
      </c>
      <c r="AT975" s="7" t="str">
        <f>IF(RIGHT(AT$4,LEN(AT$4)-1)*1&gt;NumSamples,"",IF($A975&lt;=SampleSize,OFFSET(Population!$A$4,RandomNumbers!AT972,0),""))</f>
        <v/>
      </c>
      <c r="AU975" s="7" t="str">
        <f>IF(RIGHT(AU$4,LEN(AU$4)-1)*1&gt;NumSamples,"",IF($A975&lt;=SampleSize,OFFSET(Population!$A$4,RandomNumbers!AU972,0),""))</f>
        <v/>
      </c>
      <c r="AV975" s="7" t="str">
        <f>IF(RIGHT(AV$4,LEN(AV$4)-1)*1&gt;NumSamples,"",IF($A975&lt;=SampleSize,OFFSET(Population!$A$4,RandomNumbers!AV972,0),""))</f>
        <v/>
      </c>
      <c r="AW975" s="7" t="str">
        <f>IF(RIGHT(AW$4,LEN(AW$4)-1)*1&gt;NumSamples,"",IF($A975&lt;=SampleSize,OFFSET(Population!$A$4,RandomNumbers!AW972,0),""))</f>
        <v/>
      </c>
      <c r="AX975" s="7" t="str">
        <f>IF(RIGHT(AX$4,LEN(AX$4)-1)*1&gt;NumSamples,"",IF($A975&lt;=SampleSize,OFFSET(Population!$A$4,RandomNumbers!AX972,0),""))</f>
        <v/>
      </c>
      <c r="AY975" s="7" t="str">
        <f>IF(RIGHT(AY$4,LEN(AY$4)-1)*1&gt;NumSamples,"",IF($A975&lt;=SampleSize,OFFSET(Population!$A$4,RandomNumbers!AY972,0),""))</f>
        <v/>
      </c>
      <c r="AZ975" s="7" t="str">
        <f>IF(RIGHT(AZ$4,LEN(AZ$4)-1)*1&gt;NumSamples,"",IF($A975&lt;=SampleSize,OFFSET(Population!$A$4,RandomNumbers!AZ972,0),""))</f>
        <v/>
      </c>
      <c r="BA975" s="7" t="str">
        <f>IF(RIGHT(BA$4,LEN(BA$4)-1)*1&gt;NumSamples,"",IF($A975&lt;=SampleSize,OFFSET(Population!$A$4,RandomNumbers!BA972,0),""))</f>
        <v/>
      </c>
      <c r="BB975" s="7" t="str">
        <f>IF(RIGHT(BB$4,LEN(BB$4)-1)*1&gt;NumSamples,"",IF($A975&lt;=SampleSize,OFFSET(Population!$A$4,RandomNumbers!BB972,0),""))</f>
        <v/>
      </c>
      <c r="BC975" s="7" t="str">
        <f>IF(RIGHT(BC$4,LEN(BC$4)-1)*1&gt;NumSamples,"",IF($A975&lt;=SampleSize,OFFSET(Population!$A$4,RandomNumbers!BC972,0),""))</f>
        <v/>
      </c>
      <c r="BD975" s="7" t="str">
        <f>IF(RIGHT(BD$4,LEN(BD$4)-1)*1&gt;NumSamples,"",IF($A975&lt;=SampleSize,OFFSET(Population!$A$4,RandomNumbers!BD972,0),""))</f>
        <v/>
      </c>
      <c r="BE975" s="7" t="str">
        <f>IF(RIGHT(BE$4,LEN(BE$4)-1)*1&gt;NumSamples,"",IF($A975&lt;=SampleSize,OFFSET(Population!$A$4,RandomNumbers!BE972,0),""))</f>
        <v/>
      </c>
      <c r="BF975" s="7" t="str">
        <f>IF(RIGHT(BF$4,LEN(BF$4)-1)*1&gt;NumSamples,"",IF($A975&lt;=SampleSize,OFFSET(Population!$A$4,RandomNumbers!BF972,0),""))</f>
        <v/>
      </c>
      <c r="BG975" s="7" t="str">
        <f>IF(RIGHT(BG$4,LEN(BG$4)-1)*1&gt;NumSamples,"",IF($A975&lt;=SampleSize,OFFSET(Population!$A$4,RandomNumbers!BG972,0),""))</f>
        <v/>
      </c>
      <c r="BH975" s="7" t="str">
        <f>IF(RIGHT(BH$4,LEN(BH$4)-1)*1&gt;NumSamples,"",IF($A975&lt;=SampleSize,OFFSET(Population!$A$4,RandomNumbers!BH972,0),""))</f>
        <v/>
      </c>
      <c r="BI975" s="7" t="str">
        <f>IF(RIGHT(BI$4,LEN(BI$4)-1)*1&gt;NumSamples,"",IF($A975&lt;=SampleSize,OFFSET(Population!$A$4,RandomNumbers!BI972,0),""))</f>
        <v/>
      </c>
      <c r="BJ975" s="7" t="str">
        <f>IF(RIGHT(BJ$4,LEN(BJ$4)-1)*1&gt;NumSamples,"",IF($A975&lt;=SampleSize,OFFSET(Population!$A$4,RandomNumbers!BJ972,0),""))</f>
        <v/>
      </c>
      <c r="BK975" s="7" t="str">
        <f>IF(RIGHT(BK$4,LEN(BK$4)-1)*1&gt;NumSamples,"",IF($A975&lt;=SampleSize,OFFSET(Population!$A$4,RandomNumbers!BK972,0),""))</f>
        <v/>
      </c>
      <c r="BL975" s="7" t="str">
        <f>IF(RIGHT(BL$4,LEN(BL$4)-1)*1&gt;NumSamples,"",IF($A975&lt;=SampleSize,OFFSET(Population!$A$4,RandomNumbers!BL972,0),""))</f>
        <v/>
      </c>
      <c r="BM975" s="7" t="str">
        <f>IF(RIGHT(BM$4,LEN(BM$4)-1)*1&gt;NumSamples,"",IF($A975&lt;=SampleSize,OFFSET(Population!$A$4,RandomNumbers!BM972,0),""))</f>
        <v/>
      </c>
      <c r="BN975" s="7" t="str">
        <f>IF(RIGHT(BN$4,LEN(BN$4)-1)*1&gt;NumSamples,"",IF($A975&lt;=SampleSize,OFFSET(Population!$A$4,RandomNumbers!BN972,0),""))</f>
        <v/>
      </c>
      <c r="BO975" s="7" t="str">
        <f>IF(RIGHT(BO$4,LEN(BO$4)-1)*1&gt;NumSamples,"",IF($A975&lt;=SampleSize,OFFSET(Population!$A$4,RandomNumbers!BO972,0),""))</f>
        <v/>
      </c>
      <c r="BP975" s="7" t="str">
        <f>IF(RIGHT(BP$4,LEN(BP$4)-1)*1&gt;NumSamples,"",IF($A975&lt;=SampleSize,OFFSET(Population!$A$4,RandomNumbers!BP972,0),""))</f>
        <v/>
      </c>
      <c r="BQ975" s="7" t="str">
        <f>IF(RIGHT(BQ$4,LEN(BQ$4)-1)*1&gt;NumSamples,"",IF($A975&lt;=SampleSize,OFFSET(Population!$A$4,RandomNumbers!BQ972,0),""))</f>
        <v/>
      </c>
      <c r="BR975" s="7" t="str">
        <f>IF(RIGHT(BR$4,LEN(BR$4)-1)*1&gt;NumSamples,"",IF($A975&lt;=SampleSize,OFFSET(Population!$A$4,RandomNumbers!BR972,0),""))</f>
        <v/>
      </c>
      <c r="BS975" s="7" t="str">
        <f>IF(RIGHT(BS$4,LEN(BS$4)-1)*1&gt;NumSamples,"",IF($A975&lt;=SampleSize,OFFSET(Population!$A$4,RandomNumbers!BS972,0),""))</f>
        <v/>
      </c>
      <c r="BT975" s="7" t="str">
        <f>IF(RIGHT(BT$4,LEN(BT$4)-1)*1&gt;NumSamples,"",IF($A975&lt;=SampleSize,OFFSET(Population!$A$4,RandomNumbers!BT972,0),""))</f>
        <v/>
      </c>
      <c r="BU975" s="7" t="str">
        <f>IF(RIGHT(BU$4,LEN(BU$4)-1)*1&gt;NumSamples,"",IF($A975&lt;=SampleSize,OFFSET(Population!$A$4,RandomNumbers!BU972,0),""))</f>
        <v/>
      </c>
      <c r="BV975" s="7" t="str">
        <f>IF(RIGHT(BV$4,LEN(BV$4)-1)*1&gt;NumSamples,"",IF($A975&lt;=SampleSize,OFFSET(Population!$A$4,RandomNumbers!BV972,0),""))</f>
        <v/>
      </c>
      <c r="BW975" s="7" t="str">
        <f>IF(RIGHT(BW$4,LEN(BW$4)-1)*1&gt;NumSamples,"",IF($A975&lt;=SampleSize,OFFSET(Population!$A$4,RandomNumbers!BW972,0),""))</f>
        <v/>
      </c>
      <c r="BX975" s="7" t="str">
        <f>IF(RIGHT(BX$4,LEN(BX$4)-1)*1&gt;NumSamples,"",IF($A975&lt;=SampleSize,OFFSET(Population!$A$4,RandomNumbers!BX972,0),""))</f>
        <v/>
      </c>
      <c r="BY975" s="7" t="str">
        <f>IF(RIGHT(BY$4,LEN(BY$4)-1)*1&gt;NumSamples,"",IF($A975&lt;=SampleSize,OFFSET(Population!$A$4,RandomNumbers!BY972,0),""))</f>
        <v/>
      </c>
      <c r="BZ975" s="7" t="str">
        <f>IF(RIGHT(BZ$4,LEN(BZ$4)-1)*1&gt;NumSamples,"",IF($A975&lt;=SampleSize,OFFSET(Population!$A$4,RandomNumbers!BZ972,0),""))</f>
        <v/>
      </c>
      <c r="CA975" s="7" t="str">
        <f>IF(RIGHT(CA$4,LEN(CA$4)-1)*1&gt;NumSamples,"",IF($A975&lt;=SampleSize,OFFSET(Population!$A$4,RandomNumbers!CA972,0),""))</f>
        <v/>
      </c>
      <c r="CB975" s="7" t="str">
        <f>IF(RIGHT(CB$4,LEN(CB$4)-1)*1&gt;NumSamples,"",IF($A975&lt;=SampleSize,OFFSET(Population!$A$4,RandomNumbers!CB972,0),""))</f>
        <v/>
      </c>
      <c r="CC975" s="7" t="str">
        <f>IF(RIGHT(CC$4,LEN(CC$4)-1)*1&gt;NumSamples,"",IF($A975&lt;=SampleSize,OFFSET(Population!$A$4,RandomNumbers!CC972,0),""))</f>
        <v/>
      </c>
      <c r="CD975" s="7" t="str">
        <f>IF(RIGHT(CD$4,LEN(CD$4)-1)*1&gt;NumSamples,"",IF($A975&lt;=SampleSize,OFFSET(Population!$A$4,RandomNumbers!CD972,0),""))</f>
        <v/>
      </c>
      <c r="CE975" s="7" t="str">
        <f>IF(RIGHT(CE$4,LEN(CE$4)-1)*1&gt;NumSamples,"",IF($A975&lt;=SampleSize,OFFSET(Population!$A$4,RandomNumbers!CE972,0),""))</f>
        <v/>
      </c>
      <c r="CF975" s="7" t="str">
        <f>IF(RIGHT(CF$4,LEN(CF$4)-1)*1&gt;NumSamples,"",IF($A975&lt;=SampleSize,OFFSET(Population!$A$4,RandomNumbers!CF972,0),""))</f>
        <v/>
      </c>
      <c r="CG975" s="7" t="str">
        <f>IF(RIGHT(CG$4,LEN(CG$4)-1)*1&gt;NumSamples,"",IF($A975&lt;=SampleSize,OFFSET(Population!$A$4,RandomNumbers!CG972,0),""))</f>
        <v/>
      </c>
      <c r="CH975" s="7" t="str">
        <f>IF(RIGHT(CH$4,LEN(CH$4)-1)*1&gt;NumSamples,"",IF($A975&lt;=SampleSize,OFFSET(Population!$A$4,RandomNumbers!CH972,0),""))</f>
        <v/>
      </c>
      <c r="CI975" s="7" t="str">
        <f>IF(RIGHT(CI$4,LEN(CI$4)-1)*1&gt;NumSamples,"",IF($A975&lt;=SampleSize,OFFSET(Population!$A$4,RandomNumbers!CI972,0),""))</f>
        <v/>
      </c>
      <c r="CJ975" s="7" t="str">
        <f>IF(RIGHT(CJ$4,LEN(CJ$4)-1)*1&gt;NumSamples,"",IF($A975&lt;=SampleSize,OFFSET(Population!$A$4,RandomNumbers!CJ972,0),""))</f>
        <v/>
      </c>
      <c r="CK975" s="7" t="str">
        <f>IF(RIGHT(CK$4,LEN(CK$4)-1)*1&gt;NumSamples,"",IF($A975&lt;=SampleSize,OFFSET(Population!$A$4,RandomNumbers!CK972,0),""))</f>
        <v/>
      </c>
      <c r="CL975" s="7" t="str">
        <f>IF(RIGHT(CL$4,LEN(CL$4)-1)*1&gt;NumSamples,"",IF($A975&lt;=SampleSize,OFFSET(Population!$A$4,RandomNumbers!CL972,0),""))</f>
        <v/>
      </c>
      <c r="CM975" s="7" t="str">
        <f>IF(RIGHT(CM$4,LEN(CM$4)-1)*1&gt;NumSamples,"",IF($A975&lt;=SampleSize,OFFSET(Population!$A$4,RandomNumbers!CM972,0),""))</f>
        <v/>
      </c>
      <c r="CN975" s="7" t="str">
        <f>IF(RIGHT(CN$4,LEN(CN$4)-1)*1&gt;NumSamples,"",IF($A975&lt;=SampleSize,OFFSET(Population!$A$4,RandomNumbers!CN972,0),""))</f>
        <v/>
      </c>
      <c r="CO975" s="7" t="str">
        <f>IF(RIGHT(CO$4,LEN(CO$4)-1)*1&gt;NumSamples,"",IF($A975&lt;=SampleSize,OFFSET(Population!$A$4,RandomNumbers!CO972,0),""))</f>
        <v/>
      </c>
      <c r="CP975" s="7" t="str">
        <f>IF(RIGHT(CP$4,LEN(CP$4)-1)*1&gt;NumSamples,"",IF($A975&lt;=SampleSize,OFFSET(Population!$A$4,RandomNumbers!CP972,0),""))</f>
        <v/>
      </c>
      <c r="CQ975" s="7" t="str">
        <f>IF(RIGHT(CQ$4,LEN(CQ$4)-1)*1&gt;NumSamples,"",IF($A975&lt;=SampleSize,OFFSET(Population!$A$4,RandomNumbers!CQ972,0),""))</f>
        <v/>
      </c>
      <c r="CR975" s="7" t="str">
        <f>IF(RIGHT(CR$4,LEN(CR$4)-1)*1&gt;NumSamples,"",IF($A975&lt;=SampleSize,OFFSET(Population!$A$4,RandomNumbers!CR972,0),""))</f>
        <v/>
      </c>
      <c r="CS975" s="7" t="str">
        <f>IF(RIGHT(CS$4,LEN(CS$4)-1)*1&gt;NumSamples,"",IF($A975&lt;=SampleSize,OFFSET(Population!$A$4,RandomNumbers!CS972,0),""))</f>
        <v/>
      </c>
      <c r="CT975" s="7" t="str">
        <f>IF(RIGHT(CT$4,LEN(CT$4)-1)*1&gt;NumSamples,"",IF($A975&lt;=SampleSize,OFFSET(Population!$A$4,RandomNumbers!CT972,0),""))</f>
        <v/>
      </c>
      <c r="CU975" s="7" t="str">
        <f>IF(RIGHT(CU$4,LEN(CU$4)-1)*1&gt;NumSamples,"",IF($A975&lt;=SampleSize,OFFSET(Population!$A$4,RandomNumbers!CU972,0),""))</f>
        <v/>
      </c>
      <c r="CV975" s="7" t="str">
        <f>IF(RIGHT(CV$4,LEN(CV$4)-1)*1&gt;NumSamples,"",IF($A975&lt;=SampleSize,OFFSET(Population!$A$4,RandomNumbers!CV972,0),""))</f>
        <v/>
      </c>
      <c r="CW975" s="7" t="str">
        <f>IF(RIGHT(CW$4,LEN(CW$4)-1)*1&gt;NumSamples,"",IF($A975&lt;=SampleSize,OFFSET(Population!$A$4,RandomNumbers!CW972,0),""))</f>
        <v/>
      </c>
    </row>
    <row r="976" ht="14.25" customHeight="1">
      <c r="A976" s="7">
        <v>972.0</v>
      </c>
      <c r="B976" s="7" t="str">
        <f>IF(RIGHT(B$4,LEN(B$4)-1)*1&gt;NumSamples,"",IF($A976&lt;=SampleSize,OFFSET(Population!$A$4,RandomNumbers!B973,0),""))</f>
        <v/>
      </c>
      <c r="C976" s="7" t="str">
        <f>IF(RIGHT(C$4,LEN(C$4)-1)*1&gt;NumSamples,"",IF($A976&lt;=SampleSize,OFFSET(Population!$A$4,RandomNumbers!C973,0),""))</f>
        <v/>
      </c>
      <c r="D976" s="7" t="str">
        <f>IF(RIGHT(D$4,LEN(D$4)-1)*1&gt;NumSamples,"",IF($A976&lt;=SampleSize,OFFSET(Population!$A$4,RandomNumbers!D973,0),""))</f>
        <v/>
      </c>
      <c r="E976" s="7" t="str">
        <f>IF(RIGHT(E$4,LEN(E$4)-1)*1&gt;NumSamples,"",IF($A976&lt;=SampleSize,OFFSET(Population!$A$4,RandomNumbers!E973,0),""))</f>
        <v/>
      </c>
      <c r="F976" s="7" t="str">
        <f>IF(RIGHT(F$4,LEN(F$4)-1)*1&gt;NumSamples,"",IF($A976&lt;=SampleSize,OFFSET(Population!$A$4,RandomNumbers!F973,0),""))</f>
        <v/>
      </c>
      <c r="G976" s="7" t="str">
        <f>IF(RIGHT(G$4,LEN(G$4)-1)*1&gt;NumSamples,"",IF($A976&lt;=SampleSize,OFFSET(Population!$A$4,RandomNumbers!G973,0),""))</f>
        <v/>
      </c>
      <c r="H976" s="7" t="str">
        <f>IF(RIGHT(H$4,LEN(H$4)-1)*1&gt;NumSamples,"",IF($A976&lt;=SampleSize,OFFSET(Population!$A$4,RandomNumbers!H973,0),""))</f>
        <v/>
      </c>
      <c r="I976" s="7" t="str">
        <f>IF(RIGHT(I$4,LEN(I$4)-1)*1&gt;NumSamples,"",IF($A976&lt;=SampleSize,OFFSET(Population!$A$4,RandomNumbers!I973,0),""))</f>
        <v/>
      </c>
      <c r="J976" s="7" t="str">
        <f>IF(RIGHT(J$4,LEN(J$4)-1)*1&gt;NumSamples,"",IF($A976&lt;=SampleSize,OFFSET(Population!$A$4,RandomNumbers!J973,0),""))</f>
        <v/>
      </c>
      <c r="K976" s="7" t="str">
        <f>IF(RIGHT(K$4,LEN(K$4)-1)*1&gt;NumSamples,"",IF($A976&lt;=SampleSize,OFFSET(Population!$A$4,RandomNumbers!K973,0),""))</f>
        <v/>
      </c>
      <c r="L976" s="7" t="str">
        <f>IF(RIGHT(L$4,LEN(L$4)-1)*1&gt;NumSamples,"",IF($A976&lt;=SampleSize,OFFSET(Population!$A$4,RandomNumbers!L973,0),""))</f>
        <v/>
      </c>
      <c r="M976" s="7" t="str">
        <f>IF(RIGHT(M$4,LEN(M$4)-1)*1&gt;NumSamples,"",IF($A976&lt;=SampleSize,OFFSET(Population!$A$4,RandomNumbers!M973,0),""))</f>
        <v/>
      </c>
      <c r="N976" s="7" t="str">
        <f>IF(RIGHT(N$4,LEN(N$4)-1)*1&gt;NumSamples,"",IF($A976&lt;=SampleSize,OFFSET(Population!$A$4,RandomNumbers!N973,0),""))</f>
        <v/>
      </c>
      <c r="O976" s="7" t="str">
        <f>IF(RIGHT(O$4,LEN(O$4)-1)*1&gt;NumSamples,"",IF($A976&lt;=SampleSize,OFFSET(Population!$A$4,RandomNumbers!O973,0),""))</f>
        <v/>
      </c>
      <c r="P976" s="7" t="str">
        <f>IF(RIGHT(P$4,LEN(P$4)-1)*1&gt;NumSamples,"",IF($A976&lt;=SampleSize,OFFSET(Population!$A$4,RandomNumbers!P973,0),""))</f>
        <v/>
      </c>
      <c r="Q976" s="7" t="str">
        <f>IF(RIGHT(Q$4,LEN(Q$4)-1)*1&gt;NumSamples,"",IF($A976&lt;=SampleSize,OFFSET(Population!$A$4,RandomNumbers!Q973,0),""))</f>
        <v/>
      </c>
      <c r="R976" s="7" t="str">
        <f>IF(RIGHT(R$4,LEN(R$4)-1)*1&gt;NumSamples,"",IF($A976&lt;=SampleSize,OFFSET(Population!$A$4,RandomNumbers!R973,0),""))</f>
        <v/>
      </c>
      <c r="S976" s="7" t="str">
        <f>IF(RIGHT(S$4,LEN(S$4)-1)*1&gt;NumSamples,"",IF($A976&lt;=SampleSize,OFFSET(Population!$A$4,RandomNumbers!S973,0),""))</f>
        <v/>
      </c>
      <c r="T976" s="7" t="str">
        <f>IF(RIGHT(T$4,LEN(T$4)-1)*1&gt;NumSamples,"",IF($A976&lt;=SampleSize,OFFSET(Population!$A$4,RandomNumbers!T973,0),""))</f>
        <v/>
      </c>
      <c r="U976" s="7" t="str">
        <f>IF(RIGHT(U$4,LEN(U$4)-1)*1&gt;NumSamples,"",IF($A976&lt;=SampleSize,OFFSET(Population!$A$4,RandomNumbers!U973,0),""))</f>
        <v/>
      </c>
      <c r="V976" s="7" t="str">
        <f>IF(RIGHT(V$4,LEN(V$4)-1)*1&gt;NumSamples,"",IF($A976&lt;=SampleSize,OFFSET(Population!$A$4,RandomNumbers!V973,0),""))</f>
        <v/>
      </c>
      <c r="W976" s="7" t="str">
        <f>IF(RIGHT(W$4,LEN(W$4)-1)*1&gt;NumSamples,"",IF($A976&lt;=SampleSize,OFFSET(Population!$A$4,RandomNumbers!W973,0),""))</f>
        <v/>
      </c>
      <c r="X976" s="7" t="str">
        <f>IF(RIGHT(X$4,LEN(X$4)-1)*1&gt;NumSamples,"",IF($A976&lt;=SampleSize,OFFSET(Population!$A$4,RandomNumbers!X973,0),""))</f>
        <v/>
      </c>
      <c r="Y976" s="7" t="str">
        <f>IF(RIGHT(Y$4,LEN(Y$4)-1)*1&gt;NumSamples,"",IF($A976&lt;=SampleSize,OFFSET(Population!$A$4,RandomNumbers!Y973,0),""))</f>
        <v/>
      </c>
      <c r="Z976" s="7" t="str">
        <f>IF(RIGHT(Z$4,LEN(Z$4)-1)*1&gt;NumSamples,"",IF($A976&lt;=SampleSize,OFFSET(Population!$A$4,RandomNumbers!Z973,0),""))</f>
        <v/>
      </c>
      <c r="AA976" s="7" t="str">
        <f>IF(RIGHT(AA$4,LEN(AA$4)-1)*1&gt;NumSamples,"",IF($A976&lt;=SampleSize,OFFSET(Population!$A$4,RandomNumbers!AA973,0),""))</f>
        <v/>
      </c>
      <c r="AB976" s="7" t="str">
        <f>IF(RIGHT(AB$4,LEN(AB$4)-1)*1&gt;NumSamples,"",IF($A976&lt;=SampleSize,OFFSET(Population!$A$4,RandomNumbers!AB973,0),""))</f>
        <v/>
      </c>
      <c r="AC976" s="7" t="str">
        <f>IF(RIGHT(AC$4,LEN(AC$4)-1)*1&gt;NumSamples,"",IF($A976&lt;=SampleSize,OFFSET(Population!$A$4,RandomNumbers!AC973,0),""))</f>
        <v/>
      </c>
      <c r="AD976" s="7" t="str">
        <f>IF(RIGHT(AD$4,LEN(AD$4)-1)*1&gt;NumSamples,"",IF($A976&lt;=SampleSize,OFFSET(Population!$A$4,RandomNumbers!AD973,0),""))</f>
        <v/>
      </c>
      <c r="AE976" s="7" t="str">
        <f>IF(RIGHT(AE$4,LEN(AE$4)-1)*1&gt;NumSamples,"",IF($A976&lt;=SampleSize,OFFSET(Population!$A$4,RandomNumbers!AE973,0),""))</f>
        <v/>
      </c>
      <c r="AF976" s="7" t="str">
        <f>IF(RIGHT(AF$4,LEN(AF$4)-1)*1&gt;NumSamples,"",IF($A976&lt;=SampleSize,OFFSET(Population!$A$4,RandomNumbers!AF973,0),""))</f>
        <v/>
      </c>
      <c r="AG976" s="7" t="str">
        <f>IF(RIGHT(AG$4,LEN(AG$4)-1)*1&gt;NumSamples,"",IF($A976&lt;=SampleSize,OFFSET(Population!$A$4,RandomNumbers!AG973,0),""))</f>
        <v/>
      </c>
      <c r="AH976" s="7" t="str">
        <f>IF(RIGHT(AH$4,LEN(AH$4)-1)*1&gt;NumSamples,"",IF($A976&lt;=SampleSize,OFFSET(Population!$A$4,RandomNumbers!AH973,0),""))</f>
        <v/>
      </c>
      <c r="AI976" s="7" t="str">
        <f>IF(RIGHT(AI$4,LEN(AI$4)-1)*1&gt;NumSamples,"",IF($A976&lt;=SampleSize,OFFSET(Population!$A$4,RandomNumbers!AI973,0),""))</f>
        <v/>
      </c>
      <c r="AJ976" s="7" t="str">
        <f>IF(RIGHT(AJ$4,LEN(AJ$4)-1)*1&gt;NumSamples,"",IF($A976&lt;=SampleSize,OFFSET(Population!$A$4,RandomNumbers!AJ973,0),""))</f>
        <v/>
      </c>
      <c r="AK976" s="7" t="str">
        <f>IF(RIGHT(AK$4,LEN(AK$4)-1)*1&gt;NumSamples,"",IF($A976&lt;=SampleSize,OFFSET(Population!$A$4,RandomNumbers!AK973,0),""))</f>
        <v/>
      </c>
      <c r="AL976" s="7" t="str">
        <f>IF(RIGHT(AL$4,LEN(AL$4)-1)*1&gt;NumSamples,"",IF($A976&lt;=SampleSize,OFFSET(Population!$A$4,RandomNumbers!AL973,0),""))</f>
        <v/>
      </c>
      <c r="AM976" s="7" t="str">
        <f>IF(RIGHT(AM$4,LEN(AM$4)-1)*1&gt;NumSamples,"",IF($A976&lt;=SampleSize,OFFSET(Population!$A$4,RandomNumbers!AM973,0),""))</f>
        <v/>
      </c>
      <c r="AN976" s="7" t="str">
        <f>IF(RIGHT(AN$4,LEN(AN$4)-1)*1&gt;NumSamples,"",IF($A976&lt;=SampleSize,OFFSET(Population!$A$4,RandomNumbers!AN973,0),""))</f>
        <v/>
      </c>
      <c r="AO976" s="7" t="str">
        <f>IF(RIGHT(AO$4,LEN(AO$4)-1)*1&gt;NumSamples,"",IF($A976&lt;=SampleSize,OFFSET(Population!$A$4,RandomNumbers!AO973,0),""))</f>
        <v/>
      </c>
      <c r="AP976" s="7" t="str">
        <f>IF(RIGHT(AP$4,LEN(AP$4)-1)*1&gt;NumSamples,"",IF($A976&lt;=SampleSize,OFFSET(Population!$A$4,RandomNumbers!AP973,0),""))</f>
        <v/>
      </c>
      <c r="AQ976" s="7" t="str">
        <f>IF(RIGHT(AQ$4,LEN(AQ$4)-1)*1&gt;NumSamples,"",IF($A976&lt;=SampleSize,OFFSET(Population!$A$4,RandomNumbers!AQ973,0),""))</f>
        <v/>
      </c>
      <c r="AR976" s="7" t="str">
        <f>IF(RIGHT(AR$4,LEN(AR$4)-1)*1&gt;NumSamples,"",IF($A976&lt;=SampleSize,OFFSET(Population!$A$4,RandomNumbers!AR973,0),""))</f>
        <v/>
      </c>
      <c r="AS976" s="7" t="str">
        <f>IF(RIGHT(AS$4,LEN(AS$4)-1)*1&gt;NumSamples,"",IF($A976&lt;=SampleSize,OFFSET(Population!$A$4,RandomNumbers!AS973,0),""))</f>
        <v/>
      </c>
      <c r="AT976" s="7" t="str">
        <f>IF(RIGHT(AT$4,LEN(AT$4)-1)*1&gt;NumSamples,"",IF($A976&lt;=SampleSize,OFFSET(Population!$A$4,RandomNumbers!AT973,0),""))</f>
        <v/>
      </c>
      <c r="AU976" s="7" t="str">
        <f>IF(RIGHT(AU$4,LEN(AU$4)-1)*1&gt;NumSamples,"",IF($A976&lt;=SampleSize,OFFSET(Population!$A$4,RandomNumbers!AU973,0),""))</f>
        <v/>
      </c>
      <c r="AV976" s="7" t="str">
        <f>IF(RIGHT(AV$4,LEN(AV$4)-1)*1&gt;NumSamples,"",IF($A976&lt;=SampleSize,OFFSET(Population!$A$4,RandomNumbers!AV973,0),""))</f>
        <v/>
      </c>
      <c r="AW976" s="7" t="str">
        <f>IF(RIGHT(AW$4,LEN(AW$4)-1)*1&gt;NumSamples,"",IF($A976&lt;=SampleSize,OFFSET(Population!$A$4,RandomNumbers!AW973,0),""))</f>
        <v/>
      </c>
      <c r="AX976" s="7" t="str">
        <f>IF(RIGHT(AX$4,LEN(AX$4)-1)*1&gt;NumSamples,"",IF($A976&lt;=SampleSize,OFFSET(Population!$A$4,RandomNumbers!AX973,0),""))</f>
        <v/>
      </c>
      <c r="AY976" s="7" t="str">
        <f>IF(RIGHT(AY$4,LEN(AY$4)-1)*1&gt;NumSamples,"",IF($A976&lt;=SampleSize,OFFSET(Population!$A$4,RandomNumbers!AY973,0),""))</f>
        <v/>
      </c>
      <c r="AZ976" s="7" t="str">
        <f>IF(RIGHT(AZ$4,LEN(AZ$4)-1)*1&gt;NumSamples,"",IF($A976&lt;=SampleSize,OFFSET(Population!$A$4,RandomNumbers!AZ973,0),""))</f>
        <v/>
      </c>
      <c r="BA976" s="7" t="str">
        <f>IF(RIGHT(BA$4,LEN(BA$4)-1)*1&gt;NumSamples,"",IF($A976&lt;=SampleSize,OFFSET(Population!$A$4,RandomNumbers!BA973,0),""))</f>
        <v/>
      </c>
      <c r="BB976" s="7" t="str">
        <f>IF(RIGHT(BB$4,LEN(BB$4)-1)*1&gt;NumSamples,"",IF($A976&lt;=SampleSize,OFFSET(Population!$A$4,RandomNumbers!BB973,0),""))</f>
        <v/>
      </c>
      <c r="BC976" s="7" t="str">
        <f>IF(RIGHT(BC$4,LEN(BC$4)-1)*1&gt;NumSamples,"",IF($A976&lt;=SampleSize,OFFSET(Population!$A$4,RandomNumbers!BC973,0),""))</f>
        <v/>
      </c>
      <c r="BD976" s="7" t="str">
        <f>IF(RIGHT(BD$4,LEN(BD$4)-1)*1&gt;NumSamples,"",IF($A976&lt;=SampleSize,OFFSET(Population!$A$4,RandomNumbers!BD973,0),""))</f>
        <v/>
      </c>
      <c r="BE976" s="7" t="str">
        <f>IF(RIGHT(BE$4,LEN(BE$4)-1)*1&gt;NumSamples,"",IF($A976&lt;=SampleSize,OFFSET(Population!$A$4,RandomNumbers!BE973,0),""))</f>
        <v/>
      </c>
      <c r="BF976" s="7" t="str">
        <f>IF(RIGHT(BF$4,LEN(BF$4)-1)*1&gt;NumSamples,"",IF($A976&lt;=SampleSize,OFFSET(Population!$A$4,RandomNumbers!BF973,0),""))</f>
        <v/>
      </c>
      <c r="BG976" s="7" t="str">
        <f>IF(RIGHT(BG$4,LEN(BG$4)-1)*1&gt;NumSamples,"",IF($A976&lt;=SampleSize,OFFSET(Population!$A$4,RandomNumbers!BG973,0),""))</f>
        <v/>
      </c>
      <c r="BH976" s="7" t="str">
        <f>IF(RIGHT(BH$4,LEN(BH$4)-1)*1&gt;NumSamples,"",IF($A976&lt;=SampleSize,OFFSET(Population!$A$4,RandomNumbers!BH973,0),""))</f>
        <v/>
      </c>
      <c r="BI976" s="7" t="str">
        <f>IF(RIGHT(BI$4,LEN(BI$4)-1)*1&gt;NumSamples,"",IF($A976&lt;=SampleSize,OFFSET(Population!$A$4,RandomNumbers!BI973,0),""))</f>
        <v/>
      </c>
      <c r="BJ976" s="7" t="str">
        <f>IF(RIGHT(BJ$4,LEN(BJ$4)-1)*1&gt;NumSamples,"",IF($A976&lt;=SampleSize,OFFSET(Population!$A$4,RandomNumbers!BJ973,0),""))</f>
        <v/>
      </c>
      <c r="BK976" s="7" t="str">
        <f>IF(RIGHT(BK$4,LEN(BK$4)-1)*1&gt;NumSamples,"",IF($A976&lt;=SampleSize,OFFSET(Population!$A$4,RandomNumbers!BK973,0),""))</f>
        <v/>
      </c>
      <c r="BL976" s="7" t="str">
        <f>IF(RIGHT(BL$4,LEN(BL$4)-1)*1&gt;NumSamples,"",IF($A976&lt;=SampleSize,OFFSET(Population!$A$4,RandomNumbers!BL973,0),""))</f>
        <v/>
      </c>
      <c r="BM976" s="7" t="str">
        <f>IF(RIGHT(BM$4,LEN(BM$4)-1)*1&gt;NumSamples,"",IF($A976&lt;=SampleSize,OFFSET(Population!$A$4,RandomNumbers!BM973,0),""))</f>
        <v/>
      </c>
      <c r="BN976" s="7" t="str">
        <f>IF(RIGHT(BN$4,LEN(BN$4)-1)*1&gt;NumSamples,"",IF($A976&lt;=SampleSize,OFFSET(Population!$A$4,RandomNumbers!BN973,0),""))</f>
        <v/>
      </c>
      <c r="BO976" s="7" t="str">
        <f>IF(RIGHT(BO$4,LEN(BO$4)-1)*1&gt;NumSamples,"",IF($A976&lt;=SampleSize,OFFSET(Population!$A$4,RandomNumbers!BO973,0),""))</f>
        <v/>
      </c>
      <c r="BP976" s="7" t="str">
        <f>IF(RIGHT(BP$4,LEN(BP$4)-1)*1&gt;NumSamples,"",IF($A976&lt;=SampleSize,OFFSET(Population!$A$4,RandomNumbers!BP973,0),""))</f>
        <v/>
      </c>
      <c r="BQ976" s="7" t="str">
        <f>IF(RIGHT(BQ$4,LEN(BQ$4)-1)*1&gt;NumSamples,"",IF($A976&lt;=SampleSize,OFFSET(Population!$A$4,RandomNumbers!BQ973,0),""))</f>
        <v/>
      </c>
      <c r="BR976" s="7" t="str">
        <f>IF(RIGHT(BR$4,LEN(BR$4)-1)*1&gt;NumSamples,"",IF($A976&lt;=SampleSize,OFFSET(Population!$A$4,RandomNumbers!BR973,0),""))</f>
        <v/>
      </c>
      <c r="BS976" s="7" t="str">
        <f>IF(RIGHT(BS$4,LEN(BS$4)-1)*1&gt;NumSamples,"",IF($A976&lt;=SampleSize,OFFSET(Population!$A$4,RandomNumbers!BS973,0),""))</f>
        <v/>
      </c>
      <c r="BT976" s="7" t="str">
        <f>IF(RIGHT(BT$4,LEN(BT$4)-1)*1&gt;NumSamples,"",IF($A976&lt;=SampleSize,OFFSET(Population!$A$4,RandomNumbers!BT973,0),""))</f>
        <v/>
      </c>
      <c r="BU976" s="7" t="str">
        <f>IF(RIGHT(BU$4,LEN(BU$4)-1)*1&gt;NumSamples,"",IF($A976&lt;=SampleSize,OFFSET(Population!$A$4,RandomNumbers!BU973,0),""))</f>
        <v/>
      </c>
      <c r="BV976" s="7" t="str">
        <f>IF(RIGHT(BV$4,LEN(BV$4)-1)*1&gt;NumSamples,"",IF($A976&lt;=SampleSize,OFFSET(Population!$A$4,RandomNumbers!BV973,0),""))</f>
        <v/>
      </c>
      <c r="BW976" s="7" t="str">
        <f>IF(RIGHT(BW$4,LEN(BW$4)-1)*1&gt;NumSamples,"",IF($A976&lt;=SampleSize,OFFSET(Population!$A$4,RandomNumbers!BW973,0),""))</f>
        <v/>
      </c>
      <c r="BX976" s="7" t="str">
        <f>IF(RIGHT(BX$4,LEN(BX$4)-1)*1&gt;NumSamples,"",IF($A976&lt;=SampleSize,OFFSET(Population!$A$4,RandomNumbers!BX973,0),""))</f>
        <v/>
      </c>
      <c r="BY976" s="7" t="str">
        <f>IF(RIGHT(BY$4,LEN(BY$4)-1)*1&gt;NumSamples,"",IF($A976&lt;=SampleSize,OFFSET(Population!$A$4,RandomNumbers!BY973,0),""))</f>
        <v/>
      </c>
      <c r="BZ976" s="7" t="str">
        <f>IF(RIGHT(BZ$4,LEN(BZ$4)-1)*1&gt;NumSamples,"",IF($A976&lt;=SampleSize,OFFSET(Population!$A$4,RandomNumbers!BZ973,0),""))</f>
        <v/>
      </c>
      <c r="CA976" s="7" t="str">
        <f>IF(RIGHT(CA$4,LEN(CA$4)-1)*1&gt;NumSamples,"",IF($A976&lt;=SampleSize,OFFSET(Population!$A$4,RandomNumbers!CA973,0),""))</f>
        <v/>
      </c>
      <c r="CB976" s="7" t="str">
        <f>IF(RIGHT(CB$4,LEN(CB$4)-1)*1&gt;NumSamples,"",IF($A976&lt;=SampleSize,OFFSET(Population!$A$4,RandomNumbers!CB973,0),""))</f>
        <v/>
      </c>
      <c r="CC976" s="7" t="str">
        <f>IF(RIGHT(CC$4,LEN(CC$4)-1)*1&gt;NumSamples,"",IF($A976&lt;=SampleSize,OFFSET(Population!$A$4,RandomNumbers!CC973,0),""))</f>
        <v/>
      </c>
      <c r="CD976" s="7" t="str">
        <f>IF(RIGHT(CD$4,LEN(CD$4)-1)*1&gt;NumSamples,"",IF($A976&lt;=SampleSize,OFFSET(Population!$A$4,RandomNumbers!CD973,0),""))</f>
        <v/>
      </c>
      <c r="CE976" s="7" t="str">
        <f>IF(RIGHT(CE$4,LEN(CE$4)-1)*1&gt;NumSamples,"",IF($A976&lt;=SampleSize,OFFSET(Population!$A$4,RandomNumbers!CE973,0),""))</f>
        <v/>
      </c>
      <c r="CF976" s="7" t="str">
        <f>IF(RIGHT(CF$4,LEN(CF$4)-1)*1&gt;NumSamples,"",IF($A976&lt;=SampleSize,OFFSET(Population!$A$4,RandomNumbers!CF973,0),""))</f>
        <v/>
      </c>
      <c r="CG976" s="7" t="str">
        <f>IF(RIGHT(CG$4,LEN(CG$4)-1)*1&gt;NumSamples,"",IF($A976&lt;=SampleSize,OFFSET(Population!$A$4,RandomNumbers!CG973,0),""))</f>
        <v/>
      </c>
      <c r="CH976" s="7" t="str">
        <f>IF(RIGHT(CH$4,LEN(CH$4)-1)*1&gt;NumSamples,"",IF($A976&lt;=SampleSize,OFFSET(Population!$A$4,RandomNumbers!CH973,0),""))</f>
        <v/>
      </c>
      <c r="CI976" s="7" t="str">
        <f>IF(RIGHT(CI$4,LEN(CI$4)-1)*1&gt;NumSamples,"",IF($A976&lt;=SampleSize,OFFSET(Population!$A$4,RandomNumbers!CI973,0),""))</f>
        <v/>
      </c>
      <c r="CJ976" s="7" t="str">
        <f>IF(RIGHT(CJ$4,LEN(CJ$4)-1)*1&gt;NumSamples,"",IF($A976&lt;=SampleSize,OFFSET(Population!$A$4,RandomNumbers!CJ973,0),""))</f>
        <v/>
      </c>
      <c r="CK976" s="7" t="str">
        <f>IF(RIGHT(CK$4,LEN(CK$4)-1)*1&gt;NumSamples,"",IF($A976&lt;=SampleSize,OFFSET(Population!$A$4,RandomNumbers!CK973,0),""))</f>
        <v/>
      </c>
      <c r="CL976" s="7" t="str">
        <f>IF(RIGHT(CL$4,LEN(CL$4)-1)*1&gt;NumSamples,"",IF($A976&lt;=SampleSize,OFFSET(Population!$A$4,RandomNumbers!CL973,0),""))</f>
        <v/>
      </c>
      <c r="CM976" s="7" t="str">
        <f>IF(RIGHT(CM$4,LEN(CM$4)-1)*1&gt;NumSamples,"",IF($A976&lt;=SampleSize,OFFSET(Population!$A$4,RandomNumbers!CM973,0),""))</f>
        <v/>
      </c>
      <c r="CN976" s="7" t="str">
        <f>IF(RIGHT(CN$4,LEN(CN$4)-1)*1&gt;NumSamples,"",IF($A976&lt;=SampleSize,OFFSET(Population!$A$4,RandomNumbers!CN973,0),""))</f>
        <v/>
      </c>
      <c r="CO976" s="7" t="str">
        <f>IF(RIGHT(CO$4,LEN(CO$4)-1)*1&gt;NumSamples,"",IF($A976&lt;=SampleSize,OFFSET(Population!$A$4,RandomNumbers!CO973,0),""))</f>
        <v/>
      </c>
      <c r="CP976" s="7" t="str">
        <f>IF(RIGHT(CP$4,LEN(CP$4)-1)*1&gt;NumSamples,"",IF($A976&lt;=SampleSize,OFFSET(Population!$A$4,RandomNumbers!CP973,0),""))</f>
        <v/>
      </c>
      <c r="CQ976" s="7" t="str">
        <f>IF(RIGHT(CQ$4,LEN(CQ$4)-1)*1&gt;NumSamples,"",IF($A976&lt;=SampleSize,OFFSET(Population!$A$4,RandomNumbers!CQ973,0),""))</f>
        <v/>
      </c>
      <c r="CR976" s="7" t="str">
        <f>IF(RIGHT(CR$4,LEN(CR$4)-1)*1&gt;NumSamples,"",IF($A976&lt;=SampleSize,OFFSET(Population!$A$4,RandomNumbers!CR973,0),""))</f>
        <v/>
      </c>
      <c r="CS976" s="7" t="str">
        <f>IF(RIGHT(CS$4,LEN(CS$4)-1)*1&gt;NumSamples,"",IF($A976&lt;=SampleSize,OFFSET(Population!$A$4,RandomNumbers!CS973,0),""))</f>
        <v/>
      </c>
      <c r="CT976" s="7" t="str">
        <f>IF(RIGHT(CT$4,LEN(CT$4)-1)*1&gt;NumSamples,"",IF($A976&lt;=SampleSize,OFFSET(Population!$A$4,RandomNumbers!CT973,0),""))</f>
        <v/>
      </c>
      <c r="CU976" s="7" t="str">
        <f>IF(RIGHT(CU$4,LEN(CU$4)-1)*1&gt;NumSamples,"",IF($A976&lt;=SampleSize,OFFSET(Population!$A$4,RandomNumbers!CU973,0),""))</f>
        <v/>
      </c>
      <c r="CV976" s="7" t="str">
        <f>IF(RIGHT(CV$4,LEN(CV$4)-1)*1&gt;NumSamples,"",IF($A976&lt;=SampleSize,OFFSET(Population!$A$4,RandomNumbers!CV973,0),""))</f>
        <v/>
      </c>
      <c r="CW976" s="7" t="str">
        <f>IF(RIGHT(CW$4,LEN(CW$4)-1)*1&gt;NumSamples,"",IF($A976&lt;=SampleSize,OFFSET(Population!$A$4,RandomNumbers!CW973,0),""))</f>
        <v/>
      </c>
    </row>
    <row r="977" ht="14.25" customHeight="1">
      <c r="A977" s="7">
        <v>973.0</v>
      </c>
      <c r="B977" s="7" t="str">
        <f>IF(RIGHT(B$4,LEN(B$4)-1)*1&gt;NumSamples,"",IF($A977&lt;=SampleSize,OFFSET(Population!$A$4,RandomNumbers!B974,0),""))</f>
        <v/>
      </c>
      <c r="C977" s="7" t="str">
        <f>IF(RIGHT(C$4,LEN(C$4)-1)*1&gt;NumSamples,"",IF($A977&lt;=SampleSize,OFFSET(Population!$A$4,RandomNumbers!C974,0),""))</f>
        <v/>
      </c>
      <c r="D977" s="7" t="str">
        <f>IF(RIGHT(D$4,LEN(D$4)-1)*1&gt;NumSamples,"",IF($A977&lt;=SampleSize,OFFSET(Population!$A$4,RandomNumbers!D974,0),""))</f>
        <v/>
      </c>
      <c r="E977" s="7" t="str">
        <f>IF(RIGHT(E$4,LEN(E$4)-1)*1&gt;NumSamples,"",IF($A977&lt;=SampleSize,OFFSET(Population!$A$4,RandomNumbers!E974,0),""))</f>
        <v/>
      </c>
      <c r="F977" s="7" t="str">
        <f>IF(RIGHT(F$4,LEN(F$4)-1)*1&gt;NumSamples,"",IF($A977&lt;=SampleSize,OFFSET(Population!$A$4,RandomNumbers!F974,0),""))</f>
        <v/>
      </c>
      <c r="G977" s="7" t="str">
        <f>IF(RIGHT(G$4,LEN(G$4)-1)*1&gt;NumSamples,"",IF($A977&lt;=SampleSize,OFFSET(Population!$A$4,RandomNumbers!G974,0),""))</f>
        <v/>
      </c>
      <c r="H977" s="7" t="str">
        <f>IF(RIGHT(H$4,LEN(H$4)-1)*1&gt;NumSamples,"",IF($A977&lt;=SampleSize,OFFSET(Population!$A$4,RandomNumbers!H974,0),""))</f>
        <v/>
      </c>
      <c r="I977" s="7" t="str">
        <f>IF(RIGHT(I$4,LEN(I$4)-1)*1&gt;NumSamples,"",IF($A977&lt;=SampleSize,OFFSET(Population!$A$4,RandomNumbers!I974,0),""))</f>
        <v/>
      </c>
      <c r="J977" s="7" t="str">
        <f>IF(RIGHT(J$4,LEN(J$4)-1)*1&gt;NumSamples,"",IF($A977&lt;=SampleSize,OFFSET(Population!$A$4,RandomNumbers!J974,0),""))</f>
        <v/>
      </c>
      <c r="K977" s="7" t="str">
        <f>IF(RIGHT(K$4,LEN(K$4)-1)*1&gt;NumSamples,"",IF($A977&lt;=SampleSize,OFFSET(Population!$A$4,RandomNumbers!K974,0),""))</f>
        <v/>
      </c>
      <c r="L977" s="7" t="str">
        <f>IF(RIGHT(L$4,LEN(L$4)-1)*1&gt;NumSamples,"",IF($A977&lt;=SampleSize,OFFSET(Population!$A$4,RandomNumbers!L974,0),""))</f>
        <v/>
      </c>
      <c r="M977" s="7" t="str">
        <f>IF(RIGHT(M$4,LEN(M$4)-1)*1&gt;NumSamples,"",IF($A977&lt;=SampleSize,OFFSET(Population!$A$4,RandomNumbers!M974,0),""))</f>
        <v/>
      </c>
      <c r="N977" s="7" t="str">
        <f>IF(RIGHT(N$4,LEN(N$4)-1)*1&gt;NumSamples,"",IF($A977&lt;=SampleSize,OFFSET(Population!$A$4,RandomNumbers!N974,0),""))</f>
        <v/>
      </c>
      <c r="O977" s="7" t="str">
        <f>IF(RIGHT(O$4,LEN(O$4)-1)*1&gt;NumSamples,"",IF($A977&lt;=SampleSize,OFFSET(Population!$A$4,RandomNumbers!O974,0),""))</f>
        <v/>
      </c>
      <c r="P977" s="7" t="str">
        <f>IF(RIGHT(P$4,LEN(P$4)-1)*1&gt;NumSamples,"",IF($A977&lt;=SampleSize,OFFSET(Population!$A$4,RandomNumbers!P974,0),""))</f>
        <v/>
      </c>
      <c r="Q977" s="7" t="str">
        <f>IF(RIGHT(Q$4,LEN(Q$4)-1)*1&gt;NumSamples,"",IF($A977&lt;=SampleSize,OFFSET(Population!$A$4,RandomNumbers!Q974,0),""))</f>
        <v/>
      </c>
      <c r="R977" s="7" t="str">
        <f>IF(RIGHT(R$4,LEN(R$4)-1)*1&gt;NumSamples,"",IF($A977&lt;=SampleSize,OFFSET(Population!$A$4,RandomNumbers!R974,0),""))</f>
        <v/>
      </c>
      <c r="S977" s="7" t="str">
        <f>IF(RIGHT(S$4,LEN(S$4)-1)*1&gt;NumSamples,"",IF($A977&lt;=SampleSize,OFFSET(Population!$A$4,RandomNumbers!S974,0),""))</f>
        <v/>
      </c>
      <c r="T977" s="7" t="str">
        <f>IF(RIGHT(T$4,LEN(T$4)-1)*1&gt;NumSamples,"",IF($A977&lt;=SampleSize,OFFSET(Population!$A$4,RandomNumbers!T974,0),""))</f>
        <v/>
      </c>
      <c r="U977" s="7" t="str">
        <f>IF(RIGHT(U$4,LEN(U$4)-1)*1&gt;NumSamples,"",IF($A977&lt;=SampleSize,OFFSET(Population!$A$4,RandomNumbers!U974,0),""))</f>
        <v/>
      </c>
      <c r="V977" s="7" t="str">
        <f>IF(RIGHT(V$4,LEN(V$4)-1)*1&gt;NumSamples,"",IF($A977&lt;=SampleSize,OFFSET(Population!$A$4,RandomNumbers!V974,0),""))</f>
        <v/>
      </c>
      <c r="W977" s="7" t="str">
        <f>IF(RIGHT(W$4,LEN(W$4)-1)*1&gt;NumSamples,"",IF($A977&lt;=SampleSize,OFFSET(Population!$A$4,RandomNumbers!W974,0),""))</f>
        <v/>
      </c>
      <c r="X977" s="7" t="str">
        <f>IF(RIGHT(X$4,LEN(X$4)-1)*1&gt;NumSamples,"",IF($A977&lt;=SampleSize,OFFSET(Population!$A$4,RandomNumbers!X974,0),""))</f>
        <v/>
      </c>
      <c r="Y977" s="7" t="str">
        <f>IF(RIGHT(Y$4,LEN(Y$4)-1)*1&gt;NumSamples,"",IF($A977&lt;=SampleSize,OFFSET(Population!$A$4,RandomNumbers!Y974,0),""))</f>
        <v/>
      </c>
      <c r="Z977" s="7" t="str">
        <f>IF(RIGHT(Z$4,LEN(Z$4)-1)*1&gt;NumSamples,"",IF($A977&lt;=SampleSize,OFFSET(Population!$A$4,RandomNumbers!Z974,0),""))</f>
        <v/>
      </c>
      <c r="AA977" s="7" t="str">
        <f>IF(RIGHT(AA$4,LEN(AA$4)-1)*1&gt;NumSamples,"",IF($A977&lt;=SampleSize,OFFSET(Population!$A$4,RandomNumbers!AA974,0),""))</f>
        <v/>
      </c>
      <c r="AB977" s="7" t="str">
        <f>IF(RIGHT(AB$4,LEN(AB$4)-1)*1&gt;NumSamples,"",IF($A977&lt;=SampleSize,OFFSET(Population!$A$4,RandomNumbers!AB974,0),""))</f>
        <v/>
      </c>
      <c r="AC977" s="7" t="str">
        <f>IF(RIGHT(AC$4,LEN(AC$4)-1)*1&gt;NumSamples,"",IF($A977&lt;=SampleSize,OFFSET(Population!$A$4,RandomNumbers!AC974,0),""))</f>
        <v/>
      </c>
      <c r="AD977" s="7" t="str">
        <f>IF(RIGHT(AD$4,LEN(AD$4)-1)*1&gt;NumSamples,"",IF($A977&lt;=SampleSize,OFFSET(Population!$A$4,RandomNumbers!AD974,0),""))</f>
        <v/>
      </c>
      <c r="AE977" s="7" t="str">
        <f>IF(RIGHT(AE$4,LEN(AE$4)-1)*1&gt;NumSamples,"",IF($A977&lt;=SampleSize,OFFSET(Population!$A$4,RandomNumbers!AE974,0),""))</f>
        <v/>
      </c>
      <c r="AF977" s="7" t="str">
        <f>IF(RIGHT(AF$4,LEN(AF$4)-1)*1&gt;NumSamples,"",IF($A977&lt;=SampleSize,OFFSET(Population!$A$4,RandomNumbers!AF974,0),""))</f>
        <v/>
      </c>
      <c r="AG977" s="7" t="str">
        <f>IF(RIGHT(AG$4,LEN(AG$4)-1)*1&gt;NumSamples,"",IF($A977&lt;=SampleSize,OFFSET(Population!$A$4,RandomNumbers!AG974,0),""))</f>
        <v/>
      </c>
      <c r="AH977" s="7" t="str">
        <f>IF(RIGHT(AH$4,LEN(AH$4)-1)*1&gt;NumSamples,"",IF($A977&lt;=SampleSize,OFFSET(Population!$A$4,RandomNumbers!AH974,0),""))</f>
        <v/>
      </c>
      <c r="AI977" s="7" t="str">
        <f>IF(RIGHT(AI$4,LEN(AI$4)-1)*1&gt;NumSamples,"",IF($A977&lt;=SampleSize,OFFSET(Population!$A$4,RandomNumbers!AI974,0),""))</f>
        <v/>
      </c>
      <c r="AJ977" s="7" t="str">
        <f>IF(RIGHT(AJ$4,LEN(AJ$4)-1)*1&gt;NumSamples,"",IF($A977&lt;=SampleSize,OFFSET(Population!$A$4,RandomNumbers!AJ974,0),""))</f>
        <v/>
      </c>
      <c r="AK977" s="7" t="str">
        <f>IF(RIGHT(AK$4,LEN(AK$4)-1)*1&gt;NumSamples,"",IF($A977&lt;=SampleSize,OFFSET(Population!$A$4,RandomNumbers!AK974,0),""))</f>
        <v/>
      </c>
      <c r="AL977" s="7" t="str">
        <f>IF(RIGHT(AL$4,LEN(AL$4)-1)*1&gt;NumSamples,"",IF($A977&lt;=SampleSize,OFFSET(Population!$A$4,RandomNumbers!AL974,0),""))</f>
        <v/>
      </c>
      <c r="AM977" s="7" t="str">
        <f>IF(RIGHT(AM$4,LEN(AM$4)-1)*1&gt;NumSamples,"",IF($A977&lt;=SampleSize,OFFSET(Population!$A$4,RandomNumbers!AM974,0),""))</f>
        <v/>
      </c>
      <c r="AN977" s="7" t="str">
        <f>IF(RIGHT(AN$4,LEN(AN$4)-1)*1&gt;NumSamples,"",IF($A977&lt;=SampleSize,OFFSET(Population!$A$4,RandomNumbers!AN974,0),""))</f>
        <v/>
      </c>
      <c r="AO977" s="7" t="str">
        <f>IF(RIGHT(AO$4,LEN(AO$4)-1)*1&gt;NumSamples,"",IF($A977&lt;=SampleSize,OFFSET(Population!$A$4,RandomNumbers!AO974,0),""))</f>
        <v/>
      </c>
      <c r="AP977" s="7" t="str">
        <f>IF(RIGHT(AP$4,LEN(AP$4)-1)*1&gt;NumSamples,"",IF($A977&lt;=SampleSize,OFFSET(Population!$A$4,RandomNumbers!AP974,0),""))</f>
        <v/>
      </c>
      <c r="AQ977" s="7" t="str">
        <f>IF(RIGHT(AQ$4,LEN(AQ$4)-1)*1&gt;NumSamples,"",IF($A977&lt;=SampleSize,OFFSET(Population!$A$4,RandomNumbers!AQ974,0),""))</f>
        <v/>
      </c>
      <c r="AR977" s="7" t="str">
        <f>IF(RIGHT(AR$4,LEN(AR$4)-1)*1&gt;NumSamples,"",IF($A977&lt;=SampleSize,OFFSET(Population!$A$4,RandomNumbers!AR974,0),""))</f>
        <v/>
      </c>
      <c r="AS977" s="7" t="str">
        <f>IF(RIGHT(AS$4,LEN(AS$4)-1)*1&gt;NumSamples,"",IF($A977&lt;=SampleSize,OFFSET(Population!$A$4,RandomNumbers!AS974,0),""))</f>
        <v/>
      </c>
      <c r="AT977" s="7" t="str">
        <f>IF(RIGHT(AT$4,LEN(AT$4)-1)*1&gt;NumSamples,"",IF($A977&lt;=SampleSize,OFFSET(Population!$A$4,RandomNumbers!AT974,0),""))</f>
        <v/>
      </c>
      <c r="AU977" s="7" t="str">
        <f>IF(RIGHT(AU$4,LEN(AU$4)-1)*1&gt;NumSamples,"",IF($A977&lt;=SampleSize,OFFSET(Population!$A$4,RandomNumbers!AU974,0),""))</f>
        <v/>
      </c>
      <c r="AV977" s="7" t="str">
        <f>IF(RIGHT(AV$4,LEN(AV$4)-1)*1&gt;NumSamples,"",IF($A977&lt;=SampleSize,OFFSET(Population!$A$4,RandomNumbers!AV974,0),""))</f>
        <v/>
      </c>
      <c r="AW977" s="7" t="str">
        <f>IF(RIGHT(AW$4,LEN(AW$4)-1)*1&gt;NumSamples,"",IF($A977&lt;=SampleSize,OFFSET(Population!$A$4,RandomNumbers!AW974,0),""))</f>
        <v/>
      </c>
      <c r="AX977" s="7" t="str">
        <f>IF(RIGHT(AX$4,LEN(AX$4)-1)*1&gt;NumSamples,"",IF($A977&lt;=SampleSize,OFFSET(Population!$A$4,RandomNumbers!AX974,0),""))</f>
        <v/>
      </c>
      <c r="AY977" s="7" t="str">
        <f>IF(RIGHT(AY$4,LEN(AY$4)-1)*1&gt;NumSamples,"",IF($A977&lt;=SampleSize,OFFSET(Population!$A$4,RandomNumbers!AY974,0),""))</f>
        <v/>
      </c>
      <c r="AZ977" s="7" t="str">
        <f>IF(RIGHT(AZ$4,LEN(AZ$4)-1)*1&gt;NumSamples,"",IF($A977&lt;=SampleSize,OFFSET(Population!$A$4,RandomNumbers!AZ974,0),""))</f>
        <v/>
      </c>
      <c r="BA977" s="7" t="str">
        <f>IF(RIGHT(BA$4,LEN(BA$4)-1)*1&gt;NumSamples,"",IF($A977&lt;=SampleSize,OFFSET(Population!$A$4,RandomNumbers!BA974,0),""))</f>
        <v/>
      </c>
      <c r="BB977" s="7" t="str">
        <f>IF(RIGHT(BB$4,LEN(BB$4)-1)*1&gt;NumSamples,"",IF($A977&lt;=SampleSize,OFFSET(Population!$A$4,RandomNumbers!BB974,0),""))</f>
        <v/>
      </c>
      <c r="BC977" s="7" t="str">
        <f>IF(RIGHT(BC$4,LEN(BC$4)-1)*1&gt;NumSamples,"",IF($A977&lt;=SampleSize,OFFSET(Population!$A$4,RandomNumbers!BC974,0),""))</f>
        <v/>
      </c>
      <c r="BD977" s="7" t="str">
        <f>IF(RIGHT(BD$4,LEN(BD$4)-1)*1&gt;NumSamples,"",IF($A977&lt;=SampleSize,OFFSET(Population!$A$4,RandomNumbers!BD974,0),""))</f>
        <v/>
      </c>
      <c r="BE977" s="7" t="str">
        <f>IF(RIGHT(BE$4,LEN(BE$4)-1)*1&gt;NumSamples,"",IF($A977&lt;=SampleSize,OFFSET(Population!$A$4,RandomNumbers!BE974,0),""))</f>
        <v/>
      </c>
      <c r="BF977" s="7" t="str">
        <f>IF(RIGHT(BF$4,LEN(BF$4)-1)*1&gt;NumSamples,"",IF($A977&lt;=SampleSize,OFFSET(Population!$A$4,RandomNumbers!BF974,0),""))</f>
        <v/>
      </c>
      <c r="BG977" s="7" t="str">
        <f>IF(RIGHT(BG$4,LEN(BG$4)-1)*1&gt;NumSamples,"",IF($A977&lt;=SampleSize,OFFSET(Population!$A$4,RandomNumbers!BG974,0),""))</f>
        <v/>
      </c>
      <c r="BH977" s="7" t="str">
        <f>IF(RIGHT(BH$4,LEN(BH$4)-1)*1&gt;NumSamples,"",IF($A977&lt;=SampleSize,OFFSET(Population!$A$4,RandomNumbers!BH974,0),""))</f>
        <v/>
      </c>
      <c r="BI977" s="7" t="str">
        <f>IF(RIGHT(BI$4,LEN(BI$4)-1)*1&gt;NumSamples,"",IF($A977&lt;=SampleSize,OFFSET(Population!$A$4,RandomNumbers!BI974,0),""))</f>
        <v/>
      </c>
      <c r="BJ977" s="7" t="str">
        <f>IF(RIGHT(BJ$4,LEN(BJ$4)-1)*1&gt;NumSamples,"",IF($A977&lt;=SampleSize,OFFSET(Population!$A$4,RandomNumbers!BJ974,0),""))</f>
        <v/>
      </c>
      <c r="BK977" s="7" t="str">
        <f>IF(RIGHT(BK$4,LEN(BK$4)-1)*1&gt;NumSamples,"",IF($A977&lt;=SampleSize,OFFSET(Population!$A$4,RandomNumbers!BK974,0),""))</f>
        <v/>
      </c>
      <c r="BL977" s="7" t="str">
        <f>IF(RIGHT(BL$4,LEN(BL$4)-1)*1&gt;NumSamples,"",IF($A977&lt;=SampleSize,OFFSET(Population!$A$4,RandomNumbers!BL974,0),""))</f>
        <v/>
      </c>
      <c r="BM977" s="7" t="str">
        <f>IF(RIGHT(BM$4,LEN(BM$4)-1)*1&gt;NumSamples,"",IF($A977&lt;=SampleSize,OFFSET(Population!$A$4,RandomNumbers!BM974,0),""))</f>
        <v/>
      </c>
      <c r="BN977" s="7" t="str">
        <f>IF(RIGHT(BN$4,LEN(BN$4)-1)*1&gt;NumSamples,"",IF($A977&lt;=SampleSize,OFFSET(Population!$A$4,RandomNumbers!BN974,0),""))</f>
        <v/>
      </c>
      <c r="BO977" s="7" t="str">
        <f>IF(RIGHT(BO$4,LEN(BO$4)-1)*1&gt;NumSamples,"",IF($A977&lt;=SampleSize,OFFSET(Population!$A$4,RandomNumbers!BO974,0),""))</f>
        <v/>
      </c>
      <c r="BP977" s="7" t="str">
        <f>IF(RIGHT(BP$4,LEN(BP$4)-1)*1&gt;NumSamples,"",IF($A977&lt;=SampleSize,OFFSET(Population!$A$4,RandomNumbers!BP974,0),""))</f>
        <v/>
      </c>
      <c r="BQ977" s="7" t="str">
        <f>IF(RIGHT(BQ$4,LEN(BQ$4)-1)*1&gt;NumSamples,"",IF($A977&lt;=SampleSize,OFFSET(Population!$A$4,RandomNumbers!BQ974,0),""))</f>
        <v/>
      </c>
      <c r="BR977" s="7" t="str">
        <f>IF(RIGHT(BR$4,LEN(BR$4)-1)*1&gt;NumSamples,"",IF($A977&lt;=SampleSize,OFFSET(Population!$A$4,RandomNumbers!BR974,0),""))</f>
        <v/>
      </c>
      <c r="BS977" s="7" t="str">
        <f>IF(RIGHT(BS$4,LEN(BS$4)-1)*1&gt;NumSamples,"",IF($A977&lt;=SampleSize,OFFSET(Population!$A$4,RandomNumbers!BS974,0),""))</f>
        <v/>
      </c>
      <c r="BT977" s="7" t="str">
        <f>IF(RIGHT(BT$4,LEN(BT$4)-1)*1&gt;NumSamples,"",IF($A977&lt;=SampleSize,OFFSET(Population!$A$4,RandomNumbers!BT974,0),""))</f>
        <v/>
      </c>
      <c r="BU977" s="7" t="str">
        <f>IF(RIGHT(BU$4,LEN(BU$4)-1)*1&gt;NumSamples,"",IF($A977&lt;=SampleSize,OFFSET(Population!$A$4,RandomNumbers!BU974,0),""))</f>
        <v/>
      </c>
      <c r="BV977" s="7" t="str">
        <f>IF(RIGHT(BV$4,LEN(BV$4)-1)*1&gt;NumSamples,"",IF($A977&lt;=SampleSize,OFFSET(Population!$A$4,RandomNumbers!BV974,0),""))</f>
        <v/>
      </c>
      <c r="BW977" s="7" t="str">
        <f>IF(RIGHT(BW$4,LEN(BW$4)-1)*1&gt;NumSamples,"",IF($A977&lt;=SampleSize,OFFSET(Population!$A$4,RandomNumbers!BW974,0),""))</f>
        <v/>
      </c>
      <c r="BX977" s="7" t="str">
        <f>IF(RIGHT(BX$4,LEN(BX$4)-1)*1&gt;NumSamples,"",IF($A977&lt;=SampleSize,OFFSET(Population!$A$4,RandomNumbers!BX974,0),""))</f>
        <v/>
      </c>
      <c r="BY977" s="7" t="str">
        <f>IF(RIGHT(BY$4,LEN(BY$4)-1)*1&gt;NumSamples,"",IF($A977&lt;=SampleSize,OFFSET(Population!$A$4,RandomNumbers!BY974,0),""))</f>
        <v/>
      </c>
      <c r="BZ977" s="7" t="str">
        <f>IF(RIGHT(BZ$4,LEN(BZ$4)-1)*1&gt;NumSamples,"",IF($A977&lt;=SampleSize,OFFSET(Population!$A$4,RandomNumbers!BZ974,0),""))</f>
        <v/>
      </c>
      <c r="CA977" s="7" t="str">
        <f>IF(RIGHT(CA$4,LEN(CA$4)-1)*1&gt;NumSamples,"",IF($A977&lt;=SampleSize,OFFSET(Population!$A$4,RandomNumbers!CA974,0),""))</f>
        <v/>
      </c>
      <c r="CB977" s="7" t="str">
        <f>IF(RIGHT(CB$4,LEN(CB$4)-1)*1&gt;NumSamples,"",IF($A977&lt;=SampleSize,OFFSET(Population!$A$4,RandomNumbers!CB974,0),""))</f>
        <v/>
      </c>
      <c r="CC977" s="7" t="str">
        <f>IF(RIGHT(CC$4,LEN(CC$4)-1)*1&gt;NumSamples,"",IF($A977&lt;=SampleSize,OFFSET(Population!$A$4,RandomNumbers!CC974,0),""))</f>
        <v/>
      </c>
      <c r="CD977" s="7" t="str">
        <f>IF(RIGHT(CD$4,LEN(CD$4)-1)*1&gt;NumSamples,"",IF($A977&lt;=SampleSize,OFFSET(Population!$A$4,RandomNumbers!CD974,0),""))</f>
        <v/>
      </c>
      <c r="CE977" s="7" t="str">
        <f>IF(RIGHT(CE$4,LEN(CE$4)-1)*1&gt;NumSamples,"",IF($A977&lt;=SampleSize,OFFSET(Population!$A$4,RandomNumbers!CE974,0),""))</f>
        <v/>
      </c>
      <c r="CF977" s="7" t="str">
        <f>IF(RIGHT(CF$4,LEN(CF$4)-1)*1&gt;NumSamples,"",IF($A977&lt;=SampleSize,OFFSET(Population!$A$4,RandomNumbers!CF974,0),""))</f>
        <v/>
      </c>
      <c r="CG977" s="7" t="str">
        <f>IF(RIGHT(CG$4,LEN(CG$4)-1)*1&gt;NumSamples,"",IF($A977&lt;=SampleSize,OFFSET(Population!$A$4,RandomNumbers!CG974,0),""))</f>
        <v/>
      </c>
      <c r="CH977" s="7" t="str">
        <f>IF(RIGHT(CH$4,LEN(CH$4)-1)*1&gt;NumSamples,"",IF($A977&lt;=SampleSize,OFFSET(Population!$A$4,RandomNumbers!CH974,0),""))</f>
        <v/>
      </c>
      <c r="CI977" s="7" t="str">
        <f>IF(RIGHT(CI$4,LEN(CI$4)-1)*1&gt;NumSamples,"",IF($A977&lt;=SampleSize,OFFSET(Population!$A$4,RandomNumbers!CI974,0),""))</f>
        <v/>
      </c>
      <c r="CJ977" s="7" t="str">
        <f>IF(RIGHT(CJ$4,LEN(CJ$4)-1)*1&gt;NumSamples,"",IF($A977&lt;=SampleSize,OFFSET(Population!$A$4,RandomNumbers!CJ974,0),""))</f>
        <v/>
      </c>
      <c r="CK977" s="7" t="str">
        <f>IF(RIGHT(CK$4,LEN(CK$4)-1)*1&gt;NumSamples,"",IF($A977&lt;=SampleSize,OFFSET(Population!$A$4,RandomNumbers!CK974,0),""))</f>
        <v/>
      </c>
      <c r="CL977" s="7" t="str">
        <f>IF(RIGHT(CL$4,LEN(CL$4)-1)*1&gt;NumSamples,"",IF($A977&lt;=SampleSize,OFFSET(Population!$A$4,RandomNumbers!CL974,0),""))</f>
        <v/>
      </c>
      <c r="CM977" s="7" t="str">
        <f>IF(RIGHT(CM$4,LEN(CM$4)-1)*1&gt;NumSamples,"",IF($A977&lt;=SampleSize,OFFSET(Population!$A$4,RandomNumbers!CM974,0),""))</f>
        <v/>
      </c>
      <c r="CN977" s="7" t="str">
        <f>IF(RIGHT(CN$4,LEN(CN$4)-1)*1&gt;NumSamples,"",IF($A977&lt;=SampleSize,OFFSET(Population!$A$4,RandomNumbers!CN974,0),""))</f>
        <v/>
      </c>
      <c r="CO977" s="7" t="str">
        <f>IF(RIGHT(CO$4,LEN(CO$4)-1)*1&gt;NumSamples,"",IF($A977&lt;=SampleSize,OFFSET(Population!$A$4,RandomNumbers!CO974,0),""))</f>
        <v/>
      </c>
      <c r="CP977" s="7" t="str">
        <f>IF(RIGHT(CP$4,LEN(CP$4)-1)*1&gt;NumSamples,"",IF($A977&lt;=SampleSize,OFFSET(Population!$A$4,RandomNumbers!CP974,0),""))</f>
        <v/>
      </c>
      <c r="CQ977" s="7" t="str">
        <f>IF(RIGHT(CQ$4,LEN(CQ$4)-1)*1&gt;NumSamples,"",IF($A977&lt;=SampleSize,OFFSET(Population!$A$4,RandomNumbers!CQ974,0),""))</f>
        <v/>
      </c>
      <c r="CR977" s="7" t="str">
        <f>IF(RIGHT(CR$4,LEN(CR$4)-1)*1&gt;NumSamples,"",IF($A977&lt;=SampleSize,OFFSET(Population!$A$4,RandomNumbers!CR974,0),""))</f>
        <v/>
      </c>
      <c r="CS977" s="7" t="str">
        <f>IF(RIGHT(CS$4,LEN(CS$4)-1)*1&gt;NumSamples,"",IF($A977&lt;=SampleSize,OFFSET(Population!$A$4,RandomNumbers!CS974,0),""))</f>
        <v/>
      </c>
      <c r="CT977" s="7" t="str">
        <f>IF(RIGHT(CT$4,LEN(CT$4)-1)*1&gt;NumSamples,"",IF($A977&lt;=SampleSize,OFFSET(Population!$A$4,RandomNumbers!CT974,0),""))</f>
        <v/>
      </c>
      <c r="CU977" s="7" t="str">
        <f>IF(RIGHT(CU$4,LEN(CU$4)-1)*1&gt;NumSamples,"",IF($A977&lt;=SampleSize,OFFSET(Population!$A$4,RandomNumbers!CU974,0),""))</f>
        <v/>
      </c>
      <c r="CV977" s="7" t="str">
        <f>IF(RIGHT(CV$4,LEN(CV$4)-1)*1&gt;NumSamples,"",IF($A977&lt;=SampleSize,OFFSET(Population!$A$4,RandomNumbers!CV974,0),""))</f>
        <v/>
      </c>
      <c r="CW977" s="7" t="str">
        <f>IF(RIGHT(CW$4,LEN(CW$4)-1)*1&gt;NumSamples,"",IF($A977&lt;=SampleSize,OFFSET(Population!$A$4,RandomNumbers!CW974,0),""))</f>
        <v/>
      </c>
    </row>
    <row r="978" ht="14.25" customHeight="1">
      <c r="A978" s="7">
        <v>974.0</v>
      </c>
      <c r="B978" s="7" t="str">
        <f>IF(RIGHT(B$4,LEN(B$4)-1)*1&gt;NumSamples,"",IF($A978&lt;=SampleSize,OFFSET(Population!$A$4,RandomNumbers!B975,0),""))</f>
        <v/>
      </c>
      <c r="C978" s="7" t="str">
        <f>IF(RIGHT(C$4,LEN(C$4)-1)*1&gt;NumSamples,"",IF($A978&lt;=SampleSize,OFFSET(Population!$A$4,RandomNumbers!C975,0),""))</f>
        <v/>
      </c>
      <c r="D978" s="7" t="str">
        <f>IF(RIGHT(D$4,LEN(D$4)-1)*1&gt;NumSamples,"",IF($A978&lt;=SampleSize,OFFSET(Population!$A$4,RandomNumbers!D975,0),""))</f>
        <v/>
      </c>
      <c r="E978" s="7" t="str">
        <f>IF(RIGHT(E$4,LEN(E$4)-1)*1&gt;NumSamples,"",IF($A978&lt;=SampleSize,OFFSET(Population!$A$4,RandomNumbers!E975,0),""))</f>
        <v/>
      </c>
      <c r="F978" s="7" t="str">
        <f>IF(RIGHT(F$4,LEN(F$4)-1)*1&gt;NumSamples,"",IF($A978&lt;=SampleSize,OFFSET(Population!$A$4,RandomNumbers!F975,0),""))</f>
        <v/>
      </c>
      <c r="G978" s="7" t="str">
        <f>IF(RIGHT(G$4,LEN(G$4)-1)*1&gt;NumSamples,"",IF($A978&lt;=SampleSize,OFFSET(Population!$A$4,RandomNumbers!G975,0),""))</f>
        <v/>
      </c>
      <c r="H978" s="7" t="str">
        <f>IF(RIGHT(H$4,LEN(H$4)-1)*1&gt;NumSamples,"",IF($A978&lt;=SampleSize,OFFSET(Population!$A$4,RandomNumbers!H975,0),""))</f>
        <v/>
      </c>
      <c r="I978" s="7" t="str">
        <f>IF(RIGHT(I$4,LEN(I$4)-1)*1&gt;NumSamples,"",IF($A978&lt;=SampleSize,OFFSET(Population!$A$4,RandomNumbers!I975,0),""))</f>
        <v/>
      </c>
      <c r="J978" s="7" t="str">
        <f>IF(RIGHT(J$4,LEN(J$4)-1)*1&gt;NumSamples,"",IF($A978&lt;=SampleSize,OFFSET(Population!$A$4,RandomNumbers!J975,0),""))</f>
        <v/>
      </c>
      <c r="K978" s="7" t="str">
        <f>IF(RIGHT(K$4,LEN(K$4)-1)*1&gt;NumSamples,"",IF($A978&lt;=SampleSize,OFFSET(Population!$A$4,RandomNumbers!K975,0),""))</f>
        <v/>
      </c>
      <c r="L978" s="7" t="str">
        <f>IF(RIGHT(L$4,LEN(L$4)-1)*1&gt;NumSamples,"",IF($A978&lt;=SampleSize,OFFSET(Population!$A$4,RandomNumbers!L975,0),""))</f>
        <v/>
      </c>
      <c r="M978" s="7" t="str">
        <f>IF(RIGHT(M$4,LEN(M$4)-1)*1&gt;NumSamples,"",IF($A978&lt;=SampleSize,OFFSET(Population!$A$4,RandomNumbers!M975,0),""))</f>
        <v/>
      </c>
      <c r="N978" s="7" t="str">
        <f>IF(RIGHT(N$4,LEN(N$4)-1)*1&gt;NumSamples,"",IF($A978&lt;=SampleSize,OFFSET(Population!$A$4,RandomNumbers!N975,0),""))</f>
        <v/>
      </c>
      <c r="O978" s="7" t="str">
        <f>IF(RIGHT(O$4,LEN(O$4)-1)*1&gt;NumSamples,"",IF($A978&lt;=SampleSize,OFFSET(Population!$A$4,RandomNumbers!O975,0),""))</f>
        <v/>
      </c>
      <c r="P978" s="7" t="str">
        <f>IF(RIGHT(P$4,LEN(P$4)-1)*1&gt;NumSamples,"",IF($A978&lt;=SampleSize,OFFSET(Population!$A$4,RandomNumbers!P975,0),""))</f>
        <v/>
      </c>
      <c r="Q978" s="7" t="str">
        <f>IF(RIGHT(Q$4,LEN(Q$4)-1)*1&gt;NumSamples,"",IF($A978&lt;=SampleSize,OFFSET(Population!$A$4,RandomNumbers!Q975,0),""))</f>
        <v/>
      </c>
      <c r="R978" s="7" t="str">
        <f>IF(RIGHT(R$4,LEN(R$4)-1)*1&gt;NumSamples,"",IF($A978&lt;=SampleSize,OFFSET(Population!$A$4,RandomNumbers!R975,0),""))</f>
        <v/>
      </c>
      <c r="S978" s="7" t="str">
        <f>IF(RIGHT(S$4,LEN(S$4)-1)*1&gt;NumSamples,"",IF($A978&lt;=SampleSize,OFFSET(Population!$A$4,RandomNumbers!S975,0),""))</f>
        <v/>
      </c>
      <c r="T978" s="7" t="str">
        <f>IF(RIGHT(T$4,LEN(T$4)-1)*1&gt;NumSamples,"",IF($A978&lt;=SampleSize,OFFSET(Population!$A$4,RandomNumbers!T975,0),""))</f>
        <v/>
      </c>
      <c r="U978" s="7" t="str">
        <f>IF(RIGHT(U$4,LEN(U$4)-1)*1&gt;NumSamples,"",IF($A978&lt;=SampleSize,OFFSET(Population!$A$4,RandomNumbers!U975,0),""))</f>
        <v/>
      </c>
      <c r="V978" s="7" t="str">
        <f>IF(RIGHT(V$4,LEN(V$4)-1)*1&gt;NumSamples,"",IF($A978&lt;=SampleSize,OFFSET(Population!$A$4,RandomNumbers!V975,0),""))</f>
        <v/>
      </c>
      <c r="W978" s="7" t="str">
        <f>IF(RIGHT(W$4,LEN(W$4)-1)*1&gt;NumSamples,"",IF($A978&lt;=SampleSize,OFFSET(Population!$A$4,RandomNumbers!W975,0),""))</f>
        <v/>
      </c>
      <c r="X978" s="7" t="str">
        <f>IF(RIGHT(X$4,LEN(X$4)-1)*1&gt;NumSamples,"",IF($A978&lt;=SampleSize,OFFSET(Population!$A$4,RandomNumbers!X975,0),""))</f>
        <v/>
      </c>
      <c r="Y978" s="7" t="str">
        <f>IF(RIGHT(Y$4,LEN(Y$4)-1)*1&gt;NumSamples,"",IF($A978&lt;=SampleSize,OFFSET(Population!$A$4,RandomNumbers!Y975,0),""))</f>
        <v/>
      </c>
      <c r="Z978" s="7" t="str">
        <f>IF(RIGHT(Z$4,LEN(Z$4)-1)*1&gt;NumSamples,"",IF($A978&lt;=SampleSize,OFFSET(Population!$A$4,RandomNumbers!Z975,0),""))</f>
        <v/>
      </c>
      <c r="AA978" s="7" t="str">
        <f>IF(RIGHT(AA$4,LEN(AA$4)-1)*1&gt;NumSamples,"",IF($A978&lt;=SampleSize,OFFSET(Population!$A$4,RandomNumbers!AA975,0),""))</f>
        <v/>
      </c>
      <c r="AB978" s="7" t="str">
        <f>IF(RIGHT(AB$4,LEN(AB$4)-1)*1&gt;NumSamples,"",IF($A978&lt;=SampleSize,OFFSET(Population!$A$4,RandomNumbers!AB975,0),""))</f>
        <v/>
      </c>
      <c r="AC978" s="7" t="str">
        <f>IF(RIGHT(AC$4,LEN(AC$4)-1)*1&gt;NumSamples,"",IF($A978&lt;=SampleSize,OFFSET(Population!$A$4,RandomNumbers!AC975,0),""))</f>
        <v/>
      </c>
      <c r="AD978" s="7" t="str">
        <f>IF(RIGHT(AD$4,LEN(AD$4)-1)*1&gt;NumSamples,"",IF($A978&lt;=SampleSize,OFFSET(Population!$A$4,RandomNumbers!AD975,0),""))</f>
        <v/>
      </c>
      <c r="AE978" s="7" t="str">
        <f>IF(RIGHT(AE$4,LEN(AE$4)-1)*1&gt;NumSamples,"",IF($A978&lt;=SampleSize,OFFSET(Population!$A$4,RandomNumbers!AE975,0),""))</f>
        <v/>
      </c>
      <c r="AF978" s="7" t="str">
        <f>IF(RIGHT(AF$4,LEN(AF$4)-1)*1&gt;NumSamples,"",IF($A978&lt;=SampleSize,OFFSET(Population!$A$4,RandomNumbers!AF975,0),""))</f>
        <v/>
      </c>
      <c r="AG978" s="7" t="str">
        <f>IF(RIGHT(AG$4,LEN(AG$4)-1)*1&gt;NumSamples,"",IF($A978&lt;=SampleSize,OFFSET(Population!$A$4,RandomNumbers!AG975,0),""))</f>
        <v/>
      </c>
      <c r="AH978" s="7" t="str">
        <f>IF(RIGHT(AH$4,LEN(AH$4)-1)*1&gt;NumSamples,"",IF($A978&lt;=SampleSize,OFFSET(Population!$A$4,RandomNumbers!AH975,0),""))</f>
        <v/>
      </c>
      <c r="AI978" s="7" t="str">
        <f>IF(RIGHT(AI$4,LEN(AI$4)-1)*1&gt;NumSamples,"",IF($A978&lt;=SampleSize,OFFSET(Population!$A$4,RandomNumbers!AI975,0),""))</f>
        <v/>
      </c>
      <c r="AJ978" s="7" t="str">
        <f>IF(RIGHT(AJ$4,LEN(AJ$4)-1)*1&gt;NumSamples,"",IF($A978&lt;=SampleSize,OFFSET(Population!$A$4,RandomNumbers!AJ975,0),""))</f>
        <v/>
      </c>
      <c r="AK978" s="7" t="str">
        <f>IF(RIGHT(AK$4,LEN(AK$4)-1)*1&gt;NumSamples,"",IF($A978&lt;=SampleSize,OFFSET(Population!$A$4,RandomNumbers!AK975,0),""))</f>
        <v/>
      </c>
      <c r="AL978" s="7" t="str">
        <f>IF(RIGHT(AL$4,LEN(AL$4)-1)*1&gt;NumSamples,"",IF($A978&lt;=SampleSize,OFFSET(Population!$A$4,RandomNumbers!AL975,0),""))</f>
        <v/>
      </c>
      <c r="AM978" s="7" t="str">
        <f>IF(RIGHT(AM$4,LEN(AM$4)-1)*1&gt;NumSamples,"",IF($A978&lt;=SampleSize,OFFSET(Population!$A$4,RandomNumbers!AM975,0),""))</f>
        <v/>
      </c>
      <c r="AN978" s="7" t="str">
        <f>IF(RIGHT(AN$4,LEN(AN$4)-1)*1&gt;NumSamples,"",IF($A978&lt;=SampleSize,OFFSET(Population!$A$4,RandomNumbers!AN975,0),""))</f>
        <v/>
      </c>
      <c r="AO978" s="7" t="str">
        <f>IF(RIGHT(AO$4,LEN(AO$4)-1)*1&gt;NumSamples,"",IF($A978&lt;=SampleSize,OFFSET(Population!$A$4,RandomNumbers!AO975,0),""))</f>
        <v/>
      </c>
      <c r="AP978" s="7" t="str">
        <f>IF(RIGHT(AP$4,LEN(AP$4)-1)*1&gt;NumSamples,"",IF($A978&lt;=SampleSize,OFFSET(Population!$A$4,RandomNumbers!AP975,0),""))</f>
        <v/>
      </c>
      <c r="AQ978" s="7" t="str">
        <f>IF(RIGHT(AQ$4,LEN(AQ$4)-1)*1&gt;NumSamples,"",IF($A978&lt;=SampleSize,OFFSET(Population!$A$4,RandomNumbers!AQ975,0),""))</f>
        <v/>
      </c>
      <c r="AR978" s="7" t="str">
        <f>IF(RIGHT(AR$4,LEN(AR$4)-1)*1&gt;NumSamples,"",IF($A978&lt;=SampleSize,OFFSET(Population!$A$4,RandomNumbers!AR975,0),""))</f>
        <v/>
      </c>
      <c r="AS978" s="7" t="str">
        <f>IF(RIGHT(AS$4,LEN(AS$4)-1)*1&gt;NumSamples,"",IF($A978&lt;=SampleSize,OFFSET(Population!$A$4,RandomNumbers!AS975,0),""))</f>
        <v/>
      </c>
      <c r="AT978" s="7" t="str">
        <f>IF(RIGHT(AT$4,LEN(AT$4)-1)*1&gt;NumSamples,"",IF($A978&lt;=SampleSize,OFFSET(Population!$A$4,RandomNumbers!AT975,0),""))</f>
        <v/>
      </c>
      <c r="AU978" s="7" t="str">
        <f>IF(RIGHT(AU$4,LEN(AU$4)-1)*1&gt;NumSamples,"",IF($A978&lt;=SampleSize,OFFSET(Population!$A$4,RandomNumbers!AU975,0),""))</f>
        <v/>
      </c>
      <c r="AV978" s="7" t="str">
        <f>IF(RIGHT(AV$4,LEN(AV$4)-1)*1&gt;NumSamples,"",IF($A978&lt;=SampleSize,OFFSET(Population!$A$4,RandomNumbers!AV975,0),""))</f>
        <v/>
      </c>
      <c r="AW978" s="7" t="str">
        <f>IF(RIGHT(AW$4,LEN(AW$4)-1)*1&gt;NumSamples,"",IF($A978&lt;=SampleSize,OFFSET(Population!$A$4,RandomNumbers!AW975,0),""))</f>
        <v/>
      </c>
      <c r="AX978" s="7" t="str">
        <f>IF(RIGHT(AX$4,LEN(AX$4)-1)*1&gt;NumSamples,"",IF($A978&lt;=SampleSize,OFFSET(Population!$A$4,RandomNumbers!AX975,0),""))</f>
        <v/>
      </c>
      <c r="AY978" s="7" t="str">
        <f>IF(RIGHT(AY$4,LEN(AY$4)-1)*1&gt;NumSamples,"",IF($A978&lt;=SampleSize,OFFSET(Population!$A$4,RandomNumbers!AY975,0),""))</f>
        <v/>
      </c>
      <c r="AZ978" s="7" t="str">
        <f>IF(RIGHT(AZ$4,LEN(AZ$4)-1)*1&gt;NumSamples,"",IF($A978&lt;=SampleSize,OFFSET(Population!$A$4,RandomNumbers!AZ975,0),""))</f>
        <v/>
      </c>
      <c r="BA978" s="7" t="str">
        <f>IF(RIGHT(BA$4,LEN(BA$4)-1)*1&gt;NumSamples,"",IF($A978&lt;=SampleSize,OFFSET(Population!$A$4,RandomNumbers!BA975,0),""))</f>
        <v/>
      </c>
      <c r="BB978" s="7" t="str">
        <f>IF(RIGHT(BB$4,LEN(BB$4)-1)*1&gt;NumSamples,"",IF($A978&lt;=SampleSize,OFFSET(Population!$A$4,RandomNumbers!BB975,0),""))</f>
        <v/>
      </c>
      <c r="BC978" s="7" t="str">
        <f>IF(RIGHT(BC$4,LEN(BC$4)-1)*1&gt;NumSamples,"",IF($A978&lt;=SampleSize,OFFSET(Population!$A$4,RandomNumbers!BC975,0),""))</f>
        <v/>
      </c>
      <c r="BD978" s="7" t="str">
        <f>IF(RIGHT(BD$4,LEN(BD$4)-1)*1&gt;NumSamples,"",IF($A978&lt;=SampleSize,OFFSET(Population!$A$4,RandomNumbers!BD975,0),""))</f>
        <v/>
      </c>
      <c r="BE978" s="7" t="str">
        <f>IF(RIGHT(BE$4,LEN(BE$4)-1)*1&gt;NumSamples,"",IF($A978&lt;=SampleSize,OFFSET(Population!$A$4,RandomNumbers!BE975,0),""))</f>
        <v/>
      </c>
      <c r="BF978" s="7" t="str">
        <f>IF(RIGHT(BF$4,LEN(BF$4)-1)*1&gt;NumSamples,"",IF($A978&lt;=SampleSize,OFFSET(Population!$A$4,RandomNumbers!BF975,0),""))</f>
        <v/>
      </c>
      <c r="BG978" s="7" t="str">
        <f>IF(RIGHT(BG$4,LEN(BG$4)-1)*1&gt;NumSamples,"",IF($A978&lt;=SampleSize,OFFSET(Population!$A$4,RandomNumbers!BG975,0),""))</f>
        <v/>
      </c>
      <c r="BH978" s="7" t="str">
        <f>IF(RIGHT(BH$4,LEN(BH$4)-1)*1&gt;NumSamples,"",IF($A978&lt;=SampleSize,OFFSET(Population!$A$4,RandomNumbers!BH975,0),""))</f>
        <v/>
      </c>
      <c r="BI978" s="7" t="str">
        <f>IF(RIGHT(BI$4,LEN(BI$4)-1)*1&gt;NumSamples,"",IF($A978&lt;=SampleSize,OFFSET(Population!$A$4,RandomNumbers!BI975,0),""))</f>
        <v/>
      </c>
      <c r="BJ978" s="7" t="str">
        <f>IF(RIGHT(BJ$4,LEN(BJ$4)-1)*1&gt;NumSamples,"",IF($A978&lt;=SampleSize,OFFSET(Population!$A$4,RandomNumbers!BJ975,0),""))</f>
        <v/>
      </c>
      <c r="BK978" s="7" t="str">
        <f>IF(RIGHT(BK$4,LEN(BK$4)-1)*1&gt;NumSamples,"",IF($A978&lt;=SampleSize,OFFSET(Population!$A$4,RandomNumbers!BK975,0),""))</f>
        <v/>
      </c>
      <c r="BL978" s="7" t="str">
        <f>IF(RIGHT(BL$4,LEN(BL$4)-1)*1&gt;NumSamples,"",IF($A978&lt;=SampleSize,OFFSET(Population!$A$4,RandomNumbers!BL975,0),""))</f>
        <v/>
      </c>
      <c r="BM978" s="7" t="str">
        <f>IF(RIGHT(BM$4,LEN(BM$4)-1)*1&gt;NumSamples,"",IF($A978&lt;=SampleSize,OFFSET(Population!$A$4,RandomNumbers!BM975,0),""))</f>
        <v/>
      </c>
      <c r="BN978" s="7" t="str">
        <f>IF(RIGHT(BN$4,LEN(BN$4)-1)*1&gt;NumSamples,"",IF($A978&lt;=SampleSize,OFFSET(Population!$A$4,RandomNumbers!BN975,0),""))</f>
        <v/>
      </c>
      <c r="BO978" s="7" t="str">
        <f>IF(RIGHT(BO$4,LEN(BO$4)-1)*1&gt;NumSamples,"",IF($A978&lt;=SampleSize,OFFSET(Population!$A$4,RandomNumbers!BO975,0),""))</f>
        <v/>
      </c>
      <c r="BP978" s="7" t="str">
        <f>IF(RIGHT(BP$4,LEN(BP$4)-1)*1&gt;NumSamples,"",IF($A978&lt;=SampleSize,OFFSET(Population!$A$4,RandomNumbers!BP975,0),""))</f>
        <v/>
      </c>
      <c r="BQ978" s="7" t="str">
        <f>IF(RIGHT(BQ$4,LEN(BQ$4)-1)*1&gt;NumSamples,"",IF($A978&lt;=SampleSize,OFFSET(Population!$A$4,RandomNumbers!BQ975,0),""))</f>
        <v/>
      </c>
      <c r="BR978" s="7" t="str">
        <f>IF(RIGHT(BR$4,LEN(BR$4)-1)*1&gt;NumSamples,"",IF($A978&lt;=SampleSize,OFFSET(Population!$A$4,RandomNumbers!BR975,0),""))</f>
        <v/>
      </c>
      <c r="BS978" s="7" t="str">
        <f>IF(RIGHT(BS$4,LEN(BS$4)-1)*1&gt;NumSamples,"",IF($A978&lt;=SampleSize,OFFSET(Population!$A$4,RandomNumbers!BS975,0),""))</f>
        <v/>
      </c>
      <c r="BT978" s="7" t="str">
        <f>IF(RIGHT(BT$4,LEN(BT$4)-1)*1&gt;NumSamples,"",IF($A978&lt;=SampleSize,OFFSET(Population!$A$4,RandomNumbers!BT975,0),""))</f>
        <v/>
      </c>
      <c r="BU978" s="7" t="str">
        <f>IF(RIGHT(BU$4,LEN(BU$4)-1)*1&gt;NumSamples,"",IF($A978&lt;=SampleSize,OFFSET(Population!$A$4,RandomNumbers!BU975,0),""))</f>
        <v/>
      </c>
      <c r="BV978" s="7" t="str">
        <f>IF(RIGHT(BV$4,LEN(BV$4)-1)*1&gt;NumSamples,"",IF($A978&lt;=SampleSize,OFFSET(Population!$A$4,RandomNumbers!BV975,0),""))</f>
        <v/>
      </c>
      <c r="BW978" s="7" t="str">
        <f>IF(RIGHT(BW$4,LEN(BW$4)-1)*1&gt;NumSamples,"",IF($A978&lt;=SampleSize,OFFSET(Population!$A$4,RandomNumbers!BW975,0),""))</f>
        <v/>
      </c>
      <c r="BX978" s="7" t="str">
        <f>IF(RIGHT(BX$4,LEN(BX$4)-1)*1&gt;NumSamples,"",IF($A978&lt;=SampleSize,OFFSET(Population!$A$4,RandomNumbers!BX975,0),""))</f>
        <v/>
      </c>
      <c r="BY978" s="7" t="str">
        <f>IF(RIGHT(BY$4,LEN(BY$4)-1)*1&gt;NumSamples,"",IF($A978&lt;=SampleSize,OFFSET(Population!$A$4,RandomNumbers!BY975,0),""))</f>
        <v/>
      </c>
      <c r="BZ978" s="7" t="str">
        <f>IF(RIGHT(BZ$4,LEN(BZ$4)-1)*1&gt;NumSamples,"",IF($A978&lt;=SampleSize,OFFSET(Population!$A$4,RandomNumbers!BZ975,0),""))</f>
        <v/>
      </c>
      <c r="CA978" s="7" t="str">
        <f>IF(RIGHT(CA$4,LEN(CA$4)-1)*1&gt;NumSamples,"",IF($A978&lt;=SampleSize,OFFSET(Population!$A$4,RandomNumbers!CA975,0),""))</f>
        <v/>
      </c>
      <c r="CB978" s="7" t="str">
        <f>IF(RIGHT(CB$4,LEN(CB$4)-1)*1&gt;NumSamples,"",IF($A978&lt;=SampleSize,OFFSET(Population!$A$4,RandomNumbers!CB975,0),""))</f>
        <v/>
      </c>
      <c r="CC978" s="7" t="str">
        <f>IF(RIGHT(CC$4,LEN(CC$4)-1)*1&gt;NumSamples,"",IF($A978&lt;=SampleSize,OFFSET(Population!$A$4,RandomNumbers!CC975,0),""))</f>
        <v/>
      </c>
      <c r="CD978" s="7" t="str">
        <f>IF(RIGHT(CD$4,LEN(CD$4)-1)*1&gt;NumSamples,"",IF($A978&lt;=SampleSize,OFFSET(Population!$A$4,RandomNumbers!CD975,0),""))</f>
        <v/>
      </c>
      <c r="CE978" s="7" t="str">
        <f>IF(RIGHT(CE$4,LEN(CE$4)-1)*1&gt;NumSamples,"",IF($A978&lt;=SampleSize,OFFSET(Population!$A$4,RandomNumbers!CE975,0),""))</f>
        <v/>
      </c>
      <c r="CF978" s="7" t="str">
        <f>IF(RIGHT(CF$4,LEN(CF$4)-1)*1&gt;NumSamples,"",IF($A978&lt;=SampleSize,OFFSET(Population!$A$4,RandomNumbers!CF975,0),""))</f>
        <v/>
      </c>
      <c r="CG978" s="7" t="str">
        <f>IF(RIGHT(CG$4,LEN(CG$4)-1)*1&gt;NumSamples,"",IF($A978&lt;=SampleSize,OFFSET(Population!$A$4,RandomNumbers!CG975,0),""))</f>
        <v/>
      </c>
      <c r="CH978" s="7" t="str">
        <f>IF(RIGHT(CH$4,LEN(CH$4)-1)*1&gt;NumSamples,"",IF($A978&lt;=SampleSize,OFFSET(Population!$A$4,RandomNumbers!CH975,0),""))</f>
        <v/>
      </c>
      <c r="CI978" s="7" t="str">
        <f>IF(RIGHT(CI$4,LEN(CI$4)-1)*1&gt;NumSamples,"",IF($A978&lt;=SampleSize,OFFSET(Population!$A$4,RandomNumbers!CI975,0),""))</f>
        <v/>
      </c>
      <c r="CJ978" s="7" t="str">
        <f>IF(RIGHT(CJ$4,LEN(CJ$4)-1)*1&gt;NumSamples,"",IF($A978&lt;=SampleSize,OFFSET(Population!$A$4,RandomNumbers!CJ975,0),""))</f>
        <v/>
      </c>
      <c r="CK978" s="7" t="str">
        <f>IF(RIGHT(CK$4,LEN(CK$4)-1)*1&gt;NumSamples,"",IF($A978&lt;=SampleSize,OFFSET(Population!$A$4,RandomNumbers!CK975,0),""))</f>
        <v/>
      </c>
      <c r="CL978" s="7" t="str">
        <f>IF(RIGHT(CL$4,LEN(CL$4)-1)*1&gt;NumSamples,"",IF($A978&lt;=SampleSize,OFFSET(Population!$A$4,RandomNumbers!CL975,0),""))</f>
        <v/>
      </c>
      <c r="CM978" s="7" t="str">
        <f>IF(RIGHT(CM$4,LEN(CM$4)-1)*1&gt;NumSamples,"",IF($A978&lt;=SampleSize,OFFSET(Population!$A$4,RandomNumbers!CM975,0),""))</f>
        <v/>
      </c>
      <c r="CN978" s="7" t="str">
        <f>IF(RIGHT(CN$4,LEN(CN$4)-1)*1&gt;NumSamples,"",IF($A978&lt;=SampleSize,OFFSET(Population!$A$4,RandomNumbers!CN975,0),""))</f>
        <v/>
      </c>
      <c r="CO978" s="7" t="str">
        <f>IF(RIGHT(CO$4,LEN(CO$4)-1)*1&gt;NumSamples,"",IF($A978&lt;=SampleSize,OFFSET(Population!$A$4,RandomNumbers!CO975,0),""))</f>
        <v/>
      </c>
      <c r="CP978" s="7" t="str">
        <f>IF(RIGHT(CP$4,LEN(CP$4)-1)*1&gt;NumSamples,"",IF($A978&lt;=SampleSize,OFFSET(Population!$A$4,RandomNumbers!CP975,0),""))</f>
        <v/>
      </c>
      <c r="CQ978" s="7" t="str">
        <f>IF(RIGHT(CQ$4,LEN(CQ$4)-1)*1&gt;NumSamples,"",IF($A978&lt;=SampleSize,OFFSET(Population!$A$4,RandomNumbers!CQ975,0),""))</f>
        <v/>
      </c>
      <c r="CR978" s="7" t="str">
        <f>IF(RIGHT(CR$4,LEN(CR$4)-1)*1&gt;NumSamples,"",IF($A978&lt;=SampleSize,OFFSET(Population!$A$4,RandomNumbers!CR975,0),""))</f>
        <v/>
      </c>
      <c r="CS978" s="7" t="str">
        <f>IF(RIGHT(CS$4,LEN(CS$4)-1)*1&gt;NumSamples,"",IF($A978&lt;=SampleSize,OFFSET(Population!$A$4,RandomNumbers!CS975,0),""))</f>
        <v/>
      </c>
      <c r="CT978" s="7" t="str">
        <f>IF(RIGHT(CT$4,LEN(CT$4)-1)*1&gt;NumSamples,"",IF($A978&lt;=SampleSize,OFFSET(Population!$A$4,RandomNumbers!CT975,0),""))</f>
        <v/>
      </c>
      <c r="CU978" s="7" t="str">
        <f>IF(RIGHT(CU$4,LEN(CU$4)-1)*1&gt;NumSamples,"",IF($A978&lt;=SampleSize,OFFSET(Population!$A$4,RandomNumbers!CU975,0),""))</f>
        <v/>
      </c>
      <c r="CV978" s="7" t="str">
        <f>IF(RIGHT(CV$4,LEN(CV$4)-1)*1&gt;NumSamples,"",IF($A978&lt;=SampleSize,OFFSET(Population!$A$4,RandomNumbers!CV975,0),""))</f>
        <v/>
      </c>
      <c r="CW978" s="7" t="str">
        <f>IF(RIGHT(CW$4,LEN(CW$4)-1)*1&gt;NumSamples,"",IF($A978&lt;=SampleSize,OFFSET(Population!$A$4,RandomNumbers!CW975,0),""))</f>
        <v/>
      </c>
    </row>
    <row r="979" ht="14.25" customHeight="1">
      <c r="A979" s="7">
        <v>975.0</v>
      </c>
      <c r="B979" s="7" t="str">
        <f>IF(RIGHT(B$4,LEN(B$4)-1)*1&gt;NumSamples,"",IF($A979&lt;=SampleSize,OFFSET(Population!$A$4,RandomNumbers!B976,0),""))</f>
        <v/>
      </c>
      <c r="C979" s="7" t="str">
        <f>IF(RIGHT(C$4,LEN(C$4)-1)*1&gt;NumSamples,"",IF($A979&lt;=SampleSize,OFFSET(Population!$A$4,RandomNumbers!C976,0),""))</f>
        <v/>
      </c>
      <c r="D979" s="7" t="str">
        <f>IF(RIGHT(D$4,LEN(D$4)-1)*1&gt;NumSamples,"",IF($A979&lt;=SampleSize,OFFSET(Population!$A$4,RandomNumbers!D976,0),""))</f>
        <v/>
      </c>
      <c r="E979" s="7" t="str">
        <f>IF(RIGHT(E$4,LEN(E$4)-1)*1&gt;NumSamples,"",IF($A979&lt;=SampleSize,OFFSET(Population!$A$4,RandomNumbers!E976,0),""))</f>
        <v/>
      </c>
      <c r="F979" s="7" t="str">
        <f>IF(RIGHT(F$4,LEN(F$4)-1)*1&gt;NumSamples,"",IF($A979&lt;=SampleSize,OFFSET(Population!$A$4,RandomNumbers!F976,0),""))</f>
        <v/>
      </c>
      <c r="G979" s="7" t="str">
        <f>IF(RIGHT(G$4,LEN(G$4)-1)*1&gt;NumSamples,"",IF($A979&lt;=SampleSize,OFFSET(Population!$A$4,RandomNumbers!G976,0),""))</f>
        <v/>
      </c>
      <c r="H979" s="7" t="str">
        <f>IF(RIGHT(H$4,LEN(H$4)-1)*1&gt;NumSamples,"",IF($A979&lt;=SampleSize,OFFSET(Population!$A$4,RandomNumbers!H976,0),""))</f>
        <v/>
      </c>
      <c r="I979" s="7" t="str">
        <f>IF(RIGHT(I$4,LEN(I$4)-1)*1&gt;NumSamples,"",IF($A979&lt;=SampleSize,OFFSET(Population!$A$4,RandomNumbers!I976,0),""))</f>
        <v/>
      </c>
      <c r="J979" s="7" t="str">
        <f>IF(RIGHT(J$4,LEN(J$4)-1)*1&gt;NumSamples,"",IF($A979&lt;=SampleSize,OFFSET(Population!$A$4,RandomNumbers!J976,0),""))</f>
        <v/>
      </c>
      <c r="K979" s="7" t="str">
        <f>IF(RIGHT(K$4,LEN(K$4)-1)*1&gt;NumSamples,"",IF($A979&lt;=SampleSize,OFFSET(Population!$A$4,RandomNumbers!K976,0),""))</f>
        <v/>
      </c>
      <c r="L979" s="7" t="str">
        <f>IF(RIGHT(L$4,LEN(L$4)-1)*1&gt;NumSamples,"",IF($A979&lt;=SampleSize,OFFSET(Population!$A$4,RandomNumbers!L976,0),""))</f>
        <v/>
      </c>
      <c r="M979" s="7" t="str">
        <f>IF(RIGHT(M$4,LEN(M$4)-1)*1&gt;NumSamples,"",IF($A979&lt;=SampleSize,OFFSET(Population!$A$4,RandomNumbers!M976,0),""))</f>
        <v/>
      </c>
      <c r="N979" s="7" t="str">
        <f>IF(RIGHT(N$4,LEN(N$4)-1)*1&gt;NumSamples,"",IF($A979&lt;=SampleSize,OFFSET(Population!$A$4,RandomNumbers!N976,0),""))</f>
        <v/>
      </c>
      <c r="O979" s="7" t="str">
        <f>IF(RIGHT(O$4,LEN(O$4)-1)*1&gt;NumSamples,"",IF($A979&lt;=SampleSize,OFFSET(Population!$A$4,RandomNumbers!O976,0),""))</f>
        <v/>
      </c>
      <c r="P979" s="7" t="str">
        <f>IF(RIGHT(P$4,LEN(P$4)-1)*1&gt;NumSamples,"",IF($A979&lt;=SampleSize,OFFSET(Population!$A$4,RandomNumbers!P976,0),""))</f>
        <v/>
      </c>
      <c r="Q979" s="7" t="str">
        <f>IF(RIGHT(Q$4,LEN(Q$4)-1)*1&gt;NumSamples,"",IF($A979&lt;=SampleSize,OFFSET(Population!$A$4,RandomNumbers!Q976,0),""))</f>
        <v/>
      </c>
      <c r="R979" s="7" t="str">
        <f>IF(RIGHT(R$4,LEN(R$4)-1)*1&gt;NumSamples,"",IF($A979&lt;=SampleSize,OFFSET(Population!$A$4,RandomNumbers!R976,0),""))</f>
        <v/>
      </c>
      <c r="S979" s="7" t="str">
        <f>IF(RIGHT(S$4,LEN(S$4)-1)*1&gt;NumSamples,"",IF($A979&lt;=SampleSize,OFFSET(Population!$A$4,RandomNumbers!S976,0),""))</f>
        <v/>
      </c>
      <c r="T979" s="7" t="str">
        <f>IF(RIGHT(T$4,LEN(T$4)-1)*1&gt;NumSamples,"",IF($A979&lt;=SampleSize,OFFSET(Population!$A$4,RandomNumbers!T976,0),""))</f>
        <v/>
      </c>
      <c r="U979" s="7" t="str">
        <f>IF(RIGHT(U$4,LEN(U$4)-1)*1&gt;NumSamples,"",IF($A979&lt;=SampleSize,OFFSET(Population!$A$4,RandomNumbers!U976,0),""))</f>
        <v/>
      </c>
      <c r="V979" s="7" t="str">
        <f>IF(RIGHT(V$4,LEN(V$4)-1)*1&gt;NumSamples,"",IF($A979&lt;=SampleSize,OFFSET(Population!$A$4,RandomNumbers!V976,0),""))</f>
        <v/>
      </c>
      <c r="W979" s="7" t="str">
        <f>IF(RIGHT(W$4,LEN(W$4)-1)*1&gt;NumSamples,"",IF($A979&lt;=SampleSize,OFFSET(Population!$A$4,RandomNumbers!W976,0),""))</f>
        <v/>
      </c>
      <c r="X979" s="7" t="str">
        <f>IF(RIGHT(X$4,LEN(X$4)-1)*1&gt;NumSamples,"",IF($A979&lt;=SampleSize,OFFSET(Population!$A$4,RandomNumbers!X976,0),""))</f>
        <v/>
      </c>
      <c r="Y979" s="7" t="str">
        <f>IF(RIGHT(Y$4,LEN(Y$4)-1)*1&gt;NumSamples,"",IF($A979&lt;=SampleSize,OFFSET(Population!$A$4,RandomNumbers!Y976,0),""))</f>
        <v/>
      </c>
      <c r="Z979" s="7" t="str">
        <f>IF(RIGHT(Z$4,LEN(Z$4)-1)*1&gt;NumSamples,"",IF($A979&lt;=SampleSize,OFFSET(Population!$A$4,RandomNumbers!Z976,0),""))</f>
        <v/>
      </c>
      <c r="AA979" s="7" t="str">
        <f>IF(RIGHT(AA$4,LEN(AA$4)-1)*1&gt;NumSamples,"",IF($A979&lt;=SampleSize,OFFSET(Population!$A$4,RandomNumbers!AA976,0),""))</f>
        <v/>
      </c>
      <c r="AB979" s="7" t="str">
        <f>IF(RIGHT(AB$4,LEN(AB$4)-1)*1&gt;NumSamples,"",IF($A979&lt;=SampleSize,OFFSET(Population!$A$4,RandomNumbers!AB976,0),""))</f>
        <v/>
      </c>
      <c r="AC979" s="7" t="str">
        <f>IF(RIGHT(AC$4,LEN(AC$4)-1)*1&gt;NumSamples,"",IF($A979&lt;=SampleSize,OFFSET(Population!$A$4,RandomNumbers!AC976,0),""))</f>
        <v/>
      </c>
      <c r="AD979" s="7" t="str">
        <f>IF(RIGHT(AD$4,LEN(AD$4)-1)*1&gt;NumSamples,"",IF($A979&lt;=SampleSize,OFFSET(Population!$A$4,RandomNumbers!AD976,0),""))</f>
        <v/>
      </c>
      <c r="AE979" s="7" t="str">
        <f>IF(RIGHT(AE$4,LEN(AE$4)-1)*1&gt;NumSamples,"",IF($A979&lt;=SampleSize,OFFSET(Population!$A$4,RandomNumbers!AE976,0),""))</f>
        <v/>
      </c>
      <c r="AF979" s="7" t="str">
        <f>IF(RIGHT(AF$4,LEN(AF$4)-1)*1&gt;NumSamples,"",IF($A979&lt;=SampleSize,OFFSET(Population!$A$4,RandomNumbers!AF976,0),""))</f>
        <v/>
      </c>
      <c r="AG979" s="7" t="str">
        <f>IF(RIGHT(AG$4,LEN(AG$4)-1)*1&gt;NumSamples,"",IF($A979&lt;=SampleSize,OFFSET(Population!$A$4,RandomNumbers!AG976,0),""))</f>
        <v/>
      </c>
      <c r="AH979" s="7" t="str">
        <f>IF(RIGHT(AH$4,LEN(AH$4)-1)*1&gt;NumSamples,"",IF($A979&lt;=SampleSize,OFFSET(Population!$A$4,RandomNumbers!AH976,0),""))</f>
        <v/>
      </c>
      <c r="AI979" s="7" t="str">
        <f>IF(RIGHT(AI$4,LEN(AI$4)-1)*1&gt;NumSamples,"",IF($A979&lt;=SampleSize,OFFSET(Population!$A$4,RandomNumbers!AI976,0),""))</f>
        <v/>
      </c>
      <c r="AJ979" s="7" t="str">
        <f>IF(RIGHT(AJ$4,LEN(AJ$4)-1)*1&gt;NumSamples,"",IF($A979&lt;=SampleSize,OFFSET(Population!$A$4,RandomNumbers!AJ976,0),""))</f>
        <v/>
      </c>
      <c r="AK979" s="7" t="str">
        <f>IF(RIGHT(AK$4,LEN(AK$4)-1)*1&gt;NumSamples,"",IF($A979&lt;=SampleSize,OFFSET(Population!$A$4,RandomNumbers!AK976,0),""))</f>
        <v/>
      </c>
      <c r="AL979" s="7" t="str">
        <f>IF(RIGHT(AL$4,LEN(AL$4)-1)*1&gt;NumSamples,"",IF($A979&lt;=SampleSize,OFFSET(Population!$A$4,RandomNumbers!AL976,0),""))</f>
        <v/>
      </c>
      <c r="AM979" s="7" t="str">
        <f>IF(RIGHT(AM$4,LEN(AM$4)-1)*1&gt;NumSamples,"",IF($A979&lt;=SampleSize,OFFSET(Population!$A$4,RandomNumbers!AM976,0),""))</f>
        <v/>
      </c>
      <c r="AN979" s="7" t="str">
        <f>IF(RIGHT(AN$4,LEN(AN$4)-1)*1&gt;NumSamples,"",IF($A979&lt;=SampleSize,OFFSET(Population!$A$4,RandomNumbers!AN976,0),""))</f>
        <v/>
      </c>
      <c r="AO979" s="7" t="str">
        <f>IF(RIGHT(AO$4,LEN(AO$4)-1)*1&gt;NumSamples,"",IF($A979&lt;=SampleSize,OFFSET(Population!$A$4,RandomNumbers!AO976,0),""))</f>
        <v/>
      </c>
      <c r="AP979" s="7" t="str">
        <f>IF(RIGHT(AP$4,LEN(AP$4)-1)*1&gt;NumSamples,"",IF($A979&lt;=SampleSize,OFFSET(Population!$A$4,RandomNumbers!AP976,0),""))</f>
        <v/>
      </c>
      <c r="AQ979" s="7" t="str">
        <f>IF(RIGHT(AQ$4,LEN(AQ$4)-1)*1&gt;NumSamples,"",IF($A979&lt;=SampleSize,OFFSET(Population!$A$4,RandomNumbers!AQ976,0),""))</f>
        <v/>
      </c>
      <c r="AR979" s="7" t="str">
        <f>IF(RIGHT(AR$4,LEN(AR$4)-1)*1&gt;NumSamples,"",IF($A979&lt;=SampleSize,OFFSET(Population!$A$4,RandomNumbers!AR976,0),""))</f>
        <v/>
      </c>
      <c r="AS979" s="7" t="str">
        <f>IF(RIGHT(AS$4,LEN(AS$4)-1)*1&gt;NumSamples,"",IF($A979&lt;=SampleSize,OFFSET(Population!$A$4,RandomNumbers!AS976,0),""))</f>
        <v/>
      </c>
      <c r="AT979" s="7" t="str">
        <f>IF(RIGHT(AT$4,LEN(AT$4)-1)*1&gt;NumSamples,"",IF($A979&lt;=SampleSize,OFFSET(Population!$A$4,RandomNumbers!AT976,0),""))</f>
        <v/>
      </c>
      <c r="AU979" s="7" t="str">
        <f>IF(RIGHT(AU$4,LEN(AU$4)-1)*1&gt;NumSamples,"",IF($A979&lt;=SampleSize,OFFSET(Population!$A$4,RandomNumbers!AU976,0),""))</f>
        <v/>
      </c>
      <c r="AV979" s="7" t="str">
        <f>IF(RIGHT(AV$4,LEN(AV$4)-1)*1&gt;NumSamples,"",IF($A979&lt;=SampleSize,OFFSET(Population!$A$4,RandomNumbers!AV976,0),""))</f>
        <v/>
      </c>
      <c r="AW979" s="7" t="str">
        <f>IF(RIGHT(AW$4,LEN(AW$4)-1)*1&gt;NumSamples,"",IF($A979&lt;=SampleSize,OFFSET(Population!$A$4,RandomNumbers!AW976,0),""))</f>
        <v/>
      </c>
      <c r="AX979" s="7" t="str">
        <f>IF(RIGHT(AX$4,LEN(AX$4)-1)*1&gt;NumSamples,"",IF($A979&lt;=SampleSize,OFFSET(Population!$A$4,RandomNumbers!AX976,0),""))</f>
        <v/>
      </c>
      <c r="AY979" s="7" t="str">
        <f>IF(RIGHT(AY$4,LEN(AY$4)-1)*1&gt;NumSamples,"",IF($A979&lt;=SampleSize,OFFSET(Population!$A$4,RandomNumbers!AY976,0),""))</f>
        <v/>
      </c>
      <c r="AZ979" s="7" t="str">
        <f>IF(RIGHT(AZ$4,LEN(AZ$4)-1)*1&gt;NumSamples,"",IF($A979&lt;=SampleSize,OFFSET(Population!$A$4,RandomNumbers!AZ976,0),""))</f>
        <v/>
      </c>
      <c r="BA979" s="7" t="str">
        <f>IF(RIGHT(BA$4,LEN(BA$4)-1)*1&gt;NumSamples,"",IF($A979&lt;=SampleSize,OFFSET(Population!$A$4,RandomNumbers!BA976,0),""))</f>
        <v/>
      </c>
      <c r="BB979" s="7" t="str">
        <f>IF(RIGHT(BB$4,LEN(BB$4)-1)*1&gt;NumSamples,"",IF($A979&lt;=SampleSize,OFFSET(Population!$A$4,RandomNumbers!BB976,0),""))</f>
        <v/>
      </c>
      <c r="BC979" s="7" t="str">
        <f>IF(RIGHT(BC$4,LEN(BC$4)-1)*1&gt;NumSamples,"",IF($A979&lt;=SampleSize,OFFSET(Population!$A$4,RandomNumbers!BC976,0),""))</f>
        <v/>
      </c>
      <c r="BD979" s="7" t="str">
        <f>IF(RIGHT(BD$4,LEN(BD$4)-1)*1&gt;NumSamples,"",IF($A979&lt;=SampleSize,OFFSET(Population!$A$4,RandomNumbers!BD976,0),""))</f>
        <v/>
      </c>
      <c r="BE979" s="7" t="str">
        <f>IF(RIGHT(BE$4,LEN(BE$4)-1)*1&gt;NumSamples,"",IF($A979&lt;=SampleSize,OFFSET(Population!$A$4,RandomNumbers!BE976,0),""))</f>
        <v/>
      </c>
      <c r="BF979" s="7" t="str">
        <f>IF(RIGHT(BF$4,LEN(BF$4)-1)*1&gt;NumSamples,"",IF($A979&lt;=SampleSize,OFFSET(Population!$A$4,RandomNumbers!BF976,0),""))</f>
        <v/>
      </c>
      <c r="BG979" s="7" t="str">
        <f>IF(RIGHT(BG$4,LEN(BG$4)-1)*1&gt;NumSamples,"",IF($A979&lt;=SampleSize,OFFSET(Population!$A$4,RandomNumbers!BG976,0),""))</f>
        <v/>
      </c>
      <c r="BH979" s="7" t="str">
        <f>IF(RIGHT(BH$4,LEN(BH$4)-1)*1&gt;NumSamples,"",IF($A979&lt;=SampleSize,OFFSET(Population!$A$4,RandomNumbers!BH976,0),""))</f>
        <v/>
      </c>
      <c r="BI979" s="7" t="str">
        <f>IF(RIGHT(BI$4,LEN(BI$4)-1)*1&gt;NumSamples,"",IF($A979&lt;=SampleSize,OFFSET(Population!$A$4,RandomNumbers!BI976,0),""))</f>
        <v/>
      </c>
      <c r="BJ979" s="7" t="str">
        <f>IF(RIGHT(BJ$4,LEN(BJ$4)-1)*1&gt;NumSamples,"",IF($A979&lt;=SampleSize,OFFSET(Population!$A$4,RandomNumbers!BJ976,0),""))</f>
        <v/>
      </c>
      <c r="BK979" s="7" t="str">
        <f>IF(RIGHT(BK$4,LEN(BK$4)-1)*1&gt;NumSamples,"",IF($A979&lt;=SampleSize,OFFSET(Population!$A$4,RandomNumbers!BK976,0),""))</f>
        <v/>
      </c>
      <c r="BL979" s="7" t="str">
        <f>IF(RIGHT(BL$4,LEN(BL$4)-1)*1&gt;NumSamples,"",IF($A979&lt;=SampleSize,OFFSET(Population!$A$4,RandomNumbers!BL976,0),""))</f>
        <v/>
      </c>
      <c r="BM979" s="7" t="str">
        <f>IF(RIGHT(BM$4,LEN(BM$4)-1)*1&gt;NumSamples,"",IF($A979&lt;=SampleSize,OFFSET(Population!$A$4,RandomNumbers!BM976,0),""))</f>
        <v/>
      </c>
      <c r="BN979" s="7" t="str">
        <f>IF(RIGHT(BN$4,LEN(BN$4)-1)*1&gt;NumSamples,"",IF($A979&lt;=SampleSize,OFFSET(Population!$A$4,RandomNumbers!BN976,0),""))</f>
        <v/>
      </c>
      <c r="BO979" s="7" t="str">
        <f>IF(RIGHT(BO$4,LEN(BO$4)-1)*1&gt;NumSamples,"",IF($A979&lt;=SampleSize,OFFSET(Population!$A$4,RandomNumbers!BO976,0),""))</f>
        <v/>
      </c>
      <c r="BP979" s="7" t="str">
        <f>IF(RIGHT(BP$4,LEN(BP$4)-1)*1&gt;NumSamples,"",IF($A979&lt;=SampleSize,OFFSET(Population!$A$4,RandomNumbers!BP976,0),""))</f>
        <v/>
      </c>
      <c r="BQ979" s="7" t="str">
        <f>IF(RIGHT(BQ$4,LEN(BQ$4)-1)*1&gt;NumSamples,"",IF($A979&lt;=SampleSize,OFFSET(Population!$A$4,RandomNumbers!BQ976,0),""))</f>
        <v/>
      </c>
      <c r="BR979" s="7" t="str">
        <f>IF(RIGHT(BR$4,LEN(BR$4)-1)*1&gt;NumSamples,"",IF($A979&lt;=SampleSize,OFFSET(Population!$A$4,RandomNumbers!BR976,0),""))</f>
        <v/>
      </c>
      <c r="BS979" s="7" t="str">
        <f>IF(RIGHT(BS$4,LEN(BS$4)-1)*1&gt;NumSamples,"",IF($A979&lt;=SampleSize,OFFSET(Population!$A$4,RandomNumbers!BS976,0),""))</f>
        <v/>
      </c>
      <c r="BT979" s="7" t="str">
        <f>IF(RIGHT(BT$4,LEN(BT$4)-1)*1&gt;NumSamples,"",IF($A979&lt;=SampleSize,OFFSET(Population!$A$4,RandomNumbers!BT976,0),""))</f>
        <v/>
      </c>
      <c r="BU979" s="7" t="str">
        <f>IF(RIGHT(BU$4,LEN(BU$4)-1)*1&gt;NumSamples,"",IF($A979&lt;=SampleSize,OFFSET(Population!$A$4,RandomNumbers!BU976,0),""))</f>
        <v/>
      </c>
      <c r="BV979" s="7" t="str">
        <f>IF(RIGHT(BV$4,LEN(BV$4)-1)*1&gt;NumSamples,"",IF($A979&lt;=SampleSize,OFFSET(Population!$A$4,RandomNumbers!BV976,0),""))</f>
        <v/>
      </c>
      <c r="BW979" s="7" t="str">
        <f>IF(RIGHT(BW$4,LEN(BW$4)-1)*1&gt;NumSamples,"",IF($A979&lt;=SampleSize,OFFSET(Population!$A$4,RandomNumbers!BW976,0),""))</f>
        <v/>
      </c>
      <c r="BX979" s="7" t="str">
        <f>IF(RIGHT(BX$4,LEN(BX$4)-1)*1&gt;NumSamples,"",IF($A979&lt;=SampleSize,OFFSET(Population!$A$4,RandomNumbers!BX976,0),""))</f>
        <v/>
      </c>
      <c r="BY979" s="7" t="str">
        <f>IF(RIGHT(BY$4,LEN(BY$4)-1)*1&gt;NumSamples,"",IF($A979&lt;=SampleSize,OFFSET(Population!$A$4,RandomNumbers!BY976,0),""))</f>
        <v/>
      </c>
      <c r="BZ979" s="7" t="str">
        <f>IF(RIGHT(BZ$4,LEN(BZ$4)-1)*1&gt;NumSamples,"",IF($A979&lt;=SampleSize,OFFSET(Population!$A$4,RandomNumbers!BZ976,0),""))</f>
        <v/>
      </c>
      <c r="CA979" s="7" t="str">
        <f>IF(RIGHT(CA$4,LEN(CA$4)-1)*1&gt;NumSamples,"",IF($A979&lt;=SampleSize,OFFSET(Population!$A$4,RandomNumbers!CA976,0),""))</f>
        <v/>
      </c>
      <c r="CB979" s="7" t="str">
        <f>IF(RIGHT(CB$4,LEN(CB$4)-1)*1&gt;NumSamples,"",IF($A979&lt;=SampleSize,OFFSET(Population!$A$4,RandomNumbers!CB976,0),""))</f>
        <v/>
      </c>
      <c r="CC979" s="7" t="str">
        <f>IF(RIGHT(CC$4,LEN(CC$4)-1)*1&gt;NumSamples,"",IF($A979&lt;=SampleSize,OFFSET(Population!$A$4,RandomNumbers!CC976,0),""))</f>
        <v/>
      </c>
      <c r="CD979" s="7" t="str">
        <f>IF(RIGHT(CD$4,LEN(CD$4)-1)*1&gt;NumSamples,"",IF($A979&lt;=SampleSize,OFFSET(Population!$A$4,RandomNumbers!CD976,0),""))</f>
        <v/>
      </c>
      <c r="CE979" s="7" t="str">
        <f>IF(RIGHT(CE$4,LEN(CE$4)-1)*1&gt;NumSamples,"",IF($A979&lt;=SampleSize,OFFSET(Population!$A$4,RandomNumbers!CE976,0),""))</f>
        <v/>
      </c>
      <c r="CF979" s="7" t="str">
        <f>IF(RIGHT(CF$4,LEN(CF$4)-1)*1&gt;NumSamples,"",IF($A979&lt;=SampleSize,OFFSET(Population!$A$4,RandomNumbers!CF976,0),""))</f>
        <v/>
      </c>
      <c r="CG979" s="7" t="str">
        <f>IF(RIGHT(CG$4,LEN(CG$4)-1)*1&gt;NumSamples,"",IF($A979&lt;=SampleSize,OFFSET(Population!$A$4,RandomNumbers!CG976,0),""))</f>
        <v/>
      </c>
      <c r="CH979" s="7" t="str">
        <f>IF(RIGHT(CH$4,LEN(CH$4)-1)*1&gt;NumSamples,"",IF($A979&lt;=SampleSize,OFFSET(Population!$A$4,RandomNumbers!CH976,0),""))</f>
        <v/>
      </c>
      <c r="CI979" s="7" t="str">
        <f>IF(RIGHT(CI$4,LEN(CI$4)-1)*1&gt;NumSamples,"",IF($A979&lt;=SampleSize,OFFSET(Population!$A$4,RandomNumbers!CI976,0),""))</f>
        <v/>
      </c>
      <c r="CJ979" s="7" t="str">
        <f>IF(RIGHT(CJ$4,LEN(CJ$4)-1)*1&gt;NumSamples,"",IF($A979&lt;=SampleSize,OFFSET(Population!$A$4,RandomNumbers!CJ976,0),""))</f>
        <v/>
      </c>
      <c r="CK979" s="7" t="str">
        <f>IF(RIGHT(CK$4,LEN(CK$4)-1)*1&gt;NumSamples,"",IF($A979&lt;=SampleSize,OFFSET(Population!$A$4,RandomNumbers!CK976,0),""))</f>
        <v/>
      </c>
      <c r="CL979" s="7" t="str">
        <f>IF(RIGHT(CL$4,LEN(CL$4)-1)*1&gt;NumSamples,"",IF($A979&lt;=SampleSize,OFFSET(Population!$A$4,RandomNumbers!CL976,0),""))</f>
        <v/>
      </c>
      <c r="CM979" s="7" t="str">
        <f>IF(RIGHT(CM$4,LEN(CM$4)-1)*1&gt;NumSamples,"",IF($A979&lt;=SampleSize,OFFSET(Population!$A$4,RandomNumbers!CM976,0),""))</f>
        <v/>
      </c>
      <c r="CN979" s="7" t="str">
        <f>IF(RIGHT(CN$4,LEN(CN$4)-1)*1&gt;NumSamples,"",IF($A979&lt;=SampleSize,OFFSET(Population!$A$4,RandomNumbers!CN976,0),""))</f>
        <v/>
      </c>
      <c r="CO979" s="7" t="str">
        <f>IF(RIGHT(CO$4,LEN(CO$4)-1)*1&gt;NumSamples,"",IF($A979&lt;=SampleSize,OFFSET(Population!$A$4,RandomNumbers!CO976,0),""))</f>
        <v/>
      </c>
      <c r="CP979" s="7" t="str">
        <f>IF(RIGHT(CP$4,LEN(CP$4)-1)*1&gt;NumSamples,"",IF($A979&lt;=SampleSize,OFFSET(Population!$A$4,RandomNumbers!CP976,0),""))</f>
        <v/>
      </c>
      <c r="CQ979" s="7" t="str">
        <f>IF(RIGHT(CQ$4,LEN(CQ$4)-1)*1&gt;NumSamples,"",IF($A979&lt;=SampleSize,OFFSET(Population!$A$4,RandomNumbers!CQ976,0),""))</f>
        <v/>
      </c>
      <c r="CR979" s="7" t="str">
        <f>IF(RIGHT(CR$4,LEN(CR$4)-1)*1&gt;NumSamples,"",IF($A979&lt;=SampleSize,OFFSET(Population!$A$4,RandomNumbers!CR976,0),""))</f>
        <v/>
      </c>
      <c r="CS979" s="7" t="str">
        <f>IF(RIGHT(CS$4,LEN(CS$4)-1)*1&gt;NumSamples,"",IF($A979&lt;=SampleSize,OFFSET(Population!$A$4,RandomNumbers!CS976,0),""))</f>
        <v/>
      </c>
      <c r="CT979" s="7" t="str">
        <f>IF(RIGHT(CT$4,LEN(CT$4)-1)*1&gt;NumSamples,"",IF($A979&lt;=SampleSize,OFFSET(Population!$A$4,RandomNumbers!CT976,0),""))</f>
        <v/>
      </c>
      <c r="CU979" s="7" t="str">
        <f>IF(RIGHT(CU$4,LEN(CU$4)-1)*1&gt;NumSamples,"",IF($A979&lt;=SampleSize,OFFSET(Population!$A$4,RandomNumbers!CU976,0),""))</f>
        <v/>
      </c>
      <c r="CV979" s="7" t="str">
        <f>IF(RIGHT(CV$4,LEN(CV$4)-1)*1&gt;NumSamples,"",IF($A979&lt;=SampleSize,OFFSET(Population!$A$4,RandomNumbers!CV976,0),""))</f>
        <v/>
      </c>
      <c r="CW979" s="7" t="str">
        <f>IF(RIGHT(CW$4,LEN(CW$4)-1)*1&gt;NumSamples,"",IF($A979&lt;=SampleSize,OFFSET(Population!$A$4,RandomNumbers!CW976,0),""))</f>
        <v/>
      </c>
    </row>
    <row r="980" ht="14.25" customHeight="1">
      <c r="A980" s="7">
        <v>976.0</v>
      </c>
      <c r="B980" s="7" t="str">
        <f>IF(RIGHT(B$4,LEN(B$4)-1)*1&gt;NumSamples,"",IF($A980&lt;=SampleSize,OFFSET(Population!$A$4,RandomNumbers!B977,0),""))</f>
        <v/>
      </c>
      <c r="C980" s="7" t="str">
        <f>IF(RIGHT(C$4,LEN(C$4)-1)*1&gt;NumSamples,"",IF($A980&lt;=SampleSize,OFFSET(Population!$A$4,RandomNumbers!C977,0),""))</f>
        <v/>
      </c>
      <c r="D980" s="7" t="str">
        <f>IF(RIGHT(D$4,LEN(D$4)-1)*1&gt;NumSamples,"",IF($A980&lt;=SampleSize,OFFSET(Population!$A$4,RandomNumbers!D977,0),""))</f>
        <v/>
      </c>
      <c r="E980" s="7" t="str">
        <f>IF(RIGHT(E$4,LEN(E$4)-1)*1&gt;NumSamples,"",IF($A980&lt;=SampleSize,OFFSET(Population!$A$4,RandomNumbers!E977,0),""))</f>
        <v/>
      </c>
      <c r="F980" s="7" t="str">
        <f>IF(RIGHT(F$4,LEN(F$4)-1)*1&gt;NumSamples,"",IF($A980&lt;=SampleSize,OFFSET(Population!$A$4,RandomNumbers!F977,0),""))</f>
        <v/>
      </c>
      <c r="G980" s="7" t="str">
        <f>IF(RIGHT(G$4,LEN(G$4)-1)*1&gt;NumSamples,"",IF($A980&lt;=SampleSize,OFFSET(Population!$A$4,RandomNumbers!G977,0),""))</f>
        <v/>
      </c>
      <c r="H980" s="7" t="str">
        <f>IF(RIGHT(H$4,LEN(H$4)-1)*1&gt;NumSamples,"",IF($A980&lt;=SampleSize,OFFSET(Population!$A$4,RandomNumbers!H977,0),""))</f>
        <v/>
      </c>
      <c r="I980" s="7" t="str">
        <f>IF(RIGHT(I$4,LEN(I$4)-1)*1&gt;NumSamples,"",IF($A980&lt;=SampleSize,OFFSET(Population!$A$4,RandomNumbers!I977,0),""))</f>
        <v/>
      </c>
      <c r="J980" s="7" t="str">
        <f>IF(RIGHT(J$4,LEN(J$4)-1)*1&gt;NumSamples,"",IF($A980&lt;=SampleSize,OFFSET(Population!$A$4,RandomNumbers!J977,0),""))</f>
        <v/>
      </c>
      <c r="K980" s="7" t="str">
        <f>IF(RIGHT(K$4,LEN(K$4)-1)*1&gt;NumSamples,"",IF($A980&lt;=SampleSize,OFFSET(Population!$A$4,RandomNumbers!K977,0),""))</f>
        <v/>
      </c>
      <c r="L980" s="7" t="str">
        <f>IF(RIGHT(L$4,LEN(L$4)-1)*1&gt;NumSamples,"",IF($A980&lt;=SampleSize,OFFSET(Population!$A$4,RandomNumbers!L977,0),""))</f>
        <v/>
      </c>
      <c r="M980" s="7" t="str">
        <f>IF(RIGHT(M$4,LEN(M$4)-1)*1&gt;NumSamples,"",IF($A980&lt;=SampleSize,OFFSET(Population!$A$4,RandomNumbers!M977,0),""))</f>
        <v/>
      </c>
      <c r="N980" s="7" t="str">
        <f>IF(RIGHT(N$4,LEN(N$4)-1)*1&gt;NumSamples,"",IF($A980&lt;=SampleSize,OFFSET(Population!$A$4,RandomNumbers!N977,0),""))</f>
        <v/>
      </c>
      <c r="O980" s="7" t="str">
        <f>IF(RIGHT(O$4,LEN(O$4)-1)*1&gt;NumSamples,"",IF($A980&lt;=SampleSize,OFFSET(Population!$A$4,RandomNumbers!O977,0),""))</f>
        <v/>
      </c>
      <c r="P980" s="7" t="str">
        <f>IF(RIGHT(P$4,LEN(P$4)-1)*1&gt;NumSamples,"",IF($A980&lt;=SampleSize,OFFSET(Population!$A$4,RandomNumbers!P977,0),""))</f>
        <v/>
      </c>
      <c r="Q980" s="7" t="str">
        <f>IF(RIGHT(Q$4,LEN(Q$4)-1)*1&gt;NumSamples,"",IF($A980&lt;=SampleSize,OFFSET(Population!$A$4,RandomNumbers!Q977,0),""))</f>
        <v/>
      </c>
      <c r="R980" s="7" t="str">
        <f>IF(RIGHT(R$4,LEN(R$4)-1)*1&gt;NumSamples,"",IF($A980&lt;=SampleSize,OFFSET(Population!$A$4,RandomNumbers!R977,0),""))</f>
        <v/>
      </c>
      <c r="S980" s="7" t="str">
        <f>IF(RIGHT(S$4,LEN(S$4)-1)*1&gt;NumSamples,"",IF($A980&lt;=SampleSize,OFFSET(Population!$A$4,RandomNumbers!S977,0),""))</f>
        <v/>
      </c>
      <c r="T980" s="7" t="str">
        <f>IF(RIGHT(T$4,LEN(T$4)-1)*1&gt;NumSamples,"",IF($A980&lt;=SampleSize,OFFSET(Population!$A$4,RandomNumbers!T977,0),""))</f>
        <v/>
      </c>
      <c r="U980" s="7" t="str">
        <f>IF(RIGHT(U$4,LEN(U$4)-1)*1&gt;NumSamples,"",IF($A980&lt;=SampleSize,OFFSET(Population!$A$4,RandomNumbers!U977,0),""))</f>
        <v/>
      </c>
      <c r="V980" s="7" t="str">
        <f>IF(RIGHT(V$4,LEN(V$4)-1)*1&gt;NumSamples,"",IF($A980&lt;=SampleSize,OFFSET(Population!$A$4,RandomNumbers!V977,0),""))</f>
        <v/>
      </c>
      <c r="W980" s="7" t="str">
        <f>IF(RIGHT(W$4,LEN(W$4)-1)*1&gt;NumSamples,"",IF($A980&lt;=SampleSize,OFFSET(Population!$A$4,RandomNumbers!W977,0),""))</f>
        <v/>
      </c>
      <c r="X980" s="7" t="str">
        <f>IF(RIGHT(X$4,LEN(X$4)-1)*1&gt;NumSamples,"",IF($A980&lt;=SampleSize,OFFSET(Population!$A$4,RandomNumbers!X977,0),""))</f>
        <v/>
      </c>
      <c r="Y980" s="7" t="str">
        <f>IF(RIGHT(Y$4,LEN(Y$4)-1)*1&gt;NumSamples,"",IF($A980&lt;=SampleSize,OFFSET(Population!$A$4,RandomNumbers!Y977,0),""))</f>
        <v/>
      </c>
      <c r="Z980" s="7" t="str">
        <f>IF(RIGHT(Z$4,LEN(Z$4)-1)*1&gt;NumSamples,"",IF($A980&lt;=SampleSize,OFFSET(Population!$A$4,RandomNumbers!Z977,0),""))</f>
        <v/>
      </c>
      <c r="AA980" s="7" t="str">
        <f>IF(RIGHT(AA$4,LEN(AA$4)-1)*1&gt;NumSamples,"",IF($A980&lt;=SampleSize,OFFSET(Population!$A$4,RandomNumbers!AA977,0),""))</f>
        <v/>
      </c>
      <c r="AB980" s="7" t="str">
        <f>IF(RIGHT(AB$4,LEN(AB$4)-1)*1&gt;NumSamples,"",IF($A980&lt;=SampleSize,OFFSET(Population!$A$4,RandomNumbers!AB977,0),""))</f>
        <v/>
      </c>
      <c r="AC980" s="7" t="str">
        <f>IF(RIGHT(AC$4,LEN(AC$4)-1)*1&gt;NumSamples,"",IF($A980&lt;=SampleSize,OFFSET(Population!$A$4,RandomNumbers!AC977,0),""))</f>
        <v/>
      </c>
      <c r="AD980" s="7" t="str">
        <f>IF(RIGHT(AD$4,LEN(AD$4)-1)*1&gt;NumSamples,"",IF($A980&lt;=SampleSize,OFFSET(Population!$A$4,RandomNumbers!AD977,0),""))</f>
        <v/>
      </c>
      <c r="AE980" s="7" t="str">
        <f>IF(RIGHT(AE$4,LEN(AE$4)-1)*1&gt;NumSamples,"",IF($A980&lt;=SampleSize,OFFSET(Population!$A$4,RandomNumbers!AE977,0),""))</f>
        <v/>
      </c>
      <c r="AF980" s="7" t="str">
        <f>IF(RIGHT(AF$4,LEN(AF$4)-1)*1&gt;NumSamples,"",IF($A980&lt;=SampleSize,OFFSET(Population!$A$4,RandomNumbers!AF977,0),""))</f>
        <v/>
      </c>
      <c r="AG980" s="7" t="str">
        <f>IF(RIGHT(AG$4,LEN(AG$4)-1)*1&gt;NumSamples,"",IF($A980&lt;=SampleSize,OFFSET(Population!$A$4,RandomNumbers!AG977,0),""))</f>
        <v/>
      </c>
      <c r="AH980" s="7" t="str">
        <f>IF(RIGHT(AH$4,LEN(AH$4)-1)*1&gt;NumSamples,"",IF($A980&lt;=SampleSize,OFFSET(Population!$A$4,RandomNumbers!AH977,0),""))</f>
        <v/>
      </c>
      <c r="AI980" s="7" t="str">
        <f>IF(RIGHT(AI$4,LEN(AI$4)-1)*1&gt;NumSamples,"",IF($A980&lt;=SampleSize,OFFSET(Population!$A$4,RandomNumbers!AI977,0),""))</f>
        <v/>
      </c>
      <c r="AJ980" s="7" t="str">
        <f>IF(RIGHT(AJ$4,LEN(AJ$4)-1)*1&gt;NumSamples,"",IF($A980&lt;=SampleSize,OFFSET(Population!$A$4,RandomNumbers!AJ977,0),""))</f>
        <v/>
      </c>
      <c r="AK980" s="7" t="str">
        <f>IF(RIGHT(AK$4,LEN(AK$4)-1)*1&gt;NumSamples,"",IF($A980&lt;=SampleSize,OFFSET(Population!$A$4,RandomNumbers!AK977,0),""))</f>
        <v/>
      </c>
      <c r="AL980" s="7" t="str">
        <f>IF(RIGHT(AL$4,LEN(AL$4)-1)*1&gt;NumSamples,"",IF($A980&lt;=SampleSize,OFFSET(Population!$A$4,RandomNumbers!AL977,0),""))</f>
        <v/>
      </c>
      <c r="AM980" s="7" t="str">
        <f>IF(RIGHT(AM$4,LEN(AM$4)-1)*1&gt;NumSamples,"",IF($A980&lt;=SampleSize,OFFSET(Population!$A$4,RandomNumbers!AM977,0),""))</f>
        <v/>
      </c>
      <c r="AN980" s="7" t="str">
        <f>IF(RIGHT(AN$4,LEN(AN$4)-1)*1&gt;NumSamples,"",IF($A980&lt;=SampleSize,OFFSET(Population!$A$4,RandomNumbers!AN977,0),""))</f>
        <v/>
      </c>
      <c r="AO980" s="7" t="str">
        <f>IF(RIGHT(AO$4,LEN(AO$4)-1)*1&gt;NumSamples,"",IF($A980&lt;=SampleSize,OFFSET(Population!$A$4,RandomNumbers!AO977,0),""))</f>
        <v/>
      </c>
      <c r="AP980" s="7" t="str">
        <f>IF(RIGHT(AP$4,LEN(AP$4)-1)*1&gt;NumSamples,"",IF($A980&lt;=SampleSize,OFFSET(Population!$A$4,RandomNumbers!AP977,0),""))</f>
        <v/>
      </c>
      <c r="AQ980" s="7" t="str">
        <f>IF(RIGHT(AQ$4,LEN(AQ$4)-1)*1&gt;NumSamples,"",IF($A980&lt;=SampleSize,OFFSET(Population!$A$4,RandomNumbers!AQ977,0),""))</f>
        <v/>
      </c>
      <c r="AR980" s="7" t="str">
        <f>IF(RIGHT(AR$4,LEN(AR$4)-1)*1&gt;NumSamples,"",IF($A980&lt;=SampleSize,OFFSET(Population!$A$4,RandomNumbers!AR977,0),""))</f>
        <v/>
      </c>
      <c r="AS980" s="7" t="str">
        <f>IF(RIGHT(AS$4,LEN(AS$4)-1)*1&gt;NumSamples,"",IF($A980&lt;=SampleSize,OFFSET(Population!$A$4,RandomNumbers!AS977,0),""))</f>
        <v/>
      </c>
      <c r="AT980" s="7" t="str">
        <f>IF(RIGHT(AT$4,LEN(AT$4)-1)*1&gt;NumSamples,"",IF($A980&lt;=SampleSize,OFFSET(Population!$A$4,RandomNumbers!AT977,0),""))</f>
        <v/>
      </c>
      <c r="AU980" s="7" t="str">
        <f>IF(RIGHT(AU$4,LEN(AU$4)-1)*1&gt;NumSamples,"",IF($A980&lt;=SampleSize,OFFSET(Population!$A$4,RandomNumbers!AU977,0),""))</f>
        <v/>
      </c>
      <c r="AV980" s="7" t="str">
        <f>IF(RIGHT(AV$4,LEN(AV$4)-1)*1&gt;NumSamples,"",IF($A980&lt;=SampleSize,OFFSET(Population!$A$4,RandomNumbers!AV977,0),""))</f>
        <v/>
      </c>
      <c r="AW980" s="7" t="str">
        <f>IF(RIGHT(AW$4,LEN(AW$4)-1)*1&gt;NumSamples,"",IF($A980&lt;=SampleSize,OFFSET(Population!$A$4,RandomNumbers!AW977,0),""))</f>
        <v/>
      </c>
      <c r="AX980" s="7" t="str">
        <f>IF(RIGHT(AX$4,LEN(AX$4)-1)*1&gt;NumSamples,"",IF($A980&lt;=SampleSize,OFFSET(Population!$A$4,RandomNumbers!AX977,0),""))</f>
        <v/>
      </c>
      <c r="AY980" s="7" t="str">
        <f>IF(RIGHT(AY$4,LEN(AY$4)-1)*1&gt;NumSamples,"",IF($A980&lt;=SampleSize,OFFSET(Population!$A$4,RandomNumbers!AY977,0),""))</f>
        <v/>
      </c>
      <c r="AZ980" s="7" t="str">
        <f>IF(RIGHT(AZ$4,LEN(AZ$4)-1)*1&gt;NumSamples,"",IF($A980&lt;=SampleSize,OFFSET(Population!$A$4,RandomNumbers!AZ977,0),""))</f>
        <v/>
      </c>
      <c r="BA980" s="7" t="str">
        <f>IF(RIGHT(BA$4,LEN(BA$4)-1)*1&gt;NumSamples,"",IF($A980&lt;=SampleSize,OFFSET(Population!$A$4,RandomNumbers!BA977,0),""))</f>
        <v/>
      </c>
      <c r="BB980" s="7" t="str">
        <f>IF(RIGHT(BB$4,LEN(BB$4)-1)*1&gt;NumSamples,"",IF($A980&lt;=SampleSize,OFFSET(Population!$A$4,RandomNumbers!BB977,0),""))</f>
        <v/>
      </c>
      <c r="BC980" s="7" t="str">
        <f>IF(RIGHT(BC$4,LEN(BC$4)-1)*1&gt;NumSamples,"",IF($A980&lt;=SampleSize,OFFSET(Population!$A$4,RandomNumbers!BC977,0),""))</f>
        <v/>
      </c>
      <c r="BD980" s="7" t="str">
        <f>IF(RIGHT(BD$4,LEN(BD$4)-1)*1&gt;NumSamples,"",IF($A980&lt;=SampleSize,OFFSET(Population!$A$4,RandomNumbers!BD977,0),""))</f>
        <v/>
      </c>
      <c r="BE980" s="7" t="str">
        <f>IF(RIGHT(BE$4,LEN(BE$4)-1)*1&gt;NumSamples,"",IF($A980&lt;=SampleSize,OFFSET(Population!$A$4,RandomNumbers!BE977,0),""))</f>
        <v/>
      </c>
      <c r="BF980" s="7" t="str">
        <f>IF(RIGHT(BF$4,LEN(BF$4)-1)*1&gt;NumSamples,"",IF($A980&lt;=SampleSize,OFFSET(Population!$A$4,RandomNumbers!BF977,0),""))</f>
        <v/>
      </c>
      <c r="BG980" s="7" t="str">
        <f>IF(RIGHT(BG$4,LEN(BG$4)-1)*1&gt;NumSamples,"",IF($A980&lt;=SampleSize,OFFSET(Population!$A$4,RandomNumbers!BG977,0),""))</f>
        <v/>
      </c>
      <c r="BH980" s="7" t="str">
        <f>IF(RIGHT(BH$4,LEN(BH$4)-1)*1&gt;NumSamples,"",IF($A980&lt;=SampleSize,OFFSET(Population!$A$4,RandomNumbers!BH977,0),""))</f>
        <v/>
      </c>
      <c r="BI980" s="7" t="str">
        <f>IF(RIGHT(BI$4,LEN(BI$4)-1)*1&gt;NumSamples,"",IF($A980&lt;=SampleSize,OFFSET(Population!$A$4,RandomNumbers!BI977,0),""))</f>
        <v/>
      </c>
      <c r="BJ980" s="7" t="str">
        <f>IF(RIGHT(BJ$4,LEN(BJ$4)-1)*1&gt;NumSamples,"",IF($A980&lt;=SampleSize,OFFSET(Population!$A$4,RandomNumbers!BJ977,0),""))</f>
        <v/>
      </c>
      <c r="BK980" s="7" t="str">
        <f>IF(RIGHT(BK$4,LEN(BK$4)-1)*1&gt;NumSamples,"",IF($A980&lt;=SampleSize,OFFSET(Population!$A$4,RandomNumbers!BK977,0),""))</f>
        <v/>
      </c>
      <c r="BL980" s="7" t="str">
        <f>IF(RIGHT(BL$4,LEN(BL$4)-1)*1&gt;NumSamples,"",IF($A980&lt;=SampleSize,OFFSET(Population!$A$4,RandomNumbers!BL977,0),""))</f>
        <v/>
      </c>
      <c r="BM980" s="7" t="str">
        <f>IF(RIGHT(BM$4,LEN(BM$4)-1)*1&gt;NumSamples,"",IF($A980&lt;=SampleSize,OFFSET(Population!$A$4,RandomNumbers!BM977,0),""))</f>
        <v/>
      </c>
      <c r="BN980" s="7" t="str">
        <f>IF(RIGHT(BN$4,LEN(BN$4)-1)*1&gt;NumSamples,"",IF($A980&lt;=SampleSize,OFFSET(Population!$A$4,RandomNumbers!BN977,0),""))</f>
        <v/>
      </c>
      <c r="BO980" s="7" t="str">
        <f>IF(RIGHT(BO$4,LEN(BO$4)-1)*1&gt;NumSamples,"",IF($A980&lt;=SampleSize,OFFSET(Population!$A$4,RandomNumbers!BO977,0),""))</f>
        <v/>
      </c>
      <c r="BP980" s="7" t="str">
        <f>IF(RIGHT(BP$4,LEN(BP$4)-1)*1&gt;NumSamples,"",IF($A980&lt;=SampleSize,OFFSET(Population!$A$4,RandomNumbers!BP977,0),""))</f>
        <v/>
      </c>
      <c r="BQ980" s="7" t="str">
        <f>IF(RIGHT(BQ$4,LEN(BQ$4)-1)*1&gt;NumSamples,"",IF($A980&lt;=SampleSize,OFFSET(Population!$A$4,RandomNumbers!BQ977,0),""))</f>
        <v/>
      </c>
      <c r="BR980" s="7" t="str">
        <f>IF(RIGHT(BR$4,LEN(BR$4)-1)*1&gt;NumSamples,"",IF($A980&lt;=SampleSize,OFFSET(Population!$A$4,RandomNumbers!BR977,0),""))</f>
        <v/>
      </c>
      <c r="BS980" s="7" t="str">
        <f>IF(RIGHT(BS$4,LEN(BS$4)-1)*1&gt;NumSamples,"",IF($A980&lt;=SampleSize,OFFSET(Population!$A$4,RandomNumbers!BS977,0),""))</f>
        <v/>
      </c>
      <c r="BT980" s="7" t="str">
        <f>IF(RIGHT(BT$4,LEN(BT$4)-1)*1&gt;NumSamples,"",IF($A980&lt;=SampleSize,OFFSET(Population!$A$4,RandomNumbers!BT977,0),""))</f>
        <v/>
      </c>
      <c r="BU980" s="7" t="str">
        <f>IF(RIGHT(BU$4,LEN(BU$4)-1)*1&gt;NumSamples,"",IF($A980&lt;=SampleSize,OFFSET(Population!$A$4,RandomNumbers!BU977,0),""))</f>
        <v/>
      </c>
      <c r="BV980" s="7" t="str">
        <f>IF(RIGHT(BV$4,LEN(BV$4)-1)*1&gt;NumSamples,"",IF($A980&lt;=SampleSize,OFFSET(Population!$A$4,RandomNumbers!BV977,0),""))</f>
        <v/>
      </c>
      <c r="BW980" s="7" t="str">
        <f>IF(RIGHT(BW$4,LEN(BW$4)-1)*1&gt;NumSamples,"",IF($A980&lt;=SampleSize,OFFSET(Population!$A$4,RandomNumbers!BW977,0),""))</f>
        <v/>
      </c>
      <c r="BX980" s="7" t="str">
        <f>IF(RIGHT(BX$4,LEN(BX$4)-1)*1&gt;NumSamples,"",IF($A980&lt;=SampleSize,OFFSET(Population!$A$4,RandomNumbers!BX977,0),""))</f>
        <v/>
      </c>
      <c r="BY980" s="7" t="str">
        <f>IF(RIGHT(BY$4,LEN(BY$4)-1)*1&gt;NumSamples,"",IF($A980&lt;=SampleSize,OFFSET(Population!$A$4,RandomNumbers!BY977,0),""))</f>
        <v/>
      </c>
      <c r="BZ980" s="7" t="str">
        <f>IF(RIGHT(BZ$4,LEN(BZ$4)-1)*1&gt;NumSamples,"",IF($A980&lt;=SampleSize,OFFSET(Population!$A$4,RandomNumbers!BZ977,0),""))</f>
        <v/>
      </c>
      <c r="CA980" s="7" t="str">
        <f>IF(RIGHT(CA$4,LEN(CA$4)-1)*1&gt;NumSamples,"",IF($A980&lt;=SampleSize,OFFSET(Population!$A$4,RandomNumbers!CA977,0),""))</f>
        <v/>
      </c>
      <c r="CB980" s="7" t="str">
        <f>IF(RIGHT(CB$4,LEN(CB$4)-1)*1&gt;NumSamples,"",IF($A980&lt;=SampleSize,OFFSET(Population!$A$4,RandomNumbers!CB977,0),""))</f>
        <v/>
      </c>
      <c r="CC980" s="7" t="str">
        <f>IF(RIGHT(CC$4,LEN(CC$4)-1)*1&gt;NumSamples,"",IF($A980&lt;=SampleSize,OFFSET(Population!$A$4,RandomNumbers!CC977,0),""))</f>
        <v/>
      </c>
      <c r="CD980" s="7" t="str">
        <f>IF(RIGHT(CD$4,LEN(CD$4)-1)*1&gt;NumSamples,"",IF($A980&lt;=SampleSize,OFFSET(Population!$A$4,RandomNumbers!CD977,0),""))</f>
        <v/>
      </c>
      <c r="CE980" s="7" t="str">
        <f>IF(RIGHT(CE$4,LEN(CE$4)-1)*1&gt;NumSamples,"",IF($A980&lt;=SampleSize,OFFSET(Population!$A$4,RandomNumbers!CE977,0),""))</f>
        <v/>
      </c>
      <c r="CF980" s="7" t="str">
        <f>IF(RIGHT(CF$4,LEN(CF$4)-1)*1&gt;NumSamples,"",IF($A980&lt;=SampleSize,OFFSET(Population!$A$4,RandomNumbers!CF977,0),""))</f>
        <v/>
      </c>
      <c r="CG980" s="7" t="str">
        <f>IF(RIGHT(CG$4,LEN(CG$4)-1)*1&gt;NumSamples,"",IF($A980&lt;=SampleSize,OFFSET(Population!$A$4,RandomNumbers!CG977,0),""))</f>
        <v/>
      </c>
      <c r="CH980" s="7" t="str">
        <f>IF(RIGHT(CH$4,LEN(CH$4)-1)*1&gt;NumSamples,"",IF($A980&lt;=SampleSize,OFFSET(Population!$A$4,RandomNumbers!CH977,0),""))</f>
        <v/>
      </c>
      <c r="CI980" s="7" t="str">
        <f>IF(RIGHT(CI$4,LEN(CI$4)-1)*1&gt;NumSamples,"",IF($A980&lt;=SampleSize,OFFSET(Population!$A$4,RandomNumbers!CI977,0),""))</f>
        <v/>
      </c>
      <c r="CJ980" s="7" t="str">
        <f>IF(RIGHT(CJ$4,LEN(CJ$4)-1)*1&gt;NumSamples,"",IF($A980&lt;=SampleSize,OFFSET(Population!$A$4,RandomNumbers!CJ977,0),""))</f>
        <v/>
      </c>
      <c r="CK980" s="7" t="str">
        <f>IF(RIGHT(CK$4,LEN(CK$4)-1)*1&gt;NumSamples,"",IF($A980&lt;=SampleSize,OFFSET(Population!$A$4,RandomNumbers!CK977,0),""))</f>
        <v/>
      </c>
      <c r="CL980" s="7" t="str">
        <f>IF(RIGHT(CL$4,LEN(CL$4)-1)*1&gt;NumSamples,"",IF($A980&lt;=SampleSize,OFFSET(Population!$A$4,RandomNumbers!CL977,0),""))</f>
        <v/>
      </c>
      <c r="CM980" s="7" t="str">
        <f>IF(RIGHT(CM$4,LEN(CM$4)-1)*1&gt;NumSamples,"",IF($A980&lt;=SampleSize,OFFSET(Population!$A$4,RandomNumbers!CM977,0),""))</f>
        <v/>
      </c>
      <c r="CN980" s="7" t="str">
        <f>IF(RIGHT(CN$4,LEN(CN$4)-1)*1&gt;NumSamples,"",IF($A980&lt;=SampleSize,OFFSET(Population!$A$4,RandomNumbers!CN977,0),""))</f>
        <v/>
      </c>
      <c r="CO980" s="7" t="str">
        <f>IF(RIGHT(CO$4,LEN(CO$4)-1)*1&gt;NumSamples,"",IF($A980&lt;=SampleSize,OFFSET(Population!$A$4,RandomNumbers!CO977,0),""))</f>
        <v/>
      </c>
      <c r="CP980" s="7" t="str">
        <f>IF(RIGHT(CP$4,LEN(CP$4)-1)*1&gt;NumSamples,"",IF($A980&lt;=SampleSize,OFFSET(Population!$A$4,RandomNumbers!CP977,0),""))</f>
        <v/>
      </c>
      <c r="CQ980" s="7" t="str">
        <f>IF(RIGHT(CQ$4,LEN(CQ$4)-1)*1&gt;NumSamples,"",IF($A980&lt;=SampleSize,OFFSET(Population!$A$4,RandomNumbers!CQ977,0),""))</f>
        <v/>
      </c>
      <c r="CR980" s="7" t="str">
        <f>IF(RIGHT(CR$4,LEN(CR$4)-1)*1&gt;NumSamples,"",IF($A980&lt;=SampleSize,OFFSET(Population!$A$4,RandomNumbers!CR977,0),""))</f>
        <v/>
      </c>
      <c r="CS980" s="7" t="str">
        <f>IF(RIGHT(CS$4,LEN(CS$4)-1)*1&gt;NumSamples,"",IF($A980&lt;=SampleSize,OFFSET(Population!$A$4,RandomNumbers!CS977,0),""))</f>
        <v/>
      </c>
      <c r="CT980" s="7" t="str">
        <f>IF(RIGHT(CT$4,LEN(CT$4)-1)*1&gt;NumSamples,"",IF($A980&lt;=SampleSize,OFFSET(Population!$A$4,RandomNumbers!CT977,0),""))</f>
        <v/>
      </c>
      <c r="CU980" s="7" t="str">
        <f>IF(RIGHT(CU$4,LEN(CU$4)-1)*1&gt;NumSamples,"",IF($A980&lt;=SampleSize,OFFSET(Population!$A$4,RandomNumbers!CU977,0),""))</f>
        <v/>
      </c>
      <c r="CV980" s="7" t="str">
        <f>IF(RIGHT(CV$4,LEN(CV$4)-1)*1&gt;NumSamples,"",IF($A980&lt;=SampleSize,OFFSET(Population!$A$4,RandomNumbers!CV977,0),""))</f>
        <v/>
      </c>
      <c r="CW980" s="7" t="str">
        <f>IF(RIGHT(CW$4,LEN(CW$4)-1)*1&gt;NumSamples,"",IF($A980&lt;=SampleSize,OFFSET(Population!$A$4,RandomNumbers!CW977,0),""))</f>
        <v/>
      </c>
    </row>
    <row r="981" ht="14.25" customHeight="1">
      <c r="A981" s="7">
        <v>977.0</v>
      </c>
      <c r="B981" s="7" t="str">
        <f>IF(RIGHT(B$4,LEN(B$4)-1)*1&gt;NumSamples,"",IF($A981&lt;=SampleSize,OFFSET(Population!$A$4,RandomNumbers!B978,0),""))</f>
        <v/>
      </c>
      <c r="C981" s="7" t="str">
        <f>IF(RIGHT(C$4,LEN(C$4)-1)*1&gt;NumSamples,"",IF($A981&lt;=SampleSize,OFFSET(Population!$A$4,RandomNumbers!C978,0),""))</f>
        <v/>
      </c>
      <c r="D981" s="7" t="str">
        <f>IF(RIGHT(D$4,LEN(D$4)-1)*1&gt;NumSamples,"",IF($A981&lt;=SampleSize,OFFSET(Population!$A$4,RandomNumbers!D978,0),""))</f>
        <v/>
      </c>
      <c r="E981" s="7" t="str">
        <f>IF(RIGHT(E$4,LEN(E$4)-1)*1&gt;NumSamples,"",IF($A981&lt;=SampleSize,OFFSET(Population!$A$4,RandomNumbers!E978,0),""))</f>
        <v/>
      </c>
      <c r="F981" s="7" t="str">
        <f>IF(RIGHT(F$4,LEN(F$4)-1)*1&gt;NumSamples,"",IF($A981&lt;=SampleSize,OFFSET(Population!$A$4,RandomNumbers!F978,0),""))</f>
        <v/>
      </c>
      <c r="G981" s="7" t="str">
        <f>IF(RIGHT(G$4,LEN(G$4)-1)*1&gt;NumSamples,"",IF($A981&lt;=SampleSize,OFFSET(Population!$A$4,RandomNumbers!G978,0),""))</f>
        <v/>
      </c>
      <c r="H981" s="7" t="str">
        <f>IF(RIGHT(H$4,LEN(H$4)-1)*1&gt;NumSamples,"",IF($A981&lt;=SampleSize,OFFSET(Population!$A$4,RandomNumbers!H978,0),""))</f>
        <v/>
      </c>
      <c r="I981" s="7" t="str">
        <f>IF(RIGHT(I$4,LEN(I$4)-1)*1&gt;NumSamples,"",IF($A981&lt;=SampleSize,OFFSET(Population!$A$4,RandomNumbers!I978,0),""))</f>
        <v/>
      </c>
      <c r="J981" s="7" t="str">
        <f>IF(RIGHT(J$4,LEN(J$4)-1)*1&gt;NumSamples,"",IF($A981&lt;=SampleSize,OFFSET(Population!$A$4,RandomNumbers!J978,0),""))</f>
        <v/>
      </c>
      <c r="K981" s="7" t="str">
        <f>IF(RIGHT(K$4,LEN(K$4)-1)*1&gt;NumSamples,"",IF($A981&lt;=SampleSize,OFFSET(Population!$A$4,RandomNumbers!K978,0),""))</f>
        <v/>
      </c>
      <c r="L981" s="7" t="str">
        <f>IF(RIGHT(L$4,LEN(L$4)-1)*1&gt;NumSamples,"",IF($A981&lt;=SampleSize,OFFSET(Population!$A$4,RandomNumbers!L978,0),""))</f>
        <v/>
      </c>
      <c r="M981" s="7" t="str">
        <f>IF(RIGHT(M$4,LEN(M$4)-1)*1&gt;NumSamples,"",IF($A981&lt;=SampleSize,OFFSET(Population!$A$4,RandomNumbers!M978,0),""))</f>
        <v/>
      </c>
      <c r="N981" s="7" t="str">
        <f>IF(RIGHT(N$4,LEN(N$4)-1)*1&gt;NumSamples,"",IF($A981&lt;=SampleSize,OFFSET(Population!$A$4,RandomNumbers!N978,0),""))</f>
        <v/>
      </c>
      <c r="O981" s="7" t="str">
        <f>IF(RIGHT(O$4,LEN(O$4)-1)*1&gt;NumSamples,"",IF($A981&lt;=SampleSize,OFFSET(Population!$A$4,RandomNumbers!O978,0),""))</f>
        <v/>
      </c>
      <c r="P981" s="7" t="str">
        <f>IF(RIGHT(P$4,LEN(P$4)-1)*1&gt;NumSamples,"",IF($A981&lt;=SampleSize,OFFSET(Population!$A$4,RandomNumbers!P978,0),""))</f>
        <v/>
      </c>
      <c r="Q981" s="7" t="str">
        <f>IF(RIGHT(Q$4,LEN(Q$4)-1)*1&gt;NumSamples,"",IF($A981&lt;=SampleSize,OFFSET(Population!$A$4,RandomNumbers!Q978,0),""))</f>
        <v/>
      </c>
      <c r="R981" s="7" t="str">
        <f>IF(RIGHT(R$4,LEN(R$4)-1)*1&gt;NumSamples,"",IF($A981&lt;=SampleSize,OFFSET(Population!$A$4,RandomNumbers!R978,0),""))</f>
        <v/>
      </c>
      <c r="S981" s="7" t="str">
        <f>IF(RIGHT(S$4,LEN(S$4)-1)*1&gt;NumSamples,"",IF($A981&lt;=SampleSize,OFFSET(Population!$A$4,RandomNumbers!S978,0),""))</f>
        <v/>
      </c>
      <c r="T981" s="7" t="str">
        <f>IF(RIGHT(T$4,LEN(T$4)-1)*1&gt;NumSamples,"",IF($A981&lt;=SampleSize,OFFSET(Population!$A$4,RandomNumbers!T978,0),""))</f>
        <v/>
      </c>
      <c r="U981" s="7" t="str">
        <f>IF(RIGHT(U$4,LEN(U$4)-1)*1&gt;NumSamples,"",IF($A981&lt;=SampleSize,OFFSET(Population!$A$4,RandomNumbers!U978,0),""))</f>
        <v/>
      </c>
      <c r="V981" s="7" t="str">
        <f>IF(RIGHT(V$4,LEN(V$4)-1)*1&gt;NumSamples,"",IF($A981&lt;=SampleSize,OFFSET(Population!$A$4,RandomNumbers!V978,0),""))</f>
        <v/>
      </c>
      <c r="W981" s="7" t="str">
        <f>IF(RIGHT(W$4,LEN(W$4)-1)*1&gt;NumSamples,"",IF($A981&lt;=SampleSize,OFFSET(Population!$A$4,RandomNumbers!W978,0),""))</f>
        <v/>
      </c>
      <c r="X981" s="7" t="str">
        <f>IF(RIGHT(X$4,LEN(X$4)-1)*1&gt;NumSamples,"",IF($A981&lt;=SampleSize,OFFSET(Population!$A$4,RandomNumbers!X978,0),""))</f>
        <v/>
      </c>
      <c r="Y981" s="7" t="str">
        <f>IF(RIGHT(Y$4,LEN(Y$4)-1)*1&gt;NumSamples,"",IF($A981&lt;=SampleSize,OFFSET(Population!$A$4,RandomNumbers!Y978,0),""))</f>
        <v/>
      </c>
      <c r="Z981" s="7" t="str">
        <f>IF(RIGHT(Z$4,LEN(Z$4)-1)*1&gt;NumSamples,"",IF($A981&lt;=SampleSize,OFFSET(Population!$A$4,RandomNumbers!Z978,0),""))</f>
        <v/>
      </c>
      <c r="AA981" s="7" t="str">
        <f>IF(RIGHT(AA$4,LEN(AA$4)-1)*1&gt;NumSamples,"",IF($A981&lt;=SampleSize,OFFSET(Population!$A$4,RandomNumbers!AA978,0),""))</f>
        <v/>
      </c>
      <c r="AB981" s="7" t="str">
        <f>IF(RIGHT(AB$4,LEN(AB$4)-1)*1&gt;NumSamples,"",IF($A981&lt;=SampleSize,OFFSET(Population!$A$4,RandomNumbers!AB978,0),""))</f>
        <v/>
      </c>
      <c r="AC981" s="7" t="str">
        <f>IF(RIGHT(AC$4,LEN(AC$4)-1)*1&gt;NumSamples,"",IF($A981&lt;=SampleSize,OFFSET(Population!$A$4,RandomNumbers!AC978,0),""))</f>
        <v/>
      </c>
      <c r="AD981" s="7" t="str">
        <f>IF(RIGHT(AD$4,LEN(AD$4)-1)*1&gt;NumSamples,"",IF($A981&lt;=SampleSize,OFFSET(Population!$A$4,RandomNumbers!AD978,0),""))</f>
        <v/>
      </c>
      <c r="AE981" s="7" t="str">
        <f>IF(RIGHT(AE$4,LEN(AE$4)-1)*1&gt;NumSamples,"",IF($A981&lt;=SampleSize,OFFSET(Population!$A$4,RandomNumbers!AE978,0),""))</f>
        <v/>
      </c>
      <c r="AF981" s="7" t="str">
        <f>IF(RIGHT(AF$4,LEN(AF$4)-1)*1&gt;NumSamples,"",IF($A981&lt;=SampleSize,OFFSET(Population!$A$4,RandomNumbers!AF978,0),""))</f>
        <v/>
      </c>
      <c r="AG981" s="7" t="str">
        <f>IF(RIGHT(AG$4,LEN(AG$4)-1)*1&gt;NumSamples,"",IF($A981&lt;=SampleSize,OFFSET(Population!$A$4,RandomNumbers!AG978,0),""))</f>
        <v/>
      </c>
      <c r="AH981" s="7" t="str">
        <f>IF(RIGHT(AH$4,LEN(AH$4)-1)*1&gt;NumSamples,"",IF($A981&lt;=SampleSize,OFFSET(Population!$A$4,RandomNumbers!AH978,0),""))</f>
        <v/>
      </c>
      <c r="AI981" s="7" t="str">
        <f>IF(RIGHT(AI$4,LEN(AI$4)-1)*1&gt;NumSamples,"",IF($A981&lt;=SampleSize,OFFSET(Population!$A$4,RandomNumbers!AI978,0),""))</f>
        <v/>
      </c>
      <c r="AJ981" s="7" t="str">
        <f>IF(RIGHT(AJ$4,LEN(AJ$4)-1)*1&gt;NumSamples,"",IF($A981&lt;=SampleSize,OFFSET(Population!$A$4,RandomNumbers!AJ978,0),""))</f>
        <v/>
      </c>
      <c r="AK981" s="7" t="str">
        <f>IF(RIGHT(AK$4,LEN(AK$4)-1)*1&gt;NumSamples,"",IF($A981&lt;=SampleSize,OFFSET(Population!$A$4,RandomNumbers!AK978,0),""))</f>
        <v/>
      </c>
      <c r="AL981" s="7" t="str">
        <f>IF(RIGHT(AL$4,LEN(AL$4)-1)*1&gt;NumSamples,"",IF($A981&lt;=SampleSize,OFFSET(Population!$A$4,RandomNumbers!AL978,0),""))</f>
        <v/>
      </c>
      <c r="AM981" s="7" t="str">
        <f>IF(RIGHT(AM$4,LEN(AM$4)-1)*1&gt;NumSamples,"",IF($A981&lt;=SampleSize,OFFSET(Population!$A$4,RandomNumbers!AM978,0),""))</f>
        <v/>
      </c>
      <c r="AN981" s="7" t="str">
        <f>IF(RIGHT(AN$4,LEN(AN$4)-1)*1&gt;NumSamples,"",IF($A981&lt;=SampleSize,OFFSET(Population!$A$4,RandomNumbers!AN978,0),""))</f>
        <v/>
      </c>
      <c r="AO981" s="7" t="str">
        <f>IF(RIGHT(AO$4,LEN(AO$4)-1)*1&gt;NumSamples,"",IF($A981&lt;=SampleSize,OFFSET(Population!$A$4,RandomNumbers!AO978,0),""))</f>
        <v/>
      </c>
      <c r="AP981" s="7" t="str">
        <f>IF(RIGHT(AP$4,LEN(AP$4)-1)*1&gt;NumSamples,"",IF($A981&lt;=SampleSize,OFFSET(Population!$A$4,RandomNumbers!AP978,0),""))</f>
        <v/>
      </c>
      <c r="AQ981" s="7" t="str">
        <f>IF(RIGHT(AQ$4,LEN(AQ$4)-1)*1&gt;NumSamples,"",IF($A981&lt;=SampleSize,OFFSET(Population!$A$4,RandomNumbers!AQ978,0),""))</f>
        <v/>
      </c>
      <c r="AR981" s="7" t="str">
        <f>IF(RIGHT(AR$4,LEN(AR$4)-1)*1&gt;NumSamples,"",IF($A981&lt;=SampleSize,OFFSET(Population!$A$4,RandomNumbers!AR978,0),""))</f>
        <v/>
      </c>
      <c r="AS981" s="7" t="str">
        <f>IF(RIGHT(AS$4,LEN(AS$4)-1)*1&gt;NumSamples,"",IF($A981&lt;=SampleSize,OFFSET(Population!$A$4,RandomNumbers!AS978,0),""))</f>
        <v/>
      </c>
      <c r="AT981" s="7" t="str">
        <f>IF(RIGHT(AT$4,LEN(AT$4)-1)*1&gt;NumSamples,"",IF($A981&lt;=SampleSize,OFFSET(Population!$A$4,RandomNumbers!AT978,0),""))</f>
        <v/>
      </c>
      <c r="AU981" s="7" t="str">
        <f>IF(RIGHT(AU$4,LEN(AU$4)-1)*1&gt;NumSamples,"",IF($A981&lt;=SampleSize,OFFSET(Population!$A$4,RandomNumbers!AU978,0),""))</f>
        <v/>
      </c>
      <c r="AV981" s="7" t="str">
        <f>IF(RIGHT(AV$4,LEN(AV$4)-1)*1&gt;NumSamples,"",IF($A981&lt;=SampleSize,OFFSET(Population!$A$4,RandomNumbers!AV978,0),""))</f>
        <v/>
      </c>
      <c r="AW981" s="7" t="str">
        <f>IF(RIGHT(AW$4,LEN(AW$4)-1)*1&gt;NumSamples,"",IF($A981&lt;=SampleSize,OFFSET(Population!$A$4,RandomNumbers!AW978,0),""))</f>
        <v/>
      </c>
      <c r="AX981" s="7" t="str">
        <f>IF(RIGHT(AX$4,LEN(AX$4)-1)*1&gt;NumSamples,"",IF($A981&lt;=SampleSize,OFFSET(Population!$A$4,RandomNumbers!AX978,0),""))</f>
        <v/>
      </c>
      <c r="AY981" s="7" t="str">
        <f>IF(RIGHT(AY$4,LEN(AY$4)-1)*1&gt;NumSamples,"",IF($A981&lt;=SampleSize,OFFSET(Population!$A$4,RandomNumbers!AY978,0),""))</f>
        <v/>
      </c>
      <c r="AZ981" s="7" t="str">
        <f>IF(RIGHT(AZ$4,LEN(AZ$4)-1)*1&gt;NumSamples,"",IF($A981&lt;=SampleSize,OFFSET(Population!$A$4,RandomNumbers!AZ978,0),""))</f>
        <v/>
      </c>
      <c r="BA981" s="7" t="str">
        <f>IF(RIGHT(BA$4,LEN(BA$4)-1)*1&gt;NumSamples,"",IF($A981&lt;=SampleSize,OFFSET(Population!$A$4,RandomNumbers!BA978,0),""))</f>
        <v/>
      </c>
      <c r="BB981" s="7" t="str">
        <f>IF(RIGHT(BB$4,LEN(BB$4)-1)*1&gt;NumSamples,"",IF($A981&lt;=SampleSize,OFFSET(Population!$A$4,RandomNumbers!BB978,0),""))</f>
        <v/>
      </c>
      <c r="BC981" s="7" t="str">
        <f>IF(RIGHT(BC$4,LEN(BC$4)-1)*1&gt;NumSamples,"",IF($A981&lt;=SampleSize,OFFSET(Population!$A$4,RandomNumbers!BC978,0),""))</f>
        <v/>
      </c>
      <c r="BD981" s="7" t="str">
        <f>IF(RIGHT(BD$4,LEN(BD$4)-1)*1&gt;NumSamples,"",IF($A981&lt;=SampleSize,OFFSET(Population!$A$4,RandomNumbers!BD978,0),""))</f>
        <v/>
      </c>
      <c r="BE981" s="7" t="str">
        <f>IF(RIGHT(BE$4,LEN(BE$4)-1)*1&gt;NumSamples,"",IF($A981&lt;=SampleSize,OFFSET(Population!$A$4,RandomNumbers!BE978,0),""))</f>
        <v/>
      </c>
      <c r="BF981" s="7" t="str">
        <f>IF(RIGHT(BF$4,LEN(BF$4)-1)*1&gt;NumSamples,"",IF($A981&lt;=SampleSize,OFFSET(Population!$A$4,RandomNumbers!BF978,0),""))</f>
        <v/>
      </c>
      <c r="BG981" s="7" t="str">
        <f>IF(RIGHT(BG$4,LEN(BG$4)-1)*1&gt;NumSamples,"",IF($A981&lt;=SampleSize,OFFSET(Population!$A$4,RandomNumbers!BG978,0),""))</f>
        <v/>
      </c>
      <c r="BH981" s="7" t="str">
        <f>IF(RIGHT(BH$4,LEN(BH$4)-1)*1&gt;NumSamples,"",IF($A981&lt;=SampleSize,OFFSET(Population!$A$4,RandomNumbers!BH978,0),""))</f>
        <v/>
      </c>
      <c r="BI981" s="7" t="str">
        <f>IF(RIGHT(BI$4,LEN(BI$4)-1)*1&gt;NumSamples,"",IF($A981&lt;=SampleSize,OFFSET(Population!$A$4,RandomNumbers!BI978,0),""))</f>
        <v/>
      </c>
      <c r="BJ981" s="7" t="str">
        <f>IF(RIGHT(BJ$4,LEN(BJ$4)-1)*1&gt;NumSamples,"",IF($A981&lt;=SampleSize,OFFSET(Population!$A$4,RandomNumbers!BJ978,0),""))</f>
        <v/>
      </c>
      <c r="BK981" s="7" t="str">
        <f>IF(RIGHT(BK$4,LEN(BK$4)-1)*1&gt;NumSamples,"",IF($A981&lt;=SampleSize,OFFSET(Population!$A$4,RandomNumbers!BK978,0),""))</f>
        <v/>
      </c>
      <c r="BL981" s="7" t="str">
        <f>IF(RIGHT(BL$4,LEN(BL$4)-1)*1&gt;NumSamples,"",IF($A981&lt;=SampleSize,OFFSET(Population!$A$4,RandomNumbers!BL978,0),""))</f>
        <v/>
      </c>
      <c r="BM981" s="7" t="str">
        <f>IF(RIGHT(BM$4,LEN(BM$4)-1)*1&gt;NumSamples,"",IF($A981&lt;=SampleSize,OFFSET(Population!$A$4,RandomNumbers!BM978,0),""))</f>
        <v/>
      </c>
      <c r="BN981" s="7" t="str">
        <f>IF(RIGHT(BN$4,LEN(BN$4)-1)*1&gt;NumSamples,"",IF($A981&lt;=SampleSize,OFFSET(Population!$A$4,RandomNumbers!BN978,0),""))</f>
        <v/>
      </c>
      <c r="BO981" s="7" t="str">
        <f>IF(RIGHT(BO$4,LEN(BO$4)-1)*1&gt;NumSamples,"",IF($A981&lt;=SampleSize,OFFSET(Population!$A$4,RandomNumbers!BO978,0),""))</f>
        <v/>
      </c>
      <c r="BP981" s="7" t="str">
        <f>IF(RIGHT(BP$4,LEN(BP$4)-1)*1&gt;NumSamples,"",IF($A981&lt;=SampleSize,OFFSET(Population!$A$4,RandomNumbers!BP978,0),""))</f>
        <v/>
      </c>
      <c r="BQ981" s="7" t="str">
        <f>IF(RIGHT(BQ$4,LEN(BQ$4)-1)*1&gt;NumSamples,"",IF($A981&lt;=SampleSize,OFFSET(Population!$A$4,RandomNumbers!BQ978,0),""))</f>
        <v/>
      </c>
      <c r="BR981" s="7" t="str">
        <f>IF(RIGHT(BR$4,LEN(BR$4)-1)*1&gt;NumSamples,"",IF($A981&lt;=SampleSize,OFFSET(Population!$A$4,RandomNumbers!BR978,0),""))</f>
        <v/>
      </c>
      <c r="BS981" s="7" t="str">
        <f>IF(RIGHT(BS$4,LEN(BS$4)-1)*1&gt;NumSamples,"",IF($A981&lt;=SampleSize,OFFSET(Population!$A$4,RandomNumbers!BS978,0),""))</f>
        <v/>
      </c>
      <c r="BT981" s="7" t="str">
        <f>IF(RIGHT(BT$4,LEN(BT$4)-1)*1&gt;NumSamples,"",IF($A981&lt;=SampleSize,OFFSET(Population!$A$4,RandomNumbers!BT978,0),""))</f>
        <v/>
      </c>
      <c r="BU981" s="7" t="str">
        <f>IF(RIGHT(BU$4,LEN(BU$4)-1)*1&gt;NumSamples,"",IF($A981&lt;=SampleSize,OFFSET(Population!$A$4,RandomNumbers!BU978,0),""))</f>
        <v/>
      </c>
      <c r="BV981" s="7" t="str">
        <f>IF(RIGHT(BV$4,LEN(BV$4)-1)*1&gt;NumSamples,"",IF($A981&lt;=SampleSize,OFFSET(Population!$A$4,RandomNumbers!BV978,0),""))</f>
        <v/>
      </c>
      <c r="BW981" s="7" t="str">
        <f>IF(RIGHT(BW$4,LEN(BW$4)-1)*1&gt;NumSamples,"",IF($A981&lt;=SampleSize,OFFSET(Population!$A$4,RandomNumbers!BW978,0),""))</f>
        <v/>
      </c>
      <c r="BX981" s="7" t="str">
        <f>IF(RIGHT(BX$4,LEN(BX$4)-1)*1&gt;NumSamples,"",IF($A981&lt;=SampleSize,OFFSET(Population!$A$4,RandomNumbers!BX978,0),""))</f>
        <v/>
      </c>
      <c r="BY981" s="7" t="str">
        <f>IF(RIGHT(BY$4,LEN(BY$4)-1)*1&gt;NumSamples,"",IF($A981&lt;=SampleSize,OFFSET(Population!$A$4,RandomNumbers!BY978,0),""))</f>
        <v/>
      </c>
      <c r="BZ981" s="7" t="str">
        <f>IF(RIGHT(BZ$4,LEN(BZ$4)-1)*1&gt;NumSamples,"",IF($A981&lt;=SampleSize,OFFSET(Population!$A$4,RandomNumbers!BZ978,0),""))</f>
        <v/>
      </c>
      <c r="CA981" s="7" t="str">
        <f>IF(RIGHT(CA$4,LEN(CA$4)-1)*1&gt;NumSamples,"",IF($A981&lt;=SampleSize,OFFSET(Population!$A$4,RandomNumbers!CA978,0),""))</f>
        <v/>
      </c>
      <c r="CB981" s="7" t="str">
        <f>IF(RIGHT(CB$4,LEN(CB$4)-1)*1&gt;NumSamples,"",IF($A981&lt;=SampleSize,OFFSET(Population!$A$4,RandomNumbers!CB978,0),""))</f>
        <v/>
      </c>
      <c r="CC981" s="7" t="str">
        <f>IF(RIGHT(CC$4,LEN(CC$4)-1)*1&gt;NumSamples,"",IF($A981&lt;=SampleSize,OFFSET(Population!$A$4,RandomNumbers!CC978,0),""))</f>
        <v/>
      </c>
      <c r="CD981" s="7" t="str">
        <f>IF(RIGHT(CD$4,LEN(CD$4)-1)*1&gt;NumSamples,"",IF($A981&lt;=SampleSize,OFFSET(Population!$A$4,RandomNumbers!CD978,0),""))</f>
        <v/>
      </c>
      <c r="CE981" s="7" t="str">
        <f>IF(RIGHT(CE$4,LEN(CE$4)-1)*1&gt;NumSamples,"",IF($A981&lt;=SampleSize,OFFSET(Population!$A$4,RandomNumbers!CE978,0),""))</f>
        <v/>
      </c>
      <c r="CF981" s="7" t="str">
        <f>IF(RIGHT(CF$4,LEN(CF$4)-1)*1&gt;NumSamples,"",IF($A981&lt;=SampleSize,OFFSET(Population!$A$4,RandomNumbers!CF978,0),""))</f>
        <v/>
      </c>
      <c r="CG981" s="7" t="str">
        <f>IF(RIGHT(CG$4,LEN(CG$4)-1)*1&gt;NumSamples,"",IF($A981&lt;=SampleSize,OFFSET(Population!$A$4,RandomNumbers!CG978,0),""))</f>
        <v/>
      </c>
      <c r="CH981" s="7" t="str">
        <f>IF(RIGHT(CH$4,LEN(CH$4)-1)*1&gt;NumSamples,"",IF($A981&lt;=SampleSize,OFFSET(Population!$A$4,RandomNumbers!CH978,0),""))</f>
        <v/>
      </c>
      <c r="CI981" s="7" t="str">
        <f>IF(RIGHT(CI$4,LEN(CI$4)-1)*1&gt;NumSamples,"",IF($A981&lt;=SampleSize,OFFSET(Population!$A$4,RandomNumbers!CI978,0),""))</f>
        <v/>
      </c>
      <c r="CJ981" s="7" t="str">
        <f>IF(RIGHT(CJ$4,LEN(CJ$4)-1)*1&gt;NumSamples,"",IF($A981&lt;=SampleSize,OFFSET(Population!$A$4,RandomNumbers!CJ978,0),""))</f>
        <v/>
      </c>
      <c r="CK981" s="7" t="str">
        <f>IF(RIGHT(CK$4,LEN(CK$4)-1)*1&gt;NumSamples,"",IF($A981&lt;=SampleSize,OFFSET(Population!$A$4,RandomNumbers!CK978,0),""))</f>
        <v/>
      </c>
      <c r="CL981" s="7" t="str">
        <f>IF(RIGHT(CL$4,LEN(CL$4)-1)*1&gt;NumSamples,"",IF($A981&lt;=SampleSize,OFFSET(Population!$A$4,RandomNumbers!CL978,0),""))</f>
        <v/>
      </c>
      <c r="CM981" s="7" t="str">
        <f>IF(RIGHT(CM$4,LEN(CM$4)-1)*1&gt;NumSamples,"",IF($A981&lt;=SampleSize,OFFSET(Population!$A$4,RandomNumbers!CM978,0),""))</f>
        <v/>
      </c>
      <c r="CN981" s="7" t="str">
        <f>IF(RIGHT(CN$4,LEN(CN$4)-1)*1&gt;NumSamples,"",IF($A981&lt;=SampleSize,OFFSET(Population!$A$4,RandomNumbers!CN978,0),""))</f>
        <v/>
      </c>
      <c r="CO981" s="7" t="str">
        <f>IF(RIGHT(CO$4,LEN(CO$4)-1)*1&gt;NumSamples,"",IF($A981&lt;=SampleSize,OFFSET(Population!$A$4,RandomNumbers!CO978,0),""))</f>
        <v/>
      </c>
      <c r="CP981" s="7" t="str">
        <f>IF(RIGHT(CP$4,LEN(CP$4)-1)*1&gt;NumSamples,"",IF($A981&lt;=SampleSize,OFFSET(Population!$A$4,RandomNumbers!CP978,0),""))</f>
        <v/>
      </c>
      <c r="CQ981" s="7" t="str">
        <f>IF(RIGHT(CQ$4,LEN(CQ$4)-1)*1&gt;NumSamples,"",IF($A981&lt;=SampleSize,OFFSET(Population!$A$4,RandomNumbers!CQ978,0),""))</f>
        <v/>
      </c>
      <c r="CR981" s="7" t="str">
        <f>IF(RIGHT(CR$4,LEN(CR$4)-1)*1&gt;NumSamples,"",IF($A981&lt;=SampleSize,OFFSET(Population!$A$4,RandomNumbers!CR978,0),""))</f>
        <v/>
      </c>
      <c r="CS981" s="7" t="str">
        <f>IF(RIGHT(CS$4,LEN(CS$4)-1)*1&gt;NumSamples,"",IF($A981&lt;=SampleSize,OFFSET(Population!$A$4,RandomNumbers!CS978,0),""))</f>
        <v/>
      </c>
      <c r="CT981" s="7" t="str">
        <f>IF(RIGHT(CT$4,LEN(CT$4)-1)*1&gt;NumSamples,"",IF($A981&lt;=SampleSize,OFFSET(Population!$A$4,RandomNumbers!CT978,0),""))</f>
        <v/>
      </c>
      <c r="CU981" s="7" t="str">
        <f>IF(RIGHT(CU$4,LEN(CU$4)-1)*1&gt;NumSamples,"",IF($A981&lt;=SampleSize,OFFSET(Population!$A$4,RandomNumbers!CU978,0),""))</f>
        <v/>
      </c>
      <c r="CV981" s="7" t="str">
        <f>IF(RIGHT(CV$4,LEN(CV$4)-1)*1&gt;NumSamples,"",IF($A981&lt;=SampleSize,OFFSET(Population!$A$4,RandomNumbers!CV978,0),""))</f>
        <v/>
      </c>
      <c r="CW981" s="7" t="str">
        <f>IF(RIGHT(CW$4,LEN(CW$4)-1)*1&gt;NumSamples,"",IF($A981&lt;=SampleSize,OFFSET(Population!$A$4,RandomNumbers!CW978,0),""))</f>
        <v/>
      </c>
    </row>
    <row r="982" ht="14.25" customHeight="1">
      <c r="A982" s="7">
        <v>978.0</v>
      </c>
      <c r="B982" s="7" t="str">
        <f>IF(RIGHT(B$4,LEN(B$4)-1)*1&gt;NumSamples,"",IF($A982&lt;=SampleSize,OFFSET(Population!$A$4,RandomNumbers!B979,0),""))</f>
        <v/>
      </c>
      <c r="C982" s="7" t="str">
        <f>IF(RIGHT(C$4,LEN(C$4)-1)*1&gt;NumSamples,"",IF($A982&lt;=SampleSize,OFFSET(Population!$A$4,RandomNumbers!C979,0),""))</f>
        <v/>
      </c>
      <c r="D982" s="7" t="str">
        <f>IF(RIGHT(D$4,LEN(D$4)-1)*1&gt;NumSamples,"",IF($A982&lt;=SampleSize,OFFSET(Population!$A$4,RandomNumbers!D979,0),""))</f>
        <v/>
      </c>
      <c r="E982" s="7" t="str">
        <f>IF(RIGHT(E$4,LEN(E$4)-1)*1&gt;NumSamples,"",IF($A982&lt;=SampleSize,OFFSET(Population!$A$4,RandomNumbers!E979,0),""))</f>
        <v/>
      </c>
      <c r="F982" s="7" t="str">
        <f>IF(RIGHT(F$4,LEN(F$4)-1)*1&gt;NumSamples,"",IF($A982&lt;=SampleSize,OFFSET(Population!$A$4,RandomNumbers!F979,0),""))</f>
        <v/>
      </c>
      <c r="G982" s="7" t="str">
        <f>IF(RIGHT(G$4,LEN(G$4)-1)*1&gt;NumSamples,"",IF($A982&lt;=SampleSize,OFFSET(Population!$A$4,RandomNumbers!G979,0),""))</f>
        <v/>
      </c>
      <c r="H982" s="7" t="str">
        <f>IF(RIGHT(H$4,LEN(H$4)-1)*1&gt;NumSamples,"",IF($A982&lt;=SampleSize,OFFSET(Population!$A$4,RandomNumbers!H979,0),""))</f>
        <v/>
      </c>
      <c r="I982" s="7" t="str">
        <f>IF(RIGHT(I$4,LEN(I$4)-1)*1&gt;NumSamples,"",IF($A982&lt;=SampleSize,OFFSET(Population!$A$4,RandomNumbers!I979,0),""))</f>
        <v/>
      </c>
      <c r="J982" s="7" t="str">
        <f>IF(RIGHT(J$4,LEN(J$4)-1)*1&gt;NumSamples,"",IF($A982&lt;=SampleSize,OFFSET(Population!$A$4,RandomNumbers!J979,0),""))</f>
        <v/>
      </c>
      <c r="K982" s="7" t="str">
        <f>IF(RIGHT(K$4,LEN(K$4)-1)*1&gt;NumSamples,"",IF($A982&lt;=SampleSize,OFFSET(Population!$A$4,RandomNumbers!K979,0),""))</f>
        <v/>
      </c>
      <c r="L982" s="7" t="str">
        <f>IF(RIGHT(L$4,LEN(L$4)-1)*1&gt;NumSamples,"",IF($A982&lt;=SampleSize,OFFSET(Population!$A$4,RandomNumbers!L979,0),""))</f>
        <v/>
      </c>
      <c r="M982" s="7" t="str">
        <f>IF(RIGHT(M$4,LEN(M$4)-1)*1&gt;NumSamples,"",IF($A982&lt;=SampleSize,OFFSET(Population!$A$4,RandomNumbers!M979,0),""))</f>
        <v/>
      </c>
      <c r="N982" s="7" t="str">
        <f>IF(RIGHT(N$4,LEN(N$4)-1)*1&gt;NumSamples,"",IF($A982&lt;=SampleSize,OFFSET(Population!$A$4,RandomNumbers!N979,0),""))</f>
        <v/>
      </c>
      <c r="O982" s="7" t="str">
        <f>IF(RIGHT(O$4,LEN(O$4)-1)*1&gt;NumSamples,"",IF($A982&lt;=SampleSize,OFFSET(Population!$A$4,RandomNumbers!O979,0),""))</f>
        <v/>
      </c>
      <c r="P982" s="7" t="str">
        <f>IF(RIGHT(P$4,LEN(P$4)-1)*1&gt;NumSamples,"",IF($A982&lt;=SampleSize,OFFSET(Population!$A$4,RandomNumbers!P979,0),""))</f>
        <v/>
      </c>
      <c r="Q982" s="7" t="str">
        <f>IF(RIGHT(Q$4,LEN(Q$4)-1)*1&gt;NumSamples,"",IF($A982&lt;=SampleSize,OFFSET(Population!$A$4,RandomNumbers!Q979,0),""))</f>
        <v/>
      </c>
      <c r="R982" s="7" t="str">
        <f>IF(RIGHT(R$4,LEN(R$4)-1)*1&gt;NumSamples,"",IF($A982&lt;=SampleSize,OFFSET(Population!$A$4,RandomNumbers!R979,0),""))</f>
        <v/>
      </c>
      <c r="S982" s="7" t="str">
        <f>IF(RIGHT(S$4,LEN(S$4)-1)*1&gt;NumSamples,"",IF($A982&lt;=SampleSize,OFFSET(Population!$A$4,RandomNumbers!S979,0),""))</f>
        <v/>
      </c>
      <c r="T982" s="7" t="str">
        <f>IF(RIGHT(T$4,LEN(T$4)-1)*1&gt;NumSamples,"",IF($A982&lt;=SampleSize,OFFSET(Population!$A$4,RandomNumbers!T979,0),""))</f>
        <v/>
      </c>
      <c r="U982" s="7" t="str">
        <f>IF(RIGHT(U$4,LEN(U$4)-1)*1&gt;NumSamples,"",IF($A982&lt;=SampleSize,OFFSET(Population!$A$4,RandomNumbers!U979,0),""))</f>
        <v/>
      </c>
      <c r="V982" s="7" t="str">
        <f>IF(RIGHT(V$4,LEN(V$4)-1)*1&gt;NumSamples,"",IF($A982&lt;=SampleSize,OFFSET(Population!$A$4,RandomNumbers!V979,0),""))</f>
        <v/>
      </c>
      <c r="W982" s="7" t="str">
        <f>IF(RIGHT(W$4,LEN(W$4)-1)*1&gt;NumSamples,"",IF($A982&lt;=SampleSize,OFFSET(Population!$A$4,RandomNumbers!W979,0),""))</f>
        <v/>
      </c>
      <c r="X982" s="7" t="str">
        <f>IF(RIGHT(X$4,LEN(X$4)-1)*1&gt;NumSamples,"",IF($A982&lt;=SampleSize,OFFSET(Population!$A$4,RandomNumbers!X979,0),""))</f>
        <v/>
      </c>
      <c r="Y982" s="7" t="str">
        <f>IF(RIGHT(Y$4,LEN(Y$4)-1)*1&gt;NumSamples,"",IF($A982&lt;=SampleSize,OFFSET(Population!$A$4,RandomNumbers!Y979,0),""))</f>
        <v/>
      </c>
      <c r="Z982" s="7" t="str">
        <f>IF(RIGHT(Z$4,LEN(Z$4)-1)*1&gt;NumSamples,"",IF($A982&lt;=SampleSize,OFFSET(Population!$A$4,RandomNumbers!Z979,0),""))</f>
        <v/>
      </c>
      <c r="AA982" s="7" t="str">
        <f>IF(RIGHT(AA$4,LEN(AA$4)-1)*1&gt;NumSamples,"",IF($A982&lt;=SampleSize,OFFSET(Population!$A$4,RandomNumbers!AA979,0),""))</f>
        <v/>
      </c>
      <c r="AB982" s="7" t="str">
        <f>IF(RIGHT(AB$4,LEN(AB$4)-1)*1&gt;NumSamples,"",IF($A982&lt;=SampleSize,OFFSET(Population!$A$4,RandomNumbers!AB979,0),""))</f>
        <v/>
      </c>
      <c r="AC982" s="7" t="str">
        <f>IF(RIGHT(AC$4,LEN(AC$4)-1)*1&gt;NumSamples,"",IF($A982&lt;=SampleSize,OFFSET(Population!$A$4,RandomNumbers!AC979,0),""))</f>
        <v/>
      </c>
      <c r="AD982" s="7" t="str">
        <f>IF(RIGHT(AD$4,LEN(AD$4)-1)*1&gt;NumSamples,"",IF($A982&lt;=SampleSize,OFFSET(Population!$A$4,RandomNumbers!AD979,0),""))</f>
        <v/>
      </c>
      <c r="AE982" s="7" t="str">
        <f>IF(RIGHT(AE$4,LEN(AE$4)-1)*1&gt;NumSamples,"",IF($A982&lt;=SampleSize,OFFSET(Population!$A$4,RandomNumbers!AE979,0),""))</f>
        <v/>
      </c>
      <c r="AF982" s="7" t="str">
        <f>IF(RIGHT(AF$4,LEN(AF$4)-1)*1&gt;NumSamples,"",IF($A982&lt;=SampleSize,OFFSET(Population!$A$4,RandomNumbers!AF979,0),""))</f>
        <v/>
      </c>
      <c r="AG982" s="7" t="str">
        <f>IF(RIGHT(AG$4,LEN(AG$4)-1)*1&gt;NumSamples,"",IF($A982&lt;=SampleSize,OFFSET(Population!$A$4,RandomNumbers!AG979,0),""))</f>
        <v/>
      </c>
      <c r="AH982" s="7" t="str">
        <f>IF(RIGHT(AH$4,LEN(AH$4)-1)*1&gt;NumSamples,"",IF($A982&lt;=SampleSize,OFFSET(Population!$A$4,RandomNumbers!AH979,0),""))</f>
        <v/>
      </c>
      <c r="AI982" s="7" t="str">
        <f>IF(RIGHT(AI$4,LEN(AI$4)-1)*1&gt;NumSamples,"",IF($A982&lt;=SampleSize,OFFSET(Population!$A$4,RandomNumbers!AI979,0),""))</f>
        <v/>
      </c>
      <c r="AJ982" s="7" t="str">
        <f>IF(RIGHT(AJ$4,LEN(AJ$4)-1)*1&gt;NumSamples,"",IF($A982&lt;=SampleSize,OFFSET(Population!$A$4,RandomNumbers!AJ979,0),""))</f>
        <v/>
      </c>
      <c r="AK982" s="7" t="str">
        <f>IF(RIGHT(AK$4,LEN(AK$4)-1)*1&gt;NumSamples,"",IF($A982&lt;=SampleSize,OFFSET(Population!$A$4,RandomNumbers!AK979,0),""))</f>
        <v/>
      </c>
      <c r="AL982" s="7" t="str">
        <f>IF(RIGHT(AL$4,LEN(AL$4)-1)*1&gt;NumSamples,"",IF($A982&lt;=SampleSize,OFFSET(Population!$A$4,RandomNumbers!AL979,0),""))</f>
        <v/>
      </c>
      <c r="AM982" s="7" t="str">
        <f>IF(RIGHT(AM$4,LEN(AM$4)-1)*1&gt;NumSamples,"",IF($A982&lt;=SampleSize,OFFSET(Population!$A$4,RandomNumbers!AM979,0),""))</f>
        <v/>
      </c>
      <c r="AN982" s="7" t="str">
        <f>IF(RIGHT(AN$4,LEN(AN$4)-1)*1&gt;NumSamples,"",IF($A982&lt;=SampleSize,OFFSET(Population!$A$4,RandomNumbers!AN979,0),""))</f>
        <v/>
      </c>
      <c r="AO982" s="7" t="str">
        <f>IF(RIGHT(AO$4,LEN(AO$4)-1)*1&gt;NumSamples,"",IF($A982&lt;=SampleSize,OFFSET(Population!$A$4,RandomNumbers!AO979,0),""))</f>
        <v/>
      </c>
      <c r="AP982" s="7" t="str">
        <f>IF(RIGHT(AP$4,LEN(AP$4)-1)*1&gt;NumSamples,"",IF($A982&lt;=SampleSize,OFFSET(Population!$A$4,RandomNumbers!AP979,0),""))</f>
        <v/>
      </c>
      <c r="AQ982" s="7" t="str">
        <f>IF(RIGHT(AQ$4,LEN(AQ$4)-1)*1&gt;NumSamples,"",IF($A982&lt;=SampleSize,OFFSET(Population!$A$4,RandomNumbers!AQ979,0),""))</f>
        <v/>
      </c>
      <c r="AR982" s="7" t="str">
        <f>IF(RIGHT(AR$4,LEN(AR$4)-1)*1&gt;NumSamples,"",IF($A982&lt;=SampleSize,OFFSET(Population!$A$4,RandomNumbers!AR979,0),""))</f>
        <v/>
      </c>
      <c r="AS982" s="7" t="str">
        <f>IF(RIGHT(AS$4,LEN(AS$4)-1)*1&gt;NumSamples,"",IF($A982&lt;=SampleSize,OFFSET(Population!$A$4,RandomNumbers!AS979,0),""))</f>
        <v/>
      </c>
      <c r="AT982" s="7" t="str">
        <f>IF(RIGHT(AT$4,LEN(AT$4)-1)*1&gt;NumSamples,"",IF($A982&lt;=SampleSize,OFFSET(Population!$A$4,RandomNumbers!AT979,0),""))</f>
        <v/>
      </c>
      <c r="AU982" s="7" t="str">
        <f>IF(RIGHT(AU$4,LEN(AU$4)-1)*1&gt;NumSamples,"",IF($A982&lt;=SampleSize,OFFSET(Population!$A$4,RandomNumbers!AU979,0),""))</f>
        <v/>
      </c>
      <c r="AV982" s="7" t="str">
        <f>IF(RIGHT(AV$4,LEN(AV$4)-1)*1&gt;NumSamples,"",IF($A982&lt;=SampleSize,OFFSET(Population!$A$4,RandomNumbers!AV979,0),""))</f>
        <v/>
      </c>
      <c r="AW982" s="7" t="str">
        <f>IF(RIGHT(AW$4,LEN(AW$4)-1)*1&gt;NumSamples,"",IF($A982&lt;=SampleSize,OFFSET(Population!$A$4,RandomNumbers!AW979,0),""))</f>
        <v/>
      </c>
      <c r="AX982" s="7" t="str">
        <f>IF(RIGHT(AX$4,LEN(AX$4)-1)*1&gt;NumSamples,"",IF($A982&lt;=SampleSize,OFFSET(Population!$A$4,RandomNumbers!AX979,0),""))</f>
        <v/>
      </c>
      <c r="AY982" s="7" t="str">
        <f>IF(RIGHT(AY$4,LEN(AY$4)-1)*1&gt;NumSamples,"",IF($A982&lt;=SampleSize,OFFSET(Population!$A$4,RandomNumbers!AY979,0),""))</f>
        <v/>
      </c>
      <c r="AZ982" s="7" t="str">
        <f>IF(RIGHT(AZ$4,LEN(AZ$4)-1)*1&gt;NumSamples,"",IF($A982&lt;=SampleSize,OFFSET(Population!$A$4,RandomNumbers!AZ979,0),""))</f>
        <v/>
      </c>
      <c r="BA982" s="7" t="str">
        <f>IF(RIGHT(BA$4,LEN(BA$4)-1)*1&gt;NumSamples,"",IF($A982&lt;=SampleSize,OFFSET(Population!$A$4,RandomNumbers!BA979,0),""))</f>
        <v/>
      </c>
      <c r="BB982" s="7" t="str">
        <f>IF(RIGHT(BB$4,LEN(BB$4)-1)*1&gt;NumSamples,"",IF($A982&lt;=SampleSize,OFFSET(Population!$A$4,RandomNumbers!BB979,0),""))</f>
        <v/>
      </c>
      <c r="BC982" s="7" t="str">
        <f>IF(RIGHT(BC$4,LEN(BC$4)-1)*1&gt;NumSamples,"",IF($A982&lt;=SampleSize,OFFSET(Population!$A$4,RandomNumbers!BC979,0),""))</f>
        <v/>
      </c>
      <c r="BD982" s="7" t="str">
        <f>IF(RIGHT(BD$4,LEN(BD$4)-1)*1&gt;NumSamples,"",IF($A982&lt;=SampleSize,OFFSET(Population!$A$4,RandomNumbers!BD979,0),""))</f>
        <v/>
      </c>
      <c r="BE982" s="7" t="str">
        <f>IF(RIGHT(BE$4,LEN(BE$4)-1)*1&gt;NumSamples,"",IF($A982&lt;=SampleSize,OFFSET(Population!$A$4,RandomNumbers!BE979,0),""))</f>
        <v/>
      </c>
      <c r="BF982" s="7" t="str">
        <f>IF(RIGHT(BF$4,LEN(BF$4)-1)*1&gt;NumSamples,"",IF($A982&lt;=SampleSize,OFFSET(Population!$A$4,RandomNumbers!BF979,0),""))</f>
        <v/>
      </c>
      <c r="BG982" s="7" t="str">
        <f>IF(RIGHT(BG$4,LEN(BG$4)-1)*1&gt;NumSamples,"",IF($A982&lt;=SampleSize,OFFSET(Population!$A$4,RandomNumbers!BG979,0),""))</f>
        <v/>
      </c>
      <c r="BH982" s="7" t="str">
        <f>IF(RIGHT(BH$4,LEN(BH$4)-1)*1&gt;NumSamples,"",IF($A982&lt;=SampleSize,OFFSET(Population!$A$4,RandomNumbers!BH979,0),""))</f>
        <v/>
      </c>
      <c r="BI982" s="7" t="str">
        <f>IF(RIGHT(BI$4,LEN(BI$4)-1)*1&gt;NumSamples,"",IF($A982&lt;=SampleSize,OFFSET(Population!$A$4,RandomNumbers!BI979,0),""))</f>
        <v/>
      </c>
      <c r="BJ982" s="7" t="str">
        <f>IF(RIGHT(BJ$4,LEN(BJ$4)-1)*1&gt;NumSamples,"",IF($A982&lt;=SampleSize,OFFSET(Population!$A$4,RandomNumbers!BJ979,0),""))</f>
        <v/>
      </c>
      <c r="BK982" s="7" t="str">
        <f>IF(RIGHT(BK$4,LEN(BK$4)-1)*1&gt;NumSamples,"",IF($A982&lt;=SampleSize,OFFSET(Population!$A$4,RandomNumbers!BK979,0),""))</f>
        <v/>
      </c>
      <c r="BL982" s="7" t="str">
        <f>IF(RIGHT(BL$4,LEN(BL$4)-1)*1&gt;NumSamples,"",IF($A982&lt;=SampleSize,OFFSET(Population!$A$4,RandomNumbers!BL979,0),""))</f>
        <v/>
      </c>
      <c r="BM982" s="7" t="str">
        <f>IF(RIGHT(BM$4,LEN(BM$4)-1)*1&gt;NumSamples,"",IF($A982&lt;=SampleSize,OFFSET(Population!$A$4,RandomNumbers!BM979,0),""))</f>
        <v/>
      </c>
      <c r="BN982" s="7" t="str">
        <f>IF(RIGHT(BN$4,LEN(BN$4)-1)*1&gt;NumSamples,"",IF($A982&lt;=SampleSize,OFFSET(Population!$A$4,RandomNumbers!BN979,0),""))</f>
        <v/>
      </c>
      <c r="BO982" s="7" t="str">
        <f>IF(RIGHT(BO$4,LEN(BO$4)-1)*1&gt;NumSamples,"",IF($A982&lt;=SampleSize,OFFSET(Population!$A$4,RandomNumbers!BO979,0),""))</f>
        <v/>
      </c>
      <c r="BP982" s="7" t="str">
        <f>IF(RIGHT(BP$4,LEN(BP$4)-1)*1&gt;NumSamples,"",IF($A982&lt;=SampleSize,OFFSET(Population!$A$4,RandomNumbers!BP979,0),""))</f>
        <v/>
      </c>
      <c r="BQ982" s="7" t="str">
        <f>IF(RIGHT(BQ$4,LEN(BQ$4)-1)*1&gt;NumSamples,"",IF($A982&lt;=SampleSize,OFFSET(Population!$A$4,RandomNumbers!BQ979,0),""))</f>
        <v/>
      </c>
      <c r="BR982" s="7" t="str">
        <f>IF(RIGHT(BR$4,LEN(BR$4)-1)*1&gt;NumSamples,"",IF($A982&lt;=SampleSize,OFFSET(Population!$A$4,RandomNumbers!BR979,0),""))</f>
        <v/>
      </c>
      <c r="BS982" s="7" t="str">
        <f>IF(RIGHT(BS$4,LEN(BS$4)-1)*1&gt;NumSamples,"",IF($A982&lt;=SampleSize,OFFSET(Population!$A$4,RandomNumbers!BS979,0),""))</f>
        <v/>
      </c>
      <c r="BT982" s="7" t="str">
        <f>IF(RIGHT(BT$4,LEN(BT$4)-1)*1&gt;NumSamples,"",IF($A982&lt;=SampleSize,OFFSET(Population!$A$4,RandomNumbers!BT979,0),""))</f>
        <v/>
      </c>
      <c r="BU982" s="7" t="str">
        <f>IF(RIGHT(BU$4,LEN(BU$4)-1)*1&gt;NumSamples,"",IF($A982&lt;=SampleSize,OFFSET(Population!$A$4,RandomNumbers!BU979,0),""))</f>
        <v/>
      </c>
      <c r="BV982" s="7" t="str">
        <f>IF(RIGHT(BV$4,LEN(BV$4)-1)*1&gt;NumSamples,"",IF($A982&lt;=SampleSize,OFFSET(Population!$A$4,RandomNumbers!BV979,0),""))</f>
        <v/>
      </c>
      <c r="BW982" s="7" t="str">
        <f>IF(RIGHT(BW$4,LEN(BW$4)-1)*1&gt;NumSamples,"",IF($A982&lt;=SampleSize,OFFSET(Population!$A$4,RandomNumbers!BW979,0),""))</f>
        <v/>
      </c>
      <c r="BX982" s="7" t="str">
        <f>IF(RIGHT(BX$4,LEN(BX$4)-1)*1&gt;NumSamples,"",IF($A982&lt;=SampleSize,OFFSET(Population!$A$4,RandomNumbers!BX979,0),""))</f>
        <v/>
      </c>
      <c r="BY982" s="7" t="str">
        <f>IF(RIGHT(BY$4,LEN(BY$4)-1)*1&gt;NumSamples,"",IF($A982&lt;=SampleSize,OFFSET(Population!$A$4,RandomNumbers!BY979,0),""))</f>
        <v/>
      </c>
      <c r="BZ982" s="7" t="str">
        <f>IF(RIGHT(BZ$4,LEN(BZ$4)-1)*1&gt;NumSamples,"",IF($A982&lt;=SampleSize,OFFSET(Population!$A$4,RandomNumbers!BZ979,0),""))</f>
        <v/>
      </c>
      <c r="CA982" s="7" t="str">
        <f>IF(RIGHT(CA$4,LEN(CA$4)-1)*1&gt;NumSamples,"",IF($A982&lt;=SampleSize,OFFSET(Population!$A$4,RandomNumbers!CA979,0),""))</f>
        <v/>
      </c>
      <c r="CB982" s="7" t="str">
        <f>IF(RIGHT(CB$4,LEN(CB$4)-1)*1&gt;NumSamples,"",IF($A982&lt;=SampleSize,OFFSET(Population!$A$4,RandomNumbers!CB979,0),""))</f>
        <v/>
      </c>
      <c r="CC982" s="7" t="str">
        <f>IF(RIGHT(CC$4,LEN(CC$4)-1)*1&gt;NumSamples,"",IF($A982&lt;=SampleSize,OFFSET(Population!$A$4,RandomNumbers!CC979,0),""))</f>
        <v/>
      </c>
      <c r="CD982" s="7" t="str">
        <f>IF(RIGHT(CD$4,LEN(CD$4)-1)*1&gt;NumSamples,"",IF($A982&lt;=SampleSize,OFFSET(Population!$A$4,RandomNumbers!CD979,0),""))</f>
        <v/>
      </c>
      <c r="CE982" s="7" t="str">
        <f>IF(RIGHT(CE$4,LEN(CE$4)-1)*1&gt;NumSamples,"",IF($A982&lt;=SampleSize,OFFSET(Population!$A$4,RandomNumbers!CE979,0),""))</f>
        <v/>
      </c>
      <c r="CF982" s="7" t="str">
        <f>IF(RIGHT(CF$4,LEN(CF$4)-1)*1&gt;NumSamples,"",IF($A982&lt;=SampleSize,OFFSET(Population!$A$4,RandomNumbers!CF979,0),""))</f>
        <v/>
      </c>
      <c r="CG982" s="7" t="str">
        <f>IF(RIGHT(CG$4,LEN(CG$4)-1)*1&gt;NumSamples,"",IF($A982&lt;=SampleSize,OFFSET(Population!$A$4,RandomNumbers!CG979,0),""))</f>
        <v/>
      </c>
      <c r="CH982" s="7" t="str">
        <f>IF(RIGHT(CH$4,LEN(CH$4)-1)*1&gt;NumSamples,"",IF($A982&lt;=SampleSize,OFFSET(Population!$A$4,RandomNumbers!CH979,0),""))</f>
        <v/>
      </c>
      <c r="CI982" s="7" t="str">
        <f>IF(RIGHT(CI$4,LEN(CI$4)-1)*1&gt;NumSamples,"",IF($A982&lt;=SampleSize,OFFSET(Population!$A$4,RandomNumbers!CI979,0),""))</f>
        <v/>
      </c>
      <c r="CJ982" s="7" t="str">
        <f>IF(RIGHT(CJ$4,LEN(CJ$4)-1)*1&gt;NumSamples,"",IF($A982&lt;=SampleSize,OFFSET(Population!$A$4,RandomNumbers!CJ979,0),""))</f>
        <v/>
      </c>
      <c r="CK982" s="7" t="str">
        <f>IF(RIGHT(CK$4,LEN(CK$4)-1)*1&gt;NumSamples,"",IF($A982&lt;=SampleSize,OFFSET(Population!$A$4,RandomNumbers!CK979,0),""))</f>
        <v/>
      </c>
      <c r="CL982" s="7" t="str">
        <f>IF(RIGHT(CL$4,LEN(CL$4)-1)*1&gt;NumSamples,"",IF($A982&lt;=SampleSize,OFFSET(Population!$A$4,RandomNumbers!CL979,0),""))</f>
        <v/>
      </c>
      <c r="CM982" s="7" t="str">
        <f>IF(RIGHT(CM$4,LEN(CM$4)-1)*1&gt;NumSamples,"",IF($A982&lt;=SampleSize,OFFSET(Population!$A$4,RandomNumbers!CM979,0),""))</f>
        <v/>
      </c>
      <c r="CN982" s="7" t="str">
        <f>IF(RIGHT(CN$4,LEN(CN$4)-1)*1&gt;NumSamples,"",IF($A982&lt;=SampleSize,OFFSET(Population!$A$4,RandomNumbers!CN979,0),""))</f>
        <v/>
      </c>
      <c r="CO982" s="7" t="str">
        <f>IF(RIGHT(CO$4,LEN(CO$4)-1)*1&gt;NumSamples,"",IF($A982&lt;=SampleSize,OFFSET(Population!$A$4,RandomNumbers!CO979,0),""))</f>
        <v/>
      </c>
      <c r="CP982" s="7" t="str">
        <f>IF(RIGHT(CP$4,LEN(CP$4)-1)*1&gt;NumSamples,"",IF($A982&lt;=SampleSize,OFFSET(Population!$A$4,RandomNumbers!CP979,0),""))</f>
        <v/>
      </c>
      <c r="CQ982" s="7" t="str">
        <f>IF(RIGHT(CQ$4,LEN(CQ$4)-1)*1&gt;NumSamples,"",IF($A982&lt;=SampleSize,OFFSET(Population!$A$4,RandomNumbers!CQ979,0),""))</f>
        <v/>
      </c>
      <c r="CR982" s="7" t="str">
        <f>IF(RIGHT(CR$4,LEN(CR$4)-1)*1&gt;NumSamples,"",IF($A982&lt;=SampleSize,OFFSET(Population!$A$4,RandomNumbers!CR979,0),""))</f>
        <v/>
      </c>
      <c r="CS982" s="7" t="str">
        <f>IF(RIGHT(CS$4,LEN(CS$4)-1)*1&gt;NumSamples,"",IF($A982&lt;=SampleSize,OFFSET(Population!$A$4,RandomNumbers!CS979,0),""))</f>
        <v/>
      </c>
      <c r="CT982" s="7" t="str">
        <f>IF(RIGHT(CT$4,LEN(CT$4)-1)*1&gt;NumSamples,"",IF($A982&lt;=SampleSize,OFFSET(Population!$A$4,RandomNumbers!CT979,0),""))</f>
        <v/>
      </c>
      <c r="CU982" s="7" t="str">
        <f>IF(RIGHT(CU$4,LEN(CU$4)-1)*1&gt;NumSamples,"",IF($A982&lt;=SampleSize,OFFSET(Population!$A$4,RandomNumbers!CU979,0),""))</f>
        <v/>
      </c>
      <c r="CV982" s="7" t="str">
        <f>IF(RIGHT(CV$4,LEN(CV$4)-1)*1&gt;NumSamples,"",IF($A982&lt;=SampleSize,OFFSET(Population!$A$4,RandomNumbers!CV979,0),""))</f>
        <v/>
      </c>
      <c r="CW982" s="7" t="str">
        <f>IF(RIGHT(CW$4,LEN(CW$4)-1)*1&gt;NumSamples,"",IF($A982&lt;=SampleSize,OFFSET(Population!$A$4,RandomNumbers!CW979,0),""))</f>
        <v/>
      </c>
    </row>
    <row r="983" ht="14.25" customHeight="1">
      <c r="A983" s="7">
        <v>979.0</v>
      </c>
      <c r="B983" s="7" t="str">
        <f>IF(RIGHT(B$4,LEN(B$4)-1)*1&gt;NumSamples,"",IF($A983&lt;=SampleSize,OFFSET(Population!$A$4,RandomNumbers!B980,0),""))</f>
        <v/>
      </c>
      <c r="C983" s="7" t="str">
        <f>IF(RIGHT(C$4,LEN(C$4)-1)*1&gt;NumSamples,"",IF($A983&lt;=SampleSize,OFFSET(Population!$A$4,RandomNumbers!C980,0),""))</f>
        <v/>
      </c>
      <c r="D983" s="7" t="str">
        <f>IF(RIGHT(D$4,LEN(D$4)-1)*1&gt;NumSamples,"",IF($A983&lt;=SampleSize,OFFSET(Population!$A$4,RandomNumbers!D980,0),""))</f>
        <v/>
      </c>
      <c r="E983" s="7" t="str">
        <f>IF(RIGHT(E$4,LEN(E$4)-1)*1&gt;NumSamples,"",IF($A983&lt;=SampleSize,OFFSET(Population!$A$4,RandomNumbers!E980,0),""))</f>
        <v/>
      </c>
      <c r="F983" s="7" t="str">
        <f>IF(RIGHT(F$4,LEN(F$4)-1)*1&gt;NumSamples,"",IF($A983&lt;=SampleSize,OFFSET(Population!$A$4,RandomNumbers!F980,0),""))</f>
        <v/>
      </c>
      <c r="G983" s="7" t="str">
        <f>IF(RIGHT(G$4,LEN(G$4)-1)*1&gt;NumSamples,"",IF($A983&lt;=SampleSize,OFFSET(Population!$A$4,RandomNumbers!G980,0),""))</f>
        <v/>
      </c>
      <c r="H983" s="7" t="str">
        <f>IF(RIGHT(H$4,LEN(H$4)-1)*1&gt;NumSamples,"",IF($A983&lt;=SampleSize,OFFSET(Population!$A$4,RandomNumbers!H980,0),""))</f>
        <v/>
      </c>
      <c r="I983" s="7" t="str">
        <f>IF(RIGHT(I$4,LEN(I$4)-1)*1&gt;NumSamples,"",IF($A983&lt;=SampleSize,OFFSET(Population!$A$4,RandomNumbers!I980,0),""))</f>
        <v/>
      </c>
      <c r="J983" s="7" t="str">
        <f>IF(RIGHT(J$4,LEN(J$4)-1)*1&gt;NumSamples,"",IF($A983&lt;=SampleSize,OFFSET(Population!$A$4,RandomNumbers!J980,0),""))</f>
        <v/>
      </c>
      <c r="K983" s="7" t="str">
        <f>IF(RIGHT(K$4,LEN(K$4)-1)*1&gt;NumSamples,"",IF($A983&lt;=SampleSize,OFFSET(Population!$A$4,RandomNumbers!K980,0),""))</f>
        <v/>
      </c>
      <c r="L983" s="7" t="str">
        <f>IF(RIGHT(L$4,LEN(L$4)-1)*1&gt;NumSamples,"",IF($A983&lt;=SampleSize,OFFSET(Population!$A$4,RandomNumbers!L980,0),""))</f>
        <v/>
      </c>
      <c r="M983" s="7" t="str">
        <f>IF(RIGHT(M$4,LEN(M$4)-1)*1&gt;NumSamples,"",IF($A983&lt;=SampleSize,OFFSET(Population!$A$4,RandomNumbers!M980,0),""))</f>
        <v/>
      </c>
      <c r="N983" s="7" t="str">
        <f>IF(RIGHT(N$4,LEN(N$4)-1)*1&gt;NumSamples,"",IF($A983&lt;=SampleSize,OFFSET(Population!$A$4,RandomNumbers!N980,0),""))</f>
        <v/>
      </c>
      <c r="O983" s="7" t="str">
        <f>IF(RIGHT(O$4,LEN(O$4)-1)*1&gt;NumSamples,"",IF($A983&lt;=SampleSize,OFFSET(Population!$A$4,RandomNumbers!O980,0),""))</f>
        <v/>
      </c>
      <c r="P983" s="7" t="str">
        <f>IF(RIGHT(P$4,LEN(P$4)-1)*1&gt;NumSamples,"",IF($A983&lt;=SampleSize,OFFSET(Population!$A$4,RandomNumbers!P980,0),""))</f>
        <v/>
      </c>
      <c r="Q983" s="7" t="str">
        <f>IF(RIGHT(Q$4,LEN(Q$4)-1)*1&gt;NumSamples,"",IF($A983&lt;=SampleSize,OFFSET(Population!$A$4,RandomNumbers!Q980,0),""))</f>
        <v/>
      </c>
      <c r="R983" s="7" t="str">
        <f>IF(RIGHT(R$4,LEN(R$4)-1)*1&gt;NumSamples,"",IF($A983&lt;=SampleSize,OFFSET(Population!$A$4,RandomNumbers!R980,0),""))</f>
        <v/>
      </c>
      <c r="S983" s="7" t="str">
        <f>IF(RIGHT(S$4,LEN(S$4)-1)*1&gt;NumSamples,"",IF($A983&lt;=SampleSize,OFFSET(Population!$A$4,RandomNumbers!S980,0),""))</f>
        <v/>
      </c>
      <c r="T983" s="7" t="str">
        <f>IF(RIGHT(T$4,LEN(T$4)-1)*1&gt;NumSamples,"",IF($A983&lt;=SampleSize,OFFSET(Population!$A$4,RandomNumbers!T980,0),""))</f>
        <v/>
      </c>
      <c r="U983" s="7" t="str">
        <f>IF(RIGHT(U$4,LEN(U$4)-1)*1&gt;NumSamples,"",IF($A983&lt;=SampleSize,OFFSET(Population!$A$4,RandomNumbers!U980,0),""))</f>
        <v/>
      </c>
      <c r="V983" s="7" t="str">
        <f>IF(RIGHT(V$4,LEN(V$4)-1)*1&gt;NumSamples,"",IF($A983&lt;=SampleSize,OFFSET(Population!$A$4,RandomNumbers!V980,0),""))</f>
        <v/>
      </c>
      <c r="W983" s="7" t="str">
        <f>IF(RIGHT(W$4,LEN(W$4)-1)*1&gt;NumSamples,"",IF($A983&lt;=SampleSize,OFFSET(Population!$A$4,RandomNumbers!W980,0),""))</f>
        <v/>
      </c>
      <c r="X983" s="7" t="str">
        <f>IF(RIGHT(X$4,LEN(X$4)-1)*1&gt;NumSamples,"",IF($A983&lt;=SampleSize,OFFSET(Population!$A$4,RandomNumbers!X980,0),""))</f>
        <v/>
      </c>
      <c r="Y983" s="7" t="str">
        <f>IF(RIGHT(Y$4,LEN(Y$4)-1)*1&gt;NumSamples,"",IF($A983&lt;=SampleSize,OFFSET(Population!$A$4,RandomNumbers!Y980,0),""))</f>
        <v/>
      </c>
      <c r="Z983" s="7" t="str">
        <f>IF(RIGHT(Z$4,LEN(Z$4)-1)*1&gt;NumSamples,"",IF($A983&lt;=SampleSize,OFFSET(Population!$A$4,RandomNumbers!Z980,0),""))</f>
        <v/>
      </c>
      <c r="AA983" s="7" t="str">
        <f>IF(RIGHT(AA$4,LEN(AA$4)-1)*1&gt;NumSamples,"",IF($A983&lt;=SampleSize,OFFSET(Population!$A$4,RandomNumbers!AA980,0),""))</f>
        <v/>
      </c>
      <c r="AB983" s="7" t="str">
        <f>IF(RIGHT(AB$4,LEN(AB$4)-1)*1&gt;NumSamples,"",IF($A983&lt;=SampleSize,OFFSET(Population!$A$4,RandomNumbers!AB980,0),""))</f>
        <v/>
      </c>
      <c r="AC983" s="7" t="str">
        <f>IF(RIGHT(AC$4,LEN(AC$4)-1)*1&gt;NumSamples,"",IF($A983&lt;=SampleSize,OFFSET(Population!$A$4,RandomNumbers!AC980,0),""))</f>
        <v/>
      </c>
      <c r="AD983" s="7" t="str">
        <f>IF(RIGHT(AD$4,LEN(AD$4)-1)*1&gt;NumSamples,"",IF($A983&lt;=SampleSize,OFFSET(Population!$A$4,RandomNumbers!AD980,0),""))</f>
        <v/>
      </c>
      <c r="AE983" s="7" t="str">
        <f>IF(RIGHT(AE$4,LEN(AE$4)-1)*1&gt;NumSamples,"",IF($A983&lt;=SampleSize,OFFSET(Population!$A$4,RandomNumbers!AE980,0),""))</f>
        <v/>
      </c>
      <c r="AF983" s="7" t="str">
        <f>IF(RIGHT(AF$4,LEN(AF$4)-1)*1&gt;NumSamples,"",IF($A983&lt;=SampleSize,OFFSET(Population!$A$4,RandomNumbers!AF980,0),""))</f>
        <v/>
      </c>
      <c r="AG983" s="7" t="str">
        <f>IF(RIGHT(AG$4,LEN(AG$4)-1)*1&gt;NumSamples,"",IF($A983&lt;=SampleSize,OFFSET(Population!$A$4,RandomNumbers!AG980,0),""))</f>
        <v/>
      </c>
      <c r="AH983" s="7" t="str">
        <f>IF(RIGHT(AH$4,LEN(AH$4)-1)*1&gt;NumSamples,"",IF($A983&lt;=SampleSize,OFFSET(Population!$A$4,RandomNumbers!AH980,0),""))</f>
        <v/>
      </c>
      <c r="AI983" s="7" t="str">
        <f>IF(RIGHT(AI$4,LEN(AI$4)-1)*1&gt;NumSamples,"",IF($A983&lt;=SampleSize,OFFSET(Population!$A$4,RandomNumbers!AI980,0),""))</f>
        <v/>
      </c>
      <c r="AJ983" s="7" t="str">
        <f>IF(RIGHT(AJ$4,LEN(AJ$4)-1)*1&gt;NumSamples,"",IF($A983&lt;=SampleSize,OFFSET(Population!$A$4,RandomNumbers!AJ980,0),""))</f>
        <v/>
      </c>
      <c r="AK983" s="7" t="str">
        <f>IF(RIGHT(AK$4,LEN(AK$4)-1)*1&gt;NumSamples,"",IF($A983&lt;=SampleSize,OFFSET(Population!$A$4,RandomNumbers!AK980,0),""))</f>
        <v/>
      </c>
      <c r="AL983" s="7" t="str">
        <f>IF(RIGHT(AL$4,LEN(AL$4)-1)*1&gt;NumSamples,"",IF($A983&lt;=SampleSize,OFFSET(Population!$A$4,RandomNumbers!AL980,0),""))</f>
        <v/>
      </c>
      <c r="AM983" s="7" t="str">
        <f>IF(RIGHT(AM$4,LEN(AM$4)-1)*1&gt;NumSamples,"",IF($A983&lt;=SampleSize,OFFSET(Population!$A$4,RandomNumbers!AM980,0),""))</f>
        <v/>
      </c>
      <c r="AN983" s="7" t="str">
        <f>IF(RIGHT(AN$4,LEN(AN$4)-1)*1&gt;NumSamples,"",IF($A983&lt;=SampleSize,OFFSET(Population!$A$4,RandomNumbers!AN980,0),""))</f>
        <v/>
      </c>
      <c r="AO983" s="7" t="str">
        <f>IF(RIGHT(AO$4,LEN(AO$4)-1)*1&gt;NumSamples,"",IF($A983&lt;=SampleSize,OFFSET(Population!$A$4,RandomNumbers!AO980,0),""))</f>
        <v/>
      </c>
      <c r="AP983" s="7" t="str">
        <f>IF(RIGHT(AP$4,LEN(AP$4)-1)*1&gt;NumSamples,"",IF($A983&lt;=SampleSize,OFFSET(Population!$A$4,RandomNumbers!AP980,0),""))</f>
        <v/>
      </c>
      <c r="AQ983" s="7" t="str">
        <f>IF(RIGHT(AQ$4,LEN(AQ$4)-1)*1&gt;NumSamples,"",IF($A983&lt;=SampleSize,OFFSET(Population!$A$4,RandomNumbers!AQ980,0),""))</f>
        <v/>
      </c>
      <c r="AR983" s="7" t="str">
        <f>IF(RIGHT(AR$4,LEN(AR$4)-1)*1&gt;NumSamples,"",IF($A983&lt;=SampleSize,OFFSET(Population!$A$4,RandomNumbers!AR980,0),""))</f>
        <v/>
      </c>
      <c r="AS983" s="7" t="str">
        <f>IF(RIGHT(AS$4,LEN(AS$4)-1)*1&gt;NumSamples,"",IF($A983&lt;=SampleSize,OFFSET(Population!$A$4,RandomNumbers!AS980,0),""))</f>
        <v/>
      </c>
      <c r="AT983" s="7" t="str">
        <f>IF(RIGHT(AT$4,LEN(AT$4)-1)*1&gt;NumSamples,"",IF($A983&lt;=SampleSize,OFFSET(Population!$A$4,RandomNumbers!AT980,0),""))</f>
        <v/>
      </c>
      <c r="AU983" s="7" t="str">
        <f>IF(RIGHT(AU$4,LEN(AU$4)-1)*1&gt;NumSamples,"",IF($A983&lt;=SampleSize,OFFSET(Population!$A$4,RandomNumbers!AU980,0),""))</f>
        <v/>
      </c>
      <c r="AV983" s="7" t="str">
        <f>IF(RIGHT(AV$4,LEN(AV$4)-1)*1&gt;NumSamples,"",IF($A983&lt;=SampleSize,OFFSET(Population!$A$4,RandomNumbers!AV980,0),""))</f>
        <v/>
      </c>
      <c r="AW983" s="7" t="str">
        <f>IF(RIGHT(AW$4,LEN(AW$4)-1)*1&gt;NumSamples,"",IF($A983&lt;=SampleSize,OFFSET(Population!$A$4,RandomNumbers!AW980,0),""))</f>
        <v/>
      </c>
      <c r="AX983" s="7" t="str">
        <f>IF(RIGHT(AX$4,LEN(AX$4)-1)*1&gt;NumSamples,"",IF($A983&lt;=SampleSize,OFFSET(Population!$A$4,RandomNumbers!AX980,0),""))</f>
        <v/>
      </c>
      <c r="AY983" s="7" t="str">
        <f>IF(RIGHT(AY$4,LEN(AY$4)-1)*1&gt;NumSamples,"",IF($A983&lt;=SampleSize,OFFSET(Population!$A$4,RandomNumbers!AY980,0),""))</f>
        <v/>
      </c>
      <c r="AZ983" s="7" t="str">
        <f>IF(RIGHT(AZ$4,LEN(AZ$4)-1)*1&gt;NumSamples,"",IF($A983&lt;=SampleSize,OFFSET(Population!$A$4,RandomNumbers!AZ980,0),""))</f>
        <v/>
      </c>
      <c r="BA983" s="7" t="str">
        <f>IF(RIGHT(BA$4,LEN(BA$4)-1)*1&gt;NumSamples,"",IF($A983&lt;=SampleSize,OFFSET(Population!$A$4,RandomNumbers!BA980,0),""))</f>
        <v/>
      </c>
      <c r="BB983" s="7" t="str">
        <f>IF(RIGHT(BB$4,LEN(BB$4)-1)*1&gt;NumSamples,"",IF($A983&lt;=SampleSize,OFFSET(Population!$A$4,RandomNumbers!BB980,0),""))</f>
        <v/>
      </c>
      <c r="BC983" s="7" t="str">
        <f>IF(RIGHT(BC$4,LEN(BC$4)-1)*1&gt;NumSamples,"",IF($A983&lt;=SampleSize,OFFSET(Population!$A$4,RandomNumbers!BC980,0),""))</f>
        <v/>
      </c>
      <c r="BD983" s="7" t="str">
        <f>IF(RIGHT(BD$4,LEN(BD$4)-1)*1&gt;NumSamples,"",IF($A983&lt;=SampleSize,OFFSET(Population!$A$4,RandomNumbers!BD980,0),""))</f>
        <v/>
      </c>
      <c r="BE983" s="7" t="str">
        <f>IF(RIGHT(BE$4,LEN(BE$4)-1)*1&gt;NumSamples,"",IF($A983&lt;=SampleSize,OFFSET(Population!$A$4,RandomNumbers!BE980,0),""))</f>
        <v/>
      </c>
      <c r="BF983" s="7" t="str">
        <f>IF(RIGHT(BF$4,LEN(BF$4)-1)*1&gt;NumSamples,"",IF($A983&lt;=SampleSize,OFFSET(Population!$A$4,RandomNumbers!BF980,0),""))</f>
        <v/>
      </c>
      <c r="BG983" s="7" t="str">
        <f>IF(RIGHT(BG$4,LEN(BG$4)-1)*1&gt;NumSamples,"",IF($A983&lt;=SampleSize,OFFSET(Population!$A$4,RandomNumbers!BG980,0),""))</f>
        <v/>
      </c>
      <c r="BH983" s="7" t="str">
        <f>IF(RIGHT(BH$4,LEN(BH$4)-1)*1&gt;NumSamples,"",IF($A983&lt;=SampleSize,OFFSET(Population!$A$4,RandomNumbers!BH980,0),""))</f>
        <v/>
      </c>
      <c r="BI983" s="7" t="str">
        <f>IF(RIGHT(BI$4,LEN(BI$4)-1)*1&gt;NumSamples,"",IF($A983&lt;=SampleSize,OFFSET(Population!$A$4,RandomNumbers!BI980,0),""))</f>
        <v/>
      </c>
      <c r="BJ983" s="7" t="str">
        <f>IF(RIGHT(BJ$4,LEN(BJ$4)-1)*1&gt;NumSamples,"",IF($A983&lt;=SampleSize,OFFSET(Population!$A$4,RandomNumbers!BJ980,0),""))</f>
        <v/>
      </c>
      <c r="BK983" s="7" t="str">
        <f>IF(RIGHT(BK$4,LEN(BK$4)-1)*1&gt;NumSamples,"",IF($A983&lt;=SampleSize,OFFSET(Population!$A$4,RandomNumbers!BK980,0),""))</f>
        <v/>
      </c>
      <c r="BL983" s="7" t="str">
        <f>IF(RIGHT(BL$4,LEN(BL$4)-1)*1&gt;NumSamples,"",IF($A983&lt;=SampleSize,OFFSET(Population!$A$4,RandomNumbers!BL980,0),""))</f>
        <v/>
      </c>
      <c r="BM983" s="7" t="str">
        <f>IF(RIGHT(BM$4,LEN(BM$4)-1)*1&gt;NumSamples,"",IF($A983&lt;=SampleSize,OFFSET(Population!$A$4,RandomNumbers!BM980,0),""))</f>
        <v/>
      </c>
      <c r="BN983" s="7" t="str">
        <f>IF(RIGHT(BN$4,LEN(BN$4)-1)*1&gt;NumSamples,"",IF($A983&lt;=SampleSize,OFFSET(Population!$A$4,RandomNumbers!BN980,0),""))</f>
        <v/>
      </c>
      <c r="BO983" s="7" t="str">
        <f>IF(RIGHT(BO$4,LEN(BO$4)-1)*1&gt;NumSamples,"",IF($A983&lt;=SampleSize,OFFSET(Population!$A$4,RandomNumbers!BO980,0),""))</f>
        <v/>
      </c>
      <c r="BP983" s="7" t="str">
        <f>IF(RIGHT(BP$4,LEN(BP$4)-1)*1&gt;NumSamples,"",IF($A983&lt;=SampleSize,OFFSET(Population!$A$4,RandomNumbers!BP980,0),""))</f>
        <v/>
      </c>
      <c r="BQ983" s="7" t="str">
        <f>IF(RIGHT(BQ$4,LEN(BQ$4)-1)*1&gt;NumSamples,"",IF($A983&lt;=SampleSize,OFFSET(Population!$A$4,RandomNumbers!BQ980,0),""))</f>
        <v/>
      </c>
      <c r="BR983" s="7" t="str">
        <f>IF(RIGHT(BR$4,LEN(BR$4)-1)*1&gt;NumSamples,"",IF($A983&lt;=SampleSize,OFFSET(Population!$A$4,RandomNumbers!BR980,0),""))</f>
        <v/>
      </c>
      <c r="BS983" s="7" t="str">
        <f>IF(RIGHT(BS$4,LEN(BS$4)-1)*1&gt;NumSamples,"",IF($A983&lt;=SampleSize,OFFSET(Population!$A$4,RandomNumbers!BS980,0),""))</f>
        <v/>
      </c>
      <c r="BT983" s="7" t="str">
        <f>IF(RIGHT(BT$4,LEN(BT$4)-1)*1&gt;NumSamples,"",IF($A983&lt;=SampleSize,OFFSET(Population!$A$4,RandomNumbers!BT980,0),""))</f>
        <v/>
      </c>
      <c r="BU983" s="7" t="str">
        <f>IF(RIGHT(BU$4,LEN(BU$4)-1)*1&gt;NumSamples,"",IF($A983&lt;=SampleSize,OFFSET(Population!$A$4,RandomNumbers!BU980,0),""))</f>
        <v/>
      </c>
      <c r="BV983" s="7" t="str">
        <f>IF(RIGHT(BV$4,LEN(BV$4)-1)*1&gt;NumSamples,"",IF($A983&lt;=SampleSize,OFFSET(Population!$A$4,RandomNumbers!BV980,0),""))</f>
        <v/>
      </c>
      <c r="BW983" s="7" t="str">
        <f>IF(RIGHT(BW$4,LEN(BW$4)-1)*1&gt;NumSamples,"",IF($A983&lt;=SampleSize,OFFSET(Population!$A$4,RandomNumbers!BW980,0),""))</f>
        <v/>
      </c>
      <c r="BX983" s="7" t="str">
        <f>IF(RIGHT(BX$4,LEN(BX$4)-1)*1&gt;NumSamples,"",IF($A983&lt;=SampleSize,OFFSET(Population!$A$4,RandomNumbers!BX980,0),""))</f>
        <v/>
      </c>
      <c r="BY983" s="7" t="str">
        <f>IF(RIGHT(BY$4,LEN(BY$4)-1)*1&gt;NumSamples,"",IF($A983&lt;=SampleSize,OFFSET(Population!$A$4,RandomNumbers!BY980,0),""))</f>
        <v/>
      </c>
      <c r="BZ983" s="7" t="str">
        <f>IF(RIGHT(BZ$4,LEN(BZ$4)-1)*1&gt;NumSamples,"",IF($A983&lt;=SampleSize,OFFSET(Population!$A$4,RandomNumbers!BZ980,0),""))</f>
        <v/>
      </c>
      <c r="CA983" s="7" t="str">
        <f>IF(RIGHT(CA$4,LEN(CA$4)-1)*1&gt;NumSamples,"",IF($A983&lt;=SampleSize,OFFSET(Population!$A$4,RandomNumbers!CA980,0),""))</f>
        <v/>
      </c>
      <c r="CB983" s="7" t="str">
        <f>IF(RIGHT(CB$4,LEN(CB$4)-1)*1&gt;NumSamples,"",IF($A983&lt;=SampleSize,OFFSET(Population!$A$4,RandomNumbers!CB980,0),""))</f>
        <v/>
      </c>
      <c r="CC983" s="7" t="str">
        <f>IF(RIGHT(CC$4,LEN(CC$4)-1)*1&gt;NumSamples,"",IF($A983&lt;=SampleSize,OFFSET(Population!$A$4,RandomNumbers!CC980,0),""))</f>
        <v/>
      </c>
      <c r="CD983" s="7" t="str">
        <f>IF(RIGHT(CD$4,LEN(CD$4)-1)*1&gt;NumSamples,"",IF($A983&lt;=SampleSize,OFFSET(Population!$A$4,RandomNumbers!CD980,0),""))</f>
        <v/>
      </c>
      <c r="CE983" s="7" t="str">
        <f>IF(RIGHT(CE$4,LEN(CE$4)-1)*1&gt;NumSamples,"",IF($A983&lt;=SampleSize,OFFSET(Population!$A$4,RandomNumbers!CE980,0),""))</f>
        <v/>
      </c>
      <c r="CF983" s="7" t="str">
        <f>IF(RIGHT(CF$4,LEN(CF$4)-1)*1&gt;NumSamples,"",IF($A983&lt;=SampleSize,OFFSET(Population!$A$4,RandomNumbers!CF980,0),""))</f>
        <v/>
      </c>
      <c r="CG983" s="7" t="str">
        <f>IF(RIGHT(CG$4,LEN(CG$4)-1)*1&gt;NumSamples,"",IF($A983&lt;=SampleSize,OFFSET(Population!$A$4,RandomNumbers!CG980,0),""))</f>
        <v/>
      </c>
      <c r="CH983" s="7" t="str">
        <f>IF(RIGHT(CH$4,LEN(CH$4)-1)*1&gt;NumSamples,"",IF($A983&lt;=SampleSize,OFFSET(Population!$A$4,RandomNumbers!CH980,0),""))</f>
        <v/>
      </c>
      <c r="CI983" s="7" t="str">
        <f>IF(RIGHT(CI$4,LEN(CI$4)-1)*1&gt;NumSamples,"",IF($A983&lt;=SampleSize,OFFSET(Population!$A$4,RandomNumbers!CI980,0),""))</f>
        <v/>
      </c>
      <c r="CJ983" s="7" t="str">
        <f>IF(RIGHT(CJ$4,LEN(CJ$4)-1)*1&gt;NumSamples,"",IF($A983&lt;=SampleSize,OFFSET(Population!$A$4,RandomNumbers!CJ980,0),""))</f>
        <v/>
      </c>
      <c r="CK983" s="7" t="str">
        <f>IF(RIGHT(CK$4,LEN(CK$4)-1)*1&gt;NumSamples,"",IF($A983&lt;=SampleSize,OFFSET(Population!$A$4,RandomNumbers!CK980,0),""))</f>
        <v/>
      </c>
      <c r="CL983" s="7" t="str">
        <f>IF(RIGHT(CL$4,LEN(CL$4)-1)*1&gt;NumSamples,"",IF($A983&lt;=SampleSize,OFFSET(Population!$A$4,RandomNumbers!CL980,0),""))</f>
        <v/>
      </c>
      <c r="CM983" s="7" t="str">
        <f>IF(RIGHT(CM$4,LEN(CM$4)-1)*1&gt;NumSamples,"",IF($A983&lt;=SampleSize,OFFSET(Population!$A$4,RandomNumbers!CM980,0),""))</f>
        <v/>
      </c>
      <c r="CN983" s="7" t="str">
        <f>IF(RIGHT(CN$4,LEN(CN$4)-1)*1&gt;NumSamples,"",IF($A983&lt;=SampleSize,OFFSET(Population!$A$4,RandomNumbers!CN980,0),""))</f>
        <v/>
      </c>
      <c r="CO983" s="7" t="str">
        <f>IF(RIGHT(CO$4,LEN(CO$4)-1)*1&gt;NumSamples,"",IF($A983&lt;=SampleSize,OFFSET(Population!$A$4,RandomNumbers!CO980,0),""))</f>
        <v/>
      </c>
      <c r="CP983" s="7" t="str">
        <f>IF(RIGHT(CP$4,LEN(CP$4)-1)*1&gt;NumSamples,"",IF($A983&lt;=SampleSize,OFFSET(Population!$A$4,RandomNumbers!CP980,0),""))</f>
        <v/>
      </c>
      <c r="CQ983" s="7" t="str">
        <f>IF(RIGHT(CQ$4,LEN(CQ$4)-1)*1&gt;NumSamples,"",IF($A983&lt;=SampleSize,OFFSET(Population!$A$4,RandomNumbers!CQ980,0),""))</f>
        <v/>
      </c>
      <c r="CR983" s="7" t="str">
        <f>IF(RIGHT(CR$4,LEN(CR$4)-1)*1&gt;NumSamples,"",IF($A983&lt;=SampleSize,OFFSET(Population!$A$4,RandomNumbers!CR980,0),""))</f>
        <v/>
      </c>
      <c r="CS983" s="7" t="str">
        <f>IF(RIGHT(CS$4,LEN(CS$4)-1)*1&gt;NumSamples,"",IF($A983&lt;=SampleSize,OFFSET(Population!$A$4,RandomNumbers!CS980,0),""))</f>
        <v/>
      </c>
      <c r="CT983" s="7" t="str">
        <f>IF(RIGHT(CT$4,LEN(CT$4)-1)*1&gt;NumSamples,"",IF($A983&lt;=SampleSize,OFFSET(Population!$A$4,RandomNumbers!CT980,0),""))</f>
        <v/>
      </c>
      <c r="CU983" s="7" t="str">
        <f>IF(RIGHT(CU$4,LEN(CU$4)-1)*1&gt;NumSamples,"",IF($A983&lt;=SampleSize,OFFSET(Population!$A$4,RandomNumbers!CU980,0),""))</f>
        <v/>
      </c>
      <c r="CV983" s="7" t="str">
        <f>IF(RIGHT(CV$4,LEN(CV$4)-1)*1&gt;NumSamples,"",IF($A983&lt;=SampleSize,OFFSET(Population!$A$4,RandomNumbers!CV980,0),""))</f>
        <v/>
      </c>
      <c r="CW983" s="7" t="str">
        <f>IF(RIGHT(CW$4,LEN(CW$4)-1)*1&gt;NumSamples,"",IF($A983&lt;=SampleSize,OFFSET(Population!$A$4,RandomNumbers!CW980,0),""))</f>
        <v/>
      </c>
    </row>
    <row r="984" ht="14.25" customHeight="1">
      <c r="A984" s="7">
        <v>980.0</v>
      </c>
      <c r="B984" s="7" t="str">
        <f>IF(RIGHT(B$4,LEN(B$4)-1)*1&gt;NumSamples,"",IF($A984&lt;=SampleSize,OFFSET(Population!$A$4,RandomNumbers!B981,0),""))</f>
        <v/>
      </c>
      <c r="C984" s="7" t="str">
        <f>IF(RIGHT(C$4,LEN(C$4)-1)*1&gt;NumSamples,"",IF($A984&lt;=SampleSize,OFFSET(Population!$A$4,RandomNumbers!C981,0),""))</f>
        <v/>
      </c>
      <c r="D984" s="7" t="str">
        <f>IF(RIGHT(D$4,LEN(D$4)-1)*1&gt;NumSamples,"",IF($A984&lt;=SampleSize,OFFSET(Population!$A$4,RandomNumbers!D981,0),""))</f>
        <v/>
      </c>
      <c r="E984" s="7" t="str">
        <f>IF(RIGHT(E$4,LEN(E$4)-1)*1&gt;NumSamples,"",IF($A984&lt;=SampleSize,OFFSET(Population!$A$4,RandomNumbers!E981,0),""))</f>
        <v/>
      </c>
      <c r="F984" s="7" t="str">
        <f>IF(RIGHT(F$4,LEN(F$4)-1)*1&gt;NumSamples,"",IF($A984&lt;=SampleSize,OFFSET(Population!$A$4,RandomNumbers!F981,0),""))</f>
        <v/>
      </c>
      <c r="G984" s="7" t="str">
        <f>IF(RIGHT(G$4,LEN(G$4)-1)*1&gt;NumSamples,"",IF($A984&lt;=SampleSize,OFFSET(Population!$A$4,RandomNumbers!G981,0),""))</f>
        <v/>
      </c>
      <c r="H984" s="7" t="str">
        <f>IF(RIGHT(H$4,LEN(H$4)-1)*1&gt;NumSamples,"",IF($A984&lt;=SampleSize,OFFSET(Population!$A$4,RandomNumbers!H981,0),""))</f>
        <v/>
      </c>
      <c r="I984" s="7" t="str">
        <f>IF(RIGHT(I$4,LEN(I$4)-1)*1&gt;NumSamples,"",IF($A984&lt;=SampleSize,OFFSET(Population!$A$4,RandomNumbers!I981,0),""))</f>
        <v/>
      </c>
      <c r="J984" s="7" t="str">
        <f>IF(RIGHT(J$4,LEN(J$4)-1)*1&gt;NumSamples,"",IF($A984&lt;=SampleSize,OFFSET(Population!$A$4,RandomNumbers!J981,0),""))</f>
        <v/>
      </c>
      <c r="K984" s="7" t="str">
        <f>IF(RIGHT(K$4,LEN(K$4)-1)*1&gt;NumSamples,"",IF($A984&lt;=SampleSize,OFFSET(Population!$A$4,RandomNumbers!K981,0),""))</f>
        <v/>
      </c>
      <c r="L984" s="7" t="str">
        <f>IF(RIGHT(L$4,LEN(L$4)-1)*1&gt;NumSamples,"",IF($A984&lt;=SampleSize,OFFSET(Population!$A$4,RandomNumbers!L981,0),""))</f>
        <v/>
      </c>
      <c r="M984" s="7" t="str">
        <f>IF(RIGHT(M$4,LEN(M$4)-1)*1&gt;NumSamples,"",IF($A984&lt;=SampleSize,OFFSET(Population!$A$4,RandomNumbers!M981,0),""))</f>
        <v/>
      </c>
      <c r="N984" s="7" t="str">
        <f>IF(RIGHT(N$4,LEN(N$4)-1)*1&gt;NumSamples,"",IF($A984&lt;=SampleSize,OFFSET(Population!$A$4,RandomNumbers!N981,0),""))</f>
        <v/>
      </c>
      <c r="O984" s="7" t="str">
        <f>IF(RIGHT(O$4,LEN(O$4)-1)*1&gt;NumSamples,"",IF($A984&lt;=SampleSize,OFFSET(Population!$A$4,RandomNumbers!O981,0),""))</f>
        <v/>
      </c>
      <c r="P984" s="7" t="str">
        <f>IF(RIGHT(P$4,LEN(P$4)-1)*1&gt;NumSamples,"",IF($A984&lt;=SampleSize,OFFSET(Population!$A$4,RandomNumbers!P981,0),""))</f>
        <v/>
      </c>
      <c r="Q984" s="7" t="str">
        <f>IF(RIGHT(Q$4,LEN(Q$4)-1)*1&gt;NumSamples,"",IF($A984&lt;=SampleSize,OFFSET(Population!$A$4,RandomNumbers!Q981,0),""))</f>
        <v/>
      </c>
      <c r="R984" s="7" t="str">
        <f>IF(RIGHT(R$4,LEN(R$4)-1)*1&gt;NumSamples,"",IF($A984&lt;=SampleSize,OFFSET(Population!$A$4,RandomNumbers!R981,0),""))</f>
        <v/>
      </c>
      <c r="S984" s="7" t="str">
        <f>IF(RIGHT(S$4,LEN(S$4)-1)*1&gt;NumSamples,"",IF($A984&lt;=SampleSize,OFFSET(Population!$A$4,RandomNumbers!S981,0),""))</f>
        <v/>
      </c>
      <c r="T984" s="7" t="str">
        <f>IF(RIGHT(T$4,LEN(T$4)-1)*1&gt;NumSamples,"",IF($A984&lt;=SampleSize,OFFSET(Population!$A$4,RandomNumbers!T981,0),""))</f>
        <v/>
      </c>
      <c r="U984" s="7" t="str">
        <f>IF(RIGHT(U$4,LEN(U$4)-1)*1&gt;NumSamples,"",IF($A984&lt;=SampleSize,OFFSET(Population!$A$4,RandomNumbers!U981,0),""))</f>
        <v/>
      </c>
      <c r="V984" s="7" t="str">
        <f>IF(RIGHT(V$4,LEN(V$4)-1)*1&gt;NumSamples,"",IF($A984&lt;=SampleSize,OFFSET(Population!$A$4,RandomNumbers!V981,0),""))</f>
        <v/>
      </c>
      <c r="W984" s="7" t="str">
        <f>IF(RIGHT(W$4,LEN(W$4)-1)*1&gt;NumSamples,"",IF($A984&lt;=SampleSize,OFFSET(Population!$A$4,RandomNumbers!W981,0),""))</f>
        <v/>
      </c>
      <c r="X984" s="7" t="str">
        <f>IF(RIGHT(X$4,LEN(X$4)-1)*1&gt;NumSamples,"",IF($A984&lt;=SampleSize,OFFSET(Population!$A$4,RandomNumbers!X981,0),""))</f>
        <v/>
      </c>
      <c r="Y984" s="7" t="str">
        <f>IF(RIGHT(Y$4,LEN(Y$4)-1)*1&gt;NumSamples,"",IF($A984&lt;=SampleSize,OFFSET(Population!$A$4,RandomNumbers!Y981,0),""))</f>
        <v/>
      </c>
      <c r="Z984" s="7" t="str">
        <f>IF(RIGHT(Z$4,LEN(Z$4)-1)*1&gt;NumSamples,"",IF($A984&lt;=SampleSize,OFFSET(Population!$A$4,RandomNumbers!Z981,0),""))</f>
        <v/>
      </c>
      <c r="AA984" s="7" t="str">
        <f>IF(RIGHT(AA$4,LEN(AA$4)-1)*1&gt;NumSamples,"",IF($A984&lt;=SampleSize,OFFSET(Population!$A$4,RandomNumbers!AA981,0),""))</f>
        <v/>
      </c>
      <c r="AB984" s="7" t="str">
        <f>IF(RIGHT(AB$4,LEN(AB$4)-1)*1&gt;NumSamples,"",IF($A984&lt;=SampleSize,OFFSET(Population!$A$4,RandomNumbers!AB981,0),""))</f>
        <v/>
      </c>
      <c r="AC984" s="7" t="str">
        <f>IF(RIGHT(AC$4,LEN(AC$4)-1)*1&gt;NumSamples,"",IF($A984&lt;=SampleSize,OFFSET(Population!$A$4,RandomNumbers!AC981,0),""))</f>
        <v/>
      </c>
      <c r="AD984" s="7" t="str">
        <f>IF(RIGHT(AD$4,LEN(AD$4)-1)*1&gt;NumSamples,"",IF($A984&lt;=SampleSize,OFFSET(Population!$A$4,RandomNumbers!AD981,0),""))</f>
        <v/>
      </c>
      <c r="AE984" s="7" t="str">
        <f>IF(RIGHT(AE$4,LEN(AE$4)-1)*1&gt;NumSamples,"",IF($A984&lt;=SampleSize,OFFSET(Population!$A$4,RandomNumbers!AE981,0),""))</f>
        <v/>
      </c>
      <c r="AF984" s="7" t="str">
        <f>IF(RIGHT(AF$4,LEN(AF$4)-1)*1&gt;NumSamples,"",IF($A984&lt;=SampleSize,OFFSET(Population!$A$4,RandomNumbers!AF981,0),""))</f>
        <v/>
      </c>
      <c r="AG984" s="7" t="str">
        <f>IF(RIGHT(AG$4,LEN(AG$4)-1)*1&gt;NumSamples,"",IF($A984&lt;=SampleSize,OFFSET(Population!$A$4,RandomNumbers!AG981,0),""))</f>
        <v/>
      </c>
      <c r="AH984" s="7" t="str">
        <f>IF(RIGHT(AH$4,LEN(AH$4)-1)*1&gt;NumSamples,"",IF($A984&lt;=SampleSize,OFFSET(Population!$A$4,RandomNumbers!AH981,0),""))</f>
        <v/>
      </c>
      <c r="AI984" s="7" t="str">
        <f>IF(RIGHT(AI$4,LEN(AI$4)-1)*1&gt;NumSamples,"",IF($A984&lt;=SampleSize,OFFSET(Population!$A$4,RandomNumbers!AI981,0),""))</f>
        <v/>
      </c>
      <c r="AJ984" s="7" t="str">
        <f>IF(RIGHT(AJ$4,LEN(AJ$4)-1)*1&gt;NumSamples,"",IF($A984&lt;=SampleSize,OFFSET(Population!$A$4,RandomNumbers!AJ981,0),""))</f>
        <v/>
      </c>
      <c r="AK984" s="7" t="str">
        <f>IF(RIGHT(AK$4,LEN(AK$4)-1)*1&gt;NumSamples,"",IF($A984&lt;=SampleSize,OFFSET(Population!$A$4,RandomNumbers!AK981,0),""))</f>
        <v/>
      </c>
      <c r="AL984" s="7" t="str">
        <f>IF(RIGHT(AL$4,LEN(AL$4)-1)*1&gt;NumSamples,"",IF($A984&lt;=SampleSize,OFFSET(Population!$A$4,RandomNumbers!AL981,0),""))</f>
        <v/>
      </c>
      <c r="AM984" s="7" t="str">
        <f>IF(RIGHT(AM$4,LEN(AM$4)-1)*1&gt;NumSamples,"",IF($A984&lt;=SampleSize,OFFSET(Population!$A$4,RandomNumbers!AM981,0),""))</f>
        <v/>
      </c>
      <c r="AN984" s="7" t="str">
        <f>IF(RIGHT(AN$4,LEN(AN$4)-1)*1&gt;NumSamples,"",IF($A984&lt;=SampleSize,OFFSET(Population!$A$4,RandomNumbers!AN981,0),""))</f>
        <v/>
      </c>
      <c r="AO984" s="7" t="str">
        <f>IF(RIGHT(AO$4,LEN(AO$4)-1)*1&gt;NumSamples,"",IF($A984&lt;=SampleSize,OFFSET(Population!$A$4,RandomNumbers!AO981,0),""))</f>
        <v/>
      </c>
      <c r="AP984" s="7" t="str">
        <f>IF(RIGHT(AP$4,LEN(AP$4)-1)*1&gt;NumSamples,"",IF($A984&lt;=SampleSize,OFFSET(Population!$A$4,RandomNumbers!AP981,0),""))</f>
        <v/>
      </c>
      <c r="AQ984" s="7" t="str">
        <f>IF(RIGHT(AQ$4,LEN(AQ$4)-1)*1&gt;NumSamples,"",IF($A984&lt;=SampleSize,OFFSET(Population!$A$4,RandomNumbers!AQ981,0),""))</f>
        <v/>
      </c>
      <c r="AR984" s="7" t="str">
        <f>IF(RIGHT(AR$4,LEN(AR$4)-1)*1&gt;NumSamples,"",IF($A984&lt;=SampleSize,OFFSET(Population!$A$4,RandomNumbers!AR981,0),""))</f>
        <v/>
      </c>
      <c r="AS984" s="7" t="str">
        <f>IF(RIGHT(AS$4,LEN(AS$4)-1)*1&gt;NumSamples,"",IF($A984&lt;=SampleSize,OFFSET(Population!$A$4,RandomNumbers!AS981,0),""))</f>
        <v/>
      </c>
      <c r="AT984" s="7" t="str">
        <f>IF(RIGHT(AT$4,LEN(AT$4)-1)*1&gt;NumSamples,"",IF($A984&lt;=SampleSize,OFFSET(Population!$A$4,RandomNumbers!AT981,0),""))</f>
        <v/>
      </c>
      <c r="AU984" s="7" t="str">
        <f>IF(RIGHT(AU$4,LEN(AU$4)-1)*1&gt;NumSamples,"",IF($A984&lt;=SampleSize,OFFSET(Population!$A$4,RandomNumbers!AU981,0),""))</f>
        <v/>
      </c>
      <c r="AV984" s="7" t="str">
        <f>IF(RIGHT(AV$4,LEN(AV$4)-1)*1&gt;NumSamples,"",IF($A984&lt;=SampleSize,OFFSET(Population!$A$4,RandomNumbers!AV981,0),""))</f>
        <v/>
      </c>
      <c r="AW984" s="7" t="str">
        <f>IF(RIGHT(AW$4,LEN(AW$4)-1)*1&gt;NumSamples,"",IF($A984&lt;=SampleSize,OFFSET(Population!$A$4,RandomNumbers!AW981,0),""))</f>
        <v/>
      </c>
      <c r="AX984" s="7" t="str">
        <f>IF(RIGHT(AX$4,LEN(AX$4)-1)*1&gt;NumSamples,"",IF($A984&lt;=SampleSize,OFFSET(Population!$A$4,RandomNumbers!AX981,0),""))</f>
        <v/>
      </c>
      <c r="AY984" s="7" t="str">
        <f>IF(RIGHT(AY$4,LEN(AY$4)-1)*1&gt;NumSamples,"",IF($A984&lt;=SampleSize,OFFSET(Population!$A$4,RandomNumbers!AY981,0),""))</f>
        <v/>
      </c>
      <c r="AZ984" s="7" t="str">
        <f>IF(RIGHT(AZ$4,LEN(AZ$4)-1)*1&gt;NumSamples,"",IF($A984&lt;=SampleSize,OFFSET(Population!$A$4,RandomNumbers!AZ981,0),""))</f>
        <v/>
      </c>
      <c r="BA984" s="7" t="str">
        <f>IF(RIGHT(BA$4,LEN(BA$4)-1)*1&gt;NumSamples,"",IF($A984&lt;=SampleSize,OFFSET(Population!$A$4,RandomNumbers!BA981,0),""))</f>
        <v/>
      </c>
      <c r="BB984" s="7" t="str">
        <f>IF(RIGHT(BB$4,LEN(BB$4)-1)*1&gt;NumSamples,"",IF($A984&lt;=SampleSize,OFFSET(Population!$A$4,RandomNumbers!BB981,0),""))</f>
        <v/>
      </c>
      <c r="BC984" s="7" t="str">
        <f>IF(RIGHT(BC$4,LEN(BC$4)-1)*1&gt;NumSamples,"",IF($A984&lt;=SampleSize,OFFSET(Population!$A$4,RandomNumbers!BC981,0),""))</f>
        <v/>
      </c>
      <c r="BD984" s="7" t="str">
        <f>IF(RIGHT(BD$4,LEN(BD$4)-1)*1&gt;NumSamples,"",IF($A984&lt;=SampleSize,OFFSET(Population!$A$4,RandomNumbers!BD981,0),""))</f>
        <v/>
      </c>
      <c r="BE984" s="7" t="str">
        <f>IF(RIGHT(BE$4,LEN(BE$4)-1)*1&gt;NumSamples,"",IF($A984&lt;=SampleSize,OFFSET(Population!$A$4,RandomNumbers!BE981,0),""))</f>
        <v/>
      </c>
      <c r="BF984" s="7" t="str">
        <f>IF(RIGHT(BF$4,LEN(BF$4)-1)*1&gt;NumSamples,"",IF($A984&lt;=SampleSize,OFFSET(Population!$A$4,RandomNumbers!BF981,0),""))</f>
        <v/>
      </c>
      <c r="BG984" s="7" t="str">
        <f>IF(RIGHT(BG$4,LEN(BG$4)-1)*1&gt;NumSamples,"",IF($A984&lt;=SampleSize,OFFSET(Population!$A$4,RandomNumbers!BG981,0),""))</f>
        <v/>
      </c>
      <c r="BH984" s="7" t="str">
        <f>IF(RIGHT(BH$4,LEN(BH$4)-1)*1&gt;NumSamples,"",IF($A984&lt;=SampleSize,OFFSET(Population!$A$4,RandomNumbers!BH981,0),""))</f>
        <v/>
      </c>
      <c r="BI984" s="7" t="str">
        <f>IF(RIGHT(BI$4,LEN(BI$4)-1)*1&gt;NumSamples,"",IF($A984&lt;=SampleSize,OFFSET(Population!$A$4,RandomNumbers!BI981,0),""))</f>
        <v/>
      </c>
      <c r="BJ984" s="7" t="str">
        <f>IF(RIGHT(BJ$4,LEN(BJ$4)-1)*1&gt;NumSamples,"",IF($A984&lt;=SampleSize,OFFSET(Population!$A$4,RandomNumbers!BJ981,0),""))</f>
        <v/>
      </c>
      <c r="BK984" s="7" t="str">
        <f>IF(RIGHT(BK$4,LEN(BK$4)-1)*1&gt;NumSamples,"",IF($A984&lt;=SampleSize,OFFSET(Population!$A$4,RandomNumbers!BK981,0),""))</f>
        <v/>
      </c>
      <c r="BL984" s="7" t="str">
        <f>IF(RIGHT(BL$4,LEN(BL$4)-1)*1&gt;NumSamples,"",IF($A984&lt;=SampleSize,OFFSET(Population!$A$4,RandomNumbers!BL981,0),""))</f>
        <v/>
      </c>
      <c r="BM984" s="7" t="str">
        <f>IF(RIGHT(BM$4,LEN(BM$4)-1)*1&gt;NumSamples,"",IF($A984&lt;=SampleSize,OFFSET(Population!$A$4,RandomNumbers!BM981,0),""))</f>
        <v/>
      </c>
      <c r="BN984" s="7" t="str">
        <f>IF(RIGHT(BN$4,LEN(BN$4)-1)*1&gt;NumSamples,"",IF($A984&lt;=SampleSize,OFFSET(Population!$A$4,RandomNumbers!BN981,0),""))</f>
        <v/>
      </c>
      <c r="BO984" s="7" t="str">
        <f>IF(RIGHT(BO$4,LEN(BO$4)-1)*1&gt;NumSamples,"",IF($A984&lt;=SampleSize,OFFSET(Population!$A$4,RandomNumbers!BO981,0),""))</f>
        <v/>
      </c>
      <c r="BP984" s="7" t="str">
        <f>IF(RIGHT(BP$4,LEN(BP$4)-1)*1&gt;NumSamples,"",IF($A984&lt;=SampleSize,OFFSET(Population!$A$4,RandomNumbers!BP981,0),""))</f>
        <v/>
      </c>
      <c r="BQ984" s="7" t="str">
        <f>IF(RIGHT(BQ$4,LEN(BQ$4)-1)*1&gt;NumSamples,"",IF($A984&lt;=SampleSize,OFFSET(Population!$A$4,RandomNumbers!BQ981,0),""))</f>
        <v/>
      </c>
      <c r="BR984" s="7" t="str">
        <f>IF(RIGHT(BR$4,LEN(BR$4)-1)*1&gt;NumSamples,"",IF($A984&lt;=SampleSize,OFFSET(Population!$A$4,RandomNumbers!BR981,0),""))</f>
        <v/>
      </c>
      <c r="BS984" s="7" t="str">
        <f>IF(RIGHT(BS$4,LEN(BS$4)-1)*1&gt;NumSamples,"",IF($A984&lt;=SampleSize,OFFSET(Population!$A$4,RandomNumbers!BS981,0),""))</f>
        <v/>
      </c>
      <c r="BT984" s="7" t="str">
        <f>IF(RIGHT(BT$4,LEN(BT$4)-1)*1&gt;NumSamples,"",IF($A984&lt;=SampleSize,OFFSET(Population!$A$4,RandomNumbers!BT981,0),""))</f>
        <v/>
      </c>
      <c r="BU984" s="7" t="str">
        <f>IF(RIGHT(BU$4,LEN(BU$4)-1)*1&gt;NumSamples,"",IF($A984&lt;=SampleSize,OFFSET(Population!$A$4,RandomNumbers!BU981,0),""))</f>
        <v/>
      </c>
      <c r="BV984" s="7" t="str">
        <f>IF(RIGHT(BV$4,LEN(BV$4)-1)*1&gt;NumSamples,"",IF($A984&lt;=SampleSize,OFFSET(Population!$A$4,RandomNumbers!BV981,0),""))</f>
        <v/>
      </c>
      <c r="BW984" s="7" t="str">
        <f>IF(RIGHT(BW$4,LEN(BW$4)-1)*1&gt;NumSamples,"",IF($A984&lt;=SampleSize,OFFSET(Population!$A$4,RandomNumbers!BW981,0),""))</f>
        <v/>
      </c>
      <c r="BX984" s="7" t="str">
        <f>IF(RIGHT(BX$4,LEN(BX$4)-1)*1&gt;NumSamples,"",IF($A984&lt;=SampleSize,OFFSET(Population!$A$4,RandomNumbers!BX981,0),""))</f>
        <v/>
      </c>
      <c r="BY984" s="7" t="str">
        <f>IF(RIGHT(BY$4,LEN(BY$4)-1)*1&gt;NumSamples,"",IF($A984&lt;=SampleSize,OFFSET(Population!$A$4,RandomNumbers!BY981,0),""))</f>
        <v/>
      </c>
      <c r="BZ984" s="7" t="str">
        <f>IF(RIGHT(BZ$4,LEN(BZ$4)-1)*1&gt;NumSamples,"",IF($A984&lt;=SampleSize,OFFSET(Population!$A$4,RandomNumbers!BZ981,0),""))</f>
        <v/>
      </c>
      <c r="CA984" s="7" t="str">
        <f>IF(RIGHT(CA$4,LEN(CA$4)-1)*1&gt;NumSamples,"",IF($A984&lt;=SampleSize,OFFSET(Population!$A$4,RandomNumbers!CA981,0),""))</f>
        <v/>
      </c>
      <c r="CB984" s="7" t="str">
        <f>IF(RIGHT(CB$4,LEN(CB$4)-1)*1&gt;NumSamples,"",IF($A984&lt;=SampleSize,OFFSET(Population!$A$4,RandomNumbers!CB981,0),""))</f>
        <v/>
      </c>
      <c r="CC984" s="7" t="str">
        <f>IF(RIGHT(CC$4,LEN(CC$4)-1)*1&gt;NumSamples,"",IF($A984&lt;=SampleSize,OFFSET(Population!$A$4,RandomNumbers!CC981,0),""))</f>
        <v/>
      </c>
      <c r="CD984" s="7" t="str">
        <f>IF(RIGHT(CD$4,LEN(CD$4)-1)*1&gt;NumSamples,"",IF($A984&lt;=SampleSize,OFFSET(Population!$A$4,RandomNumbers!CD981,0),""))</f>
        <v/>
      </c>
      <c r="CE984" s="7" t="str">
        <f>IF(RIGHT(CE$4,LEN(CE$4)-1)*1&gt;NumSamples,"",IF($A984&lt;=SampleSize,OFFSET(Population!$A$4,RandomNumbers!CE981,0),""))</f>
        <v/>
      </c>
      <c r="CF984" s="7" t="str">
        <f>IF(RIGHT(CF$4,LEN(CF$4)-1)*1&gt;NumSamples,"",IF($A984&lt;=SampleSize,OFFSET(Population!$A$4,RandomNumbers!CF981,0),""))</f>
        <v/>
      </c>
      <c r="CG984" s="7" t="str">
        <f>IF(RIGHT(CG$4,LEN(CG$4)-1)*1&gt;NumSamples,"",IF($A984&lt;=SampleSize,OFFSET(Population!$A$4,RandomNumbers!CG981,0),""))</f>
        <v/>
      </c>
      <c r="CH984" s="7" t="str">
        <f>IF(RIGHT(CH$4,LEN(CH$4)-1)*1&gt;NumSamples,"",IF($A984&lt;=SampleSize,OFFSET(Population!$A$4,RandomNumbers!CH981,0),""))</f>
        <v/>
      </c>
      <c r="CI984" s="7" t="str">
        <f>IF(RIGHT(CI$4,LEN(CI$4)-1)*1&gt;NumSamples,"",IF($A984&lt;=SampleSize,OFFSET(Population!$A$4,RandomNumbers!CI981,0),""))</f>
        <v/>
      </c>
      <c r="CJ984" s="7" t="str">
        <f>IF(RIGHT(CJ$4,LEN(CJ$4)-1)*1&gt;NumSamples,"",IF($A984&lt;=SampleSize,OFFSET(Population!$A$4,RandomNumbers!CJ981,0),""))</f>
        <v/>
      </c>
      <c r="CK984" s="7" t="str">
        <f>IF(RIGHT(CK$4,LEN(CK$4)-1)*1&gt;NumSamples,"",IF($A984&lt;=SampleSize,OFFSET(Population!$A$4,RandomNumbers!CK981,0),""))</f>
        <v/>
      </c>
      <c r="CL984" s="7" t="str">
        <f>IF(RIGHT(CL$4,LEN(CL$4)-1)*1&gt;NumSamples,"",IF($A984&lt;=SampleSize,OFFSET(Population!$A$4,RandomNumbers!CL981,0),""))</f>
        <v/>
      </c>
      <c r="CM984" s="7" t="str">
        <f>IF(RIGHT(CM$4,LEN(CM$4)-1)*1&gt;NumSamples,"",IF($A984&lt;=SampleSize,OFFSET(Population!$A$4,RandomNumbers!CM981,0),""))</f>
        <v/>
      </c>
      <c r="CN984" s="7" t="str">
        <f>IF(RIGHT(CN$4,LEN(CN$4)-1)*1&gt;NumSamples,"",IF($A984&lt;=SampleSize,OFFSET(Population!$A$4,RandomNumbers!CN981,0),""))</f>
        <v/>
      </c>
      <c r="CO984" s="7" t="str">
        <f>IF(RIGHT(CO$4,LEN(CO$4)-1)*1&gt;NumSamples,"",IF($A984&lt;=SampleSize,OFFSET(Population!$A$4,RandomNumbers!CO981,0),""))</f>
        <v/>
      </c>
      <c r="CP984" s="7" t="str">
        <f>IF(RIGHT(CP$4,LEN(CP$4)-1)*1&gt;NumSamples,"",IF($A984&lt;=SampleSize,OFFSET(Population!$A$4,RandomNumbers!CP981,0),""))</f>
        <v/>
      </c>
      <c r="CQ984" s="7" t="str">
        <f>IF(RIGHT(CQ$4,LEN(CQ$4)-1)*1&gt;NumSamples,"",IF($A984&lt;=SampleSize,OFFSET(Population!$A$4,RandomNumbers!CQ981,0),""))</f>
        <v/>
      </c>
      <c r="CR984" s="7" t="str">
        <f>IF(RIGHT(CR$4,LEN(CR$4)-1)*1&gt;NumSamples,"",IF($A984&lt;=SampleSize,OFFSET(Population!$A$4,RandomNumbers!CR981,0),""))</f>
        <v/>
      </c>
      <c r="CS984" s="7" t="str">
        <f>IF(RIGHT(CS$4,LEN(CS$4)-1)*1&gt;NumSamples,"",IF($A984&lt;=SampleSize,OFFSET(Population!$A$4,RandomNumbers!CS981,0),""))</f>
        <v/>
      </c>
      <c r="CT984" s="7" t="str">
        <f>IF(RIGHT(CT$4,LEN(CT$4)-1)*1&gt;NumSamples,"",IF($A984&lt;=SampleSize,OFFSET(Population!$A$4,RandomNumbers!CT981,0),""))</f>
        <v/>
      </c>
      <c r="CU984" s="7" t="str">
        <f>IF(RIGHT(CU$4,LEN(CU$4)-1)*1&gt;NumSamples,"",IF($A984&lt;=SampleSize,OFFSET(Population!$A$4,RandomNumbers!CU981,0),""))</f>
        <v/>
      </c>
      <c r="CV984" s="7" t="str">
        <f>IF(RIGHT(CV$4,LEN(CV$4)-1)*1&gt;NumSamples,"",IF($A984&lt;=SampleSize,OFFSET(Population!$A$4,RandomNumbers!CV981,0),""))</f>
        <v/>
      </c>
      <c r="CW984" s="7" t="str">
        <f>IF(RIGHT(CW$4,LEN(CW$4)-1)*1&gt;NumSamples,"",IF($A984&lt;=SampleSize,OFFSET(Population!$A$4,RandomNumbers!CW981,0),""))</f>
        <v/>
      </c>
    </row>
    <row r="985" ht="14.25" customHeight="1">
      <c r="A985" s="7">
        <v>981.0</v>
      </c>
      <c r="B985" s="7" t="str">
        <f>IF(RIGHT(B$4,LEN(B$4)-1)*1&gt;NumSamples,"",IF($A985&lt;=SampleSize,OFFSET(Population!$A$4,RandomNumbers!B982,0),""))</f>
        <v/>
      </c>
      <c r="C985" s="7" t="str">
        <f>IF(RIGHT(C$4,LEN(C$4)-1)*1&gt;NumSamples,"",IF($A985&lt;=SampleSize,OFFSET(Population!$A$4,RandomNumbers!C982,0),""))</f>
        <v/>
      </c>
      <c r="D985" s="7" t="str">
        <f>IF(RIGHT(D$4,LEN(D$4)-1)*1&gt;NumSamples,"",IF($A985&lt;=SampleSize,OFFSET(Population!$A$4,RandomNumbers!D982,0),""))</f>
        <v/>
      </c>
      <c r="E985" s="7" t="str">
        <f>IF(RIGHT(E$4,LEN(E$4)-1)*1&gt;NumSamples,"",IF($A985&lt;=SampleSize,OFFSET(Population!$A$4,RandomNumbers!E982,0),""))</f>
        <v/>
      </c>
      <c r="F985" s="7" t="str">
        <f>IF(RIGHT(F$4,LEN(F$4)-1)*1&gt;NumSamples,"",IF($A985&lt;=SampleSize,OFFSET(Population!$A$4,RandomNumbers!F982,0),""))</f>
        <v/>
      </c>
      <c r="G985" s="7" t="str">
        <f>IF(RIGHT(G$4,LEN(G$4)-1)*1&gt;NumSamples,"",IF($A985&lt;=SampleSize,OFFSET(Population!$A$4,RandomNumbers!G982,0),""))</f>
        <v/>
      </c>
      <c r="H985" s="7" t="str">
        <f>IF(RIGHT(H$4,LEN(H$4)-1)*1&gt;NumSamples,"",IF($A985&lt;=SampleSize,OFFSET(Population!$A$4,RandomNumbers!H982,0),""))</f>
        <v/>
      </c>
      <c r="I985" s="7" t="str">
        <f>IF(RIGHT(I$4,LEN(I$4)-1)*1&gt;NumSamples,"",IF($A985&lt;=SampleSize,OFFSET(Population!$A$4,RandomNumbers!I982,0),""))</f>
        <v/>
      </c>
      <c r="J985" s="7" t="str">
        <f>IF(RIGHT(J$4,LEN(J$4)-1)*1&gt;NumSamples,"",IF($A985&lt;=SampleSize,OFFSET(Population!$A$4,RandomNumbers!J982,0),""))</f>
        <v/>
      </c>
      <c r="K985" s="7" t="str">
        <f>IF(RIGHT(K$4,LEN(K$4)-1)*1&gt;NumSamples,"",IF($A985&lt;=SampleSize,OFFSET(Population!$A$4,RandomNumbers!K982,0),""))</f>
        <v/>
      </c>
      <c r="L985" s="7" t="str">
        <f>IF(RIGHT(L$4,LEN(L$4)-1)*1&gt;NumSamples,"",IF($A985&lt;=SampleSize,OFFSET(Population!$A$4,RandomNumbers!L982,0),""))</f>
        <v/>
      </c>
      <c r="M985" s="7" t="str">
        <f>IF(RIGHT(M$4,LEN(M$4)-1)*1&gt;NumSamples,"",IF($A985&lt;=SampleSize,OFFSET(Population!$A$4,RandomNumbers!M982,0),""))</f>
        <v/>
      </c>
      <c r="N985" s="7" t="str">
        <f>IF(RIGHT(N$4,LEN(N$4)-1)*1&gt;NumSamples,"",IF($A985&lt;=SampleSize,OFFSET(Population!$A$4,RandomNumbers!N982,0),""))</f>
        <v/>
      </c>
      <c r="O985" s="7" t="str">
        <f>IF(RIGHT(O$4,LEN(O$4)-1)*1&gt;NumSamples,"",IF($A985&lt;=SampleSize,OFFSET(Population!$A$4,RandomNumbers!O982,0),""))</f>
        <v/>
      </c>
      <c r="P985" s="7" t="str">
        <f>IF(RIGHT(P$4,LEN(P$4)-1)*1&gt;NumSamples,"",IF($A985&lt;=SampleSize,OFFSET(Population!$A$4,RandomNumbers!P982,0),""))</f>
        <v/>
      </c>
      <c r="Q985" s="7" t="str">
        <f>IF(RIGHT(Q$4,LEN(Q$4)-1)*1&gt;NumSamples,"",IF($A985&lt;=SampleSize,OFFSET(Population!$A$4,RandomNumbers!Q982,0),""))</f>
        <v/>
      </c>
      <c r="R985" s="7" t="str">
        <f>IF(RIGHT(R$4,LEN(R$4)-1)*1&gt;NumSamples,"",IF($A985&lt;=SampleSize,OFFSET(Population!$A$4,RandomNumbers!R982,0),""))</f>
        <v/>
      </c>
      <c r="S985" s="7" t="str">
        <f>IF(RIGHT(S$4,LEN(S$4)-1)*1&gt;NumSamples,"",IF($A985&lt;=SampleSize,OFFSET(Population!$A$4,RandomNumbers!S982,0),""))</f>
        <v/>
      </c>
      <c r="T985" s="7" t="str">
        <f>IF(RIGHT(T$4,LEN(T$4)-1)*1&gt;NumSamples,"",IF($A985&lt;=SampleSize,OFFSET(Population!$A$4,RandomNumbers!T982,0),""))</f>
        <v/>
      </c>
      <c r="U985" s="7" t="str">
        <f>IF(RIGHT(U$4,LEN(U$4)-1)*1&gt;NumSamples,"",IF($A985&lt;=SampleSize,OFFSET(Population!$A$4,RandomNumbers!U982,0),""))</f>
        <v/>
      </c>
      <c r="V985" s="7" t="str">
        <f>IF(RIGHT(V$4,LEN(V$4)-1)*1&gt;NumSamples,"",IF($A985&lt;=SampleSize,OFFSET(Population!$A$4,RandomNumbers!V982,0),""))</f>
        <v/>
      </c>
      <c r="W985" s="7" t="str">
        <f>IF(RIGHT(W$4,LEN(W$4)-1)*1&gt;NumSamples,"",IF($A985&lt;=SampleSize,OFFSET(Population!$A$4,RandomNumbers!W982,0),""))</f>
        <v/>
      </c>
      <c r="X985" s="7" t="str">
        <f>IF(RIGHT(X$4,LEN(X$4)-1)*1&gt;NumSamples,"",IF($A985&lt;=SampleSize,OFFSET(Population!$A$4,RandomNumbers!X982,0),""))</f>
        <v/>
      </c>
      <c r="Y985" s="7" t="str">
        <f>IF(RIGHT(Y$4,LEN(Y$4)-1)*1&gt;NumSamples,"",IF($A985&lt;=SampleSize,OFFSET(Population!$A$4,RandomNumbers!Y982,0),""))</f>
        <v/>
      </c>
      <c r="Z985" s="7" t="str">
        <f>IF(RIGHT(Z$4,LEN(Z$4)-1)*1&gt;NumSamples,"",IF($A985&lt;=SampleSize,OFFSET(Population!$A$4,RandomNumbers!Z982,0),""))</f>
        <v/>
      </c>
      <c r="AA985" s="7" t="str">
        <f>IF(RIGHT(AA$4,LEN(AA$4)-1)*1&gt;NumSamples,"",IF($A985&lt;=SampleSize,OFFSET(Population!$A$4,RandomNumbers!AA982,0),""))</f>
        <v/>
      </c>
      <c r="AB985" s="7" t="str">
        <f>IF(RIGHT(AB$4,LEN(AB$4)-1)*1&gt;NumSamples,"",IF($A985&lt;=SampleSize,OFFSET(Population!$A$4,RandomNumbers!AB982,0),""))</f>
        <v/>
      </c>
      <c r="AC985" s="7" t="str">
        <f>IF(RIGHT(AC$4,LEN(AC$4)-1)*1&gt;NumSamples,"",IF($A985&lt;=SampleSize,OFFSET(Population!$A$4,RandomNumbers!AC982,0),""))</f>
        <v/>
      </c>
      <c r="AD985" s="7" t="str">
        <f>IF(RIGHT(AD$4,LEN(AD$4)-1)*1&gt;NumSamples,"",IF($A985&lt;=SampleSize,OFFSET(Population!$A$4,RandomNumbers!AD982,0),""))</f>
        <v/>
      </c>
      <c r="AE985" s="7" t="str">
        <f>IF(RIGHT(AE$4,LEN(AE$4)-1)*1&gt;NumSamples,"",IF($A985&lt;=SampleSize,OFFSET(Population!$A$4,RandomNumbers!AE982,0),""))</f>
        <v/>
      </c>
      <c r="AF985" s="7" t="str">
        <f>IF(RIGHT(AF$4,LEN(AF$4)-1)*1&gt;NumSamples,"",IF($A985&lt;=SampleSize,OFFSET(Population!$A$4,RandomNumbers!AF982,0),""))</f>
        <v/>
      </c>
      <c r="AG985" s="7" t="str">
        <f>IF(RIGHT(AG$4,LEN(AG$4)-1)*1&gt;NumSamples,"",IF($A985&lt;=SampleSize,OFFSET(Population!$A$4,RandomNumbers!AG982,0),""))</f>
        <v/>
      </c>
      <c r="AH985" s="7" t="str">
        <f>IF(RIGHT(AH$4,LEN(AH$4)-1)*1&gt;NumSamples,"",IF($A985&lt;=SampleSize,OFFSET(Population!$A$4,RandomNumbers!AH982,0),""))</f>
        <v/>
      </c>
      <c r="AI985" s="7" t="str">
        <f>IF(RIGHT(AI$4,LEN(AI$4)-1)*1&gt;NumSamples,"",IF($A985&lt;=SampleSize,OFFSET(Population!$A$4,RandomNumbers!AI982,0),""))</f>
        <v/>
      </c>
      <c r="AJ985" s="7" t="str">
        <f>IF(RIGHT(AJ$4,LEN(AJ$4)-1)*1&gt;NumSamples,"",IF($A985&lt;=SampleSize,OFFSET(Population!$A$4,RandomNumbers!AJ982,0),""))</f>
        <v/>
      </c>
      <c r="AK985" s="7" t="str">
        <f>IF(RIGHT(AK$4,LEN(AK$4)-1)*1&gt;NumSamples,"",IF($A985&lt;=SampleSize,OFFSET(Population!$A$4,RandomNumbers!AK982,0),""))</f>
        <v/>
      </c>
      <c r="AL985" s="7" t="str">
        <f>IF(RIGHT(AL$4,LEN(AL$4)-1)*1&gt;NumSamples,"",IF($A985&lt;=SampleSize,OFFSET(Population!$A$4,RandomNumbers!AL982,0),""))</f>
        <v/>
      </c>
      <c r="AM985" s="7" t="str">
        <f>IF(RIGHT(AM$4,LEN(AM$4)-1)*1&gt;NumSamples,"",IF($A985&lt;=SampleSize,OFFSET(Population!$A$4,RandomNumbers!AM982,0),""))</f>
        <v/>
      </c>
      <c r="AN985" s="7" t="str">
        <f>IF(RIGHT(AN$4,LEN(AN$4)-1)*1&gt;NumSamples,"",IF($A985&lt;=SampleSize,OFFSET(Population!$A$4,RandomNumbers!AN982,0),""))</f>
        <v/>
      </c>
      <c r="AO985" s="7" t="str">
        <f>IF(RIGHT(AO$4,LEN(AO$4)-1)*1&gt;NumSamples,"",IF($A985&lt;=SampleSize,OFFSET(Population!$A$4,RandomNumbers!AO982,0),""))</f>
        <v/>
      </c>
      <c r="AP985" s="7" t="str">
        <f>IF(RIGHT(AP$4,LEN(AP$4)-1)*1&gt;NumSamples,"",IF($A985&lt;=SampleSize,OFFSET(Population!$A$4,RandomNumbers!AP982,0),""))</f>
        <v/>
      </c>
      <c r="AQ985" s="7" t="str">
        <f>IF(RIGHT(AQ$4,LEN(AQ$4)-1)*1&gt;NumSamples,"",IF($A985&lt;=SampleSize,OFFSET(Population!$A$4,RandomNumbers!AQ982,0),""))</f>
        <v/>
      </c>
      <c r="AR985" s="7" t="str">
        <f>IF(RIGHT(AR$4,LEN(AR$4)-1)*1&gt;NumSamples,"",IF($A985&lt;=SampleSize,OFFSET(Population!$A$4,RandomNumbers!AR982,0),""))</f>
        <v/>
      </c>
      <c r="AS985" s="7" t="str">
        <f>IF(RIGHT(AS$4,LEN(AS$4)-1)*1&gt;NumSamples,"",IF($A985&lt;=SampleSize,OFFSET(Population!$A$4,RandomNumbers!AS982,0),""))</f>
        <v/>
      </c>
      <c r="AT985" s="7" t="str">
        <f>IF(RIGHT(AT$4,LEN(AT$4)-1)*1&gt;NumSamples,"",IF($A985&lt;=SampleSize,OFFSET(Population!$A$4,RandomNumbers!AT982,0),""))</f>
        <v/>
      </c>
      <c r="AU985" s="7" t="str">
        <f>IF(RIGHT(AU$4,LEN(AU$4)-1)*1&gt;NumSamples,"",IF($A985&lt;=SampleSize,OFFSET(Population!$A$4,RandomNumbers!AU982,0),""))</f>
        <v/>
      </c>
      <c r="AV985" s="7" t="str">
        <f>IF(RIGHT(AV$4,LEN(AV$4)-1)*1&gt;NumSamples,"",IF($A985&lt;=SampleSize,OFFSET(Population!$A$4,RandomNumbers!AV982,0),""))</f>
        <v/>
      </c>
      <c r="AW985" s="7" t="str">
        <f>IF(RIGHT(AW$4,LEN(AW$4)-1)*1&gt;NumSamples,"",IF($A985&lt;=SampleSize,OFFSET(Population!$A$4,RandomNumbers!AW982,0),""))</f>
        <v/>
      </c>
      <c r="AX985" s="7" t="str">
        <f>IF(RIGHT(AX$4,LEN(AX$4)-1)*1&gt;NumSamples,"",IF($A985&lt;=SampleSize,OFFSET(Population!$A$4,RandomNumbers!AX982,0),""))</f>
        <v/>
      </c>
      <c r="AY985" s="7" t="str">
        <f>IF(RIGHT(AY$4,LEN(AY$4)-1)*1&gt;NumSamples,"",IF($A985&lt;=SampleSize,OFFSET(Population!$A$4,RandomNumbers!AY982,0),""))</f>
        <v/>
      </c>
      <c r="AZ985" s="7" t="str">
        <f>IF(RIGHT(AZ$4,LEN(AZ$4)-1)*1&gt;NumSamples,"",IF($A985&lt;=SampleSize,OFFSET(Population!$A$4,RandomNumbers!AZ982,0),""))</f>
        <v/>
      </c>
      <c r="BA985" s="7" t="str">
        <f>IF(RIGHT(BA$4,LEN(BA$4)-1)*1&gt;NumSamples,"",IF($A985&lt;=SampleSize,OFFSET(Population!$A$4,RandomNumbers!BA982,0),""))</f>
        <v/>
      </c>
      <c r="BB985" s="7" t="str">
        <f>IF(RIGHT(BB$4,LEN(BB$4)-1)*1&gt;NumSamples,"",IF($A985&lt;=SampleSize,OFFSET(Population!$A$4,RandomNumbers!BB982,0),""))</f>
        <v/>
      </c>
      <c r="BC985" s="7" t="str">
        <f>IF(RIGHT(BC$4,LEN(BC$4)-1)*1&gt;NumSamples,"",IF($A985&lt;=SampleSize,OFFSET(Population!$A$4,RandomNumbers!BC982,0),""))</f>
        <v/>
      </c>
      <c r="BD985" s="7" t="str">
        <f>IF(RIGHT(BD$4,LEN(BD$4)-1)*1&gt;NumSamples,"",IF($A985&lt;=SampleSize,OFFSET(Population!$A$4,RandomNumbers!BD982,0),""))</f>
        <v/>
      </c>
      <c r="BE985" s="7" t="str">
        <f>IF(RIGHT(BE$4,LEN(BE$4)-1)*1&gt;NumSamples,"",IF($A985&lt;=SampleSize,OFFSET(Population!$A$4,RandomNumbers!BE982,0),""))</f>
        <v/>
      </c>
      <c r="BF985" s="7" t="str">
        <f>IF(RIGHT(BF$4,LEN(BF$4)-1)*1&gt;NumSamples,"",IF($A985&lt;=SampleSize,OFFSET(Population!$A$4,RandomNumbers!BF982,0),""))</f>
        <v/>
      </c>
      <c r="BG985" s="7" t="str">
        <f>IF(RIGHT(BG$4,LEN(BG$4)-1)*1&gt;NumSamples,"",IF($A985&lt;=SampleSize,OFFSET(Population!$A$4,RandomNumbers!BG982,0),""))</f>
        <v/>
      </c>
      <c r="BH985" s="7" t="str">
        <f>IF(RIGHT(BH$4,LEN(BH$4)-1)*1&gt;NumSamples,"",IF($A985&lt;=SampleSize,OFFSET(Population!$A$4,RandomNumbers!BH982,0),""))</f>
        <v/>
      </c>
      <c r="BI985" s="7" t="str">
        <f>IF(RIGHT(BI$4,LEN(BI$4)-1)*1&gt;NumSamples,"",IF($A985&lt;=SampleSize,OFFSET(Population!$A$4,RandomNumbers!BI982,0),""))</f>
        <v/>
      </c>
      <c r="BJ985" s="7" t="str">
        <f>IF(RIGHT(BJ$4,LEN(BJ$4)-1)*1&gt;NumSamples,"",IF($A985&lt;=SampleSize,OFFSET(Population!$A$4,RandomNumbers!BJ982,0),""))</f>
        <v/>
      </c>
      <c r="BK985" s="7" t="str">
        <f>IF(RIGHT(BK$4,LEN(BK$4)-1)*1&gt;NumSamples,"",IF($A985&lt;=SampleSize,OFFSET(Population!$A$4,RandomNumbers!BK982,0),""))</f>
        <v/>
      </c>
      <c r="BL985" s="7" t="str">
        <f>IF(RIGHT(BL$4,LEN(BL$4)-1)*1&gt;NumSamples,"",IF($A985&lt;=SampleSize,OFFSET(Population!$A$4,RandomNumbers!BL982,0),""))</f>
        <v/>
      </c>
      <c r="BM985" s="7" t="str">
        <f>IF(RIGHT(BM$4,LEN(BM$4)-1)*1&gt;NumSamples,"",IF($A985&lt;=SampleSize,OFFSET(Population!$A$4,RandomNumbers!BM982,0),""))</f>
        <v/>
      </c>
      <c r="BN985" s="7" t="str">
        <f>IF(RIGHT(BN$4,LEN(BN$4)-1)*1&gt;NumSamples,"",IF($A985&lt;=SampleSize,OFFSET(Population!$A$4,RandomNumbers!BN982,0),""))</f>
        <v/>
      </c>
      <c r="BO985" s="7" t="str">
        <f>IF(RIGHT(BO$4,LEN(BO$4)-1)*1&gt;NumSamples,"",IF($A985&lt;=SampleSize,OFFSET(Population!$A$4,RandomNumbers!BO982,0),""))</f>
        <v/>
      </c>
      <c r="BP985" s="7" t="str">
        <f>IF(RIGHT(BP$4,LEN(BP$4)-1)*1&gt;NumSamples,"",IF($A985&lt;=SampleSize,OFFSET(Population!$A$4,RandomNumbers!BP982,0),""))</f>
        <v/>
      </c>
      <c r="BQ985" s="7" t="str">
        <f>IF(RIGHT(BQ$4,LEN(BQ$4)-1)*1&gt;NumSamples,"",IF($A985&lt;=SampleSize,OFFSET(Population!$A$4,RandomNumbers!BQ982,0),""))</f>
        <v/>
      </c>
      <c r="BR985" s="7" t="str">
        <f>IF(RIGHT(BR$4,LEN(BR$4)-1)*1&gt;NumSamples,"",IF($A985&lt;=SampleSize,OFFSET(Population!$A$4,RandomNumbers!BR982,0),""))</f>
        <v/>
      </c>
      <c r="BS985" s="7" t="str">
        <f>IF(RIGHT(BS$4,LEN(BS$4)-1)*1&gt;NumSamples,"",IF($A985&lt;=SampleSize,OFFSET(Population!$A$4,RandomNumbers!BS982,0),""))</f>
        <v/>
      </c>
      <c r="BT985" s="7" t="str">
        <f>IF(RIGHT(BT$4,LEN(BT$4)-1)*1&gt;NumSamples,"",IF($A985&lt;=SampleSize,OFFSET(Population!$A$4,RandomNumbers!BT982,0),""))</f>
        <v/>
      </c>
      <c r="BU985" s="7" t="str">
        <f>IF(RIGHT(BU$4,LEN(BU$4)-1)*1&gt;NumSamples,"",IF($A985&lt;=SampleSize,OFFSET(Population!$A$4,RandomNumbers!BU982,0),""))</f>
        <v/>
      </c>
      <c r="BV985" s="7" t="str">
        <f>IF(RIGHT(BV$4,LEN(BV$4)-1)*1&gt;NumSamples,"",IF($A985&lt;=SampleSize,OFFSET(Population!$A$4,RandomNumbers!BV982,0),""))</f>
        <v/>
      </c>
      <c r="BW985" s="7" t="str">
        <f>IF(RIGHT(BW$4,LEN(BW$4)-1)*1&gt;NumSamples,"",IF($A985&lt;=SampleSize,OFFSET(Population!$A$4,RandomNumbers!BW982,0),""))</f>
        <v/>
      </c>
      <c r="BX985" s="7" t="str">
        <f>IF(RIGHT(BX$4,LEN(BX$4)-1)*1&gt;NumSamples,"",IF($A985&lt;=SampleSize,OFFSET(Population!$A$4,RandomNumbers!BX982,0),""))</f>
        <v/>
      </c>
      <c r="BY985" s="7" t="str">
        <f>IF(RIGHT(BY$4,LEN(BY$4)-1)*1&gt;NumSamples,"",IF($A985&lt;=SampleSize,OFFSET(Population!$A$4,RandomNumbers!BY982,0),""))</f>
        <v/>
      </c>
      <c r="BZ985" s="7" t="str">
        <f>IF(RIGHT(BZ$4,LEN(BZ$4)-1)*1&gt;NumSamples,"",IF($A985&lt;=SampleSize,OFFSET(Population!$A$4,RandomNumbers!BZ982,0),""))</f>
        <v/>
      </c>
      <c r="CA985" s="7" t="str">
        <f>IF(RIGHT(CA$4,LEN(CA$4)-1)*1&gt;NumSamples,"",IF($A985&lt;=SampleSize,OFFSET(Population!$A$4,RandomNumbers!CA982,0),""))</f>
        <v/>
      </c>
      <c r="CB985" s="7" t="str">
        <f>IF(RIGHT(CB$4,LEN(CB$4)-1)*1&gt;NumSamples,"",IF($A985&lt;=SampleSize,OFFSET(Population!$A$4,RandomNumbers!CB982,0),""))</f>
        <v/>
      </c>
      <c r="CC985" s="7" t="str">
        <f>IF(RIGHT(CC$4,LEN(CC$4)-1)*1&gt;NumSamples,"",IF($A985&lt;=SampleSize,OFFSET(Population!$A$4,RandomNumbers!CC982,0),""))</f>
        <v/>
      </c>
      <c r="CD985" s="7" t="str">
        <f>IF(RIGHT(CD$4,LEN(CD$4)-1)*1&gt;NumSamples,"",IF($A985&lt;=SampleSize,OFFSET(Population!$A$4,RandomNumbers!CD982,0),""))</f>
        <v/>
      </c>
      <c r="CE985" s="7" t="str">
        <f>IF(RIGHT(CE$4,LEN(CE$4)-1)*1&gt;NumSamples,"",IF($A985&lt;=SampleSize,OFFSET(Population!$A$4,RandomNumbers!CE982,0),""))</f>
        <v/>
      </c>
      <c r="CF985" s="7" t="str">
        <f>IF(RIGHT(CF$4,LEN(CF$4)-1)*1&gt;NumSamples,"",IF($A985&lt;=SampleSize,OFFSET(Population!$A$4,RandomNumbers!CF982,0),""))</f>
        <v/>
      </c>
      <c r="CG985" s="7" t="str">
        <f>IF(RIGHT(CG$4,LEN(CG$4)-1)*1&gt;NumSamples,"",IF($A985&lt;=SampleSize,OFFSET(Population!$A$4,RandomNumbers!CG982,0),""))</f>
        <v/>
      </c>
      <c r="CH985" s="7" t="str">
        <f>IF(RIGHT(CH$4,LEN(CH$4)-1)*1&gt;NumSamples,"",IF($A985&lt;=SampleSize,OFFSET(Population!$A$4,RandomNumbers!CH982,0),""))</f>
        <v/>
      </c>
      <c r="CI985" s="7" t="str">
        <f>IF(RIGHT(CI$4,LEN(CI$4)-1)*1&gt;NumSamples,"",IF($A985&lt;=SampleSize,OFFSET(Population!$A$4,RandomNumbers!CI982,0),""))</f>
        <v/>
      </c>
      <c r="CJ985" s="7" t="str">
        <f>IF(RIGHT(CJ$4,LEN(CJ$4)-1)*1&gt;NumSamples,"",IF($A985&lt;=SampleSize,OFFSET(Population!$A$4,RandomNumbers!CJ982,0),""))</f>
        <v/>
      </c>
      <c r="CK985" s="7" t="str">
        <f>IF(RIGHT(CK$4,LEN(CK$4)-1)*1&gt;NumSamples,"",IF($A985&lt;=SampleSize,OFFSET(Population!$A$4,RandomNumbers!CK982,0),""))</f>
        <v/>
      </c>
      <c r="CL985" s="7" t="str">
        <f>IF(RIGHT(CL$4,LEN(CL$4)-1)*1&gt;NumSamples,"",IF($A985&lt;=SampleSize,OFFSET(Population!$A$4,RandomNumbers!CL982,0),""))</f>
        <v/>
      </c>
      <c r="CM985" s="7" t="str">
        <f>IF(RIGHT(CM$4,LEN(CM$4)-1)*1&gt;NumSamples,"",IF($A985&lt;=SampleSize,OFFSET(Population!$A$4,RandomNumbers!CM982,0),""))</f>
        <v/>
      </c>
      <c r="CN985" s="7" t="str">
        <f>IF(RIGHT(CN$4,LEN(CN$4)-1)*1&gt;NumSamples,"",IF($A985&lt;=SampleSize,OFFSET(Population!$A$4,RandomNumbers!CN982,0),""))</f>
        <v/>
      </c>
      <c r="CO985" s="7" t="str">
        <f>IF(RIGHT(CO$4,LEN(CO$4)-1)*1&gt;NumSamples,"",IF($A985&lt;=SampleSize,OFFSET(Population!$A$4,RandomNumbers!CO982,0),""))</f>
        <v/>
      </c>
      <c r="CP985" s="7" t="str">
        <f>IF(RIGHT(CP$4,LEN(CP$4)-1)*1&gt;NumSamples,"",IF($A985&lt;=SampleSize,OFFSET(Population!$A$4,RandomNumbers!CP982,0),""))</f>
        <v/>
      </c>
      <c r="CQ985" s="7" t="str">
        <f>IF(RIGHT(CQ$4,LEN(CQ$4)-1)*1&gt;NumSamples,"",IF($A985&lt;=SampleSize,OFFSET(Population!$A$4,RandomNumbers!CQ982,0),""))</f>
        <v/>
      </c>
      <c r="CR985" s="7" t="str">
        <f>IF(RIGHT(CR$4,LEN(CR$4)-1)*1&gt;NumSamples,"",IF($A985&lt;=SampleSize,OFFSET(Population!$A$4,RandomNumbers!CR982,0),""))</f>
        <v/>
      </c>
      <c r="CS985" s="7" t="str">
        <f>IF(RIGHT(CS$4,LEN(CS$4)-1)*1&gt;NumSamples,"",IF($A985&lt;=SampleSize,OFFSET(Population!$A$4,RandomNumbers!CS982,0),""))</f>
        <v/>
      </c>
      <c r="CT985" s="7" t="str">
        <f>IF(RIGHT(CT$4,LEN(CT$4)-1)*1&gt;NumSamples,"",IF($A985&lt;=SampleSize,OFFSET(Population!$A$4,RandomNumbers!CT982,0),""))</f>
        <v/>
      </c>
      <c r="CU985" s="7" t="str">
        <f>IF(RIGHT(CU$4,LEN(CU$4)-1)*1&gt;NumSamples,"",IF($A985&lt;=SampleSize,OFFSET(Population!$A$4,RandomNumbers!CU982,0),""))</f>
        <v/>
      </c>
      <c r="CV985" s="7" t="str">
        <f>IF(RIGHT(CV$4,LEN(CV$4)-1)*1&gt;NumSamples,"",IF($A985&lt;=SampleSize,OFFSET(Population!$A$4,RandomNumbers!CV982,0),""))</f>
        <v/>
      </c>
      <c r="CW985" s="7" t="str">
        <f>IF(RIGHT(CW$4,LEN(CW$4)-1)*1&gt;NumSamples,"",IF($A985&lt;=SampleSize,OFFSET(Population!$A$4,RandomNumbers!CW982,0),""))</f>
        <v/>
      </c>
    </row>
    <row r="986" ht="14.25" customHeight="1">
      <c r="A986" s="7">
        <v>982.0</v>
      </c>
      <c r="B986" s="7" t="str">
        <f>IF(RIGHT(B$4,LEN(B$4)-1)*1&gt;NumSamples,"",IF($A986&lt;=SampleSize,OFFSET(Population!$A$4,RandomNumbers!B983,0),""))</f>
        <v/>
      </c>
      <c r="C986" s="7" t="str">
        <f>IF(RIGHT(C$4,LEN(C$4)-1)*1&gt;NumSamples,"",IF($A986&lt;=SampleSize,OFFSET(Population!$A$4,RandomNumbers!C983,0),""))</f>
        <v/>
      </c>
      <c r="D986" s="7" t="str">
        <f>IF(RIGHT(D$4,LEN(D$4)-1)*1&gt;NumSamples,"",IF($A986&lt;=SampleSize,OFFSET(Population!$A$4,RandomNumbers!D983,0),""))</f>
        <v/>
      </c>
      <c r="E986" s="7" t="str">
        <f>IF(RIGHT(E$4,LEN(E$4)-1)*1&gt;NumSamples,"",IF($A986&lt;=SampleSize,OFFSET(Population!$A$4,RandomNumbers!E983,0),""))</f>
        <v/>
      </c>
      <c r="F986" s="7" t="str">
        <f>IF(RIGHT(F$4,LEN(F$4)-1)*1&gt;NumSamples,"",IF($A986&lt;=SampleSize,OFFSET(Population!$A$4,RandomNumbers!F983,0),""))</f>
        <v/>
      </c>
      <c r="G986" s="7" t="str">
        <f>IF(RIGHT(G$4,LEN(G$4)-1)*1&gt;NumSamples,"",IF($A986&lt;=SampleSize,OFFSET(Population!$A$4,RandomNumbers!G983,0),""))</f>
        <v/>
      </c>
      <c r="H986" s="7" t="str">
        <f>IF(RIGHT(H$4,LEN(H$4)-1)*1&gt;NumSamples,"",IF($A986&lt;=SampleSize,OFFSET(Population!$A$4,RandomNumbers!H983,0),""))</f>
        <v/>
      </c>
      <c r="I986" s="7" t="str">
        <f>IF(RIGHT(I$4,LEN(I$4)-1)*1&gt;NumSamples,"",IF($A986&lt;=SampleSize,OFFSET(Population!$A$4,RandomNumbers!I983,0),""))</f>
        <v/>
      </c>
      <c r="J986" s="7" t="str">
        <f>IF(RIGHT(J$4,LEN(J$4)-1)*1&gt;NumSamples,"",IF($A986&lt;=SampleSize,OFFSET(Population!$A$4,RandomNumbers!J983,0),""))</f>
        <v/>
      </c>
      <c r="K986" s="7" t="str">
        <f>IF(RIGHT(K$4,LEN(K$4)-1)*1&gt;NumSamples,"",IF($A986&lt;=SampleSize,OFFSET(Population!$A$4,RandomNumbers!K983,0),""))</f>
        <v/>
      </c>
      <c r="L986" s="7" t="str">
        <f>IF(RIGHT(L$4,LEN(L$4)-1)*1&gt;NumSamples,"",IF($A986&lt;=SampleSize,OFFSET(Population!$A$4,RandomNumbers!L983,0),""))</f>
        <v/>
      </c>
      <c r="M986" s="7" t="str">
        <f>IF(RIGHT(M$4,LEN(M$4)-1)*1&gt;NumSamples,"",IF($A986&lt;=SampleSize,OFFSET(Population!$A$4,RandomNumbers!M983,0),""))</f>
        <v/>
      </c>
      <c r="N986" s="7" t="str">
        <f>IF(RIGHT(N$4,LEN(N$4)-1)*1&gt;NumSamples,"",IF($A986&lt;=SampleSize,OFFSET(Population!$A$4,RandomNumbers!N983,0),""))</f>
        <v/>
      </c>
      <c r="O986" s="7" t="str">
        <f>IF(RIGHT(O$4,LEN(O$4)-1)*1&gt;NumSamples,"",IF($A986&lt;=SampleSize,OFFSET(Population!$A$4,RandomNumbers!O983,0),""))</f>
        <v/>
      </c>
      <c r="P986" s="7" t="str">
        <f>IF(RIGHT(P$4,LEN(P$4)-1)*1&gt;NumSamples,"",IF($A986&lt;=SampleSize,OFFSET(Population!$A$4,RandomNumbers!P983,0),""))</f>
        <v/>
      </c>
      <c r="Q986" s="7" t="str">
        <f>IF(RIGHT(Q$4,LEN(Q$4)-1)*1&gt;NumSamples,"",IF($A986&lt;=SampleSize,OFFSET(Population!$A$4,RandomNumbers!Q983,0),""))</f>
        <v/>
      </c>
      <c r="R986" s="7" t="str">
        <f>IF(RIGHT(R$4,LEN(R$4)-1)*1&gt;NumSamples,"",IF($A986&lt;=SampleSize,OFFSET(Population!$A$4,RandomNumbers!R983,0),""))</f>
        <v/>
      </c>
      <c r="S986" s="7" t="str">
        <f>IF(RIGHT(S$4,LEN(S$4)-1)*1&gt;NumSamples,"",IF($A986&lt;=SampleSize,OFFSET(Population!$A$4,RandomNumbers!S983,0),""))</f>
        <v/>
      </c>
      <c r="T986" s="7" t="str">
        <f>IF(RIGHT(T$4,LEN(T$4)-1)*1&gt;NumSamples,"",IF($A986&lt;=SampleSize,OFFSET(Population!$A$4,RandomNumbers!T983,0),""))</f>
        <v/>
      </c>
      <c r="U986" s="7" t="str">
        <f>IF(RIGHT(U$4,LEN(U$4)-1)*1&gt;NumSamples,"",IF($A986&lt;=SampleSize,OFFSET(Population!$A$4,RandomNumbers!U983,0),""))</f>
        <v/>
      </c>
      <c r="V986" s="7" t="str">
        <f>IF(RIGHT(V$4,LEN(V$4)-1)*1&gt;NumSamples,"",IF($A986&lt;=SampleSize,OFFSET(Population!$A$4,RandomNumbers!V983,0),""))</f>
        <v/>
      </c>
      <c r="W986" s="7" t="str">
        <f>IF(RIGHT(W$4,LEN(W$4)-1)*1&gt;NumSamples,"",IF($A986&lt;=SampleSize,OFFSET(Population!$A$4,RandomNumbers!W983,0),""))</f>
        <v/>
      </c>
      <c r="X986" s="7" t="str">
        <f>IF(RIGHT(X$4,LEN(X$4)-1)*1&gt;NumSamples,"",IF($A986&lt;=SampleSize,OFFSET(Population!$A$4,RandomNumbers!X983,0),""))</f>
        <v/>
      </c>
      <c r="Y986" s="7" t="str">
        <f>IF(RIGHT(Y$4,LEN(Y$4)-1)*1&gt;NumSamples,"",IF($A986&lt;=SampleSize,OFFSET(Population!$A$4,RandomNumbers!Y983,0),""))</f>
        <v/>
      </c>
      <c r="Z986" s="7" t="str">
        <f>IF(RIGHT(Z$4,LEN(Z$4)-1)*1&gt;NumSamples,"",IF($A986&lt;=SampleSize,OFFSET(Population!$A$4,RandomNumbers!Z983,0),""))</f>
        <v/>
      </c>
      <c r="AA986" s="7" t="str">
        <f>IF(RIGHT(AA$4,LEN(AA$4)-1)*1&gt;NumSamples,"",IF($A986&lt;=SampleSize,OFFSET(Population!$A$4,RandomNumbers!AA983,0),""))</f>
        <v/>
      </c>
      <c r="AB986" s="7" t="str">
        <f>IF(RIGHT(AB$4,LEN(AB$4)-1)*1&gt;NumSamples,"",IF($A986&lt;=SampleSize,OFFSET(Population!$A$4,RandomNumbers!AB983,0),""))</f>
        <v/>
      </c>
      <c r="AC986" s="7" t="str">
        <f>IF(RIGHT(AC$4,LEN(AC$4)-1)*1&gt;NumSamples,"",IF($A986&lt;=SampleSize,OFFSET(Population!$A$4,RandomNumbers!AC983,0),""))</f>
        <v/>
      </c>
      <c r="AD986" s="7" t="str">
        <f>IF(RIGHT(AD$4,LEN(AD$4)-1)*1&gt;NumSamples,"",IF($A986&lt;=SampleSize,OFFSET(Population!$A$4,RandomNumbers!AD983,0),""))</f>
        <v/>
      </c>
      <c r="AE986" s="7" t="str">
        <f>IF(RIGHT(AE$4,LEN(AE$4)-1)*1&gt;NumSamples,"",IF($A986&lt;=SampleSize,OFFSET(Population!$A$4,RandomNumbers!AE983,0),""))</f>
        <v/>
      </c>
      <c r="AF986" s="7" t="str">
        <f>IF(RIGHT(AF$4,LEN(AF$4)-1)*1&gt;NumSamples,"",IF($A986&lt;=SampleSize,OFFSET(Population!$A$4,RandomNumbers!AF983,0),""))</f>
        <v/>
      </c>
      <c r="AG986" s="7" t="str">
        <f>IF(RIGHT(AG$4,LEN(AG$4)-1)*1&gt;NumSamples,"",IF($A986&lt;=SampleSize,OFFSET(Population!$A$4,RandomNumbers!AG983,0),""))</f>
        <v/>
      </c>
      <c r="AH986" s="7" t="str">
        <f>IF(RIGHT(AH$4,LEN(AH$4)-1)*1&gt;NumSamples,"",IF($A986&lt;=SampleSize,OFFSET(Population!$A$4,RandomNumbers!AH983,0),""))</f>
        <v/>
      </c>
      <c r="AI986" s="7" t="str">
        <f>IF(RIGHT(AI$4,LEN(AI$4)-1)*1&gt;NumSamples,"",IF($A986&lt;=SampleSize,OFFSET(Population!$A$4,RandomNumbers!AI983,0),""))</f>
        <v/>
      </c>
      <c r="AJ986" s="7" t="str">
        <f>IF(RIGHT(AJ$4,LEN(AJ$4)-1)*1&gt;NumSamples,"",IF($A986&lt;=SampleSize,OFFSET(Population!$A$4,RandomNumbers!AJ983,0),""))</f>
        <v/>
      </c>
      <c r="AK986" s="7" t="str">
        <f>IF(RIGHT(AK$4,LEN(AK$4)-1)*1&gt;NumSamples,"",IF($A986&lt;=SampleSize,OFFSET(Population!$A$4,RandomNumbers!AK983,0),""))</f>
        <v/>
      </c>
      <c r="AL986" s="7" t="str">
        <f>IF(RIGHT(AL$4,LEN(AL$4)-1)*1&gt;NumSamples,"",IF($A986&lt;=SampleSize,OFFSET(Population!$A$4,RandomNumbers!AL983,0),""))</f>
        <v/>
      </c>
      <c r="AM986" s="7" t="str">
        <f>IF(RIGHT(AM$4,LEN(AM$4)-1)*1&gt;NumSamples,"",IF($A986&lt;=SampleSize,OFFSET(Population!$A$4,RandomNumbers!AM983,0),""))</f>
        <v/>
      </c>
      <c r="AN986" s="7" t="str">
        <f>IF(RIGHT(AN$4,LEN(AN$4)-1)*1&gt;NumSamples,"",IF($A986&lt;=SampleSize,OFFSET(Population!$A$4,RandomNumbers!AN983,0),""))</f>
        <v/>
      </c>
      <c r="AO986" s="7" t="str">
        <f>IF(RIGHT(AO$4,LEN(AO$4)-1)*1&gt;NumSamples,"",IF($A986&lt;=SampleSize,OFFSET(Population!$A$4,RandomNumbers!AO983,0),""))</f>
        <v/>
      </c>
      <c r="AP986" s="7" t="str">
        <f>IF(RIGHT(AP$4,LEN(AP$4)-1)*1&gt;NumSamples,"",IF($A986&lt;=SampleSize,OFFSET(Population!$A$4,RandomNumbers!AP983,0),""))</f>
        <v/>
      </c>
      <c r="AQ986" s="7" t="str">
        <f>IF(RIGHT(AQ$4,LEN(AQ$4)-1)*1&gt;NumSamples,"",IF($A986&lt;=SampleSize,OFFSET(Population!$A$4,RandomNumbers!AQ983,0),""))</f>
        <v/>
      </c>
      <c r="AR986" s="7" t="str">
        <f>IF(RIGHT(AR$4,LEN(AR$4)-1)*1&gt;NumSamples,"",IF($A986&lt;=SampleSize,OFFSET(Population!$A$4,RandomNumbers!AR983,0),""))</f>
        <v/>
      </c>
      <c r="AS986" s="7" t="str">
        <f>IF(RIGHT(AS$4,LEN(AS$4)-1)*1&gt;NumSamples,"",IF($A986&lt;=SampleSize,OFFSET(Population!$A$4,RandomNumbers!AS983,0),""))</f>
        <v/>
      </c>
      <c r="AT986" s="7" t="str">
        <f>IF(RIGHT(AT$4,LEN(AT$4)-1)*1&gt;NumSamples,"",IF($A986&lt;=SampleSize,OFFSET(Population!$A$4,RandomNumbers!AT983,0),""))</f>
        <v/>
      </c>
      <c r="AU986" s="7" t="str">
        <f>IF(RIGHT(AU$4,LEN(AU$4)-1)*1&gt;NumSamples,"",IF($A986&lt;=SampleSize,OFFSET(Population!$A$4,RandomNumbers!AU983,0),""))</f>
        <v/>
      </c>
      <c r="AV986" s="7" t="str">
        <f>IF(RIGHT(AV$4,LEN(AV$4)-1)*1&gt;NumSamples,"",IF($A986&lt;=SampleSize,OFFSET(Population!$A$4,RandomNumbers!AV983,0),""))</f>
        <v/>
      </c>
      <c r="AW986" s="7" t="str">
        <f>IF(RIGHT(AW$4,LEN(AW$4)-1)*1&gt;NumSamples,"",IF($A986&lt;=SampleSize,OFFSET(Population!$A$4,RandomNumbers!AW983,0),""))</f>
        <v/>
      </c>
      <c r="AX986" s="7" t="str">
        <f>IF(RIGHT(AX$4,LEN(AX$4)-1)*1&gt;NumSamples,"",IF($A986&lt;=SampleSize,OFFSET(Population!$A$4,RandomNumbers!AX983,0),""))</f>
        <v/>
      </c>
      <c r="AY986" s="7" t="str">
        <f>IF(RIGHT(AY$4,LEN(AY$4)-1)*1&gt;NumSamples,"",IF($A986&lt;=SampleSize,OFFSET(Population!$A$4,RandomNumbers!AY983,0),""))</f>
        <v/>
      </c>
      <c r="AZ986" s="7" t="str">
        <f>IF(RIGHT(AZ$4,LEN(AZ$4)-1)*1&gt;NumSamples,"",IF($A986&lt;=SampleSize,OFFSET(Population!$A$4,RandomNumbers!AZ983,0),""))</f>
        <v/>
      </c>
      <c r="BA986" s="7" t="str">
        <f>IF(RIGHT(BA$4,LEN(BA$4)-1)*1&gt;NumSamples,"",IF($A986&lt;=SampleSize,OFFSET(Population!$A$4,RandomNumbers!BA983,0),""))</f>
        <v/>
      </c>
      <c r="BB986" s="7" t="str">
        <f>IF(RIGHT(BB$4,LEN(BB$4)-1)*1&gt;NumSamples,"",IF($A986&lt;=SampleSize,OFFSET(Population!$A$4,RandomNumbers!BB983,0),""))</f>
        <v/>
      </c>
      <c r="BC986" s="7" t="str">
        <f>IF(RIGHT(BC$4,LEN(BC$4)-1)*1&gt;NumSamples,"",IF($A986&lt;=SampleSize,OFFSET(Population!$A$4,RandomNumbers!BC983,0),""))</f>
        <v/>
      </c>
      <c r="BD986" s="7" t="str">
        <f>IF(RIGHT(BD$4,LEN(BD$4)-1)*1&gt;NumSamples,"",IF($A986&lt;=SampleSize,OFFSET(Population!$A$4,RandomNumbers!BD983,0),""))</f>
        <v/>
      </c>
      <c r="BE986" s="7" t="str">
        <f>IF(RIGHT(BE$4,LEN(BE$4)-1)*1&gt;NumSamples,"",IF($A986&lt;=SampleSize,OFFSET(Population!$A$4,RandomNumbers!BE983,0),""))</f>
        <v/>
      </c>
      <c r="BF986" s="7" t="str">
        <f>IF(RIGHT(BF$4,LEN(BF$4)-1)*1&gt;NumSamples,"",IF($A986&lt;=SampleSize,OFFSET(Population!$A$4,RandomNumbers!BF983,0),""))</f>
        <v/>
      </c>
      <c r="BG986" s="7" t="str">
        <f>IF(RIGHT(BG$4,LEN(BG$4)-1)*1&gt;NumSamples,"",IF($A986&lt;=SampleSize,OFFSET(Population!$A$4,RandomNumbers!BG983,0),""))</f>
        <v/>
      </c>
      <c r="BH986" s="7" t="str">
        <f>IF(RIGHT(BH$4,LEN(BH$4)-1)*1&gt;NumSamples,"",IF($A986&lt;=SampleSize,OFFSET(Population!$A$4,RandomNumbers!BH983,0),""))</f>
        <v/>
      </c>
      <c r="BI986" s="7" t="str">
        <f>IF(RIGHT(BI$4,LEN(BI$4)-1)*1&gt;NumSamples,"",IF($A986&lt;=SampleSize,OFFSET(Population!$A$4,RandomNumbers!BI983,0),""))</f>
        <v/>
      </c>
      <c r="BJ986" s="7" t="str">
        <f>IF(RIGHT(BJ$4,LEN(BJ$4)-1)*1&gt;NumSamples,"",IF($A986&lt;=SampleSize,OFFSET(Population!$A$4,RandomNumbers!BJ983,0),""))</f>
        <v/>
      </c>
      <c r="BK986" s="7" t="str">
        <f>IF(RIGHT(BK$4,LEN(BK$4)-1)*1&gt;NumSamples,"",IF($A986&lt;=SampleSize,OFFSET(Population!$A$4,RandomNumbers!BK983,0),""))</f>
        <v/>
      </c>
      <c r="BL986" s="7" t="str">
        <f>IF(RIGHT(BL$4,LEN(BL$4)-1)*1&gt;NumSamples,"",IF($A986&lt;=SampleSize,OFFSET(Population!$A$4,RandomNumbers!BL983,0),""))</f>
        <v/>
      </c>
      <c r="BM986" s="7" t="str">
        <f>IF(RIGHT(BM$4,LEN(BM$4)-1)*1&gt;NumSamples,"",IF($A986&lt;=SampleSize,OFFSET(Population!$A$4,RandomNumbers!BM983,0),""))</f>
        <v/>
      </c>
      <c r="BN986" s="7" t="str">
        <f>IF(RIGHT(BN$4,LEN(BN$4)-1)*1&gt;NumSamples,"",IF($A986&lt;=SampleSize,OFFSET(Population!$A$4,RandomNumbers!BN983,0),""))</f>
        <v/>
      </c>
      <c r="BO986" s="7" t="str">
        <f>IF(RIGHT(BO$4,LEN(BO$4)-1)*1&gt;NumSamples,"",IF($A986&lt;=SampleSize,OFFSET(Population!$A$4,RandomNumbers!BO983,0),""))</f>
        <v/>
      </c>
      <c r="BP986" s="7" t="str">
        <f>IF(RIGHT(BP$4,LEN(BP$4)-1)*1&gt;NumSamples,"",IF($A986&lt;=SampleSize,OFFSET(Population!$A$4,RandomNumbers!BP983,0),""))</f>
        <v/>
      </c>
      <c r="BQ986" s="7" t="str">
        <f>IF(RIGHT(BQ$4,LEN(BQ$4)-1)*1&gt;NumSamples,"",IF($A986&lt;=SampleSize,OFFSET(Population!$A$4,RandomNumbers!BQ983,0),""))</f>
        <v/>
      </c>
      <c r="BR986" s="7" t="str">
        <f>IF(RIGHT(BR$4,LEN(BR$4)-1)*1&gt;NumSamples,"",IF($A986&lt;=SampleSize,OFFSET(Population!$A$4,RandomNumbers!BR983,0),""))</f>
        <v/>
      </c>
      <c r="BS986" s="7" t="str">
        <f>IF(RIGHT(BS$4,LEN(BS$4)-1)*1&gt;NumSamples,"",IF($A986&lt;=SampleSize,OFFSET(Population!$A$4,RandomNumbers!BS983,0),""))</f>
        <v/>
      </c>
      <c r="BT986" s="7" t="str">
        <f>IF(RIGHT(BT$4,LEN(BT$4)-1)*1&gt;NumSamples,"",IF($A986&lt;=SampleSize,OFFSET(Population!$A$4,RandomNumbers!BT983,0),""))</f>
        <v/>
      </c>
      <c r="BU986" s="7" t="str">
        <f>IF(RIGHT(BU$4,LEN(BU$4)-1)*1&gt;NumSamples,"",IF($A986&lt;=SampleSize,OFFSET(Population!$A$4,RandomNumbers!BU983,0),""))</f>
        <v/>
      </c>
      <c r="BV986" s="7" t="str">
        <f>IF(RIGHT(BV$4,LEN(BV$4)-1)*1&gt;NumSamples,"",IF($A986&lt;=SampleSize,OFFSET(Population!$A$4,RandomNumbers!BV983,0),""))</f>
        <v/>
      </c>
      <c r="BW986" s="7" t="str">
        <f>IF(RIGHT(BW$4,LEN(BW$4)-1)*1&gt;NumSamples,"",IF($A986&lt;=SampleSize,OFFSET(Population!$A$4,RandomNumbers!BW983,0),""))</f>
        <v/>
      </c>
      <c r="BX986" s="7" t="str">
        <f>IF(RIGHT(BX$4,LEN(BX$4)-1)*1&gt;NumSamples,"",IF($A986&lt;=SampleSize,OFFSET(Population!$A$4,RandomNumbers!BX983,0),""))</f>
        <v/>
      </c>
      <c r="BY986" s="7" t="str">
        <f>IF(RIGHT(BY$4,LEN(BY$4)-1)*1&gt;NumSamples,"",IF($A986&lt;=SampleSize,OFFSET(Population!$A$4,RandomNumbers!BY983,0),""))</f>
        <v/>
      </c>
      <c r="BZ986" s="7" t="str">
        <f>IF(RIGHT(BZ$4,LEN(BZ$4)-1)*1&gt;NumSamples,"",IF($A986&lt;=SampleSize,OFFSET(Population!$A$4,RandomNumbers!BZ983,0),""))</f>
        <v/>
      </c>
      <c r="CA986" s="7" t="str">
        <f>IF(RIGHT(CA$4,LEN(CA$4)-1)*1&gt;NumSamples,"",IF($A986&lt;=SampleSize,OFFSET(Population!$A$4,RandomNumbers!CA983,0),""))</f>
        <v/>
      </c>
      <c r="CB986" s="7" t="str">
        <f>IF(RIGHT(CB$4,LEN(CB$4)-1)*1&gt;NumSamples,"",IF($A986&lt;=SampleSize,OFFSET(Population!$A$4,RandomNumbers!CB983,0),""))</f>
        <v/>
      </c>
      <c r="CC986" s="7" t="str">
        <f>IF(RIGHT(CC$4,LEN(CC$4)-1)*1&gt;NumSamples,"",IF($A986&lt;=SampleSize,OFFSET(Population!$A$4,RandomNumbers!CC983,0),""))</f>
        <v/>
      </c>
      <c r="CD986" s="7" t="str">
        <f>IF(RIGHT(CD$4,LEN(CD$4)-1)*1&gt;NumSamples,"",IF($A986&lt;=SampleSize,OFFSET(Population!$A$4,RandomNumbers!CD983,0),""))</f>
        <v/>
      </c>
      <c r="CE986" s="7" t="str">
        <f>IF(RIGHT(CE$4,LEN(CE$4)-1)*1&gt;NumSamples,"",IF($A986&lt;=SampleSize,OFFSET(Population!$A$4,RandomNumbers!CE983,0),""))</f>
        <v/>
      </c>
      <c r="CF986" s="7" t="str">
        <f>IF(RIGHT(CF$4,LEN(CF$4)-1)*1&gt;NumSamples,"",IF($A986&lt;=SampleSize,OFFSET(Population!$A$4,RandomNumbers!CF983,0),""))</f>
        <v/>
      </c>
      <c r="CG986" s="7" t="str">
        <f>IF(RIGHT(CG$4,LEN(CG$4)-1)*1&gt;NumSamples,"",IF($A986&lt;=SampleSize,OFFSET(Population!$A$4,RandomNumbers!CG983,0),""))</f>
        <v/>
      </c>
      <c r="CH986" s="7" t="str">
        <f>IF(RIGHT(CH$4,LEN(CH$4)-1)*1&gt;NumSamples,"",IF($A986&lt;=SampleSize,OFFSET(Population!$A$4,RandomNumbers!CH983,0),""))</f>
        <v/>
      </c>
      <c r="CI986" s="7" t="str">
        <f>IF(RIGHT(CI$4,LEN(CI$4)-1)*1&gt;NumSamples,"",IF($A986&lt;=SampleSize,OFFSET(Population!$A$4,RandomNumbers!CI983,0),""))</f>
        <v/>
      </c>
      <c r="CJ986" s="7" t="str">
        <f>IF(RIGHT(CJ$4,LEN(CJ$4)-1)*1&gt;NumSamples,"",IF($A986&lt;=SampleSize,OFFSET(Population!$A$4,RandomNumbers!CJ983,0),""))</f>
        <v/>
      </c>
      <c r="CK986" s="7" t="str">
        <f>IF(RIGHT(CK$4,LEN(CK$4)-1)*1&gt;NumSamples,"",IF($A986&lt;=SampleSize,OFFSET(Population!$A$4,RandomNumbers!CK983,0),""))</f>
        <v/>
      </c>
      <c r="CL986" s="7" t="str">
        <f>IF(RIGHT(CL$4,LEN(CL$4)-1)*1&gt;NumSamples,"",IF($A986&lt;=SampleSize,OFFSET(Population!$A$4,RandomNumbers!CL983,0),""))</f>
        <v/>
      </c>
      <c r="CM986" s="7" t="str">
        <f>IF(RIGHT(CM$4,LEN(CM$4)-1)*1&gt;NumSamples,"",IF($A986&lt;=SampleSize,OFFSET(Population!$A$4,RandomNumbers!CM983,0),""))</f>
        <v/>
      </c>
      <c r="CN986" s="7" t="str">
        <f>IF(RIGHT(CN$4,LEN(CN$4)-1)*1&gt;NumSamples,"",IF($A986&lt;=SampleSize,OFFSET(Population!$A$4,RandomNumbers!CN983,0),""))</f>
        <v/>
      </c>
      <c r="CO986" s="7" t="str">
        <f>IF(RIGHT(CO$4,LEN(CO$4)-1)*1&gt;NumSamples,"",IF($A986&lt;=SampleSize,OFFSET(Population!$A$4,RandomNumbers!CO983,0),""))</f>
        <v/>
      </c>
      <c r="CP986" s="7" t="str">
        <f>IF(RIGHT(CP$4,LEN(CP$4)-1)*1&gt;NumSamples,"",IF($A986&lt;=SampleSize,OFFSET(Population!$A$4,RandomNumbers!CP983,0),""))</f>
        <v/>
      </c>
      <c r="CQ986" s="7" t="str">
        <f>IF(RIGHT(CQ$4,LEN(CQ$4)-1)*1&gt;NumSamples,"",IF($A986&lt;=SampleSize,OFFSET(Population!$A$4,RandomNumbers!CQ983,0),""))</f>
        <v/>
      </c>
      <c r="CR986" s="7" t="str">
        <f>IF(RIGHT(CR$4,LEN(CR$4)-1)*1&gt;NumSamples,"",IF($A986&lt;=SampleSize,OFFSET(Population!$A$4,RandomNumbers!CR983,0),""))</f>
        <v/>
      </c>
      <c r="CS986" s="7" t="str">
        <f>IF(RIGHT(CS$4,LEN(CS$4)-1)*1&gt;NumSamples,"",IF($A986&lt;=SampleSize,OFFSET(Population!$A$4,RandomNumbers!CS983,0),""))</f>
        <v/>
      </c>
      <c r="CT986" s="7" t="str">
        <f>IF(RIGHT(CT$4,LEN(CT$4)-1)*1&gt;NumSamples,"",IF($A986&lt;=SampleSize,OFFSET(Population!$A$4,RandomNumbers!CT983,0),""))</f>
        <v/>
      </c>
      <c r="CU986" s="7" t="str">
        <f>IF(RIGHT(CU$4,LEN(CU$4)-1)*1&gt;NumSamples,"",IF($A986&lt;=SampleSize,OFFSET(Population!$A$4,RandomNumbers!CU983,0),""))</f>
        <v/>
      </c>
      <c r="CV986" s="7" t="str">
        <f>IF(RIGHT(CV$4,LEN(CV$4)-1)*1&gt;NumSamples,"",IF($A986&lt;=SampleSize,OFFSET(Population!$A$4,RandomNumbers!CV983,0),""))</f>
        <v/>
      </c>
      <c r="CW986" s="7" t="str">
        <f>IF(RIGHT(CW$4,LEN(CW$4)-1)*1&gt;NumSamples,"",IF($A986&lt;=SampleSize,OFFSET(Population!$A$4,RandomNumbers!CW983,0),""))</f>
        <v/>
      </c>
    </row>
    <row r="987" ht="14.25" customHeight="1">
      <c r="A987" s="7">
        <v>983.0</v>
      </c>
      <c r="B987" s="7" t="str">
        <f>IF(RIGHT(B$4,LEN(B$4)-1)*1&gt;NumSamples,"",IF($A987&lt;=SampleSize,OFFSET(Population!$A$4,RandomNumbers!B984,0),""))</f>
        <v/>
      </c>
      <c r="C987" s="7" t="str">
        <f>IF(RIGHT(C$4,LEN(C$4)-1)*1&gt;NumSamples,"",IF($A987&lt;=SampleSize,OFFSET(Population!$A$4,RandomNumbers!C984,0),""))</f>
        <v/>
      </c>
      <c r="D987" s="7" t="str">
        <f>IF(RIGHT(D$4,LEN(D$4)-1)*1&gt;NumSamples,"",IF($A987&lt;=SampleSize,OFFSET(Population!$A$4,RandomNumbers!D984,0),""))</f>
        <v/>
      </c>
      <c r="E987" s="7" t="str">
        <f>IF(RIGHT(E$4,LEN(E$4)-1)*1&gt;NumSamples,"",IF($A987&lt;=SampleSize,OFFSET(Population!$A$4,RandomNumbers!E984,0),""))</f>
        <v/>
      </c>
      <c r="F987" s="7" t="str">
        <f>IF(RIGHT(F$4,LEN(F$4)-1)*1&gt;NumSamples,"",IF($A987&lt;=SampleSize,OFFSET(Population!$A$4,RandomNumbers!F984,0),""))</f>
        <v/>
      </c>
      <c r="G987" s="7" t="str">
        <f>IF(RIGHT(G$4,LEN(G$4)-1)*1&gt;NumSamples,"",IF($A987&lt;=SampleSize,OFFSET(Population!$A$4,RandomNumbers!G984,0),""))</f>
        <v/>
      </c>
      <c r="H987" s="7" t="str">
        <f>IF(RIGHT(H$4,LEN(H$4)-1)*1&gt;NumSamples,"",IF($A987&lt;=SampleSize,OFFSET(Population!$A$4,RandomNumbers!H984,0),""))</f>
        <v/>
      </c>
      <c r="I987" s="7" t="str">
        <f>IF(RIGHT(I$4,LEN(I$4)-1)*1&gt;NumSamples,"",IF($A987&lt;=SampleSize,OFFSET(Population!$A$4,RandomNumbers!I984,0),""))</f>
        <v/>
      </c>
      <c r="J987" s="7" t="str">
        <f>IF(RIGHT(J$4,LEN(J$4)-1)*1&gt;NumSamples,"",IF($A987&lt;=SampleSize,OFFSET(Population!$A$4,RandomNumbers!J984,0),""))</f>
        <v/>
      </c>
      <c r="K987" s="7" t="str">
        <f>IF(RIGHT(K$4,LEN(K$4)-1)*1&gt;NumSamples,"",IF($A987&lt;=SampleSize,OFFSET(Population!$A$4,RandomNumbers!K984,0),""))</f>
        <v/>
      </c>
      <c r="L987" s="7" t="str">
        <f>IF(RIGHT(L$4,LEN(L$4)-1)*1&gt;NumSamples,"",IF($A987&lt;=SampleSize,OFFSET(Population!$A$4,RandomNumbers!L984,0),""))</f>
        <v/>
      </c>
      <c r="M987" s="7" t="str">
        <f>IF(RIGHT(M$4,LEN(M$4)-1)*1&gt;NumSamples,"",IF($A987&lt;=SampleSize,OFFSET(Population!$A$4,RandomNumbers!M984,0),""))</f>
        <v/>
      </c>
      <c r="N987" s="7" t="str">
        <f>IF(RIGHT(N$4,LEN(N$4)-1)*1&gt;NumSamples,"",IF($A987&lt;=SampleSize,OFFSET(Population!$A$4,RandomNumbers!N984,0),""))</f>
        <v/>
      </c>
      <c r="O987" s="7" t="str">
        <f>IF(RIGHT(O$4,LEN(O$4)-1)*1&gt;NumSamples,"",IF($A987&lt;=SampleSize,OFFSET(Population!$A$4,RandomNumbers!O984,0),""))</f>
        <v/>
      </c>
      <c r="P987" s="7" t="str">
        <f>IF(RIGHT(P$4,LEN(P$4)-1)*1&gt;NumSamples,"",IF($A987&lt;=SampleSize,OFFSET(Population!$A$4,RandomNumbers!P984,0),""))</f>
        <v/>
      </c>
      <c r="Q987" s="7" t="str">
        <f>IF(RIGHT(Q$4,LEN(Q$4)-1)*1&gt;NumSamples,"",IF($A987&lt;=SampleSize,OFFSET(Population!$A$4,RandomNumbers!Q984,0),""))</f>
        <v/>
      </c>
      <c r="R987" s="7" t="str">
        <f>IF(RIGHT(R$4,LEN(R$4)-1)*1&gt;NumSamples,"",IF($A987&lt;=SampleSize,OFFSET(Population!$A$4,RandomNumbers!R984,0),""))</f>
        <v/>
      </c>
      <c r="S987" s="7" t="str">
        <f>IF(RIGHT(S$4,LEN(S$4)-1)*1&gt;NumSamples,"",IF($A987&lt;=SampleSize,OFFSET(Population!$A$4,RandomNumbers!S984,0),""))</f>
        <v/>
      </c>
      <c r="T987" s="7" t="str">
        <f>IF(RIGHT(T$4,LEN(T$4)-1)*1&gt;NumSamples,"",IF($A987&lt;=SampleSize,OFFSET(Population!$A$4,RandomNumbers!T984,0),""))</f>
        <v/>
      </c>
      <c r="U987" s="7" t="str">
        <f>IF(RIGHT(U$4,LEN(U$4)-1)*1&gt;NumSamples,"",IF($A987&lt;=SampleSize,OFFSET(Population!$A$4,RandomNumbers!U984,0),""))</f>
        <v/>
      </c>
      <c r="V987" s="7" t="str">
        <f>IF(RIGHT(V$4,LEN(V$4)-1)*1&gt;NumSamples,"",IF($A987&lt;=SampleSize,OFFSET(Population!$A$4,RandomNumbers!V984,0),""))</f>
        <v/>
      </c>
      <c r="W987" s="7" t="str">
        <f>IF(RIGHT(W$4,LEN(W$4)-1)*1&gt;NumSamples,"",IF($A987&lt;=SampleSize,OFFSET(Population!$A$4,RandomNumbers!W984,0),""))</f>
        <v/>
      </c>
      <c r="X987" s="7" t="str">
        <f>IF(RIGHT(X$4,LEN(X$4)-1)*1&gt;NumSamples,"",IF($A987&lt;=SampleSize,OFFSET(Population!$A$4,RandomNumbers!X984,0),""))</f>
        <v/>
      </c>
      <c r="Y987" s="7" t="str">
        <f>IF(RIGHT(Y$4,LEN(Y$4)-1)*1&gt;NumSamples,"",IF($A987&lt;=SampleSize,OFFSET(Population!$A$4,RandomNumbers!Y984,0),""))</f>
        <v/>
      </c>
      <c r="Z987" s="7" t="str">
        <f>IF(RIGHT(Z$4,LEN(Z$4)-1)*1&gt;NumSamples,"",IF($A987&lt;=SampleSize,OFFSET(Population!$A$4,RandomNumbers!Z984,0),""))</f>
        <v/>
      </c>
      <c r="AA987" s="7" t="str">
        <f>IF(RIGHT(AA$4,LEN(AA$4)-1)*1&gt;NumSamples,"",IF($A987&lt;=SampleSize,OFFSET(Population!$A$4,RandomNumbers!AA984,0),""))</f>
        <v/>
      </c>
      <c r="AB987" s="7" t="str">
        <f>IF(RIGHT(AB$4,LEN(AB$4)-1)*1&gt;NumSamples,"",IF($A987&lt;=SampleSize,OFFSET(Population!$A$4,RandomNumbers!AB984,0),""))</f>
        <v/>
      </c>
      <c r="AC987" s="7" t="str">
        <f>IF(RIGHT(AC$4,LEN(AC$4)-1)*1&gt;NumSamples,"",IF($A987&lt;=SampleSize,OFFSET(Population!$A$4,RandomNumbers!AC984,0),""))</f>
        <v/>
      </c>
      <c r="AD987" s="7" t="str">
        <f>IF(RIGHT(AD$4,LEN(AD$4)-1)*1&gt;NumSamples,"",IF($A987&lt;=SampleSize,OFFSET(Population!$A$4,RandomNumbers!AD984,0),""))</f>
        <v/>
      </c>
      <c r="AE987" s="7" t="str">
        <f>IF(RIGHT(AE$4,LEN(AE$4)-1)*1&gt;NumSamples,"",IF($A987&lt;=SampleSize,OFFSET(Population!$A$4,RandomNumbers!AE984,0),""))</f>
        <v/>
      </c>
      <c r="AF987" s="7" t="str">
        <f>IF(RIGHT(AF$4,LEN(AF$4)-1)*1&gt;NumSamples,"",IF($A987&lt;=SampleSize,OFFSET(Population!$A$4,RandomNumbers!AF984,0),""))</f>
        <v/>
      </c>
      <c r="AG987" s="7" t="str">
        <f>IF(RIGHT(AG$4,LEN(AG$4)-1)*1&gt;NumSamples,"",IF($A987&lt;=SampleSize,OFFSET(Population!$A$4,RandomNumbers!AG984,0),""))</f>
        <v/>
      </c>
      <c r="AH987" s="7" t="str">
        <f>IF(RIGHT(AH$4,LEN(AH$4)-1)*1&gt;NumSamples,"",IF($A987&lt;=SampleSize,OFFSET(Population!$A$4,RandomNumbers!AH984,0),""))</f>
        <v/>
      </c>
      <c r="AI987" s="7" t="str">
        <f>IF(RIGHT(AI$4,LEN(AI$4)-1)*1&gt;NumSamples,"",IF($A987&lt;=SampleSize,OFFSET(Population!$A$4,RandomNumbers!AI984,0),""))</f>
        <v/>
      </c>
      <c r="AJ987" s="7" t="str">
        <f>IF(RIGHT(AJ$4,LEN(AJ$4)-1)*1&gt;NumSamples,"",IF($A987&lt;=SampleSize,OFFSET(Population!$A$4,RandomNumbers!AJ984,0),""))</f>
        <v/>
      </c>
      <c r="AK987" s="7" t="str">
        <f>IF(RIGHT(AK$4,LEN(AK$4)-1)*1&gt;NumSamples,"",IF($A987&lt;=SampleSize,OFFSET(Population!$A$4,RandomNumbers!AK984,0),""))</f>
        <v/>
      </c>
      <c r="AL987" s="7" t="str">
        <f>IF(RIGHT(AL$4,LEN(AL$4)-1)*1&gt;NumSamples,"",IF($A987&lt;=SampleSize,OFFSET(Population!$A$4,RandomNumbers!AL984,0),""))</f>
        <v/>
      </c>
      <c r="AM987" s="7" t="str">
        <f>IF(RIGHT(AM$4,LEN(AM$4)-1)*1&gt;NumSamples,"",IF($A987&lt;=SampleSize,OFFSET(Population!$A$4,RandomNumbers!AM984,0),""))</f>
        <v/>
      </c>
      <c r="AN987" s="7" t="str">
        <f>IF(RIGHT(AN$4,LEN(AN$4)-1)*1&gt;NumSamples,"",IF($A987&lt;=SampleSize,OFFSET(Population!$A$4,RandomNumbers!AN984,0),""))</f>
        <v/>
      </c>
      <c r="AO987" s="7" t="str">
        <f>IF(RIGHT(AO$4,LEN(AO$4)-1)*1&gt;NumSamples,"",IF($A987&lt;=SampleSize,OFFSET(Population!$A$4,RandomNumbers!AO984,0),""))</f>
        <v/>
      </c>
      <c r="AP987" s="7" t="str">
        <f>IF(RIGHT(AP$4,LEN(AP$4)-1)*1&gt;NumSamples,"",IF($A987&lt;=SampleSize,OFFSET(Population!$A$4,RandomNumbers!AP984,0),""))</f>
        <v/>
      </c>
      <c r="AQ987" s="7" t="str">
        <f>IF(RIGHT(AQ$4,LEN(AQ$4)-1)*1&gt;NumSamples,"",IF($A987&lt;=SampleSize,OFFSET(Population!$A$4,RandomNumbers!AQ984,0),""))</f>
        <v/>
      </c>
      <c r="AR987" s="7" t="str">
        <f>IF(RIGHT(AR$4,LEN(AR$4)-1)*1&gt;NumSamples,"",IF($A987&lt;=SampleSize,OFFSET(Population!$A$4,RandomNumbers!AR984,0),""))</f>
        <v/>
      </c>
      <c r="AS987" s="7" t="str">
        <f>IF(RIGHT(AS$4,LEN(AS$4)-1)*1&gt;NumSamples,"",IF($A987&lt;=SampleSize,OFFSET(Population!$A$4,RandomNumbers!AS984,0),""))</f>
        <v/>
      </c>
      <c r="AT987" s="7" t="str">
        <f>IF(RIGHT(AT$4,LEN(AT$4)-1)*1&gt;NumSamples,"",IF($A987&lt;=SampleSize,OFFSET(Population!$A$4,RandomNumbers!AT984,0),""))</f>
        <v/>
      </c>
      <c r="AU987" s="7" t="str">
        <f>IF(RIGHT(AU$4,LEN(AU$4)-1)*1&gt;NumSamples,"",IF($A987&lt;=SampleSize,OFFSET(Population!$A$4,RandomNumbers!AU984,0),""))</f>
        <v/>
      </c>
      <c r="AV987" s="7" t="str">
        <f>IF(RIGHT(AV$4,LEN(AV$4)-1)*1&gt;NumSamples,"",IF($A987&lt;=SampleSize,OFFSET(Population!$A$4,RandomNumbers!AV984,0),""))</f>
        <v/>
      </c>
      <c r="AW987" s="7" t="str">
        <f>IF(RIGHT(AW$4,LEN(AW$4)-1)*1&gt;NumSamples,"",IF($A987&lt;=SampleSize,OFFSET(Population!$A$4,RandomNumbers!AW984,0),""))</f>
        <v/>
      </c>
      <c r="AX987" s="7" t="str">
        <f>IF(RIGHT(AX$4,LEN(AX$4)-1)*1&gt;NumSamples,"",IF($A987&lt;=SampleSize,OFFSET(Population!$A$4,RandomNumbers!AX984,0),""))</f>
        <v/>
      </c>
      <c r="AY987" s="7" t="str">
        <f>IF(RIGHT(AY$4,LEN(AY$4)-1)*1&gt;NumSamples,"",IF($A987&lt;=SampleSize,OFFSET(Population!$A$4,RandomNumbers!AY984,0),""))</f>
        <v/>
      </c>
      <c r="AZ987" s="7" t="str">
        <f>IF(RIGHT(AZ$4,LEN(AZ$4)-1)*1&gt;NumSamples,"",IF($A987&lt;=SampleSize,OFFSET(Population!$A$4,RandomNumbers!AZ984,0),""))</f>
        <v/>
      </c>
      <c r="BA987" s="7" t="str">
        <f>IF(RIGHT(BA$4,LEN(BA$4)-1)*1&gt;NumSamples,"",IF($A987&lt;=SampleSize,OFFSET(Population!$A$4,RandomNumbers!BA984,0),""))</f>
        <v/>
      </c>
      <c r="BB987" s="7" t="str">
        <f>IF(RIGHT(BB$4,LEN(BB$4)-1)*1&gt;NumSamples,"",IF($A987&lt;=SampleSize,OFFSET(Population!$A$4,RandomNumbers!BB984,0),""))</f>
        <v/>
      </c>
      <c r="BC987" s="7" t="str">
        <f>IF(RIGHT(BC$4,LEN(BC$4)-1)*1&gt;NumSamples,"",IF($A987&lt;=SampleSize,OFFSET(Population!$A$4,RandomNumbers!BC984,0),""))</f>
        <v/>
      </c>
      <c r="BD987" s="7" t="str">
        <f>IF(RIGHT(BD$4,LEN(BD$4)-1)*1&gt;NumSamples,"",IF($A987&lt;=SampleSize,OFFSET(Population!$A$4,RandomNumbers!BD984,0),""))</f>
        <v/>
      </c>
      <c r="BE987" s="7" t="str">
        <f>IF(RIGHT(BE$4,LEN(BE$4)-1)*1&gt;NumSamples,"",IF($A987&lt;=SampleSize,OFFSET(Population!$A$4,RandomNumbers!BE984,0),""))</f>
        <v/>
      </c>
      <c r="BF987" s="7" t="str">
        <f>IF(RIGHT(BF$4,LEN(BF$4)-1)*1&gt;NumSamples,"",IF($A987&lt;=SampleSize,OFFSET(Population!$A$4,RandomNumbers!BF984,0),""))</f>
        <v/>
      </c>
      <c r="BG987" s="7" t="str">
        <f>IF(RIGHT(BG$4,LEN(BG$4)-1)*1&gt;NumSamples,"",IF($A987&lt;=SampleSize,OFFSET(Population!$A$4,RandomNumbers!BG984,0),""))</f>
        <v/>
      </c>
      <c r="BH987" s="7" t="str">
        <f>IF(RIGHT(BH$4,LEN(BH$4)-1)*1&gt;NumSamples,"",IF($A987&lt;=SampleSize,OFFSET(Population!$A$4,RandomNumbers!BH984,0),""))</f>
        <v/>
      </c>
      <c r="BI987" s="7" t="str">
        <f>IF(RIGHT(BI$4,LEN(BI$4)-1)*1&gt;NumSamples,"",IF($A987&lt;=SampleSize,OFFSET(Population!$A$4,RandomNumbers!BI984,0),""))</f>
        <v/>
      </c>
      <c r="BJ987" s="7" t="str">
        <f>IF(RIGHT(BJ$4,LEN(BJ$4)-1)*1&gt;NumSamples,"",IF($A987&lt;=SampleSize,OFFSET(Population!$A$4,RandomNumbers!BJ984,0),""))</f>
        <v/>
      </c>
      <c r="BK987" s="7" t="str">
        <f>IF(RIGHT(BK$4,LEN(BK$4)-1)*1&gt;NumSamples,"",IF($A987&lt;=SampleSize,OFFSET(Population!$A$4,RandomNumbers!BK984,0),""))</f>
        <v/>
      </c>
      <c r="BL987" s="7" t="str">
        <f>IF(RIGHT(BL$4,LEN(BL$4)-1)*1&gt;NumSamples,"",IF($A987&lt;=SampleSize,OFFSET(Population!$A$4,RandomNumbers!BL984,0),""))</f>
        <v/>
      </c>
      <c r="BM987" s="7" t="str">
        <f>IF(RIGHT(BM$4,LEN(BM$4)-1)*1&gt;NumSamples,"",IF($A987&lt;=SampleSize,OFFSET(Population!$A$4,RandomNumbers!BM984,0),""))</f>
        <v/>
      </c>
      <c r="BN987" s="7" t="str">
        <f>IF(RIGHT(BN$4,LEN(BN$4)-1)*1&gt;NumSamples,"",IF($A987&lt;=SampleSize,OFFSET(Population!$A$4,RandomNumbers!BN984,0),""))</f>
        <v/>
      </c>
      <c r="BO987" s="7" t="str">
        <f>IF(RIGHT(BO$4,LEN(BO$4)-1)*1&gt;NumSamples,"",IF($A987&lt;=SampleSize,OFFSET(Population!$A$4,RandomNumbers!BO984,0),""))</f>
        <v/>
      </c>
      <c r="BP987" s="7" t="str">
        <f>IF(RIGHT(BP$4,LEN(BP$4)-1)*1&gt;NumSamples,"",IF($A987&lt;=SampleSize,OFFSET(Population!$A$4,RandomNumbers!BP984,0),""))</f>
        <v/>
      </c>
      <c r="BQ987" s="7" t="str">
        <f>IF(RIGHT(BQ$4,LEN(BQ$4)-1)*1&gt;NumSamples,"",IF($A987&lt;=SampleSize,OFFSET(Population!$A$4,RandomNumbers!BQ984,0),""))</f>
        <v/>
      </c>
      <c r="BR987" s="7" t="str">
        <f>IF(RIGHT(BR$4,LEN(BR$4)-1)*1&gt;NumSamples,"",IF($A987&lt;=SampleSize,OFFSET(Population!$A$4,RandomNumbers!BR984,0),""))</f>
        <v/>
      </c>
      <c r="BS987" s="7" t="str">
        <f>IF(RIGHT(BS$4,LEN(BS$4)-1)*1&gt;NumSamples,"",IF($A987&lt;=SampleSize,OFFSET(Population!$A$4,RandomNumbers!BS984,0),""))</f>
        <v/>
      </c>
      <c r="BT987" s="7" t="str">
        <f>IF(RIGHT(BT$4,LEN(BT$4)-1)*1&gt;NumSamples,"",IF($A987&lt;=SampleSize,OFFSET(Population!$A$4,RandomNumbers!BT984,0),""))</f>
        <v/>
      </c>
      <c r="BU987" s="7" t="str">
        <f>IF(RIGHT(BU$4,LEN(BU$4)-1)*1&gt;NumSamples,"",IF($A987&lt;=SampleSize,OFFSET(Population!$A$4,RandomNumbers!BU984,0),""))</f>
        <v/>
      </c>
      <c r="BV987" s="7" t="str">
        <f>IF(RIGHT(BV$4,LEN(BV$4)-1)*1&gt;NumSamples,"",IF($A987&lt;=SampleSize,OFFSET(Population!$A$4,RandomNumbers!BV984,0),""))</f>
        <v/>
      </c>
      <c r="BW987" s="7" t="str">
        <f>IF(RIGHT(BW$4,LEN(BW$4)-1)*1&gt;NumSamples,"",IF($A987&lt;=SampleSize,OFFSET(Population!$A$4,RandomNumbers!BW984,0),""))</f>
        <v/>
      </c>
      <c r="BX987" s="7" t="str">
        <f>IF(RIGHT(BX$4,LEN(BX$4)-1)*1&gt;NumSamples,"",IF($A987&lt;=SampleSize,OFFSET(Population!$A$4,RandomNumbers!BX984,0),""))</f>
        <v/>
      </c>
      <c r="BY987" s="7" t="str">
        <f>IF(RIGHT(BY$4,LEN(BY$4)-1)*1&gt;NumSamples,"",IF($A987&lt;=SampleSize,OFFSET(Population!$A$4,RandomNumbers!BY984,0),""))</f>
        <v/>
      </c>
      <c r="BZ987" s="7" t="str">
        <f>IF(RIGHT(BZ$4,LEN(BZ$4)-1)*1&gt;NumSamples,"",IF($A987&lt;=SampleSize,OFFSET(Population!$A$4,RandomNumbers!BZ984,0),""))</f>
        <v/>
      </c>
      <c r="CA987" s="7" t="str">
        <f>IF(RIGHT(CA$4,LEN(CA$4)-1)*1&gt;NumSamples,"",IF($A987&lt;=SampleSize,OFFSET(Population!$A$4,RandomNumbers!CA984,0),""))</f>
        <v/>
      </c>
      <c r="CB987" s="7" t="str">
        <f>IF(RIGHT(CB$4,LEN(CB$4)-1)*1&gt;NumSamples,"",IF($A987&lt;=SampleSize,OFFSET(Population!$A$4,RandomNumbers!CB984,0),""))</f>
        <v/>
      </c>
      <c r="CC987" s="7" t="str">
        <f>IF(RIGHT(CC$4,LEN(CC$4)-1)*1&gt;NumSamples,"",IF($A987&lt;=SampleSize,OFFSET(Population!$A$4,RandomNumbers!CC984,0),""))</f>
        <v/>
      </c>
      <c r="CD987" s="7" t="str">
        <f>IF(RIGHT(CD$4,LEN(CD$4)-1)*1&gt;NumSamples,"",IF($A987&lt;=SampleSize,OFFSET(Population!$A$4,RandomNumbers!CD984,0),""))</f>
        <v/>
      </c>
      <c r="CE987" s="7" t="str">
        <f>IF(RIGHT(CE$4,LEN(CE$4)-1)*1&gt;NumSamples,"",IF($A987&lt;=SampleSize,OFFSET(Population!$A$4,RandomNumbers!CE984,0),""))</f>
        <v/>
      </c>
      <c r="CF987" s="7" t="str">
        <f>IF(RIGHT(CF$4,LEN(CF$4)-1)*1&gt;NumSamples,"",IF($A987&lt;=SampleSize,OFFSET(Population!$A$4,RandomNumbers!CF984,0),""))</f>
        <v/>
      </c>
      <c r="CG987" s="7" t="str">
        <f>IF(RIGHT(CG$4,LEN(CG$4)-1)*1&gt;NumSamples,"",IF($A987&lt;=SampleSize,OFFSET(Population!$A$4,RandomNumbers!CG984,0),""))</f>
        <v/>
      </c>
      <c r="CH987" s="7" t="str">
        <f>IF(RIGHT(CH$4,LEN(CH$4)-1)*1&gt;NumSamples,"",IF($A987&lt;=SampleSize,OFFSET(Population!$A$4,RandomNumbers!CH984,0),""))</f>
        <v/>
      </c>
      <c r="CI987" s="7" t="str">
        <f>IF(RIGHT(CI$4,LEN(CI$4)-1)*1&gt;NumSamples,"",IF($A987&lt;=SampleSize,OFFSET(Population!$A$4,RandomNumbers!CI984,0),""))</f>
        <v/>
      </c>
      <c r="CJ987" s="7" t="str">
        <f>IF(RIGHT(CJ$4,LEN(CJ$4)-1)*1&gt;NumSamples,"",IF($A987&lt;=SampleSize,OFFSET(Population!$A$4,RandomNumbers!CJ984,0),""))</f>
        <v/>
      </c>
      <c r="CK987" s="7" t="str">
        <f>IF(RIGHT(CK$4,LEN(CK$4)-1)*1&gt;NumSamples,"",IF($A987&lt;=SampleSize,OFFSET(Population!$A$4,RandomNumbers!CK984,0),""))</f>
        <v/>
      </c>
      <c r="CL987" s="7" t="str">
        <f>IF(RIGHT(CL$4,LEN(CL$4)-1)*1&gt;NumSamples,"",IF($A987&lt;=SampleSize,OFFSET(Population!$A$4,RandomNumbers!CL984,0),""))</f>
        <v/>
      </c>
      <c r="CM987" s="7" t="str">
        <f>IF(RIGHT(CM$4,LEN(CM$4)-1)*1&gt;NumSamples,"",IF($A987&lt;=SampleSize,OFFSET(Population!$A$4,RandomNumbers!CM984,0),""))</f>
        <v/>
      </c>
      <c r="CN987" s="7" t="str">
        <f>IF(RIGHT(CN$4,LEN(CN$4)-1)*1&gt;NumSamples,"",IF($A987&lt;=SampleSize,OFFSET(Population!$A$4,RandomNumbers!CN984,0),""))</f>
        <v/>
      </c>
      <c r="CO987" s="7" t="str">
        <f>IF(RIGHT(CO$4,LEN(CO$4)-1)*1&gt;NumSamples,"",IF($A987&lt;=SampleSize,OFFSET(Population!$A$4,RandomNumbers!CO984,0),""))</f>
        <v/>
      </c>
      <c r="CP987" s="7" t="str">
        <f>IF(RIGHT(CP$4,LEN(CP$4)-1)*1&gt;NumSamples,"",IF($A987&lt;=SampleSize,OFFSET(Population!$A$4,RandomNumbers!CP984,0),""))</f>
        <v/>
      </c>
      <c r="CQ987" s="7" t="str">
        <f>IF(RIGHT(CQ$4,LEN(CQ$4)-1)*1&gt;NumSamples,"",IF($A987&lt;=SampleSize,OFFSET(Population!$A$4,RandomNumbers!CQ984,0),""))</f>
        <v/>
      </c>
      <c r="CR987" s="7" t="str">
        <f>IF(RIGHT(CR$4,LEN(CR$4)-1)*1&gt;NumSamples,"",IF($A987&lt;=SampleSize,OFFSET(Population!$A$4,RandomNumbers!CR984,0),""))</f>
        <v/>
      </c>
      <c r="CS987" s="7" t="str">
        <f>IF(RIGHT(CS$4,LEN(CS$4)-1)*1&gt;NumSamples,"",IF($A987&lt;=SampleSize,OFFSET(Population!$A$4,RandomNumbers!CS984,0),""))</f>
        <v/>
      </c>
      <c r="CT987" s="7" t="str">
        <f>IF(RIGHT(CT$4,LEN(CT$4)-1)*1&gt;NumSamples,"",IF($A987&lt;=SampleSize,OFFSET(Population!$A$4,RandomNumbers!CT984,0),""))</f>
        <v/>
      </c>
      <c r="CU987" s="7" t="str">
        <f>IF(RIGHT(CU$4,LEN(CU$4)-1)*1&gt;NumSamples,"",IF($A987&lt;=SampleSize,OFFSET(Population!$A$4,RandomNumbers!CU984,0),""))</f>
        <v/>
      </c>
      <c r="CV987" s="7" t="str">
        <f>IF(RIGHT(CV$4,LEN(CV$4)-1)*1&gt;NumSamples,"",IF($A987&lt;=SampleSize,OFFSET(Population!$A$4,RandomNumbers!CV984,0),""))</f>
        <v/>
      </c>
      <c r="CW987" s="7" t="str">
        <f>IF(RIGHT(CW$4,LEN(CW$4)-1)*1&gt;NumSamples,"",IF($A987&lt;=SampleSize,OFFSET(Population!$A$4,RandomNumbers!CW984,0),""))</f>
        <v/>
      </c>
    </row>
    <row r="988" ht="14.25" customHeight="1">
      <c r="A988" s="7">
        <v>984.0</v>
      </c>
      <c r="B988" s="7" t="str">
        <f>IF(RIGHT(B$4,LEN(B$4)-1)*1&gt;NumSamples,"",IF($A988&lt;=SampleSize,OFFSET(Population!$A$4,RandomNumbers!B985,0),""))</f>
        <v/>
      </c>
      <c r="C988" s="7" t="str">
        <f>IF(RIGHT(C$4,LEN(C$4)-1)*1&gt;NumSamples,"",IF($A988&lt;=SampleSize,OFFSET(Population!$A$4,RandomNumbers!C985,0),""))</f>
        <v/>
      </c>
      <c r="D988" s="7" t="str">
        <f>IF(RIGHT(D$4,LEN(D$4)-1)*1&gt;NumSamples,"",IF($A988&lt;=SampleSize,OFFSET(Population!$A$4,RandomNumbers!D985,0),""))</f>
        <v/>
      </c>
      <c r="E988" s="7" t="str">
        <f>IF(RIGHT(E$4,LEN(E$4)-1)*1&gt;NumSamples,"",IF($A988&lt;=SampleSize,OFFSET(Population!$A$4,RandomNumbers!E985,0),""))</f>
        <v/>
      </c>
      <c r="F988" s="7" t="str">
        <f>IF(RIGHT(F$4,LEN(F$4)-1)*1&gt;NumSamples,"",IF($A988&lt;=SampleSize,OFFSET(Population!$A$4,RandomNumbers!F985,0),""))</f>
        <v/>
      </c>
      <c r="G988" s="7" t="str">
        <f>IF(RIGHT(G$4,LEN(G$4)-1)*1&gt;NumSamples,"",IF($A988&lt;=SampleSize,OFFSET(Population!$A$4,RandomNumbers!G985,0),""))</f>
        <v/>
      </c>
      <c r="H988" s="7" t="str">
        <f>IF(RIGHT(H$4,LEN(H$4)-1)*1&gt;NumSamples,"",IF($A988&lt;=SampleSize,OFFSET(Population!$A$4,RandomNumbers!H985,0),""))</f>
        <v/>
      </c>
      <c r="I988" s="7" t="str">
        <f>IF(RIGHT(I$4,LEN(I$4)-1)*1&gt;NumSamples,"",IF($A988&lt;=SampleSize,OFFSET(Population!$A$4,RandomNumbers!I985,0),""))</f>
        <v/>
      </c>
      <c r="J988" s="7" t="str">
        <f>IF(RIGHT(J$4,LEN(J$4)-1)*1&gt;NumSamples,"",IF($A988&lt;=SampleSize,OFFSET(Population!$A$4,RandomNumbers!J985,0),""))</f>
        <v/>
      </c>
      <c r="K988" s="7" t="str">
        <f>IF(RIGHT(K$4,LEN(K$4)-1)*1&gt;NumSamples,"",IF($A988&lt;=SampleSize,OFFSET(Population!$A$4,RandomNumbers!K985,0),""))</f>
        <v/>
      </c>
      <c r="L988" s="7" t="str">
        <f>IF(RIGHT(L$4,LEN(L$4)-1)*1&gt;NumSamples,"",IF($A988&lt;=SampleSize,OFFSET(Population!$A$4,RandomNumbers!L985,0),""))</f>
        <v/>
      </c>
      <c r="M988" s="7" t="str">
        <f>IF(RIGHT(M$4,LEN(M$4)-1)*1&gt;NumSamples,"",IF($A988&lt;=SampleSize,OFFSET(Population!$A$4,RandomNumbers!M985,0),""))</f>
        <v/>
      </c>
      <c r="N988" s="7" t="str">
        <f>IF(RIGHT(N$4,LEN(N$4)-1)*1&gt;NumSamples,"",IF($A988&lt;=SampleSize,OFFSET(Population!$A$4,RandomNumbers!N985,0),""))</f>
        <v/>
      </c>
      <c r="O988" s="7" t="str">
        <f>IF(RIGHT(O$4,LEN(O$4)-1)*1&gt;NumSamples,"",IF($A988&lt;=SampleSize,OFFSET(Population!$A$4,RandomNumbers!O985,0),""))</f>
        <v/>
      </c>
      <c r="P988" s="7" t="str">
        <f>IF(RIGHT(P$4,LEN(P$4)-1)*1&gt;NumSamples,"",IF($A988&lt;=SampleSize,OFFSET(Population!$A$4,RandomNumbers!P985,0),""))</f>
        <v/>
      </c>
      <c r="Q988" s="7" t="str">
        <f>IF(RIGHT(Q$4,LEN(Q$4)-1)*1&gt;NumSamples,"",IF($A988&lt;=SampleSize,OFFSET(Population!$A$4,RandomNumbers!Q985,0),""))</f>
        <v/>
      </c>
      <c r="R988" s="7" t="str">
        <f>IF(RIGHT(R$4,LEN(R$4)-1)*1&gt;NumSamples,"",IF($A988&lt;=SampleSize,OFFSET(Population!$A$4,RandomNumbers!R985,0),""))</f>
        <v/>
      </c>
      <c r="S988" s="7" t="str">
        <f>IF(RIGHT(S$4,LEN(S$4)-1)*1&gt;NumSamples,"",IF($A988&lt;=SampleSize,OFFSET(Population!$A$4,RandomNumbers!S985,0),""))</f>
        <v/>
      </c>
      <c r="T988" s="7" t="str">
        <f>IF(RIGHT(T$4,LEN(T$4)-1)*1&gt;NumSamples,"",IF($A988&lt;=SampleSize,OFFSET(Population!$A$4,RandomNumbers!T985,0),""))</f>
        <v/>
      </c>
      <c r="U988" s="7" t="str">
        <f>IF(RIGHT(U$4,LEN(U$4)-1)*1&gt;NumSamples,"",IF($A988&lt;=SampleSize,OFFSET(Population!$A$4,RandomNumbers!U985,0),""))</f>
        <v/>
      </c>
      <c r="V988" s="7" t="str">
        <f>IF(RIGHT(V$4,LEN(V$4)-1)*1&gt;NumSamples,"",IF($A988&lt;=SampleSize,OFFSET(Population!$A$4,RandomNumbers!V985,0),""))</f>
        <v/>
      </c>
      <c r="W988" s="7" t="str">
        <f>IF(RIGHT(W$4,LEN(W$4)-1)*1&gt;NumSamples,"",IF($A988&lt;=SampleSize,OFFSET(Population!$A$4,RandomNumbers!W985,0),""))</f>
        <v/>
      </c>
      <c r="X988" s="7" t="str">
        <f>IF(RIGHT(X$4,LEN(X$4)-1)*1&gt;NumSamples,"",IF($A988&lt;=SampleSize,OFFSET(Population!$A$4,RandomNumbers!X985,0),""))</f>
        <v/>
      </c>
      <c r="Y988" s="7" t="str">
        <f>IF(RIGHT(Y$4,LEN(Y$4)-1)*1&gt;NumSamples,"",IF($A988&lt;=SampleSize,OFFSET(Population!$A$4,RandomNumbers!Y985,0),""))</f>
        <v/>
      </c>
      <c r="Z988" s="7" t="str">
        <f>IF(RIGHT(Z$4,LEN(Z$4)-1)*1&gt;NumSamples,"",IF($A988&lt;=SampleSize,OFFSET(Population!$A$4,RandomNumbers!Z985,0),""))</f>
        <v/>
      </c>
      <c r="AA988" s="7" t="str">
        <f>IF(RIGHT(AA$4,LEN(AA$4)-1)*1&gt;NumSamples,"",IF($A988&lt;=SampleSize,OFFSET(Population!$A$4,RandomNumbers!AA985,0),""))</f>
        <v/>
      </c>
      <c r="AB988" s="7" t="str">
        <f>IF(RIGHT(AB$4,LEN(AB$4)-1)*1&gt;NumSamples,"",IF($A988&lt;=SampleSize,OFFSET(Population!$A$4,RandomNumbers!AB985,0),""))</f>
        <v/>
      </c>
      <c r="AC988" s="7" t="str">
        <f>IF(RIGHT(AC$4,LEN(AC$4)-1)*1&gt;NumSamples,"",IF($A988&lt;=SampleSize,OFFSET(Population!$A$4,RandomNumbers!AC985,0),""))</f>
        <v/>
      </c>
      <c r="AD988" s="7" t="str">
        <f>IF(RIGHT(AD$4,LEN(AD$4)-1)*1&gt;NumSamples,"",IF($A988&lt;=SampleSize,OFFSET(Population!$A$4,RandomNumbers!AD985,0),""))</f>
        <v/>
      </c>
      <c r="AE988" s="7" t="str">
        <f>IF(RIGHT(AE$4,LEN(AE$4)-1)*1&gt;NumSamples,"",IF($A988&lt;=SampleSize,OFFSET(Population!$A$4,RandomNumbers!AE985,0),""))</f>
        <v/>
      </c>
      <c r="AF988" s="7" t="str">
        <f>IF(RIGHT(AF$4,LEN(AF$4)-1)*1&gt;NumSamples,"",IF($A988&lt;=SampleSize,OFFSET(Population!$A$4,RandomNumbers!AF985,0),""))</f>
        <v/>
      </c>
      <c r="AG988" s="7" t="str">
        <f>IF(RIGHT(AG$4,LEN(AG$4)-1)*1&gt;NumSamples,"",IF($A988&lt;=SampleSize,OFFSET(Population!$A$4,RandomNumbers!AG985,0),""))</f>
        <v/>
      </c>
      <c r="AH988" s="7" t="str">
        <f>IF(RIGHT(AH$4,LEN(AH$4)-1)*1&gt;NumSamples,"",IF($A988&lt;=SampleSize,OFFSET(Population!$A$4,RandomNumbers!AH985,0),""))</f>
        <v/>
      </c>
      <c r="AI988" s="7" t="str">
        <f>IF(RIGHT(AI$4,LEN(AI$4)-1)*1&gt;NumSamples,"",IF($A988&lt;=SampleSize,OFFSET(Population!$A$4,RandomNumbers!AI985,0),""))</f>
        <v/>
      </c>
      <c r="AJ988" s="7" t="str">
        <f>IF(RIGHT(AJ$4,LEN(AJ$4)-1)*1&gt;NumSamples,"",IF($A988&lt;=SampleSize,OFFSET(Population!$A$4,RandomNumbers!AJ985,0),""))</f>
        <v/>
      </c>
      <c r="AK988" s="7" t="str">
        <f>IF(RIGHT(AK$4,LEN(AK$4)-1)*1&gt;NumSamples,"",IF($A988&lt;=SampleSize,OFFSET(Population!$A$4,RandomNumbers!AK985,0),""))</f>
        <v/>
      </c>
      <c r="AL988" s="7" t="str">
        <f>IF(RIGHT(AL$4,LEN(AL$4)-1)*1&gt;NumSamples,"",IF($A988&lt;=SampleSize,OFFSET(Population!$A$4,RandomNumbers!AL985,0),""))</f>
        <v/>
      </c>
      <c r="AM988" s="7" t="str">
        <f>IF(RIGHT(AM$4,LEN(AM$4)-1)*1&gt;NumSamples,"",IF($A988&lt;=SampleSize,OFFSET(Population!$A$4,RandomNumbers!AM985,0),""))</f>
        <v/>
      </c>
      <c r="AN988" s="7" t="str">
        <f>IF(RIGHT(AN$4,LEN(AN$4)-1)*1&gt;NumSamples,"",IF($A988&lt;=SampleSize,OFFSET(Population!$A$4,RandomNumbers!AN985,0),""))</f>
        <v/>
      </c>
      <c r="AO988" s="7" t="str">
        <f>IF(RIGHT(AO$4,LEN(AO$4)-1)*1&gt;NumSamples,"",IF($A988&lt;=SampleSize,OFFSET(Population!$A$4,RandomNumbers!AO985,0),""))</f>
        <v/>
      </c>
      <c r="AP988" s="7" t="str">
        <f>IF(RIGHT(AP$4,LEN(AP$4)-1)*1&gt;NumSamples,"",IF($A988&lt;=SampleSize,OFFSET(Population!$A$4,RandomNumbers!AP985,0),""))</f>
        <v/>
      </c>
      <c r="AQ988" s="7" t="str">
        <f>IF(RIGHT(AQ$4,LEN(AQ$4)-1)*1&gt;NumSamples,"",IF($A988&lt;=SampleSize,OFFSET(Population!$A$4,RandomNumbers!AQ985,0),""))</f>
        <v/>
      </c>
      <c r="AR988" s="7" t="str">
        <f>IF(RIGHT(AR$4,LEN(AR$4)-1)*1&gt;NumSamples,"",IF($A988&lt;=SampleSize,OFFSET(Population!$A$4,RandomNumbers!AR985,0),""))</f>
        <v/>
      </c>
      <c r="AS988" s="7" t="str">
        <f>IF(RIGHT(AS$4,LEN(AS$4)-1)*1&gt;NumSamples,"",IF($A988&lt;=SampleSize,OFFSET(Population!$A$4,RandomNumbers!AS985,0),""))</f>
        <v/>
      </c>
      <c r="AT988" s="7" t="str">
        <f>IF(RIGHT(AT$4,LEN(AT$4)-1)*1&gt;NumSamples,"",IF($A988&lt;=SampleSize,OFFSET(Population!$A$4,RandomNumbers!AT985,0),""))</f>
        <v/>
      </c>
      <c r="AU988" s="7" t="str">
        <f>IF(RIGHT(AU$4,LEN(AU$4)-1)*1&gt;NumSamples,"",IF($A988&lt;=SampleSize,OFFSET(Population!$A$4,RandomNumbers!AU985,0),""))</f>
        <v/>
      </c>
      <c r="AV988" s="7" t="str">
        <f>IF(RIGHT(AV$4,LEN(AV$4)-1)*1&gt;NumSamples,"",IF($A988&lt;=SampleSize,OFFSET(Population!$A$4,RandomNumbers!AV985,0),""))</f>
        <v/>
      </c>
      <c r="AW988" s="7" t="str">
        <f>IF(RIGHT(AW$4,LEN(AW$4)-1)*1&gt;NumSamples,"",IF($A988&lt;=SampleSize,OFFSET(Population!$A$4,RandomNumbers!AW985,0),""))</f>
        <v/>
      </c>
      <c r="AX988" s="7" t="str">
        <f>IF(RIGHT(AX$4,LEN(AX$4)-1)*1&gt;NumSamples,"",IF($A988&lt;=SampleSize,OFFSET(Population!$A$4,RandomNumbers!AX985,0),""))</f>
        <v/>
      </c>
      <c r="AY988" s="7" t="str">
        <f>IF(RIGHT(AY$4,LEN(AY$4)-1)*1&gt;NumSamples,"",IF($A988&lt;=SampleSize,OFFSET(Population!$A$4,RandomNumbers!AY985,0),""))</f>
        <v/>
      </c>
      <c r="AZ988" s="7" t="str">
        <f>IF(RIGHT(AZ$4,LEN(AZ$4)-1)*1&gt;NumSamples,"",IF($A988&lt;=SampleSize,OFFSET(Population!$A$4,RandomNumbers!AZ985,0),""))</f>
        <v/>
      </c>
      <c r="BA988" s="7" t="str">
        <f>IF(RIGHT(BA$4,LEN(BA$4)-1)*1&gt;NumSamples,"",IF($A988&lt;=SampleSize,OFFSET(Population!$A$4,RandomNumbers!BA985,0),""))</f>
        <v/>
      </c>
      <c r="BB988" s="7" t="str">
        <f>IF(RIGHT(BB$4,LEN(BB$4)-1)*1&gt;NumSamples,"",IF($A988&lt;=SampleSize,OFFSET(Population!$A$4,RandomNumbers!BB985,0),""))</f>
        <v/>
      </c>
      <c r="BC988" s="7" t="str">
        <f>IF(RIGHT(BC$4,LEN(BC$4)-1)*1&gt;NumSamples,"",IF($A988&lt;=SampleSize,OFFSET(Population!$A$4,RandomNumbers!BC985,0),""))</f>
        <v/>
      </c>
      <c r="BD988" s="7" t="str">
        <f>IF(RIGHT(BD$4,LEN(BD$4)-1)*1&gt;NumSamples,"",IF($A988&lt;=SampleSize,OFFSET(Population!$A$4,RandomNumbers!BD985,0),""))</f>
        <v/>
      </c>
      <c r="BE988" s="7" t="str">
        <f>IF(RIGHT(BE$4,LEN(BE$4)-1)*1&gt;NumSamples,"",IF($A988&lt;=SampleSize,OFFSET(Population!$A$4,RandomNumbers!BE985,0),""))</f>
        <v/>
      </c>
      <c r="BF988" s="7" t="str">
        <f>IF(RIGHT(BF$4,LEN(BF$4)-1)*1&gt;NumSamples,"",IF($A988&lt;=SampleSize,OFFSET(Population!$A$4,RandomNumbers!BF985,0),""))</f>
        <v/>
      </c>
      <c r="BG988" s="7" t="str">
        <f>IF(RIGHT(BG$4,LEN(BG$4)-1)*1&gt;NumSamples,"",IF($A988&lt;=SampleSize,OFFSET(Population!$A$4,RandomNumbers!BG985,0),""))</f>
        <v/>
      </c>
      <c r="BH988" s="7" t="str">
        <f>IF(RIGHT(BH$4,LEN(BH$4)-1)*1&gt;NumSamples,"",IF($A988&lt;=SampleSize,OFFSET(Population!$A$4,RandomNumbers!BH985,0),""))</f>
        <v/>
      </c>
      <c r="BI988" s="7" t="str">
        <f>IF(RIGHT(BI$4,LEN(BI$4)-1)*1&gt;NumSamples,"",IF($A988&lt;=SampleSize,OFFSET(Population!$A$4,RandomNumbers!BI985,0),""))</f>
        <v/>
      </c>
      <c r="BJ988" s="7" t="str">
        <f>IF(RIGHT(BJ$4,LEN(BJ$4)-1)*1&gt;NumSamples,"",IF($A988&lt;=SampleSize,OFFSET(Population!$A$4,RandomNumbers!BJ985,0),""))</f>
        <v/>
      </c>
      <c r="BK988" s="7" t="str">
        <f>IF(RIGHT(BK$4,LEN(BK$4)-1)*1&gt;NumSamples,"",IF($A988&lt;=SampleSize,OFFSET(Population!$A$4,RandomNumbers!BK985,0),""))</f>
        <v/>
      </c>
      <c r="BL988" s="7" t="str">
        <f>IF(RIGHT(BL$4,LEN(BL$4)-1)*1&gt;NumSamples,"",IF($A988&lt;=SampleSize,OFFSET(Population!$A$4,RandomNumbers!BL985,0),""))</f>
        <v/>
      </c>
      <c r="BM988" s="7" t="str">
        <f>IF(RIGHT(BM$4,LEN(BM$4)-1)*1&gt;NumSamples,"",IF($A988&lt;=SampleSize,OFFSET(Population!$A$4,RandomNumbers!BM985,0),""))</f>
        <v/>
      </c>
      <c r="BN988" s="7" t="str">
        <f>IF(RIGHT(BN$4,LEN(BN$4)-1)*1&gt;NumSamples,"",IF($A988&lt;=SampleSize,OFFSET(Population!$A$4,RandomNumbers!BN985,0),""))</f>
        <v/>
      </c>
      <c r="BO988" s="7" t="str">
        <f>IF(RIGHT(BO$4,LEN(BO$4)-1)*1&gt;NumSamples,"",IF($A988&lt;=SampleSize,OFFSET(Population!$A$4,RandomNumbers!BO985,0),""))</f>
        <v/>
      </c>
      <c r="BP988" s="7" t="str">
        <f>IF(RIGHT(BP$4,LEN(BP$4)-1)*1&gt;NumSamples,"",IF($A988&lt;=SampleSize,OFFSET(Population!$A$4,RandomNumbers!BP985,0),""))</f>
        <v/>
      </c>
      <c r="BQ988" s="7" t="str">
        <f>IF(RIGHT(BQ$4,LEN(BQ$4)-1)*1&gt;NumSamples,"",IF($A988&lt;=SampleSize,OFFSET(Population!$A$4,RandomNumbers!BQ985,0),""))</f>
        <v/>
      </c>
      <c r="BR988" s="7" t="str">
        <f>IF(RIGHT(BR$4,LEN(BR$4)-1)*1&gt;NumSamples,"",IF($A988&lt;=SampleSize,OFFSET(Population!$A$4,RandomNumbers!BR985,0),""))</f>
        <v/>
      </c>
      <c r="BS988" s="7" t="str">
        <f>IF(RIGHT(BS$4,LEN(BS$4)-1)*1&gt;NumSamples,"",IF($A988&lt;=SampleSize,OFFSET(Population!$A$4,RandomNumbers!BS985,0),""))</f>
        <v/>
      </c>
      <c r="BT988" s="7" t="str">
        <f>IF(RIGHT(BT$4,LEN(BT$4)-1)*1&gt;NumSamples,"",IF($A988&lt;=SampleSize,OFFSET(Population!$A$4,RandomNumbers!BT985,0),""))</f>
        <v/>
      </c>
      <c r="BU988" s="7" t="str">
        <f>IF(RIGHT(BU$4,LEN(BU$4)-1)*1&gt;NumSamples,"",IF($A988&lt;=SampleSize,OFFSET(Population!$A$4,RandomNumbers!BU985,0),""))</f>
        <v/>
      </c>
      <c r="BV988" s="7" t="str">
        <f>IF(RIGHT(BV$4,LEN(BV$4)-1)*1&gt;NumSamples,"",IF($A988&lt;=SampleSize,OFFSET(Population!$A$4,RandomNumbers!BV985,0),""))</f>
        <v/>
      </c>
      <c r="BW988" s="7" t="str">
        <f>IF(RIGHT(BW$4,LEN(BW$4)-1)*1&gt;NumSamples,"",IF($A988&lt;=SampleSize,OFFSET(Population!$A$4,RandomNumbers!BW985,0),""))</f>
        <v/>
      </c>
      <c r="BX988" s="7" t="str">
        <f>IF(RIGHT(BX$4,LEN(BX$4)-1)*1&gt;NumSamples,"",IF($A988&lt;=SampleSize,OFFSET(Population!$A$4,RandomNumbers!BX985,0),""))</f>
        <v/>
      </c>
      <c r="BY988" s="7" t="str">
        <f>IF(RIGHT(BY$4,LEN(BY$4)-1)*1&gt;NumSamples,"",IF($A988&lt;=SampleSize,OFFSET(Population!$A$4,RandomNumbers!BY985,0),""))</f>
        <v/>
      </c>
      <c r="BZ988" s="7" t="str">
        <f>IF(RIGHT(BZ$4,LEN(BZ$4)-1)*1&gt;NumSamples,"",IF($A988&lt;=SampleSize,OFFSET(Population!$A$4,RandomNumbers!BZ985,0),""))</f>
        <v/>
      </c>
      <c r="CA988" s="7" t="str">
        <f>IF(RIGHT(CA$4,LEN(CA$4)-1)*1&gt;NumSamples,"",IF($A988&lt;=SampleSize,OFFSET(Population!$A$4,RandomNumbers!CA985,0),""))</f>
        <v/>
      </c>
      <c r="CB988" s="7" t="str">
        <f>IF(RIGHT(CB$4,LEN(CB$4)-1)*1&gt;NumSamples,"",IF($A988&lt;=SampleSize,OFFSET(Population!$A$4,RandomNumbers!CB985,0),""))</f>
        <v/>
      </c>
      <c r="CC988" s="7" t="str">
        <f>IF(RIGHT(CC$4,LEN(CC$4)-1)*1&gt;NumSamples,"",IF($A988&lt;=SampleSize,OFFSET(Population!$A$4,RandomNumbers!CC985,0),""))</f>
        <v/>
      </c>
      <c r="CD988" s="7" t="str">
        <f>IF(RIGHT(CD$4,LEN(CD$4)-1)*1&gt;NumSamples,"",IF($A988&lt;=SampleSize,OFFSET(Population!$A$4,RandomNumbers!CD985,0),""))</f>
        <v/>
      </c>
      <c r="CE988" s="7" t="str">
        <f>IF(RIGHT(CE$4,LEN(CE$4)-1)*1&gt;NumSamples,"",IF($A988&lt;=SampleSize,OFFSET(Population!$A$4,RandomNumbers!CE985,0),""))</f>
        <v/>
      </c>
      <c r="CF988" s="7" t="str">
        <f>IF(RIGHT(CF$4,LEN(CF$4)-1)*1&gt;NumSamples,"",IF($A988&lt;=SampleSize,OFFSET(Population!$A$4,RandomNumbers!CF985,0),""))</f>
        <v/>
      </c>
      <c r="CG988" s="7" t="str">
        <f>IF(RIGHT(CG$4,LEN(CG$4)-1)*1&gt;NumSamples,"",IF($A988&lt;=SampleSize,OFFSET(Population!$A$4,RandomNumbers!CG985,0),""))</f>
        <v/>
      </c>
      <c r="CH988" s="7" t="str">
        <f>IF(RIGHT(CH$4,LEN(CH$4)-1)*1&gt;NumSamples,"",IF($A988&lt;=SampleSize,OFFSET(Population!$A$4,RandomNumbers!CH985,0),""))</f>
        <v/>
      </c>
      <c r="CI988" s="7" t="str">
        <f>IF(RIGHT(CI$4,LEN(CI$4)-1)*1&gt;NumSamples,"",IF($A988&lt;=SampleSize,OFFSET(Population!$A$4,RandomNumbers!CI985,0),""))</f>
        <v/>
      </c>
      <c r="CJ988" s="7" t="str">
        <f>IF(RIGHT(CJ$4,LEN(CJ$4)-1)*1&gt;NumSamples,"",IF($A988&lt;=SampleSize,OFFSET(Population!$A$4,RandomNumbers!CJ985,0),""))</f>
        <v/>
      </c>
      <c r="CK988" s="7" t="str">
        <f>IF(RIGHT(CK$4,LEN(CK$4)-1)*1&gt;NumSamples,"",IF($A988&lt;=SampleSize,OFFSET(Population!$A$4,RandomNumbers!CK985,0),""))</f>
        <v/>
      </c>
      <c r="CL988" s="7" t="str">
        <f>IF(RIGHT(CL$4,LEN(CL$4)-1)*1&gt;NumSamples,"",IF($A988&lt;=SampleSize,OFFSET(Population!$A$4,RandomNumbers!CL985,0),""))</f>
        <v/>
      </c>
      <c r="CM988" s="7" t="str">
        <f>IF(RIGHT(CM$4,LEN(CM$4)-1)*1&gt;NumSamples,"",IF($A988&lt;=SampleSize,OFFSET(Population!$A$4,RandomNumbers!CM985,0),""))</f>
        <v/>
      </c>
      <c r="CN988" s="7" t="str">
        <f>IF(RIGHT(CN$4,LEN(CN$4)-1)*1&gt;NumSamples,"",IF($A988&lt;=SampleSize,OFFSET(Population!$A$4,RandomNumbers!CN985,0),""))</f>
        <v/>
      </c>
      <c r="CO988" s="7" t="str">
        <f>IF(RIGHT(CO$4,LEN(CO$4)-1)*1&gt;NumSamples,"",IF($A988&lt;=SampleSize,OFFSET(Population!$A$4,RandomNumbers!CO985,0),""))</f>
        <v/>
      </c>
      <c r="CP988" s="7" t="str">
        <f>IF(RIGHT(CP$4,LEN(CP$4)-1)*1&gt;NumSamples,"",IF($A988&lt;=SampleSize,OFFSET(Population!$A$4,RandomNumbers!CP985,0),""))</f>
        <v/>
      </c>
      <c r="CQ988" s="7" t="str">
        <f>IF(RIGHT(CQ$4,LEN(CQ$4)-1)*1&gt;NumSamples,"",IF($A988&lt;=SampleSize,OFFSET(Population!$A$4,RandomNumbers!CQ985,0),""))</f>
        <v/>
      </c>
      <c r="CR988" s="7" t="str">
        <f>IF(RIGHT(CR$4,LEN(CR$4)-1)*1&gt;NumSamples,"",IF($A988&lt;=SampleSize,OFFSET(Population!$A$4,RandomNumbers!CR985,0),""))</f>
        <v/>
      </c>
      <c r="CS988" s="7" t="str">
        <f>IF(RIGHT(CS$4,LEN(CS$4)-1)*1&gt;NumSamples,"",IF($A988&lt;=SampleSize,OFFSET(Population!$A$4,RandomNumbers!CS985,0),""))</f>
        <v/>
      </c>
      <c r="CT988" s="7" t="str">
        <f>IF(RIGHT(CT$4,LEN(CT$4)-1)*1&gt;NumSamples,"",IF($A988&lt;=SampleSize,OFFSET(Population!$A$4,RandomNumbers!CT985,0),""))</f>
        <v/>
      </c>
      <c r="CU988" s="7" t="str">
        <f>IF(RIGHT(CU$4,LEN(CU$4)-1)*1&gt;NumSamples,"",IF($A988&lt;=SampleSize,OFFSET(Population!$A$4,RandomNumbers!CU985,0),""))</f>
        <v/>
      </c>
      <c r="CV988" s="7" t="str">
        <f>IF(RIGHT(CV$4,LEN(CV$4)-1)*1&gt;NumSamples,"",IF($A988&lt;=SampleSize,OFFSET(Population!$A$4,RandomNumbers!CV985,0),""))</f>
        <v/>
      </c>
      <c r="CW988" s="7" t="str">
        <f>IF(RIGHT(CW$4,LEN(CW$4)-1)*1&gt;NumSamples,"",IF($A988&lt;=SampleSize,OFFSET(Population!$A$4,RandomNumbers!CW985,0),""))</f>
        <v/>
      </c>
    </row>
    <row r="989" ht="14.25" customHeight="1">
      <c r="A989" s="7">
        <v>985.0</v>
      </c>
      <c r="B989" s="7" t="str">
        <f>IF(RIGHT(B$4,LEN(B$4)-1)*1&gt;NumSamples,"",IF($A989&lt;=SampleSize,OFFSET(Population!$A$4,RandomNumbers!B986,0),""))</f>
        <v/>
      </c>
      <c r="C989" s="7" t="str">
        <f>IF(RIGHT(C$4,LEN(C$4)-1)*1&gt;NumSamples,"",IF($A989&lt;=SampleSize,OFFSET(Population!$A$4,RandomNumbers!C986,0),""))</f>
        <v/>
      </c>
      <c r="D989" s="7" t="str">
        <f>IF(RIGHT(D$4,LEN(D$4)-1)*1&gt;NumSamples,"",IF($A989&lt;=SampleSize,OFFSET(Population!$A$4,RandomNumbers!D986,0),""))</f>
        <v/>
      </c>
      <c r="E989" s="7" t="str">
        <f>IF(RIGHT(E$4,LEN(E$4)-1)*1&gt;NumSamples,"",IF($A989&lt;=SampleSize,OFFSET(Population!$A$4,RandomNumbers!E986,0),""))</f>
        <v/>
      </c>
      <c r="F989" s="7" t="str">
        <f>IF(RIGHT(F$4,LEN(F$4)-1)*1&gt;NumSamples,"",IF($A989&lt;=SampleSize,OFFSET(Population!$A$4,RandomNumbers!F986,0),""))</f>
        <v/>
      </c>
      <c r="G989" s="7" t="str">
        <f>IF(RIGHT(G$4,LEN(G$4)-1)*1&gt;NumSamples,"",IF($A989&lt;=SampleSize,OFFSET(Population!$A$4,RandomNumbers!G986,0),""))</f>
        <v/>
      </c>
      <c r="H989" s="7" t="str">
        <f>IF(RIGHT(H$4,LEN(H$4)-1)*1&gt;NumSamples,"",IF($A989&lt;=SampleSize,OFFSET(Population!$A$4,RandomNumbers!H986,0),""))</f>
        <v/>
      </c>
      <c r="I989" s="7" t="str">
        <f>IF(RIGHT(I$4,LEN(I$4)-1)*1&gt;NumSamples,"",IF($A989&lt;=SampleSize,OFFSET(Population!$A$4,RandomNumbers!I986,0),""))</f>
        <v/>
      </c>
      <c r="J989" s="7" t="str">
        <f>IF(RIGHT(J$4,LEN(J$4)-1)*1&gt;NumSamples,"",IF($A989&lt;=SampleSize,OFFSET(Population!$A$4,RandomNumbers!J986,0),""))</f>
        <v/>
      </c>
      <c r="K989" s="7" t="str">
        <f>IF(RIGHT(K$4,LEN(K$4)-1)*1&gt;NumSamples,"",IF($A989&lt;=SampleSize,OFFSET(Population!$A$4,RandomNumbers!K986,0),""))</f>
        <v/>
      </c>
      <c r="L989" s="7" t="str">
        <f>IF(RIGHT(L$4,LEN(L$4)-1)*1&gt;NumSamples,"",IF($A989&lt;=SampleSize,OFFSET(Population!$A$4,RandomNumbers!L986,0),""))</f>
        <v/>
      </c>
      <c r="M989" s="7" t="str">
        <f>IF(RIGHT(M$4,LEN(M$4)-1)*1&gt;NumSamples,"",IF($A989&lt;=SampleSize,OFFSET(Population!$A$4,RandomNumbers!M986,0),""))</f>
        <v/>
      </c>
      <c r="N989" s="7" t="str">
        <f>IF(RIGHT(N$4,LEN(N$4)-1)*1&gt;NumSamples,"",IF($A989&lt;=SampleSize,OFFSET(Population!$A$4,RandomNumbers!N986,0),""))</f>
        <v/>
      </c>
      <c r="O989" s="7" t="str">
        <f>IF(RIGHT(O$4,LEN(O$4)-1)*1&gt;NumSamples,"",IF($A989&lt;=SampleSize,OFFSET(Population!$A$4,RandomNumbers!O986,0),""))</f>
        <v/>
      </c>
      <c r="P989" s="7" t="str">
        <f>IF(RIGHT(P$4,LEN(P$4)-1)*1&gt;NumSamples,"",IF($A989&lt;=SampleSize,OFFSET(Population!$A$4,RandomNumbers!P986,0),""))</f>
        <v/>
      </c>
      <c r="Q989" s="7" t="str">
        <f>IF(RIGHT(Q$4,LEN(Q$4)-1)*1&gt;NumSamples,"",IF($A989&lt;=SampleSize,OFFSET(Population!$A$4,RandomNumbers!Q986,0),""))</f>
        <v/>
      </c>
      <c r="R989" s="7" t="str">
        <f>IF(RIGHT(R$4,LEN(R$4)-1)*1&gt;NumSamples,"",IF($A989&lt;=SampleSize,OFFSET(Population!$A$4,RandomNumbers!R986,0),""))</f>
        <v/>
      </c>
      <c r="S989" s="7" t="str">
        <f>IF(RIGHT(S$4,LEN(S$4)-1)*1&gt;NumSamples,"",IF($A989&lt;=SampleSize,OFFSET(Population!$A$4,RandomNumbers!S986,0),""))</f>
        <v/>
      </c>
      <c r="T989" s="7" t="str">
        <f>IF(RIGHT(T$4,LEN(T$4)-1)*1&gt;NumSamples,"",IF($A989&lt;=SampleSize,OFFSET(Population!$A$4,RandomNumbers!T986,0),""))</f>
        <v/>
      </c>
      <c r="U989" s="7" t="str">
        <f>IF(RIGHT(U$4,LEN(U$4)-1)*1&gt;NumSamples,"",IF($A989&lt;=SampleSize,OFFSET(Population!$A$4,RandomNumbers!U986,0),""))</f>
        <v/>
      </c>
      <c r="V989" s="7" t="str">
        <f>IF(RIGHT(V$4,LEN(V$4)-1)*1&gt;NumSamples,"",IF($A989&lt;=SampleSize,OFFSET(Population!$A$4,RandomNumbers!V986,0),""))</f>
        <v/>
      </c>
      <c r="W989" s="7" t="str">
        <f>IF(RIGHT(W$4,LEN(W$4)-1)*1&gt;NumSamples,"",IF($A989&lt;=SampleSize,OFFSET(Population!$A$4,RandomNumbers!W986,0),""))</f>
        <v/>
      </c>
      <c r="X989" s="7" t="str">
        <f>IF(RIGHT(X$4,LEN(X$4)-1)*1&gt;NumSamples,"",IF($A989&lt;=SampleSize,OFFSET(Population!$A$4,RandomNumbers!X986,0),""))</f>
        <v/>
      </c>
      <c r="Y989" s="7" t="str">
        <f>IF(RIGHT(Y$4,LEN(Y$4)-1)*1&gt;NumSamples,"",IF($A989&lt;=SampleSize,OFFSET(Population!$A$4,RandomNumbers!Y986,0),""))</f>
        <v/>
      </c>
      <c r="Z989" s="7" t="str">
        <f>IF(RIGHT(Z$4,LEN(Z$4)-1)*1&gt;NumSamples,"",IF($A989&lt;=SampleSize,OFFSET(Population!$A$4,RandomNumbers!Z986,0),""))</f>
        <v/>
      </c>
      <c r="AA989" s="7" t="str">
        <f>IF(RIGHT(AA$4,LEN(AA$4)-1)*1&gt;NumSamples,"",IF($A989&lt;=SampleSize,OFFSET(Population!$A$4,RandomNumbers!AA986,0),""))</f>
        <v/>
      </c>
      <c r="AB989" s="7" t="str">
        <f>IF(RIGHT(AB$4,LEN(AB$4)-1)*1&gt;NumSamples,"",IF($A989&lt;=SampleSize,OFFSET(Population!$A$4,RandomNumbers!AB986,0),""))</f>
        <v/>
      </c>
      <c r="AC989" s="7" t="str">
        <f>IF(RIGHT(AC$4,LEN(AC$4)-1)*1&gt;NumSamples,"",IF($A989&lt;=SampleSize,OFFSET(Population!$A$4,RandomNumbers!AC986,0),""))</f>
        <v/>
      </c>
      <c r="AD989" s="7" t="str">
        <f>IF(RIGHT(AD$4,LEN(AD$4)-1)*1&gt;NumSamples,"",IF($A989&lt;=SampleSize,OFFSET(Population!$A$4,RandomNumbers!AD986,0),""))</f>
        <v/>
      </c>
      <c r="AE989" s="7" t="str">
        <f>IF(RIGHT(AE$4,LEN(AE$4)-1)*1&gt;NumSamples,"",IF($A989&lt;=SampleSize,OFFSET(Population!$A$4,RandomNumbers!AE986,0),""))</f>
        <v/>
      </c>
      <c r="AF989" s="7" t="str">
        <f>IF(RIGHT(AF$4,LEN(AF$4)-1)*1&gt;NumSamples,"",IF($A989&lt;=SampleSize,OFFSET(Population!$A$4,RandomNumbers!AF986,0),""))</f>
        <v/>
      </c>
      <c r="AG989" s="7" t="str">
        <f>IF(RIGHT(AG$4,LEN(AG$4)-1)*1&gt;NumSamples,"",IF($A989&lt;=SampleSize,OFFSET(Population!$A$4,RandomNumbers!AG986,0),""))</f>
        <v/>
      </c>
      <c r="AH989" s="7" t="str">
        <f>IF(RIGHT(AH$4,LEN(AH$4)-1)*1&gt;NumSamples,"",IF($A989&lt;=SampleSize,OFFSET(Population!$A$4,RandomNumbers!AH986,0),""))</f>
        <v/>
      </c>
      <c r="AI989" s="7" t="str">
        <f>IF(RIGHT(AI$4,LEN(AI$4)-1)*1&gt;NumSamples,"",IF($A989&lt;=SampleSize,OFFSET(Population!$A$4,RandomNumbers!AI986,0),""))</f>
        <v/>
      </c>
      <c r="AJ989" s="7" t="str">
        <f>IF(RIGHT(AJ$4,LEN(AJ$4)-1)*1&gt;NumSamples,"",IF($A989&lt;=SampleSize,OFFSET(Population!$A$4,RandomNumbers!AJ986,0),""))</f>
        <v/>
      </c>
      <c r="AK989" s="7" t="str">
        <f>IF(RIGHT(AK$4,LEN(AK$4)-1)*1&gt;NumSamples,"",IF($A989&lt;=SampleSize,OFFSET(Population!$A$4,RandomNumbers!AK986,0),""))</f>
        <v/>
      </c>
      <c r="AL989" s="7" t="str">
        <f>IF(RIGHT(AL$4,LEN(AL$4)-1)*1&gt;NumSamples,"",IF($A989&lt;=SampleSize,OFFSET(Population!$A$4,RandomNumbers!AL986,0),""))</f>
        <v/>
      </c>
      <c r="AM989" s="7" t="str">
        <f>IF(RIGHT(AM$4,LEN(AM$4)-1)*1&gt;NumSamples,"",IF($A989&lt;=SampleSize,OFFSET(Population!$A$4,RandomNumbers!AM986,0),""))</f>
        <v/>
      </c>
      <c r="AN989" s="7" t="str">
        <f>IF(RIGHT(AN$4,LEN(AN$4)-1)*1&gt;NumSamples,"",IF($A989&lt;=SampleSize,OFFSET(Population!$A$4,RandomNumbers!AN986,0),""))</f>
        <v/>
      </c>
      <c r="AO989" s="7" t="str">
        <f>IF(RIGHT(AO$4,LEN(AO$4)-1)*1&gt;NumSamples,"",IF($A989&lt;=SampleSize,OFFSET(Population!$A$4,RandomNumbers!AO986,0),""))</f>
        <v/>
      </c>
      <c r="AP989" s="7" t="str">
        <f>IF(RIGHT(AP$4,LEN(AP$4)-1)*1&gt;NumSamples,"",IF($A989&lt;=SampleSize,OFFSET(Population!$A$4,RandomNumbers!AP986,0),""))</f>
        <v/>
      </c>
      <c r="AQ989" s="7" t="str">
        <f>IF(RIGHT(AQ$4,LEN(AQ$4)-1)*1&gt;NumSamples,"",IF($A989&lt;=SampleSize,OFFSET(Population!$A$4,RandomNumbers!AQ986,0),""))</f>
        <v/>
      </c>
      <c r="AR989" s="7" t="str">
        <f>IF(RIGHT(AR$4,LEN(AR$4)-1)*1&gt;NumSamples,"",IF($A989&lt;=SampleSize,OFFSET(Population!$A$4,RandomNumbers!AR986,0),""))</f>
        <v/>
      </c>
      <c r="AS989" s="7" t="str">
        <f>IF(RIGHT(AS$4,LEN(AS$4)-1)*1&gt;NumSamples,"",IF($A989&lt;=SampleSize,OFFSET(Population!$A$4,RandomNumbers!AS986,0),""))</f>
        <v/>
      </c>
      <c r="AT989" s="7" t="str">
        <f>IF(RIGHT(AT$4,LEN(AT$4)-1)*1&gt;NumSamples,"",IF($A989&lt;=SampleSize,OFFSET(Population!$A$4,RandomNumbers!AT986,0),""))</f>
        <v/>
      </c>
      <c r="AU989" s="7" t="str">
        <f>IF(RIGHT(AU$4,LEN(AU$4)-1)*1&gt;NumSamples,"",IF($A989&lt;=SampleSize,OFFSET(Population!$A$4,RandomNumbers!AU986,0),""))</f>
        <v/>
      </c>
      <c r="AV989" s="7" t="str">
        <f>IF(RIGHT(AV$4,LEN(AV$4)-1)*1&gt;NumSamples,"",IF($A989&lt;=SampleSize,OFFSET(Population!$A$4,RandomNumbers!AV986,0),""))</f>
        <v/>
      </c>
      <c r="AW989" s="7" t="str">
        <f>IF(RIGHT(AW$4,LEN(AW$4)-1)*1&gt;NumSamples,"",IF($A989&lt;=SampleSize,OFFSET(Population!$A$4,RandomNumbers!AW986,0),""))</f>
        <v/>
      </c>
      <c r="AX989" s="7" t="str">
        <f>IF(RIGHT(AX$4,LEN(AX$4)-1)*1&gt;NumSamples,"",IF($A989&lt;=SampleSize,OFFSET(Population!$A$4,RandomNumbers!AX986,0),""))</f>
        <v/>
      </c>
      <c r="AY989" s="7" t="str">
        <f>IF(RIGHT(AY$4,LEN(AY$4)-1)*1&gt;NumSamples,"",IF($A989&lt;=SampleSize,OFFSET(Population!$A$4,RandomNumbers!AY986,0),""))</f>
        <v/>
      </c>
      <c r="AZ989" s="7" t="str">
        <f>IF(RIGHT(AZ$4,LEN(AZ$4)-1)*1&gt;NumSamples,"",IF($A989&lt;=SampleSize,OFFSET(Population!$A$4,RandomNumbers!AZ986,0),""))</f>
        <v/>
      </c>
      <c r="BA989" s="7" t="str">
        <f>IF(RIGHT(BA$4,LEN(BA$4)-1)*1&gt;NumSamples,"",IF($A989&lt;=SampleSize,OFFSET(Population!$A$4,RandomNumbers!BA986,0),""))</f>
        <v/>
      </c>
      <c r="BB989" s="7" t="str">
        <f>IF(RIGHT(BB$4,LEN(BB$4)-1)*1&gt;NumSamples,"",IF($A989&lt;=SampleSize,OFFSET(Population!$A$4,RandomNumbers!BB986,0),""))</f>
        <v/>
      </c>
      <c r="BC989" s="7" t="str">
        <f>IF(RIGHT(BC$4,LEN(BC$4)-1)*1&gt;NumSamples,"",IF($A989&lt;=SampleSize,OFFSET(Population!$A$4,RandomNumbers!BC986,0),""))</f>
        <v/>
      </c>
      <c r="BD989" s="7" t="str">
        <f>IF(RIGHT(BD$4,LEN(BD$4)-1)*1&gt;NumSamples,"",IF($A989&lt;=SampleSize,OFFSET(Population!$A$4,RandomNumbers!BD986,0),""))</f>
        <v/>
      </c>
      <c r="BE989" s="7" t="str">
        <f>IF(RIGHT(BE$4,LEN(BE$4)-1)*1&gt;NumSamples,"",IF($A989&lt;=SampleSize,OFFSET(Population!$A$4,RandomNumbers!BE986,0),""))</f>
        <v/>
      </c>
      <c r="BF989" s="7" t="str">
        <f>IF(RIGHT(BF$4,LEN(BF$4)-1)*1&gt;NumSamples,"",IF($A989&lt;=SampleSize,OFFSET(Population!$A$4,RandomNumbers!BF986,0),""))</f>
        <v/>
      </c>
      <c r="BG989" s="7" t="str">
        <f>IF(RIGHT(BG$4,LEN(BG$4)-1)*1&gt;NumSamples,"",IF($A989&lt;=SampleSize,OFFSET(Population!$A$4,RandomNumbers!BG986,0),""))</f>
        <v/>
      </c>
      <c r="BH989" s="7" t="str">
        <f>IF(RIGHT(BH$4,LEN(BH$4)-1)*1&gt;NumSamples,"",IF($A989&lt;=SampleSize,OFFSET(Population!$A$4,RandomNumbers!BH986,0),""))</f>
        <v/>
      </c>
      <c r="BI989" s="7" t="str">
        <f>IF(RIGHT(BI$4,LEN(BI$4)-1)*1&gt;NumSamples,"",IF($A989&lt;=SampleSize,OFFSET(Population!$A$4,RandomNumbers!BI986,0),""))</f>
        <v/>
      </c>
      <c r="BJ989" s="7" t="str">
        <f>IF(RIGHT(BJ$4,LEN(BJ$4)-1)*1&gt;NumSamples,"",IF($A989&lt;=SampleSize,OFFSET(Population!$A$4,RandomNumbers!BJ986,0),""))</f>
        <v/>
      </c>
      <c r="BK989" s="7" t="str">
        <f>IF(RIGHT(BK$4,LEN(BK$4)-1)*1&gt;NumSamples,"",IF($A989&lt;=SampleSize,OFFSET(Population!$A$4,RandomNumbers!BK986,0),""))</f>
        <v/>
      </c>
      <c r="BL989" s="7" t="str">
        <f>IF(RIGHT(BL$4,LEN(BL$4)-1)*1&gt;NumSamples,"",IF($A989&lt;=SampleSize,OFFSET(Population!$A$4,RandomNumbers!BL986,0),""))</f>
        <v/>
      </c>
      <c r="BM989" s="7" t="str">
        <f>IF(RIGHT(BM$4,LEN(BM$4)-1)*1&gt;NumSamples,"",IF($A989&lt;=SampleSize,OFFSET(Population!$A$4,RandomNumbers!BM986,0),""))</f>
        <v/>
      </c>
      <c r="BN989" s="7" t="str">
        <f>IF(RIGHT(BN$4,LEN(BN$4)-1)*1&gt;NumSamples,"",IF($A989&lt;=SampleSize,OFFSET(Population!$A$4,RandomNumbers!BN986,0),""))</f>
        <v/>
      </c>
      <c r="BO989" s="7" t="str">
        <f>IF(RIGHT(BO$4,LEN(BO$4)-1)*1&gt;NumSamples,"",IF($A989&lt;=SampleSize,OFFSET(Population!$A$4,RandomNumbers!BO986,0),""))</f>
        <v/>
      </c>
      <c r="BP989" s="7" t="str">
        <f>IF(RIGHT(BP$4,LEN(BP$4)-1)*1&gt;NumSamples,"",IF($A989&lt;=SampleSize,OFFSET(Population!$A$4,RandomNumbers!BP986,0),""))</f>
        <v/>
      </c>
      <c r="BQ989" s="7" t="str">
        <f>IF(RIGHT(BQ$4,LEN(BQ$4)-1)*1&gt;NumSamples,"",IF($A989&lt;=SampleSize,OFFSET(Population!$A$4,RandomNumbers!BQ986,0),""))</f>
        <v/>
      </c>
      <c r="BR989" s="7" t="str">
        <f>IF(RIGHT(BR$4,LEN(BR$4)-1)*1&gt;NumSamples,"",IF($A989&lt;=SampleSize,OFFSET(Population!$A$4,RandomNumbers!BR986,0),""))</f>
        <v/>
      </c>
      <c r="BS989" s="7" t="str">
        <f>IF(RIGHT(BS$4,LEN(BS$4)-1)*1&gt;NumSamples,"",IF($A989&lt;=SampleSize,OFFSET(Population!$A$4,RandomNumbers!BS986,0),""))</f>
        <v/>
      </c>
      <c r="BT989" s="7" t="str">
        <f>IF(RIGHT(BT$4,LEN(BT$4)-1)*1&gt;NumSamples,"",IF($A989&lt;=SampleSize,OFFSET(Population!$A$4,RandomNumbers!BT986,0),""))</f>
        <v/>
      </c>
      <c r="BU989" s="7" t="str">
        <f>IF(RIGHT(BU$4,LEN(BU$4)-1)*1&gt;NumSamples,"",IF($A989&lt;=SampleSize,OFFSET(Population!$A$4,RandomNumbers!BU986,0),""))</f>
        <v/>
      </c>
      <c r="BV989" s="7" t="str">
        <f>IF(RIGHT(BV$4,LEN(BV$4)-1)*1&gt;NumSamples,"",IF($A989&lt;=SampleSize,OFFSET(Population!$A$4,RandomNumbers!BV986,0),""))</f>
        <v/>
      </c>
      <c r="BW989" s="7" t="str">
        <f>IF(RIGHT(BW$4,LEN(BW$4)-1)*1&gt;NumSamples,"",IF($A989&lt;=SampleSize,OFFSET(Population!$A$4,RandomNumbers!BW986,0),""))</f>
        <v/>
      </c>
      <c r="BX989" s="7" t="str">
        <f>IF(RIGHT(BX$4,LEN(BX$4)-1)*1&gt;NumSamples,"",IF($A989&lt;=SampleSize,OFFSET(Population!$A$4,RandomNumbers!BX986,0),""))</f>
        <v/>
      </c>
      <c r="BY989" s="7" t="str">
        <f>IF(RIGHT(BY$4,LEN(BY$4)-1)*1&gt;NumSamples,"",IF($A989&lt;=SampleSize,OFFSET(Population!$A$4,RandomNumbers!BY986,0),""))</f>
        <v/>
      </c>
      <c r="BZ989" s="7" t="str">
        <f>IF(RIGHT(BZ$4,LEN(BZ$4)-1)*1&gt;NumSamples,"",IF($A989&lt;=SampleSize,OFFSET(Population!$A$4,RandomNumbers!BZ986,0),""))</f>
        <v/>
      </c>
      <c r="CA989" s="7" t="str">
        <f>IF(RIGHT(CA$4,LEN(CA$4)-1)*1&gt;NumSamples,"",IF($A989&lt;=SampleSize,OFFSET(Population!$A$4,RandomNumbers!CA986,0),""))</f>
        <v/>
      </c>
      <c r="CB989" s="7" t="str">
        <f>IF(RIGHT(CB$4,LEN(CB$4)-1)*1&gt;NumSamples,"",IF($A989&lt;=SampleSize,OFFSET(Population!$A$4,RandomNumbers!CB986,0),""))</f>
        <v/>
      </c>
      <c r="CC989" s="7" t="str">
        <f>IF(RIGHT(CC$4,LEN(CC$4)-1)*1&gt;NumSamples,"",IF($A989&lt;=SampleSize,OFFSET(Population!$A$4,RandomNumbers!CC986,0),""))</f>
        <v/>
      </c>
      <c r="CD989" s="7" t="str">
        <f>IF(RIGHT(CD$4,LEN(CD$4)-1)*1&gt;NumSamples,"",IF($A989&lt;=SampleSize,OFFSET(Population!$A$4,RandomNumbers!CD986,0),""))</f>
        <v/>
      </c>
      <c r="CE989" s="7" t="str">
        <f>IF(RIGHT(CE$4,LEN(CE$4)-1)*1&gt;NumSamples,"",IF($A989&lt;=SampleSize,OFFSET(Population!$A$4,RandomNumbers!CE986,0),""))</f>
        <v/>
      </c>
      <c r="CF989" s="7" t="str">
        <f>IF(RIGHT(CF$4,LEN(CF$4)-1)*1&gt;NumSamples,"",IF($A989&lt;=SampleSize,OFFSET(Population!$A$4,RandomNumbers!CF986,0),""))</f>
        <v/>
      </c>
      <c r="CG989" s="7" t="str">
        <f>IF(RIGHT(CG$4,LEN(CG$4)-1)*1&gt;NumSamples,"",IF($A989&lt;=SampleSize,OFFSET(Population!$A$4,RandomNumbers!CG986,0),""))</f>
        <v/>
      </c>
      <c r="CH989" s="7" t="str">
        <f>IF(RIGHT(CH$4,LEN(CH$4)-1)*1&gt;NumSamples,"",IF($A989&lt;=SampleSize,OFFSET(Population!$A$4,RandomNumbers!CH986,0),""))</f>
        <v/>
      </c>
      <c r="CI989" s="7" t="str">
        <f>IF(RIGHT(CI$4,LEN(CI$4)-1)*1&gt;NumSamples,"",IF($A989&lt;=SampleSize,OFFSET(Population!$A$4,RandomNumbers!CI986,0),""))</f>
        <v/>
      </c>
      <c r="CJ989" s="7" t="str">
        <f>IF(RIGHT(CJ$4,LEN(CJ$4)-1)*1&gt;NumSamples,"",IF($A989&lt;=SampleSize,OFFSET(Population!$A$4,RandomNumbers!CJ986,0),""))</f>
        <v/>
      </c>
      <c r="CK989" s="7" t="str">
        <f>IF(RIGHT(CK$4,LEN(CK$4)-1)*1&gt;NumSamples,"",IF($A989&lt;=SampleSize,OFFSET(Population!$A$4,RandomNumbers!CK986,0),""))</f>
        <v/>
      </c>
      <c r="CL989" s="7" t="str">
        <f>IF(RIGHT(CL$4,LEN(CL$4)-1)*1&gt;NumSamples,"",IF($A989&lt;=SampleSize,OFFSET(Population!$A$4,RandomNumbers!CL986,0),""))</f>
        <v/>
      </c>
      <c r="CM989" s="7" t="str">
        <f>IF(RIGHT(CM$4,LEN(CM$4)-1)*1&gt;NumSamples,"",IF($A989&lt;=SampleSize,OFFSET(Population!$A$4,RandomNumbers!CM986,0),""))</f>
        <v/>
      </c>
      <c r="CN989" s="7" t="str">
        <f>IF(RIGHT(CN$4,LEN(CN$4)-1)*1&gt;NumSamples,"",IF($A989&lt;=SampleSize,OFFSET(Population!$A$4,RandomNumbers!CN986,0),""))</f>
        <v/>
      </c>
      <c r="CO989" s="7" t="str">
        <f>IF(RIGHT(CO$4,LEN(CO$4)-1)*1&gt;NumSamples,"",IF($A989&lt;=SampleSize,OFFSET(Population!$A$4,RandomNumbers!CO986,0),""))</f>
        <v/>
      </c>
      <c r="CP989" s="7" t="str">
        <f>IF(RIGHT(CP$4,LEN(CP$4)-1)*1&gt;NumSamples,"",IF($A989&lt;=SampleSize,OFFSET(Population!$A$4,RandomNumbers!CP986,0),""))</f>
        <v/>
      </c>
      <c r="CQ989" s="7" t="str">
        <f>IF(RIGHT(CQ$4,LEN(CQ$4)-1)*1&gt;NumSamples,"",IF($A989&lt;=SampleSize,OFFSET(Population!$A$4,RandomNumbers!CQ986,0),""))</f>
        <v/>
      </c>
      <c r="CR989" s="7" t="str">
        <f>IF(RIGHT(CR$4,LEN(CR$4)-1)*1&gt;NumSamples,"",IF($A989&lt;=SampleSize,OFFSET(Population!$A$4,RandomNumbers!CR986,0),""))</f>
        <v/>
      </c>
      <c r="CS989" s="7" t="str">
        <f>IF(RIGHT(CS$4,LEN(CS$4)-1)*1&gt;NumSamples,"",IF($A989&lt;=SampleSize,OFFSET(Population!$A$4,RandomNumbers!CS986,0),""))</f>
        <v/>
      </c>
      <c r="CT989" s="7" t="str">
        <f>IF(RIGHT(CT$4,LEN(CT$4)-1)*1&gt;NumSamples,"",IF($A989&lt;=SampleSize,OFFSET(Population!$A$4,RandomNumbers!CT986,0),""))</f>
        <v/>
      </c>
      <c r="CU989" s="7" t="str">
        <f>IF(RIGHT(CU$4,LEN(CU$4)-1)*1&gt;NumSamples,"",IF($A989&lt;=SampleSize,OFFSET(Population!$A$4,RandomNumbers!CU986,0),""))</f>
        <v/>
      </c>
      <c r="CV989" s="7" t="str">
        <f>IF(RIGHT(CV$4,LEN(CV$4)-1)*1&gt;NumSamples,"",IF($A989&lt;=SampleSize,OFFSET(Population!$A$4,RandomNumbers!CV986,0),""))</f>
        <v/>
      </c>
      <c r="CW989" s="7" t="str">
        <f>IF(RIGHT(CW$4,LEN(CW$4)-1)*1&gt;NumSamples,"",IF($A989&lt;=SampleSize,OFFSET(Population!$A$4,RandomNumbers!CW986,0),""))</f>
        <v/>
      </c>
    </row>
    <row r="990" ht="14.25" customHeight="1">
      <c r="A990" s="7">
        <v>986.0</v>
      </c>
      <c r="B990" s="7" t="str">
        <f>IF(RIGHT(B$4,LEN(B$4)-1)*1&gt;NumSamples,"",IF($A990&lt;=SampleSize,OFFSET(Population!$A$4,RandomNumbers!B987,0),""))</f>
        <v/>
      </c>
      <c r="C990" s="7" t="str">
        <f>IF(RIGHT(C$4,LEN(C$4)-1)*1&gt;NumSamples,"",IF($A990&lt;=SampleSize,OFFSET(Population!$A$4,RandomNumbers!C987,0),""))</f>
        <v/>
      </c>
      <c r="D990" s="7" t="str">
        <f>IF(RIGHT(D$4,LEN(D$4)-1)*1&gt;NumSamples,"",IF($A990&lt;=SampleSize,OFFSET(Population!$A$4,RandomNumbers!D987,0),""))</f>
        <v/>
      </c>
      <c r="E990" s="7" t="str">
        <f>IF(RIGHT(E$4,LEN(E$4)-1)*1&gt;NumSamples,"",IF($A990&lt;=SampleSize,OFFSET(Population!$A$4,RandomNumbers!E987,0),""))</f>
        <v/>
      </c>
      <c r="F990" s="7" t="str">
        <f>IF(RIGHT(F$4,LEN(F$4)-1)*1&gt;NumSamples,"",IF($A990&lt;=SampleSize,OFFSET(Population!$A$4,RandomNumbers!F987,0),""))</f>
        <v/>
      </c>
      <c r="G990" s="7" t="str">
        <f>IF(RIGHT(G$4,LEN(G$4)-1)*1&gt;NumSamples,"",IF($A990&lt;=SampleSize,OFFSET(Population!$A$4,RandomNumbers!G987,0),""))</f>
        <v/>
      </c>
      <c r="H990" s="7" t="str">
        <f>IF(RIGHT(H$4,LEN(H$4)-1)*1&gt;NumSamples,"",IF($A990&lt;=SampleSize,OFFSET(Population!$A$4,RandomNumbers!H987,0),""))</f>
        <v/>
      </c>
      <c r="I990" s="7" t="str">
        <f>IF(RIGHT(I$4,LEN(I$4)-1)*1&gt;NumSamples,"",IF($A990&lt;=SampleSize,OFFSET(Population!$A$4,RandomNumbers!I987,0),""))</f>
        <v/>
      </c>
      <c r="J990" s="7" t="str">
        <f>IF(RIGHT(J$4,LEN(J$4)-1)*1&gt;NumSamples,"",IF($A990&lt;=SampleSize,OFFSET(Population!$A$4,RandomNumbers!J987,0),""))</f>
        <v/>
      </c>
      <c r="K990" s="7" t="str">
        <f>IF(RIGHT(K$4,LEN(K$4)-1)*1&gt;NumSamples,"",IF($A990&lt;=SampleSize,OFFSET(Population!$A$4,RandomNumbers!K987,0),""))</f>
        <v/>
      </c>
      <c r="L990" s="7" t="str">
        <f>IF(RIGHT(L$4,LEN(L$4)-1)*1&gt;NumSamples,"",IF($A990&lt;=SampleSize,OFFSET(Population!$A$4,RandomNumbers!L987,0),""))</f>
        <v/>
      </c>
      <c r="M990" s="7" t="str">
        <f>IF(RIGHT(M$4,LEN(M$4)-1)*1&gt;NumSamples,"",IF($A990&lt;=SampleSize,OFFSET(Population!$A$4,RandomNumbers!M987,0),""))</f>
        <v/>
      </c>
      <c r="N990" s="7" t="str">
        <f>IF(RIGHT(N$4,LEN(N$4)-1)*1&gt;NumSamples,"",IF($A990&lt;=SampleSize,OFFSET(Population!$A$4,RandomNumbers!N987,0),""))</f>
        <v/>
      </c>
      <c r="O990" s="7" t="str">
        <f>IF(RIGHT(O$4,LEN(O$4)-1)*1&gt;NumSamples,"",IF($A990&lt;=SampleSize,OFFSET(Population!$A$4,RandomNumbers!O987,0),""))</f>
        <v/>
      </c>
      <c r="P990" s="7" t="str">
        <f>IF(RIGHT(P$4,LEN(P$4)-1)*1&gt;NumSamples,"",IF($A990&lt;=SampleSize,OFFSET(Population!$A$4,RandomNumbers!P987,0),""))</f>
        <v/>
      </c>
      <c r="Q990" s="7" t="str">
        <f>IF(RIGHT(Q$4,LEN(Q$4)-1)*1&gt;NumSamples,"",IF($A990&lt;=SampleSize,OFFSET(Population!$A$4,RandomNumbers!Q987,0),""))</f>
        <v/>
      </c>
      <c r="R990" s="7" t="str">
        <f>IF(RIGHT(R$4,LEN(R$4)-1)*1&gt;NumSamples,"",IF($A990&lt;=SampleSize,OFFSET(Population!$A$4,RandomNumbers!R987,0),""))</f>
        <v/>
      </c>
      <c r="S990" s="7" t="str">
        <f>IF(RIGHT(S$4,LEN(S$4)-1)*1&gt;NumSamples,"",IF($A990&lt;=SampleSize,OFFSET(Population!$A$4,RandomNumbers!S987,0),""))</f>
        <v/>
      </c>
      <c r="T990" s="7" t="str">
        <f>IF(RIGHT(T$4,LEN(T$4)-1)*1&gt;NumSamples,"",IF($A990&lt;=SampleSize,OFFSET(Population!$A$4,RandomNumbers!T987,0),""))</f>
        <v/>
      </c>
      <c r="U990" s="7" t="str">
        <f>IF(RIGHT(U$4,LEN(U$4)-1)*1&gt;NumSamples,"",IF($A990&lt;=SampleSize,OFFSET(Population!$A$4,RandomNumbers!U987,0),""))</f>
        <v/>
      </c>
      <c r="V990" s="7" t="str">
        <f>IF(RIGHT(V$4,LEN(V$4)-1)*1&gt;NumSamples,"",IF($A990&lt;=SampleSize,OFFSET(Population!$A$4,RandomNumbers!V987,0),""))</f>
        <v/>
      </c>
      <c r="W990" s="7" t="str">
        <f>IF(RIGHT(W$4,LEN(W$4)-1)*1&gt;NumSamples,"",IF($A990&lt;=SampleSize,OFFSET(Population!$A$4,RandomNumbers!W987,0),""))</f>
        <v/>
      </c>
      <c r="X990" s="7" t="str">
        <f>IF(RIGHT(X$4,LEN(X$4)-1)*1&gt;NumSamples,"",IF($A990&lt;=SampleSize,OFFSET(Population!$A$4,RandomNumbers!X987,0),""))</f>
        <v/>
      </c>
      <c r="Y990" s="7" t="str">
        <f>IF(RIGHT(Y$4,LEN(Y$4)-1)*1&gt;NumSamples,"",IF($A990&lt;=SampleSize,OFFSET(Population!$A$4,RandomNumbers!Y987,0),""))</f>
        <v/>
      </c>
      <c r="Z990" s="7" t="str">
        <f>IF(RIGHT(Z$4,LEN(Z$4)-1)*1&gt;NumSamples,"",IF($A990&lt;=SampleSize,OFFSET(Population!$A$4,RandomNumbers!Z987,0),""))</f>
        <v/>
      </c>
      <c r="AA990" s="7" t="str">
        <f>IF(RIGHT(AA$4,LEN(AA$4)-1)*1&gt;NumSamples,"",IF($A990&lt;=SampleSize,OFFSET(Population!$A$4,RandomNumbers!AA987,0),""))</f>
        <v/>
      </c>
      <c r="AB990" s="7" t="str">
        <f>IF(RIGHT(AB$4,LEN(AB$4)-1)*1&gt;NumSamples,"",IF($A990&lt;=SampleSize,OFFSET(Population!$A$4,RandomNumbers!AB987,0),""))</f>
        <v/>
      </c>
      <c r="AC990" s="7" t="str">
        <f>IF(RIGHT(AC$4,LEN(AC$4)-1)*1&gt;NumSamples,"",IF($A990&lt;=SampleSize,OFFSET(Population!$A$4,RandomNumbers!AC987,0),""))</f>
        <v/>
      </c>
      <c r="AD990" s="7" t="str">
        <f>IF(RIGHT(AD$4,LEN(AD$4)-1)*1&gt;NumSamples,"",IF($A990&lt;=SampleSize,OFFSET(Population!$A$4,RandomNumbers!AD987,0),""))</f>
        <v/>
      </c>
      <c r="AE990" s="7" t="str">
        <f>IF(RIGHT(AE$4,LEN(AE$4)-1)*1&gt;NumSamples,"",IF($A990&lt;=SampleSize,OFFSET(Population!$A$4,RandomNumbers!AE987,0),""))</f>
        <v/>
      </c>
      <c r="AF990" s="7" t="str">
        <f>IF(RIGHT(AF$4,LEN(AF$4)-1)*1&gt;NumSamples,"",IF($A990&lt;=SampleSize,OFFSET(Population!$A$4,RandomNumbers!AF987,0),""))</f>
        <v/>
      </c>
      <c r="AG990" s="7" t="str">
        <f>IF(RIGHT(AG$4,LEN(AG$4)-1)*1&gt;NumSamples,"",IF($A990&lt;=SampleSize,OFFSET(Population!$A$4,RandomNumbers!AG987,0),""))</f>
        <v/>
      </c>
      <c r="AH990" s="7" t="str">
        <f>IF(RIGHT(AH$4,LEN(AH$4)-1)*1&gt;NumSamples,"",IF($A990&lt;=SampleSize,OFFSET(Population!$A$4,RandomNumbers!AH987,0),""))</f>
        <v/>
      </c>
      <c r="AI990" s="7" t="str">
        <f>IF(RIGHT(AI$4,LEN(AI$4)-1)*1&gt;NumSamples,"",IF($A990&lt;=SampleSize,OFFSET(Population!$A$4,RandomNumbers!AI987,0),""))</f>
        <v/>
      </c>
      <c r="AJ990" s="7" t="str">
        <f>IF(RIGHT(AJ$4,LEN(AJ$4)-1)*1&gt;NumSamples,"",IF($A990&lt;=SampleSize,OFFSET(Population!$A$4,RandomNumbers!AJ987,0),""))</f>
        <v/>
      </c>
      <c r="AK990" s="7" t="str">
        <f>IF(RIGHT(AK$4,LEN(AK$4)-1)*1&gt;NumSamples,"",IF($A990&lt;=SampleSize,OFFSET(Population!$A$4,RandomNumbers!AK987,0),""))</f>
        <v/>
      </c>
      <c r="AL990" s="7" t="str">
        <f>IF(RIGHT(AL$4,LEN(AL$4)-1)*1&gt;NumSamples,"",IF($A990&lt;=SampleSize,OFFSET(Population!$A$4,RandomNumbers!AL987,0),""))</f>
        <v/>
      </c>
      <c r="AM990" s="7" t="str">
        <f>IF(RIGHT(AM$4,LEN(AM$4)-1)*1&gt;NumSamples,"",IF($A990&lt;=SampleSize,OFFSET(Population!$A$4,RandomNumbers!AM987,0),""))</f>
        <v/>
      </c>
      <c r="AN990" s="7" t="str">
        <f>IF(RIGHT(AN$4,LEN(AN$4)-1)*1&gt;NumSamples,"",IF($A990&lt;=SampleSize,OFFSET(Population!$A$4,RandomNumbers!AN987,0),""))</f>
        <v/>
      </c>
      <c r="AO990" s="7" t="str">
        <f>IF(RIGHT(AO$4,LEN(AO$4)-1)*1&gt;NumSamples,"",IF($A990&lt;=SampleSize,OFFSET(Population!$A$4,RandomNumbers!AO987,0),""))</f>
        <v/>
      </c>
      <c r="AP990" s="7" t="str">
        <f>IF(RIGHT(AP$4,LEN(AP$4)-1)*1&gt;NumSamples,"",IF($A990&lt;=SampleSize,OFFSET(Population!$A$4,RandomNumbers!AP987,0),""))</f>
        <v/>
      </c>
      <c r="AQ990" s="7" t="str">
        <f>IF(RIGHT(AQ$4,LEN(AQ$4)-1)*1&gt;NumSamples,"",IF($A990&lt;=SampleSize,OFFSET(Population!$A$4,RandomNumbers!AQ987,0),""))</f>
        <v/>
      </c>
      <c r="AR990" s="7" t="str">
        <f>IF(RIGHT(AR$4,LEN(AR$4)-1)*1&gt;NumSamples,"",IF($A990&lt;=SampleSize,OFFSET(Population!$A$4,RandomNumbers!AR987,0),""))</f>
        <v/>
      </c>
      <c r="AS990" s="7" t="str">
        <f>IF(RIGHT(AS$4,LEN(AS$4)-1)*1&gt;NumSamples,"",IF($A990&lt;=SampleSize,OFFSET(Population!$A$4,RandomNumbers!AS987,0),""))</f>
        <v/>
      </c>
      <c r="AT990" s="7" t="str">
        <f>IF(RIGHT(AT$4,LEN(AT$4)-1)*1&gt;NumSamples,"",IF($A990&lt;=SampleSize,OFFSET(Population!$A$4,RandomNumbers!AT987,0),""))</f>
        <v/>
      </c>
      <c r="AU990" s="7" t="str">
        <f>IF(RIGHT(AU$4,LEN(AU$4)-1)*1&gt;NumSamples,"",IF($A990&lt;=SampleSize,OFFSET(Population!$A$4,RandomNumbers!AU987,0),""))</f>
        <v/>
      </c>
      <c r="AV990" s="7" t="str">
        <f>IF(RIGHT(AV$4,LEN(AV$4)-1)*1&gt;NumSamples,"",IF($A990&lt;=SampleSize,OFFSET(Population!$A$4,RandomNumbers!AV987,0),""))</f>
        <v/>
      </c>
      <c r="AW990" s="7" t="str">
        <f>IF(RIGHT(AW$4,LEN(AW$4)-1)*1&gt;NumSamples,"",IF($A990&lt;=SampleSize,OFFSET(Population!$A$4,RandomNumbers!AW987,0),""))</f>
        <v/>
      </c>
      <c r="AX990" s="7" t="str">
        <f>IF(RIGHT(AX$4,LEN(AX$4)-1)*1&gt;NumSamples,"",IF($A990&lt;=SampleSize,OFFSET(Population!$A$4,RandomNumbers!AX987,0),""))</f>
        <v/>
      </c>
      <c r="AY990" s="7" t="str">
        <f>IF(RIGHT(AY$4,LEN(AY$4)-1)*1&gt;NumSamples,"",IF($A990&lt;=SampleSize,OFFSET(Population!$A$4,RandomNumbers!AY987,0),""))</f>
        <v/>
      </c>
      <c r="AZ990" s="7" t="str">
        <f>IF(RIGHT(AZ$4,LEN(AZ$4)-1)*1&gt;NumSamples,"",IF($A990&lt;=SampleSize,OFFSET(Population!$A$4,RandomNumbers!AZ987,0),""))</f>
        <v/>
      </c>
      <c r="BA990" s="7" t="str">
        <f>IF(RIGHT(BA$4,LEN(BA$4)-1)*1&gt;NumSamples,"",IF($A990&lt;=SampleSize,OFFSET(Population!$A$4,RandomNumbers!BA987,0),""))</f>
        <v/>
      </c>
      <c r="BB990" s="7" t="str">
        <f>IF(RIGHT(BB$4,LEN(BB$4)-1)*1&gt;NumSamples,"",IF($A990&lt;=SampleSize,OFFSET(Population!$A$4,RandomNumbers!BB987,0),""))</f>
        <v/>
      </c>
      <c r="BC990" s="7" t="str">
        <f>IF(RIGHT(BC$4,LEN(BC$4)-1)*1&gt;NumSamples,"",IF($A990&lt;=SampleSize,OFFSET(Population!$A$4,RandomNumbers!BC987,0),""))</f>
        <v/>
      </c>
      <c r="BD990" s="7" t="str">
        <f>IF(RIGHT(BD$4,LEN(BD$4)-1)*1&gt;NumSamples,"",IF($A990&lt;=SampleSize,OFFSET(Population!$A$4,RandomNumbers!BD987,0),""))</f>
        <v/>
      </c>
      <c r="BE990" s="7" t="str">
        <f>IF(RIGHT(BE$4,LEN(BE$4)-1)*1&gt;NumSamples,"",IF($A990&lt;=SampleSize,OFFSET(Population!$A$4,RandomNumbers!BE987,0),""))</f>
        <v/>
      </c>
      <c r="BF990" s="7" t="str">
        <f>IF(RIGHT(BF$4,LEN(BF$4)-1)*1&gt;NumSamples,"",IF($A990&lt;=SampleSize,OFFSET(Population!$A$4,RandomNumbers!BF987,0),""))</f>
        <v/>
      </c>
      <c r="BG990" s="7" t="str">
        <f>IF(RIGHT(BG$4,LEN(BG$4)-1)*1&gt;NumSamples,"",IF($A990&lt;=SampleSize,OFFSET(Population!$A$4,RandomNumbers!BG987,0),""))</f>
        <v/>
      </c>
      <c r="BH990" s="7" t="str">
        <f>IF(RIGHT(BH$4,LEN(BH$4)-1)*1&gt;NumSamples,"",IF($A990&lt;=SampleSize,OFFSET(Population!$A$4,RandomNumbers!BH987,0),""))</f>
        <v/>
      </c>
      <c r="BI990" s="7" t="str">
        <f>IF(RIGHT(BI$4,LEN(BI$4)-1)*1&gt;NumSamples,"",IF($A990&lt;=SampleSize,OFFSET(Population!$A$4,RandomNumbers!BI987,0),""))</f>
        <v/>
      </c>
      <c r="BJ990" s="7" t="str">
        <f>IF(RIGHT(BJ$4,LEN(BJ$4)-1)*1&gt;NumSamples,"",IF($A990&lt;=SampleSize,OFFSET(Population!$A$4,RandomNumbers!BJ987,0),""))</f>
        <v/>
      </c>
      <c r="BK990" s="7" t="str">
        <f>IF(RIGHT(BK$4,LEN(BK$4)-1)*1&gt;NumSamples,"",IF($A990&lt;=SampleSize,OFFSET(Population!$A$4,RandomNumbers!BK987,0),""))</f>
        <v/>
      </c>
      <c r="BL990" s="7" t="str">
        <f>IF(RIGHT(BL$4,LEN(BL$4)-1)*1&gt;NumSamples,"",IF($A990&lt;=SampleSize,OFFSET(Population!$A$4,RandomNumbers!BL987,0),""))</f>
        <v/>
      </c>
      <c r="BM990" s="7" t="str">
        <f>IF(RIGHT(BM$4,LEN(BM$4)-1)*1&gt;NumSamples,"",IF($A990&lt;=SampleSize,OFFSET(Population!$A$4,RandomNumbers!BM987,0),""))</f>
        <v/>
      </c>
      <c r="BN990" s="7" t="str">
        <f>IF(RIGHT(BN$4,LEN(BN$4)-1)*1&gt;NumSamples,"",IF($A990&lt;=SampleSize,OFFSET(Population!$A$4,RandomNumbers!BN987,0),""))</f>
        <v/>
      </c>
      <c r="BO990" s="7" t="str">
        <f>IF(RIGHT(BO$4,LEN(BO$4)-1)*1&gt;NumSamples,"",IF($A990&lt;=SampleSize,OFFSET(Population!$A$4,RandomNumbers!BO987,0),""))</f>
        <v/>
      </c>
      <c r="BP990" s="7" t="str">
        <f>IF(RIGHT(BP$4,LEN(BP$4)-1)*1&gt;NumSamples,"",IF($A990&lt;=SampleSize,OFFSET(Population!$A$4,RandomNumbers!BP987,0),""))</f>
        <v/>
      </c>
      <c r="BQ990" s="7" t="str">
        <f>IF(RIGHT(BQ$4,LEN(BQ$4)-1)*1&gt;NumSamples,"",IF($A990&lt;=SampleSize,OFFSET(Population!$A$4,RandomNumbers!BQ987,0),""))</f>
        <v/>
      </c>
      <c r="BR990" s="7" t="str">
        <f>IF(RIGHT(BR$4,LEN(BR$4)-1)*1&gt;NumSamples,"",IF($A990&lt;=SampleSize,OFFSET(Population!$A$4,RandomNumbers!BR987,0),""))</f>
        <v/>
      </c>
      <c r="BS990" s="7" t="str">
        <f>IF(RIGHT(BS$4,LEN(BS$4)-1)*1&gt;NumSamples,"",IF($A990&lt;=SampleSize,OFFSET(Population!$A$4,RandomNumbers!BS987,0),""))</f>
        <v/>
      </c>
      <c r="BT990" s="7" t="str">
        <f>IF(RIGHT(BT$4,LEN(BT$4)-1)*1&gt;NumSamples,"",IF($A990&lt;=SampleSize,OFFSET(Population!$A$4,RandomNumbers!BT987,0),""))</f>
        <v/>
      </c>
      <c r="BU990" s="7" t="str">
        <f>IF(RIGHT(BU$4,LEN(BU$4)-1)*1&gt;NumSamples,"",IF($A990&lt;=SampleSize,OFFSET(Population!$A$4,RandomNumbers!BU987,0),""))</f>
        <v/>
      </c>
      <c r="BV990" s="7" t="str">
        <f>IF(RIGHT(BV$4,LEN(BV$4)-1)*1&gt;NumSamples,"",IF($A990&lt;=SampleSize,OFFSET(Population!$A$4,RandomNumbers!BV987,0),""))</f>
        <v/>
      </c>
      <c r="BW990" s="7" t="str">
        <f>IF(RIGHT(BW$4,LEN(BW$4)-1)*1&gt;NumSamples,"",IF($A990&lt;=SampleSize,OFFSET(Population!$A$4,RandomNumbers!BW987,0),""))</f>
        <v/>
      </c>
      <c r="BX990" s="7" t="str">
        <f>IF(RIGHT(BX$4,LEN(BX$4)-1)*1&gt;NumSamples,"",IF($A990&lt;=SampleSize,OFFSET(Population!$A$4,RandomNumbers!BX987,0),""))</f>
        <v/>
      </c>
      <c r="BY990" s="7" t="str">
        <f>IF(RIGHT(BY$4,LEN(BY$4)-1)*1&gt;NumSamples,"",IF($A990&lt;=SampleSize,OFFSET(Population!$A$4,RandomNumbers!BY987,0),""))</f>
        <v/>
      </c>
      <c r="BZ990" s="7" t="str">
        <f>IF(RIGHT(BZ$4,LEN(BZ$4)-1)*1&gt;NumSamples,"",IF($A990&lt;=SampleSize,OFFSET(Population!$A$4,RandomNumbers!BZ987,0),""))</f>
        <v/>
      </c>
      <c r="CA990" s="7" t="str">
        <f>IF(RIGHT(CA$4,LEN(CA$4)-1)*1&gt;NumSamples,"",IF($A990&lt;=SampleSize,OFFSET(Population!$A$4,RandomNumbers!CA987,0),""))</f>
        <v/>
      </c>
      <c r="CB990" s="7" t="str">
        <f>IF(RIGHT(CB$4,LEN(CB$4)-1)*1&gt;NumSamples,"",IF($A990&lt;=SampleSize,OFFSET(Population!$A$4,RandomNumbers!CB987,0),""))</f>
        <v/>
      </c>
      <c r="CC990" s="7" t="str">
        <f>IF(RIGHT(CC$4,LEN(CC$4)-1)*1&gt;NumSamples,"",IF($A990&lt;=SampleSize,OFFSET(Population!$A$4,RandomNumbers!CC987,0),""))</f>
        <v/>
      </c>
      <c r="CD990" s="7" t="str">
        <f>IF(RIGHT(CD$4,LEN(CD$4)-1)*1&gt;NumSamples,"",IF($A990&lt;=SampleSize,OFFSET(Population!$A$4,RandomNumbers!CD987,0),""))</f>
        <v/>
      </c>
      <c r="CE990" s="7" t="str">
        <f>IF(RIGHT(CE$4,LEN(CE$4)-1)*1&gt;NumSamples,"",IF($A990&lt;=SampleSize,OFFSET(Population!$A$4,RandomNumbers!CE987,0),""))</f>
        <v/>
      </c>
      <c r="CF990" s="7" t="str">
        <f>IF(RIGHT(CF$4,LEN(CF$4)-1)*1&gt;NumSamples,"",IF($A990&lt;=SampleSize,OFFSET(Population!$A$4,RandomNumbers!CF987,0),""))</f>
        <v/>
      </c>
      <c r="CG990" s="7" t="str">
        <f>IF(RIGHT(CG$4,LEN(CG$4)-1)*1&gt;NumSamples,"",IF($A990&lt;=SampleSize,OFFSET(Population!$A$4,RandomNumbers!CG987,0),""))</f>
        <v/>
      </c>
      <c r="CH990" s="7" t="str">
        <f>IF(RIGHT(CH$4,LEN(CH$4)-1)*1&gt;NumSamples,"",IF($A990&lt;=SampleSize,OFFSET(Population!$A$4,RandomNumbers!CH987,0),""))</f>
        <v/>
      </c>
      <c r="CI990" s="7" t="str">
        <f>IF(RIGHT(CI$4,LEN(CI$4)-1)*1&gt;NumSamples,"",IF($A990&lt;=SampleSize,OFFSET(Population!$A$4,RandomNumbers!CI987,0),""))</f>
        <v/>
      </c>
      <c r="CJ990" s="7" t="str">
        <f>IF(RIGHT(CJ$4,LEN(CJ$4)-1)*1&gt;NumSamples,"",IF($A990&lt;=SampleSize,OFFSET(Population!$A$4,RandomNumbers!CJ987,0),""))</f>
        <v/>
      </c>
      <c r="CK990" s="7" t="str">
        <f>IF(RIGHT(CK$4,LEN(CK$4)-1)*1&gt;NumSamples,"",IF($A990&lt;=SampleSize,OFFSET(Population!$A$4,RandomNumbers!CK987,0),""))</f>
        <v/>
      </c>
      <c r="CL990" s="7" t="str">
        <f>IF(RIGHT(CL$4,LEN(CL$4)-1)*1&gt;NumSamples,"",IF($A990&lt;=SampleSize,OFFSET(Population!$A$4,RandomNumbers!CL987,0),""))</f>
        <v/>
      </c>
      <c r="CM990" s="7" t="str">
        <f>IF(RIGHT(CM$4,LEN(CM$4)-1)*1&gt;NumSamples,"",IF($A990&lt;=SampleSize,OFFSET(Population!$A$4,RandomNumbers!CM987,0),""))</f>
        <v/>
      </c>
      <c r="CN990" s="7" t="str">
        <f>IF(RIGHT(CN$4,LEN(CN$4)-1)*1&gt;NumSamples,"",IF($A990&lt;=SampleSize,OFFSET(Population!$A$4,RandomNumbers!CN987,0),""))</f>
        <v/>
      </c>
      <c r="CO990" s="7" t="str">
        <f>IF(RIGHT(CO$4,LEN(CO$4)-1)*1&gt;NumSamples,"",IF($A990&lt;=SampleSize,OFFSET(Population!$A$4,RandomNumbers!CO987,0),""))</f>
        <v/>
      </c>
      <c r="CP990" s="7" t="str">
        <f>IF(RIGHT(CP$4,LEN(CP$4)-1)*1&gt;NumSamples,"",IF($A990&lt;=SampleSize,OFFSET(Population!$A$4,RandomNumbers!CP987,0),""))</f>
        <v/>
      </c>
      <c r="CQ990" s="7" t="str">
        <f>IF(RIGHT(CQ$4,LEN(CQ$4)-1)*1&gt;NumSamples,"",IF($A990&lt;=SampleSize,OFFSET(Population!$A$4,RandomNumbers!CQ987,0),""))</f>
        <v/>
      </c>
      <c r="CR990" s="7" t="str">
        <f>IF(RIGHT(CR$4,LEN(CR$4)-1)*1&gt;NumSamples,"",IF($A990&lt;=SampleSize,OFFSET(Population!$A$4,RandomNumbers!CR987,0),""))</f>
        <v/>
      </c>
      <c r="CS990" s="7" t="str">
        <f>IF(RIGHT(CS$4,LEN(CS$4)-1)*1&gt;NumSamples,"",IF($A990&lt;=SampleSize,OFFSET(Population!$A$4,RandomNumbers!CS987,0),""))</f>
        <v/>
      </c>
      <c r="CT990" s="7" t="str">
        <f>IF(RIGHT(CT$4,LEN(CT$4)-1)*1&gt;NumSamples,"",IF($A990&lt;=SampleSize,OFFSET(Population!$A$4,RandomNumbers!CT987,0),""))</f>
        <v/>
      </c>
      <c r="CU990" s="7" t="str">
        <f>IF(RIGHT(CU$4,LEN(CU$4)-1)*1&gt;NumSamples,"",IF($A990&lt;=SampleSize,OFFSET(Population!$A$4,RandomNumbers!CU987,0),""))</f>
        <v/>
      </c>
      <c r="CV990" s="7" t="str">
        <f>IF(RIGHT(CV$4,LEN(CV$4)-1)*1&gt;NumSamples,"",IF($A990&lt;=SampleSize,OFFSET(Population!$A$4,RandomNumbers!CV987,0),""))</f>
        <v/>
      </c>
      <c r="CW990" s="7" t="str">
        <f>IF(RIGHT(CW$4,LEN(CW$4)-1)*1&gt;NumSamples,"",IF($A990&lt;=SampleSize,OFFSET(Population!$A$4,RandomNumbers!CW987,0),""))</f>
        <v/>
      </c>
    </row>
    <row r="991" ht="14.25" customHeight="1">
      <c r="A991" s="7">
        <v>987.0</v>
      </c>
      <c r="B991" s="7" t="str">
        <f>IF(RIGHT(B$4,LEN(B$4)-1)*1&gt;NumSamples,"",IF($A991&lt;=SampleSize,OFFSET(Population!$A$4,RandomNumbers!B988,0),""))</f>
        <v/>
      </c>
      <c r="C991" s="7" t="str">
        <f>IF(RIGHT(C$4,LEN(C$4)-1)*1&gt;NumSamples,"",IF($A991&lt;=SampleSize,OFFSET(Population!$A$4,RandomNumbers!C988,0),""))</f>
        <v/>
      </c>
      <c r="D991" s="7" t="str">
        <f>IF(RIGHT(D$4,LEN(D$4)-1)*1&gt;NumSamples,"",IF($A991&lt;=SampleSize,OFFSET(Population!$A$4,RandomNumbers!D988,0),""))</f>
        <v/>
      </c>
      <c r="E991" s="7" t="str">
        <f>IF(RIGHT(E$4,LEN(E$4)-1)*1&gt;NumSamples,"",IF($A991&lt;=SampleSize,OFFSET(Population!$A$4,RandomNumbers!E988,0),""))</f>
        <v/>
      </c>
      <c r="F991" s="7" t="str">
        <f>IF(RIGHT(F$4,LEN(F$4)-1)*1&gt;NumSamples,"",IF($A991&lt;=SampleSize,OFFSET(Population!$A$4,RandomNumbers!F988,0),""))</f>
        <v/>
      </c>
      <c r="G991" s="7" t="str">
        <f>IF(RIGHT(G$4,LEN(G$4)-1)*1&gt;NumSamples,"",IF($A991&lt;=SampleSize,OFFSET(Population!$A$4,RandomNumbers!G988,0),""))</f>
        <v/>
      </c>
      <c r="H991" s="7" t="str">
        <f>IF(RIGHT(H$4,LEN(H$4)-1)*1&gt;NumSamples,"",IF($A991&lt;=SampleSize,OFFSET(Population!$A$4,RandomNumbers!H988,0),""))</f>
        <v/>
      </c>
      <c r="I991" s="7" t="str">
        <f>IF(RIGHT(I$4,LEN(I$4)-1)*1&gt;NumSamples,"",IF($A991&lt;=SampleSize,OFFSET(Population!$A$4,RandomNumbers!I988,0),""))</f>
        <v/>
      </c>
      <c r="J991" s="7" t="str">
        <f>IF(RIGHT(J$4,LEN(J$4)-1)*1&gt;NumSamples,"",IF($A991&lt;=SampleSize,OFFSET(Population!$A$4,RandomNumbers!J988,0),""))</f>
        <v/>
      </c>
      <c r="K991" s="7" t="str">
        <f>IF(RIGHT(K$4,LEN(K$4)-1)*1&gt;NumSamples,"",IF($A991&lt;=SampleSize,OFFSET(Population!$A$4,RandomNumbers!K988,0),""))</f>
        <v/>
      </c>
      <c r="L991" s="7" t="str">
        <f>IF(RIGHT(L$4,LEN(L$4)-1)*1&gt;NumSamples,"",IF($A991&lt;=SampleSize,OFFSET(Population!$A$4,RandomNumbers!L988,0),""))</f>
        <v/>
      </c>
      <c r="M991" s="7" t="str">
        <f>IF(RIGHT(M$4,LEN(M$4)-1)*1&gt;NumSamples,"",IF($A991&lt;=SampleSize,OFFSET(Population!$A$4,RandomNumbers!M988,0),""))</f>
        <v/>
      </c>
      <c r="N991" s="7" t="str">
        <f>IF(RIGHT(N$4,LEN(N$4)-1)*1&gt;NumSamples,"",IF($A991&lt;=SampleSize,OFFSET(Population!$A$4,RandomNumbers!N988,0),""))</f>
        <v/>
      </c>
      <c r="O991" s="7" t="str">
        <f>IF(RIGHT(O$4,LEN(O$4)-1)*1&gt;NumSamples,"",IF($A991&lt;=SampleSize,OFFSET(Population!$A$4,RandomNumbers!O988,0),""))</f>
        <v/>
      </c>
      <c r="P991" s="7" t="str">
        <f>IF(RIGHT(P$4,LEN(P$4)-1)*1&gt;NumSamples,"",IF($A991&lt;=SampleSize,OFFSET(Population!$A$4,RandomNumbers!P988,0),""))</f>
        <v/>
      </c>
      <c r="Q991" s="7" t="str">
        <f>IF(RIGHT(Q$4,LEN(Q$4)-1)*1&gt;NumSamples,"",IF($A991&lt;=SampleSize,OFFSET(Population!$A$4,RandomNumbers!Q988,0),""))</f>
        <v/>
      </c>
      <c r="R991" s="7" t="str">
        <f>IF(RIGHT(R$4,LEN(R$4)-1)*1&gt;NumSamples,"",IF($A991&lt;=SampleSize,OFFSET(Population!$A$4,RandomNumbers!R988,0),""))</f>
        <v/>
      </c>
      <c r="S991" s="7" t="str">
        <f>IF(RIGHT(S$4,LEN(S$4)-1)*1&gt;NumSamples,"",IF($A991&lt;=SampleSize,OFFSET(Population!$A$4,RandomNumbers!S988,0),""))</f>
        <v/>
      </c>
      <c r="T991" s="7" t="str">
        <f>IF(RIGHT(T$4,LEN(T$4)-1)*1&gt;NumSamples,"",IF($A991&lt;=SampleSize,OFFSET(Population!$A$4,RandomNumbers!T988,0),""))</f>
        <v/>
      </c>
      <c r="U991" s="7" t="str">
        <f>IF(RIGHT(U$4,LEN(U$4)-1)*1&gt;NumSamples,"",IF($A991&lt;=SampleSize,OFFSET(Population!$A$4,RandomNumbers!U988,0),""))</f>
        <v/>
      </c>
      <c r="V991" s="7" t="str">
        <f>IF(RIGHT(V$4,LEN(V$4)-1)*1&gt;NumSamples,"",IF($A991&lt;=SampleSize,OFFSET(Population!$A$4,RandomNumbers!V988,0),""))</f>
        <v/>
      </c>
      <c r="W991" s="7" t="str">
        <f>IF(RIGHT(W$4,LEN(W$4)-1)*1&gt;NumSamples,"",IF($A991&lt;=SampleSize,OFFSET(Population!$A$4,RandomNumbers!W988,0),""))</f>
        <v/>
      </c>
      <c r="X991" s="7" t="str">
        <f>IF(RIGHT(X$4,LEN(X$4)-1)*1&gt;NumSamples,"",IF($A991&lt;=SampleSize,OFFSET(Population!$A$4,RandomNumbers!X988,0),""))</f>
        <v/>
      </c>
      <c r="Y991" s="7" t="str">
        <f>IF(RIGHT(Y$4,LEN(Y$4)-1)*1&gt;NumSamples,"",IF($A991&lt;=SampleSize,OFFSET(Population!$A$4,RandomNumbers!Y988,0),""))</f>
        <v/>
      </c>
      <c r="Z991" s="7" t="str">
        <f>IF(RIGHT(Z$4,LEN(Z$4)-1)*1&gt;NumSamples,"",IF($A991&lt;=SampleSize,OFFSET(Population!$A$4,RandomNumbers!Z988,0),""))</f>
        <v/>
      </c>
      <c r="AA991" s="7" t="str">
        <f>IF(RIGHT(AA$4,LEN(AA$4)-1)*1&gt;NumSamples,"",IF($A991&lt;=SampleSize,OFFSET(Population!$A$4,RandomNumbers!AA988,0),""))</f>
        <v/>
      </c>
      <c r="AB991" s="7" t="str">
        <f>IF(RIGHT(AB$4,LEN(AB$4)-1)*1&gt;NumSamples,"",IF($A991&lt;=SampleSize,OFFSET(Population!$A$4,RandomNumbers!AB988,0),""))</f>
        <v/>
      </c>
      <c r="AC991" s="7" t="str">
        <f>IF(RIGHT(AC$4,LEN(AC$4)-1)*1&gt;NumSamples,"",IF($A991&lt;=SampleSize,OFFSET(Population!$A$4,RandomNumbers!AC988,0),""))</f>
        <v/>
      </c>
      <c r="AD991" s="7" t="str">
        <f>IF(RIGHT(AD$4,LEN(AD$4)-1)*1&gt;NumSamples,"",IF($A991&lt;=SampleSize,OFFSET(Population!$A$4,RandomNumbers!AD988,0),""))</f>
        <v/>
      </c>
      <c r="AE991" s="7" t="str">
        <f>IF(RIGHT(AE$4,LEN(AE$4)-1)*1&gt;NumSamples,"",IF($A991&lt;=SampleSize,OFFSET(Population!$A$4,RandomNumbers!AE988,0),""))</f>
        <v/>
      </c>
      <c r="AF991" s="7" t="str">
        <f>IF(RIGHT(AF$4,LEN(AF$4)-1)*1&gt;NumSamples,"",IF($A991&lt;=SampleSize,OFFSET(Population!$A$4,RandomNumbers!AF988,0),""))</f>
        <v/>
      </c>
      <c r="AG991" s="7" t="str">
        <f>IF(RIGHT(AG$4,LEN(AG$4)-1)*1&gt;NumSamples,"",IF($A991&lt;=SampleSize,OFFSET(Population!$A$4,RandomNumbers!AG988,0),""))</f>
        <v/>
      </c>
      <c r="AH991" s="7" t="str">
        <f>IF(RIGHT(AH$4,LEN(AH$4)-1)*1&gt;NumSamples,"",IF($A991&lt;=SampleSize,OFFSET(Population!$A$4,RandomNumbers!AH988,0),""))</f>
        <v/>
      </c>
      <c r="AI991" s="7" t="str">
        <f>IF(RIGHT(AI$4,LEN(AI$4)-1)*1&gt;NumSamples,"",IF($A991&lt;=SampleSize,OFFSET(Population!$A$4,RandomNumbers!AI988,0),""))</f>
        <v/>
      </c>
      <c r="AJ991" s="7" t="str">
        <f>IF(RIGHT(AJ$4,LEN(AJ$4)-1)*1&gt;NumSamples,"",IF($A991&lt;=SampleSize,OFFSET(Population!$A$4,RandomNumbers!AJ988,0),""))</f>
        <v/>
      </c>
      <c r="AK991" s="7" t="str">
        <f>IF(RIGHT(AK$4,LEN(AK$4)-1)*1&gt;NumSamples,"",IF($A991&lt;=SampleSize,OFFSET(Population!$A$4,RandomNumbers!AK988,0),""))</f>
        <v/>
      </c>
      <c r="AL991" s="7" t="str">
        <f>IF(RIGHT(AL$4,LEN(AL$4)-1)*1&gt;NumSamples,"",IF($A991&lt;=SampleSize,OFFSET(Population!$A$4,RandomNumbers!AL988,0),""))</f>
        <v/>
      </c>
      <c r="AM991" s="7" t="str">
        <f>IF(RIGHT(AM$4,LEN(AM$4)-1)*1&gt;NumSamples,"",IF($A991&lt;=SampleSize,OFFSET(Population!$A$4,RandomNumbers!AM988,0),""))</f>
        <v/>
      </c>
      <c r="AN991" s="7" t="str">
        <f>IF(RIGHT(AN$4,LEN(AN$4)-1)*1&gt;NumSamples,"",IF($A991&lt;=SampleSize,OFFSET(Population!$A$4,RandomNumbers!AN988,0),""))</f>
        <v/>
      </c>
      <c r="AO991" s="7" t="str">
        <f>IF(RIGHT(AO$4,LEN(AO$4)-1)*1&gt;NumSamples,"",IF($A991&lt;=SampleSize,OFFSET(Population!$A$4,RandomNumbers!AO988,0),""))</f>
        <v/>
      </c>
      <c r="AP991" s="7" t="str">
        <f>IF(RIGHT(AP$4,LEN(AP$4)-1)*1&gt;NumSamples,"",IF($A991&lt;=SampleSize,OFFSET(Population!$A$4,RandomNumbers!AP988,0),""))</f>
        <v/>
      </c>
      <c r="AQ991" s="7" t="str">
        <f>IF(RIGHT(AQ$4,LEN(AQ$4)-1)*1&gt;NumSamples,"",IF($A991&lt;=SampleSize,OFFSET(Population!$A$4,RandomNumbers!AQ988,0),""))</f>
        <v/>
      </c>
      <c r="AR991" s="7" t="str">
        <f>IF(RIGHT(AR$4,LEN(AR$4)-1)*1&gt;NumSamples,"",IF($A991&lt;=SampleSize,OFFSET(Population!$A$4,RandomNumbers!AR988,0),""))</f>
        <v/>
      </c>
      <c r="AS991" s="7" t="str">
        <f>IF(RIGHT(AS$4,LEN(AS$4)-1)*1&gt;NumSamples,"",IF($A991&lt;=SampleSize,OFFSET(Population!$A$4,RandomNumbers!AS988,0),""))</f>
        <v/>
      </c>
      <c r="AT991" s="7" t="str">
        <f>IF(RIGHT(AT$4,LEN(AT$4)-1)*1&gt;NumSamples,"",IF($A991&lt;=SampleSize,OFFSET(Population!$A$4,RandomNumbers!AT988,0),""))</f>
        <v/>
      </c>
      <c r="AU991" s="7" t="str">
        <f>IF(RIGHT(AU$4,LEN(AU$4)-1)*1&gt;NumSamples,"",IF($A991&lt;=SampleSize,OFFSET(Population!$A$4,RandomNumbers!AU988,0),""))</f>
        <v/>
      </c>
      <c r="AV991" s="7" t="str">
        <f>IF(RIGHT(AV$4,LEN(AV$4)-1)*1&gt;NumSamples,"",IF($A991&lt;=SampleSize,OFFSET(Population!$A$4,RandomNumbers!AV988,0),""))</f>
        <v/>
      </c>
      <c r="AW991" s="7" t="str">
        <f>IF(RIGHT(AW$4,LEN(AW$4)-1)*1&gt;NumSamples,"",IF($A991&lt;=SampleSize,OFFSET(Population!$A$4,RandomNumbers!AW988,0),""))</f>
        <v/>
      </c>
      <c r="AX991" s="7" t="str">
        <f>IF(RIGHT(AX$4,LEN(AX$4)-1)*1&gt;NumSamples,"",IF($A991&lt;=SampleSize,OFFSET(Population!$A$4,RandomNumbers!AX988,0),""))</f>
        <v/>
      </c>
      <c r="AY991" s="7" t="str">
        <f>IF(RIGHT(AY$4,LEN(AY$4)-1)*1&gt;NumSamples,"",IF($A991&lt;=SampleSize,OFFSET(Population!$A$4,RandomNumbers!AY988,0),""))</f>
        <v/>
      </c>
      <c r="AZ991" s="7" t="str">
        <f>IF(RIGHT(AZ$4,LEN(AZ$4)-1)*1&gt;NumSamples,"",IF($A991&lt;=SampleSize,OFFSET(Population!$A$4,RandomNumbers!AZ988,0),""))</f>
        <v/>
      </c>
      <c r="BA991" s="7" t="str">
        <f>IF(RIGHT(BA$4,LEN(BA$4)-1)*1&gt;NumSamples,"",IF($A991&lt;=SampleSize,OFFSET(Population!$A$4,RandomNumbers!BA988,0),""))</f>
        <v/>
      </c>
      <c r="BB991" s="7" t="str">
        <f>IF(RIGHT(BB$4,LEN(BB$4)-1)*1&gt;NumSamples,"",IF($A991&lt;=SampleSize,OFFSET(Population!$A$4,RandomNumbers!BB988,0),""))</f>
        <v/>
      </c>
      <c r="BC991" s="7" t="str">
        <f>IF(RIGHT(BC$4,LEN(BC$4)-1)*1&gt;NumSamples,"",IF($A991&lt;=SampleSize,OFFSET(Population!$A$4,RandomNumbers!BC988,0),""))</f>
        <v/>
      </c>
      <c r="BD991" s="7" t="str">
        <f>IF(RIGHT(BD$4,LEN(BD$4)-1)*1&gt;NumSamples,"",IF($A991&lt;=SampleSize,OFFSET(Population!$A$4,RandomNumbers!BD988,0),""))</f>
        <v/>
      </c>
      <c r="BE991" s="7" t="str">
        <f>IF(RIGHT(BE$4,LEN(BE$4)-1)*1&gt;NumSamples,"",IF($A991&lt;=SampleSize,OFFSET(Population!$A$4,RandomNumbers!BE988,0),""))</f>
        <v/>
      </c>
      <c r="BF991" s="7" t="str">
        <f>IF(RIGHT(BF$4,LEN(BF$4)-1)*1&gt;NumSamples,"",IF($A991&lt;=SampleSize,OFFSET(Population!$A$4,RandomNumbers!BF988,0),""))</f>
        <v/>
      </c>
      <c r="BG991" s="7" t="str">
        <f>IF(RIGHT(BG$4,LEN(BG$4)-1)*1&gt;NumSamples,"",IF($A991&lt;=SampleSize,OFFSET(Population!$A$4,RandomNumbers!BG988,0),""))</f>
        <v/>
      </c>
      <c r="BH991" s="7" t="str">
        <f>IF(RIGHT(BH$4,LEN(BH$4)-1)*1&gt;NumSamples,"",IF($A991&lt;=SampleSize,OFFSET(Population!$A$4,RandomNumbers!BH988,0),""))</f>
        <v/>
      </c>
      <c r="BI991" s="7" t="str">
        <f>IF(RIGHT(BI$4,LEN(BI$4)-1)*1&gt;NumSamples,"",IF($A991&lt;=SampleSize,OFFSET(Population!$A$4,RandomNumbers!BI988,0),""))</f>
        <v/>
      </c>
      <c r="BJ991" s="7" t="str">
        <f>IF(RIGHT(BJ$4,LEN(BJ$4)-1)*1&gt;NumSamples,"",IF($A991&lt;=SampleSize,OFFSET(Population!$A$4,RandomNumbers!BJ988,0),""))</f>
        <v/>
      </c>
      <c r="BK991" s="7" t="str">
        <f>IF(RIGHT(BK$4,LEN(BK$4)-1)*1&gt;NumSamples,"",IF($A991&lt;=SampleSize,OFFSET(Population!$A$4,RandomNumbers!BK988,0),""))</f>
        <v/>
      </c>
      <c r="BL991" s="7" t="str">
        <f>IF(RIGHT(BL$4,LEN(BL$4)-1)*1&gt;NumSamples,"",IF($A991&lt;=SampleSize,OFFSET(Population!$A$4,RandomNumbers!BL988,0),""))</f>
        <v/>
      </c>
      <c r="BM991" s="7" t="str">
        <f>IF(RIGHT(BM$4,LEN(BM$4)-1)*1&gt;NumSamples,"",IF($A991&lt;=SampleSize,OFFSET(Population!$A$4,RandomNumbers!BM988,0),""))</f>
        <v/>
      </c>
      <c r="BN991" s="7" t="str">
        <f>IF(RIGHT(BN$4,LEN(BN$4)-1)*1&gt;NumSamples,"",IF($A991&lt;=SampleSize,OFFSET(Population!$A$4,RandomNumbers!BN988,0),""))</f>
        <v/>
      </c>
      <c r="BO991" s="7" t="str">
        <f>IF(RIGHT(BO$4,LEN(BO$4)-1)*1&gt;NumSamples,"",IF($A991&lt;=SampleSize,OFFSET(Population!$A$4,RandomNumbers!BO988,0),""))</f>
        <v/>
      </c>
      <c r="BP991" s="7" t="str">
        <f>IF(RIGHT(BP$4,LEN(BP$4)-1)*1&gt;NumSamples,"",IF($A991&lt;=SampleSize,OFFSET(Population!$A$4,RandomNumbers!BP988,0),""))</f>
        <v/>
      </c>
      <c r="BQ991" s="7" t="str">
        <f>IF(RIGHT(BQ$4,LEN(BQ$4)-1)*1&gt;NumSamples,"",IF($A991&lt;=SampleSize,OFFSET(Population!$A$4,RandomNumbers!BQ988,0),""))</f>
        <v/>
      </c>
      <c r="BR991" s="7" t="str">
        <f>IF(RIGHT(BR$4,LEN(BR$4)-1)*1&gt;NumSamples,"",IF($A991&lt;=SampleSize,OFFSET(Population!$A$4,RandomNumbers!BR988,0),""))</f>
        <v/>
      </c>
      <c r="BS991" s="7" t="str">
        <f>IF(RIGHT(BS$4,LEN(BS$4)-1)*1&gt;NumSamples,"",IF($A991&lt;=SampleSize,OFFSET(Population!$A$4,RandomNumbers!BS988,0),""))</f>
        <v/>
      </c>
      <c r="BT991" s="7" t="str">
        <f>IF(RIGHT(BT$4,LEN(BT$4)-1)*1&gt;NumSamples,"",IF($A991&lt;=SampleSize,OFFSET(Population!$A$4,RandomNumbers!BT988,0),""))</f>
        <v/>
      </c>
      <c r="BU991" s="7" t="str">
        <f>IF(RIGHT(BU$4,LEN(BU$4)-1)*1&gt;NumSamples,"",IF($A991&lt;=SampleSize,OFFSET(Population!$A$4,RandomNumbers!BU988,0),""))</f>
        <v/>
      </c>
      <c r="BV991" s="7" t="str">
        <f>IF(RIGHT(BV$4,LEN(BV$4)-1)*1&gt;NumSamples,"",IF($A991&lt;=SampleSize,OFFSET(Population!$A$4,RandomNumbers!BV988,0),""))</f>
        <v/>
      </c>
      <c r="BW991" s="7" t="str">
        <f>IF(RIGHT(BW$4,LEN(BW$4)-1)*1&gt;NumSamples,"",IF($A991&lt;=SampleSize,OFFSET(Population!$A$4,RandomNumbers!BW988,0),""))</f>
        <v/>
      </c>
      <c r="BX991" s="7" t="str">
        <f>IF(RIGHT(BX$4,LEN(BX$4)-1)*1&gt;NumSamples,"",IF($A991&lt;=SampleSize,OFFSET(Population!$A$4,RandomNumbers!BX988,0),""))</f>
        <v/>
      </c>
      <c r="BY991" s="7" t="str">
        <f>IF(RIGHT(BY$4,LEN(BY$4)-1)*1&gt;NumSamples,"",IF($A991&lt;=SampleSize,OFFSET(Population!$A$4,RandomNumbers!BY988,0),""))</f>
        <v/>
      </c>
      <c r="BZ991" s="7" t="str">
        <f>IF(RIGHT(BZ$4,LEN(BZ$4)-1)*1&gt;NumSamples,"",IF($A991&lt;=SampleSize,OFFSET(Population!$A$4,RandomNumbers!BZ988,0),""))</f>
        <v/>
      </c>
      <c r="CA991" s="7" t="str">
        <f>IF(RIGHT(CA$4,LEN(CA$4)-1)*1&gt;NumSamples,"",IF($A991&lt;=SampleSize,OFFSET(Population!$A$4,RandomNumbers!CA988,0),""))</f>
        <v/>
      </c>
      <c r="CB991" s="7" t="str">
        <f>IF(RIGHT(CB$4,LEN(CB$4)-1)*1&gt;NumSamples,"",IF($A991&lt;=SampleSize,OFFSET(Population!$A$4,RandomNumbers!CB988,0),""))</f>
        <v/>
      </c>
      <c r="CC991" s="7" t="str">
        <f>IF(RIGHT(CC$4,LEN(CC$4)-1)*1&gt;NumSamples,"",IF($A991&lt;=SampleSize,OFFSET(Population!$A$4,RandomNumbers!CC988,0),""))</f>
        <v/>
      </c>
      <c r="CD991" s="7" t="str">
        <f>IF(RIGHT(CD$4,LEN(CD$4)-1)*1&gt;NumSamples,"",IF($A991&lt;=SampleSize,OFFSET(Population!$A$4,RandomNumbers!CD988,0),""))</f>
        <v/>
      </c>
      <c r="CE991" s="7" t="str">
        <f>IF(RIGHT(CE$4,LEN(CE$4)-1)*1&gt;NumSamples,"",IF($A991&lt;=SampleSize,OFFSET(Population!$A$4,RandomNumbers!CE988,0),""))</f>
        <v/>
      </c>
      <c r="CF991" s="7" t="str">
        <f>IF(RIGHT(CF$4,LEN(CF$4)-1)*1&gt;NumSamples,"",IF($A991&lt;=SampleSize,OFFSET(Population!$A$4,RandomNumbers!CF988,0),""))</f>
        <v/>
      </c>
      <c r="CG991" s="7" t="str">
        <f>IF(RIGHT(CG$4,LEN(CG$4)-1)*1&gt;NumSamples,"",IF($A991&lt;=SampleSize,OFFSET(Population!$A$4,RandomNumbers!CG988,0),""))</f>
        <v/>
      </c>
      <c r="CH991" s="7" t="str">
        <f>IF(RIGHT(CH$4,LEN(CH$4)-1)*1&gt;NumSamples,"",IF($A991&lt;=SampleSize,OFFSET(Population!$A$4,RandomNumbers!CH988,0),""))</f>
        <v/>
      </c>
      <c r="CI991" s="7" t="str">
        <f>IF(RIGHT(CI$4,LEN(CI$4)-1)*1&gt;NumSamples,"",IF($A991&lt;=SampleSize,OFFSET(Population!$A$4,RandomNumbers!CI988,0),""))</f>
        <v/>
      </c>
      <c r="CJ991" s="7" t="str">
        <f>IF(RIGHT(CJ$4,LEN(CJ$4)-1)*1&gt;NumSamples,"",IF($A991&lt;=SampleSize,OFFSET(Population!$A$4,RandomNumbers!CJ988,0),""))</f>
        <v/>
      </c>
      <c r="CK991" s="7" t="str">
        <f>IF(RIGHT(CK$4,LEN(CK$4)-1)*1&gt;NumSamples,"",IF($A991&lt;=SampleSize,OFFSET(Population!$A$4,RandomNumbers!CK988,0),""))</f>
        <v/>
      </c>
      <c r="CL991" s="7" t="str">
        <f>IF(RIGHT(CL$4,LEN(CL$4)-1)*1&gt;NumSamples,"",IF($A991&lt;=SampleSize,OFFSET(Population!$A$4,RandomNumbers!CL988,0),""))</f>
        <v/>
      </c>
      <c r="CM991" s="7" t="str">
        <f>IF(RIGHT(CM$4,LEN(CM$4)-1)*1&gt;NumSamples,"",IF($A991&lt;=SampleSize,OFFSET(Population!$A$4,RandomNumbers!CM988,0),""))</f>
        <v/>
      </c>
      <c r="CN991" s="7" t="str">
        <f>IF(RIGHT(CN$4,LEN(CN$4)-1)*1&gt;NumSamples,"",IF($A991&lt;=SampleSize,OFFSET(Population!$A$4,RandomNumbers!CN988,0),""))</f>
        <v/>
      </c>
      <c r="CO991" s="7" t="str">
        <f>IF(RIGHT(CO$4,LEN(CO$4)-1)*1&gt;NumSamples,"",IF($A991&lt;=SampleSize,OFFSET(Population!$A$4,RandomNumbers!CO988,0),""))</f>
        <v/>
      </c>
      <c r="CP991" s="7" t="str">
        <f>IF(RIGHT(CP$4,LEN(CP$4)-1)*1&gt;NumSamples,"",IF($A991&lt;=SampleSize,OFFSET(Population!$A$4,RandomNumbers!CP988,0),""))</f>
        <v/>
      </c>
      <c r="CQ991" s="7" t="str">
        <f>IF(RIGHT(CQ$4,LEN(CQ$4)-1)*1&gt;NumSamples,"",IF($A991&lt;=SampleSize,OFFSET(Population!$A$4,RandomNumbers!CQ988,0),""))</f>
        <v/>
      </c>
      <c r="CR991" s="7" t="str">
        <f>IF(RIGHT(CR$4,LEN(CR$4)-1)*1&gt;NumSamples,"",IF($A991&lt;=SampleSize,OFFSET(Population!$A$4,RandomNumbers!CR988,0),""))</f>
        <v/>
      </c>
      <c r="CS991" s="7" t="str">
        <f>IF(RIGHT(CS$4,LEN(CS$4)-1)*1&gt;NumSamples,"",IF($A991&lt;=SampleSize,OFFSET(Population!$A$4,RandomNumbers!CS988,0),""))</f>
        <v/>
      </c>
      <c r="CT991" s="7" t="str">
        <f>IF(RIGHT(CT$4,LEN(CT$4)-1)*1&gt;NumSamples,"",IF($A991&lt;=SampleSize,OFFSET(Population!$A$4,RandomNumbers!CT988,0),""))</f>
        <v/>
      </c>
      <c r="CU991" s="7" t="str">
        <f>IF(RIGHT(CU$4,LEN(CU$4)-1)*1&gt;NumSamples,"",IF($A991&lt;=SampleSize,OFFSET(Population!$A$4,RandomNumbers!CU988,0),""))</f>
        <v/>
      </c>
      <c r="CV991" s="7" t="str">
        <f>IF(RIGHT(CV$4,LEN(CV$4)-1)*1&gt;NumSamples,"",IF($A991&lt;=SampleSize,OFFSET(Population!$A$4,RandomNumbers!CV988,0),""))</f>
        <v/>
      </c>
      <c r="CW991" s="7" t="str">
        <f>IF(RIGHT(CW$4,LEN(CW$4)-1)*1&gt;NumSamples,"",IF($A991&lt;=SampleSize,OFFSET(Population!$A$4,RandomNumbers!CW988,0),""))</f>
        <v/>
      </c>
    </row>
    <row r="992" ht="14.25" customHeight="1">
      <c r="A992" s="7">
        <v>988.0</v>
      </c>
      <c r="B992" s="7" t="str">
        <f>IF(RIGHT(B$4,LEN(B$4)-1)*1&gt;NumSamples,"",IF($A992&lt;=SampleSize,OFFSET(Population!$A$4,RandomNumbers!B989,0),""))</f>
        <v/>
      </c>
      <c r="C992" s="7" t="str">
        <f>IF(RIGHT(C$4,LEN(C$4)-1)*1&gt;NumSamples,"",IF($A992&lt;=SampleSize,OFFSET(Population!$A$4,RandomNumbers!C989,0),""))</f>
        <v/>
      </c>
      <c r="D992" s="7" t="str">
        <f>IF(RIGHT(D$4,LEN(D$4)-1)*1&gt;NumSamples,"",IF($A992&lt;=SampleSize,OFFSET(Population!$A$4,RandomNumbers!D989,0),""))</f>
        <v/>
      </c>
      <c r="E992" s="7" t="str">
        <f>IF(RIGHT(E$4,LEN(E$4)-1)*1&gt;NumSamples,"",IF($A992&lt;=SampleSize,OFFSET(Population!$A$4,RandomNumbers!E989,0),""))</f>
        <v/>
      </c>
      <c r="F992" s="7" t="str">
        <f>IF(RIGHT(F$4,LEN(F$4)-1)*1&gt;NumSamples,"",IF($A992&lt;=SampleSize,OFFSET(Population!$A$4,RandomNumbers!F989,0),""))</f>
        <v/>
      </c>
      <c r="G992" s="7" t="str">
        <f>IF(RIGHT(G$4,LEN(G$4)-1)*1&gt;NumSamples,"",IF($A992&lt;=SampleSize,OFFSET(Population!$A$4,RandomNumbers!G989,0),""))</f>
        <v/>
      </c>
      <c r="H992" s="7" t="str">
        <f>IF(RIGHT(H$4,LEN(H$4)-1)*1&gt;NumSamples,"",IF($A992&lt;=SampleSize,OFFSET(Population!$A$4,RandomNumbers!H989,0),""))</f>
        <v/>
      </c>
      <c r="I992" s="7" t="str">
        <f>IF(RIGHT(I$4,LEN(I$4)-1)*1&gt;NumSamples,"",IF($A992&lt;=SampleSize,OFFSET(Population!$A$4,RandomNumbers!I989,0),""))</f>
        <v/>
      </c>
      <c r="J992" s="7" t="str">
        <f>IF(RIGHT(J$4,LEN(J$4)-1)*1&gt;NumSamples,"",IF($A992&lt;=SampleSize,OFFSET(Population!$A$4,RandomNumbers!J989,0),""))</f>
        <v/>
      </c>
      <c r="K992" s="7" t="str">
        <f>IF(RIGHT(K$4,LEN(K$4)-1)*1&gt;NumSamples,"",IF($A992&lt;=SampleSize,OFFSET(Population!$A$4,RandomNumbers!K989,0),""))</f>
        <v/>
      </c>
      <c r="L992" s="7" t="str">
        <f>IF(RIGHT(L$4,LEN(L$4)-1)*1&gt;NumSamples,"",IF($A992&lt;=SampleSize,OFFSET(Population!$A$4,RandomNumbers!L989,0),""))</f>
        <v/>
      </c>
      <c r="M992" s="7" t="str">
        <f>IF(RIGHT(M$4,LEN(M$4)-1)*1&gt;NumSamples,"",IF($A992&lt;=SampleSize,OFFSET(Population!$A$4,RandomNumbers!M989,0),""))</f>
        <v/>
      </c>
      <c r="N992" s="7" t="str">
        <f>IF(RIGHT(N$4,LEN(N$4)-1)*1&gt;NumSamples,"",IF($A992&lt;=SampleSize,OFFSET(Population!$A$4,RandomNumbers!N989,0),""))</f>
        <v/>
      </c>
      <c r="O992" s="7" t="str">
        <f>IF(RIGHT(O$4,LEN(O$4)-1)*1&gt;NumSamples,"",IF($A992&lt;=SampleSize,OFFSET(Population!$A$4,RandomNumbers!O989,0),""))</f>
        <v/>
      </c>
      <c r="P992" s="7" t="str">
        <f>IF(RIGHT(P$4,LEN(P$4)-1)*1&gt;NumSamples,"",IF($A992&lt;=SampleSize,OFFSET(Population!$A$4,RandomNumbers!P989,0),""))</f>
        <v/>
      </c>
      <c r="Q992" s="7" t="str">
        <f>IF(RIGHT(Q$4,LEN(Q$4)-1)*1&gt;NumSamples,"",IF($A992&lt;=SampleSize,OFFSET(Population!$A$4,RandomNumbers!Q989,0),""))</f>
        <v/>
      </c>
      <c r="R992" s="7" t="str">
        <f>IF(RIGHT(R$4,LEN(R$4)-1)*1&gt;NumSamples,"",IF($A992&lt;=SampleSize,OFFSET(Population!$A$4,RandomNumbers!R989,0),""))</f>
        <v/>
      </c>
      <c r="S992" s="7" t="str">
        <f>IF(RIGHT(S$4,LEN(S$4)-1)*1&gt;NumSamples,"",IF($A992&lt;=SampleSize,OFFSET(Population!$A$4,RandomNumbers!S989,0),""))</f>
        <v/>
      </c>
      <c r="T992" s="7" t="str">
        <f>IF(RIGHT(T$4,LEN(T$4)-1)*1&gt;NumSamples,"",IF($A992&lt;=SampleSize,OFFSET(Population!$A$4,RandomNumbers!T989,0),""))</f>
        <v/>
      </c>
      <c r="U992" s="7" t="str">
        <f>IF(RIGHT(U$4,LEN(U$4)-1)*1&gt;NumSamples,"",IF($A992&lt;=SampleSize,OFFSET(Population!$A$4,RandomNumbers!U989,0),""))</f>
        <v/>
      </c>
      <c r="V992" s="7" t="str">
        <f>IF(RIGHT(V$4,LEN(V$4)-1)*1&gt;NumSamples,"",IF($A992&lt;=SampleSize,OFFSET(Population!$A$4,RandomNumbers!V989,0),""))</f>
        <v/>
      </c>
      <c r="W992" s="7" t="str">
        <f>IF(RIGHT(W$4,LEN(W$4)-1)*1&gt;NumSamples,"",IF($A992&lt;=SampleSize,OFFSET(Population!$A$4,RandomNumbers!W989,0),""))</f>
        <v/>
      </c>
      <c r="X992" s="7" t="str">
        <f>IF(RIGHT(X$4,LEN(X$4)-1)*1&gt;NumSamples,"",IF($A992&lt;=SampleSize,OFFSET(Population!$A$4,RandomNumbers!X989,0),""))</f>
        <v/>
      </c>
      <c r="Y992" s="7" t="str">
        <f>IF(RIGHT(Y$4,LEN(Y$4)-1)*1&gt;NumSamples,"",IF($A992&lt;=SampleSize,OFFSET(Population!$A$4,RandomNumbers!Y989,0),""))</f>
        <v/>
      </c>
      <c r="Z992" s="7" t="str">
        <f>IF(RIGHT(Z$4,LEN(Z$4)-1)*1&gt;NumSamples,"",IF($A992&lt;=SampleSize,OFFSET(Population!$A$4,RandomNumbers!Z989,0),""))</f>
        <v/>
      </c>
      <c r="AA992" s="7" t="str">
        <f>IF(RIGHT(AA$4,LEN(AA$4)-1)*1&gt;NumSamples,"",IF($A992&lt;=SampleSize,OFFSET(Population!$A$4,RandomNumbers!AA989,0),""))</f>
        <v/>
      </c>
      <c r="AB992" s="7" t="str">
        <f>IF(RIGHT(AB$4,LEN(AB$4)-1)*1&gt;NumSamples,"",IF($A992&lt;=SampleSize,OFFSET(Population!$A$4,RandomNumbers!AB989,0),""))</f>
        <v/>
      </c>
      <c r="AC992" s="7" t="str">
        <f>IF(RIGHT(AC$4,LEN(AC$4)-1)*1&gt;NumSamples,"",IF($A992&lt;=SampleSize,OFFSET(Population!$A$4,RandomNumbers!AC989,0),""))</f>
        <v/>
      </c>
      <c r="AD992" s="7" t="str">
        <f>IF(RIGHT(AD$4,LEN(AD$4)-1)*1&gt;NumSamples,"",IF($A992&lt;=SampleSize,OFFSET(Population!$A$4,RandomNumbers!AD989,0),""))</f>
        <v/>
      </c>
      <c r="AE992" s="7" t="str">
        <f>IF(RIGHT(AE$4,LEN(AE$4)-1)*1&gt;NumSamples,"",IF($A992&lt;=SampleSize,OFFSET(Population!$A$4,RandomNumbers!AE989,0),""))</f>
        <v/>
      </c>
      <c r="AF992" s="7" t="str">
        <f>IF(RIGHT(AF$4,LEN(AF$4)-1)*1&gt;NumSamples,"",IF($A992&lt;=SampleSize,OFFSET(Population!$A$4,RandomNumbers!AF989,0),""))</f>
        <v/>
      </c>
      <c r="AG992" s="7" t="str">
        <f>IF(RIGHT(AG$4,LEN(AG$4)-1)*1&gt;NumSamples,"",IF($A992&lt;=SampleSize,OFFSET(Population!$A$4,RandomNumbers!AG989,0),""))</f>
        <v/>
      </c>
      <c r="AH992" s="7" t="str">
        <f>IF(RIGHT(AH$4,LEN(AH$4)-1)*1&gt;NumSamples,"",IF($A992&lt;=SampleSize,OFFSET(Population!$A$4,RandomNumbers!AH989,0),""))</f>
        <v/>
      </c>
      <c r="AI992" s="7" t="str">
        <f>IF(RIGHT(AI$4,LEN(AI$4)-1)*1&gt;NumSamples,"",IF($A992&lt;=SampleSize,OFFSET(Population!$A$4,RandomNumbers!AI989,0),""))</f>
        <v/>
      </c>
      <c r="AJ992" s="7" t="str">
        <f>IF(RIGHT(AJ$4,LEN(AJ$4)-1)*1&gt;NumSamples,"",IF($A992&lt;=SampleSize,OFFSET(Population!$A$4,RandomNumbers!AJ989,0),""))</f>
        <v/>
      </c>
      <c r="AK992" s="7" t="str">
        <f>IF(RIGHT(AK$4,LEN(AK$4)-1)*1&gt;NumSamples,"",IF($A992&lt;=SampleSize,OFFSET(Population!$A$4,RandomNumbers!AK989,0),""))</f>
        <v/>
      </c>
      <c r="AL992" s="7" t="str">
        <f>IF(RIGHT(AL$4,LEN(AL$4)-1)*1&gt;NumSamples,"",IF($A992&lt;=SampleSize,OFFSET(Population!$A$4,RandomNumbers!AL989,0),""))</f>
        <v/>
      </c>
      <c r="AM992" s="7" t="str">
        <f>IF(RIGHT(AM$4,LEN(AM$4)-1)*1&gt;NumSamples,"",IF($A992&lt;=SampleSize,OFFSET(Population!$A$4,RandomNumbers!AM989,0),""))</f>
        <v/>
      </c>
      <c r="AN992" s="7" t="str">
        <f>IF(RIGHT(AN$4,LEN(AN$4)-1)*1&gt;NumSamples,"",IF($A992&lt;=SampleSize,OFFSET(Population!$A$4,RandomNumbers!AN989,0),""))</f>
        <v/>
      </c>
      <c r="AO992" s="7" t="str">
        <f>IF(RIGHT(AO$4,LEN(AO$4)-1)*1&gt;NumSamples,"",IF($A992&lt;=SampleSize,OFFSET(Population!$A$4,RandomNumbers!AO989,0),""))</f>
        <v/>
      </c>
      <c r="AP992" s="7" t="str">
        <f>IF(RIGHT(AP$4,LEN(AP$4)-1)*1&gt;NumSamples,"",IF($A992&lt;=SampleSize,OFFSET(Population!$A$4,RandomNumbers!AP989,0),""))</f>
        <v/>
      </c>
      <c r="AQ992" s="7" t="str">
        <f>IF(RIGHT(AQ$4,LEN(AQ$4)-1)*1&gt;NumSamples,"",IF($A992&lt;=SampleSize,OFFSET(Population!$A$4,RandomNumbers!AQ989,0),""))</f>
        <v/>
      </c>
      <c r="AR992" s="7" t="str">
        <f>IF(RIGHT(AR$4,LEN(AR$4)-1)*1&gt;NumSamples,"",IF($A992&lt;=SampleSize,OFFSET(Population!$A$4,RandomNumbers!AR989,0),""))</f>
        <v/>
      </c>
      <c r="AS992" s="7" t="str">
        <f>IF(RIGHT(AS$4,LEN(AS$4)-1)*1&gt;NumSamples,"",IF($A992&lt;=SampleSize,OFFSET(Population!$A$4,RandomNumbers!AS989,0),""))</f>
        <v/>
      </c>
      <c r="AT992" s="7" t="str">
        <f>IF(RIGHT(AT$4,LEN(AT$4)-1)*1&gt;NumSamples,"",IF($A992&lt;=SampleSize,OFFSET(Population!$A$4,RandomNumbers!AT989,0),""))</f>
        <v/>
      </c>
      <c r="AU992" s="7" t="str">
        <f>IF(RIGHT(AU$4,LEN(AU$4)-1)*1&gt;NumSamples,"",IF($A992&lt;=SampleSize,OFFSET(Population!$A$4,RandomNumbers!AU989,0),""))</f>
        <v/>
      </c>
      <c r="AV992" s="7" t="str">
        <f>IF(RIGHT(AV$4,LEN(AV$4)-1)*1&gt;NumSamples,"",IF($A992&lt;=SampleSize,OFFSET(Population!$A$4,RandomNumbers!AV989,0),""))</f>
        <v/>
      </c>
      <c r="AW992" s="7" t="str">
        <f>IF(RIGHT(AW$4,LEN(AW$4)-1)*1&gt;NumSamples,"",IF($A992&lt;=SampleSize,OFFSET(Population!$A$4,RandomNumbers!AW989,0),""))</f>
        <v/>
      </c>
      <c r="AX992" s="7" t="str">
        <f>IF(RIGHT(AX$4,LEN(AX$4)-1)*1&gt;NumSamples,"",IF($A992&lt;=SampleSize,OFFSET(Population!$A$4,RandomNumbers!AX989,0),""))</f>
        <v/>
      </c>
      <c r="AY992" s="7" t="str">
        <f>IF(RIGHT(AY$4,LEN(AY$4)-1)*1&gt;NumSamples,"",IF($A992&lt;=SampleSize,OFFSET(Population!$A$4,RandomNumbers!AY989,0),""))</f>
        <v/>
      </c>
      <c r="AZ992" s="7" t="str">
        <f>IF(RIGHT(AZ$4,LEN(AZ$4)-1)*1&gt;NumSamples,"",IF($A992&lt;=SampleSize,OFFSET(Population!$A$4,RandomNumbers!AZ989,0),""))</f>
        <v/>
      </c>
      <c r="BA992" s="7" t="str">
        <f>IF(RIGHT(BA$4,LEN(BA$4)-1)*1&gt;NumSamples,"",IF($A992&lt;=SampleSize,OFFSET(Population!$A$4,RandomNumbers!BA989,0),""))</f>
        <v/>
      </c>
      <c r="BB992" s="7" t="str">
        <f>IF(RIGHT(BB$4,LEN(BB$4)-1)*1&gt;NumSamples,"",IF($A992&lt;=SampleSize,OFFSET(Population!$A$4,RandomNumbers!BB989,0),""))</f>
        <v/>
      </c>
      <c r="BC992" s="7" t="str">
        <f>IF(RIGHT(BC$4,LEN(BC$4)-1)*1&gt;NumSamples,"",IF($A992&lt;=SampleSize,OFFSET(Population!$A$4,RandomNumbers!BC989,0),""))</f>
        <v/>
      </c>
      <c r="BD992" s="7" t="str">
        <f>IF(RIGHT(BD$4,LEN(BD$4)-1)*1&gt;NumSamples,"",IF($A992&lt;=SampleSize,OFFSET(Population!$A$4,RandomNumbers!BD989,0),""))</f>
        <v/>
      </c>
      <c r="BE992" s="7" t="str">
        <f>IF(RIGHT(BE$4,LEN(BE$4)-1)*1&gt;NumSamples,"",IF($A992&lt;=SampleSize,OFFSET(Population!$A$4,RandomNumbers!BE989,0),""))</f>
        <v/>
      </c>
      <c r="BF992" s="7" t="str">
        <f>IF(RIGHT(BF$4,LEN(BF$4)-1)*1&gt;NumSamples,"",IF($A992&lt;=SampleSize,OFFSET(Population!$A$4,RandomNumbers!BF989,0),""))</f>
        <v/>
      </c>
      <c r="BG992" s="7" t="str">
        <f>IF(RIGHT(BG$4,LEN(BG$4)-1)*1&gt;NumSamples,"",IF($A992&lt;=SampleSize,OFFSET(Population!$A$4,RandomNumbers!BG989,0),""))</f>
        <v/>
      </c>
      <c r="BH992" s="7" t="str">
        <f>IF(RIGHT(BH$4,LEN(BH$4)-1)*1&gt;NumSamples,"",IF($A992&lt;=SampleSize,OFFSET(Population!$A$4,RandomNumbers!BH989,0),""))</f>
        <v/>
      </c>
      <c r="BI992" s="7" t="str">
        <f>IF(RIGHT(BI$4,LEN(BI$4)-1)*1&gt;NumSamples,"",IF($A992&lt;=SampleSize,OFFSET(Population!$A$4,RandomNumbers!BI989,0),""))</f>
        <v/>
      </c>
      <c r="BJ992" s="7" t="str">
        <f>IF(RIGHT(BJ$4,LEN(BJ$4)-1)*1&gt;NumSamples,"",IF($A992&lt;=SampleSize,OFFSET(Population!$A$4,RandomNumbers!BJ989,0),""))</f>
        <v/>
      </c>
      <c r="BK992" s="7" t="str">
        <f>IF(RIGHT(BK$4,LEN(BK$4)-1)*1&gt;NumSamples,"",IF($A992&lt;=SampleSize,OFFSET(Population!$A$4,RandomNumbers!BK989,0),""))</f>
        <v/>
      </c>
      <c r="BL992" s="7" t="str">
        <f>IF(RIGHT(BL$4,LEN(BL$4)-1)*1&gt;NumSamples,"",IF($A992&lt;=SampleSize,OFFSET(Population!$A$4,RandomNumbers!BL989,0),""))</f>
        <v/>
      </c>
      <c r="BM992" s="7" t="str">
        <f>IF(RIGHT(BM$4,LEN(BM$4)-1)*1&gt;NumSamples,"",IF($A992&lt;=SampleSize,OFFSET(Population!$A$4,RandomNumbers!BM989,0),""))</f>
        <v/>
      </c>
      <c r="BN992" s="7" t="str">
        <f>IF(RIGHT(BN$4,LEN(BN$4)-1)*1&gt;NumSamples,"",IF($A992&lt;=SampleSize,OFFSET(Population!$A$4,RandomNumbers!BN989,0),""))</f>
        <v/>
      </c>
      <c r="BO992" s="7" t="str">
        <f>IF(RIGHT(BO$4,LEN(BO$4)-1)*1&gt;NumSamples,"",IF($A992&lt;=SampleSize,OFFSET(Population!$A$4,RandomNumbers!BO989,0),""))</f>
        <v/>
      </c>
      <c r="BP992" s="7" t="str">
        <f>IF(RIGHT(BP$4,LEN(BP$4)-1)*1&gt;NumSamples,"",IF($A992&lt;=SampleSize,OFFSET(Population!$A$4,RandomNumbers!BP989,0),""))</f>
        <v/>
      </c>
      <c r="BQ992" s="7" t="str">
        <f>IF(RIGHT(BQ$4,LEN(BQ$4)-1)*1&gt;NumSamples,"",IF($A992&lt;=SampleSize,OFFSET(Population!$A$4,RandomNumbers!BQ989,0),""))</f>
        <v/>
      </c>
      <c r="BR992" s="7" t="str">
        <f>IF(RIGHT(BR$4,LEN(BR$4)-1)*1&gt;NumSamples,"",IF($A992&lt;=SampleSize,OFFSET(Population!$A$4,RandomNumbers!BR989,0),""))</f>
        <v/>
      </c>
      <c r="BS992" s="7" t="str">
        <f>IF(RIGHT(BS$4,LEN(BS$4)-1)*1&gt;NumSamples,"",IF($A992&lt;=SampleSize,OFFSET(Population!$A$4,RandomNumbers!BS989,0),""))</f>
        <v/>
      </c>
      <c r="BT992" s="7" t="str">
        <f>IF(RIGHT(BT$4,LEN(BT$4)-1)*1&gt;NumSamples,"",IF($A992&lt;=SampleSize,OFFSET(Population!$A$4,RandomNumbers!BT989,0),""))</f>
        <v/>
      </c>
      <c r="BU992" s="7" t="str">
        <f>IF(RIGHT(BU$4,LEN(BU$4)-1)*1&gt;NumSamples,"",IF($A992&lt;=SampleSize,OFFSET(Population!$A$4,RandomNumbers!BU989,0),""))</f>
        <v/>
      </c>
      <c r="BV992" s="7" t="str">
        <f>IF(RIGHT(BV$4,LEN(BV$4)-1)*1&gt;NumSamples,"",IF($A992&lt;=SampleSize,OFFSET(Population!$A$4,RandomNumbers!BV989,0),""))</f>
        <v/>
      </c>
      <c r="BW992" s="7" t="str">
        <f>IF(RIGHT(BW$4,LEN(BW$4)-1)*1&gt;NumSamples,"",IF($A992&lt;=SampleSize,OFFSET(Population!$A$4,RandomNumbers!BW989,0),""))</f>
        <v/>
      </c>
      <c r="BX992" s="7" t="str">
        <f>IF(RIGHT(BX$4,LEN(BX$4)-1)*1&gt;NumSamples,"",IF($A992&lt;=SampleSize,OFFSET(Population!$A$4,RandomNumbers!BX989,0),""))</f>
        <v/>
      </c>
      <c r="BY992" s="7" t="str">
        <f>IF(RIGHT(BY$4,LEN(BY$4)-1)*1&gt;NumSamples,"",IF($A992&lt;=SampleSize,OFFSET(Population!$A$4,RandomNumbers!BY989,0),""))</f>
        <v/>
      </c>
      <c r="BZ992" s="7" t="str">
        <f>IF(RIGHT(BZ$4,LEN(BZ$4)-1)*1&gt;NumSamples,"",IF($A992&lt;=SampleSize,OFFSET(Population!$A$4,RandomNumbers!BZ989,0),""))</f>
        <v/>
      </c>
      <c r="CA992" s="7" t="str">
        <f>IF(RIGHT(CA$4,LEN(CA$4)-1)*1&gt;NumSamples,"",IF($A992&lt;=SampleSize,OFFSET(Population!$A$4,RandomNumbers!CA989,0),""))</f>
        <v/>
      </c>
      <c r="CB992" s="7" t="str">
        <f>IF(RIGHT(CB$4,LEN(CB$4)-1)*1&gt;NumSamples,"",IF($A992&lt;=SampleSize,OFFSET(Population!$A$4,RandomNumbers!CB989,0),""))</f>
        <v/>
      </c>
      <c r="CC992" s="7" t="str">
        <f>IF(RIGHT(CC$4,LEN(CC$4)-1)*1&gt;NumSamples,"",IF($A992&lt;=SampleSize,OFFSET(Population!$A$4,RandomNumbers!CC989,0),""))</f>
        <v/>
      </c>
      <c r="CD992" s="7" t="str">
        <f>IF(RIGHT(CD$4,LEN(CD$4)-1)*1&gt;NumSamples,"",IF($A992&lt;=SampleSize,OFFSET(Population!$A$4,RandomNumbers!CD989,0),""))</f>
        <v/>
      </c>
      <c r="CE992" s="7" t="str">
        <f>IF(RIGHT(CE$4,LEN(CE$4)-1)*1&gt;NumSamples,"",IF($A992&lt;=SampleSize,OFFSET(Population!$A$4,RandomNumbers!CE989,0),""))</f>
        <v/>
      </c>
      <c r="CF992" s="7" t="str">
        <f>IF(RIGHT(CF$4,LEN(CF$4)-1)*1&gt;NumSamples,"",IF($A992&lt;=SampleSize,OFFSET(Population!$A$4,RandomNumbers!CF989,0),""))</f>
        <v/>
      </c>
      <c r="CG992" s="7" t="str">
        <f>IF(RIGHT(CG$4,LEN(CG$4)-1)*1&gt;NumSamples,"",IF($A992&lt;=SampleSize,OFFSET(Population!$A$4,RandomNumbers!CG989,0),""))</f>
        <v/>
      </c>
      <c r="CH992" s="7" t="str">
        <f>IF(RIGHT(CH$4,LEN(CH$4)-1)*1&gt;NumSamples,"",IF($A992&lt;=SampleSize,OFFSET(Population!$A$4,RandomNumbers!CH989,0),""))</f>
        <v/>
      </c>
      <c r="CI992" s="7" t="str">
        <f>IF(RIGHT(CI$4,LEN(CI$4)-1)*1&gt;NumSamples,"",IF($A992&lt;=SampleSize,OFFSET(Population!$A$4,RandomNumbers!CI989,0),""))</f>
        <v/>
      </c>
      <c r="CJ992" s="7" t="str">
        <f>IF(RIGHT(CJ$4,LEN(CJ$4)-1)*1&gt;NumSamples,"",IF($A992&lt;=SampleSize,OFFSET(Population!$A$4,RandomNumbers!CJ989,0),""))</f>
        <v/>
      </c>
      <c r="CK992" s="7" t="str">
        <f>IF(RIGHT(CK$4,LEN(CK$4)-1)*1&gt;NumSamples,"",IF($A992&lt;=SampleSize,OFFSET(Population!$A$4,RandomNumbers!CK989,0),""))</f>
        <v/>
      </c>
      <c r="CL992" s="7" t="str">
        <f>IF(RIGHT(CL$4,LEN(CL$4)-1)*1&gt;NumSamples,"",IF($A992&lt;=SampleSize,OFFSET(Population!$A$4,RandomNumbers!CL989,0),""))</f>
        <v/>
      </c>
      <c r="CM992" s="7" t="str">
        <f>IF(RIGHT(CM$4,LEN(CM$4)-1)*1&gt;NumSamples,"",IF($A992&lt;=SampleSize,OFFSET(Population!$A$4,RandomNumbers!CM989,0),""))</f>
        <v/>
      </c>
      <c r="CN992" s="7" t="str">
        <f>IF(RIGHT(CN$4,LEN(CN$4)-1)*1&gt;NumSamples,"",IF($A992&lt;=SampleSize,OFFSET(Population!$A$4,RandomNumbers!CN989,0),""))</f>
        <v/>
      </c>
      <c r="CO992" s="7" t="str">
        <f>IF(RIGHT(CO$4,LEN(CO$4)-1)*1&gt;NumSamples,"",IF($A992&lt;=SampleSize,OFFSET(Population!$A$4,RandomNumbers!CO989,0),""))</f>
        <v/>
      </c>
      <c r="CP992" s="7" t="str">
        <f>IF(RIGHT(CP$4,LEN(CP$4)-1)*1&gt;NumSamples,"",IF($A992&lt;=SampleSize,OFFSET(Population!$A$4,RandomNumbers!CP989,0),""))</f>
        <v/>
      </c>
      <c r="CQ992" s="7" t="str">
        <f>IF(RIGHT(CQ$4,LEN(CQ$4)-1)*1&gt;NumSamples,"",IF($A992&lt;=SampleSize,OFFSET(Population!$A$4,RandomNumbers!CQ989,0),""))</f>
        <v/>
      </c>
      <c r="CR992" s="7" t="str">
        <f>IF(RIGHT(CR$4,LEN(CR$4)-1)*1&gt;NumSamples,"",IF($A992&lt;=SampleSize,OFFSET(Population!$A$4,RandomNumbers!CR989,0),""))</f>
        <v/>
      </c>
      <c r="CS992" s="7" t="str">
        <f>IF(RIGHT(CS$4,LEN(CS$4)-1)*1&gt;NumSamples,"",IF($A992&lt;=SampleSize,OFFSET(Population!$A$4,RandomNumbers!CS989,0),""))</f>
        <v/>
      </c>
      <c r="CT992" s="7" t="str">
        <f>IF(RIGHT(CT$4,LEN(CT$4)-1)*1&gt;NumSamples,"",IF($A992&lt;=SampleSize,OFFSET(Population!$A$4,RandomNumbers!CT989,0),""))</f>
        <v/>
      </c>
      <c r="CU992" s="7" t="str">
        <f>IF(RIGHT(CU$4,LEN(CU$4)-1)*1&gt;NumSamples,"",IF($A992&lt;=SampleSize,OFFSET(Population!$A$4,RandomNumbers!CU989,0),""))</f>
        <v/>
      </c>
      <c r="CV992" s="7" t="str">
        <f>IF(RIGHT(CV$4,LEN(CV$4)-1)*1&gt;NumSamples,"",IF($A992&lt;=SampleSize,OFFSET(Population!$A$4,RandomNumbers!CV989,0),""))</f>
        <v/>
      </c>
      <c r="CW992" s="7" t="str">
        <f>IF(RIGHT(CW$4,LEN(CW$4)-1)*1&gt;NumSamples,"",IF($A992&lt;=SampleSize,OFFSET(Population!$A$4,RandomNumbers!CW989,0),""))</f>
        <v/>
      </c>
    </row>
    <row r="993" ht="14.25" customHeight="1">
      <c r="A993" s="7">
        <v>989.0</v>
      </c>
      <c r="B993" s="7" t="str">
        <f>IF(RIGHT(B$4,LEN(B$4)-1)*1&gt;NumSamples,"",IF($A993&lt;=SampleSize,OFFSET(Population!$A$4,RandomNumbers!B990,0),""))</f>
        <v/>
      </c>
      <c r="C993" s="7" t="str">
        <f>IF(RIGHT(C$4,LEN(C$4)-1)*1&gt;NumSamples,"",IF($A993&lt;=SampleSize,OFFSET(Population!$A$4,RandomNumbers!C990,0),""))</f>
        <v/>
      </c>
      <c r="D993" s="7" t="str">
        <f>IF(RIGHT(D$4,LEN(D$4)-1)*1&gt;NumSamples,"",IF($A993&lt;=SampleSize,OFFSET(Population!$A$4,RandomNumbers!D990,0),""))</f>
        <v/>
      </c>
      <c r="E993" s="7" t="str">
        <f>IF(RIGHT(E$4,LEN(E$4)-1)*1&gt;NumSamples,"",IF($A993&lt;=SampleSize,OFFSET(Population!$A$4,RandomNumbers!E990,0),""))</f>
        <v/>
      </c>
      <c r="F993" s="7" t="str">
        <f>IF(RIGHT(F$4,LEN(F$4)-1)*1&gt;NumSamples,"",IF($A993&lt;=SampleSize,OFFSET(Population!$A$4,RandomNumbers!F990,0),""))</f>
        <v/>
      </c>
      <c r="G993" s="7" t="str">
        <f>IF(RIGHT(G$4,LEN(G$4)-1)*1&gt;NumSamples,"",IF($A993&lt;=SampleSize,OFFSET(Population!$A$4,RandomNumbers!G990,0),""))</f>
        <v/>
      </c>
      <c r="H993" s="7" t="str">
        <f>IF(RIGHT(H$4,LEN(H$4)-1)*1&gt;NumSamples,"",IF($A993&lt;=SampleSize,OFFSET(Population!$A$4,RandomNumbers!H990,0),""))</f>
        <v/>
      </c>
      <c r="I993" s="7" t="str">
        <f>IF(RIGHT(I$4,LEN(I$4)-1)*1&gt;NumSamples,"",IF($A993&lt;=SampleSize,OFFSET(Population!$A$4,RandomNumbers!I990,0),""))</f>
        <v/>
      </c>
      <c r="J993" s="7" t="str">
        <f>IF(RIGHT(J$4,LEN(J$4)-1)*1&gt;NumSamples,"",IF($A993&lt;=SampleSize,OFFSET(Population!$A$4,RandomNumbers!J990,0),""))</f>
        <v/>
      </c>
      <c r="K993" s="7" t="str">
        <f>IF(RIGHT(K$4,LEN(K$4)-1)*1&gt;NumSamples,"",IF($A993&lt;=SampleSize,OFFSET(Population!$A$4,RandomNumbers!K990,0),""))</f>
        <v/>
      </c>
      <c r="L993" s="7" t="str">
        <f>IF(RIGHT(L$4,LEN(L$4)-1)*1&gt;NumSamples,"",IF($A993&lt;=SampleSize,OFFSET(Population!$A$4,RandomNumbers!L990,0),""))</f>
        <v/>
      </c>
      <c r="M993" s="7" t="str">
        <f>IF(RIGHT(M$4,LEN(M$4)-1)*1&gt;NumSamples,"",IF($A993&lt;=SampleSize,OFFSET(Population!$A$4,RandomNumbers!M990,0),""))</f>
        <v/>
      </c>
      <c r="N993" s="7" t="str">
        <f>IF(RIGHT(N$4,LEN(N$4)-1)*1&gt;NumSamples,"",IF($A993&lt;=SampleSize,OFFSET(Population!$A$4,RandomNumbers!N990,0),""))</f>
        <v/>
      </c>
      <c r="O993" s="7" t="str">
        <f>IF(RIGHT(O$4,LEN(O$4)-1)*1&gt;NumSamples,"",IF($A993&lt;=SampleSize,OFFSET(Population!$A$4,RandomNumbers!O990,0),""))</f>
        <v/>
      </c>
      <c r="P993" s="7" t="str">
        <f>IF(RIGHT(P$4,LEN(P$4)-1)*1&gt;NumSamples,"",IF($A993&lt;=SampleSize,OFFSET(Population!$A$4,RandomNumbers!P990,0),""))</f>
        <v/>
      </c>
      <c r="Q993" s="7" t="str">
        <f>IF(RIGHT(Q$4,LEN(Q$4)-1)*1&gt;NumSamples,"",IF($A993&lt;=SampleSize,OFFSET(Population!$A$4,RandomNumbers!Q990,0),""))</f>
        <v/>
      </c>
      <c r="R993" s="7" t="str">
        <f>IF(RIGHT(R$4,LEN(R$4)-1)*1&gt;NumSamples,"",IF($A993&lt;=SampleSize,OFFSET(Population!$A$4,RandomNumbers!R990,0),""))</f>
        <v/>
      </c>
      <c r="S993" s="7" t="str">
        <f>IF(RIGHT(S$4,LEN(S$4)-1)*1&gt;NumSamples,"",IF($A993&lt;=SampleSize,OFFSET(Population!$A$4,RandomNumbers!S990,0),""))</f>
        <v/>
      </c>
      <c r="T993" s="7" t="str">
        <f>IF(RIGHT(T$4,LEN(T$4)-1)*1&gt;NumSamples,"",IF($A993&lt;=SampleSize,OFFSET(Population!$A$4,RandomNumbers!T990,0),""))</f>
        <v/>
      </c>
      <c r="U993" s="7" t="str">
        <f>IF(RIGHT(U$4,LEN(U$4)-1)*1&gt;NumSamples,"",IF($A993&lt;=SampleSize,OFFSET(Population!$A$4,RandomNumbers!U990,0),""))</f>
        <v/>
      </c>
      <c r="V993" s="7" t="str">
        <f>IF(RIGHT(V$4,LEN(V$4)-1)*1&gt;NumSamples,"",IF($A993&lt;=SampleSize,OFFSET(Population!$A$4,RandomNumbers!V990,0),""))</f>
        <v/>
      </c>
      <c r="W993" s="7" t="str">
        <f>IF(RIGHT(W$4,LEN(W$4)-1)*1&gt;NumSamples,"",IF($A993&lt;=SampleSize,OFFSET(Population!$A$4,RandomNumbers!W990,0),""))</f>
        <v/>
      </c>
      <c r="X993" s="7" t="str">
        <f>IF(RIGHT(X$4,LEN(X$4)-1)*1&gt;NumSamples,"",IF($A993&lt;=SampleSize,OFFSET(Population!$A$4,RandomNumbers!X990,0),""))</f>
        <v/>
      </c>
      <c r="Y993" s="7" t="str">
        <f>IF(RIGHT(Y$4,LEN(Y$4)-1)*1&gt;NumSamples,"",IF($A993&lt;=SampleSize,OFFSET(Population!$A$4,RandomNumbers!Y990,0),""))</f>
        <v/>
      </c>
      <c r="Z993" s="7" t="str">
        <f>IF(RIGHT(Z$4,LEN(Z$4)-1)*1&gt;NumSamples,"",IF($A993&lt;=SampleSize,OFFSET(Population!$A$4,RandomNumbers!Z990,0),""))</f>
        <v/>
      </c>
      <c r="AA993" s="7" t="str">
        <f>IF(RIGHT(AA$4,LEN(AA$4)-1)*1&gt;NumSamples,"",IF($A993&lt;=SampleSize,OFFSET(Population!$A$4,RandomNumbers!AA990,0),""))</f>
        <v/>
      </c>
      <c r="AB993" s="7" t="str">
        <f>IF(RIGHT(AB$4,LEN(AB$4)-1)*1&gt;NumSamples,"",IF($A993&lt;=SampleSize,OFFSET(Population!$A$4,RandomNumbers!AB990,0),""))</f>
        <v/>
      </c>
      <c r="AC993" s="7" t="str">
        <f>IF(RIGHT(AC$4,LEN(AC$4)-1)*1&gt;NumSamples,"",IF($A993&lt;=SampleSize,OFFSET(Population!$A$4,RandomNumbers!AC990,0),""))</f>
        <v/>
      </c>
      <c r="AD993" s="7" t="str">
        <f>IF(RIGHT(AD$4,LEN(AD$4)-1)*1&gt;NumSamples,"",IF($A993&lt;=SampleSize,OFFSET(Population!$A$4,RandomNumbers!AD990,0),""))</f>
        <v/>
      </c>
      <c r="AE993" s="7" t="str">
        <f>IF(RIGHT(AE$4,LEN(AE$4)-1)*1&gt;NumSamples,"",IF($A993&lt;=SampleSize,OFFSET(Population!$A$4,RandomNumbers!AE990,0),""))</f>
        <v/>
      </c>
      <c r="AF993" s="7" t="str">
        <f>IF(RIGHT(AF$4,LEN(AF$4)-1)*1&gt;NumSamples,"",IF($A993&lt;=SampleSize,OFFSET(Population!$A$4,RandomNumbers!AF990,0),""))</f>
        <v/>
      </c>
      <c r="AG993" s="7" t="str">
        <f>IF(RIGHT(AG$4,LEN(AG$4)-1)*1&gt;NumSamples,"",IF($A993&lt;=SampleSize,OFFSET(Population!$A$4,RandomNumbers!AG990,0),""))</f>
        <v/>
      </c>
      <c r="AH993" s="7" t="str">
        <f>IF(RIGHT(AH$4,LEN(AH$4)-1)*1&gt;NumSamples,"",IF($A993&lt;=SampleSize,OFFSET(Population!$A$4,RandomNumbers!AH990,0),""))</f>
        <v/>
      </c>
      <c r="AI993" s="7" t="str">
        <f>IF(RIGHT(AI$4,LEN(AI$4)-1)*1&gt;NumSamples,"",IF($A993&lt;=SampleSize,OFFSET(Population!$A$4,RandomNumbers!AI990,0),""))</f>
        <v/>
      </c>
      <c r="AJ993" s="7" t="str">
        <f>IF(RIGHT(AJ$4,LEN(AJ$4)-1)*1&gt;NumSamples,"",IF($A993&lt;=SampleSize,OFFSET(Population!$A$4,RandomNumbers!AJ990,0),""))</f>
        <v/>
      </c>
      <c r="AK993" s="7" t="str">
        <f>IF(RIGHT(AK$4,LEN(AK$4)-1)*1&gt;NumSamples,"",IF($A993&lt;=SampleSize,OFFSET(Population!$A$4,RandomNumbers!AK990,0),""))</f>
        <v/>
      </c>
      <c r="AL993" s="7" t="str">
        <f>IF(RIGHT(AL$4,LEN(AL$4)-1)*1&gt;NumSamples,"",IF($A993&lt;=SampleSize,OFFSET(Population!$A$4,RandomNumbers!AL990,0),""))</f>
        <v/>
      </c>
      <c r="AM993" s="7" t="str">
        <f>IF(RIGHT(AM$4,LEN(AM$4)-1)*1&gt;NumSamples,"",IF($A993&lt;=SampleSize,OFFSET(Population!$A$4,RandomNumbers!AM990,0),""))</f>
        <v/>
      </c>
      <c r="AN993" s="7" t="str">
        <f>IF(RIGHT(AN$4,LEN(AN$4)-1)*1&gt;NumSamples,"",IF($A993&lt;=SampleSize,OFFSET(Population!$A$4,RandomNumbers!AN990,0),""))</f>
        <v/>
      </c>
      <c r="AO993" s="7" t="str">
        <f>IF(RIGHT(AO$4,LEN(AO$4)-1)*1&gt;NumSamples,"",IF($A993&lt;=SampleSize,OFFSET(Population!$A$4,RandomNumbers!AO990,0),""))</f>
        <v/>
      </c>
      <c r="AP993" s="7" t="str">
        <f>IF(RIGHT(AP$4,LEN(AP$4)-1)*1&gt;NumSamples,"",IF($A993&lt;=SampleSize,OFFSET(Population!$A$4,RandomNumbers!AP990,0),""))</f>
        <v/>
      </c>
      <c r="AQ993" s="7" t="str">
        <f>IF(RIGHT(AQ$4,LEN(AQ$4)-1)*1&gt;NumSamples,"",IF($A993&lt;=SampleSize,OFFSET(Population!$A$4,RandomNumbers!AQ990,0),""))</f>
        <v/>
      </c>
      <c r="AR993" s="7" t="str">
        <f>IF(RIGHT(AR$4,LEN(AR$4)-1)*1&gt;NumSamples,"",IF($A993&lt;=SampleSize,OFFSET(Population!$A$4,RandomNumbers!AR990,0),""))</f>
        <v/>
      </c>
      <c r="AS993" s="7" t="str">
        <f>IF(RIGHT(AS$4,LEN(AS$4)-1)*1&gt;NumSamples,"",IF($A993&lt;=SampleSize,OFFSET(Population!$A$4,RandomNumbers!AS990,0),""))</f>
        <v/>
      </c>
      <c r="AT993" s="7" t="str">
        <f>IF(RIGHT(AT$4,LEN(AT$4)-1)*1&gt;NumSamples,"",IF($A993&lt;=SampleSize,OFFSET(Population!$A$4,RandomNumbers!AT990,0),""))</f>
        <v/>
      </c>
      <c r="AU993" s="7" t="str">
        <f>IF(RIGHT(AU$4,LEN(AU$4)-1)*1&gt;NumSamples,"",IF($A993&lt;=SampleSize,OFFSET(Population!$A$4,RandomNumbers!AU990,0),""))</f>
        <v/>
      </c>
      <c r="AV993" s="7" t="str">
        <f>IF(RIGHT(AV$4,LEN(AV$4)-1)*1&gt;NumSamples,"",IF($A993&lt;=SampleSize,OFFSET(Population!$A$4,RandomNumbers!AV990,0),""))</f>
        <v/>
      </c>
      <c r="AW993" s="7" t="str">
        <f>IF(RIGHT(AW$4,LEN(AW$4)-1)*1&gt;NumSamples,"",IF($A993&lt;=SampleSize,OFFSET(Population!$A$4,RandomNumbers!AW990,0),""))</f>
        <v/>
      </c>
      <c r="AX993" s="7" t="str">
        <f>IF(RIGHT(AX$4,LEN(AX$4)-1)*1&gt;NumSamples,"",IF($A993&lt;=SampleSize,OFFSET(Population!$A$4,RandomNumbers!AX990,0),""))</f>
        <v/>
      </c>
      <c r="AY993" s="7" t="str">
        <f>IF(RIGHT(AY$4,LEN(AY$4)-1)*1&gt;NumSamples,"",IF($A993&lt;=SampleSize,OFFSET(Population!$A$4,RandomNumbers!AY990,0),""))</f>
        <v/>
      </c>
      <c r="AZ993" s="7" t="str">
        <f>IF(RIGHT(AZ$4,LEN(AZ$4)-1)*1&gt;NumSamples,"",IF($A993&lt;=SampleSize,OFFSET(Population!$A$4,RandomNumbers!AZ990,0),""))</f>
        <v/>
      </c>
      <c r="BA993" s="7" t="str">
        <f>IF(RIGHT(BA$4,LEN(BA$4)-1)*1&gt;NumSamples,"",IF($A993&lt;=SampleSize,OFFSET(Population!$A$4,RandomNumbers!BA990,0),""))</f>
        <v/>
      </c>
      <c r="BB993" s="7" t="str">
        <f>IF(RIGHT(BB$4,LEN(BB$4)-1)*1&gt;NumSamples,"",IF($A993&lt;=SampleSize,OFFSET(Population!$A$4,RandomNumbers!BB990,0),""))</f>
        <v/>
      </c>
      <c r="BC993" s="7" t="str">
        <f>IF(RIGHT(BC$4,LEN(BC$4)-1)*1&gt;NumSamples,"",IF($A993&lt;=SampleSize,OFFSET(Population!$A$4,RandomNumbers!BC990,0),""))</f>
        <v/>
      </c>
      <c r="BD993" s="7" t="str">
        <f>IF(RIGHT(BD$4,LEN(BD$4)-1)*1&gt;NumSamples,"",IF($A993&lt;=SampleSize,OFFSET(Population!$A$4,RandomNumbers!BD990,0),""))</f>
        <v/>
      </c>
      <c r="BE993" s="7" t="str">
        <f>IF(RIGHT(BE$4,LEN(BE$4)-1)*1&gt;NumSamples,"",IF($A993&lt;=SampleSize,OFFSET(Population!$A$4,RandomNumbers!BE990,0),""))</f>
        <v/>
      </c>
      <c r="BF993" s="7" t="str">
        <f>IF(RIGHT(BF$4,LEN(BF$4)-1)*1&gt;NumSamples,"",IF($A993&lt;=SampleSize,OFFSET(Population!$A$4,RandomNumbers!BF990,0),""))</f>
        <v/>
      </c>
      <c r="BG993" s="7" t="str">
        <f>IF(RIGHT(BG$4,LEN(BG$4)-1)*1&gt;NumSamples,"",IF($A993&lt;=SampleSize,OFFSET(Population!$A$4,RandomNumbers!BG990,0),""))</f>
        <v/>
      </c>
      <c r="BH993" s="7" t="str">
        <f>IF(RIGHT(BH$4,LEN(BH$4)-1)*1&gt;NumSamples,"",IF($A993&lt;=SampleSize,OFFSET(Population!$A$4,RandomNumbers!BH990,0),""))</f>
        <v/>
      </c>
      <c r="BI993" s="7" t="str">
        <f>IF(RIGHT(BI$4,LEN(BI$4)-1)*1&gt;NumSamples,"",IF($A993&lt;=SampleSize,OFFSET(Population!$A$4,RandomNumbers!BI990,0),""))</f>
        <v/>
      </c>
      <c r="BJ993" s="7" t="str">
        <f>IF(RIGHT(BJ$4,LEN(BJ$4)-1)*1&gt;NumSamples,"",IF($A993&lt;=SampleSize,OFFSET(Population!$A$4,RandomNumbers!BJ990,0),""))</f>
        <v/>
      </c>
      <c r="BK993" s="7" t="str">
        <f>IF(RIGHT(BK$4,LEN(BK$4)-1)*1&gt;NumSamples,"",IF($A993&lt;=SampleSize,OFFSET(Population!$A$4,RandomNumbers!BK990,0),""))</f>
        <v/>
      </c>
      <c r="BL993" s="7" t="str">
        <f>IF(RIGHT(BL$4,LEN(BL$4)-1)*1&gt;NumSamples,"",IF($A993&lt;=SampleSize,OFFSET(Population!$A$4,RandomNumbers!BL990,0),""))</f>
        <v/>
      </c>
      <c r="BM993" s="7" t="str">
        <f>IF(RIGHT(BM$4,LEN(BM$4)-1)*1&gt;NumSamples,"",IF($A993&lt;=SampleSize,OFFSET(Population!$A$4,RandomNumbers!BM990,0),""))</f>
        <v/>
      </c>
      <c r="BN993" s="7" t="str">
        <f>IF(RIGHT(BN$4,LEN(BN$4)-1)*1&gt;NumSamples,"",IF($A993&lt;=SampleSize,OFFSET(Population!$A$4,RandomNumbers!BN990,0),""))</f>
        <v/>
      </c>
      <c r="BO993" s="7" t="str">
        <f>IF(RIGHT(BO$4,LEN(BO$4)-1)*1&gt;NumSamples,"",IF($A993&lt;=SampleSize,OFFSET(Population!$A$4,RandomNumbers!BO990,0),""))</f>
        <v/>
      </c>
      <c r="BP993" s="7" t="str">
        <f>IF(RIGHT(BP$4,LEN(BP$4)-1)*1&gt;NumSamples,"",IF($A993&lt;=SampleSize,OFFSET(Population!$A$4,RandomNumbers!BP990,0),""))</f>
        <v/>
      </c>
      <c r="BQ993" s="7" t="str">
        <f>IF(RIGHT(BQ$4,LEN(BQ$4)-1)*1&gt;NumSamples,"",IF($A993&lt;=SampleSize,OFFSET(Population!$A$4,RandomNumbers!BQ990,0),""))</f>
        <v/>
      </c>
      <c r="BR993" s="7" t="str">
        <f>IF(RIGHT(BR$4,LEN(BR$4)-1)*1&gt;NumSamples,"",IF($A993&lt;=SampleSize,OFFSET(Population!$A$4,RandomNumbers!BR990,0),""))</f>
        <v/>
      </c>
      <c r="BS993" s="7" t="str">
        <f>IF(RIGHT(BS$4,LEN(BS$4)-1)*1&gt;NumSamples,"",IF($A993&lt;=SampleSize,OFFSET(Population!$A$4,RandomNumbers!BS990,0),""))</f>
        <v/>
      </c>
      <c r="BT993" s="7" t="str">
        <f>IF(RIGHT(BT$4,LEN(BT$4)-1)*1&gt;NumSamples,"",IF($A993&lt;=SampleSize,OFFSET(Population!$A$4,RandomNumbers!BT990,0),""))</f>
        <v/>
      </c>
      <c r="BU993" s="7" t="str">
        <f>IF(RIGHT(BU$4,LEN(BU$4)-1)*1&gt;NumSamples,"",IF($A993&lt;=SampleSize,OFFSET(Population!$A$4,RandomNumbers!BU990,0),""))</f>
        <v/>
      </c>
      <c r="BV993" s="7" t="str">
        <f>IF(RIGHT(BV$4,LEN(BV$4)-1)*1&gt;NumSamples,"",IF($A993&lt;=SampleSize,OFFSET(Population!$A$4,RandomNumbers!BV990,0),""))</f>
        <v/>
      </c>
      <c r="BW993" s="7" t="str">
        <f>IF(RIGHT(BW$4,LEN(BW$4)-1)*1&gt;NumSamples,"",IF($A993&lt;=SampleSize,OFFSET(Population!$A$4,RandomNumbers!BW990,0),""))</f>
        <v/>
      </c>
      <c r="BX993" s="7" t="str">
        <f>IF(RIGHT(BX$4,LEN(BX$4)-1)*1&gt;NumSamples,"",IF($A993&lt;=SampleSize,OFFSET(Population!$A$4,RandomNumbers!BX990,0),""))</f>
        <v/>
      </c>
      <c r="BY993" s="7" t="str">
        <f>IF(RIGHT(BY$4,LEN(BY$4)-1)*1&gt;NumSamples,"",IF($A993&lt;=SampleSize,OFFSET(Population!$A$4,RandomNumbers!BY990,0),""))</f>
        <v/>
      </c>
      <c r="BZ993" s="7" t="str">
        <f>IF(RIGHT(BZ$4,LEN(BZ$4)-1)*1&gt;NumSamples,"",IF($A993&lt;=SampleSize,OFFSET(Population!$A$4,RandomNumbers!BZ990,0),""))</f>
        <v/>
      </c>
      <c r="CA993" s="7" t="str">
        <f>IF(RIGHT(CA$4,LEN(CA$4)-1)*1&gt;NumSamples,"",IF($A993&lt;=SampleSize,OFFSET(Population!$A$4,RandomNumbers!CA990,0),""))</f>
        <v/>
      </c>
      <c r="CB993" s="7" t="str">
        <f>IF(RIGHT(CB$4,LEN(CB$4)-1)*1&gt;NumSamples,"",IF($A993&lt;=SampleSize,OFFSET(Population!$A$4,RandomNumbers!CB990,0),""))</f>
        <v/>
      </c>
      <c r="CC993" s="7" t="str">
        <f>IF(RIGHT(CC$4,LEN(CC$4)-1)*1&gt;NumSamples,"",IF($A993&lt;=SampleSize,OFFSET(Population!$A$4,RandomNumbers!CC990,0),""))</f>
        <v/>
      </c>
      <c r="CD993" s="7" t="str">
        <f>IF(RIGHT(CD$4,LEN(CD$4)-1)*1&gt;NumSamples,"",IF($A993&lt;=SampleSize,OFFSET(Population!$A$4,RandomNumbers!CD990,0),""))</f>
        <v/>
      </c>
      <c r="CE993" s="7" t="str">
        <f>IF(RIGHT(CE$4,LEN(CE$4)-1)*1&gt;NumSamples,"",IF($A993&lt;=SampleSize,OFFSET(Population!$A$4,RandomNumbers!CE990,0),""))</f>
        <v/>
      </c>
      <c r="CF993" s="7" t="str">
        <f>IF(RIGHT(CF$4,LEN(CF$4)-1)*1&gt;NumSamples,"",IF($A993&lt;=SampleSize,OFFSET(Population!$A$4,RandomNumbers!CF990,0),""))</f>
        <v/>
      </c>
      <c r="CG993" s="7" t="str">
        <f>IF(RIGHT(CG$4,LEN(CG$4)-1)*1&gt;NumSamples,"",IF($A993&lt;=SampleSize,OFFSET(Population!$A$4,RandomNumbers!CG990,0),""))</f>
        <v/>
      </c>
      <c r="CH993" s="7" t="str">
        <f>IF(RIGHT(CH$4,LEN(CH$4)-1)*1&gt;NumSamples,"",IF($A993&lt;=SampleSize,OFFSET(Population!$A$4,RandomNumbers!CH990,0),""))</f>
        <v/>
      </c>
      <c r="CI993" s="7" t="str">
        <f>IF(RIGHT(CI$4,LEN(CI$4)-1)*1&gt;NumSamples,"",IF($A993&lt;=SampleSize,OFFSET(Population!$A$4,RandomNumbers!CI990,0),""))</f>
        <v/>
      </c>
      <c r="CJ993" s="7" t="str">
        <f>IF(RIGHT(CJ$4,LEN(CJ$4)-1)*1&gt;NumSamples,"",IF($A993&lt;=SampleSize,OFFSET(Population!$A$4,RandomNumbers!CJ990,0),""))</f>
        <v/>
      </c>
      <c r="CK993" s="7" t="str">
        <f>IF(RIGHT(CK$4,LEN(CK$4)-1)*1&gt;NumSamples,"",IF($A993&lt;=SampleSize,OFFSET(Population!$A$4,RandomNumbers!CK990,0),""))</f>
        <v/>
      </c>
      <c r="CL993" s="7" t="str">
        <f>IF(RIGHT(CL$4,LEN(CL$4)-1)*1&gt;NumSamples,"",IF($A993&lt;=SampleSize,OFFSET(Population!$A$4,RandomNumbers!CL990,0),""))</f>
        <v/>
      </c>
      <c r="CM993" s="7" t="str">
        <f>IF(RIGHT(CM$4,LEN(CM$4)-1)*1&gt;NumSamples,"",IF($A993&lt;=SampleSize,OFFSET(Population!$A$4,RandomNumbers!CM990,0),""))</f>
        <v/>
      </c>
      <c r="CN993" s="7" t="str">
        <f>IF(RIGHT(CN$4,LEN(CN$4)-1)*1&gt;NumSamples,"",IF($A993&lt;=SampleSize,OFFSET(Population!$A$4,RandomNumbers!CN990,0),""))</f>
        <v/>
      </c>
      <c r="CO993" s="7" t="str">
        <f>IF(RIGHT(CO$4,LEN(CO$4)-1)*1&gt;NumSamples,"",IF($A993&lt;=SampleSize,OFFSET(Population!$A$4,RandomNumbers!CO990,0),""))</f>
        <v/>
      </c>
      <c r="CP993" s="7" t="str">
        <f>IF(RIGHT(CP$4,LEN(CP$4)-1)*1&gt;NumSamples,"",IF($A993&lt;=SampleSize,OFFSET(Population!$A$4,RandomNumbers!CP990,0),""))</f>
        <v/>
      </c>
      <c r="CQ993" s="7" t="str">
        <f>IF(RIGHT(CQ$4,LEN(CQ$4)-1)*1&gt;NumSamples,"",IF($A993&lt;=SampleSize,OFFSET(Population!$A$4,RandomNumbers!CQ990,0),""))</f>
        <v/>
      </c>
      <c r="CR993" s="7" t="str">
        <f>IF(RIGHT(CR$4,LEN(CR$4)-1)*1&gt;NumSamples,"",IF($A993&lt;=SampleSize,OFFSET(Population!$A$4,RandomNumbers!CR990,0),""))</f>
        <v/>
      </c>
      <c r="CS993" s="7" t="str">
        <f>IF(RIGHT(CS$4,LEN(CS$4)-1)*1&gt;NumSamples,"",IF($A993&lt;=SampleSize,OFFSET(Population!$A$4,RandomNumbers!CS990,0),""))</f>
        <v/>
      </c>
      <c r="CT993" s="7" t="str">
        <f>IF(RIGHT(CT$4,LEN(CT$4)-1)*1&gt;NumSamples,"",IF($A993&lt;=SampleSize,OFFSET(Population!$A$4,RandomNumbers!CT990,0),""))</f>
        <v/>
      </c>
      <c r="CU993" s="7" t="str">
        <f>IF(RIGHT(CU$4,LEN(CU$4)-1)*1&gt;NumSamples,"",IF($A993&lt;=SampleSize,OFFSET(Population!$A$4,RandomNumbers!CU990,0),""))</f>
        <v/>
      </c>
      <c r="CV993" s="7" t="str">
        <f>IF(RIGHT(CV$4,LEN(CV$4)-1)*1&gt;NumSamples,"",IF($A993&lt;=SampleSize,OFFSET(Population!$A$4,RandomNumbers!CV990,0),""))</f>
        <v/>
      </c>
      <c r="CW993" s="7" t="str">
        <f>IF(RIGHT(CW$4,LEN(CW$4)-1)*1&gt;NumSamples,"",IF($A993&lt;=SampleSize,OFFSET(Population!$A$4,RandomNumbers!CW990,0),""))</f>
        <v/>
      </c>
    </row>
    <row r="994" ht="14.25" customHeight="1">
      <c r="A994" s="7">
        <v>990.0</v>
      </c>
      <c r="B994" s="7" t="str">
        <f>IF(RIGHT(B$4,LEN(B$4)-1)*1&gt;NumSamples,"",IF($A994&lt;=SampleSize,OFFSET(Population!$A$4,RandomNumbers!B991,0),""))</f>
        <v/>
      </c>
      <c r="C994" s="7" t="str">
        <f>IF(RIGHT(C$4,LEN(C$4)-1)*1&gt;NumSamples,"",IF($A994&lt;=SampleSize,OFFSET(Population!$A$4,RandomNumbers!C991,0),""))</f>
        <v/>
      </c>
      <c r="D994" s="7" t="str">
        <f>IF(RIGHT(D$4,LEN(D$4)-1)*1&gt;NumSamples,"",IF($A994&lt;=SampleSize,OFFSET(Population!$A$4,RandomNumbers!D991,0),""))</f>
        <v/>
      </c>
      <c r="E994" s="7" t="str">
        <f>IF(RIGHT(E$4,LEN(E$4)-1)*1&gt;NumSamples,"",IF($A994&lt;=SampleSize,OFFSET(Population!$A$4,RandomNumbers!E991,0),""))</f>
        <v/>
      </c>
      <c r="F994" s="7" t="str">
        <f>IF(RIGHT(F$4,LEN(F$4)-1)*1&gt;NumSamples,"",IF($A994&lt;=SampleSize,OFFSET(Population!$A$4,RandomNumbers!F991,0),""))</f>
        <v/>
      </c>
      <c r="G994" s="7" t="str">
        <f>IF(RIGHT(G$4,LEN(G$4)-1)*1&gt;NumSamples,"",IF($A994&lt;=SampleSize,OFFSET(Population!$A$4,RandomNumbers!G991,0),""))</f>
        <v/>
      </c>
      <c r="H994" s="7" t="str">
        <f>IF(RIGHT(H$4,LEN(H$4)-1)*1&gt;NumSamples,"",IF($A994&lt;=SampleSize,OFFSET(Population!$A$4,RandomNumbers!H991,0),""))</f>
        <v/>
      </c>
      <c r="I994" s="7" t="str">
        <f>IF(RIGHT(I$4,LEN(I$4)-1)*1&gt;NumSamples,"",IF($A994&lt;=SampleSize,OFFSET(Population!$A$4,RandomNumbers!I991,0),""))</f>
        <v/>
      </c>
      <c r="J994" s="7" t="str">
        <f>IF(RIGHT(J$4,LEN(J$4)-1)*1&gt;NumSamples,"",IF($A994&lt;=SampleSize,OFFSET(Population!$A$4,RandomNumbers!J991,0),""))</f>
        <v/>
      </c>
      <c r="K994" s="7" t="str">
        <f>IF(RIGHT(K$4,LEN(K$4)-1)*1&gt;NumSamples,"",IF($A994&lt;=SampleSize,OFFSET(Population!$A$4,RandomNumbers!K991,0),""))</f>
        <v/>
      </c>
      <c r="L994" s="7" t="str">
        <f>IF(RIGHT(L$4,LEN(L$4)-1)*1&gt;NumSamples,"",IF($A994&lt;=SampleSize,OFFSET(Population!$A$4,RandomNumbers!L991,0),""))</f>
        <v/>
      </c>
      <c r="M994" s="7" t="str">
        <f>IF(RIGHT(M$4,LEN(M$4)-1)*1&gt;NumSamples,"",IF($A994&lt;=SampleSize,OFFSET(Population!$A$4,RandomNumbers!M991,0),""))</f>
        <v/>
      </c>
      <c r="N994" s="7" t="str">
        <f>IF(RIGHT(N$4,LEN(N$4)-1)*1&gt;NumSamples,"",IF($A994&lt;=SampleSize,OFFSET(Population!$A$4,RandomNumbers!N991,0),""))</f>
        <v/>
      </c>
      <c r="O994" s="7" t="str">
        <f>IF(RIGHT(O$4,LEN(O$4)-1)*1&gt;NumSamples,"",IF($A994&lt;=SampleSize,OFFSET(Population!$A$4,RandomNumbers!O991,0),""))</f>
        <v/>
      </c>
      <c r="P994" s="7" t="str">
        <f>IF(RIGHT(P$4,LEN(P$4)-1)*1&gt;NumSamples,"",IF($A994&lt;=SampleSize,OFFSET(Population!$A$4,RandomNumbers!P991,0),""))</f>
        <v/>
      </c>
      <c r="Q994" s="7" t="str">
        <f>IF(RIGHT(Q$4,LEN(Q$4)-1)*1&gt;NumSamples,"",IF($A994&lt;=SampleSize,OFFSET(Population!$A$4,RandomNumbers!Q991,0),""))</f>
        <v/>
      </c>
      <c r="R994" s="7" t="str">
        <f>IF(RIGHT(R$4,LEN(R$4)-1)*1&gt;NumSamples,"",IF($A994&lt;=SampleSize,OFFSET(Population!$A$4,RandomNumbers!R991,0),""))</f>
        <v/>
      </c>
      <c r="S994" s="7" t="str">
        <f>IF(RIGHT(S$4,LEN(S$4)-1)*1&gt;NumSamples,"",IF($A994&lt;=SampleSize,OFFSET(Population!$A$4,RandomNumbers!S991,0),""))</f>
        <v/>
      </c>
      <c r="T994" s="7" t="str">
        <f>IF(RIGHT(T$4,LEN(T$4)-1)*1&gt;NumSamples,"",IF($A994&lt;=SampleSize,OFFSET(Population!$A$4,RandomNumbers!T991,0),""))</f>
        <v/>
      </c>
      <c r="U994" s="7" t="str">
        <f>IF(RIGHT(U$4,LEN(U$4)-1)*1&gt;NumSamples,"",IF($A994&lt;=SampleSize,OFFSET(Population!$A$4,RandomNumbers!U991,0),""))</f>
        <v/>
      </c>
      <c r="V994" s="7" t="str">
        <f>IF(RIGHT(V$4,LEN(V$4)-1)*1&gt;NumSamples,"",IF($A994&lt;=SampleSize,OFFSET(Population!$A$4,RandomNumbers!V991,0),""))</f>
        <v/>
      </c>
      <c r="W994" s="7" t="str">
        <f>IF(RIGHT(W$4,LEN(W$4)-1)*1&gt;NumSamples,"",IF($A994&lt;=SampleSize,OFFSET(Population!$A$4,RandomNumbers!W991,0),""))</f>
        <v/>
      </c>
      <c r="X994" s="7" t="str">
        <f>IF(RIGHT(X$4,LEN(X$4)-1)*1&gt;NumSamples,"",IF($A994&lt;=SampleSize,OFFSET(Population!$A$4,RandomNumbers!X991,0),""))</f>
        <v/>
      </c>
      <c r="Y994" s="7" t="str">
        <f>IF(RIGHT(Y$4,LEN(Y$4)-1)*1&gt;NumSamples,"",IF($A994&lt;=SampleSize,OFFSET(Population!$A$4,RandomNumbers!Y991,0),""))</f>
        <v/>
      </c>
      <c r="Z994" s="7" t="str">
        <f>IF(RIGHT(Z$4,LEN(Z$4)-1)*1&gt;NumSamples,"",IF($A994&lt;=SampleSize,OFFSET(Population!$A$4,RandomNumbers!Z991,0),""))</f>
        <v/>
      </c>
      <c r="AA994" s="7" t="str">
        <f>IF(RIGHT(AA$4,LEN(AA$4)-1)*1&gt;NumSamples,"",IF($A994&lt;=SampleSize,OFFSET(Population!$A$4,RandomNumbers!AA991,0),""))</f>
        <v/>
      </c>
      <c r="AB994" s="7" t="str">
        <f>IF(RIGHT(AB$4,LEN(AB$4)-1)*1&gt;NumSamples,"",IF($A994&lt;=SampleSize,OFFSET(Population!$A$4,RandomNumbers!AB991,0),""))</f>
        <v/>
      </c>
      <c r="AC994" s="7" t="str">
        <f>IF(RIGHT(AC$4,LEN(AC$4)-1)*1&gt;NumSamples,"",IF($A994&lt;=SampleSize,OFFSET(Population!$A$4,RandomNumbers!AC991,0),""))</f>
        <v/>
      </c>
      <c r="AD994" s="7" t="str">
        <f>IF(RIGHT(AD$4,LEN(AD$4)-1)*1&gt;NumSamples,"",IF($A994&lt;=SampleSize,OFFSET(Population!$A$4,RandomNumbers!AD991,0),""))</f>
        <v/>
      </c>
      <c r="AE994" s="7" t="str">
        <f>IF(RIGHT(AE$4,LEN(AE$4)-1)*1&gt;NumSamples,"",IF($A994&lt;=SampleSize,OFFSET(Population!$A$4,RandomNumbers!AE991,0),""))</f>
        <v/>
      </c>
      <c r="AF994" s="7" t="str">
        <f>IF(RIGHT(AF$4,LEN(AF$4)-1)*1&gt;NumSamples,"",IF($A994&lt;=SampleSize,OFFSET(Population!$A$4,RandomNumbers!AF991,0),""))</f>
        <v/>
      </c>
      <c r="AG994" s="7" t="str">
        <f>IF(RIGHT(AG$4,LEN(AG$4)-1)*1&gt;NumSamples,"",IF($A994&lt;=SampleSize,OFFSET(Population!$A$4,RandomNumbers!AG991,0),""))</f>
        <v/>
      </c>
      <c r="AH994" s="7" t="str">
        <f>IF(RIGHT(AH$4,LEN(AH$4)-1)*1&gt;NumSamples,"",IF($A994&lt;=SampleSize,OFFSET(Population!$A$4,RandomNumbers!AH991,0),""))</f>
        <v/>
      </c>
      <c r="AI994" s="7" t="str">
        <f>IF(RIGHT(AI$4,LEN(AI$4)-1)*1&gt;NumSamples,"",IF($A994&lt;=SampleSize,OFFSET(Population!$A$4,RandomNumbers!AI991,0),""))</f>
        <v/>
      </c>
      <c r="AJ994" s="7" t="str">
        <f>IF(RIGHT(AJ$4,LEN(AJ$4)-1)*1&gt;NumSamples,"",IF($A994&lt;=SampleSize,OFFSET(Population!$A$4,RandomNumbers!AJ991,0),""))</f>
        <v/>
      </c>
      <c r="AK994" s="7" t="str">
        <f>IF(RIGHT(AK$4,LEN(AK$4)-1)*1&gt;NumSamples,"",IF($A994&lt;=SampleSize,OFFSET(Population!$A$4,RandomNumbers!AK991,0),""))</f>
        <v/>
      </c>
      <c r="AL994" s="7" t="str">
        <f>IF(RIGHT(AL$4,LEN(AL$4)-1)*1&gt;NumSamples,"",IF($A994&lt;=SampleSize,OFFSET(Population!$A$4,RandomNumbers!AL991,0),""))</f>
        <v/>
      </c>
      <c r="AM994" s="7" t="str">
        <f>IF(RIGHT(AM$4,LEN(AM$4)-1)*1&gt;NumSamples,"",IF($A994&lt;=SampleSize,OFFSET(Population!$A$4,RandomNumbers!AM991,0),""))</f>
        <v/>
      </c>
      <c r="AN994" s="7" t="str">
        <f>IF(RIGHT(AN$4,LEN(AN$4)-1)*1&gt;NumSamples,"",IF($A994&lt;=SampleSize,OFFSET(Population!$A$4,RandomNumbers!AN991,0),""))</f>
        <v/>
      </c>
      <c r="AO994" s="7" t="str">
        <f>IF(RIGHT(AO$4,LEN(AO$4)-1)*1&gt;NumSamples,"",IF($A994&lt;=SampleSize,OFFSET(Population!$A$4,RandomNumbers!AO991,0),""))</f>
        <v/>
      </c>
      <c r="AP994" s="7" t="str">
        <f>IF(RIGHT(AP$4,LEN(AP$4)-1)*1&gt;NumSamples,"",IF($A994&lt;=SampleSize,OFFSET(Population!$A$4,RandomNumbers!AP991,0),""))</f>
        <v/>
      </c>
      <c r="AQ994" s="7" t="str">
        <f>IF(RIGHT(AQ$4,LEN(AQ$4)-1)*1&gt;NumSamples,"",IF($A994&lt;=SampleSize,OFFSET(Population!$A$4,RandomNumbers!AQ991,0),""))</f>
        <v/>
      </c>
      <c r="AR994" s="7" t="str">
        <f>IF(RIGHT(AR$4,LEN(AR$4)-1)*1&gt;NumSamples,"",IF($A994&lt;=SampleSize,OFFSET(Population!$A$4,RandomNumbers!AR991,0),""))</f>
        <v/>
      </c>
      <c r="AS994" s="7" t="str">
        <f>IF(RIGHT(AS$4,LEN(AS$4)-1)*1&gt;NumSamples,"",IF($A994&lt;=SampleSize,OFFSET(Population!$A$4,RandomNumbers!AS991,0),""))</f>
        <v/>
      </c>
      <c r="AT994" s="7" t="str">
        <f>IF(RIGHT(AT$4,LEN(AT$4)-1)*1&gt;NumSamples,"",IF($A994&lt;=SampleSize,OFFSET(Population!$A$4,RandomNumbers!AT991,0),""))</f>
        <v/>
      </c>
      <c r="AU994" s="7" t="str">
        <f>IF(RIGHT(AU$4,LEN(AU$4)-1)*1&gt;NumSamples,"",IF($A994&lt;=SampleSize,OFFSET(Population!$A$4,RandomNumbers!AU991,0),""))</f>
        <v/>
      </c>
      <c r="AV994" s="7" t="str">
        <f>IF(RIGHT(AV$4,LEN(AV$4)-1)*1&gt;NumSamples,"",IF($A994&lt;=SampleSize,OFFSET(Population!$A$4,RandomNumbers!AV991,0),""))</f>
        <v/>
      </c>
      <c r="AW994" s="7" t="str">
        <f>IF(RIGHT(AW$4,LEN(AW$4)-1)*1&gt;NumSamples,"",IF($A994&lt;=SampleSize,OFFSET(Population!$A$4,RandomNumbers!AW991,0),""))</f>
        <v/>
      </c>
      <c r="AX994" s="7" t="str">
        <f>IF(RIGHT(AX$4,LEN(AX$4)-1)*1&gt;NumSamples,"",IF($A994&lt;=SampleSize,OFFSET(Population!$A$4,RandomNumbers!AX991,0),""))</f>
        <v/>
      </c>
      <c r="AY994" s="7" t="str">
        <f>IF(RIGHT(AY$4,LEN(AY$4)-1)*1&gt;NumSamples,"",IF($A994&lt;=SampleSize,OFFSET(Population!$A$4,RandomNumbers!AY991,0),""))</f>
        <v/>
      </c>
      <c r="AZ994" s="7" t="str">
        <f>IF(RIGHT(AZ$4,LEN(AZ$4)-1)*1&gt;NumSamples,"",IF($A994&lt;=SampleSize,OFFSET(Population!$A$4,RandomNumbers!AZ991,0),""))</f>
        <v/>
      </c>
      <c r="BA994" s="7" t="str">
        <f>IF(RIGHT(BA$4,LEN(BA$4)-1)*1&gt;NumSamples,"",IF($A994&lt;=SampleSize,OFFSET(Population!$A$4,RandomNumbers!BA991,0),""))</f>
        <v/>
      </c>
      <c r="BB994" s="7" t="str">
        <f>IF(RIGHT(BB$4,LEN(BB$4)-1)*1&gt;NumSamples,"",IF($A994&lt;=SampleSize,OFFSET(Population!$A$4,RandomNumbers!BB991,0),""))</f>
        <v/>
      </c>
      <c r="BC994" s="7" t="str">
        <f>IF(RIGHT(BC$4,LEN(BC$4)-1)*1&gt;NumSamples,"",IF($A994&lt;=SampleSize,OFFSET(Population!$A$4,RandomNumbers!BC991,0),""))</f>
        <v/>
      </c>
      <c r="BD994" s="7" t="str">
        <f>IF(RIGHT(BD$4,LEN(BD$4)-1)*1&gt;NumSamples,"",IF($A994&lt;=SampleSize,OFFSET(Population!$A$4,RandomNumbers!BD991,0),""))</f>
        <v/>
      </c>
      <c r="BE994" s="7" t="str">
        <f>IF(RIGHT(BE$4,LEN(BE$4)-1)*1&gt;NumSamples,"",IF($A994&lt;=SampleSize,OFFSET(Population!$A$4,RandomNumbers!BE991,0),""))</f>
        <v/>
      </c>
      <c r="BF994" s="7" t="str">
        <f>IF(RIGHT(BF$4,LEN(BF$4)-1)*1&gt;NumSamples,"",IF($A994&lt;=SampleSize,OFFSET(Population!$A$4,RandomNumbers!BF991,0),""))</f>
        <v/>
      </c>
      <c r="BG994" s="7" t="str">
        <f>IF(RIGHT(BG$4,LEN(BG$4)-1)*1&gt;NumSamples,"",IF($A994&lt;=SampleSize,OFFSET(Population!$A$4,RandomNumbers!BG991,0),""))</f>
        <v/>
      </c>
      <c r="BH994" s="7" t="str">
        <f>IF(RIGHT(BH$4,LEN(BH$4)-1)*1&gt;NumSamples,"",IF($A994&lt;=SampleSize,OFFSET(Population!$A$4,RandomNumbers!BH991,0),""))</f>
        <v/>
      </c>
      <c r="BI994" s="7" t="str">
        <f>IF(RIGHT(BI$4,LEN(BI$4)-1)*1&gt;NumSamples,"",IF($A994&lt;=SampleSize,OFFSET(Population!$A$4,RandomNumbers!BI991,0),""))</f>
        <v/>
      </c>
      <c r="BJ994" s="7" t="str">
        <f>IF(RIGHT(BJ$4,LEN(BJ$4)-1)*1&gt;NumSamples,"",IF($A994&lt;=SampleSize,OFFSET(Population!$A$4,RandomNumbers!BJ991,0),""))</f>
        <v/>
      </c>
      <c r="BK994" s="7" t="str">
        <f>IF(RIGHT(BK$4,LEN(BK$4)-1)*1&gt;NumSamples,"",IF($A994&lt;=SampleSize,OFFSET(Population!$A$4,RandomNumbers!BK991,0),""))</f>
        <v/>
      </c>
      <c r="BL994" s="7" t="str">
        <f>IF(RIGHT(BL$4,LEN(BL$4)-1)*1&gt;NumSamples,"",IF($A994&lt;=SampleSize,OFFSET(Population!$A$4,RandomNumbers!BL991,0),""))</f>
        <v/>
      </c>
      <c r="BM994" s="7" t="str">
        <f>IF(RIGHT(BM$4,LEN(BM$4)-1)*1&gt;NumSamples,"",IF($A994&lt;=SampleSize,OFFSET(Population!$A$4,RandomNumbers!BM991,0),""))</f>
        <v/>
      </c>
      <c r="BN994" s="7" t="str">
        <f>IF(RIGHT(BN$4,LEN(BN$4)-1)*1&gt;NumSamples,"",IF($A994&lt;=SampleSize,OFFSET(Population!$A$4,RandomNumbers!BN991,0),""))</f>
        <v/>
      </c>
      <c r="BO994" s="7" t="str">
        <f>IF(RIGHT(BO$4,LEN(BO$4)-1)*1&gt;NumSamples,"",IF($A994&lt;=SampleSize,OFFSET(Population!$A$4,RandomNumbers!BO991,0),""))</f>
        <v/>
      </c>
      <c r="BP994" s="7" t="str">
        <f>IF(RIGHT(BP$4,LEN(BP$4)-1)*1&gt;NumSamples,"",IF($A994&lt;=SampleSize,OFFSET(Population!$A$4,RandomNumbers!BP991,0),""))</f>
        <v/>
      </c>
      <c r="BQ994" s="7" t="str">
        <f>IF(RIGHT(BQ$4,LEN(BQ$4)-1)*1&gt;NumSamples,"",IF($A994&lt;=SampleSize,OFFSET(Population!$A$4,RandomNumbers!BQ991,0),""))</f>
        <v/>
      </c>
      <c r="BR994" s="7" t="str">
        <f>IF(RIGHT(BR$4,LEN(BR$4)-1)*1&gt;NumSamples,"",IF($A994&lt;=SampleSize,OFFSET(Population!$A$4,RandomNumbers!BR991,0),""))</f>
        <v/>
      </c>
      <c r="BS994" s="7" t="str">
        <f>IF(RIGHT(BS$4,LEN(BS$4)-1)*1&gt;NumSamples,"",IF($A994&lt;=SampleSize,OFFSET(Population!$A$4,RandomNumbers!BS991,0),""))</f>
        <v/>
      </c>
      <c r="BT994" s="7" t="str">
        <f>IF(RIGHT(BT$4,LEN(BT$4)-1)*1&gt;NumSamples,"",IF($A994&lt;=SampleSize,OFFSET(Population!$A$4,RandomNumbers!BT991,0),""))</f>
        <v/>
      </c>
      <c r="BU994" s="7" t="str">
        <f>IF(RIGHT(BU$4,LEN(BU$4)-1)*1&gt;NumSamples,"",IF($A994&lt;=SampleSize,OFFSET(Population!$A$4,RandomNumbers!BU991,0),""))</f>
        <v/>
      </c>
      <c r="BV994" s="7" t="str">
        <f>IF(RIGHT(BV$4,LEN(BV$4)-1)*1&gt;NumSamples,"",IF($A994&lt;=SampleSize,OFFSET(Population!$A$4,RandomNumbers!BV991,0),""))</f>
        <v/>
      </c>
      <c r="BW994" s="7" t="str">
        <f>IF(RIGHT(BW$4,LEN(BW$4)-1)*1&gt;NumSamples,"",IF($A994&lt;=SampleSize,OFFSET(Population!$A$4,RandomNumbers!BW991,0),""))</f>
        <v/>
      </c>
      <c r="BX994" s="7" t="str">
        <f>IF(RIGHT(BX$4,LEN(BX$4)-1)*1&gt;NumSamples,"",IF($A994&lt;=SampleSize,OFFSET(Population!$A$4,RandomNumbers!BX991,0),""))</f>
        <v/>
      </c>
      <c r="BY994" s="7" t="str">
        <f>IF(RIGHT(BY$4,LEN(BY$4)-1)*1&gt;NumSamples,"",IF($A994&lt;=SampleSize,OFFSET(Population!$A$4,RandomNumbers!BY991,0),""))</f>
        <v/>
      </c>
      <c r="BZ994" s="7" t="str">
        <f>IF(RIGHT(BZ$4,LEN(BZ$4)-1)*1&gt;NumSamples,"",IF($A994&lt;=SampleSize,OFFSET(Population!$A$4,RandomNumbers!BZ991,0),""))</f>
        <v/>
      </c>
      <c r="CA994" s="7" t="str">
        <f>IF(RIGHT(CA$4,LEN(CA$4)-1)*1&gt;NumSamples,"",IF($A994&lt;=SampleSize,OFFSET(Population!$A$4,RandomNumbers!CA991,0),""))</f>
        <v/>
      </c>
      <c r="CB994" s="7" t="str">
        <f>IF(RIGHT(CB$4,LEN(CB$4)-1)*1&gt;NumSamples,"",IF($A994&lt;=SampleSize,OFFSET(Population!$A$4,RandomNumbers!CB991,0),""))</f>
        <v/>
      </c>
      <c r="CC994" s="7" t="str">
        <f>IF(RIGHT(CC$4,LEN(CC$4)-1)*1&gt;NumSamples,"",IF($A994&lt;=SampleSize,OFFSET(Population!$A$4,RandomNumbers!CC991,0),""))</f>
        <v/>
      </c>
      <c r="CD994" s="7" t="str">
        <f>IF(RIGHT(CD$4,LEN(CD$4)-1)*1&gt;NumSamples,"",IF($A994&lt;=SampleSize,OFFSET(Population!$A$4,RandomNumbers!CD991,0),""))</f>
        <v/>
      </c>
      <c r="CE994" s="7" t="str">
        <f>IF(RIGHT(CE$4,LEN(CE$4)-1)*1&gt;NumSamples,"",IF($A994&lt;=SampleSize,OFFSET(Population!$A$4,RandomNumbers!CE991,0),""))</f>
        <v/>
      </c>
      <c r="CF994" s="7" t="str">
        <f>IF(RIGHT(CF$4,LEN(CF$4)-1)*1&gt;NumSamples,"",IF($A994&lt;=SampleSize,OFFSET(Population!$A$4,RandomNumbers!CF991,0),""))</f>
        <v/>
      </c>
      <c r="CG994" s="7" t="str">
        <f>IF(RIGHT(CG$4,LEN(CG$4)-1)*1&gt;NumSamples,"",IF($A994&lt;=SampleSize,OFFSET(Population!$A$4,RandomNumbers!CG991,0),""))</f>
        <v/>
      </c>
      <c r="CH994" s="7" t="str">
        <f>IF(RIGHT(CH$4,LEN(CH$4)-1)*1&gt;NumSamples,"",IF($A994&lt;=SampleSize,OFFSET(Population!$A$4,RandomNumbers!CH991,0),""))</f>
        <v/>
      </c>
      <c r="CI994" s="7" t="str">
        <f>IF(RIGHT(CI$4,LEN(CI$4)-1)*1&gt;NumSamples,"",IF($A994&lt;=SampleSize,OFFSET(Population!$A$4,RandomNumbers!CI991,0),""))</f>
        <v/>
      </c>
      <c r="CJ994" s="7" t="str">
        <f>IF(RIGHT(CJ$4,LEN(CJ$4)-1)*1&gt;NumSamples,"",IF($A994&lt;=SampleSize,OFFSET(Population!$A$4,RandomNumbers!CJ991,0),""))</f>
        <v/>
      </c>
      <c r="CK994" s="7" t="str">
        <f>IF(RIGHT(CK$4,LEN(CK$4)-1)*1&gt;NumSamples,"",IF($A994&lt;=SampleSize,OFFSET(Population!$A$4,RandomNumbers!CK991,0),""))</f>
        <v/>
      </c>
      <c r="CL994" s="7" t="str">
        <f>IF(RIGHT(CL$4,LEN(CL$4)-1)*1&gt;NumSamples,"",IF($A994&lt;=SampleSize,OFFSET(Population!$A$4,RandomNumbers!CL991,0),""))</f>
        <v/>
      </c>
      <c r="CM994" s="7" t="str">
        <f>IF(RIGHT(CM$4,LEN(CM$4)-1)*1&gt;NumSamples,"",IF($A994&lt;=SampleSize,OFFSET(Population!$A$4,RandomNumbers!CM991,0),""))</f>
        <v/>
      </c>
      <c r="CN994" s="7" t="str">
        <f>IF(RIGHT(CN$4,LEN(CN$4)-1)*1&gt;NumSamples,"",IF($A994&lt;=SampleSize,OFFSET(Population!$A$4,RandomNumbers!CN991,0),""))</f>
        <v/>
      </c>
      <c r="CO994" s="7" t="str">
        <f>IF(RIGHT(CO$4,LEN(CO$4)-1)*1&gt;NumSamples,"",IF($A994&lt;=SampleSize,OFFSET(Population!$A$4,RandomNumbers!CO991,0),""))</f>
        <v/>
      </c>
      <c r="CP994" s="7" t="str">
        <f>IF(RIGHT(CP$4,LEN(CP$4)-1)*1&gt;NumSamples,"",IF($A994&lt;=SampleSize,OFFSET(Population!$A$4,RandomNumbers!CP991,0),""))</f>
        <v/>
      </c>
      <c r="CQ994" s="7" t="str">
        <f>IF(RIGHT(CQ$4,LEN(CQ$4)-1)*1&gt;NumSamples,"",IF($A994&lt;=SampleSize,OFFSET(Population!$A$4,RandomNumbers!CQ991,0),""))</f>
        <v/>
      </c>
      <c r="CR994" s="7" t="str">
        <f>IF(RIGHT(CR$4,LEN(CR$4)-1)*1&gt;NumSamples,"",IF($A994&lt;=SampleSize,OFFSET(Population!$A$4,RandomNumbers!CR991,0),""))</f>
        <v/>
      </c>
      <c r="CS994" s="7" t="str">
        <f>IF(RIGHT(CS$4,LEN(CS$4)-1)*1&gt;NumSamples,"",IF($A994&lt;=SampleSize,OFFSET(Population!$A$4,RandomNumbers!CS991,0),""))</f>
        <v/>
      </c>
      <c r="CT994" s="7" t="str">
        <f>IF(RIGHT(CT$4,LEN(CT$4)-1)*1&gt;NumSamples,"",IF($A994&lt;=SampleSize,OFFSET(Population!$A$4,RandomNumbers!CT991,0),""))</f>
        <v/>
      </c>
      <c r="CU994" s="7" t="str">
        <f>IF(RIGHT(CU$4,LEN(CU$4)-1)*1&gt;NumSamples,"",IF($A994&lt;=SampleSize,OFFSET(Population!$A$4,RandomNumbers!CU991,0),""))</f>
        <v/>
      </c>
      <c r="CV994" s="7" t="str">
        <f>IF(RIGHT(CV$4,LEN(CV$4)-1)*1&gt;NumSamples,"",IF($A994&lt;=SampleSize,OFFSET(Population!$A$4,RandomNumbers!CV991,0),""))</f>
        <v/>
      </c>
      <c r="CW994" s="7" t="str">
        <f>IF(RIGHT(CW$4,LEN(CW$4)-1)*1&gt;NumSamples,"",IF($A994&lt;=SampleSize,OFFSET(Population!$A$4,RandomNumbers!CW991,0),""))</f>
        <v/>
      </c>
    </row>
    <row r="995" ht="14.25" customHeight="1">
      <c r="A995" s="7">
        <v>991.0</v>
      </c>
      <c r="B995" s="7" t="str">
        <f>IF(RIGHT(B$4,LEN(B$4)-1)*1&gt;NumSamples,"",IF($A995&lt;=SampleSize,OFFSET(Population!$A$4,RandomNumbers!B992,0),""))</f>
        <v/>
      </c>
      <c r="C995" s="7" t="str">
        <f>IF(RIGHT(C$4,LEN(C$4)-1)*1&gt;NumSamples,"",IF($A995&lt;=SampleSize,OFFSET(Population!$A$4,RandomNumbers!C992,0),""))</f>
        <v/>
      </c>
      <c r="D995" s="7" t="str">
        <f>IF(RIGHT(D$4,LEN(D$4)-1)*1&gt;NumSamples,"",IF($A995&lt;=SampleSize,OFFSET(Population!$A$4,RandomNumbers!D992,0),""))</f>
        <v/>
      </c>
      <c r="E995" s="7" t="str">
        <f>IF(RIGHT(E$4,LEN(E$4)-1)*1&gt;NumSamples,"",IF($A995&lt;=SampleSize,OFFSET(Population!$A$4,RandomNumbers!E992,0),""))</f>
        <v/>
      </c>
      <c r="F995" s="7" t="str">
        <f>IF(RIGHT(F$4,LEN(F$4)-1)*1&gt;NumSamples,"",IF($A995&lt;=SampleSize,OFFSET(Population!$A$4,RandomNumbers!F992,0),""))</f>
        <v/>
      </c>
      <c r="G995" s="7" t="str">
        <f>IF(RIGHT(G$4,LEN(G$4)-1)*1&gt;NumSamples,"",IF($A995&lt;=SampleSize,OFFSET(Population!$A$4,RandomNumbers!G992,0),""))</f>
        <v/>
      </c>
      <c r="H995" s="7" t="str">
        <f>IF(RIGHT(H$4,LEN(H$4)-1)*1&gt;NumSamples,"",IF($A995&lt;=SampleSize,OFFSET(Population!$A$4,RandomNumbers!H992,0),""))</f>
        <v/>
      </c>
      <c r="I995" s="7" t="str">
        <f>IF(RIGHT(I$4,LEN(I$4)-1)*1&gt;NumSamples,"",IF($A995&lt;=SampleSize,OFFSET(Population!$A$4,RandomNumbers!I992,0),""))</f>
        <v/>
      </c>
      <c r="J995" s="7" t="str">
        <f>IF(RIGHT(J$4,LEN(J$4)-1)*1&gt;NumSamples,"",IF($A995&lt;=SampleSize,OFFSET(Population!$A$4,RandomNumbers!J992,0),""))</f>
        <v/>
      </c>
      <c r="K995" s="7" t="str">
        <f>IF(RIGHT(K$4,LEN(K$4)-1)*1&gt;NumSamples,"",IF($A995&lt;=SampleSize,OFFSET(Population!$A$4,RandomNumbers!K992,0),""))</f>
        <v/>
      </c>
      <c r="L995" s="7" t="str">
        <f>IF(RIGHT(L$4,LEN(L$4)-1)*1&gt;NumSamples,"",IF($A995&lt;=SampleSize,OFFSET(Population!$A$4,RandomNumbers!L992,0),""))</f>
        <v/>
      </c>
      <c r="M995" s="7" t="str">
        <f>IF(RIGHT(M$4,LEN(M$4)-1)*1&gt;NumSamples,"",IF($A995&lt;=SampleSize,OFFSET(Population!$A$4,RandomNumbers!M992,0),""))</f>
        <v/>
      </c>
      <c r="N995" s="7" t="str">
        <f>IF(RIGHT(N$4,LEN(N$4)-1)*1&gt;NumSamples,"",IF($A995&lt;=SampleSize,OFFSET(Population!$A$4,RandomNumbers!N992,0),""))</f>
        <v/>
      </c>
      <c r="O995" s="7" t="str">
        <f>IF(RIGHT(O$4,LEN(O$4)-1)*1&gt;NumSamples,"",IF($A995&lt;=SampleSize,OFFSET(Population!$A$4,RandomNumbers!O992,0),""))</f>
        <v/>
      </c>
      <c r="P995" s="7" t="str">
        <f>IF(RIGHT(P$4,LEN(P$4)-1)*1&gt;NumSamples,"",IF($A995&lt;=SampleSize,OFFSET(Population!$A$4,RandomNumbers!P992,0),""))</f>
        <v/>
      </c>
      <c r="Q995" s="7" t="str">
        <f>IF(RIGHT(Q$4,LEN(Q$4)-1)*1&gt;NumSamples,"",IF($A995&lt;=SampleSize,OFFSET(Population!$A$4,RandomNumbers!Q992,0),""))</f>
        <v/>
      </c>
      <c r="R995" s="7" t="str">
        <f>IF(RIGHT(R$4,LEN(R$4)-1)*1&gt;NumSamples,"",IF($A995&lt;=SampleSize,OFFSET(Population!$A$4,RandomNumbers!R992,0),""))</f>
        <v/>
      </c>
      <c r="S995" s="7" t="str">
        <f>IF(RIGHT(S$4,LEN(S$4)-1)*1&gt;NumSamples,"",IF($A995&lt;=SampleSize,OFFSET(Population!$A$4,RandomNumbers!S992,0),""))</f>
        <v/>
      </c>
      <c r="T995" s="7" t="str">
        <f>IF(RIGHT(T$4,LEN(T$4)-1)*1&gt;NumSamples,"",IF($A995&lt;=SampleSize,OFFSET(Population!$A$4,RandomNumbers!T992,0),""))</f>
        <v/>
      </c>
      <c r="U995" s="7" t="str">
        <f>IF(RIGHT(U$4,LEN(U$4)-1)*1&gt;NumSamples,"",IF($A995&lt;=SampleSize,OFFSET(Population!$A$4,RandomNumbers!U992,0),""))</f>
        <v/>
      </c>
      <c r="V995" s="7" t="str">
        <f>IF(RIGHT(V$4,LEN(V$4)-1)*1&gt;NumSamples,"",IF($A995&lt;=SampleSize,OFFSET(Population!$A$4,RandomNumbers!V992,0),""))</f>
        <v/>
      </c>
      <c r="W995" s="7" t="str">
        <f>IF(RIGHT(W$4,LEN(W$4)-1)*1&gt;NumSamples,"",IF($A995&lt;=SampleSize,OFFSET(Population!$A$4,RandomNumbers!W992,0),""))</f>
        <v/>
      </c>
      <c r="X995" s="7" t="str">
        <f>IF(RIGHT(X$4,LEN(X$4)-1)*1&gt;NumSamples,"",IF($A995&lt;=SampleSize,OFFSET(Population!$A$4,RandomNumbers!X992,0),""))</f>
        <v/>
      </c>
      <c r="Y995" s="7" t="str">
        <f>IF(RIGHT(Y$4,LEN(Y$4)-1)*1&gt;NumSamples,"",IF($A995&lt;=SampleSize,OFFSET(Population!$A$4,RandomNumbers!Y992,0),""))</f>
        <v/>
      </c>
      <c r="Z995" s="7" t="str">
        <f>IF(RIGHT(Z$4,LEN(Z$4)-1)*1&gt;NumSamples,"",IF($A995&lt;=SampleSize,OFFSET(Population!$A$4,RandomNumbers!Z992,0),""))</f>
        <v/>
      </c>
      <c r="AA995" s="7" t="str">
        <f>IF(RIGHT(AA$4,LEN(AA$4)-1)*1&gt;NumSamples,"",IF($A995&lt;=SampleSize,OFFSET(Population!$A$4,RandomNumbers!AA992,0),""))</f>
        <v/>
      </c>
      <c r="AB995" s="7" t="str">
        <f>IF(RIGHT(AB$4,LEN(AB$4)-1)*1&gt;NumSamples,"",IF($A995&lt;=SampleSize,OFFSET(Population!$A$4,RandomNumbers!AB992,0),""))</f>
        <v/>
      </c>
      <c r="AC995" s="7" t="str">
        <f>IF(RIGHT(AC$4,LEN(AC$4)-1)*1&gt;NumSamples,"",IF($A995&lt;=SampleSize,OFFSET(Population!$A$4,RandomNumbers!AC992,0),""))</f>
        <v/>
      </c>
      <c r="AD995" s="7" t="str">
        <f>IF(RIGHT(AD$4,LEN(AD$4)-1)*1&gt;NumSamples,"",IF($A995&lt;=SampleSize,OFFSET(Population!$A$4,RandomNumbers!AD992,0),""))</f>
        <v/>
      </c>
      <c r="AE995" s="7" t="str">
        <f>IF(RIGHT(AE$4,LEN(AE$4)-1)*1&gt;NumSamples,"",IF($A995&lt;=SampleSize,OFFSET(Population!$A$4,RandomNumbers!AE992,0),""))</f>
        <v/>
      </c>
      <c r="AF995" s="7" t="str">
        <f>IF(RIGHT(AF$4,LEN(AF$4)-1)*1&gt;NumSamples,"",IF($A995&lt;=SampleSize,OFFSET(Population!$A$4,RandomNumbers!AF992,0),""))</f>
        <v/>
      </c>
      <c r="AG995" s="7" t="str">
        <f>IF(RIGHT(AG$4,LEN(AG$4)-1)*1&gt;NumSamples,"",IF($A995&lt;=SampleSize,OFFSET(Population!$A$4,RandomNumbers!AG992,0),""))</f>
        <v/>
      </c>
      <c r="AH995" s="7" t="str">
        <f>IF(RIGHT(AH$4,LEN(AH$4)-1)*1&gt;NumSamples,"",IF($A995&lt;=SampleSize,OFFSET(Population!$A$4,RandomNumbers!AH992,0),""))</f>
        <v/>
      </c>
      <c r="AI995" s="7" t="str">
        <f>IF(RIGHT(AI$4,LEN(AI$4)-1)*1&gt;NumSamples,"",IF($A995&lt;=SampleSize,OFFSET(Population!$A$4,RandomNumbers!AI992,0),""))</f>
        <v/>
      </c>
      <c r="AJ995" s="7" t="str">
        <f>IF(RIGHT(AJ$4,LEN(AJ$4)-1)*1&gt;NumSamples,"",IF($A995&lt;=SampleSize,OFFSET(Population!$A$4,RandomNumbers!AJ992,0),""))</f>
        <v/>
      </c>
      <c r="AK995" s="7" t="str">
        <f>IF(RIGHT(AK$4,LEN(AK$4)-1)*1&gt;NumSamples,"",IF($A995&lt;=SampleSize,OFFSET(Population!$A$4,RandomNumbers!AK992,0),""))</f>
        <v/>
      </c>
      <c r="AL995" s="7" t="str">
        <f>IF(RIGHT(AL$4,LEN(AL$4)-1)*1&gt;NumSamples,"",IF($A995&lt;=SampleSize,OFFSET(Population!$A$4,RandomNumbers!AL992,0),""))</f>
        <v/>
      </c>
      <c r="AM995" s="7" t="str">
        <f>IF(RIGHT(AM$4,LEN(AM$4)-1)*1&gt;NumSamples,"",IF($A995&lt;=SampleSize,OFFSET(Population!$A$4,RandomNumbers!AM992,0),""))</f>
        <v/>
      </c>
      <c r="AN995" s="7" t="str">
        <f>IF(RIGHT(AN$4,LEN(AN$4)-1)*1&gt;NumSamples,"",IF($A995&lt;=SampleSize,OFFSET(Population!$A$4,RandomNumbers!AN992,0),""))</f>
        <v/>
      </c>
      <c r="AO995" s="7" t="str">
        <f>IF(RIGHT(AO$4,LEN(AO$4)-1)*1&gt;NumSamples,"",IF($A995&lt;=SampleSize,OFFSET(Population!$A$4,RandomNumbers!AO992,0),""))</f>
        <v/>
      </c>
      <c r="AP995" s="7" t="str">
        <f>IF(RIGHT(AP$4,LEN(AP$4)-1)*1&gt;NumSamples,"",IF($A995&lt;=SampleSize,OFFSET(Population!$A$4,RandomNumbers!AP992,0),""))</f>
        <v/>
      </c>
      <c r="AQ995" s="7" t="str">
        <f>IF(RIGHT(AQ$4,LEN(AQ$4)-1)*1&gt;NumSamples,"",IF($A995&lt;=SampleSize,OFFSET(Population!$A$4,RandomNumbers!AQ992,0),""))</f>
        <v/>
      </c>
      <c r="AR995" s="7" t="str">
        <f>IF(RIGHT(AR$4,LEN(AR$4)-1)*1&gt;NumSamples,"",IF($A995&lt;=SampleSize,OFFSET(Population!$A$4,RandomNumbers!AR992,0),""))</f>
        <v/>
      </c>
      <c r="AS995" s="7" t="str">
        <f>IF(RIGHT(AS$4,LEN(AS$4)-1)*1&gt;NumSamples,"",IF($A995&lt;=SampleSize,OFFSET(Population!$A$4,RandomNumbers!AS992,0),""))</f>
        <v/>
      </c>
      <c r="AT995" s="7" t="str">
        <f>IF(RIGHT(AT$4,LEN(AT$4)-1)*1&gt;NumSamples,"",IF($A995&lt;=SampleSize,OFFSET(Population!$A$4,RandomNumbers!AT992,0),""))</f>
        <v/>
      </c>
      <c r="AU995" s="7" t="str">
        <f>IF(RIGHT(AU$4,LEN(AU$4)-1)*1&gt;NumSamples,"",IF($A995&lt;=SampleSize,OFFSET(Population!$A$4,RandomNumbers!AU992,0),""))</f>
        <v/>
      </c>
      <c r="AV995" s="7" t="str">
        <f>IF(RIGHT(AV$4,LEN(AV$4)-1)*1&gt;NumSamples,"",IF($A995&lt;=SampleSize,OFFSET(Population!$A$4,RandomNumbers!AV992,0),""))</f>
        <v/>
      </c>
      <c r="AW995" s="7" t="str">
        <f>IF(RIGHT(AW$4,LEN(AW$4)-1)*1&gt;NumSamples,"",IF($A995&lt;=SampleSize,OFFSET(Population!$A$4,RandomNumbers!AW992,0),""))</f>
        <v/>
      </c>
      <c r="AX995" s="7" t="str">
        <f>IF(RIGHT(AX$4,LEN(AX$4)-1)*1&gt;NumSamples,"",IF($A995&lt;=SampleSize,OFFSET(Population!$A$4,RandomNumbers!AX992,0),""))</f>
        <v/>
      </c>
      <c r="AY995" s="7" t="str">
        <f>IF(RIGHT(AY$4,LEN(AY$4)-1)*1&gt;NumSamples,"",IF($A995&lt;=SampleSize,OFFSET(Population!$A$4,RandomNumbers!AY992,0),""))</f>
        <v/>
      </c>
      <c r="AZ995" s="7" t="str">
        <f>IF(RIGHT(AZ$4,LEN(AZ$4)-1)*1&gt;NumSamples,"",IF($A995&lt;=SampleSize,OFFSET(Population!$A$4,RandomNumbers!AZ992,0),""))</f>
        <v/>
      </c>
      <c r="BA995" s="7" t="str">
        <f>IF(RIGHT(BA$4,LEN(BA$4)-1)*1&gt;NumSamples,"",IF($A995&lt;=SampleSize,OFFSET(Population!$A$4,RandomNumbers!BA992,0),""))</f>
        <v/>
      </c>
      <c r="BB995" s="7" t="str">
        <f>IF(RIGHT(BB$4,LEN(BB$4)-1)*1&gt;NumSamples,"",IF($A995&lt;=SampleSize,OFFSET(Population!$A$4,RandomNumbers!BB992,0),""))</f>
        <v/>
      </c>
      <c r="BC995" s="7" t="str">
        <f>IF(RIGHT(BC$4,LEN(BC$4)-1)*1&gt;NumSamples,"",IF($A995&lt;=SampleSize,OFFSET(Population!$A$4,RandomNumbers!BC992,0),""))</f>
        <v/>
      </c>
      <c r="BD995" s="7" t="str">
        <f>IF(RIGHT(BD$4,LEN(BD$4)-1)*1&gt;NumSamples,"",IF($A995&lt;=SampleSize,OFFSET(Population!$A$4,RandomNumbers!BD992,0),""))</f>
        <v/>
      </c>
      <c r="BE995" s="7" t="str">
        <f>IF(RIGHT(BE$4,LEN(BE$4)-1)*1&gt;NumSamples,"",IF($A995&lt;=SampleSize,OFFSET(Population!$A$4,RandomNumbers!BE992,0),""))</f>
        <v/>
      </c>
      <c r="BF995" s="7" t="str">
        <f>IF(RIGHT(BF$4,LEN(BF$4)-1)*1&gt;NumSamples,"",IF($A995&lt;=SampleSize,OFFSET(Population!$A$4,RandomNumbers!BF992,0),""))</f>
        <v/>
      </c>
      <c r="BG995" s="7" t="str">
        <f>IF(RIGHT(BG$4,LEN(BG$4)-1)*1&gt;NumSamples,"",IF($A995&lt;=SampleSize,OFFSET(Population!$A$4,RandomNumbers!BG992,0),""))</f>
        <v/>
      </c>
      <c r="BH995" s="7" t="str">
        <f>IF(RIGHT(BH$4,LEN(BH$4)-1)*1&gt;NumSamples,"",IF($A995&lt;=SampleSize,OFFSET(Population!$A$4,RandomNumbers!BH992,0),""))</f>
        <v/>
      </c>
      <c r="BI995" s="7" t="str">
        <f>IF(RIGHT(BI$4,LEN(BI$4)-1)*1&gt;NumSamples,"",IF($A995&lt;=SampleSize,OFFSET(Population!$A$4,RandomNumbers!BI992,0),""))</f>
        <v/>
      </c>
      <c r="BJ995" s="7" t="str">
        <f>IF(RIGHT(BJ$4,LEN(BJ$4)-1)*1&gt;NumSamples,"",IF($A995&lt;=SampleSize,OFFSET(Population!$A$4,RandomNumbers!BJ992,0),""))</f>
        <v/>
      </c>
      <c r="BK995" s="7" t="str">
        <f>IF(RIGHT(BK$4,LEN(BK$4)-1)*1&gt;NumSamples,"",IF($A995&lt;=SampleSize,OFFSET(Population!$A$4,RandomNumbers!BK992,0),""))</f>
        <v/>
      </c>
      <c r="BL995" s="7" t="str">
        <f>IF(RIGHT(BL$4,LEN(BL$4)-1)*1&gt;NumSamples,"",IF($A995&lt;=SampleSize,OFFSET(Population!$A$4,RandomNumbers!BL992,0),""))</f>
        <v/>
      </c>
      <c r="BM995" s="7" t="str">
        <f>IF(RIGHT(BM$4,LEN(BM$4)-1)*1&gt;NumSamples,"",IF($A995&lt;=SampleSize,OFFSET(Population!$A$4,RandomNumbers!BM992,0),""))</f>
        <v/>
      </c>
      <c r="BN995" s="7" t="str">
        <f>IF(RIGHT(BN$4,LEN(BN$4)-1)*1&gt;NumSamples,"",IF($A995&lt;=SampleSize,OFFSET(Population!$A$4,RandomNumbers!BN992,0),""))</f>
        <v/>
      </c>
      <c r="BO995" s="7" t="str">
        <f>IF(RIGHT(BO$4,LEN(BO$4)-1)*1&gt;NumSamples,"",IF($A995&lt;=SampleSize,OFFSET(Population!$A$4,RandomNumbers!BO992,0),""))</f>
        <v/>
      </c>
      <c r="BP995" s="7" t="str">
        <f>IF(RIGHT(BP$4,LEN(BP$4)-1)*1&gt;NumSamples,"",IF($A995&lt;=SampleSize,OFFSET(Population!$A$4,RandomNumbers!BP992,0),""))</f>
        <v/>
      </c>
      <c r="BQ995" s="7" t="str">
        <f>IF(RIGHT(BQ$4,LEN(BQ$4)-1)*1&gt;NumSamples,"",IF($A995&lt;=SampleSize,OFFSET(Population!$A$4,RandomNumbers!BQ992,0),""))</f>
        <v/>
      </c>
      <c r="BR995" s="7" t="str">
        <f>IF(RIGHT(BR$4,LEN(BR$4)-1)*1&gt;NumSamples,"",IF($A995&lt;=SampleSize,OFFSET(Population!$A$4,RandomNumbers!BR992,0),""))</f>
        <v/>
      </c>
      <c r="BS995" s="7" t="str">
        <f>IF(RIGHT(BS$4,LEN(BS$4)-1)*1&gt;NumSamples,"",IF($A995&lt;=SampleSize,OFFSET(Population!$A$4,RandomNumbers!BS992,0),""))</f>
        <v/>
      </c>
      <c r="BT995" s="7" t="str">
        <f>IF(RIGHT(BT$4,LEN(BT$4)-1)*1&gt;NumSamples,"",IF($A995&lt;=SampleSize,OFFSET(Population!$A$4,RandomNumbers!BT992,0),""))</f>
        <v/>
      </c>
      <c r="BU995" s="7" t="str">
        <f>IF(RIGHT(BU$4,LEN(BU$4)-1)*1&gt;NumSamples,"",IF($A995&lt;=SampleSize,OFFSET(Population!$A$4,RandomNumbers!BU992,0),""))</f>
        <v/>
      </c>
      <c r="BV995" s="7" t="str">
        <f>IF(RIGHT(BV$4,LEN(BV$4)-1)*1&gt;NumSamples,"",IF($A995&lt;=SampleSize,OFFSET(Population!$A$4,RandomNumbers!BV992,0),""))</f>
        <v/>
      </c>
      <c r="BW995" s="7" t="str">
        <f>IF(RIGHT(BW$4,LEN(BW$4)-1)*1&gt;NumSamples,"",IF($A995&lt;=SampleSize,OFFSET(Population!$A$4,RandomNumbers!BW992,0),""))</f>
        <v/>
      </c>
      <c r="BX995" s="7" t="str">
        <f>IF(RIGHT(BX$4,LEN(BX$4)-1)*1&gt;NumSamples,"",IF($A995&lt;=SampleSize,OFFSET(Population!$A$4,RandomNumbers!BX992,0),""))</f>
        <v/>
      </c>
      <c r="BY995" s="7" t="str">
        <f>IF(RIGHT(BY$4,LEN(BY$4)-1)*1&gt;NumSamples,"",IF($A995&lt;=SampleSize,OFFSET(Population!$A$4,RandomNumbers!BY992,0),""))</f>
        <v/>
      </c>
      <c r="BZ995" s="7" t="str">
        <f>IF(RIGHT(BZ$4,LEN(BZ$4)-1)*1&gt;NumSamples,"",IF($A995&lt;=SampleSize,OFFSET(Population!$A$4,RandomNumbers!BZ992,0),""))</f>
        <v/>
      </c>
      <c r="CA995" s="7" t="str">
        <f>IF(RIGHT(CA$4,LEN(CA$4)-1)*1&gt;NumSamples,"",IF($A995&lt;=SampleSize,OFFSET(Population!$A$4,RandomNumbers!CA992,0),""))</f>
        <v/>
      </c>
      <c r="CB995" s="7" t="str">
        <f>IF(RIGHT(CB$4,LEN(CB$4)-1)*1&gt;NumSamples,"",IF($A995&lt;=SampleSize,OFFSET(Population!$A$4,RandomNumbers!CB992,0),""))</f>
        <v/>
      </c>
      <c r="CC995" s="7" t="str">
        <f>IF(RIGHT(CC$4,LEN(CC$4)-1)*1&gt;NumSamples,"",IF($A995&lt;=SampleSize,OFFSET(Population!$A$4,RandomNumbers!CC992,0),""))</f>
        <v/>
      </c>
      <c r="CD995" s="7" t="str">
        <f>IF(RIGHT(CD$4,LEN(CD$4)-1)*1&gt;NumSamples,"",IF($A995&lt;=SampleSize,OFFSET(Population!$A$4,RandomNumbers!CD992,0),""))</f>
        <v/>
      </c>
      <c r="CE995" s="7" t="str">
        <f>IF(RIGHT(CE$4,LEN(CE$4)-1)*1&gt;NumSamples,"",IF($A995&lt;=SampleSize,OFFSET(Population!$A$4,RandomNumbers!CE992,0),""))</f>
        <v/>
      </c>
      <c r="CF995" s="7" t="str">
        <f>IF(RIGHT(CF$4,LEN(CF$4)-1)*1&gt;NumSamples,"",IF($A995&lt;=SampleSize,OFFSET(Population!$A$4,RandomNumbers!CF992,0),""))</f>
        <v/>
      </c>
      <c r="CG995" s="7" t="str">
        <f>IF(RIGHT(CG$4,LEN(CG$4)-1)*1&gt;NumSamples,"",IF($A995&lt;=SampleSize,OFFSET(Population!$A$4,RandomNumbers!CG992,0),""))</f>
        <v/>
      </c>
      <c r="CH995" s="7" t="str">
        <f>IF(RIGHT(CH$4,LEN(CH$4)-1)*1&gt;NumSamples,"",IF($A995&lt;=SampleSize,OFFSET(Population!$A$4,RandomNumbers!CH992,0),""))</f>
        <v/>
      </c>
      <c r="CI995" s="7" t="str">
        <f>IF(RIGHT(CI$4,LEN(CI$4)-1)*1&gt;NumSamples,"",IF($A995&lt;=SampleSize,OFFSET(Population!$A$4,RandomNumbers!CI992,0),""))</f>
        <v/>
      </c>
      <c r="CJ995" s="7" t="str">
        <f>IF(RIGHT(CJ$4,LEN(CJ$4)-1)*1&gt;NumSamples,"",IF($A995&lt;=SampleSize,OFFSET(Population!$A$4,RandomNumbers!CJ992,0),""))</f>
        <v/>
      </c>
      <c r="CK995" s="7" t="str">
        <f>IF(RIGHT(CK$4,LEN(CK$4)-1)*1&gt;NumSamples,"",IF($A995&lt;=SampleSize,OFFSET(Population!$A$4,RandomNumbers!CK992,0),""))</f>
        <v/>
      </c>
      <c r="CL995" s="7" t="str">
        <f>IF(RIGHT(CL$4,LEN(CL$4)-1)*1&gt;NumSamples,"",IF($A995&lt;=SampleSize,OFFSET(Population!$A$4,RandomNumbers!CL992,0),""))</f>
        <v/>
      </c>
      <c r="CM995" s="7" t="str">
        <f>IF(RIGHT(CM$4,LEN(CM$4)-1)*1&gt;NumSamples,"",IF($A995&lt;=SampleSize,OFFSET(Population!$A$4,RandomNumbers!CM992,0),""))</f>
        <v/>
      </c>
      <c r="CN995" s="7" t="str">
        <f>IF(RIGHT(CN$4,LEN(CN$4)-1)*1&gt;NumSamples,"",IF($A995&lt;=SampleSize,OFFSET(Population!$A$4,RandomNumbers!CN992,0),""))</f>
        <v/>
      </c>
      <c r="CO995" s="7" t="str">
        <f>IF(RIGHT(CO$4,LEN(CO$4)-1)*1&gt;NumSamples,"",IF($A995&lt;=SampleSize,OFFSET(Population!$A$4,RandomNumbers!CO992,0),""))</f>
        <v/>
      </c>
      <c r="CP995" s="7" t="str">
        <f>IF(RIGHT(CP$4,LEN(CP$4)-1)*1&gt;NumSamples,"",IF($A995&lt;=SampleSize,OFFSET(Population!$A$4,RandomNumbers!CP992,0),""))</f>
        <v/>
      </c>
      <c r="CQ995" s="7" t="str">
        <f>IF(RIGHT(CQ$4,LEN(CQ$4)-1)*1&gt;NumSamples,"",IF($A995&lt;=SampleSize,OFFSET(Population!$A$4,RandomNumbers!CQ992,0),""))</f>
        <v/>
      </c>
      <c r="CR995" s="7" t="str">
        <f>IF(RIGHT(CR$4,LEN(CR$4)-1)*1&gt;NumSamples,"",IF($A995&lt;=SampleSize,OFFSET(Population!$A$4,RandomNumbers!CR992,0),""))</f>
        <v/>
      </c>
      <c r="CS995" s="7" t="str">
        <f>IF(RIGHT(CS$4,LEN(CS$4)-1)*1&gt;NumSamples,"",IF($A995&lt;=SampleSize,OFFSET(Population!$A$4,RandomNumbers!CS992,0),""))</f>
        <v/>
      </c>
      <c r="CT995" s="7" t="str">
        <f>IF(RIGHT(CT$4,LEN(CT$4)-1)*1&gt;NumSamples,"",IF($A995&lt;=SampleSize,OFFSET(Population!$A$4,RandomNumbers!CT992,0),""))</f>
        <v/>
      </c>
      <c r="CU995" s="7" t="str">
        <f>IF(RIGHT(CU$4,LEN(CU$4)-1)*1&gt;NumSamples,"",IF($A995&lt;=SampleSize,OFFSET(Population!$A$4,RandomNumbers!CU992,0),""))</f>
        <v/>
      </c>
      <c r="CV995" s="7" t="str">
        <f>IF(RIGHT(CV$4,LEN(CV$4)-1)*1&gt;NumSamples,"",IF($A995&lt;=SampleSize,OFFSET(Population!$A$4,RandomNumbers!CV992,0),""))</f>
        <v/>
      </c>
      <c r="CW995" s="7" t="str">
        <f>IF(RIGHT(CW$4,LEN(CW$4)-1)*1&gt;NumSamples,"",IF($A995&lt;=SampleSize,OFFSET(Population!$A$4,RandomNumbers!CW992,0),""))</f>
        <v/>
      </c>
    </row>
    <row r="996" ht="14.25" customHeight="1">
      <c r="A996" s="7">
        <v>992.0</v>
      </c>
      <c r="B996" s="7" t="str">
        <f>IF(RIGHT(B$4,LEN(B$4)-1)*1&gt;NumSamples,"",IF($A996&lt;=SampleSize,OFFSET(Population!$A$4,RandomNumbers!B993,0),""))</f>
        <v/>
      </c>
      <c r="C996" s="7" t="str">
        <f>IF(RIGHT(C$4,LEN(C$4)-1)*1&gt;NumSamples,"",IF($A996&lt;=SampleSize,OFFSET(Population!$A$4,RandomNumbers!C993,0),""))</f>
        <v/>
      </c>
      <c r="D996" s="7" t="str">
        <f>IF(RIGHT(D$4,LEN(D$4)-1)*1&gt;NumSamples,"",IF($A996&lt;=SampleSize,OFFSET(Population!$A$4,RandomNumbers!D993,0),""))</f>
        <v/>
      </c>
      <c r="E996" s="7" t="str">
        <f>IF(RIGHT(E$4,LEN(E$4)-1)*1&gt;NumSamples,"",IF($A996&lt;=SampleSize,OFFSET(Population!$A$4,RandomNumbers!E993,0),""))</f>
        <v/>
      </c>
      <c r="F996" s="7" t="str">
        <f>IF(RIGHT(F$4,LEN(F$4)-1)*1&gt;NumSamples,"",IF($A996&lt;=SampleSize,OFFSET(Population!$A$4,RandomNumbers!F993,0),""))</f>
        <v/>
      </c>
      <c r="G996" s="7" t="str">
        <f>IF(RIGHT(G$4,LEN(G$4)-1)*1&gt;NumSamples,"",IF($A996&lt;=SampleSize,OFFSET(Population!$A$4,RandomNumbers!G993,0),""))</f>
        <v/>
      </c>
      <c r="H996" s="7" t="str">
        <f>IF(RIGHT(H$4,LEN(H$4)-1)*1&gt;NumSamples,"",IF($A996&lt;=SampleSize,OFFSET(Population!$A$4,RandomNumbers!H993,0),""))</f>
        <v/>
      </c>
      <c r="I996" s="7" t="str">
        <f>IF(RIGHT(I$4,LEN(I$4)-1)*1&gt;NumSamples,"",IF($A996&lt;=SampleSize,OFFSET(Population!$A$4,RandomNumbers!I993,0),""))</f>
        <v/>
      </c>
      <c r="J996" s="7" t="str">
        <f>IF(RIGHT(J$4,LEN(J$4)-1)*1&gt;NumSamples,"",IF($A996&lt;=SampleSize,OFFSET(Population!$A$4,RandomNumbers!J993,0),""))</f>
        <v/>
      </c>
      <c r="K996" s="7" t="str">
        <f>IF(RIGHT(K$4,LEN(K$4)-1)*1&gt;NumSamples,"",IF($A996&lt;=SampleSize,OFFSET(Population!$A$4,RandomNumbers!K993,0),""))</f>
        <v/>
      </c>
      <c r="L996" s="7" t="str">
        <f>IF(RIGHT(L$4,LEN(L$4)-1)*1&gt;NumSamples,"",IF($A996&lt;=SampleSize,OFFSET(Population!$A$4,RandomNumbers!L993,0),""))</f>
        <v/>
      </c>
      <c r="M996" s="7" t="str">
        <f>IF(RIGHT(M$4,LEN(M$4)-1)*1&gt;NumSamples,"",IF($A996&lt;=SampleSize,OFFSET(Population!$A$4,RandomNumbers!M993,0),""))</f>
        <v/>
      </c>
      <c r="N996" s="7" t="str">
        <f>IF(RIGHT(N$4,LEN(N$4)-1)*1&gt;NumSamples,"",IF($A996&lt;=SampleSize,OFFSET(Population!$A$4,RandomNumbers!N993,0),""))</f>
        <v/>
      </c>
      <c r="O996" s="7" t="str">
        <f>IF(RIGHT(O$4,LEN(O$4)-1)*1&gt;NumSamples,"",IF($A996&lt;=SampleSize,OFFSET(Population!$A$4,RandomNumbers!O993,0),""))</f>
        <v/>
      </c>
      <c r="P996" s="7" t="str">
        <f>IF(RIGHT(P$4,LEN(P$4)-1)*1&gt;NumSamples,"",IF($A996&lt;=SampleSize,OFFSET(Population!$A$4,RandomNumbers!P993,0),""))</f>
        <v/>
      </c>
      <c r="Q996" s="7" t="str">
        <f>IF(RIGHT(Q$4,LEN(Q$4)-1)*1&gt;NumSamples,"",IF($A996&lt;=SampleSize,OFFSET(Population!$A$4,RandomNumbers!Q993,0),""))</f>
        <v/>
      </c>
      <c r="R996" s="7" t="str">
        <f>IF(RIGHT(R$4,LEN(R$4)-1)*1&gt;NumSamples,"",IF($A996&lt;=SampleSize,OFFSET(Population!$A$4,RandomNumbers!R993,0),""))</f>
        <v/>
      </c>
      <c r="S996" s="7" t="str">
        <f>IF(RIGHT(S$4,LEN(S$4)-1)*1&gt;NumSamples,"",IF($A996&lt;=SampleSize,OFFSET(Population!$A$4,RandomNumbers!S993,0),""))</f>
        <v/>
      </c>
      <c r="T996" s="7" t="str">
        <f>IF(RIGHT(T$4,LEN(T$4)-1)*1&gt;NumSamples,"",IF($A996&lt;=SampleSize,OFFSET(Population!$A$4,RandomNumbers!T993,0),""))</f>
        <v/>
      </c>
      <c r="U996" s="7" t="str">
        <f>IF(RIGHT(U$4,LEN(U$4)-1)*1&gt;NumSamples,"",IF($A996&lt;=SampleSize,OFFSET(Population!$A$4,RandomNumbers!U993,0),""))</f>
        <v/>
      </c>
      <c r="V996" s="7" t="str">
        <f>IF(RIGHT(V$4,LEN(V$4)-1)*1&gt;NumSamples,"",IF($A996&lt;=SampleSize,OFFSET(Population!$A$4,RandomNumbers!V993,0),""))</f>
        <v/>
      </c>
      <c r="W996" s="7" t="str">
        <f>IF(RIGHT(W$4,LEN(W$4)-1)*1&gt;NumSamples,"",IF($A996&lt;=SampleSize,OFFSET(Population!$A$4,RandomNumbers!W993,0),""))</f>
        <v/>
      </c>
      <c r="X996" s="7" t="str">
        <f>IF(RIGHT(X$4,LEN(X$4)-1)*1&gt;NumSamples,"",IF($A996&lt;=SampleSize,OFFSET(Population!$A$4,RandomNumbers!X993,0),""))</f>
        <v/>
      </c>
      <c r="Y996" s="7" t="str">
        <f>IF(RIGHT(Y$4,LEN(Y$4)-1)*1&gt;NumSamples,"",IF($A996&lt;=SampleSize,OFFSET(Population!$A$4,RandomNumbers!Y993,0),""))</f>
        <v/>
      </c>
      <c r="Z996" s="7" t="str">
        <f>IF(RIGHT(Z$4,LEN(Z$4)-1)*1&gt;NumSamples,"",IF($A996&lt;=SampleSize,OFFSET(Population!$A$4,RandomNumbers!Z993,0),""))</f>
        <v/>
      </c>
      <c r="AA996" s="7" t="str">
        <f>IF(RIGHT(AA$4,LEN(AA$4)-1)*1&gt;NumSamples,"",IF($A996&lt;=SampleSize,OFFSET(Population!$A$4,RandomNumbers!AA993,0),""))</f>
        <v/>
      </c>
      <c r="AB996" s="7" t="str">
        <f>IF(RIGHT(AB$4,LEN(AB$4)-1)*1&gt;NumSamples,"",IF($A996&lt;=SampleSize,OFFSET(Population!$A$4,RandomNumbers!AB993,0),""))</f>
        <v/>
      </c>
      <c r="AC996" s="7" t="str">
        <f>IF(RIGHT(AC$4,LEN(AC$4)-1)*1&gt;NumSamples,"",IF($A996&lt;=SampleSize,OFFSET(Population!$A$4,RandomNumbers!AC993,0),""))</f>
        <v/>
      </c>
      <c r="AD996" s="7" t="str">
        <f>IF(RIGHT(AD$4,LEN(AD$4)-1)*1&gt;NumSamples,"",IF($A996&lt;=SampleSize,OFFSET(Population!$A$4,RandomNumbers!AD993,0),""))</f>
        <v/>
      </c>
      <c r="AE996" s="7" t="str">
        <f>IF(RIGHT(AE$4,LEN(AE$4)-1)*1&gt;NumSamples,"",IF($A996&lt;=SampleSize,OFFSET(Population!$A$4,RandomNumbers!AE993,0),""))</f>
        <v/>
      </c>
      <c r="AF996" s="7" t="str">
        <f>IF(RIGHT(AF$4,LEN(AF$4)-1)*1&gt;NumSamples,"",IF($A996&lt;=SampleSize,OFFSET(Population!$A$4,RandomNumbers!AF993,0),""))</f>
        <v/>
      </c>
      <c r="AG996" s="7" t="str">
        <f>IF(RIGHT(AG$4,LEN(AG$4)-1)*1&gt;NumSamples,"",IF($A996&lt;=SampleSize,OFFSET(Population!$A$4,RandomNumbers!AG993,0),""))</f>
        <v/>
      </c>
      <c r="AH996" s="7" t="str">
        <f>IF(RIGHT(AH$4,LEN(AH$4)-1)*1&gt;NumSamples,"",IF($A996&lt;=SampleSize,OFFSET(Population!$A$4,RandomNumbers!AH993,0),""))</f>
        <v/>
      </c>
      <c r="AI996" s="7" t="str">
        <f>IF(RIGHT(AI$4,LEN(AI$4)-1)*1&gt;NumSamples,"",IF($A996&lt;=SampleSize,OFFSET(Population!$A$4,RandomNumbers!AI993,0),""))</f>
        <v/>
      </c>
      <c r="AJ996" s="7" t="str">
        <f>IF(RIGHT(AJ$4,LEN(AJ$4)-1)*1&gt;NumSamples,"",IF($A996&lt;=SampleSize,OFFSET(Population!$A$4,RandomNumbers!AJ993,0),""))</f>
        <v/>
      </c>
      <c r="AK996" s="7" t="str">
        <f>IF(RIGHT(AK$4,LEN(AK$4)-1)*1&gt;NumSamples,"",IF($A996&lt;=SampleSize,OFFSET(Population!$A$4,RandomNumbers!AK993,0),""))</f>
        <v/>
      </c>
      <c r="AL996" s="7" t="str">
        <f>IF(RIGHT(AL$4,LEN(AL$4)-1)*1&gt;NumSamples,"",IF($A996&lt;=SampleSize,OFFSET(Population!$A$4,RandomNumbers!AL993,0),""))</f>
        <v/>
      </c>
      <c r="AM996" s="7" t="str">
        <f>IF(RIGHT(AM$4,LEN(AM$4)-1)*1&gt;NumSamples,"",IF($A996&lt;=SampleSize,OFFSET(Population!$A$4,RandomNumbers!AM993,0),""))</f>
        <v/>
      </c>
      <c r="AN996" s="7" t="str">
        <f>IF(RIGHT(AN$4,LEN(AN$4)-1)*1&gt;NumSamples,"",IF($A996&lt;=SampleSize,OFFSET(Population!$A$4,RandomNumbers!AN993,0),""))</f>
        <v/>
      </c>
      <c r="AO996" s="7" t="str">
        <f>IF(RIGHT(AO$4,LEN(AO$4)-1)*1&gt;NumSamples,"",IF($A996&lt;=SampleSize,OFFSET(Population!$A$4,RandomNumbers!AO993,0),""))</f>
        <v/>
      </c>
      <c r="AP996" s="7" t="str">
        <f>IF(RIGHT(AP$4,LEN(AP$4)-1)*1&gt;NumSamples,"",IF($A996&lt;=SampleSize,OFFSET(Population!$A$4,RandomNumbers!AP993,0),""))</f>
        <v/>
      </c>
      <c r="AQ996" s="7" t="str">
        <f>IF(RIGHT(AQ$4,LEN(AQ$4)-1)*1&gt;NumSamples,"",IF($A996&lt;=SampleSize,OFFSET(Population!$A$4,RandomNumbers!AQ993,0),""))</f>
        <v/>
      </c>
      <c r="AR996" s="7" t="str">
        <f>IF(RIGHT(AR$4,LEN(AR$4)-1)*1&gt;NumSamples,"",IF($A996&lt;=SampleSize,OFFSET(Population!$A$4,RandomNumbers!AR993,0),""))</f>
        <v/>
      </c>
      <c r="AS996" s="7" t="str">
        <f>IF(RIGHT(AS$4,LEN(AS$4)-1)*1&gt;NumSamples,"",IF($A996&lt;=SampleSize,OFFSET(Population!$A$4,RandomNumbers!AS993,0),""))</f>
        <v/>
      </c>
      <c r="AT996" s="7" t="str">
        <f>IF(RIGHT(AT$4,LEN(AT$4)-1)*1&gt;NumSamples,"",IF($A996&lt;=SampleSize,OFFSET(Population!$A$4,RandomNumbers!AT993,0),""))</f>
        <v/>
      </c>
      <c r="AU996" s="7" t="str">
        <f>IF(RIGHT(AU$4,LEN(AU$4)-1)*1&gt;NumSamples,"",IF($A996&lt;=SampleSize,OFFSET(Population!$A$4,RandomNumbers!AU993,0),""))</f>
        <v/>
      </c>
      <c r="AV996" s="7" t="str">
        <f>IF(RIGHT(AV$4,LEN(AV$4)-1)*1&gt;NumSamples,"",IF($A996&lt;=SampleSize,OFFSET(Population!$A$4,RandomNumbers!AV993,0),""))</f>
        <v/>
      </c>
      <c r="AW996" s="7" t="str">
        <f>IF(RIGHT(AW$4,LEN(AW$4)-1)*1&gt;NumSamples,"",IF($A996&lt;=SampleSize,OFFSET(Population!$A$4,RandomNumbers!AW993,0),""))</f>
        <v/>
      </c>
      <c r="AX996" s="7" t="str">
        <f>IF(RIGHT(AX$4,LEN(AX$4)-1)*1&gt;NumSamples,"",IF($A996&lt;=SampleSize,OFFSET(Population!$A$4,RandomNumbers!AX993,0),""))</f>
        <v/>
      </c>
      <c r="AY996" s="7" t="str">
        <f>IF(RIGHT(AY$4,LEN(AY$4)-1)*1&gt;NumSamples,"",IF($A996&lt;=SampleSize,OFFSET(Population!$A$4,RandomNumbers!AY993,0),""))</f>
        <v/>
      </c>
      <c r="AZ996" s="7" t="str">
        <f>IF(RIGHT(AZ$4,LEN(AZ$4)-1)*1&gt;NumSamples,"",IF($A996&lt;=SampleSize,OFFSET(Population!$A$4,RandomNumbers!AZ993,0),""))</f>
        <v/>
      </c>
      <c r="BA996" s="7" t="str">
        <f>IF(RIGHT(BA$4,LEN(BA$4)-1)*1&gt;NumSamples,"",IF($A996&lt;=SampleSize,OFFSET(Population!$A$4,RandomNumbers!BA993,0),""))</f>
        <v/>
      </c>
      <c r="BB996" s="7" t="str">
        <f>IF(RIGHT(BB$4,LEN(BB$4)-1)*1&gt;NumSamples,"",IF($A996&lt;=SampleSize,OFFSET(Population!$A$4,RandomNumbers!BB993,0),""))</f>
        <v/>
      </c>
      <c r="BC996" s="7" t="str">
        <f>IF(RIGHT(BC$4,LEN(BC$4)-1)*1&gt;NumSamples,"",IF($A996&lt;=SampleSize,OFFSET(Population!$A$4,RandomNumbers!BC993,0),""))</f>
        <v/>
      </c>
      <c r="BD996" s="7" t="str">
        <f>IF(RIGHT(BD$4,LEN(BD$4)-1)*1&gt;NumSamples,"",IF($A996&lt;=SampleSize,OFFSET(Population!$A$4,RandomNumbers!BD993,0),""))</f>
        <v/>
      </c>
      <c r="BE996" s="7" t="str">
        <f>IF(RIGHT(BE$4,LEN(BE$4)-1)*1&gt;NumSamples,"",IF($A996&lt;=SampleSize,OFFSET(Population!$A$4,RandomNumbers!BE993,0),""))</f>
        <v/>
      </c>
      <c r="BF996" s="7" t="str">
        <f>IF(RIGHT(BF$4,LEN(BF$4)-1)*1&gt;NumSamples,"",IF($A996&lt;=SampleSize,OFFSET(Population!$A$4,RandomNumbers!BF993,0),""))</f>
        <v/>
      </c>
      <c r="BG996" s="7" t="str">
        <f>IF(RIGHT(BG$4,LEN(BG$4)-1)*1&gt;NumSamples,"",IF($A996&lt;=SampleSize,OFFSET(Population!$A$4,RandomNumbers!BG993,0),""))</f>
        <v/>
      </c>
      <c r="BH996" s="7" t="str">
        <f>IF(RIGHT(BH$4,LEN(BH$4)-1)*1&gt;NumSamples,"",IF($A996&lt;=SampleSize,OFFSET(Population!$A$4,RandomNumbers!BH993,0),""))</f>
        <v/>
      </c>
      <c r="BI996" s="7" t="str">
        <f>IF(RIGHT(BI$4,LEN(BI$4)-1)*1&gt;NumSamples,"",IF($A996&lt;=SampleSize,OFFSET(Population!$A$4,RandomNumbers!BI993,0),""))</f>
        <v/>
      </c>
      <c r="BJ996" s="7" t="str">
        <f>IF(RIGHT(BJ$4,LEN(BJ$4)-1)*1&gt;NumSamples,"",IF($A996&lt;=SampleSize,OFFSET(Population!$A$4,RandomNumbers!BJ993,0),""))</f>
        <v/>
      </c>
      <c r="BK996" s="7" t="str">
        <f>IF(RIGHT(BK$4,LEN(BK$4)-1)*1&gt;NumSamples,"",IF($A996&lt;=SampleSize,OFFSET(Population!$A$4,RandomNumbers!BK993,0),""))</f>
        <v/>
      </c>
      <c r="BL996" s="7" t="str">
        <f>IF(RIGHT(BL$4,LEN(BL$4)-1)*1&gt;NumSamples,"",IF($A996&lt;=SampleSize,OFFSET(Population!$A$4,RandomNumbers!BL993,0),""))</f>
        <v/>
      </c>
      <c r="BM996" s="7" t="str">
        <f>IF(RIGHT(BM$4,LEN(BM$4)-1)*1&gt;NumSamples,"",IF($A996&lt;=SampleSize,OFFSET(Population!$A$4,RandomNumbers!BM993,0),""))</f>
        <v/>
      </c>
      <c r="BN996" s="7" t="str">
        <f>IF(RIGHT(BN$4,LEN(BN$4)-1)*1&gt;NumSamples,"",IF($A996&lt;=SampleSize,OFFSET(Population!$A$4,RandomNumbers!BN993,0),""))</f>
        <v/>
      </c>
      <c r="BO996" s="7" t="str">
        <f>IF(RIGHT(BO$4,LEN(BO$4)-1)*1&gt;NumSamples,"",IF($A996&lt;=SampleSize,OFFSET(Population!$A$4,RandomNumbers!BO993,0),""))</f>
        <v/>
      </c>
      <c r="BP996" s="7" t="str">
        <f>IF(RIGHT(BP$4,LEN(BP$4)-1)*1&gt;NumSamples,"",IF($A996&lt;=SampleSize,OFFSET(Population!$A$4,RandomNumbers!BP993,0),""))</f>
        <v/>
      </c>
      <c r="BQ996" s="7" t="str">
        <f>IF(RIGHT(BQ$4,LEN(BQ$4)-1)*1&gt;NumSamples,"",IF($A996&lt;=SampleSize,OFFSET(Population!$A$4,RandomNumbers!BQ993,0),""))</f>
        <v/>
      </c>
      <c r="BR996" s="7" t="str">
        <f>IF(RIGHT(BR$4,LEN(BR$4)-1)*1&gt;NumSamples,"",IF($A996&lt;=SampleSize,OFFSET(Population!$A$4,RandomNumbers!BR993,0),""))</f>
        <v/>
      </c>
      <c r="BS996" s="7" t="str">
        <f>IF(RIGHT(BS$4,LEN(BS$4)-1)*1&gt;NumSamples,"",IF($A996&lt;=SampleSize,OFFSET(Population!$A$4,RandomNumbers!BS993,0),""))</f>
        <v/>
      </c>
      <c r="BT996" s="7" t="str">
        <f>IF(RIGHT(BT$4,LEN(BT$4)-1)*1&gt;NumSamples,"",IF($A996&lt;=SampleSize,OFFSET(Population!$A$4,RandomNumbers!BT993,0),""))</f>
        <v/>
      </c>
      <c r="BU996" s="7" t="str">
        <f>IF(RIGHT(BU$4,LEN(BU$4)-1)*1&gt;NumSamples,"",IF($A996&lt;=SampleSize,OFFSET(Population!$A$4,RandomNumbers!BU993,0),""))</f>
        <v/>
      </c>
      <c r="BV996" s="7" t="str">
        <f>IF(RIGHT(BV$4,LEN(BV$4)-1)*1&gt;NumSamples,"",IF($A996&lt;=SampleSize,OFFSET(Population!$A$4,RandomNumbers!BV993,0),""))</f>
        <v/>
      </c>
      <c r="BW996" s="7" t="str">
        <f>IF(RIGHT(BW$4,LEN(BW$4)-1)*1&gt;NumSamples,"",IF($A996&lt;=SampleSize,OFFSET(Population!$A$4,RandomNumbers!BW993,0),""))</f>
        <v/>
      </c>
      <c r="BX996" s="7" t="str">
        <f>IF(RIGHT(BX$4,LEN(BX$4)-1)*1&gt;NumSamples,"",IF($A996&lt;=SampleSize,OFFSET(Population!$A$4,RandomNumbers!BX993,0),""))</f>
        <v/>
      </c>
      <c r="BY996" s="7" t="str">
        <f>IF(RIGHT(BY$4,LEN(BY$4)-1)*1&gt;NumSamples,"",IF($A996&lt;=SampleSize,OFFSET(Population!$A$4,RandomNumbers!BY993,0),""))</f>
        <v/>
      </c>
      <c r="BZ996" s="7" t="str">
        <f>IF(RIGHT(BZ$4,LEN(BZ$4)-1)*1&gt;NumSamples,"",IF($A996&lt;=SampleSize,OFFSET(Population!$A$4,RandomNumbers!BZ993,0),""))</f>
        <v/>
      </c>
      <c r="CA996" s="7" t="str">
        <f>IF(RIGHT(CA$4,LEN(CA$4)-1)*1&gt;NumSamples,"",IF($A996&lt;=SampleSize,OFFSET(Population!$A$4,RandomNumbers!CA993,0),""))</f>
        <v/>
      </c>
      <c r="CB996" s="7" t="str">
        <f>IF(RIGHT(CB$4,LEN(CB$4)-1)*1&gt;NumSamples,"",IF($A996&lt;=SampleSize,OFFSET(Population!$A$4,RandomNumbers!CB993,0),""))</f>
        <v/>
      </c>
      <c r="CC996" s="7" t="str">
        <f>IF(RIGHT(CC$4,LEN(CC$4)-1)*1&gt;NumSamples,"",IF($A996&lt;=SampleSize,OFFSET(Population!$A$4,RandomNumbers!CC993,0),""))</f>
        <v/>
      </c>
      <c r="CD996" s="7" t="str">
        <f>IF(RIGHT(CD$4,LEN(CD$4)-1)*1&gt;NumSamples,"",IF($A996&lt;=SampleSize,OFFSET(Population!$A$4,RandomNumbers!CD993,0),""))</f>
        <v/>
      </c>
      <c r="CE996" s="7" t="str">
        <f>IF(RIGHT(CE$4,LEN(CE$4)-1)*1&gt;NumSamples,"",IF($A996&lt;=SampleSize,OFFSET(Population!$A$4,RandomNumbers!CE993,0),""))</f>
        <v/>
      </c>
      <c r="CF996" s="7" t="str">
        <f>IF(RIGHT(CF$4,LEN(CF$4)-1)*1&gt;NumSamples,"",IF($A996&lt;=SampleSize,OFFSET(Population!$A$4,RandomNumbers!CF993,0),""))</f>
        <v/>
      </c>
      <c r="CG996" s="7" t="str">
        <f>IF(RIGHT(CG$4,LEN(CG$4)-1)*1&gt;NumSamples,"",IF($A996&lt;=SampleSize,OFFSET(Population!$A$4,RandomNumbers!CG993,0),""))</f>
        <v/>
      </c>
      <c r="CH996" s="7" t="str">
        <f>IF(RIGHT(CH$4,LEN(CH$4)-1)*1&gt;NumSamples,"",IF($A996&lt;=SampleSize,OFFSET(Population!$A$4,RandomNumbers!CH993,0),""))</f>
        <v/>
      </c>
      <c r="CI996" s="7" t="str">
        <f>IF(RIGHT(CI$4,LEN(CI$4)-1)*1&gt;NumSamples,"",IF($A996&lt;=SampleSize,OFFSET(Population!$A$4,RandomNumbers!CI993,0),""))</f>
        <v/>
      </c>
      <c r="CJ996" s="7" t="str">
        <f>IF(RIGHT(CJ$4,LEN(CJ$4)-1)*1&gt;NumSamples,"",IF($A996&lt;=SampleSize,OFFSET(Population!$A$4,RandomNumbers!CJ993,0),""))</f>
        <v/>
      </c>
      <c r="CK996" s="7" t="str">
        <f>IF(RIGHT(CK$4,LEN(CK$4)-1)*1&gt;NumSamples,"",IF($A996&lt;=SampleSize,OFFSET(Population!$A$4,RandomNumbers!CK993,0),""))</f>
        <v/>
      </c>
      <c r="CL996" s="7" t="str">
        <f>IF(RIGHT(CL$4,LEN(CL$4)-1)*1&gt;NumSamples,"",IF($A996&lt;=SampleSize,OFFSET(Population!$A$4,RandomNumbers!CL993,0),""))</f>
        <v/>
      </c>
      <c r="CM996" s="7" t="str">
        <f>IF(RIGHT(CM$4,LEN(CM$4)-1)*1&gt;NumSamples,"",IF($A996&lt;=SampleSize,OFFSET(Population!$A$4,RandomNumbers!CM993,0),""))</f>
        <v/>
      </c>
      <c r="CN996" s="7" t="str">
        <f>IF(RIGHT(CN$4,LEN(CN$4)-1)*1&gt;NumSamples,"",IF($A996&lt;=SampleSize,OFFSET(Population!$A$4,RandomNumbers!CN993,0),""))</f>
        <v/>
      </c>
      <c r="CO996" s="7" t="str">
        <f>IF(RIGHT(CO$4,LEN(CO$4)-1)*1&gt;NumSamples,"",IF($A996&lt;=SampleSize,OFFSET(Population!$A$4,RandomNumbers!CO993,0),""))</f>
        <v/>
      </c>
      <c r="CP996" s="7" t="str">
        <f>IF(RIGHT(CP$4,LEN(CP$4)-1)*1&gt;NumSamples,"",IF($A996&lt;=SampleSize,OFFSET(Population!$A$4,RandomNumbers!CP993,0),""))</f>
        <v/>
      </c>
      <c r="CQ996" s="7" t="str">
        <f>IF(RIGHT(CQ$4,LEN(CQ$4)-1)*1&gt;NumSamples,"",IF($A996&lt;=SampleSize,OFFSET(Population!$A$4,RandomNumbers!CQ993,0),""))</f>
        <v/>
      </c>
      <c r="CR996" s="7" t="str">
        <f>IF(RIGHT(CR$4,LEN(CR$4)-1)*1&gt;NumSamples,"",IF($A996&lt;=SampleSize,OFFSET(Population!$A$4,RandomNumbers!CR993,0),""))</f>
        <v/>
      </c>
      <c r="CS996" s="7" t="str">
        <f>IF(RIGHT(CS$4,LEN(CS$4)-1)*1&gt;NumSamples,"",IF($A996&lt;=SampleSize,OFFSET(Population!$A$4,RandomNumbers!CS993,0),""))</f>
        <v/>
      </c>
      <c r="CT996" s="7" t="str">
        <f>IF(RIGHT(CT$4,LEN(CT$4)-1)*1&gt;NumSamples,"",IF($A996&lt;=SampleSize,OFFSET(Population!$A$4,RandomNumbers!CT993,0),""))</f>
        <v/>
      </c>
      <c r="CU996" s="7" t="str">
        <f>IF(RIGHT(CU$4,LEN(CU$4)-1)*1&gt;NumSamples,"",IF($A996&lt;=SampleSize,OFFSET(Population!$A$4,RandomNumbers!CU993,0),""))</f>
        <v/>
      </c>
      <c r="CV996" s="7" t="str">
        <f>IF(RIGHT(CV$4,LEN(CV$4)-1)*1&gt;NumSamples,"",IF($A996&lt;=SampleSize,OFFSET(Population!$A$4,RandomNumbers!CV993,0),""))</f>
        <v/>
      </c>
      <c r="CW996" s="7" t="str">
        <f>IF(RIGHT(CW$4,LEN(CW$4)-1)*1&gt;NumSamples,"",IF($A996&lt;=SampleSize,OFFSET(Population!$A$4,RandomNumbers!CW993,0),""))</f>
        <v/>
      </c>
    </row>
    <row r="997" ht="14.25" customHeight="1">
      <c r="A997" s="7">
        <v>993.0</v>
      </c>
      <c r="B997" s="7" t="str">
        <f>IF(RIGHT(B$4,LEN(B$4)-1)*1&gt;NumSamples,"",IF($A997&lt;=SampleSize,OFFSET(Population!$A$4,RandomNumbers!B994,0),""))</f>
        <v/>
      </c>
      <c r="C997" s="7" t="str">
        <f>IF(RIGHT(C$4,LEN(C$4)-1)*1&gt;NumSamples,"",IF($A997&lt;=SampleSize,OFFSET(Population!$A$4,RandomNumbers!C994,0),""))</f>
        <v/>
      </c>
      <c r="D997" s="7" t="str">
        <f>IF(RIGHT(D$4,LEN(D$4)-1)*1&gt;NumSamples,"",IF($A997&lt;=SampleSize,OFFSET(Population!$A$4,RandomNumbers!D994,0),""))</f>
        <v/>
      </c>
      <c r="E997" s="7" t="str">
        <f>IF(RIGHT(E$4,LEN(E$4)-1)*1&gt;NumSamples,"",IF($A997&lt;=SampleSize,OFFSET(Population!$A$4,RandomNumbers!E994,0),""))</f>
        <v/>
      </c>
      <c r="F997" s="7" t="str">
        <f>IF(RIGHT(F$4,LEN(F$4)-1)*1&gt;NumSamples,"",IF($A997&lt;=SampleSize,OFFSET(Population!$A$4,RandomNumbers!F994,0),""))</f>
        <v/>
      </c>
      <c r="G997" s="7" t="str">
        <f>IF(RIGHT(G$4,LEN(G$4)-1)*1&gt;NumSamples,"",IF($A997&lt;=SampleSize,OFFSET(Population!$A$4,RandomNumbers!G994,0),""))</f>
        <v/>
      </c>
      <c r="H997" s="7" t="str">
        <f>IF(RIGHT(H$4,LEN(H$4)-1)*1&gt;NumSamples,"",IF($A997&lt;=SampleSize,OFFSET(Population!$A$4,RandomNumbers!H994,0),""))</f>
        <v/>
      </c>
      <c r="I997" s="7" t="str">
        <f>IF(RIGHT(I$4,LEN(I$4)-1)*1&gt;NumSamples,"",IF($A997&lt;=SampleSize,OFFSET(Population!$A$4,RandomNumbers!I994,0),""))</f>
        <v/>
      </c>
      <c r="J997" s="7" t="str">
        <f>IF(RIGHT(J$4,LEN(J$4)-1)*1&gt;NumSamples,"",IF($A997&lt;=SampleSize,OFFSET(Population!$A$4,RandomNumbers!J994,0),""))</f>
        <v/>
      </c>
      <c r="K997" s="7" t="str">
        <f>IF(RIGHT(K$4,LEN(K$4)-1)*1&gt;NumSamples,"",IF($A997&lt;=SampleSize,OFFSET(Population!$A$4,RandomNumbers!K994,0),""))</f>
        <v/>
      </c>
      <c r="L997" s="7" t="str">
        <f>IF(RIGHT(L$4,LEN(L$4)-1)*1&gt;NumSamples,"",IF($A997&lt;=SampleSize,OFFSET(Population!$A$4,RandomNumbers!L994,0),""))</f>
        <v/>
      </c>
      <c r="M997" s="7" t="str">
        <f>IF(RIGHT(M$4,LEN(M$4)-1)*1&gt;NumSamples,"",IF($A997&lt;=SampleSize,OFFSET(Population!$A$4,RandomNumbers!M994,0),""))</f>
        <v/>
      </c>
      <c r="N997" s="7" t="str">
        <f>IF(RIGHT(N$4,LEN(N$4)-1)*1&gt;NumSamples,"",IF($A997&lt;=SampleSize,OFFSET(Population!$A$4,RandomNumbers!N994,0),""))</f>
        <v/>
      </c>
      <c r="O997" s="7" t="str">
        <f>IF(RIGHT(O$4,LEN(O$4)-1)*1&gt;NumSamples,"",IF($A997&lt;=SampleSize,OFFSET(Population!$A$4,RandomNumbers!O994,0),""))</f>
        <v/>
      </c>
      <c r="P997" s="7" t="str">
        <f>IF(RIGHT(P$4,LEN(P$4)-1)*1&gt;NumSamples,"",IF($A997&lt;=SampleSize,OFFSET(Population!$A$4,RandomNumbers!P994,0),""))</f>
        <v/>
      </c>
      <c r="Q997" s="7" t="str">
        <f>IF(RIGHT(Q$4,LEN(Q$4)-1)*1&gt;NumSamples,"",IF($A997&lt;=SampleSize,OFFSET(Population!$A$4,RandomNumbers!Q994,0),""))</f>
        <v/>
      </c>
      <c r="R997" s="7" t="str">
        <f>IF(RIGHT(R$4,LEN(R$4)-1)*1&gt;NumSamples,"",IF($A997&lt;=SampleSize,OFFSET(Population!$A$4,RandomNumbers!R994,0),""))</f>
        <v/>
      </c>
      <c r="S997" s="7" t="str">
        <f>IF(RIGHT(S$4,LEN(S$4)-1)*1&gt;NumSamples,"",IF($A997&lt;=SampleSize,OFFSET(Population!$A$4,RandomNumbers!S994,0),""))</f>
        <v/>
      </c>
      <c r="T997" s="7" t="str">
        <f>IF(RIGHT(T$4,LEN(T$4)-1)*1&gt;NumSamples,"",IF($A997&lt;=SampleSize,OFFSET(Population!$A$4,RandomNumbers!T994,0),""))</f>
        <v/>
      </c>
      <c r="U997" s="7" t="str">
        <f>IF(RIGHT(U$4,LEN(U$4)-1)*1&gt;NumSamples,"",IF($A997&lt;=SampleSize,OFFSET(Population!$A$4,RandomNumbers!U994,0),""))</f>
        <v/>
      </c>
      <c r="V997" s="7" t="str">
        <f>IF(RIGHT(V$4,LEN(V$4)-1)*1&gt;NumSamples,"",IF($A997&lt;=SampleSize,OFFSET(Population!$A$4,RandomNumbers!V994,0),""))</f>
        <v/>
      </c>
      <c r="W997" s="7" t="str">
        <f>IF(RIGHT(W$4,LEN(W$4)-1)*1&gt;NumSamples,"",IF($A997&lt;=SampleSize,OFFSET(Population!$A$4,RandomNumbers!W994,0),""))</f>
        <v/>
      </c>
      <c r="X997" s="7" t="str">
        <f>IF(RIGHT(X$4,LEN(X$4)-1)*1&gt;NumSamples,"",IF($A997&lt;=SampleSize,OFFSET(Population!$A$4,RandomNumbers!X994,0),""))</f>
        <v/>
      </c>
      <c r="Y997" s="7" t="str">
        <f>IF(RIGHT(Y$4,LEN(Y$4)-1)*1&gt;NumSamples,"",IF($A997&lt;=SampleSize,OFFSET(Population!$A$4,RandomNumbers!Y994,0),""))</f>
        <v/>
      </c>
      <c r="Z997" s="7" t="str">
        <f>IF(RIGHT(Z$4,LEN(Z$4)-1)*1&gt;NumSamples,"",IF($A997&lt;=SampleSize,OFFSET(Population!$A$4,RandomNumbers!Z994,0),""))</f>
        <v/>
      </c>
      <c r="AA997" s="7" t="str">
        <f>IF(RIGHT(AA$4,LEN(AA$4)-1)*1&gt;NumSamples,"",IF($A997&lt;=SampleSize,OFFSET(Population!$A$4,RandomNumbers!AA994,0),""))</f>
        <v/>
      </c>
      <c r="AB997" s="7" t="str">
        <f>IF(RIGHT(AB$4,LEN(AB$4)-1)*1&gt;NumSamples,"",IF($A997&lt;=SampleSize,OFFSET(Population!$A$4,RandomNumbers!AB994,0),""))</f>
        <v/>
      </c>
      <c r="AC997" s="7" t="str">
        <f>IF(RIGHT(AC$4,LEN(AC$4)-1)*1&gt;NumSamples,"",IF($A997&lt;=SampleSize,OFFSET(Population!$A$4,RandomNumbers!AC994,0),""))</f>
        <v/>
      </c>
      <c r="AD997" s="7" t="str">
        <f>IF(RIGHT(AD$4,LEN(AD$4)-1)*1&gt;NumSamples,"",IF($A997&lt;=SampleSize,OFFSET(Population!$A$4,RandomNumbers!AD994,0),""))</f>
        <v/>
      </c>
      <c r="AE997" s="7" t="str">
        <f>IF(RIGHT(AE$4,LEN(AE$4)-1)*1&gt;NumSamples,"",IF($A997&lt;=SampleSize,OFFSET(Population!$A$4,RandomNumbers!AE994,0),""))</f>
        <v/>
      </c>
      <c r="AF997" s="7" t="str">
        <f>IF(RIGHT(AF$4,LEN(AF$4)-1)*1&gt;NumSamples,"",IF($A997&lt;=SampleSize,OFFSET(Population!$A$4,RandomNumbers!AF994,0),""))</f>
        <v/>
      </c>
      <c r="AG997" s="7" t="str">
        <f>IF(RIGHT(AG$4,LEN(AG$4)-1)*1&gt;NumSamples,"",IF($A997&lt;=SampleSize,OFFSET(Population!$A$4,RandomNumbers!AG994,0),""))</f>
        <v/>
      </c>
      <c r="AH997" s="7" t="str">
        <f>IF(RIGHT(AH$4,LEN(AH$4)-1)*1&gt;NumSamples,"",IF($A997&lt;=SampleSize,OFFSET(Population!$A$4,RandomNumbers!AH994,0),""))</f>
        <v/>
      </c>
      <c r="AI997" s="7" t="str">
        <f>IF(RIGHT(AI$4,LEN(AI$4)-1)*1&gt;NumSamples,"",IF($A997&lt;=SampleSize,OFFSET(Population!$A$4,RandomNumbers!AI994,0),""))</f>
        <v/>
      </c>
      <c r="AJ997" s="7" t="str">
        <f>IF(RIGHT(AJ$4,LEN(AJ$4)-1)*1&gt;NumSamples,"",IF($A997&lt;=SampleSize,OFFSET(Population!$A$4,RandomNumbers!AJ994,0),""))</f>
        <v/>
      </c>
      <c r="AK997" s="7" t="str">
        <f>IF(RIGHT(AK$4,LEN(AK$4)-1)*1&gt;NumSamples,"",IF($A997&lt;=SampleSize,OFFSET(Population!$A$4,RandomNumbers!AK994,0),""))</f>
        <v/>
      </c>
      <c r="AL997" s="7" t="str">
        <f>IF(RIGHT(AL$4,LEN(AL$4)-1)*1&gt;NumSamples,"",IF($A997&lt;=SampleSize,OFFSET(Population!$A$4,RandomNumbers!AL994,0),""))</f>
        <v/>
      </c>
      <c r="AM997" s="7" t="str">
        <f>IF(RIGHT(AM$4,LEN(AM$4)-1)*1&gt;NumSamples,"",IF($A997&lt;=SampleSize,OFFSET(Population!$A$4,RandomNumbers!AM994,0),""))</f>
        <v/>
      </c>
      <c r="AN997" s="7" t="str">
        <f>IF(RIGHT(AN$4,LEN(AN$4)-1)*1&gt;NumSamples,"",IF($A997&lt;=SampleSize,OFFSET(Population!$A$4,RandomNumbers!AN994,0),""))</f>
        <v/>
      </c>
      <c r="AO997" s="7" t="str">
        <f>IF(RIGHT(AO$4,LEN(AO$4)-1)*1&gt;NumSamples,"",IF($A997&lt;=SampleSize,OFFSET(Population!$A$4,RandomNumbers!AO994,0),""))</f>
        <v/>
      </c>
      <c r="AP997" s="7" t="str">
        <f>IF(RIGHT(AP$4,LEN(AP$4)-1)*1&gt;NumSamples,"",IF($A997&lt;=SampleSize,OFFSET(Population!$A$4,RandomNumbers!AP994,0),""))</f>
        <v/>
      </c>
      <c r="AQ997" s="7" t="str">
        <f>IF(RIGHT(AQ$4,LEN(AQ$4)-1)*1&gt;NumSamples,"",IF($A997&lt;=SampleSize,OFFSET(Population!$A$4,RandomNumbers!AQ994,0),""))</f>
        <v/>
      </c>
      <c r="AR997" s="7" t="str">
        <f>IF(RIGHT(AR$4,LEN(AR$4)-1)*1&gt;NumSamples,"",IF($A997&lt;=SampleSize,OFFSET(Population!$A$4,RandomNumbers!AR994,0),""))</f>
        <v/>
      </c>
      <c r="AS997" s="7" t="str">
        <f>IF(RIGHT(AS$4,LEN(AS$4)-1)*1&gt;NumSamples,"",IF($A997&lt;=SampleSize,OFFSET(Population!$A$4,RandomNumbers!AS994,0),""))</f>
        <v/>
      </c>
      <c r="AT997" s="7" t="str">
        <f>IF(RIGHT(AT$4,LEN(AT$4)-1)*1&gt;NumSamples,"",IF($A997&lt;=SampleSize,OFFSET(Population!$A$4,RandomNumbers!AT994,0),""))</f>
        <v/>
      </c>
      <c r="AU997" s="7" t="str">
        <f>IF(RIGHT(AU$4,LEN(AU$4)-1)*1&gt;NumSamples,"",IF($A997&lt;=SampleSize,OFFSET(Population!$A$4,RandomNumbers!AU994,0),""))</f>
        <v/>
      </c>
      <c r="AV997" s="7" t="str">
        <f>IF(RIGHT(AV$4,LEN(AV$4)-1)*1&gt;NumSamples,"",IF($A997&lt;=SampleSize,OFFSET(Population!$A$4,RandomNumbers!AV994,0),""))</f>
        <v/>
      </c>
      <c r="AW997" s="7" t="str">
        <f>IF(RIGHT(AW$4,LEN(AW$4)-1)*1&gt;NumSamples,"",IF($A997&lt;=SampleSize,OFFSET(Population!$A$4,RandomNumbers!AW994,0),""))</f>
        <v/>
      </c>
      <c r="AX997" s="7" t="str">
        <f>IF(RIGHT(AX$4,LEN(AX$4)-1)*1&gt;NumSamples,"",IF($A997&lt;=SampleSize,OFFSET(Population!$A$4,RandomNumbers!AX994,0),""))</f>
        <v/>
      </c>
      <c r="AY997" s="7" t="str">
        <f>IF(RIGHT(AY$4,LEN(AY$4)-1)*1&gt;NumSamples,"",IF($A997&lt;=SampleSize,OFFSET(Population!$A$4,RandomNumbers!AY994,0),""))</f>
        <v/>
      </c>
      <c r="AZ997" s="7" t="str">
        <f>IF(RIGHT(AZ$4,LEN(AZ$4)-1)*1&gt;NumSamples,"",IF($A997&lt;=SampleSize,OFFSET(Population!$A$4,RandomNumbers!AZ994,0),""))</f>
        <v/>
      </c>
      <c r="BA997" s="7" t="str">
        <f>IF(RIGHT(BA$4,LEN(BA$4)-1)*1&gt;NumSamples,"",IF($A997&lt;=SampleSize,OFFSET(Population!$A$4,RandomNumbers!BA994,0),""))</f>
        <v/>
      </c>
      <c r="BB997" s="7" t="str">
        <f>IF(RIGHT(BB$4,LEN(BB$4)-1)*1&gt;NumSamples,"",IF($A997&lt;=SampleSize,OFFSET(Population!$A$4,RandomNumbers!BB994,0),""))</f>
        <v/>
      </c>
      <c r="BC997" s="7" t="str">
        <f>IF(RIGHT(BC$4,LEN(BC$4)-1)*1&gt;NumSamples,"",IF($A997&lt;=SampleSize,OFFSET(Population!$A$4,RandomNumbers!BC994,0),""))</f>
        <v/>
      </c>
      <c r="BD997" s="7" t="str">
        <f>IF(RIGHT(BD$4,LEN(BD$4)-1)*1&gt;NumSamples,"",IF($A997&lt;=SampleSize,OFFSET(Population!$A$4,RandomNumbers!BD994,0),""))</f>
        <v/>
      </c>
      <c r="BE997" s="7" t="str">
        <f>IF(RIGHT(BE$4,LEN(BE$4)-1)*1&gt;NumSamples,"",IF($A997&lt;=SampleSize,OFFSET(Population!$A$4,RandomNumbers!BE994,0),""))</f>
        <v/>
      </c>
      <c r="BF997" s="7" t="str">
        <f>IF(RIGHT(BF$4,LEN(BF$4)-1)*1&gt;NumSamples,"",IF($A997&lt;=SampleSize,OFFSET(Population!$A$4,RandomNumbers!BF994,0),""))</f>
        <v/>
      </c>
      <c r="BG997" s="7" t="str">
        <f>IF(RIGHT(BG$4,LEN(BG$4)-1)*1&gt;NumSamples,"",IF($A997&lt;=SampleSize,OFFSET(Population!$A$4,RandomNumbers!BG994,0),""))</f>
        <v/>
      </c>
      <c r="BH997" s="7" t="str">
        <f>IF(RIGHT(BH$4,LEN(BH$4)-1)*1&gt;NumSamples,"",IF($A997&lt;=SampleSize,OFFSET(Population!$A$4,RandomNumbers!BH994,0),""))</f>
        <v/>
      </c>
      <c r="BI997" s="7" t="str">
        <f>IF(RIGHT(BI$4,LEN(BI$4)-1)*1&gt;NumSamples,"",IF($A997&lt;=SampleSize,OFFSET(Population!$A$4,RandomNumbers!BI994,0),""))</f>
        <v/>
      </c>
      <c r="BJ997" s="7" t="str">
        <f>IF(RIGHT(BJ$4,LEN(BJ$4)-1)*1&gt;NumSamples,"",IF($A997&lt;=SampleSize,OFFSET(Population!$A$4,RandomNumbers!BJ994,0),""))</f>
        <v/>
      </c>
      <c r="BK997" s="7" t="str">
        <f>IF(RIGHT(BK$4,LEN(BK$4)-1)*1&gt;NumSamples,"",IF($A997&lt;=SampleSize,OFFSET(Population!$A$4,RandomNumbers!BK994,0),""))</f>
        <v/>
      </c>
      <c r="BL997" s="7" t="str">
        <f>IF(RIGHT(BL$4,LEN(BL$4)-1)*1&gt;NumSamples,"",IF($A997&lt;=SampleSize,OFFSET(Population!$A$4,RandomNumbers!BL994,0),""))</f>
        <v/>
      </c>
      <c r="BM997" s="7" t="str">
        <f>IF(RIGHT(BM$4,LEN(BM$4)-1)*1&gt;NumSamples,"",IF($A997&lt;=SampleSize,OFFSET(Population!$A$4,RandomNumbers!BM994,0),""))</f>
        <v/>
      </c>
      <c r="BN997" s="7" t="str">
        <f>IF(RIGHT(BN$4,LEN(BN$4)-1)*1&gt;NumSamples,"",IF($A997&lt;=SampleSize,OFFSET(Population!$A$4,RandomNumbers!BN994,0),""))</f>
        <v/>
      </c>
      <c r="BO997" s="7" t="str">
        <f>IF(RIGHT(BO$4,LEN(BO$4)-1)*1&gt;NumSamples,"",IF($A997&lt;=SampleSize,OFFSET(Population!$A$4,RandomNumbers!BO994,0),""))</f>
        <v/>
      </c>
      <c r="BP997" s="7" t="str">
        <f>IF(RIGHT(BP$4,LEN(BP$4)-1)*1&gt;NumSamples,"",IF($A997&lt;=SampleSize,OFFSET(Population!$A$4,RandomNumbers!BP994,0),""))</f>
        <v/>
      </c>
      <c r="BQ997" s="7" t="str">
        <f>IF(RIGHT(BQ$4,LEN(BQ$4)-1)*1&gt;NumSamples,"",IF($A997&lt;=SampleSize,OFFSET(Population!$A$4,RandomNumbers!BQ994,0),""))</f>
        <v/>
      </c>
      <c r="BR997" s="7" t="str">
        <f>IF(RIGHT(BR$4,LEN(BR$4)-1)*1&gt;NumSamples,"",IF($A997&lt;=SampleSize,OFFSET(Population!$A$4,RandomNumbers!BR994,0),""))</f>
        <v/>
      </c>
      <c r="BS997" s="7" t="str">
        <f>IF(RIGHT(BS$4,LEN(BS$4)-1)*1&gt;NumSamples,"",IF($A997&lt;=SampleSize,OFFSET(Population!$A$4,RandomNumbers!BS994,0),""))</f>
        <v/>
      </c>
      <c r="BT997" s="7" t="str">
        <f>IF(RIGHT(BT$4,LEN(BT$4)-1)*1&gt;NumSamples,"",IF($A997&lt;=SampleSize,OFFSET(Population!$A$4,RandomNumbers!BT994,0),""))</f>
        <v/>
      </c>
      <c r="BU997" s="7" t="str">
        <f>IF(RIGHT(BU$4,LEN(BU$4)-1)*1&gt;NumSamples,"",IF($A997&lt;=SampleSize,OFFSET(Population!$A$4,RandomNumbers!BU994,0),""))</f>
        <v/>
      </c>
      <c r="BV997" s="7" t="str">
        <f>IF(RIGHT(BV$4,LEN(BV$4)-1)*1&gt;NumSamples,"",IF($A997&lt;=SampleSize,OFFSET(Population!$A$4,RandomNumbers!BV994,0),""))</f>
        <v/>
      </c>
      <c r="BW997" s="7" t="str">
        <f>IF(RIGHT(BW$4,LEN(BW$4)-1)*1&gt;NumSamples,"",IF($A997&lt;=SampleSize,OFFSET(Population!$A$4,RandomNumbers!BW994,0),""))</f>
        <v/>
      </c>
      <c r="BX997" s="7" t="str">
        <f>IF(RIGHT(BX$4,LEN(BX$4)-1)*1&gt;NumSamples,"",IF($A997&lt;=SampleSize,OFFSET(Population!$A$4,RandomNumbers!BX994,0),""))</f>
        <v/>
      </c>
      <c r="BY997" s="7" t="str">
        <f>IF(RIGHT(BY$4,LEN(BY$4)-1)*1&gt;NumSamples,"",IF($A997&lt;=SampleSize,OFFSET(Population!$A$4,RandomNumbers!BY994,0),""))</f>
        <v/>
      </c>
      <c r="BZ997" s="7" t="str">
        <f>IF(RIGHT(BZ$4,LEN(BZ$4)-1)*1&gt;NumSamples,"",IF($A997&lt;=SampleSize,OFFSET(Population!$A$4,RandomNumbers!BZ994,0),""))</f>
        <v/>
      </c>
      <c r="CA997" s="7" t="str">
        <f>IF(RIGHT(CA$4,LEN(CA$4)-1)*1&gt;NumSamples,"",IF($A997&lt;=SampleSize,OFFSET(Population!$A$4,RandomNumbers!CA994,0),""))</f>
        <v/>
      </c>
      <c r="CB997" s="7" t="str">
        <f>IF(RIGHT(CB$4,LEN(CB$4)-1)*1&gt;NumSamples,"",IF($A997&lt;=SampleSize,OFFSET(Population!$A$4,RandomNumbers!CB994,0),""))</f>
        <v/>
      </c>
      <c r="CC997" s="7" t="str">
        <f>IF(RIGHT(CC$4,LEN(CC$4)-1)*1&gt;NumSamples,"",IF($A997&lt;=SampleSize,OFFSET(Population!$A$4,RandomNumbers!CC994,0),""))</f>
        <v/>
      </c>
      <c r="CD997" s="7" t="str">
        <f>IF(RIGHT(CD$4,LEN(CD$4)-1)*1&gt;NumSamples,"",IF($A997&lt;=SampleSize,OFFSET(Population!$A$4,RandomNumbers!CD994,0),""))</f>
        <v/>
      </c>
      <c r="CE997" s="7" t="str">
        <f>IF(RIGHT(CE$4,LEN(CE$4)-1)*1&gt;NumSamples,"",IF($A997&lt;=SampleSize,OFFSET(Population!$A$4,RandomNumbers!CE994,0),""))</f>
        <v/>
      </c>
      <c r="CF997" s="7" t="str">
        <f>IF(RIGHT(CF$4,LEN(CF$4)-1)*1&gt;NumSamples,"",IF($A997&lt;=SampleSize,OFFSET(Population!$A$4,RandomNumbers!CF994,0),""))</f>
        <v/>
      </c>
      <c r="CG997" s="7" t="str">
        <f>IF(RIGHT(CG$4,LEN(CG$4)-1)*1&gt;NumSamples,"",IF($A997&lt;=SampleSize,OFFSET(Population!$A$4,RandomNumbers!CG994,0),""))</f>
        <v/>
      </c>
      <c r="CH997" s="7" t="str">
        <f>IF(RIGHT(CH$4,LEN(CH$4)-1)*1&gt;NumSamples,"",IF($A997&lt;=SampleSize,OFFSET(Population!$A$4,RandomNumbers!CH994,0),""))</f>
        <v/>
      </c>
      <c r="CI997" s="7" t="str">
        <f>IF(RIGHT(CI$4,LEN(CI$4)-1)*1&gt;NumSamples,"",IF($A997&lt;=SampleSize,OFFSET(Population!$A$4,RandomNumbers!CI994,0),""))</f>
        <v/>
      </c>
      <c r="CJ997" s="7" t="str">
        <f>IF(RIGHT(CJ$4,LEN(CJ$4)-1)*1&gt;NumSamples,"",IF($A997&lt;=SampleSize,OFFSET(Population!$A$4,RandomNumbers!CJ994,0),""))</f>
        <v/>
      </c>
      <c r="CK997" s="7" t="str">
        <f>IF(RIGHT(CK$4,LEN(CK$4)-1)*1&gt;NumSamples,"",IF($A997&lt;=SampleSize,OFFSET(Population!$A$4,RandomNumbers!CK994,0),""))</f>
        <v/>
      </c>
      <c r="CL997" s="7" t="str">
        <f>IF(RIGHT(CL$4,LEN(CL$4)-1)*1&gt;NumSamples,"",IF($A997&lt;=SampleSize,OFFSET(Population!$A$4,RandomNumbers!CL994,0),""))</f>
        <v/>
      </c>
      <c r="CM997" s="7" t="str">
        <f>IF(RIGHT(CM$4,LEN(CM$4)-1)*1&gt;NumSamples,"",IF($A997&lt;=SampleSize,OFFSET(Population!$A$4,RandomNumbers!CM994,0),""))</f>
        <v/>
      </c>
      <c r="CN997" s="7" t="str">
        <f>IF(RIGHT(CN$4,LEN(CN$4)-1)*1&gt;NumSamples,"",IF($A997&lt;=SampleSize,OFFSET(Population!$A$4,RandomNumbers!CN994,0),""))</f>
        <v/>
      </c>
      <c r="CO997" s="7" t="str">
        <f>IF(RIGHT(CO$4,LEN(CO$4)-1)*1&gt;NumSamples,"",IF($A997&lt;=SampleSize,OFFSET(Population!$A$4,RandomNumbers!CO994,0),""))</f>
        <v/>
      </c>
      <c r="CP997" s="7" t="str">
        <f>IF(RIGHT(CP$4,LEN(CP$4)-1)*1&gt;NumSamples,"",IF($A997&lt;=SampleSize,OFFSET(Population!$A$4,RandomNumbers!CP994,0),""))</f>
        <v/>
      </c>
      <c r="CQ997" s="7" t="str">
        <f>IF(RIGHT(CQ$4,LEN(CQ$4)-1)*1&gt;NumSamples,"",IF($A997&lt;=SampleSize,OFFSET(Population!$A$4,RandomNumbers!CQ994,0),""))</f>
        <v/>
      </c>
      <c r="CR997" s="7" t="str">
        <f>IF(RIGHT(CR$4,LEN(CR$4)-1)*1&gt;NumSamples,"",IF($A997&lt;=SampleSize,OFFSET(Population!$A$4,RandomNumbers!CR994,0),""))</f>
        <v/>
      </c>
      <c r="CS997" s="7" t="str">
        <f>IF(RIGHT(CS$4,LEN(CS$4)-1)*1&gt;NumSamples,"",IF($A997&lt;=SampleSize,OFFSET(Population!$A$4,RandomNumbers!CS994,0),""))</f>
        <v/>
      </c>
      <c r="CT997" s="7" t="str">
        <f>IF(RIGHT(CT$4,LEN(CT$4)-1)*1&gt;NumSamples,"",IF($A997&lt;=SampleSize,OFFSET(Population!$A$4,RandomNumbers!CT994,0),""))</f>
        <v/>
      </c>
      <c r="CU997" s="7" t="str">
        <f>IF(RIGHT(CU$4,LEN(CU$4)-1)*1&gt;NumSamples,"",IF($A997&lt;=SampleSize,OFFSET(Population!$A$4,RandomNumbers!CU994,0),""))</f>
        <v/>
      </c>
      <c r="CV997" s="7" t="str">
        <f>IF(RIGHT(CV$4,LEN(CV$4)-1)*1&gt;NumSamples,"",IF($A997&lt;=SampleSize,OFFSET(Population!$A$4,RandomNumbers!CV994,0),""))</f>
        <v/>
      </c>
      <c r="CW997" s="7" t="str">
        <f>IF(RIGHT(CW$4,LEN(CW$4)-1)*1&gt;NumSamples,"",IF($A997&lt;=SampleSize,OFFSET(Population!$A$4,RandomNumbers!CW994,0),""))</f>
        <v/>
      </c>
    </row>
    <row r="998" ht="14.25" customHeight="1">
      <c r="A998" s="7">
        <v>994.0</v>
      </c>
      <c r="B998" s="7" t="str">
        <f>IF(RIGHT(B$4,LEN(B$4)-1)*1&gt;NumSamples,"",IF($A998&lt;=SampleSize,OFFSET(Population!$A$4,RandomNumbers!B995,0),""))</f>
        <v/>
      </c>
      <c r="C998" s="7" t="str">
        <f>IF(RIGHT(C$4,LEN(C$4)-1)*1&gt;NumSamples,"",IF($A998&lt;=SampleSize,OFFSET(Population!$A$4,RandomNumbers!C995,0),""))</f>
        <v/>
      </c>
      <c r="D998" s="7" t="str">
        <f>IF(RIGHT(D$4,LEN(D$4)-1)*1&gt;NumSamples,"",IF($A998&lt;=SampleSize,OFFSET(Population!$A$4,RandomNumbers!D995,0),""))</f>
        <v/>
      </c>
      <c r="E998" s="7" t="str">
        <f>IF(RIGHT(E$4,LEN(E$4)-1)*1&gt;NumSamples,"",IF($A998&lt;=SampleSize,OFFSET(Population!$A$4,RandomNumbers!E995,0),""))</f>
        <v/>
      </c>
      <c r="F998" s="7" t="str">
        <f>IF(RIGHT(F$4,LEN(F$4)-1)*1&gt;NumSamples,"",IF($A998&lt;=SampleSize,OFFSET(Population!$A$4,RandomNumbers!F995,0),""))</f>
        <v/>
      </c>
      <c r="G998" s="7" t="str">
        <f>IF(RIGHT(G$4,LEN(G$4)-1)*1&gt;NumSamples,"",IF($A998&lt;=SampleSize,OFFSET(Population!$A$4,RandomNumbers!G995,0),""))</f>
        <v/>
      </c>
      <c r="H998" s="7" t="str">
        <f>IF(RIGHT(H$4,LEN(H$4)-1)*1&gt;NumSamples,"",IF($A998&lt;=SampleSize,OFFSET(Population!$A$4,RandomNumbers!H995,0),""))</f>
        <v/>
      </c>
      <c r="I998" s="7" t="str">
        <f>IF(RIGHT(I$4,LEN(I$4)-1)*1&gt;NumSamples,"",IF($A998&lt;=SampleSize,OFFSET(Population!$A$4,RandomNumbers!I995,0),""))</f>
        <v/>
      </c>
      <c r="J998" s="7" t="str">
        <f>IF(RIGHT(J$4,LEN(J$4)-1)*1&gt;NumSamples,"",IF($A998&lt;=SampleSize,OFFSET(Population!$A$4,RandomNumbers!J995,0),""))</f>
        <v/>
      </c>
      <c r="K998" s="7" t="str">
        <f>IF(RIGHT(K$4,LEN(K$4)-1)*1&gt;NumSamples,"",IF($A998&lt;=SampleSize,OFFSET(Population!$A$4,RandomNumbers!K995,0),""))</f>
        <v/>
      </c>
      <c r="L998" s="7" t="str">
        <f>IF(RIGHT(L$4,LEN(L$4)-1)*1&gt;NumSamples,"",IF($A998&lt;=SampleSize,OFFSET(Population!$A$4,RandomNumbers!L995,0),""))</f>
        <v/>
      </c>
      <c r="M998" s="7" t="str">
        <f>IF(RIGHT(M$4,LEN(M$4)-1)*1&gt;NumSamples,"",IF($A998&lt;=SampleSize,OFFSET(Population!$A$4,RandomNumbers!M995,0),""))</f>
        <v/>
      </c>
      <c r="N998" s="7" t="str">
        <f>IF(RIGHT(N$4,LEN(N$4)-1)*1&gt;NumSamples,"",IF($A998&lt;=SampleSize,OFFSET(Population!$A$4,RandomNumbers!N995,0),""))</f>
        <v/>
      </c>
      <c r="O998" s="7" t="str">
        <f>IF(RIGHT(O$4,LEN(O$4)-1)*1&gt;NumSamples,"",IF($A998&lt;=SampleSize,OFFSET(Population!$A$4,RandomNumbers!O995,0),""))</f>
        <v/>
      </c>
      <c r="P998" s="7" t="str">
        <f>IF(RIGHT(P$4,LEN(P$4)-1)*1&gt;NumSamples,"",IF($A998&lt;=SampleSize,OFFSET(Population!$A$4,RandomNumbers!P995,0),""))</f>
        <v/>
      </c>
      <c r="Q998" s="7" t="str">
        <f>IF(RIGHT(Q$4,LEN(Q$4)-1)*1&gt;NumSamples,"",IF($A998&lt;=SampleSize,OFFSET(Population!$A$4,RandomNumbers!Q995,0),""))</f>
        <v/>
      </c>
      <c r="R998" s="7" t="str">
        <f>IF(RIGHT(R$4,LEN(R$4)-1)*1&gt;NumSamples,"",IF($A998&lt;=SampleSize,OFFSET(Population!$A$4,RandomNumbers!R995,0),""))</f>
        <v/>
      </c>
      <c r="S998" s="7" t="str">
        <f>IF(RIGHT(S$4,LEN(S$4)-1)*1&gt;NumSamples,"",IF($A998&lt;=SampleSize,OFFSET(Population!$A$4,RandomNumbers!S995,0),""))</f>
        <v/>
      </c>
      <c r="T998" s="7" t="str">
        <f>IF(RIGHT(T$4,LEN(T$4)-1)*1&gt;NumSamples,"",IF($A998&lt;=SampleSize,OFFSET(Population!$A$4,RandomNumbers!T995,0),""))</f>
        <v/>
      </c>
      <c r="U998" s="7" t="str">
        <f>IF(RIGHT(U$4,LEN(U$4)-1)*1&gt;NumSamples,"",IF($A998&lt;=SampleSize,OFFSET(Population!$A$4,RandomNumbers!U995,0),""))</f>
        <v/>
      </c>
      <c r="V998" s="7" t="str">
        <f>IF(RIGHT(V$4,LEN(V$4)-1)*1&gt;NumSamples,"",IF($A998&lt;=SampleSize,OFFSET(Population!$A$4,RandomNumbers!V995,0),""))</f>
        <v/>
      </c>
      <c r="W998" s="7" t="str">
        <f>IF(RIGHT(W$4,LEN(W$4)-1)*1&gt;NumSamples,"",IF($A998&lt;=SampleSize,OFFSET(Population!$A$4,RandomNumbers!W995,0),""))</f>
        <v/>
      </c>
      <c r="X998" s="7" t="str">
        <f>IF(RIGHT(X$4,LEN(X$4)-1)*1&gt;NumSamples,"",IF($A998&lt;=SampleSize,OFFSET(Population!$A$4,RandomNumbers!X995,0),""))</f>
        <v/>
      </c>
      <c r="Y998" s="7" t="str">
        <f>IF(RIGHT(Y$4,LEN(Y$4)-1)*1&gt;NumSamples,"",IF($A998&lt;=SampleSize,OFFSET(Population!$A$4,RandomNumbers!Y995,0),""))</f>
        <v/>
      </c>
      <c r="Z998" s="7" t="str">
        <f>IF(RIGHT(Z$4,LEN(Z$4)-1)*1&gt;NumSamples,"",IF($A998&lt;=SampleSize,OFFSET(Population!$A$4,RandomNumbers!Z995,0),""))</f>
        <v/>
      </c>
      <c r="AA998" s="7" t="str">
        <f>IF(RIGHT(AA$4,LEN(AA$4)-1)*1&gt;NumSamples,"",IF($A998&lt;=SampleSize,OFFSET(Population!$A$4,RandomNumbers!AA995,0),""))</f>
        <v/>
      </c>
      <c r="AB998" s="7" t="str">
        <f>IF(RIGHT(AB$4,LEN(AB$4)-1)*1&gt;NumSamples,"",IF($A998&lt;=SampleSize,OFFSET(Population!$A$4,RandomNumbers!AB995,0),""))</f>
        <v/>
      </c>
      <c r="AC998" s="7" t="str">
        <f>IF(RIGHT(AC$4,LEN(AC$4)-1)*1&gt;NumSamples,"",IF($A998&lt;=SampleSize,OFFSET(Population!$A$4,RandomNumbers!AC995,0),""))</f>
        <v/>
      </c>
      <c r="AD998" s="7" t="str">
        <f>IF(RIGHT(AD$4,LEN(AD$4)-1)*1&gt;NumSamples,"",IF($A998&lt;=SampleSize,OFFSET(Population!$A$4,RandomNumbers!AD995,0),""))</f>
        <v/>
      </c>
      <c r="AE998" s="7" t="str">
        <f>IF(RIGHT(AE$4,LEN(AE$4)-1)*1&gt;NumSamples,"",IF($A998&lt;=SampleSize,OFFSET(Population!$A$4,RandomNumbers!AE995,0),""))</f>
        <v/>
      </c>
      <c r="AF998" s="7" t="str">
        <f>IF(RIGHT(AF$4,LEN(AF$4)-1)*1&gt;NumSamples,"",IF($A998&lt;=SampleSize,OFFSET(Population!$A$4,RandomNumbers!AF995,0),""))</f>
        <v/>
      </c>
      <c r="AG998" s="7" t="str">
        <f>IF(RIGHT(AG$4,LEN(AG$4)-1)*1&gt;NumSamples,"",IF($A998&lt;=SampleSize,OFFSET(Population!$A$4,RandomNumbers!AG995,0),""))</f>
        <v/>
      </c>
      <c r="AH998" s="7" t="str">
        <f>IF(RIGHT(AH$4,LEN(AH$4)-1)*1&gt;NumSamples,"",IF($A998&lt;=SampleSize,OFFSET(Population!$A$4,RandomNumbers!AH995,0),""))</f>
        <v/>
      </c>
      <c r="AI998" s="7" t="str">
        <f>IF(RIGHT(AI$4,LEN(AI$4)-1)*1&gt;NumSamples,"",IF($A998&lt;=SampleSize,OFFSET(Population!$A$4,RandomNumbers!AI995,0),""))</f>
        <v/>
      </c>
      <c r="AJ998" s="7" t="str">
        <f>IF(RIGHT(AJ$4,LEN(AJ$4)-1)*1&gt;NumSamples,"",IF($A998&lt;=SampleSize,OFFSET(Population!$A$4,RandomNumbers!AJ995,0),""))</f>
        <v/>
      </c>
      <c r="AK998" s="7" t="str">
        <f>IF(RIGHT(AK$4,LEN(AK$4)-1)*1&gt;NumSamples,"",IF($A998&lt;=SampleSize,OFFSET(Population!$A$4,RandomNumbers!AK995,0),""))</f>
        <v/>
      </c>
      <c r="AL998" s="7" t="str">
        <f>IF(RIGHT(AL$4,LEN(AL$4)-1)*1&gt;NumSamples,"",IF($A998&lt;=SampleSize,OFFSET(Population!$A$4,RandomNumbers!AL995,0),""))</f>
        <v/>
      </c>
      <c r="AM998" s="7" t="str">
        <f>IF(RIGHT(AM$4,LEN(AM$4)-1)*1&gt;NumSamples,"",IF($A998&lt;=SampleSize,OFFSET(Population!$A$4,RandomNumbers!AM995,0),""))</f>
        <v/>
      </c>
      <c r="AN998" s="7" t="str">
        <f>IF(RIGHT(AN$4,LEN(AN$4)-1)*1&gt;NumSamples,"",IF($A998&lt;=SampleSize,OFFSET(Population!$A$4,RandomNumbers!AN995,0),""))</f>
        <v/>
      </c>
      <c r="AO998" s="7" t="str">
        <f>IF(RIGHT(AO$4,LEN(AO$4)-1)*1&gt;NumSamples,"",IF($A998&lt;=SampleSize,OFFSET(Population!$A$4,RandomNumbers!AO995,0),""))</f>
        <v/>
      </c>
      <c r="AP998" s="7" t="str">
        <f>IF(RIGHT(AP$4,LEN(AP$4)-1)*1&gt;NumSamples,"",IF($A998&lt;=SampleSize,OFFSET(Population!$A$4,RandomNumbers!AP995,0),""))</f>
        <v/>
      </c>
      <c r="AQ998" s="7" t="str">
        <f>IF(RIGHT(AQ$4,LEN(AQ$4)-1)*1&gt;NumSamples,"",IF($A998&lt;=SampleSize,OFFSET(Population!$A$4,RandomNumbers!AQ995,0),""))</f>
        <v/>
      </c>
      <c r="AR998" s="7" t="str">
        <f>IF(RIGHT(AR$4,LEN(AR$4)-1)*1&gt;NumSamples,"",IF($A998&lt;=SampleSize,OFFSET(Population!$A$4,RandomNumbers!AR995,0),""))</f>
        <v/>
      </c>
      <c r="AS998" s="7" t="str">
        <f>IF(RIGHT(AS$4,LEN(AS$4)-1)*1&gt;NumSamples,"",IF($A998&lt;=SampleSize,OFFSET(Population!$A$4,RandomNumbers!AS995,0),""))</f>
        <v/>
      </c>
      <c r="AT998" s="7" t="str">
        <f>IF(RIGHT(AT$4,LEN(AT$4)-1)*1&gt;NumSamples,"",IF($A998&lt;=SampleSize,OFFSET(Population!$A$4,RandomNumbers!AT995,0),""))</f>
        <v/>
      </c>
      <c r="AU998" s="7" t="str">
        <f>IF(RIGHT(AU$4,LEN(AU$4)-1)*1&gt;NumSamples,"",IF($A998&lt;=SampleSize,OFFSET(Population!$A$4,RandomNumbers!AU995,0),""))</f>
        <v/>
      </c>
      <c r="AV998" s="7" t="str">
        <f>IF(RIGHT(AV$4,LEN(AV$4)-1)*1&gt;NumSamples,"",IF($A998&lt;=SampleSize,OFFSET(Population!$A$4,RandomNumbers!AV995,0),""))</f>
        <v/>
      </c>
      <c r="AW998" s="7" t="str">
        <f>IF(RIGHT(AW$4,LEN(AW$4)-1)*1&gt;NumSamples,"",IF($A998&lt;=SampleSize,OFFSET(Population!$A$4,RandomNumbers!AW995,0),""))</f>
        <v/>
      </c>
      <c r="AX998" s="7" t="str">
        <f>IF(RIGHT(AX$4,LEN(AX$4)-1)*1&gt;NumSamples,"",IF($A998&lt;=SampleSize,OFFSET(Population!$A$4,RandomNumbers!AX995,0),""))</f>
        <v/>
      </c>
      <c r="AY998" s="7" t="str">
        <f>IF(RIGHT(AY$4,LEN(AY$4)-1)*1&gt;NumSamples,"",IF($A998&lt;=SampleSize,OFFSET(Population!$A$4,RandomNumbers!AY995,0),""))</f>
        <v/>
      </c>
      <c r="AZ998" s="7" t="str">
        <f>IF(RIGHT(AZ$4,LEN(AZ$4)-1)*1&gt;NumSamples,"",IF($A998&lt;=SampleSize,OFFSET(Population!$A$4,RandomNumbers!AZ995,0),""))</f>
        <v/>
      </c>
      <c r="BA998" s="7" t="str">
        <f>IF(RIGHT(BA$4,LEN(BA$4)-1)*1&gt;NumSamples,"",IF($A998&lt;=SampleSize,OFFSET(Population!$A$4,RandomNumbers!BA995,0),""))</f>
        <v/>
      </c>
      <c r="BB998" s="7" t="str">
        <f>IF(RIGHT(BB$4,LEN(BB$4)-1)*1&gt;NumSamples,"",IF($A998&lt;=SampleSize,OFFSET(Population!$A$4,RandomNumbers!BB995,0),""))</f>
        <v/>
      </c>
      <c r="BC998" s="7" t="str">
        <f>IF(RIGHT(BC$4,LEN(BC$4)-1)*1&gt;NumSamples,"",IF($A998&lt;=SampleSize,OFFSET(Population!$A$4,RandomNumbers!BC995,0),""))</f>
        <v/>
      </c>
      <c r="BD998" s="7" t="str">
        <f>IF(RIGHT(BD$4,LEN(BD$4)-1)*1&gt;NumSamples,"",IF($A998&lt;=SampleSize,OFFSET(Population!$A$4,RandomNumbers!BD995,0),""))</f>
        <v/>
      </c>
      <c r="BE998" s="7" t="str">
        <f>IF(RIGHT(BE$4,LEN(BE$4)-1)*1&gt;NumSamples,"",IF($A998&lt;=SampleSize,OFFSET(Population!$A$4,RandomNumbers!BE995,0),""))</f>
        <v/>
      </c>
      <c r="BF998" s="7" t="str">
        <f>IF(RIGHT(BF$4,LEN(BF$4)-1)*1&gt;NumSamples,"",IF($A998&lt;=SampleSize,OFFSET(Population!$A$4,RandomNumbers!BF995,0),""))</f>
        <v/>
      </c>
      <c r="BG998" s="7" t="str">
        <f>IF(RIGHT(BG$4,LEN(BG$4)-1)*1&gt;NumSamples,"",IF($A998&lt;=SampleSize,OFFSET(Population!$A$4,RandomNumbers!BG995,0),""))</f>
        <v/>
      </c>
      <c r="BH998" s="7" t="str">
        <f>IF(RIGHT(BH$4,LEN(BH$4)-1)*1&gt;NumSamples,"",IF($A998&lt;=SampleSize,OFFSET(Population!$A$4,RandomNumbers!BH995,0),""))</f>
        <v/>
      </c>
      <c r="BI998" s="7" t="str">
        <f>IF(RIGHT(BI$4,LEN(BI$4)-1)*1&gt;NumSamples,"",IF($A998&lt;=SampleSize,OFFSET(Population!$A$4,RandomNumbers!BI995,0),""))</f>
        <v/>
      </c>
      <c r="BJ998" s="7" t="str">
        <f>IF(RIGHT(BJ$4,LEN(BJ$4)-1)*1&gt;NumSamples,"",IF($A998&lt;=SampleSize,OFFSET(Population!$A$4,RandomNumbers!BJ995,0),""))</f>
        <v/>
      </c>
      <c r="BK998" s="7" t="str">
        <f>IF(RIGHT(BK$4,LEN(BK$4)-1)*1&gt;NumSamples,"",IF($A998&lt;=SampleSize,OFFSET(Population!$A$4,RandomNumbers!BK995,0),""))</f>
        <v/>
      </c>
      <c r="BL998" s="7" t="str">
        <f>IF(RIGHT(BL$4,LEN(BL$4)-1)*1&gt;NumSamples,"",IF($A998&lt;=SampleSize,OFFSET(Population!$A$4,RandomNumbers!BL995,0),""))</f>
        <v/>
      </c>
      <c r="BM998" s="7" t="str">
        <f>IF(RIGHT(BM$4,LEN(BM$4)-1)*1&gt;NumSamples,"",IF($A998&lt;=SampleSize,OFFSET(Population!$A$4,RandomNumbers!BM995,0),""))</f>
        <v/>
      </c>
      <c r="BN998" s="7" t="str">
        <f>IF(RIGHT(BN$4,LEN(BN$4)-1)*1&gt;NumSamples,"",IF($A998&lt;=SampleSize,OFFSET(Population!$A$4,RandomNumbers!BN995,0),""))</f>
        <v/>
      </c>
      <c r="BO998" s="7" t="str">
        <f>IF(RIGHT(BO$4,LEN(BO$4)-1)*1&gt;NumSamples,"",IF($A998&lt;=SampleSize,OFFSET(Population!$A$4,RandomNumbers!BO995,0),""))</f>
        <v/>
      </c>
      <c r="BP998" s="7" t="str">
        <f>IF(RIGHT(BP$4,LEN(BP$4)-1)*1&gt;NumSamples,"",IF($A998&lt;=SampleSize,OFFSET(Population!$A$4,RandomNumbers!BP995,0),""))</f>
        <v/>
      </c>
      <c r="BQ998" s="7" t="str">
        <f>IF(RIGHT(BQ$4,LEN(BQ$4)-1)*1&gt;NumSamples,"",IF($A998&lt;=SampleSize,OFFSET(Population!$A$4,RandomNumbers!BQ995,0),""))</f>
        <v/>
      </c>
      <c r="BR998" s="7" t="str">
        <f>IF(RIGHT(BR$4,LEN(BR$4)-1)*1&gt;NumSamples,"",IF($A998&lt;=SampleSize,OFFSET(Population!$A$4,RandomNumbers!BR995,0),""))</f>
        <v/>
      </c>
      <c r="BS998" s="7" t="str">
        <f>IF(RIGHT(BS$4,LEN(BS$4)-1)*1&gt;NumSamples,"",IF($A998&lt;=SampleSize,OFFSET(Population!$A$4,RandomNumbers!BS995,0),""))</f>
        <v/>
      </c>
      <c r="BT998" s="7" t="str">
        <f>IF(RIGHT(BT$4,LEN(BT$4)-1)*1&gt;NumSamples,"",IF($A998&lt;=SampleSize,OFFSET(Population!$A$4,RandomNumbers!BT995,0),""))</f>
        <v/>
      </c>
      <c r="BU998" s="7" t="str">
        <f>IF(RIGHT(BU$4,LEN(BU$4)-1)*1&gt;NumSamples,"",IF($A998&lt;=SampleSize,OFFSET(Population!$A$4,RandomNumbers!BU995,0),""))</f>
        <v/>
      </c>
      <c r="BV998" s="7" t="str">
        <f>IF(RIGHT(BV$4,LEN(BV$4)-1)*1&gt;NumSamples,"",IF($A998&lt;=SampleSize,OFFSET(Population!$A$4,RandomNumbers!BV995,0),""))</f>
        <v/>
      </c>
      <c r="BW998" s="7" t="str">
        <f>IF(RIGHT(BW$4,LEN(BW$4)-1)*1&gt;NumSamples,"",IF($A998&lt;=SampleSize,OFFSET(Population!$A$4,RandomNumbers!BW995,0),""))</f>
        <v/>
      </c>
      <c r="BX998" s="7" t="str">
        <f>IF(RIGHT(BX$4,LEN(BX$4)-1)*1&gt;NumSamples,"",IF($A998&lt;=SampleSize,OFFSET(Population!$A$4,RandomNumbers!BX995,0),""))</f>
        <v/>
      </c>
      <c r="BY998" s="7" t="str">
        <f>IF(RIGHT(BY$4,LEN(BY$4)-1)*1&gt;NumSamples,"",IF($A998&lt;=SampleSize,OFFSET(Population!$A$4,RandomNumbers!BY995,0),""))</f>
        <v/>
      </c>
      <c r="BZ998" s="7" t="str">
        <f>IF(RIGHT(BZ$4,LEN(BZ$4)-1)*1&gt;NumSamples,"",IF($A998&lt;=SampleSize,OFFSET(Population!$A$4,RandomNumbers!BZ995,0),""))</f>
        <v/>
      </c>
      <c r="CA998" s="7" t="str">
        <f>IF(RIGHT(CA$4,LEN(CA$4)-1)*1&gt;NumSamples,"",IF($A998&lt;=SampleSize,OFFSET(Population!$A$4,RandomNumbers!CA995,0),""))</f>
        <v/>
      </c>
      <c r="CB998" s="7" t="str">
        <f>IF(RIGHT(CB$4,LEN(CB$4)-1)*1&gt;NumSamples,"",IF($A998&lt;=SampleSize,OFFSET(Population!$A$4,RandomNumbers!CB995,0),""))</f>
        <v/>
      </c>
      <c r="CC998" s="7" t="str">
        <f>IF(RIGHT(CC$4,LEN(CC$4)-1)*1&gt;NumSamples,"",IF($A998&lt;=SampleSize,OFFSET(Population!$A$4,RandomNumbers!CC995,0),""))</f>
        <v/>
      </c>
      <c r="CD998" s="7" t="str">
        <f>IF(RIGHT(CD$4,LEN(CD$4)-1)*1&gt;NumSamples,"",IF($A998&lt;=SampleSize,OFFSET(Population!$A$4,RandomNumbers!CD995,0),""))</f>
        <v/>
      </c>
      <c r="CE998" s="7" t="str">
        <f>IF(RIGHT(CE$4,LEN(CE$4)-1)*1&gt;NumSamples,"",IF($A998&lt;=SampleSize,OFFSET(Population!$A$4,RandomNumbers!CE995,0),""))</f>
        <v/>
      </c>
      <c r="CF998" s="7" t="str">
        <f>IF(RIGHT(CF$4,LEN(CF$4)-1)*1&gt;NumSamples,"",IF($A998&lt;=SampleSize,OFFSET(Population!$A$4,RandomNumbers!CF995,0),""))</f>
        <v/>
      </c>
      <c r="CG998" s="7" t="str">
        <f>IF(RIGHT(CG$4,LEN(CG$4)-1)*1&gt;NumSamples,"",IF($A998&lt;=SampleSize,OFFSET(Population!$A$4,RandomNumbers!CG995,0),""))</f>
        <v/>
      </c>
      <c r="CH998" s="7" t="str">
        <f>IF(RIGHT(CH$4,LEN(CH$4)-1)*1&gt;NumSamples,"",IF($A998&lt;=SampleSize,OFFSET(Population!$A$4,RandomNumbers!CH995,0),""))</f>
        <v/>
      </c>
      <c r="CI998" s="7" t="str">
        <f>IF(RIGHT(CI$4,LEN(CI$4)-1)*1&gt;NumSamples,"",IF($A998&lt;=SampleSize,OFFSET(Population!$A$4,RandomNumbers!CI995,0),""))</f>
        <v/>
      </c>
      <c r="CJ998" s="7" t="str">
        <f>IF(RIGHT(CJ$4,LEN(CJ$4)-1)*1&gt;NumSamples,"",IF($A998&lt;=SampleSize,OFFSET(Population!$A$4,RandomNumbers!CJ995,0),""))</f>
        <v/>
      </c>
      <c r="CK998" s="7" t="str">
        <f>IF(RIGHT(CK$4,LEN(CK$4)-1)*1&gt;NumSamples,"",IF($A998&lt;=SampleSize,OFFSET(Population!$A$4,RandomNumbers!CK995,0),""))</f>
        <v/>
      </c>
      <c r="CL998" s="7" t="str">
        <f>IF(RIGHT(CL$4,LEN(CL$4)-1)*1&gt;NumSamples,"",IF($A998&lt;=SampleSize,OFFSET(Population!$A$4,RandomNumbers!CL995,0),""))</f>
        <v/>
      </c>
      <c r="CM998" s="7" t="str">
        <f>IF(RIGHT(CM$4,LEN(CM$4)-1)*1&gt;NumSamples,"",IF($A998&lt;=SampleSize,OFFSET(Population!$A$4,RandomNumbers!CM995,0),""))</f>
        <v/>
      </c>
      <c r="CN998" s="7" t="str">
        <f>IF(RIGHT(CN$4,LEN(CN$4)-1)*1&gt;NumSamples,"",IF($A998&lt;=SampleSize,OFFSET(Population!$A$4,RandomNumbers!CN995,0),""))</f>
        <v/>
      </c>
      <c r="CO998" s="7" t="str">
        <f>IF(RIGHT(CO$4,LEN(CO$4)-1)*1&gt;NumSamples,"",IF($A998&lt;=SampleSize,OFFSET(Population!$A$4,RandomNumbers!CO995,0),""))</f>
        <v/>
      </c>
      <c r="CP998" s="7" t="str">
        <f>IF(RIGHT(CP$4,LEN(CP$4)-1)*1&gt;NumSamples,"",IF($A998&lt;=SampleSize,OFFSET(Population!$A$4,RandomNumbers!CP995,0),""))</f>
        <v/>
      </c>
      <c r="CQ998" s="7" t="str">
        <f>IF(RIGHT(CQ$4,LEN(CQ$4)-1)*1&gt;NumSamples,"",IF($A998&lt;=SampleSize,OFFSET(Population!$A$4,RandomNumbers!CQ995,0),""))</f>
        <v/>
      </c>
      <c r="CR998" s="7" t="str">
        <f>IF(RIGHT(CR$4,LEN(CR$4)-1)*1&gt;NumSamples,"",IF($A998&lt;=SampleSize,OFFSET(Population!$A$4,RandomNumbers!CR995,0),""))</f>
        <v/>
      </c>
      <c r="CS998" s="7" t="str">
        <f>IF(RIGHT(CS$4,LEN(CS$4)-1)*1&gt;NumSamples,"",IF($A998&lt;=SampleSize,OFFSET(Population!$A$4,RandomNumbers!CS995,0),""))</f>
        <v/>
      </c>
      <c r="CT998" s="7" t="str">
        <f>IF(RIGHT(CT$4,LEN(CT$4)-1)*1&gt;NumSamples,"",IF($A998&lt;=SampleSize,OFFSET(Population!$A$4,RandomNumbers!CT995,0),""))</f>
        <v/>
      </c>
      <c r="CU998" s="7" t="str">
        <f>IF(RIGHT(CU$4,LEN(CU$4)-1)*1&gt;NumSamples,"",IF($A998&lt;=SampleSize,OFFSET(Population!$A$4,RandomNumbers!CU995,0),""))</f>
        <v/>
      </c>
      <c r="CV998" s="7" t="str">
        <f>IF(RIGHT(CV$4,LEN(CV$4)-1)*1&gt;NumSamples,"",IF($A998&lt;=SampleSize,OFFSET(Population!$A$4,RandomNumbers!CV995,0),""))</f>
        <v/>
      </c>
      <c r="CW998" s="7" t="str">
        <f>IF(RIGHT(CW$4,LEN(CW$4)-1)*1&gt;NumSamples,"",IF($A998&lt;=SampleSize,OFFSET(Population!$A$4,RandomNumbers!CW995,0),""))</f>
        <v/>
      </c>
    </row>
    <row r="999" ht="14.25" customHeight="1">
      <c r="A999" s="7">
        <v>995.0</v>
      </c>
      <c r="B999" s="7" t="str">
        <f>IF(RIGHT(B$4,LEN(B$4)-1)*1&gt;NumSamples,"",IF($A999&lt;=SampleSize,OFFSET(Population!$A$4,RandomNumbers!B996,0),""))</f>
        <v/>
      </c>
      <c r="C999" s="7" t="str">
        <f>IF(RIGHT(C$4,LEN(C$4)-1)*1&gt;NumSamples,"",IF($A999&lt;=SampleSize,OFFSET(Population!$A$4,RandomNumbers!C996,0),""))</f>
        <v/>
      </c>
      <c r="D999" s="7" t="str">
        <f>IF(RIGHT(D$4,LEN(D$4)-1)*1&gt;NumSamples,"",IF($A999&lt;=SampleSize,OFFSET(Population!$A$4,RandomNumbers!D996,0),""))</f>
        <v/>
      </c>
      <c r="E999" s="7" t="str">
        <f>IF(RIGHT(E$4,LEN(E$4)-1)*1&gt;NumSamples,"",IF($A999&lt;=SampleSize,OFFSET(Population!$A$4,RandomNumbers!E996,0),""))</f>
        <v/>
      </c>
      <c r="F999" s="7" t="str">
        <f>IF(RIGHT(F$4,LEN(F$4)-1)*1&gt;NumSamples,"",IF($A999&lt;=SampleSize,OFFSET(Population!$A$4,RandomNumbers!F996,0),""))</f>
        <v/>
      </c>
      <c r="G999" s="7" t="str">
        <f>IF(RIGHT(G$4,LEN(G$4)-1)*1&gt;NumSamples,"",IF($A999&lt;=SampleSize,OFFSET(Population!$A$4,RandomNumbers!G996,0),""))</f>
        <v/>
      </c>
      <c r="H999" s="7" t="str">
        <f>IF(RIGHT(H$4,LEN(H$4)-1)*1&gt;NumSamples,"",IF($A999&lt;=SampleSize,OFFSET(Population!$A$4,RandomNumbers!H996,0),""))</f>
        <v/>
      </c>
      <c r="I999" s="7" t="str">
        <f>IF(RIGHT(I$4,LEN(I$4)-1)*1&gt;NumSamples,"",IF($A999&lt;=SampleSize,OFFSET(Population!$A$4,RandomNumbers!I996,0),""))</f>
        <v/>
      </c>
      <c r="J999" s="7" t="str">
        <f>IF(RIGHT(J$4,LEN(J$4)-1)*1&gt;NumSamples,"",IF($A999&lt;=SampleSize,OFFSET(Population!$A$4,RandomNumbers!J996,0),""))</f>
        <v/>
      </c>
      <c r="K999" s="7" t="str">
        <f>IF(RIGHT(K$4,LEN(K$4)-1)*1&gt;NumSamples,"",IF($A999&lt;=SampleSize,OFFSET(Population!$A$4,RandomNumbers!K996,0),""))</f>
        <v/>
      </c>
      <c r="L999" s="7" t="str">
        <f>IF(RIGHT(L$4,LEN(L$4)-1)*1&gt;NumSamples,"",IF($A999&lt;=SampleSize,OFFSET(Population!$A$4,RandomNumbers!L996,0),""))</f>
        <v/>
      </c>
      <c r="M999" s="7" t="str">
        <f>IF(RIGHT(M$4,LEN(M$4)-1)*1&gt;NumSamples,"",IF($A999&lt;=SampleSize,OFFSET(Population!$A$4,RandomNumbers!M996,0),""))</f>
        <v/>
      </c>
      <c r="N999" s="7" t="str">
        <f>IF(RIGHT(N$4,LEN(N$4)-1)*1&gt;NumSamples,"",IF($A999&lt;=SampleSize,OFFSET(Population!$A$4,RandomNumbers!N996,0),""))</f>
        <v/>
      </c>
      <c r="O999" s="7" t="str">
        <f>IF(RIGHT(O$4,LEN(O$4)-1)*1&gt;NumSamples,"",IF($A999&lt;=SampleSize,OFFSET(Population!$A$4,RandomNumbers!O996,0),""))</f>
        <v/>
      </c>
      <c r="P999" s="7" t="str">
        <f>IF(RIGHT(P$4,LEN(P$4)-1)*1&gt;NumSamples,"",IF($A999&lt;=SampleSize,OFFSET(Population!$A$4,RandomNumbers!P996,0),""))</f>
        <v/>
      </c>
      <c r="Q999" s="7" t="str">
        <f>IF(RIGHT(Q$4,LEN(Q$4)-1)*1&gt;NumSamples,"",IF($A999&lt;=SampleSize,OFFSET(Population!$A$4,RandomNumbers!Q996,0),""))</f>
        <v/>
      </c>
      <c r="R999" s="7" t="str">
        <f>IF(RIGHT(R$4,LEN(R$4)-1)*1&gt;NumSamples,"",IF($A999&lt;=SampleSize,OFFSET(Population!$A$4,RandomNumbers!R996,0),""))</f>
        <v/>
      </c>
      <c r="S999" s="7" t="str">
        <f>IF(RIGHT(S$4,LEN(S$4)-1)*1&gt;NumSamples,"",IF($A999&lt;=SampleSize,OFFSET(Population!$A$4,RandomNumbers!S996,0),""))</f>
        <v/>
      </c>
      <c r="T999" s="7" t="str">
        <f>IF(RIGHT(T$4,LEN(T$4)-1)*1&gt;NumSamples,"",IF($A999&lt;=SampleSize,OFFSET(Population!$A$4,RandomNumbers!T996,0),""))</f>
        <v/>
      </c>
      <c r="U999" s="7" t="str">
        <f>IF(RIGHT(U$4,LEN(U$4)-1)*1&gt;NumSamples,"",IF($A999&lt;=SampleSize,OFFSET(Population!$A$4,RandomNumbers!U996,0),""))</f>
        <v/>
      </c>
      <c r="V999" s="7" t="str">
        <f>IF(RIGHT(V$4,LEN(V$4)-1)*1&gt;NumSamples,"",IF($A999&lt;=SampleSize,OFFSET(Population!$A$4,RandomNumbers!V996,0),""))</f>
        <v/>
      </c>
      <c r="W999" s="7" t="str">
        <f>IF(RIGHT(W$4,LEN(W$4)-1)*1&gt;NumSamples,"",IF($A999&lt;=SampleSize,OFFSET(Population!$A$4,RandomNumbers!W996,0),""))</f>
        <v/>
      </c>
      <c r="X999" s="7" t="str">
        <f>IF(RIGHT(X$4,LEN(X$4)-1)*1&gt;NumSamples,"",IF($A999&lt;=SampleSize,OFFSET(Population!$A$4,RandomNumbers!X996,0),""))</f>
        <v/>
      </c>
      <c r="Y999" s="7" t="str">
        <f>IF(RIGHT(Y$4,LEN(Y$4)-1)*1&gt;NumSamples,"",IF($A999&lt;=SampleSize,OFFSET(Population!$A$4,RandomNumbers!Y996,0),""))</f>
        <v/>
      </c>
      <c r="Z999" s="7" t="str">
        <f>IF(RIGHT(Z$4,LEN(Z$4)-1)*1&gt;NumSamples,"",IF($A999&lt;=SampleSize,OFFSET(Population!$A$4,RandomNumbers!Z996,0),""))</f>
        <v/>
      </c>
      <c r="AA999" s="7" t="str">
        <f>IF(RIGHT(AA$4,LEN(AA$4)-1)*1&gt;NumSamples,"",IF($A999&lt;=SampleSize,OFFSET(Population!$A$4,RandomNumbers!AA996,0),""))</f>
        <v/>
      </c>
      <c r="AB999" s="7" t="str">
        <f>IF(RIGHT(AB$4,LEN(AB$4)-1)*1&gt;NumSamples,"",IF($A999&lt;=SampleSize,OFFSET(Population!$A$4,RandomNumbers!AB996,0),""))</f>
        <v/>
      </c>
      <c r="AC999" s="7" t="str">
        <f>IF(RIGHT(AC$4,LEN(AC$4)-1)*1&gt;NumSamples,"",IF($A999&lt;=SampleSize,OFFSET(Population!$A$4,RandomNumbers!AC996,0),""))</f>
        <v/>
      </c>
      <c r="AD999" s="7" t="str">
        <f>IF(RIGHT(AD$4,LEN(AD$4)-1)*1&gt;NumSamples,"",IF($A999&lt;=SampleSize,OFFSET(Population!$A$4,RandomNumbers!AD996,0),""))</f>
        <v/>
      </c>
      <c r="AE999" s="7" t="str">
        <f>IF(RIGHT(AE$4,LEN(AE$4)-1)*1&gt;NumSamples,"",IF($A999&lt;=SampleSize,OFFSET(Population!$A$4,RandomNumbers!AE996,0),""))</f>
        <v/>
      </c>
      <c r="AF999" s="7" t="str">
        <f>IF(RIGHT(AF$4,LEN(AF$4)-1)*1&gt;NumSamples,"",IF($A999&lt;=SampleSize,OFFSET(Population!$A$4,RandomNumbers!AF996,0),""))</f>
        <v/>
      </c>
      <c r="AG999" s="7" t="str">
        <f>IF(RIGHT(AG$4,LEN(AG$4)-1)*1&gt;NumSamples,"",IF($A999&lt;=SampleSize,OFFSET(Population!$A$4,RandomNumbers!AG996,0),""))</f>
        <v/>
      </c>
      <c r="AH999" s="7" t="str">
        <f>IF(RIGHT(AH$4,LEN(AH$4)-1)*1&gt;NumSamples,"",IF($A999&lt;=SampleSize,OFFSET(Population!$A$4,RandomNumbers!AH996,0),""))</f>
        <v/>
      </c>
      <c r="AI999" s="7" t="str">
        <f>IF(RIGHT(AI$4,LEN(AI$4)-1)*1&gt;NumSamples,"",IF($A999&lt;=SampleSize,OFFSET(Population!$A$4,RandomNumbers!AI996,0),""))</f>
        <v/>
      </c>
      <c r="AJ999" s="7" t="str">
        <f>IF(RIGHT(AJ$4,LEN(AJ$4)-1)*1&gt;NumSamples,"",IF($A999&lt;=SampleSize,OFFSET(Population!$A$4,RandomNumbers!AJ996,0),""))</f>
        <v/>
      </c>
      <c r="AK999" s="7" t="str">
        <f>IF(RIGHT(AK$4,LEN(AK$4)-1)*1&gt;NumSamples,"",IF($A999&lt;=SampleSize,OFFSET(Population!$A$4,RandomNumbers!AK996,0),""))</f>
        <v/>
      </c>
      <c r="AL999" s="7" t="str">
        <f>IF(RIGHT(AL$4,LEN(AL$4)-1)*1&gt;NumSamples,"",IF($A999&lt;=SampleSize,OFFSET(Population!$A$4,RandomNumbers!AL996,0),""))</f>
        <v/>
      </c>
      <c r="AM999" s="7" t="str">
        <f>IF(RIGHT(AM$4,LEN(AM$4)-1)*1&gt;NumSamples,"",IF($A999&lt;=SampleSize,OFFSET(Population!$A$4,RandomNumbers!AM996,0),""))</f>
        <v/>
      </c>
      <c r="AN999" s="7" t="str">
        <f>IF(RIGHT(AN$4,LEN(AN$4)-1)*1&gt;NumSamples,"",IF($A999&lt;=SampleSize,OFFSET(Population!$A$4,RandomNumbers!AN996,0),""))</f>
        <v/>
      </c>
      <c r="AO999" s="7" t="str">
        <f>IF(RIGHT(AO$4,LEN(AO$4)-1)*1&gt;NumSamples,"",IF($A999&lt;=SampleSize,OFFSET(Population!$A$4,RandomNumbers!AO996,0),""))</f>
        <v/>
      </c>
      <c r="AP999" s="7" t="str">
        <f>IF(RIGHT(AP$4,LEN(AP$4)-1)*1&gt;NumSamples,"",IF($A999&lt;=SampleSize,OFFSET(Population!$A$4,RandomNumbers!AP996,0),""))</f>
        <v/>
      </c>
      <c r="AQ999" s="7" t="str">
        <f>IF(RIGHT(AQ$4,LEN(AQ$4)-1)*1&gt;NumSamples,"",IF($A999&lt;=SampleSize,OFFSET(Population!$A$4,RandomNumbers!AQ996,0),""))</f>
        <v/>
      </c>
      <c r="AR999" s="7" t="str">
        <f>IF(RIGHT(AR$4,LEN(AR$4)-1)*1&gt;NumSamples,"",IF($A999&lt;=SampleSize,OFFSET(Population!$A$4,RandomNumbers!AR996,0),""))</f>
        <v/>
      </c>
      <c r="AS999" s="7" t="str">
        <f>IF(RIGHT(AS$4,LEN(AS$4)-1)*1&gt;NumSamples,"",IF($A999&lt;=SampleSize,OFFSET(Population!$A$4,RandomNumbers!AS996,0),""))</f>
        <v/>
      </c>
      <c r="AT999" s="7" t="str">
        <f>IF(RIGHT(AT$4,LEN(AT$4)-1)*1&gt;NumSamples,"",IF($A999&lt;=SampleSize,OFFSET(Population!$A$4,RandomNumbers!AT996,0),""))</f>
        <v/>
      </c>
      <c r="AU999" s="7" t="str">
        <f>IF(RIGHT(AU$4,LEN(AU$4)-1)*1&gt;NumSamples,"",IF($A999&lt;=SampleSize,OFFSET(Population!$A$4,RandomNumbers!AU996,0),""))</f>
        <v/>
      </c>
      <c r="AV999" s="7" t="str">
        <f>IF(RIGHT(AV$4,LEN(AV$4)-1)*1&gt;NumSamples,"",IF($A999&lt;=SampleSize,OFFSET(Population!$A$4,RandomNumbers!AV996,0),""))</f>
        <v/>
      </c>
      <c r="AW999" s="7" t="str">
        <f>IF(RIGHT(AW$4,LEN(AW$4)-1)*1&gt;NumSamples,"",IF($A999&lt;=SampleSize,OFFSET(Population!$A$4,RandomNumbers!AW996,0),""))</f>
        <v/>
      </c>
      <c r="AX999" s="7" t="str">
        <f>IF(RIGHT(AX$4,LEN(AX$4)-1)*1&gt;NumSamples,"",IF($A999&lt;=SampleSize,OFFSET(Population!$A$4,RandomNumbers!AX996,0),""))</f>
        <v/>
      </c>
      <c r="AY999" s="7" t="str">
        <f>IF(RIGHT(AY$4,LEN(AY$4)-1)*1&gt;NumSamples,"",IF($A999&lt;=SampleSize,OFFSET(Population!$A$4,RandomNumbers!AY996,0),""))</f>
        <v/>
      </c>
      <c r="AZ999" s="7" t="str">
        <f>IF(RIGHT(AZ$4,LEN(AZ$4)-1)*1&gt;NumSamples,"",IF($A999&lt;=SampleSize,OFFSET(Population!$A$4,RandomNumbers!AZ996,0),""))</f>
        <v/>
      </c>
      <c r="BA999" s="7" t="str">
        <f>IF(RIGHT(BA$4,LEN(BA$4)-1)*1&gt;NumSamples,"",IF($A999&lt;=SampleSize,OFFSET(Population!$A$4,RandomNumbers!BA996,0),""))</f>
        <v/>
      </c>
      <c r="BB999" s="7" t="str">
        <f>IF(RIGHT(BB$4,LEN(BB$4)-1)*1&gt;NumSamples,"",IF($A999&lt;=SampleSize,OFFSET(Population!$A$4,RandomNumbers!BB996,0),""))</f>
        <v/>
      </c>
      <c r="BC999" s="7" t="str">
        <f>IF(RIGHT(BC$4,LEN(BC$4)-1)*1&gt;NumSamples,"",IF($A999&lt;=SampleSize,OFFSET(Population!$A$4,RandomNumbers!BC996,0),""))</f>
        <v/>
      </c>
      <c r="BD999" s="7" t="str">
        <f>IF(RIGHT(BD$4,LEN(BD$4)-1)*1&gt;NumSamples,"",IF($A999&lt;=SampleSize,OFFSET(Population!$A$4,RandomNumbers!BD996,0),""))</f>
        <v/>
      </c>
      <c r="BE999" s="7" t="str">
        <f>IF(RIGHT(BE$4,LEN(BE$4)-1)*1&gt;NumSamples,"",IF($A999&lt;=SampleSize,OFFSET(Population!$A$4,RandomNumbers!BE996,0),""))</f>
        <v/>
      </c>
      <c r="BF999" s="7" t="str">
        <f>IF(RIGHT(BF$4,LEN(BF$4)-1)*1&gt;NumSamples,"",IF($A999&lt;=SampleSize,OFFSET(Population!$A$4,RandomNumbers!BF996,0),""))</f>
        <v/>
      </c>
      <c r="BG999" s="7" t="str">
        <f>IF(RIGHT(BG$4,LEN(BG$4)-1)*1&gt;NumSamples,"",IF($A999&lt;=SampleSize,OFFSET(Population!$A$4,RandomNumbers!BG996,0),""))</f>
        <v/>
      </c>
      <c r="BH999" s="7" t="str">
        <f>IF(RIGHT(BH$4,LEN(BH$4)-1)*1&gt;NumSamples,"",IF($A999&lt;=SampleSize,OFFSET(Population!$A$4,RandomNumbers!BH996,0),""))</f>
        <v/>
      </c>
      <c r="BI999" s="7" t="str">
        <f>IF(RIGHT(BI$4,LEN(BI$4)-1)*1&gt;NumSamples,"",IF($A999&lt;=SampleSize,OFFSET(Population!$A$4,RandomNumbers!BI996,0),""))</f>
        <v/>
      </c>
      <c r="BJ999" s="7" t="str">
        <f>IF(RIGHT(BJ$4,LEN(BJ$4)-1)*1&gt;NumSamples,"",IF($A999&lt;=SampleSize,OFFSET(Population!$A$4,RandomNumbers!BJ996,0),""))</f>
        <v/>
      </c>
      <c r="BK999" s="7" t="str">
        <f>IF(RIGHT(BK$4,LEN(BK$4)-1)*1&gt;NumSamples,"",IF($A999&lt;=SampleSize,OFFSET(Population!$A$4,RandomNumbers!BK996,0),""))</f>
        <v/>
      </c>
      <c r="BL999" s="7" t="str">
        <f>IF(RIGHT(BL$4,LEN(BL$4)-1)*1&gt;NumSamples,"",IF($A999&lt;=SampleSize,OFFSET(Population!$A$4,RandomNumbers!BL996,0),""))</f>
        <v/>
      </c>
      <c r="BM999" s="7" t="str">
        <f>IF(RIGHT(BM$4,LEN(BM$4)-1)*1&gt;NumSamples,"",IF($A999&lt;=SampleSize,OFFSET(Population!$A$4,RandomNumbers!BM996,0),""))</f>
        <v/>
      </c>
      <c r="BN999" s="7" t="str">
        <f>IF(RIGHT(BN$4,LEN(BN$4)-1)*1&gt;NumSamples,"",IF($A999&lt;=SampleSize,OFFSET(Population!$A$4,RandomNumbers!BN996,0),""))</f>
        <v/>
      </c>
      <c r="BO999" s="7" t="str">
        <f>IF(RIGHT(BO$4,LEN(BO$4)-1)*1&gt;NumSamples,"",IF($A999&lt;=SampleSize,OFFSET(Population!$A$4,RandomNumbers!BO996,0),""))</f>
        <v/>
      </c>
      <c r="BP999" s="7" t="str">
        <f>IF(RIGHT(BP$4,LEN(BP$4)-1)*1&gt;NumSamples,"",IF($A999&lt;=SampleSize,OFFSET(Population!$A$4,RandomNumbers!BP996,0),""))</f>
        <v/>
      </c>
      <c r="BQ999" s="7" t="str">
        <f>IF(RIGHT(BQ$4,LEN(BQ$4)-1)*1&gt;NumSamples,"",IF($A999&lt;=SampleSize,OFFSET(Population!$A$4,RandomNumbers!BQ996,0),""))</f>
        <v/>
      </c>
      <c r="BR999" s="7" t="str">
        <f>IF(RIGHT(BR$4,LEN(BR$4)-1)*1&gt;NumSamples,"",IF($A999&lt;=SampleSize,OFFSET(Population!$A$4,RandomNumbers!BR996,0),""))</f>
        <v/>
      </c>
      <c r="BS999" s="7" t="str">
        <f>IF(RIGHT(BS$4,LEN(BS$4)-1)*1&gt;NumSamples,"",IF($A999&lt;=SampleSize,OFFSET(Population!$A$4,RandomNumbers!BS996,0),""))</f>
        <v/>
      </c>
      <c r="BT999" s="7" t="str">
        <f>IF(RIGHT(BT$4,LEN(BT$4)-1)*1&gt;NumSamples,"",IF($A999&lt;=SampleSize,OFFSET(Population!$A$4,RandomNumbers!BT996,0),""))</f>
        <v/>
      </c>
      <c r="BU999" s="7" t="str">
        <f>IF(RIGHT(BU$4,LEN(BU$4)-1)*1&gt;NumSamples,"",IF($A999&lt;=SampleSize,OFFSET(Population!$A$4,RandomNumbers!BU996,0),""))</f>
        <v/>
      </c>
      <c r="BV999" s="7" t="str">
        <f>IF(RIGHT(BV$4,LEN(BV$4)-1)*1&gt;NumSamples,"",IF($A999&lt;=SampleSize,OFFSET(Population!$A$4,RandomNumbers!BV996,0),""))</f>
        <v/>
      </c>
      <c r="BW999" s="7" t="str">
        <f>IF(RIGHT(BW$4,LEN(BW$4)-1)*1&gt;NumSamples,"",IF($A999&lt;=SampleSize,OFFSET(Population!$A$4,RandomNumbers!BW996,0),""))</f>
        <v/>
      </c>
      <c r="BX999" s="7" t="str">
        <f>IF(RIGHT(BX$4,LEN(BX$4)-1)*1&gt;NumSamples,"",IF($A999&lt;=SampleSize,OFFSET(Population!$A$4,RandomNumbers!BX996,0),""))</f>
        <v/>
      </c>
      <c r="BY999" s="7" t="str">
        <f>IF(RIGHT(BY$4,LEN(BY$4)-1)*1&gt;NumSamples,"",IF($A999&lt;=SampleSize,OFFSET(Population!$A$4,RandomNumbers!BY996,0),""))</f>
        <v/>
      </c>
      <c r="BZ999" s="7" t="str">
        <f>IF(RIGHT(BZ$4,LEN(BZ$4)-1)*1&gt;NumSamples,"",IF($A999&lt;=SampleSize,OFFSET(Population!$A$4,RandomNumbers!BZ996,0),""))</f>
        <v/>
      </c>
      <c r="CA999" s="7" t="str">
        <f>IF(RIGHT(CA$4,LEN(CA$4)-1)*1&gt;NumSamples,"",IF($A999&lt;=SampleSize,OFFSET(Population!$A$4,RandomNumbers!CA996,0),""))</f>
        <v/>
      </c>
      <c r="CB999" s="7" t="str">
        <f>IF(RIGHT(CB$4,LEN(CB$4)-1)*1&gt;NumSamples,"",IF($A999&lt;=SampleSize,OFFSET(Population!$A$4,RandomNumbers!CB996,0),""))</f>
        <v/>
      </c>
      <c r="CC999" s="7" t="str">
        <f>IF(RIGHT(CC$4,LEN(CC$4)-1)*1&gt;NumSamples,"",IF($A999&lt;=SampleSize,OFFSET(Population!$A$4,RandomNumbers!CC996,0),""))</f>
        <v/>
      </c>
      <c r="CD999" s="7" t="str">
        <f>IF(RIGHT(CD$4,LEN(CD$4)-1)*1&gt;NumSamples,"",IF($A999&lt;=SampleSize,OFFSET(Population!$A$4,RandomNumbers!CD996,0),""))</f>
        <v/>
      </c>
      <c r="CE999" s="7" t="str">
        <f>IF(RIGHT(CE$4,LEN(CE$4)-1)*1&gt;NumSamples,"",IF($A999&lt;=SampleSize,OFFSET(Population!$A$4,RandomNumbers!CE996,0),""))</f>
        <v/>
      </c>
      <c r="CF999" s="7" t="str">
        <f>IF(RIGHT(CF$4,LEN(CF$4)-1)*1&gt;NumSamples,"",IF($A999&lt;=SampleSize,OFFSET(Population!$A$4,RandomNumbers!CF996,0),""))</f>
        <v/>
      </c>
      <c r="CG999" s="7" t="str">
        <f>IF(RIGHT(CG$4,LEN(CG$4)-1)*1&gt;NumSamples,"",IF($A999&lt;=SampleSize,OFFSET(Population!$A$4,RandomNumbers!CG996,0),""))</f>
        <v/>
      </c>
      <c r="CH999" s="7" t="str">
        <f>IF(RIGHT(CH$4,LEN(CH$4)-1)*1&gt;NumSamples,"",IF($A999&lt;=SampleSize,OFFSET(Population!$A$4,RandomNumbers!CH996,0),""))</f>
        <v/>
      </c>
      <c r="CI999" s="7" t="str">
        <f>IF(RIGHT(CI$4,LEN(CI$4)-1)*1&gt;NumSamples,"",IF($A999&lt;=SampleSize,OFFSET(Population!$A$4,RandomNumbers!CI996,0),""))</f>
        <v/>
      </c>
      <c r="CJ999" s="7" t="str">
        <f>IF(RIGHT(CJ$4,LEN(CJ$4)-1)*1&gt;NumSamples,"",IF($A999&lt;=SampleSize,OFFSET(Population!$A$4,RandomNumbers!CJ996,0),""))</f>
        <v/>
      </c>
      <c r="CK999" s="7" t="str">
        <f>IF(RIGHT(CK$4,LEN(CK$4)-1)*1&gt;NumSamples,"",IF($A999&lt;=SampleSize,OFFSET(Population!$A$4,RandomNumbers!CK996,0),""))</f>
        <v/>
      </c>
      <c r="CL999" s="7" t="str">
        <f>IF(RIGHT(CL$4,LEN(CL$4)-1)*1&gt;NumSamples,"",IF($A999&lt;=SampleSize,OFFSET(Population!$A$4,RandomNumbers!CL996,0),""))</f>
        <v/>
      </c>
      <c r="CM999" s="7" t="str">
        <f>IF(RIGHT(CM$4,LEN(CM$4)-1)*1&gt;NumSamples,"",IF($A999&lt;=SampleSize,OFFSET(Population!$A$4,RandomNumbers!CM996,0),""))</f>
        <v/>
      </c>
      <c r="CN999" s="7" t="str">
        <f>IF(RIGHT(CN$4,LEN(CN$4)-1)*1&gt;NumSamples,"",IF($A999&lt;=SampleSize,OFFSET(Population!$A$4,RandomNumbers!CN996,0),""))</f>
        <v/>
      </c>
      <c r="CO999" s="7" t="str">
        <f>IF(RIGHT(CO$4,LEN(CO$4)-1)*1&gt;NumSamples,"",IF($A999&lt;=SampleSize,OFFSET(Population!$A$4,RandomNumbers!CO996,0),""))</f>
        <v/>
      </c>
      <c r="CP999" s="7" t="str">
        <f>IF(RIGHT(CP$4,LEN(CP$4)-1)*1&gt;NumSamples,"",IF($A999&lt;=SampleSize,OFFSET(Population!$A$4,RandomNumbers!CP996,0),""))</f>
        <v/>
      </c>
      <c r="CQ999" s="7" t="str">
        <f>IF(RIGHT(CQ$4,LEN(CQ$4)-1)*1&gt;NumSamples,"",IF($A999&lt;=SampleSize,OFFSET(Population!$A$4,RandomNumbers!CQ996,0),""))</f>
        <v/>
      </c>
      <c r="CR999" s="7" t="str">
        <f>IF(RIGHT(CR$4,LEN(CR$4)-1)*1&gt;NumSamples,"",IF($A999&lt;=SampleSize,OFFSET(Population!$A$4,RandomNumbers!CR996,0),""))</f>
        <v/>
      </c>
      <c r="CS999" s="7" t="str">
        <f>IF(RIGHT(CS$4,LEN(CS$4)-1)*1&gt;NumSamples,"",IF($A999&lt;=SampleSize,OFFSET(Population!$A$4,RandomNumbers!CS996,0),""))</f>
        <v/>
      </c>
      <c r="CT999" s="7" t="str">
        <f>IF(RIGHT(CT$4,LEN(CT$4)-1)*1&gt;NumSamples,"",IF($A999&lt;=SampleSize,OFFSET(Population!$A$4,RandomNumbers!CT996,0),""))</f>
        <v/>
      </c>
      <c r="CU999" s="7" t="str">
        <f>IF(RIGHT(CU$4,LEN(CU$4)-1)*1&gt;NumSamples,"",IF($A999&lt;=SampleSize,OFFSET(Population!$A$4,RandomNumbers!CU996,0),""))</f>
        <v/>
      </c>
      <c r="CV999" s="7" t="str">
        <f>IF(RIGHT(CV$4,LEN(CV$4)-1)*1&gt;NumSamples,"",IF($A999&lt;=SampleSize,OFFSET(Population!$A$4,RandomNumbers!CV996,0),""))</f>
        <v/>
      </c>
      <c r="CW999" s="7" t="str">
        <f>IF(RIGHT(CW$4,LEN(CW$4)-1)*1&gt;NumSamples,"",IF($A999&lt;=SampleSize,OFFSET(Population!$A$4,RandomNumbers!CW996,0),""))</f>
        <v/>
      </c>
    </row>
    <row r="1000" ht="14.25" customHeight="1">
      <c r="A1000" s="7">
        <v>996.0</v>
      </c>
      <c r="B1000" s="7" t="str">
        <f>IF(RIGHT(B$4,LEN(B$4)-1)*1&gt;NumSamples,"",IF($A1000&lt;=SampleSize,OFFSET(Population!$A$4,RandomNumbers!B997,0),""))</f>
        <v/>
      </c>
      <c r="C1000" s="7" t="str">
        <f>IF(RIGHT(C$4,LEN(C$4)-1)*1&gt;NumSamples,"",IF($A1000&lt;=SampleSize,OFFSET(Population!$A$4,RandomNumbers!C997,0),""))</f>
        <v/>
      </c>
      <c r="D1000" s="7" t="str">
        <f>IF(RIGHT(D$4,LEN(D$4)-1)*1&gt;NumSamples,"",IF($A1000&lt;=SampleSize,OFFSET(Population!$A$4,RandomNumbers!D997,0),""))</f>
        <v/>
      </c>
      <c r="E1000" s="7" t="str">
        <f>IF(RIGHT(E$4,LEN(E$4)-1)*1&gt;NumSamples,"",IF($A1000&lt;=SampleSize,OFFSET(Population!$A$4,RandomNumbers!E997,0),""))</f>
        <v/>
      </c>
      <c r="F1000" s="7" t="str">
        <f>IF(RIGHT(F$4,LEN(F$4)-1)*1&gt;NumSamples,"",IF($A1000&lt;=SampleSize,OFFSET(Population!$A$4,RandomNumbers!F997,0),""))</f>
        <v/>
      </c>
      <c r="G1000" s="7" t="str">
        <f>IF(RIGHT(G$4,LEN(G$4)-1)*1&gt;NumSamples,"",IF($A1000&lt;=SampleSize,OFFSET(Population!$A$4,RandomNumbers!G997,0),""))</f>
        <v/>
      </c>
      <c r="H1000" s="7" t="str">
        <f>IF(RIGHT(H$4,LEN(H$4)-1)*1&gt;NumSamples,"",IF($A1000&lt;=SampleSize,OFFSET(Population!$A$4,RandomNumbers!H997,0),""))</f>
        <v/>
      </c>
      <c r="I1000" s="7" t="str">
        <f>IF(RIGHT(I$4,LEN(I$4)-1)*1&gt;NumSamples,"",IF($A1000&lt;=SampleSize,OFFSET(Population!$A$4,RandomNumbers!I997,0),""))</f>
        <v/>
      </c>
      <c r="J1000" s="7" t="str">
        <f>IF(RIGHT(J$4,LEN(J$4)-1)*1&gt;NumSamples,"",IF($A1000&lt;=SampleSize,OFFSET(Population!$A$4,RandomNumbers!J997,0),""))</f>
        <v/>
      </c>
      <c r="K1000" s="7" t="str">
        <f>IF(RIGHT(K$4,LEN(K$4)-1)*1&gt;NumSamples,"",IF($A1000&lt;=SampleSize,OFFSET(Population!$A$4,RandomNumbers!K997,0),""))</f>
        <v/>
      </c>
      <c r="L1000" s="7" t="str">
        <f>IF(RIGHT(L$4,LEN(L$4)-1)*1&gt;NumSamples,"",IF($A1000&lt;=SampleSize,OFFSET(Population!$A$4,RandomNumbers!L997,0),""))</f>
        <v/>
      </c>
      <c r="M1000" s="7" t="str">
        <f>IF(RIGHT(M$4,LEN(M$4)-1)*1&gt;NumSamples,"",IF($A1000&lt;=SampleSize,OFFSET(Population!$A$4,RandomNumbers!M997,0),""))</f>
        <v/>
      </c>
      <c r="N1000" s="7" t="str">
        <f>IF(RIGHT(N$4,LEN(N$4)-1)*1&gt;NumSamples,"",IF($A1000&lt;=SampleSize,OFFSET(Population!$A$4,RandomNumbers!N997,0),""))</f>
        <v/>
      </c>
      <c r="O1000" s="7" t="str">
        <f>IF(RIGHT(O$4,LEN(O$4)-1)*1&gt;NumSamples,"",IF($A1000&lt;=SampleSize,OFFSET(Population!$A$4,RandomNumbers!O997,0),""))</f>
        <v/>
      </c>
      <c r="P1000" s="7" t="str">
        <f>IF(RIGHT(P$4,LEN(P$4)-1)*1&gt;NumSamples,"",IF($A1000&lt;=SampleSize,OFFSET(Population!$A$4,RandomNumbers!P997,0),""))</f>
        <v/>
      </c>
      <c r="Q1000" s="7" t="str">
        <f>IF(RIGHT(Q$4,LEN(Q$4)-1)*1&gt;NumSamples,"",IF($A1000&lt;=SampleSize,OFFSET(Population!$A$4,RandomNumbers!Q997,0),""))</f>
        <v/>
      </c>
      <c r="R1000" s="7" t="str">
        <f>IF(RIGHT(R$4,LEN(R$4)-1)*1&gt;NumSamples,"",IF($A1000&lt;=SampleSize,OFFSET(Population!$A$4,RandomNumbers!R997,0),""))</f>
        <v/>
      </c>
      <c r="S1000" s="7" t="str">
        <f>IF(RIGHT(S$4,LEN(S$4)-1)*1&gt;NumSamples,"",IF($A1000&lt;=SampleSize,OFFSET(Population!$A$4,RandomNumbers!S997,0),""))</f>
        <v/>
      </c>
      <c r="T1000" s="7" t="str">
        <f>IF(RIGHT(T$4,LEN(T$4)-1)*1&gt;NumSamples,"",IF($A1000&lt;=SampleSize,OFFSET(Population!$A$4,RandomNumbers!T997,0),""))</f>
        <v/>
      </c>
      <c r="U1000" s="7" t="str">
        <f>IF(RIGHT(U$4,LEN(U$4)-1)*1&gt;NumSamples,"",IF($A1000&lt;=SampleSize,OFFSET(Population!$A$4,RandomNumbers!U997,0),""))</f>
        <v/>
      </c>
      <c r="V1000" s="7" t="str">
        <f>IF(RIGHT(V$4,LEN(V$4)-1)*1&gt;NumSamples,"",IF($A1000&lt;=SampleSize,OFFSET(Population!$A$4,RandomNumbers!V997,0),""))</f>
        <v/>
      </c>
      <c r="W1000" s="7" t="str">
        <f>IF(RIGHT(W$4,LEN(W$4)-1)*1&gt;NumSamples,"",IF($A1000&lt;=SampleSize,OFFSET(Population!$A$4,RandomNumbers!W997,0),""))</f>
        <v/>
      </c>
      <c r="X1000" s="7" t="str">
        <f>IF(RIGHT(X$4,LEN(X$4)-1)*1&gt;NumSamples,"",IF($A1000&lt;=SampleSize,OFFSET(Population!$A$4,RandomNumbers!X997,0),""))</f>
        <v/>
      </c>
      <c r="Y1000" s="7" t="str">
        <f>IF(RIGHT(Y$4,LEN(Y$4)-1)*1&gt;NumSamples,"",IF($A1000&lt;=SampleSize,OFFSET(Population!$A$4,RandomNumbers!Y997,0),""))</f>
        <v/>
      </c>
      <c r="Z1000" s="7" t="str">
        <f>IF(RIGHT(Z$4,LEN(Z$4)-1)*1&gt;NumSamples,"",IF($A1000&lt;=SampleSize,OFFSET(Population!$A$4,RandomNumbers!Z997,0),""))</f>
        <v/>
      </c>
      <c r="AA1000" s="7" t="str">
        <f>IF(RIGHT(AA$4,LEN(AA$4)-1)*1&gt;NumSamples,"",IF($A1000&lt;=SampleSize,OFFSET(Population!$A$4,RandomNumbers!AA997,0),""))</f>
        <v/>
      </c>
      <c r="AB1000" s="7" t="str">
        <f>IF(RIGHT(AB$4,LEN(AB$4)-1)*1&gt;NumSamples,"",IF($A1000&lt;=SampleSize,OFFSET(Population!$A$4,RandomNumbers!AB997,0),""))</f>
        <v/>
      </c>
      <c r="AC1000" s="7" t="str">
        <f>IF(RIGHT(AC$4,LEN(AC$4)-1)*1&gt;NumSamples,"",IF($A1000&lt;=SampleSize,OFFSET(Population!$A$4,RandomNumbers!AC997,0),""))</f>
        <v/>
      </c>
      <c r="AD1000" s="7" t="str">
        <f>IF(RIGHT(AD$4,LEN(AD$4)-1)*1&gt;NumSamples,"",IF($A1000&lt;=SampleSize,OFFSET(Population!$A$4,RandomNumbers!AD997,0),""))</f>
        <v/>
      </c>
      <c r="AE1000" s="7" t="str">
        <f>IF(RIGHT(AE$4,LEN(AE$4)-1)*1&gt;NumSamples,"",IF($A1000&lt;=SampleSize,OFFSET(Population!$A$4,RandomNumbers!AE997,0),""))</f>
        <v/>
      </c>
      <c r="AF1000" s="7" t="str">
        <f>IF(RIGHT(AF$4,LEN(AF$4)-1)*1&gt;NumSamples,"",IF($A1000&lt;=SampleSize,OFFSET(Population!$A$4,RandomNumbers!AF997,0),""))</f>
        <v/>
      </c>
      <c r="AG1000" s="7" t="str">
        <f>IF(RIGHT(AG$4,LEN(AG$4)-1)*1&gt;NumSamples,"",IF($A1000&lt;=SampleSize,OFFSET(Population!$A$4,RandomNumbers!AG997,0),""))</f>
        <v/>
      </c>
      <c r="AH1000" s="7" t="str">
        <f>IF(RIGHT(AH$4,LEN(AH$4)-1)*1&gt;NumSamples,"",IF($A1000&lt;=SampleSize,OFFSET(Population!$A$4,RandomNumbers!AH997,0),""))</f>
        <v/>
      </c>
      <c r="AI1000" s="7" t="str">
        <f>IF(RIGHT(AI$4,LEN(AI$4)-1)*1&gt;NumSamples,"",IF($A1000&lt;=SampleSize,OFFSET(Population!$A$4,RandomNumbers!AI997,0),""))</f>
        <v/>
      </c>
      <c r="AJ1000" s="7" t="str">
        <f>IF(RIGHT(AJ$4,LEN(AJ$4)-1)*1&gt;NumSamples,"",IF($A1000&lt;=SampleSize,OFFSET(Population!$A$4,RandomNumbers!AJ997,0),""))</f>
        <v/>
      </c>
      <c r="AK1000" s="7" t="str">
        <f>IF(RIGHT(AK$4,LEN(AK$4)-1)*1&gt;NumSamples,"",IF($A1000&lt;=SampleSize,OFFSET(Population!$A$4,RandomNumbers!AK997,0),""))</f>
        <v/>
      </c>
      <c r="AL1000" s="7" t="str">
        <f>IF(RIGHT(AL$4,LEN(AL$4)-1)*1&gt;NumSamples,"",IF($A1000&lt;=SampleSize,OFFSET(Population!$A$4,RandomNumbers!AL997,0),""))</f>
        <v/>
      </c>
      <c r="AM1000" s="7" t="str">
        <f>IF(RIGHT(AM$4,LEN(AM$4)-1)*1&gt;NumSamples,"",IF($A1000&lt;=SampleSize,OFFSET(Population!$A$4,RandomNumbers!AM997,0),""))</f>
        <v/>
      </c>
      <c r="AN1000" s="7" t="str">
        <f>IF(RIGHT(AN$4,LEN(AN$4)-1)*1&gt;NumSamples,"",IF($A1000&lt;=SampleSize,OFFSET(Population!$A$4,RandomNumbers!AN997,0),""))</f>
        <v/>
      </c>
      <c r="AO1000" s="7" t="str">
        <f>IF(RIGHT(AO$4,LEN(AO$4)-1)*1&gt;NumSamples,"",IF($A1000&lt;=SampleSize,OFFSET(Population!$A$4,RandomNumbers!AO997,0),""))</f>
        <v/>
      </c>
      <c r="AP1000" s="7" t="str">
        <f>IF(RIGHT(AP$4,LEN(AP$4)-1)*1&gt;NumSamples,"",IF($A1000&lt;=SampleSize,OFFSET(Population!$A$4,RandomNumbers!AP997,0),""))</f>
        <v/>
      </c>
      <c r="AQ1000" s="7" t="str">
        <f>IF(RIGHT(AQ$4,LEN(AQ$4)-1)*1&gt;NumSamples,"",IF($A1000&lt;=SampleSize,OFFSET(Population!$A$4,RandomNumbers!AQ997,0),""))</f>
        <v/>
      </c>
      <c r="AR1000" s="7" t="str">
        <f>IF(RIGHT(AR$4,LEN(AR$4)-1)*1&gt;NumSamples,"",IF($A1000&lt;=SampleSize,OFFSET(Population!$A$4,RandomNumbers!AR997,0),""))</f>
        <v/>
      </c>
      <c r="AS1000" s="7" t="str">
        <f>IF(RIGHT(AS$4,LEN(AS$4)-1)*1&gt;NumSamples,"",IF($A1000&lt;=SampleSize,OFFSET(Population!$A$4,RandomNumbers!AS997,0),""))</f>
        <v/>
      </c>
      <c r="AT1000" s="7" t="str">
        <f>IF(RIGHT(AT$4,LEN(AT$4)-1)*1&gt;NumSamples,"",IF($A1000&lt;=SampleSize,OFFSET(Population!$A$4,RandomNumbers!AT997,0),""))</f>
        <v/>
      </c>
      <c r="AU1000" s="7" t="str">
        <f>IF(RIGHT(AU$4,LEN(AU$4)-1)*1&gt;NumSamples,"",IF($A1000&lt;=SampleSize,OFFSET(Population!$A$4,RandomNumbers!AU997,0),""))</f>
        <v/>
      </c>
      <c r="AV1000" s="7" t="str">
        <f>IF(RIGHT(AV$4,LEN(AV$4)-1)*1&gt;NumSamples,"",IF($A1000&lt;=SampleSize,OFFSET(Population!$A$4,RandomNumbers!AV997,0),""))</f>
        <v/>
      </c>
      <c r="AW1000" s="7" t="str">
        <f>IF(RIGHT(AW$4,LEN(AW$4)-1)*1&gt;NumSamples,"",IF($A1000&lt;=SampleSize,OFFSET(Population!$A$4,RandomNumbers!AW997,0),""))</f>
        <v/>
      </c>
      <c r="AX1000" s="7" t="str">
        <f>IF(RIGHT(AX$4,LEN(AX$4)-1)*1&gt;NumSamples,"",IF($A1000&lt;=SampleSize,OFFSET(Population!$A$4,RandomNumbers!AX997,0),""))</f>
        <v/>
      </c>
      <c r="AY1000" s="7" t="str">
        <f>IF(RIGHT(AY$4,LEN(AY$4)-1)*1&gt;NumSamples,"",IF($A1000&lt;=SampleSize,OFFSET(Population!$A$4,RandomNumbers!AY997,0),""))</f>
        <v/>
      </c>
      <c r="AZ1000" s="7" t="str">
        <f>IF(RIGHT(AZ$4,LEN(AZ$4)-1)*1&gt;NumSamples,"",IF($A1000&lt;=SampleSize,OFFSET(Population!$A$4,RandomNumbers!AZ997,0),""))</f>
        <v/>
      </c>
      <c r="BA1000" s="7" t="str">
        <f>IF(RIGHT(BA$4,LEN(BA$4)-1)*1&gt;NumSamples,"",IF($A1000&lt;=SampleSize,OFFSET(Population!$A$4,RandomNumbers!BA997,0),""))</f>
        <v/>
      </c>
      <c r="BB1000" s="7" t="str">
        <f>IF(RIGHT(BB$4,LEN(BB$4)-1)*1&gt;NumSamples,"",IF($A1000&lt;=SampleSize,OFFSET(Population!$A$4,RandomNumbers!BB997,0),""))</f>
        <v/>
      </c>
      <c r="BC1000" s="7" t="str">
        <f>IF(RIGHT(BC$4,LEN(BC$4)-1)*1&gt;NumSamples,"",IF($A1000&lt;=SampleSize,OFFSET(Population!$A$4,RandomNumbers!BC997,0),""))</f>
        <v/>
      </c>
      <c r="BD1000" s="7" t="str">
        <f>IF(RIGHT(BD$4,LEN(BD$4)-1)*1&gt;NumSamples,"",IF($A1000&lt;=SampleSize,OFFSET(Population!$A$4,RandomNumbers!BD997,0),""))</f>
        <v/>
      </c>
      <c r="BE1000" s="7" t="str">
        <f>IF(RIGHT(BE$4,LEN(BE$4)-1)*1&gt;NumSamples,"",IF($A1000&lt;=SampleSize,OFFSET(Population!$A$4,RandomNumbers!BE997,0),""))</f>
        <v/>
      </c>
      <c r="BF1000" s="7" t="str">
        <f>IF(RIGHT(BF$4,LEN(BF$4)-1)*1&gt;NumSamples,"",IF($A1000&lt;=SampleSize,OFFSET(Population!$A$4,RandomNumbers!BF997,0),""))</f>
        <v/>
      </c>
      <c r="BG1000" s="7" t="str">
        <f>IF(RIGHT(BG$4,LEN(BG$4)-1)*1&gt;NumSamples,"",IF($A1000&lt;=SampleSize,OFFSET(Population!$A$4,RandomNumbers!BG997,0),""))</f>
        <v/>
      </c>
      <c r="BH1000" s="7" t="str">
        <f>IF(RIGHT(BH$4,LEN(BH$4)-1)*1&gt;NumSamples,"",IF($A1000&lt;=SampleSize,OFFSET(Population!$A$4,RandomNumbers!BH997,0),""))</f>
        <v/>
      </c>
      <c r="BI1000" s="7" t="str">
        <f>IF(RIGHT(BI$4,LEN(BI$4)-1)*1&gt;NumSamples,"",IF($A1000&lt;=SampleSize,OFFSET(Population!$A$4,RandomNumbers!BI997,0),""))</f>
        <v/>
      </c>
      <c r="BJ1000" s="7" t="str">
        <f>IF(RIGHT(BJ$4,LEN(BJ$4)-1)*1&gt;NumSamples,"",IF($A1000&lt;=SampleSize,OFFSET(Population!$A$4,RandomNumbers!BJ997,0),""))</f>
        <v/>
      </c>
      <c r="BK1000" s="7" t="str">
        <f>IF(RIGHT(BK$4,LEN(BK$4)-1)*1&gt;NumSamples,"",IF($A1000&lt;=SampleSize,OFFSET(Population!$A$4,RandomNumbers!BK997,0),""))</f>
        <v/>
      </c>
      <c r="BL1000" s="7" t="str">
        <f>IF(RIGHT(BL$4,LEN(BL$4)-1)*1&gt;NumSamples,"",IF($A1000&lt;=SampleSize,OFFSET(Population!$A$4,RandomNumbers!BL997,0),""))</f>
        <v/>
      </c>
      <c r="BM1000" s="7" t="str">
        <f>IF(RIGHT(BM$4,LEN(BM$4)-1)*1&gt;NumSamples,"",IF($A1000&lt;=SampleSize,OFFSET(Population!$A$4,RandomNumbers!BM997,0),""))</f>
        <v/>
      </c>
      <c r="BN1000" s="7" t="str">
        <f>IF(RIGHT(BN$4,LEN(BN$4)-1)*1&gt;NumSamples,"",IF($A1000&lt;=SampleSize,OFFSET(Population!$A$4,RandomNumbers!BN997,0),""))</f>
        <v/>
      </c>
      <c r="BO1000" s="7" t="str">
        <f>IF(RIGHT(BO$4,LEN(BO$4)-1)*1&gt;NumSamples,"",IF($A1000&lt;=SampleSize,OFFSET(Population!$A$4,RandomNumbers!BO997,0),""))</f>
        <v/>
      </c>
      <c r="BP1000" s="7" t="str">
        <f>IF(RIGHT(BP$4,LEN(BP$4)-1)*1&gt;NumSamples,"",IF($A1000&lt;=SampleSize,OFFSET(Population!$A$4,RandomNumbers!BP997,0),""))</f>
        <v/>
      </c>
      <c r="BQ1000" s="7" t="str">
        <f>IF(RIGHT(BQ$4,LEN(BQ$4)-1)*1&gt;NumSamples,"",IF($A1000&lt;=SampleSize,OFFSET(Population!$A$4,RandomNumbers!BQ997,0),""))</f>
        <v/>
      </c>
      <c r="BR1000" s="7" t="str">
        <f>IF(RIGHT(BR$4,LEN(BR$4)-1)*1&gt;NumSamples,"",IF($A1000&lt;=SampleSize,OFFSET(Population!$A$4,RandomNumbers!BR997,0),""))</f>
        <v/>
      </c>
      <c r="BS1000" s="7" t="str">
        <f>IF(RIGHT(BS$4,LEN(BS$4)-1)*1&gt;NumSamples,"",IF($A1000&lt;=SampleSize,OFFSET(Population!$A$4,RandomNumbers!BS997,0),""))</f>
        <v/>
      </c>
      <c r="BT1000" s="7" t="str">
        <f>IF(RIGHT(BT$4,LEN(BT$4)-1)*1&gt;NumSamples,"",IF($A1000&lt;=SampleSize,OFFSET(Population!$A$4,RandomNumbers!BT997,0),""))</f>
        <v/>
      </c>
      <c r="BU1000" s="7" t="str">
        <f>IF(RIGHT(BU$4,LEN(BU$4)-1)*1&gt;NumSamples,"",IF($A1000&lt;=SampleSize,OFFSET(Population!$A$4,RandomNumbers!BU997,0),""))</f>
        <v/>
      </c>
      <c r="BV1000" s="7" t="str">
        <f>IF(RIGHT(BV$4,LEN(BV$4)-1)*1&gt;NumSamples,"",IF($A1000&lt;=SampleSize,OFFSET(Population!$A$4,RandomNumbers!BV997,0),""))</f>
        <v/>
      </c>
      <c r="BW1000" s="7" t="str">
        <f>IF(RIGHT(BW$4,LEN(BW$4)-1)*1&gt;NumSamples,"",IF($A1000&lt;=SampleSize,OFFSET(Population!$A$4,RandomNumbers!BW997,0),""))</f>
        <v/>
      </c>
      <c r="BX1000" s="7" t="str">
        <f>IF(RIGHT(BX$4,LEN(BX$4)-1)*1&gt;NumSamples,"",IF($A1000&lt;=SampleSize,OFFSET(Population!$A$4,RandomNumbers!BX997,0),""))</f>
        <v/>
      </c>
      <c r="BY1000" s="7" t="str">
        <f>IF(RIGHT(BY$4,LEN(BY$4)-1)*1&gt;NumSamples,"",IF($A1000&lt;=SampleSize,OFFSET(Population!$A$4,RandomNumbers!BY997,0),""))</f>
        <v/>
      </c>
      <c r="BZ1000" s="7" t="str">
        <f>IF(RIGHT(BZ$4,LEN(BZ$4)-1)*1&gt;NumSamples,"",IF($A1000&lt;=SampleSize,OFFSET(Population!$A$4,RandomNumbers!BZ997,0),""))</f>
        <v/>
      </c>
      <c r="CA1000" s="7" t="str">
        <f>IF(RIGHT(CA$4,LEN(CA$4)-1)*1&gt;NumSamples,"",IF($A1000&lt;=SampleSize,OFFSET(Population!$A$4,RandomNumbers!CA997,0),""))</f>
        <v/>
      </c>
      <c r="CB1000" s="7" t="str">
        <f>IF(RIGHT(CB$4,LEN(CB$4)-1)*1&gt;NumSamples,"",IF($A1000&lt;=SampleSize,OFFSET(Population!$A$4,RandomNumbers!CB997,0),""))</f>
        <v/>
      </c>
      <c r="CC1000" s="7" t="str">
        <f>IF(RIGHT(CC$4,LEN(CC$4)-1)*1&gt;NumSamples,"",IF($A1000&lt;=SampleSize,OFFSET(Population!$A$4,RandomNumbers!CC997,0),""))</f>
        <v/>
      </c>
      <c r="CD1000" s="7" t="str">
        <f>IF(RIGHT(CD$4,LEN(CD$4)-1)*1&gt;NumSamples,"",IF($A1000&lt;=SampleSize,OFFSET(Population!$A$4,RandomNumbers!CD997,0),""))</f>
        <v/>
      </c>
      <c r="CE1000" s="7" t="str">
        <f>IF(RIGHT(CE$4,LEN(CE$4)-1)*1&gt;NumSamples,"",IF($A1000&lt;=SampleSize,OFFSET(Population!$A$4,RandomNumbers!CE997,0),""))</f>
        <v/>
      </c>
      <c r="CF1000" s="7" t="str">
        <f>IF(RIGHT(CF$4,LEN(CF$4)-1)*1&gt;NumSamples,"",IF($A1000&lt;=SampleSize,OFFSET(Population!$A$4,RandomNumbers!CF997,0),""))</f>
        <v/>
      </c>
      <c r="CG1000" s="7" t="str">
        <f>IF(RIGHT(CG$4,LEN(CG$4)-1)*1&gt;NumSamples,"",IF($A1000&lt;=SampleSize,OFFSET(Population!$A$4,RandomNumbers!CG997,0),""))</f>
        <v/>
      </c>
      <c r="CH1000" s="7" t="str">
        <f>IF(RIGHT(CH$4,LEN(CH$4)-1)*1&gt;NumSamples,"",IF($A1000&lt;=SampleSize,OFFSET(Population!$A$4,RandomNumbers!CH997,0),""))</f>
        <v/>
      </c>
      <c r="CI1000" s="7" t="str">
        <f>IF(RIGHT(CI$4,LEN(CI$4)-1)*1&gt;NumSamples,"",IF($A1000&lt;=SampleSize,OFFSET(Population!$A$4,RandomNumbers!CI997,0),""))</f>
        <v/>
      </c>
      <c r="CJ1000" s="7" t="str">
        <f>IF(RIGHT(CJ$4,LEN(CJ$4)-1)*1&gt;NumSamples,"",IF($A1000&lt;=SampleSize,OFFSET(Population!$A$4,RandomNumbers!CJ997,0),""))</f>
        <v/>
      </c>
      <c r="CK1000" s="7" t="str">
        <f>IF(RIGHT(CK$4,LEN(CK$4)-1)*1&gt;NumSamples,"",IF($A1000&lt;=SampleSize,OFFSET(Population!$A$4,RandomNumbers!CK997,0),""))</f>
        <v/>
      </c>
      <c r="CL1000" s="7" t="str">
        <f>IF(RIGHT(CL$4,LEN(CL$4)-1)*1&gt;NumSamples,"",IF($A1000&lt;=SampleSize,OFFSET(Population!$A$4,RandomNumbers!CL997,0),""))</f>
        <v/>
      </c>
      <c r="CM1000" s="7" t="str">
        <f>IF(RIGHT(CM$4,LEN(CM$4)-1)*1&gt;NumSamples,"",IF($A1000&lt;=SampleSize,OFFSET(Population!$A$4,RandomNumbers!CM997,0),""))</f>
        <v/>
      </c>
      <c r="CN1000" s="7" t="str">
        <f>IF(RIGHT(CN$4,LEN(CN$4)-1)*1&gt;NumSamples,"",IF($A1000&lt;=SampleSize,OFFSET(Population!$A$4,RandomNumbers!CN997,0),""))</f>
        <v/>
      </c>
      <c r="CO1000" s="7" t="str">
        <f>IF(RIGHT(CO$4,LEN(CO$4)-1)*1&gt;NumSamples,"",IF($A1000&lt;=SampleSize,OFFSET(Population!$A$4,RandomNumbers!CO997,0),""))</f>
        <v/>
      </c>
      <c r="CP1000" s="7" t="str">
        <f>IF(RIGHT(CP$4,LEN(CP$4)-1)*1&gt;NumSamples,"",IF($A1000&lt;=SampleSize,OFFSET(Population!$A$4,RandomNumbers!CP997,0),""))</f>
        <v/>
      </c>
      <c r="CQ1000" s="7" t="str">
        <f>IF(RIGHT(CQ$4,LEN(CQ$4)-1)*1&gt;NumSamples,"",IF($A1000&lt;=SampleSize,OFFSET(Population!$A$4,RandomNumbers!CQ997,0),""))</f>
        <v/>
      </c>
      <c r="CR1000" s="7" t="str">
        <f>IF(RIGHT(CR$4,LEN(CR$4)-1)*1&gt;NumSamples,"",IF($A1000&lt;=SampleSize,OFFSET(Population!$A$4,RandomNumbers!CR997,0),""))</f>
        <v/>
      </c>
      <c r="CS1000" s="7" t="str">
        <f>IF(RIGHT(CS$4,LEN(CS$4)-1)*1&gt;NumSamples,"",IF($A1000&lt;=SampleSize,OFFSET(Population!$A$4,RandomNumbers!CS997,0),""))</f>
        <v/>
      </c>
      <c r="CT1000" s="7" t="str">
        <f>IF(RIGHT(CT$4,LEN(CT$4)-1)*1&gt;NumSamples,"",IF($A1000&lt;=SampleSize,OFFSET(Population!$A$4,RandomNumbers!CT997,0),""))</f>
        <v/>
      </c>
      <c r="CU1000" s="7" t="str">
        <f>IF(RIGHT(CU$4,LEN(CU$4)-1)*1&gt;NumSamples,"",IF($A1000&lt;=SampleSize,OFFSET(Population!$A$4,RandomNumbers!CU997,0),""))</f>
        <v/>
      </c>
      <c r="CV1000" s="7" t="str">
        <f>IF(RIGHT(CV$4,LEN(CV$4)-1)*1&gt;NumSamples,"",IF($A1000&lt;=SampleSize,OFFSET(Population!$A$4,RandomNumbers!CV997,0),""))</f>
        <v/>
      </c>
      <c r="CW1000" s="7" t="str">
        <f>IF(RIGHT(CW$4,LEN(CW$4)-1)*1&gt;NumSamples,"",IF($A1000&lt;=SampleSize,OFFSET(Population!$A$4,RandomNumbers!CW997,0),""))</f>
        <v/>
      </c>
    </row>
    <row r="1001" ht="14.25" customHeight="1">
      <c r="A1001" s="7">
        <v>997.0</v>
      </c>
      <c r="B1001" s="7" t="str">
        <f>IF(RIGHT(B$4,LEN(B$4)-1)*1&gt;NumSamples,"",IF($A1001&lt;=SampleSize,OFFSET(Population!$A$4,RandomNumbers!B998,0),""))</f>
        <v/>
      </c>
      <c r="C1001" s="7" t="str">
        <f>IF(RIGHT(C$4,LEN(C$4)-1)*1&gt;NumSamples,"",IF($A1001&lt;=SampleSize,OFFSET(Population!$A$4,RandomNumbers!C998,0),""))</f>
        <v/>
      </c>
      <c r="D1001" s="7" t="str">
        <f>IF(RIGHT(D$4,LEN(D$4)-1)*1&gt;NumSamples,"",IF($A1001&lt;=SampleSize,OFFSET(Population!$A$4,RandomNumbers!D998,0),""))</f>
        <v/>
      </c>
      <c r="E1001" s="7" t="str">
        <f>IF(RIGHT(E$4,LEN(E$4)-1)*1&gt;NumSamples,"",IF($A1001&lt;=SampleSize,OFFSET(Population!$A$4,RandomNumbers!E998,0),""))</f>
        <v/>
      </c>
      <c r="F1001" s="7" t="str">
        <f>IF(RIGHT(F$4,LEN(F$4)-1)*1&gt;NumSamples,"",IF($A1001&lt;=SampleSize,OFFSET(Population!$A$4,RandomNumbers!F998,0),""))</f>
        <v/>
      </c>
      <c r="G1001" s="7" t="str">
        <f>IF(RIGHT(G$4,LEN(G$4)-1)*1&gt;NumSamples,"",IF($A1001&lt;=SampleSize,OFFSET(Population!$A$4,RandomNumbers!G998,0),""))</f>
        <v/>
      </c>
      <c r="H1001" s="7" t="str">
        <f>IF(RIGHT(H$4,LEN(H$4)-1)*1&gt;NumSamples,"",IF($A1001&lt;=SampleSize,OFFSET(Population!$A$4,RandomNumbers!H998,0),""))</f>
        <v/>
      </c>
      <c r="I1001" s="7" t="str">
        <f>IF(RIGHT(I$4,LEN(I$4)-1)*1&gt;NumSamples,"",IF($A1001&lt;=SampleSize,OFFSET(Population!$A$4,RandomNumbers!I998,0),""))</f>
        <v/>
      </c>
      <c r="J1001" s="7" t="str">
        <f>IF(RIGHT(J$4,LEN(J$4)-1)*1&gt;NumSamples,"",IF($A1001&lt;=SampleSize,OFFSET(Population!$A$4,RandomNumbers!J998,0),""))</f>
        <v/>
      </c>
      <c r="K1001" s="7" t="str">
        <f>IF(RIGHT(K$4,LEN(K$4)-1)*1&gt;NumSamples,"",IF($A1001&lt;=SampleSize,OFFSET(Population!$A$4,RandomNumbers!K998,0),""))</f>
        <v/>
      </c>
      <c r="L1001" s="7" t="str">
        <f>IF(RIGHT(L$4,LEN(L$4)-1)*1&gt;NumSamples,"",IF($A1001&lt;=SampleSize,OFFSET(Population!$A$4,RandomNumbers!L998,0),""))</f>
        <v/>
      </c>
      <c r="M1001" s="7" t="str">
        <f>IF(RIGHT(M$4,LEN(M$4)-1)*1&gt;NumSamples,"",IF($A1001&lt;=SampleSize,OFFSET(Population!$A$4,RandomNumbers!M998,0),""))</f>
        <v/>
      </c>
      <c r="N1001" s="7" t="str">
        <f>IF(RIGHT(N$4,LEN(N$4)-1)*1&gt;NumSamples,"",IF($A1001&lt;=SampleSize,OFFSET(Population!$A$4,RandomNumbers!N998,0),""))</f>
        <v/>
      </c>
      <c r="O1001" s="7" t="str">
        <f>IF(RIGHT(O$4,LEN(O$4)-1)*1&gt;NumSamples,"",IF($A1001&lt;=SampleSize,OFFSET(Population!$A$4,RandomNumbers!O998,0),""))</f>
        <v/>
      </c>
      <c r="P1001" s="7" t="str">
        <f>IF(RIGHT(P$4,LEN(P$4)-1)*1&gt;NumSamples,"",IF($A1001&lt;=SampleSize,OFFSET(Population!$A$4,RandomNumbers!P998,0),""))</f>
        <v/>
      </c>
      <c r="Q1001" s="7" t="str">
        <f>IF(RIGHT(Q$4,LEN(Q$4)-1)*1&gt;NumSamples,"",IF($A1001&lt;=SampleSize,OFFSET(Population!$A$4,RandomNumbers!Q998,0),""))</f>
        <v/>
      </c>
      <c r="R1001" s="7" t="str">
        <f>IF(RIGHT(R$4,LEN(R$4)-1)*1&gt;NumSamples,"",IF($A1001&lt;=SampleSize,OFFSET(Population!$A$4,RandomNumbers!R998,0),""))</f>
        <v/>
      </c>
      <c r="S1001" s="7" t="str">
        <f>IF(RIGHT(S$4,LEN(S$4)-1)*1&gt;NumSamples,"",IF($A1001&lt;=SampleSize,OFFSET(Population!$A$4,RandomNumbers!S998,0),""))</f>
        <v/>
      </c>
      <c r="T1001" s="7" t="str">
        <f>IF(RIGHT(T$4,LEN(T$4)-1)*1&gt;NumSamples,"",IF($A1001&lt;=SampleSize,OFFSET(Population!$A$4,RandomNumbers!T998,0),""))</f>
        <v/>
      </c>
      <c r="U1001" s="7" t="str">
        <f>IF(RIGHT(U$4,LEN(U$4)-1)*1&gt;NumSamples,"",IF($A1001&lt;=SampleSize,OFFSET(Population!$A$4,RandomNumbers!U998,0),""))</f>
        <v/>
      </c>
      <c r="V1001" s="7" t="str">
        <f>IF(RIGHT(V$4,LEN(V$4)-1)*1&gt;NumSamples,"",IF($A1001&lt;=SampleSize,OFFSET(Population!$A$4,RandomNumbers!V998,0),""))</f>
        <v/>
      </c>
      <c r="W1001" s="7" t="str">
        <f>IF(RIGHT(W$4,LEN(W$4)-1)*1&gt;NumSamples,"",IF($A1001&lt;=SampleSize,OFFSET(Population!$A$4,RandomNumbers!W998,0),""))</f>
        <v/>
      </c>
      <c r="X1001" s="7" t="str">
        <f>IF(RIGHT(X$4,LEN(X$4)-1)*1&gt;NumSamples,"",IF($A1001&lt;=SampleSize,OFFSET(Population!$A$4,RandomNumbers!X998,0),""))</f>
        <v/>
      </c>
      <c r="Y1001" s="7" t="str">
        <f>IF(RIGHT(Y$4,LEN(Y$4)-1)*1&gt;NumSamples,"",IF($A1001&lt;=SampleSize,OFFSET(Population!$A$4,RandomNumbers!Y998,0),""))</f>
        <v/>
      </c>
      <c r="Z1001" s="7" t="str">
        <f>IF(RIGHT(Z$4,LEN(Z$4)-1)*1&gt;NumSamples,"",IF($A1001&lt;=SampleSize,OFFSET(Population!$A$4,RandomNumbers!Z998,0),""))</f>
        <v/>
      </c>
      <c r="AA1001" s="7" t="str">
        <f>IF(RIGHT(AA$4,LEN(AA$4)-1)*1&gt;NumSamples,"",IF($A1001&lt;=SampleSize,OFFSET(Population!$A$4,RandomNumbers!AA998,0),""))</f>
        <v/>
      </c>
      <c r="AB1001" s="7" t="str">
        <f>IF(RIGHT(AB$4,LEN(AB$4)-1)*1&gt;NumSamples,"",IF($A1001&lt;=SampleSize,OFFSET(Population!$A$4,RandomNumbers!AB998,0),""))</f>
        <v/>
      </c>
      <c r="AC1001" s="7" t="str">
        <f>IF(RIGHT(AC$4,LEN(AC$4)-1)*1&gt;NumSamples,"",IF($A1001&lt;=SampleSize,OFFSET(Population!$A$4,RandomNumbers!AC998,0),""))</f>
        <v/>
      </c>
      <c r="AD1001" s="7" t="str">
        <f>IF(RIGHT(AD$4,LEN(AD$4)-1)*1&gt;NumSamples,"",IF($A1001&lt;=SampleSize,OFFSET(Population!$A$4,RandomNumbers!AD998,0),""))</f>
        <v/>
      </c>
      <c r="AE1001" s="7" t="str">
        <f>IF(RIGHT(AE$4,LEN(AE$4)-1)*1&gt;NumSamples,"",IF($A1001&lt;=SampleSize,OFFSET(Population!$A$4,RandomNumbers!AE998,0),""))</f>
        <v/>
      </c>
      <c r="AF1001" s="7" t="str">
        <f>IF(RIGHT(AF$4,LEN(AF$4)-1)*1&gt;NumSamples,"",IF($A1001&lt;=SampleSize,OFFSET(Population!$A$4,RandomNumbers!AF998,0),""))</f>
        <v/>
      </c>
      <c r="AG1001" s="7" t="str">
        <f>IF(RIGHT(AG$4,LEN(AG$4)-1)*1&gt;NumSamples,"",IF($A1001&lt;=SampleSize,OFFSET(Population!$A$4,RandomNumbers!AG998,0),""))</f>
        <v/>
      </c>
      <c r="AH1001" s="7" t="str">
        <f>IF(RIGHT(AH$4,LEN(AH$4)-1)*1&gt;NumSamples,"",IF($A1001&lt;=SampleSize,OFFSET(Population!$A$4,RandomNumbers!AH998,0),""))</f>
        <v/>
      </c>
      <c r="AI1001" s="7" t="str">
        <f>IF(RIGHT(AI$4,LEN(AI$4)-1)*1&gt;NumSamples,"",IF($A1001&lt;=SampleSize,OFFSET(Population!$A$4,RandomNumbers!AI998,0),""))</f>
        <v/>
      </c>
      <c r="AJ1001" s="7" t="str">
        <f>IF(RIGHT(AJ$4,LEN(AJ$4)-1)*1&gt;NumSamples,"",IF($A1001&lt;=SampleSize,OFFSET(Population!$A$4,RandomNumbers!AJ998,0),""))</f>
        <v/>
      </c>
      <c r="AK1001" s="7" t="str">
        <f>IF(RIGHT(AK$4,LEN(AK$4)-1)*1&gt;NumSamples,"",IF($A1001&lt;=SampleSize,OFFSET(Population!$A$4,RandomNumbers!AK998,0),""))</f>
        <v/>
      </c>
      <c r="AL1001" s="7" t="str">
        <f>IF(RIGHT(AL$4,LEN(AL$4)-1)*1&gt;NumSamples,"",IF($A1001&lt;=SampleSize,OFFSET(Population!$A$4,RandomNumbers!AL998,0),""))</f>
        <v/>
      </c>
      <c r="AM1001" s="7" t="str">
        <f>IF(RIGHT(AM$4,LEN(AM$4)-1)*1&gt;NumSamples,"",IF($A1001&lt;=SampleSize,OFFSET(Population!$A$4,RandomNumbers!AM998,0),""))</f>
        <v/>
      </c>
      <c r="AN1001" s="7" t="str">
        <f>IF(RIGHT(AN$4,LEN(AN$4)-1)*1&gt;NumSamples,"",IF($A1001&lt;=SampleSize,OFFSET(Population!$A$4,RandomNumbers!AN998,0),""))</f>
        <v/>
      </c>
      <c r="AO1001" s="7" t="str">
        <f>IF(RIGHT(AO$4,LEN(AO$4)-1)*1&gt;NumSamples,"",IF($A1001&lt;=SampleSize,OFFSET(Population!$A$4,RandomNumbers!AO998,0),""))</f>
        <v/>
      </c>
      <c r="AP1001" s="7" t="str">
        <f>IF(RIGHT(AP$4,LEN(AP$4)-1)*1&gt;NumSamples,"",IF($A1001&lt;=SampleSize,OFFSET(Population!$A$4,RandomNumbers!AP998,0),""))</f>
        <v/>
      </c>
      <c r="AQ1001" s="7" t="str">
        <f>IF(RIGHT(AQ$4,LEN(AQ$4)-1)*1&gt;NumSamples,"",IF($A1001&lt;=SampleSize,OFFSET(Population!$A$4,RandomNumbers!AQ998,0),""))</f>
        <v/>
      </c>
      <c r="AR1001" s="7" t="str">
        <f>IF(RIGHT(AR$4,LEN(AR$4)-1)*1&gt;NumSamples,"",IF($A1001&lt;=SampleSize,OFFSET(Population!$A$4,RandomNumbers!AR998,0),""))</f>
        <v/>
      </c>
      <c r="AS1001" s="7" t="str">
        <f>IF(RIGHT(AS$4,LEN(AS$4)-1)*1&gt;NumSamples,"",IF($A1001&lt;=SampleSize,OFFSET(Population!$A$4,RandomNumbers!AS998,0),""))</f>
        <v/>
      </c>
      <c r="AT1001" s="7" t="str">
        <f>IF(RIGHT(AT$4,LEN(AT$4)-1)*1&gt;NumSamples,"",IF($A1001&lt;=SampleSize,OFFSET(Population!$A$4,RandomNumbers!AT998,0),""))</f>
        <v/>
      </c>
      <c r="AU1001" s="7" t="str">
        <f>IF(RIGHT(AU$4,LEN(AU$4)-1)*1&gt;NumSamples,"",IF($A1001&lt;=SampleSize,OFFSET(Population!$A$4,RandomNumbers!AU998,0),""))</f>
        <v/>
      </c>
      <c r="AV1001" s="7" t="str">
        <f>IF(RIGHT(AV$4,LEN(AV$4)-1)*1&gt;NumSamples,"",IF($A1001&lt;=SampleSize,OFFSET(Population!$A$4,RandomNumbers!AV998,0),""))</f>
        <v/>
      </c>
      <c r="AW1001" s="7" t="str">
        <f>IF(RIGHT(AW$4,LEN(AW$4)-1)*1&gt;NumSamples,"",IF($A1001&lt;=SampleSize,OFFSET(Population!$A$4,RandomNumbers!AW998,0),""))</f>
        <v/>
      </c>
      <c r="AX1001" s="7" t="str">
        <f>IF(RIGHT(AX$4,LEN(AX$4)-1)*1&gt;NumSamples,"",IF($A1001&lt;=SampleSize,OFFSET(Population!$A$4,RandomNumbers!AX998,0),""))</f>
        <v/>
      </c>
      <c r="AY1001" s="7" t="str">
        <f>IF(RIGHT(AY$4,LEN(AY$4)-1)*1&gt;NumSamples,"",IF($A1001&lt;=SampleSize,OFFSET(Population!$A$4,RandomNumbers!AY998,0),""))</f>
        <v/>
      </c>
      <c r="AZ1001" s="7" t="str">
        <f>IF(RIGHT(AZ$4,LEN(AZ$4)-1)*1&gt;NumSamples,"",IF($A1001&lt;=SampleSize,OFFSET(Population!$A$4,RandomNumbers!AZ998,0),""))</f>
        <v/>
      </c>
      <c r="BA1001" s="7" t="str">
        <f>IF(RIGHT(BA$4,LEN(BA$4)-1)*1&gt;NumSamples,"",IF($A1001&lt;=SampleSize,OFFSET(Population!$A$4,RandomNumbers!BA998,0),""))</f>
        <v/>
      </c>
      <c r="BB1001" s="7" t="str">
        <f>IF(RIGHT(BB$4,LEN(BB$4)-1)*1&gt;NumSamples,"",IF($A1001&lt;=SampleSize,OFFSET(Population!$A$4,RandomNumbers!BB998,0),""))</f>
        <v/>
      </c>
      <c r="BC1001" s="7" t="str">
        <f>IF(RIGHT(BC$4,LEN(BC$4)-1)*1&gt;NumSamples,"",IF($A1001&lt;=SampleSize,OFFSET(Population!$A$4,RandomNumbers!BC998,0),""))</f>
        <v/>
      </c>
      <c r="BD1001" s="7" t="str">
        <f>IF(RIGHT(BD$4,LEN(BD$4)-1)*1&gt;NumSamples,"",IF($A1001&lt;=SampleSize,OFFSET(Population!$A$4,RandomNumbers!BD998,0),""))</f>
        <v/>
      </c>
      <c r="BE1001" s="7" t="str">
        <f>IF(RIGHT(BE$4,LEN(BE$4)-1)*1&gt;NumSamples,"",IF($A1001&lt;=SampleSize,OFFSET(Population!$A$4,RandomNumbers!BE998,0),""))</f>
        <v/>
      </c>
      <c r="BF1001" s="7" t="str">
        <f>IF(RIGHT(BF$4,LEN(BF$4)-1)*1&gt;NumSamples,"",IF($A1001&lt;=SampleSize,OFFSET(Population!$A$4,RandomNumbers!BF998,0),""))</f>
        <v/>
      </c>
      <c r="BG1001" s="7" t="str">
        <f>IF(RIGHT(BG$4,LEN(BG$4)-1)*1&gt;NumSamples,"",IF($A1001&lt;=SampleSize,OFFSET(Population!$A$4,RandomNumbers!BG998,0),""))</f>
        <v/>
      </c>
      <c r="BH1001" s="7" t="str">
        <f>IF(RIGHT(BH$4,LEN(BH$4)-1)*1&gt;NumSamples,"",IF($A1001&lt;=SampleSize,OFFSET(Population!$A$4,RandomNumbers!BH998,0),""))</f>
        <v/>
      </c>
      <c r="BI1001" s="7" t="str">
        <f>IF(RIGHT(BI$4,LEN(BI$4)-1)*1&gt;NumSamples,"",IF($A1001&lt;=SampleSize,OFFSET(Population!$A$4,RandomNumbers!BI998,0),""))</f>
        <v/>
      </c>
      <c r="BJ1001" s="7" t="str">
        <f>IF(RIGHT(BJ$4,LEN(BJ$4)-1)*1&gt;NumSamples,"",IF($A1001&lt;=SampleSize,OFFSET(Population!$A$4,RandomNumbers!BJ998,0),""))</f>
        <v/>
      </c>
      <c r="BK1001" s="7" t="str">
        <f>IF(RIGHT(BK$4,LEN(BK$4)-1)*1&gt;NumSamples,"",IF($A1001&lt;=SampleSize,OFFSET(Population!$A$4,RandomNumbers!BK998,0),""))</f>
        <v/>
      </c>
      <c r="BL1001" s="7" t="str">
        <f>IF(RIGHT(BL$4,LEN(BL$4)-1)*1&gt;NumSamples,"",IF($A1001&lt;=SampleSize,OFFSET(Population!$A$4,RandomNumbers!BL998,0),""))</f>
        <v/>
      </c>
      <c r="BM1001" s="7" t="str">
        <f>IF(RIGHT(BM$4,LEN(BM$4)-1)*1&gt;NumSamples,"",IF($A1001&lt;=SampleSize,OFFSET(Population!$A$4,RandomNumbers!BM998,0),""))</f>
        <v/>
      </c>
      <c r="BN1001" s="7" t="str">
        <f>IF(RIGHT(BN$4,LEN(BN$4)-1)*1&gt;NumSamples,"",IF($A1001&lt;=SampleSize,OFFSET(Population!$A$4,RandomNumbers!BN998,0),""))</f>
        <v/>
      </c>
      <c r="BO1001" s="7" t="str">
        <f>IF(RIGHT(BO$4,LEN(BO$4)-1)*1&gt;NumSamples,"",IF($A1001&lt;=SampleSize,OFFSET(Population!$A$4,RandomNumbers!BO998,0),""))</f>
        <v/>
      </c>
      <c r="BP1001" s="7" t="str">
        <f>IF(RIGHT(BP$4,LEN(BP$4)-1)*1&gt;NumSamples,"",IF($A1001&lt;=SampleSize,OFFSET(Population!$A$4,RandomNumbers!BP998,0),""))</f>
        <v/>
      </c>
      <c r="BQ1001" s="7" t="str">
        <f>IF(RIGHT(BQ$4,LEN(BQ$4)-1)*1&gt;NumSamples,"",IF($A1001&lt;=SampleSize,OFFSET(Population!$A$4,RandomNumbers!BQ998,0),""))</f>
        <v/>
      </c>
      <c r="BR1001" s="7" t="str">
        <f>IF(RIGHT(BR$4,LEN(BR$4)-1)*1&gt;NumSamples,"",IF($A1001&lt;=SampleSize,OFFSET(Population!$A$4,RandomNumbers!BR998,0),""))</f>
        <v/>
      </c>
      <c r="BS1001" s="7" t="str">
        <f>IF(RIGHT(BS$4,LEN(BS$4)-1)*1&gt;NumSamples,"",IF($A1001&lt;=SampleSize,OFFSET(Population!$A$4,RandomNumbers!BS998,0),""))</f>
        <v/>
      </c>
      <c r="BT1001" s="7" t="str">
        <f>IF(RIGHT(BT$4,LEN(BT$4)-1)*1&gt;NumSamples,"",IF($A1001&lt;=SampleSize,OFFSET(Population!$A$4,RandomNumbers!BT998,0),""))</f>
        <v/>
      </c>
      <c r="BU1001" s="7" t="str">
        <f>IF(RIGHT(BU$4,LEN(BU$4)-1)*1&gt;NumSamples,"",IF($A1001&lt;=SampleSize,OFFSET(Population!$A$4,RandomNumbers!BU998,0),""))</f>
        <v/>
      </c>
      <c r="BV1001" s="7" t="str">
        <f>IF(RIGHT(BV$4,LEN(BV$4)-1)*1&gt;NumSamples,"",IF($A1001&lt;=SampleSize,OFFSET(Population!$A$4,RandomNumbers!BV998,0),""))</f>
        <v/>
      </c>
      <c r="BW1001" s="7" t="str">
        <f>IF(RIGHT(BW$4,LEN(BW$4)-1)*1&gt;NumSamples,"",IF($A1001&lt;=SampleSize,OFFSET(Population!$A$4,RandomNumbers!BW998,0),""))</f>
        <v/>
      </c>
      <c r="BX1001" s="7" t="str">
        <f>IF(RIGHT(BX$4,LEN(BX$4)-1)*1&gt;NumSamples,"",IF($A1001&lt;=SampleSize,OFFSET(Population!$A$4,RandomNumbers!BX998,0),""))</f>
        <v/>
      </c>
      <c r="BY1001" s="7" t="str">
        <f>IF(RIGHT(BY$4,LEN(BY$4)-1)*1&gt;NumSamples,"",IF($A1001&lt;=SampleSize,OFFSET(Population!$A$4,RandomNumbers!BY998,0),""))</f>
        <v/>
      </c>
      <c r="BZ1001" s="7" t="str">
        <f>IF(RIGHT(BZ$4,LEN(BZ$4)-1)*1&gt;NumSamples,"",IF($A1001&lt;=SampleSize,OFFSET(Population!$A$4,RandomNumbers!BZ998,0),""))</f>
        <v/>
      </c>
      <c r="CA1001" s="7" t="str">
        <f>IF(RIGHT(CA$4,LEN(CA$4)-1)*1&gt;NumSamples,"",IF($A1001&lt;=SampleSize,OFFSET(Population!$A$4,RandomNumbers!CA998,0),""))</f>
        <v/>
      </c>
      <c r="CB1001" s="7" t="str">
        <f>IF(RIGHT(CB$4,LEN(CB$4)-1)*1&gt;NumSamples,"",IF($A1001&lt;=SampleSize,OFFSET(Population!$A$4,RandomNumbers!CB998,0),""))</f>
        <v/>
      </c>
      <c r="CC1001" s="7" t="str">
        <f>IF(RIGHT(CC$4,LEN(CC$4)-1)*1&gt;NumSamples,"",IF($A1001&lt;=SampleSize,OFFSET(Population!$A$4,RandomNumbers!CC998,0),""))</f>
        <v/>
      </c>
      <c r="CD1001" s="7" t="str">
        <f>IF(RIGHT(CD$4,LEN(CD$4)-1)*1&gt;NumSamples,"",IF($A1001&lt;=SampleSize,OFFSET(Population!$A$4,RandomNumbers!CD998,0),""))</f>
        <v/>
      </c>
      <c r="CE1001" s="7" t="str">
        <f>IF(RIGHT(CE$4,LEN(CE$4)-1)*1&gt;NumSamples,"",IF($A1001&lt;=SampleSize,OFFSET(Population!$A$4,RandomNumbers!CE998,0),""))</f>
        <v/>
      </c>
      <c r="CF1001" s="7" t="str">
        <f>IF(RIGHT(CF$4,LEN(CF$4)-1)*1&gt;NumSamples,"",IF($A1001&lt;=SampleSize,OFFSET(Population!$A$4,RandomNumbers!CF998,0),""))</f>
        <v/>
      </c>
      <c r="CG1001" s="7" t="str">
        <f>IF(RIGHT(CG$4,LEN(CG$4)-1)*1&gt;NumSamples,"",IF($A1001&lt;=SampleSize,OFFSET(Population!$A$4,RandomNumbers!CG998,0),""))</f>
        <v/>
      </c>
      <c r="CH1001" s="7" t="str">
        <f>IF(RIGHT(CH$4,LEN(CH$4)-1)*1&gt;NumSamples,"",IF($A1001&lt;=SampleSize,OFFSET(Population!$A$4,RandomNumbers!CH998,0),""))</f>
        <v/>
      </c>
      <c r="CI1001" s="7" t="str">
        <f>IF(RIGHT(CI$4,LEN(CI$4)-1)*1&gt;NumSamples,"",IF($A1001&lt;=SampleSize,OFFSET(Population!$A$4,RandomNumbers!CI998,0),""))</f>
        <v/>
      </c>
      <c r="CJ1001" s="7" t="str">
        <f>IF(RIGHT(CJ$4,LEN(CJ$4)-1)*1&gt;NumSamples,"",IF($A1001&lt;=SampleSize,OFFSET(Population!$A$4,RandomNumbers!CJ998,0),""))</f>
        <v/>
      </c>
      <c r="CK1001" s="7" t="str">
        <f>IF(RIGHT(CK$4,LEN(CK$4)-1)*1&gt;NumSamples,"",IF($A1001&lt;=SampleSize,OFFSET(Population!$A$4,RandomNumbers!CK998,0),""))</f>
        <v/>
      </c>
      <c r="CL1001" s="7" t="str">
        <f>IF(RIGHT(CL$4,LEN(CL$4)-1)*1&gt;NumSamples,"",IF($A1001&lt;=SampleSize,OFFSET(Population!$A$4,RandomNumbers!CL998,0),""))</f>
        <v/>
      </c>
      <c r="CM1001" s="7" t="str">
        <f>IF(RIGHT(CM$4,LEN(CM$4)-1)*1&gt;NumSamples,"",IF($A1001&lt;=SampleSize,OFFSET(Population!$A$4,RandomNumbers!CM998,0),""))</f>
        <v/>
      </c>
      <c r="CN1001" s="7" t="str">
        <f>IF(RIGHT(CN$4,LEN(CN$4)-1)*1&gt;NumSamples,"",IF($A1001&lt;=SampleSize,OFFSET(Population!$A$4,RandomNumbers!CN998,0),""))</f>
        <v/>
      </c>
      <c r="CO1001" s="7" t="str">
        <f>IF(RIGHT(CO$4,LEN(CO$4)-1)*1&gt;NumSamples,"",IF($A1001&lt;=SampleSize,OFFSET(Population!$A$4,RandomNumbers!CO998,0),""))</f>
        <v/>
      </c>
      <c r="CP1001" s="7" t="str">
        <f>IF(RIGHT(CP$4,LEN(CP$4)-1)*1&gt;NumSamples,"",IF($A1001&lt;=SampleSize,OFFSET(Population!$A$4,RandomNumbers!CP998,0),""))</f>
        <v/>
      </c>
      <c r="CQ1001" s="7" t="str">
        <f>IF(RIGHT(CQ$4,LEN(CQ$4)-1)*1&gt;NumSamples,"",IF($A1001&lt;=SampleSize,OFFSET(Population!$A$4,RandomNumbers!CQ998,0),""))</f>
        <v/>
      </c>
      <c r="CR1001" s="7" t="str">
        <f>IF(RIGHT(CR$4,LEN(CR$4)-1)*1&gt;NumSamples,"",IF($A1001&lt;=SampleSize,OFFSET(Population!$A$4,RandomNumbers!CR998,0),""))</f>
        <v/>
      </c>
      <c r="CS1001" s="7" t="str">
        <f>IF(RIGHT(CS$4,LEN(CS$4)-1)*1&gt;NumSamples,"",IF($A1001&lt;=SampleSize,OFFSET(Population!$A$4,RandomNumbers!CS998,0),""))</f>
        <v/>
      </c>
      <c r="CT1001" s="7" t="str">
        <f>IF(RIGHT(CT$4,LEN(CT$4)-1)*1&gt;NumSamples,"",IF($A1001&lt;=SampleSize,OFFSET(Population!$A$4,RandomNumbers!CT998,0),""))</f>
        <v/>
      </c>
      <c r="CU1001" s="7" t="str">
        <f>IF(RIGHT(CU$4,LEN(CU$4)-1)*1&gt;NumSamples,"",IF($A1001&lt;=SampleSize,OFFSET(Population!$A$4,RandomNumbers!CU998,0),""))</f>
        <v/>
      </c>
      <c r="CV1001" s="7" t="str">
        <f>IF(RIGHT(CV$4,LEN(CV$4)-1)*1&gt;NumSamples,"",IF($A1001&lt;=SampleSize,OFFSET(Population!$A$4,RandomNumbers!CV998,0),""))</f>
        <v/>
      </c>
      <c r="CW1001" s="7" t="str">
        <f>IF(RIGHT(CW$4,LEN(CW$4)-1)*1&gt;NumSamples,"",IF($A1001&lt;=SampleSize,OFFSET(Population!$A$4,RandomNumbers!CW998,0),""))</f>
        <v/>
      </c>
    </row>
    <row r="1002" ht="14.25" customHeight="1">
      <c r="A1002" s="7">
        <v>998.0</v>
      </c>
      <c r="B1002" s="7" t="str">
        <f>IF(RIGHT(B$4,LEN(B$4)-1)*1&gt;NumSamples,"",IF($A1002&lt;=SampleSize,OFFSET(Population!$A$4,RandomNumbers!B999,0),""))</f>
        <v/>
      </c>
      <c r="C1002" s="7" t="str">
        <f>IF(RIGHT(C$4,LEN(C$4)-1)*1&gt;NumSamples,"",IF($A1002&lt;=SampleSize,OFFSET(Population!$A$4,RandomNumbers!C999,0),""))</f>
        <v/>
      </c>
      <c r="D1002" s="7" t="str">
        <f>IF(RIGHT(D$4,LEN(D$4)-1)*1&gt;NumSamples,"",IF($A1002&lt;=SampleSize,OFFSET(Population!$A$4,RandomNumbers!D999,0),""))</f>
        <v/>
      </c>
      <c r="E1002" s="7" t="str">
        <f>IF(RIGHT(E$4,LEN(E$4)-1)*1&gt;NumSamples,"",IF($A1002&lt;=SampleSize,OFFSET(Population!$A$4,RandomNumbers!E999,0),""))</f>
        <v/>
      </c>
      <c r="F1002" s="7" t="str">
        <f>IF(RIGHT(F$4,LEN(F$4)-1)*1&gt;NumSamples,"",IF($A1002&lt;=SampleSize,OFFSET(Population!$A$4,RandomNumbers!F999,0),""))</f>
        <v/>
      </c>
      <c r="G1002" s="7" t="str">
        <f>IF(RIGHT(G$4,LEN(G$4)-1)*1&gt;NumSamples,"",IF($A1002&lt;=SampleSize,OFFSET(Population!$A$4,RandomNumbers!G999,0),""))</f>
        <v/>
      </c>
      <c r="H1002" s="7" t="str">
        <f>IF(RIGHT(H$4,LEN(H$4)-1)*1&gt;NumSamples,"",IF($A1002&lt;=SampleSize,OFFSET(Population!$A$4,RandomNumbers!H999,0),""))</f>
        <v/>
      </c>
      <c r="I1002" s="7" t="str">
        <f>IF(RIGHT(I$4,LEN(I$4)-1)*1&gt;NumSamples,"",IF($A1002&lt;=SampleSize,OFFSET(Population!$A$4,RandomNumbers!I999,0),""))</f>
        <v/>
      </c>
      <c r="J1002" s="7" t="str">
        <f>IF(RIGHT(J$4,LEN(J$4)-1)*1&gt;NumSamples,"",IF($A1002&lt;=SampleSize,OFFSET(Population!$A$4,RandomNumbers!J999,0),""))</f>
        <v/>
      </c>
      <c r="K1002" s="7" t="str">
        <f>IF(RIGHT(K$4,LEN(K$4)-1)*1&gt;NumSamples,"",IF($A1002&lt;=SampleSize,OFFSET(Population!$A$4,RandomNumbers!K999,0),""))</f>
        <v/>
      </c>
      <c r="L1002" s="7" t="str">
        <f>IF(RIGHT(L$4,LEN(L$4)-1)*1&gt;NumSamples,"",IF($A1002&lt;=SampleSize,OFFSET(Population!$A$4,RandomNumbers!L999,0),""))</f>
        <v/>
      </c>
      <c r="M1002" s="7" t="str">
        <f>IF(RIGHT(M$4,LEN(M$4)-1)*1&gt;NumSamples,"",IF($A1002&lt;=SampleSize,OFFSET(Population!$A$4,RandomNumbers!M999,0),""))</f>
        <v/>
      </c>
      <c r="N1002" s="7" t="str">
        <f>IF(RIGHT(N$4,LEN(N$4)-1)*1&gt;NumSamples,"",IF($A1002&lt;=SampleSize,OFFSET(Population!$A$4,RandomNumbers!N999,0),""))</f>
        <v/>
      </c>
      <c r="O1002" s="7" t="str">
        <f>IF(RIGHT(O$4,LEN(O$4)-1)*1&gt;NumSamples,"",IF($A1002&lt;=SampleSize,OFFSET(Population!$A$4,RandomNumbers!O999,0),""))</f>
        <v/>
      </c>
      <c r="P1002" s="7" t="str">
        <f>IF(RIGHT(P$4,LEN(P$4)-1)*1&gt;NumSamples,"",IF($A1002&lt;=SampleSize,OFFSET(Population!$A$4,RandomNumbers!P999,0),""))</f>
        <v/>
      </c>
      <c r="Q1002" s="7" t="str">
        <f>IF(RIGHT(Q$4,LEN(Q$4)-1)*1&gt;NumSamples,"",IF($A1002&lt;=SampleSize,OFFSET(Population!$A$4,RandomNumbers!Q999,0),""))</f>
        <v/>
      </c>
      <c r="R1002" s="7" t="str">
        <f>IF(RIGHT(R$4,LEN(R$4)-1)*1&gt;NumSamples,"",IF($A1002&lt;=SampleSize,OFFSET(Population!$A$4,RandomNumbers!R999,0),""))</f>
        <v/>
      </c>
      <c r="S1002" s="7" t="str">
        <f>IF(RIGHT(S$4,LEN(S$4)-1)*1&gt;NumSamples,"",IF($A1002&lt;=SampleSize,OFFSET(Population!$A$4,RandomNumbers!S999,0),""))</f>
        <v/>
      </c>
      <c r="T1002" s="7" t="str">
        <f>IF(RIGHT(T$4,LEN(T$4)-1)*1&gt;NumSamples,"",IF($A1002&lt;=SampleSize,OFFSET(Population!$A$4,RandomNumbers!T999,0),""))</f>
        <v/>
      </c>
      <c r="U1002" s="7" t="str">
        <f>IF(RIGHT(U$4,LEN(U$4)-1)*1&gt;NumSamples,"",IF($A1002&lt;=SampleSize,OFFSET(Population!$A$4,RandomNumbers!U999,0),""))</f>
        <v/>
      </c>
      <c r="V1002" s="7" t="str">
        <f>IF(RIGHT(V$4,LEN(V$4)-1)*1&gt;NumSamples,"",IF($A1002&lt;=SampleSize,OFFSET(Population!$A$4,RandomNumbers!V999,0),""))</f>
        <v/>
      </c>
      <c r="W1002" s="7" t="str">
        <f>IF(RIGHT(W$4,LEN(W$4)-1)*1&gt;NumSamples,"",IF($A1002&lt;=SampleSize,OFFSET(Population!$A$4,RandomNumbers!W999,0),""))</f>
        <v/>
      </c>
      <c r="X1002" s="7" t="str">
        <f>IF(RIGHT(X$4,LEN(X$4)-1)*1&gt;NumSamples,"",IF($A1002&lt;=SampleSize,OFFSET(Population!$A$4,RandomNumbers!X999,0),""))</f>
        <v/>
      </c>
      <c r="Y1002" s="7" t="str">
        <f>IF(RIGHT(Y$4,LEN(Y$4)-1)*1&gt;NumSamples,"",IF($A1002&lt;=SampleSize,OFFSET(Population!$A$4,RandomNumbers!Y999,0),""))</f>
        <v/>
      </c>
      <c r="Z1002" s="7" t="str">
        <f>IF(RIGHT(Z$4,LEN(Z$4)-1)*1&gt;NumSamples,"",IF($A1002&lt;=SampleSize,OFFSET(Population!$A$4,RandomNumbers!Z999,0),""))</f>
        <v/>
      </c>
      <c r="AA1002" s="7" t="str">
        <f>IF(RIGHT(AA$4,LEN(AA$4)-1)*1&gt;NumSamples,"",IF($A1002&lt;=SampleSize,OFFSET(Population!$A$4,RandomNumbers!AA999,0),""))</f>
        <v/>
      </c>
      <c r="AB1002" s="7" t="str">
        <f>IF(RIGHT(AB$4,LEN(AB$4)-1)*1&gt;NumSamples,"",IF($A1002&lt;=SampleSize,OFFSET(Population!$A$4,RandomNumbers!AB999,0),""))</f>
        <v/>
      </c>
      <c r="AC1002" s="7" t="str">
        <f>IF(RIGHT(AC$4,LEN(AC$4)-1)*1&gt;NumSamples,"",IF($A1002&lt;=SampleSize,OFFSET(Population!$A$4,RandomNumbers!AC999,0),""))</f>
        <v/>
      </c>
      <c r="AD1002" s="7" t="str">
        <f>IF(RIGHT(AD$4,LEN(AD$4)-1)*1&gt;NumSamples,"",IF($A1002&lt;=SampleSize,OFFSET(Population!$A$4,RandomNumbers!AD999,0),""))</f>
        <v/>
      </c>
      <c r="AE1002" s="7" t="str">
        <f>IF(RIGHT(AE$4,LEN(AE$4)-1)*1&gt;NumSamples,"",IF($A1002&lt;=SampleSize,OFFSET(Population!$A$4,RandomNumbers!AE999,0),""))</f>
        <v/>
      </c>
      <c r="AF1002" s="7" t="str">
        <f>IF(RIGHT(AF$4,LEN(AF$4)-1)*1&gt;NumSamples,"",IF($A1002&lt;=SampleSize,OFFSET(Population!$A$4,RandomNumbers!AF999,0),""))</f>
        <v/>
      </c>
      <c r="AG1002" s="7" t="str">
        <f>IF(RIGHT(AG$4,LEN(AG$4)-1)*1&gt;NumSamples,"",IF($A1002&lt;=SampleSize,OFFSET(Population!$A$4,RandomNumbers!AG999,0),""))</f>
        <v/>
      </c>
      <c r="AH1002" s="7" t="str">
        <f>IF(RIGHT(AH$4,LEN(AH$4)-1)*1&gt;NumSamples,"",IF($A1002&lt;=SampleSize,OFFSET(Population!$A$4,RandomNumbers!AH999,0),""))</f>
        <v/>
      </c>
      <c r="AI1002" s="7" t="str">
        <f>IF(RIGHT(AI$4,LEN(AI$4)-1)*1&gt;NumSamples,"",IF($A1002&lt;=SampleSize,OFFSET(Population!$A$4,RandomNumbers!AI999,0),""))</f>
        <v/>
      </c>
      <c r="AJ1002" s="7" t="str">
        <f>IF(RIGHT(AJ$4,LEN(AJ$4)-1)*1&gt;NumSamples,"",IF($A1002&lt;=SampleSize,OFFSET(Population!$A$4,RandomNumbers!AJ999,0),""))</f>
        <v/>
      </c>
      <c r="AK1002" s="7" t="str">
        <f>IF(RIGHT(AK$4,LEN(AK$4)-1)*1&gt;NumSamples,"",IF($A1002&lt;=SampleSize,OFFSET(Population!$A$4,RandomNumbers!AK999,0),""))</f>
        <v/>
      </c>
      <c r="AL1002" s="7" t="str">
        <f>IF(RIGHT(AL$4,LEN(AL$4)-1)*1&gt;NumSamples,"",IF($A1002&lt;=SampleSize,OFFSET(Population!$A$4,RandomNumbers!AL999,0),""))</f>
        <v/>
      </c>
      <c r="AM1002" s="7" t="str">
        <f>IF(RIGHT(AM$4,LEN(AM$4)-1)*1&gt;NumSamples,"",IF($A1002&lt;=SampleSize,OFFSET(Population!$A$4,RandomNumbers!AM999,0),""))</f>
        <v/>
      </c>
      <c r="AN1002" s="7" t="str">
        <f>IF(RIGHT(AN$4,LEN(AN$4)-1)*1&gt;NumSamples,"",IF($A1002&lt;=SampleSize,OFFSET(Population!$A$4,RandomNumbers!AN999,0),""))</f>
        <v/>
      </c>
      <c r="AO1002" s="7" t="str">
        <f>IF(RIGHT(AO$4,LEN(AO$4)-1)*1&gt;NumSamples,"",IF($A1002&lt;=SampleSize,OFFSET(Population!$A$4,RandomNumbers!AO999,0),""))</f>
        <v/>
      </c>
      <c r="AP1002" s="7" t="str">
        <f>IF(RIGHT(AP$4,LEN(AP$4)-1)*1&gt;NumSamples,"",IF($A1002&lt;=SampleSize,OFFSET(Population!$A$4,RandomNumbers!AP999,0),""))</f>
        <v/>
      </c>
      <c r="AQ1002" s="7" t="str">
        <f>IF(RIGHT(AQ$4,LEN(AQ$4)-1)*1&gt;NumSamples,"",IF($A1002&lt;=SampleSize,OFFSET(Population!$A$4,RandomNumbers!AQ999,0),""))</f>
        <v/>
      </c>
      <c r="AR1002" s="7" t="str">
        <f>IF(RIGHT(AR$4,LEN(AR$4)-1)*1&gt;NumSamples,"",IF($A1002&lt;=SampleSize,OFFSET(Population!$A$4,RandomNumbers!AR999,0),""))</f>
        <v/>
      </c>
      <c r="AS1002" s="7" t="str">
        <f>IF(RIGHT(AS$4,LEN(AS$4)-1)*1&gt;NumSamples,"",IF($A1002&lt;=SampleSize,OFFSET(Population!$A$4,RandomNumbers!AS999,0),""))</f>
        <v/>
      </c>
      <c r="AT1002" s="7" t="str">
        <f>IF(RIGHT(AT$4,LEN(AT$4)-1)*1&gt;NumSamples,"",IF($A1002&lt;=SampleSize,OFFSET(Population!$A$4,RandomNumbers!AT999,0),""))</f>
        <v/>
      </c>
      <c r="AU1002" s="7" t="str">
        <f>IF(RIGHT(AU$4,LEN(AU$4)-1)*1&gt;NumSamples,"",IF($A1002&lt;=SampleSize,OFFSET(Population!$A$4,RandomNumbers!AU999,0),""))</f>
        <v/>
      </c>
      <c r="AV1002" s="7" t="str">
        <f>IF(RIGHT(AV$4,LEN(AV$4)-1)*1&gt;NumSamples,"",IF($A1002&lt;=SampleSize,OFFSET(Population!$A$4,RandomNumbers!AV999,0),""))</f>
        <v/>
      </c>
      <c r="AW1002" s="7" t="str">
        <f>IF(RIGHT(AW$4,LEN(AW$4)-1)*1&gt;NumSamples,"",IF($A1002&lt;=SampleSize,OFFSET(Population!$A$4,RandomNumbers!AW999,0),""))</f>
        <v/>
      </c>
      <c r="AX1002" s="7" t="str">
        <f>IF(RIGHT(AX$4,LEN(AX$4)-1)*1&gt;NumSamples,"",IF($A1002&lt;=SampleSize,OFFSET(Population!$A$4,RandomNumbers!AX999,0),""))</f>
        <v/>
      </c>
      <c r="AY1002" s="7" t="str">
        <f>IF(RIGHT(AY$4,LEN(AY$4)-1)*1&gt;NumSamples,"",IF($A1002&lt;=SampleSize,OFFSET(Population!$A$4,RandomNumbers!AY999,0),""))</f>
        <v/>
      </c>
      <c r="AZ1002" s="7" t="str">
        <f>IF(RIGHT(AZ$4,LEN(AZ$4)-1)*1&gt;NumSamples,"",IF($A1002&lt;=SampleSize,OFFSET(Population!$A$4,RandomNumbers!AZ999,0),""))</f>
        <v/>
      </c>
      <c r="BA1002" s="7" t="str">
        <f>IF(RIGHT(BA$4,LEN(BA$4)-1)*1&gt;NumSamples,"",IF($A1002&lt;=SampleSize,OFFSET(Population!$A$4,RandomNumbers!BA999,0),""))</f>
        <v/>
      </c>
      <c r="BB1002" s="7" t="str">
        <f>IF(RIGHT(BB$4,LEN(BB$4)-1)*1&gt;NumSamples,"",IF($A1002&lt;=SampleSize,OFFSET(Population!$A$4,RandomNumbers!BB999,0),""))</f>
        <v/>
      </c>
      <c r="BC1002" s="7" t="str">
        <f>IF(RIGHT(BC$4,LEN(BC$4)-1)*1&gt;NumSamples,"",IF($A1002&lt;=SampleSize,OFFSET(Population!$A$4,RandomNumbers!BC999,0),""))</f>
        <v/>
      </c>
      <c r="BD1002" s="7" t="str">
        <f>IF(RIGHT(BD$4,LEN(BD$4)-1)*1&gt;NumSamples,"",IF($A1002&lt;=SampleSize,OFFSET(Population!$A$4,RandomNumbers!BD999,0),""))</f>
        <v/>
      </c>
      <c r="BE1002" s="7" t="str">
        <f>IF(RIGHT(BE$4,LEN(BE$4)-1)*1&gt;NumSamples,"",IF($A1002&lt;=SampleSize,OFFSET(Population!$A$4,RandomNumbers!BE999,0),""))</f>
        <v/>
      </c>
      <c r="BF1002" s="7" t="str">
        <f>IF(RIGHT(BF$4,LEN(BF$4)-1)*1&gt;NumSamples,"",IF($A1002&lt;=SampleSize,OFFSET(Population!$A$4,RandomNumbers!BF999,0),""))</f>
        <v/>
      </c>
      <c r="BG1002" s="7" t="str">
        <f>IF(RIGHT(BG$4,LEN(BG$4)-1)*1&gt;NumSamples,"",IF($A1002&lt;=SampleSize,OFFSET(Population!$A$4,RandomNumbers!BG999,0),""))</f>
        <v/>
      </c>
      <c r="BH1002" s="7" t="str">
        <f>IF(RIGHT(BH$4,LEN(BH$4)-1)*1&gt;NumSamples,"",IF($A1002&lt;=SampleSize,OFFSET(Population!$A$4,RandomNumbers!BH999,0),""))</f>
        <v/>
      </c>
      <c r="BI1002" s="7" t="str">
        <f>IF(RIGHT(BI$4,LEN(BI$4)-1)*1&gt;NumSamples,"",IF($A1002&lt;=SampleSize,OFFSET(Population!$A$4,RandomNumbers!BI999,0),""))</f>
        <v/>
      </c>
      <c r="BJ1002" s="7" t="str">
        <f>IF(RIGHT(BJ$4,LEN(BJ$4)-1)*1&gt;NumSamples,"",IF($A1002&lt;=SampleSize,OFFSET(Population!$A$4,RandomNumbers!BJ999,0),""))</f>
        <v/>
      </c>
      <c r="BK1002" s="7" t="str">
        <f>IF(RIGHT(BK$4,LEN(BK$4)-1)*1&gt;NumSamples,"",IF($A1002&lt;=SampleSize,OFFSET(Population!$A$4,RandomNumbers!BK999,0),""))</f>
        <v/>
      </c>
      <c r="BL1002" s="7" t="str">
        <f>IF(RIGHT(BL$4,LEN(BL$4)-1)*1&gt;NumSamples,"",IF($A1002&lt;=SampleSize,OFFSET(Population!$A$4,RandomNumbers!BL999,0),""))</f>
        <v/>
      </c>
      <c r="BM1002" s="7" t="str">
        <f>IF(RIGHT(BM$4,LEN(BM$4)-1)*1&gt;NumSamples,"",IF($A1002&lt;=SampleSize,OFFSET(Population!$A$4,RandomNumbers!BM999,0),""))</f>
        <v/>
      </c>
      <c r="BN1002" s="7" t="str">
        <f>IF(RIGHT(BN$4,LEN(BN$4)-1)*1&gt;NumSamples,"",IF($A1002&lt;=SampleSize,OFFSET(Population!$A$4,RandomNumbers!BN999,0),""))</f>
        <v/>
      </c>
      <c r="BO1002" s="7" t="str">
        <f>IF(RIGHT(BO$4,LEN(BO$4)-1)*1&gt;NumSamples,"",IF($A1002&lt;=SampleSize,OFFSET(Population!$A$4,RandomNumbers!BO999,0),""))</f>
        <v/>
      </c>
      <c r="BP1002" s="7" t="str">
        <f>IF(RIGHT(BP$4,LEN(BP$4)-1)*1&gt;NumSamples,"",IF($A1002&lt;=SampleSize,OFFSET(Population!$A$4,RandomNumbers!BP999,0),""))</f>
        <v/>
      </c>
      <c r="BQ1002" s="7" t="str">
        <f>IF(RIGHT(BQ$4,LEN(BQ$4)-1)*1&gt;NumSamples,"",IF($A1002&lt;=SampleSize,OFFSET(Population!$A$4,RandomNumbers!BQ999,0),""))</f>
        <v/>
      </c>
      <c r="BR1002" s="7" t="str">
        <f>IF(RIGHT(BR$4,LEN(BR$4)-1)*1&gt;NumSamples,"",IF($A1002&lt;=SampleSize,OFFSET(Population!$A$4,RandomNumbers!BR999,0),""))</f>
        <v/>
      </c>
      <c r="BS1002" s="7" t="str">
        <f>IF(RIGHT(BS$4,LEN(BS$4)-1)*1&gt;NumSamples,"",IF($A1002&lt;=SampleSize,OFFSET(Population!$A$4,RandomNumbers!BS999,0),""))</f>
        <v/>
      </c>
      <c r="BT1002" s="7" t="str">
        <f>IF(RIGHT(BT$4,LEN(BT$4)-1)*1&gt;NumSamples,"",IF($A1002&lt;=SampleSize,OFFSET(Population!$A$4,RandomNumbers!BT999,0),""))</f>
        <v/>
      </c>
      <c r="BU1002" s="7" t="str">
        <f>IF(RIGHT(BU$4,LEN(BU$4)-1)*1&gt;NumSamples,"",IF($A1002&lt;=SampleSize,OFFSET(Population!$A$4,RandomNumbers!BU999,0),""))</f>
        <v/>
      </c>
      <c r="BV1002" s="7" t="str">
        <f>IF(RIGHT(BV$4,LEN(BV$4)-1)*1&gt;NumSamples,"",IF($A1002&lt;=SampleSize,OFFSET(Population!$A$4,RandomNumbers!BV999,0),""))</f>
        <v/>
      </c>
      <c r="BW1002" s="7" t="str">
        <f>IF(RIGHT(BW$4,LEN(BW$4)-1)*1&gt;NumSamples,"",IF($A1002&lt;=SampleSize,OFFSET(Population!$A$4,RandomNumbers!BW999,0),""))</f>
        <v/>
      </c>
      <c r="BX1002" s="7" t="str">
        <f>IF(RIGHT(BX$4,LEN(BX$4)-1)*1&gt;NumSamples,"",IF($A1002&lt;=SampleSize,OFFSET(Population!$A$4,RandomNumbers!BX999,0),""))</f>
        <v/>
      </c>
      <c r="BY1002" s="7" t="str">
        <f>IF(RIGHT(BY$4,LEN(BY$4)-1)*1&gt;NumSamples,"",IF($A1002&lt;=SampleSize,OFFSET(Population!$A$4,RandomNumbers!BY999,0),""))</f>
        <v/>
      </c>
      <c r="BZ1002" s="7" t="str">
        <f>IF(RIGHT(BZ$4,LEN(BZ$4)-1)*1&gt;NumSamples,"",IF($A1002&lt;=SampleSize,OFFSET(Population!$A$4,RandomNumbers!BZ999,0),""))</f>
        <v/>
      </c>
      <c r="CA1002" s="7" t="str">
        <f>IF(RIGHT(CA$4,LEN(CA$4)-1)*1&gt;NumSamples,"",IF($A1002&lt;=SampleSize,OFFSET(Population!$A$4,RandomNumbers!CA999,0),""))</f>
        <v/>
      </c>
      <c r="CB1002" s="7" t="str">
        <f>IF(RIGHT(CB$4,LEN(CB$4)-1)*1&gt;NumSamples,"",IF($A1002&lt;=SampleSize,OFFSET(Population!$A$4,RandomNumbers!CB999,0),""))</f>
        <v/>
      </c>
      <c r="CC1002" s="7" t="str">
        <f>IF(RIGHT(CC$4,LEN(CC$4)-1)*1&gt;NumSamples,"",IF($A1002&lt;=SampleSize,OFFSET(Population!$A$4,RandomNumbers!CC999,0),""))</f>
        <v/>
      </c>
      <c r="CD1002" s="7" t="str">
        <f>IF(RIGHT(CD$4,LEN(CD$4)-1)*1&gt;NumSamples,"",IF($A1002&lt;=SampleSize,OFFSET(Population!$A$4,RandomNumbers!CD999,0),""))</f>
        <v/>
      </c>
      <c r="CE1002" s="7" t="str">
        <f>IF(RIGHT(CE$4,LEN(CE$4)-1)*1&gt;NumSamples,"",IF($A1002&lt;=SampleSize,OFFSET(Population!$A$4,RandomNumbers!CE999,0),""))</f>
        <v/>
      </c>
      <c r="CF1002" s="7" t="str">
        <f>IF(RIGHT(CF$4,LEN(CF$4)-1)*1&gt;NumSamples,"",IF($A1002&lt;=SampleSize,OFFSET(Population!$A$4,RandomNumbers!CF999,0),""))</f>
        <v/>
      </c>
      <c r="CG1002" s="7" t="str">
        <f>IF(RIGHT(CG$4,LEN(CG$4)-1)*1&gt;NumSamples,"",IF($A1002&lt;=SampleSize,OFFSET(Population!$A$4,RandomNumbers!CG999,0),""))</f>
        <v/>
      </c>
      <c r="CH1002" s="7" t="str">
        <f>IF(RIGHT(CH$4,LEN(CH$4)-1)*1&gt;NumSamples,"",IF($A1002&lt;=SampleSize,OFFSET(Population!$A$4,RandomNumbers!CH999,0),""))</f>
        <v/>
      </c>
      <c r="CI1002" s="7" t="str">
        <f>IF(RIGHT(CI$4,LEN(CI$4)-1)*1&gt;NumSamples,"",IF($A1002&lt;=SampleSize,OFFSET(Population!$A$4,RandomNumbers!CI999,0),""))</f>
        <v/>
      </c>
      <c r="CJ1002" s="7" t="str">
        <f>IF(RIGHT(CJ$4,LEN(CJ$4)-1)*1&gt;NumSamples,"",IF($A1002&lt;=SampleSize,OFFSET(Population!$A$4,RandomNumbers!CJ999,0),""))</f>
        <v/>
      </c>
      <c r="CK1002" s="7" t="str">
        <f>IF(RIGHT(CK$4,LEN(CK$4)-1)*1&gt;NumSamples,"",IF($A1002&lt;=SampleSize,OFFSET(Population!$A$4,RandomNumbers!CK999,0),""))</f>
        <v/>
      </c>
      <c r="CL1002" s="7" t="str">
        <f>IF(RIGHT(CL$4,LEN(CL$4)-1)*1&gt;NumSamples,"",IF($A1002&lt;=SampleSize,OFFSET(Population!$A$4,RandomNumbers!CL999,0),""))</f>
        <v/>
      </c>
      <c r="CM1002" s="7" t="str">
        <f>IF(RIGHT(CM$4,LEN(CM$4)-1)*1&gt;NumSamples,"",IF($A1002&lt;=SampleSize,OFFSET(Population!$A$4,RandomNumbers!CM999,0),""))</f>
        <v/>
      </c>
      <c r="CN1002" s="7" t="str">
        <f>IF(RIGHT(CN$4,LEN(CN$4)-1)*1&gt;NumSamples,"",IF($A1002&lt;=SampleSize,OFFSET(Population!$A$4,RandomNumbers!CN999,0),""))</f>
        <v/>
      </c>
      <c r="CO1002" s="7" t="str">
        <f>IF(RIGHT(CO$4,LEN(CO$4)-1)*1&gt;NumSamples,"",IF($A1002&lt;=SampleSize,OFFSET(Population!$A$4,RandomNumbers!CO999,0),""))</f>
        <v/>
      </c>
      <c r="CP1002" s="7" t="str">
        <f>IF(RIGHT(CP$4,LEN(CP$4)-1)*1&gt;NumSamples,"",IF($A1002&lt;=SampleSize,OFFSET(Population!$A$4,RandomNumbers!CP999,0),""))</f>
        <v/>
      </c>
      <c r="CQ1002" s="7" t="str">
        <f>IF(RIGHT(CQ$4,LEN(CQ$4)-1)*1&gt;NumSamples,"",IF($A1002&lt;=SampleSize,OFFSET(Population!$A$4,RandomNumbers!CQ999,0),""))</f>
        <v/>
      </c>
      <c r="CR1002" s="7" t="str">
        <f>IF(RIGHT(CR$4,LEN(CR$4)-1)*1&gt;NumSamples,"",IF($A1002&lt;=SampleSize,OFFSET(Population!$A$4,RandomNumbers!CR999,0),""))</f>
        <v/>
      </c>
      <c r="CS1002" s="7" t="str">
        <f>IF(RIGHT(CS$4,LEN(CS$4)-1)*1&gt;NumSamples,"",IF($A1002&lt;=SampleSize,OFFSET(Population!$A$4,RandomNumbers!CS999,0),""))</f>
        <v/>
      </c>
      <c r="CT1002" s="7" t="str">
        <f>IF(RIGHT(CT$4,LEN(CT$4)-1)*1&gt;NumSamples,"",IF($A1002&lt;=SampleSize,OFFSET(Population!$A$4,RandomNumbers!CT999,0),""))</f>
        <v/>
      </c>
      <c r="CU1002" s="7" t="str">
        <f>IF(RIGHT(CU$4,LEN(CU$4)-1)*1&gt;NumSamples,"",IF($A1002&lt;=SampleSize,OFFSET(Population!$A$4,RandomNumbers!CU999,0),""))</f>
        <v/>
      </c>
      <c r="CV1002" s="7" t="str">
        <f>IF(RIGHT(CV$4,LEN(CV$4)-1)*1&gt;NumSamples,"",IF($A1002&lt;=SampleSize,OFFSET(Population!$A$4,RandomNumbers!CV999,0),""))</f>
        <v/>
      </c>
      <c r="CW1002" s="7" t="str">
        <f>IF(RIGHT(CW$4,LEN(CW$4)-1)*1&gt;NumSamples,"",IF($A1002&lt;=SampleSize,OFFSET(Population!$A$4,RandomNumbers!CW999,0),""))</f>
        <v/>
      </c>
    </row>
    <row r="1003" ht="14.25" customHeight="1">
      <c r="A1003" s="7">
        <v>999.0</v>
      </c>
      <c r="B1003" s="7" t="str">
        <f>IF(RIGHT(B$4,LEN(B$4)-1)*1&gt;NumSamples,"",IF($A1003&lt;=SampleSize,OFFSET(Population!$A$4,RandomNumbers!B1000,0),""))</f>
        <v/>
      </c>
      <c r="C1003" s="7" t="str">
        <f>IF(RIGHT(C$4,LEN(C$4)-1)*1&gt;NumSamples,"",IF($A1003&lt;=SampleSize,OFFSET(Population!$A$4,RandomNumbers!C1000,0),""))</f>
        <v/>
      </c>
      <c r="D1003" s="7" t="str">
        <f>IF(RIGHT(D$4,LEN(D$4)-1)*1&gt;NumSamples,"",IF($A1003&lt;=SampleSize,OFFSET(Population!$A$4,RandomNumbers!D1000,0),""))</f>
        <v/>
      </c>
      <c r="E1003" s="7" t="str">
        <f>IF(RIGHT(E$4,LEN(E$4)-1)*1&gt;NumSamples,"",IF($A1003&lt;=SampleSize,OFFSET(Population!$A$4,RandomNumbers!E1000,0),""))</f>
        <v/>
      </c>
      <c r="F1003" s="7" t="str">
        <f>IF(RIGHT(F$4,LEN(F$4)-1)*1&gt;NumSamples,"",IF($A1003&lt;=SampleSize,OFFSET(Population!$A$4,RandomNumbers!F1000,0),""))</f>
        <v/>
      </c>
      <c r="G1003" s="7" t="str">
        <f>IF(RIGHT(G$4,LEN(G$4)-1)*1&gt;NumSamples,"",IF($A1003&lt;=SampleSize,OFFSET(Population!$A$4,RandomNumbers!G1000,0),""))</f>
        <v/>
      </c>
      <c r="H1003" s="7" t="str">
        <f>IF(RIGHT(H$4,LEN(H$4)-1)*1&gt;NumSamples,"",IF($A1003&lt;=SampleSize,OFFSET(Population!$A$4,RandomNumbers!H1000,0),""))</f>
        <v/>
      </c>
      <c r="I1003" s="7" t="str">
        <f>IF(RIGHT(I$4,LEN(I$4)-1)*1&gt;NumSamples,"",IF($A1003&lt;=SampleSize,OFFSET(Population!$A$4,RandomNumbers!I1000,0),""))</f>
        <v/>
      </c>
      <c r="J1003" s="7" t="str">
        <f>IF(RIGHT(J$4,LEN(J$4)-1)*1&gt;NumSamples,"",IF($A1003&lt;=SampleSize,OFFSET(Population!$A$4,RandomNumbers!J1000,0),""))</f>
        <v/>
      </c>
      <c r="K1003" s="7" t="str">
        <f>IF(RIGHT(K$4,LEN(K$4)-1)*1&gt;NumSamples,"",IF($A1003&lt;=SampleSize,OFFSET(Population!$A$4,RandomNumbers!K1000,0),""))</f>
        <v/>
      </c>
      <c r="L1003" s="7" t="str">
        <f>IF(RIGHT(L$4,LEN(L$4)-1)*1&gt;NumSamples,"",IF($A1003&lt;=SampleSize,OFFSET(Population!$A$4,RandomNumbers!L1000,0),""))</f>
        <v/>
      </c>
      <c r="M1003" s="7" t="str">
        <f>IF(RIGHT(M$4,LEN(M$4)-1)*1&gt;NumSamples,"",IF($A1003&lt;=SampleSize,OFFSET(Population!$A$4,RandomNumbers!M1000,0),""))</f>
        <v/>
      </c>
      <c r="N1003" s="7" t="str">
        <f>IF(RIGHT(N$4,LEN(N$4)-1)*1&gt;NumSamples,"",IF($A1003&lt;=SampleSize,OFFSET(Population!$A$4,RandomNumbers!N1000,0),""))</f>
        <v/>
      </c>
      <c r="O1003" s="7" t="str">
        <f>IF(RIGHT(O$4,LEN(O$4)-1)*1&gt;NumSamples,"",IF($A1003&lt;=SampleSize,OFFSET(Population!$A$4,RandomNumbers!O1000,0),""))</f>
        <v/>
      </c>
      <c r="P1003" s="7" t="str">
        <f>IF(RIGHT(P$4,LEN(P$4)-1)*1&gt;NumSamples,"",IF($A1003&lt;=SampleSize,OFFSET(Population!$A$4,RandomNumbers!P1000,0),""))</f>
        <v/>
      </c>
      <c r="Q1003" s="7" t="str">
        <f>IF(RIGHT(Q$4,LEN(Q$4)-1)*1&gt;NumSamples,"",IF($A1003&lt;=SampleSize,OFFSET(Population!$A$4,RandomNumbers!Q1000,0),""))</f>
        <v/>
      </c>
      <c r="R1003" s="7" t="str">
        <f>IF(RIGHT(R$4,LEN(R$4)-1)*1&gt;NumSamples,"",IF($A1003&lt;=SampleSize,OFFSET(Population!$A$4,RandomNumbers!R1000,0),""))</f>
        <v/>
      </c>
      <c r="S1003" s="7" t="str">
        <f>IF(RIGHT(S$4,LEN(S$4)-1)*1&gt;NumSamples,"",IF($A1003&lt;=SampleSize,OFFSET(Population!$A$4,RandomNumbers!S1000,0),""))</f>
        <v/>
      </c>
      <c r="T1003" s="7" t="str">
        <f>IF(RIGHT(T$4,LEN(T$4)-1)*1&gt;NumSamples,"",IF($A1003&lt;=SampleSize,OFFSET(Population!$A$4,RandomNumbers!T1000,0),""))</f>
        <v/>
      </c>
      <c r="U1003" s="7" t="str">
        <f>IF(RIGHT(U$4,LEN(U$4)-1)*1&gt;NumSamples,"",IF($A1003&lt;=SampleSize,OFFSET(Population!$A$4,RandomNumbers!U1000,0),""))</f>
        <v/>
      </c>
      <c r="V1003" s="7" t="str">
        <f>IF(RIGHT(V$4,LEN(V$4)-1)*1&gt;NumSamples,"",IF($A1003&lt;=SampleSize,OFFSET(Population!$A$4,RandomNumbers!V1000,0),""))</f>
        <v/>
      </c>
      <c r="W1003" s="7" t="str">
        <f>IF(RIGHT(W$4,LEN(W$4)-1)*1&gt;NumSamples,"",IF($A1003&lt;=SampleSize,OFFSET(Population!$A$4,RandomNumbers!W1000,0),""))</f>
        <v/>
      </c>
      <c r="X1003" s="7" t="str">
        <f>IF(RIGHT(X$4,LEN(X$4)-1)*1&gt;NumSamples,"",IF($A1003&lt;=SampleSize,OFFSET(Population!$A$4,RandomNumbers!X1000,0),""))</f>
        <v/>
      </c>
      <c r="Y1003" s="7" t="str">
        <f>IF(RIGHT(Y$4,LEN(Y$4)-1)*1&gt;NumSamples,"",IF($A1003&lt;=SampleSize,OFFSET(Population!$A$4,RandomNumbers!Y1000,0),""))</f>
        <v/>
      </c>
      <c r="Z1003" s="7" t="str">
        <f>IF(RIGHT(Z$4,LEN(Z$4)-1)*1&gt;NumSamples,"",IF($A1003&lt;=SampleSize,OFFSET(Population!$A$4,RandomNumbers!Z1000,0),""))</f>
        <v/>
      </c>
      <c r="AA1003" s="7" t="str">
        <f>IF(RIGHT(AA$4,LEN(AA$4)-1)*1&gt;NumSamples,"",IF($A1003&lt;=SampleSize,OFFSET(Population!$A$4,RandomNumbers!AA1000,0),""))</f>
        <v/>
      </c>
      <c r="AB1003" s="7" t="str">
        <f>IF(RIGHT(AB$4,LEN(AB$4)-1)*1&gt;NumSamples,"",IF($A1003&lt;=SampleSize,OFFSET(Population!$A$4,RandomNumbers!AB1000,0),""))</f>
        <v/>
      </c>
      <c r="AC1003" s="7" t="str">
        <f>IF(RIGHT(AC$4,LEN(AC$4)-1)*1&gt;NumSamples,"",IF($A1003&lt;=SampleSize,OFFSET(Population!$A$4,RandomNumbers!AC1000,0),""))</f>
        <v/>
      </c>
      <c r="AD1003" s="7" t="str">
        <f>IF(RIGHT(AD$4,LEN(AD$4)-1)*1&gt;NumSamples,"",IF($A1003&lt;=SampleSize,OFFSET(Population!$A$4,RandomNumbers!AD1000,0),""))</f>
        <v/>
      </c>
      <c r="AE1003" s="7" t="str">
        <f>IF(RIGHT(AE$4,LEN(AE$4)-1)*1&gt;NumSamples,"",IF($A1003&lt;=SampleSize,OFFSET(Population!$A$4,RandomNumbers!AE1000,0),""))</f>
        <v/>
      </c>
      <c r="AF1003" s="7" t="str">
        <f>IF(RIGHT(AF$4,LEN(AF$4)-1)*1&gt;NumSamples,"",IF($A1003&lt;=SampleSize,OFFSET(Population!$A$4,RandomNumbers!AF1000,0),""))</f>
        <v/>
      </c>
      <c r="AG1003" s="7" t="str">
        <f>IF(RIGHT(AG$4,LEN(AG$4)-1)*1&gt;NumSamples,"",IF($A1003&lt;=SampleSize,OFFSET(Population!$A$4,RandomNumbers!AG1000,0),""))</f>
        <v/>
      </c>
      <c r="AH1003" s="7" t="str">
        <f>IF(RIGHT(AH$4,LEN(AH$4)-1)*1&gt;NumSamples,"",IF($A1003&lt;=SampleSize,OFFSET(Population!$A$4,RandomNumbers!AH1000,0),""))</f>
        <v/>
      </c>
      <c r="AI1003" s="7" t="str">
        <f>IF(RIGHT(AI$4,LEN(AI$4)-1)*1&gt;NumSamples,"",IF($A1003&lt;=SampleSize,OFFSET(Population!$A$4,RandomNumbers!AI1000,0),""))</f>
        <v/>
      </c>
      <c r="AJ1003" s="7" t="str">
        <f>IF(RIGHT(AJ$4,LEN(AJ$4)-1)*1&gt;NumSamples,"",IF($A1003&lt;=SampleSize,OFFSET(Population!$A$4,RandomNumbers!AJ1000,0),""))</f>
        <v/>
      </c>
      <c r="AK1003" s="7" t="str">
        <f>IF(RIGHT(AK$4,LEN(AK$4)-1)*1&gt;NumSamples,"",IF($A1003&lt;=SampleSize,OFFSET(Population!$A$4,RandomNumbers!AK1000,0),""))</f>
        <v/>
      </c>
      <c r="AL1003" s="7" t="str">
        <f>IF(RIGHT(AL$4,LEN(AL$4)-1)*1&gt;NumSamples,"",IF($A1003&lt;=SampleSize,OFFSET(Population!$A$4,RandomNumbers!AL1000,0),""))</f>
        <v/>
      </c>
      <c r="AM1003" s="7" t="str">
        <f>IF(RIGHT(AM$4,LEN(AM$4)-1)*1&gt;NumSamples,"",IF($A1003&lt;=SampleSize,OFFSET(Population!$A$4,RandomNumbers!AM1000,0),""))</f>
        <v/>
      </c>
      <c r="AN1003" s="7" t="str">
        <f>IF(RIGHT(AN$4,LEN(AN$4)-1)*1&gt;NumSamples,"",IF($A1003&lt;=SampleSize,OFFSET(Population!$A$4,RandomNumbers!AN1000,0),""))</f>
        <v/>
      </c>
      <c r="AO1003" s="7" t="str">
        <f>IF(RIGHT(AO$4,LEN(AO$4)-1)*1&gt;NumSamples,"",IF($A1003&lt;=SampleSize,OFFSET(Population!$A$4,RandomNumbers!AO1000,0),""))</f>
        <v/>
      </c>
      <c r="AP1003" s="7" t="str">
        <f>IF(RIGHT(AP$4,LEN(AP$4)-1)*1&gt;NumSamples,"",IF($A1003&lt;=SampleSize,OFFSET(Population!$A$4,RandomNumbers!AP1000,0),""))</f>
        <v/>
      </c>
      <c r="AQ1003" s="7" t="str">
        <f>IF(RIGHT(AQ$4,LEN(AQ$4)-1)*1&gt;NumSamples,"",IF($A1003&lt;=SampleSize,OFFSET(Population!$A$4,RandomNumbers!AQ1000,0),""))</f>
        <v/>
      </c>
      <c r="AR1003" s="7" t="str">
        <f>IF(RIGHT(AR$4,LEN(AR$4)-1)*1&gt;NumSamples,"",IF($A1003&lt;=SampleSize,OFFSET(Population!$A$4,RandomNumbers!AR1000,0),""))</f>
        <v/>
      </c>
      <c r="AS1003" s="7" t="str">
        <f>IF(RIGHT(AS$4,LEN(AS$4)-1)*1&gt;NumSamples,"",IF($A1003&lt;=SampleSize,OFFSET(Population!$A$4,RandomNumbers!AS1000,0),""))</f>
        <v/>
      </c>
      <c r="AT1003" s="7" t="str">
        <f>IF(RIGHT(AT$4,LEN(AT$4)-1)*1&gt;NumSamples,"",IF($A1003&lt;=SampleSize,OFFSET(Population!$A$4,RandomNumbers!AT1000,0),""))</f>
        <v/>
      </c>
      <c r="AU1003" s="7" t="str">
        <f>IF(RIGHT(AU$4,LEN(AU$4)-1)*1&gt;NumSamples,"",IF($A1003&lt;=SampleSize,OFFSET(Population!$A$4,RandomNumbers!AU1000,0),""))</f>
        <v/>
      </c>
      <c r="AV1003" s="7" t="str">
        <f>IF(RIGHT(AV$4,LEN(AV$4)-1)*1&gt;NumSamples,"",IF($A1003&lt;=SampleSize,OFFSET(Population!$A$4,RandomNumbers!AV1000,0),""))</f>
        <v/>
      </c>
      <c r="AW1003" s="7" t="str">
        <f>IF(RIGHT(AW$4,LEN(AW$4)-1)*1&gt;NumSamples,"",IF($A1003&lt;=SampleSize,OFFSET(Population!$A$4,RandomNumbers!AW1000,0),""))</f>
        <v/>
      </c>
      <c r="AX1003" s="7" t="str">
        <f>IF(RIGHT(AX$4,LEN(AX$4)-1)*1&gt;NumSamples,"",IF($A1003&lt;=SampleSize,OFFSET(Population!$A$4,RandomNumbers!AX1000,0),""))</f>
        <v/>
      </c>
      <c r="AY1003" s="7" t="str">
        <f>IF(RIGHT(AY$4,LEN(AY$4)-1)*1&gt;NumSamples,"",IF($A1003&lt;=SampleSize,OFFSET(Population!$A$4,RandomNumbers!AY1000,0),""))</f>
        <v/>
      </c>
      <c r="AZ1003" s="7" t="str">
        <f>IF(RIGHT(AZ$4,LEN(AZ$4)-1)*1&gt;NumSamples,"",IF($A1003&lt;=SampleSize,OFFSET(Population!$A$4,RandomNumbers!AZ1000,0),""))</f>
        <v/>
      </c>
      <c r="BA1003" s="7" t="str">
        <f>IF(RIGHT(BA$4,LEN(BA$4)-1)*1&gt;NumSamples,"",IF($A1003&lt;=SampleSize,OFFSET(Population!$A$4,RandomNumbers!BA1000,0),""))</f>
        <v/>
      </c>
      <c r="BB1003" s="7" t="str">
        <f>IF(RIGHT(BB$4,LEN(BB$4)-1)*1&gt;NumSamples,"",IF($A1003&lt;=SampleSize,OFFSET(Population!$A$4,RandomNumbers!BB1000,0),""))</f>
        <v/>
      </c>
      <c r="BC1003" s="7" t="str">
        <f>IF(RIGHT(BC$4,LEN(BC$4)-1)*1&gt;NumSamples,"",IF($A1003&lt;=SampleSize,OFFSET(Population!$A$4,RandomNumbers!BC1000,0),""))</f>
        <v/>
      </c>
      <c r="BD1003" s="7" t="str">
        <f>IF(RIGHT(BD$4,LEN(BD$4)-1)*1&gt;NumSamples,"",IF($A1003&lt;=SampleSize,OFFSET(Population!$A$4,RandomNumbers!BD1000,0),""))</f>
        <v/>
      </c>
      <c r="BE1003" s="7" t="str">
        <f>IF(RIGHT(BE$4,LEN(BE$4)-1)*1&gt;NumSamples,"",IF($A1003&lt;=SampleSize,OFFSET(Population!$A$4,RandomNumbers!BE1000,0),""))</f>
        <v/>
      </c>
      <c r="BF1003" s="7" t="str">
        <f>IF(RIGHT(BF$4,LEN(BF$4)-1)*1&gt;NumSamples,"",IF($A1003&lt;=SampleSize,OFFSET(Population!$A$4,RandomNumbers!BF1000,0),""))</f>
        <v/>
      </c>
      <c r="BG1003" s="7" t="str">
        <f>IF(RIGHT(BG$4,LEN(BG$4)-1)*1&gt;NumSamples,"",IF($A1003&lt;=SampleSize,OFFSET(Population!$A$4,RandomNumbers!BG1000,0),""))</f>
        <v/>
      </c>
      <c r="BH1003" s="7" t="str">
        <f>IF(RIGHT(BH$4,LEN(BH$4)-1)*1&gt;NumSamples,"",IF($A1003&lt;=SampleSize,OFFSET(Population!$A$4,RandomNumbers!BH1000,0),""))</f>
        <v/>
      </c>
      <c r="BI1003" s="7" t="str">
        <f>IF(RIGHT(BI$4,LEN(BI$4)-1)*1&gt;NumSamples,"",IF($A1003&lt;=SampleSize,OFFSET(Population!$A$4,RandomNumbers!BI1000,0),""))</f>
        <v/>
      </c>
      <c r="BJ1003" s="7" t="str">
        <f>IF(RIGHT(BJ$4,LEN(BJ$4)-1)*1&gt;NumSamples,"",IF($A1003&lt;=SampleSize,OFFSET(Population!$A$4,RandomNumbers!BJ1000,0),""))</f>
        <v/>
      </c>
      <c r="BK1003" s="7" t="str">
        <f>IF(RIGHT(BK$4,LEN(BK$4)-1)*1&gt;NumSamples,"",IF($A1003&lt;=SampleSize,OFFSET(Population!$A$4,RandomNumbers!BK1000,0),""))</f>
        <v/>
      </c>
      <c r="BL1003" s="7" t="str">
        <f>IF(RIGHT(BL$4,LEN(BL$4)-1)*1&gt;NumSamples,"",IF($A1003&lt;=SampleSize,OFFSET(Population!$A$4,RandomNumbers!BL1000,0),""))</f>
        <v/>
      </c>
      <c r="BM1003" s="7" t="str">
        <f>IF(RIGHT(BM$4,LEN(BM$4)-1)*1&gt;NumSamples,"",IF($A1003&lt;=SampleSize,OFFSET(Population!$A$4,RandomNumbers!BM1000,0),""))</f>
        <v/>
      </c>
      <c r="BN1003" s="7" t="str">
        <f>IF(RIGHT(BN$4,LEN(BN$4)-1)*1&gt;NumSamples,"",IF($A1003&lt;=SampleSize,OFFSET(Population!$A$4,RandomNumbers!BN1000,0),""))</f>
        <v/>
      </c>
      <c r="BO1003" s="7" t="str">
        <f>IF(RIGHT(BO$4,LEN(BO$4)-1)*1&gt;NumSamples,"",IF($A1003&lt;=SampleSize,OFFSET(Population!$A$4,RandomNumbers!BO1000,0),""))</f>
        <v/>
      </c>
      <c r="BP1003" s="7" t="str">
        <f>IF(RIGHT(BP$4,LEN(BP$4)-1)*1&gt;NumSamples,"",IF($A1003&lt;=SampleSize,OFFSET(Population!$A$4,RandomNumbers!BP1000,0),""))</f>
        <v/>
      </c>
      <c r="BQ1003" s="7" t="str">
        <f>IF(RIGHT(BQ$4,LEN(BQ$4)-1)*1&gt;NumSamples,"",IF($A1003&lt;=SampleSize,OFFSET(Population!$A$4,RandomNumbers!BQ1000,0),""))</f>
        <v/>
      </c>
      <c r="BR1003" s="7" t="str">
        <f>IF(RIGHT(BR$4,LEN(BR$4)-1)*1&gt;NumSamples,"",IF($A1003&lt;=SampleSize,OFFSET(Population!$A$4,RandomNumbers!BR1000,0),""))</f>
        <v/>
      </c>
      <c r="BS1003" s="7" t="str">
        <f>IF(RIGHT(BS$4,LEN(BS$4)-1)*1&gt;NumSamples,"",IF($A1003&lt;=SampleSize,OFFSET(Population!$A$4,RandomNumbers!BS1000,0),""))</f>
        <v/>
      </c>
      <c r="BT1003" s="7" t="str">
        <f>IF(RIGHT(BT$4,LEN(BT$4)-1)*1&gt;NumSamples,"",IF($A1003&lt;=SampleSize,OFFSET(Population!$A$4,RandomNumbers!BT1000,0),""))</f>
        <v/>
      </c>
      <c r="BU1003" s="7" t="str">
        <f>IF(RIGHT(BU$4,LEN(BU$4)-1)*1&gt;NumSamples,"",IF($A1003&lt;=SampleSize,OFFSET(Population!$A$4,RandomNumbers!BU1000,0),""))</f>
        <v/>
      </c>
      <c r="BV1003" s="7" t="str">
        <f>IF(RIGHT(BV$4,LEN(BV$4)-1)*1&gt;NumSamples,"",IF($A1003&lt;=SampleSize,OFFSET(Population!$A$4,RandomNumbers!BV1000,0),""))</f>
        <v/>
      </c>
      <c r="BW1003" s="7" t="str">
        <f>IF(RIGHT(BW$4,LEN(BW$4)-1)*1&gt;NumSamples,"",IF($A1003&lt;=SampleSize,OFFSET(Population!$A$4,RandomNumbers!BW1000,0),""))</f>
        <v/>
      </c>
      <c r="BX1003" s="7" t="str">
        <f>IF(RIGHT(BX$4,LEN(BX$4)-1)*1&gt;NumSamples,"",IF($A1003&lt;=SampleSize,OFFSET(Population!$A$4,RandomNumbers!BX1000,0),""))</f>
        <v/>
      </c>
      <c r="BY1003" s="7" t="str">
        <f>IF(RIGHT(BY$4,LEN(BY$4)-1)*1&gt;NumSamples,"",IF($A1003&lt;=SampleSize,OFFSET(Population!$A$4,RandomNumbers!BY1000,0),""))</f>
        <v/>
      </c>
      <c r="BZ1003" s="7" t="str">
        <f>IF(RIGHT(BZ$4,LEN(BZ$4)-1)*1&gt;NumSamples,"",IF($A1003&lt;=SampleSize,OFFSET(Population!$A$4,RandomNumbers!BZ1000,0),""))</f>
        <v/>
      </c>
      <c r="CA1003" s="7" t="str">
        <f>IF(RIGHT(CA$4,LEN(CA$4)-1)*1&gt;NumSamples,"",IF($A1003&lt;=SampleSize,OFFSET(Population!$A$4,RandomNumbers!CA1000,0),""))</f>
        <v/>
      </c>
      <c r="CB1003" s="7" t="str">
        <f>IF(RIGHT(CB$4,LEN(CB$4)-1)*1&gt;NumSamples,"",IF($A1003&lt;=SampleSize,OFFSET(Population!$A$4,RandomNumbers!CB1000,0),""))</f>
        <v/>
      </c>
      <c r="CC1003" s="7" t="str">
        <f>IF(RIGHT(CC$4,LEN(CC$4)-1)*1&gt;NumSamples,"",IF($A1003&lt;=SampleSize,OFFSET(Population!$A$4,RandomNumbers!CC1000,0),""))</f>
        <v/>
      </c>
      <c r="CD1003" s="7" t="str">
        <f>IF(RIGHT(CD$4,LEN(CD$4)-1)*1&gt;NumSamples,"",IF($A1003&lt;=SampleSize,OFFSET(Population!$A$4,RandomNumbers!CD1000,0),""))</f>
        <v/>
      </c>
      <c r="CE1003" s="7" t="str">
        <f>IF(RIGHT(CE$4,LEN(CE$4)-1)*1&gt;NumSamples,"",IF($A1003&lt;=SampleSize,OFFSET(Population!$A$4,RandomNumbers!CE1000,0),""))</f>
        <v/>
      </c>
      <c r="CF1003" s="7" t="str">
        <f>IF(RIGHT(CF$4,LEN(CF$4)-1)*1&gt;NumSamples,"",IF($A1003&lt;=SampleSize,OFFSET(Population!$A$4,RandomNumbers!CF1000,0),""))</f>
        <v/>
      </c>
      <c r="CG1003" s="7" t="str">
        <f>IF(RIGHT(CG$4,LEN(CG$4)-1)*1&gt;NumSamples,"",IF($A1003&lt;=SampleSize,OFFSET(Population!$A$4,RandomNumbers!CG1000,0),""))</f>
        <v/>
      </c>
      <c r="CH1003" s="7" t="str">
        <f>IF(RIGHT(CH$4,LEN(CH$4)-1)*1&gt;NumSamples,"",IF($A1003&lt;=SampleSize,OFFSET(Population!$A$4,RandomNumbers!CH1000,0),""))</f>
        <v/>
      </c>
      <c r="CI1003" s="7" t="str">
        <f>IF(RIGHT(CI$4,LEN(CI$4)-1)*1&gt;NumSamples,"",IF($A1003&lt;=SampleSize,OFFSET(Population!$A$4,RandomNumbers!CI1000,0),""))</f>
        <v/>
      </c>
      <c r="CJ1003" s="7" t="str">
        <f>IF(RIGHT(CJ$4,LEN(CJ$4)-1)*1&gt;NumSamples,"",IF($A1003&lt;=SampleSize,OFFSET(Population!$A$4,RandomNumbers!CJ1000,0),""))</f>
        <v/>
      </c>
      <c r="CK1003" s="7" t="str">
        <f>IF(RIGHT(CK$4,LEN(CK$4)-1)*1&gt;NumSamples,"",IF($A1003&lt;=SampleSize,OFFSET(Population!$A$4,RandomNumbers!CK1000,0),""))</f>
        <v/>
      </c>
      <c r="CL1003" s="7" t="str">
        <f>IF(RIGHT(CL$4,LEN(CL$4)-1)*1&gt;NumSamples,"",IF($A1003&lt;=SampleSize,OFFSET(Population!$A$4,RandomNumbers!CL1000,0),""))</f>
        <v/>
      </c>
      <c r="CM1003" s="7" t="str">
        <f>IF(RIGHT(CM$4,LEN(CM$4)-1)*1&gt;NumSamples,"",IF($A1003&lt;=SampleSize,OFFSET(Population!$A$4,RandomNumbers!CM1000,0),""))</f>
        <v/>
      </c>
      <c r="CN1003" s="7" t="str">
        <f>IF(RIGHT(CN$4,LEN(CN$4)-1)*1&gt;NumSamples,"",IF($A1003&lt;=SampleSize,OFFSET(Population!$A$4,RandomNumbers!CN1000,0),""))</f>
        <v/>
      </c>
      <c r="CO1003" s="7" t="str">
        <f>IF(RIGHT(CO$4,LEN(CO$4)-1)*1&gt;NumSamples,"",IF($A1003&lt;=SampleSize,OFFSET(Population!$A$4,RandomNumbers!CO1000,0),""))</f>
        <v/>
      </c>
      <c r="CP1003" s="7" t="str">
        <f>IF(RIGHT(CP$4,LEN(CP$4)-1)*1&gt;NumSamples,"",IF($A1003&lt;=SampleSize,OFFSET(Population!$A$4,RandomNumbers!CP1000,0),""))</f>
        <v/>
      </c>
      <c r="CQ1003" s="7" t="str">
        <f>IF(RIGHT(CQ$4,LEN(CQ$4)-1)*1&gt;NumSamples,"",IF($A1003&lt;=SampleSize,OFFSET(Population!$A$4,RandomNumbers!CQ1000,0),""))</f>
        <v/>
      </c>
      <c r="CR1003" s="7" t="str">
        <f>IF(RIGHT(CR$4,LEN(CR$4)-1)*1&gt;NumSamples,"",IF($A1003&lt;=SampleSize,OFFSET(Population!$A$4,RandomNumbers!CR1000,0),""))</f>
        <v/>
      </c>
      <c r="CS1003" s="7" t="str">
        <f>IF(RIGHT(CS$4,LEN(CS$4)-1)*1&gt;NumSamples,"",IF($A1003&lt;=SampleSize,OFFSET(Population!$A$4,RandomNumbers!CS1000,0),""))</f>
        <v/>
      </c>
      <c r="CT1003" s="7" t="str">
        <f>IF(RIGHT(CT$4,LEN(CT$4)-1)*1&gt;NumSamples,"",IF($A1003&lt;=SampleSize,OFFSET(Population!$A$4,RandomNumbers!CT1000,0),""))</f>
        <v/>
      </c>
      <c r="CU1003" s="7" t="str">
        <f>IF(RIGHT(CU$4,LEN(CU$4)-1)*1&gt;NumSamples,"",IF($A1003&lt;=SampleSize,OFFSET(Population!$A$4,RandomNumbers!CU1000,0),""))</f>
        <v/>
      </c>
      <c r="CV1003" s="7" t="str">
        <f>IF(RIGHT(CV$4,LEN(CV$4)-1)*1&gt;NumSamples,"",IF($A1003&lt;=SampleSize,OFFSET(Population!$A$4,RandomNumbers!CV1000,0),""))</f>
        <v/>
      </c>
      <c r="CW1003" s="7" t="str">
        <f>IF(RIGHT(CW$4,LEN(CW$4)-1)*1&gt;NumSamples,"",IF($A1003&lt;=SampleSize,OFFSET(Population!$A$4,RandomNumbers!CW1000,0),""))</f>
        <v/>
      </c>
    </row>
    <row r="1004" ht="14.25" customHeight="1">
      <c r="A1004" s="7">
        <v>1000.0</v>
      </c>
      <c r="B1004" s="7" t="str">
        <f>IF(RIGHT(B$4,LEN(B$4)-1)*1&gt;NumSamples,"",IF($A1004&lt;=SampleSize,OFFSET(Population!$A$4,RandomNumbers!B1001,0),""))</f>
        <v/>
      </c>
      <c r="C1004" s="7" t="str">
        <f>IF(RIGHT(C$4,LEN(C$4)-1)*1&gt;NumSamples,"",IF($A1004&lt;=SampleSize,OFFSET(Population!$A$4,RandomNumbers!C1001,0),""))</f>
        <v/>
      </c>
      <c r="D1004" s="7" t="str">
        <f>IF(RIGHT(D$4,LEN(D$4)-1)*1&gt;NumSamples,"",IF($A1004&lt;=SampleSize,OFFSET(Population!$A$4,RandomNumbers!D1001,0),""))</f>
        <v/>
      </c>
      <c r="E1004" s="7" t="str">
        <f>IF(RIGHT(E$4,LEN(E$4)-1)*1&gt;NumSamples,"",IF($A1004&lt;=SampleSize,OFFSET(Population!$A$4,RandomNumbers!E1001,0),""))</f>
        <v/>
      </c>
      <c r="F1004" s="7" t="str">
        <f>IF(RIGHT(F$4,LEN(F$4)-1)*1&gt;NumSamples,"",IF($A1004&lt;=SampleSize,OFFSET(Population!$A$4,RandomNumbers!F1001,0),""))</f>
        <v/>
      </c>
      <c r="G1004" s="7" t="str">
        <f>IF(RIGHT(G$4,LEN(G$4)-1)*1&gt;NumSamples,"",IF($A1004&lt;=SampleSize,OFFSET(Population!$A$4,RandomNumbers!G1001,0),""))</f>
        <v/>
      </c>
      <c r="H1004" s="7" t="str">
        <f>IF(RIGHT(H$4,LEN(H$4)-1)*1&gt;NumSamples,"",IF($A1004&lt;=SampleSize,OFFSET(Population!$A$4,RandomNumbers!H1001,0),""))</f>
        <v/>
      </c>
      <c r="I1004" s="7" t="str">
        <f>IF(RIGHT(I$4,LEN(I$4)-1)*1&gt;NumSamples,"",IF($A1004&lt;=SampleSize,OFFSET(Population!$A$4,RandomNumbers!I1001,0),""))</f>
        <v/>
      </c>
      <c r="J1004" s="7" t="str">
        <f>IF(RIGHT(J$4,LEN(J$4)-1)*1&gt;NumSamples,"",IF($A1004&lt;=SampleSize,OFFSET(Population!$A$4,RandomNumbers!J1001,0),""))</f>
        <v/>
      </c>
      <c r="K1004" s="7" t="str">
        <f>IF(RIGHT(K$4,LEN(K$4)-1)*1&gt;NumSamples,"",IF($A1004&lt;=SampleSize,OFFSET(Population!$A$4,RandomNumbers!K1001,0),""))</f>
        <v/>
      </c>
      <c r="L1004" s="7" t="str">
        <f>IF(RIGHT(L$4,LEN(L$4)-1)*1&gt;NumSamples,"",IF($A1004&lt;=SampleSize,OFFSET(Population!$A$4,RandomNumbers!L1001,0),""))</f>
        <v/>
      </c>
      <c r="M1004" s="7" t="str">
        <f>IF(RIGHT(M$4,LEN(M$4)-1)*1&gt;NumSamples,"",IF($A1004&lt;=SampleSize,OFFSET(Population!$A$4,RandomNumbers!M1001,0),""))</f>
        <v/>
      </c>
      <c r="N1004" s="7" t="str">
        <f>IF(RIGHT(N$4,LEN(N$4)-1)*1&gt;NumSamples,"",IF($A1004&lt;=SampleSize,OFFSET(Population!$A$4,RandomNumbers!N1001,0),""))</f>
        <v/>
      </c>
      <c r="O1004" s="7" t="str">
        <f>IF(RIGHT(O$4,LEN(O$4)-1)*1&gt;NumSamples,"",IF($A1004&lt;=SampleSize,OFFSET(Population!$A$4,RandomNumbers!O1001,0),""))</f>
        <v/>
      </c>
      <c r="P1004" s="7" t="str">
        <f>IF(RIGHT(P$4,LEN(P$4)-1)*1&gt;NumSamples,"",IF($A1004&lt;=SampleSize,OFFSET(Population!$A$4,RandomNumbers!P1001,0),""))</f>
        <v/>
      </c>
      <c r="Q1004" s="7" t="str">
        <f>IF(RIGHT(Q$4,LEN(Q$4)-1)*1&gt;NumSamples,"",IF($A1004&lt;=SampleSize,OFFSET(Population!$A$4,RandomNumbers!Q1001,0),""))</f>
        <v/>
      </c>
      <c r="R1004" s="7" t="str">
        <f>IF(RIGHT(R$4,LEN(R$4)-1)*1&gt;NumSamples,"",IF($A1004&lt;=SampleSize,OFFSET(Population!$A$4,RandomNumbers!R1001,0),""))</f>
        <v/>
      </c>
      <c r="S1004" s="7" t="str">
        <f>IF(RIGHT(S$4,LEN(S$4)-1)*1&gt;NumSamples,"",IF($A1004&lt;=SampleSize,OFFSET(Population!$A$4,RandomNumbers!S1001,0),""))</f>
        <v/>
      </c>
      <c r="T1004" s="7" t="str">
        <f>IF(RIGHT(T$4,LEN(T$4)-1)*1&gt;NumSamples,"",IF($A1004&lt;=SampleSize,OFFSET(Population!$A$4,RandomNumbers!T1001,0),""))</f>
        <v/>
      </c>
      <c r="U1004" s="7" t="str">
        <f>IF(RIGHT(U$4,LEN(U$4)-1)*1&gt;NumSamples,"",IF($A1004&lt;=SampleSize,OFFSET(Population!$A$4,RandomNumbers!U1001,0),""))</f>
        <v/>
      </c>
      <c r="V1004" s="7" t="str">
        <f>IF(RIGHT(V$4,LEN(V$4)-1)*1&gt;NumSamples,"",IF($A1004&lt;=SampleSize,OFFSET(Population!$A$4,RandomNumbers!V1001,0),""))</f>
        <v/>
      </c>
      <c r="W1004" s="7" t="str">
        <f>IF(RIGHT(W$4,LEN(W$4)-1)*1&gt;NumSamples,"",IF($A1004&lt;=SampleSize,OFFSET(Population!$A$4,RandomNumbers!W1001,0),""))</f>
        <v/>
      </c>
      <c r="X1004" s="7" t="str">
        <f>IF(RIGHT(X$4,LEN(X$4)-1)*1&gt;NumSamples,"",IF($A1004&lt;=SampleSize,OFFSET(Population!$A$4,RandomNumbers!X1001,0),""))</f>
        <v/>
      </c>
      <c r="Y1004" s="7" t="str">
        <f>IF(RIGHT(Y$4,LEN(Y$4)-1)*1&gt;NumSamples,"",IF($A1004&lt;=SampleSize,OFFSET(Population!$A$4,RandomNumbers!Y1001,0),""))</f>
        <v/>
      </c>
      <c r="Z1004" s="7" t="str">
        <f>IF(RIGHT(Z$4,LEN(Z$4)-1)*1&gt;NumSamples,"",IF($A1004&lt;=SampleSize,OFFSET(Population!$A$4,RandomNumbers!Z1001,0),""))</f>
        <v/>
      </c>
      <c r="AA1004" s="7" t="str">
        <f>IF(RIGHT(AA$4,LEN(AA$4)-1)*1&gt;NumSamples,"",IF($A1004&lt;=SampleSize,OFFSET(Population!$A$4,RandomNumbers!AA1001,0),""))</f>
        <v/>
      </c>
      <c r="AB1004" s="7" t="str">
        <f>IF(RIGHT(AB$4,LEN(AB$4)-1)*1&gt;NumSamples,"",IF($A1004&lt;=SampleSize,OFFSET(Population!$A$4,RandomNumbers!AB1001,0),""))</f>
        <v/>
      </c>
      <c r="AC1004" s="7" t="str">
        <f>IF(RIGHT(AC$4,LEN(AC$4)-1)*1&gt;NumSamples,"",IF($A1004&lt;=SampleSize,OFFSET(Population!$A$4,RandomNumbers!AC1001,0),""))</f>
        <v/>
      </c>
      <c r="AD1004" s="7" t="str">
        <f>IF(RIGHT(AD$4,LEN(AD$4)-1)*1&gt;NumSamples,"",IF($A1004&lt;=SampleSize,OFFSET(Population!$A$4,RandomNumbers!AD1001,0),""))</f>
        <v/>
      </c>
      <c r="AE1004" s="7" t="str">
        <f>IF(RIGHT(AE$4,LEN(AE$4)-1)*1&gt;NumSamples,"",IF($A1004&lt;=SampleSize,OFFSET(Population!$A$4,RandomNumbers!AE1001,0),""))</f>
        <v/>
      </c>
      <c r="AF1004" s="7" t="str">
        <f>IF(RIGHT(AF$4,LEN(AF$4)-1)*1&gt;NumSamples,"",IF($A1004&lt;=SampleSize,OFFSET(Population!$A$4,RandomNumbers!AF1001,0),""))</f>
        <v/>
      </c>
      <c r="AG1004" s="7" t="str">
        <f>IF(RIGHT(AG$4,LEN(AG$4)-1)*1&gt;NumSamples,"",IF($A1004&lt;=SampleSize,OFFSET(Population!$A$4,RandomNumbers!AG1001,0),""))</f>
        <v/>
      </c>
      <c r="AH1004" s="7" t="str">
        <f>IF(RIGHT(AH$4,LEN(AH$4)-1)*1&gt;NumSamples,"",IF($A1004&lt;=SampleSize,OFFSET(Population!$A$4,RandomNumbers!AH1001,0),""))</f>
        <v/>
      </c>
      <c r="AI1004" s="7" t="str">
        <f>IF(RIGHT(AI$4,LEN(AI$4)-1)*1&gt;NumSamples,"",IF($A1004&lt;=SampleSize,OFFSET(Population!$A$4,RandomNumbers!AI1001,0),""))</f>
        <v/>
      </c>
      <c r="AJ1004" s="7" t="str">
        <f>IF(RIGHT(AJ$4,LEN(AJ$4)-1)*1&gt;NumSamples,"",IF($A1004&lt;=SampleSize,OFFSET(Population!$A$4,RandomNumbers!AJ1001,0),""))</f>
        <v/>
      </c>
      <c r="AK1004" s="7" t="str">
        <f>IF(RIGHT(AK$4,LEN(AK$4)-1)*1&gt;NumSamples,"",IF($A1004&lt;=SampleSize,OFFSET(Population!$A$4,RandomNumbers!AK1001,0),""))</f>
        <v/>
      </c>
      <c r="AL1004" s="7" t="str">
        <f>IF(RIGHT(AL$4,LEN(AL$4)-1)*1&gt;NumSamples,"",IF($A1004&lt;=SampleSize,OFFSET(Population!$A$4,RandomNumbers!AL1001,0),""))</f>
        <v/>
      </c>
      <c r="AM1004" s="7" t="str">
        <f>IF(RIGHT(AM$4,LEN(AM$4)-1)*1&gt;NumSamples,"",IF($A1004&lt;=SampleSize,OFFSET(Population!$A$4,RandomNumbers!AM1001,0),""))</f>
        <v/>
      </c>
      <c r="AN1004" s="7" t="str">
        <f>IF(RIGHT(AN$4,LEN(AN$4)-1)*1&gt;NumSamples,"",IF($A1004&lt;=SampleSize,OFFSET(Population!$A$4,RandomNumbers!AN1001,0),""))</f>
        <v/>
      </c>
      <c r="AO1004" s="7" t="str">
        <f>IF(RIGHT(AO$4,LEN(AO$4)-1)*1&gt;NumSamples,"",IF($A1004&lt;=SampleSize,OFFSET(Population!$A$4,RandomNumbers!AO1001,0),""))</f>
        <v/>
      </c>
      <c r="AP1004" s="7" t="str">
        <f>IF(RIGHT(AP$4,LEN(AP$4)-1)*1&gt;NumSamples,"",IF($A1004&lt;=SampleSize,OFFSET(Population!$A$4,RandomNumbers!AP1001,0),""))</f>
        <v/>
      </c>
      <c r="AQ1004" s="7" t="str">
        <f>IF(RIGHT(AQ$4,LEN(AQ$4)-1)*1&gt;NumSamples,"",IF($A1004&lt;=SampleSize,OFFSET(Population!$A$4,RandomNumbers!AQ1001,0),""))</f>
        <v/>
      </c>
      <c r="AR1004" s="7" t="str">
        <f>IF(RIGHT(AR$4,LEN(AR$4)-1)*1&gt;NumSamples,"",IF($A1004&lt;=SampleSize,OFFSET(Population!$A$4,RandomNumbers!AR1001,0),""))</f>
        <v/>
      </c>
      <c r="AS1004" s="7" t="str">
        <f>IF(RIGHT(AS$4,LEN(AS$4)-1)*1&gt;NumSamples,"",IF($A1004&lt;=SampleSize,OFFSET(Population!$A$4,RandomNumbers!AS1001,0),""))</f>
        <v/>
      </c>
      <c r="AT1004" s="7" t="str">
        <f>IF(RIGHT(AT$4,LEN(AT$4)-1)*1&gt;NumSamples,"",IF($A1004&lt;=SampleSize,OFFSET(Population!$A$4,RandomNumbers!AT1001,0),""))</f>
        <v/>
      </c>
      <c r="AU1004" s="7" t="str">
        <f>IF(RIGHT(AU$4,LEN(AU$4)-1)*1&gt;NumSamples,"",IF($A1004&lt;=SampleSize,OFFSET(Population!$A$4,RandomNumbers!AU1001,0),""))</f>
        <v/>
      </c>
      <c r="AV1004" s="7" t="str">
        <f>IF(RIGHT(AV$4,LEN(AV$4)-1)*1&gt;NumSamples,"",IF($A1004&lt;=SampleSize,OFFSET(Population!$A$4,RandomNumbers!AV1001,0),""))</f>
        <v/>
      </c>
      <c r="AW1004" s="7" t="str">
        <f>IF(RIGHT(AW$4,LEN(AW$4)-1)*1&gt;NumSamples,"",IF($A1004&lt;=SampleSize,OFFSET(Population!$A$4,RandomNumbers!AW1001,0),""))</f>
        <v/>
      </c>
      <c r="AX1004" s="7" t="str">
        <f>IF(RIGHT(AX$4,LEN(AX$4)-1)*1&gt;NumSamples,"",IF($A1004&lt;=SampleSize,OFFSET(Population!$A$4,RandomNumbers!AX1001,0),""))</f>
        <v/>
      </c>
      <c r="AY1004" s="7" t="str">
        <f>IF(RIGHT(AY$4,LEN(AY$4)-1)*1&gt;NumSamples,"",IF($A1004&lt;=SampleSize,OFFSET(Population!$A$4,RandomNumbers!AY1001,0),""))</f>
        <v/>
      </c>
      <c r="AZ1004" s="7" t="str">
        <f>IF(RIGHT(AZ$4,LEN(AZ$4)-1)*1&gt;NumSamples,"",IF($A1004&lt;=SampleSize,OFFSET(Population!$A$4,RandomNumbers!AZ1001,0),""))</f>
        <v/>
      </c>
      <c r="BA1004" s="7" t="str">
        <f>IF(RIGHT(BA$4,LEN(BA$4)-1)*1&gt;NumSamples,"",IF($A1004&lt;=SampleSize,OFFSET(Population!$A$4,RandomNumbers!BA1001,0),""))</f>
        <v/>
      </c>
      <c r="BB1004" s="7" t="str">
        <f>IF(RIGHT(BB$4,LEN(BB$4)-1)*1&gt;NumSamples,"",IF($A1004&lt;=SampleSize,OFFSET(Population!$A$4,RandomNumbers!BB1001,0),""))</f>
        <v/>
      </c>
      <c r="BC1004" s="7" t="str">
        <f>IF(RIGHT(BC$4,LEN(BC$4)-1)*1&gt;NumSamples,"",IF($A1004&lt;=SampleSize,OFFSET(Population!$A$4,RandomNumbers!BC1001,0),""))</f>
        <v/>
      </c>
      <c r="BD1004" s="7" t="str">
        <f>IF(RIGHT(BD$4,LEN(BD$4)-1)*1&gt;NumSamples,"",IF($A1004&lt;=SampleSize,OFFSET(Population!$A$4,RandomNumbers!BD1001,0),""))</f>
        <v/>
      </c>
      <c r="BE1004" s="7" t="str">
        <f>IF(RIGHT(BE$4,LEN(BE$4)-1)*1&gt;NumSamples,"",IF($A1004&lt;=SampleSize,OFFSET(Population!$A$4,RandomNumbers!BE1001,0),""))</f>
        <v/>
      </c>
      <c r="BF1004" s="7" t="str">
        <f>IF(RIGHT(BF$4,LEN(BF$4)-1)*1&gt;NumSamples,"",IF($A1004&lt;=SampleSize,OFFSET(Population!$A$4,RandomNumbers!BF1001,0),""))</f>
        <v/>
      </c>
      <c r="BG1004" s="7" t="str">
        <f>IF(RIGHT(BG$4,LEN(BG$4)-1)*1&gt;NumSamples,"",IF($A1004&lt;=SampleSize,OFFSET(Population!$A$4,RandomNumbers!BG1001,0),""))</f>
        <v/>
      </c>
      <c r="BH1004" s="7" t="str">
        <f>IF(RIGHT(BH$4,LEN(BH$4)-1)*1&gt;NumSamples,"",IF($A1004&lt;=SampleSize,OFFSET(Population!$A$4,RandomNumbers!BH1001,0),""))</f>
        <v/>
      </c>
      <c r="BI1004" s="7" t="str">
        <f>IF(RIGHT(BI$4,LEN(BI$4)-1)*1&gt;NumSamples,"",IF($A1004&lt;=SampleSize,OFFSET(Population!$A$4,RandomNumbers!BI1001,0),""))</f>
        <v/>
      </c>
      <c r="BJ1004" s="7" t="str">
        <f>IF(RIGHT(BJ$4,LEN(BJ$4)-1)*1&gt;NumSamples,"",IF($A1004&lt;=SampleSize,OFFSET(Population!$A$4,RandomNumbers!BJ1001,0),""))</f>
        <v/>
      </c>
      <c r="BK1004" s="7" t="str">
        <f>IF(RIGHT(BK$4,LEN(BK$4)-1)*1&gt;NumSamples,"",IF($A1004&lt;=SampleSize,OFFSET(Population!$A$4,RandomNumbers!BK1001,0),""))</f>
        <v/>
      </c>
      <c r="BL1004" s="7" t="str">
        <f>IF(RIGHT(BL$4,LEN(BL$4)-1)*1&gt;NumSamples,"",IF($A1004&lt;=SampleSize,OFFSET(Population!$A$4,RandomNumbers!BL1001,0),""))</f>
        <v/>
      </c>
      <c r="BM1004" s="7" t="str">
        <f>IF(RIGHT(BM$4,LEN(BM$4)-1)*1&gt;NumSamples,"",IF($A1004&lt;=SampleSize,OFFSET(Population!$A$4,RandomNumbers!BM1001,0),""))</f>
        <v/>
      </c>
      <c r="BN1004" s="7" t="str">
        <f>IF(RIGHT(BN$4,LEN(BN$4)-1)*1&gt;NumSamples,"",IF($A1004&lt;=SampleSize,OFFSET(Population!$A$4,RandomNumbers!BN1001,0),""))</f>
        <v/>
      </c>
      <c r="BO1004" s="7" t="str">
        <f>IF(RIGHT(BO$4,LEN(BO$4)-1)*1&gt;NumSamples,"",IF($A1004&lt;=SampleSize,OFFSET(Population!$A$4,RandomNumbers!BO1001,0),""))</f>
        <v/>
      </c>
      <c r="BP1004" s="7" t="str">
        <f>IF(RIGHT(BP$4,LEN(BP$4)-1)*1&gt;NumSamples,"",IF($A1004&lt;=SampleSize,OFFSET(Population!$A$4,RandomNumbers!BP1001,0),""))</f>
        <v/>
      </c>
      <c r="BQ1004" s="7" t="str">
        <f>IF(RIGHT(BQ$4,LEN(BQ$4)-1)*1&gt;NumSamples,"",IF($A1004&lt;=SampleSize,OFFSET(Population!$A$4,RandomNumbers!BQ1001,0),""))</f>
        <v/>
      </c>
      <c r="BR1004" s="7" t="str">
        <f>IF(RIGHT(BR$4,LEN(BR$4)-1)*1&gt;NumSamples,"",IF($A1004&lt;=SampleSize,OFFSET(Population!$A$4,RandomNumbers!BR1001,0),""))</f>
        <v/>
      </c>
      <c r="BS1004" s="7" t="str">
        <f>IF(RIGHT(BS$4,LEN(BS$4)-1)*1&gt;NumSamples,"",IF($A1004&lt;=SampleSize,OFFSET(Population!$A$4,RandomNumbers!BS1001,0),""))</f>
        <v/>
      </c>
      <c r="BT1004" s="7" t="str">
        <f>IF(RIGHT(BT$4,LEN(BT$4)-1)*1&gt;NumSamples,"",IF($A1004&lt;=SampleSize,OFFSET(Population!$A$4,RandomNumbers!BT1001,0),""))</f>
        <v/>
      </c>
      <c r="BU1004" s="7" t="str">
        <f>IF(RIGHT(BU$4,LEN(BU$4)-1)*1&gt;NumSamples,"",IF($A1004&lt;=SampleSize,OFFSET(Population!$A$4,RandomNumbers!BU1001,0),""))</f>
        <v/>
      </c>
      <c r="BV1004" s="7" t="str">
        <f>IF(RIGHT(BV$4,LEN(BV$4)-1)*1&gt;NumSamples,"",IF($A1004&lt;=SampleSize,OFFSET(Population!$A$4,RandomNumbers!BV1001,0),""))</f>
        <v/>
      </c>
      <c r="BW1004" s="7" t="str">
        <f>IF(RIGHT(BW$4,LEN(BW$4)-1)*1&gt;NumSamples,"",IF($A1004&lt;=SampleSize,OFFSET(Population!$A$4,RandomNumbers!BW1001,0),""))</f>
        <v/>
      </c>
      <c r="BX1004" s="7" t="str">
        <f>IF(RIGHT(BX$4,LEN(BX$4)-1)*1&gt;NumSamples,"",IF($A1004&lt;=SampleSize,OFFSET(Population!$A$4,RandomNumbers!BX1001,0),""))</f>
        <v/>
      </c>
      <c r="BY1004" s="7" t="str">
        <f>IF(RIGHT(BY$4,LEN(BY$4)-1)*1&gt;NumSamples,"",IF($A1004&lt;=SampleSize,OFFSET(Population!$A$4,RandomNumbers!BY1001,0),""))</f>
        <v/>
      </c>
      <c r="BZ1004" s="7" t="str">
        <f>IF(RIGHT(BZ$4,LEN(BZ$4)-1)*1&gt;NumSamples,"",IF($A1004&lt;=SampleSize,OFFSET(Population!$A$4,RandomNumbers!BZ1001,0),""))</f>
        <v/>
      </c>
      <c r="CA1004" s="7" t="str">
        <f>IF(RIGHT(CA$4,LEN(CA$4)-1)*1&gt;NumSamples,"",IF($A1004&lt;=SampleSize,OFFSET(Population!$A$4,RandomNumbers!CA1001,0),""))</f>
        <v/>
      </c>
      <c r="CB1004" s="7" t="str">
        <f>IF(RIGHT(CB$4,LEN(CB$4)-1)*1&gt;NumSamples,"",IF($A1004&lt;=SampleSize,OFFSET(Population!$A$4,RandomNumbers!CB1001,0),""))</f>
        <v/>
      </c>
      <c r="CC1004" s="7" t="str">
        <f>IF(RIGHT(CC$4,LEN(CC$4)-1)*1&gt;NumSamples,"",IF($A1004&lt;=SampleSize,OFFSET(Population!$A$4,RandomNumbers!CC1001,0),""))</f>
        <v/>
      </c>
      <c r="CD1004" s="7" t="str">
        <f>IF(RIGHT(CD$4,LEN(CD$4)-1)*1&gt;NumSamples,"",IF($A1004&lt;=SampleSize,OFFSET(Population!$A$4,RandomNumbers!CD1001,0),""))</f>
        <v/>
      </c>
      <c r="CE1004" s="7" t="str">
        <f>IF(RIGHT(CE$4,LEN(CE$4)-1)*1&gt;NumSamples,"",IF($A1004&lt;=SampleSize,OFFSET(Population!$A$4,RandomNumbers!CE1001,0),""))</f>
        <v/>
      </c>
      <c r="CF1004" s="7" t="str">
        <f>IF(RIGHT(CF$4,LEN(CF$4)-1)*1&gt;NumSamples,"",IF($A1004&lt;=SampleSize,OFFSET(Population!$A$4,RandomNumbers!CF1001,0),""))</f>
        <v/>
      </c>
      <c r="CG1004" s="7" t="str">
        <f>IF(RIGHT(CG$4,LEN(CG$4)-1)*1&gt;NumSamples,"",IF($A1004&lt;=SampleSize,OFFSET(Population!$A$4,RandomNumbers!CG1001,0),""))</f>
        <v/>
      </c>
      <c r="CH1004" s="7" t="str">
        <f>IF(RIGHT(CH$4,LEN(CH$4)-1)*1&gt;NumSamples,"",IF($A1004&lt;=SampleSize,OFFSET(Population!$A$4,RandomNumbers!CH1001,0),""))</f>
        <v/>
      </c>
      <c r="CI1004" s="7" t="str">
        <f>IF(RIGHT(CI$4,LEN(CI$4)-1)*1&gt;NumSamples,"",IF($A1004&lt;=SampleSize,OFFSET(Population!$A$4,RandomNumbers!CI1001,0),""))</f>
        <v/>
      </c>
      <c r="CJ1004" s="7" t="str">
        <f>IF(RIGHT(CJ$4,LEN(CJ$4)-1)*1&gt;NumSamples,"",IF($A1004&lt;=SampleSize,OFFSET(Population!$A$4,RandomNumbers!CJ1001,0),""))</f>
        <v/>
      </c>
      <c r="CK1004" s="7" t="str">
        <f>IF(RIGHT(CK$4,LEN(CK$4)-1)*1&gt;NumSamples,"",IF($A1004&lt;=SampleSize,OFFSET(Population!$A$4,RandomNumbers!CK1001,0),""))</f>
        <v/>
      </c>
      <c r="CL1004" s="7" t="str">
        <f>IF(RIGHT(CL$4,LEN(CL$4)-1)*1&gt;NumSamples,"",IF($A1004&lt;=SampleSize,OFFSET(Population!$A$4,RandomNumbers!CL1001,0),""))</f>
        <v/>
      </c>
      <c r="CM1004" s="7" t="str">
        <f>IF(RIGHT(CM$4,LEN(CM$4)-1)*1&gt;NumSamples,"",IF($A1004&lt;=SampleSize,OFFSET(Population!$A$4,RandomNumbers!CM1001,0),""))</f>
        <v/>
      </c>
      <c r="CN1004" s="7" t="str">
        <f>IF(RIGHT(CN$4,LEN(CN$4)-1)*1&gt;NumSamples,"",IF($A1004&lt;=SampleSize,OFFSET(Population!$A$4,RandomNumbers!CN1001,0),""))</f>
        <v/>
      </c>
      <c r="CO1004" s="7" t="str">
        <f>IF(RIGHT(CO$4,LEN(CO$4)-1)*1&gt;NumSamples,"",IF($A1004&lt;=SampleSize,OFFSET(Population!$A$4,RandomNumbers!CO1001,0),""))</f>
        <v/>
      </c>
      <c r="CP1004" s="7" t="str">
        <f>IF(RIGHT(CP$4,LEN(CP$4)-1)*1&gt;NumSamples,"",IF($A1004&lt;=SampleSize,OFFSET(Population!$A$4,RandomNumbers!CP1001,0),""))</f>
        <v/>
      </c>
      <c r="CQ1004" s="7" t="str">
        <f>IF(RIGHT(CQ$4,LEN(CQ$4)-1)*1&gt;NumSamples,"",IF($A1004&lt;=SampleSize,OFFSET(Population!$A$4,RandomNumbers!CQ1001,0),""))</f>
        <v/>
      </c>
      <c r="CR1004" s="7" t="str">
        <f>IF(RIGHT(CR$4,LEN(CR$4)-1)*1&gt;NumSamples,"",IF($A1004&lt;=SampleSize,OFFSET(Population!$A$4,RandomNumbers!CR1001,0),""))</f>
        <v/>
      </c>
      <c r="CS1004" s="7" t="str">
        <f>IF(RIGHT(CS$4,LEN(CS$4)-1)*1&gt;NumSamples,"",IF($A1004&lt;=SampleSize,OFFSET(Population!$A$4,RandomNumbers!CS1001,0),""))</f>
        <v/>
      </c>
      <c r="CT1004" s="7" t="str">
        <f>IF(RIGHT(CT$4,LEN(CT$4)-1)*1&gt;NumSamples,"",IF($A1004&lt;=SampleSize,OFFSET(Population!$A$4,RandomNumbers!CT1001,0),""))</f>
        <v/>
      </c>
      <c r="CU1004" s="7" t="str">
        <f>IF(RIGHT(CU$4,LEN(CU$4)-1)*1&gt;NumSamples,"",IF($A1004&lt;=SampleSize,OFFSET(Population!$A$4,RandomNumbers!CU1001,0),""))</f>
        <v/>
      </c>
      <c r="CV1004" s="7" t="str">
        <f>IF(RIGHT(CV$4,LEN(CV$4)-1)*1&gt;NumSamples,"",IF($A1004&lt;=SampleSize,OFFSET(Population!$A$4,RandomNumbers!CV1001,0),""))</f>
        <v/>
      </c>
      <c r="CW1004" s="7" t="str">
        <f>IF(RIGHT(CW$4,LEN(CW$4)-1)*1&gt;NumSamples,"",IF($A1004&lt;=SampleSize,OFFSET(Population!$A$4,RandomNumbers!CW1001,0),""))</f>
        <v/>
      </c>
    </row>
    <row r="1005" ht="14.25" customHeight="1"/>
    <row r="1006" ht="14.25" customHeight="1">
      <c r="A1006" s="7" t="s">
        <v>115</v>
      </c>
      <c r="B1006" s="7">
        <f>IF(RIGHT(B$4,LEN(B$4)-1)*1&gt;NumSamples,"",RIGHT(B$4,LEN(B$4)-1)*1)</f>
        <v>1</v>
      </c>
      <c r="C1006" s="7">
        <f>IF(RIGHT(C$4,LEN(C$4)-1)*1&gt;NumSamples,"",RIGHT(C$4,LEN(C$4)-1)*1)</f>
        <v>2</v>
      </c>
      <c r="D1006" s="7">
        <f>IF(RIGHT(D$4,LEN(D$4)-1)*1&gt;NumSamples,"",RIGHT(D$4,LEN(D$4)-1)*1)</f>
        <v>3</v>
      </c>
      <c r="E1006" s="7">
        <f>IF(RIGHT(E$4,LEN(E$4)-1)*1&gt;NumSamples,"",RIGHT(E$4,LEN(E$4)-1)*1)</f>
        <v>4</v>
      </c>
      <c r="F1006" s="7">
        <f>IF(RIGHT(F$4,LEN(F$4)-1)*1&gt;NumSamples,"",RIGHT(F$4,LEN(F$4)-1)*1)</f>
        <v>5</v>
      </c>
      <c r="G1006" s="7">
        <f>IF(RIGHT(G$4,LEN(G$4)-1)*1&gt;NumSamples,"",RIGHT(G$4,LEN(G$4)-1)*1)</f>
        <v>6</v>
      </c>
      <c r="H1006" s="7">
        <f>IF(RIGHT(H$4,LEN(H$4)-1)*1&gt;NumSamples,"",RIGHT(H$4,LEN(H$4)-1)*1)</f>
        <v>7</v>
      </c>
      <c r="I1006" s="7">
        <f>IF(RIGHT(I$4,LEN(I$4)-1)*1&gt;NumSamples,"",RIGHT(I$4,LEN(I$4)-1)*1)</f>
        <v>8</v>
      </c>
      <c r="J1006" s="7">
        <f>IF(RIGHT(J$4,LEN(J$4)-1)*1&gt;NumSamples,"",RIGHT(J$4,LEN(J$4)-1)*1)</f>
        <v>9</v>
      </c>
      <c r="K1006" s="7">
        <f>IF(RIGHT(K$4,LEN(K$4)-1)*1&gt;NumSamples,"",RIGHT(K$4,LEN(K$4)-1)*1)</f>
        <v>10</v>
      </c>
      <c r="L1006" s="7">
        <f>IF(RIGHT(L$4,LEN(L$4)-1)*1&gt;NumSamples,"",RIGHT(L$4,LEN(L$4)-1)*1)</f>
        <v>11</v>
      </c>
      <c r="M1006" s="7">
        <f>IF(RIGHT(M$4,LEN(M$4)-1)*1&gt;NumSamples,"",RIGHT(M$4,LEN(M$4)-1)*1)</f>
        <v>12</v>
      </c>
      <c r="N1006" s="7">
        <f>IF(RIGHT(N$4,LEN(N$4)-1)*1&gt;NumSamples,"",RIGHT(N$4,LEN(N$4)-1)*1)</f>
        <v>13</v>
      </c>
      <c r="O1006" s="7">
        <f>IF(RIGHT(O$4,LEN(O$4)-1)*1&gt;NumSamples,"",RIGHT(O$4,LEN(O$4)-1)*1)</f>
        <v>14</v>
      </c>
      <c r="P1006" s="7">
        <f>IF(RIGHT(P$4,LEN(P$4)-1)*1&gt;NumSamples,"",RIGHT(P$4,LEN(P$4)-1)*1)</f>
        <v>15</v>
      </c>
      <c r="Q1006" s="7">
        <f>IF(RIGHT(Q$4,LEN(Q$4)-1)*1&gt;NumSamples,"",RIGHT(Q$4,LEN(Q$4)-1)*1)</f>
        <v>16</v>
      </c>
      <c r="R1006" s="7">
        <f>IF(RIGHT(R$4,LEN(R$4)-1)*1&gt;NumSamples,"",RIGHT(R$4,LEN(R$4)-1)*1)</f>
        <v>17</v>
      </c>
      <c r="S1006" s="7">
        <f>IF(RIGHT(S$4,LEN(S$4)-1)*1&gt;NumSamples,"",RIGHT(S$4,LEN(S$4)-1)*1)</f>
        <v>18</v>
      </c>
      <c r="T1006" s="7">
        <f>IF(RIGHT(T$4,LEN(T$4)-1)*1&gt;NumSamples,"",RIGHT(T$4,LEN(T$4)-1)*1)</f>
        <v>19</v>
      </c>
      <c r="U1006" s="7">
        <f>IF(RIGHT(U$4,LEN(U$4)-1)*1&gt;NumSamples,"",RIGHT(U$4,LEN(U$4)-1)*1)</f>
        <v>20</v>
      </c>
      <c r="V1006" s="7">
        <f>IF(RIGHT(V$4,LEN(V$4)-1)*1&gt;NumSamples,"",RIGHT(V$4,LEN(V$4)-1)*1)</f>
        <v>21</v>
      </c>
      <c r="W1006" s="7">
        <f>IF(RIGHT(W$4,LEN(W$4)-1)*1&gt;NumSamples,"",RIGHT(W$4,LEN(W$4)-1)*1)</f>
        <v>22</v>
      </c>
      <c r="X1006" s="7">
        <f>IF(RIGHT(X$4,LEN(X$4)-1)*1&gt;NumSamples,"",RIGHT(X$4,LEN(X$4)-1)*1)</f>
        <v>23</v>
      </c>
      <c r="Y1006" s="7">
        <f>IF(RIGHT(Y$4,LEN(Y$4)-1)*1&gt;NumSamples,"",RIGHT(Y$4,LEN(Y$4)-1)*1)</f>
        <v>24</v>
      </c>
      <c r="Z1006" s="7">
        <f>IF(RIGHT(Z$4,LEN(Z$4)-1)*1&gt;NumSamples,"",RIGHT(Z$4,LEN(Z$4)-1)*1)</f>
        <v>25</v>
      </c>
      <c r="AA1006" s="7">
        <f>IF(RIGHT(AA$4,LEN(AA$4)-1)*1&gt;NumSamples,"",RIGHT(AA$4,LEN(AA$4)-1)*1)</f>
        <v>26</v>
      </c>
      <c r="AB1006" s="7">
        <f>IF(RIGHT(AB$4,LEN(AB$4)-1)*1&gt;NumSamples,"",RIGHT(AB$4,LEN(AB$4)-1)*1)</f>
        <v>27</v>
      </c>
      <c r="AC1006" s="7">
        <f>IF(RIGHT(AC$4,LEN(AC$4)-1)*1&gt;NumSamples,"",RIGHT(AC$4,LEN(AC$4)-1)*1)</f>
        <v>28</v>
      </c>
      <c r="AD1006" s="7">
        <f>IF(RIGHT(AD$4,LEN(AD$4)-1)*1&gt;NumSamples,"",RIGHT(AD$4,LEN(AD$4)-1)*1)</f>
        <v>29</v>
      </c>
      <c r="AE1006" s="7">
        <f>IF(RIGHT(AE$4,LEN(AE$4)-1)*1&gt;NumSamples,"",RIGHT(AE$4,LEN(AE$4)-1)*1)</f>
        <v>30</v>
      </c>
      <c r="AF1006" s="7">
        <f>IF(RIGHT(AF$4,LEN(AF$4)-1)*1&gt;NumSamples,"",RIGHT(AF$4,LEN(AF$4)-1)*1)</f>
        <v>31</v>
      </c>
      <c r="AG1006" s="7">
        <f>IF(RIGHT(AG$4,LEN(AG$4)-1)*1&gt;NumSamples,"",RIGHT(AG$4,LEN(AG$4)-1)*1)</f>
        <v>32</v>
      </c>
      <c r="AH1006" s="7">
        <f>IF(RIGHT(AH$4,LEN(AH$4)-1)*1&gt;NumSamples,"",RIGHT(AH$4,LEN(AH$4)-1)*1)</f>
        <v>33</v>
      </c>
      <c r="AI1006" s="7">
        <f>IF(RIGHT(AI$4,LEN(AI$4)-1)*1&gt;NumSamples,"",RIGHT(AI$4,LEN(AI$4)-1)*1)</f>
        <v>34</v>
      </c>
      <c r="AJ1006" s="7">
        <f>IF(RIGHT(AJ$4,LEN(AJ$4)-1)*1&gt;NumSamples,"",RIGHT(AJ$4,LEN(AJ$4)-1)*1)</f>
        <v>35</v>
      </c>
      <c r="AK1006" s="7">
        <f>IF(RIGHT(AK$4,LEN(AK$4)-1)*1&gt;NumSamples,"",RIGHT(AK$4,LEN(AK$4)-1)*1)</f>
        <v>36</v>
      </c>
      <c r="AL1006" s="7">
        <f>IF(RIGHT(AL$4,LEN(AL$4)-1)*1&gt;NumSamples,"",RIGHT(AL$4,LEN(AL$4)-1)*1)</f>
        <v>37</v>
      </c>
      <c r="AM1006" s="7">
        <f>IF(RIGHT(AM$4,LEN(AM$4)-1)*1&gt;NumSamples,"",RIGHT(AM$4,LEN(AM$4)-1)*1)</f>
        <v>38</v>
      </c>
      <c r="AN1006" s="7">
        <f>IF(RIGHT(AN$4,LEN(AN$4)-1)*1&gt;NumSamples,"",RIGHT(AN$4,LEN(AN$4)-1)*1)</f>
        <v>39</v>
      </c>
      <c r="AO1006" s="7">
        <f>IF(RIGHT(AO$4,LEN(AO$4)-1)*1&gt;NumSamples,"",RIGHT(AO$4,LEN(AO$4)-1)*1)</f>
        <v>40</v>
      </c>
      <c r="AP1006" s="7">
        <f>IF(RIGHT(AP$4,LEN(AP$4)-1)*1&gt;NumSamples,"",RIGHT(AP$4,LEN(AP$4)-1)*1)</f>
        <v>41</v>
      </c>
      <c r="AQ1006" s="7">
        <f>IF(RIGHT(AQ$4,LEN(AQ$4)-1)*1&gt;NumSamples,"",RIGHT(AQ$4,LEN(AQ$4)-1)*1)</f>
        <v>42</v>
      </c>
      <c r="AR1006" s="7">
        <f>IF(RIGHT(AR$4,LEN(AR$4)-1)*1&gt;NumSamples,"",RIGHT(AR$4,LEN(AR$4)-1)*1)</f>
        <v>43</v>
      </c>
      <c r="AS1006" s="7">
        <f>IF(RIGHT(AS$4,LEN(AS$4)-1)*1&gt;NumSamples,"",RIGHT(AS$4,LEN(AS$4)-1)*1)</f>
        <v>44</v>
      </c>
      <c r="AT1006" s="7">
        <f>IF(RIGHT(AT$4,LEN(AT$4)-1)*1&gt;NumSamples,"",RIGHT(AT$4,LEN(AT$4)-1)*1)</f>
        <v>45</v>
      </c>
      <c r="AU1006" s="7">
        <f>IF(RIGHT(AU$4,LEN(AU$4)-1)*1&gt;NumSamples,"",RIGHT(AU$4,LEN(AU$4)-1)*1)</f>
        <v>46</v>
      </c>
      <c r="AV1006" s="7">
        <f>IF(RIGHT(AV$4,LEN(AV$4)-1)*1&gt;NumSamples,"",RIGHT(AV$4,LEN(AV$4)-1)*1)</f>
        <v>47</v>
      </c>
      <c r="AW1006" s="7">
        <f>IF(RIGHT(AW$4,LEN(AW$4)-1)*1&gt;NumSamples,"",RIGHT(AW$4,LEN(AW$4)-1)*1)</f>
        <v>48</v>
      </c>
      <c r="AX1006" s="7">
        <f>IF(RIGHT(AX$4,LEN(AX$4)-1)*1&gt;NumSamples,"",RIGHT(AX$4,LEN(AX$4)-1)*1)</f>
        <v>49</v>
      </c>
      <c r="AY1006" s="7">
        <f>IF(RIGHT(AY$4,LEN(AY$4)-1)*1&gt;NumSamples,"",RIGHT(AY$4,LEN(AY$4)-1)*1)</f>
        <v>50</v>
      </c>
      <c r="AZ1006" s="7">
        <f>IF(RIGHT(AZ$4,LEN(AZ$4)-1)*1&gt;NumSamples,"",RIGHT(AZ$4,LEN(AZ$4)-1)*1)</f>
        <v>51</v>
      </c>
      <c r="BA1006" s="7">
        <f>IF(RIGHT(BA$4,LEN(BA$4)-1)*1&gt;NumSamples,"",RIGHT(BA$4,LEN(BA$4)-1)*1)</f>
        <v>52</v>
      </c>
      <c r="BB1006" s="7">
        <f>IF(RIGHT(BB$4,LEN(BB$4)-1)*1&gt;NumSamples,"",RIGHT(BB$4,LEN(BB$4)-1)*1)</f>
        <v>53</v>
      </c>
      <c r="BC1006" s="7">
        <f>IF(RIGHT(BC$4,LEN(BC$4)-1)*1&gt;NumSamples,"",RIGHT(BC$4,LEN(BC$4)-1)*1)</f>
        <v>54</v>
      </c>
      <c r="BD1006" s="7">
        <f>IF(RIGHT(BD$4,LEN(BD$4)-1)*1&gt;NumSamples,"",RIGHT(BD$4,LEN(BD$4)-1)*1)</f>
        <v>55</v>
      </c>
      <c r="BE1006" s="7">
        <f>IF(RIGHT(BE$4,LEN(BE$4)-1)*1&gt;NumSamples,"",RIGHT(BE$4,LEN(BE$4)-1)*1)</f>
        <v>56</v>
      </c>
      <c r="BF1006" s="7">
        <f>IF(RIGHT(BF$4,LEN(BF$4)-1)*1&gt;NumSamples,"",RIGHT(BF$4,LEN(BF$4)-1)*1)</f>
        <v>57</v>
      </c>
      <c r="BG1006" s="7">
        <f>IF(RIGHT(BG$4,LEN(BG$4)-1)*1&gt;NumSamples,"",RIGHT(BG$4,LEN(BG$4)-1)*1)</f>
        <v>58</v>
      </c>
      <c r="BH1006" s="7">
        <f>IF(RIGHT(BH$4,LEN(BH$4)-1)*1&gt;NumSamples,"",RIGHT(BH$4,LEN(BH$4)-1)*1)</f>
        <v>59</v>
      </c>
      <c r="BI1006" s="7">
        <f>IF(RIGHT(BI$4,LEN(BI$4)-1)*1&gt;NumSamples,"",RIGHT(BI$4,LEN(BI$4)-1)*1)</f>
        <v>60</v>
      </c>
      <c r="BJ1006" s="7">
        <f>IF(RIGHT(BJ$4,LEN(BJ$4)-1)*1&gt;NumSamples,"",RIGHT(BJ$4,LEN(BJ$4)-1)*1)</f>
        <v>61</v>
      </c>
      <c r="BK1006" s="7">
        <f>IF(RIGHT(BK$4,LEN(BK$4)-1)*1&gt;NumSamples,"",RIGHT(BK$4,LEN(BK$4)-1)*1)</f>
        <v>62</v>
      </c>
      <c r="BL1006" s="7">
        <f>IF(RIGHT(BL$4,LEN(BL$4)-1)*1&gt;NumSamples,"",RIGHT(BL$4,LEN(BL$4)-1)*1)</f>
        <v>63</v>
      </c>
      <c r="BM1006" s="7">
        <f>IF(RIGHT(BM$4,LEN(BM$4)-1)*1&gt;NumSamples,"",RIGHT(BM$4,LEN(BM$4)-1)*1)</f>
        <v>64</v>
      </c>
      <c r="BN1006" s="7">
        <f>IF(RIGHT(BN$4,LEN(BN$4)-1)*1&gt;NumSamples,"",RIGHT(BN$4,LEN(BN$4)-1)*1)</f>
        <v>65</v>
      </c>
      <c r="BO1006" s="7">
        <f>IF(RIGHT(BO$4,LEN(BO$4)-1)*1&gt;NumSamples,"",RIGHT(BO$4,LEN(BO$4)-1)*1)</f>
        <v>66</v>
      </c>
      <c r="BP1006" s="7">
        <f>IF(RIGHT(BP$4,LEN(BP$4)-1)*1&gt;NumSamples,"",RIGHT(BP$4,LEN(BP$4)-1)*1)</f>
        <v>67</v>
      </c>
      <c r="BQ1006" s="7">
        <f>IF(RIGHT(BQ$4,LEN(BQ$4)-1)*1&gt;NumSamples,"",RIGHT(BQ$4,LEN(BQ$4)-1)*1)</f>
        <v>68</v>
      </c>
      <c r="BR1006" s="7">
        <f>IF(RIGHT(BR$4,LEN(BR$4)-1)*1&gt;NumSamples,"",RIGHT(BR$4,LEN(BR$4)-1)*1)</f>
        <v>69</v>
      </c>
      <c r="BS1006" s="7">
        <f>IF(RIGHT(BS$4,LEN(BS$4)-1)*1&gt;NumSamples,"",RIGHT(BS$4,LEN(BS$4)-1)*1)</f>
        <v>70</v>
      </c>
      <c r="BT1006" s="7">
        <f>IF(RIGHT(BT$4,LEN(BT$4)-1)*1&gt;NumSamples,"",RIGHT(BT$4,LEN(BT$4)-1)*1)</f>
        <v>71</v>
      </c>
      <c r="BU1006" s="7">
        <f>IF(RIGHT(BU$4,LEN(BU$4)-1)*1&gt;NumSamples,"",RIGHT(BU$4,LEN(BU$4)-1)*1)</f>
        <v>72</v>
      </c>
      <c r="BV1006" s="7">
        <f>IF(RIGHT(BV$4,LEN(BV$4)-1)*1&gt;NumSamples,"",RIGHT(BV$4,LEN(BV$4)-1)*1)</f>
        <v>73</v>
      </c>
      <c r="BW1006" s="7">
        <f>IF(RIGHT(BW$4,LEN(BW$4)-1)*1&gt;NumSamples,"",RIGHT(BW$4,LEN(BW$4)-1)*1)</f>
        <v>74</v>
      </c>
      <c r="BX1006" s="7">
        <f>IF(RIGHT(BX$4,LEN(BX$4)-1)*1&gt;NumSamples,"",RIGHT(BX$4,LEN(BX$4)-1)*1)</f>
        <v>75</v>
      </c>
      <c r="BY1006" s="7">
        <f>IF(RIGHT(BY$4,LEN(BY$4)-1)*1&gt;NumSamples,"",RIGHT(BY$4,LEN(BY$4)-1)*1)</f>
        <v>76</v>
      </c>
      <c r="BZ1006" s="7">
        <f>IF(RIGHT(BZ$4,LEN(BZ$4)-1)*1&gt;NumSamples,"",RIGHT(BZ$4,LEN(BZ$4)-1)*1)</f>
        <v>77</v>
      </c>
      <c r="CA1006" s="7">
        <f>IF(RIGHT(CA$4,LEN(CA$4)-1)*1&gt;NumSamples,"",RIGHT(CA$4,LEN(CA$4)-1)*1)</f>
        <v>78</v>
      </c>
      <c r="CB1006" s="7">
        <f>IF(RIGHT(CB$4,LEN(CB$4)-1)*1&gt;NumSamples,"",RIGHT(CB$4,LEN(CB$4)-1)*1)</f>
        <v>79</v>
      </c>
      <c r="CC1006" s="7">
        <f>IF(RIGHT(CC$4,LEN(CC$4)-1)*1&gt;NumSamples,"",RIGHT(CC$4,LEN(CC$4)-1)*1)</f>
        <v>80</v>
      </c>
      <c r="CD1006" s="7">
        <f>IF(RIGHT(CD$4,LEN(CD$4)-1)*1&gt;NumSamples,"",RIGHT(CD$4,LEN(CD$4)-1)*1)</f>
        <v>81</v>
      </c>
      <c r="CE1006" s="7">
        <f>IF(RIGHT(CE$4,LEN(CE$4)-1)*1&gt;NumSamples,"",RIGHT(CE$4,LEN(CE$4)-1)*1)</f>
        <v>82</v>
      </c>
      <c r="CF1006" s="7">
        <f>IF(RIGHT(CF$4,LEN(CF$4)-1)*1&gt;NumSamples,"",RIGHT(CF$4,LEN(CF$4)-1)*1)</f>
        <v>83</v>
      </c>
      <c r="CG1006" s="7">
        <f>IF(RIGHT(CG$4,LEN(CG$4)-1)*1&gt;NumSamples,"",RIGHT(CG$4,LEN(CG$4)-1)*1)</f>
        <v>84</v>
      </c>
      <c r="CH1006" s="7">
        <f>IF(RIGHT(CH$4,LEN(CH$4)-1)*1&gt;NumSamples,"",RIGHT(CH$4,LEN(CH$4)-1)*1)</f>
        <v>85</v>
      </c>
      <c r="CI1006" s="7">
        <f>IF(RIGHT(CI$4,LEN(CI$4)-1)*1&gt;NumSamples,"",RIGHT(CI$4,LEN(CI$4)-1)*1)</f>
        <v>86</v>
      </c>
      <c r="CJ1006" s="7">
        <f>IF(RIGHT(CJ$4,LEN(CJ$4)-1)*1&gt;NumSamples,"",RIGHT(CJ$4,LEN(CJ$4)-1)*1)</f>
        <v>87</v>
      </c>
      <c r="CK1006" s="7">
        <f>IF(RIGHT(CK$4,LEN(CK$4)-1)*1&gt;NumSamples,"",RIGHT(CK$4,LEN(CK$4)-1)*1)</f>
        <v>88</v>
      </c>
      <c r="CL1006" s="7">
        <f>IF(RIGHT(CL$4,LEN(CL$4)-1)*1&gt;NumSamples,"",RIGHT(CL$4,LEN(CL$4)-1)*1)</f>
        <v>89</v>
      </c>
      <c r="CM1006" s="7">
        <f>IF(RIGHT(CM$4,LEN(CM$4)-1)*1&gt;NumSamples,"",RIGHT(CM$4,LEN(CM$4)-1)*1)</f>
        <v>90</v>
      </c>
      <c r="CN1006" s="7">
        <f>IF(RIGHT(CN$4,LEN(CN$4)-1)*1&gt;NumSamples,"",RIGHT(CN$4,LEN(CN$4)-1)*1)</f>
        <v>91</v>
      </c>
      <c r="CO1006" s="7">
        <f>IF(RIGHT(CO$4,LEN(CO$4)-1)*1&gt;NumSamples,"",RIGHT(CO$4,LEN(CO$4)-1)*1)</f>
        <v>92</v>
      </c>
      <c r="CP1006" s="7">
        <f>IF(RIGHT(CP$4,LEN(CP$4)-1)*1&gt;NumSamples,"",RIGHT(CP$4,LEN(CP$4)-1)*1)</f>
        <v>93</v>
      </c>
      <c r="CQ1006" s="7">
        <f>IF(RIGHT(CQ$4,LEN(CQ$4)-1)*1&gt;NumSamples,"",RIGHT(CQ$4,LEN(CQ$4)-1)*1)</f>
        <v>94</v>
      </c>
      <c r="CR1006" s="7">
        <f>IF(RIGHT(CR$4,LEN(CR$4)-1)*1&gt;NumSamples,"",RIGHT(CR$4,LEN(CR$4)-1)*1)</f>
        <v>95</v>
      </c>
      <c r="CS1006" s="7">
        <f>IF(RIGHT(CS$4,LEN(CS$4)-1)*1&gt;NumSamples,"",RIGHT(CS$4,LEN(CS$4)-1)*1)</f>
        <v>96</v>
      </c>
      <c r="CT1006" s="7">
        <f>IF(RIGHT(CT$4,LEN(CT$4)-1)*1&gt;NumSamples,"",RIGHT(CT$4,LEN(CT$4)-1)*1)</f>
        <v>97</v>
      </c>
      <c r="CU1006" s="7">
        <f>IF(RIGHT(CU$4,LEN(CU$4)-1)*1&gt;NumSamples,"",RIGHT(CU$4,LEN(CU$4)-1)*1)</f>
        <v>98</v>
      </c>
      <c r="CV1006" s="7">
        <f>IF(RIGHT(CV$4,LEN(CV$4)-1)*1&gt;NumSamples,"",RIGHT(CV$4,LEN(CV$4)-1)*1)</f>
        <v>99</v>
      </c>
      <c r="CW1006" s="7">
        <f>IF(RIGHT(CW$4,LEN(CW$4)-1)*1&gt;NumSamples,"",RIGHT(CW$4,LEN(CW$4)-1)*1)</f>
        <v>100</v>
      </c>
    </row>
    <row r="1007" ht="14.25" customHeight="1">
      <c r="A1007" s="7" t="s">
        <v>116</v>
      </c>
      <c r="B1007" s="7">
        <f t="shared" ref="B1007:CW1007" si="2">IFERROR(AVERAGE(B5:B1004),"")</f>
        <v>4.7</v>
      </c>
      <c r="C1007" s="7">
        <f t="shared" si="2"/>
        <v>5.5</v>
      </c>
      <c r="D1007" s="7">
        <f t="shared" si="2"/>
        <v>4.4</v>
      </c>
      <c r="E1007" s="7">
        <f t="shared" si="2"/>
        <v>4.7</v>
      </c>
      <c r="F1007" s="7">
        <f t="shared" si="2"/>
        <v>5</v>
      </c>
      <c r="G1007" s="7">
        <f t="shared" si="2"/>
        <v>5.2</v>
      </c>
      <c r="H1007" s="7">
        <f t="shared" si="2"/>
        <v>4.9</v>
      </c>
      <c r="I1007" s="7">
        <f t="shared" si="2"/>
        <v>5.4</v>
      </c>
      <c r="J1007" s="7">
        <f t="shared" si="2"/>
        <v>5.5</v>
      </c>
      <c r="K1007" s="7">
        <f t="shared" si="2"/>
        <v>5</v>
      </c>
      <c r="L1007" s="7">
        <f t="shared" si="2"/>
        <v>4.5</v>
      </c>
      <c r="M1007" s="7">
        <f t="shared" si="2"/>
        <v>5</v>
      </c>
      <c r="N1007" s="7">
        <f t="shared" si="2"/>
        <v>5</v>
      </c>
      <c r="O1007" s="7">
        <f t="shared" si="2"/>
        <v>4.8</v>
      </c>
      <c r="P1007" s="7">
        <f t="shared" si="2"/>
        <v>4.7</v>
      </c>
      <c r="Q1007" s="7">
        <f t="shared" si="2"/>
        <v>5.1</v>
      </c>
      <c r="R1007" s="7">
        <f t="shared" si="2"/>
        <v>5.1</v>
      </c>
      <c r="S1007" s="7">
        <f t="shared" si="2"/>
        <v>5.7</v>
      </c>
      <c r="T1007" s="7">
        <f t="shared" si="2"/>
        <v>4.7</v>
      </c>
      <c r="U1007" s="7">
        <f t="shared" si="2"/>
        <v>5.3</v>
      </c>
      <c r="V1007" s="7">
        <f t="shared" si="2"/>
        <v>4.9</v>
      </c>
      <c r="W1007" s="7">
        <f t="shared" si="2"/>
        <v>4.1</v>
      </c>
      <c r="X1007" s="7">
        <f t="shared" si="2"/>
        <v>5</v>
      </c>
      <c r="Y1007" s="7">
        <f t="shared" si="2"/>
        <v>4.6</v>
      </c>
      <c r="Z1007" s="7">
        <f t="shared" si="2"/>
        <v>5.4</v>
      </c>
      <c r="AA1007" s="7">
        <f t="shared" si="2"/>
        <v>4.4</v>
      </c>
      <c r="AB1007" s="7">
        <f t="shared" si="2"/>
        <v>5</v>
      </c>
      <c r="AC1007" s="7">
        <f t="shared" si="2"/>
        <v>5.3</v>
      </c>
      <c r="AD1007" s="7">
        <f t="shared" si="2"/>
        <v>5.2</v>
      </c>
      <c r="AE1007" s="7">
        <f t="shared" si="2"/>
        <v>4.7</v>
      </c>
      <c r="AF1007" s="7">
        <f t="shared" si="2"/>
        <v>3.9</v>
      </c>
      <c r="AG1007" s="7">
        <f t="shared" si="2"/>
        <v>4.1</v>
      </c>
      <c r="AH1007" s="7">
        <f t="shared" si="2"/>
        <v>5.4</v>
      </c>
      <c r="AI1007" s="7">
        <f t="shared" si="2"/>
        <v>5.6</v>
      </c>
      <c r="AJ1007" s="7">
        <f t="shared" si="2"/>
        <v>4.6</v>
      </c>
      <c r="AK1007" s="7">
        <f t="shared" si="2"/>
        <v>6.5</v>
      </c>
      <c r="AL1007" s="7">
        <f t="shared" si="2"/>
        <v>4</v>
      </c>
      <c r="AM1007" s="7">
        <f t="shared" si="2"/>
        <v>5.1</v>
      </c>
      <c r="AN1007" s="7">
        <f t="shared" si="2"/>
        <v>4.8</v>
      </c>
      <c r="AO1007" s="7">
        <f t="shared" si="2"/>
        <v>6</v>
      </c>
      <c r="AP1007" s="7">
        <f t="shared" si="2"/>
        <v>5.2</v>
      </c>
      <c r="AQ1007" s="7">
        <f t="shared" si="2"/>
        <v>4.6</v>
      </c>
      <c r="AR1007" s="7">
        <f t="shared" si="2"/>
        <v>4.6</v>
      </c>
      <c r="AS1007" s="7">
        <f t="shared" si="2"/>
        <v>4.7</v>
      </c>
      <c r="AT1007" s="7">
        <f t="shared" si="2"/>
        <v>5.1</v>
      </c>
      <c r="AU1007" s="7">
        <f t="shared" si="2"/>
        <v>4.6</v>
      </c>
      <c r="AV1007" s="7">
        <f t="shared" si="2"/>
        <v>5</v>
      </c>
      <c r="AW1007" s="7">
        <f t="shared" si="2"/>
        <v>5.5</v>
      </c>
      <c r="AX1007" s="7">
        <f t="shared" si="2"/>
        <v>6</v>
      </c>
      <c r="AY1007" s="7">
        <f t="shared" si="2"/>
        <v>4.6</v>
      </c>
      <c r="AZ1007" s="7">
        <f t="shared" si="2"/>
        <v>5.2</v>
      </c>
      <c r="BA1007" s="7">
        <f t="shared" si="2"/>
        <v>4.1</v>
      </c>
      <c r="BB1007" s="7">
        <f t="shared" si="2"/>
        <v>5.9</v>
      </c>
      <c r="BC1007" s="7">
        <f t="shared" si="2"/>
        <v>5</v>
      </c>
      <c r="BD1007" s="7">
        <f t="shared" si="2"/>
        <v>4.5</v>
      </c>
      <c r="BE1007" s="7">
        <f t="shared" si="2"/>
        <v>5.4</v>
      </c>
      <c r="BF1007" s="7">
        <f t="shared" si="2"/>
        <v>5.9</v>
      </c>
      <c r="BG1007" s="7">
        <f t="shared" si="2"/>
        <v>4.5</v>
      </c>
      <c r="BH1007" s="7">
        <f t="shared" si="2"/>
        <v>4.7</v>
      </c>
      <c r="BI1007" s="7">
        <f t="shared" si="2"/>
        <v>4.8</v>
      </c>
      <c r="BJ1007" s="7">
        <f t="shared" si="2"/>
        <v>5.2</v>
      </c>
      <c r="BK1007" s="7">
        <f t="shared" si="2"/>
        <v>5.3</v>
      </c>
      <c r="BL1007" s="7">
        <f t="shared" si="2"/>
        <v>5.3</v>
      </c>
      <c r="BM1007" s="7">
        <f t="shared" si="2"/>
        <v>4.5</v>
      </c>
      <c r="BN1007" s="7">
        <f t="shared" si="2"/>
        <v>5</v>
      </c>
      <c r="BO1007" s="7">
        <f t="shared" si="2"/>
        <v>4.7</v>
      </c>
      <c r="BP1007" s="7">
        <f t="shared" si="2"/>
        <v>5</v>
      </c>
      <c r="BQ1007" s="7">
        <f t="shared" si="2"/>
        <v>4.5</v>
      </c>
      <c r="BR1007" s="7">
        <f t="shared" si="2"/>
        <v>5.2</v>
      </c>
      <c r="BS1007" s="7">
        <f t="shared" si="2"/>
        <v>5.7</v>
      </c>
      <c r="BT1007" s="7">
        <f t="shared" si="2"/>
        <v>5</v>
      </c>
      <c r="BU1007" s="7">
        <f t="shared" si="2"/>
        <v>5.8</v>
      </c>
      <c r="BV1007" s="7">
        <f t="shared" si="2"/>
        <v>5.4</v>
      </c>
      <c r="BW1007" s="7">
        <f t="shared" si="2"/>
        <v>6</v>
      </c>
      <c r="BX1007" s="7">
        <f t="shared" si="2"/>
        <v>5.1</v>
      </c>
      <c r="BY1007" s="7">
        <f t="shared" si="2"/>
        <v>5.6</v>
      </c>
      <c r="BZ1007" s="7">
        <f t="shared" si="2"/>
        <v>5.3</v>
      </c>
      <c r="CA1007" s="7">
        <f t="shared" si="2"/>
        <v>4.8</v>
      </c>
      <c r="CB1007" s="7">
        <f t="shared" si="2"/>
        <v>4.8</v>
      </c>
      <c r="CC1007" s="7">
        <f t="shared" si="2"/>
        <v>5.1</v>
      </c>
      <c r="CD1007" s="7">
        <f t="shared" si="2"/>
        <v>5.8</v>
      </c>
      <c r="CE1007" s="7">
        <f t="shared" si="2"/>
        <v>4.6</v>
      </c>
      <c r="CF1007" s="7">
        <f t="shared" si="2"/>
        <v>5.8</v>
      </c>
      <c r="CG1007" s="7">
        <f t="shared" si="2"/>
        <v>4.7</v>
      </c>
      <c r="CH1007" s="7">
        <f t="shared" si="2"/>
        <v>4.8</v>
      </c>
      <c r="CI1007" s="7">
        <f t="shared" si="2"/>
        <v>5.2</v>
      </c>
      <c r="CJ1007" s="7">
        <f t="shared" si="2"/>
        <v>4.4</v>
      </c>
      <c r="CK1007" s="7">
        <f t="shared" si="2"/>
        <v>4.5</v>
      </c>
      <c r="CL1007" s="7">
        <f t="shared" si="2"/>
        <v>4.6</v>
      </c>
      <c r="CM1007" s="7">
        <f t="shared" si="2"/>
        <v>4.6</v>
      </c>
      <c r="CN1007" s="7">
        <f t="shared" si="2"/>
        <v>4.7</v>
      </c>
      <c r="CO1007" s="7">
        <f t="shared" si="2"/>
        <v>5.3</v>
      </c>
      <c r="CP1007" s="7">
        <f t="shared" si="2"/>
        <v>5.2</v>
      </c>
      <c r="CQ1007" s="7">
        <f t="shared" si="2"/>
        <v>5.2</v>
      </c>
      <c r="CR1007" s="7">
        <f t="shared" si="2"/>
        <v>5.1</v>
      </c>
      <c r="CS1007" s="7">
        <f t="shared" si="2"/>
        <v>4.5</v>
      </c>
      <c r="CT1007" s="7">
        <f t="shared" si="2"/>
        <v>5</v>
      </c>
      <c r="CU1007" s="7">
        <f t="shared" si="2"/>
        <v>5.2</v>
      </c>
      <c r="CV1007" s="7">
        <f t="shared" si="2"/>
        <v>4.9</v>
      </c>
      <c r="CW1007" s="7">
        <f t="shared" si="2"/>
        <v>4.3</v>
      </c>
    </row>
    <row r="1008" ht="14.25" customHeight="1">
      <c r="A1008" s="7" t="s">
        <v>117</v>
      </c>
      <c r="B1008" s="7">
        <f t="shared" ref="B1008:CW1008" si="3">IFERROR(STDEV(B5:B1004),"")</f>
        <v>1.494434118</v>
      </c>
      <c r="C1008" s="7">
        <f t="shared" si="3"/>
        <v>1.779513042</v>
      </c>
      <c r="D1008" s="7">
        <f t="shared" si="3"/>
        <v>1.173787791</v>
      </c>
      <c r="E1008" s="7">
        <f t="shared" si="3"/>
        <v>1.766981104</v>
      </c>
      <c r="F1008" s="7">
        <f t="shared" si="3"/>
        <v>1.632993162</v>
      </c>
      <c r="G1008" s="7">
        <f t="shared" si="3"/>
        <v>1.032795559</v>
      </c>
      <c r="H1008" s="7">
        <f t="shared" si="3"/>
        <v>1.100504935</v>
      </c>
      <c r="I1008" s="7">
        <f t="shared" si="3"/>
        <v>1.429840706</v>
      </c>
      <c r="J1008" s="7">
        <f t="shared" si="3"/>
        <v>1.649915823</v>
      </c>
      <c r="K1008" s="7">
        <f t="shared" si="3"/>
        <v>1.414213562</v>
      </c>
      <c r="L1008" s="7">
        <f t="shared" si="3"/>
        <v>1.433720878</v>
      </c>
      <c r="M1008" s="7">
        <f t="shared" si="3"/>
        <v>1.825741858</v>
      </c>
      <c r="N1008" s="7">
        <f t="shared" si="3"/>
        <v>1.56347192</v>
      </c>
      <c r="O1008" s="7">
        <f t="shared" si="3"/>
        <v>1.87379591</v>
      </c>
      <c r="P1008" s="7">
        <f t="shared" si="3"/>
        <v>1.494434118</v>
      </c>
      <c r="Q1008" s="7">
        <f t="shared" si="3"/>
        <v>1.286683938</v>
      </c>
      <c r="R1008" s="7">
        <f t="shared" si="3"/>
        <v>1.286683938</v>
      </c>
      <c r="S1008" s="7">
        <f t="shared" si="3"/>
        <v>1.251665557</v>
      </c>
      <c r="T1008" s="7">
        <f t="shared" si="3"/>
        <v>1.636391694</v>
      </c>
      <c r="U1008" s="7">
        <f t="shared" si="3"/>
        <v>2.057506582</v>
      </c>
      <c r="V1008" s="7">
        <f t="shared" si="3"/>
        <v>1.91195072</v>
      </c>
      <c r="W1008" s="7">
        <f t="shared" si="3"/>
        <v>1.791957341</v>
      </c>
      <c r="X1008" s="7">
        <f t="shared" si="3"/>
        <v>1.333333333</v>
      </c>
      <c r="Y1008" s="7">
        <f t="shared" si="3"/>
        <v>1.429840706</v>
      </c>
      <c r="Z1008" s="7">
        <f t="shared" si="3"/>
        <v>1.577621275</v>
      </c>
      <c r="AA1008" s="7">
        <f t="shared" si="3"/>
        <v>1.577621275</v>
      </c>
      <c r="AB1008" s="7">
        <f t="shared" si="3"/>
        <v>1.247219129</v>
      </c>
      <c r="AC1008" s="7">
        <f t="shared" si="3"/>
        <v>1.159501809</v>
      </c>
      <c r="AD1008" s="7">
        <f t="shared" si="3"/>
        <v>1.751190072</v>
      </c>
      <c r="AE1008" s="7">
        <f t="shared" si="3"/>
        <v>1.946506843</v>
      </c>
      <c r="AF1008" s="7">
        <f t="shared" si="3"/>
        <v>1.197219</v>
      </c>
      <c r="AG1008" s="7">
        <f t="shared" si="3"/>
        <v>2.078995484</v>
      </c>
      <c r="AH1008" s="7">
        <f t="shared" si="3"/>
        <v>1.349897115</v>
      </c>
      <c r="AI1008" s="7">
        <f t="shared" si="3"/>
        <v>1.349897115</v>
      </c>
      <c r="AJ1008" s="7">
        <f t="shared" si="3"/>
        <v>1.95505044</v>
      </c>
      <c r="AK1008" s="7">
        <f t="shared" si="3"/>
        <v>2.013840996</v>
      </c>
      <c r="AL1008" s="7">
        <f t="shared" si="3"/>
        <v>1.054092553</v>
      </c>
      <c r="AM1008" s="7">
        <f t="shared" si="3"/>
        <v>1.969207398</v>
      </c>
      <c r="AN1008" s="7">
        <f t="shared" si="3"/>
        <v>1.316561177</v>
      </c>
      <c r="AO1008" s="7">
        <f t="shared" si="3"/>
        <v>1.825741858</v>
      </c>
      <c r="AP1008" s="7">
        <f t="shared" si="3"/>
        <v>2.043961296</v>
      </c>
      <c r="AQ1008" s="7">
        <f t="shared" si="3"/>
        <v>1.712697677</v>
      </c>
      <c r="AR1008" s="7">
        <f t="shared" si="3"/>
        <v>1.264911064</v>
      </c>
      <c r="AS1008" s="7">
        <f t="shared" si="3"/>
        <v>1.159501809</v>
      </c>
      <c r="AT1008" s="7">
        <f t="shared" si="3"/>
        <v>1.523883927</v>
      </c>
      <c r="AU1008" s="7">
        <f t="shared" si="3"/>
        <v>1.837873167</v>
      </c>
      <c r="AV1008" s="7">
        <f t="shared" si="3"/>
        <v>1.763834207</v>
      </c>
      <c r="AW1008" s="7">
        <f t="shared" si="3"/>
        <v>0.7071067812</v>
      </c>
      <c r="AX1008" s="7">
        <f t="shared" si="3"/>
        <v>1.632993162</v>
      </c>
      <c r="AY1008" s="7">
        <f t="shared" si="3"/>
        <v>2.065591118</v>
      </c>
      <c r="AZ1008" s="7">
        <f t="shared" si="3"/>
        <v>1.135292424</v>
      </c>
      <c r="BA1008" s="7">
        <f t="shared" si="3"/>
        <v>1.595131482</v>
      </c>
      <c r="BB1008" s="7">
        <f t="shared" si="3"/>
        <v>1.197219</v>
      </c>
      <c r="BC1008" s="7">
        <f t="shared" si="3"/>
        <v>1.763834207</v>
      </c>
      <c r="BD1008" s="7">
        <f t="shared" si="3"/>
        <v>2.121320344</v>
      </c>
      <c r="BE1008" s="7">
        <f t="shared" si="3"/>
        <v>1.429840706</v>
      </c>
      <c r="BF1008" s="7">
        <f t="shared" si="3"/>
        <v>1.100504935</v>
      </c>
      <c r="BG1008" s="7">
        <f t="shared" si="3"/>
        <v>1.58113883</v>
      </c>
      <c r="BH1008" s="7">
        <f t="shared" si="3"/>
        <v>1.159501809</v>
      </c>
      <c r="BI1008" s="7">
        <f t="shared" si="3"/>
        <v>1.813529401</v>
      </c>
      <c r="BJ1008" s="7">
        <f t="shared" si="3"/>
        <v>1.549193338</v>
      </c>
      <c r="BK1008" s="7">
        <f t="shared" si="3"/>
        <v>2.110818693</v>
      </c>
      <c r="BL1008" s="7">
        <f t="shared" si="3"/>
        <v>1.888562063</v>
      </c>
      <c r="BM1008" s="7">
        <f t="shared" si="3"/>
        <v>0.8498365856</v>
      </c>
      <c r="BN1008" s="7">
        <f t="shared" si="3"/>
        <v>0.9428090416</v>
      </c>
      <c r="BO1008" s="7">
        <f t="shared" si="3"/>
        <v>1.636391694</v>
      </c>
      <c r="BP1008" s="7">
        <f t="shared" si="3"/>
        <v>1.333333333</v>
      </c>
      <c r="BQ1008" s="7">
        <f t="shared" si="3"/>
        <v>1.269295518</v>
      </c>
      <c r="BR1008" s="7">
        <f t="shared" si="3"/>
        <v>1.619327707</v>
      </c>
      <c r="BS1008" s="7">
        <f t="shared" si="3"/>
        <v>1.702938637</v>
      </c>
      <c r="BT1008" s="7">
        <f t="shared" si="3"/>
        <v>2.108185107</v>
      </c>
      <c r="BU1008" s="7">
        <f t="shared" si="3"/>
        <v>1.475729575</v>
      </c>
      <c r="BV1008" s="7">
        <f t="shared" si="3"/>
        <v>1.429840706</v>
      </c>
      <c r="BW1008" s="7">
        <f t="shared" si="3"/>
        <v>2.538591035</v>
      </c>
      <c r="BX1008" s="7">
        <f t="shared" si="3"/>
        <v>1.523883927</v>
      </c>
      <c r="BY1008" s="7">
        <f t="shared" si="3"/>
        <v>1.505545305</v>
      </c>
      <c r="BZ1008" s="7">
        <f t="shared" si="3"/>
        <v>1.251665557</v>
      </c>
      <c r="CA1008" s="7">
        <f t="shared" si="3"/>
        <v>1.229272594</v>
      </c>
      <c r="CB1008" s="7">
        <f t="shared" si="3"/>
        <v>1.549193338</v>
      </c>
      <c r="CC1008" s="7">
        <f t="shared" si="3"/>
        <v>1.523883927</v>
      </c>
      <c r="CD1008" s="7">
        <f t="shared" si="3"/>
        <v>1.619327707</v>
      </c>
      <c r="CE1008" s="7">
        <f t="shared" si="3"/>
        <v>1.429840706</v>
      </c>
      <c r="CF1008" s="7">
        <f t="shared" si="3"/>
        <v>1.549193338</v>
      </c>
      <c r="CG1008" s="7">
        <f t="shared" si="3"/>
        <v>0.6749485577</v>
      </c>
      <c r="CH1008" s="7">
        <f t="shared" si="3"/>
        <v>1.932183566</v>
      </c>
      <c r="CI1008" s="7">
        <f t="shared" si="3"/>
        <v>1.135292424</v>
      </c>
      <c r="CJ1008" s="7">
        <f t="shared" si="3"/>
        <v>1.173787791</v>
      </c>
      <c r="CK1008" s="7">
        <f t="shared" si="3"/>
        <v>1.433720878</v>
      </c>
      <c r="CL1008" s="7">
        <f t="shared" si="3"/>
        <v>2.633122354</v>
      </c>
      <c r="CM1008" s="7">
        <f t="shared" si="3"/>
        <v>1.173787791</v>
      </c>
      <c r="CN1008" s="7">
        <f t="shared" si="3"/>
        <v>1.946506843</v>
      </c>
      <c r="CO1008" s="7">
        <f t="shared" si="3"/>
        <v>1.251665557</v>
      </c>
      <c r="CP1008" s="7">
        <f t="shared" si="3"/>
        <v>1.751190072</v>
      </c>
      <c r="CQ1008" s="7">
        <f t="shared" si="3"/>
        <v>0.9189365835</v>
      </c>
      <c r="CR1008" s="7">
        <f t="shared" si="3"/>
        <v>1.370320319</v>
      </c>
      <c r="CS1008" s="7">
        <f t="shared" si="3"/>
        <v>1.840893503</v>
      </c>
      <c r="CT1008" s="7">
        <f t="shared" si="3"/>
        <v>1.56347192</v>
      </c>
      <c r="CU1008" s="7">
        <f t="shared" si="3"/>
        <v>2.201009869</v>
      </c>
      <c r="CV1008" s="7">
        <f t="shared" si="3"/>
        <v>1.197219</v>
      </c>
      <c r="CW1008" s="7">
        <f t="shared" si="3"/>
        <v>1.494434118</v>
      </c>
    </row>
    <row r="1009" ht="14.25" customHeight="1">
      <c r="A1009" s="7" t="s">
        <v>118</v>
      </c>
      <c r="B1009" s="7">
        <f>SampleSize</f>
        <v>10</v>
      </c>
      <c r="C1009" s="7">
        <f>SampleSize</f>
        <v>10</v>
      </c>
      <c r="D1009" s="7">
        <f>SampleSize</f>
        <v>10</v>
      </c>
      <c r="E1009" s="7">
        <f>SampleSize</f>
        <v>10</v>
      </c>
      <c r="F1009" s="7">
        <f>SampleSize</f>
        <v>10</v>
      </c>
      <c r="G1009" s="7">
        <f>SampleSize</f>
        <v>10</v>
      </c>
      <c r="H1009" s="7">
        <f>SampleSize</f>
        <v>10</v>
      </c>
      <c r="I1009" s="7">
        <f>SampleSize</f>
        <v>10</v>
      </c>
      <c r="J1009" s="7">
        <f>SampleSize</f>
        <v>10</v>
      </c>
      <c r="K1009" s="7">
        <f>SampleSize</f>
        <v>10</v>
      </c>
      <c r="L1009" s="7">
        <f>SampleSize</f>
        <v>10</v>
      </c>
      <c r="M1009" s="7">
        <f>SampleSize</f>
        <v>10</v>
      </c>
      <c r="N1009" s="7">
        <f>SampleSize</f>
        <v>10</v>
      </c>
      <c r="O1009" s="7">
        <f>SampleSize</f>
        <v>10</v>
      </c>
      <c r="P1009" s="7">
        <f>SampleSize</f>
        <v>10</v>
      </c>
      <c r="Q1009" s="7">
        <f>SampleSize</f>
        <v>10</v>
      </c>
      <c r="R1009" s="7">
        <f>SampleSize</f>
        <v>10</v>
      </c>
      <c r="S1009" s="7">
        <f>SampleSize</f>
        <v>10</v>
      </c>
      <c r="T1009" s="7">
        <f>SampleSize</f>
        <v>10</v>
      </c>
      <c r="U1009" s="7">
        <f>SampleSize</f>
        <v>10</v>
      </c>
      <c r="V1009" s="7">
        <f>SampleSize</f>
        <v>10</v>
      </c>
      <c r="W1009" s="7">
        <f>SampleSize</f>
        <v>10</v>
      </c>
      <c r="X1009" s="7">
        <f>SampleSize</f>
        <v>10</v>
      </c>
      <c r="Y1009" s="7">
        <f>SampleSize</f>
        <v>10</v>
      </c>
      <c r="Z1009" s="7">
        <f>SampleSize</f>
        <v>10</v>
      </c>
      <c r="AA1009" s="7">
        <f>SampleSize</f>
        <v>10</v>
      </c>
      <c r="AB1009" s="7">
        <f>SampleSize</f>
        <v>10</v>
      </c>
      <c r="AC1009" s="7">
        <f>SampleSize</f>
        <v>10</v>
      </c>
      <c r="AD1009" s="7">
        <f>SampleSize</f>
        <v>10</v>
      </c>
      <c r="AE1009" s="7">
        <f>SampleSize</f>
        <v>10</v>
      </c>
      <c r="AF1009" s="7">
        <f>SampleSize</f>
        <v>10</v>
      </c>
      <c r="AG1009" s="7">
        <f>SampleSize</f>
        <v>10</v>
      </c>
      <c r="AH1009" s="7">
        <f>SampleSize</f>
        <v>10</v>
      </c>
      <c r="AI1009" s="7">
        <f>SampleSize</f>
        <v>10</v>
      </c>
      <c r="AJ1009" s="7">
        <f>SampleSize</f>
        <v>10</v>
      </c>
      <c r="AK1009" s="7">
        <f>SampleSize</f>
        <v>10</v>
      </c>
      <c r="AL1009" s="7">
        <f>SampleSize</f>
        <v>10</v>
      </c>
      <c r="AM1009" s="7">
        <f>SampleSize</f>
        <v>10</v>
      </c>
      <c r="AN1009" s="7">
        <f>SampleSize</f>
        <v>10</v>
      </c>
      <c r="AO1009" s="7">
        <f>SampleSize</f>
        <v>10</v>
      </c>
      <c r="AP1009" s="7">
        <f>SampleSize</f>
        <v>10</v>
      </c>
      <c r="AQ1009" s="7">
        <f>SampleSize</f>
        <v>10</v>
      </c>
      <c r="AR1009" s="7">
        <f>SampleSize</f>
        <v>10</v>
      </c>
      <c r="AS1009" s="7">
        <f>SampleSize</f>
        <v>10</v>
      </c>
      <c r="AT1009" s="7">
        <f>SampleSize</f>
        <v>10</v>
      </c>
      <c r="AU1009" s="7">
        <f>SampleSize</f>
        <v>10</v>
      </c>
      <c r="AV1009" s="7">
        <f>SampleSize</f>
        <v>10</v>
      </c>
      <c r="AW1009" s="7">
        <f>SampleSize</f>
        <v>10</v>
      </c>
      <c r="AX1009" s="7">
        <f>SampleSize</f>
        <v>10</v>
      </c>
      <c r="AY1009" s="7">
        <f>SampleSize</f>
        <v>10</v>
      </c>
      <c r="AZ1009" s="7">
        <f>SampleSize</f>
        <v>10</v>
      </c>
      <c r="BA1009" s="7">
        <f>SampleSize</f>
        <v>10</v>
      </c>
      <c r="BB1009" s="7">
        <f>SampleSize</f>
        <v>10</v>
      </c>
      <c r="BC1009" s="7">
        <f>SampleSize</f>
        <v>10</v>
      </c>
      <c r="BD1009" s="7">
        <f>SampleSize</f>
        <v>10</v>
      </c>
      <c r="BE1009" s="7">
        <f>SampleSize</f>
        <v>10</v>
      </c>
      <c r="BF1009" s="7">
        <f>SampleSize</f>
        <v>10</v>
      </c>
      <c r="BG1009" s="7">
        <f>SampleSize</f>
        <v>10</v>
      </c>
      <c r="BH1009" s="7">
        <f>SampleSize</f>
        <v>10</v>
      </c>
      <c r="BI1009" s="7">
        <f>SampleSize</f>
        <v>10</v>
      </c>
      <c r="BJ1009" s="7">
        <f>SampleSize</f>
        <v>10</v>
      </c>
      <c r="BK1009" s="7">
        <f>SampleSize</f>
        <v>10</v>
      </c>
      <c r="BL1009" s="7">
        <f>SampleSize</f>
        <v>10</v>
      </c>
      <c r="BM1009" s="7">
        <f>SampleSize</f>
        <v>10</v>
      </c>
      <c r="BN1009" s="7">
        <f>SampleSize</f>
        <v>10</v>
      </c>
      <c r="BO1009" s="7">
        <f>SampleSize</f>
        <v>10</v>
      </c>
      <c r="BP1009" s="7">
        <f>SampleSize</f>
        <v>10</v>
      </c>
      <c r="BQ1009" s="7">
        <f>SampleSize</f>
        <v>10</v>
      </c>
      <c r="BR1009" s="7">
        <f>SampleSize</f>
        <v>10</v>
      </c>
      <c r="BS1009" s="7">
        <f>SampleSize</f>
        <v>10</v>
      </c>
      <c r="BT1009" s="7">
        <f>SampleSize</f>
        <v>10</v>
      </c>
      <c r="BU1009" s="7">
        <f>SampleSize</f>
        <v>10</v>
      </c>
      <c r="BV1009" s="7">
        <f>SampleSize</f>
        <v>10</v>
      </c>
      <c r="BW1009" s="7">
        <f>SampleSize</f>
        <v>10</v>
      </c>
      <c r="BX1009" s="7">
        <f>SampleSize</f>
        <v>10</v>
      </c>
      <c r="BY1009" s="7">
        <f>SampleSize</f>
        <v>10</v>
      </c>
      <c r="BZ1009" s="7">
        <f>SampleSize</f>
        <v>10</v>
      </c>
      <c r="CA1009" s="7">
        <f>SampleSize</f>
        <v>10</v>
      </c>
      <c r="CB1009" s="7">
        <f>SampleSize</f>
        <v>10</v>
      </c>
      <c r="CC1009" s="7">
        <f>SampleSize</f>
        <v>10</v>
      </c>
      <c r="CD1009" s="7">
        <f>SampleSize</f>
        <v>10</v>
      </c>
      <c r="CE1009" s="7">
        <f>SampleSize</f>
        <v>10</v>
      </c>
      <c r="CF1009" s="7">
        <f>SampleSize</f>
        <v>10</v>
      </c>
      <c r="CG1009" s="7">
        <f>SampleSize</f>
        <v>10</v>
      </c>
      <c r="CH1009" s="7">
        <f>SampleSize</f>
        <v>10</v>
      </c>
      <c r="CI1009" s="7">
        <f>SampleSize</f>
        <v>10</v>
      </c>
      <c r="CJ1009" s="7">
        <f>SampleSize</f>
        <v>10</v>
      </c>
      <c r="CK1009" s="7">
        <f>SampleSize</f>
        <v>10</v>
      </c>
      <c r="CL1009" s="7">
        <f>SampleSize</f>
        <v>10</v>
      </c>
      <c r="CM1009" s="7">
        <f>SampleSize</f>
        <v>10</v>
      </c>
      <c r="CN1009" s="7">
        <f>SampleSize</f>
        <v>10</v>
      </c>
      <c r="CO1009" s="7">
        <f>SampleSize</f>
        <v>10</v>
      </c>
      <c r="CP1009" s="7">
        <f>SampleSize</f>
        <v>10</v>
      </c>
      <c r="CQ1009" s="7">
        <f>SampleSize</f>
        <v>10</v>
      </c>
      <c r="CR1009" s="7">
        <f>SampleSize</f>
        <v>10</v>
      </c>
      <c r="CS1009" s="7">
        <f>SampleSize</f>
        <v>10</v>
      </c>
      <c r="CT1009" s="7">
        <f>SampleSize</f>
        <v>10</v>
      </c>
      <c r="CU1009" s="7">
        <f>SampleSize</f>
        <v>10</v>
      </c>
      <c r="CV1009" s="7">
        <f>SampleSize</f>
        <v>10</v>
      </c>
      <c r="CW1009" s="7">
        <f>SampleSize</f>
        <v>10</v>
      </c>
    </row>
    <row r="1010" ht="14.25" customHeight="1">
      <c r="A1010" s="7" t="s">
        <v>119</v>
      </c>
      <c r="B1010" s="11">
        <f>Confidence</f>
        <v>0.95</v>
      </c>
      <c r="C1010" s="11">
        <f>Confidence</f>
        <v>0.95</v>
      </c>
      <c r="D1010" s="11">
        <f>Confidence</f>
        <v>0.95</v>
      </c>
      <c r="E1010" s="11">
        <f>Confidence</f>
        <v>0.95</v>
      </c>
      <c r="F1010" s="11">
        <f>Confidence</f>
        <v>0.95</v>
      </c>
      <c r="G1010" s="11">
        <f>Confidence</f>
        <v>0.95</v>
      </c>
      <c r="H1010" s="11">
        <f>Confidence</f>
        <v>0.95</v>
      </c>
      <c r="I1010" s="11">
        <f>Confidence</f>
        <v>0.95</v>
      </c>
      <c r="J1010" s="11">
        <f>Confidence</f>
        <v>0.95</v>
      </c>
      <c r="K1010" s="11">
        <f>Confidence</f>
        <v>0.95</v>
      </c>
      <c r="L1010" s="11">
        <f>Confidence</f>
        <v>0.95</v>
      </c>
      <c r="M1010" s="11">
        <f>Confidence</f>
        <v>0.95</v>
      </c>
      <c r="N1010" s="11">
        <f>Confidence</f>
        <v>0.95</v>
      </c>
      <c r="O1010" s="11">
        <f>Confidence</f>
        <v>0.95</v>
      </c>
      <c r="P1010" s="11">
        <f>Confidence</f>
        <v>0.95</v>
      </c>
      <c r="Q1010" s="11">
        <f>Confidence</f>
        <v>0.95</v>
      </c>
      <c r="R1010" s="11">
        <f>Confidence</f>
        <v>0.95</v>
      </c>
      <c r="S1010" s="11">
        <f>Confidence</f>
        <v>0.95</v>
      </c>
      <c r="T1010" s="11">
        <f>Confidence</f>
        <v>0.95</v>
      </c>
      <c r="U1010" s="11">
        <f>Confidence</f>
        <v>0.95</v>
      </c>
      <c r="V1010" s="11">
        <f>Confidence</f>
        <v>0.95</v>
      </c>
      <c r="W1010" s="11">
        <f>Confidence</f>
        <v>0.95</v>
      </c>
      <c r="X1010" s="11">
        <f>Confidence</f>
        <v>0.95</v>
      </c>
      <c r="Y1010" s="11">
        <f>Confidence</f>
        <v>0.95</v>
      </c>
      <c r="Z1010" s="11">
        <f>Confidence</f>
        <v>0.95</v>
      </c>
      <c r="AA1010" s="11">
        <f>Confidence</f>
        <v>0.95</v>
      </c>
      <c r="AB1010" s="11">
        <f>Confidence</f>
        <v>0.95</v>
      </c>
      <c r="AC1010" s="11">
        <f>Confidence</f>
        <v>0.95</v>
      </c>
      <c r="AD1010" s="11">
        <f>Confidence</f>
        <v>0.95</v>
      </c>
      <c r="AE1010" s="11">
        <f>Confidence</f>
        <v>0.95</v>
      </c>
      <c r="AF1010" s="11">
        <f>Confidence</f>
        <v>0.95</v>
      </c>
      <c r="AG1010" s="11">
        <f>Confidence</f>
        <v>0.95</v>
      </c>
      <c r="AH1010" s="11">
        <f>Confidence</f>
        <v>0.95</v>
      </c>
      <c r="AI1010" s="11">
        <f>Confidence</f>
        <v>0.95</v>
      </c>
      <c r="AJ1010" s="11">
        <f>Confidence</f>
        <v>0.95</v>
      </c>
      <c r="AK1010" s="11">
        <f>Confidence</f>
        <v>0.95</v>
      </c>
      <c r="AL1010" s="11">
        <f>Confidence</f>
        <v>0.95</v>
      </c>
      <c r="AM1010" s="11">
        <f>Confidence</f>
        <v>0.95</v>
      </c>
      <c r="AN1010" s="11">
        <f>Confidence</f>
        <v>0.95</v>
      </c>
      <c r="AO1010" s="11">
        <f>Confidence</f>
        <v>0.95</v>
      </c>
      <c r="AP1010" s="11">
        <f>Confidence</f>
        <v>0.95</v>
      </c>
      <c r="AQ1010" s="11">
        <f>Confidence</f>
        <v>0.95</v>
      </c>
      <c r="AR1010" s="11">
        <f>Confidence</f>
        <v>0.95</v>
      </c>
      <c r="AS1010" s="11">
        <f>Confidence</f>
        <v>0.95</v>
      </c>
      <c r="AT1010" s="11">
        <f>Confidence</f>
        <v>0.95</v>
      </c>
      <c r="AU1010" s="11">
        <f>Confidence</f>
        <v>0.95</v>
      </c>
      <c r="AV1010" s="11">
        <f>Confidence</f>
        <v>0.95</v>
      </c>
      <c r="AW1010" s="11">
        <f>Confidence</f>
        <v>0.95</v>
      </c>
      <c r="AX1010" s="11">
        <f>Confidence</f>
        <v>0.95</v>
      </c>
      <c r="AY1010" s="11">
        <f>Confidence</f>
        <v>0.95</v>
      </c>
      <c r="AZ1010" s="11">
        <f>Confidence</f>
        <v>0.95</v>
      </c>
      <c r="BA1010" s="11">
        <f>Confidence</f>
        <v>0.95</v>
      </c>
      <c r="BB1010" s="11">
        <f>Confidence</f>
        <v>0.95</v>
      </c>
      <c r="BC1010" s="11">
        <f>Confidence</f>
        <v>0.95</v>
      </c>
      <c r="BD1010" s="11">
        <f>Confidence</f>
        <v>0.95</v>
      </c>
      <c r="BE1010" s="11">
        <f>Confidence</f>
        <v>0.95</v>
      </c>
      <c r="BF1010" s="11">
        <f>Confidence</f>
        <v>0.95</v>
      </c>
      <c r="BG1010" s="11">
        <f>Confidence</f>
        <v>0.95</v>
      </c>
      <c r="BH1010" s="11">
        <f>Confidence</f>
        <v>0.95</v>
      </c>
      <c r="BI1010" s="11">
        <f>Confidence</f>
        <v>0.95</v>
      </c>
      <c r="BJ1010" s="11">
        <f>Confidence</f>
        <v>0.95</v>
      </c>
      <c r="BK1010" s="11">
        <f>Confidence</f>
        <v>0.95</v>
      </c>
      <c r="BL1010" s="11">
        <f>Confidence</f>
        <v>0.95</v>
      </c>
      <c r="BM1010" s="11">
        <f>Confidence</f>
        <v>0.95</v>
      </c>
      <c r="BN1010" s="11">
        <f>Confidence</f>
        <v>0.95</v>
      </c>
      <c r="BO1010" s="11">
        <f>Confidence</f>
        <v>0.95</v>
      </c>
      <c r="BP1010" s="11">
        <f>Confidence</f>
        <v>0.95</v>
      </c>
      <c r="BQ1010" s="11">
        <f>Confidence</f>
        <v>0.95</v>
      </c>
      <c r="BR1010" s="11">
        <f>Confidence</f>
        <v>0.95</v>
      </c>
      <c r="BS1010" s="11">
        <f>Confidence</f>
        <v>0.95</v>
      </c>
      <c r="BT1010" s="11">
        <f>Confidence</f>
        <v>0.95</v>
      </c>
      <c r="BU1010" s="11">
        <f>Confidence</f>
        <v>0.95</v>
      </c>
      <c r="BV1010" s="11">
        <f>Confidence</f>
        <v>0.95</v>
      </c>
      <c r="BW1010" s="11">
        <f>Confidence</f>
        <v>0.95</v>
      </c>
      <c r="BX1010" s="11">
        <f>Confidence</f>
        <v>0.95</v>
      </c>
      <c r="BY1010" s="11">
        <f>Confidence</f>
        <v>0.95</v>
      </c>
      <c r="BZ1010" s="11">
        <f>Confidence</f>
        <v>0.95</v>
      </c>
      <c r="CA1010" s="11">
        <f>Confidence</f>
        <v>0.95</v>
      </c>
      <c r="CB1010" s="11">
        <f>Confidence</f>
        <v>0.95</v>
      </c>
      <c r="CC1010" s="11">
        <f>Confidence</f>
        <v>0.95</v>
      </c>
      <c r="CD1010" s="11">
        <f>Confidence</f>
        <v>0.95</v>
      </c>
      <c r="CE1010" s="11">
        <f>Confidence</f>
        <v>0.95</v>
      </c>
      <c r="CF1010" s="11">
        <f>Confidence</f>
        <v>0.95</v>
      </c>
      <c r="CG1010" s="11">
        <f>Confidence</f>
        <v>0.95</v>
      </c>
      <c r="CH1010" s="11">
        <f>Confidence</f>
        <v>0.95</v>
      </c>
      <c r="CI1010" s="11">
        <f>Confidence</f>
        <v>0.95</v>
      </c>
      <c r="CJ1010" s="11">
        <f>Confidence</f>
        <v>0.95</v>
      </c>
      <c r="CK1010" s="11">
        <f>Confidence</f>
        <v>0.95</v>
      </c>
      <c r="CL1010" s="11">
        <f>Confidence</f>
        <v>0.95</v>
      </c>
      <c r="CM1010" s="11">
        <f>Confidence</f>
        <v>0.95</v>
      </c>
      <c r="CN1010" s="11">
        <f>Confidence</f>
        <v>0.95</v>
      </c>
      <c r="CO1010" s="11">
        <f>Confidence</f>
        <v>0.95</v>
      </c>
      <c r="CP1010" s="11">
        <f>Confidence</f>
        <v>0.95</v>
      </c>
      <c r="CQ1010" s="11">
        <f>Confidence</f>
        <v>0.95</v>
      </c>
      <c r="CR1010" s="11">
        <f>Confidence</f>
        <v>0.95</v>
      </c>
      <c r="CS1010" s="11">
        <f>Confidence</f>
        <v>0.95</v>
      </c>
      <c r="CT1010" s="11">
        <f>Confidence</f>
        <v>0.95</v>
      </c>
      <c r="CU1010" s="11">
        <f>Confidence</f>
        <v>0.95</v>
      </c>
      <c r="CV1010" s="11">
        <f>Confidence</f>
        <v>0.95</v>
      </c>
      <c r="CW1010" s="11">
        <f>Confidence</f>
        <v>0.95</v>
      </c>
    </row>
    <row r="1011" ht="14.25" customHeight="1">
      <c r="A1011" s="7" t="s">
        <v>120</v>
      </c>
      <c r="B1011" s="11">
        <f t="shared" ref="B1011:CW1011" si="4">1-B1010</f>
        <v>0.05</v>
      </c>
      <c r="C1011" s="11">
        <f t="shared" si="4"/>
        <v>0.05</v>
      </c>
      <c r="D1011" s="11">
        <f t="shared" si="4"/>
        <v>0.05</v>
      </c>
      <c r="E1011" s="11">
        <f t="shared" si="4"/>
        <v>0.05</v>
      </c>
      <c r="F1011" s="11">
        <f t="shared" si="4"/>
        <v>0.05</v>
      </c>
      <c r="G1011" s="11">
        <f t="shared" si="4"/>
        <v>0.05</v>
      </c>
      <c r="H1011" s="11">
        <f t="shared" si="4"/>
        <v>0.05</v>
      </c>
      <c r="I1011" s="11">
        <f t="shared" si="4"/>
        <v>0.05</v>
      </c>
      <c r="J1011" s="11">
        <f t="shared" si="4"/>
        <v>0.05</v>
      </c>
      <c r="K1011" s="11">
        <f t="shared" si="4"/>
        <v>0.05</v>
      </c>
      <c r="L1011" s="11">
        <f t="shared" si="4"/>
        <v>0.05</v>
      </c>
      <c r="M1011" s="11">
        <f t="shared" si="4"/>
        <v>0.05</v>
      </c>
      <c r="N1011" s="11">
        <f t="shared" si="4"/>
        <v>0.05</v>
      </c>
      <c r="O1011" s="11">
        <f t="shared" si="4"/>
        <v>0.05</v>
      </c>
      <c r="P1011" s="11">
        <f t="shared" si="4"/>
        <v>0.05</v>
      </c>
      <c r="Q1011" s="11">
        <f t="shared" si="4"/>
        <v>0.05</v>
      </c>
      <c r="R1011" s="11">
        <f t="shared" si="4"/>
        <v>0.05</v>
      </c>
      <c r="S1011" s="11">
        <f t="shared" si="4"/>
        <v>0.05</v>
      </c>
      <c r="T1011" s="11">
        <f t="shared" si="4"/>
        <v>0.05</v>
      </c>
      <c r="U1011" s="11">
        <f t="shared" si="4"/>
        <v>0.05</v>
      </c>
      <c r="V1011" s="11">
        <f t="shared" si="4"/>
        <v>0.05</v>
      </c>
      <c r="W1011" s="11">
        <f t="shared" si="4"/>
        <v>0.05</v>
      </c>
      <c r="X1011" s="11">
        <f t="shared" si="4"/>
        <v>0.05</v>
      </c>
      <c r="Y1011" s="11">
        <f t="shared" si="4"/>
        <v>0.05</v>
      </c>
      <c r="Z1011" s="11">
        <f t="shared" si="4"/>
        <v>0.05</v>
      </c>
      <c r="AA1011" s="11">
        <f t="shared" si="4"/>
        <v>0.05</v>
      </c>
      <c r="AB1011" s="11">
        <f t="shared" si="4"/>
        <v>0.05</v>
      </c>
      <c r="AC1011" s="11">
        <f t="shared" si="4"/>
        <v>0.05</v>
      </c>
      <c r="AD1011" s="11">
        <f t="shared" si="4"/>
        <v>0.05</v>
      </c>
      <c r="AE1011" s="11">
        <f t="shared" si="4"/>
        <v>0.05</v>
      </c>
      <c r="AF1011" s="11">
        <f t="shared" si="4"/>
        <v>0.05</v>
      </c>
      <c r="AG1011" s="11">
        <f t="shared" si="4"/>
        <v>0.05</v>
      </c>
      <c r="AH1011" s="11">
        <f t="shared" si="4"/>
        <v>0.05</v>
      </c>
      <c r="AI1011" s="11">
        <f t="shared" si="4"/>
        <v>0.05</v>
      </c>
      <c r="AJ1011" s="11">
        <f t="shared" si="4"/>
        <v>0.05</v>
      </c>
      <c r="AK1011" s="11">
        <f t="shared" si="4"/>
        <v>0.05</v>
      </c>
      <c r="AL1011" s="11">
        <f t="shared" si="4"/>
        <v>0.05</v>
      </c>
      <c r="AM1011" s="11">
        <f t="shared" si="4"/>
        <v>0.05</v>
      </c>
      <c r="AN1011" s="11">
        <f t="shared" si="4"/>
        <v>0.05</v>
      </c>
      <c r="AO1011" s="11">
        <f t="shared" si="4"/>
        <v>0.05</v>
      </c>
      <c r="AP1011" s="11">
        <f t="shared" si="4"/>
        <v>0.05</v>
      </c>
      <c r="AQ1011" s="11">
        <f t="shared" si="4"/>
        <v>0.05</v>
      </c>
      <c r="AR1011" s="11">
        <f t="shared" si="4"/>
        <v>0.05</v>
      </c>
      <c r="AS1011" s="11">
        <f t="shared" si="4"/>
        <v>0.05</v>
      </c>
      <c r="AT1011" s="11">
        <f t="shared" si="4"/>
        <v>0.05</v>
      </c>
      <c r="AU1011" s="11">
        <f t="shared" si="4"/>
        <v>0.05</v>
      </c>
      <c r="AV1011" s="11">
        <f t="shared" si="4"/>
        <v>0.05</v>
      </c>
      <c r="AW1011" s="11">
        <f t="shared" si="4"/>
        <v>0.05</v>
      </c>
      <c r="AX1011" s="11">
        <f t="shared" si="4"/>
        <v>0.05</v>
      </c>
      <c r="AY1011" s="11">
        <f t="shared" si="4"/>
        <v>0.05</v>
      </c>
      <c r="AZ1011" s="11">
        <f t="shared" si="4"/>
        <v>0.05</v>
      </c>
      <c r="BA1011" s="11">
        <f t="shared" si="4"/>
        <v>0.05</v>
      </c>
      <c r="BB1011" s="11">
        <f t="shared" si="4"/>
        <v>0.05</v>
      </c>
      <c r="BC1011" s="11">
        <f t="shared" si="4"/>
        <v>0.05</v>
      </c>
      <c r="BD1011" s="11">
        <f t="shared" si="4"/>
        <v>0.05</v>
      </c>
      <c r="BE1011" s="11">
        <f t="shared" si="4"/>
        <v>0.05</v>
      </c>
      <c r="BF1011" s="11">
        <f t="shared" si="4"/>
        <v>0.05</v>
      </c>
      <c r="BG1011" s="11">
        <f t="shared" si="4"/>
        <v>0.05</v>
      </c>
      <c r="BH1011" s="11">
        <f t="shared" si="4"/>
        <v>0.05</v>
      </c>
      <c r="BI1011" s="11">
        <f t="shared" si="4"/>
        <v>0.05</v>
      </c>
      <c r="BJ1011" s="11">
        <f t="shared" si="4"/>
        <v>0.05</v>
      </c>
      <c r="BK1011" s="11">
        <f t="shared" si="4"/>
        <v>0.05</v>
      </c>
      <c r="BL1011" s="11">
        <f t="shared" si="4"/>
        <v>0.05</v>
      </c>
      <c r="BM1011" s="11">
        <f t="shared" si="4"/>
        <v>0.05</v>
      </c>
      <c r="BN1011" s="11">
        <f t="shared" si="4"/>
        <v>0.05</v>
      </c>
      <c r="BO1011" s="11">
        <f t="shared" si="4"/>
        <v>0.05</v>
      </c>
      <c r="BP1011" s="11">
        <f t="shared" si="4"/>
        <v>0.05</v>
      </c>
      <c r="BQ1011" s="11">
        <f t="shared" si="4"/>
        <v>0.05</v>
      </c>
      <c r="BR1011" s="11">
        <f t="shared" si="4"/>
        <v>0.05</v>
      </c>
      <c r="BS1011" s="11">
        <f t="shared" si="4"/>
        <v>0.05</v>
      </c>
      <c r="BT1011" s="11">
        <f t="shared" si="4"/>
        <v>0.05</v>
      </c>
      <c r="BU1011" s="11">
        <f t="shared" si="4"/>
        <v>0.05</v>
      </c>
      <c r="BV1011" s="11">
        <f t="shared" si="4"/>
        <v>0.05</v>
      </c>
      <c r="BW1011" s="11">
        <f t="shared" si="4"/>
        <v>0.05</v>
      </c>
      <c r="BX1011" s="11">
        <f t="shared" si="4"/>
        <v>0.05</v>
      </c>
      <c r="BY1011" s="11">
        <f t="shared" si="4"/>
        <v>0.05</v>
      </c>
      <c r="BZ1011" s="11">
        <f t="shared" si="4"/>
        <v>0.05</v>
      </c>
      <c r="CA1011" s="11">
        <f t="shared" si="4"/>
        <v>0.05</v>
      </c>
      <c r="CB1011" s="11">
        <f t="shared" si="4"/>
        <v>0.05</v>
      </c>
      <c r="CC1011" s="11">
        <f t="shared" si="4"/>
        <v>0.05</v>
      </c>
      <c r="CD1011" s="11">
        <f t="shared" si="4"/>
        <v>0.05</v>
      </c>
      <c r="CE1011" s="11">
        <f t="shared" si="4"/>
        <v>0.05</v>
      </c>
      <c r="CF1011" s="11">
        <f t="shared" si="4"/>
        <v>0.05</v>
      </c>
      <c r="CG1011" s="11">
        <f t="shared" si="4"/>
        <v>0.05</v>
      </c>
      <c r="CH1011" s="11">
        <f t="shared" si="4"/>
        <v>0.05</v>
      </c>
      <c r="CI1011" s="11">
        <f t="shared" si="4"/>
        <v>0.05</v>
      </c>
      <c r="CJ1011" s="11">
        <f t="shared" si="4"/>
        <v>0.05</v>
      </c>
      <c r="CK1011" s="11">
        <f t="shared" si="4"/>
        <v>0.05</v>
      </c>
      <c r="CL1011" s="11">
        <f t="shared" si="4"/>
        <v>0.05</v>
      </c>
      <c r="CM1011" s="11">
        <f t="shared" si="4"/>
        <v>0.05</v>
      </c>
      <c r="CN1011" s="11">
        <f t="shared" si="4"/>
        <v>0.05</v>
      </c>
      <c r="CO1011" s="11">
        <f t="shared" si="4"/>
        <v>0.05</v>
      </c>
      <c r="CP1011" s="11">
        <f t="shared" si="4"/>
        <v>0.05</v>
      </c>
      <c r="CQ1011" s="11">
        <f t="shared" si="4"/>
        <v>0.05</v>
      </c>
      <c r="CR1011" s="11">
        <f t="shared" si="4"/>
        <v>0.05</v>
      </c>
      <c r="CS1011" s="11">
        <f t="shared" si="4"/>
        <v>0.05</v>
      </c>
      <c r="CT1011" s="11">
        <f t="shared" si="4"/>
        <v>0.05</v>
      </c>
      <c r="CU1011" s="11">
        <f t="shared" si="4"/>
        <v>0.05</v>
      </c>
      <c r="CV1011" s="11">
        <f t="shared" si="4"/>
        <v>0.05</v>
      </c>
      <c r="CW1011" s="11">
        <f t="shared" si="4"/>
        <v>0.05</v>
      </c>
    </row>
    <row r="1012" ht="14.25" customHeight="1">
      <c r="A1012" s="7" t="s">
        <v>121</v>
      </c>
      <c r="B1012" s="7">
        <f>SampleSize-1</f>
        <v>9</v>
      </c>
      <c r="C1012" s="7">
        <f>SampleSize-1</f>
        <v>9</v>
      </c>
      <c r="D1012" s="7">
        <f>SampleSize-1</f>
        <v>9</v>
      </c>
      <c r="E1012" s="7">
        <f>SampleSize-1</f>
        <v>9</v>
      </c>
      <c r="F1012" s="7">
        <f>SampleSize-1</f>
        <v>9</v>
      </c>
      <c r="G1012" s="7">
        <f>SampleSize-1</f>
        <v>9</v>
      </c>
      <c r="H1012" s="7">
        <f>SampleSize-1</f>
        <v>9</v>
      </c>
      <c r="I1012" s="7">
        <f>SampleSize-1</f>
        <v>9</v>
      </c>
      <c r="J1012" s="7">
        <f>SampleSize-1</f>
        <v>9</v>
      </c>
      <c r="K1012" s="7">
        <f>SampleSize-1</f>
        <v>9</v>
      </c>
      <c r="L1012" s="7">
        <f>SampleSize-1</f>
        <v>9</v>
      </c>
      <c r="M1012" s="7">
        <f>SampleSize-1</f>
        <v>9</v>
      </c>
      <c r="N1012" s="7">
        <f>SampleSize-1</f>
        <v>9</v>
      </c>
      <c r="O1012" s="7">
        <f>SampleSize-1</f>
        <v>9</v>
      </c>
      <c r="P1012" s="7">
        <f>SampleSize-1</f>
        <v>9</v>
      </c>
      <c r="Q1012" s="7">
        <f>SampleSize-1</f>
        <v>9</v>
      </c>
      <c r="R1012" s="7">
        <f>SampleSize-1</f>
        <v>9</v>
      </c>
      <c r="S1012" s="7">
        <f>SampleSize-1</f>
        <v>9</v>
      </c>
      <c r="T1012" s="7">
        <f>SampleSize-1</f>
        <v>9</v>
      </c>
      <c r="U1012" s="7">
        <f>SampleSize-1</f>
        <v>9</v>
      </c>
      <c r="V1012" s="7">
        <f>SampleSize-1</f>
        <v>9</v>
      </c>
      <c r="W1012" s="7">
        <f>SampleSize-1</f>
        <v>9</v>
      </c>
      <c r="X1012" s="7">
        <f>SampleSize-1</f>
        <v>9</v>
      </c>
      <c r="Y1012" s="7">
        <f>SampleSize-1</f>
        <v>9</v>
      </c>
      <c r="Z1012" s="7">
        <f>SampleSize-1</f>
        <v>9</v>
      </c>
      <c r="AA1012" s="7">
        <f>SampleSize-1</f>
        <v>9</v>
      </c>
      <c r="AB1012" s="7">
        <f>SampleSize-1</f>
        <v>9</v>
      </c>
      <c r="AC1012" s="7">
        <f>SampleSize-1</f>
        <v>9</v>
      </c>
      <c r="AD1012" s="7">
        <f>SampleSize-1</f>
        <v>9</v>
      </c>
      <c r="AE1012" s="7">
        <f>SampleSize-1</f>
        <v>9</v>
      </c>
      <c r="AF1012" s="7">
        <f>SampleSize-1</f>
        <v>9</v>
      </c>
      <c r="AG1012" s="7">
        <f>SampleSize-1</f>
        <v>9</v>
      </c>
      <c r="AH1012" s="7">
        <f>SampleSize-1</f>
        <v>9</v>
      </c>
      <c r="AI1012" s="7">
        <f>SampleSize-1</f>
        <v>9</v>
      </c>
      <c r="AJ1012" s="7">
        <f>SampleSize-1</f>
        <v>9</v>
      </c>
      <c r="AK1012" s="7">
        <f>SampleSize-1</f>
        <v>9</v>
      </c>
      <c r="AL1012" s="7">
        <f>SampleSize-1</f>
        <v>9</v>
      </c>
      <c r="AM1012" s="7">
        <f>SampleSize-1</f>
        <v>9</v>
      </c>
      <c r="AN1012" s="7">
        <f>SampleSize-1</f>
        <v>9</v>
      </c>
      <c r="AO1012" s="7">
        <f>SampleSize-1</f>
        <v>9</v>
      </c>
      <c r="AP1012" s="7">
        <f>SampleSize-1</f>
        <v>9</v>
      </c>
      <c r="AQ1012" s="7">
        <f>SampleSize-1</f>
        <v>9</v>
      </c>
      <c r="AR1012" s="7">
        <f>SampleSize-1</f>
        <v>9</v>
      </c>
      <c r="AS1012" s="7">
        <f>SampleSize-1</f>
        <v>9</v>
      </c>
      <c r="AT1012" s="7">
        <f>SampleSize-1</f>
        <v>9</v>
      </c>
      <c r="AU1012" s="7">
        <f>SampleSize-1</f>
        <v>9</v>
      </c>
      <c r="AV1012" s="7">
        <f>SampleSize-1</f>
        <v>9</v>
      </c>
      <c r="AW1012" s="7">
        <f>SampleSize-1</f>
        <v>9</v>
      </c>
      <c r="AX1012" s="7">
        <f>SampleSize-1</f>
        <v>9</v>
      </c>
      <c r="AY1012" s="7">
        <f>SampleSize-1</f>
        <v>9</v>
      </c>
      <c r="AZ1012" s="7">
        <f>SampleSize-1</f>
        <v>9</v>
      </c>
      <c r="BA1012" s="7">
        <f>SampleSize-1</f>
        <v>9</v>
      </c>
      <c r="BB1012" s="7">
        <f>SampleSize-1</f>
        <v>9</v>
      </c>
      <c r="BC1012" s="7">
        <f>SampleSize-1</f>
        <v>9</v>
      </c>
      <c r="BD1012" s="7">
        <f>SampleSize-1</f>
        <v>9</v>
      </c>
      <c r="BE1012" s="7">
        <f>SampleSize-1</f>
        <v>9</v>
      </c>
      <c r="BF1012" s="7">
        <f>SampleSize-1</f>
        <v>9</v>
      </c>
      <c r="BG1012" s="7">
        <f>SampleSize-1</f>
        <v>9</v>
      </c>
      <c r="BH1012" s="7">
        <f>SampleSize-1</f>
        <v>9</v>
      </c>
      <c r="BI1012" s="7">
        <f>SampleSize-1</f>
        <v>9</v>
      </c>
      <c r="BJ1012" s="7">
        <f>SampleSize-1</f>
        <v>9</v>
      </c>
      <c r="BK1012" s="7">
        <f>SampleSize-1</f>
        <v>9</v>
      </c>
      <c r="BL1012" s="7">
        <f>SampleSize-1</f>
        <v>9</v>
      </c>
      <c r="BM1012" s="7">
        <f>SampleSize-1</f>
        <v>9</v>
      </c>
      <c r="BN1012" s="7">
        <f>SampleSize-1</f>
        <v>9</v>
      </c>
      <c r="BO1012" s="7">
        <f>SampleSize-1</f>
        <v>9</v>
      </c>
      <c r="BP1012" s="7">
        <f>SampleSize-1</f>
        <v>9</v>
      </c>
      <c r="BQ1012" s="7">
        <f>SampleSize-1</f>
        <v>9</v>
      </c>
      <c r="BR1012" s="7">
        <f>SampleSize-1</f>
        <v>9</v>
      </c>
      <c r="BS1012" s="7">
        <f>SampleSize-1</f>
        <v>9</v>
      </c>
      <c r="BT1012" s="7">
        <f>SampleSize-1</f>
        <v>9</v>
      </c>
      <c r="BU1012" s="7">
        <f>SampleSize-1</f>
        <v>9</v>
      </c>
      <c r="BV1012" s="7">
        <f>SampleSize-1</f>
        <v>9</v>
      </c>
      <c r="BW1012" s="7">
        <f>SampleSize-1</f>
        <v>9</v>
      </c>
      <c r="BX1012" s="7">
        <f>SampleSize-1</f>
        <v>9</v>
      </c>
      <c r="BY1012" s="7">
        <f>SampleSize-1</f>
        <v>9</v>
      </c>
      <c r="BZ1012" s="7">
        <f>SampleSize-1</f>
        <v>9</v>
      </c>
      <c r="CA1012" s="7">
        <f>SampleSize-1</f>
        <v>9</v>
      </c>
      <c r="CB1012" s="7">
        <f>SampleSize-1</f>
        <v>9</v>
      </c>
      <c r="CC1012" s="7">
        <f>SampleSize-1</f>
        <v>9</v>
      </c>
      <c r="CD1012" s="7">
        <f>SampleSize-1</f>
        <v>9</v>
      </c>
      <c r="CE1012" s="7">
        <f>SampleSize-1</f>
        <v>9</v>
      </c>
      <c r="CF1012" s="7">
        <f>SampleSize-1</f>
        <v>9</v>
      </c>
      <c r="CG1012" s="7">
        <f>SampleSize-1</f>
        <v>9</v>
      </c>
      <c r="CH1012" s="7">
        <f>SampleSize-1</f>
        <v>9</v>
      </c>
      <c r="CI1012" s="7">
        <f>SampleSize-1</f>
        <v>9</v>
      </c>
      <c r="CJ1012" s="7">
        <f>SampleSize-1</f>
        <v>9</v>
      </c>
      <c r="CK1012" s="7">
        <f>SampleSize-1</f>
        <v>9</v>
      </c>
      <c r="CL1012" s="7">
        <f>SampleSize-1</f>
        <v>9</v>
      </c>
      <c r="CM1012" s="7">
        <f>SampleSize-1</f>
        <v>9</v>
      </c>
      <c r="CN1012" s="7">
        <f>SampleSize-1</f>
        <v>9</v>
      </c>
      <c r="CO1012" s="7">
        <f>SampleSize-1</f>
        <v>9</v>
      </c>
      <c r="CP1012" s="7">
        <f>SampleSize-1</f>
        <v>9</v>
      </c>
      <c r="CQ1012" s="7">
        <f>SampleSize-1</f>
        <v>9</v>
      </c>
      <c r="CR1012" s="7">
        <f>SampleSize-1</f>
        <v>9</v>
      </c>
      <c r="CS1012" s="7">
        <f>SampleSize-1</f>
        <v>9</v>
      </c>
      <c r="CT1012" s="7">
        <f>SampleSize-1</f>
        <v>9</v>
      </c>
      <c r="CU1012" s="7">
        <f>SampleSize-1</f>
        <v>9</v>
      </c>
      <c r="CV1012" s="7">
        <f>SampleSize-1</f>
        <v>9</v>
      </c>
      <c r="CW1012" s="7">
        <f>SampleSize-1</f>
        <v>9</v>
      </c>
    </row>
    <row r="1013" ht="14.25" customHeight="1">
      <c r="A1013" s="7" t="s">
        <v>122</v>
      </c>
      <c r="B1013" s="12" t="str">
        <f>tvalue</f>
        <v>#NAME?</v>
      </c>
      <c r="C1013" s="12" t="str">
        <f>tvalue</f>
        <v>#NAME?</v>
      </c>
      <c r="D1013" s="12" t="str">
        <f>tvalue</f>
        <v>#NAME?</v>
      </c>
      <c r="E1013" s="12" t="str">
        <f>tvalue</f>
        <v>#NAME?</v>
      </c>
      <c r="F1013" s="12" t="str">
        <f>tvalue</f>
        <v>#NAME?</v>
      </c>
      <c r="G1013" s="12" t="str">
        <f>tvalue</f>
        <v>#NAME?</v>
      </c>
      <c r="H1013" s="12" t="str">
        <f>tvalue</f>
        <v>#NAME?</v>
      </c>
      <c r="I1013" s="12" t="str">
        <f>tvalue</f>
        <v>#NAME?</v>
      </c>
      <c r="J1013" s="12" t="str">
        <f>tvalue</f>
        <v>#NAME?</v>
      </c>
      <c r="K1013" s="12" t="str">
        <f>tvalue</f>
        <v>#NAME?</v>
      </c>
      <c r="L1013" s="12" t="str">
        <f>tvalue</f>
        <v>#NAME?</v>
      </c>
      <c r="M1013" s="12" t="str">
        <f>tvalue</f>
        <v>#NAME?</v>
      </c>
      <c r="N1013" s="12" t="str">
        <f>tvalue</f>
        <v>#NAME?</v>
      </c>
      <c r="O1013" s="12" t="str">
        <f>tvalue</f>
        <v>#NAME?</v>
      </c>
      <c r="P1013" s="12" t="str">
        <f>tvalue</f>
        <v>#NAME?</v>
      </c>
      <c r="Q1013" s="12" t="str">
        <f>tvalue</f>
        <v>#NAME?</v>
      </c>
      <c r="R1013" s="12" t="str">
        <f>tvalue</f>
        <v>#NAME?</v>
      </c>
      <c r="S1013" s="12" t="str">
        <f>tvalue</f>
        <v>#NAME?</v>
      </c>
      <c r="T1013" s="12" t="str">
        <f>tvalue</f>
        <v>#NAME?</v>
      </c>
      <c r="U1013" s="12" t="str">
        <f>tvalue</f>
        <v>#NAME?</v>
      </c>
      <c r="V1013" s="12" t="str">
        <f>tvalue</f>
        <v>#NAME?</v>
      </c>
      <c r="W1013" s="12" t="str">
        <f>tvalue</f>
        <v>#NAME?</v>
      </c>
      <c r="X1013" s="12" t="str">
        <f>tvalue</f>
        <v>#NAME?</v>
      </c>
      <c r="Y1013" s="12" t="str">
        <f>tvalue</f>
        <v>#NAME?</v>
      </c>
      <c r="Z1013" s="12" t="str">
        <f>tvalue</f>
        <v>#NAME?</v>
      </c>
      <c r="AA1013" s="12" t="str">
        <f>tvalue</f>
        <v>#NAME?</v>
      </c>
      <c r="AB1013" s="12" t="str">
        <f>tvalue</f>
        <v>#NAME?</v>
      </c>
      <c r="AC1013" s="12" t="str">
        <f>tvalue</f>
        <v>#NAME?</v>
      </c>
      <c r="AD1013" s="12" t="str">
        <f>tvalue</f>
        <v>#NAME?</v>
      </c>
      <c r="AE1013" s="12" t="str">
        <f>tvalue</f>
        <v>#NAME?</v>
      </c>
      <c r="AF1013" s="12" t="str">
        <f>tvalue</f>
        <v>#NAME?</v>
      </c>
      <c r="AG1013" s="12" t="str">
        <f>tvalue</f>
        <v>#NAME?</v>
      </c>
      <c r="AH1013" s="12" t="str">
        <f>tvalue</f>
        <v>#NAME?</v>
      </c>
      <c r="AI1013" s="12" t="str">
        <f>tvalue</f>
        <v>#NAME?</v>
      </c>
      <c r="AJ1013" s="12" t="str">
        <f>tvalue</f>
        <v>#NAME?</v>
      </c>
      <c r="AK1013" s="12" t="str">
        <f>tvalue</f>
        <v>#NAME?</v>
      </c>
      <c r="AL1013" s="12" t="str">
        <f>tvalue</f>
        <v>#NAME?</v>
      </c>
      <c r="AM1013" s="12" t="str">
        <f>tvalue</f>
        <v>#NAME?</v>
      </c>
      <c r="AN1013" s="12" t="str">
        <f>tvalue</f>
        <v>#NAME?</v>
      </c>
      <c r="AO1013" s="12" t="str">
        <f>tvalue</f>
        <v>#NAME?</v>
      </c>
      <c r="AP1013" s="12" t="str">
        <f>tvalue</f>
        <v>#NAME?</v>
      </c>
      <c r="AQ1013" s="12" t="str">
        <f>tvalue</f>
        <v>#NAME?</v>
      </c>
      <c r="AR1013" s="12" t="str">
        <f>tvalue</f>
        <v>#NAME?</v>
      </c>
      <c r="AS1013" s="12" t="str">
        <f>tvalue</f>
        <v>#NAME?</v>
      </c>
      <c r="AT1013" s="12" t="str">
        <f>tvalue</f>
        <v>#NAME?</v>
      </c>
      <c r="AU1013" s="12" t="str">
        <f>tvalue</f>
        <v>#NAME?</v>
      </c>
      <c r="AV1013" s="12" t="str">
        <f>tvalue</f>
        <v>#NAME?</v>
      </c>
      <c r="AW1013" s="12" t="str">
        <f>tvalue</f>
        <v>#NAME?</v>
      </c>
      <c r="AX1013" s="12" t="str">
        <f>tvalue</f>
        <v>#NAME?</v>
      </c>
      <c r="AY1013" s="12" t="str">
        <f>tvalue</f>
        <v>#NAME?</v>
      </c>
      <c r="AZ1013" s="12" t="str">
        <f>tvalue</f>
        <v>#NAME?</v>
      </c>
      <c r="BA1013" s="12" t="str">
        <f>tvalue</f>
        <v>#NAME?</v>
      </c>
      <c r="BB1013" s="12" t="str">
        <f>tvalue</f>
        <v>#NAME?</v>
      </c>
      <c r="BC1013" s="12" t="str">
        <f>tvalue</f>
        <v>#NAME?</v>
      </c>
      <c r="BD1013" s="12" t="str">
        <f>tvalue</f>
        <v>#NAME?</v>
      </c>
      <c r="BE1013" s="12" t="str">
        <f>tvalue</f>
        <v>#NAME?</v>
      </c>
      <c r="BF1013" s="12" t="str">
        <f>tvalue</f>
        <v>#NAME?</v>
      </c>
      <c r="BG1013" s="12" t="str">
        <f>tvalue</f>
        <v>#NAME?</v>
      </c>
      <c r="BH1013" s="12" t="str">
        <f>tvalue</f>
        <v>#NAME?</v>
      </c>
      <c r="BI1013" s="12" t="str">
        <f>tvalue</f>
        <v>#NAME?</v>
      </c>
      <c r="BJ1013" s="12" t="str">
        <f>tvalue</f>
        <v>#NAME?</v>
      </c>
      <c r="BK1013" s="12" t="str">
        <f>tvalue</f>
        <v>#NAME?</v>
      </c>
      <c r="BL1013" s="12" t="str">
        <f>tvalue</f>
        <v>#NAME?</v>
      </c>
      <c r="BM1013" s="12" t="str">
        <f>tvalue</f>
        <v>#NAME?</v>
      </c>
      <c r="BN1013" s="12" t="str">
        <f>tvalue</f>
        <v>#NAME?</v>
      </c>
      <c r="BO1013" s="12" t="str">
        <f>tvalue</f>
        <v>#NAME?</v>
      </c>
      <c r="BP1013" s="12" t="str">
        <f>tvalue</f>
        <v>#NAME?</v>
      </c>
      <c r="BQ1013" s="12" t="str">
        <f>tvalue</f>
        <v>#NAME?</v>
      </c>
      <c r="BR1013" s="12" t="str">
        <f>tvalue</f>
        <v>#NAME?</v>
      </c>
      <c r="BS1013" s="12" t="str">
        <f>tvalue</f>
        <v>#NAME?</v>
      </c>
      <c r="BT1013" s="12" t="str">
        <f>tvalue</f>
        <v>#NAME?</v>
      </c>
      <c r="BU1013" s="12" t="str">
        <f>tvalue</f>
        <v>#NAME?</v>
      </c>
      <c r="BV1013" s="12" t="str">
        <f>tvalue</f>
        <v>#NAME?</v>
      </c>
      <c r="BW1013" s="12" t="str">
        <f>tvalue</f>
        <v>#NAME?</v>
      </c>
      <c r="BX1013" s="12" t="str">
        <f>tvalue</f>
        <v>#NAME?</v>
      </c>
      <c r="BY1013" s="12" t="str">
        <f>tvalue</f>
        <v>#NAME?</v>
      </c>
      <c r="BZ1013" s="12" t="str">
        <f>tvalue</f>
        <v>#NAME?</v>
      </c>
      <c r="CA1013" s="12" t="str">
        <f>tvalue</f>
        <v>#NAME?</v>
      </c>
      <c r="CB1013" s="12" t="str">
        <f>tvalue</f>
        <v>#NAME?</v>
      </c>
      <c r="CC1013" s="12" t="str">
        <f>tvalue</f>
        <v>#NAME?</v>
      </c>
      <c r="CD1013" s="12" t="str">
        <f>tvalue</f>
        <v>#NAME?</v>
      </c>
      <c r="CE1013" s="12" t="str">
        <f>tvalue</f>
        <v>#NAME?</v>
      </c>
      <c r="CF1013" s="12" t="str">
        <f>tvalue</f>
        <v>#NAME?</v>
      </c>
      <c r="CG1013" s="12" t="str">
        <f>tvalue</f>
        <v>#NAME?</v>
      </c>
      <c r="CH1013" s="12" t="str">
        <f>tvalue</f>
        <v>#NAME?</v>
      </c>
      <c r="CI1013" s="12" t="str">
        <f>tvalue</f>
        <v>#NAME?</v>
      </c>
      <c r="CJ1013" s="12" t="str">
        <f>tvalue</f>
        <v>#NAME?</v>
      </c>
      <c r="CK1013" s="12" t="str">
        <f>tvalue</f>
        <v>#NAME?</v>
      </c>
      <c r="CL1013" s="12" t="str">
        <f>tvalue</f>
        <v>#NAME?</v>
      </c>
      <c r="CM1013" s="12" t="str">
        <f>tvalue</f>
        <v>#NAME?</v>
      </c>
      <c r="CN1013" s="12" t="str">
        <f>tvalue</f>
        <v>#NAME?</v>
      </c>
      <c r="CO1013" s="12" t="str">
        <f>tvalue</f>
        <v>#NAME?</v>
      </c>
      <c r="CP1013" s="12" t="str">
        <f>tvalue</f>
        <v>#NAME?</v>
      </c>
      <c r="CQ1013" s="12" t="str">
        <f>tvalue</f>
        <v>#NAME?</v>
      </c>
      <c r="CR1013" s="12" t="str">
        <f>tvalue</f>
        <v>#NAME?</v>
      </c>
      <c r="CS1013" s="12" t="str">
        <f>tvalue</f>
        <v>#NAME?</v>
      </c>
      <c r="CT1013" s="12" t="str">
        <f>tvalue</f>
        <v>#NAME?</v>
      </c>
      <c r="CU1013" s="12" t="str">
        <f>tvalue</f>
        <v>#NAME?</v>
      </c>
      <c r="CV1013" s="12" t="str">
        <f>tvalue</f>
        <v>#NAME?</v>
      </c>
      <c r="CW1013" s="12" t="str">
        <f>tvalue</f>
        <v>#NAME?</v>
      </c>
    </row>
    <row r="1014" ht="14.25" customHeight="1">
      <c r="A1014" s="7" t="s">
        <v>123</v>
      </c>
      <c r="B1014" s="7" t="str">
        <f>IF(AND(Distribution="Normal",B1007&lt;&gt;""),B1007+tvalue*(B1008/SQRT(SampleSize)),"")</f>
        <v/>
      </c>
      <c r="C1014" s="7" t="str">
        <f>IF(AND(Distribution="Normal",C1007&lt;&gt;""),C1007+tvalue*(C1008/SQRT(SampleSize)),"")</f>
        <v/>
      </c>
      <c r="D1014" s="7" t="str">
        <f>IF(AND(Distribution="Normal",D1007&lt;&gt;""),D1007+tvalue*(D1008/SQRT(SampleSize)),"")</f>
        <v/>
      </c>
      <c r="E1014" s="7" t="str">
        <f>IF(AND(Distribution="Normal",E1007&lt;&gt;""),E1007+tvalue*(E1008/SQRT(SampleSize)),"")</f>
        <v/>
      </c>
      <c r="F1014" s="7" t="str">
        <f>IF(AND(Distribution="Normal",F1007&lt;&gt;""),F1007+tvalue*(F1008/SQRT(SampleSize)),"")</f>
        <v/>
      </c>
      <c r="G1014" s="7" t="str">
        <f>IF(AND(Distribution="Normal",G1007&lt;&gt;""),G1007+tvalue*(G1008/SQRT(SampleSize)),"")</f>
        <v/>
      </c>
      <c r="H1014" s="7" t="str">
        <f>IF(AND(Distribution="Normal",H1007&lt;&gt;""),H1007+tvalue*(H1008/SQRT(SampleSize)),"")</f>
        <v/>
      </c>
      <c r="I1014" s="7" t="str">
        <f>IF(AND(Distribution="Normal",I1007&lt;&gt;""),I1007+tvalue*(I1008/SQRT(SampleSize)),"")</f>
        <v/>
      </c>
      <c r="J1014" s="7" t="str">
        <f>IF(AND(Distribution="Normal",J1007&lt;&gt;""),J1007+tvalue*(J1008/SQRT(SampleSize)),"")</f>
        <v/>
      </c>
      <c r="K1014" s="7" t="str">
        <f>IF(AND(Distribution="Normal",K1007&lt;&gt;""),K1007+tvalue*(K1008/SQRT(SampleSize)),"")</f>
        <v/>
      </c>
      <c r="L1014" s="7" t="str">
        <f>IF(AND(Distribution="Normal",L1007&lt;&gt;""),L1007+tvalue*(L1008/SQRT(SampleSize)),"")</f>
        <v/>
      </c>
      <c r="M1014" s="7" t="str">
        <f>IF(AND(Distribution="Normal",M1007&lt;&gt;""),M1007+tvalue*(M1008/SQRT(SampleSize)),"")</f>
        <v/>
      </c>
      <c r="N1014" s="7" t="str">
        <f>IF(AND(Distribution="Normal",N1007&lt;&gt;""),N1007+tvalue*(N1008/SQRT(SampleSize)),"")</f>
        <v/>
      </c>
      <c r="O1014" s="7" t="str">
        <f>IF(AND(Distribution="Normal",O1007&lt;&gt;""),O1007+tvalue*(O1008/SQRT(SampleSize)),"")</f>
        <v/>
      </c>
      <c r="P1014" s="7" t="str">
        <f>IF(AND(Distribution="Normal",P1007&lt;&gt;""),P1007+tvalue*(P1008/SQRT(SampleSize)),"")</f>
        <v/>
      </c>
      <c r="Q1014" s="7" t="str">
        <f>IF(AND(Distribution="Normal",Q1007&lt;&gt;""),Q1007+tvalue*(Q1008/SQRT(SampleSize)),"")</f>
        <v/>
      </c>
      <c r="R1014" s="7" t="str">
        <f>IF(AND(Distribution="Normal",R1007&lt;&gt;""),R1007+tvalue*(R1008/SQRT(SampleSize)),"")</f>
        <v/>
      </c>
      <c r="S1014" s="7" t="str">
        <f>IF(AND(Distribution="Normal",S1007&lt;&gt;""),S1007+tvalue*(S1008/SQRT(SampleSize)),"")</f>
        <v/>
      </c>
      <c r="T1014" s="7" t="str">
        <f>IF(AND(Distribution="Normal",T1007&lt;&gt;""),T1007+tvalue*(T1008/SQRT(SampleSize)),"")</f>
        <v/>
      </c>
      <c r="U1014" s="7" t="str">
        <f>IF(AND(Distribution="Normal",U1007&lt;&gt;""),U1007+tvalue*(U1008/SQRT(SampleSize)),"")</f>
        <v/>
      </c>
      <c r="V1014" s="7" t="str">
        <f>IF(AND(Distribution="Normal",V1007&lt;&gt;""),V1007+tvalue*(V1008/SQRT(SampleSize)),"")</f>
        <v/>
      </c>
      <c r="W1014" s="7" t="str">
        <f>IF(AND(Distribution="Normal",W1007&lt;&gt;""),W1007+tvalue*(W1008/SQRT(SampleSize)),"")</f>
        <v/>
      </c>
      <c r="X1014" s="7" t="str">
        <f>IF(AND(Distribution="Normal",X1007&lt;&gt;""),X1007+tvalue*(X1008/SQRT(SampleSize)),"")</f>
        <v/>
      </c>
      <c r="Y1014" s="7" t="str">
        <f>IF(AND(Distribution="Normal",Y1007&lt;&gt;""),Y1007+tvalue*(Y1008/SQRT(SampleSize)),"")</f>
        <v/>
      </c>
      <c r="Z1014" s="7" t="str">
        <f>IF(AND(Distribution="Normal",Z1007&lt;&gt;""),Z1007+tvalue*(Z1008/SQRT(SampleSize)),"")</f>
        <v/>
      </c>
      <c r="AA1014" s="7" t="str">
        <f>IF(AND(Distribution="Normal",AA1007&lt;&gt;""),AA1007+tvalue*(AA1008/SQRT(SampleSize)),"")</f>
        <v/>
      </c>
      <c r="AB1014" s="7" t="str">
        <f>IF(AND(Distribution="Normal",AB1007&lt;&gt;""),AB1007+tvalue*(AB1008/SQRT(SampleSize)),"")</f>
        <v/>
      </c>
      <c r="AC1014" s="7" t="str">
        <f>IF(AND(Distribution="Normal",AC1007&lt;&gt;""),AC1007+tvalue*(AC1008/SQRT(SampleSize)),"")</f>
        <v/>
      </c>
      <c r="AD1014" s="7" t="str">
        <f>IF(AND(Distribution="Normal",AD1007&lt;&gt;""),AD1007+tvalue*(AD1008/SQRT(SampleSize)),"")</f>
        <v/>
      </c>
      <c r="AE1014" s="7" t="str">
        <f>IF(AND(Distribution="Normal",AE1007&lt;&gt;""),AE1007+tvalue*(AE1008/SQRT(SampleSize)),"")</f>
        <v/>
      </c>
      <c r="AF1014" s="7" t="str">
        <f>IF(AND(Distribution="Normal",AF1007&lt;&gt;""),AF1007+tvalue*(AF1008/SQRT(SampleSize)),"")</f>
        <v/>
      </c>
      <c r="AG1014" s="7" t="str">
        <f>IF(AND(Distribution="Normal",AG1007&lt;&gt;""),AG1007+tvalue*(AG1008/SQRT(SampleSize)),"")</f>
        <v/>
      </c>
      <c r="AH1014" s="7" t="str">
        <f>IF(AND(Distribution="Normal",AH1007&lt;&gt;""),AH1007+tvalue*(AH1008/SQRT(SampleSize)),"")</f>
        <v/>
      </c>
      <c r="AI1014" s="7" t="str">
        <f>IF(AND(Distribution="Normal",AI1007&lt;&gt;""),AI1007+tvalue*(AI1008/SQRT(SampleSize)),"")</f>
        <v/>
      </c>
      <c r="AJ1014" s="7" t="str">
        <f>IF(AND(Distribution="Normal",AJ1007&lt;&gt;""),AJ1007+tvalue*(AJ1008/SQRT(SampleSize)),"")</f>
        <v/>
      </c>
      <c r="AK1014" s="7" t="str">
        <f>IF(AND(Distribution="Normal",AK1007&lt;&gt;""),AK1007+tvalue*(AK1008/SQRT(SampleSize)),"")</f>
        <v/>
      </c>
      <c r="AL1014" s="7" t="str">
        <f>IF(AND(Distribution="Normal",AL1007&lt;&gt;""),AL1007+tvalue*(AL1008/SQRT(SampleSize)),"")</f>
        <v/>
      </c>
      <c r="AM1014" s="7" t="str">
        <f>IF(AND(Distribution="Normal",AM1007&lt;&gt;""),AM1007+tvalue*(AM1008/SQRT(SampleSize)),"")</f>
        <v/>
      </c>
      <c r="AN1014" s="7" t="str">
        <f>IF(AND(Distribution="Normal",AN1007&lt;&gt;""),AN1007+tvalue*(AN1008/SQRT(SampleSize)),"")</f>
        <v/>
      </c>
      <c r="AO1014" s="7" t="str">
        <f>IF(AND(Distribution="Normal",AO1007&lt;&gt;""),AO1007+tvalue*(AO1008/SQRT(SampleSize)),"")</f>
        <v/>
      </c>
      <c r="AP1014" s="7" t="str">
        <f>IF(AND(Distribution="Normal",AP1007&lt;&gt;""),AP1007+tvalue*(AP1008/SQRT(SampleSize)),"")</f>
        <v/>
      </c>
      <c r="AQ1014" s="7" t="str">
        <f>IF(AND(Distribution="Normal",AQ1007&lt;&gt;""),AQ1007+tvalue*(AQ1008/SQRT(SampleSize)),"")</f>
        <v/>
      </c>
      <c r="AR1014" s="7" t="str">
        <f>IF(AND(Distribution="Normal",AR1007&lt;&gt;""),AR1007+tvalue*(AR1008/SQRT(SampleSize)),"")</f>
        <v/>
      </c>
      <c r="AS1014" s="7" t="str">
        <f>IF(AND(Distribution="Normal",AS1007&lt;&gt;""),AS1007+tvalue*(AS1008/SQRT(SampleSize)),"")</f>
        <v/>
      </c>
      <c r="AT1014" s="7" t="str">
        <f>IF(AND(Distribution="Normal",AT1007&lt;&gt;""),AT1007+tvalue*(AT1008/SQRT(SampleSize)),"")</f>
        <v/>
      </c>
      <c r="AU1014" s="7" t="str">
        <f>IF(AND(Distribution="Normal",AU1007&lt;&gt;""),AU1007+tvalue*(AU1008/SQRT(SampleSize)),"")</f>
        <v/>
      </c>
      <c r="AV1014" s="7" t="str">
        <f>IF(AND(Distribution="Normal",AV1007&lt;&gt;""),AV1007+tvalue*(AV1008/SQRT(SampleSize)),"")</f>
        <v/>
      </c>
      <c r="AW1014" s="7" t="str">
        <f>IF(AND(Distribution="Normal",AW1007&lt;&gt;""),AW1007+tvalue*(AW1008/SQRT(SampleSize)),"")</f>
        <v/>
      </c>
      <c r="AX1014" s="7" t="str">
        <f>IF(AND(Distribution="Normal",AX1007&lt;&gt;""),AX1007+tvalue*(AX1008/SQRT(SampleSize)),"")</f>
        <v/>
      </c>
      <c r="AY1014" s="7" t="str">
        <f>IF(AND(Distribution="Normal",AY1007&lt;&gt;""),AY1007+tvalue*(AY1008/SQRT(SampleSize)),"")</f>
        <v/>
      </c>
      <c r="AZ1014" s="7" t="str">
        <f>IF(AND(Distribution="Normal",AZ1007&lt;&gt;""),AZ1007+tvalue*(AZ1008/SQRT(SampleSize)),"")</f>
        <v/>
      </c>
      <c r="BA1014" s="7" t="str">
        <f>IF(AND(Distribution="Normal",BA1007&lt;&gt;""),BA1007+tvalue*(BA1008/SQRT(SampleSize)),"")</f>
        <v/>
      </c>
      <c r="BB1014" s="7" t="str">
        <f>IF(AND(Distribution="Normal",BB1007&lt;&gt;""),BB1007+tvalue*(BB1008/SQRT(SampleSize)),"")</f>
        <v/>
      </c>
      <c r="BC1014" s="7" t="str">
        <f>IF(AND(Distribution="Normal",BC1007&lt;&gt;""),BC1007+tvalue*(BC1008/SQRT(SampleSize)),"")</f>
        <v/>
      </c>
      <c r="BD1014" s="7" t="str">
        <f>IF(AND(Distribution="Normal",BD1007&lt;&gt;""),BD1007+tvalue*(BD1008/SQRT(SampleSize)),"")</f>
        <v/>
      </c>
      <c r="BE1014" s="7" t="str">
        <f>IF(AND(Distribution="Normal",BE1007&lt;&gt;""),BE1007+tvalue*(BE1008/SQRT(SampleSize)),"")</f>
        <v/>
      </c>
      <c r="BF1014" s="7" t="str">
        <f>IF(AND(Distribution="Normal",BF1007&lt;&gt;""),BF1007+tvalue*(BF1008/SQRT(SampleSize)),"")</f>
        <v/>
      </c>
      <c r="BG1014" s="7" t="str">
        <f>IF(AND(Distribution="Normal",BG1007&lt;&gt;""),BG1007+tvalue*(BG1008/SQRT(SampleSize)),"")</f>
        <v/>
      </c>
      <c r="BH1014" s="7" t="str">
        <f>IF(AND(Distribution="Normal",BH1007&lt;&gt;""),BH1007+tvalue*(BH1008/SQRT(SampleSize)),"")</f>
        <v/>
      </c>
      <c r="BI1014" s="7" t="str">
        <f>IF(AND(Distribution="Normal",BI1007&lt;&gt;""),BI1007+tvalue*(BI1008/SQRT(SampleSize)),"")</f>
        <v/>
      </c>
      <c r="BJ1014" s="7" t="str">
        <f>IF(AND(Distribution="Normal",BJ1007&lt;&gt;""),BJ1007+tvalue*(BJ1008/SQRT(SampleSize)),"")</f>
        <v/>
      </c>
      <c r="BK1014" s="7" t="str">
        <f>IF(AND(Distribution="Normal",BK1007&lt;&gt;""),BK1007+tvalue*(BK1008/SQRT(SampleSize)),"")</f>
        <v/>
      </c>
      <c r="BL1014" s="7" t="str">
        <f>IF(AND(Distribution="Normal",BL1007&lt;&gt;""),BL1007+tvalue*(BL1008/SQRT(SampleSize)),"")</f>
        <v/>
      </c>
      <c r="BM1014" s="7" t="str">
        <f>IF(AND(Distribution="Normal",BM1007&lt;&gt;""),BM1007+tvalue*(BM1008/SQRT(SampleSize)),"")</f>
        <v/>
      </c>
      <c r="BN1014" s="7" t="str">
        <f>IF(AND(Distribution="Normal",BN1007&lt;&gt;""),BN1007+tvalue*(BN1008/SQRT(SampleSize)),"")</f>
        <v/>
      </c>
      <c r="BO1014" s="7" t="str">
        <f>IF(AND(Distribution="Normal",BO1007&lt;&gt;""),BO1007+tvalue*(BO1008/SQRT(SampleSize)),"")</f>
        <v/>
      </c>
      <c r="BP1014" s="7" t="str">
        <f>IF(AND(Distribution="Normal",BP1007&lt;&gt;""),BP1007+tvalue*(BP1008/SQRT(SampleSize)),"")</f>
        <v/>
      </c>
      <c r="BQ1014" s="7" t="str">
        <f>IF(AND(Distribution="Normal",BQ1007&lt;&gt;""),BQ1007+tvalue*(BQ1008/SQRT(SampleSize)),"")</f>
        <v/>
      </c>
      <c r="BR1014" s="7" t="str">
        <f>IF(AND(Distribution="Normal",BR1007&lt;&gt;""),BR1007+tvalue*(BR1008/SQRT(SampleSize)),"")</f>
        <v/>
      </c>
      <c r="BS1014" s="7" t="str">
        <f>IF(AND(Distribution="Normal",BS1007&lt;&gt;""),BS1007+tvalue*(BS1008/SQRT(SampleSize)),"")</f>
        <v/>
      </c>
      <c r="BT1014" s="7" t="str">
        <f>IF(AND(Distribution="Normal",BT1007&lt;&gt;""),BT1007+tvalue*(BT1008/SQRT(SampleSize)),"")</f>
        <v/>
      </c>
      <c r="BU1014" s="7" t="str">
        <f>IF(AND(Distribution="Normal",BU1007&lt;&gt;""),BU1007+tvalue*(BU1008/SQRT(SampleSize)),"")</f>
        <v/>
      </c>
      <c r="BV1014" s="7" t="str">
        <f>IF(AND(Distribution="Normal",BV1007&lt;&gt;""),BV1007+tvalue*(BV1008/SQRT(SampleSize)),"")</f>
        <v/>
      </c>
      <c r="BW1014" s="7" t="str">
        <f>IF(AND(Distribution="Normal",BW1007&lt;&gt;""),BW1007+tvalue*(BW1008/SQRT(SampleSize)),"")</f>
        <v/>
      </c>
      <c r="BX1014" s="7" t="str">
        <f>IF(AND(Distribution="Normal",BX1007&lt;&gt;""),BX1007+tvalue*(BX1008/SQRT(SampleSize)),"")</f>
        <v/>
      </c>
      <c r="BY1014" s="7" t="str">
        <f>IF(AND(Distribution="Normal",BY1007&lt;&gt;""),BY1007+tvalue*(BY1008/SQRT(SampleSize)),"")</f>
        <v/>
      </c>
      <c r="BZ1014" s="7" t="str">
        <f>IF(AND(Distribution="Normal",BZ1007&lt;&gt;""),BZ1007+tvalue*(BZ1008/SQRT(SampleSize)),"")</f>
        <v/>
      </c>
      <c r="CA1014" s="7" t="str">
        <f>IF(AND(Distribution="Normal",CA1007&lt;&gt;""),CA1007+tvalue*(CA1008/SQRT(SampleSize)),"")</f>
        <v/>
      </c>
      <c r="CB1014" s="7" t="str">
        <f>IF(AND(Distribution="Normal",CB1007&lt;&gt;""),CB1007+tvalue*(CB1008/SQRT(SampleSize)),"")</f>
        <v/>
      </c>
      <c r="CC1014" s="7" t="str">
        <f>IF(AND(Distribution="Normal",CC1007&lt;&gt;""),CC1007+tvalue*(CC1008/SQRT(SampleSize)),"")</f>
        <v/>
      </c>
      <c r="CD1014" s="7" t="str">
        <f>IF(AND(Distribution="Normal",CD1007&lt;&gt;""),CD1007+tvalue*(CD1008/SQRT(SampleSize)),"")</f>
        <v/>
      </c>
      <c r="CE1014" s="7" t="str">
        <f>IF(AND(Distribution="Normal",CE1007&lt;&gt;""),CE1007+tvalue*(CE1008/SQRT(SampleSize)),"")</f>
        <v/>
      </c>
      <c r="CF1014" s="7" t="str">
        <f>IF(AND(Distribution="Normal",CF1007&lt;&gt;""),CF1007+tvalue*(CF1008/SQRT(SampleSize)),"")</f>
        <v/>
      </c>
      <c r="CG1014" s="7" t="str">
        <f>IF(AND(Distribution="Normal",CG1007&lt;&gt;""),CG1007+tvalue*(CG1008/SQRT(SampleSize)),"")</f>
        <v/>
      </c>
      <c r="CH1014" s="7" t="str">
        <f>IF(AND(Distribution="Normal",CH1007&lt;&gt;""),CH1007+tvalue*(CH1008/SQRT(SampleSize)),"")</f>
        <v/>
      </c>
      <c r="CI1014" s="7" t="str">
        <f>IF(AND(Distribution="Normal",CI1007&lt;&gt;""),CI1007+tvalue*(CI1008/SQRT(SampleSize)),"")</f>
        <v/>
      </c>
      <c r="CJ1014" s="7" t="str">
        <f>IF(AND(Distribution="Normal",CJ1007&lt;&gt;""),CJ1007+tvalue*(CJ1008/SQRT(SampleSize)),"")</f>
        <v/>
      </c>
      <c r="CK1014" s="7" t="str">
        <f>IF(AND(Distribution="Normal",CK1007&lt;&gt;""),CK1007+tvalue*(CK1008/SQRT(SampleSize)),"")</f>
        <v/>
      </c>
      <c r="CL1014" s="7" t="str">
        <f>IF(AND(Distribution="Normal",CL1007&lt;&gt;""),CL1007+tvalue*(CL1008/SQRT(SampleSize)),"")</f>
        <v/>
      </c>
      <c r="CM1014" s="7" t="str">
        <f>IF(AND(Distribution="Normal",CM1007&lt;&gt;""),CM1007+tvalue*(CM1008/SQRT(SampleSize)),"")</f>
        <v/>
      </c>
      <c r="CN1014" s="7" t="str">
        <f>IF(AND(Distribution="Normal",CN1007&lt;&gt;""),CN1007+tvalue*(CN1008/SQRT(SampleSize)),"")</f>
        <v/>
      </c>
      <c r="CO1014" s="7" t="str">
        <f>IF(AND(Distribution="Normal",CO1007&lt;&gt;""),CO1007+tvalue*(CO1008/SQRT(SampleSize)),"")</f>
        <v/>
      </c>
      <c r="CP1014" s="7" t="str">
        <f>IF(AND(Distribution="Normal",CP1007&lt;&gt;""),CP1007+tvalue*(CP1008/SQRT(SampleSize)),"")</f>
        <v/>
      </c>
      <c r="CQ1014" s="7" t="str">
        <f>IF(AND(Distribution="Normal",CQ1007&lt;&gt;""),CQ1007+tvalue*(CQ1008/SQRT(SampleSize)),"")</f>
        <v/>
      </c>
      <c r="CR1014" s="7" t="str">
        <f>IF(AND(Distribution="Normal",CR1007&lt;&gt;""),CR1007+tvalue*(CR1008/SQRT(SampleSize)),"")</f>
        <v/>
      </c>
      <c r="CS1014" s="7" t="str">
        <f>IF(AND(Distribution="Normal",CS1007&lt;&gt;""),CS1007+tvalue*(CS1008/SQRT(SampleSize)),"")</f>
        <v/>
      </c>
      <c r="CT1014" s="7" t="str">
        <f>IF(AND(Distribution="Normal",CT1007&lt;&gt;""),CT1007+tvalue*(CT1008/SQRT(SampleSize)),"")</f>
        <v/>
      </c>
      <c r="CU1014" s="7" t="str">
        <f>IF(AND(Distribution="Normal",CU1007&lt;&gt;""),CU1007+tvalue*(CU1008/SQRT(SampleSize)),"")</f>
        <v/>
      </c>
      <c r="CV1014" s="7" t="str">
        <f>IF(AND(Distribution="Normal",CV1007&lt;&gt;""),CV1007+tvalue*(CV1008/SQRT(SampleSize)),"")</f>
        <v/>
      </c>
      <c r="CW1014" s="7" t="str">
        <f>IF(AND(Distribution="Normal",CW1007&lt;&gt;""),CW1007+tvalue*(CW1008/SQRT(SampleSize)),"")</f>
        <v/>
      </c>
    </row>
    <row r="1015" ht="14.25" customHeight="1">
      <c r="A1015" s="7" t="s">
        <v>124</v>
      </c>
      <c r="B1015" s="7" t="str">
        <f>IF(AND(Distribution="Normal",B1007&lt;&gt;""),B1007-tvalue*(B1008/SQRT(SampleSize)),"")</f>
        <v/>
      </c>
      <c r="C1015" s="7" t="str">
        <f>IF(AND(Distribution="Normal",C1007&lt;&gt;""),C1007-tvalue*(C1008/SQRT(SampleSize)),"")</f>
        <v/>
      </c>
      <c r="D1015" s="7" t="str">
        <f>IF(AND(Distribution="Normal",D1007&lt;&gt;""),D1007-tvalue*(D1008/SQRT(SampleSize)),"")</f>
        <v/>
      </c>
      <c r="E1015" s="7" t="str">
        <f>IF(AND(Distribution="Normal",E1007&lt;&gt;""),E1007-tvalue*(E1008/SQRT(SampleSize)),"")</f>
        <v/>
      </c>
      <c r="F1015" s="7" t="str">
        <f>IF(AND(Distribution="Normal",F1007&lt;&gt;""),F1007-tvalue*(F1008/SQRT(SampleSize)),"")</f>
        <v/>
      </c>
      <c r="G1015" s="7" t="str">
        <f>IF(AND(Distribution="Normal",G1007&lt;&gt;""),G1007-tvalue*(G1008/SQRT(SampleSize)),"")</f>
        <v/>
      </c>
      <c r="H1015" s="7" t="str">
        <f>IF(AND(Distribution="Normal",H1007&lt;&gt;""),H1007-tvalue*(H1008/SQRT(SampleSize)),"")</f>
        <v/>
      </c>
      <c r="I1015" s="7" t="str">
        <f>IF(AND(Distribution="Normal",I1007&lt;&gt;""),I1007-tvalue*(I1008/SQRT(SampleSize)),"")</f>
        <v/>
      </c>
      <c r="J1015" s="7" t="str">
        <f>IF(AND(Distribution="Normal",J1007&lt;&gt;""),J1007-tvalue*(J1008/SQRT(SampleSize)),"")</f>
        <v/>
      </c>
      <c r="K1015" s="7" t="str">
        <f>IF(AND(Distribution="Normal",K1007&lt;&gt;""),K1007-tvalue*(K1008/SQRT(SampleSize)),"")</f>
        <v/>
      </c>
      <c r="L1015" s="7" t="str">
        <f>IF(AND(Distribution="Normal",L1007&lt;&gt;""),L1007-tvalue*(L1008/SQRT(SampleSize)),"")</f>
        <v/>
      </c>
      <c r="M1015" s="7" t="str">
        <f>IF(AND(Distribution="Normal",M1007&lt;&gt;""),M1007-tvalue*(M1008/SQRT(SampleSize)),"")</f>
        <v/>
      </c>
      <c r="N1015" s="7" t="str">
        <f>IF(AND(Distribution="Normal",N1007&lt;&gt;""),N1007-tvalue*(N1008/SQRT(SampleSize)),"")</f>
        <v/>
      </c>
      <c r="O1015" s="7" t="str">
        <f>IF(AND(Distribution="Normal",O1007&lt;&gt;""),O1007-tvalue*(O1008/SQRT(SampleSize)),"")</f>
        <v/>
      </c>
      <c r="P1015" s="7" t="str">
        <f>IF(AND(Distribution="Normal",P1007&lt;&gt;""),P1007-tvalue*(P1008/SQRT(SampleSize)),"")</f>
        <v/>
      </c>
      <c r="Q1015" s="7" t="str">
        <f>IF(AND(Distribution="Normal",Q1007&lt;&gt;""),Q1007-tvalue*(Q1008/SQRT(SampleSize)),"")</f>
        <v/>
      </c>
      <c r="R1015" s="7" t="str">
        <f>IF(AND(Distribution="Normal",R1007&lt;&gt;""),R1007-tvalue*(R1008/SQRT(SampleSize)),"")</f>
        <v/>
      </c>
      <c r="S1015" s="7" t="str">
        <f>IF(AND(Distribution="Normal",S1007&lt;&gt;""),S1007-tvalue*(S1008/SQRT(SampleSize)),"")</f>
        <v/>
      </c>
      <c r="T1015" s="7" t="str">
        <f>IF(AND(Distribution="Normal",T1007&lt;&gt;""),T1007-tvalue*(T1008/SQRT(SampleSize)),"")</f>
        <v/>
      </c>
      <c r="U1015" s="7" t="str">
        <f>IF(AND(Distribution="Normal",U1007&lt;&gt;""),U1007-tvalue*(U1008/SQRT(SampleSize)),"")</f>
        <v/>
      </c>
      <c r="V1015" s="7" t="str">
        <f>IF(AND(Distribution="Normal",V1007&lt;&gt;""),V1007-tvalue*(V1008/SQRT(SampleSize)),"")</f>
        <v/>
      </c>
      <c r="W1015" s="7" t="str">
        <f>IF(AND(Distribution="Normal",W1007&lt;&gt;""),W1007-tvalue*(W1008/SQRT(SampleSize)),"")</f>
        <v/>
      </c>
      <c r="X1015" s="7" t="str">
        <f>IF(AND(Distribution="Normal",X1007&lt;&gt;""),X1007-tvalue*(X1008/SQRT(SampleSize)),"")</f>
        <v/>
      </c>
      <c r="Y1015" s="7" t="str">
        <f>IF(AND(Distribution="Normal",Y1007&lt;&gt;""),Y1007-tvalue*(Y1008/SQRT(SampleSize)),"")</f>
        <v/>
      </c>
      <c r="Z1015" s="7" t="str">
        <f>IF(AND(Distribution="Normal",Z1007&lt;&gt;""),Z1007-tvalue*(Z1008/SQRT(SampleSize)),"")</f>
        <v/>
      </c>
      <c r="AA1015" s="7" t="str">
        <f>IF(AND(Distribution="Normal",AA1007&lt;&gt;""),AA1007-tvalue*(AA1008/SQRT(SampleSize)),"")</f>
        <v/>
      </c>
      <c r="AB1015" s="7" t="str">
        <f>IF(AND(Distribution="Normal",AB1007&lt;&gt;""),AB1007-tvalue*(AB1008/SQRT(SampleSize)),"")</f>
        <v/>
      </c>
      <c r="AC1015" s="7" t="str">
        <f>IF(AND(Distribution="Normal",AC1007&lt;&gt;""),AC1007-tvalue*(AC1008/SQRT(SampleSize)),"")</f>
        <v/>
      </c>
      <c r="AD1015" s="7" t="str">
        <f>IF(AND(Distribution="Normal",AD1007&lt;&gt;""),AD1007-tvalue*(AD1008/SQRT(SampleSize)),"")</f>
        <v/>
      </c>
      <c r="AE1015" s="7" t="str">
        <f>IF(AND(Distribution="Normal",AE1007&lt;&gt;""),AE1007-tvalue*(AE1008/SQRT(SampleSize)),"")</f>
        <v/>
      </c>
      <c r="AF1015" s="7" t="str">
        <f>IF(AND(Distribution="Normal",AF1007&lt;&gt;""),AF1007-tvalue*(AF1008/SQRT(SampleSize)),"")</f>
        <v/>
      </c>
      <c r="AG1015" s="7" t="str">
        <f>IF(AND(Distribution="Normal",AG1007&lt;&gt;""),AG1007-tvalue*(AG1008/SQRT(SampleSize)),"")</f>
        <v/>
      </c>
      <c r="AH1015" s="7" t="str">
        <f>IF(AND(Distribution="Normal",AH1007&lt;&gt;""),AH1007-tvalue*(AH1008/SQRT(SampleSize)),"")</f>
        <v/>
      </c>
      <c r="AI1015" s="7" t="str">
        <f>IF(AND(Distribution="Normal",AI1007&lt;&gt;""),AI1007-tvalue*(AI1008/SQRT(SampleSize)),"")</f>
        <v/>
      </c>
      <c r="AJ1015" s="7" t="str">
        <f>IF(AND(Distribution="Normal",AJ1007&lt;&gt;""),AJ1007-tvalue*(AJ1008/SQRT(SampleSize)),"")</f>
        <v/>
      </c>
      <c r="AK1015" s="7" t="str">
        <f>IF(AND(Distribution="Normal",AK1007&lt;&gt;""),AK1007-tvalue*(AK1008/SQRT(SampleSize)),"")</f>
        <v/>
      </c>
      <c r="AL1015" s="7" t="str">
        <f>IF(AND(Distribution="Normal",AL1007&lt;&gt;""),AL1007-tvalue*(AL1008/SQRT(SampleSize)),"")</f>
        <v/>
      </c>
      <c r="AM1015" s="7" t="str">
        <f>IF(AND(Distribution="Normal",AM1007&lt;&gt;""),AM1007-tvalue*(AM1008/SQRT(SampleSize)),"")</f>
        <v/>
      </c>
      <c r="AN1015" s="7" t="str">
        <f>IF(AND(Distribution="Normal",AN1007&lt;&gt;""),AN1007-tvalue*(AN1008/SQRT(SampleSize)),"")</f>
        <v/>
      </c>
      <c r="AO1015" s="7" t="str">
        <f>IF(AND(Distribution="Normal",AO1007&lt;&gt;""),AO1007-tvalue*(AO1008/SQRT(SampleSize)),"")</f>
        <v/>
      </c>
      <c r="AP1015" s="7" t="str">
        <f>IF(AND(Distribution="Normal",AP1007&lt;&gt;""),AP1007-tvalue*(AP1008/SQRT(SampleSize)),"")</f>
        <v/>
      </c>
      <c r="AQ1015" s="7" t="str">
        <f>IF(AND(Distribution="Normal",AQ1007&lt;&gt;""),AQ1007-tvalue*(AQ1008/SQRT(SampleSize)),"")</f>
        <v/>
      </c>
      <c r="AR1015" s="7" t="str">
        <f>IF(AND(Distribution="Normal",AR1007&lt;&gt;""),AR1007-tvalue*(AR1008/SQRT(SampleSize)),"")</f>
        <v/>
      </c>
      <c r="AS1015" s="7" t="str">
        <f>IF(AND(Distribution="Normal",AS1007&lt;&gt;""),AS1007-tvalue*(AS1008/SQRT(SampleSize)),"")</f>
        <v/>
      </c>
      <c r="AT1015" s="7" t="str">
        <f>IF(AND(Distribution="Normal",AT1007&lt;&gt;""),AT1007-tvalue*(AT1008/SQRT(SampleSize)),"")</f>
        <v/>
      </c>
      <c r="AU1015" s="7" t="str">
        <f>IF(AND(Distribution="Normal",AU1007&lt;&gt;""),AU1007-tvalue*(AU1008/SQRT(SampleSize)),"")</f>
        <v/>
      </c>
      <c r="AV1015" s="7" t="str">
        <f>IF(AND(Distribution="Normal",AV1007&lt;&gt;""),AV1007-tvalue*(AV1008/SQRT(SampleSize)),"")</f>
        <v/>
      </c>
      <c r="AW1015" s="7" t="str">
        <f>IF(AND(Distribution="Normal",AW1007&lt;&gt;""),AW1007-tvalue*(AW1008/SQRT(SampleSize)),"")</f>
        <v/>
      </c>
      <c r="AX1015" s="7" t="str">
        <f>IF(AND(Distribution="Normal",AX1007&lt;&gt;""),AX1007-tvalue*(AX1008/SQRT(SampleSize)),"")</f>
        <v/>
      </c>
      <c r="AY1015" s="7" t="str">
        <f>IF(AND(Distribution="Normal",AY1007&lt;&gt;""),AY1007-tvalue*(AY1008/SQRT(SampleSize)),"")</f>
        <v/>
      </c>
      <c r="AZ1015" s="7" t="str">
        <f>IF(AND(Distribution="Normal",AZ1007&lt;&gt;""),AZ1007-tvalue*(AZ1008/SQRT(SampleSize)),"")</f>
        <v/>
      </c>
      <c r="BA1015" s="7" t="str">
        <f>IF(AND(Distribution="Normal",BA1007&lt;&gt;""),BA1007-tvalue*(BA1008/SQRT(SampleSize)),"")</f>
        <v/>
      </c>
      <c r="BB1015" s="7" t="str">
        <f>IF(AND(Distribution="Normal",BB1007&lt;&gt;""),BB1007-tvalue*(BB1008/SQRT(SampleSize)),"")</f>
        <v/>
      </c>
      <c r="BC1015" s="7" t="str">
        <f>IF(AND(Distribution="Normal",BC1007&lt;&gt;""),BC1007-tvalue*(BC1008/SQRT(SampleSize)),"")</f>
        <v/>
      </c>
      <c r="BD1015" s="7" t="str">
        <f>IF(AND(Distribution="Normal",BD1007&lt;&gt;""),BD1007-tvalue*(BD1008/SQRT(SampleSize)),"")</f>
        <v/>
      </c>
      <c r="BE1015" s="7" t="str">
        <f>IF(AND(Distribution="Normal",BE1007&lt;&gt;""),BE1007-tvalue*(BE1008/SQRT(SampleSize)),"")</f>
        <v/>
      </c>
      <c r="BF1015" s="7" t="str">
        <f>IF(AND(Distribution="Normal",BF1007&lt;&gt;""),BF1007-tvalue*(BF1008/SQRT(SampleSize)),"")</f>
        <v/>
      </c>
      <c r="BG1015" s="7" t="str">
        <f>IF(AND(Distribution="Normal",BG1007&lt;&gt;""),BG1007-tvalue*(BG1008/SQRT(SampleSize)),"")</f>
        <v/>
      </c>
      <c r="BH1015" s="7" t="str">
        <f>IF(AND(Distribution="Normal",BH1007&lt;&gt;""),BH1007-tvalue*(BH1008/SQRT(SampleSize)),"")</f>
        <v/>
      </c>
      <c r="BI1015" s="7" t="str">
        <f>IF(AND(Distribution="Normal",BI1007&lt;&gt;""),BI1007-tvalue*(BI1008/SQRT(SampleSize)),"")</f>
        <v/>
      </c>
      <c r="BJ1015" s="7" t="str">
        <f>IF(AND(Distribution="Normal",BJ1007&lt;&gt;""),BJ1007-tvalue*(BJ1008/SQRT(SampleSize)),"")</f>
        <v/>
      </c>
      <c r="BK1015" s="7" t="str">
        <f>IF(AND(Distribution="Normal",BK1007&lt;&gt;""),BK1007-tvalue*(BK1008/SQRT(SampleSize)),"")</f>
        <v/>
      </c>
      <c r="BL1015" s="7" t="str">
        <f>IF(AND(Distribution="Normal",BL1007&lt;&gt;""),BL1007-tvalue*(BL1008/SQRT(SampleSize)),"")</f>
        <v/>
      </c>
      <c r="BM1015" s="7" t="str">
        <f>IF(AND(Distribution="Normal",BM1007&lt;&gt;""),BM1007-tvalue*(BM1008/SQRT(SampleSize)),"")</f>
        <v/>
      </c>
      <c r="BN1015" s="7" t="str">
        <f>IF(AND(Distribution="Normal",BN1007&lt;&gt;""),BN1007-tvalue*(BN1008/SQRT(SampleSize)),"")</f>
        <v/>
      </c>
      <c r="BO1015" s="7" t="str">
        <f>IF(AND(Distribution="Normal",BO1007&lt;&gt;""),BO1007-tvalue*(BO1008/SQRT(SampleSize)),"")</f>
        <v/>
      </c>
      <c r="BP1015" s="7" t="str">
        <f>IF(AND(Distribution="Normal",BP1007&lt;&gt;""),BP1007-tvalue*(BP1008/SQRT(SampleSize)),"")</f>
        <v/>
      </c>
      <c r="BQ1015" s="7" t="str">
        <f>IF(AND(Distribution="Normal",BQ1007&lt;&gt;""),BQ1007-tvalue*(BQ1008/SQRT(SampleSize)),"")</f>
        <v/>
      </c>
      <c r="BR1015" s="7" t="str">
        <f>IF(AND(Distribution="Normal",BR1007&lt;&gt;""),BR1007-tvalue*(BR1008/SQRT(SampleSize)),"")</f>
        <v/>
      </c>
      <c r="BS1015" s="7" t="str">
        <f>IF(AND(Distribution="Normal",BS1007&lt;&gt;""),BS1007-tvalue*(BS1008/SQRT(SampleSize)),"")</f>
        <v/>
      </c>
      <c r="BT1015" s="7" t="str">
        <f>IF(AND(Distribution="Normal",BT1007&lt;&gt;""),BT1007-tvalue*(BT1008/SQRT(SampleSize)),"")</f>
        <v/>
      </c>
      <c r="BU1015" s="7" t="str">
        <f>IF(AND(Distribution="Normal",BU1007&lt;&gt;""),BU1007-tvalue*(BU1008/SQRT(SampleSize)),"")</f>
        <v/>
      </c>
      <c r="BV1015" s="7" t="str">
        <f>IF(AND(Distribution="Normal",BV1007&lt;&gt;""),BV1007-tvalue*(BV1008/SQRT(SampleSize)),"")</f>
        <v/>
      </c>
      <c r="BW1015" s="7" t="str">
        <f>IF(AND(Distribution="Normal",BW1007&lt;&gt;""),BW1007-tvalue*(BW1008/SQRT(SampleSize)),"")</f>
        <v/>
      </c>
      <c r="BX1015" s="7" t="str">
        <f>IF(AND(Distribution="Normal",BX1007&lt;&gt;""),BX1007-tvalue*(BX1008/SQRT(SampleSize)),"")</f>
        <v/>
      </c>
      <c r="BY1015" s="7" t="str">
        <f>IF(AND(Distribution="Normal",BY1007&lt;&gt;""),BY1007-tvalue*(BY1008/SQRT(SampleSize)),"")</f>
        <v/>
      </c>
      <c r="BZ1015" s="7" t="str">
        <f>IF(AND(Distribution="Normal",BZ1007&lt;&gt;""),BZ1007-tvalue*(BZ1008/SQRT(SampleSize)),"")</f>
        <v/>
      </c>
      <c r="CA1015" s="7" t="str">
        <f>IF(AND(Distribution="Normal",CA1007&lt;&gt;""),CA1007-tvalue*(CA1008/SQRT(SampleSize)),"")</f>
        <v/>
      </c>
      <c r="CB1015" s="7" t="str">
        <f>IF(AND(Distribution="Normal",CB1007&lt;&gt;""),CB1007-tvalue*(CB1008/SQRT(SampleSize)),"")</f>
        <v/>
      </c>
      <c r="CC1015" s="7" t="str">
        <f>IF(AND(Distribution="Normal",CC1007&lt;&gt;""),CC1007-tvalue*(CC1008/SQRT(SampleSize)),"")</f>
        <v/>
      </c>
      <c r="CD1015" s="7" t="str">
        <f>IF(AND(Distribution="Normal",CD1007&lt;&gt;""),CD1007-tvalue*(CD1008/SQRT(SampleSize)),"")</f>
        <v/>
      </c>
      <c r="CE1015" s="7" t="str">
        <f>IF(AND(Distribution="Normal",CE1007&lt;&gt;""),CE1007-tvalue*(CE1008/SQRT(SampleSize)),"")</f>
        <v/>
      </c>
      <c r="CF1015" s="7" t="str">
        <f>IF(AND(Distribution="Normal",CF1007&lt;&gt;""),CF1007-tvalue*(CF1008/SQRT(SampleSize)),"")</f>
        <v/>
      </c>
      <c r="CG1015" s="7" t="str">
        <f>IF(AND(Distribution="Normal",CG1007&lt;&gt;""),CG1007-tvalue*(CG1008/SQRT(SampleSize)),"")</f>
        <v/>
      </c>
      <c r="CH1015" s="7" t="str">
        <f>IF(AND(Distribution="Normal",CH1007&lt;&gt;""),CH1007-tvalue*(CH1008/SQRT(SampleSize)),"")</f>
        <v/>
      </c>
      <c r="CI1015" s="7" t="str">
        <f>IF(AND(Distribution="Normal",CI1007&lt;&gt;""),CI1007-tvalue*(CI1008/SQRT(SampleSize)),"")</f>
        <v/>
      </c>
      <c r="CJ1015" s="7" t="str">
        <f>IF(AND(Distribution="Normal",CJ1007&lt;&gt;""),CJ1007-tvalue*(CJ1008/SQRT(SampleSize)),"")</f>
        <v/>
      </c>
      <c r="CK1015" s="7" t="str">
        <f>IF(AND(Distribution="Normal",CK1007&lt;&gt;""),CK1007-tvalue*(CK1008/SQRT(SampleSize)),"")</f>
        <v/>
      </c>
      <c r="CL1015" s="7" t="str">
        <f>IF(AND(Distribution="Normal",CL1007&lt;&gt;""),CL1007-tvalue*(CL1008/SQRT(SampleSize)),"")</f>
        <v/>
      </c>
      <c r="CM1015" s="7" t="str">
        <f>IF(AND(Distribution="Normal",CM1007&lt;&gt;""),CM1007-tvalue*(CM1008/SQRT(SampleSize)),"")</f>
        <v/>
      </c>
      <c r="CN1015" s="7" t="str">
        <f>IF(AND(Distribution="Normal",CN1007&lt;&gt;""),CN1007-tvalue*(CN1008/SQRT(SampleSize)),"")</f>
        <v/>
      </c>
      <c r="CO1015" s="7" t="str">
        <f>IF(AND(Distribution="Normal",CO1007&lt;&gt;""),CO1007-tvalue*(CO1008/SQRT(SampleSize)),"")</f>
        <v/>
      </c>
      <c r="CP1015" s="7" t="str">
        <f>IF(AND(Distribution="Normal",CP1007&lt;&gt;""),CP1007-tvalue*(CP1008/SQRT(SampleSize)),"")</f>
        <v/>
      </c>
      <c r="CQ1015" s="7" t="str">
        <f>IF(AND(Distribution="Normal",CQ1007&lt;&gt;""),CQ1007-tvalue*(CQ1008/SQRT(SampleSize)),"")</f>
        <v/>
      </c>
      <c r="CR1015" s="7" t="str">
        <f>IF(AND(Distribution="Normal",CR1007&lt;&gt;""),CR1007-tvalue*(CR1008/SQRT(SampleSize)),"")</f>
        <v/>
      </c>
      <c r="CS1015" s="7" t="str">
        <f>IF(AND(Distribution="Normal",CS1007&lt;&gt;""),CS1007-tvalue*(CS1008/SQRT(SampleSize)),"")</f>
        <v/>
      </c>
      <c r="CT1015" s="7" t="str">
        <f>IF(AND(Distribution="Normal",CT1007&lt;&gt;""),CT1007-tvalue*(CT1008/SQRT(SampleSize)),"")</f>
        <v/>
      </c>
      <c r="CU1015" s="7" t="str">
        <f>IF(AND(Distribution="Normal",CU1007&lt;&gt;""),CU1007-tvalue*(CU1008/SQRT(SampleSize)),"")</f>
        <v/>
      </c>
      <c r="CV1015" s="7" t="str">
        <f>IF(AND(Distribution="Normal",CV1007&lt;&gt;""),CV1007-tvalue*(CV1008/SQRT(SampleSize)),"")</f>
        <v/>
      </c>
      <c r="CW1015" s="7" t="str">
        <f>IF(AND(Distribution="Normal",CW1007&lt;&gt;""),CW1007-tvalue*(CW1008/SQRT(SampleSize)),"")</f>
        <v/>
      </c>
    </row>
    <row r="1016" ht="14.25" customHeight="1">
      <c r="A1016" s="7" t="s">
        <v>125</v>
      </c>
      <c r="B1016" s="7">
        <f t="shared" ref="B1016:CW1016" si="5">B1014-B1007</f>
        <v>-4.7</v>
      </c>
      <c r="C1016" s="7">
        <f t="shared" si="5"/>
        <v>-5.5</v>
      </c>
      <c r="D1016" s="7">
        <f t="shared" si="5"/>
        <v>-4.4</v>
      </c>
      <c r="E1016" s="7">
        <f t="shared" si="5"/>
        <v>-4.7</v>
      </c>
      <c r="F1016" s="7">
        <f t="shared" si="5"/>
        <v>-5</v>
      </c>
      <c r="G1016" s="7">
        <f t="shared" si="5"/>
        <v>-5.2</v>
      </c>
      <c r="H1016" s="7">
        <f t="shared" si="5"/>
        <v>-4.9</v>
      </c>
      <c r="I1016" s="7">
        <f t="shared" si="5"/>
        <v>-5.4</v>
      </c>
      <c r="J1016" s="7">
        <f t="shared" si="5"/>
        <v>-5.5</v>
      </c>
      <c r="K1016" s="7">
        <f t="shared" si="5"/>
        <v>-5</v>
      </c>
      <c r="L1016" s="7">
        <f t="shared" si="5"/>
        <v>-4.5</v>
      </c>
      <c r="M1016" s="7">
        <f t="shared" si="5"/>
        <v>-5</v>
      </c>
      <c r="N1016" s="7">
        <f t="shared" si="5"/>
        <v>-5</v>
      </c>
      <c r="O1016" s="7">
        <f t="shared" si="5"/>
        <v>-4.8</v>
      </c>
      <c r="P1016" s="7">
        <f t="shared" si="5"/>
        <v>-4.7</v>
      </c>
      <c r="Q1016" s="7">
        <f t="shared" si="5"/>
        <v>-5.1</v>
      </c>
      <c r="R1016" s="7">
        <f t="shared" si="5"/>
        <v>-5.1</v>
      </c>
      <c r="S1016" s="7">
        <f t="shared" si="5"/>
        <v>-5.7</v>
      </c>
      <c r="T1016" s="7">
        <f t="shared" si="5"/>
        <v>-4.7</v>
      </c>
      <c r="U1016" s="7">
        <f t="shared" si="5"/>
        <v>-5.3</v>
      </c>
      <c r="V1016" s="7">
        <f t="shared" si="5"/>
        <v>-4.9</v>
      </c>
      <c r="W1016" s="7">
        <f t="shared" si="5"/>
        <v>-4.1</v>
      </c>
      <c r="X1016" s="7">
        <f t="shared" si="5"/>
        <v>-5</v>
      </c>
      <c r="Y1016" s="7">
        <f t="shared" si="5"/>
        <v>-4.6</v>
      </c>
      <c r="Z1016" s="7">
        <f t="shared" si="5"/>
        <v>-5.4</v>
      </c>
      <c r="AA1016" s="7">
        <f t="shared" si="5"/>
        <v>-4.4</v>
      </c>
      <c r="AB1016" s="7">
        <f t="shared" si="5"/>
        <v>-5</v>
      </c>
      <c r="AC1016" s="7">
        <f t="shared" si="5"/>
        <v>-5.3</v>
      </c>
      <c r="AD1016" s="7">
        <f t="shared" si="5"/>
        <v>-5.2</v>
      </c>
      <c r="AE1016" s="7">
        <f t="shared" si="5"/>
        <v>-4.7</v>
      </c>
      <c r="AF1016" s="7">
        <f t="shared" si="5"/>
        <v>-3.9</v>
      </c>
      <c r="AG1016" s="7">
        <f t="shared" si="5"/>
        <v>-4.1</v>
      </c>
      <c r="AH1016" s="7">
        <f t="shared" si="5"/>
        <v>-5.4</v>
      </c>
      <c r="AI1016" s="7">
        <f t="shared" si="5"/>
        <v>-5.6</v>
      </c>
      <c r="AJ1016" s="7">
        <f t="shared" si="5"/>
        <v>-4.6</v>
      </c>
      <c r="AK1016" s="7">
        <f t="shared" si="5"/>
        <v>-6.5</v>
      </c>
      <c r="AL1016" s="7">
        <f t="shared" si="5"/>
        <v>-4</v>
      </c>
      <c r="AM1016" s="7">
        <f t="shared" si="5"/>
        <v>-5.1</v>
      </c>
      <c r="AN1016" s="7">
        <f t="shared" si="5"/>
        <v>-4.8</v>
      </c>
      <c r="AO1016" s="7">
        <f t="shared" si="5"/>
        <v>-6</v>
      </c>
      <c r="AP1016" s="7">
        <f t="shared" si="5"/>
        <v>-5.2</v>
      </c>
      <c r="AQ1016" s="7">
        <f t="shared" si="5"/>
        <v>-4.6</v>
      </c>
      <c r="AR1016" s="7">
        <f t="shared" si="5"/>
        <v>-4.6</v>
      </c>
      <c r="AS1016" s="7">
        <f t="shared" si="5"/>
        <v>-4.7</v>
      </c>
      <c r="AT1016" s="7">
        <f t="shared" si="5"/>
        <v>-5.1</v>
      </c>
      <c r="AU1016" s="7">
        <f t="shared" si="5"/>
        <v>-4.6</v>
      </c>
      <c r="AV1016" s="7">
        <f t="shared" si="5"/>
        <v>-5</v>
      </c>
      <c r="AW1016" s="7">
        <f t="shared" si="5"/>
        <v>-5.5</v>
      </c>
      <c r="AX1016" s="7">
        <f t="shared" si="5"/>
        <v>-6</v>
      </c>
      <c r="AY1016" s="7">
        <f t="shared" si="5"/>
        <v>-4.6</v>
      </c>
      <c r="AZ1016" s="7">
        <f t="shared" si="5"/>
        <v>-5.2</v>
      </c>
      <c r="BA1016" s="7">
        <f t="shared" si="5"/>
        <v>-4.1</v>
      </c>
      <c r="BB1016" s="7">
        <f t="shared" si="5"/>
        <v>-5.9</v>
      </c>
      <c r="BC1016" s="7">
        <f t="shared" si="5"/>
        <v>-5</v>
      </c>
      <c r="BD1016" s="7">
        <f t="shared" si="5"/>
        <v>-4.5</v>
      </c>
      <c r="BE1016" s="7">
        <f t="shared" si="5"/>
        <v>-5.4</v>
      </c>
      <c r="BF1016" s="7">
        <f t="shared" si="5"/>
        <v>-5.9</v>
      </c>
      <c r="BG1016" s="7">
        <f t="shared" si="5"/>
        <v>-4.5</v>
      </c>
      <c r="BH1016" s="7">
        <f t="shared" si="5"/>
        <v>-4.7</v>
      </c>
      <c r="BI1016" s="7">
        <f t="shared" si="5"/>
        <v>-4.8</v>
      </c>
      <c r="BJ1016" s="7">
        <f t="shared" si="5"/>
        <v>-5.2</v>
      </c>
      <c r="BK1016" s="7">
        <f t="shared" si="5"/>
        <v>-5.3</v>
      </c>
      <c r="BL1016" s="7">
        <f t="shared" si="5"/>
        <v>-5.3</v>
      </c>
      <c r="BM1016" s="7">
        <f t="shared" si="5"/>
        <v>-4.5</v>
      </c>
      <c r="BN1016" s="7">
        <f t="shared" si="5"/>
        <v>-5</v>
      </c>
      <c r="BO1016" s="7">
        <f t="shared" si="5"/>
        <v>-4.7</v>
      </c>
      <c r="BP1016" s="7">
        <f t="shared" si="5"/>
        <v>-5</v>
      </c>
      <c r="BQ1016" s="7">
        <f t="shared" si="5"/>
        <v>-4.5</v>
      </c>
      <c r="BR1016" s="7">
        <f t="shared" si="5"/>
        <v>-5.2</v>
      </c>
      <c r="BS1016" s="7">
        <f t="shared" si="5"/>
        <v>-5.7</v>
      </c>
      <c r="BT1016" s="7">
        <f t="shared" si="5"/>
        <v>-5</v>
      </c>
      <c r="BU1016" s="7">
        <f t="shared" si="5"/>
        <v>-5.8</v>
      </c>
      <c r="BV1016" s="7">
        <f t="shared" si="5"/>
        <v>-5.4</v>
      </c>
      <c r="BW1016" s="7">
        <f t="shared" si="5"/>
        <v>-6</v>
      </c>
      <c r="BX1016" s="7">
        <f t="shared" si="5"/>
        <v>-5.1</v>
      </c>
      <c r="BY1016" s="7">
        <f t="shared" si="5"/>
        <v>-5.6</v>
      </c>
      <c r="BZ1016" s="7">
        <f t="shared" si="5"/>
        <v>-5.3</v>
      </c>
      <c r="CA1016" s="7">
        <f t="shared" si="5"/>
        <v>-4.8</v>
      </c>
      <c r="CB1016" s="7">
        <f t="shared" si="5"/>
        <v>-4.8</v>
      </c>
      <c r="CC1016" s="7">
        <f t="shared" si="5"/>
        <v>-5.1</v>
      </c>
      <c r="CD1016" s="7">
        <f t="shared" si="5"/>
        <v>-5.8</v>
      </c>
      <c r="CE1016" s="7">
        <f t="shared" si="5"/>
        <v>-4.6</v>
      </c>
      <c r="CF1016" s="7">
        <f t="shared" si="5"/>
        <v>-5.8</v>
      </c>
      <c r="CG1016" s="7">
        <f t="shared" si="5"/>
        <v>-4.7</v>
      </c>
      <c r="CH1016" s="7">
        <f t="shared" si="5"/>
        <v>-4.8</v>
      </c>
      <c r="CI1016" s="7">
        <f t="shared" si="5"/>
        <v>-5.2</v>
      </c>
      <c r="CJ1016" s="7">
        <f t="shared" si="5"/>
        <v>-4.4</v>
      </c>
      <c r="CK1016" s="7">
        <f t="shared" si="5"/>
        <v>-4.5</v>
      </c>
      <c r="CL1016" s="7">
        <f t="shared" si="5"/>
        <v>-4.6</v>
      </c>
      <c r="CM1016" s="7">
        <f t="shared" si="5"/>
        <v>-4.6</v>
      </c>
      <c r="CN1016" s="7">
        <f t="shared" si="5"/>
        <v>-4.7</v>
      </c>
      <c r="CO1016" s="7">
        <f t="shared" si="5"/>
        <v>-5.3</v>
      </c>
      <c r="CP1016" s="7">
        <f t="shared" si="5"/>
        <v>-5.2</v>
      </c>
      <c r="CQ1016" s="7">
        <f t="shared" si="5"/>
        <v>-5.2</v>
      </c>
      <c r="CR1016" s="7">
        <f t="shared" si="5"/>
        <v>-5.1</v>
      </c>
      <c r="CS1016" s="7">
        <f t="shared" si="5"/>
        <v>-4.5</v>
      </c>
      <c r="CT1016" s="7">
        <f t="shared" si="5"/>
        <v>-5</v>
      </c>
      <c r="CU1016" s="7">
        <f t="shared" si="5"/>
        <v>-5.2</v>
      </c>
      <c r="CV1016" s="7">
        <f t="shared" si="5"/>
        <v>-4.9</v>
      </c>
      <c r="CW1016" s="7">
        <f t="shared" si="5"/>
        <v>-4.3</v>
      </c>
    </row>
    <row r="1017" ht="14.25" customHeight="1">
      <c r="A1017" s="7" t="s">
        <v>126</v>
      </c>
      <c r="B1017" s="7">
        <f t="shared" ref="B1017:CW1017" si="6">B1007-B1015</f>
        <v>4.7</v>
      </c>
      <c r="C1017" s="7">
        <f t="shared" si="6"/>
        <v>5.5</v>
      </c>
      <c r="D1017" s="7">
        <f t="shared" si="6"/>
        <v>4.4</v>
      </c>
      <c r="E1017" s="7">
        <f t="shared" si="6"/>
        <v>4.7</v>
      </c>
      <c r="F1017" s="7">
        <f t="shared" si="6"/>
        <v>5</v>
      </c>
      <c r="G1017" s="7">
        <f t="shared" si="6"/>
        <v>5.2</v>
      </c>
      <c r="H1017" s="7">
        <f t="shared" si="6"/>
        <v>4.9</v>
      </c>
      <c r="I1017" s="7">
        <f t="shared" si="6"/>
        <v>5.4</v>
      </c>
      <c r="J1017" s="7">
        <f t="shared" si="6"/>
        <v>5.5</v>
      </c>
      <c r="K1017" s="7">
        <f t="shared" si="6"/>
        <v>5</v>
      </c>
      <c r="L1017" s="7">
        <f t="shared" si="6"/>
        <v>4.5</v>
      </c>
      <c r="M1017" s="7">
        <f t="shared" si="6"/>
        <v>5</v>
      </c>
      <c r="N1017" s="7">
        <f t="shared" si="6"/>
        <v>5</v>
      </c>
      <c r="O1017" s="7">
        <f t="shared" si="6"/>
        <v>4.8</v>
      </c>
      <c r="P1017" s="7">
        <f t="shared" si="6"/>
        <v>4.7</v>
      </c>
      <c r="Q1017" s="7">
        <f t="shared" si="6"/>
        <v>5.1</v>
      </c>
      <c r="R1017" s="7">
        <f t="shared" si="6"/>
        <v>5.1</v>
      </c>
      <c r="S1017" s="7">
        <f t="shared" si="6"/>
        <v>5.7</v>
      </c>
      <c r="T1017" s="7">
        <f t="shared" si="6"/>
        <v>4.7</v>
      </c>
      <c r="U1017" s="7">
        <f t="shared" si="6"/>
        <v>5.3</v>
      </c>
      <c r="V1017" s="7">
        <f t="shared" si="6"/>
        <v>4.9</v>
      </c>
      <c r="W1017" s="7">
        <f t="shared" si="6"/>
        <v>4.1</v>
      </c>
      <c r="X1017" s="7">
        <f t="shared" si="6"/>
        <v>5</v>
      </c>
      <c r="Y1017" s="7">
        <f t="shared" si="6"/>
        <v>4.6</v>
      </c>
      <c r="Z1017" s="7">
        <f t="shared" si="6"/>
        <v>5.4</v>
      </c>
      <c r="AA1017" s="7">
        <f t="shared" si="6"/>
        <v>4.4</v>
      </c>
      <c r="AB1017" s="7">
        <f t="shared" si="6"/>
        <v>5</v>
      </c>
      <c r="AC1017" s="7">
        <f t="shared" si="6"/>
        <v>5.3</v>
      </c>
      <c r="AD1017" s="7">
        <f t="shared" si="6"/>
        <v>5.2</v>
      </c>
      <c r="AE1017" s="7">
        <f t="shared" si="6"/>
        <v>4.7</v>
      </c>
      <c r="AF1017" s="7">
        <f t="shared" si="6"/>
        <v>3.9</v>
      </c>
      <c r="AG1017" s="7">
        <f t="shared" si="6"/>
        <v>4.1</v>
      </c>
      <c r="AH1017" s="7">
        <f t="shared" si="6"/>
        <v>5.4</v>
      </c>
      <c r="AI1017" s="7">
        <f t="shared" si="6"/>
        <v>5.6</v>
      </c>
      <c r="AJ1017" s="7">
        <f t="shared" si="6"/>
        <v>4.6</v>
      </c>
      <c r="AK1017" s="7">
        <f t="shared" si="6"/>
        <v>6.5</v>
      </c>
      <c r="AL1017" s="7">
        <f t="shared" si="6"/>
        <v>4</v>
      </c>
      <c r="AM1017" s="7">
        <f t="shared" si="6"/>
        <v>5.1</v>
      </c>
      <c r="AN1017" s="7">
        <f t="shared" si="6"/>
        <v>4.8</v>
      </c>
      <c r="AO1017" s="7">
        <f t="shared" si="6"/>
        <v>6</v>
      </c>
      <c r="AP1017" s="7">
        <f t="shared" si="6"/>
        <v>5.2</v>
      </c>
      <c r="AQ1017" s="7">
        <f t="shared" si="6"/>
        <v>4.6</v>
      </c>
      <c r="AR1017" s="7">
        <f t="shared" si="6"/>
        <v>4.6</v>
      </c>
      <c r="AS1017" s="7">
        <f t="shared" si="6"/>
        <v>4.7</v>
      </c>
      <c r="AT1017" s="7">
        <f t="shared" si="6"/>
        <v>5.1</v>
      </c>
      <c r="AU1017" s="7">
        <f t="shared" si="6"/>
        <v>4.6</v>
      </c>
      <c r="AV1017" s="7">
        <f t="shared" si="6"/>
        <v>5</v>
      </c>
      <c r="AW1017" s="7">
        <f t="shared" si="6"/>
        <v>5.5</v>
      </c>
      <c r="AX1017" s="7">
        <f t="shared" si="6"/>
        <v>6</v>
      </c>
      <c r="AY1017" s="7">
        <f t="shared" si="6"/>
        <v>4.6</v>
      </c>
      <c r="AZ1017" s="7">
        <f t="shared" si="6"/>
        <v>5.2</v>
      </c>
      <c r="BA1017" s="7">
        <f t="shared" si="6"/>
        <v>4.1</v>
      </c>
      <c r="BB1017" s="7">
        <f t="shared" si="6"/>
        <v>5.9</v>
      </c>
      <c r="BC1017" s="7">
        <f t="shared" si="6"/>
        <v>5</v>
      </c>
      <c r="BD1017" s="7">
        <f t="shared" si="6"/>
        <v>4.5</v>
      </c>
      <c r="BE1017" s="7">
        <f t="shared" si="6"/>
        <v>5.4</v>
      </c>
      <c r="BF1017" s="7">
        <f t="shared" si="6"/>
        <v>5.9</v>
      </c>
      <c r="BG1017" s="7">
        <f t="shared" si="6"/>
        <v>4.5</v>
      </c>
      <c r="BH1017" s="7">
        <f t="shared" si="6"/>
        <v>4.7</v>
      </c>
      <c r="BI1017" s="7">
        <f t="shared" si="6"/>
        <v>4.8</v>
      </c>
      <c r="BJ1017" s="7">
        <f t="shared" si="6"/>
        <v>5.2</v>
      </c>
      <c r="BK1017" s="7">
        <f t="shared" si="6"/>
        <v>5.3</v>
      </c>
      <c r="BL1017" s="7">
        <f t="shared" si="6"/>
        <v>5.3</v>
      </c>
      <c r="BM1017" s="7">
        <f t="shared" si="6"/>
        <v>4.5</v>
      </c>
      <c r="BN1017" s="7">
        <f t="shared" si="6"/>
        <v>5</v>
      </c>
      <c r="BO1017" s="7">
        <f t="shared" si="6"/>
        <v>4.7</v>
      </c>
      <c r="BP1017" s="7">
        <f t="shared" si="6"/>
        <v>5</v>
      </c>
      <c r="BQ1017" s="7">
        <f t="shared" si="6"/>
        <v>4.5</v>
      </c>
      <c r="BR1017" s="7">
        <f t="shared" si="6"/>
        <v>5.2</v>
      </c>
      <c r="BS1017" s="7">
        <f t="shared" si="6"/>
        <v>5.7</v>
      </c>
      <c r="BT1017" s="7">
        <f t="shared" si="6"/>
        <v>5</v>
      </c>
      <c r="BU1017" s="7">
        <f t="shared" si="6"/>
        <v>5.8</v>
      </c>
      <c r="BV1017" s="7">
        <f t="shared" si="6"/>
        <v>5.4</v>
      </c>
      <c r="BW1017" s="7">
        <f t="shared" si="6"/>
        <v>6</v>
      </c>
      <c r="BX1017" s="7">
        <f t="shared" si="6"/>
        <v>5.1</v>
      </c>
      <c r="BY1017" s="7">
        <f t="shared" si="6"/>
        <v>5.6</v>
      </c>
      <c r="BZ1017" s="7">
        <f t="shared" si="6"/>
        <v>5.3</v>
      </c>
      <c r="CA1017" s="7">
        <f t="shared" si="6"/>
        <v>4.8</v>
      </c>
      <c r="CB1017" s="7">
        <f t="shared" si="6"/>
        <v>4.8</v>
      </c>
      <c r="CC1017" s="7">
        <f t="shared" si="6"/>
        <v>5.1</v>
      </c>
      <c r="CD1017" s="7">
        <f t="shared" si="6"/>
        <v>5.8</v>
      </c>
      <c r="CE1017" s="7">
        <f t="shared" si="6"/>
        <v>4.6</v>
      </c>
      <c r="CF1017" s="7">
        <f t="shared" si="6"/>
        <v>5.8</v>
      </c>
      <c r="CG1017" s="7">
        <f t="shared" si="6"/>
        <v>4.7</v>
      </c>
      <c r="CH1017" s="7">
        <f t="shared" si="6"/>
        <v>4.8</v>
      </c>
      <c r="CI1017" s="7">
        <f t="shared" si="6"/>
        <v>5.2</v>
      </c>
      <c r="CJ1017" s="7">
        <f t="shared" si="6"/>
        <v>4.4</v>
      </c>
      <c r="CK1017" s="7">
        <f t="shared" si="6"/>
        <v>4.5</v>
      </c>
      <c r="CL1017" s="7">
        <f t="shared" si="6"/>
        <v>4.6</v>
      </c>
      <c r="CM1017" s="7">
        <f t="shared" si="6"/>
        <v>4.6</v>
      </c>
      <c r="CN1017" s="7">
        <f t="shared" si="6"/>
        <v>4.7</v>
      </c>
      <c r="CO1017" s="7">
        <f t="shared" si="6"/>
        <v>5.3</v>
      </c>
      <c r="CP1017" s="7">
        <f t="shared" si="6"/>
        <v>5.2</v>
      </c>
      <c r="CQ1017" s="7">
        <f t="shared" si="6"/>
        <v>5.2</v>
      </c>
      <c r="CR1017" s="7">
        <f t="shared" si="6"/>
        <v>5.1</v>
      </c>
      <c r="CS1017" s="7">
        <f t="shared" si="6"/>
        <v>4.5</v>
      </c>
      <c r="CT1017" s="7">
        <f t="shared" si="6"/>
        <v>5</v>
      </c>
      <c r="CU1017" s="7">
        <f t="shared" si="6"/>
        <v>5.2</v>
      </c>
      <c r="CV1017" s="7">
        <f t="shared" si="6"/>
        <v>4.9</v>
      </c>
      <c r="CW1017" s="7">
        <f t="shared" si="6"/>
        <v>4.3</v>
      </c>
    </row>
    <row r="1018" ht="14.25" customHeight="1"/>
    <row r="1019" ht="14.25" customHeight="1">
      <c r="A1019" s="7" t="s">
        <v>127</v>
      </c>
      <c r="B1019" s="7" t="str">
        <f>IF(AND(B1014&gt;=PopulationMean,B1015&lt;=PopulationMean),B1007,NA())</f>
        <v>#N/A</v>
      </c>
      <c r="C1019" s="7" t="str">
        <f>IF(AND(C1014&gt;=PopulationMean,C1015&lt;=PopulationMean),C1007,NA())</f>
        <v>#N/A</v>
      </c>
      <c r="D1019" s="7" t="str">
        <f>IF(AND(D1014&gt;=PopulationMean,D1015&lt;=PopulationMean),D1007,NA())</f>
        <v>#N/A</v>
      </c>
      <c r="E1019" s="7" t="str">
        <f>IF(AND(E1014&gt;=PopulationMean,E1015&lt;=PopulationMean),E1007,NA())</f>
        <v>#N/A</v>
      </c>
      <c r="F1019" s="7" t="str">
        <f>IF(AND(F1014&gt;=PopulationMean,F1015&lt;=PopulationMean),F1007,NA())</f>
        <v>#N/A</v>
      </c>
      <c r="G1019" s="7" t="str">
        <f>IF(AND(G1014&gt;=PopulationMean,G1015&lt;=PopulationMean),G1007,NA())</f>
        <v>#N/A</v>
      </c>
      <c r="H1019" s="7" t="str">
        <f>IF(AND(H1014&gt;=PopulationMean,H1015&lt;=PopulationMean),H1007,NA())</f>
        <v>#N/A</v>
      </c>
      <c r="I1019" s="7" t="str">
        <f>IF(AND(I1014&gt;=PopulationMean,I1015&lt;=PopulationMean),I1007,NA())</f>
        <v>#N/A</v>
      </c>
      <c r="J1019" s="7" t="str">
        <f>IF(AND(J1014&gt;=PopulationMean,J1015&lt;=PopulationMean),J1007,NA())</f>
        <v>#N/A</v>
      </c>
      <c r="K1019" s="7" t="str">
        <f>IF(AND(K1014&gt;=PopulationMean,K1015&lt;=PopulationMean),K1007,NA())</f>
        <v>#N/A</v>
      </c>
      <c r="L1019" s="7" t="str">
        <f>IF(AND(L1014&gt;=PopulationMean,L1015&lt;=PopulationMean),L1007,NA())</f>
        <v>#N/A</v>
      </c>
      <c r="M1019" s="7" t="str">
        <f>IF(AND(M1014&gt;=PopulationMean,M1015&lt;=PopulationMean),M1007,NA())</f>
        <v>#N/A</v>
      </c>
      <c r="N1019" s="7" t="str">
        <f>IF(AND(N1014&gt;=PopulationMean,N1015&lt;=PopulationMean),N1007,NA())</f>
        <v>#N/A</v>
      </c>
      <c r="O1019" s="7" t="str">
        <f>IF(AND(O1014&gt;=PopulationMean,O1015&lt;=PopulationMean),O1007,NA())</f>
        <v>#N/A</v>
      </c>
      <c r="P1019" s="7" t="str">
        <f>IF(AND(P1014&gt;=PopulationMean,P1015&lt;=PopulationMean),P1007,NA())</f>
        <v>#N/A</v>
      </c>
      <c r="Q1019" s="7" t="str">
        <f>IF(AND(Q1014&gt;=PopulationMean,Q1015&lt;=PopulationMean),Q1007,NA())</f>
        <v>#N/A</v>
      </c>
      <c r="R1019" s="7" t="str">
        <f>IF(AND(R1014&gt;=PopulationMean,R1015&lt;=PopulationMean),R1007,NA())</f>
        <v>#N/A</v>
      </c>
      <c r="S1019" s="7" t="str">
        <f>IF(AND(S1014&gt;=PopulationMean,S1015&lt;=PopulationMean),S1007,NA())</f>
        <v>#N/A</v>
      </c>
      <c r="T1019" s="7" t="str">
        <f>IF(AND(T1014&gt;=PopulationMean,T1015&lt;=PopulationMean),T1007,NA())</f>
        <v>#N/A</v>
      </c>
      <c r="U1019" s="7" t="str">
        <f>IF(AND(U1014&gt;=PopulationMean,U1015&lt;=PopulationMean),U1007,NA())</f>
        <v>#N/A</v>
      </c>
      <c r="V1019" s="7" t="str">
        <f>IF(AND(V1014&gt;=PopulationMean,V1015&lt;=PopulationMean),V1007,NA())</f>
        <v>#N/A</v>
      </c>
      <c r="W1019" s="7" t="str">
        <f>IF(AND(W1014&gt;=PopulationMean,W1015&lt;=PopulationMean),W1007,NA())</f>
        <v>#N/A</v>
      </c>
      <c r="X1019" s="7" t="str">
        <f>IF(AND(X1014&gt;=PopulationMean,X1015&lt;=PopulationMean),X1007,NA())</f>
        <v>#N/A</v>
      </c>
      <c r="Y1019" s="7" t="str">
        <f>IF(AND(Y1014&gt;=PopulationMean,Y1015&lt;=PopulationMean),Y1007,NA())</f>
        <v>#N/A</v>
      </c>
      <c r="Z1019" s="7" t="str">
        <f>IF(AND(Z1014&gt;=PopulationMean,Z1015&lt;=PopulationMean),Z1007,NA())</f>
        <v>#N/A</v>
      </c>
      <c r="AA1019" s="7" t="str">
        <f>IF(AND(AA1014&gt;=PopulationMean,AA1015&lt;=PopulationMean),AA1007,NA())</f>
        <v>#N/A</v>
      </c>
      <c r="AB1019" s="7" t="str">
        <f>IF(AND(AB1014&gt;=PopulationMean,AB1015&lt;=PopulationMean),AB1007,NA())</f>
        <v>#N/A</v>
      </c>
      <c r="AC1019" s="7" t="str">
        <f>IF(AND(AC1014&gt;=PopulationMean,AC1015&lt;=PopulationMean),AC1007,NA())</f>
        <v>#N/A</v>
      </c>
      <c r="AD1019" s="7" t="str">
        <f>IF(AND(AD1014&gt;=PopulationMean,AD1015&lt;=PopulationMean),AD1007,NA())</f>
        <v>#N/A</v>
      </c>
      <c r="AE1019" s="7" t="str">
        <f>IF(AND(AE1014&gt;=PopulationMean,AE1015&lt;=PopulationMean),AE1007,NA())</f>
        <v>#N/A</v>
      </c>
      <c r="AF1019" s="7" t="str">
        <f>IF(AND(AF1014&gt;=PopulationMean,AF1015&lt;=PopulationMean),AF1007,NA())</f>
        <v>#N/A</v>
      </c>
      <c r="AG1019" s="7" t="str">
        <f>IF(AND(AG1014&gt;=PopulationMean,AG1015&lt;=PopulationMean),AG1007,NA())</f>
        <v>#N/A</v>
      </c>
      <c r="AH1019" s="7" t="str">
        <f>IF(AND(AH1014&gt;=PopulationMean,AH1015&lt;=PopulationMean),AH1007,NA())</f>
        <v>#N/A</v>
      </c>
      <c r="AI1019" s="7" t="str">
        <f>IF(AND(AI1014&gt;=PopulationMean,AI1015&lt;=PopulationMean),AI1007,NA())</f>
        <v>#N/A</v>
      </c>
      <c r="AJ1019" s="7" t="str">
        <f>IF(AND(AJ1014&gt;=PopulationMean,AJ1015&lt;=PopulationMean),AJ1007,NA())</f>
        <v>#N/A</v>
      </c>
      <c r="AK1019" s="7" t="str">
        <f>IF(AND(AK1014&gt;=PopulationMean,AK1015&lt;=PopulationMean),AK1007,NA())</f>
        <v>#N/A</v>
      </c>
      <c r="AL1019" s="7" t="str">
        <f>IF(AND(AL1014&gt;=PopulationMean,AL1015&lt;=PopulationMean),AL1007,NA())</f>
        <v>#N/A</v>
      </c>
      <c r="AM1019" s="7" t="str">
        <f>IF(AND(AM1014&gt;=PopulationMean,AM1015&lt;=PopulationMean),AM1007,NA())</f>
        <v>#N/A</v>
      </c>
      <c r="AN1019" s="7" t="str">
        <f>IF(AND(AN1014&gt;=PopulationMean,AN1015&lt;=PopulationMean),AN1007,NA())</f>
        <v>#N/A</v>
      </c>
      <c r="AO1019" s="7" t="str">
        <f>IF(AND(AO1014&gt;=PopulationMean,AO1015&lt;=PopulationMean),AO1007,NA())</f>
        <v>#N/A</v>
      </c>
      <c r="AP1019" s="7" t="str">
        <f>IF(AND(AP1014&gt;=PopulationMean,AP1015&lt;=PopulationMean),AP1007,NA())</f>
        <v>#N/A</v>
      </c>
      <c r="AQ1019" s="7" t="str">
        <f>IF(AND(AQ1014&gt;=PopulationMean,AQ1015&lt;=PopulationMean),AQ1007,NA())</f>
        <v>#N/A</v>
      </c>
      <c r="AR1019" s="7" t="str">
        <f>IF(AND(AR1014&gt;=PopulationMean,AR1015&lt;=PopulationMean),AR1007,NA())</f>
        <v>#N/A</v>
      </c>
      <c r="AS1019" s="7" t="str">
        <f>IF(AND(AS1014&gt;=PopulationMean,AS1015&lt;=PopulationMean),AS1007,NA())</f>
        <v>#N/A</v>
      </c>
      <c r="AT1019" s="7" t="str">
        <f>IF(AND(AT1014&gt;=PopulationMean,AT1015&lt;=PopulationMean),AT1007,NA())</f>
        <v>#N/A</v>
      </c>
      <c r="AU1019" s="7" t="str">
        <f>IF(AND(AU1014&gt;=PopulationMean,AU1015&lt;=PopulationMean),AU1007,NA())</f>
        <v>#N/A</v>
      </c>
      <c r="AV1019" s="7" t="str">
        <f>IF(AND(AV1014&gt;=PopulationMean,AV1015&lt;=PopulationMean),AV1007,NA())</f>
        <v>#N/A</v>
      </c>
      <c r="AW1019" s="7" t="str">
        <f>IF(AND(AW1014&gt;=PopulationMean,AW1015&lt;=PopulationMean),AW1007,NA())</f>
        <v>#N/A</v>
      </c>
      <c r="AX1019" s="7" t="str">
        <f>IF(AND(AX1014&gt;=PopulationMean,AX1015&lt;=PopulationMean),AX1007,NA())</f>
        <v>#N/A</v>
      </c>
      <c r="AY1019" s="7" t="str">
        <f>IF(AND(AY1014&gt;=PopulationMean,AY1015&lt;=PopulationMean),AY1007,NA())</f>
        <v>#N/A</v>
      </c>
      <c r="AZ1019" s="7" t="str">
        <f>IF(AND(AZ1014&gt;=PopulationMean,AZ1015&lt;=PopulationMean),AZ1007,NA())</f>
        <v>#N/A</v>
      </c>
      <c r="BA1019" s="7" t="str">
        <f>IF(AND(BA1014&gt;=PopulationMean,BA1015&lt;=PopulationMean),BA1007,NA())</f>
        <v>#N/A</v>
      </c>
      <c r="BB1019" s="7" t="str">
        <f>IF(AND(BB1014&gt;=PopulationMean,BB1015&lt;=PopulationMean),BB1007,NA())</f>
        <v>#N/A</v>
      </c>
      <c r="BC1019" s="7" t="str">
        <f>IF(AND(BC1014&gt;=PopulationMean,BC1015&lt;=PopulationMean),BC1007,NA())</f>
        <v>#N/A</v>
      </c>
      <c r="BD1019" s="7" t="str">
        <f>IF(AND(BD1014&gt;=PopulationMean,BD1015&lt;=PopulationMean),BD1007,NA())</f>
        <v>#N/A</v>
      </c>
      <c r="BE1019" s="7" t="str">
        <f>IF(AND(BE1014&gt;=PopulationMean,BE1015&lt;=PopulationMean),BE1007,NA())</f>
        <v>#N/A</v>
      </c>
      <c r="BF1019" s="7" t="str">
        <f>IF(AND(BF1014&gt;=PopulationMean,BF1015&lt;=PopulationMean),BF1007,NA())</f>
        <v>#N/A</v>
      </c>
      <c r="BG1019" s="7" t="str">
        <f>IF(AND(BG1014&gt;=PopulationMean,BG1015&lt;=PopulationMean),BG1007,NA())</f>
        <v>#N/A</v>
      </c>
      <c r="BH1019" s="7" t="str">
        <f>IF(AND(BH1014&gt;=PopulationMean,BH1015&lt;=PopulationMean),BH1007,NA())</f>
        <v>#N/A</v>
      </c>
      <c r="BI1019" s="7" t="str">
        <f>IF(AND(BI1014&gt;=PopulationMean,BI1015&lt;=PopulationMean),BI1007,NA())</f>
        <v>#N/A</v>
      </c>
      <c r="BJ1019" s="7" t="str">
        <f>IF(AND(BJ1014&gt;=PopulationMean,BJ1015&lt;=PopulationMean),BJ1007,NA())</f>
        <v>#N/A</v>
      </c>
      <c r="BK1019" s="7" t="str">
        <f>IF(AND(BK1014&gt;=PopulationMean,BK1015&lt;=PopulationMean),BK1007,NA())</f>
        <v>#N/A</v>
      </c>
      <c r="BL1019" s="7" t="str">
        <f>IF(AND(BL1014&gt;=PopulationMean,BL1015&lt;=PopulationMean),BL1007,NA())</f>
        <v>#N/A</v>
      </c>
      <c r="BM1019" s="7" t="str">
        <f>IF(AND(BM1014&gt;=PopulationMean,BM1015&lt;=PopulationMean),BM1007,NA())</f>
        <v>#N/A</v>
      </c>
      <c r="BN1019" s="7" t="str">
        <f>IF(AND(BN1014&gt;=PopulationMean,BN1015&lt;=PopulationMean),BN1007,NA())</f>
        <v>#N/A</v>
      </c>
      <c r="BO1019" s="7" t="str">
        <f>IF(AND(BO1014&gt;=PopulationMean,BO1015&lt;=PopulationMean),BO1007,NA())</f>
        <v>#N/A</v>
      </c>
      <c r="BP1019" s="7" t="str">
        <f>IF(AND(BP1014&gt;=PopulationMean,BP1015&lt;=PopulationMean),BP1007,NA())</f>
        <v>#N/A</v>
      </c>
      <c r="BQ1019" s="7" t="str">
        <f>IF(AND(BQ1014&gt;=PopulationMean,BQ1015&lt;=PopulationMean),BQ1007,NA())</f>
        <v>#N/A</v>
      </c>
      <c r="BR1019" s="7" t="str">
        <f>IF(AND(BR1014&gt;=PopulationMean,BR1015&lt;=PopulationMean),BR1007,NA())</f>
        <v>#N/A</v>
      </c>
      <c r="BS1019" s="7" t="str">
        <f>IF(AND(BS1014&gt;=PopulationMean,BS1015&lt;=PopulationMean),BS1007,NA())</f>
        <v>#N/A</v>
      </c>
      <c r="BT1019" s="7" t="str">
        <f>IF(AND(BT1014&gt;=PopulationMean,BT1015&lt;=PopulationMean),BT1007,NA())</f>
        <v>#N/A</v>
      </c>
      <c r="BU1019" s="7" t="str">
        <f>IF(AND(BU1014&gt;=PopulationMean,BU1015&lt;=PopulationMean),BU1007,NA())</f>
        <v>#N/A</v>
      </c>
      <c r="BV1019" s="7" t="str">
        <f>IF(AND(BV1014&gt;=PopulationMean,BV1015&lt;=PopulationMean),BV1007,NA())</f>
        <v>#N/A</v>
      </c>
      <c r="BW1019" s="7" t="str">
        <f>IF(AND(BW1014&gt;=PopulationMean,BW1015&lt;=PopulationMean),BW1007,NA())</f>
        <v>#N/A</v>
      </c>
      <c r="BX1019" s="7" t="str">
        <f>IF(AND(BX1014&gt;=PopulationMean,BX1015&lt;=PopulationMean),BX1007,NA())</f>
        <v>#N/A</v>
      </c>
      <c r="BY1019" s="7" t="str">
        <f>IF(AND(BY1014&gt;=PopulationMean,BY1015&lt;=PopulationMean),BY1007,NA())</f>
        <v>#N/A</v>
      </c>
      <c r="BZ1019" s="7" t="str">
        <f>IF(AND(BZ1014&gt;=PopulationMean,BZ1015&lt;=PopulationMean),BZ1007,NA())</f>
        <v>#N/A</v>
      </c>
      <c r="CA1019" s="7" t="str">
        <f>IF(AND(CA1014&gt;=PopulationMean,CA1015&lt;=PopulationMean),CA1007,NA())</f>
        <v>#N/A</v>
      </c>
      <c r="CB1019" s="7" t="str">
        <f>IF(AND(CB1014&gt;=PopulationMean,CB1015&lt;=PopulationMean),CB1007,NA())</f>
        <v>#N/A</v>
      </c>
      <c r="CC1019" s="7" t="str">
        <f>IF(AND(CC1014&gt;=PopulationMean,CC1015&lt;=PopulationMean),CC1007,NA())</f>
        <v>#N/A</v>
      </c>
      <c r="CD1019" s="7" t="str">
        <f>IF(AND(CD1014&gt;=PopulationMean,CD1015&lt;=PopulationMean),CD1007,NA())</f>
        <v>#N/A</v>
      </c>
      <c r="CE1019" s="7" t="str">
        <f>IF(AND(CE1014&gt;=PopulationMean,CE1015&lt;=PopulationMean),CE1007,NA())</f>
        <v>#N/A</v>
      </c>
      <c r="CF1019" s="7" t="str">
        <f>IF(AND(CF1014&gt;=PopulationMean,CF1015&lt;=PopulationMean),CF1007,NA())</f>
        <v>#N/A</v>
      </c>
      <c r="CG1019" s="7" t="str">
        <f>IF(AND(CG1014&gt;=PopulationMean,CG1015&lt;=PopulationMean),CG1007,NA())</f>
        <v>#N/A</v>
      </c>
      <c r="CH1019" s="7" t="str">
        <f>IF(AND(CH1014&gt;=PopulationMean,CH1015&lt;=PopulationMean),CH1007,NA())</f>
        <v>#N/A</v>
      </c>
      <c r="CI1019" s="7" t="str">
        <f>IF(AND(CI1014&gt;=PopulationMean,CI1015&lt;=PopulationMean),CI1007,NA())</f>
        <v>#N/A</v>
      </c>
      <c r="CJ1019" s="7" t="str">
        <f>IF(AND(CJ1014&gt;=PopulationMean,CJ1015&lt;=PopulationMean),CJ1007,NA())</f>
        <v>#N/A</v>
      </c>
      <c r="CK1019" s="7" t="str">
        <f>IF(AND(CK1014&gt;=PopulationMean,CK1015&lt;=PopulationMean),CK1007,NA())</f>
        <v>#N/A</v>
      </c>
      <c r="CL1019" s="7" t="str">
        <f>IF(AND(CL1014&gt;=PopulationMean,CL1015&lt;=PopulationMean),CL1007,NA())</f>
        <v>#N/A</v>
      </c>
      <c r="CM1019" s="7" t="str">
        <f>IF(AND(CM1014&gt;=PopulationMean,CM1015&lt;=PopulationMean),CM1007,NA())</f>
        <v>#N/A</v>
      </c>
      <c r="CN1019" s="7" t="str">
        <f>IF(AND(CN1014&gt;=PopulationMean,CN1015&lt;=PopulationMean),CN1007,NA())</f>
        <v>#N/A</v>
      </c>
      <c r="CO1019" s="7" t="str">
        <f>IF(AND(CO1014&gt;=PopulationMean,CO1015&lt;=PopulationMean),CO1007,NA())</f>
        <v>#N/A</v>
      </c>
      <c r="CP1019" s="7" t="str">
        <f>IF(AND(CP1014&gt;=PopulationMean,CP1015&lt;=PopulationMean),CP1007,NA())</f>
        <v>#N/A</v>
      </c>
      <c r="CQ1019" s="7" t="str">
        <f>IF(AND(CQ1014&gt;=PopulationMean,CQ1015&lt;=PopulationMean),CQ1007,NA())</f>
        <v>#N/A</v>
      </c>
      <c r="CR1019" s="7" t="str">
        <f>IF(AND(CR1014&gt;=PopulationMean,CR1015&lt;=PopulationMean),CR1007,NA())</f>
        <v>#N/A</v>
      </c>
      <c r="CS1019" s="7" t="str">
        <f>IF(AND(CS1014&gt;=PopulationMean,CS1015&lt;=PopulationMean),CS1007,NA())</f>
        <v>#N/A</v>
      </c>
      <c r="CT1019" s="7" t="str">
        <f>IF(AND(CT1014&gt;=PopulationMean,CT1015&lt;=PopulationMean),CT1007,NA())</f>
        <v>#N/A</v>
      </c>
      <c r="CU1019" s="7" t="str">
        <f>IF(AND(CU1014&gt;=PopulationMean,CU1015&lt;=PopulationMean),CU1007,NA())</f>
        <v>#N/A</v>
      </c>
      <c r="CV1019" s="7" t="str">
        <f>IF(AND(CV1014&gt;=PopulationMean,CV1015&lt;=PopulationMean),CV1007,NA())</f>
        <v>#N/A</v>
      </c>
      <c r="CW1019" s="7" t="str">
        <f>IF(AND(CW1014&gt;=PopulationMean,CW1015&lt;=PopulationMean),CW1007,NA())</f>
        <v>#N/A</v>
      </c>
    </row>
    <row r="1020" ht="14.25" customHeight="1">
      <c r="A1020" s="7" t="s">
        <v>128</v>
      </c>
      <c r="B1020" s="7">
        <f>IF(AND(B1014&gt;=PopulationMean,B1015&lt;=PopulationMean),NA(),B1007)</f>
        <v>4.7</v>
      </c>
      <c r="C1020" s="7">
        <f>IF(AND(C1014&gt;=PopulationMean,C1015&lt;=PopulationMean),NA(),C1007)</f>
        <v>5.5</v>
      </c>
      <c r="D1020" s="7">
        <f>IF(AND(D1014&gt;=PopulationMean,D1015&lt;=PopulationMean),NA(),D1007)</f>
        <v>4.4</v>
      </c>
      <c r="E1020" s="7">
        <f>IF(AND(E1014&gt;=PopulationMean,E1015&lt;=PopulationMean),NA(),E1007)</f>
        <v>4.7</v>
      </c>
      <c r="F1020" s="7">
        <f>IF(AND(F1014&gt;=PopulationMean,F1015&lt;=PopulationMean),NA(),F1007)</f>
        <v>5</v>
      </c>
      <c r="G1020" s="7">
        <f>IF(AND(G1014&gt;=PopulationMean,G1015&lt;=PopulationMean),NA(),G1007)</f>
        <v>5.2</v>
      </c>
      <c r="H1020" s="7">
        <f>IF(AND(H1014&gt;=PopulationMean,H1015&lt;=PopulationMean),NA(),H1007)</f>
        <v>4.9</v>
      </c>
      <c r="I1020" s="7">
        <f>IF(AND(I1014&gt;=PopulationMean,I1015&lt;=PopulationMean),NA(),I1007)</f>
        <v>5.4</v>
      </c>
      <c r="J1020" s="7">
        <f>IF(AND(J1014&gt;=PopulationMean,J1015&lt;=PopulationMean),NA(),J1007)</f>
        <v>5.5</v>
      </c>
      <c r="K1020" s="7">
        <f>IF(AND(K1014&gt;=PopulationMean,K1015&lt;=PopulationMean),NA(),K1007)</f>
        <v>5</v>
      </c>
      <c r="L1020" s="7">
        <f>IF(AND(L1014&gt;=PopulationMean,L1015&lt;=PopulationMean),NA(),L1007)</f>
        <v>4.5</v>
      </c>
      <c r="M1020" s="7">
        <f>IF(AND(M1014&gt;=PopulationMean,M1015&lt;=PopulationMean),NA(),M1007)</f>
        <v>5</v>
      </c>
      <c r="N1020" s="7">
        <f>IF(AND(N1014&gt;=PopulationMean,N1015&lt;=PopulationMean),NA(),N1007)</f>
        <v>5</v>
      </c>
      <c r="O1020" s="7">
        <f>IF(AND(O1014&gt;=PopulationMean,O1015&lt;=PopulationMean),NA(),O1007)</f>
        <v>4.8</v>
      </c>
      <c r="P1020" s="7">
        <f>IF(AND(P1014&gt;=PopulationMean,P1015&lt;=PopulationMean),NA(),P1007)</f>
        <v>4.7</v>
      </c>
      <c r="Q1020" s="7">
        <f>IF(AND(Q1014&gt;=PopulationMean,Q1015&lt;=PopulationMean),NA(),Q1007)</f>
        <v>5.1</v>
      </c>
      <c r="R1020" s="7">
        <f>IF(AND(R1014&gt;=PopulationMean,R1015&lt;=PopulationMean),NA(),R1007)</f>
        <v>5.1</v>
      </c>
      <c r="S1020" s="7">
        <f>IF(AND(S1014&gt;=PopulationMean,S1015&lt;=PopulationMean),NA(),S1007)</f>
        <v>5.7</v>
      </c>
      <c r="T1020" s="7">
        <f>IF(AND(T1014&gt;=PopulationMean,T1015&lt;=PopulationMean),NA(),T1007)</f>
        <v>4.7</v>
      </c>
      <c r="U1020" s="7">
        <f>IF(AND(U1014&gt;=PopulationMean,U1015&lt;=PopulationMean),NA(),U1007)</f>
        <v>5.3</v>
      </c>
      <c r="V1020" s="7">
        <f>IF(AND(V1014&gt;=PopulationMean,V1015&lt;=PopulationMean),NA(),V1007)</f>
        <v>4.9</v>
      </c>
      <c r="W1020" s="7">
        <f>IF(AND(W1014&gt;=PopulationMean,W1015&lt;=PopulationMean),NA(),W1007)</f>
        <v>4.1</v>
      </c>
      <c r="X1020" s="7">
        <f>IF(AND(X1014&gt;=PopulationMean,X1015&lt;=PopulationMean),NA(),X1007)</f>
        <v>5</v>
      </c>
      <c r="Y1020" s="7">
        <f>IF(AND(Y1014&gt;=PopulationMean,Y1015&lt;=PopulationMean),NA(),Y1007)</f>
        <v>4.6</v>
      </c>
      <c r="Z1020" s="7">
        <f>IF(AND(Z1014&gt;=PopulationMean,Z1015&lt;=PopulationMean),NA(),Z1007)</f>
        <v>5.4</v>
      </c>
      <c r="AA1020" s="7">
        <f>IF(AND(AA1014&gt;=PopulationMean,AA1015&lt;=PopulationMean),NA(),AA1007)</f>
        <v>4.4</v>
      </c>
      <c r="AB1020" s="7">
        <f>IF(AND(AB1014&gt;=PopulationMean,AB1015&lt;=PopulationMean),NA(),AB1007)</f>
        <v>5</v>
      </c>
      <c r="AC1020" s="7">
        <f>IF(AND(AC1014&gt;=PopulationMean,AC1015&lt;=PopulationMean),NA(),AC1007)</f>
        <v>5.3</v>
      </c>
      <c r="AD1020" s="7">
        <f>IF(AND(AD1014&gt;=PopulationMean,AD1015&lt;=PopulationMean),NA(),AD1007)</f>
        <v>5.2</v>
      </c>
      <c r="AE1020" s="7">
        <f>IF(AND(AE1014&gt;=PopulationMean,AE1015&lt;=PopulationMean),NA(),AE1007)</f>
        <v>4.7</v>
      </c>
      <c r="AF1020" s="7">
        <f>IF(AND(AF1014&gt;=PopulationMean,AF1015&lt;=PopulationMean),NA(),AF1007)</f>
        <v>3.9</v>
      </c>
      <c r="AG1020" s="7">
        <f>IF(AND(AG1014&gt;=PopulationMean,AG1015&lt;=PopulationMean),NA(),AG1007)</f>
        <v>4.1</v>
      </c>
      <c r="AH1020" s="7">
        <f>IF(AND(AH1014&gt;=PopulationMean,AH1015&lt;=PopulationMean),NA(),AH1007)</f>
        <v>5.4</v>
      </c>
      <c r="AI1020" s="7">
        <f>IF(AND(AI1014&gt;=PopulationMean,AI1015&lt;=PopulationMean),NA(),AI1007)</f>
        <v>5.6</v>
      </c>
      <c r="AJ1020" s="7">
        <f>IF(AND(AJ1014&gt;=PopulationMean,AJ1015&lt;=PopulationMean),NA(),AJ1007)</f>
        <v>4.6</v>
      </c>
      <c r="AK1020" s="7">
        <f>IF(AND(AK1014&gt;=PopulationMean,AK1015&lt;=PopulationMean),NA(),AK1007)</f>
        <v>6.5</v>
      </c>
      <c r="AL1020" s="7">
        <f>IF(AND(AL1014&gt;=PopulationMean,AL1015&lt;=PopulationMean),NA(),AL1007)</f>
        <v>4</v>
      </c>
      <c r="AM1020" s="7">
        <f>IF(AND(AM1014&gt;=PopulationMean,AM1015&lt;=PopulationMean),NA(),AM1007)</f>
        <v>5.1</v>
      </c>
      <c r="AN1020" s="7">
        <f>IF(AND(AN1014&gt;=PopulationMean,AN1015&lt;=PopulationMean),NA(),AN1007)</f>
        <v>4.8</v>
      </c>
      <c r="AO1020" s="7">
        <f>IF(AND(AO1014&gt;=PopulationMean,AO1015&lt;=PopulationMean),NA(),AO1007)</f>
        <v>6</v>
      </c>
      <c r="AP1020" s="7">
        <f>IF(AND(AP1014&gt;=PopulationMean,AP1015&lt;=PopulationMean),NA(),AP1007)</f>
        <v>5.2</v>
      </c>
      <c r="AQ1020" s="7">
        <f>IF(AND(AQ1014&gt;=PopulationMean,AQ1015&lt;=PopulationMean),NA(),AQ1007)</f>
        <v>4.6</v>
      </c>
      <c r="AR1020" s="7">
        <f>IF(AND(AR1014&gt;=PopulationMean,AR1015&lt;=PopulationMean),NA(),AR1007)</f>
        <v>4.6</v>
      </c>
      <c r="AS1020" s="7">
        <f>IF(AND(AS1014&gt;=PopulationMean,AS1015&lt;=PopulationMean),NA(),AS1007)</f>
        <v>4.7</v>
      </c>
      <c r="AT1020" s="7">
        <f>IF(AND(AT1014&gt;=PopulationMean,AT1015&lt;=PopulationMean),NA(),AT1007)</f>
        <v>5.1</v>
      </c>
      <c r="AU1020" s="7">
        <f>IF(AND(AU1014&gt;=PopulationMean,AU1015&lt;=PopulationMean),NA(),AU1007)</f>
        <v>4.6</v>
      </c>
      <c r="AV1020" s="7">
        <f>IF(AND(AV1014&gt;=PopulationMean,AV1015&lt;=PopulationMean),NA(),AV1007)</f>
        <v>5</v>
      </c>
      <c r="AW1020" s="7">
        <f>IF(AND(AW1014&gt;=PopulationMean,AW1015&lt;=PopulationMean),NA(),AW1007)</f>
        <v>5.5</v>
      </c>
      <c r="AX1020" s="7">
        <f>IF(AND(AX1014&gt;=PopulationMean,AX1015&lt;=PopulationMean),NA(),AX1007)</f>
        <v>6</v>
      </c>
      <c r="AY1020" s="7">
        <f>IF(AND(AY1014&gt;=PopulationMean,AY1015&lt;=PopulationMean),NA(),AY1007)</f>
        <v>4.6</v>
      </c>
      <c r="AZ1020" s="7">
        <f>IF(AND(AZ1014&gt;=PopulationMean,AZ1015&lt;=PopulationMean),NA(),AZ1007)</f>
        <v>5.2</v>
      </c>
      <c r="BA1020" s="7">
        <f>IF(AND(BA1014&gt;=PopulationMean,BA1015&lt;=PopulationMean),NA(),BA1007)</f>
        <v>4.1</v>
      </c>
      <c r="BB1020" s="7">
        <f>IF(AND(BB1014&gt;=PopulationMean,BB1015&lt;=PopulationMean),NA(),BB1007)</f>
        <v>5.9</v>
      </c>
      <c r="BC1020" s="7">
        <f>IF(AND(BC1014&gt;=PopulationMean,BC1015&lt;=PopulationMean),NA(),BC1007)</f>
        <v>5</v>
      </c>
      <c r="BD1020" s="7">
        <f>IF(AND(BD1014&gt;=PopulationMean,BD1015&lt;=PopulationMean),NA(),BD1007)</f>
        <v>4.5</v>
      </c>
      <c r="BE1020" s="7">
        <f>IF(AND(BE1014&gt;=PopulationMean,BE1015&lt;=PopulationMean),NA(),BE1007)</f>
        <v>5.4</v>
      </c>
      <c r="BF1020" s="7">
        <f>IF(AND(BF1014&gt;=PopulationMean,BF1015&lt;=PopulationMean),NA(),BF1007)</f>
        <v>5.9</v>
      </c>
      <c r="BG1020" s="7">
        <f>IF(AND(BG1014&gt;=PopulationMean,BG1015&lt;=PopulationMean),NA(),BG1007)</f>
        <v>4.5</v>
      </c>
      <c r="BH1020" s="7">
        <f>IF(AND(BH1014&gt;=PopulationMean,BH1015&lt;=PopulationMean),NA(),BH1007)</f>
        <v>4.7</v>
      </c>
      <c r="BI1020" s="7">
        <f>IF(AND(BI1014&gt;=PopulationMean,BI1015&lt;=PopulationMean),NA(),BI1007)</f>
        <v>4.8</v>
      </c>
      <c r="BJ1020" s="7">
        <f>IF(AND(BJ1014&gt;=PopulationMean,BJ1015&lt;=PopulationMean),NA(),BJ1007)</f>
        <v>5.2</v>
      </c>
      <c r="BK1020" s="7">
        <f>IF(AND(BK1014&gt;=PopulationMean,BK1015&lt;=PopulationMean),NA(),BK1007)</f>
        <v>5.3</v>
      </c>
      <c r="BL1020" s="7">
        <f>IF(AND(BL1014&gt;=PopulationMean,BL1015&lt;=PopulationMean),NA(),BL1007)</f>
        <v>5.3</v>
      </c>
      <c r="BM1020" s="7">
        <f>IF(AND(BM1014&gt;=PopulationMean,BM1015&lt;=PopulationMean),NA(),BM1007)</f>
        <v>4.5</v>
      </c>
      <c r="BN1020" s="7">
        <f>IF(AND(BN1014&gt;=PopulationMean,BN1015&lt;=PopulationMean),NA(),BN1007)</f>
        <v>5</v>
      </c>
      <c r="BO1020" s="7">
        <f>IF(AND(BO1014&gt;=PopulationMean,BO1015&lt;=PopulationMean),NA(),BO1007)</f>
        <v>4.7</v>
      </c>
      <c r="BP1020" s="7">
        <f>IF(AND(BP1014&gt;=PopulationMean,BP1015&lt;=PopulationMean),NA(),BP1007)</f>
        <v>5</v>
      </c>
      <c r="BQ1020" s="7">
        <f>IF(AND(BQ1014&gt;=PopulationMean,BQ1015&lt;=PopulationMean),NA(),BQ1007)</f>
        <v>4.5</v>
      </c>
      <c r="BR1020" s="7">
        <f>IF(AND(BR1014&gt;=PopulationMean,BR1015&lt;=PopulationMean),NA(),BR1007)</f>
        <v>5.2</v>
      </c>
      <c r="BS1020" s="7">
        <f>IF(AND(BS1014&gt;=PopulationMean,BS1015&lt;=PopulationMean),NA(),BS1007)</f>
        <v>5.7</v>
      </c>
      <c r="BT1020" s="7">
        <f>IF(AND(BT1014&gt;=PopulationMean,BT1015&lt;=PopulationMean),NA(),BT1007)</f>
        <v>5</v>
      </c>
      <c r="BU1020" s="7">
        <f>IF(AND(BU1014&gt;=PopulationMean,BU1015&lt;=PopulationMean),NA(),BU1007)</f>
        <v>5.8</v>
      </c>
      <c r="BV1020" s="7">
        <f>IF(AND(BV1014&gt;=PopulationMean,BV1015&lt;=PopulationMean),NA(),BV1007)</f>
        <v>5.4</v>
      </c>
      <c r="BW1020" s="7">
        <f>IF(AND(BW1014&gt;=PopulationMean,BW1015&lt;=PopulationMean),NA(),BW1007)</f>
        <v>6</v>
      </c>
      <c r="BX1020" s="7">
        <f>IF(AND(BX1014&gt;=PopulationMean,BX1015&lt;=PopulationMean),NA(),BX1007)</f>
        <v>5.1</v>
      </c>
      <c r="BY1020" s="7">
        <f>IF(AND(BY1014&gt;=PopulationMean,BY1015&lt;=PopulationMean),NA(),BY1007)</f>
        <v>5.6</v>
      </c>
      <c r="BZ1020" s="7">
        <f>IF(AND(BZ1014&gt;=PopulationMean,BZ1015&lt;=PopulationMean),NA(),BZ1007)</f>
        <v>5.3</v>
      </c>
      <c r="CA1020" s="7">
        <f>IF(AND(CA1014&gt;=PopulationMean,CA1015&lt;=PopulationMean),NA(),CA1007)</f>
        <v>4.8</v>
      </c>
      <c r="CB1020" s="7">
        <f>IF(AND(CB1014&gt;=PopulationMean,CB1015&lt;=PopulationMean),NA(),CB1007)</f>
        <v>4.8</v>
      </c>
      <c r="CC1020" s="7">
        <f>IF(AND(CC1014&gt;=PopulationMean,CC1015&lt;=PopulationMean),NA(),CC1007)</f>
        <v>5.1</v>
      </c>
      <c r="CD1020" s="7">
        <f>IF(AND(CD1014&gt;=PopulationMean,CD1015&lt;=PopulationMean),NA(),CD1007)</f>
        <v>5.8</v>
      </c>
      <c r="CE1020" s="7">
        <f>IF(AND(CE1014&gt;=PopulationMean,CE1015&lt;=PopulationMean),NA(),CE1007)</f>
        <v>4.6</v>
      </c>
      <c r="CF1020" s="7">
        <f>IF(AND(CF1014&gt;=PopulationMean,CF1015&lt;=PopulationMean),NA(),CF1007)</f>
        <v>5.8</v>
      </c>
      <c r="CG1020" s="7">
        <f>IF(AND(CG1014&gt;=PopulationMean,CG1015&lt;=PopulationMean),NA(),CG1007)</f>
        <v>4.7</v>
      </c>
      <c r="CH1020" s="7">
        <f>IF(AND(CH1014&gt;=PopulationMean,CH1015&lt;=PopulationMean),NA(),CH1007)</f>
        <v>4.8</v>
      </c>
      <c r="CI1020" s="7">
        <f>IF(AND(CI1014&gt;=PopulationMean,CI1015&lt;=PopulationMean),NA(),CI1007)</f>
        <v>5.2</v>
      </c>
      <c r="CJ1020" s="7">
        <f>IF(AND(CJ1014&gt;=PopulationMean,CJ1015&lt;=PopulationMean),NA(),CJ1007)</f>
        <v>4.4</v>
      </c>
      <c r="CK1020" s="7">
        <f>IF(AND(CK1014&gt;=PopulationMean,CK1015&lt;=PopulationMean),NA(),CK1007)</f>
        <v>4.5</v>
      </c>
      <c r="CL1020" s="7">
        <f>IF(AND(CL1014&gt;=PopulationMean,CL1015&lt;=PopulationMean),NA(),CL1007)</f>
        <v>4.6</v>
      </c>
      <c r="CM1020" s="7">
        <f>IF(AND(CM1014&gt;=PopulationMean,CM1015&lt;=PopulationMean),NA(),CM1007)</f>
        <v>4.6</v>
      </c>
      <c r="CN1020" s="7">
        <f>IF(AND(CN1014&gt;=PopulationMean,CN1015&lt;=PopulationMean),NA(),CN1007)</f>
        <v>4.7</v>
      </c>
      <c r="CO1020" s="7">
        <f>IF(AND(CO1014&gt;=PopulationMean,CO1015&lt;=PopulationMean),NA(),CO1007)</f>
        <v>5.3</v>
      </c>
      <c r="CP1020" s="7">
        <f>IF(AND(CP1014&gt;=PopulationMean,CP1015&lt;=PopulationMean),NA(),CP1007)</f>
        <v>5.2</v>
      </c>
      <c r="CQ1020" s="7">
        <f>IF(AND(CQ1014&gt;=PopulationMean,CQ1015&lt;=PopulationMean),NA(),CQ1007)</f>
        <v>5.2</v>
      </c>
      <c r="CR1020" s="7">
        <f>IF(AND(CR1014&gt;=PopulationMean,CR1015&lt;=PopulationMean),NA(),CR1007)</f>
        <v>5.1</v>
      </c>
      <c r="CS1020" s="7">
        <f>IF(AND(CS1014&gt;=PopulationMean,CS1015&lt;=PopulationMean),NA(),CS1007)</f>
        <v>4.5</v>
      </c>
      <c r="CT1020" s="7">
        <f>IF(AND(CT1014&gt;=PopulationMean,CT1015&lt;=PopulationMean),NA(),CT1007)</f>
        <v>5</v>
      </c>
      <c r="CU1020" s="7">
        <f>IF(AND(CU1014&gt;=PopulationMean,CU1015&lt;=PopulationMean),NA(),CU1007)</f>
        <v>5.2</v>
      </c>
      <c r="CV1020" s="7">
        <f>IF(AND(CV1014&gt;=PopulationMean,CV1015&lt;=PopulationMean),NA(),CV1007)</f>
        <v>4.9</v>
      </c>
      <c r="CW1020" s="7">
        <f>IF(AND(CW1014&gt;=PopulationMean,CW1015&lt;=PopulationMean),NA(),CW1007)</f>
        <v>4.3</v>
      </c>
    </row>
    <row r="1021" ht="14.25" customHeight="1">
      <c r="A1021" s="7" t="s">
        <v>129</v>
      </c>
      <c r="B1021" s="7">
        <f>PopulationMean</f>
        <v>5.002</v>
      </c>
    </row>
    <row r="1022" ht="14.25" customHeight="1">
      <c r="A1022" s="7" t="s">
        <v>130</v>
      </c>
      <c r="B1022" s="7">
        <v>0.0</v>
      </c>
    </row>
    <row r="1023" ht="14.25" customHeight="1">
      <c r="A1023" s="7" t="s">
        <v>131</v>
      </c>
      <c r="B1023" s="7">
        <v>0.0</v>
      </c>
    </row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01" width="8.71"/>
  </cols>
  <sheetData>
    <row r="1" ht="14.25" customHeight="1"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7" t="s">
        <v>52</v>
      </c>
      <c r="AN1" s="7" t="s">
        <v>53</v>
      </c>
      <c r="AO1" s="7" t="s">
        <v>54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  <c r="AU1" s="7" t="s">
        <v>60</v>
      </c>
      <c r="AV1" s="7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C1" s="7" t="s">
        <v>68</v>
      </c>
      <c r="BD1" s="7" t="s">
        <v>69</v>
      </c>
      <c r="BE1" s="7" t="s">
        <v>70</v>
      </c>
      <c r="BF1" s="7" t="s">
        <v>71</v>
      </c>
      <c r="BG1" s="7" t="s">
        <v>72</v>
      </c>
      <c r="BH1" s="7" t="s">
        <v>73</v>
      </c>
      <c r="BI1" s="7" t="s">
        <v>74</v>
      </c>
      <c r="BJ1" s="7" t="s">
        <v>75</v>
      </c>
      <c r="BK1" s="7" t="s">
        <v>76</v>
      </c>
      <c r="BL1" s="7" t="s">
        <v>77</v>
      </c>
      <c r="BM1" s="7" t="s">
        <v>78</v>
      </c>
      <c r="BN1" s="7" t="s">
        <v>79</v>
      </c>
      <c r="BO1" s="7" t="s">
        <v>80</v>
      </c>
      <c r="BP1" s="7" t="s">
        <v>81</v>
      </c>
      <c r="BQ1" s="7" t="s">
        <v>82</v>
      </c>
      <c r="BR1" s="7" t="s">
        <v>83</v>
      </c>
      <c r="BS1" s="7" t="s">
        <v>84</v>
      </c>
      <c r="BT1" s="7" t="s">
        <v>85</v>
      </c>
      <c r="BU1" s="7" t="s">
        <v>86</v>
      </c>
      <c r="BV1" s="7" t="s">
        <v>87</v>
      </c>
      <c r="BW1" s="7" t="s">
        <v>88</v>
      </c>
      <c r="BX1" s="7" t="s">
        <v>89</v>
      </c>
      <c r="BY1" s="7" t="s">
        <v>90</v>
      </c>
      <c r="BZ1" s="7" t="s">
        <v>91</v>
      </c>
      <c r="CA1" s="7" t="s">
        <v>92</v>
      </c>
      <c r="CB1" s="7" t="s">
        <v>93</v>
      </c>
      <c r="CC1" s="7" t="s">
        <v>94</v>
      </c>
      <c r="CD1" s="7" t="s">
        <v>95</v>
      </c>
      <c r="CE1" s="7" t="s">
        <v>96</v>
      </c>
      <c r="CF1" s="7" t="s">
        <v>97</v>
      </c>
      <c r="CG1" s="7" t="s">
        <v>98</v>
      </c>
      <c r="CH1" s="7" t="s">
        <v>99</v>
      </c>
      <c r="CI1" s="7" t="s">
        <v>100</v>
      </c>
      <c r="CJ1" s="7" t="s">
        <v>101</v>
      </c>
      <c r="CK1" s="7" t="s">
        <v>102</v>
      </c>
      <c r="CL1" s="7" t="s">
        <v>103</v>
      </c>
      <c r="CM1" s="7" t="s">
        <v>104</v>
      </c>
      <c r="CN1" s="7" t="s">
        <v>105</v>
      </c>
      <c r="CO1" s="7" t="s">
        <v>106</v>
      </c>
      <c r="CP1" s="7" t="s">
        <v>107</v>
      </c>
      <c r="CQ1" s="7" t="s">
        <v>108</v>
      </c>
      <c r="CR1" s="7" t="s">
        <v>109</v>
      </c>
      <c r="CS1" s="7" t="s">
        <v>110</v>
      </c>
      <c r="CT1" s="7" t="s">
        <v>111</v>
      </c>
      <c r="CU1" s="7" t="s">
        <v>112</v>
      </c>
      <c r="CV1" s="7" t="s">
        <v>113</v>
      </c>
      <c r="CW1" s="7" t="s">
        <v>114</v>
      </c>
    </row>
    <row r="2" ht="14.25" customHeight="1">
      <c r="A2" s="7">
        <v>1.0</v>
      </c>
      <c r="B2" s="7">
        <v>285.0</v>
      </c>
      <c r="C2" s="7">
        <v>480.0</v>
      </c>
      <c r="D2" s="7">
        <v>768.0</v>
      </c>
      <c r="E2" s="7">
        <v>825.0</v>
      </c>
      <c r="F2" s="7">
        <v>204.0</v>
      </c>
      <c r="G2" s="7">
        <v>142.0</v>
      </c>
      <c r="H2" s="7">
        <v>599.0</v>
      </c>
      <c r="I2" s="7">
        <v>828.0</v>
      </c>
      <c r="J2" s="7">
        <v>999.0</v>
      </c>
      <c r="K2" s="7">
        <v>393.0</v>
      </c>
      <c r="L2" s="7">
        <v>726.0</v>
      </c>
      <c r="M2" s="7">
        <v>884.0</v>
      </c>
      <c r="N2" s="7">
        <v>652.0</v>
      </c>
      <c r="O2" s="7">
        <v>951.0</v>
      </c>
      <c r="P2" s="7">
        <v>181.0</v>
      </c>
      <c r="Q2" s="7">
        <v>873.0</v>
      </c>
      <c r="R2" s="7">
        <v>74.0</v>
      </c>
      <c r="S2" s="7">
        <v>324.0</v>
      </c>
      <c r="T2" s="7">
        <v>14.0</v>
      </c>
      <c r="U2" s="7">
        <v>977.0</v>
      </c>
      <c r="V2" s="7">
        <v>838.0</v>
      </c>
      <c r="W2" s="7">
        <v>82.0</v>
      </c>
      <c r="X2" s="7">
        <v>774.0</v>
      </c>
      <c r="Y2" s="7">
        <v>684.0</v>
      </c>
      <c r="Z2" s="7">
        <v>443.0</v>
      </c>
      <c r="AA2" s="7">
        <v>308.0</v>
      </c>
      <c r="AB2" s="7">
        <v>651.0</v>
      </c>
      <c r="AC2" s="7">
        <v>405.0</v>
      </c>
      <c r="AD2" s="7">
        <v>594.0</v>
      </c>
      <c r="AE2" s="7">
        <v>390.0</v>
      </c>
      <c r="AF2" s="7">
        <v>789.0</v>
      </c>
      <c r="AG2" s="7">
        <v>479.0</v>
      </c>
      <c r="AH2" s="7">
        <v>494.0</v>
      </c>
      <c r="AI2" s="7">
        <v>989.0</v>
      </c>
      <c r="AJ2" s="7">
        <v>123.0</v>
      </c>
      <c r="AK2" s="7">
        <v>693.0</v>
      </c>
      <c r="AL2" s="7">
        <v>601.0</v>
      </c>
      <c r="AM2" s="7">
        <v>588.0</v>
      </c>
      <c r="AN2" s="7">
        <v>784.0</v>
      </c>
      <c r="AO2" s="7">
        <v>983.0</v>
      </c>
      <c r="AP2" s="7">
        <v>514.0</v>
      </c>
      <c r="AQ2" s="7">
        <v>191.0</v>
      </c>
      <c r="AR2" s="7">
        <v>453.0</v>
      </c>
      <c r="AS2" s="7">
        <v>27.0</v>
      </c>
      <c r="AT2" s="7">
        <v>911.0</v>
      </c>
      <c r="AU2" s="7">
        <v>913.0</v>
      </c>
      <c r="AV2" s="7">
        <v>117.0</v>
      </c>
      <c r="AW2" s="7">
        <v>119.0</v>
      </c>
      <c r="AX2" s="7">
        <v>310.0</v>
      </c>
      <c r="AY2" s="7">
        <v>820.0</v>
      </c>
      <c r="AZ2" s="7">
        <v>670.0</v>
      </c>
      <c r="BA2" s="7">
        <v>47.0</v>
      </c>
      <c r="BB2" s="7">
        <v>347.0</v>
      </c>
      <c r="BC2" s="7">
        <v>573.0</v>
      </c>
      <c r="BD2" s="7">
        <v>517.0</v>
      </c>
      <c r="BE2" s="7">
        <v>859.0</v>
      </c>
      <c r="BF2" s="7">
        <v>470.0</v>
      </c>
      <c r="BG2" s="7">
        <v>709.0</v>
      </c>
      <c r="BH2" s="7">
        <v>344.0</v>
      </c>
      <c r="BI2" s="7">
        <v>1000.0</v>
      </c>
      <c r="BJ2" s="7">
        <v>683.0</v>
      </c>
      <c r="BK2" s="7">
        <v>548.0</v>
      </c>
      <c r="BL2" s="7">
        <v>542.0</v>
      </c>
      <c r="BM2" s="7">
        <v>82.0</v>
      </c>
      <c r="BN2" s="7">
        <v>674.0</v>
      </c>
      <c r="BO2" s="7">
        <v>441.0</v>
      </c>
      <c r="BP2" s="7">
        <v>290.0</v>
      </c>
      <c r="BQ2" s="7">
        <v>406.0</v>
      </c>
      <c r="BR2" s="7">
        <v>563.0</v>
      </c>
      <c r="BS2" s="7">
        <v>913.0</v>
      </c>
      <c r="BT2" s="7">
        <v>529.0</v>
      </c>
      <c r="BU2" s="7">
        <v>448.0</v>
      </c>
      <c r="BV2" s="7">
        <v>952.0</v>
      </c>
      <c r="BW2" s="7">
        <v>702.0</v>
      </c>
      <c r="BX2" s="7">
        <v>909.0</v>
      </c>
      <c r="BY2" s="7">
        <v>638.0</v>
      </c>
      <c r="BZ2" s="7">
        <v>139.0</v>
      </c>
      <c r="CA2" s="7">
        <v>948.0</v>
      </c>
      <c r="CB2" s="7">
        <v>861.0</v>
      </c>
      <c r="CC2" s="7">
        <v>934.0</v>
      </c>
      <c r="CD2" s="7">
        <v>53.0</v>
      </c>
      <c r="CE2" s="7">
        <v>549.0</v>
      </c>
      <c r="CF2" s="7">
        <v>884.0</v>
      </c>
      <c r="CG2" s="7">
        <v>852.0</v>
      </c>
      <c r="CH2" s="7">
        <v>898.0</v>
      </c>
      <c r="CI2" s="7">
        <v>715.0</v>
      </c>
      <c r="CJ2" s="7">
        <v>327.0</v>
      </c>
      <c r="CK2" s="7">
        <v>462.0</v>
      </c>
      <c r="CL2" s="7">
        <v>124.0</v>
      </c>
      <c r="CM2" s="7">
        <v>385.0</v>
      </c>
      <c r="CN2" s="7">
        <v>853.0</v>
      </c>
      <c r="CO2" s="7">
        <v>301.0</v>
      </c>
      <c r="CP2" s="7">
        <v>221.0</v>
      </c>
      <c r="CQ2" s="7">
        <v>358.0</v>
      </c>
      <c r="CR2" s="7">
        <v>634.0</v>
      </c>
      <c r="CS2" s="7">
        <v>286.0</v>
      </c>
      <c r="CT2" s="7">
        <v>376.0</v>
      </c>
      <c r="CU2" s="7">
        <v>961.0</v>
      </c>
      <c r="CV2" s="7">
        <v>185.0</v>
      </c>
      <c r="CW2" s="7">
        <v>695.0</v>
      </c>
    </row>
    <row r="3" ht="14.25" customHeight="1">
      <c r="A3" s="7">
        <v>2.0</v>
      </c>
      <c r="B3" s="7">
        <v>781.0</v>
      </c>
      <c r="C3" s="7">
        <v>397.0</v>
      </c>
      <c r="D3" s="7">
        <v>433.0</v>
      </c>
      <c r="E3" s="7">
        <v>101.0</v>
      </c>
      <c r="F3" s="7">
        <v>656.0</v>
      </c>
      <c r="G3" s="7">
        <v>512.0</v>
      </c>
      <c r="H3" s="7">
        <v>331.0</v>
      </c>
      <c r="I3" s="7">
        <v>306.0</v>
      </c>
      <c r="J3" s="7">
        <v>509.0</v>
      </c>
      <c r="K3" s="7">
        <v>674.0</v>
      </c>
      <c r="L3" s="7">
        <v>918.0</v>
      </c>
      <c r="M3" s="7">
        <v>669.0</v>
      </c>
      <c r="N3" s="7">
        <v>284.0</v>
      </c>
      <c r="O3" s="7">
        <v>849.0</v>
      </c>
      <c r="P3" s="7">
        <v>961.0</v>
      </c>
      <c r="Q3" s="7">
        <v>351.0</v>
      </c>
      <c r="R3" s="7">
        <v>790.0</v>
      </c>
      <c r="S3" s="7">
        <v>159.0</v>
      </c>
      <c r="T3" s="7">
        <v>69.0</v>
      </c>
      <c r="U3" s="7">
        <v>412.0</v>
      </c>
      <c r="V3" s="7">
        <v>546.0</v>
      </c>
      <c r="W3" s="7">
        <v>32.0</v>
      </c>
      <c r="X3" s="7">
        <v>859.0</v>
      </c>
      <c r="Y3" s="7">
        <v>566.0</v>
      </c>
      <c r="Z3" s="7">
        <v>445.0</v>
      </c>
      <c r="AA3" s="7">
        <v>925.0</v>
      </c>
      <c r="AB3" s="7">
        <v>632.0</v>
      </c>
      <c r="AC3" s="7">
        <v>180.0</v>
      </c>
      <c r="AD3" s="7">
        <v>945.0</v>
      </c>
      <c r="AE3" s="7">
        <v>747.0</v>
      </c>
      <c r="AF3" s="7">
        <v>5.0</v>
      </c>
      <c r="AG3" s="7">
        <v>303.0</v>
      </c>
      <c r="AH3" s="7">
        <v>446.0</v>
      </c>
      <c r="AI3" s="7">
        <v>108.0</v>
      </c>
      <c r="AJ3" s="7">
        <v>867.0</v>
      </c>
      <c r="AK3" s="7">
        <v>557.0</v>
      </c>
      <c r="AL3" s="7">
        <v>103.0</v>
      </c>
      <c r="AM3" s="7">
        <v>888.0</v>
      </c>
      <c r="AN3" s="7">
        <v>108.0</v>
      </c>
      <c r="AO3" s="7">
        <v>537.0</v>
      </c>
      <c r="AP3" s="7">
        <v>869.0</v>
      </c>
      <c r="AQ3" s="7">
        <v>338.0</v>
      </c>
      <c r="AR3" s="7">
        <v>229.0</v>
      </c>
      <c r="AS3" s="7">
        <v>173.0</v>
      </c>
      <c r="AT3" s="7">
        <v>112.0</v>
      </c>
      <c r="AU3" s="7">
        <v>920.0</v>
      </c>
      <c r="AV3" s="7">
        <v>404.0</v>
      </c>
      <c r="AW3" s="7">
        <v>788.0</v>
      </c>
      <c r="AX3" s="7">
        <v>808.0</v>
      </c>
      <c r="AY3" s="7">
        <v>950.0</v>
      </c>
      <c r="AZ3" s="7">
        <v>638.0</v>
      </c>
      <c r="BA3" s="7">
        <v>22.0</v>
      </c>
      <c r="BB3" s="7">
        <v>291.0</v>
      </c>
      <c r="BC3" s="7">
        <v>276.0</v>
      </c>
      <c r="BD3" s="7">
        <v>300.0</v>
      </c>
      <c r="BE3" s="7">
        <v>17.0</v>
      </c>
      <c r="BF3" s="7">
        <v>941.0</v>
      </c>
      <c r="BG3" s="7">
        <v>701.0</v>
      </c>
      <c r="BH3" s="7">
        <v>563.0</v>
      </c>
      <c r="BI3" s="7">
        <v>483.0</v>
      </c>
      <c r="BJ3" s="7">
        <v>592.0</v>
      </c>
      <c r="BK3" s="7">
        <v>895.0</v>
      </c>
      <c r="BL3" s="7">
        <v>697.0</v>
      </c>
      <c r="BM3" s="7">
        <v>236.0</v>
      </c>
      <c r="BN3" s="7">
        <v>885.0</v>
      </c>
      <c r="BO3" s="7">
        <v>112.0</v>
      </c>
      <c r="BP3" s="7">
        <v>580.0</v>
      </c>
      <c r="BQ3" s="7">
        <v>430.0</v>
      </c>
      <c r="BR3" s="7">
        <v>999.0</v>
      </c>
      <c r="BS3" s="7">
        <v>309.0</v>
      </c>
      <c r="BT3" s="7">
        <v>649.0</v>
      </c>
      <c r="BU3" s="7">
        <v>692.0</v>
      </c>
      <c r="BV3" s="7">
        <v>112.0</v>
      </c>
      <c r="BW3" s="7">
        <v>597.0</v>
      </c>
      <c r="BX3" s="7">
        <v>991.0</v>
      </c>
      <c r="BY3" s="7">
        <v>486.0</v>
      </c>
      <c r="BZ3" s="7">
        <v>710.0</v>
      </c>
      <c r="CA3" s="7">
        <v>949.0</v>
      </c>
      <c r="CB3" s="7">
        <v>851.0</v>
      </c>
      <c r="CC3" s="7">
        <v>348.0</v>
      </c>
      <c r="CD3" s="7">
        <v>588.0</v>
      </c>
      <c r="CE3" s="7">
        <v>459.0</v>
      </c>
      <c r="CF3" s="7">
        <v>594.0</v>
      </c>
      <c r="CG3" s="7">
        <v>310.0</v>
      </c>
      <c r="CH3" s="7">
        <v>147.0</v>
      </c>
      <c r="CI3" s="7">
        <v>61.0</v>
      </c>
      <c r="CJ3" s="7">
        <v>547.0</v>
      </c>
      <c r="CK3" s="7">
        <v>206.0</v>
      </c>
      <c r="CL3" s="7">
        <v>961.0</v>
      </c>
      <c r="CM3" s="7">
        <v>213.0</v>
      </c>
      <c r="CN3" s="7">
        <v>96.0</v>
      </c>
      <c r="CO3" s="7">
        <v>950.0</v>
      </c>
      <c r="CP3" s="7">
        <v>728.0</v>
      </c>
      <c r="CQ3" s="7">
        <v>993.0</v>
      </c>
      <c r="CR3" s="7">
        <v>469.0</v>
      </c>
      <c r="CS3" s="7">
        <v>342.0</v>
      </c>
      <c r="CT3" s="7">
        <v>409.0</v>
      </c>
      <c r="CU3" s="7">
        <v>30.0</v>
      </c>
      <c r="CV3" s="7">
        <v>218.0</v>
      </c>
      <c r="CW3" s="7">
        <v>936.0</v>
      </c>
    </row>
    <row r="4" ht="14.25" customHeight="1">
      <c r="A4" s="7">
        <v>3.0</v>
      </c>
      <c r="B4" s="7">
        <v>492.0</v>
      </c>
      <c r="C4" s="7">
        <v>578.0</v>
      </c>
      <c r="D4" s="7">
        <v>957.0</v>
      </c>
      <c r="E4" s="7">
        <v>169.0</v>
      </c>
      <c r="F4" s="7">
        <v>783.0</v>
      </c>
      <c r="G4" s="7">
        <v>782.0</v>
      </c>
      <c r="H4" s="7">
        <v>508.0</v>
      </c>
      <c r="I4" s="7">
        <v>302.0</v>
      </c>
      <c r="J4" s="7">
        <v>222.0</v>
      </c>
      <c r="K4" s="7">
        <v>14.0</v>
      </c>
      <c r="L4" s="7">
        <v>785.0</v>
      </c>
      <c r="M4" s="7">
        <v>465.0</v>
      </c>
      <c r="N4" s="7">
        <v>631.0</v>
      </c>
      <c r="O4" s="7">
        <v>109.0</v>
      </c>
      <c r="P4" s="7">
        <v>725.0</v>
      </c>
      <c r="Q4" s="7">
        <v>863.0</v>
      </c>
      <c r="R4" s="7">
        <v>626.0</v>
      </c>
      <c r="S4" s="7">
        <v>162.0</v>
      </c>
      <c r="T4" s="7">
        <v>779.0</v>
      </c>
      <c r="U4" s="7">
        <v>174.0</v>
      </c>
      <c r="V4" s="7">
        <v>970.0</v>
      </c>
      <c r="W4" s="7">
        <v>68.0</v>
      </c>
      <c r="X4" s="7">
        <v>27.0</v>
      </c>
      <c r="Y4" s="7">
        <v>973.0</v>
      </c>
      <c r="Z4" s="7">
        <v>545.0</v>
      </c>
      <c r="AA4" s="7">
        <v>213.0</v>
      </c>
      <c r="AB4" s="7">
        <v>262.0</v>
      </c>
      <c r="AC4" s="7">
        <v>747.0</v>
      </c>
      <c r="AD4" s="7">
        <v>668.0</v>
      </c>
      <c r="AE4" s="7">
        <v>993.0</v>
      </c>
      <c r="AF4" s="7">
        <v>134.0</v>
      </c>
      <c r="AG4" s="7">
        <v>63.0</v>
      </c>
      <c r="AH4" s="7">
        <v>984.0</v>
      </c>
      <c r="AI4" s="7">
        <v>377.0</v>
      </c>
      <c r="AJ4" s="7">
        <v>711.0</v>
      </c>
      <c r="AK4" s="7">
        <v>963.0</v>
      </c>
      <c r="AL4" s="7">
        <v>680.0</v>
      </c>
      <c r="AM4" s="7">
        <v>707.0</v>
      </c>
      <c r="AN4" s="7">
        <v>60.0</v>
      </c>
      <c r="AO4" s="7">
        <v>190.0</v>
      </c>
      <c r="AP4" s="7">
        <v>710.0</v>
      </c>
      <c r="AQ4" s="7">
        <v>722.0</v>
      </c>
      <c r="AR4" s="7">
        <v>418.0</v>
      </c>
      <c r="AS4" s="7">
        <v>212.0</v>
      </c>
      <c r="AT4" s="7">
        <v>500.0</v>
      </c>
      <c r="AU4" s="7">
        <v>876.0</v>
      </c>
      <c r="AV4" s="7">
        <v>212.0</v>
      </c>
      <c r="AW4" s="7">
        <v>140.0</v>
      </c>
      <c r="AX4" s="7">
        <v>602.0</v>
      </c>
      <c r="AY4" s="7">
        <v>154.0</v>
      </c>
      <c r="AZ4" s="7">
        <v>985.0</v>
      </c>
      <c r="BA4" s="7">
        <v>776.0</v>
      </c>
      <c r="BB4" s="7">
        <v>710.0</v>
      </c>
      <c r="BC4" s="7">
        <v>774.0</v>
      </c>
      <c r="BD4" s="7">
        <v>821.0</v>
      </c>
      <c r="BE4" s="7">
        <v>472.0</v>
      </c>
      <c r="BF4" s="7">
        <v>45.0</v>
      </c>
      <c r="BG4" s="7">
        <v>583.0</v>
      </c>
      <c r="BH4" s="7">
        <v>173.0</v>
      </c>
      <c r="BI4" s="7">
        <v>46.0</v>
      </c>
      <c r="BJ4" s="7">
        <v>690.0</v>
      </c>
      <c r="BK4" s="7">
        <v>142.0</v>
      </c>
      <c r="BL4" s="7">
        <v>332.0</v>
      </c>
      <c r="BM4" s="7">
        <v>668.0</v>
      </c>
      <c r="BN4" s="7">
        <v>520.0</v>
      </c>
      <c r="BO4" s="7">
        <v>303.0</v>
      </c>
      <c r="BP4" s="7">
        <v>626.0</v>
      </c>
      <c r="BQ4" s="7">
        <v>289.0</v>
      </c>
      <c r="BR4" s="7">
        <v>544.0</v>
      </c>
      <c r="BS4" s="7">
        <v>690.0</v>
      </c>
      <c r="BT4" s="7">
        <v>225.0</v>
      </c>
      <c r="BU4" s="7">
        <v>797.0</v>
      </c>
      <c r="BV4" s="7">
        <v>715.0</v>
      </c>
      <c r="BW4" s="7">
        <v>581.0</v>
      </c>
      <c r="BX4" s="7">
        <v>476.0</v>
      </c>
      <c r="BY4" s="7">
        <v>157.0</v>
      </c>
      <c r="BZ4" s="7">
        <v>434.0</v>
      </c>
      <c r="CA4" s="7">
        <v>390.0</v>
      </c>
      <c r="CB4" s="7">
        <v>616.0</v>
      </c>
      <c r="CC4" s="7">
        <v>631.0</v>
      </c>
      <c r="CD4" s="7">
        <v>450.0</v>
      </c>
      <c r="CE4" s="7">
        <v>191.0</v>
      </c>
      <c r="CF4" s="7">
        <v>803.0</v>
      </c>
      <c r="CG4" s="7">
        <v>455.0</v>
      </c>
      <c r="CH4" s="7">
        <v>802.0</v>
      </c>
      <c r="CI4" s="7">
        <v>425.0</v>
      </c>
      <c r="CJ4" s="7">
        <v>877.0</v>
      </c>
      <c r="CK4" s="7">
        <v>305.0</v>
      </c>
      <c r="CL4" s="7">
        <v>188.0</v>
      </c>
      <c r="CM4" s="7">
        <v>560.0</v>
      </c>
      <c r="CN4" s="7">
        <v>287.0</v>
      </c>
      <c r="CO4" s="7">
        <v>133.0</v>
      </c>
      <c r="CP4" s="7">
        <v>311.0</v>
      </c>
      <c r="CQ4" s="7">
        <v>81.0</v>
      </c>
      <c r="CR4" s="7">
        <v>402.0</v>
      </c>
      <c r="CS4" s="7">
        <v>606.0</v>
      </c>
      <c r="CT4" s="7">
        <v>484.0</v>
      </c>
      <c r="CU4" s="7">
        <v>40.0</v>
      </c>
      <c r="CV4" s="7">
        <v>702.0</v>
      </c>
      <c r="CW4" s="7">
        <v>228.0</v>
      </c>
    </row>
    <row r="5" ht="14.25" customHeight="1">
      <c r="A5" s="7">
        <v>4.0</v>
      </c>
      <c r="B5" s="7">
        <v>505.0</v>
      </c>
      <c r="C5" s="7">
        <v>934.0</v>
      </c>
      <c r="D5" s="7">
        <v>308.0</v>
      </c>
      <c r="E5" s="7">
        <v>789.0</v>
      </c>
      <c r="F5" s="7">
        <v>947.0</v>
      </c>
      <c r="G5" s="7">
        <v>38.0</v>
      </c>
      <c r="H5" s="7">
        <v>736.0</v>
      </c>
      <c r="I5" s="7">
        <v>887.0</v>
      </c>
      <c r="J5" s="7">
        <v>722.0</v>
      </c>
      <c r="K5" s="7">
        <v>633.0</v>
      </c>
      <c r="L5" s="7">
        <v>97.0</v>
      </c>
      <c r="M5" s="7">
        <v>727.0</v>
      </c>
      <c r="N5" s="7">
        <v>514.0</v>
      </c>
      <c r="O5" s="7">
        <v>632.0</v>
      </c>
      <c r="P5" s="7">
        <v>241.0</v>
      </c>
      <c r="Q5" s="7">
        <v>546.0</v>
      </c>
      <c r="R5" s="7">
        <v>123.0</v>
      </c>
      <c r="S5" s="7">
        <v>895.0</v>
      </c>
      <c r="T5" s="7">
        <v>737.0</v>
      </c>
      <c r="U5" s="7">
        <v>398.0</v>
      </c>
      <c r="V5" s="7">
        <v>393.0</v>
      </c>
      <c r="W5" s="7">
        <v>422.0</v>
      </c>
      <c r="X5" s="7">
        <v>724.0</v>
      </c>
      <c r="Y5" s="7">
        <v>925.0</v>
      </c>
      <c r="Z5" s="7">
        <v>558.0</v>
      </c>
      <c r="AA5" s="7">
        <v>223.0</v>
      </c>
      <c r="AB5" s="7">
        <v>35.0</v>
      </c>
      <c r="AC5" s="7">
        <v>53.0</v>
      </c>
      <c r="AD5" s="7">
        <v>164.0</v>
      </c>
      <c r="AE5" s="7">
        <v>873.0</v>
      </c>
      <c r="AF5" s="7">
        <v>663.0</v>
      </c>
      <c r="AG5" s="7">
        <v>396.0</v>
      </c>
      <c r="AH5" s="7">
        <v>167.0</v>
      </c>
      <c r="AI5" s="7">
        <v>792.0</v>
      </c>
      <c r="AJ5" s="7">
        <v>870.0</v>
      </c>
      <c r="AK5" s="7">
        <v>863.0</v>
      </c>
      <c r="AL5" s="7">
        <v>791.0</v>
      </c>
      <c r="AM5" s="7">
        <v>78.0</v>
      </c>
      <c r="AN5" s="7">
        <v>52.0</v>
      </c>
      <c r="AO5" s="7">
        <v>164.0</v>
      </c>
      <c r="AP5" s="7">
        <v>256.0</v>
      </c>
      <c r="AQ5" s="7">
        <v>551.0</v>
      </c>
      <c r="AR5" s="7">
        <v>287.0</v>
      </c>
      <c r="AS5" s="7">
        <v>681.0</v>
      </c>
      <c r="AT5" s="7">
        <v>346.0</v>
      </c>
      <c r="AU5" s="7">
        <v>442.0</v>
      </c>
      <c r="AV5" s="7">
        <v>473.0</v>
      </c>
      <c r="AW5" s="7">
        <v>81.0</v>
      </c>
      <c r="AX5" s="7">
        <v>52.0</v>
      </c>
      <c r="AY5" s="7">
        <v>642.0</v>
      </c>
      <c r="AZ5" s="7">
        <v>432.0</v>
      </c>
      <c r="BA5" s="7">
        <v>792.0</v>
      </c>
      <c r="BB5" s="7">
        <v>783.0</v>
      </c>
      <c r="BC5" s="7">
        <v>611.0</v>
      </c>
      <c r="BD5" s="7">
        <v>81.0</v>
      </c>
      <c r="BE5" s="7">
        <v>459.0</v>
      </c>
      <c r="BF5" s="7">
        <v>478.0</v>
      </c>
      <c r="BG5" s="7">
        <v>17.0</v>
      </c>
      <c r="BH5" s="7">
        <v>179.0</v>
      </c>
      <c r="BI5" s="7">
        <v>21.0</v>
      </c>
      <c r="BJ5" s="7">
        <v>360.0</v>
      </c>
      <c r="BK5" s="7">
        <v>283.0</v>
      </c>
      <c r="BL5" s="7">
        <v>866.0</v>
      </c>
      <c r="BM5" s="7">
        <v>639.0</v>
      </c>
      <c r="BN5" s="7">
        <v>995.0</v>
      </c>
      <c r="BO5" s="7">
        <v>492.0</v>
      </c>
      <c r="BP5" s="7">
        <v>715.0</v>
      </c>
      <c r="BQ5" s="7">
        <v>181.0</v>
      </c>
      <c r="BR5" s="7">
        <v>413.0</v>
      </c>
      <c r="BS5" s="7">
        <v>690.0</v>
      </c>
      <c r="BT5" s="7">
        <v>600.0</v>
      </c>
      <c r="BU5" s="7">
        <v>503.0</v>
      </c>
      <c r="BV5" s="7">
        <v>155.0</v>
      </c>
      <c r="BW5" s="7">
        <v>924.0</v>
      </c>
      <c r="BX5" s="7">
        <v>144.0</v>
      </c>
      <c r="BY5" s="7">
        <v>705.0</v>
      </c>
      <c r="BZ5" s="7">
        <v>694.0</v>
      </c>
      <c r="CA5" s="7">
        <v>76.0</v>
      </c>
      <c r="CB5" s="7">
        <v>372.0</v>
      </c>
      <c r="CC5" s="7">
        <v>334.0</v>
      </c>
      <c r="CD5" s="7">
        <v>322.0</v>
      </c>
      <c r="CE5" s="7">
        <v>579.0</v>
      </c>
      <c r="CF5" s="7">
        <v>688.0</v>
      </c>
      <c r="CG5" s="7">
        <v>381.0</v>
      </c>
      <c r="CH5" s="7">
        <v>187.0</v>
      </c>
      <c r="CI5" s="7">
        <v>841.0</v>
      </c>
      <c r="CJ5" s="7">
        <v>421.0</v>
      </c>
      <c r="CK5" s="7">
        <v>641.0</v>
      </c>
      <c r="CL5" s="7">
        <v>99.0</v>
      </c>
      <c r="CM5" s="7">
        <v>638.0</v>
      </c>
      <c r="CN5" s="7">
        <v>792.0</v>
      </c>
      <c r="CO5" s="7">
        <v>215.0</v>
      </c>
      <c r="CP5" s="7">
        <v>415.0</v>
      </c>
      <c r="CQ5" s="7">
        <v>315.0</v>
      </c>
      <c r="CR5" s="7">
        <v>278.0</v>
      </c>
      <c r="CS5" s="7">
        <v>518.0</v>
      </c>
      <c r="CT5" s="7">
        <v>269.0</v>
      </c>
      <c r="CU5" s="7">
        <v>322.0</v>
      </c>
      <c r="CV5" s="7">
        <v>99.0</v>
      </c>
      <c r="CW5" s="7">
        <v>994.0</v>
      </c>
    </row>
    <row r="6" ht="14.25" customHeight="1">
      <c r="A6" s="7">
        <v>5.0</v>
      </c>
      <c r="B6" s="7">
        <v>558.0</v>
      </c>
      <c r="C6" s="7">
        <v>670.0</v>
      </c>
      <c r="D6" s="7">
        <v>80.0</v>
      </c>
      <c r="E6" s="7">
        <v>955.0</v>
      </c>
      <c r="F6" s="7">
        <v>654.0</v>
      </c>
      <c r="G6" s="7">
        <v>175.0</v>
      </c>
      <c r="H6" s="7">
        <v>455.0</v>
      </c>
      <c r="I6" s="7">
        <v>287.0</v>
      </c>
      <c r="J6" s="7">
        <v>306.0</v>
      </c>
      <c r="K6" s="7">
        <v>882.0</v>
      </c>
      <c r="L6" s="7">
        <v>826.0</v>
      </c>
      <c r="M6" s="7">
        <v>980.0</v>
      </c>
      <c r="N6" s="7">
        <v>249.0</v>
      </c>
      <c r="O6" s="7">
        <v>534.0</v>
      </c>
      <c r="P6" s="7">
        <v>525.0</v>
      </c>
      <c r="Q6" s="7">
        <v>63.0</v>
      </c>
      <c r="R6" s="7">
        <v>998.0</v>
      </c>
      <c r="S6" s="7">
        <v>269.0</v>
      </c>
      <c r="T6" s="7">
        <v>676.0</v>
      </c>
      <c r="U6" s="7">
        <v>190.0</v>
      </c>
      <c r="V6" s="7">
        <v>444.0</v>
      </c>
      <c r="W6" s="7">
        <v>415.0</v>
      </c>
      <c r="X6" s="7">
        <v>915.0</v>
      </c>
      <c r="Y6" s="7">
        <v>301.0</v>
      </c>
      <c r="Z6" s="7">
        <v>518.0</v>
      </c>
      <c r="AA6" s="7">
        <v>119.0</v>
      </c>
      <c r="AB6" s="7">
        <v>558.0</v>
      </c>
      <c r="AC6" s="7">
        <v>950.0</v>
      </c>
      <c r="AD6" s="7">
        <v>250.0</v>
      </c>
      <c r="AE6" s="7">
        <v>169.0</v>
      </c>
      <c r="AF6" s="7">
        <v>980.0</v>
      </c>
      <c r="AG6" s="7">
        <v>516.0</v>
      </c>
      <c r="AH6" s="7">
        <v>802.0</v>
      </c>
      <c r="AI6" s="7">
        <v>857.0</v>
      </c>
      <c r="AJ6" s="7">
        <v>127.0</v>
      </c>
      <c r="AK6" s="7">
        <v>116.0</v>
      </c>
      <c r="AL6" s="7">
        <v>63.0</v>
      </c>
      <c r="AM6" s="7">
        <v>110.0</v>
      </c>
      <c r="AN6" s="7">
        <v>188.0</v>
      </c>
      <c r="AO6" s="7">
        <v>761.0</v>
      </c>
      <c r="AP6" s="7">
        <v>856.0</v>
      </c>
      <c r="AQ6" s="7">
        <v>927.0</v>
      </c>
      <c r="AR6" s="7">
        <v>73.0</v>
      </c>
      <c r="AS6" s="7">
        <v>491.0</v>
      </c>
      <c r="AT6" s="7">
        <v>344.0</v>
      </c>
      <c r="AU6" s="7">
        <v>491.0</v>
      </c>
      <c r="AV6" s="7">
        <v>242.0</v>
      </c>
      <c r="AW6" s="7">
        <v>74.0</v>
      </c>
      <c r="AX6" s="7">
        <v>404.0</v>
      </c>
      <c r="AY6" s="7">
        <v>495.0</v>
      </c>
      <c r="AZ6" s="7">
        <v>790.0</v>
      </c>
      <c r="BA6" s="7">
        <v>380.0</v>
      </c>
      <c r="BB6" s="7">
        <v>838.0</v>
      </c>
      <c r="BC6" s="7">
        <v>831.0</v>
      </c>
      <c r="BD6" s="7">
        <v>687.0</v>
      </c>
      <c r="BE6" s="7">
        <v>699.0</v>
      </c>
      <c r="BF6" s="7">
        <v>50.0</v>
      </c>
      <c r="BG6" s="7">
        <v>681.0</v>
      </c>
      <c r="BH6" s="7">
        <v>514.0</v>
      </c>
      <c r="BI6" s="7">
        <v>784.0</v>
      </c>
      <c r="BJ6" s="7">
        <v>865.0</v>
      </c>
      <c r="BK6" s="7">
        <v>937.0</v>
      </c>
      <c r="BL6" s="7">
        <v>996.0</v>
      </c>
      <c r="BM6" s="7">
        <v>215.0</v>
      </c>
      <c r="BN6" s="7">
        <v>558.0</v>
      </c>
      <c r="BO6" s="7">
        <v>483.0</v>
      </c>
      <c r="BP6" s="7">
        <v>238.0</v>
      </c>
      <c r="BQ6" s="7">
        <v>353.0</v>
      </c>
      <c r="BR6" s="7">
        <v>277.0</v>
      </c>
      <c r="BS6" s="7">
        <v>452.0</v>
      </c>
      <c r="BT6" s="7">
        <v>129.0</v>
      </c>
      <c r="BU6" s="7">
        <v>39.0</v>
      </c>
      <c r="BV6" s="7">
        <v>392.0</v>
      </c>
      <c r="BW6" s="7">
        <v>649.0</v>
      </c>
      <c r="BX6" s="7">
        <v>87.0</v>
      </c>
      <c r="BY6" s="7">
        <v>109.0</v>
      </c>
      <c r="BZ6" s="7">
        <v>613.0</v>
      </c>
      <c r="CA6" s="7">
        <v>215.0</v>
      </c>
      <c r="CB6" s="7">
        <v>219.0</v>
      </c>
      <c r="CC6" s="7">
        <v>57.0</v>
      </c>
      <c r="CD6" s="7">
        <v>844.0</v>
      </c>
      <c r="CE6" s="7">
        <v>867.0</v>
      </c>
      <c r="CF6" s="7">
        <v>88.0</v>
      </c>
      <c r="CG6" s="7">
        <v>909.0</v>
      </c>
      <c r="CH6" s="7">
        <v>523.0</v>
      </c>
      <c r="CI6" s="7">
        <v>444.0</v>
      </c>
      <c r="CJ6" s="7">
        <v>941.0</v>
      </c>
      <c r="CK6" s="7">
        <v>744.0</v>
      </c>
      <c r="CL6" s="7">
        <v>361.0</v>
      </c>
      <c r="CM6" s="7">
        <v>329.0</v>
      </c>
      <c r="CN6" s="7">
        <v>775.0</v>
      </c>
      <c r="CO6" s="7">
        <v>526.0</v>
      </c>
      <c r="CP6" s="7">
        <v>876.0</v>
      </c>
      <c r="CQ6" s="7">
        <v>365.0</v>
      </c>
      <c r="CR6" s="7">
        <v>184.0</v>
      </c>
      <c r="CS6" s="7">
        <v>589.0</v>
      </c>
      <c r="CT6" s="7">
        <v>964.0</v>
      </c>
      <c r="CU6" s="7">
        <v>562.0</v>
      </c>
      <c r="CV6" s="7">
        <v>732.0</v>
      </c>
      <c r="CW6" s="7">
        <v>833.0</v>
      </c>
    </row>
    <row r="7" ht="14.25" customHeight="1">
      <c r="A7" s="7">
        <v>6.0</v>
      </c>
      <c r="B7" s="7">
        <v>463.0</v>
      </c>
      <c r="C7" s="7">
        <v>714.0</v>
      </c>
      <c r="D7" s="7">
        <v>840.0</v>
      </c>
      <c r="E7" s="7">
        <v>750.0</v>
      </c>
      <c r="F7" s="7">
        <v>164.0</v>
      </c>
      <c r="G7" s="7">
        <v>835.0</v>
      </c>
      <c r="H7" s="7">
        <v>93.0</v>
      </c>
      <c r="I7" s="7">
        <v>445.0</v>
      </c>
      <c r="J7" s="7">
        <v>803.0</v>
      </c>
      <c r="K7" s="7">
        <v>443.0</v>
      </c>
      <c r="L7" s="7">
        <v>715.0</v>
      </c>
      <c r="M7" s="7">
        <v>321.0</v>
      </c>
      <c r="N7" s="7">
        <v>575.0</v>
      </c>
      <c r="O7" s="7">
        <v>856.0</v>
      </c>
      <c r="P7" s="7">
        <v>263.0</v>
      </c>
      <c r="Q7" s="7">
        <v>86.0</v>
      </c>
      <c r="R7" s="7">
        <v>189.0</v>
      </c>
      <c r="S7" s="7">
        <v>96.0</v>
      </c>
      <c r="T7" s="7">
        <v>788.0</v>
      </c>
      <c r="U7" s="7">
        <v>314.0</v>
      </c>
      <c r="V7" s="7">
        <v>409.0</v>
      </c>
      <c r="W7" s="7">
        <v>484.0</v>
      </c>
      <c r="X7" s="7">
        <v>989.0</v>
      </c>
      <c r="Y7" s="7">
        <v>645.0</v>
      </c>
      <c r="Z7" s="7">
        <v>374.0</v>
      </c>
      <c r="AA7" s="7">
        <v>484.0</v>
      </c>
      <c r="AB7" s="7">
        <v>727.0</v>
      </c>
      <c r="AC7" s="7">
        <v>196.0</v>
      </c>
      <c r="AD7" s="7">
        <v>433.0</v>
      </c>
      <c r="AE7" s="7">
        <v>342.0</v>
      </c>
      <c r="AF7" s="7">
        <v>598.0</v>
      </c>
      <c r="AG7" s="7">
        <v>191.0</v>
      </c>
      <c r="AH7" s="7">
        <v>948.0</v>
      </c>
      <c r="AI7" s="7">
        <v>965.0</v>
      </c>
      <c r="AJ7" s="7">
        <v>569.0</v>
      </c>
      <c r="AK7" s="7">
        <v>402.0</v>
      </c>
      <c r="AL7" s="7">
        <v>864.0</v>
      </c>
      <c r="AM7" s="7">
        <v>4.0</v>
      </c>
      <c r="AN7" s="7">
        <v>90.0</v>
      </c>
      <c r="AO7" s="7">
        <v>487.0</v>
      </c>
      <c r="AP7" s="7">
        <v>397.0</v>
      </c>
      <c r="AQ7" s="7">
        <v>708.0</v>
      </c>
      <c r="AR7" s="7">
        <v>486.0</v>
      </c>
      <c r="AS7" s="7">
        <v>692.0</v>
      </c>
      <c r="AT7" s="7">
        <v>881.0</v>
      </c>
      <c r="AU7" s="7">
        <v>118.0</v>
      </c>
      <c r="AV7" s="7">
        <v>395.0</v>
      </c>
      <c r="AW7" s="7">
        <v>240.0</v>
      </c>
      <c r="AX7" s="7">
        <v>697.0</v>
      </c>
      <c r="AY7" s="7">
        <v>586.0</v>
      </c>
      <c r="AZ7" s="7">
        <v>194.0</v>
      </c>
      <c r="BA7" s="7">
        <v>17.0</v>
      </c>
      <c r="BB7" s="7">
        <v>347.0</v>
      </c>
      <c r="BC7" s="7">
        <v>173.0</v>
      </c>
      <c r="BD7" s="7">
        <v>227.0</v>
      </c>
      <c r="BE7" s="7">
        <v>143.0</v>
      </c>
      <c r="BF7" s="7">
        <v>966.0</v>
      </c>
      <c r="BG7" s="7">
        <v>881.0</v>
      </c>
      <c r="BH7" s="7">
        <v>828.0</v>
      </c>
      <c r="BI7" s="7">
        <v>151.0</v>
      </c>
      <c r="BJ7" s="7">
        <v>497.0</v>
      </c>
      <c r="BK7" s="7">
        <v>972.0</v>
      </c>
      <c r="BL7" s="7">
        <v>197.0</v>
      </c>
      <c r="BM7" s="7">
        <v>337.0</v>
      </c>
      <c r="BN7" s="7">
        <v>350.0</v>
      </c>
      <c r="BO7" s="7">
        <v>994.0</v>
      </c>
      <c r="BP7" s="7">
        <v>120.0</v>
      </c>
      <c r="BQ7" s="7">
        <v>639.0</v>
      </c>
      <c r="BR7" s="7">
        <v>536.0</v>
      </c>
      <c r="BS7" s="7">
        <v>738.0</v>
      </c>
      <c r="BT7" s="7">
        <v>385.0</v>
      </c>
      <c r="BU7" s="7">
        <v>584.0</v>
      </c>
      <c r="BV7" s="7">
        <v>892.0</v>
      </c>
      <c r="BW7" s="7">
        <v>449.0</v>
      </c>
      <c r="BX7" s="7">
        <v>181.0</v>
      </c>
      <c r="BY7" s="7">
        <v>190.0</v>
      </c>
      <c r="BZ7" s="7">
        <v>66.0</v>
      </c>
      <c r="CA7" s="7">
        <v>502.0</v>
      </c>
      <c r="CB7" s="7">
        <v>371.0</v>
      </c>
      <c r="CC7" s="7">
        <v>844.0</v>
      </c>
      <c r="CD7" s="7">
        <v>309.0</v>
      </c>
      <c r="CE7" s="7">
        <v>492.0</v>
      </c>
      <c r="CF7" s="7">
        <v>607.0</v>
      </c>
      <c r="CG7" s="7">
        <v>528.0</v>
      </c>
      <c r="CH7" s="7">
        <v>351.0</v>
      </c>
      <c r="CI7" s="7">
        <v>263.0</v>
      </c>
      <c r="CJ7" s="7">
        <v>31.0</v>
      </c>
      <c r="CK7" s="7">
        <v>428.0</v>
      </c>
      <c r="CL7" s="7">
        <v>832.0</v>
      </c>
      <c r="CM7" s="7">
        <v>277.0</v>
      </c>
      <c r="CN7" s="7">
        <v>510.0</v>
      </c>
      <c r="CO7" s="7">
        <v>740.0</v>
      </c>
      <c r="CP7" s="7">
        <v>501.0</v>
      </c>
      <c r="CQ7" s="7">
        <v>638.0</v>
      </c>
      <c r="CR7" s="7">
        <v>108.0</v>
      </c>
      <c r="CS7" s="7">
        <v>551.0</v>
      </c>
      <c r="CT7" s="7">
        <v>753.0</v>
      </c>
      <c r="CU7" s="7">
        <v>413.0</v>
      </c>
      <c r="CV7" s="7">
        <v>512.0</v>
      </c>
      <c r="CW7" s="7">
        <v>798.0</v>
      </c>
    </row>
    <row r="8" ht="14.25" customHeight="1">
      <c r="A8" s="7">
        <v>7.0</v>
      </c>
      <c r="B8" s="7">
        <v>175.0</v>
      </c>
      <c r="C8" s="7">
        <v>529.0</v>
      </c>
      <c r="D8" s="7">
        <v>815.0</v>
      </c>
      <c r="E8" s="7">
        <v>79.0</v>
      </c>
      <c r="F8" s="7">
        <v>80.0</v>
      </c>
      <c r="G8" s="7">
        <v>256.0</v>
      </c>
      <c r="H8" s="7">
        <v>844.0</v>
      </c>
      <c r="I8" s="7">
        <v>332.0</v>
      </c>
      <c r="J8" s="7">
        <v>917.0</v>
      </c>
      <c r="K8" s="7">
        <v>432.0</v>
      </c>
      <c r="L8" s="7">
        <v>519.0</v>
      </c>
      <c r="M8" s="7">
        <v>835.0</v>
      </c>
      <c r="N8" s="7">
        <v>323.0</v>
      </c>
      <c r="O8" s="7">
        <v>266.0</v>
      </c>
      <c r="P8" s="7">
        <v>793.0</v>
      </c>
      <c r="Q8" s="7">
        <v>848.0</v>
      </c>
      <c r="R8" s="7">
        <v>880.0</v>
      </c>
      <c r="S8" s="7">
        <v>648.0</v>
      </c>
      <c r="T8" s="7">
        <v>474.0</v>
      </c>
      <c r="U8" s="7">
        <v>661.0</v>
      </c>
      <c r="V8" s="7">
        <v>437.0</v>
      </c>
      <c r="W8" s="7">
        <v>252.0</v>
      </c>
      <c r="X8" s="7">
        <v>679.0</v>
      </c>
      <c r="Y8" s="7">
        <v>807.0</v>
      </c>
      <c r="Z8" s="7">
        <v>306.0</v>
      </c>
      <c r="AA8" s="7">
        <v>570.0</v>
      </c>
      <c r="AB8" s="7">
        <v>240.0</v>
      </c>
      <c r="AC8" s="7">
        <v>722.0</v>
      </c>
      <c r="AD8" s="7">
        <v>642.0</v>
      </c>
      <c r="AE8" s="7">
        <v>340.0</v>
      </c>
      <c r="AF8" s="7">
        <v>253.0</v>
      </c>
      <c r="AG8" s="7">
        <v>155.0</v>
      </c>
      <c r="AH8" s="7">
        <v>956.0</v>
      </c>
      <c r="AI8" s="7">
        <v>956.0</v>
      </c>
      <c r="AJ8" s="7">
        <v>939.0</v>
      </c>
      <c r="AK8" s="7">
        <v>777.0</v>
      </c>
      <c r="AL8" s="7">
        <v>244.0</v>
      </c>
      <c r="AM8" s="7">
        <v>170.0</v>
      </c>
      <c r="AN8" s="7">
        <v>178.0</v>
      </c>
      <c r="AO8" s="7">
        <v>168.0</v>
      </c>
      <c r="AP8" s="7">
        <v>96.0</v>
      </c>
      <c r="AQ8" s="7">
        <v>794.0</v>
      </c>
      <c r="AR8" s="7">
        <v>22.0</v>
      </c>
      <c r="AS8" s="7">
        <v>436.0</v>
      </c>
      <c r="AT8" s="7">
        <v>60.0</v>
      </c>
      <c r="AU8" s="7">
        <v>864.0</v>
      </c>
      <c r="AV8" s="7">
        <v>537.0</v>
      </c>
      <c r="AW8" s="7">
        <v>563.0</v>
      </c>
      <c r="AX8" s="7">
        <v>373.0</v>
      </c>
      <c r="AY8" s="7">
        <v>531.0</v>
      </c>
      <c r="AZ8" s="7">
        <v>311.0</v>
      </c>
      <c r="BA8" s="7">
        <v>821.0</v>
      </c>
      <c r="BB8" s="7">
        <v>428.0</v>
      </c>
      <c r="BC8" s="7">
        <v>330.0</v>
      </c>
      <c r="BD8" s="7">
        <v>662.0</v>
      </c>
      <c r="BE8" s="7">
        <v>513.0</v>
      </c>
      <c r="BF8" s="7">
        <v>839.0</v>
      </c>
      <c r="BG8" s="7">
        <v>143.0</v>
      </c>
      <c r="BH8" s="7">
        <v>722.0</v>
      </c>
      <c r="BI8" s="7">
        <v>220.0</v>
      </c>
      <c r="BJ8" s="7">
        <v>631.0</v>
      </c>
      <c r="BK8" s="7">
        <v>24.0</v>
      </c>
      <c r="BL8" s="7">
        <v>568.0</v>
      </c>
      <c r="BM8" s="7">
        <v>502.0</v>
      </c>
      <c r="BN8" s="7">
        <v>3.0</v>
      </c>
      <c r="BO8" s="7">
        <v>621.0</v>
      </c>
      <c r="BP8" s="7">
        <v>497.0</v>
      </c>
      <c r="BQ8" s="7">
        <v>579.0</v>
      </c>
      <c r="BR8" s="7">
        <v>639.0</v>
      </c>
      <c r="BS8" s="7">
        <v>431.0</v>
      </c>
      <c r="BT8" s="7">
        <v>521.0</v>
      </c>
      <c r="BU8" s="7">
        <v>882.0</v>
      </c>
      <c r="BV8" s="7">
        <v>714.0</v>
      </c>
      <c r="BW8" s="7">
        <v>402.0</v>
      </c>
      <c r="BX8" s="7">
        <v>899.0</v>
      </c>
      <c r="BY8" s="7">
        <v>280.0</v>
      </c>
      <c r="BZ8" s="7">
        <v>530.0</v>
      </c>
      <c r="CA8" s="7">
        <v>895.0</v>
      </c>
      <c r="CB8" s="7">
        <v>765.0</v>
      </c>
      <c r="CC8" s="7">
        <v>271.0</v>
      </c>
      <c r="CD8" s="7">
        <v>610.0</v>
      </c>
      <c r="CE8" s="7">
        <v>251.0</v>
      </c>
      <c r="CF8" s="7">
        <v>427.0</v>
      </c>
      <c r="CG8" s="7">
        <v>540.0</v>
      </c>
      <c r="CH8" s="7">
        <v>839.0</v>
      </c>
      <c r="CI8" s="7">
        <v>626.0</v>
      </c>
      <c r="CJ8" s="7">
        <v>418.0</v>
      </c>
      <c r="CK8" s="7">
        <v>222.0</v>
      </c>
      <c r="CL8" s="7">
        <v>336.0</v>
      </c>
      <c r="CM8" s="7">
        <v>191.0</v>
      </c>
      <c r="CN8" s="7">
        <v>918.0</v>
      </c>
      <c r="CO8" s="7">
        <v>828.0</v>
      </c>
      <c r="CP8" s="7">
        <v>851.0</v>
      </c>
      <c r="CQ8" s="7">
        <v>816.0</v>
      </c>
      <c r="CR8" s="7">
        <v>596.0</v>
      </c>
      <c r="CS8" s="7">
        <v>757.0</v>
      </c>
      <c r="CT8" s="7">
        <v>840.0</v>
      </c>
      <c r="CU8" s="7">
        <v>450.0</v>
      </c>
      <c r="CV8" s="7">
        <v>77.0</v>
      </c>
      <c r="CW8" s="7">
        <v>55.0</v>
      </c>
    </row>
    <row r="9" ht="14.25" customHeight="1">
      <c r="A9" s="7">
        <v>8.0</v>
      </c>
      <c r="B9" s="7">
        <v>975.0</v>
      </c>
      <c r="C9" s="7">
        <v>350.0</v>
      </c>
      <c r="D9" s="7">
        <v>524.0</v>
      </c>
      <c r="E9" s="7">
        <v>751.0</v>
      </c>
      <c r="F9" s="7">
        <v>655.0</v>
      </c>
      <c r="G9" s="7">
        <v>291.0</v>
      </c>
      <c r="H9" s="7">
        <v>615.0</v>
      </c>
      <c r="I9" s="7">
        <v>414.0</v>
      </c>
      <c r="J9" s="7">
        <v>790.0</v>
      </c>
      <c r="K9" s="7">
        <v>4.0</v>
      </c>
      <c r="L9" s="7">
        <v>403.0</v>
      </c>
      <c r="M9" s="7">
        <v>644.0</v>
      </c>
      <c r="N9" s="7">
        <v>293.0</v>
      </c>
      <c r="O9" s="7">
        <v>528.0</v>
      </c>
      <c r="P9" s="7">
        <v>10.0</v>
      </c>
      <c r="Q9" s="7">
        <v>762.0</v>
      </c>
      <c r="R9" s="7">
        <v>768.0</v>
      </c>
      <c r="S9" s="7">
        <v>231.0</v>
      </c>
      <c r="T9" s="7">
        <v>552.0</v>
      </c>
      <c r="U9" s="7">
        <v>216.0</v>
      </c>
      <c r="V9" s="7">
        <v>284.0</v>
      </c>
      <c r="W9" s="7">
        <v>473.0</v>
      </c>
      <c r="X9" s="7">
        <v>719.0</v>
      </c>
      <c r="Y9" s="7">
        <v>458.0</v>
      </c>
      <c r="Z9" s="7">
        <v>926.0</v>
      </c>
      <c r="AA9" s="7">
        <v>621.0</v>
      </c>
      <c r="AB9" s="7">
        <v>923.0</v>
      </c>
      <c r="AC9" s="7">
        <v>305.0</v>
      </c>
      <c r="AD9" s="7">
        <v>251.0</v>
      </c>
      <c r="AE9" s="7">
        <v>742.0</v>
      </c>
      <c r="AF9" s="7">
        <v>815.0</v>
      </c>
      <c r="AG9" s="7">
        <v>565.0</v>
      </c>
      <c r="AH9" s="7">
        <v>624.0</v>
      </c>
      <c r="AI9" s="7">
        <v>24.0</v>
      </c>
      <c r="AJ9" s="7">
        <v>406.0</v>
      </c>
      <c r="AK9" s="7">
        <v>777.0</v>
      </c>
      <c r="AL9" s="7">
        <v>47.0</v>
      </c>
      <c r="AM9" s="7">
        <v>535.0</v>
      </c>
      <c r="AN9" s="7">
        <v>131.0</v>
      </c>
      <c r="AO9" s="7">
        <v>16.0</v>
      </c>
      <c r="AP9" s="7">
        <v>914.0</v>
      </c>
      <c r="AQ9" s="7">
        <v>502.0</v>
      </c>
      <c r="AR9" s="7">
        <v>962.0</v>
      </c>
      <c r="AS9" s="7">
        <v>262.0</v>
      </c>
      <c r="AT9" s="7">
        <v>963.0</v>
      </c>
      <c r="AU9" s="7">
        <v>889.0</v>
      </c>
      <c r="AV9" s="7">
        <v>173.0</v>
      </c>
      <c r="AW9" s="7">
        <v>774.0</v>
      </c>
      <c r="AX9" s="7">
        <v>116.0</v>
      </c>
      <c r="AY9" s="7">
        <v>338.0</v>
      </c>
      <c r="AZ9" s="7">
        <v>803.0</v>
      </c>
      <c r="BA9" s="7">
        <v>292.0</v>
      </c>
      <c r="BB9" s="7">
        <v>383.0</v>
      </c>
      <c r="BC9" s="7">
        <v>466.0</v>
      </c>
      <c r="BD9" s="7">
        <v>807.0</v>
      </c>
      <c r="BE9" s="7">
        <v>13.0</v>
      </c>
      <c r="BF9" s="7">
        <v>420.0</v>
      </c>
      <c r="BG9" s="7">
        <v>678.0</v>
      </c>
      <c r="BH9" s="7">
        <v>338.0</v>
      </c>
      <c r="BI9" s="7">
        <v>224.0</v>
      </c>
      <c r="BJ9" s="7">
        <v>319.0</v>
      </c>
      <c r="BK9" s="7">
        <v>862.0</v>
      </c>
      <c r="BL9" s="7">
        <v>966.0</v>
      </c>
      <c r="BM9" s="7">
        <v>402.0</v>
      </c>
      <c r="BN9" s="7">
        <v>78.0</v>
      </c>
      <c r="BO9" s="7">
        <v>866.0</v>
      </c>
      <c r="BP9" s="7">
        <v>837.0</v>
      </c>
      <c r="BQ9" s="7">
        <v>29.0</v>
      </c>
      <c r="BR9" s="7">
        <v>939.0</v>
      </c>
      <c r="BS9" s="7">
        <v>403.0</v>
      </c>
      <c r="BT9" s="7">
        <v>779.0</v>
      </c>
      <c r="BU9" s="7">
        <v>988.0</v>
      </c>
      <c r="BV9" s="7">
        <v>143.0</v>
      </c>
      <c r="BW9" s="7">
        <v>518.0</v>
      </c>
      <c r="BX9" s="7">
        <v>961.0</v>
      </c>
      <c r="BY9" s="7">
        <v>88.0</v>
      </c>
      <c r="BZ9" s="7">
        <v>375.0</v>
      </c>
      <c r="CA9" s="7">
        <v>341.0</v>
      </c>
      <c r="CB9" s="7">
        <v>832.0</v>
      </c>
      <c r="CC9" s="7">
        <v>685.0</v>
      </c>
      <c r="CD9" s="7">
        <v>711.0</v>
      </c>
      <c r="CE9" s="7">
        <v>757.0</v>
      </c>
      <c r="CF9" s="7">
        <v>247.0</v>
      </c>
      <c r="CG9" s="7">
        <v>720.0</v>
      </c>
      <c r="CH9" s="7">
        <v>938.0</v>
      </c>
      <c r="CI9" s="7">
        <v>841.0</v>
      </c>
      <c r="CJ9" s="7">
        <v>73.0</v>
      </c>
      <c r="CK9" s="7">
        <v>800.0</v>
      </c>
      <c r="CL9" s="7">
        <v>78.0</v>
      </c>
      <c r="CM9" s="7">
        <v>134.0</v>
      </c>
      <c r="CN9" s="7">
        <v>512.0</v>
      </c>
      <c r="CO9" s="7">
        <v>840.0</v>
      </c>
      <c r="CP9" s="7">
        <v>274.0</v>
      </c>
      <c r="CQ9" s="7">
        <v>539.0</v>
      </c>
      <c r="CR9" s="7">
        <v>76.0</v>
      </c>
      <c r="CS9" s="7">
        <v>724.0</v>
      </c>
      <c r="CT9" s="7">
        <v>917.0</v>
      </c>
      <c r="CU9" s="7">
        <v>346.0</v>
      </c>
      <c r="CV9" s="7">
        <v>433.0</v>
      </c>
      <c r="CW9" s="7">
        <v>101.0</v>
      </c>
    </row>
    <row r="10" ht="14.25" customHeight="1">
      <c r="A10" s="7">
        <v>9.0</v>
      </c>
      <c r="B10" s="7">
        <v>555.0</v>
      </c>
      <c r="C10" s="7">
        <v>306.0</v>
      </c>
      <c r="D10" s="7">
        <v>464.0</v>
      </c>
      <c r="E10" s="7">
        <v>35.0</v>
      </c>
      <c r="F10" s="7">
        <v>197.0</v>
      </c>
      <c r="G10" s="7">
        <v>35.0</v>
      </c>
      <c r="H10" s="7">
        <v>757.0</v>
      </c>
      <c r="I10" s="7">
        <v>617.0</v>
      </c>
      <c r="J10" s="7">
        <v>580.0</v>
      </c>
      <c r="K10" s="7">
        <v>18.0</v>
      </c>
      <c r="L10" s="7">
        <v>184.0</v>
      </c>
      <c r="M10" s="7">
        <v>834.0</v>
      </c>
      <c r="N10" s="7">
        <v>398.0</v>
      </c>
      <c r="O10" s="7">
        <v>582.0</v>
      </c>
      <c r="P10" s="7">
        <v>981.0</v>
      </c>
      <c r="Q10" s="7">
        <v>946.0</v>
      </c>
      <c r="R10" s="7">
        <v>703.0</v>
      </c>
      <c r="S10" s="7">
        <v>249.0</v>
      </c>
      <c r="T10" s="7">
        <v>527.0</v>
      </c>
      <c r="U10" s="7">
        <v>725.0</v>
      </c>
      <c r="V10" s="7">
        <v>583.0</v>
      </c>
      <c r="W10" s="7">
        <v>748.0</v>
      </c>
      <c r="X10" s="7">
        <v>7.0</v>
      </c>
      <c r="Y10" s="7">
        <v>204.0</v>
      </c>
      <c r="Z10" s="7">
        <v>267.0</v>
      </c>
      <c r="AA10" s="7">
        <v>207.0</v>
      </c>
      <c r="AB10" s="7">
        <v>508.0</v>
      </c>
      <c r="AC10" s="7">
        <v>567.0</v>
      </c>
      <c r="AD10" s="7">
        <v>356.0</v>
      </c>
      <c r="AE10" s="7">
        <v>459.0</v>
      </c>
      <c r="AF10" s="7">
        <v>296.0</v>
      </c>
      <c r="AG10" s="7">
        <v>503.0</v>
      </c>
      <c r="AH10" s="7">
        <v>963.0</v>
      </c>
      <c r="AI10" s="7">
        <v>738.0</v>
      </c>
      <c r="AJ10" s="7">
        <v>787.0</v>
      </c>
      <c r="AK10" s="7">
        <v>260.0</v>
      </c>
      <c r="AL10" s="7">
        <v>275.0</v>
      </c>
      <c r="AM10" s="7">
        <v>793.0</v>
      </c>
      <c r="AN10" s="7">
        <v>904.0</v>
      </c>
      <c r="AO10" s="7">
        <v>417.0</v>
      </c>
      <c r="AP10" s="7">
        <v>335.0</v>
      </c>
      <c r="AQ10" s="7">
        <v>935.0</v>
      </c>
      <c r="AR10" s="7">
        <v>379.0</v>
      </c>
      <c r="AS10" s="7">
        <v>119.0</v>
      </c>
      <c r="AT10" s="7">
        <v>206.0</v>
      </c>
      <c r="AU10" s="7">
        <v>214.0</v>
      </c>
      <c r="AV10" s="7">
        <v>847.0</v>
      </c>
      <c r="AW10" s="7">
        <v>696.0</v>
      </c>
      <c r="AX10" s="7">
        <v>515.0</v>
      </c>
      <c r="AY10" s="7">
        <v>408.0</v>
      </c>
      <c r="AZ10" s="7">
        <v>311.0</v>
      </c>
      <c r="BA10" s="7">
        <v>440.0</v>
      </c>
      <c r="BB10" s="7">
        <v>232.0</v>
      </c>
      <c r="BC10" s="7">
        <v>205.0</v>
      </c>
      <c r="BD10" s="7">
        <v>580.0</v>
      </c>
      <c r="BE10" s="7">
        <v>433.0</v>
      </c>
      <c r="BF10" s="7">
        <v>410.0</v>
      </c>
      <c r="BG10" s="7">
        <v>965.0</v>
      </c>
      <c r="BH10" s="7">
        <v>270.0</v>
      </c>
      <c r="BI10" s="7">
        <v>510.0</v>
      </c>
      <c r="BJ10" s="7">
        <v>286.0</v>
      </c>
      <c r="BK10" s="7">
        <v>622.0</v>
      </c>
      <c r="BL10" s="7">
        <v>194.0</v>
      </c>
      <c r="BM10" s="7">
        <v>398.0</v>
      </c>
      <c r="BN10" s="7">
        <v>387.0</v>
      </c>
      <c r="BO10" s="7">
        <v>392.0</v>
      </c>
      <c r="BP10" s="7">
        <v>238.0</v>
      </c>
      <c r="BQ10" s="7">
        <v>582.0</v>
      </c>
      <c r="BR10" s="7">
        <v>341.0</v>
      </c>
      <c r="BS10" s="7">
        <v>509.0</v>
      </c>
      <c r="BT10" s="7">
        <v>211.0</v>
      </c>
      <c r="BU10" s="7">
        <v>640.0</v>
      </c>
      <c r="BV10" s="7">
        <v>131.0</v>
      </c>
      <c r="BW10" s="7">
        <v>354.0</v>
      </c>
      <c r="BX10" s="7">
        <v>970.0</v>
      </c>
      <c r="BY10" s="7">
        <v>233.0</v>
      </c>
      <c r="BZ10" s="7">
        <v>906.0</v>
      </c>
      <c r="CA10" s="7">
        <v>193.0</v>
      </c>
      <c r="CB10" s="7">
        <v>853.0</v>
      </c>
      <c r="CC10" s="7">
        <v>102.0</v>
      </c>
      <c r="CD10" s="7">
        <v>399.0</v>
      </c>
      <c r="CE10" s="7">
        <v>443.0</v>
      </c>
      <c r="CF10" s="7">
        <v>43.0</v>
      </c>
      <c r="CG10" s="7">
        <v>833.0</v>
      </c>
      <c r="CH10" s="7">
        <v>800.0</v>
      </c>
      <c r="CI10" s="7">
        <v>750.0</v>
      </c>
      <c r="CJ10" s="7">
        <v>566.0</v>
      </c>
      <c r="CK10" s="7">
        <v>32.0</v>
      </c>
      <c r="CL10" s="7">
        <v>6.0</v>
      </c>
      <c r="CM10" s="7">
        <v>603.0</v>
      </c>
      <c r="CN10" s="7">
        <v>955.0</v>
      </c>
      <c r="CO10" s="7">
        <v>784.0</v>
      </c>
      <c r="CP10" s="7">
        <v>848.0</v>
      </c>
      <c r="CQ10" s="7">
        <v>648.0</v>
      </c>
      <c r="CR10" s="7">
        <v>747.0</v>
      </c>
      <c r="CS10" s="7">
        <v>368.0</v>
      </c>
      <c r="CT10" s="7">
        <v>556.0</v>
      </c>
      <c r="CU10" s="7">
        <v>6.0</v>
      </c>
      <c r="CV10" s="7">
        <v>231.0</v>
      </c>
      <c r="CW10" s="7">
        <v>979.0</v>
      </c>
    </row>
    <row r="11" ht="14.25" customHeight="1">
      <c r="A11" s="7">
        <v>10.0</v>
      </c>
      <c r="B11" s="7">
        <v>750.0</v>
      </c>
      <c r="C11" s="7">
        <v>321.0</v>
      </c>
      <c r="D11" s="7">
        <v>244.0</v>
      </c>
      <c r="E11" s="7">
        <v>62.0</v>
      </c>
      <c r="F11" s="7">
        <v>48.0</v>
      </c>
      <c r="G11" s="7">
        <v>332.0</v>
      </c>
      <c r="H11" s="7">
        <v>481.0</v>
      </c>
      <c r="I11" s="7">
        <v>420.0</v>
      </c>
      <c r="J11" s="7">
        <v>622.0</v>
      </c>
      <c r="K11" s="7">
        <v>712.0</v>
      </c>
      <c r="L11" s="7">
        <v>5.0</v>
      </c>
      <c r="M11" s="7">
        <v>640.0</v>
      </c>
      <c r="N11" s="7">
        <v>236.0</v>
      </c>
      <c r="O11" s="7">
        <v>221.0</v>
      </c>
      <c r="P11" s="7">
        <v>258.0</v>
      </c>
      <c r="Q11" s="7">
        <v>819.0</v>
      </c>
      <c r="R11" s="7">
        <v>628.0</v>
      </c>
      <c r="S11" s="7">
        <v>385.0</v>
      </c>
      <c r="T11" s="7">
        <v>121.0</v>
      </c>
      <c r="U11" s="7">
        <v>762.0</v>
      </c>
      <c r="V11" s="7">
        <v>815.0</v>
      </c>
      <c r="W11" s="7">
        <v>159.0</v>
      </c>
      <c r="X11" s="7">
        <v>772.0</v>
      </c>
      <c r="Y11" s="7">
        <v>717.0</v>
      </c>
      <c r="Z11" s="7">
        <v>842.0</v>
      </c>
      <c r="AA11" s="7">
        <v>100.0</v>
      </c>
      <c r="AB11" s="7">
        <v>746.0</v>
      </c>
      <c r="AC11" s="7">
        <v>417.0</v>
      </c>
      <c r="AD11" s="7">
        <v>322.0</v>
      </c>
      <c r="AE11" s="7">
        <v>843.0</v>
      </c>
      <c r="AF11" s="7">
        <v>3.0</v>
      </c>
      <c r="AG11" s="7">
        <v>149.0</v>
      </c>
      <c r="AH11" s="7">
        <v>646.0</v>
      </c>
      <c r="AI11" s="7">
        <v>915.0</v>
      </c>
      <c r="AJ11" s="7">
        <v>899.0</v>
      </c>
      <c r="AK11" s="7">
        <v>549.0</v>
      </c>
      <c r="AL11" s="7">
        <v>488.0</v>
      </c>
      <c r="AM11" s="7">
        <v>169.0</v>
      </c>
      <c r="AN11" s="7">
        <v>584.0</v>
      </c>
      <c r="AO11" s="7">
        <v>276.0</v>
      </c>
      <c r="AP11" s="7">
        <v>501.0</v>
      </c>
      <c r="AQ11" s="7">
        <v>201.0</v>
      </c>
      <c r="AR11" s="7">
        <v>269.0</v>
      </c>
      <c r="AS11" s="7">
        <v>71.0</v>
      </c>
      <c r="AT11" s="7">
        <v>608.0</v>
      </c>
      <c r="AU11" s="7">
        <v>402.0</v>
      </c>
      <c r="AV11" s="7">
        <v>236.0</v>
      </c>
      <c r="AW11" s="7">
        <v>804.0</v>
      </c>
      <c r="AX11" s="7">
        <v>168.0</v>
      </c>
      <c r="AY11" s="7">
        <v>46.0</v>
      </c>
      <c r="AZ11" s="7">
        <v>53.0</v>
      </c>
      <c r="BA11" s="7">
        <v>97.0</v>
      </c>
      <c r="BB11" s="7">
        <v>868.0</v>
      </c>
      <c r="BC11" s="7">
        <v>92.0</v>
      </c>
      <c r="BD11" s="7">
        <v>188.0</v>
      </c>
      <c r="BE11" s="7">
        <v>553.0</v>
      </c>
      <c r="BF11" s="7">
        <v>549.0</v>
      </c>
      <c r="BG11" s="7">
        <v>331.0</v>
      </c>
      <c r="BH11" s="7">
        <v>234.0</v>
      </c>
      <c r="BI11" s="7">
        <v>402.0</v>
      </c>
      <c r="BJ11" s="7">
        <v>155.0</v>
      </c>
      <c r="BK11" s="7">
        <v>99.0</v>
      </c>
      <c r="BL11" s="7">
        <v>160.0</v>
      </c>
      <c r="BM11" s="7">
        <v>490.0</v>
      </c>
      <c r="BN11" s="7">
        <v>967.0</v>
      </c>
      <c r="BO11" s="7">
        <v>285.0</v>
      </c>
      <c r="BP11" s="7">
        <v>236.0</v>
      </c>
      <c r="BQ11" s="7">
        <v>693.0</v>
      </c>
      <c r="BR11" s="7">
        <v>597.0</v>
      </c>
      <c r="BS11" s="7">
        <v>414.0</v>
      </c>
      <c r="BT11" s="7">
        <v>409.0</v>
      </c>
      <c r="BU11" s="7">
        <v>507.0</v>
      </c>
      <c r="BV11" s="7">
        <v>72.0</v>
      </c>
      <c r="BW11" s="7">
        <v>651.0</v>
      </c>
      <c r="BX11" s="7">
        <v>60.0</v>
      </c>
      <c r="BY11" s="7">
        <v>779.0</v>
      </c>
      <c r="BZ11" s="7">
        <v>319.0</v>
      </c>
      <c r="CA11" s="7">
        <v>115.0</v>
      </c>
      <c r="CB11" s="7">
        <v>75.0</v>
      </c>
      <c r="CC11" s="7">
        <v>244.0</v>
      </c>
      <c r="CD11" s="7">
        <v>631.0</v>
      </c>
      <c r="CE11" s="7">
        <v>669.0</v>
      </c>
      <c r="CF11" s="7">
        <v>487.0</v>
      </c>
      <c r="CG11" s="7">
        <v>664.0</v>
      </c>
      <c r="CH11" s="7">
        <v>643.0</v>
      </c>
      <c r="CI11" s="7">
        <v>185.0</v>
      </c>
      <c r="CJ11" s="7">
        <v>705.0</v>
      </c>
      <c r="CK11" s="7">
        <v>641.0</v>
      </c>
      <c r="CL11" s="7">
        <v>531.0</v>
      </c>
      <c r="CM11" s="7">
        <v>429.0</v>
      </c>
      <c r="CN11" s="7">
        <v>335.0</v>
      </c>
      <c r="CO11" s="7">
        <v>38.0</v>
      </c>
      <c r="CP11" s="7">
        <v>757.0</v>
      </c>
      <c r="CQ11" s="7">
        <v>188.0</v>
      </c>
      <c r="CR11" s="7">
        <v>448.0</v>
      </c>
      <c r="CS11" s="7">
        <v>564.0</v>
      </c>
      <c r="CT11" s="7">
        <v>243.0</v>
      </c>
      <c r="CU11" s="7">
        <v>139.0</v>
      </c>
      <c r="CV11" s="7">
        <v>224.0</v>
      </c>
      <c r="CW11" s="7">
        <v>167.0</v>
      </c>
    </row>
    <row r="12" ht="14.25" customHeight="1">
      <c r="A12" s="7">
        <v>11.0</v>
      </c>
      <c r="B12" s="7">
        <v>689.0</v>
      </c>
      <c r="C12" s="7">
        <v>837.0</v>
      </c>
      <c r="D12" s="7">
        <v>50.0</v>
      </c>
      <c r="E12" s="7">
        <v>679.0</v>
      </c>
      <c r="F12" s="7">
        <v>421.0</v>
      </c>
      <c r="G12" s="7">
        <v>667.0</v>
      </c>
      <c r="H12" s="7">
        <v>783.0</v>
      </c>
      <c r="I12" s="7">
        <v>731.0</v>
      </c>
      <c r="J12" s="7">
        <v>63.0</v>
      </c>
      <c r="K12" s="7">
        <v>633.0</v>
      </c>
      <c r="L12" s="7">
        <v>864.0</v>
      </c>
      <c r="M12" s="7">
        <v>456.0</v>
      </c>
      <c r="N12" s="7">
        <v>90.0</v>
      </c>
      <c r="O12" s="7">
        <v>727.0</v>
      </c>
      <c r="P12" s="7">
        <v>753.0</v>
      </c>
      <c r="Q12" s="7">
        <v>536.0</v>
      </c>
      <c r="R12" s="7">
        <v>509.0</v>
      </c>
      <c r="S12" s="7">
        <v>864.0</v>
      </c>
      <c r="T12" s="7">
        <v>814.0</v>
      </c>
      <c r="U12" s="7">
        <v>209.0</v>
      </c>
      <c r="V12" s="7">
        <v>906.0</v>
      </c>
      <c r="W12" s="7">
        <v>565.0</v>
      </c>
      <c r="X12" s="7">
        <v>658.0</v>
      </c>
      <c r="Y12" s="7">
        <v>596.0</v>
      </c>
      <c r="Z12" s="7">
        <v>551.0</v>
      </c>
      <c r="AA12" s="7">
        <v>635.0</v>
      </c>
      <c r="AB12" s="7">
        <v>752.0</v>
      </c>
      <c r="AC12" s="7">
        <v>773.0</v>
      </c>
      <c r="AD12" s="7">
        <v>59.0</v>
      </c>
      <c r="AE12" s="7">
        <v>352.0</v>
      </c>
      <c r="AF12" s="7">
        <v>878.0</v>
      </c>
      <c r="AG12" s="7">
        <v>534.0</v>
      </c>
      <c r="AH12" s="7">
        <v>555.0</v>
      </c>
      <c r="AI12" s="7">
        <v>689.0</v>
      </c>
      <c r="AJ12" s="7">
        <v>115.0</v>
      </c>
      <c r="AK12" s="7">
        <v>24.0</v>
      </c>
      <c r="AL12" s="7">
        <v>266.0</v>
      </c>
      <c r="AM12" s="7">
        <v>371.0</v>
      </c>
      <c r="AN12" s="7">
        <v>300.0</v>
      </c>
      <c r="AO12" s="7">
        <v>781.0</v>
      </c>
      <c r="AP12" s="7">
        <v>890.0</v>
      </c>
      <c r="AQ12" s="7">
        <v>701.0</v>
      </c>
      <c r="AR12" s="7">
        <v>796.0</v>
      </c>
      <c r="AS12" s="7">
        <v>901.0</v>
      </c>
      <c r="AT12" s="7">
        <v>851.0</v>
      </c>
      <c r="AU12" s="7">
        <v>699.0</v>
      </c>
      <c r="AV12" s="7">
        <v>520.0</v>
      </c>
      <c r="AW12" s="7">
        <v>978.0</v>
      </c>
      <c r="AX12" s="7">
        <v>183.0</v>
      </c>
      <c r="AY12" s="7">
        <v>208.0</v>
      </c>
      <c r="AZ12" s="7">
        <v>408.0</v>
      </c>
      <c r="BA12" s="7">
        <v>302.0</v>
      </c>
      <c r="BB12" s="7">
        <v>267.0</v>
      </c>
      <c r="BC12" s="7">
        <v>662.0</v>
      </c>
      <c r="BD12" s="7">
        <v>126.0</v>
      </c>
      <c r="BE12" s="7">
        <v>435.0</v>
      </c>
      <c r="BF12" s="7">
        <v>721.0</v>
      </c>
      <c r="BG12" s="7">
        <v>304.0</v>
      </c>
      <c r="BH12" s="7">
        <v>34.0</v>
      </c>
      <c r="BI12" s="7">
        <v>769.0</v>
      </c>
      <c r="BJ12" s="7">
        <v>441.0</v>
      </c>
      <c r="BK12" s="7">
        <v>151.0</v>
      </c>
      <c r="BL12" s="7">
        <v>80.0</v>
      </c>
      <c r="BM12" s="7">
        <v>359.0</v>
      </c>
      <c r="BN12" s="7">
        <v>587.0</v>
      </c>
      <c r="BO12" s="7">
        <v>133.0</v>
      </c>
      <c r="BP12" s="7">
        <v>81.0</v>
      </c>
      <c r="BQ12" s="7">
        <v>9.0</v>
      </c>
      <c r="BR12" s="7">
        <v>148.0</v>
      </c>
      <c r="BS12" s="7">
        <v>50.0</v>
      </c>
      <c r="BT12" s="7">
        <v>184.0</v>
      </c>
      <c r="BU12" s="7">
        <v>308.0</v>
      </c>
      <c r="BV12" s="7">
        <v>983.0</v>
      </c>
      <c r="BW12" s="7">
        <v>824.0</v>
      </c>
      <c r="BX12" s="7">
        <v>81.0</v>
      </c>
      <c r="BY12" s="7">
        <v>608.0</v>
      </c>
      <c r="BZ12" s="7">
        <v>780.0</v>
      </c>
      <c r="CA12" s="7">
        <v>650.0</v>
      </c>
      <c r="CB12" s="7">
        <v>920.0</v>
      </c>
      <c r="CC12" s="7">
        <v>314.0</v>
      </c>
      <c r="CD12" s="7">
        <v>810.0</v>
      </c>
      <c r="CE12" s="7">
        <v>534.0</v>
      </c>
      <c r="CF12" s="7">
        <v>982.0</v>
      </c>
      <c r="CG12" s="7">
        <v>456.0</v>
      </c>
      <c r="CH12" s="7">
        <v>282.0</v>
      </c>
      <c r="CI12" s="7">
        <v>524.0</v>
      </c>
      <c r="CJ12" s="7">
        <v>854.0</v>
      </c>
      <c r="CK12" s="7">
        <v>934.0</v>
      </c>
      <c r="CL12" s="7">
        <v>333.0</v>
      </c>
      <c r="CM12" s="7">
        <v>674.0</v>
      </c>
      <c r="CN12" s="7">
        <v>491.0</v>
      </c>
      <c r="CO12" s="7">
        <v>945.0</v>
      </c>
      <c r="CP12" s="7">
        <v>479.0</v>
      </c>
      <c r="CQ12" s="7">
        <v>175.0</v>
      </c>
      <c r="CR12" s="7">
        <v>592.0</v>
      </c>
      <c r="CS12" s="7">
        <v>891.0</v>
      </c>
      <c r="CT12" s="7">
        <v>992.0</v>
      </c>
      <c r="CU12" s="7">
        <v>324.0</v>
      </c>
      <c r="CV12" s="7">
        <v>572.0</v>
      </c>
      <c r="CW12" s="7">
        <v>262.0</v>
      </c>
    </row>
    <row r="13" ht="14.25" customHeight="1">
      <c r="A13" s="7">
        <v>12.0</v>
      </c>
      <c r="B13" s="7">
        <v>506.0</v>
      </c>
      <c r="C13" s="7">
        <v>709.0</v>
      </c>
      <c r="D13" s="7">
        <v>743.0</v>
      </c>
      <c r="E13" s="7">
        <v>598.0</v>
      </c>
      <c r="F13" s="7">
        <v>727.0</v>
      </c>
      <c r="G13" s="7">
        <v>446.0</v>
      </c>
      <c r="H13" s="7">
        <v>35.0</v>
      </c>
      <c r="I13" s="7">
        <v>282.0</v>
      </c>
      <c r="J13" s="7">
        <v>235.0</v>
      </c>
      <c r="K13" s="7">
        <v>904.0</v>
      </c>
      <c r="L13" s="7">
        <v>511.0</v>
      </c>
      <c r="M13" s="7">
        <v>823.0</v>
      </c>
      <c r="N13" s="7">
        <v>464.0</v>
      </c>
      <c r="O13" s="7">
        <v>905.0</v>
      </c>
      <c r="P13" s="7">
        <v>409.0</v>
      </c>
      <c r="Q13" s="7">
        <v>290.0</v>
      </c>
      <c r="R13" s="7">
        <v>318.0</v>
      </c>
      <c r="S13" s="7">
        <v>55.0</v>
      </c>
      <c r="T13" s="7">
        <v>430.0</v>
      </c>
      <c r="U13" s="7">
        <v>758.0</v>
      </c>
      <c r="V13" s="7">
        <v>341.0</v>
      </c>
      <c r="W13" s="7">
        <v>842.0</v>
      </c>
      <c r="X13" s="7">
        <v>627.0</v>
      </c>
      <c r="Y13" s="7">
        <v>203.0</v>
      </c>
      <c r="Z13" s="7">
        <v>698.0</v>
      </c>
      <c r="AA13" s="7">
        <v>156.0</v>
      </c>
      <c r="AB13" s="7">
        <v>584.0</v>
      </c>
      <c r="AC13" s="7">
        <v>532.0</v>
      </c>
      <c r="AD13" s="7">
        <v>10.0</v>
      </c>
      <c r="AE13" s="7">
        <v>11.0</v>
      </c>
      <c r="AF13" s="7">
        <v>564.0</v>
      </c>
      <c r="AG13" s="7">
        <v>525.0</v>
      </c>
      <c r="AH13" s="7">
        <v>915.0</v>
      </c>
      <c r="AI13" s="7">
        <v>70.0</v>
      </c>
      <c r="AJ13" s="7">
        <v>412.0</v>
      </c>
      <c r="AK13" s="7">
        <v>912.0</v>
      </c>
      <c r="AL13" s="7">
        <v>671.0</v>
      </c>
      <c r="AM13" s="7">
        <v>898.0</v>
      </c>
      <c r="AN13" s="7">
        <v>474.0</v>
      </c>
      <c r="AO13" s="7">
        <v>938.0</v>
      </c>
      <c r="AP13" s="7">
        <v>190.0</v>
      </c>
      <c r="AQ13" s="7">
        <v>780.0</v>
      </c>
      <c r="AR13" s="7">
        <v>88.0</v>
      </c>
      <c r="AS13" s="7">
        <v>764.0</v>
      </c>
      <c r="AT13" s="7">
        <v>186.0</v>
      </c>
      <c r="AU13" s="7">
        <v>896.0</v>
      </c>
      <c r="AV13" s="7">
        <v>96.0</v>
      </c>
      <c r="AW13" s="7">
        <v>833.0</v>
      </c>
      <c r="AX13" s="7">
        <v>198.0</v>
      </c>
      <c r="AY13" s="7">
        <v>435.0</v>
      </c>
      <c r="AZ13" s="7">
        <v>977.0</v>
      </c>
      <c r="BA13" s="7">
        <v>699.0</v>
      </c>
      <c r="BB13" s="7">
        <v>761.0</v>
      </c>
      <c r="BC13" s="7">
        <v>68.0</v>
      </c>
      <c r="BD13" s="7">
        <v>785.0</v>
      </c>
      <c r="BE13" s="7">
        <v>290.0</v>
      </c>
      <c r="BF13" s="7">
        <v>854.0</v>
      </c>
      <c r="BG13" s="7">
        <v>67.0</v>
      </c>
      <c r="BH13" s="7">
        <v>894.0</v>
      </c>
      <c r="BI13" s="7">
        <v>843.0</v>
      </c>
      <c r="BJ13" s="7">
        <v>714.0</v>
      </c>
      <c r="BK13" s="7">
        <v>909.0</v>
      </c>
      <c r="BL13" s="7">
        <v>243.0</v>
      </c>
      <c r="BM13" s="7">
        <v>38.0</v>
      </c>
      <c r="BN13" s="7">
        <v>737.0</v>
      </c>
      <c r="BO13" s="7">
        <v>223.0</v>
      </c>
      <c r="BP13" s="7">
        <v>969.0</v>
      </c>
      <c r="BQ13" s="7">
        <v>487.0</v>
      </c>
      <c r="BR13" s="7">
        <v>508.0</v>
      </c>
      <c r="BS13" s="7">
        <v>91.0</v>
      </c>
      <c r="BT13" s="7">
        <v>763.0</v>
      </c>
      <c r="BU13" s="7">
        <v>941.0</v>
      </c>
      <c r="BV13" s="7">
        <v>117.0</v>
      </c>
      <c r="BW13" s="7">
        <v>692.0</v>
      </c>
      <c r="BX13" s="7">
        <v>381.0</v>
      </c>
      <c r="BY13" s="7">
        <v>456.0</v>
      </c>
      <c r="BZ13" s="7">
        <v>949.0</v>
      </c>
      <c r="CA13" s="7">
        <v>930.0</v>
      </c>
      <c r="CB13" s="7">
        <v>5.0</v>
      </c>
      <c r="CC13" s="7">
        <v>443.0</v>
      </c>
      <c r="CD13" s="7">
        <v>669.0</v>
      </c>
      <c r="CE13" s="7">
        <v>243.0</v>
      </c>
      <c r="CF13" s="7">
        <v>574.0</v>
      </c>
      <c r="CG13" s="7">
        <v>199.0</v>
      </c>
      <c r="CH13" s="7">
        <v>337.0</v>
      </c>
      <c r="CI13" s="7">
        <v>559.0</v>
      </c>
      <c r="CJ13" s="7">
        <v>417.0</v>
      </c>
      <c r="CK13" s="7">
        <v>165.0</v>
      </c>
      <c r="CL13" s="7">
        <v>857.0</v>
      </c>
      <c r="CM13" s="7">
        <v>255.0</v>
      </c>
      <c r="CN13" s="7">
        <v>205.0</v>
      </c>
      <c r="CO13" s="7">
        <v>245.0</v>
      </c>
      <c r="CP13" s="7">
        <v>503.0</v>
      </c>
      <c r="CQ13" s="7">
        <v>1000.0</v>
      </c>
      <c r="CR13" s="7">
        <v>772.0</v>
      </c>
      <c r="CS13" s="7">
        <v>41.0</v>
      </c>
      <c r="CT13" s="7">
        <v>999.0</v>
      </c>
      <c r="CU13" s="7">
        <v>43.0</v>
      </c>
      <c r="CV13" s="7">
        <v>800.0</v>
      </c>
      <c r="CW13" s="7">
        <v>612.0</v>
      </c>
    </row>
    <row r="14" ht="14.25" customHeight="1">
      <c r="A14" s="7">
        <v>13.0</v>
      </c>
      <c r="B14" s="7">
        <v>521.0</v>
      </c>
      <c r="C14" s="7">
        <v>226.0</v>
      </c>
      <c r="D14" s="7">
        <v>382.0</v>
      </c>
      <c r="E14" s="7">
        <v>185.0</v>
      </c>
      <c r="F14" s="7">
        <v>208.0</v>
      </c>
      <c r="G14" s="7">
        <v>352.0</v>
      </c>
      <c r="H14" s="7">
        <v>669.0</v>
      </c>
      <c r="I14" s="7">
        <v>95.0</v>
      </c>
      <c r="J14" s="7">
        <v>467.0</v>
      </c>
      <c r="K14" s="7">
        <v>625.0</v>
      </c>
      <c r="L14" s="7">
        <v>2.0</v>
      </c>
      <c r="M14" s="7">
        <v>738.0</v>
      </c>
      <c r="N14" s="7">
        <v>785.0</v>
      </c>
      <c r="O14" s="7">
        <v>303.0</v>
      </c>
      <c r="P14" s="7">
        <v>528.0</v>
      </c>
      <c r="Q14" s="7">
        <v>711.0</v>
      </c>
      <c r="R14" s="7">
        <v>64.0</v>
      </c>
      <c r="S14" s="7">
        <v>440.0</v>
      </c>
      <c r="T14" s="7">
        <v>617.0</v>
      </c>
      <c r="U14" s="7">
        <v>745.0</v>
      </c>
      <c r="V14" s="7">
        <v>100.0</v>
      </c>
      <c r="W14" s="7">
        <v>881.0</v>
      </c>
      <c r="X14" s="7">
        <v>626.0</v>
      </c>
      <c r="Y14" s="7">
        <v>207.0</v>
      </c>
      <c r="Z14" s="7">
        <v>335.0</v>
      </c>
      <c r="AA14" s="7">
        <v>377.0</v>
      </c>
      <c r="AB14" s="7">
        <v>747.0</v>
      </c>
      <c r="AC14" s="7">
        <v>939.0</v>
      </c>
      <c r="AD14" s="7">
        <v>34.0</v>
      </c>
      <c r="AE14" s="7">
        <v>426.0</v>
      </c>
      <c r="AF14" s="7">
        <v>908.0</v>
      </c>
      <c r="AG14" s="7">
        <v>712.0</v>
      </c>
      <c r="AH14" s="7">
        <v>125.0</v>
      </c>
      <c r="AI14" s="7">
        <v>403.0</v>
      </c>
      <c r="AJ14" s="7">
        <v>15.0</v>
      </c>
      <c r="AK14" s="7">
        <v>248.0</v>
      </c>
      <c r="AL14" s="7">
        <v>190.0</v>
      </c>
      <c r="AM14" s="7">
        <v>620.0</v>
      </c>
      <c r="AN14" s="7">
        <v>810.0</v>
      </c>
      <c r="AO14" s="7">
        <v>917.0</v>
      </c>
      <c r="AP14" s="7">
        <v>506.0</v>
      </c>
      <c r="AQ14" s="7">
        <v>707.0</v>
      </c>
      <c r="AR14" s="7">
        <v>309.0</v>
      </c>
      <c r="AS14" s="7">
        <v>389.0</v>
      </c>
      <c r="AT14" s="7">
        <v>821.0</v>
      </c>
      <c r="AU14" s="7">
        <v>847.0</v>
      </c>
      <c r="AV14" s="7">
        <v>299.0</v>
      </c>
      <c r="AW14" s="7">
        <v>942.0</v>
      </c>
      <c r="AX14" s="7">
        <v>692.0</v>
      </c>
      <c r="AY14" s="7">
        <v>904.0</v>
      </c>
      <c r="AZ14" s="7">
        <v>612.0</v>
      </c>
      <c r="BA14" s="7">
        <v>860.0</v>
      </c>
      <c r="BB14" s="7">
        <v>121.0</v>
      </c>
      <c r="BC14" s="7">
        <v>457.0</v>
      </c>
      <c r="BD14" s="7">
        <v>425.0</v>
      </c>
      <c r="BE14" s="7">
        <v>488.0</v>
      </c>
      <c r="BF14" s="7">
        <v>472.0</v>
      </c>
      <c r="BG14" s="7">
        <v>36.0</v>
      </c>
      <c r="BH14" s="7">
        <v>62.0</v>
      </c>
      <c r="BI14" s="7">
        <v>550.0</v>
      </c>
      <c r="BJ14" s="7">
        <v>976.0</v>
      </c>
      <c r="BK14" s="7">
        <v>435.0</v>
      </c>
      <c r="BL14" s="7">
        <v>925.0</v>
      </c>
      <c r="BM14" s="7">
        <v>356.0</v>
      </c>
      <c r="BN14" s="7">
        <v>94.0</v>
      </c>
      <c r="BO14" s="7">
        <v>400.0</v>
      </c>
      <c r="BP14" s="7">
        <v>561.0</v>
      </c>
      <c r="BQ14" s="7">
        <v>979.0</v>
      </c>
      <c r="BR14" s="7">
        <v>489.0</v>
      </c>
      <c r="BS14" s="7">
        <v>718.0</v>
      </c>
      <c r="BT14" s="7">
        <v>572.0</v>
      </c>
      <c r="BU14" s="7">
        <v>858.0</v>
      </c>
      <c r="BV14" s="7">
        <v>37.0</v>
      </c>
      <c r="BW14" s="7">
        <v>63.0</v>
      </c>
      <c r="BX14" s="7">
        <v>477.0</v>
      </c>
      <c r="BY14" s="7">
        <v>400.0</v>
      </c>
      <c r="BZ14" s="7">
        <v>820.0</v>
      </c>
      <c r="CA14" s="7">
        <v>748.0</v>
      </c>
      <c r="CB14" s="7">
        <v>878.0</v>
      </c>
      <c r="CC14" s="7">
        <v>558.0</v>
      </c>
      <c r="CD14" s="7">
        <v>223.0</v>
      </c>
      <c r="CE14" s="7">
        <v>961.0</v>
      </c>
      <c r="CF14" s="7">
        <v>338.0</v>
      </c>
      <c r="CG14" s="7">
        <v>668.0</v>
      </c>
      <c r="CH14" s="7">
        <v>773.0</v>
      </c>
      <c r="CI14" s="7">
        <v>939.0</v>
      </c>
      <c r="CJ14" s="7">
        <v>138.0</v>
      </c>
      <c r="CK14" s="7">
        <v>728.0</v>
      </c>
      <c r="CL14" s="7">
        <v>810.0</v>
      </c>
      <c r="CM14" s="7">
        <v>9.0</v>
      </c>
      <c r="CN14" s="7">
        <v>388.0</v>
      </c>
      <c r="CO14" s="7">
        <v>141.0</v>
      </c>
      <c r="CP14" s="7">
        <v>394.0</v>
      </c>
      <c r="CQ14" s="7">
        <v>766.0</v>
      </c>
      <c r="CR14" s="7">
        <v>546.0</v>
      </c>
      <c r="CS14" s="7">
        <v>669.0</v>
      </c>
      <c r="CT14" s="7">
        <v>827.0</v>
      </c>
      <c r="CU14" s="7">
        <v>370.0</v>
      </c>
      <c r="CV14" s="7">
        <v>207.0</v>
      </c>
      <c r="CW14" s="7">
        <v>111.0</v>
      </c>
    </row>
    <row r="15" ht="14.25" customHeight="1">
      <c r="A15" s="7">
        <v>14.0</v>
      </c>
      <c r="B15" s="7">
        <v>75.0</v>
      </c>
      <c r="C15" s="7">
        <v>251.0</v>
      </c>
      <c r="D15" s="7">
        <v>827.0</v>
      </c>
      <c r="E15" s="7">
        <v>113.0</v>
      </c>
      <c r="F15" s="7">
        <v>501.0</v>
      </c>
      <c r="G15" s="7">
        <v>528.0</v>
      </c>
      <c r="H15" s="7">
        <v>204.0</v>
      </c>
      <c r="I15" s="7">
        <v>876.0</v>
      </c>
      <c r="J15" s="7">
        <v>884.0</v>
      </c>
      <c r="K15" s="7">
        <v>24.0</v>
      </c>
      <c r="L15" s="7">
        <v>16.0</v>
      </c>
      <c r="M15" s="7">
        <v>665.0</v>
      </c>
      <c r="N15" s="7">
        <v>478.0</v>
      </c>
      <c r="O15" s="7">
        <v>47.0</v>
      </c>
      <c r="P15" s="7">
        <v>892.0</v>
      </c>
      <c r="Q15" s="7">
        <v>917.0</v>
      </c>
      <c r="R15" s="7">
        <v>531.0</v>
      </c>
      <c r="S15" s="7">
        <v>769.0</v>
      </c>
      <c r="T15" s="7">
        <v>346.0</v>
      </c>
      <c r="U15" s="7">
        <v>72.0</v>
      </c>
      <c r="V15" s="7">
        <v>321.0</v>
      </c>
      <c r="W15" s="7">
        <v>13.0</v>
      </c>
      <c r="X15" s="7">
        <v>716.0</v>
      </c>
      <c r="Y15" s="7">
        <v>648.0</v>
      </c>
      <c r="Z15" s="7">
        <v>103.0</v>
      </c>
      <c r="AA15" s="7">
        <v>774.0</v>
      </c>
      <c r="AB15" s="7">
        <v>164.0</v>
      </c>
      <c r="AC15" s="7">
        <v>64.0</v>
      </c>
      <c r="AD15" s="7">
        <v>857.0</v>
      </c>
      <c r="AE15" s="7">
        <v>383.0</v>
      </c>
      <c r="AF15" s="7">
        <v>523.0</v>
      </c>
      <c r="AG15" s="7">
        <v>284.0</v>
      </c>
      <c r="AH15" s="7">
        <v>52.0</v>
      </c>
      <c r="AI15" s="7">
        <v>181.0</v>
      </c>
      <c r="AJ15" s="7">
        <v>911.0</v>
      </c>
      <c r="AK15" s="7">
        <v>531.0</v>
      </c>
      <c r="AL15" s="7">
        <v>502.0</v>
      </c>
      <c r="AM15" s="7">
        <v>221.0</v>
      </c>
      <c r="AN15" s="7">
        <v>257.0</v>
      </c>
      <c r="AO15" s="7">
        <v>488.0</v>
      </c>
      <c r="AP15" s="7">
        <v>798.0</v>
      </c>
      <c r="AQ15" s="7">
        <v>625.0</v>
      </c>
      <c r="AR15" s="7">
        <v>723.0</v>
      </c>
      <c r="AS15" s="7">
        <v>609.0</v>
      </c>
      <c r="AT15" s="7">
        <v>467.0</v>
      </c>
      <c r="AU15" s="7">
        <v>448.0</v>
      </c>
      <c r="AV15" s="7">
        <v>597.0</v>
      </c>
      <c r="AW15" s="7">
        <v>830.0</v>
      </c>
      <c r="AX15" s="7">
        <v>798.0</v>
      </c>
      <c r="AY15" s="7">
        <v>862.0</v>
      </c>
      <c r="AZ15" s="7">
        <v>570.0</v>
      </c>
      <c r="BA15" s="7">
        <v>806.0</v>
      </c>
      <c r="BB15" s="7">
        <v>907.0</v>
      </c>
      <c r="BC15" s="7">
        <v>645.0</v>
      </c>
      <c r="BD15" s="7">
        <v>285.0</v>
      </c>
      <c r="BE15" s="7">
        <v>481.0</v>
      </c>
      <c r="BF15" s="7">
        <v>336.0</v>
      </c>
      <c r="BG15" s="7">
        <v>282.0</v>
      </c>
      <c r="BH15" s="7">
        <v>37.0</v>
      </c>
      <c r="BI15" s="7">
        <v>556.0</v>
      </c>
      <c r="BJ15" s="7">
        <v>571.0</v>
      </c>
      <c r="BK15" s="7">
        <v>305.0</v>
      </c>
      <c r="BL15" s="7">
        <v>718.0</v>
      </c>
      <c r="BM15" s="7">
        <v>218.0</v>
      </c>
      <c r="BN15" s="7">
        <v>389.0</v>
      </c>
      <c r="BO15" s="7">
        <v>930.0</v>
      </c>
      <c r="BP15" s="7">
        <v>469.0</v>
      </c>
      <c r="BQ15" s="7">
        <v>777.0</v>
      </c>
      <c r="BR15" s="7">
        <v>63.0</v>
      </c>
      <c r="BS15" s="7">
        <v>358.0</v>
      </c>
      <c r="BT15" s="7">
        <v>244.0</v>
      </c>
      <c r="BU15" s="7">
        <v>759.0</v>
      </c>
      <c r="BV15" s="7">
        <v>783.0</v>
      </c>
      <c r="BW15" s="7">
        <v>495.0</v>
      </c>
      <c r="BX15" s="7">
        <v>241.0</v>
      </c>
      <c r="BY15" s="7">
        <v>756.0</v>
      </c>
      <c r="BZ15" s="7">
        <v>731.0</v>
      </c>
      <c r="CA15" s="7">
        <v>998.0</v>
      </c>
      <c r="CB15" s="7">
        <v>149.0</v>
      </c>
      <c r="CC15" s="7">
        <v>31.0</v>
      </c>
      <c r="CD15" s="7">
        <v>828.0</v>
      </c>
      <c r="CE15" s="7">
        <v>785.0</v>
      </c>
      <c r="CF15" s="7">
        <v>4.0</v>
      </c>
      <c r="CG15" s="7">
        <v>866.0</v>
      </c>
      <c r="CH15" s="7">
        <v>995.0</v>
      </c>
      <c r="CI15" s="7">
        <v>919.0</v>
      </c>
      <c r="CJ15" s="7">
        <v>536.0</v>
      </c>
      <c r="CK15" s="7">
        <v>361.0</v>
      </c>
      <c r="CL15" s="7">
        <v>999.0</v>
      </c>
      <c r="CM15" s="7">
        <v>904.0</v>
      </c>
      <c r="CN15" s="7">
        <v>392.0</v>
      </c>
      <c r="CO15" s="7">
        <v>442.0</v>
      </c>
      <c r="CP15" s="7">
        <v>987.0</v>
      </c>
      <c r="CQ15" s="7">
        <v>984.0</v>
      </c>
      <c r="CR15" s="7">
        <v>122.0</v>
      </c>
      <c r="CS15" s="7">
        <v>854.0</v>
      </c>
      <c r="CT15" s="7">
        <v>510.0</v>
      </c>
      <c r="CU15" s="7">
        <v>243.0</v>
      </c>
      <c r="CV15" s="7">
        <v>132.0</v>
      </c>
      <c r="CW15" s="7">
        <v>599.0</v>
      </c>
    </row>
    <row r="16" ht="14.25" customHeight="1">
      <c r="A16" s="7">
        <v>15.0</v>
      </c>
      <c r="B16" s="7">
        <v>749.0</v>
      </c>
      <c r="C16" s="7">
        <v>1.0</v>
      </c>
      <c r="D16" s="7">
        <v>31.0</v>
      </c>
      <c r="E16" s="7">
        <v>17.0</v>
      </c>
      <c r="F16" s="7">
        <v>557.0</v>
      </c>
      <c r="G16" s="7">
        <v>573.0</v>
      </c>
      <c r="H16" s="7">
        <v>108.0</v>
      </c>
      <c r="I16" s="7">
        <v>843.0</v>
      </c>
      <c r="J16" s="7">
        <v>269.0</v>
      </c>
      <c r="K16" s="7">
        <v>946.0</v>
      </c>
      <c r="L16" s="7">
        <v>443.0</v>
      </c>
      <c r="M16" s="7">
        <v>285.0</v>
      </c>
      <c r="N16" s="7">
        <v>567.0</v>
      </c>
      <c r="O16" s="7">
        <v>59.0</v>
      </c>
      <c r="P16" s="7">
        <v>528.0</v>
      </c>
      <c r="Q16" s="7">
        <v>345.0</v>
      </c>
      <c r="R16" s="7">
        <v>148.0</v>
      </c>
      <c r="S16" s="7">
        <v>507.0</v>
      </c>
      <c r="T16" s="7">
        <v>804.0</v>
      </c>
      <c r="U16" s="7">
        <v>874.0</v>
      </c>
      <c r="V16" s="7">
        <v>617.0</v>
      </c>
      <c r="W16" s="7">
        <v>840.0</v>
      </c>
      <c r="X16" s="7">
        <v>487.0</v>
      </c>
      <c r="Y16" s="7">
        <v>565.0</v>
      </c>
      <c r="Z16" s="7">
        <v>362.0</v>
      </c>
      <c r="AA16" s="7">
        <v>239.0</v>
      </c>
      <c r="AB16" s="7">
        <v>263.0</v>
      </c>
      <c r="AC16" s="7">
        <v>771.0</v>
      </c>
      <c r="AD16" s="7">
        <v>323.0</v>
      </c>
      <c r="AE16" s="7">
        <v>630.0</v>
      </c>
      <c r="AF16" s="7">
        <v>648.0</v>
      </c>
      <c r="AG16" s="7">
        <v>994.0</v>
      </c>
      <c r="AH16" s="7">
        <v>12.0</v>
      </c>
      <c r="AI16" s="7">
        <v>594.0</v>
      </c>
      <c r="AJ16" s="7">
        <v>403.0</v>
      </c>
      <c r="AK16" s="7">
        <v>37.0</v>
      </c>
      <c r="AL16" s="7">
        <v>143.0</v>
      </c>
      <c r="AM16" s="7">
        <v>407.0</v>
      </c>
      <c r="AN16" s="7">
        <v>153.0</v>
      </c>
      <c r="AO16" s="7">
        <v>287.0</v>
      </c>
      <c r="AP16" s="7">
        <v>303.0</v>
      </c>
      <c r="AQ16" s="7">
        <v>155.0</v>
      </c>
      <c r="AR16" s="7">
        <v>949.0</v>
      </c>
      <c r="AS16" s="7">
        <v>105.0</v>
      </c>
      <c r="AT16" s="7">
        <v>607.0</v>
      </c>
      <c r="AU16" s="7">
        <v>246.0</v>
      </c>
      <c r="AV16" s="7">
        <v>861.0</v>
      </c>
      <c r="AW16" s="7">
        <v>32.0</v>
      </c>
      <c r="AX16" s="7">
        <v>196.0</v>
      </c>
      <c r="AY16" s="7">
        <v>466.0</v>
      </c>
      <c r="AZ16" s="7">
        <v>705.0</v>
      </c>
      <c r="BA16" s="7">
        <v>835.0</v>
      </c>
      <c r="BB16" s="7">
        <v>217.0</v>
      </c>
      <c r="BC16" s="7">
        <v>790.0</v>
      </c>
      <c r="BD16" s="7">
        <v>915.0</v>
      </c>
      <c r="BE16" s="7">
        <v>249.0</v>
      </c>
      <c r="BF16" s="7">
        <v>801.0</v>
      </c>
      <c r="BG16" s="7">
        <v>696.0</v>
      </c>
      <c r="BH16" s="7">
        <v>769.0</v>
      </c>
      <c r="BI16" s="7">
        <v>783.0</v>
      </c>
      <c r="BJ16" s="7">
        <v>545.0</v>
      </c>
      <c r="BK16" s="7">
        <v>96.0</v>
      </c>
      <c r="BL16" s="7">
        <v>7.0</v>
      </c>
      <c r="BM16" s="7">
        <v>560.0</v>
      </c>
      <c r="BN16" s="7">
        <v>327.0</v>
      </c>
      <c r="BO16" s="7">
        <v>61.0</v>
      </c>
      <c r="BP16" s="7">
        <v>766.0</v>
      </c>
      <c r="BQ16" s="7">
        <v>612.0</v>
      </c>
      <c r="BR16" s="7">
        <v>506.0</v>
      </c>
      <c r="BS16" s="7">
        <v>253.0</v>
      </c>
      <c r="BT16" s="7">
        <v>954.0</v>
      </c>
      <c r="BU16" s="7">
        <v>81.0</v>
      </c>
      <c r="BV16" s="7">
        <v>806.0</v>
      </c>
      <c r="BW16" s="7">
        <v>123.0</v>
      </c>
      <c r="BX16" s="7">
        <v>908.0</v>
      </c>
      <c r="BY16" s="7">
        <v>767.0</v>
      </c>
      <c r="BZ16" s="7">
        <v>372.0</v>
      </c>
      <c r="CA16" s="7">
        <v>422.0</v>
      </c>
      <c r="CB16" s="7">
        <v>959.0</v>
      </c>
      <c r="CC16" s="7">
        <v>308.0</v>
      </c>
      <c r="CD16" s="7">
        <v>125.0</v>
      </c>
      <c r="CE16" s="7">
        <v>910.0</v>
      </c>
      <c r="CF16" s="7">
        <v>421.0</v>
      </c>
      <c r="CG16" s="7">
        <v>804.0</v>
      </c>
      <c r="CH16" s="7">
        <v>73.0</v>
      </c>
      <c r="CI16" s="7">
        <v>748.0</v>
      </c>
      <c r="CJ16" s="7">
        <v>640.0</v>
      </c>
      <c r="CK16" s="7">
        <v>457.0</v>
      </c>
      <c r="CL16" s="7">
        <v>512.0</v>
      </c>
      <c r="CM16" s="7">
        <v>434.0</v>
      </c>
      <c r="CN16" s="7">
        <v>520.0</v>
      </c>
      <c r="CO16" s="7">
        <v>98.0</v>
      </c>
      <c r="CP16" s="7">
        <v>686.0</v>
      </c>
      <c r="CQ16" s="7">
        <v>379.0</v>
      </c>
      <c r="CR16" s="7">
        <v>816.0</v>
      </c>
      <c r="CS16" s="7">
        <v>266.0</v>
      </c>
      <c r="CT16" s="7">
        <v>802.0</v>
      </c>
      <c r="CU16" s="7">
        <v>299.0</v>
      </c>
      <c r="CV16" s="7">
        <v>526.0</v>
      </c>
      <c r="CW16" s="7">
        <v>3.0</v>
      </c>
    </row>
    <row r="17" ht="14.25" customHeight="1">
      <c r="A17" s="7">
        <v>16.0</v>
      </c>
      <c r="B17" s="7">
        <v>606.0</v>
      </c>
      <c r="C17" s="7">
        <v>519.0</v>
      </c>
      <c r="D17" s="7">
        <v>696.0</v>
      </c>
      <c r="E17" s="7">
        <v>877.0</v>
      </c>
      <c r="F17" s="7">
        <v>823.0</v>
      </c>
      <c r="G17" s="7">
        <v>494.0</v>
      </c>
      <c r="H17" s="7">
        <v>85.0</v>
      </c>
      <c r="I17" s="7">
        <v>122.0</v>
      </c>
      <c r="J17" s="7">
        <v>500.0</v>
      </c>
      <c r="K17" s="7">
        <v>34.0</v>
      </c>
      <c r="L17" s="7">
        <v>647.0</v>
      </c>
      <c r="M17" s="7">
        <v>374.0</v>
      </c>
      <c r="N17" s="7">
        <v>937.0</v>
      </c>
      <c r="O17" s="7">
        <v>43.0</v>
      </c>
      <c r="P17" s="7">
        <v>889.0</v>
      </c>
      <c r="Q17" s="7">
        <v>157.0</v>
      </c>
      <c r="R17" s="7">
        <v>222.0</v>
      </c>
      <c r="S17" s="7">
        <v>400.0</v>
      </c>
      <c r="T17" s="7">
        <v>795.0</v>
      </c>
      <c r="U17" s="7">
        <v>255.0</v>
      </c>
      <c r="V17" s="7">
        <v>652.0</v>
      </c>
      <c r="W17" s="7">
        <v>869.0</v>
      </c>
      <c r="X17" s="7">
        <v>846.0</v>
      </c>
      <c r="Y17" s="7">
        <v>225.0</v>
      </c>
      <c r="Z17" s="7">
        <v>881.0</v>
      </c>
      <c r="AA17" s="7">
        <v>73.0</v>
      </c>
      <c r="AB17" s="7">
        <v>465.0</v>
      </c>
      <c r="AC17" s="7">
        <v>803.0</v>
      </c>
      <c r="AD17" s="7">
        <v>923.0</v>
      </c>
      <c r="AE17" s="7">
        <v>809.0</v>
      </c>
      <c r="AF17" s="7">
        <v>296.0</v>
      </c>
      <c r="AG17" s="7">
        <v>526.0</v>
      </c>
      <c r="AH17" s="7">
        <v>820.0</v>
      </c>
      <c r="AI17" s="7">
        <v>21.0</v>
      </c>
      <c r="AJ17" s="7">
        <v>194.0</v>
      </c>
      <c r="AK17" s="7">
        <v>360.0</v>
      </c>
      <c r="AL17" s="7">
        <v>406.0</v>
      </c>
      <c r="AM17" s="7">
        <v>826.0</v>
      </c>
      <c r="AN17" s="7">
        <v>659.0</v>
      </c>
      <c r="AO17" s="7">
        <v>736.0</v>
      </c>
      <c r="AP17" s="7">
        <v>422.0</v>
      </c>
      <c r="AQ17" s="7">
        <v>496.0</v>
      </c>
      <c r="AR17" s="7">
        <v>359.0</v>
      </c>
      <c r="AS17" s="7">
        <v>826.0</v>
      </c>
      <c r="AT17" s="7">
        <v>906.0</v>
      </c>
      <c r="AU17" s="7">
        <v>931.0</v>
      </c>
      <c r="AV17" s="7">
        <v>353.0</v>
      </c>
      <c r="AW17" s="7">
        <v>918.0</v>
      </c>
      <c r="AX17" s="7">
        <v>190.0</v>
      </c>
      <c r="AY17" s="7">
        <v>695.0</v>
      </c>
      <c r="AZ17" s="7">
        <v>163.0</v>
      </c>
      <c r="BA17" s="7">
        <v>499.0</v>
      </c>
      <c r="BB17" s="7">
        <v>607.0</v>
      </c>
      <c r="BC17" s="7">
        <v>532.0</v>
      </c>
      <c r="BD17" s="7">
        <v>536.0</v>
      </c>
      <c r="BE17" s="7">
        <v>884.0</v>
      </c>
      <c r="BF17" s="7">
        <v>878.0</v>
      </c>
      <c r="BG17" s="7">
        <v>851.0</v>
      </c>
      <c r="BH17" s="7">
        <v>425.0</v>
      </c>
      <c r="BI17" s="7">
        <v>524.0</v>
      </c>
      <c r="BJ17" s="7">
        <v>315.0</v>
      </c>
      <c r="BK17" s="7">
        <v>860.0</v>
      </c>
      <c r="BL17" s="7">
        <v>47.0</v>
      </c>
      <c r="BM17" s="7">
        <v>65.0</v>
      </c>
      <c r="BN17" s="7">
        <v>572.0</v>
      </c>
      <c r="BO17" s="7">
        <v>905.0</v>
      </c>
      <c r="BP17" s="7">
        <v>965.0</v>
      </c>
      <c r="BQ17" s="7">
        <v>91.0</v>
      </c>
      <c r="BR17" s="7">
        <v>77.0</v>
      </c>
      <c r="BS17" s="7">
        <v>74.0</v>
      </c>
      <c r="BT17" s="7">
        <v>876.0</v>
      </c>
      <c r="BU17" s="7">
        <v>106.0</v>
      </c>
      <c r="BV17" s="7">
        <v>516.0</v>
      </c>
      <c r="BW17" s="7">
        <v>562.0</v>
      </c>
      <c r="BX17" s="7">
        <v>191.0</v>
      </c>
      <c r="BY17" s="7">
        <v>855.0</v>
      </c>
      <c r="BZ17" s="7">
        <v>854.0</v>
      </c>
      <c r="CA17" s="7">
        <v>701.0</v>
      </c>
      <c r="CB17" s="7">
        <v>777.0</v>
      </c>
      <c r="CC17" s="7">
        <v>438.0</v>
      </c>
      <c r="CD17" s="7">
        <v>666.0</v>
      </c>
      <c r="CE17" s="7">
        <v>212.0</v>
      </c>
      <c r="CF17" s="7">
        <v>954.0</v>
      </c>
      <c r="CG17" s="7">
        <v>740.0</v>
      </c>
      <c r="CH17" s="7">
        <v>503.0</v>
      </c>
      <c r="CI17" s="7">
        <v>816.0</v>
      </c>
      <c r="CJ17" s="7">
        <v>207.0</v>
      </c>
      <c r="CK17" s="7">
        <v>438.0</v>
      </c>
      <c r="CL17" s="7">
        <v>126.0</v>
      </c>
      <c r="CM17" s="7">
        <v>980.0</v>
      </c>
      <c r="CN17" s="7">
        <v>945.0</v>
      </c>
      <c r="CO17" s="7">
        <v>98.0</v>
      </c>
      <c r="CP17" s="7">
        <v>8.0</v>
      </c>
      <c r="CQ17" s="7">
        <v>309.0</v>
      </c>
      <c r="CR17" s="7">
        <v>958.0</v>
      </c>
      <c r="CS17" s="7">
        <v>717.0</v>
      </c>
      <c r="CT17" s="7">
        <v>78.0</v>
      </c>
      <c r="CU17" s="7">
        <v>762.0</v>
      </c>
      <c r="CV17" s="7">
        <v>749.0</v>
      </c>
      <c r="CW17" s="7">
        <v>405.0</v>
      </c>
    </row>
    <row r="18" ht="14.25" customHeight="1">
      <c r="A18" s="7">
        <v>17.0</v>
      </c>
      <c r="B18" s="7">
        <v>592.0</v>
      </c>
      <c r="C18" s="7">
        <v>859.0</v>
      </c>
      <c r="D18" s="7">
        <v>912.0</v>
      </c>
      <c r="E18" s="7">
        <v>636.0</v>
      </c>
      <c r="F18" s="7">
        <v>959.0</v>
      </c>
      <c r="G18" s="7">
        <v>749.0</v>
      </c>
      <c r="H18" s="7">
        <v>572.0</v>
      </c>
      <c r="I18" s="7">
        <v>532.0</v>
      </c>
      <c r="J18" s="7">
        <v>220.0</v>
      </c>
      <c r="K18" s="7">
        <v>416.0</v>
      </c>
      <c r="L18" s="7">
        <v>32.0</v>
      </c>
      <c r="M18" s="7">
        <v>584.0</v>
      </c>
      <c r="N18" s="7">
        <v>564.0</v>
      </c>
      <c r="O18" s="7">
        <v>364.0</v>
      </c>
      <c r="P18" s="7">
        <v>814.0</v>
      </c>
      <c r="Q18" s="7">
        <v>109.0</v>
      </c>
      <c r="R18" s="7">
        <v>589.0</v>
      </c>
      <c r="S18" s="7">
        <v>35.0</v>
      </c>
      <c r="T18" s="7">
        <v>526.0</v>
      </c>
      <c r="U18" s="7">
        <v>769.0</v>
      </c>
      <c r="V18" s="7">
        <v>971.0</v>
      </c>
      <c r="W18" s="7">
        <v>162.0</v>
      </c>
      <c r="X18" s="7">
        <v>642.0</v>
      </c>
      <c r="Y18" s="7">
        <v>637.0</v>
      </c>
      <c r="Z18" s="7">
        <v>282.0</v>
      </c>
      <c r="AA18" s="7">
        <v>398.0</v>
      </c>
      <c r="AB18" s="7">
        <v>354.0</v>
      </c>
      <c r="AC18" s="7">
        <v>929.0</v>
      </c>
      <c r="AD18" s="7">
        <v>110.0</v>
      </c>
      <c r="AE18" s="7">
        <v>262.0</v>
      </c>
      <c r="AF18" s="7">
        <v>488.0</v>
      </c>
      <c r="AG18" s="7">
        <v>338.0</v>
      </c>
      <c r="AH18" s="7">
        <v>690.0</v>
      </c>
      <c r="AI18" s="7">
        <v>789.0</v>
      </c>
      <c r="AJ18" s="7">
        <v>594.0</v>
      </c>
      <c r="AK18" s="7">
        <v>309.0</v>
      </c>
      <c r="AL18" s="7">
        <v>606.0</v>
      </c>
      <c r="AM18" s="7">
        <v>531.0</v>
      </c>
      <c r="AN18" s="7">
        <v>782.0</v>
      </c>
      <c r="AO18" s="7">
        <v>53.0</v>
      </c>
      <c r="AP18" s="7">
        <v>364.0</v>
      </c>
      <c r="AQ18" s="7">
        <v>603.0</v>
      </c>
      <c r="AR18" s="7">
        <v>403.0</v>
      </c>
      <c r="AS18" s="7">
        <v>920.0</v>
      </c>
      <c r="AT18" s="7">
        <v>659.0</v>
      </c>
      <c r="AU18" s="7">
        <v>632.0</v>
      </c>
      <c r="AV18" s="7">
        <v>419.0</v>
      </c>
      <c r="AW18" s="7">
        <v>19.0</v>
      </c>
      <c r="AX18" s="7">
        <v>224.0</v>
      </c>
      <c r="AY18" s="7">
        <v>485.0</v>
      </c>
      <c r="AZ18" s="7">
        <v>220.0</v>
      </c>
      <c r="BA18" s="7">
        <v>400.0</v>
      </c>
      <c r="BB18" s="7">
        <v>290.0</v>
      </c>
      <c r="BC18" s="7">
        <v>989.0</v>
      </c>
      <c r="BD18" s="7">
        <v>690.0</v>
      </c>
      <c r="BE18" s="7">
        <v>177.0</v>
      </c>
      <c r="BF18" s="7">
        <v>308.0</v>
      </c>
      <c r="BG18" s="7">
        <v>867.0</v>
      </c>
      <c r="BH18" s="7">
        <v>451.0</v>
      </c>
      <c r="BI18" s="7">
        <v>79.0</v>
      </c>
      <c r="BJ18" s="7">
        <v>703.0</v>
      </c>
      <c r="BK18" s="7">
        <v>457.0</v>
      </c>
      <c r="BL18" s="7">
        <v>40.0</v>
      </c>
      <c r="BM18" s="7">
        <v>98.0</v>
      </c>
      <c r="BN18" s="7">
        <v>298.0</v>
      </c>
      <c r="BO18" s="7">
        <v>138.0</v>
      </c>
      <c r="BP18" s="7">
        <v>780.0</v>
      </c>
      <c r="BQ18" s="7">
        <v>980.0</v>
      </c>
      <c r="BR18" s="7">
        <v>703.0</v>
      </c>
      <c r="BS18" s="7">
        <v>254.0</v>
      </c>
      <c r="BT18" s="7">
        <v>841.0</v>
      </c>
      <c r="BU18" s="7">
        <v>868.0</v>
      </c>
      <c r="BV18" s="7">
        <v>949.0</v>
      </c>
      <c r="BW18" s="7">
        <v>233.0</v>
      </c>
      <c r="BX18" s="7">
        <v>9.0</v>
      </c>
      <c r="BY18" s="7">
        <v>543.0</v>
      </c>
      <c r="BZ18" s="7">
        <v>297.0</v>
      </c>
      <c r="CA18" s="7">
        <v>3.0</v>
      </c>
      <c r="CB18" s="7">
        <v>690.0</v>
      </c>
      <c r="CC18" s="7">
        <v>691.0</v>
      </c>
      <c r="CD18" s="7">
        <v>709.0</v>
      </c>
      <c r="CE18" s="7">
        <v>519.0</v>
      </c>
      <c r="CF18" s="7">
        <v>900.0</v>
      </c>
      <c r="CG18" s="7">
        <v>703.0</v>
      </c>
      <c r="CH18" s="7">
        <v>149.0</v>
      </c>
      <c r="CI18" s="7">
        <v>828.0</v>
      </c>
      <c r="CJ18" s="7">
        <v>346.0</v>
      </c>
      <c r="CK18" s="7">
        <v>983.0</v>
      </c>
      <c r="CL18" s="7">
        <v>13.0</v>
      </c>
      <c r="CM18" s="7">
        <v>276.0</v>
      </c>
      <c r="CN18" s="7">
        <v>898.0</v>
      </c>
      <c r="CO18" s="7">
        <v>552.0</v>
      </c>
      <c r="CP18" s="7">
        <v>107.0</v>
      </c>
      <c r="CQ18" s="7">
        <v>941.0</v>
      </c>
      <c r="CR18" s="7">
        <v>709.0</v>
      </c>
      <c r="CS18" s="7">
        <v>495.0</v>
      </c>
      <c r="CT18" s="7">
        <v>944.0</v>
      </c>
      <c r="CU18" s="7">
        <v>557.0</v>
      </c>
      <c r="CV18" s="7">
        <v>453.0</v>
      </c>
      <c r="CW18" s="7">
        <v>622.0</v>
      </c>
    </row>
    <row r="19" ht="14.25" customHeight="1">
      <c r="A19" s="7">
        <v>18.0</v>
      </c>
      <c r="B19" s="7">
        <v>711.0</v>
      </c>
      <c r="C19" s="7">
        <v>590.0</v>
      </c>
      <c r="D19" s="7">
        <v>710.0</v>
      </c>
      <c r="E19" s="7">
        <v>385.0</v>
      </c>
      <c r="F19" s="7">
        <v>805.0</v>
      </c>
      <c r="G19" s="7">
        <v>126.0</v>
      </c>
      <c r="H19" s="7">
        <v>449.0</v>
      </c>
      <c r="I19" s="7">
        <v>840.0</v>
      </c>
      <c r="J19" s="7">
        <v>123.0</v>
      </c>
      <c r="K19" s="7">
        <v>680.0</v>
      </c>
      <c r="L19" s="7">
        <v>646.0</v>
      </c>
      <c r="M19" s="7">
        <v>640.0</v>
      </c>
      <c r="N19" s="7">
        <v>968.0</v>
      </c>
      <c r="O19" s="7">
        <v>913.0</v>
      </c>
      <c r="P19" s="7">
        <v>405.0</v>
      </c>
      <c r="Q19" s="7">
        <v>204.0</v>
      </c>
      <c r="R19" s="7">
        <v>999.0</v>
      </c>
      <c r="S19" s="7">
        <v>258.0</v>
      </c>
      <c r="T19" s="7">
        <v>845.0</v>
      </c>
      <c r="U19" s="7">
        <v>161.0</v>
      </c>
      <c r="V19" s="7">
        <v>135.0</v>
      </c>
      <c r="W19" s="7">
        <v>523.0</v>
      </c>
      <c r="X19" s="7">
        <v>509.0</v>
      </c>
      <c r="Y19" s="7">
        <v>713.0</v>
      </c>
      <c r="Z19" s="7">
        <v>760.0</v>
      </c>
      <c r="AA19" s="7">
        <v>742.0</v>
      </c>
      <c r="AB19" s="7">
        <v>819.0</v>
      </c>
      <c r="AC19" s="7">
        <v>798.0</v>
      </c>
      <c r="AD19" s="7">
        <v>290.0</v>
      </c>
      <c r="AE19" s="7">
        <v>328.0</v>
      </c>
      <c r="AF19" s="7">
        <v>420.0</v>
      </c>
      <c r="AG19" s="7">
        <v>474.0</v>
      </c>
      <c r="AH19" s="7">
        <v>48.0</v>
      </c>
      <c r="AI19" s="7">
        <v>448.0</v>
      </c>
      <c r="AJ19" s="7">
        <v>609.0</v>
      </c>
      <c r="AK19" s="7">
        <v>877.0</v>
      </c>
      <c r="AL19" s="7">
        <v>220.0</v>
      </c>
      <c r="AM19" s="7">
        <v>288.0</v>
      </c>
      <c r="AN19" s="7">
        <v>565.0</v>
      </c>
      <c r="AO19" s="7">
        <v>149.0</v>
      </c>
      <c r="AP19" s="7">
        <v>90.0</v>
      </c>
      <c r="AQ19" s="7">
        <v>461.0</v>
      </c>
      <c r="AR19" s="7">
        <v>913.0</v>
      </c>
      <c r="AS19" s="7">
        <v>303.0</v>
      </c>
      <c r="AT19" s="7">
        <v>206.0</v>
      </c>
      <c r="AU19" s="7">
        <v>642.0</v>
      </c>
      <c r="AV19" s="7">
        <v>339.0</v>
      </c>
      <c r="AW19" s="7">
        <v>762.0</v>
      </c>
      <c r="AX19" s="7">
        <v>862.0</v>
      </c>
      <c r="AY19" s="7">
        <v>510.0</v>
      </c>
      <c r="AZ19" s="7">
        <v>517.0</v>
      </c>
      <c r="BA19" s="7">
        <v>366.0</v>
      </c>
      <c r="BB19" s="7">
        <v>703.0</v>
      </c>
      <c r="BC19" s="7">
        <v>751.0</v>
      </c>
      <c r="BD19" s="7">
        <v>315.0</v>
      </c>
      <c r="BE19" s="7">
        <v>677.0</v>
      </c>
      <c r="BF19" s="7">
        <v>822.0</v>
      </c>
      <c r="BG19" s="7">
        <v>215.0</v>
      </c>
      <c r="BH19" s="7">
        <v>660.0</v>
      </c>
      <c r="BI19" s="7">
        <v>465.0</v>
      </c>
      <c r="BJ19" s="7">
        <v>924.0</v>
      </c>
      <c r="BK19" s="7">
        <v>530.0</v>
      </c>
      <c r="BL19" s="7">
        <v>933.0</v>
      </c>
      <c r="BM19" s="7">
        <v>364.0</v>
      </c>
      <c r="BN19" s="7">
        <v>573.0</v>
      </c>
      <c r="BO19" s="7">
        <v>186.0</v>
      </c>
      <c r="BP19" s="7">
        <v>610.0</v>
      </c>
      <c r="BQ19" s="7">
        <v>676.0</v>
      </c>
      <c r="BR19" s="7">
        <v>85.0</v>
      </c>
      <c r="BS19" s="7">
        <v>628.0</v>
      </c>
      <c r="BT19" s="7">
        <v>854.0</v>
      </c>
      <c r="BU19" s="7">
        <v>530.0</v>
      </c>
      <c r="BV19" s="7">
        <v>109.0</v>
      </c>
      <c r="BW19" s="7">
        <v>941.0</v>
      </c>
      <c r="BX19" s="7">
        <v>307.0</v>
      </c>
      <c r="BY19" s="7">
        <v>924.0</v>
      </c>
      <c r="BZ19" s="7">
        <v>111.0</v>
      </c>
      <c r="CA19" s="7">
        <v>2.0</v>
      </c>
      <c r="CB19" s="7">
        <v>813.0</v>
      </c>
      <c r="CC19" s="7">
        <v>299.0</v>
      </c>
      <c r="CD19" s="7">
        <v>521.0</v>
      </c>
      <c r="CE19" s="7">
        <v>141.0</v>
      </c>
      <c r="CF19" s="7">
        <v>288.0</v>
      </c>
      <c r="CG19" s="7">
        <v>6.0</v>
      </c>
      <c r="CH19" s="7">
        <v>626.0</v>
      </c>
      <c r="CI19" s="7">
        <v>799.0</v>
      </c>
      <c r="CJ19" s="7">
        <v>777.0</v>
      </c>
      <c r="CK19" s="7">
        <v>887.0</v>
      </c>
      <c r="CL19" s="7">
        <v>14.0</v>
      </c>
      <c r="CM19" s="7">
        <v>707.0</v>
      </c>
      <c r="CN19" s="7">
        <v>323.0</v>
      </c>
      <c r="CO19" s="7">
        <v>721.0</v>
      </c>
      <c r="CP19" s="7">
        <v>966.0</v>
      </c>
      <c r="CQ19" s="7">
        <v>345.0</v>
      </c>
      <c r="CR19" s="7">
        <v>726.0</v>
      </c>
      <c r="CS19" s="7">
        <v>162.0</v>
      </c>
      <c r="CT19" s="7">
        <v>459.0</v>
      </c>
      <c r="CU19" s="7">
        <v>110.0</v>
      </c>
      <c r="CV19" s="7">
        <v>22.0</v>
      </c>
      <c r="CW19" s="7">
        <v>354.0</v>
      </c>
    </row>
    <row r="20" ht="14.25" customHeight="1">
      <c r="A20" s="7">
        <v>19.0</v>
      </c>
      <c r="B20" s="7">
        <v>864.0</v>
      </c>
      <c r="C20" s="7">
        <v>580.0</v>
      </c>
      <c r="D20" s="7">
        <v>290.0</v>
      </c>
      <c r="E20" s="7">
        <v>996.0</v>
      </c>
      <c r="F20" s="7">
        <v>740.0</v>
      </c>
      <c r="G20" s="7">
        <v>16.0</v>
      </c>
      <c r="H20" s="7">
        <v>729.0</v>
      </c>
      <c r="I20" s="7">
        <v>584.0</v>
      </c>
      <c r="J20" s="7">
        <v>362.0</v>
      </c>
      <c r="K20" s="7">
        <v>146.0</v>
      </c>
      <c r="L20" s="7">
        <v>702.0</v>
      </c>
      <c r="M20" s="7">
        <v>92.0</v>
      </c>
      <c r="N20" s="7">
        <v>292.0</v>
      </c>
      <c r="O20" s="7">
        <v>618.0</v>
      </c>
      <c r="P20" s="7">
        <v>651.0</v>
      </c>
      <c r="Q20" s="7">
        <v>684.0</v>
      </c>
      <c r="R20" s="7">
        <v>108.0</v>
      </c>
      <c r="S20" s="7">
        <v>749.0</v>
      </c>
      <c r="T20" s="7">
        <v>640.0</v>
      </c>
      <c r="U20" s="7">
        <v>367.0</v>
      </c>
      <c r="V20" s="7">
        <v>602.0</v>
      </c>
      <c r="W20" s="7">
        <v>108.0</v>
      </c>
      <c r="X20" s="7">
        <v>475.0</v>
      </c>
      <c r="Y20" s="7">
        <v>769.0</v>
      </c>
      <c r="Z20" s="7">
        <v>595.0</v>
      </c>
      <c r="AA20" s="7">
        <v>409.0</v>
      </c>
      <c r="AB20" s="7">
        <v>918.0</v>
      </c>
      <c r="AC20" s="7">
        <v>236.0</v>
      </c>
      <c r="AD20" s="7">
        <v>826.0</v>
      </c>
      <c r="AE20" s="7">
        <v>150.0</v>
      </c>
      <c r="AF20" s="7">
        <v>587.0</v>
      </c>
      <c r="AG20" s="7">
        <v>352.0</v>
      </c>
      <c r="AH20" s="7">
        <v>686.0</v>
      </c>
      <c r="AI20" s="7">
        <v>259.0</v>
      </c>
      <c r="AJ20" s="7">
        <v>736.0</v>
      </c>
      <c r="AK20" s="7">
        <v>91.0</v>
      </c>
      <c r="AL20" s="7">
        <v>401.0</v>
      </c>
      <c r="AM20" s="7">
        <v>387.0</v>
      </c>
      <c r="AN20" s="7">
        <v>712.0</v>
      </c>
      <c r="AO20" s="7">
        <v>450.0</v>
      </c>
      <c r="AP20" s="7">
        <v>498.0</v>
      </c>
      <c r="AQ20" s="7">
        <v>64.0</v>
      </c>
      <c r="AR20" s="7">
        <v>964.0</v>
      </c>
      <c r="AS20" s="7">
        <v>783.0</v>
      </c>
      <c r="AT20" s="7">
        <v>634.0</v>
      </c>
      <c r="AU20" s="7">
        <v>767.0</v>
      </c>
      <c r="AV20" s="7">
        <v>914.0</v>
      </c>
      <c r="AW20" s="7">
        <v>535.0</v>
      </c>
      <c r="AX20" s="7">
        <v>442.0</v>
      </c>
      <c r="AY20" s="7">
        <v>569.0</v>
      </c>
      <c r="AZ20" s="7">
        <v>394.0</v>
      </c>
      <c r="BA20" s="7">
        <v>251.0</v>
      </c>
      <c r="BB20" s="7">
        <v>884.0</v>
      </c>
      <c r="BC20" s="7">
        <v>740.0</v>
      </c>
      <c r="BD20" s="7">
        <v>428.0</v>
      </c>
      <c r="BE20" s="7">
        <v>983.0</v>
      </c>
      <c r="BF20" s="7">
        <v>850.0</v>
      </c>
      <c r="BG20" s="7">
        <v>3.0</v>
      </c>
      <c r="BH20" s="7">
        <v>143.0</v>
      </c>
      <c r="BI20" s="7">
        <v>587.0</v>
      </c>
      <c r="BJ20" s="7">
        <v>395.0</v>
      </c>
      <c r="BK20" s="7">
        <v>937.0</v>
      </c>
      <c r="BL20" s="7">
        <v>769.0</v>
      </c>
      <c r="BM20" s="7">
        <v>616.0</v>
      </c>
      <c r="BN20" s="7">
        <v>976.0</v>
      </c>
      <c r="BO20" s="7">
        <v>999.0</v>
      </c>
      <c r="BP20" s="7">
        <v>638.0</v>
      </c>
      <c r="BQ20" s="7">
        <v>995.0</v>
      </c>
      <c r="BR20" s="7">
        <v>825.0</v>
      </c>
      <c r="BS20" s="7">
        <v>291.0</v>
      </c>
      <c r="BT20" s="7">
        <v>788.0</v>
      </c>
      <c r="BU20" s="7">
        <v>141.0</v>
      </c>
      <c r="BV20" s="7">
        <v>678.0</v>
      </c>
      <c r="BW20" s="7">
        <v>484.0</v>
      </c>
      <c r="BX20" s="7">
        <v>878.0</v>
      </c>
      <c r="BY20" s="7">
        <v>846.0</v>
      </c>
      <c r="BZ20" s="7">
        <v>129.0</v>
      </c>
      <c r="CA20" s="7">
        <v>532.0</v>
      </c>
      <c r="CB20" s="7">
        <v>609.0</v>
      </c>
      <c r="CC20" s="7">
        <v>213.0</v>
      </c>
      <c r="CD20" s="7">
        <v>777.0</v>
      </c>
      <c r="CE20" s="7">
        <v>951.0</v>
      </c>
      <c r="CF20" s="7">
        <v>172.0</v>
      </c>
      <c r="CG20" s="7">
        <v>628.0</v>
      </c>
      <c r="CH20" s="7">
        <v>979.0</v>
      </c>
      <c r="CI20" s="7">
        <v>6.0</v>
      </c>
      <c r="CJ20" s="7">
        <v>316.0</v>
      </c>
      <c r="CK20" s="7">
        <v>789.0</v>
      </c>
      <c r="CL20" s="7">
        <v>423.0</v>
      </c>
      <c r="CM20" s="7">
        <v>8.0</v>
      </c>
      <c r="CN20" s="7">
        <v>505.0</v>
      </c>
      <c r="CO20" s="7">
        <v>343.0</v>
      </c>
      <c r="CP20" s="7">
        <v>855.0</v>
      </c>
      <c r="CQ20" s="7">
        <v>254.0</v>
      </c>
      <c r="CR20" s="7">
        <v>588.0</v>
      </c>
      <c r="CS20" s="7">
        <v>438.0</v>
      </c>
      <c r="CT20" s="7">
        <v>988.0</v>
      </c>
      <c r="CU20" s="7">
        <v>400.0</v>
      </c>
      <c r="CV20" s="7">
        <v>756.0</v>
      </c>
      <c r="CW20" s="7">
        <v>338.0</v>
      </c>
    </row>
    <row r="21" ht="14.25" customHeight="1">
      <c r="A21" s="7">
        <v>20.0</v>
      </c>
      <c r="B21" s="7">
        <v>909.0</v>
      </c>
      <c r="C21" s="7">
        <v>96.0</v>
      </c>
      <c r="D21" s="7">
        <v>77.0</v>
      </c>
      <c r="E21" s="7">
        <v>823.0</v>
      </c>
      <c r="F21" s="7">
        <v>430.0</v>
      </c>
      <c r="G21" s="7">
        <v>551.0</v>
      </c>
      <c r="H21" s="7">
        <v>339.0</v>
      </c>
      <c r="I21" s="7">
        <v>118.0</v>
      </c>
      <c r="J21" s="7">
        <v>664.0</v>
      </c>
      <c r="K21" s="7">
        <v>533.0</v>
      </c>
      <c r="L21" s="7">
        <v>346.0</v>
      </c>
      <c r="M21" s="7">
        <v>330.0</v>
      </c>
      <c r="N21" s="7">
        <v>16.0</v>
      </c>
      <c r="O21" s="7">
        <v>492.0</v>
      </c>
      <c r="P21" s="7">
        <v>65.0</v>
      </c>
      <c r="Q21" s="7">
        <v>16.0</v>
      </c>
      <c r="R21" s="7">
        <v>848.0</v>
      </c>
      <c r="S21" s="7">
        <v>15.0</v>
      </c>
      <c r="T21" s="7">
        <v>944.0</v>
      </c>
      <c r="U21" s="7">
        <v>954.0</v>
      </c>
      <c r="V21" s="7">
        <v>305.0</v>
      </c>
      <c r="W21" s="7">
        <v>963.0</v>
      </c>
      <c r="X21" s="7">
        <v>250.0</v>
      </c>
      <c r="Y21" s="7">
        <v>45.0</v>
      </c>
      <c r="Z21" s="7">
        <v>336.0</v>
      </c>
      <c r="AA21" s="7">
        <v>368.0</v>
      </c>
      <c r="AB21" s="7">
        <v>267.0</v>
      </c>
      <c r="AC21" s="7">
        <v>194.0</v>
      </c>
      <c r="AD21" s="7">
        <v>710.0</v>
      </c>
      <c r="AE21" s="7">
        <v>575.0</v>
      </c>
      <c r="AF21" s="7">
        <v>461.0</v>
      </c>
      <c r="AG21" s="7">
        <v>420.0</v>
      </c>
      <c r="AH21" s="7">
        <v>693.0</v>
      </c>
      <c r="AI21" s="7">
        <v>190.0</v>
      </c>
      <c r="AJ21" s="7">
        <v>997.0</v>
      </c>
      <c r="AK21" s="7">
        <v>446.0</v>
      </c>
      <c r="AL21" s="7">
        <v>955.0</v>
      </c>
      <c r="AM21" s="7">
        <v>788.0</v>
      </c>
      <c r="AN21" s="7">
        <v>228.0</v>
      </c>
      <c r="AO21" s="7">
        <v>592.0</v>
      </c>
      <c r="AP21" s="7">
        <v>326.0</v>
      </c>
      <c r="AQ21" s="7">
        <v>747.0</v>
      </c>
      <c r="AR21" s="7">
        <v>938.0</v>
      </c>
      <c r="AS21" s="7">
        <v>9.0</v>
      </c>
      <c r="AT21" s="7">
        <v>612.0</v>
      </c>
      <c r="AU21" s="7">
        <v>176.0</v>
      </c>
      <c r="AV21" s="7">
        <v>352.0</v>
      </c>
      <c r="AW21" s="7">
        <v>615.0</v>
      </c>
      <c r="AX21" s="7">
        <v>639.0</v>
      </c>
      <c r="AY21" s="7">
        <v>362.0</v>
      </c>
      <c r="AZ21" s="7">
        <v>941.0</v>
      </c>
      <c r="BA21" s="7">
        <v>372.0</v>
      </c>
      <c r="BB21" s="7">
        <v>276.0</v>
      </c>
      <c r="BC21" s="7">
        <v>228.0</v>
      </c>
      <c r="BD21" s="7">
        <v>553.0</v>
      </c>
      <c r="BE21" s="7">
        <v>127.0</v>
      </c>
      <c r="BF21" s="7">
        <v>558.0</v>
      </c>
      <c r="BG21" s="7">
        <v>538.0</v>
      </c>
      <c r="BH21" s="7">
        <v>600.0</v>
      </c>
      <c r="BI21" s="7">
        <v>944.0</v>
      </c>
      <c r="BJ21" s="7">
        <v>647.0</v>
      </c>
      <c r="BK21" s="7">
        <v>464.0</v>
      </c>
      <c r="BL21" s="7">
        <v>960.0</v>
      </c>
      <c r="BM21" s="7">
        <v>176.0</v>
      </c>
      <c r="BN21" s="7">
        <v>449.0</v>
      </c>
      <c r="BO21" s="7">
        <v>196.0</v>
      </c>
      <c r="BP21" s="7">
        <v>336.0</v>
      </c>
      <c r="BQ21" s="7">
        <v>705.0</v>
      </c>
      <c r="BR21" s="7">
        <v>980.0</v>
      </c>
      <c r="BS21" s="7">
        <v>481.0</v>
      </c>
      <c r="BT21" s="7">
        <v>437.0</v>
      </c>
      <c r="BU21" s="7">
        <v>578.0</v>
      </c>
      <c r="BV21" s="7">
        <v>38.0</v>
      </c>
      <c r="BW21" s="7">
        <v>266.0</v>
      </c>
      <c r="BX21" s="7">
        <v>157.0</v>
      </c>
      <c r="BY21" s="7">
        <v>264.0</v>
      </c>
      <c r="BZ21" s="7">
        <v>154.0</v>
      </c>
      <c r="CA21" s="7">
        <v>725.0</v>
      </c>
      <c r="CB21" s="7">
        <v>967.0</v>
      </c>
      <c r="CC21" s="7">
        <v>567.0</v>
      </c>
      <c r="CD21" s="7">
        <v>682.0</v>
      </c>
      <c r="CE21" s="7">
        <v>377.0</v>
      </c>
      <c r="CF21" s="7">
        <v>379.0</v>
      </c>
      <c r="CG21" s="7">
        <v>288.0</v>
      </c>
      <c r="CH21" s="7">
        <v>622.0</v>
      </c>
      <c r="CI21" s="7">
        <v>684.0</v>
      </c>
      <c r="CJ21" s="7">
        <v>558.0</v>
      </c>
      <c r="CK21" s="7">
        <v>64.0</v>
      </c>
      <c r="CL21" s="7">
        <v>86.0</v>
      </c>
      <c r="CM21" s="7">
        <v>690.0</v>
      </c>
      <c r="CN21" s="7">
        <v>783.0</v>
      </c>
      <c r="CO21" s="7">
        <v>850.0</v>
      </c>
      <c r="CP21" s="7">
        <v>504.0</v>
      </c>
      <c r="CQ21" s="7">
        <v>893.0</v>
      </c>
      <c r="CR21" s="7">
        <v>419.0</v>
      </c>
      <c r="CS21" s="7">
        <v>58.0</v>
      </c>
      <c r="CT21" s="7">
        <v>814.0</v>
      </c>
      <c r="CU21" s="7">
        <v>670.0</v>
      </c>
      <c r="CV21" s="7">
        <v>962.0</v>
      </c>
      <c r="CW21" s="7">
        <v>413.0</v>
      </c>
    </row>
    <row r="22" ht="14.25" customHeight="1">
      <c r="A22" s="7">
        <v>21.0</v>
      </c>
      <c r="B22" s="7">
        <v>324.0</v>
      </c>
      <c r="C22" s="7">
        <v>282.0</v>
      </c>
      <c r="D22" s="7">
        <v>712.0</v>
      </c>
      <c r="E22" s="7">
        <v>498.0</v>
      </c>
      <c r="F22" s="7">
        <v>598.0</v>
      </c>
      <c r="G22" s="7">
        <v>979.0</v>
      </c>
      <c r="H22" s="7">
        <v>361.0</v>
      </c>
      <c r="I22" s="7">
        <v>560.0</v>
      </c>
      <c r="J22" s="7">
        <v>702.0</v>
      </c>
      <c r="K22" s="7">
        <v>230.0</v>
      </c>
      <c r="L22" s="7">
        <v>153.0</v>
      </c>
      <c r="M22" s="7">
        <v>173.0</v>
      </c>
      <c r="N22" s="7">
        <v>615.0</v>
      </c>
      <c r="O22" s="7">
        <v>519.0</v>
      </c>
      <c r="P22" s="7">
        <v>438.0</v>
      </c>
      <c r="Q22" s="7">
        <v>549.0</v>
      </c>
      <c r="R22" s="7">
        <v>127.0</v>
      </c>
      <c r="S22" s="7">
        <v>863.0</v>
      </c>
      <c r="T22" s="7">
        <v>714.0</v>
      </c>
      <c r="U22" s="7">
        <v>831.0</v>
      </c>
      <c r="V22" s="7">
        <v>445.0</v>
      </c>
      <c r="W22" s="7">
        <v>967.0</v>
      </c>
      <c r="X22" s="7">
        <v>191.0</v>
      </c>
      <c r="Y22" s="7">
        <v>871.0</v>
      </c>
      <c r="Z22" s="7">
        <v>996.0</v>
      </c>
      <c r="AA22" s="7">
        <v>612.0</v>
      </c>
      <c r="AB22" s="7">
        <v>18.0</v>
      </c>
      <c r="AC22" s="7">
        <v>397.0</v>
      </c>
      <c r="AD22" s="7">
        <v>848.0</v>
      </c>
      <c r="AE22" s="7">
        <v>178.0</v>
      </c>
      <c r="AF22" s="7">
        <v>848.0</v>
      </c>
      <c r="AG22" s="7">
        <v>593.0</v>
      </c>
      <c r="AH22" s="7">
        <v>400.0</v>
      </c>
      <c r="AI22" s="7">
        <v>748.0</v>
      </c>
      <c r="AJ22" s="7">
        <v>924.0</v>
      </c>
      <c r="AK22" s="7">
        <v>851.0</v>
      </c>
      <c r="AL22" s="7">
        <v>532.0</v>
      </c>
      <c r="AM22" s="7">
        <v>204.0</v>
      </c>
      <c r="AN22" s="7">
        <v>301.0</v>
      </c>
      <c r="AO22" s="7">
        <v>618.0</v>
      </c>
      <c r="AP22" s="7">
        <v>700.0</v>
      </c>
      <c r="AQ22" s="7">
        <v>758.0</v>
      </c>
      <c r="AR22" s="7">
        <v>190.0</v>
      </c>
      <c r="AS22" s="7">
        <v>604.0</v>
      </c>
      <c r="AT22" s="7">
        <v>588.0</v>
      </c>
      <c r="AU22" s="7">
        <v>147.0</v>
      </c>
      <c r="AV22" s="7">
        <v>387.0</v>
      </c>
      <c r="AW22" s="7">
        <v>86.0</v>
      </c>
      <c r="AX22" s="7">
        <v>430.0</v>
      </c>
      <c r="AY22" s="7">
        <v>509.0</v>
      </c>
      <c r="AZ22" s="7">
        <v>410.0</v>
      </c>
      <c r="BA22" s="7">
        <v>730.0</v>
      </c>
      <c r="BB22" s="7">
        <v>292.0</v>
      </c>
      <c r="BC22" s="7">
        <v>237.0</v>
      </c>
      <c r="BD22" s="7">
        <v>692.0</v>
      </c>
      <c r="BE22" s="7">
        <v>769.0</v>
      </c>
      <c r="BF22" s="7">
        <v>634.0</v>
      </c>
      <c r="BG22" s="7">
        <v>161.0</v>
      </c>
      <c r="BH22" s="7">
        <v>300.0</v>
      </c>
      <c r="BI22" s="7">
        <v>680.0</v>
      </c>
      <c r="BJ22" s="7">
        <v>980.0</v>
      </c>
      <c r="BK22" s="7">
        <v>228.0</v>
      </c>
      <c r="BL22" s="7">
        <v>993.0</v>
      </c>
      <c r="BM22" s="7">
        <v>521.0</v>
      </c>
      <c r="BN22" s="7">
        <v>557.0</v>
      </c>
      <c r="BO22" s="7">
        <v>564.0</v>
      </c>
      <c r="BP22" s="7">
        <v>128.0</v>
      </c>
      <c r="BQ22" s="7">
        <v>650.0</v>
      </c>
      <c r="BR22" s="7">
        <v>1000.0</v>
      </c>
      <c r="BS22" s="7">
        <v>812.0</v>
      </c>
      <c r="BT22" s="7">
        <v>392.0</v>
      </c>
      <c r="BU22" s="7">
        <v>958.0</v>
      </c>
      <c r="BV22" s="7">
        <v>872.0</v>
      </c>
      <c r="BW22" s="7">
        <v>827.0</v>
      </c>
      <c r="BX22" s="7">
        <v>352.0</v>
      </c>
      <c r="BY22" s="7">
        <v>857.0</v>
      </c>
      <c r="BZ22" s="7">
        <v>486.0</v>
      </c>
      <c r="CA22" s="7">
        <v>123.0</v>
      </c>
      <c r="CB22" s="7">
        <v>272.0</v>
      </c>
      <c r="CC22" s="7">
        <v>845.0</v>
      </c>
      <c r="CD22" s="7">
        <v>77.0</v>
      </c>
      <c r="CE22" s="7">
        <v>161.0</v>
      </c>
      <c r="CF22" s="7">
        <v>763.0</v>
      </c>
      <c r="CG22" s="7">
        <v>337.0</v>
      </c>
      <c r="CH22" s="7">
        <v>391.0</v>
      </c>
      <c r="CI22" s="7">
        <v>725.0</v>
      </c>
      <c r="CJ22" s="7">
        <v>119.0</v>
      </c>
      <c r="CK22" s="7">
        <v>320.0</v>
      </c>
      <c r="CL22" s="7">
        <v>179.0</v>
      </c>
      <c r="CM22" s="7">
        <v>662.0</v>
      </c>
      <c r="CN22" s="7">
        <v>510.0</v>
      </c>
      <c r="CO22" s="7">
        <v>493.0</v>
      </c>
      <c r="CP22" s="7">
        <v>482.0</v>
      </c>
      <c r="CQ22" s="7">
        <v>140.0</v>
      </c>
      <c r="CR22" s="7">
        <v>407.0</v>
      </c>
      <c r="CS22" s="7">
        <v>425.0</v>
      </c>
      <c r="CT22" s="7">
        <v>412.0</v>
      </c>
      <c r="CU22" s="7">
        <v>653.0</v>
      </c>
      <c r="CV22" s="7">
        <v>446.0</v>
      </c>
      <c r="CW22" s="7">
        <v>551.0</v>
      </c>
    </row>
    <row r="23" ht="14.25" customHeight="1">
      <c r="A23" s="7">
        <v>22.0</v>
      </c>
      <c r="B23" s="7">
        <v>67.0</v>
      </c>
      <c r="C23" s="7">
        <v>550.0</v>
      </c>
      <c r="D23" s="7">
        <v>454.0</v>
      </c>
      <c r="E23" s="7">
        <v>997.0</v>
      </c>
      <c r="F23" s="7">
        <v>668.0</v>
      </c>
      <c r="G23" s="7">
        <v>773.0</v>
      </c>
      <c r="H23" s="7">
        <v>385.0</v>
      </c>
      <c r="I23" s="7">
        <v>25.0</v>
      </c>
      <c r="J23" s="7">
        <v>17.0</v>
      </c>
      <c r="K23" s="7">
        <v>661.0</v>
      </c>
      <c r="L23" s="7">
        <v>468.0</v>
      </c>
      <c r="M23" s="7">
        <v>618.0</v>
      </c>
      <c r="N23" s="7">
        <v>129.0</v>
      </c>
      <c r="O23" s="7">
        <v>454.0</v>
      </c>
      <c r="P23" s="7">
        <v>396.0</v>
      </c>
      <c r="Q23" s="7">
        <v>266.0</v>
      </c>
      <c r="R23" s="7">
        <v>389.0</v>
      </c>
      <c r="S23" s="7">
        <v>642.0</v>
      </c>
      <c r="T23" s="7">
        <v>322.0</v>
      </c>
      <c r="U23" s="7">
        <v>505.0</v>
      </c>
      <c r="V23" s="7">
        <v>673.0</v>
      </c>
      <c r="W23" s="7">
        <v>678.0</v>
      </c>
      <c r="X23" s="7">
        <v>66.0</v>
      </c>
      <c r="Y23" s="7">
        <v>347.0</v>
      </c>
      <c r="Z23" s="7">
        <v>122.0</v>
      </c>
      <c r="AA23" s="7">
        <v>281.0</v>
      </c>
      <c r="AB23" s="7">
        <v>382.0</v>
      </c>
      <c r="AC23" s="7">
        <v>94.0</v>
      </c>
      <c r="AD23" s="7">
        <v>352.0</v>
      </c>
      <c r="AE23" s="7">
        <v>595.0</v>
      </c>
      <c r="AF23" s="7">
        <v>484.0</v>
      </c>
      <c r="AG23" s="7">
        <v>778.0</v>
      </c>
      <c r="AH23" s="7">
        <v>533.0</v>
      </c>
      <c r="AI23" s="7">
        <v>837.0</v>
      </c>
      <c r="AJ23" s="7">
        <v>993.0</v>
      </c>
      <c r="AK23" s="7">
        <v>14.0</v>
      </c>
      <c r="AL23" s="7">
        <v>226.0</v>
      </c>
      <c r="AM23" s="7">
        <v>432.0</v>
      </c>
      <c r="AN23" s="7">
        <v>573.0</v>
      </c>
      <c r="AO23" s="7">
        <v>209.0</v>
      </c>
      <c r="AP23" s="7">
        <v>947.0</v>
      </c>
      <c r="AQ23" s="7">
        <v>950.0</v>
      </c>
      <c r="AR23" s="7">
        <v>356.0</v>
      </c>
      <c r="AS23" s="7">
        <v>557.0</v>
      </c>
      <c r="AT23" s="7">
        <v>728.0</v>
      </c>
      <c r="AU23" s="7">
        <v>33.0</v>
      </c>
      <c r="AV23" s="7">
        <v>816.0</v>
      </c>
      <c r="AW23" s="7">
        <v>696.0</v>
      </c>
      <c r="AX23" s="7">
        <v>29.0</v>
      </c>
      <c r="AY23" s="7">
        <v>457.0</v>
      </c>
      <c r="AZ23" s="7">
        <v>656.0</v>
      </c>
      <c r="BA23" s="7">
        <v>756.0</v>
      </c>
      <c r="BB23" s="7">
        <v>671.0</v>
      </c>
      <c r="BC23" s="7">
        <v>252.0</v>
      </c>
      <c r="BD23" s="7">
        <v>146.0</v>
      </c>
      <c r="BE23" s="7">
        <v>706.0</v>
      </c>
      <c r="BF23" s="7">
        <v>699.0</v>
      </c>
      <c r="BG23" s="7">
        <v>366.0</v>
      </c>
      <c r="BH23" s="7">
        <v>139.0</v>
      </c>
      <c r="BI23" s="7">
        <v>63.0</v>
      </c>
      <c r="BJ23" s="7">
        <v>303.0</v>
      </c>
      <c r="BK23" s="7">
        <v>765.0</v>
      </c>
      <c r="BL23" s="7">
        <v>708.0</v>
      </c>
      <c r="BM23" s="7">
        <v>368.0</v>
      </c>
      <c r="BN23" s="7">
        <v>837.0</v>
      </c>
      <c r="BO23" s="7">
        <v>568.0</v>
      </c>
      <c r="BP23" s="7">
        <v>161.0</v>
      </c>
      <c r="BQ23" s="7">
        <v>7.0</v>
      </c>
      <c r="BR23" s="7">
        <v>278.0</v>
      </c>
      <c r="BS23" s="7">
        <v>112.0</v>
      </c>
      <c r="BT23" s="7">
        <v>31.0</v>
      </c>
      <c r="BU23" s="7">
        <v>881.0</v>
      </c>
      <c r="BV23" s="7">
        <v>532.0</v>
      </c>
      <c r="BW23" s="7">
        <v>255.0</v>
      </c>
      <c r="BX23" s="7">
        <v>299.0</v>
      </c>
      <c r="BY23" s="7">
        <v>377.0</v>
      </c>
      <c r="BZ23" s="7">
        <v>20.0</v>
      </c>
      <c r="CA23" s="7">
        <v>812.0</v>
      </c>
      <c r="CB23" s="7">
        <v>852.0</v>
      </c>
      <c r="CC23" s="7">
        <v>566.0</v>
      </c>
      <c r="CD23" s="7">
        <v>318.0</v>
      </c>
      <c r="CE23" s="7">
        <v>169.0</v>
      </c>
      <c r="CF23" s="7">
        <v>11.0</v>
      </c>
      <c r="CG23" s="7">
        <v>376.0</v>
      </c>
      <c r="CH23" s="7">
        <v>78.0</v>
      </c>
      <c r="CI23" s="7">
        <v>384.0</v>
      </c>
      <c r="CJ23" s="7">
        <v>105.0</v>
      </c>
      <c r="CK23" s="7">
        <v>800.0</v>
      </c>
      <c r="CL23" s="7">
        <v>360.0</v>
      </c>
      <c r="CM23" s="7">
        <v>221.0</v>
      </c>
      <c r="CN23" s="7">
        <v>863.0</v>
      </c>
      <c r="CO23" s="7">
        <v>701.0</v>
      </c>
      <c r="CP23" s="7">
        <v>988.0</v>
      </c>
      <c r="CQ23" s="7">
        <v>375.0</v>
      </c>
      <c r="CR23" s="7">
        <v>87.0</v>
      </c>
      <c r="CS23" s="7">
        <v>854.0</v>
      </c>
      <c r="CT23" s="7">
        <v>908.0</v>
      </c>
      <c r="CU23" s="7">
        <v>959.0</v>
      </c>
      <c r="CV23" s="7">
        <v>65.0</v>
      </c>
      <c r="CW23" s="7">
        <v>789.0</v>
      </c>
    </row>
    <row r="24" ht="14.25" customHeight="1">
      <c r="A24" s="7">
        <v>23.0</v>
      </c>
      <c r="B24" s="7">
        <v>914.0</v>
      </c>
      <c r="C24" s="7">
        <v>137.0</v>
      </c>
      <c r="D24" s="7">
        <v>873.0</v>
      </c>
      <c r="E24" s="7">
        <v>165.0</v>
      </c>
      <c r="F24" s="7">
        <v>980.0</v>
      </c>
      <c r="G24" s="7">
        <v>877.0</v>
      </c>
      <c r="H24" s="7">
        <v>729.0</v>
      </c>
      <c r="I24" s="7">
        <v>384.0</v>
      </c>
      <c r="J24" s="7">
        <v>313.0</v>
      </c>
      <c r="K24" s="7">
        <v>281.0</v>
      </c>
      <c r="L24" s="7">
        <v>568.0</v>
      </c>
      <c r="M24" s="7">
        <v>643.0</v>
      </c>
      <c r="N24" s="7">
        <v>847.0</v>
      </c>
      <c r="O24" s="7">
        <v>634.0</v>
      </c>
      <c r="P24" s="7">
        <v>9.0</v>
      </c>
      <c r="Q24" s="7">
        <v>276.0</v>
      </c>
      <c r="R24" s="7">
        <v>747.0</v>
      </c>
      <c r="S24" s="7">
        <v>359.0</v>
      </c>
      <c r="T24" s="7">
        <v>790.0</v>
      </c>
      <c r="U24" s="7">
        <v>154.0</v>
      </c>
      <c r="V24" s="7">
        <v>949.0</v>
      </c>
      <c r="W24" s="7">
        <v>847.0</v>
      </c>
      <c r="X24" s="7">
        <v>287.0</v>
      </c>
      <c r="Y24" s="7">
        <v>326.0</v>
      </c>
      <c r="Z24" s="7">
        <v>273.0</v>
      </c>
      <c r="AA24" s="7">
        <v>86.0</v>
      </c>
      <c r="AB24" s="7">
        <v>457.0</v>
      </c>
      <c r="AC24" s="7">
        <v>762.0</v>
      </c>
      <c r="AD24" s="7">
        <v>973.0</v>
      </c>
      <c r="AE24" s="7">
        <v>925.0</v>
      </c>
      <c r="AF24" s="7">
        <v>906.0</v>
      </c>
      <c r="AG24" s="7">
        <v>928.0</v>
      </c>
      <c r="AH24" s="7">
        <v>300.0</v>
      </c>
      <c r="AI24" s="7">
        <v>702.0</v>
      </c>
      <c r="AJ24" s="7">
        <v>207.0</v>
      </c>
      <c r="AK24" s="7">
        <v>900.0</v>
      </c>
      <c r="AL24" s="7">
        <v>876.0</v>
      </c>
      <c r="AM24" s="7">
        <v>207.0</v>
      </c>
      <c r="AN24" s="7">
        <v>94.0</v>
      </c>
      <c r="AO24" s="7">
        <v>146.0</v>
      </c>
      <c r="AP24" s="7">
        <v>575.0</v>
      </c>
      <c r="AQ24" s="7">
        <v>986.0</v>
      </c>
      <c r="AR24" s="7">
        <v>689.0</v>
      </c>
      <c r="AS24" s="7">
        <v>977.0</v>
      </c>
      <c r="AT24" s="7">
        <v>605.0</v>
      </c>
      <c r="AU24" s="7">
        <v>521.0</v>
      </c>
      <c r="AV24" s="7">
        <v>717.0</v>
      </c>
      <c r="AW24" s="7">
        <v>631.0</v>
      </c>
      <c r="AX24" s="7">
        <v>53.0</v>
      </c>
      <c r="AY24" s="7">
        <v>729.0</v>
      </c>
      <c r="AZ24" s="7">
        <v>464.0</v>
      </c>
      <c r="BA24" s="7">
        <v>59.0</v>
      </c>
      <c r="BB24" s="7">
        <v>116.0</v>
      </c>
      <c r="BC24" s="7">
        <v>989.0</v>
      </c>
      <c r="BD24" s="7">
        <v>708.0</v>
      </c>
      <c r="BE24" s="7">
        <v>877.0</v>
      </c>
      <c r="BF24" s="7">
        <v>221.0</v>
      </c>
      <c r="BG24" s="7">
        <v>261.0</v>
      </c>
      <c r="BH24" s="7">
        <v>782.0</v>
      </c>
      <c r="BI24" s="7">
        <v>477.0</v>
      </c>
      <c r="BJ24" s="7">
        <v>72.0</v>
      </c>
      <c r="BK24" s="7">
        <v>740.0</v>
      </c>
      <c r="BL24" s="7">
        <v>106.0</v>
      </c>
      <c r="BM24" s="7">
        <v>374.0</v>
      </c>
      <c r="BN24" s="7">
        <v>391.0</v>
      </c>
      <c r="BO24" s="7">
        <v>123.0</v>
      </c>
      <c r="BP24" s="7">
        <v>855.0</v>
      </c>
      <c r="BQ24" s="7">
        <v>574.0</v>
      </c>
      <c r="BR24" s="7">
        <v>449.0</v>
      </c>
      <c r="BS24" s="7">
        <v>80.0</v>
      </c>
      <c r="BT24" s="7">
        <v>774.0</v>
      </c>
      <c r="BU24" s="7">
        <v>576.0</v>
      </c>
      <c r="BV24" s="7">
        <v>586.0</v>
      </c>
      <c r="BW24" s="7">
        <v>285.0</v>
      </c>
      <c r="BX24" s="7">
        <v>425.0</v>
      </c>
      <c r="BY24" s="7">
        <v>423.0</v>
      </c>
      <c r="BZ24" s="7">
        <v>64.0</v>
      </c>
      <c r="CA24" s="7">
        <v>30.0</v>
      </c>
      <c r="CB24" s="7">
        <v>955.0</v>
      </c>
      <c r="CC24" s="7">
        <v>147.0</v>
      </c>
      <c r="CD24" s="7">
        <v>860.0</v>
      </c>
      <c r="CE24" s="7">
        <v>789.0</v>
      </c>
      <c r="CF24" s="7">
        <v>450.0</v>
      </c>
      <c r="CG24" s="7">
        <v>484.0</v>
      </c>
      <c r="CH24" s="7">
        <v>134.0</v>
      </c>
      <c r="CI24" s="7">
        <v>800.0</v>
      </c>
      <c r="CJ24" s="7">
        <v>536.0</v>
      </c>
      <c r="CK24" s="7">
        <v>818.0</v>
      </c>
      <c r="CL24" s="7">
        <v>417.0</v>
      </c>
      <c r="CM24" s="7">
        <v>608.0</v>
      </c>
      <c r="CN24" s="7">
        <v>835.0</v>
      </c>
      <c r="CO24" s="7">
        <v>519.0</v>
      </c>
      <c r="CP24" s="7">
        <v>213.0</v>
      </c>
      <c r="CQ24" s="7">
        <v>86.0</v>
      </c>
      <c r="CR24" s="7">
        <v>648.0</v>
      </c>
      <c r="CS24" s="7">
        <v>632.0</v>
      </c>
      <c r="CT24" s="7">
        <v>703.0</v>
      </c>
      <c r="CU24" s="7">
        <v>75.0</v>
      </c>
      <c r="CV24" s="7">
        <v>482.0</v>
      </c>
      <c r="CW24" s="7">
        <v>879.0</v>
      </c>
    </row>
    <row r="25" ht="14.25" customHeight="1">
      <c r="A25" s="7">
        <v>24.0</v>
      </c>
      <c r="B25" s="7">
        <v>259.0</v>
      </c>
      <c r="C25" s="7">
        <v>912.0</v>
      </c>
      <c r="D25" s="7">
        <v>247.0</v>
      </c>
      <c r="E25" s="7">
        <v>81.0</v>
      </c>
      <c r="F25" s="7">
        <v>181.0</v>
      </c>
      <c r="G25" s="7">
        <v>387.0</v>
      </c>
      <c r="H25" s="7">
        <v>970.0</v>
      </c>
      <c r="I25" s="7">
        <v>842.0</v>
      </c>
      <c r="J25" s="7">
        <v>942.0</v>
      </c>
      <c r="K25" s="7">
        <v>197.0</v>
      </c>
      <c r="L25" s="7">
        <v>940.0</v>
      </c>
      <c r="M25" s="7">
        <v>536.0</v>
      </c>
      <c r="N25" s="7">
        <v>928.0</v>
      </c>
      <c r="O25" s="7">
        <v>540.0</v>
      </c>
      <c r="P25" s="7">
        <v>26.0</v>
      </c>
      <c r="Q25" s="7">
        <v>17.0</v>
      </c>
      <c r="R25" s="7">
        <v>802.0</v>
      </c>
      <c r="S25" s="7">
        <v>960.0</v>
      </c>
      <c r="T25" s="7">
        <v>443.0</v>
      </c>
      <c r="U25" s="7">
        <v>313.0</v>
      </c>
      <c r="V25" s="7">
        <v>770.0</v>
      </c>
      <c r="W25" s="7">
        <v>29.0</v>
      </c>
      <c r="X25" s="7">
        <v>324.0</v>
      </c>
      <c r="Y25" s="7">
        <v>326.0</v>
      </c>
      <c r="Z25" s="7">
        <v>913.0</v>
      </c>
      <c r="AA25" s="7">
        <v>390.0</v>
      </c>
      <c r="AB25" s="7">
        <v>408.0</v>
      </c>
      <c r="AC25" s="7">
        <v>743.0</v>
      </c>
      <c r="AD25" s="7">
        <v>831.0</v>
      </c>
      <c r="AE25" s="7">
        <v>783.0</v>
      </c>
      <c r="AF25" s="7">
        <v>324.0</v>
      </c>
      <c r="AG25" s="7">
        <v>349.0</v>
      </c>
      <c r="AH25" s="7">
        <v>532.0</v>
      </c>
      <c r="AI25" s="7">
        <v>755.0</v>
      </c>
      <c r="AJ25" s="7">
        <v>395.0</v>
      </c>
      <c r="AK25" s="7">
        <v>446.0</v>
      </c>
      <c r="AL25" s="7">
        <v>320.0</v>
      </c>
      <c r="AM25" s="7">
        <v>646.0</v>
      </c>
      <c r="AN25" s="7">
        <v>46.0</v>
      </c>
      <c r="AO25" s="7">
        <v>892.0</v>
      </c>
      <c r="AP25" s="7">
        <v>493.0</v>
      </c>
      <c r="AQ25" s="7">
        <v>408.0</v>
      </c>
      <c r="AR25" s="7">
        <v>791.0</v>
      </c>
      <c r="AS25" s="7">
        <v>916.0</v>
      </c>
      <c r="AT25" s="7">
        <v>506.0</v>
      </c>
      <c r="AU25" s="7">
        <v>128.0</v>
      </c>
      <c r="AV25" s="7">
        <v>283.0</v>
      </c>
      <c r="AW25" s="7">
        <v>211.0</v>
      </c>
      <c r="AX25" s="7">
        <v>61.0</v>
      </c>
      <c r="AY25" s="7">
        <v>353.0</v>
      </c>
      <c r="AZ25" s="7">
        <v>956.0</v>
      </c>
      <c r="BA25" s="7">
        <v>383.0</v>
      </c>
      <c r="BB25" s="7">
        <v>977.0</v>
      </c>
      <c r="BC25" s="7">
        <v>300.0</v>
      </c>
      <c r="BD25" s="7">
        <v>249.0</v>
      </c>
      <c r="BE25" s="7">
        <v>44.0</v>
      </c>
      <c r="BF25" s="7">
        <v>568.0</v>
      </c>
      <c r="BG25" s="7">
        <v>72.0</v>
      </c>
      <c r="BH25" s="7">
        <v>889.0</v>
      </c>
      <c r="BI25" s="7">
        <v>253.0</v>
      </c>
      <c r="BJ25" s="7">
        <v>798.0</v>
      </c>
      <c r="BK25" s="7">
        <v>716.0</v>
      </c>
      <c r="BL25" s="7">
        <v>511.0</v>
      </c>
      <c r="BM25" s="7">
        <v>922.0</v>
      </c>
      <c r="BN25" s="7">
        <v>988.0</v>
      </c>
      <c r="BO25" s="7">
        <v>300.0</v>
      </c>
      <c r="BP25" s="7">
        <v>213.0</v>
      </c>
      <c r="BQ25" s="7">
        <v>492.0</v>
      </c>
      <c r="BR25" s="7">
        <v>217.0</v>
      </c>
      <c r="BS25" s="7">
        <v>898.0</v>
      </c>
      <c r="BT25" s="7">
        <v>450.0</v>
      </c>
      <c r="BU25" s="7">
        <v>901.0</v>
      </c>
      <c r="BV25" s="7">
        <v>537.0</v>
      </c>
      <c r="BW25" s="7">
        <v>566.0</v>
      </c>
      <c r="BX25" s="7">
        <v>454.0</v>
      </c>
      <c r="BY25" s="7">
        <v>157.0</v>
      </c>
      <c r="BZ25" s="7">
        <v>543.0</v>
      </c>
      <c r="CA25" s="7">
        <v>783.0</v>
      </c>
      <c r="CB25" s="7">
        <v>431.0</v>
      </c>
      <c r="CC25" s="7">
        <v>368.0</v>
      </c>
      <c r="CD25" s="7">
        <v>584.0</v>
      </c>
      <c r="CE25" s="7">
        <v>905.0</v>
      </c>
      <c r="CF25" s="7">
        <v>580.0</v>
      </c>
      <c r="CG25" s="7">
        <v>695.0</v>
      </c>
      <c r="CH25" s="7">
        <v>385.0</v>
      </c>
      <c r="CI25" s="7">
        <v>108.0</v>
      </c>
      <c r="CJ25" s="7">
        <v>217.0</v>
      </c>
      <c r="CK25" s="7">
        <v>775.0</v>
      </c>
      <c r="CL25" s="7">
        <v>179.0</v>
      </c>
      <c r="CM25" s="7">
        <v>881.0</v>
      </c>
      <c r="CN25" s="7">
        <v>263.0</v>
      </c>
      <c r="CO25" s="7">
        <v>726.0</v>
      </c>
      <c r="CP25" s="7">
        <v>556.0</v>
      </c>
      <c r="CQ25" s="7">
        <v>891.0</v>
      </c>
      <c r="CR25" s="7">
        <v>814.0</v>
      </c>
      <c r="CS25" s="7">
        <v>276.0</v>
      </c>
      <c r="CT25" s="7">
        <v>982.0</v>
      </c>
      <c r="CU25" s="7">
        <v>559.0</v>
      </c>
      <c r="CV25" s="7">
        <v>748.0</v>
      </c>
      <c r="CW25" s="7">
        <v>768.0</v>
      </c>
    </row>
    <row r="26" ht="14.25" customHeight="1">
      <c r="A26" s="7">
        <v>25.0</v>
      </c>
      <c r="B26" s="7">
        <v>733.0</v>
      </c>
      <c r="C26" s="7">
        <v>775.0</v>
      </c>
      <c r="D26" s="7">
        <v>173.0</v>
      </c>
      <c r="E26" s="7">
        <v>318.0</v>
      </c>
      <c r="F26" s="7">
        <v>385.0</v>
      </c>
      <c r="G26" s="7">
        <v>90.0</v>
      </c>
      <c r="H26" s="7">
        <v>910.0</v>
      </c>
      <c r="I26" s="7">
        <v>824.0</v>
      </c>
      <c r="J26" s="7">
        <v>223.0</v>
      </c>
      <c r="K26" s="7">
        <v>124.0</v>
      </c>
      <c r="L26" s="7">
        <v>392.0</v>
      </c>
      <c r="M26" s="7">
        <v>926.0</v>
      </c>
      <c r="N26" s="7">
        <v>316.0</v>
      </c>
      <c r="O26" s="7">
        <v>919.0</v>
      </c>
      <c r="P26" s="7">
        <v>48.0</v>
      </c>
      <c r="Q26" s="7">
        <v>879.0</v>
      </c>
      <c r="R26" s="7">
        <v>280.0</v>
      </c>
      <c r="S26" s="7">
        <v>146.0</v>
      </c>
      <c r="T26" s="7">
        <v>368.0</v>
      </c>
      <c r="U26" s="7">
        <v>100.0</v>
      </c>
      <c r="V26" s="7">
        <v>581.0</v>
      </c>
      <c r="W26" s="7">
        <v>893.0</v>
      </c>
      <c r="X26" s="7">
        <v>523.0</v>
      </c>
      <c r="Y26" s="7">
        <v>382.0</v>
      </c>
      <c r="Z26" s="7">
        <v>396.0</v>
      </c>
      <c r="AA26" s="7">
        <v>783.0</v>
      </c>
      <c r="AB26" s="7">
        <v>859.0</v>
      </c>
      <c r="AC26" s="7">
        <v>387.0</v>
      </c>
      <c r="AD26" s="7">
        <v>57.0</v>
      </c>
      <c r="AE26" s="7">
        <v>136.0</v>
      </c>
      <c r="AF26" s="7">
        <v>767.0</v>
      </c>
      <c r="AG26" s="7">
        <v>867.0</v>
      </c>
      <c r="AH26" s="7">
        <v>613.0</v>
      </c>
      <c r="AI26" s="7">
        <v>869.0</v>
      </c>
      <c r="AJ26" s="7">
        <v>245.0</v>
      </c>
      <c r="AK26" s="7">
        <v>246.0</v>
      </c>
      <c r="AL26" s="7">
        <v>646.0</v>
      </c>
      <c r="AM26" s="7">
        <v>250.0</v>
      </c>
      <c r="AN26" s="7">
        <v>947.0</v>
      </c>
      <c r="AO26" s="7">
        <v>256.0</v>
      </c>
      <c r="AP26" s="7">
        <v>633.0</v>
      </c>
      <c r="AQ26" s="7">
        <v>645.0</v>
      </c>
      <c r="AR26" s="7">
        <v>108.0</v>
      </c>
      <c r="AS26" s="7">
        <v>600.0</v>
      </c>
      <c r="AT26" s="7">
        <v>662.0</v>
      </c>
      <c r="AU26" s="7">
        <v>977.0</v>
      </c>
      <c r="AV26" s="7">
        <v>986.0</v>
      </c>
      <c r="AW26" s="7">
        <v>664.0</v>
      </c>
      <c r="AX26" s="7">
        <v>234.0</v>
      </c>
      <c r="AY26" s="7">
        <v>582.0</v>
      </c>
      <c r="AZ26" s="7">
        <v>3.0</v>
      </c>
      <c r="BA26" s="7">
        <v>60.0</v>
      </c>
      <c r="BB26" s="7">
        <v>322.0</v>
      </c>
      <c r="BC26" s="7">
        <v>582.0</v>
      </c>
      <c r="BD26" s="7">
        <v>815.0</v>
      </c>
      <c r="BE26" s="7">
        <v>209.0</v>
      </c>
      <c r="BF26" s="7">
        <v>709.0</v>
      </c>
      <c r="BG26" s="7">
        <v>207.0</v>
      </c>
      <c r="BH26" s="7">
        <v>482.0</v>
      </c>
      <c r="BI26" s="7">
        <v>696.0</v>
      </c>
      <c r="BJ26" s="7">
        <v>440.0</v>
      </c>
      <c r="BK26" s="7">
        <v>360.0</v>
      </c>
      <c r="BL26" s="7">
        <v>807.0</v>
      </c>
      <c r="BM26" s="7">
        <v>623.0</v>
      </c>
      <c r="BN26" s="7">
        <v>634.0</v>
      </c>
      <c r="BO26" s="7">
        <v>510.0</v>
      </c>
      <c r="BP26" s="7">
        <v>871.0</v>
      </c>
      <c r="BQ26" s="7">
        <v>995.0</v>
      </c>
      <c r="BR26" s="7">
        <v>565.0</v>
      </c>
      <c r="BS26" s="7">
        <v>365.0</v>
      </c>
      <c r="BT26" s="7">
        <v>600.0</v>
      </c>
      <c r="BU26" s="7">
        <v>862.0</v>
      </c>
      <c r="BV26" s="7">
        <v>228.0</v>
      </c>
      <c r="BW26" s="7">
        <v>954.0</v>
      </c>
      <c r="BX26" s="7">
        <v>728.0</v>
      </c>
      <c r="BY26" s="7">
        <v>227.0</v>
      </c>
      <c r="BZ26" s="7">
        <v>981.0</v>
      </c>
      <c r="CA26" s="7">
        <v>128.0</v>
      </c>
      <c r="CB26" s="7">
        <v>575.0</v>
      </c>
      <c r="CC26" s="7">
        <v>831.0</v>
      </c>
      <c r="CD26" s="7">
        <v>580.0</v>
      </c>
      <c r="CE26" s="7">
        <v>982.0</v>
      </c>
      <c r="CF26" s="7">
        <v>257.0</v>
      </c>
      <c r="CG26" s="7">
        <v>392.0</v>
      </c>
      <c r="CH26" s="7">
        <v>132.0</v>
      </c>
      <c r="CI26" s="7">
        <v>480.0</v>
      </c>
      <c r="CJ26" s="7">
        <v>724.0</v>
      </c>
      <c r="CK26" s="7">
        <v>157.0</v>
      </c>
      <c r="CL26" s="7">
        <v>793.0</v>
      </c>
      <c r="CM26" s="7">
        <v>262.0</v>
      </c>
      <c r="CN26" s="7">
        <v>403.0</v>
      </c>
      <c r="CO26" s="7">
        <v>77.0</v>
      </c>
      <c r="CP26" s="7">
        <v>483.0</v>
      </c>
      <c r="CQ26" s="7">
        <v>159.0</v>
      </c>
      <c r="CR26" s="7">
        <v>25.0</v>
      </c>
      <c r="CS26" s="7">
        <v>628.0</v>
      </c>
      <c r="CT26" s="7">
        <v>985.0</v>
      </c>
      <c r="CU26" s="7">
        <v>516.0</v>
      </c>
      <c r="CV26" s="7">
        <v>171.0</v>
      </c>
      <c r="CW26" s="7">
        <v>288.0</v>
      </c>
    </row>
    <row r="27" ht="14.25" customHeight="1">
      <c r="A27" s="7">
        <v>26.0</v>
      </c>
      <c r="B27" s="7">
        <v>384.0</v>
      </c>
      <c r="C27" s="7">
        <v>962.0</v>
      </c>
      <c r="D27" s="7">
        <v>557.0</v>
      </c>
      <c r="E27" s="7">
        <v>376.0</v>
      </c>
      <c r="F27" s="7">
        <v>25.0</v>
      </c>
      <c r="G27" s="7">
        <v>459.0</v>
      </c>
      <c r="H27" s="7">
        <v>664.0</v>
      </c>
      <c r="I27" s="7">
        <v>819.0</v>
      </c>
      <c r="J27" s="7">
        <v>750.0</v>
      </c>
      <c r="K27" s="7">
        <v>576.0</v>
      </c>
      <c r="L27" s="7">
        <v>383.0</v>
      </c>
      <c r="M27" s="7">
        <v>150.0</v>
      </c>
      <c r="N27" s="7">
        <v>295.0</v>
      </c>
      <c r="O27" s="7">
        <v>17.0</v>
      </c>
      <c r="P27" s="7">
        <v>906.0</v>
      </c>
      <c r="Q27" s="7">
        <v>578.0</v>
      </c>
      <c r="R27" s="7">
        <v>402.0</v>
      </c>
      <c r="S27" s="7">
        <v>790.0</v>
      </c>
      <c r="T27" s="7">
        <v>38.0</v>
      </c>
      <c r="U27" s="7">
        <v>103.0</v>
      </c>
      <c r="V27" s="7">
        <v>835.0</v>
      </c>
      <c r="W27" s="7">
        <v>702.0</v>
      </c>
      <c r="X27" s="7">
        <v>510.0</v>
      </c>
      <c r="Y27" s="7">
        <v>158.0</v>
      </c>
      <c r="Z27" s="7">
        <v>87.0</v>
      </c>
      <c r="AA27" s="7">
        <v>50.0</v>
      </c>
      <c r="AB27" s="7">
        <v>27.0</v>
      </c>
      <c r="AC27" s="7">
        <v>744.0</v>
      </c>
      <c r="AD27" s="7">
        <v>53.0</v>
      </c>
      <c r="AE27" s="7">
        <v>655.0</v>
      </c>
      <c r="AF27" s="7">
        <v>487.0</v>
      </c>
      <c r="AG27" s="7">
        <v>889.0</v>
      </c>
      <c r="AH27" s="7">
        <v>966.0</v>
      </c>
      <c r="AI27" s="7">
        <v>638.0</v>
      </c>
      <c r="AJ27" s="7">
        <v>219.0</v>
      </c>
      <c r="AK27" s="7">
        <v>723.0</v>
      </c>
      <c r="AL27" s="7">
        <v>739.0</v>
      </c>
      <c r="AM27" s="7">
        <v>151.0</v>
      </c>
      <c r="AN27" s="7">
        <v>952.0</v>
      </c>
      <c r="AO27" s="7">
        <v>51.0</v>
      </c>
      <c r="AP27" s="7">
        <v>460.0</v>
      </c>
      <c r="AQ27" s="7">
        <v>9.0</v>
      </c>
      <c r="AR27" s="7">
        <v>756.0</v>
      </c>
      <c r="AS27" s="7">
        <v>483.0</v>
      </c>
      <c r="AT27" s="7">
        <v>385.0</v>
      </c>
      <c r="AU27" s="7">
        <v>903.0</v>
      </c>
      <c r="AV27" s="7">
        <v>572.0</v>
      </c>
      <c r="AW27" s="7">
        <v>509.0</v>
      </c>
      <c r="AX27" s="7">
        <v>391.0</v>
      </c>
      <c r="AY27" s="7">
        <v>622.0</v>
      </c>
      <c r="AZ27" s="7">
        <v>473.0</v>
      </c>
      <c r="BA27" s="7">
        <v>886.0</v>
      </c>
      <c r="BB27" s="7">
        <v>969.0</v>
      </c>
      <c r="BC27" s="7">
        <v>210.0</v>
      </c>
      <c r="BD27" s="7">
        <v>245.0</v>
      </c>
      <c r="BE27" s="7">
        <v>435.0</v>
      </c>
      <c r="BF27" s="7">
        <v>400.0</v>
      </c>
      <c r="BG27" s="7">
        <v>735.0</v>
      </c>
      <c r="BH27" s="7">
        <v>890.0</v>
      </c>
      <c r="BI27" s="7">
        <v>938.0</v>
      </c>
      <c r="BJ27" s="7">
        <v>98.0</v>
      </c>
      <c r="BK27" s="7">
        <v>808.0</v>
      </c>
      <c r="BL27" s="7">
        <v>604.0</v>
      </c>
      <c r="BM27" s="7">
        <v>352.0</v>
      </c>
      <c r="BN27" s="7">
        <v>904.0</v>
      </c>
      <c r="BO27" s="7">
        <v>934.0</v>
      </c>
      <c r="BP27" s="7">
        <v>620.0</v>
      </c>
      <c r="BQ27" s="7">
        <v>32.0</v>
      </c>
      <c r="BR27" s="7">
        <v>153.0</v>
      </c>
      <c r="BS27" s="7">
        <v>970.0</v>
      </c>
      <c r="BT27" s="7">
        <v>555.0</v>
      </c>
      <c r="BU27" s="7">
        <v>950.0</v>
      </c>
      <c r="BV27" s="7">
        <v>448.0</v>
      </c>
      <c r="BW27" s="7">
        <v>870.0</v>
      </c>
      <c r="BX27" s="7">
        <v>946.0</v>
      </c>
      <c r="BY27" s="7">
        <v>703.0</v>
      </c>
      <c r="BZ27" s="7">
        <v>131.0</v>
      </c>
      <c r="CA27" s="7">
        <v>402.0</v>
      </c>
      <c r="CB27" s="7">
        <v>194.0</v>
      </c>
      <c r="CC27" s="7">
        <v>846.0</v>
      </c>
      <c r="CD27" s="7">
        <v>250.0</v>
      </c>
      <c r="CE27" s="7">
        <v>809.0</v>
      </c>
      <c r="CF27" s="7">
        <v>903.0</v>
      </c>
      <c r="CG27" s="7">
        <v>718.0</v>
      </c>
      <c r="CH27" s="7">
        <v>519.0</v>
      </c>
      <c r="CI27" s="7">
        <v>930.0</v>
      </c>
      <c r="CJ27" s="7">
        <v>423.0</v>
      </c>
      <c r="CK27" s="7">
        <v>989.0</v>
      </c>
      <c r="CL27" s="7">
        <v>531.0</v>
      </c>
      <c r="CM27" s="7">
        <v>111.0</v>
      </c>
      <c r="CN27" s="7">
        <v>55.0</v>
      </c>
      <c r="CO27" s="7">
        <v>758.0</v>
      </c>
      <c r="CP27" s="7">
        <v>433.0</v>
      </c>
      <c r="CQ27" s="7">
        <v>498.0</v>
      </c>
      <c r="CR27" s="7">
        <v>403.0</v>
      </c>
      <c r="CS27" s="7">
        <v>274.0</v>
      </c>
      <c r="CT27" s="7">
        <v>462.0</v>
      </c>
      <c r="CU27" s="7">
        <v>634.0</v>
      </c>
      <c r="CV27" s="7">
        <v>718.0</v>
      </c>
      <c r="CW27" s="7">
        <v>610.0</v>
      </c>
    </row>
    <row r="28" ht="14.25" customHeight="1">
      <c r="A28" s="7">
        <v>27.0</v>
      </c>
      <c r="B28" s="7">
        <v>114.0</v>
      </c>
      <c r="C28" s="7">
        <v>962.0</v>
      </c>
      <c r="D28" s="7">
        <v>51.0</v>
      </c>
      <c r="E28" s="7">
        <v>451.0</v>
      </c>
      <c r="F28" s="7">
        <v>341.0</v>
      </c>
      <c r="G28" s="7">
        <v>999.0</v>
      </c>
      <c r="H28" s="7">
        <v>789.0</v>
      </c>
      <c r="I28" s="7">
        <v>774.0</v>
      </c>
      <c r="J28" s="7">
        <v>554.0</v>
      </c>
      <c r="K28" s="7">
        <v>798.0</v>
      </c>
      <c r="L28" s="7">
        <v>738.0</v>
      </c>
      <c r="M28" s="7">
        <v>999.0</v>
      </c>
      <c r="N28" s="7">
        <v>565.0</v>
      </c>
      <c r="O28" s="7">
        <v>132.0</v>
      </c>
      <c r="P28" s="7">
        <v>276.0</v>
      </c>
      <c r="Q28" s="7">
        <v>196.0</v>
      </c>
      <c r="R28" s="7">
        <v>94.0</v>
      </c>
      <c r="S28" s="7">
        <v>521.0</v>
      </c>
      <c r="T28" s="7">
        <v>91.0</v>
      </c>
      <c r="U28" s="7">
        <v>609.0</v>
      </c>
      <c r="V28" s="7">
        <v>253.0</v>
      </c>
      <c r="W28" s="7">
        <v>924.0</v>
      </c>
      <c r="X28" s="7">
        <v>701.0</v>
      </c>
      <c r="Y28" s="7">
        <v>186.0</v>
      </c>
      <c r="Z28" s="7">
        <v>572.0</v>
      </c>
      <c r="AA28" s="7">
        <v>180.0</v>
      </c>
      <c r="AB28" s="7">
        <v>559.0</v>
      </c>
      <c r="AC28" s="7">
        <v>944.0</v>
      </c>
      <c r="AD28" s="7">
        <v>144.0</v>
      </c>
      <c r="AE28" s="7">
        <v>72.0</v>
      </c>
      <c r="AF28" s="7">
        <v>144.0</v>
      </c>
      <c r="AG28" s="7">
        <v>12.0</v>
      </c>
      <c r="AH28" s="7">
        <v>152.0</v>
      </c>
      <c r="AI28" s="7">
        <v>597.0</v>
      </c>
      <c r="AJ28" s="7">
        <v>762.0</v>
      </c>
      <c r="AK28" s="7">
        <v>751.0</v>
      </c>
      <c r="AL28" s="7">
        <v>474.0</v>
      </c>
      <c r="AM28" s="7">
        <v>340.0</v>
      </c>
      <c r="AN28" s="7">
        <v>126.0</v>
      </c>
      <c r="AO28" s="7">
        <v>808.0</v>
      </c>
      <c r="AP28" s="7">
        <v>842.0</v>
      </c>
      <c r="AQ28" s="7">
        <v>540.0</v>
      </c>
      <c r="AR28" s="7">
        <v>824.0</v>
      </c>
      <c r="AS28" s="7">
        <v>902.0</v>
      </c>
      <c r="AT28" s="7">
        <v>691.0</v>
      </c>
      <c r="AU28" s="7">
        <v>926.0</v>
      </c>
      <c r="AV28" s="7">
        <v>895.0</v>
      </c>
      <c r="AW28" s="7">
        <v>183.0</v>
      </c>
      <c r="AX28" s="7">
        <v>543.0</v>
      </c>
      <c r="AY28" s="7">
        <v>286.0</v>
      </c>
      <c r="AZ28" s="7">
        <v>111.0</v>
      </c>
      <c r="BA28" s="7">
        <v>463.0</v>
      </c>
      <c r="BB28" s="7">
        <v>69.0</v>
      </c>
      <c r="BC28" s="7">
        <v>195.0</v>
      </c>
      <c r="BD28" s="7">
        <v>938.0</v>
      </c>
      <c r="BE28" s="7">
        <v>415.0</v>
      </c>
      <c r="BF28" s="7">
        <v>178.0</v>
      </c>
      <c r="BG28" s="7">
        <v>298.0</v>
      </c>
      <c r="BH28" s="7">
        <v>754.0</v>
      </c>
      <c r="BI28" s="7">
        <v>571.0</v>
      </c>
      <c r="BJ28" s="7">
        <v>679.0</v>
      </c>
      <c r="BK28" s="7">
        <v>166.0</v>
      </c>
      <c r="BL28" s="7">
        <v>250.0</v>
      </c>
      <c r="BM28" s="7">
        <v>57.0</v>
      </c>
      <c r="BN28" s="7">
        <v>296.0</v>
      </c>
      <c r="BO28" s="7">
        <v>82.0</v>
      </c>
      <c r="BP28" s="7">
        <v>762.0</v>
      </c>
      <c r="BQ28" s="7">
        <v>627.0</v>
      </c>
      <c r="BR28" s="7">
        <v>557.0</v>
      </c>
      <c r="BS28" s="7">
        <v>501.0</v>
      </c>
      <c r="BT28" s="7">
        <v>903.0</v>
      </c>
      <c r="BU28" s="7">
        <v>72.0</v>
      </c>
      <c r="BV28" s="7">
        <v>757.0</v>
      </c>
      <c r="BW28" s="7">
        <v>471.0</v>
      </c>
      <c r="BX28" s="7">
        <v>979.0</v>
      </c>
      <c r="BY28" s="7">
        <v>927.0</v>
      </c>
      <c r="BZ28" s="7">
        <v>679.0</v>
      </c>
      <c r="CA28" s="7">
        <v>885.0</v>
      </c>
      <c r="CB28" s="7">
        <v>356.0</v>
      </c>
      <c r="CC28" s="7">
        <v>7.0</v>
      </c>
      <c r="CD28" s="7">
        <v>44.0</v>
      </c>
      <c r="CE28" s="7">
        <v>30.0</v>
      </c>
      <c r="CF28" s="7">
        <v>555.0</v>
      </c>
      <c r="CG28" s="7">
        <v>494.0</v>
      </c>
      <c r="CH28" s="7">
        <v>191.0</v>
      </c>
      <c r="CI28" s="7">
        <v>37.0</v>
      </c>
      <c r="CJ28" s="7">
        <v>674.0</v>
      </c>
      <c r="CK28" s="7">
        <v>56.0</v>
      </c>
      <c r="CL28" s="7">
        <v>708.0</v>
      </c>
      <c r="CM28" s="7">
        <v>95.0</v>
      </c>
      <c r="CN28" s="7">
        <v>476.0</v>
      </c>
      <c r="CO28" s="7">
        <v>570.0</v>
      </c>
      <c r="CP28" s="7">
        <v>404.0</v>
      </c>
      <c r="CQ28" s="7">
        <v>666.0</v>
      </c>
      <c r="CR28" s="7">
        <v>697.0</v>
      </c>
      <c r="CS28" s="7">
        <v>491.0</v>
      </c>
      <c r="CT28" s="7">
        <v>949.0</v>
      </c>
      <c r="CU28" s="7">
        <v>123.0</v>
      </c>
      <c r="CV28" s="7">
        <v>958.0</v>
      </c>
      <c r="CW28" s="7">
        <v>596.0</v>
      </c>
    </row>
    <row r="29" ht="14.25" customHeight="1">
      <c r="A29" s="7">
        <v>28.0</v>
      </c>
      <c r="B29" s="7">
        <v>668.0</v>
      </c>
      <c r="C29" s="7">
        <v>278.0</v>
      </c>
      <c r="D29" s="7">
        <v>791.0</v>
      </c>
      <c r="E29" s="7">
        <v>539.0</v>
      </c>
      <c r="F29" s="7">
        <v>652.0</v>
      </c>
      <c r="G29" s="7">
        <v>39.0</v>
      </c>
      <c r="H29" s="7">
        <v>966.0</v>
      </c>
      <c r="I29" s="7">
        <v>851.0</v>
      </c>
      <c r="J29" s="7">
        <v>243.0</v>
      </c>
      <c r="K29" s="7">
        <v>583.0</v>
      </c>
      <c r="L29" s="7">
        <v>501.0</v>
      </c>
      <c r="M29" s="7">
        <v>168.0</v>
      </c>
      <c r="N29" s="7">
        <v>678.0</v>
      </c>
      <c r="O29" s="7">
        <v>195.0</v>
      </c>
      <c r="P29" s="7">
        <v>765.0</v>
      </c>
      <c r="Q29" s="7">
        <v>670.0</v>
      </c>
      <c r="R29" s="7">
        <v>638.0</v>
      </c>
      <c r="S29" s="7">
        <v>53.0</v>
      </c>
      <c r="T29" s="7">
        <v>915.0</v>
      </c>
      <c r="U29" s="7">
        <v>327.0</v>
      </c>
      <c r="V29" s="7">
        <v>205.0</v>
      </c>
      <c r="W29" s="7">
        <v>690.0</v>
      </c>
      <c r="X29" s="7">
        <v>893.0</v>
      </c>
      <c r="Y29" s="7">
        <v>55.0</v>
      </c>
      <c r="Z29" s="7">
        <v>217.0</v>
      </c>
      <c r="AA29" s="7">
        <v>610.0</v>
      </c>
      <c r="AB29" s="7">
        <v>250.0</v>
      </c>
      <c r="AC29" s="7">
        <v>80.0</v>
      </c>
      <c r="AD29" s="7">
        <v>147.0</v>
      </c>
      <c r="AE29" s="7">
        <v>830.0</v>
      </c>
      <c r="AF29" s="7">
        <v>301.0</v>
      </c>
      <c r="AG29" s="7">
        <v>321.0</v>
      </c>
      <c r="AH29" s="7">
        <v>819.0</v>
      </c>
      <c r="AI29" s="7">
        <v>201.0</v>
      </c>
      <c r="AJ29" s="7">
        <v>192.0</v>
      </c>
      <c r="AK29" s="7">
        <v>519.0</v>
      </c>
      <c r="AL29" s="7">
        <v>137.0</v>
      </c>
      <c r="AM29" s="7">
        <v>808.0</v>
      </c>
      <c r="AN29" s="7">
        <v>359.0</v>
      </c>
      <c r="AO29" s="7">
        <v>168.0</v>
      </c>
      <c r="AP29" s="7">
        <v>226.0</v>
      </c>
      <c r="AQ29" s="7">
        <v>573.0</v>
      </c>
      <c r="AR29" s="7">
        <v>412.0</v>
      </c>
      <c r="AS29" s="7">
        <v>564.0</v>
      </c>
      <c r="AT29" s="7">
        <v>836.0</v>
      </c>
      <c r="AU29" s="7">
        <v>800.0</v>
      </c>
      <c r="AV29" s="7">
        <v>326.0</v>
      </c>
      <c r="AW29" s="7">
        <v>598.0</v>
      </c>
      <c r="AX29" s="7">
        <v>251.0</v>
      </c>
      <c r="AY29" s="7">
        <v>509.0</v>
      </c>
      <c r="AZ29" s="7">
        <v>538.0</v>
      </c>
      <c r="BA29" s="7">
        <v>208.0</v>
      </c>
      <c r="BB29" s="7">
        <v>904.0</v>
      </c>
      <c r="BC29" s="7">
        <v>470.0</v>
      </c>
      <c r="BD29" s="7">
        <v>377.0</v>
      </c>
      <c r="BE29" s="7">
        <v>838.0</v>
      </c>
      <c r="BF29" s="7">
        <v>604.0</v>
      </c>
      <c r="BG29" s="7">
        <v>128.0</v>
      </c>
      <c r="BH29" s="7">
        <v>238.0</v>
      </c>
      <c r="BI29" s="7">
        <v>556.0</v>
      </c>
      <c r="BJ29" s="7">
        <v>348.0</v>
      </c>
      <c r="BK29" s="7">
        <v>268.0</v>
      </c>
      <c r="BL29" s="7">
        <v>270.0</v>
      </c>
      <c r="BM29" s="7">
        <v>798.0</v>
      </c>
      <c r="BN29" s="7">
        <v>177.0</v>
      </c>
      <c r="BO29" s="7">
        <v>370.0</v>
      </c>
      <c r="BP29" s="7">
        <v>995.0</v>
      </c>
      <c r="BQ29" s="7">
        <v>489.0</v>
      </c>
      <c r="BR29" s="7">
        <v>416.0</v>
      </c>
      <c r="BS29" s="7">
        <v>627.0</v>
      </c>
      <c r="BT29" s="7">
        <v>30.0</v>
      </c>
      <c r="BU29" s="7">
        <v>988.0</v>
      </c>
      <c r="BV29" s="7">
        <v>320.0</v>
      </c>
      <c r="BW29" s="7">
        <v>307.0</v>
      </c>
      <c r="BX29" s="7">
        <v>29.0</v>
      </c>
      <c r="BY29" s="7">
        <v>601.0</v>
      </c>
      <c r="BZ29" s="7">
        <v>78.0</v>
      </c>
      <c r="CA29" s="7">
        <v>265.0</v>
      </c>
      <c r="CB29" s="7">
        <v>561.0</v>
      </c>
      <c r="CC29" s="7">
        <v>99.0</v>
      </c>
      <c r="CD29" s="7">
        <v>940.0</v>
      </c>
      <c r="CE29" s="7">
        <v>218.0</v>
      </c>
      <c r="CF29" s="7">
        <v>317.0</v>
      </c>
      <c r="CG29" s="7">
        <v>745.0</v>
      </c>
      <c r="CH29" s="7">
        <v>671.0</v>
      </c>
      <c r="CI29" s="7">
        <v>779.0</v>
      </c>
      <c r="CJ29" s="7">
        <v>867.0</v>
      </c>
      <c r="CK29" s="7">
        <v>365.0</v>
      </c>
      <c r="CL29" s="7">
        <v>810.0</v>
      </c>
      <c r="CM29" s="7">
        <v>442.0</v>
      </c>
      <c r="CN29" s="7">
        <v>155.0</v>
      </c>
      <c r="CO29" s="7">
        <v>551.0</v>
      </c>
      <c r="CP29" s="7">
        <v>719.0</v>
      </c>
      <c r="CQ29" s="7">
        <v>726.0</v>
      </c>
      <c r="CR29" s="7">
        <v>782.0</v>
      </c>
      <c r="CS29" s="7">
        <v>412.0</v>
      </c>
      <c r="CT29" s="7">
        <v>914.0</v>
      </c>
      <c r="CU29" s="7">
        <v>91.0</v>
      </c>
      <c r="CV29" s="7">
        <v>113.0</v>
      </c>
      <c r="CW29" s="7">
        <v>38.0</v>
      </c>
    </row>
    <row r="30" ht="14.25" customHeight="1">
      <c r="A30" s="7">
        <v>29.0</v>
      </c>
      <c r="B30" s="7">
        <v>796.0</v>
      </c>
      <c r="C30" s="7">
        <v>539.0</v>
      </c>
      <c r="D30" s="7">
        <v>801.0</v>
      </c>
      <c r="E30" s="7">
        <v>780.0</v>
      </c>
      <c r="F30" s="7">
        <v>62.0</v>
      </c>
      <c r="G30" s="7">
        <v>716.0</v>
      </c>
      <c r="H30" s="7">
        <v>196.0</v>
      </c>
      <c r="I30" s="7">
        <v>544.0</v>
      </c>
      <c r="J30" s="7">
        <v>436.0</v>
      </c>
      <c r="K30" s="7">
        <v>502.0</v>
      </c>
      <c r="L30" s="7">
        <v>953.0</v>
      </c>
      <c r="M30" s="7">
        <v>290.0</v>
      </c>
      <c r="N30" s="7">
        <v>883.0</v>
      </c>
      <c r="O30" s="7">
        <v>267.0</v>
      </c>
      <c r="P30" s="7">
        <v>473.0</v>
      </c>
      <c r="Q30" s="7">
        <v>11.0</v>
      </c>
      <c r="R30" s="7">
        <v>942.0</v>
      </c>
      <c r="S30" s="7">
        <v>479.0</v>
      </c>
      <c r="T30" s="7">
        <v>306.0</v>
      </c>
      <c r="U30" s="7">
        <v>833.0</v>
      </c>
      <c r="V30" s="7">
        <v>895.0</v>
      </c>
      <c r="W30" s="7">
        <v>271.0</v>
      </c>
      <c r="X30" s="7">
        <v>531.0</v>
      </c>
      <c r="Y30" s="7">
        <v>220.0</v>
      </c>
      <c r="Z30" s="7">
        <v>513.0</v>
      </c>
      <c r="AA30" s="7">
        <v>994.0</v>
      </c>
      <c r="AB30" s="7">
        <v>210.0</v>
      </c>
      <c r="AC30" s="7">
        <v>396.0</v>
      </c>
      <c r="AD30" s="7">
        <v>659.0</v>
      </c>
      <c r="AE30" s="7">
        <v>785.0</v>
      </c>
      <c r="AF30" s="7">
        <v>255.0</v>
      </c>
      <c r="AG30" s="7">
        <v>812.0</v>
      </c>
      <c r="AH30" s="7">
        <v>146.0</v>
      </c>
      <c r="AI30" s="7">
        <v>455.0</v>
      </c>
      <c r="AJ30" s="7">
        <v>662.0</v>
      </c>
      <c r="AK30" s="7">
        <v>459.0</v>
      </c>
      <c r="AL30" s="7">
        <v>386.0</v>
      </c>
      <c r="AM30" s="7">
        <v>874.0</v>
      </c>
      <c r="AN30" s="7">
        <v>842.0</v>
      </c>
      <c r="AO30" s="7">
        <v>11.0</v>
      </c>
      <c r="AP30" s="7">
        <v>880.0</v>
      </c>
      <c r="AQ30" s="7">
        <v>811.0</v>
      </c>
      <c r="AR30" s="7">
        <v>268.0</v>
      </c>
      <c r="AS30" s="7">
        <v>461.0</v>
      </c>
      <c r="AT30" s="7">
        <v>777.0</v>
      </c>
      <c r="AU30" s="7">
        <v>797.0</v>
      </c>
      <c r="AV30" s="7">
        <v>390.0</v>
      </c>
      <c r="AW30" s="7">
        <v>328.0</v>
      </c>
      <c r="AX30" s="7">
        <v>211.0</v>
      </c>
      <c r="AY30" s="7">
        <v>435.0</v>
      </c>
      <c r="AZ30" s="7">
        <v>47.0</v>
      </c>
      <c r="BA30" s="7">
        <v>711.0</v>
      </c>
      <c r="BB30" s="7">
        <v>41.0</v>
      </c>
      <c r="BC30" s="7">
        <v>303.0</v>
      </c>
      <c r="BD30" s="7">
        <v>536.0</v>
      </c>
      <c r="BE30" s="7">
        <v>883.0</v>
      </c>
      <c r="BF30" s="7">
        <v>210.0</v>
      </c>
      <c r="BG30" s="7">
        <v>307.0</v>
      </c>
      <c r="BH30" s="7">
        <v>922.0</v>
      </c>
      <c r="BI30" s="7">
        <v>677.0</v>
      </c>
      <c r="BJ30" s="7">
        <v>925.0</v>
      </c>
      <c r="BK30" s="7">
        <v>564.0</v>
      </c>
      <c r="BL30" s="7">
        <v>540.0</v>
      </c>
      <c r="BM30" s="7">
        <v>830.0</v>
      </c>
      <c r="BN30" s="7">
        <v>976.0</v>
      </c>
      <c r="BO30" s="7">
        <v>787.0</v>
      </c>
      <c r="BP30" s="7">
        <v>158.0</v>
      </c>
      <c r="BQ30" s="7">
        <v>524.0</v>
      </c>
      <c r="BR30" s="7">
        <v>928.0</v>
      </c>
      <c r="BS30" s="7">
        <v>98.0</v>
      </c>
      <c r="BT30" s="7">
        <v>804.0</v>
      </c>
      <c r="BU30" s="7">
        <v>376.0</v>
      </c>
      <c r="BV30" s="7">
        <v>501.0</v>
      </c>
      <c r="BW30" s="7">
        <v>698.0</v>
      </c>
      <c r="BX30" s="7">
        <v>180.0</v>
      </c>
      <c r="BY30" s="7">
        <v>449.0</v>
      </c>
      <c r="BZ30" s="7">
        <v>66.0</v>
      </c>
      <c r="CA30" s="7">
        <v>837.0</v>
      </c>
      <c r="CB30" s="7">
        <v>267.0</v>
      </c>
      <c r="CC30" s="7">
        <v>417.0</v>
      </c>
      <c r="CD30" s="7">
        <v>675.0</v>
      </c>
      <c r="CE30" s="7">
        <v>502.0</v>
      </c>
      <c r="CF30" s="7">
        <v>923.0</v>
      </c>
      <c r="CG30" s="7">
        <v>77.0</v>
      </c>
      <c r="CH30" s="7">
        <v>772.0</v>
      </c>
      <c r="CI30" s="7">
        <v>552.0</v>
      </c>
      <c r="CJ30" s="7">
        <v>687.0</v>
      </c>
      <c r="CK30" s="7">
        <v>377.0</v>
      </c>
      <c r="CL30" s="7">
        <v>775.0</v>
      </c>
      <c r="CM30" s="7">
        <v>535.0</v>
      </c>
      <c r="CN30" s="7">
        <v>269.0</v>
      </c>
      <c r="CO30" s="7">
        <v>603.0</v>
      </c>
      <c r="CP30" s="7">
        <v>531.0</v>
      </c>
      <c r="CQ30" s="7">
        <v>351.0</v>
      </c>
      <c r="CR30" s="7">
        <v>623.0</v>
      </c>
      <c r="CS30" s="7">
        <v>267.0</v>
      </c>
      <c r="CT30" s="7">
        <v>904.0</v>
      </c>
      <c r="CU30" s="7">
        <v>771.0</v>
      </c>
      <c r="CV30" s="7">
        <v>29.0</v>
      </c>
      <c r="CW30" s="7">
        <v>88.0</v>
      </c>
    </row>
    <row r="31" ht="14.25" customHeight="1">
      <c r="A31" s="7">
        <v>30.0</v>
      </c>
      <c r="B31" s="7">
        <v>841.0</v>
      </c>
      <c r="C31" s="7">
        <v>997.0</v>
      </c>
      <c r="D31" s="7">
        <v>913.0</v>
      </c>
      <c r="E31" s="7">
        <v>611.0</v>
      </c>
      <c r="F31" s="7">
        <v>272.0</v>
      </c>
      <c r="G31" s="7">
        <v>519.0</v>
      </c>
      <c r="H31" s="7">
        <v>955.0</v>
      </c>
      <c r="I31" s="7">
        <v>586.0</v>
      </c>
      <c r="J31" s="7">
        <v>604.0</v>
      </c>
      <c r="K31" s="7">
        <v>857.0</v>
      </c>
      <c r="L31" s="7">
        <v>109.0</v>
      </c>
      <c r="M31" s="7">
        <v>64.0</v>
      </c>
      <c r="N31" s="7">
        <v>134.0</v>
      </c>
      <c r="O31" s="7">
        <v>349.0</v>
      </c>
      <c r="P31" s="7">
        <v>712.0</v>
      </c>
      <c r="Q31" s="7">
        <v>549.0</v>
      </c>
      <c r="R31" s="7">
        <v>928.0</v>
      </c>
      <c r="S31" s="7">
        <v>468.0</v>
      </c>
      <c r="T31" s="7">
        <v>903.0</v>
      </c>
      <c r="U31" s="7">
        <v>546.0</v>
      </c>
      <c r="V31" s="7">
        <v>268.0</v>
      </c>
      <c r="W31" s="7">
        <v>563.0</v>
      </c>
      <c r="X31" s="7">
        <v>368.0</v>
      </c>
      <c r="Y31" s="7">
        <v>885.0</v>
      </c>
      <c r="Z31" s="7">
        <v>50.0</v>
      </c>
      <c r="AA31" s="7">
        <v>106.0</v>
      </c>
      <c r="AB31" s="7">
        <v>662.0</v>
      </c>
      <c r="AC31" s="7">
        <v>310.0</v>
      </c>
      <c r="AD31" s="7">
        <v>798.0</v>
      </c>
      <c r="AE31" s="7">
        <v>370.0</v>
      </c>
      <c r="AF31" s="7">
        <v>319.0</v>
      </c>
      <c r="AG31" s="7">
        <v>498.0</v>
      </c>
      <c r="AH31" s="7">
        <v>969.0</v>
      </c>
      <c r="AI31" s="7">
        <v>216.0</v>
      </c>
      <c r="AJ31" s="7">
        <v>426.0</v>
      </c>
      <c r="AK31" s="7">
        <v>116.0</v>
      </c>
      <c r="AL31" s="7">
        <v>673.0</v>
      </c>
      <c r="AM31" s="7">
        <v>669.0</v>
      </c>
      <c r="AN31" s="7">
        <v>296.0</v>
      </c>
      <c r="AO31" s="7">
        <v>614.0</v>
      </c>
      <c r="AP31" s="7">
        <v>502.0</v>
      </c>
      <c r="AQ31" s="7">
        <v>284.0</v>
      </c>
      <c r="AR31" s="7">
        <v>208.0</v>
      </c>
      <c r="AS31" s="7">
        <v>302.0</v>
      </c>
      <c r="AT31" s="7">
        <v>98.0</v>
      </c>
      <c r="AU31" s="7">
        <v>466.0</v>
      </c>
      <c r="AV31" s="7">
        <v>214.0</v>
      </c>
      <c r="AW31" s="7">
        <v>598.0</v>
      </c>
      <c r="AX31" s="7">
        <v>551.0</v>
      </c>
      <c r="AY31" s="7">
        <v>699.0</v>
      </c>
      <c r="AZ31" s="7">
        <v>263.0</v>
      </c>
      <c r="BA31" s="7">
        <v>691.0</v>
      </c>
      <c r="BB31" s="7">
        <v>119.0</v>
      </c>
      <c r="BC31" s="7">
        <v>97.0</v>
      </c>
      <c r="BD31" s="7">
        <v>153.0</v>
      </c>
      <c r="BE31" s="7">
        <v>440.0</v>
      </c>
      <c r="BF31" s="7">
        <v>385.0</v>
      </c>
      <c r="BG31" s="7">
        <v>462.0</v>
      </c>
      <c r="BH31" s="7">
        <v>791.0</v>
      </c>
      <c r="BI31" s="7">
        <v>723.0</v>
      </c>
      <c r="BJ31" s="7">
        <v>486.0</v>
      </c>
      <c r="BK31" s="7">
        <v>725.0</v>
      </c>
      <c r="BL31" s="7">
        <v>43.0</v>
      </c>
      <c r="BM31" s="7">
        <v>605.0</v>
      </c>
      <c r="BN31" s="7">
        <v>38.0</v>
      </c>
      <c r="BO31" s="7">
        <v>221.0</v>
      </c>
      <c r="BP31" s="7">
        <v>148.0</v>
      </c>
      <c r="BQ31" s="7">
        <v>114.0</v>
      </c>
      <c r="BR31" s="7">
        <v>595.0</v>
      </c>
      <c r="BS31" s="7">
        <v>901.0</v>
      </c>
      <c r="BT31" s="7">
        <v>514.0</v>
      </c>
      <c r="BU31" s="7">
        <v>595.0</v>
      </c>
      <c r="BV31" s="7">
        <v>240.0</v>
      </c>
      <c r="BW31" s="7">
        <v>950.0</v>
      </c>
      <c r="BX31" s="7">
        <v>950.0</v>
      </c>
      <c r="BY31" s="7">
        <v>771.0</v>
      </c>
      <c r="BZ31" s="7">
        <v>341.0</v>
      </c>
      <c r="CA31" s="7">
        <v>685.0</v>
      </c>
      <c r="CB31" s="7">
        <v>996.0</v>
      </c>
      <c r="CC31" s="7">
        <v>956.0</v>
      </c>
      <c r="CD31" s="7">
        <v>858.0</v>
      </c>
      <c r="CE31" s="7">
        <v>465.0</v>
      </c>
      <c r="CF31" s="7">
        <v>120.0</v>
      </c>
      <c r="CG31" s="7">
        <v>168.0</v>
      </c>
      <c r="CH31" s="7">
        <v>179.0</v>
      </c>
      <c r="CI31" s="7">
        <v>678.0</v>
      </c>
      <c r="CJ31" s="7">
        <v>570.0</v>
      </c>
      <c r="CK31" s="7">
        <v>270.0</v>
      </c>
      <c r="CL31" s="7">
        <v>881.0</v>
      </c>
      <c r="CM31" s="7">
        <v>473.0</v>
      </c>
      <c r="CN31" s="7">
        <v>125.0</v>
      </c>
      <c r="CO31" s="7">
        <v>391.0</v>
      </c>
      <c r="CP31" s="7">
        <v>729.0</v>
      </c>
      <c r="CQ31" s="7">
        <v>30.0</v>
      </c>
      <c r="CR31" s="7">
        <v>97.0</v>
      </c>
      <c r="CS31" s="7">
        <v>696.0</v>
      </c>
      <c r="CT31" s="7">
        <v>636.0</v>
      </c>
      <c r="CU31" s="7">
        <v>374.0</v>
      </c>
      <c r="CV31" s="7">
        <v>932.0</v>
      </c>
      <c r="CW31" s="7">
        <v>775.0</v>
      </c>
    </row>
    <row r="32" ht="14.25" customHeight="1">
      <c r="A32" s="7">
        <v>31.0</v>
      </c>
      <c r="B32" s="7">
        <v>776.0</v>
      </c>
      <c r="C32" s="7">
        <v>658.0</v>
      </c>
      <c r="D32" s="7">
        <v>798.0</v>
      </c>
      <c r="E32" s="7">
        <v>539.0</v>
      </c>
      <c r="F32" s="7">
        <v>421.0</v>
      </c>
      <c r="G32" s="7">
        <v>774.0</v>
      </c>
      <c r="H32" s="7">
        <v>581.0</v>
      </c>
      <c r="I32" s="7">
        <v>711.0</v>
      </c>
      <c r="J32" s="7">
        <v>286.0</v>
      </c>
      <c r="K32" s="7">
        <v>546.0</v>
      </c>
      <c r="L32" s="7">
        <v>790.0</v>
      </c>
      <c r="M32" s="7">
        <v>571.0</v>
      </c>
      <c r="N32" s="7">
        <v>866.0</v>
      </c>
      <c r="O32" s="7">
        <v>784.0</v>
      </c>
      <c r="P32" s="7">
        <v>842.0</v>
      </c>
      <c r="Q32" s="7">
        <v>940.0</v>
      </c>
      <c r="R32" s="7">
        <v>144.0</v>
      </c>
      <c r="S32" s="7">
        <v>190.0</v>
      </c>
      <c r="T32" s="7">
        <v>24.0</v>
      </c>
      <c r="U32" s="7">
        <v>891.0</v>
      </c>
      <c r="V32" s="7">
        <v>34.0</v>
      </c>
      <c r="W32" s="7">
        <v>616.0</v>
      </c>
      <c r="X32" s="7">
        <v>743.0</v>
      </c>
      <c r="Y32" s="7">
        <v>497.0</v>
      </c>
      <c r="Z32" s="7">
        <v>865.0</v>
      </c>
      <c r="AA32" s="7">
        <v>60.0</v>
      </c>
      <c r="AB32" s="7">
        <v>306.0</v>
      </c>
      <c r="AC32" s="7">
        <v>910.0</v>
      </c>
      <c r="AD32" s="7">
        <v>155.0</v>
      </c>
      <c r="AE32" s="7">
        <v>452.0</v>
      </c>
      <c r="AF32" s="7">
        <v>172.0</v>
      </c>
      <c r="AG32" s="7">
        <v>278.0</v>
      </c>
      <c r="AH32" s="7">
        <v>331.0</v>
      </c>
      <c r="AI32" s="7">
        <v>682.0</v>
      </c>
      <c r="AJ32" s="7">
        <v>621.0</v>
      </c>
      <c r="AK32" s="7">
        <v>754.0</v>
      </c>
      <c r="AL32" s="7">
        <v>388.0</v>
      </c>
      <c r="AM32" s="7">
        <v>866.0</v>
      </c>
      <c r="AN32" s="7">
        <v>473.0</v>
      </c>
      <c r="AO32" s="7">
        <v>81.0</v>
      </c>
      <c r="AP32" s="7">
        <v>241.0</v>
      </c>
      <c r="AQ32" s="7">
        <v>883.0</v>
      </c>
      <c r="AR32" s="7">
        <v>19.0</v>
      </c>
      <c r="AS32" s="7">
        <v>699.0</v>
      </c>
      <c r="AT32" s="7">
        <v>352.0</v>
      </c>
      <c r="AU32" s="7">
        <v>229.0</v>
      </c>
      <c r="AV32" s="7">
        <v>518.0</v>
      </c>
      <c r="AW32" s="7">
        <v>444.0</v>
      </c>
      <c r="AX32" s="7">
        <v>729.0</v>
      </c>
      <c r="AY32" s="7">
        <v>187.0</v>
      </c>
      <c r="AZ32" s="7">
        <v>210.0</v>
      </c>
      <c r="BA32" s="7">
        <v>625.0</v>
      </c>
      <c r="BB32" s="7">
        <v>722.0</v>
      </c>
      <c r="BC32" s="7">
        <v>421.0</v>
      </c>
      <c r="BD32" s="7">
        <v>479.0</v>
      </c>
      <c r="BE32" s="7">
        <v>995.0</v>
      </c>
      <c r="BF32" s="7">
        <v>844.0</v>
      </c>
      <c r="BG32" s="7">
        <v>568.0</v>
      </c>
      <c r="BH32" s="7">
        <v>514.0</v>
      </c>
      <c r="BI32" s="7">
        <v>463.0</v>
      </c>
      <c r="BJ32" s="7">
        <v>623.0</v>
      </c>
      <c r="BK32" s="7">
        <v>106.0</v>
      </c>
      <c r="BL32" s="7">
        <v>978.0</v>
      </c>
      <c r="BM32" s="7">
        <v>640.0</v>
      </c>
      <c r="BN32" s="7">
        <v>138.0</v>
      </c>
      <c r="BO32" s="7">
        <v>628.0</v>
      </c>
      <c r="BP32" s="7">
        <v>976.0</v>
      </c>
      <c r="BQ32" s="7">
        <v>323.0</v>
      </c>
      <c r="BR32" s="7">
        <v>707.0</v>
      </c>
      <c r="BS32" s="7">
        <v>373.0</v>
      </c>
      <c r="BT32" s="7">
        <v>628.0</v>
      </c>
      <c r="BU32" s="7">
        <v>165.0</v>
      </c>
      <c r="BV32" s="7">
        <v>675.0</v>
      </c>
      <c r="BW32" s="7">
        <v>397.0</v>
      </c>
      <c r="BX32" s="7">
        <v>460.0</v>
      </c>
      <c r="BY32" s="7">
        <v>383.0</v>
      </c>
      <c r="BZ32" s="7">
        <v>100.0</v>
      </c>
      <c r="CA32" s="7">
        <v>713.0</v>
      </c>
      <c r="CB32" s="7">
        <v>900.0</v>
      </c>
      <c r="CC32" s="7">
        <v>879.0</v>
      </c>
      <c r="CD32" s="7">
        <v>72.0</v>
      </c>
      <c r="CE32" s="7">
        <v>543.0</v>
      </c>
      <c r="CF32" s="7">
        <v>55.0</v>
      </c>
      <c r="CG32" s="7">
        <v>398.0</v>
      </c>
      <c r="CH32" s="7">
        <v>486.0</v>
      </c>
      <c r="CI32" s="7">
        <v>226.0</v>
      </c>
      <c r="CJ32" s="7">
        <v>702.0</v>
      </c>
      <c r="CK32" s="7">
        <v>84.0</v>
      </c>
      <c r="CL32" s="7">
        <v>715.0</v>
      </c>
      <c r="CM32" s="7">
        <v>838.0</v>
      </c>
      <c r="CN32" s="7">
        <v>887.0</v>
      </c>
      <c r="CO32" s="7">
        <v>98.0</v>
      </c>
      <c r="CP32" s="7">
        <v>178.0</v>
      </c>
      <c r="CQ32" s="7">
        <v>328.0</v>
      </c>
      <c r="CR32" s="7">
        <v>651.0</v>
      </c>
      <c r="CS32" s="7">
        <v>521.0</v>
      </c>
      <c r="CT32" s="7">
        <v>570.0</v>
      </c>
      <c r="CU32" s="7">
        <v>708.0</v>
      </c>
      <c r="CV32" s="7">
        <v>359.0</v>
      </c>
      <c r="CW32" s="7">
        <v>231.0</v>
      </c>
    </row>
    <row r="33" ht="14.25" customHeight="1">
      <c r="A33" s="7">
        <v>32.0</v>
      </c>
      <c r="B33" s="7">
        <v>432.0</v>
      </c>
      <c r="C33" s="7">
        <v>295.0</v>
      </c>
      <c r="D33" s="7">
        <v>12.0</v>
      </c>
      <c r="E33" s="7">
        <v>633.0</v>
      </c>
      <c r="F33" s="7">
        <v>91.0</v>
      </c>
      <c r="G33" s="7">
        <v>839.0</v>
      </c>
      <c r="H33" s="7">
        <v>102.0</v>
      </c>
      <c r="I33" s="7">
        <v>653.0</v>
      </c>
      <c r="J33" s="7">
        <v>60.0</v>
      </c>
      <c r="K33" s="7">
        <v>510.0</v>
      </c>
      <c r="L33" s="7">
        <v>629.0</v>
      </c>
      <c r="M33" s="7">
        <v>278.0</v>
      </c>
      <c r="N33" s="7">
        <v>735.0</v>
      </c>
      <c r="O33" s="7">
        <v>334.0</v>
      </c>
      <c r="P33" s="7">
        <v>594.0</v>
      </c>
      <c r="Q33" s="7">
        <v>227.0</v>
      </c>
      <c r="R33" s="7">
        <v>839.0</v>
      </c>
      <c r="S33" s="7">
        <v>163.0</v>
      </c>
      <c r="T33" s="7">
        <v>990.0</v>
      </c>
      <c r="U33" s="7">
        <v>162.0</v>
      </c>
      <c r="V33" s="7">
        <v>278.0</v>
      </c>
      <c r="W33" s="7">
        <v>564.0</v>
      </c>
      <c r="X33" s="7">
        <v>524.0</v>
      </c>
      <c r="Y33" s="7">
        <v>121.0</v>
      </c>
      <c r="Z33" s="7">
        <v>970.0</v>
      </c>
      <c r="AA33" s="7">
        <v>459.0</v>
      </c>
      <c r="AB33" s="7">
        <v>159.0</v>
      </c>
      <c r="AC33" s="7">
        <v>251.0</v>
      </c>
      <c r="AD33" s="7">
        <v>928.0</v>
      </c>
      <c r="AE33" s="7">
        <v>712.0</v>
      </c>
      <c r="AF33" s="7">
        <v>527.0</v>
      </c>
      <c r="AG33" s="7">
        <v>552.0</v>
      </c>
      <c r="AH33" s="7">
        <v>346.0</v>
      </c>
      <c r="AI33" s="7">
        <v>519.0</v>
      </c>
      <c r="AJ33" s="7">
        <v>710.0</v>
      </c>
      <c r="AK33" s="7">
        <v>807.0</v>
      </c>
      <c r="AL33" s="7">
        <v>756.0</v>
      </c>
      <c r="AM33" s="7">
        <v>437.0</v>
      </c>
      <c r="AN33" s="7">
        <v>347.0</v>
      </c>
      <c r="AO33" s="7">
        <v>92.0</v>
      </c>
      <c r="AP33" s="7">
        <v>29.0</v>
      </c>
      <c r="AQ33" s="7">
        <v>780.0</v>
      </c>
      <c r="AR33" s="7">
        <v>453.0</v>
      </c>
      <c r="AS33" s="7">
        <v>742.0</v>
      </c>
      <c r="AT33" s="7">
        <v>479.0</v>
      </c>
      <c r="AU33" s="7">
        <v>705.0</v>
      </c>
      <c r="AV33" s="7">
        <v>505.0</v>
      </c>
      <c r="AW33" s="7">
        <v>584.0</v>
      </c>
      <c r="AX33" s="7">
        <v>316.0</v>
      </c>
      <c r="AY33" s="7">
        <v>459.0</v>
      </c>
      <c r="AZ33" s="7">
        <v>555.0</v>
      </c>
      <c r="BA33" s="7">
        <v>150.0</v>
      </c>
      <c r="BB33" s="7">
        <v>71.0</v>
      </c>
      <c r="BC33" s="7">
        <v>537.0</v>
      </c>
      <c r="BD33" s="7">
        <v>648.0</v>
      </c>
      <c r="BE33" s="7">
        <v>530.0</v>
      </c>
      <c r="BF33" s="7">
        <v>963.0</v>
      </c>
      <c r="BG33" s="7">
        <v>643.0</v>
      </c>
      <c r="BH33" s="7">
        <v>920.0</v>
      </c>
      <c r="BI33" s="7">
        <v>566.0</v>
      </c>
      <c r="BJ33" s="7">
        <v>948.0</v>
      </c>
      <c r="BK33" s="7">
        <v>556.0</v>
      </c>
      <c r="BL33" s="7">
        <v>279.0</v>
      </c>
      <c r="BM33" s="7">
        <v>983.0</v>
      </c>
      <c r="BN33" s="7">
        <v>248.0</v>
      </c>
      <c r="BO33" s="7">
        <v>38.0</v>
      </c>
      <c r="BP33" s="7">
        <v>799.0</v>
      </c>
      <c r="BQ33" s="7">
        <v>585.0</v>
      </c>
      <c r="BR33" s="7">
        <v>559.0</v>
      </c>
      <c r="BS33" s="7">
        <v>353.0</v>
      </c>
      <c r="BT33" s="7">
        <v>940.0</v>
      </c>
      <c r="BU33" s="7">
        <v>77.0</v>
      </c>
      <c r="BV33" s="7">
        <v>718.0</v>
      </c>
      <c r="BW33" s="7">
        <v>101.0</v>
      </c>
      <c r="BX33" s="7">
        <v>281.0</v>
      </c>
      <c r="BY33" s="7">
        <v>544.0</v>
      </c>
      <c r="BZ33" s="7">
        <v>294.0</v>
      </c>
      <c r="CA33" s="7">
        <v>583.0</v>
      </c>
      <c r="CB33" s="7">
        <v>261.0</v>
      </c>
      <c r="CC33" s="7">
        <v>343.0</v>
      </c>
      <c r="CD33" s="7">
        <v>380.0</v>
      </c>
      <c r="CE33" s="7">
        <v>291.0</v>
      </c>
      <c r="CF33" s="7">
        <v>448.0</v>
      </c>
      <c r="CG33" s="7">
        <v>375.0</v>
      </c>
      <c r="CH33" s="7">
        <v>655.0</v>
      </c>
      <c r="CI33" s="7">
        <v>896.0</v>
      </c>
      <c r="CJ33" s="7">
        <v>67.0</v>
      </c>
      <c r="CK33" s="7">
        <v>247.0</v>
      </c>
      <c r="CL33" s="7">
        <v>535.0</v>
      </c>
      <c r="CM33" s="7">
        <v>30.0</v>
      </c>
      <c r="CN33" s="7">
        <v>468.0</v>
      </c>
      <c r="CO33" s="7">
        <v>867.0</v>
      </c>
      <c r="CP33" s="7">
        <v>758.0</v>
      </c>
      <c r="CQ33" s="7">
        <v>564.0</v>
      </c>
      <c r="CR33" s="7">
        <v>9.0</v>
      </c>
      <c r="CS33" s="7">
        <v>439.0</v>
      </c>
      <c r="CT33" s="7">
        <v>167.0</v>
      </c>
      <c r="CU33" s="7">
        <v>950.0</v>
      </c>
      <c r="CV33" s="7">
        <v>693.0</v>
      </c>
      <c r="CW33" s="7">
        <v>762.0</v>
      </c>
    </row>
    <row r="34" ht="14.25" customHeight="1">
      <c r="A34" s="7">
        <v>33.0</v>
      </c>
      <c r="B34" s="7">
        <v>273.0</v>
      </c>
      <c r="C34" s="7">
        <v>919.0</v>
      </c>
      <c r="D34" s="7">
        <v>788.0</v>
      </c>
      <c r="E34" s="7">
        <v>848.0</v>
      </c>
      <c r="F34" s="7">
        <v>456.0</v>
      </c>
      <c r="G34" s="7">
        <v>607.0</v>
      </c>
      <c r="H34" s="7">
        <v>832.0</v>
      </c>
      <c r="I34" s="7">
        <v>52.0</v>
      </c>
      <c r="J34" s="7">
        <v>153.0</v>
      </c>
      <c r="K34" s="7">
        <v>917.0</v>
      </c>
      <c r="L34" s="7">
        <v>542.0</v>
      </c>
      <c r="M34" s="7">
        <v>760.0</v>
      </c>
      <c r="N34" s="7">
        <v>444.0</v>
      </c>
      <c r="O34" s="7">
        <v>617.0</v>
      </c>
      <c r="P34" s="7">
        <v>595.0</v>
      </c>
      <c r="Q34" s="7">
        <v>704.0</v>
      </c>
      <c r="R34" s="7">
        <v>177.0</v>
      </c>
      <c r="S34" s="7">
        <v>837.0</v>
      </c>
      <c r="T34" s="7">
        <v>225.0</v>
      </c>
      <c r="U34" s="7">
        <v>114.0</v>
      </c>
      <c r="V34" s="7">
        <v>181.0</v>
      </c>
      <c r="W34" s="7">
        <v>34.0</v>
      </c>
      <c r="X34" s="7">
        <v>896.0</v>
      </c>
      <c r="Y34" s="7">
        <v>889.0</v>
      </c>
      <c r="Z34" s="7">
        <v>583.0</v>
      </c>
      <c r="AA34" s="7">
        <v>955.0</v>
      </c>
      <c r="AB34" s="7">
        <v>253.0</v>
      </c>
      <c r="AC34" s="7">
        <v>65.0</v>
      </c>
      <c r="AD34" s="7">
        <v>732.0</v>
      </c>
      <c r="AE34" s="7">
        <v>114.0</v>
      </c>
      <c r="AF34" s="7">
        <v>210.0</v>
      </c>
      <c r="AG34" s="7">
        <v>559.0</v>
      </c>
      <c r="AH34" s="7">
        <v>115.0</v>
      </c>
      <c r="AI34" s="7">
        <v>383.0</v>
      </c>
      <c r="AJ34" s="7">
        <v>681.0</v>
      </c>
      <c r="AK34" s="7">
        <v>278.0</v>
      </c>
      <c r="AL34" s="7">
        <v>954.0</v>
      </c>
      <c r="AM34" s="7">
        <v>485.0</v>
      </c>
      <c r="AN34" s="7">
        <v>932.0</v>
      </c>
      <c r="AO34" s="7">
        <v>750.0</v>
      </c>
      <c r="AP34" s="7">
        <v>557.0</v>
      </c>
      <c r="AQ34" s="7">
        <v>134.0</v>
      </c>
      <c r="AR34" s="7">
        <v>917.0</v>
      </c>
      <c r="AS34" s="7">
        <v>277.0</v>
      </c>
      <c r="AT34" s="7">
        <v>666.0</v>
      </c>
      <c r="AU34" s="7">
        <v>333.0</v>
      </c>
      <c r="AV34" s="7">
        <v>414.0</v>
      </c>
      <c r="AW34" s="7">
        <v>339.0</v>
      </c>
      <c r="AX34" s="7">
        <v>877.0</v>
      </c>
      <c r="AY34" s="7">
        <v>698.0</v>
      </c>
      <c r="AZ34" s="7">
        <v>838.0</v>
      </c>
      <c r="BA34" s="7">
        <v>658.0</v>
      </c>
      <c r="BB34" s="7">
        <v>447.0</v>
      </c>
      <c r="BC34" s="7">
        <v>886.0</v>
      </c>
      <c r="BD34" s="7">
        <v>61.0</v>
      </c>
      <c r="BE34" s="7">
        <v>432.0</v>
      </c>
      <c r="BF34" s="7">
        <v>96.0</v>
      </c>
      <c r="BG34" s="7">
        <v>18.0</v>
      </c>
      <c r="BH34" s="7">
        <v>734.0</v>
      </c>
      <c r="BI34" s="7">
        <v>875.0</v>
      </c>
      <c r="BJ34" s="7">
        <v>395.0</v>
      </c>
      <c r="BK34" s="7">
        <v>686.0</v>
      </c>
      <c r="BL34" s="7">
        <v>745.0</v>
      </c>
      <c r="BM34" s="7">
        <v>176.0</v>
      </c>
      <c r="BN34" s="7">
        <v>357.0</v>
      </c>
      <c r="BO34" s="7">
        <v>717.0</v>
      </c>
      <c r="BP34" s="7">
        <v>657.0</v>
      </c>
      <c r="BQ34" s="7">
        <v>651.0</v>
      </c>
      <c r="BR34" s="7">
        <v>512.0</v>
      </c>
      <c r="BS34" s="7">
        <v>125.0</v>
      </c>
      <c r="BT34" s="7">
        <v>201.0</v>
      </c>
      <c r="BU34" s="7">
        <v>946.0</v>
      </c>
      <c r="BV34" s="7">
        <v>473.0</v>
      </c>
      <c r="BW34" s="7">
        <v>164.0</v>
      </c>
      <c r="BX34" s="7">
        <v>759.0</v>
      </c>
      <c r="BY34" s="7">
        <v>5.0</v>
      </c>
      <c r="BZ34" s="7">
        <v>115.0</v>
      </c>
      <c r="CA34" s="7">
        <v>400.0</v>
      </c>
      <c r="CB34" s="7">
        <v>56.0</v>
      </c>
      <c r="CC34" s="7">
        <v>587.0</v>
      </c>
      <c r="CD34" s="7">
        <v>696.0</v>
      </c>
      <c r="CE34" s="7">
        <v>866.0</v>
      </c>
      <c r="CF34" s="7">
        <v>94.0</v>
      </c>
      <c r="CG34" s="7">
        <v>519.0</v>
      </c>
      <c r="CH34" s="7">
        <v>298.0</v>
      </c>
      <c r="CI34" s="7">
        <v>634.0</v>
      </c>
      <c r="CJ34" s="7">
        <v>290.0</v>
      </c>
      <c r="CK34" s="7">
        <v>782.0</v>
      </c>
      <c r="CL34" s="7">
        <v>247.0</v>
      </c>
      <c r="CM34" s="7">
        <v>351.0</v>
      </c>
      <c r="CN34" s="7">
        <v>89.0</v>
      </c>
      <c r="CO34" s="7">
        <v>554.0</v>
      </c>
      <c r="CP34" s="7">
        <v>998.0</v>
      </c>
      <c r="CQ34" s="7">
        <v>311.0</v>
      </c>
      <c r="CR34" s="7">
        <v>401.0</v>
      </c>
      <c r="CS34" s="7">
        <v>526.0</v>
      </c>
      <c r="CT34" s="7">
        <v>263.0</v>
      </c>
      <c r="CU34" s="7">
        <v>288.0</v>
      </c>
      <c r="CV34" s="7">
        <v>524.0</v>
      </c>
      <c r="CW34" s="7">
        <v>42.0</v>
      </c>
    </row>
    <row r="35" ht="14.25" customHeight="1">
      <c r="A35" s="7">
        <v>34.0</v>
      </c>
      <c r="B35" s="7">
        <v>524.0</v>
      </c>
      <c r="C35" s="7">
        <v>725.0</v>
      </c>
      <c r="D35" s="7">
        <v>4.0</v>
      </c>
      <c r="E35" s="7">
        <v>674.0</v>
      </c>
      <c r="F35" s="7">
        <v>804.0</v>
      </c>
      <c r="G35" s="7">
        <v>561.0</v>
      </c>
      <c r="H35" s="7">
        <v>797.0</v>
      </c>
      <c r="I35" s="7">
        <v>366.0</v>
      </c>
      <c r="J35" s="7">
        <v>726.0</v>
      </c>
      <c r="K35" s="7">
        <v>19.0</v>
      </c>
      <c r="L35" s="7">
        <v>584.0</v>
      </c>
      <c r="M35" s="7">
        <v>978.0</v>
      </c>
      <c r="N35" s="7">
        <v>678.0</v>
      </c>
      <c r="O35" s="7">
        <v>24.0</v>
      </c>
      <c r="P35" s="7">
        <v>162.0</v>
      </c>
      <c r="Q35" s="7">
        <v>604.0</v>
      </c>
      <c r="R35" s="7">
        <v>587.0</v>
      </c>
      <c r="S35" s="7">
        <v>768.0</v>
      </c>
      <c r="T35" s="7">
        <v>755.0</v>
      </c>
      <c r="U35" s="7">
        <v>618.0</v>
      </c>
      <c r="V35" s="7">
        <v>155.0</v>
      </c>
      <c r="W35" s="7">
        <v>195.0</v>
      </c>
      <c r="X35" s="7">
        <v>155.0</v>
      </c>
      <c r="Y35" s="7">
        <v>486.0</v>
      </c>
      <c r="Z35" s="7">
        <v>254.0</v>
      </c>
      <c r="AA35" s="7">
        <v>792.0</v>
      </c>
      <c r="AB35" s="7">
        <v>665.0</v>
      </c>
      <c r="AC35" s="7">
        <v>951.0</v>
      </c>
      <c r="AD35" s="7">
        <v>144.0</v>
      </c>
      <c r="AE35" s="7">
        <v>801.0</v>
      </c>
      <c r="AF35" s="7">
        <v>33.0</v>
      </c>
      <c r="AG35" s="7">
        <v>479.0</v>
      </c>
      <c r="AH35" s="7">
        <v>357.0</v>
      </c>
      <c r="AI35" s="7">
        <v>742.0</v>
      </c>
      <c r="AJ35" s="7">
        <v>567.0</v>
      </c>
      <c r="AK35" s="7">
        <v>746.0</v>
      </c>
      <c r="AL35" s="7">
        <v>534.0</v>
      </c>
      <c r="AM35" s="7">
        <v>728.0</v>
      </c>
      <c r="AN35" s="7">
        <v>409.0</v>
      </c>
      <c r="AO35" s="7">
        <v>903.0</v>
      </c>
      <c r="AP35" s="7">
        <v>849.0</v>
      </c>
      <c r="AQ35" s="7">
        <v>993.0</v>
      </c>
      <c r="AR35" s="7">
        <v>151.0</v>
      </c>
      <c r="AS35" s="7">
        <v>231.0</v>
      </c>
      <c r="AT35" s="7">
        <v>304.0</v>
      </c>
      <c r="AU35" s="7">
        <v>729.0</v>
      </c>
      <c r="AV35" s="7">
        <v>138.0</v>
      </c>
      <c r="AW35" s="7">
        <v>969.0</v>
      </c>
      <c r="AX35" s="7">
        <v>238.0</v>
      </c>
      <c r="AY35" s="7">
        <v>662.0</v>
      </c>
      <c r="AZ35" s="7">
        <v>903.0</v>
      </c>
      <c r="BA35" s="7">
        <v>460.0</v>
      </c>
      <c r="BB35" s="7">
        <v>656.0</v>
      </c>
      <c r="BC35" s="7">
        <v>796.0</v>
      </c>
      <c r="BD35" s="7">
        <v>286.0</v>
      </c>
      <c r="BE35" s="7">
        <v>315.0</v>
      </c>
      <c r="BF35" s="7">
        <v>28.0</v>
      </c>
      <c r="BG35" s="7">
        <v>716.0</v>
      </c>
      <c r="BH35" s="7">
        <v>57.0</v>
      </c>
      <c r="BI35" s="7">
        <v>634.0</v>
      </c>
      <c r="BJ35" s="7">
        <v>383.0</v>
      </c>
      <c r="BK35" s="7">
        <v>852.0</v>
      </c>
      <c r="BL35" s="7">
        <v>155.0</v>
      </c>
      <c r="BM35" s="7">
        <v>446.0</v>
      </c>
      <c r="BN35" s="7">
        <v>461.0</v>
      </c>
      <c r="BO35" s="7">
        <v>174.0</v>
      </c>
      <c r="BP35" s="7">
        <v>668.0</v>
      </c>
      <c r="BQ35" s="7">
        <v>654.0</v>
      </c>
      <c r="BR35" s="7">
        <v>274.0</v>
      </c>
      <c r="BS35" s="7">
        <v>946.0</v>
      </c>
      <c r="BT35" s="7">
        <v>360.0</v>
      </c>
      <c r="BU35" s="7">
        <v>5.0</v>
      </c>
      <c r="BV35" s="7">
        <v>13.0</v>
      </c>
      <c r="BW35" s="7">
        <v>529.0</v>
      </c>
      <c r="BX35" s="7">
        <v>399.0</v>
      </c>
      <c r="BY35" s="7">
        <v>55.0</v>
      </c>
      <c r="BZ35" s="7">
        <v>618.0</v>
      </c>
      <c r="CA35" s="7">
        <v>407.0</v>
      </c>
      <c r="CB35" s="7">
        <v>95.0</v>
      </c>
      <c r="CC35" s="7">
        <v>435.0</v>
      </c>
      <c r="CD35" s="7">
        <v>429.0</v>
      </c>
      <c r="CE35" s="7">
        <v>921.0</v>
      </c>
      <c r="CF35" s="7">
        <v>37.0</v>
      </c>
      <c r="CG35" s="7">
        <v>408.0</v>
      </c>
      <c r="CH35" s="7">
        <v>880.0</v>
      </c>
      <c r="CI35" s="7">
        <v>50.0</v>
      </c>
      <c r="CJ35" s="7">
        <v>905.0</v>
      </c>
      <c r="CK35" s="7">
        <v>558.0</v>
      </c>
      <c r="CL35" s="7">
        <v>19.0</v>
      </c>
      <c r="CM35" s="7">
        <v>611.0</v>
      </c>
      <c r="CN35" s="7">
        <v>988.0</v>
      </c>
      <c r="CO35" s="7">
        <v>2.0</v>
      </c>
      <c r="CP35" s="7">
        <v>608.0</v>
      </c>
      <c r="CQ35" s="7">
        <v>159.0</v>
      </c>
      <c r="CR35" s="7">
        <v>520.0</v>
      </c>
      <c r="CS35" s="7">
        <v>852.0</v>
      </c>
      <c r="CT35" s="7">
        <v>378.0</v>
      </c>
      <c r="CU35" s="7">
        <v>173.0</v>
      </c>
      <c r="CV35" s="7">
        <v>834.0</v>
      </c>
      <c r="CW35" s="7">
        <v>755.0</v>
      </c>
    </row>
    <row r="36" ht="14.25" customHeight="1">
      <c r="A36" s="7">
        <v>35.0</v>
      </c>
      <c r="B36" s="7">
        <v>810.0</v>
      </c>
      <c r="C36" s="7">
        <v>513.0</v>
      </c>
      <c r="D36" s="7">
        <v>626.0</v>
      </c>
      <c r="E36" s="7">
        <v>108.0</v>
      </c>
      <c r="F36" s="7">
        <v>662.0</v>
      </c>
      <c r="G36" s="7">
        <v>765.0</v>
      </c>
      <c r="H36" s="7">
        <v>800.0</v>
      </c>
      <c r="I36" s="7">
        <v>852.0</v>
      </c>
      <c r="J36" s="7">
        <v>548.0</v>
      </c>
      <c r="K36" s="7">
        <v>693.0</v>
      </c>
      <c r="L36" s="7">
        <v>286.0</v>
      </c>
      <c r="M36" s="7">
        <v>789.0</v>
      </c>
      <c r="N36" s="7">
        <v>904.0</v>
      </c>
      <c r="O36" s="7">
        <v>642.0</v>
      </c>
      <c r="P36" s="7">
        <v>551.0</v>
      </c>
      <c r="Q36" s="7">
        <v>65.0</v>
      </c>
      <c r="R36" s="7">
        <v>285.0</v>
      </c>
      <c r="S36" s="7">
        <v>25.0</v>
      </c>
      <c r="T36" s="7">
        <v>947.0</v>
      </c>
      <c r="U36" s="7">
        <v>655.0</v>
      </c>
      <c r="V36" s="7">
        <v>83.0</v>
      </c>
      <c r="W36" s="7">
        <v>239.0</v>
      </c>
      <c r="X36" s="7">
        <v>108.0</v>
      </c>
      <c r="Y36" s="7">
        <v>217.0</v>
      </c>
      <c r="Z36" s="7">
        <v>922.0</v>
      </c>
      <c r="AA36" s="7">
        <v>911.0</v>
      </c>
      <c r="AB36" s="7">
        <v>184.0</v>
      </c>
      <c r="AC36" s="7">
        <v>277.0</v>
      </c>
      <c r="AD36" s="7">
        <v>434.0</v>
      </c>
      <c r="AE36" s="7">
        <v>821.0</v>
      </c>
      <c r="AF36" s="7">
        <v>129.0</v>
      </c>
      <c r="AG36" s="7">
        <v>901.0</v>
      </c>
      <c r="AH36" s="7">
        <v>635.0</v>
      </c>
      <c r="AI36" s="7">
        <v>550.0</v>
      </c>
      <c r="AJ36" s="7">
        <v>858.0</v>
      </c>
      <c r="AK36" s="7">
        <v>321.0</v>
      </c>
      <c r="AL36" s="7">
        <v>504.0</v>
      </c>
      <c r="AM36" s="7">
        <v>895.0</v>
      </c>
      <c r="AN36" s="7">
        <v>759.0</v>
      </c>
      <c r="AO36" s="7">
        <v>841.0</v>
      </c>
      <c r="AP36" s="7">
        <v>62.0</v>
      </c>
      <c r="AQ36" s="7">
        <v>751.0</v>
      </c>
      <c r="AR36" s="7">
        <v>364.0</v>
      </c>
      <c r="AS36" s="7">
        <v>162.0</v>
      </c>
      <c r="AT36" s="7">
        <v>973.0</v>
      </c>
      <c r="AU36" s="7">
        <v>609.0</v>
      </c>
      <c r="AV36" s="7">
        <v>469.0</v>
      </c>
      <c r="AW36" s="7">
        <v>706.0</v>
      </c>
      <c r="AX36" s="7">
        <v>143.0</v>
      </c>
      <c r="AY36" s="7">
        <v>507.0</v>
      </c>
      <c r="AZ36" s="7">
        <v>204.0</v>
      </c>
      <c r="BA36" s="7">
        <v>288.0</v>
      </c>
      <c r="BB36" s="7">
        <v>504.0</v>
      </c>
      <c r="BC36" s="7">
        <v>93.0</v>
      </c>
      <c r="BD36" s="7">
        <v>217.0</v>
      </c>
      <c r="BE36" s="7">
        <v>303.0</v>
      </c>
      <c r="BF36" s="7">
        <v>826.0</v>
      </c>
      <c r="BG36" s="7">
        <v>664.0</v>
      </c>
      <c r="BH36" s="7">
        <v>350.0</v>
      </c>
      <c r="BI36" s="7">
        <v>824.0</v>
      </c>
      <c r="BJ36" s="7">
        <v>676.0</v>
      </c>
      <c r="BK36" s="7">
        <v>475.0</v>
      </c>
      <c r="BL36" s="7">
        <v>562.0</v>
      </c>
      <c r="BM36" s="7">
        <v>804.0</v>
      </c>
      <c r="BN36" s="7">
        <v>609.0</v>
      </c>
      <c r="BO36" s="7">
        <v>842.0</v>
      </c>
      <c r="BP36" s="7">
        <v>245.0</v>
      </c>
      <c r="BQ36" s="7">
        <v>45.0</v>
      </c>
      <c r="BR36" s="7">
        <v>251.0</v>
      </c>
      <c r="BS36" s="7">
        <v>964.0</v>
      </c>
      <c r="BT36" s="7">
        <v>228.0</v>
      </c>
      <c r="BU36" s="7">
        <v>88.0</v>
      </c>
      <c r="BV36" s="7">
        <v>745.0</v>
      </c>
      <c r="BW36" s="7">
        <v>753.0</v>
      </c>
      <c r="BX36" s="7">
        <v>232.0</v>
      </c>
      <c r="BY36" s="7">
        <v>301.0</v>
      </c>
      <c r="BZ36" s="7">
        <v>419.0</v>
      </c>
      <c r="CA36" s="7">
        <v>92.0</v>
      </c>
      <c r="CB36" s="7">
        <v>253.0</v>
      </c>
      <c r="CC36" s="7">
        <v>656.0</v>
      </c>
      <c r="CD36" s="7">
        <v>1.0</v>
      </c>
      <c r="CE36" s="7">
        <v>577.0</v>
      </c>
      <c r="CF36" s="7">
        <v>130.0</v>
      </c>
      <c r="CG36" s="7">
        <v>199.0</v>
      </c>
      <c r="CH36" s="7">
        <v>376.0</v>
      </c>
      <c r="CI36" s="7">
        <v>431.0</v>
      </c>
      <c r="CJ36" s="7">
        <v>838.0</v>
      </c>
      <c r="CK36" s="7">
        <v>202.0</v>
      </c>
      <c r="CL36" s="7">
        <v>72.0</v>
      </c>
      <c r="CM36" s="7">
        <v>437.0</v>
      </c>
      <c r="CN36" s="7">
        <v>93.0</v>
      </c>
      <c r="CO36" s="7">
        <v>695.0</v>
      </c>
      <c r="CP36" s="7">
        <v>945.0</v>
      </c>
      <c r="CQ36" s="7">
        <v>943.0</v>
      </c>
      <c r="CR36" s="7">
        <v>326.0</v>
      </c>
      <c r="CS36" s="7">
        <v>949.0</v>
      </c>
      <c r="CT36" s="7">
        <v>306.0</v>
      </c>
      <c r="CU36" s="7">
        <v>975.0</v>
      </c>
      <c r="CV36" s="7">
        <v>696.0</v>
      </c>
      <c r="CW36" s="7">
        <v>646.0</v>
      </c>
    </row>
    <row r="37" ht="14.25" customHeight="1">
      <c r="A37" s="7">
        <v>36.0</v>
      </c>
      <c r="B37" s="7">
        <v>902.0</v>
      </c>
      <c r="C37" s="7">
        <v>136.0</v>
      </c>
      <c r="D37" s="7">
        <v>13.0</v>
      </c>
      <c r="E37" s="7">
        <v>265.0</v>
      </c>
      <c r="F37" s="7">
        <v>905.0</v>
      </c>
      <c r="G37" s="7">
        <v>338.0</v>
      </c>
      <c r="H37" s="7">
        <v>290.0</v>
      </c>
      <c r="I37" s="7">
        <v>596.0</v>
      </c>
      <c r="J37" s="7">
        <v>218.0</v>
      </c>
      <c r="K37" s="7">
        <v>115.0</v>
      </c>
      <c r="L37" s="7">
        <v>580.0</v>
      </c>
      <c r="M37" s="7">
        <v>831.0</v>
      </c>
      <c r="N37" s="7">
        <v>437.0</v>
      </c>
      <c r="O37" s="7">
        <v>603.0</v>
      </c>
      <c r="P37" s="7">
        <v>535.0</v>
      </c>
      <c r="Q37" s="7">
        <v>258.0</v>
      </c>
      <c r="R37" s="7">
        <v>755.0</v>
      </c>
      <c r="S37" s="7">
        <v>682.0</v>
      </c>
      <c r="T37" s="7">
        <v>328.0</v>
      </c>
      <c r="U37" s="7">
        <v>434.0</v>
      </c>
      <c r="V37" s="7">
        <v>101.0</v>
      </c>
      <c r="W37" s="7">
        <v>850.0</v>
      </c>
      <c r="X37" s="7">
        <v>138.0</v>
      </c>
      <c r="Y37" s="7">
        <v>657.0</v>
      </c>
      <c r="Z37" s="7">
        <v>470.0</v>
      </c>
      <c r="AA37" s="7">
        <v>376.0</v>
      </c>
      <c r="AB37" s="7">
        <v>679.0</v>
      </c>
      <c r="AC37" s="7">
        <v>84.0</v>
      </c>
      <c r="AD37" s="7">
        <v>317.0</v>
      </c>
      <c r="AE37" s="7">
        <v>723.0</v>
      </c>
      <c r="AF37" s="7">
        <v>547.0</v>
      </c>
      <c r="AG37" s="7">
        <v>940.0</v>
      </c>
      <c r="AH37" s="7">
        <v>886.0</v>
      </c>
      <c r="AI37" s="7">
        <v>405.0</v>
      </c>
      <c r="AJ37" s="7">
        <v>716.0</v>
      </c>
      <c r="AK37" s="7">
        <v>389.0</v>
      </c>
      <c r="AL37" s="7">
        <v>564.0</v>
      </c>
      <c r="AM37" s="7">
        <v>204.0</v>
      </c>
      <c r="AN37" s="7">
        <v>341.0</v>
      </c>
      <c r="AO37" s="7">
        <v>690.0</v>
      </c>
      <c r="AP37" s="7">
        <v>811.0</v>
      </c>
      <c r="AQ37" s="7">
        <v>134.0</v>
      </c>
      <c r="AR37" s="7">
        <v>567.0</v>
      </c>
      <c r="AS37" s="7">
        <v>274.0</v>
      </c>
      <c r="AT37" s="7">
        <v>306.0</v>
      </c>
      <c r="AU37" s="7">
        <v>28.0</v>
      </c>
      <c r="AV37" s="7">
        <v>678.0</v>
      </c>
      <c r="AW37" s="7">
        <v>581.0</v>
      </c>
      <c r="AX37" s="7">
        <v>540.0</v>
      </c>
      <c r="AY37" s="7">
        <v>711.0</v>
      </c>
      <c r="AZ37" s="7">
        <v>458.0</v>
      </c>
      <c r="BA37" s="7">
        <v>944.0</v>
      </c>
      <c r="BB37" s="7">
        <v>356.0</v>
      </c>
      <c r="BC37" s="7">
        <v>710.0</v>
      </c>
      <c r="BD37" s="7">
        <v>59.0</v>
      </c>
      <c r="BE37" s="7">
        <v>127.0</v>
      </c>
      <c r="BF37" s="7">
        <v>69.0</v>
      </c>
      <c r="BG37" s="7">
        <v>755.0</v>
      </c>
      <c r="BH37" s="7">
        <v>280.0</v>
      </c>
      <c r="BI37" s="7">
        <v>239.0</v>
      </c>
      <c r="BJ37" s="7">
        <v>866.0</v>
      </c>
      <c r="BK37" s="7">
        <v>233.0</v>
      </c>
      <c r="BL37" s="7">
        <v>626.0</v>
      </c>
      <c r="BM37" s="7">
        <v>760.0</v>
      </c>
      <c r="BN37" s="7">
        <v>724.0</v>
      </c>
      <c r="BO37" s="7">
        <v>148.0</v>
      </c>
      <c r="BP37" s="7">
        <v>47.0</v>
      </c>
      <c r="BQ37" s="7">
        <v>452.0</v>
      </c>
      <c r="BR37" s="7">
        <v>277.0</v>
      </c>
      <c r="BS37" s="7">
        <v>921.0</v>
      </c>
      <c r="BT37" s="7">
        <v>377.0</v>
      </c>
      <c r="BU37" s="7">
        <v>694.0</v>
      </c>
      <c r="BV37" s="7">
        <v>257.0</v>
      </c>
      <c r="BW37" s="7">
        <v>906.0</v>
      </c>
      <c r="BX37" s="7">
        <v>998.0</v>
      </c>
      <c r="BY37" s="7">
        <v>943.0</v>
      </c>
      <c r="BZ37" s="7">
        <v>342.0</v>
      </c>
      <c r="CA37" s="7">
        <v>878.0</v>
      </c>
      <c r="CB37" s="7">
        <v>993.0</v>
      </c>
      <c r="CC37" s="7">
        <v>453.0</v>
      </c>
      <c r="CD37" s="7">
        <v>283.0</v>
      </c>
      <c r="CE37" s="7">
        <v>402.0</v>
      </c>
      <c r="CF37" s="7">
        <v>569.0</v>
      </c>
      <c r="CG37" s="7">
        <v>41.0</v>
      </c>
      <c r="CH37" s="7">
        <v>618.0</v>
      </c>
      <c r="CI37" s="7">
        <v>91.0</v>
      </c>
      <c r="CJ37" s="7">
        <v>14.0</v>
      </c>
      <c r="CK37" s="7">
        <v>640.0</v>
      </c>
      <c r="CL37" s="7">
        <v>136.0</v>
      </c>
      <c r="CM37" s="7">
        <v>985.0</v>
      </c>
      <c r="CN37" s="7">
        <v>522.0</v>
      </c>
      <c r="CO37" s="7">
        <v>143.0</v>
      </c>
      <c r="CP37" s="7">
        <v>492.0</v>
      </c>
      <c r="CQ37" s="7">
        <v>769.0</v>
      </c>
      <c r="CR37" s="7">
        <v>141.0</v>
      </c>
      <c r="CS37" s="7">
        <v>527.0</v>
      </c>
      <c r="CT37" s="7">
        <v>686.0</v>
      </c>
      <c r="CU37" s="7">
        <v>757.0</v>
      </c>
      <c r="CV37" s="7">
        <v>235.0</v>
      </c>
      <c r="CW37" s="7">
        <v>626.0</v>
      </c>
    </row>
    <row r="38" ht="14.25" customHeight="1">
      <c r="A38" s="7">
        <v>37.0</v>
      </c>
      <c r="B38" s="7">
        <v>931.0</v>
      </c>
      <c r="C38" s="7">
        <v>34.0</v>
      </c>
      <c r="D38" s="7">
        <v>892.0</v>
      </c>
      <c r="E38" s="7">
        <v>896.0</v>
      </c>
      <c r="F38" s="7">
        <v>820.0</v>
      </c>
      <c r="G38" s="7">
        <v>458.0</v>
      </c>
      <c r="H38" s="7">
        <v>680.0</v>
      </c>
      <c r="I38" s="7">
        <v>821.0</v>
      </c>
      <c r="J38" s="7">
        <v>848.0</v>
      </c>
      <c r="K38" s="7">
        <v>434.0</v>
      </c>
      <c r="L38" s="7">
        <v>142.0</v>
      </c>
      <c r="M38" s="7">
        <v>332.0</v>
      </c>
      <c r="N38" s="7">
        <v>69.0</v>
      </c>
      <c r="O38" s="7">
        <v>807.0</v>
      </c>
      <c r="P38" s="7">
        <v>625.0</v>
      </c>
      <c r="Q38" s="7">
        <v>858.0</v>
      </c>
      <c r="R38" s="7">
        <v>965.0</v>
      </c>
      <c r="S38" s="7">
        <v>933.0</v>
      </c>
      <c r="T38" s="7">
        <v>863.0</v>
      </c>
      <c r="U38" s="7">
        <v>758.0</v>
      </c>
      <c r="V38" s="7">
        <v>696.0</v>
      </c>
      <c r="W38" s="7">
        <v>332.0</v>
      </c>
      <c r="X38" s="7">
        <v>757.0</v>
      </c>
      <c r="Y38" s="7">
        <v>143.0</v>
      </c>
      <c r="Z38" s="7">
        <v>191.0</v>
      </c>
      <c r="AA38" s="7">
        <v>379.0</v>
      </c>
      <c r="AB38" s="7">
        <v>173.0</v>
      </c>
      <c r="AC38" s="7">
        <v>633.0</v>
      </c>
      <c r="AD38" s="7">
        <v>384.0</v>
      </c>
      <c r="AE38" s="7">
        <v>29.0</v>
      </c>
      <c r="AF38" s="7">
        <v>993.0</v>
      </c>
      <c r="AG38" s="7">
        <v>793.0</v>
      </c>
      <c r="AH38" s="7">
        <v>708.0</v>
      </c>
      <c r="AI38" s="7">
        <v>144.0</v>
      </c>
      <c r="AJ38" s="7">
        <v>984.0</v>
      </c>
      <c r="AK38" s="7">
        <v>588.0</v>
      </c>
      <c r="AL38" s="7">
        <v>440.0</v>
      </c>
      <c r="AM38" s="7">
        <v>93.0</v>
      </c>
      <c r="AN38" s="7">
        <v>160.0</v>
      </c>
      <c r="AO38" s="7">
        <v>647.0</v>
      </c>
      <c r="AP38" s="7">
        <v>99.0</v>
      </c>
      <c r="AQ38" s="7">
        <v>967.0</v>
      </c>
      <c r="AR38" s="7">
        <v>930.0</v>
      </c>
      <c r="AS38" s="7">
        <v>22.0</v>
      </c>
      <c r="AT38" s="7">
        <v>472.0</v>
      </c>
      <c r="AU38" s="7">
        <v>808.0</v>
      </c>
      <c r="AV38" s="7">
        <v>37.0</v>
      </c>
      <c r="AW38" s="7">
        <v>264.0</v>
      </c>
      <c r="AX38" s="7">
        <v>341.0</v>
      </c>
      <c r="AY38" s="7">
        <v>932.0</v>
      </c>
      <c r="AZ38" s="7">
        <v>630.0</v>
      </c>
      <c r="BA38" s="7">
        <v>940.0</v>
      </c>
      <c r="BB38" s="7">
        <v>370.0</v>
      </c>
      <c r="BC38" s="7">
        <v>637.0</v>
      </c>
      <c r="BD38" s="7">
        <v>276.0</v>
      </c>
      <c r="BE38" s="7">
        <v>434.0</v>
      </c>
      <c r="BF38" s="7">
        <v>816.0</v>
      </c>
      <c r="BG38" s="7">
        <v>45.0</v>
      </c>
      <c r="BH38" s="7">
        <v>929.0</v>
      </c>
      <c r="BI38" s="7">
        <v>224.0</v>
      </c>
      <c r="BJ38" s="7">
        <v>436.0</v>
      </c>
      <c r="BK38" s="7">
        <v>259.0</v>
      </c>
      <c r="BL38" s="7">
        <v>809.0</v>
      </c>
      <c r="BM38" s="7">
        <v>198.0</v>
      </c>
      <c r="BN38" s="7">
        <v>529.0</v>
      </c>
      <c r="BO38" s="7">
        <v>584.0</v>
      </c>
      <c r="BP38" s="7">
        <v>419.0</v>
      </c>
      <c r="BQ38" s="7">
        <v>74.0</v>
      </c>
      <c r="BR38" s="7">
        <v>437.0</v>
      </c>
      <c r="BS38" s="7">
        <v>87.0</v>
      </c>
      <c r="BT38" s="7">
        <v>877.0</v>
      </c>
      <c r="BU38" s="7">
        <v>926.0</v>
      </c>
      <c r="BV38" s="7">
        <v>121.0</v>
      </c>
      <c r="BW38" s="7">
        <v>994.0</v>
      </c>
      <c r="BX38" s="7">
        <v>392.0</v>
      </c>
      <c r="BY38" s="7">
        <v>598.0</v>
      </c>
      <c r="BZ38" s="7">
        <v>302.0</v>
      </c>
      <c r="CA38" s="7">
        <v>881.0</v>
      </c>
      <c r="CB38" s="7">
        <v>953.0</v>
      </c>
      <c r="CC38" s="7">
        <v>75.0</v>
      </c>
      <c r="CD38" s="7">
        <v>134.0</v>
      </c>
      <c r="CE38" s="7">
        <v>347.0</v>
      </c>
      <c r="CF38" s="7">
        <v>937.0</v>
      </c>
      <c r="CG38" s="7">
        <v>701.0</v>
      </c>
      <c r="CH38" s="7">
        <v>965.0</v>
      </c>
      <c r="CI38" s="7">
        <v>503.0</v>
      </c>
      <c r="CJ38" s="7">
        <v>855.0</v>
      </c>
      <c r="CK38" s="7">
        <v>503.0</v>
      </c>
      <c r="CL38" s="7">
        <v>121.0</v>
      </c>
      <c r="CM38" s="7">
        <v>201.0</v>
      </c>
      <c r="CN38" s="7">
        <v>358.0</v>
      </c>
      <c r="CO38" s="7">
        <v>388.0</v>
      </c>
      <c r="CP38" s="7">
        <v>216.0</v>
      </c>
      <c r="CQ38" s="7">
        <v>986.0</v>
      </c>
      <c r="CR38" s="7">
        <v>790.0</v>
      </c>
      <c r="CS38" s="7">
        <v>567.0</v>
      </c>
      <c r="CT38" s="7">
        <v>580.0</v>
      </c>
      <c r="CU38" s="7">
        <v>40.0</v>
      </c>
      <c r="CV38" s="7">
        <v>876.0</v>
      </c>
      <c r="CW38" s="7">
        <v>870.0</v>
      </c>
    </row>
    <row r="39" ht="14.25" customHeight="1">
      <c r="A39" s="7">
        <v>38.0</v>
      </c>
      <c r="B39" s="7">
        <v>476.0</v>
      </c>
      <c r="C39" s="7">
        <v>88.0</v>
      </c>
      <c r="D39" s="7">
        <v>534.0</v>
      </c>
      <c r="E39" s="7">
        <v>533.0</v>
      </c>
      <c r="F39" s="7">
        <v>116.0</v>
      </c>
      <c r="G39" s="7">
        <v>440.0</v>
      </c>
      <c r="H39" s="7">
        <v>165.0</v>
      </c>
      <c r="I39" s="7">
        <v>359.0</v>
      </c>
      <c r="J39" s="7">
        <v>725.0</v>
      </c>
      <c r="K39" s="7">
        <v>823.0</v>
      </c>
      <c r="L39" s="7">
        <v>441.0</v>
      </c>
      <c r="M39" s="7">
        <v>456.0</v>
      </c>
      <c r="N39" s="7">
        <v>137.0</v>
      </c>
      <c r="O39" s="7">
        <v>844.0</v>
      </c>
      <c r="P39" s="7">
        <v>432.0</v>
      </c>
      <c r="Q39" s="7">
        <v>701.0</v>
      </c>
      <c r="R39" s="7">
        <v>9.0</v>
      </c>
      <c r="S39" s="7">
        <v>841.0</v>
      </c>
      <c r="T39" s="7">
        <v>581.0</v>
      </c>
      <c r="U39" s="7">
        <v>548.0</v>
      </c>
      <c r="V39" s="7">
        <v>239.0</v>
      </c>
      <c r="W39" s="7">
        <v>485.0</v>
      </c>
      <c r="X39" s="7">
        <v>590.0</v>
      </c>
      <c r="Y39" s="7">
        <v>201.0</v>
      </c>
      <c r="Z39" s="7">
        <v>873.0</v>
      </c>
      <c r="AA39" s="7">
        <v>255.0</v>
      </c>
      <c r="AB39" s="7">
        <v>378.0</v>
      </c>
      <c r="AC39" s="7">
        <v>410.0</v>
      </c>
      <c r="AD39" s="7">
        <v>344.0</v>
      </c>
      <c r="AE39" s="7">
        <v>895.0</v>
      </c>
      <c r="AF39" s="7">
        <v>538.0</v>
      </c>
      <c r="AG39" s="7">
        <v>58.0</v>
      </c>
      <c r="AH39" s="7">
        <v>453.0</v>
      </c>
      <c r="AI39" s="7">
        <v>434.0</v>
      </c>
      <c r="AJ39" s="7">
        <v>263.0</v>
      </c>
      <c r="AK39" s="7">
        <v>439.0</v>
      </c>
      <c r="AL39" s="7">
        <v>698.0</v>
      </c>
      <c r="AM39" s="7">
        <v>704.0</v>
      </c>
      <c r="AN39" s="7">
        <v>506.0</v>
      </c>
      <c r="AO39" s="7">
        <v>774.0</v>
      </c>
      <c r="AP39" s="7">
        <v>519.0</v>
      </c>
      <c r="AQ39" s="7">
        <v>609.0</v>
      </c>
      <c r="AR39" s="7">
        <v>960.0</v>
      </c>
      <c r="AS39" s="7">
        <v>914.0</v>
      </c>
      <c r="AT39" s="7">
        <v>15.0</v>
      </c>
      <c r="AU39" s="7">
        <v>953.0</v>
      </c>
      <c r="AV39" s="7">
        <v>853.0</v>
      </c>
      <c r="AW39" s="7">
        <v>998.0</v>
      </c>
      <c r="AX39" s="7">
        <v>284.0</v>
      </c>
      <c r="AY39" s="7">
        <v>131.0</v>
      </c>
      <c r="AZ39" s="7">
        <v>12.0</v>
      </c>
      <c r="BA39" s="7">
        <v>516.0</v>
      </c>
      <c r="BB39" s="7">
        <v>461.0</v>
      </c>
      <c r="BC39" s="7">
        <v>345.0</v>
      </c>
      <c r="BD39" s="7">
        <v>221.0</v>
      </c>
      <c r="BE39" s="7">
        <v>499.0</v>
      </c>
      <c r="BF39" s="7">
        <v>304.0</v>
      </c>
      <c r="BG39" s="7">
        <v>237.0</v>
      </c>
      <c r="BH39" s="7">
        <v>423.0</v>
      </c>
      <c r="BI39" s="7">
        <v>942.0</v>
      </c>
      <c r="BJ39" s="7">
        <v>258.0</v>
      </c>
      <c r="BK39" s="7">
        <v>611.0</v>
      </c>
      <c r="BL39" s="7">
        <v>190.0</v>
      </c>
      <c r="BM39" s="7">
        <v>927.0</v>
      </c>
      <c r="BN39" s="7">
        <v>748.0</v>
      </c>
      <c r="BO39" s="7">
        <v>41.0</v>
      </c>
      <c r="BP39" s="7">
        <v>413.0</v>
      </c>
      <c r="BQ39" s="7">
        <v>365.0</v>
      </c>
      <c r="BR39" s="7">
        <v>741.0</v>
      </c>
      <c r="BS39" s="7">
        <v>405.0</v>
      </c>
      <c r="BT39" s="7">
        <v>647.0</v>
      </c>
      <c r="BU39" s="7">
        <v>736.0</v>
      </c>
      <c r="BV39" s="7">
        <v>365.0</v>
      </c>
      <c r="BW39" s="7">
        <v>188.0</v>
      </c>
      <c r="BX39" s="7">
        <v>633.0</v>
      </c>
      <c r="BY39" s="7">
        <v>641.0</v>
      </c>
      <c r="BZ39" s="7">
        <v>876.0</v>
      </c>
      <c r="CA39" s="7">
        <v>80.0</v>
      </c>
      <c r="CB39" s="7">
        <v>408.0</v>
      </c>
      <c r="CC39" s="7">
        <v>324.0</v>
      </c>
      <c r="CD39" s="7">
        <v>300.0</v>
      </c>
      <c r="CE39" s="7">
        <v>13.0</v>
      </c>
      <c r="CF39" s="7">
        <v>129.0</v>
      </c>
      <c r="CG39" s="7">
        <v>757.0</v>
      </c>
      <c r="CH39" s="7">
        <v>871.0</v>
      </c>
      <c r="CI39" s="7">
        <v>333.0</v>
      </c>
      <c r="CJ39" s="7">
        <v>457.0</v>
      </c>
      <c r="CK39" s="7">
        <v>791.0</v>
      </c>
      <c r="CL39" s="7">
        <v>849.0</v>
      </c>
      <c r="CM39" s="7">
        <v>70.0</v>
      </c>
      <c r="CN39" s="7">
        <v>10.0</v>
      </c>
      <c r="CO39" s="7">
        <v>806.0</v>
      </c>
      <c r="CP39" s="7">
        <v>422.0</v>
      </c>
      <c r="CQ39" s="7">
        <v>746.0</v>
      </c>
      <c r="CR39" s="7">
        <v>57.0</v>
      </c>
      <c r="CS39" s="7">
        <v>223.0</v>
      </c>
      <c r="CT39" s="7">
        <v>949.0</v>
      </c>
      <c r="CU39" s="7">
        <v>32.0</v>
      </c>
      <c r="CV39" s="7">
        <v>699.0</v>
      </c>
      <c r="CW39" s="7">
        <v>284.0</v>
      </c>
    </row>
    <row r="40" ht="14.25" customHeight="1">
      <c r="A40" s="7">
        <v>39.0</v>
      </c>
      <c r="B40" s="7">
        <v>4.0</v>
      </c>
      <c r="C40" s="7">
        <v>367.0</v>
      </c>
      <c r="D40" s="7">
        <v>642.0</v>
      </c>
      <c r="E40" s="7">
        <v>77.0</v>
      </c>
      <c r="F40" s="7">
        <v>196.0</v>
      </c>
      <c r="G40" s="7">
        <v>560.0</v>
      </c>
      <c r="H40" s="7">
        <v>313.0</v>
      </c>
      <c r="I40" s="7">
        <v>966.0</v>
      </c>
      <c r="J40" s="7">
        <v>57.0</v>
      </c>
      <c r="K40" s="7">
        <v>989.0</v>
      </c>
      <c r="L40" s="7">
        <v>16.0</v>
      </c>
      <c r="M40" s="7">
        <v>239.0</v>
      </c>
      <c r="N40" s="7">
        <v>287.0</v>
      </c>
      <c r="O40" s="7">
        <v>992.0</v>
      </c>
      <c r="P40" s="7">
        <v>526.0</v>
      </c>
      <c r="Q40" s="7">
        <v>664.0</v>
      </c>
      <c r="R40" s="7">
        <v>404.0</v>
      </c>
      <c r="S40" s="7">
        <v>792.0</v>
      </c>
      <c r="T40" s="7">
        <v>543.0</v>
      </c>
      <c r="U40" s="7">
        <v>608.0</v>
      </c>
      <c r="V40" s="7">
        <v>933.0</v>
      </c>
      <c r="W40" s="7">
        <v>222.0</v>
      </c>
      <c r="X40" s="7">
        <v>657.0</v>
      </c>
      <c r="Y40" s="7">
        <v>673.0</v>
      </c>
      <c r="Z40" s="7">
        <v>114.0</v>
      </c>
      <c r="AA40" s="7">
        <v>866.0</v>
      </c>
      <c r="AB40" s="7">
        <v>462.0</v>
      </c>
      <c r="AC40" s="7">
        <v>16.0</v>
      </c>
      <c r="AD40" s="7">
        <v>660.0</v>
      </c>
      <c r="AE40" s="7">
        <v>92.0</v>
      </c>
      <c r="AF40" s="7">
        <v>296.0</v>
      </c>
      <c r="AG40" s="7">
        <v>988.0</v>
      </c>
      <c r="AH40" s="7">
        <v>663.0</v>
      </c>
      <c r="AI40" s="7">
        <v>730.0</v>
      </c>
      <c r="AJ40" s="7">
        <v>268.0</v>
      </c>
      <c r="AK40" s="7">
        <v>64.0</v>
      </c>
      <c r="AL40" s="7">
        <v>536.0</v>
      </c>
      <c r="AM40" s="7">
        <v>978.0</v>
      </c>
      <c r="AN40" s="7">
        <v>20.0</v>
      </c>
      <c r="AO40" s="7">
        <v>420.0</v>
      </c>
      <c r="AP40" s="7">
        <v>447.0</v>
      </c>
      <c r="AQ40" s="7">
        <v>272.0</v>
      </c>
      <c r="AR40" s="7">
        <v>522.0</v>
      </c>
      <c r="AS40" s="7">
        <v>398.0</v>
      </c>
      <c r="AT40" s="7">
        <v>671.0</v>
      </c>
      <c r="AU40" s="7">
        <v>505.0</v>
      </c>
      <c r="AV40" s="7">
        <v>270.0</v>
      </c>
      <c r="AW40" s="7">
        <v>582.0</v>
      </c>
      <c r="AX40" s="7">
        <v>767.0</v>
      </c>
      <c r="AY40" s="7">
        <v>283.0</v>
      </c>
      <c r="AZ40" s="7">
        <v>626.0</v>
      </c>
      <c r="BA40" s="7">
        <v>209.0</v>
      </c>
      <c r="BB40" s="7">
        <v>174.0</v>
      </c>
      <c r="BC40" s="7">
        <v>662.0</v>
      </c>
      <c r="BD40" s="7">
        <v>464.0</v>
      </c>
      <c r="BE40" s="7">
        <v>906.0</v>
      </c>
      <c r="BF40" s="7">
        <v>72.0</v>
      </c>
      <c r="BG40" s="7">
        <v>840.0</v>
      </c>
      <c r="BH40" s="7">
        <v>722.0</v>
      </c>
      <c r="BI40" s="7">
        <v>571.0</v>
      </c>
      <c r="BJ40" s="7">
        <v>990.0</v>
      </c>
      <c r="BK40" s="7">
        <v>615.0</v>
      </c>
      <c r="BL40" s="7">
        <v>341.0</v>
      </c>
      <c r="BM40" s="7">
        <v>280.0</v>
      </c>
      <c r="BN40" s="7">
        <v>524.0</v>
      </c>
      <c r="BO40" s="7">
        <v>220.0</v>
      </c>
      <c r="BP40" s="7">
        <v>522.0</v>
      </c>
      <c r="BQ40" s="7">
        <v>605.0</v>
      </c>
      <c r="BR40" s="7">
        <v>267.0</v>
      </c>
      <c r="BS40" s="7">
        <v>522.0</v>
      </c>
      <c r="BT40" s="7">
        <v>9.0</v>
      </c>
      <c r="BU40" s="7">
        <v>734.0</v>
      </c>
      <c r="BV40" s="7">
        <v>751.0</v>
      </c>
      <c r="BW40" s="7">
        <v>772.0</v>
      </c>
      <c r="BX40" s="7">
        <v>878.0</v>
      </c>
      <c r="BY40" s="7">
        <v>161.0</v>
      </c>
      <c r="BZ40" s="7">
        <v>183.0</v>
      </c>
      <c r="CA40" s="7">
        <v>968.0</v>
      </c>
      <c r="CB40" s="7">
        <v>240.0</v>
      </c>
      <c r="CC40" s="7">
        <v>862.0</v>
      </c>
      <c r="CD40" s="7">
        <v>755.0</v>
      </c>
      <c r="CE40" s="7">
        <v>504.0</v>
      </c>
      <c r="CF40" s="7">
        <v>89.0</v>
      </c>
      <c r="CG40" s="7">
        <v>483.0</v>
      </c>
      <c r="CH40" s="7">
        <v>473.0</v>
      </c>
      <c r="CI40" s="7">
        <v>60.0</v>
      </c>
      <c r="CJ40" s="7">
        <v>735.0</v>
      </c>
      <c r="CK40" s="7">
        <v>894.0</v>
      </c>
      <c r="CL40" s="7">
        <v>218.0</v>
      </c>
      <c r="CM40" s="7">
        <v>753.0</v>
      </c>
      <c r="CN40" s="7">
        <v>867.0</v>
      </c>
      <c r="CO40" s="7">
        <v>475.0</v>
      </c>
      <c r="CP40" s="7">
        <v>704.0</v>
      </c>
      <c r="CQ40" s="7">
        <v>12.0</v>
      </c>
      <c r="CR40" s="7">
        <v>330.0</v>
      </c>
      <c r="CS40" s="7">
        <v>678.0</v>
      </c>
      <c r="CT40" s="7">
        <v>312.0</v>
      </c>
      <c r="CU40" s="7">
        <v>255.0</v>
      </c>
      <c r="CV40" s="7">
        <v>91.0</v>
      </c>
      <c r="CW40" s="7">
        <v>176.0</v>
      </c>
    </row>
    <row r="41" ht="14.25" customHeight="1">
      <c r="A41" s="7">
        <v>40.0</v>
      </c>
      <c r="B41" s="7">
        <v>143.0</v>
      </c>
      <c r="C41" s="7">
        <v>256.0</v>
      </c>
      <c r="D41" s="7">
        <v>980.0</v>
      </c>
      <c r="E41" s="7">
        <v>107.0</v>
      </c>
      <c r="F41" s="7">
        <v>710.0</v>
      </c>
      <c r="G41" s="7">
        <v>627.0</v>
      </c>
      <c r="H41" s="7">
        <v>925.0</v>
      </c>
      <c r="I41" s="7">
        <v>570.0</v>
      </c>
      <c r="J41" s="7">
        <v>977.0</v>
      </c>
      <c r="K41" s="7">
        <v>135.0</v>
      </c>
      <c r="L41" s="7">
        <v>39.0</v>
      </c>
      <c r="M41" s="7">
        <v>460.0</v>
      </c>
      <c r="N41" s="7">
        <v>1.0</v>
      </c>
      <c r="O41" s="7">
        <v>196.0</v>
      </c>
      <c r="P41" s="7">
        <v>743.0</v>
      </c>
      <c r="Q41" s="7">
        <v>366.0</v>
      </c>
      <c r="R41" s="7">
        <v>811.0</v>
      </c>
      <c r="S41" s="7">
        <v>61.0</v>
      </c>
      <c r="T41" s="7">
        <v>185.0</v>
      </c>
      <c r="U41" s="7">
        <v>134.0</v>
      </c>
      <c r="V41" s="7">
        <v>849.0</v>
      </c>
      <c r="W41" s="7">
        <v>168.0</v>
      </c>
      <c r="X41" s="7">
        <v>953.0</v>
      </c>
      <c r="Y41" s="7">
        <v>939.0</v>
      </c>
      <c r="Z41" s="7">
        <v>76.0</v>
      </c>
      <c r="AA41" s="7">
        <v>491.0</v>
      </c>
      <c r="AB41" s="7">
        <v>765.0</v>
      </c>
      <c r="AC41" s="7">
        <v>201.0</v>
      </c>
      <c r="AD41" s="7">
        <v>843.0</v>
      </c>
      <c r="AE41" s="7">
        <v>764.0</v>
      </c>
      <c r="AF41" s="7">
        <v>61.0</v>
      </c>
      <c r="AG41" s="7">
        <v>247.0</v>
      </c>
      <c r="AH41" s="7">
        <v>871.0</v>
      </c>
      <c r="AI41" s="7">
        <v>218.0</v>
      </c>
      <c r="AJ41" s="7">
        <v>888.0</v>
      </c>
      <c r="AK41" s="7">
        <v>175.0</v>
      </c>
      <c r="AL41" s="7">
        <v>908.0</v>
      </c>
      <c r="AM41" s="7">
        <v>992.0</v>
      </c>
      <c r="AN41" s="7">
        <v>936.0</v>
      </c>
      <c r="AO41" s="7">
        <v>669.0</v>
      </c>
      <c r="AP41" s="7">
        <v>947.0</v>
      </c>
      <c r="AQ41" s="7">
        <v>731.0</v>
      </c>
      <c r="AR41" s="7">
        <v>162.0</v>
      </c>
      <c r="AS41" s="7">
        <v>208.0</v>
      </c>
      <c r="AT41" s="7">
        <v>555.0</v>
      </c>
      <c r="AU41" s="7">
        <v>588.0</v>
      </c>
      <c r="AV41" s="7">
        <v>919.0</v>
      </c>
      <c r="AW41" s="7">
        <v>210.0</v>
      </c>
      <c r="AX41" s="7">
        <v>924.0</v>
      </c>
      <c r="AY41" s="7">
        <v>331.0</v>
      </c>
      <c r="AZ41" s="7">
        <v>735.0</v>
      </c>
      <c r="BA41" s="7">
        <v>884.0</v>
      </c>
      <c r="BB41" s="7">
        <v>351.0</v>
      </c>
      <c r="BC41" s="7">
        <v>288.0</v>
      </c>
      <c r="BD41" s="7">
        <v>71.0</v>
      </c>
      <c r="BE41" s="7">
        <v>833.0</v>
      </c>
      <c r="BF41" s="7">
        <v>571.0</v>
      </c>
      <c r="BG41" s="7">
        <v>185.0</v>
      </c>
      <c r="BH41" s="7">
        <v>743.0</v>
      </c>
      <c r="BI41" s="7">
        <v>616.0</v>
      </c>
      <c r="BJ41" s="7">
        <v>539.0</v>
      </c>
      <c r="BK41" s="7">
        <v>834.0</v>
      </c>
      <c r="BL41" s="7">
        <v>185.0</v>
      </c>
      <c r="BM41" s="7">
        <v>721.0</v>
      </c>
      <c r="BN41" s="7">
        <v>713.0</v>
      </c>
      <c r="BO41" s="7">
        <v>588.0</v>
      </c>
      <c r="BP41" s="7">
        <v>795.0</v>
      </c>
      <c r="BQ41" s="7">
        <v>528.0</v>
      </c>
      <c r="BR41" s="7">
        <v>894.0</v>
      </c>
      <c r="BS41" s="7">
        <v>747.0</v>
      </c>
      <c r="BT41" s="7">
        <v>648.0</v>
      </c>
      <c r="BU41" s="7">
        <v>424.0</v>
      </c>
      <c r="BV41" s="7">
        <v>734.0</v>
      </c>
      <c r="BW41" s="7">
        <v>638.0</v>
      </c>
      <c r="BX41" s="7">
        <v>540.0</v>
      </c>
      <c r="BY41" s="7">
        <v>428.0</v>
      </c>
      <c r="BZ41" s="7">
        <v>750.0</v>
      </c>
      <c r="CA41" s="7">
        <v>765.0</v>
      </c>
      <c r="CB41" s="7">
        <v>607.0</v>
      </c>
      <c r="CC41" s="7">
        <v>443.0</v>
      </c>
      <c r="CD41" s="7">
        <v>409.0</v>
      </c>
      <c r="CE41" s="7">
        <v>751.0</v>
      </c>
      <c r="CF41" s="7">
        <v>19.0</v>
      </c>
      <c r="CG41" s="7">
        <v>804.0</v>
      </c>
      <c r="CH41" s="7">
        <v>671.0</v>
      </c>
      <c r="CI41" s="7">
        <v>424.0</v>
      </c>
      <c r="CJ41" s="7">
        <v>140.0</v>
      </c>
      <c r="CK41" s="7">
        <v>695.0</v>
      </c>
      <c r="CL41" s="7">
        <v>379.0</v>
      </c>
      <c r="CM41" s="7">
        <v>311.0</v>
      </c>
      <c r="CN41" s="7">
        <v>451.0</v>
      </c>
      <c r="CO41" s="7">
        <v>417.0</v>
      </c>
      <c r="CP41" s="7">
        <v>530.0</v>
      </c>
      <c r="CQ41" s="7">
        <v>495.0</v>
      </c>
      <c r="CR41" s="7">
        <v>830.0</v>
      </c>
      <c r="CS41" s="7">
        <v>227.0</v>
      </c>
      <c r="CT41" s="7">
        <v>73.0</v>
      </c>
      <c r="CU41" s="7">
        <v>425.0</v>
      </c>
      <c r="CV41" s="7">
        <v>669.0</v>
      </c>
      <c r="CW41" s="7">
        <v>350.0</v>
      </c>
    </row>
    <row r="42" ht="14.25" customHeight="1">
      <c r="A42" s="7">
        <v>41.0</v>
      </c>
      <c r="B42" s="7">
        <v>308.0</v>
      </c>
      <c r="C42" s="7">
        <v>336.0</v>
      </c>
      <c r="D42" s="7">
        <v>873.0</v>
      </c>
      <c r="E42" s="7">
        <v>454.0</v>
      </c>
      <c r="F42" s="7">
        <v>249.0</v>
      </c>
      <c r="G42" s="7">
        <v>686.0</v>
      </c>
      <c r="H42" s="7">
        <v>976.0</v>
      </c>
      <c r="I42" s="7">
        <v>11.0</v>
      </c>
      <c r="J42" s="7">
        <v>294.0</v>
      </c>
      <c r="K42" s="7">
        <v>527.0</v>
      </c>
      <c r="L42" s="7">
        <v>744.0</v>
      </c>
      <c r="M42" s="7">
        <v>878.0</v>
      </c>
      <c r="N42" s="7">
        <v>357.0</v>
      </c>
      <c r="O42" s="7">
        <v>56.0</v>
      </c>
      <c r="P42" s="7">
        <v>74.0</v>
      </c>
      <c r="Q42" s="7">
        <v>418.0</v>
      </c>
      <c r="R42" s="7">
        <v>802.0</v>
      </c>
      <c r="S42" s="7">
        <v>738.0</v>
      </c>
      <c r="T42" s="7">
        <v>691.0</v>
      </c>
      <c r="U42" s="7">
        <v>811.0</v>
      </c>
      <c r="V42" s="7">
        <v>128.0</v>
      </c>
      <c r="W42" s="7">
        <v>917.0</v>
      </c>
      <c r="X42" s="7">
        <v>444.0</v>
      </c>
      <c r="Y42" s="7">
        <v>186.0</v>
      </c>
      <c r="Z42" s="7">
        <v>732.0</v>
      </c>
      <c r="AA42" s="7">
        <v>39.0</v>
      </c>
      <c r="AB42" s="7">
        <v>226.0</v>
      </c>
      <c r="AC42" s="7">
        <v>730.0</v>
      </c>
      <c r="AD42" s="7">
        <v>933.0</v>
      </c>
      <c r="AE42" s="7">
        <v>385.0</v>
      </c>
      <c r="AF42" s="7">
        <v>829.0</v>
      </c>
      <c r="AG42" s="7">
        <v>680.0</v>
      </c>
      <c r="AH42" s="7">
        <v>281.0</v>
      </c>
      <c r="AI42" s="7">
        <v>855.0</v>
      </c>
      <c r="AJ42" s="7">
        <v>965.0</v>
      </c>
      <c r="AK42" s="7">
        <v>84.0</v>
      </c>
      <c r="AL42" s="7">
        <v>989.0</v>
      </c>
      <c r="AM42" s="7">
        <v>674.0</v>
      </c>
      <c r="AN42" s="7">
        <v>632.0</v>
      </c>
      <c r="AO42" s="7">
        <v>267.0</v>
      </c>
      <c r="AP42" s="7">
        <v>97.0</v>
      </c>
      <c r="AQ42" s="7">
        <v>223.0</v>
      </c>
      <c r="AR42" s="7">
        <v>919.0</v>
      </c>
      <c r="AS42" s="7">
        <v>385.0</v>
      </c>
      <c r="AT42" s="7">
        <v>742.0</v>
      </c>
      <c r="AU42" s="7">
        <v>150.0</v>
      </c>
      <c r="AV42" s="7">
        <v>11.0</v>
      </c>
      <c r="AW42" s="7">
        <v>839.0</v>
      </c>
      <c r="AX42" s="7">
        <v>99.0</v>
      </c>
      <c r="AY42" s="7">
        <v>540.0</v>
      </c>
      <c r="AZ42" s="7">
        <v>546.0</v>
      </c>
      <c r="BA42" s="7">
        <v>675.0</v>
      </c>
      <c r="BB42" s="7">
        <v>543.0</v>
      </c>
      <c r="BC42" s="7">
        <v>758.0</v>
      </c>
      <c r="BD42" s="7">
        <v>591.0</v>
      </c>
      <c r="BE42" s="7">
        <v>403.0</v>
      </c>
      <c r="BF42" s="7">
        <v>878.0</v>
      </c>
      <c r="BG42" s="7">
        <v>664.0</v>
      </c>
      <c r="BH42" s="7">
        <v>130.0</v>
      </c>
      <c r="BI42" s="7">
        <v>54.0</v>
      </c>
      <c r="BJ42" s="7">
        <v>389.0</v>
      </c>
      <c r="BK42" s="7">
        <v>333.0</v>
      </c>
      <c r="BL42" s="7">
        <v>516.0</v>
      </c>
      <c r="BM42" s="7">
        <v>818.0</v>
      </c>
      <c r="BN42" s="7">
        <v>747.0</v>
      </c>
      <c r="BO42" s="7">
        <v>556.0</v>
      </c>
      <c r="BP42" s="7">
        <v>771.0</v>
      </c>
      <c r="BQ42" s="7">
        <v>452.0</v>
      </c>
      <c r="BR42" s="7">
        <v>653.0</v>
      </c>
      <c r="BS42" s="7">
        <v>694.0</v>
      </c>
      <c r="BT42" s="7">
        <v>70.0</v>
      </c>
      <c r="BU42" s="7">
        <v>81.0</v>
      </c>
      <c r="BV42" s="7">
        <v>403.0</v>
      </c>
      <c r="BW42" s="7">
        <v>241.0</v>
      </c>
      <c r="BX42" s="7">
        <v>207.0</v>
      </c>
      <c r="BY42" s="7">
        <v>543.0</v>
      </c>
      <c r="BZ42" s="7">
        <v>484.0</v>
      </c>
      <c r="CA42" s="7">
        <v>646.0</v>
      </c>
      <c r="CB42" s="7">
        <v>763.0</v>
      </c>
      <c r="CC42" s="7">
        <v>965.0</v>
      </c>
      <c r="CD42" s="7">
        <v>206.0</v>
      </c>
      <c r="CE42" s="7">
        <v>771.0</v>
      </c>
      <c r="CF42" s="7">
        <v>376.0</v>
      </c>
      <c r="CG42" s="7">
        <v>903.0</v>
      </c>
      <c r="CH42" s="7">
        <v>543.0</v>
      </c>
      <c r="CI42" s="7">
        <v>791.0</v>
      </c>
      <c r="CJ42" s="7">
        <v>98.0</v>
      </c>
      <c r="CK42" s="7">
        <v>967.0</v>
      </c>
      <c r="CL42" s="7">
        <v>44.0</v>
      </c>
      <c r="CM42" s="7">
        <v>804.0</v>
      </c>
      <c r="CN42" s="7">
        <v>532.0</v>
      </c>
      <c r="CO42" s="7">
        <v>634.0</v>
      </c>
      <c r="CP42" s="7">
        <v>479.0</v>
      </c>
      <c r="CQ42" s="7">
        <v>968.0</v>
      </c>
      <c r="CR42" s="7">
        <v>562.0</v>
      </c>
      <c r="CS42" s="7">
        <v>223.0</v>
      </c>
      <c r="CT42" s="7">
        <v>948.0</v>
      </c>
      <c r="CU42" s="7">
        <v>361.0</v>
      </c>
      <c r="CV42" s="7">
        <v>86.0</v>
      </c>
      <c r="CW42" s="7">
        <v>21.0</v>
      </c>
    </row>
    <row r="43" ht="14.25" customHeight="1">
      <c r="A43" s="7">
        <v>42.0</v>
      </c>
      <c r="B43" s="7">
        <v>100.0</v>
      </c>
      <c r="C43" s="7">
        <v>168.0</v>
      </c>
      <c r="D43" s="7">
        <v>603.0</v>
      </c>
      <c r="E43" s="7">
        <v>28.0</v>
      </c>
      <c r="F43" s="7">
        <v>663.0</v>
      </c>
      <c r="G43" s="7">
        <v>176.0</v>
      </c>
      <c r="H43" s="7">
        <v>148.0</v>
      </c>
      <c r="I43" s="7">
        <v>732.0</v>
      </c>
      <c r="J43" s="7">
        <v>690.0</v>
      </c>
      <c r="K43" s="7">
        <v>574.0</v>
      </c>
      <c r="L43" s="7">
        <v>815.0</v>
      </c>
      <c r="M43" s="7">
        <v>981.0</v>
      </c>
      <c r="N43" s="7">
        <v>737.0</v>
      </c>
      <c r="O43" s="7">
        <v>516.0</v>
      </c>
      <c r="P43" s="7">
        <v>267.0</v>
      </c>
      <c r="Q43" s="7">
        <v>720.0</v>
      </c>
      <c r="R43" s="7">
        <v>743.0</v>
      </c>
      <c r="S43" s="7">
        <v>952.0</v>
      </c>
      <c r="T43" s="7">
        <v>181.0</v>
      </c>
      <c r="U43" s="7">
        <v>780.0</v>
      </c>
      <c r="V43" s="7">
        <v>219.0</v>
      </c>
      <c r="W43" s="7">
        <v>171.0</v>
      </c>
      <c r="X43" s="7">
        <v>858.0</v>
      </c>
      <c r="Y43" s="7">
        <v>937.0</v>
      </c>
      <c r="Z43" s="7">
        <v>31.0</v>
      </c>
      <c r="AA43" s="7">
        <v>252.0</v>
      </c>
      <c r="AB43" s="7">
        <v>762.0</v>
      </c>
      <c r="AC43" s="7">
        <v>140.0</v>
      </c>
      <c r="AD43" s="7">
        <v>852.0</v>
      </c>
      <c r="AE43" s="7">
        <v>474.0</v>
      </c>
      <c r="AF43" s="7">
        <v>894.0</v>
      </c>
      <c r="AG43" s="7">
        <v>793.0</v>
      </c>
      <c r="AH43" s="7">
        <v>679.0</v>
      </c>
      <c r="AI43" s="7">
        <v>530.0</v>
      </c>
      <c r="AJ43" s="7">
        <v>927.0</v>
      </c>
      <c r="AK43" s="7">
        <v>488.0</v>
      </c>
      <c r="AL43" s="7">
        <v>255.0</v>
      </c>
      <c r="AM43" s="7">
        <v>889.0</v>
      </c>
      <c r="AN43" s="7">
        <v>78.0</v>
      </c>
      <c r="AO43" s="7">
        <v>155.0</v>
      </c>
      <c r="AP43" s="7">
        <v>706.0</v>
      </c>
      <c r="AQ43" s="7">
        <v>487.0</v>
      </c>
      <c r="AR43" s="7">
        <v>263.0</v>
      </c>
      <c r="AS43" s="7">
        <v>596.0</v>
      </c>
      <c r="AT43" s="7">
        <v>473.0</v>
      </c>
      <c r="AU43" s="7">
        <v>656.0</v>
      </c>
      <c r="AV43" s="7">
        <v>323.0</v>
      </c>
      <c r="AW43" s="7">
        <v>735.0</v>
      </c>
      <c r="AX43" s="7">
        <v>533.0</v>
      </c>
      <c r="AY43" s="7">
        <v>439.0</v>
      </c>
      <c r="AZ43" s="7">
        <v>779.0</v>
      </c>
      <c r="BA43" s="7">
        <v>138.0</v>
      </c>
      <c r="BB43" s="7">
        <v>255.0</v>
      </c>
      <c r="BC43" s="7">
        <v>295.0</v>
      </c>
      <c r="BD43" s="7">
        <v>588.0</v>
      </c>
      <c r="BE43" s="7">
        <v>638.0</v>
      </c>
      <c r="BF43" s="7">
        <v>686.0</v>
      </c>
      <c r="BG43" s="7">
        <v>916.0</v>
      </c>
      <c r="BH43" s="7">
        <v>430.0</v>
      </c>
      <c r="BI43" s="7">
        <v>360.0</v>
      </c>
      <c r="BJ43" s="7">
        <v>596.0</v>
      </c>
      <c r="BK43" s="7">
        <v>143.0</v>
      </c>
      <c r="BL43" s="7">
        <v>311.0</v>
      </c>
      <c r="BM43" s="7">
        <v>432.0</v>
      </c>
      <c r="BN43" s="7">
        <v>965.0</v>
      </c>
      <c r="BO43" s="7">
        <v>735.0</v>
      </c>
      <c r="BP43" s="7">
        <v>123.0</v>
      </c>
      <c r="BQ43" s="7">
        <v>279.0</v>
      </c>
      <c r="BR43" s="7">
        <v>227.0</v>
      </c>
      <c r="BS43" s="7">
        <v>702.0</v>
      </c>
      <c r="BT43" s="7">
        <v>118.0</v>
      </c>
      <c r="BU43" s="7">
        <v>213.0</v>
      </c>
      <c r="BV43" s="7">
        <v>126.0</v>
      </c>
      <c r="BW43" s="7">
        <v>454.0</v>
      </c>
      <c r="BX43" s="7">
        <v>27.0</v>
      </c>
      <c r="BY43" s="7">
        <v>180.0</v>
      </c>
      <c r="BZ43" s="7">
        <v>8.0</v>
      </c>
      <c r="CA43" s="7">
        <v>858.0</v>
      </c>
      <c r="CB43" s="7">
        <v>520.0</v>
      </c>
      <c r="CC43" s="7">
        <v>520.0</v>
      </c>
      <c r="CD43" s="7">
        <v>39.0</v>
      </c>
      <c r="CE43" s="7">
        <v>100.0</v>
      </c>
      <c r="CF43" s="7">
        <v>547.0</v>
      </c>
      <c r="CG43" s="7">
        <v>622.0</v>
      </c>
      <c r="CH43" s="7">
        <v>422.0</v>
      </c>
      <c r="CI43" s="7">
        <v>597.0</v>
      </c>
      <c r="CJ43" s="7">
        <v>120.0</v>
      </c>
      <c r="CK43" s="7">
        <v>130.0</v>
      </c>
      <c r="CL43" s="7">
        <v>748.0</v>
      </c>
      <c r="CM43" s="7">
        <v>101.0</v>
      </c>
      <c r="CN43" s="7">
        <v>442.0</v>
      </c>
      <c r="CO43" s="7">
        <v>491.0</v>
      </c>
      <c r="CP43" s="7">
        <v>705.0</v>
      </c>
      <c r="CQ43" s="7">
        <v>148.0</v>
      </c>
      <c r="CR43" s="7">
        <v>923.0</v>
      </c>
      <c r="CS43" s="7">
        <v>954.0</v>
      </c>
      <c r="CT43" s="7">
        <v>279.0</v>
      </c>
      <c r="CU43" s="7">
        <v>240.0</v>
      </c>
      <c r="CV43" s="7">
        <v>571.0</v>
      </c>
      <c r="CW43" s="7">
        <v>258.0</v>
      </c>
    </row>
    <row r="44" ht="14.25" customHeight="1">
      <c r="A44" s="7">
        <v>43.0</v>
      </c>
      <c r="B44" s="7">
        <v>187.0</v>
      </c>
      <c r="C44" s="7">
        <v>982.0</v>
      </c>
      <c r="D44" s="7">
        <v>740.0</v>
      </c>
      <c r="E44" s="7">
        <v>976.0</v>
      </c>
      <c r="F44" s="7">
        <v>738.0</v>
      </c>
      <c r="G44" s="7">
        <v>507.0</v>
      </c>
      <c r="H44" s="7">
        <v>756.0</v>
      </c>
      <c r="I44" s="7">
        <v>884.0</v>
      </c>
      <c r="J44" s="7">
        <v>876.0</v>
      </c>
      <c r="K44" s="7">
        <v>49.0</v>
      </c>
      <c r="L44" s="7">
        <v>159.0</v>
      </c>
      <c r="M44" s="7">
        <v>257.0</v>
      </c>
      <c r="N44" s="7">
        <v>98.0</v>
      </c>
      <c r="O44" s="7">
        <v>622.0</v>
      </c>
      <c r="P44" s="7">
        <v>927.0</v>
      </c>
      <c r="Q44" s="7">
        <v>891.0</v>
      </c>
      <c r="R44" s="7">
        <v>494.0</v>
      </c>
      <c r="S44" s="7">
        <v>512.0</v>
      </c>
      <c r="T44" s="7">
        <v>507.0</v>
      </c>
      <c r="U44" s="7">
        <v>276.0</v>
      </c>
      <c r="V44" s="7">
        <v>668.0</v>
      </c>
      <c r="W44" s="7">
        <v>391.0</v>
      </c>
      <c r="X44" s="7">
        <v>650.0</v>
      </c>
      <c r="Y44" s="7">
        <v>560.0</v>
      </c>
      <c r="Z44" s="7">
        <v>74.0</v>
      </c>
      <c r="AA44" s="7">
        <v>49.0</v>
      </c>
      <c r="AB44" s="7">
        <v>604.0</v>
      </c>
      <c r="AC44" s="7">
        <v>542.0</v>
      </c>
      <c r="AD44" s="7">
        <v>707.0</v>
      </c>
      <c r="AE44" s="7">
        <v>550.0</v>
      </c>
      <c r="AF44" s="7">
        <v>704.0</v>
      </c>
      <c r="AG44" s="7">
        <v>551.0</v>
      </c>
      <c r="AH44" s="7">
        <v>505.0</v>
      </c>
      <c r="AI44" s="7">
        <v>597.0</v>
      </c>
      <c r="AJ44" s="7">
        <v>786.0</v>
      </c>
      <c r="AK44" s="7">
        <v>682.0</v>
      </c>
      <c r="AL44" s="7">
        <v>510.0</v>
      </c>
      <c r="AM44" s="7">
        <v>925.0</v>
      </c>
      <c r="AN44" s="7">
        <v>39.0</v>
      </c>
      <c r="AO44" s="7">
        <v>570.0</v>
      </c>
      <c r="AP44" s="7">
        <v>78.0</v>
      </c>
      <c r="AQ44" s="7">
        <v>847.0</v>
      </c>
      <c r="AR44" s="7">
        <v>855.0</v>
      </c>
      <c r="AS44" s="7">
        <v>886.0</v>
      </c>
      <c r="AT44" s="7">
        <v>67.0</v>
      </c>
      <c r="AU44" s="7">
        <v>219.0</v>
      </c>
      <c r="AV44" s="7">
        <v>604.0</v>
      </c>
      <c r="AW44" s="7">
        <v>603.0</v>
      </c>
      <c r="AX44" s="7">
        <v>92.0</v>
      </c>
      <c r="AY44" s="7">
        <v>781.0</v>
      </c>
      <c r="AZ44" s="7">
        <v>926.0</v>
      </c>
      <c r="BA44" s="7">
        <v>212.0</v>
      </c>
      <c r="BB44" s="7">
        <v>325.0</v>
      </c>
      <c r="BC44" s="7">
        <v>200.0</v>
      </c>
      <c r="BD44" s="7">
        <v>949.0</v>
      </c>
      <c r="BE44" s="7">
        <v>783.0</v>
      </c>
      <c r="BF44" s="7">
        <v>719.0</v>
      </c>
      <c r="BG44" s="7">
        <v>665.0</v>
      </c>
      <c r="BH44" s="7">
        <v>552.0</v>
      </c>
      <c r="BI44" s="7">
        <v>885.0</v>
      </c>
      <c r="BJ44" s="7">
        <v>595.0</v>
      </c>
      <c r="BK44" s="7">
        <v>673.0</v>
      </c>
      <c r="BL44" s="7">
        <v>721.0</v>
      </c>
      <c r="BM44" s="7">
        <v>853.0</v>
      </c>
      <c r="BN44" s="7">
        <v>906.0</v>
      </c>
      <c r="BO44" s="7">
        <v>27.0</v>
      </c>
      <c r="BP44" s="7">
        <v>922.0</v>
      </c>
      <c r="BQ44" s="7">
        <v>503.0</v>
      </c>
      <c r="BR44" s="7">
        <v>374.0</v>
      </c>
      <c r="BS44" s="7">
        <v>101.0</v>
      </c>
      <c r="BT44" s="7">
        <v>734.0</v>
      </c>
      <c r="BU44" s="7">
        <v>501.0</v>
      </c>
      <c r="BV44" s="7">
        <v>995.0</v>
      </c>
      <c r="BW44" s="7">
        <v>416.0</v>
      </c>
      <c r="BX44" s="7">
        <v>91.0</v>
      </c>
      <c r="BY44" s="7">
        <v>290.0</v>
      </c>
      <c r="BZ44" s="7">
        <v>745.0</v>
      </c>
      <c r="CA44" s="7">
        <v>426.0</v>
      </c>
      <c r="CB44" s="7">
        <v>760.0</v>
      </c>
      <c r="CC44" s="7">
        <v>996.0</v>
      </c>
      <c r="CD44" s="7">
        <v>770.0</v>
      </c>
      <c r="CE44" s="7">
        <v>112.0</v>
      </c>
      <c r="CF44" s="7">
        <v>867.0</v>
      </c>
      <c r="CG44" s="7">
        <v>45.0</v>
      </c>
      <c r="CH44" s="7">
        <v>489.0</v>
      </c>
      <c r="CI44" s="7">
        <v>952.0</v>
      </c>
      <c r="CJ44" s="7">
        <v>468.0</v>
      </c>
      <c r="CK44" s="7">
        <v>196.0</v>
      </c>
      <c r="CL44" s="7">
        <v>139.0</v>
      </c>
      <c r="CM44" s="7">
        <v>144.0</v>
      </c>
      <c r="CN44" s="7">
        <v>463.0</v>
      </c>
      <c r="CO44" s="7">
        <v>734.0</v>
      </c>
      <c r="CP44" s="7">
        <v>774.0</v>
      </c>
      <c r="CQ44" s="7">
        <v>423.0</v>
      </c>
      <c r="CR44" s="7">
        <v>446.0</v>
      </c>
      <c r="CS44" s="7">
        <v>553.0</v>
      </c>
      <c r="CT44" s="7">
        <v>985.0</v>
      </c>
      <c r="CU44" s="7">
        <v>188.0</v>
      </c>
      <c r="CV44" s="7">
        <v>112.0</v>
      </c>
      <c r="CW44" s="7">
        <v>557.0</v>
      </c>
    </row>
    <row r="45" ht="14.25" customHeight="1">
      <c r="A45" s="7">
        <v>44.0</v>
      </c>
      <c r="B45" s="7">
        <v>870.0</v>
      </c>
      <c r="C45" s="7">
        <v>406.0</v>
      </c>
      <c r="D45" s="7">
        <v>728.0</v>
      </c>
      <c r="E45" s="7">
        <v>242.0</v>
      </c>
      <c r="F45" s="7">
        <v>243.0</v>
      </c>
      <c r="G45" s="7">
        <v>182.0</v>
      </c>
      <c r="H45" s="7">
        <v>987.0</v>
      </c>
      <c r="I45" s="7">
        <v>375.0</v>
      </c>
      <c r="J45" s="7">
        <v>56.0</v>
      </c>
      <c r="K45" s="7">
        <v>269.0</v>
      </c>
      <c r="L45" s="7">
        <v>440.0</v>
      </c>
      <c r="M45" s="7">
        <v>340.0</v>
      </c>
      <c r="N45" s="7">
        <v>702.0</v>
      </c>
      <c r="O45" s="7">
        <v>751.0</v>
      </c>
      <c r="P45" s="7">
        <v>554.0</v>
      </c>
      <c r="Q45" s="7">
        <v>339.0</v>
      </c>
      <c r="R45" s="7">
        <v>575.0</v>
      </c>
      <c r="S45" s="7">
        <v>681.0</v>
      </c>
      <c r="T45" s="7">
        <v>303.0</v>
      </c>
      <c r="U45" s="7">
        <v>449.0</v>
      </c>
      <c r="V45" s="7">
        <v>476.0</v>
      </c>
      <c r="W45" s="7">
        <v>668.0</v>
      </c>
      <c r="X45" s="7">
        <v>861.0</v>
      </c>
      <c r="Y45" s="7">
        <v>465.0</v>
      </c>
      <c r="Z45" s="7">
        <v>507.0</v>
      </c>
      <c r="AA45" s="7">
        <v>886.0</v>
      </c>
      <c r="AB45" s="7">
        <v>960.0</v>
      </c>
      <c r="AC45" s="7">
        <v>395.0</v>
      </c>
      <c r="AD45" s="7">
        <v>623.0</v>
      </c>
      <c r="AE45" s="7">
        <v>887.0</v>
      </c>
      <c r="AF45" s="7">
        <v>698.0</v>
      </c>
      <c r="AG45" s="7">
        <v>416.0</v>
      </c>
      <c r="AH45" s="7">
        <v>32.0</v>
      </c>
      <c r="AI45" s="7">
        <v>557.0</v>
      </c>
      <c r="AJ45" s="7">
        <v>262.0</v>
      </c>
      <c r="AK45" s="7">
        <v>767.0</v>
      </c>
      <c r="AL45" s="7">
        <v>572.0</v>
      </c>
      <c r="AM45" s="7">
        <v>604.0</v>
      </c>
      <c r="AN45" s="7">
        <v>581.0</v>
      </c>
      <c r="AO45" s="7">
        <v>855.0</v>
      </c>
      <c r="AP45" s="7">
        <v>328.0</v>
      </c>
      <c r="AQ45" s="7">
        <v>405.0</v>
      </c>
      <c r="AR45" s="7">
        <v>370.0</v>
      </c>
      <c r="AS45" s="7">
        <v>164.0</v>
      </c>
      <c r="AT45" s="7">
        <v>764.0</v>
      </c>
      <c r="AU45" s="7">
        <v>950.0</v>
      </c>
      <c r="AV45" s="7">
        <v>976.0</v>
      </c>
      <c r="AW45" s="7">
        <v>972.0</v>
      </c>
      <c r="AX45" s="7">
        <v>212.0</v>
      </c>
      <c r="AY45" s="7">
        <v>953.0</v>
      </c>
      <c r="AZ45" s="7">
        <v>688.0</v>
      </c>
      <c r="BA45" s="7">
        <v>501.0</v>
      </c>
      <c r="BB45" s="7">
        <v>73.0</v>
      </c>
      <c r="BC45" s="7">
        <v>206.0</v>
      </c>
      <c r="BD45" s="7">
        <v>673.0</v>
      </c>
      <c r="BE45" s="7">
        <v>754.0</v>
      </c>
      <c r="BF45" s="7">
        <v>715.0</v>
      </c>
      <c r="BG45" s="7">
        <v>980.0</v>
      </c>
      <c r="BH45" s="7">
        <v>977.0</v>
      </c>
      <c r="BI45" s="7">
        <v>852.0</v>
      </c>
      <c r="BJ45" s="7">
        <v>743.0</v>
      </c>
      <c r="BK45" s="7">
        <v>96.0</v>
      </c>
      <c r="BL45" s="7">
        <v>581.0</v>
      </c>
      <c r="BM45" s="7">
        <v>366.0</v>
      </c>
      <c r="BN45" s="7">
        <v>313.0</v>
      </c>
      <c r="BO45" s="7">
        <v>324.0</v>
      </c>
      <c r="BP45" s="7">
        <v>940.0</v>
      </c>
      <c r="BQ45" s="7">
        <v>534.0</v>
      </c>
      <c r="BR45" s="7">
        <v>397.0</v>
      </c>
      <c r="BS45" s="7">
        <v>966.0</v>
      </c>
      <c r="BT45" s="7">
        <v>746.0</v>
      </c>
      <c r="BU45" s="7">
        <v>944.0</v>
      </c>
      <c r="BV45" s="7">
        <v>305.0</v>
      </c>
      <c r="BW45" s="7">
        <v>944.0</v>
      </c>
      <c r="BX45" s="7">
        <v>340.0</v>
      </c>
      <c r="BY45" s="7">
        <v>83.0</v>
      </c>
      <c r="BZ45" s="7">
        <v>749.0</v>
      </c>
      <c r="CA45" s="7">
        <v>623.0</v>
      </c>
      <c r="CB45" s="7">
        <v>87.0</v>
      </c>
      <c r="CC45" s="7">
        <v>899.0</v>
      </c>
      <c r="CD45" s="7">
        <v>716.0</v>
      </c>
      <c r="CE45" s="7">
        <v>382.0</v>
      </c>
      <c r="CF45" s="7">
        <v>375.0</v>
      </c>
      <c r="CG45" s="7">
        <v>544.0</v>
      </c>
      <c r="CH45" s="7">
        <v>365.0</v>
      </c>
      <c r="CI45" s="7">
        <v>799.0</v>
      </c>
      <c r="CJ45" s="7">
        <v>550.0</v>
      </c>
      <c r="CK45" s="7">
        <v>957.0</v>
      </c>
      <c r="CL45" s="7">
        <v>441.0</v>
      </c>
      <c r="CM45" s="7">
        <v>599.0</v>
      </c>
      <c r="CN45" s="7">
        <v>749.0</v>
      </c>
      <c r="CO45" s="7">
        <v>265.0</v>
      </c>
      <c r="CP45" s="7">
        <v>94.0</v>
      </c>
      <c r="CQ45" s="7">
        <v>79.0</v>
      </c>
      <c r="CR45" s="7">
        <v>911.0</v>
      </c>
      <c r="CS45" s="7">
        <v>495.0</v>
      </c>
      <c r="CT45" s="7">
        <v>550.0</v>
      </c>
      <c r="CU45" s="7">
        <v>571.0</v>
      </c>
      <c r="CV45" s="7">
        <v>247.0</v>
      </c>
      <c r="CW45" s="7">
        <v>94.0</v>
      </c>
    </row>
    <row r="46" ht="14.25" customHeight="1">
      <c r="A46" s="7">
        <v>45.0</v>
      </c>
      <c r="B46" s="7">
        <v>728.0</v>
      </c>
      <c r="C46" s="7">
        <v>368.0</v>
      </c>
      <c r="D46" s="7">
        <v>540.0</v>
      </c>
      <c r="E46" s="7">
        <v>725.0</v>
      </c>
      <c r="F46" s="7">
        <v>618.0</v>
      </c>
      <c r="G46" s="7">
        <v>740.0</v>
      </c>
      <c r="H46" s="7">
        <v>137.0</v>
      </c>
      <c r="I46" s="7">
        <v>987.0</v>
      </c>
      <c r="J46" s="7">
        <v>728.0</v>
      </c>
      <c r="K46" s="7">
        <v>292.0</v>
      </c>
      <c r="L46" s="7">
        <v>244.0</v>
      </c>
      <c r="M46" s="7">
        <v>50.0</v>
      </c>
      <c r="N46" s="7">
        <v>810.0</v>
      </c>
      <c r="O46" s="7">
        <v>221.0</v>
      </c>
      <c r="P46" s="7">
        <v>501.0</v>
      </c>
      <c r="Q46" s="7">
        <v>939.0</v>
      </c>
      <c r="R46" s="7">
        <v>279.0</v>
      </c>
      <c r="S46" s="7">
        <v>710.0</v>
      </c>
      <c r="T46" s="7">
        <v>150.0</v>
      </c>
      <c r="U46" s="7">
        <v>62.0</v>
      </c>
      <c r="V46" s="7">
        <v>946.0</v>
      </c>
      <c r="W46" s="7">
        <v>652.0</v>
      </c>
      <c r="X46" s="7">
        <v>86.0</v>
      </c>
      <c r="Y46" s="7">
        <v>548.0</v>
      </c>
      <c r="Z46" s="7">
        <v>377.0</v>
      </c>
      <c r="AA46" s="7">
        <v>503.0</v>
      </c>
      <c r="AB46" s="7">
        <v>151.0</v>
      </c>
      <c r="AC46" s="7">
        <v>953.0</v>
      </c>
      <c r="AD46" s="7">
        <v>120.0</v>
      </c>
      <c r="AE46" s="7">
        <v>337.0</v>
      </c>
      <c r="AF46" s="7">
        <v>476.0</v>
      </c>
      <c r="AG46" s="7">
        <v>542.0</v>
      </c>
      <c r="AH46" s="7">
        <v>152.0</v>
      </c>
      <c r="AI46" s="7">
        <v>731.0</v>
      </c>
      <c r="AJ46" s="7">
        <v>554.0</v>
      </c>
      <c r="AK46" s="7">
        <v>175.0</v>
      </c>
      <c r="AL46" s="7">
        <v>69.0</v>
      </c>
      <c r="AM46" s="7">
        <v>947.0</v>
      </c>
      <c r="AN46" s="7">
        <v>428.0</v>
      </c>
      <c r="AO46" s="7">
        <v>331.0</v>
      </c>
      <c r="AP46" s="7">
        <v>819.0</v>
      </c>
      <c r="AQ46" s="7">
        <v>392.0</v>
      </c>
      <c r="AR46" s="7">
        <v>674.0</v>
      </c>
      <c r="AS46" s="7">
        <v>493.0</v>
      </c>
      <c r="AT46" s="7">
        <v>876.0</v>
      </c>
      <c r="AU46" s="7">
        <v>140.0</v>
      </c>
      <c r="AV46" s="7">
        <v>290.0</v>
      </c>
      <c r="AW46" s="7">
        <v>370.0</v>
      </c>
      <c r="AX46" s="7">
        <v>925.0</v>
      </c>
      <c r="AY46" s="7">
        <v>546.0</v>
      </c>
      <c r="AZ46" s="7">
        <v>601.0</v>
      </c>
      <c r="BA46" s="7">
        <v>938.0</v>
      </c>
      <c r="BB46" s="7">
        <v>196.0</v>
      </c>
      <c r="BC46" s="7">
        <v>139.0</v>
      </c>
      <c r="BD46" s="7">
        <v>956.0</v>
      </c>
      <c r="BE46" s="7">
        <v>708.0</v>
      </c>
      <c r="BF46" s="7">
        <v>75.0</v>
      </c>
      <c r="BG46" s="7">
        <v>366.0</v>
      </c>
      <c r="BH46" s="7">
        <v>392.0</v>
      </c>
      <c r="BI46" s="7">
        <v>586.0</v>
      </c>
      <c r="BJ46" s="7">
        <v>713.0</v>
      </c>
      <c r="BK46" s="7">
        <v>845.0</v>
      </c>
      <c r="BL46" s="7">
        <v>450.0</v>
      </c>
      <c r="BM46" s="7">
        <v>72.0</v>
      </c>
      <c r="BN46" s="7">
        <v>689.0</v>
      </c>
      <c r="BO46" s="7">
        <v>789.0</v>
      </c>
      <c r="BP46" s="7">
        <v>514.0</v>
      </c>
      <c r="BQ46" s="7">
        <v>966.0</v>
      </c>
      <c r="BR46" s="7">
        <v>433.0</v>
      </c>
      <c r="BS46" s="7">
        <v>369.0</v>
      </c>
      <c r="BT46" s="7">
        <v>953.0</v>
      </c>
      <c r="BU46" s="7">
        <v>643.0</v>
      </c>
      <c r="BV46" s="7">
        <v>567.0</v>
      </c>
      <c r="BW46" s="7">
        <v>769.0</v>
      </c>
      <c r="BX46" s="7">
        <v>626.0</v>
      </c>
      <c r="BY46" s="7">
        <v>816.0</v>
      </c>
      <c r="BZ46" s="7">
        <v>664.0</v>
      </c>
      <c r="CA46" s="7">
        <v>853.0</v>
      </c>
      <c r="CB46" s="7">
        <v>131.0</v>
      </c>
      <c r="CC46" s="7">
        <v>576.0</v>
      </c>
      <c r="CD46" s="7">
        <v>797.0</v>
      </c>
      <c r="CE46" s="7">
        <v>106.0</v>
      </c>
      <c r="CF46" s="7">
        <v>58.0</v>
      </c>
      <c r="CG46" s="7">
        <v>721.0</v>
      </c>
      <c r="CH46" s="7">
        <v>112.0</v>
      </c>
      <c r="CI46" s="7">
        <v>337.0</v>
      </c>
      <c r="CJ46" s="7">
        <v>75.0</v>
      </c>
      <c r="CK46" s="7">
        <v>869.0</v>
      </c>
      <c r="CL46" s="7">
        <v>397.0</v>
      </c>
      <c r="CM46" s="7">
        <v>183.0</v>
      </c>
      <c r="CN46" s="7">
        <v>717.0</v>
      </c>
      <c r="CO46" s="7">
        <v>737.0</v>
      </c>
      <c r="CP46" s="7">
        <v>888.0</v>
      </c>
      <c r="CQ46" s="7">
        <v>887.0</v>
      </c>
      <c r="CR46" s="7">
        <v>87.0</v>
      </c>
      <c r="CS46" s="7">
        <v>736.0</v>
      </c>
      <c r="CT46" s="7">
        <v>441.0</v>
      </c>
      <c r="CU46" s="7">
        <v>762.0</v>
      </c>
      <c r="CV46" s="7">
        <v>483.0</v>
      </c>
      <c r="CW46" s="7">
        <v>973.0</v>
      </c>
    </row>
    <row r="47" ht="14.25" customHeight="1">
      <c r="A47" s="7">
        <v>46.0</v>
      </c>
      <c r="B47" s="7">
        <v>856.0</v>
      </c>
      <c r="C47" s="7">
        <v>813.0</v>
      </c>
      <c r="D47" s="7">
        <v>508.0</v>
      </c>
      <c r="E47" s="7">
        <v>914.0</v>
      </c>
      <c r="F47" s="7">
        <v>503.0</v>
      </c>
      <c r="G47" s="7">
        <v>182.0</v>
      </c>
      <c r="H47" s="7">
        <v>780.0</v>
      </c>
      <c r="I47" s="7">
        <v>445.0</v>
      </c>
      <c r="J47" s="7">
        <v>476.0</v>
      </c>
      <c r="K47" s="7">
        <v>243.0</v>
      </c>
      <c r="L47" s="7">
        <v>196.0</v>
      </c>
      <c r="M47" s="7">
        <v>36.0</v>
      </c>
      <c r="N47" s="7">
        <v>661.0</v>
      </c>
      <c r="O47" s="7">
        <v>202.0</v>
      </c>
      <c r="P47" s="7">
        <v>708.0</v>
      </c>
      <c r="Q47" s="7">
        <v>763.0</v>
      </c>
      <c r="R47" s="7">
        <v>563.0</v>
      </c>
      <c r="S47" s="7">
        <v>946.0</v>
      </c>
      <c r="T47" s="7">
        <v>298.0</v>
      </c>
      <c r="U47" s="7">
        <v>347.0</v>
      </c>
      <c r="V47" s="7">
        <v>575.0</v>
      </c>
      <c r="W47" s="7">
        <v>225.0</v>
      </c>
      <c r="X47" s="7">
        <v>416.0</v>
      </c>
      <c r="Y47" s="7">
        <v>571.0</v>
      </c>
      <c r="Z47" s="7">
        <v>780.0</v>
      </c>
      <c r="AA47" s="7">
        <v>382.0</v>
      </c>
      <c r="AB47" s="7">
        <v>536.0</v>
      </c>
      <c r="AC47" s="7">
        <v>134.0</v>
      </c>
      <c r="AD47" s="7">
        <v>788.0</v>
      </c>
      <c r="AE47" s="7">
        <v>780.0</v>
      </c>
      <c r="AF47" s="7">
        <v>398.0</v>
      </c>
      <c r="AG47" s="7">
        <v>916.0</v>
      </c>
      <c r="AH47" s="7">
        <v>221.0</v>
      </c>
      <c r="AI47" s="7">
        <v>604.0</v>
      </c>
      <c r="AJ47" s="7">
        <v>131.0</v>
      </c>
      <c r="AK47" s="7">
        <v>281.0</v>
      </c>
      <c r="AL47" s="7">
        <v>233.0</v>
      </c>
      <c r="AM47" s="7">
        <v>258.0</v>
      </c>
      <c r="AN47" s="7">
        <v>541.0</v>
      </c>
      <c r="AO47" s="7">
        <v>986.0</v>
      </c>
      <c r="AP47" s="7">
        <v>728.0</v>
      </c>
      <c r="AQ47" s="7">
        <v>10.0</v>
      </c>
      <c r="AR47" s="7">
        <v>800.0</v>
      </c>
      <c r="AS47" s="7">
        <v>965.0</v>
      </c>
      <c r="AT47" s="7">
        <v>412.0</v>
      </c>
      <c r="AU47" s="7">
        <v>216.0</v>
      </c>
      <c r="AV47" s="7">
        <v>801.0</v>
      </c>
      <c r="AW47" s="7">
        <v>797.0</v>
      </c>
      <c r="AX47" s="7">
        <v>591.0</v>
      </c>
      <c r="AY47" s="7">
        <v>161.0</v>
      </c>
      <c r="AZ47" s="7">
        <v>369.0</v>
      </c>
      <c r="BA47" s="7">
        <v>69.0</v>
      </c>
      <c r="BB47" s="7">
        <v>747.0</v>
      </c>
      <c r="BC47" s="7">
        <v>72.0</v>
      </c>
      <c r="BD47" s="7">
        <v>71.0</v>
      </c>
      <c r="BE47" s="7">
        <v>457.0</v>
      </c>
      <c r="BF47" s="7">
        <v>243.0</v>
      </c>
      <c r="BG47" s="7">
        <v>838.0</v>
      </c>
      <c r="BH47" s="7">
        <v>345.0</v>
      </c>
      <c r="BI47" s="7">
        <v>431.0</v>
      </c>
      <c r="BJ47" s="7">
        <v>656.0</v>
      </c>
      <c r="BK47" s="7">
        <v>296.0</v>
      </c>
      <c r="BL47" s="7">
        <v>328.0</v>
      </c>
      <c r="BM47" s="7">
        <v>955.0</v>
      </c>
      <c r="BN47" s="7">
        <v>947.0</v>
      </c>
      <c r="BO47" s="7">
        <v>930.0</v>
      </c>
      <c r="BP47" s="7">
        <v>903.0</v>
      </c>
      <c r="BQ47" s="7">
        <v>884.0</v>
      </c>
      <c r="BR47" s="7">
        <v>989.0</v>
      </c>
      <c r="BS47" s="7">
        <v>707.0</v>
      </c>
      <c r="BT47" s="7">
        <v>373.0</v>
      </c>
      <c r="BU47" s="7">
        <v>531.0</v>
      </c>
      <c r="BV47" s="7">
        <v>163.0</v>
      </c>
      <c r="BW47" s="7">
        <v>24.0</v>
      </c>
      <c r="BX47" s="7">
        <v>281.0</v>
      </c>
      <c r="BY47" s="7">
        <v>503.0</v>
      </c>
      <c r="BZ47" s="7">
        <v>540.0</v>
      </c>
      <c r="CA47" s="7">
        <v>325.0</v>
      </c>
      <c r="CB47" s="7">
        <v>316.0</v>
      </c>
      <c r="CC47" s="7">
        <v>564.0</v>
      </c>
      <c r="CD47" s="7">
        <v>683.0</v>
      </c>
      <c r="CE47" s="7">
        <v>295.0</v>
      </c>
      <c r="CF47" s="7">
        <v>985.0</v>
      </c>
      <c r="CG47" s="7">
        <v>764.0</v>
      </c>
      <c r="CH47" s="7">
        <v>335.0</v>
      </c>
      <c r="CI47" s="7">
        <v>22.0</v>
      </c>
      <c r="CJ47" s="7">
        <v>494.0</v>
      </c>
      <c r="CK47" s="7">
        <v>532.0</v>
      </c>
      <c r="CL47" s="7">
        <v>69.0</v>
      </c>
      <c r="CM47" s="7">
        <v>143.0</v>
      </c>
      <c r="CN47" s="7">
        <v>922.0</v>
      </c>
      <c r="CO47" s="7">
        <v>266.0</v>
      </c>
      <c r="CP47" s="7">
        <v>889.0</v>
      </c>
      <c r="CQ47" s="7">
        <v>111.0</v>
      </c>
      <c r="CR47" s="7">
        <v>421.0</v>
      </c>
      <c r="CS47" s="7">
        <v>773.0</v>
      </c>
      <c r="CT47" s="7">
        <v>748.0</v>
      </c>
      <c r="CU47" s="7">
        <v>380.0</v>
      </c>
      <c r="CV47" s="7">
        <v>164.0</v>
      </c>
      <c r="CW47" s="7">
        <v>100.0</v>
      </c>
    </row>
    <row r="48" ht="14.25" customHeight="1">
      <c r="A48" s="7">
        <v>47.0</v>
      </c>
      <c r="B48" s="7">
        <v>966.0</v>
      </c>
      <c r="C48" s="7">
        <v>821.0</v>
      </c>
      <c r="D48" s="7">
        <v>308.0</v>
      </c>
      <c r="E48" s="7">
        <v>836.0</v>
      </c>
      <c r="F48" s="7">
        <v>73.0</v>
      </c>
      <c r="G48" s="7">
        <v>926.0</v>
      </c>
      <c r="H48" s="7">
        <v>695.0</v>
      </c>
      <c r="I48" s="7">
        <v>501.0</v>
      </c>
      <c r="J48" s="7">
        <v>308.0</v>
      </c>
      <c r="K48" s="7">
        <v>414.0</v>
      </c>
      <c r="L48" s="7">
        <v>688.0</v>
      </c>
      <c r="M48" s="7">
        <v>27.0</v>
      </c>
      <c r="N48" s="7">
        <v>647.0</v>
      </c>
      <c r="O48" s="7">
        <v>688.0</v>
      </c>
      <c r="P48" s="7">
        <v>250.0</v>
      </c>
      <c r="Q48" s="7">
        <v>22.0</v>
      </c>
      <c r="R48" s="7">
        <v>982.0</v>
      </c>
      <c r="S48" s="7">
        <v>163.0</v>
      </c>
      <c r="T48" s="7">
        <v>285.0</v>
      </c>
      <c r="U48" s="7">
        <v>443.0</v>
      </c>
      <c r="V48" s="7">
        <v>200.0</v>
      </c>
      <c r="W48" s="7">
        <v>915.0</v>
      </c>
      <c r="X48" s="7">
        <v>102.0</v>
      </c>
      <c r="Y48" s="7">
        <v>761.0</v>
      </c>
      <c r="Z48" s="7">
        <v>595.0</v>
      </c>
      <c r="AA48" s="7">
        <v>209.0</v>
      </c>
      <c r="AB48" s="7">
        <v>253.0</v>
      </c>
      <c r="AC48" s="7">
        <v>142.0</v>
      </c>
      <c r="AD48" s="7">
        <v>831.0</v>
      </c>
      <c r="AE48" s="7">
        <v>615.0</v>
      </c>
      <c r="AF48" s="7">
        <v>405.0</v>
      </c>
      <c r="AG48" s="7">
        <v>190.0</v>
      </c>
      <c r="AH48" s="7">
        <v>452.0</v>
      </c>
      <c r="AI48" s="7">
        <v>434.0</v>
      </c>
      <c r="AJ48" s="7">
        <v>932.0</v>
      </c>
      <c r="AK48" s="7">
        <v>626.0</v>
      </c>
      <c r="AL48" s="7">
        <v>9.0</v>
      </c>
      <c r="AM48" s="7">
        <v>497.0</v>
      </c>
      <c r="AN48" s="7">
        <v>417.0</v>
      </c>
      <c r="AO48" s="7">
        <v>587.0</v>
      </c>
      <c r="AP48" s="7">
        <v>991.0</v>
      </c>
      <c r="AQ48" s="7">
        <v>674.0</v>
      </c>
      <c r="AR48" s="7">
        <v>140.0</v>
      </c>
      <c r="AS48" s="7">
        <v>977.0</v>
      </c>
      <c r="AT48" s="7">
        <v>701.0</v>
      </c>
      <c r="AU48" s="7">
        <v>913.0</v>
      </c>
      <c r="AV48" s="7">
        <v>66.0</v>
      </c>
      <c r="AW48" s="7">
        <v>979.0</v>
      </c>
      <c r="AX48" s="7">
        <v>584.0</v>
      </c>
      <c r="AY48" s="7">
        <v>615.0</v>
      </c>
      <c r="AZ48" s="7">
        <v>739.0</v>
      </c>
      <c r="BA48" s="7">
        <v>655.0</v>
      </c>
      <c r="BB48" s="7">
        <v>662.0</v>
      </c>
      <c r="BC48" s="7">
        <v>858.0</v>
      </c>
      <c r="BD48" s="7">
        <v>61.0</v>
      </c>
      <c r="BE48" s="7">
        <v>519.0</v>
      </c>
      <c r="BF48" s="7">
        <v>501.0</v>
      </c>
      <c r="BG48" s="7">
        <v>46.0</v>
      </c>
      <c r="BH48" s="7">
        <v>531.0</v>
      </c>
      <c r="BI48" s="7">
        <v>615.0</v>
      </c>
      <c r="BJ48" s="7">
        <v>270.0</v>
      </c>
      <c r="BK48" s="7">
        <v>414.0</v>
      </c>
      <c r="BL48" s="7">
        <v>677.0</v>
      </c>
      <c r="BM48" s="7">
        <v>525.0</v>
      </c>
      <c r="BN48" s="7">
        <v>89.0</v>
      </c>
      <c r="BO48" s="7">
        <v>317.0</v>
      </c>
      <c r="BP48" s="7">
        <v>800.0</v>
      </c>
      <c r="BQ48" s="7">
        <v>496.0</v>
      </c>
      <c r="BR48" s="7">
        <v>662.0</v>
      </c>
      <c r="BS48" s="7">
        <v>485.0</v>
      </c>
      <c r="BT48" s="7">
        <v>116.0</v>
      </c>
      <c r="BU48" s="7">
        <v>906.0</v>
      </c>
      <c r="BV48" s="7">
        <v>411.0</v>
      </c>
      <c r="BW48" s="7">
        <v>828.0</v>
      </c>
      <c r="BX48" s="7">
        <v>306.0</v>
      </c>
      <c r="BY48" s="7">
        <v>183.0</v>
      </c>
      <c r="BZ48" s="7">
        <v>124.0</v>
      </c>
      <c r="CA48" s="7">
        <v>303.0</v>
      </c>
      <c r="CB48" s="7">
        <v>945.0</v>
      </c>
      <c r="CC48" s="7">
        <v>181.0</v>
      </c>
      <c r="CD48" s="7">
        <v>856.0</v>
      </c>
      <c r="CE48" s="7">
        <v>241.0</v>
      </c>
      <c r="CF48" s="7">
        <v>694.0</v>
      </c>
      <c r="CG48" s="7">
        <v>706.0</v>
      </c>
      <c r="CH48" s="7">
        <v>799.0</v>
      </c>
      <c r="CI48" s="7">
        <v>112.0</v>
      </c>
      <c r="CJ48" s="7">
        <v>568.0</v>
      </c>
      <c r="CK48" s="7">
        <v>8.0</v>
      </c>
      <c r="CL48" s="7">
        <v>576.0</v>
      </c>
      <c r="CM48" s="7">
        <v>403.0</v>
      </c>
      <c r="CN48" s="7">
        <v>271.0</v>
      </c>
      <c r="CO48" s="7">
        <v>121.0</v>
      </c>
      <c r="CP48" s="7">
        <v>858.0</v>
      </c>
      <c r="CQ48" s="7">
        <v>788.0</v>
      </c>
      <c r="CR48" s="7">
        <v>702.0</v>
      </c>
      <c r="CS48" s="7">
        <v>947.0</v>
      </c>
      <c r="CT48" s="7">
        <v>359.0</v>
      </c>
      <c r="CU48" s="7">
        <v>528.0</v>
      </c>
      <c r="CV48" s="7">
        <v>571.0</v>
      </c>
      <c r="CW48" s="7">
        <v>991.0</v>
      </c>
    </row>
    <row r="49" ht="14.25" customHeight="1">
      <c r="A49" s="7">
        <v>48.0</v>
      </c>
      <c r="B49" s="7">
        <v>92.0</v>
      </c>
      <c r="C49" s="7">
        <v>496.0</v>
      </c>
      <c r="D49" s="7">
        <v>92.0</v>
      </c>
      <c r="E49" s="7">
        <v>74.0</v>
      </c>
      <c r="F49" s="7">
        <v>723.0</v>
      </c>
      <c r="G49" s="7">
        <v>164.0</v>
      </c>
      <c r="H49" s="7">
        <v>407.0</v>
      </c>
      <c r="I49" s="7">
        <v>634.0</v>
      </c>
      <c r="J49" s="7">
        <v>667.0</v>
      </c>
      <c r="K49" s="7">
        <v>946.0</v>
      </c>
      <c r="L49" s="7">
        <v>330.0</v>
      </c>
      <c r="M49" s="7">
        <v>594.0</v>
      </c>
      <c r="N49" s="7">
        <v>271.0</v>
      </c>
      <c r="O49" s="7">
        <v>499.0</v>
      </c>
      <c r="P49" s="7">
        <v>36.0</v>
      </c>
      <c r="Q49" s="7">
        <v>107.0</v>
      </c>
      <c r="R49" s="7">
        <v>545.0</v>
      </c>
      <c r="S49" s="7">
        <v>199.0</v>
      </c>
      <c r="T49" s="7">
        <v>962.0</v>
      </c>
      <c r="U49" s="7">
        <v>304.0</v>
      </c>
      <c r="V49" s="7">
        <v>109.0</v>
      </c>
      <c r="W49" s="7">
        <v>264.0</v>
      </c>
      <c r="X49" s="7">
        <v>484.0</v>
      </c>
      <c r="Y49" s="7">
        <v>24.0</v>
      </c>
      <c r="Z49" s="7">
        <v>980.0</v>
      </c>
      <c r="AA49" s="7">
        <v>242.0</v>
      </c>
      <c r="AB49" s="7">
        <v>910.0</v>
      </c>
      <c r="AC49" s="7">
        <v>932.0</v>
      </c>
      <c r="AD49" s="7">
        <v>224.0</v>
      </c>
      <c r="AE49" s="7">
        <v>217.0</v>
      </c>
      <c r="AF49" s="7">
        <v>428.0</v>
      </c>
      <c r="AG49" s="7">
        <v>868.0</v>
      </c>
      <c r="AH49" s="7">
        <v>21.0</v>
      </c>
      <c r="AI49" s="7">
        <v>42.0</v>
      </c>
      <c r="AJ49" s="7">
        <v>517.0</v>
      </c>
      <c r="AK49" s="7">
        <v>286.0</v>
      </c>
      <c r="AL49" s="7">
        <v>539.0</v>
      </c>
      <c r="AM49" s="7">
        <v>430.0</v>
      </c>
      <c r="AN49" s="7">
        <v>543.0</v>
      </c>
      <c r="AO49" s="7">
        <v>770.0</v>
      </c>
      <c r="AP49" s="7">
        <v>25.0</v>
      </c>
      <c r="AQ49" s="7">
        <v>646.0</v>
      </c>
      <c r="AR49" s="7">
        <v>232.0</v>
      </c>
      <c r="AS49" s="7">
        <v>404.0</v>
      </c>
      <c r="AT49" s="7">
        <v>509.0</v>
      </c>
      <c r="AU49" s="7">
        <v>69.0</v>
      </c>
      <c r="AV49" s="7">
        <v>246.0</v>
      </c>
      <c r="AW49" s="7">
        <v>822.0</v>
      </c>
      <c r="AX49" s="7">
        <v>411.0</v>
      </c>
      <c r="AY49" s="7">
        <v>110.0</v>
      </c>
      <c r="AZ49" s="7">
        <v>337.0</v>
      </c>
      <c r="BA49" s="7">
        <v>986.0</v>
      </c>
      <c r="BB49" s="7">
        <v>214.0</v>
      </c>
      <c r="BC49" s="7">
        <v>358.0</v>
      </c>
      <c r="BD49" s="7">
        <v>178.0</v>
      </c>
      <c r="BE49" s="7">
        <v>854.0</v>
      </c>
      <c r="BF49" s="7">
        <v>544.0</v>
      </c>
      <c r="BG49" s="7">
        <v>191.0</v>
      </c>
      <c r="BH49" s="7">
        <v>526.0</v>
      </c>
      <c r="BI49" s="7">
        <v>704.0</v>
      </c>
      <c r="BJ49" s="7">
        <v>838.0</v>
      </c>
      <c r="BK49" s="7">
        <v>422.0</v>
      </c>
      <c r="BL49" s="7">
        <v>850.0</v>
      </c>
      <c r="BM49" s="7">
        <v>636.0</v>
      </c>
      <c r="BN49" s="7">
        <v>942.0</v>
      </c>
      <c r="BO49" s="7">
        <v>225.0</v>
      </c>
      <c r="BP49" s="7">
        <v>546.0</v>
      </c>
      <c r="BQ49" s="7">
        <v>934.0</v>
      </c>
      <c r="BR49" s="7">
        <v>199.0</v>
      </c>
      <c r="BS49" s="7">
        <v>277.0</v>
      </c>
      <c r="BT49" s="7">
        <v>494.0</v>
      </c>
      <c r="BU49" s="7">
        <v>995.0</v>
      </c>
      <c r="BV49" s="7">
        <v>888.0</v>
      </c>
      <c r="BW49" s="7">
        <v>448.0</v>
      </c>
      <c r="BX49" s="7">
        <v>911.0</v>
      </c>
      <c r="BY49" s="7">
        <v>392.0</v>
      </c>
      <c r="BZ49" s="7">
        <v>762.0</v>
      </c>
      <c r="CA49" s="7">
        <v>780.0</v>
      </c>
      <c r="CB49" s="7">
        <v>354.0</v>
      </c>
      <c r="CC49" s="7">
        <v>678.0</v>
      </c>
      <c r="CD49" s="7">
        <v>529.0</v>
      </c>
      <c r="CE49" s="7">
        <v>872.0</v>
      </c>
      <c r="CF49" s="7">
        <v>381.0</v>
      </c>
      <c r="CG49" s="7">
        <v>423.0</v>
      </c>
      <c r="CH49" s="7">
        <v>999.0</v>
      </c>
      <c r="CI49" s="7">
        <v>135.0</v>
      </c>
      <c r="CJ49" s="7">
        <v>782.0</v>
      </c>
      <c r="CK49" s="7">
        <v>901.0</v>
      </c>
      <c r="CL49" s="7">
        <v>568.0</v>
      </c>
      <c r="CM49" s="7">
        <v>154.0</v>
      </c>
      <c r="CN49" s="7">
        <v>228.0</v>
      </c>
      <c r="CO49" s="7">
        <v>609.0</v>
      </c>
      <c r="CP49" s="7">
        <v>762.0</v>
      </c>
      <c r="CQ49" s="7">
        <v>732.0</v>
      </c>
      <c r="CR49" s="7">
        <v>227.0</v>
      </c>
      <c r="CS49" s="7">
        <v>293.0</v>
      </c>
      <c r="CT49" s="7">
        <v>304.0</v>
      </c>
      <c r="CU49" s="7">
        <v>536.0</v>
      </c>
      <c r="CV49" s="7">
        <v>481.0</v>
      </c>
      <c r="CW49" s="7">
        <v>995.0</v>
      </c>
    </row>
    <row r="50" ht="14.25" customHeight="1">
      <c r="A50" s="7">
        <v>49.0</v>
      </c>
      <c r="B50" s="7">
        <v>784.0</v>
      </c>
      <c r="C50" s="7">
        <v>709.0</v>
      </c>
      <c r="D50" s="7">
        <v>851.0</v>
      </c>
      <c r="E50" s="7">
        <v>199.0</v>
      </c>
      <c r="F50" s="7">
        <v>374.0</v>
      </c>
      <c r="G50" s="7">
        <v>813.0</v>
      </c>
      <c r="H50" s="7">
        <v>672.0</v>
      </c>
      <c r="I50" s="7">
        <v>311.0</v>
      </c>
      <c r="J50" s="7">
        <v>400.0</v>
      </c>
      <c r="K50" s="7">
        <v>347.0</v>
      </c>
      <c r="L50" s="7">
        <v>824.0</v>
      </c>
      <c r="M50" s="7">
        <v>253.0</v>
      </c>
      <c r="N50" s="7">
        <v>866.0</v>
      </c>
      <c r="O50" s="7">
        <v>701.0</v>
      </c>
      <c r="P50" s="7">
        <v>128.0</v>
      </c>
      <c r="Q50" s="7">
        <v>799.0</v>
      </c>
      <c r="R50" s="7">
        <v>743.0</v>
      </c>
      <c r="S50" s="7">
        <v>929.0</v>
      </c>
      <c r="T50" s="7">
        <v>193.0</v>
      </c>
      <c r="U50" s="7">
        <v>614.0</v>
      </c>
      <c r="V50" s="7">
        <v>479.0</v>
      </c>
      <c r="W50" s="7">
        <v>700.0</v>
      </c>
      <c r="X50" s="7">
        <v>675.0</v>
      </c>
      <c r="Y50" s="7">
        <v>559.0</v>
      </c>
      <c r="Z50" s="7">
        <v>251.0</v>
      </c>
      <c r="AA50" s="7">
        <v>740.0</v>
      </c>
      <c r="AB50" s="7">
        <v>245.0</v>
      </c>
      <c r="AC50" s="7">
        <v>76.0</v>
      </c>
      <c r="AD50" s="7">
        <v>155.0</v>
      </c>
      <c r="AE50" s="7">
        <v>795.0</v>
      </c>
      <c r="AF50" s="7">
        <v>312.0</v>
      </c>
      <c r="AG50" s="7">
        <v>669.0</v>
      </c>
      <c r="AH50" s="7">
        <v>909.0</v>
      </c>
      <c r="AI50" s="7">
        <v>979.0</v>
      </c>
      <c r="AJ50" s="7">
        <v>83.0</v>
      </c>
      <c r="AK50" s="7">
        <v>326.0</v>
      </c>
      <c r="AL50" s="7">
        <v>435.0</v>
      </c>
      <c r="AM50" s="7">
        <v>841.0</v>
      </c>
      <c r="AN50" s="7">
        <v>583.0</v>
      </c>
      <c r="AO50" s="7">
        <v>981.0</v>
      </c>
      <c r="AP50" s="7">
        <v>47.0</v>
      </c>
      <c r="AQ50" s="7">
        <v>581.0</v>
      </c>
      <c r="AR50" s="7">
        <v>21.0</v>
      </c>
      <c r="AS50" s="7">
        <v>663.0</v>
      </c>
      <c r="AT50" s="7">
        <v>181.0</v>
      </c>
      <c r="AU50" s="7">
        <v>137.0</v>
      </c>
      <c r="AV50" s="7">
        <v>806.0</v>
      </c>
      <c r="AW50" s="7">
        <v>392.0</v>
      </c>
      <c r="AX50" s="7">
        <v>832.0</v>
      </c>
      <c r="AY50" s="7">
        <v>736.0</v>
      </c>
      <c r="AZ50" s="7">
        <v>766.0</v>
      </c>
      <c r="BA50" s="7">
        <v>708.0</v>
      </c>
      <c r="BB50" s="7">
        <v>974.0</v>
      </c>
      <c r="BC50" s="7">
        <v>718.0</v>
      </c>
      <c r="BD50" s="7">
        <v>305.0</v>
      </c>
      <c r="BE50" s="7">
        <v>109.0</v>
      </c>
      <c r="BF50" s="7">
        <v>95.0</v>
      </c>
      <c r="BG50" s="7">
        <v>966.0</v>
      </c>
      <c r="BH50" s="7">
        <v>672.0</v>
      </c>
      <c r="BI50" s="7">
        <v>428.0</v>
      </c>
      <c r="BJ50" s="7">
        <v>696.0</v>
      </c>
      <c r="BK50" s="7">
        <v>68.0</v>
      </c>
      <c r="BL50" s="7">
        <v>727.0</v>
      </c>
      <c r="BM50" s="7">
        <v>53.0</v>
      </c>
      <c r="BN50" s="7">
        <v>591.0</v>
      </c>
      <c r="BO50" s="7">
        <v>990.0</v>
      </c>
      <c r="BP50" s="7">
        <v>917.0</v>
      </c>
      <c r="BQ50" s="7">
        <v>877.0</v>
      </c>
      <c r="BR50" s="7">
        <v>389.0</v>
      </c>
      <c r="BS50" s="7">
        <v>688.0</v>
      </c>
      <c r="BT50" s="7">
        <v>437.0</v>
      </c>
      <c r="BU50" s="7">
        <v>30.0</v>
      </c>
      <c r="BV50" s="7">
        <v>479.0</v>
      </c>
      <c r="BW50" s="7">
        <v>275.0</v>
      </c>
      <c r="BX50" s="7">
        <v>293.0</v>
      </c>
      <c r="BY50" s="7">
        <v>452.0</v>
      </c>
      <c r="BZ50" s="7">
        <v>750.0</v>
      </c>
      <c r="CA50" s="7">
        <v>423.0</v>
      </c>
      <c r="CB50" s="7">
        <v>983.0</v>
      </c>
      <c r="CC50" s="7">
        <v>373.0</v>
      </c>
      <c r="CD50" s="7">
        <v>504.0</v>
      </c>
      <c r="CE50" s="7">
        <v>612.0</v>
      </c>
      <c r="CF50" s="7">
        <v>166.0</v>
      </c>
      <c r="CG50" s="7">
        <v>350.0</v>
      </c>
      <c r="CH50" s="7">
        <v>855.0</v>
      </c>
      <c r="CI50" s="7">
        <v>399.0</v>
      </c>
      <c r="CJ50" s="7">
        <v>595.0</v>
      </c>
      <c r="CK50" s="7">
        <v>469.0</v>
      </c>
      <c r="CL50" s="7">
        <v>233.0</v>
      </c>
      <c r="CM50" s="7">
        <v>716.0</v>
      </c>
      <c r="CN50" s="7">
        <v>800.0</v>
      </c>
      <c r="CO50" s="7">
        <v>739.0</v>
      </c>
      <c r="CP50" s="7">
        <v>394.0</v>
      </c>
      <c r="CQ50" s="7">
        <v>964.0</v>
      </c>
      <c r="CR50" s="7">
        <v>497.0</v>
      </c>
      <c r="CS50" s="7">
        <v>478.0</v>
      </c>
      <c r="CT50" s="7">
        <v>98.0</v>
      </c>
      <c r="CU50" s="7">
        <v>32.0</v>
      </c>
      <c r="CV50" s="7">
        <v>524.0</v>
      </c>
      <c r="CW50" s="7">
        <v>186.0</v>
      </c>
    </row>
    <row r="51" ht="14.25" customHeight="1">
      <c r="A51" s="7">
        <v>50.0</v>
      </c>
      <c r="B51" s="7">
        <v>944.0</v>
      </c>
      <c r="C51" s="7">
        <v>970.0</v>
      </c>
      <c r="D51" s="7">
        <v>883.0</v>
      </c>
      <c r="E51" s="7">
        <v>695.0</v>
      </c>
      <c r="F51" s="7">
        <v>815.0</v>
      </c>
      <c r="G51" s="7">
        <v>674.0</v>
      </c>
      <c r="H51" s="7">
        <v>627.0</v>
      </c>
      <c r="I51" s="7">
        <v>578.0</v>
      </c>
      <c r="J51" s="7">
        <v>528.0</v>
      </c>
      <c r="K51" s="7">
        <v>27.0</v>
      </c>
      <c r="L51" s="7">
        <v>965.0</v>
      </c>
      <c r="M51" s="7">
        <v>87.0</v>
      </c>
      <c r="N51" s="7">
        <v>850.0</v>
      </c>
      <c r="O51" s="7">
        <v>653.0</v>
      </c>
      <c r="P51" s="7">
        <v>497.0</v>
      </c>
      <c r="Q51" s="7">
        <v>587.0</v>
      </c>
      <c r="R51" s="7">
        <v>582.0</v>
      </c>
      <c r="S51" s="7">
        <v>126.0</v>
      </c>
      <c r="T51" s="7">
        <v>627.0</v>
      </c>
      <c r="U51" s="7">
        <v>117.0</v>
      </c>
      <c r="V51" s="7">
        <v>689.0</v>
      </c>
      <c r="W51" s="7">
        <v>999.0</v>
      </c>
      <c r="X51" s="7">
        <v>344.0</v>
      </c>
      <c r="Y51" s="7">
        <v>494.0</v>
      </c>
      <c r="Z51" s="7">
        <v>598.0</v>
      </c>
      <c r="AA51" s="7">
        <v>127.0</v>
      </c>
      <c r="AB51" s="7">
        <v>833.0</v>
      </c>
      <c r="AC51" s="7">
        <v>459.0</v>
      </c>
      <c r="AD51" s="7">
        <v>382.0</v>
      </c>
      <c r="AE51" s="7">
        <v>442.0</v>
      </c>
      <c r="AF51" s="7">
        <v>16.0</v>
      </c>
      <c r="AG51" s="7">
        <v>868.0</v>
      </c>
      <c r="AH51" s="7">
        <v>25.0</v>
      </c>
      <c r="AI51" s="7">
        <v>790.0</v>
      </c>
      <c r="AJ51" s="7">
        <v>967.0</v>
      </c>
      <c r="AK51" s="7">
        <v>112.0</v>
      </c>
      <c r="AL51" s="7">
        <v>884.0</v>
      </c>
      <c r="AM51" s="7">
        <v>484.0</v>
      </c>
      <c r="AN51" s="7">
        <v>491.0</v>
      </c>
      <c r="AO51" s="7">
        <v>519.0</v>
      </c>
      <c r="AP51" s="7">
        <v>461.0</v>
      </c>
      <c r="AQ51" s="7">
        <v>712.0</v>
      </c>
      <c r="AR51" s="7">
        <v>287.0</v>
      </c>
      <c r="AS51" s="7">
        <v>168.0</v>
      </c>
      <c r="AT51" s="7">
        <v>517.0</v>
      </c>
      <c r="AU51" s="7">
        <v>285.0</v>
      </c>
      <c r="AV51" s="7">
        <v>662.0</v>
      </c>
      <c r="AW51" s="7">
        <v>968.0</v>
      </c>
      <c r="AX51" s="7">
        <v>301.0</v>
      </c>
      <c r="AY51" s="7">
        <v>516.0</v>
      </c>
      <c r="AZ51" s="7">
        <v>74.0</v>
      </c>
      <c r="BA51" s="7">
        <v>871.0</v>
      </c>
      <c r="BB51" s="7">
        <v>482.0</v>
      </c>
      <c r="BC51" s="7">
        <v>130.0</v>
      </c>
      <c r="BD51" s="7">
        <v>491.0</v>
      </c>
      <c r="BE51" s="7">
        <v>201.0</v>
      </c>
      <c r="BF51" s="7">
        <v>655.0</v>
      </c>
      <c r="BG51" s="7">
        <v>314.0</v>
      </c>
      <c r="BH51" s="7">
        <v>528.0</v>
      </c>
      <c r="BI51" s="7">
        <v>598.0</v>
      </c>
      <c r="BJ51" s="7">
        <v>373.0</v>
      </c>
      <c r="BK51" s="7">
        <v>893.0</v>
      </c>
      <c r="BL51" s="7">
        <v>173.0</v>
      </c>
      <c r="BM51" s="7">
        <v>76.0</v>
      </c>
      <c r="BN51" s="7">
        <v>363.0</v>
      </c>
      <c r="BO51" s="7">
        <v>933.0</v>
      </c>
      <c r="BP51" s="7">
        <v>874.0</v>
      </c>
      <c r="BQ51" s="7">
        <v>374.0</v>
      </c>
      <c r="BR51" s="7">
        <v>172.0</v>
      </c>
      <c r="BS51" s="7">
        <v>325.0</v>
      </c>
      <c r="BT51" s="7">
        <v>897.0</v>
      </c>
      <c r="BU51" s="7">
        <v>235.0</v>
      </c>
      <c r="BV51" s="7">
        <v>486.0</v>
      </c>
      <c r="BW51" s="7">
        <v>681.0</v>
      </c>
      <c r="BX51" s="7">
        <v>979.0</v>
      </c>
      <c r="BY51" s="7">
        <v>285.0</v>
      </c>
      <c r="BZ51" s="7">
        <v>977.0</v>
      </c>
      <c r="CA51" s="7">
        <v>957.0</v>
      </c>
      <c r="CB51" s="7">
        <v>104.0</v>
      </c>
      <c r="CC51" s="7">
        <v>231.0</v>
      </c>
      <c r="CD51" s="7">
        <v>138.0</v>
      </c>
      <c r="CE51" s="7">
        <v>153.0</v>
      </c>
      <c r="CF51" s="7">
        <v>661.0</v>
      </c>
      <c r="CG51" s="7">
        <v>297.0</v>
      </c>
      <c r="CH51" s="7">
        <v>552.0</v>
      </c>
      <c r="CI51" s="7">
        <v>151.0</v>
      </c>
      <c r="CJ51" s="7">
        <v>996.0</v>
      </c>
      <c r="CK51" s="7">
        <v>667.0</v>
      </c>
      <c r="CL51" s="7">
        <v>372.0</v>
      </c>
      <c r="CM51" s="7">
        <v>947.0</v>
      </c>
      <c r="CN51" s="7">
        <v>412.0</v>
      </c>
      <c r="CO51" s="7">
        <v>542.0</v>
      </c>
      <c r="CP51" s="7">
        <v>243.0</v>
      </c>
      <c r="CQ51" s="7">
        <v>378.0</v>
      </c>
      <c r="CR51" s="7">
        <v>539.0</v>
      </c>
      <c r="CS51" s="7">
        <v>689.0</v>
      </c>
      <c r="CT51" s="7">
        <v>974.0</v>
      </c>
      <c r="CU51" s="7">
        <v>350.0</v>
      </c>
      <c r="CV51" s="7">
        <v>520.0</v>
      </c>
      <c r="CW51" s="7">
        <v>267.0</v>
      </c>
    </row>
    <row r="52" ht="14.25" customHeight="1">
      <c r="A52" s="7">
        <v>51.0</v>
      </c>
      <c r="B52" s="7">
        <v>474.0</v>
      </c>
      <c r="C52" s="7">
        <v>831.0</v>
      </c>
      <c r="D52" s="7">
        <v>80.0</v>
      </c>
      <c r="E52" s="7">
        <v>202.0</v>
      </c>
      <c r="F52" s="7">
        <v>707.0</v>
      </c>
      <c r="G52" s="7">
        <v>37.0</v>
      </c>
      <c r="H52" s="7">
        <v>1000.0</v>
      </c>
      <c r="I52" s="7">
        <v>461.0</v>
      </c>
      <c r="J52" s="7">
        <v>914.0</v>
      </c>
      <c r="K52" s="7">
        <v>76.0</v>
      </c>
      <c r="L52" s="7">
        <v>885.0</v>
      </c>
      <c r="M52" s="7">
        <v>257.0</v>
      </c>
      <c r="N52" s="7">
        <v>238.0</v>
      </c>
      <c r="O52" s="7">
        <v>265.0</v>
      </c>
      <c r="P52" s="7">
        <v>950.0</v>
      </c>
      <c r="Q52" s="7">
        <v>85.0</v>
      </c>
      <c r="R52" s="7">
        <v>71.0</v>
      </c>
      <c r="S52" s="7">
        <v>308.0</v>
      </c>
      <c r="T52" s="7">
        <v>820.0</v>
      </c>
      <c r="U52" s="7">
        <v>163.0</v>
      </c>
      <c r="V52" s="7">
        <v>268.0</v>
      </c>
      <c r="W52" s="7">
        <v>566.0</v>
      </c>
      <c r="X52" s="7">
        <v>575.0</v>
      </c>
      <c r="Y52" s="7">
        <v>421.0</v>
      </c>
      <c r="Z52" s="7">
        <v>557.0</v>
      </c>
      <c r="AA52" s="7">
        <v>751.0</v>
      </c>
      <c r="AB52" s="7">
        <v>804.0</v>
      </c>
      <c r="AC52" s="7">
        <v>917.0</v>
      </c>
      <c r="AD52" s="7">
        <v>44.0</v>
      </c>
      <c r="AE52" s="7">
        <v>988.0</v>
      </c>
      <c r="AF52" s="7">
        <v>567.0</v>
      </c>
      <c r="AG52" s="7">
        <v>135.0</v>
      </c>
      <c r="AH52" s="7">
        <v>134.0</v>
      </c>
      <c r="AI52" s="7">
        <v>962.0</v>
      </c>
      <c r="AJ52" s="7">
        <v>485.0</v>
      </c>
      <c r="AK52" s="7">
        <v>804.0</v>
      </c>
      <c r="AL52" s="7">
        <v>524.0</v>
      </c>
      <c r="AM52" s="7">
        <v>29.0</v>
      </c>
      <c r="AN52" s="7">
        <v>215.0</v>
      </c>
      <c r="AO52" s="7">
        <v>209.0</v>
      </c>
      <c r="AP52" s="7">
        <v>329.0</v>
      </c>
      <c r="AQ52" s="7">
        <v>792.0</v>
      </c>
      <c r="AR52" s="7">
        <v>974.0</v>
      </c>
      <c r="AS52" s="7">
        <v>194.0</v>
      </c>
      <c r="AT52" s="7">
        <v>753.0</v>
      </c>
      <c r="AU52" s="7">
        <v>213.0</v>
      </c>
      <c r="AV52" s="7">
        <v>969.0</v>
      </c>
      <c r="AW52" s="7">
        <v>105.0</v>
      </c>
      <c r="AX52" s="7">
        <v>60.0</v>
      </c>
      <c r="AY52" s="7">
        <v>597.0</v>
      </c>
      <c r="AZ52" s="7">
        <v>205.0</v>
      </c>
      <c r="BA52" s="7">
        <v>602.0</v>
      </c>
      <c r="BB52" s="7">
        <v>349.0</v>
      </c>
      <c r="BC52" s="7">
        <v>368.0</v>
      </c>
      <c r="BD52" s="7">
        <v>864.0</v>
      </c>
      <c r="BE52" s="7">
        <v>332.0</v>
      </c>
      <c r="BF52" s="7">
        <v>615.0</v>
      </c>
      <c r="BG52" s="7">
        <v>572.0</v>
      </c>
      <c r="BH52" s="7">
        <v>931.0</v>
      </c>
      <c r="BI52" s="7">
        <v>84.0</v>
      </c>
      <c r="BJ52" s="7">
        <v>584.0</v>
      </c>
      <c r="BK52" s="7">
        <v>924.0</v>
      </c>
      <c r="BL52" s="7">
        <v>241.0</v>
      </c>
      <c r="BM52" s="7">
        <v>181.0</v>
      </c>
      <c r="BN52" s="7">
        <v>455.0</v>
      </c>
      <c r="BO52" s="7">
        <v>127.0</v>
      </c>
      <c r="BP52" s="7">
        <v>51.0</v>
      </c>
      <c r="BQ52" s="7">
        <v>308.0</v>
      </c>
      <c r="BR52" s="7">
        <v>797.0</v>
      </c>
      <c r="BS52" s="7">
        <v>721.0</v>
      </c>
      <c r="BT52" s="7">
        <v>348.0</v>
      </c>
      <c r="BU52" s="7">
        <v>79.0</v>
      </c>
      <c r="BV52" s="7">
        <v>790.0</v>
      </c>
      <c r="BW52" s="7">
        <v>35.0</v>
      </c>
      <c r="BX52" s="7">
        <v>641.0</v>
      </c>
      <c r="BY52" s="7">
        <v>395.0</v>
      </c>
      <c r="BZ52" s="7">
        <v>790.0</v>
      </c>
      <c r="CA52" s="7">
        <v>619.0</v>
      </c>
      <c r="CB52" s="7">
        <v>592.0</v>
      </c>
      <c r="CC52" s="7">
        <v>155.0</v>
      </c>
      <c r="CD52" s="7">
        <v>37.0</v>
      </c>
      <c r="CE52" s="7">
        <v>958.0</v>
      </c>
      <c r="CF52" s="7">
        <v>39.0</v>
      </c>
      <c r="CG52" s="7">
        <v>310.0</v>
      </c>
      <c r="CH52" s="7">
        <v>588.0</v>
      </c>
      <c r="CI52" s="7">
        <v>483.0</v>
      </c>
      <c r="CJ52" s="7">
        <v>370.0</v>
      </c>
      <c r="CK52" s="7">
        <v>929.0</v>
      </c>
      <c r="CL52" s="7">
        <v>910.0</v>
      </c>
      <c r="CM52" s="7">
        <v>936.0</v>
      </c>
      <c r="CN52" s="7">
        <v>963.0</v>
      </c>
      <c r="CO52" s="7">
        <v>671.0</v>
      </c>
      <c r="CP52" s="7">
        <v>698.0</v>
      </c>
      <c r="CQ52" s="7">
        <v>341.0</v>
      </c>
      <c r="CR52" s="7">
        <v>401.0</v>
      </c>
      <c r="CS52" s="7">
        <v>138.0</v>
      </c>
      <c r="CT52" s="7">
        <v>87.0</v>
      </c>
      <c r="CU52" s="7">
        <v>612.0</v>
      </c>
      <c r="CV52" s="7">
        <v>530.0</v>
      </c>
      <c r="CW52" s="7">
        <v>483.0</v>
      </c>
    </row>
    <row r="53" ht="14.25" customHeight="1">
      <c r="A53" s="7">
        <v>52.0</v>
      </c>
      <c r="B53" s="7">
        <v>653.0</v>
      </c>
      <c r="C53" s="7">
        <v>27.0</v>
      </c>
      <c r="D53" s="7">
        <v>784.0</v>
      </c>
      <c r="E53" s="7">
        <v>419.0</v>
      </c>
      <c r="F53" s="7">
        <v>558.0</v>
      </c>
      <c r="G53" s="7">
        <v>102.0</v>
      </c>
      <c r="H53" s="7">
        <v>634.0</v>
      </c>
      <c r="I53" s="7">
        <v>738.0</v>
      </c>
      <c r="J53" s="7">
        <v>997.0</v>
      </c>
      <c r="K53" s="7">
        <v>629.0</v>
      </c>
      <c r="L53" s="7">
        <v>424.0</v>
      </c>
      <c r="M53" s="7">
        <v>37.0</v>
      </c>
      <c r="N53" s="7">
        <v>970.0</v>
      </c>
      <c r="O53" s="7">
        <v>237.0</v>
      </c>
      <c r="P53" s="7">
        <v>610.0</v>
      </c>
      <c r="Q53" s="7">
        <v>500.0</v>
      </c>
      <c r="R53" s="7">
        <v>647.0</v>
      </c>
      <c r="S53" s="7">
        <v>363.0</v>
      </c>
      <c r="T53" s="7">
        <v>211.0</v>
      </c>
      <c r="U53" s="7">
        <v>393.0</v>
      </c>
      <c r="V53" s="7">
        <v>281.0</v>
      </c>
      <c r="W53" s="7">
        <v>861.0</v>
      </c>
      <c r="X53" s="7">
        <v>153.0</v>
      </c>
      <c r="Y53" s="7">
        <v>941.0</v>
      </c>
      <c r="Z53" s="7">
        <v>452.0</v>
      </c>
      <c r="AA53" s="7">
        <v>579.0</v>
      </c>
      <c r="AB53" s="7">
        <v>704.0</v>
      </c>
      <c r="AC53" s="7">
        <v>59.0</v>
      </c>
      <c r="AD53" s="7">
        <v>411.0</v>
      </c>
      <c r="AE53" s="7">
        <v>567.0</v>
      </c>
      <c r="AF53" s="7">
        <v>644.0</v>
      </c>
      <c r="AG53" s="7">
        <v>424.0</v>
      </c>
      <c r="AH53" s="7">
        <v>317.0</v>
      </c>
      <c r="AI53" s="7">
        <v>946.0</v>
      </c>
      <c r="AJ53" s="7">
        <v>421.0</v>
      </c>
      <c r="AK53" s="7">
        <v>98.0</v>
      </c>
      <c r="AL53" s="7">
        <v>469.0</v>
      </c>
      <c r="AM53" s="7">
        <v>705.0</v>
      </c>
      <c r="AN53" s="7">
        <v>110.0</v>
      </c>
      <c r="AO53" s="7">
        <v>158.0</v>
      </c>
      <c r="AP53" s="7">
        <v>20.0</v>
      </c>
      <c r="AQ53" s="7">
        <v>89.0</v>
      </c>
      <c r="AR53" s="7">
        <v>104.0</v>
      </c>
      <c r="AS53" s="7">
        <v>576.0</v>
      </c>
      <c r="AT53" s="7">
        <v>948.0</v>
      </c>
      <c r="AU53" s="7">
        <v>581.0</v>
      </c>
      <c r="AV53" s="7">
        <v>587.0</v>
      </c>
      <c r="AW53" s="7">
        <v>430.0</v>
      </c>
      <c r="AX53" s="7">
        <v>135.0</v>
      </c>
      <c r="AY53" s="7">
        <v>963.0</v>
      </c>
      <c r="AZ53" s="7">
        <v>313.0</v>
      </c>
      <c r="BA53" s="7">
        <v>274.0</v>
      </c>
      <c r="BB53" s="7">
        <v>531.0</v>
      </c>
      <c r="BC53" s="7">
        <v>381.0</v>
      </c>
      <c r="BD53" s="7">
        <v>287.0</v>
      </c>
      <c r="BE53" s="7">
        <v>934.0</v>
      </c>
      <c r="BF53" s="7">
        <v>815.0</v>
      </c>
      <c r="BG53" s="7">
        <v>376.0</v>
      </c>
      <c r="BH53" s="7">
        <v>822.0</v>
      </c>
      <c r="BI53" s="7">
        <v>836.0</v>
      </c>
      <c r="BJ53" s="7">
        <v>238.0</v>
      </c>
      <c r="BK53" s="7">
        <v>823.0</v>
      </c>
      <c r="BL53" s="7">
        <v>387.0</v>
      </c>
      <c r="BM53" s="7">
        <v>429.0</v>
      </c>
      <c r="BN53" s="7">
        <v>926.0</v>
      </c>
      <c r="BO53" s="7">
        <v>79.0</v>
      </c>
      <c r="BP53" s="7">
        <v>103.0</v>
      </c>
      <c r="BQ53" s="7">
        <v>830.0</v>
      </c>
      <c r="BR53" s="7">
        <v>407.0</v>
      </c>
      <c r="BS53" s="7">
        <v>934.0</v>
      </c>
      <c r="BT53" s="7">
        <v>141.0</v>
      </c>
      <c r="BU53" s="7">
        <v>290.0</v>
      </c>
      <c r="BV53" s="7">
        <v>826.0</v>
      </c>
      <c r="BW53" s="7">
        <v>668.0</v>
      </c>
      <c r="BX53" s="7">
        <v>941.0</v>
      </c>
      <c r="BY53" s="7">
        <v>877.0</v>
      </c>
      <c r="BZ53" s="7">
        <v>630.0</v>
      </c>
      <c r="CA53" s="7">
        <v>36.0</v>
      </c>
      <c r="CB53" s="7">
        <v>441.0</v>
      </c>
      <c r="CC53" s="7">
        <v>709.0</v>
      </c>
      <c r="CD53" s="7">
        <v>627.0</v>
      </c>
      <c r="CE53" s="7">
        <v>265.0</v>
      </c>
      <c r="CF53" s="7">
        <v>976.0</v>
      </c>
      <c r="CG53" s="7">
        <v>247.0</v>
      </c>
      <c r="CH53" s="7">
        <v>481.0</v>
      </c>
      <c r="CI53" s="7">
        <v>547.0</v>
      </c>
      <c r="CJ53" s="7">
        <v>461.0</v>
      </c>
      <c r="CK53" s="7">
        <v>292.0</v>
      </c>
      <c r="CL53" s="7">
        <v>4.0</v>
      </c>
      <c r="CM53" s="7">
        <v>999.0</v>
      </c>
      <c r="CN53" s="7">
        <v>531.0</v>
      </c>
      <c r="CO53" s="7">
        <v>646.0</v>
      </c>
      <c r="CP53" s="7">
        <v>583.0</v>
      </c>
      <c r="CQ53" s="7">
        <v>722.0</v>
      </c>
      <c r="CR53" s="7">
        <v>878.0</v>
      </c>
      <c r="CS53" s="7">
        <v>829.0</v>
      </c>
      <c r="CT53" s="7">
        <v>553.0</v>
      </c>
      <c r="CU53" s="7">
        <v>975.0</v>
      </c>
      <c r="CV53" s="7">
        <v>481.0</v>
      </c>
      <c r="CW53" s="7">
        <v>138.0</v>
      </c>
    </row>
    <row r="54" ht="14.25" customHeight="1">
      <c r="A54" s="7">
        <v>53.0</v>
      </c>
      <c r="B54" s="7">
        <v>747.0</v>
      </c>
      <c r="C54" s="7">
        <v>771.0</v>
      </c>
      <c r="D54" s="7">
        <v>452.0</v>
      </c>
      <c r="E54" s="7">
        <v>674.0</v>
      </c>
      <c r="F54" s="7">
        <v>471.0</v>
      </c>
      <c r="G54" s="7">
        <v>209.0</v>
      </c>
      <c r="H54" s="7">
        <v>924.0</v>
      </c>
      <c r="I54" s="7">
        <v>217.0</v>
      </c>
      <c r="J54" s="7">
        <v>277.0</v>
      </c>
      <c r="K54" s="7">
        <v>862.0</v>
      </c>
      <c r="L54" s="7">
        <v>686.0</v>
      </c>
      <c r="M54" s="7">
        <v>531.0</v>
      </c>
      <c r="N54" s="7">
        <v>180.0</v>
      </c>
      <c r="O54" s="7">
        <v>574.0</v>
      </c>
      <c r="P54" s="7">
        <v>509.0</v>
      </c>
      <c r="Q54" s="7">
        <v>738.0</v>
      </c>
      <c r="R54" s="7">
        <v>275.0</v>
      </c>
      <c r="S54" s="7">
        <v>192.0</v>
      </c>
      <c r="T54" s="7">
        <v>153.0</v>
      </c>
      <c r="U54" s="7">
        <v>351.0</v>
      </c>
      <c r="V54" s="7">
        <v>135.0</v>
      </c>
      <c r="W54" s="7">
        <v>23.0</v>
      </c>
      <c r="X54" s="7">
        <v>87.0</v>
      </c>
      <c r="Y54" s="7">
        <v>887.0</v>
      </c>
      <c r="Z54" s="7">
        <v>685.0</v>
      </c>
      <c r="AA54" s="7">
        <v>486.0</v>
      </c>
      <c r="AB54" s="7">
        <v>719.0</v>
      </c>
      <c r="AC54" s="7">
        <v>709.0</v>
      </c>
      <c r="AD54" s="7">
        <v>154.0</v>
      </c>
      <c r="AE54" s="7">
        <v>259.0</v>
      </c>
      <c r="AF54" s="7">
        <v>670.0</v>
      </c>
      <c r="AG54" s="7">
        <v>946.0</v>
      </c>
      <c r="AH54" s="7">
        <v>683.0</v>
      </c>
      <c r="AI54" s="7">
        <v>210.0</v>
      </c>
      <c r="AJ54" s="7">
        <v>602.0</v>
      </c>
      <c r="AK54" s="7">
        <v>216.0</v>
      </c>
      <c r="AL54" s="7">
        <v>731.0</v>
      </c>
      <c r="AM54" s="7">
        <v>75.0</v>
      </c>
      <c r="AN54" s="7">
        <v>949.0</v>
      </c>
      <c r="AO54" s="7">
        <v>139.0</v>
      </c>
      <c r="AP54" s="7">
        <v>638.0</v>
      </c>
      <c r="AQ54" s="7">
        <v>298.0</v>
      </c>
      <c r="AR54" s="7">
        <v>761.0</v>
      </c>
      <c r="AS54" s="7">
        <v>909.0</v>
      </c>
      <c r="AT54" s="7">
        <v>974.0</v>
      </c>
      <c r="AU54" s="7">
        <v>650.0</v>
      </c>
      <c r="AV54" s="7">
        <v>792.0</v>
      </c>
      <c r="AW54" s="7">
        <v>317.0</v>
      </c>
      <c r="AX54" s="7">
        <v>482.0</v>
      </c>
      <c r="AY54" s="7">
        <v>193.0</v>
      </c>
      <c r="AZ54" s="7">
        <v>92.0</v>
      </c>
      <c r="BA54" s="7">
        <v>746.0</v>
      </c>
      <c r="BB54" s="7">
        <v>566.0</v>
      </c>
      <c r="BC54" s="7">
        <v>37.0</v>
      </c>
      <c r="BD54" s="7">
        <v>673.0</v>
      </c>
      <c r="BE54" s="7">
        <v>314.0</v>
      </c>
      <c r="BF54" s="7">
        <v>64.0</v>
      </c>
      <c r="BG54" s="7">
        <v>815.0</v>
      </c>
      <c r="BH54" s="7">
        <v>460.0</v>
      </c>
      <c r="BI54" s="7">
        <v>999.0</v>
      </c>
      <c r="BJ54" s="7">
        <v>272.0</v>
      </c>
      <c r="BK54" s="7">
        <v>872.0</v>
      </c>
      <c r="BL54" s="7">
        <v>278.0</v>
      </c>
      <c r="BM54" s="7">
        <v>459.0</v>
      </c>
      <c r="BN54" s="7">
        <v>878.0</v>
      </c>
      <c r="BO54" s="7">
        <v>931.0</v>
      </c>
      <c r="BP54" s="7">
        <v>724.0</v>
      </c>
      <c r="BQ54" s="7">
        <v>685.0</v>
      </c>
      <c r="BR54" s="7">
        <v>59.0</v>
      </c>
      <c r="BS54" s="7">
        <v>928.0</v>
      </c>
      <c r="BT54" s="7">
        <v>170.0</v>
      </c>
      <c r="BU54" s="7">
        <v>50.0</v>
      </c>
      <c r="BV54" s="7">
        <v>106.0</v>
      </c>
      <c r="BW54" s="7">
        <v>704.0</v>
      </c>
      <c r="BX54" s="7">
        <v>21.0</v>
      </c>
      <c r="BY54" s="7">
        <v>885.0</v>
      </c>
      <c r="BZ54" s="7">
        <v>341.0</v>
      </c>
      <c r="CA54" s="7">
        <v>714.0</v>
      </c>
      <c r="CB54" s="7">
        <v>407.0</v>
      </c>
      <c r="CC54" s="7">
        <v>959.0</v>
      </c>
      <c r="CD54" s="7">
        <v>950.0</v>
      </c>
      <c r="CE54" s="7">
        <v>88.0</v>
      </c>
      <c r="CF54" s="7">
        <v>193.0</v>
      </c>
      <c r="CG54" s="7">
        <v>949.0</v>
      </c>
      <c r="CH54" s="7">
        <v>785.0</v>
      </c>
      <c r="CI54" s="7">
        <v>794.0</v>
      </c>
      <c r="CJ54" s="7">
        <v>850.0</v>
      </c>
      <c r="CK54" s="7">
        <v>899.0</v>
      </c>
      <c r="CL54" s="7">
        <v>872.0</v>
      </c>
      <c r="CM54" s="7">
        <v>911.0</v>
      </c>
      <c r="CN54" s="7">
        <v>305.0</v>
      </c>
      <c r="CO54" s="7">
        <v>882.0</v>
      </c>
      <c r="CP54" s="7">
        <v>735.0</v>
      </c>
      <c r="CQ54" s="7">
        <v>872.0</v>
      </c>
      <c r="CR54" s="7">
        <v>806.0</v>
      </c>
      <c r="CS54" s="7">
        <v>152.0</v>
      </c>
      <c r="CT54" s="7">
        <v>628.0</v>
      </c>
      <c r="CU54" s="7">
        <v>597.0</v>
      </c>
      <c r="CV54" s="7">
        <v>725.0</v>
      </c>
      <c r="CW54" s="7">
        <v>939.0</v>
      </c>
    </row>
    <row r="55" ht="14.25" customHeight="1">
      <c r="A55" s="7">
        <v>54.0</v>
      </c>
      <c r="B55" s="7">
        <v>285.0</v>
      </c>
      <c r="C55" s="7">
        <v>177.0</v>
      </c>
      <c r="D55" s="7">
        <v>799.0</v>
      </c>
      <c r="E55" s="7">
        <v>489.0</v>
      </c>
      <c r="F55" s="7">
        <v>232.0</v>
      </c>
      <c r="G55" s="7">
        <v>15.0</v>
      </c>
      <c r="H55" s="7">
        <v>429.0</v>
      </c>
      <c r="I55" s="7">
        <v>357.0</v>
      </c>
      <c r="J55" s="7">
        <v>801.0</v>
      </c>
      <c r="K55" s="7">
        <v>172.0</v>
      </c>
      <c r="L55" s="7">
        <v>643.0</v>
      </c>
      <c r="M55" s="7">
        <v>518.0</v>
      </c>
      <c r="N55" s="7">
        <v>43.0</v>
      </c>
      <c r="O55" s="7">
        <v>650.0</v>
      </c>
      <c r="P55" s="7">
        <v>638.0</v>
      </c>
      <c r="Q55" s="7">
        <v>623.0</v>
      </c>
      <c r="R55" s="7">
        <v>608.0</v>
      </c>
      <c r="S55" s="7">
        <v>52.0</v>
      </c>
      <c r="T55" s="7">
        <v>744.0</v>
      </c>
      <c r="U55" s="7">
        <v>297.0</v>
      </c>
      <c r="V55" s="7">
        <v>823.0</v>
      </c>
      <c r="W55" s="7">
        <v>313.0</v>
      </c>
      <c r="X55" s="7">
        <v>893.0</v>
      </c>
      <c r="Y55" s="7">
        <v>670.0</v>
      </c>
      <c r="Z55" s="7">
        <v>152.0</v>
      </c>
      <c r="AA55" s="7">
        <v>966.0</v>
      </c>
      <c r="AB55" s="7">
        <v>240.0</v>
      </c>
      <c r="AC55" s="7">
        <v>424.0</v>
      </c>
      <c r="AD55" s="7">
        <v>599.0</v>
      </c>
      <c r="AE55" s="7">
        <v>662.0</v>
      </c>
      <c r="AF55" s="7">
        <v>189.0</v>
      </c>
      <c r="AG55" s="7">
        <v>307.0</v>
      </c>
      <c r="AH55" s="7">
        <v>672.0</v>
      </c>
      <c r="AI55" s="7">
        <v>126.0</v>
      </c>
      <c r="AJ55" s="7">
        <v>422.0</v>
      </c>
      <c r="AK55" s="7">
        <v>176.0</v>
      </c>
      <c r="AL55" s="7">
        <v>417.0</v>
      </c>
      <c r="AM55" s="7">
        <v>811.0</v>
      </c>
      <c r="AN55" s="7">
        <v>597.0</v>
      </c>
      <c r="AO55" s="7">
        <v>225.0</v>
      </c>
      <c r="AP55" s="7">
        <v>674.0</v>
      </c>
      <c r="AQ55" s="7">
        <v>447.0</v>
      </c>
      <c r="AR55" s="7">
        <v>91.0</v>
      </c>
      <c r="AS55" s="7">
        <v>559.0</v>
      </c>
      <c r="AT55" s="7">
        <v>696.0</v>
      </c>
      <c r="AU55" s="7">
        <v>972.0</v>
      </c>
      <c r="AV55" s="7">
        <v>146.0</v>
      </c>
      <c r="AW55" s="7">
        <v>667.0</v>
      </c>
      <c r="AX55" s="7">
        <v>848.0</v>
      </c>
      <c r="AY55" s="7">
        <v>699.0</v>
      </c>
      <c r="AZ55" s="7">
        <v>822.0</v>
      </c>
      <c r="BA55" s="7">
        <v>74.0</v>
      </c>
      <c r="BB55" s="7">
        <v>220.0</v>
      </c>
      <c r="BC55" s="7">
        <v>623.0</v>
      </c>
      <c r="BD55" s="7">
        <v>864.0</v>
      </c>
      <c r="BE55" s="7">
        <v>534.0</v>
      </c>
      <c r="BF55" s="7">
        <v>600.0</v>
      </c>
      <c r="BG55" s="7">
        <v>907.0</v>
      </c>
      <c r="BH55" s="7">
        <v>345.0</v>
      </c>
      <c r="BI55" s="7">
        <v>957.0</v>
      </c>
      <c r="BJ55" s="7">
        <v>971.0</v>
      </c>
      <c r="BK55" s="7">
        <v>815.0</v>
      </c>
      <c r="BL55" s="7">
        <v>618.0</v>
      </c>
      <c r="BM55" s="7">
        <v>603.0</v>
      </c>
      <c r="BN55" s="7">
        <v>479.0</v>
      </c>
      <c r="BO55" s="7">
        <v>910.0</v>
      </c>
      <c r="BP55" s="7">
        <v>622.0</v>
      </c>
      <c r="BQ55" s="7">
        <v>709.0</v>
      </c>
      <c r="BR55" s="7">
        <v>498.0</v>
      </c>
      <c r="BS55" s="7">
        <v>276.0</v>
      </c>
      <c r="BT55" s="7">
        <v>997.0</v>
      </c>
      <c r="BU55" s="7">
        <v>565.0</v>
      </c>
      <c r="BV55" s="7">
        <v>504.0</v>
      </c>
      <c r="BW55" s="7">
        <v>844.0</v>
      </c>
      <c r="BX55" s="7">
        <v>106.0</v>
      </c>
      <c r="BY55" s="7">
        <v>911.0</v>
      </c>
      <c r="BZ55" s="7">
        <v>915.0</v>
      </c>
      <c r="CA55" s="7">
        <v>951.0</v>
      </c>
      <c r="CB55" s="7">
        <v>616.0</v>
      </c>
      <c r="CC55" s="7">
        <v>802.0</v>
      </c>
      <c r="CD55" s="7">
        <v>381.0</v>
      </c>
      <c r="CE55" s="7">
        <v>988.0</v>
      </c>
      <c r="CF55" s="7">
        <v>515.0</v>
      </c>
      <c r="CG55" s="7">
        <v>467.0</v>
      </c>
      <c r="CH55" s="7">
        <v>125.0</v>
      </c>
      <c r="CI55" s="7">
        <v>650.0</v>
      </c>
      <c r="CJ55" s="7">
        <v>792.0</v>
      </c>
      <c r="CK55" s="7">
        <v>698.0</v>
      </c>
      <c r="CL55" s="7">
        <v>36.0</v>
      </c>
      <c r="CM55" s="7">
        <v>516.0</v>
      </c>
      <c r="CN55" s="7">
        <v>135.0</v>
      </c>
      <c r="CO55" s="7">
        <v>574.0</v>
      </c>
      <c r="CP55" s="7">
        <v>535.0</v>
      </c>
      <c r="CQ55" s="7">
        <v>69.0</v>
      </c>
      <c r="CR55" s="7">
        <v>768.0</v>
      </c>
      <c r="CS55" s="7">
        <v>12.0</v>
      </c>
      <c r="CT55" s="7">
        <v>570.0</v>
      </c>
      <c r="CU55" s="7">
        <v>181.0</v>
      </c>
      <c r="CV55" s="7">
        <v>423.0</v>
      </c>
      <c r="CW55" s="7">
        <v>467.0</v>
      </c>
    </row>
    <row r="56" ht="14.25" customHeight="1">
      <c r="A56" s="7">
        <v>55.0</v>
      </c>
      <c r="B56" s="7">
        <v>473.0</v>
      </c>
      <c r="C56" s="7">
        <v>526.0</v>
      </c>
      <c r="D56" s="7">
        <v>522.0</v>
      </c>
      <c r="E56" s="7">
        <v>775.0</v>
      </c>
      <c r="F56" s="7">
        <v>83.0</v>
      </c>
      <c r="G56" s="7">
        <v>204.0</v>
      </c>
      <c r="H56" s="7">
        <v>911.0</v>
      </c>
      <c r="I56" s="7">
        <v>968.0</v>
      </c>
      <c r="J56" s="7">
        <v>999.0</v>
      </c>
      <c r="K56" s="7">
        <v>109.0</v>
      </c>
      <c r="L56" s="7">
        <v>834.0</v>
      </c>
      <c r="M56" s="7">
        <v>715.0</v>
      </c>
      <c r="N56" s="7">
        <v>75.0</v>
      </c>
      <c r="O56" s="7">
        <v>807.0</v>
      </c>
      <c r="P56" s="7">
        <v>452.0</v>
      </c>
      <c r="Q56" s="7">
        <v>371.0</v>
      </c>
      <c r="R56" s="7">
        <v>786.0</v>
      </c>
      <c r="S56" s="7">
        <v>457.0</v>
      </c>
      <c r="T56" s="7">
        <v>891.0</v>
      </c>
      <c r="U56" s="7">
        <v>488.0</v>
      </c>
      <c r="V56" s="7">
        <v>181.0</v>
      </c>
      <c r="W56" s="7">
        <v>405.0</v>
      </c>
      <c r="X56" s="7">
        <v>772.0</v>
      </c>
      <c r="Y56" s="7">
        <v>738.0</v>
      </c>
      <c r="Z56" s="7">
        <v>369.0</v>
      </c>
      <c r="AA56" s="7">
        <v>433.0</v>
      </c>
      <c r="AB56" s="7">
        <v>71.0</v>
      </c>
      <c r="AC56" s="7">
        <v>265.0</v>
      </c>
      <c r="AD56" s="7">
        <v>66.0</v>
      </c>
      <c r="AE56" s="7">
        <v>164.0</v>
      </c>
      <c r="AF56" s="7">
        <v>651.0</v>
      </c>
      <c r="AG56" s="7">
        <v>116.0</v>
      </c>
      <c r="AH56" s="7">
        <v>760.0</v>
      </c>
      <c r="AI56" s="7">
        <v>954.0</v>
      </c>
      <c r="AJ56" s="7">
        <v>760.0</v>
      </c>
      <c r="AK56" s="7">
        <v>175.0</v>
      </c>
      <c r="AL56" s="7">
        <v>699.0</v>
      </c>
      <c r="AM56" s="7">
        <v>24.0</v>
      </c>
      <c r="AN56" s="7">
        <v>752.0</v>
      </c>
      <c r="AO56" s="7">
        <v>155.0</v>
      </c>
      <c r="AP56" s="7">
        <v>863.0</v>
      </c>
      <c r="AQ56" s="7">
        <v>642.0</v>
      </c>
      <c r="AR56" s="7">
        <v>873.0</v>
      </c>
      <c r="AS56" s="7">
        <v>400.0</v>
      </c>
      <c r="AT56" s="7">
        <v>933.0</v>
      </c>
      <c r="AU56" s="7">
        <v>487.0</v>
      </c>
      <c r="AV56" s="7">
        <v>496.0</v>
      </c>
      <c r="AW56" s="7">
        <v>489.0</v>
      </c>
      <c r="AX56" s="7">
        <v>53.0</v>
      </c>
      <c r="AY56" s="7">
        <v>845.0</v>
      </c>
      <c r="AZ56" s="7">
        <v>506.0</v>
      </c>
      <c r="BA56" s="7">
        <v>75.0</v>
      </c>
      <c r="BB56" s="7">
        <v>314.0</v>
      </c>
      <c r="BC56" s="7">
        <v>883.0</v>
      </c>
      <c r="BD56" s="7">
        <v>867.0</v>
      </c>
      <c r="BE56" s="7">
        <v>106.0</v>
      </c>
      <c r="BF56" s="7">
        <v>720.0</v>
      </c>
      <c r="BG56" s="7">
        <v>303.0</v>
      </c>
      <c r="BH56" s="7">
        <v>744.0</v>
      </c>
      <c r="BI56" s="7">
        <v>354.0</v>
      </c>
      <c r="BJ56" s="7">
        <v>765.0</v>
      </c>
      <c r="BK56" s="7">
        <v>769.0</v>
      </c>
      <c r="BL56" s="7">
        <v>186.0</v>
      </c>
      <c r="BM56" s="7">
        <v>409.0</v>
      </c>
      <c r="BN56" s="7">
        <v>600.0</v>
      </c>
      <c r="BO56" s="7">
        <v>10.0</v>
      </c>
      <c r="BP56" s="7">
        <v>199.0</v>
      </c>
      <c r="BQ56" s="7">
        <v>13.0</v>
      </c>
      <c r="BR56" s="7">
        <v>831.0</v>
      </c>
      <c r="BS56" s="7">
        <v>352.0</v>
      </c>
      <c r="BT56" s="7">
        <v>587.0</v>
      </c>
      <c r="BU56" s="7">
        <v>481.0</v>
      </c>
      <c r="BV56" s="7">
        <v>717.0</v>
      </c>
      <c r="BW56" s="7">
        <v>929.0</v>
      </c>
      <c r="BX56" s="7">
        <v>629.0</v>
      </c>
      <c r="BY56" s="7">
        <v>874.0</v>
      </c>
      <c r="BZ56" s="7">
        <v>463.0</v>
      </c>
      <c r="CA56" s="7">
        <v>3.0</v>
      </c>
      <c r="CB56" s="7">
        <v>591.0</v>
      </c>
      <c r="CC56" s="7">
        <v>111.0</v>
      </c>
      <c r="CD56" s="7">
        <v>645.0</v>
      </c>
      <c r="CE56" s="7">
        <v>547.0</v>
      </c>
      <c r="CF56" s="7">
        <v>189.0</v>
      </c>
      <c r="CG56" s="7">
        <v>158.0</v>
      </c>
      <c r="CH56" s="7">
        <v>731.0</v>
      </c>
      <c r="CI56" s="7">
        <v>382.0</v>
      </c>
      <c r="CJ56" s="7">
        <v>375.0</v>
      </c>
      <c r="CK56" s="7">
        <v>360.0</v>
      </c>
      <c r="CL56" s="7">
        <v>568.0</v>
      </c>
      <c r="CM56" s="7">
        <v>781.0</v>
      </c>
      <c r="CN56" s="7">
        <v>30.0</v>
      </c>
      <c r="CO56" s="7">
        <v>33.0</v>
      </c>
      <c r="CP56" s="7">
        <v>416.0</v>
      </c>
      <c r="CQ56" s="7">
        <v>373.0</v>
      </c>
      <c r="CR56" s="7">
        <v>889.0</v>
      </c>
      <c r="CS56" s="7">
        <v>548.0</v>
      </c>
      <c r="CT56" s="7">
        <v>345.0</v>
      </c>
      <c r="CU56" s="7">
        <v>43.0</v>
      </c>
      <c r="CV56" s="7">
        <v>668.0</v>
      </c>
      <c r="CW56" s="7">
        <v>233.0</v>
      </c>
    </row>
    <row r="57" ht="14.25" customHeight="1">
      <c r="A57" s="7">
        <v>56.0</v>
      </c>
      <c r="B57" s="7">
        <v>422.0</v>
      </c>
      <c r="C57" s="7">
        <v>756.0</v>
      </c>
      <c r="D57" s="7">
        <v>694.0</v>
      </c>
      <c r="E57" s="7">
        <v>679.0</v>
      </c>
      <c r="F57" s="7">
        <v>88.0</v>
      </c>
      <c r="G57" s="7">
        <v>2.0</v>
      </c>
      <c r="H57" s="7">
        <v>691.0</v>
      </c>
      <c r="I57" s="7">
        <v>423.0</v>
      </c>
      <c r="J57" s="7">
        <v>416.0</v>
      </c>
      <c r="K57" s="7">
        <v>58.0</v>
      </c>
      <c r="L57" s="7">
        <v>438.0</v>
      </c>
      <c r="M57" s="7">
        <v>696.0</v>
      </c>
      <c r="N57" s="7">
        <v>736.0</v>
      </c>
      <c r="O57" s="7">
        <v>924.0</v>
      </c>
      <c r="P57" s="7">
        <v>30.0</v>
      </c>
      <c r="Q57" s="7">
        <v>277.0</v>
      </c>
      <c r="R57" s="7">
        <v>465.0</v>
      </c>
      <c r="S57" s="7">
        <v>920.0</v>
      </c>
      <c r="T57" s="7">
        <v>699.0</v>
      </c>
      <c r="U57" s="7">
        <v>427.0</v>
      </c>
      <c r="V57" s="7">
        <v>726.0</v>
      </c>
      <c r="W57" s="7">
        <v>736.0</v>
      </c>
      <c r="X57" s="7">
        <v>751.0</v>
      </c>
      <c r="Y57" s="7">
        <v>149.0</v>
      </c>
      <c r="Z57" s="7">
        <v>623.0</v>
      </c>
      <c r="AA57" s="7">
        <v>25.0</v>
      </c>
      <c r="AB57" s="7">
        <v>365.0</v>
      </c>
      <c r="AC57" s="7">
        <v>508.0</v>
      </c>
      <c r="AD57" s="7">
        <v>42.0</v>
      </c>
      <c r="AE57" s="7">
        <v>772.0</v>
      </c>
      <c r="AF57" s="7">
        <v>19.0</v>
      </c>
      <c r="AG57" s="7">
        <v>322.0</v>
      </c>
      <c r="AH57" s="7">
        <v>248.0</v>
      </c>
      <c r="AI57" s="7">
        <v>627.0</v>
      </c>
      <c r="AJ57" s="7">
        <v>441.0</v>
      </c>
      <c r="AK57" s="7">
        <v>299.0</v>
      </c>
      <c r="AL57" s="7">
        <v>943.0</v>
      </c>
      <c r="AM57" s="7">
        <v>222.0</v>
      </c>
      <c r="AN57" s="7">
        <v>858.0</v>
      </c>
      <c r="AO57" s="7">
        <v>982.0</v>
      </c>
      <c r="AP57" s="7">
        <v>467.0</v>
      </c>
      <c r="AQ57" s="7">
        <v>843.0</v>
      </c>
      <c r="AR57" s="7">
        <v>189.0</v>
      </c>
      <c r="AS57" s="7">
        <v>103.0</v>
      </c>
      <c r="AT57" s="7">
        <v>452.0</v>
      </c>
      <c r="AU57" s="7">
        <v>291.0</v>
      </c>
      <c r="AV57" s="7">
        <v>239.0</v>
      </c>
      <c r="AW57" s="7">
        <v>936.0</v>
      </c>
      <c r="AX57" s="7">
        <v>81.0</v>
      </c>
      <c r="AY57" s="7">
        <v>158.0</v>
      </c>
      <c r="AZ57" s="7">
        <v>434.0</v>
      </c>
      <c r="BA57" s="7">
        <v>196.0</v>
      </c>
      <c r="BB57" s="7">
        <v>667.0</v>
      </c>
      <c r="BC57" s="7">
        <v>548.0</v>
      </c>
      <c r="BD57" s="7">
        <v>905.0</v>
      </c>
      <c r="BE57" s="7">
        <v>413.0</v>
      </c>
      <c r="BF57" s="7">
        <v>981.0</v>
      </c>
      <c r="BG57" s="7">
        <v>692.0</v>
      </c>
      <c r="BH57" s="7">
        <v>546.0</v>
      </c>
      <c r="BI57" s="7">
        <v>925.0</v>
      </c>
      <c r="BJ57" s="7">
        <v>386.0</v>
      </c>
      <c r="BK57" s="7">
        <v>651.0</v>
      </c>
      <c r="BL57" s="7">
        <v>76.0</v>
      </c>
      <c r="BM57" s="7">
        <v>353.0</v>
      </c>
      <c r="BN57" s="7">
        <v>251.0</v>
      </c>
      <c r="BO57" s="7">
        <v>153.0</v>
      </c>
      <c r="BP57" s="7">
        <v>500.0</v>
      </c>
      <c r="BQ57" s="7">
        <v>71.0</v>
      </c>
      <c r="BR57" s="7">
        <v>975.0</v>
      </c>
      <c r="BS57" s="7">
        <v>150.0</v>
      </c>
      <c r="BT57" s="7">
        <v>663.0</v>
      </c>
      <c r="BU57" s="7">
        <v>207.0</v>
      </c>
      <c r="BV57" s="7">
        <v>170.0</v>
      </c>
      <c r="BW57" s="7">
        <v>125.0</v>
      </c>
      <c r="BX57" s="7">
        <v>296.0</v>
      </c>
      <c r="BY57" s="7">
        <v>211.0</v>
      </c>
      <c r="BZ57" s="7">
        <v>146.0</v>
      </c>
      <c r="CA57" s="7">
        <v>401.0</v>
      </c>
      <c r="CB57" s="7">
        <v>180.0</v>
      </c>
      <c r="CC57" s="7">
        <v>891.0</v>
      </c>
      <c r="CD57" s="7">
        <v>450.0</v>
      </c>
      <c r="CE57" s="7">
        <v>6.0</v>
      </c>
      <c r="CF57" s="7">
        <v>109.0</v>
      </c>
      <c r="CG57" s="7">
        <v>291.0</v>
      </c>
      <c r="CH57" s="7">
        <v>728.0</v>
      </c>
      <c r="CI57" s="7">
        <v>944.0</v>
      </c>
      <c r="CJ57" s="7">
        <v>788.0</v>
      </c>
      <c r="CK57" s="7">
        <v>209.0</v>
      </c>
      <c r="CL57" s="7">
        <v>50.0</v>
      </c>
      <c r="CM57" s="7">
        <v>936.0</v>
      </c>
      <c r="CN57" s="7">
        <v>632.0</v>
      </c>
      <c r="CO57" s="7">
        <v>685.0</v>
      </c>
      <c r="CP57" s="7">
        <v>909.0</v>
      </c>
      <c r="CQ57" s="7">
        <v>909.0</v>
      </c>
      <c r="CR57" s="7">
        <v>406.0</v>
      </c>
      <c r="CS57" s="7">
        <v>737.0</v>
      </c>
      <c r="CT57" s="7">
        <v>823.0</v>
      </c>
      <c r="CU57" s="7">
        <v>489.0</v>
      </c>
      <c r="CV57" s="7">
        <v>699.0</v>
      </c>
      <c r="CW57" s="7">
        <v>828.0</v>
      </c>
    </row>
    <row r="58" ht="14.25" customHeight="1">
      <c r="A58" s="7">
        <v>57.0</v>
      </c>
      <c r="B58" s="7">
        <v>260.0</v>
      </c>
      <c r="C58" s="7">
        <v>103.0</v>
      </c>
      <c r="D58" s="7">
        <v>731.0</v>
      </c>
      <c r="E58" s="7">
        <v>424.0</v>
      </c>
      <c r="F58" s="7">
        <v>625.0</v>
      </c>
      <c r="G58" s="7">
        <v>924.0</v>
      </c>
      <c r="H58" s="7">
        <v>357.0</v>
      </c>
      <c r="I58" s="7">
        <v>293.0</v>
      </c>
      <c r="J58" s="7">
        <v>677.0</v>
      </c>
      <c r="K58" s="7">
        <v>867.0</v>
      </c>
      <c r="L58" s="7">
        <v>752.0</v>
      </c>
      <c r="M58" s="7">
        <v>73.0</v>
      </c>
      <c r="N58" s="7">
        <v>40.0</v>
      </c>
      <c r="O58" s="7">
        <v>871.0</v>
      </c>
      <c r="P58" s="7">
        <v>183.0</v>
      </c>
      <c r="Q58" s="7">
        <v>194.0</v>
      </c>
      <c r="R58" s="7">
        <v>340.0</v>
      </c>
      <c r="S58" s="7">
        <v>955.0</v>
      </c>
      <c r="T58" s="7">
        <v>917.0</v>
      </c>
      <c r="U58" s="7">
        <v>699.0</v>
      </c>
      <c r="V58" s="7">
        <v>737.0</v>
      </c>
      <c r="W58" s="7">
        <v>247.0</v>
      </c>
      <c r="X58" s="7">
        <v>160.0</v>
      </c>
      <c r="Y58" s="7">
        <v>159.0</v>
      </c>
      <c r="Z58" s="7">
        <v>442.0</v>
      </c>
      <c r="AA58" s="7">
        <v>441.0</v>
      </c>
      <c r="AB58" s="7">
        <v>976.0</v>
      </c>
      <c r="AC58" s="7">
        <v>382.0</v>
      </c>
      <c r="AD58" s="7">
        <v>524.0</v>
      </c>
      <c r="AE58" s="7">
        <v>604.0</v>
      </c>
      <c r="AF58" s="7">
        <v>436.0</v>
      </c>
      <c r="AG58" s="7">
        <v>808.0</v>
      </c>
      <c r="AH58" s="7">
        <v>986.0</v>
      </c>
      <c r="AI58" s="7">
        <v>52.0</v>
      </c>
      <c r="AJ58" s="7">
        <v>966.0</v>
      </c>
      <c r="AK58" s="7">
        <v>794.0</v>
      </c>
      <c r="AL58" s="7">
        <v>362.0</v>
      </c>
      <c r="AM58" s="7">
        <v>474.0</v>
      </c>
      <c r="AN58" s="7">
        <v>435.0</v>
      </c>
      <c r="AO58" s="7">
        <v>765.0</v>
      </c>
      <c r="AP58" s="7">
        <v>197.0</v>
      </c>
      <c r="AQ58" s="7">
        <v>829.0</v>
      </c>
      <c r="AR58" s="7">
        <v>995.0</v>
      </c>
      <c r="AS58" s="7">
        <v>557.0</v>
      </c>
      <c r="AT58" s="7">
        <v>893.0</v>
      </c>
      <c r="AU58" s="7">
        <v>992.0</v>
      </c>
      <c r="AV58" s="7">
        <v>522.0</v>
      </c>
      <c r="AW58" s="7">
        <v>506.0</v>
      </c>
      <c r="AX58" s="7">
        <v>184.0</v>
      </c>
      <c r="AY58" s="7">
        <v>526.0</v>
      </c>
      <c r="AZ58" s="7">
        <v>779.0</v>
      </c>
      <c r="BA58" s="7">
        <v>970.0</v>
      </c>
      <c r="BB58" s="7">
        <v>564.0</v>
      </c>
      <c r="BC58" s="7">
        <v>441.0</v>
      </c>
      <c r="BD58" s="7">
        <v>451.0</v>
      </c>
      <c r="BE58" s="7">
        <v>299.0</v>
      </c>
      <c r="BF58" s="7">
        <v>68.0</v>
      </c>
      <c r="BG58" s="7">
        <v>703.0</v>
      </c>
      <c r="BH58" s="7">
        <v>691.0</v>
      </c>
      <c r="BI58" s="7">
        <v>600.0</v>
      </c>
      <c r="BJ58" s="7">
        <v>541.0</v>
      </c>
      <c r="BK58" s="7">
        <v>354.0</v>
      </c>
      <c r="BL58" s="7">
        <v>270.0</v>
      </c>
      <c r="BM58" s="7">
        <v>136.0</v>
      </c>
      <c r="BN58" s="7">
        <v>751.0</v>
      </c>
      <c r="BO58" s="7">
        <v>411.0</v>
      </c>
      <c r="BP58" s="7">
        <v>994.0</v>
      </c>
      <c r="BQ58" s="7">
        <v>527.0</v>
      </c>
      <c r="BR58" s="7">
        <v>46.0</v>
      </c>
      <c r="BS58" s="7">
        <v>621.0</v>
      </c>
      <c r="BT58" s="7">
        <v>597.0</v>
      </c>
      <c r="BU58" s="7">
        <v>543.0</v>
      </c>
      <c r="BV58" s="7">
        <v>188.0</v>
      </c>
      <c r="BW58" s="7">
        <v>169.0</v>
      </c>
      <c r="BX58" s="7">
        <v>584.0</v>
      </c>
      <c r="BY58" s="7">
        <v>351.0</v>
      </c>
      <c r="BZ58" s="7">
        <v>226.0</v>
      </c>
      <c r="CA58" s="7">
        <v>819.0</v>
      </c>
      <c r="CB58" s="7">
        <v>449.0</v>
      </c>
      <c r="CC58" s="7">
        <v>820.0</v>
      </c>
      <c r="CD58" s="7">
        <v>551.0</v>
      </c>
      <c r="CE58" s="7">
        <v>981.0</v>
      </c>
      <c r="CF58" s="7">
        <v>19.0</v>
      </c>
      <c r="CG58" s="7">
        <v>852.0</v>
      </c>
      <c r="CH58" s="7">
        <v>991.0</v>
      </c>
      <c r="CI58" s="7">
        <v>691.0</v>
      </c>
      <c r="CJ58" s="7">
        <v>247.0</v>
      </c>
      <c r="CK58" s="7">
        <v>239.0</v>
      </c>
      <c r="CL58" s="7">
        <v>496.0</v>
      </c>
      <c r="CM58" s="7">
        <v>228.0</v>
      </c>
      <c r="CN58" s="7">
        <v>718.0</v>
      </c>
      <c r="CO58" s="7">
        <v>533.0</v>
      </c>
      <c r="CP58" s="7">
        <v>608.0</v>
      </c>
      <c r="CQ58" s="7">
        <v>178.0</v>
      </c>
      <c r="CR58" s="7">
        <v>861.0</v>
      </c>
      <c r="CS58" s="7">
        <v>210.0</v>
      </c>
      <c r="CT58" s="7">
        <v>523.0</v>
      </c>
      <c r="CU58" s="7">
        <v>495.0</v>
      </c>
      <c r="CV58" s="7">
        <v>265.0</v>
      </c>
      <c r="CW58" s="7">
        <v>703.0</v>
      </c>
    </row>
    <row r="59" ht="14.25" customHeight="1">
      <c r="A59" s="7">
        <v>58.0</v>
      </c>
      <c r="B59" s="7">
        <v>694.0</v>
      </c>
      <c r="C59" s="7">
        <v>637.0</v>
      </c>
      <c r="D59" s="7">
        <v>183.0</v>
      </c>
      <c r="E59" s="7">
        <v>454.0</v>
      </c>
      <c r="F59" s="7">
        <v>906.0</v>
      </c>
      <c r="G59" s="7">
        <v>78.0</v>
      </c>
      <c r="H59" s="7">
        <v>641.0</v>
      </c>
      <c r="I59" s="7">
        <v>217.0</v>
      </c>
      <c r="J59" s="7">
        <v>312.0</v>
      </c>
      <c r="K59" s="7">
        <v>391.0</v>
      </c>
      <c r="L59" s="7">
        <v>40.0</v>
      </c>
      <c r="M59" s="7">
        <v>209.0</v>
      </c>
      <c r="N59" s="7">
        <v>665.0</v>
      </c>
      <c r="O59" s="7">
        <v>462.0</v>
      </c>
      <c r="P59" s="7">
        <v>501.0</v>
      </c>
      <c r="Q59" s="7">
        <v>742.0</v>
      </c>
      <c r="R59" s="7">
        <v>993.0</v>
      </c>
      <c r="S59" s="7">
        <v>161.0</v>
      </c>
      <c r="T59" s="7">
        <v>401.0</v>
      </c>
      <c r="U59" s="7">
        <v>201.0</v>
      </c>
      <c r="V59" s="7">
        <v>240.0</v>
      </c>
      <c r="W59" s="7">
        <v>659.0</v>
      </c>
      <c r="X59" s="7">
        <v>288.0</v>
      </c>
      <c r="Y59" s="7">
        <v>999.0</v>
      </c>
      <c r="Z59" s="7">
        <v>232.0</v>
      </c>
      <c r="AA59" s="7">
        <v>173.0</v>
      </c>
      <c r="AB59" s="7">
        <v>307.0</v>
      </c>
      <c r="AC59" s="7">
        <v>165.0</v>
      </c>
      <c r="AD59" s="7">
        <v>921.0</v>
      </c>
      <c r="AE59" s="7">
        <v>800.0</v>
      </c>
      <c r="AF59" s="7">
        <v>561.0</v>
      </c>
      <c r="AG59" s="7">
        <v>831.0</v>
      </c>
      <c r="AH59" s="7">
        <v>844.0</v>
      </c>
      <c r="AI59" s="7">
        <v>831.0</v>
      </c>
      <c r="AJ59" s="7">
        <v>279.0</v>
      </c>
      <c r="AK59" s="7">
        <v>464.0</v>
      </c>
      <c r="AL59" s="7">
        <v>546.0</v>
      </c>
      <c r="AM59" s="7">
        <v>994.0</v>
      </c>
      <c r="AN59" s="7">
        <v>784.0</v>
      </c>
      <c r="AO59" s="7">
        <v>427.0</v>
      </c>
      <c r="AP59" s="7">
        <v>823.0</v>
      </c>
      <c r="AQ59" s="7">
        <v>249.0</v>
      </c>
      <c r="AR59" s="7">
        <v>939.0</v>
      </c>
      <c r="AS59" s="7">
        <v>34.0</v>
      </c>
      <c r="AT59" s="7">
        <v>210.0</v>
      </c>
      <c r="AU59" s="7">
        <v>459.0</v>
      </c>
      <c r="AV59" s="7">
        <v>42.0</v>
      </c>
      <c r="AW59" s="7">
        <v>67.0</v>
      </c>
      <c r="AX59" s="7">
        <v>481.0</v>
      </c>
      <c r="AY59" s="7">
        <v>648.0</v>
      </c>
      <c r="AZ59" s="7">
        <v>195.0</v>
      </c>
      <c r="BA59" s="7">
        <v>85.0</v>
      </c>
      <c r="BB59" s="7">
        <v>907.0</v>
      </c>
      <c r="BC59" s="7">
        <v>593.0</v>
      </c>
      <c r="BD59" s="7">
        <v>246.0</v>
      </c>
      <c r="BE59" s="7">
        <v>629.0</v>
      </c>
      <c r="BF59" s="7">
        <v>947.0</v>
      </c>
      <c r="BG59" s="7">
        <v>874.0</v>
      </c>
      <c r="BH59" s="7">
        <v>507.0</v>
      </c>
      <c r="BI59" s="7">
        <v>185.0</v>
      </c>
      <c r="BJ59" s="7">
        <v>128.0</v>
      </c>
      <c r="BK59" s="7">
        <v>940.0</v>
      </c>
      <c r="BL59" s="7">
        <v>661.0</v>
      </c>
      <c r="BM59" s="7">
        <v>132.0</v>
      </c>
      <c r="BN59" s="7">
        <v>699.0</v>
      </c>
      <c r="BO59" s="7">
        <v>892.0</v>
      </c>
      <c r="BP59" s="7">
        <v>802.0</v>
      </c>
      <c r="BQ59" s="7">
        <v>326.0</v>
      </c>
      <c r="BR59" s="7">
        <v>331.0</v>
      </c>
      <c r="BS59" s="7">
        <v>494.0</v>
      </c>
      <c r="BT59" s="7">
        <v>636.0</v>
      </c>
      <c r="BU59" s="7">
        <v>164.0</v>
      </c>
      <c r="BV59" s="7">
        <v>157.0</v>
      </c>
      <c r="BW59" s="7">
        <v>577.0</v>
      </c>
      <c r="BX59" s="7">
        <v>250.0</v>
      </c>
      <c r="BY59" s="7">
        <v>854.0</v>
      </c>
      <c r="BZ59" s="7">
        <v>524.0</v>
      </c>
      <c r="CA59" s="7">
        <v>880.0</v>
      </c>
      <c r="CB59" s="7">
        <v>499.0</v>
      </c>
      <c r="CC59" s="7">
        <v>960.0</v>
      </c>
      <c r="CD59" s="7">
        <v>586.0</v>
      </c>
      <c r="CE59" s="7">
        <v>592.0</v>
      </c>
      <c r="CF59" s="7">
        <v>298.0</v>
      </c>
      <c r="CG59" s="7">
        <v>212.0</v>
      </c>
      <c r="CH59" s="7">
        <v>857.0</v>
      </c>
      <c r="CI59" s="7">
        <v>198.0</v>
      </c>
      <c r="CJ59" s="7">
        <v>572.0</v>
      </c>
      <c r="CK59" s="7">
        <v>516.0</v>
      </c>
      <c r="CL59" s="7">
        <v>390.0</v>
      </c>
      <c r="CM59" s="7">
        <v>631.0</v>
      </c>
      <c r="CN59" s="7">
        <v>137.0</v>
      </c>
      <c r="CO59" s="7">
        <v>849.0</v>
      </c>
      <c r="CP59" s="7">
        <v>32.0</v>
      </c>
      <c r="CQ59" s="7">
        <v>731.0</v>
      </c>
      <c r="CR59" s="7">
        <v>630.0</v>
      </c>
      <c r="CS59" s="7">
        <v>766.0</v>
      </c>
      <c r="CT59" s="7">
        <v>518.0</v>
      </c>
      <c r="CU59" s="7">
        <v>714.0</v>
      </c>
      <c r="CV59" s="7">
        <v>378.0</v>
      </c>
      <c r="CW59" s="7">
        <v>935.0</v>
      </c>
    </row>
    <row r="60" ht="14.25" customHeight="1">
      <c r="A60" s="7">
        <v>59.0</v>
      </c>
      <c r="B60" s="7">
        <v>349.0</v>
      </c>
      <c r="C60" s="7">
        <v>175.0</v>
      </c>
      <c r="D60" s="7">
        <v>852.0</v>
      </c>
      <c r="E60" s="7">
        <v>653.0</v>
      </c>
      <c r="F60" s="7">
        <v>820.0</v>
      </c>
      <c r="G60" s="7">
        <v>914.0</v>
      </c>
      <c r="H60" s="7">
        <v>639.0</v>
      </c>
      <c r="I60" s="7">
        <v>739.0</v>
      </c>
      <c r="J60" s="7">
        <v>889.0</v>
      </c>
      <c r="K60" s="7">
        <v>843.0</v>
      </c>
      <c r="L60" s="7">
        <v>970.0</v>
      </c>
      <c r="M60" s="7">
        <v>704.0</v>
      </c>
      <c r="N60" s="7">
        <v>457.0</v>
      </c>
      <c r="O60" s="7">
        <v>887.0</v>
      </c>
      <c r="P60" s="7">
        <v>403.0</v>
      </c>
      <c r="Q60" s="7">
        <v>140.0</v>
      </c>
      <c r="R60" s="7">
        <v>649.0</v>
      </c>
      <c r="S60" s="7">
        <v>767.0</v>
      </c>
      <c r="T60" s="7">
        <v>168.0</v>
      </c>
      <c r="U60" s="7">
        <v>370.0</v>
      </c>
      <c r="V60" s="7">
        <v>664.0</v>
      </c>
      <c r="W60" s="7">
        <v>905.0</v>
      </c>
      <c r="X60" s="7">
        <v>107.0</v>
      </c>
      <c r="Y60" s="7">
        <v>210.0</v>
      </c>
      <c r="Z60" s="7">
        <v>634.0</v>
      </c>
      <c r="AA60" s="7">
        <v>656.0</v>
      </c>
      <c r="AB60" s="7">
        <v>211.0</v>
      </c>
      <c r="AC60" s="7">
        <v>797.0</v>
      </c>
      <c r="AD60" s="7">
        <v>707.0</v>
      </c>
      <c r="AE60" s="7">
        <v>410.0</v>
      </c>
      <c r="AF60" s="7">
        <v>713.0</v>
      </c>
      <c r="AG60" s="7">
        <v>671.0</v>
      </c>
      <c r="AH60" s="7">
        <v>230.0</v>
      </c>
      <c r="AI60" s="7">
        <v>412.0</v>
      </c>
      <c r="AJ60" s="7">
        <v>720.0</v>
      </c>
      <c r="AK60" s="7">
        <v>70.0</v>
      </c>
      <c r="AL60" s="7">
        <v>341.0</v>
      </c>
      <c r="AM60" s="7">
        <v>961.0</v>
      </c>
      <c r="AN60" s="7">
        <v>1000.0</v>
      </c>
      <c r="AO60" s="7">
        <v>706.0</v>
      </c>
      <c r="AP60" s="7">
        <v>613.0</v>
      </c>
      <c r="AQ60" s="7">
        <v>244.0</v>
      </c>
      <c r="AR60" s="7">
        <v>666.0</v>
      </c>
      <c r="AS60" s="7">
        <v>437.0</v>
      </c>
      <c r="AT60" s="7">
        <v>672.0</v>
      </c>
      <c r="AU60" s="7">
        <v>653.0</v>
      </c>
      <c r="AV60" s="7">
        <v>614.0</v>
      </c>
      <c r="AW60" s="7">
        <v>435.0</v>
      </c>
      <c r="AX60" s="7">
        <v>65.0</v>
      </c>
      <c r="AY60" s="7">
        <v>166.0</v>
      </c>
      <c r="AZ60" s="7">
        <v>43.0</v>
      </c>
      <c r="BA60" s="7">
        <v>617.0</v>
      </c>
      <c r="BB60" s="7">
        <v>544.0</v>
      </c>
      <c r="BC60" s="7">
        <v>927.0</v>
      </c>
      <c r="BD60" s="7">
        <v>193.0</v>
      </c>
      <c r="BE60" s="7">
        <v>18.0</v>
      </c>
      <c r="BF60" s="7">
        <v>489.0</v>
      </c>
      <c r="BG60" s="7">
        <v>213.0</v>
      </c>
      <c r="BH60" s="7">
        <v>541.0</v>
      </c>
      <c r="BI60" s="7">
        <v>647.0</v>
      </c>
      <c r="BJ60" s="7">
        <v>564.0</v>
      </c>
      <c r="BK60" s="7">
        <v>369.0</v>
      </c>
      <c r="BL60" s="7">
        <v>852.0</v>
      </c>
      <c r="BM60" s="7">
        <v>590.0</v>
      </c>
      <c r="BN60" s="7">
        <v>960.0</v>
      </c>
      <c r="BO60" s="7">
        <v>248.0</v>
      </c>
      <c r="BP60" s="7">
        <v>787.0</v>
      </c>
      <c r="BQ60" s="7">
        <v>785.0</v>
      </c>
      <c r="BR60" s="7">
        <v>875.0</v>
      </c>
      <c r="BS60" s="7">
        <v>808.0</v>
      </c>
      <c r="BT60" s="7">
        <v>41.0</v>
      </c>
      <c r="BU60" s="7">
        <v>986.0</v>
      </c>
      <c r="BV60" s="7">
        <v>792.0</v>
      </c>
      <c r="BW60" s="7">
        <v>592.0</v>
      </c>
      <c r="BX60" s="7">
        <v>86.0</v>
      </c>
      <c r="BY60" s="7">
        <v>703.0</v>
      </c>
      <c r="BZ60" s="7">
        <v>458.0</v>
      </c>
      <c r="CA60" s="7">
        <v>810.0</v>
      </c>
      <c r="CB60" s="7">
        <v>506.0</v>
      </c>
      <c r="CC60" s="7">
        <v>974.0</v>
      </c>
      <c r="CD60" s="7">
        <v>546.0</v>
      </c>
      <c r="CE60" s="7">
        <v>417.0</v>
      </c>
      <c r="CF60" s="7">
        <v>702.0</v>
      </c>
      <c r="CG60" s="7">
        <v>869.0</v>
      </c>
      <c r="CH60" s="7">
        <v>831.0</v>
      </c>
      <c r="CI60" s="7">
        <v>373.0</v>
      </c>
      <c r="CJ60" s="7">
        <v>891.0</v>
      </c>
      <c r="CK60" s="7">
        <v>846.0</v>
      </c>
      <c r="CL60" s="7">
        <v>652.0</v>
      </c>
      <c r="CM60" s="7">
        <v>380.0</v>
      </c>
      <c r="CN60" s="7">
        <v>506.0</v>
      </c>
      <c r="CO60" s="7">
        <v>240.0</v>
      </c>
      <c r="CP60" s="7">
        <v>435.0</v>
      </c>
      <c r="CQ60" s="7">
        <v>66.0</v>
      </c>
      <c r="CR60" s="7">
        <v>792.0</v>
      </c>
      <c r="CS60" s="7">
        <v>477.0</v>
      </c>
      <c r="CT60" s="7">
        <v>31.0</v>
      </c>
      <c r="CU60" s="7">
        <v>590.0</v>
      </c>
      <c r="CV60" s="7">
        <v>812.0</v>
      </c>
      <c r="CW60" s="7">
        <v>985.0</v>
      </c>
    </row>
    <row r="61" ht="14.25" customHeight="1">
      <c r="A61" s="7">
        <v>60.0</v>
      </c>
      <c r="B61" s="7">
        <v>293.0</v>
      </c>
      <c r="C61" s="7">
        <v>801.0</v>
      </c>
      <c r="D61" s="7">
        <v>233.0</v>
      </c>
      <c r="E61" s="7">
        <v>921.0</v>
      </c>
      <c r="F61" s="7">
        <v>651.0</v>
      </c>
      <c r="G61" s="7">
        <v>753.0</v>
      </c>
      <c r="H61" s="7">
        <v>352.0</v>
      </c>
      <c r="I61" s="7">
        <v>179.0</v>
      </c>
      <c r="J61" s="7">
        <v>113.0</v>
      </c>
      <c r="K61" s="7">
        <v>701.0</v>
      </c>
      <c r="L61" s="7">
        <v>134.0</v>
      </c>
      <c r="M61" s="7">
        <v>249.0</v>
      </c>
      <c r="N61" s="7">
        <v>257.0</v>
      </c>
      <c r="O61" s="7">
        <v>829.0</v>
      </c>
      <c r="P61" s="7">
        <v>163.0</v>
      </c>
      <c r="Q61" s="7">
        <v>49.0</v>
      </c>
      <c r="R61" s="7">
        <v>995.0</v>
      </c>
      <c r="S61" s="7">
        <v>891.0</v>
      </c>
      <c r="T61" s="7">
        <v>820.0</v>
      </c>
      <c r="U61" s="7">
        <v>612.0</v>
      </c>
      <c r="V61" s="7">
        <v>158.0</v>
      </c>
      <c r="W61" s="7">
        <v>814.0</v>
      </c>
      <c r="X61" s="7">
        <v>605.0</v>
      </c>
      <c r="Y61" s="7">
        <v>88.0</v>
      </c>
      <c r="Z61" s="7">
        <v>827.0</v>
      </c>
      <c r="AA61" s="7">
        <v>802.0</v>
      </c>
      <c r="AB61" s="7">
        <v>801.0</v>
      </c>
      <c r="AC61" s="7">
        <v>635.0</v>
      </c>
      <c r="AD61" s="7">
        <v>563.0</v>
      </c>
      <c r="AE61" s="7">
        <v>932.0</v>
      </c>
      <c r="AF61" s="7">
        <v>292.0</v>
      </c>
      <c r="AG61" s="7">
        <v>355.0</v>
      </c>
      <c r="AH61" s="7">
        <v>128.0</v>
      </c>
      <c r="AI61" s="7">
        <v>815.0</v>
      </c>
      <c r="AJ61" s="7">
        <v>727.0</v>
      </c>
      <c r="AK61" s="7">
        <v>32.0</v>
      </c>
      <c r="AL61" s="7">
        <v>24.0</v>
      </c>
      <c r="AM61" s="7">
        <v>781.0</v>
      </c>
      <c r="AN61" s="7">
        <v>789.0</v>
      </c>
      <c r="AO61" s="7">
        <v>553.0</v>
      </c>
      <c r="AP61" s="7">
        <v>852.0</v>
      </c>
      <c r="AQ61" s="7">
        <v>721.0</v>
      </c>
      <c r="AR61" s="7">
        <v>735.0</v>
      </c>
      <c r="AS61" s="7">
        <v>715.0</v>
      </c>
      <c r="AT61" s="7">
        <v>387.0</v>
      </c>
      <c r="AU61" s="7">
        <v>579.0</v>
      </c>
      <c r="AV61" s="7">
        <v>602.0</v>
      </c>
      <c r="AW61" s="7">
        <v>851.0</v>
      </c>
      <c r="AX61" s="7">
        <v>601.0</v>
      </c>
      <c r="AY61" s="7">
        <v>243.0</v>
      </c>
      <c r="AZ61" s="7">
        <v>403.0</v>
      </c>
      <c r="BA61" s="7">
        <v>26.0</v>
      </c>
      <c r="BB61" s="7">
        <v>188.0</v>
      </c>
      <c r="BC61" s="7">
        <v>350.0</v>
      </c>
      <c r="BD61" s="7">
        <v>402.0</v>
      </c>
      <c r="BE61" s="7">
        <v>684.0</v>
      </c>
      <c r="BF61" s="7">
        <v>996.0</v>
      </c>
      <c r="BG61" s="7">
        <v>168.0</v>
      </c>
      <c r="BH61" s="7">
        <v>902.0</v>
      </c>
      <c r="BI61" s="7">
        <v>495.0</v>
      </c>
      <c r="BJ61" s="7">
        <v>851.0</v>
      </c>
      <c r="BK61" s="7">
        <v>630.0</v>
      </c>
      <c r="BL61" s="7">
        <v>98.0</v>
      </c>
      <c r="BM61" s="7">
        <v>199.0</v>
      </c>
      <c r="BN61" s="7">
        <v>467.0</v>
      </c>
      <c r="BO61" s="7">
        <v>895.0</v>
      </c>
      <c r="BP61" s="7">
        <v>177.0</v>
      </c>
      <c r="BQ61" s="7">
        <v>189.0</v>
      </c>
      <c r="BR61" s="7">
        <v>966.0</v>
      </c>
      <c r="BS61" s="7">
        <v>143.0</v>
      </c>
      <c r="BT61" s="7">
        <v>506.0</v>
      </c>
      <c r="BU61" s="7">
        <v>604.0</v>
      </c>
      <c r="BV61" s="7">
        <v>585.0</v>
      </c>
      <c r="BW61" s="7">
        <v>684.0</v>
      </c>
      <c r="BX61" s="7">
        <v>253.0</v>
      </c>
      <c r="BY61" s="7">
        <v>714.0</v>
      </c>
      <c r="BZ61" s="7">
        <v>459.0</v>
      </c>
      <c r="CA61" s="7">
        <v>833.0</v>
      </c>
      <c r="CB61" s="7">
        <v>69.0</v>
      </c>
      <c r="CC61" s="7">
        <v>914.0</v>
      </c>
      <c r="CD61" s="7">
        <v>956.0</v>
      </c>
      <c r="CE61" s="7">
        <v>681.0</v>
      </c>
      <c r="CF61" s="7">
        <v>716.0</v>
      </c>
      <c r="CG61" s="7">
        <v>699.0</v>
      </c>
      <c r="CH61" s="7">
        <v>822.0</v>
      </c>
      <c r="CI61" s="7">
        <v>614.0</v>
      </c>
      <c r="CJ61" s="7">
        <v>685.0</v>
      </c>
      <c r="CK61" s="7">
        <v>411.0</v>
      </c>
      <c r="CL61" s="7">
        <v>631.0</v>
      </c>
      <c r="CM61" s="7">
        <v>987.0</v>
      </c>
      <c r="CN61" s="7">
        <v>51.0</v>
      </c>
      <c r="CO61" s="7">
        <v>867.0</v>
      </c>
      <c r="CP61" s="7">
        <v>720.0</v>
      </c>
      <c r="CQ61" s="7">
        <v>503.0</v>
      </c>
      <c r="CR61" s="7">
        <v>59.0</v>
      </c>
      <c r="CS61" s="7">
        <v>627.0</v>
      </c>
      <c r="CT61" s="7">
        <v>961.0</v>
      </c>
      <c r="CU61" s="7">
        <v>698.0</v>
      </c>
      <c r="CV61" s="7">
        <v>814.0</v>
      </c>
      <c r="CW61" s="7">
        <v>991.0</v>
      </c>
    </row>
    <row r="62" ht="14.25" customHeight="1">
      <c r="A62" s="7">
        <v>61.0</v>
      </c>
      <c r="B62" s="7">
        <v>853.0</v>
      </c>
      <c r="C62" s="7">
        <v>368.0</v>
      </c>
      <c r="D62" s="7">
        <v>330.0</v>
      </c>
      <c r="E62" s="7">
        <v>425.0</v>
      </c>
      <c r="F62" s="7">
        <v>430.0</v>
      </c>
      <c r="G62" s="7">
        <v>329.0</v>
      </c>
      <c r="H62" s="7">
        <v>312.0</v>
      </c>
      <c r="I62" s="7">
        <v>715.0</v>
      </c>
      <c r="J62" s="7">
        <v>647.0</v>
      </c>
      <c r="K62" s="7">
        <v>686.0</v>
      </c>
      <c r="L62" s="7">
        <v>851.0</v>
      </c>
      <c r="M62" s="7">
        <v>601.0</v>
      </c>
      <c r="N62" s="7">
        <v>806.0</v>
      </c>
      <c r="O62" s="7">
        <v>462.0</v>
      </c>
      <c r="P62" s="7">
        <v>247.0</v>
      </c>
      <c r="Q62" s="7">
        <v>218.0</v>
      </c>
      <c r="R62" s="7">
        <v>207.0</v>
      </c>
      <c r="S62" s="7">
        <v>903.0</v>
      </c>
      <c r="T62" s="7">
        <v>292.0</v>
      </c>
      <c r="U62" s="7">
        <v>787.0</v>
      </c>
      <c r="V62" s="7">
        <v>618.0</v>
      </c>
      <c r="W62" s="7">
        <v>168.0</v>
      </c>
      <c r="X62" s="7">
        <v>158.0</v>
      </c>
      <c r="Y62" s="7">
        <v>649.0</v>
      </c>
      <c r="Z62" s="7">
        <v>795.0</v>
      </c>
      <c r="AA62" s="7">
        <v>197.0</v>
      </c>
      <c r="AB62" s="7">
        <v>949.0</v>
      </c>
      <c r="AC62" s="7">
        <v>801.0</v>
      </c>
      <c r="AD62" s="7">
        <v>576.0</v>
      </c>
      <c r="AE62" s="7">
        <v>42.0</v>
      </c>
      <c r="AF62" s="7">
        <v>623.0</v>
      </c>
      <c r="AG62" s="7">
        <v>796.0</v>
      </c>
      <c r="AH62" s="7">
        <v>185.0</v>
      </c>
      <c r="AI62" s="7">
        <v>126.0</v>
      </c>
      <c r="AJ62" s="7">
        <v>905.0</v>
      </c>
      <c r="AK62" s="7">
        <v>712.0</v>
      </c>
      <c r="AL62" s="7">
        <v>742.0</v>
      </c>
      <c r="AM62" s="7">
        <v>735.0</v>
      </c>
      <c r="AN62" s="7">
        <v>893.0</v>
      </c>
      <c r="AO62" s="7">
        <v>940.0</v>
      </c>
      <c r="AP62" s="7">
        <v>320.0</v>
      </c>
      <c r="AQ62" s="7">
        <v>579.0</v>
      </c>
      <c r="AR62" s="7">
        <v>774.0</v>
      </c>
      <c r="AS62" s="7">
        <v>630.0</v>
      </c>
      <c r="AT62" s="7">
        <v>546.0</v>
      </c>
      <c r="AU62" s="7">
        <v>69.0</v>
      </c>
      <c r="AV62" s="7">
        <v>15.0</v>
      </c>
      <c r="AW62" s="7">
        <v>669.0</v>
      </c>
      <c r="AX62" s="7">
        <v>223.0</v>
      </c>
      <c r="AY62" s="7">
        <v>573.0</v>
      </c>
      <c r="AZ62" s="7">
        <v>813.0</v>
      </c>
      <c r="BA62" s="7">
        <v>805.0</v>
      </c>
      <c r="BB62" s="7">
        <v>602.0</v>
      </c>
      <c r="BC62" s="7">
        <v>249.0</v>
      </c>
      <c r="BD62" s="7">
        <v>266.0</v>
      </c>
      <c r="BE62" s="7">
        <v>152.0</v>
      </c>
      <c r="BF62" s="7">
        <v>226.0</v>
      </c>
      <c r="BG62" s="7">
        <v>4.0</v>
      </c>
      <c r="BH62" s="7">
        <v>374.0</v>
      </c>
      <c r="BI62" s="7">
        <v>926.0</v>
      </c>
      <c r="BJ62" s="7">
        <v>17.0</v>
      </c>
      <c r="BK62" s="7">
        <v>14.0</v>
      </c>
      <c r="BL62" s="7">
        <v>99.0</v>
      </c>
      <c r="BM62" s="7">
        <v>629.0</v>
      </c>
      <c r="BN62" s="7">
        <v>618.0</v>
      </c>
      <c r="BO62" s="7">
        <v>373.0</v>
      </c>
      <c r="BP62" s="7">
        <v>658.0</v>
      </c>
      <c r="BQ62" s="7">
        <v>508.0</v>
      </c>
      <c r="BR62" s="7">
        <v>818.0</v>
      </c>
      <c r="BS62" s="7">
        <v>950.0</v>
      </c>
      <c r="BT62" s="7">
        <v>820.0</v>
      </c>
      <c r="BU62" s="7">
        <v>501.0</v>
      </c>
      <c r="BV62" s="7">
        <v>926.0</v>
      </c>
      <c r="BW62" s="7">
        <v>279.0</v>
      </c>
      <c r="BX62" s="7">
        <v>535.0</v>
      </c>
      <c r="BY62" s="7">
        <v>288.0</v>
      </c>
      <c r="BZ62" s="7">
        <v>622.0</v>
      </c>
      <c r="CA62" s="7">
        <v>83.0</v>
      </c>
      <c r="CB62" s="7">
        <v>665.0</v>
      </c>
      <c r="CC62" s="7">
        <v>216.0</v>
      </c>
      <c r="CD62" s="7">
        <v>123.0</v>
      </c>
      <c r="CE62" s="7">
        <v>129.0</v>
      </c>
      <c r="CF62" s="7">
        <v>734.0</v>
      </c>
      <c r="CG62" s="7">
        <v>249.0</v>
      </c>
      <c r="CH62" s="7">
        <v>876.0</v>
      </c>
      <c r="CI62" s="7">
        <v>31.0</v>
      </c>
      <c r="CJ62" s="7">
        <v>206.0</v>
      </c>
      <c r="CK62" s="7">
        <v>322.0</v>
      </c>
      <c r="CL62" s="7">
        <v>778.0</v>
      </c>
      <c r="CM62" s="7">
        <v>401.0</v>
      </c>
      <c r="CN62" s="7">
        <v>515.0</v>
      </c>
      <c r="CO62" s="7">
        <v>914.0</v>
      </c>
      <c r="CP62" s="7">
        <v>869.0</v>
      </c>
      <c r="CQ62" s="7">
        <v>718.0</v>
      </c>
      <c r="CR62" s="7">
        <v>810.0</v>
      </c>
      <c r="CS62" s="7">
        <v>264.0</v>
      </c>
      <c r="CT62" s="7">
        <v>333.0</v>
      </c>
      <c r="CU62" s="7">
        <v>762.0</v>
      </c>
      <c r="CV62" s="7">
        <v>56.0</v>
      </c>
      <c r="CW62" s="7">
        <v>30.0</v>
      </c>
    </row>
    <row r="63" ht="14.25" customHeight="1">
      <c r="A63" s="7">
        <v>62.0</v>
      </c>
      <c r="B63" s="7">
        <v>750.0</v>
      </c>
      <c r="C63" s="7">
        <v>994.0</v>
      </c>
      <c r="D63" s="7">
        <v>885.0</v>
      </c>
      <c r="E63" s="7">
        <v>243.0</v>
      </c>
      <c r="F63" s="7">
        <v>184.0</v>
      </c>
      <c r="G63" s="7">
        <v>310.0</v>
      </c>
      <c r="H63" s="7">
        <v>360.0</v>
      </c>
      <c r="I63" s="7">
        <v>900.0</v>
      </c>
      <c r="J63" s="7">
        <v>864.0</v>
      </c>
      <c r="K63" s="7">
        <v>678.0</v>
      </c>
      <c r="L63" s="7">
        <v>134.0</v>
      </c>
      <c r="M63" s="7">
        <v>205.0</v>
      </c>
      <c r="N63" s="7">
        <v>605.0</v>
      </c>
      <c r="O63" s="7">
        <v>628.0</v>
      </c>
      <c r="P63" s="7">
        <v>484.0</v>
      </c>
      <c r="Q63" s="7">
        <v>512.0</v>
      </c>
      <c r="R63" s="7">
        <v>867.0</v>
      </c>
      <c r="S63" s="7">
        <v>213.0</v>
      </c>
      <c r="T63" s="7">
        <v>208.0</v>
      </c>
      <c r="U63" s="7">
        <v>421.0</v>
      </c>
      <c r="V63" s="7">
        <v>144.0</v>
      </c>
      <c r="W63" s="7">
        <v>765.0</v>
      </c>
      <c r="X63" s="7">
        <v>404.0</v>
      </c>
      <c r="Y63" s="7">
        <v>510.0</v>
      </c>
      <c r="Z63" s="7">
        <v>503.0</v>
      </c>
      <c r="AA63" s="7">
        <v>936.0</v>
      </c>
      <c r="AB63" s="7">
        <v>314.0</v>
      </c>
      <c r="AC63" s="7">
        <v>356.0</v>
      </c>
      <c r="AD63" s="7">
        <v>145.0</v>
      </c>
      <c r="AE63" s="7">
        <v>405.0</v>
      </c>
      <c r="AF63" s="7">
        <v>825.0</v>
      </c>
      <c r="AG63" s="7">
        <v>408.0</v>
      </c>
      <c r="AH63" s="7">
        <v>486.0</v>
      </c>
      <c r="AI63" s="7">
        <v>680.0</v>
      </c>
      <c r="AJ63" s="7">
        <v>301.0</v>
      </c>
      <c r="AK63" s="7">
        <v>40.0</v>
      </c>
      <c r="AL63" s="7">
        <v>700.0</v>
      </c>
      <c r="AM63" s="7">
        <v>669.0</v>
      </c>
      <c r="AN63" s="7">
        <v>334.0</v>
      </c>
      <c r="AO63" s="7">
        <v>269.0</v>
      </c>
      <c r="AP63" s="7">
        <v>203.0</v>
      </c>
      <c r="AQ63" s="7">
        <v>912.0</v>
      </c>
      <c r="AR63" s="7">
        <v>134.0</v>
      </c>
      <c r="AS63" s="7">
        <v>539.0</v>
      </c>
      <c r="AT63" s="7">
        <v>290.0</v>
      </c>
      <c r="AU63" s="7">
        <v>313.0</v>
      </c>
      <c r="AV63" s="7">
        <v>704.0</v>
      </c>
      <c r="AW63" s="7">
        <v>18.0</v>
      </c>
      <c r="AX63" s="7">
        <v>978.0</v>
      </c>
      <c r="AY63" s="7">
        <v>869.0</v>
      </c>
      <c r="AZ63" s="7">
        <v>333.0</v>
      </c>
      <c r="BA63" s="7">
        <v>160.0</v>
      </c>
      <c r="BB63" s="7">
        <v>330.0</v>
      </c>
      <c r="BC63" s="7">
        <v>862.0</v>
      </c>
      <c r="BD63" s="7">
        <v>981.0</v>
      </c>
      <c r="BE63" s="7">
        <v>289.0</v>
      </c>
      <c r="BF63" s="7">
        <v>198.0</v>
      </c>
      <c r="BG63" s="7">
        <v>218.0</v>
      </c>
      <c r="BH63" s="7">
        <v>648.0</v>
      </c>
      <c r="BI63" s="7">
        <v>485.0</v>
      </c>
      <c r="BJ63" s="7">
        <v>91.0</v>
      </c>
      <c r="BK63" s="7">
        <v>240.0</v>
      </c>
      <c r="BL63" s="7">
        <v>413.0</v>
      </c>
      <c r="BM63" s="7">
        <v>468.0</v>
      </c>
      <c r="BN63" s="7">
        <v>777.0</v>
      </c>
      <c r="BO63" s="7">
        <v>930.0</v>
      </c>
      <c r="BP63" s="7">
        <v>492.0</v>
      </c>
      <c r="BQ63" s="7">
        <v>445.0</v>
      </c>
      <c r="BR63" s="7">
        <v>323.0</v>
      </c>
      <c r="BS63" s="7">
        <v>821.0</v>
      </c>
      <c r="BT63" s="7">
        <v>819.0</v>
      </c>
      <c r="BU63" s="7">
        <v>886.0</v>
      </c>
      <c r="BV63" s="7">
        <v>136.0</v>
      </c>
      <c r="BW63" s="7">
        <v>945.0</v>
      </c>
      <c r="BX63" s="7">
        <v>573.0</v>
      </c>
      <c r="BY63" s="7">
        <v>769.0</v>
      </c>
      <c r="BZ63" s="7">
        <v>322.0</v>
      </c>
      <c r="CA63" s="7">
        <v>3.0</v>
      </c>
      <c r="CB63" s="7">
        <v>993.0</v>
      </c>
      <c r="CC63" s="7">
        <v>811.0</v>
      </c>
      <c r="CD63" s="7">
        <v>964.0</v>
      </c>
      <c r="CE63" s="7">
        <v>71.0</v>
      </c>
      <c r="CF63" s="7">
        <v>755.0</v>
      </c>
      <c r="CG63" s="7">
        <v>530.0</v>
      </c>
      <c r="CH63" s="7">
        <v>449.0</v>
      </c>
      <c r="CI63" s="7">
        <v>551.0</v>
      </c>
      <c r="CJ63" s="7">
        <v>496.0</v>
      </c>
      <c r="CK63" s="7">
        <v>933.0</v>
      </c>
      <c r="CL63" s="7">
        <v>691.0</v>
      </c>
      <c r="CM63" s="7">
        <v>124.0</v>
      </c>
      <c r="CN63" s="7">
        <v>73.0</v>
      </c>
      <c r="CO63" s="7">
        <v>486.0</v>
      </c>
      <c r="CP63" s="7">
        <v>547.0</v>
      </c>
      <c r="CQ63" s="7">
        <v>95.0</v>
      </c>
      <c r="CR63" s="7">
        <v>924.0</v>
      </c>
      <c r="CS63" s="7">
        <v>464.0</v>
      </c>
      <c r="CT63" s="7">
        <v>416.0</v>
      </c>
      <c r="CU63" s="7">
        <v>216.0</v>
      </c>
      <c r="CV63" s="7">
        <v>857.0</v>
      </c>
      <c r="CW63" s="7">
        <v>669.0</v>
      </c>
    </row>
    <row r="64" ht="14.25" customHeight="1">
      <c r="A64" s="7">
        <v>63.0</v>
      </c>
      <c r="B64" s="7">
        <v>124.0</v>
      </c>
      <c r="C64" s="7">
        <v>446.0</v>
      </c>
      <c r="D64" s="7">
        <v>999.0</v>
      </c>
      <c r="E64" s="7">
        <v>66.0</v>
      </c>
      <c r="F64" s="7">
        <v>270.0</v>
      </c>
      <c r="G64" s="7">
        <v>973.0</v>
      </c>
      <c r="H64" s="7">
        <v>680.0</v>
      </c>
      <c r="I64" s="7">
        <v>517.0</v>
      </c>
      <c r="J64" s="7">
        <v>453.0</v>
      </c>
      <c r="K64" s="7">
        <v>192.0</v>
      </c>
      <c r="L64" s="7">
        <v>57.0</v>
      </c>
      <c r="M64" s="7">
        <v>456.0</v>
      </c>
      <c r="N64" s="7">
        <v>391.0</v>
      </c>
      <c r="O64" s="7">
        <v>419.0</v>
      </c>
      <c r="P64" s="7">
        <v>629.0</v>
      </c>
      <c r="Q64" s="7">
        <v>5.0</v>
      </c>
      <c r="R64" s="7">
        <v>247.0</v>
      </c>
      <c r="S64" s="7">
        <v>584.0</v>
      </c>
      <c r="T64" s="7">
        <v>925.0</v>
      </c>
      <c r="U64" s="7">
        <v>853.0</v>
      </c>
      <c r="V64" s="7">
        <v>110.0</v>
      </c>
      <c r="W64" s="7">
        <v>531.0</v>
      </c>
      <c r="X64" s="7">
        <v>206.0</v>
      </c>
      <c r="Y64" s="7">
        <v>166.0</v>
      </c>
      <c r="Z64" s="7">
        <v>475.0</v>
      </c>
      <c r="AA64" s="7">
        <v>715.0</v>
      </c>
      <c r="AB64" s="7">
        <v>973.0</v>
      </c>
      <c r="AC64" s="7">
        <v>609.0</v>
      </c>
      <c r="AD64" s="7">
        <v>923.0</v>
      </c>
      <c r="AE64" s="7">
        <v>754.0</v>
      </c>
      <c r="AF64" s="7">
        <v>530.0</v>
      </c>
      <c r="AG64" s="7">
        <v>148.0</v>
      </c>
      <c r="AH64" s="7">
        <v>334.0</v>
      </c>
      <c r="AI64" s="7">
        <v>628.0</v>
      </c>
      <c r="AJ64" s="7">
        <v>399.0</v>
      </c>
      <c r="AK64" s="7">
        <v>59.0</v>
      </c>
      <c r="AL64" s="7">
        <v>137.0</v>
      </c>
      <c r="AM64" s="7">
        <v>590.0</v>
      </c>
      <c r="AN64" s="7">
        <v>269.0</v>
      </c>
      <c r="AO64" s="7">
        <v>849.0</v>
      </c>
      <c r="AP64" s="7">
        <v>861.0</v>
      </c>
      <c r="AQ64" s="7">
        <v>390.0</v>
      </c>
      <c r="AR64" s="7">
        <v>54.0</v>
      </c>
      <c r="AS64" s="7">
        <v>978.0</v>
      </c>
      <c r="AT64" s="7">
        <v>121.0</v>
      </c>
      <c r="AU64" s="7">
        <v>118.0</v>
      </c>
      <c r="AV64" s="7">
        <v>184.0</v>
      </c>
      <c r="AW64" s="7">
        <v>131.0</v>
      </c>
      <c r="AX64" s="7">
        <v>541.0</v>
      </c>
      <c r="AY64" s="7">
        <v>631.0</v>
      </c>
      <c r="AZ64" s="7">
        <v>299.0</v>
      </c>
      <c r="BA64" s="7">
        <v>665.0</v>
      </c>
      <c r="BB64" s="7">
        <v>523.0</v>
      </c>
      <c r="BC64" s="7">
        <v>234.0</v>
      </c>
      <c r="BD64" s="7">
        <v>579.0</v>
      </c>
      <c r="BE64" s="7">
        <v>633.0</v>
      </c>
      <c r="BF64" s="7">
        <v>296.0</v>
      </c>
      <c r="BG64" s="7">
        <v>334.0</v>
      </c>
      <c r="BH64" s="7">
        <v>548.0</v>
      </c>
      <c r="BI64" s="7">
        <v>6.0</v>
      </c>
      <c r="BJ64" s="7">
        <v>455.0</v>
      </c>
      <c r="BK64" s="7">
        <v>550.0</v>
      </c>
      <c r="BL64" s="7">
        <v>138.0</v>
      </c>
      <c r="BM64" s="7">
        <v>877.0</v>
      </c>
      <c r="BN64" s="7">
        <v>802.0</v>
      </c>
      <c r="BO64" s="7">
        <v>729.0</v>
      </c>
      <c r="BP64" s="7">
        <v>493.0</v>
      </c>
      <c r="BQ64" s="7">
        <v>174.0</v>
      </c>
      <c r="BR64" s="7">
        <v>868.0</v>
      </c>
      <c r="BS64" s="7">
        <v>49.0</v>
      </c>
      <c r="BT64" s="7">
        <v>153.0</v>
      </c>
      <c r="BU64" s="7">
        <v>52.0</v>
      </c>
      <c r="BV64" s="7">
        <v>485.0</v>
      </c>
      <c r="BW64" s="7">
        <v>768.0</v>
      </c>
      <c r="BX64" s="7">
        <v>34.0</v>
      </c>
      <c r="BY64" s="7">
        <v>696.0</v>
      </c>
      <c r="BZ64" s="7">
        <v>159.0</v>
      </c>
      <c r="CA64" s="7">
        <v>119.0</v>
      </c>
      <c r="CB64" s="7">
        <v>32.0</v>
      </c>
      <c r="CC64" s="7">
        <v>873.0</v>
      </c>
      <c r="CD64" s="7">
        <v>904.0</v>
      </c>
      <c r="CE64" s="7">
        <v>883.0</v>
      </c>
      <c r="CF64" s="7">
        <v>802.0</v>
      </c>
      <c r="CG64" s="7">
        <v>750.0</v>
      </c>
      <c r="CH64" s="7">
        <v>758.0</v>
      </c>
      <c r="CI64" s="7">
        <v>162.0</v>
      </c>
      <c r="CJ64" s="7">
        <v>765.0</v>
      </c>
      <c r="CK64" s="7">
        <v>739.0</v>
      </c>
      <c r="CL64" s="7">
        <v>565.0</v>
      </c>
      <c r="CM64" s="7">
        <v>722.0</v>
      </c>
      <c r="CN64" s="7">
        <v>737.0</v>
      </c>
      <c r="CO64" s="7">
        <v>740.0</v>
      </c>
      <c r="CP64" s="7">
        <v>117.0</v>
      </c>
      <c r="CQ64" s="7">
        <v>498.0</v>
      </c>
      <c r="CR64" s="7">
        <v>954.0</v>
      </c>
      <c r="CS64" s="7">
        <v>844.0</v>
      </c>
      <c r="CT64" s="7">
        <v>865.0</v>
      </c>
      <c r="CU64" s="7">
        <v>239.0</v>
      </c>
      <c r="CV64" s="7">
        <v>4.0</v>
      </c>
      <c r="CW64" s="7">
        <v>901.0</v>
      </c>
    </row>
    <row r="65" ht="14.25" customHeight="1">
      <c r="A65" s="7">
        <v>64.0</v>
      </c>
      <c r="B65" s="7">
        <v>647.0</v>
      </c>
      <c r="C65" s="7">
        <v>682.0</v>
      </c>
      <c r="D65" s="7">
        <v>930.0</v>
      </c>
      <c r="E65" s="7">
        <v>323.0</v>
      </c>
      <c r="F65" s="7">
        <v>803.0</v>
      </c>
      <c r="G65" s="7">
        <v>322.0</v>
      </c>
      <c r="H65" s="7">
        <v>284.0</v>
      </c>
      <c r="I65" s="7">
        <v>764.0</v>
      </c>
      <c r="J65" s="7">
        <v>544.0</v>
      </c>
      <c r="K65" s="7">
        <v>214.0</v>
      </c>
      <c r="L65" s="7">
        <v>195.0</v>
      </c>
      <c r="M65" s="7">
        <v>157.0</v>
      </c>
      <c r="N65" s="7">
        <v>93.0</v>
      </c>
      <c r="O65" s="7">
        <v>901.0</v>
      </c>
      <c r="P65" s="7">
        <v>70.0</v>
      </c>
      <c r="Q65" s="7">
        <v>792.0</v>
      </c>
      <c r="R65" s="7">
        <v>925.0</v>
      </c>
      <c r="S65" s="7">
        <v>769.0</v>
      </c>
      <c r="T65" s="7">
        <v>749.0</v>
      </c>
      <c r="U65" s="7">
        <v>545.0</v>
      </c>
      <c r="V65" s="7">
        <v>919.0</v>
      </c>
      <c r="W65" s="7">
        <v>974.0</v>
      </c>
      <c r="X65" s="7">
        <v>313.0</v>
      </c>
      <c r="Y65" s="7">
        <v>713.0</v>
      </c>
      <c r="Z65" s="7">
        <v>309.0</v>
      </c>
      <c r="AA65" s="7">
        <v>696.0</v>
      </c>
      <c r="AB65" s="7">
        <v>309.0</v>
      </c>
      <c r="AC65" s="7">
        <v>892.0</v>
      </c>
      <c r="AD65" s="7">
        <v>459.0</v>
      </c>
      <c r="AE65" s="7">
        <v>921.0</v>
      </c>
      <c r="AF65" s="7">
        <v>679.0</v>
      </c>
      <c r="AG65" s="7">
        <v>461.0</v>
      </c>
      <c r="AH65" s="7">
        <v>754.0</v>
      </c>
      <c r="AI65" s="7">
        <v>169.0</v>
      </c>
      <c r="AJ65" s="7">
        <v>771.0</v>
      </c>
      <c r="AK65" s="7">
        <v>14.0</v>
      </c>
      <c r="AL65" s="7">
        <v>234.0</v>
      </c>
      <c r="AM65" s="7">
        <v>842.0</v>
      </c>
      <c r="AN65" s="7">
        <v>644.0</v>
      </c>
      <c r="AO65" s="7">
        <v>896.0</v>
      </c>
      <c r="AP65" s="7">
        <v>914.0</v>
      </c>
      <c r="AQ65" s="7">
        <v>996.0</v>
      </c>
      <c r="AR65" s="7">
        <v>515.0</v>
      </c>
      <c r="AS65" s="7">
        <v>322.0</v>
      </c>
      <c r="AT65" s="7">
        <v>338.0</v>
      </c>
      <c r="AU65" s="7">
        <v>527.0</v>
      </c>
      <c r="AV65" s="7">
        <v>103.0</v>
      </c>
      <c r="AW65" s="7">
        <v>756.0</v>
      </c>
      <c r="AX65" s="7">
        <v>685.0</v>
      </c>
      <c r="AY65" s="7">
        <v>870.0</v>
      </c>
      <c r="AZ65" s="7">
        <v>152.0</v>
      </c>
      <c r="BA65" s="7">
        <v>19.0</v>
      </c>
      <c r="BB65" s="7">
        <v>573.0</v>
      </c>
      <c r="BC65" s="7">
        <v>905.0</v>
      </c>
      <c r="BD65" s="7">
        <v>278.0</v>
      </c>
      <c r="BE65" s="7">
        <v>895.0</v>
      </c>
      <c r="BF65" s="7">
        <v>367.0</v>
      </c>
      <c r="BG65" s="7">
        <v>629.0</v>
      </c>
      <c r="BH65" s="7">
        <v>601.0</v>
      </c>
      <c r="BI65" s="7">
        <v>507.0</v>
      </c>
      <c r="BJ65" s="7">
        <v>239.0</v>
      </c>
      <c r="BK65" s="7">
        <v>693.0</v>
      </c>
      <c r="BL65" s="7">
        <v>669.0</v>
      </c>
      <c r="BM65" s="7">
        <v>338.0</v>
      </c>
      <c r="BN65" s="7">
        <v>295.0</v>
      </c>
      <c r="BO65" s="7">
        <v>192.0</v>
      </c>
      <c r="BP65" s="7">
        <v>561.0</v>
      </c>
      <c r="BQ65" s="7">
        <v>147.0</v>
      </c>
      <c r="BR65" s="7">
        <v>34.0</v>
      </c>
      <c r="BS65" s="7">
        <v>32.0</v>
      </c>
      <c r="BT65" s="7">
        <v>786.0</v>
      </c>
      <c r="BU65" s="7">
        <v>384.0</v>
      </c>
      <c r="BV65" s="7">
        <v>360.0</v>
      </c>
      <c r="BW65" s="7">
        <v>261.0</v>
      </c>
      <c r="BX65" s="7">
        <v>809.0</v>
      </c>
      <c r="BY65" s="7">
        <v>515.0</v>
      </c>
      <c r="BZ65" s="7">
        <v>260.0</v>
      </c>
      <c r="CA65" s="7">
        <v>350.0</v>
      </c>
      <c r="CB65" s="7">
        <v>110.0</v>
      </c>
      <c r="CC65" s="7">
        <v>763.0</v>
      </c>
      <c r="CD65" s="7">
        <v>943.0</v>
      </c>
      <c r="CE65" s="7">
        <v>31.0</v>
      </c>
      <c r="CF65" s="7">
        <v>83.0</v>
      </c>
      <c r="CG65" s="7">
        <v>682.0</v>
      </c>
      <c r="CH65" s="7">
        <v>290.0</v>
      </c>
      <c r="CI65" s="7">
        <v>119.0</v>
      </c>
      <c r="CJ65" s="7">
        <v>205.0</v>
      </c>
      <c r="CK65" s="7">
        <v>621.0</v>
      </c>
      <c r="CL65" s="7">
        <v>219.0</v>
      </c>
      <c r="CM65" s="7">
        <v>664.0</v>
      </c>
      <c r="CN65" s="7">
        <v>534.0</v>
      </c>
      <c r="CO65" s="7">
        <v>966.0</v>
      </c>
      <c r="CP65" s="7">
        <v>873.0</v>
      </c>
      <c r="CQ65" s="7">
        <v>983.0</v>
      </c>
      <c r="CR65" s="7">
        <v>356.0</v>
      </c>
      <c r="CS65" s="7">
        <v>217.0</v>
      </c>
      <c r="CT65" s="7">
        <v>746.0</v>
      </c>
      <c r="CU65" s="7">
        <v>94.0</v>
      </c>
      <c r="CV65" s="7">
        <v>285.0</v>
      </c>
      <c r="CW65" s="7">
        <v>122.0</v>
      </c>
    </row>
    <row r="66" ht="14.25" customHeight="1">
      <c r="A66" s="7">
        <v>65.0</v>
      </c>
      <c r="B66" s="7">
        <v>316.0</v>
      </c>
      <c r="C66" s="7">
        <v>114.0</v>
      </c>
      <c r="D66" s="7">
        <v>645.0</v>
      </c>
      <c r="E66" s="7">
        <v>113.0</v>
      </c>
      <c r="F66" s="7">
        <v>460.0</v>
      </c>
      <c r="G66" s="7">
        <v>772.0</v>
      </c>
      <c r="H66" s="7">
        <v>80.0</v>
      </c>
      <c r="I66" s="7">
        <v>947.0</v>
      </c>
      <c r="J66" s="7">
        <v>92.0</v>
      </c>
      <c r="K66" s="7">
        <v>549.0</v>
      </c>
      <c r="L66" s="7">
        <v>437.0</v>
      </c>
      <c r="M66" s="7">
        <v>871.0</v>
      </c>
      <c r="N66" s="7">
        <v>793.0</v>
      </c>
      <c r="O66" s="7">
        <v>760.0</v>
      </c>
      <c r="P66" s="7">
        <v>579.0</v>
      </c>
      <c r="Q66" s="7">
        <v>9.0</v>
      </c>
      <c r="R66" s="7">
        <v>537.0</v>
      </c>
      <c r="S66" s="7">
        <v>252.0</v>
      </c>
      <c r="T66" s="7">
        <v>775.0</v>
      </c>
      <c r="U66" s="7">
        <v>500.0</v>
      </c>
      <c r="V66" s="7">
        <v>531.0</v>
      </c>
      <c r="W66" s="7">
        <v>791.0</v>
      </c>
      <c r="X66" s="7">
        <v>954.0</v>
      </c>
      <c r="Y66" s="7">
        <v>873.0</v>
      </c>
      <c r="Z66" s="7">
        <v>371.0</v>
      </c>
      <c r="AA66" s="7">
        <v>770.0</v>
      </c>
      <c r="AB66" s="7">
        <v>40.0</v>
      </c>
      <c r="AC66" s="7">
        <v>381.0</v>
      </c>
      <c r="AD66" s="7">
        <v>534.0</v>
      </c>
      <c r="AE66" s="7">
        <v>970.0</v>
      </c>
      <c r="AF66" s="7">
        <v>469.0</v>
      </c>
      <c r="AG66" s="7">
        <v>184.0</v>
      </c>
      <c r="AH66" s="7">
        <v>22.0</v>
      </c>
      <c r="AI66" s="7">
        <v>33.0</v>
      </c>
      <c r="AJ66" s="7">
        <v>579.0</v>
      </c>
      <c r="AK66" s="7">
        <v>471.0</v>
      </c>
      <c r="AL66" s="7">
        <v>824.0</v>
      </c>
      <c r="AM66" s="7">
        <v>477.0</v>
      </c>
      <c r="AN66" s="7">
        <v>336.0</v>
      </c>
      <c r="AO66" s="7">
        <v>688.0</v>
      </c>
      <c r="AP66" s="7">
        <v>301.0</v>
      </c>
      <c r="AQ66" s="7">
        <v>197.0</v>
      </c>
      <c r="AR66" s="7">
        <v>376.0</v>
      </c>
      <c r="AS66" s="7">
        <v>826.0</v>
      </c>
      <c r="AT66" s="7">
        <v>591.0</v>
      </c>
      <c r="AU66" s="7">
        <v>153.0</v>
      </c>
      <c r="AV66" s="7">
        <v>393.0</v>
      </c>
      <c r="AW66" s="7">
        <v>500.0</v>
      </c>
      <c r="AX66" s="7">
        <v>431.0</v>
      </c>
      <c r="AY66" s="7">
        <v>309.0</v>
      </c>
      <c r="AZ66" s="7">
        <v>774.0</v>
      </c>
      <c r="BA66" s="7">
        <v>427.0</v>
      </c>
      <c r="BB66" s="7">
        <v>790.0</v>
      </c>
      <c r="BC66" s="7">
        <v>836.0</v>
      </c>
      <c r="BD66" s="7">
        <v>778.0</v>
      </c>
      <c r="BE66" s="7">
        <v>249.0</v>
      </c>
      <c r="BF66" s="7">
        <v>335.0</v>
      </c>
      <c r="BG66" s="7">
        <v>81.0</v>
      </c>
      <c r="BH66" s="7">
        <v>735.0</v>
      </c>
      <c r="BI66" s="7">
        <v>454.0</v>
      </c>
      <c r="BJ66" s="7">
        <v>76.0</v>
      </c>
      <c r="BK66" s="7">
        <v>316.0</v>
      </c>
      <c r="BL66" s="7">
        <v>672.0</v>
      </c>
      <c r="BM66" s="7">
        <v>193.0</v>
      </c>
      <c r="BN66" s="7">
        <v>300.0</v>
      </c>
      <c r="BO66" s="7">
        <v>384.0</v>
      </c>
      <c r="BP66" s="7">
        <v>268.0</v>
      </c>
      <c r="BQ66" s="7">
        <v>312.0</v>
      </c>
      <c r="BR66" s="7">
        <v>892.0</v>
      </c>
      <c r="BS66" s="7">
        <v>192.0</v>
      </c>
      <c r="BT66" s="7">
        <v>276.0</v>
      </c>
      <c r="BU66" s="7">
        <v>205.0</v>
      </c>
      <c r="BV66" s="7">
        <v>937.0</v>
      </c>
      <c r="BW66" s="7">
        <v>358.0</v>
      </c>
      <c r="BX66" s="7">
        <v>712.0</v>
      </c>
      <c r="BY66" s="7">
        <v>119.0</v>
      </c>
      <c r="BZ66" s="7">
        <v>313.0</v>
      </c>
      <c r="CA66" s="7">
        <v>640.0</v>
      </c>
      <c r="CB66" s="7">
        <v>853.0</v>
      </c>
      <c r="CC66" s="7">
        <v>985.0</v>
      </c>
      <c r="CD66" s="7">
        <v>422.0</v>
      </c>
      <c r="CE66" s="7">
        <v>696.0</v>
      </c>
      <c r="CF66" s="7">
        <v>586.0</v>
      </c>
      <c r="CG66" s="7">
        <v>930.0</v>
      </c>
      <c r="CH66" s="7">
        <v>38.0</v>
      </c>
      <c r="CI66" s="7">
        <v>789.0</v>
      </c>
      <c r="CJ66" s="7">
        <v>208.0</v>
      </c>
      <c r="CK66" s="7">
        <v>489.0</v>
      </c>
      <c r="CL66" s="7">
        <v>32.0</v>
      </c>
      <c r="CM66" s="7">
        <v>694.0</v>
      </c>
      <c r="CN66" s="7">
        <v>886.0</v>
      </c>
      <c r="CO66" s="7">
        <v>834.0</v>
      </c>
      <c r="CP66" s="7">
        <v>619.0</v>
      </c>
      <c r="CQ66" s="7">
        <v>991.0</v>
      </c>
      <c r="CR66" s="7">
        <v>895.0</v>
      </c>
      <c r="CS66" s="7">
        <v>220.0</v>
      </c>
      <c r="CT66" s="7">
        <v>121.0</v>
      </c>
      <c r="CU66" s="7">
        <v>464.0</v>
      </c>
      <c r="CV66" s="7">
        <v>959.0</v>
      </c>
      <c r="CW66" s="7">
        <v>530.0</v>
      </c>
    </row>
    <row r="67" ht="14.25" customHeight="1">
      <c r="A67" s="7">
        <v>66.0</v>
      </c>
      <c r="B67" s="7">
        <v>910.0</v>
      </c>
      <c r="C67" s="7">
        <v>10.0</v>
      </c>
      <c r="D67" s="7">
        <v>582.0</v>
      </c>
      <c r="E67" s="7">
        <v>691.0</v>
      </c>
      <c r="F67" s="7">
        <v>586.0</v>
      </c>
      <c r="G67" s="7">
        <v>92.0</v>
      </c>
      <c r="H67" s="7">
        <v>847.0</v>
      </c>
      <c r="I67" s="7">
        <v>310.0</v>
      </c>
      <c r="J67" s="7">
        <v>235.0</v>
      </c>
      <c r="K67" s="7">
        <v>102.0</v>
      </c>
      <c r="L67" s="7">
        <v>225.0</v>
      </c>
      <c r="M67" s="7">
        <v>110.0</v>
      </c>
      <c r="N67" s="7">
        <v>478.0</v>
      </c>
      <c r="O67" s="7">
        <v>743.0</v>
      </c>
      <c r="P67" s="7">
        <v>92.0</v>
      </c>
      <c r="Q67" s="7">
        <v>953.0</v>
      </c>
      <c r="R67" s="7">
        <v>568.0</v>
      </c>
      <c r="S67" s="7">
        <v>349.0</v>
      </c>
      <c r="T67" s="7">
        <v>371.0</v>
      </c>
      <c r="U67" s="7">
        <v>461.0</v>
      </c>
      <c r="V67" s="7">
        <v>485.0</v>
      </c>
      <c r="W67" s="7">
        <v>730.0</v>
      </c>
      <c r="X67" s="7">
        <v>435.0</v>
      </c>
      <c r="Y67" s="7">
        <v>971.0</v>
      </c>
      <c r="Z67" s="7">
        <v>586.0</v>
      </c>
      <c r="AA67" s="7">
        <v>37.0</v>
      </c>
      <c r="AB67" s="7">
        <v>508.0</v>
      </c>
      <c r="AC67" s="7">
        <v>917.0</v>
      </c>
      <c r="AD67" s="7">
        <v>521.0</v>
      </c>
      <c r="AE67" s="7">
        <v>227.0</v>
      </c>
      <c r="AF67" s="7">
        <v>551.0</v>
      </c>
      <c r="AG67" s="7">
        <v>209.0</v>
      </c>
      <c r="AH67" s="7">
        <v>42.0</v>
      </c>
      <c r="AI67" s="7">
        <v>226.0</v>
      </c>
      <c r="AJ67" s="7">
        <v>255.0</v>
      </c>
      <c r="AK67" s="7">
        <v>73.0</v>
      </c>
      <c r="AL67" s="7">
        <v>673.0</v>
      </c>
      <c r="AM67" s="7">
        <v>214.0</v>
      </c>
      <c r="AN67" s="7">
        <v>675.0</v>
      </c>
      <c r="AO67" s="7">
        <v>55.0</v>
      </c>
      <c r="AP67" s="7">
        <v>142.0</v>
      </c>
      <c r="AQ67" s="7">
        <v>550.0</v>
      </c>
      <c r="AR67" s="7">
        <v>529.0</v>
      </c>
      <c r="AS67" s="7">
        <v>917.0</v>
      </c>
      <c r="AT67" s="7">
        <v>788.0</v>
      </c>
      <c r="AU67" s="7">
        <v>781.0</v>
      </c>
      <c r="AV67" s="7">
        <v>800.0</v>
      </c>
      <c r="AW67" s="7">
        <v>190.0</v>
      </c>
      <c r="AX67" s="7">
        <v>417.0</v>
      </c>
      <c r="AY67" s="7">
        <v>190.0</v>
      </c>
      <c r="AZ67" s="7">
        <v>1000.0</v>
      </c>
      <c r="BA67" s="7">
        <v>795.0</v>
      </c>
      <c r="BB67" s="7">
        <v>618.0</v>
      </c>
      <c r="BC67" s="7">
        <v>63.0</v>
      </c>
      <c r="BD67" s="7">
        <v>953.0</v>
      </c>
      <c r="BE67" s="7">
        <v>768.0</v>
      </c>
      <c r="BF67" s="7">
        <v>679.0</v>
      </c>
      <c r="BG67" s="7">
        <v>370.0</v>
      </c>
      <c r="BH67" s="7">
        <v>229.0</v>
      </c>
      <c r="BI67" s="7">
        <v>215.0</v>
      </c>
      <c r="BJ67" s="7">
        <v>475.0</v>
      </c>
      <c r="BK67" s="7">
        <v>485.0</v>
      </c>
      <c r="BL67" s="7">
        <v>641.0</v>
      </c>
      <c r="BM67" s="7">
        <v>236.0</v>
      </c>
      <c r="BN67" s="7">
        <v>218.0</v>
      </c>
      <c r="BO67" s="7">
        <v>722.0</v>
      </c>
      <c r="BP67" s="7">
        <v>607.0</v>
      </c>
      <c r="BQ67" s="7">
        <v>508.0</v>
      </c>
      <c r="BR67" s="7">
        <v>37.0</v>
      </c>
      <c r="BS67" s="7">
        <v>300.0</v>
      </c>
      <c r="BT67" s="7">
        <v>812.0</v>
      </c>
      <c r="BU67" s="7">
        <v>835.0</v>
      </c>
      <c r="BV67" s="7">
        <v>690.0</v>
      </c>
      <c r="BW67" s="7">
        <v>835.0</v>
      </c>
      <c r="BX67" s="7">
        <v>802.0</v>
      </c>
      <c r="BY67" s="7">
        <v>556.0</v>
      </c>
      <c r="BZ67" s="7">
        <v>44.0</v>
      </c>
      <c r="CA67" s="7">
        <v>668.0</v>
      </c>
      <c r="CB67" s="7">
        <v>827.0</v>
      </c>
      <c r="CC67" s="7">
        <v>757.0</v>
      </c>
      <c r="CD67" s="7">
        <v>274.0</v>
      </c>
      <c r="CE67" s="7">
        <v>645.0</v>
      </c>
      <c r="CF67" s="7">
        <v>164.0</v>
      </c>
      <c r="CG67" s="7">
        <v>714.0</v>
      </c>
      <c r="CH67" s="7">
        <v>587.0</v>
      </c>
      <c r="CI67" s="7">
        <v>470.0</v>
      </c>
      <c r="CJ67" s="7">
        <v>777.0</v>
      </c>
      <c r="CK67" s="7">
        <v>293.0</v>
      </c>
      <c r="CL67" s="7">
        <v>29.0</v>
      </c>
      <c r="CM67" s="7">
        <v>874.0</v>
      </c>
      <c r="CN67" s="7">
        <v>403.0</v>
      </c>
      <c r="CO67" s="7">
        <v>660.0</v>
      </c>
      <c r="CP67" s="7">
        <v>634.0</v>
      </c>
      <c r="CQ67" s="7">
        <v>559.0</v>
      </c>
      <c r="CR67" s="7">
        <v>207.0</v>
      </c>
      <c r="CS67" s="7">
        <v>950.0</v>
      </c>
      <c r="CT67" s="7">
        <v>582.0</v>
      </c>
      <c r="CU67" s="7">
        <v>704.0</v>
      </c>
      <c r="CV67" s="7">
        <v>591.0</v>
      </c>
      <c r="CW67" s="7">
        <v>658.0</v>
      </c>
    </row>
    <row r="68" ht="14.25" customHeight="1">
      <c r="A68" s="7">
        <v>67.0</v>
      </c>
      <c r="B68" s="7">
        <v>918.0</v>
      </c>
      <c r="C68" s="7">
        <v>536.0</v>
      </c>
      <c r="D68" s="7">
        <v>881.0</v>
      </c>
      <c r="E68" s="7">
        <v>683.0</v>
      </c>
      <c r="F68" s="7">
        <v>16.0</v>
      </c>
      <c r="G68" s="7">
        <v>392.0</v>
      </c>
      <c r="H68" s="7">
        <v>237.0</v>
      </c>
      <c r="I68" s="7">
        <v>696.0</v>
      </c>
      <c r="J68" s="7">
        <v>241.0</v>
      </c>
      <c r="K68" s="7">
        <v>75.0</v>
      </c>
      <c r="L68" s="7">
        <v>491.0</v>
      </c>
      <c r="M68" s="7">
        <v>822.0</v>
      </c>
      <c r="N68" s="7">
        <v>371.0</v>
      </c>
      <c r="O68" s="7">
        <v>573.0</v>
      </c>
      <c r="P68" s="7">
        <v>833.0</v>
      </c>
      <c r="Q68" s="7">
        <v>285.0</v>
      </c>
      <c r="R68" s="7">
        <v>377.0</v>
      </c>
      <c r="S68" s="7">
        <v>932.0</v>
      </c>
      <c r="T68" s="7">
        <v>269.0</v>
      </c>
      <c r="U68" s="7">
        <v>596.0</v>
      </c>
      <c r="V68" s="7">
        <v>139.0</v>
      </c>
      <c r="W68" s="7">
        <v>576.0</v>
      </c>
      <c r="X68" s="7">
        <v>224.0</v>
      </c>
      <c r="Y68" s="7">
        <v>591.0</v>
      </c>
      <c r="Z68" s="7">
        <v>758.0</v>
      </c>
      <c r="AA68" s="7">
        <v>583.0</v>
      </c>
      <c r="AB68" s="7">
        <v>325.0</v>
      </c>
      <c r="AC68" s="7">
        <v>388.0</v>
      </c>
      <c r="AD68" s="7">
        <v>257.0</v>
      </c>
      <c r="AE68" s="7">
        <v>231.0</v>
      </c>
      <c r="AF68" s="7">
        <v>174.0</v>
      </c>
      <c r="AG68" s="7">
        <v>40.0</v>
      </c>
      <c r="AH68" s="7">
        <v>264.0</v>
      </c>
      <c r="AI68" s="7">
        <v>530.0</v>
      </c>
      <c r="AJ68" s="7">
        <v>445.0</v>
      </c>
      <c r="AK68" s="7">
        <v>174.0</v>
      </c>
      <c r="AL68" s="7">
        <v>459.0</v>
      </c>
      <c r="AM68" s="7">
        <v>666.0</v>
      </c>
      <c r="AN68" s="7">
        <v>43.0</v>
      </c>
      <c r="AO68" s="7">
        <v>136.0</v>
      </c>
      <c r="AP68" s="7">
        <v>115.0</v>
      </c>
      <c r="AQ68" s="7">
        <v>863.0</v>
      </c>
      <c r="AR68" s="7">
        <v>823.0</v>
      </c>
      <c r="AS68" s="7">
        <v>184.0</v>
      </c>
      <c r="AT68" s="7">
        <v>855.0</v>
      </c>
      <c r="AU68" s="7">
        <v>961.0</v>
      </c>
      <c r="AV68" s="7">
        <v>767.0</v>
      </c>
      <c r="AW68" s="7">
        <v>531.0</v>
      </c>
      <c r="AX68" s="7">
        <v>115.0</v>
      </c>
      <c r="AY68" s="7">
        <v>195.0</v>
      </c>
      <c r="AZ68" s="7">
        <v>762.0</v>
      </c>
      <c r="BA68" s="7">
        <v>996.0</v>
      </c>
      <c r="BB68" s="7">
        <v>270.0</v>
      </c>
      <c r="BC68" s="7">
        <v>650.0</v>
      </c>
      <c r="BD68" s="7">
        <v>870.0</v>
      </c>
      <c r="BE68" s="7">
        <v>274.0</v>
      </c>
      <c r="BF68" s="7">
        <v>65.0</v>
      </c>
      <c r="BG68" s="7">
        <v>81.0</v>
      </c>
      <c r="BH68" s="7">
        <v>622.0</v>
      </c>
      <c r="BI68" s="7">
        <v>498.0</v>
      </c>
      <c r="BJ68" s="7">
        <v>192.0</v>
      </c>
      <c r="BK68" s="7">
        <v>916.0</v>
      </c>
      <c r="BL68" s="7">
        <v>750.0</v>
      </c>
      <c r="BM68" s="7">
        <v>958.0</v>
      </c>
      <c r="BN68" s="7">
        <v>608.0</v>
      </c>
      <c r="BO68" s="7">
        <v>461.0</v>
      </c>
      <c r="BP68" s="7">
        <v>339.0</v>
      </c>
      <c r="BQ68" s="7">
        <v>955.0</v>
      </c>
      <c r="BR68" s="7">
        <v>178.0</v>
      </c>
      <c r="BS68" s="7">
        <v>805.0</v>
      </c>
      <c r="BT68" s="7">
        <v>354.0</v>
      </c>
      <c r="BU68" s="7">
        <v>470.0</v>
      </c>
      <c r="BV68" s="7">
        <v>296.0</v>
      </c>
      <c r="BW68" s="7">
        <v>603.0</v>
      </c>
      <c r="BX68" s="7">
        <v>606.0</v>
      </c>
      <c r="BY68" s="7">
        <v>976.0</v>
      </c>
      <c r="BZ68" s="7">
        <v>609.0</v>
      </c>
      <c r="CA68" s="7">
        <v>889.0</v>
      </c>
      <c r="CB68" s="7">
        <v>736.0</v>
      </c>
      <c r="CC68" s="7">
        <v>878.0</v>
      </c>
      <c r="CD68" s="7">
        <v>74.0</v>
      </c>
      <c r="CE68" s="7">
        <v>660.0</v>
      </c>
      <c r="CF68" s="7">
        <v>696.0</v>
      </c>
      <c r="CG68" s="7">
        <v>366.0</v>
      </c>
      <c r="CH68" s="7">
        <v>127.0</v>
      </c>
      <c r="CI68" s="7">
        <v>958.0</v>
      </c>
      <c r="CJ68" s="7">
        <v>173.0</v>
      </c>
      <c r="CK68" s="7">
        <v>463.0</v>
      </c>
      <c r="CL68" s="7">
        <v>686.0</v>
      </c>
      <c r="CM68" s="7">
        <v>251.0</v>
      </c>
      <c r="CN68" s="7">
        <v>439.0</v>
      </c>
      <c r="CO68" s="7">
        <v>227.0</v>
      </c>
      <c r="CP68" s="7">
        <v>723.0</v>
      </c>
      <c r="CQ68" s="7">
        <v>85.0</v>
      </c>
      <c r="CR68" s="7">
        <v>147.0</v>
      </c>
      <c r="CS68" s="7">
        <v>844.0</v>
      </c>
      <c r="CT68" s="7">
        <v>412.0</v>
      </c>
      <c r="CU68" s="7">
        <v>572.0</v>
      </c>
      <c r="CV68" s="7">
        <v>203.0</v>
      </c>
      <c r="CW68" s="7">
        <v>512.0</v>
      </c>
    </row>
    <row r="69" ht="14.25" customHeight="1">
      <c r="A69" s="7">
        <v>68.0</v>
      </c>
      <c r="B69" s="7">
        <v>233.0</v>
      </c>
      <c r="C69" s="7">
        <v>573.0</v>
      </c>
      <c r="D69" s="7">
        <v>797.0</v>
      </c>
      <c r="E69" s="7">
        <v>20.0</v>
      </c>
      <c r="F69" s="7">
        <v>366.0</v>
      </c>
      <c r="G69" s="7">
        <v>435.0</v>
      </c>
      <c r="H69" s="7">
        <v>357.0</v>
      </c>
      <c r="I69" s="7">
        <v>612.0</v>
      </c>
      <c r="J69" s="7">
        <v>440.0</v>
      </c>
      <c r="K69" s="7">
        <v>751.0</v>
      </c>
      <c r="L69" s="7">
        <v>283.0</v>
      </c>
      <c r="M69" s="7">
        <v>106.0</v>
      </c>
      <c r="N69" s="7">
        <v>751.0</v>
      </c>
      <c r="O69" s="7">
        <v>473.0</v>
      </c>
      <c r="P69" s="7">
        <v>92.0</v>
      </c>
      <c r="Q69" s="7">
        <v>616.0</v>
      </c>
      <c r="R69" s="7">
        <v>59.0</v>
      </c>
      <c r="S69" s="7">
        <v>725.0</v>
      </c>
      <c r="T69" s="7">
        <v>731.0</v>
      </c>
      <c r="U69" s="7">
        <v>358.0</v>
      </c>
      <c r="V69" s="7">
        <v>325.0</v>
      </c>
      <c r="W69" s="7">
        <v>289.0</v>
      </c>
      <c r="X69" s="7">
        <v>561.0</v>
      </c>
      <c r="Y69" s="7">
        <v>669.0</v>
      </c>
      <c r="Z69" s="7">
        <v>376.0</v>
      </c>
      <c r="AA69" s="7">
        <v>431.0</v>
      </c>
      <c r="AB69" s="7">
        <v>61.0</v>
      </c>
      <c r="AC69" s="7">
        <v>343.0</v>
      </c>
      <c r="AD69" s="7">
        <v>40.0</v>
      </c>
      <c r="AE69" s="7">
        <v>514.0</v>
      </c>
      <c r="AF69" s="7">
        <v>413.0</v>
      </c>
      <c r="AG69" s="7">
        <v>857.0</v>
      </c>
      <c r="AH69" s="7">
        <v>681.0</v>
      </c>
      <c r="AI69" s="7">
        <v>270.0</v>
      </c>
      <c r="AJ69" s="7">
        <v>979.0</v>
      </c>
      <c r="AK69" s="7">
        <v>48.0</v>
      </c>
      <c r="AL69" s="7">
        <v>530.0</v>
      </c>
      <c r="AM69" s="7">
        <v>234.0</v>
      </c>
      <c r="AN69" s="7">
        <v>398.0</v>
      </c>
      <c r="AO69" s="7">
        <v>357.0</v>
      </c>
      <c r="AP69" s="7">
        <v>240.0</v>
      </c>
      <c r="AQ69" s="7">
        <v>319.0</v>
      </c>
      <c r="AR69" s="7">
        <v>936.0</v>
      </c>
      <c r="AS69" s="7">
        <v>503.0</v>
      </c>
      <c r="AT69" s="7">
        <v>617.0</v>
      </c>
      <c r="AU69" s="7">
        <v>963.0</v>
      </c>
      <c r="AV69" s="7">
        <v>66.0</v>
      </c>
      <c r="AW69" s="7">
        <v>103.0</v>
      </c>
      <c r="AX69" s="7">
        <v>742.0</v>
      </c>
      <c r="AY69" s="7">
        <v>762.0</v>
      </c>
      <c r="AZ69" s="7">
        <v>604.0</v>
      </c>
      <c r="BA69" s="7">
        <v>877.0</v>
      </c>
      <c r="BB69" s="7">
        <v>745.0</v>
      </c>
      <c r="BC69" s="7">
        <v>935.0</v>
      </c>
      <c r="BD69" s="7">
        <v>978.0</v>
      </c>
      <c r="BE69" s="7">
        <v>620.0</v>
      </c>
      <c r="BF69" s="7">
        <v>904.0</v>
      </c>
      <c r="BG69" s="7">
        <v>633.0</v>
      </c>
      <c r="BH69" s="7">
        <v>773.0</v>
      </c>
      <c r="BI69" s="7">
        <v>386.0</v>
      </c>
      <c r="BJ69" s="7">
        <v>888.0</v>
      </c>
      <c r="BK69" s="7">
        <v>229.0</v>
      </c>
      <c r="BL69" s="7">
        <v>12.0</v>
      </c>
      <c r="BM69" s="7">
        <v>351.0</v>
      </c>
      <c r="BN69" s="7">
        <v>697.0</v>
      </c>
      <c r="BO69" s="7">
        <v>419.0</v>
      </c>
      <c r="BP69" s="7">
        <v>291.0</v>
      </c>
      <c r="BQ69" s="7">
        <v>885.0</v>
      </c>
      <c r="BR69" s="7">
        <v>269.0</v>
      </c>
      <c r="BS69" s="7">
        <v>809.0</v>
      </c>
      <c r="BT69" s="7">
        <v>575.0</v>
      </c>
      <c r="BU69" s="7">
        <v>6.0</v>
      </c>
      <c r="BV69" s="7">
        <v>311.0</v>
      </c>
      <c r="BW69" s="7">
        <v>642.0</v>
      </c>
      <c r="BX69" s="7">
        <v>567.0</v>
      </c>
      <c r="BY69" s="7">
        <v>61.0</v>
      </c>
      <c r="BZ69" s="7">
        <v>427.0</v>
      </c>
      <c r="CA69" s="7">
        <v>192.0</v>
      </c>
      <c r="CB69" s="7">
        <v>236.0</v>
      </c>
      <c r="CC69" s="7">
        <v>789.0</v>
      </c>
      <c r="CD69" s="7">
        <v>597.0</v>
      </c>
      <c r="CE69" s="7">
        <v>966.0</v>
      </c>
      <c r="CF69" s="7">
        <v>903.0</v>
      </c>
      <c r="CG69" s="7">
        <v>72.0</v>
      </c>
      <c r="CH69" s="7">
        <v>744.0</v>
      </c>
      <c r="CI69" s="7">
        <v>281.0</v>
      </c>
      <c r="CJ69" s="7">
        <v>101.0</v>
      </c>
      <c r="CK69" s="7">
        <v>774.0</v>
      </c>
      <c r="CL69" s="7">
        <v>405.0</v>
      </c>
      <c r="CM69" s="7">
        <v>600.0</v>
      </c>
      <c r="CN69" s="7">
        <v>577.0</v>
      </c>
      <c r="CO69" s="7">
        <v>341.0</v>
      </c>
      <c r="CP69" s="7">
        <v>99.0</v>
      </c>
      <c r="CQ69" s="7">
        <v>866.0</v>
      </c>
      <c r="CR69" s="7">
        <v>185.0</v>
      </c>
      <c r="CS69" s="7">
        <v>853.0</v>
      </c>
      <c r="CT69" s="7">
        <v>776.0</v>
      </c>
      <c r="CU69" s="7">
        <v>474.0</v>
      </c>
      <c r="CV69" s="7">
        <v>494.0</v>
      </c>
      <c r="CW69" s="7">
        <v>875.0</v>
      </c>
    </row>
    <row r="70" ht="14.25" customHeight="1">
      <c r="A70" s="7">
        <v>69.0</v>
      </c>
      <c r="B70" s="7">
        <v>178.0</v>
      </c>
      <c r="C70" s="7">
        <v>813.0</v>
      </c>
      <c r="D70" s="7">
        <v>964.0</v>
      </c>
      <c r="E70" s="7">
        <v>216.0</v>
      </c>
      <c r="F70" s="7">
        <v>28.0</v>
      </c>
      <c r="G70" s="7">
        <v>788.0</v>
      </c>
      <c r="H70" s="7">
        <v>478.0</v>
      </c>
      <c r="I70" s="7">
        <v>441.0</v>
      </c>
      <c r="J70" s="7">
        <v>157.0</v>
      </c>
      <c r="K70" s="7">
        <v>290.0</v>
      </c>
      <c r="L70" s="7">
        <v>140.0</v>
      </c>
      <c r="M70" s="7">
        <v>136.0</v>
      </c>
      <c r="N70" s="7">
        <v>782.0</v>
      </c>
      <c r="O70" s="7">
        <v>148.0</v>
      </c>
      <c r="P70" s="7">
        <v>800.0</v>
      </c>
      <c r="Q70" s="7">
        <v>874.0</v>
      </c>
      <c r="R70" s="7">
        <v>812.0</v>
      </c>
      <c r="S70" s="7">
        <v>511.0</v>
      </c>
      <c r="T70" s="7">
        <v>900.0</v>
      </c>
      <c r="U70" s="7">
        <v>665.0</v>
      </c>
      <c r="V70" s="7">
        <v>438.0</v>
      </c>
      <c r="W70" s="7">
        <v>905.0</v>
      </c>
      <c r="X70" s="7">
        <v>575.0</v>
      </c>
      <c r="Y70" s="7">
        <v>10.0</v>
      </c>
      <c r="Z70" s="7">
        <v>340.0</v>
      </c>
      <c r="AA70" s="7">
        <v>854.0</v>
      </c>
      <c r="AB70" s="7">
        <v>298.0</v>
      </c>
      <c r="AC70" s="7">
        <v>169.0</v>
      </c>
      <c r="AD70" s="7">
        <v>328.0</v>
      </c>
      <c r="AE70" s="7">
        <v>384.0</v>
      </c>
      <c r="AF70" s="7">
        <v>55.0</v>
      </c>
      <c r="AG70" s="7">
        <v>412.0</v>
      </c>
      <c r="AH70" s="7">
        <v>612.0</v>
      </c>
      <c r="AI70" s="7">
        <v>649.0</v>
      </c>
      <c r="AJ70" s="7">
        <v>783.0</v>
      </c>
      <c r="AK70" s="7">
        <v>384.0</v>
      </c>
      <c r="AL70" s="7">
        <v>468.0</v>
      </c>
      <c r="AM70" s="7">
        <v>924.0</v>
      </c>
      <c r="AN70" s="7">
        <v>627.0</v>
      </c>
      <c r="AO70" s="7">
        <v>506.0</v>
      </c>
      <c r="AP70" s="7">
        <v>646.0</v>
      </c>
      <c r="AQ70" s="7">
        <v>24.0</v>
      </c>
      <c r="AR70" s="7">
        <v>247.0</v>
      </c>
      <c r="AS70" s="7">
        <v>521.0</v>
      </c>
      <c r="AT70" s="7">
        <v>991.0</v>
      </c>
      <c r="AU70" s="7">
        <v>632.0</v>
      </c>
      <c r="AV70" s="7">
        <v>780.0</v>
      </c>
      <c r="AW70" s="7">
        <v>6.0</v>
      </c>
      <c r="AX70" s="7">
        <v>483.0</v>
      </c>
      <c r="AY70" s="7">
        <v>896.0</v>
      </c>
      <c r="AZ70" s="7">
        <v>892.0</v>
      </c>
      <c r="BA70" s="7">
        <v>978.0</v>
      </c>
      <c r="BB70" s="7">
        <v>428.0</v>
      </c>
      <c r="BC70" s="7">
        <v>314.0</v>
      </c>
      <c r="BD70" s="7">
        <v>500.0</v>
      </c>
      <c r="BE70" s="7">
        <v>776.0</v>
      </c>
      <c r="BF70" s="7">
        <v>455.0</v>
      </c>
      <c r="BG70" s="7">
        <v>11.0</v>
      </c>
      <c r="BH70" s="7">
        <v>901.0</v>
      </c>
      <c r="BI70" s="7">
        <v>886.0</v>
      </c>
      <c r="BJ70" s="7">
        <v>744.0</v>
      </c>
      <c r="BK70" s="7">
        <v>518.0</v>
      </c>
      <c r="BL70" s="7">
        <v>96.0</v>
      </c>
      <c r="BM70" s="7">
        <v>612.0</v>
      </c>
      <c r="BN70" s="7">
        <v>9.0</v>
      </c>
      <c r="BO70" s="7">
        <v>367.0</v>
      </c>
      <c r="BP70" s="7">
        <v>755.0</v>
      </c>
      <c r="BQ70" s="7">
        <v>214.0</v>
      </c>
      <c r="BR70" s="7">
        <v>969.0</v>
      </c>
      <c r="BS70" s="7">
        <v>182.0</v>
      </c>
      <c r="BT70" s="7">
        <v>562.0</v>
      </c>
      <c r="BU70" s="7">
        <v>543.0</v>
      </c>
      <c r="BV70" s="7">
        <v>498.0</v>
      </c>
      <c r="BW70" s="7">
        <v>584.0</v>
      </c>
      <c r="BX70" s="7">
        <v>615.0</v>
      </c>
      <c r="BY70" s="7">
        <v>352.0</v>
      </c>
      <c r="BZ70" s="7">
        <v>130.0</v>
      </c>
      <c r="CA70" s="7">
        <v>351.0</v>
      </c>
      <c r="CB70" s="7">
        <v>592.0</v>
      </c>
      <c r="CC70" s="7">
        <v>41.0</v>
      </c>
      <c r="CD70" s="7">
        <v>564.0</v>
      </c>
      <c r="CE70" s="7">
        <v>25.0</v>
      </c>
      <c r="CF70" s="7">
        <v>112.0</v>
      </c>
      <c r="CG70" s="7">
        <v>728.0</v>
      </c>
      <c r="CH70" s="7">
        <v>942.0</v>
      </c>
      <c r="CI70" s="7">
        <v>772.0</v>
      </c>
      <c r="CJ70" s="7">
        <v>505.0</v>
      </c>
      <c r="CK70" s="7">
        <v>892.0</v>
      </c>
      <c r="CL70" s="7">
        <v>976.0</v>
      </c>
      <c r="CM70" s="7">
        <v>910.0</v>
      </c>
      <c r="CN70" s="7">
        <v>692.0</v>
      </c>
      <c r="CO70" s="7">
        <v>97.0</v>
      </c>
      <c r="CP70" s="7">
        <v>698.0</v>
      </c>
      <c r="CQ70" s="7">
        <v>563.0</v>
      </c>
      <c r="CR70" s="7">
        <v>442.0</v>
      </c>
      <c r="CS70" s="7">
        <v>16.0</v>
      </c>
      <c r="CT70" s="7">
        <v>692.0</v>
      </c>
      <c r="CU70" s="7">
        <v>762.0</v>
      </c>
      <c r="CV70" s="7">
        <v>338.0</v>
      </c>
      <c r="CW70" s="7">
        <v>599.0</v>
      </c>
    </row>
    <row r="71" ht="14.25" customHeight="1">
      <c r="A71" s="7">
        <v>70.0</v>
      </c>
      <c r="B71" s="7">
        <v>134.0</v>
      </c>
      <c r="C71" s="7">
        <v>12.0</v>
      </c>
      <c r="D71" s="7">
        <v>210.0</v>
      </c>
      <c r="E71" s="7">
        <v>91.0</v>
      </c>
      <c r="F71" s="7">
        <v>295.0</v>
      </c>
      <c r="G71" s="7">
        <v>387.0</v>
      </c>
      <c r="H71" s="7">
        <v>863.0</v>
      </c>
      <c r="I71" s="7">
        <v>707.0</v>
      </c>
      <c r="J71" s="7">
        <v>21.0</v>
      </c>
      <c r="K71" s="7">
        <v>300.0</v>
      </c>
      <c r="L71" s="7">
        <v>16.0</v>
      </c>
      <c r="M71" s="7">
        <v>37.0</v>
      </c>
      <c r="N71" s="7">
        <v>498.0</v>
      </c>
      <c r="O71" s="7">
        <v>55.0</v>
      </c>
      <c r="P71" s="7">
        <v>44.0</v>
      </c>
      <c r="Q71" s="7">
        <v>161.0</v>
      </c>
      <c r="R71" s="7">
        <v>742.0</v>
      </c>
      <c r="S71" s="7">
        <v>121.0</v>
      </c>
      <c r="T71" s="7">
        <v>965.0</v>
      </c>
      <c r="U71" s="7">
        <v>190.0</v>
      </c>
      <c r="V71" s="7">
        <v>854.0</v>
      </c>
      <c r="W71" s="7">
        <v>235.0</v>
      </c>
      <c r="X71" s="7">
        <v>58.0</v>
      </c>
      <c r="Y71" s="7">
        <v>123.0</v>
      </c>
      <c r="Z71" s="7">
        <v>995.0</v>
      </c>
      <c r="AA71" s="7">
        <v>440.0</v>
      </c>
      <c r="AB71" s="7">
        <v>671.0</v>
      </c>
      <c r="AC71" s="7">
        <v>157.0</v>
      </c>
      <c r="AD71" s="7">
        <v>608.0</v>
      </c>
      <c r="AE71" s="7">
        <v>251.0</v>
      </c>
      <c r="AF71" s="7">
        <v>211.0</v>
      </c>
      <c r="AG71" s="7">
        <v>684.0</v>
      </c>
      <c r="AH71" s="7">
        <v>219.0</v>
      </c>
      <c r="AI71" s="7">
        <v>458.0</v>
      </c>
      <c r="AJ71" s="7">
        <v>52.0</v>
      </c>
      <c r="AK71" s="7">
        <v>846.0</v>
      </c>
      <c r="AL71" s="7">
        <v>287.0</v>
      </c>
      <c r="AM71" s="7">
        <v>905.0</v>
      </c>
      <c r="AN71" s="7">
        <v>501.0</v>
      </c>
      <c r="AO71" s="7">
        <v>729.0</v>
      </c>
      <c r="AP71" s="7">
        <v>457.0</v>
      </c>
      <c r="AQ71" s="7">
        <v>423.0</v>
      </c>
      <c r="AR71" s="7">
        <v>617.0</v>
      </c>
      <c r="AS71" s="7">
        <v>878.0</v>
      </c>
      <c r="AT71" s="7">
        <v>141.0</v>
      </c>
      <c r="AU71" s="7">
        <v>730.0</v>
      </c>
      <c r="AV71" s="7">
        <v>521.0</v>
      </c>
      <c r="AW71" s="7">
        <v>977.0</v>
      </c>
      <c r="AX71" s="7">
        <v>669.0</v>
      </c>
      <c r="AY71" s="7">
        <v>355.0</v>
      </c>
      <c r="AZ71" s="7">
        <v>297.0</v>
      </c>
      <c r="BA71" s="7">
        <v>982.0</v>
      </c>
      <c r="BB71" s="7">
        <v>706.0</v>
      </c>
      <c r="BC71" s="7">
        <v>78.0</v>
      </c>
      <c r="BD71" s="7">
        <v>203.0</v>
      </c>
      <c r="BE71" s="7">
        <v>554.0</v>
      </c>
      <c r="BF71" s="7">
        <v>260.0</v>
      </c>
      <c r="BG71" s="7">
        <v>136.0</v>
      </c>
      <c r="BH71" s="7">
        <v>486.0</v>
      </c>
      <c r="BI71" s="7">
        <v>651.0</v>
      </c>
      <c r="BJ71" s="7">
        <v>287.0</v>
      </c>
      <c r="BK71" s="7">
        <v>156.0</v>
      </c>
      <c r="BL71" s="7">
        <v>225.0</v>
      </c>
      <c r="BM71" s="7">
        <v>574.0</v>
      </c>
      <c r="BN71" s="7">
        <v>114.0</v>
      </c>
      <c r="BO71" s="7">
        <v>579.0</v>
      </c>
      <c r="BP71" s="7">
        <v>193.0</v>
      </c>
      <c r="BQ71" s="7">
        <v>364.0</v>
      </c>
      <c r="BR71" s="7">
        <v>447.0</v>
      </c>
      <c r="BS71" s="7">
        <v>984.0</v>
      </c>
      <c r="BT71" s="7">
        <v>959.0</v>
      </c>
      <c r="BU71" s="7">
        <v>253.0</v>
      </c>
      <c r="BV71" s="7">
        <v>999.0</v>
      </c>
      <c r="BW71" s="7">
        <v>674.0</v>
      </c>
      <c r="BX71" s="7">
        <v>904.0</v>
      </c>
      <c r="BY71" s="7">
        <v>672.0</v>
      </c>
      <c r="BZ71" s="7">
        <v>736.0</v>
      </c>
      <c r="CA71" s="7">
        <v>250.0</v>
      </c>
      <c r="CB71" s="7">
        <v>336.0</v>
      </c>
      <c r="CC71" s="7">
        <v>446.0</v>
      </c>
      <c r="CD71" s="7">
        <v>228.0</v>
      </c>
      <c r="CE71" s="7">
        <v>672.0</v>
      </c>
      <c r="CF71" s="7">
        <v>402.0</v>
      </c>
      <c r="CG71" s="7">
        <v>411.0</v>
      </c>
      <c r="CH71" s="7">
        <v>182.0</v>
      </c>
      <c r="CI71" s="7">
        <v>215.0</v>
      </c>
      <c r="CJ71" s="7">
        <v>950.0</v>
      </c>
      <c r="CK71" s="7">
        <v>376.0</v>
      </c>
      <c r="CL71" s="7">
        <v>875.0</v>
      </c>
      <c r="CM71" s="7">
        <v>109.0</v>
      </c>
      <c r="CN71" s="7">
        <v>748.0</v>
      </c>
      <c r="CO71" s="7">
        <v>48.0</v>
      </c>
      <c r="CP71" s="7">
        <v>373.0</v>
      </c>
      <c r="CQ71" s="7">
        <v>746.0</v>
      </c>
      <c r="CR71" s="7">
        <v>201.0</v>
      </c>
      <c r="CS71" s="7">
        <v>116.0</v>
      </c>
      <c r="CT71" s="7">
        <v>735.0</v>
      </c>
      <c r="CU71" s="7">
        <v>78.0</v>
      </c>
      <c r="CV71" s="7">
        <v>381.0</v>
      </c>
      <c r="CW71" s="7">
        <v>195.0</v>
      </c>
    </row>
    <row r="72" ht="14.25" customHeight="1">
      <c r="A72" s="7">
        <v>71.0</v>
      </c>
      <c r="B72" s="7">
        <v>272.0</v>
      </c>
      <c r="C72" s="7">
        <v>478.0</v>
      </c>
      <c r="D72" s="7">
        <v>351.0</v>
      </c>
      <c r="E72" s="7">
        <v>344.0</v>
      </c>
      <c r="F72" s="7">
        <v>694.0</v>
      </c>
      <c r="G72" s="7">
        <v>546.0</v>
      </c>
      <c r="H72" s="7">
        <v>90.0</v>
      </c>
      <c r="I72" s="7">
        <v>281.0</v>
      </c>
      <c r="J72" s="7">
        <v>927.0</v>
      </c>
      <c r="K72" s="7">
        <v>815.0</v>
      </c>
      <c r="L72" s="7">
        <v>551.0</v>
      </c>
      <c r="M72" s="7">
        <v>627.0</v>
      </c>
      <c r="N72" s="7">
        <v>130.0</v>
      </c>
      <c r="O72" s="7">
        <v>49.0</v>
      </c>
      <c r="P72" s="7">
        <v>801.0</v>
      </c>
      <c r="Q72" s="7">
        <v>214.0</v>
      </c>
      <c r="R72" s="7">
        <v>586.0</v>
      </c>
      <c r="S72" s="7">
        <v>209.0</v>
      </c>
      <c r="T72" s="7">
        <v>798.0</v>
      </c>
      <c r="U72" s="7">
        <v>146.0</v>
      </c>
      <c r="V72" s="7">
        <v>815.0</v>
      </c>
      <c r="W72" s="7">
        <v>585.0</v>
      </c>
      <c r="X72" s="7">
        <v>431.0</v>
      </c>
      <c r="Y72" s="7">
        <v>368.0</v>
      </c>
      <c r="Z72" s="7">
        <v>493.0</v>
      </c>
      <c r="AA72" s="7">
        <v>929.0</v>
      </c>
      <c r="AB72" s="7">
        <v>337.0</v>
      </c>
      <c r="AC72" s="7">
        <v>577.0</v>
      </c>
      <c r="AD72" s="7">
        <v>229.0</v>
      </c>
      <c r="AE72" s="7">
        <v>348.0</v>
      </c>
      <c r="AF72" s="7">
        <v>311.0</v>
      </c>
      <c r="AG72" s="7">
        <v>505.0</v>
      </c>
      <c r="AH72" s="7">
        <v>657.0</v>
      </c>
      <c r="AI72" s="7">
        <v>750.0</v>
      </c>
      <c r="AJ72" s="7">
        <v>990.0</v>
      </c>
      <c r="AK72" s="7">
        <v>256.0</v>
      </c>
      <c r="AL72" s="7">
        <v>978.0</v>
      </c>
      <c r="AM72" s="7">
        <v>311.0</v>
      </c>
      <c r="AN72" s="7">
        <v>812.0</v>
      </c>
      <c r="AO72" s="7">
        <v>337.0</v>
      </c>
      <c r="AP72" s="7">
        <v>39.0</v>
      </c>
      <c r="AQ72" s="7">
        <v>745.0</v>
      </c>
      <c r="AR72" s="7">
        <v>704.0</v>
      </c>
      <c r="AS72" s="7">
        <v>578.0</v>
      </c>
      <c r="AT72" s="7">
        <v>223.0</v>
      </c>
      <c r="AU72" s="7">
        <v>641.0</v>
      </c>
      <c r="AV72" s="7">
        <v>249.0</v>
      </c>
      <c r="AW72" s="7">
        <v>879.0</v>
      </c>
      <c r="AX72" s="7">
        <v>121.0</v>
      </c>
      <c r="AY72" s="7">
        <v>810.0</v>
      </c>
      <c r="AZ72" s="7">
        <v>504.0</v>
      </c>
      <c r="BA72" s="7">
        <v>351.0</v>
      </c>
      <c r="BB72" s="7">
        <v>432.0</v>
      </c>
      <c r="BC72" s="7">
        <v>884.0</v>
      </c>
      <c r="BD72" s="7">
        <v>259.0</v>
      </c>
      <c r="BE72" s="7">
        <v>762.0</v>
      </c>
      <c r="BF72" s="7">
        <v>609.0</v>
      </c>
      <c r="BG72" s="7">
        <v>125.0</v>
      </c>
      <c r="BH72" s="7">
        <v>390.0</v>
      </c>
      <c r="BI72" s="7">
        <v>423.0</v>
      </c>
      <c r="BJ72" s="7">
        <v>155.0</v>
      </c>
      <c r="BK72" s="7">
        <v>362.0</v>
      </c>
      <c r="BL72" s="7">
        <v>148.0</v>
      </c>
      <c r="BM72" s="7">
        <v>558.0</v>
      </c>
      <c r="BN72" s="7">
        <v>192.0</v>
      </c>
      <c r="BO72" s="7">
        <v>49.0</v>
      </c>
      <c r="BP72" s="7">
        <v>243.0</v>
      </c>
      <c r="BQ72" s="7">
        <v>226.0</v>
      </c>
      <c r="BR72" s="7">
        <v>520.0</v>
      </c>
      <c r="BS72" s="7">
        <v>148.0</v>
      </c>
      <c r="BT72" s="7">
        <v>917.0</v>
      </c>
      <c r="BU72" s="7">
        <v>209.0</v>
      </c>
      <c r="BV72" s="7">
        <v>348.0</v>
      </c>
      <c r="BW72" s="7">
        <v>579.0</v>
      </c>
      <c r="BX72" s="7">
        <v>345.0</v>
      </c>
      <c r="BY72" s="7">
        <v>579.0</v>
      </c>
      <c r="BZ72" s="7">
        <v>864.0</v>
      </c>
      <c r="CA72" s="7">
        <v>231.0</v>
      </c>
      <c r="CB72" s="7">
        <v>83.0</v>
      </c>
      <c r="CC72" s="7">
        <v>608.0</v>
      </c>
      <c r="CD72" s="7">
        <v>529.0</v>
      </c>
      <c r="CE72" s="7">
        <v>847.0</v>
      </c>
      <c r="CF72" s="7">
        <v>538.0</v>
      </c>
      <c r="CG72" s="7">
        <v>255.0</v>
      </c>
      <c r="CH72" s="7">
        <v>266.0</v>
      </c>
      <c r="CI72" s="7">
        <v>141.0</v>
      </c>
      <c r="CJ72" s="7">
        <v>916.0</v>
      </c>
      <c r="CK72" s="7">
        <v>408.0</v>
      </c>
      <c r="CL72" s="7">
        <v>318.0</v>
      </c>
      <c r="CM72" s="7">
        <v>368.0</v>
      </c>
      <c r="CN72" s="7">
        <v>513.0</v>
      </c>
      <c r="CO72" s="7">
        <v>274.0</v>
      </c>
      <c r="CP72" s="7">
        <v>638.0</v>
      </c>
      <c r="CQ72" s="7">
        <v>218.0</v>
      </c>
      <c r="CR72" s="7">
        <v>152.0</v>
      </c>
      <c r="CS72" s="7">
        <v>541.0</v>
      </c>
      <c r="CT72" s="7">
        <v>963.0</v>
      </c>
      <c r="CU72" s="7">
        <v>651.0</v>
      </c>
      <c r="CV72" s="7">
        <v>24.0</v>
      </c>
      <c r="CW72" s="7">
        <v>15.0</v>
      </c>
    </row>
    <row r="73" ht="14.25" customHeight="1">
      <c r="A73" s="7">
        <v>72.0</v>
      </c>
      <c r="B73" s="7">
        <v>673.0</v>
      </c>
      <c r="C73" s="7">
        <v>60.0</v>
      </c>
      <c r="D73" s="7">
        <v>110.0</v>
      </c>
      <c r="E73" s="7">
        <v>18.0</v>
      </c>
      <c r="F73" s="7">
        <v>617.0</v>
      </c>
      <c r="G73" s="7">
        <v>274.0</v>
      </c>
      <c r="H73" s="7">
        <v>556.0</v>
      </c>
      <c r="I73" s="7">
        <v>40.0</v>
      </c>
      <c r="J73" s="7">
        <v>601.0</v>
      </c>
      <c r="K73" s="7">
        <v>882.0</v>
      </c>
      <c r="L73" s="7">
        <v>826.0</v>
      </c>
      <c r="M73" s="7">
        <v>956.0</v>
      </c>
      <c r="N73" s="7">
        <v>963.0</v>
      </c>
      <c r="O73" s="7">
        <v>203.0</v>
      </c>
      <c r="P73" s="7">
        <v>103.0</v>
      </c>
      <c r="Q73" s="7">
        <v>981.0</v>
      </c>
      <c r="R73" s="7">
        <v>235.0</v>
      </c>
      <c r="S73" s="7">
        <v>785.0</v>
      </c>
      <c r="T73" s="7">
        <v>74.0</v>
      </c>
      <c r="U73" s="7">
        <v>580.0</v>
      </c>
      <c r="V73" s="7">
        <v>299.0</v>
      </c>
      <c r="W73" s="7">
        <v>655.0</v>
      </c>
      <c r="X73" s="7">
        <v>657.0</v>
      </c>
      <c r="Y73" s="7">
        <v>524.0</v>
      </c>
      <c r="Z73" s="7">
        <v>873.0</v>
      </c>
      <c r="AA73" s="7">
        <v>733.0</v>
      </c>
      <c r="AB73" s="7">
        <v>483.0</v>
      </c>
      <c r="AC73" s="7">
        <v>157.0</v>
      </c>
      <c r="AD73" s="7">
        <v>790.0</v>
      </c>
      <c r="AE73" s="7">
        <v>548.0</v>
      </c>
      <c r="AF73" s="7">
        <v>26.0</v>
      </c>
      <c r="AG73" s="7">
        <v>269.0</v>
      </c>
      <c r="AH73" s="7">
        <v>779.0</v>
      </c>
      <c r="AI73" s="7">
        <v>983.0</v>
      </c>
      <c r="AJ73" s="7">
        <v>544.0</v>
      </c>
      <c r="AK73" s="7">
        <v>973.0</v>
      </c>
      <c r="AL73" s="7">
        <v>803.0</v>
      </c>
      <c r="AM73" s="7">
        <v>268.0</v>
      </c>
      <c r="AN73" s="7">
        <v>500.0</v>
      </c>
      <c r="AO73" s="7">
        <v>295.0</v>
      </c>
      <c r="AP73" s="7">
        <v>246.0</v>
      </c>
      <c r="AQ73" s="7">
        <v>725.0</v>
      </c>
      <c r="AR73" s="7">
        <v>116.0</v>
      </c>
      <c r="AS73" s="7">
        <v>856.0</v>
      </c>
      <c r="AT73" s="7">
        <v>89.0</v>
      </c>
      <c r="AU73" s="7">
        <v>647.0</v>
      </c>
      <c r="AV73" s="7">
        <v>730.0</v>
      </c>
      <c r="AW73" s="7">
        <v>613.0</v>
      </c>
      <c r="AX73" s="7">
        <v>693.0</v>
      </c>
      <c r="AY73" s="7">
        <v>3.0</v>
      </c>
      <c r="AZ73" s="7">
        <v>152.0</v>
      </c>
      <c r="BA73" s="7">
        <v>361.0</v>
      </c>
      <c r="BB73" s="7">
        <v>638.0</v>
      </c>
      <c r="BC73" s="7">
        <v>882.0</v>
      </c>
      <c r="BD73" s="7">
        <v>985.0</v>
      </c>
      <c r="BE73" s="7">
        <v>310.0</v>
      </c>
      <c r="BF73" s="7">
        <v>962.0</v>
      </c>
      <c r="BG73" s="7">
        <v>528.0</v>
      </c>
      <c r="BH73" s="7">
        <v>403.0</v>
      </c>
      <c r="BI73" s="7">
        <v>868.0</v>
      </c>
      <c r="BJ73" s="7">
        <v>950.0</v>
      </c>
      <c r="BK73" s="7">
        <v>623.0</v>
      </c>
      <c r="BL73" s="7">
        <v>637.0</v>
      </c>
      <c r="BM73" s="7">
        <v>125.0</v>
      </c>
      <c r="BN73" s="7">
        <v>463.0</v>
      </c>
      <c r="BO73" s="7">
        <v>995.0</v>
      </c>
      <c r="BP73" s="7">
        <v>980.0</v>
      </c>
      <c r="BQ73" s="7">
        <v>911.0</v>
      </c>
      <c r="BR73" s="7">
        <v>243.0</v>
      </c>
      <c r="BS73" s="7">
        <v>148.0</v>
      </c>
      <c r="BT73" s="7">
        <v>623.0</v>
      </c>
      <c r="BU73" s="7">
        <v>551.0</v>
      </c>
      <c r="BV73" s="7">
        <v>573.0</v>
      </c>
      <c r="BW73" s="7">
        <v>860.0</v>
      </c>
      <c r="BX73" s="7">
        <v>45.0</v>
      </c>
      <c r="BY73" s="7">
        <v>365.0</v>
      </c>
      <c r="BZ73" s="7">
        <v>345.0</v>
      </c>
      <c r="CA73" s="7">
        <v>24.0</v>
      </c>
      <c r="CB73" s="7">
        <v>615.0</v>
      </c>
      <c r="CC73" s="7">
        <v>262.0</v>
      </c>
      <c r="CD73" s="7">
        <v>609.0</v>
      </c>
      <c r="CE73" s="7">
        <v>698.0</v>
      </c>
      <c r="CF73" s="7">
        <v>450.0</v>
      </c>
      <c r="CG73" s="7">
        <v>520.0</v>
      </c>
      <c r="CH73" s="7">
        <v>880.0</v>
      </c>
      <c r="CI73" s="7">
        <v>353.0</v>
      </c>
      <c r="CJ73" s="7">
        <v>202.0</v>
      </c>
      <c r="CK73" s="7">
        <v>20.0</v>
      </c>
      <c r="CL73" s="7">
        <v>870.0</v>
      </c>
      <c r="CM73" s="7">
        <v>573.0</v>
      </c>
      <c r="CN73" s="7">
        <v>64.0</v>
      </c>
      <c r="CO73" s="7">
        <v>663.0</v>
      </c>
      <c r="CP73" s="7">
        <v>275.0</v>
      </c>
      <c r="CQ73" s="7">
        <v>882.0</v>
      </c>
      <c r="CR73" s="7">
        <v>980.0</v>
      </c>
      <c r="CS73" s="7">
        <v>893.0</v>
      </c>
      <c r="CT73" s="7">
        <v>844.0</v>
      </c>
      <c r="CU73" s="7">
        <v>363.0</v>
      </c>
      <c r="CV73" s="7">
        <v>838.0</v>
      </c>
      <c r="CW73" s="7">
        <v>230.0</v>
      </c>
    </row>
    <row r="74" ht="14.25" customHeight="1">
      <c r="A74" s="7">
        <v>73.0</v>
      </c>
      <c r="B74" s="7">
        <v>214.0</v>
      </c>
      <c r="C74" s="7">
        <v>992.0</v>
      </c>
      <c r="D74" s="7">
        <v>845.0</v>
      </c>
      <c r="E74" s="7">
        <v>206.0</v>
      </c>
      <c r="F74" s="7">
        <v>439.0</v>
      </c>
      <c r="G74" s="7">
        <v>706.0</v>
      </c>
      <c r="H74" s="7">
        <v>147.0</v>
      </c>
      <c r="I74" s="7">
        <v>475.0</v>
      </c>
      <c r="J74" s="7">
        <v>344.0</v>
      </c>
      <c r="K74" s="7">
        <v>504.0</v>
      </c>
      <c r="L74" s="7">
        <v>908.0</v>
      </c>
      <c r="M74" s="7">
        <v>542.0</v>
      </c>
      <c r="N74" s="7">
        <v>567.0</v>
      </c>
      <c r="O74" s="7">
        <v>489.0</v>
      </c>
      <c r="P74" s="7">
        <v>485.0</v>
      </c>
      <c r="Q74" s="7">
        <v>992.0</v>
      </c>
      <c r="R74" s="7">
        <v>459.0</v>
      </c>
      <c r="S74" s="7">
        <v>802.0</v>
      </c>
      <c r="T74" s="7">
        <v>830.0</v>
      </c>
      <c r="U74" s="7">
        <v>489.0</v>
      </c>
      <c r="V74" s="7">
        <v>846.0</v>
      </c>
      <c r="W74" s="7">
        <v>711.0</v>
      </c>
      <c r="X74" s="7">
        <v>49.0</v>
      </c>
      <c r="Y74" s="7">
        <v>705.0</v>
      </c>
      <c r="Z74" s="7">
        <v>433.0</v>
      </c>
      <c r="AA74" s="7">
        <v>218.0</v>
      </c>
      <c r="AB74" s="7">
        <v>671.0</v>
      </c>
      <c r="AC74" s="7">
        <v>119.0</v>
      </c>
      <c r="AD74" s="7">
        <v>586.0</v>
      </c>
      <c r="AE74" s="7">
        <v>27.0</v>
      </c>
      <c r="AF74" s="7">
        <v>995.0</v>
      </c>
      <c r="AG74" s="7">
        <v>513.0</v>
      </c>
      <c r="AH74" s="7">
        <v>330.0</v>
      </c>
      <c r="AI74" s="7">
        <v>931.0</v>
      </c>
      <c r="AJ74" s="7">
        <v>16.0</v>
      </c>
      <c r="AK74" s="7">
        <v>779.0</v>
      </c>
      <c r="AL74" s="7">
        <v>408.0</v>
      </c>
      <c r="AM74" s="7">
        <v>902.0</v>
      </c>
      <c r="AN74" s="7">
        <v>335.0</v>
      </c>
      <c r="AO74" s="7">
        <v>817.0</v>
      </c>
      <c r="AP74" s="7">
        <v>586.0</v>
      </c>
      <c r="AQ74" s="7">
        <v>750.0</v>
      </c>
      <c r="AR74" s="7">
        <v>30.0</v>
      </c>
      <c r="AS74" s="7">
        <v>194.0</v>
      </c>
      <c r="AT74" s="7">
        <v>384.0</v>
      </c>
      <c r="AU74" s="7">
        <v>283.0</v>
      </c>
      <c r="AV74" s="7">
        <v>377.0</v>
      </c>
      <c r="AW74" s="7">
        <v>393.0</v>
      </c>
      <c r="AX74" s="7">
        <v>136.0</v>
      </c>
      <c r="AY74" s="7">
        <v>81.0</v>
      </c>
      <c r="AZ74" s="7">
        <v>732.0</v>
      </c>
      <c r="BA74" s="7">
        <v>330.0</v>
      </c>
      <c r="BB74" s="7">
        <v>957.0</v>
      </c>
      <c r="BC74" s="7">
        <v>84.0</v>
      </c>
      <c r="BD74" s="7">
        <v>753.0</v>
      </c>
      <c r="BE74" s="7">
        <v>572.0</v>
      </c>
      <c r="BF74" s="7">
        <v>193.0</v>
      </c>
      <c r="BG74" s="7">
        <v>512.0</v>
      </c>
      <c r="BH74" s="7">
        <v>94.0</v>
      </c>
      <c r="BI74" s="7">
        <v>592.0</v>
      </c>
      <c r="BJ74" s="7">
        <v>291.0</v>
      </c>
      <c r="BK74" s="7">
        <v>366.0</v>
      </c>
      <c r="BL74" s="7">
        <v>698.0</v>
      </c>
      <c r="BM74" s="7">
        <v>539.0</v>
      </c>
      <c r="BN74" s="7">
        <v>665.0</v>
      </c>
      <c r="BO74" s="7">
        <v>797.0</v>
      </c>
      <c r="BP74" s="7">
        <v>862.0</v>
      </c>
      <c r="BQ74" s="7">
        <v>191.0</v>
      </c>
      <c r="BR74" s="7">
        <v>275.0</v>
      </c>
      <c r="BS74" s="7">
        <v>705.0</v>
      </c>
      <c r="BT74" s="7">
        <v>466.0</v>
      </c>
      <c r="BU74" s="7">
        <v>565.0</v>
      </c>
      <c r="BV74" s="7">
        <v>531.0</v>
      </c>
      <c r="BW74" s="7">
        <v>928.0</v>
      </c>
      <c r="BX74" s="7">
        <v>953.0</v>
      </c>
      <c r="BY74" s="7">
        <v>478.0</v>
      </c>
      <c r="BZ74" s="7">
        <v>36.0</v>
      </c>
      <c r="CA74" s="7">
        <v>699.0</v>
      </c>
      <c r="CB74" s="7">
        <v>388.0</v>
      </c>
      <c r="CC74" s="7">
        <v>671.0</v>
      </c>
      <c r="CD74" s="7">
        <v>635.0</v>
      </c>
      <c r="CE74" s="7">
        <v>244.0</v>
      </c>
      <c r="CF74" s="7">
        <v>496.0</v>
      </c>
      <c r="CG74" s="7">
        <v>444.0</v>
      </c>
      <c r="CH74" s="7">
        <v>659.0</v>
      </c>
      <c r="CI74" s="7">
        <v>392.0</v>
      </c>
      <c r="CJ74" s="7">
        <v>42.0</v>
      </c>
      <c r="CK74" s="7">
        <v>210.0</v>
      </c>
      <c r="CL74" s="7">
        <v>219.0</v>
      </c>
      <c r="CM74" s="7">
        <v>608.0</v>
      </c>
      <c r="CN74" s="7">
        <v>749.0</v>
      </c>
      <c r="CO74" s="7">
        <v>931.0</v>
      </c>
      <c r="CP74" s="7">
        <v>852.0</v>
      </c>
      <c r="CQ74" s="7">
        <v>898.0</v>
      </c>
      <c r="CR74" s="7">
        <v>114.0</v>
      </c>
      <c r="CS74" s="7">
        <v>247.0</v>
      </c>
      <c r="CT74" s="7">
        <v>224.0</v>
      </c>
      <c r="CU74" s="7">
        <v>922.0</v>
      </c>
      <c r="CV74" s="7">
        <v>152.0</v>
      </c>
      <c r="CW74" s="7">
        <v>332.0</v>
      </c>
    </row>
    <row r="75" ht="14.25" customHeight="1">
      <c r="A75" s="7">
        <v>74.0</v>
      </c>
      <c r="B75" s="7">
        <v>145.0</v>
      </c>
      <c r="C75" s="7">
        <v>649.0</v>
      </c>
      <c r="D75" s="7">
        <v>176.0</v>
      </c>
      <c r="E75" s="7">
        <v>297.0</v>
      </c>
      <c r="F75" s="7">
        <v>882.0</v>
      </c>
      <c r="G75" s="7">
        <v>731.0</v>
      </c>
      <c r="H75" s="7">
        <v>51.0</v>
      </c>
      <c r="I75" s="7">
        <v>255.0</v>
      </c>
      <c r="J75" s="7">
        <v>541.0</v>
      </c>
      <c r="K75" s="7">
        <v>360.0</v>
      </c>
      <c r="L75" s="7">
        <v>273.0</v>
      </c>
      <c r="M75" s="7">
        <v>189.0</v>
      </c>
      <c r="N75" s="7">
        <v>349.0</v>
      </c>
      <c r="O75" s="7">
        <v>506.0</v>
      </c>
      <c r="P75" s="7">
        <v>375.0</v>
      </c>
      <c r="Q75" s="7">
        <v>522.0</v>
      </c>
      <c r="R75" s="7">
        <v>851.0</v>
      </c>
      <c r="S75" s="7">
        <v>748.0</v>
      </c>
      <c r="T75" s="7">
        <v>264.0</v>
      </c>
      <c r="U75" s="7">
        <v>59.0</v>
      </c>
      <c r="V75" s="7">
        <v>870.0</v>
      </c>
      <c r="W75" s="7">
        <v>812.0</v>
      </c>
      <c r="X75" s="7">
        <v>248.0</v>
      </c>
      <c r="Y75" s="7">
        <v>427.0</v>
      </c>
      <c r="Z75" s="7">
        <v>870.0</v>
      </c>
      <c r="AA75" s="7">
        <v>828.0</v>
      </c>
      <c r="AB75" s="7">
        <v>856.0</v>
      </c>
      <c r="AC75" s="7">
        <v>446.0</v>
      </c>
      <c r="AD75" s="7">
        <v>796.0</v>
      </c>
      <c r="AE75" s="7">
        <v>618.0</v>
      </c>
      <c r="AF75" s="7">
        <v>634.0</v>
      </c>
      <c r="AG75" s="7">
        <v>379.0</v>
      </c>
      <c r="AH75" s="7">
        <v>657.0</v>
      </c>
      <c r="AI75" s="7">
        <v>562.0</v>
      </c>
      <c r="AJ75" s="7">
        <v>953.0</v>
      </c>
      <c r="AK75" s="7">
        <v>387.0</v>
      </c>
      <c r="AL75" s="7">
        <v>383.0</v>
      </c>
      <c r="AM75" s="7">
        <v>80.0</v>
      </c>
      <c r="AN75" s="7">
        <v>257.0</v>
      </c>
      <c r="AO75" s="7">
        <v>79.0</v>
      </c>
      <c r="AP75" s="7">
        <v>644.0</v>
      </c>
      <c r="AQ75" s="7">
        <v>385.0</v>
      </c>
      <c r="AR75" s="7">
        <v>32.0</v>
      </c>
      <c r="AS75" s="7">
        <v>706.0</v>
      </c>
      <c r="AT75" s="7">
        <v>308.0</v>
      </c>
      <c r="AU75" s="7">
        <v>5.0</v>
      </c>
      <c r="AV75" s="7">
        <v>421.0</v>
      </c>
      <c r="AW75" s="7">
        <v>150.0</v>
      </c>
      <c r="AX75" s="7">
        <v>791.0</v>
      </c>
      <c r="AY75" s="7">
        <v>420.0</v>
      </c>
      <c r="AZ75" s="7">
        <v>739.0</v>
      </c>
      <c r="BA75" s="7">
        <v>577.0</v>
      </c>
      <c r="BB75" s="7">
        <v>651.0</v>
      </c>
      <c r="BC75" s="7">
        <v>229.0</v>
      </c>
      <c r="BD75" s="7">
        <v>289.0</v>
      </c>
      <c r="BE75" s="7">
        <v>118.0</v>
      </c>
      <c r="BF75" s="7">
        <v>114.0</v>
      </c>
      <c r="BG75" s="7">
        <v>853.0</v>
      </c>
      <c r="BH75" s="7">
        <v>454.0</v>
      </c>
      <c r="BI75" s="7">
        <v>175.0</v>
      </c>
      <c r="BJ75" s="7">
        <v>890.0</v>
      </c>
      <c r="BK75" s="7">
        <v>282.0</v>
      </c>
      <c r="BL75" s="7">
        <v>336.0</v>
      </c>
      <c r="BM75" s="7">
        <v>911.0</v>
      </c>
      <c r="BN75" s="7">
        <v>375.0</v>
      </c>
      <c r="BO75" s="7">
        <v>240.0</v>
      </c>
      <c r="BP75" s="7">
        <v>428.0</v>
      </c>
      <c r="BQ75" s="7">
        <v>619.0</v>
      </c>
      <c r="BR75" s="7">
        <v>94.0</v>
      </c>
      <c r="BS75" s="7">
        <v>385.0</v>
      </c>
      <c r="BT75" s="7">
        <v>420.0</v>
      </c>
      <c r="BU75" s="7">
        <v>650.0</v>
      </c>
      <c r="BV75" s="7">
        <v>795.0</v>
      </c>
      <c r="BW75" s="7">
        <v>119.0</v>
      </c>
      <c r="BX75" s="7">
        <v>47.0</v>
      </c>
      <c r="BY75" s="7">
        <v>121.0</v>
      </c>
      <c r="BZ75" s="7">
        <v>252.0</v>
      </c>
      <c r="CA75" s="7">
        <v>372.0</v>
      </c>
      <c r="CB75" s="7">
        <v>331.0</v>
      </c>
      <c r="CC75" s="7">
        <v>935.0</v>
      </c>
      <c r="CD75" s="7">
        <v>653.0</v>
      </c>
      <c r="CE75" s="7">
        <v>163.0</v>
      </c>
      <c r="CF75" s="7">
        <v>854.0</v>
      </c>
      <c r="CG75" s="7">
        <v>351.0</v>
      </c>
      <c r="CH75" s="7">
        <v>546.0</v>
      </c>
      <c r="CI75" s="7">
        <v>750.0</v>
      </c>
      <c r="CJ75" s="7">
        <v>160.0</v>
      </c>
      <c r="CK75" s="7">
        <v>282.0</v>
      </c>
      <c r="CL75" s="7">
        <v>800.0</v>
      </c>
      <c r="CM75" s="7">
        <v>696.0</v>
      </c>
      <c r="CN75" s="7">
        <v>316.0</v>
      </c>
      <c r="CO75" s="7">
        <v>195.0</v>
      </c>
      <c r="CP75" s="7">
        <v>579.0</v>
      </c>
      <c r="CQ75" s="7">
        <v>664.0</v>
      </c>
      <c r="CR75" s="7">
        <v>86.0</v>
      </c>
      <c r="CS75" s="7">
        <v>671.0</v>
      </c>
      <c r="CT75" s="7">
        <v>618.0</v>
      </c>
      <c r="CU75" s="7">
        <v>618.0</v>
      </c>
      <c r="CV75" s="7">
        <v>189.0</v>
      </c>
      <c r="CW75" s="7">
        <v>839.0</v>
      </c>
    </row>
    <row r="76" ht="14.25" customHeight="1">
      <c r="A76" s="7">
        <v>75.0</v>
      </c>
      <c r="B76" s="7">
        <v>304.0</v>
      </c>
      <c r="C76" s="7">
        <v>991.0</v>
      </c>
      <c r="D76" s="7">
        <v>795.0</v>
      </c>
      <c r="E76" s="7">
        <v>228.0</v>
      </c>
      <c r="F76" s="7">
        <v>348.0</v>
      </c>
      <c r="G76" s="7">
        <v>434.0</v>
      </c>
      <c r="H76" s="7">
        <v>517.0</v>
      </c>
      <c r="I76" s="7">
        <v>400.0</v>
      </c>
      <c r="J76" s="7">
        <v>802.0</v>
      </c>
      <c r="K76" s="7">
        <v>847.0</v>
      </c>
      <c r="L76" s="7">
        <v>20.0</v>
      </c>
      <c r="M76" s="7">
        <v>507.0</v>
      </c>
      <c r="N76" s="7">
        <v>413.0</v>
      </c>
      <c r="O76" s="7">
        <v>147.0</v>
      </c>
      <c r="P76" s="7">
        <v>973.0</v>
      </c>
      <c r="Q76" s="7">
        <v>21.0</v>
      </c>
      <c r="R76" s="7">
        <v>773.0</v>
      </c>
      <c r="S76" s="7">
        <v>745.0</v>
      </c>
      <c r="T76" s="7">
        <v>301.0</v>
      </c>
      <c r="U76" s="7">
        <v>25.0</v>
      </c>
      <c r="V76" s="7">
        <v>391.0</v>
      </c>
      <c r="W76" s="7">
        <v>500.0</v>
      </c>
      <c r="X76" s="7">
        <v>716.0</v>
      </c>
      <c r="Y76" s="7">
        <v>833.0</v>
      </c>
      <c r="Z76" s="7">
        <v>845.0</v>
      </c>
      <c r="AA76" s="7">
        <v>49.0</v>
      </c>
      <c r="AB76" s="7">
        <v>475.0</v>
      </c>
      <c r="AC76" s="7">
        <v>531.0</v>
      </c>
      <c r="AD76" s="7">
        <v>15.0</v>
      </c>
      <c r="AE76" s="7">
        <v>567.0</v>
      </c>
      <c r="AF76" s="7">
        <v>664.0</v>
      </c>
      <c r="AG76" s="7">
        <v>508.0</v>
      </c>
      <c r="AH76" s="7">
        <v>88.0</v>
      </c>
      <c r="AI76" s="7">
        <v>501.0</v>
      </c>
      <c r="AJ76" s="7">
        <v>601.0</v>
      </c>
      <c r="AK76" s="7">
        <v>177.0</v>
      </c>
      <c r="AL76" s="7">
        <v>506.0</v>
      </c>
      <c r="AM76" s="7">
        <v>421.0</v>
      </c>
      <c r="AN76" s="7">
        <v>272.0</v>
      </c>
      <c r="AO76" s="7">
        <v>698.0</v>
      </c>
      <c r="AP76" s="7">
        <v>235.0</v>
      </c>
      <c r="AQ76" s="7">
        <v>434.0</v>
      </c>
      <c r="AR76" s="7">
        <v>116.0</v>
      </c>
      <c r="AS76" s="7">
        <v>105.0</v>
      </c>
      <c r="AT76" s="7">
        <v>719.0</v>
      </c>
      <c r="AU76" s="7">
        <v>127.0</v>
      </c>
      <c r="AV76" s="7">
        <v>56.0</v>
      </c>
      <c r="AW76" s="7">
        <v>163.0</v>
      </c>
      <c r="AX76" s="7">
        <v>273.0</v>
      </c>
      <c r="AY76" s="7">
        <v>851.0</v>
      </c>
      <c r="AZ76" s="7">
        <v>912.0</v>
      </c>
      <c r="BA76" s="7">
        <v>165.0</v>
      </c>
      <c r="BB76" s="7">
        <v>881.0</v>
      </c>
      <c r="BC76" s="7">
        <v>952.0</v>
      </c>
      <c r="BD76" s="7">
        <v>60.0</v>
      </c>
      <c r="BE76" s="7">
        <v>517.0</v>
      </c>
      <c r="BF76" s="7">
        <v>239.0</v>
      </c>
      <c r="BG76" s="7">
        <v>197.0</v>
      </c>
      <c r="BH76" s="7">
        <v>912.0</v>
      </c>
      <c r="BI76" s="7">
        <v>192.0</v>
      </c>
      <c r="BJ76" s="7">
        <v>592.0</v>
      </c>
      <c r="BK76" s="7">
        <v>415.0</v>
      </c>
      <c r="BL76" s="7">
        <v>262.0</v>
      </c>
      <c r="BM76" s="7">
        <v>515.0</v>
      </c>
      <c r="BN76" s="7">
        <v>812.0</v>
      </c>
      <c r="BO76" s="7">
        <v>753.0</v>
      </c>
      <c r="BP76" s="7">
        <v>336.0</v>
      </c>
      <c r="BQ76" s="7">
        <v>604.0</v>
      </c>
      <c r="BR76" s="7">
        <v>92.0</v>
      </c>
      <c r="BS76" s="7">
        <v>980.0</v>
      </c>
      <c r="BT76" s="7">
        <v>142.0</v>
      </c>
      <c r="BU76" s="7">
        <v>783.0</v>
      </c>
      <c r="BV76" s="7">
        <v>176.0</v>
      </c>
      <c r="BW76" s="7">
        <v>189.0</v>
      </c>
      <c r="BX76" s="7">
        <v>960.0</v>
      </c>
      <c r="BY76" s="7">
        <v>333.0</v>
      </c>
      <c r="BZ76" s="7">
        <v>846.0</v>
      </c>
      <c r="CA76" s="7">
        <v>257.0</v>
      </c>
      <c r="CB76" s="7">
        <v>183.0</v>
      </c>
      <c r="CC76" s="7">
        <v>321.0</v>
      </c>
      <c r="CD76" s="7">
        <v>280.0</v>
      </c>
      <c r="CE76" s="7">
        <v>55.0</v>
      </c>
      <c r="CF76" s="7">
        <v>37.0</v>
      </c>
      <c r="CG76" s="7">
        <v>933.0</v>
      </c>
      <c r="CH76" s="7">
        <v>619.0</v>
      </c>
      <c r="CI76" s="7">
        <v>399.0</v>
      </c>
      <c r="CJ76" s="7">
        <v>260.0</v>
      </c>
      <c r="CK76" s="7">
        <v>833.0</v>
      </c>
      <c r="CL76" s="7">
        <v>567.0</v>
      </c>
      <c r="CM76" s="7">
        <v>648.0</v>
      </c>
      <c r="CN76" s="7">
        <v>275.0</v>
      </c>
      <c r="CO76" s="7">
        <v>430.0</v>
      </c>
      <c r="CP76" s="7">
        <v>327.0</v>
      </c>
      <c r="CQ76" s="7">
        <v>488.0</v>
      </c>
      <c r="CR76" s="7">
        <v>742.0</v>
      </c>
      <c r="CS76" s="7">
        <v>216.0</v>
      </c>
      <c r="CT76" s="7">
        <v>106.0</v>
      </c>
      <c r="CU76" s="7">
        <v>508.0</v>
      </c>
      <c r="CV76" s="7">
        <v>584.0</v>
      </c>
      <c r="CW76" s="7">
        <v>721.0</v>
      </c>
    </row>
    <row r="77" ht="14.25" customHeight="1">
      <c r="A77" s="7">
        <v>76.0</v>
      </c>
      <c r="B77" s="7">
        <v>498.0</v>
      </c>
      <c r="C77" s="7">
        <v>683.0</v>
      </c>
      <c r="D77" s="7">
        <v>834.0</v>
      </c>
      <c r="E77" s="7">
        <v>787.0</v>
      </c>
      <c r="F77" s="7">
        <v>310.0</v>
      </c>
      <c r="G77" s="7">
        <v>208.0</v>
      </c>
      <c r="H77" s="7">
        <v>647.0</v>
      </c>
      <c r="I77" s="7">
        <v>58.0</v>
      </c>
      <c r="J77" s="7">
        <v>481.0</v>
      </c>
      <c r="K77" s="7">
        <v>630.0</v>
      </c>
      <c r="L77" s="7">
        <v>445.0</v>
      </c>
      <c r="M77" s="7">
        <v>866.0</v>
      </c>
      <c r="N77" s="7">
        <v>332.0</v>
      </c>
      <c r="O77" s="7">
        <v>846.0</v>
      </c>
      <c r="P77" s="7">
        <v>801.0</v>
      </c>
      <c r="Q77" s="7">
        <v>421.0</v>
      </c>
      <c r="R77" s="7">
        <v>119.0</v>
      </c>
      <c r="S77" s="7">
        <v>69.0</v>
      </c>
      <c r="T77" s="7">
        <v>35.0</v>
      </c>
      <c r="U77" s="7">
        <v>579.0</v>
      </c>
      <c r="V77" s="7">
        <v>545.0</v>
      </c>
      <c r="W77" s="7">
        <v>284.0</v>
      </c>
      <c r="X77" s="7">
        <v>109.0</v>
      </c>
      <c r="Y77" s="7">
        <v>952.0</v>
      </c>
      <c r="Z77" s="7">
        <v>74.0</v>
      </c>
      <c r="AA77" s="7">
        <v>473.0</v>
      </c>
      <c r="AB77" s="7">
        <v>488.0</v>
      </c>
      <c r="AC77" s="7">
        <v>218.0</v>
      </c>
      <c r="AD77" s="7">
        <v>341.0</v>
      </c>
      <c r="AE77" s="7">
        <v>285.0</v>
      </c>
      <c r="AF77" s="7">
        <v>487.0</v>
      </c>
      <c r="AG77" s="7">
        <v>32.0</v>
      </c>
      <c r="AH77" s="7">
        <v>83.0</v>
      </c>
      <c r="AI77" s="7">
        <v>729.0</v>
      </c>
      <c r="AJ77" s="7">
        <v>768.0</v>
      </c>
      <c r="AK77" s="7">
        <v>247.0</v>
      </c>
      <c r="AL77" s="7">
        <v>354.0</v>
      </c>
      <c r="AM77" s="7">
        <v>172.0</v>
      </c>
      <c r="AN77" s="7">
        <v>563.0</v>
      </c>
      <c r="AO77" s="7">
        <v>158.0</v>
      </c>
      <c r="AP77" s="7">
        <v>23.0</v>
      </c>
      <c r="AQ77" s="7">
        <v>517.0</v>
      </c>
      <c r="AR77" s="7">
        <v>676.0</v>
      </c>
      <c r="AS77" s="7">
        <v>104.0</v>
      </c>
      <c r="AT77" s="7">
        <v>706.0</v>
      </c>
      <c r="AU77" s="7">
        <v>619.0</v>
      </c>
      <c r="AV77" s="7">
        <v>386.0</v>
      </c>
      <c r="AW77" s="7">
        <v>369.0</v>
      </c>
      <c r="AX77" s="7">
        <v>822.0</v>
      </c>
      <c r="AY77" s="7">
        <v>36.0</v>
      </c>
      <c r="AZ77" s="7">
        <v>661.0</v>
      </c>
      <c r="BA77" s="7">
        <v>956.0</v>
      </c>
      <c r="BB77" s="7">
        <v>229.0</v>
      </c>
      <c r="BC77" s="7">
        <v>617.0</v>
      </c>
      <c r="BD77" s="7">
        <v>581.0</v>
      </c>
      <c r="BE77" s="7">
        <v>163.0</v>
      </c>
      <c r="BF77" s="7">
        <v>305.0</v>
      </c>
      <c r="BG77" s="7">
        <v>864.0</v>
      </c>
      <c r="BH77" s="7">
        <v>69.0</v>
      </c>
      <c r="BI77" s="7">
        <v>392.0</v>
      </c>
      <c r="BJ77" s="7">
        <v>268.0</v>
      </c>
      <c r="BK77" s="7">
        <v>400.0</v>
      </c>
      <c r="BL77" s="7">
        <v>611.0</v>
      </c>
      <c r="BM77" s="7">
        <v>469.0</v>
      </c>
      <c r="BN77" s="7">
        <v>937.0</v>
      </c>
      <c r="BO77" s="7">
        <v>554.0</v>
      </c>
      <c r="BP77" s="7">
        <v>546.0</v>
      </c>
      <c r="BQ77" s="7">
        <v>171.0</v>
      </c>
      <c r="BR77" s="7">
        <v>319.0</v>
      </c>
      <c r="BS77" s="7">
        <v>842.0</v>
      </c>
      <c r="BT77" s="7">
        <v>980.0</v>
      </c>
      <c r="BU77" s="7">
        <v>170.0</v>
      </c>
      <c r="BV77" s="7">
        <v>620.0</v>
      </c>
      <c r="BW77" s="7">
        <v>120.0</v>
      </c>
      <c r="BX77" s="7">
        <v>8.0</v>
      </c>
      <c r="BY77" s="7">
        <v>361.0</v>
      </c>
      <c r="BZ77" s="7">
        <v>797.0</v>
      </c>
      <c r="CA77" s="7">
        <v>132.0</v>
      </c>
      <c r="CB77" s="7">
        <v>814.0</v>
      </c>
      <c r="CC77" s="7">
        <v>697.0</v>
      </c>
      <c r="CD77" s="7">
        <v>812.0</v>
      </c>
      <c r="CE77" s="7">
        <v>107.0</v>
      </c>
      <c r="CF77" s="7">
        <v>164.0</v>
      </c>
      <c r="CG77" s="7">
        <v>198.0</v>
      </c>
      <c r="CH77" s="7">
        <v>483.0</v>
      </c>
      <c r="CI77" s="7">
        <v>543.0</v>
      </c>
      <c r="CJ77" s="7">
        <v>958.0</v>
      </c>
      <c r="CK77" s="7">
        <v>560.0</v>
      </c>
      <c r="CL77" s="7">
        <v>339.0</v>
      </c>
      <c r="CM77" s="7">
        <v>748.0</v>
      </c>
      <c r="CN77" s="7">
        <v>569.0</v>
      </c>
      <c r="CO77" s="7">
        <v>859.0</v>
      </c>
      <c r="CP77" s="7">
        <v>118.0</v>
      </c>
      <c r="CQ77" s="7">
        <v>506.0</v>
      </c>
      <c r="CR77" s="7">
        <v>357.0</v>
      </c>
      <c r="CS77" s="7">
        <v>656.0</v>
      </c>
      <c r="CT77" s="7">
        <v>636.0</v>
      </c>
      <c r="CU77" s="7">
        <v>767.0</v>
      </c>
      <c r="CV77" s="7">
        <v>79.0</v>
      </c>
      <c r="CW77" s="7">
        <v>39.0</v>
      </c>
    </row>
    <row r="78" ht="14.25" customHeight="1">
      <c r="A78" s="7">
        <v>77.0</v>
      </c>
      <c r="B78" s="7">
        <v>159.0</v>
      </c>
      <c r="C78" s="7">
        <v>766.0</v>
      </c>
      <c r="D78" s="7">
        <v>178.0</v>
      </c>
      <c r="E78" s="7">
        <v>782.0</v>
      </c>
      <c r="F78" s="7">
        <v>444.0</v>
      </c>
      <c r="G78" s="7">
        <v>32.0</v>
      </c>
      <c r="H78" s="7">
        <v>901.0</v>
      </c>
      <c r="I78" s="7">
        <v>759.0</v>
      </c>
      <c r="J78" s="7">
        <v>458.0</v>
      </c>
      <c r="K78" s="7">
        <v>118.0</v>
      </c>
      <c r="L78" s="7">
        <v>414.0</v>
      </c>
      <c r="M78" s="7">
        <v>245.0</v>
      </c>
      <c r="N78" s="7">
        <v>119.0</v>
      </c>
      <c r="O78" s="7">
        <v>477.0</v>
      </c>
      <c r="P78" s="7">
        <v>918.0</v>
      </c>
      <c r="Q78" s="7">
        <v>649.0</v>
      </c>
      <c r="R78" s="7">
        <v>561.0</v>
      </c>
      <c r="S78" s="7">
        <v>563.0</v>
      </c>
      <c r="T78" s="7">
        <v>278.0</v>
      </c>
      <c r="U78" s="7">
        <v>992.0</v>
      </c>
      <c r="V78" s="7">
        <v>441.0</v>
      </c>
      <c r="W78" s="7">
        <v>438.0</v>
      </c>
      <c r="X78" s="7">
        <v>68.0</v>
      </c>
      <c r="Y78" s="7">
        <v>264.0</v>
      </c>
      <c r="Z78" s="7">
        <v>997.0</v>
      </c>
      <c r="AA78" s="7">
        <v>816.0</v>
      </c>
      <c r="AB78" s="7">
        <v>413.0</v>
      </c>
      <c r="AC78" s="7">
        <v>266.0</v>
      </c>
      <c r="AD78" s="7">
        <v>67.0</v>
      </c>
      <c r="AE78" s="7">
        <v>129.0</v>
      </c>
      <c r="AF78" s="7">
        <v>81.0</v>
      </c>
      <c r="AG78" s="7">
        <v>934.0</v>
      </c>
      <c r="AH78" s="7">
        <v>528.0</v>
      </c>
      <c r="AI78" s="7">
        <v>220.0</v>
      </c>
      <c r="AJ78" s="7">
        <v>116.0</v>
      </c>
      <c r="AK78" s="7">
        <v>242.0</v>
      </c>
      <c r="AL78" s="7">
        <v>396.0</v>
      </c>
      <c r="AM78" s="7">
        <v>316.0</v>
      </c>
      <c r="AN78" s="7">
        <v>268.0</v>
      </c>
      <c r="AO78" s="7">
        <v>715.0</v>
      </c>
      <c r="AP78" s="7">
        <v>66.0</v>
      </c>
      <c r="AQ78" s="7">
        <v>6.0</v>
      </c>
      <c r="AR78" s="7">
        <v>401.0</v>
      </c>
      <c r="AS78" s="7">
        <v>742.0</v>
      </c>
      <c r="AT78" s="7">
        <v>523.0</v>
      </c>
      <c r="AU78" s="7">
        <v>230.0</v>
      </c>
      <c r="AV78" s="7">
        <v>247.0</v>
      </c>
      <c r="AW78" s="7">
        <v>751.0</v>
      </c>
      <c r="AX78" s="7">
        <v>597.0</v>
      </c>
      <c r="AY78" s="7">
        <v>435.0</v>
      </c>
      <c r="AZ78" s="7">
        <v>797.0</v>
      </c>
      <c r="BA78" s="7">
        <v>269.0</v>
      </c>
      <c r="BB78" s="7">
        <v>266.0</v>
      </c>
      <c r="BC78" s="7">
        <v>221.0</v>
      </c>
      <c r="BD78" s="7">
        <v>108.0</v>
      </c>
      <c r="BE78" s="7">
        <v>533.0</v>
      </c>
      <c r="BF78" s="7">
        <v>535.0</v>
      </c>
      <c r="BG78" s="7">
        <v>139.0</v>
      </c>
      <c r="BH78" s="7">
        <v>58.0</v>
      </c>
      <c r="BI78" s="7">
        <v>847.0</v>
      </c>
      <c r="BJ78" s="7">
        <v>745.0</v>
      </c>
      <c r="BK78" s="7">
        <v>968.0</v>
      </c>
      <c r="BL78" s="7">
        <v>204.0</v>
      </c>
      <c r="BM78" s="7">
        <v>846.0</v>
      </c>
      <c r="BN78" s="7">
        <v>821.0</v>
      </c>
      <c r="BO78" s="7">
        <v>897.0</v>
      </c>
      <c r="BP78" s="7">
        <v>355.0</v>
      </c>
      <c r="BQ78" s="7">
        <v>816.0</v>
      </c>
      <c r="BR78" s="7">
        <v>557.0</v>
      </c>
      <c r="BS78" s="7">
        <v>429.0</v>
      </c>
      <c r="BT78" s="7">
        <v>552.0</v>
      </c>
      <c r="BU78" s="7">
        <v>550.0</v>
      </c>
      <c r="BV78" s="7">
        <v>470.0</v>
      </c>
      <c r="BW78" s="7">
        <v>258.0</v>
      </c>
      <c r="BX78" s="7">
        <v>898.0</v>
      </c>
      <c r="BY78" s="7">
        <v>541.0</v>
      </c>
      <c r="BZ78" s="7">
        <v>757.0</v>
      </c>
      <c r="CA78" s="7">
        <v>771.0</v>
      </c>
      <c r="CB78" s="7">
        <v>127.0</v>
      </c>
      <c r="CC78" s="7">
        <v>488.0</v>
      </c>
      <c r="CD78" s="7">
        <v>298.0</v>
      </c>
      <c r="CE78" s="7">
        <v>138.0</v>
      </c>
      <c r="CF78" s="7">
        <v>398.0</v>
      </c>
      <c r="CG78" s="7">
        <v>725.0</v>
      </c>
      <c r="CH78" s="7">
        <v>371.0</v>
      </c>
      <c r="CI78" s="7">
        <v>949.0</v>
      </c>
      <c r="CJ78" s="7">
        <v>790.0</v>
      </c>
      <c r="CK78" s="7">
        <v>370.0</v>
      </c>
      <c r="CL78" s="7">
        <v>223.0</v>
      </c>
      <c r="CM78" s="7">
        <v>917.0</v>
      </c>
      <c r="CN78" s="7">
        <v>49.0</v>
      </c>
      <c r="CO78" s="7">
        <v>918.0</v>
      </c>
      <c r="CP78" s="7">
        <v>651.0</v>
      </c>
      <c r="CQ78" s="7">
        <v>483.0</v>
      </c>
      <c r="CR78" s="7">
        <v>98.0</v>
      </c>
      <c r="CS78" s="7">
        <v>710.0</v>
      </c>
      <c r="CT78" s="7">
        <v>164.0</v>
      </c>
      <c r="CU78" s="7">
        <v>604.0</v>
      </c>
      <c r="CV78" s="7">
        <v>376.0</v>
      </c>
      <c r="CW78" s="7">
        <v>503.0</v>
      </c>
    </row>
    <row r="79" ht="14.25" customHeight="1">
      <c r="A79" s="7">
        <v>78.0</v>
      </c>
      <c r="B79" s="7">
        <v>635.0</v>
      </c>
      <c r="C79" s="7">
        <v>328.0</v>
      </c>
      <c r="D79" s="7">
        <v>331.0</v>
      </c>
      <c r="E79" s="7">
        <v>378.0</v>
      </c>
      <c r="F79" s="7">
        <v>960.0</v>
      </c>
      <c r="G79" s="7">
        <v>459.0</v>
      </c>
      <c r="H79" s="7">
        <v>957.0</v>
      </c>
      <c r="I79" s="7">
        <v>120.0</v>
      </c>
      <c r="J79" s="7">
        <v>217.0</v>
      </c>
      <c r="K79" s="7">
        <v>919.0</v>
      </c>
      <c r="L79" s="7">
        <v>764.0</v>
      </c>
      <c r="M79" s="7">
        <v>727.0</v>
      </c>
      <c r="N79" s="7">
        <v>275.0</v>
      </c>
      <c r="O79" s="7">
        <v>309.0</v>
      </c>
      <c r="P79" s="7">
        <v>110.0</v>
      </c>
      <c r="Q79" s="7">
        <v>697.0</v>
      </c>
      <c r="R79" s="7">
        <v>186.0</v>
      </c>
      <c r="S79" s="7">
        <v>31.0</v>
      </c>
      <c r="T79" s="7">
        <v>423.0</v>
      </c>
      <c r="U79" s="7">
        <v>880.0</v>
      </c>
      <c r="V79" s="7">
        <v>949.0</v>
      </c>
      <c r="W79" s="7">
        <v>216.0</v>
      </c>
      <c r="X79" s="7">
        <v>209.0</v>
      </c>
      <c r="Y79" s="7">
        <v>853.0</v>
      </c>
      <c r="Z79" s="7">
        <v>383.0</v>
      </c>
      <c r="AA79" s="7">
        <v>262.0</v>
      </c>
      <c r="AB79" s="7">
        <v>539.0</v>
      </c>
      <c r="AC79" s="7">
        <v>802.0</v>
      </c>
      <c r="AD79" s="7">
        <v>314.0</v>
      </c>
      <c r="AE79" s="7">
        <v>484.0</v>
      </c>
      <c r="AF79" s="7">
        <v>538.0</v>
      </c>
      <c r="AG79" s="7">
        <v>185.0</v>
      </c>
      <c r="AH79" s="7">
        <v>353.0</v>
      </c>
      <c r="AI79" s="7">
        <v>895.0</v>
      </c>
      <c r="AJ79" s="7">
        <v>842.0</v>
      </c>
      <c r="AK79" s="7">
        <v>889.0</v>
      </c>
      <c r="AL79" s="7">
        <v>124.0</v>
      </c>
      <c r="AM79" s="7">
        <v>198.0</v>
      </c>
      <c r="AN79" s="7">
        <v>124.0</v>
      </c>
      <c r="AO79" s="7">
        <v>948.0</v>
      </c>
      <c r="AP79" s="7">
        <v>189.0</v>
      </c>
      <c r="AQ79" s="7">
        <v>934.0</v>
      </c>
      <c r="AR79" s="7">
        <v>224.0</v>
      </c>
      <c r="AS79" s="7">
        <v>110.0</v>
      </c>
      <c r="AT79" s="7">
        <v>695.0</v>
      </c>
      <c r="AU79" s="7">
        <v>77.0</v>
      </c>
      <c r="AV79" s="7">
        <v>903.0</v>
      </c>
      <c r="AW79" s="7">
        <v>756.0</v>
      </c>
      <c r="AX79" s="7">
        <v>75.0</v>
      </c>
      <c r="AY79" s="7">
        <v>469.0</v>
      </c>
      <c r="AZ79" s="7">
        <v>586.0</v>
      </c>
      <c r="BA79" s="7">
        <v>458.0</v>
      </c>
      <c r="BB79" s="7">
        <v>280.0</v>
      </c>
      <c r="BC79" s="7">
        <v>650.0</v>
      </c>
      <c r="BD79" s="7">
        <v>360.0</v>
      </c>
      <c r="BE79" s="7">
        <v>738.0</v>
      </c>
      <c r="BF79" s="7">
        <v>505.0</v>
      </c>
      <c r="BG79" s="7">
        <v>313.0</v>
      </c>
      <c r="BH79" s="7">
        <v>949.0</v>
      </c>
      <c r="BI79" s="7">
        <v>872.0</v>
      </c>
      <c r="BJ79" s="7">
        <v>550.0</v>
      </c>
      <c r="BK79" s="7">
        <v>570.0</v>
      </c>
      <c r="BL79" s="7">
        <v>670.0</v>
      </c>
      <c r="BM79" s="7">
        <v>604.0</v>
      </c>
      <c r="BN79" s="7">
        <v>237.0</v>
      </c>
      <c r="BO79" s="7">
        <v>129.0</v>
      </c>
      <c r="BP79" s="7">
        <v>529.0</v>
      </c>
      <c r="BQ79" s="7">
        <v>232.0</v>
      </c>
      <c r="BR79" s="7">
        <v>918.0</v>
      </c>
      <c r="BS79" s="7">
        <v>429.0</v>
      </c>
      <c r="BT79" s="7">
        <v>863.0</v>
      </c>
      <c r="BU79" s="7">
        <v>963.0</v>
      </c>
      <c r="BV79" s="7">
        <v>272.0</v>
      </c>
      <c r="BW79" s="7">
        <v>27.0</v>
      </c>
      <c r="BX79" s="7">
        <v>564.0</v>
      </c>
      <c r="BY79" s="7">
        <v>835.0</v>
      </c>
      <c r="BZ79" s="7">
        <v>690.0</v>
      </c>
      <c r="CA79" s="7">
        <v>676.0</v>
      </c>
      <c r="CB79" s="7">
        <v>764.0</v>
      </c>
      <c r="CC79" s="7">
        <v>39.0</v>
      </c>
      <c r="CD79" s="7">
        <v>624.0</v>
      </c>
      <c r="CE79" s="7">
        <v>281.0</v>
      </c>
      <c r="CF79" s="7">
        <v>158.0</v>
      </c>
      <c r="CG79" s="7">
        <v>662.0</v>
      </c>
      <c r="CH79" s="7">
        <v>607.0</v>
      </c>
      <c r="CI79" s="7">
        <v>911.0</v>
      </c>
      <c r="CJ79" s="7">
        <v>603.0</v>
      </c>
      <c r="CK79" s="7">
        <v>748.0</v>
      </c>
      <c r="CL79" s="7">
        <v>74.0</v>
      </c>
      <c r="CM79" s="7">
        <v>11.0</v>
      </c>
      <c r="CN79" s="7">
        <v>910.0</v>
      </c>
      <c r="CO79" s="7">
        <v>202.0</v>
      </c>
      <c r="CP79" s="7">
        <v>701.0</v>
      </c>
      <c r="CQ79" s="7">
        <v>259.0</v>
      </c>
      <c r="CR79" s="7">
        <v>766.0</v>
      </c>
      <c r="CS79" s="7">
        <v>601.0</v>
      </c>
      <c r="CT79" s="7">
        <v>624.0</v>
      </c>
      <c r="CU79" s="7">
        <v>842.0</v>
      </c>
      <c r="CV79" s="7">
        <v>80.0</v>
      </c>
      <c r="CW79" s="7">
        <v>759.0</v>
      </c>
    </row>
    <row r="80" ht="14.25" customHeight="1">
      <c r="A80" s="7">
        <v>79.0</v>
      </c>
      <c r="B80" s="7">
        <v>269.0</v>
      </c>
      <c r="C80" s="7">
        <v>538.0</v>
      </c>
      <c r="D80" s="7">
        <v>134.0</v>
      </c>
      <c r="E80" s="7">
        <v>78.0</v>
      </c>
      <c r="F80" s="7">
        <v>724.0</v>
      </c>
      <c r="G80" s="7">
        <v>272.0</v>
      </c>
      <c r="H80" s="7">
        <v>27.0</v>
      </c>
      <c r="I80" s="7">
        <v>132.0</v>
      </c>
      <c r="J80" s="7">
        <v>468.0</v>
      </c>
      <c r="K80" s="7">
        <v>227.0</v>
      </c>
      <c r="L80" s="7">
        <v>867.0</v>
      </c>
      <c r="M80" s="7">
        <v>923.0</v>
      </c>
      <c r="N80" s="7">
        <v>936.0</v>
      </c>
      <c r="O80" s="7">
        <v>83.0</v>
      </c>
      <c r="P80" s="7">
        <v>852.0</v>
      </c>
      <c r="Q80" s="7">
        <v>131.0</v>
      </c>
      <c r="R80" s="7">
        <v>519.0</v>
      </c>
      <c r="S80" s="7">
        <v>557.0</v>
      </c>
      <c r="T80" s="7">
        <v>648.0</v>
      </c>
      <c r="U80" s="7">
        <v>459.0</v>
      </c>
      <c r="V80" s="7">
        <v>594.0</v>
      </c>
      <c r="W80" s="7">
        <v>249.0</v>
      </c>
      <c r="X80" s="7">
        <v>638.0</v>
      </c>
      <c r="Y80" s="7">
        <v>616.0</v>
      </c>
      <c r="Z80" s="7">
        <v>249.0</v>
      </c>
      <c r="AA80" s="7">
        <v>284.0</v>
      </c>
      <c r="AB80" s="7">
        <v>682.0</v>
      </c>
      <c r="AC80" s="7">
        <v>416.0</v>
      </c>
      <c r="AD80" s="7">
        <v>781.0</v>
      </c>
      <c r="AE80" s="7">
        <v>651.0</v>
      </c>
      <c r="AF80" s="7">
        <v>364.0</v>
      </c>
      <c r="AG80" s="7">
        <v>607.0</v>
      </c>
      <c r="AH80" s="7">
        <v>633.0</v>
      </c>
      <c r="AI80" s="7">
        <v>105.0</v>
      </c>
      <c r="AJ80" s="7">
        <v>51.0</v>
      </c>
      <c r="AK80" s="7">
        <v>77.0</v>
      </c>
      <c r="AL80" s="7">
        <v>789.0</v>
      </c>
      <c r="AM80" s="7">
        <v>887.0</v>
      </c>
      <c r="AN80" s="7">
        <v>753.0</v>
      </c>
      <c r="AO80" s="7">
        <v>583.0</v>
      </c>
      <c r="AP80" s="7">
        <v>375.0</v>
      </c>
      <c r="AQ80" s="7">
        <v>259.0</v>
      </c>
      <c r="AR80" s="7">
        <v>133.0</v>
      </c>
      <c r="AS80" s="7">
        <v>44.0</v>
      </c>
      <c r="AT80" s="7">
        <v>721.0</v>
      </c>
      <c r="AU80" s="7">
        <v>383.0</v>
      </c>
      <c r="AV80" s="7">
        <v>609.0</v>
      </c>
      <c r="AW80" s="7">
        <v>43.0</v>
      </c>
      <c r="AX80" s="7">
        <v>642.0</v>
      </c>
      <c r="AY80" s="7">
        <v>177.0</v>
      </c>
      <c r="AZ80" s="7">
        <v>399.0</v>
      </c>
      <c r="BA80" s="7">
        <v>883.0</v>
      </c>
      <c r="BB80" s="7">
        <v>218.0</v>
      </c>
      <c r="BC80" s="7">
        <v>720.0</v>
      </c>
      <c r="BD80" s="7">
        <v>454.0</v>
      </c>
      <c r="BE80" s="7">
        <v>746.0</v>
      </c>
      <c r="BF80" s="7">
        <v>979.0</v>
      </c>
      <c r="BG80" s="7">
        <v>502.0</v>
      </c>
      <c r="BH80" s="7">
        <v>747.0</v>
      </c>
      <c r="BI80" s="7">
        <v>4.0</v>
      </c>
      <c r="BJ80" s="7">
        <v>826.0</v>
      </c>
      <c r="BK80" s="7">
        <v>803.0</v>
      </c>
      <c r="BL80" s="7">
        <v>120.0</v>
      </c>
      <c r="BM80" s="7">
        <v>736.0</v>
      </c>
      <c r="BN80" s="7">
        <v>280.0</v>
      </c>
      <c r="BO80" s="7">
        <v>19.0</v>
      </c>
      <c r="BP80" s="7">
        <v>342.0</v>
      </c>
      <c r="BQ80" s="7">
        <v>279.0</v>
      </c>
      <c r="BR80" s="7">
        <v>992.0</v>
      </c>
      <c r="BS80" s="7">
        <v>453.0</v>
      </c>
      <c r="BT80" s="7">
        <v>677.0</v>
      </c>
      <c r="BU80" s="7">
        <v>660.0</v>
      </c>
      <c r="BV80" s="7">
        <v>471.0</v>
      </c>
      <c r="BW80" s="7">
        <v>709.0</v>
      </c>
      <c r="BX80" s="7">
        <v>442.0</v>
      </c>
      <c r="BY80" s="7">
        <v>391.0</v>
      </c>
      <c r="BZ80" s="7">
        <v>647.0</v>
      </c>
      <c r="CA80" s="7">
        <v>922.0</v>
      </c>
      <c r="CB80" s="7">
        <v>367.0</v>
      </c>
      <c r="CC80" s="7">
        <v>34.0</v>
      </c>
      <c r="CD80" s="7">
        <v>795.0</v>
      </c>
      <c r="CE80" s="7">
        <v>677.0</v>
      </c>
      <c r="CF80" s="7">
        <v>133.0</v>
      </c>
      <c r="CG80" s="7">
        <v>32.0</v>
      </c>
      <c r="CH80" s="7">
        <v>579.0</v>
      </c>
      <c r="CI80" s="7">
        <v>93.0</v>
      </c>
      <c r="CJ80" s="7">
        <v>118.0</v>
      </c>
      <c r="CK80" s="7">
        <v>763.0</v>
      </c>
      <c r="CL80" s="7">
        <v>393.0</v>
      </c>
      <c r="CM80" s="7">
        <v>597.0</v>
      </c>
      <c r="CN80" s="7">
        <v>545.0</v>
      </c>
      <c r="CO80" s="7">
        <v>788.0</v>
      </c>
      <c r="CP80" s="7">
        <v>183.0</v>
      </c>
      <c r="CQ80" s="7">
        <v>485.0</v>
      </c>
      <c r="CR80" s="7">
        <v>149.0</v>
      </c>
      <c r="CS80" s="7">
        <v>179.0</v>
      </c>
      <c r="CT80" s="7">
        <v>397.0</v>
      </c>
      <c r="CU80" s="7">
        <v>373.0</v>
      </c>
      <c r="CV80" s="7">
        <v>368.0</v>
      </c>
      <c r="CW80" s="7">
        <v>667.0</v>
      </c>
    </row>
    <row r="81" ht="14.25" customHeight="1">
      <c r="A81" s="7">
        <v>80.0</v>
      </c>
      <c r="B81" s="7">
        <v>763.0</v>
      </c>
      <c r="C81" s="7">
        <v>317.0</v>
      </c>
      <c r="D81" s="7">
        <v>797.0</v>
      </c>
      <c r="E81" s="7">
        <v>922.0</v>
      </c>
      <c r="F81" s="7">
        <v>777.0</v>
      </c>
      <c r="G81" s="7">
        <v>808.0</v>
      </c>
      <c r="H81" s="7">
        <v>269.0</v>
      </c>
      <c r="I81" s="7">
        <v>398.0</v>
      </c>
      <c r="J81" s="7">
        <v>73.0</v>
      </c>
      <c r="K81" s="7">
        <v>160.0</v>
      </c>
      <c r="L81" s="7">
        <v>132.0</v>
      </c>
      <c r="M81" s="7">
        <v>624.0</v>
      </c>
      <c r="N81" s="7">
        <v>379.0</v>
      </c>
      <c r="O81" s="7">
        <v>995.0</v>
      </c>
      <c r="P81" s="7">
        <v>360.0</v>
      </c>
      <c r="Q81" s="7">
        <v>887.0</v>
      </c>
      <c r="R81" s="7">
        <v>27.0</v>
      </c>
      <c r="S81" s="7">
        <v>283.0</v>
      </c>
      <c r="T81" s="7">
        <v>200.0</v>
      </c>
      <c r="U81" s="7">
        <v>199.0</v>
      </c>
      <c r="V81" s="7">
        <v>436.0</v>
      </c>
      <c r="W81" s="7">
        <v>724.0</v>
      </c>
      <c r="X81" s="7">
        <v>861.0</v>
      </c>
      <c r="Y81" s="7">
        <v>432.0</v>
      </c>
      <c r="Z81" s="7">
        <v>718.0</v>
      </c>
      <c r="AA81" s="7">
        <v>930.0</v>
      </c>
      <c r="AB81" s="7">
        <v>750.0</v>
      </c>
      <c r="AC81" s="7">
        <v>312.0</v>
      </c>
      <c r="AD81" s="7">
        <v>600.0</v>
      </c>
      <c r="AE81" s="7">
        <v>12.0</v>
      </c>
      <c r="AF81" s="7">
        <v>699.0</v>
      </c>
      <c r="AG81" s="7">
        <v>218.0</v>
      </c>
      <c r="AH81" s="7">
        <v>964.0</v>
      </c>
      <c r="AI81" s="7">
        <v>657.0</v>
      </c>
      <c r="AJ81" s="7">
        <v>197.0</v>
      </c>
      <c r="AK81" s="7">
        <v>86.0</v>
      </c>
      <c r="AL81" s="7">
        <v>398.0</v>
      </c>
      <c r="AM81" s="7">
        <v>277.0</v>
      </c>
      <c r="AN81" s="7">
        <v>360.0</v>
      </c>
      <c r="AO81" s="7">
        <v>831.0</v>
      </c>
      <c r="AP81" s="7">
        <v>409.0</v>
      </c>
      <c r="AQ81" s="7">
        <v>706.0</v>
      </c>
      <c r="AR81" s="7">
        <v>464.0</v>
      </c>
      <c r="AS81" s="7">
        <v>240.0</v>
      </c>
      <c r="AT81" s="7">
        <v>180.0</v>
      </c>
      <c r="AU81" s="7">
        <v>935.0</v>
      </c>
      <c r="AV81" s="7">
        <v>108.0</v>
      </c>
      <c r="AW81" s="7">
        <v>526.0</v>
      </c>
      <c r="AX81" s="7">
        <v>419.0</v>
      </c>
      <c r="AY81" s="7">
        <v>4.0</v>
      </c>
      <c r="AZ81" s="7">
        <v>892.0</v>
      </c>
      <c r="BA81" s="7">
        <v>944.0</v>
      </c>
      <c r="BB81" s="7">
        <v>214.0</v>
      </c>
      <c r="BC81" s="7">
        <v>786.0</v>
      </c>
      <c r="BD81" s="7">
        <v>199.0</v>
      </c>
      <c r="BE81" s="7">
        <v>399.0</v>
      </c>
      <c r="BF81" s="7">
        <v>83.0</v>
      </c>
      <c r="BG81" s="7">
        <v>931.0</v>
      </c>
      <c r="BH81" s="7">
        <v>336.0</v>
      </c>
      <c r="BI81" s="7">
        <v>168.0</v>
      </c>
      <c r="BJ81" s="7">
        <v>832.0</v>
      </c>
      <c r="BK81" s="7">
        <v>109.0</v>
      </c>
      <c r="BL81" s="7">
        <v>821.0</v>
      </c>
      <c r="BM81" s="7">
        <v>39.0</v>
      </c>
      <c r="BN81" s="7">
        <v>598.0</v>
      </c>
      <c r="BO81" s="7">
        <v>839.0</v>
      </c>
      <c r="BP81" s="7">
        <v>113.0</v>
      </c>
      <c r="BQ81" s="7">
        <v>453.0</v>
      </c>
      <c r="BR81" s="7">
        <v>982.0</v>
      </c>
      <c r="BS81" s="7">
        <v>969.0</v>
      </c>
      <c r="BT81" s="7">
        <v>374.0</v>
      </c>
      <c r="BU81" s="7">
        <v>834.0</v>
      </c>
      <c r="BV81" s="7">
        <v>910.0</v>
      </c>
      <c r="BW81" s="7">
        <v>65.0</v>
      </c>
      <c r="BX81" s="7">
        <v>910.0</v>
      </c>
      <c r="BY81" s="7">
        <v>721.0</v>
      </c>
      <c r="BZ81" s="7">
        <v>256.0</v>
      </c>
      <c r="CA81" s="7">
        <v>777.0</v>
      </c>
      <c r="CB81" s="7">
        <v>671.0</v>
      </c>
      <c r="CC81" s="7">
        <v>311.0</v>
      </c>
      <c r="CD81" s="7">
        <v>446.0</v>
      </c>
      <c r="CE81" s="7">
        <v>864.0</v>
      </c>
      <c r="CF81" s="7">
        <v>741.0</v>
      </c>
      <c r="CG81" s="7">
        <v>4.0</v>
      </c>
      <c r="CH81" s="7">
        <v>370.0</v>
      </c>
      <c r="CI81" s="7">
        <v>955.0</v>
      </c>
      <c r="CJ81" s="7">
        <v>919.0</v>
      </c>
      <c r="CK81" s="7">
        <v>84.0</v>
      </c>
      <c r="CL81" s="7">
        <v>98.0</v>
      </c>
      <c r="CM81" s="7">
        <v>769.0</v>
      </c>
      <c r="CN81" s="7">
        <v>447.0</v>
      </c>
      <c r="CO81" s="7">
        <v>586.0</v>
      </c>
      <c r="CP81" s="7">
        <v>576.0</v>
      </c>
      <c r="CQ81" s="7">
        <v>83.0</v>
      </c>
      <c r="CR81" s="7">
        <v>741.0</v>
      </c>
      <c r="CS81" s="7">
        <v>831.0</v>
      </c>
      <c r="CT81" s="7">
        <v>821.0</v>
      </c>
      <c r="CU81" s="7">
        <v>273.0</v>
      </c>
      <c r="CV81" s="7">
        <v>434.0</v>
      </c>
      <c r="CW81" s="7">
        <v>258.0</v>
      </c>
    </row>
    <row r="82" ht="14.25" customHeight="1">
      <c r="A82" s="7">
        <v>81.0</v>
      </c>
      <c r="B82" s="7">
        <v>251.0</v>
      </c>
      <c r="C82" s="7">
        <v>197.0</v>
      </c>
      <c r="D82" s="7">
        <v>386.0</v>
      </c>
      <c r="E82" s="7">
        <v>937.0</v>
      </c>
      <c r="F82" s="7">
        <v>366.0</v>
      </c>
      <c r="G82" s="7">
        <v>8.0</v>
      </c>
      <c r="H82" s="7">
        <v>685.0</v>
      </c>
      <c r="I82" s="7">
        <v>926.0</v>
      </c>
      <c r="J82" s="7">
        <v>855.0</v>
      </c>
      <c r="K82" s="7">
        <v>709.0</v>
      </c>
      <c r="L82" s="7">
        <v>272.0</v>
      </c>
      <c r="M82" s="7">
        <v>740.0</v>
      </c>
      <c r="N82" s="7">
        <v>185.0</v>
      </c>
      <c r="O82" s="7">
        <v>687.0</v>
      </c>
      <c r="P82" s="7">
        <v>904.0</v>
      </c>
      <c r="Q82" s="7">
        <v>273.0</v>
      </c>
      <c r="R82" s="7">
        <v>808.0</v>
      </c>
      <c r="S82" s="7">
        <v>533.0</v>
      </c>
      <c r="T82" s="7">
        <v>873.0</v>
      </c>
      <c r="U82" s="7">
        <v>718.0</v>
      </c>
      <c r="V82" s="7">
        <v>762.0</v>
      </c>
      <c r="W82" s="7">
        <v>176.0</v>
      </c>
      <c r="X82" s="7">
        <v>744.0</v>
      </c>
      <c r="Y82" s="7">
        <v>352.0</v>
      </c>
      <c r="Z82" s="7">
        <v>634.0</v>
      </c>
      <c r="AA82" s="7">
        <v>993.0</v>
      </c>
      <c r="AB82" s="7">
        <v>70.0</v>
      </c>
      <c r="AC82" s="7">
        <v>951.0</v>
      </c>
      <c r="AD82" s="7">
        <v>367.0</v>
      </c>
      <c r="AE82" s="7">
        <v>944.0</v>
      </c>
      <c r="AF82" s="7">
        <v>638.0</v>
      </c>
      <c r="AG82" s="7">
        <v>569.0</v>
      </c>
      <c r="AH82" s="7">
        <v>561.0</v>
      </c>
      <c r="AI82" s="7">
        <v>443.0</v>
      </c>
      <c r="AJ82" s="7">
        <v>354.0</v>
      </c>
      <c r="AK82" s="7">
        <v>774.0</v>
      </c>
      <c r="AL82" s="7">
        <v>314.0</v>
      </c>
      <c r="AM82" s="7">
        <v>290.0</v>
      </c>
      <c r="AN82" s="7">
        <v>302.0</v>
      </c>
      <c r="AO82" s="7">
        <v>864.0</v>
      </c>
      <c r="AP82" s="7">
        <v>349.0</v>
      </c>
      <c r="AQ82" s="7">
        <v>430.0</v>
      </c>
      <c r="AR82" s="7">
        <v>515.0</v>
      </c>
      <c r="AS82" s="7">
        <v>689.0</v>
      </c>
      <c r="AT82" s="7">
        <v>931.0</v>
      </c>
      <c r="AU82" s="7">
        <v>652.0</v>
      </c>
      <c r="AV82" s="7">
        <v>581.0</v>
      </c>
      <c r="AW82" s="7">
        <v>940.0</v>
      </c>
      <c r="AX82" s="7">
        <v>999.0</v>
      </c>
      <c r="AY82" s="7">
        <v>539.0</v>
      </c>
      <c r="AZ82" s="7">
        <v>899.0</v>
      </c>
      <c r="BA82" s="7">
        <v>434.0</v>
      </c>
      <c r="BB82" s="7">
        <v>874.0</v>
      </c>
      <c r="BC82" s="7">
        <v>433.0</v>
      </c>
      <c r="BD82" s="7">
        <v>489.0</v>
      </c>
      <c r="BE82" s="7">
        <v>213.0</v>
      </c>
      <c r="BF82" s="7">
        <v>82.0</v>
      </c>
      <c r="BG82" s="7">
        <v>16.0</v>
      </c>
      <c r="BH82" s="7">
        <v>472.0</v>
      </c>
      <c r="BI82" s="7">
        <v>193.0</v>
      </c>
      <c r="BJ82" s="7">
        <v>896.0</v>
      </c>
      <c r="BK82" s="7">
        <v>303.0</v>
      </c>
      <c r="BL82" s="7">
        <v>593.0</v>
      </c>
      <c r="BM82" s="7">
        <v>106.0</v>
      </c>
      <c r="BN82" s="7">
        <v>43.0</v>
      </c>
      <c r="BO82" s="7">
        <v>324.0</v>
      </c>
      <c r="BP82" s="7">
        <v>178.0</v>
      </c>
      <c r="BQ82" s="7">
        <v>991.0</v>
      </c>
      <c r="BR82" s="7">
        <v>639.0</v>
      </c>
      <c r="BS82" s="7">
        <v>118.0</v>
      </c>
      <c r="BT82" s="7">
        <v>397.0</v>
      </c>
      <c r="BU82" s="7">
        <v>132.0</v>
      </c>
      <c r="BV82" s="7">
        <v>481.0</v>
      </c>
      <c r="BW82" s="7">
        <v>337.0</v>
      </c>
      <c r="BX82" s="7">
        <v>375.0</v>
      </c>
      <c r="BY82" s="7">
        <v>485.0</v>
      </c>
      <c r="BZ82" s="7">
        <v>687.0</v>
      </c>
      <c r="CA82" s="7">
        <v>553.0</v>
      </c>
      <c r="CB82" s="7">
        <v>571.0</v>
      </c>
      <c r="CC82" s="7">
        <v>770.0</v>
      </c>
      <c r="CD82" s="7">
        <v>48.0</v>
      </c>
      <c r="CE82" s="7">
        <v>904.0</v>
      </c>
      <c r="CF82" s="7">
        <v>488.0</v>
      </c>
      <c r="CG82" s="7">
        <v>308.0</v>
      </c>
      <c r="CH82" s="7">
        <v>564.0</v>
      </c>
      <c r="CI82" s="7">
        <v>116.0</v>
      </c>
      <c r="CJ82" s="7">
        <v>766.0</v>
      </c>
      <c r="CK82" s="7">
        <v>200.0</v>
      </c>
      <c r="CL82" s="7">
        <v>527.0</v>
      </c>
      <c r="CM82" s="7">
        <v>551.0</v>
      </c>
      <c r="CN82" s="7">
        <v>409.0</v>
      </c>
      <c r="CO82" s="7">
        <v>377.0</v>
      </c>
      <c r="CP82" s="7">
        <v>801.0</v>
      </c>
      <c r="CQ82" s="7">
        <v>60.0</v>
      </c>
      <c r="CR82" s="7">
        <v>565.0</v>
      </c>
      <c r="CS82" s="7">
        <v>348.0</v>
      </c>
      <c r="CT82" s="7">
        <v>742.0</v>
      </c>
      <c r="CU82" s="7">
        <v>55.0</v>
      </c>
      <c r="CV82" s="7">
        <v>948.0</v>
      </c>
      <c r="CW82" s="7">
        <v>195.0</v>
      </c>
    </row>
    <row r="83" ht="14.25" customHeight="1">
      <c r="A83" s="7">
        <v>82.0</v>
      </c>
      <c r="B83" s="7">
        <v>953.0</v>
      </c>
      <c r="C83" s="7">
        <v>969.0</v>
      </c>
      <c r="D83" s="7">
        <v>511.0</v>
      </c>
      <c r="E83" s="7">
        <v>657.0</v>
      </c>
      <c r="F83" s="7">
        <v>660.0</v>
      </c>
      <c r="G83" s="7">
        <v>502.0</v>
      </c>
      <c r="H83" s="7">
        <v>637.0</v>
      </c>
      <c r="I83" s="7">
        <v>858.0</v>
      </c>
      <c r="J83" s="7">
        <v>871.0</v>
      </c>
      <c r="K83" s="7">
        <v>144.0</v>
      </c>
      <c r="L83" s="7">
        <v>38.0</v>
      </c>
      <c r="M83" s="7">
        <v>549.0</v>
      </c>
      <c r="N83" s="7">
        <v>791.0</v>
      </c>
      <c r="O83" s="7">
        <v>415.0</v>
      </c>
      <c r="P83" s="7">
        <v>661.0</v>
      </c>
      <c r="Q83" s="7">
        <v>358.0</v>
      </c>
      <c r="R83" s="7">
        <v>837.0</v>
      </c>
      <c r="S83" s="7">
        <v>623.0</v>
      </c>
      <c r="T83" s="7">
        <v>600.0</v>
      </c>
      <c r="U83" s="7">
        <v>228.0</v>
      </c>
      <c r="V83" s="7">
        <v>666.0</v>
      </c>
      <c r="W83" s="7">
        <v>206.0</v>
      </c>
      <c r="X83" s="7">
        <v>311.0</v>
      </c>
      <c r="Y83" s="7">
        <v>404.0</v>
      </c>
      <c r="Z83" s="7">
        <v>469.0</v>
      </c>
      <c r="AA83" s="7">
        <v>917.0</v>
      </c>
      <c r="AB83" s="7">
        <v>154.0</v>
      </c>
      <c r="AC83" s="7">
        <v>272.0</v>
      </c>
      <c r="AD83" s="7">
        <v>594.0</v>
      </c>
      <c r="AE83" s="7">
        <v>985.0</v>
      </c>
      <c r="AF83" s="7">
        <v>59.0</v>
      </c>
      <c r="AG83" s="7">
        <v>455.0</v>
      </c>
      <c r="AH83" s="7">
        <v>622.0</v>
      </c>
      <c r="AI83" s="7">
        <v>32.0</v>
      </c>
      <c r="AJ83" s="7">
        <v>264.0</v>
      </c>
      <c r="AK83" s="7">
        <v>756.0</v>
      </c>
      <c r="AL83" s="7">
        <v>362.0</v>
      </c>
      <c r="AM83" s="7">
        <v>926.0</v>
      </c>
      <c r="AN83" s="7">
        <v>847.0</v>
      </c>
      <c r="AO83" s="7">
        <v>411.0</v>
      </c>
      <c r="AP83" s="7">
        <v>286.0</v>
      </c>
      <c r="AQ83" s="7">
        <v>904.0</v>
      </c>
      <c r="AR83" s="7">
        <v>56.0</v>
      </c>
      <c r="AS83" s="7">
        <v>864.0</v>
      </c>
      <c r="AT83" s="7">
        <v>150.0</v>
      </c>
      <c r="AU83" s="7">
        <v>33.0</v>
      </c>
      <c r="AV83" s="7">
        <v>740.0</v>
      </c>
      <c r="AW83" s="7">
        <v>407.0</v>
      </c>
      <c r="AX83" s="7">
        <v>156.0</v>
      </c>
      <c r="AY83" s="7">
        <v>353.0</v>
      </c>
      <c r="AZ83" s="7">
        <v>714.0</v>
      </c>
      <c r="BA83" s="7">
        <v>764.0</v>
      </c>
      <c r="BB83" s="7">
        <v>331.0</v>
      </c>
      <c r="BC83" s="7">
        <v>673.0</v>
      </c>
      <c r="BD83" s="7">
        <v>552.0</v>
      </c>
      <c r="BE83" s="7">
        <v>773.0</v>
      </c>
      <c r="BF83" s="7">
        <v>735.0</v>
      </c>
      <c r="BG83" s="7">
        <v>274.0</v>
      </c>
      <c r="BH83" s="7">
        <v>97.0</v>
      </c>
      <c r="BI83" s="7">
        <v>585.0</v>
      </c>
      <c r="BJ83" s="7">
        <v>922.0</v>
      </c>
      <c r="BK83" s="7">
        <v>23.0</v>
      </c>
      <c r="BL83" s="7">
        <v>454.0</v>
      </c>
      <c r="BM83" s="7">
        <v>243.0</v>
      </c>
      <c r="BN83" s="7">
        <v>361.0</v>
      </c>
      <c r="BO83" s="7">
        <v>704.0</v>
      </c>
      <c r="BP83" s="7">
        <v>896.0</v>
      </c>
      <c r="BQ83" s="7">
        <v>327.0</v>
      </c>
      <c r="BR83" s="7">
        <v>296.0</v>
      </c>
      <c r="BS83" s="7">
        <v>625.0</v>
      </c>
      <c r="BT83" s="7">
        <v>568.0</v>
      </c>
      <c r="BU83" s="7">
        <v>213.0</v>
      </c>
      <c r="BV83" s="7">
        <v>271.0</v>
      </c>
      <c r="BW83" s="7">
        <v>935.0</v>
      </c>
      <c r="BX83" s="7">
        <v>473.0</v>
      </c>
      <c r="BY83" s="7">
        <v>239.0</v>
      </c>
      <c r="BZ83" s="7">
        <v>413.0</v>
      </c>
      <c r="CA83" s="7">
        <v>933.0</v>
      </c>
      <c r="CB83" s="7">
        <v>852.0</v>
      </c>
      <c r="CC83" s="7">
        <v>327.0</v>
      </c>
      <c r="CD83" s="7">
        <v>375.0</v>
      </c>
      <c r="CE83" s="7">
        <v>178.0</v>
      </c>
      <c r="CF83" s="7">
        <v>508.0</v>
      </c>
      <c r="CG83" s="7">
        <v>640.0</v>
      </c>
      <c r="CH83" s="7">
        <v>130.0</v>
      </c>
      <c r="CI83" s="7">
        <v>298.0</v>
      </c>
      <c r="CJ83" s="7">
        <v>69.0</v>
      </c>
      <c r="CK83" s="7">
        <v>306.0</v>
      </c>
      <c r="CL83" s="7">
        <v>675.0</v>
      </c>
      <c r="CM83" s="7">
        <v>282.0</v>
      </c>
      <c r="CN83" s="7">
        <v>246.0</v>
      </c>
      <c r="CO83" s="7">
        <v>842.0</v>
      </c>
      <c r="CP83" s="7">
        <v>357.0</v>
      </c>
      <c r="CQ83" s="7">
        <v>800.0</v>
      </c>
      <c r="CR83" s="7">
        <v>192.0</v>
      </c>
      <c r="CS83" s="7">
        <v>520.0</v>
      </c>
      <c r="CT83" s="7">
        <v>482.0</v>
      </c>
      <c r="CU83" s="7">
        <v>424.0</v>
      </c>
      <c r="CV83" s="7">
        <v>700.0</v>
      </c>
      <c r="CW83" s="7">
        <v>976.0</v>
      </c>
    </row>
    <row r="84" ht="14.25" customHeight="1">
      <c r="A84" s="7">
        <v>83.0</v>
      </c>
      <c r="B84" s="7">
        <v>91.0</v>
      </c>
      <c r="C84" s="7">
        <v>121.0</v>
      </c>
      <c r="D84" s="7">
        <v>950.0</v>
      </c>
      <c r="E84" s="7">
        <v>162.0</v>
      </c>
      <c r="F84" s="7">
        <v>958.0</v>
      </c>
      <c r="G84" s="7">
        <v>402.0</v>
      </c>
      <c r="H84" s="7">
        <v>262.0</v>
      </c>
      <c r="I84" s="7">
        <v>356.0</v>
      </c>
      <c r="J84" s="7">
        <v>660.0</v>
      </c>
      <c r="K84" s="7">
        <v>400.0</v>
      </c>
      <c r="L84" s="7">
        <v>831.0</v>
      </c>
      <c r="M84" s="7">
        <v>419.0</v>
      </c>
      <c r="N84" s="7">
        <v>293.0</v>
      </c>
      <c r="O84" s="7">
        <v>794.0</v>
      </c>
      <c r="P84" s="7">
        <v>193.0</v>
      </c>
      <c r="Q84" s="7">
        <v>60.0</v>
      </c>
      <c r="R84" s="7">
        <v>13.0</v>
      </c>
      <c r="S84" s="7">
        <v>735.0</v>
      </c>
      <c r="T84" s="7">
        <v>894.0</v>
      </c>
      <c r="U84" s="7">
        <v>687.0</v>
      </c>
      <c r="V84" s="7">
        <v>258.0</v>
      </c>
      <c r="W84" s="7">
        <v>20.0</v>
      </c>
      <c r="X84" s="7">
        <v>945.0</v>
      </c>
      <c r="Y84" s="7">
        <v>74.0</v>
      </c>
      <c r="Z84" s="7">
        <v>109.0</v>
      </c>
      <c r="AA84" s="7">
        <v>305.0</v>
      </c>
      <c r="AB84" s="7">
        <v>147.0</v>
      </c>
      <c r="AC84" s="7">
        <v>99.0</v>
      </c>
      <c r="AD84" s="7">
        <v>671.0</v>
      </c>
      <c r="AE84" s="7">
        <v>255.0</v>
      </c>
      <c r="AF84" s="7">
        <v>56.0</v>
      </c>
      <c r="AG84" s="7">
        <v>997.0</v>
      </c>
      <c r="AH84" s="7">
        <v>859.0</v>
      </c>
      <c r="AI84" s="7">
        <v>450.0</v>
      </c>
      <c r="AJ84" s="7">
        <v>1.0</v>
      </c>
      <c r="AK84" s="7">
        <v>516.0</v>
      </c>
      <c r="AL84" s="7">
        <v>870.0</v>
      </c>
      <c r="AM84" s="7">
        <v>801.0</v>
      </c>
      <c r="AN84" s="7">
        <v>342.0</v>
      </c>
      <c r="AO84" s="7">
        <v>560.0</v>
      </c>
      <c r="AP84" s="7">
        <v>863.0</v>
      </c>
      <c r="AQ84" s="7">
        <v>599.0</v>
      </c>
      <c r="AR84" s="7">
        <v>332.0</v>
      </c>
      <c r="AS84" s="7">
        <v>73.0</v>
      </c>
      <c r="AT84" s="7">
        <v>17.0</v>
      </c>
      <c r="AU84" s="7">
        <v>945.0</v>
      </c>
      <c r="AV84" s="7">
        <v>764.0</v>
      </c>
      <c r="AW84" s="7">
        <v>393.0</v>
      </c>
      <c r="AX84" s="7">
        <v>251.0</v>
      </c>
      <c r="AY84" s="7">
        <v>659.0</v>
      </c>
      <c r="AZ84" s="7">
        <v>175.0</v>
      </c>
      <c r="BA84" s="7">
        <v>670.0</v>
      </c>
      <c r="BB84" s="7">
        <v>364.0</v>
      </c>
      <c r="BC84" s="7">
        <v>900.0</v>
      </c>
      <c r="BD84" s="7">
        <v>260.0</v>
      </c>
      <c r="BE84" s="7">
        <v>977.0</v>
      </c>
      <c r="BF84" s="7">
        <v>468.0</v>
      </c>
      <c r="BG84" s="7">
        <v>504.0</v>
      </c>
      <c r="BH84" s="7">
        <v>365.0</v>
      </c>
      <c r="BI84" s="7">
        <v>820.0</v>
      </c>
      <c r="BJ84" s="7">
        <v>134.0</v>
      </c>
      <c r="BK84" s="7">
        <v>541.0</v>
      </c>
      <c r="BL84" s="7">
        <v>214.0</v>
      </c>
      <c r="BM84" s="7">
        <v>721.0</v>
      </c>
      <c r="BN84" s="7">
        <v>791.0</v>
      </c>
      <c r="BO84" s="7">
        <v>853.0</v>
      </c>
      <c r="BP84" s="7">
        <v>367.0</v>
      </c>
      <c r="BQ84" s="7">
        <v>468.0</v>
      </c>
      <c r="BR84" s="7">
        <v>308.0</v>
      </c>
      <c r="BS84" s="7">
        <v>671.0</v>
      </c>
      <c r="BT84" s="7">
        <v>249.0</v>
      </c>
      <c r="BU84" s="7">
        <v>684.0</v>
      </c>
      <c r="BV84" s="7">
        <v>856.0</v>
      </c>
      <c r="BW84" s="7">
        <v>952.0</v>
      </c>
      <c r="BX84" s="7">
        <v>981.0</v>
      </c>
      <c r="BY84" s="7">
        <v>590.0</v>
      </c>
      <c r="BZ84" s="7">
        <v>737.0</v>
      </c>
      <c r="CA84" s="7">
        <v>884.0</v>
      </c>
      <c r="CB84" s="7">
        <v>359.0</v>
      </c>
      <c r="CC84" s="7">
        <v>892.0</v>
      </c>
      <c r="CD84" s="7">
        <v>911.0</v>
      </c>
      <c r="CE84" s="7">
        <v>154.0</v>
      </c>
      <c r="CF84" s="7">
        <v>230.0</v>
      </c>
      <c r="CG84" s="7">
        <v>470.0</v>
      </c>
      <c r="CH84" s="7">
        <v>759.0</v>
      </c>
      <c r="CI84" s="7">
        <v>926.0</v>
      </c>
      <c r="CJ84" s="7">
        <v>557.0</v>
      </c>
      <c r="CK84" s="7">
        <v>272.0</v>
      </c>
      <c r="CL84" s="7">
        <v>26.0</v>
      </c>
      <c r="CM84" s="7">
        <v>518.0</v>
      </c>
      <c r="CN84" s="7">
        <v>238.0</v>
      </c>
      <c r="CO84" s="7">
        <v>534.0</v>
      </c>
      <c r="CP84" s="7">
        <v>659.0</v>
      </c>
      <c r="CQ84" s="7">
        <v>853.0</v>
      </c>
      <c r="CR84" s="7">
        <v>100.0</v>
      </c>
      <c r="CS84" s="7">
        <v>531.0</v>
      </c>
      <c r="CT84" s="7">
        <v>578.0</v>
      </c>
      <c r="CU84" s="7">
        <v>475.0</v>
      </c>
      <c r="CV84" s="7">
        <v>33.0</v>
      </c>
      <c r="CW84" s="7">
        <v>949.0</v>
      </c>
    </row>
    <row r="85" ht="14.25" customHeight="1">
      <c r="A85" s="7">
        <v>84.0</v>
      </c>
      <c r="B85" s="7">
        <v>350.0</v>
      </c>
      <c r="C85" s="7">
        <v>350.0</v>
      </c>
      <c r="D85" s="7">
        <v>600.0</v>
      </c>
      <c r="E85" s="7">
        <v>631.0</v>
      </c>
      <c r="F85" s="7">
        <v>980.0</v>
      </c>
      <c r="G85" s="7">
        <v>854.0</v>
      </c>
      <c r="H85" s="7">
        <v>811.0</v>
      </c>
      <c r="I85" s="7">
        <v>17.0</v>
      </c>
      <c r="J85" s="7">
        <v>427.0</v>
      </c>
      <c r="K85" s="7">
        <v>761.0</v>
      </c>
      <c r="L85" s="7">
        <v>753.0</v>
      </c>
      <c r="M85" s="7">
        <v>281.0</v>
      </c>
      <c r="N85" s="7">
        <v>340.0</v>
      </c>
      <c r="O85" s="7">
        <v>739.0</v>
      </c>
      <c r="P85" s="7">
        <v>127.0</v>
      </c>
      <c r="Q85" s="7">
        <v>683.0</v>
      </c>
      <c r="R85" s="7">
        <v>722.0</v>
      </c>
      <c r="S85" s="7">
        <v>684.0</v>
      </c>
      <c r="T85" s="7">
        <v>179.0</v>
      </c>
      <c r="U85" s="7">
        <v>305.0</v>
      </c>
      <c r="V85" s="7">
        <v>999.0</v>
      </c>
      <c r="W85" s="7">
        <v>974.0</v>
      </c>
      <c r="X85" s="7">
        <v>759.0</v>
      </c>
      <c r="Y85" s="7">
        <v>805.0</v>
      </c>
      <c r="Z85" s="7">
        <v>621.0</v>
      </c>
      <c r="AA85" s="7">
        <v>386.0</v>
      </c>
      <c r="AB85" s="7">
        <v>996.0</v>
      </c>
      <c r="AC85" s="7">
        <v>631.0</v>
      </c>
      <c r="AD85" s="7">
        <v>226.0</v>
      </c>
      <c r="AE85" s="7">
        <v>168.0</v>
      </c>
      <c r="AF85" s="7">
        <v>543.0</v>
      </c>
      <c r="AG85" s="7">
        <v>734.0</v>
      </c>
      <c r="AH85" s="7">
        <v>303.0</v>
      </c>
      <c r="AI85" s="7">
        <v>241.0</v>
      </c>
      <c r="AJ85" s="7">
        <v>941.0</v>
      </c>
      <c r="AK85" s="7">
        <v>4.0</v>
      </c>
      <c r="AL85" s="7">
        <v>650.0</v>
      </c>
      <c r="AM85" s="7">
        <v>970.0</v>
      </c>
      <c r="AN85" s="7">
        <v>94.0</v>
      </c>
      <c r="AO85" s="7">
        <v>292.0</v>
      </c>
      <c r="AP85" s="7">
        <v>162.0</v>
      </c>
      <c r="AQ85" s="7">
        <v>992.0</v>
      </c>
      <c r="AR85" s="7">
        <v>240.0</v>
      </c>
      <c r="AS85" s="7">
        <v>417.0</v>
      </c>
      <c r="AT85" s="7">
        <v>638.0</v>
      </c>
      <c r="AU85" s="7">
        <v>883.0</v>
      </c>
      <c r="AV85" s="7">
        <v>514.0</v>
      </c>
      <c r="AW85" s="7">
        <v>728.0</v>
      </c>
      <c r="AX85" s="7">
        <v>692.0</v>
      </c>
      <c r="AY85" s="7">
        <v>623.0</v>
      </c>
      <c r="AZ85" s="7">
        <v>657.0</v>
      </c>
      <c r="BA85" s="7">
        <v>741.0</v>
      </c>
      <c r="BB85" s="7">
        <v>932.0</v>
      </c>
      <c r="BC85" s="7">
        <v>194.0</v>
      </c>
      <c r="BD85" s="7">
        <v>131.0</v>
      </c>
      <c r="BE85" s="7">
        <v>282.0</v>
      </c>
      <c r="BF85" s="7">
        <v>878.0</v>
      </c>
      <c r="BG85" s="7">
        <v>538.0</v>
      </c>
      <c r="BH85" s="7">
        <v>159.0</v>
      </c>
      <c r="BI85" s="7">
        <v>113.0</v>
      </c>
      <c r="BJ85" s="7">
        <v>215.0</v>
      </c>
      <c r="BK85" s="7">
        <v>339.0</v>
      </c>
      <c r="BL85" s="7">
        <v>60.0</v>
      </c>
      <c r="BM85" s="7">
        <v>921.0</v>
      </c>
      <c r="BN85" s="7">
        <v>250.0</v>
      </c>
      <c r="BO85" s="7">
        <v>704.0</v>
      </c>
      <c r="BP85" s="7">
        <v>52.0</v>
      </c>
      <c r="BQ85" s="7">
        <v>270.0</v>
      </c>
      <c r="BR85" s="7">
        <v>179.0</v>
      </c>
      <c r="BS85" s="7">
        <v>361.0</v>
      </c>
      <c r="BT85" s="7">
        <v>593.0</v>
      </c>
      <c r="BU85" s="7">
        <v>803.0</v>
      </c>
      <c r="BV85" s="7">
        <v>364.0</v>
      </c>
      <c r="BW85" s="7">
        <v>454.0</v>
      </c>
      <c r="BX85" s="7">
        <v>747.0</v>
      </c>
      <c r="BY85" s="7">
        <v>101.0</v>
      </c>
      <c r="BZ85" s="7">
        <v>331.0</v>
      </c>
      <c r="CA85" s="7">
        <v>665.0</v>
      </c>
      <c r="CB85" s="7">
        <v>278.0</v>
      </c>
      <c r="CC85" s="7">
        <v>744.0</v>
      </c>
      <c r="CD85" s="7">
        <v>481.0</v>
      </c>
      <c r="CE85" s="7">
        <v>285.0</v>
      </c>
      <c r="CF85" s="7">
        <v>41.0</v>
      </c>
      <c r="CG85" s="7">
        <v>83.0</v>
      </c>
      <c r="CH85" s="7">
        <v>423.0</v>
      </c>
      <c r="CI85" s="7">
        <v>50.0</v>
      </c>
      <c r="CJ85" s="7">
        <v>264.0</v>
      </c>
      <c r="CK85" s="7">
        <v>661.0</v>
      </c>
      <c r="CL85" s="7">
        <v>82.0</v>
      </c>
      <c r="CM85" s="7">
        <v>411.0</v>
      </c>
      <c r="CN85" s="7">
        <v>649.0</v>
      </c>
      <c r="CO85" s="7">
        <v>357.0</v>
      </c>
      <c r="CP85" s="7">
        <v>960.0</v>
      </c>
      <c r="CQ85" s="7">
        <v>674.0</v>
      </c>
      <c r="CR85" s="7">
        <v>674.0</v>
      </c>
      <c r="CS85" s="7">
        <v>705.0</v>
      </c>
      <c r="CT85" s="7">
        <v>19.0</v>
      </c>
      <c r="CU85" s="7">
        <v>636.0</v>
      </c>
      <c r="CV85" s="7">
        <v>730.0</v>
      </c>
      <c r="CW85" s="7">
        <v>406.0</v>
      </c>
    </row>
    <row r="86" ht="14.25" customHeight="1">
      <c r="A86" s="7">
        <v>85.0</v>
      </c>
      <c r="B86" s="7">
        <v>71.0</v>
      </c>
      <c r="C86" s="7">
        <v>14.0</v>
      </c>
      <c r="D86" s="7">
        <v>229.0</v>
      </c>
      <c r="E86" s="7">
        <v>796.0</v>
      </c>
      <c r="F86" s="7">
        <v>202.0</v>
      </c>
      <c r="G86" s="7">
        <v>347.0</v>
      </c>
      <c r="H86" s="7">
        <v>492.0</v>
      </c>
      <c r="I86" s="7">
        <v>79.0</v>
      </c>
      <c r="J86" s="7">
        <v>682.0</v>
      </c>
      <c r="K86" s="7">
        <v>772.0</v>
      </c>
      <c r="L86" s="7">
        <v>77.0</v>
      </c>
      <c r="M86" s="7">
        <v>40.0</v>
      </c>
      <c r="N86" s="7">
        <v>969.0</v>
      </c>
      <c r="O86" s="7">
        <v>685.0</v>
      </c>
      <c r="P86" s="7">
        <v>468.0</v>
      </c>
      <c r="Q86" s="7">
        <v>160.0</v>
      </c>
      <c r="R86" s="7">
        <v>816.0</v>
      </c>
      <c r="S86" s="7">
        <v>768.0</v>
      </c>
      <c r="T86" s="7">
        <v>698.0</v>
      </c>
      <c r="U86" s="7">
        <v>101.0</v>
      </c>
      <c r="V86" s="7">
        <v>931.0</v>
      </c>
      <c r="W86" s="7">
        <v>728.0</v>
      </c>
      <c r="X86" s="7">
        <v>709.0</v>
      </c>
      <c r="Y86" s="7">
        <v>219.0</v>
      </c>
      <c r="Z86" s="7">
        <v>265.0</v>
      </c>
      <c r="AA86" s="7">
        <v>94.0</v>
      </c>
      <c r="AB86" s="7">
        <v>417.0</v>
      </c>
      <c r="AC86" s="7">
        <v>729.0</v>
      </c>
      <c r="AD86" s="7">
        <v>120.0</v>
      </c>
      <c r="AE86" s="7">
        <v>92.0</v>
      </c>
      <c r="AF86" s="7">
        <v>147.0</v>
      </c>
      <c r="AG86" s="7">
        <v>392.0</v>
      </c>
      <c r="AH86" s="7">
        <v>910.0</v>
      </c>
      <c r="AI86" s="7">
        <v>669.0</v>
      </c>
      <c r="AJ86" s="7">
        <v>289.0</v>
      </c>
      <c r="AK86" s="7">
        <v>876.0</v>
      </c>
      <c r="AL86" s="7">
        <v>430.0</v>
      </c>
      <c r="AM86" s="7">
        <v>317.0</v>
      </c>
      <c r="AN86" s="7">
        <v>586.0</v>
      </c>
      <c r="AO86" s="7">
        <v>618.0</v>
      </c>
      <c r="AP86" s="7">
        <v>522.0</v>
      </c>
      <c r="AQ86" s="7">
        <v>728.0</v>
      </c>
      <c r="AR86" s="7">
        <v>843.0</v>
      </c>
      <c r="AS86" s="7">
        <v>352.0</v>
      </c>
      <c r="AT86" s="7">
        <v>99.0</v>
      </c>
      <c r="AU86" s="7">
        <v>242.0</v>
      </c>
      <c r="AV86" s="7">
        <v>137.0</v>
      </c>
      <c r="AW86" s="7">
        <v>626.0</v>
      </c>
      <c r="AX86" s="7">
        <v>431.0</v>
      </c>
      <c r="AY86" s="7">
        <v>96.0</v>
      </c>
      <c r="AZ86" s="7">
        <v>649.0</v>
      </c>
      <c r="BA86" s="7">
        <v>718.0</v>
      </c>
      <c r="BB86" s="7">
        <v>894.0</v>
      </c>
      <c r="BC86" s="7">
        <v>408.0</v>
      </c>
      <c r="BD86" s="7">
        <v>800.0</v>
      </c>
      <c r="BE86" s="7">
        <v>925.0</v>
      </c>
      <c r="BF86" s="7">
        <v>481.0</v>
      </c>
      <c r="BG86" s="7">
        <v>965.0</v>
      </c>
      <c r="BH86" s="7">
        <v>379.0</v>
      </c>
      <c r="BI86" s="7">
        <v>684.0</v>
      </c>
      <c r="BJ86" s="7">
        <v>968.0</v>
      </c>
      <c r="BK86" s="7">
        <v>591.0</v>
      </c>
      <c r="BL86" s="7">
        <v>673.0</v>
      </c>
      <c r="BM86" s="7">
        <v>410.0</v>
      </c>
      <c r="BN86" s="7">
        <v>171.0</v>
      </c>
      <c r="BO86" s="7">
        <v>256.0</v>
      </c>
      <c r="BP86" s="7">
        <v>303.0</v>
      </c>
      <c r="BQ86" s="7">
        <v>668.0</v>
      </c>
      <c r="BR86" s="7">
        <v>723.0</v>
      </c>
      <c r="BS86" s="7">
        <v>956.0</v>
      </c>
      <c r="BT86" s="7">
        <v>159.0</v>
      </c>
      <c r="BU86" s="7">
        <v>507.0</v>
      </c>
      <c r="BV86" s="7">
        <v>355.0</v>
      </c>
      <c r="BW86" s="7">
        <v>194.0</v>
      </c>
      <c r="BX86" s="7">
        <v>747.0</v>
      </c>
      <c r="BY86" s="7">
        <v>771.0</v>
      </c>
      <c r="BZ86" s="7">
        <v>385.0</v>
      </c>
      <c r="CA86" s="7">
        <v>856.0</v>
      </c>
      <c r="CB86" s="7">
        <v>352.0</v>
      </c>
      <c r="CC86" s="7">
        <v>700.0</v>
      </c>
      <c r="CD86" s="7">
        <v>868.0</v>
      </c>
      <c r="CE86" s="7">
        <v>306.0</v>
      </c>
      <c r="CF86" s="7">
        <v>174.0</v>
      </c>
      <c r="CG86" s="7">
        <v>953.0</v>
      </c>
      <c r="CH86" s="7">
        <v>319.0</v>
      </c>
      <c r="CI86" s="7">
        <v>149.0</v>
      </c>
      <c r="CJ86" s="7">
        <v>220.0</v>
      </c>
      <c r="CK86" s="7">
        <v>436.0</v>
      </c>
      <c r="CL86" s="7">
        <v>185.0</v>
      </c>
      <c r="CM86" s="7">
        <v>569.0</v>
      </c>
      <c r="CN86" s="7">
        <v>795.0</v>
      </c>
      <c r="CO86" s="7">
        <v>4.0</v>
      </c>
      <c r="CP86" s="7">
        <v>32.0</v>
      </c>
      <c r="CQ86" s="7">
        <v>557.0</v>
      </c>
      <c r="CR86" s="7">
        <v>188.0</v>
      </c>
      <c r="CS86" s="7">
        <v>854.0</v>
      </c>
      <c r="CT86" s="7">
        <v>299.0</v>
      </c>
      <c r="CU86" s="7">
        <v>540.0</v>
      </c>
      <c r="CV86" s="7">
        <v>622.0</v>
      </c>
      <c r="CW86" s="7">
        <v>968.0</v>
      </c>
    </row>
    <row r="87" ht="14.25" customHeight="1">
      <c r="A87" s="7">
        <v>86.0</v>
      </c>
      <c r="B87" s="7">
        <v>318.0</v>
      </c>
      <c r="C87" s="7">
        <v>480.0</v>
      </c>
      <c r="D87" s="7">
        <v>26.0</v>
      </c>
      <c r="E87" s="7">
        <v>878.0</v>
      </c>
      <c r="F87" s="7">
        <v>430.0</v>
      </c>
      <c r="G87" s="7">
        <v>788.0</v>
      </c>
      <c r="H87" s="7">
        <v>504.0</v>
      </c>
      <c r="I87" s="7">
        <v>192.0</v>
      </c>
      <c r="J87" s="7">
        <v>576.0</v>
      </c>
      <c r="K87" s="7">
        <v>53.0</v>
      </c>
      <c r="L87" s="7">
        <v>655.0</v>
      </c>
      <c r="M87" s="7">
        <v>471.0</v>
      </c>
      <c r="N87" s="7">
        <v>437.0</v>
      </c>
      <c r="O87" s="7">
        <v>307.0</v>
      </c>
      <c r="P87" s="7">
        <v>8.0</v>
      </c>
      <c r="Q87" s="7">
        <v>650.0</v>
      </c>
      <c r="R87" s="7">
        <v>627.0</v>
      </c>
      <c r="S87" s="7">
        <v>504.0</v>
      </c>
      <c r="T87" s="7">
        <v>607.0</v>
      </c>
      <c r="U87" s="7">
        <v>219.0</v>
      </c>
      <c r="V87" s="7">
        <v>991.0</v>
      </c>
      <c r="W87" s="7">
        <v>682.0</v>
      </c>
      <c r="X87" s="7">
        <v>102.0</v>
      </c>
      <c r="Y87" s="7">
        <v>153.0</v>
      </c>
      <c r="Z87" s="7">
        <v>997.0</v>
      </c>
      <c r="AA87" s="7">
        <v>481.0</v>
      </c>
      <c r="AB87" s="7">
        <v>163.0</v>
      </c>
      <c r="AC87" s="7">
        <v>834.0</v>
      </c>
      <c r="AD87" s="7">
        <v>230.0</v>
      </c>
      <c r="AE87" s="7">
        <v>675.0</v>
      </c>
      <c r="AF87" s="7">
        <v>118.0</v>
      </c>
      <c r="AG87" s="7">
        <v>862.0</v>
      </c>
      <c r="AH87" s="7">
        <v>892.0</v>
      </c>
      <c r="AI87" s="7">
        <v>401.0</v>
      </c>
      <c r="AJ87" s="7">
        <v>70.0</v>
      </c>
      <c r="AK87" s="7">
        <v>392.0</v>
      </c>
      <c r="AL87" s="7">
        <v>398.0</v>
      </c>
      <c r="AM87" s="7">
        <v>800.0</v>
      </c>
      <c r="AN87" s="7">
        <v>3.0</v>
      </c>
      <c r="AO87" s="7">
        <v>880.0</v>
      </c>
      <c r="AP87" s="7">
        <v>527.0</v>
      </c>
      <c r="AQ87" s="7">
        <v>535.0</v>
      </c>
      <c r="AR87" s="7">
        <v>406.0</v>
      </c>
      <c r="AS87" s="7">
        <v>829.0</v>
      </c>
      <c r="AT87" s="7">
        <v>581.0</v>
      </c>
      <c r="AU87" s="7">
        <v>131.0</v>
      </c>
      <c r="AV87" s="7">
        <v>359.0</v>
      </c>
      <c r="AW87" s="7">
        <v>21.0</v>
      </c>
      <c r="AX87" s="7">
        <v>254.0</v>
      </c>
      <c r="AY87" s="7">
        <v>426.0</v>
      </c>
      <c r="AZ87" s="7">
        <v>752.0</v>
      </c>
      <c r="BA87" s="7">
        <v>120.0</v>
      </c>
      <c r="BB87" s="7">
        <v>476.0</v>
      </c>
      <c r="BC87" s="7">
        <v>661.0</v>
      </c>
      <c r="BD87" s="7">
        <v>578.0</v>
      </c>
      <c r="BE87" s="7">
        <v>823.0</v>
      </c>
      <c r="BF87" s="7">
        <v>228.0</v>
      </c>
      <c r="BG87" s="7">
        <v>802.0</v>
      </c>
      <c r="BH87" s="7">
        <v>12.0</v>
      </c>
      <c r="BI87" s="7">
        <v>787.0</v>
      </c>
      <c r="BJ87" s="7">
        <v>435.0</v>
      </c>
      <c r="BK87" s="7">
        <v>560.0</v>
      </c>
      <c r="BL87" s="7">
        <v>224.0</v>
      </c>
      <c r="BM87" s="7">
        <v>480.0</v>
      </c>
      <c r="BN87" s="7">
        <v>911.0</v>
      </c>
      <c r="BO87" s="7">
        <v>481.0</v>
      </c>
      <c r="BP87" s="7">
        <v>121.0</v>
      </c>
      <c r="BQ87" s="7">
        <v>590.0</v>
      </c>
      <c r="BR87" s="7">
        <v>268.0</v>
      </c>
      <c r="BS87" s="7">
        <v>595.0</v>
      </c>
      <c r="BT87" s="7">
        <v>853.0</v>
      </c>
      <c r="BU87" s="7">
        <v>903.0</v>
      </c>
      <c r="BV87" s="7">
        <v>475.0</v>
      </c>
      <c r="BW87" s="7">
        <v>154.0</v>
      </c>
      <c r="BX87" s="7">
        <v>513.0</v>
      </c>
      <c r="BY87" s="7">
        <v>893.0</v>
      </c>
      <c r="BZ87" s="7">
        <v>617.0</v>
      </c>
      <c r="CA87" s="7">
        <v>717.0</v>
      </c>
      <c r="CB87" s="7">
        <v>610.0</v>
      </c>
      <c r="CC87" s="7">
        <v>936.0</v>
      </c>
      <c r="CD87" s="7">
        <v>38.0</v>
      </c>
      <c r="CE87" s="7">
        <v>385.0</v>
      </c>
      <c r="CF87" s="7">
        <v>467.0</v>
      </c>
      <c r="CG87" s="7">
        <v>807.0</v>
      </c>
      <c r="CH87" s="7">
        <v>311.0</v>
      </c>
      <c r="CI87" s="7">
        <v>883.0</v>
      </c>
      <c r="CJ87" s="7">
        <v>114.0</v>
      </c>
      <c r="CK87" s="7">
        <v>365.0</v>
      </c>
      <c r="CL87" s="7">
        <v>567.0</v>
      </c>
      <c r="CM87" s="7">
        <v>277.0</v>
      </c>
      <c r="CN87" s="7">
        <v>62.0</v>
      </c>
      <c r="CO87" s="7">
        <v>204.0</v>
      </c>
      <c r="CP87" s="7">
        <v>360.0</v>
      </c>
      <c r="CQ87" s="7">
        <v>56.0</v>
      </c>
      <c r="CR87" s="7">
        <v>828.0</v>
      </c>
      <c r="CS87" s="7">
        <v>706.0</v>
      </c>
      <c r="CT87" s="7">
        <v>100.0</v>
      </c>
      <c r="CU87" s="7">
        <v>426.0</v>
      </c>
      <c r="CV87" s="7">
        <v>392.0</v>
      </c>
      <c r="CW87" s="7">
        <v>193.0</v>
      </c>
    </row>
    <row r="88" ht="14.25" customHeight="1">
      <c r="A88" s="7">
        <v>87.0</v>
      </c>
      <c r="B88" s="7">
        <v>953.0</v>
      </c>
      <c r="C88" s="7">
        <v>865.0</v>
      </c>
      <c r="D88" s="7">
        <v>967.0</v>
      </c>
      <c r="E88" s="7">
        <v>136.0</v>
      </c>
      <c r="F88" s="7">
        <v>80.0</v>
      </c>
      <c r="G88" s="7">
        <v>155.0</v>
      </c>
      <c r="H88" s="7">
        <v>345.0</v>
      </c>
      <c r="I88" s="7">
        <v>411.0</v>
      </c>
      <c r="J88" s="7">
        <v>148.0</v>
      </c>
      <c r="K88" s="7">
        <v>369.0</v>
      </c>
      <c r="L88" s="7">
        <v>567.0</v>
      </c>
      <c r="M88" s="7">
        <v>602.0</v>
      </c>
      <c r="N88" s="7">
        <v>353.0</v>
      </c>
      <c r="O88" s="7">
        <v>683.0</v>
      </c>
      <c r="P88" s="7">
        <v>806.0</v>
      </c>
      <c r="Q88" s="7">
        <v>539.0</v>
      </c>
      <c r="R88" s="7">
        <v>328.0</v>
      </c>
      <c r="S88" s="7">
        <v>725.0</v>
      </c>
      <c r="T88" s="7">
        <v>175.0</v>
      </c>
      <c r="U88" s="7">
        <v>666.0</v>
      </c>
      <c r="V88" s="7">
        <v>614.0</v>
      </c>
      <c r="W88" s="7">
        <v>443.0</v>
      </c>
      <c r="X88" s="7">
        <v>707.0</v>
      </c>
      <c r="Y88" s="7">
        <v>234.0</v>
      </c>
      <c r="Z88" s="7">
        <v>967.0</v>
      </c>
      <c r="AA88" s="7">
        <v>197.0</v>
      </c>
      <c r="AB88" s="7">
        <v>947.0</v>
      </c>
      <c r="AC88" s="7">
        <v>281.0</v>
      </c>
      <c r="AD88" s="7">
        <v>561.0</v>
      </c>
      <c r="AE88" s="7">
        <v>674.0</v>
      </c>
      <c r="AF88" s="7">
        <v>575.0</v>
      </c>
      <c r="AG88" s="7">
        <v>557.0</v>
      </c>
      <c r="AH88" s="7">
        <v>354.0</v>
      </c>
      <c r="AI88" s="7">
        <v>724.0</v>
      </c>
      <c r="AJ88" s="7">
        <v>748.0</v>
      </c>
      <c r="AK88" s="7">
        <v>222.0</v>
      </c>
      <c r="AL88" s="7">
        <v>973.0</v>
      </c>
      <c r="AM88" s="7">
        <v>453.0</v>
      </c>
      <c r="AN88" s="7">
        <v>633.0</v>
      </c>
      <c r="AO88" s="7">
        <v>809.0</v>
      </c>
      <c r="AP88" s="7">
        <v>189.0</v>
      </c>
      <c r="AQ88" s="7">
        <v>137.0</v>
      </c>
      <c r="AR88" s="7">
        <v>534.0</v>
      </c>
      <c r="AS88" s="7">
        <v>212.0</v>
      </c>
      <c r="AT88" s="7">
        <v>140.0</v>
      </c>
      <c r="AU88" s="7">
        <v>375.0</v>
      </c>
      <c r="AV88" s="7">
        <v>696.0</v>
      </c>
      <c r="AW88" s="7">
        <v>884.0</v>
      </c>
      <c r="AX88" s="7">
        <v>14.0</v>
      </c>
      <c r="AY88" s="7">
        <v>170.0</v>
      </c>
      <c r="AZ88" s="7">
        <v>474.0</v>
      </c>
      <c r="BA88" s="7">
        <v>942.0</v>
      </c>
      <c r="BB88" s="7">
        <v>406.0</v>
      </c>
      <c r="BC88" s="7">
        <v>443.0</v>
      </c>
      <c r="BD88" s="7">
        <v>365.0</v>
      </c>
      <c r="BE88" s="7">
        <v>482.0</v>
      </c>
      <c r="BF88" s="7">
        <v>673.0</v>
      </c>
      <c r="BG88" s="7">
        <v>211.0</v>
      </c>
      <c r="BH88" s="7">
        <v>578.0</v>
      </c>
      <c r="BI88" s="7">
        <v>155.0</v>
      </c>
      <c r="BJ88" s="7">
        <v>875.0</v>
      </c>
      <c r="BK88" s="7">
        <v>770.0</v>
      </c>
      <c r="BL88" s="7">
        <v>444.0</v>
      </c>
      <c r="BM88" s="7">
        <v>928.0</v>
      </c>
      <c r="BN88" s="7">
        <v>843.0</v>
      </c>
      <c r="BO88" s="7">
        <v>614.0</v>
      </c>
      <c r="BP88" s="7">
        <v>689.0</v>
      </c>
      <c r="BQ88" s="7">
        <v>357.0</v>
      </c>
      <c r="BR88" s="7">
        <v>476.0</v>
      </c>
      <c r="BS88" s="7">
        <v>142.0</v>
      </c>
      <c r="BT88" s="7">
        <v>829.0</v>
      </c>
      <c r="BU88" s="7">
        <v>511.0</v>
      </c>
      <c r="BV88" s="7">
        <v>455.0</v>
      </c>
      <c r="BW88" s="7">
        <v>227.0</v>
      </c>
      <c r="BX88" s="7">
        <v>132.0</v>
      </c>
      <c r="BY88" s="7">
        <v>844.0</v>
      </c>
      <c r="BZ88" s="7">
        <v>317.0</v>
      </c>
      <c r="CA88" s="7">
        <v>326.0</v>
      </c>
      <c r="CB88" s="7">
        <v>980.0</v>
      </c>
      <c r="CC88" s="7">
        <v>129.0</v>
      </c>
      <c r="CD88" s="7">
        <v>137.0</v>
      </c>
      <c r="CE88" s="7">
        <v>388.0</v>
      </c>
      <c r="CF88" s="7">
        <v>1000.0</v>
      </c>
      <c r="CG88" s="7">
        <v>497.0</v>
      </c>
      <c r="CH88" s="7">
        <v>770.0</v>
      </c>
      <c r="CI88" s="7">
        <v>362.0</v>
      </c>
      <c r="CJ88" s="7">
        <v>296.0</v>
      </c>
      <c r="CK88" s="7">
        <v>134.0</v>
      </c>
      <c r="CL88" s="7">
        <v>652.0</v>
      </c>
      <c r="CM88" s="7">
        <v>37.0</v>
      </c>
      <c r="CN88" s="7">
        <v>50.0</v>
      </c>
      <c r="CO88" s="7">
        <v>345.0</v>
      </c>
      <c r="CP88" s="7">
        <v>415.0</v>
      </c>
      <c r="CQ88" s="7">
        <v>623.0</v>
      </c>
      <c r="CR88" s="7">
        <v>901.0</v>
      </c>
      <c r="CS88" s="7">
        <v>555.0</v>
      </c>
      <c r="CT88" s="7">
        <v>688.0</v>
      </c>
      <c r="CU88" s="7">
        <v>58.0</v>
      </c>
      <c r="CV88" s="7">
        <v>211.0</v>
      </c>
      <c r="CW88" s="7">
        <v>108.0</v>
      </c>
    </row>
    <row r="89" ht="14.25" customHeight="1">
      <c r="A89" s="7">
        <v>88.0</v>
      </c>
      <c r="B89" s="7">
        <v>525.0</v>
      </c>
      <c r="C89" s="7">
        <v>225.0</v>
      </c>
      <c r="D89" s="7">
        <v>319.0</v>
      </c>
      <c r="E89" s="7">
        <v>20.0</v>
      </c>
      <c r="F89" s="7">
        <v>2.0</v>
      </c>
      <c r="G89" s="7">
        <v>576.0</v>
      </c>
      <c r="H89" s="7">
        <v>258.0</v>
      </c>
      <c r="I89" s="7">
        <v>193.0</v>
      </c>
      <c r="J89" s="7">
        <v>865.0</v>
      </c>
      <c r="K89" s="7">
        <v>672.0</v>
      </c>
      <c r="L89" s="7">
        <v>321.0</v>
      </c>
      <c r="M89" s="7">
        <v>691.0</v>
      </c>
      <c r="N89" s="7">
        <v>873.0</v>
      </c>
      <c r="O89" s="7">
        <v>563.0</v>
      </c>
      <c r="P89" s="7">
        <v>903.0</v>
      </c>
      <c r="Q89" s="7">
        <v>882.0</v>
      </c>
      <c r="R89" s="7">
        <v>746.0</v>
      </c>
      <c r="S89" s="7">
        <v>740.0</v>
      </c>
      <c r="T89" s="7">
        <v>986.0</v>
      </c>
      <c r="U89" s="7">
        <v>113.0</v>
      </c>
      <c r="V89" s="7">
        <v>981.0</v>
      </c>
      <c r="W89" s="7">
        <v>843.0</v>
      </c>
      <c r="X89" s="7">
        <v>650.0</v>
      </c>
      <c r="Y89" s="7">
        <v>203.0</v>
      </c>
      <c r="Z89" s="7">
        <v>359.0</v>
      </c>
      <c r="AA89" s="7">
        <v>327.0</v>
      </c>
      <c r="AB89" s="7">
        <v>822.0</v>
      </c>
      <c r="AC89" s="7">
        <v>414.0</v>
      </c>
      <c r="AD89" s="7">
        <v>598.0</v>
      </c>
      <c r="AE89" s="7">
        <v>836.0</v>
      </c>
      <c r="AF89" s="7">
        <v>919.0</v>
      </c>
      <c r="AG89" s="7">
        <v>50.0</v>
      </c>
      <c r="AH89" s="7">
        <v>487.0</v>
      </c>
      <c r="AI89" s="7">
        <v>553.0</v>
      </c>
      <c r="AJ89" s="7">
        <v>336.0</v>
      </c>
      <c r="AK89" s="7">
        <v>752.0</v>
      </c>
      <c r="AL89" s="7">
        <v>786.0</v>
      </c>
      <c r="AM89" s="7">
        <v>231.0</v>
      </c>
      <c r="AN89" s="7">
        <v>796.0</v>
      </c>
      <c r="AO89" s="7">
        <v>89.0</v>
      </c>
      <c r="AP89" s="7">
        <v>57.0</v>
      </c>
      <c r="AQ89" s="7">
        <v>675.0</v>
      </c>
      <c r="AR89" s="7">
        <v>521.0</v>
      </c>
      <c r="AS89" s="7">
        <v>862.0</v>
      </c>
      <c r="AT89" s="7">
        <v>946.0</v>
      </c>
      <c r="AU89" s="7">
        <v>66.0</v>
      </c>
      <c r="AV89" s="7">
        <v>222.0</v>
      </c>
      <c r="AW89" s="7">
        <v>558.0</v>
      </c>
      <c r="AX89" s="7">
        <v>835.0</v>
      </c>
      <c r="AY89" s="7">
        <v>156.0</v>
      </c>
      <c r="AZ89" s="7">
        <v>918.0</v>
      </c>
      <c r="BA89" s="7">
        <v>758.0</v>
      </c>
      <c r="BB89" s="7">
        <v>605.0</v>
      </c>
      <c r="BC89" s="7">
        <v>616.0</v>
      </c>
      <c r="BD89" s="7">
        <v>603.0</v>
      </c>
      <c r="BE89" s="7">
        <v>904.0</v>
      </c>
      <c r="BF89" s="7">
        <v>213.0</v>
      </c>
      <c r="BG89" s="7">
        <v>206.0</v>
      </c>
      <c r="BH89" s="7">
        <v>759.0</v>
      </c>
      <c r="BI89" s="7">
        <v>152.0</v>
      </c>
      <c r="BJ89" s="7">
        <v>148.0</v>
      </c>
      <c r="BK89" s="7">
        <v>849.0</v>
      </c>
      <c r="BL89" s="7">
        <v>201.0</v>
      </c>
      <c r="BM89" s="7">
        <v>129.0</v>
      </c>
      <c r="BN89" s="7">
        <v>863.0</v>
      </c>
      <c r="BO89" s="7">
        <v>534.0</v>
      </c>
      <c r="BP89" s="7">
        <v>890.0</v>
      </c>
      <c r="BQ89" s="7">
        <v>212.0</v>
      </c>
      <c r="BR89" s="7">
        <v>154.0</v>
      </c>
      <c r="BS89" s="7">
        <v>664.0</v>
      </c>
      <c r="BT89" s="7">
        <v>206.0</v>
      </c>
      <c r="BU89" s="7">
        <v>808.0</v>
      </c>
      <c r="BV89" s="7">
        <v>811.0</v>
      </c>
      <c r="BW89" s="7">
        <v>633.0</v>
      </c>
      <c r="BX89" s="7">
        <v>824.0</v>
      </c>
      <c r="BY89" s="7">
        <v>76.0</v>
      </c>
      <c r="BZ89" s="7">
        <v>883.0</v>
      </c>
      <c r="CA89" s="7">
        <v>661.0</v>
      </c>
      <c r="CB89" s="7">
        <v>329.0</v>
      </c>
      <c r="CC89" s="7">
        <v>877.0</v>
      </c>
      <c r="CD89" s="7">
        <v>261.0</v>
      </c>
      <c r="CE89" s="7">
        <v>728.0</v>
      </c>
      <c r="CF89" s="7">
        <v>458.0</v>
      </c>
      <c r="CG89" s="7">
        <v>846.0</v>
      </c>
      <c r="CH89" s="7">
        <v>23.0</v>
      </c>
      <c r="CI89" s="7">
        <v>316.0</v>
      </c>
      <c r="CJ89" s="7">
        <v>643.0</v>
      </c>
      <c r="CK89" s="7">
        <v>166.0</v>
      </c>
      <c r="CL89" s="7">
        <v>667.0</v>
      </c>
      <c r="CM89" s="7">
        <v>330.0</v>
      </c>
      <c r="CN89" s="7">
        <v>370.0</v>
      </c>
      <c r="CO89" s="7">
        <v>412.0</v>
      </c>
      <c r="CP89" s="7">
        <v>315.0</v>
      </c>
      <c r="CQ89" s="7">
        <v>975.0</v>
      </c>
      <c r="CR89" s="7">
        <v>893.0</v>
      </c>
      <c r="CS89" s="7">
        <v>779.0</v>
      </c>
      <c r="CT89" s="7">
        <v>236.0</v>
      </c>
      <c r="CU89" s="7">
        <v>52.0</v>
      </c>
      <c r="CV89" s="7">
        <v>76.0</v>
      </c>
      <c r="CW89" s="7">
        <v>144.0</v>
      </c>
    </row>
    <row r="90" ht="14.25" customHeight="1">
      <c r="A90" s="7">
        <v>89.0</v>
      </c>
      <c r="B90" s="7">
        <v>14.0</v>
      </c>
      <c r="C90" s="7">
        <v>263.0</v>
      </c>
      <c r="D90" s="7">
        <v>323.0</v>
      </c>
      <c r="E90" s="7">
        <v>872.0</v>
      </c>
      <c r="F90" s="7">
        <v>427.0</v>
      </c>
      <c r="G90" s="7">
        <v>313.0</v>
      </c>
      <c r="H90" s="7">
        <v>875.0</v>
      </c>
      <c r="I90" s="7">
        <v>196.0</v>
      </c>
      <c r="J90" s="7">
        <v>593.0</v>
      </c>
      <c r="K90" s="7">
        <v>448.0</v>
      </c>
      <c r="L90" s="7">
        <v>622.0</v>
      </c>
      <c r="M90" s="7">
        <v>739.0</v>
      </c>
      <c r="N90" s="7">
        <v>373.0</v>
      </c>
      <c r="O90" s="7">
        <v>664.0</v>
      </c>
      <c r="P90" s="7">
        <v>194.0</v>
      </c>
      <c r="Q90" s="7">
        <v>693.0</v>
      </c>
      <c r="R90" s="7">
        <v>129.0</v>
      </c>
      <c r="S90" s="7">
        <v>193.0</v>
      </c>
      <c r="T90" s="7">
        <v>583.0</v>
      </c>
      <c r="U90" s="7">
        <v>314.0</v>
      </c>
      <c r="V90" s="7">
        <v>926.0</v>
      </c>
      <c r="W90" s="7">
        <v>604.0</v>
      </c>
      <c r="X90" s="7">
        <v>960.0</v>
      </c>
      <c r="Y90" s="7">
        <v>856.0</v>
      </c>
      <c r="Z90" s="7">
        <v>436.0</v>
      </c>
      <c r="AA90" s="7">
        <v>744.0</v>
      </c>
      <c r="AB90" s="7">
        <v>12.0</v>
      </c>
      <c r="AC90" s="7">
        <v>128.0</v>
      </c>
      <c r="AD90" s="7">
        <v>95.0</v>
      </c>
      <c r="AE90" s="7">
        <v>458.0</v>
      </c>
      <c r="AF90" s="7">
        <v>484.0</v>
      </c>
      <c r="AG90" s="7">
        <v>762.0</v>
      </c>
      <c r="AH90" s="7">
        <v>541.0</v>
      </c>
      <c r="AI90" s="7">
        <v>391.0</v>
      </c>
      <c r="AJ90" s="7">
        <v>85.0</v>
      </c>
      <c r="AK90" s="7">
        <v>992.0</v>
      </c>
      <c r="AL90" s="7">
        <v>732.0</v>
      </c>
      <c r="AM90" s="7">
        <v>568.0</v>
      </c>
      <c r="AN90" s="7">
        <v>801.0</v>
      </c>
      <c r="AO90" s="7">
        <v>680.0</v>
      </c>
      <c r="AP90" s="7">
        <v>337.0</v>
      </c>
      <c r="AQ90" s="7">
        <v>992.0</v>
      </c>
      <c r="AR90" s="7">
        <v>335.0</v>
      </c>
      <c r="AS90" s="7">
        <v>816.0</v>
      </c>
      <c r="AT90" s="7">
        <v>728.0</v>
      </c>
      <c r="AU90" s="7">
        <v>315.0</v>
      </c>
      <c r="AV90" s="7">
        <v>644.0</v>
      </c>
      <c r="AW90" s="7">
        <v>930.0</v>
      </c>
      <c r="AX90" s="7">
        <v>722.0</v>
      </c>
      <c r="AY90" s="7">
        <v>137.0</v>
      </c>
      <c r="AZ90" s="7">
        <v>312.0</v>
      </c>
      <c r="BA90" s="7">
        <v>413.0</v>
      </c>
      <c r="BB90" s="7">
        <v>364.0</v>
      </c>
      <c r="BC90" s="7">
        <v>865.0</v>
      </c>
      <c r="BD90" s="7">
        <v>780.0</v>
      </c>
      <c r="BE90" s="7">
        <v>982.0</v>
      </c>
      <c r="BF90" s="7">
        <v>244.0</v>
      </c>
      <c r="BG90" s="7">
        <v>694.0</v>
      </c>
      <c r="BH90" s="7">
        <v>685.0</v>
      </c>
      <c r="BI90" s="7">
        <v>68.0</v>
      </c>
      <c r="BJ90" s="7">
        <v>991.0</v>
      </c>
      <c r="BK90" s="7">
        <v>113.0</v>
      </c>
      <c r="BL90" s="7">
        <v>162.0</v>
      </c>
      <c r="BM90" s="7">
        <v>294.0</v>
      </c>
      <c r="BN90" s="7">
        <v>540.0</v>
      </c>
      <c r="BO90" s="7">
        <v>480.0</v>
      </c>
      <c r="BP90" s="7">
        <v>111.0</v>
      </c>
      <c r="BQ90" s="7">
        <v>719.0</v>
      </c>
      <c r="BR90" s="7">
        <v>317.0</v>
      </c>
      <c r="BS90" s="7">
        <v>803.0</v>
      </c>
      <c r="BT90" s="7">
        <v>850.0</v>
      </c>
      <c r="BU90" s="7">
        <v>339.0</v>
      </c>
      <c r="BV90" s="7">
        <v>269.0</v>
      </c>
      <c r="BW90" s="7">
        <v>36.0</v>
      </c>
      <c r="BX90" s="7">
        <v>952.0</v>
      </c>
      <c r="BY90" s="7">
        <v>113.0</v>
      </c>
      <c r="BZ90" s="7">
        <v>331.0</v>
      </c>
      <c r="CA90" s="7">
        <v>889.0</v>
      </c>
      <c r="CB90" s="7">
        <v>998.0</v>
      </c>
      <c r="CC90" s="7">
        <v>194.0</v>
      </c>
      <c r="CD90" s="7">
        <v>484.0</v>
      </c>
      <c r="CE90" s="7">
        <v>266.0</v>
      </c>
      <c r="CF90" s="7">
        <v>723.0</v>
      </c>
      <c r="CG90" s="7">
        <v>104.0</v>
      </c>
      <c r="CH90" s="7">
        <v>375.0</v>
      </c>
      <c r="CI90" s="7">
        <v>489.0</v>
      </c>
      <c r="CJ90" s="7">
        <v>700.0</v>
      </c>
      <c r="CK90" s="7">
        <v>293.0</v>
      </c>
      <c r="CL90" s="7">
        <v>220.0</v>
      </c>
      <c r="CM90" s="7">
        <v>479.0</v>
      </c>
      <c r="CN90" s="7">
        <v>197.0</v>
      </c>
      <c r="CO90" s="7">
        <v>361.0</v>
      </c>
      <c r="CP90" s="7">
        <v>969.0</v>
      </c>
      <c r="CQ90" s="7">
        <v>719.0</v>
      </c>
      <c r="CR90" s="7">
        <v>808.0</v>
      </c>
      <c r="CS90" s="7">
        <v>327.0</v>
      </c>
      <c r="CT90" s="7">
        <v>232.0</v>
      </c>
      <c r="CU90" s="7">
        <v>690.0</v>
      </c>
      <c r="CV90" s="7">
        <v>302.0</v>
      </c>
      <c r="CW90" s="7">
        <v>348.0</v>
      </c>
    </row>
    <row r="91" ht="14.25" customHeight="1">
      <c r="A91" s="7">
        <v>90.0</v>
      </c>
      <c r="B91" s="7">
        <v>375.0</v>
      </c>
      <c r="C91" s="7">
        <v>681.0</v>
      </c>
      <c r="D91" s="7">
        <v>24.0</v>
      </c>
      <c r="E91" s="7">
        <v>420.0</v>
      </c>
      <c r="F91" s="7">
        <v>734.0</v>
      </c>
      <c r="G91" s="7">
        <v>332.0</v>
      </c>
      <c r="H91" s="7">
        <v>202.0</v>
      </c>
      <c r="I91" s="7">
        <v>549.0</v>
      </c>
      <c r="J91" s="7">
        <v>58.0</v>
      </c>
      <c r="K91" s="7">
        <v>403.0</v>
      </c>
      <c r="L91" s="7">
        <v>928.0</v>
      </c>
      <c r="M91" s="7">
        <v>283.0</v>
      </c>
      <c r="N91" s="7">
        <v>723.0</v>
      </c>
      <c r="O91" s="7">
        <v>264.0</v>
      </c>
      <c r="P91" s="7">
        <v>670.0</v>
      </c>
      <c r="Q91" s="7">
        <v>519.0</v>
      </c>
      <c r="R91" s="7">
        <v>179.0</v>
      </c>
      <c r="S91" s="7">
        <v>228.0</v>
      </c>
      <c r="T91" s="7">
        <v>669.0</v>
      </c>
      <c r="U91" s="7">
        <v>634.0</v>
      </c>
      <c r="V91" s="7">
        <v>137.0</v>
      </c>
      <c r="W91" s="7">
        <v>457.0</v>
      </c>
      <c r="X91" s="7">
        <v>630.0</v>
      </c>
      <c r="Y91" s="7">
        <v>693.0</v>
      </c>
      <c r="Z91" s="7">
        <v>678.0</v>
      </c>
      <c r="AA91" s="7">
        <v>179.0</v>
      </c>
      <c r="AB91" s="7">
        <v>654.0</v>
      </c>
      <c r="AC91" s="7">
        <v>321.0</v>
      </c>
      <c r="AD91" s="7">
        <v>284.0</v>
      </c>
      <c r="AE91" s="7">
        <v>199.0</v>
      </c>
      <c r="AF91" s="7">
        <v>87.0</v>
      </c>
      <c r="AG91" s="7">
        <v>139.0</v>
      </c>
      <c r="AH91" s="7">
        <v>683.0</v>
      </c>
      <c r="AI91" s="7">
        <v>23.0</v>
      </c>
      <c r="AJ91" s="7">
        <v>601.0</v>
      </c>
      <c r="AK91" s="7">
        <v>108.0</v>
      </c>
      <c r="AL91" s="7">
        <v>315.0</v>
      </c>
      <c r="AM91" s="7">
        <v>226.0</v>
      </c>
      <c r="AN91" s="7">
        <v>403.0</v>
      </c>
      <c r="AO91" s="7">
        <v>397.0</v>
      </c>
      <c r="AP91" s="7">
        <v>205.0</v>
      </c>
      <c r="AQ91" s="7">
        <v>468.0</v>
      </c>
      <c r="AR91" s="7">
        <v>374.0</v>
      </c>
      <c r="AS91" s="7">
        <v>489.0</v>
      </c>
      <c r="AT91" s="7">
        <v>640.0</v>
      </c>
      <c r="AU91" s="7">
        <v>206.0</v>
      </c>
      <c r="AV91" s="7">
        <v>203.0</v>
      </c>
      <c r="AW91" s="7">
        <v>88.0</v>
      </c>
      <c r="AX91" s="7">
        <v>339.0</v>
      </c>
      <c r="AY91" s="7">
        <v>269.0</v>
      </c>
      <c r="AZ91" s="7">
        <v>373.0</v>
      </c>
      <c r="BA91" s="7">
        <v>932.0</v>
      </c>
      <c r="BB91" s="7">
        <v>730.0</v>
      </c>
      <c r="BC91" s="7">
        <v>41.0</v>
      </c>
      <c r="BD91" s="7">
        <v>104.0</v>
      </c>
      <c r="BE91" s="7">
        <v>147.0</v>
      </c>
      <c r="BF91" s="7">
        <v>13.0</v>
      </c>
      <c r="BG91" s="7">
        <v>792.0</v>
      </c>
      <c r="BH91" s="7">
        <v>159.0</v>
      </c>
      <c r="BI91" s="7">
        <v>629.0</v>
      </c>
      <c r="BJ91" s="7">
        <v>557.0</v>
      </c>
      <c r="BK91" s="7">
        <v>213.0</v>
      </c>
      <c r="BL91" s="7">
        <v>188.0</v>
      </c>
      <c r="BM91" s="7">
        <v>965.0</v>
      </c>
      <c r="BN91" s="7">
        <v>648.0</v>
      </c>
      <c r="BO91" s="7">
        <v>723.0</v>
      </c>
      <c r="BP91" s="7">
        <v>307.0</v>
      </c>
      <c r="BQ91" s="7">
        <v>723.0</v>
      </c>
      <c r="BR91" s="7">
        <v>196.0</v>
      </c>
      <c r="BS91" s="7">
        <v>781.0</v>
      </c>
      <c r="BT91" s="7">
        <v>446.0</v>
      </c>
      <c r="BU91" s="7">
        <v>173.0</v>
      </c>
      <c r="BV91" s="7">
        <v>324.0</v>
      </c>
      <c r="BW91" s="7">
        <v>275.0</v>
      </c>
      <c r="BX91" s="7">
        <v>315.0</v>
      </c>
      <c r="BY91" s="7">
        <v>863.0</v>
      </c>
      <c r="BZ91" s="7">
        <v>621.0</v>
      </c>
      <c r="CA91" s="7">
        <v>312.0</v>
      </c>
      <c r="CB91" s="7">
        <v>97.0</v>
      </c>
      <c r="CC91" s="7">
        <v>249.0</v>
      </c>
      <c r="CD91" s="7">
        <v>375.0</v>
      </c>
      <c r="CE91" s="7">
        <v>249.0</v>
      </c>
      <c r="CF91" s="7">
        <v>239.0</v>
      </c>
      <c r="CG91" s="7">
        <v>786.0</v>
      </c>
      <c r="CH91" s="7">
        <v>868.0</v>
      </c>
      <c r="CI91" s="7">
        <v>51.0</v>
      </c>
      <c r="CJ91" s="7">
        <v>953.0</v>
      </c>
      <c r="CK91" s="7">
        <v>297.0</v>
      </c>
      <c r="CL91" s="7">
        <v>515.0</v>
      </c>
      <c r="CM91" s="7">
        <v>559.0</v>
      </c>
      <c r="CN91" s="7">
        <v>220.0</v>
      </c>
      <c r="CO91" s="7">
        <v>198.0</v>
      </c>
      <c r="CP91" s="7">
        <v>760.0</v>
      </c>
      <c r="CQ91" s="7">
        <v>982.0</v>
      </c>
      <c r="CR91" s="7">
        <v>551.0</v>
      </c>
      <c r="CS91" s="7">
        <v>865.0</v>
      </c>
      <c r="CT91" s="7">
        <v>64.0</v>
      </c>
      <c r="CU91" s="7">
        <v>872.0</v>
      </c>
      <c r="CV91" s="7">
        <v>928.0</v>
      </c>
      <c r="CW91" s="7">
        <v>26.0</v>
      </c>
    </row>
    <row r="92" ht="14.25" customHeight="1">
      <c r="A92" s="7">
        <v>91.0</v>
      </c>
      <c r="B92" s="7">
        <v>471.0</v>
      </c>
      <c r="C92" s="7">
        <v>15.0</v>
      </c>
      <c r="D92" s="7">
        <v>865.0</v>
      </c>
      <c r="E92" s="7">
        <v>93.0</v>
      </c>
      <c r="F92" s="7">
        <v>718.0</v>
      </c>
      <c r="G92" s="7">
        <v>963.0</v>
      </c>
      <c r="H92" s="7">
        <v>672.0</v>
      </c>
      <c r="I92" s="7">
        <v>531.0</v>
      </c>
      <c r="J92" s="7">
        <v>377.0</v>
      </c>
      <c r="K92" s="7">
        <v>13.0</v>
      </c>
      <c r="L92" s="7">
        <v>670.0</v>
      </c>
      <c r="M92" s="7">
        <v>346.0</v>
      </c>
      <c r="N92" s="7">
        <v>830.0</v>
      </c>
      <c r="O92" s="7">
        <v>333.0</v>
      </c>
      <c r="P92" s="7">
        <v>711.0</v>
      </c>
      <c r="Q92" s="7">
        <v>976.0</v>
      </c>
      <c r="R92" s="7">
        <v>648.0</v>
      </c>
      <c r="S92" s="7">
        <v>526.0</v>
      </c>
      <c r="T92" s="7">
        <v>645.0</v>
      </c>
      <c r="U92" s="7">
        <v>318.0</v>
      </c>
      <c r="V92" s="7">
        <v>396.0</v>
      </c>
      <c r="W92" s="7">
        <v>360.0</v>
      </c>
      <c r="X92" s="7">
        <v>151.0</v>
      </c>
      <c r="Y92" s="7">
        <v>746.0</v>
      </c>
      <c r="Z92" s="7">
        <v>146.0</v>
      </c>
      <c r="AA92" s="7">
        <v>586.0</v>
      </c>
      <c r="AB92" s="7">
        <v>211.0</v>
      </c>
      <c r="AC92" s="7">
        <v>435.0</v>
      </c>
      <c r="AD92" s="7">
        <v>529.0</v>
      </c>
      <c r="AE92" s="7">
        <v>166.0</v>
      </c>
      <c r="AF92" s="7">
        <v>307.0</v>
      </c>
      <c r="AG92" s="7">
        <v>762.0</v>
      </c>
      <c r="AH92" s="7">
        <v>15.0</v>
      </c>
      <c r="AI92" s="7">
        <v>120.0</v>
      </c>
      <c r="AJ92" s="7">
        <v>549.0</v>
      </c>
      <c r="AK92" s="7">
        <v>39.0</v>
      </c>
      <c r="AL92" s="7">
        <v>127.0</v>
      </c>
      <c r="AM92" s="7">
        <v>841.0</v>
      </c>
      <c r="AN92" s="7">
        <v>71.0</v>
      </c>
      <c r="AO92" s="7">
        <v>514.0</v>
      </c>
      <c r="AP92" s="7">
        <v>30.0</v>
      </c>
      <c r="AQ92" s="7">
        <v>710.0</v>
      </c>
      <c r="AR92" s="7">
        <v>406.0</v>
      </c>
      <c r="AS92" s="7">
        <v>415.0</v>
      </c>
      <c r="AT92" s="7">
        <v>423.0</v>
      </c>
      <c r="AU92" s="7">
        <v>508.0</v>
      </c>
      <c r="AV92" s="7">
        <v>788.0</v>
      </c>
      <c r="AW92" s="7">
        <v>300.0</v>
      </c>
      <c r="AX92" s="7">
        <v>18.0</v>
      </c>
      <c r="AY92" s="7">
        <v>655.0</v>
      </c>
      <c r="AZ92" s="7">
        <v>354.0</v>
      </c>
      <c r="BA92" s="7">
        <v>417.0</v>
      </c>
      <c r="BB92" s="7">
        <v>810.0</v>
      </c>
      <c r="BC92" s="7">
        <v>563.0</v>
      </c>
      <c r="BD92" s="7">
        <v>109.0</v>
      </c>
      <c r="BE92" s="7">
        <v>291.0</v>
      </c>
      <c r="BF92" s="7">
        <v>197.0</v>
      </c>
      <c r="BG92" s="7">
        <v>388.0</v>
      </c>
      <c r="BH92" s="7">
        <v>886.0</v>
      </c>
      <c r="BI92" s="7">
        <v>542.0</v>
      </c>
      <c r="BJ92" s="7">
        <v>639.0</v>
      </c>
      <c r="BK92" s="7">
        <v>383.0</v>
      </c>
      <c r="BL92" s="7">
        <v>460.0</v>
      </c>
      <c r="BM92" s="7">
        <v>805.0</v>
      </c>
      <c r="BN92" s="7">
        <v>614.0</v>
      </c>
      <c r="BO92" s="7">
        <v>713.0</v>
      </c>
      <c r="BP92" s="7">
        <v>567.0</v>
      </c>
      <c r="BQ92" s="7">
        <v>768.0</v>
      </c>
      <c r="BR92" s="7">
        <v>453.0</v>
      </c>
      <c r="BS92" s="7">
        <v>413.0</v>
      </c>
      <c r="BT92" s="7">
        <v>567.0</v>
      </c>
      <c r="BU92" s="7">
        <v>619.0</v>
      </c>
      <c r="BV92" s="7">
        <v>104.0</v>
      </c>
      <c r="BW92" s="7">
        <v>388.0</v>
      </c>
      <c r="BX92" s="7">
        <v>186.0</v>
      </c>
      <c r="BY92" s="7">
        <v>452.0</v>
      </c>
      <c r="BZ92" s="7">
        <v>954.0</v>
      </c>
      <c r="CA92" s="7">
        <v>285.0</v>
      </c>
      <c r="CB92" s="7">
        <v>327.0</v>
      </c>
      <c r="CC92" s="7">
        <v>616.0</v>
      </c>
      <c r="CD92" s="7">
        <v>599.0</v>
      </c>
      <c r="CE92" s="7">
        <v>658.0</v>
      </c>
      <c r="CF92" s="7">
        <v>734.0</v>
      </c>
      <c r="CG92" s="7">
        <v>789.0</v>
      </c>
      <c r="CH92" s="7">
        <v>932.0</v>
      </c>
      <c r="CI92" s="7">
        <v>674.0</v>
      </c>
      <c r="CJ92" s="7">
        <v>825.0</v>
      </c>
      <c r="CK92" s="7">
        <v>326.0</v>
      </c>
      <c r="CL92" s="7">
        <v>615.0</v>
      </c>
      <c r="CM92" s="7">
        <v>593.0</v>
      </c>
      <c r="CN92" s="7">
        <v>266.0</v>
      </c>
      <c r="CO92" s="7">
        <v>937.0</v>
      </c>
      <c r="CP92" s="7">
        <v>491.0</v>
      </c>
      <c r="CQ92" s="7">
        <v>289.0</v>
      </c>
      <c r="CR92" s="7">
        <v>358.0</v>
      </c>
      <c r="CS92" s="7">
        <v>269.0</v>
      </c>
      <c r="CT92" s="7">
        <v>661.0</v>
      </c>
      <c r="CU92" s="7">
        <v>413.0</v>
      </c>
      <c r="CV92" s="7">
        <v>722.0</v>
      </c>
      <c r="CW92" s="7">
        <v>437.0</v>
      </c>
    </row>
    <row r="93" ht="14.25" customHeight="1">
      <c r="A93" s="7">
        <v>92.0</v>
      </c>
      <c r="B93" s="7">
        <v>630.0</v>
      </c>
      <c r="C93" s="7">
        <v>921.0</v>
      </c>
      <c r="D93" s="7">
        <v>889.0</v>
      </c>
      <c r="E93" s="7">
        <v>729.0</v>
      </c>
      <c r="F93" s="7">
        <v>692.0</v>
      </c>
      <c r="G93" s="7">
        <v>618.0</v>
      </c>
      <c r="H93" s="7">
        <v>173.0</v>
      </c>
      <c r="I93" s="7">
        <v>273.0</v>
      </c>
      <c r="J93" s="7">
        <v>508.0</v>
      </c>
      <c r="K93" s="7">
        <v>213.0</v>
      </c>
      <c r="L93" s="7">
        <v>136.0</v>
      </c>
      <c r="M93" s="7">
        <v>178.0</v>
      </c>
      <c r="N93" s="7">
        <v>927.0</v>
      </c>
      <c r="O93" s="7">
        <v>405.0</v>
      </c>
      <c r="P93" s="7">
        <v>2.0</v>
      </c>
      <c r="Q93" s="7">
        <v>113.0</v>
      </c>
      <c r="R93" s="7">
        <v>194.0</v>
      </c>
      <c r="S93" s="7">
        <v>435.0</v>
      </c>
      <c r="T93" s="7">
        <v>198.0</v>
      </c>
      <c r="U93" s="7">
        <v>486.0</v>
      </c>
      <c r="V93" s="7">
        <v>155.0</v>
      </c>
      <c r="W93" s="7">
        <v>567.0</v>
      </c>
      <c r="X93" s="7">
        <v>996.0</v>
      </c>
      <c r="Y93" s="7">
        <v>279.0</v>
      </c>
      <c r="Z93" s="7">
        <v>761.0</v>
      </c>
      <c r="AA93" s="7">
        <v>639.0</v>
      </c>
      <c r="AB93" s="7">
        <v>385.0</v>
      </c>
      <c r="AC93" s="7">
        <v>858.0</v>
      </c>
      <c r="AD93" s="7">
        <v>261.0</v>
      </c>
      <c r="AE93" s="7">
        <v>294.0</v>
      </c>
      <c r="AF93" s="7">
        <v>366.0</v>
      </c>
      <c r="AG93" s="7">
        <v>239.0</v>
      </c>
      <c r="AH93" s="7">
        <v>508.0</v>
      </c>
      <c r="AI93" s="7">
        <v>256.0</v>
      </c>
      <c r="AJ93" s="7">
        <v>151.0</v>
      </c>
      <c r="AK93" s="7">
        <v>325.0</v>
      </c>
      <c r="AL93" s="7">
        <v>885.0</v>
      </c>
      <c r="AM93" s="7">
        <v>150.0</v>
      </c>
      <c r="AN93" s="7">
        <v>328.0</v>
      </c>
      <c r="AO93" s="7">
        <v>470.0</v>
      </c>
      <c r="AP93" s="7">
        <v>742.0</v>
      </c>
      <c r="AQ93" s="7">
        <v>293.0</v>
      </c>
      <c r="AR93" s="7">
        <v>495.0</v>
      </c>
      <c r="AS93" s="7">
        <v>621.0</v>
      </c>
      <c r="AT93" s="7">
        <v>874.0</v>
      </c>
      <c r="AU93" s="7">
        <v>149.0</v>
      </c>
      <c r="AV93" s="7">
        <v>639.0</v>
      </c>
      <c r="AW93" s="7">
        <v>408.0</v>
      </c>
      <c r="AX93" s="7">
        <v>876.0</v>
      </c>
      <c r="AY93" s="7">
        <v>743.0</v>
      </c>
      <c r="AZ93" s="7">
        <v>791.0</v>
      </c>
      <c r="BA93" s="7">
        <v>690.0</v>
      </c>
      <c r="BB93" s="7">
        <v>64.0</v>
      </c>
      <c r="BC93" s="7">
        <v>64.0</v>
      </c>
      <c r="BD93" s="7">
        <v>542.0</v>
      </c>
      <c r="BE93" s="7">
        <v>225.0</v>
      </c>
      <c r="BF93" s="7">
        <v>887.0</v>
      </c>
      <c r="BG93" s="7">
        <v>774.0</v>
      </c>
      <c r="BH93" s="7">
        <v>481.0</v>
      </c>
      <c r="BI93" s="7">
        <v>627.0</v>
      </c>
      <c r="BJ93" s="7">
        <v>565.0</v>
      </c>
      <c r="BK93" s="7">
        <v>250.0</v>
      </c>
      <c r="BL93" s="7">
        <v>19.0</v>
      </c>
      <c r="BM93" s="7">
        <v>933.0</v>
      </c>
      <c r="BN93" s="7">
        <v>439.0</v>
      </c>
      <c r="BO93" s="7">
        <v>23.0</v>
      </c>
      <c r="BP93" s="7">
        <v>734.0</v>
      </c>
      <c r="BQ93" s="7">
        <v>793.0</v>
      </c>
      <c r="BR93" s="7">
        <v>812.0</v>
      </c>
      <c r="BS93" s="7">
        <v>171.0</v>
      </c>
      <c r="BT93" s="7">
        <v>713.0</v>
      </c>
      <c r="BU93" s="7">
        <v>415.0</v>
      </c>
      <c r="BV93" s="7">
        <v>231.0</v>
      </c>
      <c r="BW93" s="7">
        <v>627.0</v>
      </c>
      <c r="BX93" s="7">
        <v>748.0</v>
      </c>
      <c r="BY93" s="7">
        <v>525.0</v>
      </c>
      <c r="BZ93" s="7">
        <v>191.0</v>
      </c>
      <c r="CA93" s="7">
        <v>737.0</v>
      </c>
      <c r="CB93" s="7">
        <v>308.0</v>
      </c>
      <c r="CC93" s="7">
        <v>117.0</v>
      </c>
      <c r="CD93" s="7">
        <v>356.0</v>
      </c>
      <c r="CE93" s="7">
        <v>693.0</v>
      </c>
      <c r="CF93" s="7">
        <v>37.0</v>
      </c>
      <c r="CG93" s="7">
        <v>288.0</v>
      </c>
      <c r="CH93" s="7">
        <v>312.0</v>
      </c>
      <c r="CI93" s="7">
        <v>159.0</v>
      </c>
      <c r="CJ93" s="7">
        <v>925.0</v>
      </c>
      <c r="CK93" s="7">
        <v>905.0</v>
      </c>
      <c r="CL93" s="7">
        <v>107.0</v>
      </c>
      <c r="CM93" s="7">
        <v>307.0</v>
      </c>
      <c r="CN93" s="7">
        <v>784.0</v>
      </c>
      <c r="CO93" s="7">
        <v>348.0</v>
      </c>
      <c r="CP93" s="7">
        <v>819.0</v>
      </c>
      <c r="CQ93" s="7">
        <v>178.0</v>
      </c>
      <c r="CR93" s="7">
        <v>397.0</v>
      </c>
      <c r="CS93" s="7">
        <v>793.0</v>
      </c>
      <c r="CT93" s="7">
        <v>568.0</v>
      </c>
      <c r="CU93" s="7">
        <v>871.0</v>
      </c>
      <c r="CV93" s="7">
        <v>820.0</v>
      </c>
      <c r="CW93" s="7">
        <v>762.0</v>
      </c>
    </row>
    <row r="94" ht="14.25" customHeight="1">
      <c r="A94" s="7">
        <v>93.0</v>
      </c>
      <c r="B94" s="7">
        <v>96.0</v>
      </c>
      <c r="C94" s="7">
        <v>960.0</v>
      </c>
      <c r="D94" s="7">
        <v>215.0</v>
      </c>
      <c r="E94" s="7">
        <v>730.0</v>
      </c>
      <c r="F94" s="7">
        <v>16.0</v>
      </c>
      <c r="G94" s="7">
        <v>983.0</v>
      </c>
      <c r="H94" s="7">
        <v>941.0</v>
      </c>
      <c r="I94" s="7">
        <v>700.0</v>
      </c>
      <c r="J94" s="7">
        <v>646.0</v>
      </c>
      <c r="K94" s="7">
        <v>257.0</v>
      </c>
      <c r="L94" s="7">
        <v>596.0</v>
      </c>
      <c r="M94" s="7">
        <v>801.0</v>
      </c>
      <c r="N94" s="7">
        <v>851.0</v>
      </c>
      <c r="O94" s="7">
        <v>870.0</v>
      </c>
      <c r="P94" s="7">
        <v>966.0</v>
      </c>
      <c r="Q94" s="7">
        <v>95.0</v>
      </c>
      <c r="R94" s="7">
        <v>321.0</v>
      </c>
      <c r="S94" s="7">
        <v>929.0</v>
      </c>
      <c r="T94" s="7">
        <v>839.0</v>
      </c>
      <c r="U94" s="7">
        <v>962.0</v>
      </c>
      <c r="V94" s="7">
        <v>2.0</v>
      </c>
      <c r="W94" s="7">
        <v>334.0</v>
      </c>
      <c r="X94" s="7">
        <v>801.0</v>
      </c>
      <c r="Y94" s="7">
        <v>152.0</v>
      </c>
      <c r="Z94" s="7">
        <v>787.0</v>
      </c>
      <c r="AA94" s="7">
        <v>792.0</v>
      </c>
      <c r="AB94" s="7">
        <v>407.0</v>
      </c>
      <c r="AC94" s="7">
        <v>791.0</v>
      </c>
      <c r="AD94" s="7">
        <v>969.0</v>
      </c>
      <c r="AE94" s="7">
        <v>236.0</v>
      </c>
      <c r="AF94" s="7">
        <v>10.0</v>
      </c>
      <c r="AG94" s="7">
        <v>730.0</v>
      </c>
      <c r="AH94" s="7">
        <v>196.0</v>
      </c>
      <c r="AI94" s="7">
        <v>204.0</v>
      </c>
      <c r="AJ94" s="7">
        <v>454.0</v>
      </c>
      <c r="AK94" s="7">
        <v>789.0</v>
      </c>
      <c r="AL94" s="7">
        <v>503.0</v>
      </c>
      <c r="AM94" s="7">
        <v>748.0</v>
      </c>
      <c r="AN94" s="7">
        <v>408.0</v>
      </c>
      <c r="AO94" s="7">
        <v>385.0</v>
      </c>
      <c r="AP94" s="7">
        <v>11.0</v>
      </c>
      <c r="AQ94" s="7">
        <v>246.0</v>
      </c>
      <c r="AR94" s="7">
        <v>278.0</v>
      </c>
      <c r="AS94" s="7">
        <v>272.0</v>
      </c>
      <c r="AT94" s="7">
        <v>282.0</v>
      </c>
      <c r="AU94" s="7">
        <v>341.0</v>
      </c>
      <c r="AV94" s="7">
        <v>835.0</v>
      </c>
      <c r="AW94" s="7">
        <v>181.0</v>
      </c>
      <c r="AX94" s="7">
        <v>562.0</v>
      </c>
      <c r="AY94" s="7">
        <v>713.0</v>
      </c>
      <c r="AZ94" s="7">
        <v>200.0</v>
      </c>
      <c r="BA94" s="7">
        <v>551.0</v>
      </c>
      <c r="BB94" s="7">
        <v>429.0</v>
      </c>
      <c r="BC94" s="7">
        <v>574.0</v>
      </c>
      <c r="BD94" s="7">
        <v>331.0</v>
      </c>
      <c r="BE94" s="7">
        <v>904.0</v>
      </c>
      <c r="BF94" s="7">
        <v>610.0</v>
      </c>
      <c r="BG94" s="7">
        <v>446.0</v>
      </c>
      <c r="BH94" s="7">
        <v>353.0</v>
      </c>
      <c r="BI94" s="7">
        <v>979.0</v>
      </c>
      <c r="BJ94" s="7">
        <v>530.0</v>
      </c>
      <c r="BK94" s="7">
        <v>222.0</v>
      </c>
      <c r="BL94" s="7">
        <v>865.0</v>
      </c>
      <c r="BM94" s="7">
        <v>234.0</v>
      </c>
      <c r="BN94" s="7">
        <v>515.0</v>
      </c>
      <c r="BO94" s="7">
        <v>677.0</v>
      </c>
      <c r="BP94" s="7">
        <v>436.0</v>
      </c>
      <c r="BQ94" s="7">
        <v>82.0</v>
      </c>
      <c r="BR94" s="7">
        <v>604.0</v>
      </c>
      <c r="BS94" s="7">
        <v>505.0</v>
      </c>
      <c r="BT94" s="7">
        <v>874.0</v>
      </c>
      <c r="BU94" s="7">
        <v>357.0</v>
      </c>
      <c r="BV94" s="7">
        <v>730.0</v>
      </c>
      <c r="BW94" s="7">
        <v>345.0</v>
      </c>
      <c r="BX94" s="7">
        <v>430.0</v>
      </c>
      <c r="BY94" s="7">
        <v>946.0</v>
      </c>
      <c r="BZ94" s="7">
        <v>108.0</v>
      </c>
      <c r="CA94" s="7">
        <v>528.0</v>
      </c>
      <c r="CB94" s="7">
        <v>369.0</v>
      </c>
      <c r="CC94" s="7">
        <v>506.0</v>
      </c>
      <c r="CD94" s="7">
        <v>950.0</v>
      </c>
      <c r="CE94" s="7">
        <v>817.0</v>
      </c>
      <c r="CF94" s="7">
        <v>163.0</v>
      </c>
      <c r="CG94" s="7">
        <v>516.0</v>
      </c>
      <c r="CH94" s="7">
        <v>385.0</v>
      </c>
      <c r="CI94" s="7">
        <v>216.0</v>
      </c>
      <c r="CJ94" s="7">
        <v>170.0</v>
      </c>
      <c r="CK94" s="7">
        <v>686.0</v>
      </c>
      <c r="CL94" s="7">
        <v>858.0</v>
      </c>
      <c r="CM94" s="7">
        <v>48.0</v>
      </c>
      <c r="CN94" s="7">
        <v>9.0</v>
      </c>
      <c r="CO94" s="7">
        <v>227.0</v>
      </c>
      <c r="CP94" s="7">
        <v>250.0</v>
      </c>
      <c r="CQ94" s="7">
        <v>607.0</v>
      </c>
      <c r="CR94" s="7">
        <v>389.0</v>
      </c>
      <c r="CS94" s="7">
        <v>453.0</v>
      </c>
      <c r="CT94" s="7">
        <v>627.0</v>
      </c>
      <c r="CU94" s="7">
        <v>764.0</v>
      </c>
      <c r="CV94" s="7">
        <v>787.0</v>
      </c>
      <c r="CW94" s="7">
        <v>624.0</v>
      </c>
    </row>
    <row r="95" ht="14.25" customHeight="1">
      <c r="A95" s="7">
        <v>94.0</v>
      </c>
      <c r="B95" s="7">
        <v>894.0</v>
      </c>
      <c r="C95" s="7">
        <v>513.0</v>
      </c>
      <c r="D95" s="7">
        <v>394.0</v>
      </c>
      <c r="E95" s="7">
        <v>597.0</v>
      </c>
      <c r="F95" s="7">
        <v>134.0</v>
      </c>
      <c r="G95" s="7">
        <v>996.0</v>
      </c>
      <c r="H95" s="7">
        <v>833.0</v>
      </c>
      <c r="I95" s="7">
        <v>659.0</v>
      </c>
      <c r="J95" s="7">
        <v>39.0</v>
      </c>
      <c r="K95" s="7">
        <v>884.0</v>
      </c>
      <c r="L95" s="7">
        <v>803.0</v>
      </c>
      <c r="M95" s="7">
        <v>618.0</v>
      </c>
      <c r="N95" s="7">
        <v>143.0</v>
      </c>
      <c r="O95" s="7">
        <v>193.0</v>
      </c>
      <c r="P95" s="7">
        <v>741.0</v>
      </c>
      <c r="Q95" s="7">
        <v>525.0</v>
      </c>
      <c r="R95" s="7">
        <v>731.0</v>
      </c>
      <c r="S95" s="7">
        <v>71.0</v>
      </c>
      <c r="T95" s="7">
        <v>572.0</v>
      </c>
      <c r="U95" s="7">
        <v>785.0</v>
      </c>
      <c r="V95" s="7">
        <v>712.0</v>
      </c>
      <c r="W95" s="7">
        <v>140.0</v>
      </c>
      <c r="X95" s="7">
        <v>65.0</v>
      </c>
      <c r="Y95" s="7">
        <v>700.0</v>
      </c>
      <c r="Z95" s="7">
        <v>224.0</v>
      </c>
      <c r="AA95" s="7">
        <v>942.0</v>
      </c>
      <c r="AB95" s="7">
        <v>710.0</v>
      </c>
      <c r="AC95" s="7">
        <v>997.0</v>
      </c>
      <c r="AD95" s="7">
        <v>5.0</v>
      </c>
      <c r="AE95" s="7">
        <v>227.0</v>
      </c>
      <c r="AF95" s="7">
        <v>767.0</v>
      </c>
      <c r="AG95" s="7">
        <v>480.0</v>
      </c>
      <c r="AH95" s="7">
        <v>499.0</v>
      </c>
      <c r="AI95" s="7">
        <v>926.0</v>
      </c>
      <c r="AJ95" s="7">
        <v>394.0</v>
      </c>
      <c r="AK95" s="7">
        <v>824.0</v>
      </c>
      <c r="AL95" s="7">
        <v>711.0</v>
      </c>
      <c r="AM95" s="7">
        <v>252.0</v>
      </c>
      <c r="AN95" s="7">
        <v>510.0</v>
      </c>
      <c r="AO95" s="7">
        <v>485.0</v>
      </c>
      <c r="AP95" s="7">
        <v>318.0</v>
      </c>
      <c r="AQ95" s="7">
        <v>515.0</v>
      </c>
      <c r="AR95" s="7">
        <v>856.0</v>
      </c>
      <c r="AS95" s="7">
        <v>563.0</v>
      </c>
      <c r="AT95" s="7">
        <v>168.0</v>
      </c>
      <c r="AU95" s="7">
        <v>523.0</v>
      </c>
      <c r="AV95" s="7">
        <v>775.0</v>
      </c>
      <c r="AW95" s="7">
        <v>212.0</v>
      </c>
      <c r="AX95" s="7">
        <v>614.0</v>
      </c>
      <c r="AY95" s="7">
        <v>900.0</v>
      </c>
      <c r="AZ95" s="7">
        <v>517.0</v>
      </c>
      <c r="BA95" s="7">
        <v>223.0</v>
      </c>
      <c r="BB95" s="7">
        <v>418.0</v>
      </c>
      <c r="BC95" s="7">
        <v>477.0</v>
      </c>
      <c r="BD95" s="7">
        <v>383.0</v>
      </c>
      <c r="BE95" s="7">
        <v>233.0</v>
      </c>
      <c r="BF95" s="7">
        <v>770.0</v>
      </c>
      <c r="BG95" s="7">
        <v>502.0</v>
      </c>
      <c r="BH95" s="7">
        <v>211.0</v>
      </c>
      <c r="BI95" s="7">
        <v>421.0</v>
      </c>
      <c r="BJ95" s="7">
        <v>74.0</v>
      </c>
      <c r="BK95" s="7">
        <v>516.0</v>
      </c>
      <c r="BL95" s="7">
        <v>948.0</v>
      </c>
      <c r="BM95" s="7">
        <v>746.0</v>
      </c>
      <c r="BN95" s="7">
        <v>293.0</v>
      </c>
      <c r="BO95" s="7">
        <v>793.0</v>
      </c>
      <c r="BP95" s="7">
        <v>994.0</v>
      </c>
      <c r="BQ95" s="7">
        <v>394.0</v>
      </c>
      <c r="BR95" s="7">
        <v>503.0</v>
      </c>
      <c r="BS95" s="7">
        <v>73.0</v>
      </c>
      <c r="BT95" s="7">
        <v>232.0</v>
      </c>
      <c r="BU95" s="7">
        <v>405.0</v>
      </c>
      <c r="BV95" s="7">
        <v>419.0</v>
      </c>
      <c r="BW95" s="7">
        <v>651.0</v>
      </c>
      <c r="BX95" s="7">
        <v>694.0</v>
      </c>
      <c r="BY95" s="7">
        <v>728.0</v>
      </c>
      <c r="BZ95" s="7">
        <v>694.0</v>
      </c>
      <c r="CA95" s="7">
        <v>390.0</v>
      </c>
      <c r="CB95" s="7">
        <v>591.0</v>
      </c>
      <c r="CC95" s="7">
        <v>548.0</v>
      </c>
      <c r="CD95" s="7">
        <v>703.0</v>
      </c>
      <c r="CE95" s="7">
        <v>618.0</v>
      </c>
      <c r="CF95" s="7">
        <v>700.0</v>
      </c>
      <c r="CG95" s="7">
        <v>32.0</v>
      </c>
      <c r="CH95" s="7">
        <v>540.0</v>
      </c>
      <c r="CI95" s="7">
        <v>998.0</v>
      </c>
      <c r="CJ95" s="7">
        <v>691.0</v>
      </c>
      <c r="CK95" s="7">
        <v>480.0</v>
      </c>
      <c r="CL95" s="7">
        <v>566.0</v>
      </c>
      <c r="CM95" s="7">
        <v>420.0</v>
      </c>
      <c r="CN95" s="7">
        <v>566.0</v>
      </c>
      <c r="CO95" s="7">
        <v>611.0</v>
      </c>
      <c r="CP95" s="7">
        <v>300.0</v>
      </c>
      <c r="CQ95" s="7">
        <v>704.0</v>
      </c>
      <c r="CR95" s="7">
        <v>980.0</v>
      </c>
      <c r="CS95" s="7">
        <v>881.0</v>
      </c>
      <c r="CT95" s="7">
        <v>240.0</v>
      </c>
      <c r="CU95" s="7">
        <v>548.0</v>
      </c>
      <c r="CV95" s="7">
        <v>209.0</v>
      </c>
      <c r="CW95" s="7">
        <v>741.0</v>
      </c>
    </row>
    <row r="96" ht="14.25" customHeight="1">
      <c r="A96" s="7">
        <v>95.0</v>
      </c>
      <c r="B96" s="7">
        <v>183.0</v>
      </c>
      <c r="C96" s="7">
        <v>849.0</v>
      </c>
      <c r="D96" s="7">
        <v>208.0</v>
      </c>
      <c r="E96" s="7">
        <v>51.0</v>
      </c>
      <c r="F96" s="7">
        <v>967.0</v>
      </c>
      <c r="G96" s="7">
        <v>169.0</v>
      </c>
      <c r="H96" s="7">
        <v>144.0</v>
      </c>
      <c r="I96" s="7">
        <v>821.0</v>
      </c>
      <c r="J96" s="7">
        <v>503.0</v>
      </c>
      <c r="K96" s="7">
        <v>825.0</v>
      </c>
      <c r="L96" s="7">
        <v>888.0</v>
      </c>
      <c r="M96" s="7">
        <v>408.0</v>
      </c>
      <c r="N96" s="7">
        <v>854.0</v>
      </c>
      <c r="O96" s="7">
        <v>74.0</v>
      </c>
      <c r="P96" s="7">
        <v>192.0</v>
      </c>
      <c r="Q96" s="7">
        <v>564.0</v>
      </c>
      <c r="R96" s="7">
        <v>489.0</v>
      </c>
      <c r="S96" s="7">
        <v>985.0</v>
      </c>
      <c r="T96" s="7">
        <v>977.0</v>
      </c>
      <c r="U96" s="7">
        <v>723.0</v>
      </c>
      <c r="V96" s="7">
        <v>891.0</v>
      </c>
      <c r="W96" s="7">
        <v>982.0</v>
      </c>
      <c r="X96" s="7">
        <v>593.0</v>
      </c>
      <c r="Y96" s="7">
        <v>735.0</v>
      </c>
      <c r="Z96" s="7">
        <v>900.0</v>
      </c>
      <c r="AA96" s="7">
        <v>400.0</v>
      </c>
      <c r="AB96" s="7">
        <v>174.0</v>
      </c>
      <c r="AC96" s="7">
        <v>625.0</v>
      </c>
      <c r="AD96" s="7">
        <v>347.0</v>
      </c>
      <c r="AE96" s="7">
        <v>565.0</v>
      </c>
      <c r="AF96" s="7">
        <v>46.0</v>
      </c>
      <c r="AG96" s="7">
        <v>345.0</v>
      </c>
      <c r="AH96" s="7">
        <v>626.0</v>
      </c>
      <c r="AI96" s="7">
        <v>847.0</v>
      </c>
      <c r="AJ96" s="7">
        <v>838.0</v>
      </c>
      <c r="AK96" s="7">
        <v>539.0</v>
      </c>
      <c r="AL96" s="7">
        <v>156.0</v>
      </c>
      <c r="AM96" s="7">
        <v>972.0</v>
      </c>
      <c r="AN96" s="7">
        <v>384.0</v>
      </c>
      <c r="AO96" s="7">
        <v>78.0</v>
      </c>
      <c r="AP96" s="7">
        <v>66.0</v>
      </c>
      <c r="AQ96" s="7">
        <v>481.0</v>
      </c>
      <c r="AR96" s="7">
        <v>946.0</v>
      </c>
      <c r="AS96" s="7">
        <v>902.0</v>
      </c>
      <c r="AT96" s="7">
        <v>488.0</v>
      </c>
      <c r="AU96" s="7">
        <v>896.0</v>
      </c>
      <c r="AV96" s="7">
        <v>689.0</v>
      </c>
      <c r="AW96" s="7">
        <v>179.0</v>
      </c>
      <c r="AX96" s="7">
        <v>157.0</v>
      </c>
      <c r="AY96" s="7">
        <v>251.0</v>
      </c>
      <c r="AZ96" s="7">
        <v>324.0</v>
      </c>
      <c r="BA96" s="7">
        <v>335.0</v>
      </c>
      <c r="BB96" s="7">
        <v>377.0</v>
      </c>
      <c r="BC96" s="7">
        <v>634.0</v>
      </c>
      <c r="BD96" s="7">
        <v>499.0</v>
      </c>
      <c r="BE96" s="7">
        <v>529.0</v>
      </c>
      <c r="BF96" s="7">
        <v>172.0</v>
      </c>
      <c r="BG96" s="7">
        <v>378.0</v>
      </c>
      <c r="BH96" s="7">
        <v>327.0</v>
      </c>
      <c r="BI96" s="7">
        <v>174.0</v>
      </c>
      <c r="BJ96" s="7">
        <v>710.0</v>
      </c>
      <c r="BK96" s="7">
        <v>617.0</v>
      </c>
      <c r="BL96" s="7">
        <v>175.0</v>
      </c>
      <c r="BM96" s="7">
        <v>481.0</v>
      </c>
      <c r="BN96" s="7">
        <v>778.0</v>
      </c>
      <c r="BO96" s="7">
        <v>923.0</v>
      </c>
      <c r="BP96" s="7">
        <v>298.0</v>
      </c>
      <c r="BQ96" s="7">
        <v>981.0</v>
      </c>
      <c r="BR96" s="7">
        <v>310.0</v>
      </c>
      <c r="BS96" s="7">
        <v>263.0</v>
      </c>
      <c r="BT96" s="7">
        <v>915.0</v>
      </c>
      <c r="BU96" s="7">
        <v>99.0</v>
      </c>
      <c r="BV96" s="7">
        <v>509.0</v>
      </c>
      <c r="BW96" s="7">
        <v>581.0</v>
      </c>
      <c r="BX96" s="7">
        <v>595.0</v>
      </c>
      <c r="BY96" s="7">
        <v>347.0</v>
      </c>
      <c r="BZ96" s="7">
        <v>290.0</v>
      </c>
      <c r="CA96" s="7">
        <v>892.0</v>
      </c>
      <c r="CB96" s="7">
        <v>759.0</v>
      </c>
      <c r="CC96" s="7">
        <v>592.0</v>
      </c>
      <c r="CD96" s="7">
        <v>596.0</v>
      </c>
      <c r="CE96" s="7">
        <v>31.0</v>
      </c>
      <c r="CF96" s="7">
        <v>898.0</v>
      </c>
      <c r="CG96" s="7">
        <v>905.0</v>
      </c>
      <c r="CH96" s="7">
        <v>253.0</v>
      </c>
      <c r="CI96" s="7">
        <v>262.0</v>
      </c>
      <c r="CJ96" s="7">
        <v>636.0</v>
      </c>
      <c r="CK96" s="7">
        <v>427.0</v>
      </c>
      <c r="CL96" s="7">
        <v>697.0</v>
      </c>
      <c r="CM96" s="7">
        <v>431.0</v>
      </c>
      <c r="CN96" s="7">
        <v>108.0</v>
      </c>
      <c r="CO96" s="7">
        <v>980.0</v>
      </c>
      <c r="CP96" s="7">
        <v>564.0</v>
      </c>
      <c r="CQ96" s="7">
        <v>78.0</v>
      </c>
      <c r="CR96" s="7">
        <v>364.0</v>
      </c>
      <c r="CS96" s="7">
        <v>379.0</v>
      </c>
      <c r="CT96" s="7">
        <v>946.0</v>
      </c>
      <c r="CU96" s="7">
        <v>351.0</v>
      </c>
      <c r="CV96" s="7">
        <v>612.0</v>
      </c>
      <c r="CW96" s="7">
        <v>568.0</v>
      </c>
    </row>
    <row r="97" ht="14.25" customHeight="1">
      <c r="A97" s="7">
        <v>96.0</v>
      </c>
      <c r="B97" s="7">
        <v>716.0</v>
      </c>
      <c r="C97" s="7">
        <v>228.0</v>
      </c>
      <c r="D97" s="7">
        <v>253.0</v>
      </c>
      <c r="E97" s="7">
        <v>569.0</v>
      </c>
      <c r="F97" s="7">
        <v>287.0</v>
      </c>
      <c r="G97" s="7">
        <v>825.0</v>
      </c>
      <c r="H97" s="7">
        <v>854.0</v>
      </c>
      <c r="I97" s="7">
        <v>792.0</v>
      </c>
      <c r="J97" s="7">
        <v>790.0</v>
      </c>
      <c r="K97" s="7">
        <v>655.0</v>
      </c>
      <c r="L97" s="7">
        <v>626.0</v>
      </c>
      <c r="M97" s="7">
        <v>348.0</v>
      </c>
      <c r="N97" s="7">
        <v>618.0</v>
      </c>
      <c r="O97" s="7">
        <v>91.0</v>
      </c>
      <c r="P97" s="7">
        <v>314.0</v>
      </c>
      <c r="Q97" s="7">
        <v>378.0</v>
      </c>
      <c r="R97" s="7">
        <v>693.0</v>
      </c>
      <c r="S97" s="7">
        <v>765.0</v>
      </c>
      <c r="T97" s="7">
        <v>38.0</v>
      </c>
      <c r="U97" s="7">
        <v>928.0</v>
      </c>
      <c r="V97" s="7">
        <v>777.0</v>
      </c>
      <c r="W97" s="7">
        <v>718.0</v>
      </c>
      <c r="X97" s="7">
        <v>81.0</v>
      </c>
      <c r="Y97" s="7">
        <v>409.0</v>
      </c>
      <c r="Z97" s="7">
        <v>155.0</v>
      </c>
      <c r="AA97" s="7">
        <v>408.0</v>
      </c>
      <c r="AB97" s="7">
        <v>315.0</v>
      </c>
      <c r="AC97" s="7">
        <v>129.0</v>
      </c>
      <c r="AD97" s="7">
        <v>428.0</v>
      </c>
      <c r="AE97" s="7">
        <v>354.0</v>
      </c>
      <c r="AF97" s="7">
        <v>246.0</v>
      </c>
      <c r="AG97" s="7">
        <v>726.0</v>
      </c>
      <c r="AH97" s="7">
        <v>135.0</v>
      </c>
      <c r="AI97" s="7">
        <v>339.0</v>
      </c>
      <c r="AJ97" s="7">
        <v>843.0</v>
      </c>
      <c r="AK97" s="7">
        <v>490.0</v>
      </c>
      <c r="AL97" s="7">
        <v>668.0</v>
      </c>
      <c r="AM97" s="7">
        <v>249.0</v>
      </c>
      <c r="AN97" s="7">
        <v>363.0</v>
      </c>
      <c r="AO97" s="7">
        <v>451.0</v>
      </c>
      <c r="AP97" s="7">
        <v>634.0</v>
      </c>
      <c r="AQ97" s="7">
        <v>572.0</v>
      </c>
      <c r="AR97" s="7">
        <v>938.0</v>
      </c>
      <c r="AS97" s="7">
        <v>68.0</v>
      </c>
      <c r="AT97" s="7">
        <v>26.0</v>
      </c>
      <c r="AU97" s="7">
        <v>790.0</v>
      </c>
      <c r="AV97" s="7">
        <v>949.0</v>
      </c>
      <c r="AW97" s="7">
        <v>982.0</v>
      </c>
      <c r="AX97" s="7">
        <v>825.0</v>
      </c>
      <c r="AY97" s="7">
        <v>182.0</v>
      </c>
      <c r="AZ97" s="7">
        <v>925.0</v>
      </c>
      <c r="BA97" s="7">
        <v>941.0</v>
      </c>
      <c r="BB97" s="7">
        <v>571.0</v>
      </c>
      <c r="BC97" s="7">
        <v>77.0</v>
      </c>
      <c r="BD97" s="7">
        <v>46.0</v>
      </c>
      <c r="BE97" s="7">
        <v>831.0</v>
      </c>
      <c r="BF97" s="7">
        <v>714.0</v>
      </c>
      <c r="BG97" s="7">
        <v>593.0</v>
      </c>
      <c r="BH97" s="7">
        <v>936.0</v>
      </c>
      <c r="BI97" s="7">
        <v>351.0</v>
      </c>
      <c r="BJ97" s="7">
        <v>38.0</v>
      </c>
      <c r="BK97" s="7">
        <v>414.0</v>
      </c>
      <c r="BL97" s="7">
        <v>932.0</v>
      </c>
      <c r="BM97" s="7">
        <v>62.0</v>
      </c>
      <c r="BN97" s="7">
        <v>979.0</v>
      </c>
      <c r="BO97" s="7">
        <v>549.0</v>
      </c>
      <c r="BP97" s="7">
        <v>755.0</v>
      </c>
      <c r="BQ97" s="7">
        <v>168.0</v>
      </c>
      <c r="BR97" s="7">
        <v>214.0</v>
      </c>
      <c r="BS97" s="7">
        <v>764.0</v>
      </c>
      <c r="BT97" s="7">
        <v>127.0</v>
      </c>
      <c r="BU97" s="7">
        <v>559.0</v>
      </c>
      <c r="BV97" s="7">
        <v>594.0</v>
      </c>
      <c r="BW97" s="7">
        <v>228.0</v>
      </c>
      <c r="BX97" s="7">
        <v>451.0</v>
      </c>
      <c r="BY97" s="7">
        <v>467.0</v>
      </c>
      <c r="BZ97" s="7">
        <v>353.0</v>
      </c>
      <c r="CA97" s="7">
        <v>503.0</v>
      </c>
      <c r="CB97" s="7">
        <v>833.0</v>
      </c>
      <c r="CC97" s="7">
        <v>22.0</v>
      </c>
      <c r="CD97" s="7">
        <v>570.0</v>
      </c>
      <c r="CE97" s="7">
        <v>10.0</v>
      </c>
      <c r="CF97" s="7">
        <v>124.0</v>
      </c>
      <c r="CG97" s="7">
        <v>183.0</v>
      </c>
      <c r="CH97" s="7">
        <v>129.0</v>
      </c>
      <c r="CI97" s="7">
        <v>421.0</v>
      </c>
      <c r="CJ97" s="7">
        <v>886.0</v>
      </c>
      <c r="CK97" s="7">
        <v>870.0</v>
      </c>
      <c r="CL97" s="7">
        <v>807.0</v>
      </c>
      <c r="CM97" s="7">
        <v>551.0</v>
      </c>
      <c r="CN97" s="7">
        <v>192.0</v>
      </c>
      <c r="CO97" s="7">
        <v>91.0</v>
      </c>
      <c r="CP97" s="7">
        <v>735.0</v>
      </c>
      <c r="CQ97" s="7">
        <v>618.0</v>
      </c>
      <c r="CR97" s="7">
        <v>438.0</v>
      </c>
      <c r="CS97" s="7">
        <v>922.0</v>
      </c>
      <c r="CT97" s="7">
        <v>974.0</v>
      </c>
      <c r="CU97" s="7">
        <v>332.0</v>
      </c>
      <c r="CV97" s="7">
        <v>768.0</v>
      </c>
      <c r="CW97" s="7">
        <v>963.0</v>
      </c>
    </row>
    <row r="98" ht="14.25" customHeight="1">
      <c r="A98" s="7">
        <v>97.0</v>
      </c>
      <c r="B98" s="7">
        <v>347.0</v>
      </c>
      <c r="C98" s="7">
        <v>470.0</v>
      </c>
      <c r="D98" s="7">
        <v>725.0</v>
      </c>
      <c r="E98" s="7">
        <v>492.0</v>
      </c>
      <c r="F98" s="7">
        <v>909.0</v>
      </c>
      <c r="G98" s="7">
        <v>527.0</v>
      </c>
      <c r="H98" s="7">
        <v>262.0</v>
      </c>
      <c r="I98" s="7">
        <v>409.0</v>
      </c>
      <c r="J98" s="7">
        <v>625.0</v>
      </c>
      <c r="K98" s="7">
        <v>157.0</v>
      </c>
      <c r="L98" s="7">
        <v>183.0</v>
      </c>
      <c r="M98" s="7">
        <v>791.0</v>
      </c>
      <c r="N98" s="7">
        <v>468.0</v>
      </c>
      <c r="O98" s="7">
        <v>189.0</v>
      </c>
      <c r="P98" s="7">
        <v>409.0</v>
      </c>
      <c r="Q98" s="7">
        <v>905.0</v>
      </c>
      <c r="R98" s="7">
        <v>281.0</v>
      </c>
      <c r="S98" s="7">
        <v>172.0</v>
      </c>
      <c r="T98" s="7">
        <v>293.0</v>
      </c>
      <c r="U98" s="7">
        <v>810.0</v>
      </c>
      <c r="V98" s="7">
        <v>138.0</v>
      </c>
      <c r="W98" s="7">
        <v>386.0</v>
      </c>
      <c r="X98" s="7">
        <v>919.0</v>
      </c>
      <c r="Y98" s="7">
        <v>355.0</v>
      </c>
      <c r="Z98" s="7">
        <v>282.0</v>
      </c>
      <c r="AA98" s="7">
        <v>305.0</v>
      </c>
      <c r="AB98" s="7">
        <v>435.0</v>
      </c>
      <c r="AC98" s="7">
        <v>968.0</v>
      </c>
      <c r="AD98" s="7">
        <v>599.0</v>
      </c>
      <c r="AE98" s="7">
        <v>847.0</v>
      </c>
      <c r="AF98" s="7">
        <v>805.0</v>
      </c>
      <c r="AG98" s="7">
        <v>293.0</v>
      </c>
      <c r="AH98" s="7">
        <v>485.0</v>
      </c>
      <c r="AI98" s="7">
        <v>741.0</v>
      </c>
      <c r="AJ98" s="7">
        <v>855.0</v>
      </c>
      <c r="AK98" s="7">
        <v>647.0</v>
      </c>
      <c r="AL98" s="7">
        <v>655.0</v>
      </c>
      <c r="AM98" s="7">
        <v>879.0</v>
      </c>
      <c r="AN98" s="7">
        <v>398.0</v>
      </c>
      <c r="AO98" s="7">
        <v>206.0</v>
      </c>
      <c r="AP98" s="7">
        <v>118.0</v>
      </c>
      <c r="AQ98" s="7">
        <v>231.0</v>
      </c>
      <c r="AR98" s="7">
        <v>536.0</v>
      </c>
      <c r="AS98" s="7">
        <v>109.0</v>
      </c>
      <c r="AT98" s="7">
        <v>636.0</v>
      </c>
      <c r="AU98" s="7">
        <v>770.0</v>
      </c>
      <c r="AV98" s="7">
        <v>635.0</v>
      </c>
      <c r="AW98" s="7">
        <v>773.0</v>
      </c>
      <c r="AX98" s="7">
        <v>24.0</v>
      </c>
      <c r="AY98" s="7">
        <v>345.0</v>
      </c>
      <c r="AZ98" s="7">
        <v>409.0</v>
      </c>
      <c r="BA98" s="7">
        <v>313.0</v>
      </c>
      <c r="BB98" s="7">
        <v>262.0</v>
      </c>
      <c r="BC98" s="7">
        <v>623.0</v>
      </c>
      <c r="BD98" s="7">
        <v>341.0</v>
      </c>
      <c r="BE98" s="7">
        <v>601.0</v>
      </c>
      <c r="BF98" s="7">
        <v>382.0</v>
      </c>
      <c r="BG98" s="7">
        <v>886.0</v>
      </c>
      <c r="BH98" s="7">
        <v>803.0</v>
      </c>
      <c r="BI98" s="7">
        <v>506.0</v>
      </c>
      <c r="BJ98" s="7">
        <v>370.0</v>
      </c>
      <c r="BK98" s="7">
        <v>116.0</v>
      </c>
      <c r="BL98" s="7">
        <v>905.0</v>
      </c>
      <c r="BM98" s="7">
        <v>72.0</v>
      </c>
      <c r="BN98" s="7">
        <v>400.0</v>
      </c>
      <c r="BO98" s="7">
        <v>555.0</v>
      </c>
      <c r="BP98" s="7">
        <v>967.0</v>
      </c>
      <c r="BQ98" s="7">
        <v>841.0</v>
      </c>
      <c r="BR98" s="7">
        <v>305.0</v>
      </c>
      <c r="BS98" s="7">
        <v>759.0</v>
      </c>
      <c r="BT98" s="7">
        <v>490.0</v>
      </c>
      <c r="BU98" s="7">
        <v>963.0</v>
      </c>
      <c r="BV98" s="7">
        <v>455.0</v>
      </c>
      <c r="BW98" s="7">
        <v>852.0</v>
      </c>
      <c r="BX98" s="7">
        <v>231.0</v>
      </c>
      <c r="BY98" s="7">
        <v>975.0</v>
      </c>
      <c r="BZ98" s="7">
        <v>395.0</v>
      </c>
      <c r="CA98" s="7">
        <v>39.0</v>
      </c>
      <c r="CB98" s="7">
        <v>234.0</v>
      </c>
      <c r="CC98" s="7">
        <v>920.0</v>
      </c>
      <c r="CD98" s="7">
        <v>89.0</v>
      </c>
      <c r="CE98" s="7">
        <v>50.0</v>
      </c>
      <c r="CF98" s="7">
        <v>123.0</v>
      </c>
      <c r="CG98" s="7">
        <v>538.0</v>
      </c>
      <c r="CH98" s="7">
        <v>896.0</v>
      </c>
      <c r="CI98" s="7">
        <v>987.0</v>
      </c>
      <c r="CJ98" s="7">
        <v>828.0</v>
      </c>
      <c r="CK98" s="7">
        <v>395.0</v>
      </c>
      <c r="CL98" s="7">
        <v>232.0</v>
      </c>
      <c r="CM98" s="7">
        <v>952.0</v>
      </c>
      <c r="CN98" s="7">
        <v>834.0</v>
      </c>
      <c r="CO98" s="7">
        <v>691.0</v>
      </c>
      <c r="CP98" s="7">
        <v>724.0</v>
      </c>
      <c r="CQ98" s="7">
        <v>772.0</v>
      </c>
      <c r="CR98" s="7">
        <v>76.0</v>
      </c>
      <c r="CS98" s="7">
        <v>402.0</v>
      </c>
      <c r="CT98" s="7">
        <v>33.0</v>
      </c>
      <c r="CU98" s="7">
        <v>840.0</v>
      </c>
      <c r="CV98" s="7">
        <v>430.0</v>
      </c>
      <c r="CW98" s="7">
        <v>769.0</v>
      </c>
    </row>
    <row r="99" ht="14.25" customHeight="1">
      <c r="A99" s="7">
        <v>98.0</v>
      </c>
      <c r="B99" s="7">
        <v>168.0</v>
      </c>
      <c r="C99" s="7">
        <v>901.0</v>
      </c>
      <c r="D99" s="7">
        <v>360.0</v>
      </c>
      <c r="E99" s="7">
        <v>265.0</v>
      </c>
      <c r="F99" s="7">
        <v>815.0</v>
      </c>
      <c r="G99" s="7">
        <v>588.0</v>
      </c>
      <c r="H99" s="7">
        <v>287.0</v>
      </c>
      <c r="I99" s="7">
        <v>902.0</v>
      </c>
      <c r="J99" s="7">
        <v>450.0</v>
      </c>
      <c r="K99" s="7">
        <v>708.0</v>
      </c>
      <c r="L99" s="7">
        <v>16.0</v>
      </c>
      <c r="M99" s="7">
        <v>205.0</v>
      </c>
      <c r="N99" s="7">
        <v>364.0</v>
      </c>
      <c r="O99" s="7">
        <v>546.0</v>
      </c>
      <c r="P99" s="7">
        <v>242.0</v>
      </c>
      <c r="Q99" s="7">
        <v>443.0</v>
      </c>
      <c r="R99" s="7">
        <v>283.0</v>
      </c>
      <c r="S99" s="7">
        <v>77.0</v>
      </c>
      <c r="T99" s="7">
        <v>193.0</v>
      </c>
      <c r="U99" s="7">
        <v>501.0</v>
      </c>
      <c r="V99" s="7">
        <v>606.0</v>
      </c>
      <c r="W99" s="7">
        <v>355.0</v>
      </c>
      <c r="X99" s="7">
        <v>504.0</v>
      </c>
      <c r="Y99" s="7">
        <v>81.0</v>
      </c>
      <c r="Z99" s="7">
        <v>390.0</v>
      </c>
      <c r="AA99" s="7">
        <v>515.0</v>
      </c>
      <c r="AB99" s="7">
        <v>652.0</v>
      </c>
      <c r="AC99" s="7">
        <v>109.0</v>
      </c>
      <c r="AD99" s="7">
        <v>495.0</v>
      </c>
      <c r="AE99" s="7">
        <v>380.0</v>
      </c>
      <c r="AF99" s="7">
        <v>205.0</v>
      </c>
      <c r="AG99" s="7">
        <v>877.0</v>
      </c>
      <c r="AH99" s="7">
        <v>956.0</v>
      </c>
      <c r="AI99" s="7">
        <v>851.0</v>
      </c>
      <c r="AJ99" s="7">
        <v>975.0</v>
      </c>
      <c r="AK99" s="7">
        <v>713.0</v>
      </c>
      <c r="AL99" s="7">
        <v>838.0</v>
      </c>
      <c r="AM99" s="7">
        <v>620.0</v>
      </c>
      <c r="AN99" s="7">
        <v>545.0</v>
      </c>
      <c r="AO99" s="7">
        <v>649.0</v>
      </c>
      <c r="AP99" s="7">
        <v>968.0</v>
      </c>
      <c r="AQ99" s="7">
        <v>387.0</v>
      </c>
      <c r="AR99" s="7">
        <v>738.0</v>
      </c>
      <c r="AS99" s="7">
        <v>557.0</v>
      </c>
      <c r="AT99" s="7">
        <v>258.0</v>
      </c>
      <c r="AU99" s="7">
        <v>412.0</v>
      </c>
      <c r="AV99" s="7">
        <v>683.0</v>
      </c>
      <c r="AW99" s="7">
        <v>350.0</v>
      </c>
      <c r="AX99" s="7">
        <v>974.0</v>
      </c>
      <c r="AY99" s="7">
        <v>518.0</v>
      </c>
      <c r="AZ99" s="7">
        <v>944.0</v>
      </c>
      <c r="BA99" s="7">
        <v>919.0</v>
      </c>
      <c r="BB99" s="7">
        <v>128.0</v>
      </c>
      <c r="BC99" s="7">
        <v>698.0</v>
      </c>
      <c r="BD99" s="7">
        <v>174.0</v>
      </c>
      <c r="BE99" s="7">
        <v>972.0</v>
      </c>
      <c r="BF99" s="7">
        <v>229.0</v>
      </c>
      <c r="BG99" s="7">
        <v>459.0</v>
      </c>
      <c r="BH99" s="7">
        <v>668.0</v>
      </c>
      <c r="BI99" s="7">
        <v>222.0</v>
      </c>
      <c r="BJ99" s="7">
        <v>714.0</v>
      </c>
      <c r="BK99" s="7">
        <v>283.0</v>
      </c>
      <c r="BL99" s="7">
        <v>215.0</v>
      </c>
      <c r="BM99" s="7">
        <v>16.0</v>
      </c>
      <c r="BN99" s="7">
        <v>873.0</v>
      </c>
      <c r="BO99" s="7">
        <v>604.0</v>
      </c>
      <c r="BP99" s="7">
        <v>763.0</v>
      </c>
      <c r="BQ99" s="7">
        <v>327.0</v>
      </c>
      <c r="BR99" s="7">
        <v>362.0</v>
      </c>
      <c r="BS99" s="7">
        <v>495.0</v>
      </c>
      <c r="BT99" s="7">
        <v>544.0</v>
      </c>
      <c r="BU99" s="7">
        <v>795.0</v>
      </c>
      <c r="BV99" s="7">
        <v>102.0</v>
      </c>
      <c r="BW99" s="7">
        <v>554.0</v>
      </c>
      <c r="BX99" s="7">
        <v>549.0</v>
      </c>
      <c r="BY99" s="7">
        <v>394.0</v>
      </c>
      <c r="BZ99" s="7">
        <v>291.0</v>
      </c>
      <c r="CA99" s="7">
        <v>941.0</v>
      </c>
      <c r="CB99" s="7">
        <v>416.0</v>
      </c>
      <c r="CC99" s="7">
        <v>725.0</v>
      </c>
      <c r="CD99" s="7">
        <v>639.0</v>
      </c>
      <c r="CE99" s="7">
        <v>96.0</v>
      </c>
      <c r="CF99" s="7">
        <v>44.0</v>
      </c>
      <c r="CG99" s="7">
        <v>127.0</v>
      </c>
      <c r="CH99" s="7">
        <v>583.0</v>
      </c>
      <c r="CI99" s="7">
        <v>390.0</v>
      </c>
      <c r="CJ99" s="7">
        <v>935.0</v>
      </c>
      <c r="CK99" s="7">
        <v>380.0</v>
      </c>
      <c r="CL99" s="7">
        <v>857.0</v>
      </c>
      <c r="CM99" s="7">
        <v>738.0</v>
      </c>
      <c r="CN99" s="7">
        <v>744.0</v>
      </c>
      <c r="CO99" s="7">
        <v>718.0</v>
      </c>
      <c r="CP99" s="7">
        <v>743.0</v>
      </c>
      <c r="CQ99" s="7">
        <v>687.0</v>
      </c>
      <c r="CR99" s="7">
        <v>293.0</v>
      </c>
      <c r="CS99" s="7">
        <v>294.0</v>
      </c>
      <c r="CT99" s="7">
        <v>913.0</v>
      </c>
      <c r="CU99" s="7">
        <v>635.0</v>
      </c>
      <c r="CV99" s="7">
        <v>969.0</v>
      </c>
      <c r="CW99" s="7">
        <v>445.0</v>
      </c>
    </row>
    <row r="100" ht="14.25" customHeight="1">
      <c r="A100" s="7">
        <v>99.0</v>
      </c>
      <c r="B100" s="7">
        <v>423.0</v>
      </c>
      <c r="C100" s="7">
        <v>478.0</v>
      </c>
      <c r="D100" s="7">
        <v>392.0</v>
      </c>
      <c r="E100" s="7">
        <v>49.0</v>
      </c>
      <c r="F100" s="7">
        <v>58.0</v>
      </c>
      <c r="G100" s="7">
        <v>970.0</v>
      </c>
      <c r="H100" s="7">
        <v>11.0</v>
      </c>
      <c r="I100" s="7">
        <v>172.0</v>
      </c>
      <c r="J100" s="7">
        <v>717.0</v>
      </c>
      <c r="K100" s="7">
        <v>560.0</v>
      </c>
      <c r="L100" s="7">
        <v>942.0</v>
      </c>
      <c r="M100" s="7">
        <v>690.0</v>
      </c>
      <c r="N100" s="7">
        <v>640.0</v>
      </c>
      <c r="O100" s="7">
        <v>148.0</v>
      </c>
      <c r="P100" s="7">
        <v>303.0</v>
      </c>
      <c r="Q100" s="7">
        <v>593.0</v>
      </c>
      <c r="R100" s="7">
        <v>919.0</v>
      </c>
      <c r="S100" s="7">
        <v>30.0</v>
      </c>
      <c r="T100" s="7">
        <v>159.0</v>
      </c>
      <c r="U100" s="7">
        <v>379.0</v>
      </c>
      <c r="V100" s="7">
        <v>19.0</v>
      </c>
      <c r="W100" s="7">
        <v>113.0</v>
      </c>
      <c r="X100" s="7">
        <v>684.0</v>
      </c>
      <c r="Y100" s="7">
        <v>735.0</v>
      </c>
      <c r="Z100" s="7">
        <v>700.0</v>
      </c>
      <c r="AA100" s="7">
        <v>416.0</v>
      </c>
      <c r="AB100" s="7">
        <v>381.0</v>
      </c>
      <c r="AC100" s="7">
        <v>71.0</v>
      </c>
      <c r="AD100" s="7">
        <v>760.0</v>
      </c>
      <c r="AE100" s="7">
        <v>943.0</v>
      </c>
      <c r="AF100" s="7">
        <v>232.0</v>
      </c>
      <c r="AG100" s="7">
        <v>955.0</v>
      </c>
      <c r="AH100" s="7">
        <v>412.0</v>
      </c>
      <c r="AI100" s="7">
        <v>111.0</v>
      </c>
      <c r="AJ100" s="7">
        <v>622.0</v>
      </c>
      <c r="AK100" s="7">
        <v>700.0</v>
      </c>
      <c r="AL100" s="7">
        <v>604.0</v>
      </c>
      <c r="AM100" s="7">
        <v>828.0</v>
      </c>
      <c r="AN100" s="7">
        <v>667.0</v>
      </c>
      <c r="AO100" s="7">
        <v>687.0</v>
      </c>
      <c r="AP100" s="7">
        <v>410.0</v>
      </c>
      <c r="AQ100" s="7">
        <v>183.0</v>
      </c>
      <c r="AR100" s="7">
        <v>973.0</v>
      </c>
      <c r="AS100" s="7">
        <v>445.0</v>
      </c>
      <c r="AT100" s="7">
        <v>612.0</v>
      </c>
      <c r="AU100" s="7">
        <v>495.0</v>
      </c>
      <c r="AV100" s="7">
        <v>854.0</v>
      </c>
      <c r="AW100" s="7">
        <v>912.0</v>
      </c>
      <c r="AX100" s="7">
        <v>248.0</v>
      </c>
      <c r="AY100" s="7">
        <v>681.0</v>
      </c>
      <c r="AZ100" s="7">
        <v>844.0</v>
      </c>
      <c r="BA100" s="7">
        <v>370.0</v>
      </c>
      <c r="BB100" s="7">
        <v>242.0</v>
      </c>
      <c r="BC100" s="7">
        <v>838.0</v>
      </c>
      <c r="BD100" s="7">
        <v>683.0</v>
      </c>
      <c r="BE100" s="7">
        <v>870.0</v>
      </c>
      <c r="BF100" s="7">
        <v>426.0</v>
      </c>
      <c r="BG100" s="7">
        <v>738.0</v>
      </c>
      <c r="BH100" s="7">
        <v>640.0</v>
      </c>
      <c r="BI100" s="7">
        <v>212.0</v>
      </c>
      <c r="BJ100" s="7">
        <v>673.0</v>
      </c>
      <c r="BK100" s="7">
        <v>569.0</v>
      </c>
      <c r="BL100" s="7">
        <v>407.0</v>
      </c>
      <c r="BM100" s="7">
        <v>294.0</v>
      </c>
      <c r="BN100" s="7">
        <v>396.0</v>
      </c>
      <c r="BO100" s="7">
        <v>328.0</v>
      </c>
      <c r="BP100" s="7">
        <v>18.0</v>
      </c>
      <c r="BQ100" s="7">
        <v>595.0</v>
      </c>
      <c r="BR100" s="7">
        <v>13.0</v>
      </c>
      <c r="BS100" s="7">
        <v>849.0</v>
      </c>
      <c r="BT100" s="7">
        <v>204.0</v>
      </c>
      <c r="BU100" s="7">
        <v>9.0</v>
      </c>
      <c r="BV100" s="7">
        <v>976.0</v>
      </c>
      <c r="BW100" s="7">
        <v>908.0</v>
      </c>
      <c r="BX100" s="7">
        <v>357.0</v>
      </c>
      <c r="BY100" s="7">
        <v>14.0</v>
      </c>
      <c r="BZ100" s="7">
        <v>192.0</v>
      </c>
      <c r="CA100" s="7">
        <v>961.0</v>
      </c>
      <c r="CB100" s="7">
        <v>7.0</v>
      </c>
      <c r="CC100" s="7">
        <v>310.0</v>
      </c>
      <c r="CD100" s="7">
        <v>300.0</v>
      </c>
      <c r="CE100" s="7">
        <v>807.0</v>
      </c>
      <c r="CF100" s="7">
        <v>754.0</v>
      </c>
      <c r="CG100" s="7">
        <v>712.0</v>
      </c>
      <c r="CH100" s="7">
        <v>757.0</v>
      </c>
      <c r="CI100" s="7">
        <v>532.0</v>
      </c>
      <c r="CJ100" s="7">
        <v>315.0</v>
      </c>
      <c r="CK100" s="7">
        <v>926.0</v>
      </c>
      <c r="CL100" s="7">
        <v>972.0</v>
      </c>
      <c r="CM100" s="7">
        <v>661.0</v>
      </c>
      <c r="CN100" s="7">
        <v>613.0</v>
      </c>
      <c r="CO100" s="7">
        <v>209.0</v>
      </c>
      <c r="CP100" s="7">
        <v>13.0</v>
      </c>
      <c r="CQ100" s="7">
        <v>632.0</v>
      </c>
      <c r="CR100" s="7">
        <v>154.0</v>
      </c>
      <c r="CS100" s="7">
        <v>918.0</v>
      </c>
      <c r="CT100" s="7">
        <v>634.0</v>
      </c>
      <c r="CU100" s="7">
        <v>319.0</v>
      </c>
      <c r="CV100" s="7">
        <v>867.0</v>
      </c>
      <c r="CW100" s="7">
        <v>583.0</v>
      </c>
    </row>
    <row r="101" ht="14.25" customHeight="1">
      <c r="A101" s="7">
        <v>100.0</v>
      </c>
      <c r="B101" s="7">
        <v>455.0</v>
      </c>
      <c r="C101" s="7">
        <v>7.0</v>
      </c>
      <c r="D101" s="7">
        <v>956.0</v>
      </c>
      <c r="E101" s="7">
        <v>829.0</v>
      </c>
      <c r="F101" s="7">
        <v>329.0</v>
      </c>
      <c r="G101" s="7">
        <v>747.0</v>
      </c>
      <c r="H101" s="7">
        <v>147.0</v>
      </c>
      <c r="I101" s="7">
        <v>469.0</v>
      </c>
      <c r="J101" s="7">
        <v>177.0</v>
      </c>
      <c r="K101" s="7">
        <v>646.0</v>
      </c>
      <c r="L101" s="7">
        <v>577.0</v>
      </c>
      <c r="M101" s="7">
        <v>130.0</v>
      </c>
      <c r="N101" s="7">
        <v>966.0</v>
      </c>
      <c r="O101" s="7">
        <v>223.0</v>
      </c>
      <c r="P101" s="7">
        <v>424.0</v>
      </c>
      <c r="Q101" s="7">
        <v>386.0</v>
      </c>
      <c r="R101" s="7">
        <v>423.0</v>
      </c>
      <c r="S101" s="7">
        <v>113.0</v>
      </c>
      <c r="T101" s="7">
        <v>344.0</v>
      </c>
      <c r="U101" s="7">
        <v>473.0</v>
      </c>
      <c r="V101" s="7">
        <v>7.0</v>
      </c>
      <c r="W101" s="7">
        <v>486.0</v>
      </c>
      <c r="X101" s="7">
        <v>280.0</v>
      </c>
      <c r="Y101" s="7">
        <v>505.0</v>
      </c>
      <c r="Z101" s="7">
        <v>687.0</v>
      </c>
      <c r="AA101" s="7">
        <v>724.0</v>
      </c>
      <c r="AB101" s="7">
        <v>146.0</v>
      </c>
      <c r="AC101" s="7">
        <v>406.0</v>
      </c>
      <c r="AD101" s="7">
        <v>370.0</v>
      </c>
      <c r="AE101" s="7">
        <v>319.0</v>
      </c>
      <c r="AF101" s="7">
        <v>968.0</v>
      </c>
      <c r="AG101" s="7">
        <v>239.0</v>
      </c>
      <c r="AH101" s="7">
        <v>230.0</v>
      </c>
      <c r="AI101" s="7">
        <v>118.0</v>
      </c>
      <c r="AJ101" s="7">
        <v>892.0</v>
      </c>
      <c r="AK101" s="7">
        <v>172.0</v>
      </c>
      <c r="AL101" s="7">
        <v>509.0</v>
      </c>
      <c r="AM101" s="7">
        <v>30.0</v>
      </c>
      <c r="AN101" s="7">
        <v>740.0</v>
      </c>
      <c r="AO101" s="7">
        <v>883.0</v>
      </c>
      <c r="AP101" s="7">
        <v>654.0</v>
      </c>
      <c r="AQ101" s="7">
        <v>233.0</v>
      </c>
      <c r="AR101" s="7">
        <v>409.0</v>
      </c>
      <c r="AS101" s="7">
        <v>677.0</v>
      </c>
      <c r="AT101" s="7">
        <v>550.0</v>
      </c>
      <c r="AU101" s="7">
        <v>129.0</v>
      </c>
      <c r="AV101" s="7">
        <v>575.0</v>
      </c>
      <c r="AW101" s="7">
        <v>217.0</v>
      </c>
      <c r="AX101" s="7">
        <v>891.0</v>
      </c>
      <c r="AY101" s="7">
        <v>749.0</v>
      </c>
      <c r="AZ101" s="7">
        <v>821.0</v>
      </c>
      <c r="BA101" s="7">
        <v>761.0</v>
      </c>
      <c r="BB101" s="7">
        <v>318.0</v>
      </c>
      <c r="BC101" s="7">
        <v>202.0</v>
      </c>
      <c r="BD101" s="7">
        <v>834.0</v>
      </c>
      <c r="BE101" s="7">
        <v>757.0</v>
      </c>
      <c r="BF101" s="7">
        <v>1000.0</v>
      </c>
      <c r="BG101" s="7">
        <v>46.0</v>
      </c>
      <c r="BH101" s="7">
        <v>343.0</v>
      </c>
      <c r="BI101" s="7">
        <v>241.0</v>
      </c>
      <c r="BJ101" s="7">
        <v>143.0</v>
      </c>
      <c r="BK101" s="7">
        <v>283.0</v>
      </c>
      <c r="BL101" s="7">
        <v>529.0</v>
      </c>
      <c r="BM101" s="7">
        <v>536.0</v>
      </c>
      <c r="BN101" s="7">
        <v>993.0</v>
      </c>
      <c r="BO101" s="7">
        <v>485.0</v>
      </c>
      <c r="BP101" s="7">
        <v>907.0</v>
      </c>
      <c r="BQ101" s="7">
        <v>647.0</v>
      </c>
      <c r="BR101" s="7">
        <v>654.0</v>
      </c>
      <c r="BS101" s="7">
        <v>743.0</v>
      </c>
      <c r="BT101" s="7">
        <v>176.0</v>
      </c>
      <c r="BU101" s="7">
        <v>384.0</v>
      </c>
      <c r="BV101" s="7">
        <v>555.0</v>
      </c>
      <c r="BW101" s="7">
        <v>924.0</v>
      </c>
      <c r="BX101" s="7">
        <v>696.0</v>
      </c>
      <c r="BY101" s="7">
        <v>536.0</v>
      </c>
      <c r="BZ101" s="7">
        <v>431.0</v>
      </c>
      <c r="CA101" s="7">
        <v>172.0</v>
      </c>
      <c r="CB101" s="7">
        <v>886.0</v>
      </c>
      <c r="CC101" s="7">
        <v>685.0</v>
      </c>
      <c r="CD101" s="7">
        <v>490.0</v>
      </c>
      <c r="CE101" s="7">
        <v>920.0</v>
      </c>
      <c r="CF101" s="7">
        <v>517.0</v>
      </c>
      <c r="CG101" s="7">
        <v>988.0</v>
      </c>
      <c r="CH101" s="7">
        <v>213.0</v>
      </c>
      <c r="CI101" s="7">
        <v>589.0</v>
      </c>
      <c r="CJ101" s="7">
        <v>302.0</v>
      </c>
      <c r="CK101" s="7">
        <v>505.0</v>
      </c>
      <c r="CL101" s="7">
        <v>721.0</v>
      </c>
      <c r="CM101" s="7">
        <v>866.0</v>
      </c>
      <c r="CN101" s="7">
        <v>769.0</v>
      </c>
      <c r="CO101" s="7">
        <v>103.0</v>
      </c>
      <c r="CP101" s="7">
        <v>842.0</v>
      </c>
      <c r="CQ101" s="7">
        <v>99.0</v>
      </c>
      <c r="CR101" s="7">
        <v>480.0</v>
      </c>
      <c r="CS101" s="7">
        <v>894.0</v>
      </c>
      <c r="CT101" s="7">
        <v>74.0</v>
      </c>
      <c r="CU101" s="7">
        <v>657.0</v>
      </c>
      <c r="CV101" s="7">
        <v>345.0</v>
      </c>
      <c r="CW101" s="7">
        <v>220.0</v>
      </c>
    </row>
    <row r="102" ht="14.25" customHeight="1">
      <c r="A102" s="7">
        <v>101.0</v>
      </c>
      <c r="B102" s="7">
        <v>99.0</v>
      </c>
      <c r="C102" s="7">
        <v>414.0</v>
      </c>
      <c r="D102" s="7">
        <v>334.0</v>
      </c>
      <c r="E102" s="7">
        <v>758.0</v>
      </c>
      <c r="F102" s="7">
        <v>338.0</v>
      </c>
      <c r="G102" s="7">
        <v>740.0</v>
      </c>
      <c r="H102" s="7">
        <v>224.0</v>
      </c>
      <c r="I102" s="7">
        <v>688.0</v>
      </c>
      <c r="J102" s="7">
        <v>117.0</v>
      </c>
      <c r="K102" s="7">
        <v>315.0</v>
      </c>
      <c r="L102" s="7">
        <v>126.0</v>
      </c>
      <c r="M102" s="7">
        <v>365.0</v>
      </c>
      <c r="N102" s="7">
        <v>379.0</v>
      </c>
      <c r="O102" s="7">
        <v>348.0</v>
      </c>
      <c r="P102" s="7">
        <v>9.0</v>
      </c>
      <c r="Q102" s="7">
        <v>753.0</v>
      </c>
      <c r="R102" s="7">
        <v>196.0</v>
      </c>
      <c r="S102" s="7">
        <v>840.0</v>
      </c>
      <c r="T102" s="7">
        <v>964.0</v>
      </c>
      <c r="U102" s="7">
        <v>51.0</v>
      </c>
      <c r="V102" s="7">
        <v>393.0</v>
      </c>
      <c r="W102" s="7">
        <v>809.0</v>
      </c>
      <c r="X102" s="7">
        <v>923.0</v>
      </c>
      <c r="Y102" s="7">
        <v>498.0</v>
      </c>
      <c r="Z102" s="7">
        <v>288.0</v>
      </c>
      <c r="AA102" s="7">
        <v>158.0</v>
      </c>
      <c r="AB102" s="7">
        <v>9.0</v>
      </c>
      <c r="AC102" s="7">
        <v>305.0</v>
      </c>
      <c r="AD102" s="7">
        <v>149.0</v>
      </c>
      <c r="AE102" s="7">
        <v>315.0</v>
      </c>
      <c r="AF102" s="7">
        <v>736.0</v>
      </c>
      <c r="AG102" s="7">
        <v>60.0</v>
      </c>
      <c r="AH102" s="7">
        <v>288.0</v>
      </c>
      <c r="AI102" s="7">
        <v>31.0</v>
      </c>
      <c r="AJ102" s="7">
        <v>931.0</v>
      </c>
      <c r="AK102" s="7">
        <v>622.0</v>
      </c>
      <c r="AL102" s="7">
        <v>43.0</v>
      </c>
      <c r="AM102" s="7">
        <v>450.0</v>
      </c>
      <c r="AN102" s="7">
        <v>52.0</v>
      </c>
      <c r="AO102" s="7">
        <v>904.0</v>
      </c>
      <c r="AP102" s="7">
        <v>83.0</v>
      </c>
      <c r="AQ102" s="7">
        <v>218.0</v>
      </c>
      <c r="AR102" s="7">
        <v>150.0</v>
      </c>
      <c r="AS102" s="7">
        <v>216.0</v>
      </c>
      <c r="AT102" s="7">
        <v>922.0</v>
      </c>
      <c r="AU102" s="7">
        <v>438.0</v>
      </c>
      <c r="AV102" s="7">
        <v>473.0</v>
      </c>
      <c r="AW102" s="7">
        <v>769.0</v>
      </c>
      <c r="AX102" s="7">
        <v>86.0</v>
      </c>
      <c r="AY102" s="7">
        <v>209.0</v>
      </c>
      <c r="AZ102" s="7">
        <v>299.0</v>
      </c>
      <c r="BA102" s="7">
        <v>99.0</v>
      </c>
      <c r="BB102" s="7">
        <v>169.0</v>
      </c>
      <c r="BC102" s="7">
        <v>8.0</v>
      </c>
      <c r="BD102" s="7">
        <v>653.0</v>
      </c>
      <c r="BE102" s="7">
        <v>456.0</v>
      </c>
      <c r="BF102" s="7">
        <v>590.0</v>
      </c>
      <c r="BG102" s="7">
        <v>87.0</v>
      </c>
      <c r="BH102" s="7">
        <v>908.0</v>
      </c>
      <c r="BI102" s="7">
        <v>30.0</v>
      </c>
      <c r="BJ102" s="7">
        <v>156.0</v>
      </c>
      <c r="BK102" s="7">
        <v>50.0</v>
      </c>
      <c r="BL102" s="7">
        <v>334.0</v>
      </c>
      <c r="BM102" s="7">
        <v>955.0</v>
      </c>
      <c r="BN102" s="7">
        <v>362.0</v>
      </c>
      <c r="BO102" s="7">
        <v>381.0</v>
      </c>
      <c r="BP102" s="7">
        <v>216.0</v>
      </c>
      <c r="BQ102" s="7">
        <v>601.0</v>
      </c>
      <c r="BR102" s="7">
        <v>907.0</v>
      </c>
      <c r="BS102" s="7">
        <v>354.0</v>
      </c>
      <c r="BT102" s="7">
        <v>805.0</v>
      </c>
      <c r="BU102" s="7">
        <v>128.0</v>
      </c>
      <c r="BV102" s="7">
        <v>873.0</v>
      </c>
      <c r="BW102" s="7">
        <v>536.0</v>
      </c>
      <c r="BX102" s="7">
        <v>272.0</v>
      </c>
      <c r="BY102" s="7">
        <v>379.0</v>
      </c>
      <c r="BZ102" s="7">
        <v>455.0</v>
      </c>
      <c r="CA102" s="7">
        <v>3.0</v>
      </c>
      <c r="CB102" s="7">
        <v>723.0</v>
      </c>
      <c r="CC102" s="7">
        <v>847.0</v>
      </c>
      <c r="CD102" s="7">
        <v>474.0</v>
      </c>
      <c r="CE102" s="7">
        <v>932.0</v>
      </c>
      <c r="CF102" s="7">
        <v>732.0</v>
      </c>
      <c r="CG102" s="7">
        <v>169.0</v>
      </c>
      <c r="CH102" s="7">
        <v>526.0</v>
      </c>
      <c r="CI102" s="7">
        <v>795.0</v>
      </c>
      <c r="CJ102" s="7">
        <v>752.0</v>
      </c>
      <c r="CK102" s="7">
        <v>888.0</v>
      </c>
      <c r="CL102" s="7">
        <v>449.0</v>
      </c>
      <c r="CM102" s="7">
        <v>979.0</v>
      </c>
      <c r="CN102" s="7">
        <v>98.0</v>
      </c>
      <c r="CO102" s="7">
        <v>890.0</v>
      </c>
      <c r="CP102" s="7">
        <v>404.0</v>
      </c>
      <c r="CQ102" s="7">
        <v>364.0</v>
      </c>
      <c r="CR102" s="7">
        <v>512.0</v>
      </c>
      <c r="CS102" s="7">
        <v>410.0</v>
      </c>
      <c r="CT102" s="7">
        <v>442.0</v>
      </c>
      <c r="CU102" s="7">
        <v>26.0</v>
      </c>
      <c r="CV102" s="7">
        <v>617.0</v>
      </c>
      <c r="CW102" s="7">
        <v>237.0</v>
      </c>
    </row>
    <row r="103" ht="14.25" customHeight="1">
      <c r="A103" s="7">
        <v>102.0</v>
      </c>
      <c r="B103" s="7">
        <v>128.0</v>
      </c>
      <c r="C103" s="7">
        <v>560.0</v>
      </c>
      <c r="D103" s="7">
        <v>795.0</v>
      </c>
      <c r="E103" s="7">
        <v>642.0</v>
      </c>
      <c r="F103" s="7">
        <v>94.0</v>
      </c>
      <c r="G103" s="7">
        <v>507.0</v>
      </c>
      <c r="H103" s="7">
        <v>840.0</v>
      </c>
      <c r="I103" s="7">
        <v>886.0</v>
      </c>
      <c r="J103" s="7">
        <v>193.0</v>
      </c>
      <c r="K103" s="7">
        <v>669.0</v>
      </c>
      <c r="L103" s="7">
        <v>692.0</v>
      </c>
      <c r="M103" s="7">
        <v>961.0</v>
      </c>
      <c r="N103" s="7">
        <v>846.0</v>
      </c>
      <c r="O103" s="7">
        <v>340.0</v>
      </c>
      <c r="P103" s="7">
        <v>683.0</v>
      </c>
      <c r="Q103" s="7">
        <v>143.0</v>
      </c>
      <c r="R103" s="7">
        <v>572.0</v>
      </c>
      <c r="S103" s="7">
        <v>306.0</v>
      </c>
      <c r="T103" s="7">
        <v>749.0</v>
      </c>
      <c r="U103" s="7">
        <v>615.0</v>
      </c>
      <c r="V103" s="7">
        <v>722.0</v>
      </c>
      <c r="W103" s="7">
        <v>287.0</v>
      </c>
      <c r="X103" s="7">
        <v>275.0</v>
      </c>
      <c r="Y103" s="7">
        <v>685.0</v>
      </c>
      <c r="Z103" s="7">
        <v>186.0</v>
      </c>
      <c r="AA103" s="7">
        <v>387.0</v>
      </c>
      <c r="AB103" s="7">
        <v>977.0</v>
      </c>
      <c r="AC103" s="7">
        <v>667.0</v>
      </c>
      <c r="AD103" s="7">
        <v>129.0</v>
      </c>
      <c r="AE103" s="7">
        <v>619.0</v>
      </c>
      <c r="AF103" s="7">
        <v>896.0</v>
      </c>
      <c r="AG103" s="7">
        <v>70.0</v>
      </c>
      <c r="AH103" s="7">
        <v>881.0</v>
      </c>
      <c r="AI103" s="7">
        <v>118.0</v>
      </c>
      <c r="AJ103" s="7">
        <v>793.0</v>
      </c>
      <c r="AK103" s="7">
        <v>747.0</v>
      </c>
      <c r="AL103" s="7">
        <v>995.0</v>
      </c>
      <c r="AM103" s="7">
        <v>582.0</v>
      </c>
      <c r="AN103" s="7">
        <v>653.0</v>
      </c>
      <c r="AO103" s="7">
        <v>606.0</v>
      </c>
      <c r="AP103" s="7">
        <v>552.0</v>
      </c>
      <c r="AQ103" s="7">
        <v>571.0</v>
      </c>
      <c r="AR103" s="7">
        <v>54.0</v>
      </c>
      <c r="AS103" s="7">
        <v>932.0</v>
      </c>
      <c r="AT103" s="7">
        <v>448.0</v>
      </c>
      <c r="AU103" s="7">
        <v>959.0</v>
      </c>
      <c r="AV103" s="7">
        <v>604.0</v>
      </c>
      <c r="AW103" s="7">
        <v>820.0</v>
      </c>
      <c r="AX103" s="7">
        <v>35.0</v>
      </c>
      <c r="AY103" s="7">
        <v>301.0</v>
      </c>
      <c r="AZ103" s="7">
        <v>363.0</v>
      </c>
      <c r="BA103" s="7">
        <v>30.0</v>
      </c>
      <c r="BB103" s="7">
        <v>561.0</v>
      </c>
      <c r="BC103" s="7">
        <v>462.0</v>
      </c>
      <c r="BD103" s="7">
        <v>114.0</v>
      </c>
      <c r="BE103" s="7">
        <v>290.0</v>
      </c>
      <c r="BF103" s="7">
        <v>122.0</v>
      </c>
      <c r="BG103" s="7">
        <v>750.0</v>
      </c>
      <c r="BH103" s="7">
        <v>231.0</v>
      </c>
      <c r="BI103" s="7">
        <v>96.0</v>
      </c>
      <c r="BJ103" s="7">
        <v>376.0</v>
      </c>
      <c r="BK103" s="7">
        <v>423.0</v>
      </c>
      <c r="BL103" s="7">
        <v>158.0</v>
      </c>
      <c r="BM103" s="7">
        <v>85.0</v>
      </c>
      <c r="BN103" s="7">
        <v>924.0</v>
      </c>
      <c r="BO103" s="7">
        <v>445.0</v>
      </c>
      <c r="BP103" s="7">
        <v>61.0</v>
      </c>
      <c r="BQ103" s="7">
        <v>998.0</v>
      </c>
      <c r="BR103" s="7">
        <v>25.0</v>
      </c>
      <c r="BS103" s="7">
        <v>33.0</v>
      </c>
      <c r="BT103" s="7">
        <v>483.0</v>
      </c>
      <c r="BU103" s="7">
        <v>124.0</v>
      </c>
      <c r="BV103" s="7">
        <v>207.0</v>
      </c>
      <c r="BW103" s="7">
        <v>15.0</v>
      </c>
      <c r="BX103" s="7">
        <v>444.0</v>
      </c>
      <c r="BY103" s="7">
        <v>657.0</v>
      </c>
      <c r="BZ103" s="7">
        <v>22.0</v>
      </c>
      <c r="CA103" s="7">
        <v>228.0</v>
      </c>
      <c r="CB103" s="7">
        <v>427.0</v>
      </c>
      <c r="CC103" s="7">
        <v>574.0</v>
      </c>
      <c r="CD103" s="7">
        <v>463.0</v>
      </c>
      <c r="CE103" s="7">
        <v>95.0</v>
      </c>
      <c r="CF103" s="7">
        <v>692.0</v>
      </c>
      <c r="CG103" s="7">
        <v>434.0</v>
      </c>
      <c r="CH103" s="7">
        <v>904.0</v>
      </c>
      <c r="CI103" s="7">
        <v>596.0</v>
      </c>
      <c r="CJ103" s="7">
        <v>253.0</v>
      </c>
      <c r="CK103" s="7">
        <v>249.0</v>
      </c>
      <c r="CL103" s="7">
        <v>506.0</v>
      </c>
      <c r="CM103" s="7">
        <v>520.0</v>
      </c>
      <c r="CN103" s="7">
        <v>732.0</v>
      </c>
      <c r="CO103" s="7">
        <v>320.0</v>
      </c>
      <c r="CP103" s="7">
        <v>47.0</v>
      </c>
      <c r="CQ103" s="7">
        <v>346.0</v>
      </c>
      <c r="CR103" s="7">
        <v>64.0</v>
      </c>
      <c r="CS103" s="7">
        <v>567.0</v>
      </c>
      <c r="CT103" s="7">
        <v>978.0</v>
      </c>
      <c r="CU103" s="7">
        <v>645.0</v>
      </c>
      <c r="CV103" s="7">
        <v>250.0</v>
      </c>
      <c r="CW103" s="7">
        <v>488.0</v>
      </c>
    </row>
    <row r="104" ht="14.25" customHeight="1">
      <c r="A104" s="7">
        <v>103.0</v>
      </c>
      <c r="B104" s="7">
        <v>256.0</v>
      </c>
      <c r="C104" s="7">
        <v>414.0</v>
      </c>
      <c r="D104" s="7">
        <v>884.0</v>
      </c>
      <c r="E104" s="7">
        <v>86.0</v>
      </c>
      <c r="F104" s="7">
        <v>952.0</v>
      </c>
      <c r="G104" s="7">
        <v>817.0</v>
      </c>
      <c r="H104" s="7">
        <v>677.0</v>
      </c>
      <c r="I104" s="7">
        <v>255.0</v>
      </c>
      <c r="J104" s="7">
        <v>648.0</v>
      </c>
      <c r="K104" s="7">
        <v>997.0</v>
      </c>
      <c r="L104" s="7">
        <v>617.0</v>
      </c>
      <c r="M104" s="7">
        <v>353.0</v>
      </c>
      <c r="N104" s="7">
        <v>883.0</v>
      </c>
      <c r="O104" s="7">
        <v>68.0</v>
      </c>
      <c r="P104" s="7">
        <v>223.0</v>
      </c>
      <c r="Q104" s="7">
        <v>223.0</v>
      </c>
      <c r="R104" s="7">
        <v>172.0</v>
      </c>
      <c r="S104" s="7">
        <v>745.0</v>
      </c>
      <c r="T104" s="7">
        <v>690.0</v>
      </c>
      <c r="U104" s="7">
        <v>10.0</v>
      </c>
      <c r="V104" s="7">
        <v>939.0</v>
      </c>
      <c r="W104" s="7">
        <v>816.0</v>
      </c>
      <c r="X104" s="7">
        <v>649.0</v>
      </c>
      <c r="Y104" s="7">
        <v>872.0</v>
      </c>
      <c r="Z104" s="7">
        <v>901.0</v>
      </c>
      <c r="AA104" s="7">
        <v>816.0</v>
      </c>
      <c r="AB104" s="7">
        <v>822.0</v>
      </c>
      <c r="AC104" s="7">
        <v>769.0</v>
      </c>
      <c r="AD104" s="7">
        <v>657.0</v>
      </c>
      <c r="AE104" s="7">
        <v>27.0</v>
      </c>
      <c r="AF104" s="7">
        <v>653.0</v>
      </c>
      <c r="AG104" s="7">
        <v>154.0</v>
      </c>
      <c r="AH104" s="7">
        <v>850.0</v>
      </c>
      <c r="AI104" s="7">
        <v>846.0</v>
      </c>
      <c r="AJ104" s="7">
        <v>728.0</v>
      </c>
      <c r="AK104" s="7">
        <v>551.0</v>
      </c>
      <c r="AL104" s="7">
        <v>505.0</v>
      </c>
      <c r="AM104" s="7">
        <v>11.0</v>
      </c>
      <c r="AN104" s="7">
        <v>467.0</v>
      </c>
      <c r="AO104" s="7">
        <v>583.0</v>
      </c>
      <c r="AP104" s="7">
        <v>383.0</v>
      </c>
      <c r="AQ104" s="7">
        <v>157.0</v>
      </c>
      <c r="AR104" s="7">
        <v>637.0</v>
      </c>
      <c r="AS104" s="7">
        <v>534.0</v>
      </c>
      <c r="AT104" s="7">
        <v>778.0</v>
      </c>
      <c r="AU104" s="7">
        <v>934.0</v>
      </c>
      <c r="AV104" s="7">
        <v>780.0</v>
      </c>
      <c r="AW104" s="7">
        <v>245.0</v>
      </c>
      <c r="AX104" s="7">
        <v>967.0</v>
      </c>
      <c r="AY104" s="7">
        <v>376.0</v>
      </c>
      <c r="AZ104" s="7">
        <v>364.0</v>
      </c>
      <c r="BA104" s="7">
        <v>22.0</v>
      </c>
      <c r="BB104" s="7">
        <v>533.0</v>
      </c>
      <c r="BC104" s="7">
        <v>378.0</v>
      </c>
      <c r="BD104" s="7">
        <v>629.0</v>
      </c>
      <c r="BE104" s="7">
        <v>454.0</v>
      </c>
      <c r="BF104" s="7">
        <v>577.0</v>
      </c>
      <c r="BG104" s="7">
        <v>59.0</v>
      </c>
      <c r="BH104" s="7">
        <v>135.0</v>
      </c>
      <c r="BI104" s="7">
        <v>689.0</v>
      </c>
      <c r="BJ104" s="7">
        <v>187.0</v>
      </c>
      <c r="BK104" s="7">
        <v>553.0</v>
      </c>
      <c r="BL104" s="7">
        <v>358.0</v>
      </c>
      <c r="BM104" s="7">
        <v>303.0</v>
      </c>
      <c r="BN104" s="7">
        <v>672.0</v>
      </c>
      <c r="BO104" s="7">
        <v>631.0</v>
      </c>
      <c r="BP104" s="7">
        <v>726.0</v>
      </c>
      <c r="BQ104" s="7">
        <v>687.0</v>
      </c>
      <c r="BR104" s="7">
        <v>696.0</v>
      </c>
      <c r="BS104" s="7">
        <v>927.0</v>
      </c>
      <c r="BT104" s="7">
        <v>625.0</v>
      </c>
      <c r="BU104" s="7">
        <v>989.0</v>
      </c>
      <c r="BV104" s="7">
        <v>634.0</v>
      </c>
      <c r="BW104" s="7">
        <v>542.0</v>
      </c>
      <c r="BX104" s="7">
        <v>81.0</v>
      </c>
      <c r="BY104" s="7">
        <v>573.0</v>
      </c>
      <c r="BZ104" s="7">
        <v>909.0</v>
      </c>
      <c r="CA104" s="7">
        <v>466.0</v>
      </c>
      <c r="CB104" s="7">
        <v>173.0</v>
      </c>
      <c r="CC104" s="7">
        <v>309.0</v>
      </c>
      <c r="CD104" s="7">
        <v>58.0</v>
      </c>
      <c r="CE104" s="7">
        <v>28.0</v>
      </c>
      <c r="CF104" s="7">
        <v>718.0</v>
      </c>
      <c r="CG104" s="7">
        <v>704.0</v>
      </c>
      <c r="CH104" s="7">
        <v>831.0</v>
      </c>
      <c r="CI104" s="7">
        <v>749.0</v>
      </c>
      <c r="CJ104" s="7">
        <v>142.0</v>
      </c>
      <c r="CK104" s="7">
        <v>596.0</v>
      </c>
      <c r="CL104" s="7">
        <v>208.0</v>
      </c>
      <c r="CM104" s="7">
        <v>358.0</v>
      </c>
      <c r="CN104" s="7">
        <v>67.0</v>
      </c>
      <c r="CO104" s="7">
        <v>743.0</v>
      </c>
      <c r="CP104" s="7">
        <v>255.0</v>
      </c>
      <c r="CQ104" s="7">
        <v>820.0</v>
      </c>
      <c r="CR104" s="7">
        <v>458.0</v>
      </c>
      <c r="CS104" s="7">
        <v>990.0</v>
      </c>
      <c r="CT104" s="7">
        <v>923.0</v>
      </c>
      <c r="CU104" s="7">
        <v>338.0</v>
      </c>
      <c r="CV104" s="7">
        <v>223.0</v>
      </c>
      <c r="CW104" s="7">
        <v>200.0</v>
      </c>
    </row>
    <row r="105" ht="14.25" customHeight="1">
      <c r="A105" s="7">
        <v>104.0</v>
      </c>
      <c r="B105" s="7">
        <v>354.0</v>
      </c>
      <c r="C105" s="7">
        <v>284.0</v>
      </c>
      <c r="D105" s="7">
        <v>871.0</v>
      </c>
      <c r="E105" s="7">
        <v>494.0</v>
      </c>
      <c r="F105" s="7">
        <v>516.0</v>
      </c>
      <c r="G105" s="7">
        <v>848.0</v>
      </c>
      <c r="H105" s="7">
        <v>230.0</v>
      </c>
      <c r="I105" s="7">
        <v>8.0</v>
      </c>
      <c r="J105" s="7">
        <v>129.0</v>
      </c>
      <c r="K105" s="7">
        <v>520.0</v>
      </c>
      <c r="L105" s="7">
        <v>89.0</v>
      </c>
      <c r="M105" s="7">
        <v>915.0</v>
      </c>
      <c r="N105" s="7">
        <v>705.0</v>
      </c>
      <c r="O105" s="7">
        <v>18.0</v>
      </c>
      <c r="P105" s="7">
        <v>641.0</v>
      </c>
      <c r="Q105" s="7">
        <v>694.0</v>
      </c>
      <c r="R105" s="7">
        <v>682.0</v>
      </c>
      <c r="S105" s="7">
        <v>729.0</v>
      </c>
      <c r="T105" s="7">
        <v>833.0</v>
      </c>
      <c r="U105" s="7">
        <v>397.0</v>
      </c>
      <c r="V105" s="7">
        <v>501.0</v>
      </c>
      <c r="W105" s="7">
        <v>914.0</v>
      </c>
      <c r="X105" s="7">
        <v>146.0</v>
      </c>
      <c r="Y105" s="7">
        <v>562.0</v>
      </c>
      <c r="Z105" s="7">
        <v>629.0</v>
      </c>
      <c r="AA105" s="7">
        <v>324.0</v>
      </c>
      <c r="AB105" s="7">
        <v>106.0</v>
      </c>
      <c r="AC105" s="7">
        <v>560.0</v>
      </c>
      <c r="AD105" s="7">
        <v>883.0</v>
      </c>
      <c r="AE105" s="7">
        <v>904.0</v>
      </c>
      <c r="AF105" s="7">
        <v>176.0</v>
      </c>
      <c r="AG105" s="7">
        <v>287.0</v>
      </c>
      <c r="AH105" s="7">
        <v>287.0</v>
      </c>
      <c r="AI105" s="7">
        <v>527.0</v>
      </c>
      <c r="AJ105" s="7">
        <v>891.0</v>
      </c>
      <c r="AK105" s="7">
        <v>632.0</v>
      </c>
      <c r="AL105" s="7">
        <v>268.0</v>
      </c>
      <c r="AM105" s="7">
        <v>329.0</v>
      </c>
      <c r="AN105" s="7">
        <v>643.0</v>
      </c>
      <c r="AO105" s="7">
        <v>600.0</v>
      </c>
      <c r="AP105" s="7">
        <v>901.0</v>
      </c>
      <c r="AQ105" s="7">
        <v>809.0</v>
      </c>
      <c r="AR105" s="7">
        <v>903.0</v>
      </c>
      <c r="AS105" s="7">
        <v>559.0</v>
      </c>
      <c r="AT105" s="7">
        <v>669.0</v>
      </c>
      <c r="AU105" s="7">
        <v>746.0</v>
      </c>
      <c r="AV105" s="7">
        <v>623.0</v>
      </c>
      <c r="AW105" s="7">
        <v>670.0</v>
      </c>
      <c r="AX105" s="7">
        <v>220.0</v>
      </c>
      <c r="AY105" s="7">
        <v>902.0</v>
      </c>
      <c r="AZ105" s="7">
        <v>218.0</v>
      </c>
      <c r="BA105" s="7">
        <v>425.0</v>
      </c>
      <c r="BB105" s="7">
        <v>447.0</v>
      </c>
      <c r="BC105" s="7">
        <v>232.0</v>
      </c>
      <c r="BD105" s="7">
        <v>827.0</v>
      </c>
      <c r="BE105" s="7">
        <v>870.0</v>
      </c>
      <c r="BF105" s="7">
        <v>438.0</v>
      </c>
      <c r="BG105" s="7">
        <v>252.0</v>
      </c>
      <c r="BH105" s="7">
        <v>861.0</v>
      </c>
      <c r="BI105" s="7">
        <v>360.0</v>
      </c>
      <c r="BJ105" s="7">
        <v>752.0</v>
      </c>
      <c r="BK105" s="7">
        <v>179.0</v>
      </c>
      <c r="BL105" s="7">
        <v>553.0</v>
      </c>
      <c r="BM105" s="7">
        <v>409.0</v>
      </c>
      <c r="BN105" s="7">
        <v>68.0</v>
      </c>
      <c r="BO105" s="7">
        <v>693.0</v>
      </c>
      <c r="BP105" s="7">
        <v>721.0</v>
      </c>
      <c r="BQ105" s="7">
        <v>585.0</v>
      </c>
      <c r="BR105" s="7">
        <v>70.0</v>
      </c>
      <c r="BS105" s="7">
        <v>457.0</v>
      </c>
      <c r="BT105" s="7">
        <v>532.0</v>
      </c>
      <c r="BU105" s="7">
        <v>953.0</v>
      </c>
      <c r="BV105" s="7">
        <v>289.0</v>
      </c>
      <c r="BW105" s="7">
        <v>581.0</v>
      </c>
      <c r="BX105" s="7">
        <v>101.0</v>
      </c>
      <c r="BY105" s="7">
        <v>82.0</v>
      </c>
      <c r="BZ105" s="7">
        <v>370.0</v>
      </c>
      <c r="CA105" s="7">
        <v>879.0</v>
      </c>
      <c r="CB105" s="7">
        <v>841.0</v>
      </c>
      <c r="CC105" s="7">
        <v>175.0</v>
      </c>
      <c r="CD105" s="7">
        <v>8.0</v>
      </c>
      <c r="CE105" s="7">
        <v>811.0</v>
      </c>
      <c r="CF105" s="7">
        <v>754.0</v>
      </c>
      <c r="CG105" s="7">
        <v>225.0</v>
      </c>
      <c r="CH105" s="7">
        <v>407.0</v>
      </c>
      <c r="CI105" s="7">
        <v>852.0</v>
      </c>
      <c r="CJ105" s="7">
        <v>510.0</v>
      </c>
      <c r="CK105" s="7">
        <v>533.0</v>
      </c>
      <c r="CL105" s="7">
        <v>247.0</v>
      </c>
      <c r="CM105" s="7">
        <v>637.0</v>
      </c>
      <c r="CN105" s="7">
        <v>60.0</v>
      </c>
      <c r="CO105" s="7">
        <v>561.0</v>
      </c>
      <c r="CP105" s="7">
        <v>203.0</v>
      </c>
      <c r="CQ105" s="7">
        <v>777.0</v>
      </c>
      <c r="CR105" s="7">
        <v>387.0</v>
      </c>
      <c r="CS105" s="7">
        <v>394.0</v>
      </c>
      <c r="CT105" s="7">
        <v>115.0</v>
      </c>
      <c r="CU105" s="7">
        <v>944.0</v>
      </c>
      <c r="CV105" s="7">
        <v>376.0</v>
      </c>
      <c r="CW105" s="7">
        <v>758.0</v>
      </c>
    </row>
    <row r="106" ht="14.25" customHeight="1">
      <c r="A106" s="7">
        <v>105.0</v>
      </c>
      <c r="B106" s="7">
        <v>956.0</v>
      </c>
      <c r="C106" s="7">
        <v>768.0</v>
      </c>
      <c r="D106" s="7">
        <v>390.0</v>
      </c>
      <c r="E106" s="7">
        <v>193.0</v>
      </c>
      <c r="F106" s="7">
        <v>405.0</v>
      </c>
      <c r="G106" s="7">
        <v>970.0</v>
      </c>
      <c r="H106" s="7">
        <v>660.0</v>
      </c>
      <c r="I106" s="7">
        <v>356.0</v>
      </c>
      <c r="J106" s="7">
        <v>175.0</v>
      </c>
      <c r="K106" s="7">
        <v>645.0</v>
      </c>
      <c r="L106" s="7">
        <v>807.0</v>
      </c>
      <c r="M106" s="7">
        <v>73.0</v>
      </c>
      <c r="N106" s="7">
        <v>176.0</v>
      </c>
      <c r="O106" s="7">
        <v>562.0</v>
      </c>
      <c r="P106" s="7">
        <v>343.0</v>
      </c>
      <c r="Q106" s="7">
        <v>630.0</v>
      </c>
      <c r="R106" s="7">
        <v>317.0</v>
      </c>
      <c r="S106" s="7">
        <v>66.0</v>
      </c>
      <c r="T106" s="7">
        <v>536.0</v>
      </c>
      <c r="U106" s="7">
        <v>613.0</v>
      </c>
      <c r="V106" s="7">
        <v>884.0</v>
      </c>
      <c r="W106" s="7">
        <v>793.0</v>
      </c>
      <c r="X106" s="7">
        <v>853.0</v>
      </c>
      <c r="Y106" s="7">
        <v>52.0</v>
      </c>
      <c r="Z106" s="7">
        <v>494.0</v>
      </c>
      <c r="AA106" s="7">
        <v>467.0</v>
      </c>
      <c r="AB106" s="7">
        <v>285.0</v>
      </c>
      <c r="AC106" s="7">
        <v>744.0</v>
      </c>
      <c r="AD106" s="7">
        <v>591.0</v>
      </c>
      <c r="AE106" s="7">
        <v>841.0</v>
      </c>
      <c r="AF106" s="7">
        <v>612.0</v>
      </c>
      <c r="AG106" s="7">
        <v>857.0</v>
      </c>
      <c r="AH106" s="7">
        <v>226.0</v>
      </c>
      <c r="AI106" s="7">
        <v>307.0</v>
      </c>
      <c r="AJ106" s="7">
        <v>190.0</v>
      </c>
      <c r="AK106" s="7">
        <v>568.0</v>
      </c>
      <c r="AL106" s="7">
        <v>140.0</v>
      </c>
      <c r="AM106" s="7">
        <v>23.0</v>
      </c>
      <c r="AN106" s="7">
        <v>38.0</v>
      </c>
      <c r="AO106" s="7">
        <v>366.0</v>
      </c>
      <c r="AP106" s="7">
        <v>460.0</v>
      </c>
      <c r="AQ106" s="7">
        <v>89.0</v>
      </c>
      <c r="AR106" s="7">
        <v>442.0</v>
      </c>
      <c r="AS106" s="7">
        <v>642.0</v>
      </c>
      <c r="AT106" s="7">
        <v>672.0</v>
      </c>
      <c r="AU106" s="7">
        <v>13.0</v>
      </c>
      <c r="AV106" s="7">
        <v>735.0</v>
      </c>
      <c r="AW106" s="7">
        <v>735.0</v>
      </c>
      <c r="AX106" s="7">
        <v>896.0</v>
      </c>
      <c r="AY106" s="7">
        <v>642.0</v>
      </c>
      <c r="AZ106" s="7">
        <v>238.0</v>
      </c>
      <c r="BA106" s="7">
        <v>253.0</v>
      </c>
      <c r="BB106" s="7">
        <v>520.0</v>
      </c>
      <c r="BC106" s="7">
        <v>985.0</v>
      </c>
      <c r="BD106" s="7">
        <v>96.0</v>
      </c>
      <c r="BE106" s="7">
        <v>549.0</v>
      </c>
      <c r="BF106" s="7">
        <v>134.0</v>
      </c>
      <c r="BG106" s="7">
        <v>522.0</v>
      </c>
      <c r="BH106" s="7">
        <v>602.0</v>
      </c>
      <c r="BI106" s="7">
        <v>130.0</v>
      </c>
      <c r="BJ106" s="7">
        <v>105.0</v>
      </c>
      <c r="BK106" s="7">
        <v>95.0</v>
      </c>
      <c r="BL106" s="7">
        <v>619.0</v>
      </c>
      <c r="BM106" s="7">
        <v>862.0</v>
      </c>
      <c r="BN106" s="7">
        <v>711.0</v>
      </c>
      <c r="BO106" s="7">
        <v>805.0</v>
      </c>
      <c r="BP106" s="7">
        <v>617.0</v>
      </c>
      <c r="BQ106" s="7">
        <v>809.0</v>
      </c>
      <c r="BR106" s="7">
        <v>872.0</v>
      </c>
      <c r="BS106" s="7">
        <v>254.0</v>
      </c>
      <c r="BT106" s="7">
        <v>711.0</v>
      </c>
      <c r="BU106" s="7">
        <v>989.0</v>
      </c>
      <c r="BV106" s="7">
        <v>795.0</v>
      </c>
      <c r="BW106" s="7">
        <v>187.0</v>
      </c>
      <c r="BX106" s="7">
        <v>74.0</v>
      </c>
      <c r="BY106" s="7">
        <v>560.0</v>
      </c>
      <c r="BZ106" s="7">
        <v>267.0</v>
      </c>
      <c r="CA106" s="7">
        <v>370.0</v>
      </c>
      <c r="CB106" s="7">
        <v>104.0</v>
      </c>
      <c r="CC106" s="7">
        <v>87.0</v>
      </c>
      <c r="CD106" s="7">
        <v>280.0</v>
      </c>
      <c r="CE106" s="7">
        <v>380.0</v>
      </c>
      <c r="CF106" s="7">
        <v>113.0</v>
      </c>
      <c r="CG106" s="7">
        <v>594.0</v>
      </c>
      <c r="CH106" s="7">
        <v>372.0</v>
      </c>
      <c r="CI106" s="7">
        <v>322.0</v>
      </c>
      <c r="CJ106" s="7">
        <v>712.0</v>
      </c>
      <c r="CK106" s="7">
        <v>123.0</v>
      </c>
      <c r="CL106" s="7">
        <v>725.0</v>
      </c>
      <c r="CM106" s="7">
        <v>796.0</v>
      </c>
      <c r="CN106" s="7">
        <v>201.0</v>
      </c>
      <c r="CO106" s="7">
        <v>683.0</v>
      </c>
      <c r="CP106" s="7">
        <v>215.0</v>
      </c>
      <c r="CQ106" s="7">
        <v>269.0</v>
      </c>
      <c r="CR106" s="7">
        <v>484.0</v>
      </c>
      <c r="CS106" s="7">
        <v>46.0</v>
      </c>
      <c r="CT106" s="7">
        <v>729.0</v>
      </c>
      <c r="CU106" s="7">
        <v>216.0</v>
      </c>
      <c r="CV106" s="7">
        <v>598.0</v>
      </c>
      <c r="CW106" s="7">
        <v>478.0</v>
      </c>
    </row>
    <row r="107" ht="14.25" customHeight="1">
      <c r="A107" s="7">
        <v>106.0</v>
      </c>
      <c r="B107" s="7">
        <v>507.0</v>
      </c>
      <c r="C107" s="7">
        <v>396.0</v>
      </c>
      <c r="D107" s="7">
        <v>274.0</v>
      </c>
      <c r="E107" s="7">
        <v>625.0</v>
      </c>
      <c r="F107" s="7">
        <v>999.0</v>
      </c>
      <c r="G107" s="7">
        <v>852.0</v>
      </c>
      <c r="H107" s="7">
        <v>472.0</v>
      </c>
      <c r="I107" s="7">
        <v>959.0</v>
      </c>
      <c r="J107" s="7">
        <v>554.0</v>
      </c>
      <c r="K107" s="7">
        <v>95.0</v>
      </c>
      <c r="L107" s="7">
        <v>229.0</v>
      </c>
      <c r="M107" s="7">
        <v>667.0</v>
      </c>
      <c r="N107" s="7">
        <v>420.0</v>
      </c>
      <c r="O107" s="7">
        <v>34.0</v>
      </c>
      <c r="P107" s="7">
        <v>885.0</v>
      </c>
      <c r="Q107" s="7">
        <v>726.0</v>
      </c>
      <c r="R107" s="7">
        <v>659.0</v>
      </c>
      <c r="S107" s="7">
        <v>626.0</v>
      </c>
      <c r="T107" s="7">
        <v>227.0</v>
      </c>
      <c r="U107" s="7">
        <v>233.0</v>
      </c>
      <c r="V107" s="7">
        <v>254.0</v>
      </c>
      <c r="W107" s="7">
        <v>858.0</v>
      </c>
      <c r="X107" s="7">
        <v>705.0</v>
      </c>
      <c r="Y107" s="7">
        <v>139.0</v>
      </c>
      <c r="Z107" s="7">
        <v>531.0</v>
      </c>
      <c r="AA107" s="7">
        <v>952.0</v>
      </c>
      <c r="AB107" s="7">
        <v>581.0</v>
      </c>
      <c r="AC107" s="7">
        <v>251.0</v>
      </c>
      <c r="AD107" s="7">
        <v>27.0</v>
      </c>
      <c r="AE107" s="7">
        <v>242.0</v>
      </c>
      <c r="AF107" s="7">
        <v>154.0</v>
      </c>
      <c r="AG107" s="7">
        <v>549.0</v>
      </c>
      <c r="AH107" s="7">
        <v>149.0</v>
      </c>
      <c r="AI107" s="7">
        <v>45.0</v>
      </c>
      <c r="AJ107" s="7">
        <v>187.0</v>
      </c>
      <c r="AK107" s="7">
        <v>267.0</v>
      </c>
      <c r="AL107" s="7">
        <v>276.0</v>
      </c>
      <c r="AM107" s="7">
        <v>713.0</v>
      </c>
      <c r="AN107" s="7">
        <v>844.0</v>
      </c>
      <c r="AO107" s="7">
        <v>139.0</v>
      </c>
      <c r="AP107" s="7">
        <v>249.0</v>
      </c>
      <c r="AQ107" s="7">
        <v>467.0</v>
      </c>
      <c r="AR107" s="7">
        <v>932.0</v>
      </c>
      <c r="AS107" s="7">
        <v>352.0</v>
      </c>
      <c r="AT107" s="7">
        <v>297.0</v>
      </c>
      <c r="AU107" s="7">
        <v>939.0</v>
      </c>
      <c r="AV107" s="7">
        <v>936.0</v>
      </c>
      <c r="AW107" s="7">
        <v>616.0</v>
      </c>
      <c r="AX107" s="7">
        <v>905.0</v>
      </c>
      <c r="AY107" s="7">
        <v>854.0</v>
      </c>
      <c r="AZ107" s="7">
        <v>575.0</v>
      </c>
      <c r="BA107" s="7">
        <v>391.0</v>
      </c>
      <c r="BB107" s="7">
        <v>653.0</v>
      </c>
      <c r="BC107" s="7">
        <v>877.0</v>
      </c>
      <c r="BD107" s="7">
        <v>765.0</v>
      </c>
      <c r="BE107" s="7">
        <v>402.0</v>
      </c>
      <c r="BF107" s="7">
        <v>297.0</v>
      </c>
      <c r="BG107" s="7">
        <v>605.0</v>
      </c>
      <c r="BH107" s="7">
        <v>708.0</v>
      </c>
      <c r="BI107" s="7">
        <v>533.0</v>
      </c>
      <c r="BJ107" s="7">
        <v>97.0</v>
      </c>
      <c r="BK107" s="7">
        <v>486.0</v>
      </c>
      <c r="BL107" s="7">
        <v>239.0</v>
      </c>
      <c r="BM107" s="7">
        <v>627.0</v>
      </c>
      <c r="BN107" s="7">
        <v>895.0</v>
      </c>
      <c r="BO107" s="7">
        <v>690.0</v>
      </c>
      <c r="BP107" s="7">
        <v>858.0</v>
      </c>
      <c r="BQ107" s="7">
        <v>799.0</v>
      </c>
      <c r="BR107" s="7">
        <v>188.0</v>
      </c>
      <c r="BS107" s="7">
        <v>542.0</v>
      </c>
      <c r="BT107" s="7">
        <v>935.0</v>
      </c>
      <c r="BU107" s="7">
        <v>708.0</v>
      </c>
      <c r="BV107" s="7">
        <v>201.0</v>
      </c>
      <c r="BW107" s="7">
        <v>328.0</v>
      </c>
      <c r="BX107" s="7">
        <v>285.0</v>
      </c>
      <c r="BY107" s="7">
        <v>201.0</v>
      </c>
      <c r="BZ107" s="7">
        <v>537.0</v>
      </c>
      <c r="CA107" s="7">
        <v>183.0</v>
      </c>
      <c r="CB107" s="7">
        <v>837.0</v>
      </c>
      <c r="CC107" s="7">
        <v>295.0</v>
      </c>
      <c r="CD107" s="7">
        <v>949.0</v>
      </c>
      <c r="CE107" s="7">
        <v>577.0</v>
      </c>
      <c r="CF107" s="7">
        <v>110.0</v>
      </c>
      <c r="CG107" s="7">
        <v>822.0</v>
      </c>
      <c r="CH107" s="7">
        <v>264.0</v>
      </c>
      <c r="CI107" s="7">
        <v>952.0</v>
      </c>
      <c r="CJ107" s="7">
        <v>671.0</v>
      </c>
      <c r="CK107" s="7">
        <v>548.0</v>
      </c>
      <c r="CL107" s="7">
        <v>993.0</v>
      </c>
      <c r="CM107" s="7">
        <v>843.0</v>
      </c>
      <c r="CN107" s="7">
        <v>20.0</v>
      </c>
      <c r="CO107" s="7">
        <v>506.0</v>
      </c>
      <c r="CP107" s="7">
        <v>601.0</v>
      </c>
      <c r="CQ107" s="7">
        <v>55.0</v>
      </c>
      <c r="CR107" s="7">
        <v>78.0</v>
      </c>
      <c r="CS107" s="7">
        <v>481.0</v>
      </c>
      <c r="CT107" s="7">
        <v>526.0</v>
      </c>
      <c r="CU107" s="7">
        <v>959.0</v>
      </c>
      <c r="CV107" s="7">
        <v>570.0</v>
      </c>
      <c r="CW107" s="7">
        <v>552.0</v>
      </c>
    </row>
    <row r="108" ht="14.25" customHeight="1">
      <c r="A108" s="7">
        <v>107.0</v>
      </c>
      <c r="B108" s="7">
        <v>411.0</v>
      </c>
      <c r="C108" s="7">
        <v>260.0</v>
      </c>
      <c r="D108" s="7">
        <v>831.0</v>
      </c>
      <c r="E108" s="7">
        <v>275.0</v>
      </c>
      <c r="F108" s="7">
        <v>493.0</v>
      </c>
      <c r="G108" s="7">
        <v>791.0</v>
      </c>
      <c r="H108" s="7">
        <v>83.0</v>
      </c>
      <c r="I108" s="7">
        <v>913.0</v>
      </c>
      <c r="J108" s="7">
        <v>575.0</v>
      </c>
      <c r="K108" s="7">
        <v>296.0</v>
      </c>
      <c r="L108" s="7">
        <v>455.0</v>
      </c>
      <c r="M108" s="7">
        <v>498.0</v>
      </c>
      <c r="N108" s="7">
        <v>577.0</v>
      </c>
      <c r="O108" s="7">
        <v>794.0</v>
      </c>
      <c r="P108" s="7">
        <v>745.0</v>
      </c>
      <c r="Q108" s="7">
        <v>102.0</v>
      </c>
      <c r="R108" s="7">
        <v>767.0</v>
      </c>
      <c r="S108" s="7">
        <v>134.0</v>
      </c>
      <c r="T108" s="7">
        <v>284.0</v>
      </c>
      <c r="U108" s="7">
        <v>929.0</v>
      </c>
      <c r="V108" s="7">
        <v>774.0</v>
      </c>
      <c r="W108" s="7">
        <v>564.0</v>
      </c>
      <c r="X108" s="7">
        <v>845.0</v>
      </c>
      <c r="Y108" s="7">
        <v>659.0</v>
      </c>
      <c r="Z108" s="7">
        <v>627.0</v>
      </c>
      <c r="AA108" s="7">
        <v>927.0</v>
      </c>
      <c r="AB108" s="7">
        <v>748.0</v>
      </c>
      <c r="AC108" s="7">
        <v>864.0</v>
      </c>
      <c r="AD108" s="7">
        <v>634.0</v>
      </c>
      <c r="AE108" s="7">
        <v>336.0</v>
      </c>
      <c r="AF108" s="7">
        <v>405.0</v>
      </c>
      <c r="AG108" s="7">
        <v>714.0</v>
      </c>
      <c r="AH108" s="7">
        <v>804.0</v>
      </c>
      <c r="AI108" s="7">
        <v>884.0</v>
      </c>
      <c r="AJ108" s="7">
        <v>505.0</v>
      </c>
      <c r="AK108" s="7">
        <v>325.0</v>
      </c>
      <c r="AL108" s="7">
        <v>474.0</v>
      </c>
      <c r="AM108" s="7">
        <v>106.0</v>
      </c>
      <c r="AN108" s="7">
        <v>282.0</v>
      </c>
      <c r="AO108" s="7">
        <v>688.0</v>
      </c>
      <c r="AP108" s="7">
        <v>183.0</v>
      </c>
      <c r="AQ108" s="7">
        <v>55.0</v>
      </c>
      <c r="AR108" s="7">
        <v>520.0</v>
      </c>
      <c r="AS108" s="7">
        <v>671.0</v>
      </c>
      <c r="AT108" s="7">
        <v>554.0</v>
      </c>
      <c r="AU108" s="7">
        <v>257.0</v>
      </c>
      <c r="AV108" s="7">
        <v>493.0</v>
      </c>
      <c r="AW108" s="7">
        <v>883.0</v>
      </c>
      <c r="AX108" s="7">
        <v>684.0</v>
      </c>
      <c r="AY108" s="7">
        <v>688.0</v>
      </c>
      <c r="AZ108" s="7">
        <v>69.0</v>
      </c>
      <c r="BA108" s="7">
        <v>965.0</v>
      </c>
      <c r="BB108" s="7">
        <v>775.0</v>
      </c>
      <c r="BC108" s="7">
        <v>4.0</v>
      </c>
      <c r="BD108" s="7">
        <v>56.0</v>
      </c>
      <c r="BE108" s="7">
        <v>232.0</v>
      </c>
      <c r="BF108" s="7">
        <v>150.0</v>
      </c>
      <c r="BG108" s="7">
        <v>808.0</v>
      </c>
      <c r="BH108" s="7">
        <v>693.0</v>
      </c>
      <c r="BI108" s="7">
        <v>500.0</v>
      </c>
      <c r="BJ108" s="7">
        <v>321.0</v>
      </c>
      <c r="BK108" s="7">
        <v>884.0</v>
      </c>
      <c r="BL108" s="7">
        <v>142.0</v>
      </c>
      <c r="BM108" s="7">
        <v>752.0</v>
      </c>
      <c r="BN108" s="7">
        <v>784.0</v>
      </c>
      <c r="BO108" s="7">
        <v>756.0</v>
      </c>
      <c r="BP108" s="7">
        <v>49.0</v>
      </c>
      <c r="BQ108" s="7">
        <v>593.0</v>
      </c>
      <c r="BR108" s="7">
        <v>323.0</v>
      </c>
      <c r="BS108" s="7">
        <v>960.0</v>
      </c>
      <c r="BT108" s="7">
        <v>10.0</v>
      </c>
      <c r="BU108" s="7">
        <v>600.0</v>
      </c>
      <c r="BV108" s="7">
        <v>582.0</v>
      </c>
      <c r="BW108" s="7">
        <v>105.0</v>
      </c>
      <c r="BX108" s="7">
        <v>462.0</v>
      </c>
      <c r="BY108" s="7">
        <v>342.0</v>
      </c>
      <c r="BZ108" s="7">
        <v>200.0</v>
      </c>
      <c r="CA108" s="7">
        <v>956.0</v>
      </c>
      <c r="CB108" s="7">
        <v>62.0</v>
      </c>
      <c r="CC108" s="7">
        <v>161.0</v>
      </c>
      <c r="CD108" s="7">
        <v>385.0</v>
      </c>
      <c r="CE108" s="7">
        <v>406.0</v>
      </c>
      <c r="CF108" s="7">
        <v>561.0</v>
      </c>
      <c r="CG108" s="7">
        <v>530.0</v>
      </c>
      <c r="CH108" s="7">
        <v>931.0</v>
      </c>
      <c r="CI108" s="7">
        <v>880.0</v>
      </c>
      <c r="CJ108" s="7">
        <v>663.0</v>
      </c>
      <c r="CK108" s="7">
        <v>366.0</v>
      </c>
      <c r="CL108" s="7">
        <v>393.0</v>
      </c>
      <c r="CM108" s="7">
        <v>204.0</v>
      </c>
      <c r="CN108" s="7">
        <v>551.0</v>
      </c>
      <c r="CO108" s="7">
        <v>887.0</v>
      </c>
      <c r="CP108" s="7">
        <v>840.0</v>
      </c>
      <c r="CQ108" s="7">
        <v>657.0</v>
      </c>
      <c r="CR108" s="7">
        <v>120.0</v>
      </c>
      <c r="CS108" s="7">
        <v>717.0</v>
      </c>
      <c r="CT108" s="7">
        <v>865.0</v>
      </c>
      <c r="CU108" s="7">
        <v>185.0</v>
      </c>
      <c r="CV108" s="7">
        <v>557.0</v>
      </c>
      <c r="CW108" s="7">
        <v>243.0</v>
      </c>
    </row>
    <row r="109" ht="14.25" customHeight="1">
      <c r="A109" s="7">
        <v>108.0</v>
      </c>
      <c r="B109" s="7">
        <v>707.0</v>
      </c>
      <c r="C109" s="7">
        <v>797.0</v>
      </c>
      <c r="D109" s="7">
        <v>624.0</v>
      </c>
      <c r="E109" s="7">
        <v>537.0</v>
      </c>
      <c r="F109" s="7">
        <v>625.0</v>
      </c>
      <c r="G109" s="7">
        <v>462.0</v>
      </c>
      <c r="H109" s="7">
        <v>139.0</v>
      </c>
      <c r="I109" s="7">
        <v>416.0</v>
      </c>
      <c r="J109" s="7">
        <v>49.0</v>
      </c>
      <c r="K109" s="7">
        <v>826.0</v>
      </c>
      <c r="L109" s="7">
        <v>655.0</v>
      </c>
      <c r="M109" s="7">
        <v>933.0</v>
      </c>
      <c r="N109" s="7">
        <v>915.0</v>
      </c>
      <c r="O109" s="7">
        <v>453.0</v>
      </c>
      <c r="P109" s="7">
        <v>836.0</v>
      </c>
      <c r="Q109" s="7">
        <v>829.0</v>
      </c>
      <c r="R109" s="7">
        <v>579.0</v>
      </c>
      <c r="S109" s="7">
        <v>358.0</v>
      </c>
      <c r="T109" s="7">
        <v>22.0</v>
      </c>
      <c r="U109" s="7">
        <v>455.0</v>
      </c>
      <c r="V109" s="7">
        <v>799.0</v>
      </c>
      <c r="W109" s="7">
        <v>632.0</v>
      </c>
      <c r="X109" s="7">
        <v>220.0</v>
      </c>
      <c r="Y109" s="7">
        <v>48.0</v>
      </c>
      <c r="Z109" s="7">
        <v>103.0</v>
      </c>
      <c r="AA109" s="7">
        <v>443.0</v>
      </c>
      <c r="AB109" s="7">
        <v>477.0</v>
      </c>
      <c r="AC109" s="7">
        <v>836.0</v>
      </c>
      <c r="AD109" s="7">
        <v>218.0</v>
      </c>
      <c r="AE109" s="7">
        <v>885.0</v>
      </c>
      <c r="AF109" s="7">
        <v>743.0</v>
      </c>
      <c r="AG109" s="7">
        <v>52.0</v>
      </c>
      <c r="AH109" s="7">
        <v>339.0</v>
      </c>
      <c r="AI109" s="7">
        <v>512.0</v>
      </c>
      <c r="AJ109" s="7">
        <v>4.0</v>
      </c>
      <c r="AK109" s="7">
        <v>347.0</v>
      </c>
      <c r="AL109" s="7">
        <v>919.0</v>
      </c>
      <c r="AM109" s="7">
        <v>182.0</v>
      </c>
      <c r="AN109" s="7">
        <v>786.0</v>
      </c>
      <c r="AO109" s="7">
        <v>864.0</v>
      </c>
      <c r="AP109" s="7">
        <v>413.0</v>
      </c>
      <c r="AQ109" s="7">
        <v>423.0</v>
      </c>
      <c r="AR109" s="7">
        <v>705.0</v>
      </c>
      <c r="AS109" s="7">
        <v>546.0</v>
      </c>
      <c r="AT109" s="7">
        <v>605.0</v>
      </c>
      <c r="AU109" s="7">
        <v>895.0</v>
      </c>
      <c r="AV109" s="7">
        <v>210.0</v>
      </c>
      <c r="AW109" s="7">
        <v>169.0</v>
      </c>
      <c r="AX109" s="7">
        <v>391.0</v>
      </c>
      <c r="AY109" s="7">
        <v>27.0</v>
      </c>
      <c r="AZ109" s="7">
        <v>377.0</v>
      </c>
      <c r="BA109" s="7">
        <v>440.0</v>
      </c>
      <c r="BB109" s="7">
        <v>824.0</v>
      </c>
      <c r="BC109" s="7">
        <v>258.0</v>
      </c>
      <c r="BD109" s="7">
        <v>80.0</v>
      </c>
      <c r="BE109" s="7">
        <v>8.0</v>
      </c>
      <c r="BF109" s="7">
        <v>6.0</v>
      </c>
      <c r="BG109" s="7">
        <v>380.0</v>
      </c>
      <c r="BH109" s="7">
        <v>439.0</v>
      </c>
      <c r="BI109" s="7">
        <v>198.0</v>
      </c>
      <c r="BJ109" s="7">
        <v>566.0</v>
      </c>
      <c r="BK109" s="7">
        <v>275.0</v>
      </c>
      <c r="BL109" s="7">
        <v>502.0</v>
      </c>
      <c r="BM109" s="7">
        <v>913.0</v>
      </c>
      <c r="BN109" s="7">
        <v>728.0</v>
      </c>
      <c r="BO109" s="7">
        <v>882.0</v>
      </c>
      <c r="BP109" s="7">
        <v>405.0</v>
      </c>
      <c r="BQ109" s="7">
        <v>57.0</v>
      </c>
      <c r="BR109" s="7">
        <v>766.0</v>
      </c>
      <c r="BS109" s="7">
        <v>319.0</v>
      </c>
      <c r="BT109" s="7">
        <v>985.0</v>
      </c>
      <c r="BU109" s="7">
        <v>622.0</v>
      </c>
      <c r="BV109" s="7">
        <v>611.0</v>
      </c>
      <c r="BW109" s="7">
        <v>916.0</v>
      </c>
      <c r="BX109" s="7">
        <v>904.0</v>
      </c>
      <c r="BY109" s="7">
        <v>971.0</v>
      </c>
      <c r="BZ109" s="7">
        <v>330.0</v>
      </c>
      <c r="CA109" s="7">
        <v>997.0</v>
      </c>
      <c r="CB109" s="7">
        <v>148.0</v>
      </c>
      <c r="CC109" s="7">
        <v>679.0</v>
      </c>
      <c r="CD109" s="7">
        <v>936.0</v>
      </c>
      <c r="CE109" s="7">
        <v>780.0</v>
      </c>
      <c r="CF109" s="7">
        <v>794.0</v>
      </c>
      <c r="CG109" s="7">
        <v>895.0</v>
      </c>
      <c r="CH109" s="7">
        <v>733.0</v>
      </c>
      <c r="CI109" s="7">
        <v>36.0</v>
      </c>
      <c r="CJ109" s="7">
        <v>842.0</v>
      </c>
      <c r="CK109" s="7">
        <v>491.0</v>
      </c>
      <c r="CL109" s="7">
        <v>877.0</v>
      </c>
      <c r="CM109" s="7">
        <v>146.0</v>
      </c>
      <c r="CN109" s="7">
        <v>826.0</v>
      </c>
      <c r="CO109" s="7">
        <v>92.0</v>
      </c>
      <c r="CP109" s="7">
        <v>271.0</v>
      </c>
      <c r="CQ109" s="7">
        <v>617.0</v>
      </c>
      <c r="CR109" s="7">
        <v>86.0</v>
      </c>
      <c r="CS109" s="7">
        <v>252.0</v>
      </c>
      <c r="CT109" s="7">
        <v>646.0</v>
      </c>
      <c r="CU109" s="7">
        <v>945.0</v>
      </c>
      <c r="CV109" s="7">
        <v>926.0</v>
      </c>
      <c r="CW109" s="7">
        <v>562.0</v>
      </c>
    </row>
    <row r="110" ht="14.25" customHeight="1">
      <c r="A110" s="7">
        <v>109.0</v>
      </c>
      <c r="B110" s="7">
        <v>813.0</v>
      </c>
      <c r="C110" s="7">
        <v>24.0</v>
      </c>
      <c r="D110" s="7">
        <v>348.0</v>
      </c>
      <c r="E110" s="7">
        <v>229.0</v>
      </c>
      <c r="F110" s="7">
        <v>44.0</v>
      </c>
      <c r="G110" s="7">
        <v>663.0</v>
      </c>
      <c r="H110" s="7">
        <v>119.0</v>
      </c>
      <c r="I110" s="7">
        <v>425.0</v>
      </c>
      <c r="J110" s="7">
        <v>101.0</v>
      </c>
      <c r="K110" s="7">
        <v>168.0</v>
      </c>
      <c r="L110" s="7">
        <v>758.0</v>
      </c>
      <c r="M110" s="7">
        <v>931.0</v>
      </c>
      <c r="N110" s="7">
        <v>225.0</v>
      </c>
      <c r="O110" s="7">
        <v>865.0</v>
      </c>
      <c r="P110" s="7">
        <v>303.0</v>
      </c>
      <c r="Q110" s="7">
        <v>70.0</v>
      </c>
      <c r="R110" s="7">
        <v>569.0</v>
      </c>
      <c r="S110" s="7">
        <v>205.0</v>
      </c>
      <c r="T110" s="7">
        <v>344.0</v>
      </c>
      <c r="U110" s="7">
        <v>597.0</v>
      </c>
      <c r="V110" s="7">
        <v>803.0</v>
      </c>
      <c r="W110" s="7">
        <v>728.0</v>
      </c>
      <c r="X110" s="7">
        <v>503.0</v>
      </c>
      <c r="Y110" s="7">
        <v>771.0</v>
      </c>
      <c r="Z110" s="7">
        <v>424.0</v>
      </c>
      <c r="AA110" s="7">
        <v>68.0</v>
      </c>
      <c r="AB110" s="7">
        <v>665.0</v>
      </c>
      <c r="AC110" s="7">
        <v>159.0</v>
      </c>
      <c r="AD110" s="7">
        <v>839.0</v>
      </c>
      <c r="AE110" s="7">
        <v>730.0</v>
      </c>
      <c r="AF110" s="7">
        <v>667.0</v>
      </c>
      <c r="AG110" s="7">
        <v>877.0</v>
      </c>
      <c r="AH110" s="7">
        <v>422.0</v>
      </c>
      <c r="AI110" s="7">
        <v>595.0</v>
      </c>
      <c r="AJ110" s="7">
        <v>318.0</v>
      </c>
      <c r="AK110" s="7">
        <v>749.0</v>
      </c>
      <c r="AL110" s="7">
        <v>59.0</v>
      </c>
      <c r="AM110" s="7">
        <v>724.0</v>
      </c>
      <c r="AN110" s="7">
        <v>768.0</v>
      </c>
      <c r="AO110" s="7">
        <v>218.0</v>
      </c>
      <c r="AP110" s="7">
        <v>236.0</v>
      </c>
      <c r="AQ110" s="7">
        <v>527.0</v>
      </c>
      <c r="AR110" s="7">
        <v>520.0</v>
      </c>
      <c r="AS110" s="7">
        <v>74.0</v>
      </c>
      <c r="AT110" s="7">
        <v>827.0</v>
      </c>
      <c r="AU110" s="7">
        <v>717.0</v>
      </c>
      <c r="AV110" s="7">
        <v>823.0</v>
      </c>
      <c r="AW110" s="7">
        <v>668.0</v>
      </c>
      <c r="AX110" s="7">
        <v>990.0</v>
      </c>
      <c r="AY110" s="7">
        <v>996.0</v>
      </c>
      <c r="AZ110" s="7">
        <v>835.0</v>
      </c>
      <c r="BA110" s="7">
        <v>634.0</v>
      </c>
      <c r="BB110" s="7">
        <v>921.0</v>
      </c>
      <c r="BC110" s="7">
        <v>223.0</v>
      </c>
      <c r="BD110" s="7">
        <v>797.0</v>
      </c>
      <c r="BE110" s="7">
        <v>244.0</v>
      </c>
      <c r="BF110" s="7">
        <v>30.0</v>
      </c>
      <c r="BG110" s="7">
        <v>552.0</v>
      </c>
      <c r="BH110" s="7">
        <v>294.0</v>
      </c>
      <c r="BI110" s="7">
        <v>530.0</v>
      </c>
      <c r="BJ110" s="7">
        <v>776.0</v>
      </c>
      <c r="BK110" s="7">
        <v>813.0</v>
      </c>
      <c r="BL110" s="7">
        <v>703.0</v>
      </c>
      <c r="BM110" s="7">
        <v>18.0</v>
      </c>
      <c r="BN110" s="7">
        <v>849.0</v>
      </c>
      <c r="BO110" s="7">
        <v>315.0</v>
      </c>
      <c r="BP110" s="7">
        <v>464.0</v>
      </c>
      <c r="BQ110" s="7">
        <v>625.0</v>
      </c>
      <c r="BR110" s="7">
        <v>820.0</v>
      </c>
      <c r="BS110" s="7">
        <v>955.0</v>
      </c>
      <c r="BT110" s="7">
        <v>801.0</v>
      </c>
      <c r="BU110" s="7">
        <v>529.0</v>
      </c>
      <c r="BV110" s="7">
        <v>859.0</v>
      </c>
      <c r="BW110" s="7">
        <v>662.0</v>
      </c>
      <c r="BX110" s="7">
        <v>41.0</v>
      </c>
      <c r="BY110" s="7">
        <v>775.0</v>
      </c>
      <c r="BZ110" s="7">
        <v>118.0</v>
      </c>
      <c r="CA110" s="7">
        <v>477.0</v>
      </c>
      <c r="CB110" s="7">
        <v>80.0</v>
      </c>
      <c r="CC110" s="7">
        <v>292.0</v>
      </c>
      <c r="CD110" s="7">
        <v>509.0</v>
      </c>
      <c r="CE110" s="7">
        <v>133.0</v>
      </c>
      <c r="CF110" s="7">
        <v>316.0</v>
      </c>
      <c r="CG110" s="7">
        <v>695.0</v>
      </c>
      <c r="CH110" s="7">
        <v>853.0</v>
      </c>
      <c r="CI110" s="7">
        <v>647.0</v>
      </c>
      <c r="CJ110" s="7">
        <v>250.0</v>
      </c>
      <c r="CK110" s="7">
        <v>508.0</v>
      </c>
      <c r="CL110" s="7">
        <v>945.0</v>
      </c>
      <c r="CM110" s="7">
        <v>33.0</v>
      </c>
      <c r="CN110" s="7">
        <v>556.0</v>
      </c>
      <c r="CO110" s="7">
        <v>385.0</v>
      </c>
      <c r="CP110" s="7">
        <v>308.0</v>
      </c>
      <c r="CQ110" s="7">
        <v>57.0</v>
      </c>
      <c r="CR110" s="7">
        <v>249.0</v>
      </c>
      <c r="CS110" s="7">
        <v>274.0</v>
      </c>
      <c r="CT110" s="7">
        <v>435.0</v>
      </c>
      <c r="CU110" s="7">
        <v>837.0</v>
      </c>
      <c r="CV110" s="7">
        <v>173.0</v>
      </c>
      <c r="CW110" s="7">
        <v>329.0</v>
      </c>
    </row>
    <row r="111" ht="14.25" customHeight="1">
      <c r="A111" s="7">
        <v>110.0</v>
      </c>
      <c r="B111" s="7">
        <v>808.0</v>
      </c>
      <c r="C111" s="7">
        <v>684.0</v>
      </c>
      <c r="D111" s="7">
        <v>206.0</v>
      </c>
      <c r="E111" s="7">
        <v>848.0</v>
      </c>
      <c r="F111" s="7">
        <v>173.0</v>
      </c>
      <c r="G111" s="7">
        <v>304.0</v>
      </c>
      <c r="H111" s="7">
        <v>17.0</v>
      </c>
      <c r="I111" s="7">
        <v>479.0</v>
      </c>
      <c r="J111" s="7">
        <v>888.0</v>
      </c>
      <c r="K111" s="7">
        <v>651.0</v>
      </c>
      <c r="L111" s="7">
        <v>814.0</v>
      </c>
      <c r="M111" s="7">
        <v>168.0</v>
      </c>
      <c r="N111" s="7">
        <v>53.0</v>
      </c>
      <c r="O111" s="7">
        <v>20.0</v>
      </c>
      <c r="P111" s="7">
        <v>233.0</v>
      </c>
      <c r="Q111" s="7">
        <v>819.0</v>
      </c>
      <c r="R111" s="7">
        <v>597.0</v>
      </c>
      <c r="S111" s="7">
        <v>808.0</v>
      </c>
      <c r="T111" s="7">
        <v>41.0</v>
      </c>
      <c r="U111" s="7">
        <v>232.0</v>
      </c>
      <c r="V111" s="7">
        <v>933.0</v>
      </c>
      <c r="W111" s="7">
        <v>303.0</v>
      </c>
      <c r="X111" s="7">
        <v>123.0</v>
      </c>
      <c r="Y111" s="7">
        <v>317.0</v>
      </c>
      <c r="Z111" s="7">
        <v>217.0</v>
      </c>
      <c r="AA111" s="7">
        <v>93.0</v>
      </c>
      <c r="AB111" s="7">
        <v>659.0</v>
      </c>
      <c r="AC111" s="7">
        <v>635.0</v>
      </c>
      <c r="AD111" s="7">
        <v>949.0</v>
      </c>
      <c r="AE111" s="7">
        <v>343.0</v>
      </c>
      <c r="AF111" s="7">
        <v>450.0</v>
      </c>
      <c r="AG111" s="7">
        <v>961.0</v>
      </c>
      <c r="AH111" s="7">
        <v>908.0</v>
      </c>
      <c r="AI111" s="7">
        <v>313.0</v>
      </c>
      <c r="AJ111" s="7">
        <v>602.0</v>
      </c>
      <c r="AK111" s="7">
        <v>201.0</v>
      </c>
      <c r="AL111" s="7">
        <v>625.0</v>
      </c>
      <c r="AM111" s="7">
        <v>684.0</v>
      </c>
      <c r="AN111" s="7">
        <v>905.0</v>
      </c>
      <c r="AO111" s="7">
        <v>808.0</v>
      </c>
      <c r="AP111" s="7">
        <v>909.0</v>
      </c>
      <c r="AQ111" s="7">
        <v>827.0</v>
      </c>
      <c r="AR111" s="7">
        <v>908.0</v>
      </c>
      <c r="AS111" s="7">
        <v>310.0</v>
      </c>
      <c r="AT111" s="7">
        <v>91.0</v>
      </c>
      <c r="AU111" s="7">
        <v>299.0</v>
      </c>
      <c r="AV111" s="7">
        <v>678.0</v>
      </c>
      <c r="AW111" s="7">
        <v>196.0</v>
      </c>
      <c r="AX111" s="7">
        <v>536.0</v>
      </c>
      <c r="AY111" s="7">
        <v>542.0</v>
      </c>
      <c r="AZ111" s="7">
        <v>770.0</v>
      </c>
      <c r="BA111" s="7">
        <v>714.0</v>
      </c>
      <c r="BB111" s="7">
        <v>932.0</v>
      </c>
      <c r="BC111" s="7">
        <v>201.0</v>
      </c>
      <c r="BD111" s="7">
        <v>666.0</v>
      </c>
      <c r="BE111" s="7">
        <v>331.0</v>
      </c>
      <c r="BF111" s="7">
        <v>311.0</v>
      </c>
      <c r="BG111" s="7">
        <v>691.0</v>
      </c>
      <c r="BH111" s="7">
        <v>541.0</v>
      </c>
      <c r="BI111" s="7">
        <v>146.0</v>
      </c>
      <c r="BJ111" s="7">
        <v>481.0</v>
      </c>
      <c r="BK111" s="7">
        <v>817.0</v>
      </c>
      <c r="BL111" s="7">
        <v>256.0</v>
      </c>
      <c r="BM111" s="7">
        <v>806.0</v>
      </c>
      <c r="BN111" s="7">
        <v>4.0</v>
      </c>
      <c r="BO111" s="7">
        <v>170.0</v>
      </c>
      <c r="BP111" s="7">
        <v>454.0</v>
      </c>
      <c r="BQ111" s="7">
        <v>537.0</v>
      </c>
      <c r="BR111" s="7">
        <v>168.0</v>
      </c>
      <c r="BS111" s="7">
        <v>990.0</v>
      </c>
      <c r="BT111" s="7">
        <v>781.0</v>
      </c>
      <c r="BU111" s="7">
        <v>12.0</v>
      </c>
      <c r="BV111" s="7">
        <v>544.0</v>
      </c>
      <c r="BW111" s="7">
        <v>766.0</v>
      </c>
      <c r="BX111" s="7">
        <v>783.0</v>
      </c>
      <c r="BY111" s="7">
        <v>237.0</v>
      </c>
      <c r="BZ111" s="7">
        <v>337.0</v>
      </c>
      <c r="CA111" s="7">
        <v>406.0</v>
      </c>
      <c r="CB111" s="7">
        <v>271.0</v>
      </c>
      <c r="CC111" s="7">
        <v>94.0</v>
      </c>
      <c r="CD111" s="7">
        <v>294.0</v>
      </c>
      <c r="CE111" s="7">
        <v>200.0</v>
      </c>
      <c r="CF111" s="7">
        <v>84.0</v>
      </c>
      <c r="CG111" s="7">
        <v>101.0</v>
      </c>
      <c r="CH111" s="7">
        <v>382.0</v>
      </c>
      <c r="CI111" s="7">
        <v>961.0</v>
      </c>
      <c r="CJ111" s="7">
        <v>294.0</v>
      </c>
      <c r="CK111" s="7">
        <v>648.0</v>
      </c>
      <c r="CL111" s="7">
        <v>984.0</v>
      </c>
      <c r="CM111" s="7">
        <v>291.0</v>
      </c>
      <c r="CN111" s="7">
        <v>731.0</v>
      </c>
      <c r="CO111" s="7">
        <v>302.0</v>
      </c>
      <c r="CP111" s="7">
        <v>379.0</v>
      </c>
      <c r="CQ111" s="7">
        <v>427.0</v>
      </c>
      <c r="CR111" s="7">
        <v>747.0</v>
      </c>
      <c r="CS111" s="7">
        <v>913.0</v>
      </c>
      <c r="CT111" s="7">
        <v>520.0</v>
      </c>
      <c r="CU111" s="7">
        <v>3.0</v>
      </c>
      <c r="CV111" s="7">
        <v>468.0</v>
      </c>
      <c r="CW111" s="7">
        <v>387.0</v>
      </c>
    </row>
    <row r="112" ht="14.25" customHeight="1">
      <c r="A112" s="7">
        <v>111.0</v>
      </c>
      <c r="B112" s="7">
        <v>568.0</v>
      </c>
      <c r="C112" s="7">
        <v>820.0</v>
      </c>
      <c r="D112" s="7">
        <v>283.0</v>
      </c>
      <c r="E112" s="7">
        <v>698.0</v>
      </c>
      <c r="F112" s="7">
        <v>873.0</v>
      </c>
      <c r="G112" s="7">
        <v>292.0</v>
      </c>
      <c r="H112" s="7">
        <v>774.0</v>
      </c>
      <c r="I112" s="7">
        <v>291.0</v>
      </c>
      <c r="J112" s="7">
        <v>322.0</v>
      </c>
      <c r="K112" s="7">
        <v>281.0</v>
      </c>
      <c r="L112" s="7">
        <v>841.0</v>
      </c>
      <c r="M112" s="7">
        <v>658.0</v>
      </c>
      <c r="N112" s="7">
        <v>991.0</v>
      </c>
      <c r="O112" s="7">
        <v>874.0</v>
      </c>
      <c r="P112" s="7">
        <v>684.0</v>
      </c>
      <c r="Q112" s="7">
        <v>87.0</v>
      </c>
      <c r="R112" s="7">
        <v>445.0</v>
      </c>
      <c r="S112" s="7">
        <v>133.0</v>
      </c>
      <c r="T112" s="7">
        <v>536.0</v>
      </c>
      <c r="U112" s="7">
        <v>258.0</v>
      </c>
      <c r="V112" s="7">
        <v>998.0</v>
      </c>
      <c r="W112" s="7">
        <v>947.0</v>
      </c>
      <c r="X112" s="7">
        <v>397.0</v>
      </c>
      <c r="Y112" s="7">
        <v>803.0</v>
      </c>
      <c r="Z112" s="7">
        <v>447.0</v>
      </c>
      <c r="AA112" s="7">
        <v>478.0</v>
      </c>
      <c r="AB112" s="7">
        <v>727.0</v>
      </c>
      <c r="AC112" s="7">
        <v>424.0</v>
      </c>
      <c r="AD112" s="7">
        <v>204.0</v>
      </c>
      <c r="AE112" s="7">
        <v>103.0</v>
      </c>
      <c r="AF112" s="7">
        <v>719.0</v>
      </c>
      <c r="AG112" s="7">
        <v>876.0</v>
      </c>
      <c r="AH112" s="7">
        <v>327.0</v>
      </c>
      <c r="AI112" s="7">
        <v>239.0</v>
      </c>
      <c r="AJ112" s="7">
        <v>315.0</v>
      </c>
      <c r="AK112" s="7">
        <v>13.0</v>
      </c>
      <c r="AL112" s="7">
        <v>605.0</v>
      </c>
      <c r="AM112" s="7">
        <v>858.0</v>
      </c>
      <c r="AN112" s="7">
        <v>861.0</v>
      </c>
      <c r="AO112" s="7">
        <v>767.0</v>
      </c>
      <c r="AP112" s="7">
        <v>687.0</v>
      </c>
      <c r="AQ112" s="7">
        <v>679.0</v>
      </c>
      <c r="AR112" s="7">
        <v>837.0</v>
      </c>
      <c r="AS112" s="7">
        <v>413.0</v>
      </c>
      <c r="AT112" s="7">
        <v>866.0</v>
      </c>
      <c r="AU112" s="7">
        <v>136.0</v>
      </c>
      <c r="AV112" s="7">
        <v>480.0</v>
      </c>
      <c r="AW112" s="7">
        <v>634.0</v>
      </c>
      <c r="AX112" s="7">
        <v>679.0</v>
      </c>
      <c r="AY112" s="7">
        <v>299.0</v>
      </c>
      <c r="AZ112" s="7">
        <v>932.0</v>
      </c>
      <c r="BA112" s="7">
        <v>830.0</v>
      </c>
      <c r="BB112" s="7">
        <v>160.0</v>
      </c>
      <c r="BC112" s="7">
        <v>331.0</v>
      </c>
      <c r="BD112" s="7">
        <v>978.0</v>
      </c>
      <c r="BE112" s="7">
        <v>224.0</v>
      </c>
      <c r="BF112" s="7">
        <v>347.0</v>
      </c>
      <c r="BG112" s="7">
        <v>587.0</v>
      </c>
      <c r="BH112" s="7">
        <v>813.0</v>
      </c>
      <c r="BI112" s="7">
        <v>308.0</v>
      </c>
      <c r="BJ112" s="7">
        <v>653.0</v>
      </c>
      <c r="BK112" s="7">
        <v>579.0</v>
      </c>
      <c r="BL112" s="7">
        <v>252.0</v>
      </c>
      <c r="BM112" s="7">
        <v>762.0</v>
      </c>
      <c r="BN112" s="7">
        <v>819.0</v>
      </c>
      <c r="BO112" s="7">
        <v>214.0</v>
      </c>
      <c r="BP112" s="7">
        <v>414.0</v>
      </c>
      <c r="BQ112" s="7">
        <v>364.0</v>
      </c>
      <c r="BR112" s="7">
        <v>498.0</v>
      </c>
      <c r="BS112" s="7">
        <v>452.0</v>
      </c>
      <c r="BT112" s="7">
        <v>859.0</v>
      </c>
      <c r="BU112" s="7">
        <v>51.0</v>
      </c>
      <c r="BV112" s="7">
        <v>805.0</v>
      </c>
      <c r="BW112" s="7">
        <v>103.0</v>
      </c>
      <c r="BX112" s="7">
        <v>90.0</v>
      </c>
      <c r="BY112" s="7">
        <v>114.0</v>
      </c>
      <c r="BZ112" s="7">
        <v>570.0</v>
      </c>
      <c r="CA112" s="7">
        <v>854.0</v>
      </c>
      <c r="CB112" s="7">
        <v>735.0</v>
      </c>
      <c r="CC112" s="7">
        <v>657.0</v>
      </c>
      <c r="CD112" s="7">
        <v>85.0</v>
      </c>
      <c r="CE112" s="7">
        <v>517.0</v>
      </c>
      <c r="CF112" s="7">
        <v>246.0</v>
      </c>
      <c r="CG112" s="7">
        <v>575.0</v>
      </c>
      <c r="CH112" s="7">
        <v>360.0</v>
      </c>
      <c r="CI112" s="7">
        <v>696.0</v>
      </c>
      <c r="CJ112" s="7">
        <v>519.0</v>
      </c>
      <c r="CK112" s="7">
        <v>863.0</v>
      </c>
      <c r="CL112" s="7">
        <v>330.0</v>
      </c>
      <c r="CM112" s="7">
        <v>352.0</v>
      </c>
      <c r="CN112" s="7">
        <v>62.0</v>
      </c>
      <c r="CO112" s="7">
        <v>570.0</v>
      </c>
      <c r="CP112" s="7">
        <v>89.0</v>
      </c>
      <c r="CQ112" s="7">
        <v>429.0</v>
      </c>
      <c r="CR112" s="7">
        <v>11.0</v>
      </c>
      <c r="CS112" s="7">
        <v>887.0</v>
      </c>
      <c r="CT112" s="7">
        <v>517.0</v>
      </c>
      <c r="CU112" s="7">
        <v>444.0</v>
      </c>
      <c r="CV112" s="7">
        <v>188.0</v>
      </c>
      <c r="CW112" s="7">
        <v>982.0</v>
      </c>
    </row>
    <row r="113" ht="14.25" customHeight="1">
      <c r="A113" s="7">
        <v>112.0</v>
      </c>
      <c r="B113" s="7">
        <v>795.0</v>
      </c>
      <c r="C113" s="7">
        <v>379.0</v>
      </c>
      <c r="D113" s="7">
        <v>639.0</v>
      </c>
      <c r="E113" s="7">
        <v>437.0</v>
      </c>
      <c r="F113" s="7">
        <v>773.0</v>
      </c>
      <c r="G113" s="7">
        <v>721.0</v>
      </c>
      <c r="H113" s="7">
        <v>471.0</v>
      </c>
      <c r="I113" s="7">
        <v>611.0</v>
      </c>
      <c r="J113" s="7">
        <v>63.0</v>
      </c>
      <c r="K113" s="7">
        <v>430.0</v>
      </c>
      <c r="L113" s="7">
        <v>491.0</v>
      </c>
      <c r="M113" s="7">
        <v>72.0</v>
      </c>
      <c r="N113" s="7">
        <v>593.0</v>
      </c>
      <c r="O113" s="7">
        <v>227.0</v>
      </c>
      <c r="P113" s="7">
        <v>14.0</v>
      </c>
      <c r="Q113" s="7">
        <v>232.0</v>
      </c>
      <c r="R113" s="7">
        <v>97.0</v>
      </c>
      <c r="S113" s="7">
        <v>960.0</v>
      </c>
      <c r="T113" s="7">
        <v>224.0</v>
      </c>
      <c r="U113" s="7">
        <v>505.0</v>
      </c>
      <c r="V113" s="7">
        <v>547.0</v>
      </c>
      <c r="W113" s="7">
        <v>750.0</v>
      </c>
      <c r="X113" s="7">
        <v>982.0</v>
      </c>
      <c r="Y113" s="7">
        <v>620.0</v>
      </c>
      <c r="Z113" s="7">
        <v>333.0</v>
      </c>
      <c r="AA113" s="7">
        <v>365.0</v>
      </c>
      <c r="AB113" s="7">
        <v>87.0</v>
      </c>
      <c r="AC113" s="7">
        <v>562.0</v>
      </c>
      <c r="AD113" s="7">
        <v>956.0</v>
      </c>
      <c r="AE113" s="7">
        <v>564.0</v>
      </c>
      <c r="AF113" s="7">
        <v>867.0</v>
      </c>
      <c r="AG113" s="7">
        <v>201.0</v>
      </c>
      <c r="AH113" s="7">
        <v>418.0</v>
      </c>
      <c r="AI113" s="7">
        <v>382.0</v>
      </c>
      <c r="AJ113" s="7">
        <v>897.0</v>
      </c>
      <c r="AK113" s="7">
        <v>931.0</v>
      </c>
      <c r="AL113" s="7">
        <v>97.0</v>
      </c>
      <c r="AM113" s="7">
        <v>42.0</v>
      </c>
      <c r="AN113" s="7">
        <v>976.0</v>
      </c>
      <c r="AO113" s="7">
        <v>46.0</v>
      </c>
      <c r="AP113" s="7">
        <v>86.0</v>
      </c>
      <c r="AQ113" s="7">
        <v>579.0</v>
      </c>
      <c r="AR113" s="7">
        <v>386.0</v>
      </c>
      <c r="AS113" s="7">
        <v>997.0</v>
      </c>
      <c r="AT113" s="7">
        <v>815.0</v>
      </c>
      <c r="AU113" s="7">
        <v>305.0</v>
      </c>
      <c r="AV113" s="7">
        <v>409.0</v>
      </c>
      <c r="AW113" s="7">
        <v>330.0</v>
      </c>
      <c r="AX113" s="7">
        <v>787.0</v>
      </c>
      <c r="AY113" s="7">
        <v>444.0</v>
      </c>
      <c r="AZ113" s="7">
        <v>336.0</v>
      </c>
      <c r="BA113" s="7">
        <v>353.0</v>
      </c>
      <c r="BB113" s="7">
        <v>634.0</v>
      </c>
      <c r="BC113" s="7">
        <v>520.0</v>
      </c>
      <c r="BD113" s="7">
        <v>140.0</v>
      </c>
      <c r="BE113" s="7">
        <v>321.0</v>
      </c>
      <c r="BF113" s="7">
        <v>440.0</v>
      </c>
      <c r="BG113" s="7">
        <v>736.0</v>
      </c>
      <c r="BH113" s="7">
        <v>378.0</v>
      </c>
      <c r="BI113" s="7">
        <v>527.0</v>
      </c>
      <c r="BJ113" s="7">
        <v>632.0</v>
      </c>
      <c r="BK113" s="7">
        <v>151.0</v>
      </c>
      <c r="BL113" s="7">
        <v>298.0</v>
      </c>
      <c r="BM113" s="7">
        <v>464.0</v>
      </c>
      <c r="BN113" s="7">
        <v>201.0</v>
      </c>
      <c r="BO113" s="7">
        <v>270.0</v>
      </c>
      <c r="BP113" s="7">
        <v>242.0</v>
      </c>
      <c r="BQ113" s="7">
        <v>992.0</v>
      </c>
      <c r="BR113" s="7">
        <v>634.0</v>
      </c>
      <c r="BS113" s="7">
        <v>747.0</v>
      </c>
      <c r="BT113" s="7">
        <v>937.0</v>
      </c>
      <c r="BU113" s="7">
        <v>692.0</v>
      </c>
      <c r="BV113" s="7">
        <v>73.0</v>
      </c>
      <c r="BW113" s="7">
        <v>193.0</v>
      </c>
      <c r="BX113" s="7">
        <v>948.0</v>
      </c>
      <c r="BY113" s="7">
        <v>671.0</v>
      </c>
      <c r="BZ113" s="7">
        <v>37.0</v>
      </c>
      <c r="CA113" s="7">
        <v>277.0</v>
      </c>
      <c r="CB113" s="7">
        <v>999.0</v>
      </c>
      <c r="CC113" s="7">
        <v>400.0</v>
      </c>
      <c r="CD113" s="7">
        <v>587.0</v>
      </c>
      <c r="CE113" s="7">
        <v>562.0</v>
      </c>
      <c r="CF113" s="7">
        <v>88.0</v>
      </c>
      <c r="CG113" s="7">
        <v>190.0</v>
      </c>
      <c r="CH113" s="7">
        <v>541.0</v>
      </c>
      <c r="CI113" s="7">
        <v>763.0</v>
      </c>
      <c r="CJ113" s="7">
        <v>274.0</v>
      </c>
      <c r="CK113" s="7">
        <v>865.0</v>
      </c>
      <c r="CL113" s="7">
        <v>42.0</v>
      </c>
      <c r="CM113" s="7">
        <v>672.0</v>
      </c>
      <c r="CN113" s="7">
        <v>42.0</v>
      </c>
      <c r="CO113" s="7">
        <v>968.0</v>
      </c>
      <c r="CP113" s="7">
        <v>368.0</v>
      </c>
      <c r="CQ113" s="7">
        <v>632.0</v>
      </c>
      <c r="CR113" s="7">
        <v>991.0</v>
      </c>
      <c r="CS113" s="7">
        <v>924.0</v>
      </c>
      <c r="CT113" s="7">
        <v>141.0</v>
      </c>
      <c r="CU113" s="7">
        <v>329.0</v>
      </c>
      <c r="CV113" s="7">
        <v>340.0</v>
      </c>
      <c r="CW113" s="7">
        <v>205.0</v>
      </c>
    </row>
    <row r="114" ht="14.25" customHeight="1">
      <c r="A114" s="7">
        <v>113.0</v>
      </c>
      <c r="B114" s="7">
        <v>421.0</v>
      </c>
      <c r="C114" s="7">
        <v>709.0</v>
      </c>
      <c r="D114" s="7">
        <v>147.0</v>
      </c>
      <c r="E114" s="7">
        <v>679.0</v>
      </c>
      <c r="F114" s="7">
        <v>863.0</v>
      </c>
      <c r="G114" s="7">
        <v>244.0</v>
      </c>
      <c r="H114" s="7">
        <v>609.0</v>
      </c>
      <c r="I114" s="7">
        <v>225.0</v>
      </c>
      <c r="J114" s="7">
        <v>921.0</v>
      </c>
      <c r="K114" s="7">
        <v>903.0</v>
      </c>
      <c r="L114" s="7">
        <v>275.0</v>
      </c>
      <c r="M114" s="7">
        <v>112.0</v>
      </c>
      <c r="N114" s="7">
        <v>277.0</v>
      </c>
      <c r="O114" s="7">
        <v>727.0</v>
      </c>
      <c r="P114" s="7">
        <v>585.0</v>
      </c>
      <c r="Q114" s="7">
        <v>218.0</v>
      </c>
      <c r="R114" s="7">
        <v>417.0</v>
      </c>
      <c r="S114" s="7">
        <v>436.0</v>
      </c>
      <c r="T114" s="7">
        <v>150.0</v>
      </c>
      <c r="U114" s="7">
        <v>489.0</v>
      </c>
      <c r="V114" s="7">
        <v>324.0</v>
      </c>
      <c r="W114" s="7">
        <v>654.0</v>
      </c>
      <c r="X114" s="7">
        <v>138.0</v>
      </c>
      <c r="Y114" s="7">
        <v>266.0</v>
      </c>
      <c r="Z114" s="7">
        <v>709.0</v>
      </c>
      <c r="AA114" s="7">
        <v>683.0</v>
      </c>
      <c r="AB114" s="7">
        <v>388.0</v>
      </c>
      <c r="AC114" s="7">
        <v>321.0</v>
      </c>
      <c r="AD114" s="7">
        <v>691.0</v>
      </c>
      <c r="AE114" s="7">
        <v>844.0</v>
      </c>
      <c r="AF114" s="7">
        <v>726.0</v>
      </c>
      <c r="AG114" s="7">
        <v>942.0</v>
      </c>
      <c r="AH114" s="7">
        <v>610.0</v>
      </c>
      <c r="AI114" s="7">
        <v>822.0</v>
      </c>
      <c r="AJ114" s="7">
        <v>333.0</v>
      </c>
      <c r="AK114" s="7">
        <v>763.0</v>
      </c>
      <c r="AL114" s="7">
        <v>713.0</v>
      </c>
      <c r="AM114" s="7">
        <v>832.0</v>
      </c>
      <c r="AN114" s="7">
        <v>870.0</v>
      </c>
      <c r="AO114" s="7">
        <v>465.0</v>
      </c>
      <c r="AP114" s="7">
        <v>465.0</v>
      </c>
      <c r="AQ114" s="7">
        <v>38.0</v>
      </c>
      <c r="AR114" s="7">
        <v>375.0</v>
      </c>
      <c r="AS114" s="7">
        <v>209.0</v>
      </c>
      <c r="AT114" s="7">
        <v>4.0</v>
      </c>
      <c r="AU114" s="7">
        <v>742.0</v>
      </c>
      <c r="AV114" s="7">
        <v>861.0</v>
      </c>
      <c r="AW114" s="7">
        <v>652.0</v>
      </c>
      <c r="AX114" s="7">
        <v>218.0</v>
      </c>
      <c r="AY114" s="7">
        <v>950.0</v>
      </c>
      <c r="AZ114" s="7">
        <v>153.0</v>
      </c>
      <c r="BA114" s="7">
        <v>327.0</v>
      </c>
      <c r="BB114" s="7">
        <v>716.0</v>
      </c>
      <c r="BC114" s="7">
        <v>5.0</v>
      </c>
      <c r="BD114" s="7">
        <v>945.0</v>
      </c>
      <c r="BE114" s="7">
        <v>253.0</v>
      </c>
      <c r="BF114" s="7">
        <v>483.0</v>
      </c>
      <c r="BG114" s="7">
        <v>143.0</v>
      </c>
      <c r="BH114" s="7">
        <v>995.0</v>
      </c>
      <c r="BI114" s="7">
        <v>857.0</v>
      </c>
      <c r="BJ114" s="7">
        <v>988.0</v>
      </c>
      <c r="BK114" s="7">
        <v>270.0</v>
      </c>
      <c r="BL114" s="7">
        <v>753.0</v>
      </c>
      <c r="BM114" s="7">
        <v>956.0</v>
      </c>
      <c r="BN114" s="7">
        <v>418.0</v>
      </c>
      <c r="BO114" s="7">
        <v>975.0</v>
      </c>
      <c r="BP114" s="7">
        <v>417.0</v>
      </c>
      <c r="BQ114" s="7">
        <v>831.0</v>
      </c>
      <c r="BR114" s="7">
        <v>161.0</v>
      </c>
      <c r="BS114" s="7">
        <v>560.0</v>
      </c>
      <c r="BT114" s="7">
        <v>259.0</v>
      </c>
      <c r="BU114" s="7">
        <v>401.0</v>
      </c>
      <c r="BV114" s="7">
        <v>466.0</v>
      </c>
      <c r="BW114" s="7">
        <v>807.0</v>
      </c>
      <c r="BX114" s="7">
        <v>249.0</v>
      </c>
      <c r="BY114" s="7">
        <v>964.0</v>
      </c>
      <c r="BZ114" s="7">
        <v>51.0</v>
      </c>
      <c r="CA114" s="7">
        <v>948.0</v>
      </c>
      <c r="CB114" s="7">
        <v>883.0</v>
      </c>
      <c r="CC114" s="7">
        <v>412.0</v>
      </c>
      <c r="CD114" s="7">
        <v>909.0</v>
      </c>
      <c r="CE114" s="7">
        <v>174.0</v>
      </c>
      <c r="CF114" s="7">
        <v>989.0</v>
      </c>
      <c r="CG114" s="7">
        <v>239.0</v>
      </c>
      <c r="CH114" s="7">
        <v>103.0</v>
      </c>
      <c r="CI114" s="7">
        <v>100.0</v>
      </c>
      <c r="CJ114" s="7">
        <v>135.0</v>
      </c>
      <c r="CK114" s="7">
        <v>956.0</v>
      </c>
      <c r="CL114" s="7">
        <v>1.0</v>
      </c>
      <c r="CM114" s="7">
        <v>206.0</v>
      </c>
      <c r="CN114" s="7">
        <v>728.0</v>
      </c>
      <c r="CO114" s="7">
        <v>766.0</v>
      </c>
      <c r="CP114" s="7">
        <v>4.0</v>
      </c>
      <c r="CQ114" s="7">
        <v>976.0</v>
      </c>
      <c r="CR114" s="7">
        <v>844.0</v>
      </c>
      <c r="CS114" s="7">
        <v>157.0</v>
      </c>
      <c r="CT114" s="7">
        <v>198.0</v>
      </c>
      <c r="CU114" s="7">
        <v>383.0</v>
      </c>
      <c r="CV114" s="7">
        <v>26.0</v>
      </c>
      <c r="CW114" s="7">
        <v>883.0</v>
      </c>
    </row>
    <row r="115" ht="14.25" customHeight="1">
      <c r="A115" s="7">
        <v>114.0</v>
      </c>
      <c r="B115" s="7">
        <v>297.0</v>
      </c>
      <c r="C115" s="7">
        <v>259.0</v>
      </c>
      <c r="D115" s="7">
        <v>424.0</v>
      </c>
      <c r="E115" s="7">
        <v>196.0</v>
      </c>
      <c r="F115" s="7">
        <v>291.0</v>
      </c>
      <c r="G115" s="7">
        <v>319.0</v>
      </c>
      <c r="H115" s="7">
        <v>445.0</v>
      </c>
      <c r="I115" s="7">
        <v>669.0</v>
      </c>
      <c r="J115" s="7">
        <v>56.0</v>
      </c>
      <c r="K115" s="7">
        <v>917.0</v>
      </c>
      <c r="L115" s="7">
        <v>812.0</v>
      </c>
      <c r="M115" s="7">
        <v>860.0</v>
      </c>
      <c r="N115" s="7">
        <v>16.0</v>
      </c>
      <c r="O115" s="7">
        <v>989.0</v>
      </c>
      <c r="P115" s="7">
        <v>562.0</v>
      </c>
      <c r="Q115" s="7">
        <v>846.0</v>
      </c>
      <c r="R115" s="7">
        <v>945.0</v>
      </c>
      <c r="S115" s="7">
        <v>368.0</v>
      </c>
      <c r="T115" s="7">
        <v>572.0</v>
      </c>
      <c r="U115" s="7">
        <v>578.0</v>
      </c>
      <c r="V115" s="7">
        <v>696.0</v>
      </c>
      <c r="W115" s="7">
        <v>306.0</v>
      </c>
      <c r="X115" s="7">
        <v>315.0</v>
      </c>
      <c r="Y115" s="7">
        <v>314.0</v>
      </c>
      <c r="Z115" s="7">
        <v>731.0</v>
      </c>
      <c r="AA115" s="7">
        <v>568.0</v>
      </c>
      <c r="AB115" s="7">
        <v>580.0</v>
      </c>
      <c r="AC115" s="7">
        <v>441.0</v>
      </c>
      <c r="AD115" s="7">
        <v>832.0</v>
      </c>
      <c r="AE115" s="7">
        <v>414.0</v>
      </c>
      <c r="AF115" s="7">
        <v>671.0</v>
      </c>
      <c r="AG115" s="7">
        <v>200.0</v>
      </c>
      <c r="AH115" s="7">
        <v>119.0</v>
      </c>
      <c r="AI115" s="7">
        <v>630.0</v>
      </c>
      <c r="AJ115" s="7">
        <v>158.0</v>
      </c>
      <c r="AK115" s="7">
        <v>488.0</v>
      </c>
      <c r="AL115" s="7">
        <v>364.0</v>
      </c>
      <c r="AM115" s="7">
        <v>800.0</v>
      </c>
      <c r="AN115" s="7">
        <v>834.0</v>
      </c>
      <c r="AO115" s="7">
        <v>703.0</v>
      </c>
      <c r="AP115" s="7">
        <v>765.0</v>
      </c>
      <c r="AQ115" s="7">
        <v>612.0</v>
      </c>
      <c r="AR115" s="7">
        <v>90.0</v>
      </c>
      <c r="AS115" s="7">
        <v>226.0</v>
      </c>
      <c r="AT115" s="7">
        <v>862.0</v>
      </c>
      <c r="AU115" s="7">
        <v>403.0</v>
      </c>
      <c r="AV115" s="7">
        <v>52.0</v>
      </c>
      <c r="AW115" s="7">
        <v>633.0</v>
      </c>
      <c r="AX115" s="7">
        <v>916.0</v>
      </c>
      <c r="AY115" s="7">
        <v>246.0</v>
      </c>
      <c r="AZ115" s="7">
        <v>947.0</v>
      </c>
      <c r="BA115" s="7">
        <v>313.0</v>
      </c>
      <c r="BB115" s="7">
        <v>608.0</v>
      </c>
      <c r="BC115" s="7">
        <v>583.0</v>
      </c>
      <c r="BD115" s="7">
        <v>871.0</v>
      </c>
      <c r="BE115" s="7">
        <v>659.0</v>
      </c>
      <c r="BF115" s="7">
        <v>769.0</v>
      </c>
      <c r="BG115" s="7">
        <v>820.0</v>
      </c>
      <c r="BH115" s="7">
        <v>563.0</v>
      </c>
      <c r="BI115" s="7">
        <v>687.0</v>
      </c>
      <c r="BJ115" s="7">
        <v>167.0</v>
      </c>
      <c r="BK115" s="7">
        <v>420.0</v>
      </c>
      <c r="BL115" s="7">
        <v>663.0</v>
      </c>
      <c r="BM115" s="7">
        <v>529.0</v>
      </c>
      <c r="BN115" s="7">
        <v>262.0</v>
      </c>
      <c r="BO115" s="7">
        <v>670.0</v>
      </c>
      <c r="BP115" s="7">
        <v>172.0</v>
      </c>
      <c r="BQ115" s="7">
        <v>941.0</v>
      </c>
      <c r="BR115" s="7">
        <v>374.0</v>
      </c>
      <c r="BS115" s="7">
        <v>735.0</v>
      </c>
      <c r="BT115" s="7">
        <v>456.0</v>
      </c>
      <c r="BU115" s="7">
        <v>522.0</v>
      </c>
      <c r="BV115" s="7">
        <v>891.0</v>
      </c>
      <c r="BW115" s="7">
        <v>929.0</v>
      </c>
      <c r="BX115" s="7">
        <v>774.0</v>
      </c>
      <c r="BY115" s="7">
        <v>199.0</v>
      </c>
      <c r="BZ115" s="7">
        <v>220.0</v>
      </c>
      <c r="CA115" s="7">
        <v>431.0</v>
      </c>
      <c r="CB115" s="7">
        <v>684.0</v>
      </c>
      <c r="CC115" s="7">
        <v>717.0</v>
      </c>
      <c r="CD115" s="7">
        <v>337.0</v>
      </c>
      <c r="CE115" s="7">
        <v>982.0</v>
      </c>
      <c r="CF115" s="7">
        <v>771.0</v>
      </c>
      <c r="CG115" s="7">
        <v>81.0</v>
      </c>
      <c r="CH115" s="7">
        <v>254.0</v>
      </c>
      <c r="CI115" s="7">
        <v>76.0</v>
      </c>
      <c r="CJ115" s="7">
        <v>19.0</v>
      </c>
      <c r="CK115" s="7">
        <v>867.0</v>
      </c>
      <c r="CL115" s="7">
        <v>792.0</v>
      </c>
      <c r="CM115" s="7">
        <v>724.0</v>
      </c>
      <c r="CN115" s="7">
        <v>286.0</v>
      </c>
      <c r="CO115" s="7">
        <v>992.0</v>
      </c>
      <c r="CP115" s="7">
        <v>806.0</v>
      </c>
      <c r="CQ115" s="7">
        <v>121.0</v>
      </c>
      <c r="CR115" s="7">
        <v>325.0</v>
      </c>
      <c r="CS115" s="7">
        <v>904.0</v>
      </c>
      <c r="CT115" s="7">
        <v>537.0</v>
      </c>
      <c r="CU115" s="7">
        <v>809.0</v>
      </c>
      <c r="CV115" s="7">
        <v>559.0</v>
      </c>
      <c r="CW115" s="7">
        <v>928.0</v>
      </c>
    </row>
    <row r="116" ht="14.25" customHeight="1">
      <c r="A116" s="7">
        <v>115.0</v>
      </c>
      <c r="B116" s="7">
        <v>307.0</v>
      </c>
      <c r="C116" s="7">
        <v>810.0</v>
      </c>
      <c r="D116" s="7">
        <v>999.0</v>
      </c>
      <c r="E116" s="7">
        <v>483.0</v>
      </c>
      <c r="F116" s="7">
        <v>959.0</v>
      </c>
      <c r="G116" s="7">
        <v>1.0</v>
      </c>
      <c r="H116" s="7">
        <v>143.0</v>
      </c>
      <c r="I116" s="7">
        <v>384.0</v>
      </c>
      <c r="J116" s="7">
        <v>226.0</v>
      </c>
      <c r="K116" s="7">
        <v>838.0</v>
      </c>
      <c r="L116" s="7">
        <v>788.0</v>
      </c>
      <c r="M116" s="7">
        <v>729.0</v>
      </c>
      <c r="N116" s="7">
        <v>183.0</v>
      </c>
      <c r="O116" s="7">
        <v>86.0</v>
      </c>
      <c r="P116" s="7">
        <v>599.0</v>
      </c>
      <c r="Q116" s="7">
        <v>201.0</v>
      </c>
      <c r="R116" s="7">
        <v>801.0</v>
      </c>
      <c r="S116" s="7">
        <v>569.0</v>
      </c>
      <c r="T116" s="7">
        <v>39.0</v>
      </c>
      <c r="U116" s="7">
        <v>486.0</v>
      </c>
      <c r="V116" s="7">
        <v>602.0</v>
      </c>
      <c r="W116" s="7">
        <v>866.0</v>
      </c>
      <c r="X116" s="7">
        <v>692.0</v>
      </c>
      <c r="Y116" s="7">
        <v>626.0</v>
      </c>
      <c r="Z116" s="7">
        <v>433.0</v>
      </c>
      <c r="AA116" s="7">
        <v>915.0</v>
      </c>
      <c r="AB116" s="7">
        <v>474.0</v>
      </c>
      <c r="AC116" s="7">
        <v>361.0</v>
      </c>
      <c r="AD116" s="7">
        <v>728.0</v>
      </c>
      <c r="AE116" s="7">
        <v>2.0</v>
      </c>
      <c r="AF116" s="7">
        <v>51.0</v>
      </c>
      <c r="AG116" s="7">
        <v>55.0</v>
      </c>
      <c r="AH116" s="7">
        <v>75.0</v>
      </c>
      <c r="AI116" s="7">
        <v>955.0</v>
      </c>
      <c r="AJ116" s="7">
        <v>857.0</v>
      </c>
      <c r="AK116" s="7">
        <v>325.0</v>
      </c>
      <c r="AL116" s="7">
        <v>7.0</v>
      </c>
      <c r="AM116" s="7">
        <v>147.0</v>
      </c>
      <c r="AN116" s="7">
        <v>837.0</v>
      </c>
      <c r="AO116" s="7">
        <v>394.0</v>
      </c>
      <c r="AP116" s="7">
        <v>518.0</v>
      </c>
      <c r="AQ116" s="7">
        <v>326.0</v>
      </c>
      <c r="AR116" s="7">
        <v>781.0</v>
      </c>
      <c r="AS116" s="7">
        <v>117.0</v>
      </c>
      <c r="AT116" s="7">
        <v>152.0</v>
      </c>
      <c r="AU116" s="7">
        <v>406.0</v>
      </c>
      <c r="AV116" s="7">
        <v>907.0</v>
      </c>
      <c r="AW116" s="7">
        <v>945.0</v>
      </c>
      <c r="AX116" s="7">
        <v>156.0</v>
      </c>
      <c r="AY116" s="7">
        <v>403.0</v>
      </c>
      <c r="AZ116" s="7">
        <v>390.0</v>
      </c>
      <c r="BA116" s="7">
        <v>359.0</v>
      </c>
      <c r="BB116" s="7">
        <v>919.0</v>
      </c>
      <c r="BC116" s="7">
        <v>292.0</v>
      </c>
      <c r="BD116" s="7">
        <v>16.0</v>
      </c>
      <c r="BE116" s="7">
        <v>662.0</v>
      </c>
      <c r="BF116" s="7">
        <v>57.0</v>
      </c>
      <c r="BG116" s="7">
        <v>629.0</v>
      </c>
      <c r="BH116" s="7">
        <v>513.0</v>
      </c>
      <c r="BI116" s="7">
        <v>289.0</v>
      </c>
      <c r="BJ116" s="7">
        <v>159.0</v>
      </c>
      <c r="BK116" s="7">
        <v>977.0</v>
      </c>
      <c r="BL116" s="7">
        <v>816.0</v>
      </c>
      <c r="BM116" s="7">
        <v>554.0</v>
      </c>
      <c r="BN116" s="7">
        <v>895.0</v>
      </c>
      <c r="BO116" s="7">
        <v>480.0</v>
      </c>
      <c r="BP116" s="7">
        <v>390.0</v>
      </c>
      <c r="BQ116" s="7">
        <v>466.0</v>
      </c>
      <c r="BR116" s="7">
        <v>551.0</v>
      </c>
      <c r="BS116" s="7">
        <v>300.0</v>
      </c>
      <c r="BT116" s="7">
        <v>674.0</v>
      </c>
      <c r="BU116" s="7">
        <v>955.0</v>
      </c>
      <c r="BV116" s="7">
        <v>277.0</v>
      </c>
      <c r="BW116" s="7">
        <v>436.0</v>
      </c>
      <c r="BX116" s="7">
        <v>306.0</v>
      </c>
      <c r="BY116" s="7">
        <v>722.0</v>
      </c>
      <c r="BZ116" s="7">
        <v>442.0</v>
      </c>
      <c r="CA116" s="7">
        <v>765.0</v>
      </c>
      <c r="CB116" s="7">
        <v>609.0</v>
      </c>
      <c r="CC116" s="7">
        <v>685.0</v>
      </c>
      <c r="CD116" s="7">
        <v>585.0</v>
      </c>
      <c r="CE116" s="7">
        <v>783.0</v>
      </c>
      <c r="CF116" s="7">
        <v>115.0</v>
      </c>
      <c r="CG116" s="7">
        <v>680.0</v>
      </c>
      <c r="CH116" s="7">
        <v>261.0</v>
      </c>
      <c r="CI116" s="7">
        <v>815.0</v>
      </c>
      <c r="CJ116" s="7">
        <v>974.0</v>
      </c>
      <c r="CK116" s="7">
        <v>557.0</v>
      </c>
      <c r="CL116" s="7">
        <v>647.0</v>
      </c>
      <c r="CM116" s="7">
        <v>944.0</v>
      </c>
      <c r="CN116" s="7">
        <v>719.0</v>
      </c>
      <c r="CO116" s="7">
        <v>22.0</v>
      </c>
      <c r="CP116" s="7">
        <v>838.0</v>
      </c>
      <c r="CQ116" s="7">
        <v>761.0</v>
      </c>
      <c r="CR116" s="7">
        <v>81.0</v>
      </c>
      <c r="CS116" s="7">
        <v>192.0</v>
      </c>
      <c r="CT116" s="7">
        <v>496.0</v>
      </c>
      <c r="CU116" s="7">
        <v>575.0</v>
      </c>
      <c r="CV116" s="7">
        <v>533.0</v>
      </c>
      <c r="CW116" s="7">
        <v>895.0</v>
      </c>
    </row>
    <row r="117" ht="14.25" customHeight="1">
      <c r="A117" s="7">
        <v>116.0</v>
      </c>
      <c r="B117" s="7">
        <v>980.0</v>
      </c>
      <c r="C117" s="7">
        <v>812.0</v>
      </c>
      <c r="D117" s="7">
        <v>259.0</v>
      </c>
      <c r="E117" s="7">
        <v>690.0</v>
      </c>
      <c r="F117" s="7">
        <v>973.0</v>
      </c>
      <c r="G117" s="7">
        <v>299.0</v>
      </c>
      <c r="H117" s="7">
        <v>17.0</v>
      </c>
      <c r="I117" s="7">
        <v>902.0</v>
      </c>
      <c r="J117" s="7">
        <v>338.0</v>
      </c>
      <c r="K117" s="7">
        <v>707.0</v>
      </c>
      <c r="L117" s="7">
        <v>976.0</v>
      </c>
      <c r="M117" s="7">
        <v>927.0</v>
      </c>
      <c r="N117" s="7">
        <v>647.0</v>
      </c>
      <c r="O117" s="7">
        <v>218.0</v>
      </c>
      <c r="P117" s="7">
        <v>634.0</v>
      </c>
      <c r="Q117" s="7">
        <v>12.0</v>
      </c>
      <c r="R117" s="7">
        <v>158.0</v>
      </c>
      <c r="S117" s="7">
        <v>445.0</v>
      </c>
      <c r="T117" s="7">
        <v>536.0</v>
      </c>
      <c r="U117" s="7">
        <v>54.0</v>
      </c>
      <c r="V117" s="7">
        <v>725.0</v>
      </c>
      <c r="W117" s="7">
        <v>874.0</v>
      </c>
      <c r="X117" s="7">
        <v>657.0</v>
      </c>
      <c r="Y117" s="7">
        <v>708.0</v>
      </c>
      <c r="Z117" s="7">
        <v>642.0</v>
      </c>
      <c r="AA117" s="7">
        <v>176.0</v>
      </c>
      <c r="AB117" s="7">
        <v>805.0</v>
      </c>
      <c r="AC117" s="7">
        <v>182.0</v>
      </c>
      <c r="AD117" s="7">
        <v>817.0</v>
      </c>
      <c r="AE117" s="7">
        <v>683.0</v>
      </c>
      <c r="AF117" s="7">
        <v>454.0</v>
      </c>
      <c r="AG117" s="7">
        <v>366.0</v>
      </c>
      <c r="AH117" s="7">
        <v>416.0</v>
      </c>
      <c r="AI117" s="7">
        <v>835.0</v>
      </c>
      <c r="AJ117" s="7">
        <v>998.0</v>
      </c>
      <c r="AK117" s="7">
        <v>768.0</v>
      </c>
      <c r="AL117" s="7">
        <v>643.0</v>
      </c>
      <c r="AM117" s="7">
        <v>380.0</v>
      </c>
      <c r="AN117" s="7">
        <v>167.0</v>
      </c>
      <c r="AO117" s="7">
        <v>155.0</v>
      </c>
      <c r="AP117" s="7">
        <v>459.0</v>
      </c>
      <c r="AQ117" s="7">
        <v>166.0</v>
      </c>
      <c r="AR117" s="7">
        <v>253.0</v>
      </c>
      <c r="AS117" s="7">
        <v>267.0</v>
      </c>
      <c r="AT117" s="7">
        <v>229.0</v>
      </c>
      <c r="AU117" s="7">
        <v>9.0</v>
      </c>
      <c r="AV117" s="7">
        <v>625.0</v>
      </c>
      <c r="AW117" s="7">
        <v>793.0</v>
      </c>
      <c r="AX117" s="7">
        <v>400.0</v>
      </c>
      <c r="AY117" s="7">
        <v>998.0</v>
      </c>
      <c r="AZ117" s="7">
        <v>33.0</v>
      </c>
      <c r="BA117" s="7">
        <v>655.0</v>
      </c>
      <c r="BB117" s="7">
        <v>833.0</v>
      </c>
      <c r="BC117" s="7">
        <v>438.0</v>
      </c>
      <c r="BD117" s="7">
        <v>537.0</v>
      </c>
      <c r="BE117" s="7">
        <v>77.0</v>
      </c>
      <c r="BF117" s="7">
        <v>52.0</v>
      </c>
      <c r="BG117" s="7">
        <v>424.0</v>
      </c>
      <c r="BH117" s="7">
        <v>956.0</v>
      </c>
      <c r="BI117" s="7">
        <v>973.0</v>
      </c>
      <c r="BJ117" s="7">
        <v>485.0</v>
      </c>
      <c r="BK117" s="7">
        <v>184.0</v>
      </c>
      <c r="BL117" s="7">
        <v>111.0</v>
      </c>
      <c r="BM117" s="7">
        <v>448.0</v>
      </c>
      <c r="BN117" s="7">
        <v>297.0</v>
      </c>
      <c r="BO117" s="7">
        <v>772.0</v>
      </c>
      <c r="BP117" s="7">
        <v>650.0</v>
      </c>
      <c r="BQ117" s="7">
        <v>595.0</v>
      </c>
      <c r="BR117" s="7">
        <v>567.0</v>
      </c>
      <c r="BS117" s="7">
        <v>964.0</v>
      </c>
      <c r="BT117" s="7">
        <v>462.0</v>
      </c>
      <c r="BU117" s="7">
        <v>428.0</v>
      </c>
      <c r="BV117" s="7">
        <v>253.0</v>
      </c>
      <c r="BW117" s="7">
        <v>349.0</v>
      </c>
      <c r="BX117" s="7">
        <v>623.0</v>
      </c>
      <c r="BY117" s="7">
        <v>108.0</v>
      </c>
      <c r="BZ117" s="7">
        <v>90.0</v>
      </c>
      <c r="CA117" s="7">
        <v>498.0</v>
      </c>
      <c r="CB117" s="7">
        <v>970.0</v>
      </c>
      <c r="CC117" s="7">
        <v>358.0</v>
      </c>
      <c r="CD117" s="7">
        <v>679.0</v>
      </c>
      <c r="CE117" s="7">
        <v>285.0</v>
      </c>
      <c r="CF117" s="7">
        <v>217.0</v>
      </c>
      <c r="CG117" s="7">
        <v>502.0</v>
      </c>
      <c r="CH117" s="7">
        <v>709.0</v>
      </c>
      <c r="CI117" s="7">
        <v>773.0</v>
      </c>
      <c r="CJ117" s="7">
        <v>675.0</v>
      </c>
      <c r="CK117" s="7">
        <v>555.0</v>
      </c>
      <c r="CL117" s="7">
        <v>24.0</v>
      </c>
      <c r="CM117" s="7">
        <v>693.0</v>
      </c>
      <c r="CN117" s="7">
        <v>945.0</v>
      </c>
      <c r="CO117" s="7">
        <v>314.0</v>
      </c>
      <c r="CP117" s="7">
        <v>796.0</v>
      </c>
      <c r="CQ117" s="7">
        <v>380.0</v>
      </c>
      <c r="CR117" s="7">
        <v>298.0</v>
      </c>
      <c r="CS117" s="7">
        <v>102.0</v>
      </c>
      <c r="CT117" s="7">
        <v>503.0</v>
      </c>
      <c r="CU117" s="7">
        <v>442.0</v>
      </c>
      <c r="CV117" s="7">
        <v>401.0</v>
      </c>
      <c r="CW117" s="7">
        <v>270.0</v>
      </c>
    </row>
    <row r="118" ht="14.25" customHeight="1">
      <c r="A118" s="7">
        <v>117.0</v>
      </c>
      <c r="B118" s="7">
        <v>635.0</v>
      </c>
      <c r="C118" s="7">
        <v>136.0</v>
      </c>
      <c r="D118" s="7">
        <v>529.0</v>
      </c>
      <c r="E118" s="7">
        <v>94.0</v>
      </c>
      <c r="F118" s="7">
        <v>296.0</v>
      </c>
      <c r="G118" s="7">
        <v>765.0</v>
      </c>
      <c r="H118" s="7">
        <v>846.0</v>
      </c>
      <c r="I118" s="7">
        <v>251.0</v>
      </c>
      <c r="J118" s="7">
        <v>764.0</v>
      </c>
      <c r="K118" s="7">
        <v>878.0</v>
      </c>
      <c r="L118" s="7">
        <v>339.0</v>
      </c>
      <c r="M118" s="7">
        <v>800.0</v>
      </c>
      <c r="N118" s="7">
        <v>276.0</v>
      </c>
      <c r="O118" s="7">
        <v>544.0</v>
      </c>
      <c r="P118" s="7">
        <v>721.0</v>
      </c>
      <c r="Q118" s="7">
        <v>635.0</v>
      </c>
      <c r="R118" s="7">
        <v>385.0</v>
      </c>
      <c r="S118" s="7">
        <v>937.0</v>
      </c>
      <c r="T118" s="7">
        <v>362.0</v>
      </c>
      <c r="U118" s="7">
        <v>317.0</v>
      </c>
      <c r="V118" s="7">
        <v>659.0</v>
      </c>
      <c r="W118" s="7">
        <v>376.0</v>
      </c>
      <c r="X118" s="7">
        <v>513.0</v>
      </c>
      <c r="Y118" s="7">
        <v>729.0</v>
      </c>
      <c r="Z118" s="7">
        <v>725.0</v>
      </c>
      <c r="AA118" s="7">
        <v>227.0</v>
      </c>
      <c r="AB118" s="7">
        <v>372.0</v>
      </c>
      <c r="AC118" s="7">
        <v>440.0</v>
      </c>
      <c r="AD118" s="7">
        <v>445.0</v>
      </c>
      <c r="AE118" s="7">
        <v>449.0</v>
      </c>
      <c r="AF118" s="7">
        <v>364.0</v>
      </c>
      <c r="AG118" s="7">
        <v>903.0</v>
      </c>
      <c r="AH118" s="7">
        <v>220.0</v>
      </c>
      <c r="AI118" s="7">
        <v>723.0</v>
      </c>
      <c r="AJ118" s="7">
        <v>467.0</v>
      </c>
      <c r="AK118" s="7">
        <v>139.0</v>
      </c>
      <c r="AL118" s="7">
        <v>579.0</v>
      </c>
      <c r="AM118" s="7">
        <v>997.0</v>
      </c>
      <c r="AN118" s="7">
        <v>416.0</v>
      </c>
      <c r="AO118" s="7">
        <v>711.0</v>
      </c>
      <c r="AP118" s="7">
        <v>210.0</v>
      </c>
      <c r="AQ118" s="7">
        <v>380.0</v>
      </c>
      <c r="AR118" s="7">
        <v>194.0</v>
      </c>
      <c r="AS118" s="7">
        <v>353.0</v>
      </c>
      <c r="AT118" s="7">
        <v>835.0</v>
      </c>
      <c r="AU118" s="7">
        <v>130.0</v>
      </c>
      <c r="AV118" s="7">
        <v>320.0</v>
      </c>
      <c r="AW118" s="7">
        <v>641.0</v>
      </c>
      <c r="AX118" s="7">
        <v>857.0</v>
      </c>
      <c r="AY118" s="7">
        <v>900.0</v>
      </c>
      <c r="AZ118" s="7">
        <v>196.0</v>
      </c>
      <c r="BA118" s="7">
        <v>484.0</v>
      </c>
      <c r="BB118" s="7">
        <v>424.0</v>
      </c>
      <c r="BC118" s="7">
        <v>321.0</v>
      </c>
      <c r="BD118" s="7">
        <v>470.0</v>
      </c>
      <c r="BE118" s="7">
        <v>678.0</v>
      </c>
      <c r="BF118" s="7">
        <v>741.0</v>
      </c>
      <c r="BG118" s="7">
        <v>260.0</v>
      </c>
      <c r="BH118" s="7">
        <v>612.0</v>
      </c>
      <c r="BI118" s="7">
        <v>47.0</v>
      </c>
      <c r="BJ118" s="7">
        <v>975.0</v>
      </c>
      <c r="BK118" s="7">
        <v>278.0</v>
      </c>
      <c r="BL118" s="7">
        <v>358.0</v>
      </c>
      <c r="BM118" s="7">
        <v>728.0</v>
      </c>
      <c r="BN118" s="7">
        <v>625.0</v>
      </c>
      <c r="BO118" s="7">
        <v>872.0</v>
      </c>
      <c r="BP118" s="7">
        <v>949.0</v>
      </c>
      <c r="BQ118" s="7">
        <v>525.0</v>
      </c>
      <c r="BR118" s="7">
        <v>879.0</v>
      </c>
      <c r="BS118" s="7">
        <v>684.0</v>
      </c>
      <c r="BT118" s="7">
        <v>756.0</v>
      </c>
      <c r="BU118" s="7">
        <v>903.0</v>
      </c>
      <c r="BV118" s="7">
        <v>158.0</v>
      </c>
      <c r="BW118" s="7">
        <v>568.0</v>
      </c>
      <c r="BX118" s="7">
        <v>486.0</v>
      </c>
      <c r="BY118" s="7">
        <v>191.0</v>
      </c>
      <c r="BZ118" s="7">
        <v>86.0</v>
      </c>
      <c r="CA118" s="7">
        <v>847.0</v>
      </c>
      <c r="CB118" s="7">
        <v>308.0</v>
      </c>
      <c r="CC118" s="7">
        <v>437.0</v>
      </c>
      <c r="CD118" s="7">
        <v>407.0</v>
      </c>
      <c r="CE118" s="7">
        <v>766.0</v>
      </c>
      <c r="CF118" s="7">
        <v>734.0</v>
      </c>
      <c r="CG118" s="7">
        <v>637.0</v>
      </c>
      <c r="CH118" s="7">
        <v>17.0</v>
      </c>
      <c r="CI118" s="7">
        <v>754.0</v>
      </c>
      <c r="CJ118" s="7">
        <v>980.0</v>
      </c>
      <c r="CK118" s="7">
        <v>884.0</v>
      </c>
      <c r="CL118" s="7">
        <v>945.0</v>
      </c>
      <c r="CM118" s="7">
        <v>530.0</v>
      </c>
      <c r="CN118" s="7">
        <v>500.0</v>
      </c>
      <c r="CO118" s="7">
        <v>401.0</v>
      </c>
      <c r="CP118" s="7">
        <v>116.0</v>
      </c>
      <c r="CQ118" s="7">
        <v>997.0</v>
      </c>
      <c r="CR118" s="7">
        <v>611.0</v>
      </c>
      <c r="CS118" s="7">
        <v>451.0</v>
      </c>
      <c r="CT118" s="7">
        <v>119.0</v>
      </c>
      <c r="CU118" s="7">
        <v>914.0</v>
      </c>
      <c r="CV118" s="7">
        <v>504.0</v>
      </c>
      <c r="CW118" s="7">
        <v>334.0</v>
      </c>
    </row>
    <row r="119" ht="14.25" customHeight="1">
      <c r="A119" s="7">
        <v>118.0</v>
      </c>
      <c r="B119" s="7">
        <v>99.0</v>
      </c>
      <c r="C119" s="7">
        <v>554.0</v>
      </c>
      <c r="D119" s="7">
        <v>743.0</v>
      </c>
      <c r="E119" s="7">
        <v>76.0</v>
      </c>
      <c r="F119" s="7">
        <v>215.0</v>
      </c>
      <c r="G119" s="7">
        <v>131.0</v>
      </c>
      <c r="H119" s="7">
        <v>60.0</v>
      </c>
      <c r="I119" s="7">
        <v>88.0</v>
      </c>
      <c r="J119" s="7">
        <v>396.0</v>
      </c>
      <c r="K119" s="7">
        <v>770.0</v>
      </c>
      <c r="L119" s="7">
        <v>473.0</v>
      </c>
      <c r="M119" s="7">
        <v>820.0</v>
      </c>
      <c r="N119" s="7">
        <v>155.0</v>
      </c>
      <c r="O119" s="7">
        <v>116.0</v>
      </c>
      <c r="P119" s="7">
        <v>733.0</v>
      </c>
      <c r="Q119" s="7">
        <v>26.0</v>
      </c>
      <c r="R119" s="7">
        <v>84.0</v>
      </c>
      <c r="S119" s="7">
        <v>552.0</v>
      </c>
      <c r="T119" s="7">
        <v>913.0</v>
      </c>
      <c r="U119" s="7">
        <v>65.0</v>
      </c>
      <c r="V119" s="7">
        <v>688.0</v>
      </c>
      <c r="W119" s="7">
        <v>263.0</v>
      </c>
      <c r="X119" s="7">
        <v>756.0</v>
      </c>
      <c r="Y119" s="7">
        <v>226.0</v>
      </c>
      <c r="Z119" s="7">
        <v>766.0</v>
      </c>
      <c r="AA119" s="7">
        <v>206.0</v>
      </c>
      <c r="AB119" s="7">
        <v>888.0</v>
      </c>
      <c r="AC119" s="7">
        <v>721.0</v>
      </c>
      <c r="AD119" s="7">
        <v>456.0</v>
      </c>
      <c r="AE119" s="7">
        <v>744.0</v>
      </c>
      <c r="AF119" s="7">
        <v>539.0</v>
      </c>
      <c r="AG119" s="7">
        <v>570.0</v>
      </c>
      <c r="AH119" s="7">
        <v>564.0</v>
      </c>
      <c r="AI119" s="7">
        <v>784.0</v>
      </c>
      <c r="AJ119" s="7">
        <v>918.0</v>
      </c>
      <c r="AK119" s="7">
        <v>25.0</v>
      </c>
      <c r="AL119" s="7">
        <v>872.0</v>
      </c>
      <c r="AM119" s="7">
        <v>10.0</v>
      </c>
      <c r="AN119" s="7">
        <v>96.0</v>
      </c>
      <c r="AO119" s="7">
        <v>962.0</v>
      </c>
      <c r="AP119" s="7">
        <v>410.0</v>
      </c>
      <c r="AQ119" s="7">
        <v>213.0</v>
      </c>
      <c r="AR119" s="7">
        <v>611.0</v>
      </c>
      <c r="AS119" s="7">
        <v>956.0</v>
      </c>
      <c r="AT119" s="7">
        <v>343.0</v>
      </c>
      <c r="AU119" s="7">
        <v>810.0</v>
      </c>
      <c r="AV119" s="7">
        <v>823.0</v>
      </c>
      <c r="AW119" s="7">
        <v>225.0</v>
      </c>
      <c r="AX119" s="7">
        <v>356.0</v>
      </c>
      <c r="AY119" s="7">
        <v>847.0</v>
      </c>
      <c r="AZ119" s="7">
        <v>526.0</v>
      </c>
      <c r="BA119" s="7">
        <v>926.0</v>
      </c>
      <c r="BB119" s="7">
        <v>914.0</v>
      </c>
      <c r="BC119" s="7">
        <v>82.0</v>
      </c>
      <c r="BD119" s="7">
        <v>547.0</v>
      </c>
      <c r="BE119" s="7">
        <v>622.0</v>
      </c>
      <c r="BF119" s="7">
        <v>776.0</v>
      </c>
      <c r="BG119" s="7">
        <v>83.0</v>
      </c>
      <c r="BH119" s="7">
        <v>152.0</v>
      </c>
      <c r="BI119" s="7">
        <v>344.0</v>
      </c>
      <c r="BJ119" s="7">
        <v>288.0</v>
      </c>
      <c r="BK119" s="7">
        <v>188.0</v>
      </c>
      <c r="BL119" s="7">
        <v>898.0</v>
      </c>
      <c r="BM119" s="7">
        <v>653.0</v>
      </c>
      <c r="BN119" s="7">
        <v>529.0</v>
      </c>
      <c r="BO119" s="7">
        <v>471.0</v>
      </c>
      <c r="BP119" s="7">
        <v>740.0</v>
      </c>
      <c r="BQ119" s="7">
        <v>269.0</v>
      </c>
      <c r="BR119" s="7">
        <v>946.0</v>
      </c>
      <c r="BS119" s="7">
        <v>796.0</v>
      </c>
      <c r="BT119" s="7">
        <v>961.0</v>
      </c>
      <c r="BU119" s="7">
        <v>108.0</v>
      </c>
      <c r="BV119" s="7">
        <v>475.0</v>
      </c>
      <c r="BW119" s="7">
        <v>440.0</v>
      </c>
      <c r="BX119" s="7">
        <v>530.0</v>
      </c>
      <c r="BY119" s="7">
        <v>579.0</v>
      </c>
      <c r="BZ119" s="7">
        <v>162.0</v>
      </c>
      <c r="CA119" s="7">
        <v>354.0</v>
      </c>
      <c r="CB119" s="7">
        <v>976.0</v>
      </c>
      <c r="CC119" s="7">
        <v>304.0</v>
      </c>
      <c r="CD119" s="7">
        <v>149.0</v>
      </c>
      <c r="CE119" s="7">
        <v>283.0</v>
      </c>
      <c r="CF119" s="7">
        <v>139.0</v>
      </c>
      <c r="CG119" s="7">
        <v>672.0</v>
      </c>
      <c r="CH119" s="7">
        <v>54.0</v>
      </c>
      <c r="CI119" s="7">
        <v>346.0</v>
      </c>
      <c r="CJ119" s="7">
        <v>47.0</v>
      </c>
      <c r="CK119" s="7">
        <v>292.0</v>
      </c>
      <c r="CL119" s="7">
        <v>48.0</v>
      </c>
      <c r="CM119" s="7">
        <v>165.0</v>
      </c>
      <c r="CN119" s="7">
        <v>13.0</v>
      </c>
      <c r="CO119" s="7">
        <v>653.0</v>
      </c>
      <c r="CP119" s="7">
        <v>149.0</v>
      </c>
      <c r="CQ119" s="7">
        <v>42.0</v>
      </c>
      <c r="CR119" s="7">
        <v>346.0</v>
      </c>
      <c r="CS119" s="7">
        <v>61.0</v>
      </c>
      <c r="CT119" s="7">
        <v>304.0</v>
      </c>
      <c r="CU119" s="7">
        <v>130.0</v>
      </c>
      <c r="CV119" s="7">
        <v>897.0</v>
      </c>
      <c r="CW119" s="7">
        <v>849.0</v>
      </c>
    </row>
    <row r="120" ht="14.25" customHeight="1">
      <c r="A120" s="7">
        <v>119.0</v>
      </c>
      <c r="B120" s="7">
        <v>566.0</v>
      </c>
      <c r="C120" s="7">
        <v>422.0</v>
      </c>
      <c r="D120" s="7">
        <v>750.0</v>
      </c>
      <c r="E120" s="7">
        <v>849.0</v>
      </c>
      <c r="F120" s="7">
        <v>390.0</v>
      </c>
      <c r="G120" s="7">
        <v>563.0</v>
      </c>
      <c r="H120" s="7">
        <v>430.0</v>
      </c>
      <c r="I120" s="7">
        <v>770.0</v>
      </c>
      <c r="J120" s="7">
        <v>508.0</v>
      </c>
      <c r="K120" s="7">
        <v>769.0</v>
      </c>
      <c r="L120" s="7">
        <v>102.0</v>
      </c>
      <c r="M120" s="7">
        <v>861.0</v>
      </c>
      <c r="N120" s="7">
        <v>655.0</v>
      </c>
      <c r="O120" s="7">
        <v>617.0</v>
      </c>
      <c r="P120" s="7">
        <v>648.0</v>
      </c>
      <c r="Q120" s="7">
        <v>548.0</v>
      </c>
      <c r="R120" s="7">
        <v>103.0</v>
      </c>
      <c r="S120" s="7">
        <v>101.0</v>
      </c>
      <c r="T120" s="7">
        <v>856.0</v>
      </c>
      <c r="U120" s="7">
        <v>690.0</v>
      </c>
      <c r="V120" s="7">
        <v>764.0</v>
      </c>
      <c r="W120" s="7">
        <v>38.0</v>
      </c>
      <c r="X120" s="7">
        <v>784.0</v>
      </c>
      <c r="Y120" s="7">
        <v>956.0</v>
      </c>
      <c r="Z120" s="7">
        <v>372.0</v>
      </c>
      <c r="AA120" s="7">
        <v>716.0</v>
      </c>
      <c r="AB120" s="7">
        <v>706.0</v>
      </c>
      <c r="AC120" s="7">
        <v>36.0</v>
      </c>
      <c r="AD120" s="7">
        <v>251.0</v>
      </c>
      <c r="AE120" s="7">
        <v>775.0</v>
      </c>
      <c r="AF120" s="7">
        <v>203.0</v>
      </c>
      <c r="AG120" s="7">
        <v>53.0</v>
      </c>
      <c r="AH120" s="7">
        <v>192.0</v>
      </c>
      <c r="AI120" s="7">
        <v>782.0</v>
      </c>
      <c r="AJ120" s="7">
        <v>975.0</v>
      </c>
      <c r="AK120" s="7">
        <v>233.0</v>
      </c>
      <c r="AL120" s="7">
        <v>777.0</v>
      </c>
      <c r="AM120" s="7">
        <v>59.0</v>
      </c>
      <c r="AN120" s="7">
        <v>704.0</v>
      </c>
      <c r="AO120" s="7">
        <v>13.0</v>
      </c>
      <c r="AP120" s="7">
        <v>790.0</v>
      </c>
      <c r="AQ120" s="7">
        <v>668.0</v>
      </c>
      <c r="AR120" s="7">
        <v>727.0</v>
      </c>
      <c r="AS120" s="7">
        <v>202.0</v>
      </c>
      <c r="AT120" s="7">
        <v>638.0</v>
      </c>
      <c r="AU120" s="7">
        <v>927.0</v>
      </c>
      <c r="AV120" s="7">
        <v>117.0</v>
      </c>
      <c r="AW120" s="7">
        <v>842.0</v>
      </c>
      <c r="AX120" s="7">
        <v>265.0</v>
      </c>
      <c r="AY120" s="7">
        <v>303.0</v>
      </c>
      <c r="AZ120" s="7">
        <v>201.0</v>
      </c>
      <c r="BA120" s="7">
        <v>565.0</v>
      </c>
      <c r="BB120" s="7">
        <v>325.0</v>
      </c>
      <c r="BC120" s="7">
        <v>977.0</v>
      </c>
      <c r="BD120" s="7">
        <v>40.0</v>
      </c>
      <c r="BE120" s="7">
        <v>572.0</v>
      </c>
      <c r="BF120" s="7">
        <v>755.0</v>
      </c>
      <c r="BG120" s="7">
        <v>125.0</v>
      </c>
      <c r="BH120" s="7">
        <v>741.0</v>
      </c>
      <c r="BI120" s="7">
        <v>281.0</v>
      </c>
      <c r="BJ120" s="7">
        <v>640.0</v>
      </c>
      <c r="BK120" s="7">
        <v>894.0</v>
      </c>
      <c r="BL120" s="7">
        <v>689.0</v>
      </c>
      <c r="BM120" s="7">
        <v>609.0</v>
      </c>
      <c r="BN120" s="7">
        <v>813.0</v>
      </c>
      <c r="BO120" s="7">
        <v>994.0</v>
      </c>
      <c r="BP120" s="7">
        <v>86.0</v>
      </c>
      <c r="BQ120" s="7">
        <v>50.0</v>
      </c>
      <c r="BR120" s="7">
        <v>423.0</v>
      </c>
      <c r="BS120" s="7">
        <v>909.0</v>
      </c>
      <c r="BT120" s="7">
        <v>903.0</v>
      </c>
      <c r="BU120" s="7">
        <v>376.0</v>
      </c>
      <c r="BV120" s="7">
        <v>989.0</v>
      </c>
      <c r="BW120" s="7">
        <v>519.0</v>
      </c>
      <c r="BX120" s="7">
        <v>93.0</v>
      </c>
      <c r="BY120" s="7">
        <v>316.0</v>
      </c>
      <c r="BZ120" s="7">
        <v>725.0</v>
      </c>
      <c r="CA120" s="7">
        <v>450.0</v>
      </c>
      <c r="CB120" s="7">
        <v>55.0</v>
      </c>
      <c r="CC120" s="7">
        <v>784.0</v>
      </c>
      <c r="CD120" s="7">
        <v>154.0</v>
      </c>
      <c r="CE120" s="7">
        <v>983.0</v>
      </c>
      <c r="CF120" s="7">
        <v>163.0</v>
      </c>
      <c r="CG120" s="7">
        <v>690.0</v>
      </c>
      <c r="CH120" s="7">
        <v>693.0</v>
      </c>
      <c r="CI120" s="7">
        <v>33.0</v>
      </c>
      <c r="CJ120" s="7">
        <v>196.0</v>
      </c>
      <c r="CK120" s="7">
        <v>283.0</v>
      </c>
      <c r="CL120" s="7">
        <v>435.0</v>
      </c>
      <c r="CM120" s="7">
        <v>287.0</v>
      </c>
      <c r="CN120" s="7">
        <v>505.0</v>
      </c>
      <c r="CO120" s="7">
        <v>43.0</v>
      </c>
      <c r="CP120" s="7">
        <v>118.0</v>
      </c>
      <c r="CQ120" s="7">
        <v>473.0</v>
      </c>
      <c r="CR120" s="7">
        <v>620.0</v>
      </c>
      <c r="CS120" s="7">
        <v>97.0</v>
      </c>
      <c r="CT120" s="7">
        <v>498.0</v>
      </c>
      <c r="CU120" s="7">
        <v>67.0</v>
      </c>
      <c r="CV120" s="7">
        <v>376.0</v>
      </c>
      <c r="CW120" s="7">
        <v>946.0</v>
      </c>
    </row>
    <row r="121" ht="14.25" customHeight="1">
      <c r="A121" s="7">
        <v>120.0</v>
      </c>
      <c r="B121" s="7">
        <v>827.0</v>
      </c>
      <c r="C121" s="7">
        <v>89.0</v>
      </c>
      <c r="D121" s="7">
        <v>24.0</v>
      </c>
      <c r="E121" s="7">
        <v>639.0</v>
      </c>
      <c r="F121" s="7">
        <v>492.0</v>
      </c>
      <c r="G121" s="7">
        <v>789.0</v>
      </c>
      <c r="H121" s="7">
        <v>705.0</v>
      </c>
      <c r="I121" s="7">
        <v>738.0</v>
      </c>
      <c r="J121" s="7">
        <v>660.0</v>
      </c>
      <c r="K121" s="7">
        <v>786.0</v>
      </c>
      <c r="L121" s="7">
        <v>575.0</v>
      </c>
      <c r="M121" s="7">
        <v>474.0</v>
      </c>
      <c r="N121" s="7">
        <v>180.0</v>
      </c>
      <c r="O121" s="7">
        <v>412.0</v>
      </c>
      <c r="P121" s="7">
        <v>648.0</v>
      </c>
      <c r="Q121" s="7">
        <v>988.0</v>
      </c>
      <c r="R121" s="7">
        <v>991.0</v>
      </c>
      <c r="S121" s="7">
        <v>516.0</v>
      </c>
      <c r="T121" s="7">
        <v>318.0</v>
      </c>
      <c r="U121" s="7">
        <v>415.0</v>
      </c>
      <c r="V121" s="7">
        <v>571.0</v>
      </c>
      <c r="W121" s="7">
        <v>590.0</v>
      </c>
      <c r="X121" s="7">
        <v>2.0</v>
      </c>
      <c r="Y121" s="7">
        <v>88.0</v>
      </c>
      <c r="Z121" s="7">
        <v>325.0</v>
      </c>
      <c r="AA121" s="7">
        <v>73.0</v>
      </c>
      <c r="AB121" s="7">
        <v>819.0</v>
      </c>
      <c r="AC121" s="7">
        <v>543.0</v>
      </c>
      <c r="AD121" s="7">
        <v>831.0</v>
      </c>
      <c r="AE121" s="7">
        <v>542.0</v>
      </c>
      <c r="AF121" s="7">
        <v>531.0</v>
      </c>
      <c r="AG121" s="7">
        <v>669.0</v>
      </c>
      <c r="AH121" s="7">
        <v>433.0</v>
      </c>
      <c r="AI121" s="7">
        <v>307.0</v>
      </c>
      <c r="AJ121" s="7">
        <v>215.0</v>
      </c>
      <c r="AK121" s="7">
        <v>921.0</v>
      </c>
      <c r="AL121" s="7">
        <v>290.0</v>
      </c>
      <c r="AM121" s="7">
        <v>52.0</v>
      </c>
      <c r="AN121" s="7">
        <v>358.0</v>
      </c>
      <c r="AO121" s="7">
        <v>279.0</v>
      </c>
      <c r="AP121" s="7">
        <v>473.0</v>
      </c>
      <c r="AQ121" s="7">
        <v>507.0</v>
      </c>
      <c r="AR121" s="7">
        <v>528.0</v>
      </c>
      <c r="AS121" s="7">
        <v>336.0</v>
      </c>
      <c r="AT121" s="7">
        <v>706.0</v>
      </c>
      <c r="AU121" s="7">
        <v>22.0</v>
      </c>
      <c r="AV121" s="7">
        <v>312.0</v>
      </c>
      <c r="AW121" s="7">
        <v>536.0</v>
      </c>
      <c r="AX121" s="7">
        <v>310.0</v>
      </c>
      <c r="AY121" s="7">
        <v>449.0</v>
      </c>
      <c r="AZ121" s="7">
        <v>318.0</v>
      </c>
      <c r="BA121" s="7">
        <v>548.0</v>
      </c>
      <c r="BB121" s="7">
        <v>351.0</v>
      </c>
      <c r="BC121" s="7">
        <v>302.0</v>
      </c>
      <c r="BD121" s="7">
        <v>882.0</v>
      </c>
      <c r="BE121" s="7">
        <v>951.0</v>
      </c>
      <c r="BF121" s="7">
        <v>617.0</v>
      </c>
      <c r="BG121" s="7">
        <v>14.0</v>
      </c>
      <c r="BH121" s="7">
        <v>22.0</v>
      </c>
      <c r="BI121" s="7">
        <v>59.0</v>
      </c>
      <c r="BJ121" s="7">
        <v>469.0</v>
      </c>
      <c r="BK121" s="7">
        <v>179.0</v>
      </c>
      <c r="BL121" s="7">
        <v>62.0</v>
      </c>
      <c r="BM121" s="7">
        <v>756.0</v>
      </c>
      <c r="BN121" s="7">
        <v>992.0</v>
      </c>
      <c r="BO121" s="7">
        <v>71.0</v>
      </c>
      <c r="BP121" s="7">
        <v>568.0</v>
      </c>
      <c r="BQ121" s="7">
        <v>844.0</v>
      </c>
      <c r="BR121" s="7">
        <v>653.0</v>
      </c>
      <c r="BS121" s="7">
        <v>419.0</v>
      </c>
      <c r="BT121" s="7">
        <v>263.0</v>
      </c>
      <c r="BU121" s="7">
        <v>743.0</v>
      </c>
      <c r="BV121" s="7">
        <v>480.0</v>
      </c>
      <c r="BW121" s="7">
        <v>529.0</v>
      </c>
      <c r="BX121" s="7">
        <v>375.0</v>
      </c>
      <c r="BY121" s="7">
        <v>380.0</v>
      </c>
      <c r="BZ121" s="7">
        <v>401.0</v>
      </c>
      <c r="CA121" s="7">
        <v>174.0</v>
      </c>
      <c r="CB121" s="7">
        <v>11.0</v>
      </c>
      <c r="CC121" s="7">
        <v>729.0</v>
      </c>
      <c r="CD121" s="7">
        <v>900.0</v>
      </c>
      <c r="CE121" s="7">
        <v>685.0</v>
      </c>
      <c r="CF121" s="7">
        <v>106.0</v>
      </c>
      <c r="CG121" s="7">
        <v>899.0</v>
      </c>
      <c r="CH121" s="7">
        <v>623.0</v>
      </c>
      <c r="CI121" s="7">
        <v>403.0</v>
      </c>
      <c r="CJ121" s="7">
        <v>607.0</v>
      </c>
      <c r="CK121" s="7">
        <v>621.0</v>
      </c>
      <c r="CL121" s="7">
        <v>413.0</v>
      </c>
      <c r="CM121" s="7">
        <v>754.0</v>
      </c>
      <c r="CN121" s="7">
        <v>42.0</v>
      </c>
      <c r="CO121" s="7">
        <v>889.0</v>
      </c>
      <c r="CP121" s="7">
        <v>328.0</v>
      </c>
      <c r="CQ121" s="7">
        <v>158.0</v>
      </c>
      <c r="CR121" s="7">
        <v>376.0</v>
      </c>
      <c r="CS121" s="7">
        <v>612.0</v>
      </c>
      <c r="CT121" s="7">
        <v>269.0</v>
      </c>
      <c r="CU121" s="7">
        <v>870.0</v>
      </c>
      <c r="CV121" s="7">
        <v>332.0</v>
      </c>
      <c r="CW121" s="7">
        <v>455.0</v>
      </c>
    </row>
    <row r="122" ht="14.25" customHeight="1">
      <c r="A122" s="7">
        <v>121.0</v>
      </c>
      <c r="B122" s="7">
        <v>888.0</v>
      </c>
      <c r="C122" s="7">
        <v>171.0</v>
      </c>
      <c r="D122" s="7">
        <v>208.0</v>
      </c>
      <c r="E122" s="7">
        <v>229.0</v>
      </c>
      <c r="F122" s="7">
        <v>704.0</v>
      </c>
      <c r="G122" s="7">
        <v>152.0</v>
      </c>
      <c r="H122" s="7">
        <v>322.0</v>
      </c>
      <c r="I122" s="7">
        <v>49.0</v>
      </c>
      <c r="J122" s="7">
        <v>696.0</v>
      </c>
      <c r="K122" s="7">
        <v>45.0</v>
      </c>
      <c r="L122" s="7">
        <v>205.0</v>
      </c>
      <c r="M122" s="7">
        <v>466.0</v>
      </c>
      <c r="N122" s="7">
        <v>448.0</v>
      </c>
      <c r="O122" s="7">
        <v>344.0</v>
      </c>
      <c r="P122" s="7">
        <v>644.0</v>
      </c>
      <c r="Q122" s="7">
        <v>777.0</v>
      </c>
      <c r="R122" s="7">
        <v>527.0</v>
      </c>
      <c r="S122" s="7">
        <v>840.0</v>
      </c>
      <c r="T122" s="7">
        <v>42.0</v>
      </c>
      <c r="U122" s="7">
        <v>338.0</v>
      </c>
      <c r="V122" s="7">
        <v>365.0</v>
      </c>
      <c r="W122" s="7">
        <v>839.0</v>
      </c>
      <c r="X122" s="7">
        <v>636.0</v>
      </c>
      <c r="Y122" s="7">
        <v>530.0</v>
      </c>
      <c r="Z122" s="7">
        <v>894.0</v>
      </c>
      <c r="AA122" s="7">
        <v>644.0</v>
      </c>
      <c r="AB122" s="7">
        <v>132.0</v>
      </c>
      <c r="AC122" s="7">
        <v>660.0</v>
      </c>
      <c r="AD122" s="7">
        <v>196.0</v>
      </c>
      <c r="AE122" s="7">
        <v>493.0</v>
      </c>
      <c r="AF122" s="7">
        <v>874.0</v>
      </c>
      <c r="AG122" s="7">
        <v>26.0</v>
      </c>
      <c r="AH122" s="7">
        <v>670.0</v>
      </c>
      <c r="AI122" s="7">
        <v>994.0</v>
      </c>
      <c r="AJ122" s="7">
        <v>305.0</v>
      </c>
      <c r="AK122" s="7">
        <v>517.0</v>
      </c>
      <c r="AL122" s="7">
        <v>402.0</v>
      </c>
      <c r="AM122" s="7">
        <v>934.0</v>
      </c>
      <c r="AN122" s="7">
        <v>897.0</v>
      </c>
      <c r="AO122" s="7">
        <v>950.0</v>
      </c>
      <c r="AP122" s="7">
        <v>245.0</v>
      </c>
      <c r="AQ122" s="7">
        <v>810.0</v>
      </c>
      <c r="AR122" s="7">
        <v>966.0</v>
      </c>
      <c r="AS122" s="7">
        <v>486.0</v>
      </c>
      <c r="AT122" s="7">
        <v>925.0</v>
      </c>
      <c r="AU122" s="7">
        <v>642.0</v>
      </c>
      <c r="AV122" s="7">
        <v>615.0</v>
      </c>
      <c r="AW122" s="7">
        <v>935.0</v>
      </c>
      <c r="AX122" s="7">
        <v>677.0</v>
      </c>
      <c r="AY122" s="7">
        <v>28.0</v>
      </c>
      <c r="AZ122" s="7">
        <v>910.0</v>
      </c>
      <c r="BA122" s="7">
        <v>117.0</v>
      </c>
      <c r="BB122" s="7">
        <v>90.0</v>
      </c>
      <c r="BC122" s="7">
        <v>996.0</v>
      </c>
      <c r="BD122" s="7">
        <v>954.0</v>
      </c>
      <c r="BE122" s="7">
        <v>959.0</v>
      </c>
      <c r="BF122" s="7">
        <v>628.0</v>
      </c>
      <c r="BG122" s="7">
        <v>118.0</v>
      </c>
      <c r="BH122" s="7">
        <v>114.0</v>
      </c>
      <c r="BI122" s="7">
        <v>776.0</v>
      </c>
      <c r="BJ122" s="7">
        <v>689.0</v>
      </c>
      <c r="BK122" s="7">
        <v>546.0</v>
      </c>
      <c r="BL122" s="7">
        <v>355.0</v>
      </c>
      <c r="BM122" s="7">
        <v>573.0</v>
      </c>
      <c r="BN122" s="7">
        <v>167.0</v>
      </c>
      <c r="BO122" s="7">
        <v>931.0</v>
      </c>
      <c r="BP122" s="7">
        <v>325.0</v>
      </c>
      <c r="BQ122" s="7">
        <v>440.0</v>
      </c>
      <c r="BR122" s="7">
        <v>620.0</v>
      </c>
      <c r="BS122" s="7">
        <v>325.0</v>
      </c>
      <c r="BT122" s="7">
        <v>206.0</v>
      </c>
      <c r="BU122" s="7">
        <v>982.0</v>
      </c>
      <c r="BV122" s="7">
        <v>140.0</v>
      </c>
      <c r="BW122" s="7">
        <v>374.0</v>
      </c>
      <c r="BX122" s="7">
        <v>914.0</v>
      </c>
      <c r="BY122" s="7">
        <v>365.0</v>
      </c>
      <c r="BZ122" s="7">
        <v>745.0</v>
      </c>
      <c r="CA122" s="7">
        <v>683.0</v>
      </c>
      <c r="CB122" s="7">
        <v>930.0</v>
      </c>
      <c r="CC122" s="7">
        <v>677.0</v>
      </c>
      <c r="CD122" s="7">
        <v>995.0</v>
      </c>
      <c r="CE122" s="7">
        <v>822.0</v>
      </c>
      <c r="CF122" s="7">
        <v>565.0</v>
      </c>
      <c r="CG122" s="7">
        <v>507.0</v>
      </c>
      <c r="CH122" s="7">
        <v>130.0</v>
      </c>
      <c r="CI122" s="7">
        <v>74.0</v>
      </c>
      <c r="CJ122" s="7">
        <v>388.0</v>
      </c>
      <c r="CK122" s="7">
        <v>81.0</v>
      </c>
      <c r="CL122" s="7">
        <v>510.0</v>
      </c>
      <c r="CM122" s="7">
        <v>504.0</v>
      </c>
      <c r="CN122" s="7">
        <v>133.0</v>
      </c>
      <c r="CO122" s="7">
        <v>646.0</v>
      </c>
      <c r="CP122" s="7">
        <v>865.0</v>
      </c>
      <c r="CQ122" s="7">
        <v>299.0</v>
      </c>
      <c r="CR122" s="7">
        <v>990.0</v>
      </c>
      <c r="CS122" s="7">
        <v>506.0</v>
      </c>
      <c r="CT122" s="7">
        <v>339.0</v>
      </c>
      <c r="CU122" s="7">
        <v>531.0</v>
      </c>
      <c r="CV122" s="7">
        <v>421.0</v>
      </c>
      <c r="CW122" s="7">
        <v>219.0</v>
      </c>
    </row>
    <row r="123" ht="14.25" customHeight="1">
      <c r="A123" s="7">
        <v>122.0</v>
      </c>
      <c r="B123" s="7">
        <v>875.0</v>
      </c>
      <c r="C123" s="7">
        <v>911.0</v>
      </c>
      <c r="D123" s="7">
        <v>873.0</v>
      </c>
      <c r="E123" s="7">
        <v>844.0</v>
      </c>
      <c r="F123" s="7">
        <v>980.0</v>
      </c>
      <c r="G123" s="7">
        <v>14.0</v>
      </c>
      <c r="H123" s="7">
        <v>536.0</v>
      </c>
      <c r="I123" s="7">
        <v>251.0</v>
      </c>
      <c r="J123" s="7">
        <v>739.0</v>
      </c>
      <c r="K123" s="7">
        <v>482.0</v>
      </c>
      <c r="L123" s="7">
        <v>602.0</v>
      </c>
      <c r="M123" s="7">
        <v>359.0</v>
      </c>
      <c r="N123" s="7">
        <v>694.0</v>
      </c>
      <c r="O123" s="7">
        <v>5.0</v>
      </c>
      <c r="P123" s="7">
        <v>326.0</v>
      </c>
      <c r="Q123" s="7">
        <v>703.0</v>
      </c>
      <c r="R123" s="7">
        <v>432.0</v>
      </c>
      <c r="S123" s="7">
        <v>15.0</v>
      </c>
      <c r="T123" s="7">
        <v>705.0</v>
      </c>
      <c r="U123" s="7">
        <v>484.0</v>
      </c>
      <c r="V123" s="7">
        <v>679.0</v>
      </c>
      <c r="W123" s="7">
        <v>133.0</v>
      </c>
      <c r="X123" s="7">
        <v>799.0</v>
      </c>
      <c r="Y123" s="7">
        <v>522.0</v>
      </c>
      <c r="Z123" s="7">
        <v>10.0</v>
      </c>
      <c r="AA123" s="7">
        <v>969.0</v>
      </c>
      <c r="AB123" s="7">
        <v>440.0</v>
      </c>
      <c r="AC123" s="7">
        <v>299.0</v>
      </c>
      <c r="AD123" s="7">
        <v>692.0</v>
      </c>
      <c r="AE123" s="7">
        <v>884.0</v>
      </c>
      <c r="AF123" s="7">
        <v>914.0</v>
      </c>
      <c r="AG123" s="7">
        <v>804.0</v>
      </c>
      <c r="AH123" s="7">
        <v>91.0</v>
      </c>
      <c r="AI123" s="7">
        <v>479.0</v>
      </c>
      <c r="AJ123" s="7">
        <v>470.0</v>
      </c>
      <c r="AK123" s="7">
        <v>126.0</v>
      </c>
      <c r="AL123" s="7">
        <v>48.0</v>
      </c>
      <c r="AM123" s="7">
        <v>308.0</v>
      </c>
      <c r="AN123" s="7">
        <v>570.0</v>
      </c>
      <c r="AO123" s="7">
        <v>365.0</v>
      </c>
      <c r="AP123" s="7">
        <v>865.0</v>
      </c>
      <c r="AQ123" s="7">
        <v>525.0</v>
      </c>
      <c r="AR123" s="7">
        <v>58.0</v>
      </c>
      <c r="AS123" s="7">
        <v>6.0</v>
      </c>
      <c r="AT123" s="7">
        <v>268.0</v>
      </c>
      <c r="AU123" s="7">
        <v>153.0</v>
      </c>
      <c r="AV123" s="7">
        <v>444.0</v>
      </c>
      <c r="AW123" s="7">
        <v>752.0</v>
      </c>
      <c r="AX123" s="7">
        <v>439.0</v>
      </c>
      <c r="AY123" s="7">
        <v>416.0</v>
      </c>
      <c r="AZ123" s="7">
        <v>128.0</v>
      </c>
      <c r="BA123" s="7">
        <v>859.0</v>
      </c>
      <c r="BB123" s="7">
        <v>301.0</v>
      </c>
      <c r="BC123" s="7">
        <v>975.0</v>
      </c>
      <c r="BD123" s="7">
        <v>272.0</v>
      </c>
      <c r="BE123" s="7">
        <v>89.0</v>
      </c>
      <c r="BF123" s="7">
        <v>708.0</v>
      </c>
      <c r="BG123" s="7">
        <v>525.0</v>
      </c>
      <c r="BH123" s="7">
        <v>206.0</v>
      </c>
      <c r="BI123" s="7">
        <v>167.0</v>
      </c>
      <c r="BJ123" s="7">
        <v>904.0</v>
      </c>
      <c r="BK123" s="7">
        <v>854.0</v>
      </c>
      <c r="BL123" s="7">
        <v>597.0</v>
      </c>
      <c r="BM123" s="7">
        <v>168.0</v>
      </c>
      <c r="BN123" s="7">
        <v>662.0</v>
      </c>
      <c r="BO123" s="7">
        <v>390.0</v>
      </c>
      <c r="BP123" s="7">
        <v>142.0</v>
      </c>
      <c r="BQ123" s="7">
        <v>532.0</v>
      </c>
      <c r="BR123" s="7">
        <v>478.0</v>
      </c>
      <c r="BS123" s="7">
        <v>510.0</v>
      </c>
      <c r="BT123" s="7">
        <v>728.0</v>
      </c>
      <c r="BU123" s="7">
        <v>788.0</v>
      </c>
      <c r="BV123" s="7">
        <v>801.0</v>
      </c>
      <c r="BW123" s="7">
        <v>744.0</v>
      </c>
      <c r="BX123" s="7">
        <v>422.0</v>
      </c>
      <c r="BY123" s="7">
        <v>659.0</v>
      </c>
      <c r="BZ123" s="7">
        <v>23.0</v>
      </c>
      <c r="CA123" s="7">
        <v>32.0</v>
      </c>
      <c r="CB123" s="7">
        <v>533.0</v>
      </c>
      <c r="CC123" s="7">
        <v>394.0</v>
      </c>
      <c r="CD123" s="7">
        <v>418.0</v>
      </c>
      <c r="CE123" s="7">
        <v>385.0</v>
      </c>
      <c r="CF123" s="7">
        <v>929.0</v>
      </c>
      <c r="CG123" s="7">
        <v>255.0</v>
      </c>
      <c r="CH123" s="7">
        <v>309.0</v>
      </c>
      <c r="CI123" s="7">
        <v>205.0</v>
      </c>
      <c r="CJ123" s="7">
        <v>411.0</v>
      </c>
      <c r="CK123" s="7">
        <v>444.0</v>
      </c>
      <c r="CL123" s="7">
        <v>807.0</v>
      </c>
      <c r="CM123" s="7">
        <v>777.0</v>
      </c>
      <c r="CN123" s="7">
        <v>787.0</v>
      </c>
      <c r="CO123" s="7">
        <v>93.0</v>
      </c>
      <c r="CP123" s="7">
        <v>8.0</v>
      </c>
      <c r="CQ123" s="7">
        <v>983.0</v>
      </c>
      <c r="CR123" s="7">
        <v>144.0</v>
      </c>
      <c r="CS123" s="7">
        <v>254.0</v>
      </c>
      <c r="CT123" s="7">
        <v>115.0</v>
      </c>
      <c r="CU123" s="7">
        <v>396.0</v>
      </c>
      <c r="CV123" s="7">
        <v>988.0</v>
      </c>
      <c r="CW123" s="7">
        <v>485.0</v>
      </c>
    </row>
    <row r="124" ht="14.25" customHeight="1">
      <c r="A124" s="7">
        <v>123.0</v>
      </c>
      <c r="B124" s="7">
        <v>786.0</v>
      </c>
      <c r="C124" s="7">
        <v>575.0</v>
      </c>
      <c r="D124" s="7">
        <v>897.0</v>
      </c>
      <c r="E124" s="7">
        <v>455.0</v>
      </c>
      <c r="F124" s="7">
        <v>968.0</v>
      </c>
      <c r="G124" s="7">
        <v>442.0</v>
      </c>
      <c r="H124" s="7">
        <v>365.0</v>
      </c>
      <c r="I124" s="7">
        <v>923.0</v>
      </c>
      <c r="J124" s="7">
        <v>411.0</v>
      </c>
      <c r="K124" s="7">
        <v>456.0</v>
      </c>
      <c r="L124" s="7">
        <v>86.0</v>
      </c>
      <c r="M124" s="7">
        <v>809.0</v>
      </c>
      <c r="N124" s="7">
        <v>673.0</v>
      </c>
      <c r="O124" s="7">
        <v>608.0</v>
      </c>
      <c r="P124" s="7">
        <v>82.0</v>
      </c>
      <c r="Q124" s="7">
        <v>907.0</v>
      </c>
      <c r="R124" s="7">
        <v>771.0</v>
      </c>
      <c r="S124" s="7">
        <v>907.0</v>
      </c>
      <c r="T124" s="7">
        <v>307.0</v>
      </c>
      <c r="U124" s="7">
        <v>317.0</v>
      </c>
      <c r="V124" s="7">
        <v>875.0</v>
      </c>
      <c r="W124" s="7">
        <v>840.0</v>
      </c>
      <c r="X124" s="7">
        <v>997.0</v>
      </c>
      <c r="Y124" s="7">
        <v>342.0</v>
      </c>
      <c r="Z124" s="7">
        <v>143.0</v>
      </c>
      <c r="AA124" s="7">
        <v>366.0</v>
      </c>
      <c r="AB124" s="7">
        <v>851.0</v>
      </c>
      <c r="AC124" s="7">
        <v>983.0</v>
      </c>
      <c r="AD124" s="7">
        <v>752.0</v>
      </c>
      <c r="AE124" s="7">
        <v>52.0</v>
      </c>
      <c r="AF124" s="7">
        <v>590.0</v>
      </c>
      <c r="AG124" s="7">
        <v>802.0</v>
      </c>
      <c r="AH124" s="7">
        <v>407.0</v>
      </c>
      <c r="AI124" s="7">
        <v>437.0</v>
      </c>
      <c r="AJ124" s="7">
        <v>32.0</v>
      </c>
      <c r="AK124" s="7">
        <v>577.0</v>
      </c>
      <c r="AL124" s="7">
        <v>381.0</v>
      </c>
      <c r="AM124" s="7">
        <v>196.0</v>
      </c>
      <c r="AN124" s="7">
        <v>560.0</v>
      </c>
      <c r="AO124" s="7">
        <v>367.0</v>
      </c>
      <c r="AP124" s="7">
        <v>12.0</v>
      </c>
      <c r="AQ124" s="7">
        <v>991.0</v>
      </c>
      <c r="AR124" s="7">
        <v>838.0</v>
      </c>
      <c r="AS124" s="7">
        <v>638.0</v>
      </c>
      <c r="AT124" s="7">
        <v>256.0</v>
      </c>
      <c r="AU124" s="7">
        <v>616.0</v>
      </c>
      <c r="AV124" s="7">
        <v>421.0</v>
      </c>
      <c r="AW124" s="7">
        <v>27.0</v>
      </c>
      <c r="AX124" s="7">
        <v>910.0</v>
      </c>
      <c r="AY124" s="7">
        <v>228.0</v>
      </c>
      <c r="AZ124" s="7">
        <v>758.0</v>
      </c>
      <c r="BA124" s="7">
        <v>677.0</v>
      </c>
      <c r="BB124" s="7">
        <v>897.0</v>
      </c>
      <c r="BC124" s="7">
        <v>482.0</v>
      </c>
      <c r="BD124" s="7">
        <v>651.0</v>
      </c>
      <c r="BE124" s="7">
        <v>995.0</v>
      </c>
      <c r="BF124" s="7">
        <v>644.0</v>
      </c>
      <c r="BG124" s="7">
        <v>7.0</v>
      </c>
      <c r="BH124" s="7">
        <v>325.0</v>
      </c>
      <c r="BI124" s="7">
        <v>728.0</v>
      </c>
      <c r="BJ124" s="7">
        <v>21.0</v>
      </c>
      <c r="BK124" s="7">
        <v>40.0</v>
      </c>
      <c r="BL124" s="7">
        <v>559.0</v>
      </c>
      <c r="BM124" s="7">
        <v>584.0</v>
      </c>
      <c r="BN124" s="7">
        <v>848.0</v>
      </c>
      <c r="BO124" s="7">
        <v>74.0</v>
      </c>
      <c r="BP124" s="7">
        <v>790.0</v>
      </c>
      <c r="BQ124" s="7">
        <v>643.0</v>
      </c>
      <c r="BR124" s="7">
        <v>823.0</v>
      </c>
      <c r="BS124" s="7">
        <v>445.0</v>
      </c>
      <c r="BT124" s="7">
        <v>530.0</v>
      </c>
      <c r="BU124" s="7">
        <v>48.0</v>
      </c>
      <c r="BV124" s="7">
        <v>311.0</v>
      </c>
      <c r="BW124" s="7">
        <v>311.0</v>
      </c>
      <c r="BX124" s="7">
        <v>699.0</v>
      </c>
      <c r="BY124" s="7">
        <v>711.0</v>
      </c>
      <c r="BZ124" s="7">
        <v>382.0</v>
      </c>
      <c r="CA124" s="7">
        <v>935.0</v>
      </c>
      <c r="CB124" s="7">
        <v>193.0</v>
      </c>
      <c r="CC124" s="7">
        <v>158.0</v>
      </c>
      <c r="CD124" s="7">
        <v>139.0</v>
      </c>
      <c r="CE124" s="7">
        <v>937.0</v>
      </c>
      <c r="CF124" s="7">
        <v>362.0</v>
      </c>
      <c r="CG124" s="7">
        <v>473.0</v>
      </c>
      <c r="CH124" s="7">
        <v>817.0</v>
      </c>
      <c r="CI124" s="7">
        <v>911.0</v>
      </c>
      <c r="CJ124" s="7">
        <v>418.0</v>
      </c>
      <c r="CK124" s="7">
        <v>606.0</v>
      </c>
      <c r="CL124" s="7">
        <v>787.0</v>
      </c>
      <c r="CM124" s="7">
        <v>38.0</v>
      </c>
      <c r="CN124" s="7">
        <v>403.0</v>
      </c>
      <c r="CO124" s="7">
        <v>832.0</v>
      </c>
      <c r="CP124" s="7">
        <v>454.0</v>
      </c>
      <c r="CQ124" s="7">
        <v>178.0</v>
      </c>
      <c r="CR124" s="7">
        <v>935.0</v>
      </c>
      <c r="CS124" s="7">
        <v>155.0</v>
      </c>
      <c r="CT124" s="7">
        <v>373.0</v>
      </c>
      <c r="CU124" s="7">
        <v>382.0</v>
      </c>
      <c r="CV124" s="7">
        <v>844.0</v>
      </c>
      <c r="CW124" s="7">
        <v>257.0</v>
      </c>
    </row>
    <row r="125" ht="14.25" customHeight="1">
      <c r="A125" s="7">
        <v>124.0</v>
      </c>
      <c r="B125" s="7">
        <v>283.0</v>
      </c>
      <c r="C125" s="7">
        <v>725.0</v>
      </c>
      <c r="D125" s="7">
        <v>321.0</v>
      </c>
      <c r="E125" s="7">
        <v>244.0</v>
      </c>
      <c r="F125" s="7">
        <v>602.0</v>
      </c>
      <c r="G125" s="7">
        <v>343.0</v>
      </c>
      <c r="H125" s="7">
        <v>788.0</v>
      </c>
      <c r="I125" s="7">
        <v>337.0</v>
      </c>
      <c r="J125" s="7">
        <v>642.0</v>
      </c>
      <c r="K125" s="7">
        <v>205.0</v>
      </c>
      <c r="L125" s="7">
        <v>720.0</v>
      </c>
      <c r="M125" s="7">
        <v>224.0</v>
      </c>
      <c r="N125" s="7">
        <v>890.0</v>
      </c>
      <c r="O125" s="7">
        <v>381.0</v>
      </c>
      <c r="P125" s="7">
        <v>540.0</v>
      </c>
      <c r="Q125" s="7">
        <v>895.0</v>
      </c>
      <c r="R125" s="7">
        <v>480.0</v>
      </c>
      <c r="S125" s="7">
        <v>641.0</v>
      </c>
      <c r="T125" s="7">
        <v>823.0</v>
      </c>
      <c r="U125" s="7">
        <v>286.0</v>
      </c>
      <c r="V125" s="7">
        <v>667.0</v>
      </c>
      <c r="W125" s="7">
        <v>614.0</v>
      </c>
      <c r="X125" s="7">
        <v>540.0</v>
      </c>
      <c r="Y125" s="7">
        <v>717.0</v>
      </c>
      <c r="Z125" s="7">
        <v>416.0</v>
      </c>
      <c r="AA125" s="7">
        <v>891.0</v>
      </c>
      <c r="AB125" s="7">
        <v>320.0</v>
      </c>
      <c r="AC125" s="7">
        <v>768.0</v>
      </c>
      <c r="AD125" s="7">
        <v>14.0</v>
      </c>
      <c r="AE125" s="7">
        <v>989.0</v>
      </c>
      <c r="AF125" s="7">
        <v>551.0</v>
      </c>
      <c r="AG125" s="7">
        <v>145.0</v>
      </c>
      <c r="AH125" s="7">
        <v>384.0</v>
      </c>
      <c r="AI125" s="7">
        <v>166.0</v>
      </c>
      <c r="AJ125" s="7">
        <v>526.0</v>
      </c>
      <c r="AK125" s="7">
        <v>49.0</v>
      </c>
      <c r="AL125" s="7">
        <v>159.0</v>
      </c>
      <c r="AM125" s="7">
        <v>585.0</v>
      </c>
      <c r="AN125" s="7">
        <v>936.0</v>
      </c>
      <c r="AO125" s="7">
        <v>631.0</v>
      </c>
      <c r="AP125" s="7">
        <v>544.0</v>
      </c>
      <c r="AQ125" s="7">
        <v>441.0</v>
      </c>
      <c r="AR125" s="7">
        <v>678.0</v>
      </c>
      <c r="AS125" s="7">
        <v>920.0</v>
      </c>
      <c r="AT125" s="7">
        <v>351.0</v>
      </c>
      <c r="AU125" s="7">
        <v>480.0</v>
      </c>
      <c r="AV125" s="7">
        <v>517.0</v>
      </c>
      <c r="AW125" s="7">
        <v>463.0</v>
      </c>
      <c r="AX125" s="7">
        <v>989.0</v>
      </c>
      <c r="AY125" s="7">
        <v>786.0</v>
      </c>
      <c r="AZ125" s="7">
        <v>855.0</v>
      </c>
      <c r="BA125" s="7">
        <v>565.0</v>
      </c>
      <c r="BB125" s="7">
        <v>347.0</v>
      </c>
      <c r="BC125" s="7">
        <v>700.0</v>
      </c>
      <c r="BD125" s="7">
        <v>28.0</v>
      </c>
      <c r="BE125" s="7">
        <v>609.0</v>
      </c>
      <c r="BF125" s="7">
        <v>883.0</v>
      </c>
      <c r="BG125" s="7">
        <v>13.0</v>
      </c>
      <c r="BH125" s="7">
        <v>69.0</v>
      </c>
      <c r="BI125" s="7">
        <v>409.0</v>
      </c>
      <c r="BJ125" s="7">
        <v>390.0</v>
      </c>
      <c r="BK125" s="7">
        <v>997.0</v>
      </c>
      <c r="BL125" s="7">
        <v>103.0</v>
      </c>
      <c r="BM125" s="7">
        <v>838.0</v>
      </c>
      <c r="BN125" s="7">
        <v>110.0</v>
      </c>
      <c r="BO125" s="7">
        <v>434.0</v>
      </c>
      <c r="BP125" s="7">
        <v>48.0</v>
      </c>
      <c r="BQ125" s="7">
        <v>720.0</v>
      </c>
      <c r="BR125" s="7">
        <v>659.0</v>
      </c>
      <c r="BS125" s="7">
        <v>464.0</v>
      </c>
      <c r="BT125" s="7">
        <v>651.0</v>
      </c>
      <c r="BU125" s="7">
        <v>916.0</v>
      </c>
      <c r="BV125" s="7">
        <v>77.0</v>
      </c>
      <c r="BW125" s="7">
        <v>132.0</v>
      </c>
      <c r="BX125" s="7">
        <v>928.0</v>
      </c>
      <c r="BY125" s="7">
        <v>940.0</v>
      </c>
      <c r="BZ125" s="7">
        <v>665.0</v>
      </c>
      <c r="CA125" s="7">
        <v>857.0</v>
      </c>
      <c r="CB125" s="7">
        <v>668.0</v>
      </c>
      <c r="CC125" s="7">
        <v>821.0</v>
      </c>
      <c r="CD125" s="7">
        <v>552.0</v>
      </c>
      <c r="CE125" s="7">
        <v>699.0</v>
      </c>
      <c r="CF125" s="7">
        <v>813.0</v>
      </c>
      <c r="CG125" s="7">
        <v>562.0</v>
      </c>
      <c r="CH125" s="7">
        <v>697.0</v>
      </c>
      <c r="CI125" s="7">
        <v>788.0</v>
      </c>
      <c r="CJ125" s="7">
        <v>837.0</v>
      </c>
      <c r="CK125" s="7">
        <v>146.0</v>
      </c>
      <c r="CL125" s="7">
        <v>955.0</v>
      </c>
      <c r="CM125" s="7">
        <v>910.0</v>
      </c>
      <c r="CN125" s="7">
        <v>347.0</v>
      </c>
      <c r="CO125" s="7">
        <v>441.0</v>
      </c>
      <c r="CP125" s="7">
        <v>393.0</v>
      </c>
      <c r="CQ125" s="7">
        <v>992.0</v>
      </c>
      <c r="CR125" s="7">
        <v>84.0</v>
      </c>
      <c r="CS125" s="7">
        <v>535.0</v>
      </c>
      <c r="CT125" s="7">
        <v>925.0</v>
      </c>
      <c r="CU125" s="7">
        <v>746.0</v>
      </c>
      <c r="CV125" s="7">
        <v>532.0</v>
      </c>
      <c r="CW125" s="7">
        <v>843.0</v>
      </c>
    </row>
    <row r="126" ht="14.25" customHeight="1">
      <c r="A126" s="7">
        <v>125.0</v>
      </c>
      <c r="B126" s="7">
        <v>928.0</v>
      </c>
      <c r="C126" s="7">
        <v>186.0</v>
      </c>
      <c r="D126" s="7">
        <v>757.0</v>
      </c>
      <c r="E126" s="7">
        <v>184.0</v>
      </c>
      <c r="F126" s="7">
        <v>555.0</v>
      </c>
      <c r="G126" s="7">
        <v>977.0</v>
      </c>
      <c r="H126" s="7">
        <v>30.0</v>
      </c>
      <c r="I126" s="7">
        <v>898.0</v>
      </c>
      <c r="J126" s="7">
        <v>955.0</v>
      </c>
      <c r="K126" s="7">
        <v>327.0</v>
      </c>
      <c r="L126" s="7">
        <v>377.0</v>
      </c>
      <c r="M126" s="7">
        <v>300.0</v>
      </c>
      <c r="N126" s="7">
        <v>153.0</v>
      </c>
      <c r="O126" s="7">
        <v>320.0</v>
      </c>
      <c r="P126" s="7">
        <v>106.0</v>
      </c>
      <c r="Q126" s="7">
        <v>147.0</v>
      </c>
      <c r="R126" s="7">
        <v>572.0</v>
      </c>
      <c r="S126" s="7">
        <v>990.0</v>
      </c>
      <c r="T126" s="7">
        <v>277.0</v>
      </c>
      <c r="U126" s="7">
        <v>800.0</v>
      </c>
      <c r="V126" s="7">
        <v>920.0</v>
      </c>
      <c r="W126" s="7">
        <v>520.0</v>
      </c>
      <c r="X126" s="7">
        <v>297.0</v>
      </c>
      <c r="Y126" s="7">
        <v>262.0</v>
      </c>
      <c r="Z126" s="7">
        <v>241.0</v>
      </c>
      <c r="AA126" s="7">
        <v>740.0</v>
      </c>
      <c r="AB126" s="7">
        <v>440.0</v>
      </c>
      <c r="AC126" s="7">
        <v>93.0</v>
      </c>
      <c r="AD126" s="7">
        <v>407.0</v>
      </c>
      <c r="AE126" s="7">
        <v>440.0</v>
      </c>
      <c r="AF126" s="7">
        <v>311.0</v>
      </c>
      <c r="AG126" s="7">
        <v>208.0</v>
      </c>
      <c r="AH126" s="7">
        <v>848.0</v>
      </c>
      <c r="AI126" s="7">
        <v>92.0</v>
      </c>
      <c r="AJ126" s="7">
        <v>852.0</v>
      </c>
      <c r="AK126" s="7">
        <v>686.0</v>
      </c>
      <c r="AL126" s="7">
        <v>199.0</v>
      </c>
      <c r="AM126" s="7">
        <v>141.0</v>
      </c>
      <c r="AN126" s="7">
        <v>736.0</v>
      </c>
      <c r="AO126" s="7">
        <v>663.0</v>
      </c>
      <c r="AP126" s="7">
        <v>432.0</v>
      </c>
      <c r="AQ126" s="7">
        <v>529.0</v>
      </c>
      <c r="AR126" s="7">
        <v>96.0</v>
      </c>
      <c r="AS126" s="7">
        <v>407.0</v>
      </c>
      <c r="AT126" s="7">
        <v>635.0</v>
      </c>
      <c r="AU126" s="7">
        <v>658.0</v>
      </c>
      <c r="AV126" s="7">
        <v>188.0</v>
      </c>
      <c r="AW126" s="7">
        <v>107.0</v>
      </c>
      <c r="AX126" s="7">
        <v>338.0</v>
      </c>
      <c r="AY126" s="7">
        <v>290.0</v>
      </c>
      <c r="AZ126" s="7">
        <v>577.0</v>
      </c>
      <c r="BA126" s="7">
        <v>987.0</v>
      </c>
      <c r="BB126" s="7">
        <v>192.0</v>
      </c>
      <c r="BC126" s="7">
        <v>490.0</v>
      </c>
      <c r="BD126" s="7">
        <v>847.0</v>
      </c>
      <c r="BE126" s="7">
        <v>583.0</v>
      </c>
      <c r="BF126" s="7">
        <v>440.0</v>
      </c>
      <c r="BG126" s="7">
        <v>435.0</v>
      </c>
      <c r="BH126" s="7">
        <v>48.0</v>
      </c>
      <c r="BI126" s="7">
        <v>335.0</v>
      </c>
      <c r="BJ126" s="7">
        <v>142.0</v>
      </c>
      <c r="BK126" s="7">
        <v>139.0</v>
      </c>
      <c r="BL126" s="7">
        <v>886.0</v>
      </c>
      <c r="BM126" s="7">
        <v>985.0</v>
      </c>
      <c r="BN126" s="7">
        <v>91.0</v>
      </c>
      <c r="BO126" s="7">
        <v>911.0</v>
      </c>
      <c r="BP126" s="7">
        <v>829.0</v>
      </c>
      <c r="BQ126" s="7">
        <v>288.0</v>
      </c>
      <c r="BR126" s="7">
        <v>233.0</v>
      </c>
      <c r="BS126" s="7">
        <v>615.0</v>
      </c>
      <c r="BT126" s="7">
        <v>805.0</v>
      </c>
      <c r="BU126" s="7">
        <v>355.0</v>
      </c>
      <c r="BV126" s="7">
        <v>445.0</v>
      </c>
      <c r="BW126" s="7">
        <v>816.0</v>
      </c>
      <c r="BX126" s="7">
        <v>202.0</v>
      </c>
      <c r="BY126" s="7">
        <v>368.0</v>
      </c>
      <c r="BZ126" s="7">
        <v>554.0</v>
      </c>
      <c r="CA126" s="7">
        <v>201.0</v>
      </c>
      <c r="CB126" s="7">
        <v>296.0</v>
      </c>
      <c r="CC126" s="7">
        <v>227.0</v>
      </c>
      <c r="CD126" s="7">
        <v>27.0</v>
      </c>
      <c r="CE126" s="7">
        <v>339.0</v>
      </c>
      <c r="CF126" s="7">
        <v>103.0</v>
      </c>
      <c r="CG126" s="7">
        <v>659.0</v>
      </c>
      <c r="CH126" s="7">
        <v>955.0</v>
      </c>
      <c r="CI126" s="7">
        <v>529.0</v>
      </c>
      <c r="CJ126" s="7">
        <v>843.0</v>
      </c>
      <c r="CK126" s="7">
        <v>281.0</v>
      </c>
      <c r="CL126" s="7">
        <v>913.0</v>
      </c>
      <c r="CM126" s="7">
        <v>798.0</v>
      </c>
      <c r="CN126" s="7">
        <v>58.0</v>
      </c>
      <c r="CO126" s="7">
        <v>362.0</v>
      </c>
      <c r="CP126" s="7">
        <v>232.0</v>
      </c>
      <c r="CQ126" s="7">
        <v>434.0</v>
      </c>
      <c r="CR126" s="7">
        <v>606.0</v>
      </c>
      <c r="CS126" s="7">
        <v>603.0</v>
      </c>
      <c r="CT126" s="7">
        <v>520.0</v>
      </c>
      <c r="CU126" s="7">
        <v>664.0</v>
      </c>
      <c r="CV126" s="7">
        <v>841.0</v>
      </c>
      <c r="CW126" s="7">
        <v>326.0</v>
      </c>
    </row>
    <row r="127" ht="14.25" customHeight="1">
      <c r="A127" s="7">
        <v>126.0</v>
      </c>
      <c r="B127" s="7">
        <v>196.0</v>
      </c>
      <c r="C127" s="7">
        <v>295.0</v>
      </c>
      <c r="D127" s="7">
        <v>445.0</v>
      </c>
      <c r="E127" s="7">
        <v>682.0</v>
      </c>
      <c r="F127" s="7">
        <v>236.0</v>
      </c>
      <c r="G127" s="7">
        <v>11.0</v>
      </c>
      <c r="H127" s="7">
        <v>8.0</v>
      </c>
      <c r="I127" s="7">
        <v>494.0</v>
      </c>
      <c r="J127" s="7">
        <v>440.0</v>
      </c>
      <c r="K127" s="7">
        <v>159.0</v>
      </c>
      <c r="L127" s="7">
        <v>726.0</v>
      </c>
      <c r="M127" s="7">
        <v>91.0</v>
      </c>
      <c r="N127" s="7">
        <v>830.0</v>
      </c>
      <c r="O127" s="7">
        <v>420.0</v>
      </c>
      <c r="P127" s="7">
        <v>780.0</v>
      </c>
      <c r="Q127" s="7">
        <v>238.0</v>
      </c>
      <c r="R127" s="7">
        <v>174.0</v>
      </c>
      <c r="S127" s="7">
        <v>566.0</v>
      </c>
      <c r="T127" s="7">
        <v>730.0</v>
      </c>
      <c r="U127" s="7">
        <v>480.0</v>
      </c>
      <c r="V127" s="7">
        <v>239.0</v>
      </c>
      <c r="W127" s="7">
        <v>760.0</v>
      </c>
      <c r="X127" s="7">
        <v>534.0</v>
      </c>
      <c r="Y127" s="7">
        <v>423.0</v>
      </c>
      <c r="Z127" s="7">
        <v>767.0</v>
      </c>
      <c r="AA127" s="7">
        <v>553.0</v>
      </c>
      <c r="AB127" s="7">
        <v>227.0</v>
      </c>
      <c r="AC127" s="7">
        <v>485.0</v>
      </c>
      <c r="AD127" s="7">
        <v>652.0</v>
      </c>
      <c r="AE127" s="7">
        <v>760.0</v>
      </c>
      <c r="AF127" s="7">
        <v>141.0</v>
      </c>
      <c r="AG127" s="7">
        <v>962.0</v>
      </c>
      <c r="AH127" s="7">
        <v>275.0</v>
      </c>
      <c r="AI127" s="7">
        <v>233.0</v>
      </c>
      <c r="AJ127" s="7">
        <v>367.0</v>
      </c>
      <c r="AK127" s="7">
        <v>154.0</v>
      </c>
      <c r="AL127" s="7">
        <v>543.0</v>
      </c>
      <c r="AM127" s="7">
        <v>180.0</v>
      </c>
      <c r="AN127" s="7">
        <v>246.0</v>
      </c>
      <c r="AO127" s="7">
        <v>191.0</v>
      </c>
      <c r="AP127" s="7">
        <v>305.0</v>
      </c>
      <c r="AQ127" s="7">
        <v>807.0</v>
      </c>
      <c r="AR127" s="7">
        <v>838.0</v>
      </c>
      <c r="AS127" s="7">
        <v>982.0</v>
      </c>
      <c r="AT127" s="7">
        <v>923.0</v>
      </c>
      <c r="AU127" s="7">
        <v>145.0</v>
      </c>
      <c r="AV127" s="7">
        <v>2.0</v>
      </c>
      <c r="AW127" s="7">
        <v>481.0</v>
      </c>
      <c r="AX127" s="7">
        <v>388.0</v>
      </c>
      <c r="AY127" s="7">
        <v>518.0</v>
      </c>
      <c r="AZ127" s="7">
        <v>202.0</v>
      </c>
      <c r="BA127" s="7">
        <v>233.0</v>
      </c>
      <c r="BB127" s="7">
        <v>401.0</v>
      </c>
      <c r="BC127" s="7">
        <v>606.0</v>
      </c>
      <c r="BD127" s="7">
        <v>692.0</v>
      </c>
      <c r="BE127" s="7">
        <v>750.0</v>
      </c>
      <c r="BF127" s="7">
        <v>940.0</v>
      </c>
      <c r="BG127" s="7">
        <v>375.0</v>
      </c>
      <c r="BH127" s="7">
        <v>638.0</v>
      </c>
      <c r="BI127" s="7">
        <v>386.0</v>
      </c>
      <c r="BJ127" s="7">
        <v>981.0</v>
      </c>
      <c r="BK127" s="7">
        <v>26.0</v>
      </c>
      <c r="BL127" s="7">
        <v>626.0</v>
      </c>
      <c r="BM127" s="7">
        <v>886.0</v>
      </c>
      <c r="BN127" s="7">
        <v>447.0</v>
      </c>
      <c r="BO127" s="7">
        <v>938.0</v>
      </c>
      <c r="BP127" s="7">
        <v>579.0</v>
      </c>
      <c r="BQ127" s="7">
        <v>337.0</v>
      </c>
      <c r="BR127" s="7">
        <v>852.0</v>
      </c>
      <c r="BS127" s="7">
        <v>256.0</v>
      </c>
      <c r="BT127" s="7">
        <v>255.0</v>
      </c>
      <c r="BU127" s="7">
        <v>532.0</v>
      </c>
      <c r="BV127" s="7">
        <v>771.0</v>
      </c>
      <c r="BW127" s="7">
        <v>386.0</v>
      </c>
      <c r="BX127" s="7">
        <v>656.0</v>
      </c>
      <c r="BY127" s="7">
        <v>260.0</v>
      </c>
      <c r="BZ127" s="7">
        <v>793.0</v>
      </c>
      <c r="CA127" s="7">
        <v>894.0</v>
      </c>
      <c r="CB127" s="7">
        <v>95.0</v>
      </c>
      <c r="CC127" s="7">
        <v>616.0</v>
      </c>
      <c r="CD127" s="7">
        <v>251.0</v>
      </c>
      <c r="CE127" s="7">
        <v>36.0</v>
      </c>
      <c r="CF127" s="7">
        <v>783.0</v>
      </c>
      <c r="CG127" s="7">
        <v>49.0</v>
      </c>
      <c r="CH127" s="7">
        <v>81.0</v>
      </c>
      <c r="CI127" s="7">
        <v>262.0</v>
      </c>
      <c r="CJ127" s="7">
        <v>818.0</v>
      </c>
      <c r="CK127" s="7">
        <v>158.0</v>
      </c>
      <c r="CL127" s="7">
        <v>991.0</v>
      </c>
      <c r="CM127" s="7">
        <v>947.0</v>
      </c>
      <c r="CN127" s="7">
        <v>77.0</v>
      </c>
      <c r="CO127" s="7">
        <v>359.0</v>
      </c>
      <c r="CP127" s="7">
        <v>790.0</v>
      </c>
      <c r="CQ127" s="7">
        <v>769.0</v>
      </c>
      <c r="CR127" s="7">
        <v>813.0</v>
      </c>
      <c r="CS127" s="7">
        <v>628.0</v>
      </c>
      <c r="CT127" s="7">
        <v>660.0</v>
      </c>
      <c r="CU127" s="7">
        <v>624.0</v>
      </c>
      <c r="CV127" s="7">
        <v>575.0</v>
      </c>
      <c r="CW127" s="7">
        <v>170.0</v>
      </c>
    </row>
    <row r="128" ht="14.25" customHeight="1">
      <c r="A128" s="7">
        <v>127.0</v>
      </c>
      <c r="B128" s="7">
        <v>35.0</v>
      </c>
      <c r="C128" s="7">
        <v>884.0</v>
      </c>
      <c r="D128" s="7">
        <v>58.0</v>
      </c>
      <c r="E128" s="7">
        <v>564.0</v>
      </c>
      <c r="F128" s="7">
        <v>136.0</v>
      </c>
      <c r="G128" s="7">
        <v>380.0</v>
      </c>
      <c r="H128" s="7">
        <v>964.0</v>
      </c>
      <c r="I128" s="7">
        <v>540.0</v>
      </c>
      <c r="J128" s="7">
        <v>500.0</v>
      </c>
      <c r="K128" s="7">
        <v>976.0</v>
      </c>
      <c r="L128" s="7">
        <v>228.0</v>
      </c>
      <c r="M128" s="7">
        <v>352.0</v>
      </c>
      <c r="N128" s="7">
        <v>240.0</v>
      </c>
      <c r="O128" s="7">
        <v>990.0</v>
      </c>
      <c r="P128" s="7">
        <v>815.0</v>
      </c>
      <c r="Q128" s="7">
        <v>276.0</v>
      </c>
      <c r="R128" s="7">
        <v>938.0</v>
      </c>
      <c r="S128" s="7">
        <v>569.0</v>
      </c>
      <c r="T128" s="7">
        <v>806.0</v>
      </c>
      <c r="U128" s="7">
        <v>320.0</v>
      </c>
      <c r="V128" s="7">
        <v>696.0</v>
      </c>
      <c r="W128" s="7">
        <v>824.0</v>
      </c>
      <c r="X128" s="7">
        <v>532.0</v>
      </c>
      <c r="Y128" s="7">
        <v>465.0</v>
      </c>
      <c r="Z128" s="7">
        <v>101.0</v>
      </c>
      <c r="AA128" s="7">
        <v>932.0</v>
      </c>
      <c r="AB128" s="7">
        <v>231.0</v>
      </c>
      <c r="AC128" s="7">
        <v>527.0</v>
      </c>
      <c r="AD128" s="7">
        <v>72.0</v>
      </c>
      <c r="AE128" s="7">
        <v>602.0</v>
      </c>
      <c r="AF128" s="7">
        <v>292.0</v>
      </c>
      <c r="AG128" s="7">
        <v>968.0</v>
      </c>
      <c r="AH128" s="7">
        <v>944.0</v>
      </c>
      <c r="AI128" s="7">
        <v>29.0</v>
      </c>
      <c r="AJ128" s="7">
        <v>904.0</v>
      </c>
      <c r="AK128" s="7">
        <v>328.0</v>
      </c>
      <c r="AL128" s="7">
        <v>896.0</v>
      </c>
      <c r="AM128" s="7">
        <v>924.0</v>
      </c>
      <c r="AN128" s="7">
        <v>736.0</v>
      </c>
      <c r="AO128" s="7">
        <v>378.0</v>
      </c>
      <c r="AP128" s="7">
        <v>836.0</v>
      </c>
      <c r="AQ128" s="7">
        <v>494.0</v>
      </c>
      <c r="AR128" s="7">
        <v>173.0</v>
      </c>
      <c r="AS128" s="7">
        <v>33.0</v>
      </c>
      <c r="AT128" s="7">
        <v>51.0</v>
      </c>
      <c r="AU128" s="7">
        <v>212.0</v>
      </c>
      <c r="AV128" s="7">
        <v>387.0</v>
      </c>
      <c r="AW128" s="7">
        <v>856.0</v>
      </c>
      <c r="AX128" s="7">
        <v>584.0</v>
      </c>
      <c r="AY128" s="7">
        <v>245.0</v>
      </c>
      <c r="AZ128" s="7">
        <v>34.0</v>
      </c>
      <c r="BA128" s="7">
        <v>761.0</v>
      </c>
      <c r="BB128" s="7">
        <v>980.0</v>
      </c>
      <c r="BC128" s="7">
        <v>930.0</v>
      </c>
      <c r="BD128" s="7">
        <v>587.0</v>
      </c>
      <c r="BE128" s="7">
        <v>11.0</v>
      </c>
      <c r="BF128" s="7">
        <v>209.0</v>
      </c>
      <c r="BG128" s="7">
        <v>313.0</v>
      </c>
      <c r="BH128" s="7">
        <v>48.0</v>
      </c>
      <c r="BI128" s="7">
        <v>964.0</v>
      </c>
      <c r="BJ128" s="7">
        <v>295.0</v>
      </c>
      <c r="BK128" s="7">
        <v>49.0</v>
      </c>
      <c r="BL128" s="7">
        <v>744.0</v>
      </c>
      <c r="BM128" s="7">
        <v>321.0</v>
      </c>
      <c r="BN128" s="7">
        <v>9.0</v>
      </c>
      <c r="BO128" s="7">
        <v>45.0</v>
      </c>
      <c r="BP128" s="7">
        <v>705.0</v>
      </c>
      <c r="BQ128" s="7">
        <v>416.0</v>
      </c>
      <c r="BR128" s="7">
        <v>368.0</v>
      </c>
      <c r="BS128" s="7">
        <v>608.0</v>
      </c>
      <c r="BT128" s="7">
        <v>992.0</v>
      </c>
      <c r="BU128" s="7">
        <v>297.0</v>
      </c>
      <c r="BV128" s="7">
        <v>276.0</v>
      </c>
      <c r="BW128" s="7">
        <v>382.0</v>
      </c>
      <c r="BX128" s="7">
        <v>722.0</v>
      </c>
      <c r="BY128" s="7">
        <v>673.0</v>
      </c>
      <c r="BZ128" s="7">
        <v>534.0</v>
      </c>
      <c r="CA128" s="7">
        <v>675.0</v>
      </c>
      <c r="CB128" s="7">
        <v>654.0</v>
      </c>
      <c r="CC128" s="7">
        <v>967.0</v>
      </c>
      <c r="CD128" s="7">
        <v>594.0</v>
      </c>
      <c r="CE128" s="7">
        <v>52.0</v>
      </c>
      <c r="CF128" s="7">
        <v>286.0</v>
      </c>
      <c r="CG128" s="7">
        <v>125.0</v>
      </c>
      <c r="CH128" s="7">
        <v>386.0</v>
      </c>
      <c r="CI128" s="7">
        <v>122.0</v>
      </c>
      <c r="CJ128" s="7">
        <v>549.0</v>
      </c>
      <c r="CK128" s="7">
        <v>526.0</v>
      </c>
      <c r="CL128" s="7">
        <v>104.0</v>
      </c>
      <c r="CM128" s="7">
        <v>567.0</v>
      </c>
      <c r="CN128" s="7">
        <v>480.0</v>
      </c>
      <c r="CO128" s="7">
        <v>714.0</v>
      </c>
      <c r="CP128" s="7">
        <v>902.0</v>
      </c>
      <c r="CQ128" s="7">
        <v>593.0</v>
      </c>
      <c r="CR128" s="7">
        <v>984.0</v>
      </c>
      <c r="CS128" s="7">
        <v>998.0</v>
      </c>
      <c r="CT128" s="7">
        <v>942.0</v>
      </c>
      <c r="CU128" s="7">
        <v>710.0</v>
      </c>
      <c r="CV128" s="7">
        <v>895.0</v>
      </c>
      <c r="CW128" s="7">
        <v>119.0</v>
      </c>
    </row>
    <row r="129" ht="14.25" customHeight="1">
      <c r="A129" s="7">
        <v>128.0</v>
      </c>
      <c r="B129" s="7">
        <v>270.0</v>
      </c>
      <c r="C129" s="7">
        <v>115.0</v>
      </c>
      <c r="D129" s="7">
        <v>549.0</v>
      </c>
      <c r="E129" s="7">
        <v>785.0</v>
      </c>
      <c r="F129" s="7">
        <v>185.0</v>
      </c>
      <c r="G129" s="7">
        <v>656.0</v>
      </c>
      <c r="H129" s="7">
        <v>757.0</v>
      </c>
      <c r="I129" s="7">
        <v>207.0</v>
      </c>
      <c r="J129" s="7">
        <v>401.0</v>
      </c>
      <c r="K129" s="7">
        <v>982.0</v>
      </c>
      <c r="L129" s="7">
        <v>364.0</v>
      </c>
      <c r="M129" s="7">
        <v>351.0</v>
      </c>
      <c r="N129" s="7">
        <v>997.0</v>
      </c>
      <c r="O129" s="7">
        <v>554.0</v>
      </c>
      <c r="P129" s="7">
        <v>573.0</v>
      </c>
      <c r="Q129" s="7">
        <v>415.0</v>
      </c>
      <c r="R129" s="7">
        <v>245.0</v>
      </c>
      <c r="S129" s="7">
        <v>319.0</v>
      </c>
      <c r="T129" s="7">
        <v>120.0</v>
      </c>
      <c r="U129" s="7">
        <v>592.0</v>
      </c>
      <c r="V129" s="7">
        <v>637.0</v>
      </c>
      <c r="W129" s="7">
        <v>438.0</v>
      </c>
      <c r="X129" s="7">
        <v>80.0</v>
      </c>
      <c r="Y129" s="7">
        <v>621.0</v>
      </c>
      <c r="Z129" s="7">
        <v>18.0</v>
      </c>
      <c r="AA129" s="7">
        <v>177.0</v>
      </c>
      <c r="AB129" s="7">
        <v>959.0</v>
      </c>
      <c r="AC129" s="7">
        <v>704.0</v>
      </c>
      <c r="AD129" s="7">
        <v>9.0</v>
      </c>
      <c r="AE129" s="7">
        <v>169.0</v>
      </c>
      <c r="AF129" s="7">
        <v>451.0</v>
      </c>
      <c r="AG129" s="7">
        <v>680.0</v>
      </c>
      <c r="AH129" s="7">
        <v>337.0</v>
      </c>
      <c r="AI129" s="7">
        <v>536.0</v>
      </c>
      <c r="AJ129" s="7">
        <v>422.0</v>
      </c>
      <c r="AK129" s="7">
        <v>329.0</v>
      </c>
      <c r="AL129" s="7">
        <v>299.0</v>
      </c>
      <c r="AM129" s="7">
        <v>495.0</v>
      </c>
      <c r="AN129" s="7">
        <v>521.0</v>
      </c>
      <c r="AO129" s="7">
        <v>837.0</v>
      </c>
      <c r="AP129" s="7">
        <v>63.0</v>
      </c>
      <c r="AQ129" s="7">
        <v>246.0</v>
      </c>
      <c r="AR129" s="7">
        <v>463.0</v>
      </c>
      <c r="AS129" s="7">
        <v>825.0</v>
      </c>
      <c r="AT129" s="7">
        <v>753.0</v>
      </c>
      <c r="AU129" s="7">
        <v>563.0</v>
      </c>
      <c r="AV129" s="7">
        <v>494.0</v>
      </c>
      <c r="AW129" s="7">
        <v>875.0</v>
      </c>
      <c r="AX129" s="7">
        <v>246.0</v>
      </c>
      <c r="AY129" s="7">
        <v>493.0</v>
      </c>
      <c r="AZ129" s="7">
        <v>718.0</v>
      </c>
      <c r="BA129" s="7">
        <v>870.0</v>
      </c>
      <c r="BB129" s="7">
        <v>858.0</v>
      </c>
      <c r="BC129" s="7">
        <v>127.0</v>
      </c>
      <c r="BD129" s="7">
        <v>346.0</v>
      </c>
      <c r="BE129" s="7">
        <v>340.0</v>
      </c>
      <c r="BF129" s="7">
        <v>278.0</v>
      </c>
      <c r="BG129" s="7">
        <v>16.0</v>
      </c>
      <c r="BH129" s="7">
        <v>716.0</v>
      </c>
      <c r="BI129" s="7">
        <v>288.0</v>
      </c>
      <c r="BJ129" s="7">
        <v>966.0</v>
      </c>
      <c r="BK129" s="7">
        <v>691.0</v>
      </c>
      <c r="BL129" s="7">
        <v>481.0</v>
      </c>
      <c r="BM129" s="7">
        <v>384.0</v>
      </c>
      <c r="BN129" s="7">
        <v>137.0</v>
      </c>
      <c r="BO129" s="7">
        <v>574.0</v>
      </c>
      <c r="BP129" s="7">
        <v>576.0</v>
      </c>
      <c r="BQ129" s="7">
        <v>546.0</v>
      </c>
      <c r="BR129" s="7">
        <v>871.0</v>
      </c>
      <c r="BS129" s="7">
        <v>779.0</v>
      </c>
      <c r="BT129" s="7">
        <v>510.0</v>
      </c>
      <c r="BU129" s="7">
        <v>818.0</v>
      </c>
      <c r="BV129" s="7">
        <v>66.0</v>
      </c>
      <c r="BW129" s="7">
        <v>572.0</v>
      </c>
      <c r="BX129" s="7">
        <v>761.0</v>
      </c>
      <c r="BY129" s="7">
        <v>550.0</v>
      </c>
      <c r="BZ129" s="7">
        <v>559.0</v>
      </c>
      <c r="CA129" s="7">
        <v>46.0</v>
      </c>
      <c r="CB129" s="7">
        <v>599.0</v>
      </c>
      <c r="CC129" s="7">
        <v>647.0</v>
      </c>
      <c r="CD129" s="7">
        <v>354.0</v>
      </c>
      <c r="CE129" s="7">
        <v>530.0</v>
      </c>
      <c r="CF129" s="7">
        <v>2.0</v>
      </c>
      <c r="CG129" s="7">
        <v>46.0</v>
      </c>
      <c r="CH129" s="7">
        <v>302.0</v>
      </c>
      <c r="CI129" s="7">
        <v>294.0</v>
      </c>
      <c r="CJ129" s="7">
        <v>385.0</v>
      </c>
      <c r="CK129" s="7">
        <v>23.0</v>
      </c>
      <c r="CL129" s="7">
        <v>169.0</v>
      </c>
      <c r="CM129" s="7">
        <v>146.0</v>
      </c>
      <c r="CN129" s="7">
        <v>744.0</v>
      </c>
      <c r="CO129" s="7">
        <v>908.0</v>
      </c>
      <c r="CP129" s="7">
        <v>346.0</v>
      </c>
      <c r="CQ129" s="7">
        <v>355.0</v>
      </c>
      <c r="CR129" s="7">
        <v>992.0</v>
      </c>
      <c r="CS129" s="7">
        <v>720.0</v>
      </c>
      <c r="CT129" s="7">
        <v>274.0</v>
      </c>
      <c r="CU129" s="7">
        <v>715.0</v>
      </c>
      <c r="CV129" s="7">
        <v>433.0</v>
      </c>
      <c r="CW129" s="7">
        <v>841.0</v>
      </c>
    </row>
    <row r="130" ht="14.25" customHeight="1">
      <c r="A130" s="7">
        <v>129.0</v>
      </c>
      <c r="B130" s="7">
        <v>243.0</v>
      </c>
      <c r="C130" s="7">
        <v>951.0</v>
      </c>
      <c r="D130" s="7">
        <v>850.0</v>
      </c>
      <c r="E130" s="7">
        <v>264.0</v>
      </c>
      <c r="F130" s="7">
        <v>753.0</v>
      </c>
      <c r="G130" s="7">
        <v>328.0</v>
      </c>
      <c r="H130" s="7">
        <v>377.0</v>
      </c>
      <c r="I130" s="7">
        <v>839.0</v>
      </c>
      <c r="J130" s="7">
        <v>4.0</v>
      </c>
      <c r="K130" s="7">
        <v>890.0</v>
      </c>
      <c r="L130" s="7">
        <v>109.0</v>
      </c>
      <c r="M130" s="7">
        <v>627.0</v>
      </c>
      <c r="N130" s="7">
        <v>60.0</v>
      </c>
      <c r="O130" s="7">
        <v>256.0</v>
      </c>
      <c r="P130" s="7">
        <v>114.0</v>
      </c>
      <c r="Q130" s="7">
        <v>455.0</v>
      </c>
      <c r="R130" s="7">
        <v>591.0</v>
      </c>
      <c r="S130" s="7">
        <v>331.0</v>
      </c>
      <c r="T130" s="7">
        <v>77.0</v>
      </c>
      <c r="U130" s="7">
        <v>538.0</v>
      </c>
      <c r="V130" s="7">
        <v>468.0</v>
      </c>
      <c r="W130" s="7">
        <v>507.0</v>
      </c>
      <c r="X130" s="7">
        <v>179.0</v>
      </c>
      <c r="Y130" s="7">
        <v>326.0</v>
      </c>
      <c r="Z130" s="7">
        <v>54.0</v>
      </c>
      <c r="AA130" s="7">
        <v>514.0</v>
      </c>
      <c r="AB130" s="7">
        <v>156.0</v>
      </c>
      <c r="AC130" s="7">
        <v>797.0</v>
      </c>
      <c r="AD130" s="7">
        <v>176.0</v>
      </c>
      <c r="AE130" s="7">
        <v>939.0</v>
      </c>
      <c r="AF130" s="7">
        <v>13.0</v>
      </c>
      <c r="AG130" s="7">
        <v>37.0</v>
      </c>
      <c r="AH130" s="7">
        <v>216.0</v>
      </c>
      <c r="AI130" s="7">
        <v>617.0</v>
      </c>
      <c r="AJ130" s="7">
        <v>775.0</v>
      </c>
      <c r="AK130" s="7">
        <v>91.0</v>
      </c>
      <c r="AL130" s="7">
        <v>829.0</v>
      </c>
      <c r="AM130" s="7">
        <v>936.0</v>
      </c>
      <c r="AN130" s="7">
        <v>832.0</v>
      </c>
      <c r="AO130" s="7">
        <v>417.0</v>
      </c>
      <c r="AP130" s="7">
        <v>372.0</v>
      </c>
      <c r="AQ130" s="7">
        <v>915.0</v>
      </c>
      <c r="AR130" s="7">
        <v>726.0</v>
      </c>
      <c r="AS130" s="7">
        <v>601.0</v>
      </c>
      <c r="AT130" s="7">
        <v>151.0</v>
      </c>
      <c r="AU130" s="7">
        <v>513.0</v>
      </c>
      <c r="AV130" s="7">
        <v>537.0</v>
      </c>
      <c r="AW130" s="7">
        <v>566.0</v>
      </c>
      <c r="AX130" s="7">
        <v>891.0</v>
      </c>
      <c r="AY130" s="7">
        <v>364.0</v>
      </c>
      <c r="AZ130" s="7">
        <v>195.0</v>
      </c>
      <c r="BA130" s="7">
        <v>411.0</v>
      </c>
      <c r="BB130" s="7">
        <v>284.0</v>
      </c>
      <c r="BC130" s="7">
        <v>180.0</v>
      </c>
      <c r="BD130" s="7">
        <v>458.0</v>
      </c>
      <c r="BE130" s="7">
        <v>13.0</v>
      </c>
      <c r="BF130" s="7">
        <v>357.0</v>
      </c>
      <c r="BG130" s="7">
        <v>875.0</v>
      </c>
      <c r="BH130" s="7">
        <v>995.0</v>
      </c>
      <c r="BI130" s="7">
        <v>654.0</v>
      </c>
      <c r="BJ130" s="7">
        <v>547.0</v>
      </c>
      <c r="BK130" s="7">
        <v>760.0</v>
      </c>
      <c r="BL130" s="7">
        <v>837.0</v>
      </c>
      <c r="BM130" s="7">
        <v>460.0</v>
      </c>
      <c r="BN130" s="7">
        <v>789.0</v>
      </c>
      <c r="BO130" s="7">
        <v>47.0</v>
      </c>
      <c r="BP130" s="7">
        <v>434.0</v>
      </c>
      <c r="BQ130" s="7">
        <v>122.0</v>
      </c>
      <c r="BR130" s="7">
        <v>604.0</v>
      </c>
      <c r="BS130" s="7">
        <v>532.0</v>
      </c>
      <c r="BT130" s="7">
        <v>965.0</v>
      </c>
      <c r="BU130" s="7">
        <v>106.0</v>
      </c>
      <c r="BV130" s="7">
        <v>161.0</v>
      </c>
      <c r="BW130" s="7">
        <v>212.0</v>
      </c>
      <c r="BX130" s="7">
        <v>8.0</v>
      </c>
      <c r="BY130" s="7">
        <v>581.0</v>
      </c>
      <c r="BZ130" s="7">
        <v>287.0</v>
      </c>
      <c r="CA130" s="7">
        <v>929.0</v>
      </c>
      <c r="CB130" s="7">
        <v>485.0</v>
      </c>
      <c r="CC130" s="7">
        <v>630.0</v>
      </c>
      <c r="CD130" s="7">
        <v>819.0</v>
      </c>
      <c r="CE130" s="7">
        <v>95.0</v>
      </c>
      <c r="CF130" s="7">
        <v>508.0</v>
      </c>
      <c r="CG130" s="7">
        <v>154.0</v>
      </c>
      <c r="CH130" s="7">
        <v>993.0</v>
      </c>
      <c r="CI130" s="7">
        <v>392.0</v>
      </c>
      <c r="CJ130" s="7">
        <v>190.0</v>
      </c>
      <c r="CK130" s="7">
        <v>14.0</v>
      </c>
      <c r="CL130" s="7">
        <v>792.0</v>
      </c>
      <c r="CM130" s="7">
        <v>406.0</v>
      </c>
      <c r="CN130" s="7">
        <v>970.0</v>
      </c>
      <c r="CO130" s="7">
        <v>202.0</v>
      </c>
      <c r="CP130" s="7">
        <v>668.0</v>
      </c>
      <c r="CQ130" s="7">
        <v>313.0</v>
      </c>
      <c r="CR130" s="7">
        <v>625.0</v>
      </c>
      <c r="CS130" s="7">
        <v>551.0</v>
      </c>
      <c r="CT130" s="7">
        <v>257.0</v>
      </c>
      <c r="CU130" s="7">
        <v>650.0</v>
      </c>
      <c r="CV130" s="7">
        <v>862.0</v>
      </c>
      <c r="CW130" s="7">
        <v>612.0</v>
      </c>
    </row>
    <row r="131" ht="14.25" customHeight="1">
      <c r="A131" s="7">
        <v>130.0</v>
      </c>
      <c r="B131" s="7">
        <v>467.0</v>
      </c>
      <c r="C131" s="7">
        <v>122.0</v>
      </c>
      <c r="D131" s="7">
        <v>103.0</v>
      </c>
      <c r="E131" s="7">
        <v>797.0</v>
      </c>
      <c r="F131" s="7">
        <v>565.0</v>
      </c>
      <c r="G131" s="7">
        <v>901.0</v>
      </c>
      <c r="H131" s="7">
        <v>870.0</v>
      </c>
      <c r="I131" s="7">
        <v>437.0</v>
      </c>
      <c r="J131" s="7">
        <v>725.0</v>
      </c>
      <c r="K131" s="7">
        <v>757.0</v>
      </c>
      <c r="L131" s="7">
        <v>993.0</v>
      </c>
      <c r="M131" s="7">
        <v>956.0</v>
      </c>
      <c r="N131" s="7">
        <v>505.0</v>
      </c>
      <c r="O131" s="7">
        <v>163.0</v>
      </c>
      <c r="P131" s="7">
        <v>455.0</v>
      </c>
      <c r="Q131" s="7">
        <v>883.0</v>
      </c>
      <c r="R131" s="7">
        <v>169.0</v>
      </c>
      <c r="S131" s="7">
        <v>714.0</v>
      </c>
      <c r="T131" s="7">
        <v>553.0</v>
      </c>
      <c r="U131" s="7">
        <v>422.0</v>
      </c>
      <c r="V131" s="7">
        <v>846.0</v>
      </c>
      <c r="W131" s="7">
        <v>991.0</v>
      </c>
      <c r="X131" s="7">
        <v>699.0</v>
      </c>
      <c r="Y131" s="7">
        <v>597.0</v>
      </c>
      <c r="Z131" s="7">
        <v>156.0</v>
      </c>
      <c r="AA131" s="7">
        <v>914.0</v>
      </c>
      <c r="AB131" s="7">
        <v>791.0</v>
      </c>
      <c r="AC131" s="7">
        <v>816.0</v>
      </c>
      <c r="AD131" s="7">
        <v>751.0</v>
      </c>
      <c r="AE131" s="7">
        <v>438.0</v>
      </c>
      <c r="AF131" s="7">
        <v>303.0</v>
      </c>
      <c r="AG131" s="7">
        <v>615.0</v>
      </c>
      <c r="AH131" s="7">
        <v>303.0</v>
      </c>
      <c r="AI131" s="7">
        <v>686.0</v>
      </c>
      <c r="AJ131" s="7">
        <v>615.0</v>
      </c>
      <c r="AK131" s="7">
        <v>839.0</v>
      </c>
      <c r="AL131" s="7">
        <v>418.0</v>
      </c>
      <c r="AM131" s="7">
        <v>50.0</v>
      </c>
      <c r="AN131" s="7">
        <v>706.0</v>
      </c>
      <c r="AO131" s="7">
        <v>897.0</v>
      </c>
      <c r="AP131" s="7">
        <v>492.0</v>
      </c>
      <c r="AQ131" s="7">
        <v>907.0</v>
      </c>
      <c r="AR131" s="7">
        <v>999.0</v>
      </c>
      <c r="AS131" s="7">
        <v>449.0</v>
      </c>
      <c r="AT131" s="7">
        <v>860.0</v>
      </c>
      <c r="AU131" s="7">
        <v>795.0</v>
      </c>
      <c r="AV131" s="7">
        <v>120.0</v>
      </c>
      <c r="AW131" s="7">
        <v>376.0</v>
      </c>
      <c r="AX131" s="7">
        <v>477.0</v>
      </c>
      <c r="AY131" s="7">
        <v>273.0</v>
      </c>
      <c r="AZ131" s="7">
        <v>925.0</v>
      </c>
      <c r="BA131" s="7">
        <v>421.0</v>
      </c>
      <c r="BB131" s="7">
        <v>465.0</v>
      </c>
      <c r="BC131" s="7">
        <v>268.0</v>
      </c>
      <c r="BD131" s="7">
        <v>252.0</v>
      </c>
      <c r="BE131" s="7">
        <v>318.0</v>
      </c>
      <c r="BF131" s="7">
        <v>743.0</v>
      </c>
      <c r="BG131" s="7">
        <v>594.0</v>
      </c>
      <c r="BH131" s="7">
        <v>394.0</v>
      </c>
      <c r="BI131" s="7">
        <v>589.0</v>
      </c>
      <c r="BJ131" s="7">
        <v>956.0</v>
      </c>
      <c r="BK131" s="7">
        <v>647.0</v>
      </c>
      <c r="BL131" s="7">
        <v>873.0</v>
      </c>
      <c r="BM131" s="7">
        <v>8.0</v>
      </c>
      <c r="BN131" s="7">
        <v>471.0</v>
      </c>
      <c r="BO131" s="7">
        <v>609.0</v>
      </c>
      <c r="BP131" s="7">
        <v>582.0</v>
      </c>
      <c r="BQ131" s="7">
        <v>847.0</v>
      </c>
      <c r="BR131" s="7">
        <v>766.0</v>
      </c>
      <c r="BS131" s="7">
        <v>561.0</v>
      </c>
      <c r="BT131" s="7">
        <v>492.0</v>
      </c>
      <c r="BU131" s="7">
        <v>695.0</v>
      </c>
      <c r="BV131" s="7">
        <v>444.0</v>
      </c>
      <c r="BW131" s="7">
        <v>550.0</v>
      </c>
      <c r="BX131" s="7">
        <v>302.0</v>
      </c>
      <c r="BY131" s="7">
        <v>826.0</v>
      </c>
      <c r="BZ131" s="7">
        <v>300.0</v>
      </c>
      <c r="CA131" s="7">
        <v>449.0</v>
      </c>
      <c r="CB131" s="7">
        <v>313.0</v>
      </c>
      <c r="CC131" s="7">
        <v>541.0</v>
      </c>
      <c r="CD131" s="7">
        <v>319.0</v>
      </c>
      <c r="CE131" s="7">
        <v>493.0</v>
      </c>
      <c r="CF131" s="7">
        <v>62.0</v>
      </c>
      <c r="CG131" s="7">
        <v>350.0</v>
      </c>
      <c r="CH131" s="7">
        <v>172.0</v>
      </c>
      <c r="CI131" s="7">
        <v>346.0</v>
      </c>
      <c r="CJ131" s="7">
        <v>270.0</v>
      </c>
      <c r="CK131" s="7">
        <v>265.0</v>
      </c>
      <c r="CL131" s="7">
        <v>338.0</v>
      </c>
      <c r="CM131" s="7">
        <v>233.0</v>
      </c>
      <c r="CN131" s="7">
        <v>365.0</v>
      </c>
      <c r="CO131" s="7">
        <v>563.0</v>
      </c>
      <c r="CP131" s="7">
        <v>331.0</v>
      </c>
      <c r="CQ131" s="7">
        <v>709.0</v>
      </c>
      <c r="CR131" s="7">
        <v>731.0</v>
      </c>
      <c r="CS131" s="7">
        <v>551.0</v>
      </c>
      <c r="CT131" s="7">
        <v>622.0</v>
      </c>
      <c r="CU131" s="7">
        <v>969.0</v>
      </c>
      <c r="CV131" s="7">
        <v>430.0</v>
      </c>
      <c r="CW131" s="7">
        <v>166.0</v>
      </c>
    </row>
    <row r="132" ht="14.25" customHeight="1">
      <c r="A132" s="7">
        <v>131.0</v>
      </c>
      <c r="B132" s="7">
        <v>693.0</v>
      </c>
      <c r="C132" s="7">
        <v>383.0</v>
      </c>
      <c r="D132" s="7">
        <v>296.0</v>
      </c>
      <c r="E132" s="7">
        <v>370.0</v>
      </c>
      <c r="F132" s="7">
        <v>641.0</v>
      </c>
      <c r="G132" s="7">
        <v>399.0</v>
      </c>
      <c r="H132" s="7">
        <v>944.0</v>
      </c>
      <c r="I132" s="7">
        <v>990.0</v>
      </c>
      <c r="J132" s="7">
        <v>754.0</v>
      </c>
      <c r="K132" s="7">
        <v>327.0</v>
      </c>
      <c r="L132" s="7">
        <v>26.0</v>
      </c>
      <c r="M132" s="7">
        <v>824.0</v>
      </c>
      <c r="N132" s="7">
        <v>752.0</v>
      </c>
      <c r="O132" s="7">
        <v>185.0</v>
      </c>
      <c r="P132" s="7">
        <v>683.0</v>
      </c>
      <c r="Q132" s="7">
        <v>231.0</v>
      </c>
      <c r="R132" s="7">
        <v>321.0</v>
      </c>
      <c r="S132" s="7">
        <v>308.0</v>
      </c>
      <c r="T132" s="7">
        <v>799.0</v>
      </c>
      <c r="U132" s="7">
        <v>677.0</v>
      </c>
      <c r="V132" s="7">
        <v>801.0</v>
      </c>
      <c r="W132" s="7">
        <v>119.0</v>
      </c>
      <c r="X132" s="7">
        <v>384.0</v>
      </c>
      <c r="Y132" s="7">
        <v>884.0</v>
      </c>
      <c r="Z132" s="7">
        <v>28.0</v>
      </c>
      <c r="AA132" s="7">
        <v>131.0</v>
      </c>
      <c r="AB132" s="7">
        <v>659.0</v>
      </c>
      <c r="AC132" s="7">
        <v>707.0</v>
      </c>
      <c r="AD132" s="7">
        <v>377.0</v>
      </c>
      <c r="AE132" s="7">
        <v>289.0</v>
      </c>
      <c r="AF132" s="7">
        <v>177.0</v>
      </c>
      <c r="AG132" s="7">
        <v>739.0</v>
      </c>
      <c r="AH132" s="7">
        <v>1000.0</v>
      </c>
      <c r="AI132" s="7">
        <v>809.0</v>
      </c>
      <c r="AJ132" s="7">
        <v>637.0</v>
      </c>
      <c r="AK132" s="7">
        <v>128.0</v>
      </c>
      <c r="AL132" s="7">
        <v>916.0</v>
      </c>
      <c r="AM132" s="7">
        <v>527.0</v>
      </c>
      <c r="AN132" s="7">
        <v>83.0</v>
      </c>
      <c r="AO132" s="7">
        <v>267.0</v>
      </c>
      <c r="AP132" s="7">
        <v>267.0</v>
      </c>
      <c r="AQ132" s="7">
        <v>962.0</v>
      </c>
      <c r="AR132" s="7">
        <v>704.0</v>
      </c>
      <c r="AS132" s="7">
        <v>23.0</v>
      </c>
      <c r="AT132" s="7">
        <v>645.0</v>
      </c>
      <c r="AU132" s="7">
        <v>691.0</v>
      </c>
      <c r="AV132" s="7">
        <v>636.0</v>
      </c>
      <c r="AW132" s="7">
        <v>815.0</v>
      </c>
      <c r="AX132" s="7">
        <v>437.0</v>
      </c>
      <c r="AY132" s="7">
        <v>660.0</v>
      </c>
      <c r="AZ132" s="7">
        <v>442.0</v>
      </c>
      <c r="BA132" s="7">
        <v>944.0</v>
      </c>
      <c r="BB132" s="7">
        <v>11.0</v>
      </c>
      <c r="BC132" s="7">
        <v>642.0</v>
      </c>
      <c r="BD132" s="7">
        <v>491.0</v>
      </c>
      <c r="BE132" s="7">
        <v>658.0</v>
      </c>
      <c r="BF132" s="7">
        <v>447.0</v>
      </c>
      <c r="BG132" s="7">
        <v>535.0</v>
      </c>
      <c r="BH132" s="7">
        <v>717.0</v>
      </c>
      <c r="BI132" s="7">
        <v>497.0</v>
      </c>
      <c r="BJ132" s="7">
        <v>60.0</v>
      </c>
      <c r="BK132" s="7">
        <v>488.0</v>
      </c>
      <c r="BL132" s="7">
        <v>497.0</v>
      </c>
      <c r="BM132" s="7">
        <v>113.0</v>
      </c>
      <c r="BN132" s="7">
        <v>606.0</v>
      </c>
      <c r="BO132" s="7">
        <v>128.0</v>
      </c>
      <c r="BP132" s="7">
        <v>418.0</v>
      </c>
      <c r="BQ132" s="7">
        <v>963.0</v>
      </c>
      <c r="BR132" s="7">
        <v>157.0</v>
      </c>
      <c r="BS132" s="7">
        <v>330.0</v>
      </c>
      <c r="BT132" s="7">
        <v>626.0</v>
      </c>
      <c r="BU132" s="7">
        <v>752.0</v>
      </c>
      <c r="BV132" s="7">
        <v>250.0</v>
      </c>
      <c r="BW132" s="7">
        <v>345.0</v>
      </c>
      <c r="BX132" s="7">
        <v>707.0</v>
      </c>
      <c r="BY132" s="7">
        <v>997.0</v>
      </c>
      <c r="BZ132" s="7">
        <v>166.0</v>
      </c>
      <c r="CA132" s="7">
        <v>983.0</v>
      </c>
      <c r="CB132" s="7">
        <v>714.0</v>
      </c>
      <c r="CC132" s="7">
        <v>174.0</v>
      </c>
      <c r="CD132" s="7">
        <v>883.0</v>
      </c>
      <c r="CE132" s="7">
        <v>834.0</v>
      </c>
      <c r="CF132" s="7">
        <v>621.0</v>
      </c>
      <c r="CG132" s="7">
        <v>348.0</v>
      </c>
      <c r="CH132" s="7">
        <v>706.0</v>
      </c>
      <c r="CI132" s="7">
        <v>883.0</v>
      </c>
      <c r="CJ132" s="7">
        <v>996.0</v>
      </c>
      <c r="CK132" s="7">
        <v>153.0</v>
      </c>
      <c r="CL132" s="7">
        <v>609.0</v>
      </c>
      <c r="CM132" s="7">
        <v>867.0</v>
      </c>
      <c r="CN132" s="7">
        <v>542.0</v>
      </c>
      <c r="CO132" s="7">
        <v>809.0</v>
      </c>
      <c r="CP132" s="7">
        <v>143.0</v>
      </c>
      <c r="CQ132" s="7">
        <v>284.0</v>
      </c>
      <c r="CR132" s="7">
        <v>704.0</v>
      </c>
      <c r="CS132" s="7">
        <v>727.0</v>
      </c>
      <c r="CT132" s="7">
        <v>55.0</v>
      </c>
      <c r="CU132" s="7">
        <v>67.0</v>
      </c>
      <c r="CV132" s="7">
        <v>516.0</v>
      </c>
      <c r="CW132" s="7">
        <v>959.0</v>
      </c>
    </row>
    <row r="133" ht="14.25" customHeight="1">
      <c r="A133" s="7">
        <v>132.0</v>
      </c>
      <c r="B133" s="7">
        <v>684.0</v>
      </c>
      <c r="C133" s="7">
        <v>975.0</v>
      </c>
      <c r="D133" s="7">
        <v>889.0</v>
      </c>
      <c r="E133" s="7">
        <v>846.0</v>
      </c>
      <c r="F133" s="7">
        <v>873.0</v>
      </c>
      <c r="G133" s="7">
        <v>710.0</v>
      </c>
      <c r="H133" s="7">
        <v>458.0</v>
      </c>
      <c r="I133" s="7">
        <v>447.0</v>
      </c>
      <c r="J133" s="7">
        <v>764.0</v>
      </c>
      <c r="K133" s="7">
        <v>452.0</v>
      </c>
      <c r="L133" s="7">
        <v>894.0</v>
      </c>
      <c r="M133" s="7">
        <v>685.0</v>
      </c>
      <c r="N133" s="7">
        <v>430.0</v>
      </c>
      <c r="O133" s="7">
        <v>323.0</v>
      </c>
      <c r="P133" s="7">
        <v>569.0</v>
      </c>
      <c r="Q133" s="7">
        <v>872.0</v>
      </c>
      <c r="R133" s="7">
        <v>583.0</v>
      </c>
      <c r="S133" s="7">
        <v>339.0</v>
      </c>
      <c r="T133" s="7">
        <v>386.0</v>
      </c>
      <c r="U133" s="7">
        <v>330.0</v>
      </c>
      <c r="V133" s="7">
        <v>911.0</v>
      </c>
      <c r="W133" s="7">
        <v>432.0</v>
      </c>
      <c r="X133" s="7">
        <v>415.0</v>
      </c>
      <c r="Y133" s="7">
        <v>172.0</v>
      </c>
      <c r="Z133" s="7">
        <v>8.0</v>
      </c>
      <c r="AA133" s="7">
        <v>15.0</v>
      </c>
      <c r="AB133" s="7">
        <v>250.0</v>
      </c>
      <c r="AC133" s="7">
        <v>418.0</v>
      </c>
      <c r="AD133" s="7">
        <v>794.0</v>
      </c>
      <c r="AE133" s="7">
        <v>318.0</v>
      </c>
      <c r="AF133" s="7">
        <v>167.0</v>
      </c>
      <c r="AG133" s="7">
        <v>249.0</v>
      </c>
      <c r="AH133" s="7">
        <v>641.0</v>
      </c>
      <c r="AI133" s="7">
        <v>176.0</v>
      </c>
      <c r="AJ133" s="7">
        <v>713.0</v>
      </c>
      <c r="AK133" s="7">
        <v>176.0</v>
      </c>
      <c r="AL133" s="7">
        <v>759.0</v>
      </c>
      <c r="AM133" s="7">
        <v>691.0</v>
      </c>
      <c r="AN133" s="7">
        <v>128.0</v>
      </c>
      <c r="AO133" s="7">
        <v>268.0</v>
      </c>
      <c r="AP133" s="7">
        <v>376.0</v>
      </c>
      <c r="AQ133" s="7">
        <v>926.0</v>
      </c>
      <c r="AR133" s="7">
        <v>707.0</v>
      </c>
      <c r="AS133" s="7">
        <v>466.0</v>
      </c>
      <c r="AT133" s="7">
        <v>569.0</v>
      </c>
      <c r="AU133" s="7">
        <v>490.0</v>
      </c>
      <c r="AV133" s="7">
        <v>684.0</v>
      </c>
      <c r="AW133" s="7">
        <v>389.0</v>
      </c>
      <c r="AX133" s="7">
        <v>537.0</v>
      </c>
      <c r="AY133" s="7">
        <v>96.0</v>
      </c>
      <c r="AZ133" s="7">
        <v>438.0</v>
      </c>
      <c r="BA133" s="7">
        <v>756.0</v>
      </c>
      <c r="BB133" s="7">
        <v>21.0</v>
      </c>
      <c r="BC133" s="7">
        <v>412.0</v>
      </c>
      <c r="BD133" s="7">
        <v>698.0</v>
      </c>
      <c r="BE133" s="7">
        <v>960.0</v>
      </c>
      <c r="BF133" s="7">
        <v>901.0</v>
      </c>
      <c r="BG133" s="7">
        <v>25.0</v>
      </c>
      <c r="BH133" s="7">
        <v>311.0</v>
      </c>
      <c r="BI133" s="7">
        <v>147.0</v>
      </c>
      <c r="BJ133" s="7">
        <v>122.0</v>
      </c>
      <c r="BK133" s="7">
        <v>618.0</v>
      </c>
      <c r="BL133" s="7">
        <v>408.0</v>
      </c>
      <c r="BM133" s="7">
        <v>266.0</v>
      </c>
      <c r="BN133" s="7">
        <v>920.0</v>
      </c>
      <c r="BO133" s="7">
        <v>932.0</v>
      </c>
      <c r="BP133" s="7">
        <v>22.0</v>
      </c>
      <c r="BQ133" s="7">
        <v>495.0</v>
      </c>
      <c r="BR133" s="7">
        <v>961.0</v>
      </c>
      <c r="BS133" s="7">
        <v>88.0</v>
      </c>
      <c r="BT133" s="7">
        <v>732.0</v>
      </c>
      <c r="BU133" s="7">
        <v>272.0</v>
      </c>
      <c r="BV133" s="7">
        <v>402.0</v>
      </c>
      <c r="BW133" s="7">
        <v>7.0</v>
      </c>
      <c r="BX133" s="7">
        <v>622.0</v>
      </c>
      <c r="BY133" s="7">
        <v>850.0</v>
      </c>
      <c r="BZ133" s="7">
        <v>493.0</v>
      </c>
      <c r="CA133" s="7">
        <v>991.0</v>
      </c>
      <c r="CB133" s="7">
        <v>946.0</v>
      </c>
      <c r="CC133" s="7">
        <v>69.0</v>
      </c>
      <c r="CD133" s="7">
        <v>342.0</v>
      </c>
      <c r="CE133" s="7">
        <v>395.0</v>
      </c>
      <c r="CF133" s="7">
        <v>18.0</v>
      </c>
      <c r="CG133" s="7">
        <v>186.0</v>
      </c>
      <c r="CH133" s="7">
        <v>806.0</v>
      </c>
      <c r="CI133" s="7">
        <v>51.0</v>
      </c>
      <c r="CJ133" s="7">
        <v>56.0</v>
      </c>
      <c r="CK133" s="7">
        <v>31.0</v>
      </c>
      <c r="CL133" s="7">
        <v>125.0</v>
      </c>
      <c r="CM133" s="7">
        <v>28.0</v>
      </c>
      <c r="CN133" s="7">
        <v>665.0</v>
      </c>
      <c r="CO133" s="7">
        <v>33.0</v>
      </c>
      <c r="CP133" s="7">
        <v>17.0</v>
      </c>
      <c r="CQ133" s="7">
        <v>494.0</v>
      </c>
      <c r="CR133" s="7">
        <v>401.0</v>
      </c>
      <c r="CS133" s="7">
        <v>229.0</v>
      </c>
      <c r="CT133" s="7">
        <v>744.0</v>
      </c>
      <c r="CU133" s="7">
        <v>549.0</v>
      </c>
      <c r="CV133" s="7">
        <v>709.0</v>
      </c>
      <c r="CW133" s="7">
        <v>432.0</v>
      </c>
    </row>
    <row r="134" ht="14.25" customHeight="1">
      <c r="A134" s="7">
        <v>133.0</v>
      </c>
      <c r="B134" s="7">
        <v>430.0</v>
      </c>
      <c r="C134" s="7">
        <v>650.0</v>
      </c>
      <c r="D134" s="7">
        <v>486.0</v>
      </c>
      <c r="E134" s="7">
        <v>287.0</v>
      </c>
      <c r="F134" s="7">
        <v>974.0</v>
      </c>
      <c r="G134" s="7">
        <v>989.0</v>
      </c>
      <c r="H134" s="7">
        <v>637.0</v>
      </c>
      <c r="I134" s="7">
        <v>538.0</v>
      </c>
      <c r="J134" s="7">
        <v>725.0</v>
      </c>
      <c r="K134" s="7">
        <v>979.0</v>
      </c>
      <c r="L134" s="7">
        <v>580.0</v>
      </c>
      <c r="M134" s="7">
        <v>933.0</v>
      </c>
      <c r="N134" s="7">
        <v>340.0</v>
      </c>
      <c r="O134" s="7">
        <v>852.0</v>
      </c>
      <c r="P134" s="7">
        <v>233.0</v>
      </c>
      <c r="Q134" s="7">
        <v>878.0</v>
      </c>
      <c r="R134" s="7">
        <v>198.0</v>
      </c>
      <c r="S134" s="7">
        <v>905.0</v>
      </c>
      <c r="T134" s="7">
        <v>458.0</v>
      </c>
      <c r="U134" s="7">
        <v>113.0</v>
      </c>
      <c r="V134" s="7">
        <v>566.0</v>
      </c>
      <c r="W134" s="7">
        <v>982.0</v>
      </c>
      <c r="X134" s="7">
        <v>652.0</v>
      </c>
      <c r="Y134" s="7">
        <v>793.0</v>
      </c>
      <c r="Z134" s="7">
        <v>748.0</v>
      </c>
      <c r="AA134" s="7">
        <v>243.0</v>
      </c>
      <c r="AB134" s="7">
        <v>885.0</v>
      </c>
      <c r="AC134" s="7">
        <v>165.0</v>
      </c>
      <c r="AD134" s="7">
        <v>70.0</v>
      </c>
      <c r="AE134" s="7">
        <v>109.0</v>
      </c>
      <c r="AF134" s="7">
        <v>218.0</v>
      </c>
      <c r="AG134" s="7">
        <v>742.0</v>
      </c>
      <c r="AH134" s="7">
        <v>726.0</v>
      </c>
      <c r="AI134" s="7">
        <v>596.0</v>
      </c>
      <c r="AJ134" s="7">
        <v>429.0</v>
      </c>
      <c r="AK134" s="7">
        <v>438.0</v>
      </c>
      <c r="AL134" s="7">
        <v>983.0</v>
      </c>
      <c r="AM134" s="7">
        <v>624.0</v>
      </c>
      <c r="AN134" s="7">
        <v>549.0</v>
      </c>
      <c r="AO134" s="7">
        <v>117.0</v>
      </c>
      <c r="AP134" s="7">
        <v>578.0</v>
      </c>
      <c r="AQ134" s="7">
        <v>194.0</v>
      </c>
      <c r="AR134" s="7">
        <v>31.0</v>
      </c>
      <c r="AS134" s="7">
        <v>55.0</v>
      </c>
      <c r="AT134" s="7">
        <v>21.0</v>
      </c>
      <c r="AU134" s="7">
        <v>674.0</v>
      </c>
      <c r="AV134" s="7">
        <v>692.0</v>
      </c>
      <c r="AW134" s="7">
        <v>15.0</v>
      </c>
      <c r="AX134" s="7">
        <v>667.0</v>
      </c>
      <c r="AY134" s="7">
        <v>699.0</v>
      </c>
      <c r="AZ134" s="7">
        <v>185.0</v>
      </c>
      <c r="BA134" s="7">
        <v>15.0</v>
      </c>
      <c r="BB134" s="7">
        <v>991.0</v>
      </c>
      <c r="BC134" s="7">
        <v>940.0</v>
      </c>
      <c r="BD134" s="7">
        <v>256.0</v>
      </c>
      <c r="BE134" s="7">
        <v>43.0</v>
      </c>
      <c r="BF134" s="7">
        <v>904.0</v>
      </c>
      <c r="BG134" s="7">
        <v>173.0</v>
      </c>
      <c r="BH134" s="7">
        <v>798.0</v>
      </c>
      <c r="BI134" s="7">
        <v>800.0</v>
      </c>
      <c r="BJ134" s="7">
        <v>485.0</v>
      </c>
      <c r="BK134" s="7">
        <v>584.0</v>
      </c>
      <c r="BL134" s="7">
        <v>28.0</v>
      </c>
      <c r="BM134" s="7">
        <v>434.0</v>
      </c>
      <c r="BN134" s="7">
        <v>665.0</v>
      </c>
      <c r="BO134" s="7">
        <v>265.0</v>
      </c>
      <c r="BP134" s="7">
        <v>953.0</v>
      </c>
      <c r="BQ134" s="7">
        <v>662.0</v>
      </c>
      <c r="BR134" s="7">
        <v>413.0</v>
      </c>
      <c r="BS134" s="7">
        <v>718.0</v>
      </c>
      <c r="BT134" s="7">
        <v>573.0</v>
      </c>
      <c r="BU134" s="7">
        <v>730.0</v>
      </c>
      <c r="BV134" s="7">
        <v>88.0</v>
      </c>
      <c r="BW134" s="7">
        <v>862.0</v>
      </c>
      <c r="BX134" s="7">
        <v>846.0</v>
      </c>
      <c r="BY134" s="7">
        <v>599.0</v>
      </c>
      <c r="BZ134" s="7">
        <v>998.0</v>
      </c>
      <c r="CA134" s="7">
        <v>444.0</v>
      </c>
      <c r="CB134" s="7">
        <v>800.0</v>
      </c>
      <c r="CC134" s="7">
        <v>718.0</v>
      </c>
      <c r="CD134" s="7">
        <v>47.0</v>
      </c>
      <c r="CE134" s="7">
        <v>121.0</v>
      </c>
      <c r="CF134" s="7">
        <v>698.0</v>
      </c>
      <c r="CG134" s="7">
        <v>617.0</v>
      </c>
      <c r="CH134" s="7">
        <v>300.0</v>
      </c>
      <c r="CI134" s="7">
        <v>837.0</v>
      </c>
      <c r="CJ134" s="7">
        <v>100.0</v>
      </c>
      <c r="CK134" s="7">
        <v>728.0</v>
      </c>
      <c r="CL134" s="7">
        <v>85.0</v>
      </c>
      <c r="CM134" s="7">
        <v>8.0</v>
      </c>
      <c r="CN134" s="7">
        <v>384.0</v>
      </c>
      <c r="CO134" s="7">
        <v>352.0</v>
      </c>
      <c r="CP134" s="7">
        <v>816.0</v>
      </c>
      <c r="CQ134" s="7">
        <v>96.0</v>
      </c>
      <c r="CR134" s="7">
        <v>177.0</v>
      </c>
      <c r="CS134" s="7">
        <v>847.0</v>
      </c>
      <c r="CT134" s="7">
        <v>948.0</v>
      </c>
      <c r="CU134" s="7">
        <v>652.0</v>
      </c>
      <c r="CV134" s="7">
        <v>946.0</v>
      </c>
      <c r="CW134" s="7">
        <v>373.0</v>
      </c>
    </row>
    <row r="135" ht="14.25" customHeight="1">
      <c r="A135" s="7">
        <v>134.0</v>
      </c>
      <c r="B135" s="7">
        <v>979.0</v>
      </c>
      <c r="C135" s="7">
        <v>711.0</v>
      </c>
      <c r="D135" s="7">
        <v>819.0</v>
      </c>
      <c r="E135" s="7">
        <v>360.0</v>
      </c>
      <c r="F135" s="7">
        <v>508.0</v>
      </c>
      <c r="G135" s="7">
        <v>991.0</v>
      </c>
      <c r="H135" s="7">
        <v>740.0</v>
      </c>
      <c r="I135" s="7">
        <v>865.0</v>
      </c>
      <c r="J135" s="7">
        <v>489.0</v>
      </c>
      <c r="K135" s="7">
        <v>829.0</v>
      </c>
      <c r="L135" s="7">
        <v>442.0</v>
      </c>
      <c r="M135" s="7">
        <v>464.0</v>
      </c>
      <c r="N135" s="7">
        <v>992.0</v>
      </c>
      <c r="O135" s="7">
        <v>431.0</v>
      </c>
      <c r="P135" s="7">
        <v>203.0</v>
      </c>
      <c r="Q135" s="7">
        <v>252.0</v>
      </c>
      <c r="R135" s="7">
        <v>70.0</v>
      </c>
      <c r="S135" s="7">
        <v>751.0</v>
      </c>
      <c r="T135" s="7">
        <v>118.0</v>
      </c>
      <c r="U135" s="7">
        <v>128.0</v>
      </c>
      <c r="V135" s="7">
        <v>576.0</v>
      </c>
      <c r="W135" s="7">
        <v>761.0</v>
      </c>
      <c r="X135" s="7">
        <v>833.0</v>
      </c>
      <c r="Y135" s="7">
        <v>47.0</v>
      </c>
      <c r="Z135" s="7">
        <v>650.0</v>
      </c>
      <c r="AA135" s="7">
        <v>337.0</v>
      </c>
      <c r="AB135" s="7">
        <v>734.0</v>
      </c>
      <c r="AC135" s="7">
        <v>248.0</v>
      </c>
      <c r="AD135" s="7">
        <v>557.0</v>
      </c>
      <c r="AE135" s="7">
        <v>958.0</v>
      </c>
      <c r="AF135" s="7">
        <v>885.0</v>
      </c>
      <c r="AG135" s="7">
        <v>949.0</v>
      </c>
      <c r="AH135" s="7">
        <v>740.0</v>
      </c>
      <c r="AI135" s="7">
        <v>650.0</v>
      </c>
      <c r="AJ135" s="7">
        <v>285.0</v>
      </c>
      <c r="AK135" s="7">
        <v>948.0</v>
      </c>
      <c r="AL135" s="7">
        <v>785.0</v>
      </c>
      <c r="AM135" s="7">
        <v>610.0</v>
      </c>
      <c r="AN135" s="7">
        <v>735.0</v>
      </c>
      <c r="AO135" s="7">
        <v>456.0</v>
      </c>
      <c r="AP135" s="7">
        <v>7.0</v>
      </c>
      <c r="AQ135" s="7">
        <v>504.0</v>
      </c>
      <c r="AR135" s="7">
        <v>249.0</v>
      </c>
      <c r="AS135" s="7">
        <v>792.0</v>
      </c>
      <c r="AT135" s="7">
        <v>305.0</v>
      </c>
      <c r="AU135" s="7">
        <v>684.0</v>
      </c>
      <c r="AV135" s="7">
        <v>870.0</v>
      </c>
      <c r="AW135" s="7">
        <v>821.0</v>
      </c>
      <c r="AX135" s="7">
        <v>961.0</v>
      </c>
      <c r="AY135" s="7">
        <v>24.0</v>
      </c>
      <c r="AZ135" s="7">
        <v>61.0</v>
      </c>
      <c r="BA135" s="7">
        <v>411.0</v>
      </c>
      <c r="BB135" s="7">
        <v>705.0</v>
      </c>
      <c r="BC135" s="7">
        <v>264.0</v>
      </c>
      <c r="BD135" s="7">
        <v>45.0</v>
      </c>
      <c r="BE135" s="7">
        <v>556.0</v>
      </c>
      <c r="BF135" s="7">
        <v>508.0</v>
      </c>
      <c r="BG135" s="7">
        <v>189.0</v>
      </c>
      <c r="BH135" s="7">
        <v>905.0</v>
      </c>
      <c r="BI135" s="7">
        <v>734.0</v>
      </c>
      <c r="BJ135" s="7">
        <v>153.0</v>
      </c>
      <c r="BK135" s="7">
        <v>105.0</v>
      </c>
      <c r="BL135" s="7">
        <v>840.0</v>
      </c>
      <c r="BM135" s="7">
        <v>630.0</v>
      </c>
      <c r="BN135" s="7">
        <v>676.0</v>
      </c>
      <c r="BO135" s="7">
        <v>360.0</v>
      </c>
      <c r="BP135" s="7">
        <v>143.0</v>
      </c>
      <c r="BQ135" s="7">
        <v>777.0</v>
      </c>
      <c r="BR135" s="7">
        <v>349.0</v>
      </c>
      <c r="BS135" s="7">
        <v>241.0</v>
      </c>
      <c r="BT135" s="7">
        <v>339.0</v>
      </c>
      <c r="BU135" s="7">
        <v>180.0</v>
      </c>
      <c r="BV135" s="7">
        <v>997.0</v>
      </c>
      <c r="BW135" s="7">
        <v>756.0</v>
      </c>
      <c r="BX135" s="7">
        <v>302.0</v>
      </c>
      <c r="BY135" s="7">
        <v>764.0</v>
      </c>
      <c r="BZ135" s="7">
        <v>457.0</v>
      </c>
      <c r="CA135" s="7">
        <v>905.0</v>
      </c>
      <c r="CB135" s="7">
        <v>930.0</v>
      </c>
      <c r="CC135" s="7">
        <v>34.0</v>
      </c>
      <c r="CD135" s="7">
        <v>560.0</v>
      </c>
      <c r="CE135" s="7">
        <v>544.0</v>
      </c>
      <c r="CF135" s="7">
        <v>374.0</v>
      </c>
      <c r="CG135" s="7">
        <v>501.0</v>
      </c>
      <c r="CH135" s="7">
        <v>787.0</v>
      </c>
      <c r="CI135" s="7">
        <v>511.0</v>
      </c>
      <c r="CJ135" s="7">
        <v>431.0</v>
      </c>
      <c r="CK135" s="7">
        <v>527.0</v>
      </c>
      <c r="CL135" s="7">
        <v>292.0</v>
      </c>
      <c r="CM135" s="7">
        <v>925.0</v>
      </c>
      <c r="CN135" s="7">
        <v>756.0</v>
      </c>
      <c r="CO135" s="7">
        <v>649.0</v>
      </c>
      <c r="CP135" s="7">
        <v>924.0</v>
      </c>
      <c r="CQ135" s="7">
        <v>84.0</v>
      </c>
      <c r="CR135" s="7">
        <v>780.0</v>
      </c>
      <c r="CS135" s="7">
        <v>236.0</v>
      </c>
      <c r="CT135" s="7">
        <v>413.0</v>
      </c>
      <c r="CU135" s="7">
        <v>453.0</v>
      </c>
      <c r="CV135" s="7">
        <v>171.0</v>
      </c>
      <c r="CW135" s="7">
        <v>216.0</v>
      </c>
    </row>
    <row r="136" ht="14.25" customHeight="1">
      <c r="A136" s="7">
        <v>135.0</v>
      </c>
      <c r="B136" s="7">
        <v>531.0</v>
      </c>
      <c r="C136" s="7">
        <v>276.0</v>
      </c>
      <c r="D136" s="7">
        <v>213.0</v>
      </c>
      <c r="E136" s="7">
        <v>795.0</v>
      </c>
      <c r="F136" s="7">
        <v>487.0</v>
      </c>
      <c r="G136" s="7">
        <v>961.0</v>
      </c>
      <c r="H136" s="7">
        <v>484.0</v>
      </c>
      <c r="I136" s="7">
        <v>886.0</v>
      </c>
      <c r="J136" s="7">
        <v>234.0</v>
      </c>
      <c r="K136" s="7">
        <v>680.0</v>
      </c>
      <c r="L136" s="7">
        <v>765.0</v>
      </c>
      <c r="M136" s="7">
        <v>935.0</v>
      </c>
      <c r="N136" s="7">
        <v>353.0</v>
      </c>
      <c r="O136" s="7">
        <v>660.0</v>
      </c>
      <c r="P136" s="7">
        <v>168.0</v>
      </c>
      <c r="Q136" s="7">
        <v>274.0</v>
      </c>
      <c r="R136" s="7">
        <v>660.0</v>
      </c>
      <c r="S136" s="7">
        <v>416.0</v>
      </c>
      <c r="T136" s="7">
        <v>807.0</v>
      </c>
      <c r="U136" s="7">
        <v>232.0</v>
      </c>
      <c r="V136" s="7">
        <v>553.0</v>
      </c>
      <c r="W136" s="7">
        <v>138.0</v>
      </c>
      <c r="X136" s="7">
        <v>826.0</v>
      </c>
      <c r="Y136" s="7">
        <v>797.0</v>
      </c>
      <c r="Z136" s="7">
        <v>429.0</v>
      </c>
      <c r="AA136" s="7">
        <v>613.0</v>
      </c>
      <c r="AB136" s="7">
        <v>831.0</v>
      </c>
      <c r="AC136" s="7">
        <v>758.0</v>
      </c>
      <c r="AD136" s="7">
        <v>753.0</v>
      </c>
      <c r="AE136" s="7">
        <v>466.0</v>
      </c>
      <c r="AF136" s="7">
        <v>48.0</v>
      </c>
      <c r="AG136" s="7">
        <v>345.0</v>
      </c>
      <c r="AH136" s="7">
        <v>850.0</v>
      </c>
      <c r="AI136" s="7">
        <v>30.0</v>
      </c>
      <c r="AJ136" s="7">
        <v>622.0</v>
      </c>
      <c r="AK136" s="7">
        <v>908.0</v>
      </c>
      <c r="AL136" s="7">
        <v>819.0</v>
      </c>
      <c r="AM136" s="7">
        <v>952.0</v>
      </c>
      <c r="AN136" s="7">
        <v>250.0</v>
      </c>
      <c r="AO136" s="7">
        <v>288.0</v>
      </c>
      <c r="AP136" s="7">
        <v>471.0</v>
      </c>
      <c r="AQ136" s="7">
        <v>945.0</v>
      </c>
      <c r="AR136" s="7">
        <v>104.0</v>
      </c>
      <c r="AS136" s="7">
        <v>70.0</v>
      </c>
      <c r="AT136" s="7">
        <v>136.0</v>
      </c>
      <c r="AU136" s="7">
        <v>200.0</v>
      </c>
      <c r="AV136" s="7">
        <v>994.0</v>
      </c>
      <c r="AW136" s="7">
        <v>929.0</v>
      </c>
      <c r="AX136" s="7">
        <v>620.0</v>
      </c>
      <c r="AY136" s="7">
        <v>495.0</v>
      </c>
      <c r="AZ136" s="7">
        <v>690.0</v>
      </c>
      <c r="BA136" s="7">
        <v>934.0</v>
      </c>
      <c r="BB136" s="7">
        <v>966.0</v>
      </c>
      <c r="BC136" s="7">
        <v>800.0</v>
      </c>
      <c r="BD136" s="7">
        <v>411.0</v>
      </c>
      <c r="BE136" s="7">
        <v>79.0</v>
      </c>
      <c r="BF136" s="7">
        <v>17.0</v>
      </c>
      <c r="BG136" s="7">
        <v>368.0</v>
      </c>
      <c r="BH136" s="7">
        <v>165.0</v>
      </c>
      <c r="BI136" s="7">
        <v>272.0</v>
      </c>
      <c r="BJ136" s="7">
        <v>939.0</v>
      </c>
      <c r="BK136" s="7">
        <v>217.0</v>
      </c>
      <c r="BL136" s="7">
        <v>41.0</v>
      </c>
      <c r="BM136" s="7">
        <v>120.0</v>
      </c>
      <c r="BN136" s="7">
        <v>539.0</v>
      </c>
      <c r="BO136" s="7">
        <v>701.0</v>
      </c>
      <c r="BP136" s="7">
        <v>182.0</v>
      </c>
      <c r="BQ136" s="7">
        <v>477.0</v>
      </c>
      <c r="BR136" s="7">
        <v>889.0</v>
      </c>
      <c r="BS136" s="7">
        <v>150.0</v>
      </c>
      <c r="BT136" s="7">
        <v>880.0</v>
      </c>
      <c r="BU136" s="7">
        <v>982.0</v>
      </c>
      <c r="BV136" s="7">
        <v>839.0</v>
      </c>
      <c r="BW136" s="7">
        <v>763.0</v>
      </c>
      <c r="BX136" s="7">
        <v>787.0</v>
      </c>
      <c r="BY136" s="7">
        <v>204.0</v>
      </c>
      <c r="BZ136" s="7">
        <v>493.0</v>
      </c>
      <c r="CA136" s="7">
        <v>272.0</v>
      </c>
      <c r="CB136" s="7">
        <v>373.0</v>
      </c>
      <c r="CC136" s="7">
        <v>952.0</v>
      </c>
      <c r="CD136" s="7">
        <v>873.0</v>
      </c>
      <c r="CE136" s="7">
        <v>809.0</v>
      </c>
      <c r="CF136" s="7">
        <v>386.0</v>
      </c>
      <c r="CG136" s="7">
        <v>753.0</v>
      </c>
      <c r="CH136" s="7">
        <v>761.0</v>
      </c>
      <c r="CI136" s="7">
        <v>752.0</v>
      </c>
      <c r="CJ136" s="7">
        <v>165.0</v>
      </c>
      <c r="CK136" s="7">
        <v>101.0</v>
      </c>
      <c r="CL136" s="7">
        <v>176.0</v>
      </c>
      <c r="CM136" s="7">
        <v>506.0</v>
      </c>
      <c r="CN136" s="7">
        <v>382.0</v>
      </c>
      <c r="CO136" s="7">
        <v>77.0</v>
      </c>
      <c r="CP136" s="7">
        <v>945.0</v>
      </c>
      <c r="CQ136" s="7">
        <v>185.0</v>
      </c>
      <c r="CR136" s="7">
        <v>551.0</v>
      </c>
      <c r="CS136" s="7">
        <v>922.0</v>
      </c>
      <c r="CT136" s="7">
        <v>446.0</v>
      </c>
      <c r="CU136" s="7">
        <v>711.0</v>
      </c>
      <c r="CV136" s="7">
        <v>658.0</v>
      </c>
      <c r="CW136" s="7">
        <v>641.0</v>
      </c>
    </row>
    <row r="137" ht="14.25" customHeight="1">
      <c r="A137" s="7">
        <v>136.0</v>
      </c>
      <c r="B137" s="7">
        <v>119.0</v>
      </c>
      <c r="C137" s="7">
        <v>330.0</v>
      </c>
      <c r="D137" s="7">
        <v>300.0</v>
      </c>
      <c r="E137" s="7">
        <v>305.0</v>
      </c>
      <c r="F137" s="7">
        <v>958.0</v>
      </c>
      <c r="G137" s="7">
        <v>221.0</v>
      </c>
      <c r="H137" s="7">
        <v>232.0</v>
      </c>
      <c r="I137" s="7">
        <v>943.0</v>
      </c>
      <c r="J137" s="7">
        <v>81.0</v>
      </c>
      <c r="K137" s="7">
        <v>318.0</v>
      </c>
      <c r="L137" s="7">
        <v>601.0</v>
      </c>
      <c r="M137" s="7">
        <v>961.0</v>
      </c>
      <c r="N137" s="7">
        <v>116.0</v>
      </c>
      <c r="O137" s="7">
        <v>609.0</v>
      </c>
      <c r="P137" s="7">
        <v>766.0</v>
      </c>
      <c r="Q137" s="7">
        <v>874.0</v>
      </c>
      <c r="R137" s="7">
        <v>542.0</v>
      </c>
      <c r="S137" s="7">
        <v>73.0</v>
      </c>
      <c r="T137" s="7">
        <v>757.0</v>
      </c>
      <c r="U137" s="7">
        <v>567.0</v>
      </c>
      <c r="V137" s="7">
        <v>487.0</v>
      </c>
      <c r="W137" s="7">
        <v>500.0</v>
      </c>
      <c r="X137" s="7">
        <v>257.0</v>
      </c>
      <c r="Y137" s="7">
        <v>526.0</v>
      </c>
      <c r="Z137" s="7">
        <v>227.0</v>
      </c>
      <c r="AA137" s="7">
        <v>614.0</v>
      </c>
      <c r="AB137" s="7">
        <v>439.0</v>
      </c>
      <c r="AC137" s="7">
        <v>898.0</v>
      </c>
      <c r="AD137" s="7">
        <v>953.0</v>
      </c>
      <c r="AE137" s="7">
        <v>80.0</v>
      </c>
      <c r="AF137" s="7">
        <v>672.0</v>
      </c>
      <c r="AG137" s="7">
        <v>79.0</v>
      </c>
      <c r="AH137" s="7">
        <v>134.0</v>
      </c>
      <c r="AI137" s="7">
        <v>168.0</v>
      </c>
      <c r="AJ137" s="7">
        <v>139.0</v>
      </c>
      <c r="AK137" s="7">
        <v>46.0</v>
      </c>
      <c r="AL137" s="7">
        <v>490.0</v>
      </c>
      <c r="AM137" s="7">
        <v>225.0</v>
      </c>
      <c r="AN137" s="7">
        <v>259.0</v>
      </c>
      <c r="AO137" s="7">
        <v>270.0</v>
      </c>
      <c r="AP137" s="7">
        <v>407.0</v>
      </c>
      <c r="AQ137" s="7">
        <v>442.0</v>
      </c>
      <c r="AR137" s="7">
        <v>676.0</v>
      </c>
      <c r="AS137" s="7">
        <v>710.0</v>
      </c>
      <c r="AT137" s="7">
        <v>774.0</v>
      </c>
      <c r="AU137" s="7">
        <v>10.0</v>
      </c>
      <c r="AV137" s="7">
        <v>547.0</v>
      </c>
      <c r="AW137" s="7">
        <v>7.0</v>
      </c>
      <c r="AX137" s="7">
        <v>877.0</v>
      </c>
      <c r="AY137" s="7">
        <v>738.0</v>
      </c>
      <c r="AZ137" s="7">
        <v>629.0</v>
      </c>
      <c r="BA137" s="7">
        <v>652.0</v>
      </c>
      <c r="BB137" s="7">
        <v>122.0</v>
      </c>
      <c r="BC137" s="7">
        <v>432.0</v>
      </c>
      <c r="BD137" s="7">
        <v>340.0</v>
      </c>
      <c r="BE137" s="7">
        <v>877.0</v>
      </c>
      <c r="BF137" s="7">
        <v>68.0</v>
      </c>
      <c r="BG137" s="7">
        <v>752.0</v>
      </c>
      <c r="BH137" s="7">
        <v>130.0</v>
      </c>
      <c r="BI137" s="7">
        <v>994.0</v>
      </c>
      <c r="BJ137" s="7">
        <v>365.0</v>
      </c>
      <c r="BK137" s="7">
        <v>377.0</v>
      </c>
      <c r="BL137" s="7">
        <v>522.0</v>
      </c>
      <c r="BM137" s="7">
        <v>769.0</v>
      </c>
      <c r="BN137" s="7">
        <v>677.0</v>
      </c>
      <c r="BO137" s="7">
        <v>971.0</v>
      </c>
      <c r="BP137" s="7">
        <v>763.0</v>
      </c>
      <c r="BQ137" s="7">
        <v>275.0</v>
      </c>
      <c r="BR137" s="7">
        <v>297.0</v>
      </c>
      <c r="BS137" s="7">
        <v>983.0</v>
      </c>
      <c r="BT137" s="7">
        <v>6.0</v>
      </c>
      <c r="BU137" s="7">
        <v>281.0</v>
      </c>
      <c r="BV137" s="7">
        <v>75.0</v>
      </c>
      <c r="BW137" s="7">
        <v>367.0</v>
      </c>
      <c r="BX137" s="7">
        <v>634.0</v>
      </c>
      <c r="BY137" s="7">
        <v>386.0</v>
      </c>
      <c r="BZ137" s="7">
        <v>503.0</v>
      </c>
      <c r="CA137" s="7">
        <v>865.0</v>
      </c>
      <c r="CB137" s="7">
        <v>561.0</v>
      </c>
      <c r="CC137" s="7">
        <v>548.0</v>
      </c>
      <c r="CD137" s="7">
        <v>379.0</v>
      </c>
      <c r="CE137" s="7">
        <v>26.0</v>
      </c>
      <c r="CF137" s="7">
        <v>178.0</v>
      </c>
      <c r="CG137" s="7">
        <v>15.0</v>
      </c>
      <c r="CH137" s="7">
        <v>665.0</v>
      </c>
      <c r="CI137" s="7">
        <v>810.0</v>
      </c>
      <c r="CJ137" s="7">
        <v>201.0</v>
      </c>
      <c r="CK137" s="7">
        <v>255.0</v>
      </c>
      <c r="CL137" s="7">
        <v>958.0</v>
      </c>
      <c r="CM137" s="7">
        <v>309.0</v>
      </c>
      <c r="CN137" s="7">
        <v>757.0</v>
      </c>
      <c r="CO137" s="7">
        <v>237.0</v>
      </c>
      <c r="CP137" s="7">
        <v>456.0</v>
      </c>
      <c r="CQ137" s="7">
        <v>40.0</v>
      </c>
      <c r="CR137" s="7">
        <v>702.0</v>
      </c>
      <c r="CS137" s="7">
        <v>345.0</v>
      </c>
      <c r="CT137" s="7">
        <v>105.0</v>
      </c>
      <c r="CU137" s="7">
        <v>922.0</v>
      </c>
      <c r="CV137" s="7">
        <v>502.0</v>
      </c>
      <c r="CW137" s="7">
        <v>481.0</v>
      </c>
    </row>
    <row r="138" ht="14.25" customHeight="1">
      <c r="A138" s="7">
        <v>137.0</v>
      </c>
      <c r="B138" s="7">
        <v>230.0</v>
      </c>
      <c r="C138" s="7">
        <v>369.0</v>
      </c>
      <c r="D138" s="7">
        <v>274.0</v>
      </c>
      <c r="E138" s="7">
        <v>698.0</v>
      </c>
      <c r="F138" s="7">
        <v>127.0</v>
      </c>
      <c r="G138" s="7">
        <v>754.0</v>
      </c>
      <c r="H138" s="7">
        <v>492.0</v>
      </c>
      <c r="I138" s="7">
        <v>139.0</v>
      </c>
      <c r="J138" s="7">
        <v>714.0</v>
      </c>
      <c r="K138" s="7">
        <v>453.0</v>
      </c>
      <c r="L138" s="7">
        <v>694.0</v>
      </c>
      <c r="M138" s="7">
        <v>15.0</v>
      </c>
      <c r="N138" s="7">
        <v>4.0</v>
      </c>
      <c r="O138" s="7">
        <v>915.0</v>
      </c>
      <c r="P138" s="7">
        <v>312.0</v>
      </c>
      <c r="Q138" s="7">
        <v>633.0</v>
      </c>
      <c r="R138" s="7">
        <v>802.0</v>
      </c>
      <c r="S138" s="7">
        <v>142.0</v>
      </c>
      <c r="T138" s="7">
        <v>3.0</v>
      </c>
      <c r="U138" s="7">
        <v>940.0</v>
      </c>
      <c r="V138" s="7">
        <v>643.0</v>
      </c>
      <c r="W138" s="7">
        <v>654.0</v>
      </c>
      <c r="X138" s="7">
        <v>819.0</v>
      </c>
      <c r="Y138" s="7">
        <v>540.0</v>
      </c>
      <c r="Z138" s="7">
        <v>550.0</v>
      </c>
      <c r="AA138" s="7">
        <v>408.0</v>
      </c>
      <c r="AB138" s="7">
        <v>351.0</v>
      </c>
      <c r="AC138" s="7">
        <v>961.0</v>
      </c>
      <c r="AD138" s="7">
        <v>116.0</v>
      </c>
      <c r="AE138" s="7">
        <v>719.0</v>
      </c>
      <c r="AF138" s="7">
        <v>898.0</v>
      </c>
      <c r="AG138" s="7">
        <v>950.0</v>
      </c>
      <c r="AH138" s="7">
        <v>105.0</v>
      </c>
      <c r="AI138" s="7">
        <v>88.0</v>
      </c>
      <c r="AJ138" s="7">
        <v>192.0</v>
      </c>
      <c r="AK138" s="7">
        <v>333.0</v>
      </c>
      <c r="AL138" s="7">
        <v>862.0</v>
      </c>
      <c r="AM138" s="7">
        <v>429.0</v>
      </c>
      <c r="AN138" s="7">
        <v>786.0</v>
      </c>
      <c r="AO138" s="7">
        <v>405.0</v>
      </c>
      <c r="AP138" s="7">
        <v>966.0</v>
      </c>
      <c r="AQ138" s="7">
        <v>623.0</v>
      </c>
      <c r="AR138" s="7">
        <v>909.0</v>
      </c>
      <c r="AS138" s="7">
        <v>190.0</v>
      </c>
      <c r="AT138" s="7">
        <v>28.0</v>
      </c>
      <c r="AU138" s="7">
        <v>738.0</v>
      </c>
      <c r="AV138" s="7">
        <v>504.0</v>
      </c>
      <c r="AW138" s="7">
        <v>14.0</v>
      </c>
      <c r="AX138" s="7">
        <v>614.0</v>
      </c>
      <c r="AY138" s="7">
        <v>85.0</v>
      </c>
      <c r="AZ138" s="7">
        <v>590.0</v>
      </c>
      <c r="BA138" s="7">
        <v>244.0</v>
      </c>
      <c r="BB138" s="7">
        <v>132.0</v>
      </c>
      <c r="BC138" s="7">
        <v>690.0</v>
      </c>
      <c r="BD138" s="7">
        <v>967.0</v>
      </c>
      <c r="BE138" s="7">
        <v>603.0</v>
      </c>
      <c r="BF138" s="7">
        <v>31.0</v>
      </c>
      <c r="BG138" s="7">
        <v>404.0</v>
      </c>
      <c r="BH138" s="7">
        <v>885.0</v>
      </c>
      <c r="BI138" s="7">
        <v>582.0</v>
      </c>
      <c r="BJ138" s="7">
        <v>924.0</v>
      </c>
      <c r="BK138" s="7">
        <v>417.0</v>
      </c>
      <c r="BL138" s="7">
        <v>929.0</v>
      </c>
      <c r="BM138" s="7">
        <v>679.0</v>
      </c>
      <c r="BN138" s="7">
        <v>20.0</v>
      </c>
      <c r="BO138" s="7">
        <v>537.0</v>
      </c>
      <c r="BP138" s="7">
        <v>417.0</v>
      </c>
      <c r="BQ138" s="7">
        <v>386.0</v>
      </c>
      <c r="BR138" s="7">
        <v>232.0</v>
      </c>
      <c r="BS138" s="7">
        <v>535.0</v>
      </c>
      <c r="BT138" s="7">
        <v>491.0</v>
      </c>
      <c r="BU138" s="7">
        <v>69.0</v>
      </c>
      <c r="BV138" s="7">
        <v>806.0</v>
      </c>
      <c r="BW138" s="7">
        <v>87.0</v>
      </c>
      <c r="BX138" s="7">
        <v>394.0</v>
      </c>
      <c r="BY138" s="7">
        <v>344.0</v>
      </c>
      <c r="BZ138" s="7">
        <v>214.0</v>
      </c>
      <c r="CA138" s="7">
        <v>64.0</v>
      </c>
      <c r="CB138" s="7">
        <v>777.0</v>
      </c>
      <c r="CC138" s="7">
        <v>344.0</v>
      </c>
      <c r="CD138" s="7">
        <v>231.0</v>
      </c>
      <c r="CE138" s="7">
        <v>335.0</v>
      </c>
      <c r="CF138" s="7">
        <v>917.0</v>
      </c>
      <c r="CG138" s="7">
        <v>664.0</v>
      </c>
      <c r="CH138" s="7">
        <v>383.0</v>
      </c>
      <c r="CI138" s="7">
        <v>484.0</v>
      </c>
      <c r="CJ138" s="7">
        <v>367.0</v>
      </c>
      <c r="CK138" s="7">
        <v>134.0</v>
      </c>
      <c r="CL138" s="7">
        <v>203.0</v>
      </c>
      <c r="CM138" s="7">
        <v>549.0</v>
      </c>
      <c r="CN138" s="7">
        <v>570.0</v>
      </c>
      <c r="CO138" s="7">
        <v>828.0</v>
      </c>
      <c r="CP138" s="7">
        <v>60.0</v>
      </c>
      <c r="CQ138" s="7">
        <v>297.0</v>
      </c>
      <c r="CR138" s="7">
        <v>219.0</v>
      </c>
      <c r="CS138" s="7">
        <v>413.0</v>
      </c>
      <c r="CT138" s="7">
        <v>815.0</v>
      </c>
      <c r="CU138" s="7">
        <v>949.0</v>
      </c>
      <c r="CV138" s="7">
        <v>239.0</v>
      </c>
      <c r="CW138" s="7">
        <v>788.0</v>
      </c>
    </row>
    <row r="139" ht="14.25" customHeight="1">
      <c r="A139" s="7">
        <v>138.0</v>
      </c>
      <c r="B139" s="7">
        <v>955.0</v>
      </c>
      <c r="C139" s="7">
        <v>207.0</v>
      </c>
      <c r="D139" s="7">
        <v>158.0</v>
      </c>
      <c r="E139" s="7">
        <v>4.0</v>
      </c>
      <c r="F139" s="7">
        <v>50.0</v>
      </c>
      <c r="G139" s="7">
        <v>457.0</v>
      </c>
      <c r="H139" s="7">
        <v>216.0</v>
      </c>
      <c r="I139" s="7">
        <v>308.0</v>
      </c>
      <c r="J139" s="7">
        <v>955.0</v>
      </c>
      <c r="K139" s="7">
        <v>963.0</v>
      </c>
      <c r="L139" s="7">
        <v>830.0</v>
      </c>
      <c r="M139" s="7">
        <v>123.0</v>
      </c>
      <c r="N139" s="7">
        <v>117.0</v>
      </c>
      <c r="O139" s="7">
        <v>810.0</v>
      </c>
      <c r="P139" s="7">
        <v>71.0</v>
      </c>
      <c r="Q139" s="7">
        <v>710.0</v>
      </c>
      <c r="R139" s="7">
        <v>934.0</v>
      </c>
      <c r="S139" s="7">
        <v>875.0</v>
      </c>
      <c r="T139" s="7">
        <v>503.0</v>
      </c>
      <c r="U139" s="7">
        <v>225.0</v>
      </c>
      <c r="V139" s="7">
        <v>385.0</v>
      </c>
      <c r="W139" s="7">
        <v>401.0</v>
      </c>
      <c r="X139" s="7">
        <v>577.0</v>
      </c>
      <c r="Y139" s="7">
        <v>551.0</v>
      </c>
      <c r="Z139" s="7">
        <v>579.0</v>
      </c>
      <c r="AA139" s="7">
        <v>488.0</v>
      </c>
      <c r="AB139" s="7">
        <v>889.0</v>
      </c>
      <c r="AC139" s="7">
        <v>938.0</v>
      </c>
      <c r="AD139" s="7">
        <v>2.0</v>
      </c>
      <c r="AE139" s="7">
        <v>541.0</v>
      </c>
      <c r="AF139" s="7">
        <v>95.0</v>
      </c>
      <c r="AG139" s="7">
        <v>107.0</v>
      </c>
      <c r="AH139" s="7">
        <v>322.0</v>
      </c>
      <c r="AI139" s="7">
        <v>204.0</v>
      </c>
      <c r="AJ139" s="7">
        <v>64.0</v>
      </c>
      <c r="AK139" s="7">
        <v>220.0</v>
      </c>
      <c r="AL139" s="7">
        <v>700.0</v>
      </c>
      <c r="AM139" s="7">
        <v>779.0</v>
      </c>
      <c r="AN139" s="7">
        <v>340.0</v>
      </c>
      <c r="AO139" s="7">
        <v>598.0</v>
      </c>
      <c r="AP139" s="7">
        <v>663.0</v>
      </c>
      <c r="AQ139" s="7">
        <v>897.0</v>
      </c>
      <c r="AR139" s="7">
        <v>104.0</v>
      </c>
      <c r="AS139" s="7">
        <v>129.0</v>
      </c>
      <c r="AT139" s="7">
        <v>814.0</v>
      </c>
      <c r="AU139" s="7">
        <v>204.0</v>
      </c>
      <c r="AV139" s="7">
        <v>517.0</v>
      </c>
      <c r="AW139" s="7">
        <v>897.0</v>
      </c>
      <c r="AX139" s="7">
        <v>138.0</v>
      </c>
      <c r="AY139" s="7">
        <v>81.0</v>
      </c>
      <c r="AZ139" s="7">
        <v>111.0</v>
      </c>
      <c r="BA139" s="7">
        <v>945.0</v>
      </c>
      <c r="BB139" s="7">
        <v>242.0</v>
      </c>
      <c r="BC139" s="7">
        <v>957.0</v>
      </c>
      <c r="BD139" s="7">
        <v>888.0</v>
      </c>
      <c r="BE139" s="7">
        <v>292.0</v>
      </c>
      <c r="BF139" s="7">
        <v>94.0</v>
      </c>
      <c r="BG139" s="7">
        <v>582.0</v>
      </c>
      <c r="BH139" s="7">
        <v>707.0</v>
      </c>
      <c r="BI139" s="7">
        <v>655.0</v>
      </c>
      <c r="BJ139" s="7">
        <v>241.0</v>
      </c>
      <c r="BK139" s="7">
        <v>238.0</v>
      </c>
      <c r="BL139" s="7">
        <v>646.0</v>
      </c>
      <c r="BM139" s="7">
        <v>960.0</v>
      </c>
      <c r="BN139" s="7">
        <v>318.0</v>
      </c>
      <c r="BO139" s="7">
        <v>502.0</v>
      </c>
      <c r="BP139" s="7">
        <v>209.0</v>
      </c>
      <c r="BQ139" s="7">
        <v>629.0</v>
      </c>
      <c r="BR139" s="7">
        <v>473.0</v>
      </c>
      <c r="BS139" s="7">
        <v>787.0</v>
      </c>
      <c r="BT139" s="7">
        <v>419.0</v>
      </c>
      <c r="BU139" s="7">
        <v>442.0</v>
      </c>
      <c r="BV139" s="7">
        <v>571.0</v>
      </c>
      <c r="BW139" s="7">
        <v>190.0</v>
      </c>
      <c r="BX139" s="7">
        <v>685.0</v>
      </c>
      <c r="BY139" s="7">
        <v>506.0</v>
      </c>
      <c r="BZ139" s="7">
        <v>276.0</v>
      </c>
      <c r="CA139" s="7">
        <v>537.0</v>
      </c>
      <c r="CB139" s="7">
        <v>605.0</v>
      </c>
      <c r="CC139" s="7">
        <v>775.0</v>
      </c>
      <c r="CD139" s="7">
        <v>409.0</v>
      </c>
      <c r="CE139" s="7">
        <v>157.0</v>
      </c>
      <c r="CF139" s="7">
        <v>498.0</v>
      </c>
      <c r="CG139" s="7">
        <v>110.0</v>
      </c>
      <c r="CH139" s="7">
        <v>558.0</v>
      </c>
      <c r="CI139" s="7">
        <v>307.0</v>
      </c>
      <c r="CJ139" s="7">
        <v>355.0</v>
      </c>
      <c r="CK139" s="7">
        <v>502.0</v>
      </c>
      <c r="CL139" s="7">
        <v>733.0</v>
      </c>
      <c r="CM139" s="7">
        <v>122.0</v>
      </c>
      <c r="CN139" s="7">
        <v>876.0</v>
      </c>
      <c r="CO139" s="7">
        <v>908.0</v>
      </c>
      <c r="CP139" s="7">
        <v>128.0</v>
      </c>
      <c r="CQ139" s="7">
        <v>405.0</v>
      </c>
      <c r="CR139" s="7">
        <v>749.0</v>
      </c>
      <c r="CS139" s="7">
        <v>808.0</v>
      </c>
      <c r="CT139" s="7">
        <v>681.0</v>
      </c>
      <c r="CU139" s="7">
        <v>84.0</v>
      </c>
      <c r="CV139" s="7">
        <v>2.0</v>
      </c>
      <c r="CW139" s="7">
        <v>506.0</v>
      </c>
    </row>
    <row r="140" ht="14.25" customHeight="1">
      <c r="A140" s="7">
        <v>139.0</v>
      </c>
      <c r="B140" s="7">
        <v>520.0</v>
      </c>
      <c r="C140" s="7">
        <v>720.0</v>
      </c>
      <c r="D140" s="7">
        <v>408.0</v>
      </c>
      <c r="E140" s="7">
        <v>300.0</v>
      </c>
      <c r="F140" s="7">
        <v>89.0</v>
      </c>
      <c r="G140" s="7">
        <v>199.0</v>
      </c>
      <c r="H140" s="7">
        <v>552.0</v>
      </c>
      <c r="I140" s="7">
        <v>468.0</v>
      </c>
      <c r="J140" s="7">
        <v>502.0</v>
      </c>
      <c r="K140" s="7">
        <v>911.0</v>
      </c>
      <c r="L140" s="7">
        <v>342.0</v>
      </c>
      <c r="M140" s="7">
        <v>644.0</v>
      </c>
      <c r="N140" s="7">
        <v>582.0</v>
      </c>
      <c r="O140" s="7">
        <v>772.0</v>
      </c>
      <c r="P140" s="7">
        <v>106.0</v>
      </c>
      <c r="Q140" s="7">
        <v>201.0</v>
      </c>
      <c r="R140" s="7">
        <v>324.0</v>
      </c>
      <c r="S140" s="7">
        <v>687.0</v>
      </c>
      <c r="T140" s="7">
        <v>182.0</v>
      </c>
      <c r="U140" s="7">
        <v>424.0</v>
      </c>
      <c r="V140" s="7">
        <v>870.0</v>
      </c>
      <c r="W140" s="7">
        <v>764.0</v>
      </c>
      <c r="X140" s="7">
        <v>166.0</v>
      </c>
      <c r="Y140" s="7">
        <v>899.0</v>
      </c>
      <c r="Z140" s="7">
        <v>884.0</v>
      </c>
      <c r="AA140" s="7">
        <v>906.0</v>
      </c>
      <c r="AB140" s="7">
        <v>434.0</v>
      </c>
      <c r="AC140" s="7">
        <v>558.0</v>
      </c>
      <c r="AD140" s="7">
        <v>657.0</v>
      </c>
      <c r="AE140" s="7">
        <v>252.0</v>
      </c>
      <c r="AF140" s="7">
        <v>393.0</v>
      </c>
      <c r="AG140" s="7">
        <v>866.0</v>
      </c>
      <c r="AH140" s="7">
        <v>643.0</v>
      </c>
      <c r="AI140" s="7">
        <v>364.0</v>
      </c>
      <c r="AJ140" s="7">
        <v>224.0</v>
      </c>
      <c r="AK140" s="7">
        <v>714.0</v>
      </c>
      <c r="AL140" s="7">
        <v>907.0</v>
      </c>
      <c r="AM140" s="7">
        <v>850.0</v>
      </c>
      <c r="AN140" s="7">
        <v>128.0</v>
      </c>
      <c r="AO140" s="7">
        <v>137.0</v>
      </c>
      <c r="AP140" s="7">
        <v>25.0</v>
      </c>
      <c r="AQ140" s="7">
        <v>148.0</v>
      </c>
      <c r="AR140" s="7">
        <v>221.0</v>
      </c>
      <c r="AS140" s="7">
        <v>674.0</v>
      </c>
      <c r="AT140" s="7">
        <v>433.0</v>
      </c>
      <c r="AU140" s="7">
        <v>509.0</v>
      </c>
      <c r="AV140" s="7">
        <v>981.0</v>
      </c>
      <c r="AW140" s="7">
        <v>749.0</v>
      </c>
      <c r="AX140" s="7">
        <v>359.0</v>
      </c>
      <c r="AY140" s="7">
        <v>401.0</v>
      </c>
      <c r="AZ140" s="7">
        <v>120.0</v>
      </c>
      <c r="BA140" s="7">
        <v>771.0</v>
      </c>
      <c r="BB140" s="7">
        <v>110.0</v>
      </c>
      <c r="BC140" s="7">
        <v>420.0</v>
      </c>
      <c r="BD140" s="7">
        <v>554.0</v>
      </c>
      <c r="BE140" s="7">
        <v>972.0</v>
      </c>
      <c r="BF140" s="7">
        <v>589.0</v>
      </c>
      <c r="BG140" s="7">
        <v>864.0</v>
      </c>
      <c r="BH140" s="7">
        <v>168.0</v>
      </c>
      <c r="BI140" s="7">
        <v>377.0</v>
      </c>
      <c r="BJ140" s="7">
        <v>522.0</v>
      </c>
      <c r="BK140" s="7">
        <v>83.0</v>
      </c>
      <c r="BL140" s="7">
        <v>429.0</v>
      </c>
      <c r="BM140" s="7">
        <v>616.0</v>
      </c>
      <c r="BN140" s="7">
        <v>39.0</v>
      </c>
      <c r="BO140" s="7">
        <v>713.0</v>
      </c>
      <c r="BP140" s="7">
        <v>693.0</v>
      </c>
      <c r="BQ140" s="7">
        <v>945.0</v>
      </c>
      <c r="BR140" s="7">
        <v>492.0</v>
      </c>
      <c r="BS140" s="7">
        <v>454.0</v>
      </c>
      <c r="BT140" s="7">
        <v>956.0</v>
      </c>
      <c r="BU140" s="7">
        <v>598.0</v>
      </c>
      <c r="BV140" s="7">
        <v>114.0</v>
      </c>
      <c r="BW140" s="7">
        <v>118.0</v>
      </c>
      <c r="BX140" s="7">
        <v>192.0</v>
      </c>
      <c r="BY140" s="7">
        <v>204.0</v>
      </c>
      <c r="BZ140" s="7">
        <v>447.0</v>
      </c>
      <c r="CA140" s="7">
        <v>417.0</v>
      </c>
      <c r="CB140" s="7">
        <v>142.0</v>
      </c>
      <c r="CC140" s="7">
        <v>801.0</v>
      </c>
      <c r="CD140" s="7">
        <v>107.0</v>
      </c>
      <c r="CE140" s="7">
        <v>768.0</v>
      </c>
      <c r="CF140" s="7">
        <v>446.0</v>
      </c>
      <c r="CG140" s="7">
        <v>898.0</v>
      </c>
      <c r="CH140" s="7">
        <v>282.0</v>
      </c>
      <c r="CI140" s="7">
        <v>649.0</v>
      </c>
      <c r="CJ140" s="7">
        <v>587.0</v>
      </c>
      <c r="CK140" s="7">
        <v>511.0</v>
      </c>
      <c r="CL140" s="7">
        <v>952.0</v>
      </c>
      <c r="CM140" s="7">
        <v>334.0</v>
      </c>
      <c r="CN140" s="7">
        <v>527.0</v>
      </c>
      <c r="CO140" s="7">
        <v>946.0</v>
      </c>
      <c r="CP140" s="7">
        <v>444.0</v>
      </c>
      <c r="CQ140" s="7">
        <v>304.0</v>
      </c>
      <c r="CR140" s="7">
        <v>339.0</v>
      </c>
      <c r="CS140" s="7">
        <v>867.0</v>
      </c>
      <c r="CT140" s="7">
        <v>294.0</v>
      </c>
      <c r="CU140" s="7">
        <v>249.0</v>
      </c>
      <c r="CV140" s="7">
        <v>962.0</v>
      </c>
      <c r="CW140" s="7">
        <v>354.0</v>
      </c>
    </row>
    <row r="141" ht="14.25" customHeight="1">
      <c r="A141" s="7">
        <v>140.0</v>
      </c>
      <c r="B141" s="7">
        <v>265.0</v>
      </c>
      <c r="C141" s="7">
        <v>998.0</v>
      </c>
      <c r="D141" s="7">
        <v>272.0</v>
      </c>
      <c r="E141" s="7">
        <v>125.0</v>
      </c>
      <c r="F141" s="7">
        <v>701.0</v>
      </c>
      <c r="G141" s="7">
        <v>163.0</v>
      </c>
      <c r="H141" s="7">
        <v>826.0</v>
      </c>
      <c r="I141" s="7">
        <v>914.0</v>
      </c>
      <c r="J141" s="7">
        <v>912.0</v>
      </c>
      <c r="K141" s="7">
        <v>796.0</v>
      </c>
      <c r="L141" s="7">
        <v>42.0</v>
      </c>
      <c r="M141" s="7">
        <v>990.0</v>
      </c>
      <c r="N141" s="7">
        <v>665.0</v>
      </c>
      <c r="O141" s="7">
        <v>927.0</v>
      </c>
      <c r="P141" s="7">
        <v>143.0</v>
      </c>
      <c r="Q141" s="7">
        <v>313.0</v>
      </c>
      <c r="R141" s="7">
        <v>124.0</v>
      </c>
      <c r="S141" s="7">
        <v>525.0</v>
      </c>
      <c r="T141" s="7">
        <v>602.0</v>
      </c>
      <c r="U141" s="7">
        <v>333.0</v>
      </c>
      <c r="V141" s="7">
        <v>620.0</v>
      </c>
      <c r="W141" s="7">
        <v>727.0</v>
      </c>
      <c r="X141" s="7">
        <v>914.0</v>
      </c>
      <c r="Y141" s="7">
        <v>646.0</v>
      </c>
      <c r="Z141" s="7">
        <v>665.0</v>
      </c>
      <c r="AA141" s="7">
        <v>948.0</v>
      </c>
      <c r="AB141" s="7">
        <v>638.0</v>
      </c>
      <c r="AC141" s="7">
        <v>241.0</v>
      </c>
      <c r="AD141" s="7">
        <v>566.0</v>
      </c>
      <c r="AE141" s="7">
        <v>958.0</v>
      </c>
      <c r="AF141" s="7">
        <v>999.0</v>
      </c>
      <c r="AG141" s="7">
        <v>747.0</v>
      </c>
      <c r="AH141" s="7">
        <v>324.0</v>
      </c>
      <c r="AI141" s="7">
        <v>760.0</v>
      </c>
      <c r="AJ141" s="7">
        <v>535.0</v>
      </c>
      <c r="AK141" s="7">
        <v>304.0</v>
      </c>
      <c r="AL141" s="7">
        <v>375.0</v>
      </c>
      <c r="AM141" s="7">
        <v>269.0</v>
      </c>
      <c r="AN141" s="7">
        <v>169.0</v>
      </c>
      <c r="AO141" s="7">
        <v>15.0</v>
      </c>
      <c r="AP141" s="7">
        <v>85.0</v>
      </c>
      <c r="AQ141" s="7">
        <v>583.0</v>
      </c>
      <c r="AR141" s="7">
        <v>408.0</v>
      </c>
      <c r="AS141" s="7">
        <v>697.0</v>
      </c>
      <c r="AT141" s="7">
        <v>229.0</v>
      </c>
      <c r="AU141" s="7">
        <v>24.0</v>
      </c>
      <c r="AV141" s="7">
        <v>611.0</v>
      </c>
      <c r="AW141" s="7">
        <v>59.0</v>
      </c>
      <c r="AX141" s="7">
        <v>500.0</v>
      </c>
      <c r="AY141" s="7">
        <v>141.0</v>
      </c>
      <c r="AZ141" s="7">
        <v>831.0</v>
      </c>
      <c r="BA141" s="7">
        <v>364.0</v>
      </c>
      <c r="BB141" s="7">
        <v>688.0</v>
      </c>
      <c r="BC141" s="7">
        <v>475.0</v>
      </c>
      <c r="BD141" s="7">
        <v>450.0</v>
      </c>
      <c r="BE141" s="7">
        <v>367.0</v>
      </c>
      <c r="BF141" s="7">
        <v>773.0</v>
      </c>
      <c r="BG141" s="7">
        <v>117.0</v>
      </c>
      <c r="BH141" s="7">
        <v>123.0</v>
      </c>
      <c r="BI141" s="7">
        <v>734.0</v>
      </c>
      <c r="BJ141" s="7">
        <v>174.0</v>
      </c>
      <c r="BK141" s="7">
        <v>396.0</v>
      </c>
      <c r="BL141" s="7">
        <v>696.0</v>
      </c>
      <c r="BM141" s="7">
        <v>219.0</v>
      </c>
      <c r="BN141" s="7">
        <v>12.0</v>
      </c>
      <c r="BO141" s="7">
        <v>416.0</v>
      </c>
      <c r="BP141" s="7">
        <v>104.0</v>
      </c>
      <c r="BQ141" s="7">
        <v>280.0</v>
      </c>
      <c r="BR141" s="7">
        <v>5.0</v>
      </c>
      <c r="BS141" s="7">
        <v>648.0</v>
      </c>
      <c r="BT141" s="7">
        <v>732.0</v>
      </c>
      <c r="BU141" s="7">
        <v>528.0</v>
      </c>
      <c r="BV141" s="7">
        <v>447.0</v>
      </c>
      <c r="BW141" s="7">
        <v>248.0</v>
      </c>
      <c r="BX141" s="7">
        <v>564.0</v>
      </c>
      <c r="BY141" s="7">
        <v>332.0</v>
      </c>
      <c r="BZ141" s="7">
        <v>744.0</v>
      </c>
      <c r="CA141" s="7">
        <v>15.0</v>
      </c>
      <c r="CB141" s="7">
        <v>492.0</v>
      </c>
      <c r="CC141" s="7">
        <v>751.0</v>
      </c>
      <c r="CD141" s="7">
        <v>836.0</v>
      </c>
      <c r="CE141" s="7">
        <v>334.0</v>
      </c>
      <c r="CF141" s="7">
        <v>354.0</v>
      </c>
      <c r="CG141" s="7">
        <v>928.0</v>
      </c>
      <c r="CH141" s="7">
        <v>490.0</v>
      </c>
      <c r="CI141" s="7">
        <v>648.0</v>
      </c>
      <c r="CJ141" s="7">
        <v>132.0</v>
      </c>
      <c r="CK141" s="7">
        <v>310.0</v>
      </c>
      <c r="CL141" s="7">
        <v>262.0</v>
      </c>
      <c r="CM141" s="7">
        <v>287.0</v>
      </c>
      <c r="CN141" s="7">
        <v>119.0</v>
      </c>
      <c r="CO141" s="7">
        <v>506.0</v>
      </c>
      <c r="CP141" s="7">
        <v>358.0</v>
      </c>
      <c r="CQ141" s="7">
        <v>305.0</v>
      </c>
      <c r="CR141" s="7">
        <v>685.0</v>
      </c>
      <c r="CS141" s="7">
        <v>918.0</v>
      </c>
      <c r="CT141" s="7">
        <v>837.0</v>
      </c>
      <c r="CU141" s="7">
        <v>314.0</v>
      </c>
      <c r="CV141" s="7">
        <v>234.0</v>
      </c>
      <c r="CW141" s="7">
        <v>889.0</v>
      </c>
    </row>
    <row r="142" ht="14.25" customHeight="1">
      <c r="A142" s="7">
        <v>141.0</v>
      </c>
      <c r="B142" s="7">
        <v>451.0</v>
      </c>
      <c r="C142" s="7">
        <v>67.0</v>
      </c>
      <c r="D142" s="7">
        <v>255.0</v>
      </c>
      <c r="E142" s="7">
        <v>382.0</v>
      </c>
      <c r="F142" s="7">
        <v>197.0</v>
      </c>
      <c r="G142" s="7">
        <v>358.0</v>
      </c>
      <c r="H142" s="7">
        <v>35.0</v>
      </c>
      <c r="I142" s="7">
        <v>562.0</v>
      </c>
      <c r="J142" s="7">
        <v>143.0</v>
      </c>
      <c r="K142" s="7">
        <v>997.0</v>
      </c>
      <c r="L142" s="7">
        <v>899.0</v>
      </c>
      <c r="M142" s="7">
        <v>220.0</v>
      </c>
      <c r="N142" s="7">
        <v>596.0</v>
      </c>
      <c r="O142" s="7">
        <v>311.0</v>
      </c>
      <c r="P142" s="7">
        <v>554.0</v>
      </c>
      <c r="Q142" s="7">
        <v>517.0</v>
      </c>
      <c r="R142" s="7">
        <v>298.0</v>
      </c>
      <c r="S142" s="7">
        <v>378.0</v>
      </c>
      <c r="T142" s="7">
        <v>20.0</v>
      </c>
      <c r="U142" s="7">
        <v>172.0</v>
      </c>
      <c r="V142" s="7">
        <v>739.0</v>
      </c>
      <c r="W142" s="7">
        <v>499.0</v>
      </c>
      <c r="X142" s="7">
        <v>825.0</v>
      </c>
      <c r="Y142" s="7">
        <v>654.0</v>
      </c>
      <c r="Z142" s="7">
        <v>220.0</v>
      </c>
      <c r="AA142" s="7">
        <v>301.0</v>
      </c>
      <c r="AB142" s="7">
        <v>864.0</v>
      </c>
      <c r="AC142" s="7">
        <v>441.0</v>
      </c>
      <c r="AD142" s="7">
        <v>298.0</v>
      </c>
      <c r="AE142" s="7">
        <v>89.0</v>
      </c>
      <c r="AF142" s="7">
        <v>106.0</v>
      </c>
      <c r="AG142" s="7">
        <v>500.0</v>
      </c>
      <c r="AH142" s="7">
        <v>242.0</v>
      </c>
      <c r="AI142" s="7">
        <v>340.0</v>
      </c>
      <c r="AJ142" s="7">
        <v>624.0</v>
      </c>
      <c r="AK142" s="7">
        <v>567.0</v>
      </c>
      <c r="AL142" s="7">
        <v>380.0</v>
      </c>
      <c r="AM142" s="7">
        <v>567.0</v>
      </c>
      <c r="AN142" s="7">
        <v>678.0</v>
      </c>
      <c r="AO142" s="7">
        <v>585.0</v>
      </c>
      <c r="AP142" s="7">
        <v>308.0</v>
      </c>
      <c r="AQ142" s="7">
        <v>106.0</v>
      </c>
      <c r="AR142" s="7">
        <v>246.0</v>
      </c>
      <c r="AS142" s="7">
        <v>647.0</v>
      </c>
      <c r="AT142" s="7">
        <v>556.0</v>
      </c>
      <c r="AU142" s="7">
        <v>157.0</v>
      </c>
      <c r="AV142" s="7">
        <v>891.0</v>
      </c>
      <c r="AW142" s="7">
        <v>373.0</v>
      </c>
      <c r="AX142" s="7">
        <v>309.0</v>
      </c>
      <c r="AY142" s="7">
        <v>398.0</v>
      </c>
      <c r="AZ142" s="7">
        <v>464.0</v>
      </c>
      <c r="BA142" s="7">
        <v>764.0</v>
      </c>
      <c r="BB142" s="7">
        <v>42.0</v>
      </c>
      <c r="BC142" s="7">
        <v>302.0</v>
      </c>
      <c r="BD142" s="7">
        <v>250.0</v>
      </c>
      <c r="BE142" s="7">
        <v>745.0</v>
      </c>
      <c r="BF142" s="7">
        <v>602.0</v>
      </c>
      <c r="BG142" s="7">
        <v>337.0</v>
      </c>
      <c r="BH142" s="7">
        <v>669.0</v>
      </c>
      <c r="BI142" s="7">
        <v>856.0</v>
      </c>
      <c r="BJ142" s="7">
        <v>984.0</v>
      </c>
      <c r="BK142" s="7">
        <v>355.0</v>
      </c>
      <c r="BL142" s="7">
        <v>894.0</v>
      </c>
      <c r="BM142" s="7">
        <v>367.0</v>
      </c>
      <c r="BN142" s="7">
        <v>905.0</v>
      </c>
      <c r="BO142" s="7">
        <v>146.0</v>
      </c>
      <c r="BP142" s="7">
        <v>649.0</v>
      </c>
      <c r="BQ142" s="7">
        <v>155.0</v>
      </c>
      <c r="BR142" s="7">
        <v>280.0</v>
      </c>
      <c r="BS142" s="7">
        <v>797.0</v>
      </c>
      <c r="BT142" s="7">
        <v>216.0</v>
      </c>
      <c r="BU142" s="7">
        <v>774.0</v>
      </c>
      <c r="BV142" s="7">
        <v>717.0</v>
      </c>
      <c r="BW142" s="7">
        <v>536.0</v>
      </c>
      <c r="BX142" s="7">
        <v>819.0</v>
      </c>
      <c r="BY142" s="7">
        <v>826.0</v>
      </c>
      <c r="BZ142" s="7">
        <v>317.0</v>
      </c>
      <c r="CA142" s="7">
        <v>612.0</v>
      </c>
      <c r="CB142" s="7">
        <v>514.0</v>
      </c>
      <c r="CC142" s="7">
        <v>469.0</v>
      </c>
      <c r="CD142" s="7">
        <v>967.0</v>
      </c>
      <c r="CE142" s="7">
        <v>199.0</v>
      </c>
      <c r="CF142" s="7">
        <v>661.0</v>
      </c>
      <c r="CG142" s="7">
        <v>553.0</v>
      </c>
      <c r="CH142" s="7">
        <v>974.0</v>
      </c>
      <c r="CI142" s="7">
        <v>583.0</v>
      </c>
      <c r="CJ142" s="7">
        <v>431.0</v>
      </c>
      <c r="CK142" s="7">
        <v>331.0</v>
      </c>
      <c r="CL142" s="7">
        <v>225.0</v>
      </c>
      <c r="CM142" s="7">
        <v>30.0</v>
      </c>
      <c r="CN142" s="7">
        <v>186.0</v>
      </c>
      <c r="CO142" s="7">
        <v>498.0</v>
      </c>
      <c r="CP142" s="7">
        <v>484.0</v>
      </c>
      <c r="CQ142" s="7">
        <v>917.0</v>
      </c>
      <c r="CR142" s="7">
        <v>373.0</v>
      </c>
      <c r="CS142" s="7">
        <v>113.0</v>
      </c>
      <c r="CT142" s="7">
        <v>25.0</v>
      </c>
      <c r="CU142" s="7">
        <v>194.0</v>
      </c>
      <c r="CV142" s="7">
        <v>20.0</v>
      </c>
      <c r="CW142" s="7">
        <v>463.0</v>
      </c>
    </row>
    <row r="143" ht="14.25" customHeight="1">
      <c r="A143" s="7">
        <v>142.0</v>
      </c>
      <c r="B143" s="7">
        <v>218.0</v>
      </c>
      <c r="C143" s="7">
        <v>533.0</v>
      </c>
      <c r="D143" s="7">
        <v>36.0</v>
      </c>
      <c r="E143" s="7">
        <v>259.0</v>
      </c>
      <c r="F143" s="7">
        <v>389.0</v>
      </c>
      <c r="G143" s="7">
        <v>14.0</v>
      </c>
      <c r="H143" s="7">
        <v>342.0</v>
      </c>
      <c r="I143" s="7">
        <v>869.0</v>
      </c>
      <c r="J143" s="7">
        <v>985.0</v>
      </c>
      <c r="K143" s="7">
        <v>845.0</v>
      </c>
      <c r="L143" s="7">
        <v>76.0</v>
      </c>
      <c r="M143" s="7">
        <v>566.0</v>
      </c>
      <c r="N143" s="7">
        <v>977.0</v>
      </c>
      <c r="O143" s="7">
        <v>265.0</v>
      </c>
      <c r="P143" s="7">
        <v>70.0</v>
      </c>
      <c r="Q143" s="7">
        <v>894.0</v>
      </c>
      <c r="R143" s="7">
        <v>877.0</v>
      </c>
      <c r="S143" s="7">
        <v>169.0</v>
      </c>
      <c r="T143" s="7">
        <v>897.0</v>
      </c>
      <c r="U143" s="7">
        <v>595.0</v>
      </c>
      <c r="V143" s="7">
        <v>9.0</v>
      </c>
      <c r="W143" s="7">
        <v>798.0</v>
      </c>
      <c r="X143" s="7">
        <v>178.0</v>
      </c>
      <c r="Y143" s="7">
        <v>622.0</v>
      </c>
      <c r="Z143" s="7">
        <v>646.0</v>
      </c>
      <c r="AA143" s="7">
        <v>646.0</v>
      </c>
      <c r="AB143" s="7">
        <v>26.0</v>
      </c>
      <c r="AC143" s="7">
        <v>518.0</v>
      </c>
      <c r="AD143" s="7">
        <v>196.0</v>
      </c>
      <c r="AE143" s="7">
        <v>576.0</v>
      </c>
      <c r="AF143" s="7">
        <v>247.0</v>
      </c>
      <c r="AG143" s="7">
        <v>878.0</v>
      </c>
      <c r="AH143" s="7">
        <v>307.0</v>
      </c>
      <c r="AI143" s="7">
        <v>808.0</v>
      </c>
      <c r="AJ143" s="7">
        <v>231.0</v>
      </c>
      <c r="AK143" s="7">
        <v>308.0</v>
      </c>
      <c r="AL143" s="7">
        <v>660.0</v>
      </c>
      <c r="AM143" s="7">
        <v>704.0</v>
      </c>
      <c r="AN143" s="7">
        <v>952.0</v>
      </c>
      <c r="AO143" s="7">
        <v>842.0</v>
      </c>
      <c r="AP143" s="7">
        <v>725.0</v>
      </c>
      <c r="AQ143" s="7">
        <v>839.0</v>
      </c>
      <c r="AR143" s="7">
        <v>761.0</v>
      </c>
      <c r="AS143" s="7">
        <v>908.0</v>
      </c>
      <c r="AT143" s="7">
        <v>614.0</v>
      </c>
      <c r="AU143" s="7">
        <v>136.0</v>
      </c>
      <c r="AV143" s="7">
        <v>777.0</v>
      </c>
      <c r="AW143" s="7">
        <v>281.0</v>
      </c>
      <c r="AX143" s="7">
        <v>386.0</v>
      </c>
      <c r="AY143" s="7">
        <v>122.0</v>
      </c>
      <c r="AZ143" s="7">
        <v>401.0</v>
      </c>
      <c r="BA143" s="7">
        <v>965.0</v>
      </c>
      <c r="BB143" s="7">
        <v>187.0</v>
      </c>
      <c r="BC143" s="7">
        <v>765.0</v>
      </c>
      <c r="BD143" s="7">
        <v>942.0</v>
      </c>
      <c r="BE143" s="7">
        <v>31.0</v>
      </c>
      <c r="BF143" s="7">
        <v>966.0</v>
      </c>
      <c r="BG143" s="7">
        <v>140.0</v>
      </c>
      <c r="BH143" s="7">
        <v>154.0</v>
      </c>
      <c r="BI143" s="7">
        <v>436.0</v>
      </c>
      <c r="BJ143" s="7">
        <v>670.0</v>
      </c>
      <c r="BK143" s="7">
        <v>712.0</v>
      </c>
      <c r="BL143" s="7">
        <v>476.0</v>
      </c>
      <c r="BM143" s="7">
        <v>220.0</v>
      </c>
      <c r="BN143" s="7">
        <v>919.0</v>
      </c>
      <c r="BO143" s="7">
        <v>72.0</v>
      </c>
      <c r="BP143" s="7">
        <v>599.0</v>
      </c>
      <c r="BQ143" s="7">
        <v>855.0</v>
      </c>
      <c r="BR143" s="7">
        <v>690.0</v>
      </c>
      <c r="BS143" s="7">
        <v>22.0</v>
      </c>
      <c r="BT143" s="7">
        <v>490.0</v>
      </c>
      <c r="BU143" s="7">
        <v>450.0</v>
      </c>
      <c r="BV143" s="7">
        <v>937.0</v>
      </c>
      <c r="BW143" s="7">
        <v>768.0</v>
      </c>
      <c r="BX143" s="7">
        <v>49.0</v>
      </c>
      <c r="BY143" s="7">
        <v>885.0</v>
      </c>
      <c r="BZ143" s="7">
        <v>869.0</v>
      </c>
      <c r="CA143" s="7">
        <v>918.0</v>
      </c>
      <c r="CB143" s="7">
        <v>669.0</v>
      </c>
      <c r="CC143" s="7">
        <v>49.0</v>
      </c>
      <c r="CD143" s="7">
        <v>163.0</v>
      </c>
      <c r="CE143" s="7">
        <v>342.0</v>
      </c>
      <c r="CF143" s="7">
        <v>899.0</v>
      </c>
      <c r="CG143" s="7">
        <v>810.0</v>
      </c>
      <c r="CH143" s="7">
        <v>851.0</v>
      </c>
      <c r="CI143" s="7">
        <v>558.0</v>
      </c>
      <c r="CJ143" s="7">
        <v>235.0</v>
      </c>
      <c r="CK143" s="7">
        <v>885.0</v>
      </c>
      <c r="CL143" s="7">
        <v>640.0</v>
      </c>
      <c r="CM143" s="7">
        <v>829.0</v>
      </c>
      <c r="CN143" s="7">
        <v>549.0</v>
      </c>
      <c r="CO143" s="7">
        <v>504.0</v>
      </c>
      <c r="CP143" s="7">
        <v>9.0</v>
      </c>
      <c r="CQ143" s="7">
        <v>967.0</v>
      </c>
      <c r="CR143" s="7">
        <v>559.0</v>
      </c>
      <c r="CS143" s="7">
        <v>398.0</v>
      </c>
      <c r="CT143" s="7">
        <v>476.0</v>
      </c>
      <c r="CU143" s="7">
        <v>194.0</v>
      </c>
      <c r="CV143" s="7">
        <v>56.0</v>
      </c>
      <c r="CW143" s="7">
        <v>563.0</v>
      </c>
    </row>
    <row r="144" ht="14.25" customHeight="1">
      <c r="A144" s="7">
        <v>143.0</v>
      </c>
      <c r="B144" s="7">
        <v>635.0</v>
      </c>
      <c r="C144" s="7">
        <v>845.0</v>
      </c>
      <c r="D144" s="7">
        <v>702.0</v>
      </c>
      <c r="E144" s="7">
        <v>50.0</v>
      </c>
      <c r="F144" s="7">
        <v>555.0</v>
      </c>
      <c r="G144" s="7">
        <v>970.0</v>
      </c>
      <c r="H144" s="7">
        <v>416.0</v>
      </c>
      <c r="I144" s="7">
        <v>607.0</v>
      </c>
      <c r="J144" s="7">
        <v>985.0</v>
      </c>
      <c r="K144" s="7">
        <v>638.0</v>
      </c>
      <c r="L144" s="7">
        <v>339.0</v>
      </c>
      <c r="M144" s="7">
        <v>690.0</v>
      </c>
      <c r="N144" s="7">
        <v>726.0</v>
      </c>
      <c r="O144" s="7">
        <v>439.0</v>
      </c>
      <c r="P144" s="7">
        <v>241.0</v>
      </c>
      <c r="Q144" s="7">
        <v>755.0</v>
      </c>
      <c r="R144" s="7">
        <v>116.0</v>
      </c>
      <c r="S144" s="7">
        <v>336.0</v>
      </c>
      <c r="T144" s="7">
        <v>235.0</v>
      </c>
      <c r="U144" s="7">
        <v>647.0</v>
      </c>
      <c r="V144" s="7">
        <v>980.0</v>
      </c>
      <c r="W144" s="7">
        <v>405.0</v>
      </c>
      <c r="X144" s="7">
        <v>398.0</v>
      </c>
      <c r="Y144" s="7">
        <v>508.0</v>
      </c>
      <c r="Z144" s="7">
        <v>703.0</v>
      </c>
      <c r="AA144" s="7">
        <v>130.0</v>
      </c>
      <c r="AB144" s="7">
        <v>662.0</v>
      </c>
      <c r="AC144" s="7">
        <v>908.0</v>
      </c>
      <c r="AD144" s="7">
        <v>95.0</v>
      </c>
      <c r="AE144" s="7">
        <v>758.0</v>
      </c>
      <c r="AF144" s="7">
        <v>304.0</v>
      </c>
      <c r="AG144" s="7">
        <v>560.0</v>
      </c>
      <c r="AH144" s="7">
        <v>850.0</v>
      </c>
      <c r="AI144" s="7">
        <v>325.0</v>
      </c>
      <c r="AJ144" s="7">
        <v>919.0</v>
      </c>
      <c r="AK144" s="7">
        <v>376.0</v>
      </c>
      <c r="AL144" s="7">
        <v>950.0</v>
      </c>
      <c r="AM144" s="7">
        <v>818.0</v>
      </c>
      <c r="AN144" s="7">
        <v>456.0</v>
      </c>
      <c r="AO144" s="7">
        <v>686.0</v>
      </c>
      <c r="AP144" s="7">
        <v>541.0</v>
      </c>
      <c r="AQ144" s="7">
        <v>897.0</v>
      </c>
      <c r="AR144" s="7">
        <v>19.0</v>
      </c>
      <c r="AS144" s="7">
        <v>317.0</v>
      </c>
      <c r="AT144" s="7">
        <v>117.0</v>
      </c>
      <c r="AU144" s="7">
        <v>595.0</v>
      </c>
      <c r="AV144" s="7">
        <v>202.0</v>
      </c>
      <c r="AW144" s="7">
        <v>205.0</v>
      </c>
      <c r="AX144" s="7">
        <v>296.0</v>
      </c>
      <c r="AY144" s="7">
        <v>136.0</v>
      </c>
      <c r="AZ144" s="7">
        <v>835.0</v>
      </c>
      <c r="BA144" s="7">
        <v>68.0</v>
      </c>
      <c r="BB144" s="7">
        <v>608.0</v>
      </c>
      <c r="BC144" s="7">
        <v>369.0</v>
      </c>
      <c r="BD144" s="7">
        <v>43.0</v>
      </c>
      <c r="BE144" s="7">
        <v>790.0</v>
      </c>
      <c r="BF144" s="7">
        <v>892.0</v>
      </c>
      <c r="BG144" s="7">
        <v>560.0</v>
      </c>
      <c r="BH144" s="7">
        <v>814.0</v>
      </c>
      <c r="BI144" s="7">
        <v>680.0</v>
      </c>
      <c r="BJ144" s="7">
        <v>97.0</v>
      </c>
      <c r="BK144" s="7">
        <v>923.0</v>
      </c>
      <c r="BL144" s="7">
        <v>455.0</v>
      </c>
      <c r="BM144" s="7">
        <v>968.0</v>
      </c>
      <c r="BN144" s="7">
        <v>804.0</v>
      </c>
      <c r="BO144" s="7">
        <v>583.0</v>
      </c>
      <c r="BP144" s="7">
        <v>234.0</v>
      </c>
      <c r="BQ144" s="7">
        <v>932.0</v>
      </c>
      <c r="BR144" s="7">
        <v>65.0</v>
      </c>
      <c r="BS144" s="7">
        <v>411.0</v>
      </c>
      <c r="BT144" s="7">
        <v>37.0</v>
      </c>
      <c r="BU144" s="7">
        <v>979.0</v>
      </c>
      <c r="BV144" s="7">
        <v>168.0</v>
      </c>
      <c r="BW144" s="7">
        <v>655.0</v>
      </c>
      <c r="BX144" s="7">
        <v>537.0</v>
      </c>
      <c r="BY144" s="7">
        <v>5.0</v>
      </c>
      <c r="BZ144" s="7">
        <v>749.0</v>
      </c>
      <c r="CA144" s="7">
        <v>397.0</v>
      </c>
      <c r="CB144" s="7">
        <v>414.0</v>
      </c>
      <c r="CC144" s="7">
        <v>941.0</v>
      </c>
      <c r="CD144" s="7">
        <v>32.0</v>
      </c>
      <c r="CE144" s="7">
        <v>259.0</v>
      </c>
      <c r="CF144" s="7">
        <v>824.0</v>
      </c>
      <c r="CG144" s="7">
        <v>34.0</v>
      </c>
      <c r="CH144" s="7">
        <v>68.0</v>
      </c>
      <c r="CI144" s="7">
        <v>922.0</v>
      </c>
      <c r="CJ144" s="7">
        <v>557.0</v>
      </c>
      <c r="CK144" s="7">
        <v>241.0</v>
      </c>
      <c r="CL144" s="7">
        <v>659.0</v>
      </c>
      <c r="CM144" s="7">
        <v>457.0</v>
      </c>
      <c r="CN144" s="7">
        <v>118.0</v>
      </c>
      <c r="CO144" s="7">
        <v>244.0</v>
      </c>
      <c r="CP144" s="7">
        <v>617.0</v>
      </c>
      <c r="CQ144" s="7">
        <v>484.0</v>
      </c>
      <c r="CR144" s="7">
        <v>4.0</v>
      </c>
      <c r="CS144" s="7">
        <v>571.0</v>
      </c>
      <c r="CT144" s="7">
        <v>171.0</v>
      </c>
      <c r="CU144" s="7">
        <v>611.0</v>
      </c>
      <c r="CV144" s="7">
        <v>199.0</v>
      </c>
      <c r="CW144" s="7">
        <v>237.0</v>
      </c>
    </row>
    <row r="145" ht="14.25" customHeight="1">
      <c r="A145" s="7">
        <v>144.0</v>
      </c>
      <c r="B145" s="7">
        <v>105.0</v>
      </c>
      <c r="C145" s="7">
        <v>263.0</v>
      </c>
      <c r="D145" s="7">
        <v>7.0</v>
      </c>
      <c r="E145" s="7">
        <v>652.0</v>
      </c>
      <c r="F145" s="7">
        <v>125.0</v>
      </c>
      <c r="G145" s="7">
        <v>578.0</v>
      </c>
      <c r="H145" s="7">
        <v>216.0</v>
      </c>
      <c r="I145" s="7">
        <v>159.0</v>
      </c>
      <c r="J145" s="7">
        <v>236.0</v>
      </c>
      <c r="K145" s="7">
        <v>638.0</v>
      </c>
      <c r="L145" s="7">
        <v>57.0</v>
      </c>
      <c r="M145" s="7">
        <v>998.0</v>
      </c>
      <c r="N145" s="7">
        <v>483.0</v>
      </c>
      <c r="O145" s="7">
        <v>611.0</v>
      </c>
      <c r="P145" s="7">
        <v>747.0</v>
      </c>
      <c r="Q145" s="7">
        <v>853.0</v>
      </c>
      <c r="R145" s="7">
        <v>106.0</v>
      </c>
      <c r="S145" s="7">
        <v>540.0</v>
      </c>
      <c r="T145" s="7">
        <v>119.0</v>
      </c>
      <c r="U145" s="7">
        <v>82.0</v>
      </c>
      <c r="V145" s="7">
        <v>570.0</v>
      </c>
      <c r="W145" s="7">
        <v>777.0</v>
      </c>
      <c r="X145" s="7">
        <v>676.0</v>
      </c>
      <c r="Y145" s="7">
        <v>959.0</v>
      </c>
      <c r="Z145" s="7">
        <v>461.0</v>
      </c>
      <c r="AA145" s="7">
        <v>87.0</v>
      </c>
      <c r="AB145" s="7">
        <v>532.0</v>
      </c>
      <c r="AC145" s="7">
        <v>550.0</v>
      </c>
      <c r="AD145" s="7">
        <v>485.0</v>
      </c>
      <c r="AE145" s="7">
        <v>891.0</v>
      </c>
      <c r="AF145" s="7">
        <v>27.0</v>
      </c>
      <c r="AG145" s="7">
        <v>651.0</v>
      </c>
      <c r="AH145" s="7">
        <v>737.0</v>
      </c>
      <c r="AI145" s="7">
        <v>559.0</v>
      </c>
      <c r="AJ145" s="7">
        <v>716.0</v>
      </c>
      <c r="AK145" s="7">
        <v>635.0</v>
      </c>
      <c r="AL145" s="7">
        <v>695.0</v>
      </c>
      <c r="AM145" s="7">
        <v>712.0</v>
      </c>
      <c r="AN145" s="7">
        <v>333.0</v>
      </c>
      <c r="AO145" s="7">
        <v>129.0</v>
      </c>
      <c r="AP145" s="7">
        <v>98.0</v>
      </c>
      <c r="AQ145" s="7">
        <v>930.0</v>
      </c>
      <c r="AR145" s="7">
        <v>658.0</v>
      </c>
      <c r="AS145" s="7">
        <v>958.0</v>
      </c>
      <c r="AT145" s="7">
        <v>547.0</v>
      </c>
      <c r="AU145" s="7">
        <v>63.0</v>
      </c>
      <c r="AV145" s="7">
        <v>896.0</v>
      </c>
      <c r="AW145" s="7">
        <v>648.0</v>
      </c>
      <c r="AX145" s="7">
        <v>333.0</v>
      </c>
      <c r="AY145" s="7">
        <v>465.0</v>
      </c>
      <c r="AZ145" s="7">
        <v>689.0</v>
      </c>
      <c r="BA145" s="7">
        <v>213.0</v>
      </c>
      <c r="BB145" s="7">
        <v>620.0</v>
      </c>
      <c r="BC145" s="7">
        <v>360.0</v>
      </c>
      <c r="BD145" s="7">
        <v>615.0</v>
      </c>
      <c r="BE145" s="7">
        <v>887.0</v>
      </c>
      <c r="BF145" s="7">
        <v>829.0</v>
      </c>
      <c r="BG145" s="7">
        <v>634.0</v>
      </c>
      <c r="BH145" s="7">
        <v>594.0</v>
      </c>
      <c r="BI145" s="7">
        <v>282.0</v>
      </c>
      <c r="BJ145" s="7">
        <v>505.0</v>
      </c>
      <c r="BK145" s="7">
        <v>53.0</v>
      </c>
      <c r="BL145" s="7">
        <v>948.0</v>
      </c>
      <c r="BM145" s="7">
        <v>241.0</v>
      </c>
      <c r="BN145" s="7">
        <v>988.0</v>
      </c>
      <c r="BO145" s="7">
        <v>949.0</v>
      </c>
      <c r="BP145" s="7">
        <v>833.0</v>
      </c>
      <c r="BQ145" s="7">
        <v>215.0</v>
      </c>
      <c r="BR145" s="7">
        <v>772.0</v>
      </c>
      <c r="BS145" s="7">
        <v>490.0</v>
      </c>
      <c r="BT145" s="7">
        <v>386.0</v>
      </c>
      <c r="BU145" s="7">
        <v>676.0</v>
      </c>
      <c r="BV145" s="7">
        <v>898.0</v>
      </c>
      <c r="BW145" s="7">
        <v>232.0</v>
      </c>
      <c r="BX145" s="7">
        <v>885.0</v>
      </c>
      <c r="BY145" s="7">
        <v>291.0</v>
      </c>
      <c r="BZ145" s="7">
        <v>248.0</v>
      </c>
      <c r="CA145" s="7">
        <v>779.0</v>
      </c>
      <c r="CB145" s="7">
        <v>285.0</v>
      </c>
      <c r="CC145" s="7">
        <v>16.0</v>
      </c>
      <c r="CD145" s="7">
        <v>277.0</v>
      </c>
      <c r="CE145" s="7">
        <v>55.0</v>
      </c>
      <c r="CF145" s="7">
        <v>683.0</v>
      </c>
      <c r="CG145" s="7">
        <v>687.0</v>
      </c>
      <c r="CH145" s="7">
        <v>746.0</v>
      </c>
      <c r="CI145" s="7">
        <v>879.0</v>
      </c>
      <c r="CJ145" s="7">
        <v>678.0</v>
      </c>
      <c r="CK145" s="7">
        <v>63.0</v>
      </c>
      <c r="CL145" s="7">
        <v>400.0</v>
      </c>
      <c r="CM145" s="7">
        <v>627.0</v>
      </c>
      <c r="CN145" s="7">
        <v>603.0</v>
      </c>
      <c r="CO145" s="7">
        <v>916.0</v>
      </c>
      <c r="CP145" s="7">
        <v>353.0</v>
      </c>
      <c r="CQ145" s="7">
        <v>592.0</v>
      </c>
      <c r="CR145" s="7">
        <v>437.0</v>
      </c>
      <c r="CS145" s="7">
        <v>80.0</v>
      </c>
      <c r="CT145" s="7">
        <v>822.0</v>
      </c>
      <c r="CU145" s="7">
        <v>918.0</v>
      </c>
      <c r="CV145" s="7">
        <v>971.0</v>
      </c>
      <c r="CW145" s="7">
        <v>494.0</v>
      </c>
    </row>
    <row r="146" ht="14.25" customHeight="1">
      <c r="A146" s="7">
        <v>145.0</v>
      </c>
      <c r="B146" s="7">
        <v>494.0</v>
      </c>
      <c r="C146" s="7">
        <v>105.0</v>
      </c>
      <c r="D146" s="7">
        <v>637.0</v>
      </c>
      <c r="E146" s="7">
        <v>186.0</v>
      </c>
      <c r="F146" s="7">
        <v>780.0</v>
      </c>
      <c r="G146" s="7">
        <v>641.0</v>
      </c>
      <c r="H146" s="7">
        <v>564.0</v>
      </c>
      <c r="I146" s="7">
        <v>854.0</v>
      </c>
      <c r="J146" s="7">
        <v>629.0</v>
      </c>
      <c r="K146" s="7">
        <v>66.0</v>
      </c>
      <c r="L146" s="7">
        <v>599.0</v>
      </c>
      <c r="M146" s="7">
        <v>810.0</v>
      </c>
      <c r="N146" s="7">
        <v>923.0</v>
      </c>
      <c r="O146" s="7">
        <v>15.0</v>
      </c>
      <c r="P146" s="7">
        <v>562.0</v>
      </c>
      <c r="Q146" s="7">
        <v>55.0</v>
      </c>
      <c r="R146" s="7">
        <v>819.0</v>
      </c>
      <c r="S146" s="7">
        <v>113.0</v>
      </c>
      <c r="T146" s="7">
        <v>888.0</v>
      </c>
      <c r="U146" s="7">
        <v>688.0</v>
      </c>
      <c r="V146" s="7">
        <v>941.0</v>
      </c>
      <c r="W146" s="7">
        <v>681.0</v>
      </c>
      <c r="X146" s="7">
        <v>481.0</v>
      </c>
      <c r="Y146" s="7">
        <v>105.0</v>
      </c>
      <c r="Z146" s="7">
        <v>297.0</v>
      </c>
      <c r="AA146" s="7">
        <v>159.0</v>
      </c>
      <c r="AB146" s="7">
        <v>674.0</v>
      </c>
      <c r="AC146" s="7">
        <v>588.0</v>
      </c>
      <c r="AD146" s="7">
        <v>441.0</v>
      </c>
      <c r="AE146" s="7">
        <v>90.0</v>
      </c>
      <c r="AF146" s="7">
        <v>899.0</v>
      </c>
      <c r="AG146" s="7">
        <v>198.0</v>
      </c>
      <c r="AH146" s="7">
        <v>406.0</v>
      </c>
      <c r="AI146" s="7">
        <v>829.0</v>
      </c>
      <c r="AJ146" s="7">
        <v>114.0</v>
      </c>
      <c r="AK146" s="7">
        <v>100.0</v>
      </c>
      <c r="AL146" s="7">
        <v>83.0</v>
      </c>
      <c r="AM146" s="7">
        <v>697.0</v>
      </c>
      <c r="AN146" s="7">
        <v>107.0</v>
      </c>
      <c r="AO146" s="7">
        <v>202.0</v>
      </c>
      <c r="AP146" s="7">
        <v>554.0</v>
      </c>
      <c r="AQ146" s="7">
        <v>294.0</v>
      </c>
      <c r="AR146" s="7">
        <v>80.0</v>
      </c>
      <c r="AS146" s="7">
        <v>409.0</v>
      </c>
      <c r="AT146" s="7">
        <v>765.0</v>
      </c>
      <c r="AU146" s="7">
        <v>841.0</v>
      </c>
      <c r="AV146" s="7">
        <v>464.0</v>
      </c>
      <c r="AW146" s="7">
        <v>290.0</v>
      </c>
      <c r="AX146" s="7">
        <v>290.0</v>
      </c>
      <c r="AY146" s="7">
        <v>976.0</v>
      </c>
      <c r="AZ146" s="7">
        <v>714.0</v>
      </c>
      <c r="BA146" s="7">
        <v>940.0</v>
      </c>
      <c r="BB146" s="7">
        <v>41.0</v>
      </c>
      <c r="BC146" s="7">
        <v>171.0</v>
      </c>
      <c r="BD146" s="7">
        <v>759.0</v>
      </c>
      <c r="BE146" s="7">
        <v>932.0</v>
      </c>
      <c r="BF146" s="7">
        <v>466.0</v>
      </c>
      <c r="BG146" s="7">
        <v>551.0</v>
      </c>
      <c r="BH146" s="7">
        <v>887.0</v>
      </c>
      <c r="BI146" s="7">
        <v>419.0</v>
      </c>
      <c r="BJ146" s="7">
        <v>549.0</v>
      </c>
      <c r="BK146" s="7">
        <v>209.0</v>
      </c>
      <c r="BL146" s="7">
        <v>977.0</v>
      </c>
      <c r="BM146" s="7">
        <v>22.0</v>
      </c>
      <c r="BN146" s="7">
        <v>742.0</v>
      </c>
      <c r="BO146" s="7">
        <v>834.0</v>
      </c>
      <c r="BP146" s="7">
        <v>942.0</v>
      </c>
      <c r="BQ146" s="7">
        <v>813.0</v>
      </c>
      <c r="BR146" s="7">
        <v>852.0</v>
      </c>
      <c r="BS146" s="7">
        <v>945.0</v>
      </c>
      <c r="BT146" s="7">
        <v>635.0</v>
      </c>
      <c r="BU146" s="7">
        <v>761.0</v>
      </c>
      <c r="BV146" s="7">
        <v>186.0</v>
      </c>
      <c r="BW146" s="7">
        <v>772.0</v>
      </c>
      <c r="BX146" s="7">
        <v>816.0</v>
      </c>
      <c r="BY146" s="7">
        <v>788.0</v>
      </c>
      <c r="BZ146" s="7">
        <v>489.0</v>
      </c>
      <c r="CA146" s="7">
        <v>742.0</v>
      </c>
      <c r="CB146" s="7">
        <v>101.0</v>
      </c>
      <c r="CC146" s="7">
        <v>974.0</v>
      </c>
      <c r="CD146" s="7">
        <v>646.0</v>
      </c>
      <c r="CE146" s="7">
        <v>672.0</v>
      </c>
      <c r="CF146" s="7">
        <v>246.0</v>
      </c>
      <c r="CG146" s="7">
        <v>726.0</v>
      </c>
      <c r="CH146" s="7">
        <v>983.0</v>
      </c>
      <c r="CI146" s="7">
        <v>507.0</v>
      </c>
      <c r="CJ146" s="7">
        <v>493.0</v>
      </c>
      <c r="CK146" s="7">
        <v>657.0</v>
      </c>
      <c r="CL146" s="7">
        <v>350.0</v>
      </c>
      <c r="CM146" s="7">
        <v>518.0</v>
      </c>
      <c r="CN146" s="7">
        <v>873.0</v>
      </c>
      <c r="CO146" s="7">
        <v>851.0</v>
      </c>
      <c r="CP146" s="7">
        <v>209.0</v>
      </c>
      <c r="CQ146" s="7">
        <v>5.0</v>
      </c>
      <c r="CR146" s="7">
        <v>1.0</v>
      </c>
      <c r="CS146" s="7">
        <v>604.0</v>
      </c>
      <c r="CT146" s="7">
        <v>259.0</v>
      </c>
      <c r="CU146" s="7">
        <v>645.0</v>
      </c>
      <c r="CV146" s="7">
        <v>771.0</v>
      </c>
      <c r="CW146" s="7">
        <v>977.0</v>
      </c>
    </row>
    <row r="147" ht="14.25" customHeight="1">
      <c r="A147" s="7">
        <v>146.0</v>
      </c>
      <c r="B147" s="7">
        <v>518.0</v>
      </c>
      <c r="C147" s="7">
        <v>617.0</v>
      </c>
      <c r="D147" s="7">
        <v>724.0</v>
      </c>
      <c r="E147" s="7">
        <v>80.0</v>
      </c>
      <c r="F147" s="7">
        <v>964.0</v>
      </c>
      <c r="G147" s="7">
        <v>728.0</v>
      </c>
      <c r="H147" s="7">
        <v>863.0</v>
      </c>
      <c r="I147" s="7">
        <v>961.0</v>
      </c>
      <c r="J147" s="7">
        <v>694.0</v>
      </c>
      <c r="K147" s="7">
        <v>35.0</v>
      </c>
      <c r="L147" s="7">
        <v>586.0</v>
      </c>
      <c r="M147" s="7">
        <v>190.0</v>
      </c>
      <c r="N147" s="7">
        <v>475.0</v>
      </c>
      <c r="O147" s="7">
        <v>462.0</v>
      </c>
      <c r="P147" s="7">
        <v>817.0</v>
      </c>
      <c r="Q147" s="7">
        <v>997.0</v>
      </c>
      <c r="R147" s="7">
        <v>203.0</v>
      </c>
      <c r="S147" s="7">
        <v>494.0</v>
      </c>
      <c r="T147" s="7">
        <v>808.0</v>
      </c>
      <c r="U147" s="7">
        <v>916.0</v>
      </c>
      <c r="V147" s="7">
        <v>315.0</v>
      </c>
      <c r="W147" s="7">
        <v>619.0</v>
      </c>
      <c r="X147" s="7">
        <v>199.0</v>
      </c>
      <c r="Y147" s="7">
        <v>195.0</v>
      </c>
      <c r="Z147" s="7">
        <v>560.0</v>
      </c>
      <c r="AA147" s="7">
        <v>659.0</v>
      </c>
      <c r="AB147" s="7">
        <v>21.0</v>
      </c>
      <c r="AC147" s="7">
        <v>658.0</v>
      </c>
      <c r="AD147" s="7">
        <v>640.0</v>
      </c>
      <c r="AE147" s="7">
        <v>40.0</v>
      </c>
      <c r="AF147" s="7">
        <v>105.0</v>
      </c>
      <c r="AG147" s="7">
        <v>598.0</v>
      </c>
      <c r="AH147" s="7">
        <v>210.0</v>
      </c>
      <c r="AI147" s="7">
        <v>786.0</v>
      </c>
      <c r="AJ147" s="7">
        <v>521.0</v>
      </c>
      <c r="AK147" s="7">
        <v>596.0</v>
      </c>
      <c r="AL147" s="7">
        <v>340.0</v>
      </c>
      <c r="AM147" s="7">
        <v>833.0</v>
      </c>
      <c r="AN147" s="7">
        <v>209.0</v>
      </c>
      <c r="AO147" s="7">
        <v>181.0</v>
      </c>
      <c r="AP147" s="7">
        <v>304.0</v>
      </c>
      <c r="AQ147" s="7">
        <v>337.0</v>
      </c>
      <c r="AR147" s="7">
        <v>137.0</v>
      </c>
      <c r="AS147" s="7">
        <v>733.0</v>
      </c>
      <c r="AT147" s="7">
        <v>481.0</v>
      </c>
      <c r="AU147" s="7">
        <v>276.0</v>
      </c>
      <c r="AV147" s="7">
        <v>446.0</v>
      </c>
      <c r="AW147" s="7">
        <v>833.0</v>
      </c>
      <c r="AX147" s="7">
        <v>184.0</v>
      </c>
      <c r="AY147" s="7">
        <v>654.0</v>
      </c>
      <c r="AZ147" s="7">
        <v>306.0</v>
      </c>
      <c r="BA147" s="7">
        <v>127.0</v>
      </c>
      <c r="BB147" s="7">
        <v>660.0</v>
      </c>
      <c r="BC147" s="7">
        <v>796.0</v>
      </c>
      <c r="BD147" s="7">
        <v>184.0</v>
      </c>
      <c r="BE147" s="7">
        <v>980.0</v>
      </c>
      <c r="BF147" s="7">
        <v>544.0</v>
      </c>
      <c r="BG147" s="7">
        <v>951.0</v>
      </c>
      <c r="BH147" s="7">
        <v>302.0</v>
      </c>
      <c r="BI147" s="7">
        <v>58.0</v>
      </c>
      <c r="BJ147" s="7">
        <v>329.0</v>
      </c>
      <c r="BK147" s="7">
        <v>140.0</v>
      </c>
      <c r="BL147" s="7">
        <v>78.0</v>
      </c>
      <c r="BM147" s="7">
        <v>929.0</v>
      </c>
      <c r="BN147" s="7">
        <v>941.0</v>
      </c>
      <c r="BO147" s="7">
        <v>615.0</v>
      </c>
      <c r="BP147" s="7">
        <v>477.0</v>
      </c>
      <c r="BQ147" s="7">
        <v>13.0</v>
      </c>
      <c r="BR147" s="7">
        <v>478.0</v>
      </c>
      <c r="BS147" s="7">
        <v>252.0</v>
      </c>
      <c r="BT147" s="7">
        <v>599.0</v>
      </c>
      <c r="BU147" s="7">
        <v>721.0</v>
      </c>
      <c r="BV147" s="7">
        <v>627.0</v>
      </c>
      <c r="BW147" s="7">
        <v>947.0</v>
      </c>
      <c r="BX147" s="7">
        <v>650.0</v>
      </c>
      <c r="BY147" s="7">
        <v>511.0</v>
      </c>
      <c r="BZ147" s="7">
        <v>194.0</v>
      </c>
      <c r="CA147" s="7">
        <v>998.0</v>
      </c>
      <c r="CB147" s="7">
        <v>532.0</v>
      </c>
      <c r="CC147" s="7">
        <v>175.0</v>
      </c>
      <c r="CD147" s="7">
        <v>49.0</v>
      </c>
      <c r="CE147" s="7">
        <v>394.0</v>
      </c>
      <c r="CF147" s="7">
        <v>938.0</v>
      </c>
      <c r="CG147" s="7">
        <v>902.0</v>
      </c>
      <c r="CH147" s="7">
        <v>558.0</v>
      </c>
      <c r="CI147" s="7">
        <v>128.0</v>
      </c>
      <c r="CJ147" s="7">
        <v>369.0</v>
      </c>
      <c r="CK147" s="7">
        <v>551.0</v>
      </c>
      <c r="CL147" s="7">
        <v>235.0</v>
      </c>
      <c r="CM147" s="7">
        <v>107.0</v>
      </c>
      <c r="CN147" s="7">
        <v>848.0</v>
      </c>
      <c r="CO147" s="7">
        <v>62.0</v>
      </c>
      <c r="CP147" s="7">
        <v>345.0</v>
      </c>
      <c r="CQ147" s="7">
        <v>442.0</v>
      </c>
      <c r="CR147" s="7">
        <v>619.0</v>
      </c>
      <c r="CS147" s="7">
        <v>318.0</v>
      </c>
      <c r="CT147" s="7">
        <v>723.0</v>
      </c>
      <c r="CU147" s="7">
        <v>306.0</v>
      </c>
      <c r="CV147" s="7">
        <v>708.0</v>
      </c>
      <c r="CW147" s="7">
        <v>686.0</v>
      </c>
    </row>
    <row r="148" ht="14.25" customHeight="1">
      <c r="A148" s="7">
        <v>147.0</v>
      </c>
      <c r="B148" s="7">
        <v>836.0</v>
      </c>
      <c r="C148" s="7">
        <v>154.0</v>
      </c>
      <c r="D148" s="7">
        <v>796.0</v>
      </c>
      <c r="E148" s="7">
        <v>989.0</v>
      </c>
      <c r="F148" s="7">
        <v>709.0</v>
      </c>
      <c r="G148" s="7">
        <v>325.0</v>
      </c>
      <c r="H148" s="7">
        <v>914.0</v>
      </c>
      <c r="I148" s="7">
        <v>101.0</v>
      </c>
      <c r="J148" s="7">
        <v>30.0</v>
      </c>
      <c r="K148" s="7">
        <v>736.0</v>
      </c>
      <c r="L148" s="7">
        <v>676.0</v>
      </c>
      <c r="M148" s="7">
        <v>817.0</v>
      </c>
      <c r="N148" s="7">
        <v>766.0</v>
      </c>
      <c r="O148" s="7">
        <v>282.0</v>
      </c>
      <c r="P148" s="7">
        <v>738.0</v>
      </c>
      <c r="Q148" s="7">
        <v>916.0</v>
      </c>
      <c r="R148" s="7">
        <v>922.0</v>
      </c>
      <c r="S148" s="7">
        <v>772.0</v>
      </c>
      <c r="T148" s="7">
        <v>815.0</v>
      </c>
      <c r="U148" s="7">
        <v>87.0</v>
      </c>
      <c r="V148" s="7">
        <v>235.0</v>
      </c>
      <c r="W148" s="7">
        <v>924.0</v>
      </c>
      <c r="X148" s="7">
        <v>1.0</v>
      </c>
      <c r="Y148" s="7">
        <v>537.0</v>
      </c>
      <c r="Z148" s="7">
        <v>497.0</v>
      </c>
      <c r="AA148" s="7">
        <v>75.0</v>
      </c>
      <c r="AB148" s="7">
        <v>112.0</v>
      </c>
      <c r="AC148" s="7">
        <v>51.0</v>
      </c>
      <c r="AD148" s="7">
        <v>119.0</v>
      </c>
      <c r="AE148" s="7">
        <v>623.0</v>
      </c>
      <c r="AF148" s="7">
        <v>773.0</v>
      </c>
      <c r="AG148" s="7">
        <v>21.0</v>
      </c>
      <c r="AH148" s="7">
        <v>374.0</v>
      </c>
      <c r="AI148" s="7">
        <v>51.0</v>
      </c>
      <c r="AJ148" s="7">
        <v>566.0</v>
      </c>
      <c r="AK148" s="7">
        <v>662.0</v>
      </c>
      <c r="AL148" s="7">
        <v>301.0</v>
      </c>
      <c r="AM148" s="7">
        <v>701.0</v>
      </c>
      <c r="AN148" s="7">
        <v>143.0</v>
      </c>
      <c r="AO148" s="7">
        <v>737.0</v>
      </c>
      <c r="AP148" s="7">
        <v>136.0</v>
      </c>
      <c r="AQ148" s="7">
        <v>21.0</v>
      </c>
      <c r="AR148" s="7">
        <v>357.0</v>
      </c>
      <c r="AS148" s="7">
        <v>932.0</v>
      </c>
      <c r="AT148" s="7">
        <v>480.0</v>
      </c>
      <c r="AU148" s="7">
        <v>920.0</v>
      </c>
      <c r="AV148" s="7">
        <v>330.0</v>
      </c>
      <c r="AW148" s="7">
        <v>959.0</v>
      </c>
      <c r="AX148" s="7">
        <v>110.0</v>
      </c>
      <c r="AY148" s="7">
        <v>231.0</v>
      </c>
      <c r="AZ148" s="7">
        <v>715.0</v>
      </c>
      <c r="BA148" s="7">
        <v>544.0</v>
      </c>
      <c r="BB148" s="7">
        <v>612.0</v>
      </c>
      <c r="BC148" s="7">
        <v>270.0</v>
      </c>
      <c r="BD148" s="7">
        <v>894.0</v>
      </c>
      <c r="BE148" s="7">
        <v>125.0</v>
      </c>
      <c r="BF148" s="7">
        <v>136.0</v>
      </c>
      <c r="BG148" s="7">
        <v>538.0</v>
      </c>
      <c r="BH148" s="7">
        <v>999.0</v>
      </c>
      <c r="BI148" s="7">
        <v>949.0</v>
      </c>
      <c r="BJ148" s="7">
        <v>310.0</v>
      </c>
      <c r="BK148" s="7">
        <v>867.0</v>
      </c>
      <c r="BL148" s="7">
        <v>603.0</v>
      </c>
      <c r="BM148" s="7">
        <v>101.0</v>
      </c>
      <c r="BN148" s="7">
        <v>243.0</v>
      </c>
      <c r="BO148" s="7">
        <v>907.0</v>
      </c>
      <c r="BP148" s="7">
        <v>230.0</v>
      </c>
      <c r="BQ148" s="7">
        <v>963.0</v>
      </c>
      <c r="BR148" s="7">
        <v>316.0</v>
      </c>
      <c r="BS148" s="7">
        <v>647.0</v>
      </c>
      <c r="BT148" s="7">
        <v>615.0</v>
      </c>
      <c r="BU148" s="7">
        <v>363.0</v>
      </c>
      <c r="BV148" s="7">
        <v>356.0</v>
      </c>
      <c r="BW148" s="7">
        <v>599.0</v>
      </c>
      <c r="BX148" s="7">
        <v>83.0</v>
      </c>
      <c r="BY148" s="7">
        <v>851.0</v>
      </c>
      <c r="BZ148" s="7">
        <v>481.0</v>
      </c>
      <c r="CA148" s="7">
        <v>8.0</v>
      </c>
      <c r="CB148" s="7">
        <v>116.0</v>
      </c>
      <c r="CC148" s="7">
        <v>150.0</v>
      </c>
      <c r="CD148" s="7">
        <v>500.0</v>
      </c>
      <c r="CE148" s="7">
        <v>746.0</v>
      </c>
      <c r="CF148" s="7">
        <v>910.0</v>
      </c>
      <c r="CG148" s="7">
        <v>696.0</v>
      </c>
      <c r="CH148" s="7">
        <v>451.0</v>
      </c>
      <c r="CI148" s="7">
        <v>946.0</v>
      </c>
      <c r="CJ148" s="7">
        <v>143.0</v>
      </c>
      <c r="CK148" s="7">
        <v>578.0</v>
      </c>
      <c r="CL148" s="7">
        <v>59.0</v>
      </c>
      <c r="CM148" s="7">
        <v>326.0</v>
      </c>
      <c r="CN148" s="7">
        <v>446.0</v>
      </c>
      <c r="CO148" s="7">
        <v>474.0</v>
      </c>
      <c r="CP148" s="7">
        <v>451.0</v>
      </c>
      <c r="CQ148" s="7">
        <v>305.0</v>
      </c>
      <c r="CR148" s="7">
        <v>43.0</v>
      </c>
      <c r="CS148" s="7">
        <v>762.0</v>
      </c>
      <c r="CT148" s="7">
        <v>244.0</v>
      </c>
      <c r="CU148" s="7">
        <v>58.0</v>
      </c>
      <c r="CV148" s="7">
        <v>912.0</v>
      </c>
      <c r="CW148" s="7">
        <v>930.0</v>
      </c>
    </row>
    <row r="149" ht="14.25" customHeight="1">
      <c r="A149" s="7">
        <v>148.0</v>
      </c>
      <c r="B149" s="7">
        <v>584.0</v>
      </c>
      <c r="C149" s="7">
        <v>864.0</v>
      </c>
      <c r="D149" s="7">
        <v>788.0</v>
      </c>
      <c r="E149" s="7">
        <v>373.0</v>
      </c>
      <c r="F149" s="7">
        <v>129.0</v>
      </c>
      <c r="G149" s="7">
        <v>523.0</v>
      </c>
      <c r="H149" s="7">
        <v>867.0</v>
      </c>
      <c r="I149" s="7">
        <v>842.0</v>
      </c>
      <c r="J149" s="7">
        <v>803.0</v>
      </c>
      <c r="K149" s="7">
        <v>128.0</v>
      </c>
      <c r="L149" s="7">
        <v>306.0</v>
      </c>
      <c r="M149" s="7">
        <v>256.0</v>
      </c>
      <c r="N149" s="7">
        <v>122.0</v>
      </c>
      <c r="O149" s="7">
        <v>426.0</v>
      </c>
      <c r="P149" s="7">
        <v>456.0</v>
      </c>
      <c r="Q149" s="7">
        <v>478.0</v>
      </c>
      <c r="R149" s="7">
        <v>522.0</v>
      </c>
      <c r="S149" s="7">
        <v>133.0</v>
      </c>
      <c r="T149" s="7">
        <v>489.0</v>
      </c>
      <c r="U149" s="7">
        <v>229.0</v>
      </c>
      <c r="V149" s="7">
        <v>756.0</v>
      </c>
      <c r="W149" s="7">
        <v>625.0</v>
      </c>
      <c r="X149" s="7">
        <v>291.0</v>
      </c>
      <c r="Y149" s="7">
        <v>409.0</v>
      </c>
      <c r="Z149" s="7">
        <v>825.0</v>
      </c>
      <c r="AA149" s="7">
        <v>712.0</v>
      </c>
      <c r="AB149" s="7">
        <v>808.0</v>
      </c>
      <c r="AC149" s="7">
        <v>949.0</v>
      </c>
      <c r="AD149" s="7">
        <v>476.0</v>
      </c>
      <c r="AE149" s="7">
        <v>439.0</v>
      </c>
      <c r="AF149" s="7">
        <v>546.0</v>
      </c>
      <c r="AG149" s="7">
        <v>596.0</v>
      </c>
      <c r="AH149" s="7">
        <v>874.0</v>
      </c>
      <c r="AI149" s="7">
        <v>410.0</v>
      </c>
      <c r="AJ149" s="7">
        <v>937.0</v>
      </c>
      <c r="AK149" s="7">
        <v>448.0</v>
      </c>
      <c r="AL149" s="7">
        <v>527.0</v>
      </c>
      <c r="AM149" s="7">
        <v>53.0</v>
      </c>
      <c r="AN149" s="7">
        <v>487.0</v>
      </c>
      <c r="AO149" s="7">
        <v>489.0</v>
      </c>
      <c r="AP149" s="7">
        <v>653.0</v>
      </c>
      <c r="AQ149" s="7">
        <v>884.0</v>
      </c>
      <c r="AR149" s="7">
        <v>641.0</v>
      </c>
      <c r="AS149" s="7">
        <v>438.0</v>
      </c>
      <c r="AT149" s="7">
        <v>566.0</v>
      </c>
      <c r="AU149" s="7">
        <v>165.0</v>
      </c>
      <c r="AV149" s="7">
        <v>508.0</v>
      </c>
      <c r="AW149" s="7">
        <v>119.0</v>
      </c>
      <c r="AX149" s="7">
        <v>169.0</v>
      </c>
      <c r="AY149" s="7">
        <v>683.0</v>
      </c>
      <c r="AZ149" s="7">
        <v>411.0</v>
      </c>
      <c r="BA149" s="7">
        <v>616.0</v>
      </c>
      <c r="BB149" s="7">
        <v>305.0</v>
      </c>
      <c r="BC149" s="7">
        <v>189.0</v>
      </c>
      <c r="BD149" s="7">
        <v>32.0</v>
      </c>
      <c r="BE149" s="7">
        <v>240.0</v>
      </c>
      <c r="BF149" s="7">
        <v>315.0</v>
      </c>
      <c r="BG149" s="7">
        <v>94.0</v>
      </c>
      <c r="BH149" s="7">
        <v>25.0</v>
      </c>
      <c r="BI149" s="7">
        <v>842.0</v>
      </c>
      <c r="BJ149" s="7">
        <v>535.0</v>
      </c>
      <c r="BK149" s="7">
        <v>111.0</v>
      </c>
      <c r="BL149" s="7">
        <v>773.0</v>
      </c>
      <c r="BM149" s="7">
        <v>303.0</v>
      </c>
      <c r="BN149" s="7">
        <v>663.0</v>
      </c>
      <c r="BO149" s="7">
        <v>661.0</v>
      </c>
      <c r="BP149" s="7">
        <v>653.0</v>
      </c>
      <c r="BQ149" s="7">
        <v>643.0</v>
      </c>
      <c r="BR149" s="7">
        <v>550.0</v>
      </c>
      <c r="BS149" s="7">
        <v>332.0</v>
      </c>
      <c r="BT149" s="7">
        <v>924.0</v>
      </c>
      <c r="BU149" s="7">
        <v>829.0</v>
      </c>
      <c r="BV149" s="7">
        <v>178.0</v>
      </c>
      <c r="BW149" s="7">
        <v>531.0</v>
      </c>
      <c r="BX149" s="7">
        <v>455.0</v>
      </c>
      <c r="BY149" s="7">
        <v>165.0</v>
      </c>
      <c r="BZ149" s="7">
        <v>736.0</v>
      </c>
      <c r="CA149" s="7">
        <v>541.0</v>
      </c>
      <c r="CB149" s="7">
        <v>162.0</v>
      </c>
      <c r="CC149" s="7">
        <v>391.0</v>
      </c>
      <c r="CD149" s="7">
        <v>400.0</v>
      </c>
      <c r="CE149" s="7">
        <v>722.0</v>
      </c>
      <c r="CF149" s="7">
        <v>612.0</v>
      </c>
      <c r="CG149" s="7">
        <v>656.0</v>
      </c>
      <c r="CH149" s="7">
        <v>385.0</v>
      </c>
      <c r="CI149" s="7">
        <v>600.0</v>
      </c>
      <c r="CJ149" s="7">
        <v>283.0</v>
      </c>
      <c r="CK149" s="7">
        <v>118.0</v>
      </c>
      <c r="CL149" s="7">
        <v>600.0</v>
      </c>
      <c r="CM149" s="7">
        <v>334.0</v>
      </c>
      <c r="CN149" s="7">
        <v>713.0</v>
      </c>
      <c r="CO149" s="7">
        <v>732.0</v>
      </c>
      <c r="CP149" s="7">
        <v>53.0</v>
      </c>
      <c r="CQ149" s="7">
        <v>633.0</v>
      </c>
      <c r="CR149" s="7">
        <v>494.0</v>
      </c>
      <c r="CS149" s="7">
        <v>897.0</v>
      </c>
      <c r="CT149" s="7">
        <v>614.0</v>
      </c>
      <c r="CU149" s="7">
        <v>1000.0</v>
      </c>
      <c r="CV149" s="7">
        <v>640.0</v>
      </c>
      <c r="CW149" s="7">
        <v>808.0</v>
      </c>
    </row>
    <row r="150" ht="14.25" customHeight="1">
      <c r="A150" s="7">
        <v>149.0</v>
      </c>
      <c r="B150" s="7">
        <v>675.0</v>
      </c>
      <c r="C150" s="7">
        <v>335.0</v>
      </c>
      <c r="D150" s="7">
        <v>99.0</v>
      </c>
      <c r="E150" s="7">
        <v>329.0</v>
      </c>
      <c r="F150" s="7">
        <v>283.0</v>
      </c>
      <c r="G150" s="7">
        <v>937.0</v>
      </c>
      <c r="H150" s="7">
        <v>740.0</v>
      </c>
      <c r="I150" s="7">
        <v>744.0</v>
      </c>
      <c r="J150" s="7">
        <v>490.0</v>
      </c>
      <c r="K150" s="7">
        <v>397.0</v>
      </c>
      <c r="L150" s="7">
        <v>293.0</v>
      </c>
      <c r="M150" s="7">
        <v>154.0</v>
      </c>
      <c r="N150" s="7">
        <v>644.0</v>
      </c>
      <c r="O150" s="7">
        <v>788.0</v>
      </c>
      <c r="P150" s="7">
        <v>262.0</v>
      </c>
      <c r="Q150" s="7">
        <v>782.0</v>
      </c>
      <c r="R150" s="7">
        <v>960.0</v>
      </c>
      <c r="S150" s="7">
        <v>934.0</v>
      </c>
      <c r="T150" s="7">
        <v>798.0</v>
      </c>
      <c r="U150" s="7">
        <v>200.0</v>
      </c>
      <c r="V150" s="7">
        <v>50.0</v>
      </c>
      <c r="W150" s="7">
        <v>96.0</v>
      </c>
      <c r="X150" s="7">
        <v>625.0</v>
      </c>
      <c r="Y150" s="7">
        <v>995.0</v>
      </c>
      <c r="Z150" s="7">
        <v>698.0</v>
      </c>
      <c r="AA150" s="7">
        <v>378.0</v>
      </c>
      <c r="AB150" s="7">
        <v>565.0</v>
      </c>
      <c r="AC150" s="7">
        <v>323.0</v>
      </c>
      <c r="AD150" s="7">
        <v>197.0</v>
      </c>
      <c r="AE150" s="7">
        <v>291.0</v>
      </c>
      <c r="AF150" s="7">
        <v>753.0</v>
      </c>
      <c r="AG150" s="7">
        <v>929.0</v>
      </c>
      <c r="AH150" s="7">
        <v>716.0</v>
      </c>
      <c r="AI150" s="7">
        <v>897.0</v>
      </c>
      <c r="AJ150" s="7">
        <v>873.0</v>
      </c>
      <c r="AK150" s="7">
        <v>520.0</v>
      </c>
      <c r="AL150" s="7">
        <v>129.0</v>
      </c>
      <c r="AM150" s="7">
        <v>226.0</v>
      </c>
      <c r="AN150" s="7">
        <v>603.0</v>
      </c>
      <c r="AO150" s="7">
        <v>618.0</v>
      </c>
      <c r="AP150" s="7">
        <v>574.0</v>
      </c>
      <c r="AQ150" s="7">
        <v>706.0</v>
      </c>
      <c r="AR150" s="7">
        <v>785.0</v>
      </c>
      <c r="AS150" s="7">
        <v>566.0</v>
      </c>
      <c r="AT150" s="7">
        <v>505.0</v>
      </c>
      <c r="AU150" s="7">
        <v>52.0</v>
      </c>
      <c r="AV150" s="7">
        <v>35.0</v>
      </c>
      <c r="AW150" s="7">
        <v>355.0</v>
      </c>
      <c r="AX150" s="7">
        <v>21.0</v>
      </c>
      <c r="AY150" s="7">
        <v>941.0</v>
      </c>
      <c r="AZ150" s="7">
        <v>83.0</v>
      </c>
      <c r="BA150" s="7">
        <v>197.0</v>
      </c>
      <c r="BB150" s="7">
        <v>452.0</v>
      </c>
      <c r="BC150" s="7">
        <v>769.0</v>
      </c>
      <c r="BD150" s="7">
        <v>37.0</v>
      </c>
      <c r="BE150" s="7">
        <v>358.0</v>
      </c>
      <c r="BF150" s="7">
        <v>99.0</v>
      </c>
      <c r="BG150" s="7">
        <v>621.0</v>
      </c>
      <c r="BH150" s="7">
        <v>514.0</v>
      </c>
      <c r="BI150" s="7">
        <v>382.0</v>
      </c>
      <c r="BJ150" s="7">
        <v>881.0</v>
      </c>
      <c r="BK150" s="7">
        <v>804.0</v>
      </c>
      <c r="BL150" s="7">
        <v>107.0</v>
      </c>
      <c r="BM150" s="7">
        <v>898.0</v>
      </c>
      <c r="BN150" s="7">
        <v>565.0</v>
      </c>
      <c r="BO150" s="7">
        <v>341.0</v>
      </c>
      <c r="BP150" s="7">
        <v>896.0</v>
      </c>
      <c r="BQ150" s="7">
        <v>460.0</v>
      </c>
      <c r="BR150" s="7">
        <v>606.0</v>
      </c>
      <c r="BS150" s="7">
        <v>958.0</v>
      </c>
      <c r="BT150" s="7">
        <v>448.0</v>
      </c>
      <c r="BU150" s="7">
        <v>145.0</v>
      </c>
      <c r="BV150" s="7">
        <v>342.0</v>
      </c>
      <c r="BW150" s="7">
        <v>35.0</v>
      </c>
      <c r="BX150" s="7">
        <v>693.0</v>
      </c>
      <c r="BY150" s="7">
        <v>481.0</v>
      </c>
      <c r="BZ150" s="7">
        <v>597.0</v>
      </c>
      <c r="CA150" s="7">
        <v>899.0</v>
      </c>
      <c r="CB150" s="7">
        <v>431.0</v>
      </c>
      <c r="CC150" s="7">
        <v>257.0</v>
      </c>
      <c r="CD150" s="7">
        <v>212.0</v>
      </c>
      <c r="CE150" s="7">
        <v>327.0</v>
      </c>
      <c r="CF150" s="7">
        <v>995.0</v>
      </c>
      <c r="CG150" s="7">
        <v>39.0</v>
      </c>
      <c r="CH150" s="7">
        <v>364.0</v>
      </c>
      <c r="CI150" s="7">
        <v>369.0</v>
      </c>
      <c r="CJ150" s="7">
        <v>955.0</v>
      </c>
      <c r="CK150" s="7">
        <v>550.0</v>
      </c>
      <c r="CL150" s="7">
        <v>581.0</v>
      </c>
      <c r="CM150" s="7">
        <v>318.0</v>
      </c>
      <c r="CN150" s="7">
        <v>169.0</v>
      </c>
      <c r="CO150" s="7">
        <v>411.0</v>
      </c>
      <c r="CP150" s="7">
        <v>501.0</v>
      </c>
      <c r="CQ150" s="7">
        <v>987.0</v>
      </c>
      <c r="CR150" s="7">
        <v>736.0</v>
      </c>
      <c r="CS150" s="7">
        <v>955.0</v>
      </c>
      <c r="CT150" s="7">
        <v>78.0</v>
      </c>
      <c r="CU150" s="7">
        <v>124.0</v>
      </c>
      <c r="CV150" s="7">
        <v>156.0</v>
      </c>
      <c r="CW150" s="7">
        <v>38.0</v>
      </c>
    </row>
    <row r="151" ht="14.25" customHeight="1">
      <c r="A151" s="7">
        <v>150.0</v>
      </c>
      <c r="B151" s="7">
        <v>34.0</v>
      </c>
      <c r="C151" s="7">
        <v>454.0</v>
      </c>
      <c r="D151" s="7">
        <v>30.0</v>
      </c>
      <c r="E151" s="7">
        <v>597.0</v>
      </c>
      <c r="F151" s="7">
        <v>817.0</v>
      </c>
      <c r="G151" s="7">
        <v>219.0</v>
      </c>
      <c r="H151" s="7">
        <v>895.0</v>
      </c>
      <c r="I151" s="7">
        <v>590.0</v>
      </c>
      <c r="J151" s="7">
        <v>55.0</v>
      </c>
      <c r="K151" s="7">
        <v>535.0</v>
      </c>
      <c r="L151" s="7">
        <v>337.0</v>
      </c>
      <c r="M151" s="7">
        <v>620.0</v>
      </c>
      <c r="N151" s="7">
        <v>826.0</v>
      </c>
      <c r="O151" s="7">
        <v>317.0</v>
      </c>
      <c r="P151" s="7">
        <v>611.0</v>
      </c>
      <c r="Q151" s="7">
        <v>356.0</v>
      </c>
      <c r="R151" s="7">
        <v>489.0</v>
      </c>
      <c r="S151" s="7">
        <v>62.0</v>
      </c>
      <c r="T151" s="7">
        <v>196.0</v>
      </c>
      <c r="U151" s="7">
        <v>974.0</v>
      </c>
      <c r="V151" s="7">
        <v>180.0</v>
      </c>
      <c r="W151" s="7">
        <v>115.0</v>
      </c>
      <c r="X151" s="7">
        <v>344.0</v>
      </c>
      <c r="Y151" s="7">
        <v>741.0</v>
      </c>
      <c r="Z151" s="7">
        <v>991.0</v>
      </c>
      <c r="AA151" s="7">
        <v>154.0</v>
      </c>
      <c r="AB151" s="7">
        <v>214.0</v>
      </c>
      <c r="AC151" s="7">
        <v>86.0</v>
      </c>
      <c r="AD151" s="7">
        <v>133.0</v>
      </c>
      <c r="AE151" s="7">
        <v>436.0</v>
      </c>
      <c r="AF151" s="7">
        <v>124.0</v>
      </c>
      <c r="AG151" s="7">
        <v>987.0</v>
      </c>
      <c r="AH151" s="7">
        <v>602.0</v>
      </c>
      <c r="AI151" s="7">
        <v>694.0</v>
      </c>
      <c r="AJ151" s="7">
        <v>888.0</v>
      </c>
      <c r="AK151" s="7">
        <v>931.0</v>
      </c>
      <c r="AL151" s="7">
        <v>891.0</v>
      </c>
      <c r="AM151" s="7">
        <v>647.0</v>
      </c>
      <c r="AN151" s="7">
        <v>694.0</v>
      </c>
      <c r="AO151" s="7">
        <v>251.0</v>
      </c>
      <c r="AP151" s="7">
        <v>572.0</v>
      </c>
      <c r="AQ151" s="7">
        <v>461.0</v>
      </c>
      <c r="AR151" s="7">
        <v>427.0</v>
      </c>
      <c r="AS151" s="7">
        <v>245.0</v>
      </c>
      <c r="AT151" s="7">
        <v>892.0</v>
      </c>
      <c r="AU151" s="7">
        <v>762.0</v>
      </c>
      <c r="AV151" s="7">
        <v>749.0</v>
      </c>
      <c r="AW151" s="7">
        <v>628.0</v>
      </c>
      <c r="AX151" s="7">
        <v>876.0</v>
      </c>
      <c r="AY151" s="7">
        <v>90.0</v>
      </c>
      <c r="AZ151" s="7">
        <v>413.0</v>
      </c>
      <c r="BA151" s="7">
        <v>230.0</v>
      </c>
      <c r="BB151" s="7">
        <v>317.0</v>
      </c>
      <c r="BC151" s="7">
        <v>389.0</v>
      </c>
      <c r="BD151" s="7">
        <v>625.0</v>
      </c>
      <c r="BE151" s="7">
        <v>431.0</v>
      </c>
      <c r="BF151" s="7">
        <v>95.0</v>
      </c>
      <c r="BG151" s="7">
        <v>911.0</v>
      </c>
      <c r="BH151" s="7">
        <v>62.0</v>
      </c>
      <c r="BI151" s="7">
        <v>779.0</v>
      </c>
      <c r="BJ151" s="7">
        <v>853.0</v>
      </c>
      <c r="BK151" s="7">
        <v>2.0</v>
      </c>
      <c r="BL151" s="7">
        <v>163.0</v>
      </c>
      <c r="BM151" s="7">
        <v>202.0</v>
      </c>
      <c r="BN151" s="7">
        <v>991.0</v>
      </c>
      <c r="BO151" s="7">
        <v>715.0</v>
      </c>
      <c r="BP151" s="7">
        <v>356.0</v>
      </c>
      <c r="BQ151" s="7">
        <v>893.0</v>
      </c>
      <c r="BR151" s="7">
        <v>384.0</v>
      </c>
      <c r="BS151" s="7">
        <v>14.0</v>
      </c>
      <c r="BT151" s="7">
        <v>979.0</v>
      </c>
      <c r="BU151" s="7">
        <v>723.0</v>
      </c>
      <c r="BV151" s="7">
        <v>680.0</v>
      </c>
      <c r="BW151" s="7">
        <v>331.0</v>
      </c>
      <c r="BX151" s="7">
        <v>246.0</v>
      </c>
      <c r="BY151" s="7">
        <v>602.0</v>
      </c>
      <c r="BZ151" s="7">
        <v>387.0</v>
      </c>
      <c r="CA151" s="7">
        <v>927.0</v>
      </c>
      <c r="CB151" s="7">
        <v>655.0</v>
      </c>
      <c r="CC151" s="7">
        <v>470.0</v>
      </c>
      <c r="CD151" s="7">
        <v>355.0</v>
      </c>
      <c r="CE151" s="7">
        <v>179.0</v>
      </c>
      <c r="CF151" s="7">
        <v>333.0</v>
      </c>
      <c r="CG151" s="7">
        <v>604.0</v>
      </c>
      <c r="CH151" s="7">
        <v>729.0</v>
      </c>
      <c r="CI151" s="7">
        <v>778.0</v>
      </c>
      <c r="CJ151" s="7">
        <v>801.0</v>
      </c>
      <c r="CK151" s="7">
        <v>204.0</v>
      </c>
      <c r="CL151" s="7">
        <v>308.0</v>
      </c>
      <c r="CM151" s="7">
        <v>215.0</v>
      </c>
      <c r="CN151" s="7">
        <v>870.0</v>
      </c>
      <c r="CO151" s="7">
        <v>457.0</v>
      </c>
      <c r="CP151" s="7">
        <v>354.0</v>
      </c>
      <c r="CQ151" s="7">
        <v>485.0</v>
      </c>
      <c r="CR151" s="7">
        <v>321.0</v>
      </c>
      <c r="CS151" s="7">
        <v>195.0</v>
      </c>
      <c r="CT151" s="7">
        <v>800.0</v>
      </c>
      <c r="CU151" s="7">
        <v>850.0</v>
      </c>
      <c r="CV151" s="7">
        <v>941.0</v>
      </c>
      <c r="CW151" s="7">
        <v>161.0</v>
      </c>
    </row>
    <row r="152" ht="14.25" customHeight="1">
      <c r="A152" s="7">
        <v>151.0</v>
      </c>
      <c r="B152" s="7">
        <v>18.0</v>
      </c>
      <c r="C152" s="7">
        <v>90.0</v>
      </c>
      <c r="D152" s="7">
        <v>61.0</v>
      </c>
      <c r="E152" s="7">
        <v>733.0</v>
      </c>
      <c r="F152" s="7">
        <v>118.0</v>
      </c>
      <c r="G152" s="7">
        <v>790.0</v>
      </c>
      <c r="H152" s="7">
        <v>999.0</v>
      </c>
      <c r="I152" s="7">
        <v>717.0</v>
      </c>
      <c r="J152" s="7">
        <v>285.0</v>
      </c>
      <c r="K152" s="7">
        <v>30.0</v>
      </c>
      <c r="L152" s="7">
        <v>165.0</v>
      </c>
      <c r="M152" s="7">
        <v>483.0</v>
      </c>
      <c r="N152" s="7">
        <v>524.0</v>
      </c>
      <c r="O152" s="7">
        <v>529.0</v>
      </c>
      <c r="P152" s="7">
        <v>398.0</v>
      </c>
      <c r="Q152" s="7">
        <v>763.0</v>
      </c>
      <c r="R152" s="7">
        <v>615.0</v>
      </c>
      <c r="S152" s="7">
        <v>418.0</v>
      </c>
      <c r="T152" s="7">
        <v>905.0</v>
      </c>
      <c r="U152" s="7">
        <v>350.0</v>
      </c>
      <c r="V152" s="7">
        <v>366.0</v>
      </c>
      <c r="W152" s="7">
        <v>57.0</v>
      </c>
      <c r="X152" s="7">
        <v>58.0</v>
      </c>
      <c r="Y152" s="7">
        <v>938.0</v>
      </c>
      <c r="Z152" s="7">
        <v>186.0</v>
      </c>
      <c r="AA152" s="7">
        <v>797.0</v>
      </c>
      <c r="AB152" s="7">
        <v>525.0</v>
      </c>
      <c r="AC152" s="7">
        <v>886.0</v>
      </c>
      <c r="AD152" s="7">
        <v>722.0</v>
      </c>
      <c r="AE152" s="7">
        <v>871.0</v>
      </c>
      <c r="AF152" s="7">
        <v>854.0</v>
      </c>
      <c r="AG152" s="7">
        <v>816.0</v>
      </c>
      <c r="AH152" s="7">
        <v>105.0</v>
      </c>
      <c r="AI152" s="7">
        <v>125.0</v>
      </c>
      <c r="AJ152" s="7">
        <v>914.0</v>
      </c>
      <c r="AK152" s="7">
        <v>550.0</v>
      </c>
      <c r="AL152" s="7">
        <v>323.0</v>
      </c>
      <c r="AM152" s="7">
        <v>19.0</v>
      </c>
      <c r="AN152" s="7">
        <v>252.0</v>
      </c>
      <c r="AO152" s="7">
        <v>5.0</v>
      </c>
      <c r="AP152" s="7">
        <v>910.0</v>
      </c>
      <c r="AQ152" s="7">
        <v>971.0</v>
      </c>
      <c r="AR152" s="7">
        <v>780.0</v>
      </c>
      <c r="AS152" s="7">
        <v>831.0</v>
      </c>
      <c r="AT152" s="7">
        <v>55.0</v>
      </c>
      <c r="AU152" s="7">
        <v>792.0</v>
      </c>
      <c r="AV152" s="7">
        <v>842.0</v>
      </c>
      <c r="AW152" s="7">
        <v>955.0</v>
      </c>
      <c r="AX152" s="7">
        <v>66.0</v>
      </c>
      <c r="AY152" s="7">
        <v>630.0</v>
      </c>
      <c r="AZ152" s="7">
        <v>317.0</v>
      </c>
      <c r="BA152" s="7">
        <v>9.0</v>
      </c>
      <c r="BB152" s="7">
        <v>732.0</v>
      </c>
      <c r="BC152" s="7">
        <v>931.0</v>
      </c>
      <c r="BD152" s="7">
        <v>696.0</v>
      </c>
      <c r="BE152" s="7">
        <v>289.0</v>
      </c>
      <c r="BF152" s="7">
        <v>965.0</v>
      </c>
      <c r="BG152" s="7">
        <v>447.0</v>
      </c>
      <c r="BH152" s="7">
        <v>925.0</v>
      </c>
      <c r="BI152" s="7">
        <v>615.0</v>
      </c>
      <c r="BJ152" s="7">
        <v>9.0</v>
      </c>
      <c r="BK152" s="7">
        <v>277.0</v>
      </c>
      <c r="BL152" s="7">
        <v>951.0</v>
      </c>
      <c r="BM152" s="7">
        <v>524.0</v>
      </c>
      <c r="BN152" s="7">
        <v>59.0</v>
      </c>
      <c r="BO152" s="7">
        <v>167.0</v>
      </c>
      <c r="BP152" s="7">
        <v>858.0</v>
      </c>
      <c r="BQ152" s="7">
        <v>53.0</v>
      </c>
      <c r="BR152" s="7">
        <v>562.0</v>
      </c>
      <c r="BS152" s="7">
        <v>168.0</v>
      </c>
      <c r="BT152" s="7">
        <v>442.0</v>
      </c>
      <c r="BU152" s="7">
        <v>987.0</v>
      </c>
      <c r="BV152" s="7">
        <v>498.0</v>
      </c>
      <c r="BW152" s="7">
        <v>603.0</v>
      </c>
      <c r="BX152" s="7">
        <v>385.0</v>
      </c>
      <c r="BY152" s="7">
        <v>937.0</v>
      </c>
      <c r="BZ152" s="7">
        <v>161.0</v>
      </c>
      <c r="CA152" s="7">
        <v>791.0</v>
      </c>
      <c r="CB152" s="7">
        <v>758.0</v>
      </c>
      <c r="CC152" s="7">
        <v>786.0</v>
      </c>
      <c r="CD152" s="7">
        <v>326.0</v>
      </c>
      <c r="CE152" s="7">
        <v>481.0</v>
      </c>
      <c r="CF152" s="7">
        <v>933.0</v>
      </c>
      <c r="CG152" s="7">
        <v>978.0</v>
      </c>
      <c r="CH152" s="7">
        <v>180.0</v>
      </c>
      <c r="CI152" s="7">
        <v>750.0</v>
      </c>
      <c r="CJ152" s="7">
        <v>774.0</v>
      </c>
      <c r="CK152" s="7">
        <v>458.0</v>
      </c>
      <c r="CL152" s="7">
        <v>478.0</v>
      </c>
      <c r="CM152" s="7">
        <v>311.0</v>
      </c>
      <c r="CN152" s="7">
        <v>469.0</v>
      </c>
      <c r="CO152" s="7">
        <v>34.0</v>
      </c>
      <c r="CP152" s="7">
        <v>187.0</v>
      </c>
      <c r="CQ152" s="7">
        <v>772.0</v>
      </c>
      <c r="CR152" s="7">
        <v>903.0</v>
      </c>
      <c r="CS152" s="7">
        <v>633.0</v>
      </c>
      <c r="CT152" s="7">
        <v>111.0</v>
      </c>
      <c r="CU152" s="7">
        <v>524.0</v>
      </c>
      <c r="CV152" s="7">
        <v>929.0</v>
      </c>
      <c r="CW152" s="7">
        <v>393.0</v>
      </c>
    </row>
    <row r="153" ht="14.25" customHeight="1">
      <c r="A153" s="7">
        <v>152.0</v>
      </c>
      <c r="B153" s="7">
        <v>560.0</v>
      </c>
      <c r="C153" s="7">
        <v>881.0</v>
      </c>
      <c r="D153" s="7">
        <v>442.0</v>
      </c>
      <c r="E153" s="7">
        <v>458.0</v>
      </c>
      <c r="F153" s="7">
        <v>502.0</v>
      </c>
      <c r="G153" s="7">
        <v>354.0</v>
      </c>
      <c r="H153" s="7">
        <v>979.0</v>
      </c>
      <c r="I153" s="7">
        <v>759.0</v>
      </c>
      <c r="J153" s="7">
        <v>669.0</v>
      </c>
      <c r="K153" s="7">
        <v>854.0</v>
      </c>
      <c r="L153" s="7">
        <v>159.0</v>
      </c>
      <c r="M153" s="7">
        <v>822.0</v>
      </c>
      <c r="N153" s="7">
        <v>520.0</v>
      </c>
      <c r="O153" s="7">
        <v>676.0</v>
      </c>
      <c r="P153" s="7">
        <v>385.0</v>
      </c>
      <c r="Q153" s="7">
        <v>583.0</v>
      </c>
      <c r="R153" s="7">
        <v>791.0</v>
      </c>
      <c r="S153" s="7">
        <v>343.0</v>
      </c>
      <c r="T153" s="7">
        <v>937.0</v>
      </c>
      <c r="U153" s="7">
        <v>730.0</v>
      </c>
      <c r="V153" s="7">
        <v>403.0</v>
      </c>
      <c r="W153" s="7">
        <v>481.0</v>
      </c>
      <c r="X153" s="7">
        <v>362.0</v>
      </c>
      <c r="Y153" s="7">
        <v>380.0</v>
      </c>
      <c r="Z153" s="7">
        <v>598.0</v>
      </c>
      <c r="AA153" s="7">
        <v>383.0</v>
      </c>
      <c r="AB153" s="7">
        <v>317.0</v>
      </c>
      <c r="AC153" s="7">
        <v>204.0</v>
      </c>
      <c r="AD153" s="7">
        <v>658.0</v>
      </c>
      <c r="AE153" s="7">
        <v>369.0</v>
      </c>
      <c r="AF153" s="7">
        <v>225.0</v>
      </c>
      <c r="AG153" s="7">
        <v>85.0</v>
      </c>
      <c r="AH153" s="7">
        <v>880.0</v>
      </c>
      <c r="AI153" s="7">
        <v>73.0</v>
      </c>
      <c r="AJ153" s="7">
        <v>444.0</v>
      </c>
      <c r="AK153" s="7">
        <v>427.0</v>
      </c>
      <c r="AL153" s="7">
        <v>225.0</v>
      </c>
      <c r="AM153" s="7">
        <v>11.0</v>
      </c>
      <c r="AN153" s="7">
        <v>922.0</v>
      </c>
      <c r="AO153" s="7">
        <v>302.0</v>
      </c>
      <c r="AP153" s="7">
        <v>43.0</v>
      </c>
      <c r="AQ153" s="7">
        <v>560.0</v>
      </c>
      <c r="AR153" s="7">
        <v>510.0</v>
      </c>
      <c r="AS153" s="7">
        <v>678.0</v>
      </c>
      <c r="AT153" s="7">
        <v>936.0</v>
      </c>
      <c r="AU153" s="7">
        <v>516.0</v>
      </c>
      <c r="AV153" s="7">
        <v>435.0</v>
      </c>
      <c r="AW153" s="7">
        <v>713.0</v>
      </c>
      <c r="AX153" s="7">
        <v>246.0</v>
      </c>
      <c r="AY153" s="7">
        <v>125.0</v>
      </c>
      <c r="AZ153" s="7">
        <v>485.0</v>
      </c>
      <c r="BA153" s="7">
        <v>835.0</v>
      </c>
      <c r="BB153" s="7">
        <v>56.0</v>
      </c>
      <c r="BC153" s="7">
        <v>695.0</v>
      </c>
      <c r="BD153" s="7">
        <v>530.0</v>
      </c>
      <c r="BE153" s="7">
        <v>745.0</v>
      </c>
      <c r="BF153" s="7">
        <v>821.0</v>
      </c>
      <c r="BG153" s="7">
        <v>564.0</v>
      </c>
      <c r="BH153" s="7">
        <v>345.0</v>
      </c>
      <c r="BI153" s="7">
        <v>434.0</v>
      </c>
      <c r="BJ153" s="7">
        <v>180.0</v>
      </c>
      <c r="BK153" s="7">
        <v>911.0</v>
      </c>
      <c r="BL153" s="7">
        <v>498.0</v>
      </c>
      <c r="BM153" s="7">
        <v>627.0</v>
      </c>
      <c r="BN153" s="7">
        <v>611.0</v>
      </c>
      <c r="BO153" s="7">
        <v>118.0</v>
      </c>
      <c r="BP153" s="7">
        <v>245.0</v>
      </c>
      <c r="BQ153" s="7">
        <v>945.0</v>
      </c>
      <c r="BR153" s="7">
        <v>851.0</v>
      </c>
      <c r="BS153" s="7">
        <v>975.0</v>
      </c>
      <c r="BT153" s="7">
        <v>430.0</v>
      </c>
      <c r="BU153" s="7">
        <v>689.0</v>
      </c>
      <c r="BV153" s="7">
        <v>863.0</v>
      </c>
      <c r="BW153" s="7">
        <v>409.0</v>
      </c>
      <c r="BX153" s="7">
        <v>442.0</v>
      </c>
      <c r="BY153" s="7">
        <v>167.0</v>
      </c>
      <c r="BZ153" s="7">
        <v>882.0</v>
      </c>
      <c r="CA153" s="7">
        <v>940.0</v>
      </c>
      <c r="CB153" s="7">
        <v>729.0</v>
      </c>
      <c r="CC153" s="7">
        <v>399.0</v>
      </c>
      <c r="CD153" s="7">
        <v>751.0</v>
      </c>
      <c r="CE153" s="7">
        <v>743.0</v>
      </c>
      <c r="CF153" s="7">
        <v>684.0</v>
      </c>
      <c r="CG153" s="7">
        <v>66.0</v>
      </c>
      <c r="CH153" s="7">
        <v>772.0</v>
      </c>
      <c r="CI153" s="7">
        <v>72.0</v>
      </c>
      <c r="CJ153" s="7">
        <v>266.0</v>
      </c>
      <c r="CK153" s="7">
        <v>85.0</v>
      </c>
      <c r="CL153" s="7">
        <v>425.0</v>
      </c>
      <c r="CM153" s="7">
        <v>140.0</v>
      </c>
      <c r="CN153" s="7">
        <v>552.0</v>
      </c>
      <c r="CO153" s="7">
        <v>516.0</v>
      </c>
      <c r="CP153" s="7">
        <v>195.0</v>
      </c>
      <c r="CQ153" s="7">
        <v>445.0</v>
      </c>
      <c r="CR153" s="7">
        <v>928.0</v>
      </c>
      <c r="CS153" s="7">
        <v>499.0</v>
      </c>
      <c r="CT153" s="7">
        <v>18.0</v>
      </c>
      <c r="CU153" s="7">
        <v>368.0</v>
      </c>
      <c r="CV153" s="7">
        <v>988.0</v>
      </c>
      <c r="CW153" s="7">
        <v>393.0</v>
      </c>
    </row>
    <row r="154" ht="14.25" customHeight="1">
      <c r="A154" s="7">
        <v>153.0</v>
      </c>
      <c r="B154" s="7">
        <v>132.0</v>
      </c>
      <c r="C154" s="7">
        <v>400.0</v>
      </c>
      <c r="D154" s="7">
        <v>515.0</v>
      </c>
      <c r="E154" s="7">
        <v>850.0</v>
      </c>
      <c r="F154" s="7">
        <v>560.0</v>
      </c>
      <c r="G154" s="7">
        <v>263.0</v>
      </c>
      <c r="H154" s="7">
        <v>553.0</v>
      </c>
      <c r="I154" s="7">
        <v>441.0</v>
      </c>
      <c r="J154" s="7">
        <v>911.0</v>
      </c>
      <c r="K154" s="7">
        <v>952.0</v>
      </c>
      <c r="L154" s="7">
        <v>881.0</v>
      </c>
      <c r="M154" s="7">
        <v>32.0</v>
      </c>
      <c r="N154" s="7">
        <v>23.0</v>
      </c>
      <c r="O154" s="7">
        <v>857.0</v>
      </c>
      <c r="P154" s="7">
        <v>218.0</v>
      </c>
      <c r="Q154" s="7">
        <v>256.0</v>
      </c>
      <c r="R154" s="7">
        <v>677.0</v>
      </c>
      <c r="S154" s="7">
        <v>420.0</v>
      </c>
      <c r="T154" s="7">
        <v>832.0</v>
      </c>
      <c r="U154" s="7">
        <v>667.0</v>
      </c>
      <c r="V154" s="7">
        <v>579.0</v>
      </c>
      <c r="W154" s="7">
        <v>932.0</v>
      </c>
      <c r="X154" s="7">
        <v>419.0</v>
      </c>
      <c r="Y154" s="7">
        <v>971.0</v>
      </c>
      <c r="Z154" s="7">
        <v>577.0</v>
      </c>
      <c r="AA154" s="7">
        <v>638.0</v>
      </c>
      <c r="AB154" s="7">
        <v>148.0</v>
      </c>
      <c r="AC154" s="7">
        <v>988.0</v>
      </c>
      <c r="AD154" s="7">
        <v>81.0</v>
      </c>
      <c r="AE154" s="7">
        <v>855.0</v>
      </c>
      <c r="AF154" s="7">
        <v>287.0</v>
      </c>
      <c r="AG154" s="7">
        <v>776.0</v>
      </c>
      <c r="AH154" s="7">
        <v>152.0</v>
      </c>
      <c r="AI154" s="7">
        <v>334.0</v>
      </c>
      <c r="AJ154" s="7">
        <v>309.0</v>
      </c>
      <c r="AK154" s="7">
        <v>678.0</v>
      </c>
      <c r="AL154" s="7">
        <v>415.0</v>
      </c>
      <c r="AM154" s="7">
        <v>660.0</v>
      </c>
      <c r="AN154" s="7">
        <v>366.0</v>
      </c>
      <c r="AO154" s="7">
        <v>459.0</v>
      </c>
      <c r="AP154" s="7">
        <v>758.0</v>
      </c>
      <c r="AQ154" s="7">
        <v>861.0</v>
      </c>
      <c r="AR154" s="7">
        <v>242.0</v>
      </c>
      <c r="AS154" s="7">
        <v>373.0</v>
      </c>
      <c r="AT154" s="7">
        <v>890.0</v>
      </c>
      <c r="AU154" s="7">
        <v>116.0</v>
      </c>
      <c r="AV154" s="7">
        <v>493.0</v>
      </c>
      <c r="AW154" s="7">
        <v>270.0</v>
      </c>
      <c r="AX154" s="7">
        <v>784.0</v>
      </c>
      <c r="AY154" s="7">
        <v>455.0</v>
      </c>
      <c r="AZ154" s="7">
        <v>523.0</v>
      </c>
      <c r="BA154" s="7">
        <v>198.0</v>
      </c>
      <c r="BB154" s="7">
        <v>440.0</v>
      </c>
      <c r="BC154" s="7">
        <v>975.0</v>
      </c>
      <c r="BD154" s="7">
        <v>251.0</v>
      </c>
      <c r="BE154" s="7">
        <v>761.0</v>
      </c>
      <c r="BF154" s="7">
        <v>812.0</v>
      </c>
      <c r="BG154" s="7">
        <v>362.0</v>
      </c>
      <c r="BH154" s="7">
        <v>434.0</v>
      </c>
      <c r="BI154" s="7">
        <v>387.0</v>
      </c>
      <c r="BJ154" s="7">
        <v>302.0</v>
      </c>
      <c r="BK154" s="7">
        <v>22.0</v>
      </c>
      <c r="BL154" s="7">
        <v>242.0</v>
      </c>
      <c r="BM154" s="7">
        <v>767.0</v>
      </c>
      <c r="BN154" s="7">
        <v>77.0</v>
      </c>
      <c r="BO154" s="7">
        <v>325.0</v>
      </c>
      <c r="BP154" s="7">
        <v>174.0</v>
      </c>
      <c r="BQ154" s="7">
        <v>705.0</v>
      </c>
      <c r="BR154" s="7">
        <v>423.0</v>
      </c>
      <c r="BS154" s="7">
        <v>442.0</v>
      </c>
      <c r="BT154" s="7">
        <v>267.0</v>
      </c>
      <c r="BU154" s="7">
        <v>613.0</v>
      </c>
      <c r="BV154" s="7">
        <v>286.0</v>
      </c>
      <c r="BW154" s="7">
        <v>560.0</v>
      </c>
      <c r="BX154" s="7">
        <v>386.0</v>
      </c>
      <c r="BY154" s="7">
        <v>997.0</v>
      </c>
      <c r="BZ154" s="7">
        <v>311.0</v>
      </c>
      <c r="CA154" s="7">
        <v>361.0</v>
      </c>
      <c r="CB154" s="7">
        <v>720.0</v>
      </c>
      <c r="CC154" s="7">
        <v>242.0</v>
      </c>
      <c r="CD154" s="7">
        <v>387.0</v>
      </c>
      <c r="CE154" s="7">
        <v>239.0</v>
      </c>
      <c r="CF154" s="7">
        <v>791.0</v>
      </c>
      <c r="CG154" s="7">
        <v>70.0</v>
      </c>
      <c r="CH154" s="7">
        <v>510.0</v>
      </c>
      <c r="CI154" s="7">
        <v>945.0</v>
      </c>
      <c r="CJ154" s="7">
        <v>221.0</v>
      </c>
      <c r="CK154" s="7">
        <v>822.0</v>
      </c>
      <c r="CL154" s="7">
        <v>663.0</v>
      </c>
      <c r="CM154" s="7">
        <v>464.0</v>
      </c>
      <c r="CN154" s="7">
        <v>231.0</v>
      </c>
      <c r="CO154" s="7">
        <v>763.0</v>
      </c>
      <c r="CP154" s="7">
        <v>139.0</v>
      </c>
      <c r="CQ154" s="7">
        <v>788.0</v>
      </c>
      <c r="CR154" s="7">
        <v>791.0</v>
      </c>
      <c r="CS154" s="7">
        <v>695.0</v>
      </c>
      <c r="CT154" s="7">
        <v>942.0</v>
      </c>
      <c r="CU154" s="7">
        <v>41.0</v>
      </c>
      <c r="CV154" s="7">
        <v>271.0</v>
      </c>
      <c r="CW154" s="7">
        <v>984.0</v>
      </c>
    </row>
    <row r="155" ht="14.25" customHeight="1">
      <c r="A155" s="7">
        <v>154.0</v>
      </c>
      <c r="B155" s="7">
        <v>646.0</v>
      </c>
      <c r="C155" s="7">
        <v>333.0</v>
      </c>
      <c r="D155" s="7">
        <v>937.0</v>
      </c>
      <c r="E155" s="7">
        <v>226.0</v>
      </c>
      <c r="F155" s="7">
        <v>202.0</v>
      </c>
      <c r="G155" s="7">
        <v>214.0</v>
      </c>
      <c r="H155" s="7">
        <v>997.0</v>
      </c>
      <c r="I155" s="7">
        <v>576.0</v>
      </c>
      <c r="J155" s="7">
        <v>309.0</v>
      </c>
      <c r="K155" s="7">
        <v>165.0</v>
      </c>
      <c r="L155" s="7">
        <v>999.0</v>
      </c>
      <c r="M155" s="7">
        <v>608.0</v>
      </c>
      <c r="N155" s="7">
        <v>853.0</v>
      </c>
      <c r="O155" s="7">
        <v>434.0</v>
      </c>
      <c r="P155" s="7">
        <v>488.0</v>
      </c>
      <c r="Q155" s="7">
        <v>669.0</v>
      </c>
      <c r="R155" s="7">
        <v>623.0</v>
      </c>
      <c r="S155" s="7">
        <v>954.0</v>
      </c>
      <c r="T155" s="7">
        <v>825.0</v>
      </c>
      <c r="U155" s="7">
        <v>138.0</v>
      </c>
      <c r="V155" s="7">
        <v>997.0</v>
      </c>
      <c r="W155" s="7">
        <v>843.0</v>
      </c>
      <c r="X155" s="7">
        <v>893.0</v>
      </c>
      <c r="Y155" s="7">
        <v>760.0</v>
      </c>
      <c r="Z155" s="7">
        <v>496.0</v>
      </c>
      <c r="AA155" s="7">
        <v>921.0</v>
      </c>
      <c r="AB155" s="7">
        <v>864.0</v>
      </c>
      <c r="AC155" s="7">
        <v>55.0</v>
      </c>
      <c r="AD155" s="7">
        <v>617.0</v>
      </c>
      <c r="AE155" s="7">
        <v>644.0</v>
      </c>
      <c r="AF155" s="7">
        <v>760.0</v>
      </c>
      <c r="AG155" s="7">
        <v>466.0</v>
      </c>
      <c r="AH155" s="7">
        <v>817.0</v>
      </c>
      <c r="AI155" s="7">
        <v>623.0</v>
      </c>
      <c r="AJ155" s="7">
        <v>864.0</v>
      </c>
      <c r="AK155" s="7">
        <v>207.0</v>
      </c>
      <c r="AL155" s="7">
        <v>479.0</v>
      </c>
      <c r="AM155" s="7">
        <v>765.0</v>
      </c>
      <c r="AN155" s="7">
        <v>12.0</v>
      </c>
      <c r="AO155" s="7">
        <v>408.0</v>
      </c>
      <c r="AP155" s="7">
        <v>991.0</v>
      </c>
      <c r="AQ155" s="7">
        <v>735.0</v>
      </c>
      <c r="AR155" s="7">
        <v>501.0</v>
      </c>
      <c r="AS155" s="7">
        <v>690.0</v>
      </c>
      <c r="AT155" s="7">
        <v>100.0</v>
      </c>
      <c r="AU155" s="7">
        <v>250.0</v>
      </c>
      <c r="AV155" s="7">
        <v>946.0</v>
      </c>
      <c r="AW155" s="7">
        <v>521.0</v>
      </c>
      <c r="AX155" s="7">
        <v>860.0</v>
      </c>
      <c r="AY155" s="7">
        <v>751.0</v>
      </c>
      <c r="AZ155" s="7">
        <v>774.0</v>
      </c>
      <c r="BA155" s="7">
        <v>624.0</v>
      </c>
      <c r="BB155" s="7">
        <v>980.0</v>
      </c>
      <c r="BC155" s="7">
        <v>697.0</v>
      </c>
      <c r="BD155" s="7">
        <v>420.0</v>
      </c>
      <c r="BE155" s="7">
        <v>321.0</v>
      </c>
      <c r="BF155" s="7">
        <v>639.0</v>
      </c>
      <c r="BG155" s="7">
        <v>607.0</v>
      </c>
      <c r="BH155" s="7">
        <v>934.0</v>
      </c>
      <c r="BI155" s="7">
        <v>612.0</v>
      </c>
      <c r="BJ155" s="7">
        <v>353.0</v>
      </c>
      <c r="BK155" s="7">
        <v>109.0</v>
      </c>
      <c r="BL155" s="7">
        <v>223.0</v>
      </c>
      <c r="BM155" s="7">
        <v>760.0</v>
      </c>
      <c r="BN155" s="7">
        <v>853.0</v>
      </c>
      <c r="BO155" s="7">
        <v>281.0</v>
      </c>
      <c r="BP155" s="7">
        <v>893.0</v>
      </c>
      <c r="BQ155" s="7">
        <v>600.0</v>
      </c>
      <c r="BR155" s="7">
        <v>966.0</v>
      </c>
      <c r="BS155" s="7">
        <v>55.0</v>
      </c>
      <c r="BT155" s="7">
        <v>817.0</v>
      </c>
      <c r="BU155" s="7">
        <v>387.0</v>
      </c>
      <c r="BV155" s="7">
        <v>5.0</v>
      </c>
      <c r="BW155" s="7">
        <v>419.0</v>
      </c>
      <c r="BX155" s="7">
        <v>310.0</v>
      </c>
      <c r="BY155" s="7">
        <v>532.0</v>
      </c>
      <c r="BZ155" s="7">
        <v>435.0</v>
      </c>
      <c r="CA155" s="7">
        <v>120.0</v>
      </c>
      <c r="CB155" s="7">
        <v>943.0</v>
      </c>
      <c r="CC155" s="7">
        <v>978.0</v>
      </c>
      <c r="CD155" s="7">
        <v>776.0</v>
      </c>
      <c r="CE155" s="7">
        <v>285.0</v>
      </c>
      <c r="CF155" s="7">
        <v>448.0</v>
      </c>
      <c r="CG155" s="7">
        <v>91.0</v>
      </c>
      <c r="CH155" s="7">
        <v>385.0</v>
      </c>
      <c r="CI155" s="7">
        <v>165.0</v>
      </c>
      <c r="CJ155" s="7">
        <v>523.0</v>
      </c>
      <c r="CK155" s="7">
        <v>554.0</v>
      </c>
      <c r="CL155" s="7">
        <v>529.0</v>
      </c>
      <c r="CM155" s="7">
        <v>751.0</v>
      </c>
      <c r="CN155" s="7">
        <v>264.0</v>
      </c>
      <c r="CO155" s="7">
        <v>187.0</v>
      </c>
      <c r="CP155" s="7">
        <v>278.0</v>
      </c>
      <c r="CQ155" s="7">
        <v>225.0</v>
      </c>
      <c r="CR155" s="7">
        <v>774.0</v>
      </c>
      <c r="CS155" s="7">
        <v>767.0</v>
      </c>
      <c r="CT155" s="7">
        <v>35.0</v>
      </c>
      <c r="CU155" s="7">
        <v>283.0</v>
      </c>
      <c r="CV155" s="7">
        <v>349.0</v>
      </c>
      <c r="CW155" s="7">
        <v>728.0</v>
      </c>
    </row>
    <row r="156" ht="14.25" customHeight="1">
      <c r="A156" s="7">
        <v>155.0</v>
      </c>
      <c r="B156" s="7">
        <v>19.0</v>
      </c>
      <c r="C156" s="7">
        <v>514.0</v>
      </c>
      <c r="D156" s="7">
        <v>117.0</v>
      </c>
      <c r="E156" s="7">
        <v>924.0</v>
      </c>
      <c r="F156" s="7">
        <v>320.0</v>
      </c>
      <c r="G156" s="7">
        <v>164.0</v>
      </c>
      <c r="H156" s="7">
        <v>78.0</v>
      </c>
      <c r="I156" s="7">
        <v>793.0</v>
      </c>
      <c r="J156" s="7">
        <v>943.0</v>
      </c>
      <c r="K156" s="7">
        <v>492.0</v>
      </c>
      <c r="L156" s="7">
        <v>385.0</v>
      </c>
      <c r="M156" s="7">
        <v>483.0</v>
      </c>
      <c r="N156" s="7">
        <v>53.0</v>
      </c>
      <c r="O156" s="7">
        <v>314.0</v>
      </c>
      <c r="P156" s="7">
        <v>192.0</v>
      </c>
      <c r="Q156" s="7">
        <v>706.0</v>
      </c>
      <c r="R156" s="7">
        <v>620.0</v>
      </c>
      <c r="S156" s="7">
        <v>284.0</v>
      </c>
      <c r="T156" s="7">
        <v>996.0</v>
      </c>
      <c r="U156" s="7">
        <v>325.0</v>
      </c>
      <c r="V156" s="7">
        <v>329.0</v>
      </c>
      <c r="W156" s="7">
        <v>800.0</v>
      </c>
      <c r="X156" s="7">
        <v>187.0</v>
      </c>
      <c r="Y156" s="7">
        <v>572.0</v>
      </c>
      <c r="Z156" s="7">
        <v>356.0</v>
      </c>
      <c r="AA156" s="7">
        <v>330.0</v>
      </c>
      <c r="AB156" s="7">
        <v>847.0</v>
      </c>
      <c r="AC156" s="7">
        <v>662.0</v>
      </c>
      <c r="AD156" s="7">
        <v>815.0</v>
      </c>
      <c r="AE156" s="7">
        <v>421.0</v>
      </c>
      <c r="AF156" s="7">
        <v>640.0</v>
      </c>
      <c r="AG156" s="7">
        <v>724.0</v>
      </c>
      <c r="AH156" s="7">
        <v>937.0</v>
      </c>
      <c r="AI156" s="7">
        <v>495.0</v>
      </c>
      <c r="AJ156" s="7">
        <v>495.0</v>
      </c>
      <c r="AK156" s="7">
        <v>870.0</v>
      </c>
      <c r="AL156" s="7">
        <v>561.0</v>
      </c>
      <c r="AM156" s="7">
        <v>502.0</v>
      </c>
      <c r="AN156" s="7">
        <v>72.0</v>
      </c>
      <c r="AO156" s="7">
        <v>883.0</v>
      </c>
      <c r="AP156" s="7">
        <v>153.0</v>
      </c>
      <c r="AQ156" s="7">
        <v>449.0</v>
      </c>
      <c r="AR156" s="7">
        <v>658.0</v>
      </c>
      <c r="AS156" s="7">
        <v>744.0</v>
      </c>
      <c r="AT156" s="7">
        <v>394.0</v>
      </c>
      <c r="AU156" s="7">
        <v>400.0</v>
      </c>
      <c r="AV156" s="7">
        <v>81.0</v>
      </c>
      <c r="AW156" s="7">
        <v>326.0</v>
      </c>
      <c r="AX156" s="7">
        <v>24.0</v>
      </c>
      <c r="AY156" s="7">
        <v>916.0</v>
      </c>
      <c r="AZ156" s="7">
        <v>339.0</v>
      </c>
      <c r="BA156" s="7">
        <v>811.0</v>
      </c>
      <c r="BB156" s="7">
        <v>548.0</v>
      </c>
      <c r="BC156" s="7">
        <v>918.0</v>
      </c>
      <c r="BD156" s="7">
        <v>324.0</v>
      </c>
      <c r="BE156" s="7">
        <v>76.0</v>
      </c>
      <c r="BF156" s="7">
        <v>566.0</v>
      </c>
      <c r="BG156" s="7">
        <v>339.0</v>
      </c>
      <c r="BH156" s="7">
        <v>788.0</v>
      </c>
      <c r="BI156" s="7">
        <v>530.0</v>
      </c>
      <c r="BJ156" s="7">
        <v>614.0</v>
      </c>
      <c r="BK156" s="7">
        <v>493.0</v>
      </c>
      <c r="BL156" s="7">
        <v>618.0</v>
      </c>
      <c r="BM156" s="7">
        <v>342.0</v>
      </c>
      <c r="BN156" s="7">
        <v>661.0</v>
      </c>
      <c r="BO156" s="7">
        <v>162.0</v>
      </c>
      <c r="BP156" s="7">
        <v>434.0</v>
      </c>
      <c r="BQ156" s="7">
        <v>52.0</v>
      </c>
      <c r="BR156" s="7">
        <v>506.0</v>
      </c>
      <c r="BS156" s="7">
        <v>528.0</v>
      </c>
      <c r="BT156" s="7">
        <v>212.0</v>
      </c>
      <c r="BU156" s="7">
        <v>264.0</v>
      </c>
      <c r="BV156" s="7">
        <v>37.0</v>
      </c>
      <c r="BW156" s="7">
        <v>658.0</v>
      </c>
      <c r="BX156" s="7">
        <v>967.0</v>
      </c>
      <c r="BY156" s="7">
        <v>380.0</v>
      </c>
      <c r="BZ156" s="7">
        <v>489.0</v>
      </c>
      <c r="CA156" s="7">
        <v>460.0</v>
      </c>
      <c r="CB156" s="7">
        <v>847.0</v>
      </c>
      <c r="CC156" s="7">
        <v>954.0</v>
      </c>
      <c r="CD156" s="7">
        <v>859.0</v>
      </c>
      <c r="CE156" s="7">
        <v>434.0</v>
      </c>
      <c r="CF156" s="7">
        <v>200.0</v>
      </c>
      <c r="CG156" s="7">
        <v>957.0</v>
      </c>
      <c r="CH156" s="7">
        <v>975.0</v>
      </c>
      <c r="CI156" s="7">
        <v>452.0</v>
      </c>
      <c r="CJ156" s="7">
        <v>489.0</v>
      </c>
      <c r="CK156" s="7">
        <v>572.0</v>
      </c>
      <c r="CL156" s="7">
        <v>948.0</v>
      </c>
      <c r="CM156" s="7">
        <v>28.0</v>
      </c>
      <c r="CN156" s="7">
        <v>870.0</v>
      </c>
      <c r="CO156" s="7">
        <v>772.0</v>
      </c>
      <c r="CP156" s="7">
        <v>533.0</v>
      </c>
      <c r="CQ156" s="7">
        <v>463.0</v>
      </c>
      <c r="CR156" s="7">
        <v>626.0</v>
      </c>
      <c r="CS156" s="7">
        <v>694.0</v>
      </c>
      <c r="CT156" s="7">
        <v>894.0</v>
      </c>
      <c r="CU156" s="7">
        <v>71.0</v>
      </c>
      <c r="CV156" s="7">
        <v>516.0</v>
      </c>
      <c r="CW156" s="7">
        <v>851.0</v>
      </c>
    </row>
    <row r="157" ht="14.25" customHeight="1">
      <c r="A157" s="7">
        <v>156.0</v>
      </c>
      <c r="B157" s="7">
        <v>503.0</v>
      </c>
      <c r="C157" s="7">
        <v>543.0</v>
      </c>
      <c r="D157" s="7">
        <v>74.0</v>
      </c>
      <c r="E157" s="7">
        <v>929.0</v>
      </c>
      <c r="F157" s="7">
        <v>947.0</v>
      </c>
      <c r="G157" s="7">
        <v>638.0</v>
      </c>
      <c r="H157" s="7">
        <v>670.0</v>
      </c>
      <c r="I157" s="7">
        <v>350.0</v>
      </c>
      <c r="J157" s="7">
        <v>889.0</v>
      </c>
      <c r="K157" s="7">
        <v>733.0</v>
      </c>
      <c r="L157" s="7">
        <v>441.0</v>
      </c>
      <c r="M157" s="7">
        <v>966.0</v>
      </c>
      <c r="N157" s="7">
        <v>674.0</v>
      </c>
      <c r="O157" s="7">
        <v>563.0</v>
      </c>
      <c r="P157" s="7">
        <v>389.0</v>
      </c>
      <c r="Q157" s="7">
        <v>154.0</v>
      </c>
      <c r="R157" s="7">
        <v>972.0</v>
      </c>
      <c r="S157" s="7">
        <v>299.0</v>
      </c>
      <c r="T157" s="7">
        <v>640.0</v>
      </c>
      <c r="U157" s="7">
        <v>418.0</v>
      </c>
      <c r="V157" s="7">
        <v>167.0</v>
      </c>
      <c r="W157" s="7">
        <v>640.0</v>
      </c>
      <c r="X157" s="7">
        <v>113.0</v>
      </c>
      <c r="Y157" s="7">
        <v>979.0</v>
      </c>
      <c r="Z157" s="7">
        <v>1.0</v>
      </c>
      <c r="AA157" s="7">
        <v>503.0</v>
      </c>
      <c r="AB157" s="7">
        <v>405.0</v>
      </c>
      <c r="AC157" s="7">
        <v>867.0</v>
      </c>
      <c r="AD157" s="7">
        <v>122.0</v>
      </c>
      <c r="AE157" s="7">
        <v>132.0</v>
      </c>
      <c r="AF157" s="7">
        <v>362.0</v>
      </c>
      <c r="AG157" s="7">
        <v>947.0</v>
      </c>
      <c r="AH157" s="7">
        <v>904.0</v>
      </c>
      <c r="AI157" s="7">
        <v>398.0</v>
      </c>
      <c r="AJ157" s="7">
        <v>835.0</v>
      </c>
      <c r="AK157" s="7">
        <v>255.0</v>
      </c>
      <c r="AL157" s="7">
        <v>528.0</v>
      </c>
      <c r="AM157" s="7">
        <v>201.0</v>
      </c>
      <c r="AN157" s="7">
        <v>911.0</v>
      </c>
      <c r="AO157" s="7">
        <v>134.0</v>
      </c>
      <c r="AP157" s="7">
        <v>857.0</v>
      </c>
      <c r="AQ157" s="7">
        <v>974.0</v>
      </c>
      <c r="AR157" s="7">
        <v>371.0</v>
      </c>
      <c r="AS157" s="7">
        <v>638.0</v>
      </c>
      <c r="AT157" s="7">
        <v>738.0</v>
      </c>
      <c r="AU157" s="7">
        <v>559.0</v>
      </c>
      <c r="AV157" s="7">
        <v>387.0</v>
      </c>
      <c r="AW157" s="7">
        <v>809.0</v>
      </c>
      <c r="AX157" s="7">
        <v>719.0</v>
      </c>
      <c r="AY157" s="7">
        <v>799.0</v>
      </c>
      <c r="AZ157" s="7">
        <v>453.0</v>
      </c>
      <c r="BA157" s="7">
        <v>639.0</v>
      </c>
      <c r="BB157" s="7">
        <v>949.0</v>
      </c>
      <c r="BC157" s="7">
        <v>904.0</v>
      </c>
      <c r="BD157" s="7">
        <v>567.0</v>
      </c>
      <c r="BE157" s="7">
        <v>911.0</v>
      </c>
      <c r="BF157" s="7">
        <v>56.0</v>
      </c>
      <c r="BG157" s="7">
        <v>136.0</v>
      </c>
      <c r="BH157" s="7">
        <v>674.0</v>
      </c>
      <c r="BI157" s="7">
        <v>626.0</v>
      </c>
      <c r="BJ157" s="7">
        <v>374.0</v>
      </c>
      <c r="BK157" s="7">
        <v>7.0</v>
      </c>
      <c r="BL157" s="7">
        <v>235.0</v>
      </c>
      <c r="BM157" s="7">
        <v>177.0</v>
      </c>
      <c r="BN157" s="7">
        <v>639.0</v>
      </c>
      <c r="BO157" s="7">
        <v>160.0</v>
      </c>
      <c r="BP157" s="7">
        <v>318.0</v>
      </c>
      <c r="BQ157" s="7">
        <v>852.0</v>
      </c>
      <c r="BR157" s="7">
        <v>579.0</v>
      </c>
      <c r="BS157" s="7">
        <v>538.0</v>
      </c>
      <c r="BT157" s="7">
        <v>159.0</v>
      </c>
      <c r="BU157" s="7">
        <v>260.0</v>
      </c>
      <c r="BV157" s="7">
        <v>446.0</v>
      </c>
      <c r="BW157" s="7">
        <v>194.0</v>
      </c>
      <c r="BX157" s="7">
        <v>5.0</v>
      </c>
      <c r="BY157" s="7">
        <v>944.0</v>
      </c>
      <c r="BZ157" s="7">
        <v>366.0</v>
      </c>
      <c r="CA157" s="7">
        <v>144.0</v>
      </c>
      <c r="CB157" s="7">
        <v>911.0</v>
      </c>
      <c r="CC157" s="7">
        <v>225.0</v>
      </c>
      <c r="CD157" s="7">
        <v>211.0</v>
      </c>
      <c r="CE157" s="7">
        <v>160.0</v>
      </c>
      <c r="CF157" s="7">
        <v>869.0</v>
      </c>
      <c r="CG157" s="7">
        <v>448.0</v>
      </c>
      <c r="CH157" s="7">
        <v>523.0</v>
      </c>
      <c r="CI157" s="7">
        <v>684.0</v>
      </c>
      <c r="CJ157" s="7">
        <v>64.0</v>
      </c>
      <c r="CK157" s="7">
        <v>674.0</v>
      </c>
      <c r="CL157" s="7">
        <v>965.0</v>
      </c>
      <c r="CM157" s="7">
        <v>487.0</v>
      </c>
      <c r="CN157" s="7">
        <v>6.0</v>
      </c>
      <c r="CO157" s="7">
        <v>734.0</v>
      </c>
      <c r="CP157" s="7">
        <v>612.0</v>
      </c>
      <c r="CQ157" s="7">
        <v>762.0</v>
      </c>
      <c r="CR157" s="7">
        <v>997.0</v>
      </c>
      <c r="CS157" s="7">
        <v>693.0</v>
      </c>
      <c r="CT157" s="7">
        <v>319.0</v>
      </c>
      <c r="CU157" s="7">
        <v>657.0</v>
      </c>
      <c r="CV157" s="7">
        <v>792.0</v>
      </c>
      <c r="CW157" s="7">
        <v>281.0</v>
      </c>
    </row>
    <row r="158" ht="14.25" customHeight="1">
      <c r="A158" s="7">
        <v>157.0</v>
      </c>
      <c r="B158" s="7">
        <v>3.0</v>
      </c>
      <c r="C158" s="7">
        <v>467.0</v>
      </c>
      <c r="D158" s="7">
        <v>505.0</v>
      </c>
      <c r="E158" s="7">
        <v>240.0</v>
      </c>
      <c r="F158" s="7">
        <v>951.0</v>
      </c>
      <c r="G158" s="7">
        <v>17.0</v>
      </c>
      <c r="H158" s="7">
        <v>625.0</v>
      </c>
      <c r="I158" s="7">
        <v>148.0</v>
      </c>
      <c r="J158" s="7">
        <v>897.0</v>
      </c>
      <c r="K158" s="7">
        <v>868.0</v>
      </c>
      <c r="L158" s="7">
        <v>774.0</v>
      </c>
      <c r="M158" s="7">
        <v>470.0</v>
      </c>
      <c r="N158" s="7">
        <v>466.0</v>
      </c>
      <c r="O158" s="7">
        <v>176.0</v>
      </c>
      <c r="P158" s="7">
        <v>592.0</v>
      </c>
      <c r="Q158" s="7">
        <v>402.0</v>
      </c>
      <c r="R158" s="7">
        <v>189.0</v>
      </c>
      <c r="S158" s="7">
        <v>731.0</v>
      </c>
      <c r="T158" s="7">
        <v>970.0</v>
      </c>
      <c r="U158" s="7">
        <v>311.0</v>
      </c>
      <c r="V158" s="7">
        <v>500.0</v>
      </c>
      <c r="W158" s="7">
        <v>285.0</v>
      </c>
      <c r="X158" s="7">
        <v>599.0</v>
      </c>
      <c r="Y158" s="7">
        <v>792.0</v>
      </c>
      <c r="Z158" s="7">
        <v>943.0</v>
      </c>
      <c r="AA158" s="7">
        <v>541.0</v>
      </c>
      <c r="AB158" s="7">
        <v>645.0</v>
      </c>
      <c r="AC158" s="7">
        <v>138.0</v>
      </c>
      <c r="AD158" s="7">
        <v>295.0</v>
      </c>
      <c r="AE158" s="7">
        <v>760.0</v>
      </c>
      <c r="AF158" s="7">
        <v>883.0</v>
      </c>
      <c r="AG158" s="7">
        <v>191.0</v>
      </c>
      <c r="AH158" s="7">
        <v>196.0</v>
      </c>
      <c r="AI158" s="7">
        <v>577.0</v>
      </c>
      <c r="AJ158" s="7">
        <v>891.0</v>
      </c>
      <c r="AK158" s="7">
        <v>704.0</v>
      </c>
      <c r="AL158" s="7">
        <v>895.0</v>
      </c>
      <c r="AM158" s="7">
        <v>749.0</v>
      </c>
      <c r="AN158" s="7">
        <v>99.0</v>
      </c>
      <c r="AO158" s="7">
        <v>473.0</v>
      </c>
      <c r="AP158" s="7">
        <v>913.0</v>
      </c>
      <c r="AQ158" s="7">
        <v>667.0</v>
      </c>
      <c r="AR158" s="7">
        <v>634.0</v>
      </c>
      <c r="AS158" s="7">
        <v>28.0</v>
      </c>
      <c r="AT158" s="7">
        <v>320.0</v>
      </c>
      <c r="AU158" s="7">
        <v>134.0</v>
      </c>
      <c r="AV158" s="7">
        <v>826.0</v>
      </c>
      <c r="AW158" s="7">
        <v>615.0</v>
      </c>
      <c r="AX158" s="7">
        <v>519.0</v>
      </c>
      <c r="AY158" s="7">
        <v>350.0</v>
      </c>
      <c r="AZ158" s="7">
        <v>428.0</v>
      </c>
      <c r="BA158" s="7">
        <v>176.0</v>
      </c>
      <c r="BB158" s="7">
        <v>389.0</v>
      </c>
      <c r="BC158" s="7">
        <v>583.0</v>
      </c>
      <c r="BD158" s="7">
        <v>449.0</v>
      </c>
      <c r="BE158" s="7">
        <v>272.0</v>
      </c>
      <c r="BF158" s="7">
        <v>266.0</v>
      </c>
      <c r="BG158" s="7">
        <v>755.0</v>
      </c>
      <c r="BH158" s="7">
        <v>534.0</v>
      </c>
      <c r="BI158" s="7">
        <v>735.0</v>
      </c>
      <c r="BJ158" s="7">
        <v>6.0</v>
      </c>
      <c r="BK158" s="7">
        <v>675.0</v>
      </c>
      <c r="BL158" s="7">
        <v>330.0</v>
      </c>
      <c r="BM158" s="7">
        <v>949.0</v>
      </c>
      <c r="BN158" s="7">
        <v>182.0</v>
      </c>
      <c r="BO158" s="7">
        <v>216.0</v>
      </c>
      <c r="BP158" s="7">
        <v>239.0</v>
      </c>
      <c r="BQ158" s="7">
        <v>392.0</v>
      </c>
      <c r="BR158" s="7">
        <v>291.0</v>
      </c>
      <c r="BS158" s="7">
        <v>367.0</v>
      </c>
      <c r="BT158" s="7">
        <v>857.0</v>
      </c>
      <c r="BU158" s="7">
        <v>873.0</v>
      </c>
      <c r="BV158" s="7">
        <v>887.0</v>
      </c>
      <c r="BW158" s="7">
        <v>418.0</v>
      </c>
      <c r="BX158" s="7">
        <v>447.0</v>
      </c>
      <c r="BY158" s="7">
        <v>946.0</v>
      </c>
      <c r="BZ158" s="7">
        <v>156.0</v>
      </c>
      <c r="CA158" s="7">
        <v>803.0</v>
      </c>
      <c r="CB158" s="7">
        <v>465.0</v>
      </c>
      <c r="CC158" s="7">
        <v>92.0</v>
      </c>
      <c r="CD158" s="7">
        <v>941.0</v>
      </c>
      <c r="CE158" s="7">
        <v>677.0</v>
      </c>
      <c r="CF158" s="7">
        <v>20.0</v>
      </c>
      <c r="CG158" s="7">
        <v>636.0</v>
      </c>
      <c r="CH158" s="7">
        <v>436.0</v>
      </c>
      <c r="CI158" s="7">
        <v>68.0</v>
      </c>
      <c r="CJ158" s="7">
        <v>486.0</v>
      </c>
      <c r="CK158" s="7">
        <v>540.0</v>
      </c>
      <c r="CL158" s="7">
        <v>209.0</v>
      </c>
      <c r="CM158" s="7">
        <v>13.0</v>
      </c>
      <c r="CN158" s="7">
        <v>185.0</v>
      </c>
      <c r="CO158" s="7">
        <v>622.0</v>
      </c>
      <c r="CP158" s="7">
        <v>626.0</v>
      </c>
      <c r="CQ158" s="7">
        <v>674.0</v>
      </c>
      <c r="CR158" s="7">
        <v>624.0</v>
      </c>
      <c r="CS158" s="7">
        <v>921.0</v>
      </c>
      <c r="CT158" s="7">
        <v>190.0</v>
      </c>
      <c r="CU158" s="7">
        <v>534.0</v>
      </c>
      <c r="CV158" s="7">
        <v>379.0</v>
      </c>
      <c r="CW158" s="7">
        <v>789.0</v>
      </c>
    </row>
    <row r="159" ht="14.25" customHeight="1">
      <c r="A159" s="7">
        <v>158.0</v>
      </c>
      <c r="B159" s="7">
        <v>964.0</v>
      </c>
      <c r="C159" s="7">
        <v>467.0</v>
      </c>
      <c r="D159" s="7">
        <v>323.0</v>
      </c>
      <c r="E159" s="7">
        <v>281.0</v>
      </c>
      <c r="F159" s="7">
        <v>597.0</v>
      </c>
      <c r="G159" s="7">
        <v>420.0</v>
      </c>
      <c r="H159" s="7">
        <v>973.0</v>
      </c>
      <c r="I159" s="7">
        <v>558.0</v>
      </c>
      <c r="J159" s="7">
        <v>618.0</v>
      </c>
      <c r="K159" s="7">
        <v>512.0</v>
      </c>
      <c r="L159" s="7">
        <v>790.0</v>
      </c>
      <c r="M159" s="7">
        <v>406.0</v>
      </c>
      <c r="N159" s="7">
        <v>633.0</v>
      </c>
      <c r="O159" s="7">
        <v>48.0</v>
      </c>
      <c r="P159" s="7">
        <v>582.0</v>
      </c>
      <c r="Q159" s="7">
        <v>722.0</v>
      </c>
      <c r="R159" s="7">
        <v>104.0</v>
      </c>
      <c r="S159" s="7">
        <v>430.0</v>
      </c>
      <c r="T159" s="7">
        <v>697.0</v>
      </c>
      <c r="U159" s="7">
        <v>215.0</v>
      </c>
      <c r="V159" s="7">
        <v>238.0</v>
      </c>
      <c r="W159" s="7">
        <v>428.0</v>
      </c>
      <c r="X159" s="7">
        <v>566.0</v>
      </c>
      <c r="Y159" s="7">
        <v>644.0</v>
      </c>
      <c r="Z159" s="7">
        <v>726.0</v>
      </c>
      <c r="AA159" s="7">
        <v>207.0</v>
      </c>
      <c r="AB159" s="7">
        <v>749.0</v>
      </c>
      <c r="AC159" s="7">
        <v>382.0</v>
      </c>
      <c r="AD159" s="7">
        <v>318.0</v>
      </c>
      <c r="AE159" s="7">
        <v>420.0</v>
      </c>
      <c r="AF159" s="7">
        <v>97.0</v>
      </c>
      <c r="AG159" s="7">
        <v>680.0</v>
      </c>
      <c r="AH159" s="7">
        <v>623.0</v>
      </c>
      <c r="AI159" s="7">
        <v>296.0</v>
      </c>
      <c r="AJ159" s="7">
        <v>38.0</v>
      </c>
      <c r="AK159" s="7">
        <v>123.0</v>
      </c>
      <c r="AL159" s="7">
        <v>835.0</v>
      </c>
      <c r="AM159" s="7">
        <v>615.0</v>
      </c>
      <c r="AN159" s="7">
        <v>474.0</v>
      </c>
      <c r="AO159" s="7">
        <v>657.0</v>
      </c>
      <c r="AP159" s="7">
        <v>436.0</v>
      </c>
      <c r="AQ159" s="7">
        <v>900.0</v>
      </c>
      <c r="AR159" s="7">
        <v>550.0</v>
      </c>
      <c r="AS159" s="7">
        <v>376.0</v>
      </c>
      <c r="AT159" s="7">
        <v>134.0</v>
      </c>
      <c r="AU159" s="7">
        <v>380.0</v>
      </c>
      <c r="AV159" s="7">
        <v>255.0</v>
      </c>
      <c r="AW159" s="7">
        <v>407.0</v>
      </c>
      <c r="AX159" s="7">
        <v>421.0</v>
      </c>
      <c r="AY159" s="7">
        <v>700.0</v>
      </c>
      <c r="AZ159" s="7">
        <v>635.0</v>
      </c>
      <c r="BA159" s="7">
        <v>671.0</v>
      </c>
      <c r="BB159" s="7">
        <v>841.0</v>
      </c>
      <c r="BC159" s="7">
        <v>953.0</v>
      </c>
      <c r="BD159" s="7">
        <v>954.0</v>
      </c>
      <c r="BE159" s="7">
        <v>265.0</v>
      </c>
      <c r="BF159" s="7">
        <v>491.0</v>
      </c>
      <c r="BG159" s="7">
        <v>281.0</v>
      </c>
      <c r="BH159" s="7">
        <v>872.0</v>
      </c>
      <c r="BI159" s="7">
        <v>390.0</v>
      </c>
      <c r="BJ159" s="7">
        <v>255.0</v>
      </c>
      <c r="BK159" s="7">
        <v>861.0</v>
      </c>
      <c r="BL159" s="7">
        <v>485.0</v>
      </c>
      <c r="BM159" s="7">
        <v>790.0</v>
      </c>
      <c r="BN159" s="7">
        <v>699.0</v>
      </c>
      <c r="BO159" s="7">
        <v>182.0</v>
      </c>
      <c r="BP159" s="7">
        <v>113.0</v>
      </c>
      <c r="BQ159" s="7">
        <v>357.0</v>
      </c>
      <c r="BR159" s="7">
        <v>523.0</v>
      </c>
      <c r="BS159" s="7">
        <v>941.0</v>
      </c>
      <c r="BT159" s="7">
        <v>558.0</v>
      </c>
      <c r="BU159" s="7">
        <v>491.0</v>
      </c>
      <c r="BV159" s="7">
        <v>191.0</v>
      </c>
      <c r="BW159" s="7">
        <v>367.0</v>
      </c>
      <c r="BX159" s="7">
        <v>534.0</v>
      </c>
      <c r="BY159" s="7">
        <v>478.0</v>
      </c>
      <c r="BZ159" s="7">
        <v>283.0</v>
      </c>
      <c r="CA159" s="7">
        <v>625.0</v>
      </c>
      <c r="CB159" s="7">
        <v>174.0</v>
      </c>
      <c r="CC159" s="7">
        <v>20.0</v>
      </c>
      <c r="CD159" s="7">
        <v>363.0</v>
      </c>
      <c r="CE159" s="7">
        <v>35.0</v>
      </c>
      <c r="CF159" s="7">
        <v>548.0</v>
      </c>
      <c r="CG159" s="7">
        <v>600.0</v>
      </c>
      <c r="CH159" s="7">
        <v>821.0</v>
      </c>
      <c r="CI159" s="7">
        <v>164.0</v>
      </c>
      <c r="CJ159" s="7">
        <v>634.0</v>
      </c>
      <c r="CK159" s="7">
        <v>746.0</v>
      </c>
      <c r="CL159" s="7">
        <v>287.0</v>
      </c>
      <c r="CM159" s="7">
        <v>816.0</v>
      </c>
      <c r="CN159" s="7">
        <v>459.0</v>
      </c>
      <c r="CO159" s="7">
        <v>574.0</v>
      </c>
      <c r="CP159" s="7">
        <v>403.0</v>
      </c>
      <c r="CQ159" s="7">
        <v>738.0</v>
      </c>
      <c r="CR159" s="7">
        <v>973.0</v>
      </c>
      <c r="CS159" s="7">
        <v>130.0</v>
      </c>
      <c r="CT159" s="7">
        <v>621.0</v>
      </c>
      <c r="CU159" s="7">
        <v>314.0</v>
      </c>
      <c r="CV159" s="7">
        <v>559.0</v>
      </c>
      <c r="CW159" s="7">
        <v>1000.0</v>
      </c>
    </row>
    <row r="160" ht="14.25" customHeight="1">
      <c r="A160" s="7">
        <v>159.0</v>
      </c>
      <c r="B160" s="7">
        <v>973.0</v>
      </c>
      <c r="C160" s="7">
        <v>480.0</v>
      </c>
      <c r="D160" s="7">
        <v>189.0</v>
      </c>
      <c r="E160" s="7">
        <v>761.0</v>
      </c>
      <c r="F160" s="7">
        <v>326.0</v>
      </c>
      <c r="G160" s="7">
        <v>435.0</v>
      </c>
      <c r="H160" s="7">
        <v>167.0</v>
      </c>
      <c r="I160" s="7">
        <v>567.0</v>
      </c>
      <c r="J160" s="7">
        <v>826.0</v>
      </c>
      <c r="K160" s="7">
        <v>609.0</v>
      </c>
      <c r="L160" s="7">
        <v>157.0</v>
      </c>
      <c r="M160" s="7">
        <v>491.0</v>
      </c>
      <c r="N160" s="7">
        <v>626.0</v>
      </c>
      <c r="O160" s="7">
        <v>494.0</v>
      </c>
      <c r="P160" s="7">
        <v>747.0</v>
      </c>
      <c r="Q160" s="7">
        <v>177.0</v>
      </c>
      <c r="R160" s="7">
        <v>228.0</v>
      </c>
      <c r="S160" s="7">
        <v>220.0</v>
      </c>
      <c r="T160" s="7">
        <v>231.0</v>
      </c>
      <c r="U160" s="7">
        <v>676.0</v>
      </c>
      <c r="V160" s="7">
        <v>773.0</v>
      </c>
      <c r="W160" s="7">
        <v>213.0</v>
      </c>
      <c r="X160" s="7">
        <v>844.0</v>
      </c>
      <c r="Y160" s="7">
        <v>212.0</v>
      </c>
      <c r="Z160" s="7">
        <v>26.0</v>
      </c>
      <c r="AA160" s="7">
        <v>435.0</v>
      </c>
      <c r="AB160" s="7">
        <v>68.0</v>
      </c>
      <c r="AC160" s="7">
        <v>677.0</v>
      </c>
      <c r="AD160" s="7">
        <v>661.0</v>
      </c>
      <c r="AE160" s="7">
        <v>391.0</v>
      </c>
      <c r="AF160" s="7">
        <v>704.0</v>
      </c>
      <c r="AG160" s="7">
        <v>16.0</v>
      </c>
      <c r="AH160" s="7">
        <v>36.0</v>
      </c>
      <c r="AI160" s="7">
        <v>263.0</v>
      </c>
      <c r="AJ160" s="7">
        <v>49.0</v>
      </c>
      <c r="AK160" s="7">
        <v>683.0</v>
      </c>
      <c r="AL160" s="7">
        <v>159.0</v>
      </c>
      <c r="AM160" s="7">
        <v>307.0</v>
      </c>
      <c r="AN160" s="7">
        <v>853.0</v>
      </c>
      <c r="AO160" s="7">
        <v>40.0</v>
      </c>
      <c r="AP160" s="7">
        <v>825.0</v>
      </c>
      <c r="AQ160" s="7">
        <v>546.0</v>
      </c>
      <c r="AR160" s="7">
        <v>927.0</v>
      </c>
      <c r="AS160" s="7">
        <v>70.0</v>
      </c>
      <c r="AT160" s="7">
        <v>160.0</v>
      </c>
      <c r="AU160" s="7">
        <v>146.0</v>
      </c>
      <c r="AV160" s="7">
        <v>633.0</v>
      </c>
      <c r="AW160" s="7">
        <v>482.0</v>
      </c>
      <c r="AX160" s="7">
        <v>481.0</v>
      </c>
      <c r="AY160" s="7">
        <v>35.0</v>
      </c>
      <c r="AZ160" s="7">
        <v>234.0</v>
      </c>
      <c r="BA160" s="7">
        <v>104.0</v>
      </c>
      <c r="BB160" s="7">
        <v>126.0</v>
      </c>
      <c r="BC160" s="7">
        <v>334.0</v>
      </c>
      <c r="BD160" s="7">
        <v>414.0</v>
      </c>
      <c r="BE160" s="7">
        <v>932.0</v>
      </c>
      <c r="BF160" s="7">
        <v>101.0</v>
      </c>
      <c r="BG160" s="7">
        <v>74.0</v>
      </c>
      <c r="BH160" s="7">
        <v>785.0</v>
      </c>
      <c r="BI160" s="7">
        <v>596.0</v>
      </c>
      <c r="BJ160" s="7">
        <v>796.0</v>
      </c>
      <c r="BK160" s="7">
        <v>639.0</v>
      </c>
      <c r="BL160" s="7">
        <v>126.0</v>
      </c>
      <c r="BM160" s="7">
        <v>232.0</v>
      </c>
      <c r="BN160" s="7">
        <v>61.0</v>
      </c>
      <c r="BO160" s="7">
        <v>530.0</v>
      </c>
      <c r="BP160" s="7">
        <v>315.0</v>
      </c>
      <c r="BQ160" s="7">
        <v>846.0</v>
      </c>
      <c r="BR160" s="7">
        <v>608.0</v>
      </c>
      <c r="BS160" s="7">
        <v>665.0</v>
      </c>
      <c r="BT160" s="7">
        <v>41.0</v>
      </c>
      <c r="BU160" s="7">
        <v>483.0</v>
      </c>
      <c r="BV160" s="7">
        <v>61.0</v>
      </c>
      <c r="BW160" s="7">
        <v>909.0</v>
      </c>
      <c r="BX160" s="7">
        <v>505.0</v>
      </c>
      <c r="BY160" s="7">
        <v>957.0</v>
      </c>
      <c r="BZ160" s="7">
        <v>222.0</v>
      </c>
      <c r="CA160" s="7">
        <v>522.0</v>
      </c>
      <c r="CB160" s="7">
        <v>195.0</v>
      </c>
      <c r="CC160" s="7">
        <v>329.0</v>
      </c>
      <c r="CD160" s="7">
        <v>293.0</v>
      </c>
      <c r="CE160" s="7">
        <v>167.0</v>
      </c>
      <c r="CF160" s="7">
        <v>888.0</v>
      </c>
      <c r="CG160" s="7">
        <v>600.0</v>
      </c>
      <c r="CH160" s="7">
        <v>777.0</v>
      </c>
      <c r="CI160" s="7">
        <v>573.0</v>
      </c>
      <c r="CJ160" s="7">
        <v>694.0</v>
      </c>
      <c r="CK160" s="7">
        <v>272.0</v>
      </c>
      <c r="CL160" s="7">
        <v>108.0</v>
      </c>
      <c r="CM160" s="7">
        <v>737.0</v>
      </c>
      <c r="CN160" s="7">
        <v>803.0</v>
      </c>
      <c r="CO160" s="7">
        <v>529.0</v>
      </c>
      <c r="CP160" s="7">
        <v>738.0</v>
      </c>
      <c r="CQ160" s="7">
        <v>978.0</v>
      </c>
      <c r="CR160" s="7">
        <v>32.0</v>
      </c>
      <c r="CS160" s="7">
        <v>286.0</v>
      </c>
      <c r="CT160" s="7">
        <v>752.0</v>
      </c>
      <c r="CU160" s="7">
        <v>119.0</v>
      </c>
      <c r="CV160" s="7">
        <v>117.0</v>
      </c>
      <c r="CW160" s="7">
        <v>580.0</v>
      </c>
    </row>
    <row r="161" ht="14.25" customHeight="1">
      <c r="A161" s="7">
        <v>160.0</v>
      </c>
      <c r="B161" s="7">
        <v>310.0</v>
      </c>
      <c r="C161" s="7">
        <v>210.0</v>
      </c>
      <c r="D161" s="7">
        <v>494.0</v>
      </c>
      <c r="E161" s="7">
        <v>813.0</v>
      </c>
      <c r="F161" s="7">
        <v>854.0</v>
      </c>
      <c r="G161" s="7">
        <v>925.0</v>
      </c>
      <c r="H161" s="7">
        <v>733.0</v>
      </c>
      <c r="I161" s="7">
        <v>867.0</v>
      </c>
      <c r="J161" s="7">
        <v>676.0</v>
      </c>
      <c r="K161" s="7">
        <v>996.0</v>
      </c>
      <c r="L161" s="7">
        <v>252.0</v>
      </c>
      <c r="M161" s="7">
        <v>724.0</v>
      </c>
      <c r="N161" s="7">
        <v>314.0</v>
      </c>
      <c r="O161" s="7">
        <v>729.0</v>
      </c>
      <c r="P161" s="7">
        <v>977.0</v>
      </c>
      <c r="Q161" s="7">
        <v>292.0</v>
      </c>
      <c r="R161" s="7">
        <v>583.0</v>
      </c>
      <c r="S161" s="7">
        <v>895.0</v>
      </c>
      <c r="T161" s="7">
        <v>209.0</v>
      </c>
      <c r="U161" s="7">
        <v>906.0</v>
      </c>
      <c r="V161" s="7">
        <v>953.0</v>
      </c>
      <c r="W161" s="7">
        <v>556.0</v>
      </c>
      <c r="X161" s="7">
        <v>42.0</v>
      </c>
      <c r="Y161" s="7">
        <v>544.0</v>
      </c>
      <c r="Z161" s="7">
        <v>658.0</v>
      </c>
      <c r="AA161" s="7">
        <v>986.0</v>
      </c>
      <c r="AB161" s="7">
        <v>571.0</v>
      </c>
      <c r="AC161" s="7">
        <v>960.0</v>
      </c>
      <c r="AD161" s="7">
        <v>229.0</v>
      </c>
      <c r="AE161" s="7">
        <v>566.0</v>
      </c>
      <c r="AF161" s="7">
        <v>624.0</v>
      </c>
      <c r="AG161" s="7">
        <v>32.0</v>
      </c>
      <c r="AH161" s="7">
        <v>863.0</v>
      </c>
      <c r="AI161" s="7">
        <v>55.0</v>
      </c>
      <c r="AJ161" s="7">
        <v>395.0</v>
      </c>
      <c r="AK161" s="7">
        <v>356.0</v>
      </c>
      <c r="AL161" s="7">
        <v>874.0</v>
      </c>
      <c r="AM161" s="7">
        <v>866.0</v>
      </c>
      <c r="AN161" s="7">
        <v>965.0</v>
      </c>
      <c r="AO161" s="7">
        <v>212.0</v>
      </c>
      <c r="AP161" s="7">
        <v>598.0</v>
      </c>
      <c r="AQ161" s="7">
        <v>830.0</v>
      </c>
      <c r="AR161" s="7">
        <v>500.0</v>
      </c>
      <c r="AS161" s="7">
        <v>637.0</v>
      </c>
      <c r="AT161" s="7">
        <v>185.0</v>
      </c>
      <c r="AU161" s="7">
        <v>578.0</v>
      </c>
      <c r="AV161" s="7">
        <v>614.0</v>
      </c>
      <c r="AW161" s="7">
        <v>429.0</v>
      </c>
      <c r="AX161" s="7">
        <v>274.0</v>
      </c>
      <c r="AY161" s="7">
        <v>833.0</v>
      </c>
      <c r="AZ161" s="7">
        <v>158.0</v>
      </c>
      <c r="BA161" s="7">
        <v>705.0</v>
      </c>
      <c r="BB161" s="7">
        <v>453.0</v>
      </c>
      <c r="BC161" s="7">
        <v>880.0</v>
      </c>
      <c r="BD161" s="7">
        <v>754.0</v>
      </c>
      <c r="BE161" s="7">
        <v>52.0</v>
      </c>
      <c r="BF161" s="7">
        <v>340.0</v>
      </c>
      <c r="BG161" s="7">
        <v>801.0</v>
      </c>
      <c r="BH161" s="7">
        <v>757.0</v>
      </c>
      <c r="BI161" s="7">
        <v>626.0</v>
      </c>
      <c r="BJ161" s="7">
        <v>991.0</v>
      </c>
      <c r="BK161" s="7">
        <v>972.0</v>
      </c>
      <c r="BL161" s="7">
        <v>822.0</v>
      </c>
      <c r="BM161" s="7">
        <v>48.0</v>
      </c>
      <c r="BN161" s="7">
        <v>362.0</v>
      </c>
      <c r="BO161" s="7">
        <v>621.0</v>
      </c>
      <c r="BP161" s="7">
        <v>434.0</v>
      </c>
      <c r="BQ161" s="7">
        <v>247.0</v>
      </c>
      <c r="BR161" s="7">
        <v>698.0</v>
      </c>
      <c r="BS161" s="7">
        <v>493.0</v>
      </c>
      <c r="BT161" s="7">
        <v>981.0</v>
      </c>
      <c r="BU161" s="7">
        <v>506.0</v>
      </c>
      <c r="BV161" s="7">
        <v>775.0</v>
      </c>
      <c r="BW161" s="7">
        <v>314.0</v>
      </c>
      <c r="BX161" s="7">
        <v>781.0</v>
      </c>
      <c r="BY161" s="7">
        <v>6.0</v>
      </c>
      <c r="BZ161" s="7">
        <v>328.0</v>
      </c>
      <c r="CA161" s="7">
        <v>177.0</v>
      </c>
      <c r="CB161" s="7">
        <v>833.0</v>
      </c>
      <c r="CC161" s="7">
        <v>128.0</v>
      </c>
      <c r="CD161" s="7">
        <v>863.0</v>
      </c>
      <c r="CE161" s="7">
        <v>815.0</v>
      </c>
      <c r="CF161" s="7">
        <v>945.0</v>
      </c>
      <c r="CG161" s="7">
        <v>558.0</v>
      </c>
      <c r="CH161" s="7">
        <v>400.0</v>
      </c>
      <c r="CI161" s="7">
        <v>116.0</v>
      </c>
      <c r="CJ161" s="7">
        <v>285.0</v>
      </c>
      <c r="CK161" s="7">
        <v>860.0</v>
      </c>
      <c r="CL161" s="7">
        <v>688.0</v>
      </c>
      <c r="CM161" s="7">
        <v>919.0</v>
      </c>
      <c r="CN161" s="7">
        <v>388.0</v>
      </c>
      <c r="CO161" s="7">
        <v>853.0</v>
      </c>
      <c r="CP161" s="7">
        <v>172.0</v>
      </c>
      <c r="CQ161" s="7">
        <v>461.0</v>
      </c>
      <c r="CR161" s="7">
        <v>508.0</v>
      </c>
      <c r="CS161" s="7">
        <v>994.0</v>
      </c>
      <c r="CT161" s="7">
        <v>650.0</v>
      </c>
      <c r="CU161" s="7">
        <v>155.0</v>
      </c>
      <c r="CV161" s="7">
        <v>486.0</v>
      </c>
      <c r="CW161" s="7">
        <v>199.0</v>
      </c>
    </row>
    <row r="162" ht="14.25" customHeight="1">
      <c r="A162" s="7">
        <v>161.0</v>
      </c>
      <c r="B162" s="7">
        <v>25.0</v>
      </c>
      <c r="C162" s="7">
        <v>820.0</v>
      </c>
      <c r="D162" s="7">
        <v>459.0</v>
      </c>
      <c r="E162" s="7">
        <v>487.0</v>
      </c>
      <c r="F162" s="7">
        <v>11.0</v>
      </c>
      <c r="G162" s="7">
        <v>830.0</v>
      </c>
      <c r="H162" s="7">
        <v>34.0</v>
      </c>
      <c r="I162" s="7">
        <v>193.0</v>
      </c>
      <c r="J162" s="7">
        <v>627.0</v>
      </c>
      <c r="K162" s="7">
        <v>833.0</v>
      </c>
      <c r="L162" s="7">
        <v>414.0</v>
      </c>
      <c r="M162" s="7">
        <v>371.0</v>
      </c>
      <c r="N162" s="7">
        <v>329.0</v>
      </c>
      <c r="O162" s="7">
        <v>505.0</v>
      </c>
      <c r="P162" s="7">
        <v>606.0</v>
      </c>
      <c r="Q162" s="7">
        <v>996.0</v>
      </c>
      <c r="R162" s="7">
        <v>972.0</v>
      </c>
      <c r="S162" s="7">
        <v>247.0</v>
      </c>
      <c r="T162" s="7">
        <v>173.0</v>
      </c>
      <c r="U162" s="7">
        <v>407.0</v>
      </c>
      <c r="V162" s="7">
        <v>450.0</v>
      </c>
      <c r="W162" s="7">
        <v>670.0</v>
      </c>
      <c r="X162" s="7">
        <v>453.0</v>
      </c>
      <c r="Y162" s="7">
        <v>472.0</v>
      </c>
      <c r="Z162" s="7">
        <v>139.0</v>
      </c>
      <c r="AA162" s="7">
        <v>971.0</v>
      </c>
      <c r="AB162" s="7">
        <v>496.0</v>
      </c>
      <c r="AC162" s="7">
        <v>399.0</v>
      </c>
      <c r="AD162" s="7">
        <v>14.0</v>
      </c>
      <c r="AE162" s="7">
        <v>187.0</v>
      </c>
      <c r="AF162" s="7">
        <v>971.0</v>
      </c>
      <c r="AG162" s="7">
        <v>469.0</v>
      </c>
      <c r="AH162" s="7">
        <v>645.0</v>
      </c>
      <c r="AI162" s="7">
        <v>124.0</v>
      </c>
      <c r="AJ162" s="7">
        <v>566.0</v>
      </c>
      <c r="AK162" s="7">
        <v>11.0</v>
      </c>
      <c r="AL162" s="7">
        <v>988.0</v>
      </c>
      <c r="AM162" s="7">
        <v>250.0</v>
      </c>
      <c r="AN162" s="7">
        <v>140.0</v>
      </c>
      <c r="AO162" s="7">
        <v>302.0</v>
      </c>
      <c r="AP162" s="7">
        <v>602.0</v>
      </c>
      <c r="AQ162" s="7">
        <v>323.0</v>
      </c>
      <c r="AR162" s="7">
        <v>927.0</v>
      </c>
      <c r="AS162" s="7">
        <v>854.0</v>
      </c>
      <c r="AT162" s="7">
        <v>905.0</v>
      </c>
      <c r="AU162" s="7">
        <v>211.0</v>
      </c>
      <c r="AV162" s="7">
        <v>311.0</v>
      </c>
      <c r="AW162" s="7">
        <v>374.0</v>
      </c>
      <c r="AX162" s="7">
        <v>939.0</v>
      </c>
      <c r="AY162" s="7">
        <v>816.0</v>
      </c>
      <c r="AZ162" s="7">
        <v>503.0</v>
      </c>
      <c r="BA162" s="7">
        <v>89.0</v>
      </c>
      <c r="BB162" s="7">
        <v>977.0</v>
      </c>
      <c r="BC162" s="7">
        <v>388.0</v>
      </c>
      <c r="BD162" s="7">
        <v>844.0</v>
      </c>
      <c r="BE162" s="7">
        <v>784.0</v>
      </c>
      <c r="BF162" s="7">
        <v>474.0</v>
      </c>
      <c r="BG162" s="7">
        <v>704.0</v>
      </c>
      <c r="BH162" s="7">
        <v>129.0</v>
      </c>
      <c r="BI162" s="7">
        <v>319.0</v>
      </c>
      <c r="BJ162" s="7">
        <v>263.0</v>
      </c>
      <c r="BK162" s="7">
        <v>129.0</v>
      </c>
      <c r="BL162" s="7">
        <v>113.0</v>
      </c>
      <c r="BM162" s="7">
        <v>455.0</v>
      </c>
      <c r="BN162" s="7">
        <v>72.0</v>
      </c>
      <c r="BO162" s="7">
        <v>337.0</v>
      </c>
      <c r="BP162" s="7">
        <v>989.0</v>
      </c>
      <c r="BQ162" s="7">
        <v>718.0</v>
      </c>
      <c r="BR162" s="7">
        <v>851.0</v>
      </c>
      <c r="BS162" s="7">
        <v>348.0</v>
      </c>
      <c r="BT162" s="7">
        <v>466.0</v>
      </c>
      <c r="BU162" s="7">
        <v>375.0</v>
      </c>
      <c r="BV162" s="7">
        <v>833.0</v>
      </c>
      <c r="BW162" s="7">
        <v>629.0</v>
      </c>
      <c r="BX162" s="7">
        <v>54.0</v>
      </c>
      <c r="BY162" s="7">
        <v>190.0</v>
      </c>
      <c r="BZ162" s="7">
        <v>52.0</v>
      </c>
      <c r="CA162" s="7">
        <v>504.0</v>
      </c>
      <c r="CB162" s="7">
        <v>746.0</v>
      </c>
      <c r="CC162" s="7">
        <v>97.0</v>
      </c>
      <c r="CD162" s="7">
        <v>553.0</v>
      </c>
      <c r="CE162" s="7">
        <v>533.0</v>
      </c>
      <c r="CF162" s="7">
        <v>62.0</v>
      </c>
      <c r="CG162" s="7">
        <v>955.0</v>
      </c>
      <c r="CH162" s="7">
        <v>218.0</v>
      </c>
      <c r="CI162" s="7">
        <v>942.0</v>
      </c>
      <c r="CJ162" s="7">
        <v>754.0</v>
      </c>
      <c r="CK162" s="7">
        <v>636.0</v>
      </c>
      <c r="CL162" s="7">
        <v>627.0</v>
      </c>
      <c r="CM162" s="7">
        <v>943.0</v>
      </c>
      <c r="CN162" s="7">
        <v>429.0</v>
      </c>
      <c r="CO162" s="7">
        <v>238.0</v>
      </c>
      <c r="CP162" s="7">
        <v>937.0</v>
      </c>
      <c r="CQ162" s="7">
        <v>620.0</v>
      </c>
      <c r="CR162" s="7">
        <v>250.0</v>
      </c>
      <c r="CS162" s="7">
        <v>588.0</v>
      </c>
      <c r="CT162" s="7">
        <v>403.0</v>
      </c>
      <c r="CU162" s="7">
        <v>313.0</v>
      </c>
      <c r="CV162" s="7">
        <v>356.0</v>
      </c>
      <c r="CW162" s="7">
        <v>428.0</v>
      </c>
    </row>
    <row r="163" ht="14.25" customHeight="1">
      <c r="A163" s="7">
        <v>162.0</v>
      </c>
      <c r="B163" s="7">
        <v>390.0</v>
      </c>
      <c r="C163" s="7">
        <v>503.0</v>
      </c>
      <c r="D163" s="7">
        <v>221.0</v>
      </c>
      <c r="E163" s="7">
        <v>723.0</v>
      </c>
      <c r="F163" s="7">
        <v>245.0</v>
      </c>
      <c r="G163" s="7">
        <v>131.0</v>
      </c>
      <c r="H163" s="7">
        <v>74.0</v>
      </c>
      <c r="I163" s="7">
        <v>856.0</v>
      </c>
      <c r="J163" s="7">
        <v>756.0</v>
      </c>
      <c r="K163" s="7">
        <v>898.0</v>
      </c>
      <c r="L163" s="7">
        <v>49.0</v>
      </c>
      <c r="M163" s="7">
        <v>285.0</v>
      </c>
      <c r="N163" s="7">
        <v>718.0</v>
      </c>
      <c r="O163" s="7">
        <v>396.0</v>
      </c>
      <c r="P163" s="7">
        <v>583.0</v>
      </c>
      <c r="Q163" s="7">
        <v>88.0</v>
      </c>
      <c r="R163" s="7">
        <v>837.0</v>
      </c>
      <c r="S163" s="7">
        <v>885.0</v>
      </c>
      <c r="T163" s="7">
        <v>65.0</v>
      </c>
      <c r="U163" s="7">
        <v>278.0</v>
      </c>
      <c r="V163" s="7">
        <v>442.0</v>
      </c>
      <c r="W163" s="7">
        <v>406.0</v>
      </c>
      <c r="X163" s="7">
        <v>350.0</v>
      </c>
      <c r="Y163" s="7">
        <v>375.0</v>
      </c>
      <c r="Z163" s="7">
        <v>594.0</v>
      </c>
      <c r="AA163" s="7">
        <v>29.0</v>
      </c>
      <c r="AB163" s="7">
        <v>954.0</v>
      </c>
      <c r="AC163" s="7">
        <v>25.0</v>
      </c>
      <c r="AD163" s="7">
        <v>158.0</v>
      </c>
      <c r="AE163" s="7">
        <v>199.0</v>
      </c>
      <c r="AF163" s="7">
        <v>463.0</v>
      </c>
      <c r="AG163" s="7">
        <v>270.0</v>
      </c>
      <c r="AH163" s="7">
        <v>101.0</v>
      </c>
      <c r="AI163" s="7">
        <v>623.0</v>
      </c>
      <c r="AJ163" s="7">
        <v>981.0</v>
      </c>
      <c r="AK163" s="7">
        <v>349.0</v>
      </c>
      <c r="AL163" s="7">
        <v>973.0</v>
      </c>
      <c r="AM163" s="7">
        <v>937.0</v>
      </c>
      <c r="AN163" s="7">
        <v>682.0</v>
      </c>
      <c r="AO163" s="7">
        <v>711.0</v>
      </c>
      <c r="AP163" s="7">
        <v>438.0</v>
      </c>
      <c r="AQ163" s="7">
        <v>67.0</v>
      </c>
      <c r="AR163" s="7">
        <v>187.0</v>
      </c>
      <c r="AS163" s="7">
        <v>779.0</v>
      </c>
      <c r="AT163" s="7">
        <v>25.0</v>
      </c>
      <c r="AU163" s="7">
        <v>619.0</v>
      </c>
      <c r="AV163" s="7">
        <v>691.0</v>
      </c>
      <c r="AW163" s="7">
        <v>491.0</v>
      </c>
      <c r="AX163" s="7">
        <v>761.0</v>
      </c>
      <c r="AY163" s="7">
        <v>453.0</v>
      </c>
      <c r="AZ163" s="7">
        <v>209.0</v>
      </c>
      <c r="BA163" s="7">
        <v>489.0</v>
      </c>
      <c r="BB163" s="7">
        <v>784.0</v>
      </c>
      <c r="BC163" s="7">
        <v>603.0</v>
      </c>
      <c r="BD163" s="7">
        <v>825.0</v>
      </c>
      <c r="BE163" s="7">
        <v>459.0</v>
      </c>
      <c r="BF163" s="7">
        <v>291.0</v>
      </c>
      <c r="BG163" s="7">
        <v>336.0</v>
      </c>
      <c r="BH163" s="7">
        <v>957.0</v>
      </c>
      <c r="BI163" s="7">
        <v>221.0</v>
      </c>
      <c r="BJ163" s="7">
        <v>700.0</v>
      </c>
      <c r="BK163" s="7">
        <v>291.0</v>
      </c>
      <c r="BL163" s="7">
        <v>661.0</v>
      </c>
      <c r="BM163" s="7">
        <v>186.0</v>
      </c>
      <c r="BN163" s="7">
        <v>481.0</v>
      </c>
      <c r="BO163" s="7">
        <v>202.0</v>
      </c>
      <c r="BP163" s="7">
        <v>703.0</v>
      </c>
      <c r="BQ163" s="7">
        <v>980.0</v>
      </c>
      <c r="BR163" s="7">
        <v>283.0</v>
      </c>
      <c r="BS163" s="7">
        <v>302.0</v>
      </c>
      <c r="BT163" s="7">
        <v>358.0</v>
      </c>
      <c r="BU163" s="7">
        <v>435.0</v>
      </c>
      <c r="BV163" s="7">
        <v>816.0</v>
      </c>
      <c r="BW163" s="7">
        <v>817.0</v>
      </c>
      <c r="BX163" s="7">
        <v>774.0</v>
      </c>
      <c r="BY163" s="7">
        <v>623.0</v>
      </c>
      <c r="BZ163" s="7">
        <v>826.0</v>
      </c>
      <c r="CA163" s="7">
        <v>214.0</v>
      </c>
      <c r="CB163" s="7">
        <v>190.0</v>
      </c>
      <c r="CC163" s="7">
        <v>688.0</v>
      </c>
      <c r="CD163" s="7">
        <v>181.0</v>
      </c>
      <c r="CE163" s="7">
        <v>261.0</v>
      </c>
      <c r="CF163" s="7">
        <v>408.0</v>
      </c>
      <c r="CG163" s="7">
        <v>937.0</v>
      </c>
      <c r="CH163" s="7">
        <v>409.0</v>
      </c>
      <c r="CI163" s="7">
        <v>727.0</v>
      </c>
      <c r="CJ163" s="7">
        <v>648.0</v>
      </c>
      <c r="CK163" s="7">
        <v>89.0</v>
      </c>
      <c r="CL163" s="7">
        <v>866.0</v>
      </c>
      <c r="CM163" s="7">
        <v>176.0</v>
      </c>
      <c r="CN163" s="7">
        <v>847.0</v>
      </c>
      <c r="CO163" s="7">
        <v>23.0</v>
      </c>
      <c r="CP163" s="7">
        <v>968.0</v>
      </c>
      <c r="CQ163" s="7">
        <v>948.0</v>
      </c>
      <c r="CR163" s="7">
        <v>140.0</v>
      </c>
      <c r="CS163" s="7">
        <v>828.0</v>
      </c>
      <c r="CT163" s="7">
        <v>838.0</v>
      </c>
      <c r="CU163" s="7">
        <v>955.0</v>
      </c>
      <c r="CV163" s="7">
        <v>401.0</v>
      </c>
      <c r="CW163" s="7">
        <v>94.0</v>
      </c>
    </row>
    <row r="164" ht="14.25" customHeight="1">
      <c r="A164" s="7">
        <v>163.0</v>
      </c>
      <c r="B164" s="7">
        <v>316.0</v>
      </c>
      <c r="C164" s="7">
        <v>508.0</v>
      </c>
      <c r="D164" s="7">
        <v>251.0</v>
      </c>
      <c r="E164" s="7">
        <v>628.0</v>
      </c>
      <c r="F164" s="7">
        <v>256.0</v>
      </c>
      <c r="G164" s="7">
        <v>119.0</v>
      </c>
      <c r="H164" s="7">
        <v>166.0</v>
      </c>
      <c r="I164" s="7">
        <v>136.0</v>
      </c>
      <c r="J164" s="7">
        <v>868.0</v>
      </c>
      <c r="K164" s="7">
        <v>127.0</v>
      </c>
      <c r="L164" s="7">
        <v>877.0</v>
      </c>
      <c r="M164" s="7">
        <v>556.0</v>
      </c>
      <c r="N164" s="7">
        <v>833.0</v>
      </c>
      <c r="O164" s="7">
        <v>64.0</v>
      </c>
      <c r="P164" s="7">
        <v>848.0</v>
      </c>
      <c r="Q164" s="7">
        <v>239.0</v>
      </c>
      <c r="R164" s="7">
        <v>824.0</v>
      </c>
      <c r="S164" s="7">
        <v>522.0</v>
      </c>
      <c r="T164" s="7">
        <v>296.0</v>
      </c>
      <c r="U164" s="7">
        <v>501.0</v>
      </c>
      <c r="V164" s="7">
        <v>481.0</v>
      </c>
      <c r="W164" s="7">
        <v>192.0</v>
      </c>
      <c r="X164" s="7">
        <v>346.0</v>
      </c>
      <c r="Y164" s="7">
        <v>25.0</v>
      </c>
      <c r="Z164" s="7">
        <v>994.0</v>
      </c>
      <c r="AA164" s="7">
        <v>639.0</v>
      </c>
      <c r="AB164" s="7">
        <v>340.0</v>
      </c>
      <c r="AC164" s="7">
        <v>899.0</v>
      </c>
      <c r="AD164" s="7">
        <v>720.0</v>
      </c>
      <c r="AE164" s="7">
        <v>54.0</v>
      </c>
      <c r="AF164" s="7">
        <v>570.0</v>
      </c>
      <c r="AG164" s="7">
        <v>187.0</v>
      </c>
      <c r="AH164" s="7">
        <v>801.0</v>
      </c>
      <c r="AI164" s="7">
        <v>864.0</v>
      </c>
      <c r="AJ164" s="7">
        <v>618.0</v>
      </c>
      <c r="AK164" s="7">
        <v>847.0</v>
      </c>
      <c r="AL164" s="7">
        <v>808.0</v>
      </c>
      <c r="AM164" s="7">
        <v>464.0</v>
      </c>
      <c r="AN164" s="7">
        <v>597.0</v>
      </c>
      <c r="AO164" s="7">
        <v>954.0</v>
      </c>
      <c r="AP164" s="7">
        <v>599.0</v>
      </c>
      <c r="AQ164" s="7">
        <v>756.0</v>
      </c>
      <c r="AR164" s="7">
        <v>522.0</v>
      </c>
      <c r="AS164" s="7">
        <v>914.0</v>
      </c>
      <c r="AT164" s="7">
        <v>7.0</v>
      </c>
      <c r="AU164" s="7">
        <v>281.0</v>
      </c>
      <c r="AV164" s="7">
        <v>529.0</v>
      </c>
      <c r="AW164" s="7">
        <v>740.0</v>
      </c>
      <c r="AX164" s="7">
        <v>522.0</v>
      </c>
      <c r="AY164" s="7">
        <v>814.0</v>
      </c>
      <c r="AZ164" s="7">
        <v>971.0</v>
      </c>
      <c r="BA164" s="7">
        <v>267.0</v>
      </c>
      <c r="BB164" s="7">
        <v>9.0</v>
      </c>
      <c r="BC164" s="7">
        <v>433.0</v>
      </c>
      <c r="BD164" s="7">
        <v>916.0</v>
      </c>
      <c r="BE164" s="7">
        <v>509.0</v>
      </c>
      <c r="BF164" s="7">
        <v>290.0</v>
      </c>
      <c r="BG164" s="7">
        <v>772.0</v>
      </c>
      <c r="BH164" s="7">
        <v>748.0</v>
      </c>
      <c r="BI164" s="7">
        <v>336.0</v>
      </c>
      <c r="BJ164" s="7">
        <v>468.0</v>
      </c>
      <c r="BK164" s="7">
        <v>741.0</v>
      </c>
      <c r="BL164" s="7">
        <v>217.0</v>
      </c>
      <c r="BM164" s="7">
        <v>796.0</v>
      </c>
      <c r="BN164" s="7">
        <v>728.0</v>
      </c>
      <c r="BO164" s="7">
        <v>977.0</v>
      </c>
      <c r="BP164" s="7">
        <v>562.0</v>
      </c>
      <c r="BQ164" s="7">
        <v>251.0</v>
      </c>
      <c r="BR164" s="7">
        <v>501.0</v>
      </c>
      <c r="BS164" s="7">
        <v>433.0</v>
      </c>
      <c r="BT164" s="7">
        <v>441.0</v>
      </c>
      <c r="BU164" s="7">
        <v>88.0</v>
      </c>
      <c r="BV164" s="7">
        <v>764.0</v>
      </c>
      <c r="BW164" s="7">
        <v>621.0</v>
      </c>
      <c r="BX164" s="7">
        <v>82.0</v>
      </c>
      <c r="BY164" s="7">
        <v>477.0</v>
      </c>
      <c r="BZ164" s="7">
        <v>157.0</v>
      </c>
      <c r="CA164" s="7">
        <v>199.0</v>
      </c>
      <c r="CB164" s="7">
        <v>119.0</v>
      </c>
      <c r="CC164" s="7">
        <v>111.0</v>
      </c>
      <c r="CD164" s="7">
        <v>319.0</v>
      </c>
      <c r="CE164" s="7">
        <v>697.0</v>
      </c>
      <c r="CF164" s="7">
        <v>960.0</v>
      </c>
      <c r="CG164" s="7">
        <v>51.0</v>
      </c>
      <c r="CH164" s="7">
        <v>126.0</v>
      </c>
      <c r="CI164" s="7">
        <v>401.0</v>
      </c>
      <c r="CJ164" s="7">
        <v>176.0</v>
      </c>
      <c r="CK164" s="7">
        <v>594.0</v>
      </c>
      <c r="CL164" s="7">
        <v>155.0</v>
      </c>
      <c r="CM164" s="7">
        <v>319.0</v>
      </c>
      <c r="CN164" s="7">
        <v>424.0</v>
      </c>
      <c r="CO164" s="7">
        <v>641.0</v>
      </c>
      <c r="CP164" s="7">
        <v>266.0</v>
      </c>
      <c r="CQ164" s="7">
        <v>672.0</v>
      </c>
      <c r="CR164" s="7">
        <v>394.0</v>
      </c>
      <c r="CS164" s="7">
        <v>75.0</v>
      </c>
      <c r="CT164" s="7">
        <v>146.0</v>
      </c>
      <c r="CU164" s="7">
        <v>475.0</v>
      </c>
      <c r="CV164" s="7">
        <v>626.0</v>
      </c>
      <c r="CW164" s="7">
        <v>890.0</v>
      </c>
    </row>
    <row r="165" ht="14.25" customHeight="1">
      <c r="A165" s="7">
        <v>164.0</v>
      </c>
      <c r="B165" s="7">
        <v>687.0</v>
      </c>
      <c r="C165" s="7">
        <v>801.0</v>
      </c>
      <c r="D165" s="7">
        <v>508.0</v>
      </c>
      <c r="E165" s="7">
        <v>727.0</v>
      </c>
      <c r="F165" s="7">
        <v>275.0</v>
      </c>
      <c r="G165" s="7">
        <v>705.0</v>
      </c>
      <c r="H165" s="7">
        <v>314.0</v>
      </c>
      <c r="I165" s="7">
        <v>729.0</v>
      </c>
      <c r="J165" s="7">
        <v>365.0</v>
      </c>
      <c r="K165" s="7">
        <v>447.0</v>
      </c>
      <c r="L165" s="7">
        <v>75.0</v>
      </c>
      <c r="M165" s="7">
        <v>606.0</v>
      </c>
      <c r="N165" s="7">
        <v>688.0</v>
      </c>
      <c r="O165" s="7">
        <v>437.0</v>
      </c>
      <c r="P165" s="7">
        <v>50.0</v>
      </c>
      <c r="Q165" s="7">
        <v>242.0</v>
      </c>
      <c r="R165" s="7">
        <v>895.0</v>
      </c>
      <c r="S165" s="7">
        <v>939.0</v>
      </c>
      <c r="T165" s="7">
        <v>940.0</v>
      </c>
      <c r="U165" s="7">
        <v>143.0</v>
      </c>
      <c r="V165" s="7">
        <v>762.0</v>
      </c>
      <c r="W165" s="7">
        <v>572.0</v>
      </c>
      <c r="X165" s="7">
        <v>47.0</v>
      </c>
      <c r="Y165" s="7">
        <v>270.0</v>
      </c>
      <c r="Z165" s="7">
        <v>528.0</v>
      </c>
      <c r="AA165" s="7">
        <v>201.0</v>
      </c>
      <c r="AB165" s="7">
        <v>689.0</v>
      </c>
      <c r="AC165" s="7">
        <v>84.0</v>
      </c>
      <c r="AD165" s="7">
        <v>401.0</v>
      </c>
      <c r="AE165" s="7">
        <v>944.0</v>
      </c>
      <c r="AF165" s="7">
        <v>50.0</v>
      </c>
      <c r="AG165" s="7">
        <v>593.0</v>
      </c>
      <c r="AH165" s="7">
        <v>908.0</v>
      </c>
      <c r="AI165" s="7">
        <v>272.0</v>
      </c>
      <c r="AJ165" s="7">
        <v>393.0</v>
      </c>
      <c r="AK165" s="7">
        <v>419.0</v>
      </c>
      <c r="AL165" s="7">
        <v>103.0</v>
      </c>
      <c r="AM165" s="7">
        <v>311.0</v>
      </c>
      <c r="AN165" s="7">
        <v>588.0</v>
      </c>
      <c r="AO165" s="7">
        <v>610.0</v>
      </c>
      <c r="AP165" s="7">
        <v>777.0</v>
      </c>
      <c r="AQ165" s="7">
        <v>103.0</v>
      </c>
      <c r="AR165" s="7">
        <v>631.0</v>
      </c>
      <c r="AS165" s="7">
        <v>608.0</v>
      </c>
      <c r="AT165" s="7">
        <v>132.0</v>
      </c>
      <c r="AU165" s="7">
        <v>65.0</v>
      </c>
      <c r="AV165" s="7">
        <v>751.0</v>
      </c>
      <c r="AW165" s="7">
        <v>877.0</v>
      </c>
      <c r="AX165" s="7">
        <v>592.0</v>
      </c>
      <c r="AY165" s="7">
        <v>318.0</v>
      </c>
      <c r="AZ165" s="7">
        <v>377.0</v>
      </c>
      <c r="BA165" s="7">
        <v>269.0</v>
      </c>
      <c r="BB165" s="7">
        <v>479.0</v>
      </c>
      <c r="BC165" s="7">
        <v>326.0</v>
      </c>
      <c r="BD165" s="7">
        <v>718.0</v>
      </c>
      <c r="BE165" s="7">
        <v>134.0</v>
      </c>
      <c r="BF165" s="7">
        <v>139.0</v>
      </c>
      <c r="BG165" s="7">
        <v>491.0</v>
      </c>
      <c r="BH165" s="7">
        <v>160.0</v>
      </c>
      <c r="BI165" s="7">
        <v>63.0</v>
      </c>
      <c r="BJ165" s="7">
        <v>484.0</v>
      </c>
      <c r="BK165" s="7">
        <v>414.0</v>
      </c>
      <c r="BL165" s="7">
        <v>903.0</v>
      </c>
      <c r="BM165" s="7">
        <v>820.0</v>
      </c>
      <c r="BN165" s="7">
        <v>313.0</v>
      </c>
      <c r="BO165" s="7">
        <v>544.0</v>
      </c>
      <c r="BP165" s="7">
        <v>115.0</v>
      </c>
      <c r="BQ165" s="7">
        <v>767.0</v>
      </c>
      <c r="BR165" s="7">
        <v>294.0</v>
      </c>
      <c r="BS165" s="7">
        <v>75.0</v>
      </c>
      <c r="BT165" s="7">
        <v>3.0</v>
      </c>
      <c r="BU165" s="7">
        <v>871.0</v>
      </c>
      <c r="BV165" s="7">
        <v>417.0</v>
      </c>
      <c r="BW165" s="7">
        <v>686.0</v>
      </c>
      <c r="BX165" s="7">
        <v>977.0</v>
      </c>
      <c r="BY165" s="7">
        <v>843.0</v>
      </c>
      <c r="BZ165" s="7">
        <v>962.0</v>
      </c>
      <c r="CA165" s="7">
        <v>40.0</v>
      </c>
      <c r="CB165" s="7">
        <v>803.0</v>
      </c>
      <c r="CC165" s="7">
        <v>930.0</v>
      </c>
      <c r="CD165" s="7">
        <v>876.0</v>
      </c>
      <c r="CE165" s="7">
        <v>937.0</v>
      </c>
      <c r="CF165" s="7">
        <v>150.0</v>
      </c>
      <c r="CG165" s="7">
        <v>218.0</v>
      </c>
      <c r="CH165" s="7">
        <v>981.0</v>
      </c>
      <c r="CI165" s="7">
        <v>182.0</v>
      </c>
      <c r="CJ165" s="7">
        <v>209.0</v>
      </c>
      <c r="CK165" s="7">
        <v>614.0</v>
      </c>
      <c r="CL165" s="7">
        <v>632.0</v>
      </c>
      <c r="CM165" s="7">
        <v>913.0</v>
      </c>
      <c r="CN165" s="7">
        <v>215.0</v>
      </c>
      <c r="CO165" s="7">
        <v>11.0</v>
      </c>
      <c r="CP165" s="7">
        <v>145.0</v>
      </c>
      <c r="CQ165" s="7">
        <v>374.0</v>
      </c>
      <c r="CR165" s="7">
        <v>442.0</v>
      </c>
      <c r="CS165" s="7">
        <v>329.0</v>
      </c>
      <c r="CT165" s="7">
        <v>513.0</v>
      </c>
      <c r="CU165" s="7">
        <v>701.0</v>
      </c>
      <c r="CV165" s="7">
        <v>588.0</v>
      </c>
      <c r="CW165" s="7">
        <v>135.0</v>
      </c>
    </row>
    <row r="166" ht="14.25" customHeight="1">
      <c r="A166" s="7">
        <v>165.0</v>
      </c>
      <c r="B166" s="7">
        <v>400.0</v>
      </c>
      <c r="C166" s="7">
        <v>857.0</v>
      </c>
      <c r="D166" s="7">
        <v>614.0</v>
      </c>
      <c r="E166" s="7">
        <v>796.0</v>
      </c>
      <c r="F166" s="7">
        <v>851.0</v>
      </c>
      <c r="G166" s="7">
        <v>984.0</v>
      </c>
      <c r="H166" s="7">
        <v>684.0</v>
      </c>
      <c r="I166" s="7">
        <v>806.0</v>
      </c>
      <c r="J166" s="7">
        <v>823.0</v>
      </c>
      <c r="K166" s="7">
        <v>629.0</v>
      </c>
      <c r="L166" s="7">
        <v>705.0</v>
      </c>
      <c r="M166" s="7">
        <v>508.0</v>
      </c>
      <c r="N166" s="7">
        <v>95.0</v>
      </c>
      <c r="O166" s="7">
        <v>435.0</v>
      </c>
      <c r="P166" s="7">
        <v>78.0</v>
      </c>
      <c r="Q166" s="7">
        <v>679.0</v>
      </c>
      <c r="R166" s="7">
        <v>347.0</v>
      </c>
      <c r="S166" s="7">
        <v>665.0</v>
      </c>
      <c r="T166" s="7">
        <v>387.0</v>
      </c>
      <c r="U166" s="7">
        <v>517.0</v>
      </c>
      <c r="V166" s="7">
        <v>948.0</v>
      </c>
      <c r="W166" s="7">
        <v>841.0</v>
      </c>
      <c r="X166" s="7">
        <v>167.0</v>
      </c>
      <c r="Y166" s="7">
        <v>511.0</v>
      </c>
      <c r="Z166" s="7">
        <v>880.0</v>
      </c>
      <c r="AA166" s="7">
        <v>731.0</v>
      </c>
      <c r="AB166" s="7">
        <v>47.0</v>
      </c>
      <c r="AC166" s="7">
        <v>214.0</v>
      </c>
      <c r="AD166" s="7">
        <v>915.0</v>
      </c>
      <c r="AE166" s="7">
        <v>339.0</v>
      </c>
      <c r="AF166" s="7">
        <v>997.0</v>
      </c>
      <c r="AG166" s="7">
        <v>446.0</v>
      </c>
      <c r="AH166" s="7">
        <v>484.0</v>
      </c>
      <c r="AI166" s="7">
        <v>904.0</v>
      </c>
      <c r="AJ166" s="7">
        <v>1.0</v>
      </c>
      <c r="AK166" s="7">
        <v>505.0</v>
      </c>
      <c r="AL166" s="7">
        <v>325.0</v>
      </c>
      <c r="AM166" s="7">
        <v>371.0</v>
      </c>
      <c r="AN166" s="7">
        <v>989.0</v>
      </c>
      <c r="AO166" s="7">
        <v>500.0</v>
      </c>
      <c r="AP166" s="7">
        <v>554.0</v>
      </c>
      <c r="AQ166" s="7">
        <v>296.0</v>
      </c>
      <c r="AR166" s="7">
        <v>89.0</v>
      </c>
      <c r="AS166" s="7">
        <v>819.0</v>
      </c>
      <c r="AT166" s="7">
        <v>673.0</v>
      </c>
      <c r="AU166" s="7">
        <v>554.0</v>
      </c>
      <c r="AV166" s="7">
        <v>622.0</v>
      </c>
      <c r="AW166" s="7">
        <v>759.0</v>
      </c>
      <c r="AX166" s="7">
        <v>179.0</v>
      </c>
      <c r="AY166" s="7">
        <v>564.0</v>
      </c>
      <c r="AZ166" s="7">
        <v>997.0</v>
      </c>
      <c r="BA166" s="7">
        <v>670.0</v>
      </c>
      <c r="BB166" s="7">
        <v>419.0</v>
      </c>
      <c r="BC166" s="7">
        <v>414.0</v>
      </c>
      <c r="BD166" s="7">
        <v>165.0</v>
      </c>
      <c r="BE166" s="7">
        <v>612.0</v>
      </c>
      <c r="BF166" s="7">
        <v>860.0</v>
      </c>
      <c r="BG166" s="7">
        <v>293.0</v>
      </c>
      <c r="BH166" s="7">
        <v>202.0</v>
      </c>
      <c r="BI166" s="7">
        <v>167.0</v>
      </c>
      <c r="BJ166" s="7">
        <v>946.0</v>
      </c>
      <c r="BK166" s="7">
        <v>401.0</v>
      </c>
      <c r="BL166" s="7">
        <v>710.0</v>
      </c>
      <c r="BM166" s="7">
        <v>600.0</v>
      </c>
      <c r="BN166" s="7">
        <v>557.0</v>
      </c>
      <c r="BO166" s="7">
        <v>188.0</v>
      </c>
      <c r="BP166" s="7">
        <v>511.0</v>
      </c>
      <c r="BQ166" s="7">
        <v>338.0</v>
      </c>
      <c r="BR166" s="7">
        <v>864.0</v>
      </c>
      <c r="BS166" s="7">
        <v>839.0</v>
      </c>
      <c r="BT166" s="7">
        <v>440.0</v>
      </c>
      <c r="BU166" s="7">
        <v>182.0</v>
      </c>
      <c r="BV166" s="7">
        <v>800.0</v>
      </c>
      <c r="BW166" s="7">
        <v>418.0</v>
      </c>
      <c r="BX166" s="7">
        <v>103.0</v>
      </c>
      <c r="BY166" s="7">
        <v>383.0</v>
      </c>
      <c r="BZ166" s="7">
        <v>952.0</v>
      </c>
      <c r="CA166" s="7">
        <v>674.0</v>
      </c>
      <c r="CB166" s="7">
        <v>507.0</v>
      </c>
      <c r="CC166" s="7">
        <v>1000.0</v>
      </c>
      <c r="CD166" s="7">
        <v>163.0</v>
      </c>
      <c r="CE166" s="7">
        <v>516.0</v>
      </c>
      <c r="CF166" s="7">
        <v>225.0</v>
      </c>
      <c r="CG166" s="7">
        <v>548.0</v>
      </c>
      <c r="CH166" s="7">
        <v>17.0</v>
      </c>
      <c r="CI166" s="7">
        <v>933.0</v>
      </c>
      <c r="CJ166" s="7">
        <v>709.0</v>
      </c>
      <c r="CK166" s="7">
        <v>213.0</v>
      </c>
      <c r="CL166" s="7">
        <v>648.0</v>
      </c>
      <c r="CM166" s="7">
        <v>436.0</v>
      </c>
      <c r="CN166" s="7">
        <v>128.0</v>
      </c>
      <c r="CO166" s="7">
        <v>420.0</v>
      </c>
      <c r="CP166" s="7">
        <v>586.0</v>
      </c>
      <c r="CQ166" s="7">
        <v>210.0</v>
      </c>
      <c r="CR166" s="7">
        <v>231.0</v>
      </c>
      <c r="CS166" s="7">
        <v>965.0</v>
      </c>
      <c r="CT166" s="7">
        <v>501.0</v>
      </c>
      <c r="CU166" s="7">
        <v>555.0</v>
      </c>
      <c r="CV166" s="7">
        <v>666.0</v>
      </c>
      <c r="CW166" s="7">
        <v>479.0</v>
      </c>
    </row>
    <row r="167" ht="14.25" customHeight="1">
      <c r="A167" s="7">
        <v>166.0</v>
      </c>
      <c r="B167" s="7">
        <v>859.0</v>
      </c>
      <c r="C167" s="7">
        <v>455.0</v>
      </c>
      <c r="D167" s="7">
        <v>452.0</v>
      </c>
      <c r="E167" s="7">
        <v>446.0</v>
      </c>
      <c r="F167" s="7">
        <v>63.0</v>
      </c>
      <c r="G167" s="7">
        <v>770.0</v>
      </c>
      <c r="H167" s="7">
        <v>754.0</v>
      </c>
      <c r="I167" s="7">
        <v>788.0</v>
      </c>
      <c r="J167" s="7">
        <v>986.0</v>
      </c>
      <c r="K167" s="7">
        <v>704.0</v>
      </c>
      <c r="L167" s="7">
        <v>780.0</v>
      </c>
      <c r="M167" s="7">
        <v>620.0</v>
      </c>
      <c r="N167" s="7">
        <v>527.0</v>
      </c>
      <c r="O167" s="7">
        <v>267.0</v>
      </c>
      <c r="P167" s="7">
        <v>680.0</v>
      </c>
      <c r="Q167" s="7">
        <v>489.0</v>
      </c>
      <c r="R167" s="7">
        <v>17.0</v>
      </c>
      <c r="S167" s="7">
        <v>527.0</v>
      </c>
      <c r="T167" s="7">
        <v>771.0</v>
      </c>
      <c r="U167" s="7">
        <v>887.0</v>
      </c>
      <c r="V167" s="7">
        <v>707.0</v>
      </c>
      <c r="W167" s="7">
        <v>90.0</v>
      </c>
      <c r="X167" s="7">
        <v>656.0</v>
      </c>
      <c r="Y167" s="7">
        <v>846.0</v>
      </c>
      <c r="Z167" s="7">
        <v>952.0</v>
      </c>
      <c r="AA167" s="7">
        <v>779.0</v>
      </c>
      <c r="AB167" s="7">
        <v>652.0</v>
      </c>
      <c r="AC167" s="7">
        <v>50.0</v>
      </c>
      <c r="AD167" s="7">
        <v>171.0</v>
      </c>
      <c r="AE167" s="7">
        <v>615.0</v>
      </c>
      <c r="AF167" s="7">
        <v>648.0</v>
      </c>
      <c r="AG167" s="7">
        <v>135.0</v>
      </c>
      <c r="AH167" s="7">
        <v>56.0</v>
      </c>
      <c r="AI167" s="7">
        <v>921.0</v>
      </c>
      <c r="AJ167" s="7">
        <v>37.0</v>
      </c>
      <c r="AK167" s="7">
        <v>95.0</v>
      </c>
      <c r="AL167" s="7">
        <v>557.0</v>
      </c>
      <c r="AM167" s="7">
        <v>919.0</v>
      </c>
      <c r="AN167" s="7">
        <v>170.0</v>
      </c>
      <c r="AO167" s="7">
        <v>773.0</v>
      </c>
      <c r="AP167" s="7">
        <v>252.0</v>
      </c>
      <c r="AQ167" s="7">
        <v>457.0</v>
      </c>
      <c r="AR167" s="7">
        <v>12.0</v>
      </c>
      <c r="AS167" s="7">
        <v>824.0</v>
      </c>
      <c r="AT167" s="7">
        <v>302.0</v>
      </c>
      <c r="AU167" s="7">
        <v>176.0</v>
      </c>
      <c r="AV167" s="7">
        <v>775.0</v>
      </c>
      <c r="AW167" s="7">
        <v>468.0</v>
      </c>
      <c r="AX167" s="7">
        <v>627.0</v>
      </c>
      <c r="AY167" s="7">
        <v>122.0</v>
      </c>
      <c r="AZ167" s="7">
        <v>818.0</v>
      </c>
      <c r="BA167" s="7">
        <v>128.0</v>
      </c>
      <c r="BB167" s="7">
        <v>31.0</v>
      </c>
      <c r="BC167" s="7">
        <v>150.0</v>
      </c>
      <c r="BD167" s="7">
        <v>348.0</v>
      </c>
      <c r="BE167" s="7">
        <v>818.0</v>
      </c>
      <c r="BF167" s="7">
        <v>509.0</v>
      </c>
      <c r="BG167" s="7">
        <v>933.0</v>
      </c>
      <c r="BH167" s="7">
        <v>456.0</v>
      </c>
      <c r="BI167" s="7">
        <v>566.0</v>
      </c>
      <c r="BJ167" s="7">
        <v>660.0</v>
      </c>
      <c r="BK167" s="7">
        <v>484.0</v>
      </c>
      <c r="BL167" s="7">
        <v>84.0</v>
      </c>
      <c r="BM167" s="7">
        <v>119.0</v>
      </c>
      <c r="BN167" s="7">
        <v>90.0</v>
      </c>
      <c r="BO167" s="7">
        <v>673.0</v>
      </c>
      <c r="BP167" s="7">
        <v>61.0</v>
      </c>
      <c r="BQ167" s="7">
        <v>57.0</v>
      </c>
      <c r="BR167" s="7">
        <v>938.0</v>
      </c>
      <c r="BS167" s="7">
        <v>255.0</v>
      </c>
      <c r="BT167" s="7">
        <v>799.0</v>
      </c>
      <c r="BU167" s="7">
        <v>573.0</v>
      </c>
      <c r="BV167" s="7">
        <v>934.0</v>
      </c>
      <c r="BW167" s="7">
        <v>332.0</v>
      </c>
      <c r="BX167" s="7">
        <v>69.0</v>
      </c>
      <c r="BY167" s="7">
        <v>594.0</v>
      </c>
      <c r="BZ167" s="7">
        <v>73.0</v>
      </c>
      <c r="CA167" s="7">
        <v>196.0</v>
      </c>
      <c r="CB167" s="7">
        <v>38.0</v>
      </c>
      <c r="CC167" s="7">
        <v>786.0</v>
      </c>
      <c r="CD167" s="7">
        <v>201.0</v>
      </c>
      <c r="CE167" s="7">
        <v>243.0</v>
      </c>
      <c r="CF167" s="7">
        <v>772.0</v>
      </c>
      <c r="CG167" s="7">
        <v>921.0</v>
      </c>
      <c r="CH167" s="7">
        <v>765.0</v>
      </c>
      <c r="CI167" s="7">
        <v>873.0</v>
      </c>
      <c r="CJ167" s="7">
        <v>152.0</v>
      </c>
      <c r="CK167" s="7">
        <v>947.0</v>
      </c>
      <c r="CL167" s="7">
        <v>360.0</v>
      </c>
      <c r="CM167" s="7">
        <v>872.0</v>
      </c>
      <c r="CN167" s="7">
        <v>886.0</v>
      </c>
      <c r="CO167" s="7">
        <v>415.0</v>
      </c>
      <c r="CP167" s="7">
        <v>978.0</v>
      </c>
      <c r="CQ167" s="7">
        <v>818.0</v>
      </c>
      <c r="CR167" s="7">
        <v>543.0</v>
      </c>
      <c r="CS167" s="7">
        <v>577.0</v>
      </c>
      <c r="CT167" s="7">
        <v>64.0</v>
      </c>
      <c r="CU167" s="7">
        <v>205.0</v>
      </c>
      <c r="CV167" s="7">
        <v>493.0</v>
      </c>
      <c r="CW167" s="7">
        <v>406.0</v>
      </c>
    </row>
    <row r="168" ht="14.25" customHeight="1">
      <c r="A168" s="7">
        <v>167.0</v>
      </c>
      <c r="B168" s="7">
        <v>306.0</v>
      </c>
      <c r="C168" s="7">
        <v>833.0</v>
      </c>
      <c r="D168" s="7">
        <v>311.0</v>
      </c>
      <c r="E168" s="7">
        <v>796.0</v>
      </c>
      <c r="F168" s="7">
        <v>854.0</v>
      </c>
      <c r="G168" s="7">
        <v>635.0</v>
      </c>
      <c r="H168" s="7">
        <v>332.0</v>
      </c>
      <c r="I168" s="7">
        <v>953.0</v>
      </c>
      <c r="J168" s="7">
        <v>836.0</v>
      </c>
      <c r="K168" s="7">
        <v>120.0</v>
      </c>
      <c r="L168" s="7">
        <v>876.0</v>
      </c>
      <c r="M168" s="7">
        <v>312.0</v>
      </c>
      <c r="N168" s="7">
        <v>278.0</v>
      </c>
      <c r="O168" s="7">
        <v>96.0</v>
      </c>
      <c r="P168" s="7">
        <v>265.0</v>
      </c>
      <c r="Q168" s="7">
        <v>366.0</v>
      </c>
      <c r="R168" s="7">
        <v>263.0</v>
      </c>
      <c r="S168" s="7">
        <v>752.0</v>
      </c>
      <c r="T168" s="7">
        <v>935.0</v>
      </c>
      <c r="U168" s="7">
        <v>379.0</v>
      </c>
      <c r="V168" s="7">
        <v>512.0</v>
      </c>
      <c r="W168" s="7">
        <v>764.0</v>
      </c>
      <c r="X168" s="7">
        <v>825.0</v>
      </c>
      <c r="Y168" s="7">
        <v>282.0</v>
      </c>
      <c r="Z168" s="7">
        <v>933.0</v>
      </c>
      <c r="AA168" s="7">
        <v>36.0</v>
      </c>
      <c r="AB168" s="7">
        <v>402.0</v>
      </c>
      <c r="AC168" s="7">
        <v>218.0</v>
      </c>
      <c r="AD168" s="7">
        <v>259.0</v>
      </c>
      <c r="AE168" s="7">
        <v>113.0</v>
      </c>
      <c r="AF168" s="7">
        <v>714.0</v>
      </c>
      <c r="AG168" s="7">
        <v>60.0</v>
      </c>
      <c r="AH168" s="7">
        <v>262.0</v>
      </c>
      <c r="AI168" s="7">
        <v>46.0</v>
      </c>
      <c r="AJ168" s="7">
        <v>128.0</v>
      </c>
      <c r="AK168" s="7">
        <v>236.0</v>
      </c>
      <c r="AL168" s="7">
        <v>116.0</v>
      </c>
      <c r="AM168" s="7">
        <v>495.0</v>
      </c>
      <c r="AN168" s="7">
        <v>816.0</v>
      </c>
      <c r="AO168" s="7">
        <v>527.0</v>
      </c>
      <c r="AP168" s="7">
        <v>177.0</v>
      </c>
      <c r="AQ168" s="7">
        <v>542.0</v>
      </c>
      <c r="AR168" s="7">
        <v>171.0</v>
      </c>
      <c r="AS168" s="7">
        <v>6.0</v>
      </c>
      <c r="AT168" s="7">
        <v>90.0</v>
      </c>
      <c r="AU168" s="7">
        <v>672.0</v>
      </c>
      <c r="AV168" s="7">
        <v>585.0</v>
      </c>
      <c r="AW168" s="7">
        <v>110.0</v>
      </c>
      <c r="AX168" s="7">
        <v>633.0</v>
      </c>
      <c r="AY168" s="7">
        <v>600.0</v>
      </c>
      <c r="AZ168" s="7">
        <v>647.0</v>
      </c>
      <c r="BA168" s="7">
        <v>575.0</v>
      </c>
      <c r="BB168" s="7">
        <v>450.0</v>
      </c>
      <c r="BC168" s="7">
        <v>774.0</v>
      </c>
      <c r="BD168" s="7">
        <v>924.0</v>
      </c>
      <c r="BE168" s="7">
        <v>741.0</v>
      </c>
      <c r="BF168" s="7">
        <v>921.0</v>
      </c>
      <c r="BG168" s="7">
        <v>400.0</v>
      </c>
      <c r="BH168" s="7">
        <v>695.0</v>
      </c>
      <c r="BI168" s="7">
        <v>807.0</v>
      </c>
      <c r="BJ168" s="7">
        <v>125.0</v>
      </c>
      <c r="BK168" s="7">
        <v>469.0</v>
      </c>
      <c r="BL168" s="7">
        <v>988.0</v>
      </c>
      <c r="BM168" s="7">
        <v>776.0</v>
      </c>
      <c r="BN168" s="7">
        <v>206.0</v>
      </c>
      <c r="BO168" s="7">
        <v>506.0</v>
      </c>
      <c r="BP168" s="7">
        <v>858.0</v>
      </c>
      <c r="BQ168" s="7">
        <v>298.0</v>
      </c>
      <c r="BR168" s="7">
        <v>48.0</v>
      </c>
      <c r="BS168" s="7">
        <v>984.0</v>
      </c>
      <c r="BT168" s="7">
        <v>813.0</v>
      </c>
      <c r="BU168" s="7">
        <v>71.0</v>
      </c>
      <c r="BV168" s="7">
        <v>31.0</v>
      </c>
      <c r="BW168" s="7">
        <v>298.0</v>
      </c>
      <c r="BX168" s="7">
        <v>940.0</v>
      </c>
      <c r="BY168" s="7">
        <v>21.0</v>
      </c>
      <c r="BZ168" s="7">
        <v>869.0</v>
      </c>
      <c r="CA168" s="7">
        <v>366.0</v>
      </c>
      <c r="CB168" s="7">
        <v>254.0</v>
      </c>
      <c r="CC168" s="7">
        <v>619.0</v>
      </c>
      <c r="CD168" s="7">
        <v>39.0</v>
      </c>
      <c r="CE168" s="7">
        <v>881.0</v>
      </c>
      <c r="CF168" s="7">
        <v>589.0</v>
      </c>
      <c r="CG168" s="7">
        <v>726.0</v>
      </c>
      <c r="CH168" s="7">
        <v>324.0</v>
      </c>
      <c r="CI168" s="7">
        <v>806.0</v>
      </c>
      <c r="CJ168" s="7">
        <v>624.0</v>
      </c>
      <c r="CK168" s="7">
        <v>97.0</v>
      </c>
      <c r="CL168" s="7">
        <v>78.0</v>
      </c>
      <c r="CM168" s="7">
        <v>52.0</v>
      </c>
      <c r="CN168" s="7">
        <v>115.0</v>
      </c>
      <c r="CO168" s="7">
        <v>174.0</v>
      </c>
      <c r="CP168" s="7">
        <v>753.0</v>
      </c>
      <c r="CQ168" s="7">
        <v>640.0</v>
      </c>
      <c r="CR168" s="7">
        <v>642.0</v>
      </c>
      <c r="CS168" s="7">
        <v>4.0</v>
      </c>
      <c r="CT168" s="7">
        <v>877.0</v>
      </c>
      <c r="CU168" s="7">
        <v>639.0</v>
      </c>
      <c r="CV168" s="7">
        <v>887.0</v>
      </c>
      <c r="CW168" s="7">
        <v>797.0</v>
      </c>
    </row>
    <row r="169" ht="14.25" customHeight="1">
      <c r="A169" s="7">
        <v>168.0</v>
      </c>
      <c r="B169" s="7">
        <v>974.0</v>
      </c>
      <c r="C169" s="7">
        <v>864.0</v>
      </c>
      <c r="D169" s="7">
        <v>864.0</v>
      </c>
      <c r="E169" s="7">
        <v>256.0</v>
      </c>
      <c r="F169" s="7">
        <v>994.0</v>
      </c>
      <c r="G169" s="7">
        <v>581.0</v>
      </c>
      <c r="H169" s="7">
        <v>528.0</v>
      </c>
      <c r="I169" s="7">
        <v>660.0</v>
      </c>
      <c r="J169" s="7">
        <v>19.0</v>
      </c>
      <c r="K169" s="7">
        <v>990.0</v>
      </c>
      <c r="L169" s="7">
        <v>974.0</v>
      </c>
      <c r="M169" s="7">
        <v>17.0</v>
      </c>
      <c r="N169" s="7">
        <v>804.0</v>
      </c>
      <c r="O169" s="7">
        <v>479.0</v>
      </c>
      <c r="P169" s="7">
        <v>155.0</v>
      </c>
      <c r="Q169" s="7">
        <v>792.0</v>
      </c>
      <c r="R169" s="7">
        <v>157.0</v>
      </c>
      <c r="S169" s="7">
        <v>767.0</v>
      </c>
      <c r="T169" s="7">
        <v>169.0</v>
      </c>
      <c r="U169" s="7">
        <v>713.0</v>
      </c>
      <c r="V169" s="7">
        <v>737.0</v>
      </c>
      <c r="W169" s="7">
        <v>210.0</v>
      </c>
      <c r="X169" s="7">
        <v>922.0</v>
      </c>
      <c r="Y169" s="7">
        <v>109.0</v>
      </c>
      <c r="Z169" s="7">
        <v>545.0</v>
      </c>
      <c r="AA169" s="7">
        <v>442.0</v>
      </c>
      <c r="AB169" s="7">
        <v>691.0</v>
      </c>
      <c r="AC169" s="7">
        <v>754.0</v>
      </c>
      <c r="AD169" s="7">
        <v>23.0</v>
      </c>
      <c r="AE169" s="7">
        <v>481.0</v>
      </c>
      <c r="AF169" s="7">
        <v>897.0</v>
      </c>
      <c r="AG169" s="7">
        <v>33.0</v>
      </c>
      <c r="AH169" s="7">
        <v>119.0</v>
      </c>
      <c r="AI169" s="7">
        <v>964.0</v>
      </c>
      <c r="AJ169" s="7">
        <v>452.0</v>
      </c>
      <c r="AK169" s="7">
        <v>516.0</v>
      </c>
      <c r="AL169" s="7">
        <v>755.0</v>
      </c>
      <c r="AM169" s="7">
        <v>198.0</v>
      </c>
      <c r="AN169" s="7">
        <v>597.0</v>
      </c>
      <c r="AO169" s="7">
        <v>262.0</v>
      </c>
      <c r="AP169" s="7">
        <v>523.0</v>
      </c>
      <c r="AQ169" s="7">
        <v>622.0</v>
      </c>
      <c r="AR169" s="7">
        <v>261.0</v>
      </c>
      <c r="AS169" s="7">
        <v>828.0</v>
      </c>
      <c r="AT169" s="7">
        <v>604.0</v>
      </c>
      <c r="AU169" s="7">
        <v>948.0</v>
      </c>
      <c r="AV169" s="7">
        <v>951.0</v>
      </c>
      <c r="AW169" s="7">
        <v>78.0</v>
      </c>
      <c r="AX169" s="7">
        <v>601.0</v>
      </c>
      <c r="AY169" s="7">
        <v>282.0</v>
      </c>
      <c r="AZ169" s="7">
        <v>362.0</v>
      </c>
      <c r="BA169" s="7">
        <v>262.0</v>
      </c>
      <c r="BB169" s="7">
        <v>955.0</v>
      </c>
      <c r="BC169" s="7">
        <v>865.0</v>
      </c>
      <c r="BD169" s="7">
        <v>152.0</v>
      </c>
      <c r="BE169" s="7">
        <v>291.0</v>
      </c>
      <c r="BF169" s="7">
        <v>194.0</v>
      </c>
      <c r="BG169" s="7">
        <v>962.0</v>
      </c>
      <c r="BH169" s="7">
        <v>962.0</v>
      </c>
      <c r="BI169" s="7">
        <v>339.0</v>
      </c>
      <c r="BJ169" s="7">
        <v>318.0</v>
      </c>
      <c r="BK169" s="7">
        <v>601.0</v>
      </c>
      <c r="BL169" s="7">
        <v>852.0</v>
      </c>
      <c r="BM169" s="7">
        <v>807.0</v>
      </c>
      <c r="BN169" s="7">
        <v>309.0</v>
      </c>
      <c r="BO169" s="7">
        <v>557.0</v>
      </c>
      <c r="BP169" s="7">
        <v>61.0</v>
      </c>
      <c r="BQ169" s="7">
        <v>415.0</v>
      </c>
      <c r="BR169" s="7">
        <v>735.0</v>
      </c>
      <c r="BS169" s="7">
        <v>220.0</v>
      </c>
      <c r="BT169" s="7">
        <v>407.0</v>
      </c>
      <c r="BU169" s="7">
        <v>926.0</v>
      </c>
      <c r="BV169" s="7">
        <v>419.0</v>
      </c>
      <c r="BW169" s="7">
        <v>253.0</v>
      </c>
      <c r="BX169" s="7">
        <v>22.0</v>
      </c>
      <c r="BY169" s="7">
        <v>574.0</v>
      </c>
      <c r="BZ169" s="7">
        <v>121.0</v>
      </c>
      <c r="CA169" s="7">
        <v>414.0</v>
      </c>
      <c r="CB169" s="7">
        <v>141.0</v>
      </c>
      <c r="CC169" s="7">
        <v>358.0</v>
      </c>
      <c r="CD169" s="7">
        <v>683.0</v>
      </c>
      <c r="CE169" s="7">
        <v>423.0</v>
      </c>
      <c r="CF169" s="7">
        <v>680.0</v>
      </c>
      <c r="CG169" s="7">
        <v>684.0</v>
      </c>
      <c r="CH169" s="7">
        <v>784.0</v>
      </c>
      <c r="CI169" s="7">
        <v>557.0</v>
      </c>
      <c r="CJ169" s="7">
        <v>31.0</v>
      </c>
      <c r="CK169" s="7">
        <v>746.0</v>
      </c>
      <c r="CL169" s="7">
        <v>654.0</v>
      </c>
      <c r="CM169" s="7">
        <v>168.0</v>
      </c>
      <c r="CN169" s="7">
        <v>955.0</v>
      </c>
      <c r="CO169" s="7">
        <v>132.0</v>
      </c>
      <c r="CP169" s="7">
        <v>888.0</v>
      </c>
      <c r="CQ169" s="7">
        <v>128.0</v>
      </c>
      <c r="CR169" s="7">
        <v>770.0</v>
      </c>
      <c r="CS169" s="7">
        <v>167.0</v>
      </c>
      <c r="CT169" s="7">
        <v>861.0</v>
      </c>
      <c r="CU169" s="7">
        <v>206.0</v>
      </c>
      <c r="CV169" s="7">
        <v>847.0</v>
      </c>
      <c r="CW169" s="7">
        <v>48.0</v>
      </c>
    </row>
    <row r="170" ht="14.25" customHeight="1">
      <c r="A170" s="7">
        <v>169.0</v>
      </c>
      <c r="B170" s="7">
        <v>900.0</v>
      </c>
      <c r="C170" s="7">
        <v>632.0</v>
      </c>
      <c r="D170" s="7">
        <v>776.0</v>
      </c>
      <c r="E170" s="7">
        <v>838.0</v>
      </c>
      <c r="F170" s="7">
        <v>659.0</v>
      </c>
      <c r="G170" s="7">
        <v>784.0</v>
      </c>
      <c r="H170" s="7">
        <v>281.0</v>
      </c>
      <c r="I170" s="7">
        <v>827.0</v>
      </c>
      <c r="J170" s="7">
        <v>471.0</v>
      </c>
      <c r="K170" s="7">
        <v>247.0</v>
      </c>
      <c r="L170" s="7">
        <v>828.0</v>
      </c>
      <c r="M170" s="7">
        <v>110.0</v>
      </c>
      <c r="N170" s="7">
        <v>520.0</v>
      </c>
      <c r="O170" s="7">
        <v>962.0</v>
      </c>
      <c r="P170" s="7">
        <v>1.0</v>
      </c>
      <c r="Q170" s="7">
        <v>494.0</v>
      </c>
      <c r="R170" s="7">
        <v>615.0</v>
      </c>
      <c r="S170" s="7">
        <v>289.0</v>
      </c>
      <c r="T170" s="7">
        <v>616.0</v>
      </c>
      <c r="U170" s="7">
        <v>916.0</v>
      </c>
      <c r="V170" s="7">
        <v>471.0</v>
      </c>
      <c r="W170" s="7">
        <v>417.0</v>
      </c>
      <c r="X170" s="7">
        <v>15.0</v>
      </c>
      <c r="Y170" s="7">
        <v>523.0</v>
      </c>
      <c r="Z170" s="7">
        <v>262.0</v>
      </c>
      <c r="AA170" s="7">
        <v>834.0</v>
      </c>
      <c r="AB170" s="7">
        <v>503.0</v>
      </c>
      <c r="AC170" s="7">
        <v>757.0</v>
      </c>
      <c r="AD170" s="7">
        <v>544.0</v>
      </c>
      <c r="AE170" s="7">
        <v>989.0</v>
      </c>
      <c r="AF170" s="7">
        <v>633.0</v>
      </c>
      <c r="AG170" s="7">
        <v>880.0</v>
      </c>
      <c r="AH170" s="7">
        <v>936.0</v>
      </c>
      <c r="AI170" s="7">
        <v>81.0</v>
      </c>
      <c r="AJ170" s="7">
        <v>620.0</v>
      </c>
      <c r="AK170" s="7">
        <v>136.0</v>
      </c>
      <c r="AL170" s="7">
        <v>187.0</v>
      </c>
      <c r="AM170" s="7">
        <v>760.0</v>
      </c>
      <c r="AN170" s="7">
        <v>574.0</v>
      </c>
      <c r="AO170" s="7">
        <v>104.0</v>
      </c>
      <c r="AP170" s="7">
        <v>602.0</v>
      </c>
      <c r="AQ170" s="7">
        <v>740.0</v>
      </c>
      <c r="AR170" s="7">
        <v>624.0</v>
      </c>
      <c r="AS170" s="7">
        <v>979.0</v>
      </c>
      <c r="AT170" s="7">
        <v>174.0</v>
      </c>
      <c r="AU170" s="7">
        <v>220.0</v>
      </c>
      <c r="AV170" s="7">
        <v>554.0</v>
      </c>
      <c r="AW170" s="7">
        <v>51.0</v>
      </c>
      <c r="AX170" s="7">
        <v>693.0</v>
      </c>
      <c r="AY170" s="7">
        <v>924.0</v>
      </c>
      <c r="AZ170" s="7">
        <v>502.0</v>
      </c>
      <c r="BA170" s="7">
        <v>452.0</v>
      </c>
      <c r="BB170" s="7">
        <v>951.0</v>
      </c>
      <c r="BC170" s="7">
        <v>851.0</v>
      </c>
      <c r="BD170" s="7">
        <v>947.0</v>
      </c>
      <c r="BE170" s="7">
        <v>81.0</v>
      </c>
      <c r="BF170" s="7">
        <v>595.0</v>
      </c>
      <c r="BG170" s="7">
        <v>735.0</v>
      </c>
      <c r="BH170" s="7">
        <v>168.0</v>
      </c>
      <c r="BI170" s="7">
        <v>597.0</v>
      </c>
      <c r="BJ170" s="7">
        <v>7.0</v>
      </c>
      <c r="BK170" s="7">
        <v>776.0</v>
      </c>
      <c r="BL170" s="7">
        <v>592.0</v>
      </c>
      <c r="BM170" s="7">
        <v>1000.0</v>
      </c>
      <c r="BN170" s="7">
        <v>393.0</v>
      </c>
      <c r="BO170" s="7">
        <v>642.0</v>
      </c>
      <c r="BP170" s="7">
        <v>716.0</v>
      </c>
      <c r="BQ170" s="7">
        <v>82.0</v>
      </c>
      <c r="BR170" s="7">
        <v>374.0</v>
      </c>
      <c r="BS170" s="7">
        <v>362.0</v>
      </c>
      <c r="BT170" s="7">
        <v>812.0</v>
      </c>
      <c r="BU170" s="7">
        <v>467.0</v>
      </c>
      <c r="BV170" s="7">
        <v>538.0</v>
      </c>
      <c r="BW170" s="7">
        <v>529.0</v>
      </c>
      <c r="BX170" s="7">
        <v>498.0</v>
      </c>
      <c r="BY170" s="7">
        <v>226.0</v>
      </c>
      <c r="BZ170" s="7">
        <v>644.0</v>
      </c>
      <c r="CA170" s="7">
        <v>189.0</v>
      </c>
      <c r="CB170" s="7">
        <v>185.0</v>
      </c>
      <c r="CC170" s="7">
        <v>347.0</v>
      </c>
      <c r="CD170" s="7">
        <v>479.0</v>
      </c>
      <c r="CE170" s="7">
        <v>492.0</v>
      </c>
      <c r="CF170" s="7">
        <v>670.0</v>
      </c>
      <c r="CG170" s="7">
        <v>66.0</v>
      </c>
      <c r="CH170" s="7">
        <v>536.0</v>
      </c>
      <c r="CI170" s="7">
        <v>889.0</v>
      </c>
      <c r="CJ170" s="7">
        <v>639.0</v>
      </c>
      <c r="CK170" s="7">
        <v>953.0</v>
      </c>
      <c r="CL170" s="7">
        <v>596.0</v>
      </c>
      <c r="CM170" s="7">
        <v>97.0</v>
      </c>
      <c r="CN170" s="7">
        <v>975.0</v>
      </c>
      <c r="CO170" s="7">
        <v>546.0</v>
      </c>
      <c r="CP170" s="7">
        <v>839.0</v>
      </c>
      <c r="CQ170" s="7">
        <v>681.0</v>
      </c>
      <c r="CR170" s="7">
        <v>668.0</v>
      </c>
      <c r="CS170" s="7">
        <v>626.0</v>
      </c>
      <c r="CT170" s="7">
        <v>501.0</v>
      </c>
      <c r="CU170" s="7">
        <v>695.0</v>
      </c>
      <c r="CV170" s="7">
        <v>542.0</v>
      </c>
      <c r="CW170" s="7">
        <v>872.0</v>
      </c>
    </row>
    <row r="171" ht="14.25" customHeight="1">
      <c r="A171" s="7">
        <v>170.0</v>
      </c>
      <c r="B171" s="7">
        <v>979.0</v>
      </c>
      <c r="C171" s="7">
        <v>450.0</v>
      </c>
      <c r="D171" s="7">
        <v>688.0</v>
      </c>
      <c r="E171" s="7">
        <v>993.0</v>
      </c>
      <c r="F171" s="7">
        <v>387.0</v>
      </c>
      <c r="G171" s="7">
        <v>40.0</v>
      </c>
      <c r="H171" s="7">
        <v>545.0</v>
      </c>
      <c r="I171" s="7">
        <v>557.0</v>
      </c>
      <c r="J171" s="7">
        <v>677.0</v>
      </c>
      <c r="K171" s="7">
        <v>644.0</v>
      </c>
      <c r="L171" s="7">
        <v>269.0</v>
      </c>
      <c r="M171" s="7">
        <v>205.0</v>
      </c>
      <c r="N171" s="7">
        <v>67.0</v>
      </c>
      <c r="O171" s="7">
        <v>699.0</v>
      </c>
      <c r="P171" s="7">
        <v>140.0</v>
      </c>
      <c r="Q171" s="7">
        <v>872.0</v>
      </c>
      <c r="R171" s="7">
        <v>983.0</v>
      </c>
      <c r="S171" s="7">
        <v>638.0</v>
      </c>
      <c r="T171" s="7">
        <v>307.0</v>
      </c>
      <c r="U171" s="7">
        <v>157.0</v>
      </c>
      <c r="V171" s="7">
        <v>789.0</v>
      </c>
      <c r="W171" s="7">
        <v>135.0</v>
      </c>
      <c r="X171" s="7">
        <v>586.0</v>
      </c>
      <c r="Y171" s="7">
        <v>568.0</v>
      </c>
      <c r="Z171" s="7">
        <v>488.0</v>
      </c>
      <c r="AA171" s="7">
        <v>251.0</v>
      </c>
      <c r="AB171" s="7">
        <v>797.0</v>
      </c>
      <c r="AC171" s="7">
        <v>681.0</v>
      </c>
      <c r="AD171" s="7">
        <v>611.0</v>
      </c>
      <c r="AE171" s="7">
        <v>304.0</v>
      </c>
      <c r="AF171" s="7">
        <v>425.0</v>
      </c>
      <c r="AG171" s="7">
        <v>64.0</v>
      </c>
      <c r="AH171" s="7">
        <v>54.0</v>
      </c>
      <c r="AI171" s="7">
        <v>821.0</v>
      </c>
      <c r="AJ171" s="7">
        <v>757.0</v>
      </c>
      <c r="AK171" s="7">
        <v>517.0</v>
      </c>
      <c r="AL171" s="7">
        <v>662.0</v>
      </c>
      <c r="AM171" s="7">
        <v>242.0</v>
      </c>
      <c r="AN171" s="7">
        <v>196.0</v>
      </c>
      <c r="AO171" s="7">
        <v>876.0</v>
      </c>
      <c r="AP171" s="7">
        <v>452.0</v>
      </c>
      <c r="AQ171" s="7">
        <v>55.0</v>
      </c>
      <c r="AR171" s="7">
        <v>666.0</v>
      </c>
      <c r="AS171" s="7">
        <v>129.0</v>
      </c>
      <c r="AT171" s="7">
        <v>508.0</v>
      </c>
      <c r="AU171" s="7">
        <v>195.0</v>
      </c>
      <c r="AV171" s="7">
        <v>759.0</v>
      </c>
      <c r="AW171" s="7">
        <v>375.0</v>
      </c>
      <c r="AX171" s="7">
        <v>798.0</v>
      </c>
      <c r="AY171" s="7">
        <v>636.0</v>
      </c>
      <c r="AZ171" s="7">
        <v>786.0</v>
      </c>
      <c r="BA171" s="7">
        <v>231.0</v>
      </c>
      <c r="BB171" s="7">
        <v>66.0</v>
      </c>
      <c r="BC171" s="7">
        <v>552.0</v>
      </c>
      <c r="BD171" s="7">
        <v>255.0</v>
      </c>
      <c r="BE171" s="7">
        <v>562.0</v>
      </c>
      <c r="BF171" s="7">
        <v>657.0</v>
      </c>
      <c r="BG171" s="7">
        <v>173.0</v>
      </c>
      <c r="BH171" s="7">
        <v>715.0</v>
      </c>
      <c r="BI171" s="7">
        <v>166.0</v>
      </c>
      <c r="BJ171" s="7">
        <v>528.0</v>
      </c>
      <c r="BK171" s="7">
        <v>447.0</v>
      </c>
      <c r="BL171" s="7">
        <v>141.0</v>
      </c>
      <c r="BM171" s="7">
        <v>291.0</v>
      </c>
      <c r="BN171" s="7">
        <v>751.0</v>
      </c>
      <c r="BO171" s="7">
        <v>155.0</v>
      </c>
      <c r="BP171" s="7">
        <v>281.0</v>
      </c>
      <c r="BQ171" s="7">
        <v>273.0</v>
      </c>
      <c r="BR171" s="7">
        <v>394.0</v>
      </c>
      <c r="BS171" s="7">
        <v>816.0</v>
      </c>
      <c r="BT171" s="7">
        <v>223.0</v>
      </c>
      <c r="BU171" s="7">
        <v>530.0</v>
      </c>
      <c r="BV171" s="7">
        <v>596.0</v>
      </c>
      <c r="BW171" s="7">
        <v>83.0</v>
      </c>
      <c r="BX171" s="7">
        <v>390.0</v>
      </c>
      <c r="BY171" s="7">
        <v>772.0</v>
      </c>
      <c r="BZ171" s="7">
        <v>911.0</v>
      </c>
      <c r="CA171" s="7">
        <v>674.0</v>
      </c>
      <c r="CB171" s="7">
        <v>464.0</v>
      </c>
      <c r="CC171" s="7">
        <v>264.0</v>
      </c>
      <c r="CD171" s="7">
        <v>311.0</v>
      </c>
      <c r="CE171" s="7">
        <v>66.0</v>
      </c>
      <c r="CF171" s="7">
        <v>861.0</v>
      </c>
      <c r="CG171" s="7">
        <v>628.0</v>
      </c>
      <c r="CH171" s="7">
        <v>898.0</v>
      </c>
      <c r="CI171" s="7">
        <v>754.0</v>
      </c>
      <c r="CJ171" s="7">
        <v>666.0</v>
      </c>
      <c r="CK171" s="7">
        <v>230.0</v>
      </c>
      <c r="CL171" s="7">
        <v>645.0</v>
      </c>
      <c r="CM171" s="7">
        <v>823.0</v>
      </c>
      <c r="CN171" s="7">
        <v>375.0</v>
      </c>
      <c r="CO171" s="7">
        <v>755.0</v>
      </c>
      <c r="CP171" s="7">
        <v>242.0</v>
      </c>
      <c r="CQ171" s="7">
        <v>866.0</v>
      </c>
      <c r="CR171" s="7">
        <v>668.0</v>
      </c>
      <c r="CS171" s="7">
        <v>931.0</v>
      </c>
      <c r="CT171" s="7">
        <v>521.0</v>
      </c>
      <c r="CU171" s="7">
        <v>3.0</v>
      </c>
      <c r="CV171" s="7">
        <v>222.0</v>
      </c>
      <c r="CW171" s="7">
        <v>853.0</v>
      </c>
    </row>
    <row r="172" ht="14.25" customHeight="1">
      <c r="A172" s="7">
        <v>171.0</v>
      </c>
      <c r="B172" s="7">
        <v>768.0</v>
      </c>
      <c r="C172" s="7">
        <v>448.0</v>
      </c>
      <c r="D172" s="7">
        <v>774.0</v>
      </c>
      <c r="E172" s="7">
        <v>443.0</v>
      </c>
      <c r="F172" s="7">
        <v>316.0</v>
      </c>
      <c r="G172" s="7">
        <v>207.0</v>
      </c>
      <c r="H172" s="7">
        <v>973.0</v>
      </c>
      <c r="I172" s="7">
        <v>454.0</v>
      </c>
      <c r="J172" s="7">
        <v>38.0</v>
      </c>
      <c r="K172" s="7">
        <v>128.0</v>
      </c>
      <c r="L172" s="7">
        <v>301.0</v>
      </c>
      <c r="M172" s="7">
        <v>748.0</v>
      </c>
      <c r="N172" s="7">
        <v>393.0</v>
      </c>
      <c r="O172" s="7">
        <v>894.0</v>
      </c>
      <c r="P172" s="7">
        <v>73.0</v>
      </c>
      <c r="Q172" s="7">
        <v>367.0</v>
      </c>
      <c r="R172" s="7">
        <v>493.0</v>
      </c>
      <c r="S172" s="7">
        <v>229.0</v>
      </c>
      <c r="T172" s="7">
        <v>489.0</v>
      </c>
      <c r="U172" s="7">
        <v>823.0</v>
      </c>
      <c r="V172" s="7">
        <v>108.0</v>
      </c>
      <c r="W172" s="7">
        <v>681.0</v>
      </c>
      <c r="X172" s="7">
        <v>674.0</v>
      </c>
      <c r="Y172" s="7">
        <v>297.0</v>
      </c>
      <c r="Z172" s="7">
        <v>688.0</v>
      </c>
      <c r="AA172" s="7">
        <v>24.0</v>
      </c>
      <c r="AB172" s="7">
        <v>402.0</v>
      </c>
      <c r="AC172" s="7">
        <v>840.0</v>
      </c>
      <c r="AD172" s="7">
        <v>310.0</v>
      </c>
      <c r="AE172" s="7">
        <v>591.0</v>
      </c>
      <c r="AF172" s="7">
        <v>861.0</v>
      </c>
      <c r="AG172" s="7">
        <v>362.0</v>
      </c>
      <c r="AH172" s="7">
        <v>559.0</v>
      </c>
      <c r="AI172" s="7">
        <v>872.0</v>
      </c>
      <c r="AJ172" s="7">
        <v>411.0</v>
      </c>
      <c r="AK172" s="7">
        <v>154.0</v>
      </c>
      <c r="AL172" s="7">
        <v>205.0</v>
      </c>
      <c r="AM172" s="7">
        <v>149.0</v>
      </c>
      <c r="AN172" s="7">
        <v>869.0</v>
      </c>
      <c r="AO172" s="7">
        <v>464.0</v>
      </c>
      <c r="AP172" s="7">
        <v>812.0</v>
      </c>
      <c r="AQ172" s="7">
        <v>46.0</v>
      </c>
      <c r="AR172" s="7">
        <v>580.0</v>
      </c>
      <c r="AS172" s="7">
        <v>983.0</v>
      </c>
      <c r="AT172" s="7">
        <v>866.0</v>
      </c>
      <c r="AU172" s="7">
        <v>273.0</v>
      </c>
      <c r="AV172" s="7">
        <v>133.0</v>
      </c>
      <c r="AW172" s="7">
        <v>633.0</v>
      </c>
      <c r="AX172" s="7">
        <v>377.0</v>
      </c>
      <c r="AY172" s="7">
        <v>964.0</v>
      </c>
      <c r="AZ172" s="7">
        <v>699.0</v>
      </c>
      <c r="BA172" s="7">
        <v>540.0</v>
      </c>
      <c r="BB172" s="7">
        <v>371.0</v>
      </c>
      <c r="BC172" s="7">
        <v>428.0</v>
      </c>
      <c r="BD172" s="7">
        <v>769.0</v>
      </c>
      <c r="BE172" s="7">
        <v>64.0</v>
      </c>
      <c r="BF172" s="7">
        <v>791.0</v>
      </c>
      <c r="BG172" s="7">
        <v>648.0</v>
      </c>
      <c r="BH172" s="7">
        <v>928.0</v>
      </c>
      <c r="BI172" s="7">
        <v>231.0</v>
      </c>
      <c r="BJ172" s="7">
        <v>430.0</v>
      </c>
      <c r="BK172" s="7">
        <v>570.0</v>
      </c>
      <c r="BL172" s="7">
        <v>758.0</v>
      </c>
      <c r="BM172" s="7">
        <v>174.0</v>
      </c>
      <c r="BN172" s="7">
        <v>878.0</v>
      </c>
      <c r="BO172" s="7">
        <v>543.0</v>
      </c>
      <c r="BP172" s="7">
        <v>538.0</v>
      </c>
      <c r="BQ172" s="7">
        <v>907.0</v>
      </c>
      <c r="BR172" s="7">
        <v>39.0</v>
      </c>
      <c r="BS172" s="7">
        <v>566.0</v>
      </c>
      <c r="BT172" s="7">
        <v>825.0</v>
      </c>
      <c r="BU172" s="7">
        <v>14.0</v>
      </c>
      <c r="BV172" s="7">
        <v>331.0</v>
      </c>
      <c r="BW172" s="7">
        <v>260.0</v>
      </c>
      <c r="BX172" s="7">
        <v>736.0</v>
      </c>
      <c r="BY172" s="7">
        <v>985.0</v>
      </c>
      <c r="BZ172" s="7">
        <v>655.0</v>
      </c>
      <c r="CA172" s="7">
        <v>905.0</v>
      </c>
      <c r="CB172" s="7">
        <v>162.0</v>
      </c>
      <c r="CC172" s="7">
        <v>500.0</v>
      </c>
      <c r="CD172" s="7">
        <v>410.0</v>
      </c>
      <c r="CE172" s="7">
        <v>451.0</v>
      </c>
      <c r="CF172" s="7">
        <v>125.0</v>
      </c>
      <c r="CG172" s="7">
        <v>344.0</v>
      </c>
      <c r="CH172" s="7">
        <v>939.0</v>
      </c>
      <c r="CI172" s="7">
        <v>598.0</v>
      </c>
      <c r="CJ172" s="7">
        <v>664.0</v>
      </c>
      <c r="CK172" s="7">
        <v>113.0</v>
      </c>
      <c r="CL172" s="7">
        <v>675.0</v>
      </c>
      <c r="CM172" s="7">
        <v>218.0</v>
      </c>
      <c r="CN172" s="7">
        <v>789.0</v>
      </c>
      <c r="CO172" s="7">
        <v>30.0</v>
      </c>
      <c r="CP172" s="7">
        <v>761.0</v>
      </c>
      <c r="CQ172" s="7">
        <v>404.0</v>
      </c>
      <c r="CR172" s="7">
        <v>931.0</v>
      </c>
      <c r="CS172" s="7">
        <v>743.0</v>
      </c>
      <c r="CT172" s="7">
        <v>178.0</v>
      </c>
      <c r="CU172" s="7">
        <v>542.0</v>
      </c>
      <c r="CV172" s="7">
        <v>66.0</v>
      </c>
      <c r="CW172" s="7">
        <v>433.0</v>
      </c>
    </row>
    <row r="173" ht="14.25" customHeight="1">
      <c r="A173" s="7">
        <v>172.0</v>
      </c>
      <c r="B173" s="7">
        <v>825.0</v>
      </c>
      <c r="C173" s="7">
        <v>148.0</v>
      </c>
      <c r="D173" s="7">
        <v>782.0</v>
      </c>
      <c r="E173" s="7">
        <v>913.0</v>
      </c>
      <c r="F173" s="7">
        <v>717.0</v>
      </c>
      <c r="G173" s="7">
        <v>262.0</v>
      </c>
      <c r="H173" s="7">
        <v>276.0</v>
      </c>
      <c r="I173" s="7">
        <v>893.0</v>
      </c>
      <c r="J173" s="7">
        <v>124.0</v>
      </c>
      <c r="K173" s="7">
        <v>221.0</v>
      </c>
      <c r="L173" s="7">
        <v>197.0</v>
      </c>
      <c r="M173" s="7">
        <v>911.0</v>
      </c>
      <c r="N173" s="7">
        <v>304.0</v>
      </c>
      <c r="O173" s="7">
        <v>336.0</v>
      </c>
      <c r="P173" s="7">
        <v>33.0</v>
      </c>
      <c r="Q173" s="7">
        <v>788.0</v>
      </c>
      <c r="R173" s="7">
        <v>236.0</v>
      </c>
      <c r="S173" s="7">
        <v>972.0</v>
      </c>
      <c r="T173" s="7">
        <v>798.0</v>
      </c>
      <c r="U173" s="7">
        <v>15.0</v>
      </c>
      <c r="V173" s="7">
        <v>32.0</v>
      </c>
      <c r="W173" s="7">
        <v>358.0</v>
      </c>
      <c r="X173" s="7">
        <v>132.0</v>
      </c>
      <c r="Y173" s="7">
        <v>77.0</v>
      </c>
      <c r="Z173" s="7">
        <v>195.0</v>
      </c>
      <c r="AA173" s="7">
        <v>566.0</v>
      </c>
      <c r="AB173" s="7">
        <v>699.0</v>
      </c>
      <c r="AC173" s="7">
        <v>949.0</v>
      </c>
      <c r="AD173" s="7">
        <v>205.0</v>
      </c>
      <c r="AE173" s="7">
        <v>845.0</v>
      </c>
      <c r="AF173" s="7">
        <v>17.0</v>
      </c>
      <c r="AG173" s="7">
        <v>236.0</v>
      </c>
      <c r="AH173" s="7">
        <v>214.0</v>
      </c>
      <c r="AI173" s="7">
        <v>887.0</v>
      </c>
      <c r="AJ173" s="7">
        <v>674.0</v>
      </c>
      <c r="AK173" s="7">
        <v>196.0</v>
      </c>
      <c r="AL173" s="7">
        <v>21.0</v>
      </c>
      <c r="AM173" s="7">
        <v>361.0</v>
      </c>
      <c r="AN173" s="7">
        <v>660.0</v>
      </c>
      <c r="AO173" s="7">
        <v>806.0</v>
      </c>
      <c r="AP173" s="7">
        <v>814.0</v>
      </c>
      <c r="AQ173" s="7">
        <v>197.0</v>
      </c>
      <c r="AR173" s="7">
        <v>788.0</v>
      </c>
      <c r="AS173" s="7">
        <v>615.0</v>
      </c>
      <c r="AT173" s="7">
        <v>513.0</v>
      </c>
      <c r="AU173" s="7">
        <v>958.0</v>
      </c>
      <c r="AV173" s="7">
        <v>592.0</v>
      </c>
      <c r="AW173" s="7">
        <v>716.0</v>
      </c>
      <c r="AX173" s="7">
        <v>725.0</v>
      </c>
      <c r="AY173" s="7">
        <v>564.0</v>
      </c>
      <c r="AZ173" s="7">
        <v>135.0</v>
      </c>
      <c r="BA173" s="7">
        <v>529.0</v>
      </c>
      <c r="BB173" s="7">
        <v>188.0</v>
      </c>
      <c r="BC173" s="7">
        <v>559.0</v>
      </c>
      <c r="BD173" s="7">
        <v>150.0</v>
      </c>
      <c r="BE173" s="7">
        <v>640.0</v>
      </c>
      <c r="BF173" s="7">
        <v>988.0</v>
      </c>
      <c r="BG173" s="7">
        <v>42.0</v>
      </c>
      <c r="BH173" s="7">
        <v>743.0</v>
      </c>
      <c r="BI173" s="7">
        <v>804.0</v>
      </c>
      <c r="BJ173" s="7">
        <v>451.0</v>
      </c>
      <c r="BK173" s="7">
        <v>654.0</v>
      </c>
      <c r="BL173" s="7">
        <v>247.0</v>
      </c>
      <c r="BM173" s="7">
        <v>371.0</v>
      </c>
      <c r="BN173" s="7">
        <v>272.0</v>
      </c>
      <c r="BO173" s="7">
        <v>114.0</v>
      </c>
      <c r="BP173" s="7">
        <v>911.0</v>
      </c>
      <c r="BQ173" s="7">
        <v>183.0</v>
      </c>
      <c r="BR173" s="7">
        <v>970.0</v>
      </c>
      <c r="BS173" s="7">
        <v>548.0</v>
      </c>
      <c r="BT173" s="7">
        <v>844.0</v>
      </c>
      <c r="BU173" s="7">
        <v>160.0</v>
      </c>
      <c r="BV173" s="7">
        <v>924.0</v>
      </c>
      <c r="BW173" s="7">
        <v>758.0</v>
      </c>
      <c r="BX173" s="7">
        <v>643.0</v>
      </c>
      <c r="BY173" s="7">
        <v>728.0</v>
      </c>
      <c r="BZ173" s="7">
        <v>967.0</v>
      </c>
      <c r="CA173" s="7">
        <v>700.0</v>
      </c>
      <c r="CB173" s="7">
        <v>686.0</v>
      </c>
      <c r="CC173" s="7">
        <v>24.0</v>
      </c>
      <c r="CD173" s="7">
        <v>443.0</v>
      </c>
      <c r="CE173" s="7">
        <v>352.0</v>
      </c>
      <c r="CF173" s="7">
        <v>678.0</v>
      </c>
      <c r="CG173" s="7">
        <v>371.0</v>
      </c>
      <c r="CH173" s="7">
        <v>865.0</v>
      </c>
      <c r="CI173" s="7">
        <v>497.0</v>
      </c>
      <c r="CJ173" s="7">
        <v>787.0</v>
      </c>
      <c r="CK173" s="7">
        <v>673.0</v>
      </c>
      <c r="CL173" s="7">
        <v>490.0</v>
      </c>
      <c r="CM173" s="7">
        <v>92.0</v>
      </c>
      <c r="CN173" s="7">
        <v>250.0</v>
      </c>
      <c r="CO173" s="7">
        <v>817.0</v>
      </c>
      <c r="CP173" s="7">
        <v>363.0</v>
      </c>
      <c r="CQ173" s="7">
        <v>974.0</v>
      </c>
      <c r="CR173" s="7">
        <v>899.0</v>
      </c>
      <c r="CS173" s="7">
        <v>655.0</v>
      </c>
      <c r="CT173" s="7">
        <v>351.0</v>
      </c>
      <c r="CU173" s="7">
        <v>665.0</v>
      </c>
      <c r="CV173" s="7">
        <v>601.0</v>
      </c>
      <c r="CW173" s="7">
        <v>549.0</v>
      </c>
    </row>
    <row r="174" ht="14.25" customHeight="1">
      <c r="A174" s="7">
        <v>173.0</v>
      </c>
      <c r="B174" s="7">
        <v>315.0</v>
      </c>
      <c r="C174" s="7">
        <v>124.0</v>
      </c>
      <c r="D174" s="7">
        <v>1000.0</v>
      </c>
      <c r="E174" s="7">
        <v>834.0</v>
      </c>
      <c r="F174" s="7">
        <v>161.0</v>
      </c>
      <c r="G174" s="7">
        <v>849.0</v>
      </c>
      <c r="H174" s="7">
        <v>413.0</v>
      </c>
      <c r="I174" s="7">
        <v>718.0</v>
      </c>
      <c r="J174" s="7">
        <v>915.0</v>
      </c>
      <c r="K174" s="7">
        <v>119.0</v>
      </c>
      <c r="L174" s="7">
        <v>713.0</v>
      </c>
      <c r="M174" s="7">
        <v>470.0</v>
      </c>
      <c r="N174" s="7">
        <v>98.0</v>
      </c>
      <c r="O174" s="7">
        <v>401.0</v>
      </c>
      <c r="P174" s="7">
        <v>852.0</v>
      </c>
      <c r="Q174" s="7">
        <v>595.0</v>
      </c>
      <c r="R174" s="7">
        <v>546.0</v>
      </c>
      <c r="S174" s="7">
        <v>140.0</v>
      </c>
      <c r="T174" s="7">
        <v>287.0</v>
      </c>
      <c r="U174" s="7">
        <v>79.0</v>
      </c>
      <c r="V174" s="7">
        <v>247.0</v>
      </c>
      <c r="W174" s="7">
        <v>55.0</v>
      </c>
      <c r="X174" s="7">
        <v>577.0</v>
      </c>
      <c r="Y174" s="7">
        <v>959.0</v>
      </c>
      <c r="Z174" s="7">
        <v>748.0</v>
      </c>
      <c r="AA174" s="7">
        <v>863.0</v>
      </c>
      <c r="AB174" s="7">
        <v>485.0</v>
      </c>
      <c r="AC174" s="7">
        <v>126.0</v>
      </c>
      <c r="AD174" s="7">
        <v>816.0</v>
      </c>
      <c r="AE174" s="7">
        <v>185.0</v>
      </c>
      <c r="AF174" s="7">
        <v>185.0</v>
      </c>
      <c r="AG174" s="7">
        <v>864.0</v>
      </c>
      <c r="AH174" s="7">
        <v>341.0</v>
      </c>
      <c r="AI174" s="7">
        <v>56.0</v>
      </c>
      <c r="AJ174" s="7">
        <v>977.0</v>
      </c>
      <c r="AK174" s="7">
        <v>842.0</v>
      </c>
      <c r="AL174" s="7">
        <v>138.0</v>
      </c>
      <c r="AM174" s="7">
        <v>262.0</v>
      </c>
      <c r="AN174" s="7">
        <v>201.0</v>
      </c>
      <c r="AO174" s="7">
        <v>816.0</v>
      </c>
      <c r="AP174" s="7">
        <v>44.0</v>
      </c>
      <c r="AQ174" s="7">
        <v>648.0</v>
      </c>
      <c r="AR174" s="7">
        <v>782.0</v>
      </c>
      <c r="AS174" s="7">
        <v>788.0</v>
      </c>
      <c r="AT174" s="7">
        <v>172.0</v>
      </c>
      <c r="AU174" s="7">
        <v>126.0</v>
      </c>
      <c r="AV174" s="7">
        <v>217.0</v>
      </c>
      <c r="AW174" s="7">
        <v>22.0</v>
      </c>
      <c r="AX174" s="7">
        <v>134.0</v>
      </c>
      <c r="AY174" s="7">
        <v>704.0</v>
      </c>
      <c r="AZ174" s="7">
        <v>37.0</v>
      </c>
      <c r="BA174" s="7">
        <v>783.0</v>
      </c>
      <c r="BB174" s="7">
        <v>737.0</v>
      </c>
      <c r="BC174" s="7">
        <v>640.0</v>
      </c>
      <c r="BD174" s="7">
        <v>36.0</v>
      </c>
      <c r="BE174" s="7">
        <v>336.0</v>
      </c>
      <c r="BF174" s="7">
        <v>301.0</v>
      </c>
      <c r="BG174" s="7">
        <v>838.0</v>
      </c>
      <c r="BH174" s="7">
        <v>850.0</v>
      </c>
      <c r="BI174" s="7">
        <v>111.0</v>
      </c>
      <c r="BJ174" s="7">
        <v>604.0</v>
      </c>
      <c r="BK174" s="7">
        <v>505.0</v>
      </c>
      <c r="BL174" s="7">
        <v>238.0</v>
      </c>
      <c r="BM174" s="7">
        <v>740.0</v>
      </c>
      <c r="BN174" s="7">
        <v>63.0</v>
      </c>
      <c r="BO174" s="7">
        <v>531.0</v>
      </c>
      <c r="BP174" s="7">
        <v>747.0</v>
      </c>
      <c r="BQ174" s="7">
        <v>808.0</v>
      </c>
      <c r="BR174" s="7">
        <v>722.0</v>
      </c>
      <c r="BS174" s="7">
        <v>274.0</v>
      </c>
      <c r="BT174" s="7">
        <v>23.0</v>
      </c>
      <c r="BU174" s="7">
        <v>101.0</v>
      </c>
      <c r="BV174" s="7">
        <v>420.0</v>
      </c>
      <c r="BW174" s="7">
        <v>101.0</v>
      </c>
      <c r="BX174" s="7">
        <v>410.0</v>
      </c>
      <c r="BY174" s="7">
        <v>674.0</v>
      </c>
      <c r="BZ174" s="7">
        <v>685.0</v>
      </c>
      <c r="CA174" s="7">
        <v>903.0</v>
      </c>
      <c r="CB174" s="7">
        <v>410.0</v>
      </c>
      <c r="CC174" s="7">
        <v>250.0</v>
      </c>
      <c r="CD174" s="7">
        <v>54.0</v>
      </c>
      <c r="CE174" s="7">
        <v>853.0</v>
      </c>
      <c r="CF174" s="7">
        <v>412.0</v>
      </c>
      <c r="CG174" s="7">
        <v>112.0</v>
      </c>
      <c r="CH174" s="7">
        <v>183.0</v>
      </c>
      <c r="CI174" s="7">
        <v>961.0</v>
      </c>
      <c r="CJ174" s="7">
        <v>294.0</v>
      </c>
      <c r="CK174" s="7">
        <v>269.0</v>
      </c>
      <c r="CL174" s="7">
        <v>311.0</v>
      </c>
      <c r="CM174" s="7">
        <v>950.0</v>
      </c>
      <c r="CN174" s="7">
        <v>89.0</v>
      </c>
      <c r="CO174" s="7">
        <v>223.0</v>
      </c>
      <c r="CP174" s="7">
        <v>729.0</v>
      </c>
      <c r="CQ174" s="7">
        <v>272.0</v>
      </c>
      <c r="CR174" s="7">
        <v>83.0</v>
      </c>
      <c r="CS174" s="7">
        <v>552.0</v>
      </c>
      <c r="CT174" s="7">
        <v>280.0</v>
      </c>
      <c r="CU174" s="7">
        <v>821.0</v>
      </c>
      <c r="CV174" s="7">
        <v>482.0</v>
      </c>
      <c r="CW174" s="7">
        <v>499.0</v>
      </c>
    </row>
    <row r="175" ht="14.25" customHeight="1">
      <c r="A175" s="7">
        <v>174.0</v>
      </c>
      <c r="B175" s="7">
        <v>565.0</v>
      </c>
      <c r="C175" s="7">
        <v>448.0</v>
      </c>
      <c r="D175" s="7">
        <v>938.0</v>
      </c>
      <c r="E175" s="7">
        <v>339.0</v>
      </c>
      <c r="F175" s="7">
        <v>208.0</v>
      </c>
      <c r="G175" s="7">
        <v>462.0</v>
      </c>
      <c r="H175" s="7">
        <v>917.0</v>
      </c>
      <c r="I175" s="7">
        <v>455.0</v>
      </c>
      <c r="J175" s="7">
        <v>648.0</v>
      </c>
      <c r="K175" s="7">
        <v>557.0</v>
      </c>
      <c r="L175" s="7">
        <v>751.0</v>
      </c>
      <c r="M175" s="7">
        <v>731.0</v>
      </c>
      <c r="N175" s="7">
        <v>365.0</v>
      </c>
      <c r="O175" s="7">
        <v>621.0</v>
      </c>
      <c r="P175" s="7">
        <v>903.0</v>
      </c>
      <c r="Q175" s="7">
        <v>366.0</v>
      </c>
      <c r="R175" s="7">
        <v>6.0</v>
      </c>
      <c r="S175" s="7">
        <v>386.0</v>
      </c>
      <c r="T175" s="7">
        <v>811.0</v>
      </c>
      <c r="U175" s="7">
        <v>394.0</v>
      </c>
      <c r="V175" s="7">
        <v>406.0</v>
      </c>
      <c r="W175" s="7">
        <v>164.0</v>
      </c>
      <c r="X175" s="7">
        <v>10.0</v>
      </c>
      <c r="Y175" s="7">
        <v>976.0</v>
      </c>
      <c r="Z175" s="7">
        <v>950.0</v>
      </c>
      <c r="AA175" s="7">
        <v>524.0</v>
      </c>
      <c r="AB175" s="7">
        <v>433.0</v>
      </c>
      <c r="AC175" s="7">
        <v>39.0</v>
      </c>
      <c r="AD175" s="7">
        <v>679.0</v>
      </c>
      <c r="AE175" s="7">
        <v>392.0</v>
      </c>
      <c r="AF175" s="7">
        <v>149.0</v>
      </c>
      <c r="AG175" s="7">
        <v>909.0</v>
      </c>
      <c r="AH175" s="7">
        <v>359.0</v>
      </c>
      <c r="AI175" s="7">
        <v>360.0</v>
      </c>
      <c r="AJ175" s="7">
        <v>751.0</v>
      </c>
      <c r="AK175" s="7">
        <v>595.0</v>
      </c>
      <c r="AL175" s="7">
        <v>133.0</v>
      </c>
      <c r="AM175" s="7">
        <v>592.0</v>
      </c>
      <c r="AN175" s="7">
        <v>151.0</v>
      </c>
      <c r="AO175" s="7">
        <v>136.0</v>
      </c>
      <c r="AP175" s="7">
        <v>137.0</v>
      </c>
      <c r="AQ175" s="7">
        <v>607.0</v>
      </c>
      <c r="AR175" s="7">
        <v>731.0</v>
      </c>
      <c r="AS175" s="7">
        <v>638.0</v>
      </c>
      <c r="AT175" s="7">
        <v>305.0</v>
      </c>
      <c r="AU175" s="7">
        <v>725.0</v>
      </c>
      <c r="AV175" s="7">
        <v>479.0</v>
      </c>
      <c r="AW175" s="7">
        <v>904.0</v>
      </c>
      <c r="AX175" s="7">
        <v>203.0</v>
      </c>
      <c r="AY175" s="7">
        <v>117.0</v>
      </c>
      <c r="AZ175" s="7">
        <v>25.0</v>
      </c>
      <c r="BA175" s="7">
        <v>543.0</v>
      </c>
      <c r="BB175" s="7">
        <v>945.0</v>
      </c>
      <c r="BC175" s="7">
        <v>23.0</v>
      </c>
      <c r="BD175" s="7">
        <v>588.0</v>
      </c>
      <c r="BE175" s="7">
        <v>355.0</v>
      </c>
      <c r="BF175" s="7">
        <v>96.0</v>
      </c>
      <c r="BG175" s="7">
        <v>775.0</v>
      </c>
      <c r="BH175" s="7">
        <v>131.0</v>
      </c>
      <c r="BI175" s="7">
        <v>95.0</v>
      </c>
      <c r="BJ175" s="7">
        <v>650.0</v>
      </c>
      <c r="BK175" s="7">
        <v>988.0</v>
      </c>
      <c r="BL175" s="7">
        <v>895.0</v>
      </c>
      <c r="BM175" s="7">
        <v>829.0</v>
      </c>
      <c r="BN175" s="7">
        <v>366.0</v>
      </c>
      <c r="BO175" s="7">
        <v>477.0</v>
      </c>
      <c r="BP175" s="7">
        <v>709.0</v>
      </c>
      <c r="BQ175" s="7">
        <v>844.0</v>
      </c>
      <c r="BR175" s="7">
        <v>579.0</v>
      </c>
      <c r="BS175" s="7">
        <v>30.0</v>
      </c>
      <c r="BT175" s="7">
        <v>20.0</v>
      </c>
      <c r="BU175" s="7">
        <v>740.0</v>
      </c>
      <c r="BV175" s="7">
        <v>211.0</v>
      </c>
      <c r="BW175" s="7">
        <v>58.0</v>
      </c>
      <c r="BX175" s="7">
        <v>308.0</v>
      </c>
      <c r="BY175" s="7">
        <v>802.0</v>
      </c>
      <c r="BZ175" s="7">
        <v>734.0</v>
      </c>
      <c r="CA175" s="7">
        <v>218.0</v>
      </c>
      <c r="CB175" s="7">
        <v>770.0</v>
      </c>
      <c r="CC175" s="7">
        <v>230.0</v>
      </c>
      <c r="CD175" s="7">
        <v>852.0</v>
      </c>
      <c r="CE175" s="7">
        <v>675.0</v>
      </c>
      <c r="CF175" s="7">
        <v>358.0</v>
      </c>
      <c r="CG175" s="7">
        <v>426.0</v>
      </c>
      <c r="CH175" s="7">
        <v>77.0</v>
      </c>
      <c r="CI175" s="7">
        <v>872.0</v>
      </c>
      <c r="CJ175" s="7">
        <v>2.0</v>
      </c>
      <c r="CK175" s="7">
        <v>558.0</v>
      </c>
      <c r="CL175" s="7">
        <v>324.0</v>
      </c>
      <c r="CM175" s="7">
        <v>366.0</v>
      </c>
      <c r="CN175" s="7">
        <v>852.0</v>
      </c>
      <c r="CO175" s="7">
        <v>923.0</v>
      </c>
      <c r="CP175" s="7">
        <v>974.0</v>
      </c>
      <c r="CQ175" s="7">
        <v>450.0</v>
      </c>
      <c r="CR175" s="7">
        <v>932.0</v>
      </c>
      <c r="CS175" s="7">
        <v>128.0</v>
      </c>
      <c r="CT175" s="7">
        <v>264.0</v>
      </c>
      <c r="CU175" s="7">
        <v>515.0</v>
      </c>
      <c r="CV175" s="7">
        <v>99.0</v>
      </c>
      <c r="CW175" s="7">
        <v>237.0</v>
      </c>
    </row>
    <row r="176" ht="14.25" customHeight="1">
      <c r="A176" s="7">
        <v>175.0</v>
      </c>
      <c r="B176" s="7">
        <v>228.0</v>
      </c>
      <c r="C176" s="7">
        <v>808.0</v>
      </c>
      <c r="D176" s="7">
        <v>358.0</v>
      </c>
      <c r="E176" s="7">
        <v>858.0</v>
      </c>
      <c r="F176" s="7">
        <v>363.0</v>
      </c>
      <c r="G176" s="7">
        <v>973.0</v>
      </c>
      <c r="H176" s="7">
        <v>525.0</v>
      </c>
      <c r="I176" s="7">
        <v>703.0</v>
      </c>
      <c r="J176" s="7">
        <v>683.0</v>
      </c>
      <c r="K176" s="7">
        <v>455.0</v>
      </c>
      <c r="L176" s="7">
        <v>649.0</v>
      </c>
      <c r="M176" s="7">
        <v>937.0</v>
      </c>
      <c r="N176" s="7">
        <v>905.0</v>
      </c>
      <c r="O176" s="7">
        <v>444.0</v>
      </c>
      <c r="P176" s="7">
        <v>605.0</v>
      </c>
      <c r="Q176" s="7">
        <v>957.0</v>
      </c>
      <c r="R176" s="7">
        <v>128.0</v>
      </c>
      <c r="S176" s="7">
        <v>306.0</v>
      </c>
      <c r="T176" s="7">
        <v>507.0</v>
      </c>
      <c r="U176" s="7">
        <v>565.0</v>
      </c>
      <c r="V176" s="7">
        <v>915.0</v>
      </c>
      <c r="W176" s="7">
        <v>808.0</v>
      </c>
      <c r="X176" s="7">
        <v>201.0</v>
      </c>
      <c r="Y176" s="7">
        <v>13.0</v>
      </c>
      <c r="Z176" s="7">
        <v>968.0</v>
      </c>
      <c r="AA176" s="7">
        <v>713.0</v>
      </c>
      <c r="AB176" s="7">
        <v>144.0</v>
      </c>
      <c r="AC176" s="7">
        <v>148.0</v>
      </c>
      <c r="AD176" s="7">
        <v>404.0</v>
      </c>
      <c r="AE176" s="7">
        <v>1000.0</v>
      </c>
      <c r="AF176" s="7">
        <v>726.0</v>
      </c>
      <c r="AG176" s="7">
        <v>137.0</v>
      </c>
      <c r="AH176" s="7">
        <v>716.0</v>
      </c>
      <c r="AI176" s="7">
        <v>896.0</v>
      </c>
      <c r="AJ176" s="7">
        <v>226.0</v>
      </c>
      <c r="AK176" s="7">
        <v>82.0</v>
      </c>
      <c r="AL176" s="7">
        <v>491.0</v>
      </c>
      <c r="AM176" s="7">
        <v>912.0</v>
      </c>
      <c r="AN176" s="7">
        <v>869.0</v>
      </c>
      <c r="AO176" s="7">
        <v>62.0</v>
      </c>
      <c r="AP176" s="7">
        <v>420.0</v>
      </c>
      <c r="AQ176" s="7">
        <v>147.0</v>
      </c>
      <c r="AR176" s="7">
        <v>893.0</v>
      </c>
      <c r="AS176" s="7">
        <v>644.0</v>
      </c>
      <c r="AT176" s="7">
        <v>625.0</v>
      </c>
      <c r="AU176" s="7">
        <v>973.0</v>
      </c>
      <c r="AV176" s="7">
        <v>574.0</v>
      </c>
      <c r="AW176" s="7">
        <v>936.0</v>
      </c>
      <c r="AX176" s="7">
        <v>470.0</v>
      </c>
      <c r="AY176" s="7">
        <v>798.0</v>
      </c>
      <c r="AZ176" s="7">
        <v>359.0</v>
      </c>
      <c r="BA176" s="7">
        <v>232.0</v>
      </c>
      <c r="BB176" s="7">
        <v>170.0</v>
      </c>
      <c r="BC176" s="7">
        <v>249.0</v>
      </c>
      <c r="BD176" s="7">
        <v>138.0</v>
      </c>
      <c r="BE176" s="7">
        <v>751.0</v>
      </c>
      <c r="BF176" s="7">
        <v>200.0</v>
      </c>
      <c r="BG176" s="7">
        <v>717.0</v>
      </c>
      <c r="BH176" s="7">
        <v>148.0</v>
      </c>
      <c r="BI176" s="7">
        <v>820.0</v>
      </c>
      <c r="BJ176" s="7">
        <v>563.0</v>
      </c>
      <c r="BK176" s="7">
        <v>574.0</v>
      </c>
      <c r="BL176" s="7">
        <v>789.0</v>
      </c>
      <c r="BM176" s="7">
        <v>381.0</v>
      </c>
      <c r="BN176" s="7">
        <v>807.0</v>
      </c>
      <c r="BO176" s="7">
        <v>649.0</v>
      </c>
      <c r="BP176" s="7">
        <v>180.0</v>
      </c>
      <c r="BQ176" s="7">
        <v>652.0</v>
      </c>
      <c r="BR176" s="7">
        <v>645.0</v>
      </c>
      <c r="BS176" s="7">
        <v>203.0</v>
      </c>
      <c r="BT176" s="7">
        <v>752.0</v>
      </c>
      <c r="BU176" s="7">
        <v>671.0</v>
      </c>
      <c r="BV176" s="7">
        <v>292.0</v>
      </c>
      <c r="BW176" s="7">
        <v>804.0</v>
      </c>
      <c r="BX176" s="7">
        <v>351.0</v>
      </c>
      <c r="BY176" s="7">
        <v>712.0</v>
      </c>
      <c r="BZ176" s="7">
        <v>646.0</v>
      </c>
      <c r="CA176" s="7">
        <v>377.0</v>
      </c>
      <c r="CB176" s="7">
        <v>940.0</v>
      </c>
      <c r="CC176" s="7">
        <v>905.0</v>
      </c>
      <c r="CD176" s="7">
        <v>754.0</v>
      </c>
      <c r="CE176" s="7">
        <v>896.0</v>
      </c>
      <c r="CF176" s="7">
        <v>770.0</v>
      </c>
      <c r="CG176" s="7">
        <v>135.0</v>
      </c>
      <c r="CH176" s="7">
        <v>916.0</v>
      </c>
      <c r="CI176" s="7">
        <v>887.0</v>
      </c>
      <c r="CJ176" s="7">
        <v>106.0</v>
      </c>
      <c r="CK176" s="7">
        <v>480.0</v>
      </c>
      <c r="CL176" s="7">
        <v>452.0</v>
      </c>
      <c r="CM176" s="7">
        <v>66.0</v>
      </c>
      <c r="CN176" s="7">
        <v>113.0</v>
      </c>
      <c r="CO176" s="7">
        <v>724.0</v>
      </c>
      <c r="CP176" s="7">
        <v>392.0</v>
      </c>
      <c r="CQ176" s="7">
        <v>239.0</v>
      </c>
      <c r="CR176" s="7">
        <v>422.0</v>
      </c>
      <c r="CS176" s="7">
        <v>23.0</v>
      </c>
      <c r="CT176" s="7">
        <v>684.0</v>
      </c>
      <c r="CU176" s="7">
        <v>863.0</v>
      </c>
      <c r="CV176" s="7">
        <v>802.0</v>
      </c>
      <c r="CW176" s="7">
        <v>412.0</v>
      </c>
    </row>
    <row r="177" ht="14.25" customHeight="1">
      <c r="A177" s="7">
        <v>176.0</v>
      </c>
      <c r="B177" s="7">
        <v>413.0</v>
      </c>
      <c r="C177" s="7">
        <v>640.0</v>
      </c>
      <c r="D177" s="7">
        <v>293.0</v>
      </c>
      <c r="E177" s="7">
        <v>504.0</v>
      </c>
      <c r="F177" s="7">
        <v>167.0</v>
      </c>
      <c r="G177" s="7">
        <v>455.0</v>
      </c>
      <c r="H177" s="7">
        <v>389.0</v>
      </c>
      <c r="I177" s="7">
        <v>315.0</v>
      </c>
      <c r="J177" s="7">
        <v>402.0</v>
      </c>
      <c r="K177" s="7">
        <v>37.0</v>
      </c>
      <c r="L177" s="7">
        <v>800.0</v>
      </c>
      <c r="M177" s="7">
        <v>966.0</v>
      </c>
      <c r="N177" s="7">
        <v>956.0</v>
      </c>
      <c r="O177" s="7">
        <v>735.0</v>
      </c>
      <c r="P177" s="7">
        <v>512.0</v>
      </c>
      <c r="Q177" s="7">
        <v>156.0</v>
      </c>
      <c r="R177" s="7">
        <v>284.0</v>
      </c>
      <c r="S177" s="7">
        <v>543.0</v>
      </c>
      <c r="T177" s="7">
        <v>822.0</v>
      </c>
      <c r="U177" s="7">
        <v>286.0</v>
      </c>
      <c r="V177" s="7">
        <v>356.0</v>
      </c>
      <c r="W177" s="7">
        <v>895.0</v>
      </c>
      <c r="X177" s="7">
        <v>44.0</v>
      </c>
      <c r="Y177" s="7">
        <v>441.0</v>
      </c>
      <c r="Z177" s="7">
        <v>356.0</v>
      </c>
      <c r="AA177" s="7">
        <v>416.0</v>
      </c>
      <c r="AB177" s="7">
        <v>907.0</v>
      </c>
      <c r="AC177" s="7">
        <v>834.0</v>
      </c>
      <c r="AD177" s="7">
        <v>418.0</v>
      </c>
      <c r="AE177" s="7">
        <v>59.0</v>
      </c>
      <c r="AF177" s="7">
        <v>398.0</v>
      </c>
      <c r="AG177" s="7">
        <v>168.0</v>
      </c>
      <c r="AH177" s="7">
        <v>830.0</v>
      </c>
      <c r="AI177" s="7">
        <v>179.0</v>
      </c>
      <c r="AJ177" s="7">
        <v>15.0</v>
      </c>
      <c r="AK177" s="7">
        <v>567.0</v>
      </c>
      <c r="AL177" s="7">
        <v>773.0</v>
      </c>
      <c r="AM177" s="7">
        <v>75.0</v>
      </c>
      <c r="AN177" s="7">
        <v>263.0</v>
      </c>
      <c r="AO177" s="7">
        <v>457.0</v>
      </c>
      <c r="AP177" s="7">
        <v>379.0</v>
      </c>
      <c r="AQ177" s="7">
        <v>195.0</v>
      </c>
      <c r="AR177" s="7">
        <v>480.0</v>
      </c>
      <c r="AS177" s="7">
        <v>485.0</v>
      </c>
      <c r="AT177" s="7">
        <v>988.0</v>
      </c>
      <c r="AU177" s="7">
        <v>917.0</v>
      </c>
      <c r="AV177" s="7">
        <v>73.0</v>
      </c>
      <c r="AW177" s="7">
        <v>541.0</v>
      </c>
      <c r="AX177" s="7">
        <v>183.0</v>
      </c>
      <c r="AY177" s="7">
        <v>354.0</v>
      </c>
      <c r="AZ177" s="7">
        <v>437.0</v>
      </c>
      <c r="BA177" s="7">
        <v>608.0</v>
      </c>
      <c r="BB177" s="7">
        <v>126.0</v>
      </c>
      <c r="BC177" s="7">
        <v>366.0</v>
      </c>
      <c r="BD177" s="7">
        <v>775.0</v>
      </c>
      <c r="BE177" s="7">
        <v>578.0</v>
      </c>
      <c r="BF177" s="7">
        <v>325.0</v>
      </c>
      <c r="BG177" s="7">
        <v>910.0</v>
      </c>
      <c r="BH177" s="7">
        <v>198.0</v>
      </c>
      <c r="BI177" s="7">
        <v>500.0</v>
      </c>
      <c r="BJ177" s="7">
        <v>25.0</v>
      </c>
      <c r="BK177" s="7">
        <v>10.0</v>
      </c>
      <c r="BL177" s="7">
        <v>308.0</v>
      </c>
      <c r="BM177" s="7">
        <v>552.0</v>
      </c>
      <c r="BN177" s="7">
        <v>940.0</v>
      </c>
      <c r="BO177" s="7">
        <v>910.0</v>
      </c>
      <c r="BP177" s="7">
        <v>525.0</v>
      </c>
      <c r="BQ177" s="7">
        <v>367.0</v>
      </c>
      <c r="BR177" s="7">
        <v>857.0</v>
      </c>
      <c r="BS177" s="7">
        <v>587.0</v>
      </c>
      <c r="BT177" s="7">
        <v>712.0</v>
      </c>
      <c r="BU177" s="7">
        <v>169.0</v>
      </c>
      <c r="BV177" s="7">
        <v>555.0</v>
      </c>
      <c r="BW177" s="7">
        <v>515.0</v>
      </c>
      <c r="BX177" s="7">
        <v>765.0</v>
      </c>
      <c r="BY177" s="7">
        <v>434.0</v>
      </c>
      <c r="BZ177" s="7">
        <v>996.0</v>
      </c>
      <c r="CA177" s="7">
        <v>949.0</v>
      </c>
      <c r="CB177" s="7">
        <v>848.0</v>
      </c>
      <c r="CC177" s="7">
        <v>837.0</v>
      </c>
      <c r="CD177" s="7">
        <v>511.0</v>
      </c>
      <c r="CE177" s="7">
        <v>475.0</v>
      </c>
      <c r="CF177" s="7">
        <v>991.0</v>
      </c>
      <c r="CG177" s="7">
        <v>803.0</v>
      </c>
      <c r="CH177" s="7">
        <v>125.0</v>
      </c>
      <c r="CI177" s="7">
        <v>424.0</v>
      </c>
      <c r="CJ177" s="7">
        <v>861.0</v>
      </c>
      <c r="CK177" s="7">
        <v>899.0</v>
      </c>
      <c r="CL177" s="7">
        <v>946.0</v>
      </c>
      <c r="CM177" s="7">
        <v>768.0</v>
      </c>
      <c r="CN177" s="7">
        <v>978.0</v>
      </c>
      <c r="CO177" s="7">
        <v>476.0</v>
      </c>
      <c r="CP177" s="7">
        <v>885.0</v>
      </c>
      <c r="CQ177" s="7">
        <v>746.0</v>
      </c>
      <c r="CR177" s="7">
        <v>74.0</v>
      </c>
      <c r="CS177" s="7">
        <v>730.0</v>
      </c>
      <c r="CT177" s="7">
        <v>277.0</v>
      </c>
      <c r="CU177" s="7">
        <v>902.0</v>
      </c>
      <c r="CV177" s="7">
        <v>31.0</v>
      </c>
      <c r="CW177" s="7">
        <v>430.0</v>
      </c>
    </row>
    <row r="178" ht="14.25" customHeight="1">
      <c r="A178" s="7">
        <v>177.0</v>
      </c>
      <c r="B178" s="7">
        <v>27.0</v>
      </c>
      <c r="C178" s="7">
        <v>33.0</v>
      </c>
      <c r="D178" s="7">
        <v>971.0</v>
      </c>
      <c r="E178" s="7">
        <v>54.0</v>
      </c>
      <c r="F178" s="7">
        <v>359.0</v>
      </c>
      <c r="G178" s="7">
        <v>735.0</v>
      </c>
      <c r="H178" s="7">
        <v>169.0</v>
      </c>
      <c r="I178" s="7">
        <v>472.0</v>
      </c>
      <c r="J178" s="7">
        <v>321.0</v>
      </c>
      <c r="K178" s="7">
        <v>204.0</v>
      </c>
      <c r="L178" s="7">
        <v>417.0</v>
      </c>
      <c r="M178" s="7">
        <v>394.0</v>
      </c>
      <c r="N178" s="7">
        <v>641.0</v>
      </c>
      <c r="O178" s="7">
        <v>403.0</v>
      </c>
      <c r="P178" s="7">
        <v>889.0</v>
      </c>
      <c r="Q178" s="7">
        <v>841.0</v>
      </c>
      <c r="R178" s="7">
        <v>126.0</v>
      </c>
      <c r="S178" s="7">
        <v>39.0</v>
      </c>
      <c r="T178" s="7">
        <v>709.0</v>
      </c>
      <c r="U178" s="7">
        <v>976.0</v>
      </c>
      <c r="V178" s="7">
        <v>90.0</v>
      </c>
      <c r="W178" s="7">
        <v>201.0</v>
      </c>
      <c r="X178" s="7">
        <v>477.0</v>
      </c>
      <c r="Y178" s="7">
        <v>500.0</v>
      </c>
      <c r="Z178" s="7">
        <v>518.0</v>
      </c>
      <c r="AA178" s="7">
        <v>827.0</v>
      </c>
      <c r="AB178" s="7">
        <v>406.0</v>
      </c>
      <c r="AC178" s="7">
        <v>271.0</v>
      </c>
      <c r="AD178" s="7">
        <v>809.0</v>
      </c>
      <c r="AE178" s="7">
        <v>325.0</v>
      </c>
      <c r="AF178" s="7">
        <v>603.0</v>
      </c>
      <c r="AG178" s="7">
        <v>924.0</v>
      </c>
      <c r="AH178" s="7">
        <v>736.0</v>
      </c>
      <c r="AI178" s="7">
        <v>348.0</v>
      </c>
      <c r="AJ178" s="7">
        <v>778.0</v>
      </c>
      <c r="AK178" s="7">
        <v>971.0</v>
      </c>
      <c r="AL178" s="7">
        <v>622.0</v>
      </c>
      <c r="AM178" s="7">
        <v>265.0</v>
      </c>
      <c r="AN178" s="7">
        <v>407.0</v>
      </c>
      <c r="AO178" s="7">
        <v>239.0</v>
      </c>
      <c r="AP178" s="7">
        <v>710.0</v>
      </c>
      <c r="AQ178" s="7">
        <v>875.0</v>
      </c>
      <c r="AR178" s="7">
        <v>18.0</v>
      </c>
      <c r="AS178" s="7">
        <v>83.0</v>
      </c>
      <c r="AT178" s="7">
        <v>729.0</v>
      </c>
      <c r="AU178" s="7">
        <v>506.0</v>
      </c>
      <c r="AV178" s="7">
        <v>713.0</v>
      </c>
      <c r="AW178" s="7">
        <v>340.0</v>
      </c>
      <c r="AX178" s="7">
        <v>339.0</v>
      </c>
      <c r="AY178" s="7">
        <v>529.0</v>
      </c>
      <c r="AZ178" s="7">
        <v>90.0</v>
      </c>
      <c r="BA178" s="7">
        <v>811.0</v>
      </c>
      <c r="BB178" s="7">
        <v>629.0</v>
      </c>
      <c r="BC178" s="7">
        <v>517.0</v>
      </c>
      <c r="BD178" s="7">
        <v>40.0</v>
      </c>
      <c r="BE178" s="7">
        <v>429.0</v>
      </c>
      <c r="BF178" s="7">
        <v>384.0</v>
      </c>
      <c r="BG178" s="7">
        <v>66.0</v>
      </c>
      <c r="BH178" s="7">
        <v>186.0</v>
      </c>
      <c r="BI178" s="7">
        <v>717.0</v>
      </c>
      <c r="BJ178" s="7">
        <v>374.0</v>
      </c>
      <c r="BK178" s="7">
        <v>299.0</v>
      </c>
      <c r="BL178" s="7">
        <v>79.0</v>
      </c>
      <c r="BM178" s="7">
        <v>631.0</v>
      </c>
      <c r="BN178" s="7">
        <v>29.0</v>
      </c>
      <c r="BO178" s="7">
        <v>716.0</v>
      </c>
      <c r="BP178" s="7">
        <v>339.0</v>
      </c>
      <c r="BQ178" s="7">
        <v>417.0</v>
      </c>
      <c r="BR178" s="7">
        <v>226.0</v>
      </c>
      <c r="BS178" s="7">
        <v>460.0</v>
      </c>
      <c r="BT178" s="7">
        <v>670.0</v>
      </c>
      <c r="BU178" s="7">
        <v>724.0</v>
      </c>
      <c r="BV178" s="7">
        <v>370.0</v>
      </c>
      <c r="BW178" s="7">
        <v>329.0</v>
      </c>
      <c r="BX178" s="7">
        <v>456.0</v>
      </c>
      <c r="BY178" s="7">
        <v>739.0</v>
      </c>
      <c r="BZ178" s="7">
        <v>720.0</v>
      </c>
      <c r="CA178" s="7">
        <v>790.0</v>
      </c>
      <c r="CB178" s="7">
        <v>540.0</v>
      </c>
      <c r="CC178" s="7">
        <v>77.0</v>
      </c>
      <c r="CD178" s="7">
        <v>259.0</v>
      </c>
      <c r="CE178" s="7">
        <v>108.0</v>
      </c>
      <c r="CF178" s="7">
        <v>520.0</v>
      </c>
      <c r="CG178" s="7">
        <v>590.0</v>
      </c>
      <c r="CH178" s="7">
        <v>736.0</v>
      </c>
      <c r="CI178" s="7">
        <v>508.0</v>
      </c>
      <c r="CJ178" s="7">
        <v>548.0</v>
      </c>
      <c r="CK178" s="7">
        <v>293.0</v>
      </c>
      <c r="CL178" s="7">
        <v>908.0</v>
      </c>
      <c r="CM178" s="7">
        <v>989.0</v>
      </c>
      <c r="CN178" s="7">
        <v>560.0</v>
      </c>
      <c r="CO178" s="7">
        <v>596.0</v>
      </c>
      <c r="CP178" s="7">
        <v>787.0</v>
      </c>
      <c r="CQ178" s="7">
        <v>618.0</v>
      </c>
      <c r="CR178" s="7">
        <v>953.0</v>
      </c>
      <c r="CS178" s="7">
        <v>988.0</v>
      </c>
      <c r="CT178" s="7">
        <v>971.0</v>
      </c>
      <c r="CU178" s="7">
        <v>111.0</v>
      </c>
      <c r="CV178" s="7">
        <v>377.0</v>
      </c>
      <c r="CW178" s="7">
        <v>306.0</v>
      </c>
    </row>
    <row r="179" ht="14.25" customHeight="1">
      <c r="A179" s="7">
        <v>178.0</v>
      </c>
      <c r="B179" s="7">
        <v>188.0</v>
      </c>
      <c r="C179" s="7">
        <v>698.0</v>
      </c>
      <c r="D179" s="7">
        <v>906.0</v>
      </c>
      <c r="E179" s="7">
        <v>196.0</v>
      </c>
      <c r="F179" s="7">
        <v>75.0</v>
      </c>
      <c r="G179" s="7">
        <v>983.0</v>
      </c>
      <c r="H179" s="7">
        <v>916.0</v>
      </c>
      <c r="I179" s="7">
        <v>96.0</v>
      </c>
      <c r="J179" s="7">
        <v>376.0</v>
      </c>
      <c r="K179" s="7">
        <v>992.0</v>
      </c>
      <c r="L179" s="7">
        <v>86.0</v>
      </c>
      <c r="M179" s="7">
        <v>864.0</v>
      </c>
      <c r="N179" s="7">
        <v>509.0</v>
      </c>
      <c r="O179" s="7">
        <v>472.0</v>
      </c>
      <c r="P179" s="7">
        <v>761.0</v>
      </c>
      <c r="Q179" s="7">
        <v>771.0</v>
      </c>
      <c r="R179" s="7">
        <v>283.0</v>
      </c>
      <c r="S179" s="7">
        <v>725.0</v>
      </c>
      <c r="T179" s="7">
        <v>519.0</v>
      </c>
      <c r="U179" s="7">
        <v>929.0</v>
      </c>
      <c r="V179" s="7">
        <v>245.0</v>
      </c>
      <c r="W179" s="7">
        <v>372.0</v>
      </c>
      <c r="X179" s="7">
        <v>591.0</v>
      </c>
      <c r="Y179" s="7">
        <v>745.0</v>
      </c>
      <c r="Z179" s="7">
        <v>371.0</v>
      </c>
      <c r="AA179" s="7">
        <v>134.0</v>
      </c>
      <c r="AB179" s="7">
        <v>939.0</v>
      </c>
      <c r="AC179" s="7">
        <v>16.0</v>
      </c>
      <c r="AD179" s="7">
        <v>939.0</v>
      </c>
      <c r="AE179" s="7">
        <v>621.0</v>
      </c>
      <c r="AF179" s="7">
        <v>247.0</v>
      </c>
      <c r="AG179" s="7">
        <v>73.0</v>
      </c>
      <c r="AH179" s="7">
        <v>284.0</v>
      </c>
      <c r="AI179" s="7">
        <v>934.0</v>
      </c>
      <c r="AJ179" s="7">
        <v>213.0</v>
      </c>
      <c r="AK179" s="7">
        <v>40.0</v>
      </c>
      <c r="AL179" s="7">
        <v>473.0</v>
      </c>
      <c r="AM179" s="7">
        <v>46.0</v>
      </c>
      <c r="AN179" s="7">
        <v>184.0</v>
      </c>
      <c r="AO179" s="7">
        <v>296.0</v>
      </c>
      <c r="AP179" s="7">
        <v>27.0</v>
      </c>
      <c r="AQ179" s="7">
        <v>836.0</v>
      </c>
      <c r="AR179" s="7">
        <v>104.0</v>
      </c>
      <c r="AS179" s="7">
        <v>684.0</v>
      </c>
      <c r="AT179" s="7">
        <v>683.0</v>
      </c>
      <c r="AU179" s="7">
        <v>739.0</v>
      </c>
      <c r="AV179" s="7">
        <v>402.0</v>
      </c>
      <c r="AW179" s="7">
        <v>644.0</v>
      </c>
      <c r="AX179" s="7">
        <v>314.0</v>
      </c>
      <c r="AY179" s="7">
        <v>131.0</v>
      </c>
      <c r="AZ179" s="7">
        <v>211.0</v>
      </c>
      <c r="BA179" s="7">
        <v>51.0</v>
      </c>
      <c r="BB179" s="7">
        <v>355.0</v>
      </c>
      <c r="BC179" s="7">
        <v>533.0</v>
      </c>
      <c r="BD179" s="7">
        <v>917.0</v>
      </c>
      <c r="BE179" s="7">
        <v>495.0</v>
      </c>
      <c r="BF179" s="7">
        <v>490.0</v>
      </c>
      <c r="BG179" s="7">
        <v>849.0</v>
      </c>
      <c r="BH179" s="7">
        <v>624.0</v>
      </c>
      <c r="BI179" s="7">
        <v>129.0</v>
      </c>
      <c r="BJ179" s="7">
        <v>421.0</v>
      </c>
      <c r="BK179" s="7">
        <v>57.0</v>
      </c>
      <c r="BL179" s="7">
        <v>722.0</v>
      </c>
      <c r="BM179" s="7">
        <v>726.0</v>
      </c>
      <c r="BN179" s="7">
        <v>903.0</v>
      </c>
      <c r="BO179" s="7">
        <v>237.0</v>
      </c>
      <c r="BP179" s="7">
        <v>241.0</v>
      </c>
      <c r="BQ179" s="7">
        <v>368.0</v>
      </c>
      <c r="BR179" s="7">
        <v>613.0</v>
      </c>
      <c r="BS179" s="7">
        <v>494.0</v>
      </c>
      <c r="BT179" s="7">
        <v>384.0</v>
      </c>
      <c r="BU179" s="7">
        <v>170.0</v>
      </c>
      <c r="BV179" s="7">
        <v>148.0</v>
      </c>
      <c r="BW179" s="7">
        <v>142.0</v>
      </c>
      <c r="BX179" s="7">
        <v>286.0</v>
      </c>
      <c r="BY179" s="7">
        <v>756.0</v>
      </c>
      <c r="BZ179" s="7">
        <v>548.0</v>
      </c>
      <c r="CA179" s="7">
        <v>684.0</v>
      </c>
      <c r="CB179" s="7">
        <v>628.0</v>
      </c>
      <c r="CC179" s="7">
        <v>690.0</v>
      </c>
      <c r="CD179" s="7">
        <v>453.0</v>
      </c>
      <c r="CE179" s="7">
        <v>33.0</v>
      </c>
      <c r="CF179" s="7">
        <v>809.0</v>
      </c>
      <c r="CG179" s="7">
        <v>53.0</v>
      </c>
      <c r="CH179" s="7">
        <v>92.0</v>
      </c>
      <c r="CI179" s="7">
        <v>525.0</v>
      </c>
      <c r="CJ179" s="7">
        <v>916.0</v>
      </c>
      <c r="CK179" s="7">
        <v>330.0</v>
      </c>
      <c r="CL179" s="7">
        <v>371.0</v>
      </c>
      <c r="CM179" s="7">
        <v>324.0</v>
      </c>
      <c r="CN179" s="7">
        <v>663.0</v>
      </c>
      <c r="CO179" s="7">
        <v>702.0</v>
      </c>
      <c r="CP179" s="7">
        <v>197.0</v>
      </c>
      <c r="CQ179" s="7">
        <v>107.0</v>
      </c>
      <c r="CR179" s="7">
        <v>294.0</v>
      </c>
      <c r="CS179" s="7">
        <v>899.0</v>
      </c>
      <c r="CT179" s="7">
        <v>382.0</v>
      </c>
      <c r="CU179" s="7">
        <v>217.0</v>
      </c>
      <c r="CV179" s="7">
        <v>605.0</v>
      </c>
      <c r="CW179" s="7">
        <v>653.0</v>
      </c>
    </row>
    <row r="180" ht="14.25" customHeight="1">
      <c r="A180" s="7">
        <v>179.0</v>
      </c>
      <c r="B180" s="7">
        <v>151.0</v>
      </c>
      <c r="C180" s="7">
        <v>678.0</v>
      </c>
      <c r="D180" s="7">
        <v>306.0</v>
      </c>
      <c r="E180" s="7">
        <v>790.0</v>
      </c>
      <c r="F180" s="7">
        <v>961.0</v>
      </c>
      <c r="G180" s="7">
        <v>639.0</v>
      </c>
      <c r="H180" s="7">
        <v>630.0</v>
      </c>
      <c r="I180" s="7">
        <v>548.0</v>
      </c>
      <c r="J180" s="7">
        <v>541.0</v>
      </c>
      <c r="K180" s="7">
        <v>805.0</v>
      </c>
      <c r="L180" s="7">
        <v>810.0</v>
      </c>
      <c r="M180" s="7">
        <v>483.0</v>
      </c>
      <c r="N180" s="7">
        <v>348.0</v>
      </c>
      <c r="O180" s="7">
        <v>356.0</v>
      </c>
      <c r="P180" s="7">
        <v>252.0</v>
      </c>
      <c r="Q180" s="7">
        <v>65.0</v>
      </c>
      <c r="R180" s="7">
        <v>25.0</v>
      </c>
      <c r="S180" s="7">
        <v>653.0</v>
      </c>
      <c r="T180" s="7">
        <v>917.0</v>
      </c>
      <c r="U180" s="7">
        <v>962.0</v>
      </c>
      <c r="V180" s="7">
        <v>261.0</v>
      </c>
      <c r="W180" s="7">
        <v>718.0</v>
      </c>
      <c r="X180" s="7">
        <v>284.0</v>
      </c>
      <c r="Y180" s="7">
        <v>418.0</v>
      </c>
      <c r="Z180" s="7">
        <v>930.0</v>
      </c>
      <c r="AA180" s="7">
        <v>556.0</v>
      </c>
      <c r="AB180" s="7">
        <v>98.0</v>
      </c>
      <c r="AC180" s="7">
        <v>732.0</v>
      </c>
      <c r="AD180" s="7">
        <v>361.0</v>
      </c>
      <c r="AE180" s="7">
        <v>208.0</v>
      </c>
      <c r="AF180" s="7">
        <v>853.0</v>
      </c>
      <c r="AG180" s="7">
        <v>539.0</v>
      </c>
      <c r="AH180" s="7">
        <v>530.0</v>
      </c>
      <c r="AI180" s="7">
        <v>25.0</v>
      </c>
      <c r="AJ180" s="7">
        <v>968.0</v>
      </c>
      <c r="AK180" s="7">
        <v>692.0</v>
      </c>
      <c r="AL180" s="7">
        <v>3.0</v>
      </c>
      <c r="AM180" s="7">
        <v>890.0</v>
      </c>
      <c r="AN180" s="7">
        <v>552.0</v>
      </c>
      <c r="AO180" s="7">
        <v>767.0</v>
      </c>
      <c r="AP180" s="7">
        <v>119.0</v>
      </c>
      <c r="AQ180" s="7">
        <v>799.0</v>
      </c>
      <c r="AR180" s="7">
        <v>303.0</v>
      </c>
      <c r="AS180" s="7">
        <v>3.0</v>
      </c>
      <c r="AT180" s="7">
        <v>19.0</v>
      </c>
      <c r="AU180" s="7">
        <v>66.0</v>
      </c>
      <c r="AV180" s="7">
        <v>45.0</v>
      </c>
      <c r="AW180" s="7">
        <v>761.0</v>
      </c>
      <c r="AX180" s="7">
        <v>559.0</v>
      </c>
      <c r="AY180" s="7">
        <v>144.0</v>
      </c>
      <c r="AZ180" s="7">
        <v>785.0</v>
      </c>
      <c r="BA180" s="7">
        <v>569.0</v>
      </c>
      <c r="BB180" s="7">
        <v>787.0</v>
      </c>
      <c r="BC180" s="7">
        <v>848.0</v>
      </c>
      <c r="BD180" s="7">
        <v>962.0</v>
      </c>
      <c r="BE180" s="7">
        <v>102.0</v>
      </c>
      <c r="BF180" s="7">
        <v>407.0</v>
      </c>
      <c r="BG180" s="7">
        <v>597.0</v>
      </c>
      <c r="BH180" s="7">
        <v>135.0</v>
      </c>
      <c r="BI180" s="7">
        <v>694.0</v>
      </c>
      <c r="BJ180" s="7">
        <v>717.0</v>
      </c>
      <c r="BK180" s="7">
        <v>551.0</v>
      </c>
      <c r="BL180" s="7">
        <v>276.0</v>
      </c>
      <c r="BM180" s="7">
        <v>426.0</v>
      </c>
      <c r="BN180" s="7">
        <v>356.0</v>
      </c>
      <c r="BO180" s="7">
        <v>788.0</v>
      </c>
      <c r="BP180" s="7">
        <v>275.0</v>
      </c>
      <c r="BQ180" s="7">
        <v>921.0</v>
      </c>
      <c r="BR180" s="7">
        <v>895.0</v>
      </c>
      <c r="BS180" s="7">
        <v>720.0</v>
      </c>
      <c r="BT180" s="7">
        <v>877.0</v>
      </c>
      <c r="BU180" s="7">
        <v>652.0</v>
      </c>
      <c r="BV180" s="7">
        <v>480.0</v>
      </c>
      <c r="BW180" s="7">
        <v>806.0</v>
      </c>
      <c r="BX180" s="7">
        <v>644.0</v>
      </c>
      <c r="BY180" s="7">
        <v>988.0</v>
      </c>
      <c r="BZ180" s="7">
        <v>180.0</v>
      </c>
      <c r="CA180" s="7">
        <v>885.0</v>
      </c>
      <c r="CB180" s="7">
        <v>247.0</v>
      </c>
      <c r="CC180" s="7">
        <v>633.0</v>
      </c>
      <c r="CD180" s="7">
        <v>909.0</v>
      </c>
      <c r="CE180" s="7">
        <v>979.0</v>
      </c>
      <c r="CF180" s="7">
        <v>982.0</v>
      </c>
      <c r="CG180" s="7">
        <v>1.0</v>
      </c>
      <c r="CH180" s="7">
        <v>666.0</v>
      </c>
      <c r="CI180" s="7">
        <v>494.0</v>
      </c>
      <c r="CJ180" s="7">
        <v>893.0</v>
      </c>
      <c r="CK180" s="7">
        <v>441.0</v>
      </c>
      <c r="CL180" s="7">
        <v>776.0</v>
      </c>
      <c r="CM180" s="7">
        <v>252.0</v>
      </c>
      <c r="CN180" s="7">
        <v>185.0</v>
      </c>
      <c r="CO180" s="7">
        <v>551.0</v>
      </c>
      <c r="CP180" s="7">
        <v>938.0</v>
      </c>
      <c r="CQ180" s="7">
        <v>650.0</v>
      </c>
      <c r="CR180" s="7">
        <v>471.0</v>
      </c>
      <c r="CS180" s="7">
        <v>964.0</v>
      </c>
      <c r="CT180" s="7">
        <v>28.0</v>
      </c>
      <c r="CU180" s="7">
        <v>59.0</v>
      </c>
      <c r="CV180" s="7">
        <v>717.0</v>
      </c>
      <c r="CW180" s="7">
        <v>329.0</v>
      </c>
    </row>
    <row r="181" ht="14.25" customHeight="1">
      <c r="A181" s="7">
        <v>180.0</v>
      </c>
      <c r="B181" s="7">
        <v>632.0</v>
      </c>
      <c r="C181" s="7">
        <v>589.0</v>
      </c>
      <c r="D181" s="7">
        <v>487.0</v>
      </c>
      <c r="E181" s="7">
        <v>421.0</v>
      </c>
      <c r="F181" s="7">
        <v>546.0</v>
      </c>
      <c r="G181" s="7">
        <v>546.0</v>
      </c>
      <c r="H181" s="7">
        <v>944.0</v>
      </c>
      <c r="I181" s="7">
        <v>125.0</v>
      </c>
      <c r="J181" s="7">
        <v>740.0</v>
      </c>
      <c r="K181" s="7">
        <v>108.0</v>
      </c>
      <c r="L181" s="7">
        <v>302.0</v>
      </c>
      <c r="M181" s="7">
        <v>509.0</v>
      </c>
      <c r="N181" s="7">
        <v>483.0</v>
      </c>
      <c r="O181" s="7">
        <v>851.0</v>
      </c>
      <c r="P181" s="7">
        <v>989.0</v>
      </c>
      <c r="Q181" s="7">
        <v>166.0</v>
      </c>
      <c r="R181" s="7">
        <v>46.0</v>
      </c>
      <c r="S181" s="7">
        <v>332.0</v>
      </c>
      <c r="T181" s="7">
        <v>584.0</v>
      </c>
      <c r="U181" s="7">
        <v>661.0</v>
      </c>
      <c r="V181" s="7">
        <v>542.0</v>
      </c>
      <c r="W181" s="7">
        <v>143.0</v>
      </c>
      <c r="X181" s="7">
        <v>277.0</v>
      </c>
      <c r="Y181" s="7">
        <v>174.0</v>
      </c>
      <c r="Z181" s="7">
        <v>904.0</v>
      </c>
      <c r="AA181" s="7">
        <v>555.0</v>
      </c>
      <c r="AB181" s="7">
        <v>451.0</v>
      </c>
      <c r="AC181" s="7">
        <v>599.0</v>
      </c>
      <c r="AD181" s="7">
        <v>566.0</v>
      </c>
      <c r="AE181" s="7">
        <v>802.0</v>
      </c>
      <c r="AF181" s="7">
        <v>669.0</v>
      </c>
      <c r="AG181" s="7">
        <v>904.0</v>
      </c>
      <c r="AH181" s="7">
        <v>174.0</v>
      </c>
      <c r="AI181" s="7">
        <v>586.0</v>
      </c>
      <c r="AJ181" s="7">
        <v>682.0</v>
      </c>
      <c r="AK181" s="7">
        <v>541.0</v>
      </c>
      <c r="AL181" s="7">
        <v>707.0</v>
      </c>
      <c r="AM181" s="7">
        <v>629.0</v>
      </c>
      <c r="AN181" s="7">
        <v>620.0</v>
      </c>
      <c r="AO181" s="7">
        <v>589.0</v>
      </c>
      <c r="AP181" s="7">
        <v>967.0</v>
      </c>
      <c r="AQ181" s="7">
        <v>705.0</v>
      </c>
      <c r="AR181" s="7">
        <v>458.0</v>
      </c>
      <c r="AS181" s="7">
        <v>790.0</v>
      </c>
      <c r="AT181" s="7">
        <v>603.0</v>
      </c>
      <c r="AU181" s="7">
        <v>971.0</v>
      </c>
      <c r="AV181" s="7">
        <v>861.0</v>
      </c>
      <c r="AW181" s="7">
        <v>325.0</v>
      </c>
      <c r="AX181" s="7">
        <v>139.0</v>
      </c>
      <c r="AY181" s="7">
        <v>686.0</v>
      </c>
      <c r="AZ181" s="7">
        <v>215.0</v>
      </c>
      <c r="BA181" s="7">
        <v>915.0</v>
      </c>
      <c r="BB181" s="7">
        <v>769.0</v>
      </c>
      <c r="BC181" s="7">
        <v>695.0</v>
      </c>
      <c r="BD181" s="7">
        <v>518.0</v>
      </c>
      <c r="BE181" s="7">
        <v>804.0</v>
      </c>
      <c r="BF181" s="7">
        <v>647.0</v>
      </c>
      <c r="BG181" s="7">
        <v>423.0</v>
      </c>
      <c r="BH181" s="7">
        <v>880.0</v>
      </c>
      <c r="BI181" s="7">
        <v>79.0</v>
      </c>
      <c r="BJ181" s="7">
        <v>424.0</v>
      </c>
      <c r="BK181" s="7">
        <v>178.0</v>
      </c>
      <c r="BL181" s="7">
        <v>480.0</v>
      </c>
      <c r="BM181" s="7">
        <v>902.0</v>
      </c>
      <c r="BN181" s="7">
        <v>333.0</v>
      </c>
      <c r="BO181" s="7">
        <v>165.0</v>
      </c>
      <c r="BP181" s="7">
        <v>40.0</v>
      </c>
      <c r="BQ181" s="7">
        <v>209.0</v>
      </c>
      <c r="BR181" s="7">
        <v>4.0</v>
      </c>
      <c r="BS181" s="7">
        <v>492.0</v>
      </c>
      <c r="BT181" s="7">
        <v>66.0</v>
      </c>
      <c r="BU181" s="7">
        <v>347.0</v>
      </c>
      <c r="BV181" s="7">
        <v>510.0</v>
      </c>
      <c r="BW181" s="7">
        <v>346.0</v>
      </c>
      <c r="BX181" s="7">
        <v>972.0</v>
      </c>
      <c r="BY181" s="7">
        <v>261.0</v>
      </c>
      <c r="BZ181" s="7">
        <v>674.0</v>
      </c>
      <c r="CA181" s="7">
        <v>386.0</v>
      </c>
      <c r="CB181" s="7">
        <v>316.0</v>
      </c>
      <c r="CC181" s="7">
        <v>508.0</v>
      </c>
      <c r="CD181" s="7">
        <v>852.0</v>
      </c>
      <c r="CE181" s="7">
        <v>545.0</v>
      </c>
      <c r="CF181" s="7">
        <v>387.0</v>
      </c>
      <c r="CG181" s="7">
        <v>354.0</v>
      </c>
      <c r="CH181" s="7">
        <v>484.0</v>
      </c>
      <c r="CI181" s="7">
        <v>627.0</v>
      </c>
      <c r="CJ181" s="7">
        <v>229.0</v>
      </c>
      <c r="CK181" s="7">
        <v>684.0</v>
      </c>
      <c r="CL181" s="7">
        <v>437.0</v>
      </c>
      <c r="CM181" s="7">
        <v>275.0</v>
      </c>
      <c r="CN181" s="7">
        <v>269.0</v>
      </c>
      <c r="CO181" s="7">
        <v>508.0</v>
      </c>
      <c r="CP181" s="7">
        <v>101.0</v>
      </c>
      <c r="CQ181" s="7">
        <v>100.0</v>
      </c>
      <c r="CR181" s="7">
        <v>126.0</v>
      </c>
      <c r="CS181" s="7">
        <v>472.0</v>
      </c>
      <c r="CT181" s="7">
        <v>75.0</v>
      </c>
      <c r="CU181" s="7">
        <v>505.0</v>
      </c>
      <c r="CV181" s="7">
        <v>272.0</v>
      </c>
      <c r="CW181" s="7">
        <v>215.0</v>
      </c>
    </row>
    <row r="182" ht="14.25" customHeight="1">
      <c r="A182" s="7">
        <v>181.0</v>
      </c>
      <c r="B182" s="7">
        <v>702.0</v>
      </c>
      <c r="C182" s="7">
        <v>36.0</v>
      </c>
      <c r="D182" s="7">
        <v>115.0</v>
      </c>
      <c r="E182" s="7">
        <v>112.0</v>
      </c>
      <c r="F182" s="7">
        <v>695.0</v>
      </c>
      <c r="G182" s="7">
        <v>473.0</v>
      </c>
      <c r="H182" s="7">
        <v>321.0</v>
      </c>
      <c r="I182" s="7">
        <v>765.0</v>
      </c>
      <c r="J182" s="7">
        <v>964.0</v>
      </c>
      <c r="K182" s="7">
        <v>952.0</v>
      </c>
      <c r="L182" s="7">
        <v>68.0</v>
      </c>
      <c r="M182" s="7">
        <v>783.0</v>
      </c>
      <c r="N182" s="7">
        <v>933.0</v>
      </c>
      <c r="O182" s="7">
        <v>869.0</v>
      </c>
      <c r="P182" s="7">
        <v>113.0</v>
      </c>
      <c r="Q182" s="7">
        <v>376.0</v>
      </c>
      <c r="R182" s="7">
        <v>435.0</v>
      </c>
      <c r="S182" s="7">
        <v>998.0</v>
      </c>
      <c r="T182" s="7">
        <v>944.0</v>
      </c>
      <c r="U182" s="7">
        <v>817.0</v>
      </c>
      <c r="V182" s="7">
        <v>391.0</v>
      </c>
      <c r="W182" s="7">
        <v>78.0</v>
      </c>
      <c r="X182" s="7">
        <v>897.0</v>
      </c>
      <c r="Y182" s="7">
        <v>198.0</v>
      </c>
      <c r="Z182" s="7">
        <v>116.0</v>
      </c>
      <c r="AA182" s="7">
        <v>832.0</v>
      </c>
      <c r="AB182" s="7">
        <v>606.0</v>
      </c>
      <c r="AC182" s="7">
        <v>164.0</v>
      </c>
      <c r="AD182" s="7">
        <v>20.0</v>
      </c>
      <c r="AE182" s="7">
        <v>736.0</v>
      </c>
      <c r="AF182" s="7">
        <v>482.0</v>
      </c>
      <c r="AG182" s="7">
        <v>552.0</v>
      </c>
      <c r="AH182" s="7">
        <v>432.0</v>
      </c>
      <c r="AI182" s="7">
        <v>689.0</v>
      </c>
      <c r="AJ182" s="7">
        <v>690.0</v>
      </c>
      <c r="AK182" s="7">
        <v>932.0</v>
      </c>
      <c r="AL182" s="7">
        <v>552.0</v>
      </c>
      <c r="AM182" s="7">
        <v>685.0</v>
      </c>
      <c r="AN182" s="7">
        <v>123.0</v>
      </c>
      <c r="AO182" s="7">
        <v>710.0</v>
      </c>
      <c r="AP182" s="7">
        <v>644.0</v>
      </c>
      <c r="AQ182" s="7">
        <v>757.0</v>
      </c>
      <c r="AR182" s="7">
        <v>77.0</v>
      </c>
      <c r="AS182" s="7">
        <v>577.0</v>
      </c>
      <c r="AT182" s="7">
        <v>136.0</v>
      </c>
      <c r="AU182" s="7">
        <v>36.0</v>
      </c>
      <c r="AV182" s="7">
        <v>814.0</v>
      </c>
      <c r="AW182" s="7">
        <v>739.0</v>
      </c>
      <c r="AX182" s="7">
        <v>966.0</v>
      </c>
      <c r="AY182" s="7">
        <v>134.0</v>
      </c>
      <c r="AZ182" s="7">
        <v>208.0</v>
      </c>
      <c r="BA182" s="7">
        <v>127.0</v>
      </c>
      <c r="BB182" s="7">
        <v>143.0</v>
      </c>
      <c r="BC182" s="7">
        <v>268.0</v>
      </c>
      <c r="BD182" s="7">
        <v>106.0</v>
      </c>
      <c r="BE182" s="7">
        <v>710.0</v>
      </c>
      <c r="BF182" s="7">
        <v>792.0</v>
      </c>
      <c r="BG182" s="7">
        <v>714.0</v>
      </c>
      <c r="BH182" s="7">
        <v>103.0</v>
      </c>
      <c r="BI182" s="7">
        <v>418.0</v>
      </c>
      <c r="BJ182" s="7">
        <v>498.0</v>
      </c>
      <c r="BK182" s="7">
        <v>8.0</v>
      </c>
      <c r="BL182" s="7">
        <v>231.0</v>
      </c>
      <c r="BM182" s="7">
        <v>168.0</v>
      </c>
      <c r="BN182" s="7">
        <v>45.0</v>
      </c>
      <c r="BO182" s="7">
        <v>609.0</v>
      </c>
      <c r="BP182" s="7">
        <v>315.0</v>
      </c>
      <c r="BQ182" s="7">
        <v>462.0</v>
      </c>
      <c r="BR182" s="7">
        <v>548.0</v>
      </c>
      <c r="BS182" s="7">
        <v>18.0</v>
      </c>
      <c r="BT182" s="7">
        <v>463.0</v>
      </c>
      <c r="BU182" s="7">
        <v>335.0</v>
      </c>
      <c r="BV182" s="7">
        <v>980.0</v>
      </c>
      <c r="BW182" s="7">
        <v>435.0</v>
      </c>
      <c r="BX182" s="7">
        <v>463.0</v>
      </c>
      <c r="BY182" s="7">
        <v>955.0</v>
      </c>
      <c r="BZ182" s="7">
        <v>385.0</v>
      </c>
      <c r="CA182" s="7">
        <v>946.0</v>
      </c>
      <c r="CB182" s="7">
        <v>967.0</v>
      </c>
      <c r="CC182" s="7">
        <v>488.0</v>
      </c>
      <c r="CD182" s="7">
        <v>229.0</v>
      </c>
      <c r="CE182" s="7">
        <v>950.0</v>
      </c>
      <c r="CF182" s="7">
        <v>830.0</v>
      </c>
      <c r="CG182" s="7">
        <v>241.0</v>
      </c>
      <c r="CH182" s="7">
        <v>342.0</v>
      </c>
      <c r="CI182" s="7">
        <v>585.0</v>
      </c>
      <c r="CJ182" s="7">
        <v>479.0</v>
      </c>
      <c r="CK182" s="7">
        <v>716.0</v>
      </c>
      <c r="CL182" s="7">
        <v>908.0</v>
      </c>
      <c r="CM182" s="7">
        <v>144.0</v>
      </c>
      <c r="CN182" s="7">
        <v>613.0</v>
      </c>
      <c r="CO182" s="7">
        <v>442.0</v>
      </c>
      <c r="CP182" s="7">
        <v>202.0</v>
      </c>
      <c r="CQ182" s="7">
        <v>805.0</v>
      </c>
      <c r="CR182" s="7">
        <v>584.0</v>
      </c>
      <c r="CS182" s="7">
        <v>612.0</v>
      </c>
      <c r="CT182" s="7">
        <v>668.0</v>
      </c>
      <c r="CU182" s="7">
        <v>883.0</v>
      </c>
      <c r="CV182" s="7">
        <v>364.0</v>
      </c>
      <c r="CW182" s="7">
        <v>743.0</v>
      </c>
    </row>
    <row r="183" ht="14.25" customHeight="1">
      <c r="A183" s="7">
        <v>182.0</v>
      </c>
      <c r="B183" s="7">
        <v>988.0</v>
      </c>
      <c r="C183" s="7">
        <v>959.0</v>
      </c>
      <c r="D183" s="7">
        <v>94.0</v>
      </c>
      <c r="E183" s="7">
        <v>289.0</v>
      </c>
      <c r="F183" s="7">
        <v>549.0</v>
      </c>
      <c r="G183" s="7">
        <v>634.0</v>
      </c>
      <c r="H183" s="7">
        <v>44.0</v>
      </c>
      <c r="I183" s="7">
        <v>698.0</v>
      </c>
      <c r="J183" s="7">
        <v>646.0</v>
      </c>
      <c r="K183" s="7">
        <v>559.0</v>
      </c>
      <c r="L183" s="7">
        <v>431.0</v>
      </c>
      <c r="M183" s="7">
        <v>475.0</v>
      </c>
      <c r="N183" s="7">
        <v>797.0</v>
      </c>
      <c r="O183" s="7">
        <v>590.0</v>
      </c>
      <c r="P183" s="7">
        <v>762.0</v>
      </c>
      <c r="Q183" s="7">
        <v>503.0</v>
      </c>
      <c r="R183" s="7">
        <v>831.0</v>
      </c>
      <c r="S183" s="7">
        <v>286.0</v>
      </c>
      <c r="T183" s="7">
        <v>775.0</v>
      </c>
      <c r="U183" s="7">
        <v>660.0</v>
      </c>
      <c r="V183" s="7">
        <v>496.0</v>
      </c>
      <c r="W183" s="7">
        <v>790.0</v>
      </c>
      <c r="X183" s="7">
        <v>150.0</v>
      </c>
      <c r="Y183" s="7">
        <v>99.0</v>
      </c>
      <c r="Z183" s="7">
        <v>974.0</v>
      </c>
      <c r="AA183" s="7">
        <v>326.0</v>
      </c>
      <c r="AB183" s="7">
        <v>194.0</v>
      </c>
      <c r="AC183" s="7">
        <v>144.0</v>
      </c>
      <c r="AD183" s="7">
        <v>73.0</v>
      </c>
      <c r="AE183" s="7">
        <v>166.0</v>
      </c>
      <c r="AF183" s="7">
        <v>68.0</v>
      </c>
      <c r="AG183" s="7">
        <v>64.0</v>
      </c>
      <c r="AH183" s="7">
        <v>152.0</v>
      </c>
      <c r="AI183" s="7">
        <v>81.0</v>
      </c>
      <c r="AJ183" s="7">
        <v>241.0</v>
      </c>
      <c r="AK183" s="7">
        <v>79.0</v>
      </c>
      <c r="AL183" s="7">
        <v>684.0</v>
      </c>
      <c r="AM183" s="7">
        <v>992.0</v>
      </c>
      <c r="AN183" s="7">
        <v>823.0</v>
      </c>
      <c r="AO183" s="7">
        <v>937.0</v>
      </c>
      <c r="AP183" s="7">
        <v>997.0</v>
      </c>
      <c r="AQ183" s="7">
        <v>518.0</v>
      </c>
      <c r="AR183" s="7">
        <v>930.0</v>
      </c>
      <c r="AS183" s="7">
        <v>91.0</v>
      </c>
      <c r="AT183" s="7">
        <v>609.0</v>
      </c>
      <c r="AU183" s="7">
        <v>931.0</v>
      </c>
      <c r="AV183" s="7">
        <v>754.0</v>
      </c>
      <c r="AW183" s="7">
        <v>806.0</v>
      </c>
      <c r="AX183" s="7">
        <v>405.0</v>
      </c>
      <c r="AY183" s="7">
        <v>390.0</v>
      </c>
      <c r="AZ183" s="7">
        <v>551.0</v>
      </c>
      <c r="BA183" s="7">
        <v>625.0</v>
      </c>
      <c r="BB183" s="7">
        <v>360.0</v>
      </c>
      <c r="BC183" s="7">
        <v>974.0</v>
      </c>
      <c r="BD183" s="7">
        <v>26.0</v>
      </c>
      <c r="BE183" s="7">
        <v>315.0</v>
      </c>
      <c r="BF183" s="7">
        <v>978.0</v>
      </c>
      <c r="BG183" s="7">
        <v>459.0</v>
      </c>
      <c r="BH183" s="7">
        <v>984.0</v>
      </c>
      <c r="BI183" s="7">
        <v>272.0</v>
      </c>
      <c r="BJ183" s="7">
        <v>683.0</v>
      </c>
      <c r="BK183" s="7">
        <v>115.0</v>
      </c>
      <c r="BL183" s="7">
        <v>807.0</v>
      </c>
      <c r="BM183" s="7">
        <v>9.0</v>
      </c>
      <c r="BN183" s="7">
        <v>127.0</v>
      </c>
      <c r="BO183" s="7">
        <v>317.0</v>
      </c>
      <c r="BP183" s="7">
        <v>696.0</v>
      </c>
      <c r="BQ183" s="7">
        <v>927.0</v>
      </c>
      <c r="BR183" s="7">
        <v>940.0</v>
      </c>
      <c r="BS183" s="7">
        <v>50.0</v>
      </c>
      <c r="BT183" s="7">
        <v>427.0</v>
      </c>
      <c r="BU183" s="7">
        <v>195.0</v>
      </c>
      <c r="BV183" s="7">
        <v>523.0</v>
      </c>
      <c r="BW183" s="7">
        <v>933.0</v>
      </c>
      <c r="BX183" s="7">
        <v>12.0</v>
      </c>
      <c r="BY183" s="7">
        <v>573.0</v>
      </c>
      <c r="BZ183" s="7">
        <v>887.0</v>
      </c>
      <c r="CA183" s="7">
        <v>300.0</v>
      </c>
      <c r="CB183" s="7">
        <v>381.0</v>
      </c>
      <c r="CC183" s="7">
        <v>886.0</v>
      </c>
      <c r="CD183" s="7">
        <v>152.0</v>
      </c>
      <c r="CE183" s="7">
        <v>877.0</v>
      </c>
      <c r="CF183" s="7">
        <v>302.0</v>
      </c>
      <c r="CG183" s="7">
        <v>467.0</v>
      </c>
      <c r="CH183" s="7">
        <v>157.0</v>
      </c>
      <c r="CI183" s="7">
        <v>686.0</v>
      </c>
      <c r="CJ183" s="7">
        <v>210.0</v>
      </c>
      <c r="CK183" s="7">
        <v>700.0</v>
      </c>
      <c r="CL183" s="7">
        <v>159.0</v>
      </c>
      <c r="CM183" s="7">
        <v>774.0</v>
      </c>
      <c r="CN183" s="7">
        <v>920.0</v>
      </c>
      <c r="CO183" s="7">
        <v>332.0</v>
      </c>
      <c r="CP183" s="7">
        <v>392.0</v>
      </c>
      <c r="CQ183" s="7">
        <v>228.0</v>
      </c>
      <c r="CR183" s="7">
        <v>238.0</v>
      </c>
      <c r="CS183" s="7">
        <v>735.0</v>
      </c>
      <c r="CT183" s="7">
        <v>560.0</v>
      </c>
      <c r="CU183" s="7">
        <v>48.0</v>
      </c>
      <c r="CV183" s="7">
        <v>553.0</v>
      </c>
      <c r="CW183" s="7">
        <v>658.0</v>
      </c>
    </row>
    <row r="184" ht="14.25" customHeight="1">
      <c r="A184" s="7">
        <v>183.0</v>
      </c>
      <c r="B184" s="7">
        <v>152.0</v>
      </c>
      <c r="C184" s="7">
        <v>649.0</v>
      </c>
      <c r="D184" s="7">
        <v>311.0</v>
      </c>
      <c r="E184" s="7">
        <v>577.0</v>
      </c>
      <c r="F184" s="7">
        <v>294.0</v>
      </c>
      <c r="G184" s="7">
        <v>206.0</v>
      </c>
      <c r="H184" s="7">
        <v>356.0</v>
      </c>
      <c r="I184" s="7">
        <v>150.0</v>
      </c>
      <c r="J184" s="7">
        <v>603.0</v>
      </c>
      <c r="K184" s="7">
        <v>217.0</v>
      </c>
      <c r="L184" s="7">
        <v>542.0</v>
      </c>
      <c r="M184" s="7">
        <v>927.0</v>
      </c>
      <c r="N184" s="7">
        <v>889.0</v>
      </c>
      <c r="O184" s="7">
        <v>282.0</v>
      </c>
      <c r="P184" s="7">
        <v>889.0</v>
      </c>
      <c r="Q184" s="7">
        <v>408.0</v>
      </c>
      <c r="R184" s="7">
        <v>605.0</v>
      </c>
      <c r="S184" s="7">
        <v>697.0</v>
      </c>
      <c r="T184" s="7">
        <v>779.0</v>
      </c>
      <c r="U184" s="7">
        <v>530.0</v>
      </c>
      <c r="V184" s="7">
        <v>587.0</v>
      </c>
      <c r="W184" s="7">
        <v>476.0</v>
      </c>
      <c r="X184" s="7">
        <v>763.0</v>
      </c>
      <c r="Y184" s="7">
        <v>367.0</v>
      </c>
      <c r="Z184" s="7">
        <v>99.0</v>
      </c>
      <c r="AA184" s="7">
        <v>43.0</v>
      </c>
      <c r="AB184" s="7">
        <v>116.0</v>
      </c>
      <c r="AC184" s="7">
        <v>461.0</v>
      </c>
      <c r="AD184" s="7">
        <v>117.0</v>
      </c>
      <c r="AE184" s="7">
        <v>741.0</v>
      </c>
      <c r="AF184" s="7">
        <v>577.0</v>
      </c>
      <c r="AG184" s="7">
        <v>950.0</v>
      </c>
      <c r="AH184" s="7">
        <v>910.0</v>
      </c>
      <c r="AI184" s="7">
        <v>29.0</v>
      </c>
      <c r="AJ184" s="7">
        <v>95.0</v>
      </c>
      <c r="AK184" s="7">
        <v>517.0</v>
      </c>
      <c r="AL184" s="7">
        <v>329.0</v>
      </c>
      <c r="AM184" s="7">
        <v>598.0</v>
      </c>
      <c r="AN184" s="7">
        <v>224.0</v>
      </c>
      <c r="AO184" s="7">
        <v>275.0</v>
      </c>
      <c r="AP184" s="7">
        <v>298.0</v>
      </c>
      <c r="AQ184" s="7">
        <v>925.0</v>
      </c>
      <c r="AR184" s="7">
        <v>434.0</v>
      </c>
      <c r="AS184" s="7">
        <v>268.0</v>
      </c>
      <c r="AT184" s="7">
        <v>982.0</v>
      </c>
      <c r="AU184" s="7">
        <v>391.0</v>
      </c>
      <c r="AV184" s="7">
        <v>105.0</v>
      </c>
      <c r="AW184" s="7">
        <v>839.0</v>
      </c>
      <c r="AX184" s="7">
        <v>865.0</v>
      </c>
      <c r="AY184" s="7">
        <v>786.0</v>
      </c>
      <c r="AZ184" s="7">
        <v>378.0</v>
      </c>
      <c r="BA184" s="7">
        <v>280.0</v>
      </c>
      <c r="BB184" s="7">
        <v>769.0</v>
      </c>
      <c r="BC184" s="7">
        <v>859.0</v>
      </c>
      <c r="BD184" s="7">
        <v>706.0</v>
      </c>
      <c r="BE184" s="7">
        <v>128.0</v>
      </c>
      <c r="BF184" s="7">
        <v>338.0</v>
      </c>
      <c r="BG184" s="7">
        <v>853.0</v>
      </c>
      <c r="BH184" s="7">
        <v>765.0</v>
      </c>
      <c r="BI184" s="7">
        <v>332.0</v>
      </c>
      <c r="BJ184" s="7">
        <v>715.0</v>
      </c>
      <c r="BK184" s="7">
        <v>260.0</v>
      </c>
      <c r="BL184" s="7">
        <v>843.0</v>
      </c>
      <c r="BM184" s="7">
        <v>330.0</v>
      </c>
      <c r="BN184" s="7">
        <v>136.0</v>
      </c>
      <c r="BO184" s="7">
        <v>860.0</v>
      </c>
      <c r="BP184" s="7">
        <v>401.0</v>
      </c>
      <c r="BQ184" s="7">
        <v>783.0</v>
      </c>
      <c r="BR184" s="7">
        <v>40.0</v>
      </c>
      <c r="BS184" s="7">
        <v>621.0</v>
      </c>
      <c r="BT184" s="7">
        <v>968.0</v>
      </c>
      <c r="BU184" s="7">
        <v>340.0</v>
      </c>
      <c r="BV184" s="7">
        <v>561.0</v>
      </c>
      <c r="BW184" s="7">
        <v>969.0</v>
      </c>
      <c r="BX184" s="7">
        <v>348.0</v>
      </c>
      <c r="BY184" s="7">
        <v>185.0</v>
      </c>
      <c r="BZ184" s="7">
        <v>260.0</v>
      </c>
      <c r="CA184" s="7">
        <v>94.0</v>
      </c>
      <c r="CB184" s="7">
        <v>376.0</v>
      </c>
      <c r="CC184" s="7">
        <v>251.0</v>
      </c>
      <c r="CD184" s="7">
        <v>197.0</v>
      </c>
      <c r="CE184" s="7">
        <v>762.0</v>
      </c>
      <c r="CF184" s="7">
        <v>190.0</v>
      </c>
      <c r="CG184" s="7">
        <v>615.0</v>
      </c>
      <c r="CH184" s="7">
        <v>458.0</v>
      </c>
      <c r="CI184" s="7">
        <v>67.0</v>
      </c>
      <c r="CJ184" s="7">
        <v>109.0</v>
      </c>
      <c r="CK184" s="7">
        <v>882.0</v>
      </c>
      <c r="CL184" s="7">
        <v>175.0</v>
      </c>
      <c r="CM184" s="7">
        <v>292.0</v>
      </c>
      <c r="CN184" s="7">
        <v>249.0</v>
      </c>
      <c r="CO184" s="7">
        <v>670.0</v>
      </c>
      <c r="CP184" s="7">
        <v>86.0</v>
      </c>
      <c r="CQ184" s="7">
        <v>155.0</v>
      </c>
      <c r="CR184" s="7">
        <v>970.0</v>
      </c>
      <c r="CS184" s="7">
        <v>693.0</v>
      </c>
      <c r="CT184" s="7">
        <v>183.0</v>
      </c>
      <c r="CU184" s="7">
        <v>799.0</v>
      </c>
      <c r="CV184" s="7">
        <v>734.0</v>
      </c>
      <c r="CW184" s="7">
        <v>464.0</v>
      </c>
    </row>
    <row r="185" ht="14.25" customHeight="1">
      <c r="A185" s="7">
        <v>184.0</v>
      </c>
      <c r="B185" s="7">
        <v>552.0</v>
      </c>
      <c r="C185" s="7">
        <v>175.0</v>
      </c>
      <c r="D185" s="7">
        <v>129.0</v>
      </c>
      <c r="E185" s="7">
        <v>504.0</v>
      </c>
      <c r="F185" s="7">
        <v>457.0</v>
      </c>
      <c r="G185" s="7">
        <v>427.0</v>
      </c>
      <c r="H185" s="7">
        <v>747.0</v>
      </c>
      <c r="I185" s="7">
        <v>254.0</v>
      </c>
      <c r="J185" s="7">
        <v>554.0</v>
      </c>
      <c r="K185" s="7">
        <v>715.0</v>
      </c>
      <c r="L185" s="7">
        <v>216.0</v>
      </c>
      <c r="M185" s="7">
        <v>157.0</v>
      </c>
      <c r="N185" s="7">
        <v>371.0</v>
      </c>
      <c r="O185" s="7">
        <v>141.0</v>
      </c>
      <c r="P185" s="7">
        <v>23.0</v>
      </c>
      <c r="Q185" s="7">
        <v>306.0</v>
      </c>
      <c r="R185" s="7">
        <v>690.0</v>
      </c>
      <c r="S185" s="7">
        <v>146.0</v>
      </c>
      <c r="T185" s="7">
        <v>341.0</v>
      </c>
      <c r="U185" s="7">
        <v>390.0</v>
      </c>
      <c r="V185" s="7">
        <v>489.0</v>
      </c>
      <c r="W185" s="7">
        <v>691.0</v>
      </c>
      <c r="X185" s="7">
        <v>87.0</v>
      </c>
      <c r="Y185" s="7">
        <v>331.0</v>
      </c>
      <c r="Z185" s="7">
        <v>81.0</v>
      </c>
      <c r="AA185" s="7">
        <v>812.0</v>
      </c>
      <c r="AB185" s="7">
        <v>833.0</v>
      </c>
      <c r="AC185" s="7">
        <v>454.0</v>
      </c>
      <c r="AD185" s="7">
        <v>624.0</v>
      </c>
      <c r="AE185" s="7">
        <v>694.0</v>
      </c>
      <c r="AF185" s="7">
        <v>899.0</v>
      </c>
      <c r="AG185" s="7">
        <v>533.0</v>
      </c>
      <c r="AH185" s="7">
        <v>565.0</v>
      </c>
      <c r="AI185" s="7">
        <v>687.0</v>
      </c>
      <c r="AJ185" s="7">
        <v>701.0</v>
      </c>
      <c r="AK185" s="7">
        <v>287.0</v>
      </c>
      <c r="AL185" s="7">
        <v>942.0</v>
      </c>
      <c r="AM185" s="7">
        <v>632.0</v>
      </c>
      <c r="AN185" s="7">
        <v>734.0</v>
      </c>
      <c r="AO185" s="7">
        <v>308.0</v>
      </c>
      <c r="AP185" s="7">
        <v>259.0</v>
      </c>
      <c r="AQ185" s="7">
        <v>386.0</v>
      </c>
      <c r="AR185" s="7">
        <v>299.0</v>
      </c>
      <c r="AS185" s="7">
        <v>514.0</v>
      </c>
      <c r="AT185" s="7">
        <v>712.0</v>
      </c>
      <c r="AU185" s="7">
        <v>873.0</v>
      </c>
      <c r="AV185" s="7">
        <v>591.0</v>
      </c>
      <c r="AW185" s="7">
        <v>150.0</v>
      </c>
      <c r="AX185" s="7">
        <v>692.0</v>
      </c>
      <c r="AY185" s="7">
        <v>373.0</v>
      </c>
      <c r="AZ185" s="7">
        <v>363.0</v>
      </c>
      <c r="BA185" s="7">
        <v>831.0</v>
      </c>
      <c r="BB185" s="7">
        <v>775.0</v>
      </c>
      <c r="BC185" s="7">
        <v>6.0</v>
      </c>
      <c r="BD185" s="7">
        <v>460.0</v>
      </c>
      <c r="BE185" s="7">
        <v>953.0</v>
      </c>
      <c r="BF185" s="7">
        <v>588.0</v>
      </c>
      <c r="BG185" s="7">
        <v>674.0</v>
      </c>
      <c r="BH185" s="7">
        <v>6.0</v>
      </c>
      <c r="BI185" s="7">
        <v>639.0</v>
      </c>
      <c r="BJ185" s="7">
        <v>944.0</v>
      </c>
      <c r="BK185" s="7">
        <v>506.0</v>
      </c>
      <c r="BL185" s="7">
        <v>240.0</v>
      </c>
      <c r="BM185" s="7">
        <v>874.0</v>
      </c>
      <c r="BN185" s="7">
        <v>189.0</v>
      </c>
      <c r="BO185" s="7">
        <v>829.0</v>
      </c>
      <c r="BP185" s="7">
        <v>374.0</v>
      </c>
      <c r="BQ185" s="7">
        <v>154.0</v>
      </c>
      <c r="BR185" s="7">
        <v>633.0</v>
      </c>
      <c r="BS185" s="7">
        <v>374.0</v>
      </c>
      <c r="BT185" s="7">
        <v>621.0</v>
      </c>
      <c r="BU185" s="7">
        <v>497.0</v>
      </c>
      <c r="BV185" s="7">
        <v>180.0</v>
      </c>
      <c r="BW185" s="7">
        <v>79.0</v>
      </c>
      <c r="BX185" s="7">
        <v>161.0</v>
      </c>
      <c r="BY185" s="7">
        <v>870.0</v>
      </c>
      <c r="BZ185" s="7">
        <v>202.0</v>
      </c>
      <c r="CA185" s="7">
        <v>502.0</v>
      </c>
      <c r="CB185" s="7">
        <v>773.0</v>
      </c>
      <c r="CC185" s="7">
        <v>417.0</v>
      </c>
      <c r="CD185" s="7">
        <v>549.0</v>
      </c>
      <c r="CE185" s="7">
        <v>432.0</v>
      </c>
      <c r="CF185" s="7">
        <v>652.0</v>
      </c>
      <c r="CG185" s="7">
        <v>49.0</v>
      </c>
      <c r="CH185" s="7">
        <v>50.0</v>
      </c>
      <c r="CI185" s="7">
        <v>787.0</v>
      </c>
      <c r="CJ185" s="7">
        <v>81.0</v>
      </c>
      <c r="CK185" s="7">
        <v>707.0</v>
      </c>
      <c r="CL185" s="7">
        <v>701.0</v>
      </c>
      <c r="CM185" s="7">
        <v>75.0</v>
      </c>
      <c r="CN185" s="7">
        <v>587.0</v>
      </c>
      <c r="CO185" s="7">
        <v>332.0</v>
      </c>
      <c r="CP185" s="7">
        <v>371.0</v>
      </c>
      <c r="CQ185" s="7">
        <v>803.0</v>
      </c>
      <c r="CR185" s="7">
        <v>392.0</v>
      </c>
      <c r="CS185" s="7">
        <v>363.0</v>
      </c>
      <c r="CT185" s="7">
        <v>166.0</v>
      </c>
      <c r="CU185" s="7">
        <v>358.0</v>
      </c>
      <c r="CV185" s="7">
        <v>565.0</v>
      </c>
      <c r="CW185" s="7">
        <v>921.0</v>
      </c>
    </row>
    <row r="186" ht="14.25" customHeight="1">
      <c r="A186" s="7">
        <v>185.0</v>
      </c>
      <c r="B186" s="7">
        <v>864.0</v>
      </c>
      <c r="C186" s="7">
        <v>797.0</v>
      </c>
      <c r="D186" s="7">
        <v>516.0</v>
      </c>
      <c r="E186" s="7">
        <v>143.0</v>
      </c>
      <c r="F186" s="7">
        <v>40.0</v>
      </c>
      <c r="G186" s="7">
        <v>308.0</v>
      </c>
      <c r="H186" s="7">
        <v>202.0</v>
      </c>
      <c r="I186" s="7">
        <v>513.0</v>
      </c>
      <c r="J186" s="7">
        <v>220.0</v>
      </c>
      <c r="K186" s="7">
        <v>607.0</v>
      </c>
      <c r="L186" s="7">
        <v>386.0</v>
      </c>
      <c r="M186" s="7">
        <v>756.0</v>
      </c>
      <c r="N186" s="7">
        <v>29.0</v>
      </c>
      <c r="O186" s="7">
        <v>117.0</v>
      </c>
      <c r="P186" s="7">
        <v>553.0</v>
      </c>
      <c r="Q186" s="7">
        <v>878.0</v>
      </c>
      <c r="R186" s="7">
        <v>886.0</v>
      </c>
      <c r="S186" s="7">
        <v>754.0</v>
      </c>
      <c r="T186" s="7">
        <v>63.0</v>
      </c>
      <c r="U186" s="7">
        <v>486.0</v>
      </c>
      <c r="V186" s="7">
        <v>588.0</v>
      </c>
      <c r="W186" s="7">
        <v>441.0</v>
      </c>
      <c r="X186" s="7">
        <v>967.0</v>
      </c>
      <c r="Y186" s="7">
        <v>700.0</v>
      </c>
      <c r="Z186" s="7">
        <v>401.0</v>
      </c>
      <c r="AA186" s="7">
        <v>436.0</v>
      </c>
      <c r="AB186" s="7">
        <v>128.0</v>
      </c>
      <c r="AC186" s="7">
        <v>915.0</v>
      </c>
      <c r="AD186" s="7">
        <v>339.0</v>
      </c>
      <c r="AE186" s="7">
        <v>16.0</v>
      </c>
      <c r="AF186" s="7">
        <v>450.0</v>
      </c>
      <c r="AG186" s="7">
        <v>761.0</v>
      </c>
      <c r="AH186" s="7">
        <v>133.0</v>
      </c>
      <c r="AI186" s="7">
        <v>461.0</v>
      </c>
      <c r="AJ186" s="7">
        <v>228.0</v>
      </c>
      <c r="AK186" s="7">
        <v>891.0</v>
      </c>
      <c r="AL186" s="7">
        <v>66.0</v>
      </c>
      <c r="AM186" s="7">
        <v>415.0</v>
      </c>
      <c r="AN186" s="7">
        <v>699.0</v>
      </c>
      <c r="AO186" s="7">
        <v>290.0</v>
      </c>
      <c r="AP186" s="7">
        <v>154.0</v>
      </c>
      <c r="AQ186" s="7">
        <v>86.0</v>
      </c>
      <c r="AR186" s="7">
        <v>332.0</v>
      </c>
      <c r="AS186" s="7">
        <v>280.0</v>
      </c>
      <c r="AT186" s="7">
        <v>402.0</v>
      </c>
      <c r="AU186" s="7">
        <v>614.0</v>
      </c>
      <c r="AV186" s="7">
        <v>689.0</v>
      </c>
      <c r="AW186" s="7">
        <v>412.0</v>
      </c>
      <c r="AX186" s="7">
        <v>514.0</v>
      </c>
      <c r="AY186" s="7">
        <v>166.0</v>
      </c>
      <c r="AZ186" s="7">
        <v>32.0</v>
      </c>
      <c r="BA186" s="7">
        <v>951.0</v>
      </c>
      <c r="BB186" s="7">
        <v>320.0</v>
      </c>
      <c r="BC186" s="7">
        <v>671.0</v>
      </c>
      <c r="BD186" s="7">
        <v>294.0</v>
      </c>
      <c r="BE186" s="7">
        <v>109.0</v>
      </c>
      <c r="BF186" s="7">
        <v>336.0</v>
      </c>
      <c r="BG186" s="7">
        <v>782.0</v>
      </c>
      <c r="BH186" s="7">
        <v>869.0</v>
      </c>
      <c r="BI186" s="7">
        <v>899.0</v>
      </c>
      <c r="BJ186" s="7">
        <v>310.0</v>
      </c>
      <c r="BK186" s="7">
        <v>444.0</v>
      </c>
      <c r="BL186" s="7">
        <v>201.0</v>
      </c>
      <c r="BM186" s="7">
        <v>866.0</v>
      </c>
      <c r="BN186" s="7">
        <v>588.0</v>
      </c>
      <c r="BO186" s="7">
        <v>807.0</v>
      </c>
      <c r="BP186" s="7">
        <v>926.0</v>
      </c>
      <c r="BQ186" s="7">
        <v>7.0</v>
      </c>
      <c r="BR186" s="7">
        <v>630.0</v>
      </c>
      <c r="BS186" s="7">
        <v>633.0</v>
      </c>
      <c r="BT186" s="7">
        <v>27.0</v>
      </c>
      <c r="BU186" s="7">
        <v>442.0</v>
      </c>
      <c r="BV186" s="7">
        <v>346.0</v>
      </c>
      <c r="BW186" s="7">
        <v>771.0</v>
      </c>
      <c r="BX186" s="7">
        <v>630.0</v>
      </c>
      <c r="BY186" s="7">
        <v>217.0</v>
      </c>
      <c r="BZ186" s="7">
        <v>187.0</v>
      </c>
      <c r="CA186" s="7">
        <v>278.0</v>
      </c>
      <c r="CB186" s="7">
        <v>396.0</v>
      </c>
      <c r="CC186" s="7">
        <v>290.0</v>
      </c>
      <c r="CD186" s="7">
        <v>286.0</v>
      </c>
      <c r="CE186" s="7">
        <v>628.0</v>
      </c>
      <c r="CF186" s="7">
        <v>149.0</v>
      </c>
      <c r="CG186" s="7">
        <v>721.0</v>
      </c>
      <c r="CH186" s="7">
        <v>258.0</v>
      </c>
      <c r="CI186" s="7">
        <v>570.0</v>
      </c>
      <c r="CJ186" s="7">
        <v>350.0</v>
      </c>
      <c r="CK186" s="7">
        <v>88.0</v>
      </c>
      <c r="CL186" s="7">
        <v>689.0</v>
      </c>
      <c r="CM186" s="7">
        <v>50.0</v>
      </c>
      <c r="CN186" s="7">
        <v>982.0</v>
      </c>
      <c r="CO186" s="7">
        <v>695.0</v>
      </c>
      <c r="CP186" s="7">
        <v>272.0</v>
      </c>
      <c r="CQ186" s="7">
        <v>637.0</v>
      </c>
      <c r="CR186" s="7">
        <v>856.0</v>
      </c>
      <c r="CS186" s="7">
        <v>382.0</v>
      </c>
      <c r="CT186" s="7">
        <v>685.0</v>
      </c>
      <c r="CU186" s="7">
        <v>503.0</v>
      </c>
      <c r="CV186" s="7">
        <v>684.0</v>
      </c>
      <c r="CW186" s="7">
        <v>95.0</v>
      </c>
    </row>
    <row r="187" ht="14.25" customHeight="1">
      <c r="A187" s="7">
        <v>186.0</v>
      </c>
      <c r="B187" s="7">
        <v>852.0</v>
      </c>
      <c r="C187" s="7">
        <v>159.0</v>
      </c>
      <c r="D187" s="7">
        <v>478.0</v>
      </c>
      <c r="E187" s="7">
        <v>241.0</v>
      </c>
      <c r="F187" s="7">
        <v>572.0</v>
      </c>
      <c r="G187" s="7">
        <v>775.0</v>
      </c>
      <c r="H187" s="7">
        <v>416.0</v>
      </c>
      <c r="I187" s="7">
        <v>720.0</v>
      </c>
      <c r="J187" s="7">
        <v>2.0</v>
      </c>
      <c r="K187" s="7">
        <v>583.0</v>
      </c>
      <c r="L187" s="7">
        <v>134.0</v>
      </c>
      <c r="M187" s="7">
        <v>292.0</v>
      </c>
      <c r="N187" s="7">
        <v>365.0</v>
      </c>
      <c r="O187" s="7">
        <v>731.0</v>
      </c>
      <c r="P187" s="7">
        <v>847.0</v>
      </c>
      <c r="Q187" s="7">
        <v>642.0</v>
      </c>
      <c r="R187" s="7">
        <v>65.0</v>
      </c>
      <c r="S187" s="7">
        <v>930.0</v>
      </c>
      <c r="T187" s="7">
        <v>630.0</v>
      </c>
      <c r="U187" s="7">
        <v>158.0</v>
      </c>
      <c r="V187" s="7">
        <v>796.0</v>
      </c>
      <c r="W187" s="7">
        <v>732.0</v>
      </c>
      <c r="X187" s="7">
        <v>531.0</v>
      </c>
      <c r="Y187" s="7">
        <v>747.0</v>
      </c>
      <c r="Z187" s="7">
        <v>245.0</v>
      </c>
      <c r="AA187" s="7">
        <v>707.0</v>
      </c>
      <c r="AB187" s="7">
        <v>856.0</v>
      </c>
      <c r="AC187" s="7">
        <v>966.0</v>
      </c>
      <c r="AD187" s="7">
        <v>168.0</v>
      </c>
      <c r="AE187" s="7">
        <v>147.0</v>
      </c>
      <c r="AF187" s="7">
        <v>911.0</v>
      </c>
      <c r="AG187" s="7">
        <v>82.0</v>
      </c>
      <c r="AH187" s="7">
        <v>663.0</v>
      </c>
      <c r="AI187" s="7">
        <v>489.0</v>
      </c>
      <c r="AJ187" s="7">
        <v>663.0</v>
      </c>
      <c r="AK187" s="7">
        <v>362.0</v>
      </c>
      <c r="AL187" s="7">
        <v>608.0</v>
      </c>
      <c r="AM187" s="7">
        <v>354.0</v>
      </c>
      <c r="AN187" s="7">
        <v>639.0</v>
      </c>
      <c r="AO187" s="7">
        <v>235.0</v>
      </c>
      <c r="AP187" s="7">
        <v>354.0</v>
      </c>
      <c r="AQ187" s="7">
        <v>369.0</v>
      </c>
      <c r="AR187" s="7">
        <v>815.0</v>
      </c>
      <c r="AS187" s="7">
        <v>808.0</v>
      </c>
      <c r="AT187" s="7">
        <v>69.0</v>
      </c>
      <c r="AU187" s="7">
        <v>796.0</v>
      </c>
      <c r="AV187" s="7">
        <v>870.0</v>
      </c>
      <c r="AW187" s="7">
        <v>651.0</v>
      </c>
      <c r="AX187" s="7">
        <v>46.0</v>
      </c>
      <c r="AY187" s="7">
        <v>145.0</v>
      </c>
      <c r="AZ187" s="7">
        <v>606.0</v>
      </c>
      <c r="BA187" s="7">
        <v>705.0</v>
      </c>
      <c r="BB187" s="7">
        <v>24.0</v>
      </c>
      <c r="BC187" s="7">
        <v>820.0</v>
      </c>
      <c r="BD187" s="7">
        <v>323.0</v>
      </c>
      <c r="BE187" s="7">
        <v>379.0</v>
      </c>
      <c r="BF187" s="7">
        <v>680.0</v>
      </c>
      <c r="BG187" s="7">
        <v>138.0</v>
      </c>
      <c r="BH187" s="7">
        <v>481.0</v>
      </c>
      <c r="BI187" s="7">
        <v>353.0</v>
      </c>
      <c r="BJ187" s="7">
        <v>66.0</v>
      </c>
      <c r="BK187" s="7">
        <v>107.0</v>
      </c>
      <c r="BL187" s="7">
        <v>930.0</v>
      </c>
      <c r="BM187" s="7">
        <v>634.0</v>
      </c>
      <c r="BN187" s="7">
        <v>926.0</v>
      </c>
      <c r="BO187" s="7">
        <v>570.0</v>
      </c>
      <c r="BP187" s="7">
        <v>838.0</v>
      </c>
      <c r="BQ187" s="7">
        <v>443.0</v>
      </c>
      <c r="BR187" s="7">
        <v>309.0</v>
      </c>
      <c r="BS187" s="7">
        <v>34.0</v>
      </c>
      <c r="BT187" s="7">
        <v>246.0</v>
      </c>
      <c r="BU187" s="7">
        <v>882.0</v>
      </c>
      <c r="BV187" s="7">
        <v>798.0</v>
      </c>
      <c r="BW187" s="7">
        <v>41.0</v>
      </c>
      <c r="BX187" s="7">
        <v>652.0</v>
      </c>
      <c r="BY187" s="7">
        <v>906.0</v>
      </c>
      <c r="BZ187" s="7">
        <v>771.0</v>
      </c>
      <c r="CA187" s="7">
        <v>363.0</v>
      </c>
      <c r="CB187" s="7">
        <v>206.0</v>
      </c>
      <c r="CC187" s="7">
        <v>912.0</v>
      </c>
      <c r="CD187" s="7">
        <v>11.0</v>
      </c>
      <c r="CE187" s="7">
        <v>951.0</v>
      </c>
      <c r="CF187" s="7">
        <v>219.0</v>
      </c>
      <c r="CG187" s="7">
        <v>439.0</v>
      </c>
      <c r="CH187" s="7">
        <v>953.0</v>
      </c>
      <c r="CI187" s="7">
        <v>573.0</v>
      </c>
      <c r="CJ187" s="7">
        <v>955.0</v>
      </c>
      <c r="CK187" s="7">
        <v>46.0</v>
      </c>
      <c r="CL187" s="7">
        <v>162.0</v>
      </c>
      <c r="CM187" s="7">
        <v>363.0</v>
      </c>
      <c r="CN187" s="7">
        <v>112.0</v>
      </c>
      <c r="CO187" s="7">
        <v>449.0</v>
      </c>
      <c r="CP187" s="7">
        <v>45.0</v>
      </c>
      <c r="CQ187" s="7">
        <v>715.0</v>
      </c>
      <c r="CR187" s="7">
        <v>22.0</v>
      </c>
      <c r="CS187" s="7">
        <v>318.0</v>
      </c>
      <c r="CT187" s="7">
        <v>97.0</v>
      </c>
      <c r="CU187" s="7">
        <v>859.0</v>
      </c>
      <c r="CV187" s="7">
        <v>663.0</v>
      </c>
      <c r="CW187" s="7">
        <v>406.0</v>
      </c>
    </row>
    <row r="188" ht="14.25" customHeight="1">
      <c r="A188" s="7">
        <v>187.0</v>
      </c>
      <c r="B188" s="7">
        <v>182.0</v>
      </c>
      <c r="C188" s="7">
        <v>607.0</v>
      </c>
      <c r="D188" s="7">
        <v>223.0</v>
      </c>
      <c r="E188" s="7">
        <v>877.0</v>
      </c>
      <c r="F188" s="7">
        <v>487.0</v>
      </c>
      <c r="G188" s="7">
        <v>123.0</v>
      </c>
      <c r="H188" s="7">
        <v>132.0</v>
      </c>
      <c r="I188" s="7">
        <v>835.0</v>
      </c>
      <c r="J188" s="7">
        <v>499.0</v>
      </c>
      <c r="K188" s="7">
        <v>903.0</v>
      </c>
      <c r="L188" s="7">
        <v>556.0</v>
      </c>
      <c r="M188" s="7">
        <v>100.0</v>
      </c>
      <c r="N188" s="7">
        <v>409.0</v>
      </c>
      <c r="O188" s="7">
        <v>794.0</v>
      </c>
      <c r="P188" s="7">
        <v>203.0</v>
      </c>
      <c r="Q188" s="7">
        <v>595.0</v>
      </c>
      <c r="R188" s="7">
        <v>807.0</v>
      </c>
      <c r="S188" s="7">
        <v>316.0</v>
      </c>
      <c r="T188" s="7">
        <v>635.0</v>
      </c>
      <c r="U188" s="7">
        <v>490.0</v>
      </c>
      <c r="V188" s="7">
        <v>946.0</v>
      </c>
      <c r="W188" s="7">
        <v>408.0</v>
      </c>
      <c r="X188" s="7">
        <v>966.0</v>
      </c>
      <c r="Y188" s="7">
        <v>665.0</v>
      </c>
      <c r="Z188" s="7">
        <v>122.0</v>
      </c>
      <c r="AA188" s="7">
        <v>522.0</v>
      </c>
      <c r="AB188" s="7">
        <v>122.0</v>
      </c>
      <c r="AC188" s="7">
        <v>309.0</v>
      </c>
      <c r="AD188" s="7">
        <v>447.0</v>
      </c>
      <c r="AE188" s="7">
        <v>811.0</v>
      </c>
      <c r="AF188" s="7">
        <v>278.0</v>
      </c>
      <c r="AG188" s="7">
        <v>677.0</v>
      </c>
      <c r="AH188" s="7">
        <v>436.0</v>
      </c>
      <c r="AI188" s="7">
        <v>525.0</v>
      </c>
      <c r="AJ188" s="7">
        <v>93.0</v>
      </c>
      <c r="AK188" s="7">
        <v>590.0</v>
      </c>
      <c r="AL188" s="7">
        <v>194.0</v>
      </c>
      <c r="AM188" s="7">
        <v>802.0</v>
      </c>
      <c r="AN188" s="7">
        <v>95.0</v>
      </c>
      <c r="AO188" s="7">
        <v>91.0</v>
      </c>
      <c r="AP188" s="7">
        <v>205.0</v>
      </c>
      <c r="AQ188" s="7">
        <v>523.0</v>
      </c>
      <c r="AR188" s="7">
        <v>489.0</v>
      </c>
      <c r="AS188" s="7">
        <v>66.0</v>
      </c>
      <c r="AT188" s="7">
        <v>131.0</v>
      </c>
      <c r="AU188" s="7">
        <v>178.0</v>
      </c>
      <c r="AV188" s="7">
        <v>853.0</v>
      </c>
      <c r="AW188" s="7">
        <v>422.0</v>
      </c>
      <c r="AX188" s="7">
        <v>124.0</v>
      </c>
      <c r="AY188" s="7">
        <v>339.0</v>
      </c>
      <c r="AZ188" s="7">
        <v>722.0</v>
      </c>
      <c r="BA188" s="7">
        <v>320.0</v>
      </c>
      <c r="BB188" s="7">
        <v>83.0</v>
      </c>
      <c r="BC188" s="7">
        <v>880.0</v>
      </c>
      <c r="BD188" s="7">
        <v>153.0</v>
      </c>
      <c r="BE188" s="7">
        <v>228.0</v>
      </c>
      <c r="BF188" s="7">
        <v>536.0</v>
      </c>
      <c r="BG188" s="7">
        <v>651.0</v>
      </c>
      <c r="BH188" s="7">
        <v>827.0</v>
      </c>
      <c r="BI188" s="7">
        <v>107.0</v>
      </c>
      <c r="BJ188" s="7">
        <v>93.0</v>
      </c>
      <c r="BK188" s="7">
        <v>646.0</v>
      </c>
      <c r="BL188" s="7">
        <v>520.0</v>
      </c>
      <c r="BM188" s="7">
        <v>788.0</v>
      </c>
      <c r="BN188" s="7">
        <v>478.0</v>
      </c>
      <c r="BO188" s="7">
        <v>81.0</v>
      </c>
      <c r="BP188" s="7">
        <v>105.0</v>
      </c>
      <c r="BQ188" s="7">
        <v>100.0</v>
      </c>
      <c r="BR188" s="7">
        <v>7.0</v>
      </c>
      <c r="BS188" s="7">
        <v>853.0</v>
      </c>
      <c r="BT188" s="7">
        <v>900.0</v>
      </c>
      <c r="BU188" s="7">
        <v>451.0</v>
      </c>
      <c r="BV188" s="7">
        <v>689.0</v>
      </c>
      <c r="BW188" s="7">
        <v>304.0</v>
      </c>
      <c r="BX188" s="7">
        <v>61.0</v>
      </c>
      <c r="BY188" s="7">
        <v>519.0</v>
      </c>
      <c r="BZ188" s="7">
        <v>458.0</v>
      </c>
      <c r="CA188" s="7">
        <v>402.0</v>
      </c>
      <c r="CB188" s="7">
        <v>418.0</v>
      </c>
      <c r="CC188" s="7">
        <v>161.0</v>
      </c>
      <c r="CD188" s="7">
        <v>176.0</v>
      </c>
      <c r="CE188" s="7">
        <v>535.0</v>
      </c>
      <c r="CF188" s="7">
        <v>482.0</v>
      </c>
      <c r="CG188" s="7">
        <v>595.0</v>
      </c>
      <c r="CH188" s="7">
        <v>761.0</v>
      </c>
      <c r="CI188" s="7">
        <v>407.0</v>
      </c>
      <c r="CJ188" s="7">
        <v>403.0</v>
      </c>
      <c r="CK188" s="7">
        <v>688.0</v>
      </c>
      <c r="CL188" s="7">
        <v>187.0</v>
      </c>
      <c r="CM188" s="7">
        <v>658.0</v>
      </c>
      <c r="CN188" s="7">
        <v>786.0</v>
      </c>
      <c r="CO188" s="7">
        <v>616.0</v>
      </c>
      <c r="CP188" s="7">
        <v>695.0</v>
      </c>
      <c r="CQ188" s="7">
        <v>20.0</v>
      </c>
      <c r="CR188" s="7">
        <v>233.0</v>
      </c>
      <c r="CS188" s="7">
        <v>111.0</v>
      </c>
      <c r="CT188" s="7">
        <v>295.0</v>
      </c>
      <c r="CU188" s="7">
        <v>972.0</v>
      </c>
      <c r="CV188" s="7">
        <v>399.0</v>
      </c>
      <c r="CW188" s="7">
        <v>890.0</v>
      </c>
    </row>
    <row r="189" ht="14.25" customHeight="1">
      <c r="A189" s="7">
        <v>188.0</v>
      </c>
      <c r="B189" s="7">
        <v>499.0</v>
      </c>
      <c r="C189" s="7">
        <v>791.0</v>
      </c>
      <c r="D189" s="7">
        <v>509.0</v>
      </c>
      <c r="E189" s="7">
        <v>530.0</v>
      </c>
      <c r="F189" s="7">
        <v>929.0</v>
      </c>
      <c r="G189" s="7">
        <v>754.0</v>
      </c>
      <c r="H189" s="7">
        <v>120.0</v>
      </c>
      <c r="I189" s="7">
        <v>824.0</v>
      </c>
      <c r="J189" s="7">
        <v>859.0</v>
      </c>
      <c r="K189" s="7">
        <v>94.0</v>
      </c>
      <c r="L189" s="7">
        <v>195.0</v>
      </c>
      <c r="M189" s="7">
        <v>660.0</v>
      </c>
      <c r="N189" s="7">
        <v>628.0</v>
      </c>
      <c r="O189" s="7">
        <v>847.0</v>
      </c>
      <c r="P189" s="7">
        <v>719.0</v>
      </c>
      <c r="Q189" s="7">
        <v>140.0</v>
      </c>
      <c r="R189" s="7">
        <v>412.0</v>
      </c>
      <c r="S189" s="7">
        <v>69.0</v>
      </c>
      <c r="T189" s="7">
        <v>495.0</v>
      </c>
      <c r="U189" s="7">
        <v>521.0</v>
      </c>
      <c r="V189" s="7">
        <v>599.0</v>
      </c>
      <c r="W189" s="7">
        <v>30.0</v>
      </c>
      <c r="X189" s="7">
        <v>137.0</v>
      </c>
      <c r="Y189" s="7">
        <v>929.0</v>
      </c>
      <c r="Z189" s="7">
        <v>461.0</v>
      </c>
      <c r="AA189" s="7">
        <v>477.0</v>
      </c>
      <c r="AB189" s="7">
        <v>264.0</v>
      </c>
      <c r="AC189" s="7">
        <v>376.0</v>
      </c>
      <c r="AD189" s="7">
        <v>571.0</v>
      </c>
      <c r="AE189" s="7">
        <v>118.0</v>
      </c>
      <c r="AF189" s="7">
        <v>909.0</v>
      </c>
      <c r="AG189" s="7">
        <v>224.0</v>
      </c>
      <c r="AH189" s="7">
        <v>524.0</v>
      </c>
      <c r="AI189" s="7">
        <v>542.0</v>
      </c>
      <c r="AJ189" s="7">
        <v>588.0</v>
      </c>
      <c r="AK189" s="7">
        <v>771.0</v>
      </c>
      <c r="AL189" s="7">
        <v>188.0</v>
      </c>
      <c r="AM189" s="7">
        <v>169.0</v>
      </c>
      <c r="AN189" s="7">
        <v>120.0</v>
      </c>
      <c r="AO189" s="7">
        <v>809.0</v>
      </c>
      <c r="AP189" s="7">
        <v>901.0</v>
      </c>
      <c r="AQ189" s="7">
        <v>938.0</v>
      </c>
      <c r="AR189" s="7">
        <v>170.0</v>
      </c>
      <c r="AS189" s="7">
        <v>307.0</v>
      </c>
      <c r="AT189" s="7">
        <v>931.0</v>
      </c>
      <c r="AU189" s="7">
        <v>124.0</v>
      </c>
      <c r="AV189" s="7">
        <v>573.0</v>
      </c>
      <c r="AW189" s="7">
        <v>782.0</v>
      </c>
      <c r="AX189" s="7">
        <v>920.0</v>
      </c>
      <c r="AY189" s="7">
        <v>520.0</v>
      </c>
      <c r="AZ189" s="7">
        <v>832.0</v>
      </c>
      <c r="BA189" s="7">
        <v>80.0</v>
      </c>
      <c r="BB189" s="7">
        <v>354.0</v>
      </c>
      <c r="BC189" s="7">
        <v>340.0</v>
      </c>
      <c r="BD189" s="7">
        <v>388.0</v>
      </c>
      <c r="BE189" s="7">
        <v>349.0</v>
      </c>
      <c r="BF189" s="7">
        <v>224.0</v>
      </c>
      <c r="BG189" s="7">
        <v>249.0</v>
      </c>
      <c r="BH189" s="7">
        <v>179.0</v>
      </c>
      <c r="BI189" s="7">
        <v>827.0</v>
      </c>
      <c r="BJ189" s="7">
        <v>91.0</v>
      </c>
      <c r="BK189" s="7">
        <v>789.0</v>
      </c>
      <c r="BL189" s="7">
        <v>972.0</v>
      </c>
      <c r="BM189" s="7">
        <v>736.0</v>
      </c>
      <c r="BN189" s="7">
        <v>857.0</v>
      </c>
      <c r="BO189" s="7">
        <v>753.0</v>
      </c>
      <c r="BP189" s="7">
        <v>586.0</v>
      </c>
      <c r="BQ189" s="7">
        <v>165.0</v>
      </c>
      <c r="BR189" s="7">
        <v>361.0</v>
      </c>
      <c r="BS189" s="7">
        <v>729.0</v>
      </c>
      <c r="BT189" s="7">
        <v>108.0</v>
      </c>
      <c r="BU189" s="7">
        <v>189.0</v>
      </c>
      <c r="BV189" s="7">
        <v>672.0</v>
      </c>
      <c r="BW189" s="7">
        <v>563.0</v>
      </c>
      <c r="BX189" s="7">
        <v>250.0</v>
      </c>
      <c r="BY189" s="7">
        <v>606.0</v>
      </c>
      <c r="BZ189" s="7">
        <v>947.0</v>
      </c>
      <c r="CA189" s="7">
        <v>845.0</v>
      </c>
      <c r="CB189" s="7">
        <v>835.0</v>
      </c>
      <c r="CC189" s="7">
        <v>733.0</v>
      </c>
      <c r="CD189" s="7">
        <v>784.0</v>
      </c>
      <c r="CE189" s="7">
        <v>643.0</v>
      </c>
      <c r="CF189" s="7">
        <v>27.0</v>
      </c>
      <c r="CG189" s="7">
        <v>685.0</v>
      </c>
      <c r="CH189" s="7">
        <v>368.0</v>
      </c>
      <c r="CI189" s="7">
        <v>465.0</v>
      </c>
      <c r="CJ189" s="7">
        <v>563.0</v>
      </c>
      <c r="CK189" s="7">
        <v>849.0</v>
      </c>
      <c r="CL189" s="7">
        <v>181.0</v>
      </c>
      <c r="CM189" s="7">
        <v>553.0</v>
      </c>
      <c r="CN189" s="7">
        <v>323.0</v>
      </c>
      <c r="CO189" s="7">
        <v>327.0</v>
      </c>
      <c r="CP189" s="7">
        <v>679.0</v>
      </c>
      <c r="CQ189" s="7">
        <v>751.0</v>
      </c>
      <c r="CR189" s="7">
        <v>862.0</v>
      </c>
      <c r="CS189" s="7">
        <v>567.0</v>
      </c>
      <c r="CT189" s="7">
        <v>270.0</v>
      </c>
      <c r="CU189" s="7">
        <v>614.0</v>
      </c>
      <c r="CV189" s="7">
        <v>296.0</v>
      </c>
      <c r="CW189" s="7">
        <v>310.0</v>
      </c>
    </row>
    <row r="190" ht="14.25" customHeight="1">
      <c r="A190" s="7">
        <v>189.0</v>
      </c>
      <c r="B190" s="7">
        <v>460.0</v>
      </c>
      <c r="C190" s="7">
        <v>981.0</v>
      </c>
      <c r="D190" s="7">
        <v>876.0</v>
      </c>
      <c r="E190" s="7">
        <v>480.0</v>
      </c>
      <c r="F190" s="7">
        <v>706.0</v>
      </c>
      <c r="G190" s="7">
        <v>961.0</v>
      </c>
      <c r="H190" s="7">
        <v>790.0</v>
      </c>
      <c r="I190" s="7">
        <v>56.0</v>
      </c>
      <c r="J190" s="7">
        <v>928.0</v>
      </c>
      <c r="K190" s="7">
        <v>358.0</v>
      </c>
      <c r="L190" s="7">
        <v>607.0</v>
      </c>
      <c r="M190" s="7">
        <v>244.0</v>
      </c>
      <c r="N190" s="7">
        <v>564.0</v>
      </c>
      <c r="O190" s="7">
        <v>514.0</v>
      </c>
      <c r="P190" s="7">
        <v>934.0</v>
      </c>
      <c r="Q190" s="7">
        <v>231.0</v>
      </c>
      <c r="R190" s="7">
        <v>579.0</v>
      </c>
      <c r="S190" s="7">
        <v>613.0</v>
      </c>
      <c r="T190" s="7">
        <v>47.0</v>
      </c>
      <c r="U190" s="7">
        <v>285.0</v>
      </c>
      <c r="V190" s="7">
        <v>507.0</v>
      </c>
      <c r="W190" s="7">
        <v>843.0</v>
      </c>
      <c r="X190" s="7">
        <v>128.0</v>
      </c>
      <c r="Y190" s="7">
        <v>534.0</v>
      </c>
      <c r="Z190" s="7">
        <v>733.0</v>
      </c>
      <c r="AA190" s="7">
        <v>280.0</v>
      </c>
      <c r="AB190" s="7">
        <v>901.0</v>
      </c>
      <c r="AC190" s="7">
        <v>170.0</v>
      </c>
      <c r="AD190" s="7">
        <v>705.0</v>
      </c>
      <c r="AE190" s="7">
        <v>74.0</v>
      </c>
      <c r="AF190" s="7">
        <v>953.0</v>
      </c>
      <c r="AG190" s="7">
        <v>619.0</v>
      </c>
      <c r="AH190" s="7">
        <v>955.0</v>
      </c>
      <c r="AI190" s="7">
        <v>727.0</v>
      </c>
      <c r="AJ190" s="7">
        <v>407.0</v>
      </c>
      <c r="AK190" s="7">
        <v>369.0</v>
      </c>
      <c r="AL190" s="7">
        <v>372.0</v>
      </c>
      <c r="AM190" s="7">
        <v>967.0</v>
      </c>
      <c r="AN190" s="7">
        <v>591.0</v>
      </c>
      <c r="AO190" s="7">
        <v>318.0</v>
      </c>
      <c r="AP190" s="7">
        <v>936.0</v>
      </c>
      <c r="AQ190" s="7">
        <v>71.0</v>
      </c>
      <c r="AR190" s="7">
        <v>474.0</v>
      </c>
      <c r="AS190" s="7">
        <v>800.0</v>
      </c>
      <c r="AT190" s="7">
        <v>369.0</v>
      </c>
      <c r="AU190" s="7">
        <v>537.0</v>
      </c>
      <c r="AV190" s="7">
        <v>655.0</v>
      </c>
      <c r="AW190" s="7">
        <v>928.0</v>
      </c>
      <c r="AX190" s="7">
        <v>866.0</v>
      </c>
      <c r="AY190" s="7">
        <v>424.0</v>
      </c>
      <c r="AZ190" s="7">
        <v>973.0</v>
      </c>
      <c r="BA190" s="7">
        <v>81.0</v>
      </c>
      <c r="BB190" s="7">
        <v>147.0</v>
      </c>
      <c r="BC190" s="7">
        <v>995.0</v>
      </c>
      <c r="BD190" s="7">
        <v>517.0</v>
      </c>
      <c r="BE190" s="7">
        <v>138.0</v>
      </c>
      <c r="BF190" s="7">
        <v>752.0</v>
      </c>
      <c r="BG190" s="7">
        <v>416.0</v>
      </c>
      <c r="BH190" s="7">
        <v>490.0</v>
      </c>
      <c r="BI190" s="7">
        <v>598.0</v>
      </c>
      <c r="BJ190" s="7">
        <v>378.0</v>
      </c>
      <c r="BK190" s="7">
        <v>746.0</v>
      </c>
      <c r="BL190" s="7">
        <v>13.0</v>
      </c>
      <c r="BM190" s="7">
        <v>138.0</v>
      </c>
      <c r="BN190" s="7">
        <v>910.0</v>
      </c>
      <c r="BO190" s="7">
        <v>999.0</v>
      </c>
      <c r="BP190" s="7">
        <v>973.0</v>
      </c>
      <c r="BQ190" s="7">
        <v>190.0</v>
      </c>
      <c r="BR190" s="7">
        <v>376.0</v>
      </c>
      <c r="BS190" s="7">
        <v>929.0</v>
      </c>
      <c r="BT190" s="7">
        <v>138.0</v>
      </c>
      <c r="BU190" s="7">
        <v>316.0</v>
      </c>
      <c r="BV190" s="7">
        <v>894.0</v>
      </c>
      <c r="BW190" s="7">
        <v>680.0</v>
      </c>
      <c r="BX190" s="7">
        <v>2.0</v>
      </c>
      <c r="BY190" s="7">
        <v>825.0</v>
      </c>
      <c r="BZ190" s="7">
        <v>427.0</v>
      </c>
      <c r="CA190" s="7">
        <v>563.0</v>
      </c>
      <c r="CB190" s="7">
        <v>300.0</v>
      </c>
      <c r="CC190" s="7">
        <v>686.0</v>
      </c>
      <c r="CD190" s="7">
        <v>659.0</v>
      </c>
      <c r="CE190" s="7">
        <v>345.0</v>
      </c>
      <c r="CF190" s="7">
        <v>630.0</v>
      </c>
      <c r="CG190" s="7">
        <v>572.0</v>
      </c>
      <c r="CH190" s="7">
        <v>608.0</v>
      </c>
      <c r="CI190" s="7">
        <v>475.0</v>
      </c>
      <c r="CJ190" s="7">
        <v>285.0</v>
      </c>
      <c r="CK190" s="7">
        <v>691.0</v>
      </c>
      <c r="CL190" s="7">
        <v>713.0</v>
      </c>
      <c r="CM190" s="7">
        <v>28.0</v>
      </c>
      <c r="CN190" s="7">
        <v>483.0</v>
      </c>
      <c r="CO190" s="7">
        <v>134.0</v>
      </c>
      <c r="CP190" s="7">
        <v>634.0</v>
      </c>
      <c r="CQ190" s="7">
        <v>72.0</v>
      </c>
      <c r="CR190" s="7">
        <v>984.0</v>
      </c>
      <c r="CS190" s="7">
        <v>429.0</v>
      </c>
      <c r="CT190" s="7">
        <v>924.0</v>
      </c>
      <c r="CU190" s="7">
        <v>54.0</v>
      </c>
      <c r="CV190" s="7">
        <v>660.0</v>
      </c>
      <c r="CW190" s="7">
        <v>624.0</v>
      </c>
    </row>
    <row r="191" ht="14.25" customHeight="1">
      <c r="A191" s="7">
        <v>190.0</v>
      </c>
      <c r="B191" s="7">
        <v>487.0</v>
      </c>
      <c r="C191" s="7">
        <v>391.0</v>
      </c>
      <c r="D191" s="7">
        <v>205.0</v>
      </c>
      <c r="E191" s="7">
        <v>824.0</v>
      </c>
      <c r="F191" s="7">
        <v>335.0</v>
      </c>
      <c r="G191" s="7">
        <v>875.0</v>
      </c>
      <c r="H191" s="7">
        <v>183.0</v>
      </c>
      <c r="I191" s="7">
        <v>636.0</v>
      </c>
      <c r="J191" s="7">
        <v>165.0</v>
      </c>
      <c r="K191" s="7">
        <v>700.0</v>
      </c>
      <c r="L191" s="7">
        <v>428.0</v>
      </c>
      <c r="M191" s="7">
        <v>606.0</v>
      </c>
      <c r="N191" s="7">
        <v>210.0</v>
      </c>
      <c r="O191" s="7">
        <v>627.0</v>
      </c>
      <c r="P191" s="7">
        <v>711.0</v>
      </c>
      <c r="Q191" s="7">
        <v>765.0</v>
      </c>
      <c r="R191" s="7">
        <v>242.0</v>
      </c>
      <c r="S191" s="7">
        <v>462.0</v>
      </c>
      <c r="T191" s="7">
        <v>625.0</v>
      </c>
      <c r="U191" s="7">
        <v>178.0</v>
      </c>
      <c r="V191" s="7">
        <v>485.0</v>
      </c>
      <c r="W191" s="7">
        <v>703.0</v>
      </c>
      <c r="X191" s="7">
        <v>379.0</v>
      </c>
      <c r="Y191" s="7">
        <v>702.0</v>
      </c>
      <c r="Z191" s="7">
        <v>949.0</v>
      </c>
      <c r="AA191" s="7">
        <v>831.0</v>
      </c>
      <c r="AB191" s="7">
        <v>977.0</v>
      </c>
      <c r="AC191" s="7">
        <v>902.0</v>
      </c>
      <c r="AD191" s="7">
        <v>203.0</v>
      </c>
      <c r="AE191" s="7">
        <v>307.0</v>
      </c>
      <c r="AF191" s="7">
        <v>764.0</v>
      </c>
      <c r="AG191" s="7">
        <v>94.0</v>
      </c>
      <c r="AH191" s="7">
        <v>372.0</v>
      </c>
      <c r="AI191" s="7">
        <v>435.0</v>
      </c>
      <c r="AJ191" s="7">
        <v>424.0</v>
      </c>
      <c r="AK191" s="7">
        <v>615.0</v>
      </c>
      <c r="AL191" s="7">
        <v>962.0</v>
      </c>
      <c r="AM191" s="7">
        <v>314.0</v>
      </c>
      <c r="AN191" s="7">
        <v>20.0</v>
      </c>
      <c r="AO191" s="7">
        <v>436.0</v>
      </c>
      <c r="AP191" s="7">
        <v>388.0</v>
      </c>
      <c r="AQ191" s="7">
        <v>418.0</v>
      </c>
      <c r="AR191" s="7">
        <v>227.0</v>
      </c>
      <c r="AS191" s="7">
        <v>6.0</v>
      </c>
      <c r="AT191" s="7">
        <v>281.0</v>
      </c>
      <c r="AU191" s="7">
        <v>642.0</v>
      </c>
      <c r="AV191" s="7">
        <v>76.0</v>
      </c>
      <c r="AW191" s="7">
        <v>850.0</v>
      </c>
      <c r="AX191" s="7">
        <v>181.0</v>
      </c>
      <c r="AY191" s="7">
        <v>461.0</v>
      </c>
      <c r="AZ191" s="7">
        <v>742.0</v>
      </c>
      <c r="BA191" s="7">
        <v>495.0</v>
      </c>
      <c r="BB191" s="7">
        <v>459.0</v>
      </c>
      <c r="BC191" s="7">
        <v>360.0</v>
      </c>
      <c r="BD191" s="7">
        <v>390.0</v>
      </c>
      <c r="BE191" s="7">
        <v>723.0</v>
      </c>
      <c r="BF191" s="7">
        <v>848.0</v>
      </c>
      <c r="BG191" s="7">
        <v>969.0</v>
      </c>
      <c r="BH191" s="7">
        <v>193.0</v>
      </c>
      <c r="BI191" s="7">
        <v>437.0</v>
      </c>
      <c r="BJ191" s="7">
        <v>882.0</v>
      </c>
      <c r="BK191" s="7">
        <v>45.0</v>
      </c>
      <c r="BL191" s="7">
        <v>348.0</v>
      </c>
      <c r="BM191" s="7">
        <v>945.0</v>
      </c>
      <c r="BN191" s="7">
        <v>877.0</v>
      </c>
      <c r="BO191" s="7">
        <v>715.0</v>
      </c>
      <c r="BP191" s="7">
        <v>440.0</v>
      </c>
      <c r="BQ191" s="7">
        <v>817.0</v>
      </c>
      <c r="BR191" s="7">
        <v>750.0</v>
      </c>
      <c r="BS191" s="7">
        <v>610.0</v>
      </c>
      <c r="BT191" s="7">
        <v>395.0</v>
      </c>
      <c r="BU191" s="7">
        <v>185.0</v>
      </c>
      <c r="BV191" s="7">
        <v>140.0</v>
      </c>
      <c r="BW191" s="7">
        <v>339.0</v>
      </c>
      <c r="BX191" s="7">
        <v>228.0</v>
      </c>
      <c r="BY191" s="7">
        <v>852.0</v>
      </c>
      <c r="BZ191" s="7">
        <v>346.0</v>
      </c>
      <c r="CA191" s="7">
        <v>777.0</v>
      </c>
      <c r="CB191" s="7">
        <v>124.0</v>
      </c>
      <c r="CC191" s="7">
        <v>823.0</v>
      </c>
      <c r="CD191" s="7">
        <v>595.0</v>
      </c>
      <c r="CE191" s="7">
        <v>741.0</v>
      </c>
      <c r="CF191" s="7">
        <v>604.0</v>
      </c>
      <c r="CG191" s="7">
        <v>885.0</v>
      </c>
      <c r="CH191" s="7">
        <v>182.0</v>
      </c>
      <c r="CI191" s="7">
        <v>784.0</v>
      </c>
      <c r="CJ191" s="7">
        <v>185.0</v>
      </c>
      <c r="CK191" s="7">
        <v>132.0</v>
      </c>
      <c r="CL191" s="7">
        <v>455.0</v>
      </c>
      <c r="CM191" s="7">
        <v>304.0</v>
      </c>
      <c r="CN191" s="7">
        <v>148.0</v>
      </c>
      <c r="CO191" s="7">
        <v>739.0</v>
      </c>
      <c r="CP191" s="7">
        <v>90.0</v>
      </c>
      <c r="CQ191" s="7">
        <v>558.0</v>
      </c>
      <c r="CR191" s="7">
        <v>758.0</v>
      </c>
      <c r="CS191" s="7">
        <v>694.0</v>
      </c>
      <c r="CT191" s="7">
        <v>140.0</v>
      </c>
      <c r="CU191" s="7">
        <v>500.0</v>
      </c>
      <c r="CV191" s="7">
        <v>88.0</v>
      </c>
      <c r="CW191" s="7">
        <v>966.0</v>
      </c>
    </row>
    <row r="192" ht="14.25" customHeight="1">
      <c r="A192" s="7">
        <v>191.0</v>
      </c>
      <c r="B192" s="7">
        <v>247.0</v>
      </c>
      <c r="C192" s="7">
        <v>933.0</v>
      </c>
      <c r="D192" s="7">
        <v>484.0</v>
      </c>
      <c r="E192" s="7">
        <v>763.0</v>
      </c>
      <c r="F192" s="7">
        <v>606.0</v>
      </c>
      <c r="G192" s="7">
        <v>898.0</v>
      </c>
      <c r="H192" s="7">
        <v>660.0</v>
      </c>
      <c r="I192" s="7">
        <v>174.0</v>
      </c>
      <c r="J192" s="7">
        <v>358.0</v>
      </c>
      <c r="K192" s="7">
        <v>603.0</v>
      </c>
      <c r="L192" s="7">
        <v>501.0</v>
      </c>
      <c r="M192" s="7">
        <v>691.0</v>
      </c>
      <c r="N192" s="7">
        <v>671.0</v>
      </c>
      <c r="O192" s="7">
        <v>421.0</v>
      </c>
      <c r="P192" s="7">
        <v>428.0</v>
      </c>
      <c r="Q192" s="7">
        <v>807.0</v>
      </c>
      <c r="R192" s="7">
        <v>54.0</v>
      </c>
      <c r="S192" s="7">
        <v>416.0</v>
      </c>
      <c r="T192" s="7">
        <v>634.0</v>
      </c>
      <c r="U192" s="7">
        <v>858.0</v>
      </c>
      <c r="V192" s="7">
        <v>251.0</v>
      </c>
      <c r="W192" s="7">
        <v>668.0</v>
      </c>
      <c r="X192" s="7">
        <v>446.0</v>
      </c>
      <c r="Y192" s="7">
        <v>149.0</v>
      </c>
      <c r="Z192" s="7">
        <v>606.0</v>
      </c>
      <c r="AA192" s="7">
        <v>337.0</v>
      </c>
      <c r="AB192" s="7">
        <v>218.0</v>
      </c>
      <c r="AC192" s="7">
        <v>849.0</v>
      </c>
      <c r="AD192" s="7">
        <v>153.0</v>
      </c>
      <c r="AE192" s="7">
        <v>429.0</v>
      </c>
      <c r="AF192" s="7">
        <v>781.0</v>
      </c>
      <c r="AG192" s="7">
        <v>989.0</v>
      </c>
      <c r="AH192" s="7">
        <v>538.0</v>
      </c>
      <c r="AI192" s="7">
        <v>946.0</v>
      </c>
      <c r="AJ192" s="7">
        <v>541.0</v>
      </c>
      <c r="AK192" s="7">
        <v>971.0</v>
      </c>
      <c r="AL192" s="7">
        <v>8.0</v>
      </c>
      <c r="AM192" s="7">
        <v>386.0</v>
      </c>
      <c r="AN192" s="7">
        <v>459.0</v>
      </c>
      <c r="AO192" s="7">
        <v>431.0</v>
      </c>
      <c r="AP192" s="7">
        <v>649.0</v>
      </c>
      <c r="AQ192" s="7">
        <v>782.0</v>
      </c>
      <c r="AR192" s="7">
        <v>422.0</v>
      </c>
      <c r="AS192" s="7">
        <v>188.0</v>
      </c>
      <c r="AT192" s="7">
        <v>42.0</v>
      </c>
      <c r="AU192" s="7">
        <v>709.0</v>
      </c>
      <c r="AV192" s="7">
        <v>808.0</v>
      </c>
      <c r="AW192" s="7">
        <v>377.0</v>
      </c>
      <c r="AX192" s="7">
        <v>93.0</v>
      </c>
      <c r="AY192" s="7">
        <v>95.0</v>
      </c>
      <c r="AZ192" s="7">
        <v>571.0</v>
      </c>
      <c r="BA192" s="7">
        <v>858.0</v>
      </c>
      <c r="BB192" s="7">
        <v>303.0</v>
      </c>
      <c r="BC192" s="7">
        <v>256.0</v>
      </c>
      <c r="BD192" s="7">
        <v>628.0</v>
      </c>
      <c r="BE192" s="7">
        <v>692.0</v>
      </c>
      <c r="BF192" s="7">
        <v>14.0</v>
      </c>
      <c r="BG192" s="7">
        <v>556.0</v>
      </c>
      <c r="BH192" s="7">
        <v>508.0</v>
      </c>
      <c r="BI192" s="7">
        <v>603.0</v>
      </c>
      <c r="BJ192" s="7">
        <v>956.0</v>
      </c>
      <c r="BK192" s="7">
        <v>503.0</v>
      </c>
      <c r="BL192" s="7">
        <v>513.0</v>
      </c>
      <c r="BM192" s="7">
        <v>902.0</v>
      </c>
      <c r="BN192" s="7">
        <v>698.0</v>
      </c>
      <c r="BO192" s="7">
        <v>794.0</v>
      </c>
      <c r="BP192" s="7">
        <v>653.0</v>
      </c>
      <c r="BQ192" s="7">
        <v>34.0</v>
      </c>
      <c r="BR192" s="7">
        <v>930.0</v>
      </c>
      <c r="BS192" s="7">
        <v>143.0</v>
      </c>
      <c r="BT192" s="7">
        <v>627.0</v>
      </c>
      <c r="BU192" s="7">
        <v>383.0</v>
      </c>
      <c r="BV192" s="7">
        <v>328.0</v>
      </c>
      <c r="BW192" s="7">
        <v>864.0</v>
      </c>
      <c r="BX192" s="7">
        <v>749.0</v>
      </c>
      <c r="BY192" s="7">
        <v>556.0</v>
      </c>
      <c r="BZ192" s="7">
        <v>138.0</v>
      </c>
      <c r="CA192" s="7">
        <v>146.0</v>
      </c>
      <c r="CB192" s="7">
        <v>76.0</v>
      </c>
      <c r="CC192" s="7">
        <v>730.0</v>
      </c>
      <c r="CD192" s="7">
        <v>608.0</v>
      </c>
      <c r="CE192" s="7">
        <v>967.0</v>
      </c>
      <c r="CF192" s="7">
        <v>960.0</v>
      </c>
      <c r="CG192" s="7">
        <v>345.0</v>
      </c>
      <c r="CH192" s="7">
        <v>887.0</v>
      </c>
      <c r="CI192" s="7">
        <v>728.0</v>
      </c>
      <c r="CJ192" s="7">
        <v>933.0</v>
      </c>
      <c r="CK192" s="7">
        <v>176.0</v>
      </c>
      <c r="CL192" s="7">
        <v>304.0</v>
      </c>
      <c r="CM192" s="7">
        <v>728.0</v>
      </c>
      <c r="CN192" s="7">
        <v>745.0</v>
      </c>
      <c r="CO192" s="7">
        <v>536.0</v>
      </c>
      <c r="CP192" s="7">
        <v>35.0</v>
      </c>
      <c r="CQ192" s="7">
        <v>820.0</v>
      </c>
      <c r="CR192" s="7">
        <v>118.0</v>
      </c>
      <c r="CS192" s="7">
        <v>672.0</v>
      </c>
      <c r="CT192" s="7">
        <v>975.0</v>
      </c>
      <c r="CU192" s="7">
        <v>914.0</v>
      </c>
      <c r="CV192" s="7">
        <v>646.0</v>
      </c>
      <c r="CW192" s="7">
        <v>282.0</v>
      </c>
    </row>
    <row r="193" ht="14.25" customHeight="1">
      <c r="A193" s="7">
        <v>192.0</v>
      </c>
      <c r="B193" s="7">
        <v>303.0</v>
      </c>
      <c r="C193" s="7">
        <v>444.0</v>
      </c>
      <c r="D193" s="7">
        <v>809.0</v>
      </c>
      <c r="E193" s="7">
        <v>163.0</v>
      </c>
      <c r="F193" s="7">
        <v>622.0</v>
      </c>
      <c r="G193" s="7">
        <v>25.0</v>
      </c>
      <c r="H193" s="7">
        <v>591.0</v>
      </c>
      <c r="I193" s="7">
        <v>117.0</v>
      </c>
      <c r="J193" s="7">
        <v>201.0</v>
      </c>
      <c r="K193" s="7">
        <v>404.0</v>
      </c>
      <c r="L193" s="7">
        <v>863.0</v>
      </c>
      <c r="M193" s="7">
        <v>120.0</v>
      </c>
      <c r="N193" s="7">
        <v>364.0</v>
      </c>
      <c r="O193" s="7">
        <v>115.0</v>
      </c>
      <c r="P193" s="7">
        <v>518.0</v>
      </c>
      <c r="Q193" s="7">
        <v>484.0</v>
      </c>
      <c r="R193" s="7">
        <v>164.0</v>
      </c>
      <c r="S193" s="7">
        <v>974.0</v>
      </c>
      <c r="T193" s="7">
        <v>380.0</v>
      </c>
      <c r="U193" s="7">
        <v>884.0</v>
      </c>
      <c r="V193" s="7">
        <v>480.0</v>
      </c>
      <c r="W193" s="7">
        <v>288.0</v>
      </c>
      <c r="X193" s="7">
        <v>368.0</v>
      </c>
      <c r="Y193" s="7">
        <v>988.0</v>
      </c>
      <c r="Z193" s="7">
        <v>621.0</v>
      </c>
      <c r="AA193" s="7">
        <v>723.0</v>
      </c>
      <c r="AB193" s="7">
        <v>100.0</v>
      </c>
      <c r="AC193" s="7">
        <v>256.0</v>
      </c>
      <c r="AD193" s="7">
        <v>114.0</v>
      </c>
      <c r="AE193" s="7">
        <v>775.0</v>
      </c>
      <c r="AF193" s="7">
        <v>123.0</v>
      </c>
      <c r="AG193" s="7">
        <v>471.0</v>
      </c>
      <c r="AH193" s="7">
        <v>221.0</v>
      </c>
      <c r="AI193" s="7">
        <v>683.0</v>
      </c>
      <c r="AJ193" s="7">
        <v>308.0</v>
      </c>
      <c r="AK193" s="7">
        <v>639.0</v>
      </c>
      <c r="AL193" s="7">
        <v>840.0</v>
      </c>
      <c r="AM193" s="7">
        <v>647.0</v>
      </c>
      <c r="AN193" s="7">
        <v>605.0</v>
      </c>
      <c r="AO193" s="7">
        <v>236.0</v>
      </c>
      <c r="AP193" s="7">
        <v>71.0</v>
      </c>
      <c r="AQ193" s="7">
        <v>155.0</v>
      </c>
      <c r="AR193" s="7">
        <v>930.0</v>
      </c>
      <c r="AS193" s="7">
        <v>931.0</v>
      </c>
      <c r="AT193" s="7">
        <v>864.0</v>
      </c>
      <c r="AU193" s="7">
        <v>239.0</v>
      </c>
      <c r="AV193" s="7">
        <v>726.0</v>
      </c>
      <c r="AW193" s="7">
        <v>948.0</v>
      </c>
      <c r="AX193" s="7">
        <v>341.0</v>
      </c>
      <c r="AY193" s="7">
        <v>87.0</v>
      </c>
      <c r="AZ193" s="7">
        <v>432.0</v>
      </c>
      <c r="BA193" s="7">
        <v>529.0</v>
      </c>
      <c r="BB193" s="7">
        <v>800.0</v>
      </c>
      <c r="BC193" s="7">
        <v>847.0</v>
      </c>
      <c r="BD193" s="7">
        <v>879.0</v>
      </c>
      <c r="BE193" s="7">
        <v>358.0</v>
      </c>
      <c r="BF193" s="7">
        <v>251.0</v>
      </c>
      <c r="BG193" s="7">
        <v>968.0</v>
      </c>
      <c r="BH193" s="7">
        <v>580.0</v>
      </c>
      <c r="BI193" s="7">
        <v>665.0</v>
      </c>
      <c r="BJ193" s="7">
        <v>88.0</v>
      </c>
      <c r="BK193" s="7">
        <v>866.0</v>
      </c>
      <c r="BL193" s="7">
        <v>991.0</v>
      </c>
      <c r="BM193" s="7">
        <v>439.0</v>
      </c>
      <c r="BN193" s="7">
        <v>234.0</v>
      </c>
      <c r="BO193" s="7">
        <v>344.0</v>
      </c>
      <c r="BP193" s="7">
        <v>959.0</v>
      </c>
      <c r="BQ193" s="7">
        <v>570.0</v>
      </c>
      <c r="BR193" s="7">
        <v>856.0</v>
      </c>
      <c r="BS193" s="7">
        <v>303.0</v>
      </c>
      <c r="BT193" s="7">
        <v>493.0</v>
      </c>
      <c r="BU193" s="7">
        <v>881.0</v>
      </c>
      <c r="BV193" s="7">
        <v>359.0</v>
      </c>
      <c r="BW193" s="7">
        <v>540.0</v>
      </c>
      <c r="BX193" s="7">
        <v>762.0</v>
      </c>
      <c r="BY193" s="7">
        <v>564.0</v>
      </c>
      <c r="BZ193" s="7">
        <v>275.0</v>
      </c>
      <c r="CA193" s="7">
        <v>169.0</v>
      </c>
      <c r="CB193" s="7">
        <v>675.0</v>
      </c>
      <c r="CC193" s="7">
        <v>392.0</v>
      </c>
      <c r="CD193" s="7">
        <v>298.0</v>
      </c>
      <c r="CE193" s="7">
        <v>243.0</v>
      </c>
      <c r="CF193" s="7">
        <v>186.0</v>
      </c>
      <c r="CG193" s="7">
        <v>588.0</v>
      </c>
      <c r="CH193" s="7">
        <v>975.0</v>
      </c>
      <c r="CI193" s="7">
        <v>856.0</v>
      </c>
      <c r="CJ193" s="7">
        <v>287.0</v>
      </c>
      <c r="CK193" s="7">
        <v>46.0</v>
      </c>
      <c r="CL193" s="7">
        <v>673.0</v>
      </c>
      <c r="CM193" s="7">
        <v>373.0</v>
      </c>
      <c r="CN193" s="7">
        <v>504.0</v>
      </c>
      <c r="CO193" s="7">
        <v>211.0</v>
      </c>
      <c r="CP193" s="7">
        <v>73.0</v>
      </c>
      <c r="CQ193" s="7">
        <v>622.0</v>
      </c>
      <c r="CR193" s="7">
        <v>33.0</v>
      </c>
      <c r="CS193" s="7">
        <v>276.0</v>
      </c>
      <c r="CT193" s="7">
        <v>8.0</v>
      </c>
      <c r="CU193" s="7">
        <v>446.0</v>
      </c>
      <c r="CV193" s="7">
        <v>819.0</v>
      </c>
      <c r="CW193" s="7">
        <v>871.0</v>
      </c>
    </row>
    <row r="194" ht="14.25" customHeight="1">
      <c r="A194" s="7">
        <v>193.0</v>
      </c>
      <c r="B194" s="7">
        <v>806.0</v>
      </c>
      <c r="C194" s="7">
        <v>881.0</v>
      </c>
      <c r="D194" s="7">
        <v>35.0</v>
      </c>
      <c r="E194" s="7">
        <v>363.0</v>
      </c>
      <c r="F194" s="7">
        <v>955.0</v>
      </c>
      <c r="G194" s="7">
        <v>720.0</v>
      </c>
      <c r="H194" s="7">
        <v>997.0</v>
      </c>
      <c r="I194" s="7">
        <v>814.0</v>
      </c>
      <c r="J194" s="7">
        <v>151.0</v>
      </c>
      <c r="K194" s="7">
        <v>298.0</v>
      </c>
      <c r="L194" s="7">
        <v>616.0</v>
      </c>
      <c r="M194" s="7">
        <v>176.0</v>
      </c>
      <c r="N194" s="7">
        <v>583.0</v>
      </c>
      <c r="O194" s="7">
        <v>994.0</v>
      </c>
      <c r="P194" s="7">
        <v>379.0</v>
      </c>
      <c r="Q194" s="7">
        <v>905.0</v>
      </c>
      <c r="R194" s="7">
        <v>924.0</v>
      </c>
      <c r="S194" s="7">
        <v>248.0</v>
      </c>
      <c r="T194" s="7">
        <v>444.0</v>
      </c>
      <c r="U194" s="7">
        <v>42.0</v>
      </c>
      <c r="V194" s="7">
        <v>629.0</v>
      </c>
      <c r="W194" s="7">
        <v>524.0</v>
      </c>
      <c r="X194" s="7">
        <v>911.0</v>
      </c>
      <c r="Y194" s="7">
        <v>260.0</v>
      </c>
      <c r="Z194" s="7">
        <v>665.0</v>
      </c>
      <c r="AA194" s="7">
        <v>514.0</v>
      </c>
      <c r="AB194" s="7">
        <v>51.0</v>
      </c>
      <c r="AC194" s="7">
        <v>122.0</v>
      </c>
      <c r="AD194" s="7">
        <v>837.0</v>
      </c>
      <c r="AE194" s="7">
        <v>763.0</v>
      </c>
      <c r="AF194" s="7">
        <v>926.0</v>
      </c>
      <c r="AG194" s="7">
        <v>454.0</v>
      </c>
      <c r="AH194" s="7">
        <v>679.0</v>
      </c>
      <c r="AI194" s="7">
        <v>874.0</v>
      </c>
      <c r="AJ194" s="7">
        <v>43.0</v>
      </c>
      <c r="AK194" s="7">
        <v>510.0</v>
      </c>
      <c r="AL194" s="7">
        <v>888.0</v>
      </c>
      <c r="AM194" s="7">
        <v>692.0</v>
      </c>
      <c r="AN194" s="7">
        <v>832.0</v>
      </c>
      <c r="AO194" s="7">
        <v>223.0</v>
      </c>
      <c r="AP194" s="7">
        <v>947.0</v>
      </c>
      <c r="AQ194" s="7">
        <v>237.0</v>
      </c>
      <c r="AR194" s="7">
        <v>533.0</v>
      </c>
      <c r="AS194" s="7">
        <v>218.0</v>
      </c>
      <c r="AT194" s="7">
        <v>679.0</v>
      </c>
      <c r="AU194" s="7">
        <v>413.0</v>
      </c>
      <c r="AV194" s="7">
        <v>936.0</v>
      </c>
      <c r="AW194" s="7">
        <v>938.0</v>
      </c>
      <c r="AX194" s="7">
        <v>901.0</v>
      </c>
      <c r="AY194" s="7">
        <v>982.0</v>
      </c>
      <c r="AZ194" s="7">
        <v>90.0</v>
      </c>
      <c r="BA194" s="7">
        <v>477.0</v>
      </c>
      <c r="BB194" s="7">
        <v>319.0</v>
      </c>
      <c r="BC194" s="7">
        <v>793.0</v>
      </c>
      <c r="BD194" s="7">
        <v>519.0</v>
      </c>
      <c r="BE194" s="7">
        <v>904.0</v>
      </c>
      <c r="BF194" s="7">
        <v>874.0</v>
      </c>
      <c r="BG194" s="7">
        <v>838.0</v>
      </c>
      <c r="BH194" s="7">
        <v>890.0</v>
      </c>
      <c r="BI194" s="7">
        <v>300.0</v>
      </c>
      <c r="BJ194" s="7">
        <v>194.0</v>
      </c>
      <c r="BK194" s="7">
        <v>126.0</v>
      </c>
      <c r="BL194" s="7">
        <v>808.0</v>
      </c>
      <c r="BM194" s="7">
        <v>702.0</v>
      </c>
      <c r="BN194" s="7">
        <v>335.0</v>
      </c>
      <c r="BO194" s="7">
        <v>819.0</v>
      </c>
      <c r="BP194" s="7">
        <v>894.0</v>
      </c>
      <c r="BQ194" s="7">
        <v>131.0</v>
      </c>
      <c r="BR194" s="7">
        <v>395.0</v>
      </c>
      <c r="BS194" s="7">
        <v>592.0</v>
      </c>
      <c r="BT194" s="7">
        <v>373.0</v>
      </c>
      <c r="BU194" s="7">
        <v>790.0</v>
      </c>
      <c r="BV194" s="7">
        <v>4.0</v>
      </c>
      <c r="BW194" s="7">
        <v>480.0</v>
      </c>
      <c r="BX194" s="7">
        <v>428.0</v>
      </c>
      <c r="BY194" s="7">
        <v>109.0</v>
      </c>
      <c r="BZ194" s="7">
        <v>315.0</v>
      </c>
      <c r="CA194" s="7">
        <v>172.0</v>
      </c>
      <c r="CB194" s="7">
        <v>100.0</v>
      </c>
      <c r="CC194" s="7">
        <v>610.0</v>
      </c>
      <c r="CD194" s="7">
        <v>471.0</v>
      </c>
      <c r="CE194" s="7">
        <v>457.0</v>
      </c>
      <c r="CF194" s="7">
        <v>327.0</v>
      </c>
      <c r="CG194" s="7">
        <v>419.0</v>
      </c>
      <c r="CH194" s="7">
        <v>639.0</v>
      </c>
      <c r="CI194" s="7">
        <v>924.0</v>
      </c>
      <c r="CJ194" s="7">
        <v>821.0</v>
      </c>
      <c r="CK194" s="7">
        <v>78.0</v>
      </c>
      <c r="CL194" s="7">
        <v>559.0</v>
      </c>
      <c r="CM194" s="7">
        <v>285.0</v>
      </c>
      <c r="CN194" s="7">
        <v>970.0</v>
      </c>
      <c r="CO194" s="7">
        <v>106.0</v>
      </c>
      <c r="CP194" s="7">
        <v>746.0</v>
      </c>
      <c r="CQ194" s="7">
        <v>323.0</v>
      </c>
      <c r="CR194" s="7">
        <v>44.0</v>
      </c>
      <c r="CS194" s="7">
        <v>366.0</v>
      </c>
      <c r="CT194" s="7">
        <v>528.0</v>
      </c>
      <c r="CU194" s="7">
        <v>639.0</v>
      </c>
      <c r="CV194" s="7">
        <v>328.0</v>
      </c>
      <c r="CW194" s="7">
        <v>288.0</v>
      </c>
    </row>
    <row r="195" ht="14.25" customHeight="1">
      <c r="A195" s="7">
        <v>194.0</v>
      </c>
      <c r="B195" s="7">
        <v>567.0</v>
      </c>
      <c r="C195" s="7">
        <v>218.0</v>
      </c>
      <c r="D195" s="7">
        <v>743.0</v>
      </c>
      <c r="E195" s="7">
        <v>255.0</v>
      </c>
      <c r="F195" s="7">
        <v>338.0</v>
      </c>
      <c r="G195" s="7">
        <v>386.0</v>
      </c>
      <c r="H195" s="7">
        <v>925.0</v>
      </c>
      <c r="I195" s="7">
        <v>564.0</v>
      </c>
      <c r="J195" s="7">
        <v>775.0</v>
      </c>
      <c r="K195" s="7">
        <v>109.0</v>
      </c>
      <c r="L195" s="7">
        <v>829.0</v>
      </c>
      <c r="M195" s="7">
        <v>579.0</v>
      </c>
      <c r="N195" s="7">
        <v>918.0</v>
      </c>
      <c r="O195" s="7">
        <v>432.0</v>
      </c>
      <c r="P195" s="7">
        <v>327.0</v>
      </c>
      <c r="Q195" s="7">
        <v>136.0</v>
      </c>
      <c r="R195" s="7">
        <v>434.0</v>
      </c>
      <c r="S195" s="7">
        <v>829.0</v>
      </c>
      <c r="T195" s="7">
        <v>829.0</v>
      </c>
      <c r="U195" s="7">
        <v>862.0</v>
      </c>
      <c r="V195" s="7">
        <v>231.0</v>
      </c>
      <c r="W195" s="7">
        <v>562.0</v>
      </c>
      <c r="X195" s="7">
        <v>574.0</v>
      </c>
      <c r="Y195" s="7">
        <v>945.0</v>
      </c>
      <c r="Z195" s="7">
        <v>911.0</v>
      </c>
      <c r="AA195" s="7">
        <v>630.0</v>
      </c>
      <c r="AB195" s="7">
        <v>312.0</v>
      </c>
      <c r="AC195" s="7">
        <v>366.0</v>
      </c>
      <c r="AD195" s="7">
        <v>550.0</v>
      </c>
      <c r="AE195" s="7">
        <v>396.0</v>
      </c>
      <c r="AF195" s="7">
        <v>866.0</v>
      </c>
      <c r="AG195" s="7">
        <v>100.0</v>
      </c>
      <c r="AH195" s="7">
        <v>156.0</v>
      </c>
      <c r="AI195" s="7">
        <v>16.0</v>
      </c>
      <c r="AJ195" s="7">
        <v>358.0</v>
      </c>
      <c r="AK195" s="7">
        <v>118.0</v>
      </c>
      <c r="AL195" s="7">
        <v>719.0</v>
      </c>
      <c r="AM195" s="7">
        <v>527.0</v>
      </c>
      <c r="AN195" s="7">
        <v>408.0</v>
      </c>
      <c r="AO195" s="7">
        <v>824.0</v>
      </c>
      <c r="AP195" s="7">
        <v>777.0</v>
      </c>
      <c r="AQ195" s="7">
        <v>504.0</v>
      </c>
      <c r="AR195" s="7">
        <v>666.0</v>
      </c>
      <c r="AS195" s="7">
        <v>921.0</v>
      </c>
      <c r="AT195" s="7">
        <v>861.0</v>
      </c>
      <c r="AU195" s="7">
        <v>432.0</v>
      </c>
      <c r="AV195" s="7">
        <v>353.0</v>
      </c>
      <c r="AW195" s="7">
        <v>742.0</v>
      </c>
      <c r="AX195" s="7">
        <v>267.0</v>
      </c>
      <c r="AY195" s="7">
        <v>319.0</v>
      </c>
      <c r="AZ195" s="7">
        <v>325.0</v>
      </c>
      <c r="BA195" s="7">
        <v>175.0</v>
      </c>
      <c r="BB195" s="7">
        <v>262.0</v>
      </c>
      <c r="BC195" s="7">
        <v>527.0</v>
      </c>
      <c r="BD195" s="7">
        <v>512.0</v>
      </c>
      <c r="BE195" s="7">
        <v>476.0</v>
      </c>
      <c r="BF195" s="7">
        <v>523.0</v>
      </c>
      <c r="BG195" s="7">
        <v>96.0</v>
      </c>
      <c r="BH195" s="7">
        <v>289.0</v>
      </c>
      <c r="BI195" s="7">
        <v>376.0</v>
      </c>
      <c r="BJ195" s="7">
        <v>422.0</v>
      </c>
      <c r="BK195" s="7">
        <v>838.0</v>
      </c>
      <c r="BL195" s="7">
        <v>93.0</v>
      </c>
      <c r="BM195" s="7">
        <v>126.0</v>
      </c>
      <c r="BN195" s="7">
        <v>162.0</v>
      </c>
      <c r="BO195" s="7">
        <v>240.0</v>
      </c>
      <c r="BP195" s="7">
        <v>255.0</v>
      </c>
      <c r="BQ195" s="7">
        <v>922.0</v>
      </c>
      <c r="BR195" s="7">
        <v>792.0</v>
      </c>
      <c r="BS195" s="7">
        <v>391.0</v>
      </c>
      <c r="BT195" s="7">
        <v>95.0</v>
      </c>
      <c r="BU195" s="7">
        <v>430.0</v>
      </c>
      <c r="BV195" s="7">
        <v>923.0</v>
      </c>
      <c r="BW195" s="7">
        <v>793.0</v>
      </c>
      <c r="BX195" s="7">
        <v>329.0</v>
      </c>
      <c r="BY195" s="7">
        <v>862.0</v>
      </c>
      <c r="BZ195" s="7">
        <v>871.0</v>
      </c>
      <c r="CA195" s="7">
        <v>412.0</v>
      </c>
      <c r="CB195" s="7">
        <v>505.0</v>
      </c>
      <c r="CC195" s="7">
        <v>451.0</v>
      </c>
      <c r="CD195" s="7">
        <v>299.0</v>
      </c>
      <c r="CE195" s="7">
        <v>277.0</v>
      </c>
      <c r="CF195" s="7">
        <v>279.0</v>
      </c>
      <c r="CG195" s="7">
        <v>691.0</v>
      </c>
      <c r="CH195" s="7">
        <v>490.0</v>
      </c>
      <c r="CI195" s="7">
        <v>779.0</v>
      </c>
      <c r="CJ195" s="7">
        <v>214.0</v>
      </c>
      <c r="CK195" s="7">
        <v>5.0</v>
      </c>
      <c r="CL195" s="7">
        <v>852.0</v>
      </c>
      <c r="CM195" s="7">
        <v>933.0</v>
      </c>
      <c r="CN195" s="7">
        <v>946.0</v>
      </c>
      <c r="CO195" s="7">
        <v>517.0</v>
      </c>
      <c r="CP195" s="7">
        <v>528.0</v>
      </c>
      <c r="CQ195" s="7">
        <v>610.0</v>
      </c>
      <c r="CR195" s="7">
        <v>162.0</v>
      </c>
      <c r="CS195" s="7">
        <v>690.0</v>
      </c>
      <c r="CT195" s="7">
        <v>644.0</v>
      </c>
      <c r="CU195" s="7">
        <v>987.0</v>
      </c>
      <c r="CV195" s="7">
        <v>17.0</v>
      </c>
      <c r="CW195" s="7">
        <v>904.0</v>
      </c>
    </row>
    <row r="196" ht="14.25" customHeight="1">
      <c r="A196" s="7">
        <v>195.0</v>
      </c>
      <c r="B196" s="7">
        <v>204.0</v>
      </c>
      <c r="C196" s="7">
        <v>590.0</v>
      </c>
      <c r="D196" s="7">
        <v>996.0</v>
      </c>
      <c r="E196" s="7">
        <v>895.0</v>
      </c>
      <c r="F196" s="7">
        <v>184.0</v>
      </c>
      <c r="G196" s="7">
        <v>692.0</v>
      </c>
      <c r="H196" s="7">
        <v>459.0</v>
      </c>
      <c r="I196" s="7">
        <v>166.0</v>
      </c>
      <c r="J196" s="7">
        <v>851.0</v>
      </c>
      <c r="K196" s="7">
        <v>435.0</v>
      </c>
      <c r="L196" s="7">
        <v>390.0</v>
      </c>
      <c r="M196" s="7">
        <v>728.0</v>
      </c>
      <c r="N196" s="7">
        <v>395.0</v>
      </c>
      <c r="O196" s="7">
        <v>681.0</v>
      </c>
      <c r="P196" s="7">
        <v>221.0</v>
      </c>
      <c r="Q196" s="7">
        <v>127.0</v>
      </c>
      <c r="R196" s="7">
        <v>979.0</v>
      </c>
      <c r="S196" s="7">
        <v>256.0</v>
      </c>
      <c r="T196" s="7">
        <v>926.0</v>
      </c>
      <c r="U196" s="7">
        <v>640.0</v>
      </c>
      <c r="V196" s="7">
        <v>80.0</v>
      </c>
      <c r="W196" s="7">
        <v>950.0</v>
      </c>
      <c r="X196" s="7">
        <v>406.0</v>
      </c>
      <c r="Y196" s="7">
        <v>502.0</v>
      </c>
      <c r="Z196" s="7">
        <v>652.0</v>
      </c>
      <c r="AA196" s="7">
        <v>728.0</v>
      </c>
      <c r="AB196" s="7">
        <v>133.0</v>
      </c>
      <c r="AC196" s="7">
        <v>146.0</v>
      </c>
      <c r="AD196" s="7">
        <v>445.0</v>
      </c>
      <c r="AE196" s="7">
        <v>669.0</v>
      </c>
      <c r="AF196" s="7">
        <v>980.0</v>
      </c>
      <c r="AG196" s="7">
        <v>839.0</v>
      </c>
      <c r="AH196" s="7">
        <v>832.0</v>
      </c>
      <c r="AI196" s="7">
        <v>787.0</v>
      </c>
      <c r="AJ196" s="7">
        <v>795.0</v>
      </c>
      <c r="AK196" s="7">
        <v>574.0</v>
      </c>
      <c r="AL196" s="7">
        <v>82.0</v>
      </c>
      <c r="AM196" s="7">
        <v>850.0</v>
      </c>
      <c r="AN196" s="7">
        <v>584.0</v>
      </c>
      <c r="AO196" s="7">
        <v>174.0</v>
      </c>
      <c r="AP196" s="7">
        <v>109.0</v>
      </c>
      <c r="AQ196" s="7">
        <v>98.0</v>
      </c>
      <c r="AR196" s="7">
        <v>207.0</v>
      </c>
      <c r="AS196" s="7">
        <v>495.0</v>
      </c>
      <c r="AT196" s="7">
        <v>604.0</v>
      </c>
      <c r="AU196" s="7">
        <v>862.0</v>
      </c>
      <c r="AV196" s="7">
        <v>556.0</v>
      </c>
      <c r="AW196" s="7">
        <v>508.0</v>
      </c>
      <c r="AX196" s="7">
        <v>816.0</v>
      </c>
      <c r="AY196" s="7">
        <v>298.0</v>
      </c>
      <c r="AZ196" s="7">
        <v>686.0</v>
      </c>
      <c r="BA196" s="7">
        <v>375.0</v>
      </c>
      <c r="BB196" s="7">
        <v>706.0</v>
      </c>
      <c r="BC196" s="7">
        <v>470.0</v>
      </c>
      <c r="BD196" s="7">
        <v>245.0</v>
      </c>
      <c r="BE196" s="7">
        <v>995.0</v>
      </c>
      <c r="BF196" s="7">
        <v>120.0</v>
      </c>
      <c r="BG196" s="7">
        <v>11.0</v>
      </c>
      <c r="BH196" s="7">
        <v>112.0</v>
      </c>
      <c r="BI196" s="7">
        <v>195.0</v>
      </c>
      <c r="BJ196" s="7">
        <v>637.0</v>
      </c>
      <c r="BK196" s="7">
        <v>416.0</v>
      </c>
      <c r="BL196" s="7">
        <v>274.0</v>
      </c>
      <c r="BM196" s="7">
        <v>405.0</v>
      </c>
      <c r="BN196" s="7">
        <v>792.0</v>
      </c>
      <c r="BO196" s="7">
        <v>561.0</v>
      </c>
      <c r="BP196" s="7">
        <v>917.0</v>
      </c>
      <c r="BQ196" s="7">
        <v>367.0</v>
      </c>
      <c r="BR196" s="7">
        <v>237.0</v>
      </c>
      <c r="BS196" s="7">
        <v>715.0</v>
      </c>
      <c r="BT196" s="7">
        <v>978.0</v>
      </c>
      <c r="BU196" s="7">
        <v>149.0</v>
      </c>
      <c r="BV196" s="7">
        <v>476.0</v>
      </c>
      <c r="BW196" s="7">
        <v>475.0</v>
      </c>
      <c r="BX196" s="7">
        <v>2.0</v>
      </c>
      <c r="BY196" s="7">
        <v>804.0</v>
      </c>
      <c r="BZ196" s="7">
        <v>745.0</v>
      </c>
      <c r="CA196" s="7">
        <v>714.0</v>
      </c>
      <c r="CB196" s="7">
        <v>372.0</v>
      </c>
      <c r="CC196" s="7">
        <v>334.0</v>
      </c>
      <c r="CD196" s="7">
        <v>876.0</v>
      </c>
      <c r="CE196" s="7">
        <v>186.0</v>
      </c>
      <c r="CF196" s="7">
        <v>939.0</v>
      </c>
      <c r="CG196" s="7">
        <v>80.0</v>
      </c>
      <c r="CH196" s="7">
        <v>821.0</v>
      </c>
      <c r="CI196" s="7">
        <v>62.0</v>
      </c>
      <c r="CJ196" s="7">
        <v>815.0</v>
      </c>
      <c r="CK196" s="7">
        <v>550.0</v>
      </c>
      <c r="CL196" s="7">
        <v>238.0</v>
      </c>
      <c r="CM196" s="7">
        <v>801.0</v>
      </c>
      <c r="CN196" s="7">
        <v>572.0</v>
      </c>
      <c r="CO196" s="7">
        <v>595.0</v>
      </c>
      <c r="CP196" s="7">
        <v>769.0</v>
      </c>
      <c r="CQ196" s="7">
        <v>475.0</v>
      </c>
      <c r="CR196" s="7">
        <v>103.0</v>
      </c>
      <c r="CS196" s="7">
        <v>950.0</v>
      </c>
      <c r="CT196" s="7">
        <v>607.0</v>
      </c>
      <c r="CU196" s="7">
        <v>179.0</v>
      </c>
      <c r="CV196" s="7">
        <v>589.0</v>
      </c>
      <c r="CW196" s="7">
        <v>30.0</v>
      </c>
    </row>
    <row r="197" ht="14.25" customHeight="1">
      <c r="A197" s="7">
        <v>196.0</v>
      </c>
      <c r="B197" s="7">
        <v>347.0</v>
      </c>
      <c r="C197" s="7">
        <v>117.0</v>
      </c>
      <c r="D197" s="7">
        <v>999.0</v>
      </c>
      <c r="E197" s="7">
        <v>85.0</v>
      </c>
      <c r="F197" s="7">
        <v>372.0</v>
      </c>
      <c r="G197" s="7">
        <v>826.0</v>
      </c>
      <c r="H197" s="7">
        <v>121.0</v>
      </c>
      <c r="I197" s="7">
        <v>336.0</v>
      </c>
      <c r="J197" s="7">
        <v>926.0</v>
      </c>
      <c r="K197" s="7">
        <v>23.0</v>
      </c>
      <c r="L197" s="7">
        <v>639.0</v>
      </c>
      <c r="M197" s="7">
        <v>345.0</v>
      </c>
      <c r="N197" s="7">
        <v>427.0</v>
      </c>
      <c r="O197" s="7">
        <v>557.0</v>
      </c>
      <c r="P197" s="7">
        <v>950.0</v>
      </c>
      <c r="Q197" s="7">
        <v>240.0</v>
      </c>
      <c r="R197" s="7">
        <v>521.0</v>
      </c>
      <c r="S197" s="7">
        <v>218.0</v>
      </c>
      <c r="T197" s="7">
        <v>666.0</v>
      </c>
      <c r="U197" s="7">
        <v>843.0</v>
      </c>
      <c r="V197" s="7">
        <v>586.0</v>
      </c>
      <c r="W197" s="7">
        <v>945.0</v>
      </c>
      <c r="X197" s="7">
        <v>61.0</v>
      </c>
      <c r="Y197" s="7">
        <v>42.0</v>
      </c>
      <c r="Z197" s="7">
        <v>548.0</v>
      </c>
      <c r="AA197" s="7">
        <v>287.0</v>
      </c>
      <c r="AB197" s="7">
        <v>399.0</v>
      </c>
      <c r="AC197" s="7">
        <v>588.0</v>
      </c>
      <c r="AD197" s="7">
        <v>919.0</v>
      </c>
      <c r="AE197" s="7">
        <v>267.0</v>
      </c>
      <c r="AF197" s="7">
        <v>229.0</v>
      </c>
      <c r="AG197" s="7">
        <v>811.0</v>
      </c>
      <c r="AH197" s="7">
        <v>116.0</v>
      </c>
      <c r="AI197" s="7">
        <v>212.0</v>
      </c>
      <c r="AJ197" s="7">
        <v>870.0</v>
      </c>
      <c r="AK197" s="7">
        <v>30.0</v>
      </c>
      <c r="AL197" s="7">
        <v>410.0</v>
      </c>
      <c r="AM197" s="7">
        <v>724.0</v>
      </c>
      <c r="AN197" s="7">
        <v>660.0</v>
      </c>
      <c r="AO197" s="7">
        <v>788.0</v>
      </c>
      <c r="AP197" s="7">
        <v>955.0</v>
      </c>
      <c r="AQ197" s="7">
        <v>793.0</v>
      </c>
      <c r="AR197" s="7">
        <v>939.0</v>
      </c>
      <c r="AS197" s="7">
        <v>544.0</v>
      </c>
      <c r="AT197" s="7">
        <v>177.0</v>
      </c>
      <c r="AU197" s="7">
        <v>60.0</v>
      </c>
      <c r="AV197" s="7">
        <v>154.0</v>
      </c>
      <c r="AW197" s="7">
        <v>100.0</v>
      </c>
      <c r="AX197" s="7">
        <v>60.0</v>
      </c>
      <c r="AY197" s="7">
        <v>20.0</v>
      </c>
      <c r="AZ197" s="7">
        <v>75.0</v>
      </c>
      <c r="BA197" s="7">
        <v>803.0</v>
      </c>
      <c r="BB197" s="7">
        <v>196.0</v>
      </c>
      <c r="BC197" s="7">
        <v>236.0</v>
      </c>
      <c r="BD197" s="7">
        <v>295.0</v>
      </c>
      <c r="BE197" s="7">
        <v>772.0</v>
      </c>
      <c r="BF197" s="7">
        <v>135.0</v>
      </c>
      <c r="BG197" s="7">
        <v>654.0</v>
      </c>
      <c r="BH197" s="7">
        <v>340.0</v>
      </c>
      <c r="BI197" s="7">
        <v>336.0</v>
      </c>
      <c r="BJ197" s="7">
        <v>894.0</v>
      </c>
      <c r="BK197" s="7">
        <v>857.0</v>
      </c>
      <c r="BL197" s="7">
        <v>970.0</v>
      </c>
      <c r="BM197" s="7">
        <v>394.0</v>
      </c>
      <c r="BN197" s="7">
        <v>534.0</v>
      </c>
      <c r="BO197" s="7">
        <v>522.0</v>
      </c>
      <c r="BP197" s="7">
        <v>527.0</v>
      </c>
      <c r="BQ197" s="7">
        <v>994.0</v>
      </c>
      <c r="BR197" s="7">
        <v>416.0</v>
      </c>
      <c r="BS197" s="7">
        <v>13.0</v>
      </c>
      <c r="BT197" s="7">
        <v>538.0</v>
      </c>
      <c r="BU197" s="7">
        <v>988.0</v>
      </c>
      <c r="BV197" s="7">
        <v>146.0</v>
      </c>
      <c r="BW197" s="7">
        <v>568.0</v>
      </c>
      <c r="BX197" s="7">
        <v>429.0</v>
      </c>
      <c r="BY197" s="7">
        <v>320.0</v>
      </c>
      <c r="BZ197" s="7">
        <v>816.0</v>
      </c>
      <c r="CA197" s="7">
        <v>218.0</v>
      </c>
      <c r="CB197" s="7">
        <v>286.0</v>
      </c>
      <c r="CC197" s="7">
        <v>493.0</v>
      </c>
      <c r="CD197" s="7">
        <v>88.0</v>
      </c>
      <c r="CE197" s="7">
        <v>414.0</v>
      </c>
      <c r="CF197" s="7">
        <v>462.0</v>
      </c>
      <c r="CG197" s="7">
        <v>963.0</v>
      </c>
      <c r="CH197" s="7">
        <v>121.0</v>
      </c>
      <c r="CI197" s="7">
        <v>173.0</v>
      </c>
      <c r="CJ197" s="7">
        <v>541.0</v>
      </c>
      <c r="CK197" s="7">
        <v>166.0</v>
      </c>
      <c r="CL197" s="7">
        <v>431.0</v>
      </c>
      <c r="CM197" s="7">
        <v>858.0</v>
      </c>
      <c r="CN197" s="7">
        <v>180.0</v>
      </c>
      <c r="CO197" s="7">
        <v>892.0</v>
      </c>
      <c r="CP197" s="7">
        <v>55.0</v>
      </c>
      <c r="CQ197" s="7">
        <v>28.0</v>
      </c>
      <c r="CR197" s="7">
        <v>377.0</v>
      </c>
      <c r="CS197" s="7">
        <v>152.0</v>
      </c>
      <c r="CT197" s="7">
        <v>3.0</v>
      </c>
      <c r="CU197" s="7">
        <v>365.0</v>
      </c>
      <c r="CV197" s="7">
        <v>879.0</v>
      </c>
      <c r="CW197" s="7">
        <v>587.0</v>
      </c>
    </row>
    <row r="198" ht="14.25" customHeight="1">
      <c r="A198" s="7">
        <v>197.0</v>
      </c>
      <c r="B198" s="7">
        <v>267.0</v>
      </c>
      <c r="C198" s="7">
        <v>186.0</v>
      </c>
      <c r="D198" s="7">
        <v>918.0</v>
      </c>
      <c r="E198" s="7">
        <v>786.0</v>
      </c>
      <c r="F198" s="7">
        <v>698.0</v>
      </c>
      <c r="G198" s="7">
        <v>112.0</v>
      </c>
      <c r="H198" s="7">
        <v>769.0</v>
      </c>
      <c r="I198" s="7">
        <v>882.0</v>
      </c>
      <c r="J198" s="7">
        <v>417.0</v>
      </c>
      <c r="K198" s="7">
        <v>823.0</v>
      </c>
      <c r="L198" s="7">
        <v>56.0</v>
      </c>
      <c r="M198" s="7">
        <v>149.0</v>
      </c>
      <c r="N198" s="7">
        <v>940.0</v>
      </c>
      <c r="O198" s="7">
        <v>803.0</v>
      </c>
      <c r="P198" s="7">
        <v>779.0</v>
      </c>
      <c r="Q198" s="7">
        <v>276.0</v>
      </c>
      <c r="R198" s="7">
        <v>586.0</v>
      </c>
      <c r="S198" s="7">
        <v>869.0</v>
      </c>
      <c r="T198" s="7">
        <v>272.0</v>
      </c>
      <c r="U198" s="7">
        <v>938.0</v>
      </c>
      <c r="V198" s="7">
        <v>106.0</v>
      </c>
      <c r="W198" s="7">
        <v>354.0</v>
      </c>
      <c r="X198" s="7">
        <v>876.0</v>
      </c>
      <c r="Y198" s="7">
        <v>402.0</v>
      </c>
      <c r="Z198" s="7">
        <v>88.0</v>
      </c>
      <c r="AA198" s="7">
        <v>551.0</v>
      </c>
      <c r="AB198" s="7">
        <v>695.0</v>
      </c>
      <c r="AC198" s="7">
        <v>156.0</v>
      </c>
      <c r="AD198" s="7">
        <v>844.0</v>
      </c>
      <c r="AE198" s="7">
        <v>999.0</v>
      </c>
      <c r="AF198" s="7">
        <v>104.0</v>
      </c>
      <c r="AG198" s="7">
        <v>790.0</v>
      </c>
      <c r="AH198" s="7">
        <v>960.0</v>
      </c>
      <c r="AI198" s="7">
        <v>831.0</v>
      </c>
      <c r="AJ198" s="7">
        <v>986.0</v>
      </c>
      <c r="AK198" s="7">
        <v>422.0</v>
      </c>
      <c r="AL198" s="7">
        <v>834.0</v>
      </c>
      <c r="AM198" s="7">
        <v>72.0</v>
      </c>
      <c r="AN198" s="7">
        <v>241.0</v>
      </c>
      <c r="AO198" s="7">
        <v>719.0</v>
      </c>
      <c r="AP198" s="7">
        <v>3.0</v>
      </c>
      <c r="AQ198" s="7">
        <v>663.0</v>
      </c>
      <c r="AR198" s="7">
        <v>359.0</v>
      </c>
      <c r="AS198" s="7">
        <v>917.0</v>
      </c>
      <c r="AT198" s="7">
        <v>477.0</v>
      </c>
      <c r="AU198" s="7">
        <v>167.0</v>
      </c>
      <c r="AV198" s="7">
        <v>925.0</v>
      </c>
      <c r="AW198" s="7">
        <v>467.0</v>
      </c>
      <c r="AX198" s="7">
        <v>454.0</v>
      </c>
      <c r="AY198" s="7">
        <v>718.0</v>
      </c>
      <c r="AZ198" s="7">
        <v>505.0</v>
      </c>
      <c r="BA198" s="7">
        <v>80.0</v>
      </c>
      <c r="BB198" s="7">
        <v>734.0</v>
      </c>
      <c r="BC198" s="7">
        <v>21.0</v>
      </c>
      <c r="BD198" s="7">
        <v>15.0</v>
      </c>
      <c r="BE198" s="7">
        <v>880.0</v>
      </c>
      <c r="BF198" s="7">
        <v>517.0</v>
      </c>
      <c r="BG198" s="7">
        <v>628.0</v>
      </c>
      <c r="BH198" s="7">
        <v>935.0</v>
      </c>
      <c r="BI198" s="7">
        <v>145.0</v>
      </c>
      <c r="BJ198" s="7">
        <v>559.0</v>
      </c>
      <c r="BK198" s="7">
        <v>177.0</v>
      </c>
      <c r="BL198" s="7">
        <v>352.0</v>
      </c>
      <c r="BM198" s="7">
        <v>453.0</v>
      </c>
      <c r="BN198" s="7">
        <v>274.0</v>
      </c>
      <c r="BO198" s="7">
        <v>973.0</v>
      </c>
      <c r="BP198" s="7">
        <v>287.0</v>
      </c>
      <c r="BQ198" s="7">
        <v>585.0</v>
      </c>
      <c r="BR198" s="7">
        <v>495.0</v>
      </c>
      <c r="BS198" s="7">
        <v>555.0</v>
      </c>
      <c r="BT198" s="7">
        <v>687.0</v>
      </c>
      <c r="BU198" s="7">
        <v>860.0</v>
      </c>
      <c r="BV198" s="7">
        <v>714.0</v>
      </c>
      <c r="BW198" s="7">
        <v>735.0</v>
      </c>
      <c r="BX198" s="7">
        <v>341.0</v>
      </c>
      <c r="BY198" s="7">
        <v>594.0</v>
      </c>
      <c r="BZ198" s="7">
        <v>936.0</v>
      </c>
      <c r="CA198" s="7">
        <v>664.0</v>
      </c>
      <c r="CB198" s="7">
        <v>54.0</v>
      </c>
      <c r="CC198" s="7">
        <v>130.0</v>
      </c>
      <c r="CD198" s="7">
        <v>530.0</v>
      </c>
      <c r="CE198" s="7">
        <v>82.0</v>
      </c>
      <c r="CF198" s="7">
        <v>253.0</v>
      </c>
      <c r="CG198" s="7">
        <v>49.0</v>
      </c>
      <c r="CH198" s="7">
        <v>689.0</v>
      </c>
      <c r="CI198" s="7">
        <v>392.0</v>
      </c>
      <c r="CJ198" s="7">
        <v>86.0</v>
      </c>
      <c r="CK198" s="7">
        <v>477.0</v>
      </c>
      <c r="CL198" s="7">
        <v>429.0</v>
      </c>
      <c r="CM198" s="7">
        <v>638.0</v>
      </c>
      <c r="CN198" s="7">
        <v>915.0</v>
      </c>
      <c r="CO198" s="7">
        <v>878.0</v>
      </c>
      <c r="CP198" s="7">
        <v>217.0</v>
      </c>
      <c r="CQ198" s="7">
        <v>504.0</v>
      </c>
      <c r="CR198" s="7">
        <v>360.0</v>
      </c>
      <c r="CS198" s="7">
        <v>310.0</v>
      </c>
      <c r="CT198" s="7">
        <v>263.0</v>
      </c>
      <c r="CU198" s="7">
        <v>961.0</v>
      </c>
      <c r="CV198" s="7">
        <v>302.0</v>
      </c>
      <c r="CW198" s="7">
        <v>937.0</v>
      </c>
    </row>
    <row r="199" ht="14.25" customHeight="1">
      <c r="A199" s="7">
        <v>198.0</v>
      </c>
      <c r="B199" s="7">
        <v>428.0</v>
      </c>
      <c r="C199" s="7">
        <v>218.0</v>
      </c>
      <c r="D199" s="7">
        <v>583.0</v>
      </c>
      <c r="E199" s="7">
        <v>997.0</v>
      </c>
      <c r="F199" s="7">
        <v>118.0</v>
      </c>
      <c r="G199" s="7">
        <v>857.0</v>
      </c>
      <c r="H199" s="7">
        <v>923.0</v>
      </c>
      <c r="I199" s="7">
        <v>840.0</v>
      </c>
      <c r="J199" s="7">
        <v>865.0</v>
      </c>
      <c r="K199" s="7">
        <v>782.0</v>
      </c>
      <c r="L199" s="7">
        <v>699.0</v>
      </c>
      <c r="M199" s="7">
        <v>962.0</v>
      </c>
      <c r="N199" s="7">
        <v>347.0</v>
      </c>
      <c r="O199" s="7">
        <v>818.0</v>
      </c>
      <c r="P199" s="7">
        <v>936.0</v>
      </c>
      <c r="Q199" s="7">
        <v>206.0</v>
      </c>
      <c r="R199" s="7">
        <v>828.0</v>
      </c>
      <c r="S199" s="7">
        <v>824.0</v>
      </c>
      <c r="T199" s="7">
        <v>570.0</v>
      </c>
      <c r="U199" s="7">
        <v>451.0</v>
      </c>
      <c r="V199" s="7">
        <v>866.0</v>
      </c>
      <c r="W199" s="7">
        <v>350.0</v>
      </c>
      <c r="X199" s="7">
        <v>381.0</v>
      </c>
      <c r="Y199" s="7">
        <v>323.0</v>
      </c>
      <c r="Z199" s="7">
        <v>101.0</v>
      </c>
      <c r="AA199" s="7">
        <v>246.0</v>
      </c>
      <c r="AB199" s="7">
        <v>573.0</v>
      </c>
      <c r="AC199" s="7">
        <v>250.0</v>
      </c>
      <c r="AD199" s="7">
        <v>843.0</v>
      </c>
      <c r="AE199" s="7">
        <v>880.0</v>
      </c>
      <c r="AF199" s="7">
        <v>935.0</v>
      </c>
      <c r="AG199" s="7">
        <v>941.0</v>
      </c>
      <c r="AH199" s="7">
        <v>943.0</v>
      </c>
      <c r="AI199" s="7">
        <v>855.0</v>
      </c>
      <c r="AJ199" s="7">
        <v>878.0</v>
      </c>
      <c r="AK199" s="7">
        <v>623.0</v>
      </c>
      <c r="AL199" s="7">
        <v>726.0</v>
      </c>
      <c r="AM199" s="7">
        <v>766.0</v>
      </c>
      <c r="AN199" s="7">
        <v>681.0</v>
      </c>
      <c r="AO199" s="7">
        <v>194.0</v>
      </c>
      <c r="AP199" s="7">
        <v>287.0</v>
      </c>
      <c r="AQ199" s="7">
        <v>357.0</v>
      </c>
      <c r="AR199" s="7">
        <v>130.0</v>
      </c>
      <c r="AS199" s="7">
        <v>774.0</v>
      </c>
      <c r="AT199" s="7">
        <v>777.0</v>
      </c>
      <c r="AU199" s="7">
        <v>646.0</v>
      </c>
      <c r="AV199" s="7">
        <v>89.0</v>
      </c>
      <c r="AW199" s="7">
        <v>505.0</v>
      </c>
      <c r="AX199" s="7">
        <v>533.0</v>
      </c>
      <c r="AY199" s="7">
        <v>730.0</v>
      </c>
      <c r="AZ199" s="7">
        <v>859.0</v>
      </c>
      <c r="BA199" s="7">
        <v>762.0</v>
      </c>
      <c r="BB199" s="7">
        <v>806.0</v>
      </c>
      <c r="BC199" s="7">
        <v>78.0</v>
      </c>
      <c r="BD199" s="7">
        <v>271.0</v>
      </c>
      <c r="BE199" s="7">
        <v>743.0</v>
      </c>
      <c r="BF199" s="7">
        <v>302.0</v>
      </c>
      <c r="BG199" s="7">
        <v>350.0</v>
      </c>
      <c r="BH199" s="7">
        <v>717.0</v>
      </c>
      <c r="BI199" s="7">
        <v>41.0</v>
      </c>
      <c r="BJ199" s="7">
        <v>548.0</v>
      </c>
      <c r="BK199" s="7">
        <v>31.0</v>
      </c>
      <c r="BL199" s="7">
        <v>67.0</v>
      </c>
      <c r="BM199" s="7">
        <v>497.0</v>
      </c>
      <c r="BN199" s="7">
        <v>168.0</v>
      </c>
      <c r="BO199" s="7">
        <v>188.0</v>
      </c>
      <c r="BP199" s="7">
        <v>144.0</v>
      </c>
      <c r="BQ199" s="7">
        <v>265.0</v>
      </c>
      <c r="BR199" s="7">
        <v>681.0</v>
      </c>
      <c r="BS199" s="7">
        <v>107.0</v>
      </c>
      <c r="BT199" s="7">
        <v>416.0</v>
      </c>
      <c r="BU199" s="7">
        <v>20.0</v>
      </c>
      <c r="BV199" s="7">
        <v>195.0</v>
      </c>
      <c r="BW199" s="7">
        <v>52.0</v>
      </c>
      <c r="BX199" s="7">
        <v>527.0</v>
      </c>
      <c r="BY199" s="7">
        <v>498.0</v>
      </c>
      <c r="BZ199" s="7">
        <v>734.0</v>
      </c>
      <c r="CA199" s="7">
        <v>145.0</v>
      </c>
      <c r="CB199" s="7">
        <v>151.0</v>
      </c>
      <c r="CC199" s="7">
        <v>316.0</v>
      </c>
      <c r="CD199" s="7">
        <v>742.0</v>
      </c>
      <c r="CE199" s="7">
        <v>753.0</v>
      </c>
      <c r="CF199" s="7">
        <v>610.0</v>
      </c>
      <c r="CG199" s="7">
        <v>714.0</v>
      </c>
      <c r="CH199" s="7">
        <v>613.0</v>
      </c>
      <c r="CI199" s="7">
        <v>206.0</v>
      </c>
      <c r="CJ199" s="7">
        <v>966.0</v>
      </c>
      <c r="CK199" s="7">
        <v>799.0</v>
      </c>
      <c r="CL199" s="7">
        <v>741.0</v>
      </c>
      <c r="CM199" s="7">
        <v>567.0</v>
      </c>
      <c r="CN199" s="7">
        <v>921.0</v>
      </c>
      <c r="CO199" s="7">
        <v>88.0</v>
      </c>
      <c r="CP199" s="7">
        <v>998.0</v>
      </c>
      <c r="CQ199" s="7">
        <v>220.0</v>
      </c>
      <c r="CR199" s="7">
        <v>210.0</v>
      </c>
      <c r="CS199" s="7">
        <v>955.0</v>
      </c>
      <c r="CT199" s="7">
        <v>2.0</v>
      </c>
      <c r="CU199" s="7">
        <v>783.0</v>
      </c>
      <c r="CV199" s="7">
        <v>656.0</v>
      </c>
      <c r="CW199" s="7">
        <v>522.0</v>
      </c>
    </row>
    <row r="200" ht="14.25" customHeight="1">
      <c r="A200" s="7">
        <v>199.0</v>
      </c>
      <c r="B200" s="7">
        <v>247.0</v>
      </c>
      <c r="C200" s="7">
        <v>473.0</v>
      </c>
      <c r="D200" s="7">
        <v>531.0</v>
      </c>
      <c r="E200" s="7">
        <v>708.0</v>
      </c>
      <c r="F200" s="7">
        <v>14.0</v>
      </c>
      <c r="G200" s="7">
        <v>371.0</v>
      </c>
      <c r="H200" s="7">
        <v>989.0</v>
      </c>
      <c r="I200" s="7">
        <v>651.0</v>
      </c>
      <c r="J200" s="7">
        <v>704.0</v>
      </c>
      <c r="K200" s="7">
        <v>325.0</v>
      </c>
      <c r="L200" s="7">
        <v>693.0</v>
      </c>
      <c r="M200" s="7">
        <v>164.0</v>
      </c>
      <c r="N200" s="7">
        <v>51.0</v>
      </c>
      <c r="O200" s="7">
        <v>543.0</v>
      </c>
      <c r="P200" s="7">
        <v>50.0</v>
      </c>
      <c r="Q200" s="7">
        <v>519.0</v>
      </c>
      <c r="R200" s="7">
        <v>577.0</v>
      </c>
      <c r="S200" s="7">
        <v>105.0</v>
      </c>
      <c r="T200" s="7">
        <v>175.0</v>
      </c>
      <c r="U200" s="7">
        <v>604.0</v>
      </c>
      <c r="V200" s="7">
        <v>23.0</v>
      </c>
      <c r="W200" s="7">
        <v>696.0</v>
      </c>
      <c r="X200" s="7">
        <v>531.0</v>
      </c>
      <c r="Y200" s="7">
        <v>530.0</v>
      </c>
      <c r="Z200" s="7">
        <v>118.0</v>
      </c>
      <c r="AA200" s="7">
        <v>586.0</v>
      </c>
      <c r="AB200" s="7">
        <v>783.0</v>
      </c>
      <c r="AC200" s="7">
        <v>960.0</v>
      </c>
      <c r="AD200" s="7">
        <v>456.0</v>
      </c>
      <c r="AE200" s="7">
        <v>654.0</v>
      </c>
      <c r="AF200" s="7">
        <v>440.0</v>
      </c>
      <c r="AG200" s="7">
        <v>65.0</v>
      </c>
      <c r="AH200" s="7">
        <v>921.0</v>
      </c>
      <c r="AI200" s="7">
        <v>580.0</v>
      </c>
      <c r="AJ200" s="7">
        <v>512.0</v>
      </c>
      <c r="AK200" s="7">
        <v>435.0</v>
      </c>
      <c r="AL200" s="7">
        <v>388.0</v>
      </c>
      <c r="AM200" s="7">
        <v>97.0</v>
      </c>
      <c r="AN200" s="7">
        <v>65.0</v>
      </c>
      <c r="AO200" s="7">
        <v>142.0</v>
      </c>
      <c r="AP200" s="7">
        <v>309.0</v>
      </c>
      <c r="AQ200" s="7">
        <v>244.0</v>
      </c>
      <c r="AR200" s="7">
        <v>58.0</v>
      </c>
      <c r="AS200" s="7">
        <v>880.0</v>
      </c>
      <c r="AT200" s="7">
        <v>343.0</v>
      </c>
      <c r="AU200" s="7">
        <v>266.0</v>
      </c>
      <c r="AV200" s="7">
        <v>569.0</v>
      </c>
      <c r="AW200" s="7">
        <v>210.0</v>
      </c>
      <c r="AX200" s="7">
        <v>75.0</v>
      </c>
      <c r="AY200" s="7">
        <v>913.0</v>
      </c>
      <c r="AZ200" s="7">
        <v>322.0</v>
      </c>
      <c r="BA200" s="7">
        <v>105.0</v>
      </c>
      <c r="BB200" s="7">
        <v>209.0</v>
      </c>
      <c r="BC200" s="7">
        <v>716.0</v>
      </c>
      <c r="BD200" s="7">
        <v>996.0</v>
      </c>
      <c r="BE200" s="7">
        <v>443.0</v>
      </c>
      <c r="BF200" s="7">
        <v>32.0</v>
      </c>
      <c r="BG200" s="7">
        <v>900.0</v>
      </c>
      <c r="BH200" s="7">
        <v>809.0</v>
      </c>
      <c r="BI200" s="7">
        <v>12.0</v>
      </c>
      <c r="BJ200" s="7">
        <v>458.0</v>
      </c>
      <c r="BK200" s="7">
        <v>716.0</v>
      </c>
      <c r="BL200" s="7">
        <v>302.0</v>
      </c>
      <c r="BM200" s="7">
        <v>621.0</v>
      </c>
      <c r="BN200" s="7">
        <v>178.0</v>
      </c>
      <c r="BO200" s="7">
        <v>904.0</v>
      </c>
      <c r="BP200" s="7">
        <v>940.0</v>
      </c>
      <c r="BQ200" s="7">
        <v>188.0</v>
      </c>
      <c r="BR200" s="7">
        <v>424.0</v>
      </c>
      <c r="BS200" s="7">
        <v>780.0</v>
      </c>
      <c r="BT200" s="7">
        <v>894.0</v>
      </c>
      <c r="BU200" s="7">
        <v>363.0</v>
      </c>
      <c r="BV200" s="7">
        <v>793.0</v>
      </c>
      <c r="BW200" s="7">
        <v>237.0</v>
      </c>
      <c r="BX200" s="7">
        <v>435.0</v>
      </c>
      <c r="BY200" s="7">
        <v>47.0</v>
      </c>
      <c r="BZ200" s="7">
        <v>596.0</v>
      </c>
      <c r="CA200" s="7">
        <v>596.0</v>
      </c>
      <c r="CB200" s="7">
        <v>556.0</v>
      </c>
      <c r="CC200" s="7">
        <v>583.0</v>
      </c>
      <c r="CD200" s="7">
        <v>521.0</v>
      </c>
      <c r="CE200" s="7">
        <v>551.0</v>
      </c>
      <c r="CF200" s="7">
        <v>539.0</v>
      </c>
      <c r="CG200" s="7">
        <v>742.0</v>
      </c>
      <c r="CH200" s="7">
        <v>485.0</v>
      </c>
      <c r="CI200" s="7">
        <v>780.0</v>
      </c>
      <c r="CJ200" s="7">
        <v>214.0</v>
      </c>
      <c r="CK200" s="7">
        <v>466.0</v>
      </c>
      <c r="CL200" s="7">
        <v>165.0</v>
      </c>
      <c r="CM200" s="7">
        <v>279.0</v>
      </c>
      <c r="CN200" s="7">
        <v>563.0</v>
      </c>
      <c r="CO200" s="7">
        <v>390.0</v>
      </c>
      <c r="CP200" s="7">
        <v>539.0</v>
      </c>
      <c r="CQ200" s="7">
        <v>416.0</v>
      </c>
      <c r="CR200" s="7">
        <v>381.0</v>
      </c>
      <c r="CS200" s="7">
        <v>823.0</v>
      </c>
      <c r="CT200" s="7">
        <v>7.0</v>
      </c>
      <c r="CU200" s="7">
        <v>882.0</v>
      </c>
      <c r="CV200" s="7">
        <v>156.0</v>
      </c>
      <c r="CW200" s="7">
        <v>337.0</v>
      </c>
    </row>
    <row r="201" ht="14.25" customHeight="1">
      <c r="A201" s="7">
        <v>200.0</v>
      </c>
      <c r="B201" s="7">
        <v>90.0</v>
      </c>
      <c r="C201" s="7">
        <v>786.0</v>
      </c>
      <c r="D201" s="7">
        <v>59.0</v>
      </c>
      <c r="E201" s="7">
        <v>101.0</v>
      </c>
      <c r="F201" s="7">
        <v>675.0</v>
      </c>
      <c r="G201" s="7">
        <v>226.0</v>
      </c>
      <c r="H201" s="7">
        <v>465.0</v>
      </c>
      <c r="I201" s="7">
        <v>923.0</v>
      </c>
      <c r="J201" s="7">
        <v>752.0</v>
      </c>
      <c r="K201" s="7">
        <v>714.0</v>
      </c>
      <c r="L201" s="7">
        <v>49.0</v>
      </c>
      <c r="M201" s="7">
        <v>498.0</v>
      </c>
      <c r="N201" s="7">
        <v>311.0</v>
      </c>
      <c r="O201" s="7">
        <v>731.0</v>
      </c>
      <c r="P201" s="7">
        <v>717.0</v>
      </c>
      <c r="Q201" s="7">
        <v>510.0</v>
      </c>
      <c r="R201" s="7">
        <v>386.0</v>
      </c>
      <c r="S201" s="7">
        <v>571.0</v>
      </c>
      <c r="T201" s="7">
        <v>123.0</v>
      </c>
      <c r="U201" s="7">
        <v>394.0</v>
      </c>
      <c r="V201" s="7">
        <v>909.0</v>
      </c>
      <c r="W201" s="7">
        <v>961.0</v>
      </c>
      <c r="X201" s="7">
        <v>169.0</v>
      </c>
      <c r="Y201" s="7">
        <v>556.0</v>
      </c>
      <c r="Z201" s="7">
        <v>311.0</v>
      </c>
      <c r="AA201" s="7">
        <v>184.0</v>
      </c>
      <c r="AB201" s="7">
        <v>397.0</v>
      </c>
      <c r="AC201" s="7">
        <v>47.0</v>
      </c>
      <c r="AD201" s="7">
        <v>417.0</v>
      </c>
      <c r="AE201" s="7">
        <v>585.0</v>
      </c>
      <c r="AF201" s="7">
        <v>804.0</v>
      </c>
      <c r="AG201" s="7">
        <v>88.0</v>
      </c>
      <c r="AH201" s="7">
        <v>581.0</v>
      </c>
      <c r="AI201" s="7">
        <v>947.0</v>
      </c>
      <c r="AJ201" s="7">
        <v>987.0</v>
      </c>
      <c r="AK201" s="7">
        <v>165.0</v>
      </c>
      <c r="AL201" s="7">
        <v>643.0</v>
      </c>
      <c r="AM201" s="7">
        <v>450.0</v>
      </c>
      <c r="AN201" s="7">
        <v>22.0</v>
      </c>
      <c r="AO201" s="7">
        <v>341.0</v>
      </c>
      <c r="AP201" s="7">
        <v>786.0</v>
      </c>
      <c r="AQ201" s="7">
        <v>921.0</v>
      </c>
      <c r="AR201" s="7">
        <v>208.0</v>
      </c>
      <c r="AS201" s="7">
        <v>429.0</v>
      </c>
      <c r="AT201" s="7">
        <v>275.0</v>
      </c>
      <c r="AU201" s="7">
        <v>767.0</v>
      </c>
      <c r="AV201" s="7">
        <v>301.0</v>
      </c>
      <c r="AW201" s="7">
        <v>708.0</v>
      </c>
      <c r="AX201" s="7">
        <v>835.0</v>
      </c>
      <c r="AY201" s="7">
        <v>223.0</v>
      </c>
      <c r="AZ201" s="7">
        <v>398.0</v>
      </c>
      <c r="BA201" s="7">
        <v>743.0</v>
      </c>
      <c r="BB201" s="7">
        <v>385.0</v>
      </c>
      <c r="BC201" s="7">
        <v>866.0</v>
      </c>
      <c r="BD201" s="7">
        <v>740.0</v>
      </c>
      <c r="BE201" s="7">
        <v>814.0</v>
      </c>
      <c r="BF201" s="7">
        <v>220.0</v>
      </c>
      <c r="BG201" s="7">
        <v>706.0</v>
      </c>
      <c r="BH201" s="7">
        <v>31.0</v>
      </c>
      <c r="BI201" s="7">
        <v>683.0</v>
      </c>
      <c r="BJ201" s="7">
        <v>461.0</v>
      </c>
      <c r="BK201" s="7">
        <v>95.0</v>
      </c>
      <c r="BL201" s="7">
        <v>151.0</v>
      </c>
      <c r="BM201" s="7">
        <v>955.0</v>
      </c>
      <c r="BN201" s="7">
        <v>50.0</v>
      </c>
      <c r="BO201" s="7">
        <v>563.0</v>
      </c>
      <c r="BP201" s="7">
        <v>96.0</v>
      </c>
      <c r="BQ201" s="7">
        <v>35.0</v>
      </c>
      <c r="BR201" s="7">
        <v>43.0</v>
      </c>
      <c r="BS201" s="7">
        <v>230.0</v>
      </c>
      <c r="BT201" s="7">
        <v>871.0</v>
      </c>
      <c r="BU201" s="7">
        <v>958.0</v>
      </c>
      <c r="BV201" s="7">
        <v>227.0</v>
      </c>
      <c r="BW201" s="7">
        <v>199.0</v>
      </c>
      <c r="BX201" s="7">
        <v>130.0</v>
      </c>
      <c r="BY201" s="7">
        <v>166.0</v>
      </c>
      <c r="BZ201" s="7">
        <v>186.0</v>
      </c>
      <c r="CA201" s="7">
        <v>968.0</v>
      </c>
      <c r="CB201" s="7">
        <v>954.0</v>
      </c>
      <c r="CC201" s="7">
        <v>14.0</v>
      </c>
      <c r="CD201" s="7">
        <v>726.0</v>
      </c>
      <c r="CE201" s="7">
        <v>167.0</v>
      </c>
      <c r="CF201" s="7">
        <v>953.0</v>
      </c>
      <c r="CG201" s="7">
        <v>475.0</v>
      </c>
      <c r="CH201" s="7">
        <v>173.0</v>
      </c>
      <c r="CI201" s="7">
        <v>651.0</v>
      </c>
      <c r="CJ201" s="7">
        <v>125.0</v>
      </c>
      <c r="CK201" s="7">
        <v>832.0</v>
      </c>
      <c r="CL201" s="7">
        <v>737.0</v>
      </c>
      <c r="CM201" s="7">
        <v>728.0</v>
      </c>
      <c r="CN201" s="7">
        <v>254.0</v>
      </c>
      <c r="CO201" s="7">
        <v>847.0</v>
      </c>
      <c r="CP201" s="7">
        <v>322.0</v>
      </c>
      <c r="CQ201" s="7">
        <v>76.0</v>
      </c>
      <c r="CR201" s="7">
        <v>940.0</v>
      </c>
      <c r="CS201" s="7">
        <v>308.0</v>
      </c>
      <c r="CT201" s="7">
        <v>155.0</v>
      </c>
      <c r="CU201" s="7">
        <v>251.0</v>
      </c>
      <c r="CV201" s="7">
        <v>403.0</v>
      </c>
      <c r="CW201" s="7">
        <v>701.0</v>
      </c>
    </row>
    <row r="202" ht="14.25" customHeight="1">
      <c r="A202" s="7">
        <v>201.0</v>
      </c>
      <c r="B202" s="7">
        <v>411.0</v>
      </c>
      <c r="C202" s="7">
        <v>876.0</v>
      </c>
      <c r="D202" s="7">
        <v>238.0</v>
      </c>
      <c r="E202" s="7">
        <v>40.0</v>
      </c>
      <c r="F202" s="7">
        <v>868.0</v>
      </c>
      <c r="G202" s="7">
        <v>834.0</v>
      </c>
      <c r="H202" s="7">
        <v>97.0</v>
      </c>
      <c r="I202" s="7">
        <v>280.0</v>
      </c>
      <c r="J202" s="7">
        <v>520.0</v>
      </c>
      <c r="K202" s="7">
        <v>386.0</v>
      </c>
      <c r="L202" s="7">
        <v>960.0</v>
      </c>
      <c r="M202" s="7">
        <v>347.0</v>
      </c>
      <c r="N202" s="7">
        <v>809.0</v>
      </c>
      <c r="O202" s="7">
        <v>68.0</v>
      </c>
      <c r="P202" s="7">
        <v>210.0</v>
      </c>
      <c r="Q202" s="7">
        <v>474.0</v>
      </c>
      <c r="R202" s="7">
        <v>956.0</v>
      </c>
      <c r="S202" s="7">
        <v>938.0</v>
      </c>
      <c r="T202" s="7">
        <v>761.0</v>
      </c>
      <c r="U202" s="7">
        <v>206.0</v>
      </c>
      <c r="V202" s="7">
        <v>158.0</v>
      </c>
      <c r="W202" s="7">
        <v>58.0</v>
      </c>
      <c r="X202" s="7">
        <v>772.0</v>
      </c>
      <c r="Y202" s="7">
        <v>593.0</v>
      </c>
      <c r="Z202" s="7">
        <v>873.0</v>
      </c>
      <c r="AA202" s="7">
        <v>784.0</v>
      </c>
      <c r="AB202" s="7">
        <v>498.0</v>
      </c>
      <c r="AC202" s="7">
        <v>790.0</v>
      </c>
      <c r="AD202" s="7">
        <v>714.0</v>
      </c>
      <c r="AE202" s="7">
        <v>611.0</v>
      </c>
      <c r="AF202" s="7">
        <v>798.0</v>
      </c>
      <c r="AG202" s="7">
        <v>380.0</v>
      </c>
      <c r="AH202" s="7">
        <v>235.0</v>
      </c>
      <c r="AI202" s="7">
        <v>966.0</v>
      </c>
      <c r="AJ202" s="7">
        <v>209.0</v>
      </c>
      <c r="AK202" s="7">
        <v>997.0</v>
      </c>
      <c r="AL202" s="7">
        <v>17.0</v>
      </c>
      <c r="AM202" s="7">
        <v>700.0</v>
      </c>
      <c r="AN202" s="7">
        <v>996.0</v>
      </c>
      <c r="AO202" s="7">
        <v>551.0</v>
      </c>
      <c r="AP202" s="7">
        <v>885.0</v>
      </c>
      <c r="AQ202" s="7">
        <v>516.0</v>
      </c>
      <c r="AR202" s="7">
        <v>771.0</v>
      </c>
      <c r="AS202" s="7">
        <v>851.0</v>
      </c>
      <c r="AT202" s="7">
        <v>471.0</v>
      </c>
      <c r="AU202" s="7">
        <v>933.0</v>
      </c>
      <c r="AV202" s="7">
        <v>901.0</v>
      </c>
      <c r="AW202" s="7">
        <v>636.0</v>
      </c>
      <c r="AX202" s="7">
        <v>518.0</v>
      </c>
      <c r="AY202" s="7">
        <v>105.0</v>
      </c>
      <c r="AZ202" s="7">
        <v>714.0</v>
      </c>
      <c r="BA202" s="7">
        <v>726.0</v>
      </c>
      <c r="BB202" s="7">
        <v>845.0</v>
      </c>
      <c r="BC202" s="7">
        <v>899.0</v>
      </c>
      <c r="BD202" s="7">
        <v>982.0</v>
      </c>
      <c r="BE202" s="7">
        <v>553.0</v>
      </c>
      <c r="BF202" s="7">
        <v>157.0</v>
      </c>
      <c r="BG202" s="7">
        <v>343.0</v>
      </c>
      <c r="BH202" s="7">
        <v>351.0</v>
      </c>
      <c r="BI202" s="7">
        <v>443.0</v>
      </c>
      <c r="BJ202" s="7">
        <v>166.0</v>
      </c>
      <c r="BK202" s="7">
        <v>42.0</v>
      </c>
      <c r="BL202" s="7">
        <v>596.0</v>
      </c>
      <c r="BM202" s="7">
        <v>522.0</v>
      </c>
      <c r="BN202" s="7">
        <v>14.0</v>
      </c>
      <c r="BO202" s="7">
        <v>911.0</v>
      </c>
      <c r="BP202" s="7">
        <v>164.0</v>
      </c>
      <c r="BQ202" s="7">
        <v>524.0</v>
      </c>
      <c r="BR202" s="7">
        <v>707.0</v>
      </c>
      <c r="BS202" s="7">
        <v>179.0</v>
      </c>
      <c r="BT202" s="7">
        <v>749.0</v>
      </c>
      <c r="BU202" s="7">
        <v>932.0</v>
      </c>
      <c r="BV202" s="7">
        <v>230.0</v>
      </c>
      <c r="BW202" s="7">
        <v>431.0</v>
      </c>
      <c r="BX202" s="7">
        <v>654.0</v>
      </c>
      <c r="BY202" s="7">
        <v>496.0</v>
      </c>
      <c r="BZ202" s="7">
        <v>735.0</v>
      </c>
      <c r="CA202" s="7">
        <v>258.0</v>
      </c>
      <c r="CB202" s="7">
        <v>836.0</v>
      </c>
      <c r="CC202" s="7">
        <v>958.0</v>
      </c>
      <c r="CD202" s="7">
        <v>299.0</v>
      </c>
      <c r="CE202" s="7">
        <v>571.0</v>
      </c>
      <c r="CF202" s="7">
        <v>112.0</v>
      </c>
      <c r="CG202" s="7">
        <v>177.0</v>
      </c>
      <c r="CH202" s="7">
        <v>130.0</v>
      </c>
      <c r="CI202" s="7">
        <v>901.0</v>
      </c>
      <c r="CJ202" s="7">
        <v>940.0</v>
      </c>
      <c r="CK202" s="7">
        <v>867.0</v>
      </c>
      <c r="CL202" s="7">
        <v>393.0</v>
      </c>
      <c r="CM202" s="7">
        <v>204.0</v>
      </c>
      <c r="CN202" s="7">
        <v>664.0</v>
      </c>
      <c r="CO202" s="7">
        <v>669.0</v>
      </c>
      <c r="CP202" s="7">
        <v>811.0</v>
      </c>
      <c r="CQ202" s="7">
        <v>964.0</v>
      </c>
      <c r="CR202" s="7">
        <v>787.0</v>
      </c>
      <c r="CS202" s="7">
        <v>346.0</v>
      </c>
      <c r="CT202" s="7">
        <v>735.0</v>
      </c>
      <c r="CU202" s="7">
        <v>884.0</v>
      </c>
      <c r="CV202" s="7">
        <v>905.0</v>
      </c>
      <c r="CW202" s="7">
        <v>680.0</v>
      </c>
    </row>
    <row r="203" ht="14.25" customHeight="1">
      <c r="A203" s="7">
        <v>202.0</v>
      </c>
      <c r="B203" s="7">
        <v>233.0</v>
      </c>
      <c r="C203" s="7">
        <v>50.0</v>
      </c>
      <c r="D203" s="7">
        <v>658.0</v>
      </c>
      <c r="E203" s="7">
        <v>285.0</v>
      </c>
      <c r="F203" s="7">
        <v>744.0</v>
      </c>
      <c r="G203" s="7">
        <v>808.0</v>
      </c>
      <c r="H203" s="7">
        <v>308.0</v>
      </c>
      <c r="I203" s="7">
        <v>730.0</v>
      </c>
      <c r="J203" s="7">
        <v>126.0</v>
      </c>
      <c r="K203" s="7">
        <v>931.0</v>
      </c>
      <c r="L203" s="7">
        <v>597.0</v>
      </c>
      <c r="M203" s="7">
        <v>808.0</v>
      </c>
      <c r="N203" s="7">
        <v>378.0</v>
      </c>
      <c r="O203" s="7">
        <v>184.0</v>
      </c>
      <c r="P203" s="7">
        <v>82.0</v>
      </c>
      <c r="Q203" s="7">
        <v>331.0</v>
      </c>
      <c r="R203" s="7">
        <v>957.0</v>
      </c>
      <c r="S203" s="7">
        <v>111.0</v>
      </c>
      <c r="T203" s="7">
        <v>161.0</v>
      </c>
      <c r="U203" s="7">
        <v>293.0</v>
      </c>
      <c r="V203" s="7">
        <v>106.0</v>
      </c>
      <c r="W203" s="7">
        <v>583.0</v>
      </c>
      <c r="X203" s="7">
        <v>420.0</v>
      </c>
      <c r="Y203" s="7">
        <v>154.0</v>
      </c>
      <c r="Z203" s="7">
        <v>552.0</v>
      </c>
      <c r="AA203" s="7">
        <v>831.0</v>
      </c>
      <c r="AB203" s="7">
        <v>367.0</v>
      </c>
      <c r="AC203" s="7">
        <v>601.0</v>
      </c>
      <c r="AD203" s="7">
        <v>852.0</v>
      </c>
      <c r="AE203" s="7">
        <v>790.0</v>
      </c>
      <c r="AF203" s="7">
        <v>300.0</v>
      </c>
      <c r="AG203" s="7">
        <v>123.0</v>
      </c>
      <c r="AH203" s="7">
        <v>933.0</v>
      </c>
      <c r="AI203" s="7">
        <v>540.0</v>
      </c>
      <c r="AJ203" s="7">
        <v>496.0</v>
      </c>
      <c r="AK203" s="7">
        <v>95.0</v>
      </c>
      <c r="AL203" s="7">
        <v>743.0</v>
      </c>
      <c r="AM203" s="7">
        <v>420.0</v>
      </c>
      <c r="AN203" s="7">
        <v>199.0</v>
      </c>
      <c r="AO203" s="7">
        <v>715.0</v>
      </c>
      <c r="AP203" s="7">
        <v>336.0</v>
      </c>
      <c r="AQ203" s="7">
        <v>281.0</v>
      </c>
      <c r="AR203" s="7">
        <v>807.0</v>
      </c>
      <c r="AS203" s="7">
        <v>898.0</v>
      </c>
      <c r="AT203" s="7">
        <v>940.0</v>
      </c>
      <c r="AU203" s="7">
        <v>349.0</v>
      </c>
      <c r="AV203" s="7">
        <v>471.0</v>
      </c>
      <c r="AW203" s="7">
        <v>856.0</v>
      </c>
      <c r="AX203" s="7">
        <v>297.0</v>
      </c>
      <c r="AY203" s="7">
        <v>574.0</v>
      </c>
      <c r="AZ203" s="7">
        <v>181.0</v>
      </c>
      <c r="BA203" s="7">
        <v>774.0</v>
      </c>
      <c r="BB203" s="7">
        <v>756.0</v>
      </c>
      <c r="BC203" s="7">
        <v>339.0</v>
      </c>
      <c r="BD203" s="7">
        <v>861.0</v>
      </c>
      <c r="BE203" s="7">
        <v>454.0</v>
      </c>
      <c r="BF203" s="7">
        <v>712.0</v>
      </c>
      <c r="BG203" s="7">
        <v>904.0</v>
      </c>
      <c r="BH203" s="7">
        <v>505.0</v>
      </c>
      <c r="BI203" s="7">
        <v>848.0</v>
      </c>
      <c r="BJ203" s="7">
        <v>23.0</v>
      </c>
      <c r="BK203" s="7">
        <v>671.0</v>
      </c>
      <c r="BL203" s="7">
        <v>885.0</v>
      </c>
      <c r="BM203" s="7">
        <v>917.0</v>
      </c>
      <c r="BN203" s="7">
        <v>3.0</v>
      </c>
      <c r="BO203" s="7">
        <v>230.0</v>
      </c>
      <c r="BP203" s="7">
        <v>13.0</v>
      </c>
      <c r="BQ203" s="7">
        <v>816.0</v>
      </c>
      <c r="BR203" s="7">
        <v>725.0</v>
      </c>
      <c r="BS203" s="7">
        <v>527.0</v>
      </c>
      <c r="BT203" s="7">
        <v>780.0</v>
      </c>
      <c r="BU203" s="7">
        <v>981.0</v>
      </c>
      <c r="BV203" s="7">
        <v>353.0</v>
      </c>
      <c r="BW203" s="7">
        <v>198.0</v>
      </c>
      <c r="BX203" s="7">
        <v>324.0</v>
      </c>
      <c r="BY203" s="7">
        <v>798.0</v>
      </c>
      <c r="BZ203" s="7">
        <v>373.0</v>
      </c>
      <c r="CA203" s="7">
        <v>704.0</v>
      </c>
      <c r="CB203" s="7">
        <v>841.0</v>
      </c>
      <c r="CC203" s="7">
        <v>257.0</v>
      </c>
      <c r="CD203" s="7">
        <v>567.0</v>
      </c>
      <c r="CE203" s="7">
        <v>408.0</v>
      </c>
      <c r="CF203" s="7">
        <v>638.0</v>
      </c>
      <c r="CG203" s="7">
        <v>789.0</v>
      </c>
      <c r="CH203" s="7">
        <v>788.0</v>
      </c>
      <c r="CI203" s="7">
        <v>55.0</v>
      </c>
      <c r="CJ203" s="7">
        <v>583.0</v>
      </c>
      <c r="CK203" s="7">
        <v>851.0</v>
      </c>
      <c r="CL203" s="7">
        <v>316.0</v>
      </c>
      <c r="CM203" s="7">
        <v>702.0</v>
      </c>
      <c r="CN203" s="7">
        <v>862.0</v>
      </c>
      <c r="CO203" s="7">
        <v>62.0</v>
      </c>
      <c r="CP203" s="7">
        <v>779.0</v>
      </c>
      <c r="CQ203" s="7">
        <v>791.0</v>
      </c>
      <c r="CR203" s="7">
        <v>23.0</v>
      </c>
      <c r="CS203" s="7">
        <v>887.0</v>
      </c>
      <c r="CT203" s="7">
        <v>624.0</v>
      </c>
      <c r="CU203" s="7">
        <v>229.0</v>
      </c>
      <c r="CV203" s="7">
        <v>653.0</v>
      </c>
      <c r="CW203" s="7">
        <v>291.0</v>
      </c>
    </row>
    <row r="204" ht="14.25" customHeight="1">
      <c r="A204" s="7">
        <v>203.0</v>
      </c>
      <c r="B204" s="7">
        <v>79.0</v>
      </c>
      <c r="C204" s="7">
        <v>883.0</v>
      </c>
      <c r="D204" s="7">
        <v>423.0</v>
      </c>
      <c r="E204" s="7">
        <v>246.0</v>
      </c>
      <c r="F204" s="7">
        <v>584.0</v>
      </c>
      <c r="G204" s="7">
        <v>296.0</v>
      </c>
      <c r="H204" s="7">
        <v>150.0</v>
      </c>
      <c r="I204" s="7">
        <v>493.0</v>
      </c>
      <c r="J204" s="7">
        <v>439.0</v>
      </c>
      <c r="K204" s="7">
        <v>52.0</v>
      </c>
      <c r="L204" s="7">
        <v>389.0</v>
      </c>
      <c r="M204" s="7">
        <v>188.0</v>
      </c>
      <c r="N204" s="7">
        <v>757.0</v>
      </c>
      <c r="O204" s="7">
        <v>970.0</v>
      </c>
      <c r="P204" s="7">
        <v>721.0</v>
      </c>
      <c r="Q204" s="7">
        <v>810.0</v>
      </c>
      <c r="R204" s="7">
        <v>151.0</v>
      </c>
      <c r="S204" s="7">
        <v>596.0</v>
      </c>
      <c r="T204" s="7">
        <v>731.0</v>
      </c>
      <c r="U204" s="7">
        <v>664.0</v>
      </c>
      <c r="V204" s="7">
        <v>115.0</v>
      </c>
      <c r="W204" s="7">
        <v>218.0</v>
      </c>
      <c r="X204" s="7">
        <v>836.0</v>
      </c>
      <c r="Y204" s="7">
        <v>574.0</v>
      </c>
      <c r="Z204" s="7">
        <v>727.0</v>
      </c>
      <c r="AA204" s="7">
        <v>575.0</v>
      </c>
      <c r="AB204" s="7">
        <v>485.0</v>
      </c>
      <c r="AC204" s="7">
        <v>304.0</v>
      </c>
      <c r="AD204" s="7">
        <v>209.0</v>
      </c>
      <c r="AE204" s="7">
        <v>91.0</v>
      </c>
      <c r="AF204" s="7">
        <v>410.0</v>
      </c>
      <c r="AG204" s="7">
        <v>32.0</v>
      </c>
      <c r="AH204" s="7">
        <v>552.0</v>
      </c>
      <c r="AI204" s="7">
        <v>774.0</v>
      </c>
      <c r="AJ204" s="7">
        <v>971.0</v>
      </c>
      <c r="AK204" s="7">
        <v>847.0</v>
      </c>
      <c r="AL204" s="7">
        <v>445.0</v>
      </c>
      <c r="AM204" s="7">
        <v>575.0</v>
      </c>
      <c r="AN204" s="7">
        <v>807.0</v>
      </c>
      <c r="AO204" s="7">
        <v>48.0</v>
      </c>
      <c r="AP204" s="7">
        <v>34.0</v>
      </c>
      <c r="AQ204" s="7">
        <v>450.0</v>
      </c>
      <c r="AR204" s="7">
        <v>991.0</v>
      </c>
      <c r="AS204" s="7">
        <v>344.0</v>
      </c>
      <c r="AT204" s="7">
        <v>233.0</v>
      </c>
      <c r="AU204" s="7">
        <v>945.0</v>
      </c>
      <c r="AV204" s="7">
        <v>913.0</v>
      </c>
      <c r="AW204" s="7">
        <v>111.0</v>
      </c>
      <c r="AX204" s="7">
        <v>350.0</v>
      </c>
      <c r="AY204" s="7">
        <v>270.0</v>
      </c>
      <c r="AZ204" s="7">
        <v>495.0</v>
      </c>
      <c r="BA204" s="7">
        <v>380.0</v>
      </c>
      <c r="BB204" s="7">
        <v>271.0</v>
      </c>
      <c r="BC204" s="7">
        <v>223.0</v>
      </c>
      <c r="BD204" s="7">
        <v>845.0</v>
      </c>
      <c r="BE204" s="7">
        <v>8.0</v>
      </c>
      <c r="BF204" s="7">
        <v>629.0</v>
      </c>
      <c r="BG204" s="7">
        <v>458.0</v>
      </c>
      <c r="BH204" s="7">
        <v>906.0</v>
      </c>
      <c r="BI204" s="7">
        <v>131.0</v>
      </c>
      <c r="BJ204" s="7">
        <v>929.0</v>
      </c>
      <c r="BK204" s="7">
        <v>663.0</v>
      </c>
      <c r="BL204" s="7">
        <v>177.0</v>
      </c>
      <c r="BM204" s="7">
        <v>305.0</v>
      </c>
      <c r="BN204" s="7">
        <v>712.0</v>
      </c>
      <c r="BO204" s="7">
        <v>4.0</v>
      </c>
      <c r="BP204" s="7">
        <v>730.0</v>
      </c>
      <c r="BQ204" s="7">
        <v>179.0</v>
      </c>
      <c r="BR204" s="7">
        <v>119.0</v>
      </c>
      <c r="BS204" s="7">
        <v>957.0</v>
      </c>
      <c r="BT204" s="7">
        <v>199.0</v>
      </c>
      <c r="BU204" s="7">
        <v>674.0</v>
      </c>
      <c r="BV204" s="7">
        <v>337.0</v>
      </c>
      <c r="BW204" s="7">
        <v>583.0</v>
      </c>
      <c r="BX204" s="7">
        <v>261.0</v>
      </c>
      <c r="BY204" s="7">
        <v>449.0</v>
      </c>
      <c r="BZ204" s="7">
        <v>972.0</v>
      </c>
      <c r="CA204" s="7">
        <v>236.0</v>
      </c>
      <c r="CB204" s="7">
        <v>775.0</v>
      </c>
      <c r="CC204" s="7">
        <v>826.0</v>
      </c>
      <c r="CD204" s="7">
        <v>445.0</v>
      </c>
      <c r="CE204" s="7">
        <v>647.0</v>
      </c>
      <c r="CF204" s="7">
        <v>551.0</v>
      </c>
      <c r="CG204" s="7">
        <v>158.0</v>
      </c>
      <c r="CH204" s="7">
        <v>855.0</v>
      </c>
      <c r="CI204" s="7">
        <v>543.0</v>
      </c>
      <c r="CJ204" s="7">
        <v>225.0</v>
      </c>
      <c r="CK204" s="7">
        <v>771.0</v>
      </c>
      <c r="CL204" s="7">
        <v>408.0</v>
      </c>
      <c r="CM204" s="7">
        <v>161.0</v>
      </c>
      <c r="CN204" s="7">
        <v>712.0</v>
      </c>
      <c r="CO204" s="7">
        <v>656.0</v>
      </c>
      <c r="CP204" s="7">
        <v>753.0</v>
      </c>
      <c r="CQ204" s="7">
        <v>94.0</v>
      </c>
      <c r="CR204" s="7">
        <v>952.0</v>
      </c>
      <c r="CS204" s="7">
        <v>731.0</v>
      </c>
      <c r="CT204" s="7">
        <v>103.0</v>
      </c>
      <c r="CU204" s="7">
        <v>132.0</v>
      </c>
      <c r="CV204" s="7">
        <v>44.0</v>
      </c>
      <c r="CW204" s="7">
        <v>143.0</v>
      </c>
    </row>
    <row r="205" ht="14.25" customHeight="1">
      <c r="A205" s="7">
        <v>204.0</v>
      </c>
      <c r="B205" s="7">
        <v>490.0</v>
      </c>
      <c r="C205" s="7">
        <v>7.0</v>
      </c>
      <c r="D205" s="7">
        <v>640.0</v>
      </c>
      <c r="E205" s="7">
        <v>648.0</v>
      </c>
      <c r="F205" s="7">
        <v>771.0</v>
      </c>
      <c r="G205" s="7">
        <v>391.0</v>
      </c>
      <c r="H205" s="7">
        <v>856.0</v>
      </c>
      <c r="I205" s="7">
        <v>787.0</v>
      </c>
      <c r="J205" s="7">
        <v>840.0</v>
      </c>
      <c r="K205" s="7">
        <v>923.0</v>
      </c>
      <c r="L205" s="7">
        <v>58.0</v>
      </c>
      <c r="M205" s="7">
        <v>954.0</v>
      </c>
      <c r="N205" s="7">
        <v>1.0</v>
      </c>
      <c r="O205" s="7">
        <v>324.0</v>
      </c>
      <c r="P205" s="7">
        <v>513.0</v>
      </c>
      <c r="Q205" s="7">
        <v>670.0</v>
      </c>
      <c r="R205" s="7">
        <v>396.0</v>
      </c>
      <c r="S205" s="7">
        <v>79.0</v>
      </c>
      <c r="T205" s="7">
        <v>510.0</v>
      </c>
      <c r="U205" s="7">
        <v>244.0</v>
      </c>
      <c r="V205" s="7">
        <v>264.0</v>
      </c>
      <c r="W205" s="7">
        <v>259.0</v>
      </c>
      <c r="X205" s="7">
        <v>240.0</v>
      </c>
      <c r="Y205" s="7">
        <v>696.0</v>
      </c>
      <c r="Z205" s="7">
        <v>722.0</v>
      </c>
      <c r="AA205" s="7">
        <v>900.0</v>
      </c>
      <c r="AB205" s="7">
        <v>121.0</v>
      </c>
      <c r="AC205" s="7">
        <v>507.0</v>
      </c>
      <c r="AD205" s="7">
        <v>779.0</v>
      </c>
      <c r="AE205" s="7">
        <v>975.0</v>
      </c>
      <c r="AF205" s="7">
        <v>830.0</v>
      </c>
      <c r="AG205" s="7">
        <v>155.0</v>
      </c>
      <c r="AH205" s="7">
        <v>349.0</v>
      </c>
      <c r="AI205" s="7">
        <v>108.0</v>
      </c>
      <c r="AJ205" s="7">
        <v>586.0</v>
      </c>
      <c r="AK205" s="7">
        <v>368.0</v>
      </c>
      <c r="AL205" s="7">
        <v>828.0</v>
      </c>
      <c r="AM205" s="7">
        <v>347.0</v>
      </c>
      <c r="AN205" s="7">
        <v>350.0</v>
      </c>
      <c r="AO205" s="7">
        <v>95.0</v>
      </c>
      <c r="AP205" s="7">
        <v>111.0</v>
      </c>
      <c r="AQ205" s="7">
        <v>259.0</v>
      </c>
      <c r="AR205" s="7">
        <v>360.0</v>
      </c>
      <c r="AS205" s="7">
        <v>251.0</v>
      </c>
      <c r="AT205" s="7">
        <v>55.0</v>
      </c>
      <c r="AU205" s="7">
        <v>615.0</v>
      </c>
      <c r="AV205" s="7">
        <v>794.0</v>
      </c>
      <c r="AW205" s="7">
        <v>357.0</v>
      </c>
      <c r="AX205" s="7">
        <v>404.0</v>
      </c>
      <c r="AY205" s="7">
        <v>960.0</v>
      </c>
      <c r="AZ205" s="7">
        <v>887.0</v>
      </c>
      <c r="BA205" s="7">
        <v>75.0</v>
      </c>
      <c r="BB205" s="7">
        <v>805.0</v>
      </c>
      <c r="BC205" s="7">
        <v>753.0</v>
      </c>
      <c r="BD205" s="7">
        <v>156.0</v>
      </c>
      <c r="BE205" s="7">
        <v>197.0</v>
      </c>
      <c r="BF205" s="7">
        <v>189.0</v>
      </c>
      <c r="BG205" s="7">
        <v>814.0</v>
      </c>
      <c r="BH205" s="7">
        <v>819.0</v>
      </c>
      <c r="BI205" s="7">
        <v>78.0</v>
      </c>
      <c r="BJ205" s="7">
        <v>744.0</v>
      </c>
      <c r="BK205" s="7">
        <v>895.0</v>
      </c>
      <c r="BL205" s="7">
        <v>51.0</v>
      </c>
      <c r="BM205" s="7">
        <v>298.0</v>
      </c>
      <c r="BN205" s="7">
        <v>444.0</v>
      </c>
      <c r="BO205" s="7">
        <v>82.0</v>
      </c>
      <c r="BP205" s="7">
        <v>972.0</v>
      </c>
      <c r="BQ205" s="7">
        <v>660.0</v>
      </c>
      <c r="BR205" s="7">
        <v>563.0</v>
      </c>
      <c r="BS205" s="7">
        <v>538.0</v>
      </c>
      <c r="BT205" s="7">
        <v>4.0</v>
      </c>
      <c r="BU205" s="7">
        <v>865.0</v>
      </c>
      <c r="BV205" s="7">
        <v>809.0</v>
      </c>
      <c r="BW205" s="7">
        <v>813.0</v>
      </c>
      <c r="BX205" s="7">
        <v>541.0</v>
      </c>
      <c r="BY205" s="7">
        <v>652.0</v>
      </c>
      <c r="BZ205" s="7">
        <v>429.0</v>
      </c>
      <c r="CA205" s="7">
        <v>822.0</v>
      </c>
      <c r="CB205" s="7">
        <v>986.0</v>
      </c>
      <c r="CC205" s="7">
        <v>829.0</v>
      </c>
      <c r="CD205" s="7">
        <v>218.0</v>
      </c>
      <c r="CE205" s="7">
        <v>887.0</v>
      </c>
      <c r="CF205" s="7">
        <v>277.0</v>
      </c>
      <c r="CG205" s="7">
        <v>801.0</v>
      </c>
      <c r="CH205" s="7">
        <v>703.0</v>
      </c>
      <c r="CI205" s="7">
        <v>327.0</v>
      </c>
      <c r="CJ205" s="7">
        <v>749.0</v>
      </c>
      <c r="CK205" s="7">
        <v>528.0</v>
      </c>
      <c r="CL205" s="7">
        <v>100.0</v>
      </c>
      <c r="CM205" s="7">
        <v>841.0</v>
      </c>
      <c r="CN205" s="7">
        <v>654.0</v>
      </c>
      <c r="CO205" s="7">
        <v>495.0</v>
      </c>
      <c r="CP205" s="7">
        <v>746.0</v>
      </c>
      <c r="CQ205" s="7">
        <v>213.0</v>
      </c>
      <c r="CR205" s="7">
        <v>1000.0</v>
      </c>
      <c r="CS205" s="7">
        <v>551.0</v>
      </c>
      <c r="CT205" s="7">
        <v>650.0</v>
      </c>
      <c r="CU205" s="7">
        <v>169.0</v>
      </c>
      <c r="CV205" s="7">
        <v>54.0</v>
      </c>
      <c r="CW205" s="7">
        <v>940.0</v>
      </c>
    </row>
    <row r="206" ht="14.25" customHeight="1">
      <c r="A206" s="7">
        <v>205.0</v>
      </c>
      <c r="B206" s="7">
        <v>662.0</v>
      </c>
      <c r="C206" s="7">
        <v>458.0</v>
      </c>
      <c r="D206" s="7">
        <v>240.0</v>
      </c>
      <c r="E206" s="7">
        <v>43.0</v>
      </c>
      <c r="F206" s="7">
        <v>797.0</v>
      </c>
      <c r="G206" s="7">
        <v>589.0</v>
      </c>
      <c r="H206" s="7">
        <v>113.0</v>
      </c>
      <c r="I206" s="7">
        <v>339.0</v>
      </c>
      <c r="J206" s="7">
        <v>642.0</v>
      </c>
      <c r="K206" s="7">
        <v>19.0</v>
      </c>
      <c r="L206" s="7">
        <v>185.0</v>
      </c>
      <c r="M206" s="7">
        <v>117.0</v>
      </c>
      <c r="N206" s="7">
        <v>852.0</v>
      </c>
      <c r="O206" s="7">
        <v>643.0</v>
      </c>
      <c r="P206" s="7">
        <v>736.0</v>
      </c>
      <c r="Q206" s="7">
        <v>107.0</v>
      </c>
      <c r="R206" s="7">
        <v>248.0</v>
      </c>
      <c r="S206" s="7">
        <v>938.0</v>
      </c>
      <c r="T206" s="7">
        <v>132.0</v>
      </c>
      <c r="U206" s="7">
        <v>334.0</v>
      </c>
      <c r="V206" s="7">
        <v>69.0</v>
      </c>
      <c r="W206" s="7">
        <v>552.0</v>
      </c>
      <c r="X206" s="7">
        <v>15.0</v>
      </c>
      <c r="Y206" s="7">
        <v>547.0</v>
      </c>
      <c r="Z206" s="7">
        <v>281.0</v>
      </c>
      <c r="AA206" s="7">
        <v>261.0</v>
      </c>
      <c r="AB206" s="7">
        <v>894.0</v>
      </c>
      <c r="AC206" s="7">
        <v>467.0</v>
      </c>
      <c r="AD206" s="7">
        <v>466.0</v>
      </c>
      <c r="AE206" s="7">
        <v>996.0</v>
      </c>
      <c r="AF206" s="7">
        <v>496.0</v>
      </c>
      <c r="AG206" s="7">
        <v>850.0</v>
      </c>
      <c r="AH206" s="7">
        <v>663.0</v>
      </c>
      <c r="AI206" s="7">
        <v>81.0</v>
      </c>
      <c r="AJ206" s="7">
        <v>903.0</v>
      </c>
      <c r="AK206" s="7">
        <v>824.0</v>
      </c>
      <c r="AL206" s="7">
        <v>883.0</v>
      </c>
      <c r="AM206" s="7">
        <v>694.0</v>
      </c>
      <c r="AN206" s="7">
        <v>102.0</v>
      </c>
      <c r="AO206" s="7">
        <v>500.0</v>
      </c>
      <c r="AP206" s="7">
        <v>670.0</v>
      </c>
      <c r="AQ206" s="7">
        <v>22.0</v>
      </c>
      <c r="AR206" s="7">
        <v>4.0</v>
      </c>
      <c r="AS206" s="7">
        <v>400.0</v>
      </c>
      <c r="AT206" s="7">
        <v>524.0</v>
      </c>
      <c r="AU206" s="7">
        <v>793.0</v>
      </c>
      <c r="AV206" s="7">
        <v>675.0</v>
      </c>
      <c r="AW206" s="7">
        <v>180.0</v>
      </c>
      <c r="AX206" s="7">
        <v>627.0</v>
      </c>
      <c r="AY206" s="7">
        <v>225.0</v>
      </c>
      <c r="AZ206" s="7">
        <v>632.0</v>
      </c>
      <c r="BA206" s="7">
        <v>860.0</v>
      </c>
      <c r="BB206" s="7">
        <v>922.0</v>
      </c>
      <c r="BC206" s="7">
        <v>225.0</v>
      </c>
      <c r="BD206" s="7">
        <v>813.0</v>
      </c>
      <c r="BE206" s="7">
        <v>64.0</v>
      </c>
      <c r="BF206" s="7">
        <v>82.0</v>
      </c>
      <c r="BG206" s="7">
        <v>801.0</v>
      </c>
      <c r="BH206" s="7">
        <v>885.0</v>
      </c>
      <c r="BI206" s="7">
        <v>480.0</v>
      </c>
      <c r="BJ206" s="7">
        <v>228.0</v>
      </c>
      <c r="BK206" s="7">
        <v>284.0</v>
      </c>
      <c r="BL206" s="7">
        <v>237.0</v>
      </c>
      <c r="BM206" s="7">
        <v>2.0</v>
      </c>
      <c r="BN206" s="7">
        <v>463.0</v>
      </c>
      <c r="BO206" s="7">
        <v>437.0</v>
      </c>
      <c r="BP206" s="7">
        <v>298.0</v>
      </c>
      <c r="BQ206" s="7">
        <v>931.0</v>
      </c>
      <c r="BR206" s="7">
        <v>921.0</v>
      </c>
      <c r="BS206" s="7">
        <v>770.0</v>
      </c>
      <c r="BT206" s="7">
        <v>103.0</v>
      </c>
      <c r="BU206" s="7">
        <v>331.0</v>
      </c>
      <c r="BV206" s="7">
        <v>868.0</v>
      </c>
      <c r="BW206" s="7">
        <v>163.0</v>
      </c>
      <c r="BX206" s="7">
        <v>504.0</v>
      </c>
      <c r="BY206" s="7">
        <v>400.0</v>
      </c>
      <c r="BZ206" s="7">
        <v>22.0</v>
      </c>
      <c r="CA206" s="7">
        <v>666.0</v>
      </c>
      <c r="CB206" s="7">
        <v>623.0</v>
      </c>
      <c r="CC206" s="7">
        <v>380.0</v>
      </c>
      <c r="CD206" s="7">
        <v>33.0</v>
      </c>
      <c r="CE206" s="7">
        <v>667.0</v>
      </c>
      <c r="CF206" s="7">
        <v>797.0</v>
      </c>
      <c r="CG206" s="7">
        <v>10.0</v>
      </c>
      <c r="CH206" s="7">
        <v>503.0</v>
      </c>
      <c r="CI206" s="7">
        <v>479.0</v>
      </c>
      <c r="CJ206" s="7">
        <v>821.0</v>
      </c>
      <c r="CK206" s="7">
        <v>143.0</v>
      </c>
      <c r="CL206" s="7">
        <v>832.0</v>
      </c>
      <c r="CM206" s="7">
        <v>603.0</v>
      </c>
      <c r="CN206" s="7">
        <v>84.0</v>
      </c>
      <c r="CO206" s="7">
        <v>620.0</v>
      </c>
      <c r="CP206" s="7">
        <v>165.0</v>
      </c>
      <c r="CQ206" s="7">
        <v>853.0</v>
      </c>
      <c r="CR206" s="7">
        <v>782.0</v>
      </c>
      <c r="CS206" s="7">
        <v>923.0</v>
      </c>
      <c r="CT206" s="7">
        <v>943.0</v>
      </c>
      <c r="CU206" s="7">
        <v>133.0</v>
      </c>
      <c r="CV206" s="7">
        <v>147.0</v>
      </c>
      <c r="CW206" s="7">
        <v>369.0</v>
      </c>
    </row>
    <row r="207" ht="14.25" customHeight="1">
      <c r="A207" s="7">
        <v>206.0</v>
      </c>
      <c r="B207" s="7">
        <v>160.0</v>
      </c>
      <c r="C207" s="7">
        <v>790.0</v>
      </c>
      <c r="D207" s="7">
        <v>214.0</v>
      </c>
      <c r="E207" s="7">
        <v>420.0</v>
      </c>
      <c r="F207" s="7">
        <v>826.0</v>
      </c>
      <c r="G207" s="7">
        <v>653.0</v>
      </c>
      <c r="H207" s="7">
        <v>341.0</v>
      </c>
      <c r="I207" s="7">
        <v>179.0</v>
      </c>
      <c r="J207" s="7">
        <v>650.0</v>
      </c>
      <c r="K207" s="7">
        <v>642.0</v>
      </c>
      <c r="L207" s="7">
        <v>859.0</v>
      </c>
      <c r="M207" s="7">
        <v>687.0</v>
      </c>
      <c r="N207" s="7">
        <v>400.0</v>
      </c>
      <c r="O207" s="7">
        <v>542.0</v>
      </c>
      <c r="P207" s="7">
        <v>62.0</v>
      </c>
      <c r="Q207" s="7">
        <v>702.0</v>
      </c>
      <c r="R207" s="7">
        <v>917.0</v>
      </c>
      <c r="S207" s="7">
        <v>566.0</v>
      </c>
      <c r="T207" s="7">
        <v>728.0</v>
      </c>
      <c r="U207" s="7">
        <v>585.0</v>
      </c>
      <c r="V207" s="7">
        <v>385.0</v>
      </c>
      <c r="W207" s="7">
        <v>419.0</v>
      </c>
      <c r="X207" s="7">
        <v>407.0</v>
      </c>
      <c r="Y207" s="7">
        <v>352.0</v>
      </c>
      <c r="Z207" s="7">
        <v>951.0</v>
      </c>
      <c r="AA207" s="7">
        <v>828.0</v>
      </c>
      <c r="AB207" s="7">
        <v>66.0</v>
      </c>
      <c r="AC207" s="7">
        <v>516.0</v>
      </c>
      <c r="AD207" s="7">
        <v>946.0</v>
      </c>
      <c r="AE207" s="7">
        <v>783.0</v>
      </c>
      <c r="AF207" s="7">
        <v>597.0</v>
      </c>
      <c r="AG207" s="7">
        <v>93.0</v>
      </c>
      <c r="AH207" s="7">
        <v>388.0</v>
      </c>
      <c r="AI207" s="7">
        <v>352.0</v>
      </c>
      <c r="AJ207" s="7">
        <v>87.0</v>
      </c>
      <c r="AK207" s="7">
        <v>474.0</v>
      </c>
      <c r="AL207" s="7">
        <v>123.0</v>
      </c>
      <c r="AM207" s="7">
        <v>544.0</v>
      </c>
      <c r="AN207" s="7">
        <v>443.0</v>
      </c>
      <c r="AO207" s="7">
        <v>210.0</v>
      </c>
      <c r="AP207" s="7">
        <v>20.0</v>
      </c>
      <c r="AQ207" s="7">
        <v>396.0</v>
      </c>
      <c r="AR207" s="7">
        <v>599.0</v>
      </c>
      <c r="AS207" s="7">
        <v>17.0</v>
      </c>
      <c r="AT207" s="7">
        <v>12.0</v>
      </c>
      <c r="AU207" s="7">
        <v>751.0</v>
      </c>
      <c r="AV207" s="7">
        <v>873.0</v>
      </c>
      <c r="AW207" s="7">
        <v>734.0</v>
      </c>
      <c r="AX207" s="7">
        <v>265.0</v>
      </c>
      <c r="AY207" s="7">
        <v>139.0</v>
      </c>
      <c r="AZ207" s="7">
        <v>628.0</v>
      </c>
      <c r="BA207" s="7">
        <v>100.0</v>
      </c>
      <c r="BB207" s="7">
        <v>488.0</v>
      </c>
      <c r="BC207" s="7">
        <v>857.0</v>
      </c>
      <c r="BD207" s="7">
        <v>480.0</v>
      </c>
      <c r="BE207" s="7">
        <v>601.0</v>
      </c>
      <c r="BF207" s="7">
        <v>929.0</v>
      </c>
      <c r="BG207" s="7">
        <v>365.0</v>
      </c>
      <c r="BH207" s="7">
        <v>994.0</v>
      </c>
      <c r="BI207" s="7">
        <v>79.0</v>
      </c>
      <c r="BJ207" s="7">
        <v>267.0</v>
      </c>
      <c r="BK207" s="7">
        <v>793.0</v>
      </c>
      <c r="BL207" s="7">
        <v>431.0</v>
      </c>
      <c r="BM207" s="7">
        <v>797.0</v>
      </c>
      <c r="BN207" s="7">
        <v>655.0</v>
      </c>
      <c r="BO207" s="7">
        <v>175.0</v>
      </c>
      <c r="BP207" s="7">
        <v>162.0</v>
      </c>
      <c r="BQ207" s="7">
        <v>178.0</v>
      </c>
      <c r="BR207" s="7">
        <v>213.0</v>
      </c>
      <c r="BS207" s="7">
        <v>903.0</v>
      </c>
      <c r="BT207" s="7">
        <v>256.0</v>
      </c>
      <c r="BU207" s="7">
        <v>252.0</v>
      </c>
      <c r="BV207" s="7">
        <v>334.0</v>
      </c>
      <c r="BW207" s="7">
        <v>684.0</v>
      </c>
      <c r="BX207" s="7">
        <v>405.0</v>
      </c>
      <c r="BY207" s="7">
        <v>251.0</v>
      </c>
      <c r="BZ207" s="7">
        <v>624.0</v>
      </c>
      <c r="CA207" s="7">
        <v>983.0</v>
      </c>
      <c r="CB207" s="7">
        <v>978.0</v>
      </c>
      <c r="CC207" s="7">
        <v>976.0</v>
      </c>
      <c r="CD207" s="7">
        <v>389.0</v>
      </c>
      <c r="CE207" s="7">
        <v>234.0</v>
      </c>
      <c r="CF207" s="7">
        <v>619.0</v>
      </c>
      <c r="CG207" s="7">
        <v>602.0</v>
      </c>
      <c r="CH207" s="7">
        <v>153.0</v>
      </c>
      <c r="CI207" s="7">
        <v>166.0</v>
      </c>
      <c r="CJ207" s="7">
        <v>536.0</v>
      </c>
      <c r="CK207" s="7">
        <v>715.0</v>
      </c>
      <c r="CL207" s="7">
        <v>942.0</v>
      </c>
      <c r="CM207" s="7">
        <v>804.0</v>
      </c>
      <c r="CN207" s="7">
        <v>881.0</v>
      </c>
      <c r="CO207" s="7">
        <v>739.0</v>
      </c>
      <c r="CP207" s="7">
        <v>197.0</v>
      </c>
      <c r="CQ207" s="7">
        <v>956.0</v>
      </c>
      <c r="CR207" s="7">
        <v>66.0</v>
      </c>
      <c r="CS207" s="7">
        <v>224.0</v>
      </c>
      <c r="CT207" s="7">
        <v>828.0</v>
      </c>
      <c r="CU207" s="7">
        <v>51.0</v>
      </c>
      <c r="CV207" s="7">
        <v>930.0</v>
      </c>
      <c r="CW207" s="7">
        <v>616.0</v>
      </c>
    </row>
    <row r="208" ht="14.25" customHeight="1">
      <c r="A208" s="7">
        <v>207.0</v>
      </c>
      <c r="B208" s="7">
        <v>943.0</v>
      </c>
      <c r="C208" s="7">
        <v>146.0</v>
      </c>
      <c r="D208" s="7">
        <v>231.0</v>
      </c>
      <c r="E208" s="7">
        <v>396.0</v>
      </c>
      <c r="F208" s="7">
        <v>18.0</v>
      </c>
      <c r="G208" s="7">
        <v>841.0</v>
      </c>
      <c r="H208" s="7">
        <v>794.0</v>
      </c>
      <c r="I208" s="7">
        <v>916.0</v>
      </c>
      <c r="J208" s="7">
        <v>815.0</v>
      </c>
      <c r="K208" s="7">
        <v>538.0</v>
      </c>
      <c r="L208" s="7">
        <v>392.0</v>
      </c>
      <c r="M208" s="7">
        <v>382.0</v>
      </c>
      <c r="N208" s="7">
        <v>602.0</v>
      </c>
      <c r="O208" s="7">
        <v>223.0</v>
      </c>
      <c r="P208" s="7">
        <v>384.0</v>
      </c>
      <c r="Q208" s="7">
        <v>605.0</v>
      </c>
      <c r="R208" s="7">
        <v>348.0</v>
      </c>
      <c r="S208" s="7">
        <v>301.0</v>
      </c>
      <c r="T208" s="7">
        <v>93.0</v>
      </c>
      <c r="U208" s="7">
        <v>700.0</v>
      </c>
      <c r="V208" s="7">
        <v>766.0</v>
      </c>
      <c r="W208" s="7">
        <v>713.0</v>
      </c>
      <c r="X208" s="7">
        <v>797.0</v>
      </c>
      <c r="Y208" s="7">
        <v>418.0</v>
      </c>
      <c r="Z208" s="7">
        <v>887.0</v>
      </c>
      <c r="AA208" s="7">
        <v>371.0</v>
      </c>
      <c r="AB208" s="7">
        <v>200.0</v>
      </c>
      <c r="AC208" s="7">
        <v>600.0</v>
      </c>
      <c r="AD208" s="7">
        <v>534.0</v>
      </c>
      <c r="AE208" s="7">
        <v>718.0</v>
      </c>
      <c r="AF208" s="7">
        <v>245.0</v>
      </c>
      <c r="AG208" s="7">
        <v>789.0</v>
      </c>
      <c r="AH208" s="7">
        <v>256.0</v>
      </c>
      <c r="AI208" s="7">
        <v>770.0</v>
      </c>
      <c r="AJ208" s="7">
        <v>532.0</v>
      </c>
      <c r="AK208" s="7">
        <v>363.0</v>
      </c>
      <c r="AL208" s="7">
        <v>174.0</v>
      </c>
      <c r="AM208" s="7">
        <v>280.0</v>
      </c>
      <c r="AN208" s="7">
        <v>129.0</v>
      </c>
      <c r="AO208" s="7">
        <v>311.0</v>
      </c>
      <c r="AP208" s="7">
        <v>548.0</v>
      </c>
      <c r="AQ208" s="7">
        <v>223.0</v>
      </c>
      <c r="AR208" s="7">
        <v>654.0</v>
      </c>
      <c r="AS208" s="7">
        <v>896.0</v>
      </c>
      <c r="AT208" s="7">
        <v>161.0</v>
      </c>
      <c r="AU208" s="7">
        <v>670.0</v>
      </c>
      <c r="AV208" s="7">
        <v>362.0</v>
      </c>
      <c r="AW208" s="7">
        <v>131.0</v>
      </c>
      <c r="AX208" s="7">
        <v>366.0</v>
      </c>
      <c r="AY208" s="7">
        <v>95.0</v>
      </c>
      <c r="AZ208" s="7">
        <v>587.0</v>
      </c>
      <c r="BA208" s="7">
        <v>874.0</v>
      </c>
      <c r="BB208" s="7">
        <v>72.0</v>
      </c>
      <c r="BC208" s="7">
        <v>473.0</v>
      </c>
      <c r="BD208" s="7">
        <v>582.0</v>
      </c>
      <c r="BE208" s="7">
        <v>920.0</v>
      </c>
      <c r="BF208" s="7">
        <v>230.0</v>
      </c>
      <c r="BG208" s="7">
        <v>414.0</v>
      </c>
      <c r="BH208" s="7">
        <v>563.0</v>
      </c>
      <c r="BI208" s="7">
        <v>750.0</v>
      </c>
      <c r="BJ208" s="7">
        <v>271.0</v>
      </c>
      <c r="BK208" s="7">
        <v>612.0</v>
      </c>
      <c r="BL208" s="7">
        <v>748.0</v>
      </c>
      <c r="BM208" s="7">
        <v>319.0</v>
      </c>
      <c r="BN208" s="7">
        <v>10.0</v>
      </c>
      <c r="BO208" s="7">
        <v>804.0</v>
      </c>
      <c r="BP208" s="7">
        <v>836.0</v>
      </c>
      <c r="BQ208" s="7">
        <v>55.0</v>
      </c>
      <c r="BR208" s="7">
        <v>46.0</v>
      </c>
      <c r="BS208" s="7">
        <v>265.0</v>
      </c>
      <c r="BT208" s="7">
        <v>56.0</v>
      </c>
      <c r="BU208" s="7">
        <v>250.0</v>
      </c>
      <c r="BV208" s="7">
        <v>588.0</v>
      </c>
      <c r="BW208" s="7">
        <v>127.0</v>
      </c>
      <c r="BX208" s="7">
        <v>384.0</v>
      </c>
      <c r="BY208" s="7">
        <v>342.0</v>
      </c>
      <c r="BZ208" s="7">
        <v>955.0</v>
      </c>
      <c r="CA208" s="7">
        <v>966.0</v>
      </c>
      <c r="CB208" s="7">
        <v>791.0</v>
      </c>
      <c r="CC208" s="7">
        <v>731.0</v>
      </c>
      <c r="CD208" s="7">
        <v>57.0</v>
      </c>
      <c r="CE208" s="7">
        <v>438.0</v>
      </c>
      <c r="CF208" s="7">
        <v>903.0</v>
      </c>
      <c r="CG208" s="7">
        <v>646.0</v>
      </c>
      <c r="CH208" s="7">
        <v>574.0</v>
      </c>
      <c r="CI208" s="7">
        <v>262.0</v>
      </c>
      <c r="CJ208" s="7">
        <v>249.0</v>
      </c>
      <c r="CK208" s="7">
        <v>828.0</v>
      </c>
      <c r="CL208" s="7">
        <v>317.0</v>
      </c>
      <c r="CM208" s="7">
        <v>858.0</v>
      </c>
      <c r="CN208" s="7">
        <v>720.0</v>
      </c>
      <c r="CO208" s="7">
        <v>97.0</v>
      </c>
      <c r="CP208" s="7">
        <v>107.0</v>
      </c>
      <c r="CQ208" s="7">
        <v>103.0</v>
      </c>
      <c r="CR208" s="7">
        <v>367.0</v>
      </c>
      <c r="CS208" s="7">
        <v>432.0</v>
      </c>
      <c r="CT208" s="7">
        <v>82.0</v>
      </c>
      <c r="CU208" s="7">
        <v>711.0</v>
      </c>
      <c r="CV208" s="7">
        <v>78.0</v>
      </c>
      <c r="CW208" s="7">
        <v>777.0</v>
      </c>
    </row>
    <row r="209" ht="14.25" customHeight="1">
      <c r="A209" s="7">
        <v>208.0</v>
      </c>
      <c r="B209" s="7">
        <v>200.0</v>
      </c>
      <c r="C209" s="7">
        <v>453.0</v>
      </c>
      <c r="D209" s="7">
        <v>781.0</v>
      </c>
      <c r="E209" s="7">
        <v>280.0</v>
      </c>
      <c r="F209" s="7">
        <v>794.0</v>
      </c>
      <c r="G209" s="7">
        <v>70.0</v>
      </c>
      <c r="H209" s="7">
        <v>504.0</v>
      </c>
      <c r="I209" s="7">
        <v>240.0</v>
      </c>
      <c r="J209" s="7">
        <v>958.0</v>
      </c>
      <c r="K209" s="7">
        <v>454.0</v>
      </c>
      <c r="L209" s="7">
        <v>971.0</v>
      </c>
      <c r="M209" s="7">
        <v>916.0</v>
      </c>
      <c r="N209" s="7">
        <v>995.0</v>
      </c>
      <c r="O209" s="7">
        <v>152.0</v>
      </c>
      <c r="P209" s="7">
        <v>355.0</v>
      </c>
      <c r="Q209" s="7">
        <v>600.0</v>
      </c>
      <c r="R209" s="7">
        <v>405.0</v>
      </c>
      <c r="S209" s="7">
        <v>721.0</v>
      </c>
      <c r="T209" s="7">
        <v>582.0</v>
      </c>
      <c r="U209" s="7">
        <v>212.0</v>
      </c>
      <c r="V209" s="7">
        <v>296.0</v>
      </c>
      <c r="W209" s="7">
        <v>968.0</v>
      </c>
      <c r="X209" s="7">
        <v>365.0</v>
      </c>
      <c r="Y209" s="7">
        <v>819.0</v>
      </c>
      <c r="Z209" s="7">
        <v>382.0</v>
      </c>
      <c r="AA209" s="7">
        <v>908.0</v>
      </c>
      <c r="AB209" s="7">
        <v>599.0</v>
      </c>
      <c r="AC209" s="7">
        <v>138.0</v>
      </c>
      <c r="AD209" s="7">
        <v>911.0</v>
      </c>
      <c r="AE209" s="7">
        <v>993.0</v>
      </c>
      <c r="AF209" s="7">
        <v>191.0</v>
      </c>
      <c r="AG209" s="7">
        <v>971.0</v>
      </c>
      <c r="AH209" s="7">
        <v>752.0</v>
      </c>
      <c r="AI209" s="7">
        <v>55.0</v>
      </c>
      <c r="AJ209" s="7">
        <v>226.0</v>
      </c>
      <c r="AK209" s="7">
        <v>351.0</v>
      </c>
      <c r="AL209" s="7">
        <v>458.0</v>
      </c>
      <c r="AM209" s="7">
        <v>688.0</v>
      </c>
      <c r="AN209" s="7">
        <v>610.0</v>
      </c>
      <c r="AO209" s="7">
        <v>228.0</v>
      </c>
      <c r="AP209" s="7">
        <v>223.0</v>
      </c>
      <c r="AQ209" s="7">
        <v>350.0</v>
      </c>
      <c r="AR209" s="7">
        <v>132.0</v>
      </c>
      <c r="AS209" s="7">
        <v>83.0</v>
      </c>
      <c r="AT209" s="7">
        <v>256.0</v>
      </c>
      <c r="AU209" s="7">
        <v>724.0</v>
      </c>
      <c r="AV209" s="7">
        <v>655.0</v>
      </c>
      <c r="AW209" s="7">
        <v>347.0</v>
      </c>
      <c r="AX209" s="7">
        <v>177.0</v>
      </c>
      <c r="AY209" s="7">
        <v>309.0</v>
      </c>
      <c r="AZ209" s="7">
        <v>779.0</v>
      </c>
      <c r="BA209" s="7">
        <v>713.0</v>
      </c>
      <c r="BB209" s="7">
        <v>466.0</v>
      </c>
      <c r="BC209" s="7">
        <v>996.0</v>
      </c>
      <c r="BD209" s="7">
        <v>295.0</v>
      </c>
      <c r="BE209" s="7">
        <v>159.0</v>
      </c>
      <c r="BF209" s="7">
        <v>972.0</v>
      </c>
      <c r="BG209" s="7">
        <v>651.0</v>
      </c>
      <c r="BH209" s="7">
        <v>375.0</v>
      </c>
      <c r="BI209" s="7">
        <v>12.0</v>
      </c>
      <c r="BJ209" s="7">
        <v>858.0</v>
      </c>
      <c r="BK209" s="7">
        <v>576.0</v>
      </c>
      <c r="BL209" s="7">
        <v>741.0</v>
      </c>
      <c r="BM209" s="7">
        <v>150.0</v>
      </c>
      <c r="BN209" s="7">
        <v>855.0</v>
      </c>
      <c r="BO209" s="7">
        <v>312.0</v>
      </c>
      <c r="BP209" s="7">
        <v>124.0</v>
      </c>
      <c r="BQ209" s="7">
        <v>894.0</v>
      </c>
      <c r="BR209" s="7">
        <v>279.0</v>
      </c>
      <c r="BS209" s="7">
        <v>99.0</v>
      </c>
      <c r="BT209" s="7">
        <v>146.0</v>
      </c>
      <c r="BU209" s="7">
        <v>89.0</v>
      </c>
      <c r="BV209" s="7">
        <v>275.0</v>
      </c>
      <c r="BW209" s="7">
        <v>451.0</v>
      </c>
      <c r="BX209" s="7">
        <v>176.0</v>
      </c>
      <c r="BY209" s="7">
        <v>28.0</v>
      </c>
      <c r="BZ209" s="7">
        <v>445.0</v>
      </c>
      <c r="CA209" s="7">
        <v>724.0</v>
      </c>
      <c r="CB209" s="7">
        <v>484.0</v>
      </c>
      <c r="CC209" s="7">
        <v>331.0</v>
      </c>
      <c r="CD209" s="7">
        <v>308.0</v>
      </c>
      <c r="CE209" s="7">
        <v>185.0</v>
      </c>
      <c r="CF209" s="7">
        <v>792.0</v>
      </c>
      <c r="CG209" s="7">
        <v>1.0</v>
      </c>
      <c r="CH209" s="7">
        <v>935.0</v>
      </c>
      <c r="CI209" s="7">
        <v>703.0</v>
      </c>
      <c r="CJ209" s="7">
        <v>819.0</v>
      </c>
      <c r="CK209" s="7">
        <v>167.0</v>
      </c>
      <c r="CL209" s="7">
        <v>20.0</v>
      </c>
      <c r="CM209" s="7">
        <v>783.0</v>
      </c>
      <c r="CN209" s="7">
        <v>297.0</v>
      </c>
      <c r="CO209" s="7">
        <v>511.0</v>
      </c>
      <c r="CP209" s="7">
        <v>282.0</v>
      </c>
      <c r="CQ209" s="7">
        <v>723.0</v>
      </c>
      <c r="CR209" s="7">
        <v>810.0</v>
      </c>
      <c r="CS209" s="7">
        <v>843.0</v>
      </c>
      <c r="CT209" s="7">
        <v>849.0</v>
      </c>
      <c r="CU209" s="7">
        <v>485.0</v>
      </c>
      <c r="CV209" s="7">
        <v>303.0</v>
      </c>
      <c r="CW209" s="7">
        <v>945.0</v>
      </c>
    </row>
    <row r="210" ht="14.25" customHeight="1">
      <c r="A210" s="7">
        <v>209.0</v>
      </c>
      <c r="B210" s="7">
        <v>779.0</v>
      </c>
      <c r="C210" s="7">
        <v>22.0</v>
      </c>
      <c r="D210" s="7">
        <v>723.0</v>
      </c>
      <c r="E210" s="7">
        <v>228.0</v>
      </c>
      <c r="F210" s="7">
        <v>90.0</v>
      </c>
      <c r="G210" s="7">
        <v>175.0</v>
      </c>
      <c r="H210" s="7">
        <v>53.0</v>
      </c>
      <c r="I210" s="7">
        <v>975.0</v>
      </c>
      <c r="J210" s="7">
        <v>739.0</v>
      </c>
      <c r="K210" s="7">
        <v>68.0</v>
      </c>
      <c r="L210" s="7">
        <v>891.0</v>
      </c>
      <c r="M210" s="7">
        <v>637.0</v>
      </c>
      <c r="N210" s="7">
        <v>604.0</v>
      </c>
      <c r="O210" s="7">
        <v>16.0</v>
      </c>
      <c r="P210" s="7">
        <v>294.0</v>
      </c>
      <c r="Q210" s="7">
        <v>999.0</v>
      </c>
      <c r="R210" s="7">
        <v>209.0</v>
      </c>
      <c r="S210" s="7">
        <v>176.0</v>
      </c>
      <c r="T210" s="7">
        <v>783.0</v>
      </c>
      <c r="U210" s="7">
        <v>294.0</v>
      </c>
      <c r="V210" s="7">
        <v>145.0</v>
      </c>
      <c r="W210" s="7">
        <v>36.0</v>
      </c>
      <c r="X210" s="7">
        <v>89.0</v>
      </c>
      <c r="Y210" s="7">
        <v>729.0</v>
      </c>
      <c r="Z210" s="7">
        <v>805.0</v>
      </c>
      <c r="AA210" s="7">
        <v>622.0</v>
      </c>
      <c r="AB210" s="7">
        <v>374.0</v>
      </c>
      <c r="AC210" s="7">
        <v>702.0</v>
      </c>
      <c r="AD210" s="7">
        <v>350.0</v>
      </c>
      <c r="AE210" s="7">
        <v>268.0</v>
      </c>
      <c r="AF210" s="7">
        <v>424.0</v>
      </c>
      <c r="AG210" s="7">
        <v>89.0</v>
      </c>
      <c r="AH210" s="7">
        <v>862.0</v>
      </c>
      <c r="AI210" s="7">
        <v>591.0</v>
      </c>
      <c r="AJ210" s="7">
        <v>314.0</v>
      </c>
      <c r="AK210" s="7">
        <v>916.0</v>
      </c>
      <c r="AL210" s="7">
        <v>550.0</v>
      </c>
      <c r="AM210" s="7">
        <v>615.0</v>
      </c>
      <c r="AN210" s="7">
        <v>81.0</v>
      </c>
      <c r="AO210" s="7">
        <v>666.0</v>
      </c>
      <c r="AP210" s="7">
        <v>167.0</v>
      </c>
      <c r="AQ210" s="7">
        <v>251.0</v>
      </c>
      <c r="AR210" s="7">
        <v>509.0</v>
      </c>
      <c r="AS210" s="7">
        <v>325.0</v>
      </c>
      <c r="AT210" s="7">
        <v>626.0</v>
      </c>
      <c r="AU210" s="7">
        <v>811.0</v>
      </c>
      <c r="AV210" s="7">
        <v>805.0</v>
      </c>
      <c r="AW210" s="7">
        <v>616.0</v>
      </c>
      <c r="AX210" s="7">
        <v>29.0</v>
      </c>
      <c r="AY210" s="7">
        <v>525.0</v>
      </c>
      <c r="AZ210" s="7">
        <v>125.0</v>
      </c>
      <c r="BA210" s="7">
        <v>606.0</v>
      </c>
      <c r="BB210" s="7">
        <v>995.0</v>
      </c>
      <c r="BC210" s="7">
        <v>858.0</v>
      </c>
      <c r="BD210" s="7">
        <v>83.0</v>
      </c>
      <c r="BE210" s="7">
        <v>757.0</v>
      </c>
      <c r="BF210" s="7">
        <v>106.0</v>
      </c>
      <c r="BG210" s="7">
        <v>982.0</v>
      </c>
      <c r="BH210" s="7">
        <v>512.0</v>
      </c>
      <c r="BI210" s="7">
        <v>603.0</v>
      </c>
      <c r="BJ210" s="7">
        <v>151.0</v>
      </c>
      <c r="BK210" s="7">
        <v>404.0</v>
      </c>
      <c r="BL210" s="7">
        <v>536.0</v>
      </c>
      <c r="BM210" s="7">
        <v>336.0</v>
      </c>
      <c r="BN210" s="7">
        <v>360.0</v>
      </c>
      <c r="BO210" s="7">
        <v>163.0</v>
      </c>
      <c r="BP210" s="7">
        <v>982.0</v>
      </c>
      <c r="BQ210" s="7">
        <v>911.0</v>
      </c>
      <c r="BR210" s="7">
        <v>937.0</v>
      </c>
      <c r="BS210" s="7">
        <v>441.0</v>
      </c>
      <c r="BT210" s="7">
        <v>496.0</v>
      </c>
      <c r="BU210" s="7">
        <v>736.0</v>
      </c>
      <c r="BV210" s="7">
        <v>604.0</v>
      </c>
      <c r="BW210" s="7">
        <v>229.0</v>
      </c>
      <c r="BX210" s="7">
        <v>96.0</v>
      </c>
      <c r="BY210" s="7">
        <v>877.0</v>
      </c>
      <c r="BZ210" s="7">
        <v>298.0</v>
      </c>
      <c r="CA210" s="7">
        <v>796.0</v>
      </c>
      <c r="CB210" s="7">
        <v>775.0</v>
      </c>
      <c r="CC210" s="7">
        <v>949.0</v>
      </c>
      <c r="CD210" s="7">
        <v>365.0</v>
      </c>
      <c r="CE210" s="7">
        <v>110.0</v>
      </c>
      <c r="CF210" s="7">
        <v>212.0</v>
      </c>
      <c r="CG210" s="7">
        <v>204.0</v>
      </c>
      <c r="CH210" s="7">
        <v>377.0</v>
      </c>
      <c r="CI210" s="7">
        <v>701.0</v>
      </c>
      <c r="CJ210" s="7">
        <v>296.0</v>
      </c>
      <c r="CK210" s="7">
        <v>310.0</v>
      </c>
      <c r="CL210" s="7">
        <v>843.0</v>
      </c>
      <c r="CM210" s="7">
        <v>766.0</v>
      </c>
      <c r="CN210" s="7">
        <v>933.0</v>
      </c>
      <c r="CO210" s="7">
        <v>109.0</v>
      </c>
      <c r="CP210" s="7">
        <v>734.0</v>
      </c>
      <c r="CQ210" s="7">
        <v>467.0</v>
      </c>
      <c r="CR210" s="7">
        <v>534.0</v>
      </c>
      <c r="CS210" s="7">
        <v>346.0</v>
      </c>
      <c r="CT210" s="7">
        <v>996.0</v>
      </c>
      <c r="CU210" s="7">
        <v>193.0</v>
      </c>
      <c r="CV210" s="7">
        <v>585.0</v>
      </c>
      <c r="CW210" s="7">
        <v>306.0</v>
      </c>
    </row>
    <row r="211" ht="14.25" customHeight="1">
      <c r="A211" s="7">
        <v>210.0</v>
      </c>
      <c r="B211" s="7">
        <v>968.0</v>
      </c>
      <c r="C211" s="7">
        <v>9.0</v>
      </c>
      <c r="D211" s="7">
        <v>452.0</v>
      </c>
      <c r="E211" s="7">
        <v>770.0</v>
      </c>
      <c r="F211" s="7">
        <v>991.0</v>
      </c>
      <c r="G211" s="7">
        <v>561.0</v>
      </c>
      <c r="H211" s="7">
        <v>149.0</v>
      </c>
      <c r="I211" s="7">
        <v>386.0</v>
      </c>
      <c r="J211" s="7">
        <v>658.0</v>
      </c>
      <c r="K211" s="7">
        <v>858.0</v>
      </c>
      <c r="L211" s="7">
        <v>412.0</v>
      </c>
      <c r="M211" s="7">
        <v>784.0</v>
      </c>
      <c r="N211" s="7">
        <v>363.0</v>
      </c>
      <c r="O211" s="7">
        <v>168.0</v>
      </c>
      <c r="P211" s="7">
        <v>983.0</v>
      </c>
      <c r="Q211" s="7">
        <v>74.0</v>
      </c>
      <c r="R211" s="7">
        <v>188.0</v>
      </c>
      <c r="S211" s="7">
        <v>306.0</v>
      </c>
      <c r="T211" s="7">
        <v>46.0</v>
      </c>
      <c r="U211" s="7">
        <v>874.0</v>
      </c>
      <c r="V211" s="7">
        <v>713.0</v>
      </c>
      <c r="W211" s="7">
        <v>262.0</v>
      </c>
      <c r="X211" s="7">
        <v>776.0</v>
      </c>
      <c r="Y211" s="7">
        <v>210.0</v>
      </c>
      <c r="Z211" s="7">
        <v>620.0</v>
      </c>
      <c r="AA211" s="7">
        <v>279.0</v>
      </c>
      <c r="AB211" s="7">
        <v>6.0</v>
      </c>
      <c r="AC211" s="7">
        <v>332.0</v>
      </c>
      <c r="AD211" s="7">
        <v>67.0</v>
      </c>
      <c r="AE211" s="7">
        <v>338.0</v>
      </c>
      <c r="AF211" s="7">
        <v>252.0</v>
      </c>
      <c r="AG211" s="7">
        <v>49.0</v>
      </c>
      <c r="AH211" s="7">
        <v>374.0</v>
      </c>
      <c r="AI211" s="7">
        <v>214.0</v>
      </c>
      <c r="AJ211" s="7">
        <v>951.0</v>
      </c>
      <c r="AK211" s="7">
        <v>46.0</v>
      </c>
      <c r="AL211" s="7">
        <v>200.0</v>
      </c>
      <c r="AM211" s="7">
        <v>372.0</v>
      </c>
      <c r="AN211" s="7">
        <v>739.0</v>
      </c>
      <c r="AO211" s="7">
        <v>166.0</v>
      </c>
      <c r="AP211" s="7">
        <v>962.0</v>
      </c>
      <c r="AQ211" s="7">
        <v>741.0</v>
      </c>
      <c r="AR211" s="7">
        <v>827.0</v>
      </c>
      <c r="AS211" s="7">
        <v>45.0</v>
      </c>
      <c r="AT211" s="7">
        <v>226.0</v>
      </c>
      <c r="AU211" s="7">
        <v>679.0</v>
      </c>
      <c r="AV211" s="7">
        <v>521.0</v>
      </c>
      <c r="AW211" s="7">
        <v>180.0</v>
      </c>
      <c r="AX211" s="7">
        <v>6.0</v>
      </c>
      <c r="AY211" s="7">
        <v>573.0</v>
      </c>
      <c r="AZ211" s="7">
        <v>975.0</v>
      </c>
      <c r="BA211" s="7">
        <v>795.0</v>
      </c>
      <c r="BB211" s="7">
        <v>171.0</v>
      </c>
      <c r="BC211" s="7">
        <v>928.0</v>
      </c>
      <c r="BD211" s="7">
        <v>919.0</v>
      </c>
      <c r="BE211" s="7">
        <v>224.0</v>
      </c>
      <c r="BF211" s="7">
        <v>226.0</v>
      </c>
      <c r="BG211" s="7">
        <v>765.0</v>
      </c>
      <c r="BH211" s="7">
        <v>618.0</v>
      </c>
      <c r="BI211" s="7">
        <v>12.0</v>
      </c>
      <c r="BJ211" s="7">
        <v>175.0</v>
      </c>
      <c r="BK211" s="7">
        <v>135.0</v>
      </c>
      <c r="BL211" s="7">
        <v>477.0</v>
      </c>
      <c r="BM211" s="7">
        <v>647.0</v>
      </c>
      <c r="BN211" s="7">
        <v>593.0</v>
      </c>
      <c r="BO211" s="7">
        <v>506.0</v>
      </c>
      <c r="BP211" s="7">
        <v>383.0</v>
      </c>
      <c r="BQ211" s="7">
        <v>617.0</v>
      </c>
      <c r="BR211" s="7">
        <v>401.0</v>
      </c>
      <c r="BS211" s="7">
        <v>416.0</v>
      </c>
      <c r="BT211" s="7">
        <v>130.0</v>
      </c>
      <c r="BU211" s="7">
        <v>829.0</v>
      </c>
      <c r="BV211" s="7">
        <v>323.0</v>
      </c>
      <c r="BW211" s="7">
        <v>130.0</v>
      </c>
      <c r="BX211" s="7">
        <v>893.0</v>
      </c>
      <c r="BY211" s="7">
        <v>116.0</v>
      </c>
      <c r="BZ211" s="7">
        <v>726.0</v>
      </c>
      <c r="CA211" s="7">
        <v>860.0</v>
      </c>
      <c r="CB211" s="7">
        <v>997.0</v>
      </c>
      <c r="CC211" s="7">
        <v>263.0</v>
      </c>
      <c r="CD211" s="7">
        <v>492.0</v>
      </c>
      <c r="CE211" s="7">
        <v>891.0</v>
      </c>
      <c r="CF211" s="7">
        <v>569.0</v>
      </c>
      <c r="CG211" s="7">
        <v>724.0</v>
      </c>
      <c r="CH211" s="7">
        <v>824.0</v>
      </c>
      <c r="CI211" s="7">
        <v>216.0</v>
      </c>
      <c r="CJ211" s="7">
        <v>698.0</v>
      </c>
      <c r="CK211" s="7">
        <v>542.0</v>
      </c>
      <c r="CL211" s="7">
        <v>157.0</v>
      </c>
      <c r="CM211" s="7">
        <v>999.0</v>
      </c>
      <c r="CN211" s="7">
        <v>202.0</v>
      </c>
      <c r="CO211" s="7">
        <v>706.0</v>
      </c>
      <c r="CP211" s="7">
        <v>662.0</v>
      </c>
      <c r="CQ211" s="7">
        <v>904.0</v>
      </c>
      <c r="CR211" s="7">
        <v>3.0</v>
      </c>
      <c r="CS211" s="7">
        <v>219.0</v>
      </c>
      <c r="CT211" s="7">
        <v>101.0</v>
      </c>
      <c r="CU211" s="7">
        <v>767.0</v>
      </c>
      <c r="CV211" s="7">
        <v>676.0</v>
      </c>
      <c r="CW211" s="7">
        <v>956.0</v>
      </c>
    </row>
    <row r="212" ht="14.25" customHeight="1">
      <c r="A212" s="7">
        <v>211.0</v>
      </c>
      <c r="B212" s="7">
        <v>564.0</v>
      </c>
      <c r="C212" s="7">
        <v>793.0</v>
      </c>
      <c r="D212" s="7">
        <v>857.0</v>
      </c>
      <c r="E212" s="7">
        <v>437.0</v>
      </c>
      <c r="F212" s="7">
        <v>700.0</v>
      </c>
      <c r="G212" s="7">
        <v>315.0</v>
      </c>
      <c r="H212" s="7">
        <v>153.0</v>
      </c>
      <c r="I212" s="7">
        <v>864.0</v>
      </c>
      <c r="J212" s="7">
        <v>825.0</v>
      </c>
      <c r="K212" s="7">
        <v>531.0</v>
      </c>
      <c r="L212" s="7">
        <v>795.0</v>
      </c>
      <c r="M212" s="7">
        <v>47.0</v>
      </c>
      <c r="N212" s="7">
        <v>464.0</v>
      </c>
      <c r="O212" s="7">
        <v>148.0</v>
      </c>
      <c r="P212" s="7">
        <v>626.0</v>
      </c>
      <c r="Q212" s="7">
        <v>171.0</v>
      </c>
      <c r="R212" s="7">
        <v>988.0</v>
      </c>
      <c r="S212" s="7">
        <v>769.0</v>
      </c>
      <c r="T212" s="7">
        <v>663.0</v>
      </c>
      <c r="U212" s="7">
        <v>791.0</v>
      </c>
      <c r="V212" s="7">
        <v>40.0</v>
      </c>
      <c r="W212" s="7">
        <v>730.0</v>
      </c>
      <c r="X212" s="7">
        <v>265.0</v>
      </c>
      <c r="Y212" s="7">
        <v>883.0</v>
      </c>
      <c r="Z212" s="7">
        <v>469.0</v>
      </c>
      <c r="AA212" s="7">
        <v>383.0</v>
      </c>
      <c r="AB212" s="7">
        <v>660.0</v>
      </c>
      <c r="AC212" s="7">
        <v>163.0</v>
      </c>
      <c r="AD212" s="7">
        <v>178.0</v>
      </c>
      <c r="AE212" s="7">
        <v>488.0</v>
      </c>
      <c r="AF212" s="7">
        <v>897.0</v>
      </c>
      <c r="AG212" s="7">
        <v>573.0</v>
      </c>
      <c r="AH212" s="7">
        <v>372.0</v>
      </c>
      <c r="AI212" s="7">
        <v>246.0</v>
      </c>
      <c r="AJ212" s="7">
        <v>826.0</v>
      </c>
      <c r="AK212" s="7">
        <v>931.0</v>
      </c>
      <c r="AL212" s="7">
        <v>229.0</v>
      </c>
      <c r="AM212" s="7">
        <v>784.0</v>
      </c>
      <c r="AN212" s="7">
        <v>813.0</v>
      </c>
      <c r="AO212" s="7">
        <v>416.0</v>
      </c>
      <c r="AP212" s="7">
        <v>769.0</v>
      </c>
      <c r="AQ212" s="7">
        <v>197.0</v>
      </c>
      <c r="AR212" s="7">
        <v>373.0</v>
      </c>
      <c r="AS212" s="7">
        <v>884.0</v>
      </c>
      <c r="AT212" s="7">
        <v>334.0</v>
      </c>
      <c r="AU212" s="7">
        <v>605.0</v>
      </c>
      <c r="AV212" s="7">
        <v>988.0</v>
      </c>
      <c r="AW212" s="7">
        <v>642.0</v>
      </c>
      <c r="AX212" s="7">
        <v>941.0</v>
      </c>
      <c r="AY212" s="7">
        <v>252.0</v>
      </c>
      <c r="AZ212" s="7">
        <v>258.0</v>
      </c>
      <c r="BA212" s="7">
        <v>351.0</v>
      </c>
      <c r="BB212" s="7">
        <v>895.0</v>
      </c>
      <c r="BC212" s="7">
        <v>788.0</v>
      </c>
      <c r="BD212" s="7">
        <v>971.0</v>
      </c>
      <c r="BE212" s="7">
        <v>794.0</v>
      </c>
      <c r="BF212" s="7">
        <v>511.0</v>
      </c>
      <c r="BG212" s="7">
        <v>250.0</v>
      </c>
      <c r="BH212" s="7">
        <v>434.0</v>
      </c>
      <c r="BI212" s="7">
        <v>824.0</v>
      </c>
      <c r="BJ212" s="7">
        <v>342.0</v>
      </c>
      <c r="BK212" s="7">
        <v>479.0</v>
      </c>
      <c r="BL212" s="7">
        <v>635.0</v>
      </c>
      <c r="BM212" s="7">
        <v>884.0</v>
      </c>
      <c r="BN212" s="7">
        <v>446.0</v>
      </c>
      <c r="BO212" s="7">
        <v>863.0</v>
      </c>
      <c r="BP212" s="7">
        <v>636.0</v>
      </c>
      <c r="BQ212" s="7">
        <v>597.0</v>
      </c>
      <c r="BR212" s="7">
        <v>94.0</v>
      </c>
      <c r="BS212" s="7">
        <v>56.0</v>
      </c>
      <c r="BT212" s="7">
        <v>202.0</v>
      </c>
      <c r="BU212" s="7">
        <v>762.0</v>
      </c>
      <c r="BV212" s="7">
        <v>797.0</v>
      </c>
      <c r="BW212" s="7">
        <v>509.0</v>
      </c>
      <c r="BX212" s="7">
        <v>506.0</v>
      </c>
      <c r="BY212" s="7">
        <v>97.0</v>
      </c>
      <c r="BZ212" s="7">
        <v>22.0</v>
      </c>
      <c r="CA212" s="7">
        <v>616.0</v>
      </c>
      <c r="CB212" s="7">
        <v>371.0</v>
      </c>
      <c r="CC212" s="7">
        <v>250.0</v>
      </c>
      <c r="CD212" s="7">
        <v>760.0</v>
      </c>
      <c r="CE212" s="7">
        <v>407.0</v>
      </c>
      <c r="CF212" s="7">
        <v>490.0</v>
      </c>
      <c r="CG212" s="7">
        <v>895.0</v>
      </c>
      <c r="CH212" s="7">
        <v>936.0</v>
      </c>
      <c r="CI212" s="7">
        <v>827.0</v>
      </c>
      <c r="CJ212" s="7">
        <v>363.0</v>
      </c>
      <c r="CK212" s="7">
        <v>704.0</v>
      </c>
      <c r="CL212" s="7">
        <v>242.0</v>
      </c>
      <c r="CM212" s="7">
        <v>777.0</v>
      </c>
      <c r="CN212" s="7">
        <v>544.0</v>
      </c>
      <c r="CO212" s="7">
        <v>667.0</v>
      </c>
      <c r="CP212" s="7">
        <v>759.0</v>
      </c>
      <c r="CQ212" s="7">
        <v>232.0</v>
      </c>
      <c r="CR212" s="7">
        <v>929.0</v>
      </c>
      <c r="CS212" s="7">
        <v>202.0</v>
      </c>
      <c r="CT212" s="7">
        <v>999.0</v>
      </c>
      <c r="CU212" s="7">
        <v>524.0</v>
      </c>
      <c r="CV212" s="7">
        <v>620.0</v>
      </c>
      <c r="CW212" s="7">
        <v>534.0</v>
      </c>
    </row>
    <row r="213" ht="14.25" customHeight="1">
      <c r="A213" s="7">
        <v>212.0</v>
      </c>
      <c r="B213" s="7">
        <v>94.0</v>
      </c>
      <c r="C213" s="7">
        <v>940.0</v>
      </c>
      <c r="D213" s="7">
        <v>15.0</v>
      </c>
      <c r="E213" s="7">
        <v>731.0</v>
      </c>
      <c r="F213" s="7">
        <v>793.0</v>
      </c>
      <c r="G213" s="7">
        <v>456.0</v>
      </c>
      <c r="H213" s="7">
        <v>264.0</v>
      </c>
      <c r="I213" s="7">
        <v>236.0</v>
      </c>
      <c r="J213" s="7">
        <v>5.0</v>
      </c>
      <c r="K213" s="7">
        <v>184.0</v>
      </c>
      <c r="L213" s="7">
        <v>38.0</v>
      </c>
      <c r="M213" s="7">
        <v>317.0</v>
      </c>
      <c r="N213" s="7">
        <v>465.0</v>
      </c>
      <c r="O213" s="7">
        <v>273.0</v>
      </c>
      <c r="P213" s="7">
        <v>843.0</v>
      </c>
      <c r="Q213" s="7">
        <v>317.0</v>
      </c>
      <c r="R213" s="7">
        <v>783.0</v>
      </c>
      <c r="S213" s="7">
        <v>871.0</v>
      </c>
      <c r="T213" s="7">
        <v>718.0</v>
      </c>
      <c r="U213" s="7">
        <v>388.0</v>
      </c>
      <c r="V213" s="7">
        <v>720.0</v>
      </c>
      <c r="W213" s="7">
        <v>503.0</v>
      </c>
      <c r="X213" s="7">
        <v>584.0</v>
      </c>
      <c r="Y213" s="7">
        <v>656.0</v>
      </c>
      <c r="Z213" s="7">
        <v>647.0</v>
      </c>
      <c r="AA213" s="7">
        <v>759.0</v>
      </c>
      <c r="AB213" s="7">
        <v>103.0</v>
      </c>
      <c r="AC213" s="7">
        <v>260.0</v>
      </c>
      <c r="AD213" s="7">
        <v>958.0</v>
      </c>
      <c r="AE213" s="7">
        <v>154.0</v>
      </c>
      <c r="AF213" s="7">
        <v>529.0</v>
      </c>
      <c r="AG213" s="7">
        <v>714.0</v>
      </c>
      <c r="AH213" s="7">
        <v>693.0</v>
      </c>
      <c r="AI213" s="7">
        <v>715.0</v>
      </c>
      <c r="AJ213" s="7">
        <v>308.0</v>
      </c>
      <c r="AK213" s="7">
        <v>639.0</v>
      </c>
      <c r="AL213" s="7">
        <v>553.0</v>
      </c>
      <c r="AM213" s="7">
        <v>826.0</v>
      </c>
      <c r="AN213" s="7">
        <v>665.0</v>
      </c>
      <c r="AO213" s="7">
        <v>412.0</v>
      </c>
      <c r="AP213" s="7">
        <v>519.0</v>
      </c>
      <c r="AQ213" s="7">
        <v>369.0</v>
      </c>
      <c r="AR213" s="7">
        <v>532.0</v>
      </c>
      <c r="AS213" s="7">
        <v>410.0</v>
      </c>
      <c r="AT213" s="7">
        <v>250.0</v>
      </c>
      <c r="AU213" s="7">
        <v>225.0</v>
      </c>
      <c r="AV213" s="7">
        <v>275.0</v>
      </c>
      <c r="AW213" s="7">
        <v>41.0</v>
      </c>
      <c r="AX213" s="7">
        <v>866.0</v>
      </c>
      <c r="AY213" s="7">
        <v>162.0</v>
      </c>
      <c r="AZ213" s="7">
        <v>257.0</v>
      </c>
      <c r="BA213" s="7">
        <v>294.0</v>
      </c>
      <c r="BB213" s="7">
        <v>870.0</v>
      </c>
      <c r="BC213" s="7">
        <v>65.0</v>
      </c>
      <c r="BD213" s="7">
        <v>678.0</v>
      </c>
      <c r="BE213" s="7">
        <v>485.0</v>
      </c>
      <c r="BF213" s="7">
        <v>793.0</v>
      </c>
      <c r="BG213" s="7">
        <v>391.0</v>
      </c>
      <c r="BH213" s="7">
        <v>825.0</v>
      </c>
      <c r="BI213" s="7">
        <v>30.0</v>
      </c>
      <c r="BJ213" s="7">
        <v>617.0</v>
      </c>
      <c r="BK213" s="7">
        <v>867.0</v>
      </c>
      <c r="BL213" s="7">
        <v>301.0</v>
      </c>
      <c r="BM213" s="7">
        <v>889.0</v>
      </c>
      <c r="BN213" s="7">
        <v>726.0</v>
      </c>
      <c r="BO213" s="7">
        <v>24.0</v>
      </c>
      <c r="BP213" s="7">
        <v>318.0</v>
      </c>
      <c r="BQ213" s="7">
        <v>453.0</v>
      </c>
      <c r="BR213" s="7">
        <v>403.0</v>
      </c>
      <c r="BS213" s="7">
        <v>76.0</v>
      </c>
      <c r="BT213" s="7">
        <v>527.0</v>
      </c>
      <c r="BU213" s="7">
        <v>282.0</v>
      </c>
      <c r="BV213" s="7">
        <v>938.0</v>
      </c>
      <c r="BW213" s="7">
        <v>609.0</v>
      </c>
      <c r="BX213" s="7">
        <v>719.0</v>
      </c>
      <c r="BY213" s="7">
        <v>834.0</v>
      </c>
      <c r="BZ213" s="7">
        <v>2.0</v>
      </c>
      <c r="CA213" s="7">
        <v>518.0</v>
      </c>
      <c r="CB213" s="7">
        <v>289.0</v>
      </c>
      <c r="CC213" s="7">
        <v>192.0</v>
      </c>
      <c r="CD213" s="7">
        <v>49.0</v>
      </c>
      <c r="CE213" s="7">
        <v>216.0</v>
      </c>
      <c r="CF213" s="7">
        <v>515.0</v>
      </c>
      <c r="CG213" s="7">
        <v>629.0</v>
      </c>
      <c r="CH213" s="7">
        <v>150.0</v>
      </c>
      <c r="CI213" s="7">
        <v>129.0</v>
      </c>
      <c r="CJ213" s="7">
        <v>722.0</v>
      </c>
      <c r="CK213" s="7">
        <v>787.0</v>
      </c>
      <c r="CL213" s="7">
        <v>982.0</v>
      </c>
      <c r="CM213" s="7">
        <v>864.0</v>
      </c>
      <c r="CN213" s="7">
        <v>452.0</v>
      </c>
      <c r="CO213" s="7">
        <v>590.0</v>
      </c>
      <c r="CP213" s="7">
        <v>597.0</v>
      </c>
      <c r="CQ213" s="7">
        <v>74.0</v>
      </c>
      <c r="CR213" s="7">
        <v>590.0</v>
      </c>
      <c r="CS213" s="7">
        <v>373.0</v>
      </c>
      <c r="CT213" s="7">
        <v>324.0</v>
      </c>
      <c r="CU213" s="7">
        <v>531.0</v>
      </c>
      <c r="CV213" s="7">
        <v>823.0</v>
      </c>
      <c r="CW213" s="7">
        <v>794.0</v>
      </c>
    </row>
    <row r="214" ht="14.25" customHeight="1">
      <c r="A214" s="7">
        <v>213.0</v>
      </c>
      <c r="B214" s="7">
        <v>425.0</v>
      </c>
      <c r="C214" s="7">
        <v>763.0</v>
      </c>
      <c r="D214" s="7">
        <v>914.0</v>
      </c>
      <c r="E214" s="7">
        <v>207.0</v>
      </c>
      <c r="F214" s="7">
        <v>332.0</v>
      </c>
      <c r="G214" s="7">
        <v>825.0</v>
      </c>
      <c r="H214" s="7">
        <v>864.0</v>
      </c>
      <c r="I214" s="7">
        <v>570.0</v>
      </c>
      <c r="J214" s="7">
        <v>213.0</v>
      </c>
      <c r="K214" s="7">
        <v>613.0</v>
      </c>
      <c r="L214" s="7">
        <v>216.0</v>
      </c>
      <c r="M214" s="7">
        <v>298.0</v>
      </c>
      <c r="N214" s="7">
        <v>802.0</v>
      </c>
      <c r="O214" s="7">
        <v>669.0</v>
      </c>
      <c r="P214" s="7">
        <v>409.0</v>
      </c>
      <c r="Q214" s="7">
        <v>388.0</v>
      </c>
      <c r="R214" s="7">
        <v>589.0</v>
      </c>
      <c r="S214" s="7">
        <v>969.0</v>
      </c>
      <c r="T214" s="7">
        <v>590.0</v>
      </c>
      <c r="U214" s="7">
        <v>464.0</v>
      </c>
      <c r="V214" s="7">
        <v>387.0</v>
      </c>
      <c r="W214" s="7">
        <v>556.0</v>
      </c>
      <c r="X214" s="7">
        <v>938.0</v>
      </c>
      <c r="Y214" s="7">
        <v>753.0</v>
      </c>
      <c r="Z214" s="7">
        <v>958.0</v>
      </c>
      <c r="AA214" s="7">
        <v>873.0</v>
      </c>
      <c r="AB214" s="7">
        <v>781.0</v>
      </c>
      <c r="AC214" s="7">
        <v>595.0</v>
      </c>
      <c r="AD214" s="7">
        <v>380.0</v>
      </c>
      <c r="AE214" s="7">
        <v>829.0</v>
      </c>
      <c r="AF214" s="7">
        <v>172.0</v>
      </c>
      <c r="AG214" s="7">
        <v>10.0</v>
      </c>
      <c r="AH214" s="7">
        <v>79.0</v>
      </c>
      <c r="AI214" s="7">
        <v>149.0</v>
      </c>
      <c r="AJ214" s="7">
        <v>304.0</v>
      </c>
      <c r="AK214" s="7">
        <v>830.0</v>
      </c>
      <c r="AL214" s="7">
        <v>425.0</v>
      </c>
      <c r="AM214" s="7">
        <v>181.0</v>
      </c>
      <c r="AN214" s="7">
        <v>510.0</v>
      </c>
      <c r="AO214" s="7">
        <v>858.0</v>
      </c>
      <c r="AP214" s="7">
        <v>957.0</v>
      </c>
      <c r="AQ214" s="7">
        <v>97.0</v>
      </c>
      <c r="AR214" s="7">
        <v>797.0</v>
      </c>
      <c r="AS214" s="7">
        <v>844.0</v>
      </c>
      <c r="AT214" s="7">
        <v>320.0</v>
      </c>
      <c r="AU214" s="7">
        <v>902.0</v>
      </c>
      <c r="AV214" s="7">
        <v>431.0</v>
      </c>
      <c r="AW214" s="7">
        <v>738.0</v>
      </c>
      <c r="AX214" s="7">
        <v>675.0</v>
      </c>
      <c r="AY214" s="7">
        <v>487.0</v>
      </c>
      <c r="AZ214" s="7">
        <v>72.0</v>
      </c>
      <c r="BA214" s="7">
        <v>185.0</v>
      </c>
      <c r="BB214" s="7">
        <v>819.0</v>
      </c>
      <c r="BC214" s="7">
        <v>266.0</v>
      </c>
      <c r="BD214" s="7">
        <v>996.0</v>
      </c>
      <c r="BE214" s="7">
        <v>324.0</v>
      </c>
      <c r="BF214" s="7">
        <v>979.0</v>
      </c>
      <c r="BG214" s="7">
        <v>638.0</v>
      </c>
      <c r="BH214" s="7">
        <v>784.0</v>
      </c>
      <c r="BI214" s="7">
        <v>186.0</v>
      </c>
      <c r="BJ214" s="7">
        <v>682.0</v>
      </c>
      <c r="BK214" s="7">
        <v>939.0</v>
      </c>
      <c r="BL214" s="7">
        <v>823.0</v>
      </c>
      <c r="BM214" s="7">
        <v>277.0</v>
      </c>
      <c r="BN214" s="7">
        <v>424.0</v>
      </c>
      <c r="BO214" s="7">
        <v>878.0</v>
      </c>
      <c r="BP214" s="7">
        <v>878.0</v>
      </c>
      <c r="BQ214" s="7">
        <v>454.0</v>
      </c>
      <c r="BR214" s="7">
        <v>738.0</v>
      </c>
      <c r="BS214" s="7">
        <v>739.0</v>
      </c>
      <c r="BT214" s="7">
        <v>144.0</v>
      </c>
      <c r="BU214" s="7">
        <v>848.0</v>
      </c>
      <c r="BV214" s="7">
        <v>76.0</v>
      </c>
      <c r="BW214" s="7">
        <v>365.0</v>
      </c>
      <c r="BX214" s="7">
        <v>808.0</v>
      </c>
      <c r="BY214" s="7">
        <v>184.0</v>
      </c>
      <c r="BZ214" s="7">
        <v>529.0</v>
      </c>
      <c r="CA214" s="7">
        <v>621.0</v>
      </c>
      <c r="CB214" s="7">
        <v>667.0</v>
      </c>
      <c r="CC214" s="7">
        <v>19.0</v>
      </c>
      <c r="CD214" s="7">
        <v>338.0</v>
      </c>
      <c r="CE214" s="7">
        <v>554.0</v>
      </c>
      <c r="CF214" s="7">
        <v>615.0</v>
      </c>
      <c r="CG214" s="7">
        <v>651.0</v>
      </c>
      <c r="CH214" s="7">
        <v>112.0</v>
      </c>
      <c r="CI214" s="7">
        <v>437.0</v>
      </c>
      <c r="CJ214" s="7">
        <v>476.0</v>
      </c>
      <c r="CK214" s="7">
        <v>82.0</v>
      </c>
      <c r="CL214" s="7">
        <v>291.0</v>
      </c>
      <c r="CM214" s="7">
        <v>663.0</v>
      </c>
      <c r="CN214" s="7">
        <v>849.0</v>
      </c>
      <c r="CO214" s="7">
        <v>303.0</v>
      </c>
      <c r="CP214" s="7">
        <v>56.0</v>
      </c>
      <c r="CQ214" s="7">
        <v>377.0</v>
      </c>
      <c r="CR214" s="7">
        <v>805.0</v>
      </c>
      <c r="CS214" s="7">
        <v>259.0</v>
      </c>
      <c r="CT214" s="7">
        <v>575.0</v>
      </c>
      <c r="CU214" s="7">
        <v>133.0</v>
      </c>
      <c r="CV214" s="7">
        <v>379.0</v>
      </c>
      <c r="CW214" s="7">
        <v>356.0</v>
      </c>
    </row>
    <row r="215" ht="14.25" customHeight="1">
      <c r="A215" s="7">
        <v>214.0</v>
      </c>
      <c r="B215" s="7">
        <v>211.0</v>
      </c>
      <c r="C215" s="7">
        <v>459.0</v>
      </c>
      <c r="D215" s="7">
        <v>375.0</v>
      </c>
      <c r="E215" s="7">
        <v>507.0</v>
      </c>
      <c r="F215" s="7">
        <v>259.0</v>
      </c>
      <c r="G215" s="7">
        <v>427.0</v>
      </c>
      <c r="H215" s="7">
        <v>621.0</v>
      </c>
      <c r="I215" s="7">
        <v>170.0</v>
      </c>
      <c r="J215" s="7">
        <v>373.0</v>
      </c>
      <c r="K215" s="7">
        <v>121.0</v>
      </c>
      <c r="L215" s="7">
        <v>142.0</v>
      </c>
      <c r="M215" s="7">
        <v>574.0</v>
      </c>
      <c r="N215" s="7">
        <v>780.0</v>
      </c>
      <c r="O215" s="7">
        <v>327.0</v>
      </c>
      <c r="P215" s="7">
        <v>215.0</v>
      </c>
      <c r="Q215" s="7">
        <v>424.0</v>
      </c>
      <c r="R215" s="7">
        <v>927.0</v>
      </c>
      <c r="S215" s="7">
        <v>344.0</v>
      </c>
      <c r="T215" s="7">
        <v>36.0</v>
      </c>
      <c r="U215" s="7">
        <v>773.0</v>
      </c>
      <c r="V215" s="7">
        <v>378.0</v>
      </c>
      <c r="W215" s="7">
        <v>114.0</v>
      </c>
      <c r="X215" s="7">
        <v>210.0</v>
      </c>
      <c r="Y215" s="7">
        <v>184.0</v>
      </c>
      <c r="Z215" s="7">
        <v>211.0</v>
      </c>
      <c r="AA215" s="7">
        <v>301.0</v>
      </c>
      <c r="AB215" s="7">
        <v>971.0</v>
      </c>
      <c r="AC215" s="7">
        <v>911.0</v>
      </c>
      <c r="AD215" s="7">
        <v>218.0</v>
      </c>
      <c r="AE215" s="7">
        <v>585.0</v>
      </c>
      <c r="AF215" s="7">
        <v>492.0</v>
      </c>
      <c r="AG215" s="7">
        <v>352.0</v>
      </c>
      <c r="AH215" s="7">
        <v>155.0</v>
      </c>
      <c r="AI215" s="7">
        <v>268.0</v>
      </c>
      <c r="AJ215" s="7">
        <v>448.0</v>
      </c>
      <c r="AK215" s="7">
        <v>735.0</v>
      </c>
      <c r="AL215" s="7">
        <v>939.0</v>
      </c>
      <c r="AM215" s="7">
        <v>522.0</v>
      </c>
      <c r="AN215" s="7">
        <v>265.0</v>
      </c>
      <c r="AO215" s="7">
        <v>502.0</v>
      </c>
      <c r="AP215" s="7">
        <v>166.0</v>
      </c>
      <c r="AQ215" s="7">
        <v>540.0</v>
      </c>
      <c r="AR215" s="7">
        <v>229.0</v>
      </c>
      <c r="AS215" s="7">
        <v>423.0</v>
      </c>
      <c r="AT215" s="7">
        <v>992.0</v>
      </c>
      <c r="AU215" s="7">
        <v>918.0</v>
      </c>
      <c r="AV215" s="7">
        <v>490.0</v>
      </c>
      <c r="AW215" s="7">
        <v>432.0</v>
      </c>
      <c r="AX215" s="7">
        <v>802.0</v>
      </c>
      <c r="AY215" s="7">
        <v>138.0</v>
      </c>
      <c r="AZ215" s="7">
        <v>823.0</v>
      </c>
      <c r="BA215" s="7">
        <v>846.0</v>
      </c>
      <c r="BB215" s="7">
        <v>988.0</v>
      </c>
      <c r="BC215" s="7">
        <v>809.0</v>
      </c>
      <c r="BD215" s="7">
        <v>91.0</v>
      </c>
      <c r="BE215" s="7">
        <v>551.0</v>
      </c>
      <c r="BF215" s="7">
        <v>1000.0</v>
      </c>
      <c r="BG215" s="7">
        <v>472.0</v>
      </c>
      <c r="BH215" s="7">
        <v>778.0</v>
      </c>
      <c r="BI215" s="7">
        <v>642.0</v>
      </c>
      <c r="BJ215" s="7">
        <v>118.0</v>
      </c>
      <c r="BK215" s="7">
        <v>730.0</v>
      </c>
      <c r="BL215" s="7">
        <v>932.0</v>
      </c>
      <c r="BM215" s="7">
        <v>317.0</v>
      </c>
      <c r="BN215" s="7">
        <v>546.0</v>
      </c>
      <c r="BO215" s="7">
        <v>251.0</v>
      </c>
      <c r="BP215" s="7">
        <v>343.0</v>
      </c>
      <c r="BQ215" s="7">
        <v>480.0</v>
      </c>
      <c r="BR215" s="7">
        <v>796.0</v>
      </c>
      <c r="BS215" s="7">
        <v>662.0</v>
      </c>
      <c r="BT215" s="7">
        <v>862.0</v>
      </c>
      <c r="BU215" s="7">
        <v>379.0</v>
      </c>
      <c r="BV215" s="7">
        <v>894.0</v>
      </c>
      <c r="BW215" s="7">
        <v>819.0</v>
      </c>
      <c r="BX215" s="7">
        <v>745.0</v>
      </c>
      <c r="BY215" s="7">
        <v>898.0</v>
      </c>
      <c r="BZ215" s="7">
        <v>651.0</v>
      </c>
      <c r="CA215" s="7">
        <v>856.0</v>
      </c>
      <c r="CB215" s="7">
        <v>734.0</v>
      </c>
      <c r="CC215" s="7">
        <v>103.0</v>
      </c>
      <c r="CD215" s="7">
        <v>333.0</v>
      </c>
      <c r="CE215" s="7">
        <v>23.0</v>
      </c>
      <c r="CF215" s="7">
        <v>643.0</v>
      </c>
      <c r="CG215" s="7">
        <v>988.0</v>
      </c>
      <c r="CH215" s="7">
        <v>828.0</v>
      </c>
      <c r="CI215" s="7">
        <v>516.0</v>
      </c>
      <c r="CJ215" s="7">
        <v>342.0</v>
      </c>
      <c r="CK215" s="7">
        <v>148.0</v>
      </c>
      <c r="CL215" s="7">
        <v>303.0</v>
      </c>
      <c r="CM215" s="7">
        <v>874.0</v>
      </c>
      <c r="CN215" s="7">
        <v>818.0</v>
      </c>
      <c r="CO215" s="7">
        <v>10.0</v>
      </c>
      <c r="CP215" s="7">
        <v>633.0</v>
      </c>
      <c r="CQ215" s="7">
        <v>66.0</v>
      </c>
      <c r="CR215" s="7">
        <v>933.0</v>
      </c>
      <c r="CS215" s="7">
        <v>512.0</v>
      </c>
      <c r="CT215" s="7">
        <v>461.0</v>
      </c>
      <c r="CU215" s="7">
        <v>291.0</v>
      </c>
      <c r="CV215" s="7">
        <v>151.0</v>
      </c>
      <c r="CW215" s="7">
        <v>260.0</v>
      </c>
    </row>
    <row r="216" ht="14.25" customHeight="1">
      <c r="A216" s="7">
        <v>215.0</v>
      </c>
      <c r="B216" s="7">
        <v>398.0</v>
      </c>
      <c r="C216" s="7">
        <v>139.0</v>
      </c>
      <c r="D216" s="7">
        <v>17.0</v>
      </c>
      <c r="E216" s="7">
        <v>695.0</v>
      </c>
      <c r="F216" s="7">
        <v>152.0</v>
      </c>
      <c r="G216" s="7">
        <v>215.0</v>
      </c>
      <c r="H216" s="7">
        <v>983.0</v>
      </c>
      <c r="I216" s="7">
        <v>225.0</v>
      </c>
      <c r="J216" s="7">
        <v>62.0</v>
      </c>
      <c r="K216" s="7">
        <v>794.0</v>
      </c>
      <c r="L216" s="7">
        <v>848.0</v>
      </c>
      <c r="M216" s="7">
        <v>94.0</v>
      </c>
      <c r="N216" s="7">
        <v>220.0</v>
      </c>
      <c r="O216" s="7">
        <v>936.0</v>
      </c>
      <c r="P216" s="7">
        <v>598.0</v>
      </c>
      <c r="Q216" s="7">
        <v>445.0</v>
      </c>
      <c r="R216" s="7">
        <v>410.0</v>
      </c>
      <c r="S216" s="7">
        <v>194.0</v>
      </c>
      <c r="T216" s="7">
        <v>147.0</v>
      </c>
      <c r="U216" s="7">
        <v>931.0</v>
      </c>
      <c r="V216" s="7">
        <v>958.0</v>
      </c>
      <c r="W216" s="7">
        <v>432.0</v>
      </c>
      <c r="X216" s="7">
        <v>315.0</v>
      </c>
      <c r="Y216" s="7">
        <v>348.0</v>
      </c>
      <c r="Z216" s="7">
        <v>751.0</v>
      </c>
      <c r="AA216" s="7">
        <v>812.0</v>
      </c>
      <c r="AB216" s="7">
        <v>654.0</v>
      </c>
      <c r="AC216" s="7">
        <v>886.0</v>
      </c>
      <c r="AD216" s="7">
        <v>806.0</v>
      </c>
      <c r="AE216" s="7">
        <v>287.0</v>
      </c>
      <c r="AF216" s="7">
        <v>593.0</v>
      </c>
      <c r="AG216" s="7">
        <v>647.0</v>
      </c>
      <c r="AH216" s="7">
        <v>779.0</v>
      </c>
      <c r="AI216" s="7">
        <v>1000.0</v>
      </c>
      <c r="AJ216" s="7">
        <v>594.0</v>
      </c>
      <c r="AK216" s="7">
        <v>416.0</v>
      </c>
      <c r="AL216" s="7">
        <v>503.0</v>
      </c>
      <c r="AM216" s="7">
        <v>358.0</v>
      </c>
      <c r="AN216" s="7">
        <v>424.0</v>
      </c>
      <c r="AO216" s="7">
        <v>369.0</v>
      </c>
      <c r="AP216" s="7">
        <v>647.0</v>
      </c>
      <c r="AQ216" s="7">
        <v>207.0</v>
      </c>
      <c r="AR216" s="7">
        <v>206.0</v>
      </c>
      <c r="AS216" s="7">
        <v>832.0</v>
      </c>
      <c r="AT216" s="7">
        <v>205.0</v>
      </c>
      <c r="AU216" s="7">
        <v>266.0</v>
      </c>
      <c r="AV216" s="7">
        <v>382.0</v>
      </c>
      <c r="AW216" s="7">
        <v>294.0</v>
      </c>
      <c r="AX216" s="7">
        <v>352.0</v>
      </c>
      <c r="AY216" s="7">
        <v>467.0</v>
      </c>
      <c r="AZ216" s="7">
        <v>712.0</v>
      </c>
      <c r="BA216" s="7">
        <v>777.0</v>
      </c>
      <c r="BB216" s="7">
        <v>326.0</v>
      </c>
      <c r="BC216" s="7">
        <v>564.0</v>
      </c>
      <c r="BD216" s="7">
        <v>951.0</v>
      </c>
      <c r="BE216" s="7">
        <v>253.0</v>
      </c>
      <c r="BF216" s="7">
        <v>259.0</v>
      </c>
      <c r="BG216" s="7">
        <v>140.0</v>
      </c>
      <c r="BH216" s="7">
        <v>208.0</v>
      </c>
      <c r="BI216" s="7">
        <v>681.0</v>
      </c>
      <c r="BJ216" s="7">
        <v>952.0</v>
      </c>
      <c r="BK216" s="7">
        <v>992.0</v>
      </c>
      <c r="BL216" s="7">
        <v>283.0</v>
      </c>
      <c r="BM216" s="7">
        <v>301.0</v>
      </c>
      <c r="BN216" s="7">
        <v>286.0</v>
      </c>
      <c r="BO216" s="7">
        <v>674.0</v>
      </c>
      <c r="BP216" s="7">
        <v>606.0</v>
      </c>
      <c r="BQ216" s="7">
        <v>190.0</v>
      </c>
      <c r="BR216" s="7">
        <v>842.0</v>
      </c>
      <c r="BS216" s="7">
        <v>113.0</v>
      </c>
      <c r="BT216" s="7">
        <v>640.0</v>
      </c>
      <c r="BU216" s="7">
        <v>942.0</v>
      </c>
      <c r="BV216" s="7">
        <v>900.0</v>
      </c>
      <c r="BW216" s="7">
        <v>301.0</v>
      </c>
      <c r="BX216" s="7">
        <v>421.0</v>
      </c>
      <c r="BY216" s="7">
        <v>93.0</v>
      </c>
      <c r="BZ216" s="7">
        <v>344.0</v>
      </c>
      <c r="CA216" s="7">
        <v>187.0</v>
      </c>
      <c r="CB216" s="7">
        <v>947.0</v>
      </c>
      <c r="CC216" s="7">
        <v>732.0</v>
      </c>
      <c r="CD216" s="7">
        <v>881.0</v>
      </c>
      <c r="CE216" s="7">
        <v>133.0</v>
      </c>
      <c r="CF216" s="7">
        <v>156.0</v>
      </c>
      <c r="CG216" s="7">
        <v>457.0</v>
      </c>
      <c r="CH216" s="7">
        <v>832.0</v>
      </c>
      <c r="CI216" s="7">
        <v>477.0</v>
      </c>
      <c r="CJ216" s="7">
        <v>845.0</v>
      </c>
      <c r="CK216" s="7">
        <v>268.0</v>
      </c>
      <c r="CL216" s="7">
        <v>377.0</v>
      </c>
      <c r="CM216" s="7">
        <v>253.0</v>
      </c>
      <c r="CN216" s="7">
        <v>675.0</v>
      </c>
      <c r="CO216" s="7">
        <v>295.0</v>
      </c>
      <c r="CP216" s="7">
        <v>448.0</v>
      </c>
      <c r="CQ216" s="7">
        <v>437.0</v>
      </c>
      <c r="CR216" s="7">
        <v>101.0</v>
      </c>
      <c r="CS216" s="7">
        <v>345.0</v>
      </c>
      <c r="CT216" s="7">
        <v>577.0</v>
      </c>
      <c r="CU216" s="7">
        <v>532.0</v>
      </c>
      <c r="CV216" s="7">
        <v>184.0</v>
      </c>
      <c r="CW216" s="7">
        <v>342.0</v>
      </c>
    </row>
    <row r="217" ht="14.25" customHeight="1">
      <c r="A217" s="7">
        <v>216.0</v>
      </c>
      <c r="B217" s="7">
        <v>3.0</v>
      </c>
      <c r="C217" s="7">
        <v>559.0</v>
      </c>
      <c r="D217" s="7">
        <v>563.0</v>
      </c>
      <c r="E217" s="7">
        <v>946.0</v>
      </c>
      <c r="F217" s="7">
        <v>514.0</v>
      </c>
      <c r="G217" s="7">
        <v>127.0</v>
      </c>
      <c r="H217" s="7">
        <v>492.0</v>
      </c>
      <c r="I217" s="7">
        <v>966.0</v>
      </c>
      <c r="J217" s="7">
        <v>996.0</v>
      </c>
      <c r="K217" s="7">
        <v>828.0</v>
      </c>
      <c r="L217" s="7">
        <v>378.0</v>
      </c>
      <c r="M217" s="7">
        <v>183.0</v>
      </c>
      <c r="N217" s="7">
        <v>506.0</v>
      </c>
      <c r="O217" s="7">
        <v>982.0</v>
      </c>
      <c r="P217" s="7">
        <v>672.0</v>
      </c>
      <c r="Q217" s="7">
        <v>253.0</v>
      </c>
      <c r="R217" s="7">
        <v>266.0</v>
      </c>
      <c r="S217" s="7">
        <v>427.0</v>
      </c>
      <c r="T217" s="7">
        <v>143.0</v>
      </c>
      <c r="U217" s="7">
        <v>722.0</v>
      </c>
      <c r="V217" s="7">
        <v>685.0</v>
      </c>
      <c r="W217" s="7">
        <v>192.0</v>
      </c>
      <c r="X217" s="7">
        <v>669.0</v>
      </c>
      <c r="Y217" s="7">
        <v>709.0</v>
      </c>
      <c r="Z217" s="7">
        <v>854.0</v>
      </c>
      <c r="AA217" s="7">
        <v>236.0</v>
      </c>
      <c r="AB217" s="7">
        <v>34.0</v>
      </c>
      <c r="AC217" s="7">
        <v>622.0</v>
      </c>
      <c r="AD217" s="7">
        <v>931.0</v>
      </c>
      <c r="AE217" s="7">
        <v>168.0</v>
      </c>
      <c r="AF217" s="7">
        <v>46.0</v>
      </c>
      <c r="AG217" s="7">
        <v>631.0</v>
      </c>
      <c r="AH217" s="7">
        <v>529.0</v>
      </c>
      <c r="AI217" s="7">
        <v>888.0</v>
      </c>
      <c r="AJ217" s="7">
        <v>352.0</v>
      </c>
      <c r="AK217" s="7">
        <v>52.0</v>
      </c>
      <c r="AL217" s="7">
        <v>361.0</v>
      </c>
      <c r="AM217" s="7">
        <v>451.0</v>
      </c>
      <c r="AN217" s="7">
        <v>798.0</v>
      </c>
      <c r="AO217" s="7">
        <v>961.0</v>
      </c>
      <c r="AP217" s="7">
        <v>168.0</v>
      </c>
      <c r="AQ217" s="7">
        <v>128.0</v>
      </c>
      <c r="AR217" s="7">
        <v>303.0</v>
      </c>
      <c r="AS217" s="7">
        <v>619.0</v>
      </c>
      <c r="AT217" s="7">
        <v>448.0</v>
      </c>
      <c r="AU217" s="7">
        <v>248.0</v>
      </c>
      <c r="AV217" s="7">
        <v>732.0</v>
      </c>
      <c r="AW217" s="7">
        <v>792.0</v>
      </c>
      <c r="AX217" s="7">
        <v>997.0</v>
      </c>
      <c r="AY217" s="7">
        <v>336.0</v>
      </c>
      <c r="AZ217" s="7">
        <v>903.0</v>
      </c>
      <c r="BA217" s="7">
        <v>501.0</v>
      </c>
      <c r="BB217" s="7">
        <v>772.0</v>
      </c>
      <c r="BC217" s="7">
        <v>836.0</v>
      </c>
      <c r="BD217" s="7">
        <v>35.0</v>
      </c>
      <c r="BE217" s="7">
        <v>284.0</v>
      </c>
      <c r="BF217" s="7">
        <v>567.0</v>
      </c>
      <c r="BG217" s="7">
        <v>869.0</v>
      </c>
      <c r="BH217" s="7">
        <v>154.0</v>
      </c>
      <c r="BI217" s="7">
        <v>625.0</v>
      </c>
      <c r="BJ217" s="7">
        <v>444.0</v>
      </c>
      <c r="BK217" s="7">
        <v>831.0</v>
      </c>
      <c r="BL217" s="7">
        <v>101.0</v>
      </c>
      <c r="BM217" s="7">
        <v>56.0</v>
      </c>
      <c r="BN217" s="7">
        <v>946.0</v>
      </c>
      <c r="BO217" s="7">
        <v>586.0</v>
      </c>
      <c r="BP217" s="7">
        <v>61.0</v>
      </c>
      <c r="BQ217" s="7">
        <v>486.0</v>
      </c>
      <c r="BR217" s="7">
        <v>28.0</v>
      </c>
      <c r="BS217" s="7">
        <v>837.0</v>
      </c>
      <c r="BT217" s="7">
        <v>241.0</v>
      </c>
      <c r="BU217" s="7">
        <v>609.0</v>
      </c>
      <c r="BV217" s="7">
        <v>539.0</v>
      </c>
      <c r="BW217" s="7">
        <v>624.0</v>
      </c>
      <c r="BX217" s="7">
        <v>669.0</v>
      </c>
      <c r="BY217" s="7">
        <v>686.0</v>
      </c>
      <c r="BZ217" s="7">
        <v>545.0</v>
      </c>
      <c r="CA217" s="7">
        <v>327.0</v>
      </c>
      <c r="CB217" s="7">
        <v>648.0</v>
      </c>
      <c r="CC217" s="7">
        <v>113.0</v>
      </c>
      <c r="CD217" s="7">
        <v>833.0</v>
      </c>
      <c r="CE217" s="7">
        <v>507.0</v>
      </c>
      <c r="CF217" s="7">
        <v>159.0</v>
      </c>
      <c r="CG217" s="7">
        <v>634.0</v>
      </c>
      <c r="CH217" s="7">
        <v>230.0</v>
      </c>
      <c r="CI217" s="7">
        <v>358.0</v>
      </c>
      <c r="CJ217" s="7">
        <v>325.0</v>
      </c>
      <c r="CK217" s="7">
        <v>923.0</v>
      </c>
      <c r="CL217" s="7">
        <v>823.0</v>
      </c>
      <c r="CM217" s="7">
        <v>872.0</v>
      </c>
      <c r="CN217" s="7">
        <v>880.0</v>
      </c>
      <c r="CO217" s="7">
        <v>930.0</v>
      </c>
      <c r="CP217" s="7">
        <v>535.0</v>
      </c>
      <c r="CQ217" s="7">
        <v>394.0</v>
      </c>
      <c r="CR217" s="7">
        <v>349.0</v>
      </c>
      <c r="CS217" s="7">
        <v>650.0</v>
      </c>
      <c r="CT217" s="7">
        <v>655.0</v>
      </c>
      <c r="CU217" s="7">
        <v>421.0</v>
      </c>
      <c r="CV217" s="7">
        <v>135.0</v>
      </c>
      <c r="CW217" s="7">
        <v>721.0</v>
      </c>
    </row>
    <row r="218" ht="14.25" customHeight="1">
      <c r="A218" s="7">
        <v>217.0</v>
      </c>
      <c r="B218" s="7">
        <v>969.0</v>
      </c>
      <c r="C218" s="7">
        <v>302.0</v>
      </c>
      <c r="D218" s="7">
        <v>540.0</v>
      </c>
      <c r="E218" s="7">
        <v>908.0</v>
      </c>
      <c r="F218" s="7">
        <v>217.0</v>
      </c>
      <c r="G218" s="7">
        <v>300.0</v>
      </c>
      <c r="H218" s="7">
        <v>91.0</v>
      </c>
      <c r="I218" s="7">
        <v>505.0</v>
      </c>
      <c r="J218" s="7">
        <v>268.0</v>
      </c>
      <c r="K218" s="7">
        <v>311.0</v>
      </c>
      <c r="L218" s="7">
        <v>191.0</v>
      </c>
      <c r="M218" s="7">
        <v>920.0</v>
      </c>
      <c r="N218" s="7">
        <v>680.0</v>
      </c>
      <c r="O218" s="7">
        <v>469.0</v>
      </c>
      <c r="P218" s="7">
        <v>630.0</v>
      </c>
      <c r="Q218" s="7">
        <v>330.0</v>
      </c>
      <c r="R218" s="7">
        <v>479.0</v>
      </c>
      <c r="S218" s="7">
        <v>707.0</v>
      </c>
      <c r="T218" s="7">
        <v>613.0</v>
      </c>
      <c r="U218" s="7">
        <v>643.0</v>
      </c>
      <c r="V218" s="7">
        <v>5.0</v>
      </c>
      <c r="W218" s="7">
        <v>626.0</v>
      </c>
      <c r="X218" s="7">
        <v>961.0</v>
      </c>
      <c r="Y218" s="7">
        <v>642.0</v>
      </c>
      <c r="Z218" s="7">
        <v>676.0</v>
      </c>
      <c r="AA218" s="7">
        <v>488.0</v>
      </c>
      <c r="AB218" s="7">
        <v>423.0</v>
      </c>
      <c r="AC218" s="7">
        <v>850.0</v>
      </c>
      <c r="AD218" s="7">
        <v>906.0</v>
      </c>
      <c r="AE218" s="7">
        <v>517.0</v>
      </c>
      <c r="AF218" s="7">
        <v>166.0</v>
      </c>
      <c r="AG218" s="7">
        <v>137.0</v>
      </c>
      <c r="AH218" s="7">
        <v>528.0</v>
      </c>
      <c r="AI218" s="7">
        <v>836.0</v>
      </c>
      <c r="AJ218" s="7">
        <v>470.0</v>
      </c>
      <c r="AK218" s="7">
        <v>221.0</v>
      </c>
      <c r="AL218" s="7">
        <v>753.0</v>
      </c>
      <c r="AM218" s="7">
        <v>952.0</v>
      </c>
      <c r="AN218" s="7">
        <v>520.0</v>
      </c>
      <c r="AO218" s="7">
        <v>332.0</v>
      </c>
      <c r="AP218" s="7">
        <v>96.0</v>
      </c>
      <c r="AQ218" s="7">
        <v>138.0</v>
      </c>
      <c r="AR218" s="7">
        <v>133.0</v>
      </c>
      <c r="AS218" s="7">
        <v>98.0</v>
      </c>
      <c r="AT218" s="7">
        <v>668.0</v>
      </c>
      <c r="AU218" s="7">
        <v>701.0</v>
      </c>
      <c r="AV218" s="7">
        <v>813.0</v>
      </c>
      <c r="AW218" s="7">
        <v>257.0</v>
      </c>
      <c r="AX218" s="7">
        <v>192.0</v>
      </c>
      <c r="AY218" s="7">
        <v>938.0</v>
      </c>
      <c r="AZ218" s="7">
        <v>247.0</v>
      </c>
      <c r="BA218" s="7">
        <v>228.0</v>
      </c>
      <c r="BB218" s="7">
        <v>747.0</v>
      </c>
      <c r="BC218" s="7">
        <v>439.0</v>
      </c>
      <c r="BD218" s="7">
        <v>364.0</v>
      </c>
      <c r="BE218" s="7">
        <v>601.0</v>
      </c>
      <c r="BF218" s="7">
        <v>366.0</v>
      </c>
      <c r="BG218" s="7">
        <v>220.0</v>
      </c>
      <c r="BH218" s="7">
        <v>993.0</v>
      </c>
      <c r="BI218" s="7">
        <v>459.0</v>
      </c>
      <c r="BJ218" s="7">
        <v>299.0</v>
      </c>
      <c r="BK218" s="7">
        <v>104.0</v>
      </c>
      <c r="BL218" s="7">
        <v>44.0</v>
      </c>
      <c r="BM218" s="7">
        <v>787.0</v>
      </c>
      <c r="BN218" s="7">
        <v>858.0</v>
      </c>
      <c r="BO218" s="7">
        <v>248.0</v>
      </c>
      <c r="BP218" s="7">
        <v>452.0</v>
      </c>
      <c r="BQ218" s="7">
        <v>76.0</v>
      </c>
      <c r="BR218" s="7">
        <v>63.0</v>
      </c>
      <c r="BS218" s="7">
        <v>333.0</v>
      </c>
      <c r="BT218" s="7">
        <v>448.0</v>
      </c>
      <c r="BU218" s="7">
        <v>990.0</v>
      </c>
      <c r="BV218" s="7">
        <v>151.0</v>
      </c>
      <c r="BW218" s="7">
        <v>866.0</v>
      </c>
      <c r="BX218" s="7">
        <v>498.0</v>
      </c>
      <c r="BY218" s="7">
        <v>738.0</v>
      </c>
      <c r="BZ218" s="7">
        <v>332.0</v>
      </c>
      <c r="CA218" s="7">
        <v>598.0</v>
      </c>
      <c r="CB218" s="7">
        <v>129.0</v>
      </c>
      <c r="CC218" s="7">
        <v>494.0</v>
      </c>
      <c r="CD218" s="7">
        <v>410.0</v>
      </c>
      <c r="CE218" s="7">
        <v>237.0</v>
      </c>
      <c r="CF218" s="7">
        <v>290.0</v>
      </c>
      <c r="CG218" s="7">
        <v>832.0</v>
      </c>
      <c r="CH218" s="7">
        <v>985.0</v>
      </c>
      <c r="CI218" s="7">
        <v>621.0</v>
      </c>
      <c r="CJ218" s="7">
        <v>491.0</v>
      </c>
      <c r="CK218" s="7">
        <v>143.0</v>
      </c>
      <c r="CL218" s="7">
        <v>818.0</v>
      </c>
      <c r="CM218" s="7">
        <v>511.0</v>
      </c>
      <c r="CN218" s="7">
        <v>912.0</v>
      </c>
      <c r="CO218" s="7">
        <v>494.0</v>
      </c>
      <c r="CP218" s="7">
        <v>46.0</v>
      </c>
      <c r="CQ218" s="7">
        <v>452.0</v>
      </c>
      <c r="CR218" s="7">
        <v>749.0</v>
      </c>
      <c r="CS218" s="7">
        <v>379.0</v>
      </c>
      <c r="CT218" s="7">
        <v>27.0</v>
      </c>
      <c r="CU218" s="7">
        <v>78.0</v>
      </c>
      <c r="CV218" s="7">
        <v>15.0</v>
      </c>
      <c r="CW218" s="7">
        <v>584.0</v>
      </c>
    </row>
    <row r="219" ht="14.25" customHeight="1">
      <c r="A219" s="7">
        <v>218.0</v>
      </c>
      <c r="B219" s="7">
        <v>75.0</v>
      </c>
      <c r="C219" s="7">
        <v>938.0</v>
      </c>
      <c r="D219" s="7">
        <v>169.0</v>
      </c>
      <c r="E219" s="7">
        <v>365.0</v>
      </c>
      <c r="F219" s="7">
        <v>679.0</v>
      </c>
      <c r="G219" s="7">
        <v>302.0</v>
      </c>
      <c r="H219" s="7">
        <v>672.0</v>
      </c>
      <c r="I219" s="7">
        <v>102.0</v>
      </c>
      <c r="J219" s="7">
        <v>240.0</v>
      </c>
      <c r="K219" s="7">
        <v>97.0</v>
      </c>
      <c r="L219" s="7">
        <v>364.0</v>
      </c>
      <c r="M219" s="7">
        <v>562.0</v>
      </c>
      <c r="N219" s="7">
        <v>195.0</v>
      </c>
      <c r="O219" s="7">
        <v>534.0</v>
      </c>
      <c r="P219" s="7">
        <v>153.0</v>
      </c>
      <c r="Q219" s="7">
        <v>698.0</v>
      </c>
      <c r="R219" s="7">
        <v>298.0</v>
      </c>
      <c r="S219" s="7">
        <v>352.0</v>
      </c>
      <c r="T219" s="7">
        <v>821.0</v>
      </c>
      <c r="U219" s="7">
        <v>54.0</v>
      </c>
      <c r="V219" s="7">
        <v>269.0</v>
      </c>
      <c r="W219" s="7">
        <v>829.0</v>
      </c>
      <c r="X219" s="7">
        <v>341.0</v>
      </c>
      <c r="Y219" s="7">
        <v>716.0</v>
      </c>
      <c r="Z219" s="7">
        <v>877.0</v>
      </c>
      <c r="AA219" s="7">
        <v>945.0</v>
      </c>
      <c r="AB219" s="7">
        <v>622.0</v>
      </c>
      <c r="AC219" s="7">
        <v>979.0</v>
      </c>
      <c r="AD219" s="7">
        <v>454.0</v>
      </c>
      <c r="AE219" s="7">
        <v>740.0</v>
      </c>
      <c r="AF219" s="7">
        <v>20.0</v>
      </c>
      <c r="AG219" s="7">
        <v>956.0</v>
      </c>
      <c r="AH219" s="7">
        <v>437.0</v>
      </c>
      <c r="AI219" s="7">
        <v>965.0</v>
      </c>
      <c r="AJ219" s="7">
        <v>570.0</v>
      </c>
      <c r="AK219" s="7">
        <v>141.0</v>
      </c>
      <c r="AL219" s="7">
        <v>384.0</v>
      </c>
      <c r="AM219" s="7">
        <v>735.0</v>
      </c>
      <c r="AN219" s="7">
        <v>557.0</v>
      </c>
      <c r="AO219" s="7">
        <v>723.0</v>
      </c>
      <c r="AP219" s="7">
        <v>503.0</v>
      </c>
      <c r="AQ219" s="7">
        <v>62.0</v>
      </c>
      <c r="AR219" s="7">
        <v>800.0</v>
      </c>
      <c r="AS219" s="7">
        <v>374.0</v>
      </c>
      <c r="AT219" s="7">
        <v>798.0</v>
      </c>
      <c r="AU219" s="7">
        <v>294.0</v>
      </c>
      <c r="AV219" s="7">
        <v>660.0</v>
      </c>
      <c r="AW219" s="7">
        <v>887.0</v>
      </c>
      <c r="AX219" s="7">
        <v>228.0</v>
      </c>
      <c r="AY219" s="7">
        <v>173.0</v>
      </c>
      <c r="AZ219" s="7">
        <v>129.0</v>
      </c>
      <c r="BA219" s="7">
        <v>631.0</v>
      </c>
      <c r="BB219" s="7">
        <v>355.0</v>
      </c>
      <c r="BC219" s="7">
        <v>669.0</v>
      </c>
      <c r="BD219" s="7">
        <v>88.0</v>
      </c>
      <c r="BE219" s="7">
        <v>382.0</v>
      </c>
      <c r="BF219" s="7">
        <v>407.0</v>
      </c>
      <c r="BG219" s="7">
        <v>125.0</v>
      </c>
      <c r="BH219" s="7">
        <v>362.0</v>
      </c>
      <c r="BI219" s="7">
        <v>495.0</v>
      </c>
      <c r="BJ219" s="7">
        <v>633.0</v>
      </c>
      <c r="BK219" s="7">
        <v>660.0</v>
      </c>
      <c r="BL219" s="7">
        <v>783.0</v>
      </c>
      <c r="BM219" s="7">
        <v>925.0</v>
      </c>
      <c r="BN219" s="7">
        <v>362.0</v>
      </c>
      <c r="BO219" s="7">
        <v>147.0</v>
      </c>
      <c r="BP219" s="7">
        <v>304.0</v>
      </c>
      <c r="BQ219" s="7">
        <v>632.0</v>
      </c>
      <c r="BR219" s="7">
        <v>471.0</v>
      </c>
      <c r="BS219" s="7">
        <v>920.0</v>
      </c>
      <c r="BT219" s="7">
        <v>687.0</v>
      </c>
      <c r="BU219" s="7">
        <v>323.0</v>
      </c>
      <c r="BV219" s="7">
        <v>727.0</v>
      </c>
      <c r="BW219" s="7">
        <v>771.0</v>
      </c>
      <c r="BX219" s="7">
        <v>307.0</v>
      </c>
      <c r="BY219" s="7">
        <v>213.0</v>
      </c>
      <c r="BZ219" s="7">
        <v>249.0</v>
      </c>
      <c r="CA219" s="7">
        <v>735.0</v>
      </c>
      <c r="CB219" s="7">
        <v>435.0</v>
      </c>
      <c r="CC219" s="7">
        <v>670.0</v>
      </c>
      <c r="CD219" s="7">
        <v>813.0</v>
      </c>
      <c r="CE219" s="7">
        <v>645.0</v>
      </c>
      <c r="CF219" s="7">
        <v>609.0</v>
      </c>
      <c r="CG219" s="7">
        <v>822.0</v>
      </c>
      <c r="CH219" s="7">
        <v>742.0</v>
      </c>
      <c r="CI219" s="7">
        <v>984.0</v>
      </c>
      <c r="CJ219" s="7">
        <v>879.0</v>
      </c>
      <c r="CK219" s="7">
        <v>907.0</v>
      </c>
      <c r="CL219" s="7">
        <v>926.0</v>
      </c>
      <c r="CM219" s="7">
        <v>132.0</v>
      </c>
      <c r="CN219" s="7">
        <v>258.0</v>
      </c>
      <c r="CO219" s="7">
        <v>839.0</v>
      </c>
      <c r="CP219" s="7">
        <v>296.0</v>
      </c>
      <c r="CQ219" s="7">
        <v>688.0</v>
      </c>
      <c r="CR219" s="7">
        <v>981.0</v>
      </c>
      <c r="CS219" s="7">
        <v>177.0</v>
      </c>
      <c r="CT219" s="7">
        <v>357.0</v>
      </c>
      <c r="CU219" s="7">
        <v>826.0</v>
      </c>
      <c r="CV219" s="7">
        <v>791.0</v>
      </c>
      <c r="CW219" s="7">
        <v>204.0</v>
      </c>
    </row>
    <row r="220" ht="14.25" customHeight="1">
      <c r="A220" s="7">
        <v>219.0</v>
      </c>
      <c r="B220" s="7">
        <v>610.0</v>
      </c>
      <c r="C220" s="7">
        <v>438.0</v>
      </c>
      <c r="D220" s="7">
        <v>840.0</v>
      </c>
      <c r="E220" s="7">
        <v>702.0</v>
      </c>
      <c r="F220" s="7">
        <v>769.0</v>
      </c>
      <c r="G220" s="7">
        <v>689.0</v>
      </c>
      <c r="H220" s="7">
        <v>531.0</v>
      </c>
      <c r="I220" s="7">
        <v>736.0</v>
      </c>
      <c r="J220" s="7">
        <v>955.0</v>
      </c>
      <c r="K220" s="7">
        <v>939.0</v>
      </c>
      <c r="L220" s="7">
        <v>510.0</v>
      </c>
      <c r="M220" s="7">
        <v>491.0</v>
      </c>
      <c r="N220" s="7">
        <v>257.0</v>
      </c>
      <c r="O220" s="7">
        <v>615.0</v>
      </c>
      <c r="P220" s="7">
        <v>211.0</v>
      </c>
      <c r="Q220" s="7">
        <v>651.0</v>
      </c>
      <c r="R220" s="7">
        <v>406.0</v>
      </c>
      <c r="S220" s="7">
        <v>686.0</v>
      </c>
      <c r="T220" s="7">
        <v>795.0</v>
      </c>
      <c r="U220" s="7">
        <v>304.0</v>
      </c>
      <c r="V220" s="7">
        <v>200.0</v>
      </c>
      <c r="W220" s="7">
        <v>44.0</v>
      </c>
      <c r="X220" s="7">
        <v>234.0</v>
      </c>
      <c r="Y220" s="7">
        <v>915.0</v>
      </c>
      <c r="Z220" s="7">
        <v>692.0</v>
      </c>
      <c r="AA220" s="7">
        <v>948.0</v>
      </c>
      <c r="AB220" s="7">
        <v>91.0</v>
      </c>
      <c r="AC220" s="7">
        <v>636.0</v>
      </c>
      <c r="AD220" s="7">
        <v>732.0</v>
      </c>
      <c r="AE220" s="7">
        <v>30.0</v>
      </c>
      <c r="AF220" s="7">
        <v>761.0</v>
      </c>
      <c r="AG220" s="7">
        <v>380.0</v>
      </c>
      <c r="AH220" s="7">
        <v>875.0</v>
      </c>
      <c r="AI220" s="7">
        <v>153.0</v>
      </c>
      <c r="AJ220" s="7">
        <v>342.0</v>
      </c>
      <c r="AK220" s="7">
        <v>762.0</v>
      </c>
      <c r="AL220" s="7">
        <v>786.0</v>
      </c>
      <c r="AM220" s="7">
        <v>790.0</v>
      </c>
      <c r="AN220" s="7">
        <v>519.0</v>
      </c>
      <c r="AO220" s="7">
        <v>302.0</v>
      </c>
      <c r="AP220" s="7">
        <v>469.0</v>
      </c>
      <c r="AQ220" s="7">
        <v>567.0</v>
      </c>
      <c r="AR220" s="7">
        <v>461.0</v>
      </c>
      <c r="AS220" s="7">
        <v>177.0</v>
      </c>
      <c r="AT220" s="7">
        <v>159.0</v>
      </c>
      <c r="AU220" s="7">
        <v>492.0</v>
      </c>
      <c r="AV220" s="7">
        <v>198.0</v>
      </c>
      <c r="AW220" s="7">
        <v>468.0</v>
      </c>
      <c r="AX220" s="7">
        <v>952.0</v>
      </c>
      <c r="AY220" s="7">
        <v>454.0</v>
      </c>
      <c r="AZ220" s="7">
        <v>976.0</v>
      </c>
      <c r="BA220" s="7">
        <v>820.0</v>
      </c>
      <c r="BB220" s="7">
        <v>403.0</v>
      </c>
      <c r="BC220" s="7">
        <v>230.0</v>
      </c>
      <c r="BD220" s="7">
        <v>13.0</v>
      </c>
      <c r="BE220" s="7">
        <v>219.0</v>
      </c>
      <c r="BF220" s="7">
        <v>752.0</v>
      </c>
      <c r="BG220" s="7">
        <v>43.0</v>
      </c>
      <c r="BH220" s="7">
        <v>952.0</v>
      </c>
      <c r="BI220" s="7">
        <v>65.0</v>
      </c>
      <c r="BJ220" s="7">
        <v>237.0</v>
      </c>
      <c r="BK220" s="7">
        <v>40.0</v>
      </c>
      <c r="BL220" s="7">
        <v>887.0</v>
      </c>
      <c r="BM220" s="7">
        <v>12.0</v>
      </c>
      <c r="BN220" s="7">
        <v>110.0</v>
      </c>
      <c r="BO220" s="7">
        <v>405.0</v>
      </c>
      <c r="BP220" s="7">
        <v>912.0</v>
      </c>
      <c r="BQ220" s="7">
        <v>389.0</v>
      </c>
      <c r="BR220" s="7">
        <v>479.0</v>
      </c>
      <c r="BS220" s="7">
        <v>413.0</v>
      </c>
      <c r="BT220" s="7">
        <v>878.0</v>
      </c>
      <c r="BU220" s="7">
        <v>3.0</v>
      </c>
      <c r="BV220" s="7">
        <v>449.0</v>
      </c>
      <c r="BW220" s="7">
        <v>47.0</v>
      </c>
      <c r="BX220" s="7">
        <v>62.0</v>
      </c>
      <c r="BY220" s="7">
        <v>996.0</v>
      </c>
      <c r="BZ220" s="7">
        <v>462.0</v>
      </c>
      <c r="CA220" s="7">
        <v>486.0</v>
      </c>
      <c r="CB220" s="7">
        <v>88.0</v>
      </c>
      <c r="CC220" s="7">
        <v>146.0</v>
      </c>
      <c r="CD220" s="7">
        <v>699.0</v>
      </c>
      <c r="CE220" s="7">
        <v>551.0</v>
      </c>
      <c r="CF220" s="7">
        <v>197.0</v>
      </c>
      <c r="CG220" s="7">
        <v>403.0</v>
      </c>
      <c r="CH220" s="7">
        <v>448.0</v>
      </c>
      <c r="CI220" s="7">
        <v>111.0</v>
      </c>
      <c r="CJ220" s="7">
        <v>784.0</v>
      </c>
      <c r="CK220" s="7">
        <v>342.0</v>
      </c>
      <c r="CL220" s="7">
        <v>831.0</v>
      </c>
      <c r="CM220" s="7">
        <v>153.0</v>
      </c>
      <c r="CN220" s="7">
        <v>811.0</v>
      </c>
      <c r="CO220" s="7">
        <v>870.0</v>
      </c>
      <c r="CP220" s="7">
        <v>631.0</v>
      </c>
      <c r="CQ220" s="7">
        <v>470.0</v>
      </c>
      <c r="CR220" s="7">
        <v>126.0</v>
      </c>
      <c r="CS220" s="7">
        <v>328.0</v>
      </c>
      <c r="CT220" s="7">
        <v>401.0</v>
      </c>
      <c r="CU220" s="7">
        <v>825.0</v>
      </c>
      <c r="CV220" s="7">
        <v>108.0</v>
      </c>
      <c r="CW220" s="7">
        <v>869.0</v>
      </c>
    </row>
    <row r="221" ht="14.25" customHeight="1">
      <c r="A221" s="7">
        <v>220.0</v>
      </c>
      <c r="B221" s="7">
        <v>845.0</v>
      </c>
      <c r="C221" s="7">
        <v>861.0</v>
      </c>
      <c r="D221" s="7">
        <v>243.0</v>
      </c>
      <c r="E221" s="7">
        <v>292.0</v>
      </c>
      <c r="F221" s="7">
        <v>632.0</v>
      </c>
      <c r="G221" s="7">
        <v>956.0</v>
      </c>
      <c r="H221" s="7">
        <v>914.0</v>
      </c>
      <c r="I221" s="7">
        <v>945.0</v>
      </c>
      <c r="J221" s="7">
        <v>983.0</v>
      </c>
      <c r="K221" s="7">
        <v>437.0</v>
      </c>
      <c r="L221" s="7">
        <v>785.0</v>
      </c>
      <c r="M221" s="7">
        <v>257.0</v>
      </c>
      <c r="N221" s="7">
        <v>109.0</v>
      </c>
      <c r="O221" s="7">
        <v>415.0</v>
      </c>
      <c r="P221" s="7">
        <v>44.0</v>
      </c>
      <c r="Q221" s="7">
        <v>291.0</v>
      </c>
      <c r="R221" s="7">
        <v>374.0</v>
      </c>
      <c r="S221" s="7">
        <v>17.0</v>
      </c>
      <c r="T221" s="7">
        <v>582.0</v>
      </c>
      <c r="U221" s="7">
        <v>264.0</v>
      </c>
      <c r="V221" s="7">
        <v>342.0</v>
      </c>
      <c r="W221" s="7">
        <v>59.0</v>
      </c>
      <c r="X221" s="7">
        <v>613.0</v>
      </c>
      <c r="Y221" s="7">
        <v>947.0</v>
      </c>
      <c r="Z221" s="7">
        <v>955.0</v>
      </c>
      <c r="AA221" s="7">
        <v>345.0</v>
      </c>
      <c r="AB221" s="7">
        <v>2.0</v>
      </c>
      <c r="AC221" s="7">
        <v>565.0</v>
      </c>
      <c r="AD221" s="7">
        <v>402.0</v>
      </c>
      <c r="AE221" s="7">
        <v>41.0</v>
      </c>
      <c r="AF221" s="7">
        <v>628.0</v>
      </c>
      <c r="AG221" s="7">
        <v>680.0</v>
      </c>
      <c r="AH221" s="7">
        <v>578.0</v>
      </c>
      <c r="AI221" s="7">
        <v>376.0</v>
      </c>
      <c r="AJ221" s="7">
        <v>248.0</v>
      </c>
      <c r="AK221" s="7">
        <v>913.0</v>
      </c>
      <c r="AL221" s="7">
        <v>19.0</v>
      </c>
      <c r="AM221" s="7">
        <v>275.0</v>
      </c>
      <c r="AN221" s="7">
        <v>612.0</v>
      </c>
      <c r="AO221" s="7">
        <v>974.0</v>
      </c>
      <c r="AP221" s="7">
        <v>849.0</v>
      </c>
      <c r="AQ221" s="7">
        <v>104.0</v>
      </c>
      <c r="AR221" s="7">
        <v>274.0</v>
      </c>
      <c r="AS221" s="7">
        <v>293.0</v>
      </c>
      <c r="AT221" s="7">
        <v>340.0</v>
      </c>
      <c r="AU221" s="7">
        <v>77.0</v>
      </c>
      <c r="AV221" s="7">
        <v>861.0</v>
      </c>
      <c r="AW221" s="7">
        <v>845.0</v>
      </c>
      <c r="AX221" s="7">
        <v>859.0</v>
      </c>
      <c r="AY221" s="7">
        <v>411.0</v>
      </c>
      <c r="AZ221" s="7">
        <v>659.0</v>
      </c>
      <c r="BA221" s="7">
        <v>306.0</v>
      </c>
      <c r="BB221" s="7">
        <v>935.0</v>
      </c>
      <c r="BC221" s="7">
        <v>162.0</v>
      </c>
      <c r="BD221" s="7">
        <v>947.0</v>
      </c>
      <c r="BE221" s="7">
        <v>979.0</v>
      </c>
      <c r="BF221" s="7">
        <v>977.0</v>
      </c>
      <c r="BG221" s="7">
        <v>313.0</v>
      </c>
      <c r="BH221" s="7">
        <v>814.0</v>
      </c>
      <c r="BI221" s="7">
        <v>910.0</v>
      </c>
      <c r="BJ221" s="7">
        <v>108.0</v>
      </c>
      <c r="BK221" s="7">
        <v>68.0</v>
      </c>
      <c r="BL221" s="7">
        <v>601.0</v>
      </c>
      <c r="BM221" s="7">
        <v>295.0</v>
      </c>
      <c r="BN221" s="7">
        <v>986.0</v>
      </c>
      <c r="BO221" s="7">
        <v>321.0</v>
      </c>
      <c r="BP221" s="7">
        <v>386.0</v>
      </c>
      <c r="BQ221" s="7">
        <v>627.0</v>
      </c>
      <c r="BR221" s="7">
        <v>405.0</v>
      </c>
      <c r="BS221" s="7">
        <v>672.0</v>
      </c>
      <c r="BT221" s="7">
        <v>598.0</v>
      </c>
      <c r="BU221" s="7">
        <v>424.0</v>
      </c>
      <c r="BV221" s="7">
        <v>478.0</v>
      </c>
      <c r="BW221" s="7">
        <v>622.0</v>
      </c>
      <c r="BX221" s="7">
        <v>654.0</v>
      </c>
      <c r="BY221" s="7">
        <v>152.0</v>
      </c>
      <c r="BZ221" s="7">
        <v>266.0</v>
      </c>
      <c r="CA221" s="7">
        <v>747.0</v>
      </c>
      <c r="CB221" s="7">
        <v>476.0</v>
      </c>
      <c r="CC221" s="7">
        <v>87.0</v>
      </c>
      <c r="CD221" s="7">
        <v>887.0</v>
      </c>
      <c r="CE221" s="7">
        <v>493.0</v>
      </c>
      <c r="CF221" s="7">
        <v>501.0</v>
      </c>
      <c r="CG221" s="7">
        <v>588.0</v>
      </c>
      <c r="CH221" s="7">
        <v>29.0</v>
      </c>
      <c r="CI221" s="7">
        <v>220.0</v>
      </c>
      <c r="CJ221" s="7">
        <v>555.0</v>
      </c>
      <c r="CK221" s="7">
        <v>859.0</v>
      </c>
      <c r="CL221" s="7">
        <v>617.0</v>
      </c>
      <c r="CM221" s="7">
        <v>701.0</v>
      </c>
      <c r="CN221" s="7">
        <v>744.0</v>
      </c>
      <c r="CO221" s="7">
        <v>600.0</v>
      </c>
      <c r="CP221" s="7">
        <v>9.0</v>
      </c>
      <c r="CQ221" s="7">
        <v>445.0</v>
      </c>
      <c r="CR221" s="7">
        <v>944.0</v>
      </c>
      <c r="CS221" s="7">
        <v>864.0</v>
      </c>
      <c r="CT221" s="7">
        <v>82.0</v>
      </c>
      <c r="CU221" s="7">
        <v>652.0</v>
      </c>
      <c r="CV221" s="7">
        <v>218.0</v>
      </c>
      <c r="CW221" s="7">
        <v>151.0</v>
      </c>
    </row>
    <row r="222" ht="14.25" customHeight="1">
      <c r="A222" s="7">
        <v>221.0</v>
      </c>
      <c r="B222" s="7">
        <v>425.0</v>
      </c>
      <c r="C222" s="7">
        <v>811.0</v>
      </c>
      <c r="D222" s="7">
        <v>661.0</v>
      </c>
      <c r="E222" s="7">
        <v>346.0</v>
      </c>
      <c r="F222" s="7">
        <v>942.0</v>
      </c>
      <c r="G222" s="7">
        <v>784.0</v>
      </c>
      <c r="H222" s="7">
        <v>911.0</v>
      </c>
      <c r="I222" s="7">
        <v>215.0</v>
      </c>
      <c r="J222" s="7">
        <v>1000.0</v>
      </c>
      <c r="K222" s="7">
        <v>314.0</v>
      </c>
      <c r="L222" s="7">
        <v>98.0</v>
      </c>
      <c r="M222" s="7">
        <v>964.0</v>
      </c>
      <c r="N222" s="7">
        <v>527.0</v>
      </c>
      <c r="O222" s="7">
        <v>591.0</v>
      </c>
      <c r="P222" s="7">
        <v>254.0</v>
      </c>
      <c r="Q222" s="7">
        <v>374.0</v>
      </c>
      <c r="R222" s="7">
        <v>65.0</v>
      </c>
      <c r="S222" s="7">
        <v>279.0</v>
      </c>
      <c r="T222" s="7">
        <v>982.0</v>
      </c>
      <c r="U222" s="7">
        <v>769.0</v>
      </c>
      <c r="V222" s="7">
        <v>921.0</v>
      </c>
      <c r="W222" s="7">
        <v>162.0</v>
      </c>
      <c r="X222" s="7">
        <v>866.0</v>
      </c>
      <c r="Y222" s="7">
        <v>939.0</v>
      </c>
      <c r="Z222" s="7">
        <v>291.0</v>
      </c>
      <c r="AA222" s="7">
        <v>911.0</v>
      </c>
      <c r="AB222" s="7">
        <v>566.0</v>
      </c>
      <c r="AC222" s="7">
        <v>303.0</v>
      </c>
      <c r="AD222" s="7">
        <v>422.0</v>
      </c>
      <c r="AE222" s="7">
        <v>189.0</v>
      </c>
      <c r="AF222" s="7">
        <v>775.0</v>
      </c>
      <c r="AG222" s="7">
        <v>795.0</v>
      </c>
      <c r="AH222" s="7">
        <v>275.0</v>
      </c>
      <c r="AI222" s="7">
        <v>357.0</v>
      </c>
      <c r="AJ222" s="7">
        <v>343.0</v>
      </c>
      <c r="AK222" s="7">
        <v>452.0</v>
      </c>
      <c r="AL222" s="7">
        <v>645.0</v>
      </c>
      <c r="AM222" s="7">
        <v>135.0</v>
      </c>
      <c r="AN222" s="7">
        <v>834.0</v>
      </c>
      <c r="AO222" s="7">
        <v>553.0</v>
      </c>
      <c r="AP222" s="7">
        <v>34.0</v>
      </c>
      <c r="AQ222" s="7">
        <v>607.0</v>
      </c>
      <c r="AR222" s="7">
        <v>65.0</v>
      </c>
      <c r="AS222" s="7">
        <v>30.0</v>
      </c>
      <c r="AT222" s="7">
        <v>859.0</v>
      </c>
      <c r="AU222" s="7">
        <v>244.0</v>
      </c>
      <c r="AV222" s="7">
        <v>60.0</v>
      </c>
      <c r="AW222" s="7">
        <v>753.0</v>
      </c>
      <c r="AX222" s="7">
        <v>213.0</v>
      </c>
      <c r="AY222" s="7">
        <v>560.0</v>
      </c>
      <c r="AZ222" s="7">
        <v>449.0</v>
      </c>
      <c r="BA222" s="7">
        <v>378.0</v>
      </c>
      <c r="BB222" s="7">
        <v>889.0</v>
      </c>
      <c r="BC222" s="7">
        <v>719.0</v>
      </c>
      <c r="BD222" s="7">
        <v>23.0</v>
      </c>
      <c r="BE222" s="7">
        <v>985.0</v>
      </c>
      <c r="BF222" s="7">
        <v>27.0</v>
      </c>
      <c r="BG222" s="7">
        <v>281.0</v>
      </c>
      <c r="BH222" s="7">
        <v>924.0</v>
      </c>
      <c r="BI222" s="7">
        <v>770.0</v>
      </c>
      <c r="BJ222" s="7">
        <v>169.0</v>
      </c>
      <c r="BK222" s="7">
        <v>723.0</v>
      </c>
      <c r="BL222" s="7">
        <v>247.0</v>
      </c>
      <c r="BM222" s="7">
        <v>338.0</v>
      </c>
      <c r="BN222" s="7">
        <v>932.0</v>
      </c>
      <c r="BO222" s="7">
        <v>827.0</v>
      </c>
      <c r="BP222" s="7">
        <v>723.0</v>
      </c>
      <c r="BQ222" s="7">
        <v>775.0</v>
      </c>
      <c r="BR222" s="7">
        <v>358.0</v>
      </c>
      <c r="BS222" s="7">
        <v>542.0</v>
      </c>
      <c r="BT222" s="7">
        <v>495.0</v>
      </c>
      <c r="BU222" s="7">
        <v>662.0</v>
      </c>
      <c r="BV222" s="7">
        <v>728.0</v>
      </c>
      <c r="BW222" s="7">
        <v>408.0</v>
      </c>
      <c r="BX222" s="7">
        <v>853.0</v>
      </c>
      <c r="BY222" s="7">
        <v>70.0</v>
      </c>
      <c r="BZ222" s="7">
        <v>384.0</v>
      </c>
      <c r="CA222" s="7">
        <v>162.0</v>
      </c>
      <c r="CB222" s="7">
        <v>221.0</v>
      </c>
      <c r="CC222" s="7">
        <v>587.0</v>
      </c>
      <c r="CD222" s="7">
        <v>984.0</v>
      </c>
      <c r="CE222" s="7">
        <v>298.0</v>
      </c>
      <c r="CF222" s="7">
        <v>226.0</v>
      </c>
      <c r="CG222" s="7">
        <v>109.0</v>
      </c>
      <c r="CH222" s="7">
        <v>202.0</v>
      </c>
      <c r="CI222" s="7">
        <v>7.0</v>
      </c>
      <c r="CJ222" s="7">
        <v>375.0</v>
      </c>
      <c r="CK222" s="7">
        <v>424.0</v>
      </c>
      <c r="CL222" s="7">
        <v>873.0</v>
      </c>
      <c r="CM222" s="7">
        <v>720.0</v>
      </c>
      <c r="CN222" s="7">
        <v>275.0</v>
      </c>
      <c r="CO222" s="7">
        <v>6.0</v>
      </c>
      <c r="CP222" s="7">
        <v>277.0</v>
      </c>
      <c r="CQ222" s="7">
        <v>289.0</v>
      </c>
      <c r="CR222" s="7">
        <v>999.0</v>
      </c>
      <c r="CS222" s="7">
        <v>520.0</v>
      </c>
      <c r="CT222" s="7">
        <v>544.0</v>
      </c>
      <c r="CU222" s="7">
        <v>176.0</v>
      </c>
      <c r="CV222" s="7">
        <v>55.0</v>
      </c>
      <c r="CW222" s="7">
        <v>575.0</v>
      </c>
    </row>
    <row r="223" ht="14.25" customHeight="1">
      <c r="A223" s="7">
        <v>222.0</v>
      </c>
      <c r="B223" s="7">
        <v>643.0</v>
      </c>
      <c r="C223" s="7">
        <v>767.0</v>
      </c>
      <c r="D223" s="7">
        <v>215.0</v>
      </c>
      <c r="E223" s="7">
        <v>746.0</v>
      </c>
      <c r="F223" s="7">
        <v>803.0</v>
      </c>
      <c r="G223" s="7">
        <v>228.0</v>
      </c>
      <c r="H223" s="7">
        <v>101.0</v>
      </c>
      <c r="I223" s="7">
        <v>961.0</v>
      </c>
      <c r="J223" s="7">
        <v>267.0</v>
      </c>
      <c r="K223" s="7">
        <v>482.0</v>
      </c>
      <c r="L223" s="7">
        <v>68.0</v>
      </c>
      <c r="M223" s="7">
        <v>631.0</v>
      </c>
      <c r="N223" s="7">
        <v>823.0</v>
      </c>
      <c r="O223" s="7">
        <v>410.0</v>
      </c>
      <c r="P223" s="7">
        <v>206.0</v>
      </c>
      <c r="Q223" s="7">
        <v>579.0</v>
      </c>
      <c r="R223" s="7">
        <v>172.0</v>
      </c>
      <c r="S223" s="7">
        <v>621.0</v>
      </c>
      <c r="T223" s="7">
        <v>361.0</v>
      </c>
      <c r="U223" s="7">
        <v>752.0</v>
      </c>
      <c r="V223" s="7">
        <v>47.0</v>
      </c>
      <c r="W223" s="7">
        <v>198.0</v>
      </c>
      <c r="X223" s="7">
        <v>857.0</v>
      </c>
      <c r="Y223" s="7">
        <v>405.0</v>
      </c>
      <c r="Z223" s="7">
        <v>544.0</v>
      </c>
      <c r="AA223" s="7">
        <v>465.0</v>
      </c>
      <c r="AB223" s="7">
        <v>485.0</v>
      </c>
      <c r="AC223" s="7">
        <v>675.0</v>
      </c>
      <c r="AD223" s="7">
        <v>677.0</v>
      </c>
      <c r="AE223" s="7">
        <v>635.0</v>
      </c>
      <c r="AF223" s="7">
        <v>283.0</v>
      </c>
      <c r="AG223" s="7">
        <v>590.0</v>
      </c>
      <c r="AH223" s="7">
        <v>283.0</v>
      </c>
      <c r="AI223" s="7">
        <v>565.0</v>
      </c>
      <c r="AJ223" s="7">
        <v>374.0</v>
      </c>
      <c r="AK223" s="7">
        <v>410.0</v>
      </c>
      <c r="AL223" s="7">
        <v>808.0</v>
      </c>
      <c r="AM223" s="7">
        <v>720.0</v>
      </c>
      <c r="AN223" s="7">
        <v>757.0</v>
      </c>
      <c r="AO223" s="7">
        <v>702.0</v>
      </c>
      <c r="AP223" s="7">
        <v>467.0</v>
      </c>
      <c r="AQ223" s="7">
        <v>484.0</v>
      </c>
      <c r="AR223" s="7">
        <v>284.0</v>
      </c>
      <c r="AS223" s="7">
        <v>364.0</v>
      </c>
      <c r="AT223" s="7">
        <v>713.0</v>
      </c>
      <c r="AU223" s="7">
        <v>939.0</v>
      </c>
      <c r="AV223" s="7">
        <v>427.0</v>
      </c>
      <c r="AW223" s="7">
        <v>787.0</v>
      </c>
      <c r="AX223" s="7">
        <v>323.0</v>
      </c>
      <c r="AY223" s="7">
        <v>731.0</v>
      </c>
      <c r="AZ223" s="7">
        <v>954.0</v>
      </c>
      <c r="BA223" s="7">
        <v>260.0</v>
      </c>
      <c r="BB223" s="7">
        <v>153.0</v>
      </c>
      <c r="BC223" s="7">
        <v>641.0</v>
      </c>
      <c r="BD223" s="7">
        <v>638.0</v>
      </c>
      <c r="BE223" s="7">
        <v>249.0</v>
      </c>
      <c r="BF223" s="7">
        <v>639.0</v>
      </c>
      <c r="BG223" s="7">
        <v>559.0</v>
      </c>
      <c r="BH223" s="7">
        <v>441.0</v>
      </c>
      <c r="BI223" s="7">
        <v>304.0</v>
      </c>
      <c r="BJ223" s="7">
        <v>301.0</v>
      </c>
      <c r="BK223" s="7">
        <v>894.0</v>
      </c>
      <c r="BL223" s="7">
        <v>327.0</v>
      </c>
      <c r="BM223" s="7">
        <v>584.0</v>
      </c>
      <c r="BN223" s="7">
        <v>738.0</v>
      </c>
      <c r="BO223" s="7">
        <v>444.0</v>
      </c>
      <c r="BP223" s="7">
        <v>986.0</v>
      </c>
      <c r="BQ223" s="7">
        <v>965.0</v>
      </c>
      <c r="BR223" s="7">
        <v>543.0</v>
      </c>
      <c r="BS223" s="7">
        <v>584.0</v>
      </c>
      <c r="BT223" s="7">
        <v>991.0</v>
      </c>
      <c r="BU223" s="7">
        <v>3.0</v>
      </c>
      <c r="BV223" s="7">
        <v>433.0</v>
      </c>
      <c r="BW223" s="7">
        <v>57.0</v>
      </c>
      <c r="BX223" s="7">
        <v>591.0</v>
      </c>
      <c r="BY223" s="7">
        <v>180.0</v>
      </c>
      <c r="BZ223" s="7">
        <v>548.0</v>
      </c>
      <c r="CA223" s="7">
        <v>44.0</v>
      </c>
      <c r="CB223" s="7">
        <v>186.0</v>
      </c>
      <c r="CC223" s="7">
        <v>892.0</v>
      </c>
      <c r="CD223" s="7">
        <v>423.0</v>
      </c>
      <c r="CE223" s="7">
        <v>858.0</v>
      </c>
      <c r="CF223" s="7">
        <v>926.0</v>
      </c>
      <c r="CG223" s="7">
        <v>974.0</v>
      </c>
      <c r="CH223" s="7">
        <v>952.0</v>
      </c>
      <c r="CI223" s="7">
        <v>115.0</v>
      </c>
      <c r="CJ223" s="7">
        <v>429.0</v>
      </c>
      <c r="CK223" s="7">
        <v>551.0</v>
      </c>
      <c r="CL223" s="7">
        <v>914.0</v>
      </c>
      <c r="CM223" s="7">
        <v>995.0</v>
      </c>
      <c r="CN223" s="7">
        <v>596.0</v>
      </c>
      <c r="CO223" s="7">
        <v>421.0</v>
      </c>
      <c r="CP223" s="7">
        <v>175.0</v>
      </c>
      <c r="CQ223" s="7">
        <v>539.0</v>
      </c>
      <c r="CR223" s="7">
        <v>133.0</v>
      </c>
      <c r="CS223" s="7">
        <v>424.0</v>
      </c>
      <c r="CT223" s="7">
        <v>752.0</v>
      </c>
      <c r="CU223" s="7">
        <v>60.0</v>
      </c>
      <c r="CV223" s="7">
        <v>839.0</v>
      </c>
      <c r="CW223" s="7">
        <v>861.0</v>
      </c>
    </row>
    <row r="224" ht="14.25" customHeight="1">
      <c r="A224" s="7">
        <v>223.0</v>
      </c>
      <c r="B224" s="7">
        <v>408.0</v>
      </c>
      <c r="C224" s="7">
        <v>312.0</v>
      </c>
      <c r="D224" s="7">
        <v>118.0</v>
      </c>
      <c r="E224" s="7">
        <v>773.0</v>
      </c>
      <c r="F224" s="7">
        <v>145.0</v>
      </c>
      <c r="G224" s="7">
        <v>730.0</v>
      </c>
      <c r="H224" s="7">
        <v>95.0</v>
      </c>
      <c r="I224" s="7">
        <v>441.0</v>
      </c>
      <c r="J224" s="7">
        <v>488.0</v>
      </c>
      <c r="K224" s="7">
        <v>567.0</v>
      </c>
      <c r="L224" s="7">
        <v>563.0</v>
      </c>
      <c r="M224" s="7">
        <v>149.0</v>
      </c>
      <c r="N224" s="7">
        <v>569.0</v>
      </c>
      <c r="O224" s="7">
        <v>185.0</v>
      </c>
      <c r="P224" s="7">
        <v>953.0</v>
      </c>
      <c r="Q224" s="7">
        <v>797.0</v>
      </c>
      <c r="R224" s="7">
        <v>788.0</v>
      </c>
      <c r="S224" s="7">
        <v>549.0</v>
      </c>
      <c r="T224" s="7">
        <v>303.0</v>
      </c>
      <c r="U224" s="7">
        <v>920.0</v>
      </c>
      <c r="V224" s="7">
        <v>447.0</v>
      </c>
      <c r="W224" s="7">
        <v>868.0</v>
      </c>
      <c r="X224" s="7">
        <v>915.0</v>
      </c>
      <c r="Y224" s="7">
        <v>328.0</v>
      </c>
      <c r="Z224" s="7">
        <v>922.0</v>
      </c>
      <c r="AA224" s="7">
        <v>95.0</v>
      </c>
      <c r="AB224" s="7">
        <v>484.0</v>
      </c>
      <c r="AC224" s="7">
        <v>772.0</v>
      </c>
      <c r="AD224" s="7">
        <v>441.0</v>
      </c>
      <c r="AE224" s="7">
        <v>560.0</v>
      </c>
      <c r="AF224" s="7">
        <v>454.0</v>
      </c>
      <c r="AG224" s="7">
        <v>884.0</v>
      </c>
      <c r="AH224" s="7">
        <v>769.0</v>
      </c>
      <c r="AI224" s="7">
        <v>401.0</v>
      </c>
      <c r="AJ224" s="7">
        <v>608.0</v>
      </c>
      <c r="AK224" s="7">
        <v>549.0</v>
      </c>
      <c r="AL224" s="7">
        <v>118.0</v>
      </c>
      <c r="AM224" s="7">
        <v>531.0</v>
      </c>
      <c r="AN224" s="7">
        <v>57.0</v>
      </c>
      <c r="AO224" s="7">
        <v>161.0</v>
      </c>
      <c r="AP224" s="7">
        <v>932.0</v>
      </c>
      <c r="AQ224" s="7">
        <v>252.0</v>
      </c>
      <c r="AR224" s="7">
        <v>688.0</v>
      </c>
      <c r="AS224" s="7">
        <v>94.0</v>
      </c>
      <c r="AT224" s="7">
        <v>70.0</v>
      </c>
      <c r="AU224" s="7">
        <v>726.0</v>
      </c>
      <c r="AV224" s="7">
        <v>486.0</v>
      </c>
      <c r="AW224" s="7">
        <v>583.0</v>
      </c>
      <c r="AX224" s="7">
        <v>416.0</v>
      </c>
      <c r="AY224" s="7">
        <v>877.0</v>
      </c>
      <c r="AZ224" s="7">
        <v>294.0</v>
      </c>
      <c r="BA224" s="7">
        <v>1000.0</v>
      </c>
      <c r="BB224" s="7">
        <v>884.0</v>
      </c>
      <c r="BC224" s="7">
        <v>196.0</v>
      </c>
      <c r="BD224" s="7">
        <v>725.0</v>
      </c>
      <c r="BE224" s="7">
        <v>191.0</v>
      </c>
      <c r="BF224" s="7">
        <v>99.0</v>
      </c>
      <c r="BG224" s="7">
        <v>917.0</v>
      </c>
      <c r="BH224" s="7">
        <v>341.0</v>
      </c>
      <c r="BI224" s="7">
        <v>412.0</v>
      </c>
      <c r="BJ224" s="7">
        <v>236.0</v>
      </c>
      <c r="BK224" s="7">
        <v>854.0</v>
      </c>
      <c r="BL224" s="7">
        <v>136.0</v>
      </c>
      <c r="BM224" s="7">
        <v>22.0</v>
      </c>
      <c r="BN224" s="7">
        <v>301.0</v>
      </c>
      <c r="BO224" s="7">
        <v>554.0</v>
      </c>
      <c r="BP224" s="7">
        <v>768.0</v>
      </c>
      <c r="BQ224" s="7">
        <v>284.0</v>
      </c>
      <c r="BR224" s="7">
        <v>4.0</v>
      </c>
      <c r="BS224" s="7">
        <v>282.0</v>
      </c>
      <c r="BT224" s="7">
        <v>915.0</v>
      </c>
      <c r="BU224" s="7">
        <v>156.0</v>
      </c>
      <c r="BV224" s="7">
        <v>26.0</v>
      </c>
      <c r="BW224" s="7">
        <v>777.0</v>
      </c>
      <c r="BX224" s="7">
        <v>652.0</v>
      </c>
      <c r="BY224" s="7">
        <v>523.0</v>
      </c>
      <c r="BZ224" s="7">
        <v>566.0</v>
      </c>
      <c r="CA224" s="7">
        <v>130.0</v>
      </c>
      <c r="CB224" s="7">
        <v>828.0</v>
      </c>
      <c r="CC224" s="7">
        <v>117.0</v>
      </c>
      <c r="CD224" s="7">
        <v>2.0</v>
      </c>
      <c r="CE224" s="7">
        <v>834.0</v>
      </c>
      <c r="CF224" s="7">
        <v>675.0</v>
      </c>
      <c r="CG224" s="7">
        <v>958.0</v>
      </c>
      <c r="CH224" s="7">
        <v>303.0</v>
      </c>
      <c r="CI224" s="7">
        <v>348.0</v>
      </c>
      <c r="CJ224" s="7">
        <v>132.0</v>
      </c>
      <c r="CK224" s="7">
        <v>350.0</v>
      </c>
      <c r="CL224" s="7">
        <v>337.0</v>
      </c>
      <c r="CM224" s="7">
        <v>519.0</v>
      </c>
      <c r="CN224" s="7">
        <v>528.0</v>
      </c>
      <c r="CO224" s="7">
        <v>246.0</v>
      </c>
      <c r="CP224" s="7">
        <v>45.0</v>
      </c>
      <c r="CQ224" s="7">
        <v>518.0</v>
      </c>
      <c r="CR224" s="7">
        <v>8.0</v>
      </c>
      <c r="CS224" s="7">
        <v>961.0</v>
      </c>
      <c r="CT224" s="7">
        <v>872.0</v>
      </c>
      <c r="CU224" s="7">
        <v>946.0</v>
      </c>
      <c r="CV224" s="7">
        <v>277.0</v>
      </c>
      <c r="CW224" s="7">
        <v>794.0</v>
      </c>
    </row>
    <row r="225" ht="14.25" customHeight="1">
      <c r="A225" s="7">
        <v>224.0</v>
      </c>
      <c r="B225" s="7">
        <v>44.0</v>
      </c>
      <c r="C225" s="7">
        <v>261.0</v>
      </c>
      <c r="D225" s="7">
        <v>322.0</v>
      </c>
      <c r="E225" s="7">
        <v>350.0</v>
      </c>
      <c r="F225" s="7">
        <v>506.0</v>
      </c>
      <c r="G225" s="7">
        <v>15.0</v>
      </c>
      <c r="H225" s="7">
        <v>213.0</v>
      </c>
      <c r="I225" s="7">
        <v>919.0</v>
      </c>
      <c r="J225" s="7">
        <v>379.0</v>
      </c>
      <c r="K225" s="7">
        <v>969.0</v>
      </c>
      <c r="L225" s="7">
        <v>449.0</v>
      </c>
      <c r="M225" s="7">
        <v>814.0</v>
      </c>
      <c r="N225" s="7">
        <v>384.0</v>
      </c>
      <c r="O225" s="7">
        <v>804.0</v>
      </c>
      <c r="P225" s="7">
        <v>754.0</v>
      </c>
      <c r="Q225" s="7">
        <v>761.0</v>
      </c>
      <c r="R225" s="7">
        <v>269.0</v>
      </c>
      <c r="S225" s="7">
        <v>87.0</v>
      </c>
      <c r="T225" s="7">
        <v>194.0</v>
      </c>
      <c r="U225" s="7">
        <v>465.0</v>
      </c>
      <c r="V225" s="7">
        <v>521.0</v>
      </c>
      <c r="W225" s="7">
        <v>510.0</v>
      </c>
      <c r="X225" s="7">
        <v>265.0</v>
      </c>
      <c r="Y225" s="7">
        <v>758.0</v>
      </c>
      <c r="Z225" s="7">
        <v>799.0</v>
      </c>
      <c r="AA225" s="7">
        <v>344.0</v>
      </c>
      <c r="AB225" s="7">
        <v>218.0</v>
      </c>
      <c r="AC225" s="7">
        <v>529.0</v>
      </c>
      <c r="AD225" s="7">
        <v>940.0</v>
      </c>
      <c r="AE225" s="7">
        <v>12.0</v>
      </c>
      <c r="AF225" s="7">
        <v>171.0</v>
      </c>
      <c r="AG225" s="7">
        <v>194.0</v>
      </c>
      <c r="AH225" s="7">
        <v>925.0</v>
      </c>
      <c r="AI225" s="7">
        <v>155.0</v>
      </c>
      <c r="AJ225" s="7">
        <v>745.0</v>
      </c>
      <c r="AK225" s="7">
        <v>807.0</v>
      </c>
      <c r="AL225" s="7">
        <v>587.0</v>
      </c>
      <c r="AM225" s="7">
        <v>261.0</v>
      </c>
      <c r="AN225" s="7">
        <v>514.0</v>
      </c>
      <c r="AO225" s="7">
        <v>857.0</v>
      </c>
      <c r="AP225" s="7">
        <v>900.0</v>
      </c>
      <c r="AQ225" s="7">
        <v>548.0</v>
      </c>
      <c r="AR225" s="7">
        <v>636.0</v>
      </c>
      <c r="AS225" s="7">
        <v>296.0</v>
      </c>
      <c r="AT225" s="7">
        <v>52.0</v>
      </c>
      <c r="AU225" s="7">
        <v>784.0</v>
      </c>
      <c r="AV225" s="7">
        <v>895.0</v>
      </c>
      <c r="AW225" s="7">
        <v>217.0</v>
      </c>
      <c r="AX225" s="7">
        <v>920.0</v>
      </c>
      <c r="AY225" s="7">
        <v>353.0</v>
      </c>
      <c r="AZ225" s="7">
        <v>900.0</v>
      </c>
      <c r="BA225" s="7">
        <v>183.0</v>
      </c>
      <c r="BB225" s="7">
        <v>975.0</v>
      </c>
      <c r="BC225" s="7">
        <v>334.0</v>
      </c>
      <c r="BD225" s="7">
        <v>619.0</v>
      </c>
      <c r="BE225" s="7">
        <v>248.0</v>
      </c>
      <c r="BF225" s="7">
        <v>978.0</v>
      </c>
      <c r="BG225" s="7">
        <v>617.0</v>
      </c>
      <c r="BH225" s="7">
        <v>858.0</v>
      </c>
      <c r="BI225" s="7">
        <v>530.0</v>
      </c>
      <c r="BJ225" s="7">
        <v>918.0</v>
      </c>
      <c r="BK225" s="7">
        <v>497.0</v>
      </c>
      <c r="BL225" s="7">
        <v>63.0</v>
      </c>
      <c r="BM225" s="7">
        <v>673.0</v>
      </c>
      <c r="BN225" s="7">
        <v>6.0</v>
      </c>
      <c r="BO225" s="7">
        <v>33.0</v>
      </c>
      <c r="BP225" s="7">
        <v>754.0</v>
      </c>
      <c r="BQ225" s="7">
        <v>188.0</v>
      </c>
      <c r="BR225" s="7">
        <v>281.0</v>
      </c>
      <c r="BS225" s="7">
        <v>892.0</v>
      </c>
      <c r="BT225" s="7">
        <v>574.0</v>
      </c>
      <c r="BU225" s="7">
        <v>888.0</v>
      </c>
      <c r="BV225" s="7">
        <v>374.0</v>
      </c>
      <c r="BW225" s="7">
        <v>5.0</v>
      </c>
      <c r="BX225" s="7">
        <v>16.0</v>
      </c>
      <c r="BY225" s="7">
        <v>476.0</v>
      </c>
      <c r="BZ225" s="7">
        <v>922.0</v>
      </c>
      <c r="CA225" s="7">
        <v>712.0</v>
      </c>
      <c r="CB225" s="7">
        <v>156.0</v>
      </c>
      <c r="CC225" s="7">
        <v>633.0</v>
      </c>
      <c r="CD225" s="7">
        <v>809.0</v>
      </c>
      <c r="CE225" s="7">
        <v>990.0</v>
      </c>
      <c r="CF225" s="7">
        <v>631.0</v>
      </c>
      <c r="CG225" s="7">
        <v>84.0</v>
      </c>
      <c r="CH225" s="7">
        <v>676.0</v>
      </c>
      <c r="CI225" s="7">
        <v>783.0</v>
      </c>
      <c r="CJ225" s="7">
        <v>596.0</v>
      </c>
      <c r="CK225" s="7">
        <v>410.0</v>
      </c>
      <c r="CL225" s="7">
        <v>83.0</v>
      </c>
      <c r="CM225" s="7">
        <v>701.0</v>
      </c>
      <c r="CN225" s="7">
        <v>345.0</v>
      </c>
      <c r="CO225" s="7">
        <v>793.0</v>
      </c>
      <c r="CP225" s="7">
        <v>582.0</v>
      </c>
      <c r="CQ225" s="7">
        <v>380.0</v>
      </c>
      <c r="CR225" s="7">
        <v>739.0</v>
      </c>
      <c r="CS225" s="7">
        <v>863.0</v>
      </c>
      <c r="CT225" s="7">
        <v>691.0</v>
      </c>
      <c r="CU225" s="7">
        <v>353.0</v>
      </c>
      <c r="CV225" s="7">
        <v>343.0</v>
      </c>
      <c r="CW225" s="7">
        <v>589.0</v>
      </c>
    </row>
    <row r="226" ht="14.25" customHeight="1">
      <c r="A226" s="7">
        <v>225.0</v>
      </c>
      <c r="B226" s="7">
        <v>804.0</v>
      </c>
      <c r="C226" s="7">
        <v>387.0</v>
      </c>
      <c r="D226" s="7">
        <v>20.0</v>
      </c>
      <c r="E226" s="7">
        <v>259.0</v>
      </c>
      <c r="F226" s="7">
        <v>921.0</v>
      </c>
      <c r="G226" s="7">
        <v>288.0</v>
      </c>
      <c r="H226" s="7">
        <v>720.0</v>
      </c>
      <c r="I226" s="7">
        <v>962.0</v>
      </c>
      <c r="J226" s="7">
        <v>726.0</v>
      </c>
      <c r="K226" s="7">
        <v>350.0</v>
      </c>
      <c r="L226" s="7">
        <v>42.0</v>
      </c>
      <c r="M226" s="7">
        <v>225.0</v>
      </c>
      <c r="N226" s="7">
        <v>968.0</v>
      </c>
      <c r="O226" s="7">
        <v>52.0</v>
      </c>
      <c r="P226" s="7">
        <v>653.0</v>
      </c>
      <c r="Q226" s="7">
        <v>603.0</v>
      </c>
      <c r="R226" s="7">
        <v>935.0</v>
      </c>
      <c r="S226" s="7">
        <v>729.0</v>
      </c>
      <c r="T226" s="7">
        <v>888.0</v>
      </c>
      <c r="U226" s="7">
        <v>859.0</v>
      </c>
      <c r="V226" s="7">
        <v>289.0</v>
      </c>
      <c r="W226" s="7">
        <v>777.0</v>
      </c>
      <c r="X226" s="7">
        <v>881.0</v>
      </c>
      <c r="Y226" s="7">
        <v>404.0</v>
      </c>
      <c r="Z226" s="7">
        <v>482.0</v>
      </c>
      <c r="AA226" s="7">
        <v>267.0</v>
      </c>
      <c r="AB226" s="7">
        <v>480.0</v>
      </c>
      <c r="AC226" s="7">
        <v>492.0</v>
      </c>
      <c r="AD226" s="7">
        <v>203.0</v>
      </c>
      <c r="AE226" s="7">
        <v>916.0</v>
      </c>
      <c r="AF226" s="7">
        <v>149.0</v>
      </c>
      <c r="AG226" s="7">
        <v>520.0</v>
      </c>
      <c r="AH226" s="7">
        <v>496.0</v>
      </c>
      <c r="AI226" s="7">
        <v>261.0</v>
      </c>
      <c r="AJ226" s="7">
        <v>643.0</v>
      </c>
      <c r="AK226" s="7">
        <v>49.0</v>
      </c>
      <c r="AL226" s="7">
        <v>919.0</v>
      </c>
      <c r="AM226" s="7">
        <v>132.0</v>
      </c>
      <c r="AN226" s="7">
        <v>492.0</v>
      </c>
      <c r="AO226" s="7">
        <v>812.0</v>
      </c>
      <c r="AP226" s="7">
        <v>656.0</v>
      </c>
      <c r="AQ226" s="7">
        <v>975.0</v>
      </c>
      <c r="AR226" s="7">
        <v>678.0</v>
      </c>
      <c r="AS226" s="7">
        <v>900.0</v>
      </c>
      <c r="AT226" s="7">
        <v>121.0</v>
      </c>
      <c r="AU226" s="7">
        <v>228.0</v>
      </c>
      <c r="AV226" s="7">
        <v>98.0</v>
      </c>
      <c r="AW226" s="7">
        <v>956.0</v>
      </c>
      <c r="AX226" s="7">
        <v>907.0</v>
      </c>
      <c r="AY226" s="7">
        <v>467.0</v>
      </c>
      <c r="AZ226" s="7">
        <v>342.0</v>
      </c>
      <c r="BA226" s="7">
        <v>60.0</v>
      </c>
      <c r="BB226" s="7">
        <v>7.0</v>
      </c>
      <c r="BC226" s="7">
        <v>229.0</v>
      </c>
      <c r="BD226" s="7">
        <v>557.0</v>
      </c>
      <c r="BE226" s="7">
        <v>328.0</v>
      </c>
      <c r="BF226" s="7">
        <v>839.0</v>
      </c>
      <c r="BG226" s="7">
        <v>610.0</v>
      </c>
      <c r="BH226" s="7">
        <v>4.0</v>
      </c>
      <c r="BI226" s="7">
        <v>1000.0</v>
      </c>
      <c r="BJ226" s="7">
        <v>444.0</v>
      </c>
      <c r="BK226" s="7">
        <v>363.0</v>
      </c>
      <c r="BL226" s="7">
        <v>326.0</v>
      </c>
      <c r="BM226" s="7">
        <v>310.0</v>
      </c>
      <c r="BN226" s="7">
        <v>332.0</v>
      </c>
      <c r="BO226" s="7">
        <v>762.0</v>
      </c>
      <c r="BP226" s="7">
        <v>19.0</v>
      </c>
      <c r="BQ226" s="7">
        <v>387.0</v>
      </c>
      <c r="BR226" s="7">
        <v>84.0</v>
      </c>
      <c r="BS226" s="7">
        <v>498.0</v>
      </c>
      <c r="BT226" s="7">
        <v>863.0</v>
      </c>
      <c r="BU226" s="7">
        <v>412.0</v>
      </c>
      <c r="BV226" s="7">
        <v>220.0</v>
      </c>
      <c r="BW226" s="7">
        <v>188.0</v>
      </c>
      <c r="BX226" s="7">
        <v>545.0</v>
      </c>
      <c r="BY226" s="7">
        <v>638.0</v>
      </c>
      <c r="BZ226" s="7">
        <v>925.0</v>
      </c>
      <c r="CA226" s="7">
        <v>417.0</v>
      </c>
      <c r="CB226" s="7">
        <v>889.0</v>
      </c>
      <c r="CC226" s="7">
        <v>793.0</v>
      </c>
      <c r="CD226" s="7">
        <v>806.0</v>
      </c>
      <c r="CE226" s="7">
        <v>908.0</v>
      </c>
      <c r="CF226" s="7">
        <v>872.0</v>
      </c>
      <c r="CG226" s="7">
        <v>366.0</v>
      </c>
      <c r="CH226" s="7">
        <v>857.0</v>
      </c>
      <c r="CI226" s="7">
        <v>769.0</v>
      </c>
      <c r="CJ226" s="7">
        <v>154.0</v>
      </c>
      <c r="CK226" s="7">
        <v>1000.0</v>
      </c>
      <c r="CL226" s="7">
        <v>216.0</v>
      </c>
      <c r="CM226" s="7">
        <v>485.0</v>
      </c>
      <c r="CN226" s="7">
        <v>947.0</v>
      </c>
      <c r="CO226" s="7">
        <v>936.0</v>
      </c>
      <c r="CP226" s="7">
        <v>591.0</v>
      </c>
      <c r="CQ226" s="7">
        <v>501.0</v>
      </c>
      <c r="CR226" s="7">
        <v>87.0</v>
      </c>
      <c r="CS226" s="7">
        <v>690.0</v>
      </c>
      <c r="CT226" s="7">
        <v>438.0</v>
      </c>
      <c r="CU226" s="7">
        <v>126.0</v>
      </c>
      <c r="CV226" s="7">
        <v>501.0</v>
      </c>
      <c r="CW226" s="7">
        <v>87.0</v>
      </c>
    </row>
    <row r="227" ht="14.25" customHeight="1">
      <c r="A227" s="7">
        <v>226.0</v>
      </c>
      <c r="B227" s="7">
        <v>210.0</v>
      </c>
      <c r="C227" s="7">
        <v>581.0</v>
      </c>
      <c r="D227" s="7">
        <v>422.0</v>
      </c>
      <c r="E227" s="7">
        <v>905.0</v>
      </c>
      <c r="F227" s="7">
        <v>106.0</v>
      </c>
      <c r="G227" s="7">
        <v>845.0</v>
      </c>
      <c r="H227" s="7">
        <v>322.0</v>
      </c>
      <c r="I227" s="7">
        <v>965.0</v>
      </c>
      <c r="J227" s="7">
        <v>366.0</v>
      </c>
      <c r="K227" s="7">
        <v>441.0</v>
      </c>
      <c r="L227" s="7">
        <v>497.0</v>
      </c>
      <c r="M227" s="7">
        <v>871.0</v>
      </c>
      <c r="N227" s="7">
        <v>330.0</v>
      </c>
      <c r="O227" s="7">
        <v>15.0</v>
      </c>
      <c r="P227" s="7">
        <v>564.0</v>
      </c>
      <c r="Q227" s="7">
        <v>121.0</v>
      </c>
      <c r="R227" s="7">
        <v>648.0</v>
      </c>
      <c r="S227" s="7">
        <v>862.0</v>
      </c>
      <c r="T227" s="7">
        <v>500.0</v>
      </c>
      <c r="U227" s="7">
        <v>761.0</v>
      </c>
      <c r="V227" s="7">
        <v>330.0</v>
      </c>
      <c r="W227" s="7">
        <v>282.0</v>
      </c>
      <c r="X227" s="7">
        <v>36.0</v>
      </c>
      <c r="Y227" s="7">
        <v>609.0</v>
      </c>
      <c r="Z227" s="7">
        <v>315.0</v>
      </c>
      <c r="AA227" s="7">
        <v>366.0</v>
      </c>
      <c r="AB227" s="7">
        <v>614.0</v>
      </c>
      <c r="AC227" s="7">
        <v>395.0</v>
      </c>
      <c r="AD227" s="7">
        <v>151.0</v>
      </c>
      <c r="AE227" s="7">
        <v>767.0</v>
      </c>
      <c r="AF227" s="7">
        <v>363.0</v>
      </c>
      <c r="AG227" s="7">
        <v>761.0</v>
      </c>
      <c r="AH227" s="7">
        <v>678.0</v>
      </c>
      <c r="AI227" s="7">
        <v>150.0</v>
      </c>
      <c r="AJ227" s="7">
        <v>593.0</v>
      </c>
      <c r="AK227" s="7">
        <v>832.0</v>
      </c>
      <c r="AL227" s="7">
        <v>244.0</v>
      </c>
      <c r="AM227" s="7">
        <v>20.0</v>
      </c>
      <c r="AN227" s="7">
        <v>649.0</v>
      </c>
      <c r="AO227" s="7">
        <v>293.0</v>
      </c>
      <c r="AP227" s="7">
        <v>923.0</v>
      </c>
      <c r="AQ227" s="7">
        <v>559.0</v>
      </c>
      <c r="AR227" s="7">
        <v>916.0</v>
      </c>
      <c r="AS227" s="7">
        <v>887.0</v>
      </c>
      <c r="AT227" s="7">
        <v>719.0</v>
      </c>
      <c r="AU227" s="7">
        <v>502.0</v>
      </c>
      <c r="AV227" s="7">
        <v>612.0</v>
      </c>
      <c r="AW227" s="7">
        <v>57.0</v>
      </c>
      <c r="AX227" s="7">
        <v>858.0</v>
      </c>
      <c r="AY227" s="7">
        <v>596.0</v>
      </c>
      <c r="AZ227" s="7">
        <v>413.0</v>
      </c>
      <c r="BA227" s="7">
        <v>545.0</v>
      </c>
      <c r="BB227" s="7">
        <v>21.0</v>
      </c>
      <c r="BC227" s="7">
        <v>719.0</v>
      </c>
      <c r="BD227" s="7">
        <v>485.0</v>
      </c>
      <c r="BE227" s="7">
        <v>475.0</v>
      </c>
      <c r="BF227" s="7">
        <v>35.0</v>
      </c>
      <c r="BG227" s="7">
        <v>263.0</v>
      </c>
      <c r="BH227" s="7">
        <v>877.0</v>
      </c>
      <c r="BI227" s="7">
        <v>681.0</v>
      </c>
      <c r="BJ227" s="7">
        <v>74.0</v>
      </c>
      <c r="BK227" s="7">
        <v>243.0</v>
      </c>
      <c r="BL227" s="7">
        <v>299.0</v>
      </c>
      <c r="BM227" s="7">
        <v>27.0</v>
      </c>
      <c r="BN227" s="7">
        <v>469.0</v>
      </c>
      <c r="BO227" s="7">
        <v>689.0</v>
      </c>
      <c r="BP227" s="7">
        <v>516.0</v>
      </c>
      <c r="BQ227" s="7">
        <v>137.0</v>
      </c>
      <c r="BR227" s="7">
        <v>574.0</v>
      </c>
      <c r="BS227" s="7">
        <v>601.0</v>
      </c>
      <c r="BT227" s="7">
        <v>804.0</v>
      </c>
      <c r="BU227" s="7">
        <v>646.0</v>
      </c>
      <c r="BV227" s="7">
        <v>516.0</v>
      </c>
      <c r="BW227" s="7">
        <v>403.0</v>
      </c>
      <c r="BX227" s="7">
        <v>545.0</v>
      </c>
      <c r="BY227" s="7">
        <v>481.0</v>
      </c>
      <c r="BZ227" s="7">
        <v>772.0</v>
      </c>
      <c r="CA227" s="7">
        <v>625.0</v>
      </c>
      <c r="CB227" s="7">
        <v>795.0</v>
      </c>
      <c r="CC227" s="7">
        <v>787.0</v>
      </c>
      <c r="CD227" s="7">
        <v>692.0</v>
      </c>
      <c r="CE227" s="7">
        <v>997.0</v>
      </c>
      <c r="CF227" s="7">
        <v>276.0</v>
      </c>
      <c r="CG227" s="7">
        <v>284.0</v>
      </c>
      <c r="CH227" s="7">
        <v>494.0</v>
      </c>
      <c r="CI227" s="7">
        <v>28.0</v>
      </c>
      <c r="CJ227" s="7">
        <v>912.0</v>
      </c>
      <c r="CK227" s="7">
        <v>881.0</v>
      </c>
      <c r="CL227" s="7">
        <v>174.0</v>
      </c>
      <c r="CM227" s="7">
        <v>39.0</v>
      </c>
      <c r="CN227" s="7">
        <v>894.0</v>
      </c>
      <c r="CO227" s="7">
        <v>393.0</v>
      </c>
      <c r="CP227" s="7">
        <v>20.0</v>
      </c>
      <c r="CQ227" s="7">
        <v>836.0</v>
      </c>
      <c r="CR227" s="7">
        <v>218.0</v>
      </c>
      <c r="CS227" s="7">
        <v>134.0</v>
      </c>
      <c r="CT227" s="7">
        <v>851.0</v>
      </c>
      <c r="CU227" s="7">
        <v>706.0</v>
      </c>
      <c r="CV227" s="7">
        <v>441.0</v>
      </c>
      <c r="CW227" s="7">
        <v>244.0</v>
      </c>
    </row>
    <row r="228" ht="14.25" customHeight="1">
      <c r="A228" s="7">
        <v>227.0</v>
      </c>
      <c r="B228" s="7">
        <v>489.0</v>
      </c>
      <c r="C228" s="7">
        <v>127.0</v>
      </c>
      <c r="D228" s="7">
        <v>740.0</v>
      </c>
      <c r="E228" s="7">
        <v>243.0</v>
      </c>
      <c r="F228" s="7">
        <v>733.0</v>
      </c>
      <c r="G228" s="7">
        <v>89.0</v>
      </c>
      <c r="H228" s="7">
        <v>675.0</v>
      </c>
      <c r="I228" s="7">
        <v>296.0</v>
      </c>
      <c r="J228" s="7">
        <v>557.0</v>
      </c>
      <c r="K228" s="7">
        <v>101.0</v>
      </c>
      <c r="L228" s="7">
        <v>634.0</v>
      </c>
      <c r="M228" s="7">
        <v>263.0</v>
      </c>
      <c r="N228" s="7">
        <v>938.0</v>
      </c>
      <c r="O228" s="7">
        <v>826.0</v>
      </c>
      <c r="P228" s="7">
        <v>109.0</v>
      </c>
      <c r="Q228" s="7">
        <v>539.0</v>
      </c>
      <c r="R228" s="7">
        <v>440.0</v>
      </c>
      <c r="S228" s="7">
        <v>104.0</v>
      </c>
      <c r="T228" s="7">
        <v>389.0</v>
      </c>
      <c r="U228" s="7">
        <v>75.0</v>
      </c>
      <c r="V228" s="7">
        <v>628.0</v>
      </c>
      <c r="W228" s="7">
        <v>58.0</v>
      </c>
      <c r="X228" s="7">
        <v>494.0</v>
      </c>
      <c r="Y228" s="7">
        <v>596.0</v>
      </c>
      <c r="Z228" s="7">
        <v>874.0</v>
      </c>
      <c r="AA228" s="7">
        <v>475.0</v>
      </c>
      <c r="AB228" s="7">
        <v>715.0</v>
      </c>
      <c r="AC228" s="7">
        <v>281.0</v>
      </c>
      <c r="AD228" s="7">
        <v>373.0</v>
      </c>
      <c r="AE228" s="7">
        <v>572.0</v>
      </c>
      <c r="AF228" s="7">
        <v>529.0</v>
      </c>
      <c r="AG228" s="7">
        <v>260.0</v>
      </c>
      <c r="AH228" s="7">
        <v>926.0</v>
      </c>
      <c r="AI228" s="7">
        <v>594.0</v>
      </c>
      <c r="AJ228" s="7">
        <v>545.0</v>
      </c>
      <c r="AK228" s="7">
        <v>676.0</v>
      </c>
      <c r="AL228" s="7">
        <v>739.0</v>
      </c>
      <c r="AM228" s="7">
        <v>308.0</v>
      </c>
      <c r="AN228" s="7">
        <v>173.0</v>
      </c>
      <c r="AO228" s="7">
        <v>899.0</v>
      </c>
      <c r="AP228" s="7">
        <v>333.0</v>
      </c>
      <c r="AQ228" s="7">
        <v>162.0</v>
      </c>
      <c r="AR228" s="7">
        <v>795.0</v>
      </c>
      <c r="AS228" s="7">
        <v>607.0</v>
      </c>
      <c r="AT228" s="7">
        <v>824.0</v>
      </c>
      <c r="AU228" s="7">
        <v>322.0</v>
      </c>
      <c r="AV228" s="7">
        <v>300.0</v>
      </c>
      <c r="AW228" s="7">
        <v>775.0</v>
      </c>
      <c r="AX228" s="7">
        <v>832.0</v>
      </c>
      <c r="AY228" s="7">
        <v>532.0</v>
      </c>
      <c r="AZ228" s="7">
        <v>924.0</v>
      </c>
      <c r="BA228" s="7">
        <v>544.0</v>
      </c>
      <c r="BB228" s="7">
        <v>245.0</v>
      </c>
      <c r="BC228" s="7">
        <v>807.0</v>
      </c>
      <c r="BD228" s="7">
        <v>803.0</v>
      </c>
      <c r="BE228" s="7">
        <v>512.0</v>
      </c>
      <c r="BF228" s="7">
        <v>987.0</v>
      </c>
      <c r="BG228" s="7">
        <v>462.0</v>
      </c>
      <c r="BH228" s="7">
        <v>849.0</v>
      </c>
      <c r="BI228" s="7">
        <v>253.0</v>
      </c>
      <c r="BJ228" s="7">
        <v>13.0</v>
      </c>
      <c r="BK228" s="7">
        <v>464.0</v>
      </c>
      <c r="BL228" s="7">
        <v>901.0</v>
      </c>
      <c r="BM228" s="7">
        <v>907.0</v>
      </c>
      <c r="BN228" s="7">
        <v>926.0</v>
      </c>
      <c r="BO228" s="7">
        <v>542.0</v>
      </c>
      <c r="BP228" s="7">
        <v>78.0</v>
      </c>
      <c r="BQ228" s="7">
        <v>941.0</v>
      </c>
      <c r="BR228" s="7">
        <v>1.0</v>
      </c>
      <c r="BS228" s="7">
        <v>23.0</v>
      </c>
      <c r="BT228" s="7">
        <v>474.0</v>
      </c>
      <c r="BU228" s="7">
        <v>506.0</v>
      </c>
      <c r="BV228" s="7">
        <v>905.0</v>
      </c>
      <c r="BW228" s="7">
        <v>401.0</v>
      </c>
      <c r="BX228" s="7">
        <v>544.0</v>
      </c>
      <c r="BY228" s="7">
        <v>849.0</v>
      </c>
      <c r="BZ228" s="7">
        <v>12.0</v>
      </c>
      <c r="CA228" s="7">
        <v>967.0</v>
      </c>
      <c r="CB228" s="7">
        <v>22.0</v>
      </c>
      <c r="CC228" s="7">
        <v>778.0</v>
      </c>
      <c r="CD228" s="7">
        <v>961.0</v>
      </c>
      <c r="CE228" s="7">
        <v>454.0</v>
      </c>
      <c r="CF228" s="7">
        <v>877.0</v>
      </c>
      <c r="CG228" s="7">
        <v>283.0</v>
      </c>
      <c r="CH228" s="7">
        <v>686.0</v>
      </c>
      <c r="CI228" s="7">
        <v>308.0</v>
      </c>
      <c r="CJ228" s="7">
        <v>707.0</v>
      </c>
      <c r="CK228" s="7">
        <v>745.0</v>
      </c>
      <c r="CL228" s="7">
        <v>709.0</v>
      </c>
      <c r="CM228" s="7">
        <v>117.0</v>
      </c>
      <c r="CN228" s="7">
        <v>518.0</v>
      </c>
      <c r="CO228" s="7">
        <v>62.0</v>
      </c>
      <c r="CP228" s="7">
        <v>419.0</v>
      </c>
      <c r="CQ228" s="7">
        <v>686.0</v>
      </c>
      <c r="CR228" s="7">
        <v>526.0</v>
      </c>
      <c r="CS228" s="7">
        <v>991.0</v>
      </c>
      <c r="CT228" s="7">
        <v>879.0</v>
      </c>
      <c r="CU228" s="7">
        <v>995.0</v>
      </c>
      <c r="CV228" s="7">
        <v>629.0</v>
      </c>
      <c r="CW228" s="7">
        <v>970.0</v>
      </c>
    </row>
    <row r="229" ht="14.25" customHeight="1">
      <c r="A229" s="7">
        <v>228.0</v>
      </c>
      <c r="B229" s="7">
        <v>905.0</v>
      </c>
      <c r="C229" s="7">
        <v>947.0</v>
      </c>
      <c r="D229" s="7">
        <v>465.0</v>
      </c>
      <c r="E229" s="7">
        <v>367.0</v>
      </c>
      <c r="F229" s="7">
        <v>608.0</v>
      </c>
      <c r="G229" s="7">
        <v>304.0</v>
      </c>
      <c r="H229" s="7">
        <v>24.0</v>
      </c>
      <c r="I229" s="7">
        <v>507.0</v>
      </c>
      <c r="J229" s="7">
        <v>275.0</v>
      </c>
      <c r="K229" s="7">
        <v>386.0</v>
      </c>
      <c r="L229" s="7">
        <v>835.0</v>
      </c>
      <c r="M229" s="7">
        <v>810.0</v>
      </c>
      <c r="N229" s="7">
        <v>706.0</v>
      </c>
      <c r="O229" s="7">
        <v>527.0</v>
      </c>
      <c r="P229" s="7">
        <v>325.0</v>
      </c>
      <c r="Q229" s="7">
        <v>595.0</v>
      </c>
      <c r="R229" s="7">
        <v>208.0</v>
      </c>
      <c r="S229" s="7">
        <v>888.0</v>
      </c>
      <c r="T229" s="7">
        <v>906.0</v>
      </c>
      <c r="U229" s="7">
        <v>912.0</v>
      </c>
      <c r="V229" s="7">
        <v>443.0</v>
      </c>
      <c r="W229" s="7">
        <v>189.0</v>
      </c>
      <c r="X229" s="7">
        <v>601.0</v>
      </c>
      <c r="Y229" s="7">
        <v>276.0</v>
      </c>
      <c r="Z229" s="7">
        <v>524.0</v>
      </c>
      <c r="AA229" s="7">
        <v>478.0</v>
      </c>
      <c r="AB229" s="7">
        <v>628.0</v>
      </c>
      <c r="AC229" s="7">
        <v>681.0</v>
      </c>
      <c r="AD229" s="7">
        <v>651.0</v>
      </c>
      <c r="AE229" s="7">
        <v>89.0</v>
      </c>
      <c r="AF229" s="7">
        <v>242.0</v>
      </c>
      <c r="AG229" s="7">
        <v>289.0</v>
      </c>
      <c r="AH229" s="7">
        <v>99.0</v>
      </c>
      <c r="AI229" s="7">
        <v>187.0</v>
      </c>
      <c r="AJ229" s="7">
        <v>830.0</v>
      </c>
      <c r="AK229" s="7">
        <v>574.0</v>
      </c>
      <c r="AL229" s="7">
        <v>291.0</v>
      </c>
      <c r="AM229" s="7">
        <v>304.0</v>
      </c>
      <c r="AN229" s="7">
        <v>400.0</v>
      </c>
      <c r="AO229" s="7">
        <v>420.0</v>
      </c>
      <c r="AP229" s="7">
        <v>611.0</v>
      </c>
      <c r="AQ229" s="7">
        <v>572.0</v>
      </c>
      <c r="AR229" s="7">
        <v>472.0</v>
      </c>
      <c r="AS229" s="7">
        <v>83.0</v>
      </c>
      <c r="AT229" s="7">
        <v>681.0</v>
      </c>
      <c r="AU229" s="7">
        <v>569.0</v>
      </c>
      <c r="AV229" s="7">
        <v>254.0</v>
      </c>
      <c r="AW229" s="7">
        <v>671.0</v>
      </c>
      <c r="AX229" s="7">
        <v>271.0</v>
      </c>
      <c r="AY229" s="7">
        <v>674.0</v>
      </c>
      <c r="AZ229" s="7">
        <v>433.0</v>
      </c>
      <c r="BA229" s="7">
        <v>416.0</v>
      </c>
      <c r="BB229" s="7">
        <v>136.0</v>
      </c>
      <c r="BC229" s="7">
        <v>253.0</v>
      </c>
      <c r="BD229" s="7">
        <v>278.0</v>
      </c>
      <c r="BE229" s="7">
        <v>816.0</v>
      </c>
      <c r="BF229" s="7">
        <v>787.0</v>
      </c>
      <c r="BG229" s="7">
        <v>174.0</v>
      </c>
      <c r="BH229" s="7">
        <v>45.0</v>
      </c>
      <c r="BI229" s="7">
        <v>611.0</v>
      </c>
      <c r="BJ229" s="7">
        <v>488.0</v>
      </c>
      <c r="BK229" s="7">
        <v>367.0</v>
      </c>
      <c r="BL229" s="7">
        <v>26.0</v>
      </c>
      <c r="BM229" s="7">
        <v>716.0</v>
      </c>
      <c r="BN229" s="7">
        <v>494.0</v>
      </c>
      <c r="BO229" s="7">
        <v>424.0</v>
      </c>
      <c r="BP229" s="7">
        <v>882.0</v>
      </c>
      <c r="BQ229" s="7">
        <v>37.0</v>
      </c>
      <c r="BR229" s="7">
        <v>957.0</v>
      </c>
      <c r="BS229" s="7">
        <v>674.0</v>
      </c>
      <c r="BT229" s="7">
        <v>203.0</v>
      </c>
      <c r="BU229" s="7">
        <v>161.0</v>
      </c>
      <c r="BV229" s="7">
        <v>553.0</v>
      </c>
      <c r="BW229" s="7">
        <v>634.0</v>
      </c>
      <c r="BX229" s="7">
        <v>609.0</v>
      </c>
      <c r="BY229" s="7">
        <v>820.0</v>
      </c>
      <c r="BZ229" s="7">
        <v>984.0</v>
      </c>
      <c r="CA229" s="7">
        <v>59.0</v>
      </c>
      <c r="CB229" s="7">
        <v>301.0</v>
      </c>
      <c r="CC229" s="7">
        <v>669.0</v>
      </c>
      <c r="CD229" s="7">
        <v>619.0</v>
      </c>
      <c r="CE229" s="7">
        <v>490.0</v>
      </c>
      <c r="CF229" s="7">
        <v>482.0</v>
      </c>
      <c r="CG229" s="7">
        <v>605.0</v>
      </c>
      <c r="CH229" s="7">
        <v>714.0</v>
      </c>
      <c r="CI229" s="7">
        <v>419.0</v>
      </c>
      <c r="CJ229" s="7">
        <v>840.0</v>
      </c>
      <c r="CK229" s="7">
        <v>387.0</v>
      </c>
      <c r="CL229" s="7">
        <v>627.0</v>
      </c>
      <c r="CM229" s="7">
        <v>707.0</v>
      </c>
      <c r="CN229" s="7">
        <v>384.0</v>
      </c>
      <c r="CO229" s="7">
        <v>261.0</v>
      </c>
      <c r="CP229" s="7">
        <v>44.0</v>
      </c>
      <c r="CQ229" s="7">
        <v>401.0</v>
      </c>
      <c r="CR229" s="7">
        <v>922.0</v>
      </c>
      <c r="CS229" s="7">
        <v>868.0</v>
      </c>
      <c r="CT229" s="7">
        <v>73.0</v>
      </c>
      <c r="CU229" s="7">
        <v>484.0</v>
      </c>
      <c r="CV229" s="7">
        <v>415.0</v>
      </c>
      <c r="CW229" s="7">
        <v>316.0</v>
      </c>
    </row>
    <row r="230" ht="14.25" customHeight="1">
      <c r="A230" s="7">
        <v>229.0</v>
      </c>
      <c r="B230" s="7">
        <v>976.0</v>
      </c>
      <c r="C230" s="7">
        <v>218.0</v>
      </c>
      <c r="D230" s="7">
        <v>26.0</v>
      </c>
      <c r="E230" s="7">
        <v>557.0</v>
      </c>
      <c r="F230" s="7">
        <v>805.0</v>
      </c>
      <c r="G230" s="7">
        <v>199.0</v>
      </c>
      <c r="H230" s="7">
        <v>771.0</v>
      </c>
      <c r="I230" s="7">
        <v>612.0</v>
      </c>
      <c r="J230" s="7">
        <v>438.0</v>
      </c>
      <c r="K230" s="7">
        <v>232.0</v>
      </c>
      <c r="L230" s="7">
        <v>657.0</v>
      </c>
      <c r="M230" s="7">
        <v>459.0</v>
      </c>
      <c r="N230" s="7">
        <v>614.0</v>
      </c>
      <c r="O230" s="7">
        <v>248.0</v>
      </c>
      <c r="P230" s="7">
        <v>407.0</v>
      </c>
      <c r="Q230" s="7">
        <v>983.0</v>
      </c>
      <c r="R230" s="7">
        <v>293.0</v>
      </c>
      <c r="S230" s="7">
        <v>404.0</v>
      </c>
      <c r="T230" s="7">
        <v>300.0</v>
      </c>
      <c r="U230" s="7">
        <v>331.0</v>
      </c>
      <c r="V230" s="7">
        <v>963.0</v>
      </c>
      <c r="W230" s="7">
        <v>860.0</v>
      </c>
      <c r="X230" s="7">
        <v>655.0</v>
      </c>
      <c r="Y230" s="7">
        <v>534.0</v>
      </c>
      <c r="Z230" s="7">
        <v>509.0</v>
      </c>
      <c r="AA230" s="7">
        <v>669.0</v>
      </c>
      <c r="AB230" s="7">
        <v>48.0</v>
      </c>
      <c r="AC230" s="7">
        <v>610.0</v>
      </c>
      <c r="AD230" s="7">
        <v>260.0</v>
      </c>
      <c r="AE230" s="7">
        <v>371.0</v>
      </c>
      <c r="AF230" s="7">
        <v>220.0</v>
      </c>
      <c r="AG230" s="7">
        <v>918.0</v>
      </c>
      <c r="AH230" s="7">
        <v>240.0</v>
      </c>
      <c r="AI230" s="7">
        <v>185.0</v>
      </c>
      <c r="AJ230" s="7">
        <v>534.0</v>
      </c>
      <c r="AK230" s="7">
        <v>623.0</v>
      </c>
      <c r="AL230" s="7">
        <v>898.0</v>
      </c>
      <c r="AM230" s="7">
        <v>341.0</v>
      </c>
      <c r="AN230" s="7">
        <v>865.0</v>
      </c>
      <c r="AO230" s="7">
        <v>418.0</v>
      </c>
      <c r="AP230" s="7">
        <v>498.0</v>
      </c>
      <c r="AQ230" s="7">
        <v>302.0</v>
      </c>
      <c r="AR230" s="7">
        <v>577.0</v>
      </c>
      <c r="AS230" s="7">
        <v>194.0</v>
      </c>
      <c r="AT230" s="7">
        <v>881.0</v>
      </c>
      <c r="AU230" s="7">
        <v>384.0</v>
      </c>
      <c r="AV230" s="7">
        <v>581.0</v>
      </c>
      <c r="AW230" s="7">
        <v>781.0</v>
      </c>
      <c r="AX230" s="7">
        <v>56.0</v>
      </c>
      <c r="AY230" s="7">
        <v>411.0</v>
      </c>
      <c r="AZ230" s="7">
        <v>347.0</v>
      </c>
      <c r="BA230" s="7">
        <v>663.0</v>
      </c>
      <c r="BB230" s="7">
        <v>598.0</v>
      </c>
      <c r="BC230" s="7">
        <v>69.0</v>
      </c>
      <c r="BD230" s="7">
        <v>295.0</v>
      </c>
      <c r="BE230" s="7">
        <v>490.0</v>
      </c>
      <c r="BF230" s="7">
        <v>841.0</v>
      </c>
      <c r="BG230" s="7">
        <v>437.0</v>
      </c>
      <c r="BH230" s="7">
        <v>83.0</v>
      </c>
      <c r="BI230" s="7">
        <v>928.0</v>
      </c>
      <c r="BJ230" s="7">
        <v>148.0</v>
      </c>
      <c r="BK230" s="7">
        <v>756.0</v>
      </c>
      <c r="BL230" s="7">
        <v>930.0</v>
      </c>
      <c r="BM230" s="7">
        <v>827.0</v>
      </c>
      <c r="BN230" s="7">
        <v>393.0</v>
      </c>
      <c r="BO230" s="7">
        <v>251.0</v>
      </c>
      <c r="BP230" s="7">
        <v>56.0</v>
      </c>
      <c r="BQ230" s="7">
        <v>572.0</v>
      </c>
      <c r="BR230" s="7">
        <v>544.0</v>
      </c>
      <c r="BS230" s="7">
        <v>621.0</v>
      </c>
      <c r="BT230" s="7">
        <v>687.0</v>
      </c>
      <c r="BU230" s="7">
        <v>285.0</v>
      </c>
      <c r="BV230" s="7">
        <v>685.0</v>
      </c>
      <c r="BW230" s="7">
        <v>696.0</v>
      </c>
      <c r="BX230" s="7">
        <v>479.0</v>
      </c>
      <c r="BY230" s="7">
        <v>237.0</v>
      </c>
      <c r="BZ230" s="7">
        <v>542.0</v>
      </c>
      <c r="CA230" s="7">
        <v>447.0</v>
      </c>
      <c r="CB230" s="7">
        <v>838.0</v>
      </c>
      <c r="CC230" s="7">
        <v>621.0</v>
      </c>
      <c r="CD230" s="7">
        <v>461.0</v>
      </c>
      <c r="CE230" s="7">
        <v>137.0</v>
      </c>
      <c r="CF230" s="7">
        <v>289.0</v>
      </c>
      <c r="CG230" s="7">
        <v>704.0</v>
      </c>
      <c r="CH230" s="7">
        <v>621.0</v>
      </c>
      <c r="CI230" s="7">
        <v>25.0</v>
      </c>
      <c r="CJ230" s="7">
        <v>161.0</v>
      </c>
      <c r="CK230" s="7">
        <v>721.0</v>
      </c>
      <c r="CL230" s="7">
        <v>839.0</v>
      </c>
      <c r="CM230" s="7">
        <v>508.0</v>
      </c>
      <c r="CN230" s="7">
        <v>620.0</v>
      </c>
      <c r="CO230" s="7">
        <v>473.0</v>
      </c>
      <c r="CP230" s="7">
        <v>438.0</v>
      </c>
      <c r="CQ230" s="7">
        <v>798.0</v>
      </c>
      <c r="CR230" s="7">
        <v>470.0</v>
      </c>
      <c r="CS230" s="7">
        <v>775.0</v>
      </c>
      <c r="CT230" s="7">
        <v>215.0</v>
      </c>
      <c r="CU230" s="7">
        <v>381.0</v>
      </c>
      <c r="CV230" s="7">
        <v>862.0</v>
      </c>
      <c r="CW230" s="7">
        <v>972.0</v>
      </c>
    </row>
    <row r="231" ht="14.25" customHeight="1">
      <c r="A231" s="7">
        <v>230.0</v>
      </c>
      <c r="B231" s="7">
        <v>732.0</v>
      </c>
      <c r="C231" s="7">
        <v>518.0</v>
      </c>
      <c r="D231" s="7">
        <v>957.0</v>
      </c>
      <c r="E231" s="7">
        <v>945.0</v>
      </c>
      <c r="F231" s="7">
        <v>707.0</v>
      </c>
      <c r="G231" s="7">
        <v>478.0</v>
      </c>
      <c r="H231" s="7">
        <v>57.0</v>
      </c>
      <c r="I231" s="7">
        <v>973.0</v>
      </c>
      <c r="J231" s="7">
        <v>466.0</v>
      </c>
      <c r="K231" s="7">
        <v>985.0</v>
      </c>
      <c r="L231" s="7">
        <v>629.0</v>
      </c>
      <c r="M231" s="7">
        <v>602.0</v>
      </c>
      <c r="N231" s="7">
        <v>588.0</v>
      </c>
      <c r="O231" s="7">
        <v>6.0</v>
      </c>
      <c r="P231" s="7">
        <v>561.0</v>
      </c>
      <c r="Q231" s="7">
        <v>50.0</v>
      </c>
      <c r="R231" s="7">
        <v>631.0</v>
      </c>
      <c r="S231" s="7">
        <v>748.0</v>
      </c>
      <c r="T231" s="7">
        <v>118.0</v>
      </c>
      <c r="U231" s="7">
        <v>457.0</v>
      </c>
      <c r="V231" s="7">
        <v>415.0</v>
      </c>
      <c r="W231" s="7">
        <v>123.0</v>
      </c>
      <c r="X231" s="7">
        <v>171.0</v>
      </c>
      <c r="Y231" s="7">
        <v>194.0</v>
      </c>
      <c r="Z231" s="7">
        <v>125.0</v>
      </c>
      <c r="AA231" s="7">
        <v>818.0</v>
      </c>
      <c r="AB231" s="7">
        <v>109.0</v>
      </c>
      <c r="AC231" s="7">
        <v>903.0</v>
      </c>
      <c r="AD231" s="7">
        <v>295.0</v>
      </c>
      <c r="AE231" s="7">
        <v>116.0</v>
      </c>
      <c r="AF231" s="7">
        <v>378.0</v>
      </c>
      <c r="AG231" s="7">
        <v>690.0</v>
      </c>
      <c r="AH231" s="7">
        <v>488.0</v>
      </c>
      <c r="AI231" s="7">
        <v>56.0</v>
      </c>
      <c r="AJ231" s="7">
        <v>607.0</v>
      </c>
      <c r="AK231" s="7">
        <v>665.0</v>
      </c>
      <c r="AL231" s="7">
        <v>157.0</v>
      </c>
      <c r="AM231" s="7">
        <v>985.0</v>
      </c>
      <c r="AN231" s="7">
        <v>179.0</v>
      </c>
      <c r="AO231" s="7">
        <v>310.0</v>
      </c>
      <c r="AP231" s="7">
        <v>508.0</v>
      </c>
      <c r="AQ231" s="7">
        <v>643.0</v>
      </c>
      <c r="AR231" s="7">
        <v>505.0</v>
      </c>
      <c r="AS231" s="7">
        <v>495.0</v>
      </c>
      <c r="AT231" s="7">
        <v>236.0</v>
      </c>
      <c r="AU231" s="7">
        <v>999.0</v>
      </c>
      <c r="AV231" s="7">
        <v>79.0</v>
      </c>
      <c r="AW231" s="7">
        <v>563.0</v>
      </c>
      <c r="AX231" s="7">
        <v>760.0</v>
      </c>
      <c r="AY231" s="7">
        <v>981.0</v>
      </c>
      <c r="AZ231" s="7">
        <v>569.0</v>
      </c>
      <c r="BA231" s="7">
        <v>280.0</v>
      </c>
      <c r="BB231" s="7">
        <v>695.0</v>
      </c>
      <c r="BC231" s="7">
        <v>419.0</v>
      </c>
      <c r="BD231" s="7">
        <v>645.0</v>
      </c>
      <c r="BE231" s="7">
        <v>280.0</v>
      </c>
      <c r="BF231" s="7">
        <v>532.0</v>
      </c>
      <c r="BG231" s="7">
        <v>839.0</v>
      </c>
      <c r="BH231" s="7">
        <v>441.0</v>
      </c>
      <c r="BI231" s="7">
        <v>724.0</v>
      </c>
      <c r="BJ231" s="7">
        <v>551.0</v>
      </c>
      <c r="BK231" s="7">
        <v>942.0</v>
      </c>
      <c r="BL231" s="7">
        <v>43.0</v>
      </c>
      <c r="BM231" s="7">
        <v>322.0</v>
      </c>
      <c r="BN231" s="7">
        <v>320.0</v>
      </c>
      <c r="BO231" s="7">
        <v>919.0</v>
      </c>
      <c r="BP231" s="7">
        <v>229.0</v>
      </c>
      <c r="BQ231" s="7">
        <v>767.0</v>
      </c>
      <c r="BR231" s="7">
        <v>578.0</v>
      </c>
      <c r="BS231" s="7">
        <v>561.0</v>
      </c>
      <c r="BT231" s="7">
        <v>278.0</v>
      </c>
      <c r="BU231" s="7">
        <v>273.0</v>
      </c>
      <c r="BV231" s="7">
        <v>836.0</v>
      </c>
      <c r="BW231" s="7">
        <v>425.0</v>
      </c>
      <c r="BX231" s="7">
        <v>482.0</v>
      </c>
      <c r="BY231" s="7">
        <v>601.0</v>
      </c>
      <c r="BZ231" s="7">
        <v>553.0</v>
      </c>
      <c r="CA231" s="7">
        <v>164.0</v>
      </c>
      <c r="CB231" s="7">
        <v>873.0</v>
      </c>
      <c r="CC231" s="7">
        <v>723.0</v>
      </c>
      <c r="CD231" s="7">
        <v>117.0</v>
      </c>
      <c r="CE231" s="7">
        <v>774.0</v>
      </c>
      <c r="CF231" s="7">
        <v>497.0</v>
      </c>
      <c r="CG231" s="7">
        <v>220.0</v>
      </c>
      <c r="CH231" s="7">
        <v>50.0</v>
      </c>
      <c r="CI231" s="7">
        <v>8.0</v>
      </c>
      <c r="CJ231" s="7">
        <v>362.0</v>
      </c>
      <c r="CK231" s="7">
        <v>77.0</v>
      </c>
      <c r="CL231" s="7">
        <v>818.0</v>
      </c>
      <c r="CM231" s="7">
        <v>519.0</v>
      </c>
      <c r="CN231" s="7">
        <v>673.0</v>
      </c>
      <c r="CO231" s="7">
        <v>907.0</v>
      </c>
      <c r="CP231" s="7">
        <v>602.0</v>
      </c>
      <c r="CQ231" s="7">
        <v>105.0</v>
      </c>
      <c r="CR231" s="7">
        <v>76.0</v>
      </c>
      <c r="CS231" s="7">
        <v>951.0</v>
      </c>
      <c r="CT231" s="7">
        <v>632.0</v>
      </c>
      <c r="CU231" s="7">
        <v>907.0</v>
      </c>
      <c r="CV231" s="7">
        <v>283.0</v>
      </c>
      <c r="CW231" s="7">
        <v>488.0</v>
      </c>
    </row>
    <row r="232" ht="14.25" customHeight="1">
      <c r="A232" s="7">
        <v>231.0</v>
      </c>
      <c r="B232" s="7">
        <v>686.0</v>
      </c>
      <c r="C232" s="7">
        <v>552.0</v>
      </c>
      <c r="D232" s="7">
        <v>563.0</v>
      </c>
      <c r="E232" s="7">
        <v>402.0</v>
      </c>
      <c r="F232" s="7">
        <v>449.0</v>
      </c>
      <c r="G232" s="7">
        <v>535.0</v>
      </c>
      <c r="H232" s="7">
        <v>474.0</v>
      </c>
      <c r="I232" s="7">
        <v>810.0</v>
      </c>
      <c r="J232" s="7">
        <v>258.0</v>
      </c>
      <c r="K232" s="7">
        <v>53.0</v>
      </c>
      <c r="L232" s="7">
        <v>252.0</v>
      </c>
      <c r="M232" s="7">
        <v>584.0</v>
      </c>
      <c r="N232" s="7">
        <v>706.0</v>
      </c>
      <c r="O232" s="7">
        <v>534.0</v>
      </c>
      <c r="P232" s="7">
        <v>331.0</v>
      </c>
      <c r="Q232" s="7">
        <v>315.0</v>
      </c>
      <c r="R232" s="7">
        <v>17.0</v>
      </c>
      <c r="S232" s="7">
        <v>879.0</v>
      </c>
      <c r="T232" s="7">
        <v>431.0</v>
      </c>
      <c r="U232" s="7">
        <v>333.0</v>
      </c>
      <c r="V232" s="7">
        <v>75.0</v>
      </c>
      <c r="W232" s="7">
        <v>246.0</v>
      </c>
      <c r="X232" s="7">
        <v>224.0</v>
      </c>
      <c r="Y232" s="7">
        <v>592.0</v>
      </c>
      <c r="Z232" s="7">
        <v>333.0</v>
      </c>
      <c r="AA232" s="7">
        <v>962.0</v>
      </c>
      <c r="AB232" s="7">
        <v>702.0</v>
      </c>
      <c r="AC232" s="7">
        <v>265.0</v>
      </c>
      <c r="AD232" s="7">
        <v>317.0</v>
      </c>
      <c r="AE232" s="7">
        <v>155.0</v>
      </c>
      <c r="AF232" s="7">
        <v>231.0</v>
      </c>
      <c r="AG232" s="7">
        <v>672.0</v>
      </c>
      <c r="AH232" s="7">
        <v>744.0</v>
      </c>
      <c r="AI232" s="7">
        <v>341.0</v>
      </c>
      <c r="AJ232" s="7">
        <v>679.0</v>
      </c>
      <c r="AK232" s="7">
        <v>624.0</v>
      </c>
      <c r="AL232" s="7">
        <v>899.0</v>
      </c>
      <c r="AM232" s="7">
        <v>243.0</v>
      </c>
      <c r="AN232" s="7">
        <v>516.0</v>
      </c>
      <c r="AO232" s="7">
        <v>423.0</v>
      </c>
      <c r="AP232" s="7">
        <v>141.0</v>
      </c>
      <c r="AQ232" s="7">
        <v>617.0</v>
      </c>
      <c r="AR232" s="7">
        <v>248.0</v>
      </c>
      <c r="AS232" s="7">
        <v>770.0</v>
      </c>
      <c r="AT232" s="7">
        <v>902.0</v>
      </c>
      <c r="AU232" s="7">
        <v>814.0</v>
      </c>
      <c r="AV232" s="7">
        <v>433.0</v>
      </c>
      <c r="AW232" s="7">
        <v>950.0</v>
      </c>
      <c r="AX232" s="7">
        <v>538.0</v>
      </c>
      <c r="AY232" s="7">
        <v>58.0</v>
      </c>
      <c r="AZ232" s="7">
        <v>664.0</v>
      </c>
      <c r="BA232" s="7">
        <v>294.0</v>
      </c>
      <c r="BB232" s="7">
        <v>578.0</v>
      </c>
      <c r="BC232" s="7">
        <v>191.0</v>
      </c>
      <c r="BD232" s="7">
        <v>154.0</v>
      </c>
      <c r="BE232" s="7">
        <v>752.0</v>
      </c>
      <c r="BF232" s="7">
        <v>44.0</v>
      </c>
      <c r="BG232" s="7">
        <v>39.0</v>
      </c>
      <c r="BH232" s="7">
        <v>417.0</v>
      </c>
      <c r="BI232" s="7">
        <v>156.0</v>
      </c>
      <c r="BJ232" s="7">
        <v>870.0</v>
      </c>
      <c r="BK232" s="7">
        <v>489.0</v>
      </c>
      <c r="BL232" s="7">
        <v>261.0</v>
      </c>
      <c r="BM232" s="7">
        <v>459.0</v>
      </c>
      <c r="BN232" s="7">
        <v>458.0</v>
      </c>
      <c r="BO232" s="7">
        <v>940.0</v>
      </c>
      <c r="BP232" s="7">
        <v>771.0</v>
      </c>
      <c r="BQ232" s="7">
        <v>943.0</v>
      </c>
      <c r="BR232" s="7">
        <v>689.0</v>
      </c>
      <c r="BS232" s="7">
        <v>335.0</v>
      </c>
      <c r="BT232" s="7">
        <v>479.0</v>
      </c>
      <c r="BU232" s="7">
        <v>666.0</v>
      </c>
      <c r="BV232" s="7">
        <v>965.0</v>
      </c>
      <c r="BW232" s="7">
        <v>977.0</v>
      </c>
      <c r="BX232" s="7">
        <v>294.0</v>
      </c>
      <c r="BY232" s="7">
        <v>895.0</v>
      </c>
      <c r="BZ232" s="7">
        <v>325.0</v>
      </c>
      <c r="CA232" s="7">
        <v>195.0</v>
      </c>
      <c r="CB232" s="7">
        <v>816.0</v>
      </c>
      <c r="CC232" s="7">
        <v>900.0</v>
      </c>
      <c r="CD232" s="7">
        <v>236.0</v>
      </c>
      <c r="CE232" s="7">
        <v>871.0</v>
      </c>
      <c r="CF232" s="7">
        <v>78.0</v>
      </c>
      <c r="CG232" s="7">
        <v>820.0</v>
      </c>
      <c r="CH232" s="7">
        <v>213.0</v>
      </c>
      <c r="CI232" s="7">
        <v>647.0</v>
      </c>
      <c r="CJ232" s="7">
        <v>400.0</v>
      </c>
      <c r="CK232" s="7">
        <v>827.0</v>
      </c>
      <c r="CL232" s="7">
        <v>993.0</v>
      </c>
      <c r="CM232" s="7">
        <v>758.0</v>
      </c>
      <c r="CN232" s="7">
        <v>536.0</v>
      </c>
      <c r="CO232" s="7">
        <v>677.0</v>
      </c>
      <c r="CP232" s="7">
        <v>480.0</v>
      </c>
      <c r="CQ232" s="7">
        <v>921.0</v>
      </c>
      <c r="CR232" s="7">
        <v>477.0</v>
      </c>
      <c r="CS232" s="7">
        <v>836.0</v>
      </c>
      <c r="CT232" s="7">
        <v>429.0</v>
      </c>
      <c r="CU232" s="7">
        <v>353.0</v>
      </c>
      <c r="CV232" s="7">
        <v>539.0</v>
      </c>
      <c r="CW232" s="7">
        <v>875.0</v>
      </c>
    </row>
    <row r="233" ht="14.25" customHeight="1">
      <c r="A233" s="7">
        <v>232.0</v>
      </c>
      <c r="B233" s="7">
        <v>322.0</v>
      </c>
      <c r="C233" s="7">
        <v>225.0</v>
      </c>
      <c r="D233" s="7">
        <v>217.0</v>
      </c>
      <c r="E233" s="7">
        <v>709.0</v>
      </c>
      <c r="F233" s="7">
        <v>653.0</v>
      </c>
      <c r="G233" s="7">
        <v>411.0</v>
      </c>
      <c r="H233" s="7">
        <v>194.0</v>
      </c>
      <c r="I233" s="7">
        <v>302.0</v>
      </c>
      <c r="J233" s="7">
        <v>156.0</v>
      </c>
      <c r="K233" s="7">
        <v>105.0</v>
      </c>
      <c r="L233" s="7">
        <v>29.0</v>
      </c>
      <c r="M233" s="7">
        <v>817.0</v>
      </c>
      <c r="N233" s="7">
        <v>998.0</v>
      </c>
      <c r="O233" s="7">
        <v>24.0</v>
      </c>
      <c r="P233" s="7">
        <v>337.0</v>
      </c>
      <c r="Q233" s="7">
        <v>131.0</v>
      </c>
      <c r="R233" s="7">
        <v>242.0</v>
      </c>
      <c r="S233" s="7">
        <v>206.0</v>
      </c>
      <c r="T233" s="7">
        <v>984.0</v>
      </c>
      <c r="U233" s="7">
        <v>716.0</v>
      </c>
      <c r="V233" s="7">
        <v>883.0</v>
      </c>
      <c r="W233" s="7">
        <v>475.0</v>
      </c>
      <c r="X233" s="7">
        <v>335.0</v>
      </c>
      <c r="Y233" s="7">
        <v>913.0</v>
      </c>
      <c r="Z233" s="7">
        <v>54.0</v>
      </c>
      <c r="AA233" s="7">
        <v>95.0</v>
      </c>
      <c r="AB233" s="7">
        <v>884.0</v>
      </c>
      <c r="AC233" s="7">
        <v>107.0</v>
      </c>
      <c r="AD233" s="7">
        <v>506.0</v>
      </c>
      <c r="AE233" s="7">
        <v>501.0</v>
      </c>
      <c r="AF233" s="7">
        <v>542.0</v>
      </c>
      <c r="AG233" s="7">
        <v>22.0</v>
      </c>
      <c r="AH233" s="7">
        <v>36.0</v>
      </c>
      <c r="AI233" s="7">
        <v>682.0</v>
      </c>
      <c r="AJ233" s="7">
        <v>838.0</v>
      </c>
      <c r="AK233" s="7">
        <v>70.0</v>
      </c>
      <c r="AL233" s="7">
        <v>151.0</v>
      </c>
      <c r="AM233" s="7">
        <v>920.0</v>
      </c>
      <c r="AN233" s="7">
        <v>527.0</v>
      </c>
      <c r="AO233" s="7">
        <v>845.0</v>
      </c>
      <c r="AP233" s="7">
        <v>916.0</v>
      </c>
      <c r="AQ233" s="7">
        <v>714.0</v>
      </c>
      <c r="AR233" s="7">
        <v>153.0</v>
      </c>
      <c r="AS233" s="7">
        <v>513.0</v>
      </c>
      <c r="AT233" s="7">
        <v>306.0</v>
      </c>
      <c r="AU233" s="7">
        <v>423.0</v>
      </c>
      <c r="AV233" s="7">
        <v>347.0</v>
      </c>
      <c r="AW233" s="7">
        <v>435.0</v>
      </c>
      <c r="AX233" s="7">
        <v>810.0</v>
      </c>
      <c r="AY233" s="7">
        <v>442.0</v>
      </c>
      <c r="AZ233" s="7">
        <v>903.0</v>
      </c>
      <c r="BA233" s="7">
        <v>141.0</v>
      </c>
      <c r="BB233" s="7">
        <v>558.0</v>
      </c>
      <c r="BC233" s="7">
        <v>993.0</v>
      </c>
      <c r="BD233" s="7">
        <v>977.0</v>
      </c>
      <c r="BE233" s="7">
        <v>963.0</v>
      </c>
      <c r="BF233" s="7">
        <v>509.0</v>
      </c>
      <c r="BG233" s="7">
        <v>707.0</v>
      </c>
      <c r="BH233" s="7">
        <v>587.0</v>
      </c>
      <c r="BI233" s="7">
        <v>529.0</v>
      </c>
      <c r="BJ233" s="7">
        <v>933.0</v>
      </c>
      <c r="BK233" s="7">
        <v>584.0</v>
      </c>
      <c r="BL233" s="7">
        <v>683.0</v>
      </c>
      <c r="BM233" s="7">
        <v>383.0</v>
      </c>
      <c r="BN233" s="7">
        <v>431.0</v>
      </c>
      <c r="BO233" s="7">
        <v>956.0</v>
      </c>
      <c r="BP233" s="7">
        <v>205.0</v>
      </c>
      <c r="BQ233" s="7">
        <v>759.0</v>
      </c>
      <c r="BR233" s="7">
        <v>629.0</v>
      </c>
      <c r="BS233" s="7">
        <v>335.0</v>
      </c>
      <c r="BT233" s="7">
        <v>425.0</v>
      </c>
      <c r="BU233" s="7">
        <v>617.0</v>
      </c>
      <c r="BV233" s="7">
        <v>335.0</v>
      </c>
      <c r="BW233" s="7">
        <v>553.0</v>
      </c>
      <c r="BX233" s="7">
        <v>350.0</v>
      </c>
      <c r="BY233" s="7">
        <v>207.0</v>
      </c>
      <c r="BZ233" s="7">
        <v>613.0</v>
      </c>
      <c r="CA233" s="7">
        <v>785.0</v>
      </c>
      <c r="CB233" s="7">
        <v>771.0</v>
      </c>
      <c r="CC233" s="7">
        <v>729.0</v>
      </c>
      <c r="CD233" s="7">
        <v>43.0</v>
      </c>
      <c r="CE233" s="7">
        <v>21.0</v>
      </c>
      <c r="CF233" s="7">
        <v>405.0</v>
      </c>
      <c r="CG233" s="7">
        <v>743.0</v>
      </c>
      <c r="CH233" s="7">
        <v>367.0</v>
      </c>
      <c r="CI233" s="7">
        <v>423.0</v>
      </c>
      <c r="CJ233" s="7">
        <v>795.0</v>
      </c>
      <c r="CK233" s="7">
        <v>602.0</v>
      </c>
      <c r="CL233" s="7">
        <v>938.0</v>
      </c>
      <c r="CM233" s="7">
        <v>172.0</v>
      </c>
      <c r="CN233" s="7">
        <v>177.0</v>
      </c>
      <c r="CO233" s="7">
        <v>602.0</v>
      </c>
      <c r="CP233" s="7">
        <v>121.0</v>
      </c>
      <c r="CQ233" s="7">
        <v>197.0</v>
      </c>
      <c r="CR233" s="7">
        <v>404.0</v>
      </c>
      <c r="CS233" s="7">
        <v>253.0</v>
      </c>
      <c r="CT233" s="7">
        <v>744.0</v>
      </c>
      <c r="CU233" s="7">
        <v>789.0</v>
      </c>
      <c r="CV233" s="7">
        <v>948.0</v>
      </c>
      <c r="CW233" s="7">
        <v>538.0</v>
      </c>
    </row>
    <row r="234" ht="14.25" customHeight="1">
      <c r="A234" s="7">
        <v>233.0</v>
      </c>
      <c r="B234" s="7">
        <v>425.0</v>
      </c>
      <c r="C234" s="7">
        <v>263.0</v>
      </c>
      <c r="D234" s="7">
        <v>197.0</v>
      </c>
      <c r="E234" s="7">
        <v>351.0</v>
      </c>
      <c r="F234" s="7">
        <v>356.0</v>
      </c>
      <c r="G234" s="7">
        <v>29.0</v>
      </c>
      <c r="H234" s="7">
        <v>371.0</v>
      </c>
      <c r="I234" s="7">
        <v>867.0</v>
      </c>
      <c r="J234" s="7">
        <v>271.0</v>
      </c>
      <c r="K234" s="7">
        <v>481.0</v>
      </c>
      <c r="L234" s="7">
        <v>185.0</v>
      </c>
      <c r="M234" s="7">
        <v>323.0</v>
      </c>
      <c r="N234" s="7">
        <v>1.0</v>
      </c>
      <c r="O234" s="7">
        <v>735.0</v>
      </c>
      <c r="P234" s="7">
        <v>437.0</v>
      </c>
      <c r="Q234" s="7">
        <v>87.0</v>
      </c>
      <c r="R234" s="7">
        <v>841.0</v>
      </c>
      <c r="S234" s="7">
        <v>929.0</v>
      </c>
      <c r="T234" s="7">
        <v>895.0</v>
      </c>
      <c r="U234" s="7">
        <v>20.0</v>
      </c>
      <c r="V234" s="7">
        <v>205.0</v>
      </c>
      <c r="W234" s="7">
        <v>465.0</v>
      </c>
      <c r="X234" s="7">
        <v>739.0</v>
      </c>
      <c r="Y234" s="7">
        <v>184.0</v>
      </c>
      <c r="Z234" s="7">
        <v>217.0</v>
      </c>
      <c r="AA234" s="7">
        <v>927.0</v>
      </c>
      <c r="AB234" s="7">
        <v>840.0</v>
      </c>
      <c r="AC234" s="7">
        <v>514.0</v>
      </c>
      <c r="AD234" s="7">
        <v>2.0</v>
      </c>
      <c r="AE234" s="7">
        <v>448.0</v>
      </c>
      <c r="AF234" s="7">
        <v>635.0</v>
      </c>
      <c r="AG234" s="7">
        <v>849.0</v>
      </c>
      <c r="AH234" s="7">
        <v>278.0</v>
      </c>
      <c r="AI234" s="7">
        <v>701.0</v>
      </c>
      <c r="AJ234" s="7">
        <v>66.0</v>
      </c>
      <c r="AK234" s="7">
        <v>70.0</v>
      </c>
      <c r="AL234" s="7">
        <v>534.0</v>
      </c>
      <c r="AM234" s="7">
        <v>357.0</v>
      </c>
      <c r="AN234" s="7">
        <v>882.0</v>
      </c>
      <c r="AO234" s="7">
        <v>413.0</v>
      </c>
      <c r="AP234" s="7">
        <v>898.0</v>
      </c>
      <c r="AQ234" s="7">
        <v>878.0</v>
      </c>
      <c r="AR234" s="7">
        <v>796.0</v>
      </c>
      <c r="AS234" s="7">
        <v>884.0</v>
      </c>
      <c r="AT234" s="7">
        <v>465.0</v>
      </c>
      <c r="AU234" s="7">
        <v>31.0</v>
      </c>
      <c r="AV234" s="7">
        <v>719.0</v>
      </c>
      <c r="AW234" s="7">
        <v>736.0</v>
      </c>
      <c r="AX234" s="7">
        <v>448.0</v>
      </c>
      <c r="AY234" s="7">
        <v>859.0</v>
      </c>
      <c r="AZ234" s="7">
        <v>235.0</v>
      </c>
      <c r="BA234" s="7">
        <v>76.0</v>
      </c>
      <c r="BB234" s="7">
        <v>8.0</v>
      </c>
      <c r="BC234" s="7">
        <v>147.0</v>
      </c>
      <c r="BD234" s="7">
        <v>944.0</v>
      </c>
      <c r="BE234" s="7">
        <v>452.0</v>
      </c>
      <c r="BF234" s="7">
        <v>579.0</v>
      </c>
      <c r="BG234" s="7">
        <v>136.0</v>
      </c>
      <c r="BH234" s="7">
        <v>539.0</v>
      </c>
      <c r="BI234" s="7">
        <v>398.0</v>
      </c>
      <c r="BJ234" s="7">
        <v>345.0</v>
      </c>
      <c r="BK234" s="7">
        <v>485.0</v>
      </c>
      <c r="BL234" s="7">
        <v>722.0</v>
      </c>
      <c r="BM234" s="7">
        <v>62.0</v>
      </c>
      <c r="BN234" s="7">
        <v>443.0</v>
      </c>
      <c r="BO234" s="7">
        <v>144.0</v>
      </c>
      <c r="BP234" s="7">
        <v>837.0</v>
      </c>
      <c r="BQ234" s="7">
        <v>865.0</v>
      </c>
      <c r="BR234" s="7">
        <v>830.0</v>
      </c>
      <c r="BS234" s="7">
        <v>754.0</v>
      </c>
      <c r="BT234" s="7">
        <v>981.0</v>
      </c>
      <c r="BU234" s="7">
        <v>251.0</v>
      </c>
      <c r="BV234" s="7">
        <v>337.0</v>
      </c>
      <c r="BW234" s="7">
        <v>184.0</v>
      </c>
      <c r="BX234" s="7">
        <v>776.0</v>
      </c>
      <c r="BY234" s="7">
        <v>769.0</v>
      </c>
      <c r="BZ234" s="7">
        <v>838.0</v>
      </c>
      <c r="CA234" s="7">
        <v>853.0</v>
      </c>
      <c r="CB234" s="7">
        <v>90.0</v>
      </c>
      <c r="CC234" s="7">
        <v>815.0</v>
      </c>
      <c r="CD234" s="7">
        <v>956.0</v>
      </c>
      <c r="CE234" s="7">
        <v>336.0</v>
      </c>
      <c r="CF234" s="7">
        <v>245.0</v>
      </c>
      <c r="CG234" s="7">
        <v>941.0</v>
      </c>
      <c r="CH234" s="7">
        <v>634.0</v>
      </c>
      <c r="CI234" s="7">
        <v>97.0</v>
      </c>
      <c r="CJ234" s="7">
        <v>665.0</v>
      </c>
      <c r="CK234" s="7">
        <v>404.0</v>
      </c>
      <c r="CL234" s="7">
        <v>441.0</v>
      </c>
      <c r="CM234" s="7">
        <v>589.0</v>
      </c>
      <c r="CN234" s="7">
        <v>347.0</v>
      </c>
      <c r="CO234" s="7">
        <v>437.0</v>
      </c>
      <c r="CP234" s="7">
        <v>637.0</v>
      </c>
      <c r="CQ234" s="7">
        <v>67.0</v>
      </c>
      <c r="CR234" s="7">
        <v>801.0</v>
      </c>
      <c r="CS234" s="7">
        <v>452.0</v>
      </c>
      <c r="CT234" s="7">
        <v>362.0</v>
      </c>
      <c r="CU234" s="7">
        <v>499.0</v>
      </c>
      <c r="CV234" s="7">
        <v>530.0</v>
      </c>
      <c r="CW234" s="7">
        <v>469.0</v>
      </c>
    </row>
    <row r="235" ht="14.25" customHeight="1">
      <c r="A235" s="7">
        <v>234.0</v>
      </c>
      <c r="B235" s="7">
        <v>866.0</v>
      </c>
      <c r="C235" s="7">
        <v>709.0</v>
      </c>
      <c r="D235" s="7">
        <v>690.0</v>
      </c>
      <c r="E235" s="7">
        <v>992.0</v>
      </c>
      <c r="F235" s="7">
        <v>404.0</v>
      </c>
      <c r="G235" s="7">
        <v>258.0</v>
      </c>
      <c r="H235" s="7">
        <v>532.0</v>
      </c>
      <c r="I235" s="7">
        <v>240.0</v>
      </c>
      <c r="J235" s="7">
        <v>828.0</v>
      </c>
      <c r="K235" s="7">
        <v>622.0</v>
      </c>
      <c r="L235" s="7">
        <v>382.0</v>
      </c>
      <c r="M235" s="7">
        <v>526.0</v>
      </c>
      <c r="N235" s="7">
        <v>383.0</v>
      </c>
      <c r="O235" s="7">
        <v>899.0</v>
      </c>
      <c r="P235" s="7">
        <v>937.0</v>
      </c>
      <c r="Q235" s="7">
        <v>696.0</v>
      </c>
      <c r="R235" s="7">
        <v>267.0</v>
      </c>
      <c r="S235" s="7">
        <v>562.0</v>
      </c>
      <c r="T235" s="7">
        <v>787.0</v>
      </c>
      <c r="U235" s="7">
        <v>343.0</v>
      </c>
      <c r="V235" s="7">
        <v>325.0</v>
      </c>
      <c r="W235" s="7">
        <v>552.0</v>
      </c>
      <c r="X235" s="7">
        <v>443.0</v>
      </c>
      <c r="Y235" s="7">
        <v>906.0</v>
      </c>
      <c r="Z235" s="7">
        <v>897.0</v>
      </c>
      <c r="AA235" s="7">
        <v>507.0</v>
      </c>
      <c r="AB235" s="7">
        <v>515.0</v>
      </c>
      <c r="AC235" s="7">
        <v>112.0</v>
      </c>
      <c r="AD235" s="7">
        <v>808.0</v>
      </c>
      <c r="AE235" s="7">
        <v>454.0</v>
      </c>
      <c r="AF235" s="7">
        <v>334.0</v>
      </c>
      <c r="AG235" s="7">
        <v>605.0</v>
      </c>
      <c r="AH235" s="7">
        <v>871.0</v>
      </c>
      <c r="AI235" s="7">
        <v>827.0</v>
      </c>
      <c r="AJ235" s="7">
        <v>684.0</v>
      </c>
      <c r="AK235" s="7">
        <v>357.0</v>
      </c>
      <c r="AL235" s="7">
        <v>649.0</v>
      </c>
      <c r="AM235" s="7">
        <v>432.0</v>
      </c>
      <c r="AN235" s="7">
        <v>798.0</v>
      </c>
      <c r="AO235" s="7">
        <v>375.0</v>
      </c>
      <c r="AP235" s="7">
        <v>976.0</v>
      </c>
      <c r="AQ235" s="7">
        <v>291.0</v>
      </c>
      <c r="AR235" s="7">
        <v>59.0</v>
      </c>
      <c r="AS235" s="7">
        <v>54.0</v>
      </c>
      <c r="AT235" s="7">
        <v>77.0</v>
      </c>
      <c r="AU235" s="7">
        <v>966.0</v>
      </c>
      <c r="AV235" s="7">
        <v>656.0</v>
      </c>
      <c r="AW235" s="7">
        <v>735.0</v>
      </c>
      <c r="AX235" s="7">
        <v>853.0</v>
      </c>
      <c r="AY235" s="7">
        <v>222.0</v>
      </c>
      <c r="AZ235" s="7">
        <v>453.0</v>
      </c>
      <c r="BA235" s="7">
        <v>758.0</v>
      </c>
      <c r="BB235" s="7">
        <v>236.0</v>
      </c>
      <c r="BC235" s="7">
        <v>640.0</v>
      </c>
      <c r="BD235" s="7">
        <v>601.0</v>
      </c>
      <c r="BE235" s="7">
        <v>408.0</v>
      </c>
      <c r="BF235" s="7">
        <v>426.0</v>
      </c>
      <c r="BG235" s="7">
        <v>56.0</v>
      </c>
      <c r="BH235" s="7">
        <v>234.0</v>
      </c>
      <c r="BI235" s="7">
        <v>437.0</v>
      </c>
      <c r="BJ235" s="7">
        <v>172.0</v>
      </c>
      <c r="BK235" s="7">
        <v>496.0</v>
      </c>
      <c r="BL235" s="7">
        <v>559.0</v>
      </c>
      <c r="BM235" s="7">
        <v>620.0</v>
      </c>
      <c r="BN235" s="7">
        <v>250.0</v>
      </c>
      <c r="BO235" s="7">
        <v>719.0</v>
      </c>
      <c r="BP235" s="7">
        <v>557.0</v>
      </c>
      <c r="BQ235" s="7">
        <v>40.0</v>
      </c>
      <c r="BR235" s="7">
        <v>834.0</v>
      </c>
      <c r="BS235" s="7">
        <v>473.0</v>
      </c>
      <c r="BT235" s="7">
        <v>580.0</v>
      </c>
      <c r="BU235" s="7">
        <v>348.0</v>
      </c>
      <c r="BV235" s="7">
        <v>244.0</v>
      </c>
      <c r="BW235" s="7">
        <v>581.0</v>
      </c>
      <c r="BX235" s="7">
        <v>508.0</v>
      </c>
      <c r="BY235" s="7">
        <v>521.0</v>
      </c>
      <c r="BZ235" s="7">
        <v>488.0</v>
      </c>
      <c r="CA235" s="7">
        <v>871.0</v>
      </c>
      <c r="CB235" s="7">
        <v>42.0</v>
      </c>
      <c r="CC235" s="7">
        <v>948.0</v>
      </c>
      <c r="CD235" s="7">
        <v>60.0</v>
      </c>
      <c r="CE235" s="7">
        <v>577.0</v>
      </c>
      <c r="CF235" s="7">
        <v>568.0</v>
      </c>
      <c r="CG235" s="7">
        <v>785.0</v>
      </c>
      <c r="CH235" s="7">
        <v>821.0</v>
      </c>
      <c r="CI235" s="7">
        <v>612.0</v>
      </c>
      <c r="CJ235" s="7">
        <v>486.0</v>
      </c>
      <c r="CK235" s="7">
        <v>64.0</v>
      </c>
      <c r="CL235" s="7">
        <v>814.0</v>
      </c>
      <c r="CM235" s="7">
        <v>156.0</v>
      </c>
      <c r="CN235" s="7">
        <v>675.0</v>
      </c>
      <c r="CO235" s="7">
        <v>496.0</v>
      </c>
      <c r="CP235" s="7">
        <v>499.0</v>
      </c>
      <c r="CQ235" s="7">
        <v>539.0</v>
      </c>
      <c r="CR235" s="7">
        <v>463.0</v>
      </c>
      <c r="CS235" s="7">
        <v>236.0</v>
      </c>
      <c r="CT235" s="7">
        <v>279.0</v>
      </c>
      <c r="CU235" s="7">
        <v>716.0</v>
      </c>
      <c r="CV235" s="7">
        <v>724.0</v>
      </c>
      <c r="CW235" s="7">
        <v>195.0</v>
      </c>
    </row>
    <row r="236" ht="14.25" customHeight="1">
      <c r="A236" s="7">
        <v>235.0</v>
      </c>
      <c r="B236" s="7">
        <v>727.0</v>
      </c>
      <c r="C236" s="7">
        <v>416.0</v>
      </c>
      <c r="D236" s="7">
        <v>220.0</v>
      </c>
      <c r="E236" s="7">
        <v>988.0</v>
      </c>
      <c r="F236" s="7">
        <v>989.0</v>
      </c>
      <c r="G236" s="7">
        <v>435.0</v>
      </c>
      <c r="H236" s="7">
        <v>770.0</v>
      </c>
      <c r="I236" s="7">
        <v>497.0</v>
      </c>
      <c r="J236" s="7">
        <v>505.0</v>
      </c>
      <c r="K236" s="7">
        <v>976.0</v>
      </c>
      <c r="L236" s="7">
        <v>650.0</v>
      </c>
      <c r="M236" s="7">
        <v>164.0</v>
      </c>
      <c r="N236" s="7">
        <v>147.0</v>
      </c>
      <c r="O236" s="7">
        <v>597.0</v>
      </c>
      <c r="P236" s="7">
        <v>59.0</v>
      </c>
      <c r="Q236" s="7">
        <v>885.0</v>
      </c>
      <c r="R236" s="7">
        <v>701.0</v>
      </c>
      <c r="S236" s="7">
        <v>805.0</v>
      </c>
      <c r="T236" s="7">
        <v>615.0</v>
      </c>
      <c r="U236" s="7">
        <v>250.0</v>
      </c>
      <c r="V236" s="7">
        <v>374.0</v>
      </c>
      <c r="W236" s="7">
        <v>334.0</v>
      </c>
      <c r="X236" s="7">
        <v>178.0</v>
      </c>
      <c r="Y236" s="7">
        <v>710.0</v>
      </c>
      <c r="Z236" s="7">
        <v>26.0</v>
      </c>
      <c r="AA236" s="7">
        <v>593.0</v>
      </c>
      <c r="AB236" s="7">
        <v>539.0</v>
      </c>
      <c r="AC236" s="7">
        <v>809.0</v>
      </c>
      <c r="AD236" s="7">
        <v>517.0</v>
      </c>
      <c r="AE236" s="7">
        <v>57.0</v>
      </c>
      <c r="AF236" s="7">
        <v>807.0</v>
      </c>
      <c r="AG236" s="7">
        <v>306.0</v>
      </c>
      <c r="AH236" s="7">
        <v>392.0</v>
      </c>
      <c r="AI236" s="7">
        <v>461.0</v>
      </c>
      <c r="AJ236" s="7">
        <v>223.0</v>
      </c>
      <c r="AK236" s="7">
        <v>498.0</v>
      </c>
      <c r="AL236" s="7">
        <v>564.0</v>
      </c>
      <c r="AM236" s="7">
        <v>535.0</v>
      </c>
      <c r="AN236" s="7">
        <v>439.0</v>
      </c>
      <c r="AO236" s="7">
        <v>104.0</v>
      </c>
      <c r="AP236" s="7">
        <v>516.0</v>
      </c>
      <c r="AQ236" s="7">
        <v>472.0</v>
      </c>
      <c r="AR236" s="7">
        <v>955.0</v>
      </c>
      <c r="AS236" s="7">
        <v>719.0</v>
      </c>
      <c r="AT236" s="7">
        <v>432.0</v>
      </c>
      <c r="AU236" s="7">
        <v>210.0</v>
      </c>
      <c r="AV236" s="7">
        <v>784.0</v>
      </c>
      <c r="AW236" s="7">
        <v>198.0</v>
      </c>
      <c r="AX236" s="7">
        <v>377.0</v>
      </c>
      <c r="AY236" s="7">
        <v>325.0</v>
      </c>
      <c r="AZ236" s="7">
        <v>192.0</v>
      </c>
      <c r="BA236" s="7">
        <v>280.0</v>
      </c>
      <c r="BB236" s="7">
        <v>614.0</v>
      </c>
      <c r="BC236" s="7">
        <v>450.0</v>
      </c>
      <c r="BD236" s="7">
        <v>717.0</v>
      </c>
      <c r="BE236" s="7">
        <v>249.0</v>
      </c>
      <c r="BF236" s="7">
        <v>186.0</v>
      </c>
      <c r="BG236" s="7">
        <v>169.0</v>
      </c>
      <c r="BH236" s="7">
        <v>620.0</v>
      </c>
      <c r="BI236" s="7">
        <v>654.0</v>
      </c>
      <c r="BJ236" s="7">
        <v>319.0</v>
      </c>
      <c r="BK236" s="7">
        <v>305.0</v>
      </c>
      <c r="BL236" s="7">
        <v>492.0</v>
      </c>
      <c r="BM236" s="7">
        <v>188.0</v>
      </c>
      <c r="BN236" s="7">
        <v>823.0</v>
      </c>
      <c r="BO236" s="7">
        <v>965.0</v>
      </c>
      <c r="BP236" s="7">
        <v>433.0</v>
      </c>
      <c r="BQ236" s="7">
        <v>214.0</v>
      </c>
      <c r="BR236" s="7">
        <v>424.0</v>
      </c>
      <c r="BS236" s="7">
        <v>231.0</v>
      </c>
      <c r="BT236" s="7">
        <v>106.0</v>
      </c>
      <c r="BU236" s="7">
        <v>780.0</v>
      </c>
      <c r="BV236" s="7">
        <v>341.0</v>
      </c>
      <c r="BW236" s="7">
        <v>728.0</v>
      </c>
      <c r="BX236" s="7">
        <v>678.0</v>
      </c>
      <c r="BY236" s="7">
        <v>906.0</v>
      </c>
      <c r="BZ236" s="7">
        <v>28.0</v>
      </c>
      <c r="CA236" s="7">
        <v>586.0</v>
      </c>
      <c r="CB236" s="7">
        <v>459.0</v>
      </c>
      <c r="CC236" s="7">
        <v>839.0</v>
      </c>
      <c r="CD236" s="7">
        <v>852.0</v>
      </c>
      <c r="CE236" s="7">
        <v>306.0</v>
      </c>
      <c r="CF236" s="7">
        <v>968.0</v>
      </c>
      <c r="CG236" s="7">
        <v>436.0</v>
      </c>
      <c r="CH236" s="7">
        <v>600.0</v>
      </c>
      <c r="CI236" s="7">
        <v>341.0</v>
      </c>
      <c r="CJ236" s="7">
        <v>51.0</v>
      </c>
      <c r="CK236" s="7">
        <v>104.0</v>
      </c>
      <c r="CL236" s="7">
        <v>830.0</v>
      </c>
      <c r="CM236" s="7">
        <v>340.0</v>
      </c>
      <c r="CN236" s="7">
        <v>18.0</v>
      </c>
      <c r="CO236" s="7">
        <v>833.0</v>
      </c>
      <c r="CP236" s="7">
        <v>316.0</v>
      </c>
      <c r="CQ236" s="7">
        <v>884.0</v>
      </c>
      <c r="CR236" s="7">
        <v>994.0</v>
      </c>
      <c r="CS236" s="7">
        <v>390.0</v>
      </c>
      <c r="CT236" s="7">
        <v>58.0</v>
      </c>
      <c r="CU236" s="7">
        <v>448.0</v>
      </c>
      <c r="CV236" s="7">
        <v>484.0</v>
      </c>
      <c r="CW236" s="7">
        <v>39.0</v>
      </c>
    </row>
    <row r="237" ht="14.25" customHeight="1">
      <c r="A237" s="7">
        <v>236.0</v>
      </c>
      <c r="B237" s="7">
        <v>901.0</v>
      </c>
      <c r="C237" s="7">
        <v>458.0</v>
      </c>
      <c r="D237" s="7">
        <v>781.0</v>
      </c>
      <c r="E237" s="7">
        <v>856.0</v>
      </c>
      <c r="F237" s="7">
        <v>236.0</v>
      </c>
      <c r="G237" s="7">
        <v>457.0</v>
      </c>
      <c r="H237" s="7">
        <v>484.0</v>
      </c>
      <c r="I237" s="7">
        <v>985.0</v>
      </c>
      <c r="J237" s="7">
        <v>944.0</v>
      </c>
      <c r="K237" s="7">
        <v>466.0</v>
      </c>
      <c r="L237" s="7">
        <v>593.0</v>
      </c>
      <c r="M237" s="7">
        <v>775.0</v>
      </c>
      <c r="N237" s="7">
        <v>718.0</v>
      </c>
      <c r="O237" s="7">
        <v>840.0</v>
      </c>
      <c r="P237" s="7">
        <v>670.0</v>
      </c>
      <c r="Q237" s="7">
        <v>479.0</v>
      </c>
      <c r="R237" s="7">
        <v>645.0</v>
      </c>
      <c r="S237" s="7">
        <v>93.0</v>
      </c>
      <c r="T237" s="7">
        <v>96.0</v>
      </c>
      <c r="U237" s="7">
        <v>454.0</v>
      </c>
      <c r="V237" s="7">
        <v>271.0</v>
      </c>
      <c r="W237" s="7">
        <v>393.0</v>
      </c>
      <c r="X237" s="7">
        <v>790.0</v>
      </c>
      <c r="Y237" s="7">
        <v>586.0</v>
      </c>
      <c r="Z237" s="7">
        <v>303.0</v>
      </c>
      <c r="AA237" s="7">
        <v>612.0</v>
      </c>
      <c r="AB237" s="7">
        <v>411.0</v>
      </c>
      <c r="AC237" s="7">
        <v>35.0</v>
      </c>
      <c r="AD237" s="7">
        <v>903.0</v>
      </c>
      <c r="AE237" s="7">
        <v>988.0</v>
      </c>
      <c r="AF237" s="7">
        <v>549.0</v>
      </c>
      <c r="AG237" s="7">
        <v>928.0</v>
      </c>
      <c r="AH237" s="7">
        <v>590.0</v>
      </c>
      <c r="AI237" s="7">
        <v>486.0</v>
      </c>
      <c r="AJ237" s="7">
        <v>441.0</v>
      </c>
      <c r="AK237" s="7">
        <v>710.0</v>
      </c>
      <c r="AL237" s="7">
        <v>910.0</v>
      </c>
      <c r="AM237" s="7">
        <v>594.0</v>
      </c>
      <c r="AN237" s="7">
        <v>508.0</v>
      </c>
      <c r="AO237" s="7">
        <v>121.0</v>
      </c>
      <c r="AP237" s="7">
        <v>798.0</v>
      </c>
      <c r="AQ237" s="7">
        <v>212.0</v>
      </c>
      <c r="AR237" s="7">
        <v>109.0</v>
      </c>
      <c r="AS237" s="7">
        <v>597.0</v>
      </c>
      <c r="AT237" s="7">
        <v>606.0</v>
      </c>
      <c r="AU237" s="7">
        <v>988.0</v>
      </c>
      <c r="AV237" s="7">
        <v>567.0</v>
      </c>
      <c r="AW237" s="7">
        <v>734.0</v>
      </c>
      <c r="AX237" s="7">
        <v>977.0</v>
      </c>
      <c r="AY237" s="7">
        <v>44.0</v>
      </c>
      <c r="AZ237" s="7">
        <v>676.0</v>
      </c>
      <c r="BA237" s="7">
        <v>77.0</v>
      </c>
      <c r="BB237" s="7">
        <v>829.0</v>
      </c>
      <c r="BC237" s="7">
        <v>866.0</v>
      </c>
      <c r="BD237" s="7">
        <v>258.0</v>
      </c>
      <c r="BE237" s="7">
        <v>268.0</v>
      </c>
      <c r="BF237" s="7">
        <v>486.0</v>
      </c>
      <c r="BG237" s="7">
        <v>784.0</v>
      </c>
      <c r="BH237" s="7">
        <v>47.0</v>
      </c>
      <c r="BI237" s="7">
        <v>307.0</v>
      </c>
      <c r="BJ237" s="7">
        <v>763.0</v>
      </c>
      <c r="BK237" s="7">
        <v>448.0</v>
      </c>
      <c r="BL237" s="7">
        <v>430.0</v>
      </c>
      <c r="BM237" s="7">
        <v>663.0</v>
      </c>
      <c r="BN237" s="7">
        <v>994.0</v>
      </c>
      <c r="BO237" s="7">
        <v>869.0</v>
      </c>
      <c r="BP237" s="7">
        <v>86.0</v>
      </c>
      <c r="BQ237" s="7">
        <v>216.0</v>
      </c>
      <c r="BR237" s="7">
        <v>310.0</v>
      </c>
      <c r="BS237" s="7">
        <v>605.0</v>
      </c>
      <c r="BT237" s="7">
        <v>733.0</v>
      </c>
      <c r="BU237" s="7">
        <v>470.0</v>
      </c>
      <c r="BV237" s="7">
        <v>717.0</v>
      </c>
      <c r="BW237" s="7">
        <v>989.0</v>
      </c>
      <c r="BX237" s="7">
        <v>168.0</v>
      </c>
      <c r="BY237" s="7">
        <v>246.0</v>
      </c>
      <c r="BZ237" s="7">
        <v>964.0</v>
      </c>
      <c r="CA237" s="7">
        <v>591.0</v>
      </c>
      <c r="CB237" s="7">
        <v>252.0</v>
      </c>
      <c r="CC237" s="7">
        <v>786.0</v>
      </c>
      <c r="CD237" s="7">
        <v>377.0</v>
      </c>
      <c r="CE237" s="7">
        <v>526.0</v>
      </c>
      <c r="CF237" s="7">
        <v>557.0</v>
      </c>
      <c r="CG237" s="7">
        <v>403.0</v>
      </c>
      <c r="CH237" s="7">
        <v>515.0</v>
      </c>
      <c r="CI237" s="7">
        <v>856.0</v>
      </c>
      <c r="CJ237" s="7">
        <v>808.0</v>
      </c>
      <c r="CK237" s="7">
        <v>39.0</v>
      </c>
      <c r="CL237" s="7">
        <v>817.0</v>
      </c>
      <c r="CM237" s="7">
        <v>652.0</v>
      </c>
      <c r="CN237" s="7">
        <v>817.0</v>
      </c>
      <c r="CO237" s="7">
        <v>303.0</v>
      </c>
      <c r="CP237" s="7">
        <v>805.0</v>
      </c>
      <c r="CQ237" s="7">
        <v>818.0</v>
      </c>
      <c r="CR237" s="7">
        <v>982.0</v>
      </c>
      <c r="CS237" s="7">
        <v>702.0</v>
      </c>
      <c r="CT237" s="7">
        <v>389.0</v>
      </c>
      <c r="CU237" s="7">
        <v>476.0</v>
      </c>
      <c r="CV237" s="7">
        <v>712.0</v>
      </c>
      <c r="CW237" s="7">
        <v>622.0</v>
      </c>
    </row>
    <row r="238" ht="14.25" customHeight="1">
      <c r="A238" s="7">
        <v>237.0</v>
      </c>
      <c r="B238" s="7">
        <v>239.0</v>
      </c>
      <c r="C238" s="7">
        <v>101.0</v>
      </c>
      <c r="D238" s="7">
        <v>384.0</v>
      </c>
      <c r="E238" s="7">
        <v>187.0</v>
      </c>
      <c r="F238" s="7">
        <v>808.0</v>
      </c>
      <c r="G238" s="7">
        <v>40.0</v>
      </c>
      <c r="H238" s="7">
        <v>943.0</v>
      </c>
      <c r="I238" s="7">
        <v>416.0</v>
      </c>
      <c r="J238" s="7">
        <v>426.0</v>
      </c>
      <c r="K238" s="7">
        <v>406.0</v>
      </c>
      <c r="L238" s="7">
        <v>811.0</v>
      </c>
      <c r="M238" s="7">
        <v>197.0</v>
      </c>
      <c r="N238" s="7">
        <v>912.0</v>
      </c>
      <c r="O238" s="7">
        <v>186.0</v>
      </c>
      <c r="P238" s="7">
        <v>393.0</v>
      </c>
      <c r="Q238" s="7">
        <v>375.0</v>
      </c>
      <c r="R238" s="7">
        <v>625.0</v>
      </c>
      <c r="S238" s="7">
        <v>437.0</v>
      </c>
      <c r="T238" s="7">
        <v>368.0</v>
      </c>
      <c r="U238" s="7">
        <v>816.0</v>
      </c>
      <c r="V238" s="7">
        <v>939.0</v>
      </c>
      <c r="W238" s="7">
        <v>117.0</v>
      </c>
      <c r="X238" s="7">
        <v>484.0</v>
      </c>
      <c r="Y238" s="7">
        <v>58.0</v>
      </c>
      <c r="Z238" s="7">
        <v>425.0</v>
      </c>
      <c r="AA238" s="7">
        <v>544.0</v>
      </c>
      <c r="AB238" s="7">
        <v>358.0</v>
      </c>
      <c r="AC238" s="7">
        <v>461.0</v>
      </c>
      <c r="AD238" s="7">
        <v>617.0</v>
      </c>
      <c r="AE238" s="7">
        <v>721.0</v>
      </c>
      <c r="AF238" s="7">
        <v>104.0</v>
      </c>
      <c r="AG238" s="7">
        <v>131.0</v>
      </c>
      <c r="AH238" s="7">
        <v>242.0</v>
      </c>
      <c r="AI238" s="7">
        <v>669.0</v>
      </c>
      <c r="AJ238" s="7">
        <v>886.0</v>
      </c>
      <c r="AK238" s="7">
        <v>7.0</v>
      </c>
      <c r="AL238" s="7">
        <v>130.0</v>
      </c>
      <c r="AM238" s="7">
        <v>665.0</v>
      </c>
      <c r="AN238" s="7">
        <v>507.0</v>
      </c>
      <c r="AO238" s="7">
        <v>474.0</v>
      </c>
      <c r="AP238" s="7">
        <v>653.0</v>
      </c>
      <c r="AQ238" s="7">
        <v>145.0</v>
      </c>
      <c r="AR238" s="7">
        <v>655.0</v>
      </c>
      <c r="AS238" s="7">
        <v>3.0</v>
      </c>
      <c r="AT238" s="7">
        <v>212.0</v>
      </c>
      <c r="AU238" s="7">
        <v>458.0</v>
      </c>
      <c r="AV238" s="7">
        <v>398.0</v>
      </c>
      <c r="AW238" s="7">
        <v>333.0</v>
      </c>
      <c r="AX238" s="7">
        <v>533.0</v>
      </c>
      <c r="AY238" s="7">
        <v>871.0</v>
      </c>
      <c r="AZ238" s="7">
        <v>858.0</v>
      </c>
      <c r="BA238" s="7">
        <v>382.0</v>
      </c>
      <c r="BB238" s="7">
        <v>200.0</v>
      </c>
      <c r="BC238" s="7">
        <v>485.0</v>
      </c>
      <c r="BD238" s="7">
        <v>164.0</v>
      </c>
      <c r="BE238" s="7">
        <v>984.0</v>
      </c>
      <c r="BF238" s="7">
        <v>21.0</v>
      </c>
      <c r="BG238" s="7">
        <v>355.0</v>
      </c>
      <c r="BH238" s="7">
        <v>226.0</v>
      </c>
      <c r="BI238" s="7">
        <v>368.0</v>
      </c>
      <c r="BJ238" s="7">
        <v>826.0</v>
      </c>
      <c r="BK238" s="7">
        <v>82.0</v>
      </c>
      <c r="BL238" s="7">
        <v>455.0</v>
      </c>
      <c r="BM238" s="7">
        <v>841.0</v>
      </c>
      <c r="BN238" s="7">
        <v>52.0</v>
      </c>
      <c r="BO238" s="7">
        <v>152.0</v>
      </c>
      <c r="BP238" s="7">
        <v>311.0</v>
      </c>
      <c r="BQ238" s="7">
        <v>468.0</v>
      </c>
      <c r="BR238" s="7">
        <v>970.0</v>
      </c>
      <c r="BS238" s="7">
        <v>122.0</v>
      </c>
      <c r="BT238" s="7">
        <v>378.0</v>
      </c>
      <c r="BU238" s="7">
        <v>536.0</v>
      </c>
      <c r="BV238" s="7">
        <v>479.0</v>
      </c>
      <c r="BW238" s="7">
        <v>626.0</v>
      </c>
      <c r="BX238" s="7">
        <v>630.0</v>
      </c>
      <c r="BY238" s="7">
        <v>351.0</v>
      </c>
      <c r="BZ238" s="7">
        <v>386.0</v>
      </c>
      <c r="CA238" s="7">
        <v>104.0</v>
      </c>
      <c r="CB238" s="7">
        <v>937.0</v>
      </c>
      <c r="CC238" s="7">
        <v>20.0</v>
      </c>
      <c r="CD238" s="7">
        <v>565.0</v>
      </c>
      <c r="CE238" s="7">
        <v>99.0</v>
      </c>
      <c r="CF238" s="7">
        <v>41.0</v>
      </c>
      <c r="CG238" s="7">
        <v>659.0</v>
      </c>
      <c r="CH238" s="7">
        <v>952.0</v>
      </c>
      <c r="CI238" s="7">
        <v>757.0</v>
      </c>
      <c r="CJ238" s="7">
        <v>893.0</v>
      </c>
      <c r="CK238" s="7">
        <v>74.0</v>
      </c>
      <c r="CL238" s="7">
        <v>843.0</v>
      </c>
      <c r="CM238" s="7">
        <v>322.0</v>
      </c>
      <c r="CN238" s="7">
        <v>919.0</v>
      </c>
      <c r="CO238" s="7">
        <v>588.0</v>
      </c>
      <c r="CP238" s="7">
        <v>97.0</v>
      </c>
      <c r="CQ238" s="7">
        <v>475.0</v>
      </c>
      <c r="CR238" s="7">
        <v>735.0</v>
      </c>
      <c r="CS238" s="7">
        <v>922.0</v>
      </c>
      <c r="CT238" s="7">
        <v>170.0</v>
      </c>
      <c r="CU238" s="7">
        <v>717.0</v>
      </c>
      <c r="CV238" s="7">
        <v>384.0</v>
      </c>
      <c r="CW238" s="7">
        <v>686.0</v>
      </c>
    </row>
    <row r="239" ht="14.25" customHeight="1">
      <c r="A239" s="7">
        <v>238.0</v>
      </c>
      <c r="B239" s="7">
        <v>164.0</v>
      </c>
      <c r="C239" s="7">
        <v>634.0</v>
      </c>
      <c r="D239" s="7">
        <v>858.0</v>
      </c>
      <c r="E239" s="7">
        <v>264.0</v>
      </c>
      <c r="F239" s="7">
        <v>882.0</v>
      </c>
      <c r="G239" s="7">
        <v>799.0</v>
      </c>
      <c r="H239" s="7">
        <v>331.0</v>
      </c>
      <c r="I239" s="7">
        <v>527.0</v>
      </c>
      <c r="J239" s="7">
        <v>345.0</v>
      </c>
      <c r="K239" s="7">
        <v>431.0</v>
      </c>
      <c r="L239" s="7">
        <v>987.0</v>
      </c>
      <c r="M239" s="7">
        <v>816.0</v>
      </c>
      <c r="N239" s="7">
        <v>709.0</v>
      </c>
      <c r="O239" s="7">
        <v>609.0</v>
      </c>
      <c r="P239" s="7">
        <v>521.0</v>
      </c>
      <c r="Q239" s="7">
        <v>436.0</v>
      </c>
      <c r="R239" s="7">
        <v>664.0</v>
      </c>
      <c r="S239" s="7">
        <v>73.0</v>
      </c>
      <c r="T239" s="7">
        <v>556.0</v>
      </c>
      <c r="U239" s="7">
        <v>526.0</v>
      </c>
      <c r="V239" s="7">
        <v>667.0</v>
      </c>
      <c r="W239" s="7">
        <v>165.0</v>
      </c>
      <c r="X239" s="7">
        <v>232.0</v>
      </c>
      <c r="Y239" s="7">
        <v>126.0</v>
      </c>
      <c r="Z239" s="7">
        <v>406.0</v>
      </c>
      <c r="AA239" s="7">
        <v>750.0</v>
      </c>
      <c r="AB239" s="7">
        <v>564.0</v>
      </c>
      <c r="AC239" s="7">
        <v>502.0</v>
      </c>
      <c r="AD239" s="7">
        <v>744.0</v>
      </c>
      <c r="AE239" s="7">
        <v>622.0</v>
      </c>
      <c r="AF239" s="7">
        <v>342.0</v>
      </c>
      <c r="AG239" s="7">
        <v>465.0</v>
      </c>
      <c r="AH239" s="7">
        <v>350.0</v>
      </c>
      <c r="AI239" s="7">
        <v>65.0</v>
      </c>
      <c r="AJ239" s="7">
        <v>309.0</v>
      </c>
      <c r="AK239" s="7">
        <v>104.0</v>
      </c>
      <c r="AL239" s="7">
        <v>572.0</v>
      </c>
      <c r="AM239" s="7">
        <v>617.0</v>
      </c>
      <c r="AN239" s="7">
        <v>1.0</v>
      </c>
      <c r="AO239" s="7">
        <v>286.0</v>
      </c>
      <c r="AP239" s="7">
        <v>561.0</v>
      </c>
      <c r="AQ239" s="7">
        <v>244.0</v>
      </c>
      <c r="AR239" s="7">
        <v>165.0</v>
      </c>
      <c r="AS239" s="7">
        <v>309.0</v>
      </c>
      <c r="AT239" s="7">
        <v>854.0</v>
      </c>
      <c r="AU239" s="7">
        <v>737.0</v>
      </c>
      <c r="AV239" s="7">
        <v>185.0</v>
      </c>
      <c r="AW239" s="7">
        <v>174.0</v>
      </c>
      <c r="AX239" s="7">
        <v>835.0</v>
      </c>
      <c r="AY239" s="7">
        <v>492.0</v>
      </c>
      <c r="AZ239" s="7">
        <v>204.0</v>
      </c>
      <c r="BA239" s="7">
        <v>674.0</v>
      </c>
      <c r="BB239" s="7">
        <v>645.0</v>
      </c>
      <c r="BC239" s="7">
        <v>123.0</v>
      </c>
      <c r="BD239" s="7">
        <v>430.0</v>
      </c>
      <c r="BE239" s="7">
        <v>410.0</v>
      </c>
      <c r="BF239" s="7">
        <v>56.0</v>
      </c>
      <c r="BG239" s="7">
        <v>885.0</v>
      </c>
      <c r="BH239" s="7">
        <v>125.0</v>
      </c>
      <c r="BI239" s="7">
        <v>969.0</v>
      </c>
      <c r="BJ239" s="7">
        <v>109.0</v>
      </c>
      <c r="BK239" s="7">
        <v>808.0</v>
      </c>
      <c r="BL239" s="7">
        <v>510.0</v>
      </c>
      <c r="BM239" s="7">
        <v>761.0</v>
      </c>
      <c r="BN239" s="7">
        <v>445.0</v>
      </c>
      <c r="BO239" s="7">
        <v>567.0</v>
      </c>
      <c r="BP239" s="7">
        <v>266.0</v>
      </c>
      <c r="BQ239" s="7">
        <v>856.0</v>
      </c>
      <c r="BR239" s="7">
        <v>583.0</v>
      </c>
      <c r="BS239" s="7">
        <v>790.0</v>
      </c>
      <c r="BT239" s="7">
        <v>356.0</v>
      </c>
      <c r="BU239" s="7">
        <v>901.0</v>
      </c>
      <c r="BV239" s="7">
        <v>211.0</v>
      </c>
      <c r="BW239" s="7">
        <v>218.0</v>
      </c>
      <c r="BX239" s="7">
        <v>412.0</v>
      </c>
      <c r="BY239" s="7">
        <v>844.0</v>
      </c>
      <c r="BZ239" s="7">
        <v>177.0</v>
      </c>
      <c r="CA239" s="7">
        <v>87.0</v>
      </c>
      <c r="CB239" s="7">
        <v>310.0</v>
      </c>
      <c r="CC239" s="7">
        <v>726.0</v>
      </c>
      <c r="CD239" s="7">
        <v>347.0</v>
      </c>
      <c r="CE239" s="7">
        <v>254.0</v>
      </c>
      <c r="CF239" s="7">
        <v>404.0</v>
      </c>
      <c r="CG239" s="7">
        <v>292.0</v>
      </c>
      <c r="CH239" s="7">
        <v>431.0</v>
      </c>
      <c r="CI239" s="7">
        <v>451.0</v>
      </c>
      <c r="CJ239" s="7">
        <v>33.0</v>
      </c>
      <c r="CK239" s="7">
        <v>319.0</v>
      </c>
      <c r="CL239" s="7">
        <v>899.0</v>
      </c>
      <c r="CM239" s="7">
        <v>324.0</v>
      </c>
      <c r="CN239" s="7">
        <v>585.0</v>
      </c>
      <c r="CO239" s="7">
        <v>725.0</v>
      </c>
      <c r="CP239" s="7">
        <v>54.0</v>
      </c>
      <c r="CQ239" s="7">
        <v>40.0</v>
      </c>
      <c r="CR239" s="7">
        <v>47.0</v>
      </c>
      <c r="CS239" s="7">
        <v>111.0</v>
      </c>
      <c r="CT239" s="7">
        <v>360.0</v>
      </c>
      <c r="CU239" s="7">
        <v>342.0</v>
      </c>
      <c r="CV239" s="7">
        <v>720.0</v>
      </c>
      <c r="CW239" s="7">
        <v>125.0</v>
      </c>
    </row>
    <row r="240" ht="14.25" customHeight="1">
      <c r="A240" s="7">
        <v>239.0</v>
      </c>
      <c r="B240" s="7">
        <v>401.0</v>
      </c>
      <c r="C240" s="7">
        <v>322.0</v>
      </c>
      <c r="D240" s="7">
        <v>728.0</v>
      </c>
      <c r="E240" s="7">
        <v>856.0</v>
      </c>
      <c r="F240" s="7">
        <v>449.0</v>
      </c>
      <c r="G240" s="7">
        <v>782.0</v>
      </c>
      <c r="H240" s="7">
        <v>12.0</v>
      </c>
      <c r="I240" s="7">
        <v>301.0</v>
      </c>
      <c r="J240" s="7">
        <v>796.0</v>
      </c>
      <c r="K240" s="7">
        <v>721.0</v>
      </c>
      <c r="L240" s="7">
        <v>498.0</v>
      </c>
      <c r="M240" s="7">
        <v>49.0</v>
      </c>
      <c r="N240" s="7">
        <v>146.0</v>
      </c>
      <c r="O240" s="7">
        <v>734.0</v>
      </c>
      <c r="P240" s="7">
        <v>135.0</v>
      </c>
      <c r="Q240" s="7">
        <v>480.0</v>
      </c>
      <c r="R240" s="7">
        <v>720.0</v>
      </c>
      <c r="S240" s="7">
        <v>736.0</v>
      </c>
      <c r="T240" s="7">
        <v>127.0</v>
      </c>
      <c r="U240" s="7">
        <v>518.0</v>
      </c>
      <c r="V240" s="7">
        <v>420.0</v>
      </c>
      <c r="W240" s="7">
        <v>106.0</v>
      </c>
      <c r="X240" s="7">
        <v>68.0</v>
      </c>
      <c r="Y240" s="7">
        <v>919.0</v>
      </c>
      <c r="Z240" s="7">
        <v>112.0</v>
      </c>
      <c r="AA240" s="7">
        <v>777.0</v>
      </c>
      <c r="AB240" s="7">
        <v>321.0</v>
      </c>
      <c r="AC240" s="7">
        <v>176.0</v>
      </c>
      <c r="AD240" s="7">
        <v>760.0</v>
      </c>
      <c r="AE240" s="7">
        <v>649.0</v>
      </c>
      <c r="AF240" s="7">
        <v>286.0</v>
      </c>
      <c r="AG240" s="7">
        <v>685.0</v>
      </c>
      <c r="AH240" s="7">
        <v>578.0</v>
      </c>
      <c r="AI240" s="7">
        <v>529.0</v>
      </c>
      <c r="AJ240" s="7">
        <v>822.0</v>
      </c>
      <c r="AK240" s="7">
        <v>694.0</v>
      </c>
      <c r="AL240" s="7">
        <v>588.0</v>
      </c>
      <c r="AM240" s="7">
        <v>922.0</v>
      </c>
      <c r="AN240" s="7">
        <v>516.0</v>
      </c>
      <c r="AO240" s="7">
        <v>754.0</v>
      </c>
      <c r="AP240" s="7">
        <v>83.0</v>
      </c>
      <c r="AQ240" s="7">
        <v>728.0</v>
      </c>
      <c r="AR240" s="7">
        <v>316.0</v>
      </c>
      <c r="AS240" s="7">
        <v>40.0</v>
      </c>
      <c r="AT240" s="7">
        <v>853.0</v>
      </c>
      <c r="AU240" s="7">
        <v>374.0</v>
      </c>
      <c r="AV240" s="7">
        <v>634.0</v>
      </c>
      <c r="AW240" s="7">
        <v>769.0</v>
      </c>
      <c r="AX240" s="7">
        <v>403.0</v>
      </c>
      <c r="AY240" s="7">
        <v>322.0</v>
      </c>
      <c r="AZ240" s="7">
        <v>155.0</v>
      </c>
      <c r="BA240" s="7">
        <v>521.0</v>
      </c>
      <c r="BB240" s="7">
        <v>397.0</v>
      </c>
      <c r="BC240" s="7">
        <v>356.0</v>
      </c>
      <c r="BD240" s="7">
        <v>120.0</v>
      </c>
      <c r="BE240" s="7">
        <v>407.0</v>
      </c>
      <c r="BF240" s="7">
        <v>439.0</v>
      </c>
      <c r="BG240" s="7">
        <v>834.0</v>
      </c>
      <c r="BH240" s="7">
        <v>196.0</v>
      </c>
      <c r="BI240" s="7">
        <v>109.0</v>
      </c>
      <c r="BJ240" s="7">
        <v>772.0</v>
      </c>
      <c r="BK240" s="7">
        <v>294.0</v>
      </c>
      <c r="BL240" s="7">
        <v>848.0</v>
      </c>
      <c r="BM240" s="7">
        <v>954.0</v>
      </c>
      <c r="BN240" s="7">
        <v>752.0</v>
      </c>
      <c r="BO240" s="7">
        <v>847.0</v>
      </c>
      <c r="BP240" s="7">
        <v>325.0</v>
      </c>
      <c r="BQ240" s="7">
        <v>174.0</v>
      </c>
      <c r="BR240" s="7">
        <v>986.0</v>
      </c>
      <c r="BS240" s="7">
        <v>420.0</v>
      </c>
      <c r="BT240" s="7">
        <v>574.0</v>
      </c>
      <c r="BU240" s="7">
        <v>150.0</v>
      </c>
      <c r="BV240" s="7">
        <v>851.0</v>
      </c>
      <c r="BW240" s="7">
        <v>877.0</v>
      </c>
      <c r="BX240" s="7">
        <v>824.0</v>
      </c>
      <c r="BY240" s="7">
        <v>943.0</v>
      </c>
      <c r="BZ240" s="7">
        <v>201.0</v>
      </c>
      <c r="CA240" s="7">
        <v>914.0</v>
      </c>
      <c r="CB240" s="7">
        <v>619.0</v>
      </c>
      <c r="CC240" s="7">
        <v>576.0</v>
      </c>
      <c r="CD240" s="7">
        <v>833.0</v>
      </c>
      <c r="CE240" s="7">
        <v>383.0</v>
      </c>
      <c r="CF240" s="7">
        <v>624.0</v>
      </c>
      <c r="CG240" s="7">
        <v>337.0</v>
      </c>
      <c r="CH240" s="7">
        <v>141.0</v>
      </c>
      <c r="CI240" s="7">
        <v>850.0</v>
      </c>
      <c r="CJ240" s="7">
        <v>350.0</v>
      </c>
      <c r="CK240" s="7">
        <v>315.0</v>
      </c>
      <c r="CL240" s="7">
        <v>195.0</v>
      </c>
      <c r="CM240" s="7">
        <v>297.0</v>
      </c>
      <c r="CN240" s="7">
        <v>329.0</v>
      </c>
      <c r="CO240" s="7">
        <v>265.0</v>
      </c>
      <c r="CP240" s="7">
        <v>621.0</v>
      </c>
      <c r="CQ240" s="7">
        <v>771.0</v>
      </c>
      <c r="CR240" s="7">
        <v>586.0</v>
      </c>
      <c r="CS240" s="7">
        <v>700.0</v>
      </c>
      <c r="CT240" s="7">
        <v>49.0</v>
      </c>
      <c r="CU240" s="7">
        <v>880.0</v>
      </c>
      <c r="CV240" s="7">
        <v>696.0</v>
      </c>
      <c r="CW240" s="7">
        <v>228.0</v>
      </c>
    </row>
    <row r="241" ht="14.25" customHeight="1">
      <c r="A241" s="7">
        <v>240.0</v>
      </c>
      <c r="B241" s="7">
        <v>701.0</v>
      </c>
      <c r="C241" s="7">
        <v>812.0</v>
      </c>
      <c r="D241" s="7">
        <v>196.0</v>
      </c>
      <c r="E241" s="7">
        <v>767.0</v>
      </c>
      <c r="F241" s="7">
        <v>609.0</v>
      </c>
      <c r="G241" s="7">
        <v>674.0</v>
      </c>
      <c r="H241" s="7">
        <v>41.0</v>
      </c>
      <c r="I241" s="7">
        <v>579.0</v>
      </c>
      <c r="J241" s="7">
        <v>719.0</v>
      </c>
      <c r="K241" s="7">
        <v>113.0</v>
      </c>
      <c r="L241" s="7">
        <v>871.0</v>
      </c>
      <c r="M241" s="7">
        <v>731.0</v>
      </c>
      <c r="N241" s="7">
        <v>743.0</v>
      </c>
      <c r="O241" s="7">
        <v>572.0</v>
      </c>
      <c r="P241" s="7">
        <v>137.0</v>
      </c>
      <c r="Q241" s="7">
        <v>368.0</v>
      </c>
      <c r="R241" s="7">
        <v>104.0</v>
      </c>
      <c r="S241" s="7">
        <v>240.0</v>
      </c>
      <c r="T241" s="7">
        <v>590.0</v>
      </c>
      <c r="U241" s="7">
        <v>129.0</v>
      </c>
      <c r="V241" s="7">
        <v>494.0</v>
      </c>
      <c r="W241" s="7">
        <v>85.0</v>
      </c>
      <c r="X241" s="7">
        <v>809.0</v>
      </c>
      <c r="Y241" s="7">
        <v>966.0</v>
      </c>
      <c r="Z241" s="7">
        <v>725.0</v>
      </c>
      <c r="AA241" s="7">
        <v>550.0</v>
      </c>
      <c r="AB241" s="7">
        <v>337.0</v>
      </c>
      <c r="AC241" s="7">
        <v>308.0</v>
      </c>
      <c r="AD241" s="7">
        <v>527.0</v>
      </c>
      <c r="AE241" s="7">
        <v>285.0</v>
      </c>
      <c r="AF241" s="7">
        <v>703.0</v>
      </c>
      <c r="AG241" s="7">
        <v>653.0</v>
      </c>
      <c r="AH241" s="7">
        <v>162.0</v>
      </c>
      <c r="AI241" s="7">
        <v>689.0</v>
      </c>
      <c r="AJ241" s="7">
        <v>979.0</v>
      </c>
      <c r="AK241" s="7">
        <v>89.0</v>
      </c>
      <c r="AL241" s="7">
        <v>26.0</v>
      </c>
      <c r="AM241" s="7">
        <v>29.0</v>
      </c>
      <c r="AN241" s="7">
        <v>502.0</v>
      </c>
      <c r="AO241" s="7">
        <v>639.0</v>
      </c>
      <c r="AP241" s="7">
        <v>357.0</v>
      </c>
      <c r="AQ241" s="7">
        <v>608.0</v>
      </c>
      <c r="AR241" s="7">
        <v>383.0</v>
      </c>
      <c r="AS241" s="7">
        <v>846.0</v>
      </c>
      <c r="AT241" s="7">
        <v>689.0</v>
      </c>
      <c r="AU241" s="7">
        <v>388.0</v>
      </c>
      <c r="AV241" s="7">
        <v>549.0</v>
      </c>
      <c r="AW241" s="7">
        <v>182.0</v>
      </c>
      <c r="AX241" s="7">
        <v>335.0</v>
      </c>
      <c r="AY241" s="7">
        <v>635.0</v>
      </c>
      <c r="AZ241" s="7">
        <v>231.0</v>
      </c>
      <c r="BA241" s="7">
        <v>87.0</v>
      </c>
      <c r="BB241" s="7">
        <v>504.0</v>
      </c>
      <c r="BC241" s="7">
        <v>975.0</v>
      </c>
      <c r="BD241" s="7">
        <v>635.0</v>
      </c>
      <c r="BE241" s="7">
        <v>891.0</v>
      </c>
      <c r="BF241" s="7">
        <v>517.0</v>
      </c>
      <c r="BG241" s="7">
        <v>215.0</v>
      </c>
      <c r="BH241" s="7">
        <v>724.0</v>
      </c>
      <c r="BI241" s="7">
        <v>451.0</v>
      </c>
      <c r="BJ241" s="7">
        <v>63.0</v>
      </c>
      <c r="BK241" s="7">
        <v>318.0</v>
      </c>
      <c r="BL241" s="7">
        <v>720.0</v>
      </c>
      <c r="BM241" s="7">
        <v>519.0</v>
      </c>
      <c r="BN241" s="7">
        <v>501.0</v>
      </c>
      <c r="BO241" s="7">
        <v>802.0</v>
      </c>
      <c r="BP241" s="7">
        <v>849.0</v>
      </c>
      <c r="BQ241" s="7">
        <v>260.0</v>
      </c>
      <c r="BR241" s="7">
        <v>850.0</v>
      </c>
      <c r="BS241" s="7">
        <v>691.0</v>
      </c>
      <c r="BT241" s="7">
        <v>150.0</v>
      </c>
      <c r="BU241" s="7">
        <v>179.0</v>
      </c>
      <c r="BV241" s="7">
        <v>670.0</v>
      </c>
      <c r="BW241" s="7">
        <v>177.0</v>
      </c>
      <c r="BX241" s="7">
        <v>498.0</v>
      </c>
      <c r="BY241" s="7">
        <v>13.0</v>
      </c>
      <c r="BZ241" s="7">
        <v>866.0</v>
      </c>
      <c r="CA241" s="7">
        <v>142.0</v>
      </c>
      <c r="CB241" s="7">
        <v>984.0</v>
      </c>
      <c r="CC241" s="7">
        <v>672.0</v>
      </c>
      <c r="CD241" s="7">
        <v>405.0</v>
      </c>
      <c r="CE241" s="7">
        <v>459.0</v>
      </c>
      <c r="CF241" s="7">
        <v>569.0</v>
      </c>
      <c r="CG241" s="7">
        <v>970.0</v>
      </c>
      <c r="CH241" s="7">
        <v>556.0</v>
      </c>
      <c r="CI241" s="7">
        <v>531.0</v>
      </c>
      <c r="CJ241" s="7">
        <v>658.0</v>
      </c>
      <c r="CK241" s="7">
        <v>872.0</v>
      </c>
      <c r="CL241" s="7">
        <v>244.0</v>
      </c>
      <c r="CM241" s="7">
        <v>75.0</v>
      </c>
      <c r="CN241" s="7">
        <v>75.0</v>
      </c>
      <c r="CO241" s="7">
        <v>700.0</v>
      </c>
      <c r="CP241" s="7">
        <v>766.0</v>
      </c>
      <c r="CQ241" s="7">
        <v>405.0</v>
      </c>
      <c r="CR241" s="7">
        <v>578.0</v>
      </c>
      <c r="CS241" s="7">
        <v>56.0</v>
      </c>
      <c r="CT241" s="7">
        <v>179.0</v>
      </c>
      <c r="CU241" s="7">
        <v>179.0</v>
      </c>
      <c r="CV241" s="7">
        <v>976.0</v>
      </c>
      <c r="CW241" s="7">
        <v>62.0</v>
      </c>
    </row>
    <row r="242" ht="14.25" customHeight="1">
      <c r="A242" s="7">
        <v>241.0</v>
      </c>
      <c r="B242" s="7">
        <v>572.0</v>
      </c>
      <c r="C242" s="7">
        <v>140.0</v>
      </c>
      <c r="D242" s="7">
        <v>503.0</v>
      </c>
      <c r="E242" s="7">
        <v>15.0</v>
      </c>
      <c r="F242" s="7">
        <v>932.0</v>
      </c>
      <c r="G242" s="7">
        <v>316.0</v>
      </c>
      <c r="H242" s="7">
        <v>21.0</v>
      </c>
      <c r="I242" s="7">
        <v>144.0</v>
      </c>
      <c r="J242" s="7">
        <v>525.0</v>
      </c>
      <c r="K242" s="7">
        <v>604.0</v>
      </c>
      <c r="L242" s="7">
        <v>914.0</v>
      </c>
      <c r="M242" s="7">
        <v>843.0</v>
      </c>
      <c r="N242" s="7">
        <v>939.0</v>
      </c>
      <c r="O242" s="7">
        <v>25.0</v>
      </c>
      <c r="P242" s="7">
        <v>467.0</v>
      </c>
      <c r="Q242" s="7">
        <v>434.0</v>
      </c>
      <c r="R242" s="7">
        <v>132.0</v>
      </c>
      <c r="S242" s="7">
        <v>417.0</v>
      </c>
      <c r="T242" s="7">
        <v>359.0</v>
      </c>
      <c r="U242" s="7">
        <v>571.0</v>
      </c>
      <c r="V242" s="7">
        <v>783.0</v>
      </c>
      <c r="W242" s="7">
        <v>7.0</v>
      </c>
      <c r="X242" s="7">
        <v>971.0</v>
      </c>
      <c r="Y242" s="7">
        <v>460.0</v>
      </c>
      <c r="Z242" s="7">
        <v>165.0</v>
      </c>
      <c r="AA242" s="7">
        <v>224.0</v>
      </c>
      <c r="AB242" s="7">
        <v>379.0</v>
      </c>
      <c r="AC242" s="7">
        <v>571.0</v>
      </c>
      <c r="AD242" s="7">
        <v>523.0</v>
      </c>
      <c r="AE242" s="7">
        <v>115.0</v>
      </c>
      <c r="AF242" s="7">
        <v>641.0</v>
      </c>
      <c r="AG242" s="7">
        <v>64.0</v>
      </c>
      <c r="AH242" s="7">
        <v>844.0</v>
      </c>
      <c r="AI242" s="7">
        <v>29.0</v>
      </c>
      <c r="AJ242" s="7">
        <v>656.0</v>
      </c>
      <c r="AK242" s="7">
        <v>445.0</v>
      </c>
      <c r="AL242" s="7">
        <v>334.0</v>
      </c>
      <c r="AM242" s="7">
        <v>430.0</v>
      </c>
      <c r="AN242" s="7">
        <v>519.0</v>
      </c>
      <c r="AO242" s="7">
        <v>498.0</v>
      </c>
      <c r="AP242" s="7">
        <v>843.0</v>
      </c>
      <c r="AQ242" s="7">
        <v>435.0</v>
      </c>
      <c r="AR242" s="7">
        <v>242.0</v>
      </c>
      <c r="AS242" s="7">
        <v>865.0</v>
      </c>
      <c r="AT242" s="7">
        <v>202.0</v>
      </c>
      <c r="AU242" s="7">
        <v>638.0</v>
      </c>
      <c r="AV242" s="7">
        <v>863.0</v>
      </c>
      <c r="AW242" s="7">
        <v>179.0</v>
      </c>
      <c r="AX242" s="7">
        <v>518.0</v>
      </c>
      <c r="AY242" s="7">
        <v>236.0</v>
      </c>
      <c r="AZ242" s="7">
        <v>131.0</v>
      </c>
      <c r="BA242" s="7">
        <v>187.0</v>
      </c>
      <c r="BB242" s="7">
        <v>159.0</v>
      </c>
      <c r="BC242" s="7">
        <v>951.0</v>
      </c>
      <c r="BD242" s="7">
        <v>264.0</v>
      </c>
      <c r="BE242" s="7">
        <v>151.0</v>
      </c>
      <c r="BF242" s="7">
        <v>142.0</v>
      </c>
      <c r="BG242" s="7">
        <v>672.0</v>
      </c>
      <c r="BH242" s="7">
        <v>692.0</v>
      </c>
      <c r="BI242" s="7">
        <v>650.0</v>
      </c>
      <c r="BJ242" s="7">
        <v>945.0</v>
      </c>
      <c r="BK242" s="7">
        <v>131.0</v>
      </c>
      <c r="BL242" s="7">
        <v>52.0</v>
      </c>
      <c r="BM242" s="7">
        <v>825.0</v>
      </c>
      <c r="BN242" s="7">
        <v>427.0</v>
      </c>
      <c r="BO242" s="7">
        <v>12.0</v>
      </c>
      <c r="BP242" s="7">
        <v>697.0</v>
      </c>
      <c r="BQ242" s="7">
        <v>898.0</v>
      </c>
      <c r="BR242" s="7">
        <v>566.0</v>
      </c>
      <c r="BS242" s="7">
        <v>283.0</v>
      </c>
      <c r="BT242" s="7">
        <v>691.0</v>
      </c>
      <c r="BU242" s="7">
        <v>922.0</v>
      </c>
      <c r="BV242" s="7">
        <v>373.0</v>
      </c>
      <c r="BW242" s="7">
        <v>650.0</v>
      </c>
      <c r="BX242" s="7">
        <v>954.0</v>
      </c>
      <c r="BY242" s="7">
        <v>594.0</v>
      </c>
      <c r="BZ242" s="7">
        <v>467.0</v>
      </c>
      <c r="CA242" s="7">
        <v>616.0</v>
      </c>
      <c r="CB242" s="7">
        <v>485.0</v>
      </c>
      <c r="CC242" s="7">
        <v>233.0</v>
      </c>
      <c r="CD242" s="7">
        <v>67.0</v>
      </c>
      <c r="CE242" s="7">
        <v>987.0</v>
      </c>
      <c r="CF242" s="7">
        <v>943.0</v>
      </c>
      <c r="CG242" s="7">
        <v>769.0</v>
      </c>
      <c r="CH242" s="7">
        <v>914.0</v>
      </c>
      <c r="CI242" s="7">
        <v>51.0</v>
      </c>
      <c r="CJ242" s="7">
        <v>857.0</v>
      </c>
      <c r="CK242" s="7">
        <v>849.0</v>
      </c>
      <c r="CL242" s="7">
        <v>592.0</v>
      </c>
      <c r="CM242" s="7">
        <v>291.0</v>
      </c>
      <c r="CN242" s="7">
        <v>715.0</v>
      </c>
      <c r="CO242" s="7">
        <v>627.0</v>
      </c>
      <c r="CP242" s="7">
        <v>71.0</v>
      </c>
      <c r="CQ242" s="7">
        <v>223.0</v>
      </c>
      <c r="CR242" s="7">
        <v>971.0</v>
      </c>
      <c r="CS242" s="7">
        <v>418.0</v>
      </c>
      <c r="CT242" s="7">
        <v>1.0</v>
      </c>
      <c r="CU242" s="7">
        <v>17.0</v>
      </c>
      <c r="CV242" s="7">
        <v>954.0</v>
      </c>
      <c r="CW242" s="7">
        <v>726.0</v>
      </c>
    </row>
    <row r="243" ht="14.25" customHeight="1">
      <c r="A243" s="7">
        <v>242.0</v>
      </c>
      <c r="B243" s="7">
        <v>186.0</v>
      </c>
      <c r="C243" s="7">
        <v>27.0</v>
      </c>
      <c r="D243" s="7">
        <v>318.0</v>
      </c>
      <c r="E243" s="7">
        <v>161.0</v>
      </c>
      <c r="F243" s="7">
        <v>917.0</v>
      </c>
      <c r="G243" s="7">
        <v>25.0</v>
      </c>
      <c r="H243" s="7">
        <v>88.0</v>
      </c>
      <c r="I243" s="7">
        <v>665.0</v>
      </c>
      <c r="J243" s="7">
        <v>519.0</v>
      </c>
      <c r="K243" s="7">
        <v>285.0</v>
      </c>
      <c r="L243" s="7">
        <v>937.0</v>
      </c>
      <c r="M243" s="7">
        <v>291.0</v>
      </c>
      <c r="N243" s="7">
        <v>411.0</v>
      </c>
      <c r="O243" s="7">
        <v>189.0</v>
      </c>
      <c r="P243" s="7">
        <v>6.0</v>
      </c>
      <c r="Q243" s="7">
        <v>257.0</v>
      </c>
      <c r="R243" s="7">
        <v>893.0</v>
      </c>
      <c r="S243" s="7">
        <v>891.0</v>
      </c>
      <c r="T243" s="7">
        <v>654.0</v>
      </c>
      <c r="U243" s="7">
        <v>13.0</v>
      </c>
      <c r="V243" s="7">
        <v>765.0</v>
      </c>
      <c r="W243" s="7">
        <v>798.0</v>
      </c>
      <c r="X243" s="7">
        <v>339.0</v>
      </c>
      <c r="Y243" s="7">
        <v>320.0</v>
      </c>
      <c r="Z243" s="7">
        <v>481.0</v>
      </c>
      <c r="AA243" s="7">
        <v>627.0</v>
      </c>
      <c r="AB243" s="7">
        <v>373.0</v>
      </c>
      <c r="AC243" s="7">
        <v>778.0</v>
      </c>
      <c r="AD243" s="7">
        <v>632.0</v>
      </c>
      <c r="AE243" s="7">
        <v>635.0</v>
      </c>
      <c r="AF243" s="7">
        <v>784.0</v>
      </c>
      <c r="AG243" s="7">
        <v>427.0</v>
      </c>
      <c r="AH243" s="7">
        <v>788.0</v>
      </c>
      <c r="AI243" s="7">
        <v>106.0</v>
      </c>
      <c r="AJ243" s="7">
        <v>988.0</v>
      </c>
      <c r="AK243" s="7">
        <v>89.0</v>
      </c>
      <c r="AL243" s="7">
        <v>334.0</v>
      </c>
      <c r="AM243" s="7">
        <v>101.0</v>
      </c>
      <c r="AN243" s="7">
        <v>945.0</v>
      </c>
      <c r="AO243" s="7">
        <v>360.0</v>
      </c>
      <c r="AP243" s="7">
        <v>831.0</v>
      </c>
      <c r="AQ243" s="7">
        <v>34.0</v>
      </c>
      <c r="AR243" s="7">
        <v>801.0</v>
      </c>
      <c r="AS243" s="7">
        <v>445.0</v>
      </c>
      <c r="AT243" s="7">
        <v>516.0</v>
      </c>
      <c r="AU243" s="7">
        <v>800.0</v>
      </c>
      <c r="AV243" s="7">
        <v>264.0</v>
      </c>
      <c r="AW243" s="7">
        <v>925.0</v>
      </c>
      <c r="AX243" s="7">
        <v>159.0</v>
      </c>
      <c r="AY243" s="7">
        <v>841.0</v>
      </c>
      <c r="AZ243" s="7">
        <v>252.0</v>
      </c>
      <c r="BA243" s="7">
        <v>118.0</v>
      </c>
      <c r="BB243" s="7">
        <v>166.0</v>
      </c>
      <c r="BC243" s="7">
        <v>10.0</v>
      </c>
      <c r="BD243" s="7">
        <v>648.0</v>
      </c>
      <c r="BE243" s="7">
        <v>807.0</v>
      </c>
      <c r="BF243" s="7">
        <v>308.0</v>
      </c>
      <c r="BG243" s="7">
        <v>932.0</v>
      </c>
      <c r="BH243" s="7">
        <v>148.0</v>
      </c>
      <c r="BI243" s="7">
        <v>136.0</v>
      </c>
      <c r="BJ243" s="7">
        <v>103.0</v>
      </c>
      <c r="BK243" s="7">
        <v>913.0</v>
      </c>
      <c r="BL243" s="7">
        <v>589.0</v>
      </c>
      <c r="BM243" s="7">
        <v>531.0</v>
      </c>
      <c r="BN243" s="7">
        <v>283.0</v>
      </c>
      <c r="BO243" s="7">
        <v>768.0</v>
      </c>
      <c r="BP243" s="7">
        <v>358.0</v>
      </c>
      <c r="BQ243" s="7">
        <v>963.0</v>
      </c>
      <c r="BR243" s="7">
        <v>131.0</v>
      </c>
      <c r="BS243" s="7">
        <v>113.0</v>
      </c>
      <c r="BT243" s="7">
        <v>440.0</v>
      </c>
      <c r="BU243" s="7">
        <v>950.0</v>
      </c>
      <c r="BV243" s="7">
        <v>32.0</v>
      </c>
      <c r="BW243" s="7">
        <v>779.0</v>
      </c>
      <c r="BX243" s="7">
        <v>827.0</v>
      </c>
      <c r="BY243" s="7">
        <v>231.0</v>
      </c>
      <c r="BZ243" s="7">
        <v>521.0</v>
      </c>
      <c r="CA243" s="7">
        <v>324.0</v>
      </c>
      <c r="CB243" s="7">
        <v>851.0</v>
      </c>
      <c r="CC243" s="7">
        <v>325.0</v>
      </c>
      <c r="CD243" s="7">
        <v>310.0</v>
      </c>
      <c r="CE243" s="7">
        <v>167.0</v>
      </c>
      <c r="CF243" s="7">
        <v>692.0</v>
      </c>
      <c r="CG243" s="7">
        <v>927.0</v>
      </c>
      <c r="CH243" s="7">
        <v>319.0</v>
      </c>
      <c r="CI243" s="7">
        <v>842.0</v>
      </c>
      <c r="CJ243" s="7">
        <v>75.0</v>
      </c>
      <c r="CK243" s="7">
        <v>563.0</v>
      </c>
      <c r="CL243" s="7">
        <v>656.0</v>
      </c>
      <c r="CM243" s="7">
        <v>309.0</v>
      </c>
      <c r="CN243" s="7">
        <v>992.0</v>
      </c>
      <c r="CO243" s="7">
        <v>330.0</v>
      </c>
      <c r="CP243" s="7">
        <v>705.0</v>
      </c>
      <c r="CQ243" s="7">
        <v>228.0</v>
      </c>
      <c r="CR243" s="7">
        <v>223.0</v>
      </c>
      <c r="CS243" s="7">
        <v>267.0</v>
      </c>
      <c r="CT243" s="7">
        <v>877.0</v>
      </c>
      <c r="CU243" s="7">
        <v>922.0</v>
      </c>
      <c r="CV243" s="7">
        <v>160.0</v>
      </c>
      <c r="CW243" s="7">
        <v>511.0</v>
      </c>
    </row>
    <row r="244" ht="14.25" customHeight="1">
      <c r="A244" s="7">
        <v>243.0</v>
      </c>
      <c r="B244" s="7">
        <v>630.0</v>
      </c>
      <c r="C244" s="7">
        <v>725.0</v>
      </c>
      <c r="D244" s="7">
        <v>422.0</v>
      </c>
      <c r="E244" s="7">
        <v>446.0</v>
      </c>
      <c r="F244" s="7">
        <v>675.0</v>
      </c>
      <c r="G244" s="7">
        <v>867.0</v>
      </c>
      <c r="H244" s="7">
        <v>946.0</v>
      </c>
      <c r="I244" s="7">
        <v>908.0</v>
      </c>
      <c r="J244" s="7">
        <v>94.0</v>
      </c>
      <c r="K244" s="7">
        <v>548.0</v>
      </c>
      <c r="L244" s="7">
        <v>937.0</v>
      </c>
      <c r="M244" s="7">
        <v>634.0</v>
      </c>
      <c r="N244" s="7">
        <v>768.0</v>
      </c>
      <c r="O244" s="7">
        <v>23.0</v>
      </c>
      <c r="P244" s="7">
        <v>712.0</v>
      </c>
      <c r="Q244" s="7">
        <v>135.0</v>
      </c>
      <c r="R244" s="7">
        <v>560.0</v>
      </c>
      <c r="S244" s="7">
        <v>17.0</v>
      </c>
      <c r="T244" s="7">
        <v>224.0</v>
      </c>
      <c r="U244" s="7">
        <v>591.0</v>
      </c>
      <c r="V244" s="7">
        <v>736.0</v>
      </c>
      <c r="W244" s="7">
        <v>298.0</v>
      </c>
      <c r="X244" s="7">
        <v>318.0</v>
      </c>
      <c r="Y244" s="7">
        <v>218.0</v>
      </c>
      <c r="Z244" s="7">
        <v>580.0</v>
      </c>
      <c r="AA244" s="7">
        <v>211.0</v>
      </c>
      <c r="AB244" s="7">
        <v>310.0</v>
      </c>
      <c r="AC244" s="7">
        <v>320.0</v>
      </c>
      <c r="AD244" s="7">
        <v>573.0</v>
      </c>
      <c r="AE244" s="7">
        <v>655.0</v>
      </c>
      <c r="AF244" s="7">
        <v>132.0</v>
      </c>
      <c r="AG244" s="7">
        <v>31.0</v>
      </c>
      <c r="AH244" s="7">
        <v>270.0</v>
      </c>
      <c r="AI244" s="7">
        <v>290.0</v>
      </c>
      <c r="AJ244" s="7">
        <v>571.0</v>
      </c>
      <c r="AK244" s="7">
        <v>625.0</v>
      </c>
      <c r="AL244" s="7">
        <v>612.0</v>
      </c>
      <c r="AM244" s="7">
        <v>533.0</v>
      </c>
      <c r="AN244" s="7">
        <v>389.0</v>
      </c>
      <c r="AO244" s="7">
        <v>715.0</v>
      </c>
      <c r="AP244" s="7">
        <v>888.0</v>
      </c>
      <c r="AQ244" s="7">
        <v>557.0</v>
      </c>
      <c r="AR244" s="7">
        <v>908.0</v>
      </c>
      <c r="AS244" s="7">
        <v>333.0</v>
      </c>
      <c r="AT244" s="7">
        <v>866.0</v>
      </c>
      <c r="AU244" s="7">
        <v>811.0</v>
      </c>
      <c r="AV244" s="7">
        <v>807.0</v>
      </c>
      <c r="AW244" s="7">
        <v>611.0</v>
      </c>
      <c r="AX244" s="7">
        <v>465.0</v>
      </c>
      <c r="AY244" s="7">
        <v>850.0</v>
      </c>
      <c r="AZ244" s="7">
        <v>277.0</v>
      </c>
      <c r="BA244" s="7">
        <v>104.0</v>
      </c>
      <c r="BB244" s="7">
        <v>937.0</v>
      </c>
      <c r="BC244" s="7">
        <v>385.0</v>
      </c>
      <c r="BD244" s="7">
        <v>225.0</v>
      </c>
      <c r="BE244" s="7">
        <v>670.0</v>
      </c>
      <c r="BF244" s="7">
        <v>648.0</v>
      </c>
      <c r="BG244" s="7">
        <v>523.0</v>
      </c>
      <c r="BH244" s="7">
        <v>692.0</v>
      </c>
      <c r="BI244" s="7">
        <v>801.0</v>
      </c>
      <c r="BJ244" s="7">
        <v>746.0</v>
      </c>
      <c r="BK244" s="7">
        <v>780.0</v>
      </c>
      <c r="BL244" s="7">
        <v>517.0</v>
      </c>
      <c r="BM244" s="7">
        <v>402.0</v>
      </c>
      <c r="BN244" s="7">
        <v>481.0</v>
      </c>
      <c r="BO244" s="7">
        <v>903.0</v>
      </c>
      <c r="BP244" s="7">
        <v>551.0</v>
      </c>
      <c r="BQ244" s="7">
        <v>741.0</v>
      </c>
      <c r="BR244" s="7">
        <v>662.0</v>
      </c>
      <c r="BS244" s="7">
        <v>237.0</v>
      </c>
      <c r="BT244" s="7">
        <v>435.0</v>
      </c>
      <c r="BU244" s="7">
        <v>690.0</v>
      </c>
      <c r="BV244" s="7">
        <v>128.0</v>
      </c>
      <c r="BW244" s="7">
        <v>916.0</v>
      </c>
      <c r="BX244" s="7">
        <v>676.0</v>
      </c>
      <c r="BY244" s="7">
        <v>4.0</v>
      </c>
      <c r="BZ244" s="7">
        <v>424.0</v>
      </c>
      <c r="CA244" s="7">
        <v>334.0</v>
      </c>
      <c r="CB244" s="7">
        <v>55.0</v>
      </c>
      <c r="CC244" s="7">
        <v>122.0</v>
      </c>
      <c r="CD244" s="7">
        <v>866.0</v>
      </c>
      <c r="CE244" s="7">
        <v>857.0</v>
      </c>
      <c r="CF244" s="7">
        <v>193.0</v>
      </c>
      <c r="CG244" s="7">
        <v>970.0</v>
      </c>
      <c r="CH244" s="7">
        <v>763.0</v>
      </c>
      <c r="CI244" s="7">
        <v>317.0</v>
      </c>
      <c r="CJ244" s="7">
        <v>781.0</v>
      </c>
      <c r="CK244" s="7">
        <v>52.0</v>
      </c>
      <c r="CL244" s="7">
        <v>126.0</v>
      </c>
      <c r="CM244" s="7">
        <v>348.0</v>
      </c>
      <c r="CN244" s="7">
        <v>189.0</v>
      </c>
      <c r="CO244" s="7">
        <v>728.0</v>
      </c>
      <c r="CP244" s="7">
        <v>92.0</v>
      </c>
      <c r="CQ244" s="7">
        <v>669.0</v>
      </c>
      <c r="CR244" s="7">
        <v>858.0</v>
      </c>
      <c r="CS244" s="7">
        <v>814.0</v>
      </c>
      <c r="CT244" s="7">
        <v>486.0</v>
      </c>
      <c r="CU244" s="7">
        <v>305.0</v>
      </c>
      <c r="CV244" s="7">
        <v>858.0</v>
      </c>
      <c r="CW244" s="7">
        <v>961.0</v>
      </c>
    </row>
    <row r="245" ht="14.25" customHeight="1">
      <c r="A245" s="7">
        <v>244.0</v>
      </c>
      <c r="B245" s="7">
        <v>142.0</v>
      </c>
      <c r="C245" s="7">
        <v>576.0</v>
      </c>
      <c r="D245" s="7">
        <v>412.0</v>
      </c>
      <c r="E245" s="7">
        <v>489.0</v>
      </c>
      <c r="F245" s="7">
        <v>469.0</v>
      </c>
      <c r="G245" s="7">
        <v>682.0</v>
      </c>
      <c r="H245" s="7">
        <v>308.0</v>
      </c>
      <c r="I245" s="7">
        <v>724.0</v>
      </c>
      <c r="J245" s="7">
        <v>147.0</v>
      </c>
      <c r="K245" s="7">
        <v>449.0</v>
      </c>
      <c r="L245" s="7">
        <v>841.0</v>
      </c>
      <c r="M245" s="7">
        <v>234.0</v>
      </c>
      <c r="N245" s="7">
        <v>90.0</v>
      </c>
      <c r="O245" s="7">
        <v>894.0</v>
      </c>
      <c r="P245" s="7">
        <v>678.0</v>
      </c>
      <c r="Q245" s="7">
        <v>988.0</v>
      </c>
      <c r="R245" s="7">
        <v>565.0</v>
      </c>
      <c r="S245" s="7">
        <v>786.0</v>
      </c>
      <c r="T245" s="7">
        <v>650.0</v>
      </c>
      <c r="U245" s="7">
        <v>95.0</v>
      </c>
      <c r="V245" s="7">
        <v>161.0</v>
      </c>
      <c r="W245" s="7">
        <v>622.0</v>
      </c>
      <c r="X245" s="7">
        <v>681.0</v>
      </c>
      <c r="Y245" s="7">
        <v>121.0</v>
      </c>
      <c r="Z245" s="7">
        <v>927.0</v>
      </c>
      <c r="AA245" s="7">
        <v>557.0</v>
      </c>
      <c r="AB245" s="7">
        <v>650.0</v>
      </c>
      <c r="AC245" s="7">
        <v>318.0</v>
      </c>
      <c r="AD245" s="7">
        <v>152.0</v>
      </c>
      <c r="AE245" s="7">
        <v>883.0</v>
      </c>
      <c r="AF245" s="7">
        <v>549.0</v>
      </c>
      <c r="AG245" s="7">
        <v>864.0</v>
      </c>
      <c r="AH245" s="7">
        <v>251.0</v>
      </c>
      <c r="AI245" s="7">
        <v>454.0</v>
      </c>
      <c r="AJ245" s="7">
        <v>740.0</v>
      </c>
      <c r="AK245" s="7">
        <v>86.0</v>
      </c>
      <c r="AL245" s="7">
        <v>227.0</v>
      </c>
      <c r="AM245" s="7">
        <v>247.0</v>
      </c>
      <c r="AN245" s="7">
        <v>985.0</v>
      </c>
      <c r="AO245" s="7">
        <v>616.0</v>
      </c>
      <c r="AP245" s="7">
        <v>830.0</v>
      </c>
      <c r="AQ245" s="7">
        <v>795.0</v>
      </c>
      <c r="AR245" s="7">
        <v>593.0</v>
      </c>
      <c r="AS245" s="7">
        <v>521.0</v>
      </c>
      <c r="AT245" s="7">
        <v>633.0</v>
      </c>
      <c r="AU245" s="7">
        <v>15.0</v>
      </c>
      <c r="AV245" s="7">
        <v>122.0</v>
      </c>
      <c r="AW245" s="7">
        <v>807.0</v>
      </c>
      <c r="AX245" s="7">
        <v>868.0</v>
      </c>
      <c r="AY245" s="7">
        <v>913.0</v>
      </c>
      <c r="AZ245" s="7">
        <v>572.0</v>
      </c>
      <c r="BA245" s="7">
        <v>856.0</v>
      </c>
      <c r="BB245" s="7">
        <v>748.0</v>
      </c>
      <c r="BC245" s="7">
        <v>153.0</v>
      </c>
      <c r="BD245" s="7">
        <v>50.0</v>
      </c>
      <c r="BE245" s="7">
        <v>171.0</v>
      </c>
      <c r="BF245" s="7">
        <v>323.0</v>
      </c>
      <c r="BG245" s="7">
        <v>805.0</v>
      </c>
      <c r="BH245" s="7">
        <v>540.0</v>
      </c>
      <c r="BI245" s="7">
        <v>324.0</v>
      </c>
      <c r="BJ245" s="7">
        <v>802.0</v>
      </c>
      <c r="BK245" s="7">
        <v>326.0</v>
      </c>
      <c r="BL245" s="7">
        <v>849.0</v>
      </c>
      <c r="BM245" s="7">
        <v>250.0</v>
      </c>
      <c r="BN245" s="7">
        <v>729.0</v>
      </c>
      <c r="BO245" s="7">
        <v>268.0</v>
      </c>
      <c r="BP245" s="7">
        <v>700.0</v>
      </c>
      <c r="BQ245" s="7">
        <v>811.0</v>
      </c>
      <c r="BR245" s="7">
        <v>499.0</v>
      </c>
      <c r="BS245" s="7">
        <v>558.0</v>
      </c>
      <c r="BT245" s="7">
        <v>682.0</v>
      </c>
      <c r="BU245" s="7">
        <v>376.0</v>
      </c>
      <c r="BV245" s="7">
        <v>542.0</v>
      </c>
      <c r="BW245" s="7">
        <v>31.0</v>
      </c>
      <c r="BX245" s="7">
        <v>185.0</v>
      </c>
      <c r="BY245" s="7">
        <v>41.0</v>
      </c>
      <c r="BZ245" s="7">
        <v>47.0</v>
      </c>
      <c r="CA245" s="7">
        <v>488.0</v>
      </c>
      <c r="CB245" s="7">
        <v>732.0</v>
      </c>
      <c r="CC245" s="7">
        <v>880.0</v>
      </c>
      <c r="CD245" s="7">
        <v>70.0</v>
      </c>
      <c r="CE245" s="7">
        <v>966.0</v>
      </c>
      <c r="CF245" s="7">
        <v>230.0</v>
      </c>
      <c r="CG245" s="7">
        <v>428.0</v>
      </c>
      <c r="CH245" s="7">
        <v>775.0</v>
      </c>
      <c r="CI245" s="7">
        <v>468.0</v>
      </c>
      <c r="CJ245" s="7">
        <v>395.0</v>
      </c>
      <c r="CK245" s="7">
        <v>147.0</v>
      </c>
      <c r="CL245" s="7">
        <v>725.0</v>
      </c>
      <c r="CM245" s="7">
        <v>480.0</v>
      </c>
      <c r="CN245" s="7">
        <v>107.0</v>
      </c>
      <c r="CO245" s="7">
        <v>21.0</v>
      </c>
      <c r="CP245" s="7">
        <v>486.0</v>
      </c>
      <c r="CQ245" s="7">
        <v>984.0</v>
      </c>
      <c r="CR245" s="7">
        <v>321.0</v>
      </c>
      <c r="CS245" s="7">
        <v>100.0</v>
      </c>
      <c r="CT245" s="7">
        <v>987.0</v>
      </c>
      <c r="CU245" s="7">
        <v>986.0</v>
      </c>
      <c r="CV245" s="7">
        <v>221.0</v>
      </c>
      <c r="CW245" s="7">
        <v>915.0</v>
      </c>
    </row>
    <row r="246" ht="14.25" customHeight="1">
      <c r="A246" s="7">
        <v>245.0</v>
      </c>
      <c r="B246" s="7">
        <v>144.0</v>
      </c>
      <c r="C246" s="7">
        <v>526.0</v>
      </c>
      <c r="D246" s="7">
        <v>516.0</v>
      </c>
      <c r="E246" s="7">
        <v>995.0</v>
      </c>
      <c r="F246" s="7">
        <v>911.0</v>
      </c>
      <c r="G246" s="7">
        <v>204.0</v>
      </c>
      <c r="H246" s="7">
        <v>412.0</v>
      </c>
      <c r="I246" s="7">
        <v>383.0</v>
      </c>
      <c r="J246" s="7">
        <v>404.0</v>
      </c>
      <c r="K246" s="7">
        <v>352.0</v>
      </c>
      <c r="L246" s="7">
        <v>529.0</v>
      </c>
      <c r="M246" s="7">
        <v>878.0</v>
      </c>
      <c r="N246" s="7">
        <v>918.0</v>
      </c>
      <c r="O246" s="7">
        <v>863.0</v>
      </c>
      <c r="P246" s="7">
        <v>158.0</v>
      </c>
      <c r="Q246" s="7">
        <v>717.0</v>
      </c>
      <c r="R246" s="7">
        <v>199.0</v>
      </c>
      <c r="S246" s="7">
        <v>275.0</v>
      </c>
      <c r="T246" s="7">
        <v>59.0</v>
      </c>
      <c r="U246" s="7">
        <v>123.0</v>
      </c>
      <c r="V246" s="7">
        <v>765.0</v>
      </c>
      <c r="W246" s="7">
        <v>988.0</v>
      </c>
      <c r="X246" s="7">
        <v>89.0</v>
      </c>
      <c r="Y246" s="7">
        <v>113.0</v>
      </c>
      <c r="Z246" s="7">
        <v>823.0</v>
      </c>
      <c r="AA246" s="7">
        <v>200.0</v>
      </c>
      <c r="AB246" s="7">
        <v>190.0</v>
      </c>
      <c r="AC246" s="7">
        <v>706.0</v>
      </c>
      <c r="AD246" s="7">
        <v>219.0</v>
      </c>
      <c r="AE246" s="7">
        <v>12.0</v>
      </c>
      <c r="AF246" s="7">
        <v>240.0</v>
      </c>
      <c r="AG246" s="7">
        <v>202.0</v>
      </c>
      <c r="AH246" s="7">
        <v>423.0</v>
      </c>
      <c r="AI246" s="7">
        <v>463.0</v>
      </c>
      <c r="AJ246" s="7">
        <v>667.0</v>
      </c>
      <c r="AK246" s="7">
        <v>797.0</v>
      </c>
      <c r="AL246" s="7">
        <v>641.0</v>
      </c>
      <c r="AM246" s="7">
        <v>649.0</v>
      </c>
      <c r="AN246" s="7">
        <v>312.0</v>
      </c>
      <c r="AO246" s="7">
        <v>646.0</v>
      </c>
      <c r="AP246" s="7">
        <v>692.0</v>
      </c>
      <c r="AQ246" s="7">
        <v>535.0</v>
      </c>
      <c r="AR246" s="7">
        <v>436.0</v>
      </c>
      <c r="AS246" s="7">
        <v>923.0</v>
      </c>
      <c r="AT246" s="7">
        <v>258.0</v>
      </c>
      <c r="AU246" s="7">
        <v>822.0</v>
      </c>
      <c r="AV246" s="7">
        <v>657.0</v>
      </c>
      <c r="AW246" s="7">
        <v>519.0</v>
      </c>
      <c r="AX246" s="7">
        <v>45.0</v>
      </c>
      <c r="AY246" s="7">
        <v>311.0</v>
      </c>
      <c r="AZ246" s="7">
        <v>769.0</v>
      </c>
      <c r="BA246" s="7">
        <v>578.0</v>
      </c>
      <c r="BB246" s="7">
        <v>450.0</v>
      </c>
      <c r="BC246" s="7">
        <v>473.0</v>
      </c>
      <c r="BD246" s="7">
        <v>583.0</v>
      </c>
      <c r="BE246" s="7">
        <v>677.0</v>
      </c>
      <c r="BF246" s="7">
        <v>87.0</v>
      </c>
      <c r="BG246" s="7">
        <v>406.0</v>
      </c>
      <c r="BH246" s="7">
        <v>597.0</v>
      </c>
      <c r="BI246" s="7">
        <v>211.0</v>
      </c>
      <c r="BJ246" s="7">
        <v>732.0</v>
      </c>
      <c r="BK246" s="7">
        <v>528.0</v>
      </c>
      <c r="BL246" s="7">
        <v>979.0</v>
      </c>
      <c r="BM246" s="7">
        <v>878.0</v>
      </c>
      <c r="BN246" s="7">
        <v>280.0</v>
      </c>
      <c r="BO246" s="7">
        <v>637.0</v>
      </c>
      <c r="BP246" s="7">
        <v>255.0</v>
      </c>
      <c r="BQ246" s="7">
        <v>887.0</v>
      </c>
      <c r="BR246" s="7">
        <v>569.0</v>
      </c>
      <c r="BS246" s="7">
        <v>610.0</v>
      </c>
      <c r="BT246" s="7">
        <v>26.0</v>
      </c>
      <c r="BU246" s="7">
        <v>849.0</v>
      </c>
      <c r="BV246" s="7">
        <v>726.0</v>
      </c>
      <c r="BW246" s="7">
        <v>438.0</v>
      </c>
      <c r="BX246" s="7">
        <v>555.0</v>
      </c>
      <c r="BY246" s="7">
        <v>839.0</v>
      </c>
      <c r="BZ246" s="7">
        <v>820.0</v>
      </c>
      <c r="CA246" s="7">
        <v>490.0</v>
      </c>
      <c r="CB246" s="7">
        <v>702.0</v>
      </c>
      <c r="CC246" s="7">
        <v>799.0</v>
      </c>
      <c r="CD246" s="7">
        <v>713.0</v>
      </c>
      <c r="CE246" s="7">
        <v>965.0</v>
      </c>
      <c r="CF246" s="7">
        <v>468.0</v>
      </c>
      <c r="CG246" s="7">
        <v>245.0</v>
      </c>
      <c r="CH246" s="7">
        <v>15.0</v>
      </c>
      <c r="CI246" s="7">
        <v>409.0</v>
      </c>
      <c r="CJ246" s="7">
        <v>326.0</v>
      </c>
      <c r="CK246" s="7">
        <v>896.0</v>
      </c>
      <c r="CL246" s="7">
        <v>202.0</v>
      </c>
      <c r="CM246" s="7">
        <v>405.0</v>
      </c>
      <c r="CN246" s="7">
        <v>174.0</v>
      </c>
      <c r="CO246" s="7">
        <v>532.0</v>
      </c>
      <c r="CP246" s="7">
        <v>220.0</v>
      </c>
      <c r="CQ246" s="7">
        <v>395.0</v>
      </c>
      <c r="CR246" s="7">
        <v>920.0</v>
      </c>
      <c r="CS246" s="7">
        <v>735.0</v>
      </c>
      <c r="CT246" s="7">
        <v>646.0</v>
      </c>
      <c r="CU246" s="7">
        <v>28.0</v>
      </c>
      <c r="CV246" s="7">
        <v>887.0</v>
      </c>
      <c r="CW246" s="7">
        <v>264.0</v>
      </c>
    </row>
    <row r="247" ht="14.25" customHeight="1">
      <c r="A247" s="7">
        <v>246.0</v>
      </c>
      <c r="B247" s="7">
        <v>609.0</v>
      </c>
      <c r="C247" s="7">
        <v>525.0</v>
      </c>
      <c r="D247" s="7">
        <v>590.0</v>
      </c>
      <c r="E247" s="7">
        <v>426.0</v>
      </c>
      <c r="F247" s="7">
        <v>915.0</v>
      </c>
      <c r="G247" s="7">
        <v>818.0</v>
      </c>
      <c r="H247" s="7">
        <v>566.0</v>
      </c>
      <c r="I247" s="7">
        <v>739.0</v>
      </c>
      <c r="J247" s="7">
        <v>785.0</v>
      </c>
      <c r="K247" s="7">
        <v>308.0</v>
      </c>
      <c r="L247" s="7">
        <v>554.0</v>
      </c>
      <c r="M247" s="7">
        <v>675.0</v>
      </c>
      <c r="N247" s="7">
        <v>400.0</v>
      </c>
      <c r="O247" s="7">
        <v>904.0</v>
      </c>
      <c r="P247" s="7">
        <v>744.0</v>
      </c>
      <c r="Q247" s="7">
        <v>491.0</v>
      </c>
      <c r="R247" s="7">
        <v>585.0</v>
      </c>
      <c r="S247" s="7">
        <v>1.0</v>
      </c>
      <c r="T247" s="7">
        <v>869.0</v>
      </c>
      <c r="U247" s="7">
        <v>160.0</v>
      </c>
      <c r="V247" s="7">
        <v>723.0</v>
      </c>
      <c r="W247" s="7">
        <v>89.0</v>
      </c>
      <c r="X247" s="7">
        <v>260.0</v>
      </c>
      <c r="Y247" s="7">
        <v>777.0</v>
      </c>
      <c r="Z247" s="7">
        <v>790.0</v>
      </c>
      <c r="AA247" s="7">
        <v>565.0</v>
      </c>
      <c r="AB247" s="7">
        <v>219.0</v>
      </c>
      <c r="AC247" s="7">
        <v>637.0</v>
      </c>
      <c r="AD247" s="7">
        <v>667.0</v>
      </c>
      <c r="AE247" s="7">
        <v>720.0</v>
      </c>
      <c r="AF247" s="7">
        <v>588.0</v>
      </c>
      <c r="AG247" s="7">
        <v>298.0</v>
      </c>
      <c r="AH247" s="7">
        <v>179.0</v>
      </c>
      <c r="AI247" s="7">
        <v>934.0</v>
      </c>
      <c r="AJ247" s="7">
        <v>766.0</v>
      </c>
      <c r="AK247" s="7">
        <v>293.0</v>
      </c>
      <c r="AL247" s="7">
        <v>52.0</v>
      </c>
      <c r="AM247" s="7">
        <v>314.0</v>
      </c>
      <c r="AN247" s="7">
        <v>925.0</v>
      </c>
      <c r="AO247" s="7">
        <v>739.0</v>
      </c>
      <c r="AP247" s="7">
        <v>331.0</v>
      </c>
      <c r="AQ247" s="7">
        <v>212.0</v>
      </c>
      <c r="AR247" s="7">
        <v>21.0</v>
      </c>
      <c r="AS247" s="7">
        <v>828.0</v>
      </c>
      <c r="AT247" s="7">
        <v>137.0</v>
      </c>
      <c r="AU247" s="7">
        <v>67.0</v>
      </c>
      <c r="AV247" s="7">
        <v>316.0</v>
      </c>
      <c r="AW247" s="7">
        <v>781.0</v>
      </c>
      <c r="AX247" s="7">
        <v>883.0</v>
      </c>
      <c r="AY247" s="7">
        <v>440.0</v>
      </c>
      <c r="AZ247" s="7">
        <v>406.0</v>
      </c>
      <c r="BA247" s="7">
        <v>342.0</v>
      </c>
      <c r="BB247" s="7">
        <v>975.0</v>
      </c>
      <c r="BC247" s="7">
        <v>450.0</v>
      </c>
      <c r="BD247" s="7">
        <v>139.0</v>
      </c>
      <c r="BE247" s="7">
        <v>3.0</v>
      </c>
      <c r="BF247" s="7">
        <v>362.0</v>
      </c>
      <c r="BG247" s="7">
        <v>482.0</v>
      </c>
      <c r="BH247" s="7">
        <v>73.0</v>
      </c>
      <c r="BI247" s="7">
        <v>279.0</v>
      </c>
      <c r="BJ247" s="7">
        <v>604.0</v>
      </c>
      <c r="BK247" s="7">
        <v>918.0</v>
      </c>
      <c r="BL247" s="7">
        <v>524.0</v>
      </c>
      <c r="BM247" s="7">
        <v>85.0</v>
      </c>
      <c r="BN247" s="7">
        <v>536.0</v>
      </c>
      <c r="BO247" s="7">
        <v>377.0</v>
      </c>
      <c r="BP247" s="7">
        <v>177.0</v>
      </c>
      <c r="BQ247" s="7">
        <v>971.0</v>
      </c>
      <c r="BR247" s="7">
        <v>985.0</v>
      </c>
      <c r="BS247" s="7">
        <v>591.0</v>
      </c>
      <c r="BT247" s="7">
        <v>26.0</v>
      </c>
      <c r="BU247" s="7">
        <v>245.0</v>
      </c>
      <c r="BV247" s="7">
        <v>975.0</v>
      </c>
      <c r="BW247" s="7">
        <v>570.0</v>
      </c>
      <c r="BX247" s="7">
        <v>549.0</v>
      </c>
      <c r="BY247" s="7">
        <v>377.0</v>
      </c>
      <c r="BZ247" s="7">
        <v>731.0</v>
      </c>
      <c r="CA247" s="7">
        <v>628.0</v>
      </c>
      <c r="CB247" s="7">
        <v>439.0</v>
      </c>
      <c r="CC247" s="7">
        <v>678.0</v>
      </c>
      <c r="CD247" s="7">
        <v>46.0</v>
      </c>
      <c r="CE247" s="7">
        <v>648.0</v>
      </c>
      <c r="CF247" s="7">
        <v>976.0</v>
      </c>
      <c r="CG247" s="7">
        <v>287.0</v>
      </c>
      <c r="CH247" s="7">
        <v>727.0</v>
      </c>
      <c r="CI247" s="7">
        <v>264.0</v>
      </c>
      <c r="CJ247" s="7">
        <v>65.0</v>
      </c>
      <c r="CK247" s="7">
        <v>668.0</v>
      </c>
      <c r="CL247" s="7">
        <v>497.0</v>
      </c>
      <c r="CM247" s="7">
        <v>376.0</v>
      </c>
      <c r="CN247" s="7">
        <v>360.0</v>
      </c>
      <c r="CO247" s="7">
        <v>727.0</v>
      </c>
      <c r="CP247" s="7">
        <v>667.0</v>
      </c>
      <c r="CQ247" s="7">
        <v>303.0</v>
      </c>
      <c r="CR247" s="7">
        <v>309.0</v>
      </c>
      <c r="CS247" s="7">
        <v>558.0</v>
      </c>
      <c r="CT247" s="7">
        <v>349.0</v>
      </c>
      <c r="CU247" s="7">
        <v>535.0</v>
      </c>
      <c r="CV247" s="7">
        <v>970.0</v>
      </c>
      <c r="CW247" s="7">
        <v>674.0</v>
      </c>
    </row>
    <row r="248" ht="14.25" customHeight="1">
      <c r="A248" s="7">
        <v>247.0</v>
      </c>
      <c r="B248" s="7">
        <v>658.0</v>
      </c>
      <c r="C248" s="7">
        <v>884.0</v>
      </c>
      <c r="D248" s="7">
        <v>177.0</v>
      </c>
      <c r="E248" s="7">
        <v>1000.0</v>
      </c>
      <c r="F248" s="7">
        <v>252.0</v>
      </c>
      <c r="G248" s="7">
        <v>16.0</v>
      </c>
      <c r="H248" s="7">
        <v>63.0</v>
      </c>
      <c r="I248" s="7">
        <v>598.0</v>
      </c>
      <c r="J248" s="7">
        <v>585.0</v>
      </c>
      <c r="K248" s="7">
        <v>697.0</v>
      </c>
      <c r="L248" s="7">
        <v>58.0</v>
      </c>
      <c r="M248" s="7">
        <v>422.0</v>
      </c>
      <c r="N248" s="7">
        <v>869.0</v>
      </c>
      <c r="O248" s="7">
        <v>21.0</v>
      </c>
      <c r="P248" s="7">
        <v>418.0</v>
      </c>
      <c r="Q248" s="7">
        <v>295.0</v>
      </c>
      <c r="R248" s="7">
        <v>254.0</v>
      </c>
      <c r="S248" s="7">
        <v>568.0</v>
      </c>
      <c r="T248" s="7">
        <v>582.0</v>
      </c>
      <c r="U248" s="7">
        <v>340.0</v>
      </c>
      <c r="V248" s="7">
        <v>741.0</v>
      </c>
      <c r="W248" s="7">
        <v>207.0</v>
      </c>
      <c r="X248" s="7">
        <v>284.0</v>
      </c>
      <c r="Y248" s="7">
        <v>523.0</v>
      </c>
      <c r="Z248" s="7">
        <v>127.0</v>
      </c>
      <c r="AA248" s="7">
        <v>520.0</v>
      </c>
      <c r="AB248" s="7">
        <v>20.0</v>
      </c>
      <c r="AC248" s="7">
        <v>49.0</v>
      </c>
      <c r="AD248" s="7">
        <v>574.0</v>
      </c>
      <c r="AE248" s="7">
        <v>393.0</v>
      </c>
      <c r="AF248" s="7">
        <v>144.0</v>
      </c>
      <c r="AG248" s="7">
        <v>401.0</v>
      </c>
      <c r="AH248" s="7">
        <v>821.0</v>
      </c>
      <c r="AI248" s="7">
        <v>728.0</v>
      </c>
      <c r="AJ248" s="7">
        <v>686.0</v>
      </c>
      <c r="AK248" s="7">
        <v>632.0</v>
      </c>
      <c r="AL248" s="7">
        <v>76.0</v>
      </c>
      <c r="AM248" s="7">
        <v>30.0</v>
      </c>
      <c r="AN248" s="7">
        <v>602.0</v>
      </c>
      <c r="AO248" s="7">
        <v>926.0</v>
      </c>
      <c r="AP248" s="7">
        <v>200.0</v>
      </c>
      <c r="AQ248" s="7">
        <v>488.0</v>
      </c>
      <c r="AR248" s="7">
        <v>509.0</v>
      </c>
      <c r="AS248" s="7">
        <v>413.0</v>
      </c>
      <c r="AT248" s="7">
        <v>75.0</v>
      </c>
      <c r="AU248" s="7">
        <v>135.0</v>
      </c>
      <c r="AV248" s="7">
        <v>223.0</v>
      </c>
      <c r="AW248" s="7">
        <v>275.0</v>
      </c>
      <c r="AX248" s="7">
        <v>557.0</v>
      </c>
      <c r="AY248" s="7">
        <v>815.0</v>
      </c>
      <c r="AZ248" s="7">
        <v>494.0</v>
      </c>
      <c r="BA248" s="7">
        <v>486.0</v>
      </c>
      <c r="BB248" s="7">
        <v>425.0</v>
      </c>
      <c r="BC248" s="7">
        <v>957.0</v>
      </c>
      <c r="BD248" s="7">
        <v>775.0</v>
      </c>
      <c r="BE248" s="7">
        <v>183.0</v>
      </c>
      <c r="BF248" s="7">
        <v>514.0</v>
      </c>
      <c r="BG248" s="7">
        <v>860.0</v>
      </c>
      <c r="BH248" s="7">
        <v>398.0</v>
      </c>
      <c r="BI248" s="7">
        <v>724.0</v>
      </c>
      <c r="BJ248" s="7">
        <v>508.0</v>
      </c>
      <c r="BK248" s="7">
        <v>993.0</v>
      </c>
      <c r="BL248" s="7">
        <v>757.0</v>
      </c>
      <c r="BM248" s="7">
        <v>221.0</v>
      </c>
      <c r="BN248" s="7">
        <v>743.0</v>
      </c>
      <c r="BO248" s="7">
        <v>842.0</v>
      </c>
      <c r="BP248" s="7">
        <v>155.0</v>
      </c>
      <c r="BQ248" s="7">
        <v>629.0</v>
      </c>
      <c r="BR248" s="7">
        <v>985.0</v>
      </c>
      <c r="BS248" s="7">
        <v>487.0</v>
      </c>
      <c r="BT248" s="7">
        <v>523.0</v>
      </c>
      <c r="BU248" s="7">
        <v>609.0</v>
      </c>
      <c r="BV248" s="7">
        <v>498.0</v>
      </c>
      <c r="BW248" s="7">
        <v>519.0</v>
      </c>
      <c r="BX248" s="7">
        <v>621.0</v>
      </c>
      <c r="BY248" s="7">
        <v>551.0</v>
      </c>
      <c r="BZ248" s="7">
        <v>177.0</v>
      </c>
      <c r="CA248" s="7">
        <v>848.0</v>
      </c>
      <c r="CB248" s="7">
        <v>602.0</v>
      </c>
      <c r="CC248" s="7">
        <v>712.0</v>
      </c>
      <c r="CD248" s="7">
        <v>309.0</v>
      </c>
      <c r="CE248" s="7">
        <v>483.0</v>
      </c>
      <c r="CF248" s="7">
        <v>423.0</v>
      </c>
      <c r="CG248" s="7">
        <v>190.0</v>
      </c>
      <c r="CH248" s="7">
        <v>742.0</v>
      </c>
      <c r="CI248" s="7">
        <v>582.0</v>
      </c>
      <c r="CJ248" s="7">
        <v>580.0</v>
      </c>
      <c r="CK248" s="7">
        <v>456.0</v>
      </c>
      <c r="CL248" s="7">
        <v>837.0</v>
      </c>
      <c r="CM248" s="7">
        <v>490.0</v>
      </c>
      <c r="CN248" s="7">
        <v>57.0</v>
      </c>
      <c r="CO248" s="7">
        <v>508.0</v>
      </c>
      <c r="CP248" s="7">
        <v>308.0</v>
      </c>
      <c r="CQ248" s="7">
        <v>213.0</v>
      </c>
      <c r="CR248" s="7">
        <v>909.0</v>
      </c>
      <c r="CS248" s="7">
        <v>591.0</v>
      </c>
      <c r="CT248" s="7">
        <v>524.0</v>
      </c>
      <c r="CU248" s="7">
        <v>957.0</v>
      </c>
      <c r="CV248" s="7">
        <v>917.0</v>
      </c>
      <c r="CW248" s="7">
        <v>6.0</v>
      </c>
    </row>
    <row r="249" ht="14.25" customHeight="1">
      <c r="A249" s="7">
        <v>248.0</v>
      </c>
      <c r="B249" s="7">
        <v>672.0</v>
      </c>
      <c r="C249" s="7">
        <v>624.0</v>
      </c>
      <c r="D249" s="7">
        <v>985.0</v>
      </c>
      <c r="E249" s="7">
        <v>495.0</v>
      </c>
      <c r="F249" s="7">
        <v>648.0</v>
      </c>
      <c r="G249" s="7">
        <v>13.0</v>
      </c>
      <c r="H249" s="7">
        <v>388.0</v>
      </c>
      <c r="I249" s="7">
        <v>933.0</v>
      </c>
      <c r="J249" s="7">
        <v>466.0</v>
      </c>
      <c r="K249" s="7">
        <v>205.0</v>
      </c>
      <c r="L249" s="7">
        <v>17.0</v>
      </c>
      <c r="M249" s="7">
        <v>508.0</v>
      </c>
      <c r="N249" s="7">
        <v>534.0</v>
      </c>
      <c r="O249" s="7">
        <v>739.0</v>
      </c>
      <c r="P249" s="7">
        <v>427.0</v>
      </c>
      <c r="Q249" s="7">
        <v>321.0</v>
      </c>
      <c r="R249" s="7">
        <v>480.0</v>
      </c>
      <c r="S249" s="7">
        <v>806.0</v>
      </c>
      <c r="T249" s="7">
        <v>76.0</v>
      </c>
      <c r="U249" s="7">
        <v>429.0</v>
      </c>
      <c r="V249" s="7">
        <v>799.0</v>
      </c>
      <c r="W249" s="7">
        <v>218.0</v>
      </c>
      <c r="X249" s="7">
        <v>716.0</v>
      </c>
      <c r="Y249" s="7">
        <v>815.0</v>
      </c>
      <c r="Z249" s="7">
        <v>35.0</v>
      </c>
      <c r="AA249" s="7">
        <v>783.0</v>
      </c>
      <c r="AB249" s="7">
        <v>742.0</v>
      </c>
      <c r="AC249" s="7">
        <v>733.0</v>
      </c>
      <c r="AD249" s="7">
        <v>449.0</v>
      </c>
      <c r="AE249" s="7">
        <v>614.0</v>
      </c>
      <c r="AF249" s="7">
        <v>646.0</v>
      </c>
      <c r="AG249" s="7">
        <v>643.0</v>
      </c>
      <c r="AH249" s="7">
        <v>383.0</v>
      </c>
      <c r="AI249" s="7">
        <v>59.0</v>
      </c>
      <c r="AJ249" s="7">
        <v>666.0</v>
      </c>
      <c r="AK249" s="7">
        <v>1000.0</v>
      </c>
      <c r="AL249" s="7">
        <v>466.0</v>
      </c>
      <c r="AM249" s="7">
        <v>974.0</v>
      </c>
      <c r="AN249" s="7">
        <v>403.0</v>
      </c>
      <c r="AO249" s="7">
        <v>988.0</v>
      </c>
      <c r="AP249" s="7">
        <v>152.0</v>
      </c>
      <c r="AQ249" s="7">
        <v>193.0</v>
      </c>
      <c r="AR249" s="7">
        <v>890.0</v>
      </c>
      <c r="AS249" s="7">
        <v>874.0</v>
      </c>
      <c r="AT249" s="7">
        <v>808.0</v>
      </c>
      <c r="AU249" s="7">
        <v>351.0</v>
      </c>
      <c r="AV249" s="7">
        <v>431.0</v>
      </c>
      <c r="AW249" s="7">
        <v>941.0</v>
      </c>
      <c r="AX249" s="7">
        <v>418.0</v>
      </c>
      <c r="AY249" s="7">
        <v>143.0</v>
      </c>
      <c r="AZ249" s="7">
        <v>657.0</v>
      </c>
      <c r="BA249" s="7">
        <v>449.0</v>
      </c>
      <c r="BB249" s="7">
        <v>86.0</v>
      </c>
      <c r="BC249" s="7">
        <v>272.0</v>
      </c>
      <c r="BD249" s="7">
        <v>928.0</v>
      </c>
      <c r="BE249" s="7">
        <v>169.0</v>
      </c>
      <c r="BF249" s="7">
        <v>674.0</v>
      </c>
      <c r="BG249" s="7">
        <v>798.0</v>
      </c>
      <c r="BH249" s="7">
        <v>770.0</v>
      </c>
      <c r="BI249" s="7">
        <v>11.0</v>
      </c>
      <c r="BJ249" s="7">
        <v>833.0</v>
      </c>
      <c r="BK249" s="7">
        <v>823.0</v>
      </c>
      <c r="BL249" s="7">
        <v>856.0</v>
      </c>
      <c r="BM249" s="7">
        <v>804.0</v>
      </c>
      <c r="BN249" s="7">
        <v>630.0</v>
      </c>
      <c r="BO249" s="7">
        <v>257.0</v>
      </c>
      <c r="BP249" s="7">
        <v>622.0</v>
      </c>
      <c r="BQ249" s="7">
        <v>278.0</v>
      </c>
      <c r="BR249" s="7">
        <v>274.0</v>
      </c>
      <c r="BS249" s="7">
        <v>406.0</v>
      </c>
      <c r="BT249" s="7">
        <v>215.0</v>
      </c>
      <c r="BU249" s="7">
        <v>612.0</v>
      </c>
      <c r="BV249" s="7">
        <v>399.0</v>
      </c>
      <c r="BW249" s="7">
        <v>472.0</v>
      </c>
      <c r="BX249" s="7">
        <v>124.0</v>
      </c>
      <c r="BY249" s="7">
        <v>543.0</v>
      </c>
      <c r="BZ249" s="7">
        <v>273.0</v>
      </c>
      <c r="CA249" s="7">
        <v>593.0</v>
      </c>
      <c r="CB249" s="7">
        <v>724.0</v>
      </c>
      <c r="CC249" s="7">
        <v>967.0</v>
      </c>
      <c r="CD249" s="7">
        <v>98.0</v>
      </c>
      <c r="CE249" s="7">
        <v>399.0</v>
      </c>
      <c r="CF249" s="7">
        <v>619.0</v>
      </c>
      <c r="CG249" s="7">
        <v>398.0</v>
      </c>
      <c r="CH249" s="7">
        <v>951.0</v>
      </c>
      <c r="CI249" s="7">
        <v>694.0</v>
      </c>
      <c r="CJ249" s="7">
        <v>134.0</v>
      </c>
      <c r="CK249" s="7">
        <v>788.0</v>
      </c>
      <c r="CL249" s="7">
        <v>637.0</v>
      </c>
      <c r="CM249" s="7">
        <v>121.0</v>
      </c>
      <c r="CN249" s="7">
        <v>358.0</v>
      </c>
      <c r="CO249" s="7">
        <v>456.0</v>
      </c>
      <c r="CP249" s="7">
        <v>499.0</v>
      </c>
      <c r="CQ249" s="7">
        <v>861.0</v>
      </c>
      <c r="CR249" s="7">
        <v>112.0</v>
      </c>
      <c r="CS249" s="7">
        <v>592.0</v>
      </c>
      <c r="CT249" s="7">
        <v>743.0</v>
      </c>
      <c r="CU249" s="7">
        <v>835.0</v>
      </c>
      <c r="CV249" s="7">
        <v>814.0</v>
      </c>
      <c r="CW249" s="7">
        <v>856.0</v>
      </c>
    </row>
    <row r="250" ht="14.25" customHeight="1">
      <c r="A250" s="7">
        <v>249.0</v>
      </c>
      <c r="B250" s="7">
        <v>785.0</v>
      </c>
      <c r="C250" s="7">
        <v>758.0</v>
      </c>
      <c r="D250" s="7">
        <v>524.0</v>
      </c>
      <c r="E250" s="7">
        <v>411.0</v>
      </c>
      <c r="F250" s="7">
        <v>984.0</v>
      </c>
      <c r="G250" s="7">
        <v>235.0</v>
      </c>
      <c r="H250" s="7">
        <v>477.0</v>
      </c>
      <c r="I250" s="7">
        <v>229.0</v>
      </c>
      <c r="J250" s="7">
        <v>800.0</v>
      </c>
      <c r="K250" s="7">
        <v>963.0</v>
      </c>
      <c r="L250" s="7">
        <v>997.0</v>
      </c>
      <c r="M250" s="7">
        <v>694.0</v>
      </c>
      <c r="N250" s="7">
        <v>242.0</v>
      </c>
      <c r="O250" s="7">
        <v>639.0</v>
      </c>
      <c r="P250" s="7">
        <v>946.0</v>
      </c>
      <c r="Q250" s="7">
        <v>734.0</v>
      </c>
      <c r="R250" s="7">
        <v>816.0</v>
      </c>
      <c r="S250" s="7">
        <v>656.0</v>
      </c>
      <c r="T250" s="7">
        <v>576.0</v>
      </c>
      <c r="U250" s="7">
        <v>334.0</v>
      </c>
      <c r="V250" s="7">
        <v>534.0</v>
      </c>
      <c r="W250" s="7">
        <v>578.0</v>
      </c>
      <c r="X250" s="7">
        <v>852.0</v>
      </c>
      <c r="Y250" s="7">
        <v>604.0</v>
      </c>
      <c r="Z250" s="7">
        <v>284.0</v>
      </c>
      <c r="AA250" s="7">
        <v>820.0</v>
      </c>
      <c r="AB250" s="7">
        <v>252.0</v>
      </c>
      <c r="AC250" s="7">
        <v>199.0</v>
      </c>
      <c r="AD250" s="7">
        <v>479.0</v>
      </c>
      <c r="AE250" s="7">
        <v>482.0</v>
      </c>
      <c r="AF250" s="7">
        <v>883.0</v>
      </c>
      <c r="AG250" s="7">
        <v>576.0</v>
      </c>
      <c r="AH250" s="7">
        <v>43.0</v>
      </c>
      <c r="AI250" s="7">
        <v>166.0</v>
      </c>
      <c r="AJ250" s="7">
        <v>5.0</v>
      </c>
      <c r="AK250" s="7">
        <v>602.0</v>
      </c>
      <c r="AL250" s="7">
        <v>905.0</v>
      </c>
      <c r="AM250" s="7">
        <v>654.0</v>
      </c>
      <c r="AN250" s="7">
        <v>534.0</v>
      </c>
      <c r="AO250" s="7">
        <v>90.0</v>
      </c>
      <c r="AP250" s="7">
        <v>391.0</v>
      </c>
      <c r="AQ250" s="7">
        <v>987.0</v>
      </c>
      <c r="AR250" s="7">
        <v>99.0</v>
      </c>
      <c r="AS250" s="7">
        <v>465.0</v>
      </c>
      <c r="AT250" s="7">
        <v>887.0</v>
      </c>
      <c r="AU250" s="7">
        <v>312.0</v>
      </c>
      <c r="AV250" s="7">
        <v>147.0</v>
      </c>
      <c r="AW250" s="7">
        <v>904.0</v>
      </c>
      <c r="AX250" s="7">
        <v>493.0</v>
      </c>
      <c r="AY250" s="7">
        <v>98.0</v>
      </c>
      <c r="AZ250" s="7">
        <v>946.0</v>
      </c>
      <c r="BA250" s="7">
        <v>107.0</v>
      </c>
      <c r="BB250" s="7">
        <v>762.0</v>
      </c>
      <c r="BC250" s="7">
        <v>864.0</v>
      </c>
      <c r="BD250" s="7">
        <v>681.0</v>
      </c>
      <c r="BE250" s="7">
        <v>571.0</v>
      </c>
      <c r="BF250" s="7">
        <v>31.0</v>
      </c>
      <c r="BG250" s="7">
        <v>86.0</v>
      </c>
      <c r="BH250" s="7">
        <v>260.0</v>
      </c>
      <c r="BI250" s="7">
        <v>946.0</v>
      </c>
      <c r="BJ250" s="7">
        <v>535.0</v>
      </c>
      <c r="BK250" s="7">
        <v>10.0</v>
      </c>
      <c r="BL250" s="7">
        <v>816.0</v>
      </c>
      <c r="BM250" s="7">
        <v>463.0</v>
      </c>
      <c r="BN250" s="7">
        <v>796.0</v>
      </c>
      <c r="BO250" s="7">
        <v>860.0</v>
      </c>
      <c r="BP250" s="7">
        <v>222.0</v>
      </c>
      <c r="BQ250" s="7">
        <v>698.0</v>
      </c>
      <c r="BR250" s="7">
        <v>620.0</v>
      </c>
      <c r="BS250" s="7">
        <v>169.0</v>
      </c>
      <c r="BT250" s="7">
        <v>636.0</v>
      </c>
      <c r="BU250" s="7">
        <v>511.0</v>
      </c>
      <c r="BV250" s="7">
        <v>222.0</v>
      </c>
      <c r="BW250" s="7">
        <v>544.0</v>
      </c>
      <c r="BX250" s="7">
        <v>511.0</v>
      </c>
      <c r="BY250" s="7">
        <v>238.0</v>
      </c>
      <c r="BZ250" s="7">
        <v>903.0</v>
      </c>
      <c r="CA250" s="7">
        <v>727.0</v>
      </c>
      <c r="CB250" s="7">
        <v>432.0</v>
      </c>
      <c r="CC250" s="7">
        <v>868.0</v>
      </c>
      <c r="CD250" s="7">
        <v>935.0</v>
      </c>
      <c r="CE250" s="7">
        <v>975.0</v>
      </c>
      <c r="CF250" s="7">
        <v>675.0</v>
      </c>
      <c r="CG250" s="7">
        <v>552.0</v>
      </c>
      <c r="CH250" s="7">
        <v>589.0</v>
      </c>
      <c r="CI250" s="7">
        <v>298.0</v>
      </c>
      <c r="CJ250" s="7">
        <v>49.0</v>
      </c>
      <c r="CK250" s="7">
        <v>937.0</v>
      </c>
      <c r="CL250" s="7">
        <v>426.0</v>
      </c>
      <c r="CM250" s="7">
        <v>186.0</v>
      </c>
      <c r="CN250" s="7">
        <v>742.0</v>
      </c>
      <c r="CO250" s="7">
        <v>494.0</v>
      </c>
      <c r="CP250" s="7">
        <v>402.0</v>
      </c>
      <c r="CQ250" s="7">
        <v>584.0</v>
      </c>
      <c r="CR250" s="7">
        <v>474.0</v>
      </c>
      <c r="CS250" s="7">
        <v>588.0</v>
      </c>
      <c r="CT250" s="7">
        <v>810.0</v>
      </c>
      <c r="CU250" s="7">
        <v>208.0</v>
      </c>
      <c r="CV250" s="7">
        <v>489.0</v>
      </c>
      <c r="CW250" s="7">
        <v>452.0</v>
      </c>
    </row>
    <row r="251" ht="14.25" customHeight="1">
      <c r="A251" s="7">
        <v>250.0</v>
      </c>
      <c r="B251" s="7">
        <v>598.0</v>
      </c>
      <c r="C251" s="7">
        <v>127.0</v>
      </c>
      <c r="D251" s="7">
        <v>13.0</v>
      </c>
      <c r="E251" s="7">
        <v>178.0</v>
      </c>
      <c r="F251" s="7">
        <v>739.0</v>
      </c>
      <c r="G251" s="7">
        <v>151.0</v>
      </c>
      <c r="H251" s="7">
        <v>394.0</v>
      </c>
      <c r="I251" s="7">
        <v>354.0</v>
      </c>
      <c r="J251" s="7">
        <v>198.0</v>
      </c>
      <c r="K251" s="7">
        <v>943.0</v>
      </c>
      <c r="L251" s="7">
        <v>223.0</v>
      </c>
      <c r="M251" s="7">
        <v>935.0</v>
      </c>
      <c r="N251" s="7">
        <v>316.0</v>
      </c>
      <c r="O251" s="7">
        <v>294.0</v>
      </c>
      <c r="P251" s="7">
        <v>921.0</v>
      </c>
      <c r="Q251" s="7">
        <v>161.0</v>
      </c>
      <c r="R251" s="7">
        <v>554.0</v>
      </c>
      <c r="S251" s="7">
        <v>997.0</v>
      </c>
      <c r="T251" s="7">
        <v>542.0</v>
      </c>
      <c r="U251" s="7">
        <v>249.0</v>
      </c>
      <c r="V251" s="7">
        <v>389.0</v>
      </c>
      <c r="W251" s="7">
        <v>620.0</v>
      </c>
      <c r="X251" s="7">
        <v>239.0</v>
      </c>
      <c r="Y251" s="7">
        <v>690.0</v>
      </c>
      <c r="Z251" s="7">
        <v>98.0</v>
      </c>
      <c r="AA251" s="7">
        <v>504.0</v>
      </c>
      <c r="AB251" s="7">
        <v>555.0</v>
      </c>
      <c r="AC251" s="7">
        <v>316.0</v>
      </c>
      <c r="AD251" s="7">
        <v>553.0</v>
      </c>
      <c r="AE251" s="7">
        <v>899.0</v>
      </c>
      <c r="AF251" s="7">
        <v>811.0</v>
      </c>
      <c r="AG251" s="7">
        <v>757.0</v>
      </c>
      <c r="AH251" s="7">
        <v>63.0</v>
      </c>
      <c r="AI251" s="7">
        <v>140.0</v>
      </c>
      <c r="AJ251" s="7">
        <v>251.0</v>
      </c>
      <c r="AK251" s="7">
        <v>151.0</v>
      </c>
      <c r="AL251" s="7">
        <v>828.0</v>
      </c>
      <c r="AM251" s="7">
        <v>659.0</v>
      </c>
      <c r="AN251" s="7">
        <v>65.0</v>
      </c>
      <c r="AO251" s="7">
        <v>63.0</v>
      </c>
      <c r="AP251" s="7">
        <v>528.0</v>
      </c>
      <c r="AQ251" s="7">
        <v>955.0</v>
      </c>
      <c r="AR251" s="7">
        <v>558.0</v>
      </c>
      <c r="AS251" s="7">
        <v>882.0</v>
      </c>
      <c r="AT251" s="7">
        <v>853.0</v>
      </c>
      <c r="AU251" s="7">
        <v>449.0</v>
      </c>
      <c r="AV251" s="7">
        <v>120.0</v>
      </c>
      <c r="AW251" s="7">
        <v>773.0</v>
      </c>
      <c r="AX251" s="7">
        <v>318.0</v>
      </c>
      <c r="AY251" s="7">
        <v>712.0</v>
      </c>
      <c r="AZ251" s="7">
        <v>405.0</v>
      </c>
      <c r="BA251" s="7">
        <v>866.0</v>
      </c>
      <c r="BB251" s="7">
        <v>414.0</v>
      </c>
      <c r="BC251" s="7">
        <v>370.0</v>
      </c>
      <c r="BD251" s="7">
        <v>272.0</v>
      </c>
      <c r="BE251" s="7">
        <v>757.0</v>
      </c>
      <c r="BF251" s="7">
        <v>430.0</v>
      </c>
      <c r="BG251" s="7">
        <v>135.0</v>
      </c>
      <c r="BH251" s="7">
        <v>108.0</v>
      </c>
      <c r="BI251" s="7">
        <v>20.0</v>
      </c>
      <c r="BJ251" s="7">
        <v>618.0</v>
      </c>
      <c r="BK251" s="7">
        <v>396.0</v>
      </c>
      <c r="BL251" s="7">
        <v>406.0</v>
      </c>
      <c r="BM251" s="7">
        <v>662.0</v>
      </c>
      <c r="BN251" s="7">
        <v>428.0</v>
      </c>
      <c r="BO251" s="7">
        <v>195.0</v>
      </c>
      <c r="BP251" s="7">
        <v>113.0</v>
      </c>
      <c r="BQ251" s="7">
        <v>988.0</v>
      </c>
      <c r="BR251" s="7">
        <v>598.0</v>
      </c>
      <c r="BS251" s="7">
        <v>965.0</v>
      </c>
      <c r="BT251" s="7">
        <v>59.0</v>
      </c>
      <c r="BU251" s="7">
        <v>597.0</v>
      </c>
      <c r="BV251" s="7">
        <v>120.0</v>
      </c>
      <c r="BW251" s="7">
        <v>833.0</v>
      </c>
      <c r="BX251" s="7">
        <v>862.0</v>
      </c>
      <c r="BY251" s="7">
        <v>817.0</v>
      </c>
      <c r="BZ251" s="7">
        <v>923.0</v>
      </c>
      <c r="CA251" s="7">
        <v>780.0</v>
      </c>
      <c r="CB251" s="7">
        <v>944.0</v>
      </c>
      <c r="CC251" s="7">
        <v>193.0</v>
      </c>
      <c r="CD251" s="7">
        <v>959.0</v>
      </c>
      <c r="CE251" s="7">
        <v>427.0</v>
      </c>
      <c r="CF251" s="7">
        <v>415.0</v>
      </c>
      <c r="CG251" s="7">
        <v>699.0</v>
      </c>
      <c r="CH251" s="7">
        <v>510.0</v>
      </c>
      <c r="CI251" s="7">
        <v>869.0</v>
      </c>
      <c r="CJ251" s="7">
        <v>383.0</v>
      </c>
      <c r="CK251" s="7">
        <v>702.0</v>
      </c>
      <c r="CL251" s="7">
        <v>748.0</v>
      </c>
      <c r="CM251" s="7">
        <v>294.0</v>
      </c>
      <c r="CN251" s="7">
        <v>942.0</v>
      </c>
      <c r="CO251" s="7">
        <v>813.0</v>
      </c>
      <c r="CP251" s="7">
        <v>533.0</v>
      </c>
      <c r="CQ251" s="7">
        <v>672.0</v>
      </c>
      <c r="CR251" s="7">
        <v>475.0</v>
      </c>
      <c r="CS251" s="7">
        <v>39.0</v>
      </c>
      <c r="CT251" s="7">
        <v>121.0</v>
      </c>
      <c r="CU251" s="7">
        <v>475.0</v>
      </c>
      <c r="CV251" s="7">
        <v>85.0</v>
      </c>
      <c r="CW251" s="7">
        <v>811.0</v>
      </c>
    </row>
    <row r="252" ht="14.25" customHeight="1">
      <c r="A252" s="7">
        <v>251.0</v>
      </c>
      <c r="B252" s="7">
        <v>703.0</v>
      </c>
      <c r="C252" s="7">
        <v>316.0</v>
      </c>
      <c r="D252" s="7">
        <v>211.0</v>
      </c>
      <c r="E252" s="7">
        <v>434.0</v>
      </c>
      <c r="F252" s="7">
        <v>756.0</v>
      </c>
      <c r="G252" s="7">
        <v>224.0</v>
      </c>
      <c r="H252" s="7">
        <v>104.0</v>
      </c>
      <c r="I252" s="7">
        <v>85.0</v>
      </c>
      <c r="J252" s="7">
        <v>836.0</v>
      </c>
      <c r="K252" s="7">
        <v>97.0</v>
      </c>
      <c r="L252" s="7">
        <v>290.0</v>
      </c>
      <c r="M252" s="7">
        <v>667.0</v>
      </c>
      <c r="N252" s="7">
        <v>641.0</v>
      </c>
      <c r="O252" s="7">
        <v>267.0</v>
      </c>
      <c r="P252" s="7">
        <v>709.0</v>
      </c>
      <c r="Q252" s="7">
        <v>262.0</v>
      </c>
      <c r="R252" s="7">
        <v>675.0</v>
      </c>
      <c r="S252" s="7">
        <v>35.0</v>
      </c>
      <c r="T252" s="7">
        <v>477.0</v>
      </c>
      <c r="U252" s="7">
        <v>154.0</v>
      </c>
      <c r="V252" s="7">
        <v>330.0</v>
      </c>
      <c r="W252" s="7">
        <v>674.0</v>
      </c>
      <c r="X252" s="7">
        <v>421.0</v>
      </c>
      <c r="Y252" s="7">
        <v>418.0</v>
      </c>
      <c r="Z252" s="7">
        <v>861.0</v>
      </c>
      <c r="AA252" s="7">
        <v>753.0</v>
      </c>
      <c r="AB252" s="7">
        <v>870.0</v>
      </c>
      <c r="AC252" s="7">
        <v>267.0</v>
      </c>
      <c r="AD252" s="7">
        <v>593.0</v>
      </c>
      <c r="AE252" s="7">
        <v>854.0</v>
      </c>
      <c r="AF252" s="7">
        <v>407.0</v>
      </c>
      <c r="AG252" s="7">
        <v>269.0</v>
      </c>
      <c r="AH252" s="7">
        <v>379.0</v>
      </c>
      <c r="AI252" s="7">
        <v>813.0</v>
      </c>
      <c r="AJ252" s="7">
        <v>751.0</v>
      </c>
      <c r="AK252" s="7">
        <v>995.0</v>
      </c>
      <c r="AL252" s="7">
        <v>112.0</v>
      </c>
      <c r="AM252" s="7">
        <v>246.0</v>
      </c>
      <c r="AN252" s="7">
        <v>8.0</v>
      </c>
      <c r="AO252" s="7">
        <v>981.0</v>
      </c>
      <c r="AP252" s="7">
        <v>669.0</v>
      </c>
      <c r="AQ252" s="7">
        <v>960.0</v>
      </c>
      <c r="AR252" s="7">
        <v>79.0</v>
      </c>
      <c r="AS252" s="7">
        <v>88.0</v>
      </c>
      <c r="AT252" s="7">
        <v>348.0</v>
      </c>
      <c r="AU252" s="7">
        <v>532.0</v>
      </c>
      <c r="AV252" s="7">
        <v>579.0</v>
      </c>
      <c r="AW252" s="7">
        <v>236.0</v>
      </c>
      <c r="AX252" s="7">
        <v>950.0</v>
      </c>
      <c r="AY252" s="7">
        <v>90.0</v>
      </c>
      <c r="AZ252" s="7">
        <v>377.0</v>
      </c>
      <c r="BA252" s="7">
        <v>446.0</v>
      </c>
      <c r="BB252" s="7">
        <v>848.0</v>
      </c>
      <c r="BC252" s="7">
        <v>702.0</v>
      </c>
      <c r="BD252" s="7">
        <v>199.0</v>
      </c>
      <c r="BE252" s="7">
        <v>759.0</v>
      </c>
      <c r="BF252" s="7">
        <v>103.0</v>
      </c>
      <c r="BG252" s="7">
        <v>947.0</v>
      </c>
      <c r="BH252" s="7">
        <v>108.0</v>
      </c>
      <c r="BI252" s="7">
        <v>667.0</v>
      </c>
      <c r="BJ252" s="7">
        <v>664.0</v>
      </c>
      <c r="BK252" s="7">
        <v>424.0</v>
      </c>
      <c r="BL252" s="7">
        <v>342.0</v>
      </c>
      <c r="BM252" s="7">
        <v>888.0</v>
      </c>
      <c r="BN252" s="7">
        <v>649.0</v>
      </c>
      <c r="BO252" s="7">
        <v>520.0</v>
      </c>
      <c r="BP252" s="7">
        <v>52.0</v>
      </c>
      <c r="BQ252" s="7">
        <v>762.0</v>
      </c>
      <c r="BR252" s="7">
        <v>207.0</v>
      </c>
      <c r="BS252" s="7">
        <v>590.0</v>
      </c>
      <c r="BT252" s="7">
        <v>979.0</v>
      </c>
      <c r="BU252" s="7">
        <v>811.0</v>
      </c>
      <c r="BV252" s="7">
        <v>507.0</v>
      </c>
      <c r="BW252" s="7">
        <v>453.0</v>
      </c>
      <c r="BX252" s="7">
        <v>662.0</v>
      </c>
      <c r="BY252" s="7">
        <v>355.0</v>
      </c>
      <c r="BZ252" s="7">
        <v>657.0</v>
      </c>
      <c r="CA252" s="7">
        <v>576.0</v>
      </c>
      <c r="CB252" s="7">
        <v>627.0</v>
      </c>
      <c r="CC252" s="7">
        <v>767.0</v>
      </c>
      <c r="CD252" s="7">
        <v>737.0</v>
      </c>
      <c r="CE252" s="7">
        <v>816.0</v>
      </c>
      <c r="CF252" s="7">
        <v>657.0</v>
      </c>
      <c r="CG252" s="7">
        <v>713.0</v>
      </c>
      <c r="CH252" s="7">
        <v>807.0</v>
      </c>
      <c r="CI252" s="7">
        <v>485.0</v>
      </c>
      <c r="CJ252" s="7">
        <v>133.0</v>
      </c>
      <c r="CK252" s="7">
        <v>117.0</v>
      </c>
      <c r="CL252" s="7">
        <v>29.0</v>
      </c>
      <c r="CM252" s="7">
        <v>372.0</v>
      </c>
      <c r="CN252" s="7">
        <v>660.0</v>
      </c>
      <c r="CO252" s="7">
        <v>490.0</v>
      </c>
      <c r="CP252" s="7">
        <v>970.0</v>
      </c>
      <c r="CQ252" s="7">
        <v>736.0</v>
      </c>
      <c r="CR252" s="7">
        <v>861.0</v>
      </c>
      <c r="CS252" s="7">
        <v>800.0</v>
      </c>
      <c r="CT252" s="7">
        <v>824.0</v>
      </c>
      <c r="CU252" s="7">
        <v>953.0</v>
      </c>
      <c r="CV252" s="7">
        <v>244.0</v>
      </c>
      <c r="CW252" s="7">
        <v>545.0</v>
      </c>
    </row>
    <row r="253" ht="14.25" customHeight="1">
      <c r="A253" s="7">
        <v>252.0</v>
      </c>
      <c r="B253" s="7">
        <v>703.0</v>
      </c>
      <c r="C253" s="7">
        <v>89.0</v>
      </c>
      <c r="D253" s="7">
        <v>287.0</v>
      </c>
      <c r="E253" s="7">
        <v>522.0</v>
      </c>
      <c r="F253" s="7">
        <v>71.0</v>
      </c>
      <c r="G253" s="7">
        <v>344.0</v>
      </c>
      <c r="H253" s="7">
        <v>313.0</v>
      </c>
      <c r="I253" s="7">
        <v>734.0</v>
      </c>
      <c r="J253" s="7">
        <v>875.0</v>
      </c>
      <c r="K253" s="7">
        <v>499.0</v>
      </c>
      <c r="L253" s="7">
        <v>513.0</v>
      </c>
      <c r="M253" s="7">
        <v>6.0</v>
      </c>
      <c r="N253" s="7">
        <v>168.0</v>
      </c>
      <c r="O253" s="7">
        <v>179.0</v>
      </c>
      <c r="P253" s="7">
        <v>774.0</v>
      </c>
      <c r="Q253" s="7">
        <v>913.0</v>
      </c>
      <c r="R253" s="7">
        <v>174.0</v>
      </c>
      <c r="S253" s="7">
        <v>346.0</v>
      </c>
      <c r="T253" s="7">
        <v>859.0</v>
      </c>
      <c r="U253" s="7">
        <v>478.0</v>
      </c>
      <c r="V253" s="7">
        <v>785.0</v>
      </c>
      <c r="W253" s="7">
        <v>381.0</v>
      </c>
      <c r="X253" s="7">
        <v>240.0</v>
      </c>
      <c r="Y253" s="7">
        <v>739.0</v>
      </c>
      <c r="Z253" s="7">
        <v>400.0</v>
      </c>
      <c r="AA253" s="7">
        <v>330.0</v>
      </c>
      <c r="AB253" s="7">
        <v>712.0</v>
      </c>
      <c r="AC253" s="7">
        <v>878.0</v>
      </c>
      <c r="AD253" s="7">
        <v>957.0</v>
      </c>
      <c r="AE253" s="7">
        <v>803.0</v>
      </c>
      <c r="AF253" s="7">
        <v>418.0</v>
      </c>
      <c r="AG253" s="7">
        <v>818.0</v>
      </c>
      <c r="AH253" s="7">
        <v>133.0</v>
      </c>
      <c r="AI253" s="7">
        <v>983.0</v>
      </c>
      <c r="AJ253" s="7">
        <v>372.0</v>
      </c>
      <c r="AK253" s="7">
        <v>883.0</v>
      </c>
      <c r="AL253" s="7">
        <v>951.0</v>
      </c>
      <c r="AM253" s="7">
        <v>170.0</v>
      </c>
      <c r="AN253" s="7">
        <v>764.0</v>
      </c>
      <c r="AO253" s="7">
        <v>178.0</v>
      </c>
      <c r="AP253" s="7">
        <v>526.0</v>
      </c>
      <c r="AQ253" s="7">
        <v>956.0</v>
      </c>
      <c r="AR253" s="7">
        <v>671.0</v>
      </c>
      <c r="AS253" s="7">
        <v>210.0</v>
      </c>
      <c r="AT253" s="7">
        <v>908.0</v>
      </c>
      <c r="AU253" s="7">
        <v>750.0</v>
      </c>
      <c r="AV253" s="7">
        <v>680.0</v>
      </c>
      <c r="AW253" s="7">
        <v>478.0</v>
      </c>
      <c r="AX253" s="7">
        <v>945.0</v>
      </c>
      <c r="AY253" s="7">
        <v>377.0</v>
      </c>
      <c r="AZ253" s="7">
        <v>144.0</v>
      </c>
      <c r="BA253" s="7">
        <v>114.0</v>
      </c>
      <c r="BB253" s="7">
        <v>923.0</v>
      </c>
      <c r="BC253" s="7">
        <v>581.0</v>
      </c>
      <c r="BD253" s="7">
        <v>135.0</v>
      </c>
      <c r="BE253" s="7">
        <v>913.0</v>
      </c>
      <c r="BF253" s="7">
        <v>142.0</v>
      </c>
      <c r="BG253" s="7">
        <v>730.0</v>
      </c>
      <c r="BH253" s="7">
        <v>53.0</v>
      </c>
      <c r="BI253" s="7">
        <v>41.0</v>
      </c>
      <c r="BJ253" s="7">
        <v>3.0</v>
      </c>
      <c r="BK253" s="7">
        <v>797.0</v>
      </c>
      <c r="BL253" s="7">
        <v>851.0</v>
      </c>
      <c r="BM253" s="7">
        <v>720.0</v>
      </c>
      <c r="BN253" s="7">
        <v>763.0</v>
      </c>
      <c r="BO253" s="7">
        <v>193.0</v>
      </c>
      <c r="BP253" s="7">
        <v>355.0</v>
      </c>
      <c r="BQ253" s="7">
        <v>943.0</v>
      </c>
      <c r="BR253" s="7">
        <v>793.0</v>
      </c>
      <c r="BS253" s="7">
        <v>959.0</v>
      </c>
      <c r="BT253" s="7">
        <v>558.0</v>
      </c>
      <c r="BU253" s="7">
        <v>616.0</v>
      </c>
      <c r="BV253" s="7">
        <v>712.0</v>
      </c>
      <c r="BW253" s="7">
        <v>692.0</v>
      </c>
      <c r="BX253" s="7">
        <v>466.0</v>
      </c>
      <c r="BY253" s="7">
        <v>539.0</v>
      </c>
      <c r="BZ253" s="7">
        <v>584.0</v>
      </c>
      <c r="CA253" s="7">
        <v>221.0</v>
      </c>
      <c r="CB253" s="7">
        <v>434.0</v>
      </c>
      <c r="CC253" s="7">
        <v>357.0</v>
      </c>
      <c r="CD253" s="7">
        <v>367.0</v>
      </c>
      <c r="CE253" s="7">
        <v>643.0</v>
      </c>
      <c r="CF253" s="7">
        <v>269.0</v>
      </c>
      <c r="CG253" s="7">
        <v>78.0</v>
      </c>
      <c r="CH253" s="7">
        <v>250.0</v>
      </c>
      <c r="CI253" s="7">
        <v>96.0</v>
      </c>
      <c r="CJ253" s="7">
        <v>604.0</v>
      </c>
      <c r="CK253" s="7">
        <v>395.0</v>
      </c>
      <c r="CL253" s="7">
        <v>549.0</v>
      </c>
      <c r="CM253" s="7">
        <v>937.0</v>
      </c>
      <c r="CN253" s="7">
        <v>521.0</v>
      </c>
      <c r="CO253" s="7">
        <v>645.0</v>
      </c>
      <c r="CP253" s="7">
        <v>875.0</v>
      </c>
      <c r="CQ253" s="7">
        <v>636.0</v>
      </c>
      <c r="CR253" s="7">
        <v>280.0</v>
      </c>
      <c r="CS253" s="7">
        <v>504.0</v>
      </c>
      <c r="CT253" s="7">
        <v>994.0</v>
      </c>
      <c r="CU253" s="7">
        <v>480.0</v>
      </c>
      <c r="CV253" s="7">
        <v>573.0</v>
      </c>
      <c r="CW253" s="7">
        <v>78.0</v>
      </c>
    </row>
    <row r="254" ht="14.25" customHeight="1">
      <c r="A254" s="7">
        <v>253.0</v>
      </c>
      <c r="B254" s="7">
        <v>715.0</v>
      </c>
      <c r="C254" s="7">
        <v>432.0</v>
      </c>
      <c r="D254" s="7">
        <v>227.0</v>
      </c>
      <c r="E254" s="7">
        <v>131.0</v>
      </c>
      <c r="F254" s="7">
        <v>157.0</v>
      </c>
      <c r="G254" s="7">
        <v>793.0</v>
      </c>
      <c r="H254" s="7">
        <v>689.0</v>
      </c>
      <c r="I254" s="7">
        <v>339.0</v>
      </c>
      <c r="J254" s="7">
        <v>375.0</v>
      </c>
      <c r="K254" s="7">
        <v>931.0</v>
      </c>
      <c r="L254" s="7">
        <v>902.0</v>
      </c>
      <c r="M254" s="7">
        <v>524.0</v>
      </c>
      <c r="N254" s="7">
        <v>166.0</v>
      </c>
      <c r="O254" s="7">
        <v>943.0</v>
      </c>
      <c r="P254" s="7">
        <v>539.0</v>
      </c>
      <c r="Q254" s="7">
        <v>32.0</v>
      </c>
      <c r="R254" s="7">
        <v>705.0</v>
      </c>
      <c r="S254" s="7">
        <v>370.0</v>
      </c>
      <c r="T254" s="7">
        <v>457.0</v>
      </c>
      <c r="U254" s="7">
        <v>349.0</v>
      </c>
      <c r="V254" s="7">
        <v>419.0</v>
      </c>
      <c r="W254" s="7">
        <v>357.0</v>
      </c>
      <c r="X254" s="7">
        <v>650.0</v>
      </c>
      <c r="Y254" s="7">
        <v>657.0</v>
      </c>
      <c r="Z254" s="7">
        <v>112.0</v>
      </c>
      <c r="AA254" s="7">
        <v>137.0</v>
      </c>
      <c r="AB254" s="7">
        <v>469.0</v>
      </c>
      <c r="AC254" s="7">
        <v>477.0</v>
      </c>
      <c r="AD254" s="7">
        <v>883.0</v>
      </c>
      <c r="AE254" s="7">
        <v>185.0</v>
      </c>
      <c r="AF254" s="7">
        <v>213.0</v>
      </c>
      <c r="AG254" s="7">
        <v>535.0</v>
      </c>
      <c r="AH254" s="7">
        <v>575.0</v>
      </c>
      <c r="AI254" s="7">
        <v>156.0</v>
      </c>
      <c r="AJ254" s="7">
        <v>366.0</v>
      </c>
      <c r="AK254" s="7">
        <v>180.0</v>
      </c>
      <c r="AL254" s="7">
        <v>634.0</v>
      </c>
      <c r="AM254" s="7">
        <v>29.0</v>
      </c>
      <c r="AN254" s="7">
        <v>347.0</v>
      </c>
      <c r="AO254" s="7">
        <v>683.0</v>
      </c>
      <c r="AP254" s="7">
        <v>630.0</v>
      </c>
      <c r="AQ254" s="7">
        <v>198.0</v>
      </c>
      <c r="AR254" s="7">
        <v>390.0</v>
      </c>
      <c r="AS254" s="7">
        <v>514.0</v>
      </c>
      <c r="AT254" s="7">
        <v>492.0</v>
      </c>
      <c r="AU254" s="7">
        <v>949.0</v>
      </c>
      <c r="AV254" s="7">
        <v>275.0</v>
      </c>
      <c r="AW254" s="7">
        <v>181.0</v>
      </c>
      <c r="AX254" s="7">
        <v>998.0</v>
      </c>
      <c r="AY254" s="7">
        <v>123.0</v>
      </c>
      <c r="AZ254" s="7">
        <v>864.0</v>
      </c>
      <c r="BA254" s="7">
        <v>767.0</v>
      </c>
      <c r="BB254" s="7">
        <v>604.0</v>
      </c>
      <c r="BC254" s="7">
        <v>146.0</v>
      </c>
      <c r="BD254" s="7">
        <v>78.0</v>
      </c>
      <c r="BE254" s="7">
        <v>716.0</v>
      </c>
      <c r="BF254" s="7">
        <v>284.0</v>
      </c>
      <c r="BG254" s="7">
        <v>863.0</v>
      </c>
      <c r="BH254" s="7">
        <v>394.0</v>
      </c>
      <c r="BI254" s="7">
        <v>109.0</v>
      </c>
      <c r="BJ254" s="7">
        <v>841.0</v>
      </c>
      <c r="BK254" s="7">
        <v>522.0</v>
      </c>
      <c r="BL254" s="7">
        <v>595.0</v>
      </c>
      <c r="BM254" s="7">
        <v>169.0</v>
      </c>
      <c r="BN254" s="7">
        <v>131.0</v>
      </c>
      <c r="BO254" s="7">
        <v>271.0</v>
      </c>
      <c r="BP254" s="7">
        <v>223.0</v>
      </c>
      <c r="BQ254" s="7">
        <v>214.0</v>
      </c>
      <c r="BR254" s="7">
        <v>761.0</v>
      </c>
      <c r="BS254" s="7">
        <v>828.0</v>
      </c>
      <c r="BT254" s="7">
        <v>60.0</v>
      </c>
      <c r="BU254" s="7">
        <v>514.0</v>
      </c>
      <c r="BV254" s="7">
        <v>417.0</v>
      </c>
      <c r="BW254" s="7">
        <v>88.0</v>
      </c>
      <c r="BX254" s="7">
        <v>231.0</v>
      </c>
      <c r="BY254" s="7">
        <v>245.0</v>
      </c>
      <c r="BZ254" s="7">
        <v>951.0</v>
      </c>
      <c r="CA254" s="7">
        <v>203.0</v>
      </c>
      <c r="CB254" s="7">
        <v>310.0</v>
      </c>
      <c r="CC254" s="7">
        <v>940.0</v>
      </c>
      <c r="CD254" s="7">
        <v>243.0</v>
      </c>
      <c r="CE254" s="7">
        <v>677.0</v>
      </c>
      <c r="CF254" s="7">
        <v>67.0</v>
      </c>
      <c r="CG254" s="7">
        <v>585.0</v>
      </c>
      <c r="CH254" s="7">
        <v>395.0</v>
      </c>
      <c r="CI254" s="7">
        <v>65.0</v>
      </c>
      <c r="CJ254" s="7">
        <v>265.0</v>
      </c>
      <c r="CK254" s="7">
        <v>313.0</v>
      </c>
      <c r="CL254" s="7">
        <v>475.0</v>
      </c>
      <c r="CM254" s="7">
        <v>253.0</v>
      </c>
      <c r="CN254" s="7">
        <v>17.0</v>
      </c>
      <c r="CO254" s="7">
        <v>111.0</v>
      </c>
      <c r="CP254" s="7">
        <v>262.0</v>
      </c>
      <c r="CQ254" s="7">
        <v>18.0</v>
      </c>
      <c r="CR254" s="7">
        <v>911.0</v>
      </c>
      <c r="CS254" s="7">
        <v>426.0</v>
      </c>
      <c r="CT254" s="7">
        <v>655.0</v>
      </c>
      <c r="CU254" s="7">
        <v>773.0</v>
      </c>
      <c r="CV254" s="7">
        <v>705.0</v>
      </c>
      <c r="CW254" s="7">
        <v>261.0</v>
      </c>
    </row>
    <row r="255" ht="14.25" customHeight="1">
      <c r="A255" s="7">
        <v>254.0</v>
      </c>
      <c r="B255" s="7">
        <v>667.0</v>
      </c>
      <c r="C255" s="7">
        <v>709.0</v>
      </c>
      <c r="D255" s="7">
        <v>196.0</v>
      </c>
      <c r="E255" s="7">
        <v>873.0</v>
      </c>
      <c r="F255" s="7">
        <v>899.0</v>
      </c>
      <c r="G255" s="7">
        <v>293.0</v>
      </c>
      <c r="H255" s="7">
        <v>649.0</v>
      </c>
      <c r="I255" s="7">
        <v>493.0</v>
      </c>
      <c r="J255" s="7">
        <v>406.0</v>
      </c>
      <c r="K255" s="7">
        <v>864.0</v>
      </c>
      <c r="L255" s="7">
        <v>885.0</v>
      </c>
      <c r="M255" s="7">
        <v>182.0</v>
      </c>
      <c r="N255" s="7">
        <v>12.0</v>
      </c>
      <c r="O255" s="7">
        <v>91.0</v>
      </c>
      <c r="P255" s="7">
        <v>557.0</v>
      </c>
      <c r="Q255" s="7">
        <v>178.0</v>
      </c>
      <c r="R255" s="7">
        <v>439.0</v>
      </c>
      <c r="S255" s="7">
        <v>608.0</v>
      </c>
      <c r="T255" s="7">
        <v>65.0</v>
      </c>
      <c r="U255" s="7">
        <v>680.0</v>
      </c>
      <c r="V255" s="7">
        <v>862.0</v>
      </c>
      <c r="W255" s="7">
        <v>858.0</v>
      </c>
      <c r="X255" s="7">
        <v>698.0</v>
      </c>
      <c r="Y255" s="7">
        <v>213.0</v>
      </c>
      <c r="Z255" s="7">
        <v>801.0</v>
      </c>
      <c r="AA255" s="7">
        <v>592.0</v>
      </c>
      <c r="AB255" s="7">
        <v>442.0</v>
      </c>
      <c r="AC255" s="7">
        <v>356.0</v>
      </c>
      <c r="AD255" s="7">
        <v>427.0</v>
      </c>
      <c r="AE255" s="7">
        <v>411.0</v>
      </c>
      <c r="AF255" s="7">
        <v>357.0</v>
      </c>
      <c r="AG255" s="7">
        <v>166.0</v>
      </c>
      <c r="AH255" s="7">
        <v>949.0</v>
      </c>
      <c r="AI255" s="7">
        <v>165.0</v>
      </c>
      <c r="AJ255" s="7">
        <v>316.0</v>
      </c>
      <c r="AK255" s="7">
        <v>491.0</v>
      </c>
      <c r="AL255" s="7">
        <v>439.0</v>
      </c>
      <c r="AM255" s="7">
        <v>497.0</v>
      </c>
      <c r="AN255" s="7">
        <v>228.0</v>
      </c>
      <c r="AO255" s="7">
        <v>576.0</v>
      </c>
      <c r="AP255" s="7">
        <v>211.0</v>
      </c>
      <c r="AQ255" s="7">
        <v>101.0</v>
      </c>
      <c r="AR255" s="7">
        <v>347.0</v>
      </c>
      <c r="AS255" s="7">
        <v>869.0</v>
      </c>
      <c r="AT255" s="7">
        <v>720.0</v>
      </c>
      <c r="AU255" s="7">
        <v>466.0</v>
      </c>
      <c r="AV255" s="7">
        <v>12.0</v>
      </c>
      <c r="AW255" s="7">
        <v>525.0</v>
      </c>
      <c r="AX255" s="7">
        <v>697.0</v>
      </c>
      <c r="AY255" s="7">
        <v>570.0</v>
      </c>
      <c r="AZ255" s="7">
        <v>852.0</v>
      </c>
      <c r="BA255" s="7">
        <v>569.0</v>
      </c>
      <c r="BB255" s="7">
        <v>154.0</v>
      </c>
      <c r="BC255" s="7">
        <v>401.0</v>
      </c>
      <c r="BD255" s="7">
        <v>25.0</v>
      </c>
      <c r="BE255" s="7">
        <v>585.0</v>
      </c>
      <c r="BF255" s="7">
        <v>187.0</v>
      </c>
      <c r="BG255" s="7">
        <v>374.0</v>
      </c>
      <c r="BH255" s="7">
        <v>622.0</v>
      </c>
      <c r="BI255" s="7">
        <v>10.0</v>
      </c>
      <c r="BJ255" s="7">
        <v>768.0</v>
      </c>
      <c r="BK255" s="7">
        <v>81.0</v>
      </c>
      <c r="BL255" s="7">
        <v>400.0</v>
      </c>
      <c r="BM255" s="7">
        <v>349.0</v>
      </c>
      <c r="BN255" s="7">
        <v>87.0</v>
      </c>
      <c r="BO255" s="7">
        <v>339.0</v>
      </c>
      <c r="BP255" s="7">
        <v>569.0</v>
      </c>
      <c r="BQ255" s="7">
        <v>552.0</v>
      </c>
      <c r="BR255" s="7">
        <v>875.0</v>
      </c>
      <c r="BS255" s="7">
        <v>839.0</v>
      </c>
      <c r="BT255" s="7">
        <v>885.0</v>
      </c>
      <c r="BU255" s="7">
        <v>857.0</v>
      </c>
      <c r="BV255" s="7">
        <v>845.0</v>
      </c>
      <c r="BW255" s="7">
        <v>216.0</v>
      </c>
      <c r="BX255" s="7">
        <v>454.0</v>
      </c>
      <c r="BY255" s="7">
        <v>885.0</v>
      </c>
      <c r="BZ255" s="7">
        <v>837.0</v>
      </c>
      <c r="CA255" s="7">
        <v>889.0</v>
      </c>
      <c r="CB255" s="7">
        <v>849.0</v>
      </c>
      <c r="CC255" s="7">
        <v>399.0</v>
      </c>
      <c r="CD255" s="7">
        <v>497.0</v>
      </c>
      <c r="CE255" s="7">
        <v>901.0</v>
      </c>
      <c r="CF255" s="7">
        <v>293.0</v>
      </c>
      <c r="CG255" s="7">
        <v>29.0</v>
      </c>
      <c r="CH255" s="7">
        <v>520.0</v>
      </c>
      <c r="CI255" s="7">
        <v>130.0</v>
      </c>
      <c r="CJ255" s="7">
        <v>274.0</v>
      </c>
      <c r="CK255" s="7">
        <v>789.0</v>
      </c>
      <c r="CL255" s="7">
        <v>830.0</v>
      </c>
      <c r="CM255" s="7">
        <v>423.0</v>
      </c>
      <c r="CN255" s="7">
        <v>504.0</v>
      </c>
      <c r="CO255" s="7">
        <v>818.0</v>
      </c>
      <c r="CP255" s="7">
        <v>839.0</v>
      </c>
      <c r="CQ255" s="7">
        <v>484.0</v>
      </c>
      <c r="CR255" s="7">
        <v>400.0</v>
      </c>
      <c r="CS255" s="7">
        <v>337.0</v>
      </c>
      <c r="CT255" s="7">
        <v>792.0</v>
      </c>
      <c r="CU255" s="7">
        <v>766.0</v>
      </c>
      <c r="CV255" s="7">
        <v>359.0</v>
      </c>
      <c r="CW255" s="7">
        <v>363.0</v>
      </c>
    </row>
    <row r="256" ht="14.25" customHeight="1">
      <c r="A256" s="7">
        <v>255.0</v>
      </c>
      <c r="B256" s="7">
        <v>680.0</v>
      </c>
      <c r="C256" s="7">
        <v>383.0</v>
      </c>
      <c r="D256" s="7">
        <v>356.0</v>
      </c>
      <c r="E256" s="7">
        <v>652.0</v>
      </c>
      <c r="F256" s="7">
        <v>203.0</v>
      </c>
      <c r="G256" s="7">
        <v>205.0</v>
      </c>
      <c r="H256" s="7">
        <v>391.0</v>
      </c>
      <c r="I256" s="7">
        <v>85.0</v>
      </c>
      <c r="J256" s="7">
        <v>85.0</v>
      </c>
      <c r="K256" s="7">
        <v>118.0</v>
      </c>
      <c r="L256" s="7">
        <v>450.0</v>
      </c>
      <c r="M256" s="7">
        <v>975.0</v>
      </c>
      <c r="N256" s="7">
        <v>323.0</v>
      </c>
      <c r="O256" s="7">
        <v>779.0</v>
      </c>
      <c r="P256" s="7">
        <v>192.0</v>
      </c>
      <c r="Q256" s="7">
        <v>652.0</v>
      </c>
      <c r="R256" s="7">
        <v>990.0</v>
      </c>
      <c r="S256" s="7">
        <v>948.0</v>
      </c>
      <c r="T256" s="7">
        <v>165.0</v>
      </c>
      <c r="U256" s="7">
        <v>96.0</v>
      </c>
      <c r="V256" s="7">
        <v>477.0</v>
      </c>
      <c r="W256" s="7">
        <v>947.0</v>
      </c>
      <c r="X256" s="7">
        <v>458.0</v>
      </c>
      <c r="Y256" s="7">
        <v>644.0</v>
      </c>
      <c r="Z256" s="7">
        <v>632.0</v>
      </c>
      <c r="AA256" s="7">
        <v>603.0</v>
      </c>
      <c r="AB256" s="7">
        <v>371.0</v>
      </c>
      <c r="AC256" s="7">
        <v>502.0</v>
      </c>
      <c r="AD256" s="7">
        <v>406.0</v>
      </c>
      <c r="AE256" s="7">
        <v>494.0</v>
      </c>
      <c r="AF256" s="7">
        <v>199.0</v>
      </c>
      <c r="AG256" s="7">
        <v>901.0</v>
      </c>
      <c r="AH256" s="7">
        <v>706.0</v>
      </c>
      <c r="AI256" s="7">
        <v>501.0</v>
      </c>
      <c r="AJ256" s="7">
        <v>122.0</v>
      </c>
      <c r="AK256" s="7">
        <v>981.0</v>
      </c>
      <c r="AL256" s="7">
        <v>812.0</v>
      </c>
      <c r="AM256" s="7">
        <v>43.0</v>
      </c>
      <c r="AN256" s="7">
        <v>439.0</v>
      </c>
      <c r="AO256" s="7">
        <v>929.0</v>
      </c>
      <c r="AP256" s="7">
        <v>742.0</v>
      </c>
      <c r="AQ256" s="7">
        <v>943.0</v>
      </c>
      <c r="AR256" s="7">
        <v>415.0</v>
      </c>
      <c r="AS256" s="7">
        <v>152.0</v>
      </c>
      <c r="AT256" s="7">
        <v>890.0</v>
      </c>
      <c r="AU256" s="7">
        <v>820.0</v>
      </c>
      <c r="AV256" s="7">
        <v>984.0</v>
      </c>
      <c r="AW256" s="7">
        <v>657.0</v>
      </c>
      <c r="AX256" s="7">
        <v>466.0</v>
      </c>
      <c r="AY256" s="7">
        <v>723.0</v>
      </c>
      <c r="AZ256" s="7">
        <v>104.0</v>
      </c>
      <c r="BA256" s="7">
        <v>14.0</v>
      </c>
      <c r="BB256" s="7">
        <v>373.0</v>
      </c>
      <c r="BC256" s="7">
        <v>989.0</v>
      </c>
      <c r="BD256" s="7">
        <v>706.0</v>
      </c>
      <c r="BE256" s="7">
        <v>505.0</v>
      </c>
      <c r="BF256" s="7">
        <v>351.0</v>
      </c>
      <c r="BG256" s="7">
        <v>706.0</v>
      </c>
      <c r="BH256" s="7">
        <v>803.0</v>
      </c>
      <c r="BI256" s="7">
        <v>373.0</v>
      </c>
      <c r="BJ256" s="7">
        <v>539.0</v>
      </c>
      <c r="BK256" s="7">
        <v>401.0</v>
      </c>
      <c r="BL256" s="7">
        <v>492.0</v>
      </c>
      <c r="BM256" s="7">
        <v>410.0</v>
      </c>
      <c r="BN256" s="7">
        <v>557.0</v>
      </c>
      <c r="BO256" s="7">
        <v>979.0</v>
      </c>
      <c r="BP256" s="7">
        <v>343.0</v>
      </c>
      <c r="BQ256" s="7">
        <v>344.0</v>
      </c>
      <c r="BR256" s="7">
        <v>607.0</v>
      </c>
      <c r="BS256" s="7">
        <v>472.0</v>
      </c>
      <c r="BT256" s="7">
        <v>890.0</v>
      </c>
      <c r="BU256" s="7">
        <v>461.0</v>
      </c>
      <c r="BV256" s="7">
        <v>190.0</v>
      </c>
      <c r="BW256" s="7">
        <v>917.0</v>
      </c>
      <c r="BX256" s="7">
        <v>809.0</v>
      </c>
      <c r="BY256" s="7">
        <v>66.0</v>
      </c>
      <c r="BZ256" s="7">
        <v>631.0</v>
      </c>
      <c r="CA256" s="7">
        <v>389.0</v>
      </c>
      <c r="CB256" s="7">
        <v>955.0</v>
      </c>
      <c r="CC256" s="7">
        <v>42.0</v>
      </c>
      <c r="CD256" s="7">
        <v>388.0</v>
      </c>
      <c r="CE256" s="7">
        <v>636.0</v>
      </c>
      <c r="CF256" s="7">
        <v>28.0</v>
      </c>
      <c r="CG256" s="7">
        <v>708.0</v>
      </c>
      <c r="CH256" s="7">
        <v>697.0</v>
      </c>
      <c r="CI256" s="7">
        <v>537.0</v>
      </c>
      <c r="CJ256" s="7">
        <v>327.0</v>
      </c>
      <c r="CK256" s="7">
        <v>768.0</v>
      </c>
      <c r="CL256" s="7">
        <v>157.0</v>
      </c>
      <c r="CM256" s="7">
        <v>733.0</v>
      </c>
      <c r="CN256" s="7">
        <v>918.0</v>
      </c>
      <c r="CO256" s="7">
        <v>632.0</v>
      </c>
      <c r="CP256" s="7">
        <v>280.0</v>
      </c>
      <c r="CQ256" s="7">
        <v>840.0</v>
      </c>
      <c r="CR256" s="7">
        <v>771.0</v>
      </c>
      <c r="CS256" s="7">
        <v>765.0</v>
      </c>
      <c r="CT256" s="7">
        <v>455.0</v>
      </c>
      <c r="CU256" s="7">
        <v>141.0</v>
      </c>
      <c r="CV256" s="7">
        <v>278.0</v>
      </c>
      <c r="CW256" s="7">
        <v>299.0</v>
      </c>
    </row>
    <row r="257" ht="14.25" customHeight="1">
      <c r="A257" s="7">
        <v>256.0</v>
      </c>
      <c r="B257" s="7">
        <v>242.0</v>
      </c>
      <c r="C257" s="7">
        <v>211.0</v>
      </c>
      <c r="D257" s="7">
        <v>372.0</v>
      </c>
      <c r="E257" s="7">
        <v>325.0</v>
      </c>
      <c r="F257" s="7">
        <v>539.0</v>
      </c>
      <c r="G257" s="7">
        <v>312.0</v>
      </c>
      <c r="H257" s="7">
        <v>331.0</v>
      </c>
      <c r="I257" s="7">
        <v>917.0</v>
      </c>
      <c r="J257" s="7">
        <v>384.0</v>
      </c>
      <c r="K257" s="7">
        <v>501.0</v>
      </c>
      <c r="L257" s="7">
        <v>949.0</v>
      </c>
      <c r="M257" s="7">
        <v>890.0</v>
      </c>
      <c r="N257" s="7">
        <v>717.0</v>
      </c>
      <c r="O257" s="7">
        <v>184.0</v>
      </c>
      <c r="P257" s="7">
        <v>71.0</v>
      </c>
      <c r="Q257" s="7">
        <v>920.0</v>
      </c>
      <c r="R257" s="7">
        <v>578.0</v>
      </c>
      <c r="S257" s="7">
        <v>129.0</v>
      </c>
      <c r="T257" s="7">
        <v>361.0</v>
      </c>
      <c r="U257" s="7">
        <v>783.0</v>
      </c>
      <c r="V257" s="7">
        <v>20.0</v>
      </c>
      <c r="W257" s="7">
        <v>139.0</v>
      </c>
      <c r="X257" s="7">
        <v>624.0</v>
      </c>
      <c r="Y257" s="7">
        <v>957.0</v>
      </c>
      <c r="Z257" s="7">
        <v>475.0</v>
      </c>
      <c r="AA257" s="7">
        <v>698.0</v>
      </c>
      <c r="AB257" s="7">
        <v>662.0</v>
      </c>
      <c r="AC257" s="7">
        <v>512.0</v>
      </c>
      <c r="AD257" s="7">
        <v>958.0</v>
      </c>
      <c r="AE257" s="7">
        <v>431.0</v>
      </c>
      <c r="AF257" s="7">
        <v>663.0</v>
      </c>
      <c r="AG257" s="7">
        <v>47.0</v>
      </c>
      <c r="AH257" s="7">
        <v>672.0</v>
      </c>
      <c r="AI257" s="7">
        <v>559.0</v>
      </c>
      <c r="AJ257" s="7">
        <v>359.0</v>
      </c>
      <c r="AK257" s="7">
        <v>810.0</v>
      </c>
      <c r="AL257" s="7">
        <v>738.0</v>
      </c>
      <c r="AM257" s="7">
        <v>954.0</v>
      </c>
      <c r="AN257" s="7">
        <v>192.0</v>
      </c>
      <c r="AO257" s="7">
        <v>203.0</v>
      </c>
      <c r="AP257" s="7">
        <v>666.0</v>
      </c>
      <c r="AQ257" s="7">
        <v>978.0</v>
      </c>
      <c r="AR257" s="7">
        <v>933.0</v>
      </c>
      <c r="AS257" s="7">
        <v>226.0</v>
      </c>
      <c r="AT257" s="7">
        <v>954.0</v>
      </c>
      <c r="AU257" s="7">
        <v>762.0</v>
      </c>
      <c r="AV257" s="7">
        <v>652.0</v>
      </c>
      <c r="AW257" s="7">
        <v>381.0</v>
      </c>
      <c r="AX257" s="7">
        <v>890.0</v>
      </c>
      <c r="AY257" s="7">
        <v>257.0</v>
      </c>
      <c r="AZ257" s="7">
        <v>708.0</v>
      </c>
      <c r="BA257" s="7">
        <v>665.0</v>
      </c>
      <c r="BB257" s="7">
        <v>402.0</v>
      </c>
      <c r="BC257" s="7">
        <v>75.0</v>
      </c>
      <c r="BD257" s="7">
        <v>825.0</v>
      </c>
      <c r="BE257" s="7">
        <v>248.0</v>
      </c>
      <c r="BF257" s="7">
        <v>286.0</v>
      </c>
      <c r="BG257" s="7">
        <v>799.0</v>
      </c>
      <c r="BH257" s="7">
        <v>839.0</v>
      </c>
      <c r="BI257" s="7">
        <v>584.0</v>
      </c>
      <c r="BJ257" s="7">
        <v>565.0</v>
      </c>
      <c r="BK257" s="7">
        <v>820.0</v>
      </c>
      <c r="BL257" s="7">
        <v>797.0</v>
      </c>
      <c r="BM257" s="7">
        <v>824.0</v>
      </c>
      <c r="BN257" s="7">
        <v>281.0</v>
      </c>
      <c r="BO257" s="7">
        <v>984.0</v>
      </c>
      <c r="BP257" s="7">
        <v>704.0</v>
      </c>
      <c r="BQ257" s="7">
        <v>628.0</v>
      </c>
      <c r="BR257" s="7">
        <v>330.0</v>
      </c>
      <c r="BS257" s="7">
        <v>435.0</v>
      </c>
      <c r="BT257" s="7">
        <v>504.0</v>
      </c>
      <c r="BU257" s="7">
        <v>943.0</v>
      </c>
      <c r="BV257" s="7">
        <v>808.0</v>
      </c>
      <c r="BW257" s="7">
        <v>189.0</v>
      </c>
      <c r="BX257" s="7">
        <v>543.0</v>
      </c>
      <c r="BY257" s="7">
        <v>579.0</v>
      </c>
      <c r="BZ257" s="7">
        <v>957.0</v>
      </c>
      <c r="CA257" s="7">
        <v>473.0</v>
      </c>
      <c r="CB257" s="7">
        <v>157.0</v>
      </c>
      <c r="CC257" s="7">
        <v>559.0</v>
      </c>
      <c r="CD257" s="7">
        <v>628.0</v>
      </c>
      <c r="CE257" s="7">
        <v>844.0</v>
      </c>
      <c r="CF257" s="7">
        <v>688.0</v>
      </c>
      <c r="CG257" s="7">
        <v>373.0</v>
      </c>
      <c r="CH257" s="7">
        <v>48.0</v>
      </c>
      <c r="CI257" s="7">
        <v>654.0</v>
      </c>
      <c r="CJ257" s="7">
        <v>136.0</v>
      </c>
      <c r="CK257" s="7">
        <v>414.0</v>
      </c>
      <c r="CL257" s="7">
        <v>994.0</v>
      </c>
      <c r="CM257" s="7">
        <v>387.0</v>
      </c>
      <c r="CN257" s="7">
        <v>580.0</v>
      </c>
      <c r="CO257" s="7">
        <v>493.0</v>
      </c>
      <c r="CP257" s="7">
        <v>126.0</v>
      </c>
      <c r="CQ257" s="7">
        <v>542.0</v>
      </c>
      <c r="CR257" s="7">
        <v>249.0</v>
      </c>
      <c r="CS257" s="7">
        <v>722.0</v>
      </c>
      <c r="CT257" s="7">
        <v>929.0</v>
      </c>
      <c r="CU257" s="7">
        <v>208.0</v>
      </c>
      <c r="CV257" s="7">
        <v>590.0</v>
      </c>
      <c r="CW257" s="7">
        <v>464.0</v>
      </c>
    </row>
    <row r="258" ht="14.25" customHeight="1">
      <c r="A258" s="7">
        <v>257.0</v>
      </c>
      <c r="B258" s="7">
        <v>24.0</v>
      </c>
      <c r="C258" s="7">
        <v>456.0</v>
      </c>
      <c r="D258" s="7">
        <v>73.0</v>
      </c>
      <c r="E258" s="7">
        <v>302.0</v>
      </c>
      <c r="F258" s="7">
        <v>568.0</v>
      </c>
      <c r="G258" s="7">
        <v>513.0</v>
      </c>
      <c r="H258" s="7">
        <v>323.0</v>
      </c>
      <c r="I258" s="7">
        <v>474.0</v>
      </c>
      <c r="J258" s="7">
        <v>972.0</v>
      </c>
      <c r="K258" s="7">
        <v>793.0</v>
      </c>
      <c r="L258" s="7">
        <v>840.0</v>
      </c>
      <c r="M258" s="7">
        <v>34.0</v>
      </c>
      <c r="N258" s="7">
        <v>156.0</v>
      </c>
      <c r="O258" s="7">
        <v>418.0</v>
      </c>
      <c r="P258" s="7">
        <v>28.0</v>
      </c>
      <c r="Q258" s="7">
        <v>74.0</v>
      </c>
      <c r="R258" s="7">
        <v>373.0</v>
      </c>
      <c r="S258" s="7">
        <v>558.0</v>
      </c>
      <c r="T258" s="7">
        <v>627.0</v>
      </c>
      <c r="U258" s="7">
        <v>921.0</v>
      </c>
      <c r="V258" s="7">
        <v>86.0</v>
      </c>
      <c r="W258" s="7">
        <v>333.0</v>
      </c>
      <c r="X258" s="7">
        <v>824.0</v>
      </c>
      <c r="Y258" s="7">
        <v>275.0</v>
      </c>
      <c r="Z258" s="7">
        <v>680.0</v>
      </c>
      <c r="AA258" s="7">
        <v>171.0</v>
      </c>
      <c r="AB258" s="7">
        <v>617.0</v>
      </c>
      <c r="AC258" s="7">
        <v>308.0</v>
      </c>
      <c r="AD258" s="7">
        <v>645.0</v>
      </c>
      <c r="AE258" s="7">
        <v>427.0</v>
      </c>
      <c r="AF258" s="7">
        <v>807.0</v>
      </c>
      <c r="AG258" s="7">
        <v>411.0</v>
      </c>
      <c r="AH258" s="7">
        <v>571.0</v>
      </c>
      <c r="AI258" s="7">
        <v>458.0</v>
      </c>
      <c r="AJ258" s="7">
        <v>376.0</v>
      </c>
      <c r="AK258" s="7">
        <v>685.0</v>
      </c>
      <c r="AL258" s="7">
        <v>398.0</v>
      </c>
      <c r="AM258" s="7">
        <v>852.0</v>
      </c>
      <c r="AN258" s="7">
        <v>787.0</v>
      </c>
      <c r="AO258" s="7">
        <v>970.0</v>
      </c>
      <c r="AP258" s="7">
        <v>106.0</v>
      </c>
      <c r="AQ258" s="7">
        <v>982.0</v>
      </c>
      <c r="AR258" s="7">
        <v>391.0</v>
      </c>
      <c r="AS258" s="7">
        <v>760.0</v>
      </c>
      <c r="AT258" s="7">
        <v>412.0</v>
      </c>
      <c r="AU258" s="7">
        <v>520.0</v>
      </c>
      <c r="AV258" s="7">
        <v>784.0</v>
      </c>
      <c r="AW258" s="7">
        <v>637.0</v>
      </c>
      <c r="AX258" s="7">
        <v>565.0</v>
      </c>
      <c r="AY258" s="7">
        <v>96.0</v>
      </c>
      <c r="AZ258" s="7">
        <v>409.0</v>
      </c>
      <c r="BA258" s="7">
        <v>550.0</v>
      </c>
      <c r="BB258" s="7">
        <v>970.0</v>
      </c>
      <c r="BC258" s="7">
        <v>192.0</v>
      </c>
      <c r="BD258" s="7">
        <v>558.0</v>
      </c>
      <c r="BE258" s="7">
        <v>318.0</v>
      </c>
      <c r="BF258" s="7">
        <v>107.0</v>
      </c>
      <c r="BG258" s="7">
        <v>558.0</v>
      </c>
      <c r="BH258" s="7">
        <v>354.0</v>
      </c>
      <c r="BI258" s="7">
        <v>860.0</v>
      </c>
      <c r="BJ258" s="7">
        <v>459.0</v>
      </c>
      <c r="BK258" s="7">
        <v>878.0</v>
      </c>
      <c r="BL258" s="7">
        <v>325.0</v>
      </c>
      <c r="BM258" s="7">
        <v>370.0</v>
      </c>
      <c r="BN258" s="7">
        <v>738.0</v>
      </c>
      <c r="BO258" s="7">
        <v>55.0</v>
      </c>
      <c r="BP258" s="7">
        <v>628.0</v>
      </c>
      <c r="BQ258" s="7">
        <v>741.0</v>
      </c>
      <c r="BR258" s="7">
        <v>864.0</v>
      </c>
      <c r="BS258" s="7">
        <v>351.0</v>
      </c>
      <c r="BT258" s="7">
        <v>258.0</v>
      </c>
      <c r="BU258" s="7">
        <v>221.0</v>
      </c>
      <c r="BV258" s="7">
        <v>683.0</v>
      </c>
      <c r="BW258" s="7">
        <v>449.0</v>
      </c>
      <c r="BX258" s="7">
        <v>822.0</v>
      </c>
      <c r="BY258" s="7">
        <v>587.0</v>
      </c>
      <c r="BZ258" s="7">
        <v>898.0</v>
      </c>
      <c r="CA258" s="7">
        <v>124.0</v>
      </c>
      <c r="CB258" s="7">
        <v>853.0</v>
      </c>
      <c r="CC258" s="7">
        <v>409.0</v>
      </c>
      <c r="CD258" s="7">
        <v>941.0</v>
      </c>
      <c r="CE258" s="7">
        <v>694.0</v>
      </c>
      <c r="CF258" s="7">
        <v>485.0</v>
      </c>
      <c r="CG258" s="7">
        <v>395.0</v>
      </c>
      <c r="CH258" s="7">
        <v>499.0</v>
      </c>
      <c r="CI258" s="7">
        <v>854.0</v>
      </c>
      <c r="CJ258" s="7">
        <v>125.0</v>
      </c>
      <c r="CK258" s="7">
        <v>786.0</v>
      </c>
      <c r="CL258" s="7">
        <v>262.0</v>
      </c>
      <c r="CM258" s="7">
        <v>265.0</v>
      </c>
      <c r="CN258" s="7">
        <v>870.0</v>
      </c>
      <c r="CO258" s="7">
        <v>643.0</v>
      </c>
      <c r="CP258" s="7">
        <v>61.0</v>
      </c>
      <c r="CQ258" s="7">
        <v>198.0</v>
      </c>
      <c r="CR258" s="7">
        <v>846.0</v>
      </c>
      <c r="CS258" s="7">
        <v>938.0</v>
      </c>
      <c r="CT258" s="7">
        <v>377.0</v>
      </c>
      <c r="CU258" s="7">
        <v>212.0</v>
      </c>
      <c r="CV258" s="7">
        <v>639.0</v>
      </c>
      <c r="CW258" s="7">
        <v>411.0</v>
      </c>
    </row>
    <row r="259" ht="14.25" customHeight="1">
      <c r="A259" s="7">
        <v>258.0</v>
      </c>
      <c r="B259" s="7">
        <v>646.0</v>
      </c>
      <c r="C259" s="7">
        <v>485.0</v>
      </c>
      <c r="D259" s="7">
        <v>675.0</v>
      </c>
      <c r="E259" s="7">
        <v>849.0</v>
      </c>
      <c r="F259" s="7">
        <v>110.0</v>
      </c>
      <c r="G259" s="7">
        <v>521.0</v>
      </c>
      <c r="H259" s="7">
        <v>776.0</v>
      </c>
      <c r="I259" s="7">
        <v>954.0</v>
      </c>
      <c r="J259" s="7">
        <v>536.0</v>
      </c>
      <c r="K259" s="7">
        <v>336.0</v>
      </c>
      <c r="L259" s="7">
        <v>814.0</v>
      </c>
      <c r="M259" s="7">
        <v>331.0</v>
      </c>
      <c r="N259" s="7">
        <v>116.0</v>
      </c>
      <c r="O259" s="7">
        <v>348.0</v>
      </c>
      <c r="P259" s="7">
        <v>242.0</v>
      </c>
      <c r="Q259" s="7">
        <v>763.0</v>
      </c>
      <c r="R259" s="7">
        <v>739.0</v>
      </c>
      <c r="S259" s="7">
        <v>847.0</v>
      </c>
      <c r="T259" s="7">
        <v>656.0</v>
      </c>
      <c r="U259" s="7">
        <v>322.0</v>
      </c>
      <c r="V259" s="7">
        <v>377.0</v>
      </c>
      <c r="W259" s="7">
        <v>867.0</v>
      </c>
      <c r="X259" s="7">
        <v>32.0</v>
      </c>
      <c r="Y259" s="7">
        <v>222.0</v>
      </c>
      <c r="Z259" s="7">
        <v>209.0</v>
      </c>
      <c r="AA259" s="7">
        <v>949.0</v>
      </c>
      <c r="AB259" s="7">
        <v>30.0</v>
      </c>
      <c r="AC259" s="7">
        <v>806.0</v>
      </c>
      <c r="AD259" s="7">
        <v>707.0</v>
      </c>
      <c r="AE259" s="7">
        <v>851.0</v>
      </c>
      <c r="AF259" s="7">
        <v>767.0</v>
      </c>
      <c r="AG259" s="7">
        <v>694.0</v>
      </c>
      <c r="AH259" s="7">
        <v>731.0</v>
      </c>
      <c r="AI259" s="7">
        <v>366.0</v>
      </c>
      <c r="AJ259" s="7">
        <v>356.0</v>
      </c>
      <c r="AK259" s="7">
        <v>53.0</v>
      </c>
      <c r="AL259" s="7">
        <v>157.0</v>
      </c>
      <c r="AM259" s="7">
        <v>815.0</v>
      </c>
      <c r="AN259" s="7">
        <v>419.0</v>
      </c>
      <c r="AO259" s="7">
        <v>139.0</v>
      </c>
      <c r="AP259" s="7">
        <v>729.0</v>
      </c>
      <c r="AQ259" s="7">
        <v>924.0</v>
      </c>
      <c r="AR259" s="7">
        <v>892.0</v>
      </c>
      <c r="AS259" s="7">
        <v>727.0</v>
      </c>
      <c r="AT259" s="7">
        <v>62.0</v>
      </c>
      <c r="AU259" s="7">
        <v>207.0</v>
      </c>
      <c r="AV259" s="7">
        <v>86.0</v>
      </c>
      <c r="AW259" s="7">
        <v>656.0</v>
      </c>
      <c r="AX259" s="7">
        <v>916.0</v>
      </c>
      <c r="AY259" s="7">
        <v>378.0</v>
      </c>
      <c r="AZ259" s="7">
        <v>798.0</v>
      </c>
      <c r="BA259" s="7">
        <v>116.0</v>
      </c>
      <c r="BB259" s="7">
        <v>756.0</v>
      </c>
      <c r="BC259" s="7">
        <v>146.0</v>
      </c>
      <c r="BD259" s="7">
        <v>31.0</v>
      </c>
      <c r="BE259" s="7">
        <v>487.0</v>
      </c>
      <c r="BF259" s="7">
        <v>288.0</v>
      </c>
      <c r="BG259" s="7">
        <v>753.0</v>
      </c>
      <c r="BH259" s="7">
        <v>254.0</v>
      </c>
      <c r="BI259" s="7">
        <v>265.0</v>
      </c>
      <c r="BJ259" s="7">
        <v>64.0</v>
      </c>
      <c r="BK259" s="7">
        <v>492.0</v>
      </c>
      <c r="BL259" s="7">
        <v>561.0</v>
      </c>
      <c r="BM259" s="7">
        <v>727.0</v>
      </c>
      <c r="BN259" s="7">
        <v>566.0</v>
      </c>
      <c r="BO259" s="7">
        <v>936.0</v>
      </c>
      <c r="BP259" s="7">
        <v>387.0</v>
      </c>
      <c r="BQ259" s="7">
        <v>342.0</v>
      </c>
      <c r="BR259" s="7">
        <v>293.0</v>
      </c>
      <c r="BS259" s="7">
        <v>146.0</v>
      </c>
      <c r="BT259" s="7">
        <v>880.0</v>
      </c>
      <c r="BU259" s="7">
        <v>924.0</v>
      </c>
      <c r="BV259" s="7">
        <v>425.0</v>
      </c>
      <c r="BW259" s="7">
        <v>692.0</v>
      </c>
      <c r="BX259" s="7">
        <v>174.0</v>
      </c>
      <c r="BY259" s="7">
        <v>193.0</v>
      </c>
      <c r="BZ259" s="7">
        <v>968.0</v>
      </c>
      <c r="CA259" s="7">
        <v>592.0</v>
      </c>
      <c r="CB259" s="7">
        <v>382.0</v>
      </c>
      <c r="CC259" s="7">
        <v>22.0</v>
      </c>
      <c r="CD259" s="7">
        <v>37.0</v>
      </c>
      <c r="CE259" s="7">
        <v>216.0</v>
      </c>
      <c r="CF259" s="7">
        <v>619.0</v>
      </c>
      <c r="CG259" s="7">
        <v>870.0</v>
      </c>
      <c r="CH259" s="7">
        <v>684.0</v>
      </c>
      <c r="CI259" s="7">
        <v>168.0</v>
      </c>
      <c r="CJ259" s="7">
        <v>750.0</v>
      </c>
      <c r="CK259" s="7">
        <v>60.0</v>
      </c>
      <c r="CL259" s="7">
        <v>153.0</v>
      </c>
      <c r="CM259" s="7">
        <v>720.0</v>
      </c>
      <c r="CN259" s="7">
        <v>267.0</v>
      </c>
      <c r="CO259" s="7">
        <v>320.0</v>
      </c>
      <c r="CP259" s="7">
        <v>234.0</v>
      </c>
      <c r="CQ259" s="7">
        <v>236.0</v>
      </c>
      <c r="CR259" s="7">
        <v>547.0</v>
      </c>
      <c r="CS259" s="7">
        <v>47.0</v>
      </c>
      <c r="CT259" s="7">
        <v>889.0</v>
      </c>
      <c r="CU259" s="7">
        <v>229.0</v>
      </c>
      <c r="CV259" s="7">
        <v>21.0</v>
      </c>
      <c r="CW259" s="7">
        <v>124.0</v>
      </c>
    </row>
    <row r="260" ht="14.25" customHeight="1">
      <c r="A260" s="7">
        <v>259.0</v>
      </c>
      <c r="B260" s="7">
        <v>29.0</v>
      </c>
      <c r="C260" s="7">
        <v>531.0</v>
      </c>
      <c r="D260" s="7">
        <v>317.0</v>
      </c>
      <c r="E260" s="7">
        <v>82.0</v>
      </c>
      <c r="F260" s="7">
        <v>496.0</v>
      </c>
      <c r="G260" s="7">
        <v>215.0</v>
      </c>
      <c r="H260" s="7">
        <v>477.0</v>
      </c>
      <c r="I260" s="7">
        <v>730.0</v>
      </c>
      <c r="J260" s="7">
        <v>166.0</v>
      </c>
      <c r="K260" s="7">
        <v>536.0</v>
      </c>
      <c r="L260" s="7">
        <v>155.0</v>
      </c>
      <c r="M260" s="7">
        <v>353.0</v>
      </c>
      <c r="N260" s="7">
        <v>890.0</v>
      </c>
      <c r="O260" s="7">
        <v>525.0</v>
      </c>
      <c r="P260" s="7">
        <v>565.0</v>
      </c>
      <c r="Q260" s="7">
        <v>279.0</v>
      </c>
      <c r="R260" s="7">
        <v>458.0</v>
      </c>
      <c r="S260" s="7">
        <v>382.0</v>
      </c>
      <c r="T260" s="7">
        <v>913.0</v>
      </c>
      <c r="U260" s="7">
        <v>440.0</v>
      </c>
      <c r="V260" s="7">
        <v>309.0</v>
      </c>
      <c r="W260" s="7">
        <v>133.0</v>
      </c>
      <c r="X260" s="7">
        <v>747.0</v>
      </c>
      <c r="Y260" s="7">
        <v>670.0</v>
      </c>
      <c r="Z260" s="7">
        <v>656.0</v>
      </c>
      <c r="AA260" s="7">
        <v>577.0</v>
      </c>
      <c r="AB260" s="7">
        <v>393.0</v>
      </c>
      <c r="AC260" s="7">
        <v>981.0</v>
      </c>
      <c r="AD260" s="7">
        <v>237.0</v>
      </c>
      <c r="AE260" s="7">
        <v>338.0</v>
      </c>
      <c r="AF260" s="7">
        <v>212.0</v>
      </c>
      <c r="AG260" s="7">
        <v>182.0</v>
      </c>
      <c r="AH260" s="7">
        <v>961.0</v>
      </c>
      <c r="AI260" s="7">
        <v>395.0</v>
      </c>
      <c r="AJ260" s="7">
        <v>84.0</v>
      </c>
      <c r="AK260" s="7">
        <v>262.0</v>
      </c>
      <c r="AL260" s="7">
        <v>331.0</v>
      </c>
      <c r="AM260" s="7">
        <v>414.0</v>
      </c>
      <c r="AN260" s="7">
        <v>898.0</v>
      </c>
      <c r="AO260" s="7">
        <v>102.0</v>
      </c>
      <c r="AP260" s="7">
        <v>103.0</v>
      </c>
      <c r="AQ260" s="7">
        <v>546.0</v>
      </c>
      <c r="AR260" s="7">
        <v>412.0</v>
      </c>
      <c r="AS260" s="7">
        <v>264.0</v>
      </c>
      <c r="AT260" s="7">
        <v>60.0</v>
      </c>
      <c r="AU260" s="7">
        <v>463.0</v>
      </c>
      <c r="AV260" s="7">
        <v>708.0</v>
      </c>
      <c r="AW260" s="7">
        <v>786.0</v>
      </c>
      <c r="AX260" s="7">
        <v>568.0</v>
      </c>
      <c r="AY260" s="7">
        <v>169.0</v>
      </c>
      <c r="AZ260" s="7">
        <v>489.0</v>
      </c>
      <c r="BA260" s="7">
        <v>76.0</v>
      </c>
      <c r="BB260" s="7">
        <v>352.0</v>
      </c>
      <c r="BC260" s="7">
        <v>593.0</v>
      </c>
      <c r="BD260" s="7">
        <v>918.0</v>
      </c>
      <c r="BE260" s="7">
        <v>71.0</v>
      </c>
      <c r="BF260" s="7">
        <v>791.0</v>
      </c>
      <c r="BG260" s="7">
        <v>492.0</v>
      </c>
      <c r="BH260" s="7">
        <v>781.0</v>
      </c>
      <c r="BI260" s="7">
        <v>604.0</v>
      </c>
      <c r="BJ260" s="7">
        <v>933.0</v>
      </c>
      <c r="BK260" s="7">
        <v>735.0</v>
      </c>
      <c r="BL260" s="7">
        <v>707.0</v>
      </c>
      <c r="BM260" s="7">
        <v>771.0</v>
      </c>
      <c r="BN260" s="7">
        <v>528.0</v>
      </c>
      <c r="BO260" s="7">
        <v>857.0</v>
      </c>
      <c r="BP260" s="7">
        <v>280.0</v>
      </c>
      <c r="BQ260" s="7">
        <v>486.0</v>
      </c>
      <c r="BR260" s="7">
        <v>83.0</v>
      </c>
      <c r="BS260" s="7">
        <v>189.0</v>
      </c>
      <c r="BT260" s="7">
        <v>860.0</v>
      </c>
      <c r="BU260" s="7">
        <v>144.0</v>
      </c>
      <c r="BV260" s="7">
        <v>8.0</v>
      </c>
      <c r="BW260" s="7">
        <v>38.0</v>
      </c>
      <c r="BX260" s="7">
        <v>289.0</v>
      </c>
      <c r="BY260" s="7">
        <v>838.0</v>
      </c>
      <c r="BZ260" s="7">
        <v>310.0</v>
      </c>
      <c r="CA260" s="7">
        <v>936.0</v>
      </c>
      <c r="CB260" s="7">
        <v>961.0</v>
      </c>
      <c r="CC260" s="7">
        <v>912.0</v>
      </c>
      <c r="CD260" s="7">
        <v>741.0</v>
      </c>
      <c r="CE260" s="7">
        <v>165.0</v>
      </c>
      <c r="CF260" s="7">
        <v>43.0</v>
      </c>
      <c r="CG260" s="7">
        <v>95.0</v>
      </c>
      <c r="CH260" s="7">
        <v>624.0</v>
      </c>
      <c r="CI260" s="7">
        <v>835.0</v>
      </c>
      <c r="CJ260" s="7">
        <v>420.0</v>
      </c>
      <c r="CK260" s="7">
        <v>752.0</v>
      </c>
      <c r="CL260" s="7">
        <v>672.0</v>
      </c>
      <c r="CM260" s="7">
        <v>982.0</v>
      </c>
      <c r="CN260" s="7">
        <v>366.0</v>
      </c>
      <c r="CO260" s="7">
        <v>406.0</v>
      </c>
      <c r="CP260" s="7">
        <v>949.0</v>
      </c>
      <c r="CQ260" s="7">
        <v>163.0</v>
      </c>
      <c r="CR260" s="7">
        <v>411.0</v>
      </c>
      <c r="CS260" s="7">
        <v>769.0</v>
      </c>
      <c r="CT260" s="7">
        <v>280.0</v>
      </c>
      <c r="CU260" s="7">
        <v>289.0</v>
      </c>
      <c r="CV260" s="7">
        <v>525.0</v>
      </c>
      <c r="CW260" s="7">
        <v>24.0</v>
      </c>
    </row>
    <row r="261" ht="14.25" customHeight="1">
      <c r="A261" s="7">
        <v>260.0</v>
      </c>
      <c r="B261" s="7">
        <v>159.0</v>
      </c>
      <c r="C261" s="7">
        <v>115.0</v>
      </c>
      <c r="D261" s="7">
        <v>902.0</v>
      </c>
      <c r="E261" s="7">
        <v>879.0</v>
      </c>
      <c r="F261" s="7">
        <v>916.0</v>
      </c>
      <c r="G261" s="7">
        <v>805.0</v>
      </c>
      <c r="H261" s="7">
        <v>449.0</v>
      </c>
      <c r="I261" s="7">
        <v>499.0</v>
      </c>
      <c r="J261" s="7">
        <v>464.0</v>
      </c>
      <c r="K261" s="7">
        <v>992.0</v>
      </c>
      <c r="L261" s="7">
        <v>973.0</v>
      </c>
      <c r="M261" s="7">
        <v>958.0</v>
      </c>
      <c r="N261" s="7">
        <v>365.0</v>
      </c>
      <c r="O261" s="7">
        <v>198.0</v>
      </c>
      <c r="P261" s="7">
        <v>353.0</v>
      </c>
      <c r="Q261" s="7">
        <v>400.0</v>
      </c>
      <c r="R261" s="7">
        <v>812.0</v>
      </c>
      <c r="S261" s="7">
        <v>516.0</v>
      </c>
      <c r="T261" s="7">
        <v>744.0</v>
      </c>
      <c r="U261" s="7">
        <v>975.0</v>
      </c>
      <c r="V261" s="7">
        <v>987.0</v>
      </c>
      <c r="W261" s="7">
        <v>906.0</v>
      </c>
      <c r="X261" s="7">
        <v>683.0</v>
      </c>
      <c r="Y261" s="7">
        <v>273.0</v>
      </c>
      <c r="Z261" s="7">
        <v>577.0</v>
      </c>
      <c r="AA261" s="7">
        <v>649.0</v>
      </c>
      <c r="AB261" s="7">
        <v>950.0</v>
      </c>
      <c r="AC261" s="7">
        <v>861.0</v>
      </c>
      <c r="AD261" s="7">
        <v>765.0</v>
      </c>
      <c r="AE261" s="7">
        <v>683.0</v>
      </c>
      <c r="AF261" s="7">
        <v>767.0</v>
      </c>
      <c r="AG261" s="7">
        <v>514.0</v>
      </c>
      <c r="AH261" s="7">
        <v>988.0</v>
      </c>
      <c r="AI261" s="7">
        <v>493.0</v>
      </c>
      <c r="AJ261" s="7">
        <v>778.0</v>
      </c>
      <c r="AK261" s="7">
        <v>452.0</v>
      </c>
      <c r="AL261" s="7">
        <v>574.0</v>
      </c>
      <c r="AM261" s="7">
        <v>90.0</v>
      </c>
      <c r="AN261" s="7">
        <v>904.0</v>
      </c>
      <c r="AO261" s="7">
        <v>803.0</v>
      </c>
      <c r="AP261" s="7">
        <v>581.0</v>
      </c>
      <c r="AQ261" s="7">
        <v>185.0</v>
      </c>
      <c r="AR261" s="7">
        <v>657.0</v>
      </c>
      <c r="AS261" s="7">
        <v>193.0</v>
      </c>
      <c r="AT261" s="7">
        <v>699.0</v>
      </c>
      <c r="AU261" s="7">
        <v>931.0</v>
      </c>
      <c r="AV261" s="7">
        <v>67.0</v>
      </c>
      <c r="AW261" s="7">
        <v>502.0</v>
      </c>
      <c r="AX261" s="7">
        <v>86.0</v>
      </c>
      <c r="AY261" s="7">
        <v>504.0</v>
      </c>
      <c r="AZ261" s="7">
        <v>975.0</v>
      </c>
      <c r="BA261" s="7">
        <v>964.0</v>
      </c>
      <c r="BB261" s="7">
        <v>298.0</v>
      </c>
      <c r="BC261" s="7">
        <v>1.0</v>
      </c>
      <c r="BD261" s="7">
        <v>775.0</v>
      </c>
      <c r="BE261" s="7">
        <v>338.0</v>
      </c>
      <c r="BF261" s="7">
        <v>629.0</v>
      </c>
      <c r="BG261" s="7">
        <v>414.0</v>
      </c>
      <c r="BH261" s="7">
        <v>92.0</v>
      </c>
      <c r="BI261" s="7">
        <v>184.0</v>
      </c>
      <c r="BJ261" s="7">
        <v>624.0</v>
      </c>
      <c r="BK261" s="7">
        <v>393.0</v>
      </c>
      <c r="BL261" s="7">
        <v>303.0</v>
      </c>
      <c r="BM261" s="7">
        <v>937.0</v>
      </c>
      <c r="BN261" s="7">
        <v>601.0</v>
      </c>
      <c r="BO261" s="7">
        <v>705.0</v>
      </c>
      <c r="BP261" s="7">
        <v>77.0</v>
      </c>
      <c r="BQ261" s="7">
        <v>86.0</v>
      </c>
      <c r="BR261" s="7">
        <v>443.0</v>
      </c>
      <c r="BS261" s="7">
        <v>444.0</v>
      </c>
      <c r="BT261" s="7">
        <v>632.0</v>
      </c>
      <c r="BU261" s="7">
        <v>144.0</v>
      </c>
      <c r="BV261" s="7">
        <v>983.0</v>
      </c>
      <c r="BW261" s="7">
        <v>317.0</v>
      </c>
      <c r="BX261" s="7">
        <v>790.0</v>
      </c>
      <c r="BY261" s="7">
        <v>55.0</v>
      </c>
      <c r="BZ261" s="7">
        <v>36.0</v>
      </c>
      <c r="CA261" s="7">
        <v>486.0</v>
      </c>
      <c r="CB261" s="7">
        <v>760.0</v>
      </c>
      <c r="CC261" s="7">
        <v>130.0</v>
      </c>
      <c r="CD261" s="7">
        <v>718.0</v>
      </c>
      <c r="CE261" s="7">
        <v>756.0</v>
      </c>
      <c r="CF261" s="7">
        <v>946.0</v>
      </c>
      <c r="CG261" s="7">
        <v>650.0</v>
      </c>
      <c r="CH261" s="7">
        <v>182.0</v>
      </c>
      <c r="CI261" s="7">
        <v>698.0</v>
      </c>
      <c r="CJ261" s="7">
        <v>778.0</v>
      </c>
      <c r="CK261" s="7">
        <v>827.0</v>
      </c>
      <c r="CL261" s="7">
        <v>365.0</v>
      </c>
      <c r="CM261" s="7">
        <v>80.0</v>
      </c>
      <c r="CN261" s="7">
        <v>579.0</v>
      </c>
      <c r="CO261" s="7">
        <v>795.0</v>
      </c>
      <c r="CP261" s="7">
        <v>311.0</v>
      </c>
      <c r="CQ261" s="7">
        <v>122.0</v>
      </c>
      <c r="CR261" s="7">
        <v>39.0</v>
      </c>
      <c r="CS261" s="7">
        <v>949.0</v>
      </c>
      <c r="CT261" s="7">
        <v>401.0</v>
      </c>
      <c r="CU261" s="7">
        <v>650.0</v>
      </c>
      <c r="CV261" s="7">
        <v>637.0</v>
      </c>
      <c r="CW261" s="7">
        <v>404.0</v>
      </c>
    </row>
    <row r="262" ht="14.25" customHeight="1">
      <c r="A262" s="7">
        <v>261.0</v>
      </c>
      <c r="B262" s="7">
        <v>687.0</v>
      </c>
      <c r="C262" s="7">
        <v>852.0</v>
      </c>
      <c r="D262" s="7">
        <v>974.0</v>
      </c>
      <c r="E262" s="7">
        <v>81.0</v>
      </c>
      <c r="F262" s="7">
        <v>435.0</v>
      </c>
      <c r="G262" s="7">
        <v>755.0</v>
      </c>
      <c r="H262" s="7">
        <v>692.0</v>
      </c>
      <c r="I262" s="7">
        <v>615.0</v>
      </c>
      <c r="J262" s="7">
        <v>153.0</v>
      </c>
      <c r="K262" s="7">
        <v>369.0</v>
      </c>
      <c r="L262" s="7">
        <v>860.0</v>
      </c>
      <c r="M262" s="7">
        <v>314.0</v>
      </c>
      <c r="N262" s="7">
        <v>165.0</v>
      </c>
      <c r="O262" s="7">
        <v>45.0</v>
      </c>
      <c r="P262" s="7">
        <v>827.0</v>
      </c>
      <c r="Q262" s="7">
        <v>742.0</v>
      </c>
      <c r="R262" s="7">
        <v>151.0</v>
      </c>
      <c r="S262" s="7">
        <v>142.0</v>
      </c>
      <c r="T262" s="7">
        <v>834.0</v>
      </c>
      <c r="U262" s="7">
        <v>317.0</v>
      </c>
      <c r="V262" s="7">
        <v>941.0</v>
      </c>
      <c r="W262" s="7">
        <v>605.0</v>
      </c>
      <c r="X262" s="7">
        <v>236.0</v>
      </c>
      <c r="Y262" s="7">
        <v>86.0</v>
      </c>
      <c r="Z262" s="7">
        <v>1.0</v>
      </c>
      <c r="AA262" s="7">
        <v>736.0</v>
      </c>
      <c r="AB262" s="7">
        <v>698.0</v>
      </c>
      <c r="AC262" s="7">
        <v>278.0</v>
      </c>
      <c r="AD262" s="7">
        <v>415.0</v>
      </c>
      <c r="AE262" s="7">
        <v>204.0</v>
      </c>
      <c r="AF262" s="7">
        <v>357.0</v>
      </c>
      <c r="AG262" s="7">
        <v>193.0</v>
      </c>
      <c r="AH262" s="7">
        <v>907.0</v>
      </c>
      <c r="AI262" s="7">
        <v>856.0</v>
      </c>
      <c r="AJ262" s="7">
        <v>679.0</v>
      </c>
      <c r="AK262" s="7">
        <v>841.0</v>
      </c>
      <c r="AL262" s="7">
        <v>864.0</v>
      </c>
      <c r="AM262" s="7">
        <v>592.0</v>
      </c>
      <c r="AN262" s="7">
        <v>713.0</v>
      </c>
      <c r="AO262" s="7">
        <v>67.0</v>
      </c>
      <c r="AP262" s="7">
        <v>946.0</v>
      </c>
      <c r="AQ262" s="7">
        <v>553.0</v>
      </c>
      <c r="AR262" s="7">
        <v>899.0</v>
      </c>
      <c r="AS262" s="7">
        <v>181.0</v>
      </c>
      <c r="AT262" s="7">
        <v>211.0</v>
      </c>
      <c r="AU262" s="7">
        <v>533.0</v>
      </c>
      <c r="AV262" s="7">
        <v>748.0</v>
      </c>
      <c r="AW262" s="7">
        <v>223.0</v>
      </c>
      <c r="AX262" s="7">
        <v>768.0</v>
      </c>
      <c r="AY262" s="7">
        <v>459.0</v>
      </c>
      <c r="AZ262" s="7">
        <v>224.0</v>
      </c>
      <c r="BA262" s="7">
        <v>687.0</v>
      </c>
      <c r="BB262" s="7">
        <v>814.0</v>
      </c>
      <c r="BC262" s="7">
        <v>961.0</v>
      </c>
      <c r="BD262" s="7">
        <v>92.0</v>
      </c>
      <c r="BE262" s="7">
        <v>288.0</v>
      </c>
      <c r="BF262" s="7">
        <v>849.0</v>
      </c>
      <c r="BG262" s="7">
        <v>178.0</v>
      </c>
      <c r="BH262" s="7">
        <v>111.0</v>
      </c>
      <c r="BI262" s="7">
        <v>978.0</v>
      </c>
      <c r="BJ262" s="7">
        <v>193.0</v>
      </c>
      <c r="BK262" s="7">
        <v>182.0</v>
      </c>
      <c r="BL262" s="7">
        <v>267.0</v>
      </c>
      <c r="BM262" s="7">
        <v>726.0</v>
      </c>
      <c r="BN262" s="7">
        <v>283.0</v>
      </c>
      <c r="BO262" s="7">
        <v>771.0</v>
      </c>
      <c r="BP262" s="7">
        <v>859.0</v>
      </c>
      <c r="BQ262" s="7">
        <v>16.0</v>
      </c>
      <c r="BR262" s="7">
        <v>838.0</v>
      </c>
      <c r="BS262" s="7">
        <v>896.0</v>
      </c>
      <c r="BT262" s="7">
        <v>42.0</v>
      </c>
      <c r="BU262" s="7">
        <v>937.0</v>
      </c>
      <c r="BV262" s="7">
        <v>562.0</v>
      </c>
      <c r="BW262" s="7">
        <v>807.0</v>
      </c>
      <c r="BX262" s="7">
        <v>66.0</v>
      </c>
      <c r="BY262" s="7">
        <v>268.0</v>
      </c>
      <c r="BZ262" s="7">
        <v>893.0</v>
      </c>
      <c r="CA262" s="7">
        <v>694.0</v>
      </c>
      <c r="CB262" s="7">
        <v>175.0</v>
      </c>
      <c r="CC262" s="7">
        <v>282.0</v>
      </c>
      <c r="CD262" s="7">
        <v>891.0</v>
      </c>
      <c r="CE262" s="7">
        <v>914.0</v>
      </c>
      <c r="CF262" s="7">
        <v>891.0</v>
      </c>
      <c r="CG262" s="7">
        <v>650.0</v>
      </c>
      <c r="CH262" s="7">
        <v>812.0</v>
      </c>
      <c r="CI262" s="7">
        <v>909.0</v>
      </c>
      <c r="CJ262" s="7">
        <v>924.0</v>
      </c>
      <c r="CK262" s="7">
        <v>662.0</v>
      </c>
      <c r="CL262" s="7">
        <v>50.0</v>
      </c>
      <c r="CM262" s="7">
        <v>662.0</v>
      </c>
      <c r="CN262" s="7">
        <v>962.0</v>
      </c>
      <c r="CO262" s="7">
        <v>842.0</v>
      </c>
      <c r="CP262" s="7">
        <v>703.0</v>
      </c>
      <c r="CQ262" s="7">
        <v>916.0</v>
      </c>
      <c r="CR262" s="7">
        <v>801.0</v>
      </c>
      <c r="CS262" s="7">
        <v>690.0</v>
      </c>
      <c r="CT262" s="7">
        <v>505.0</v>
      </c>
      <c r="CU262" s="7">
        <v>38.0</v>
      </c>
      <c r="CV262" s="7">
        <v>718.0</v>
      </c>
      <c r="CW262" s="7">
        <v>544.0</v>
      </c>
    </row>
    <row r="263" ht="14.25" customHeight="1">
      <c r="A263" s="7">
        <v>262.0</v>
      </c>
      <c r="B263" s="7">
        <v>231.0</v>
      </c>
      <c r="C263" s="7">
        <v>54.0</v>
      </c>
      <c r="D263" s="7">
        <v>284.0</v>
      </c>
      <c r="E263" s="7">
        <v>311.0</v>
      </c>
      <c r="F263" s="7">
        <v>711.0</v>
      </c>
      <c r="G263" s="7">
        <v>43.0</v>
      </c>
      <c r="H263" s="7">
        <v>221.0</v>
      </c>
      <c r="I263" s="7">
        <v>144.0</v>
      </c>
      <c r="J263" s="7">
        <v>251.0</v>
      </c>
      <c r="K263" s="7">
        <v>204.0</v>
      </c>
      <c r="L263" s="7">
        <v>637.0</v>
      </c>
      <c r="M263" s="7">
        <v>315.0</v>
      </c>
      <c r="N263" s="7">
        <v>573.0</v>
      </c>
      <c r="O263" s="7">
        <v>854.0</v>
      </c>
      <c r="P263" s="7">
        <v>584.0</v>
      </c>
      <c r="Q263" s="7">
        <v>328.0</v>
      </c>
      <c r="R263" s="7">
        <v>138.0</v>
      </c>
      <c r="S263" s="7">
        <v>658.0</v>
      </c>
      <c r="T263" s="7">
        <v>4.0</v>
      </c>
      <c r="U263" s="7">
        <v>983.0</v>
      </c>
      <c r="V263" s="7">
        <v>283.0</v>
      </c>
      <c r="W263" s="7">
        <v>953.0</v>
      </c>
      <c r="X263" s="7">
        <v>758.0</v>
      </c>
      <c r="Y263" s="7">
        <v>654.0</v>
      </c>
      <c r="Z263" s="7">
        <v>264.0</v>
      </c>
      <c r="AA263" s="7">
        <v>102.0</v>
      </c>
      <c r="AB263" s="7">
        <v>659.0</v>
      </c>
      <c r="AC263" s="7">
        <v>142.0</v>
      </c>
      <c r="AD263" s="7">
        <v>961.0</v>
      </c>
      <c r="AE263" s="7">
        <v>297.0</v>
      </c>
      <c r="AF263" s="7">
        <v>322.0</v>
      </c>
      <c r="AG263" s="7">
        <v>739.0</v>
      </c>
      <c r="AH263" s="7">
        <v>891.0</v>
      </c>
      <c r="AI263" s="7">
        <v>354.0</v>
      </c>
      <c r="AJ263" s="7">
        <v>710.0</v>
      </c>
      <c r="AK263" s="7">
        <v>544.0</v>
      </c>
      <c r="AL263" s="7">
        <v>175.0</v>
      </c>
      <c r="AM263" s="7">
        <v>41.0</v>
      </c>
      <c r="AN263" s="7">
        <v>420.0</v>
      </c>
      <c r="AO263" s="7">
        <v>305.0</v>
      </c>
      <c r="AP263" s="7">
        <v>293.0</v>
      </c>
      <c r="AQ263" s="7">
        <v>886.0</v>
      </c>
      <c r="AR263" s="7">
        <v>62.0</v>
      </c>
      <c r="AS263" s="7">
        <v>582.0</v>
      </c>
      <c r="AT263" s="7">
        <v>644.0</v>
      </c>
      <c r="AU263" s="7">
        <v>686.0</v>
      </c>
      <c r="AV263" s="7">
        <v>80.0</v>
      </c>
      <c r="AW263" s="7">
        <v>968.0</v>
      </c>
      <c r="AX263" s="7">
        <v>220.0</v>
      </c>
      <c r="AY263" s="7">
        <v>958.0</v>
      </c>
      <c r="AZ263" s="7">
        <v>31.0</v>
      </c>
      <c r="BA263" s="7">
        <v>542.0</v>
      </c>
      <c r="BB263" s="7">
        <v>666.0</v>
      </c>
      <c r="BC263" s="7">
        <v>801.0</v>
      </c>
      <c r="BD263" s="7">
        <v>141.0</v>
      </c>
      <c r="BE263" s="7">
        <v>281.0</v>
      </c>
      <c r="BF263" s="7">
        <v>202.0</v>
      </c>
      <c r="BG263" s="7">
        <v>922.0</v>
      </c>
      <c r="BH263" s="7">
        <v>35.0</v>
      </c>
      <c r="BI263" s="7">
        <v>152.0</v>
      </c>
      <c r="BJ263" s="7">
        <v>841.0</v>
      </c>
      <c r="BK263" s="7">
        <v>117.0</v>
      </c>
      <c r="BL263" s="7">
        <v>835.0</v>
      </c>
      <c r="BM263" s="7">
        <v>1000.0</v>
      </c>
      <c r="BN263" s="7">
        <v>785.0</v>
      </c>
      <c r="BO263" s="7">
        <v>829.0</v>
      </c>
      <c r="BP263" s="7">
        <v>290.0</v>
      </c>
      <c r="BQ263" s="7">
        <v>178.0</v>
      </c>
      <c r="BR263" s="7">
        <v>790.0</v>
      </c>
      <c r="BS263" s="7">
        <v>779.0</v>
      </c>
      <c r="BT263" s="7">
        <v>505.0</v>
      </c>
      <c r="BU263" s="7">
        <v>385.0</v>
      </c>
      <c r="BV263" s="7">
        <v>253.0</v>
      </c>
      <c r="BW263" s="7">
        <v>8.0</v>
      </c>
      <c r="BX263" s="7">
        <v>91.0</v>
      </c>
      <c r="BY263" s="7">
        <v>875.0</v>
      </c>
      <c r="BZ263" s="7">
        <v>973.0</v>
      </c>
      <c r="CA263" s="7">
        <v>209.0</v>
      </c>
      <c r="CB263" s="7">
        <v>74.0</v>
      </c>
      <c r="CC263" s="7">
        <v>522.0</v>
      </c>
      <c r="CD263" s="7">
        <v>789.0</v>
      </c>
      <c r="CE263" s="7">
        <v>916.0</v>
      </c>
      <c r="CF263" s="7">
        <v>693.0</v>
      </c>
      <c r="CG263" s="7">
        <v>818.0</v>
      </c>
      <c r="CH263" s="7">
        <v>748.0</v>
      </c>
      <c r="CI263" s="7">
        <v>765.0</v>
      </c>
      <c r="CJ263" s="7">
        <v>86.0</v>
      </c>
      <c r="CK263" s="7">
        <v>428.0</v>
      </c>
      <c r="CL263" s="7">
        <v>803.0</v>
      </c>
      <c r="CM263" s="7">
        <v>41.0</v>
      </c>
      <c r="CN263" s="7">
        <v>908.0</v>
      </c>
      <c r="CO263" s="7">
        <v>633.0</v>
      </c>
      <c r="CP263" s="7">
        <v>841.0</v>
      </c>
      <c r="CQ263" s="7">
        <v>745.0</v>
      </c>
      <c r="CR263" s="7">
        <v>769.0</v>
      </c>
      <c r="CS263" s="7">
        <v>139.0</v>
      </c>
      <c r="CT263" s="7">
        <v>574.0</v>
      </c>
      <c r="CU263" s="7">
        <v>638.0</v>
      </c>
      <c r="CV263" s="7">
        <v>596.0</v>
      </c>
      <c r="CW263" s="7">
        <v>250.0</v>
      </c>
    </row>
    <row r="264" ht="14.25" customHeight="1">
      <c r="A264" s="7">
        <v>263.0</v>
      </c>
      <c r="B264" s="7">
        <v>496.0</v>
      </c>
      <c r="C264" s="7">
        <v>532.0</v>
      </c>
      <c r="D264" s="7">
        <v>378.0</v>
      </c>
      <c r="E264" s="7">
        <v>127.0</v>
      </c>
      <c r="F264" s="7">
        <v>409.0</v>
      </c>
      <c r="G264" s="7">
        <v>888.0</v>
      </c>
      <c r="H264" s="7">
        <v>672.0</v>
      </c>
      <c r="I264" s="7">
        <v>465.0</v>
      </c>
      <c r="J264" s="7">
        <v>489.0</v>
      </c>
      <c r="K264" s="7">
        <v>41.0</v>
      </c>
      <c r="L264" s="7">
        <v>102.0</v>
      </c>
      <c r="M264" s="7">
        <v>339.0</v>
      </c>
      <c r="N264" s="7">
        <v>733.0</v>
      </c>
      <c r="O264" s="7">
        <v>334.0</v>
      </c>
      <c r="P264" s="7">
        <v>587.0</v>
      </c>
      <c r="Q264" s="7">
        <v>361.0</v>
      </c>
      <c r="R264" s="7">
        <v>990.0</v>
      </c>
      <c r="S264" s="7">
        <v>961.0</v>
      </c>
      <c r="T264" s="7">
        <v>728.0</v>
      </c>
      <c r="U264" s="7">
        <v>862.0</v>
      </c>
      <c r="V264" s="7">
        <v>161.0</v>
      </c>
      <c r="W264" s="7">
        <v>3.0</v>
      </c>
      <c r="X264" s="7">
        <v>855.0</v>
      </c>
      <c r="Y264" s="7">
        <v>919.0</v>
      </c>
      <c r="Z264" s="7">
        <v>982.0</v>
      </c>
      <c r="AA264" s="7">
        <v>894.0</v>
      </c>
      <c r="AB264" s="7">
        <v>126.0</v>
      </c>
      <c r="AC264" s="7">
        <v>864.0</v>
      </c>
      <c r="AD264" s="7">
        <v>104.0</v>
      </c>
      <c r="AE264" s="7">
        <v>76.0</v>
      </c>
      <c r="AF264" s="7">
        <v>639.0</v>
      </c>
      <c r="AG264" s="7">
        <v>682.0</v>
      </c>
      <c r="AH264" s="7">
        <v>91.0</v>
      </c>
      <c r="AI264" s="7">
        <v>496.0</v>
      </c>
      <c r="AJ264" s="7">
        <v>523.0</v>
      </c>
      <c r="AK264" s="7">
        <v>243.0</v>
      </c>
      <c r="AL264" s="7">
        <v>763.0</v>
      </c>
      <c r="AM264" s="7">
        <v>439.0</v>
      </c>
      <c r="AN264" s="7">
        <v>73.0</v>
      </c>
      <c r="AO264" s="7">
        <v>424.0</v>
      </c>
      <c r="AP264" s="7">
        <v>483.0</v>
      </c>
      <c r="AQ264" s="7">
        <v>509.0</v>
      </c>
      <c r="AR264" s="7">
        <v>320.0</v>
      </c>
      <c r="AS264" s="7">
        <v>664.0</v>
      </c>
      <c r="AT264" s="7">
        <v>744.0</v>
      </c>
      <c r="AU264" s="7">
        <v>538.0</v>
      </c>
      <c r="AV264" s="7">
        <v>306.0</v>
      </c>
      <c r="AW264" s="7">
        <v>159.0</v>
      </c>
      <c r="AX264" s="7">
        <v>689.0</v>
      </c>
      <c r="AY264" s="7">
        <v>175.0</v>
      </c>
      <c r="AZ264" s="7">
        <v>983.0</v>
      </c>
      <c r="BA264" s="7">
        <v>450.0</v>
      </c>
      <c r="BB264" s="7">
        <v>321.0</v>
      </c>
      <c r="BC264" s="7">
        <v>264.0</v>
      </c>
      <c r="BD264" s="7">
        <v>522.0</v>
      </c>
      <c r="BE264" s="7">
        <v>107.0</v>
      </c>
      <c r="BF264" s="7">
        <v>684.0</v>
      </c>
      <c r="BG264" s="7">
        <v>796.0</v>
      </c>
      <c r="BH264" s="7">
        <v>857.0</v>
      </c>
      <c r="BI264" s="7">
        <v>514.0</v>
      </c>
      <c r="BJ264" s="7">
        <v>406.0</v>
      </c>
      <c r="BK264" s="7">
        <v>693.0</v>
      </c>
      <c r="BL264" s="7">
        <v>840.0</v>
      </c>
      <c r="BM264" s="7">
        <v>631.0</v>
      </c>
      <c r="BN264" s="7">
        <v>117.0</v>
      </c>
      <c r="BO264" s="7">
        <v>304.0</v>
      </c>
      <c r="BP264" s="7">
        <v>633.0</v>
      </c>
      <c r="BQ264" s="7">
        <v>160.0</v>
      </c>
      <c r="BR264" s="7">
        <v>92.0</v>
      </c>
      <c r="BS264" s="7">
        <v>651.0</v>
      </c>
      <c r="BT264" s="7">
        <v>76.0</v>
      </c>
      <c r="BU264" s="7">
        <v>192.0</v>
      </c>
      <c r="BV264" s="7">
        <v>296.0</v>
      </c>
      <c r="BW264" s="7">
        <v>228.0</v>
      </c>
      <c r="BX264" s="7">
        <v>363.0</v>
      </c>
      <c r="BY264" s="7">
        <v>943.0</v>
      </c>
      <c r="BZ264" s="7">
        <v>683.0</v>
      </c>
      <c r="CA264" s="7">
        <v>835.0</v>
      </c>
      <c r="CB264" s="7">
        <v>632.0</v>
      </c>
      <c r="CC264" s="7">
        <v>99.0</v>
      </c>
      <c r="CD264" s="7">
        <v>814.0</v>
      </c>
      <c r="CE264" s="7">
        <v>74.0</v>
      </c>
      <c r="CF264" s="7">
        <v>113.0</v>
      </c>
      <c r="CG264" s="7">
        <v>140.0</v>
      </c>
      <c r="CH264" s="7">
        <v>435.0</v>
      </c>
      <c r="CI264" s="7">
        <v>411.0</v>
      </c>
      <c r="CJ264" s="7">
        <v>749.0</v>
      </c>
      <c r="CK264" s="7">
        <v>300.0</v>
      </c>
      <c r="CL264" s="7">
        <v>695.0</v>
      </c>
      <c r="CM264" s="7">
        <v>1000.0</v>
      </c>
      <c r="CN264" s="7">
        <v>146.0</v>
      </c>
      <c r="CO264" s="7">
        <v>874.0</v>
      </c>
      <c r="CP264" s="7">
        <v>585.0</v>
      </c>
      <c r="CQ264" s="7">
        <v>448.0</v>
      </c>
      <c r="CR264" s="7">
        <v>409.0</v>
      </c>
      <c r="CS264" s="7">
        <v>910.0</v>
      </c>
      <c r="CT264" s="7">
        <v>526.0</v>
      </c>
      <c r="CU264" s="7">
        <v>350.0</v>
      </c>
      <c r="CV264" s="7">
        <v>599.0</v>
      </c>
      <c r="CW264" s="7">
        <v>846.0</v>
      </c>
    </row>
    <row r="265" ht="14.25" customHeight="1">
      <c r="A265" s="7">
        <v>264.0</v>
      </c>
      <c r="B265" s="7">
        <v>549.0</v>
      </c>
      <c r="C265" s="7">
        <v>322.0</v>
      </c>
      <c r="D265" s="7">
        <v>857.0</v>
      </c>
      <c r="E265" s="7">
        <v>676.0</v>
      </c>
      <c r="F265" s="7">
        <v>686.0</v>
      </c>
      <c r="G265" s="7">
        <v>204.0</v>
      </c>
      <c r="H265" s="7">
        <v>9.0</v>
      </c>
      <c r="I265" s="7">
        <v>345.0</v>
      </c>
      <c r="J265" s="7">
        <v>302.0</v>
      </c>
      <c r="K265" s="7">
        <v>140.0</v>
      </c>
      <c r="L265" s="7">
        <v>938.0</v>
      </c>
      <c r="M265" s="7">
        <v>208.0</v>
      </c>
      <c r="N265" s="7">
        <v>499.0</v>
      </c>
      <c r="O265" s="7">
        <v>399.0</v>
      </c>
      <c r="P265" s="7">
        <v>191.0</v>
      </c>
      <c r="Q265" s="7">
        <v>688.0</v>
      </c>
      <c r="R265" s="7">
        <v>267.0</v>
      </c>
      <c r="S265" s="7">
        <v>885.0</v>
      </c>
      <c r="T265" s="7">
        <v>266.0</v>
      </c>
      <c r="U265" s="7">
        <v>321.0</v>
      </c>
      <c r="V265" s="7">
        <v>92.0</v>
      </c>
      <c r="W265" s="7">
        <v>385.0</v>
      </c>
      <c r="X265" s="7">
        <v>142.0</v>
      </c>
      <c r="Y265" s="7">
        <v>392.0</v>
      </c>
      <c r="Z265" s="7">
        <v>635.0</v>
      </c>
      <c r="AA265" s="7">
        <v>542.0</v>
      </c>
      <c r="AB265" s="7">
        <v>69.0</v>
      </c>
      <c r="AC265" s="7">
        <v>119.0</v>
      </c>
      <c r="AD265" s="7">
        <v>783.0</v>
      </c>
      <c r="AE265" s="7">
        <v>58.0</v>
      </c>
      <c r="AF265" s="7">
        <v>825.0</v>
      </c>
      <c r="AG265" s="7">
        <v>720.0</v>
      </c>
      <c r="AH265" s="7">
        <v>301.0</v>
      </c>
      <c r="AI265" s="7">
        <v>629.0</v>
      </c>
      <c r="AJ265" s="7">
        <v>353.0</v>
      </c>
      <c r="AK265" s="7">
        <v>992.0</v>
      </c>
      <c r="AL265" s="7">
        <v>976.0</v>
      </c>
      <c r="AM265" s="7">
        <v>227.0</v>
      </c>
      <c r="AN265" s="7">
        <v>533.0</v>
      </c>
      <c r="AO265" s="7">
        <v>696.0</v>
      </c>
      <c r="AP265" s="7">
        <v>60.0</v>
      </c>
      <c r="AQ265" s="7">
        <v>67.0</v>
      </c>
      <c r="AR265" s="7">
        <v>41.0</v>
      </c>
      <c r="AS265" s="7">
        <v>302.0</v>
      </c>
      <c r="AT265" s="7">
        <v>582.0</v>
      </c>
      <c r="AU265" s="7">
        <v>27.0</v>
      </c>
      <c r="AV265" s="7">
        <v>75.0</v>
      </c>
      <c r="AW265" s="7">
        <v>529.0</v>
      </c>
      <c r="AX265" s="7">
        <v>846.0</v>
      </c>
      <c r="AY265" s="7">
        <v>134.0</v>
      </c>
      <c r="AZ265" s="7">
        <v>862.0</v>
      </c>
      <c r="BA265" s="7">
        <v>696.0</v>
      </c>
      <c r="BB265" s="7">
        <v>412.0</v>
      </c>
      <c r="BC265" s="7">
        <v>347.0</v>
      </c>
      <c r="BD265" s="7">
        <v>399.0</v>
      </c>
      <c r="BE265" s="7">
        <v>747.0</v>
      </c>
      <c r="BF265" s="7">
        <v>732.0</v>
      </c>
      <c r="BG265" s="7">
        <v>145.0</v>
      </c>
      <c r="BH265" s="7">
        <v>238.0</v>
      </c>
      <c r="BI265" s="7">
        <v>722.0</v>
      </c>
      <c r="BJ265" s="7">
        <v>830.0</v>
      </c>
      <c r="BK265" s="7">
        <v>856.0</v>
      </c>
      <c r="BL265" s="7">
        <v>128.0</v>
      </c>
      <c r="BM265" s="7">
        <v>860.0</v>
      </c>
      <c r="BN265" s="7">
        <v>75.0</v>
      </c>
      <c r="BO265" s="7">
        <v>754.0</v>
      </c>
      <c r="BP265" s="7">
        <v>74.0</v>
      </c>
      <c r="BQ265" s="7">
        <v>507.0</v>
      </c>
      <c r="BR265" s="7">
        <v>788.0</v>
      </c>
      <c r="BS265" s="7">
        <v>714.0</v>
      </c>
      <c r="BT265" s="7">
        <v>526.0</v>
      </c>
      <c r="BU265" s="7">
        <v>102.0</v>
      </c>
      <c r="BV265" s="7">
        <v>202.0</v>
      </c>
      <c r="BW265" s="7">
        <v>318.0</v>
      </c>
      <c r="BX265" s="7">
        <v>490.0</v>
      </c>
      <c r="BY265" s="7">
        <v>637.0</v>
      </c>
      <c r="BZ265" s="7">
        <v>882.0</v>
      </c>
      <c r="CA265" s="7">
        <v>252.0</v>
      </c>
      <c r="CB265" s="7">
        <v>474.0</v>
      </c>
      <c r="CC265" s="7">
        <v>647.0</v>
      </c>
      <c r="CD265" s="7">
        <v>285.0</v>
      </c>
      <c r="CE265" s="7">
        <v>830.0</v>
      </c>
      <c r="CF265" s="7">
        <v>123.0</v>
      </c>
      <c r="CG265" s="7">
        <v>583.0</v>
      </c>
      <c r="CH265" s="7">
        <v>758.0</v>
      </c>
      <c r="CI265" s="7">
        <v>246.0</v>
      </c>
      <c r="CJ265" s="7">
        <v>34.0</v>
      </c>
      <c r="CK265" s="7">
        <v>29.0</v>
      </c>
      <c r="CL265" s="7">
        <v>217.0</v>
      </c>
      <c r="CM265" s="7">
        <v>27.0</v>
      </c>
      <c r="CN265" s="7">
        <v>497.0</v>
      </c>
      <c r="CO265" s="7">
        <v>179.0</v>
      </c>
      <c r="CP265" s="7">
        <v>170.0</v>
      </c>
      <c r="CQ265" s="7">
        <v>890.0</v>
      </c>
      <c r="CR265" s="7">
        <v>682.0</v>
      </c>
      <c r="CS265" s="7">
        <v>347.0</v>
      </c>
      <c r="CT265" s="7">
        <v>729.0</v>
      </c>
      <c r="CU265" s="7">
        <v>871.0</v>
      </c>
      <c r="CV265" s="7">
        <v>622.0</v>
      </c>
      <c r="CW265" s="7">
        <v>178.0</v>
      </c>
    </row>
    <row r="266" ht="14.25" customHeight="1">
      <c r="A266" s="7">
        <v>265.0</v>
      </c>
      <c r="B266" s="7">
        <v>946.0</v>
      </c>
      <c r="C266" s="7">
        <v>549.0</v>
      </c>
      <c r="D266" s="7">
        <v>119.0</v>
      </c>
      <c r="E266" s="7">
        <v>673.0</v>
      </c>
      <c r="F266" s="7">
        <v>952.0</v>
      </c>
      <c r="G266" s="7">
        <v>963.0</v>
      </c>
      <c r="H266" s="7">
        <v>994.0</v>
      </c>
      <c r="I266" s="7">
        <v>308.0</v>
      </c>
      <c r="J266" s="7">
        <v>310.0</v>
      </c>
      <c r="K266" s="7">
        <v>549.0</v>
      </c>
      <c r="L266" s="7">
        <v>921.0</v>
      </c>
      <c r="M266" s="7">
        <v>326.0</v>
      </c>
      <c r="N266" s="7">
        <v>220.0</v>
      </c>
      <c r="O266" s="7">
        <v>316.0</v>
      </c>
      <c r="P266" s="7">
        <v>185.0</v>
      </c>
      <c r="Q266" s="7">
        <v>411.0</v>
      </c>
      <c r="R266" s="7">
        <v>51.0</v>
      </c>
      <c r="S266" s="7">
        <v>66.0</v>
      </c>
      <c r="T266" s="7">
        <v>427.0</v>
      </c>
      <c r="U266" s="7">
        <v>694.0</v>
      </c>
      <c r="V266" s="7">
        <v>131.0</v>
      </c>
      <c r="W266" s="7">
        <v>371.0</v>
      </c>
      <c r="X266" s="7">
        <v>297.0</v>
      </c>
      <c r="Y266" s="7">
        <v>644.0</v>
      </c>
      <c r="Z266" s="7">
        <v>8.0</v>
      </c>
      <c r="AA266" s="7">
        <v>719.0</v>
      </c>
      <c r="AB266" s="7">
        <v>570.0</v>
      </c>
      <c r="AC266" s="7">
        <v>760.0</v>
      </c>
      <c r="AD266" s="7">
        <v>716.0</v>
      </c>
      <c r="AE266" s="7">
        <v>816.0</v>
      </c>
      <c r="AF266" s="7">
        <v>711.0</v>
      </c>
      <c r="AG266" s="7">
        <v>108.0</v>
      </c>
      <c r="AH266" s="7">
        <v>36.0</v>
      </c>
      <c r="AI266" s="7">
        <v>651.0</v>
      </c>
      <c r="AJ266" s="7">
        <v>168.0</v>
      </c>
      <c r="AK266" s="7">
        <v>67.0</v>
      </c>
      <c r="AL266" s="7">
        <v>904.0</v>
      </c>
      <c r="AM266" s="7">
        <v>578.0</v>
      </c>
      <c r="AN266" s="7">
        <v>493.0</v>
      </c>
      <c r="AO266" s="7">
        <v>669.0</v>
      </c>
      <c r="AP266" s="7">
        <v>502.0</v>
      </c>
      <c r="AQ266" s="7">
        <v>825.0</v>
      </c>
      <c r="AR266" s="7">
        <v>10.0</v>
      </c>
      <c r="AS266" s="7">
        <v>105.0</v>
      </c>
      <c r="AT266" s="7">
        <v>554.0</v>
      </c>
      <c r="AU266" s="7">
        <v>347.0</v>
      </c>
      <c r="AV266" s="7">
        <v>890.0</v>
      </c>
      <c r="AW266" s="7">
        <v>141.0</v>
      </c>
      <c r="AX266" s="7">
        <v>392.0</v>
      </c>
      <c r="AY266" s="7">
        <v>24.0</v>
      </c>
      <c r="AZ266" s="7">
        <v>952.0</v>
      </c>
      <c r="BA266" s="7">
        <v>971.0</v>
      </c>
      <c r="BB266" s="7">
        <v>756.0</v>
      </c>
      <c r="BC266" s="7">
        <v>179.0</v>
      </c>
      <c r="BD266" s="7">
        <v>557.0</v>
      </c>
      <c r="BE266" s="7">
        <v>867.0</v>
      </c>
      <c r="BF266" s="7">
        <v>630.0</v>
      </c>
      <c r="BG266" s="7">
        <v>327.0</v>
      </c>
      <c r="BH266" s="7">
        <v>545.0</v>
      </c>
      <c r="BI266" s="7">
        <v>288.0</v>
      </c>
      <c r="BJ266" s="7">
        <v>407.0</v>
      </c>
      <c r="BK266" s="7">
        <v>596.0</v>
      </c>
      <c r="BL266" s="7">
        <v>59.0</v>
      </c>
      <c r="BM266" s="7">
        <v>598.0</v>
      </c>
      <c r="BN266" s="7">
        <v>481.0</v>
      </c>
      <c r="BO266" s="7">
        <v>399.0</v>
      </c>
      <c r="BP266" s="7">
        <v>2.0</v>
      </c>
      <c r="BQ266" s="7">
        <v>151.0</v>
      </c>
      <c r="BR266" s="7">
        <v>606.0</v>
      </c>
      <c r="BS266" s="7">
        <v>499.0</v>
      </c>
      <c r="BT266" s="7">
        <v>933.0</v>
      </c>
      <c r="BU266" s="7">
        <v>565.0</v>
      </c>
      <c r="BV266" s="7">
        <v>471.0</v>
      </c>
      <c r="BW266" s="7">
        <v>737.0</v>
      </c>
      <c r="BX266" s="7">
        <v>95.0</v>
      </c>
      <c r="BY266" s="7">
        <v>102.0</v>
      </c>
      <c r="BZ266" s="7">
        <v>869.0</v>
      </c>
      <c r="CA266" s="7">
        <v>293.0</v>
      </c>
      <c r="CB266" s="7">
        <v>762.0</v>
      </c>
      <c r="CC266" s="7">
        <v>548.0</v>
      </c>
      <c r="CD266" s="7">
        <v>136.0</v>
      </c>
      <c r="CE266" s="7">
        <v>895.0</v>
      </c>
      <c r="CF266" s="7">
        <v>86.0</v>
      </c>
      <c r="CG266" s="7">
        <v>777.0</v>
      </c>
      <c r="CH266" s="7">
        <v>669.0</v>
      </c>
      <c r="CI266" s="7">
        <v>14.0</v>
      </c>
      <c r="CJ266" s="7">
        <v>981.0</v>
      </c>
      <c r="CK266" s="7">
        <v>700.0</v>
      </c>
      <c r="CL266" s="7">
        <v>739.0</v>
      </c>
      <c r="CM266" s="7">
        <v>552.0</v>
      </c>
      <c r="CN266" s="7">
        <v>788.0</v>
      </c>
      <c r="CO266" s="7">
        <v>805.0</v>
      </c>
      <c r="CP266" s="7">
        <v>601.0</v>
      </c>
      <c r="CQ266" s="7">
        <v>826.0</v>
      </c>
      <c r="CR266" s="7">
        <v>259.0</v>
      </c>
      <c r="CS266" s="7">
        <v>716.0</v>
      </c>
      <c r="CT266" s="7">
        <v>200.0</v>
      </c>
      <c r="CU266" s="7">
        <v>805.0</v>
      </c>
      <c r="CV266" s="7">
        <v>586.0</v>
      </c>
      <c r="CW266" s="7">
        <v>327.0</v>
      </c>
    </row>
    <row r="267" ht="14.25" customHeight="1">
      <c r="A267" s="7">
        <v>266.0</v>
      </c>
      <c r="B267" s="7">
        <v>897.0</v>
      </c>
      <c r="C267" s="7">
        <v>679.0</v>
      </c>
      <c r="D267" s="7">
        <v>76.0</v>
      </c>
      <c r="E267" s="7">
        <v>857.0</v>
      </c>
      <c r="F267" s="7">
        <v>641.0</v>
      </c>
      <c r="G267" s="7">
        <v>466.0</v>
      </c>
      <c r="H267" s="7">
        <v>96.0</v>
      </c>
      <c r="I267" s="7">
        <v>896.0</v>
      </c>
      <c r="J267" s="7">
        <v>673.0</v>
      </c>
      <c r="K267" s="7">
        <v>352.0</v>
      </c>
      <c r="L267" s="7">
        <v>930.0</v>
      </c>
      <c r="M267" s="7">
        <v>199.0</v>
      </c>
      <c r="N267" s="7">
        <v>437.0</v>
      </c>
      <c r="O267" s="7">
        <v>351.0</v>
      </c>
      <c r="P267" s="7">
        <v>18.0</v>
      </c>
      <c r="Q267" s="7">
        <v>231.0</v>
      </c>
      <c r="R267" s="7">
        <v>995.0</v>
      </c>
      <c r="S267" s="7">
        <v>810.0</v>
      </c>
      <c r="T267" s="7">
        <v>231.0</v>
      </c>
      <c r="U267" s="7">
        <v>290.0</v>
      </c>
      <c r="V267" s="7">
        <v>581.0</v>
      </c>
      <c r="W267" s="7">
        <v>114.0</v>
      </c>
      <c r="X267" s="7">
        <v>927.0</v>
      </c>
      <c r="Y267" s="7">
        <v>64.0</v>
      </c>
      <c r="Z267" s="7">
        <v>622.0</v>
      </c>
      <c r="AA267" s="7">
        <v>819.0</v>
      </c>
      <c r="AB267" s="7">
        <v>623.0</v>
      </c>
      <c r="AC267" s="7">
        <v>998.0</v>
      </c>
      <c r="AD267" s="7">
        <v>945.0</v>
      </c>
      <c r="AE267" s="7">
        <v>136.0</v>
      </c>
      <c r="AF267" s="7">
        <v>795.0</v>
      </c>
      <c r="AG267" s="7">
        <v>386.0</v>
      </c>
      <c r="AH267" s="7">
        <v>363.0</v>
      </c>
      <c r="AI267" s="7">
        <v>407.0</v>
      </c>
      <c r="AJ267" s="7">
        <v>613.0</v>
      </c>
      <c r="AK267" s="7">
        <v>204.0</v>
      </c>
      <c r="AL267" s="7">
        <v>731.0</v>
      </c>
      <c r="AM267" s="7">
        <v>809.0</v>
      </c>
      <c r="AN267" s="7">
        <v>561.0</v>
      </c>
      <c r="AO267" s="7">
        <v>344.0</v>
      </c>
      <c r="AP267" s="7">
        <v>56.0</v>
      </c>
      <c r="AQ267" s="7">
        <v>341.0</v>
      </c>
      <c r="AR267" s="7">
        <v>553.0</v>
      </c>
      <c r="AS267" s="7">
        <v>402.0</v>
      </c>
      <c r="AT267" s="7">
        <v>609.0</v>
      </c>
      <c r="AU267" s="7">
        <v>614.0</v>
      </c>
      <c r="AV267" s="7">
        <v>19.0</v>
      </c>
      <c r="AW267" s="7">
        <v>509.0</v>
      </c>
      <c r="AX267" s="7">
        <v>917.0</v>
      </c>
      <c r="AY267" s="7">
        <v>226.0</v>
      </c>
      <c r="AZ267" s="7">
        <v>689.0</v>
      </c>
      <c r="BA267" s="7">
        <v>632.0</v>
      </c>
      <c r="BB267" s="7">
        <v>681.0</v>
      </c>
      <c r="BC267" s="7">
        <v>820.0</v>
      </c>
      <c r="BD267" s="7">
        <v>501.0</v>
      </c>
      <c r="BE267" s="7">
        <v>180.0</v>
      </c>
      <c r="BF267" s="7">
        <v>676.0</v>
      </c>
      <c r="BG267" s="7">
        <v>837.0</v>
      </c>
      <c r="BH267" s="7">
        <v>413.0</v>
      </c>
      <c r="BI267" s="7">
        <v>388.0</v>
      </c>
      <c r="BJ267" s="7">
        <v>521.0</v>
      </c>
      <c r="BK267" s="7">
        <v>358.0</v>
      </c>
      <c r="BL267" s="7">
        <v>584.0</v>
      </c>
      <c r="BM267" s="7">
        <v>830.0</v>
      </c>
      <c r="BN267" s="7">
        <v>75.0</v>
      </c>
      <c r="BO267" s="7">
        <v>729.0</v>
      </c>
      <c r="BP267" s="7">
        <v>754.0</v>
      </c>
      <c r="BQ267" s="7">
        <v>275.0</v>
      </c>
      <c r="BR267" s="7">
        <v>957.0</v>
      </c>
      <c r="BS267" s="7">
        <v>503.0</v>
      </c>
      <c r="BT267" s="7">
        <v>86.0</v>
      </c>
      <c r="BU267" s="7">
        <v>5.0</v>
      </c>
      <c r="BV267" s="7">
        <v>350.0</v>
      </c>
      <c r="BW267" s="7">
        <v>633.0</v>
      </c>
      <c r="BX267" s="7">
        <v>808.0</v>
      </c>
      <c r="BY267" s="7">
        <v>296.0</v>
      </c>
      <c r="BZ267" s="7">
        <v>666.0</v>
      </c>
      <c r="CA267" s="7">
        <v>530.0</v>
      </c>
      <c r="CB267" s="7">
        <v>142.0</v>
      </c>
      <c r="CC267" s="7">
        <v>250.0</v>
      </c>
      <c r="CD267" s="7">
        <v>689.0</v>
      </c>
      <c r="CE267" s="7">
        <v>324.0</v>
      </c>
      <c r="CF267" s="7">
        <v>66.0</v>
      </c>
      <c r="CG267" s="7">
        <v>739.0</v>
      </c>
      <c r="CH267" s="7">
        <v>344.0</v>
      </c>
      <c r="CI267" s="7">
        <v>650.0</v>
      </c>
      <c r="CJ267" s="7">
        <v>806.0</v>
      </c>
      <c r="CK267" s="7">
        <v>356.0</v>
      </c>
      <c r="CL267" s="7">
        <v>298.0</v>
      </c>
      <c r="CM267" s="7">
        <v>790.0</v>
      </c>
      <c r="CN267" s="7">
        <v>638.0</v>
      </c>
      <c r="CO267" s="7">
        <v>523.0</v>
      </c>
      <c r="CP267" s="7">
        <v>400.0</v>
      </c>
      <c r="CQ267" s="7">
        <v>912.0</v>
      </c>
      <c r="CR267" s="7">
        <v>530.0</v>
      </c>
      <c r="CS267" s="7">
        <v>675.0</v>
      </c>
      <c r="CT267" s="7">
        <v>578.0</v>
      </c>
      <c r="CU267" s="7">
        <v>1.0</v>
      </c>
      <c r="CV267" s="7">
        <v>883.0</v>
      </c>
      <c r="CW267" s="7">
        <v>159.0</v>
      </c>
    </row>
    <row r="268" ht="14.25" customHeight="1">
      <c r="A268" s="7">
        <v>267.0</v>
      </c>
      <c r="B268" s="7">
        <v>807.0</v>
      </c>
      <c r="C268" s="7">
        <v>687.0</v>
      </c>
      <c r="D268" s="7">
        <v>628.0</v>
      </c>
      <c r="E268" s="7">
        <v>428.0</v>
      </c>
      <c r="F268" s="7">
        <v>44.0</v>
      </c>
      <c r="G268" s="7">
        <v>856.0</v>
      </c>
      <c r="H268" s="7">
        <v>46.0</v>
      </c>
      <c r="I268" s="7">
        <v>969.0</v>
      </c>
      <c r="J268" s="7">
        <v>24.0</v>
      </c>
      <c r="K268" s="7">
        <v>209.0</v>
      </c>
      <c r="L268" s="7">
        <v>731.0</v>
      </c>
      <c r="M268" s="7">
        <v>855.0</v>
      </c>
      <c r="N268" s="7">
        <v>950.0</v>
      </c>
      <c r="O268" s="7">
        <v>743.0</v>
      </c>
      <c r="P268" s="7">
        <v>739.0</v>
      </c>
      <c r="Q268" s="7">
        <v>61.0</v>
      </c>
      <c r="R268" s="7">
        <v>535.0</v>
      </c>
      <c r="S268" s="7">
        <v>622.0</v>
      </c>
      <c r="T268" s="7">
        <v>721.0</v>
      </c>
      <c r="U268" s="7">
        <v>842.0</v>
      </c>
      <c r="V268" s="7">
        <v>489.0</v>
      </c>
      <c r="W268" s="7">
        <v>25.0</v>
      </c>
      <c r="X268" s="7">
        <v>4.0</v>
      </c>
      <c r="Y268" s="7">
        <v>907.0</v>
      </c>
      <c r="Z268" s="7">
        <v>320.0</v>
      </c>
      <c r="AA268" s="7">
        <v>938.0</v>
      </c>
      <c r="AB268" s="7">
        <v>107.0</v>
      </c>
      <c r="AC268" s="7">
        <v>950.0</v>
      </c>
      <c r="AD268" s="7">
        <v>234.0</v>
      </c>
      <c r="AE268" s="7">
        <v>566.0</v>
      </c>
      <c r="AF268" s="7">
        <v>784.0</v>
      </c>
      <c r="AG268" s="7">
        <v>748.0</v>
      </c>
      <c r="AH268" s="7">
        <v>4.0</v>
      </c>
      <c r="AI268" s="7">
        <v>130.0</v>
      </c>
      <c r="AJ268" s="7">
        <v>330.0</v>
      </c>
      <c r="AK268" s="7">
        <v>79.0</v>
      </c>
      <c r="AL268" s="7">
        <v>875.0</v>
      </c>
      <c r="AM268" s="7">
        <v>174.0</v>
      </c>
      <c r="AN268" s="7">
        <v>881.0</v>
      </c>
      <c r="AO268" s="7">
        <v>481.0</v>
      </c>
      <c r="AP268" s="7">
        <v>131.0</v>
      </c>
      <c r="AQ268" s="7">
        <v>894.0</v>
      </c>
      <c r="AR268" s="7">
        <v>546.0</v>
      </c>
      <c r="AS268" s="7">
        <v>824.0</v>
      </c>
      <c r="AT268" s="7">
        <v>715.0</v>
      </c>
      <c r="AU268" s="7">
        <v>884.0</v>
      </c>
      <c r="AV268" s="7">
        <v>244.0</v>
      </c>
      <c r="AW268" s="7">
        <v>910.0</v>
      </c>
      <c r="AX268" s="7">
        <v>309.0</v>
      </c>
      <c r="AY268" s="7">
        <v>750.0</v>
      </c>
      <c r="AZ268" s="7">
        <v>827.0</v>
      </c>
      <c r="BA268" s="7">
        <v>25.0</v>
      </c>
      <c r="BB268" s="7">
        <v>258.0</v>
      </c>
      <c r="BC268" s="7">
        <v>131.0</v>
      </c>
      <c r="BD268" s="7">
        <v>472.0</v>
      </c>
      <c r="BE268" s="7">
        <v>419.0</v>
      </c>
      <c r="BF268" s="7">
        <v>596.0</v>
      </c>
      <c r="BG268" s="7">
        <v>101.0</v>
      </c>
      <c r="BH268" s="7">
        <v>50.0</v>
      </c>
      <c r="BI268" s="7">
        <v>429.0</v>
      </c>
      <c r="BJ268" s="7">
        <v>965.0</v>
      </c>
      <c r="BK268" s="7">
        <v>885.0</v>
      </c>
      <c r="BL268" s="7">
        <v>596.0</v>
      </c>
      <c r="BM268" s="7">
        <v>264.0</v>
      </c>
      <c r="BN268" s="7">
        <v>568.0</v>
      </c>
      <c r="BO268" s="7">
        <v>426.0</v>
      </c>
      <c r="BP268" s="7">
        <v>162.0</v>
      </c>
      <c r="BQ268" s="7">
        <v>206.0</v>
      </c>
      <c r="BR268" s="7">
        <v>866.0</v>
      </c>
      <c r="BS268" s="7">
        <v>722.0</v>
      </c>
      <c r="BT268" s="7">
        <v>835.0</v>
      </c>
      <c r="BU268" s="7">
        <v>115.0</v>
      </c>
      <c r="BV268" s="7">
        <v>816.0</v>
      </c>
      <c r="BW268" s="7">
        <v>772.0</v>
      </c>
      <c r="BX268" s="7">
        <v>395.0</v>
      </c>
      <c r="BY268" s="7">
        <v>873.0</v>
      </c>
      <c r="BZ268" s="7">
        <v>941.0</v>
      </c>
      <c r="CA268" s="7">
        <v>614.0</v>
      </c>
      <c r="CB268" s="7">
        <v>948.0</v>
      </c>
      <c r="CC268" s="7">
        <v>279.0</v>
      </c>
      <c r="CD268" s="7">
        <v>697.0</v>
      </c>
      <c r="CE268" s="7">
        <v>996.0</v>
      </c>
      <c r="CF268" s="7">
        <v>16.0</v>
      </c>
      <c r="CG268" s="7">
        <v>888.0</v>
      </c>
      <c r="CH268" s="7">
        <v>552.0</v>
      </c>
      <c r="CI268" s="7">
        <v>753.0</v>
      </c>
      <c r="CJ268" s="7">
        <v>992.0</v>
      </c>
      <c r="CK268" s="7">
        <v>822.0</v>
      </c>
      <c r="CL268" s="7">
        <v>358.0</v>
      </c>
      <c r="CM268" s="7">
        <v>702.0</v>
      </c>
      <c r="CN268" s="7">
        <v>772.0</v>
      </c>
      <c r="CO268" s="7">
        <v>339.0</v>
      </c>
      <c r="CP268" s="7">
        <v>845.0</v>
      </c>
      <c r="CQ268" s="7">
        <v>767.0</v>
      </c>
      <c r="CR268" s="7">
        <v>711.0</v>
      </c>
      <c r="CS268" s="7">
        <v>143.0</v>
      </c>
      <c r="CT268" s="7">
        <v>410.0</v>
      </c>
      <c r="CU268" s="7">
        <v>313.0</v>
      </c>
      <c r="CV268" s="7">
        <v>395.0</v>
      </c>
      <c r="CW268" s="7">
        <v>693.0</v>
      </c>
    </row>
    <row r="269" ht="14.25" customHeight="1">
      <c r="A269" s="7">
        <v>268.0</v>
      </c>
      <c r="B269" s="7">
        <v>978.0</v>
      </c>
      <c r="C269" s="7">
        <v>508.0</v>
      </c>
      <c r="D269" s="7">
        <v>492.0</v>
      </c>
      <c r="E269" s="7">
        <v>863.0</v>
      </c>
      <c r="F269" s="7">
        <v>672.0</v>
      </c>
      <c r="G269" s="7">
        <v>785.0</v>
      </c>
      <c r="H269" s="7">
        <v>340.0</v>
      </c>
      <c r="I269" s="7">
        <v>438.0</v>
      </c>
      <c r="J269" s="7">
        <v>252.0</v>
      </c>
      <c r="K269" s="7">
        <v>983.0</v>
      </c>
      <c r="L269" s="7">
        <v>428.0</v>
      </c>
      <c r="M269" s="7">
        <v>582.0</v>
      </c>
      <c r="N269" s="7">
        <v>617.0</v>
      </c>
      <c r="O269" s="7">
        <v>649.0</v>
      </c>
      <c r="P269" s="7">
        <v>642.0</v>
      </c>
      <c r="Q269" s="7">
        <v>631.0</v>
      </c>
      <c r="R269" s="7">
        <v>275.0</v>
      </c>
      <c r="S269" s="7">
        <v>641.0</v>
      </c>
      <c r="T269" s="7">
        <v>781.0</v>
      </c>
      <c r="U269" s="7">
        <v>245.0</v>
      </c>
      <c r="V269" s="7">
        <v>657.0</v>
      </c>
      <c r="W269" s="7">
        <v>20.0</v>
      </c>
      <c r="X269" s="7">
        <v>574.0</v>
      </c>
      <c r="Y269" s="7">
        <v>381.0</v>
      </c>
      <c r="Z269" s="7">
        <v>850.0</v>
      </c>
      <c r="AA269" s="7">
        <v>447.0</v>
      </c>
      <c r="AB269" s="7">
        <v>367.0</v>
      </c>
      <c r="AC269" s="7">
        <v>856.0</v>
      </c>
      <c r="AD269" s="7">
        <v>568.0</v>
      </c>
      <c r="AE269" s="7">
        <v>545.0</v>
      </c>
      <c r="AF269" s="7">
        <v>158.0</v>
      </c>
      <c r="AG269" s="7">
        <v>825.0</v>
      </c>
      <c r="AH269" s="7">
        <v>797.0</v>
      </c>
      <c r="AI269" s="7">
        <v>167.0</v>
      </c>
      <c r="AJ269" s="7">
        <v>882.0</v>
      </c>
      <c r="AK269" s="7">
        <v>175.0</v>
      </c>
      <c r="AL269" s="7">
        <v>179.0</v>
      </c>
      <c r="AM269" s="7">
        <v>365.0</v>
      </c>
      <c r="AN269" s="7">
        <v>672.0</v>
      </c>
      <c r="AO269" s="7">
        <v>407.0</v>
      </c>
      <c r="AP269" s="7">
        <v>503.0</v>
      </c>
      <c r="AQ269" s="7">
        <v>747.0</v>
      </c>
      <c r="AR269" s="7">
        <v>255.0</v>
      </c>
      <c r="AS269" s="7">
        <v>300.0</v>
      </c>
      <c r="AT269" s="7">
        <v>148.0</v>
      </c>
      <c r="AU269" s="7">
        <v>575.0</v>
      </c>
      <c r="AV269" s="7">
        <v>116.0</v>
      </c>
      <c r="AW269" s="7">
        <v>156.0</v>
      </c>
      <c r="AX269" s="7">
        <v>660.0</v>
      </c>
      <c r="AY269" s="7">
        <v>122.0</v>
      </c>
      <c r="AZ269" s="7">
        <v>730.0</v>
      </c>
      <c r="BA269" s="7">
        <v>455.0</v>
      </c>
      <c r="BB269" s="7">
        <v>667.0</v>
      </c>
      <c r="BC269" s="7">
        <v>712.0</v>
      </c>
      <c r="BD269" s="7">
        <v>388.0</v>
      </c>
      <c r="BE269" s="7">
        <v>988.0</v>
      </c>
      <c r="BF269" s="7">
        <v>474.0</v>
      </c>
      <c r="BG269" s="7">
        <v>599.0</v>
      </c>
      <c r="BH269" s="7">
        <v>278.0</v>
      </c>
      <c r="BI269" s="7">
        <v>365.0</v>
      </c>
      <c r="BJ269" s="7">
        <v>348.0</v>
      </c>
      <c r="BK269" s="7">
        <v>233.0</v>
      </c>
      <c r="BL269" s="7">
        <v>855.0</v>
      </c>
      <c r="BM269" s="7">
        <v>946.0</v>
      </c>
      <c r="BN269" s="7">
        <v>636.0</v>
      </c>
      <c r="BO269" s="7">
        <v>313.0</v>
      </c>
      <c r="BP269" s="7">
        <v>871.0</v>
      </c>
      <c r="BQ269" s="7">
        <v>799.0</v>
      </c>
      <c r="BR269" s="7">
        <v>512.0</v>
      </c>
      <c r="BS269" s="7">
        <v>812.0</v>
      </c>
      <c r="BT269" s="7">
        <v>872.0</v>
      </c>
      <c r="BU269" s="7">
        <v>908.0</v>
      </c>
      <c r="BV269" s="7">
        <v>114.0</v>
      </c>
      <c r="BW269" s="7">
        <v>36.0</v>
      </c>
      <c r="BX269" s="7">
        <v>466.0</v>
      </c>
      <c r="BY269" s="7">
        <v>804.0</v>
      </c>
      <c r="BZ269" s="7">
        <v>718.0</v>
      </c>
      <c r="CA269" s="7">
        <v>15.0</v>
      </c>
      <c r="CB269" s="7">
        <v>73.0</v>
      </c>
      <c r="CC269" s="7">
        <v>324.0</v>
      </c>
      <c r="CD269" s="7">
        <v>131.0</v>
      </c>
      <c r="CE269" s="7">
        <v>271.0</v>
      </c>
      <c r="CF269" s="7">
        <v>844.0</v>
      </c>
      <c r="CG269" s="7">
        <v>398.0</v>
      </c>
      <c r="CH269" s="7">
        <v>470.0</v>
      </c>
      <c r="CI269" s="7">
        <v>74.0</v>
      </c>
      <c r="CJ269" s="7">
        <v>250.0</v>
      </c>
      <c r="CK269" s="7">
        <v>621.0</v>
      </c>
      <c r="CL269" s="7">
        <v>355.0</v>
      </c>
      <c r="CM269" s="7">
        <v>842.0</v>
      </c>
      <c r="CN269" s="7">
        <v>895.0</v>
      </c>
      <c r="CO269" s="7">
        <v>759.0</v>
      </c>
      <c r="CP269" s="7">
        <v>82.0</v>
      </c>
      <c r="CQ269" s="7">
        <v>743.0</v>
      </c>
      <c r="CR269" s="7">
        <v>27.0</v>
      </c>
      <c r="CS269" s="7">
        <v>440.0</v>
      </c>
      <c r="CT269" s="7">
        <v>668.0</v>
      </c>
      <c r="CU269" s="7">
        <v>712.0</v>
      </c>
      <c r="CV269" s="7">
        <v>256.0</v>
      </c>
      <c r="CW269" s="7">
        <v>454.0</v>
      </c>
    </row>
    <row r="270" ht="14.25" customHeight="1">
      <c r="A270" s="7">
        <v>269.0</v>
      </c>
      <c r="B270" s="7">
        <v>234.0</v>
      </c>
      <c r="C270" s="7">
        <v>558.0</v>
      </c>
      <c r="D270" s="7">
        <v>871.0</v>
      </c>
      <c r="E270" s="7">
        <v>839.0</v>
      </c>
      <c r="F270" s="7">
        <v>514.0</v>
      </c>
      <c r="G270" s="7">
        <v>685.0</v>
      </c>
      <c r="H270" s="7">
        <v>600.0</v>
      </c>
      <c r="I270" s="7">
        <v>592.0</v>
      </c>
      <c r="J270" s="7">
        <v>587.0</v>
      </c>
      <c r="K270" s="7">
        <v>223.0</v>
      </c>
      <c r="L270" s="7">
        <v>811.0</v>
      </c>
      <c r="M270" s="7">
        <v>462.0</v>
      </c>
      <c r="N270" s="7">
        <v>385.0</v>
      </c>
      <c r="O270" s="7">
        <v>173.0</v>
      </c>
      <c r="P270" s="7">
        <v>425.0</v>
      </c>
      <c r="Q270" s="7">
        <v>895.0</v>
      </c>
      <c r="R270" s="7">
        <v>803.0</v>
      </c>
      <c r="S270" s="7">
        <v>906.0</v>
      </c>
      <c r="T270" s="7">
        <v>569.0</v>
      </c>
      <c r="U270" s="7">
        <v>510.0</v>
      </c>
      <c r="V270" s="7">
        <v>522.0</v>
      </c>
      <c r="W270" s="7">
        <v>859.0</v>
      </c>
      <c r="X270" s="7">
        <v>904.0</v>
      </c>
      <c r="Y270" s="7">
        <v>411.0</v>
      </c>
      <c r="Z270" s="7">
        <v>384.0</v>
      </c>
      <c r="AA270" s="7">
        <v>904.0</v>
      </c>
      <c r="AB270" s="7">
        <v>949.0</v>
      </c>
      <c r="AC270" s="7">
        <v>540.0</v>
      </c>
      <c r="AD270" s="7">
        <v>61.0</v>
      </c>
      <c r="AE270" s="7">
        <v>178.0</v>
      </c>
      <c r="AF270" s="7">
        <v>105.0</v>
      </c>
      <c r="AG270" s="7">
        <v>11.0</v>
      </c>
      <c r="AH270" s="7">
        <v>335.0</v>
      </c>
      <c r="AI270" s="7">
        <v>989.0</v>
      </c>
      <c r="AJ270" s="7">
        <v>943.0</v>
      </c>
      <c r="AK270" s="7">
        <v>420.0</v>
      </c>
      <c r="AL270" s="7">
        <v>218.0</v>
      </c>
      <c r="AM270" s="7">
        <v>188.0</v>
      </c>
      <c r="AN270" s="7">
        <v>506.0</v>
      </c>
      <c r="AO270" s="7">
        <v>638.0</v>
      </c>
      <c r="AP270" s="7">
        <v>489.0</v>
      </c>
      <c r="AQ270" s="7">
        <v>129.0</v>
      </c>
      <c r="AR270" s="7">
        <v>954.0</v>
      </c>
      <c r="AS270" s="7">
        <v>804.0</v>
      </c>
      <c r="AT270" s="7">
        <v>152.0</v>
      </c>
      <c r="AU270" s="7">
        <v>82.0</v>
      </c>
      <c r="AV270" s="7">
        <v>891.0</v>
      </c>
      <c r="AW270" s="7">
        <v>847.0</v>
      </c>
      <c r="AX270" s="7">
        <v>405.0</v>
      </c>
      <c r="AY270" s="7">
        <v>690.0</v>
      </c>
      <c r="AZ270" s="7">
        <v>714.0</v>
      </c>
      <c r="BA270" s="7">
        <v>990.0</v>
      </c>
      <c r="BB270" s="7">
        <v>984.0</v>
      </c>
      <c r="BC270" s="7">
        <v>414.0</v>
      </c>
      <c r="BD270" s="7">
        <v>222.0</v>
      </c>
      <c r="BE270" s="7">
        <v>629.0</v>
      </c>
      <c r="BF270" s="7">
        <v>230.0</v>
      </c>
      <c r="BG270" s="7">
        <v>126.0</v>
      </c>
      <c r="BH270" s="7">
        <v>877.0</v>
      </c>
      <c r="BI270" s="7">
        <v>390.0</v>
      </c>
      <c r="BJ270" s="7">
        <v>494.0</v>
      </c>
      <c r="BK270" s="7">
        <v>997.0</v>
      </c>
      <c r="BL270" s="7">
        <v>20.0</v>
      </c>
      <c r="BM270" s="7">
        <v>606.0</v>
      </c>
      <c r="BN270" s="7">
        <v>294.0</v>
      </c>
      <c r="BO270" s="7">
        <v>78.0</v>
      </c>
      <c r="BP270" s="7">
        <v>120.0</v>
      </c>
      <c r="BQ270" s="7">
        <v>983.0</v>
      </c>
      <c r="BR270" s="7">
        <v>252.0</v>
      </c>
      <c r="BS270" s="7">
        <v>202.0</v>
      </c>
      <c r="BT270" s="7">
        <v>818.0</v>
      </c>
      <c r="BU270" s="7">
        <v>500.0</v>
      </c>
      <c r="BV270" s="7">
        <v>546.0</v>
      </c>
      <c r="BW270" s="7">
        <v>71.0</v>
      </c>
      <c r="BX270" s="7">
        <v>935.0</v>
      </c>
      <c r="BY270" s="7">
        <v>399.0</v>
      </c>
      <c r="BZ270" s="7">
        <v>257.0</v>
      </c>
      <c r="CA270" s="7">
        <v>357.0</v>
      </c>
      <c r="CB270" s="7">
        <v>330.0</v>
      </c>
      <c r="CC270" s="7">
        <v>779.0</v>
      </c>
      <c r="CD270" s="7">
        <v>889.0</v>
      </c>
      <c r="CE270" s="7">
        <v>395.0</v>
      </c>
      <c r="CF270" s="7">
        <v>852.0</v>
      </c>
      <c r="CG270" s="7">
        <v>915.0</v>
      </c>
      <c r="CH270" s="7">
        <v>982.0</v>
      </c>
      <c r="CI270" s="7">
        <v>513.0</v>
      </c>
      <c r="CJ270" s="7">
        <v>888.0</v>
      </c>
      <c r="CK270" s="7">
        <v>624.0</v>
      </c>
      <c r="CL270" s="7">
        <v>568.0</v>
      </c>
      <c r="CM270" s="7">
        <v>848.0</v>
      </c>
      <c r="CN270" s="7">
        <v>269.0</v>
      </c>
      <c r="CO270" s="7">
        <v>449.0</v>
      </c>
      <c r="CP270" s="7">
        <v>398.0</v>
      </c>
      <c r="CQ270" s="7">
        <v>324.0</v>
      </c>
      <c r="CR270" s="7">
        <v>526.0</v>
      </c>
      <c r="CS270" s="7">
        <v>612.0</v>
      </c>
      <c r="CT270" s="7">
        <v>40.0</v>
      </c>
      <c r="CU270" s="7">
        <v>471.0</v>
      </c>
      <c r="CV270" s="7">
        <v>283.0</v>
      </c>
      <c r="CW270" s="7">
        <v>901.0</v>
      </c>
    </row>
    <row r="271" ht="14.25" customHeight="1">
      <c r="A271" s="7">
        <v>270.0</v>
      </c>
      <c r="B271" s="7">
        <v>245.0</v>
      </c>
      <c r="C271" s="7">
        <v>572.0</v>
      </c>
      <c r="D271" s="7">
        <v>133.0</v>
      </c>
      <c r="E271" s="7">
        <v>395.0</v>
      </c>
      <c r="F271" s="7">
        <v>985.0</v>
      </c>
      <c r="G271" s="7">
        <v>160.0</v>
      </c>
      <c r="H271" s="7">
        <v>724.0</v>
      </c>
      <c r="I271" s="7">
        <v>832.0</v>
      </c>
      <c r="J271" s="7">
        <v>350.0</v>
      </c>
      <c r="K271" s="7">
        <v>522.0</v>
      </c>
      <c r="L271" s="7">
        <v>531.0</v>
      </c>
      <c r="M271" s="7">
        <v>581.0</v>
      </c>
      <c r="N271" s="7">
        <v>679.0</v>
      </c>
      <c r="O271" s="7">
        <v>520.0</v>
      </c>
      <c r="P271" s="7">
        <v>465.0</v>
      </c>
      <c r="Q271" s="7">
        <v>612.0</v>
      </c>
      <c r="R271" s="7">
        <v>514.0</v>
      </c>
      <c r="S271" s="7">
        <v>531.0</v>
      </c>
      <c r="T271" s="7">
        <v>762.0</v>
      </c>
      <c r="U271" s="7">
        <v>140.0</v>
      </c>
      <c r="V271" s="7">
        <v>932.0</v>
      </c>
      <c r="W271" s="7">
        <v>478.0</v>
      </c>
      <c r="X271" s="7">
        <v>211.0</v>
      </c>
      <c r="Y271" s="7">
        <v>78.0</v>
      </c>
      <c r="Z271" s="7">
        <v>877.0</v>
      </c>
      <c r="AA271" s="7">
        <v>138.0</v>
      </c>
      <c r="AB271" s="7">
        <v>611.0</v>
      </c>
      <c r="AC271" s="7">
        <v>669.0</v>
      </c>
      <c r="AD271" s="7">
        <v>17.0</v>
      </c>
      <c r="AE271" s="7">
        <v>312.0</v>
      </c>
      <c r="AF271" s="7">
        <v>509.0</v>
      </c>
      <c r="AG271" s="7">
        <v>589.0</v>
      </c>
      <c r="AH271" s="7">
        <v>432.0</v>
      </c>
      <c r="AI271" s="7">
        <v>326.0</v>
      </c>
      <c r="AJ271" s="7">
        <v>673.0</v>
      </c>
      <c r="AK271" s="7">
        <v>686.0</v>
      </c>
      <c r="AL271" s="7">
        <v>445.0</v>
      </c>
      <c r="AM271" s="7">
        <v>863.0</v>
      </c>
      <c r="AN271" s="7">
        <v>661.0</v>
      </c>
      <c r="AO271" s="7">
        <v>653.0</v>
      </c>
      <c r="AP271" s="7">
        <v>16.0</v>
      </c>
      <c r="AQ271" s="7">
        <v>704.0</v>
      </c>
      <c r="AR271" s="7">
        <v>669.0</v>
      </c>
      <c r="AS271" s="7">
        <v>972.0</v>
      </c>
      <c r="AT271" s="7">
        <v>835.0</v>
      </c>
      <c r="AU271" s="7">
        <v>702.0</v>
      </c>
      <c r="AV271" s="7">
        <v>810.0</v>
      </c>
      <c r="AW271" s="7">
        <v>104.0</v>
      </c>
      <c r="AX271" s="7">
        <v>493.0</v>
      </c>
      <c r="AY271" s="7">
        <v>244.0</v>
      </c>
      <c r="AZ271" s="7">
        <v>710.0</v>
      </c>
      <c r="BA271" s="7">
        <v>29.0</v>
      </c>
      <c r="BB271" s="7">
        <v>448.0</v>
      </c>
      <c r="BC271" s="7">
        <v>670.0</v>
      </c>
      <c r="BD271" s="7">
        <v>923.0</v>
      </c>
      <c r="BE271" s="7">
        <v>531.0</v>
      </c>
      <c r="BF271" s="7">
        <v>164.0</v>
      </c>
      <c r="BG271" s="7">
        <v>392.0</v>
      </c>
      <c r="BH271" s="7">
        <v>576.0</v>
      </c>
      <c r="BI271" s="7">
        <v>875.0</v>
      </c>
      <c r="BJ271" s="7">
        <v>484.0</v>
      </c>
      <c r="BK271" s="7">
        <v>454.0</v>
      </c>
      <c r="BL271" s="7">
        <v>198.0</v>
      </c>
      <c r="BM271" s="7">
        <v>325.0</v>
      </c>
      <c r="BN271" s="7">
        <v>370.0</v>
      </c>
      <c r="BO271" s="7">
        <v>349.0</v>
      </c>
      <c r="BP271" s="7">
        <v>805.0</v>
      </c>
      <c r="BQ271" s="7">
        <v>464.0</v>
      </c>
      <c r="BR271" s="7">
        <v>301.0</v>
      </c>
      <c r="BS271" s="7">
        <v>818.0</v>
      </c>
      <c r="BT271" s="7">
        <v>936.0</v>
      </c>
      <c r="BU271" s="7">
        <v>42.0</v>
      </c>
      <c r="BV271" s="7">
        <v>671.0</v>
      </c>
      <c r="BW271" s="7">
        <v>825.0</v>
      </c>
      <c r="BX271" s="7">
        <v>386.0</v>
      </c>
      <c r="BY271" s="7">
        <v>34.0</v>
      </c>
      <c r="BZ271" s="7">
        <v>163.0</v>
      </c>
      <c r="CA271" s="7">
        <v>735.0</v>
      </c>
      <c r="CB271" s="7">
        <v>688.0</v>
      </c>
      <c r="CC271" s="7">
        <v>987.0</v>
      </c>
      <c r="CD271" s="7">
        <v>544.0</v>
      </c>
      <c r="CE271" s="7">
        <v>270.0</v>
      </c>
      <c r="CF271" s="7">
        <v>887.0</v>
      </c>
      <c r="CG271" s="7">
        <v>467.0</v>
      </c>
      <c r="CH271" s="7">
        <v>677.0</v>
      </c>
      <c r="CI271" s="7">
        <v>516.0</v>
      </c>
      <c r="CJ271" s="7">
        <v>47.0</v>
      </c>
      <c r="CK271" s="7">
        <v>216.0</v>
      </c>
      <c r="CL271" s="7">
        <v>461.0</v>
      </c>
      <c r="CM271" s="7">
        <v>542.0</v>
      </c>
      <c r="CN271" s="7">
        <v>970.0</v>
      </c>
      <c r="CO271" s="7">
        <v>290.0</v>
      </c>
      <c r="CP271" s="7">
        <v>125.0</v>
      </c>
      <c r="CQ271" s="7">
        <v>797.0</v>
      </c>
      <c r="CR271" s="7">
        <v>376.0</v>
      </c>
      <c r="CS271" s="7">
        <v>160.0</v>
      </c>
      <c r="CT271" s="7">
        <v>686.0</v>
      </c>
      <c r="CU271" s="7">
        <v>462.0</v>
      </c>
      <c r="CV271" s="7">
        <v>55.0</v>
      </c>
      <c r="CW271" s="7">
        <v>168.0</v>
      </c>
    </row>
    <row r="272" ht="14.25" customHeight="1">
      <c r="A272" s="7">
        <v>271.0</v>
      </c>
      <c r="B272" s="7">
        <v>755.0</v>
      </c>
      <c r="C272" s="7">
        <v>557.0</v>
      </c>
      <c r="D272" s="7">
        <v>592.0</v>
      </c>
      <c r="E272" s="7">
        <v>342.0</v>
      </c>
      <c r="F272" s="7">
        <v>7.0</v>
      </c>
      <c r="G272" s="7">
        <v>81.0</v>
      </c>
      <c r="H272" s="7">
        <v>544.0</v>
      </c>
      <c r="I272" s="7">
        <v>471.0</v>
      </c>
      <c r="J272" s="7">
        <v>652.0</v>
      </c>
      <c r="K272" s="7">
        <v>758.0</v>
      </c>
      <c r="L272" s="7">
        <v>573.0</v>
      </c>
      <c r="M272" s="7">
        <v>135.0</v>
      </c>
      <c r="N272" s="7">
        <v>441.0</v>
      </c>
      <c r="O272" s="7">
        <v>834.0</v>
      </c>
      <c r="P272" s="7">
        <v>346.0</v>
      </c>
      <c r="Q272" s="7">
        <v>814.0</v>
      </c>
      <c r="R272" s="7">
        <v>903.0</v>
      </c>
      <c r="S272" s="7">
        <v>819.0</v>
      </c>
      <c r="T272" s="7">
        <v>667.0</v>
      </c>
      <c r="U272" s="7">
        <v>261.0</v>
      </c>
      <c r="V272" s="7">
        <v>133.0</v>
      </c>
      <c r="W272" s="7">
        <v>765.0</v>
      </c>
      <c r="X272" s="7">
        <v>311.0</v>
      </c>
      <c r="Y272" s="7">
        <v>303.0</v>
      </c>
      <c r="Z272" s="7">
        <v>298.0</v>
      </c>
      <c r="AA272" s="7">
        <v>939.0</v>
      </c>
      <c r="AB272" s="7">
        <v>408.0</v>
      </c>
      <c r="AC272" s="7">
        <v>745.0</v>
      </c>
      <c r="AD272" s="7">
        <v>475.0</v>
      </c>
      <c r="AE272" s="7">
        <v>887.0</v>
      </c>
      <c r="AF272" s="7">
        <v>586.0</v>
      </c>
      <c r="AG272" s="7">
        <v>271.0</v>
      </c>
      <c r="AH272" s="7">
        <v>563.0</v>
      </c>
      <c r="AI272" s="7">
        <v>115.0</v>
      </c>
      <c r="AJ272" s="7">
        <v>834.0</v>
      </c>
      <c r="AK272" s="7">
        <v>484.0</v>
      </c>
      <c r="AL272" s="7">
        <v>717.0</v>
      </c>
      <c r="AM272" s="7">
        <v>693.0</v>
      </c>
      <c r="AN272" s="7">
        <v>877.0</v>
      </c>
      <c r="AO272" s="7">
        <v>312.0</v>
      </c>
      <c r="AP272" s="7">
        <v>768.0</v>
      </c>
      <c r="AQ272" s="7">
        <v>502.0</v>
      </c>
      <c r="AR272" s="7">
        <v>489.0</v>
      </c>
      <c r="AS272" s="7">
        <v>644.0</v>
      </c>
      <c r="AT272" s="7">
        <v>800.0</v>
      </c>
      <c r="AU272" s="7">
        <v>23.0</v>
      </c>
      <c r="AV272" s="7">
        <v>811.0</v>
      </c>
      <c r="AW272" s="7">
        <v>766.0</v>
      </c>
      <c r="AX272" s="7">
        <v>436.0</v>
      </c>
      <c r="AY272" s="7">
        <v>451.0</v>
      </c>
      <c r="AZ272" s="7">
        <v>211.0</v>
      </c>
      <c r="BA272" s="7">
        <v>906.0</v>
      </c>
      <c r="BB272" s="7">
        <v>426.0</v>
      </c>
      <c r="BC272" s="7">
        <v>645.0</v>
      </c>
      <c r="BD272" s="7">
        <v>864.0</v>
      </c>
      <c r="BE272" s="7">
        <v>464.0</v>
      </c>
      <c r="BF272" s="7">
        <v>988.0</v>
      </c>
      <c r="BG272" s="7">
        <v>362.0</v>
      </c>
      <c r="BH272" s="7">
        <v>416.0</v>
      </c>
      <c r="BI272" s="7">
        <v>756.0</v>
      </c>
      <c r="BJ272" s="7">
        <v>937.0</v>
      </c>
      <c r="BK272" s="7">
        <v>853.0</v>
      </c>
      <c r="BL272" s="7">
        <v>306.0</v>
      </c>
      <c r="BM272" s="7">
        <v>597.0</v>
      </c>
      <c r="BN272" s="7">
        <v>148.0</v>
      </c>
      <c r="BO272" s="7">
        <v>735.0</v>
      </c>
      <c r="BP272" s="7">
        <v>696.0</v>
      </c>
      <c r="BQ272" s="7">
        <v>633.0</v>
      </c>
      <c r="BR272" s="7">
        <v>643.0</v>
      </c>
      <c r="BS272" s="7">
        <v>337.0</v>
      </c>
      <c r="BT272" s="7">
        <v>927.0</v>
      </c>
      <c r="BU272" s="7">
        <v>440.0</v>
      </c>
      <c r="BV272" s="7">
        <v>518.0</v>
      </c>
      <c r="BW272" s="7">
        <v>170.0</v>
      </c>
      <c r="BX272" s="7">
        <v>669.0</v>
      </c>
      <c r="BY272" s="7">
        <v>574.0</v>
      </c>
      <c r="BZ272" s="7">
        <v>170.0</v>
      </c>
      <c r="CA272" s="7">
        <v>297.0</v>
      </c>
      <c r="CB272" s="7">
        <v>993.0</v>
      </c>
      <c r="CC272" s="7">
        <v>405.0</v>
      </c>
      <c r="CD272" s="7">
        <v>508.0</v>
      </c>
      <c r="CE272" s="7">
        <v>717.0</v>
      </c>
      <c r="CF272" s="7">
        <v>929.0</v>
      </c>
      <c r="CG272" s="7">
        <v>266.0</v>
      </c>
      <c r="CH272" s="7">
        <v>863.0</v>
      </c>
      <c r="CI272" s="7">
        <v>23.0</v>
      </c>
      <c r="CJ272" s="7">
        <v>187.0</v>
      </c>
      <c r="CK272" s="7">
        <v>540.0</v>
      </c>
      <c r="CL272" s="7">
        <v>893.0</v>
      </c>
      <c r="CM272" s="7">
        <v>286.0</v>
      </c>
      <c r="CN272" s="7">
        <v>938.0</v>
      </c>
      <c r="CO272" s="7">
        <v>40.0</v>
      </c>
      <c r="CP272" s="7">
        <v>586.0</v>
      </c>
      <c r="CQ272" s="7">
        <v>798.0</v>
      </c>
      <c r="CR272" s="7">
        <v>193.0</v>
      </c>
      <c r="CS272" s="7">
        <v>23.0</v>
      </c>
      <c r="CT272" s="7">
        <v>964.0</v>
      </c>
      <c r="CU272" s="7">
        <v>656.0</v>
      </c>
      <c r="CV272" s="7">
        <v>193.0</v>
      </c>
      <c r="CW272" s="7">
        <v>606.0</v>
      </c>
    </row>
    <row r="273" ht="14.25" customHeight="1">
      <c r="A273" s="7">
        <v>272.0</v>
      </c>
      <c r="B273" s="7">
        <v>721.0</v>
      </c>
      <c r="C273" s="7">
        <v>866.0</v>
      </c>
      <c r="D273" s="7">
        <v>897.0</v>
      </c>
      <c r="E273" s="7">
        <v>528.0</v>
      </c>
      <c r="F273" s="7">
        <v>233.0</v>
      </c>
      <c r="G273" s="7">
        <v>155.0</v>
      </c>
      <c r="H273" s="7">
        <v>164.0</v>
      </c>
      <c r="I273" s="7">
        <v>231.0</v>
      </c>
      <c r="J273" s="7">
        <v>677.0</v>
      </c>
      <c r="K273" s="7">
        <v>141.0</v>
      </c>
      <c r="L273" s="7">
        <v>251.0</v>
      </c>
      <c r="M273" s="7">
        <v>761.0</v>
      </c>
      <c r="N273" s="7">
        <v>442.0</v>
      </c>
      <c r="O273" s="7">
        <v>822.0</v>
      </c>
      <c r="P273" s="7">
        <v>528.0</v>
      </c>
      <c r="Q273" s="7">
        <v>338.0</v>
      </c>
      <c r="R273" s="7">
        <v>697.0</v>
      </c>
      <c r="S273" s="7">
        <v>463.0</v>
      </c>
      <c r="T273" s="7">
        <v>218.0</v>
      </c>
      <c r="U273" s="7">
        <v>337.0</v>
      </c>
      <c r="V273" s="7">
        <v>732.0</v>
      </c>
      <c r="W273" s="7">
        <v>997.0</v>
      </c>
      <c r="X273" s="7">
        <v>752.0</v>
      </c>
      <c r="Y273" s="7">
        <v>709.0</v>
      </c>
      <c r="Z273" s="7">
        <v>478.0</v>
      </c>
      <c r="AA273" s="7">
        <v>369.0</v>
      </c>
      <c r="AB273" s="7">
        <v>761.0</v>
      </c>
      <c r="AC273" s="7">
        <v>708.0</v>
      </c>
      <c r="AD273" s="7">
        <v>980.0</v>
      </c>
      <c r="AE273" s="7">
        <v>156.0</v>
      </c>
      <c r="AF273" s="7">
        <v>34.0</v>
      </c>
      <c r="AG273" s="7">
        <v>950.0</v>
      </c>
      <c r="AH273" s="7">
        <v>950.0</v>
      </c>
      <c r="AI273" s="7">
        <v>976.0</v>
      </c>
      <c r="AJ273" s="7">
        <v>883.0</v>
      </c>
      <c r="AK273" s="7">
        <v>447.0</v>
      </c>
      <c r="AL273" s="7">
        <v>837.0</v>
      </c>
      <c r="AM273" s="7">
        <v>503.0</v>
      </c>
      <c r="AN273" s="7">
        <v>677.0</v>
      </c>
      <c r="AO273" s="7">
        <v>184.0</v>
      </c>
      <c r="AP273" s="7">
        <v>546.0</v>
      </c>
      <c r="AQ273" s="7">
        <v>417.0</v>
      </c>
      <c r="AR273" s="7">
        <v>94.0</v>
      </c>
      <c r="AS273" s="7">
        <v>439.0</v>
      </c>
      <c r="AT273" s="7">
        <v>361.0</v>
      </c>
      <c r="AU273" s="7">
        <v>253.0</v>
      </c>
      <c r="AV273" s="7">
        <v>420.0</v>
      </c>
      <c r="AW273" s="7">
        <v>709.0</v>
      </c>
      <c r="AX273" s="7">
        <v>909.0</v>
      </c>
      <c r="AY273" s="7">
        <v>402.0</v>
      </c>
      <c r="AZ273" s="7">
        <v>2.0</v>
      </c>
      <c r="BA273" s="7">
        <v>651.0</v>
      </c>
      <c r="BB273" s="7">
        <v>372.0</v>
      </c>
      <c r="BC273" s="7">
        <v>257.0</v>
      </c>
      <c r="BD273" s="7">
        <v>369.0</v>
      </c>
      <c r="BE273" s="7">
        <v>845.0</v>
      </c>
      <c r="BF273" s="7">
        <v>495.0</v>
      </c>
      <c r="BG273" s="7">
        <v>824.0</v>
      </c>
      <c r="BH273" s="7">
        <v>875.0</v>
      </c>
      <c r="BI273" s="7">
        <v>202.0</v>
      </c>
      <c r="BJ273" s="7">
        <v>189.0</v>
      </c>
      <c r="BK273" s="7">
        <v>942.0</v>
      </c>
      <c r="BL273" s="7">
        <v>346.0</v>
      </c>
      <c r="BM273" s="7">
        <v>487.0</v>
      </c>
      <c r="BN273" s="7">
        <v>908.0</v>
      </c>
      <c r="BO273" s="7">
        <v>395.0</v>
      </c>
      <c r="BP273" s="7">
        <v>961.0</v>
      </c>
      <c r="BQ273" s="7">
        <v>201.0</v>
      </c>
      <c r="BR273" s="7">
        <v>743.0</v>
      </c>
      <c r="BS273" s="7">
        <v>403.0</v>
      </c>
      <c r="BT273" s="7">
        <v>779.0</v>
      </c>
      <c r="BU273" s="7">
        <v>628.0</v>
      </c>
      <c r="BV273" s="7">
        <v>471.0</v>
      </c>
      <c r="BW273" s="7">
        <v>522.0</v>
      </c>
      <c r="BX273" s="7">
        <v>43.0</v>
      </c>
      <c r="BY273" s="7">
        <v>482.0</v>
      </c>
      <c r="BZ273" s="7">
        <v>416.0</v>
      </c>
      <c r="CA273" s="7">
        <v>450.0</v>
      </c>
      <c r="CB273" s="7">
        <v>260.0</v>
      </c>
      <c r="CC273" s="7">
        <v>615.0</v>
      </c>
      <c r="CD273" s="7">
        <v>426.0</v>
      </c>
      <c r="CE273" s="7">
        <v>561.0</v>
      </c>
      <c r="CF273" s="7">
        <v>552.0</v>
      </c>
      <c r="CG273" s="7">
        <v>614.0</v>
      </c>
      <c r="CH273" s="7">
        <v>458.0</v>
      </c>
      <c r="CI273" s="7">
        <v>968.0</v>
      </c>
      <c r="CJ273" s="7">
        <v>313.0</v>
      </c>
      <c r="CK273" s="7">
        <v>445.0</v>
      </c>
      <c r="CL273" s="7">
        <v>682.0</v>
      </c>
      <c r="CM273" s="7">
        <v>582.0</v>
      </c>
      <c r="CN273" s="7">
        <v>39.0</v>
      </c>
      <c r="CO273" s="7">
        <v>157.0</v>
      </c>
      <c r="CP273" s="7">
        <v>472.0</v>
      </c>
      <c r="CQ273" s="7">
        <v>136.0</v>
      </c>
      <c r="CR273" s="7">
        <v>153.0</v>
      </c>
      <c r="CS273" s="7">
        <v>442.0</v>
      </c>
      <c r="CT273" s="7">
        <v>736.0</v>
      </c>
      <c r="CU273" s="7">
        <v>499.0</v>
      </c>
      <c r="CV273" s="7">
        <v>723.0</v>
      </c>
      <c r="CW273" s="7">
        <v>626.0</v>
      </c>
    </row>
    <row r="274" ht="14.25" customHeight="1">
      <c r="A274" s="7">
        <v>273.0</v>
      </c>
      <c r="B274" s="7">
        <v>947.0</v>
      </c>
      <c r="C274" s="7">
        <v>548.0</v>
      </c>
      <c r="D274" s="7">
        <v>671.0</v>
      </c>
      <c r="E274" s="7">
        <v>988.0</v>
      </c>
      <c r="F274" s="7">
        <v>407.0</v>
      </c>
      <c r="G274" s="7">
        <v>646.0</v>
      </c>
      <c r="H274" s="7">
        <v>582.0</v>
      </c>
      <c r="I274" s="7">
        <v>689.0</v>
      </c>
      <c r="J274" s="7">
        <v>287.0</v>
      </c>
      <c r="K274" s="7">
        <v>986.0</v>
      </c>
      <c r="L274" s="7">
        <v>1000.0</v>
      </c>
      <c r="M274" s="7">
        <v>631.0</v>
      </c>
      <c r="N274" s="7">
        <v>38.0</v>
      </c>
      <c r="O274" s="7">
        <v>143.0</v>
      </c>
      <c r="P274" s="7">
        <v>419.0</v>
      </c>
      <c r="Q274" s="7">
        <v>846.0</v>
      </c>
      <c r="R274" s="7">
        <v>284.0</v>
      </c>
      <c r="S274" s="7">
        <v>506.0</v>
      </c>
      <c r="T274" s="7">
        <v>765.0</v>
      </c>
      <c r="U274" s="7">
        <v>746.0</v>
      </c>
      <c r="V274" s="7">
        <v>371.0</v>
      </c>
      <c r="W274" s="7">
        <v>57.0</v>
      </c>
      <c r="X274" s="7">
        <v>530.0</v>
      </c>
      <c r="Y274" s="7">
        <v>527.0</v>
      </c>
      <c r="Z274" s="7">
        <v>992.0</v>
      </c>
      <c r="AA274" s="7">
        <v>939.0</v>
      </c>
      <c r="AB274" s="7">
        <v>316.0</v>
      </c>
      <c r="AC274" s="7">
        <v>734.0</v>
      </c>
      <c r="AD274" s="7">
        <v>124.0</v>
      </c>
      <c r="AE274" s="7">
        <v>965.0</v>
      </c>
      <c r="AF274" s="7">
        <v>57.0</v>
      </c>
      <c r="AG274" s="7">
        <v>851.0</v>
      </c>
      <c r="AH274" s="7">
        <v>11.0</v>
      </c>
      <c r="AI274" s="7">
        <v>567.0</v>
      </c>
      <c r="AJ274" s="7">
        <v>547.0</v>
      </c>
      <c r="AK274" s="7">
        <v>231.0</v>
      </c>
      <c r="AL274" s="7">
        <v>69.0</v>
      </c>
      <c r="AM274" s="7">
        <v>189.0</v>
      </c>
      <c r="AN274" s="7">
        <v>729.0</v>
      </c>
      <c r="AO274" s="7">
        <v>8.0</v>
      </c>
      <c r="AP274" s="7">
        <v>671.0</v>
      </c>
      <c r="AQ274" s="7">
        <v>79.0</v>
      </c>
      <c r="AR274" s="7">
        <v>929.0</v>
      </c>
      <c r="AS274" s="7">
        <v>658.0</v>
      </c>
      <c r="AT274" s="7">
        <v>698.0</v>
      </c>
      <c r="AU274" s="7">
        <v>475.0</v>
      </c>
      <c r="AV274" s="7">
        <v>218.0</v>
      </c>
      <c r="AW274" s="7">
        <v>410.0</v>
      </c>
      <c r="AX274" s="7">
        <v>995.0</v>
      </c>
      <c r="AY274" s="7">
        <v>549.0</v>
      </c>
      <c r="AZ274" s="7">
        <v>473.0</v>
      </c>
      <c r="BA274" s="7">
        <v>770.0</v>
      </c>
      <c r="BB274" s="7">
        <v>72.0</v>
      </c>
      <c r="BC274" s="7">
        <v>693.0</v>
      </c>
      <c r="BD274" s="7">
        <v>930.0</v>
      </c>
      <c r="BE274" s="7">
        <v>310.0</v>
      </c>
      <c r="BF274" s="7">
        <v>713.0</v>
      </c>
      <c r="BG274" s="7">
        <v>961.0</v>
      </c>
      <c r="BH274" s="7">
        <v>964.0</v>
      </c>
      <c r="BI274" s="7">
        <v>943.0</v>
      </c>
      <c r="BJ274" s="7">
        <v>916.0</v>
      </c>
      <c r="BK274" s="7">
        <v>412.0</v>
      </c>
      <c r="BL274" s="7">
        <v>332.0</v>
      </c>
      <c r="BM274" s="7">
        <v>487.0</v>
      </c>
      <c r="BN274" s="7">
        <v>317.0</v>
      </c>
      <c r="BO274" s="7">
        <v>14.0</v>
      </c>
      <c r="BP274" s="7">
        <v>220.0</v>
      </c>
      <c r="BQ274" s="7">
        <v>370.0</v>
      </c>
      <c r="BR274" s="7">
        <v>408.0</v>
      </c>
      <c r="BS274" s="7">
        <v>116.0</v>
      </c>
      <c r="BT274" s="7">
        <v>973.0</v>
      </c>
      <c r="BU274" s="7">
        <v>77.0</v>
      </c>
      <c r="BV274" s="7">
        <v>329.0</v>
      </c>
      <c r="BW274" s="7">
        <v>677.0</v>
      </c>
      <c r="BX274" s="7">
        <v>61.0</v>
      </c>
      <c r="BY274" s="7">
        <v>856.0</v>
      </c>
      <c r="BZ274" s="7">
        <v>646.0</v>
      </c>
      <c r="CA274" s="7">
        <v>337.0</v>
      </c>
      <c r="CB274" s="7">
        <v>184.0</v>
      </c>
      <c r="CC274" s="7">
        <v>506.0</v>
      </c>
      <c r="CD274" s="7">
        <v>952.0</v>
      </c>
      <c r="CE274" s="7">
        <v>701.0</v>
      </c>
      <c r="CF274" s="7">
        <v>114.0</v>
      </c>
      <c r="CG274" s="7">
        <v>829.0</v>
      </c>
      <c r="CH274" s="7">
        <v>820.0</v>
      </c>
      <c r="CI274" s="7">
        <v>291.0</v>
      </c>
      <c r="CJ274" s="7">
        <v>623.0</v>
      </c>
      <c r="CK274" s="7">
        <v>903.0</v>
      </c>
      <c r="CL274" s="7">
        <v>643.0</v>
      </c>
      <c r="CM274" s="7">
        <v>674.0</v>
      </c>
      <c r="CN274" s="7">
        <v>997.0</v>
      </c>
      <c r="CO274" s="7">
        <v>647.0</v>
      </c>
      <c r="CP274" s="7">
        <v>851.0</v>
      </c>
      <c r="CQ274" s="7">
        <v>800.0</v>
      </c>
      <c r="CR274" s="7">
        <v>21.0</v>
      </c>
      <c r="CS274" s="7">
        <v>169.0</v>
      </c>
      <c r="CT274" s="7">
        <v>713.0</v>
      </c>
      <c r="CU274" s="7">
        <v>306.0</v>
      </c>
      <c r="CV274" s="7">
        <v>675.0</v>
      </c>
      <c r="CW274" s="7">
        <v>647.0</v>
      </c>
    </row>
    <row r="275" ht="14.25" customHeight="1">
      <c r="A275" s="7">
        <v>274.0</v>
      </c>
      <c r="B275" s="7">
        <v>47.0</v>
      </c>
      <c r="C275" s="7">
        <v>83.0</v>
      </c>
      <c r="D275" s="7">
        <v>145.0</v>
      </c>
      <c r="E275" s="7">
        <v>8.0</v>
      </c>
      <c r="F275" s="7">
        <v>687.0</v>
      </c>
      <c r="G275" s="7">
        <v>283.0</v>
      </c>
      <c r="H275" s="7">
        <v>74.0</v>
      </c>
      <c r="I275" s="7">
        <v>951.0</v>
      </c>
      <c r="J275" s="7">
        <v>801.0</v>
      </c>
      <c r="K275" s="7">
        <v>87.0</v>
      </c>
      <c r="L275" s="7">
        <v>927.0</v>
      </c>
      <c r="M275" s="7">
        <v>819.0</v>
      </c>
      <c r="N275" s="7">
        <v>27.0</v>
      </c>
      <c r="O275" s="7">
        <v>363.0</v>
      </c>
      <c r="P275" s="7">
        <v>43.0</v>
      </c>
      <c r="Q275" s="7">
        <v>519.0</v>
      </c>
      <c r="R275" s="7">
        <v>675.0</v>
      </c>
      <c r="S275" s="7">
        <v>97.0</v>
      </c>
      <c r="T275" s="7">
        <v>852.0</v>
      </c>
      <c r="U275" s="7">
        <v>655.0</v>
      </c>
      <c r="V275" s="7">
        <v>209.0</v>
      </c>
      <c r="W275" s="7">
        <v>568.0</v>
      </c>
      <c r="X275" s="7">
        <v>990.0</v>
      </c>
      <c r="Y275" s="7">
        <v>657.0</v>
      </c>
      <c r="Z275" s="7">
        <v>398.0</v>
      </c>
      <c r="AA275" s="7">
        <v>874.0</v>
      </c>
      <c r="AB275" s="7">
        <v>747.0</v>
      </c>
      <c r="AC275" s="7">
        <v>860.0</v>
      </c>
      <c r="AD275" s="7">
        <v>897.0</v>
      </c>
      <c r="AE275" s="7">
        <v>824.0</v>
      </c>
      <c r="AF275" s="7">
        <v>637.0</v>
      </c>
      <c r="AG275" s="7">
        <v>64.0</v>
      </c>
      <c r="AH275" s="7">
        <v>518.0</v>
      </c>
      <c r="AI275" s="7">
        <v>101.0</v>
      </c>
      <c r="AJ275" s="7">
        <v>485.0</v>
      </c>
      <c r="AK275" s="7">
        <v>446.0</v>
      </c>
      <c r="AL275" s="7">
        <v>266.0</v>
      </c>
      <c r="AM275" s="7">
        <v>817.0</v>
      </c>
      <c r="AN275" s="7">
        <v>374.0</v>
      </c>
      <c r="AO275" s="7">
        <v>179.0</v>
      </c>
      <c r="AP275" s="7">
        <v>358.0</v>
      </c>
      <c r="AQ275" s="7">
        <v>974.0</v>
      </c>
      <c r="AR275" s="7">
        <v>331.0</v>
      </c>
      <c r="AS275" s="7">
        <v>680.0</v>
      </c>
      <c r="AT275" s="7">
        <v>165.0</v>
      </c>
      <c r="AU275" s="7">
        <v>200.0</v>
      </c>
      <c r="AV275" s="7">
        <v>770.0</v>
      </c>
      <c r="AW275" s="7">
        <v>624.0</v>
      </c>
      <c r="AX275" s="7">
        <v>119.0</v>
      </c>
      <c r="AY275" s="7">
        <v>674.0</v>
      </c>
      <c r="AZ275" s="7">
        <v>923.0</v>
      </c>
      <c r="BA275" s="7">
        <v>616.0</v>
      </c>
      <c r="BB275" s="7">
        <v>886.0</v>
      </c>
      <c r="BC275" s="7">
        <v>959.0</v>
      </c>
      <c r="BD275" s="7">
        <v>697.0</v>
      </c>
      <c r="BE275" s="7">
        <v>97.0</v>
      </c>
      <c r="BF275" s="7">
        <v>641.0</v>
      </c>
      <c r="BG275" s="7">
        <v>421.0</v>
      </c>
      <c r="BH275" s="7">
        <v>158.0</v>
      </c>
      <c r="BI275" s="7">
        <v>727.0</v>
      </c>
      <c r="BJ275" s="7">
        <v>582.0</v>
      </c>
      <c r="BK275" s="7">
        <v>554.0</v>
      </c>
      <c r="BL275" s="7">
        <v>492.0</v>
      </c>
      <c r="BM275" s="7">
        <v>823.0</v>
      </c>
      <c r="BN275" s="7">
        <v>808.0</v>
      </c>
      <c r="BO275" s="7">
        <v>376.0</v>
      </c>
      <c r="BP275" s="7">
        <v>589.0</v>
      </c>
      <c r="BQ275" s="7">
        <v>323.0</v>
      </c>
      <c r="BR275" s="7">
        <v>370.0</v>
      </c>
      <c r="BS275" s="7">
        <v>896.0</v>
      </c>
      <c r="BT275" s="7">
        <v>845.0</v>
      </c>
      <c r="BU275" s="7">
        <v>208.0</v>
      </c>
      <c r="BV275" s="7">
        <v>589.0</v>
      </c>
      <c r="BW275" s="7">
        <v>346.0</v>
      </c>
      <c r="BX275" s="7">
        <v>370.0</v>
      </c>
      <c r="BY275" s="7">
        <v>593.0</v>
      </c>
      <c r="BZ275" s="7">
        <v>882.0</v>
      </c>
      <c r="CA275" s="7">
        <v>449.0</v>
      </c>
      <c r="CB275" s="7">
        <v>493.0</v>
      </c>
      <c r="CC275" s="7">
        <v>526.0</v>
      </c>
      <c r="CD275" s="7">
        <v>647.0</v>
      </c>
      <c r="CE275" s="7">
        <v>183.0</v>
      </c>
      <c r="CF275" s="7">
        <v>187.0</v>
      </c>
      <c r="CG275" s="7">
        <v>9.0</v>
      </c>
      <c r="CH275" s="7">
        <v>826.0</v>
      </c>
      <c r="CI275" s="7">
        <v>102.0</v>
      </c>
      <c r="CJ275" s="7">
        <v>812.0</v>
      </c>
      <c r="CK275" s="7">
        <v>528.0</v>
      </c>
      <c r="CL275" s="7">
        <v>169.0</v>
      </c>
      <c r="CM275" s="7">
        <v>779.0</v>
      </c>
      <c r="CN275" s="7">
        <v>696.0</v>
      </c>
      <c r="CO275" s="7">
        <v>482.0</v>
      </c>
      <c r="CP275" s="7">
        <v>592.0</v>
      </c>
      <c r="CQ275" s="7">
        <v>906.0</v>
      </c>
      <c r="CR275" s="7">
        <v>330.0</v>
      </c>
      <c r="CS275" s="7">
        <v>862.0</v>
      </c>
      <c r="CT275" s="7">
        <v>428.0</v>
      </c>
      <c r="CU275" s="7">
        <v>466.0</v>
      </c>
      <c r="CV275" s="7">
        <v>953.0</v>
      </c>
      <c r="CW275" s="7">
        <v>556.0</v>
      </c>
    </row>
    <row r="276" ht="14.25" customHeight="1">
      <c r="A276" s="7">
        <v>275.0</v>
      </c>
      <c r="B276" s="7">
        <v>769.0</v>
      </c>
      <c r="C276" s="7">
        <v>985.0</v>
      </c>
      <c r="D276" s="7">
        <v>338.0</v>
      </c>
      <c r="E276" s="7">
        <v>933.0</v>
      </c>
      <c r="F276" s="7">
        <v>7.0</v>
      </c>
      <c r="G276" s="7">
        <v>161.0</v>
      </c>
      <c r="H276" s="7">
        <v>212.0</v>
      </c>
      <c r="I276" s="7">
        <v>424.0</v>
      </c>
      <c r="J276" s="7">
        <v>114.0</v>
      </c>
      <c r="K276" s="7">
        <v>506.0</v>
      </c>
      <c r="L276" s="7">
        <v>728.0</v>
      </c>
      <c r="M276" s="7">
        <v>957.0</v>
      </c>
      <c r="N276" s="7">
        <v>651.0</v>
      </c>
      <c r="O276" s="7">
        <v>752.0</v>
      </c>
      <c r="P276" s="7">
        <v>607.0</v>
      </c>
      <c r="Q276" s="7">
        <v>368.0</v>
      </c>
      <c r="R276" s="7">
        <v>106.0</v>
      </c>
      <c r="S276" s="7">
        <v>780.0</v>
      </c>
      <c r="T276" s="7">
        <v>763.0</v>
      </c>
      <c r="U276" s="7">
        <v>287.0</v>
      </c>
      <c r="V276" s="7">
        <v>34.0</v>
      </c>
      <c r="W276" s="7">
        <v>327.0</v>
      </c>
      <c r="X276" s="7">
        <v>324.0</v>
      </c>
      <c r="Y276" s="7">
        <v>619.0</v>
      </c>
      <c r="Z276" s="7">
        <v>717.0</v>
      </c>
      <c r="AA276" s="7">
        <v>282.0</v>
      </c>
      <c r="AB276" s="7">
        <v>65.0</v>
      </c>
      <c r="AC276" s="7">
        <v>819.0</v>
      </c>
      <c r="AD276" s="7">
        <v>617.0</v>
      </c>
      <c r="AE276" s="7">
        <v>104.0</v>
      </c>
      <c r="AF276" s="7">
        <v>99.0</v>
      </c>
      <c r="AG276" s="7">
        <v>635.0</v>
      </c>
      <c r="AH276" s="7">
        <v>816.0</v>
      </c>
      <c r="AI276" s="7">
        <v>450.0</v>
      </c>
      <c r="AJ276" s="7">
        <v>83.0</v>
      </c>
      <c r="AK276" s="7">
        <v>462.0</v>
      </c>
      <c r="AL276" s="7">
        <v>688.0</v>
      </c>
      <c r="AM276" s="7">
        <v>416.0</v>
      </c>
      <c r="AN276" s="7">
        <v>720.0</v>
      </c>
      <c r="AO276" s="7">
        <v>567.0</v>
      </c>
      <c r="AP276" s="7">
        <v>494.0</v>
      </c>
      <c r="AQ276" s="7">
        <v>969.0</v>
      </c>
      <c r="AR276" s="7">
        <v>560.0</v>
      </c>
      <c r="AS276" s="7">
        <v>890.0</v>
      </c>
      <c r="AT276" s="7">
        <v>959.0</v>
      </c>
      <c r="AU276" s="7">
        <v>458.0</v>
      </c>
      <c r="AV276" s="7">
        <v>4.0</v>
      </c>
      <c r="AW276" s="7">
        <v>853.0</v>
      </c>
      <c r="AX276" s="7">
        <v>887.0</v>
      </c>
      <c r="AY276" s="7">
        <v>237.0</v>
      </c>
      <c r="AZ276" s="7">
        <v>724.0</v>
      </c>
      <c r="BA276" s="7">
        <v>627.0</v>
      </c>
      <c r="BB276" s="7">
        <v>629.0</v>
      </c>
      <c r="BC276" s="7">
        <v>358.0</v>
      </c>
      <c r="BD276" s="7">
        <v>917.0</v>
      </c>
      <c r="BE276" s="7">
        <v>789.0</v>
      </c>
      <c r="BF276" s="7">
        <v>182.0</v>
      </c>
      <c r="BG276" s="7">
        <v>628.0</v>
      </c>
      <c r="BH276" s="7">
        <v>102.0</v>
      </c>
      <c r="BI276" s="7">
        <v>111.0</v>
      </c>
      <c r="BJ276" s="7">
        <v>696.0</v>
      </c>
      <c r="BK276" s="7">
        <v>67.0</v>
      </c>
      <c r="BL276" s="7">
        <v>810.0</v>
      </c>
      <c r="BM276" s="7">
        <v>198.0</v>
      </c>
      <c r="BN276" s="7">
        <v>112.0</v>
      </c>
      <c r="BO276" s="7">
        <v>150.0</v>
      </c>
      <c r="BP276" s="7">
        <v>399.0</v>
      </c>
      <c r="BQ276" s="7">
        <v>130.0</v>
      </c>
      <c r="BR276" s="7">
        <v>133.0</v>
      </c>
      <c r="BS276" s="7">
        <v>456.0</v>
      </c>
      <c r="BT276" s="7">
        <v>581.0</v>
      </c>
      <c r="BU276" s="7">
        <v>374.0</v>
      </c>
      <c r="BV276" s="7">
        <v>198.0</v>
      </c>
      <c r="BW276" s="7">
        <v>310.0</v>
      </c>
      <c r="BX276" s="7">
        <v>503.0</v>
      </c>
      <c r="BY276" s="7">
        <v>564.0</v>
      </c>
      <c r="BZ276" s="7">
        <v>38.0</v>
      </c>
      <c r="CA276" s="7">
        <v>611.0</v>
      </c>
      <c r="CB276" s="7">
        <v>96.0</v>
      </c>
      <c r="CC276" s="7">
        <v>554.0</v>
      </c>
      <c r="CD276" s="7">
        <v>417.0</v>
      </c>
      <c r="CE276" s="7">
        <v>939.0</v>
      </c>
      <c r="CF276" s="7">
        <v>142.0</v>
      </c>
      <c r="CG276" s="7">
        <v>211.0</v>
      </c>
      <c r="CH276" s="7">
        <v>89.0</v>
      </c>
      <c r="CI276" s="7">
        <v>904.0</v>
      </c>
      <c r="CJ276" s="7">
        <v>358.0</v>
      </c>
      <c r="CK276" s="7">
        <v>618.0</v>
      </c>
      <c r="CL276" s="7">
        <v>639.0</v>
      </c>
      <c r="CM276" s="7">
        <v>669.0</v>
      </c>
      <c r="CN276" s="7">
        <v>531.0</v>
      </c>
      <c r="CO276" s="7">
        <v>867.0</v>
      </c>
      <c r="CP276" s="7">
        <v>349.0</v>
      </c>
      <c r="CQ276" s="7">
        <v>377.0</v>
      </c>
      <c r="CR276" s="7">
        <v>767.0</v>
      </c>
      <c r="CS276" s="7">
        <v>448.0</v>
      </c>
      <c r="CT276" s="7">
        <v>39.0</v>
      </c>
      <c r="CU276" s="7">
        <v>366.0</v>
      </c>
      <c r="CV276" s="7">
        <v>195.0</v>
      </c>
      <c r="CW276" s="7">
        <v>129.0</v>
      </c>
    </row>
    <row r="277" ht="14.25" customHeight="1">
      <c r="A277" s="7">
        <v>276.0</v>
      </c>
      <c r="B277" s="7">
        <v>854.0</v>
      </c>
      <c r="C277" s="7">
        <v>177.0</v>
      </c>
      <c r="D277" s="7">
        <v>965.0</v>
      </c>
      <c r="E277" s="7">
        <v>267.0</v>
      </c>
      <c r="F277" s="7">
        <v>859.0</v>
      </c>
      <c r="G277" s="7">
        <v>284.0</v>
      </c>
      <c r="H277" s="7">
        <v>128.0</v>
      </c>
      <c r="I277" s="7">
        <v>620.0</v>
      </c>
      <c r="J277" s="7">
        <v>299.0</v>
      </c>
      <c r="K277" s="7">
        <v>216.0</v>
      </c>
      <c r="L277" s="7">
        <v>125.0</v>
      </c>
      <c r="M277" s="7">
        <v>688.0</v>
      </c>
      <c r="N277" s="7">
        <v>450.0</v>
      </c>
      <c r="O277" s="7">
        <v>71.0</v>
      </c>
      <c r="P277" s="7">
        <v>981.0</v>
      </c>
      <c r="Q277" s="7">
        <v>497.0</v>
      </c>
      <c r="R277" s="7">
        <v>98.0</v>
      </c>
      <c r="S277" s="7">
        <v>921.0</v>
      </c>
      <c r="T277" s="7">
        <v>978.0</v>
      </c>
      <c r="U277" s="7">
        <v>705.0</v>
      </c>
      <c r="V277" s="7">
        <v>584.0</v>
      </c>
      <c r="W277" s="7">
        <v>425.0</v>
      </c>
      <c r="X277" s="7">
        <v>528.0</v>
      </c>
      <c r="Y277" s="7">
        <v>295.0</v>
      </c>
      <c r="Z277" s="7">
        <v>260.0</v>
      </c>
      <c r="AA277" s="7">
        <v>764.0</v>
      </c>
      <c r="AB277" s="7">
        <v>205.0</v>
      </c>
      <c r="AC277" s="7">
        <v>282.0</v>
      </c>
      <c r="AD277" s="7">
        <v>500.0</v>
      </c>
      <c r="AE277" s="7">
        <v>270.0</v>
      </c>
      <c r="AF277" s="7">
        <v>388.0</v>
      </c>
      <c r="AG277" s="7">
        <v>200.0</v>
      </c>
      <c r="AH277" s="7">
        <v>505.0</v>
      </c>
      <c r="AI277" s="7">
        <v>188.0</v>
      </c>
      <c r="AJ277" s="7">
        <v>537.0</v>
      </c>
      <c r="AK277" s="7">
        <v>28.0</v>
      </c>
      <c r="AL277" s="7">
        <v>852.0</v>
      </c>
      <c r="AM277" s="7">
        <v>987.0</v>
      </c>
      <c r="AN277" s="7">
        <v>821.0</v>
      </c>
      <c r="AO277" s="7">
        <v>398.0</v>
      </c>
      <c r="AP277" s="7">
        <v>314.0</v>
      </c>
      <c r="AQ277" s="7">
        <v>689.0</v>
      </c>
      <c r="AR277" s="7">
        <v>77.0</v>
      </c>
      <c r="AS277" s="7">
        <v>323.0</v>
      </c>
      <c r="AT277" s="7">
        <v>565.0</v>
      </c>
      <c r="AU277" s="7">
        <v>458.0</v>
      </c>
      <c r="AV277" s="7">
        <v>674.0</v>
      </c>
      <c r="AW277" s="7">
        <v>911.0</v>
      </c>
      <c r="AX277" s="7">
        <v>764.0</v>
      </c>
      <c r="AY277" s="7">
        <v>706.0</v>
      </c>
      <c r="AZ277" s="7">
        <v>727.0</v>
      </c>
      <c r="BA277" s="7">
        <v>503.0</v>
      </c>
      <c r="BB277" s="7">
        <v>493.0</v>
      </c>
      <c r="BC277" s="7">
        <v>265.0</v>
      </c>
      <c r="BD277" s="7">
        <v>251.0</v>
      </c>
      <c r="BE277" s="7">
        <v>454.0</v>
      </c>
      <c r="BF277" s="7">
        <v>189.0</v>
      </c>
      <c r="BG277" s="7">
        <v>321.0</v>
      </c>
      <c r="BH277" s="7">
        <v>388.0</v>
      </c>
      <c r="BI277" s="7">
        <v>485.0</v>
      </c>
      <c r="BJ277" s="7">
        <v>575.0</v>
      </c>
      <c r="BK277" s="7">
        <v>723.0</v>
      </c>
      <c r="BL277" s="7">
        <v>65.0</v>
      </c>
      <c r="BM277" s="7">
        <v>150.0</v>
      </c>
      <c r="BN277" s="7">
        <v>916.0</v>
      </c>
      <c r="BO277" s="7">
        <v>969.0</v>
      </c>
      <c r="BP277" s="7">
        <v>114.0</v>
      </c>
      <c r="BQ277" s="7">
        <v>416.0</v>
      </c>
      <c r="BR277" s="7">
        <v>808.0</v>
      </c>
      <c r="BS277" s="7">
        <v>821.0</v>
      </c>
      <c r="BT277" s="7">
        <v>716.0</v>
      </c>
      <c r="BU277" s="7">
        <v>946.0</v>
      </c>
      <c r="BV277" s="7">
        <v>828.0</v>
      </c>
      <c r="BW277" s="7">
        <v>407.0</v>
      </c>
      <c r="BX277" s="7">
        <v>905.0</v>
      </c>
      <c r="BY277" s="7">
        <v>45.0</v>
      </c>
      <c r="BZ277" s="7">
        <v>148.0</v>
      </c>
      <c r="CA277" s="7">
        <v>234.0</v>
      </c>
      <c r="CB277" s="7">
        <v>424.0</v>
      </c>
      <c r="CC277" s="7">
        <v>678.0</v>
      </c>
      <c r="CD277" s="7">
        <v>907.0</v>
      </c>
      <c r="CE277" s="7">
        <v>463.0</v>
      </c>
      <c r="CF277" s="7">
        <v>352.0</v>
      </c>
      <c r="CG277" s="7">
        <v>270.0</v>
      </c>
      <c r="CH277" s="7">
        <v>147.0</v>
      </c>
      <c r="CI277" s="7">
        <v>583.0</v>
      </c>
      <c r="CJ277" s="7">
        <v>200.0</v>
      </c>
      <c r="CK277" s="7">
        <v>232.0</v>
      </c>
      <c r="CL277" s="7">
        <v>930.0</v>
      </c>
      <c r="CM277" s="7">
        <v>892.0</v>
      </c>
      <c r="CN277" s="7">
        <v>366.0</v>
      </c>
      <c r="CO277" s="7">
        <v>639.0</v>
      </c>
      <c r="CP277" s="7">
        <v>356.0</v>
      </c>
      <c r="CQ277" s="7">
        <v>678.0</v>
      </c>
      <c r="CR277" s="7">
        <v>606.0</v>
      </c>
      <c r="CS277" s="7">
        <v>954.0</v>
      </c>
      <c r="CT277" s="7">
        <v>810.0</v>
      </c>
      <c r="CU277" s="7">
        <v>542.0</v>
      </c>
      <c r="CV277" s="7">
        <v>249.0</v>
      </c>
      <c r="CW277" s="7">
        <v>662.0</v>
      </c>
    </row>
    <row r="278" ht="14.25" customHeight="1">
      <c r="A278" s="7">
        <v>277.0</v>
      </c>
      <c r="B278" s="7">
        <v>328.0</v>
      </c>
      <c r="C278" s="7">
        <v>117.0</v>
      </c>
      <c r="D278" s="7">
        <v>77.0</v>
      </c>
      <c r="E278" s="7">
        <v>979.0</v>
      </c>
      <c r="F278" s="7">
        <v>392.0</v>
      </c>
      <c r="G278" s="7">
        <v>534.0</v>
      </c>
      <c r="H278" s="7">
        <v>580.0</v>
      </c>
      <c r="I278" s="7">
        <v>323.0</v>
      </c>
      <c r="J278" s="7">
        <v>65.0</v>
      </c>
      <c r="K278" s="7">
        <v>107.0</v>
      </c>
      <c r="L278" s="7">
        <v>553.0</v>
      </c>
      <c r="M278" s="7">
        <v>966.0</v>
      </c>
      <c r="N278" s="7">
        <v>940.0</v>
      </c>
      <c r="O278" s="7">
        <v>368.0</v>
      </c>
      <c r="P278" s="7">
        <v>511.0</v>
      </c>
      <c r="Q278" s="7">
        <v>15.0</v>
      </c>
      <c r="R278" s="7">
        <v>747.0</v>
      </c>
      <c r="S278" s="7">
        <v>149.0</v>
      </c>
      <c r="T278" s="7">
        <v>839.0</v>
      </c>
      <c r="U278" s="7">
        <v>873.0</v>
      </c>
      <c r="V278" s="7">
        <v>265.0</v>
      </c>
      <c r="W278" s="7">
        <v>134.0</v>
      </c>
      <c r="X278" s="7">
        <v>409.0</v>
      </c>
      <c r="Y278" s="7">
        <v>384.0</v>
      </c>
      <c r="Z278" s="7">
        <v>389.0</v>
      </c>
      <c r="AA278" s="7">
        <v>562.0</v>
      </c>
      <c r="AB278" s="7">
        <v>161.0</v>
      </c>
      <c r="AC278" s="7">
        <v>164.0</v>
      </c>
      <c r="AD278" s="7">
        <v>824.0</v>
      </c>
      <c r="AE278" s="7">
        <v>663.0</v>
      </c>
      <c r="AF278" s="7">
        <v>486.0</v>
      </c>
      <c r="AG278" s="7">
        <v>946.0</v>
      </c>
      <c r="AH278" s="7">
        <v>565.0</v>
      </c>
      <c r="AI278" s="7">
        <v>513.0</v>
      </c>
      <c r="AJ278" s="7">
        <v>47.0</v>
      </c>
      <c r="AK278" s="7">
        <v>140.0</v>
      </c>
      <c r="AL278" s="7">
        <v>829.0</v>
      </c>
      <c r="AM278" s="7">
        <v>975.0</v>
      </c>
      <c r="AN278" s="7">
        <v>897.0</v>
      </c>
      <c r="AO278" s="7">
        <v>20.0</v>
      </c>
      <c r="AP278" s="7">
        <v>762.0</v>
      </c>
      <c r="AQ278" s="7">
        <v>819.0</v>
      </c>
      <c r="AR278" s="7">
        <v>74.0</v>
      </c>
      <c r="AS278" s="7">
        <v>475.0</v>
      </c>
      <c r="AT278" s="7">
        <v>652.0</v>
      </c>
      <c r="AU278" s="7">
        <v>152.0</v>
      </c>
      <c r="AV278" s="7">
        <v>343.0</v>
      </c>
      <c r="AW278" s="7">
        <v>63.0</v>
      </c>
      <c r="AX278" s="7">
        <v>454.0</v>
      </c>
      <c r="AY278" s="7">
        <v>343.0</v>
      </c>
      <c r="AZ278" s="7">
        <v>809.0</v>
      </c>
      <c r="BA278" s="7">
        <v>754.0</v>
      </c>
      <c r="BB278" s="7">
        <v>529.0</v>
      </c>
      <c r="BC278" s="7">
        <v>845.0</v>
      </c>
      <c r="BD278" s="7">
        <v>232.0</v>
      </c>
      <c r="BE278" s="7">
        <v>225.0</v>
      </c>
      <c r="BF278" s="7">
        <v>557.0</v>
      </c>
      <c r="BG278" s="7">
        <v>176.0</v>
      </c>
      <c r="BH278" s="7">
        <v>340.0</v>
      </c>
      <c r="BI278" s="7">
        <v>824.0</v>
      </c>
      <c r="BJ278" s="7">
        <v>272.0</v>
      </c>
      <c r="BK278" s="7">
        <v>490.0</v>
      </c>
      <c r="BL278" s="7">
        <v>465.0</v>
      </c>
      <c r="BM278" s="7">
        <v>222.0</v>
      </c>
      <c r="BN278" s="7">
        <v>679.0</v>
      </c>
      <c r="BO278" s="7">
        <v>822.0</v>
      </c>
      <c r="BP278" s="7">
        <v>32.0</v>
      </c>
      <c r="BQ278" s="7">
        <v>427.0</v>
      </c>
      <c r="BR278" s="7">
        <v>11.0</v>
      </c>
      <c r="BS278" s="7">
        <v>10.0</v>
      </c>
      <c r="BT278" s="7">
        <v>61.0</v>
      </c>
      <c r="BU278" s="7">
        <v>21.0</v>
      </c>
      <c r="BV278" s="7">
        <v>395.0</v>
      </c>
      <c r="BW278" s="7">
        <v>226.0</v>
      </c>
      <c r="BX278" s="7">
        <v>112.0</v>
      </c>
      <c r="BY278" s="7">
        <v>622.0</v>
      </c>
      <c r="BZ278" s="7">
        <v>65.0</v>
      </c>
      <c r="CA278" s="7">
        <v>755.0</v>
      </c>
      <c r="CB278" s="7">
        <v>984.0</v>
      </c>
      <c r="CC278" s="7">
        <v>485.0</v>
      </c>
      <c r="CD278" s="7">
        <v>459.0</v>
      </c>
      <c r="CE278" s="7">
        <v>721.0</v>
      </c>
      <c r="CF278" s="7">
        <v>932.0</v>
      </c>
      <c r="CG278" s="7">
        <v>739.0</v>
      </c>
      <c r="CH278" s="7">
        <v>815.0</v>
      </c>
      <c r="CI278" s="7">
        <v>841.0</v>
      </c>
      <c r="CJ278" s="7">
        <v>119.0</v>
      </c>
      <c r="CK278" s="7">
        <v>531.0</v>
      </c>
      <c r="CL278" s="7">
        <v>539.0</v>
      </c>
      <c r="CM278" s="7">
        <v>978.0</v>
      </c>
      <c r="CN278" s="7">
        <v>200.0</v>
      </c>
      <c r="CO278" s="7">
        <v>222.0</v>
      </c>
      <c r="CP278" s="7">
        <v>499.0</v>
      </c>
      <c r="CQ278" s="7">
        <v>970.0</v>
      </c>
      <c r="CR278" s="7">
        <v>571.0</v>
      </c>
      <c r="CS278" s="7">
        <v>610.0</v>
      </c>
      <c r="CT278" s="7">
        <v>748.0</v>
      </c>
      <c r="CU278" s="7">
        <v>420.0</v>
      </c>
      <c r="CV278" s="7">
        <v>899.0</v>
      </c>
      <c r="CW278" s="7">
        <v>457.0</v>
      </c>
    </row>
    <row r="279" ht="14.25" customHeight="1">
      <c r="A279" s="7">
        <v>278.0</v>
      </c>
      <c r="B279" s="7">
        <v>570.0</v>
      </c>
      <c r="C279" s="7">
        <v>51.0</v>
      </c>
      <c r="D279" s="7">
        <v>621.0</v>
      </c>
      <c r="E279" s="7">
        <v>636.0</v>
      </c>
      <c r="F279" s="7">
        <v>169.0</v>
      </c>
      <c r="G279" s="7">
        <v>77.0</v>
      </c>
      <c r="H279" s="7">
        <v>249.0</v>
      </c>
      <c r="I279" s="7">
        <v>163.0</v>
      </c>
      <c r="J279" s="7">
        <v>213.0</v>
      </c>
      <c r="K279" s="7">
        <v>4.0</v>
      </c>
      <c r="L279" s="7">
        <v>972.0</v>
      </c>
      <c r="M279" s="7">
        <v>863.0</v>
      </c>
      <c r="N279" s="7">
        <v>762.0</v>
      </c>
      <c r="O279" s="7">
        <v>263.0</v>
      </c>
      <c r="P279" s="7">
        <v>124.0</v>
      </c>
      <c r="Q279" s="7">
        <v>908.0</v>
      </c>
      <c r="R279" s="7">
        <v>139.0</v>
      </c>
      <c r="S279" s="7">
        <v>324.0</v>
      </c>
      <c r="T279" s="7">
        <v>860.0</v>
      </c>
      <c r="U279" s="7">
        <v>557.0</v>
      </c>
      <c r="V279" s="7">
        <v>786.0</v>
      </c>
      <c r="W279" s="7">
        <v>523.0</v>
      </c>
      <c r="X279" s="7">
        <v>93.0</v>
      </c>
      <c r="Y279" s="7">
        <v>892.0</v>
      </c>
      <c r="Z279" s="7">
        <v>410.0</v>
      </c>
      <c r="AA279" s="7">
        <v>486.0</v>
      </c>
      <c r="AB279" s="7">
        <v>633.0</v>
      </c>
      <c r="AC279" s="7">
        <v>365.0</v>
      </c>
      <c r="AD279" s="7">
        <v>800.0</v>
      </c>
      <c r="AE279" s="7">
        <v>583.0</v>
      </c>
      <c r="AF279" s="7">
        <v>232.0</v>
      </c>
      <c r="AG279" s="7">
        <v>698.0</v>
      </c>
      <c r="AH279" s="7">
        <v>333.0</v>
      </c>
      <c r="AI279" s="7">
        <v>658.0</v>
      </c>
      <c r="AJ279" s="7">
        <v>521.0</v>
      </c>
      <c r="AK279" s="7">
        <v>702.0</v>
      </c>
      <c r="AL279" s="7">
        <v>975.0</v>
      </c>
      <c r="AM279" s="7">
        <v>217.0</v>
      </c>
      <c r="AN279" s="7">
        <v>115.0</v>
      </c>
      <c r="AO279" s="7">
        <v>941.0</v>
      </c>
      <c r="AP279" s="7">
        <v>375.0</v>
      </c>
      <c r="AQ279" s="7">
        <v>667.0</v>
      </c>
      <c r="AR279" s="7">
        <v>68.0</v>
      </c>
      <c r="AS279" s="7">
        <v>204.0</v>
      </c>
      <c r="AT279" s="7">
        <v>117.0</v>
      </c>
      <c r="AU279" s="7">
        <v>588.0</v>
      </c>
      <c r="AV279" s="7">
        <v>799.0</v>
      </c>
      <c r="AW279" s="7">
        <v>740.0</v>
      </c>
      <c r="AX279" s="7">
        <v>9.0</v>
      </c>
      <c r="AY279" s="7">
        <v>149.0</v>
      </c>
      <c r="AZ279" s="7">
        <v>838.0</v>
      </c>
      <c r="BA279" s="7">
        <v>459.0</v>
      </c>
      <c r="BB279" s="7">
        <v>189.0</v>
      </c>
      <c r="BC279" s="7">
        <v>530.0</v>
      </c>
      <c r="BD279" s="7">
        <v>557.0</v>
      </c>
      <c r="BE279" s="7">
        <v>283.0</v>
      </c>
      <c r="BF279" s="7">
        <v>803.0</v>
      </c>
      <c r="BG279" s="7">
        <v>347.0</v>
      </c>
      <c r="BH279" s="7">
        <v>230.0</v>
      </c>
      <c r="BI279" s="7">
        <v>519.0</v>
      </c>
      <c r="BJ279" s="7">
        <v>166.0</v>
      </c>
      <c r="BK279" s="7">
        <v>162.0</v>
      </c>
      <c r="BL279" s="7">
        <v>566.0</v>
      </c>
      <c r="BM279" s="7">
        <v>986.0</v>
      </c>
      <c r="BN279" s="7">
        <v>842.0</v>
      </c>
      <c r="BO279" s="7">
        <v>946.0</v>
      </c>
      <c r="BP279" s="7">
        <v>792.0</v>
      </c>
      <c r="BQ279" s="7">
        <v>361.0</v>
      </c>
      <c r="BR279" s="7">
        <v>624.0</v>
      </c>
      <c r="BS279" s="7">
        <v>908.0</v>
      </c>
      <c r="BT279" s="7">
        <v>601.0</v>
      </c>
      <c r="BU279" s="7">
        <v>468.0</v>
      </c>
      <c r="BV279" s="7">
        <v>92.0</v>
      </c>
      <c r="BW279" s="7">
        <v>571.0</v>
      </c>
      <c r="BX279" s="7">
        <v>143.0</v>
      </c>
      <c r="BY279" s="7">
        <v>996.0</v>
      </c>
      <c r="BZ279" s="7">
        <v>15.0</v>
      </c>
      <c r="CA279" s="7">
        <v>580.0</v>
      </c>
      <c r="CB279" s="7">
        <v>763.0</v>
      </c>
      <c r="CC279" s="7">
        <v>811.0</v>
      </c>
      <c r="CD279" s="7">
        <v>728.0</v>
      </c>
      <c r="CE279" s="7">
        <v>481.0</v>
      </c>
      <c r="CF279" s="7">
        <v>998.0</v>
      </c>
      <c r="CG279" s="7">
        <v>551.0</v>
      </c>
      <c r="CH279" s="7">
        <v>625.0</v>
      </c>
      <c r="CI279" s="7">
        <v>226.0</v>
      </c>
      <c r="CJ279" s="7">
        <v>925.0</v>
      </c>
      <c r="CK279" s="7">
        <v>225.0</v>
      </c>
      <c r="CL279" s="7">
        <v>780.0</v>
      </c>
      <c r="CM279" s="7">
        <v>6.0</v>
      </c>
      <c r="CN279" s="7">
        <v>969.0</v>
      </c>
      <c r="CO279" s="7">
        <v>938.0</v>
      </c>
      <c r="CP279" s="7">
        <v>741.0</v>
      </c>
      <c r="CQ279" s="7">
        <v>758.0</v>
      </c>
      <c r="CR279" s="7">
        <v>741.0</v>
      </c>
      <c r="CS279" s="7">
        <v>899.0</v>
      </c>
      <c r="CT279" s="7">
        <v>525.0</v>
      </c>
      <c r="CU279" s="7">
        <v>887.0</v>
      </c>
      <c r="CV279" s="7">
        <v>957.0</v>
      </c>
      <c r="CW279" s="7">
        <v>504.0</v>
      </c>
    </row>
    <row r="280" ht="14.25" customHeight="1">
      <c r="A280" s="7">
        <v>279.0</v>
      </c>
      <c r="B280" s="7">
        <v>677.0</v>
      </c>
      <c r="C280" s="7">
        <v>745.0</v>
      </c>
      <c r="D280" s="7">
        <v>786.0</v>
      </c>
      <c r="E280" s="7">
        <v>157.0</v>
      </c>
      <c r="F280" s="7">
        <v>428.0</v>
      </c>
      <c r="G280" s="7">
        <v>151.0</v>
      </c>
      <c r="H280" s="7">
        <v>373.0</v>
      </c>
      <c r="I280" s="7">
        <v>649.0</v>
      </c>
      <c r="J280" s="7">
        <v>663.0</v>
      </c>
      <c r="K280" s="7">
        <v>690.0</v>
      </c>
      <c r="L280" s="7">
        <v>130.0</v>
      </c>
      <c r="M280" s="7">
        <v>696.0</v>
      </c>
      <c r="N280" s="7">
        <v>204.0</v>
      </c>
      <c r="O280" s="7">
        <v>37.0</v>
      </c>
      <c r="P280" s="7">
        <v>120.0</v>
      </c>
      <c r="Q280" s="7">
        <v>842.0</v>
      </c>
      <c r="R280" s="7">
        <v>91.0</v>
      </c>
      <c r="S280" s="7">
        <v>778.0</v>
      </c>
      <c r="T280" s="7">
        <v>683.0</v>
      </c>
      <c r="U280" s="7">
        <v>570.0</v>
      </c>
      <c r="V280" s="7">
        <v>860.0</v>
      </c>
      <c r="W280" s="7">
        <v>243.0</v>
      </c>
      <c r="X280" s="7">
        <v>608.0</v>
      </c>
      <c r="Y280" s="7">
        <v>843.0</v>
      </c>
      <c r="Z280" s="7">
        <v>539.0</v>
      </c>
      <c r="AA280" s="7">
        <v>797.0</v>
      </c>
      <c r="AB280" s="7">
        <v>317.0</v>
      </c>
      <c r="AC280" s="7">
        <v>659.0</v>
      </c>
      <c r="AD280" s="7">
        <v>44.0</v>
      </c>
      <c r="AE280" s="7">
        <v>680.0</v>
      </c>
      <c r="AF280" s="7">
        <v>425.0</v>
      </c>
      <c r="AG280" s="7">
        <v>171.0</v>
      </c>
      <c r="AH280" s="7">
        <v>940.0</v>
      </c>
      <c r="AI280" s="7">
        <v>684.0</v>
      </c>
      <c r="AJ280" s="7">
        <v>782.0</v>
      </c>
      <c r="AK280" s="7">
        <v>673.0</v>
      </c>
      <c r="AL280" s="7">
        <v>826.0</v>
      </c>
      <c r="AM280" s="7">
        <v>810.0</v>
      </c>
      <c r="AN280" s="7">
        <v>848.0</v>
      </c>
      <c r="AO280" s="7">
        <v>304.0</v>
      </c>
      <c r="AP280" s="7">
        <v>620.0</v>
      </c>
      <c r="AQ280" s="7">
        <v>671.0</v>
      </c>
      <c r="AR280" s="7">
        <v>23.0</v>
      </c>
      <c r="AS280" s="7">
        <v>114.0</v>
      </c>
      <c r="AT280" s="7">
        <v>367.0</v>
      </c>
      <c r="AU280" s="7">
        <v>128.0</v>
      </c>
      <c r="AV280" s="7">
        <v>28.0</v>
      </c>
      <c r="AW280" s="7">
        <v>779.0</v>
      </c>
      <c r="AX280" s="7">
        <v>17.0</v>
      </c>
      <c r="AY280" s="7">
        <v>437.0</v>
      </c>
      <c r="AZ280" s="7">
        <v>672.0</v>
      </c>
      <c r="BA280" s="7">
        <v>308.0</v>
      </c>
      <c r="BB280" s="7">
        <v>704.0</v>
      </c>
      <c r="BC280" s="7">
        <v>730.0</v>
      </c>
      <c r="BD280" s="7">
        <v>274.0</v>
      </c>
      <c r="BE280" s="7">
        <v>994.0</v>
      </c>
      <c r="BF280" s="7">
        <v>69.0</v>
      </c>
      <c r="BG280" s="7">
        <v>686.0</v>
      </c>
      <c r="BH280" s="7">
        <v>428.0</v>
      </c>
      <c r="BI280" s="7">
        <v>289.0</v>
      </c>
      <c r="BJ280" s="7">
        <v>55.0</v>
      </c>
      <c r="BK280" s="7">
        <v>886.0</v>
      </c>
      <c r="BL280" s="7">
        <v>206.0</v>
      </c>
      <c r="BM280" s="7">
        <v>19.0</v>
      </c>
      <c r="BN280" s="7">
        <v>528.0</v>
      </c>
      <c r="BO280" s="7">
        <v>189.0</v>
      </c>
      <c r="BP280" s="7">
        <v>446.0</v>
      </c>
      <c r="BQ280" s="7">
        <v>214.0</v>
      </c>
      <c r="BR280" s="7">
        <v>621.0</v>
      </c>
      <c r="BS280" s="7">
        <v>12.0</v>
      </c>
      <c r="BT280" s="7">
        <v>283.0</v>
      </c>
      <c r="BU280" s="7">
        <v>925.0</v>
      </c>
      <c r="BV280" s="7">
        <v>756.0</v>
      </c>
      <c r="BW280" s="7">
        <v>359.0</v>
      </c>
      <c r="BX280" s="7">
        <v>695.0</v>
      </c>
      <c r="BY280" s="7">
        <v>431.0</v>
      </c>
      <c r="BZ280" s="7">
        <v>81.0</v>
      </c>
      <c r="CA280" s="7">
        <v>904.0</v>
      </c>
      <c r="CB280" s="7">
        <v>32.0</v>
      </c>
      <c r="CC280" s="7">
        <v>804.0</v>
      </c>
      <c r="CD280" s="7">
        <v>476.0</v>
      </c>
      <c r="CE280" s="7">
        <v>151.0</v>
      </c>
      <c r="CF280" s="7">
        <v>698.0</v>
      </c>
      <c r="CG280" s="7">
        <v>893.0</v>
      </c>
      <c r="CH280" s="7">
        <v>933.0</v>
      </c>
      <c r="CI280" s="7">
        <v>886.0</v>
      </c>
      <c r="CJ280" s="7">
        <v>323.0</v>
      </c>
      <c r="CK280" s="7">
        <v>682.0</v>
      </c>
      <c r="CL280" s="7">
        <v>387.0</v>
      </c>
      <c r="CM280" s="7">
        <v>302.0</v>
      </c>
      <c r="CN280" s="7">
        <v>809.0</v>
      </c>
      <c r="CO280" s="7">
        <v>188.0</v>
      </c>
      <c r="CP280" s="7">
        <v>644.0</v>
      </c>
      <c r="CQ280" s="7">
        <v>656.0</v>
      </c>
      <c r="CR280" s="7">
        <v>881.0</v>
      </c>
      <c r="CS280" s="7">
        <v>95.0</v>
      </c>
      <c r="CT280" s="7">
        <v>224.0</v>
      </c>
      <c r="CU280" s="7">
        <v>763.0</v>
      </c>
      <c r="CV280" s="7">
        <v>530.0</v>
      </c>
      <c r="CW280" s="7">
        <v>987.0</v>
      </c>
    </row>
    <row r="281" ht="14.25" customHeight="1">
      <c r="A281" s="7">
        <v>280.0</v>
      </c>
      <c r="B281" s="7">
        <v>498.0</v>
      </c>
      <c r="C281" s="7">
        <v>362.0</v>
      </c>
      <c r="D281" s="7">
        <v>133.0</v>
      </c>
      <c r="E281" s="7">
        <v>1000.0</v>
      </c>
      <c r="F281" s="7">
        <v>329.0</v>
      </c>
      <c r="G281" s="7">
        <v>879.0</v>
      </c>
      <c r="H281" s="7">
        <v>506.0</v>
      </c>
      <c r="I281" s="7">
        <v>292.0</v>
      </c>
      <c r="J281" s="7">
        <v>349.0</v>
      </c>
      <c r="K281" s="7">
        <v>655.0</v>
      </c>
      <c r="L281" s="7">
        <v>259.0</v>
      </c>
      <c r="M281" s="7">
        <v>499.0</v>
      </c>
      <c r="N281" s="7">
        <v>195.0</v>
      </c>
      <c r="O281" s="7">
        <v>520.0</v>
      </c>
      <c r="P281" s="7">
        <v>494.0</v>
      </c>
      <c r="Q281" s="7">
        <v>108.0</v>
      </c>
      <c r="R281" s="7">
        <v>676.0</v>
      </c>
      <c r="S281" s="7">
        <v>416.0</v>
      </c>
      <c r="T281" s="7">
        <v>222.0</v>
      </c>
      <c r="U281" s="7">
        <v>661.0</v>
      </c>
      <c r="V281" s="7">
        <v>980.0</v>
      </c>
      <c r="W281" s="7">
        <v>31.0</v>
      </c>
      <c r="X281" s="7">
        <v>485.0</v>
      </c>
      <c r="Y281" s="7">
        <v>916.0</v>
      </c>
      <c r="Z281" s="7">
        <v>559.0</v>
      </c>
      <c r="AA281" s="7">
        <v>418.0</v>
      </c>
      <c r="AB281" s="7">
        <v>215.0</v>
      </c>
      <c r="AC281" s="7">
        <v>22.0</v>
      </c>
      <c r="AD281" s="7">
        <v>479.0</v>
      </c>
      <c r="AE281" s="7">
        <v>391.0</v>
      </c>
      <c r="AF281" s="7">
        <v>865.0</v>
      </c>
      <c r="AG281" s="7">
        <v>281.0</v>
      </c>
      <c r="AH281" s="7">
        <v>107.0</v>
      </c>
      <c r="AI281" s="7">
        <v>254.0</v>
      </c>
      <c r="AJ281" s="7">
        <v>332.0</v>
      </c>
      <c r="AK281" s="7">
        <v>555.0</v>
      </c>
      <c r="AL281" s="7">
        <v>792.0</v>
      </c>
      <c r="AM281" s="7">
        <v>383.0</v>
      </c>
      <c r="AN281" s="7">
        <v>531.0</v>
      </c>
      <c r="AO281" s="7">
        <v>419.0</v>
      </c>
      <c r="AP281" s="7">
        <v>193.0</v>
      </c>
      <c r="AQ281" s="7">
        <v>93.0</v>
      </c>
      <c r="AR281" s="7">
        <v>585.0</v>
      </c>
      <c r="AS281" s="7">
        <v>58.0</v>
      </c>
      <c r="AT281" s="7">
        <v>126.0</v>
      </c>
      <c r="AU281" s="7">
        <v>759.0</v>
      </c>
      <c r="AV281" s="7">
        <v>642.0</v>
      </c>
      <c r="AW281" s="7">
        <v>23.0</v>
      </c>
      <c r="AX281" s="7">
        <v>623.0</v>
      </c>
      <c r="AY281" s="7">
        <v>584.0</v>
      </c>
      <c r="AZ281" s="7">
        <v>397.0</v>
      </c>
      <c r="BA281" s="7">
        <v>717.0</v>
      </c>
      <c r="BB281" s="7">
        <v>140.0</v>
      </c>
      <c r="BC281" s="7">
        <v>577.0</v>
      </c>
      <c r="BD281" s="7">
        <v>724.0</v>
      </c>
      <c r="BE281" s="7">
        <v>468.0</v>
      </c>
      <c r="BF281" s="7">
        <v>898.0</v>
      </c>
      <c r="BG281" s="7">
        <v>221.0</v>
      </c>
      <c r="BH281" s="7">
        <v>480.0</v>
      </c>
      <c r="BI281" s="7">
        <v>61.0</v>
      </c>
      <c r="BJ281" s="7">
        <v>876.0</v>
      </c>
      <c r="BK281" s="7">
        <v>779.0</v>
      </c>
      <c r="BL281" s="7">
        <v>940.0</v>
      </c>
      <c r="BM281" s="7">
        <v>941.0</v>
      </c>
      <c r="BN281" s="7">
        <v>954.0</v>
      </c>
      <c r="BO281" s="7">
        <v>314.0</v>
      </c>
      <c r="BP281" s="7">
        <v>68.0</v>
      </c>
      <c r="BQ281" s="7">
        <v>648.0</v>
      </c>
      <c r="BR281" s="7">
        <v>442.0</v>
      </c>
      <c r="BS281" s="7">
        <v>422.0</v>
      </c>
      <c r="BT281" s="7">
        <v>621.0</v>
      </c>
      <c r="BU281" s="7">
        <v>22.0</v>
      </c>
      <c r="BV281" s="7">
        <v>729.0</v>
      </c>
      <c r="BW281" s="7">
        <v>269.0</v>
      </c>
      <c r="BX281" s="7">
        <v>553.0</v>
      </c>
      <c r="BY281" s="7">
        <v>109.0</v>
      </c>
      <c r="BZ281" s="7">
        <v>483.0</v>
      </c>
      <c r="CA281" s="7">
        <v>939.0</v>
      </c>
      <c r="CB281" s="7">
        <v>689.0</v>
      </c>
      <c r="CC281" s="7">
        <v>196.0</v>
      </c>
      <c r="CD281" s="7">
        <v>346.0</v>
      </c>
      <c r="CE281" s="7">
        <v>398.0</v>
      </c>
      <c r="CF281" s="7">
        <v>748.0</v>
      </c>
      <c r="CG281" s="7">
        <v>101.0</v>
      </c>
      <c r="CH281" s="7">
        <v>376.0</v>
      </c>
      <c r="CI281" s="7">
        <v>37.0</v>
      </c>
      <c r="CJ281" s="7">
        <v>243.0</v>
      </c>
      <c r="CK281" s="7">
        <v>188.0</v>
      </c>
      <c r="CL281" s="7">
        <v>512.0</v>
      </c>
      <c r="CM281" s="7">
        <v>754.0</v>
      </c>
      <c r="CN281" s="7">
        <v>754.0</v>
      </c>
      <c r="CO281" s="7">
        <v>427.0</v>
      </c>
      <c r="CP281" s="7">
        <v>87.0</v>
      </c>
      <c r="CQ281" s="7">
        <v>958.0</v>
      </c>
      <c r="CR281" s="7">
        <v>630.0</v>
      </c>
      <c r="CS281" s="7">
        <v>851.0</v>
      </c>
      <c r="CT281" s="7">
        <v>164.0</v>
      </c>
      <c r="CU281" s="7">
        <v>517.0</v>
      </c>
      <c r="CV281" s="7">
        <v>767.0</v>
      </c>
      <c r="CW281" s="7">
        <v>999.0</v>
      </c>
    </row>
    <row r="282" ht="14.25" customHeight="1">
      <c r="A282" s="7">
        <v>281.0</v>
      </c>
      <c r="B282" s="7">
        <v>618.0</v>
      </c>
      <c r="C282" s="7">
        <v>584.0</v>
      </c>
      <c r="D282" s="7">
        <v>880.0</v>
      </c>
      <c r="E282" s="7">
        <v>144.0</v>
      </c>
      <c r="F282" s="7">
        <v>246.0</v>
      </c>
      <c r="G282" s="7">
        <v>385.0</v>
      </c>
      <c r="H282" s="7">
        <v>775.0</v>
      </c>
      <c r="I282" s="7">
        <v>5.0</v>
      </c>
      <c r="J282" s="7">
        <v>602.0</v>
      </c>
      <c r="K282" s="7">
        <v>3.0</v>
      </c>
      <c r="L282" s="7">
        <v>482.0</v>
      </c>
      <c r="M282" s="7">
        <v>836.0</v>
      </c>
      <c r="N282" s="7">
        <v>372.0</v>
      </c>
      <c r="O282" s="7">
        <v>671.0</v>
      </c>
      <c r="P282" s="7">
        <v>94.0</v>
      </c>
      <c r="Q282" s="7">
        <v>111.0</v>
      </c>
      <c r="R282" s="7">
        <v>233.0</v>
      </c>
      <c r="S282" s="7">
        <v>896.0</v>
      </c>
      <c r="T282" s="7">
        <v>702.0</v>
      </c>
      <c r="U282" s="7">
        <v>256.0</v>
      </c>
      <c r="V282" s="7">
        <v>521.0</v>
      </c>
      <c r="W282" s="7">
        <v>374.0</v>
      </c>
      <c r="X282" s="7">
        <v>668.0</v>
      </c>
      <c r="Y282" s="7">
        <v>923.0</v>
      </c>
      <c r="Z282" s="7">
        <v>163.0</v>
      </c>
      <c r="AA282" s="7">
        <v>906.0</v>
      </c>
      <c r="AB282" s="7">
        <v>31.0</v>
      </c>
      <c r="AC282" s="7">
        <v>277.0</v>
      </c>
      <c r="AD282" s="7">
        <v>431.0</v>
      </c>
      <c r="AE282" s="7">
        <v>999.0</v>
      </c>
      <c r="AF282" s="7">
        <v>296.0</v>
      </c>
      <c r="AG282" s="7">
        <v>669.0</v>
      </c>
      <c r="AH282" s="7">
        <v>442.0</v>
      </c>
      <c r="AI282" s="7">
        <v>827.0</v>
      </c>
      <c r="AJ282" s="7">
        <v>649.0</v>
      </c>
      <c r="AK282" s="7">
        <v>163.0</v>
      </c>
      <c r="AL282" s="7">
        <v>775.0</v>
      </c>
      <c r="AM282" s="7">
        <v>371.0</v>
      </c>
      <c r="AN282" s="7">
        <v>422.0</v>
      </c>
      <c r="AO282" s="7">
        <v>816.0</v>
      </c>
      <c r="AP282" s="7">
        <v>702.0</v>
      </c>
      <c r="AQ282" s="7">
        <v>736.0</v>
      </c>
      <c r="AR282" s="7">
        <v>620.0</v>
      </c>
      <c r="AS282" s="7">
        <v>742.0</v>
      </c>
      <c r="AT282" s="7">
        <v>961.0</v>
      </c>
      <c r="AU282" s="7">
        <v>751.0</v>
      </c>
      <c r="AV282" s="7">
        <v>758.0</v>
      </c>
      <c r="AW282" s="7">
        <v>487.0</v>
      </c>
      <c r="AX282" s="7">
        <v>208.0</v>
      </c>
      <c r="AY282" s="7">
        <v>623.0</v>
      </c>
      <c r="AZ282" s="7">
        <v>219.0</v>
      </c>
      <c r="BA282" s="7">
        <v>198.0</v>
      </c>
      <c r="BB282" s="7">
        <v>263.0</v>
      </c>
      <c r="BC282" s="7">
        <v>196.0</v>
      </c>
      <c r="BD282" s="7">
        <v>548.0</v>
      </c>
      <c r="BE282" s="7">
        <v>816.0</v>
      </c>
      <c r="BF282" s="7">
        <v>922.0</v>
      </c>
      <c r="BG282" s="7">
        <v>94.0</v>
      </c>
      <c r="BH282" s="7">
        <v>676.0</v>
      </c>
      <c r="BI282" s="7">
        <v>246.0</v>
      </c>
      <c r="BJ282" s="7">
        <v>544.0</v>
      </c>
      <c r="BK282" s="7">
        <v>654.0</v>
      </c>
      <c r="BL282" s="7">
        <v>75.0</v>
      </c>
      <c r="BM282" s="7">
        <v>422.0</v>
      </c>
      <c r="BN282" s="7">
        <v>966.0</v>
      </c>
      <c r="BO282" s="7">
        <v>151.0</v>
      </c>
      <c r="BP282" s="7">
        <v>944.0</v>
      </c>
      <c r="BQ282" s="7">
        <v>286.0</v>
      </c>
      <c r="BR282" s="7">
        <v>210.0</v>
      </c>
      <c r="BS282" s="7">
        <v>993.0</v>
      </c>
      <c r="BT282" s="7">
        <v>446.0</v>
      </c>
      <c r="BU282" s="7">
        <v>823.0</v>
      </c>
      <c r="BV282" s="7">
        <v>691.0</v>
      </c>
      <c r="BW282" s="7">
        <v>525.0</v>
      </c>
      <c r="BX282" s="7">
        <v>748.0</v>
      </c>
      <c r="BY282" s="7">
        <v>472.0</v>
      </c>
      <c r="BZ282" s="7">
        <v>434.0</v>
      </c>
      <c r="CA282" s="7">
        <v>287.0</v>
      </c>
      <c r="CB282" s="7">
        <v>613.0</v>
      </c>
      <c r="CC282" s="7">
        <v>78.0</v>
      </c>
      <c r="CD282" s="7">
        <v>623.0</v>
      </c>
      <c r="CE282" s="7">
        <v>84.0</v>
      </c>
      <c r="CF282" s="7">
        <v>335.0</v>
      </c>
      <c r="CG282" s="7">
        <v>716.0</v>
      </c>
      <c r="CH282" s="7">
        <v>665.0</v>
      </c>
      <c r="CI282" s="7">
        <v>459.0</v>
      </c>
      <c r="CJ282" s="7">
        <v>957.0</v>
      </c>
      <c r="CK282" s="7">
        <v>14.0</v>
      </c>
      <c r="CL282" s="7">
        <v>746.0</v>
      </c>
      <c r="CM282" s="7">
        <v>591.0</v>
      </c>
      <c r="CN282" s="7">
        <v>597.0</v>
      </c>
      <c r="CO282" s="7">
        <v>17.0</v>
      </c>
      <c r="CP282" s="7">
        <v>763.0</v>
      </c>
      <c r="CQ282" s="7">
        <v>838.0</v>
      </c>
      <c r="CR282" s="7">
        <v>846.0</v>
      </c>
      <c r="CS282" s="7">
        <v>587.0</v>
      </c>
      <c r="CT282" s="7">
        <v>421.0</v>
      </c>
      <c r="CU282" s="7">
        <v>720.0</v>
      </c>
      <c r="CV282" s="7">
        <v>927.0</v>
      </c>
      <c r="CW282" s="7">
        <v>243.0</v>
      </c>
    </row>
    <row r="283" ht="14.25" customHeight="1">
      <c r="A283" s="7">
        <v>282.0</v>
      </c>
      <c r="B283" s="7">
        <v>7.0</v>
      </c>
      <c r="C283" s="7">
        <v>971.0</v>
      </c>
      <c r="D283" s="7">
        <v>105.0</v>
      </c>
      <c r="E283" s="7">
        <v>795.0</v>
      </c>
      <c r="F283" s="7">
        <v>880.0</v>
      </c>
      <c r="G283" s="7">
        <v>809.0</v>
      </c>
      <c r="H283" s="7">
        <v>143.0</v>
      </c>
      <c r="I283" s="7">
        <v>443.0</v>
      </c>
      <c r="J283" s="7">
        <v>749.0</v>
      </c>
      <c r="K283" s="7">
        <v>240.0</v>
      </c>
      <c r="L283" s="7">
        <v>543.0</v>
      </c>
      <c r="M283" s="7">
        <v>708.0</v>
      </c>
      <c r="N283" s="7">
        <v>785.0</v>
      </c>
      <c r="O283" s="7">
        <v>388.0</v>
      </c>
      <c r="P283" s="7">
        <v>208.0</v>
      </c>
      <c r="Q283" s="7">
        <v>515.0</v>
      </c>
      <c r="R283" s="7">
        <v>248.0</v>
      </c>
      <c r="S283" s="7">
        <v>674.0</v>
      </c>
      <c r="T283" s="7">
        <v>452.0</v>
      </c>
      <c r="U283" s="7">
        <v>630.0</v>
      </c>
      <c r="V283" s="7">
        <v>679.0</v>
      </c>
      <c r="W283" s="7">
        <v>547.0</v>
      </c>
      <c r="X283" s="7">
        <v>80.0</v>
      </c>
      <c r="Y283" s="7">
        <v>781.0</v>
      </c>
      <c r="Z283" s="7">
        <v>156.0</v>
      </c>
      <c r="AA283" s="7">
        <v>746.0</v>
      </c>
      <c r="AB283" s="7">
        <v>758.0</v>
      </c>
      <c r="AC283" s="7">
        <v>605.0</v>
      </c>
      <c r="AD283" s="7">
        <v>84.0</v>
      </c>
      <c r="AE283" s="7">
        <v>376.0</v>
      </c>
      <c r="AF283" s="7">
        <v>187.0</v>
      </c>
      <c r="AG283" s="7">
        <v>500.0</v>
      </c>
      <c r="AH283" s="7">
        <v>17.0</v>
      </c>
      <c r="AI283" s="7">
        <v>447.0</v>
      </c>
      <c r="AJ283" s="7">
        <v>190.0</v>
      </c>
      <c r="AK283" s="7">
        <v>76.0</v>
      </c>
      <c r="AL283" s="7">
        <v>594.0</v>
      </c>
      <c r="AM283" s="7">
        <v>225.0</v>
      </c>
      <c r="AN283" s="7">
        <v>227.0</v>
      </c>
      <c r="AO283" s="7">
        <v>928.0</v>
      </c>
      <c r="AP283" s="7">
        <v>227.0</v>
      </c>
      <c r="AQ283" s="7">
        <v>387.0</v>
      </c>
      <c r="AR283" s="7">
        <v>764.0</v>
      </c>
      <c r="AS283" s="7">
        <v>624.0</v>
      </c>
      <c r="AT283" s="7">
        <v>292.0</v>
      </c>
      <c r="AU283" s="7">
        <v>934.0</v>
      </c>
      <c r="AV283" s="7">
        <v>988.0</v>
      </c>
      <c r="AW283" s="7">
        <v>468.0</v>
      </c>
      <c r="AX283" s="7">
        <v>646.0</v>
      </c>
      <c r="AY283" s="7">
        <v>122.0</v>
      </c>
      <c r="AZ283" s="7">
        <v>756.0</v>
      </c>
      <c r="BA283" s="7">
        <v>645.0</v>
      </c>
      <c r="BB283" s="7">
        <v>630.0</v>
      </c>
      <c r="BC283" s="7">
        <v>874.0</v>
      </c>
      <c r="BD283" s="7">
        <v>584.0</v>
      </c>
      <c r="BE283" s="7">
        <v>753.0</v>
      </c>
      <c r="BF283" s="7">
        <v>798.0</v>
      </c>
      <c r="BG283" s="7">
        <v>762.0</v>
      </c>
      <c r="BH283" s="7">
        <v>716.0</v>
      </c>
      <c r="BI283" s="7">
        <v>473.0</v>
      </c>
      <c r="BJ283" s="7">
        <v>179.0</v>
      </c>
      <c r="BK283" s="7">
        <v>397.0</v>
      </c>
      <c r="BL283" s="7">
        <v>941.0</v>
      </c>
      <c r="BM283" s="7">
        <v>669.0</v>
      </c>
      <c r="BN283" s="7">
        <v>391.0</v>
      </c>
      <c r="BO283" s="7">
        <v>794.0</v>
      </c>
      <c r="BP283" s="7">
        <v>983.0</v>
      </c>
      <c r="BQ283" s="7">
        <v>644.0</v>
      </c>
      <c r="BR283" s="7">
        <v>400.0</v>
      </c>
      <c r="BS283" s="7">
        <v>259.0</v>
      </c>
      <c r="BT283" s="7">
        <v>24.0</v>
      </c>
      <c r="BU283" s="7">
        <v>111.0</v>
      </c>
      <c r="BV283" s="7">
        <v>75.0</v>
      </c>
      <c r="BW283" s="7">
        <v>651.0</v>
      </c>
      <c r="BX283" s="7">
        <v>32.0</v>
      </c>
      <c r="BY283" s="7">
        <v>603.0</v>
      </c>
      <c r="BZ283" s="7">
        <v>39.0</v>
      </c>
      <c r="CA283" s="7">
        <v>629.0</v>
      </c>
      <c r="CB283" s="7">
        <v>431.0</v>
      </c>
      <c r="CC283" s="7">
        <v>16.0</v>
      </c>
      <c r="CD283" s="7">
        <v>750.0</v>
      </c>
      <c r="CE283" s="7">
        <v>962.0</v>
      </c>
      <c r="CF283" s="7">
        <v>18.0</v>
      </c>
      <c r="CG283" s="7">
        <v>889.0</v>
      </c>
      <c r="CH283" s="7">
        <v>960.0</v>
      </c>
      <c r="CI283" s="7">
        <v>293.0</v>
      </c>
      <c r="CJ283" s="7">
        <v>595.0</v>
      </c>
      <c r="CK283" s="7">
        <v>51.0</v>
      </c>
      <c r="CL283" s="7">
        <v>544.0</v>
      </c>
      <c r="CM283" s="7">
        <v>834.0</v>
      </c>
      <c r="CN283" s="7">
        <v>136.0</v>
      </c>
      <c r="CO283" s="7">
        <v>269.0</v>
      </c>
      <c r="CP283" s="7">
        <v>737.0</v>
      </c>
      <c r="CQ283" s="7">
        <v>869.0</v>
      </c>
      <c r="CR283" s="7">
        <v>219.0</v>
      </c>
      <c r="CS283" s="7">
        <v>122.0</v>
      </c>
      <c r="CT283" s="7">
        <v>193.0</v>
      </c>
      <c r="CU283" s="7">
        <v>214.0</v>
      </c>
      <c r="CV283" s="7">
        <v>392.0</v>
      </c>
      <c r="CW283" s="7">
        <v>757.0</v>
      </c>
    </row>
    <row r="284" ht="14.25" customHeight="1">
      <c r="A284" s="7">
        <v>283.0</v>
      </c>
      <c r="B284" s="7">
        <v>597.0</v>
      </c>
      <c r="C284" s="7">
        <v>771.0</v>
      </c>
      <c r="D284" s="7">
        <v>596.0</v>
      </c>
      <c r="E284" s="7">
        <v>728.0</v>
      </c>
      <c r="F284" s="7">
        <v>779.0</v>
      </c>
      <c r="G284" s="7">
        <v>410.0</v>
      </c>
      <c r="H284" s="7">
        <v>143.0</v>
      </c>
      <c r="I284" s="7">
        <v>528.0</v>
      </c>
      <c r="J284" s="7">
        <v>926.0</v>
      </c>
      <c r="K284" s="7">
        <v>516.0</v>
      </c>
      <c r="L284" s="7">
        <v>652.0</v>
      </c>
      <c r="M284" s="7">
        <v>230.0</v>
      </c>
      <c r="N284" s="7">
        <v>719.0</v>
      </c>
      <c r="O284" s="7">
        <v>270.0</v>
      </c>
      <c r="P284" s="7">
        <v>549.0</v>
      </c>
      <c r="Q284" s="7">
        <v>525.0</v>
      </c>
      <c r="R284" s="7">
        <v>448.0</v>
      </c>
      <c r="S284" s="7">
        <v>770.0</v>
      </c>
      <c r="T284" s="7">
        <v>373.0</v>
      </c>
      <c r="U284" s="7">
        <v>473.0</v>
      </c>
      <c r="V284" s="7">
        <v>621.0</v>
      </c>
      <c r="W284" s="7">
        <v>249.0</v>
      </c>
      <c r="X284" s="7">
        <v>15.0</v>
      </c>
      <c r="Y284" s="7">
        <v>533.0</v>
      </c>
      <c r="Z284" s="7">
        <v>848.0</v>
      </c>
      <c r="AA284" s="7">
        <v>157.0</v>
      </c>
      <c r="AB284" s="7">
        <v>475.0</v>
      </c>
      <c r="AC284" s="7">
        <v>529.0</v>
      </c>
      <c r="AD284" s="7">
        <v>935.0</v>
      </c>
      <c r="AE284" s="7">
        <v>346.0</v>
      </c>
      <c r="AF284" s="7">
        <v>997.0</v>
      </c>
      <c r="AG284" s="7">
        <v>314.0</v>
      </c>
      <c r="AH284" s="7">
        <v>342.0</v>
      </c>
      <c r="AI284" s="7">
        <v>554.0</v>
      </c>
      <c r="AJ284" s="7">
        <v>234.0</v>
      </c>
      <c r="AK284" s="7">
        <v>462.0</v>
      </c>
      <c r="AL284" s="7">
        <v>774.0</v>
      </c>
      <c r="AM284" s="7">
        <v>115.0</v>
      </c>
      <c r="AN284" s="7">
        <v>478.0</v>
      </c>
      <c r="AO284" s="7">
        <v>74.0</v>
      </c>
      <c r="AP284" s="7">
        <v>493.0</v>
      </c>
      <c r="AQ284" s="7">
        <v>844.0</v>
      </c>
      <c r="AR284" s="7">
        <v>198.0</v>
      </c>
      <c r="AS284" s="7">
        <v>61.0</v>
      </c>
      <c r="AT284" s="7">
        <v>798.0</v>
      </c>
      <c r="AU284" s="7">
        <v>598.0</v>
      </c>
      <c r="AV284" s="7">
        <v>123.0</v>
      </c>
      <c r="AW284" s="7">
        <v>599.0</v>
      </c>
      <c r="AX284" s="7">
        <v>331.0</v>
      </c>
      <c r="AY284" s="7">
        <v>236.0</v>
      </c>
      <c r="AZ284" s="7">
        <v>996.0</v>
      </c>
      <c r="BA284" s="7">
        <v>331.0</v>
      </c>
      <c r="BB284" s="7">
        <v>53.0</v>
      </c>
      <c r="BC284" s="7">
        <v>790.0</v>
      </c>
      <c r="BD284" s="7">
        <v>50.0</v>
      </c>
      <c r="BE284" s="7">
        <v>621.0</v>
      </c>
      <c r="BF284" s="7">
        <v>753.0</v>
      </c>
      <c r="BG284" s="7">
        <v>669.0</v>
      </c>
      <c r="BH284" s="7">
        <v>27.0</v>
      </c>
      <c r="BI284" s="7">
        <v>96.0</v>
      </c>
      <c r="BJ284" s="7">
        <v>993.0</v>
      </c>
      <c r="BK284" s="7">
        <v>428.0</v>
      </c>
      <c r="BL284" s="7">
        <v>232.0</v>
      </c>
      <c r="BM284" s="7">
        <v>803.0</v>
      </c>
      <c r="BN284" s="7">
        <v>302.0</v>
      </c>
      <c r="BO284" s="7">
        <v>998.0</v>
      </c>
      <c r="BP284" s="7">
        <v>93.0</v>
      </c>
      <c r="BQ284" s="7">
        <v>874.0</v>
      </c>
      <c r="BR284" s="7">
        <v>815.0</v>
      </c>
      <c r="BS284" s="7">
        <v>476.0</v>
      </c>
      <c r="BT284" s="7">
        <v>99.0</v>
      </c>
      <c r="BU284" s="7">
        <v>504.0</v>
      </c>
      <c r="BV284" s="7">
        <v>16.0</v>
      </c>
      <c r="BW284" s="7">
        <v>117.0</v>
      </c>
      <c r="BX284" s="7">
        <v>65.0</v>
      </c>
      <c r="BY284" s="7">
        <v>173.0</v>
      </c>
      <c r="BZ284" s="7">
        <v>740.0</v>
      </c>
      <c r="CA284" s="7">
        <v>501.0</v>
      </c>
      <c r="CB284" s="7">
        <v>879.0</v>
      </c>
      <c r="CC284" s="7">
        <v>598.0</v>
      </c>
      <c r="CD284" s="7">
        <v>607.0</v>
      </c>
      <c r="CE284" s="7">
        <v>673.0</v>
      </c>
      <c r="CF284" s="7">
        <v>544.0</v>
      </c>
      <c r="CG284" s="7">
        <v>108.0</v>
      </c>
      <c r="CH284" s="7">
        <v>974.0</v>
      </c>
      <c r="CI284" s="7">
        <v>489.0</v>
      </c>
      <c r="CJ284" s="7">
        <v>663.0</v>
      </c>
      <c r="CK284" s="7">
        <v>652.0</v>
      </c>
      <c r="CL284" s="7">
        <v>265.0</v>
      </c>
      <c r="CM284" s="7">
        <v>627.0</v>
      </c>
      <c r="CN284" s="7">
        <v>684.0</v>
      </c>
      <c r="CO284" s="7">
        <v>581.0</v>
      </c>
      <c r="CP284" s="7">
        <v>363.0</v>
      </c>
      <c r="CQ284" s="7">
        <v>208.0</v>
      </c>
      <c r="CR284" s="7">
        <v>909.0</v>
      </c>
      <c r="CS284" s="7">
        <v>186.0</v>
      </c>
      <c r="CT284" s="7">
        <v>735.0</v>
      </c>
      <c r="CU284" s="7">
        <v>75.0</v>
      </c>
      <c r="CV284" s="7">
        <v>373.0</v>
      </c>
      <c r="CW284" s="7">
        <v>288.0</v>
      </c>
    </row>
    <row r="285" ht="14.25" customHeight="1">
      <c r="A285" s="7">
        <v>284.0</v>
      </c>
      <c r="B285" s="7">
        <v>918.0</v>
      </c>
      <c r="C285" s="7">
        <v>693.0</v>
      </c>
      <c r="D285" s="7">
        <v>130.0</v>
      </c>
      <c r="E285" s="7">
        <v>163.0</v>
      </c>
      <c r="F285" s="7">
        <v>829.0</v>
      </c>
      <c r="G285" s="7">
        <v>639.0</v>
      </c>
      <c r="H285" s="7">
        <v>274.0</v>
      </c>
      <c r="I285" s="7">
        <v>907.0</v>
      </c>
      <c r="J285" s="7">
        <v>160.0</v>
      </c>
      <c r="K285" s="7">
        <v>204.0</v>
      </c>
      <c r="L285" s="7">
        <v>194.0</v>
      </c>
      <c r="M285" s="7">
        <v>79.0</v>
      </c>
      <c r="N285" s="7">
        <v>781.0</v>
      </c>
      <c r="O285" s="7">
        <v>422.0</v>
      </c>
      <c r="P285" s="7">
        <v>614.0</v>
      </c>
      <c r="Q285" s="7">
        <v>97.0</v>
      </c>
      <c r="R285" s="7">
        <v>714.0</v>
      </c>
      <c r="S285" s="7">
        <v>289.0</v>
      </c>
      <c r="T285" s="7">
        <v>557.0</v>
      </c>
      <c r="U285" s="7">
        <v>748.0</v>
      </c>
      <c r="V285" s="7">
        <v>504.0</v>
      </c>
      <c r="W285" s="7">
        <v>855.0</v>
      </c>
      <c r="X285" s="7">
        <v>744.0</v>
      </c>
      <c r="Y285" s="7">
        <v>291.0</v>
      </c>
      <c r="Z285" s="7">
        <v>263.0</v>
      </c>
      <c r="AA285" s="7">
        <v>360.0</v>
      </c>
      <c r="AB285" s="7">
        <v>297.0</v>
      </c>
      <c r="AC285" s="7">
        <v>880.0</v>
      </c>
      <c r="AD285" s="7">
        <v>925.0</v>
      </c>
      <c r="AE285" s="7">
        <v>628.0</v>
      </c>
      <c r="AF285" s="7">
        <v>560.0</v>
      </c>
      <c r="AG285" s="7">
        <v>4.0</v>
      </c>
      <c r="AH285" s="7">
        <v>30.0</v>
      </c>
      <c r="AI285" s="7">
        <v>828.0</v>
      </c>
      <c r="AJ285" s="7">
        <v>264.0</v>
      </c>
      <c r="AK285" s="7">
        <v>294.0</v>
      </c>
      <c r="AL285" s="7">
        <v>832.0</v>
      </c>
      <c r="AM285" s="7">
        <v>350.0</v>
      </c>
      <c r="AN285" s="7">
        <v>781.0</v>
      </c>
      <c r="AO285" s="7">
        <v>200.0</v>
      </c>
      <c r="AP285" s="7">
        <v>504.0</v>
      </c>
      <c r="AQ285" s="7">
        <v>452.0</v>
      </c>
      <c r="AR285" s="7">
        <v>126.0</v>
      </c>
      <c r="AS285" s="7">
        <v>493.0</v>
      </c>
      <c r="AT285" s="7">
        <v>366.0</v>
      </c>
      <c r="AU285" s="7">
        <v>70.0</v>
      </c>
      <c r="AV285" s="7">
        <v>965.0</v>
      </c>
      <c r="AW285" s="7">
        <v>14.0</v>
      </c>
      <c r="AX285" s="7">
        <v>965.0</v>
      </c>
      <c r="AY285" s="7">
        <v>336.0</v>
      </c>
      <c r="AZ285" s="7">
        <v>680.0</v>
      </c>
      <c r="BA285" s="7">
        <v>771.0</v>
      </c>
      <c r="BB285" s="7">
        <v>853.0</v>
      </c>
      <c r="BC285" s="7">
        <v>616.0</v>
      </c>
      <c r="BD285" s="7">
        <v>917.0</v>
      </c>
      <c r="BE285" s="7">
        <v>860.0</v>
      </c>
      <c r="BF285" s="7">
        <v>582.0</v>
      </c>
      <c r="BG285" s="7">
        <v>855.0</v>
      </c>
      <c r="BH285" s="7">
        <v>990.0</v>
      </c>
      <c r="BI285" s="7">
        <v>293.0</v>
      </c>
      <c r="BJ285" s="7">
        <v>946.0</v>
      </c>
      <c r="BK285" s="7">
        <v>696.0</v>
      </c>
      <c r="BL285" s="7">
        <v>540.0</v>
      </c>
      <c r="BM285" s="7">
        <v>627.0</v>
      </c>
      <c r="BN285" s="7">
        <v>56.0</v>
      </c>
      <c r="BO285" s="7">
        <v>947.0</v>
      </c>
      <c r="BP285" s="7">
        <v>881.0</v>
      </c>
      <c r="BQ285" s="7">
        <v>252.0</v>
      </c>
      <c r="BR285" s="7">
        <v>596.0</v>
      </c>
      <c r="BS285" s="7">
        <v>156.0</v>
      </c>
      <c r="BT285" s="7">
        <v>124.0</v>
      </c>
      <c r="BU285" s="7">
        <v>524.0</v>
      </c>
      <c r="BV285" s="7">
        <v>945.0</v>
      </c>
      <c r="BW285" s="7">
        <v>19.0</v>
      </c>
      <c r="BX285" s="7">
        <v>551.0</v>
      </c>
      <c r="BY285" s="7">
        <v>498.0</v>
      </c>
      <c r="BZ285" s="7">
        <v>260.0</v>
      </c>
      <c r="CA285" s="7">
        <v>672.0</v>
      </c>
      <c r="CB285" s="7">
        <v>47.0</v>
      </c>
      <c r="CC285" s="7">
        <v>469.0</v>
      </c>
      <c r="CD285" s="7">
        <v>769.0</v>
      </c>
      <c r="CE285" s="7">
        <v>1000.0</v>
      </c>
      <c r="CF285" s="7">
        <v>773.0</v>
      </c>
      <c r="CG285" s="7">
        <v>277.0</v>
      </c>
      <c r="CH285" s="7">
        <v>270.0</v>
      </c>
      <c r="CI285" s="7">
        <v>280.0</v>
      </c>
      <c r="CJ285" s="7">
        <v>216.0</v>
      </c>
      <c r="CK285" s="7">
        <v>282.0</v>
      </c>
      <c r="CL285" s="7">
        <v>619.0</v>
      </c>
      <c r="CM285" s="7">
        <v>56.0</v>
      </c>
      <c r="CN285" s="7">
        <v>118.0</v>
      </c>
      <c r="CO285" s="7">
        <v>389.0</v>
      </c>
      <c r="CP285" s="7">
        <v>974.0</v>
      </c>
      <c r="CQ285" s="7">
        <v>561.0</v>
      </c>
      <c r="CR285" s="7">
        <v>596.0</v>
      </c>
      <c r="CS285" s="7">
        <v>516.0</v>
      </c>
      <c r="CT285" s="7">
        <v>246.0</v>
      </c>
      <c r="CU285" s="7">
        <v>648.0</v>
      </c>
      <c r="CV285" s="7">
        <v>258.0</v>
      </c>
      <c r="CW285" s="7">
        <v>343.0</v>
      </c>
    </row>
    <row r="286" ht="14.25" customHeight="1">
      <c r="A286" s="7">
        <v>285.0</v>
      </c>
      <c r="B286" s="7">
        <v>846.0</v>
      </c>
      <c r="C286" s="7">
        <v>665.0</v>
      </c>
      <c r="D286" s="7">
        <v>113.0</v>
      </c>
      <c r="E286" s="7">
        <v>749.0</v>
      </c>
      <c r="F286" s="7">
        <v>683.0</v>
      </c>
      <c r="G286" s="7">
        <v>423.0</v>
      </c>
      <c r="H286" s="7">
        <v>917.0</v>
      </c>
      <c r="I286" s="7">
        <v>12.0</v>
      </c>
      <c r="J286" s="7">
        <v>287.0</v>
      </c>
      <c r="K286" s="7">
        <v>850.0</v>
      </c>
      <c r="L286" s="7">
        <v>57.0</v>
      </c>
      <c r="M286" s="7">
        <v>317.0</v>
      </c>
      <c r="N286" s="7">
        <v>293.0</v>
      </c>
      <c r="O286" s="7">
        <v>12.0</v>
      </c>
      <c r="P286" s="7">
        <v>313.0</v>
      </c>
      <c r="Q286" s="7">
        <v>335.0</v>
      </c>
      <c r="R286" s="7">
        <v>75.0</v>
      </c>
      <c r="S286" s="7">
        <v>593.0</v>
      </c>
      <c r="T286" s="7">
        <v>6.0</v>
      </c>
      <c r="U286" s="7">
        <v>976.0</v>
      </c>
      <c r="V286" s="7">
        <v>819.0</v>
      </c>
      <c r="W286" s="7">
        <v>618.0</v>
      </c>
      <c r="X286" s="7">
        <v>330.0</v>
      </c>
      <c r="Y286" s="7">
        <v>321.0</v>
      </c>
      <c r="Z286" s="7">
        <v>406.0</v>
      </c>
      <c r="AA286" s="7">
        <v>990.0</v>
      </c>
      <c r="AB286" s="7">
        <v>221.0</v>
      </c>
      <c r="AC286" s="7">
        <v>890.0</v>
      </c>
      <c r="AD286" s="7">
        <v>120.0</v>
      </c>
      <c r="AE286" s="7">
        <v>211.0</v>
      </c>
      <c r="AF286" s="7">
        <v>720.0</v>
      </c>
      <c r="AG286" s="7">
        <v>74.0</v>
      </c>
      <c r="AH286" s="7">
        <v>786.0</v>
      </c>
      <c r="AI286" s="7">
        <v>438.0</v>
      </c>
      <c r="AJ286" s="7">
        <v>347.0</v>
      </c>
      <c r="AK286" s="7">
        <v>510.0</v>
      </c>
      <c r="AL286" s="7">
        <v>563.0</v>
      </c>
      <c r="AM286" s="7">
        <v>83.0</v>
      </c>
      <c r="AN286" s="7">
        <v>854.0</v>
      </c>
      <c r="AO286" s="7">
        <v>51.0</v>
      </c>
      <c r="AP286" s="7">
        <v>632.0</v>
      </c>
      <c r="AQ286" s="7">
        <v>912.0</v>
      </c>
      <c r="AR286" s="7">
        <v>734.0</v>
      </c>
      <c r="AS286" s="7">
        <v>567.0</v>
      </c>
      <c r="AT286" s="7">
        <v>698.0</v>
      </c>
      <c r="AU286" s="7">
        <v>504.0</v>
      </c>
      <c r="AV286" s="7">
        <v>816.0</v>
      </c>
      <c r="AW286" s="7">
        <v>649.0</v>
      </c>
      <c r="AX286" s="7">
        <v>626.0</v>
      </c>
      <c r="AY286" s="7">
        <v>171.0</v>
      </c>
      <c r="AZ286" s="7">
        <v>738.0</v>
      </c>
      <c r="BA286" s="7">
        <v>582.0</v>
      </c>
      <c r="BB286" s="7">
        <v>559.0</v>
      </c>
      <c r="BC286" s="7">
        <v>820.0</v>
      </c>
      <c r="BD286" s="7">
        <v>639.0</v>
      </c>
      <c r="BE286" s="7">
        <v>219.0</v>
      </c>
      <c r="BF286" s="7">
        <v>605.0</v>
      </c>
      <c r="BG286" s="7">
        <v>895.0</v>
      </c>
      <c r="BH286" s="7">
        <v>593.0</v>
      </c>
      <c r="BI286" s="7">
        <v>150.0</v>
      </c>
      <c r="BJ286" s="7">
        <v>119.0</v>
      </c>
      <c r="BK286" s="7">
        <v>874.0</v>
      </c>
      <c r="BL286" s="7">
        <v>337.0</v>
      </c>
      <c r="BM286" s="7">
        <v>189.0</v>
      </c>
      <c r="BN286" s="7">
        <v>596.0</v>
      </c>
      <c r="BO286" s="7">
        <v>36.0</v>
      </c>
      <c r="BP286" s="7">
        <v>959.0</v>
      </c>
      <c r="BQ286" s="7">
        <v>352.0</v>
      </c>
      <c r="BR286" s="7">
        <v>795.0</v>
      </c>
      <c r="BS286" s="7">
        <v>133.0</v>
      </c>
      <c r="BT286" s="7">
        <v>558.0</v>
      </c>
      <c r="BU286" s="7">
        <v>841.0</v>
      </c>
      <c r="BV286" s="7">
        <v>730.0</v>
      </c>
      <c r="BW286" s="7">
        <v>484.0</v>
      </c>
      <c r="BX286" s="7">
        <v>851.0</v>
      </c>
      <c r="BY286" s="7">
        <v>993.0</v>
      </c>
      <c r="BZ286" s="7">
        <v>506.0</v>
      </c>
      <c r="CA286" s="7">
        <v>378.0</v>
      </c>
      <c r="CB286" s="7">
        <v>248.0</v>
      </c>
      <c r="CC286" s="7">
        <v>347.0</v>
      </c>
      <c r="CD286" s="7">
        <v>396.0</v>
      </c>
      <c r="CE286" s="7">
        <v>549.0</v>
      </c>
      <c r="CF286" s="7">
        <v>723.0</v>
      </c>
      <c r="CG286" s="7">
        <v>396.0</v>
      </c>
      <c r="CH286" s="7">
        <v>571.0</v>
      </c>
      <c r="CI286" s="7">
        <v>729.0</v>
      </c>
      <c r="CJ286" s="7">
        <v>988.0</v>
      </c>
      <c r="CK286" s="7">
        <v>113.0</v>
      </c>
      <c r="CL286" s="7">
        <v>163.0</v>
      </c>
      <c r="CM286" s="7">
        <v>967.0</v>
      </c>
      <c r="CN286" s="7">
        <v>12.0</v>
      </c>
      <c r="CO286" s="7">
        <v>316.0</v>
      </c>
      <c r="CP286" s="7">
        <v>926.0</v>
      </c>
      <c r="CQ286" s="7">
        <v>208.0</v>
      </c>
      <c r="CR286" s="7">
        <v>501.0</v>
      </c>
      <c r="CS286" s="7">
        <v>978.0</v>
      </c>
      <c r="CT286" s="7">
        <v>69.0</v>
      </c>
      <c r="CU286" s="7">
        <v>242.0</v>
      </c>
      <c r="CV286" s="7">
        <v>271.0</v>
      </c>
      <c r="CW286" s="7">
        <v>306.0</v>
      </c>
    </row>
    <row r="287" ht="14.25" customHeight="1">
      <c r="A287" s="7">
        <v>286.0</v>
      </c>
      <c r="B287" s="7">
        <v>324.0</v>
      </c>
      <c r="C287" s="7">
        <v>648.0</v>
      </c>
      <c r="D287" s="7">
        <v>418.0</v>
      </c>
      <c r="E287" s="7">
        <v>40.0</v>
      </c>
      <c r="F287" s="7">
        <v>443.0</v>
      </c>
      <c r="G287" s="7">
        <v>144.0</v>
      </c>
      <c r="H287" s="7">
        <v>277.0</v>
      </c>
      <c r="I287" s="7">
        <v>889.0</v>
      </c>
      <c r="J287" s="7">
        <v>547.0</v>
      </c>
      <c r="K287" s="7">
        <v>751.0</v>
      </c>
      <c r="L287" s="7">
        <v>315.0</v>
      </c>
      <c r="M287" s="7">
        <v>696.0</v>
      </c>
      <c r="N287" s="7">
        <v>671.0</v>
      </c>
      <c r="O287" s="7">
        <v>452.0</v>
      </c>
      <c r="P287" s="7">
        <v>501.0</v>
      </c>
      <c r="Q287" s="7">
        <v>734.0</v>
      </c>
      <c r="R287" s="7">
        <v>654.0</v>
      </c>
      <c r="S287" s="7">
        <v>314.0</v>
      </c>
      <c r="T287" s="7">
        <v>519.0</v>
      </c>
      <c r="U287" s="7">
        <v>957.0</v>
      </c>
      <c r="V287" s="7">
        <v>243.0</v>
      </c>
      <c r="W287" s="7">
        <v>97.0</v>
      </c>
      <c r="X287" s="7">
        <v>138.0</v>
      </c>
      <c r="Y287" s="7">
        <v>430.0</v>
      </c>
      <c r="Z287" s="7">
        <v>522.0</v>
      </c>
      <c r="AA287" s="7">
        <v>191.0</v>
      </c>
      <c r="AB287" s="7">
        <v>354.0</v>
      </c>
      <c r="AC287" s="7">
        <v>764.0</v>
      </c>
      <c r="AD287" s="7">
        <v>726.0</v>
      </c>
      <c r="AE287" s="7">
        <v>901.0</v>
      </c>
      <c r="AF287" s="7">
        <v>728.0</v>
      </c>
      <c r="AG287" s="7">
        <v>870.0</v>
      </c>
      <c r="AH287" s="7">
        <v>907.0</v>
      </c>
      <c r="AI287" s="7">
        <v>138.0</v>
      </c>
      <c r="AJ287" s="7">
        <v>607.0</v>
      </c>
      <c r="AK287" s="7">
        <v>259.0</v>
      </c>
      <c r="AL287" s="7">
        <v>157.0</v>
      </c>
      <c r="AM287" s="7">
        <v>576.0</v>
      </c>
      <c r="AN287" s="7">
        <v>847.0</v>
      </c>
      <c r="AO287" s="7">
        <v>545.0</v>
      </c>
      <c r="AP287" s="7">
        <v>814.0</v>
      </c>
      <c r="AQ287" s="7">
        <v>656.0</v>
      </c>
      <c r="AR287" s="7">
        <v>284.0</v>
      </c>
      <c r="AS287" s="7">
        <v>468.0</v>
      </c>
      <c r="AT287" s="7">
        <v>526.0</v>
      </c>
      <c r="AU287" s="7">
        <v>21.0</v>
      </c>
      <c r="AV287" s="7">
        <v>758.0</v>
      </c>
      <c r="AW287" s="7">
        <v>531.0</v>
      </c>
      <c r="AX287" s="7">
        <v>51.0</v>
      </c>
      <c r="AY287" s="7">
        <v>632.0</v>
      </c>
      <c r="AZ287" s="7">
        <v>946.0</v>
      </c>
      <c r="BA287" s="7">
        <v>952.0</v>
      </c>
      <c r="BB287" s="7">
        <v>808.0</v>
      </c>
      <c r="BC287" s="7">
        <v>963.0</v>
      </c>
      <c r="BD287" s="7">
        <v>74.0</v>
      </c>
      <c r="BE287" s="7">
        <v>890.0</v>
      </c>
      <c r="BF287" s="7">
        <v>514.0</v>
      </c>
      <c r="BG287" s="7">
        <v>608.0</v>
      </c>
      <c r="BH287" s="7">
        <v>40.0</v>
      </c>
      <c r="BI287" s="7">
        <v>426.0</v>
      </c>
      <c r="BJ287" s="7">
        <v>188.0</v>
      </c>
      <c r="BK287" s="7">
        <v>799.0</v>
      </c>
      <c r="BL287" s="7">
        <v>993.0</v>
      </c>
      <c r="BM287" s="7">
        <v>827.0</v>
      </c>
      <c r="BN287" s="7">
        <v>364.0</v>
      </c>
      <c r="BO287" s="7">
        <v>632.0</v>
      </c>
      <c r="BP287" s="7">
        <v>405.0</v>
      </c>
      <c r="BQ287" s="7">
        <v>527.0</v>
      </c>
      <c r="BR287" s="7">
        <v>349.0</v>
      </c>
      <c r="BS287" s="7">
        <v>218.0</v>
      </c>
      <c r="BT287" s="7">
        <v>78.0</v>
      </c>
      <c r="BU287" s="7">
        <v>737.0</v>
      </c>
      <c r="BV287" s="7">
        <v>577.0</v>
      </c>
      <c r="BW287" s="7">
        <v>178.0</v>
      </c>
      <c r="BX287" s="7">
        <v>115.0</v>
      </c>
      <c r="BY287" s="7">
        <v>17.0</v>
      </c>
      <c r="BZ287" s="7">
        <v>170.0</v>
      </c>
      <c r="CA287" s="7">
        <v>42.0</v>
      </c>
      <c r="CB287" s="7">
        <v>332.0</v>
      </c>
      <c r="CC287" s="7">
        <v>390.0</v>
      </c>
      <c r="CD287" s="7">
        <v>184.0</v>
      </c>
      <c r="CE287" s="7">
        <v>712.0</v>
      </c>
      <c r="CF287" s="7">
        <v>673.0</v>
      </c>
      <c r="CG287" s="7">
        <v>117.0</v>
      </c>
      <c r="CH287" s="7">
        <v>139.0</v>
      </c>
      <c r="CI287" s="7">
        <v>274.0</v>
      </c>
      <c r="CJ287" s="7">
        <v>273.0</v>
      </c>
      <c r="CK287" s="7">
        <v>193.0</v>
      </c>
      <c r="CL287" s="7">
        <v>308.0</v>
      </c>
      <c r="CM287" s="7">
        <v>478.0</v>
      </c>
      <c r="CN287" s="7">
        <v>784.0</v>
      </c>
      <c r="CO287" s="7">
        <v>747.0</v>
      </c>
      <c r="CP287" s="7">
        <v>351.0</v>
      </c>
      <c r="CQ287" s="7">
        <v>924.0</v>
      </c>
      <c r="CR287" s="7">
        <v>604.0</v>
      </c>
      <c r="CS287" s="7">
        <v>405.0</v>
      </c>
      <c r="CT287" s="7">
        <v>741.0</v>
      </c>
      <c r="CU287" s="7">
        <v>215.0</v>
      </c>
      <c r="CV287" s="7">
        <v>471.0</v>
      </c>
      <c r="CW287" s="7">
        <v>663.0</v>
      </c>
    </row>
    <row r="288" ht="14.25" customHeight="1">
      <c r="A288" s="7">
        <v>287.0</v>
      </c>
      <c r="B288" s="7">
        <v>649.0</v>
      </c>
      <c r="C288" s="7">
        <v>762.0</v>
      </c>
      <c r="D288" s="7">
        <v>467.0</v>
      </c>
      <c r="E288" s="7">
        <v>305.0</v>
      </c>
      <c r="F288" s="7">
        <v>370.0</v>
      </c>
      <c r="G288" s="7">
        <v>954.0</v>
      </c>
      <c r="H288" s="7">
        <v>263.0</v>
      </c>
      <c r="I288" s="7">
        <v>365.0</v>
      </c>
      <c r="J288" s="7">
        <v>17.0</v>
      </c>
      <c r="K288" s="7">
        <v>685.0</v>
      </c>
      <c r="L288" s="7">
        <v>670.0</v>
      </c>
      <c r="M288" s="7">
        <v>300.0</v>
      </c>
      <c r="N288" s="7">
        <v>83.0</v>
      </c>
      <c r="O288" s="7">
        <v>832.0</v>
      </c>
      <c r="P288" s="7">
        <v>393.0</v>
      </c>
      <c r="Q288" s="7">
        <v>819.0</v>
      </c>
      <c r="R288" s="7">
        <v>22.0</v>
      </c>
      <c r="S288" s="7">
        <v>582.0</v>
      </c>
      <c r="T288" s="7">
        <v>400.0</v>
      </c>
      <c r="U288" s="7">
        <v>304.0</v>
      </c>
      <c r="V288" s="7">
        <v>326.0</v>
      </c>
      <c r="W288" s="7">
        <v>749.0</v>
      </c>
      <c r="X288" s="7">
        <v>915.0</v>
      </c>
      <c r="Y288" s="7">
        <v>921.0</v>
      </c>
      <c r="Z288" s="7">
        <v>955.0</v>
      </c>
      <c r="AA288" s="7">
        <v>425.0</v>
      </c>
      <c r="AB288" s="7">
        <v>216.0</v>
      </c>
      <c r="AC288" s="7">
        <v>807.0</v>
      </c>
      <c r="AD288" s="7">
        <v>522.0</v>
      </c>
      <c r="AE288" s="7">
        <v>911.0</v>
      </c>
      <c r="AF288" s="7">
        <v>16.0</v>
      </c>
      <c r="AG288" s="7">
        <v>19.0</v>
      </c>
      <c r="AH288" s="7">
        <v>927.0</v>
      </c>
      <c r="AI288" s="7">
        <v>206.0</v>
      </c>
      <c r="AJ288" s="7">
        <v>872.0</v>
      </c>
      <c r="AK288" s="7">
        <v>770.0</v>
      </c>
      <c r="AL288" s="7">
        <v>609.0</v>
      </c>
      <c r="AM288" s="7">
        <v>425.0</v>
      </c>
      <c r="AN288" s="7">
        <v>452.0</v>
      </c>
      <c r="AO288" s="7">
        <v>867.0</v>
      </c>
      <c r="AP288" s="7">
        <v>38.0</v>
      </c>
      <c r="AQ288" s="7">
        <v>553.0</v>
      </c>
      <c r="AR288" s="7">
        <v>602.0</v>
      </c>
      <c r="AS288" s="7">
        <v>743.0</v>
      </c>
      <c r="AT288" s="7">
        <v>94.0</v>
      </c>
      <c r="AU288" s="7">
        <v>724.0</v>
      </c>
      <c r="AV288" s="7">
        <v>488.0</v>
      </c>
      <c r="AW288" s="7">
        <v>21.0</v>
      </c>
      <c r="AX288" s="7">
        <v>780.0</v>
      </c>
      <c r="AY288" s="7">
        <v>94.0</v>
      </c>
      <c r="AZ288" s="7">
        <v>443.0</v>
      </c>
      <c r="BA288" s="7">
        <v>11.0</v>
      </c>
      <c r="BB288" s="7">
        <v>830.0</v>
      </c>
      <c r="BC288" s="7">
        <v>788.0</v>
      </c>
      <c r="BD288" s="7">
        <v>612.0</v>
      </c>
      <c r="BE288" s="7">
        <v>284.0</v>
      </c>
      <c r="BF288" s="7">
        <v>598.0</v>
      </c>
      <c r="BG288" s="7">
        <v>552.0</v>
      </c>
      <c r="BH288" s="7">
        <v>217.0</v>
      </c>
      <c r="BI288" s="7">
        <v>591.0</v>
      </c>
      <c r="BJ288" s="7">
        <v>239.0</v>
      </c>
      <c r="BK288" s="7">
        <v>192.0</v>
      </c>
      <c r="BL288" s="7">
        <v>674.0</v>
      </c>
      <c r="BM288" s="7">
        <v>453.0</v>
      </c>
      <c r="BN288" s="7">
        <v>444.0</v>
      </c>
      <c r="BO288" s="7">
        <v>757.0</v>
      </c>
      <c r="BP288" s="7">
        <v>959.0</v>
      </c>
      <c r="BQ288" s="7">
        <v>379.0</v>
      </c>
      <c r="BR288" s="7">
        <v>87.0</v>
      </c>
      <c r="BS288" s="7">
        <v>381.0</v>
      </c>
      <c r="BT288" s="7">
        <v>211.0</v>
      </c>
      <c r="BU288" s="7">
        <v>9.0</v>
      </c>
      <c r="BV288" s="7">
        <v>194.0</v>
      </c>
      <c r="BW288" s="7">
        <v>309.0</v>
      </c>
      <c r="BX288" s="7">
        <v>133.0</v>
      </c>
      <c r="BY288" s="7">
        <v>355.0</v>
      </c>
      <c r="BZ288" s="7">
        <v>199.0</v>
      </c>
      <c r="CA288" s="7">
        <v>512.0</v>
      </c>
      <c r="CB288" s="7">
        <v>100.0</v>
      </c>
      <c r="CC288" s="7">
        <v>237.0</v>
      </c>
      <c r="CD288" s="7">
        <v>124.0</v>
      </c>
      <c r="CE288" s="7">
        <v>213.0</v>
      </c>
      <c r="CF288" s="7">
        <v>182.0</v>
      </c>
      <c r="CG288" s="7">
        <v>721.0</v>
      </c>
      <c r="CH288" s="7">
        <v>537.0</v>
      </c>
      <c r="CI288" s="7">
        <v>496.0</v>
      </c>
      <c r="CJ288" s="7">
        <v>997.0</v>
      </c>
      <c r="CK288" s="7">
        <v>620.0</v>
      </c>
      <c r="CL288" s="7">
        <v>207.0</v>
      </c>
      <c r="CM288" s="7">
        <v>400.0</v>
      </c>
      <c r="CN288" s="7">
        <v>997.0</v>
      </c>
      <c r="CO288" s="7">
        <v>326.0</v>
      </c>
      <c r="CP288" s="7">
        <v>22.0</v>
      </c>
      <c r="CQ288" s="7">
        <v>661.0</v>
      </c>
      <c r="CR288" s="7">
        <v>529.0</v>
      </c>
      <c r="CS288" s="7">
        <v>936.0</v>
      </c>
      <c r="CT288" s="7">
        <v>499.0</v>
      </c>
      <c r="CU288" s="7">
        <v>378.0</v>
      </c>
      <c r="CV288" s="7">
        <v>792.0</v>
      </c>
      <c r="CW288" s="7">
        <v>680.0</v>
      </c>
    </row>
    <row r="289" ht="14.25" customHeight="1">
      <c r="A289" s="7">
        <v>288.0</v>
      </c>
      <c r="B289" s="7">
        <v>537.0</v>
      </c>
      <c r="C289" s="7">
        <v>855.0</v>
      </c>
      <c r="D289" s="7">
        <v>20.0</v>
      </c>
      <c r="E289" s="7">
        <v>432.0</v>
      </c>
      <c r="F289" s="7">
        <v>717.0</v>
      </c>
      <c r="G289" s="7">
        <v>688.0</v>
      </c>
      <c r="H289" s="7">
        <v>706.0</v>
      </c>
      <c r="I289" s="7">
        <v>877.0</v>
      </c>
      <c r="J289" s="7">
        <v>821.0</v>
      </c>
      <c r="K289" s="7">
        <v>58.0</v>
      </c>
      <c r="L289" s="7">
        <v>693.0</v>
      </c>
      <c r="M289" s="7">
        <v>514.0</v>
      </c>
      <c r="N289" s="7">
        <v>979.0</v>
      </c>
      <c r="O289" s="7">
        <v>102.0</v>
      </c>
      <c r="P289" s="7">
        <v>154.0</v>
      </c>
      <c r="Q289" s="7">
        <v>265.0</v>
      </c>
      <c r="R289" s="7">
        <v>189.0</v>
      </c>
      <c r="S289" s="7">
        <v>536.0</v>
      </c>
      <c r="T289" s="7">
        <v>284.0</v>
      </c>
      <c r="U289" s="7">
        <v>698.0</v>
      </c>
      <c r="V289" s="7">
        <v>263.0</v>
      </c>
      <c r="W289" s="7">
        <v>708.0</v>
      </c>
      <c r="X289" s="7">
        <v>100.0</v>
      </c>
      <c r="Y289" s="7">
        <v>639.0</v>
      </c>
      <c r="Z289" s="7">
        <v>654.0</v>
      </c>
      <c r="AA289" s="7">
        <v>281.0</v>
      </c>
      <c r="AB289" s="7">
        <v>448.0</v>
      </c>
      <c r="AC289" s="7">
        <v>736.0</v>
      </c>
      <c r="AD289" s="7">
        <v>743.0</v>
      </c>
      <c r="AE289" s="7">
        <v>154.0</v>
      </c>
      <c r="AF289" s="7">
        <v>437.0</v>
      </c>
      <c r="AG289" s="7">
        <v>768.0</v>
      </c>
      <c r="AH289" s="7">
        <v>443.0</v>
      </c>
      <c r="AI289" s="7">
        <v>575.0</v>
      </c>
      <c r="AJ289" s="7">
        <v>370.0</v>
      </c>
      <c r="AK289" s="7">
        <v>981.0</v>
      </c>
      <c r="AL289" s="7">
        <v>167.0</v>
      </c>
      <c r="AM289" s="7">
        <v>490.0</v>
      </c>
      <c r="AN289" s="7">
        <v>541.0</v>
      </c>
      <c r="AO289" s="7">
        <v>443.0</v>
      </c>
      <c r="AP289" s="7">
        <v>618.0</v>
      </c>
      <c r="AQ289" s="7">
        <v>238.0</v>
      </c>
      <c r="AR289" s="7">
        <v>316.0</v>
      </c>
      <c r="AS289" s="7">
        <v>550.0</v>
      </c>
      <c r="AT289" s="7">
        <v>487.0</v>
      </c>
      <c r="AU289" s="7">
        <v>670.0</v>
      </c>
      <c r="AV289" s="7">
        <v>806.0</v>
      </c>
      <c r="AW289" s="7">
        <v>154.0</v>
      </c>
      <c r="AX289" s="7">
        <v>870.0</v>
      </c>
      <c r="AY289" s="7">
        <v>546.0</v>
      </c>
      <c r="AZ289" s="7">
        <v>967.0</v>
      </c>
      <c r="BA289" s="7">
        <v>221.0</v>
      </c>
      <c r="BB289" s="7">
        <v>763.0</v>
      </c>
      <c r="BC289" s="7">
        <v>130.0</v>
      </c>
      <c r="BD289" s="7">
        <v>990.0</v>
      </c>
      <c r="BE289" s="7">
        <v>358.0</v>
      </c>
      <c r="BF289" s="7">
        <v>595.0</v>
      </c>
      <c r="BG289" s="7">
        <v>717.0</v>
      </c>
      <c r="BH289" s="7">
        <v>327.0</v>
      </c>
      <c r="BI289" s="7">
        <v>3.0</v>
      </c>
      <c r="BJ289" s="7">
        <v>111.0</v>
      </c>
      <c r="BK289" s="7">
        <v>829.0</v>
      </c>
      <c r="BL289" s="7">
        <v>460.0</v>
      </c>
      <c r="BM289" s="7">
        <v>300.0</v>
      </c>
      <c r="BN289" s="7">
        <v>44.0</v>
      </c>
      <c r="BO289" s="7">
        <v>771.0</v>
      </c>
      <c r="BP289" s="7">
        <v>802.0</v>
      </c>
      <c r="BQ289" s="7">
        <v>363.0</v>
      </c>
      <c r="BR289" s="7">
        <v>612.0</v>
      </c>
      <c r="BS289" s="7">
        <v>258.0</v>
      </c>
      <c r="BT289" s="7">
        <v>417.0</v>
      </c>
      <c r="BU289" s="7">
        <v>174.0</v>
      </c>
      <c r="BV289" s="7">
        <v>139.0</v>
      </c>
      <c r="BW289" s="7">
        <v>624.0</v>
      </c>
      <c r="BX289" s="7">
        <v>363.0</v>
      </c>
      <c r="BY289" s="7">
        <v>148.0</v>
      </c>
      <c r="BZ289" s="7">
        <v>827.0</v>
      </c>
      <c r="CA289" s="7">
        <v>267.0</v>
      </c>
      <c r="CB289" s="7">
        <v>420.0</v>
      </c>
      <c r="CC289" s="7">
        <v>376.0</v>
      </c>
      <c r="CD289" s="7">
        <v>649.0</v>
      </c>
      <c r="CE289" s="7">
        <v>802.0</v>
      </c>
      <c r="CF289" s="7">
        <v>38.0</v>
      </c>
      <c r="CG289" s="7">
        <v>73.0</v>
      </c>
      <c r="CH289" s="7">
        <v>871.0</v>
      </c>
      <c r="CI289" s="7">
        <v>119.0</v>
      </c>
      <c r="CJ289" s="7">
        <v>378.0</v>
      </c>
      <c r="CK289" s="7">
        <v>414.0</v>
      </c>
      <c r="CL289" s="7">
        <v>646.0</v>
      </c>
      <c r="CM289" s="7">
        <v>408.0</v>
      </c>
      <c r="CN289" s="7">
        <v>256.0</v>
      </c>
      <c r="CO289" s="7">
        <v>602.0</v>
      </c>
      <c r="CP289" s="7">
        <v>637.0</v>
      </c>
      <c r="CQ289" s="7">
        <v>870.0</v>
      </c>
      <c r="CR289" s="7">
        <v>680.0</v>
      </c>
      <c r="CS289" s="7">
        <v>52.0</v>
      </c>
      <c r="CT289" s="7">
        <v>388.0</v>
      </c>
      <c r="CU289" s="7">
        <v>932.0</v>
      </c>
      <c r="CV289" s="7">
        <v>228.0</v>
      </c>
      <c r="CW289" s="7">
        <v>972.0</v>
      </c>
    </row>
    <row r="290" ht="14.25" customHeight="1">
      <c r="A290" s="7">
        <v>289.0</v>
      </c>
      <c r="B290" s="7">
        <v>267.0</v>
      </c>
      <c r="C290" s="7">
        <v>386.0</v>
      </c>
      <c r="D290" s="7">
        <v>718.0</v>
      </c>
      <c r="E290" s="7">
        <v>203.0</v>
      </c>
      <c r="F290" s="7">
        <v>210.0</v>
      </c>
      <c r="G290" s="7">
        <v>736.0</v>
      </c>
      <c r="H290" s="7">
        <v>936.0</v>
      </c>
      <c r="I290" s="7">
        <v>651.0</v>
      </c>
      <c r="J290" s="7">
        <v>916.0</v>
      </c>
      <c r="K290" s="7">
        <v>471.0</v>
      </c>
      <c r="L290" s="7">
        <v>631.0</v>
      </c>
      <c r="M290" s="7">
        <v>160.0</v>
      </c>
      <c r="N290" s="7">
        <v>399.0</v>
      </c>
      <c r="O290" s="7">
        <v>59.0</v>
      </c>
      <c r="P290" s="7">
        <v>72.0</v>
      </c>
      <c r="Q290" s="7">
        <v>420.0</v>
      </c>
      <c r="R290" s="7">
        <v>864.0</v>
      </c>
      <c r="S290" s="7">
        <v>222.0</v>
      </c>
      <c r="T290" s="7">
        <v>36.0</v>
      </c>
      <c r="U290" s="7">
        <v>716.0</v>
      </c>
      <c r="V290" s="7">
        <v>962.0</v>
      </c>
      <c r="W290" s="7">
        <v>608.0</v>
      </c>
      <c r="X290" s="7">
        <v>563.0</v>
      </c>
      <c r="Y290" s="7">
        <v>898.0</v>
      </c>
      <c r="Z290" s="7">
        <v>790.0</v>
      </c>
      <c r="AA290" s="7">
        <v>648.0</v>
      </c>
      <c r="AB290" s="7">
        <v>109.0</v>
      </c>
      <c r="AC290" s="7">
        <v>142.0</v>
      </c>
      <c r="AD290" s="7">
        <v>844.0</v>
      </c>
      <c r="AE290" s="7">
        <v>374.0</v>
      </c>
      <c r="AF290" s="7">
        <v>635.0</v>
      </c>
      <c r="AG290" s="7">
        <v>127.0</v>
      </c>
      <c r="AH290" s="7">
        <v>993.0</v>
      </c>
      <c r="AI290" s="7">
        <v>158.0</v>
      </c>
      <c r="AJ290" s="7">
        <v>7.0</v>
      </c>
      <c r="AK290" s="7">
        <v>773.0</v>
      </c>
      <c r="AL290" s="7">
        <v>910.0</v>
      </c>
      <c r="AM290" s="7">
        <v>681.0</v>
      </c>
      <c r="AN290" s="7">
        <v>484.0</v>
      </c>
      <c r="AO290" s="7">
        <v>749.0</v>
      </c>
      <c r="AP290" s="7">
        <v>705.0</v>
      </c>
      <c r="AQ290" s="7">
        <v>840.0</v>
      </c>
      <c r="AR290" s="7">
        <v>280.0</v>
      </c>
      <c r="AS290" s="7">
        <v>129.0</v>
      </c>
      <c r="AT290" s="7">
        <v>676.0</v>
      </c>
      <c r="AU290" s="7">
        <v>743.0</v>
      </c>
      <c r="AV290" s="7">
        <v>672.0</v>
      </c>
      <c r="AW290" s="7">
        <v>445.0</v>
      </c>
      <c r="AX290" s="7">
        <v>981.0</v>
      </c>
      <c r="AY290" s="7">
        <v>479.0</v>
      </c>
      <c r="AZ290" s="7">
        <v>418.0</v>
      </c>
      <c r="BA290" s="7">
        <v>211.0</v>
      </c>
      <c r="BB290" s="7">
        <v>180.0</v>
      </c>
      <c r="BC290" s="7">
        <v>998.0</v>
      </c>
      <c r="BD290" s="7">
        <v>377.0</v>
      </c>
      <c r="BE290" s="7">
        <v>509.0</v>
      </c>
      <c r="BF290" s="7">
        <v>210.0</v>
      </c>
      <c r="BG290" s="7">
        <v>498.0</v>
      </c>
      <c r="BH290" s="7">
        <v>293.0</v>
      </c>
      <c r="BI290" s="7">
        <v>414.0</v>
      </c>
      <c r="BJ290" s="7">
        <v>326.0</v>
      </c>
      <c r="BK290" s="7">
        <v>890.0</v>
      </c>
      <c r="BL290" s="7">
        <v>53.0</v>
      </c>
      <c r="BM290" s="7">
        <v>601.0</v>
      </c>
      <c r="BN290" s="7">
        <v>146.0</v>
      </c>
      <c r="BO290" s="7">
        <v>24.0</v>
      </c>
      <c r="BP290" s="7">
        <v>44.0</v>
      </c>
      <c r="BQ290" s="7">
        <v>441.0</v>
      </c>
      <c r="BR290" s="7">
        <v>986.0</v>
      </c>
      <c r="BS290" s="7">
        <v>372.0</v>
      </c>
      <c r="BT290" s="7">
        <v>377.0</v>
      </c>
      <c r="BU290" s="7">
        <v>617.0</v>
      </c>
      <c r="BV290" s="7">
        <v>137.0</v>
      </c>
      <c r="BW290" s="7">
        <v>378.0</v>
      </c>
      <c r="BX290" s="7">
        <v>687.0</v>
      </c>
      <c r="BY290" s="7">
        <v>396.0</v>
      </c>
      <c r="BZ290" s="7">
        <v>853.0</v>
      </c>
      <c r="CA290" s="7">
        <v>926.0</v>
      </c>
      <c r="CB290" s="7">
        <v>324.0</v>
      </c>
      <c r="CC290" s="7">
        <v>655.0</v>
      </c>
      <c r="CD290" s="7">
        <v>534.0</v>
      </c>
      <c r="CE290" s="7">
        <v>721.0</v>
      </c>
      <c r="CF290" s="7">
        <v>887.0</v>
      </c>
      <c r="CG290" s="7">
        <v>154.0</v>
      </c>
      <c r="CH290" s="7">
        <v>930.0</v>
      </c>
      <c r="CI290" s="7">
        <v>870.0</v>
      </c>
      <c r="CJ290" s="7">
        <v>979.0</v>
      </c>
      <c r="CK290" s="7">
        <v>13.0</v>
      </c>
      <c r="CL290" s="7">
        <v>188.0</v>
      </c>
      <c r="CM290" s="7">
        <v>335.0</v>
      </c>
      <c r="CN290" s="7">
        <v>246.0</v>
      </c>
      <c r="CO290" s="7">
        <v>468.0</v>
      </c>
      <c r="CP290" s="7">
        <v>320.0</v>
      </c>
      <c r="CQ290" s="7">
        <v>241.0</v>
      </c>
      <c r="CR290" s="7">
        <v>777.0</v>
      </c>
      <c r="CS290" s="7">
        <v>615.0</v>
      </c>
      <c r="CT290" s="7">
        <v>421.0</v>
      </c>
      <c r="CU290" s="7">
        <v>788.0</v>
      </c>
      <c r="CV290" s="7">
        <v>798.0</v>
      </c>
      <c r="CW290" s="7">
        <v>364.0</v>
      </c>
    </row>
    <row r="291" ht="14.25" customHeight="1">
      <c r="A291" s="7">
        <v>290.0</v>
      </c>
      <c r="B291" s="7">
        <v>243.0</v>
      </c>
      <c r="C291" s="7">
        <v>23.0</v>
      </c>
      <c r="D291" s="7">
        <v>612.0</v>
      </c>
      <c r="E291" s="7">
        <v>231.0</v>
      </c>
      <c r="F291" s="7">
        <v>12.0</v>
      </c>
      <c r="G291" s="7">
        <v>121.0</v>
      </c>
      <c r="H291" s="7">
        <v>177.0</v>
      </c>
      <c r="I291" s="7">
        <v>119.0</v>
      </c>
      <c r="J291" s="7">
        <v>498.0</v>
      </c>
      <c r="K291" s="7">
        <v>177.0</v>
      </c>
      <c r="L291" s="7">
        <v>287.0</v>
      </c>
      <c r="M291" s="7">
        <v>649.0</v>
      </c>
      <c r="N291" s="7">
        <v>14.0</v>
      </c>
      <c r="O291" s="7">
        <v>635.0</v>
      </c>
      <c r="P291" s="7">
        <v>654.0</v>
      </c>
      <c r="Q291" s="7">
        <v>653.0</v>
      </c>
      <c r="R291" s="7">
        <v>912.0</v>
      </c>
      <c r="S291" s="7">
        <v>992.0</v>
      </c>
      <c r="T291" s="7">
        <v>399.0</v>
      </c>
      <c r="U291" s="7">
        <v>497.0</v>
      </c>
      <c r="V291" s="7">
        <v>88.0</v>
      </c>
      <c r="W291" s="7">
        <v>71.0</v>
      </c>
      <c r="X291" s="7">
        <v>70.0</v>
      </c>
      <c r="Y291" s="7">
        <v>96.0</v>
      </c>
      <c r="Z291" s="7">
        <v>605.0</v>
      </c>
      <c r="AA291" s="7">
        <v>389.0</v>
      </c>
      <c r="AB291" s="7">
        <v>424.0</v>
      </c>
      <c r="AC291" s="7">
        <v>884.0</v>
      </c>
      <c r="AD291" s="7">
        <v>970.0</v>
      </c>
      <c r="AE291" s="7">
        <v>603.0</v>
      </c>
      <c r="AF291" s="7">
        <v>987.0</v>
      </c>
      <c r="AG291" s="7">
        <v>989.0</v>
      </c>
      <c r="AH291" s="7">
        <v>876.0</v>
      </c>
      <c r="AI291" s="7">
        <v>488.0</v>
      </c>
      <c r="AJ291" s="7">
        <v>797.0</v>
      </c>
      <c r="AK291" s="7">
        <v>637.0</v>
      </c>
      <c r="AL291" s="7">
        <v>209.0</v>
      </c>
      <c r="AM291" s="7">
        <v>252.0</v>
      </c>
      <c r="AN291" s="7">
        <v>112.0</v>
      </c>
      <c r="AO291" s="7">
        <v>856.0</v>
      </c>
      <c r="AP291" s="7">
        <v>884.0</v>
      </c>
      <c r="AQ291" s="7">
        <v>32.0</v>
      </c>
      <c r="AR291" s="7">
        <v>262.0</v>
      </c>
      <c r="AS291" s="7">
        <v>155.0</v>
      </c>
      <c r="AT291" s="7">
        <v>29.0</v>
      </c>
      <c r="AU291" s="7">
        <v>901.0</v>
      </c>
      <c r="AV291" s="7">
        <v>508.0</v>
      </c>
      <c r="AW291" s="7">
        <v>256.0</v>
      </c>
      <c r="AX291" s="7">
        <v>637.0</v>
      </c>
      <c r="AY291" s="7">
        <v>122.0</v>
      </c>
      <c r="AZ291" s="7">
        <v>547.0</v>
      </c>
      <c r="BA291" s="7">
        <v>575.0</v>
      </c>
      <c r="BB291" s="7">
        <v>341.0</v>
      </c>
      <c r="BC291" s="7">
        <v>228.0</v>
      </c>
      <c r="BD291" s="7">
        <v>803.0</v>
      </c>
      <c r="BE291" s="7">
        <v>437.0</v>
      </c>
      <c r="BF291" s="7">
        <v>106.0</v>
      </c>
      <c r="BG291" s="7">
        <v>50.0</v>
      </c>
      <c r="BH291" s="7">
        <v>75.0</v>
      </c>
      <c r="BI291" s="7">
        <v>827.0</v>
      </c>
      <c r="BJ291" s="7">
        <v>351.0</v>
      </c>
      <c r="BK291" s="7">
        <v>497.0</v>
      </c>
      <c r="BL291" s="7">
        <v>838.0</v>
      </c>
      <c r="BM291" s="7">
        <v>469.0</v>
      </c>
      <c r="BN291" s="7">
        <v>492.0</v>
      </c>
      <c r="BO291" s="7">
        <v>27.0</v>
      </c>
      <c r="BP291" s="7">
        <v>217.0</v>
      </c>
      <c r="BQ291" s="7">
        <v>774.0</v>
      </c>
      <c r="BR291" s="7">
        <v>167.0</v>
      </c>
      <c r="BS291" s="7">
        <v>834.0</v>
      </c>
      <c r="BT291" s="7">
        <v>299.0</v>
      </c>
      <c r="BU291" s="7">
        <v>999.0</v>
      </c>
      <c r="BV291" s="7">
        <v>452.0</v>
      </c>
      <c r="BW291" s="7">
        <v>848.0</v>
      </c>
      <c r="BX291" s="7">
        <v>115.0</v>
      </c>
      <c r="BY291" s="7">
        <v>908.0</v>
      </c>
      <c r="BZ291" s="7">
        <v>984.0</v>
      </c>
      <c r="CA291" s="7">
        <v>477.0</v>
      </c>
      <c r="CB291" s="7">
        <v>734.0</v>
      </c>
      <c r="CC291" s="7">
        <v>573.0</v>
      </c>
      <c r="CD291" s="7">
        <v>670.0</v>
      </c>
      <c r="CE291" s="7">
        <v>715.0</v>
      </c>
      <c r="CF291" s="7">
        <v>834.0</v>
      </c>
      <c r="CG291" s="7">
        <v>946.0</v>
      </c>
      <c r="CH291" s="7">
        <v>278.0</v>
      </c>
      <c r="CI291" s="7">
        <v>521.0</v>
      </c>
      <c r="CJ291" s="7">
        <v>97.0</v>
      </c>
      <c r="CK291" s="7">
        <v>625.0</v>
      </c>
      <c r="CL291" s="7">
        <v>73.0</v>
      </c>
      <c r="CM291" s="7">
        <v>351.0</v>
      </c>
      <c r="CN291" s="7">
        <v>224.0</v>
      </c>
      <c r="CO291" s="7">
        <v>788.0</v>
      </c>
      <c r="CP291" s="7">
        <v>717.0</v>
      </c>
      <c r="CQ291" s="7">
        <v>519.0</v>
      </c>
      <c r="CR291" s="7">
        <v>479.0</v>
      </c>
      <c r="CS291" s="7">
        <v>285.0</v>
      </c>
      <c r="CT291" s="7">
        <v>881.0</v>
      </c>
      <c r="CU291" s="7">
        <v>485.0</v>
      </c>
      <c r="CV291" s="7">
        <v>714.0</v>
      </c>
      <c r="CW291" s="7">
        <v>296.0</v>
      </c>
    </row>
    <row r="292" ht="14.25" customHeight="1">
      <c r="A292" s="7">
        <v>291.0</v>
      </c>
      <c r="B292" s="7">
        <v>868.0</v>
      </c>
      <c r="C292" s="7">
        <v>373.0</v>
      </c>
      <c r="D292" s="7">
        <v>643.0</v>
      </c>
      <c r="E292" s="7">
        <v>76.0</v>
      </c>
      <c r="F292" s="7">
        <v>991.0</v>
      </c>
      <c r="G292" s="7">
        <v>860.0</v>
      </c>
      <c r="H292" s="7">
        <v>957.0</v>
      </c>
      <c r="I292" s="7">
        <v>98.0</v>
      </c>
      <c r="J292" s="7">
        <v>35.0</v>
      </c>
      <c r="K292" s="7">
        <v>751.0</v>
      </c>
      <c r="L292" s="7">
        <v>127.0</v>
      </c>
      <c r="M292" s="7">
        <v>522.0</v>
      </c>
      <c r="N292" s="7">
        <v>516.0</v>
      </c>
      <c r="O292" s="7">
        <v>107.0</v>
      </c>
      <c r="P292" s="7">
        <v>825.0</v>
      </c>
      <c r="Q292" s="7">
        <v>526.0</v>
      </c>
      <c r="R292" s="7">
        <v>373.0</v>
      </c>
      <c r="S292" s="7">
        <v>775.0</v>
      </c>
      <c r="T292" s="7">
        <v>850.0</v>
      </c>
      <c r="U292" s="7">
        <v>757.0</v>
      </c>
      <c r="V292" s="7">
        <v>820.0</v>
      </c>
      <c r="W292" s="7">
        <v>631.0</v>
      </c>
      <c r="X292" s="7">
        <v>319.0</v>
      </c>
      <c r="Y292" s="7">
        <v>38.0</v>
      </c>
      <c r="Z292" s="7">
        <v>342.0</v>
      </c>
      <c r="AA292" s="7">
        <v>709.0</v>
      </c>
      <c r="AB292" s="7">
        <v>832.0</v>
      </c>
      <c r="AC292" s="7">
        <v>941.0</v>
      </c>
      <c r="AD292" s="7">
        <v>529.0</v>
      </c>
      <c r="AE292" s="7">
        <v>282.0</v>
      </c>
      <c r="AF292" s="7">
        <v>431.0</v>
      </c>
      <c r="AG292" s="7">
        <v>407.0</v>
      </c>
      <c r="AH292" s="7">
        <v>817.0</v>
      </c>
      <c r="AI292" s="7">
        <v>428.0</v>
      </c>
      <c r="AJ292" s="7">
        <v>524.0</v>
      </c>
      <c r="AK292" s="7">
        <v>332.0</v>
      </c>
      <c r="AL292" s="7">
        <v>572.0</v>
      </c>
      <c r="AM292" s="7">
        <v>653.0</v>
      </c>
      <c r="AN292" s="7">
        <v>760.0</v>
      </c>
      <c r="AO292" s="7">
        <v>649.0</v>
      </c>
      <c r="AP292" s="7">
        <v>395.0</v>
      </c>
      <c r="AQ292" s="7">
        <v>841.0</v>
      </c>
      <c r="AR292" s="7">
        <v>272.0</v>
      </c>
      <c r="AS292" s="7">
        <v>455.0</v>
      </c>
      <c r="AT292" s="7">
        <v>78.0</v>
      </c>
      <c r="AU292" s="7">
        <v>363.0</v>
      </c>
      <c r="AV292" s="7">
        <v>614.0</v>
      </c>
      <c r="AW292" s="7">
        <v>377.0</v>
      </c>
      <c r="AX292" s="7">
        <v>993.0</v>
      </c>
      <c r="AY292" s="7">
        <v>856.0</v>
      </c>
      <c r="AZ292" s="7">
        <v>381.0</v>
      </c>
      <c r="BA292" s="7">
        <v>615.0</v>
      </c>
      <c r="BB292" s="7">
        <v>90.0</v>
      </c>
      <c r="BC292" s="7">
        <v>744.0</v>
      </c>
      <c r="BD292" s="7">
        <v>751.0</v>
      </c>
      <c r="BE292" s="7">
        <v>720.0</v>
      </c>
      <c r="BF292" s="7">
        <v>557.0</v>
      </c>
      <c r="BG292" s="7">
        <v>158.0</v>
      </c>
      <c r="BH292" s="7">
        <v>140.0</v>
      </c>
      <c r="BI292" s="7">
        <v>209.0</v>
      </c>
      <c r="BJ292" s="7">
        <v>752.0</v>
      </c>
      <c r="BK292" s="7">
        <v>638.0</v>
      </c>
      <c r="BL292" s="7">
        <v>593.0</v>
      </c>
      <c r="BM292" s="7">
        <v>746.0</v>
      </c>
      <c r="BN292" s="7">
        <v>546.0</v>
      </c>
      <c r="BO292" s="7">
        <v>944.0</v>
      </c>
      <c r="BP292" s="7">
        <v>422.0</v>
      </c>
      <c r="BQ292" s="7">
        <v>727.0</v>
      </c>
      <c r="BR292" s="7">
        <v>903.0</v>
      </c>
      <c r="BS292" s="7">
        <v>281.0</v>
      </c>
      <c r="BT292" s="7">
        <v>922.0</v>
      </c>
      <c r="BU292" s="7">
        <v>982.0</v>
      </c>
      <c r="BV292" s="7">
        <v>647.0</v>
      </c>
      <c r="BW292" s="7">
        <v>106.0</v>
      </c>
      <c r="BX292" s="7">
        <v>756.0</v>
      </c>
      <c r="BY292" s="7">
        <v>659.0</v>
      </c>
      <c r="BZ292" s="7">
        <v>247.0</v>
      </c>
      <c r="CA292" s="7">
        <v>344.0</v>
      </c>
      <c r="CB292" s="7">
        <v>7.0</v>
      </c>
      <c r="CC292" s="7">
        <v>457.0</v>
      </c>
      <c r="CD292" s="7">
        <v>955.0</v>
      </c>
      <c r="CE292" s="7">
        <v>655.0</v>
      </c>
      <c r="CF292" s="7">
        <v>496.0</v>
      </c>
      <c r="CG292" s="7">
        <v>22.0</v>
      </c>
      <c r="CH292" s="7">
        <v>192.0</v>
      </c>
      <c r="CI292" s="7">
        <v>894.0</v>
      </c>
      <c r="CJ292" s="7">
        <v>383.0</v>
      </c>
      <c r="CK292" s="7">
        <v>660.0</v>
      </c>
      <c r="CL292" s="7">
        <v>913.0</v>
      </c>
      <c r="CM292" s="7">
        <v>719.0</v>
      </c>
      <c r="CN292" s="7">
        <v>595.0</v>
      </c>
      <c r="CO292" s="7">
        <v>930.0</v>
      </c>
      <c r="CP292" s="7">
        <v>747.0</v>
      </c>
      <c r="CQ292" s="7">
        <v>500.0</v>
      </c>
      <c r="CR292" s="7">
        <v>389.0</v>
      </c>
      <c r="CS292" s="7">
        <v>510.0</v>
      </c>
      <c r="CT292" s="7">
        <v>209.0</v>
      </c>
      <c r="CU292" s="7">
        <v>122.0</v>
      </c>
      <c r="CV292" s="7">
        <v>763.0</v>
      </c>
      <c r="CW292" s="7">
        <v>285.0</v>
      </c>
    </row>
    <row r="293" ht="14.25" customHeight="1">
      <c r="A293" s="7">
        <v>292.0</v>
      </c>
      <c r="B293" s="7">
        <v>451.0</v>
      </c>
      <c r="C293" s="7">
        <v>890.0</v>
      </c>
      <c r="D293" s="7">
        <v>155.0</v>
      </c>
      <c r="E293" s="7">
        <v>861.0</v>
      </c>
      <c r="F293" s="7">
        <v>151.0</v>
      </c>
      <c r="G293" s="7">
        <v>914.0</v>
      </c>
      <c r="H293" s="7">
        <v>817.0</v>
      </c>
      <c r="I293" s="7">
        <v>570.0</v>
      </c>
      <c r="J293" s="7">
        <v>27.0</v>
      </c>
      <c r="K293" s="7">
        <v>103.0</v>
      </c>
      <c r="L293" s="7">
        <v>446.0</v>
      </c>
      <c r="M293" s="7">
        <v>183.0</v>
      </c>
      <c r="N293" s="7">
        <v>790.0</v>
      </c>
      <c r="O293" s="7">
        <v>630.0</v>
      </c>
      <c r="P293" s="7">
        <v>337.0</v>
      </c>
      <c r="Q293" s="7">
        <v>768.0</v>
      </c>
      <c r="R293" s="7">
        <v>471.0</v>
      </c>
      <c r="S293" s="7">
        <v>154.0</v>
      </c>
      <c r="T293" s="7">
        <v>15.0</v>
      </c>
      <c r="U293" s="7">
        <v>916.0</v>
      </c>
      <c r="V293" s="7">
        <v>188.0</v>
      </c>
      <c r="W293" s="7">
        <v>137.0</v>
      </c>
      <c r="X293" s="7">
        <v>931.0</v>
      </c>
      <c r="Y293" s="7">
        <v>164.0</v>
      </c>
      <c r="Z293" s="7">
        <v>203.0</v>
      </c>
      <c r="AA293" s="7">
        <v>215.0</v>
      </c>
      <c r="AB293" s="7">
        <v>783.0</v>
      </c>
      <c r="AC293" s="7">
        <v>804.0</v>
      </c>
      <c r="AD293" s="7">
        <v>96.0</v>
      </c>
      <c r="AE293" s="7">
        <v>94.0</v>
      </c>
      <c r="AF293" s="7">
        <v>509.0</v>
      </c>
      <c r="AG293" s="7">
        <v>253.0</v>
      </c>
      <c r="AH293" s="7">
        <v>628.0</v>
      </c>
      <c r="AI293" s="7">
        <v>242.0</v>
      </c>
      <c r="AJ293" s="7">
        <v>213.0</v>
      </c>
      <c r="AK293" s="7">
        <v>141.0</v>
      </c>
      <c r="AL293" s="7">
        <v>666.0</v>
      </c>
      <c r="AM293" s="7">
        <v>452.0</v>
      </c>
      <c r="AN293" s="7">
        <v>689.0</v>
      </c>
      <c r="AO293" s="7">
        <v>259.0</v>
      </c>
      <c r="AP293" s="7">
        <v>656.0</v>
      </c>
      <c r="AQ293" s="7">
        <v>71.0</v>
      </c>
      <c r="AR293" s="7">
        <v>582.0</v>
      </c>
      <c r="AS293" s="7">
        <v>722.0</v>
      </c>
      <c r="AT293" s="7">
        <v>28.0</v>
      </c>
      <c r="AU293" s="7">
        <v>961.0</v>
      </c>
      <c r="AV293" s="7">
        <v>753.0</v>
      </c>
      <c r="AW293" s="7">
        <v>50.0</v>
      </c>
      <c r="AX293" s="7">
        <v>242.0</v>
      </c>
      <c r="AY293" s="7">
        <v>842.0</v>
      </c>
      <c r="AZ293" s="7">
        <v>694.0</v>
      </c>
      <c r="BA293" s="7">
        <v>217.0</v>
      </c>
      <c r="BB293" s="7">
        <v>884.0</v>
      </c>
      <c r="BC293" s="7">
        <v>43.0</v>
      </c>
      <c r="BD293" s="7">
        <v>381.0</v>
      </c>
      <c r="BE293" s="7">
        <v>126.0</v>
      </c>
      <c r="BF293" s="7">
        <v>564.0</v>
      </c>
      <c r="BG293" s="7">
        <v>377.0</v>
      </c>
      <c r="BH293" s="7">
        <v>243.0</v>
      </c>
      <c r="BI293" s="7">
        <v>782.0</v>
      </c>
      <c r="BJ293" s="7">
        <v>15.0</v>
      </c>
      <c r="BK293" s="7">
        <v>17.0</v>
      </c>
      <c r="BL293" s="7">
        <v>70.0</v>
      </c>
      <c r="BM293" s="7">
        <v>853.0</v>
      </c>
      <c r="BN293" s="7">
        <v>781.0</v>
      </c>
      <c r="BO293" s="7">
        <v>248.0</v>
      </c>
      <c r="BP293" s="7">
        <v>500.0</v>
      </c>
      <c r="BQ293" s="7">
        <v>962.0</v>
      </c>
      <c r="BR293" s="7">
        <v>746.0</v>
      </c>
      <c r="BS293" s="7">
        <v>474.0</v>
      </c>
      <c r="BT293" s="7">
        <v>481.0</v>
      </c>
      <c r="BU293" s="7">
        <v>105.0</v>
      </c>
      <c r="BV293" s="7">
        <v>757.0</v>
      </c>
      <c r="BW293" s="7">
        <v>755.0</v>
      </c>
      <c r="BX293" s="7">
        <v>312.0</v>
      </c>
      <c r="BY293" s="7">
        <v>494.0</v>
      </c>
      <c r="BZ293" s="7">
        <v>720.0</v>
      </c>
      <c r="CA293" s="7">
        <v>247.0</v>
      </c>
      <c r="CB293" s="7">
        <v>895.0</v>
      </c>
      <c r="CC293" s="7">
        <v>39.0</v>
      </c>
      <c r="CD293" s="7">
        <v>193.0</v>
      </c>
      <c r="CE293" s="7">
        <v>702.0</v>
      </c>
      <c r="CF293" s="7">
        <v>944.0</v>
      </c>
      <c r="CG293" s="7">
        <v>239.0</v>
      </c>
      <c r="CH293" s="7">
        <v>224.0</v>
      </c>
      <c r="CI293" s="7">
        <v>695.0</v>
      </c>
      <c r="CJ293" s="7">
        <v>550.0</v>
      </c>
      <c r="CK293" s="7">
        <v>455.0</v>
      </c>
      <c r="CL293" s="7">
        <v>338.0</v>
      </c>
      <c r="CM293" s="7">
        <v>957.0</v>
      </c>
      <c r="CN293" s="7">
        <v>803.0</v>
      </c>
      <c r="CO293" s="7">
        <v>620.0</v>
      </c>
      <c r="CP293" s="7">
        <v>13.0</v>
      </c>
      <c r="CQ293" s="7">
        <v>530.0</v>
      </c>
      <c r="CR293" s="7">
        <v>332.0</v>
      </c>
      <c r="CS293" s="7">
        <v>34.0</v>
      </c>
      <c r="CT293" s="7">
        <v>859.0</v>
      </c>
      <c r="CU293" s="7">
        <v>979.0</v>
      </c>
      <c r="CV293" s="7">
        <v>31.0</v>
      </c>
      <c r="CW293" s="7">
        <v>243.0</v>
      </c>
    </row>
    <row r="294" ht="14.25" customHeight="1">
      <c r="A294" s="7">
        <v>293.0</v>
      </c>
      <c r="B294" s="7">
        <v>808.0</v>
      </c>
      <c r="C294" s="7">
        <v>554.0</v>
      </c>
      <c r="D294" s="7">
        <v>397.0</v>
      </c>
      <c r="E294" s="7">
        <v>551.0</v>
      </c>
      <c r="F294" s="7">
        <v>790.0</v>
      </c>
      <c r="G294" s="7">
        <v>685.0</v>
      </c>
      <c r="H294" s="7">
        <v>46.0</v>
      </c>
      <c r="I294" s="7">
        <v>827.0</v>
      </c>
      <c r="J294" s="7">
        <v>12.0</v>
      </c>
      <c r="K294" s="7">
        <v>303.0</v>
      </c>
      <c r="L294" s="7">
        <v>143.0</v>
      </c>
      <c r="M294" s="7">
        <v>684.0</v>
      </c>
      <c r="N294" s="7">
        <v>734.0</v>
      </c>
      <c r="O294" s="7">
        <v>894.0</v>
      </c>
      <c r="P294" s="7">
        <v>449.0</v>
      </c>
      <c r="Q294" s="7">
        <v>1.0</v>
      </c>
      <c r="R294" s="7">
        <v>446.0</v>
      </c>
      <c r="S294" s="7">
        <v>468.0</v>
      </c>
      <c r="T294" s="7">
        <v>180.0</v>
      </c>
      <c r="U294" s="7">
        <v>114.0</v>
      </c>
      <c r="V294" s="7">
        <v>17.0</v>
      </c>
      <c r="W294" s="7">
        <v>967.0</v>
      </c>
      <c r="X294" s="7">
        <v>359.0</v>
      </c>
      <c r="Y294" s="7">
        <v>391.0</v>
      </c>
      <c r="Z294" s="7">
        <v>307.0</v>
      </c>
      <c r="AA294" s="7">
        <v>281.0</v>
      </c>
      <c r="AB294" s="7">
        <v>433.0</v>
      </c>
      <c r="AC294" s="7">
        <v>937.0</v>
      </c>
      <c r="AD294" s="7">
        <v>648.0</v>
      </c>
      <c r="AE294" s="7">
        <v>118.0</v>
      </c>
      <c r="AF294" s="7">
        <v>885.0</v>
      </c>
      <c r="AG294" s="7">
        <v>640.0</v>
      </c>
      <c r="AH294" s="7">
        <v>973.0</v>
      </c>
      <c r="AI294" s="7">
        <v>299.0</v>
      </c>
      <c r="AJ294" s="7">
        <v>954.0</v>
      </c>
      <c r="AK294" s="7">
        <v>381.0</v>
      </c>
      <c r="AL294" s="7">
        <v>169.0</v>
      </c>
      <c r="AM294" s="7">
        <v>617.0</v>
      </c>
      <c r="AN294" s="7">
        <v>246.0</v>
      </c>
      <c r="AO294" s="7">
        <v>43.0</v>
      </c>
      <c r="AP294" s="7">
        <v>737.0</v>
      </c>
      <c r="AQ294" s="7">
        <v>817.0</v>
      </c>
      <c r="AR294" s="7">
        <v>395.0</v>
      </c>
      <c r="AS294" s="7">
        <v>626.0</v>
      </c>
      <c r="AT294" s="7">
        <v>317.0</v>
      </c>
      <c r="AU294" s="7">
        <v>487.0</v>
      </c>
      <c r="AV294" s="7">
        <v>483.0</v>
      </c>
      <c r="AW294" s="7">
        <v>261.0</v>
      </c>
      <c r="AX294" s="7">
        <v>504.0</v>
      </c>
      <c r="AY294" s="7">
        <v>947.0</v>
      </c>
      <c r="AZ294" s="7">
        <v>771.0</v>
      </c>
      <c r="BA294" s="7">
        <v>336.0</v>
      </c>
      <c r="BB294" s="7">
        <v>785.0</v>
      </c>
      <c r="BC294" s="7">
        <v>416.0</v>
      </c>
      <c r="BD294" s="7">
        <v>331.0</v>
      </c>
      <c r="BE294" s="7">
        <v>844.0</v>
      </c>
      <c r="BF294" s="7">
        <v>906.0</v>
      </c>
      <c r="BG294" s="7">
        <v>807.0</v>
      </c>
      <c r="BH294" s="7">
        <v>598.0</v>
      </c>
      <c r="BI294" s="7">
        <v>997.0</v>
      </c>
      <c r="BJ294" s="7">
        <v>244.0</v>
      </c>
      <c r="BK294" s="7">
        <v>533.0</v>
      </c>
      <c r="BL294" s="7">
        <v>315.0</v>
      </c>
      <c r="BM294" s="7">
        <v>95.0</v>
      </c>
      <c r="BN294" s="7">
        <v>504.0</v>
      </c>
      <c r="BO294" s="7">
        <v>838.0</v>
      </c>
      <c r="BP294" s="7">
        <v>702.0</v>
      </c>
      <c r="BQ294" s="7">
        <v>326.0</v>
      </c>
      <c r="BR294" s="7">
        <v>722.0</v>
      </c>
      <c r="BS294" s="7">
        <v>308.0</v>
      </c>
      <c r="BT294" s="7">
        <v>396.0</v>
      </c>
      <c r="BU294" s="7">
        <v>92.0</v>
      </c>
      <c r="BV294" s="7">
        <v>526.0</v>
      </c>
      <c r="BW294" s="7">
        <v>435.0</v>
      </c>
      <c r="BX294" s="7">
        <v>826.0</v>
      </c>
      <c r="BY294" s="7">
        <v>364.0</v>
      </c>
      <c r="BZ294" s="7">
        <v>35.0</v>
      </c>
      <c r="CA294" s="7">
        <v>396.0</v>
      </c>
      <c r="CB294" s="7">
        <v>306.0</v>
      </c>
      <c r="CC294" s="7">
        <v>357.0</v>
      </c>
      <c r="CD294" s="7">
        <v>967.0</v>
      </c>
      <c r="CE294" s="7">
        <v>867.0</v>
      </c>
      <c r="CF294" s="7">
        <v>476.0</v>
      </c>
      <c r="CG294" s="7">
        <v>933.0</v>
      </c>
      <c r="CH294" s="7">
        <v>529.0</v>
      </c>
      <c r="CI294" s="7">
        <v>385.0</v>
      </c>
      <c r="CJ294" s="7">
        <v>238.0</v>
      </c>
      <c r="CK294" s="7">
        <v>264.0</v>
      </c>
      <c r="CL294" s="7">
        <v>70.0</v>
      </c>
      <c r="CM294" s="7">
        <v>782.0</v>
      </c>
      <c r="CN294" s="7">
        <v>649.0</v>
      </c>
      <c r="CO294" s="7">
        <v>38.0</v>
      </c>
      <c r="CP294" s="7">
        <v>302.0</v>
      </c>
      <c r="CQ294" s="7">
        <v>929.0</v>
      </c>
      <c r="CR294" s="7">
        <v>125.0</v>
      </c>
      <c r="CS294" s="7">
        <v>824.0</v>
      </c>
      <c r="CT294" s="7">
        <v>622.0</v>
      </c>
      <c r="CU294" s="7">
        <v>955.0</v>
      </c>
      <c r="CV294" s="7">
        <v>465.0</v>
      </c>
      <c r="CW294" s="7">
        <v>662.0</v>
      </c>
    </row>
    <row r="295" ht="14.25" customHeight="1">
      <c r="A295" s="7">
        <v>294.0</v>
      </c>
      <c r="B295" s="7">
        <v>849.0</v>
      </c>
      <c r="C295" s="7">
        <v>932.0</v>
      </c>
      <c r="D295" s="7">
        <v>795.0</v>
      </c>
      <c r="E295" s="7">
        <v>79.0</v>
      </c>
      <c r="F295" s="7">
        <v>438.0</v>
      </c>
      <c r="G295" s="7">
        <v>172.0</v>
      </c>
      <c r="H295" s="7">
        <v>42.0</v>
      </c>
      <c r="I295" s="7">
        <v>226.0</v>
      </c>
      <c r="J295" s="7">
        <v>331.0</v>
      </c>
      <c r="K295" s="7">
        <v>18.0</v>
      </c>
      <c r="L295" s="7">
        <v>355.0</v>
      </c>
      <c r="M295" s="7">
        <v>811.0</v>
      </c>
      <c r="N295" s="7">
        <v>541.0</v>
      </c>
      <c r="O295" s="7">
        <v>812.0</v>
      </c>
      <c r="P295" s="7">
        <v>931.0</v>
      </c>
      <c r="Q295" s="7">
        <v>93.0</v>
      </c>
      <c r="R295" s="7">
        <v>112.0</v>
      </c>
      <c r="S295" s="7">
        <v>133.0</v>
      </c>
      <c r="T295" s="7">
        <v>87.0</v>
      </c>
      <c r="U295" s="7">
        <v>931.0</v>
      </c>
      <c r="V295" s="7">
        <v>852.0</v>
      </c>
      <c r="W295" s="7">
        <v>92.0</v>
      </c>
      <c r="X295" s="7">
        <v>834.0</v>
      </c>
      <c r="Y295" s="7">
        <v>194.0</v>
      </c>
      <c r="Z295" s="7">
        <v>309.0</v>
      </c>
      <c r="AA295" s="7">
        <v>246.0</v>
      </c>
      <c r="AB295" s="7">
        <v>147.0</v>
      </c>
      <c r="AC295" s="7">
        <v>252.0</v>
      </c>
      <c r="AD295" s="7">
        <v>636.0</v>
      </c>
      <c r="AE295" s="7">
        <v>237.0</v>
      </c>
      <c r="AF295" s="7">
        <v>874.0</v>
      </c>
      <c r="AG295" s="7">
        <v>723.0</v>
      </c>
      <c r="AH295" s="7">
        <v>526.0</v>
      </c>
      <c r="AI295" s="7">
        <v>624.0</v>
      </c>
      <c r="AJ295" s="7">
        <v>114.0</v>
      </c>
      <c r="AK295" s="7">
        <v>37.0</v>
      </c>
      <c r="AL295" s="7">
        <v>269.0</v>
      </c>
      <c r="AM295" s="7">
        <v>813.0</v>
      </c>
      <c r="AN295" s="7">
        <v>79.0</v>
      </c>
      <c r="AO295" s="7">
        <v>555.0</v>
      </c>
      <c r="AP295" s="7">
        <v>286.0</v>
      </c>
      <c r="AQ295" s="7">
        <v>590.0</v>
      </c>
      <c r="AR295" s="7">
        <v>228.0</v>
      </c>
      <c r="AS295" s="7">
        <v>563.0</v>
      </c>
      <c r="AT295" s="7">
        <v>22.0</v>
      </c>
      <c r="AU295" s="7">
        <v>476.0</v>
      </c>
      <c r="AV295" s="7">
        <v>304.0</v>
      </c>
      <c r="AW295" s="7">
        <v>599.0</v>
      </c>
      <c r="AX295" s="7">
        <v>450.0</v>
      </c>
      <c r="AY295" s="7">
        <v>870.0</v>
      </c>
      <c r="AZ295" s="7">
        <v>511.0</v>
      </c>
      <c r="BA295" s="7">
        <v>808.0</v>
      </c>
      <c r="BB295" s="7">
        <v>617.0</v>
      </c>
      <c r="BC295" s="7">
        <v>385.0</v>
      </c>
      <c r="BD295" s="7">
        <v>359.0</v>
      </c>
      <c r="BE295" s="7">
        <v>917.0</v>
      </c>
      <c r="BF295" s="7">
        <v>797.0</v>
      </c>
      <c r="BG295" s="7">
        <v>884.0</v>
      </c>
      <c r="BH295" s="7">
        <v>155.0</v>
      </c>
      <c r="BI295" s="7">
        <v>915.0</v>
      </c>
      <c r="BJ295" s="7">
        <v>950.0</v>
      </c>
      <c r="BK295" s="7">
        <v>821.0</v>
      </c>
      <c r="BL295" s="7">
        <v>457.0</v>
      </c>
      <c r="BM295" s="7">
        <v>160.0</v>
      </c>
      <c r="BN295" s="7">
        <v>711.0</v>
      </c>
      <c r="BO295" s="7">
        <v>421.0</v>
      </c>
      <c r="BP295" s="7">
        <v>883.0</v>
      </c>
      <c r="BQ295" s="7">
        <v>622.0</v>
      </c>
      <c r="BR295" s="7">
        <v>914.0</v>
      </c>
      <c r="BS295" s="7">
        <v>645.0</v>
      </c>
      <c r="BT295" s="7">
        <v>344.0</v>
      </c>
      <c r="BU295" s="7">
        <v>292.0</v>
      </c>
      <c r="BV295" s="7">
        <v>20.0</v>
      </c>
      <c r="BW295" s="7">
        <v>712.0</v>
      </c>
      <c r="BX295" s="7">
        <v>26.0</v>
      </c>
      <c r="BY295" s="7">
        <v>848.0</v>
      </c>
      <c r="BZ295" s="7">
        <v>19.0</v>
      </c>
      <c r="CA295" s="7">
        <v>303.0</v>
      </c>
      <c r="CB295" s="7">
        <v>87.0</v>
      </c>
      <c r="CC295" s="7">
        <v>981.0</v>
      </c>
      <c r="CD295" s="7">
        <v>255.0</v>
      </c>
      <c r="CE295" s="7">
        <v>120.0</v>
      </c>
      <c r="CF295" s="7">
        <v>742.0</v>
      </c>
      <c r="CG295" s="7">
        <v>302.0</v>
      </c>
      <c r="CH295" s="7">
        <v>527.0</v>
      </c>
      <c r="CI295" s="7">
        <v>967.0</v>
      </c>
      <c r="CJ295" s="7">
        <v>817.0</v>
      </c>
      <c r="CK295" s="7">
        <v>462.0</v>
      </c>
      <c r="CL295" s="7">
        <v>276.0</v>
      </c>
      <c r="CM295" s="7">
        <v>523.0</v>
      </c>
      <c r="CN295" s="7">
        <v>264.0</v>
      </c>
      <c r="CO295" s="7">
        <v>823.0</v>
      </c>
      <c r="CP295" s="7">
        <v>773.0</v>
      </c>
      <c r="CQ295" s="7">
        <v>842.0</v>
      </c>
      <c r="CR295" s="7">
        <v>857.0</v>
      </c>
      <c r="CS295" s="7">
        <v>32.0</v>
      </c>
      <c r="CT295" s="7">
        <v>443.0</v>
      </c>
      <c r="CU295" s="7">
        <v>335.0</v>
      </c>
      <c r="CV295" s="7">
        <v>87.0</v>
      </c>
      <c r="CW295" s="7">
        <v>321.0</v>
      </c>
    </row>
    <row r="296" ht="14.25" customHeight="1">
      <c r="A296" s="7">
        <v>295.0</v>
      </c>
      <c r="B296" s="7">
        <v>639.0</v>
      </c>
      <c r="C296" s="7">
        <v>168.0</v>
      </c>
      <c r="D296" s="7">
        <v>151.0</v>
      </c>
      <c r="E296" s="7">
        <v>662.0</v>
      </c>
      <c r="F296" s="7">
        <v>777.0</v>
      </c>
      <c r="G296" s="7">
        <v>899.0</v>
      </c>
      <c r="H296" s="7">
        <v>58.0</v>
      </c>
      <c r="I296" s="7">
        <v>416.0</v>
      </c>
      <c r="J296" s="7">
        <v>949.0</v>
      </c>
      <c r="K296" s="7">
        <v>171.0</v>
      </c>
      <c r="L296" s="7">
        <v>988.0</v>
      </c>
      <c r="M296" s="7">
        <v>562.0</v>
      </c>
      <c r="N296" s="7">
        <v>299.0</v>
      </c>
      <c r="O296" s="7">
        <v>105.0</v>
      </c>
      <c r="P296" s="7">
        <v>402.0</v>
      </c>
      <c r="Q296" s="7">
        <v>264.0</v>
      </c>
      <c r="R296" s="7">
        <v>900.0</v>
      </c>
      <c r="S296" s="7">
        <v>663.0</v>
      </c>
      <c r="T296" s="7">
        <v>132.0</v>
      </c>
      <c r="U296" s="7">
        <v>192.0</v>
      </c>
      <c r="V296" s="7">
        <v>390.0</v>
      </c>
      <c r="W296" s="7">
        <v>708.0</v>
      </c>
      <c r="X296" s="7">
        <v>802.0</v>
      </c>
      <c r="Y296" s="7">
        <v>567.0</v>
      </c>
      <c r="Z296" s="7">
        <v>111.0</v>
      </c>
      <c r="AA296" s="7">
        <v>477.0</v>
      </c>
      <c r="AB296" s="7">
        <v>203.0</v>
      </c>
      <c r="AC296" s="7">
        <v>771.0</v>
      </c>
      <c r="AD296" s="7">
        <v>967.0</v>
      </c>
      <c r="AE296" s="7">
        <v>893.0</v>
      </c>
      <c r="AF296" s="7">
        <v>819.0</v>
      </c>
      <c r="AG296" s="7">
        <v>572.0</v>
      </c>
      <c r="AH296" s="7">
        <v>136.0</v>
      </c>
      <c r="AI296" s="7">
        <v>840.0</v>
      </c>
      <c r="AJ296" s="7">
        <v>193.0</v>
      </c>
      <c r="AK296" s="7">
        <v>426.0</v>
      </c>
      <c r="AL296" s="7">
        <v>471.0</v>
      </c>
      <c r="AM296" s="7">
        <v>365.0</v>
      </c>
      <c r="AN296" s="7">
        <v>437.0</v>
      </c>
      <c r="AO296" s="7">
        <v>713.0</v>
      </c>
      <c r="AP296" s="7">
        <v>105.0</v>
      </c>
      <c r="AQ296" s="7">
        <v>624.0</v>
      </c>
      <c r="AR296" s="7">
        <v>607.0</v>
      </c>
      <c r="AS296" s="7">
        <v>545.0</v>
      </c>
      <c r="AT296" s="7">
        <v>323.0</v>
      </c>
      <c r="AU296" s="7">
        <v>551.0</v>
      </c>
      <c r="AV296" s="7">
        <v>113.0</v>
      </c>
      <c r="AW296" s="7">
        <v>724.0</v>
      </c>
      <c r="AX296" s="7">
        <v>509.0</v>
      </c>
      <c r="AY296" s="7">
        <v>538.0</v>
      </c>
      <c r="AZ296" s="7">
        <v>884.0</v>
      </c>
      <c r="BA296" s="7">
        <v>723.0</v>
      </c>
      <c r="BB296" s="7">
        <v>43.0</v>
      </c>
      <c r="BC296" s="7">
        <v>418.0</v>
      </c>
      <c r="BD296" s="7">
        <v>788.0</v>
      </c>
      <c r="BE296" s="7">
        <v>370.0</v>
      </c>
      <c r="BF296" s="7">
        <v>503.0</v>
      </c>
      <c r="BG296" s="7">
        <v>319.0</v>
      </c>
      <c r="BH296" s="7">
        <v>209.0</v>
      </c>
      <c r="BI296" s="7">
        <v>915.0</v>
      </c>
      <c r="BJ296" s="7">
        <v>212.0</v>
      </c>
      <c r="BK296" s="7">
        <v>289.0</v>
      </c>
      <c r="BL296" s="7">
        <v>884.0</v>
      </c>
      <c r="BM296" s="7">
        <v>344.0</v>
      </c>
      <c r="BN296" s="7">
        <v>155.0</v>
      </c>
      <c r="BO296" s="7">
        <v>773.0</v>
      </c>
      <c r="BP296" s="7">
        <v>667.0</v>
      </c>
      <c r="BQ296" s="7">
        <v>832.0</v>
      </c>
      <c r="BR296" s="7">
        <v>50.0</v>
      </c>
      <c r="BS296" s="7">
        <v>488.0</v>
      </c>
      <c r="BT296" s="7">
        <v>927.0</v>
      </c>
      <c r="BU296" s="7">
        <v>242.0</v>
      </c>
      <c r="BV296" s="7">
        <v>611.0</v>
      </c>
      <c r="BW296" s="7">
        <v>259.0</v>
      </c>
      <c r="BX296" s="7">
        <v>971.0</v>
      </c>
      <c r="BY296" s="7">
        <v>757.0</v>
      </c>
      <c r="BZ296" s="7">
        <v>488.0</v>
      </c>
      <c r="CA296" s="7">
        <v>159.0</v>
      </c>
      <c r="CB296" s="7">
        <v>999.0</v>
      </c>
      <c r="CC296" s="7">
        <v>467.0</v>
      </c>
      <c r="CD296" s="7">
        <v>131.0</v>
      </c>
      <c r="CE296" s="7">
        <v>397.0</v>
      </c>
      <c r="CF296" s="7">
        <v>778.0</v>
      </c>
      <c r="CG296" s="7">
        <v>936.0</v>
      </c>
      <c r="CH296" s="7">
        <v>92.0</v>
      </c>
      <c r="CI296" s="7">
        <v>563.0</v>
      </c>
      <c r="CJ296" s="7">
        <v>574.0</v>
      </c>
      <c r="CK296" s="7">
        <v>41.0</v>
      </c>
      <c r="CL296" s="7">
        <v>424.0</v>
      </c>
      <c r="CM296" s="7">
        <v>206.0</v>
      </c>
      <c r="CN296" s="7">
        <v>950.0</v>
      </c>
      <c r="CO296" s="7">
        <v>926.0</v>
      </c>
      <c r="CP296" s="7">
        <v>549.0</v>
      </c>
      <c r="CQ296" s="7">
        <v>979.0</v>
      </c>
      <c r="CR296" s="7">
        <v>634.0</v>
      </c>
      <c r="CS296" s="7">
        <v>556.0</v>
      </c>
      <c r="CT296" s="7">
        <v>106.0</v>
      </c>
      <c r="CU296" s="7">
        <v>555.0</v>
      </c>
      <c r="CV296" s="7">
        <v>737.0</v>
      </c>
      <c r="CW296" s="7">
        <v>522.0</v>
      </c>
    </row>
    <row r="297" ht="14.25" customHeight="1">
      <c r="A297" s="7">
        <v>296.0</v>
      </c>
      <c r="B297" s="7">
        <v>782.0</v>
      </c>
      <c r="C297" s="7">
        <v>571.0</v>
      </c>
      <c r="D297" s="7">
        <v>397.0</v>
      </c>
      <c r="E297" s="7">
        <v>364.0</v>
      </c>
      <c r="F297" s="7">
        <v>827.0</v>
      </c>
      <c r="G297" s="7">
        <v>497.0</v>
      </c>
      <c r="H297" s="7">
        <v>688.0</v>
      </c>
      <c r="I297" s="7">
        <v>705.0</v>
      </c>
      <c r="J297" s="7">
        <v>606.0</v>
      </c>
      <c r="K297" s="7">
        <v>351.0</v>
      </c>
      <c r="L297" s="7">
        <v>871.0</v>
      </c>
      <c r="M297" s="7">
        <v>340.0</v>
      </c>
      <c r="N297" s="7">
        <v>630.0</v>
      </c>
      <c r="O297" s="7">
        <v>548.0</v>
      </c>
      <c r="P297" s="7">
        <v>833.0</v>
      </c>
      <c r="Q297" s="7">
        <v>315.0</v>
      </c>
      <c r="R297" s="7">
        <v>108.0</v>
      </c>
      <c r="S297" s="7">
        <v>312.0</v>
      </c>
      <c r="T297" s="7">
        <v>677.0</v>
      </c>
      <c r="U297" s="7">
        <v>334.0</v>
      </c>
      <c r="V297" s="7">
        <v>400.0</v>
      </c>
      <c r="W297" s="7">
        <v>538.0</v>
      </c>
      <c r="X297" s="7">
        <v>928.0</v>
      </c>
      <c r="Y297" s="7">
        <v>327.0</v>
      </c>
      <c r="Z297" s="7">
        <v>584.0</v>
      </c>
      <c r="AA297" s="7">
        <v>738.0</v>
      </c>
      <c r="AB297" s="7">
        <v>990.0</v>
      </c>
      <c r="AC297" s="7">
        <v>571.0</v>
      </c>
      <c r="AD297" s="7">
        <v>634.0</v>
      </c>
      <c r="AE297" s="7">
        <v>225.0</v>
      </c>
      <c r="AF297" s="7">
        <v>291.0</v>
      </c>
      <c r="AG297" s="7">
        <v>938.0</v>
      </c>
      <c r="AH297" s="7">
        <v>210.0</v>
      </c>
      <c r="AI297" s="7">
        <v>400.0</v>
      </c>
      <c r="AJ297" s="7">
        <v>546.0</v>
      </c>
      <c r="AK297" s="7">
        <v>906.0</v>
      </c>
      <c r="AL297" s="7">
        <v>574.0</v>
      </c>
      <c r="AM297" s="7">
        <v>2.0</v>
      </c>
      <c r="AN297" s="7">
        <v>971.0</v>
      </c>
      <c r="AO297" s="7">
        <v>12.0</v>
      </c>
      <c r="AP297" s="7">
        <v>769.0</v>
      </c>
      <c r="AQ297" s="7">
        <v>575.0</v>
      </c>
      <c r="AR297" s="7">
        <v>928.0</v>
      </c>
      <c r="AS297" s="7">
        <v>693.0</v>
      </c>
      <c r="AT297" s="7">
        <v>301.0</v>
      </c>
      <c r="AU297" s="7">
        <v>503.0</v>
      </c>
      <c r="AV297" s="7">
        <v>622.0</v>
      </c>
      <c r="AW297" s="7">
        <v>236.0</v>
      </c>
      <c r="AX297" s="7">
        <v>65.0</v>
      </c>
      <c r="AY297" s="7">
        <v>384.0</v>
      </c>
      <c r="AZ297" s="7">
        <v>591.0</v>
      </c>
      <c r="BA297" s="7">
        <v>303.0</v>
      </c>
      <c r="BB297" s="7">
        <v>261.0</v>
      </c>
      <c r="BC297" s="7">
        <v>693.0</v>
      </c>
      <c r="BD297" s="7">
        <v>197.0</v>
      </c>
      <c r="BE297" s="7">
        <v>386.0</v>
      </c>
      <c r="BF297" s="7">
        <v>652.0</v>
      </c>
      <c r="BG297" s="7">
        <v>172.0</v>
      </c>
      <c r="BH297" s="7">
        <v>784.0</v>
      </c>
      <c r="BI297" s="7">
        <v>223.0</v>
      </c>
      <c r="BJ297" s="7">
        <v>913.0</v>
      </c>
      <c r="BK297" s="7">
        <v>961.0</v>
      </c>
      <c r="BL297" s="7">
        <v>787.0</v>
      </c>
      <c r="BM297" s="7">
        <v>327.0</v>
      </c>
      <c r="BN297" s="7">
        <v>987.0</v>
      </c>
      <c r="BO297" s="7">
        <v>982.0</v>
      </c>
      <c r="BP297" s="7">
        <v>991.0</v>
      </c>
      <c r="BQ297" s="7">
        <v>119.0</v>
      </c>
      <c r="BR297" s="7">
        <v>737.0</v>
      </c>
      <c r="BS297" s="7">
        <v>313.0</v>
      </c>
      <c r="BT297" s="7">
        <v>540.0</v>
      </c>
      <c r="BU297" s="7">
        <v>932.0</v>
      </c>
      <c r="BV297" s="7">
        <v>345.0</v>
      </c>
      <c r="BW297" s="7">
        <v>334.0</v>
      </c>
      <c r="BX297" s="7">
        <v>259.0</v>
      </c>
      <c r="BY297" s="7">
        <v>742.0</v>
      </c>
      <c r="BZ297" s="7">
        <v>781.0</v>
      </c>
      <c r="CA297" s="7">
        <v>445.0</v>
      </c>
      <c r="CB297" s="7">
        <v>124.0</v>
      </c>
      <c r="CC297" s="7">
        <v>537.0</v>
      </c>
      <c r="CD297" s="7">
        <v>910.0</v>
      </c>
      <c r="CE297" s="7">
        <v>372.0</v>
      </c>
      <c r="CF297" s="7">
        <v>700.0</v>
      </c>
      <c r="CG297" s="7">
        <v>433.0</v>
      </c>
      <c r="CH297" s="7">
        <v>227.0</v>
      </c>
      <c r="CI297" s="7">
        <v>674.0</v>
      </c>
      <c r="CJ297" s="7">
        <v>830.0</v>
      </c>
      <c r="CK297" s="7">
        <v>780.0</v>
      </c>
      <c r="CL297" s="7">
        <v>943.0</v>
      </c>
      <c r="CM297" s="7">
        <v>400.0</v>
      </c>
      <c r="CN297" s="7">
        <v>280.0</v>
      </c>
      <c r="CO297" s="7">
        <v>281.0</v>
      </c>
      <c r="CP297" s="7">
        <v>184.0</v>
      </c>
      <c r="CQ297" s="7">
        <v>466.0</v>
      </c>
      <c r="CR297" s="7">
        <v>844.0</v>
      </c>
      <c r="CS297" s="7">
        <v>516.0</v>
      </c>
      <c r="CT297" s="7">
        <v>171.0</v>
      </c>
      <c r="CU297" s="7">
        <v>100.0</v>
      </c>
      <c r="CV297" s="7">
        <v>976.0</v>
      </c>
      <c r="CW297" s="7">
        <v>881.0</v>
      </c>
    </row>
    <row r="298" ht="14.25" customHeight="1">
      <c r="A298" s="7">
        <v>297.0</v>
      </c>
      <c r="B298" s="7">
        <v>369.0</v>
      </c>
      <c r="C298" s="7">
        <v>932.0</v>
      </c>
      <c r="D298" s="7">
        <v>234.0</v>
      </c>
      <c r="E298" s="7">
        <v>903.0</v>
      </c>
      <c r="F298" s="7">
        <v>203.0</v>
      </c>
      <c r="G298" s="7">
        <v>2.0</v>
      </c>
      <c r="H298" s="7">
        <v>865.0</v>
      </c>
      <c r="I298" s="7">
        <v>516.0</v>
      </c>
      <c r="J298" s="7">
        <v>187.0</v>
      </c>
      <c r="K298" s="7">
        <v>185.0</v>
      </c>
      <c r="L298" s="7">
        <v>217.0</v>
      </c>
      <c r="M298" s="7">
        <v>315.0</v>
      </c>
      <c r="N298" s="7">
        <v>865.0</v>
      </c>
      <c r="O298" s="7">
        <v>656.0</v>
      </c>
      <c r="P298" s="7">
        <v>458.0</v>
      </c>
      <c r="Q298" s="7">
        <v>122.0</v>
      </c>
      <c r="R298" s="7">
        <v>319.0</v>
      </c>
      <c r="S298" s="7">
        <v>8.0</v>
      </c>
      <c r="T298" s="7">
        <v>27.0</v>
      </c>
      <c r="U298" s="7">
        <v>820.0</v>
      </c>
      <c r="V298" s="7">
        <v>676.0</v>
      </c>
      <c r="W298" s="7">
        <v>378.0</v>
      </c>
      <c r="X298" s="7">
        <v>132.0</v>
      </c>
      <c r="Y298" s="7">
        <v>462.0</v>
      </c>
      <c r="Z298" s="7">
        <v>456.0</v>
      </c>
      <c r="AA298" s="7">
        <v>562.0</v>
      </c>
      <c r="AB298" s="7">
        <v>451.0</v>
      </c>
      <c r="AC298" s="7">
        <v>363.0</v>
      </c>
      <c r="AD298" s="7">
        <v>301.0</v>
      </c>
      <c r="AE298" s="7">
        <v>161.0</v>
      </c>
      <c r="AF298" s="7">
        <v>7.0</v>
      </c>
      <c r="AG298" s="7">
        <v>808.0</v>
      </c>
      <c r="AH298" s="7">
        <v>746.0</v>
      </c>
      <c r="AI298" s="7">
        <v>515.0</v>
      </c>
      <c r="AJ298" s="7">
        <v>973.0</v>
      </c>
      <c r="AK298" s="7">
        <v>917.0</v>
      </c>
      <c r="AL298" s="7">
        <v>737.0</v>
      </c>
      <c r="AM298" s="7">
        <v>103.0</v>
      </c>
      <c r="AN298" s="7">
        <v>907.0</v>
      </c>
      <c r="AO298" s="7">
        <v>728.0</v>
      </c>
      <c r="AP298" s="7">
        <v>920.0</v>
      </c>
      <c r="AQ298" s="7">
        <v>181.0</v>
      </c>
      <c r="AR298" s="7">
        <v>514.0</v>
      </c>
      <c r="AS298" s="7">
        <v>925.0</v>
      </c>
      <c r="AT298" s="7">
        <v>788.0</v>
      </c>
      <c r="AU298" s="7">
        <v>746.0</v>
      </c>
      <c r="AV298" s="7">
        <v>864.0</v>
      </c>
      <c r="AW298" s="7">
        <v>882.0</v>
      </c>
      <c r="AX298" s="7">
        <v>914.0</v>
      </c>
      <c r="AY298" s="7">
        <v>52.0</v>
      </c>
      <c r="AZ298" s="7">
        <v>221.0</v>
      </c>
      <c r="BA298" s="7">
        <v>506.0</v>
      </c>
      <c r="BB298" s="7">
        <v>133.0</v>
      </c>
      <c r="BC298" s="7">
        <v>423.0</v>
      </c>
      <c r="BD298" s="7">
        <v>566.0</v>
      </c>
      <c r="BE298" s="7">
        <v>887.0</v>
      </c>
      <c r="BF298" s="7">
        <v>911.0</v>
      </c>
      <c r="BG298" s="7">
        <v>211.0</v>
      </c>
      <c r="BH298" s="7">
        <v>147.0</v>
      </c>
      <c r="BI298" s="7">
        <v>560.0</v>
      </c>
      <c r="BJ298" s="7">
        <v>961.0</v>
      </c>
      <c r="BK298" s="7">
        <v>680.0</v>
      </c>
      <c r="BL298" s="7">
        <v>350.0</v>
      </c>
      <c r="BM298" s="7">
        <v>417.0</v>
      </c>
      <c r="BN298" s="7">
        <v>93.0</v>
      </c>
      <c r="BO298" s="7">
        <v>808.0</v>
      </c>
      <c r="BP298" s="7">
        <v>795.0</v>
      </c>
      <c r="BQ298" s="7">
        <v>536.0</v>
      </c>
      <c r="BR298" s="7">
        <v>297.0</v>
      </c>
      <c r="BS298" s="7">
        <v>848.0</v>
      </c>
      <c r="BT298" s="7">
        <v>562.0</v>
      </c>
      <c r="BU298" s="7">
        <v>111.0</v>
      </c>
      <c r="BV298" s="7">
        <v>511.0</v>
      </c>
      <c r="BW298" s="7">
        <v>775.0</v>
      </c>
      <c r="BX298" s="7">
        <v>373.0</v>
      </c>
      <c r="BY298" s="7">
        <v>114.0</v>
      </c>
      <c r="BZ298" s="7">
        <v>648.0</v>
      </c>
      <c r="CA298" s="7">
        <v>159.0</v>
      </c>
      <c r="CB298" s="7">
        <v>277.0</v>
      </c>
      <c r="CC298" s="7">
        <v>258.0</v>
      </c>
      <c r="CD298" s="7">
        <v>842.0</v>
      </c>
      <c r="CE298" s="7">
        <v>90.0</v>
      </c>
      <c r="CF298" s="7">
        <v>471.0</v>
      </c>
      <c r="CG298" s="7">
        <v>200.0</v>
      </c>
      <c r="CH298" s="7">
        <v>962.0</v>
      </c>
      <c r="CI298" s="7">
        <v>218.0</v>
      </c>
      <c r="CJ298" s="7">
        <v>180.0</v>
      </c>
      <c r="CK298" s="7">
        <v>679.0</v>
      </c>
      <c r="CL298" s="7">
        <v>903.0</v>
      </c>
      <c r="CM298" s="7">
        <v>791.0</v>
      </c>
      <c r="CN298" s="7">
        <v>832.0</v>
      </c>
      <c r="CO298" s="7">
        <v>553.0</v>
      </c>
      <c r="CP298" s="7">
        <v>928.0</v>
      </c>
      <c r="CQ298" s="7">
        <v>992.0</v>
      </c>
      <c r="CR298" s="7">
        <v>133.0</v>
      </c>
      <c r="CS298" s="7">
        <v>819.0</v>
      </c>
      <c r="CT298" s="7">
        <v>450.0</v>
      </c>
      <c r="CU298" s="7">
        <v>898.0</v>
      </c>
      <c r="CV298" s="7">
        <v>20.0</v>
      </c>
      <c r="CW298" s="7">
        <v>168.0</v>
      </c>
    </row>
    <row r="299" ht="14.25" customHeight="1">
      <c r="A299" s="7">
        <v>298.0</v>
      </c>
      <c r="B299" s="7">
        <v>940.0</v>
      </c>
      <c r="C299" s="7">
        <v>794.0</v>
      </c>
      <c r="D299" s="7">
        <v>69.0</v>
      </c>
      <c r="E299" s="7">
        <v>692.0</v>
      </c>
      <c r="F299" s="7">
        <v>803.0</v>
      </c>
      <c r="G299" s="7">
        <v>207.0</v>
      </c>
      <c r="H299" s="7">
        <v>26.0</v>
      </c>
      <c r="I299" s="7">
        <v>443.0</v>
      </c>
      <c r="J299" s="7">
        <v>891.0</v>
      </c>
      <c r="K299" s="7">
        <v>435.0</v>
      </c>
      <c r="L299" s="7">
        <v>456.0</v>
      </c>
      <c r="M299" s="7">
        <v>897.0</v>
      </c>
      <c r="N299" s="7">
        <v>874.0</v>
      </c>
      <c r="O299" s="7">
        <v>711.0</v>
      </c>
      <c r="P299" s="7">
        <v>291.0</v>
      </c>
      <c r="Q299" s="7">
        <v>194.0</v>
      </c>
      <c r="R299" s="7">
        <v>927.0</v>
      </c>
      <c r="S299" s="7">
        <v>239.0</v>
      </c>
      <c r="T299" s="7">
        <v>469.0</v>
      </c>
      <c r="U299" s="7">
        <v>15.0</v>
      </c>
      <c r="V299" s="7">
        <v>229.0</v>
      </c>
      <c r="W299" s="7">
        <v>299.0</v>
      </c>
      <c r="X299" s="7">
        <v>842.0</v>
      </c>
      <c r="Y299" s="7">
        <v>500.0</v>
      </c>
      <c r="Z299" s="7">
        <v>497.0</v>
      </c>
      <c r="AA299" s="7">
        <v>711.0</v>
      </c>
      <c r="AB299" s="7">
        <v>874.0</v>
      </c>
      <c r="AC299" s="7">
        <v>585.0</v>
      </c>
      <c r="AD299" s="7">
        <v>430.0</v>
      </c>
      <c r="AE299" s="7">
        <v>538.0</v>
      </c>
      <c r="AF299" s="7">
        <v>414.0</v>
      </c>
      <c r="AG299" s="7">
        <v>130.0</v>
      </c>
      <c r="AH299" s="7">
        <v>216.0</v>
      </c>
      <c r="AI299" s="7">
        <v>398.0</v>
      </c>
      <c r="AJ299" s="7">
        <v>853.0</v>
      </c>
      <c r="AK299" s="7">
        <v>777.0</v>
      </c>
      <c r="AL299" s="7">
        <v>500.0</v>
      </c>
      <c r="AM299" s="7">
        <v>513.0</v>
      </c>
      <c r="AN299" s="7">
        <v>919.0</v>
      </c>
      <c r="AO299" s="7">
        <v>714.0</v>
      </c>
      <c r="AP299" s="7">
        <v>224.0</v>
      </c>
      <c r="AQ299" s="7">
        <v>178.0</v>
      </c>
      <c r="AR299" s="7">
        <v>277.0</v>
      </c>
      <c r="AS299" s="7">
        <v>69.0</v>
      </c>
      <c r="AT299" s="7">
        <v>252.0</v>
      </c>
      <c r="AU299" s="7">
        <v>282.0</v>
      </c>
      <c r="AV299" s="7">
        <v>693.0</v>
      </c>
      <c r="AW299" s="7">
        <v>179.0</v>
      </c>
      <c r="AX299" s="7">
        <v>157.0</v>
      </c>
      <c r="AY299" s="7">
        <v>653.0</v>
      </c>
      <c r="AZ299" s="7">
        <v>579.0</v>
      </c>
      <c r="BA299" s="7">
        <v>659.0</v>
      </c>
      <c r="BB299" s="7">
        <v>224.0</v>
      </c>
      <c r="BC299" s="7">
        <v>512.0</v>
      </c>
      <c r="BD299" s="7">
        <v>903.0</v>
      </c>
      <c r="BE299" s="7">
        <v>161.0</v>
      </c>
      <c r="BF299" s="7">
        <v>994.0</v>
      </c>
      <c r="BG299" s="7">
        <v>479.0</v>
      </c>
      <c r="BH299" s="7">
        <v>845.0</v>
      </c>
      <c r="BI299" s="7">
        <v>178.0</v>
      </c>
      <c r="BJ299" s="7">
        <v>732.0</v>
      </c>
      <c r="BK299" s="7">
        <v>101.0</v>
      </c>
      <c r="BL299" s="7">
        <v>161.0</v>
      </c>
      <c r="BM299" s="7">
        <v>523.0</v>
      </c>
      <c r="BN299" s="7">
        <v>562.0</v>
      </c>
      <c r="BO299" s="7">
        <v>916.0</v>
      </c>
      <c r="BP299" s="7">
        <v>258.0</v>
      </c>
      <c r="BQ299" s="7">
        <v>750.0</v>
      </c>
      <c r="BR299" s="7">
        <v>585.0</v>
      </c>
      <c r="BS299" s="7">
        <v>481.0</v>
      </c>
      <c r="BT299" s="7">
        <v>915.0</v>
      </c>
      <c r="BU299" s="7">
        <v>24.0</v>
      </c>
      <c r="BV299" s="7">
        <v>454.0</v>
      </c>
      <c r="BW299" s="7">
        <v>876.0</v>
      </c>
      <c r="BX299" s="7">
        <v>831.0</v>
      </c>
      <c r="BY299" s="7">
        <v>385.0</v>
      </c>
      <c r="BZ299" s="7">
        <v>223.0</v>
      </c>
      <c r="CA299" s="7">
        <v>205.0</v>
      </c>
      <c r="CB299" s="7">
        <v>217.0</v>
      </c>
      <c r="CC299" s="7">
        <v>525.0</v>
      </c>
      <c r="CD299" s="7">
        <v>614.0</v>
      </c>
      <c r="CE299" s="7">
        <v>838.0</v>
      </c>
      <c r="CF299" s="7">
        <v>754.0</v>
      </c>
      <c r="CG299" s="7">
        <v>583.0</v>
      </c>
      <c r="CH299" s="7">
        <v>539.0</v>
      </c>
      <c r="CI299" s="7">
        <v>58.0</v>
      </c>
      <c r="CJ299" s="7">
        <v>189.0</v>
      </c>
      <c r="CK299" s="7">
        <v>527.0</v>
      </c>
      <c r="CL299" s="7">
        <v>556.0</v>
      </c>
      <c r="CM299" s="7">
        <v>146.0</v>
      </c>
      <c r="CN299" s="7">
        <v>404.0</v>
      </c>
      <c r="CO299" s="7">
        <v>120.0</v>
      </c>
      <c r="CP299" s="7">
        <v>706.0</v>
      </c>
      <c r="CQ299" s="7">
        <v>259.0</v>
      </c>
      <c r="CR299" s="7">
        <v>200.0</v>
      </c>
      <c r="CS299" s="7">
        <v>350.0</v>
      </c>
      <c r="CT299" s="7">
        <v>172.0</v>
      </c>
      <c r="CU299" s="7">
        <v>636.0</v>
      </c>
      <c r="CV299" s="7">
        <v>27.0</v>
      </c>
      <c r="CW299" s="7">
        <v>97.0</v>
      </c>
    </row>
    <row r="300" ht="14.25" customHeight="1">
      <c r="A300" s="7">
        <v>299.0</v>
      </c>
      <c r="B300" s="7">
        <v>660.0</v>
      </c>
      <c r="C300" s="7">
        <v>991.0</v>
      </c>
      <c r="D300" s="7">
        <v>70.0</v>
      </c>
      <c r="E300" s="7">
        <v>407.0</v>
      </c>
      <c r="F300" s="7">
        <v>524.0</v>
      </c>
      <c r="G300" s="7">
        <v>127.0</v>
      </c>
      <c r="H300" s="7">
        <v>790.0</v>
      </c>
      <c r="I300" s="7">
        <v>729.0</v>
      </c>
      <c r="J300" s="7">
        <v>305.0</v>
      </c>
      <c r="K300" s="7">
        <v>676.0</v>
      </c>
      <c r="L300" s="7">
        <v>721.0</v>
      </c>
      <c r="M300" s="7">
        <v>693.0</v>
      </c>
      <c r="N300" s="7">
        <v>722.0</v>
      </c>
      <c r="O300" s="7">
        <v>499.0</v>
      </c>
      <c r="P300" s="7">
        <v>300.0</v>
      </c>
      <c r="Q300" s="7">
        <v>598.0</v>
      </c>
      <c r="R300" s="7">
        <v>957.0</v>
      </c>
      <c r="S300" s="7">
        <v>290.0</v>
      </c>
      <c r="T300" s="7">
        <v>450.0</v>
      </c>
      <c r="U300" s="7">
        <v>886.0</v>
      </c>
      <c r="V300" s="7">
        <v>976.0</v>
      </c>
      <c r="W300" s="7">
        <v>54.0</v>
      </c>
      <c r="X300" s="7">
        <v>209.0</v>
      </c>
      <c r="Y300" s="7">
        <v>479.0</v>
      </c>
      <c r="Z300" s="7">
        <v>142.0</v>
      </c>
      <c r="AA300" s="7">
        <v>197.0</v>
      </c>
      <c r="AB300" s="7">
        <v>687.0</v>
      </c>
      <c r="AC300" s="7">
        <v>517.0</v>
      </c>
      <c r="AD300" s="7">
        <v>606.0</v>
      </c>
      <c r="AE300" s="7">
        <v>107.0</v>
      </c>
      <c r="AF300" s="7">
        <v>325.0</v>
      </c>
      <c r="AG300" s="7">
        <v>30.0</v>
      </c>
      <c r="AH300" s="7">
        <v>37.0</v>
      </c>
      <c r="AI300" s="7">
        <v>173.0</v>
      </c>
      <c r="AJ300" s="7">
        <v>543.0</v>
      </c>
      <c r="AK300" s="7">
        <v>864.0</v>
      </c>
      <c r="AL300" s="7">
        <v>862.0</v>
      </c>
      <c r="AM300" s="7">
        <v>491.0</v>
      </c>
      <c r="AN300" s="7">
        <v>644.0</v>
      </c>
      <c r="AO300" s="7">
        <v>770.0</v>
      </c>
      <c r="AP300" s="7">
        <v>790.0</v>
      </c>
      <c r="AQ300" s="7">
        <v>306.0</v>
      </c>
      <c r="AR300" s="7">
        <v>177.0</v>
      </c>
      <c r="AS300" s="7">
        <v>871.0</v>
      </c>
      <c r="AT300" s="7">
        <v>648.0</v>
      </c>
      <c r="AU300" s="7">
        <v>435.0</v>
      </c>
      <c r="AV300" s="7">
        <v>636.0</v>
      </c>
      <c r="AW300" s="7">
        <v>28.0</v>
      </c>
      <c r="AX300" s="7">
        <v>130.0</v>
      </c>
      <c r="AY300" s="7">
        <v>208.0</v>
      </c>
      <c r="AZ300" s="7">
        <v>776.0</v>
      </c>
      <c r="BA300" s="7">
        <v>550.0</v>
      </c>
      <c r="BB300" s="7">
        <v>909.0</v>
      </c>
      <c r="BC300" s="7">
        <v>599.0</v>
      </c>
      <c r="BD300" s="7">
        <v>797.0</v>
      </c>
      <c r="BE300" s="7">
        <v>790.0</v>
      </c>
      <c r="BF300" s="7">
        <v>159.0</v>
      </c>
      <c r="BG300" s="7">
        <v>570.0</v>
      </c>
      <c r="BH300" s="7">
        <v>427.0</v>
      </c>
      <c r="BI300" s="7">
        <v>820.0</v>
      </c>
      <c r="BJ300" s="7">
        <v>850.0</v>
      </c>
      <c r="BK300" s="7">
        <v>69.0</v>
      </c>
      <c r="BL300" s="7">
        <v>792.0</v>
      </c>
      <c r="BM300" s="7">
        <v>940.0</v>
      </c>
      <c r="BN300" s="7">
        <v>175.0</v>
      </c>
      <c r="BO300" s="7">
        <v>907.0</v>
      </c>
      <c r="BP300" s="7">
        <v>825.0</v>
      </c>
      <c r="BQ300" s="7">
        <v>558.0</v>
      </c>
      <c r="BR300" s="7">
        <v>849.0</v>
      </c>
      <c r="BS300" s="7">
        <v>415.0</v>
      </c>
      <c r="BT300" s="7">
        <v>855.0</v>
      </c>
      <c r="BU300" s="7">
        <v>220.0</v>
      </c>
      <c r="BV300" s="7">
        <v>764.0</v>
      </c>
      <c r="BW300" s="7">
        <v>61.0</v>
      </c>
      <c r="BX300" s="7">
        <v>406.0</v>
      </c>
      <c r="BY300" s="7">
        <v>737.0</v>
      </c>
      <c r="BZ300" s="7">
        <v>513.0</v>
      </c>
      <c r="CA300" s="7">
        <v>478.0</v>
      </c>
      <c r="CB300" s="7">
        <v>696.0</v>
      </c>
      <c r="CC300" s="7">
        <v>49.0</v>
      </c>
      <c r="CD300" s="7">
        <v>123.0</v>
      </c>
      <c r="CE300" s="7">
        <v>146.0</v>
      </c>
      <c r="CF300" s="7">
        <v>944.0</v>
      </c>
      <c r="CG300" s="7">
        <v>148.0</v>
      </c>
      <c r="CH300" s="7">
        <v>25.0</v>
      </c>
      <c r="CI300" s="7">
        <v>427.0</v>
      </c>
      <c r="CJ300" s="7">
        <v>38.0</v>
      </c>
      <c r="CK300" s="7">
        <v>196.0</v>
      </c>
      <c r="CL300" s="7">
        <v>296.0</v>
      </c>
      <c r="CM300" s="7">
        <v>805.0</v>
      </c>
      <c r="CN300" s="7">
        <v>792.0</v>
      </c>
      <c r="CO300" s="7">
        <v>953.0</v>
      </c>
      <c r="CP300" s="7">
        <v>285.0</v>
      </c>
      <c r="CQ300" s="7">
        <v>774.0</v>
      </c>
      <c r="CR300" s="7">
        <v>195.0</v>
      </c>
      <c r="CS300" s="7">
        <v>778.0</v>
      </c>
      <c r="CT300" s="7">
        <v>226.0</v>
      </c>
      <c r="CU300" s="7">
        <v>570.0</v>
      </c>
      <c r="CV300" s="7">
        <v>516.0</v>
      </c>
      <c r="CW300" s="7">
        <v>533.0</v>
      </c>
    </row>
    <row r="301" ht="14.25" customHeight="1">
      <c r="A301" s="7">
        <v>300.0</v>
      </c>
      <c r="B301" s="7">
        <v>225.0</v>
      </c>
      <c r="C301" s="7">
        <v>32.0</v>
      </c>
      <c r="D301" s="7">
        <v>347.0</v>
      </c>
      <c r="E301" s="7">
        <v>666.0</v>
      </c>
      <c r="F301" s="7">
        <v>971.0</v>
      </c>
      <c r="G301" s="7">
        <v>87.0</v>
      </c>
      <c r="H301" s="7">
        <v>334.0</v>
      </c>
      <c r="I301" s="7">
        <v>206.0</v>
      </c>
      <c r="J301" s="7">
        <v>378.0</v>
      </c>
      <c r="K301" s="7">
        <v>159.0</v>
      </c>
      <c r="L301" s="7">
        <v>688.0</v>
      </c>
      <c r="M301" s="7">
        <v>399.0</v>
      </c>
      <c r="N301" s="7">
        <v>795.0</v>
      </c>
      <c r="O301" s="7">
        <v>101.0</v>
      </c>
      <c r="P301" s="7">
        <v>848.0</v>
      </c>
      <c r="Q301" s="7">
        <v>193.0</v>
      </c>
      <c r="R301" s="7">
        <v>213.0</v>
      </c>
      <c r="S301" s="7">
        <v>904.0</v>
      </c>
      <c r="T301" s="7">
        <v>557.0</v>
      </c>
      <c r="U301" s="7">
        <v>855.0</v>
      </c>
      <c r="V301" s="7">
        <v>259.0</v>
      </c>
      <c r="W301" s="7">
        <v>232.0</v>
      </c>
      <c r="X301" s="7">
        <v>634.0</v>
      </c>
      <c r="Y301" s="7">
        <v>938.0</v>
      </c>
      <c r="Z301" s="7">
        <v>168.0</v>
      </c>
      <c r="AA301" s="7">
        <v>235.0</v>
      </c>
      <c r="AB301" s="7">
        <v>747.0</v>
      </c>
      <c r="AC301" s="7">
        <v>699.0</v>
      </c>
      <c r="AD301" s="7">
        <v>382.0</v>
      </c>
      <c r="AE301" s="7">
        <v>454.0</v>
      </c>
      <c r="AF301" s="7">
        <v>221.0</v>
      </c>
      <c r="AG301" s="7">
        <v>350.0</v>
      </c>
      <c r="AH301" s="7">
        <v>692.0</v>
      </c>
      <c r="AI301" s="7">
        <v>215.0</v>
      </c>
      <c r="AJ301" s="7">
        <v>828.0</v>
      </c>
      <c r="AK301" s="7">
        <v>265.0</v>
      </c>
      <c r="AL301" s="7">
        <v>714.0</v>
      </c>
      <c r="AM301" s="7">
        <v>957.0</v>
      </c>
      <c r="AN301" s="7">
        <v>721.0</v>
      </c>
      <c r="AO301" s="7">
        <v>432.0</v>
      </c>
      <c r="AP301" s="7">
        <v>970.0</v>
      </c>
      <c r="AQ301" s="7">
        <v>664.0</v>
      </c>
      <c r="AR301" s="7">
        <v>163.0</v>
      </c>
      <c r="AS301" s="7">
        <v>853.0</v>
      </c>
      <c r="AT301" s="7">
        <v>664.0</v>
      </c>
      <c r="AU301" s="7">
        <v>643.0</v>
      </c>
      <c r="AV301" s="7">
        <v>563.0</v>
      </c>
      <c r="AW301" s="7">
        <v>6.0</v>
      </c>
      <c r="AX301" s="7">
        <v>118.0</v>
      </c>
      <c r="AY301" s="7">
        <v>315.0</v>
      </c>
      <c r="AZ301" s="7">
        <v>900.0</v>
      </c>
      <c r="BA301" s="7">
        <v>553.0</v>
      </c>
      <c r="BB301" s="7">
        <v>363.0</v>
      </c>
      <c r="BC301" s="7">
        <v>683.0</v>
      </c>
      <c r="BD301" s="7">
        <v>239.0</v>
      </c>
      <c r="BE301" s="7">
        <v>684.0</v>
      </c>
      <c r="BF301" s="7">
        <v>3.0</v>
      </c>
      <c r="BG301" s="7">
        <v>661.0</v>
      </c>
      <c r="BH301" s="7">
        <v>26.0</v>
      </c>
      <c r="BI301" s="7">
        <v>2.0</v>
      </c>
      <c r="BJ301" s="7">
        <v>189.0</v>
      </c>
      <c r="BK301" s="7">
        <v>411.0</v>
      </c>
      <c r="BL301" s="7">
        <v>356.0</v>
      </c>
      <c r="BM301" s="7">
        <v>575.0</v>
      </c>
      <c r="BN301" s="7">
        <v>116.0</v>
      </c>
      <c r="BO301" s="7">
        <v>424.0</v>
      </c>
      <c r="BP301" s="7">
        <v>827.0</v>
      </c>
      <c r="BQ301" s="7">
        <v>27.0</v>
      </c>
      <c r="BR301" s="7">
        <v>499.0</v>
      </c>
      <c r="BS301" s="7">
        <v>574.0</v>
      </c>
      <c r="BT301" s="7">
        <v>234.0</v>
      </c>
      <c r="BU301" s="7">
        <v>108.0</v>
      </c>
      <c r="BV301" s="7">
        <v>577.0</v>
      </c>
      <c r="BW301" s="7">
        <v>803.0</v>
      </c>
      <c r="BX301" s="7">
        <v>127.0</v>
      </c>
      <c r="BY301" s="7">
        <v>255.0</v>
      </c>
      <c r="BZ301" s="7">
        <v>85.0</v>
      </c>
      <c r="CA301" s="7">
        <v>25.0</v>
      </c>
      <c r="CB301" s="7">
        <v>851.0</v>
      </c>
      <c r="CC301" s="7">
        <v>630.0</v>
      </c>
      <c r="CD301" s="7">
        <v>58.0</v>
      </c>
      <c r="CE301" s="7">
        <v>818.0</v>
      </c>
      <c r="CF301" s="7">
        <v>536.0</v>
      </c>
      <c r="CG301" s="7">
        <v>392.0</v>
      </c>
      <c r="CH301" s="7">
        <v>673.0</v>
      </c>
      <c r="CI301" s="7">
        <v>457.0</v>
      </c>
      <c r="CJ301" s="7">
        <v>169.0</v>
      </c>
      <c r="CK301" s="7">
        <v>47.0</v>
      </c>
      <c r="CL301" s="7">
        <v>142.0</v>
      </c>
      <c r="CM301" s="7">
        <v>201.0</v>
      </c>
      <c r="CN301" s="7">
        <v>395.0</v>
      </c>
      <c r="CO301" s="7">
        <v>439.0</v>
      </c>
      <c r="CP301" s="7">
        <v>256.0</v>
      </c>
      <c r="CQ301" s="7">
        <v>614.0</v>
      </c>
      <c r="CR301" s="7">
        <v>477.0</v>
      </c>
      <c r="CS301" s="7">
        <v>739.0</v>
      </c>
      <c r="CT301" s="7">
        <v>216.0</v>
      </c>
      <c r="CU301" s="7">
        <v>464.0</v>
      </c>
      <c r="CV301" s="7">
        <v>88.0</v>
      </c>
      <c r="CW301" s="7">
        <v>894.0</v>
      </c>
    </row>
    <row r="302" ht="14.25" customHeight="1">
      <c r="A302" s="7">
        <v>301.0</v>
      </c>
      <c r="B302" s="7">
        <v>89.0</v>
      </c>
      <c r="C302" s="7">
        <v>333.0</v>
      </c>
      <c r="D302" s="7">
        <v>732.0</v>
      </c>
      <c r="E302" s="7">
        <v>834.0</v>
      </c>
      <c r="F302" s="7">
        <v>137.0</v>
      </c>
      <c r="G302" s="7">
        <v>696.0</v>
      </c>
      <c r="H302" s="7">
        <v>5.0</v>
      </c>
      <c r="I302" s="7">
        <v>802.0</v>
      </c>
      <c r="J302" s="7">
        <v>521.0</v>
      </c>
      <c r="K302" s="7">
        <v>120.0</v>
      </c>
      <c r="L302" s="7">
        <v>136.0</v>
      </c>
      <c r="M302" s="7">
        <v>825.0</v>
      </c>
      <c r="N302" s="7">
        <v>530.0</v>
      </c>
      <c r="O302" s="7">
        <v>265.0</v>
      </c>
      <c r="P302" s="7">
        <v>409.0</v>
      </c>
      <c r="Q302" s="7">
        <v>857.0</v>
      </c>
      <c r="R302" s="7">
        <v>579.0</v>
      </c>
      <c r="S302" s="7">
        <v>311.0</v>
      </c>
      <c r="T302" s="7">
        <v>460.0</v>
      </c>
      <c r="U302" s="7">
        <v>334.0</v>
      </c>
      <c r="V302" s="7">
        <v>693.0</v>
      </c>
      <c r="W302" s="7">
        <v>668.0</v>
      </c>
      <c r="X302" s="7">
        <v>311.0</v>
      </c>
      <c r="Y302" s="7">
        <v>355.0</v>
      </c>
      <c r="Z302" s="7">
        <v>907.0</v>
      </c>
      <c r="AA302" s="7">
        <v>810.0</v>
      </c>
      <c r="AB302" s="7">
        <v>967.0</v>
      </c>
      <c r="AC302" s="7">
        <v>198.0</v>
      </c>
      <c r="AD302" s="7">
        <v>312.0</v>
      </c>
      <c r="AE302" s="7">
        <v>866.0</v>
      </c>
      <c r="AF302" s="7">
        <v>884.0</v>
      </c>
      <c r="AG302" s="7">
        <v>698.0</v>
      </c>
      <c r="AH302" s="7">
        <v>999.0</v>
      </c>
      <c r="AI302" s="7">
        <v>724.0</v>
      </c>
      <c r="AJ302" s="7">
        <v>841.0</v>
      </c>
      <c r="AK302" s="7">
        <v>926.0</v>
      </c>
      <c r="AL302" s="7">
        <v>780.0</v>
      </c>
      <c r="AM302" s="7">
        <v>63.0</v>
      </c>
      <c r="AN302" s="7">
        <v>581.0</v>
      </c>
      <c r="AO302" s="7">
        <v>218.0</v>
      </c>
      <c r="AP302" s="7">
        <v>94.0</v>
      </c>
      <c r="AQ302" s="7">
        <v>630.0</v>
      </c>
      <c r="AR302" s="7">
        <v>783.0</v>
      </c>
      <c r="AS302" s="7">
        <v>808.0</v>
      </c>
      <c r="AT302" s="7">
        <v>750.0</v>
      </c>
      <c r="AU302" s="7">
        <v>6.0</v>
      </c>
      <c r="AV302" s="7">
        <v>204.0</v>
      </c>
      <c r="AW302" s="7">
        <v>858.0</v>
      </c>
      <c r="AX302" s="7">
        <v>929.0</v>
      </c>
      <c r="AY302" s="7">
        <v>560.0</v>
      </c>
      <c r="AZ302" s="7">
        <v>840.0</v>
      </c>
      <c r="BA302" s="7">
        <v>4.0</v>
      </c>
      <c r="BB302" s="7">
        <v>189.0</v>
      </c>
      <c r="BC302" s="7">
        <v>164.0</v>
      </c>
      <c r="BD302" s="7">
        <v>111.0</v>
      </c>
      <c r="BE302" s="7">
        <v>645.0</v>
      </c>
      <c r="BF302" s="7">
        <v>709.0</v>
      </c>
      <c r="BG302" s="7">
        <v>352.0</v>
      </c>
      <c r="BH302" s="7">
        <v>731.0</v>
      </c>
      <c r="BI302" s="7">
        <v>727.0</v>
      </c>
      <c r="BJ302" s="7">
        <v>594.0</v>
      </c>
      <c r="BK302" s="7">
        <v>766.0</v>
      </c>
      <c r="BL302" s="7">
        <v>523.0</v>
      </c>
      <c r="BM302" s="7">
        <v>469.0</v>
      </c>
      <c r="BN302" s="7">
        <v>287.0</v>
      </c>
      <c r="BO302" s="7">
        <v>894.0</v>
      </c>
      <c r="BP302" s="7">
        <v>512.0</v>
      </c>
      <c r="BQ302" s="7">
        <v>357.0</v>
      </c>
      <c r="BR302" s="7">
        <v>136.0</v>
      </c>
      <c r="BS302" s="7">
        <v>874.0</v>
      </c>
      <c r="BT302" s="7">
        <v>63.0</v>
      </c>
      <c r="BU302" s="7">
        <v>574.0</v>
      </c>
      <c r="BV302" s="7">
        <v>345.0</v>
      </c>
      <c r="BW302" s="7">
        <v>896.0</v>
      </c>
      <c r="BX302" s="7">
        <v>709.0</v>
      </c>
      <c r="BY302" s="7">
        <v>258.0</v>
      </c>
      <c r="BZ302" s="7">
        <v>135.0</v>
      </c>
      <c r="CA302" s="7">
        <v>253.0</v>
      </c>
      <c r="CB302" s="7">
        <v>897.0</v>
      </c>
      <c r="CC302" s="7">
        <v>990.0</v>
      </c>
      <c r="CD302" s="7">
        <v>862.0</v>
      </c>
      <c r="CE302" s="7">
        <v>999.0</v>
      </c>
      <c r="CF302" s="7">
        <v>347.0</v>
      </c>
      <c r="CG302" s="7">
        <v>815.0</v>
      </c>
      <c r="CH302" s="7">
        <v>741.0</v>
      </c>
      <c r="CI302" s="7">
        <v>681.0</v>
      </c>
      <c r="CJ302" s="7">
        <v>989.0</v>
      </c>
      <c r="CK302" s="7">
        <v>987.0</v>
      </c>
      <c r="CL302" s="7">
        <v>279.0</v>
      </c>
      <c r="CM302" s="7">
        <v>487.0</v>
      </c>
      <c r="CN302" s="7">
        <v>341.0</v>
      </c>
      <c r="CO302" s="7">
        <v>953.0</v>
      </c>
      <c r="CP302" s="7">
        <v>984.0</v>
      </c>
      <c r="CQ302" s="7">
        <v>356.0</v>
      </c>
      <c r="CR302" s="7">
        <v>105.0</v>
      </c>
      <c r="CS302" s="7">
        <v>982.0</v>
      </c>
      <c r="CT302" s="7">
        <v>785.0</v>
      </c>
      <c r="CU302" s="7">
        <v>670.0</v>
      </c>
      <c r="CV302" s="7">
        <v>129.0</v>
      </c>
      <c r="CW302" s="7">
        <v>529.0</v>
      </c>
    </row>
    <row r="303" ht="14.25" customHeight="1">
      <c r="A303" s="7">
        <v>302.0</v>
      </c>
      <c r="B303" s="7">
        <v>143.0</v>
      </c>
      <c r="C303" s="7">
        <v>537.0</v>
      </c>
      <c r="D303" s="7">
        <v>249.0</v>
      </c>
      <c r="E303" s="7">
        <v>95.0</v>
      </c>
      <c r="F303" s="7">
        <v>585.0</v>
      </c>
      <c r="G303" s="7">
        <v>487.0</v>
      </c>
      <c r="H303" s="7">
        <v>315.0</v>
      </c>
      <c r="I303" s="7">
        <v>439.0</v>
      </c>
      <c r="J303" s="7">
        <v>572.0</v>
      </c>
      <c r="K303" s="7">
        <v>805.0</v>
      </c>
      <c r="L303" s="7">
        <v>508.0</v>
      </c>
      <c r="M303" s="7">
        <v>100.0</v>
      </c>
      <c r="N303" s="7">
        <v>546.0</v>
      </c>
      <c r="O303" s="7">
        <v>509.0</v>
      </c>
      <c r="P303" s="7">
        <v>978.0</v>
      </c>
      <c r="Q303" s="7">
        <v>577.0</v>
      </c>
      <c r="R303" s="7">
        <v>823.0</v>
      </c>
      <c r="S303" s="7">
        <v>43.0</v>
      </c>
      <c r="T303" s="7">
        <v>996.0</v>
      </c>
      <c r="U303" s="7">
        <v>585.0</v>
      </c>
      <c r="V303" s="7">
        <v>509.0</v>
      </c>
      <c r="W303" s="7">
        <v>494.0</v>
      </c>
      <c r="X303" s="7">
        <v>552.0</v>
      </c>
      <c r="Y303" s="7">
        <v>959.0</v>
      </c>
      <c r="Z303" s="7">
        <v>214.0</v>
      </c>
      <c r="AA303" s="7">
        <v>365.0</v>
      </c>
      <c r="AB303" s="7">
        <v>67.0</v>
      </c>
      <c r="AC303" s="7">
        <v>504.0</v>
      </c>
      <c r="AD303" s="7">
        <v>74.0</v>
      </c>
      <c r="AE303" s="7">
        <v>145.0</v>
      </c>
      <c r="AF303" s="7">
        <v>668.0</v>
      </c>
      <c r="AG303" s="7">
        <v>573.0</v>
      </c>
      <c r="AH303" s="7">
        <v>837.0</v>
      </c>
      <c r="AI303" s="7">
        <v>698.0</v>
      </c>
      <c r="AJ303" s="7">
        <v>800.0</v>
      </c>
      <c r="AK303" s="7">
        <v>214.0</v>
      </c>
      <c r="AL303" s="7">
        <v>8.0</v>
      </c>
      <c r="AM303" s="7">
        <v>311.0</v>
      </c>
      <c r="AN303" s="7">
        <v>685.0</v>
      </c>
      <c r="AO303" s="7">
        <v>775.0</v>
      </c>
      <c r="AP303" s="7">
        <v>198.0</v>
      </c>
      <c r="AQ303" s="7">
        <v>608.0</v>
      </c>
      <c r="AR303" s="7">
        <v>371.0</v>
      </c>
      <c r="AS303" s="7">
        <v>630.0</v>
      </c>
      <c r="AT303" s="7">
        <v>148.0</v>
      </c>
      <c r="AU303" s="7">
        <v>464.0</v>
      </c>
      <c r="AV303" s="7">
        <v>881.0</v>
      </c>
      <c r="AW303" s="7">
        <v>960.0</v>
      </c>
      <c r="AX303" s="7">
        <v>131.0</v>
      </c>
      <c r="AY303" s="7">
        <v>161.0</v>
      </c>
      <c r="AZ303" s="7">
        <v>367.0</v>
      </c>
      <c r="BA303" s="7">
        <v>976.0</v>
      </c>
      <c r="BB303" s="7">
        <v>537.0</v>
      </c>
      <c r="BC303" s="7">
        <v>179.0</v>
      </c>
      <c r="BD303" s="7">
        <v>502.0</v>
      </c>
      <c r="BE303" s="7">
        <v>458.0</v>
      </c>
      <c r="BF303" s="7">
        <v>827.0</v>
      </c>
      <c r="BG303" s="7">
        <v>567.0</v>
      </c>
      <c r="BH303" s="7">
        <v>415.0</v>
      </c>
      <c r="BI303" s="7">
        <v>505.0</v>
      </c>
      <c r="BJ303" s="7">
        <v>99.0</v>
      </c>
      <c r="BK303" s="7">
        <v>35.0</v>
      </c>
      <c r="BL303" s="7">
        <v>934.0</v>
      </c>
      <c r="BM303" s="7">
        <v>903.0</v>
      </c>
      <c r="BN303" s="7">
        <v>189.0</v>
      </c>
      <c r="BO303" s="7">
        <v>367.0</v>
      </c>
      <c r="BP303" s="7">
        <v>605.0</v>
      </c>
      <c r="BQ303" s="7">
        <v>496.0</v>
      </c>
      <c r="BR303" s="7">
        <v>649.0</v>
      </c>
      <c r="BS303" s="7">
        <v>749.0</v>
      </c>
      <c r="BT303" s="7">
        <v>147.0</v>
      </c>
      <c r="BU303" s="7">
        <v>527.0</v>
      </c>
      <c r="BV303" s="7">
        <v>619.0</v>
      </c>
      <c r="BW303" s="7">
        <v>63.0</v>
      </c>
      <c r="BX303" s="7">
        <v>130.0</v>
      </c>
      <c r="BY303" s="7">
        <v>920.0</v>
      </c>
      <c r="BZ303" s="7">
        <v>948.0</v>
      </c>
      <c r="CA303" s="7">
        <v>235.0</v>
      </c>
      <c r="CB303" s="7">
        <v>838.0</v>
      </c>
      <c r="CC303" s="7">
        <v>398.0</v>
      </c>
      <c r="CD303" s="7">
        <v>83.0</v>
      </c>
      <c r="CE303" s="7">
        <v>142.0</v>
      </c>
      <c r="CF303" s="7">
        <v>53.0</v>
      </c>
      <c r="CG303" s="7">
        <v>850.0</v>
      </c>
      <c r="CH303" s="7">
        <v>38.0</v>
      </c>
      <c r="CI303" s="7">
        <v>336.0</v>
      </c>
      <c r="CJ303" s="7">
        <v>311.0</v>
      </c>
      <c r="CK303" s="7">
        <v>765.0</v>
      </c>
      <c r="CL303" s="7">
        <v>881.0</v>
      </c>
      <c r="CM303" s="7">
        <v>642.0</v>
      </c>
      <c r="CN303" s="7">
        <v>358.0</v>
      </c>
      <c r="CO303" s="7">
        <v>188.0</v>
      </c>
      <c r="CP303" s="7">
        <v>520.0</v>
      </c>
      <c r="CQ303" s="7">
        <v>361.0</v>
      </c>
      <c r="CR303" s="7">
        <v>35.0</v>
      </c>
      <c r="CS303" s="7">
        <v>369.0</v>
      </c>
      <c r="CT303" s="7">
        <v>947.0</v>
      </c>
      <c r="CU303" s="7">
        <v>177.0</v>
      </c>
      <c r="CV303" s="7">
        <v>461.0</v>
      </c>
      <c r="CW303" s="7">
        <v>471.0</v>
      </c>
    </row>
    <row r="304" ht="14.25" customHeight="1">
      <c r="A304" s="7">
        <v>303.0</v>
      </c>
      <c r="B304" s="7">
        <v>505.0</v>
      </c>
      <c r="C304" s="7">
        <v>62.0</v>
      </c>
      <c r="D304" s="7">
        <v>190.0</v>
      </c>
      <c r="E304" s="7">
        <v>746.0</v>
      </c>
      <c r="F304" s="7">
        <v>657.0</v>
      </c>
      <c r="G304" s="7">
        <v>514.0</v>
      </c>
      <c r="H304" s="7">
        <v>319.0</v>
      </c>
      <c r="I304" s="7">
        <v>525.0</v>
      </c>
      <c r="J304" s="7">
        <v>360.0</v>
      </c>
      <c r="K304" s="7">
        <v>736.0</v>
      </c>
      <c r="L304" s="7">
        <v>727.0</v>
      </c>
      <c r="M304" s="7">
        <v>981.0</v>
      </c>
      <c r="N304" s="7">
        <v>260.0</v>
      </c>
      <c r="O304" s="7">
        <v>46.0</v>
      </c>
      <c r="P304" s="7">
        <v>247.0</v>
      </c>
      <c r="Q304" s="7">
        <v>685.0</v>
      </c>
      <c r="R304" s="7">
        <v>590.0</v>
      </c>
      <c r="S304" s="7">
        <v>73.0</v>
      </c>
      <c r="T304" s="7">
        <v>974.0</v>
      </c>
      <c r="U304" s="7">
        <v>645.0</v>
      </c>
      <c r="V304" s="7">
        <v>288.0</v>
      </c>
      <c r="W304" s="7">
        <v>634.0</v>
      </c>
      <c r="X304" s="7">
        <v>104.0</v>
      </c>
      <c r="Y304" s="7">
        <v>20.0</v>
      </c>
      <c r="Z304" s="7">
        <v>978.0</v>
      </c>
      <c r="AA304" s="7">
        <v>815.0</v>
      </c>
      <c r="AB304" s="7">
        <v>843.0</v>
      </c>
      <c r="AC304" s="7">
        <v>175.0</v>
      </c>
      <c r="AD304" s="7">
        <v>360.0</v>
      </c>
      <c r="AE304" s="7">
        <v>580.0</v>
      </c>
      <c r="AF304" s="7">
        <v>456.0</v>
      </c>
      <c r="AG304" s="7">
        <v>695.0</v>
      </c>
      <c r="AH304" s="7">
        <v>649.0</v>
      </c>
      <c r="AI304" s="7">
        <v>581.0</v>
      </c>
      <c r="AJ304" s="7">
        <v>457.0</v>
      </c>
      <c r="AK304" s="7">
        <v>19.0</v>
      </c>
      <c r="AL304" s="7">
        <v>716.0</v>
      </c>
      <c r="AM304" s="7">
        <v>766.0</v>
      </c>
      <c r="AN304" s="7">
        <v>552.0</v>
      </c>
      <c r="AO304" s="7">
        <v>388.0</v>
      </c>
      <c r="AP304" s="7">
        <v>610.0</v>
      </c>
      <c r="AQ304" s="7">
        <v>677.0</v>
      </c>
      <c r="AR304" s="7">
        <v>777.0</v>
      </c>
      <c r="AS304" s="7">
        <v>651.0</v>
      </c>
      <c r="AT304" s="7">
        <v>795.0</v>
      </c>
      <c r="AU304" s="7">
        <v>350.0</v>
      </c>
      <c r="AV304" s="7">
        <v>550.0</v>
      </c>
      <c r="AW304" s="7">
        <v>928.0</v>
      </c>
      <c r="AX304" s="7">
        <v>541.0</v>
      </c>
      <c r="AY304" s="7">
        <v>595.0</v>
      </c>
      <c r="AZ304" s="7">
        <v>809.0</v>
      </c>
      <c r="BA304" s="7">
        <v>15.0</v>
      </c>
      <c r="BB304" s="7">
        <v>878.0</v>
      </c>
      <c r="BC304" s="7">
        <v>166.0</v>
      </c>
      <c r="BD304" s="7">
        <v>656.0</v>
      </c>
      <c r="BE304" s="7">
        <v>302.0</v>
      </c>
      <c r="BF304" s="7">
        <v>507.0</v>
      </c>
      <c r="BG304" s="7">
        <v>124.0</v>
      </c>
      <c r="BH304" s="7">
        <v>17.0</v>
      </c>
      <c r="BI304" s="7">
        <v>984.0</v>
      </c>
      <c r="BJ304" s="7">
        <v>124.0</v>
      </c>
      <c r="BK304" s="7">
        <v>750.0</v>
      </c>
      <c r="BL304" s="7">
        <v>550.0</v>
      </c>
      <c r="BM304" s="7">
        <v>296.0</v>
      </c>
      <c r="BN304" s="7">
        <v>557.0</v>
      </c>
      <c r="BO304" s="7">
        <v>536.0</v>
      </c>
      <c r="BP304" s="7">
        <v>689.0</v>
      </c>
      <c r="BQ304" s="7">
        <v>860.0</v>
      </c>
      <c r="BR304" s="7">
        <v>9.0</v>
      </c>
      <c r="BS304" s="7">
        <v>298.0</v>
      </c>
      <c r="BT304" s="7">
        <v>30.0</v>
      </c>
      <c r="BU304" s="7">
        <v>805.0</v>
      </c>
      <c r="BV304" s="7">
        <v>432.0</v>
      </c>
      <c r="BW304" s="7">
        <v>221.0</v>
      </c>
      <c r="BX304" s="7">
        <v>644.0</v>
      </c>
      <c r="BY304" s="7">
        <v>598.0</v>
      </c>
      <c r="BZ304" s="7">
        <v>228.0</v>
      </c>
      <c r="CA304" s="7">
        <v>531.0</v>
      </c>
      <c r="CB304" s="7">
        <v>66.0</v>
      </c>
      <c r="CC304" s="7">
        <v>36.0</v>
      </c>
      <c r="CD304" s="7">
        <v>479.0</v>
      </c>
      <c r="CE304" s="7">
        <v>887.0</v>
      </c>
      <c r="CF304" s="7">
        <v>154.0</v>
      </c>
      <c r="CG304" s="7">
        <v>472.0</v>
      </c>
      <c r="CH304" s="7">
        <v>302.0</v>
      </c>
      <c r="CI304" s="7">
        <v>770.0</v>
      </c>
      <c r="CJ304" s="7">
        <v>306.0</v>
      </c>
      <c r="CK304" s="7">
        <v>452.0</v>
      </c>
      <c r="CL304" s="7">
        <v>462.0</v>
      </c>
      <c r="CM304" s="7">
        <v>704.0</v>
      </c>
      <c r="CN304" s="7">
        <v>503.0</v>
      </c>
      <c r="CO304" s="7">
        <v>110.0</v>
      </c>
      <c r="CP304" s="7">
        <v>89.0</v>
      </c>
      <c r="CQ304" s="7">
        <v>146.0</v>
      </c>
      <c r="CR304" s="7">
        <v>197.0</v>
      </c>
      <c r="CS304" s="7">
        <v>786.0</v>
      </c>
      <c r="CT304" s="7">
        <v>229.0</v>
      </c>
      <c r="CU304" s="7">
        <v>479.0</v>
      </c>
      <c r="CV304" s="7">
        <v>64.0</v>
      </c>
      <c r="CW304" s="7">
        <v>119.0</v>
      </c>
    </row>
    <row r="305" ht="14.25" customHeight="1">
      <c r="A305" s="7">
        <v>304.0</v>
      </c>
      <c r="B305" s="7">
        <v>883.0</v>
      </c>
      <c r="C305" s="7">
        <v>149.0</v>
      </c>
      <c r="D305" s="7">
        <v>717.0</v>
      </c>
      <c r="E305" s="7">
        <v>64.0</v>
      </c>
      <c r="F305" s="7">
        <v>741.0</v>
      </c>
      <c r="G305" s="7">
        <v>567.0</v>
      </c>
      <c r="H305" s="7">
        <v>448.0</v>
      </c>
      <c r="I305" s="7">
        <v>717.0</v>
      </c>
      <c r="J305" s="7">
        <v>4.0</v>
      </c>
      <c r="K305" s="7">
        <v>802.0</v>
      </c>
      <c r="L305" s="7">
        <v>911.0</v>
      </c>
      <c r="M305" s="7">
        <v>764.0</v>
      </c>
      <c r="N305" s="7">
        <v>514.0</v>
      </c>
      <c r="O305" s="7">
        <v>703.0</v>
      </c>
      <c r="P305" s="7">
        <v>658.0</v>
      </c>
      <c r="Q305" s="7">
        <v>859.0</v>
      </c>
      <c r="R305" s="7">
        <v>576.0</v>
      </c>
      <c r="S305" s="7">
        <v>838.0</v>
      </c>
      <c r="T305" s="7">
        <v>889.0</v>
      </c>
      <c r="U305" s="7">
        <v>390.0</v>
      </c>
      <c r="V305" s="7">
        <v>598.0</v>
      </c>
      <c r="W305" s="7">
        <v>933.0</v>
      </c>
      <c r="X305" s="7">
        <v>252.0</v>
      </c>
      <c r="Y305" s="7">
        <v>181.0</v>
      </c>
      <c r="Z305" s="7">
        <v>884.0</v>
      </c>
      <c r="AA305" s="7">
        <v>768.0</v>
      </c>
      <c r="AB305" s="7">
        <v>258.0</v>
      </c>
      <c r="AC305" s="7">
        <v>491.0</v>
      </c>
      <c r="AD305" s="7">
        <v>624.0</v>
      </c>
      <c r="AE305" s="7">
        <v>15.0</v>
      </c>
      <c r="AF305" s="7">
        <v>857.0</v>
      </c>
      <c r="AG305" s="7">
        <v>787.0</v>
      </c>
      <c r="AH305" s="7">
        <v>218.0</v>
      </c>
      <c r="AI305" s="7">
        <v>693.0</v>
      </c>
      <c r="AJ305" s="7">
        <v>645.0</v>
      </c>
      <c r="AK305" s="7">
        <v>750.0</v>
      </c>
      <c r="AL305" s="7">
        <v>29.0</v>
      </c>
      <c r="AM305" s="7">
        <v>768.0</v>
      </c>
      <c r="AN305" s="7">
        <v>304.0</v>
      </c>
      <c r="AO305" s="7">
        <v>893.0</v>
      </c>
      <c r="AP305" s="7">
        <v>94.0</v>
      </c>
      <c r="AQ305" s="7">
        <v>916.0</v>
      </c>
      <c r="AR305" s="7">
        <v>348.0</v>
      </c>
      <c r="AS305" s="7">
        <v>28.0</v>
      </c>
      <c r="AT305" s="7">
        <v>768.0</v>
      </c>
      <c r="AU305" s="7">
        <v>555.0</v>
      </c>
      <c r="AV305" s="7">
        <v>838.0</v>
      </c>
      <c r="AW305" s="7">
        <v>471.0</v>
      </c>
      <c r="AX305" s="7">
        <v>112.0</v>
      </c>
      <c r="AY305" s="7">
        <v>767.0</v>
      </c>
      <c r="AZ305" s="7">
        <v>895.0</v>
      </c>
      <c r="BA305" s="7">
        <v>865.0</v>
      </c>
      <c r="BB305" s="7">
        <v>507.0</v>
      </c>
      <c r="BC305" s="7">
        <v>822.0</v>
      </c>
      <c r="BD305" s="7">
        <v>606.0</v>
      </c>
      <c r="BE305" s="7">
        <v>116.0</v>
      </c>
      <c r="BF305" s="7">
        <v>967.0</v>
      </c>
      <c r="BG305" s="7">
        <v>124.0</v>
      </c>
      <c r="BH305" s="7">
        <v>826.0</v>
      </c>
      <c r="BI305" s="7">
        <v>712.0</v>
      </c>
      <c r="BJ305" s="7">
        <v>137.0</v>
      </c>
      <c r="BK305" s="7">
        <v>196.0</v>
      </c>
      <c r="BL305" s="7">
        <v>669.0</v>
      </c>
      <c r="BM305" s="7">
        <v>437.0</v>
      </c>
      <c r="BN305" s="7">
        <v>670.0</v>
      </c>
      <c r="BO305" s="7">
        <v>685.0</v>
      </c>
      <c r="BP305" s="7">
        <v>573.0</v>
      </c>
      <c r="BQ305" s="7">
        <v>598.0</v>
      </c>
      <c r="BR305" s="7">
        <v>698.0</v>
      </c>
      <c r="BS305" s="7">
        <v>924.0</v>
      </c>
      <c r="BT305" s="7">
        <v>647.0</v>
      </c>
      <c r="BU305" s="7">
        <v>589.0</v>
      </c>
      <c r="BV305" s="7">
        <v>858.0</v>
      </c>
      <c r="BW305" s="7">
        <v>212.0</v>
      </c>
      <c r="BX305" s="7">
        <v>429.0</v>
      </c>
      <c r="BY305" s="7">
        <v>446.0</v>
      </c>
      <c r="BZ305" s="7">
        <v>396.0</v>
      </c>
      <c r="CA305" s="7">
        <v>855.0</v>
      </c>
      <c r="CB305" s="7">
        <v>284.0</v>
      </c>
      <c r="CC305" s="7">
        <v>550.0</v>
      </c>
      <c r="CD305" s="7">
        <v>753.0</v>
      </c>
      <c r="CE305" s="7">
        <v>844.0</v>
      </c>
      <c r="CF305" s="7">
        <v>659.0</v>
      </c>
      <c r="CG305" s="7">
        <v>768.0</v>
      </c>
      <c r="CH305" s="7">
        <v>747.0</v>
      </c>
      <c r="CI305" s="7">
        <v>107.0</v>
      </c>
      <c r="CJ305" s="7">
        <v>825.0</v>
      </c>
      <c r="CK305" s="7">
        <v>578.0</v>
      </c>
      <c r="CL305" s="7">
        <v>996.0</v>
      </c>
      <c r="CM305" s="7">
        <v>813.0</v>
      </c>
      <c r="CN305" s="7">
        <v>517.0</v>
      </c>
      <c r="CO305" s="7">
        <v>582.0</v>
      </c>
      <c r="CP305" s="7">
        <v>16.0</v>
      </c>
      <c r="CQ305" s="7">
        <v>235.0</v>
      </c>
      <c r="CR305" s="7">
        <v>501.0</v>
      </c>
      <c r="CS305" s="7">
        <v>447.0</v>
      </c>
      <c r="CT305" s="7">
        <v>849.0</v>
      </c>
      <c r="CU305" s="7">
        <v>917.0</v>
      </c>
      <c r="CV305" s="7">
        <v>356.0</v>
      </c>
      <c r="CW305" s="7">
        <v>471.0</v>
      </c>
    </row>
    <row r="306" ht="14.25" customHeight="1">
      <c r="A306" s="7">
        <v>305.0</v>
      </c>
      <c r="B306" s="7">
        <v>126.0</v>
      </c>
      <c r="C306" s="7">
        <v>528.0</v>
      </c>
      <c r="D306" s="7">
        <v>542.0</v>
      </c>
      <c r="E306" s="7">
        <v>391.0</v>
      </c>
      <c r="F306" s="7">
        <v>997.0</v>
      </c>
      <c r="G306" s="7">
        <v>186.0</v>
      </c>
      <c r="H306" s="7">
        <v>429.0</v>
      </c>
      <c r="I306" s="7">
        <v>88.0</v>
      </c>
      <c r="J306" s="7">
        <v>167.0</v>
      </c>
      <c r="K306" s="7">
        <v>534.0</v>
      </c>
      <c r="L306" s="7">
        <v>613.0</v>
      </c>
      <c r="M306" s="7">
        <v>17.0</v>
      </c>
      <c r="N306" s="7">
        <v>410.0</v>
      </c>
      <c r="O306" s="7">
        <v>32.0</v>
      </c>
      <c r="P306" s="7">
        <v>724.0</v>
      </c>
      <c r="Q306" s="7">
        <v>841.0</v>
      </c>
      <c r="R306" s="7">
        <v>990.0</v>
      </c>
      <c r="S306" s="7">
        <v>206.0</v>
      </c>
      <c r="T306" s="7">
        <v>10.0</v>
      </c>
      <c r="U306" s="7">
        <v>567.0</v>
      </c>
      <c r="V306" s="7">
        <v>50.0</v>
      </c>
      <c r="W306" s="7">
        <v>682.0</v>
      </c>
      <c r="X306" s="7">
        <v>281.0</v>
      </c>
      <c r="Y306" s="7">
        <v>325.0</v>
      </c>
      <c r="Z306" s="7">
        <v>266.0</v>
      </c>
      <c r="AA306" s="7">
        <v>265.0</v>
      </c>
      <c r="AB306" s="7">
        <v>906.0</v>
      </c>
      <c r="AC306" s="7">
        <v>892.0</v>
      </c>
      <c r="AD306" s="7">
        <v>972.0</v>
      </c>
      <c r="AE306" s="7">
        <v>835.0</v>
      </c>
      <c r="AF306" s="7">
        <v>191.0</v>
      </c>
      <c r="AG306" s="7">
        <v>524.0</v>
      </c>
      <c r="AH306" s="7">
        <v>769.0</v>
      </c>
      <c r="AI306" s="7">
        <v>313.0</v>
      </c>
      <c r="AJ306" s="7">
        <v>211.0</v>
      </c>
      <c r="AK306" s="7">
        <v>743.0</v>
      </c>
      <c r="AL306" s="7">
        <v>665.0</v>
      </c>
      <c r="AM306" s="7">
        <v>847.0</v>
      </c>
      <c r="AN306" s="7">
        <v>893.0</v>
      </c>
      <c r="AO306" s="7">
        <v>323.0</v>
      </c>
      <c r="AP306" s="7">
        <v>952.0</v>
      </c>
      <c r="AQ306" s="7">
        <v>788.0</v>
      </c>
      <c r="AR306" s="7">
        <v>237.0</v>
      </c>
      <c r="AS306" s="7">
        <v>273.0</v>
      </c>
      <c r="AT306" s="7">
        <v>690.0</v>
      </c>
      <c r="AU306" s="7">
        <v>901.0</v>
      </c>
      <c r="AV306" s="7">
        <v>176.0</v>
      </c>
      <c r="AW306" s="7">
        <v>263.0</v>
      </c>
      <c r="AX306" s="7">
        <v>827.0</v>
      </c>
      <c r="AY306" s="7">
        <v>526.0</v>
      </c>
      <c r="AZ306" s="7">
        <v>511.0</v>
      </c>
      <c r="BA306" s="7">
        <v>152.0</v>
      </c>
      <c r="BB306" s="7">
        <v>497.0</v>
      </c>
      <c r="BC306" s="7">
        <v>472.0</v>
      </c>
      <c r="BD306" s="7">
        <v>557.0</v>
      </c>
      <c r="BE306" s="7">
        <v>656.0</v>
      </c>
      <c r="BF306" s="7">
        <v>364.0</v>
      </c>
      <c r="BG306" s="7">
        <v>352.0</v>
      </c>
      <c r="BH306" s="7">
        <v>574.0</v>
      </c>
      <c r="BI306" s="7">
        <v>256.0</v>
      </c>
      <c r="BJ306" s="7">
        <v>218.0</v>
      </c>
      <c r="BK306" s="7">
        <v>598.0</v>
      </c>
      <c r="BL306" s="7">
        <v>272.0</v>
      </c>
      <c r="BM306" s="7">
        <v>401.0</v>
      </c>
      <c r="BN306" s="7">
        <v>71.0</v>
      </c>
      <c r="BO306" s="7">
        <v>775.0</v>
      </c>
      <c r="BP306" s="7">
        <v>275.0</v>
      </c>
      <c r="BQ306" s="7">
        <v>751.0</v>
      </c>
      <c r="BR306" s="7">
        <v>805.0</v>
      </c>
      <c r="BS306" s="7">
        <v>738.0</v>
      </c>
      <c r="BT306" s="7">
        <v>247.0</v>
      </c>
      <c r="BU306" s="7">
        <v>431.0</v>
      </c>
      <c r="BV306" s="7">
        <v>407.0</v>
      </c>
      <c r="BW306" s="7">
        <v>605.0</v>
      </c>
      <c r="BX306" s="7">
        <v>485.0</v>
      </c>
      <c r="BY306" s="7">
        <v>99.0</v>
      </c>
      <c r="BZ306" s="7">
        <v>892.0</v>
      </c>
      <c r="CA306" s="7">
        <v>443.0</v>
      </c>
      <c r="CB306" s="7">
        <v>7.0</v>
      </c>
      <c r="CC306" s="7">
        <v>428.0</v>
      </c>
      <c r="CD306" s="7">
        <v>974.0</v>
      </c>
      <c r="CE306" s="7">
        <v>280.0</v>
      </c>
      <c r="CF306" s="7">
        <v>730.0</v>
      </c>
      <c r="CG306" s="7">
        <v>486.0</v>
      </c>
      <c r="CH306" s="7">
        <v>81.0</v>
      </c>
      <c r="CI306" s="7">
        <v>234.0</v>
      </c>
      <c r="CJ306" s="7">
        <v>110.0</v>
      </c>
      <c r="CK306" s="7">
        <v>175.0</v>
      </c>
      <c r="CL306" s="7">
        <v>915.0</v>
      </c>
      <c r="CM306" s="7">
        <v>146.0</v>
      </c>
      <c r="CN306" s="7">
        <v>211.0</v>
      </c>
      <c r="CO306" s="7">
        <v>268.0</v>
      </c>
      <c r="CP306" s="7">
        <v>420.0</v>
      </c>
      <c r="CQ306" s="7">
        <v>646.0</v>
      </c>
      <c r="CR306" s="7">
        <v>416.0</v>
      </c>
      <c r="CS306" s="7">
        <v>4.0</v>
      </c>
      <c r="CT306" s="7">
        <v>564.0</v>
      </c>
      <c r="CU306" s="7">
        <v>738.0</v>
      </c>
      <c r="CV306" s="7">
        <v>246.0</v>
      </c>
      <c r="CW306" s="7">
        <v>28.0</v>
      </c>
    </row>
    <row r="307" ht="14.25" customHeight="1">
      <c r="A307" s="7">
        <v>306.0</v>
      </c>
      <c r="B307" s="7">
        <v>814.0</v>
      </c>
      <c r="C307" s="7">
        <v>595.0</v>
      </c>
      <c r="D307" s="7">
        <v>837.0</v>
      </c>
      <c r="E307" s="7">
        <v>828.0</v>
      </c>
      <c r="F307" s="7">
        <v>230.0</v>
      </c>
      <c r="G307" s="7">
        <v>712.0</v>
      </c>
      <c r="H307" s="7">
        <v>143.0</v>
      </c>
      <c r="I307" s="7">
        <v>409.0</v>
      </c>
      <c r="J307" s="7">
        <v>649.0</v>
      </c>
      <c r="K307" s="7">
        <v>930.0</v>
      </c>
      <c r="L307" s="7">
        <v>728.0</v>
      </c>
      <c r="M307" s="7">
        <v>426.0</v>
      </c>
      <c r="N307" s="7">
        <v>296.0</v>
      </c>
      <c r="O307" s="7">
        <v>64.0</v>
      </c>
      <c r="P307" s="7">
        <v>262.0</v>
      </c>
      <c r="Q307" s="7">
        <v>658.0</v>
      </c>
      <c r="R307" s="7">
        <v>296.0</v>
      </c>
      <c r="S307" s="7">
        <v>724.0</v>
      </c>
      <c r="T307" s="7">
        <v>123.0</v>
      </c>
      <c r="U307" s="7">
        <v>95.0</v>
      </c>
      <c r="V307" s="7">
        <v>508.0</v>
      </c>
      <c r="W307" s="7">
        <v>495.0</v>
      </c>
      <c r="X307" s="7">
        <v>164.0</v>
      </c>
      <c r="Y307" s="7">
        <v>663.0</v>
      </c>
      <c r="Z307" s="7">
        <v>721.0</v>
      </c>
      <c r="AA307" s="7">
        <v>926.0</v>
      </c>
      <c r="AB307" s="7">
        <v>743.0</v>
      </c>
      <c r="AC307" s="7">
        <v>6.0</v>
      </c>
      <c r="AD307" s="7">
        <v>886.0</v>
      </c>
      <c r="AE307" s="7">
        <v>283.0</v>
      </c>
      <c r="AF307" s="7">
        <v>257.0</v>
      </c>
      <c r="AG307" s="7">
        <v>50.0</v>
      </c>
      <c r="AH307" s="7">
        <v>926.0</v>
      </c>
      <c r="AI307" s="7">
        <v>856.0</v>
      </c>
      <c r="AJ307" s="7">
        <v>672.0</v>
      </c>
      <c r="AK307" s="7">
        <v>770.0</v>
      </c>
      <c r="AL307" s="7">
        <v>778.0</v>
      </c>
      <c r="AM307" s="7">
        <v>506.0</v>
      </c>
      <c r="AN307" s="7">
        <v>762.0</v>
      </c>
      <c r="AO307" s="7">
        <v>779.0</v>
      </c>
      <c r="AP307" s="7">
        <v>23.0</v>
      </c>
      <c r="AQ307" s="7">
        <v>699.0</v>
      </c>
      <c r="AR307" s="7">
        <v>763.0</v>
      </c>
      <c r="AS307" s="7">
        <v>613.0</v>
      </c>
      <c r="AT307" s="7">
        <v>187.0</v>
      </c>
      <c r="AU307" s="7">
        <v>835.0</v>
      </c>
      <c r="AV307" s="7">
        <v>156.0</v>
      </c>
      <c r="AW307" s="7">
        <v>965.0</v>
      </c>
      <c r="AX307" s="7">
        <v>405.0</v>
      </c>
      <c r="AY307" s="7">
        <v>444.0</v>
      </c>
      <c r="AZ307" s="7">
        <v>232.0</v>
      </c>
      <c r="BA307" s="7">
        <v>136.0</v>
      </c>
      <c r="BB307" s="7">
        <v>516.0</v>
      </c>
      <c r="BC307" s="7">
        <v>851.0</v>
      </c>
      <c r="BD307" s="7">
        <v>472.0</v>
      </c>
      <c r="BE307" s="7">
        <v>694.0</v>
      </c>
      <c r="BF307" s="7">
        <v>27.0</v>
      </c>
      <c r="BG307" s="7">
        <v>180.0</v>
      </c>
      <c r="BH307" s="7">
        <v>750.0</v>
      </c>
      <c r="BI307" s="7">
        <v>976.0</v>
      </c>
      <c r="BJ307" s="7">
        <v>834.0</v>
      </c>
      <c r="BK307" s="7">
        <v>184.0</v>
      </c>
      <c r="BL307" s="7">
        <v>115.0</v>
      </c>
      <c r="BM307" s="7">
        <v>487.0</v>
      </c>
      <c r="BN307" s="7">
        <v>24.0</v>
      </c>
      <c r="BO307" s="7">
        <v>178.0</v>
      </c>
      <c r="BP307" s="7">
        <v>90.0</v>
      </c>
      <c r="BQ307" s="7">
        <v>932.0</v>
      </c>
      <c r="BR307" s="7">
        <v>491.0</v>
      </c>
      <c r="BS307" s="7">
        <v>298.0</v>
      </c>
      <c r="BT307" s="7">
        <v>466.0</v>
      </c>
      <c r="BU307" s="7">
        <v>168.0</v>
      </c>
      <c r="BV307" s="7">
        <v>209.0</v>
      </c>
      <c r="BW307" s="7">
        <v>644.0</v>
      </c>
      <c r="BX307" s="7">
        <v>734.0</v>
      </c>
      <c r="BY307" s="7">
        <v>627.0</v>
      </c>
      <c r="BZ307" s="7">
        <v>919.0</v>
      </c>
      <c r="CA307" s="7">
        <v>230.0</v>
      </c>
      <c r="CB307" s="7">
        <v>103.0</v>
      </c>
      <c r="CC307" s="7">
        <v>80.0</v>
      </c>
      <c r="CD307" s="7">
        <v>424.0</v>
      </c>
      <c r="CE307" s="7">
        <v>559.0</v>
      </c>
      <c r="CF307" s="7">
        <v>152.0</v>
      </c>
      <c r="CG307" s="7">
        <v>850.0</v>
      </c>
      <c r="CH307" s="7">
        <v>511.0</v>
      </c>
      <c r="CI307" s="7">
        <v>579.0</v>
      </c>
      <c r="CJ307" s="7">
        <v>164.0</v>
      </c>
      <c r="CK307" s="7">
        <v>99.0</v>
      </c>
      <c r="CL307" s="7">
        <v>443.0</v>
      </c>
      <c r="CM307" s="7">
        <v>758.0</v>
      </c>
      <c r="CN307" s="7">
        <v>339.0</v>
      </c>
      <c r="CO307" s="7">
        <v>724.0</v>
      </c>
      <c r="CP307" s="7">
        <v>278.0</v>
      </c>
      <c r="CQ307" s="7">
        <v>768.0</v>
      </c>
      <c r="CR307" s="7">
        <v>685.0</v>
      </c>
      <c r="CS307" s="7">
        <v>335.0</v>
      </c>
      <c r="CT307" s="7">
        <v>357.0</v>
      </c>
      <c r="CU307" s="7">
        <v>637.0</v>
      </c>
      <c r="CV307" s="7">
        <v>882.0</v>
      </c>
      <c r="CW307" s="7">
        <v>951.0</v>
      </c>
    </row>
    <row r="308" ht="14.25" customHeight="1">
      <c r="A308" s="7">
        <v>307.0</v>
      </c>
      <c r="B308" s="7">
        <v>744.0</v>
      </c>
      <c r="C308" s="7">
        <v>8.0</v>
      </c>
      <c r="D308" s="7">
        <v>452.0</v>
      </c>
      <c r="E308" s="7">
        <v>51.0</v>
      </c>
      <c r="F308" s="7">
        <v>578.0</v>
      </c>
      <c r="G308" s="7">
        <v>724.0</v>
      </c>
      <c r="H308" s="7">
        <v>215.0</v>
      </c>
      <c r="I308" s="7">
        <v>303.0</v>
      </c>
      <c r="J308" s="7">
        <v>860.0</v>
      </c>
      <c r="K308" s="7">
        <v>67.0</v>
      </c>
      <c r="L308" s="7">
        <v>442.0</v>
      </c>
      <c r="M308" s="7">
        <v>761.0</v>
      </c>
      <c r="N308" s="7">
        <v>731.0</v>
      </c>
      <c r="O308" s="7">
        <v>60.0</v>
      </c>
      <c r="P308" s="7">
        <v>950.0</v>
      </c>
      <c r="Q308" s="7">
        <v>953.0</v>
      </c>
      <c r="R308" s="7">
        <v>860.0</v>
      </c>
      <c r="S308" s="7">
        <v>397.0</v>
      </c>
      <c r="T308" s="7">
        <v>160.0</v>
      </c>
      <c r="U308" s="7">
        <v>6.0</v>
      </c>
      <c r="V308" s="7">
        <v>912.0</v>
      </c>
      <c r="W308" s="7">
        <v>766.0</v>
      </c>
      <c r="X308" s="7">
        <v>877.0</v>
      </c>
      <c r="Y308" s="7">
        <v>232.0</v>
      </c>
      <c r="Z308" s="7">
        <v>857.0</v>
      </c>
      <c r="AA308" s="7">
        <v>297.0</v>
      </c>
      <c r="AB308" s="7">
        <v>841.0</v>
      </c>
      <c r="AC308" s="7">
        <v>428.0</v>
      </c>
      <c r="AD308" s="7">
        <v>205.0</v>
      </c>
      <c r="AE308" s="7">
        <v>456.0</v>
      </c>
      <c r="AF308" s="7">
        <v>438.0</v>
      </c>
      <c r="AG308" s="7">
        <v>779.0</v>
      </c>
      <c r="AH308" s="7">
        <v>761.0</v>
      </c>
      <c r="AI308" s="7">
        <v>635.0</v>
      </c>
      <c r="AJ308" s="7">
        <v>299.0</v>
      </c>
      <c r="AK308" s="7">
        <v>815.0</v>
      </c>
      <c r="AL308" s="7">
        <v>453.0</v>
      </c>
      <c r="AM308" s="7">
        <v>105.0</v>
      </c>
      <c r="AN308" s="7">
        <v>952.0</v>
      </c>
      <c r="AO308" s="7">
        <v>492.0</v>
      </c>
      <c r="AP308" s="7">
        <v>571.0</v>
      </c>
      <c r="AQ308" s="7">
        <v>505.0</v>
      </c>
      <c r="AR308" s="7">
        <v>615.0</v>
      </c>
      <c r="AS308" s="7">
        <v>684.0</v>
      </c>
      <c r="AT308" s="7">
        <v>363.0</v>
      </c>
      <c r="AU308" s="7">
        <v>30.0</v>
      </c>
      <c r="AV308" s="7">
        <v>473.0</v>
      </c>
      <c r="AW308" s="7">
        <v>689.0</v>
      </c>
      <c r="AX308" s="7">
        <v>959.0</v>
      </c>
      <c r="AY308" s="7">
        <v>121.0</v>
      </c>
      <c r="AZ308" s="7">
        <v>624.0</v>
      </c>
      <c r="BA308" s="7">
        <v>275.0</v>
      </c>
      <c r="BB308" s="7">
        <v>770.0</v>
      </c>
      <c r="BC308" s="7">
        <v>842.0</v>
      </c>
      <c r="BD308" s="7">
        <v>877.0</v>
      </c>
      <c r="BE308" s="7">
        <v>556.0</v>
      </c>
      <c r="BF308" s="7">
        <v>13.0</v>
      </c>
      <c r="BG308" s="7">
        <v>237.0</v>
      </c>
      <c r="BH308" s="7">
        <v>811.0</v>
      </c>
      <c r="BI308" s="7">
        <v>36.0</v>
      </c>
      <c r="BJ308" s="7">
        <v>621.0</v>
      </c>
      <c r="BK308" s="7">
        <v>350.0</v>
      </c>
      <c r="BL308" s="7">
        <v>137.0</v>
      </c>
      <c r="BM308" s="7">
        <v>852.0</v>
      </c>
      <c r="BN308" s="7">
        <v>632.0</v>
      </c>
      <c r="BO308" s="7">
        <v>421.0</v>
      </c>
      <c r="BP308" s="7">
        <v>529.0</v>
      </c>
      <c r="BQ308" s="7">
        <v>828.0</v>
      </c>
      <c r="BR308" s="7">
        <v>974.0</v>
      </c>
      <c r="BS308" s="7">
        <v>145.0</v>
      </c>
      <c r="BT308" s="7">
        <v>682.0</v>
      </c>
      <c r="BU308" s="7">
        <v>706.0</v>
      </c>
      <c r="BV308" s="7">
        <v>921.0</v>
      </c>
      <c r="BW308" s="7">
        <v>640.0</v>
      </c>
      <c r="BX308" s="7">
        <v>282.0</v>
      </c>
      <c r="BY308" s="7">
        <v>107.0</v>
      </c>
      <c r="BZ308" s="7">
        <v>362.0</v>
      </c>
      <c r="CA308" s="7">
        <v>210.0</v>
      </c>
      <c r="CB308" s="7">
        <v>989.0</v>
      </c>
      <c r="CC308" s="7">
        <v>801.0</v>
      </c>
      <c r="CD308" s="7">
        <v>870.0</v>
      </c>
      <c r="CE308" s="7">
        <v>915.0</v>
      </c>
      <c r="CF308" s="7">
        <v>537.0</v>
      </c>
      <c r="CG308" s="7">
        <v>370.0</v>
      </c>
      <c r="CH308" s="7">
        <v>688.0</v>
      </c>
      <c r="CI308" s="7">
        <v>898.0</v>
      </c>
      <c r="CJ308" s="7">
        <v>429.0</v>
      </c>
      <c r="CK308" s="7">
        <v>456.0</v>
      </c>
      <c r="CL308" s="7">
        <v>672.0</v>
      </c>
      <c r="CM308" s="7">
        <v>164.0</v>
      </c>
      <c r="CN308" s="7">
        <v>229.0</v>
      </c>
      <c r="CO308" s="7">
        <v>536.0</v>
      </c>
      <c r="CP308" s="7">
        <v>804.0</v>
      </c>
      <c r="CQ308" s="7">
        <v>75.0</v>
      </c>
      <c r="CR308" s="7">
        <v>182.0</v>
      </c>
      <c r="CS308" s="7">
        <v>21.0</v>
      </c>
      <c r="CT308" s="7">
        <v>111.0</v>
      </c>
      <c r="CU308" s="7">
        <v>76.0</v>
      </c>
      <c r="CV308" s="7">
        <v>793.0</v>
      </c>
      <c r="CW308" s="7">
        <v>991.0</v>
      </c>
    </row>
    <row r="309" ht="14.25" customHeight="1">
      <c r="A309" s="7">
        <v>308.0</v>
      </c>
      <c r="B309" s="7">
        <v>844.0</v>
      </c>
      <c r="C309" s="7">
        <v>52.0</v>
      </c>
      <c r="D309" s="7">
        <v>618.0</v>
      </c>
      <c r="E309" s="7">
        <v>920.0</v>
      </c>
      <c r="F309" s="7">
        <v>635.0</v>
      </c>
      <c r="G309" s="7">
        <v>505.0</v>
      </c>
      <c r="H309" s="7">
        <v>558.0</v>
      </c>
      <c r="I309" s="7">
        <v>593.0</v>
      </c>
      <c r="J309" s="7">
        <v>661.0</v>
      </c>
      <c r="K309" s="7">
        <v>765.0</v>
      </c>
      <c r="L309" s="7">
        <v>910.0</v>
      </c>
      <c r="M309" s="7">
        <v>859.0</v>
      </c>
      <c r="N309" s="7">
        <v>18.0</v>
      </c>
      <c r="O309" s="7">
        <v>653.0</v>
      </c>
      <c r="P309" s="7">
        <v>840.0</v>
      </c>
      <c r="Q309" s="7">
        <v>917.0</v>
      </c>
      <c r="R309" s="7">
        <v>592.0</v>
      </c>
      <c r="S309" s="7">
        <v>1.0</v>
      </c>
      <c r="T309" s="7">
        <v>261.0</v>
      </c>
      <c r="U309" s="7">
        <v>784.0</v>
      </c>
      <c r="V309" s="7">
        <v>337.0</v>
      </c>
      <c r="W309" s="7">
        <v>404.0</v>
      </c>
      <c r="X309" s="7">
        <v>272.0</v>
      </c>
      <c r="Y309" s="7">
        <v>455.0</v>
      </c>
      <c r="Z309" s="7">
        <v>604.0</v>
      </c>
      <c r="AA309" s="7">
        <v>820.0</v>
      </c>
      <c r="AB309" s="7">
        <v>770.0</v>
      </c>
      <c r="AC309" s="7">
        <v>849.0</v>
      </c>
      <c r="AD309" s="7">
        <v>258.0</v>
      </c>
      <c r="AE309" s="7">
        <v>816.0</v>
      </c>
      <c r="AF309" s="7">
        <v>586.0</v>
      </c>
      <c r="AG309" s="7">
        <v>393.0</v>
      </c>
      <c r="AH309" s="7">
        <v>367.0</v>
      </c>
      <c r="AI309" s="7">
        <v>675.0</v>
      </c>
      <c r="AJ309" s="7">
        <v>345.0</v>
      </c>
      <c r="AK309" s="7">
        <v>466.0</v>
      </c>
      <c r="AL309" s="7">
        <v>302.0</v>
      </c>
      <c r="AM309" s="7">
        <v>767.0</v>
      </c>
      <c r="AN309" s="7">
        <v>527.0</v>
      </c>
      <c r="AO309" s="7">
        <v>817.0</v>
      </c>
      <c r="AP309" s="7">
        <v>48.0</v>
      </c>
      <c r="AQ309" s="7">
        <v>927.0</v>
      </c>
      <c r="AR309" s="7">
        <v>89.0</v>
      </c>
      <c r="AS309" s="7">
        <v>792.0</v>
      </c>
      <c r="AT309" s="7">
        <v>717.0</v>
      </c>
      <c r="AU309" s="7">
        <v>893.0</v>
      </c>
      <c r="AV309" s="7">
        <v>160.0</v>
      </c>
      <c r="AW309" s="7">
        <v>538.0</v>
      </c>
      <c r="AX309" s="7">
        <v>240.0</v>
      </c>
      <c r="AY309" s="7">
        <v>414.0</v>
      </c>
      <c r="AZ309" s="7">
        <v>494.0</v>
      </c>
      <c r="BA309" s="7">
        <v>553.0</v>
      </c>
      <c r="BB309" s="7">
        <v>622.0</v>
      </c>
      <c r="BC309" s="7">
        <v>884.0</v>
      </c>
      <c r="BD309" s="7">
        <v>258.0</v>
      </c>
      <c r="BE309" s="7">
        <v>505.0</v>
      </c>
      <c r="BF309" s="7">
        <v>137.0</v>
      </c>
      <c r="BG309" s="7">
        <v>33.0</v>
      </c>
      <c r="BH309" s="7">
        <v>429.0</v>
      </c>
      <c r="BI309" s="7">
        <v>435.0</v>
      </c>
      <c r="BJ309" s="7">
        <v>415.0</v>
      </c>
      <c r="BK309" s="7">
        <v>775.0</v>
      </c>
      <c r="BL309" s="7">
        <v>13.0</v>
      </c>
      <c r="BM309" s="7">
        <v>570.0</v>
      </c>
      <c r="BN309" s="7">
        <v>251.0</v>
      </c>
      <c r="BO309" s="7">
        <v>180.0</v>
      </c>
      <c r="BP309" s="7">
        <v>387.0</v>
      </c>
      <c r="BQ309" s="7">
        <v>728.0</v>
      </c>
      <c r="BR309" s="7">
        <v>549.0</v>
      </c>
      <c r="BS309" s="7">
        <v>643.0</v>
      </c>
      <c r="BT309" s="7">
        <v>770.0</v>
      </c>
      <c r="BU309" s="7">
        <v>55.0</v>
      </c>
      <c r="BV309" s="7">
        <v>178.0</v>
      </c>
      <c r="BW309" s="7">
        <v>583.0</v>
      </c>
      <c r="BX309" s="7">
        <v>582.0</v>
      </c>
      <c r="BY309" s="7">
        <v>38.0</v>
      </c>
      <c r="BZ309" s="7">
        <v>751.0</v>
      </c>
      <c r="CA309" s="7">
        <v>580.0</v>
      </c>
      <c r="CB309" s="7">
        <v>927.0</v>
      </c>
      <c r="CC309" s="7">
        <v>124.0</v>
      </c>
      <c r="CD309" s="7">
        <v>650.0</v>
      </c>
      <c r="CE309" s="7">
        <v>496.0</v>
      </c>
      <c r="CF309" s="7">
        <v>640.0</v>
      </c>
      <c r="CG309" s="7">
        <v>390.0</v>
      </c>
      <c r="CH309" s="7">
        <v>21.0</v>
      </c>
      <c r="CI309" s="7">
        <v>840.0</v>
      </c>
      <c r="CJ309" s="7">
        <v>569.0</v>
      </c>
      <c r="CK309" s="7">
        <v>665.0</v>
      </c>
      <c r="CL309" s="7">
        <v>909.0</v>
      </c>
      <c r="CM309" s="7">
        <v>889.0</v>
      </c>
      <c r="CN309" s="7">
        <v>478.0</v>
      </c>
      <c r="CO309" s="7">
        <v>763.0</v>
      </c>
      <c r="CP309" s="7">
        <v>727.0</v>
      </c>
      <c r="CQ309" s="7">
        <v>525.0</v>
      </c>
      <c r="CR309" s="7">
        <v>72.0</v>
      </c>
      <c r="CS309" s="7">
        <v>758.0</v>
      </c>
      <c r="CT309" s="7">
        <v>626.0</v>
      </c>
      <c r="CU309" s="7">
        <v>217.0</v>
      </c>
      <c r="CV309" s="7">
        <v>582.0</v>
      </c>
      <c r="CW309" s="7">
        <v>683.0</v>
      </c>
    </row>
    <row r="310" ht="14.25" customHeight="1">
      <c r="A310" s="7">
        <v>309.0</v>
      </c>
      <c r="B310" s="7">
        <v>412.0</v>
      </c>
      <c r="C310" s="7">
        <v>498.0</v>
      </c>
      <c r="D310" s="7">
        <v>548.0</v>
      </c>
      <c r="E310" s="7">
        <v>664.0</v>
      </c>
      <c r="F310" s="7">
        <v>171.0</v>
      </c>
      <c r="G310" s="7">
        <v>972.0</v>
      </c>
      <c r="H310" s="7">
        <v>819.0</v>
      </c>
      <c r="I310" s="7">
        <v>735.0</v>
      </c>
      <c r="J310" s="7">
        <v>321.0</v>
      </c>
      <c r="K310" s="7">
        <v>274.0</v>
      </c>
      <c r="L310" s="7">
        <v>179.0</v>
      </c>
      <c r="M310" s="7">
        <v>718.0</v>
      </c>
      <c r="N310" s="7">
        <v>35.0</v>
      </c>
      <c r="O310" s="7">
        <v>155.0</v>
      </c>
      <c r="P310" s="7">
        <v>650.0</v>
      </c>
      <c r="Q310" s="7">
        <v>796.0</v>
      </c>
      <c r="R310" s="7">
        <v>943.0</v>
      </c>
      <c r="S310" s="7">
        <v>915.0</v>
      </c>
      <c r="T310" s="7">
        <v>199.0</v>
      </c>
      <c r="U310" s="7">
        <v>103.0</v>
      </c>
      <c r="V310" s="7">
        <v>424.0</v>
      </c>
      <c r="W310" s="7">
        <v>146.0</v>
      </c>
      <c r="X310" s="7">
        <v>457.0</v>
      </c>
      <c r="Y310" s="7">
        <v>360.0</v>
      </c>
      <c r="Z310" s="7">
        <v>707.0</v>
      </c>
      <c r="AA310" s="7">
        <v>18.0</v>
      </c>
      <c r="AB310" s="7">
        <v>908.0</v>
      </c>
      <c r="AC310" s="7">
        <v>490.0</v>
      </c>
      <c r="AD310" s="7">
        <v>288.0</v>
      </c>
      <c r="AE310" s="7">
        <v>416.0</v>
      </c>
      <c r="AF310" s="7">
        <v>566.0</v>
      </c>
      <c r="AG310" s="7">
        <v>731.0</v>
      </c>
      <c r="AH310" s="7">
        <v>732.0</v>
      </c>
      <c r="AI310" s="7">
        <v>181.0</v>
      </c>
      <c r="AJ310" s="7">
        <v>787.0</v>
      </c>
      <c r="AK310" s="7">
        <v>324.0</v>
      </c>
      <c r="AL310" s="7">
        <v>743.0</v>
      </c>
      <c r="AM310" s="7">
        <v>432.0</v>
      </c>
      <c r="AN310" s="7">
        <v>130.0</v>
      </c>
      <c r="AO310" s="7">
        <v>477.0</v>
      </c>
      <c r="AP310" s="7">
        <v>526.0</v>
      </c>
      <c r="AQ310" s="7">
        <v>798.0</v>
      </c>
      <c r="AR310" s="7">
        <v>749.0</v>
      </c>
      <c r="AS310" s="7">
        <v>266.0</v>
      </c>
      <c r="AT310" s="7">
        <v>758.0</v>
      </c>
      <c r="AU310" s="7">
        <v>536.0</v>
      </c>
      <c r="AV310" s="7">
        <v>628.0</v>
      </c>
      <c r="AW310" s="7">
        <v>566.0</v>
      </c>
      <c r="AX310" s="7">
        <v>794.0</v>
      </c>
      <c r="AY310" s="7">
        <v>451.0</v>
      </c>
      <c r="AZ310" s="7">
        <v>646.0</v>
      </c>
      <c r="BA310" s="7">
        <v>837.0</v>
      </c>
      <c r="BB310" s="7">
        <v>81.0</v>
      </c>
      <c r="BC310" s="7">
        <v>716.0</v>
      </c>
      <c r="BD310" s="7">
        <v>504.0</v>
      </c>
      <c r="BE310" s="7">
        <v>553.0</v>
      </c>
      <c r="BF310" s="7">
        <v>657.0</v>
      </c>
      <c r="BG310" s="7">
        <v>142.0</v>
      </c>
      <c r="BH310" s="7">
        <v>845.0</v>
      </c>
      <c r="BI310" s="7">
        <v>24.0</v>
      </c>
      <c r="BJ310" s="7">
        <v>943.0</v>
      </c>
      <c r="BK310" s="7">
        <v>482.0</v>
      </c>
      <c r="BL310" s="7">
        <v>335.0</v>
      </c>
      <c r="BM310" s="7">
        <v>191.0</v>
      </c>
      <c r="BN310" s="7">
        <v>105.0</v>
      </c>
      <c r="BO310" s="7">
        <v>493.0</v>
      </c>
      <c r="BP310" s="7">
        <v>47.0</v>
      </c>
      <c r="BQ310" s="7">
        <v>576.0</v>
      </c>
      <c r="BR310" s="7">
        <v>867.0</v>
      </c>
      <c r="BS310" s="7">
        <v>224.0</v>
      </c>
      <c r="BT310" s="7">
        <v>787.0</v>
      </c>
      <c r="BU310" s="7">
        <v>455.0</v>
      </c>
      <c r="BV310" s="7">
        <v>34.0</v>
      </c>
      <c r="BW310" s="7">
        <v>549.0</v>
      </c>
      <c r="BX310" s="7">
        <v>403.0</v>
      </c>
      <c r="BY310" s="7">
        <v>275.0</v>
      </c>
      <c r="BZ310" s="7">
        <v>704.0</v>
      </c>
      <c r="CA310" s="7">
        <v>925.0</v>
      </c>
      <c r="CB310" s="7">
        <v>259.0</v>
      </c>
      <c r="CC310" s="7">
        <v>229.0</v>
      </c>
      <c r="CD310" s="7">
        <v>403.0</v>
      </c>
      <c r="CE310" s="7">
        <v>684.0</v>
      </c>
      <c r="CF310" s="7">
        <v>826.0</v>
      </c>
      <c r="CG310" s="7">
        <v>58.0</v>
      </c>
      <c r="CH310" s="7">
        <v>851.0</v>
      </c>
      <c r="CI310" s="7">
        <v>334.0</v>
      </c>
      <c r="CJ310" s="7">
        <v>168.0</v>
      </c>
      <c r="CK310" s="7">
        <v>185.0</v>
      </c>
      <c r="CL310" s="7">
        <v>108.0</v>
      </c>
      <c r="CM310" s="7">
        <v>583.0</v>
      </c>
      <c r="CN310" s="7">
        <v>206.0</v>
      </c>
      <c r="CO310" s="7">
        <v>180.0</v>
      </c>
      <c r="CP310" s="7">
        <v>638.0</v>
      </c>
      <c r="CQ310" s="7">
        <v>808.0</v>
      </c>
      <c r="CR310" s="7">
        <v>964.0</v>
      </c>
      <c r="CS310" s="7">
        <v>551.0</v>
      </c>
      <c r="CT310" s="7">
        <v>726.0</v>
      </c>
      <c r="CU310" s="7">
        <v>718.0</v>
      </c>
      <c r="CV310" s="7">
        <v>160.0</v>
      </c>
      <c r="CW310" s="7">
        <v>750.0</v>
      </c>
    </row>
    <row r="311" ht="14.25" customHeight="1">
      <c r="A311" s="7">
        <v>310.0</v>
      </c>
      <c r="B311" s="7">
        <v>671.0</v>
      </c>
      <c r="C311" s="7">
        <v>368.0</v>
      </c>
      <c r="D311" s="7">
        <v>119.0</v>
      </c>
      <c r="E311" s="7">
        <v>740.0</v>
      </c>
      <c r="F311" s="7">
        <v>798.0</v>
      </c>
      <c r="G311" s="7">
        <v>469.0</v>
      </c>
      <c r="H311" s="7">
        <v>408.0</v>
      </c>
      <c r="I311" s="7">
        <v>319.0</v>
      </c>
      <c r="J311" s="7">
        <v>869.0</v>
      </c>
      <c r="K311" s="7">
        <v>523.0</v>
      </c>
      <c r="L311" s="7">
        <v>244.0</v>
      </c>
      <c r="M311" s="7">
        <v>161.0</v>
      </c>
      <c r="N311" s="7">
        <v>40.0</v>
      </c>
      <c r="O311" s="7">
        <v>574.0</v>
      </c>
      <c r="P311" s="7">
        <v>594.0</v>
      </c>
      <c r="Q311" s="7">
        <v>820.0</v>
      </c>
      <c r="R311" s="7">
        <v>280.0</v>
      </c>
      <c r="S311" s="7">
        <v>159.0</v>
      </c>
      <c r="T311" s="7">
        <v>404.0</v>
      </c>
      <c r="U311" s="7">
        <v>959.0</v>
      </c>
      <c r="V311" s="7">
        <v>715.0</v>
      </c>
      <c r="W311" s="7">
        <v>564.0</v>
      </c>
      <c r="X311" s="7">
        <v>968.0</v>
      </c>
      <c r="Y311" s="7">
        <v>616.0</v>
      </c>
      <c r="Z311" s="7">
        <v>620.0</v>
      </c>
      <c r="AA311" s="7">
        <v>200.0</v>
      </c>
      <c r="AB311" s="7">
        <v>696.0</v>
      </c>
      <c r="AC311" s="7">
        <v>803.0</v>
      </c>
      <c r="AD311" s="7">
        <v>980.0</v>
      </c>
      <c r="AE311" s="7">
        <v>77.0</v>
      </c>
      <c r="AF311" s="7">
        <v>826.0</v>
      </c>
      <c r="AG311" s="7">
        <v>970.0</v>
      </c>
      <c r="AH311" s="7">
        <v>841.0</v>
      </c>
      <c r="AI311" s="7">
        <v>860.0</v>
      </c>
      <c r="AJ311" s="7">
        <v>445.0</v>
      </c>
      <c r="AK311" s="7">
        <v>301.0</v>
      </c>
      <c r="AL311" s="7">
        <v>106.0</v>
      </c>
      <c r="AM311" s="7">
        <v>681.0</v>
      </c>
      <c r="AN311" s="7">
        <v>596.0</v>
      </c>
      <c r="AO311" s="7">
        <v>153.0</v>
      </c>
      <c r="AP311" s="7">
        <v>16.0</v>
      </c>
      <c r="AQ311" s="7">
        <v>703.0</v>
      </c>
      <c r="AR311" s="7">
        <v>897.0</v>
      </c>
      <c r="AS311" s="7">
        <v>102.0</v>
      </c>
      <c r="AT311" s="7">
        <v>310.0</v>
      </c>
      <c r="AU311" s="7">
        <v>351.0</v>
      </c>
      <c r="AV311" s="7">
        <v>381.0</v>
      </c>
      <c r="AW311" s="7">
        <v>174.0</v>
      </c>
      <c r="AX311" s="7">
        <v>678.0</v>
      </c>
      <c r="AY311" s="7">
        <v>115.0</v>
      </c>
      <c r="AZ311" s="7">
        <v>60.0</v>
      </c>
      <c r="BA311" s="7">
        <v>303.0</v>
      </c>
      <c r="BB311" s="7">
        <v>332.0</v>
      </c>
      <c r="BC311" s="7">
        <v>120.0</v>
      </c>
      <c r="BD311" s="7">
        <v>206.0</v>
      </c>
      <c r="BE311" s="7">
        <v>762.0</v>
      </c>
      <c r="BF311" s="7">
        <v>62.0</v>
      </c>
      <c r="BG311" s="7">
        <v>900.0</v>
      </c>
      <c r="BH311" s="7">
        <v>138.0</v>
      </c>
      <c r="BI311" s="7">
        <v>475.0</v>
      </c>
      <c r="BJ311" s="7">
        <v>153.0</v>
      </c>
      <c r="BK311" s="7">
        <v>931.0</v>
      </c>
      <c r="BL311" s="7">
        <v>398.0</v>
      </c>
      <c r="BM311" s="7">
        <v>531.0</v>
      </c>
      <c r="BN311" s="7">
        <v>390.0</v>
      </c>
      <c r="BO311" s="7">
        <v>267.0</v>
      </c>
      <c r="BP311" s="7">
        <v>945.0</v>
      </c>
      <c r="BQ311" s="7">
        <v>600.0</v>
      </c>
      <c r="BR311" s="7">
        <v>439.0</v>
      </c>
      <c r="BS311" s="7">
        <v>953.0</v>
      </c>
      <c r="BT311" s="7">
        <v>798.0</v>
      </c>
      <c r="BU311" s="7">
        <v>368.0</v>
      </c>
      <c r="BV311" s="7">
        <v>571.0</v>
      </c>
      <c r="BW311" s="7">
        <v>530.0</v>
      </c>
      <c r="BX311" s="7">
        <v>997.0</v>
      </c>
      <c r="BY311" s="7">
        <v>83.0</v>
      </c>
      <c r="BZ311" s="7">
        <v>7.0</v>
      </c>
      <c r="CA311" s="7">
        <v>123.0</v>
      </c>
      <c r="CB311" s="7">
        <v>435.0</v>
      </c>
      <c r="CC311" s="7">
        <v>76.0</v>
      </c>
      <c r="CD311" s="7">
        <v>859.0</v>
      </c>
      <c r="CE311" s="7">
        <v>989.0</v>
      </c>
      <c r="CF311" s="7">
        <v>198.0</v>
      </c>
      <c r="CG311" s="7">
        <v>116.0</v>
      </c>
      <c r="CH311" s="7">
        <v>59.0</v>
      </c>
      <c r="CI311" s="7">
        <v>106.0</v>
      </c>
      <c r="CJ311" s="7">
        <v>666.0</v>
      </c>
      <c r="CK311" s="7">
        <v>4.0</v>
      </c>
      <c r="CL311" s="7">
        <v>423.0</v>
      </c>
      <c r="CM311" s="7">
        <v>108.0</v>
      </c>
      <c r="CN311" s="7">
        <v>524.0</v>
      </c>
      <c r="CO311" s="7">
        <v>854.0</v>
      </c>
      <c r="CP311" s="7">
        <v>486.0</v>
      </c>
      <c r="CQ311" s="7">
        <v>908.0</v>
      </c>
      <c r="CR311" s="7">
        <v>751.0</v>
      </c>
      <c r="CS311" s="7">
        <v>870.0</v>
      </c>
      <c r="CT311" s="7">
        <v>469.0</v>
      </c>
      <c r="CU311" s="7">
        <v>734.0</v>
      </c>
      <c r="CV311" s="7">
        <v>704.0</v>
      </c>
      <c r="CW311" s="7">
        <v>382.0</v>
      </c>
    </row>
    <row r="312" ht="14.25" customHeight="1">
      <c r="A312" s="7">
        <v>311.0</v>
      </c>
      <c r="B312" s="7">
        <v>781.0</v>
      </c>
      <c r="C312" s="7">
        <v>196.0</v>
      </c>
      <c r="D312" s="7">
        <v>145.0</v>
      </c>
      <c r="E312" s="7">
        <v>167.0</v>
      </c>
      <c r="F312" s="7">
        <v>252.0</v>
      </c>
      <c r="G312" s="7">
        <v>292.0</v>
      </c>
      <c r="H312" s="7">
        <v>448.0</v>
      </c>
      <c r="I312" s="7">
        <v>85.0</v>
      </c>
      <c r="J312" s="7">
        <v>361.0</v>
      </c>
      <c r="K312" s="7">
        <v>325.0</v>
      </c>
      <c r="L312" s="7">
        <v>376.0</v>
      </c>
      <c r="M312" s="7">
        <v>449.0</v>
      </c>
      <c r="N312" s="7">
        <v>149.0</v>
      </c>
      <c r="O312" s="7">
        <v>600.0</v>
      </c>
      <c r="P312" s="7">
        <v>758.0</v>
      </c>
      <c r="Q312" s="7">
        <v>748.0</v>
      </c>
      <c r="R312" s="7">
        <v>257.0</v>
      </c>
      <c r="S312" s="7">
        <v>408.0</v>
      </c>
      <c r="T312" s="7">
        <v>925.0</v>
      </c>
      <c r="U312" s="7">
        <v>235.0</v>
      </c>
      <c r="V312" s="7">
        <v>843.0</v>
      </c>
      <c r="W312" s="7">
        <v>308.0</v>
      </c>
      <c r="X312" s="7">
        <v>692.0</v>
      </c>
      <c r="Y312" s="7">
        <v>411.0</v>
      </c>
      <c r="Z312" s="7">
        <v>646.0</v>
      </c>
      <c r="AA312" s="7">
        <v>676.0</v>
      </c>
      <c r="AB312" s="7">
        <v>22.0</v>
      </c>
      <c r="AC312" s="7">
        <v>303.0</v>
      </c>
      <c r="AD312" s="7">
        <v>426.0</v>
      </c>
      <c r="AE312" s="7">
        <v>64.0</v>
      </c>
      <c r="AF312" s="7">
        <v>995.0</v>
      </c>
      <c r="AG312" s="7">
        <v>297.0</v>
      </c>
      <c r="AH312" s="7">
        <v>631.0</v>
      </c>
      <c r="AI312" s="7">
        <v>291.0</v>
      </c>
      <c r="AJ312" s="7">
        <v>280.0</v>
      </c>
      <c r="AK312" s="7">
        <v>534.0</v>
      </c>
      <c r="AL312" s="7">
        <v>484.0</v>
      </c>
      <c r="AM312" s="7">
        <v>315.0</v>
      </c>
      <c r="AN312" s="7">
        <v>842.0</v>
      </c>
      <c r="AO312" s="7">
        <v>209.0</v>
      </c>
      <c r="AP312" s="7">
        <v>572.0</v>
      </c>
      <c r="AQ312" s="7">
        <v>889.0</v>
      </c>
      <c r="AR312" s="7">
        <v>177.0</v>
      </c>
      <c r="AS312" s="7">
        <v>734.0</v>
      </c>
      <c r="AT312" s="7">
        <v>107.0</v>
      </c>
      <c r="AU312" s="7">
        <v>974.0</v>
      </c>
      <c r="AV312" s="7">
        <v>615.0</v>
      </c>
      <c r="AW312" s="7">
        <v>721.0</v>
      </c>
      <c r="AX312" s="7">
        <v>740.0</v>
      </c>
      <c r="AY312" s="7">
        <v>456.0</v>
      </c>
      <c r="AZ312" s="7">
        <v>902.0</v>
      </c>
      <c r="BA312" s="7">
        <v>797.0</v>
      </c>
      <c r="BB312" s="7">
        <v>41.0</v>
      </c>
      <c r="BC312" s="7">
        <v>643.0</v>
      </c>
      <c r="BD312" s="7">
        <v>946.0</v>
      </c>
      <c r="BE312" s="7">
        <v>813.0</v>
      </c>
      <c r="BF312" s="7">
        <v>765.0</v>
      </c>
      <c r="BG312" s="7">
        <v>453.0</v>
      </c>
      <c r="BH312" s="7">
        <v>979.0</v>
      </c>
      <c r="BI312" s="7">
        <v>54.0</v>
      </c>
      <c r="BJ312" s="7">
        <v>917.0</v>
      </c>
      <c r="BK312" s="7">
        <v>483.0</v>
      </c>
      <c r="BL312" s="7">
        <v>428.0</v>
      </c>
      <c r="BM312" s="7">
        <v>501.0</v>
      </c>
      <c r="BN312" s="7">
        <v>534.0</v>
      </c>
      <c r="BO312" s="7">
        <v>531.0</v>
      </c>
      <c r="BP312" s="7">
        <v>172.0</v>
      </c>
      <c r="BQ312" s="7">
        <v>949.0</v>
      </c>
      <c r="BR312" s="7">
        <v>912.0</v>
      </c>
      <c r="BS312" s="7">
        <v>326.0</v>
      </c>
      <c r="BT312" s="7">
        <v>511.0</v>
      </c>
      <c r="BU312" s="7">
        <v>275.0</v>
      </c>
      <c r="BV312" s="7">
        <v>684.0</v>
      </c>
      <c r="BW312" s="7">
        <v>724.0</v>
      </c>
      <c r="BX312" s="7">
        <v>115.0</v>
      </c>
      <c r="BY312" s="7">
        <v>664.0</v>
      </c>
      <c r="BZ312" s="7">
        <v>298.0</v>
      </c>
      <c r="CA312" s="7">
        <v>116.0</v>
      </c>
      <c r="CB312" s="7">
        <v>458.0</v>
      </c>
      <c r="CC312" s="7">
        <v>281.0</v>
      </c>
      <c r="CD312" s="7">
        <v>67.0</v>
      </c>
      <c r="CE312" s="7">
        <v>528.0</v>
      </c>
      <c r="CF312" s="7">
        <v>918.0</v>
      </c>
      <c r="CG312" s="7">
        <v>318.0</v>
      </c>
      <c r="CH312" s="7">
        <v>18.0</v>
      </c>
      <c r="CI312" s="7">
        <v>391.0</v>
      </c>
      <c r="CJ312" s="7">
        <v>941.0</v>
      </c>
      <c r="CK312" s="7">
        <v>28.0</v>
      </c>
      <c r="CL312" s="7">
        <v>114.0</v>
      </c>
      <c r="CM312" s="7">
        <v>940.0</v>
      </c>
      <c r="CN312" s="7">
        <v>124.0</v>
      </c>
      <c r="CO312" s="7">
        <v>816.0</v>
      </c>
      <c r="CP312" s="7">
        <v>996.0</v>
      </c>
      <c r="CQ312" s="7">
        <v>748.0</v>
      </c>
      <c r="CR312" s="7">
        <v>877.0</v>
      </c>
      <c r="CS312" s="7">
        <v>326.0</v>
      </c>
      <c r="CT312" s="7">
        <v>44.0</v>
      </c>
      <c r="CU312" s="7">
        <v>119.0</v>
      </c>
      <c r="CV312" s="7">
        <v>579.0</v>
      </c>
      <c r="CW312" s="7">
        <v>676.0</v>
      </c>
    </row>
    <row r="313" ht="14.25" customHeight="1">
      <c r="A313" s="7">
        <v>312.0</v>
      </c>
      <c r="B313" s="7">
        <v>742.0</v>
      </c>
      <c r="C313" s="7">
        <v>512.0</v>
      </c>
      <c r="D313" s="7">
        <v>737.0</v>
      </c>
      <c r="E313" s="7">
        <v>165.0</v>
      </c>
      <c r="F313" s="7">
        <v>550.0</v>
      </c>
      <c r="G313" s="7">
        <v>168.0</v>
      </c>
      <c r="H313" s="7">
        <v>713.0</v>
      </c>
      <c r="I313" s="7">
        <v>386.0</v>
      </c>
      <c r="J313" s="7">
        <v>751.0</v>
      </c>
      <c r="K313" s="7">
        <v>389.0</v>
      </c>
      <c r="L313" s="7">
        <v>74.0</v>
      </c>
      <c r="M313" s="7">
        <v>192.0</v>
      </c>
      <c r="N313" s="7">
        <v>564.0</v>
      </c>
      <c r="O313" s="7">
        <v>119.0</v>
      </c>
      <c r="P313" s="7">
        <v>863.0</v>
      </c>
      <c r="Q313" s="7">
        <v>992.0</v>
      </c>
      <c r="R313" s="7">
        <v>775.0</v>
      </c>
      <c r="S313" s="7">
        <v>653.0</v>
      </c>
      <c r="T313" s="7">
        <v>230.0</v>
      </c>
      <c r="U313" s="7">
        <v>235.0</v>
      </c>
      <c r="V313" s="7">
        <v>37.0</v>
      </c>
      <c r="W313" s="7">
        <v>333.0</v>
      </c>
      <c r="X313" s="7">
        <v>673.0</v>
      </c>
      <c r="Y313" s="7">
        <v>48.0</v>
      </c>
      <c r="Z313" s="7">
        <v>394.0</v>
      </c>
      <c r="AA313" s="7">
        <v>119.0</v>
      </c>
      <c r="AB313" s="7">
        <v>130.0</v>
      </c>
      <c r="AC313" s="7">
        <v>677.0</v>
      </c>
      <c r="AD313" s="7">
        <v>84.0</v>
      </c>
      <c r="AE313" s="7">
        <v>12.0</v>
      </c>
      <c r="AF313" s="7">
        <v>929.0</v>
      </c>
      <c r="AG313" s="7">
        <v>235.0</v>
      </c>
      <c r="AH313" s="7">
        <v>221.0</v>
      </c>
      <c r="AI313" s="7">
        <v>381.0</v>
      </c>
      <c r="AJ313" s="7">
        <v>437.0</v>
      </c>
      <c r="AK313" s="7">
        <v>737.0</v>
      </c>
      <c r="AL313" s="7">
        <v>550.0</v>
      </c>
      <c r="AM313" s="7">
        <v>633.0</v>
      </c>
      <c r="AN313" s="7">
        <v>906.0</v>
      </c>
      <c r="AO313" s="7">
        <v>896.0</v>
      </c>
      <c r="AP313" s="7">
        <v>970.0</v>
      </c>
      <c r="AQ313" s="7">
        <v>560.0</v>
      </c>
      <c r="AR313" s="7">
        <v>118.0</v>
      </c>
      <c r="AS313" s="7">
        <v>666.0</v>
      </c>
      <c r="AT313" s="7">
        <v>23.0</v>
      </c>
      <c r="AU313" s="7">
        <v>873.0</v>
      </c>
      <c r="AV313" s="7">
        <v>518.0</v>
      </c>
      <c r="AW313" s="7">
        <v>119.0</v>
      </c>
      <c r="AX313" s="7">
        <v>997.0</v>
      </c>
      <c r="AY313" s="7">
        <v>388.0</v>
      </c>
      <c r="AZ313" s="7">
        <v>581.0</v>
      </c>
      <c r="BA313" s="7">
        <v>213.0</v>
      </c>
      <c r="BB313" s="7">
        <v>562.0</v>
      </c>
      <c r="BC313" s="7">
        <v>483.0</v>
      </c>
      <c r="BD313" s="7">
        <v>651.0</v>
      </c>
      <c r="BE313" s="7">
        <v>755.0</v>
      </c>
      <c r="BF313" s="7">
        <v>60.0</v>
      </c>
      <c r="BG313" s="7">
        <v>305.0</v>
      </c>
      <c r="BH313" s="7">
        <v>300.0</v>
      </c>
      <c r="BI313" s="7">
        <v>401.0</v>
      </c>
      <c r="BJ313" s="7">
        <v>313.0</v>
      </c>
      <c r="BK313" s="7">
        <v>164.0</v>
      </c>
      <c r="BL313" s="7">
        <v>277.0</v>
      </c>
      <c r="BM313" s="7">
        <v>682.0</v>
      </c>
      <c r="BN313" s="7">
        <v>419.0</v>
      </c>
      <c r="BO313" s="7">
        <v>167.0</v>
      </c>
      <c r="BP313" s="7">
        <v>990.0</v>
      </c>
      <c r="BQ313" s="7">
        <v>320.0</v>
      </c>
      <c r="BR313" s="7">
        <v>579.0</v>
      </c>
      <c r="BS313" s="7">
        <v>798.0</v>
      </c>
      <c r="BT313" s="7">
        <v>855.0</v>
      </c>
      <c r="BU313" s="7">
        <v>145.0</v>
      </c>
      <c r="BV313" s="7">
        <v>487.0</v>
      </c>
      <c r="BW313" s="7">
        <v>569.0</v>
      </c>
      <c r="BX313" s="7">
        <v>474.0</v>
      </c>
      <c r="BY313" s="7">
        <v>784.0</v>
      </c>
      <c r="BZ313" s="7">
        <v>445.0</v>
      </c>
      <c r="CA313" s="7">
        <v>832.0</v>
      </c>
      <c r="CB313" s="7">
        <v>179.0</v>
      </c>
      <c r="CC313" s="7">
        <v>293.0</v>
      </c>
      <c r="CD313" s="7">
        <v>282.0</v>
      </c>
      <c r="CE313" s="7">
        <v>556.0</v>
      </c>
      <c r="CF313" s="7">
        <v>231.0</v>
      </c>
      <c r="CG313" s="7">
        <v>860.0</v>
      </c>
      <c r="CH313" s="7">
        <v>623.0</v>
      </c>
      <c r="CI313" s="7">
        <v>177.0</v>
      </c>
      <c r="CJ313" s="7">
        <v>618.0</v>
      </c>
      <c r="CK313" s="7">
        <v>720.0</v>
      </c>
      <c r="CL313" s="7">
        <v>435.0</v>
      </c>
      <c r="CM313" s="7">
        <v>4.0</v>
      </c>
      <c r="CN313" s="7">
        <v>784.0</v>
      </c>
      <c r="CO313" s="7">
        <v>364.0</v>
      </c>
      <c r="CP313" s="7">
        <v>476.0</v>
      </c>
      <c r="CQ313" s="7">
        <v>628.0</v>
      </c>
      <c r="CR313" s="7">
        <v>570.0</v>
      </c>
      <c r="CS313" s="7">
        <v>26.0</v>
      </c>
      <c r="CT313" s="7">
        <v>305.0</v>
      </c>
      <c r="CU313" s="7">
        <v>13.0</v>
      </c>
      <c r="CV313" s="7">
        <v>105.0</v>
      </c>
      <c r="CW313" s="7">
        <v>86.0</v>
      </c>
    </row>
    <row r="314" ht="14.25" customHeight="1">
      <c r="A314" s="7">
        <v>313.0</v>
      </c>
      <c r="B314" s="7">
        <v>358.0</v>
      </c>
      <c r="C314" s="7">
        <v>16.0</v>
      </c>
      <c r="D314" s="7">
        <v>794.0</v>
      </c>
      <c r="E314" s="7">
        <v>299.0</v>
      </c>
      <c r="F314" s="7">
        <v>284.0</v>
      </c>
      <c r="G314" s="7">
        <v>959.0</v>
      </c>
      <c r="H314" s="7">
        <v>888.0</v>
      </c>
      <c r="I314" s="7">
        <v>757.0</v>
      </c>
      <c r="J314" s="7">
        <v>990.0</v>
      </c>
      <c r="K314" s="7">
        <v>233.0</v>
      </c>
      <c r="L314" s="7">
        <v>450.0</v>
      </c>
      <c r="M314" s="7">
        <v>471.0</v>
      </c>
      <c r="N314" s="7">
        <v>637.0</v>
      </c>
      <c r="O314" s="7">
        <v>245.0</v>
      </c>
      <c r="P314" s="7">
        <v>927.0</v>
      </c>
      <c r="Q314" s="7">
        <v>501.0</v>
      </c>
      <c r="R314" s="7">
        <v>553.0</v>
      </c>
      <c r="S314" s="7">
        <v>142.0</v>
      </c>
      <c r="T314" s="7">
        <v>164.0</v>
      </c>
      <c r="U314" s="7">
        <v>473.0</v>
      </c>
      <c r="V314" s="7">
        <v>611.0</v>
      </c>
      <c r="W314" s="7">
        <v>457.0</v>
      </c>
      <c r="X314" s="7">
        <v>213.0</v>
      </c>
      <c r="Y314" s="7">
        <v>850.0</v>
      </c>
      <c r="Z314" s="7">
        <v>845.0</v>
      </c>
      <c r="AA314" s="7">
        <v>360.0</v>
      </c>
      <c r="AB314" s="7">
        <v>69.0</v>
      </c>
      <c r="AC314" s="7">
        <v>110.0</v>
      </c>
      <c r="AD314" s="7">
        <v>654.0</v>
      </c>
      <c r="AE314" s="7">
        <v>610.0</v>
      </c>
      <c r="AF314" s="7">
        <v>987.0</v>
      </c>
      <c r="AG314" s="7">
        <v>108.0</v>
      </c>
      <c r="AH314" s="7">
        <v>363.0</v>
      </c>
      <c r="AI314" s="7">
        <v>820.0</v>
      </c>
      <c r="AJ314" s="7">
        <v>345.0</v>
      </c>
      <c r="AK314" s="7">
        <v>78.0</v>
      </c>
      <c r="AL314" s="7">
        <v>307.0</v>
      </c>
      <c r="AM314" s="7">
        <v>719.0</v>
      </c>
      <c r="AN314" s="7">
        <v>168.0</v>
      </c>
      <c r="AO314" s="7">
        <v>336.0</v>
      </c>
      <c r="AP314" s="7">
        <v>786.0</v>
      </c>
      <c r="AQ314" s="7">
        <v>868.0</v>
      </c>
      <c r="AR314" s="7">
        <v>539.0</v>
      </c>
      <c r="AS314" s="7">
        <v>914.0</v>
      </c>
      <c r="AT314" s="7">
        <v>781.0</v>
      </c>
      <c r="AU314" s="7">
        <v>725.0</v>
      </c>
      <c r="AV314" s="7">
        <v>681.0</v>
      </c>
      <c r="AW314" s="7">
        <v>833.0</v>
      </c>
      <c r="AX314" s="7">
        <v>112.0</v>
      </c>
      <c r="AY314" s="7">
        <v>957.0</v>
      </c>
      <c r="AZ314" s="7">
        <v>508.0</v>
      </c>
      <c r="BA314" s="7">
        <v>730.0</v>
      </c>
      <c r="BB314" s="7">
        <v>680.0</v>
      </c>
      <c r="BC314" s="7">
        <v>783.0</v>
      </c>
      <c r="BD314" s="7">
        <v>624.0</v>
      </c>
      <c r="BE314" s="7">
        <v>558.0</v>
      </c>
      <c r="BF314" s="7">
        <v>15.0</v>
      </c>
      <c r="BG314" s="7">
        <v>892.0</v>
      </c>
      <c r="BH314" s="7">
        <v>756.0</v>
      </c>
      <c r="BI314" s="7">
        <v>476.0</v>
      </c>
      <c r="BJ314" s="7">
        <v>302.0</v>
      </c>
      <c r="BK314" s="7">
        <v>773.0</v>
      </c>
      <c r="BL314" s="7">
        <v>275.0</v>
      </c>
      <c r="BM314" s="7">
        <v>34.0</v>
      </c>
      <c r="BN314" s="7">
        <v>603.0</v>
      </c>
      <c r="BO314" s="7">
        <v>583.0</v>
      </c>
      <c r="BP314" s="7">
        <v>659.0</v>
      </c>
      <c r="BQ314" s="7">
        <v>483.0</v>
      </c>
      <c r="BR314" s="7">
        <v>615.0</v>
      </c>
      <c r="BS314" s="7">
        <v>908.0</v>
      </c>
      <c r="BT314" s="7">
        <v>581.0</v>
      </c>
      <c r="BU314" s="7">
        <v>255.0</v>
      </c>
      <c r="BV314" s="7">
        <v>758.0</v>
      </c>
      <c r="BW314" s="7">
        <v>879.0</v>
      </c>
      <c r="BX314" s="7">
        <v>412.0</v>
      </c>
      <c r="BY314" s="7">
        <v>44.0</v>
      </c>
      <c r="BZ314" s="7">
        <v>793.0</v>
      </c>
      <c r="CA314" s="7">
        <v>224.0</v>
      </c>
      <c r="CB314" s="7">
        <v>385.0</v>
      </c>
      <c r="CC314" s="7">
        <v>267.0</v>
      </c>
      <c r="CD314" s="7">
        <v>387.0</v>
      </c>
      <c r="CE314" s="7">
        <v>656.0</v>
      </c>
      <c r="CF314" s="7">
        <v>15.0</v>
      </c>
      <c r="CG314" s="7">
        <v>106.0</v>
      </c>
      <c r="CH314" s="7">
        <v>851.0</v>
      </c>
      <c r="CI314" s="7">
        <v>470.0</v>
      </c>
      <c r="CJ314" s="7">
        <v>593.0</v>
      </c>
      <c r="CK314" s="7">
        <v>668.0</v>
      </c>
      <c r="CL314" s="7">
        <v>192.0</v>
      </c>
      <c r="CM314" s="7">
        <v>508.0</v>
      </c>
      <c r="CN314" s="7">
        <v>707.0</v>
      </c>
      <c r="CO314" s="7">
        <v>653.0</v>
      </c>
      <c r="CP314" s="7">
        <v>430.0</v>
      </c>
      <c r="CQ314" s="7">
        <v>188.0</v>
      </c>
      <c r="CR314" s="7">
        <v>781.0</v>
      </c>
      <c r="CS314" s="7">
        <v>521.0</v>
      </c>
      <c r="CT314" s="7">
        <v>157.0</v>
      </c>
      <c r="CU314" s="7">
        <v>118.0</v>
      </c>
      <c r="CV314" s="7">
        <v>907.0</v>
      </c>
      <c r="CW314" s="7">
        <v>542.0</v>
      </c>
    </row>
    <row r="315" ht="14.25" customHeight="1">
      <c r="A315" s="7">
        <v>314.0</v>
      </c>
      <c r="B315" s="7">
        <v>930.0</v>
      </c>
      <c r="C315" s="7">
        <v>457.0</v>
      </c>
      <c r="D315" s="7">
        <v>525.0</v>
      </c>
      <c r="E315" s="7">
        <v>474.0</v>
      </c>
      <c r="F315" s="7">
        <v>167.0</v>
      </c>
      <c r="G315" s="7">
        <v>238.0</v>
      </c>
      <c r="H315" s="7">
        <v>284.0</v>
      </c>
      <c r="I315" s="7">
        <v>572.0</v>
      </c>
      <c r="J315" s="7">
        <v>230.0</v>
      </c>
      <c r="K315" s="7">
        <v>178.0</v>
      </c>
      <c r="L315" s="7">
        <v>904.0</v>
      </c>
      <c r="M315" s="7">
        <v>882.0</v>
      </c>
      <c r="N315" s="7">
        <v>369.0</v>
      </c>
      <c r="O315" s="7">
        <v>315.0</v>
      </c>
      <c r="P315" s="7">
        <v>599.0</v>
      </c>
      <c r="Q315" s="7">
        <v>297.0</v>
      </c>
      <c r="R315" s="7">
        <v>647.0</v>
      </c>
      <c r="S315" s="7">
        <v>844.0</v>
      </c>
      <c r="T315" s="7">
        <v>810.0</v>
      </c>
      <c r="U315" s="7">
        <v>219.0</v>
      </c>
      <c r="V315" s="7">
        <v>898.0</v>
      </c>
      <c r="W315" s="7">
        <v>214.0</v>
      </c>
      <c r="X315" s="7">
        <v>327.0</v>
      </c>
      <c r="Y315" s="7">
        <v>320.0</v>
      </c>
      <c r="Z315" s="7">
        <v>464.0</v>
      </c>
      <c r="AA315" s="7">
        <v>977.0</v>
      </c>
      <c r="AB315" s="7">
        <v>184.0</v>
      </c>
      <c r="AC315" s="7">
        <v>485.0</v>
      </c>
      <c r="AD315" s="7">
        <v>275.0</v>
      </c>
      <c r="AE315" s="7">
        <v>856.0</v>
      </c>
      <c r="AF315" s="7">
        <v>926.0</v>
      </c>
      <c r="AG315" s="7">
        <v>23.0</v>
      </c>
      <c r="AH315" s="7">
        <v>971.0</v>
      </c>
      <c r="AI315" s="7">
        <v>732.0</v>
      </c>
      <c r="AJ315" s="7">
        <v>535.0</v>
      </c>
      <c r="AK315" s="7">
        <v>843.0</v>
      </c>
      <c r="AL315" s="7">
        <v>149.0</v>
      </c>
      <c r="AM315" s="7">
        <v>213.0</v>
      </c>
      <c r="AN315" s="7">
        <v>910.0</v>
      </c>
      <c r="AO315" s="7">
        <v>132.0</v>
      </c>
      <c r="AP315" s="7">
        <v>455.0</v>
      </c>
      <c r="AQ315" s="7">
        <v>738.0</v>
      </c>
      <c r="AR315" s="7">
        <v>171.0</v>
      </c>
      <c r="AS315" s="7">
        <v>575.0</v>
      </c>
      <c r="AT315" s="7">
        <v>960.0</v>
      </c>
      <c r="AU315" s="7">
        <v>578.0</v>
      </c>
      <c r="AV315" s="7">
        <v>561.0</v>
      </c>
      <c r="AW315" s="7">
        <v>862.0</v>
      </c>
      <c r="AX315" s="7">
        <v>764.0</v>
      </c>
      <c r="AY315" s="7">
        <v>410.0</v>
      </c>
      <c r="AZ315" s="7">
        <v>693.0</v>
      </c>
      <c r="BA315" s="7">
        <v>623.0</v>
      </c>
      <c r="BB315" s="7">
        <v>661.0</v>
      </c>
      <c r="BC315" s="7">
        <v>151.0</v>
      </c>
      <c r="BD315" s="7">
        <v>221.0</v>
      </c>
      <c r="BE315" s="7">
        <v>152.0</v>
      </c>
      <c r="BF315" s="7">
        <v>371.0</v>
      </c>
      <c r="BG315" s="7">
        <v>533.0</v>
      </c>
      <c r="BH315" s="7">
        <v>698.0</v>
      </c>
      <c r="BI315" s="7">
        <v>115.0</v>
      </c>
      <c r="BJ315" s="7">
        <v>338.0</v>
      </c>
      <c r="BK315" s="7">
        <v>915.0</v>
      </c>
      <c r="BL315" s="7">
        <v>447.0</v>
      </c>
      <c r="BM315" s="7">
        <v>768.0</v>
      </c>
      <c r="BN315" s="7">
        <v>182.0</v>
      </c>
      <c r="BO315" s="7">
        <v>909.0</v>
      </c>
      <c r="BP315" s="7">
        <v>270.0</v>
      </c>
      <c r="BQ315" s="7">
        <v>818.0</v>
      </c>
      <c r="BR315" s="7">
        <v>909.0</v>
      </c>
      <c r="BS315" s="7">
        <v>981.0</v>
      </c>
      <c r="BT315" s="7">
        <v>74.0</v>
      </c>
      <c r="BU315" s="7">
        <v>370.0</v>
      </c>
      <c r="BV315" s="7">
        <v>213.0</v>
      </c>
      <c r="BW315" s="7">
        <v>52.0</v>
      </c>
      <c r="BX315" s="7">
        <v>515.0</v>
      </c>
      <c r="BY315" s="7">
        <v>72.0</v>
      </c>
      <c r="BZ315" s="7">
        <v>363.0</v>
      </c>
      <c r="CA315" s="7">
        <v>268.0</v>
      </c>
      <c r="CB315" s="7">
        <v>260.0</v>
      </c>
      <c r="CC315" s="7">
        <v>470.0</v>
      </c>
      <c r="CD315" s="7">
        <v>128.0</v>
      </c>
      <c r="CE315" s="7">
        <v>819.0</v>
      </c>
      <c r="CF315" s="7">
        <v>705.0</v>
      </c>
      <c r="CG315" s="7">
        <v>211.0</v>
      </c>
      <c r="CH315" s="7">
        <v>952.0</v>
      </c>
      <c r="CI315" s="7">
        <v>903.0</v>
      </c>
      <c r="CJ315" s="7">
        <v>436.0</v>
      </c>
      <c r="CK315" s="7">
        <v>661.0</v>
      </c>
      <c r="CL315" s="7">
        <v>433.0</v>
      </c>
      <c r="CM315" s="7">
        <v>425.0</v>
      </c>
      <c r="CN315" s="7">
        <v>524.0</v>
      </c>
      <c r="CO315" s="7">
        <v>921.0</v>
      </c>
      <c r="CP315" s="7">
        <v>755.0</v>
      </c>
      <c r="CQ315" s="7">
        <v>99.0</v>
      </c>
      <c r="CR315" s="7">
        <v>294.0</v>
      </c>
      <c r="CS315" s="7">
        <v>899.0</v>
      </c>
      <c r="CT315" s="7">
        <v>816.0</v>
      </c>
      <c r="CU315" s="7">
        <v>921.0</v>
      </c>
      <c r="CV315" s="7">
        <v>380.0</v>
      </c>
      <c r="CW315" s="7">
        <v>255.0</v>
      </c>
    </row>
    <row r="316" ht="14.25" customHeight="1">
      <c r="A316" s="7">
        <v>315.0</v>
      </c>
      <c r="B316" s="7">
        <v>899.0</v>
      </c>
      <c r="C316" s="7">
        <v>960.0</v>
      </c>
      <c r="D316" s="7">
        <v>994.0</v>
      </c>
      <c r="E316" s="7">
        <v>564.0</v>
      </c>
      <c r="F316" s="7">
        <v>543.0</v>
      </c>
      <c r="G316" s="7">
        <v>677.0</v>
      </c>
      <c r="H316" s="7">
        <v>772.0</v>
      </c>
      <c r="I316" s="7">
        <v>245.0</v>
      </c>
      <c r="J316" s="7">
        <v>748.0</v>
      </c>
      <c r="K316" s="7">
        <v>411.0</v>
      </c>
      <c r="L316" s="7">
        <v>562.0</v>
      </c>
      <c r="M316" s="7">
        <v>54.0</v>
      </c>
      <c r="N316" s="7">
        <v>245.0</v>
      </c>
      <c r="O316" s="7">
        <v>894.0</v>
      </c>
      <c r="P316" s="7">
        <v>841.0</v>
      </c>
      <c r="Q316" s="7">
        <v>653.0</v>
      </c>
      <c r="R316" s="7">
        <v>423.0</v>
      </c>
      <c r="S316" s="7">
        <v>76.0</v>
      </c>
      <c r="T316" s="7">
        <v>880.0</v>
      </c>
      <c r="U316" s="7">
        <v>11.0</v>
      </c>
      <c r="V316" s="7">
        <v>901.0</v>
      </c>
      <c r="W316" s="7">
        <v>129.0</v>
      </c>
      <c r="X316" s="7">
        <v>608.0</v>
      </c>
      <c r="Y316" s="7">
        <v>246.0</v>
      </c>
      <c r="Z316" s="7">
        <v>577.0</v>
      </c>
      <c r="AA316" s="7">
        <v>214.0</v>
      </c>
      <c r="AB316" s="7">
        <v>401.0</v>
      </c>
      <c r="AC316" s="7">
        <v>876.0</v>
      </c>
      <c r="AD316" s="7">
        <v>282.0</v>
      </c>
      <c r="AE316" s="7">
        <v>440.0</v>
      </c>
      <c r="AF316" s="7">
        <v>253.0</v>
      </c>
      <c r="AG316" s="7">
        <v>937.0</v>
      </c>
      <c r="AH316" s="7">
        <v>232.0</v>
      </c>
      <c r="AI316" s="7">
        <v>738.0</v>
      </c>
      <c r="AJ316" s="7">
        <v>920.0</v>
      </c>
      <c r="AK316" s="7">
        <v>725.0</v>
      </c>
      <c r="AL316" s="7">
        <v>567.0</v>
      </c>
      <c r="AM316" s="7">
        <v>505.0</v>
      </c>
      <c r="AN316" s="7">
        <v>483.0</v>
      </c>
      <c r="AO316" s="7">
        <v>58.0</v>
      </c>
      <c r="AP316" s="7">
        <v>803.0</v>
      </c>
      <c r="AQ316" s="7">
        <v>775.0</v>
      </c>
      <c r="AR316" s="7">
        <v>336.0</v>
      </c>
      <c r="AS316" s="7">
        <v>334.0</v>
      </c>
      <c r="AT316" s="7">
        <v>20.0</v>
      </c>
      <c r="AU316" s="7">
        <v>63.0</v>
      </c>
      <c r="AV316" s="7">
        <v>841.0</v>
      </c>
      <c r="AW316" s="7">
        <v>4.0</v>
      </c>
      <c r="AX316" s="7">
        <v>651.0</v>
      </c>
      <c r="AY316" s="7">
        <v>102.0</v>
      </c>
      <c r="AZ316" s="7">
        <v>330.0</v>
      </c>
      <c r="BA316" s="7">
        <v>405.0</v>
      </c>
      <c r="BB316" s="7">
        <v>580.0</v>
      </c>
      <c r="BC316" s="7">
        <v>691.0</v>
      </c>
      <c r="BD316" s="7">
        <v>534.0</v>
      </c>
      <c r="BE316" s="7">
        <v>679.0</v>
      </c>
      <c r="BF316" s="7">
        <v>487.0</v>
      </c>
      <c r="BG316" s="7">
        <v>321.0</v>
      </c>
      <c r="BH316" s="7">
        <v>278.0</v>
      </c>
      <c r="BI316" s="7">
        <v>186.0</v>
      </c>
      <c r="BJ316" s="7">
        <v>580.0</v>
      </c>
      <c r="BK316" s="7">
        <v>412.0</v>
      </c>
      <c r="BL316" s="7">
        <v>40.0</v>
      </c>
      <c r="BM316" s="7">
        <v>822.0</v>
      </c>
      <c r="BN316" s="7">
        <v>401.0</v>
      </c>
      <c r="BO316" s="7">
        <v>736.0</v>
      </c>
      <c r="BP316" s="7">
        <v>925.0</v>
      </c>
      <c r="BQ316" s="7">
        <v>92.0</v>
      </c>
      <c r="BR316" s="7">
        <v>883.0</v>
      </c>
      <c r="BS316" s="7">
        <v>31.0</v>
      </c>
      <c r="BT316" s="7">
        <v>865.0</v>
      </c>
      <c r="BU316" s="7">
        <v>773.0</v>
      </c>
      <c r="BV316" s="7">
        <v>461.0</v>
      </c>
      <c r="BW316" s="7">
        <v>452.0</v>
      </c>
      <c r="BX316" s="7">
        <v>897.0</v>
      </c>
      <c r="BY316" s="7">
        <v>735.0</v>
      </c>
      <c r="BZ316" s="7">
        <v>917.0</v>
      </c>
      <c r="CA316" s="7">
        <v>23.0</v>
      </c>
      <c r="CB316" s="7">
        <v>454.0</v>
      </c>
      <c r="CC316" s="7">
        <v>153.0</v>
      </c>
      <c r="CD316" s="7">
        <v>906.0</v>
      </c>
      <c r="CE316" s="7">
        <v>831.0</v>
      </c>
      <c r="CF316" s="7">
        <v>431.0</v>
      </c>
      <c r="CG316" s="7">
        <v>32.0</v>
      </c>
      <c r="CH316" s="7">
        <v>379.0</v>
      </c>
      <c r="CI316" s="7">
        <v>811.0</v>
      </c>
      <c r="CJ316" s="7">
        <v>263.0</v>
      </c>
      <c r="CK316" s="7">
        <v>464.0</v>
      </c>
      <c r="CL316" s="7">
        <v>317.0</v>
      </c>
      <c r="CM316" s="7">
        <v>478.0</v>
      </c>
      <c r="CN316" s="7">
        <v>140.0</v>
      </c>
      <c r="CO316" s="7">
        <v>560.0</v>
      </c>
      <c r="CP316" s="7">
        <v>949.0</v>
      </c>
      <c r="CQ316" s="7">
        <v>96.0</v>
      </c>
      <c r="CR316" s="7">
        <v>468.0</v>
      </c>
      <c r="CS316" s="7">
        <v>185.0</v>
      </c>
      <c r="CT316" s="7">
        <v>399.0</v>
      </c>
      <c r="CU316" s="7">
        <v>608.0</v>
      </c>
      <c r="CV316" s="7">
        <v>300.0</v>
      </c>
      <c r="CW316" s="7">
        <v>629.0</v>
      </c>
    </row>
    <row r="317" ht="14.25" customHeight="1">
      <c r="A317" s="7">
        <v>316.0</v>
      </c>
      <c r="B317" s="7">
        <v>438.0</v>
      </c>
      <c r="C317" s="7">
        <v>58.0</v>
      </c>
      <c r="D317" s="7">
        <v>954.0</v>
      </c>
      <c r="E317" s="7">
        <v>129.0</v>
      </c>
      <c r="F317" s="7">
        <v>178.0</v>
      </c>
      <c r="G317" s="7">
        <v>86.0</v>
      </c>
      <c r="H317" s="7">
        <v>146.0</v>
      </c>
      <c r="I317" s="7">
        <v>759.0</v>
      </c>
      <c r="J317" s="7">
        <v>465.0</v>
      </c>
      <c r="K317" s="7">
        <v>796.0</v>
      </c>
      <c r="L317" s="7">
        <v>568.0</v>
      </c>
      <c r="M317" s="7">
        <v>326.0</v>
      </c>
      <c r="N317" s="7">
        <v>677.0</v>
      </c>
      <c r="O317" s="7">
        <v>973.0</v>
      </c>
      <c r="P317" s="7">
        <v>231.0</v>
      </c>
      <c r="Q317" s="7">
        <v>684.0</v>
      </c>
      <c r="R317" s="7">
        <v>477.0</v>
      </c>
      <c r="S317" s="7">
        <v>561.0</v>
      </c>
      <c r="T317" s="7">
        <v>740.0</v>
      </c>
      <c r="U317" s="7">
        <v>44.0</v>
      </c>
      <c r="V317" s="7">
        <v>547.0</v>
      </c>
      <c r="W317" s="7">
        <v>998.0</v>
      </c>
      <c r="X317" s="7">
        <v>17.0</v>
      </c>
      <c r="Y317" s="7">
        <v>178.0</v>
      </c>
      <c r="Z317" s="7">
        <v>67.0</v>
      </c>
      <c r="AA317" s="7">
        <v>608.0</v>
      </c>
      <c r="AB317" s="7">
        <v>47.0</v>
      </c>
      <c r="AC317" s="7">
        <v>606.0</v>
      </c>
      <c r="AD317" s="7">
        <v>479.0</v>
      </c>
      <c r="AE317" s="7">
        <v>918.0</v>
      </c>
      <c r="AF317" s="7">
        <v>847.0</v>
      </c>
      <c r="AG317" s="7">
        <v>746.0</v>
      </c>
      <c r="AH317" s="7">
        <v>80.0</v>
      </c>
      <c r="AI317" s="7">
        <v>25.0</v>
      </c>
      <c r="AJ317" s="7">
        <v>470.0</v>
      </c>
      <c r="AK317" s="7">
        <v>494.0</v>
      </c>
      <c r="AL317" s="7">
        <v>510.0</v>
      </c>
      <c r="AM317" s="7">
        <v>557.0</v>
      </c>
      <c r="AN317" s="7">
        <v>122.0</v>
      </c>
      <c r="AO317" s="7">
        <v>3.0</v>
      </c>
      <c r="AP317" s="7">
        <v>218.0</v>
      </c>
      <c r="AQ317" s="7">
        <v>660.0</v>
      </c>
      <c r="AR317" s="7">
        <v>816.0</v>
      </c>
      <c r="AS317" s="7">
        <v>974.0</v>
      </c>
      <c r="AT317" s="7">
        <v>861.0</v>
      </c>
      <c r="AU317" s="7">
        <v>639.0</v>
      </c>
      <c r="AV317" s="7">
        <v>661.0</v>
      </c>
      <c r="AW317" s="7">
        <v>693.0</v>
      </c>
      <c r="AX317" s="7">
        <v>112.0</v>
      </c>
      <c r="AY317" s="7">
        <v>592.0</v>
      </c>
      <c r="AZ317" s="7">
        <v>932.0</v>
      </c>
      <c r="BA317" s="7">
        <v>922.0</v>
      </c>
      <c r="BB317" s="7">
        <v>73.0</v>
      </c>
      <c r="BC317" s="7">
        <v>958.0</v>
      </c>
      <c r="BD317" s="7">
        <v>787.0</v>
      </c>
      <c r="BE317" s="7">
        <v>958.0</v>
      </c>
      <c r="BF317" s="7">
        <v>874.0</v>
      </c>
      <c r="BG317" s="7">
        <v>640.0</v>
      </c>
      <c r="BH317" s="7">
        <v>479.0</v>
      </c>
      <c r="BI317" s="7">
        <v>357.0</v>
      </c>
      <c r="BJ317" s="7">
        <v>268.0</v>
      </c>
      <c r="BK317" s="7">
        <v>962.0</v>
      </c>
      <c r="BL317" s="7">
        <v>411.0</v>
      </c>
      <c r="BM317" s="7">
        <v>112.0</v>
      </c>
      <c r="BN317" s="7">
        <v>930.0</v>
      </c>
      <c r="BO317" s="7">
        <v>829.0</v>
      </c>
      <c r="BP317" s="7">
        <v>937.0</v>
      </c>
      <c r="BQ317" s="7">
        <v>443.0</v>
      </c>
      <c r="BR317" s="7">
        <v>241.0</v>
      </c>
      <c r="BS317" s="7">
        <v>236.0</v>
      </c>
      <c r="BT317" s="7">
        <v>701.0</v>
      </c>
      <c r="BU317" s="7">
        <v>34.0</v>
      </c>
      <c r="BV317" s="7">
        <v>3.0</v>
      </c>
      <c r="BW317" s="7">
        <v>758.0</v>
      </c>
      <c r="BX317" s="7">
        <v>80.0</v>
      </c>
      <c r="BY317" s="7">
        <v>40.0</v>
      </c>
      <c r="BZ317" s="7">
        <v>936.0</v>
      </c>
      <c r="CA317" s="7">
        <v>785.0</v>
      </c>
      <c r="CB317" s="7">
        <v>921.0</v>
      </c>
      <c r="CC317" s="7">
        <v>432.0</v>
      </c>
      <c r="CD317" s="7">
        <v>617.0</v>
      </c>
      <c r="CE317" s="7">
        <v>564.0</v>
      </c>
      <c r="CF317" s="7">
        <v>311.0</v>
      </c>
      <c r="CG317" s="7">
        <v>847.0</v>
      </c>
      <c r="CH317" s="7">
        <v>572.0</v>
      </c>
      <c r="CI317" s="7">
        <v>741.0</v>
      </c>
      <c r="CJ317" s="7">
        <v>92.0</v>
      </c>
      <c r="CK317" s="7">
        <v>328.0</v>
      </c>
      <c r="CL317" s="7">
        <v>592.0</v>
      </c>
      <c r="CM317" s="7">
        <v>317.0</v>
      </c>
      <c r="CN317" s="7">
        <v>590.0</v>
      </c>
      <c r="CO317" s="7">
        <v>137.0</v>
      </c>
      <c r="CP317" s="7">
        <v>304.0</v>
      </c>
      <c r="CQ317" s="7">
        <v>342.0</v>
      </c>
      <c r="CR317" s="7">
        <v>514.0</v>
      </c>
      <c r="CS317" s="7">
        <v>210.0</v>
      </c>
      <c r="CT317" s="7">
        <v>58.0</v>
      </c>
      <c r="CU317" s="7">
        <v>29.0</v>
      </c>
      <c r="CV317" s="7">
        <v>969.0</v>
      </c>
      <c r="CW317" s="7">
        <v>718.0</v>
      </c>
    </row>
    <row r="318" ht="14.25" customHeight="1">
      <c r="A318" s="7">
        <v>317.0</v>
      </c>
      <c r="B318" s="7">
        <v>584.0</v>
      </c>
      <c r="C318" s="7">
        <v>154.0</v>
      </c>
      <c r="D318" s="7">
        <v>521.0</v>
      </c>
      <c r="E318" s="7">
        <v>498.0</v>
      </c>
      <c r="F318" s="7">
        <v>16.0</v>
      </c>
      <c r="G318" s="7">
        <v>201.0</v>
      </c>
      <c r="H318" s="7">
        <v>965.0</v>
      </c>
      <c r="I318" s="7">
        <v>743.0</v>
      </c>
      <c r="J318" s="7">
        <v>464.0</v>
      </c>
      <c r="K318" s="7">
        <v>378.0</v>
      </c>
      <c r="L318" s="7">
        <v>160.0</v>
      </c>
      <c r="M318" s="7">
        <v>43.0</v>
      </c>
      <c r="N318" s="7">
        <v>393.0</v>
      </c>
      <c r="O318" s="7">
        <v>645.0</v>
      </c>
      <c r="P318" s="7">
        <v>360.0</v>
      </c>
      <c r="Q318" s="7">
        <v>951.0</v>
      </c>
      <c r="R318" s="7">
        <v>512.0</v>
      </c>
      <c r="S318" s="7">
        <v>78.0</v>
      </c>
      <c r="T318" s="7">
        <v>949.0</v>
      </c>
      <c r="U318" s="7">
        <v>159.0</v>
      </c>
      <c r="V318" s="7">
        <v>1000.0</v>
      </c>
      <c r="W318" s="7">
        <v>470.0</v>
      </c>
      <c r="X318" s="7">
        <v>398.0</v>
      </c>
      <c r="Y318" s="7">
        <v>90.0</v>
      </c>
      <c r="Z318" s="7">
        <v>788.0</v>
      </c>
      <c r="AA318" s="7">
        <v>259.0</v>
      </c>
      <c r="AB318" s="7">
        <v>502.0</v>
      </c>
      <c r="AC318" s="7">
        <v>181.0</v>
      </c>
      <c r="AD318" s="7">
        <v>805.0</v>
      </c>
      <c r="AE318" s="7">
        <v>791.0</v>
      </c>
      <c r="AF318" s="7">
        <v>156.0</v>
      </c>
      <c r="AG318" s="7">
        <v>259.0</v>
      </c>
      <c r="AH318" s="7">
        <v>435.0</v>
      </c>
      <c r="AI318" s="7">
        <v>356.0</v>
      </c>
      <c r="AJ318" s="7">
        <v>132.0</v>
      </c>
      <c r="AK318" s="7">
        <v>462.0</v>
      </c>
      <c r="AL318" s="7">
        <v>851.0</v>
      </c>
      <c r="AM318" s="7">
        <v>81.0</v>
      </c>
      <c r="AN318" s="7">
        <v>93.0</v>
      </c>
      <c r="AO318" s="7">
        <v>89.0</v>
      </c>
      <c r="AP318" s="7">
        <v>442.0</v>
      </c>
      <c r="AQ318" s="7">
        <v>949.0</v>
      </c>
      <c r="AR318" s="7">
        <v>240.0</v>
      </c>
      <c r="AS318" s="7">
        <v>38.0</v>
      </c>
      <c r="AT318" s="7">
        <v>515.0</v>
      </c>
      <c r="AU318" s="7">
        <v>827.0</v>
      </c>
      <c r="AV318" s="7">
        <v>974.0</v>
      </c>
      <c r="AW318" s="7">
        <v>262.0</v>
      </c>
      <c r="AX318" s="7">
        <v>992.0</v>
      </c>
      <c r="AY318" s="7">
        <v>813.0</v>
      </c>
      <c r="AZ318" s="7">
        <v>653.0</v>
      </c>
      <c r="BA318" s="7">
        <v>857.0</v>
      </c>
      <c r="BB318" s="7">
        <v>421.0</v>
      </c>
      <c r="BC318" s="7">
        <v>475.0</v>
      </c>
      <c r="BD318" s="7">
        <v>133.0</v>
      </c>
      <c r="BE318" s="7">
        <v>995.0</v>
      </c>
      <c r="BF318" s="7">
        <v>13.0</v>
      </c>
      <c r="BG318" s="7">
        <v>581.0</v>
      </c>
      <c r="BH318" s="7">
        <v>237.0</v>
      </c>
      <c r="BI318" s="7">
        <v>453.0</v>
      </c>
      <c r="BJ318" s="7">
        <v>166.0</v>
      </c>
      <c r="BK318" s="7">
        <v>614.0</v>
      </c>
      <c r="BL318" s="7">
        <v>682.0</v>
      </c>
      <c r="BM318" s="7">
        <v>996.0</v>
      </c>
      <c r="BN318" s="7">
        <v>384.0</v>
      </c>
      <c r="BO318" s="7">
        <v>4.0</v>
      </c>
      <c r="BP318" s="7">
        <v>351.0</v>
      </c>
      <c r="BQ318" s="7">
        <v>919.0</v>
      </c>
      <c r="BR318" s="7">
        <v>275.0</v>
      </c>
      <c r="BS318" s="7">
        <v>624.0</v>
      </c>
      <c r="BT318" s="7">
        <v>972.0</v>
      </c>
      <c r="BU318" s="7">
        <v>59.0</v>
      </c>
      <c r="BV318" s="7">
        <v>604.0</v>
      </c>
      <c r="BW318" s="7">
        <v>147.0</v>
      </c>
      <c r="BX318" s="7">
        <v>147.0</v>
      </c>
      <c r="BY318" s="7">
        <v>773.0</v>
      </c>
      <c r="BZ318" s="7">
        <v>73.0</v>
      </c>
      <c r="CA318" s="7">
        <v>527.0</v>
      </c>
      <c r="CB318" s="7">
        <v>293.0</v>
      </c>
      <c r="CC318" s="7">
        <v>362.0</v>
      </c>
      <c r="CD318" s="7">
        <v>794.0</v>
      </c>
      <c r="CE318" s="7">
        <v>461.0</v>
      </c>
      <c r="CF318" s="7">
        <v>219.0</v>
      </c>
      <c r="CG318" s="7">
        <v>334.0</v>
      </c>
      <c r="CH318" s="7">
        <v>558.0</v>
      </c>
      <c r="CI318" s="7">
        <v>340.0</v>
      </c>
      <c r="CJ318" s="7">
        <v>414.0</v>
      </c>
      <c r="CK318" s="7">
        <v>627.0</v>
      </c>
      <c r="CL318" s="7">
        <v>456.0</v>
      </c>
      <c r="CM318" s="7">
        <v>125.0</v>
      </c>
      <c r="CN318" s="7">
        <v>170.0</v>
      </c>
      <c r="CO318" s="7">
        <v>716.0</v>
      </c>
      <c r="CP318" s="7">
        <v>482.0</v>
      </c>
      <c r="CQ318" s="7">
        <v>560.0</v>
      </c>
      <c r="CR318" s="7">
        <v>497.0</v>
      </c>
      <c r="CS318" s="7">
        <v>981.0</v>
      </c>
      <c r="CT318" s="7">
        <v>95.0</v>
      </c>
      <c r="CU318" s="7">
        <v>289.0</v>
      </c>
      <c r="CV318" s="7">
        <v>207.0</v>
      </c>
      <c r="CW318" s="7">
        <v>986.0</v>
      </c>
    </row>
    <row r="319" ht="14.25" customHeight="1">
      <c r="A319" s="7">
        <v>318.0</v>
      </c>
      <c r="B319" s="7">
        <v>56.0</v>
      </c>
      <c r="C319" s="7">
        <v>257.0</v>
      </c>
      <c r="D319" s="7">
        <v>502.0</v>
      </c>
      <c r="E319" s="7">
        <v>121.0</v>
      </c>
      <c r="F319" s="7">
        <v>1.0</v>
      </c>
      <c r="G319" s="7">
        <v>40.0</v>
      </c>
      <c r="H319" s="7">
        <v>411.0</v>
      </c>
      <c r="I319" s="7">
        <v>740.0</v>
      </c>
      <c r="J319" s="7">
        <v>247.0</v>
      </c>
      <c r="K319" s="7">
        <v>176.0</v>
      </c>
      <c r="L319" s="7">
        <v>999.0</v>
      </c>
      <c r="M319" s="7">
        <v>220.0</v>
      </c>
      <c r="N319" s="7">
        <v>715.0</v>
      </c>
      <c r="O319" s="7">
        <v>458.0</v>
      </c>
      <c r="P319" s="7">
        <v>130.0</v>
      </c>
      <c r="Q319" s="7">
        <v>794.0</v>
      </c>
      <c r="R319" s="7">
        <v>52.0</v>
      </c>
      <c r="S319" s="7">
        <v>44.0</v>
      </c>
      <c r="T319" s="7">
        <v>889.0</v>
      </c>
      <c r="U319" s="7">
        <v>689.0</v>
      </c>
      <c r="V319" s="7">
        <v>775.0</v>
      </c>
      <c r="W319" s="7">
        <v>542.0</v>
      </c>
      <c r="X319" s="7">
        <v>829.0</v>
      </c>
      <c r="Y319" s="7">
        <v>708.0</v>
      </c>
      <c r="Z319" s="7">
        <v>915.0</v>
      </c>
      <c r="AA319" s="7">
        <v>731.0</v>
      </c>
      <c r="AB319" s="7">
        <v>776.0</v>
      </c>
      <c r="AC319" s="7">
        <v>853.0</v>
      </c>
      <c r="AD319" s="7">
        <v>671.0</v>
      </c>
      <c r="AE319" s="7">
        <v>480.0</v>
      </c>
      <c r="AF319" s="7">
        <v>314.0</v>
      </c>
      <c r="AG319" s="7">
        <v>525.0</v>
      </c>
      <c r="AH319" s="7">
        <v>519.0</v>
      </c>
      <c r="AI319" s="7">
        <v>48.0</v>
      </c>
      <c r="AJ319" s="7">
        <v>544.0</v>
      </c>
      <c r="AK319" s="7">
        <v>382.0</v>
      </c>
      <c r="AL319" s="7">
        <v>268.0</v>
      </c>
      <c r="AM319" s="7">
        <v>404.0</v>
      </c>
      <c r="AN319" s="7">
        <v>811.0</v>
      </c>
      <c r="AO319" s="7">
        <v>292.0</v>
      </c>
      <c r="AP319" s="7">
        <v>79.0</v>
      </c>
      <c r="AQ319" s="7">
        <v>367.0</v>
      </c>
      <c r="AR319" s="7">
        <v>200.0</v>
      </c>
      <c r="AS319" s="7">
        <v>972.0</v>
      </c>
      <c r="AT319" s="7">
        <v>474.0</v>
      </c>
      <c r="AU319" s="7">
        <v>175.0</v>
      </c>
      <c r="AV319" s="7">
        <v>429.0</v>
      </c>
      <c r="AW319" s="7">
        <v>255.0</v>
      </c>
      <c r="AX319" s="7">
        <v>584.0</v>
      </c>
      <c r="AY319" s="7">
        <v>816.0</v>
      </c>
      <c r="AZ319" s="7">
        <v>183.0</v>
      </c>
      <c r="BA319" s="7">
        <v>275.0</v>
      </c>
      <c r="BB319" s="7">
        <v>243.0</v>
      </c>
      <c r="BC319" s="7">
        <v>545.0</v>
      </c>
      <c r="BD319" s="7">
        <v>904.0</v>
      </c>
      <c r="BE319" s="7">
        <v>261.0</v>
      </c>
      <c r="BF319" s="7">
        <v>152.0</v>
      </c>
      <c r="BG319" s="7">
        <v>280.0</v>
      </c>
      <c r="BH319" s="7">
        <v>959.0</v>
      </c>
      <c r="BI319" s="7">
        <v>443.0</v>
      </c>
      <c r="BJ319" s="7">
        <v>582.0</v>
      </c>
      <c r="BK319" s="7">
        <v>612.0</v>
      </c>
      <c r="BL319" s="7">
        <v>982.0</v>
      </c>
      <c r="BM319" s="7">
        <v>200.0</v>
      </c>
      <c r="BN319" s="7">
        <v>853.0</v>
      </c>
      <c r="BO319" s="7">
        <v>337.0</v>
      </c>
      <c r="BP319" s="7">
        <v>806.0</v>
      </c>
      <c r="BQ319" s="7">
        <v>374.0</v>
      </c>
      <c r="BR319" s="7">
        <v>461.0</v>
      </c>
      <c r="BS319" s="7">
        <v>841.0</v>
      </c>
      <c r="BT319" s="7">
        <v>14.0</v>
      </c>
      <c r="BU319" s="7">
        <v>825.0</v>
      </c>
      <c r="BV319" s="7">
        <v>681.0</v>
      </c>
      <c r="BW319" s="7">
        <v>389.0</v>
      </c>
      <c r="BX319" s="7">
        <v>440.0</v>
      </c>
      <c r="BY319" s="7">
        <v>126.0</v>
      </c>
      <c r="BZ319" s="7">
        <v>876.0</v>
      </c>
      <c r="CA319" s="7">
        <v>111.0</v>
      </c>
      <c r="CB319" s="7">
        <v>249.0</v>
      </c>
      <c r="CC319" s="7">
        <v>891.0</v>
      </c>
      <c r="CD319" s="7">
        <v>693.0</v>
      </c>
      <c r="CE319" s="7">
        <v>90.0</v>
      </c>
      <c r="CF319" s="7">
        <v>522.0</v>
      </c>
      <c r="CG319" s="7">
        <v>913.0</v>
      </c>
      <c r="CH319" s="7">
        <v>431.0</v>
      </c>
      <c r="CI319" s="7">
        <v>341.0</v>
      </c>
      <c r="CJ319" s="7">
        <v>717.0</v>
      </c>
      <c r="CK319" s="7">
        <v>850.0</v>
      </c>
      <c r="CL319" s="7">
        <v>530.0</v>
      </c>
      <c r="CM319" s="7">
        <v>50.0</v>
      </c>
      <c r="CN319" s="7">
        <v>970.0</v>
      </c>
      <c r="CO319" s="7">
        <v>839.0</v>
      </c>
      <c r="CP319" s="7">
        <v>886.0</v>
      </c>
      <c r="CQ319" s="7">
        <v>92.0</v>
      </c>
      <c r="CR319" s="7">
        <v>29.0</v>
      </c>
      <c r="CS319" s="7">
        <v>926.0</v>
      </c>
      <c r="CT319" s="7">
        <v>110.0</v>
      </c>
      <c r="CU319" s="7">
        <v>888.0</v>
      </c>
      <c r="CV319" s="7">
        <v>21.0</v>
      </c>
      <c r="CW319" s="7">
        <v>983.0</v>
      </c>
    </row>
    <row r="320" ht="14.25" customHeight="1">
      <c r="A320" s="7">
        <v>319.0</v>
      </c>
      <c r="B320" s="7">
        <v>694.0</v>
      </c>
      <c r="C320" s="7">
        <v>868.0</v>
      </c>
      <c r="D320" s="7">
        <v>57.0</v>
      </c>
      <c r="E320" s="7">
        <v>387.0</v>
      </c>
      <c r="F320" s="7">
        <v>136.0</v>
      </c>
      <c r="G320" s="7">
        <v>487.0</v>
      </c>
      <c r="H320" s="7">
        <v>766.0</v>
      </c>
      <c r="I320" s="7">
        <v>774.0</v>
      </c>
      <c r="J320" s="7">
        <v>291.0</v>
      </c>
      <c r="K320" s="7">
        <v>659.0</v>
      </c>
      <c r="L320" s="7">
        <v>879.0</v>
      </c>
      <c r="M320" s="7">
        <v>805.0</v>
      </c>
      <c r="N320" s="7">
        <v>76.0</v>
      </c>
      <c r="O320" s="7">
        <v>304.0</v>
      </c>
      <c r="P320" s="7">
        <v>658.0</v>
      </c>
      <c r="Q320" s="7">
        <v>617.0</v>
      </c>
      <c r="R320" s="7">
        <v>946.0</v>
      </c>
      <c r="S320" s="7">
        <v>446.0</v>
      </c>
      <c r="T320" s="7">
        <v>771.0</v>
      </c>
      <c r="U320" s="7">
        <v>172.0</v>
      </c>
      <c r="V320" s="7">
        <v>919.0</v>
      </c>
      <c r="W320" s="7">
        <v>55.0</v>
      </c>
      <c r="X320" s="7">
        <v>347.0</v>
      </c>
      <c r="Y320" s="7">
        <v>858.0</v>
      </c>
      <c r="Z320" s="7">
        <v>933.0</v>
      </c>
      <c r="AA320" s="7">
        <v>80.0</v>
      </c>
      <c r="AB320" s="7">
        <v>411.0</v>
      </c>
      <c r="AC320" s="7">
        <v>703.0</v>
      </c>
      <c r="AD320" s="7">
        <v>939.0</v>
      </c>
      <c r="AE320" s="7">
        <v>132.0</v>
      </c>
      <c r="AF320" s="7">
        <v>95.0</v>
      </c>
      <c r="AG320" s="7">
        <v>55.0</v>
      </c>
      <c r="AH320" s="7">
        <v>479.0</v>
      </c>
      <c r="AI320" s="7">
        <v>216.0</v>
      </c>
      <c r="AJ320" s="7">
        <v>832.0</v>
      </c>
      <c r="AK320" s="7">
        <v>876.0</v>
      </c>
      <c r="AL320" s="7">
        <v>20.0</v>
      </c>
      <c r="AM320" s="7">
        <v>733.0</v>
      </c>
      <c r="AN320" s="7">
        <v>326.0</v>
      </c>
      <c r="AO320" s="7">
        <v>468.0</v>
      </c>
      <c r="AP320" s="7">
        <v>424.0</v>
      </c>
      <c r="AQ320" s="7">
        <v>454.0</v>
      </c>
      <c r="AR320" s="7">
        <v>548.0</v>
      </c>
      <c r="AS320" s="7">
        <v>866.0</v>
      </c>
      <c r="AT320" s="7">
        <v>308.0</v>
      </c>
      <c r="AU320" s="7">
        <v>33.0</v>
      </c>
      <c r="AV320" s="7">
        <v>417.0</v>
      </c>
      <c r="AW320" s="7">
        <v>350.0</v>
      </c>
      <c r="AX320" s="7">
        <v>178.0</v>
      </c>
      <c r="AY320" s="7">
        <v>541.0</v>
      </c>
      <c r="AZ320" s="7">
        <v>669.0</v>
      </c>
      <c r="BA320" s="7">
        <v>747.0</v>
      </c>
      <c r="BB320" s="7">
        <v>480.0</v>
      </c>
      <c r="BC320" s="7">
        <v>772.0</v>
      </c>
      <c r="BD320" s="7">
        <v>355.0</v>
      </c>
      <c r="BE320" s="7">
        <v>836.0</v>
      </c>
      <c r="BF320" s="7">
        <v>934.0</v>
      </c>
      <c r="BG320" s="7">
        <v>407.0</v>
      </c>
      <c r="BH320" s="7">
        <v>427.0</v>
      </c>
      <c r="BI320" s="7">
        <v>592.0</v>
      </c>
      <c r="BJ320" s="7">
        <v>968.0</v>
      </c>
      <c r="BK320" s="7">
        <v>39.0</v>
      </c>
      <c r="BL320" s="7">
        <v>164.0</v>
      </c>
      <c r="BM320" s="7">
        <v>105.0</v>
      </c>
      <c r="BN320" s="7">
        <v>150.0</v>
      </c>
      <c r="BO320" s="7">
        <v>267.0</v>
      </c>
      <c r="BP320" s="7">
        <v>530.0</v>
      </c>
      <c r="BQ320" s="7">
        <v>179.0</v>
      </c>
      <c r="BR320" s="7">
        <v>660.0</v>
      </c>
      <c r="BS320" s="7">
        <v>245.0</v>
      </c>
      <c r="BT320" s="7">
        <v>746.0</v>
      </c>
      <c r="BU320" s="7">
        <v>702.0</v>
      </c>
      <c r="BV320" s="7">
        <v>566.0</v>
      </c>
      <c r="BW320" s="7">
        <v>435.0</v>
      </c>
      <c r="BX320" s="7">
        <v>101.0</v>
      </c>
      <c r="BY320" s="7">
        <v>507.0</v>
      </c>
      <c r="BZ320" s="7">
        <v>266.0</v>
      </c>
      <c r="CA320" s="7">
        <v>26.0</v>
      </c>
      <c r="CB320" s="7">
        <v>209.0</v>
      </c>
      <c r="CC320" s="7">
        <v>219.0</v>
      </c>
      <c r="CD320" s="7">
        <v>694.0</v>
      </c>
      <c r="CE320" s="7">
        <v>234.0</v>
      </c>
      <c r="CF320" s="7">
        <v>258.0</v>
      </c>
      <c r="CG320" s="7">
        <v>353.0</v>
      </c>
      <c r="CH320" s="7">
        <v>596.0</v>
      </c>
      <c r="CI320" s="7">
        <v>537.0</v>
      </c>
      <c r="CJ320" s="7">
        <v>214.0</v>
      </c>
      <c r="CK320" s="7">
        <v>752.0</v>
      </c>
      <c r="CL320" s="7">
        <v>785.0</v>
      </c>
      <c r="CM320" s="7">
        <v>985.0</v>
      </c>
      <c r="CN320" s="7">
        <v>364.0</v>
      </c>
      <c r="CO320" s="7">
        <v>150.0</v>
      </c>
      <c r="CP320" s="7">
        <v>474.0</v>
      </c>
      <c r="CQ320" s="7">
        <v>587.0</v>
      </c>
      <c r="CR320" s="7">
        <v>755.0</v>
      </c>
      <c r="CS320" s="7">
        <v>282.0</v>
      </c>
      <c r="CT320" s="7">
        <v>532.0</v>
      </c>
      <c r="CU320" s="7">
        <v>123.0</v>
      </c>
      <c r="CV320" s="7">
        <v>352.0</v>
      </c>
      <c r="CW320" s="7">
        <v>268.0</v>
      </c>
    </row>
    <row r="321" ht="14.25" customHeight="1">
      <c r="A321" s="7">
        <v>320.0</v>
      </c>
      <c r="B321" s="7">
        <v>6.0</v>
      </c>
      <c r="C321" s="7">
        <v>925.0</v>
      </c>
      <c r="D321" s="7">
        <v>555.0</v>
      </c>
      <c r="E321" s="7">
        <v>376.0</v>
      </c>
      <c r="F321" s="7">
        <v>461.0</v>
      </c>
      <c r="G321" s="7">
        <v>268.0</v>
      </c>
      <c r="H321" s="7">
        <v>823.0</v>
      </c>
      <c r="I321" s="7">
        <v>303.0</v>
      </c>
      <c r="J321" s="7">
        <v>934.0</v>
      </c>
      <c r="K321" s="7">
        <v>866.0</v>
      </c>
      <c r="L321" s="7">
        <v>940.0</v>
      </c>
      <c r="M321" s="7">
        <v>851.0</v>
      </c>
      <c r="N321" s="7">
        <v>163.0</v>
      </c>
      <c r="O321" s="7">
        <v>876.0</v>
      </c>
      <c r="P321" s="7">
        <v>221.0</v>
      </c>
      <c r="Q321" s="7">
        <v>975.0</v>
      </c>
      <c r="R321" s="7">
        <v>307.0</v>
      </c>
      <c r="S321" s="7">
        <v>924.0</v>
      </c>
      <c r="T321" s="7">
        <v>420.0</v>
      </c>
      <c r="U321" s="7">
        <v>203.0</v>
      </c>
      <c r="V321" s="7">
        <v>33.0</v>
      </c>
      <c r="W321" s="7">
        <v>313.0</v>
      </c>
      <c r="X321" s="7">
        <v>153.0</v>
      </c>
      <c r="Y321" s="7">
        <v>652.0</v>
      </c>
      <c r="Z321" s="7">
        <v>550.0</v>
      </c>
      <c r="AA321" s="7">
        <v>404.0</v>
      </c>
      <c r="AB321" s="7">
        <v>172.0</v>
      </c>
      <c r="AC321" s="7">
        <v>786.0</v>
      </c>
      <c r="AD321" s="7">
        <v>350.0</v>
      </c>
      <c r="AE321" s="7">
        <v>858.0</v>
      </c>
      <c r="AF321" s="7">
        <v>237.0</v>
      </c>
      <c r="AG321" s="7">
        <v>828.0</v>
      </c>
      <c r="AH321" s="7">
        <v>570.0</v>
      </c>
      <c r="AI321" s="7">
        <v>206.0</v>
      </c>
      <c r="AJ321" s="7">
        <v>314.0</v>
      </c>
      <c r="AK321" s="7">
        <v>459.0</v>
      </c>
      <c r="AL321" s="7">
        <v>504.0</v>
      </c>
      <c r="AM321" s="7">
        <v>791.0</v>
      </c>
      <c r="AN321" s="7">
        <v>306.0</v>
      </c>
      <c r="AO321" s="7">
        <v>132.0</v>
      </c>
      <c r="AP321" s="7">
        <v>407.0</v>
      </c>
      <c r="AQ321" s="7">
        <v>446.0</v>
      </c>
      <c r="AR321" s="7">
        <v>350.0</v>
      </c>
      <c r="AS321" s="7">
        <v>412.0</v>
      </c>
      <c r="AT321" s="7">
        <v>979.0</v>
      </c>
      <c r="AU321" s="7">
        <v>230.0</v>
      </c>
      <c r="AV321" s="7">
        <v>95.0</v>
      </c>
      <c r="AW321" s="7">
        <v>764.0</v>
      </c>
      <c r="AX321" s="7">
        <v>304.0</v>
      </c>
      <c r="AY321" s="7">
        <v>113.0</v>
      </c>
      <c r="AZ321" s="7">
        <v>707.0</v>
      </c>
      <c r="BA321" s="7">
        <v>847.0</v>
      </c>
      <c r="BB321" s="7">
        <v>150.0</v>
      </c>
      <c r="BC321" s="7">
        <v>388.0</v>
      </c>
      <c r="BD321" s="7">
        <v>699.0</v>
      </c>
      <c r="BE321" s="7">
        <v>104.0</v>
      </c>
      <c r="BF321" s="7">
        <v>284.0</v>
      </c>
      <c r="BG321" s="7">
        <v>854.0</v>
      </c>
      <c r="BH321" s="7">
        <v>799.0</v>
      </c>
      <c r="BI321" s="7">
        <v>202.0</v>
      </c>
      <c r="BJ321" s="7">
        <v>646.0</v>
      </c>
      <c r="BK321" s="7">
        <v>579.0</v>
      </c>
      <c r="BL321" s="7">
        <v>802.0</v>
      </c>
      <c r="BM321" s="7">
        <v>627.0</v>
      </c>
      <c r="BN321" s="7">
        <v>282.0</v>
      </c>
      <c r="BO321" s="7">
        <v>79.0</v>
      </c>
      <c r="BP321" s="7">
        <v>392.0</v>
      </c>
      <c r="BQ321" s="7">
        <v>980.0</v>
      </c>
      <c r="BR321" s="7">
        <v>108.0</v>
      </c>
      <c r="BS321" s="7">
        <v>406.0</v>
      </c>
      <c r="BT321" s="7">
        <v>667.0</v>
      </c>
      <c r="BU321" s="7">
        <v>147.0</v>
      </c>
      <c r="BV321" s="7">
        <v>39.0</v>
      </c>
      <c r="BW321" s="7">
        <v>896.0</v>
      </c>
      <c r="BX321" s="7">
        <v>772.0</v>
      </c>
      <c r="BY321" s="7">
        <v>638.0</v>
      </c>
      <c r="BZ321" s="7">
        <v>128.0</v>
      </c>
      <c r="CA321" s="7">
        <v>369.0</v>
      </c>
      <c r="CB321" s="7">
        <v>764.0</v>
      </c>
      <c r="CC321" s="7">
        <v>42.0</v>
      </c>
      <c r="CD321" s="7">
        <v>147.0</v>
      </c>
      <c r="CE321" s="7">
        <v>858.0</v>
      </c>
      <c r="CF321" s="7">
        <v>514.0</v>
      </c>
      <c r="CG321" s="7">
        <v>814.0</v>
      </c>
      <c r="CH321" s="7">
        <v>869.0</v>
      </c>
      <c r="CI321" s="7">
        <v>978.0</v>
      </c>
      <c r="CJ321" s="7">
        <v>867.0</v>
      </c>
      <c r="CK321" s="7">
        <v>196.0</v>
      </c>
      <c r="CL321" s="7">
        <v>503.0</v>
      </c>
      <c r="CM321" s="7">
        <v>983.0</v>
      </c>
      <c r="CN321" s="7">
        <v>713.0</v>
      </c>
      <c r="CO321" s="7">
        <v>398.0</v>
      </c>
      <c r="CP321" s="7">
        <v>957.0</v>
      </c>
      <c r="CQ321" s="7">
        <v>440.0</v>
      </c>
      <c r="CR321" s="7">
        <v>998.0</v>
      </c>
      <c r="CS321" s="7">
        <v>820.0</v>
      </c>
      <c r="CT321" s="7">
        <v>301.0</v>
      </c>
      <c r="CU321" s="7">
        <v>135.0</v>
      </c>
      <c r="CV321" s="7">
        <v>975.0</v>
      </c>
      <c r="CW321" s="7">
        <v>95.0</v>
      </c>
    </row>
    <row r="322" ht="14.25" customHeight="1">
      <c r="A322" s="7">
        <v>321.0</v>
      </c>
      <c r="B322" s="7">
        <v>202.0</v>
      </c>
      <c r="C322" s="7">
        <v>169.0</v>
      </c>
      <c r="D322" s="7">
        <v>423.0</v>
      </c>
      <c r="E322" s="7">
        <v>427.0</v>
      </c>
      <c r="F322" s="7">
        <v>159.0</v>
      </c>
      <c r="G322" s="7">
        <v>475.0</v>
      </c>
      <c r="H322" s="7">
        <v>393.0</v>
      </c>
      <c r="I322" s="7">
        <v>65.0</v>
      </c>
      <c r="J322" s="7">
        <v>90.0</v>
      </c>
      <c r="K322" s="7">
        <v>386.0</v>
      </c>
      <c r="L322" s="7">
        <v>152.0</v>
      </c>
      <c r="M322" s="7">
        <v>547.0</v>
      </c>
      <c r="N322" s="7">
        <v>94.0</v>
      </c>
      <c r="O322" s="7">
        <v>330.0</v>
      </c>
      <c r="P322" s="7">
        <v>853.0</v>
      </c>
      <c r="Q322" s="7">
        <v>499.0</v>
      </c>
      <c r="R322" s="7">
        <v>625.0</v>
      </c>
      <c r="S322" s="7">
        <v>257.0</v>
      </c>
      <c r="T322" s="7">
        <v>391.0</v>
      </c>
      <c r="U322" s="7">
        <v>685.0</v>
      </c>
      <c r="V322" s="7">
        <v>346.0</v>
      </c>
      <c r="W322" s="7">
        <v>677.0</v>
      </c>
      <c r="X322" s="7">
        <v>799.0</v>
      </c>
      <c r="Y322" s="7">
        <v>559.0</v>
      </c>
      <c r="Z322" s="7">
        <v>532.0</v>
      </c>
      <c r="AA322" s="7">
        <v>764.0</v>
      </c>
      <c r="AB322" s="7">
        <v>603.0</v>
      </c>
      <c r="AC322" s="7">
        <v>937.0</v>
      </c>
      <c r="AD322" s="7">
        <v>931.0</v>
      </c>
      <c r="AE322" s="7">
        <v>623.0</v>
      </c>
      <c r="AF322" s="7">
        <v>816.0</v>
      </c>
      <c r="AG322" s="7">
        <v>448.0</v>
      </c>
      <c r="AH322" s="7">
        <v>43.0</v>
      </c>
      <c r="AI322" s="7">
        <v>643.0</v>
      </c>
      <c r="AJ322" s="7">
        <v>777.0</v>
      </c>
      <c r="AK322" s="7">
        <v>474.0</v>
      </c>
      <c r="AL322" s="7">
        <v>291.0</v>
      </c>
      <c r="AM322" s="7">
        <v>970.0</v>
      </c>
      <c r="AN322" s="7">
        <v>238.0</v>
      </c>
      <c r="AO322" s="7">
        <v>707.0</v>
      </c>
      <c r="AP322" s="7">
        <v>561.0</v>
      </c>
      <c r="AQ322" s="7">
        <v>358.0</v>
      </c>
      <c r="AR322" s="7">
        <v>736.0</v>
      </c>
      <c r="AS322" s="7">
        <v>447.0</v>
      </c>
      <c r="AT322" s="7">
        <v>562.0</v>
      </c>
      <c r="AU322" s="7">
        <v>813.0</v>
      </c>
      <c r="AV322" s="7">
        <v>430.0</v>
      </c>
      <c r="AW322" s="7">
        <v>625.0</v>
      </c>
      <c r="AX322" s="7">
        <v>489.0</v>
      </c>
      <c r="AY322" s="7">
        <v>431.0</v>
      </c>
      <c r="AZ322" s="7">
        <v>963.0</v>
      </c>
      <c r="BA322" s="7">
        <v>824.0</v>
      </c>
      <c r="BB322" s="7">
        <v>171.0</v>
      </c>
      <c r="BC322" s="7">
        <v>601.0</v>
      </c>
      <c r="BD322" s="7">
        <v>3.0</v>
      </c>
      <c r="BE322" s="7">
        <v>275.0</v>
      </c>
      <c r="BF322" s="7">
        <v>202.0</v>
      </c>
      <c r="BG322" s="7">
        <v>129.0</v>
      </c>
      <c r="BH322" s="7">
        <v>208.0</v>
      </c>
      <c r="BI322" s="7">
        <v>872.0</v>
      </c>
      <c r="BJ322" s="7">
        <v>450.0</v>
      </c>
      <c r="BK322" s="7">
        <v>478.0</v>
      </c>
      <c r="BL322" s="7">
        <v>815.0</v>
      </c>
      <c r="BM322" s="7">
        <v>966.0</v>
      </c>
      <c r="BN322" s="7">
        <v>686.0</v>
      </c>
      <c r="BO322" s="7">
        <v>111.0</v>
      </c>
      <c r="BP322" s="7">
        <v>514.0</v>
      </c>
      <c r="BQ322" s="7">
        <v>291.0</v>
      </c>
      <c r="BR322" s="7">
        <v>709.0</v>
      </c>
      <c r="BS322" s="7">
        <v>10.0</v>
      </c>
      <c r="BT322" s="7">
        <v>793.0</v>
      </c>
      <c r="BU322" s="7">
        <v>154.0</v>
      </c>
      <c r="BV322" s="7">
        <v>400.0</v>
      </c>
      <c r="BW322" s="7">
        <v>176.0</v>
      </c>
      <c r="BX322" s="7">
        <v>910.0</v>
      </c>
      <c r="BY322" s="7">
        <v>585.0</v>
      </c>
      <c r="BZ322" s="7">
        <v>205.0</v>
      </c>
      <c r="CA322" s="7">
        <v>836.0</v>
      </c>
      <c r="CB322" s="7">
        <v>18.0</v>
      </c>
      <c r="CC322" s="7">
        <v>31.0</v>
      </c>
      <c r="CD322" s="7">
        <v>854.0</v>
      </c>
      <c r="CE322" s="7">
        <v>606.0</v>
      </c>
      <c r="CF322" s="7">
        <v>449.0</v>
      </c>
      <c r="CG322" s="7">
        <v>691.0</v>
      </c>
      <c r="CH322" s="7">
        <v>641.0</v>
      </c>
      <c r="CI322" s="7">
        <v>464.0</v>
      </c>
      <c r="CJ322" s="7">
        <v>849.0</v>
      </c>
      <c r="CK322" s="7">
        <v>86.0</v>
      </c>
      <c r="CL322" s="7">
        <v>685.0</v>
      </c>
      <c r="CM322" s="7">
        <v>812.0</v>
      </c>
      <c r="CN322" s="7">
        <v>366.0</v>
      </c>
      <c r="CO322" s="7">
        <v>692.0</v>
      </c>
      <c r="CP322" s="7">
        <v>834.0</v>
      </c>
      <c r="CQ322" s="7">
        <v>619.0</v>
      </c>
      <c r="CR322" s="7">
        <v>911.0</v>
      </c>
      <c r="CS322" s="7">
        <v>250.0</v>
      </c>
      <c r="CT322" s="7">
        <v>649.0</v>
      </c>
      <c r="CU322" s="7">
        <v>762.0</v>
      </c>
      <c r="CV322" s="7">
        <v>758.0</v>
      </c>
      <c r="CW322" s="7">
        <v>698.0</v>
      </c>
    </row>
    <row r="323" ht="14.25" customHeight="1">
      <c r="A323" s="7">
        <v>322.0</v>
      </c>
      <c r="B323" s="7">
        <v>116.0</v>
      </c>
      <c r="C323" s="7">
        <v>935.0</v>
      </c>
      <c r="D323" s="7">
        <v>213.0</v>
      </c>
      <c r="E323" s="7">
        <v>981.0</v>
      </c>
      <c r="F323" s="7">
        <v>36.0</v>
      </c>
      <c r="G323" s="7">
        <v>584.0</v>
      </c>
      <c r="H323" s="7">
        <v>441.0</v>
      </c>
      <c r="I323" s="7">
        <v>49.0</v>
      </c>
      <c r="J323" s="7">
        <v>142.0</v>
      </c>
      <c r="K323" s="7">
        <v>762.0</v>
      </c>
      <c r="L323" s="7">
        <v>741.0</v>
      </c>
      <c r="M323" s="7">
        <v>844.0</v>
      </c>
      <c r="N323" s="7">
        <v>777.0</v>
      </c>
      <c r="O323" s="7">
        <v>125.0</v>
      </c>
      <c r="P323" s="7">
        <v>953.0</v>
      </c>
      <c r="Q323" s="7">
        <v>101.0</v>
      </c>
      <c r="R323" s="7">
        <v>456.0</v>
      </c>
      <c r="S323" s="7">
        <v>215.0</v>
      </c>
      <c r="T323" s="7">
        <v>213.0</v>
      </c>
      <c r="U323" s="7">
        <v>612.0</v>
      </c>
      <c r="V323" s="7">
        <v>538.0</v>
      </c>
      <c r="W323" s="7">
        <v>502.0</v>
      </c>
      <c r="X323" s="7">
        <v>61.0</v>
      </c>
      <c r="Y323" s="7">
        <v>151.0</v>
      </c>
      <c r="Z323" s="7">
        <v>839.0</v>
      </c>
      <c r="AA323" s="7">
        <v>227.0</v>
      </c>
      <c r="AB323" s="7">
        <v>725.0</v>
      </c>
      <c r="AC323" s="7">
        <v>57.0</v>
      </c>
      <c r="AD323" s="7">
        <v>404.0</v>
      </c>
      <c r="AE323" s="7">
        <v>489.0</v>
      </c>
      <c r="AF323" s="7">
        <v>123.0</v>
      </c>
      <c r="AG323" s="7">
        <v>945.0</v>
      </c>
      <c r="AH323" s="7">
        <v>669.0</v>
      </c>
      <c r="AI323" s="7">
        <v>852.0</v>
      </c>
      <c r="AJ323" s="7">
        <v>669.0</v>
      </c>
      <c r="AK323" s="7">
        <v>535.0</v>
      </c>
      <c r="AL323" s="7">
        <v>73.0</v>
      </c>
      <c r="AM323" s="7">
        <v>729.0</v>
      </c>
      <c r="AN323" s="7">
        <v>513.0</v>
      </c>
      <c r="AO323" s="7">
        <v>223.0</v>
      </c>
      <c r="AP323" s="7">
        <v>982.0</v>
      </c>
      <c r="AQ323" s="7">
        <v>911.0</v>
      </c>
      <c r="AR323" s="7">
        <v>286.0</v>
      </c>
      <c r="AS323" s="7">
        <v>803.0</v>
      </c>
      <c r="AT323" s="7">
        <v>664.0</v>
      </c>
      <c r="AU323" s="7">
        <v>548.0</v>
      </c>
      <c r="AV323" s="7">
        <v>519.0</v>
      </c>
      <c r="AW323" s="7">
        <v>150.0</v>
      </c>
      <c r="AX323" s="7">
        <v>941.0</v>
      </c>
      <c r="AY323" s="7">
        <v>221.0</v>
      </c>
      <c r="AZ323" s="7">
        <v>730.0</v>
      </c>
      <c r="BA323" s="7">
        <v>606.0</v>
      </c>
      <c r="BB323" s="7">
        <v>106.0</v>
      </c>
      <c r="BC323" s="7">
        <v>385.0</v>
      </c>
      <c r="BD323" s="7">
        <v>724.0</v>
      </c>
      <c r="BE323" s="7">
        <v>61.0</v>
      </c>
      <c r="BF323" s="7">
        <v>541.0</v>
      </c>
      <c r="BG323" s="7">
        <v>248.0</v>
      </c>
      <c r="BH323" s="7">
        <v>201.0</v>
      </c>
      <c r="BI323" s="7">
        <v>246.0</v>
      </c>
      <c r="BJ323" s="7">
        <v>16.0</v>
      </c>
      <c r="BK323" s="7">
        <v>428.0</v>
      </c>
      <c r="BL323" s="7">
        <v>38.0</v>
      </c>
      <c r="BM323" s="7">
        <v>100.0</v>
      </c>
      <c r="BN323" s="7">
        <v>186.0</v>
      </c>
      <c r="BO323" s="7">
        <v>243.0</v>
      </c>
      <c r="BP323" s="7">
        <v>239.0</v>
      </c>
      <c r="BQ323" s="7">
        <v>609.0</v>
      </c>
      <c r="BR323" s="7">
        <v>63.0</v>
      </c>
      <c r="BS323" s="7">
        <v>130.0</v>
      </c>
      <c r="BT323" s="7">
        <v>314.0</v>
      </c>
      <c r="BU323" s="7">
        <v>122.0</v>
      </c>
      <c r="BV323" s="7">
        <v>566.0</v>
      </c>
      <c r="BW323" s="7">
        <v>418.0</v>
      </c>
      <c r="BX323" s="7">
        <v>800.0</v>
      </c>
      <c r="BY323" s="7">
        <v>2.0</v>
      </c>
      <c r="BZ323" s="7">
        <v>955.0</v>
      </c>
      <c r="CA323" s="7">
        <v>891.0</v>
      </c>
      <c r="CB323" s="7">
        <v>376.0</v>
      </c>
      <c r="CC323" s="7">
        <v>769.0</v>
      </c>
      <c r="CD323" s="7">
        <v>745.0</v>
      </c>
      <c r="CE323" s="7">
        <v>304.0</v>
      </c>
      <c r="CF323" s="7">
        <v>911.0</v>
      </c>
      <c r="CG323" s="7">
        <v>593.0</v>
      </c>
      <c r="CH323" s="7">
        <v>554.0</v>
      </c>
      <c r="CI323" s="7">
        <v>442.0</v>
      </c>
      <c r="CJ323" s="7">
        <v>221.0</v>
      </c>
      <c r="CK323" s="7">
        <v>916.0</v>
      </c>
      <c r="CL323" s="7">
        <v>125.0</v>
      </c>
      <c r="CM323" s="7">
        <v>950.0</v>
      </c>
      <c r="CN323" s="7">
        <v>33.0</v>
      </c>
      <c r="CO323" s="7">
        <v>554.0</v>
      </c>
      <c r="CP323" s="7">
        <v>627.0</v>
      </c>
      <c r="CQ323" s="7">
        <v>889.0</v>
      </c>
      <c r="CR323" s="7">
        <v>945.0</v>
      </c>
      <c r="CS323" s="7">
        <v>905.0</v>
      </c>
      <c r="CT323" s="7">
        <v>88.0</v>
      </c>
      <c r="CU323" s="7">
        <v>361.0</v>
      </c>
      <c r="CV323" s="7">
        <v>422.0</v>
      </c>
      <c r="CW323" s="7">
        <v>214.0</v>
      </c>
    </row>
    <row r="324" ht="14.25" customHeight="1">
      <c r="A324" s="7">
        <v>323.0</v>
      </c>
      <c r="B324" s="7">
        <v>925.0</v>
      </c>
      <c r="C324" s="7">
        <v>425.0</v>
      </c>
      <c r="D324" s="7">
        <v>296.0</v>
      </c>
      <c r="E324" s="7">
        <v>309.0</v>
      </c>
      <c r="F324" s="7">
        <v>770.0</v>
      </c>
      <c r="G324" s="7">
        <v>736.0</v>
      </c>
      <c r="H324" s="7">
        <v>647.0</v>
      </c>
      <c r="I324" s="7">
        <v>734.0</v>
      </c>
      <c r="J324" s="7">
        <v>882.0</v>
      </c>
      <c r="K324" s="7">
        <v>985.0</v>
      </c>
      <c r="L324" s="7">
        <v>758.0</v>
      </c>
      <c r="M324" s="7">
        <v>249.0</v>
      </c>
      <c r="N324" s="7">
        <v>917.0</v>
      </c>
      <c r="O324" s="7">
        <v>660.0</v>
      </c>
      <c r="P324" s="7">
        <v>316.0</v>
      </c>
      <c r="Q324" s="7">
        <v>295.0</v>
      </c>
      <c r="R324" s="7">
        <v>990.0</v>
      </c>
      <c r="S324" s="7">
        <v>199.0</v>
      </c>
      <c r="T324" s="7">
        <v>855.0</v>
      </c>
      <c r="U324" s="7">
        <v>86.0</v>
      </c>
      <c r="V324" s="7">
        <v>645.0</v>
      </c>
      <c r="W324" s="7">
        <v>990.0</v>
      </c>
      <c r="X324" s="7">
        <v>848.0</v>
      </c>
      <c r="Y324" s="7">
        <v>55.0</v>
      </c>
      <c r="Z324" s="7">
        <v>420.0</v>
      </c>
      <c r="AA324" s="7">
        <v>970.0</v>
      </c>
      <c r="AB324" s="7">
        <v>403.0</v>
      </c>
      <c r="AC324" s="7">
        <v>555.0</v>
      </c>
      <c r="AD324" s="7">
        <v>416.0</v>
      </c>
      <c r="AE324" s="7">
        <v>525.0</v>
      </c>
      <c r="AF324" s="7">
        <v>28.0</v>
      </c>
      <c r="AG324" s="7">
        <v>484.0</v>
      </c>
      <c r="AH324" s="7">
        <v>549.0</v>
      </c>
      <c r="AI324" s="7">
        <v>735.0</v>
      </c>
      <c r="AJ324" s="7">
        <v>234.0</v>
      </c>
      <c r="AK324" s="7">
        <v>503.0</v>
      </c>
      <c r="AL324" s="7">
        <v>748.0</v>
      </c>
      <c r="AM324" s="7">
        <v>794.0</v>
      </c>
      <c r="AN324" s="7">
        <v>128.0</v>
      </c>
      <c r="AO324" s="7">
        <v>162.0</v>
      </c>
      <c r="AP324" s="7">
        <v>860.0</v>
      </c>
      <c r="AQ324" s="7">
        <v>719.0</v>
      </c>
      <c r="AR324" s="7">
        <v>862.0</v>
      </c>
      <c r="AS324" s="7">
        <v>559.0</v>
      </c>
      <c r="AT324" s="7">
        <v>339.0</v>
      </c>
      <c r="AU324" s="7">
        <v>359.0</v>
      </c>
      <c r="AV324" s="7">
        <v>528.0</v>
      </c>
      <c r="AW324" s="7">
        <v>6.0</v>
      </c>
      <c r="AX324" s="7">
        <v>768.0</v>
      </c>
      <c r="AY324" s="7">
        <v>295.0</v>
      </c>
      <c r="AZ324" s="7">
        <v>330.0</v>
      </c>
      <c r="BA324" s="7">
        <v>398.0</v>
      </c>
      <c r="BB324" s="7">
        <v>924.0</v>
      </c>
      <c r="BC324" s="7">
        <v>575.0</v>
      </c>
      <c r="BD324" s="7">
        <v>491.0</v>
      </c>
      <c r="BE324" s="7">
        <v>136.0</v>
      </c>
      <c r="BF324" s="7">
        <v>123.0</v>
      </c>
      <c r="BG324" s="7">
        <v>634.0</v>
      </c>
      <c r="BH324" s="7">
        <v>407.0</v>
      </c>
      <c r="BI324" s="7">
        <v>662.0</v>
      </c>
      <c r="BJ324" s="7">
        <v>374.0</v>
      </c>
      <c r="BK324" s="7">
        <v>535.0</v>
      </c>
      <c r="BL324" s="7">
        <v>347.0</v>
      </c>
      <c r="BM324" s="7">
        <v>917.0</v>
      </c>
      <c r="BN324" s="7">
        <v>860.0</v>
      </c>
      <c r="BO324" s="7">
        <v>780.0</v>
      </c>
      <c r="BP324" s="7">
        <v>819.0</v>
      </c>
      <c r="BQ324" s="7">
        <v>384.0</v>
      </c>
      <c r="BR324" s="7">
        <v>54.0</v>
      </c>
      <c r="BS324" s="7">
        <v>355.0</v>
      </c>
      <c r="BT324" s="7">
        <v>51.0</v>
      </c>
      <c r="BU324" s="7">
        <v>941.0</v>
      </c>
      <c r="BV324" s="7">
        <v>513.0</v>
      </c>
      <c r="BW324" s="7">
        <v>172.0</v>
      </c>
      <c r="BX324" s="7">
        <v>203.0</v>
      </c>
      <c r="BY324" s="7">
        <v>149.0</v>
      </c>
      <c r="BZ324" s="7">
        <v>177.0</v>
      </c>
      <c r="CA324" s="7">
        <v>979.0</v>
      </c>
      <c r="CB324" s="7">
        <v>424.0</v>
      </c>
      <c r="CC324" s="7">
        <v>608.0</v>
      </c>
      <c r="CD324" s="7">
        <v>154.0</v>
      </c>
      <c r="CE324" s="7">
        <v>42.0</v>
      </c>
      <c r="CF324" s="7">
        <v>884.0</v>
      </c>
      <c r="CG324" s="7">
        <v>73.0</v>
      </c>
      <c r="CH324" s="7">
        <v>465.0</v>
      </c>
      <c r="CI324" s="7">
        <v>268.0</v>
      </c>
      <c r="CJ324" s="7">
        <v>53.0</v>
      </c>
      <c r="CK324" s="7">
        <v>197.0</v>
      </c>
      <c r="CL324" s="7">
        <v>730.0</v>
      </c>
      <c r="CM324" s="7">
        <v>125.0</v>
      </c>
      <c r="CN324" s="7">
        <v>65.0</v>
      </c>
      <c r="CO324" s="7">
        <v>57.0</v>
      </c>
      <c r="CP324" s="7">
        <v>261.0</v>
      </c>
      <c r="CQ324" s="7">
        <v>811.0</v>
      </c>
      <c r="CR324" s="7">
        <v>14.0</v>
      </c>
      <c r="CS324" s="7">
        <v>259.0</v>
      </c>
      <c r="CT324" s="7">
        <v>585.0</v>
      </c>
      <c r="CU324" s="7">
        <v>481.0</v>
      </c>
      <c r="CV324" s="7">
        <v>4.0</v>
      </c>
      <c r="CW324" s="7">
        <v>272.0</v>
      </c>
    </row>
    <row r="325" ht="14.25" customHeight="1">
      <c r="A325" s="7">
        <v>324.0</v>
      </c>
      <c r="B325" s="7">
        <v>475.0</v>
      </c>
      <c r="C325" s="7">
        <v>410.0</v>
      </c>
      <c r="D325" s="7">
        <v>69.0</v>
      </c>
      <c r="E325" s="7">
        <v>389.0</v>
      </c>
      <c r="F325" s="7">
        <v>831.0</v>
      </c>
      <c r="G325" s="7">
        <v>10.0</v>
      </c>
      <c r="H325" s="7">
        <v>695.0</v>
      </c>
      <c r="I325" s="7">
        <v>839.0</v>
      </c>
      <c r="J325" s="7">
        <v>339.0</v>
      </c>
      <c r="K325" s="7">
        <v>299.0</v>
      </c>
      <c r="L325" s="7">
        <v>170.0</v>
      </c>
      <c r="M325" s="7">
        <v>122.0</v>
      </c>
      <c r="N325" s="7">
        <v>390.0</v>
      </c>
      <c r="O325" s="7">
        <v>543.0</v>
      </c>
      <c r="P325" s="7">
        <v>701.0</v>
      </c>
      <c r="Q325" s="7">
        <v>534.0</v>
      </c>
      <c r="R325" s="7">
        <v>7.0</v>
      </c>
      <c r="S325" s="7">
        <v>16.0</v>
      </c>
      <c r="T325" s="7">
        <v>495.0</v>
      </c>
      <c r="U325" s="7">
        <v>336.0</v>
      </c>
      <c r="V325" s="7">
        <v>247.0</v>
      </c>
      <c r="W325" s="7">
        <v>190.0</v>
      </c>
      <c r="X325" s="7">
        <v>750.0</v>
      </c>
      <c r="Y325" s="7">
        <v>405.0</v>
      </c>
      <c r="Z325" s="7">
        <v>749.0</v>
      </c>
      <c r="AA325" s="7">
        <v>219.0</v>
      </c>
      <c r="AB325" s="7">
        <v>516.0</v>
      </c>
      <c r="AC325" s="7">
        <v>819.0</v>
      </c>
      <c r="AD325" s="7">
        <v>66.0</v>
      </c>
      <c r="AE325" s="7">
        <v>794.0</v>
      </c>
      <c r="AF325" s="7">
        <v>214.0</v>
      </c>
      <c r="AG325" s="7">
        <v>240.0</v>
      </c>
      <c r="AH325" s="7">
        <v>28.0</v>
      </c>
      <c r="AI325" s="7">
        <v>287.0</v>
      </c>
      <c r="AJ325" s="7">
        <v>252.0</v>
      </c>
      <c r="AK325" s="7">
        <v>712.0</v>
      </c>
      <c r="AL325" s="7">
        <v>398.0</v>
      </c>
      <c r="AM325" s="7">
        <v>522.0</v>
      </c>
      <c r="AN325" s="7">
        <v>156.0</v>
      </c>
      <c r="AO325" s="7">
        <v>639.0</v>
      </c>
      <c r="AP325" s="7">
        <v>17.0</v>
      </c>
      <c r="AQ325" s="7">
        <v>217.0</v>
      </c>
      <c r="AR325" s="7">
        <v>357.0</v>
      </c>
      <c r="AS325" s="7">
        <v>526.0</v>
      </c>
      <c r="AT325" s="7">
        <v>678.0</v>
      </c>
      <c r="AU325" s="7">
        <v>786.0</v>
      </c>
      <c r="AV325" s="7">
        <v>536.0</v>
      </c>
      <c r="AW325" s="7">
        <v>133.0</v>
      </c>
      <c r="AX325" s="7">
        <v>128.0</v>
      </c>
      <c r="AY325" s="7">
        <v>796.0</v>
      </c>
      <c r="AZ325" s="7">
        <v>573.0</v>
      </c>
      <c r="BA325" s="7">
        <v>321.0</v>
      </c>
      <c r="BB325" s="7">
        <v>101.0</v>
      </c>
      <c r="BC325" s="7">
        <v>5.0</v>
      </c>
      <c r="BD325" s="7">
        <v>195.0</v>
      </c>
      <c r="BE325" s="7">
        <v>628.0</v>
      </c>
      <c r="BF325" s="7">
        <v>255.0</v>
      </c>
      <c r="BG325" s="7">
        <v>294.0</v>
      </c>
      <c r="BH325" s="7">
        <v>419.0</v>
      </c>
      <c r="BI325" s="7">
        <v>618.0</v>
      </c>
      <c r="BJ325" s="7">
        <v>753.0</v>
      </c>
      <c r="BK325" s="7">
        <v>742.0</v>
      </c>
      <c r="BL325" s="7">
        <v>468.0</v>
      </c>
      <c r="BM325" s="7">
        <v>528.0</v>
      </c>
      <c r="BN325" s="7">
        <v>7.0</v>
      </c>
      <c r="BO325" s="7">
        <v>298.0</v>
      </c>
      <c r="BP325" s="7">
        <v>574.0</v>
      </c>
      <c r="BQ325" s="7">
        <v>449.0</v>
      </c>
      <c r="BR325" s="7">
        <v>845.0</v>
      </c>
      <c r="BS325" s="7">
        <v>879.0</v>
      </c>
      <c r="BT325" s="7">
        <v>861.0</v>
      </c>
      <c r="BU325" s="7">
        <v>57.0</v>
      </c>
      <c r="BV325" s="7">
        <v>322.0</v>
      </c>
      <c r="BW325" s="7">
        <v>592.0</v>
      </c>
      <c r="BX325" s="7">
        <v>531.0</v>
      </c>
      <c r="BY325" s="7">
        <v>765.0</v>
      </c>
      <c r="BZ325" s="7">
        <v>841.0</v>
      </c>
      <c r="CA325" s="7">
        <v>712.0</v>
      </c>
      <c r="CB325" s="7">
        <v>700.0</v>
      </c>
      <c r="CC325" s="7">
        <v>192.0</v>
      </c>
      <c r="CD325" s="7">
        <v>369.0</v>
      </c>
      <c r="CE325" s="7">
        <v>310.0</v>
      </c>
      <c r="CF325" s="7">
        <v>945.0</v>
      </c>
      <c r="CG325" s="7">
        <v>242.0</v>
      </c>
      <c r="CH325" s="7">
        <v>902.0</v>
      </c>
      <c r="CI325" s="7">
        <v>288.0</v>
      </c>
      <c r="CJ325" s="7">
        <v>254.0</v>
      </c>
      <c r="CK325" s="7">
        <v>296.0</v>
      </c>
      <c r="CL325" s="7">
        <v>176.0</v>
      </c>
      <c r="CM325" s="7">
        <v>949.0</v>
      </c>
      <c r="CN325" s="7">
        <v>478.0</v>
      </c>
      <c r="CO325" s="7">
        <v>245.0</v>
      </c>
      <c r="CP325" s="7">
        <v>575.0</v>
      </c>
      <c r="CQ325" s="7">
        <v>124.0</v>
      </c>
      <c r="CR325" s="7">
        <v>400.0</v>
      </c>
      <c r="CS325" s="7">
        <v>975.0</v>
      </c>
      <c r="CT325" s="7">
        <v>624.0</v>
      </c>
      <c r="CU325" s="7">
        <v>582.0</v>
      </c>
      <c r="CV325" s="7">
        <v>651.0</v>
      </c>
      <c r="CW325" s="7">
        <v>852.0</v>
      </c>
    </row>
    <row r="326" ht="14.25" customHeight="1">
      <c r="A326" s="7">
        <v>325.0</v>
      </c>
      <c r="B326" s="7">
        <v>180.0</v>
      </c>
      <c r="C326" s="7">
        <v>833.0</v>
      </c>
      <c r="D326" s="7">
        <v>416.0</v>
      </c>
      <c r="E326" s="7">
        <v>659.0</v>
      </c>
      <c r="F326" s="7">
        <v>485.0</v>
      </c>
      <c r="G326" s="7">
        <v>592.0</v>
      </c>
      <c r="H326" s="7">
        <v>253.0</v>
      </c>
      <c r="I326" s="7">
        <v>736.0</v>
      </c>
      <c r="J326" s="7">
        <v>711.0</v>
      </c>
      <c r="K326" s="7">
        <v>398.0</v>
      </c>
      <c r="L326" s="7">
        <v>599.0</v>
      </c>
      <c r="M326" s="7">
        <v>289.0</v>
      </c>
      <c r="N326" s="7">
        <v>232.0</v>
      </c>
      <c r="O326" s="7">
        <v>123.0</v>
      </c>
      <c r="P326" s="7">
        <v>83.0</v>
      </c>
      <c r="Q326" s="7">
        <v>583.0</v>
      </c>
      <c r="R326" s="7">
        <v>60.0</v>
      </c>
      <c r="S326" s="7">
        <v>231.0</v>
      </c>
      <c r="T326" s="7">
        <v>762.0</v>
      </c>
      <c r="U326" s="7">
        <v>96.0</v>
      </c>
      <c r="V326" s="7">
        <v>693.0</v>
      </c>
      <c r="W326" s="7">
        <v>327.0</v>
      </c>
      <c r="X326" s="7">
        <v>978.0</v>
      </c>
      <c r="Y326" s="7">
        <v>984.0</v>
      </c>
      <c r="Z326" s="7">
        <v>512.0</v>
      </c>
      <c r="AA326" s="7">
        <v>984.0</v>
      </c>
      <c r="AB326" s="7">
        <v>392.0</v>
      </c>
      <c r="AC326" s="7">
        <v>664.0</v>
      </c>
      <c r="AD326" s="7">
        <v>700.0</v>
      </c>
      <c r="AE326" s="7">
        <v>310.0</v>
      </c>
      <c r="AF326" s="7">
        <v>129.0</v>
      </c>
      <c r="AG326" s="7">
        <v>846.0</v>
      </c>
      <c r="AH326" s="7">
        <v>372.0</v>
      </c>
      <c r="AI326" s="7">
        <v>716.0</v>
      </c>
      <c r="AJ326" s="7">
        <v>253.0</v>
      </c>
      <c r="AK326" s="7">
        <v>520.0</v>
      </c>
      <c r="AL326" s="7">
        <v>114.0</v>
      </c>
      <c r="AM326" s="7">
        <v>652.0</v>
      </c>
      <c r="AN326" s="7">
        <v>130.0</v>
      </c>
      <c r="AO326" s="7">
        <v>314.0</v>
      </c>
      <c r="AP326" s="7">
        <v>47.0</v>
      </c>
      <c r="AQ326" s="7">
        <v>563.0</v>
      </c>
      <c r="AR326" s="7">
        <v>803.0</v>
      </c>
      <c r="AS326" s="7">
        <v>469.0</v>
      </c>
      <c r="AT326" s="7">
        <v>344.0</v>
      </c>
      <c r="AU326" s="7">
        <v>693.0</v>
      </c>
      <c r="AV326" s="7">
        <v>292.0</v>
      </c>
      <c r="AW326" s="7">
        <v>694.0</v>
      </c>
      <c r="AX326" s="7">
        <v>55.0</v>
      </c>
      <c r="AY326" s="7">
        <v>177.0</v>
      </c>
      <c r="AZ326" s="7">
        <v>15.0</v>
      </c>
      <c r="BA326" s="7">
        <v>936.0</v>
      </c>
      <c r="BB326" s="7">
        <v>896.0</v>
      </c>
      <c r="BC326" s="7">
        <v>211.0</v>
      </c>
      <c r="BD326" s="7">
        <v>519.0</v>
      </c>
      <c r="BE326" s="7">
        <v>271.0</v>
      </c>
      <c r="BF326" s="7">
        <v>752.0</v>
      </c>
      <c r="BG326" s="7">
        <v>418.0</v>
      </c>
      <c r="BH326" s="7">
        <v>305.0</v>
      </c>
      <c r="BI326" s="7">
        <v>490.0</v>
      </c>
      <c r="BJ326" s="7">
        <v>410.0</v>
      </c>
      <c r="BK326" s="7">
        <v>550.0</v>
      </c>
      <c r="BL326" s="7">
        <v>822.0</v>
      </c>
      <c r="BM326" s="7">
        <v>654.0</v>
      </c>
      <c r="BN326" s="7">
        <v>898.0</v>
      </c>
      <c r="BO326" s="7">
        <v>389.0</v>
      </c>
      <c r="BP326" s="7">
        <v>890.0</v>
      </c>
      <c r="BQ326" s="7">
        <v>575.0</v>
      </c>
      <c r="BR326" s="7">
        <v>43.0</v>
      </c>
      <c r="BS326" s="7">
        <v>702.0</v>
      </c>
      <c r="BT326" s="7">
        <v>480.0</v>
      </c>
      <c r="BU326" s="7">
        <v>152.0</v>
      </c>
      <c r="BV326" s="7">
        <v>104.0</v>
      </c>
      <c r="BW326" s="7">
        <v>491.0</v>
      </c>
      <c r="BX326" s="7">
        <v>18.0</v>
      </c>
      <c r="BY326" s="7">
        <v>639.0</v>
      </c>
      <c r="BZ326" s="7">
        <v>140.0</v>
      </c>
      <c r="CA326" s="7">
        <v>214.0</v>
      </c>
      <c r="CB326" s="7">
        <v>727.0</v>
      </c>
      <c r="CC326" s="7">
        <v>574.0</v>
      </c>
      <c r="CD326" s="7">
        <v>513.0</v>
      </c>
      <c r="CE326" s="7">
        <v>167.0</v>
      </c>
      <c r="CF326" s="7">
        <v>366.0</v>
      </c>
      <c r="CG326" s="7">
        <v>216.0</v>
      </c>
      <c r="CH326" s="7">
        <v>483.0</v>
      </c>
      <c r="CI326" s="7">
        <v>616.0</v>
      </c>
      <c r="CJ326" s="7">
        <v>878.0</v>
      </c>
      <c r="CK326" s="7">
        <v>251.0</v>
      </c>
      <c r="CL326" s="7">
        <v>891.0</v>
      </c>
      <c r="CM326" s="7">
        <v>868.0</v>
      </c>
      <c r="CN326" s="7">
        <v>26.0</v>
      </c>
      <c r="CO326" s="7">
        <v>407.0</v>
      </c>
      <c r="CP326" s="7">
        <v>141.0</v>
      </c>
      <c r="CQ326" s="7">
        <v>976.0</v>
      </c>
      <c r="CR326" s="7">
        <v>409.0</v>
      </c>
      <c r="CS326" s="7">
        <v>740.0</v>
      </c>
      <c r="CT326" s="7">
        <v>983.0</v>
      </c>
      <c r="CU326" s="7">
        <v>481.0</v>
      </c>
      <c r="CV326" s="7">
        <v>637.0</v>
      </c>
      <c r="CW326" s="7">
        <v>940.0</v>
      </c>
    </row>
    <row r="327" ht="14.25" customHeight="1">
      <c r="A327" s="7">
        <v>326.0</v>
      </c>
      <c r="B327" s="7">
        <v>60.0</v>
      </c>
      <c r="C327" s="7">
        <v>563.0</v>
      </c>
      <c r="D327" s="7">
        <v>774.0</v>
      </c>
      <c r="E327" s="7">
        <v>751.0</v>
      </c>
      <c r="F327" s="7">
        <v>714.0</v>
      </c>
      <c r="G327" s="7">
        <v>253.0</v>
      </c>
      <c r="H327" s="7">
        <v>707.0</v>
      </c>
      <c r="I327" s="7">
        <v>614.0</v>
      </c>
      <c r="J327" s="7">
        <v>206.0</v>
      </c>
      <c r="K327" s="7">
        <v>189.0</v>
      </c>
      <c r="L327" s="7">
        <v>692.0</v>
      </c>
      <c r="M327" s="7">
        <v>164.0</v>
      </c>
      <c r="N327" s="7">
        <v>689.0</v>
      </c>
      <c r="O327" s="7">
        <v>159.0</v>
      </c>
      <c r="P327" s="7">
        <v>415.0</v>
      </c>
      <c r="Q327" s="7">
        <v>141.0</v>
      </c>
      <c r="R327" s="7">
        <v>893.0</v>
      </c>
      <c r="S327" s="7">
        <v>356.0</v>
      </c>
      <c r="T327" s="7">
        <v>194.0</v>
      </c>
      <c r="U327" s="7">
        <v>14.0</v>
      </c>
      <c r="V327" s="7">
        <v>919.0</v>
      </c>
      <c r="W327" s="7">
        <v>774.0</v>
      </c>
      <c r="X327" s="7">
        <v>274.0</v>
      </c>
      <c r="Y327" s="7">
        <v>118.0</v>
      </c>
      <c r="Z327" s="7">
        <v>74.0</v>
      </c>
      <c r="AA327" s="7">
        <v>235.0</v>
      </c>
      <c r="AB327" s="7">
        <v>563.0</v>
      </c>
      <c r="AC327" s="7">
        <v>39.0</v>
      </c>
      <c r="AD327" s="7">
        <v>704.0</v>
      </c>
      <c r="AE327" s="7">
        <v>470.0</v>
      </c>
      <c r="AF327" s="7">
        <v>194.0</v>
      </c>
      <c r="AG327" s="7">
        <v>497.0</v>
      </c>
      <c r="AH327" s="7">
        <v>677.0</v>
      </c>
      <c r="AI327" s="7">
        <v>957.0</v>
      </c>
      <c r="AJ327" s="7">
        <v>843.0</v>
      </c>
      <c r="AK327" s="7">
        <v>546.0</v>
      </c>
      <c r="AL327" s="7">
        <v>231.0</v>
      </c>
      <c r="AM327" s="7">
        <v>995.0</v>
      </c>
      <c r="AN327" s="7">
        <v>685.0</v>
      </c>
      <c r="AO327" s="7">
        <v>836.0</v>
      </c>
      <c r="AP327" s="7">
        <v>453.0</v>
      </c>
      <c r="AQ327" s="7">
        <v>644.0</v>
      </c>
      <c r="AR327" s="7">
        <v>867.0</v>
      </c>
      <c r="AS327" s="7">
        <v>142.0</v>
      </c>
      <c r="AT327" s="7">
        <v>901.0</v>
      </c>
      <c r="AU327" s="7">
        <v>259.0</v>
      </c>
      <c r="AV327" s="7">
        <v>206.0</v>
      </c>
      <c r="AW327" s="7">
        <v>738.0</v>
      </c>
      <c r="AX327" s="7">
        <v>496.0</v>
      </c>
      <c r="AY327" s="7">
        <v>359.0</v>
      </c>
      <c r="AZ327" s="7">
        <v>894.0</v>
      </c>
      <c r="BA327" s="7">
        <v>201.0</v>
      </c>
      <c r="BB327" s="7">
        <v>705.0</v>
      </c>
      <c r="BC327" s="7">
        <v>990.0</v>
      </c>
      <c r="BD327" s="7">
        <v>400.0</v>
      </c>
      <c r="BE327" s="7">
        <v>573.0</v>
      </c>
      <c r="BF327" s="7">
        <v>296.0</v>
      </c>
      <c r="BG327" s="7">
        <v>202.0</v>
      </c>
      <c r="BH327" s="7">
        <v>983.0</v>
      </c>
      <c r="BI327" s="7">
        <v>599.0</v>
      </c>
      <c r="BJ327" s="7">
        <v>467.0</v>
      </c>
      <c r="BK327" s="7">
        <v>326.0</v>
      </c>
      <c r="BL327" s="7">
        <v>654.0</v>
      </c>
      <c r="BM327" s="7">
        <v>421.0</v>
      </c>
      <c r="BN327" s="7">
        <v>898.0</v>
      </c>
      <c r="BO327" s="7">
        <v>914.0</v>
      </c>
      <c r="BP327" s="7">
        <v>451.0</v>
      </c>
      <c r="BQ327" s="7">
        <v>102.0</v>
      </c>
      <c r="BR327" s="7">
        <v>770.0</v>
      </c>
      <c r="BS327" s="7">
        <v>109.0</v>
      </c>
      <c r="BT327" s="7">
        <v>148.0</v>
      </c>
      <c r="BU327" s="7">
        <v>317.0</v>
      </c>
      <c r="BV327" s="7">
        <v>83.0</v>
      </c>
      <c r="BW327" s="7">
        <v>447.0</v>
      </c>
      <c r="BX327" s="7">
        <v>671.0</v>
      </c>
      <c r="BY327" s="7">
        <v>113.0</v>
      </c>
      <c r="BZ327" s="7">
        <v>592.0</v>
      </c>
      <c r="CA327" s="7">
        <v>952.0</v>
      </c>
      <c r="CB327" s="7">
        <v>254.0</v>
      </c>
      <c r="CC327" s="7">
        <v>278.0</v>
      </c>
      <c r="CD327" s="7">
        <v>305.0</v>
      </c>
      <c r="CE327" s="7">
        <v>821.0</v>
      </c>
      <c r="CF327" s="7">
        <v>600.0</v>
      </c>
      <c r="CG327" s="7">
        <v>615.0</v>
      </c>
      <c r="CH327" s="7">
        <v>558.0</v>
      </c>
      <c r="CI327" s="7">
        <v>341.0</v>
      </c>
      <c r="CJ327" s="7">
        <v>20.0</v>
      </c>
      <c r="CK327" s="7">
        <v>647.0</v>
      </c>
      <c r="CL327" s="7">
        <v>881.0</v>
      </c>
      <c r="CM327" s="7">
        <v>632.0</v>
      </c>
      <c r="CN327" s="7">
        <v>956.0</v>
      </c>
      <c r="CO327" s="7">
        <v>324.0</v>
      </c>
      <c r="CP327" s="7">
        <v>95.0</v>
      </c>
      <c r="CQ327" s="7">
        <v>89.0</v>
      </c>
      <c r="CR327" s="7">
        <v>990.0</v>
      </c>
      <c r="CS327" s="7">
        <v>66.0</v>
      </c>
      <c r="CT327" s="7">
        <v>407.0</v>
      </c>
      <c r="CU327" s="7">
        <v>268.0</v>
      </c>
      <c r="CV327" s="7">
        <v>423.0</v>
      </c>
      <c r="CW327" s="7">
        <v>651.0</v>
      </c>
    </row>
    <row r="328" ht="14.25" customHeight="1">
      <c r="A328" s="7">
        <v>327.0</v>
      </c>
      <c r="B328" s="7">
        <v>80.0</v>
      </c>
      <c r="C328" s="7">
        <v>423.0</v>
      </c>
      <c r="D328" s="7">
        <v>663.0</v>
      </c>
      <c r="E328" s="7">
        <v>147.0</v>
      </c>
      <c r="F328" s="7">
        <v>452.0</v>
      </c>
      <c r="G328" s="7">
        <v>244.0</v>
      </c>
      <c r="H328" s="7">
        <v>511.0</v>
      </c>
      <c r="I328" s="7">
        <v>937.0</v>
      </c>
      <c r="J328" s="7">
        <v>286.0</v>
      </c>
      <c r="K328" s="7">
        <v>12.0</v>
      </c>
      <c r="L328" s="7">
        <v>133.0</v>
      </c>
      <c r="M328" s="7">
        <v>114.0</v>
      </c>
      <c r="N328" s="7">
        <v>5.0</v>
      </c>
      <c r="O328" s="7">
        <v>999.0</v>
      </c>
      <c r="P328" s="7">
        <v>285.0</v>
      </c>
      <c r="Q328" s="7">
        <v>639.0</v>
      </c>
      <c r="R328" s="7">
        <v>529.0</v>
      </c>
      <c r="S328" s="7">
        <v>407.0</v>
      </c>
      <c r="T328" s="7">
        <v>769.0</v>
      </c>
      <c r="U328" s="7">
        <v>159.0</v>
      </c>
      <c r="V328" s="7">
        <v>402.0</v>
      </c>
      <c r="W328" s="7">
        <v>828.0</v>
      </c>
      <c r="X328" s="7">
        <v>472.0</v>
      </c>
      <c r="Y328" s="7">
        <v>939.0</v>
      </c>
      <c r="Z328" s="7">
        <v>242.0</v>
      </c>
      <c r="AA328" s="7">
        <v>561.0</v>
      </c>
      <c r="AB328" s="7">
        <v>532.0</v>
      </c>
      <c r="AC328" s="7">
        <v>932.0</v>
      </c>
      <c r="AD328" s="7">
        <v>915.0</v>
      </c>
      <c r="AE328" s="7">
        <v>535.0</v>
      </c>
      <c r="AF328" s="7">
        <v>138.0</v>
      </c>
      <c r="AG328" s="7">
        <v>856.0</v>
      </c>
      <c r="AH328" s="7">
        <v>777.0</v>
      </c>
      <c r="AI328" s="7">
        <v>498.0</v>
      </c>
      <c r="AJ328" s="7">
        <v>443.0</v>
      </c>
      <c r="AK328" s="7">
        <v>612.0</v>
      </c>
      <c r="AL328" s="7">
        <v>475.0</v>
      </c>
      <c r="AM328" s="7">
        <v>351.0</v>
      </c>
      <c r="AN328" s="7">
        <v>301.0</v>
      </c>
      <c r="AO328" s="7">
        <v>780.0</v>
      </c>
      <c r="AP328" s="7">
        <v>918.0</v>
      </c>
      <c r="AQ328" s="7">
        <v>142.0</v>
      </c>
      <c r="AR328" s="7">
        <v>581.0</v>
      </c>
      <c r="AS328" s="7">
        <v>395.0</v>
      </c>
      <c r="AT328" s="7">
        <v>844.0</v>
      </c>
      <c r="AU328" s="7">
        <v>856.0</v>
      </c>
      <c r="AV328" s="7">
        <v>286.0</v>
      </c>
      <c r="AW328" s="7">
        <v>809.0</v>
      </c>
      <c r="AX328" s="7">
        <v>781.0</v>
      </c>
      <c r="AY328" s="7">
        <v>731.0</v>
      </c>
      <c r="AZ328" s="7">
        <v>760.0</v>
      </c>
      <c r="BA328" s="7">
        <v>509.0</v>
      </c>
      <c r="BB328" s="7">
        <v>753.0</v>
      </c>
      <c r="BC328" s="7">
        <v>361.0</v>
      </c>
      <c r="BD328" s="7">
        <v>343.0</v>
      </c>
      <c r="BE328" s="7">
        <v>99.0</v>
      </c>
      <c r="BF328" s="7">
        <v>884.0</v>
      </c>
      <c r="BG328" s="7">
        <v>822.0</v>
      </c>
      <c r="BH328" s="7">
        <v>663.0</v>
      </c>
      <c r="BI328" s="7">
        <v>487.0</v>
      </c>
      <c r="BJ328" s="7">
        <v>374.0</v>
      </c>
      <c r="BK328" s="7">
        <v>565.0</v>
      </c>
      <c r="BL328" s="7">
        <v>455.0</v>
      </c>
      <c r="BM328" s="7">
        <v>181.0</v>
      </c>
      <c r="BN328" s="7">
        <v>238.0</v>
      </c>
      <c r="BO328" s="7">
        <v>636.0</v>
      </c>
      <c r="BP328" s="7">
        <v>305.0</v>
      </c>
      <c r="BQ328" s="7">
        <v>148.0</v>
      </c>
      <c r="BR328" s="7">
        <v>716.0</v>
      </c>
      <c r="BS328" s="7">
        <v>516.0</v>
      </c>
      <c r="BT328" s="7">
        <v>585.0</v>
      </c>
      <c r="BU328" s="7">
        <v>650.0</v>
      </c>
      <c r="BV328" s="7">
        <v>433.0</v>
      </c>
      <c r="BW328" s="7">
        <v>965.0</v>
      </c>
      <c r="BX328" s="7">
        <v>394.0</v>
      </c>
      <c r="BY328" s="7">
        <v>449.0</v>
      </c>
      <c r="BZ328" s="7">
        <v>73.0</v>
      </c>
      <c r="CA328" s="7">
        <v>47.0</v>
      </c>
      <c r="CB328" s="7">
        <v>841.0</v>
      </c>
      <c r="CC328" s="7">
        <v>474.0</v>
      </c>
      <c r="CD328" s="7">
        <v>154.0</v>
      </c>
      <c r="CE328" s="7">
        <v>65.0</v>
      </c>
      <c r="CF328" s="7">
        <v>305.0</v>
      </c>
      <c r="CG328" s="7">
        <v>836.0</v>
      </c>
      <c r="CH328" s="7">
        <v>399.0</v>
      </c>
      <c r="CI328" s="7">
        <v>791.0</v>
      </c>
      <c r="CJ328" s="7">
        <v>327.0</v>
      </c>
      <c r="CK328" s="7">
        <v>472.0</v>
      </c>
      <c r="CL328" s="7">
        <v>104.0</v>
      </c>
      <c r="CM328" s="7">
        <v>925.0</v>
      </c>
      <c r="CN328" s="7">
        <v>998.0</v>
      </c>
      <c r="CO328" s="7">
        <v>195.0</v>
      </c>
      <c r="CP328" s="7">
        <v>350.0</v>
      </c>
      <c r="CQ328" s="7">
        <v>362.0</v>
      </c>
      <c r="CR328" s="7">
        <v>788.0</v>
      </c>
      <c r="CS328" s="7">
        <v>265.0</v>
      </c>
      <c r="CT328" s="7">
        <v>292.0</v>
      </c>
      <c r="CU328" s="7">
        <v>263.0</v>
      </c>
      <c r="CV328" s="7">
        <v>785.0</v>
      </c>
      <c r="CW328" s="7">
        <v>968.0</v>
      </c>
    </row>
    <row r="329" ht="14.25" customHeight="1">
      <c r="A329" s="7">
        <v>328.0</v>
      </c>
      <c r="B329" s="7">
        <v>432.0</v>
      </c>
      <c r="C329" s="7">
        <v>339.0</v>
      </c>
      <c r="D329" s="7">
        <v>703.0</v>
      </c>
      <c r="E329" s="7">
        <v>911.0</v>
      </c>
      <c r="F329" s="7">
        <v>960.0</v>
      </c>
      <c r="G329" s="7">
        <v>315.0</v>
      </c>
      <c r="H329" s="7">
        <v>587.0</v>
      </c>
      <c r="I329" s="7">
        <v>680.0</v>
      </c>
      <c r="J329" s="7">
        <v>581.0</v>
      </c>
      <c r="K329" s="7">
        <v>409.0</v>
      </c>
      <c r="L329" s="7">
        <v>35.0</v>
      </c>
      <c r="M329" s="7">
        <v>628.0</v>
      </c>
      <c r="N329" s="7">
        <v>454.0</v>
      </c>
      <c r="O329" s="7">
        <v>364.0</v>
      </c>
      <c r="P329" s="7">
        <v>93.0</v>
      </c>
      <c r="Q329" s="7">
        <v>154.0</v>
      </c>
      <c r="R329" s="7">
        <v>56.0</v>
      </c>
      <c r="S329" s="7">
        <v>761.0</v>
      </c>
      <c r="T329" s="7">
        <v>348.0</v>
      </c>
      <c r="U329" s="7">
        <v>33.0</v>
      </c>
      <c r="V329" s="7">
        <v>92.0</v>
      </c>
      <c r="W329" s="7">
        <v>69.0</v>
      </c>
      <c r="X329" s="7">
        <v>370.0</v>
      </c>
      <c r="Y329" s="7">
        <v>626.0</v>
      </c>
      <c r="Z329" s="7">
        <v>715.0</v>
      </c>
      <c r="AA329" s="7">
        <v>181.0</v>
      </c>
      <c r="AB329" s="7">
        <v>388.0</v>
      </c>
      <c r="AC329" s="7">
        <v>988.0</v>
      </c>
      <c r="AD329" s="7">
        <v>892.0</v>
      </c>
      <c r="AE329" s="7">
        <v>684.0</v>
      </c>
      <c r="AF329" s="7">
        <v>272.0</v>
      </c>
      <c r="AG329" s="7">
        <v>801.0</v>
      </c>
      <c r="AH329" s="7">
        <v>212.0</v>
      </c>
      <c r="AI329" s="7">
        <v>890.0</v>
      </c>
      <c r="AJ329" s="7">
        <v>18.0</v>
      </c>
      <c r="AK329" s="7">
        <v>618.0</v>
      </c>
      <c r="AL329" s="7">
        <v>912.0</v>
      </c>
      <c r="AM329" s="7">
        <v>799.0</v>
      </c>
      <c r="AN329" s="7">
        <v>995.0</v>
      </c>
      <c r="AO329" s="7">
        <v>765.0</v>
      </c>
      <c r="AP329" s="7">
        <v>849.0</v>
      </c>
      <c r="AQ329" s="7">
        <v>783.0</v>
      </c>
      <c r="AR329" s="7">
        <v>452.0</v>
      </c>
      <c r="AS329" s="7">
        <v>201.0</v>
      </c>
      <c r="AT329" s="7">
        <v>308.0</v>
      </c>
      <c r="AU329" s="7">
        <v>45.0</v>
      </c>
      <c r="AV329" s="7">
        <v>678.0</v>
      </c>
      <c r="AW329" s="7">
        <v>208.0</v>
      </c>
      <c r="AX329" s="7">
        <v>539.0</v>
      </c>
      <c r="AY329" s="7">
        <v>738.0</v>
      </c>
      <c r="AZ329" s="7">
        <v>248.0</v>
      </c>
      <c r="BA329" s="7">
        <v>773.0</v>
      </c>
      <c r="BB329" s="7">
        <v>154.0</v>
      </c>
      <c r="BC329" s="7">
        <v>797.0</v>
      </c>
      <c r="BD329" s="7">
        <v>318.0</v>
      </c>
      <c r="BE329" s="7">
        <v>470.0</v>
      </c>
      <c r="BF329" s="7">
        <v>335.0</v>
      </c>
      <c r="BG329" s="7">
        <v>933.0</v>
      </c>
      <c r="BH329" s="7">
        <v>372.0</v>
      </c>
      <c r="BI329" s="7">
        <v>903.0</v>
      </c>
      <c r="BJ329" s="7">
        <v>895.0</v>
      </c>
      <c r="BK329" s="7">
        <v>847.0</v>
      </c>
      <c r="BL329" s="7">
        <v>900.0</v>
      </c>
      <c r="BM329" s="7">
        <v>290.0</v>
      </c>
      <c r="BN329" s="7">
        <v>292.0</v>
      </c>
      <c r="BO329" s="7">
        <v>230.0</v>
      </c>
      <c r="BP329" s="7">
        <v>722.0</v>
      </c>
      <c r="BQ329" s="7">
        <v>242.0</v>
      </c>
      <c r="BR329" s="7">
        <v>779.0</v>
      </c>
      <c r="BS329" s="7">
        <v>2.0</v>
      </c>
      <c r="BT329" s="7">
        <v>616.0</v>
      </c>
      <c r="BU329" s="7">
        <v>333.0</v>
      </c>
      <c r="BV329" s="7">
        <v>534.0</v>
      </c>
      <c r="BW329" s="7">
        <v>900.0</v>
      </c>
      <c r="BX329" s="7">
        <v>963.0</v>
      </c>
      <c r="BY329" s="7">
        <v>412.0</v>
      </c>
      <c r="BZ329" s="7">
        <v>826.0</v>
      </c>
      <c r="CA329" s="7">
        <v>145.0</v>
      </c>
      <c r="CB329" s="7">
        <v>375.0</v>
      </c>
      <c r="CC329" s="7">
        <v>840.0</v>
      </c>
      <c r="CD329" s="7">
        <v>377.0</v>
      </c>
      <c r="CE329" s="7">
        <v>327.0</v>
      </c>
      <c r="CF329" s="7">
        <v>145.0</v>
      </c>
      <c r="CG329" s="7">
        <v>3.0</v>
      </c>
      <c r="CH329" s="7">
        <v>72.0</v>
      </c>
      <c r="CI329" s="7">
        <v>898.0</v>
      </c>
      <c r="CJ329" s="7">
        <v>40.0</v>
      </c>
      <c r="CK329" s="7">
        <v>555.0</v>
      </c>
      <c r="CL329" s="7">
        <v>473.0</v>
      </c>
      <c r="CM329" s="7">
        <v>382.0</v>
      </c>
      <c r="CN329" s="7">
        <v>553.0</v>
      </c>
      <c r="CO329" s="7">
        <v>320.0</v>
      </c>
      <c r="CP329" s="7">
        <v>29.0</v>
      </c>
      <c r="CQ329" s="7">
        <v>605.0</v>
      </c>
      <c r="CR329" s="7">
        <v>511.0</v>
      </c>
      <c r="CS329" s="7">
        <v>875.0</v>
      </c>
      <c r="CT329" s="7">
        <v>102.0</v>
      </c>
      <c r="CU329" s="7">
        <v>178.0</v>
      </c>
      <c r="CV329" s="7">
        <v>31.0</v>
      </c>
      <c r="CW329" s="7">
        <v>651.0</v>
      </c>
    </row>
    <row r="330" ht="14.25" customHeight="1">
      <c r="A330" s="7">
        <v>329.0</v>
      </c>
      <c r="B330" s="7">
        <v>669.0</v>
      </c>
      <c r="C330" s="7">
        <v>784.0</v>
      </c>
      <c r="D330" s="7">
        <v>237.0</v>
      </c>
      <c r="E330" s="7">
        <v>291.0</v>
      </c>
      <c r="F330" s="7">
        <v>327.0</v>
      </c>
      <c r="G330" s="7">
        <v>416.0</v>
      </c>
      <c r="H330" s="7">
        <v>124.0</v>
      </c>
      <c r="I330" s="7">
        <v>204.0</v>
      </c>
      <c r="J330" s="7">
        <v>119.0</v>
      </c>
      <c r="K330" s="7">
        <v>581.0</v>
      </c>
      <c r="L330" s="7">
        <v>849.0</v>
      </c>
      <c r="M330" s="7">
        <v>13.0</v>
      </c>
      <c r="N330" s="7">
        <v>687.0</v>
      </c>
      <c r="O330" s="7">
        <v>929.0</v>
      </c>
      <c r="P330" s="7">
        <v>747.0</v>
      </c>
      <c r="Q330" s="7">
        <v>209.0</v>
      </c>
      <c r="R330" s="7">
        <v>584.0</v>
      </c>
      <c r="S330" s="7">
        <v>630.0</v>
      </c>
      <c r="T330" s="7">
        <v>586.0</v>
      </c>
      <c r="U330" s="7">
        <v>157.0</v>
      </c>
      <c r="V330" s="7">
        <v>247.0</v>
      </c>
      <c r="W330" s="7">
        <v>166.0</v>
      </c>
      <c r="X330" s="7">
        <v>286.0</v>
      </c>
      <c r="Y330" s="7">
        <v>903.0</v>
      </c>
      <c r="Z330" s="7">
        <v>680.0</v>
      </c>
      <c r="AA330" s="7">
        <v>787.0</v>
      </c>
      <c r="AB330" s="7">
        <v>814.0</v>
      </c>
      <c r="AC330" s="7">
        <v>753.0</v>
      </c>
      <c r="AD330" s="7">
        <v>396.0</v>
      </c>
      <c r="AE330" s="7">
        <v>648.0</v>
      </c>
      <c r="AF330" s="7">
        <v>528.0</v>
      </c>
      <c r="AG330" s="7">
        <v>24.0</v>
      </c>
      <c r="AH330" s="7">
        <v>967.0</v>
      </c>
      <c r="AI330" s="7">
        <v>343.0</v>
      </c>
      <c r="AJ330" s="7">
        <v>329.0</v>
      </c>
      <c r="AK330" s="7">
        <v>172.0</v>
      </c>
      <c r="AL330" s="7">
        <v>457.0</v>
      </c>
      <c r="AM330" s="7">
        <v>401.0</v>
      </c>
      <c r="AN330" s="7">
        <v>967.0</v>
      </c>
      <c r="AO330" s="7">
        <v>89.0</v>
      </c>
      <c r="AP330" s="7">
        <v>770.0</v>
      </c>
      <c r="AQ330" s="7">
        <v>736.0</v>
      </c>
      <c r="AR330" s="7">
        <v>160.0</v>
      </c>
      <c r="AS330" s="7">
        <v>313.0</v>
      </c>
      <c r="AT330" s="7">
        <v>366.0</v>
      </c>
      <c r="AU330" s="7">
        <v>307.0</v>
      </c>
      <c r="AV330" s="7">
        <v>948.0</v>
      </c>
      <c r="AW330" s="7">
        <v>477.0</v>
      </c>
      <c r="AX330" s="7">
        <v>71.0</v>
      </c>
      <c r="AY330" s="7">
        <v>36.0</v>
      </c>
      <c r="AZ330" s="7">
        <v>110.0</v>
      </c>
      <c r="BA330" s="7">
        <v>919.0</v>
      </c>
      <c r="BB330" s="7">
        <v>962.0</v>
      </c>
      <c r="BC330" s="7">
        <v>740.0</v>
      </c>
      <c r="BD330" s="7">
        <v>500.0</v>
      </c>
      <c r="BE330" s="7">
        <v>871.0</v>
      </c>
      <c r="BF330" s="7">
        <v>796.0</v>
      </c>
      <c r="BG330" s="7">
        <v>711.0</v>
      </c>
      <c r="BH330" s="7">
        <v>71.0</v>
      </c>
      <c r="BI330" s="7">
        <v>823.0</v>
      </c>
      <c r="BJ330" s="7">
        <v>524.0</v>
      </c>
      <c r="BK330" s="7">
        <v>521.0</v>
      </c>
      <c r="BL330" s="7">
        <v>404.0</v>
      </c>
      <c r="BM330" s="7">
        <v>287.0</v>
      </c>
      <c r="BN330" s="7">
        <v>641.0</v>
      </c>
      <c r="BO330" s="7">
        <v>308.0</v>
      </c>
      <c r="BP330" s="7">
        <v>19.0</v>
      </c>
      <c r="BQ330" s="7">
        <v>485.0</v>
      </c>
      <c r="BR330" s="7">
        <v>771.0</v>
      </c>
      <c r="BS330" s="7">
        <v>127.0</v>
      </c>
      <c r="BT330" s="7">
        <v>605.0</v>
      </c>
      <c r="BU330" s="7">
        <v>642.0</v>
      </c>
      <c r="BV330" s="7">
        <v>2.0</v>
      </c>
      <c r="BW330" s="7">
        <v>205.0</v>
      </c>
      <c r="BX330" s="7">
        <v>566.0</v>
      </c>
      <c r="BY330" s="7">
        <v>659.0</v>
      </c>
      <c r="BZ330" s="7">
        <v>633.0</v>
      </c>
      <c r="CA330" s="7">
        <v>891.0</v>
      </c>
      <c r="CB330" s="7">
        <v>216.0</v>
      </c>
      <c r="CC330" s="7">
        <v>915.0</v>
      </c>
      <c r="CD330" s="7">
        <v>721.0</v>
      </c>
      <c r="CE330" s="7">
        <v>923.0</v>
      </c>
      <c r="CF330" s="7">
        <v>769.0</v>
      </c>
      <c r="CG330" s="7">
        <v>24.0</v>
      </c>
      <c r="CH330" s="7">
        <v>416.0</v>
      </c>
      <c r="CI330" s="7">
        <v>730.0</v>
      </c>
      <c r="CJ330" s="7">
        <v>601.0</v>
      </c>
      <c r="CK330" s="7">
        <v>880.0</v>
      </c>
      <c r="CL330" s="7">
        <v>794.0</v>
      </c>
      <c r="CM330" s="7">
        <v>423.0</v>
      </c>
      <c r="CN330" s="7">
        <v>661.0</v>
      </c>
      <c r="CO330" s="7">
        <v>450.0</v>
      </c>
      <c r="CP330" s="7">
        <v>554.0</v>
      </c>
      <c r="CQ330" s="7">
        <v>372.0</v>
      </c>
      <c r="CR330" s="7">
        <v>616.0</v>
      </c>
      <c r="CS330" s="7">
        <v>485.0</v>
      </c>
      <c r="CT330" s="7">
        <v>834.0</v>
      </c>
      <c r="CU330" s="7">
        <v>224.0</v>
      </c>
      <c r="CV330" s="7">
        <v>53.0</v>
      </c>
      <c r="CW330" s="7">
        <v>646.0</v>
      </c>
    </row>
    <row r="331" ht="14.25" customHeight="1">
      <c r="A331" s="7">
        <v>330.0</v>
      </c>
      <c r="B331" s="7">
        <v>214.0</v>
      </c>
      <c r="C331" s="7">
        <v>447.0</v>
      </c>
      <c r="D331" s="7">
        <v>116.0</v>
      </c>
      <c r="E331" s="7">
        <v>657.0</v>
      </c>
      <c r="F331" s="7">
        <v>856.0</v>
      </c>
      <c r="G331" s="7">
        <v>887.0</v>
      </c>
      <c r="H331" s="7">
        <v>380.0</v>
      </c>
      <c r="I331" s="7">
        <v>259.0</v>
      </c>
      <c r="J331" s="7">
        <v>570.0</v>
      </c>
      <c r="K331" s="7">
        <v>273.0</v>
      </c>
      <c r="L331" s="7">
        <v>573.0</v>
      </c>
      <c r="M331" s="7">
        <v>936.0</v>
      </c>
      <c r="N331" s="7">
        <v>980.0</v>
      </c>
      <c r="O331" s="7">
        <v>153.0</v>
      </c>
      <c r="P331" s="7">
        <v>25.0</v>
      </c>
      <c r="Q331" s="7">
        <v>706.0</v>
      </c>
      <c r="R331" s="7">
        <v>687.0</v>
      </c>
      <c r="S331" s="7">
        <v>354.0</v>
      </c>
      <c r="T331" s="7">
        <v>617.0</v>
      </c>
      <c r="U331" s="7">
        <v>489.0</v>
      </c>
      <c r="V331" s="7">
        <v>459.0</v>
      </c>
      <c r="W331" s="7">
        <v>948.0</v>
      </c>
      <c r="X331" s="7">
        <v>843.0</v>
      </c>
      <c r="Y331" s="7">
        <v>556.0</v>
      </c>
      <c r="Z331" s="7">
        <v>807.0</v>
      </c>
      <c r="AA331" s="7">
        <v>577.0</v>
      </c>
      <c r="AB331" s="7">
        <v>332.0</v>
      </c>
      <c r="AC331" s="7">
        <v>939.0</v>
      </c>
      <c r="AD331" s="7">
        <v>621.0</v>
      </c>
      <c r="AE331" s="7">
        <v>260.0</v>
      </c>
      <c r="AF331" s="7">
        <v>723.0</v>
      </c>
      <c r="AG331" s="7">
        <v>247.0</v>
      </c>
      <c r="AH331" s="7">
        <v>342.0</v>
      </c>
      <c r="AI331" s="7">
        <v>484.0</v>
      </c>
      <c r="AJ331" s="7">
        <v>372.0</v>
      </c>
      <c r="AK331" s="7">
        <v>615.0</v>
      </c>
      <c r="AL331" s="7">
        <v>265.0</v>
      </c>
      <c r="AM331" s="7">
        <v>928.0</v>
      </c>
      <c r="AN331" s="7">
        <v>603.0</v>
      </c>
      <c r="AO331" s="7">
        <v>891.0</v>
      </c>
      <c r="AP331" s="7">
        <v>826.0</v>
      </c>
      <c r="AQ331" s="7">
        <v>867.0</v>
      </c>
      <c r="AR331" s="7">
        <v>752.0</v>
      </c>
      <c r="AS331" s="7">
        <v>355.0</v>
      </c>
      <c r="AT331" s="7">
        <v>526.0</v>
      </c>
      <c r="AU331" s="7">
        <v>490.0</v>
      </c>
      <c r="AV331" s="7">
        <v>357.0</v>
      </c>
      <c r="AW331" s="7">
        <v>104.0</v>
      </c>
      <c r="AX331" s="7">
        <v>704.0</v>
      </c>
      <c r="AY331" s="7">
        <v>894.0</v>
      </c>
      <c r="AZ331" s="7">
        <v>575.0</v>
      </c>
      <c r="BA331" s="7">
        <v>967.0</v>
      </c>
      <c r="BB331" s="7">
        <v>543.0</v>
      </c>
      <c r="BC331" s="7">
        <v>717.0</v>
      </c>
      <c r="BD331" s="7">
        <v>614.0</v>
      </c>
      <c r="BE331" s="7">
        <v>491.0</v>
      </c>
      <c r="BF331" s="7">
        <v>101.0</v>
      </c>
      <c r="BG331" s="7">
        <v>797.0</v>
      </c>
      <c r="BH331" s="7">
        <v>930.0</v>
      </c>
      <c r="BI331" s="7">
        <v>615.0</v>
      </c>
      <c r="BJ331" s="7">
        <v>503.0</v>
      </c>
      <c r="BK331" s="7">
        <v>293.0</v>
      </c>
      <c r="BL331" s="7">
        <v>446.0</v>
      </c>
      <c r="BM331" s="7">
        <v>125.0</v>
      </c>
      <c r="BN331" s="7">
        <v>545.0</v>
      </c>
      <c r="BO331" s="7">
        <v>70.0</v>
      </c>
      <c r="BP331" s="7">
        <v>686.0</v>
      </c>
      <c r="BQ331" s="7">
        <v>885.0</v>
      </c>
      <c r="BR331" s="7">
        <v>336.0</v>
      </c>
      <c r="BS331" s="7">
        <v>605.0</v>
      </c>
      <c r="BT331" s="7">
        <v>884.0</v>
      </c>
      <c r="BU331" s="7">
        <v>595.0</v>
      </c>
      <c r="BV331" s="7">
        <v>34.0</v>
      </c>
      <c r="BW331" s="7">
        <v>225.0</v>
      </c>
      <c r="BX331" s="7">
        <v>834.0</v>
      </c>
      <c r="BY331" s="7">
        <v>291.0</v>
      </c>
      <c r="BZ331" s="7">
        <v>153.0</v>
      </c>
      <c r="CA331" s="7">
        <v>639.0</v>
      </c>
      <c r="CB331" s="7">
        <v>406.0</v>
      </c>
      <c r="CC331" s="7">
        <v>368.0</v>
      </c>
      <c r="CD331" s="7">
        <v>89.0</v>
      </c>
      <c r="CE331" s="7">
        <v>563.0</v>
      </c>
      <c r="CF331" s="7">
        <v>82.0</v>
      </c>
      <c r="CG331" s="7">
        <v>158.0</v>
      </c>
      <c r="CH331" s="7">
        <v>943.0</v>
      </c>
      <c r="CI331" s="7">
        <v>608.0</v>
      </c>
      <c r="CJ331" s="7">
        <v>75.0</v>
      </c>
      <c r="CK331" s="7">
        <v>752.0</v>
      </c>
      <c r="CL331" s="7">
        <v>353.0</v>
      </c>
      <c r="CM331" s="7">
        <v>211.0</v>
      </c>
      <c r="CN331" s="7">
        <v>777.0</v>
      </c>
      <c r="CO331" s="7">
        <v>607.0</v>
      </c>
      <c r="CP331" s="7">
        <v>139.0</v>
      </c>
      <c r="CQ331" s="7">
        <v>970.0</v>
      </c>
      <c r="CR331" s="7">
        <v>432.0</v>
      </c>
      <c r="CS331" s="7">
        <v>513.0</v>
      </c>
      <c r="CT331" s="7">
        <v>264.0</v>
      </c>
      <c r="CU331" s="7">
        <v>130.0</v>
      </c>
      <c r="CV331" s="7">
        <v>973.0</v>
      </c>
      <c r="CW331" s="7">
        <v>876.0</v>
      </c>
    </row>
    <row r="332" ht="14.25" customHeight="1">
      <c r="A332" s="7">
        <v>331.0</v>
      </c>
      <c r="B332" s="7">
        <v>28.0</v>
      </c>
      <c r="C332" s="7">
        <v>276.0</v>
      </c>
      <c r="D332" s="7">
        <v>836.0</v>
      </c>
      <c r="E332" s="7">
        <v>618.0</v>
      </c>
      <c r="F332" s="7">
        <v>666.0</v>
      </c>
      <c r="G332" s="7">
        <v>644.0</v>
      </c>
      <c r="H332" s="7">
        <v>324.0</v>
      </c>
      <c r="I332" s="7">
        <v>298.0</v>
      </c>
      <c r="J332" s="7">
        <v>585.0</v>
      </c>
      <c r="K332" s="7">
        <v>328.0</v>
      </c>
      <c r="L332" s="7">
        <v>706.0</v>
      </c>
      <c r="M332" s="7">
        <v>350.0</v>
      </c>
      <c r="N332" s="7">
        <v>553.0</v>
      </c>
      <c r="O332" s="7">
        <v>86.0</v>
      </c>
      <c r="P332" s="7">
        <v>708.0</v>
      </c>
      <c r="Q332" s="7">
        <v>838.0</v>
      </c>
      <c r="R332" s="7">
        <v>343.0</v>
      </c>
      <c r="S332" s="7">
        <v>420.0</v>
      </c>
      <c r="T332" s="7">
        <v>549.0</v>
      </c>
      <c r="U332" s="7">
        <v>959.0</v>
      </c>
      <c r="V332" s="7">
        <v>203.0</v>
      </c>
      <c r="W332" s="7">
        <v>580.0</v>
      </c>
      <c r="X332" s="7">
        <v>584.0</v>
      </c>
      <c r="Y332" s="7">
        <v>823.0</v>
      </c>
      <c r="Z332" s="7">
        <v>74.0</v>
      </c>
      <c r="AA332" s="7">
        <v>600.0</v>
      </c>
      <c r="AB332" s="7">
        <v>608.0</v>
      </c>
      <c r="AC332" s="7">
        <v>474.0</v>
      </c>
      <c r="AD332" s="7">
        <v>373.0</v>
      </c>
      <c r="AE332" s="7">
        <v>188.0</v>
      </c>
      <c r="AF332" s="7">
        <v>505.0</v>
      </c>
      <c r="AG332" s="7">
        <v>563.0</v>
      </c>
      <c r="AH332" s="7">
        <v>813.0</v>
      </c>
      <c r="AI332" s="7">
        <v>805.0</v>
      </c>
      <c r="AJ332" s="7">
        <v>157.0</v>
      </c>
      <c r="AK332" s="7">
        <v>789.0</v>
      </c>
      <c r="AL332" s="7">
        <v>577.0</v>
      </c>
      <c r="AM332" s="7">
        <v>595.0</v>
      </c>
      <c r="AN332" s="7">
        <v>487.0</v>
      </c>
      <c r="AO332" s="7">
        <v>844.0</v>
      </c>
      <c r="AP332" s="7">
        <v>723.0</v>
      </c>
      <c r="AQ332" s="7">
        <v>543.0</v>
      </c>
      <c r="AR332" s="7">
        <v>809.0</v>
      </c>
      <c r="AS332" s="7">
        <v>425.0</v>
      </c>
      <c r="AT332" s="7">
        <v>477.0</v>
      </c>
      <c r="AU332" s="7">
        <v>602.0</v>
      </c>
      <c r="AV332" s="7">
        <v>52.0</v>
      </c>
      <c r="AW332" s="7">
        <v>464.0</v>
      </c>
      <c r="AX332" s="7">
        <v>992.0</v>
      </c>
      <c r="AY332" s="7">
        <v>426.0</v>
      </c>
      <c r="AZ332" s="7">
        <v>857.0</v>
      </c>
      <c r="BA332" s="7">
        <v>581.0</v>
      </c>
      <c r="BB332" s="7">
        <v>907.0</v>
      </c>
      <c r="BC332" s="7">
        <v>679.0</v>
      </c>
      <c r="BD332" s="7">
        <v>900.0</v>
      </c>
      <c r="BE332" s="7">
        <v>653.0</v>
      </c>
      <c r="BF332" s="7">
        <v>989.0</v>
      </c>
      <c r="BG332" s="7">
        <v>281.0</v>
      </c>
      <c r="BH332" s="7">
        <v>95.0</v>
      </c>
      <c r="BI332" s="7">
        <v>503.0</v>
      </c>
      <c r="BJ332" s="7">
        <v>790.0</v>
      </c>
      <c r="BK332" s="7">
        <v>200.0</v>
      </c>
      <c r="BL332" s="7">
        <v>743.0</v>
      </c>
      <c r="BM332" s="7">
        <v>176.0</v>
      </c>
      <c r="BN332" s="7">
        <v>707.0</v>
      </c>
      <c r="BO332" s="7">
        <v>128.0</v>
      </c>
      <c r="BP332" s="7">
        <v>16.0</v>
      </c>
      <c r="BQ332" s="7">
        <v>615.0</v>
      </c>
      <c r="BR332" s="7">
        <v>121.0</v>
      </c>
      <c r="BS332" s="7">
        <v>784.0</v>
      </c>
      <c r="BT332" s="7">
        <v>693.0</v>
      </c>
      <c r="BU332" s="7">
        <v>987.0</v>
      </c>
      <c r="BV332" s="7">
        <v>615.0</v>
      </c>
      <c r="BW332" s="7">
        <v>892.0</v>
      </c>
      <c r="BX332" s="7">
        <v>961.0</v>
      </c>
      <c r="BY332" s="7">
        <v>450.0</v>
      </c>
      <c r="BZ332" s="7">
        <v>647.0</v>
      </c>
      <c r="CA332" s="7">
        <v>580.0</v>
      </c>
      <c r="CB332" s="7">
        <v>592.0</v>
      </c>
      <c r="CC332" s="7">
        <v>468.0</v>
      </c>
      <c r="CD332" s="7">
        <v>56.0</v>
      </c>
      <c r="CE332" s="7">
        <v>321.0</v>
      </c>
      <c r="CF332" s="7">
        <v>13.0</v>
      </c>
      <c r="CG332" s="7">
        <v>994.0</v>
      </c>
      <c r="CH332" s="7">
        <v>368.0</v>
      </c>
      <c r="CI332" s="7">
        <v>24.0</v>
      </c>
      <c r="CJ332" s="7">
        <v>3.0</v>
      </c>
      <c r="CK332" s="7">
        <v>429.0</v>
      </c>
      <c r="CL332" s="7">
        <v>64.0</v>
      </c>
      <c r="CM332" s="7">
        <v>460.0</v>
      </c>
      <c r="CN332" s="7">
        <v>858.0</v>
      </c>
      <c r="CO332" s="7">
        <v>712.0</v>
      </c>
      <c r="CP332" s="7">
        <v>95.0</v>
      </c>
      <c r="CQ332" s="7">
        <v>695.0</v>
      </c>
      <c r="CR332" s="7">
        <v>439.0</v>
      </c>
      <c r="CS332" s="7">
        <v>323.0</v>
      </c>
      <c r="CT332" s="7">
        <v>728.0</v>
      </c>
      <c r="CU332" s="7">
        <v>875.0</v>
      </c>
      <c r="CV332" s="7">
        <v>86.0</v>
      </c>
      <c r="CW332" s="7">
        <v>949.0</v>
      </c>
    </row>
    <row r="333" ht="14.25" customHeight="1">
      <c r="A333" s="7">
        <v>332.0</v>
      </c>
      <c r="B333" s="7">
        <v>736.0</v>
      </c>
      <c r="C333" s="7">
        <v>621.0</v>
      </c>
      <c r="D333" s="7">
        <v>430.0</v>
      </c>
      <c r="E333" s="7">
        <v>25.0</v>
      </c>
      <c r="F333" s="7">
        <v>466.0</v>
      </c>
      <c r="G333" s="7">
        <v>892.0</v>
      </c>
      <c r="H333" s="7">
        <v>887.0</v>
      </c>
      <c r="I333" s="7">
        <v>287.0</v>
      </c>
      <c r="J333" s="7">
        <v>837.0</v>
      </c>
      <c r="K333" s="7">
        <v>513.0</v>
      </c>
      <c r="L333" s="7">
        <v>632.0</v>
      </c>
      <c r="M333" s="7">
        <v>368.0</v>
      </c>
      <c r="N333" s="7">
        <v>358.0</v>
      </c>
      <c r="O333" s="7">
        <v>109.0</v>
      </c>
      <c r="P333" s="7">
        <v>796.0</v>
      </c>
      <c r="Q333" s="7">
        <v>431.0</v>
      </c>
      <c r="R333" s="7">
        <v>362.0</v>
      </c>
      <c r="S333" s="7">
        <v>483.0</v>
      </c>
      <c r="T333" s="7">
        <v>79.0</v>
      </c>
      <c r="U333" s="7">
        <v>768.0</v>
      </c>
      <c r="V333" s="7">
        <v>563.0</v>
      </c>
      <c r="W333" s="7">
        <v>824.0</v>
      </c>
      <c r="X333" s="7">
        <v>919.0</v>
      </c>
      <c r="Y333" s="7">
        <v>291.0</v>
      </c>
      <c r="Z333" s="7">
        <v>228.0</v>
      </c>
      <c r="AA333" s="7">
        <v>609.0</v>
      </c>
      <c r="AB333" s="7">
        <v>643.0</v>
      </c>
      <c r="AC333" s="7">
        <v>837.0</v>
      </c>
      <c r="AD333" s="7">
        <v>861.0</v>
      </c>
      <c r="AE333" s="7">
        <v>729.0</v>
      </c>
      <c r="AF333" s="7">
        <v>532.0</v>
      </c>
      <c r="AG333" s="7">
        <v>886.0</v>
      </c>
      <c r="AH333" s="7">
        <v>453.0</v>
      </c>
      <c r="AI333" s="7">
        <v>654.0</v>
      </c>
      <c r="AJ333" s="7">
        <v>692.0</v>
      </c>
      <c r="AK333" s="7">
        <v>528.0</v>
      </c>
      <c r="AL333" s="7">
        <v>909.0</v>
      </c>
      <c r="AM333" s="7">
        <v>258.0</v>
      </c>
      <c r="AN333" s="7">
        <v>508.0</v>
      </c>
      <c r="AO333" s="7">
        <v>420.0</v>
      </c>
      <c r="AP333" s="7">
        <v>310.0</v>
      </c>
      <c r="AQ333" s="7">
        <v>379.0</v>
      </c>
      <c r="AR333" s="7">
        <v>706.0</v>
      </c>
      <c r="AS333" s="7">
        <v>768.0</v>
      </c>
      <c r="AT333" s="7">
        <v>192.0</v>
      </c>
      <c r="AU333" s="7">
        <v>312.0</v>
      </c>
      <c r="AV333" s="7">
        <v>919.0</v>
      </c>
      <c r="AW333" s="7">
        <v>572.0</v>
      </c>
      <c r="AX333" s="7">
        <v>622.0</v>
      </c>
      <c r="AY333" s="7">
        <v>83.0</v>
      </c>
      <c r="AZ333" s="7">
        <v>495.0</v>
      </c>
      <c r="BA333" s="7">
        <v>342.0</v>
      </c>
      <c r="BB333" s="7">
        <v>865.0</v>
      </c>
      <c r="BC333" s="7">
        <v>836.0</v>
      </c>
      <c r="BD333" s="7">
        <v>268.0</v>
      </c>
      <c r="BE333" s="7">
        <v>799.0</v>
      </c>
      <c r="BF333" s="7">
        <v>932.0</v>
      </c>
      <c r="BG333" s="7">
        <v>240.0</v>
      </c>
      <c r="BH333" s="7">
        <v>726.0</v>
      </c>
      <c r="BI333" s="7">
        <v>354.0</v>
      </c>
      <c r="BJ333" s="7">
        <v>896.0</v>
      </c>
      <c r="BK333" s="7">
        <v>558.0</v>
      </c>
      <c r="BL333" s="7">
        <v>941.0</v>
      </c>
      <c r="BM333" s="7">
        <v>348.0</v>
      </c>
      <c r="BN333" s="7">
        <v>558.0</v>
      </c>
      <c r="BO333" s="7">
        <v>854.0</v>
      </c>
      <c r="BP333" s="7">
        <v>157.0</v>
      </c>
      <c r="BQ333" s="7">
        <v>191.0</v>
      </c>
      <c r="BR333" s="7">
        <v>512.0</v>
      </c>
      <c r="BS333" s="7">
        <v>245.0</v>
      </c>
      <c r="BT333" s="7">
        <v>189.0</v>
      </c>
      <c r="BU333" s="7">
        <v>542.0</v>
      </c>
      <c r="BV333" s="7">
        <v>406.0</v>
      </c>
      <c r="BW333" s="7">
        <v>743.0</v>
      </c>
      <c r="BX333" s="7">
        <v>921.0</v>
      </c>
      <c r="BY333" s="7">
        <v>874.0</v>
      </c>
      <c r="BZ333" s="7">
        <v>792.0</v>
      </c>
      <c r="CA333" s="7">
        <v>203.0</v>
      </c>
      <c r="CB333" s="7">
        <v>55.0</v>
      </c>
      <c r="CC333" s="7">
        <v>751.0</v>
      </c>
      <c r="CD333" s="7">
        <v>709.0</v>
      </c>
      <c r="CE333" s="7">
        <v>504.0</v>
      </c>
      <c r="CF333" s="7">
        <v>283.0</v>
      </c>
      <c r="CG333" s="7">
        <v>725.0</v>
      </c>
      <c r="CH333" s="7">
        <v>137.0</v>
      </c>
      <c r="CI333" s="7">
        <v>118.0</v>
      </c>
      <c r="CJ333" s="7">
        <v>314.0</v>
      </c>
      <c r="CK333" s="7">
        <v>756.0</v>
      </c>
      <c r="CL333" s="7">
        <v>172.0</v>
      </c>
      <c r="CM333" s="7">
        <v>65.0</v>
      </c>
      <c r="CN333" s="7">
        <v>844.0</v>
      </c>
      <c r="CO333" s="7">
        <v>749.0</v>
      </c>
      <c r="CP333" s="7">
        <v>236.0</v>
      </c>
      <c r="CQ333" s="7">
        <v>825.0</v>
      </c>
      <c r="CR333" s="7">
        <v>169.0</v>
      </c>
      <c r="CS333" s="7">
        <v>707.0</v>
      </c>
      <c r="CT333" s="7">
        <v>668.0</v>
      </c>
      <c r="CU333" s="7">
        <v>101.0</v>
      </c>
      <c r="CV333" s="7">
        <v>120.0</v>
      </c>
      <c r="CW333" s="7">
        <v>521.0</v>
      </c>
    </row>
    <row r="334" ht="14.25" customHeight="1">
      <c r="A334" s="7">
        <v>333.0</v>
      </c>
      <c r="B334" s="7">
        <v>283.0</v>
      </c>
      <c r="C334" s="7">
        <v>115.0</v>
      </c>
      <c r="D334" s="7">
        <v>330.0</v>
      </c>
      <c r="E334" s="7">
        <v>830.0</v>
      </c>
      <c r="F334" s="7">
        <v>292.0</v>
      </c>
      <c r="G334" s="7">
        <v>9.0</v>
      </c>
      <c r="H334" s="7">
        <v>878.0</v>
      </c>
      <c r="I334" s="7">
        <v>542.0</v>
      </c>
      <c r="J334" s="7">
        <v>250.0</v>
      </c>
      <c r="K334" s="7">
        <v>253.0</v>
      </c>
      <c r="L334" s="7">
        <v>99.0</v>
      </c>
      <c r="M334" s="7">
        <v>596.0</v>
      </c>
      <c r="N334" s="7">
        <v>469.0</v>
      </c>
      <c r="O334" s="7">
        <v>787.0</v>
      </c>
      <c r="P334" s="7">
        <v>847.0</v>
      </c>
      <c r="Q334" s="7">
        <v>182.0</v>
      </c>
      <c r="R334" s="7">
        <v>84.0</v>
      </c>
      <c r="S334" s="7">
        <v>960.0</v>
      </c>
      <c r="T334" s="7">
        <v>206.0</v>
      </c>
      <c r="U334" s="7">
        <v>562.0</v>
      </c>
      <c r="V334" s="7">
        <v>744.0</v>
      </c>
      <c r="W334" s="7">
        <v>600.0</v>
      </c>
      <c r="X334" s="7">
        <v>299.0</v>
      </c>
      <c r="Y334" s="7">
        <v>587.0</v>
      </c>
      <c r="Z334" s="7">
        <v>40.0</v>
      </c>
      <c r="AA334" s="7">
        <v>549.0</v>
      </c>
      <c r="AB334" s="7">
        <v>111.0</v>
      </c>
      <c r="AC334" s="7">
        <v>839.0</v>
      </c>
      <c r="AD334" s="7">
        <v>189.0</v>
      </c>
      <c r="AE334" s="7">
        <v>461.0</v>
      </c>
      <c r="AF334" s="7">
        <v>625.0</v>
      </c>
      <c r="AG334" s="7">
        <v>565.0</v>
      </c>
      <c r="AH334" s="7">
        <v>455.0</v>
      </c>
      <c r="AI334" s="7">
        <v>486.0</v>
      </c>
      <c r="AJ334" s="7">
        <v>719.0</v>
      </c>
      <c r="AK334" s="7">
        <v>138.0</v>
      </c>
      <c r="AL334" s="7">
        <v>883.0</v>
      </c>
      <c r="AM334" s="7">
        <v>673.0</v>
      </c>
      <c r="AN334" s="7">
        <v>911.0</v>
      </c>
      <c r="AO334" s="7">
        <v>395.0</v>
      </c>
      <c r="AP334" s="7">
        <v>25.0</v>
      </c>
      <c r="AQ334" s="7">
        <v>28.0</v>
      </c>
      <c r="AR334" s="7">
        <v>221.0</v>
      </c>
      <c r="AS334" s="7">
        <v>685.0</v>
      </c>
      <c r="AT334" s="7">
        <v>926.0</v>
      </c>
      <c r="AU334" s="7">
        <v>705.0</v>
      </c>
      <c r="AV334" s="7">
        <v>888.0</v>
      </c>
      <c r="AW334" s="7">
        <v>896.0</v>
      </c>
      <c r="AX334" s="7">
        <v>623.0</v>
      </c>
      <c r="AY334" s="7">
        <v>842.0</v>
      </c>
      <c r="AZ334" s="7">
        <v>259.0</v>
      </c>
      <c r="BA334" s="7">
        <v>210.0</v>
      </c>
      <c r="BB334" s="7">
        <v>872.0</v>
      </c>
      <c r="BC334" s="7">
        <v>730.0</v>
      </c>
      <c r="BD334" s="7">
        <v>117.0</v>
      </c>
      <c r="BE334" s="7">
        <v>324.0</v>
      </c>
      <c r="BF334" s="7">
        <v>972.0</v>
      </c>
      <c r="BG334" s="7">
        <v>977.0</v>
      </c>
      <c r="BH334" s="7">
        <v>229.0</v>
      </c>
      <c r="BI334" s="7">
        <v>646.0</v>
      </c>
      <c r="BJ334" s="7">
        <v>157.0</v>
      </c>
      <c r="BK334" s="7">
        <v>836.0</v>
      </c>
      <c r="BL334" s="7">
        <v>727.0</v>
      </c>
      <c r="BM334" s="7">
        <v>824.0</v>
      </c>
      <c r="BN334" s="7">
        <v>854.0</v>
      </c>
      <c r="BO334" s="7">
        <v>606.0</v>
      </c>
      <c r="BP334" s="7">
        <v>875.0</v>
      </c>
      <c r="BQ334" s="7">
        <v>37.0</v>
      </c>
      <c r="BR334" s="7">
        <v>252.0</v>
      </c>
      <c r="BS334" s="7">
        <v>2.0</v>
      </c>
      <c r="BT334" s="7">
        <v>529.0</v>
      </c>
      <c r="BU334" s="7">
        <v>8.0</v>
      </c>
      <c r="BV334" s="7">
        <v>209.0</v>
      </c>
      <c r="BW334" s="7">
        <v>584.0</v>
      </c>
      <c r="BX334" s="7">
        <v>709.0</v>
      </c>
      <c r="BY334" s="7">
        <v>210.0</v>
      </c>
      <c r="BZ334" s="7">
        <v>320.0</v>
      </c>
      <c r="CA334" s="7">
        <v>587.0</v>
      </c>
      <c r="CB334" s="7">
        <v>841.0</v>
      </c>
      <c r="CC334" s="7">
        <v>36.0</v>
      </c>
      <c r="CD334" s="7">
        <v>540.0</v>
      </c>
      <c r="CE334" s="7">
        <v>11.0</v>
      </c>
      <c r="CF334" s="7">
        <v>972.0</v>
      </c>
      <c r="CG334" s="7">
        <v>711.0</v>
      </c>
      <c r="CH334" s="7">
        <v>770.0</v>
      </c>
      <c r="CI334" s="7">
        <v>88.0</v>
      </c>
      <c r="CJ334" s="7">
        <v>855.0</v>
      </c>
      <c r="CK334" s="7">
        <v>882.0</v>
      </c>
      <c r="CL334" s="7">
        <v>75.0</v>
      </c>
      <c r="CM334" s="7">
        <v>108.0</v>
      </c>
      <c r="CN334" s="7">
        <v>326.0</v>
      </c>
      <c r="CO334" s="7">
        <v>620.0</v>
      </c>
      <c r="CP334" s="7">
        <v>116.0</v>
      </c>
      <c r="CQ334" s="7">
        <v>160.0</v>
      </c>
      <c r="CR334" s="7">
        <v>49.0</v>
      </c>
      <c r="CS334" s="7">
        <v>441.0</v>
      </c>
      <c r="CT334" s="7">
        <v>494.0</v>
      </c>
      <c r="CU334" s="7">
        <v>417.0</v>
      </c>
      <c r="CV334" s="7">
        <v>873.0</v>
      </c>
      <c r="CW334" s="7">
        <v>28.0</v>
      </c>
    </row>
    <row r="335" ht="14.25" customHeight="1">
      <c r="A335" s="7">
        <v>334.0</v>
      </c>
      <c r="B335" s="7">
        <v>411.0</v>
      </c>
      <c r="C335" s="7">
        <v>305.0</v>
      </c>
      <c r="D335" s="7">
        <v>156.0</v>
      </c>
      <c r="E335" s="7">
        <v>879.0</v>
      </c>
      <c r="F335" s="7">
        <v>618.0</v>
      </c>
      <c r="G335" s="7">
        <v>978.0</v>
      </c>
      <c r="H335" s="7">
        <v>558.0</v>
      </c>
      <c r="I335" s="7">
        <v>463.0</v>
      </c>
      <c r="J335" s="7">
        <v>552.0</v>
      </c>
      <c r="K335" s="7">
        <v>137.0</v>
      </c>
      <c r="L335" s="7">
        <v>466.0</v>
      </c>
      <c r="M335" s="7">
        <v>147.0</v>
      </c>
      <c r="N335" s="7">
        <v>357.0</v>
      </c>
      <c r="O335" s="7">
        <v>299.0</v>
      </c>
      <c r="P335" s="7">
        <v>704.0</v>
      </c>
      <c r="Q335" s="7">
        <v>501.0</v>
      </c>
      <c r="R335" s="7">
        <v>372.0</v>
      </c>
      <c r="S335" s="7">
        <v>520.0</v>
      </c>
      <c r="T335" s="7">
        <v>412.0</v>
      </c>
      <c r="U335" s="7">
        <v>562.0</v>
      </c>
      <c r="V335" s="7">
        <v>556.0</v>
      </c>
      <c r="W335" s="7">
        <v>641.0</v>
      </c>
      <c r="X335" s="7">
        <v>314.0</v>
      </c>
      <c r="Y335" s="7">
        <v>385.0</v>
      </c>
      <c r="Z335" s="7">
        <v>134.0</v>
      </c>
      <c r="AA335" s="7">
        <v>458.0</v>
      </c>
      <c r="AB335" s="7">
        <v>478.0</v>
      </c>
      <c r="AC335" s="7">
        <v>467.0</v>
      </c>
      <c r="AD335" s="7">
        <v>136.0</v>
      </c>
      <c r="AE335" s="7">
        <v>657.0</v>
      </c>
      <c r="AF335" s="7">
        <v>940.0</v>
      </c>
      <c r="AG335" s="7">
        <v>308.0</v>
      </c>
      <c r="AH335" s="7">
        <v>142.0</v>
      </c>
      <c r="AI335" s="7">
        <v>508.0</v>
      </c>
      <c r="AJ335" s="7">
        <v>420.0</v>
      </c>
      <c r="AK335" s="7">
        <v>982.0</v>
      </c>
      <c r="AL335" s="7">
        <v>697.0</v>
      </c>
      <c r="AM335" s="7">
        <v>783.0</v>
      </c>
      <c r="AN335" s="7">
        <v>369.0</v>
      </c>
      <c r="AO335" s="7">
        <v>994.0</v>
      </c>
      <c r="AP335" s="7">
        <v>62.0</v>
      </c>
      <c r="AQ335" s="7">
        <v>837.0</v>
      </c>
      <c r="AR335" s="7">
        <v>983.0</v>
      </c>
      <c r="AS335" s="7">
        <v>431.0</v>
      </c>
      <c r="AT335" s="7">
        <v>169.0</v>
      </c>
      <c r="AU335" s="7">
        <v>384.0</v>
      </c>
      <c r="AV335" s="7">
        <v>984.0</v>
      </c>
      <c r="AW335" s="7">
        <v>260.0</v>
      </c>
      <c r="AX335" s="7">
        <v>961.0</v>
      </c>
      <c r="AY335" s="7">
        <v>769.0</v>
      </c>
      <c r="AZ335" s="7">
        <v>267.0</v>
      </c>
      <c r="BA335" s="7">
        <v>35.0</v>
      </c>
      <c r="BB335" s="7">
        <v>948.0</v>
      </c>
      <c r="BC335" s="7">
        <v>765.0</v>
      </c>
      <c r="BD335" s="7">
        <v>587.0</v>
      </c>
      <c r="BE335" s="7">
        <v>158.0</v>
      </c>
      <c r="BF335" s="7">
        <v>146.0</v>
      </c>
      <c r="BG335" s="7">
        <v>936.0</v>
      </c>
      <c r="BH335" s="7">
        <v>556.0</v>
      </c>
      <c r="BI335" s="7">
        <v>25.0</v>
      </c>
      <c r="BJ335" s="7">
        <v>384.0</v>
      </c>
      <c r="BK335" s="7">
        <v>758.0</v>
      </c>
      <c r="BL335" s="7">
        <v>622.0</v>
      </c>
      <c r="BM335" s="7">
        <v>64.0</v>
      </c>
      <c r="BN335" s="7">
        <v>508.0</v>
      </c>
      <c r="BO335" s="7">
        <v>726.0</v>
      </c>
      <c r="BP335" s="7">
        <v>924.0</v>
      </c>
      <c r="BQ335" s="7">
        <v>483.0</v>
      </c>
      <c r="BR335" s="7">
        <v>487.0</v>
      </c>
      <c r="BS335" s="7">
        <v>827.0</v>
      </c>
      <c r="BT335" s="7">
        <v>701.0</v>
      </c>
      <c r="BU335" s="7">
        <v>726.0</v>
      </c>
      <c r="BV335" s="7">
        <v>316.0</v>
      </c>
      <c r="BW335" s="7">
        <v>485.0</v>
      </c>
      <c r="BX335" s="7">
        <v>799.0</v>
      </c>
      <c r="BY335" s="7">
        <v>459.0</v>
      </c>
      <c r="BZ335" s="7">
        <v>806.0</v>
      </c>
      <c r="CA335" s="7">
        <v>894.0</v>
      </c>
      <c r="CB335" s="7">
        <v>336.0</v>
      </c>
      <c r="CC335" s="7">
        <v>992.0</v>
      </c>
      <c r="CD335" s="7">
        <v>886.0</v>
      </c>
      <c r="CE335" s="7">
        <v>730.0</v>
      </c>
      <c r="CF335" s="7">
        <v>978.0</v>
      </c>
      <c r="CG335" s="7">
        <v>681.0</v>
      </c>
      <c r="CH335" s="7">
        <v>831.0</v>
      </c>
      <c r="CI335" s="7">
        <v>976.0</v>
      </c>
      <c r="CJ335" s="7">
        <v>227.0</v>
      </c>
      <c r="CK335" s="7">
        <v>343.0</v>
      </c>
      <c r="CL335" s="7">
        <v>388.0</v>
      </c>
      <c r="CM335" s="7">
        <v>443.0</v>
      </c>
      <c r="CN335" s="7">
        <v>565.0</v>
      </c>
      <c r="CO335" s="7">
        <v>10.0</v>
      </c>
      <c r="CP335" s="7">
        <v>678.0</v>
      </c>
      <c r="CQ335" s="7">
        <v>116.0</v>
      </c>
      <c r="CR335" s="7">
        <v>863.0</v>
      </c>
      <c r="CS335" s="7">
        <v>929.0</v>
      </c>
      <c r="CT335" s="7">
        <v>558.0</v>
      </c>
      <c r="CU335" s="7">
        <v>6.0</v>
      </c>
      <c r="CV335" s="7">
        <v>878.0</v>
      </c>
      <c r="CW335" s="7">
        <v>683.0</v>
      </c>
    </row>
    <row r="336" ht="14.25" customHeight="1">
      <c r="A336" s="7">
        <v>335.0</v>
      </c>
      <c r="B336" s="7">
        <v>475.0</v>
      </c>
      <c r="C336" s="7">
        <v>20.0</v>
      </c>
      <c r="D336" s="7">
        <v>565.0</v>
      </c>
      <c r="E336" s="7">
        <v>312.0</v>
      </c>
      <c r="F336" s="7">
        <v>210.0</v>
      </c>
      <c r="G336" s="7">
        <v>278.0</v>
      </c>
      <c r="H336" s="7">
        <v>873.0</v>
      </c>
      <c r="I336" s="7">
        <v>705.0</v>
      </c>
      <c r="J336" s="7">
        <v>149.0</v>
      </c>
      <c r="K336" s="7">
        <v>614.0</v>
      </c>
      <c r="L336" s="7">
        <v>499.0</v>
      </c>
      <c r="M336" s="7">
        <v>200.0</v>
      </c>
      <c r="N336" s="7">
        <v>382.0</v>
      </c>
      <c r="O336" s="7">
        <v>550.0</v>
      </c>
      <c r="P336" s="7">
        <v>312.0</v>
      </c>
      <c r="Q336" s="7">
        <v>197.0</v>
      </c>
      <c r="R336" s="7">
        <v>726.0</v>
      </c>
      <c r="S336" s="7">
        <v>681.0</v>
      </c>
      <c r="T336" s="7">
        <v>852.0</v>
      </c>
      <c r="U336" s="7">
        <v>483.0</v>
      </c>
      <c r="V336" s="7">
        <v>51.0</v>
      </c>
      <c r="W336" s="7">
        <v>567.0</v>
      </c>
      <c r="X336" s="7">
        <v>637.0</v>
      </c>
      <c r="Y336" s="7">
        <v>184.0</v>
      </c>
      <c r="Z336" s="7">
        <v>317.0</v>
      </c>
      <c r="AA336" s="7">
        <v>287.0</v>
      </c>
      <c r="AB336" s="7">
        <v>623.0</v>
      </c>
      <c r="AC336" s="7">
        <v>155.0</v>
      </c>
      <c r="AD336" s="7">
        <v>783.0</v>
      </c>
      <c r="AE336" s="7">
        <v>54.0</v>
      </c>
      <c r="AF336" s="7">
        <v>660.0</v>
      </c>
      <c r="AG336" s="7">
        <v>692.0</v>
      </c>
      <c r="AH336" s="7">
        <v>538.0</v>
      </c>
      <c r="AI336" s="7">
        <v>800.0</v>
      </c>
      <c r="AJ336" s="7">
        <v>476.0</v>
      </c>
      <c r="AK336" s="7">
        <v>601.0</v>
      </c>
      <c r="AL336" s="7">
        <v>367.0</v>
      </c>
      <c r="AM336" s="7">
        <v>546.0</v>
      </c>
      <c r="AN336" s="7">
        <v>279.0</v>
      </c>
      <c r="AO336" s="7">
        <v>499.0</v>
      </c>
      <c r="AP336" s="7">
        <v>543.0</v>
      </c>
      <c r="AQ336" s="7">
        <v>675.0</v>
      </c>
      <c r="AR336" s="7">
        <v>810.0</v>
      </c>
      <c r="AS336" s="7">
        <v>380.0</v>
      </c>
      <c r="AT336" s="7">
        <v>769.0</v>
      </c>
      <c r="AU336" s="7">
        <v>325.0</v>
      </c>
      <c r="AV336" s="7">
        <v>948.0</v>
      </c>
      <c r="AW336" s="7">
        <v>730.0</v>
      </c>
      <c r="AX336" s="7">
        <v>794.0</v>
      </c>
      <c r="AY336" s="7">
        <v>143.0</v>
      </c>
      <c r="AZ336" s="7">
        <v>236.0</v>
      </c>
      <c r="BA336" s="7">
        <v>42.0</v>
      </c>
      <c r="BB336" s="7">
        <v>821.0</v>
      </c>
      <c r="BC336" s="7">
        <v>438.0</v>
      </c>
      <c r="BD336" s="7">
        <v>908.0</v>
      </c>
      <c r="BE336" s="7">
        <v>939.0</v>
      </c>
      <c r="BF336" s="7">
        <v>565.0</v>
      </c>
      <c r="BG336" s="7">
        <v>215.0</v>
      </c>
      <c r="BH336" s="7">
        <v>239.0</v>
      </c>
      <c r="BI336" s="7">
        <v>934.0</v>
      </c>
      <c r="BJ336" s="7">
        <v>614.0</v>
      </c>
      <c r="BK336" s="7">
        <v>335.0</v>
      </c>
      <c r="BL336" s="7">
        <v>917.0</v>
      </c>
      <c r="BM336" s="7">
        <v>210.0</v>
      </c>
      <c r="BN336" s="7">
        <v>587.0</v>
      </c>
      <c r="BO336" s="7">
        <v>171.0</v>
      </c>
      <c r="BP336" s="7">
        <v>828.0</v>
      </c>
      <c r="BQ336" s="7">
        <v>359.0</v>
      </c>
      <c r="BR336" s="7">
        <v>634.0</v>
      </c>
      <c r="BS336" s="7">
        <v>129.0</v>
      </c>
      <c r="BT336" s="7">
        <v>612.0</v>
      </c>
      <c r="BU336" s="7">
        <v>859.0</v>
      </c>
      <c r="BV336" s="7">
        <v>454.0</v>
      </c>
      <c r="BW336" s="7">
        <v>722.0</v>
      </c>
      <c r="BX336" s="7">
        <v>157.0</v>
      </c>
      <c r="BY336" s="7">
        <v>724.0</v>
      </c>
      <c r="BZ336" s="7">
        <v>444.0</v>
      </c>
      <c r="CA336" s="7">
        <v>758.0</v>
      </c>
      <c r="CB336" s="7">
        <v>270.0</v>
      </c>
      <c r="CC336" s="7">
        <v>804.0</v>
      </c>
      <c r="CD336" s="7">
        <v>85.0</v>
      </c>
      <c r="CE336" s="7">
        <v>625.0</v>
      </c>
      <c r="CF336" s="7">
        <v>760.0</v>
      </c>
      <c r="CG336" s="7">
        <v>777.0</v>
      </c>
      <c r="CH336" s="7">
        <v>711.0</v>
      </c>
      <c r="CI336" s="7">
        <v>820.0</v>
      </c>
      <c r="CJ336" s="7">
        <v>484.0</v>
      </c>
      <c r="CK336" s="7">
        <v>455.0</v>
      </c>
      <c r="CL336" s="7">
        <v>931.0</v>
      </c>
      <c r="CM336" s="7">
        <v>32.0</v>
      </c>
      <c r="CN336" s="7">
        <v>177.0</v>
      </c>
      <c r="CO336" s="7">
        <v>876.0</v>
      </c>
      <c r="CP336" s="7">
        <v>220.0</v>
      </c>
      <c r="CQ336" s="7">
        <v>659.0</v>
      </c>
      <c r="CR336" s="7">
        <v>715.0</v>
      </c>
      <c r="CS336" s="7">
        <v>287.0</v>
      </c>
      <c r="CT336" s="7">
        <v>986.0</v>
      </c>
      <c r="CU336" s="7">
        <v>457.0</v>
      </c>
      <c r="CV336" s="7">
        <v>217.0</v>
      </c>
      <c r="CW336" s="7">
        <v>752.0</v>
      </c>
    </row>
    <row r="337" ht="14.25" customHeight="1">
      <c r="A337" s="7">
        <v>336.0</v>
      </c>
      <c r="B337" s="7">
        <v>910.0</v>
      </c>
      <c r="C337" s="7">
        <v>729.0</v>
      </c>
      <c r="D337" s="7">
        <v>189.0</v>
      </c>
      <c r="E337" s="7">
        <v>696.0</v>
      </c>
      <c r="F337" s="7">
        <v>623.0</v>
      </c>
      <c r="G337" s="7">
        <v>46.0</v>
      </c>
      <c r="H337" s="7">
        <v>373.0</v>
      </c>
      <c r="I337" s="7">
        <v>126.0</v>
      </c>
      <c r="J337" s="7">
        <v>14.0</v>
      </c>
      <c r="K337" s="7">
        <v>170.0</v>
      </c>
      <c r="L337" s="7">
        <v>455.0</v>
      </c>
      <c r="M337" s="7">
        <v>342.0</v>
      </c>
      <c r="N337" s="7">
        <v>715.0</v>
      </c>
      <c r="O337" s="7">
        <v>818.0</v>
      </c>
      <c r="P337" s="7">
        <v>197.0</v>
      </c>
      <c r="Q337" s="7">
        <v>323.0</v>
      </c>
      <c r="R337" s="7">
        <v>876.0</v>
      </c>
      <c r="S337" s="7">
        <v>906.0</v>
      </c>
      <c r="T337" s="7">
        <v>907.0</v>
      </c>
      <c r="U337" s="7">
        <v>989.0</v>
      </c>
      <c r="V337" s="7">
        <v>429.0</v>
      </c>
      <c r="W337" s="7">
        <v>172.0</v>
      </c>
      <c r="X337" s="7">
        <v>570.0</v>
      </c>
      <c r="Y337" s="7">
        <v>748.0</v>
      </c>
      <c r="Z337" s="7">
        <v>279.0</v>
      </c>
      <c r="AA337" s="7">
        <v>734.0</v>
      </c>
      <c r="AB337" s="7">
        <v>653.0</v>
      </c>
      <c r="AC337" s="7">
        <v>799.0</v>
      </c>
      <c r="AD337" s="7">
        <v>802.0</v>
      </c>
      <c r="AE337" s="7">
        <v>142.0</v>
      </c>
      <c r="AF337" s="7">
        <v>975.0</v>
      </c>
      <c r="AG337" s="7">
        <v>634.0</v>
      </c>
      <c r="AH337" s="7">
        <v>542.0</v>
      </c>
      <c r="AI337" s="7">
        <v>717.0</v>
      </c>
      <c r="AJ337" s="7">
        <v>150.0</v>
      </c>
      <c r="AK337" s="7">
        <v>664.0</v>
      </c>
      <c r="AL337" s="7">
        <v>247.0</v>
      </c>
      <c r="AM337" s="7">
        <v>184.0</v>
      </c>
      <c r="AN337" s="7">
        <v>948.0</v>
      </c>
      <c r="AO337" s="7">
        <v>675.0</v>
      </c>
      <c r="AP337" s="7">
        <v>765.0</v>
      </c>
      <c r="AQ337" s="7">
        <v>810.0</v>
      </c>
      <c r="AR337" s="7">
        <v>92.0</v>
      </c>
      <c r="AS337" s="7">
        <v>336.0</v>
      </c>
      <c r="AT337" s="7">
        <v>116.0</v>
      </c>
      <c r="AU337" s="7">
        <v>668.0</v>
      </c>
      <c r="AV337" s="7">
        <v>362.0</v>
      </c>
      <c r="AW337" s="7">
        <v>207.0</v>
      </c>
      <c r="AX337" s="7">
        <v>179.0</v>
      </c>
      <c r="AY337" s="7">
        <v>456.0</v>
      </c>
      <c r="AZ337" s="7">
        <v>769.0</v>
      </c>
      <c r="BA337" s="7">
        <v>431.0</v>
      </c>
      <c r="BB337" s="7">
        <v>34.0</v>
      </c>
      <c r="BC337" s="7">
        <v>91.0</v>
      </c>
      <c r="BD337" s="7">
        <v>719.0</v>
      </c>
      <c r="BE337" s="7">
        <v>849.0</v>
      </c>
      <c r="BF337" s="7">
        <v>37.0</v>
      </c>
      <c r="BG337" s="7">
        <v>840.0</v>
      </c>
      <c r="BH337" s="7">
        <v>208.0</v>
      </c>
      <c r="BI337" s="7">
        <v>730.0</v>
      </c>
      <c r="BJ337" s="7">
        <v>321.0</v>
      </c>
      <c r="BK337" s="7">
        <v>602.0</v>
      </c>
      <c r="BL337" s="7">
        <v>321.0</v>
      </c>
      <c r="BM337" s="7">
        <v>742.0</v>
      </c>
      <c r="BN337" s="7">
        <v>723.0</v>
      </c>
      <c r="BO337" s="7">
        <v>106.0</v>
      </c>
      <c r="BP337" s="7">
        <v>619.0</v>
      </c>
      <c r="BQ337" s="7">
        <v>762.0</v>
      </c>
      <c r="BR337" s="7">
        <v>705.0</v>
      </c>
      <c r="BS337" s="7">
        <v>711.0</v>
      </c>
      <c r="BT337" s="7">
        <v>918.0</v>
      </c>
      <c r="BU337" s="7">
        <v>564.0</v>
      </c>
      <c r="BV337" s="7">
        <v>236.0</v>
      </c>
      <c r="BW337" s="7">
        <v>882.0</v>
      </c>
      <c r="BX337" s="7">
        <v>557.0</v>
      </c>
      <c r="BY337" s="7">
        <v>58.0</v>
      </c>
      <c r="BZ337" s="7">
        <v>547.0</v>
      </c>
      <c r="CA337" s="7">
        <v>638.0</v>
      </c>
      <c r="CB337" s="7">
        <v>785.0</v>
      </c>
      <c r="CC337" s="7">
        <v>250.0</v>
      </c>
      <c r="CD337" s="7">
        <v>659.0</v>
      </c>
      <c r="CE337" s="7">
        <v>379.0</v>
      </c>
      <c r="CF337" s="7">
        <v>986.0</v>
      </c>
      <c r="CG337" s="7">
        <v>513.0</v>
      </c>
      <c r="CH337" s="7">
        <v>922.0</v>
      </c>
      <c r="CI337" s="7">
        <v>138.0</v>
      </c>
      <c r="CJ337" s="7">
        <v>968.0</v>
      </c>
      <c r="CK337" s="7">
        <v>108.0</v>
      </c>
      <c r="CL337" s="7">
        <v>193.0</v>
      </c>
      <c r="CM337" s="7">
        <v>723.0</v>
      </c>
      <c r="CN337" s="7">
        <v>662.0</v>
      </c>
      <c r="CO337" s="7">
        <v>21.0</v>
      </c>
      <c r="CP337" s="7">
        <v>474.0</v>
      </c>
      <c r="CQ337" s="7">
        <v>379.0</v>
      </c>
      <c r="CR337" s="7">
        <v>495.0</v>
      </c>
      <c r="CS337" s="7">
        <v>339.0</v>
      </c>
      <c r="CT337" s="7">
        <v>280.0</v>
      </c>
      <c r="CU337" s="7">
        <v>963.0</v>
      </c>
      <c r="CV337" s="7">
        <v>330.0</v>
      </c>
      <c r="CW337" s="7">
        <v>685.0</v>
      </c>
    </row>
    <row r="338" ht="14.25" customHeight="1">
      <c r="A338" s="7">
        <v>337.0</v>
      </c>
      <c r="B338" s="7">
        <v>357.0</v>
      </c>
      <c r="C338" s="7">
        <v>153.0</v>
      </c>
      <c r="D338" s="7">
        <v>642.0</v>
      </c>
      <c r="E338" s="7">
        <v>989.0</v>
      </c>
      <c r="F338" s="7">
        <v>248.0</v>
      </c>
      <c r="G338" s="7">
        <v>259.0</v>
      </c>
      <c r="H338" s="7">
        <v>264.0</v>
      </c>
      <c r="I338" s="7">
        <v>666.0</v>
      </c>
      <c r="J338" s="7">
        <v>629.0</v>
      </c>
      <c r="K338" s="7">
        <v>793.0</v>
      </c>
      <c r="L338" s="7">
        <v>131.0</v>
      </c>
      <c r="M338" s="7">
        <v>685.0</v>
      </c>
      <c r="N338" s="7">
        <v>633.0</v>
      </c>
      <c r="O338" s="7">
        <v>582.0</v>
      </c>
      <c r="P338" s="7">
        <v>243.0</v>
      </c>
      <c r="Q338" s="7">
        <v>874.0</v>
      </c>
      <c r="R338" s="7">
        <v>577.0</v>
      </c>
      <c r="S338" s="7">
        <v>296.0</v>
      </c>
      <c r="T338" s="7">
        <v>903.0</v>
      </c>
      <c r="U338" s="7">
        <v>996.0</v>
      </c>
      <c r="V338" s="7">
        <v>251.0</v>
      </c>
      <c r="W338" s="7">
        <v>332.0</v>
      </c>
      <c r="X338" s="7">
        <v>520.0</v>
      </c>
      <c r="Y338" s="7">
        <v>154.0</v>
      </c>
      <c r="Z338" s="7">
        <v>847.0</v>
      </c>
      <c r="AA338" s="7">
        <v>568.0</v>
      </c>
      <c r="AB338" s="7">
        <v>596.0</v>
      </c>
      <c r="AC338" s="7">
        <v>444.0</v>
      </c>
      <c r="AD338" s="7">
        <v>76.0</v>
      </c>
      <c r="AE338" s="7">
        <v>940.0</v>
      </c>
      <c r="AF338" s="7">
        <v>637.0</v>
      </c>
      <c r="AG338" s="7">
        <v>767.0</v>
      </c>
      <c r="AH338" s="7">
        <v>43.0</v>
      </c>
      <c r="AI338" s="7">
        <v>713.0</v>
      </c>
      <c r="AJ338" s="7">
        <v>154.0</v>
      </c>
      <c r="AK338" s="7">
        <v>855.0</v>
      </c>
      <c r="AL338" s="7">
        <v>311.0</v>
      </c>
      <c r="AM338" s="7">
        <v>975.0</v>
      </c>
      <c r="AN338" s="7">
        <v>217.0</v>
      </c>
      <c r="AO338" s="7">
        <v>239.0</v>
      </c>
      <c r="AP338" s="7">
        <v>920.0</v>
      </c>
      <c r="AQ338" s="7">
        <v>108.0</v>
      </c>
      <c r="AR338" s="7">
        <v>351.0</v>
      </c>
      <c r="AS338" s="7">
        <v>589.0</v>
      </c>
      <c r="AT338" s="7">
        <v>56.0</v>
      </c>
      <c r="AU338" s="7">
        <v>83.0</v>
      </c>
      <c r="AV338" s="7">
        <v>818.0</v>
      </c>
      <c r="AW338" s="7">
        <v>434.0</v>
      </c>
      <c r="AX338" s="7">
        <v>86.0</v>
      </c>
      <c r="AY338" s="7">
        <v>667.0</v>
      </c>
      <c r="AZ338" s="7">
        <v>845.0</v>
      </c>
      <c r="BA338" s="7">
        <v>748.0</v>
      </c>
      <c r="BB338" s="7">
        <v>62.0</v>
      </c>
      <c r="BC338" s="7">
        <v>713.0</v>
      </c>
      <c r="BD338" s="7">
        <v>300.0</v>
      </c>
      <c r="BE338" s="7">
        <v>368.0</v>
      </c>
      <c r="BF338" s="7">
        <v>231.0</v>
      </c>
      <c r="BG338" s="7">
        <v>538.0</v>
      </c>
      <c r="BH338" s="7">
        <v>53.0</v>
      </c>
      <c r="BI338" s="7">
        <v>379.0</v>
      </c>
      <c r="BJ338" s="7">
        <v>984.0</v>
      </c>
      <c r="BK338" s="7">
        <v>489.0</v>
      </c>
      <c r="BL338" s="7">
        <v>84.0</v>
      </c>
      <c r="BM338" s="7">
        <v>821.0</v>
      </c>
      <c r="BN338" s="7">
        <v>938.0</v>
      </c>
      <c r="BO338" s="7">
        <v>638.0</v>
      </c>
      <c r="BP338" s="7">
        <v>708.0</v>
      </c>
      <c r="BQ338" s="7">
        <v>212.0</v>
      </c>
      <c r="BR338" s="7">
        <v>986.0</v>
      </c>
      <c r="BS338" s="7">
        <v>100.0</v>
      </c>
      <c r="BT338" s="7">
        <v>648.0</v>
      </c>
      <c r="BU338" s="7">
        <v>55.0</v>
      </c>
      <c r="BV338" s="7">
        <v>975.0</v>
      </c>
      <c r="BW338" s="7">
        <v>156.0</v>
      </c>
      <c r="BX338" s="7">
        <v>303.0</v>
      </c>
      <c r="BY338" s="7">
        <v>483.0</v>
      </c>
      <c r="BZ338" s="7">
        <v>13.0</v>
      </c>
      <c r="CA338" s="7">
        <v>485.0</v>
      </c>
      <c r="CB338" s="7">
        <v>810.0</v>
      </c>
      <c r="CC338" s="7">
        <v>296.0</v>
      </c>
      <c r="CD338" s="7">
        <v>956.0</v>
      </c>
      <c r="CE338" s="7">
        <v>17.0</v>
      </c>
      <c r="CF338" s="7">
        <v>251.0</v>
      </c>
      <c r="CG338" s="7">
        <v>928.0</v>
      </c>
      <c r="CH338" s="7">
        <v>169.0</v>
      </c>
      <c r="CI338" s="7">
        <v>996.0</v>
      </c>
      <c r="CJ338" s="7">
        <v>362.0</v>
      </c>
      <c r="CK338" s="7">
        <v>802.0</v>
      </c>
      <c r="CL338" s="7">
        <v>144.0</v>
      </c>
      <c r="CM338" s="7">
        <v>981.0</v>
      </c>
      <c r="CN338" s="7">
        <v>563.0</v>
      </c>
      <c r="CO338" s="7">
        <v>958.0</v>
      </c>
      <c r="CP338" s="7">
        <v>77.0</v>
      </c>
      <c r="CQ338" s="7">
        <v>626.0</v>
      </c>
      <c r="CR338" s="7">
        <v>49.0</v>
      </c>
      <c r="CS338" s="7">
        <v>30.0</v>
      </c>
      <c r="CT338" s="7">
        <v>793.0</v>
      </c>
      <c r="CU338" s="7">
        <v>98.0</v>
      </c>
      <c r="CV338" s="7">
        <v>725.0</v>
      </c>
      <c r="CW338" s="7">
        <v>403.0</v>
      </c>
    </row>
    <row r="339" ht="14.25" customHeight="1">
      <c r="A339" s="7">
        <v>338.0</v>
      </c>
      <c r="B339" s="7">
        <v>125.0</v>
      </c>
      <c r="C339" s="7">
        <v>330.0</v>
      </c>
      <c r="D339" s="7">
        <v>171.0</v>
      </c>
      <c r="E339" s="7">
        <v>117.0</v>
      </c>
      <c r="F339" s="7">
        <v>982.0</v>
      </c>
      <c r="G339" s="7">
        <v>971.0</v>
      </c>
      <c r="H339" s="7">
        <v>736.0</v>
      </c>
      <c r="I339" s="7">
        <v>650.0</v>
      </c>
      <c r="J339" s="7">
        <v>961.0</v>
      </c>
      <c r="K339" s="7">
        <v>4.0</v>
      </c>
      <c r="L339" s="7">
        <v>354.0</v>
      </c>
      <c r="M339" s="7">
        <v>696.0</v>
      </c>
      <c r="N339" s="7">
        <v>617.0</v>
      </c>
      <c r="O339" s="7">
        <v>178.0</v>
      </c>
      <c r="P339" s="7">
        <v>225.0</v>
      </c>
      <c r="Q339" s="7">
        <v>730.0</v>
      </c>
      <c r="R339" s="7">
        <v>245.0</v>
      </c>
      <c r="S339" s="7">
        <v>460.0</v>
      </c>
      <c r="T339" s="7">
        <v>982.0</v>
      </c>
      <c r="U339" s="7">
        <v>399.0</v>
      </c>
      <c r="V339" s="7">
        <v>632.0</v>
      </c>
      <c r="W339" s="7">
        <v>839.0</v>
      </c>
      <c r="X339" s="7">
        <v>288.0</v>
      </c>
      <c r="Y339" s="7">
        <v>783.0</v>
      </c>
      <c r="Z339" s="7">
        <v>544.0</v>
      </c>
      <c r="AA339" s="7">
        <v>956.0</v>
      </c>
      <c r="AB339" s="7">
        <v>575.0</v>
      </c>
      <c r="AC339" s="7">
        <v>881.0</v>
      </c>
      <c r="AD339" s="7">
        <v>810.0</v>
      </c>
      <c r="AE339" s="7">
        <v>422.0</v>
      </c>
      <c r="AF339" s="7">
        <v>422.0</v>
      </c>
      <c r="AG339" s="7">
        <v>916.0</v>
      </c>
      <c r="AH339" s="7">
        <v>519.0</v>
      </c>
      <c r="AI339" s="7">
        <v>50.0</v>
      </c>
      <c r="AJ339" s="7">
        <v>18.0</v>
      </c>
      <c r="AK339" s="7">
        <v>922.0</v>
      </c>
      <c r="AL339" s="7">
        <v>171.0</v>
      </c>
      <c r="AM339" s="7">
        <v>901.0</v>
      </c>
      <c r="AN339" s="7">
        <v>1000.0</v>
      </c>
      <c r="AO339" s="7">
        <v>587.0</v>
      </c>
      <c r="AP339" s="7">
        <v>403.0</v>
      </c>
      <c r="AQ339" s="7">
        <v>745.0</v>
      </c>
      <c r="AR339" s="7">
        <v>141.0</v>
      </c>
      <c r="AS339" s="7">
        <v>428.0</v>
      </c>
      <c r="AT339" s="7">
        <v>772.0</v>
      </c>
      <c r="AU339" s="7">
        <v>442.0</v>
      </c>
      <c r="AV339" s="7">
        <v>528.0</v>
      </c>
      <c r="AW339" s="7">
        <v>238.0</v>
      </c>
      <c r="AX339" s="7">
        <v>895.0</v>
      </c>
      <c r="AY339" s="7">
        <v>253.0</v>
      </c>
      <c r="AZ339" s="7">
        <v>380.0</v>
      </c>
      <c r="BA339" s="7">
        <v>261.0</v>
      </c>
      <c r="BB339" s="7">
        <v>191.0</v>
      </c>
      <c r="BC339" s="7">
        <v>63.0</v>
      </c>
      <c r="BD339" s="7">
        <v>814.0</v>
      </c>
      <c r="BE339" s="7">
        <v>577.0</v>
      </c>
      <c r="BF339" s="7">
        <v>909.0</v>
      </c>
      <c r="BG339" s="7">
        <v>124.0</v>
      </c>
      <c r="BH339" s="7">
        <v>746.0</v>
      </c>
      <c r="BI339" s="7">
        <v>639.0</v>
      </c>
      <c r="BJ339" s="7">
        <v>430.0</v>
      </c>
      <c r="BK339" s="7">
        <v>458.0</v>
      </c>
      <c r="BL339" s="7">
        <v>157.0</v>
      </c>
      <c r="BM339" s="7">
        <v>373.0</v>
      </c>
      <c r="BN339" s="7">
        <v>639.0</v>
      </c>
      <c r="BO339" s="7">
        <v>775.0</v>
      </c>
      <c r="BP339" s="7">
        <v>479.0</v>
      </c>
      <c r="BQ339" s="7">
        <v>785.0</v>
      </c>
      <c r="BR339" s="7">
        <v>404.0</v>
      </c>
      <c r="BS339" s="7">
        <v>893.0</v>
      </c>
      <c r="BT339" s="7">
        <v>359.0</v>
      </c>
      <c r="BU339" s="7">
        <v>734.0</v>
      </c>
      <c r="BV339" s="7">
        <v>75.0</v>
      </c>
      <c r="BW339" s="7">
        <v>360.0</v>
      </c>
      <c r="BX339" s="7">
        <v>977.0</v>
      </c>
      <c r="BY339" s="7">
        <v>417.0</v>
      </c>
      <c r="BZ339" s="7">
        <v>671.0</v>
      </c>
      <c r="CA339" s="7">
        <v>659.0</v>
      </c>
      <c r="CB339" s="7">
        <v>117.0</v>
      </c>
      <c r="CC339" s="7">
        <v>433.0</v>
      </c>
      <c r="CD339" s="7">
        <v>537.0</v>
      </c>
      <c r="CE339" s="7">
        <v>205.0</v>
      </c>
      <c r="CF339" s="7">
        <v>550.0</v>
      </c>
      <c r="CG339" s="7">
        <v>678.0</v>
      </c>
      <c r="CH339" s="7">
        <v>582.0</v>
      </c>
      <c r="CI339" s="7">
        <v>692.0</v>
      </c>
      <c r="CJ339" s="7">
        <v>194.0</v>
      </c>
      <c r="CK339" s="7">
        <v>176.0</v>
      </c>
      <c r="CL339" s="7">
        <v>243.0</v>
      </c>
      <c r="CM339" s="7">
        <v>476.0</v>
      </c>
      <c r="CN339" s="7">
        <v>842.0</v>
      </c>
      <c r="CO339" s="7">
        <v>408.0</v>
      </c>
      <c r="CP339" s="7">
        <v>913.0</v>
      </c>
      <c r="CQ339" s="7">
        <v>999.0</v>
      </c>
      <c r="CR339" s="7">
        <v>166.0</v>
      </c>
      <c r="CS339" s="7">
        <v>244.0</v>
      </c>
      <c r="CT339" s="7">
        <v>218.0</v>
      </c>
      <c r="CU339" s="7">
        <v>218.0</v>
      </c>
      <c r="CV339" s="7">
        <v>832.0</v>
      </c>
      <c r="CW339" s="7">
        <v>102.0</v>
      </c>
    </row>
    <row r="340" ht="14.25" customHeight="1">
      <c r="A340" s="7">
        <v>339.0</v>
      </c>
      <c r="B340" s="7">
        <v>459.0</v>
      </c>
      <c r="C340" s="7">
        <v>704.0</v>
      </c>
      <c r="D340" s="7">
        <v>548.0</v>
      </c>
      <c r="E340" s="7">
        <v>482.0</v>
      </c>
      <c r="F340" s="7">
        <v>292.0</v>
      </c>
      <c r="G340" s="7">
        <v>977.0</v>
      </c>
      <c r="H340" s="7">
        <v>399.0</v>
      </c>
      <c r="I340" s="7">
        <v>809.0</v>
      </c>
      <c r="J340" s="7">
        <v>586.0</v>
      </c>
      <c r="K340" s="7">
        <v>765.0</v>
      </c>
      <c r="L340" s="7">
        <v>411.0</v>
      </c>
      <c r="M340" s="7">
        <v>168.0</v>
      </c>
      <c r="N340" s="7">
        <v>216.0</v>
      </c>
      <c r="O340" s="7">
        <v>451.0</v>
      </c>
      <c r="P340" s="7">
        <v>532.0</v>
      </c>
      <c r="Q340" s="7">
        <v>447.0</v>
      </c>
      <c r="R340" s="7">
        <v>961.0</v>
      </c>
      <c r="S340" s="7">
        <v>259.0</v>
      </c>
      <c r="T340" s="7">
        <v>635.0</v>
      </c>
      <c r="U340" s="7">
        <v>955.0</v>
      </c>
      <c r="V340" s="7">
        <v>967.0</v>
      </c>
      <c r="W340" s="7">
        <v>13.0</v>
      </c>
      <c r="X340" s="7">
        <v>485.0</v>
      </c>
      <c r="Y340" s="7">
        <v>538.0</v>
      </c>
      <c r="Z340" s="7">
        <v>838.0</v>
      </c>
      <c r="AA340" s="7">
        <v>613.0</v>
      </c>
      <c r="AB340" s="7">
        <v>238.0</v>
      </c>
      <c r="AC340" s="7">
        <v>419.0</v>
      </c>
      <c r="AD340" s="7">
        <v>487.0</v>
      </c>
      <c r="AE340" s="7">
        <v>932.0</v>
      </c>
      <c r="AF340" s="7">
        <v>31.0</v>
      </c>
      <c r="AG340" s="7">
        <v>650.0</v>
      </c>
      <c r="AH340" s="7">
        <v>693.0</v>
      </c>
      <c r="AI340" s="7">
        <v>698.0</v>
      </c>
      <c r="AJ340" s="7">
        <v>231.0</v>
      </c>
      <c r="AK340" s="7">
        <v>745.0</v>
      </c>
      <c r="AL340" s="7">
        <v>334.0</v>
      </c>
      <c r="AM340" s="7">
        <v>156.0</v>
      </c>
      <c r="AN340" s="7">
        <v>619.0</v>
      </c>
      <c r="AO340" s="7">
        <v>11.0</v>
      </c>
      <c r="AP340" s="7">
        <v>164.0</v>
      </c>
      <c r="AQ340" s="7">
        <v>848.0</v>
      </c>
      <c r="AR340" s="7">
        <v>170.0</v>
      </c>
      <c r="AS340" s="7">
        <v>177.0</v>
      </c>
      <c r="AT340" s="7">
        <v>713.0</v>
      </c>
      <c r="AU340" s="7">
        <v>823.0</v>
      </c>
      <c r="AV340" s="7">
        <v>532.0</v>
      </c>
      <c r="AW340" s="7">
        <v>214.0</v>
      </c>
      <c r="AX340" s="7">
        <v>267.0</v>
      </c>
      <c r="AY340" s="7">
        <v>488.0</v>
      </c>
      <c r="AZ340" s="7">
        <v>857.0</v>
      </c>
      <c r="BA340" s="7">
        <v>869.0</v>
      </c>
      <c r="BB340" s="7">
        <v>198.0</v>
      </c>
      <c r="BC340" s="7">
        <v>743.0</v>
      </c>
      <c r="BD340" s="7">
        <v>388.0</v>
      </c>
      <c r="BE340" s="7">
        <v>475.0</v>
      </c>
      <c r="BF340" s="7">
        <v>680.0</v>
      </c>
      <c r="BG340" s="7">
        <v>158.0</v>
      </c>
      <c r="BH340" s="7">
        <v>616.0</v>
      </c>
      <c r="BI340" s="7">
        <v>498.0</v>
      </c>
      <c r="BJ340" s="7">
        <v>240.0</v>
      </c>
      <c r="BK340" s="7">
        <v>201.0</v>
      </c>
      <c r="BL340" s="7">
        <v>998.0</v>
      </c>
      <c r="BM340" s="7">
        <v>663.0</v>
      </c>
      <c r="BN340" s="7">
        <v>453.0</v>
      </c>
      <c r="BO340" s="7">
        <v>593.0</v>
      </c>
      <c r="BP340" s="7">
        <v>417.0</v>
      </c>
      <c r="BQ340" s="7">
        <v>849.0</v>
      </c>
      <c r="BR340" s="7">
        <v>85.0</v>
      </c>
      <c r="BS340" s="7">
        <v>670.0</v>
      </c>
      <c r="BT340" s="7">
        <v>254.0</v>
      </c>
      <c r="BU340" s="7">
        <v>437.0</v>
      </c>
      <c r="BV340" s="7">
        <v>926.0</v>
      </c>
      <c r="BW340" s="7">
        <v>394.0</v>
      </c>
      <c r="BX340" s="7">
        <v>233.0</v>
      </c>
      <c r="BY340" s="7">
        <v>495.0</v>
      </c>
      <c r="BZ340" s="7">
        <v>86.0</v>
      </c>
      <c r="CA340" s="7">
        <v>341.0</v>
      </c>
      <c r="CB340" s="7">
        <v>15.0</v>
      </c>
      <c r="CC340" s="7">
        <v>851.0</v>
      </c>
      <c r="CD340" s="7">
        <v>33.0</v>
      </c>
      <c r="CE340" s="7">
        <v>575.0</v>
      </c>
      <c r="CF340" s="7">
        <v>76.0</v>
      </c>
      <c r="CG340" s="7">
        <v>511.0</v>
      </c>
      <c r="CH340" s="7">
        <v>7.0</v>
      </c>
      <c r="CI340" s="7">
        <v>900.0</v>
      </c>
      <c r="CJ340" s="7">
        <v>36.0</v>
      </c>
      <c r="CK340" s="7">
        <v>707.0</v>
      </c>
      <c r="CL340" s="7">
        <v>560.0</v>
      </c>
      <c r="CM340" s="7">
        <v>483.0</v>
      </c>
      <c r="CN340" s="7">
        <v>871.0</v>
      </c>
      <c r="CO340" s="7">
        <v>487.0</v>
      </c>
      <c r="CP340" s="7">
        <v>828.0</v>
      </c>
      <c r="CQ340" s="7">
        <v>99.0</v>
      </c>
      <c r="CR340" s="7">
        <v>542.0</v>
      </c>
      <c r="CS340" s="7">
        <v>281.0</v>
      </c>
      <c r="CT340" s="7">
        <v>109.0</v>
      </c>
      <c r="CU340" s="7">
        <v>398.0</v>
      </c>
      <c r="CV340" s="7">
        <v>39.0</v>
      </c>
      <c r="CW340" s="7">
        <v>803.0</v>
      </c>
    </row>
    <row r="341" ht="14.25" customHeight="1">
      <c r="A341" s="7">
        <v>340.0</v>
      </c>
      <c r="B341" s="7">
        <v>895.0</v>
      </c>
      <c r="C341" s="7">
        <v>818.0</v>
      </c>
      <c r="D341" s="7">
        <v>754.0</v>
      </c>
      <c r="E341" s="7">
        <v>369.0</v>
      </c>
      <c r="F341" s="7">
        <v>350.0</v>
      </c>
      <c r="G341" s="7">
        <v>385.0</v>
      </c>
      <c r="H341" s="7">
        <v>848.0</v>
      </c>
      <c r="I341" s="7">
        <v>211.0</v>
      </c>
      <c r="J341" s="7">
        <v>522.0</v>
      </c>
      <c r="K341" s="7">
        <v>790.0</v>
      </c>
      <c r="L341" s="7">
        <v>819.0</v>
      </c>
      <c r="M341" s="7">
        <v>774.0</v>
      </c>
      <c r="N341" s="7">
        <v>919.0</v>
      </c>
      <c r="O341" s="7">
        <v>615.0</v>
      </c>
      <c r="P341" s="7">
        <v>685.0</v>
      </c>
      <c r="Q341" s="7">
        <v>342.0</v>
      </c>
      <c r="R341" s="7">
        <v>314.0</v>
      </c>
      <c r="S341" s="7">
        <v>389.0</v>
      </c>
      <c r="T341" s="7">
        <v>77.0</v>
      </c>
      <c r="U341" s="7">
        <v>110.0</v>
      </c>
      <c r="V341" s="7">
        <v>975.0</v>
      </c>
      <c r="W341" s="7">
        <v>503.0</v>
      </c>
      <c r="X341" s="7">
        <v>189.0</v>
      </c>
      <c r="Y341" s="7">
        <v>796.0</v>
      </c>
      <c r="Z341" s="7">
        <v>793.0</v>
      </c>
      <c r="AA341" s="7">
        <v>567.0</v>
      </c>
      <c r="AB341" s="7">
        <v>619.0</v>
      </c>
      <c r="AC341" s="7">
        <v>112.0</v>
      </c>
      <c r="AD341" s="7">
        <v>582.0</v>
      </c>
      <c r="AE341" s="7">
        <v>214.0</v>
      </c>
      <c r="AF341" s="7">
        <v>551.0</v>
      </c>
      <c r="AG341" s="7">
        <v>394.0</v>
      </c>
      <c r="AH341" s="7">
        <v>628.0</v>
      </c>
      <c r="AI341" s="7">
        <v>801.0</v>
      </c>
      <c r="AJ341" s="7">
        <v>61.0</v>
      </c>
      <c r="AK341" s="7">
        <v>792.0</v>
      </c>
      <c r="AL341" s="7">
        <v>491.0</v>
      </c>
      <c r="AM341" s="7">
        <v>664.0</v>
      </c>
      <c r="AN341" s="7">
        <v>849.0</v>
      </c>
      <c r="AO341" s="7">
        <v>556.0</v>
      </c>
      <c r="AP341" s="7">
        <v>560.0</v>
      </c>
      <c r="AQ341" s="7">
        <v>589.0</v>
      </c>
      <c r="AR341" s="7">
        <v>580.0</v>
      </c>
      <c r="AS341" s="7">
        <v>569.0</v>
      </c>
      <c r="AT341" s="7">
        <v>690.0</v>
      </c>
      <c r="AU341" s="7">
        <v>910.0</v>
      </c>
      <c r="AV341" s="7">
        <v>648.0</v>
      </c>
      <c r="AW341" s="7">
        <v>808.0</v>
      </c>
      <c r="AX341" s="7">
        <v>403.0</v>
      </c>
      <c r="AY341" s="7">
        <v>628.0</v>
      </c>
      <c r="AZ341" s="7">
        <v>306.0</v>
      </c>
      <c r="BA341" s="7">
        <v>504.0</v>
      </c>
      <c r="BB341" s="7">
        <v>315.0</v>
      </c>
      <c r="BC341" s="7">
        <v>200.0</v>
      </c>
      <c r="BD341" s="7">
        <v>539.0</v>
      </c>
      <c r="BE341" s="7">
        <v>775.0</v>
      </c>
      <c r="BF341" s="7">
        <v>919.0</v>
      </c>
      <c r="BG341" s="7">
        <v>946.0</v>
      </c>
      <c r="BH341" s="7">
        <v>309.0</v>
      </c>
      <c r="BI341" s="7">
        <v>334.0</v>
      </c>
      <c r="BJ341" s="7">
        <v>928.0</v>
      </c>
      <c r="BK341" s="7">
        <v>33.0</v>
      </c>
      <c r="BL341" s="7">
        <v>907.0</v>
      </c>
      <c r="BM341" s="7">
        <v>948.0</v>
      </c>
      <c r="BN341" s="7">
        <v>43.0</v>
      </c>
      <c r="BO341" s="7">
        <v>378.0</v>
      </c>
      <c r="BP341" s="7">
        <v>552.0</v>
      </c>
      <c r="BQ341" s="7">
        <v>764.0</v>
      </c>
      <c r="BR341" s="7">
        <v>971.0</v>
      </c>
      <c r="BS341" s="7">
        <v>275.0</v>
      </c>
      <c r="BT341" s="7">
        <v>759.0</v>
      </c>
      <c r="BU341" s="7">
        <v>766.0</v>
      </c>
      <c r="BV341" s="7">
        <v>876.0</v>
      </c>
      <c r="BW341" s="7">
        <v>261.0</v>
      </c>
      <c r="BX341" s="7">
        <v>756.0</v>
      </c>
      <c r="BY341" s="7">
        <v>665.0</v>
      </c>
      <c r="BZ341" s="7">
        <v>407.0</v>
      </c>
      <c r="CA341" s="7">
        <v>518.0</v>
      </c>
      <c r="CB341" s="7">
        <v>853.0</v>
      </c>
      <c r="CC341" s="7">
        <v>122.0</v>
      </c>
      <c r="CD341" s="7">
        <v>880.0</v>
      </c>
      <c r="CE341" s="7">
        <v>594.0</v>
      </c>
      <c r="CF341" s="7">
        <v>590.0</v>
      </c>
      <c r="CG341" s="7">
        <v>15.0</v>
      </c>
      <c r="CH341" s="7">
        <v>168.0</v>
      </c>
      <c r="CI341" s="7">
        <v>849.0</v>
      </c>
      <c r="CJ341" s="7">
        <v>104.0</v>
      </c>
      <c r="CK341" s="7">
        <v>747.0</v>
      </c>
      <c r="CL341" s="7">
        <v>842.0</v>
      </c>
      <c r="CM341" s="7">
        <v>713.0</v>
      </c>
      <c r="CN341" s="7">
        <v>405.0</v>
      </c>
      <c r="CO341" s="7">
        <v>711.0</v>
      </c>
      <c r="CP341" s="7">
        <v>652.0</v>
      </c>
      <c r="CQ341" s="7">
        <v>583.0</v>
      </c>
      <c r="CR341" s="7">
        <v>15.0</v>
      </c>
      <c r="CS341" s="7">
        <v>524.0</v>
      </c>
      <c r="CT341" s="7">
        <v>364.0</v>
      </c>
      <c r="CU341" s="7">
        <v>315.0</v>
      </c>
      <c r="CV341" s="7">
        <v>364.0</v>
      </c>
      <c r="CW341" s="7">
        <v>255.0</v>
      </c>
    </row>
    <row r="342" ht="14.25" customHeight="1">
      <c r="A342" s="7">
        <v>341.0</v>
      </c>
      <c r="B342" s="7">
        <v>151.0</v>
      </c>
      <c r="C342" s="7">
        <v>665.0</v>
      </c>
      <c r="D342" s="7">
        <v>374.0</v>
      </c>
      <c r="E342" s="7">
        <v>499.0</v>
      </c>
      <c r="F342" s="7">
        <v>233.0</v>
      </c>
      <c r="G342" s="7">
        <v>255.0</v>
      </c>
      <c r="H342" s="7">
        <v>146.0</v>
      </c>
      <c r="I342" s="7">
        <v>976.0</v>
      </c>
      <c r="J342" s="7">
        <v>472.0</v>
      </c>
      <c r="K342" s="7">
        <v>598.0</v>
      </c>
      <c r="L342" s="7">
        <v>299.0</v>
      </c>
      <c r="M342" s="7">
        <v>118.0</v>
      </c>
      <c r="N342" s="7">
        <v>117.0</v>
      </c>
      <c r="O342" s="7">
        <v>913.0</v>
      </c>
      <c r="P342" s="7">
        <v>776.0</v>
      </c>
      <c r="Q342" s="7">
        <v>270.0</v>
      </c>
      <c r="R342" s="7">
        <v>904.0</v>
      </c>
      <c r="S342" s="7">
        <v>985.0</v>
      </c>
      <c r="T342" s="7">
        <v>337.0</v>
      </c>
      <c r="U342" s="7">
        <v>440.0</v>
      </c>
      <c r="V342" s="7">
        <v>619.0</v>
      </c>
      <c r="W342" s="7">
        <v>550.0</v>
      </c>
      <c r="X342" s="7">
        <v>286.0</v>
      </c>
      <c r="Y342" s="7">
        <v>907.0</v>
      </c>
      <c r="Z342" s="7">
        <v>631.0</v>
      </c>
      <c r="AA342" s="7">
        <v>291.0</v>
      </c>
      <c r="AB342" s="7">
        <v>496.0</v>
      </c>
      <c r="AC342" s="7">
        <v>515.0</v>
      </c>
      <c r="AD342" s="7">
        <v>92.0</v>
      </c>
      <c r="AE342" s="7">
        <v>142.0</v>
      </c>
      <c r="AF342" s="7">
        <v>973.0</v>
      </c>
      <c r="AG342" s="7">
        <v>435.0</v>
      </c>
      <c r="AH342" s="7">
        <v>529.0</v>
      </c>
      <c r="AI342" s="7">
        <v>114.0</v>
      </c>
      <c r="AJ342" s="7">
        <v>942.0</v>
      </c>
      <c r="AK342" s="7">
        <v>843.0</v>
      </c>
      <c r="AL342" s="7">
        <v>830.0</v>
      </c>
      <c r="AM342" s="7">
        <v>589.0</v>
      </c>
      <c r="AN342" s="7">
        <v>728.0</v>
      </c>
      <c r="AO342" s="7">
        <v>845.0</v>
      </c>
      <c r="AP342" s="7">
        <v>964.0</v>
      </c>
      <c r="AQ342" s="7">
        <v>311.0</v>
      </c>
      <c r="AR342" s="7">
        <v>998.0</v>
      </c>
      <c r="AS342" s="7">
        <v>477.0</v>
      </c>
      <c r="AT342" s="7">
        <v>178.0</v>
      </c>
      <c r="AU342" s="7">
        <v>500.0</v>
      </c>
      <c r="AV342" s="7">
        <v>402.0</v>
      </c>
      <c r="AW342" s="7">
        <v>312.0</v>
      </c>
      <c r="AX342" s="7">
        <v>39.0</v>
      </c>
      <c r="AY342" s="7">
        <v>115.0</v>
      </c>
      <c r="AZ342" s="7">
        <v>412.0</v>
      </c>
      <c r="BA342" s="7">
        <v>315.0</v>
      </c>
      <c r="BB342" s="7">
        <v>946.0</v>
      </c>
      <c r="BC342" s="7">
        <v>164.0</v>
      </c>
      <c r="BD342" s="7">
        <v>378.0</v>
      </c>
      <c r="BE342" s="7">
        <v>349.0</v>
      </c>
      <c r="BF342" s="7">
        <v>374.0</v>
      </c>
      <c r="BG342" s="7">
        <v>171.0</v>
      </c>
      <c r="BH342" s="7">
        <v>30.0</v>
      </c>
      <c r="BI342" s="7">
        <v>701.0</v>
      </c>
      <c r="BJ342" s="7">
        <v>929.0</v>
      </c>
      <c r="BK342" s="7">
        <v>8.0</v>
      </c>
      <c r="BL342" s="7">
        <v>335.0</v>
      </c>
      <c r="BM342" s="7">
        <v>862.0</v>
      </c>
      <c r="BN342" s="7">
        <v>101.0</v>
      </c>
      <c r="BO342" s="7">
        <v>762.0</v>
      </c>
      <c r="BP342" s="7">
        <v>857.0</v>
      </c>
      <c r="BQ342" s="7">
        <v>580.0</v>
      </c>
      <c r="BR342" s="7">
        <v>22.0</v>
      </c>
      <c r="BS342" s="7">
        <v>202.0</v>
      </c>
      <c r="BT342" s="7">
        <v>145.0</v>
      </c>
      <c r="BU342" s="7">
        <v>805.0</v>
      </c>
      <c r="BV342" s="7">
        <v>102.0</v>
      </c>
      <c r="BW342" s="7">
        <v>186.0</v>
      </c>
      <c r="BX342" s="7">
        <v>279.0</v>
      </c>
      <c r="BY342" s="7">
        <v>62.0</v>
      </c>
      <c r="BZ342" s="7">
        <v>404.0</v>
      </c>
      <c r="CA342" s="7">
        <v>794.0</v>
      </c>
      <c r="CB342" s="7">
        <v>641.0</v>
      </c>
      <c r="CC342" s="7">
        <v>706.0</v>
      </c>
      <c r="CD342" s="7">
        <v>571.0</v>
      </c>
      <c r="CE342" s="7">
        <v>452.0</v>
      </c>
      <c r="CF342" s="7">
        <v>622.0</v>
      </c>
      <c r="CG342" s="7">
        <v>511.0</v>
      </c>
      <c r="CH342" s="7">
        <v>94.0</v>
      </c>
      <c r="CI342" s="7">
        <v>927.0</v>
      </c>
      <c r="CJ342" s="7">
        <v>26.0</v>
      </c>
      <c r="CK342" s="7">
        <v>639.0</v>
      </c>
      <c r="CL342" s="7">
        <v>269.0</v>
      </c>
      <c r="CM342" s="7">
        <v>212.0</v>
      </c>
      <c r="CN342" s="7">
        <v>629.0</v>
      </c>
      <c r="CO342" s="7">
        <v>328.0</v>
      </c>
      <c r="CP342" s="7">
        <v>241.0</v>
      </c>
      <c r="CQ342" s="7">
        <v>847.0</v>
      </c>
      <c r="CR342" s="7">
        <v>563.0</v>
      </c>
      <c r="CS342" s="7">
        <v>807.0</v>
      </c>
      <c r="CT342" s="7">
        <v>567.0</v>
      </c>
      <c r="CU342" s="7">
        <v>772.0</v>
      </c>
      <c r="CV342" s="7">
        <v>100.0</v>
      </c>
      <c r="CW342" s="7">
        <v>473.0</v>
      </c>
    </row>
    <row r="343" ht="14.25" customHeight="1">
      <c r="A343" s="7">
        <v>342.0</v>
      </c>
      <c r="B343" s="7">
        <v>441.0</v>
      </c>
      <c r="C343" s="7">
        <v>197.0</v>
      </c>
      <c r="D343" s="7">
        <v>38.0</v>
      </c>
      <c r="E343" s="7">
        <v>585.0</v>
      </c>
      <c r="F343" s="7">
        <v>308.0</v>
      </c>
      <c r="G343" s="7">
        <v>234.0</v>
      </c>
      <c r="H343" s="7">
        <v>924.0</v>
      </c>
      <c r="I343" s="7">
        <v>192.0</v>
      </c>
      <c r="J343" s="7">
        <v>340.0</v>
      </c>
      <c r="K343" s="7">
        <v>894.0</v>
      </c>
      <c r="L343" s="7">
        <v>754.0</v>
      </c>
      <c r="M343" s="7">
        <v>606.0</v>
      </c>
      <c r="N343" s="7">
        <v>856.0</v>
      </c>
      <c r="O343" s="7">
        <v>504.0</v>
      </c>
      <c r="P343" s="7">
        <v>88.0</v>
      </c>
      <c r="Q343" s="7">
        <v>843.0</v>
      </c>
      <c r="R343" s="7">
        <v>735.0</v>
      </c>
      <c r="S343" s="7">
        <v>663.0</v>
      </c>
      <c r="T343" s="7">
        <v>210.0</v>
      </c>
      <c r="U343" s="7">
        <v>265.0</v>
      </c>
      <c r="V343" s="7">
        <v>784.0</v>
      </c>
      <c r="W343" s="7">
        <v>265.0</v>
      </c>
      <c r="X343" s="7">
        <v>894.0</v>
      </c>
      <c r="Y343" s="7">
        <v>945.0</v>
      </c>
      <c r="Z343" s="7">
        <v>29.0</v>
      </c>
      <c r="AA343" s="7">
        <v>32.0</v>
      </c>
      <c r="AB343" s="7">
        <v>94.0</v>
      </c>
      <c r="AC343" s="7">
        <v>230.0</v>
      </c>
      <c r="AD343" s="7">
        <v>880.0</v>
      </c>
      <c r="AE343" s="7">
        <v>344.0</v>
      </c>
      <c r="AF343" s="7">
        <v>254.0</v>
      </c>
      <c r="AG343" s="7">
        <v>773.0</v>
      </c>
      <c r="AH343" s="7">
        <v>773.0</v>
      </c>
      <c r="AI343" s="7">
        <v>588.0</v>
      </c>
      <c r="AJ343" s="7">
        <v>927.0</v>
      </c>
      <c r="AK343" s="7">
        <v>634.0</v>
      </c>
      <c r="AL343" s="7">
        <v>56.0</v>
      </c>
      <c r="AM343" s="7">
        <v>546.0</v>
      </c>
      <c r="AN343" s="7">
        <v>92.0</v>
      </c>
      <c r="AO343" s="7">
        <v>170.0</v>
      </c>
      <c r="AP343" s="7">
        <v>253.0</v>
      </c>
      <c r="AQ343" s="7">
        <v>105.0</v>
      </c>
      <c r="AR343" s="7">
        <v>652.0</v>
      </c>
      <c r="AS343" s="7">
        <v>974.0</v>
      </c>
      <c r="AT343" s="7">
        <v>528.0</v>
      </c>
      <c r="AU343" s="7">
        <v>61.0</v>
      </c>
      <c r="AV343" s="7">
        <v>900.0</v>
      </c>
      <c r="AW343" s="7">
        <v>903.0</v>
      </c>
      <c r="AX343" s="7">
        <v>59.0</v>
      </c>
      <c r="AY343" s="7">
        <v>391.0</v>
      </c>
      <c r="AZ343" s="7">
        <v>236.0</v>
      </c>
      <c r="BA343" s="7">
        <v>225.0</v>
      </c>
      <c r="BB343" s="7">
        <v>308.0</v>
      </c>
      <c r="BC343" s="7">
        <v>871.0</v>
      </c>
      <c r="BD343" s="7">
        <v>47.0</v>
      </c>
      <c r="BE343" s="7">
        <v>258.0</v>
      </c>
      <c r="BF343" s="7">
        <v>27.0</v>
      </c>
      <c r="BG343" s="7">
        <v>995.0</v>
      </c>
      <c r="BH343" s="7">
        <v>197.0</v>
      </c>
      <c r="BI343" s="7">
        <v>461.0</v>
      </c>
      <c r="BJ343" s="7">
        <v>118.0</v>
      </c>
      <c r="BK343" s="7">
        <v>490.0</v>
      </c>
      <c r="BL343" s="7">
        <v>115.0</v>
      </c>
      <c r="BM343" s="7">
        <v>381.0</v>
      </c>
      <c r="BN343" s="7">
        <v>515.0</v>
      </c>
      <c r="BO343" s="7">
        <v>604.0</v>
      </c>
      <c r="BP343" s="7">
        <v>211.0</v>
      </c>
      <c r="BQ343" s="7">
        <v>992.0</v>
      </c>
      <c r="BR343" s="7">
        <v>904.0</v>
      </c>
      <c r="BS343" s="7">
        <v>582.0</v>
      </c>
      <c r="BT343" s="7">
        <v>818.0</v>
      </c>
      <c r="BU343" s="7">
        <v>727.0</v>
      </c>
      <c r="BV343" s="7">
        <v>539.0</v>
      </c>
      <c r="BW343" s="7">
        <v>344.0</v>
      </c>
      <c r="BX343" s="7">
        <v>29.0</v>
      </c>
      <c r="BY343" s="7">
        <v>638.0</v>
      </c>
      <c r="BZ343" s="7">
        <v>411.0</v>
      </c>
      <c r="CA343" s="7">
        <v>226.0</v>
      </c>
      <c r="CB343" s="7">
        <v>831.0</v>
      </c>
      <c r="CC343" s="7">
        <v>821.0</v>
      </c>
      <c r="CD343" s="7">
        <v>92.0</v>
      </c>
      <c r="CE343" s="7">
        <v>760.0</v>
      </c>
      <c r="CF343" s="7">
        <v>946.0</v>
      </c>
      <c r="CG343" s="7">
        <v>62.0</v>
      </c>
      <c r="CH343" s="7">
        <v>496.0</v>
      </c>
      <c r="CI343" s="7">
        <v>170.0</v>
      </c>
      <c r="CJ343" s="7">
        <v>995.0</v>
      </c>
      <c r="CK343" s="7">
        <v>383.0</v>
      </c>
      <c r="CL343" s="7">
        <v>370.0</v>
      </c>
      <c r="CM343" s="7">
        <v>59.0</v>
      </c>
      <c r="CN343" s="7">
        <v>739.0</v>
      </c>
      <c r="CO343" s="7">
        <v>987.0</v>
      </c>
      <c r="CP343" s="7">
        <v>931.0</v>
      </c>
      <c r="CQ343" s="7">
        <v>228.0</v>
      </c>
      <c r="CR343" s="7">
        <v>539.0</v>
      </c>
      <c r="CS343" s="7">
        <v>943.0</v>
      </c>
      <c r="CT343" s="7">
        <v>133.0</v>
      </c>
      <c r="CU343" s="7">
        <v>957.0</v>
      </c>
      <c r="CV343" s="7">
        <v>220.0</v>
      </c>
      <c r="CW343" s="7">
        <v>656.0</v>
      </c>
    </row>
    <row r="344" ht="14.25" customHeight="1">
      <c r="A344" s="7">
        <v>343.0</v>
      </c>
      <c r="B344" s="7">
        <v>782.0</v>
      </c>
      <c r="C344" s="7">
        <v>913.0</v>
      </c>
      <c r="D344" s="7">
        <v>702.0</v>
      </c>
      <c r="E344" s="7">
        <v>463.0</v>
      </c>
      <c r="F344" s="7">
        <v>870.0</v>
      </c>
      <c r="G344" s="7">
        <v>338.0</v>
      </c>
      <c r="H344" s="7">
        <v>907.0</v>
      </c>
      <c r="I344" s="7">
        <v>713.0</v>
      </c>
      <c r="J344" s="7">
        <v>233.0</v>
      </c>
      <c r="K344" s="7">
        <v>712.0</v>
      </c>
      <c r="L344" s="7">
        <v>229.0</v>
      </c>
      <c r="M344" s="7">
        <v>259.0</v>
      </c>
      <c r="N344" s="7">
        <v>886.0</v>
      </c>
      <c r="O344" s="7">
        <v>759.0</v>
      </c>
      <c r="P344" s="7">
        <v>458.0</v>
      </c>
      <c r="Q344" s="7">
        <v>209.0</v>
      </c>
      <c r="R344" s="7">
        <v>588.0</v>
      </c>
      <c r="S344" s="7">
        <v>458.0</v>
      </c>
      <c r="T344" s="7">
        <v>801.0</v>
      </c>
      <c r="U344" s="7">
        <v>169.0</v>
      </c>
      <c r="V344" s="7">
        <v>811.0</v>
      </c>
      <c r="W344" s="7">
        <v>881.0</v>
      </c>
      <c r="X344" s="7">
        <v>469.0</v>
      </c>
      <c r="Y344" s="7">
        <v>480.0</v>
      </c>
      <c r="Z344" s="7">
        <v>509.0</v>
      </c>
      <c r="AA344" s="7">
        <v>802.0</v>
      </c>
      <c r="AB344" s="7">
        <v>882.0</v>
      </c>
      <c r="AC344" s="7">
        <v>147.0</v>
      </c>
      <c r="AD344" s="7">
        <v>794.0</v>
      </c>
      <c r="AE344" s="7">
        <v>79.0</v>
      </c>
      <c r="AF344" s="7">
        <v>593.0</v>
      </c>
      <c r="AG344" s="7">
        <v>938.0</v>
      </c>
      <c r="AH344" s="7">
        <v>334.0</v>
      </c>
      <c r="AI344" s="7">
        <v>804.0</v>
      </c>
      <c r="AJ344" s="7">
        <v>407.0</v>
      </c>
      <c r="AK344" s="7">
        <v>881.0</v>
      </c>
      <c r="AL344" s="7">
        <v>251.0</v>
      </c>
      <c r="AM344" s="7">
        <v>451.0</v>
      </c>
      <c r="AN344" s="7">
        <v>649.0</v>
      </c>
      <c r="AO344" s="7">
        <v>817.0</v>
      </c>
      <c r="AP344" s="7">
        <v>275.0</v>
      </c>
      <c r="AQ344" s="7">
        <v>506.0</v>
      </c>
      <c r="AR344" s="7">
        <v>501.0</v>
      </c>
      <c r="AS344" s="7">
        <v>495.0</v>
      </c>
      <c r="AT344" s="7">
        <v>233.0</v>
      </c>
      <c r="AU344" s="7">
        <v>715.0</v>
      </c>
      <c r="AV344" s="7">
        <v>766.0</v>
      </c>
      <c r="AW344" s="7">
        <v>197.0</v>
      </c>
      <c r="AX344" s="7">
        <v>67.0</v>
      </c>
      <c r="AY344" s="7">
        <v>716.0</v>
      </c>
      <c r="AZ344" s="7">
        <v>414.0</v>
      </c>
      <c r="BA344" s="7">
        <v>49.0</v>
      </c>
      <c r="BB344" s="7">
        <v>388.0</v>
      </c>
      <c r="BC344" s="7">
        <v>847.0</v>
      </c>
      <c r="BD344" s="7">
        <v>334.0</v>
      </c>
      <c r="BE344" s="7">
        <v>681.0</v>
      </c>
      <c r="BF344" s="7">
        <v>697.0</v>
      </c>
      <c r="BG344" s="7">
        <v>329.0</v>
      </c>
      <c r="BH344" s="7">
        <v>534.0</v>
      </c>
      <c r="BI344" s="7">
        <v>267.0</v>
      </c>
      <c r="BJ344" s="7">
        <v>922.0</v>
      </c>
      <c r="BK344" s="7">
        <v>764.0</v>
      </c>
      <c r="BL344" s="7">
        <v>539.0</v>
      </c>
      <c r="BM344" s="7">
        <v>410.0</v>
      </c>
      <c r="BN344" s="7">
        <v>519.0</v>
      </c>
      <c r="BO344" s="7">
        <v>15.0</v>
      </c>
      <c r="BP344" s="7">
        <v>295.0</v>
      </c>
      <c r="BQ344" s="7">
        <v>707.0</v>
      </c>
      <c r="BR344" s="7">
        <v>722.0</v>
      </c>
      <c r="BS344" s="7">
        <v>201.0</v>
      </c>
      <c r="BT344" s="7">
        <v>590.0</v>
      </c>
      <c r="BU344" s="7">
        <v>411.0</v>
      </c>
      <c r="BV344" s="7">
        <v>257.0</v>
      </c>
      <c r="BW344" s="7">
        <v>10.0</v>
      </c>
      <c r="BX344" s="7">
        <v>148.0</v>
      </c>
      <c r="BY344" s="7">
        <v>327.0</v>
      </c>
      <c r="BZ344" s="7">
        <v>669.0</v>
      </c>
      <c r="CA344" s="7">
        <v>310.0</v>
      </c>
      <c r="CB344" s="7">
        <v>836.0</v>
      </c>
      <c r="CC344" s="7">
        <v>546.0</v>
      </c>
      <c r="CD344" s="7">
        <v>731.0</v>
      </c>
      <c r="CE344" s="7">
        <v>737.0</v>
      </c>
      <c r="CF344" s="7">
        <v>365.0</v>
      </c>
      <c r="CG344" s="7">
        <v>182.0</v>
      </c>
      <c r="CH344" s="7">
        <v>358.0</v>
      </c>
      <c r="CI344" s="7">
        <v>998.0</v>
      </c>
      <c r="CJ344" s="7">
        <v>282.0</v>
      </c>
      <c r="CK344" s="7">
        <v>159.0</v>
      </c>
      <c r="CL344" s="7">
        <v>706.0</v>
      </c>
      <c r="CM344" s="7">
        <v>518.0</v>
      </c>
      <c r="CN344" s="7">
        <v>373.0</v>
      </c>
      <c r="CO344" s="7">
        <v>241.0</v>
      </c>
      <c r="CP344" s="7">
        <v>498.0</v>
      </c>
      <c r="CQ344" s="7">
        <v>215.0</v>
      </c>
      <c r="CR344" s="7">
        <v>936.0</v>
      </c>
      <c r="CS344" s="7">
        <v>94.0</v>
      </c>
      <c r="CT344" s="7">
        <v>148.0</v>
      </c>
      <c r="CU344" s="7">
        <v>379.0</v>
      </c>
      <c r="CV344" s="7">
        <v>437.0</v>
      </c>
      <c r="CW344" s="7">
        <v>661.0</v>
      </c>
    </row>
    <row r="345" ht="14.25" customHeight="1">
      <c r="A345" s="7">
        <v>344.0</v>
      </c>
      <c r="B345" s="7">
        <v>191.0</v>
      </c>
      <c r="C345" s="7">
        <v>716.0</v>
      </c>
      <c r="D345" s="7">
        <v>718.0</v>
      </c>
      <c r="E345" s="7">
        <v>823.0</v>
      </c>
      <c r="F345" s="7">
        <v>181.0</v>
      </c>
      <c r="G345" s="7">
        <v>389.0</v>
      </c>
      <c r="H345" s="7">
        <v>452.0</v>
      </c>
      <c r="I345" s="7">
        <v>564.0</v>
      </c>
      <c r="J345" s="7">
        <v>188.0</v>
      </c>
      <c r="K345" s="7">
        <v>25.0</v>
      </c>
      <c r="L345" s="7">
        <v>615.0</v>
      </c>
      <c r="M345" s="7">
        <v>863.0</v>
      </c>
      <c r="N345" s="7">
        <v>433.0</v>
      </c>
      <c r="O345" s="7">
        <v>167.0</v>
      </c>
      <c r="P345" s="7">
        <v>45.0</v>
      </c>
      <c r="Q345" s="7">
        <v>143.0</v>
      </c>
      <c r="R345" s="7">
        <v>926.0</v>
      </c>
      <c r="S345" s="7">
        <v>499.0</v>
      </c>
      <c r="T345" s="7">
        <v>916.0</v>
      </c>
      <c r="U345" s="7">
        <v>559.0</v>
      </c>
      <c r="V345" s="7">
        <v>504.0</v>
      </c>
      <c r="W345" s="7">
        <v>763.0</v>
      </c>
      <c r="X345" s="7">
        <v>28.0</v>
      </c>
      <c r="Y345" s="7">
        <v>404.0</v>
      </c>
      <c r="Z345" s="7">
        <v>468.0</v>
      </c>
      <c r="AA345" s="7">
        <v>253.0</v>
      </c>
      <c r="AB345" s="7">
        <v>167.0</v>
      </c>
      <c r="AC345" s="7">
        <v>117.0</v>
      </c>
      <c r="AD345" s="7">
        <v>49.0</v>
      </c>
      <c r="AE345" s="7">
        <v>502.0</v>
      </c>
      <c r="AF345" s="7">
        <v>260.0</v>
      </c>
      <c r="AG345" s="7">
        <v>849.0</v>
      </c>
      <c r="AH345" s="7">
        <v>528.0</v>
      </c>
      <c r="AI345" s="7">
        <v>73.0</v>
      </c>
      <c r="AJ345" s="7">
        <v>649.0</v>
      </c>
      <c r="AK345" s="7">
        <v>794.0</v>
      </c>
      <c r="AL345" s="7">
        <v>370.0</v>
      </c>
      <c r="AM345" s="7">
        <v>475.0</v>
      </c>
      <c r="AN345" s="7">
        <v>406.0</v>
      </c>
      <c r="AO345" s="7">
        <v>233.0</v>
      </c>
      <c r="AP345" s="7">
        <v>272.0</v>
      </c>
      <c r="AQ345" s="7">
        <v>29.0</v>
      </c>
      <c r="AR345" s="7">
        <v>514.0</v>
      </c>
      <c r="AS345" s="7">
        <v>812.0</v>
      </c>
      <c r="AT345" s="7">
        <v>495.0</v>
      </c>
      <c r="AU345" s="7">
        <v>843.0</v>
      </c>
      <c r="AV345" s="7">
        <v>944.0</v>
      </c>
      <c r="AW345" s="7">
        <v>525.0</v>
      </c>
      <c r="AX345" s="7">
        <v>619.0</v>
      </c>
      <c r="AY345" s="7">
        <v>881.0</v>
      </c>
      <c r="AZ345" s="7">
        <v>802.0</v>
      </c>
      <c r="BA345" s="7">
        <v>198.0</v>
      </c>
      <c r="BB345" s="7">
        <v>122.0</v>
      </c>
      <c r="BC345" s="7">
        <v>170.0</v>
      </c>
      <c r="BD345" s="7">
        <v>741.0</v>
      </c>
      <c r="BE345" s="7">
        <v>878.0</v>
      </c>
      <c r="BF345" s="7">
        <v>710.0</v>
      </c>
      <c r="BG345" s="7">
        <v>176.0</v>
      </c>
      <c r="BH345" s="7">
        <v>300.0</v>
      </c>
      <c r="BI345" s="7">
        <v>624.0</v>
      </c>
      <c r="BJ345" s="7">
        <v>817.0</v>
      </c>
      <c r="BK345" s="7">
        <v>906.0</v>
      </c>
      <c r="BL345" s="7">
        <v>618.0</v>
      </c>
      <c r="BM345" s="7">
        <v>125.0</v>
      </c>
      <c r="BN345" s="7">
        <v>934.0</v>
      </c>
      <c r="BO345" s="7">
        <v>108.0</v>
      </c>
      <c r="BP345" s="7">
        <v>118.0</v>
      </c>
      <c r="BQ345" s="7">
        <v>877.0</v>
      </c>
      <c r="BR345" s="7">
        <v>699.0</v>
      </c>
      <c r="BS345" s="7">
        <v>816.0</v>
      </c>
      <c r="BT345" s="7">
        <v>893.0</v>
      </c>
      <c r="BU345" s="7">
        <v>828.0</v>
      </c>
      <c r="BV345" s="7">
        <v>605.0</v>
      </c>
      <c r="BW345" s="7">
        <v>379.0</v>
      </c>
      <c r="BX345" s="7">
        <v>29.0</v>
      </c>
      <c r="BY345" s="7">
        <v>140.0</v>
      </c>
      <c r="BZ345" s="7">
        <v>311.0</v>
      </c>
      <c r="CA345" s="7">
        <v>313.0</v>
      </c>
      <c r="CB345" s="7">
        <v>968.0</v>
      </c>
      <c r="CC345" s="7">
        <v>744.0</v>
      </c>
      <c r="CD345" s="7">
        <v>353.0</v>
      </c>
      <c r="CE345" s="7">
        <v>144.0</v>
      </c>
      <c r="CF345" s="7">
        <v>508.0</v>
      </c>
      <c r="CG345" s="7">
        <v>669.0</v>
      </c>
      <c r="CH345" s="7">
        <v>166.0</v>
      </c>
      <c r="CI345" s="7">
        <v>491.0</v>
      </c>
      <c r="CJ345" s="7">
        <v>916.0</v>
      </c>
      <c r="CK345" s="7">
        <v>242.0</v>
      </c>
      <c r="CL345" s="7">
        <v>836.0</v>
      </c>
      <c r="CM345" s="7">
        <v>796.0</v>
      </c>
      <c r="CN345" s="7">
        <v>177.0</v>
      </c>
      <c r="CO345" s="7">
        <v>859.0</v>
      </c>
      <c r="CP345" s="7">
        <v>395.0</v>
      </c>
      <c r="CQ345" s="7">
        <v>545.0</v>
      </c>
      <c r="CR345" s="7">
        <v>260.0</v>
      </c>
      <c r="CS345" s="7">
        <v>168.0</v>
      </c>
      <c r="CT345" s="7">
        <v>498.0</v>
      </c>
      <c r="CU345" s="7">
        <v>868.0</v>
      </c>
      <c r="CV345" s="7">
        <v>412.0</v>
      </c>
      <c r="CW345" s="7">
        <v>317.0</v>
      </c>
    </row>
    <row r="346" ht="14.25" customHeight="1">
      <c r="A346" s="7">
        <v>345.0</v>
      </c>
      <c r="B346" s="7">
        <v>759.0</v>
      </c>
      <c r="C346" s="7">
        <v>99.0</v>
      </c>
      <c r="D346" s="7">
        <v>35.0</v>
      </c>
      <c r="E346" s="7">
        <v>659.0</v>
      </c>
      <c r="F346" s="7">
        <v>307.0</v>
      </c>
      <c r="G346" s="7">
        <v>381.0</v>
      </c>
      <c r="H346" s="7">
        <v>57.0</v>
      </c>
      <c r="I346" s="7">
        <v>679.0</v>
      </c>
      <c r="J346" s="7">
        <v>786.0</v>
      </c>
      <c r="K346" s="7">
        <v>148.0</v>
      </c>
      <c r="L346" s="7">
        <v>445.0</v>
      </c>
      <c r="M346" s="7">
        <v>691.0</v>
      </c>
      <c r="N346" s="7">
        <v>820.0</v>
      </c>
      <c r="O346" s="7">
        <v>944.0</v>
      </c>
      <c r="P346" s="7">
        <v>241.0</v>
      </c>
      <c r="Q346" s="7">
        <v>303.0</v>
      </c>
      <c r="R346" s="7">
        <v>607.0</v>
      </c>
      <c r="S346" s="7">
        <v>272.0</v>
      </c>
      <c r="T346" s="7">
        <v>766.0</v>
      </c>
      <c r="U346" s="7">
        <v>826.0</v>
      </c>
      <c r="V346" s="7">
        <v>943.0</v>
      </c>
      <c r="W346" s="7">
        <v>538.0</v>
      </c>
      <c r="X346" s="7">
        <v>356.0</v>
      </c>
      <c r="Y346" s="7">
        <v>271.0</v>
      </c>
      <c r="Z346" s="7">
        <v>477.0</v>
      </c>
      <c r="AA346" s="7">
        <v>831.0</v>
      </c>
      <c r="AB346" s="7">
        <v>135.0</v>
      </c>
      <c r="AC346" s="7">
        <v>389.0</v>
      </c>
      <c r="AD346" s="7">
        <v>281.0</v>
      </c>
      <c r="AE346" s="7">
        <v>952.0</v>
      </c>
      <c r="AF346" s="7">
        <v>490.0</v>
      </c>
      <c r="AG346" s="7">
        <v>198.0</v>
      </c>
      <c r="AH346" s="7">
        <v>247.0</v>
      </c>
      <c r="AI346" s="7">
        <v>942.0</v>
      </c>
      <c r="AJ346" s="7">
        <v>331.0</v>
      </c>
      <c r="AK346" s="7">
        <v>266.0</v>
      </c>
      <c r="AL346" s="7">
        <v>618.0</v>
      </c>
      <c r="AM346" s="7">
        <v>301.0</v>
      </c>
      <c r="AN346" s="7">
        <v>490.0</v>
      </c>
      <c r="AO346" s="7">
        <v>37.0</v>
      </c>
      <c r="AP346" s="7">
        <v>714.0</v>
      </c>
      <c r="AQ346" s="7">
        <v>924.0</v>
      </c>
      <c r="AR346" s="7">
        <v>76.0</v>
      </c>
      <c r="AS346" s="7">
        <v>596.0</v>
      </c>
      <c r="AT346" s="7">
        <v>765.0</v>
      </c>
      <c r="AU346" s="7">
        <v>201.0</v>
      </c>
      <c r="AV346" s="7">
        <v>449.0</v>
      </c>
      <c r="AW346" s="7">
        <v>467.0</v>
      </c>
      <c r="AX346" s="7">
        <v>418.0</v>
      </c>
      <c r="AY346" s="7">
        <v>854.0</v>
      </c>
      <c r="AZ346" s="7">
        <v>689.0</v>
      </c>
      <c r="BA346" s="7">
        <v>808.0</v>
      </c>
      <c r="BB346" s="7">
        <v>533.0</v>
      </c>
      <c r="BC346" s="7">
        <v>276.0</v>
      </c>
      <c r="BD346" s="7">
        <v>700.0</v>
      </c>
      <c r="BE346" s="7">
        <v>560.0</v>
      </c>
      <c r="BF346" s="7">
        <v>714.0</v>
      </c>
      <c r="BG346" s="7">
        <v>955.0</v>
      </c>
      <c r="BH346" s="7">
        <v>812.0</v>
      </c>
      <c r="BI346" s="7">
        <v>344.0</v>
      </c>
      <c r="BJ346" s="7">
        <v>4.0</v>
      </c>
      <c r="BK346" s="7">
        <v>965.0</v>
      </c>
      <c r="BL346" s="7">
        <v>506.0</v>
      </c>
      <c r="BM346" s="7">
        <v>872.0</v>
      </c>
      <c r="BN346" s="7">
        <v>305.0</v>
      </c>
      <c r="BO346" s="7">
        <v>906.0</v>
      </c>
      <c r="BP346" s="7">
        <v>765.0</v>
      </c>
      <c r="BQ346" s="7">
        <v>267.0</v>
      </c>
      <c r="BR346" s="7">
        <v>532.0</v>
      </c>
      <c r="BS346" s="7">
        <v>737.0</v>
      </c>
      <c r="BT346" s="7">
        <v>949.0</v>
      </c>
      <c r="BU346" s="7">
        <v>100.0</v>
      </c>
      <c r="BV346" s="7">
        <v>305.0</v>
      </c>
      <c r="BW346" s="7">
        <v>458.0</v>
      </c>
      <c r="BX346" s="7">
        <v>884.0</v>
      </c>
      <c r="BY346" s="7">
        <v>981.0</v>
      </c>
      <c r="BZ346" s="7">
        <v>939.0</v>
      </c>
      <c r="CA346" s="7">
        <v>886.0</v>
      </c>
      <c r="CB346" s="7">
        <v>841.0</v>
      </c>
      <c r="CC346" s="7">
        <v>489.0</v>
      </c>
      <c r="CD346" s="7">
        <v>471.0</v>
      </c>
      <c r="CE346" s="7">
        <v>531.0</v>
      </c>
      <c r="CF346" s="7">
        <v>875.0</v>
      </c>
      <c r="CG346" s="7">
        <v>429.0</v>
      </c>
      <c r="CH346" s="7">
        <v>468.0</v>
      </c>
      <c r="CI346" s="7">
        <v>435.0</v>
      </c>
      <c r="CJ346" s="7">
        <v>68.0</v>
      </c>
      <c r="CK346" s="7">
        <v>696.0</v>
      </c>
      <c r="CL346" s="7">
        <v>440.0</v>
      </c>
      <c r="CM346" s="7">
        <v>641.0</v>
      </c>
      <c r="CN346" s="7">
        <v>264.0</v>
      </c>
      <c r="CO346" s="7">
        <v>294.0</v>
      </c>
      <c r="CP346" s="7">
        <v>73.0</v>
      </c>
      <c r="CQ346" s="7">
        <v>822.0</v>
      </c>
      <c r="CR346" s="7">
        <v>829.0</v>
      </c>
      <c r="CS346" s="7">
        <v>332.0</v>
      </c>
      <c r="CT346" s="7">
        <v>105.0</v>
      </c>
      <c r="CU346" s="7">
        <v>844.0</v>
      </c>
      <c r="CV346" s="7">
        <v>241.0</v>
      </c>
      <c r="CW346" s="7">
        <v>939.0</v>
      </c>
    </row>
    <row r="347" ht="14.25" customHeight="1">
      <c r="A347" s="7">
        <v>346.0</v>
      </c>
      <c r="B347" s="7">
        <v>932.0</v>
      </c>
      <c r="C347" s="7">
        <v>949.0</v>
      </c>
      <c r="D347" s="7">
        <v>625.0</v>
      </c>
      <c r="E347" s="7">
        <v>934.0</v>
      </c>
      <c r="F347" s="7">
        <v>744.0</v>
      </c>
      <c r="G347" s="7">
        <v>708.0</v>
      </c>
      <c r="H347" s="7">
        <v>305.0</v>
      </c>
      <c r="I347" s="7">
        <v>496.0</v>
      </c>
      <c r="J347" s="7">
        <v>921.0</v>
      </c>
      <c r="K347" s="7">
        <v>666.0</v>
      </c>
      <c r="L347" s="7">
        <v>271.0</v>
      </c>
      <c r="M347" s="7">
        <v>428.0</v>
      </c>
      <c r="N347" s="7">
        <v>958.0</v>
      </c>
      <c r="O347" s="7">
        <v>395.0</v>
      </c>
      <c r="P347" s="7">
        <v>606.0</v>
      </c>
      <c r="Q347" s="7">
        <v>53.0</v>
      </c>
      <c r="R347" s="7">
        <v>796.0</v>
      </c>
      <c r="S347" s="7">
        <v>230.0</v>
      </c>
      <c r="T347" s="7">
        <v>991.0</v>
      </c>
      <c r="U347" s="7">
        <v>831.0</v>
      </c>
      <c r="V347" s="7">
        <v>504.0</v>
      </c>
      <c r="W347" s="7">
        <v>893.0</v>
      </c>
      <c r="X347" s="7">
        <v>438.0</v>
      </c>
      <c r="Y347" s="7">
        <v>692.0</v>
      </c>
      <c r="Z347" s="7">
        <v>936.0</v>
      </c>
      <c r="AA347" s="7">
        <v>81.0</v>
      </c>
      <c r="AB347" s="7">
        <v>639.0</v>
      </c>
      <c r="AC347" s="7">
        <v>668.0</v>
      </c>
      <c r="AD347" s="7">
        <v>319.0</v>
      </c>
      <c r="AE347" s="7">
        <v>995.0</v>
      </c>
      <c r="AF347" s="7">
        <v>927.0</v>
      </c>
      <c r="AG347" s="7">
        <v>538.0</v>
      </c>
      <c r="AH347" s="7">
        <v>51.0</v>
      </c>
      <c r="AI347" s="7">
        <v>727.0</v>
      </c>
      <c r="AJ347" s="7">
        <v>26.0</v>
      </c>
      <c r="AK347" s="7">
        <v>409.0</v>
      </c>
      <c r="AL347" s="7">
        <v>901.0</v>
      </c>
      <c r="AM347" s="7">
        <v>134.0</v>
      </c>
      <c r="AN347" s="7">
        <v>393.0</v>
      </c>
      <c r="AO347" s="7">
        <v>212.0</v>
      </c>
      <c r="AP347" s="7">
        <v>327.0</v>
      </c>
      <c r="AQ347" s="7">
        <v>233.0</v>
      </c>
      <c r="AR347" s="7">
        <v>19.0</v>
      </c>
      <c r="AS347" s="7">
        <v>264.0</v>
      </c>
      <c r="AT347" s="7">
        <v>655.0</v>
      </c>
      <c r="AU347" s="7">
        <v>370.0</v>
      </c>
      <c r="AV347" s="7">
        <v>320.0</v>
      </c>
      <c r="AW347" s="7">
        <v>297.0</v>
      </c>
      <c r="AX347" s="7">
        <v>362.0</v>
      </c>
      <c r="AY347" s="7">
        <v>59.0</v>
      </c>
      <c r="AZ347" s="7">
        <v>236.0</v>
      </c>
      <c r="BA347" s="7">
        <v>852.0</v>
      </c>
      <c r="BB347" s="7">
        <v>982.0</v>
      </c>
      <c r="BC347" s="7">
        <v>896.0</v>
      </c>
      <c r="BD347" s="7">
        <v>989.0</v>
      </c>
      <c r="BE347" s="7">
        <v>956.0</v>
      </c>
      <c r="BF347" s="7">
        <v>149.0</v>
      </c>
      <c r="BG347" s="7">
        <v>812.0</v>
      </c>
      <c r="BH347" s="7">
        <v>503.0</v>
      </c>
      <c r="BI347" s="7">
        <v>22.0</v>
      </c>
      <c r="BJ347" s="7">
        <v>103.0</v>
      </c>
      <c r="BK347" s="7">
        <v>958.0</v>
      </c>
      <c r="BL347" s="7">
        <v>730.0</v>
      </c>
      <c r="BM347" s="7">
        <v>642.0</v>
      </c>
      <c r="BN347" s="7">
        <v>201.0</v>
      </c>
      <c r="BO347" s="7">
        <v>108.0</v>
      </c>
      <c r="BP347" s="7">
        <v>173.0</v>
      </c>
      <c r="BQ347" s="7">
        <v>251.0</v>
      </c>
      <c r="BR347" s="7">
        <v>397.0</v>
      </c>
      <c r="BS347" s="7">
        <v>27.0</v>
      </c>
      <c r="BT347" s="7">
        <v>888.0</v>
      </c>
      <c r="BU347" s="7">
        <v>96.0</v>
      </c>
      <c r="BV347" s="7">
        <v>564.0</v>
      </c>
      <c r="BW347" s="7">
        <v>926.0</v>
      </c>
      <c r="BX347" s="7">
        <v>204.0</v>
      </c>
      <c r="BY347" s="7">
        <v>181.0</v>
      </c>
      <c r="BZ347" s="7">
        <v>85.0</v>
      </c>
      <c r="CA347" s="7">
        <v>942.0</v>
      </c>
      <c r="CB347" s="7">
        <v>473.0</v>
      </c>
      <c r="CC347" s="7">
        <v>381.0</v>
      </c>
      <c r="CD347" s="7">
        <v>909.0</v>
      </c>
      <c r="CE347" s="7">
        <v>631.0</v>
      </c>
      <c r="CF347" s="7">
        <v>68.0</v>
      </c>
      <c r="CG347" s="7">
        <v>473.0</v>
      </c>
      <c r="CH347" s="7">
        <v>834.0</v>
      </c>
      <c r="CI347" s="7">
        <v>160.0</v>
      </c>
      <c r="CJ347" s="7">
        <v>107.0</v>
      </c>
      <c r="CK347" s="7">
        <v>110.0</v>
      </c>
      <c r="CL347" s="7">
        <v>62.0</v>
      </c>
      <c r="CM347" s="7">
        <v>812.0</v>
      </c>
      <c r="CN347" s="7">
        <v>672.0</v>
      </c>
      <c r="CO347" s="7">
        <v>357.0</v>
      </c>
      <c r="CP347" s="7">
        <v>174.0</v>
      </c>
      <c r="CQ347" s="7">
        <v>932.0</v>
      </c>
      <c r="CR347" s="7">
        <v>554.0</v>
      </c>
      <c r="CS347" s="7">
        <v>426.0</v>
      </c>
      <c r="CT347" s="7">
        <v>711.0</v>
      </c>
      <c r="CU347" s="7">
        <v>94.0</v>
      </c>
      <c r="CV347" s="7">
        <v>647.0</v>
      </c>
      <c r="CW347" s="7">
        <v>880.0</v>
      </c>
    </row>
    <row r="348" ht="14.25" customHeight="1">
      <c r="A348" s="7">
        <v>347.0</v>
      </c>
      <c r="B348" s="7">
        <v>9.0</v>
      </c>
      <c r="C348" s="7">
        <v>575.0</v>
      </c>
      <c r="D348" s="7">
        <v>365.0</v>
      </c>
      <c r="E348" s="7">
        <v>845.0</v>
      </c>
      <c r="F348" s="7">
        <v>301.0</v>
      </c>
      <c r="G348" s="7">
        <v>311.0</v>
      </c>
      <c r="H348" s="7">
        <v>930.0</v>
      </c>
      <c r="I348" s="7">
        <v>766.0</v>
      </c>
      <c r="J348" s="7">
        <v>228.0</v>
      </c>
      <c r="K348" s="7">
        <v>271.0</v>
      </c>
      <c r="L348" s="7">
        <v>852.0</v>
      </c>
      <c r="M348" s="7">
        <v>355.0</v>
      </c>
      <c r="N348" s="7">
        <v>659.0</v>
      </c>
      <c r="O348" s="7">
        <v>968.0</v>
      </c>
      <c r="P348" s="7">
        <v>233.0</v>
      </c>
      <c r="Q348" s="7">
        <v>541.0</v>
      </c>
      <c r="R348" s="7">
        <v>590.0</v>
      </c>
      <c r="S348" s="7">
        <v>750.0</v>
      </c>
      <c r="T348" s="7">
        <v>120.0</v>
      </c>
      <c r="U348" s="7">
        <v>216.0</v>
      </c>
      <c r="V348" s="7">
        <v>863.0</v>
      </c>
      <c r="W348" s="7">
        <v>995.0</v>
      </c>
      <c r="X348" s="7">
        <v>349.0</v>
      </c>
      <c r="Y348" s="7">
        <v>663.0</v>
      </c>
      <c r="Z348" s="7">
        <v>202.0</v>
      </c>
      <c r="AA348" s="7">
        <v>655.0</v>
      </c>
      <c r="AB348" s="7">
        <v>509.0</v>
      </c>
      <c r="AC348" s="7">
        <v>972.0</v>
      </c>
      <c r="AD348" s="7">
        <v>327.0</v>
      </c>
      <c r="AE348" s="7">
        <v>189.0</v>
      </c>
      <c r="AF348" s="7">
        <v>302.0</v>
      </c>
      <c r="AG348" s="7">
        <v>314.0</v>
      </c>
      <c r="AH348" s="7">
        <v>591.0</v>
      </c>
      <c r="AI348" s="7">
        <v>685.0</v>
      </c>
      <c r="AJ348" s="7">
        <v>996.0</v>
      </c>
      <c r="AK348" s="7">
        <v>379.0</v>
      </c>
      <c r="AL348" s="7">
        <v>444.0</v>
      </c>
      <c r="AM348" s="7">
        <v>89.0</v>
      </c>
      <c r="AN348" s="7">
        <v>437.0</v>
      </c>
      <c r="AO348" s="7">
        <v>114.0</v>
      </c>
      <c r="AP348" s="7">
        <v>633.0</v>
      </c>
      <c r="AQ348" s="7">
        <v>174.0</v>
      </c>
      <c r="AR348" s="7">
        <v>125.0</v>
      </c>
      <c r="AS348" s="7">
        <v>872.0</v>
      </c>
      <c r="AT348" s="7">
        <v>253.0</v>
      </c>
      <c r="AU348" s="7">
        <v>297.0</v>
      </c>
      <c r="AV348" s="7">
        <v>622.0</v>
      </c>
      <c r="AW348" s="7">
        <v>443.0</v>
      </c>
      <c r="AX348" s="7">
        <v>726.0</v>
      </c>
      <c r="AY348" s="7">
        <v>971.0</v>
      </c>
      <c r="AZ348" s="7">
        <v>224.0</v>
      </c>
      <c r="BA348" s="7">
        <v>892.0</v>
      </c>
      <c r="BB348" s="7">
        <v>184.0</v>
      </c>
      <c r="BC348" s="7">
        <v>761.0</v>
      </c>
      <c r="BD348" s="7">
        <v>701.0</v>
      </c>
      <c r="BE348" s="7">
        <v>96.0</v>
      </c>
      <c r="BF348" s="7">
        <v>174.0</v>
      </c>
      <c r="BG348" s="7">
        <v>850.0</v>
      </c>
      <c r="BH348" s="7">
        <v>345.0</v>
      </c>
      <c r="BI348" s="7">
        <v>85.0</v>
      </c>
      <c r="BJ348" s="7">
        <v>557.0</v>
      </c>
      <c r="BK348" s="7">
        <v>306.0</v>
      </c>
      <c r="BL348" s="7">
        <v>422.0</v>
      </c>
      <c r="BM348" s="7">
        <v>274.0</v>
      </c>
      <c r="BN348" s="7">
        <v>679.0</v>
      </c>
      <c r="BO348" s="7">
        <v>332.0</v>
      </c>
      <c r="BP348" s="7">
        <v>485.0</v>
      </c>
      <c r="BQ348" s="7">
        <v>837.0</v>
      </c>
      <c r="BR348" s="7">
        <v>686.0</v>
      </c>
      <c r="BS348" s="7">
        <v>465.0</v>
      </c>
      <c r="BT348" s="7">
        <v>64.0</v>
      </c>
      <c r="BU348" s="7">
        <v>109.0</v>
      </c>
      <c r="BV348" s="7">
        <v>37.0</v>
      </c>
      <c r="BW348" s="7">
        <v>792.0</v>
      </c>
      <c r="BX348" s="7">
        <v>197.0</v>
      </c>
      <c r="BY348" s="7">
        <v>945.0</v>
      </c>
      <c r="BZ348" s="7">
        <v>614.0</v>
      </c>
      <c r="CA348" s="7">
        <v>965.0</v>
      </c>
      <c r="CB348" s="7">
        <v>971.0</v>
      </c>
      <c r="CC348" s="7">
        <v>431.0</v>
      </c>
      <c r="CD348" s="7">
        <v>31.0</v>
      </c>
      <c r="CE348" s="7">
        <v>232.0</v>
      </c>
      <c r="CF348" s="7">
        <v>732.0</v>
      </c>
      <c r="CG348" s="7">
        <v>619.0</v>
      </c>
      <c r="CH348" s="7">
        <v>526.0</v>
      </c>
      <c r="CI348" s="7">
        <v>206.0</v>
      </c>
      <c r="CJ348" s="7">
        <v>823.0</v>
      </c>
      <c r="CK348" s="7">
        <v>402.0</v>
      </c>
      <c r="CL348" s="7">
        <v>701.0</v>
      </c>
      <c r="CM348" s="7">
        <v>273.0</v>
      </c>
      <c r="CN348" s="7">
        <v>825.0</v>
      </c>
      <c r="CO348" s="7">
        <v>581.0</v>
      </c>
      <c r="CP348" s="7">
        <v>578.0</v>
      </c>
      <c r="CQ348" s="7">
        <v>287.0</v>
      </c>
      <c r="CR348" s="7">
        <v>983.0</v>
      </c>
      <c r="CS348" s="7">
        <v>938.0</v>
      </c>
      <c r="CT348" s="7">
        <v>98.0</v>
      </c>
      <c r="CU348" s="7">
        <v>89.0</v>
      </c>
      <c r="CV348" s="7">
        <v>691.0</v>
      </c>
      <c r="CW348" s="7">
        <v>109.0</v>
      </c>
    </row>
    <row r="349" ht="14.25" customHeight="1">
      <c r="A349" s="7">
        <v>348.0</v>
      </c>
      <c r="B349" s="7">
        <v>179.0</v>
      </c>
      <c r="C349" s="7">
        <v>796.0</v>
      </c>
      <c r="D349" s="7">
        <v>905.0</v>
      </c>
      <c r="E349" s="7">
        <v>358.0</v>
      </c>
      <c r="F349" s="7">
        <v>641.0</v>
      </c>
      <c r="G349" s="7">
        <v>397.0</v>
      </c>
      <c r="H349" s="7">
        <v>910.0</v>
      </c>
      <c r="I349" s="7">
        <v>360.0</v>
      </c>
      <c r="J349" s="7">
        <v>588.0</v>
      </c>
      <c r="K349" s="7">
        <v>87.0</v>
      </c>
      <c r="L349" s="7">
        <v>149.0</v>
      </c>
      <c r="M349" s="7">
        <v>112.0</v>
      </c>
      <c r="N349" s="7">
        <v>192.0</v>
      </c>
      <c r="O349" s="7">
        <v>710.0</v>
      </c>
      <c r="P349" s="7">
        <v>793.0</v>
      </c>
      <c r="Q349" s="7">
        <v>747.0</v>
      </c>
      <c r="R349" s="7">
        <v>149.0</v>
      </c>
      <c r="S349" s="7">
        <v>654.0</v>
      </c>
      <c r="T349" s="7">
        <v>141.0</v>
      </c>
      <c r="U349" s="7">
        <v>897.0</v>
      </c>
      <c r="V349" s="7">
        <v>989.0</v>
      </c>
      <c r="W349" s="7">
        <v>257.0</v>
      </c>
      <c r="X349" s="7">
        <v>940.0</v>
      </c>
      <c r="Y349" s="7">
        <v>15.0</v>
      </c>
      <c r="Z349" s="7">
        <v>199.0</v>
      </c>
      <c r="AA349" s="7">
        <v>576.0</v>
      </c>
      <c r="AB349" s="7">
        <v>159.0</v>
      </c>
      <c r="AC349" s="7">
        <v>333.0</v>
      </c>
      <c r="AD349" s="7">
        <v>918.0</v>
      </c>
      <c r="AE349" s="7">
        <v>492.0</v>
      </c>
      <c r="AF349" s="7">
        <v>466.0</v>
      </c>
      <c r="AG349" s="7">
        <v>915.0</v>
      </c>
      <c r="AH349" s="7">
        <v>238.0</v>
      </c>
      <c r="AI349" s="7">
        <v>884.0</v>
      </c>
      <c r="AJ349" s="7">
        <v>728.0</v>
      </c>
      <c r="AK349" s="7">
        <v>468.0</v>
      </c>
      <c r="AL349" s="7">
        <v>841.0</v>
      </c>
      <c r="AM349" s="7">
        <v>218.0</v>
      </c>
      <c r="AN349" s="7">
        <v>904.0</v>
      </c>
      <c r="AO349" s="7">
        <v>100.0</v>
      </c>
      <c r="AP349" s="7">
        <v>588.0</v>
      </c>
      <c r="AQ349" s="7">
        <v>540.0</v>
      </c>
      <c r="AR349" s="7">
        <v>138.0</v>
      </c>
      <c r="AS349" s="7">
        <v>563.0</v>
      </c>
      <c r="AT349" s="7">
        <v>266.0</v>
      </c>
      <c r="AU349" s="7">
        <v>538.0</v>
      </c>
      <c r="AV349" s="7">
        <v>826.0</v>
      </c>
      <c r="AW349" s="7">
        <v>866.0</v>
      </c>
      <c r="AX349" s="7">
        <v>915.0</v>
      </c>
      <c r="AY349" s="7">
        <v>751.0</v>
      </c>
      <c r="AZ349" s="7">
        <v>87.0</v>
      </c>
      <c r="BA349" s="7">
        <v>245.0</v>
      </c>
      <c r="BB349" s="7">
        <v>678.0</v>
      </c>
      <c r="BC349" s="7">
        <v>507.0</v>
      </c>
      <c r="BD349" s="7">
        <v>906.0</v>
      </c>
      <c r="BE349" s="7">
        <v>104.0</v>
      </c>
      <c r="BF349" s="7">
        <v>439.0</v>
      </c>
      <c r="BG349" s="7">
        <v>54.0</v>
      </c>
      <c r="BH349" s="7">
        <v>43.0</v>
      </c>
      <c r="BI349" s="7">
        <v>885.0</v>
      </c>
      <c r="BJ349" s="7">
        <v>501.0</v>
      </c>
      <c r="BK349" s="7">
        <v>678.0</v>
      </c>
      <c r="BL349" s="7">
        <v>715.0</v>
      </c>
      <c r="BM349" s="7">
        <v>597.0</v>
      </c>
      <c r="BN349" s="7">
        <v>504.0</v>
      </c>
      <c r="BO349" s="7">
        <v>298.0</v>
      </c>
      <c r="BP349" s="7">
        <v>125.0</v>
      </c>
      <c r="BQ349" s="7">
        <v>536.0</v>
      </c>
      <c r="BR349" s="7">
        <v>217.0</v>
      </c>
      <c r="BS349" s="7">
        <v>961.0</v>
      </c>
      <c r="BT349" s="7">
        <v>672.0</v>
      </c>
      <c r="BU349" s="7">
        <v>432.0</v>
      </c>
      <c r="BV349" s="7">
        <v>432.0</v>
      </c>
      <c r="BW349" s="7">
        <v>551.0</v>
      </c>
      <c r="BX349" s="7">
        <v>190.0</v>
      </c>
      <c r="BY349" s="7">
        <v>423.0</v>
      </c>
      <c r="BZ349" s="7">
        <v>9.0</v>
      </c>
      <c r="CA349" s="7">
        <v>208.0</v>
      </c>
      <c r="CB349" s="7">
        <v>634.0</v>
      </c>
      <c r="CC349" s="7">
        <v>85.0</v>
      </c>
      <c r="CD349" s="7">
        <v>189.0</v>
      </c>
      <c r="CE349" s="7">
        <v>172.0</v>
      </c>
      <c r="CF349" s="7">
        <v>608.0</v>
      </c>
      <c r="CG349" s="7">
        <v>86.0</v>
      </c>
      <c r="CH349" s="7">
        <v>398.0</v>
      </c>
      <c r="CI349" s="7">
        <v>372.0</v>
      </c>
      <c r="CJ349" s="7">
        <v>823.0</v>
      </c>
      <c r="CK349" s="7">
        <v>260.0</v>
      </c>
      <c r="CL349" s="7">
        <v>506.0</v>
      </c>
      <c r="CM349" s="7">
        <v>667.0</v>
      </c>
      <c r="CN349" s="7">
        <v>88.0</v>
      </c>
      <c r="CO349" s="7">
        <v>96.0</v>
      </c>
      <c r="CP349" s="7">
        <v>601.0</v>
      </c>
      <c r="CQ349" s="7">
        <v>96.0</v>
      </c>
      <c r="CR349" s="7">
        <v>76.0</v>
      </c>
      <c r="CS349" s="7">
        <v>417.0</v>
      </c>
      <c r="CT349" s="7">
        <v>851.0</v>
      </c>
      <c r="CU349" s="7">
        <v>539.0</v>
      </c>
      <c r="CV349" s="7">
        <v>315.0</v>
      </c>
      <c r="CW349" s="7">
        <v>475.0</v>
      </c>
    </row>
    <row r="350" ht="14.25" customHeight="1">
      <c r="A350" s="7">
        <v>349.0</v>
      </c>
      <c r="B350" s="7">
        <v>134.0</v>
      </c>
      <c r="C350" s="7">
        <v>234.0</v>
      </c>
      <c r="D350" s="7">
        <v>164.0</v>
      </c>
      <c r="E350" s="7">
        <v>205.0</v>
      </c>
      <c r="F350" s="7">
        <v>507.0</v>
      </c>
      <c r="G350" s="7">
        <v>728.0</v>
      </c>
      <c r="H350" s="7">
        <v>67.0</v>
      </c>
      <c r="I350" s="7">
        <v>642.0</v>
      </c>
      <c r="J350" s="7">
        <v>163.0</v>
      </c>
      <c r="K350" s="7">
        <v>9.0</v>
      </c>
      <c r="L350" s="7">
        <v>776.0</v>
      </c>
      <c r="M350" s="7">
        <v>695.0</v>
      </c>
      <c r="N350" s="7">
        <v>938.0</v>
      </c>
      <c r="O350" s="7">
        <v>334.0</v>
      </c>
      <c r="P350" s="7">
        <v>838.0</v>
      </c>
      <c r="Q350" s="7">
        <v>760.0</v>
      </c>
      <c r="R350" s="7">
        <v>13.0</v>
      </c>
      <c r="S350" s="7">
        <v>808.0</v>
      </c>
      <c r="T350" s="7">
        <v>476.0</v>
      </c>
      <c r="U350" s="7">
        <v>437.0</v>
      </c>
      <c r="V350" s="7">
        <v>245.0</v>
      </c>
      <c r="W350" s="7">
        <v>509.0</v>
      </c>
      <c r="X350" s="7">
        <v>438.0</v>
      </c>
      <c r="Y350" s="7">
        <v>230.0</v>
      </c>
      <c r="Z350" s="7">
        <v>957.0</v>
      </c>
      <c r="AA350" s="7">
        <v>727.0</v>
      </c>
      <c r="AB350" s="7">
        <v>410.0</v>
      </c>
      <c r="AC350" s="7">
        <v>932.0</v>
      </c>
      <c r="AD350" s="7">
        <v>450.0</v>
      </c>
      <c r="AE350" s="7">
        <v>521.0</v>
      </c>
      <c r="AF350" s="7">
        <v>143.0</v>
      </c>
      <c r="AG350" s="7">
        <v>603.0</v>
      </c>
      <c r="AH350" s="7">
        <v>382.0</v>
      </c>
      <c r="AI350" s="7">
        <v>558.0</v>
      </c>
      <c r="AJ350" s="7">
        <v>837.0</v>
      </c>
      <c r="AK350" s="7">
        <v>408.0</v>
      </c>
      <c r="AL350" s="7">
        <v>607.0</v>
      </c>
      <c r="AM350" s="7">
        <v>350.0</v>
      </c>
      <c r="AN350" s="7">
        <v>650.0</v>
      </c>
      <c r="AO350" s="7">
        <v>716.0</v>
      </c>
      <c r="AP350" s="7">
        <v>162.0</v>
      </c>
      <c r="AQ350" s="7">
        <v>886.0</v>
      </c>
      <c r="AR350" s="7">
        <v>758.0</v>
      </c>
      <c r="AS350" s="7">
        <v>126.0</v>
      </c>
      <c r="AT350" s="7">
        <v>61.0</v>
      </c>
      <c r="AU350" s="7">
        <v>990.0</v>
      </c>
      <c r="AV350" s="7">
        <v>235.0</v>
      </c>
      <c r="AW350" s="7">
        <v>672.0</v>
      </c>
      <c r="AX350" s="7">
        <v>88.0</v>
      </c>
      <c r="AY350" s="7">
        <v>816.0</v>
      </c>
      <c r="AZ350" s="7">
        <v>765.0</v>
      </c>
      <c r="BA350" s="7">
        <v>918.0</v>
      </c>
      <c r="BB350" s="7">
        <v>29.0</v>
      </c>
      <c r="BC350" s="7">
        <v>600.0</v>
      </c>
      <c r="BD350" s="7">
        <v>573.0</v>
      </c>
      <c r="BE350" s="7">
        <v>743.0</v>
      </c>
      <c r="BF350" s="7">
        <v>129.0</v>
      </c>
      <c r="BG350" s="7">
        <v>740.0</v>
      </c>
      <c r="BH350" s="7">
        <v>364.0</v>
      </c>
      <c r="BI350" s="7">
        <v>508.0</v>
      </c>
      <c r="BJ350" s="7">
        <v>367.0</v>
      </c>
      <c r="BK350" s="7">
        <v>624.0</v>
      </c>
      <c r="BL350" s="7">
        <v>17.0</v>
      </c>
      <c r="BM350" s="7">
        <v>916.0</v>
      </c>
      <c r="BN350" s="7">
        <v>75.0</v>
      </c>
      <c r="BO350" s="7">
        <v>804.0</v>
      </c>
      <c r="BP350" s="7">
        <v>894.0</v>
      </c>
      <c r="BQ350" s="7">
        <v>956.0</v>
      </c>
      <c r="BR350" s="7">
        <v>632.0</v>
      </c>
      <c r="BS350" s="7">
        <v>760.0</v>
      </c>
      <c r="BT350" s="7">
        <v>682.0</v>
      </c>
      <c r="BU350" s="7">
        <v>55.0</v>
      </c>
      <c r="BV350" s="7">
        <v>764.0</v>
      </c>
      <c r="BW350" s="7">
        <v>948.0</v>
      </c>
      <c r="BX350" s="7">
        <v>192.0</v>
      </c>
      <c r="BY350" s="7">
        <v>13.0</v>
      </c>
      <c r="BZ350" s="7">
        <v>620.0</v>
      </c>
      <c r="CA350" s="7">
        <v>535.0</v>
      </c>
      <c r="CB350" s="7">
        <v>433.0</v>
      </c>
      <c r="CC350" s="7">
        <v>148.0</v>
      </c>
      <c r="CD350" s="7">
        <v>564.0</v>
      </c>
      <c r="CE350" s="7">
        <v>627.0</v>
      </c>
      <c r="CF350" s="7">
        <v>616.0</v>
      </c>
      <c r="CG350" s="7">
        <v>860.0</v>
      </c>
      <c r="CH350" s="7">
        <v>203.0</v>
      </c>
      <c r="CI350" s="7">
        <v>24.0</v>
      </c>
      <c r="CJ350" s="7">
        <v>586.0</v>
      </c>
      <c r="CK350" s="7">
        <v>474.0</v>
      </c>
      <c r="CL350" s="7">
        <v>22.0</v>
      </c>
      <c r="CM350" s="7">
        <v>45.0</v>
      </c>
      <c r="CN350" s="7">
        <v>909.0</v>
      </c>
      <c r="CO350" s="7">
        <v>853.0</v>
      </c>
      <c r="CP350" s="7">
        <v>748.0</v>
      </c>
      <c r="CQ350" s="7">
        <v>701.0</v>
      </c>
      <c r="CR350" s="7">
        <v>465.0</v>
      </c>
      <c r="CS350" s="7">
        <v>120.0</v>
      </c>
      <c r="CT350" s="7">
        <v>964.0</v>
      </c>
      <c r="CU350" s="7">
        <v>528.0</v>
      </c>
      <c r="CV350" s="7">
        <v>576.0</v>
      </c>
      <c r="CW350" s="7">
        <v>532.0</v>
      </c>
    </row>
    <row r="351" ht="14.25" customHeight="1">
      <c r="A351" s="7">
        <v>350.0</v>
      </c>
      <c r="B351" s="7">
        <v>614.0</v>
      </c>
      <c r="C351" s="7">
        <v>750.0</v>
      </c>
      <c r="D351" s="7">
        <v>66.0</v>
      </c>
      <c r="E351" s="7">
        <v>989.0</v>
      </c>
      <c r="F351" s="7">
        <v>131.0</v>
      </c>
      <c r="G351" s="7">
        <v>336.0</v>
      </c>
      <c r="H351" s="7">
        <v>62.0</v>
      </c>
      <c r="I351" s="7">
        <v>197.0</v>
      </c>
      <c r="J351" s="7">
        <v>116.0</v>
      </c>
      <c r="K351" s="7">
        <v>669.0</v>
      </c>
      <c r="L351" s="7">
        <v>436.0</v>
      </c>
      <c r="M351" s="7">
        <v>277.0</v>
      </c>
      <c r="N351" s="7">
        <v>253.0</v>
      </c>
      <c r="O351" s="7">
        <v>233.0</v>
      </c>
      <c r="P351" s="7">
        <v>184.0</v>
      </c>
      <c r="Q351" s="7">
        <v>413.0</v>
      </c>
      <c r="R351" s="7">
        <v>681.0</v>
      </c>
      <c r="S351" s="7">
        <v>116.0</v>
      </c>
      <c r="T351" s="7">
        <v>843.0</v>
      </c>
      <c r="U351" s="7">
        <v>103.0</v>
      </c>
      <c r="V351" s="7">
        <v>863.0</v>
      </c>
      <c r="W351" s="7">
        <v>540.0</v>
      </c>
      <c r="X351" s="7">
        <v>264.0</v>
      </c>
      <c r="Y351" s="7">
        <v>544.0</v>
      </c>
      <c r="Z351" s="7">
        <v>7.0</v>
      </c>
      <c r="AA351" s="7">
        <v>981.0</v>
      </c>
      <c r="AB351" s="7">
        <v>829.0</v>
      </c>
      <c r="AC351" s="7">
        <v>351.0</v>
      </c>
      <c r="AD351" s="7">
        <v>558.0</v>
      </c>
      <c r="AE351" s="7">
        <v>480.0</v>
      </c>
      <c r="AF351" s="7">
        <v>658.0</v>
      </c>
      <c r="AG351" s="7">
        <v>858.0</v>
      </c>
      <c r="AH351" s="7">
        <v>465.0</v>
      </c>
      <c r="AI351" s="7">
        <v>809.0</v>
      </c>
      <c r="AJ351" s="7">
        <v>737.0</v>
      </c>
      <c r="AK351" s="7">
        <v>908.0</v>
      </c>
      <c r="AL351" s="7">
        <v>192.0</v>
      </c>
      <c r="AM351" s="7">
        <v>488.0</v>
      </c>
      <c r="AN351" s="7">
        <v>727.0</v>
      </c>
      <c r="AO351" s="7">
        <v>366.0</v>
      </c>
      <c r="AP351" s="7">
        <v>632.0</v>
      </c>
      <c r="AQ351" s="7">
        <v>786.0</v>
      </c>
      <c r="AR351" s="7">
        <v>164.0</v>
      </c>
      <c r="AS351" s="7">
        <v>363.0</v>
      </c>
      <c r="AT351" s="7">
        <v>735.0</v>
      </c>
      <c r="AU351" s="7">
        <v>961.0</v>
      </c>
      <c r="AV351" s="7">
        <v>993.0</v>
      </c>
      <c r="AW351" s="7">
        <v>118.0</v>
      </c>
      <c r="AX351" s="7">
        <v>618.0</v>
      </c>
      <c r="AY351" s="7">
        <v>378.0</v>
      </c>
      <c r="AZ351" s="7">
        <v>98.0</v>
      </c>
      <c r="BA351" s="7">
        <v>884.0</v>
      </c>
      <c r="BB351" s="7">
        <v>697.0</v>
      </c>
      <c r="BC351" s="7">
        <v>850.0</v>
      </c>
      <c r="BD351" s="7">
        <v>932.0</v>
      </c>
      <c r="BE351" s="7">
        <v>708.0</v>
      </c>
      <c r="BF351" s="7">
        <v>23.0</v>
      </c>
      <c r="BG351" s="7">
        <v>608.0</v>
      </c>
      <c r="BH351" s="7">
        <v>953.0</v>
      </c>
      <c r="BI351" s="7">
        <v>192.0</v>
      </c>
      <c r="BJ351" s="7">
        <v>155.0</v>
      </c>
      <c r="BK351" s="7">
        <v>725.0</v>
      </c>
      <c r="BL351" s="7">
        <v>415.0</v>
      </c>
      <c r="BM351" s="7">
        <v>508.0</v>
      </c>
      <c r="BN351" s="7">
        <v>962.0</v>
      </c>
      <c r="BO351" s="7">
        <v>447.0</v>
      </c>
      <c r="BP351" s="7">
        <v>841.0</v>
      </c>
      <c r="BQ351" s="7">
        <v>420.0</v>
      </c>
      <c r="BR351" s="7">
        <v>556.0</v>
      </c>
      <c r="BS351" s="7">
        <v>288.0</v>
      </c>
      <c r="BT351" s="7">
        <v>743.0</v>
      </c>
      <c r="BU351" s="7">
        <v>74.0</v>
      </c>
      <c r="BV351" s="7">
        <v>757.0</v>
      </c>
      <c r="BW351" s="7">
        <v>642.0</v>
      </c>
      <c r="BX351" s="7">
        <v>261.0</v>
      </c>
      <c r="BY351" s="7">
        <v>140.0</v>
      </c>
      <c r="BZ351" s="7">
        <v>125.0</v>
      </c>
      <c r="CA351" s="7">
        <v>603.0</v>
      </c>
      <c r="CB351" s="7">
        <v>203.0</v>
      </c>
      <c r="CC351" s="7">
        <v>593.0</v>
      </c>
      <c r="CD351" s="7">
        <v>278.0</v>
      </c>
      <c r="CE351" s="7">
        <v>2.0</v>
      </c>
      <c r="CF351" s="7">
        <v>48.0</v>
      </c>
      <c r="CG351" s="7">
        <v>127.0</v>
      </c>
      <c r="CH351" s="7">
        <v>118.0</v>
      </c>
      <c r="CI351" s="7">
        <v>684.0</v>
      </c>
      <c r="CJ351" s="7">
        <v>536.0</v>
      </c>
      <c r="CK351" s="7">
        <v>255.0</v>
      </c>
      <c r="CL351" s="7">
        <v>279.0</v>
      </c>
      <c r="CM351" s="7">
        <v>27.0</v>
      </c>
      <c r="CN351" s="7">
        <v>295.0</v>
      </c>
      <c r="CO351" s="7">
        <v>89.0</v>
      </c>
      <c r="CP351" s="7">
        <v>872.0</v>
      </c>
      <c r="CQ351" s="7">
        <v>82.0</v>
      </c>
      <c r="CR351" s="7">
        <v>965.0</v>
      </c>
      <c r="CS351" s="7">
        <v>63.0</v>
      </c>
      <c r="CT351" s="7">
        <v>111.0</v>
      </c>
      <c r="CU351" s="7">
        <v>97.0</v>
      </c>
      <c r="CV351" s="7">
        <v>443.0</v>
      </c>
      <c r="CW351" s="7">
        <v>60.0</v>
      </c>
    </row>
    <row r="352" ht="14.25" customHeight="1">
      <c r="A352" s="7">
        <v>351.0</v>
      </c>
      <c r="B352" s="7">
        <v>960.0</v>
      </c>
      <c r="C352" s="7">
        <v>518.0</v>
      </c>
      <c r="D352" s="7">
        <v>159.0</v>
      </c>
      <c r="E352" s="7">
        <v>246.0</v>
      </c>
      <c r="F352" s="7">
        <v>797.0</v>
      </c>
      <c r="G352" s="7">
        <v>803.0</v>
      </c>
      <c r="H352" s="7">
        <v>935.0</v>
      </c>
      <c r="I352" s="7">
        <v>250.0</v>
      </c>
      <c r="J352" s="7">
        <v>303.0</v>
      </c>
      <c r="K352" s="7">
        <v>819.0</v>
      </c>
      <c r="L352" s="7">
        <v>471.0</v>
      </c>
      <c r="M352" s="7">
        <v>879.0</v>
      </c>
      <c r="N352" s="7">
        <v>780.0</v>
      </c>
      <c r="O352" s="7">
        <v>117.0</v>
      </c>
      <c r="P352" s="7">
        <v>12.0</v>
      </c>
      <c r="Q352" s="7">
        <v>94.0</v>
      </c>
      <c r="R352" s="7">
        <v>315.0</v>
      </c>
      <c r="S352" s="7">
        <v>43.0</v>
      </c>
      <c r="T352" s="7">
        <v>625.0</v>
      </c>
      <c r="U352" s="7">
        <v>390.0</v>
      </c>
      <c r="V352" s="7">
        <v>880.0</v>
      </c>
      <c r="W352" s="7">
        <v>525.0</v>
      </c>
      <c r="X352" s="7">
        <v>213.0</v>
      </c>
      <c r="Y352" s="7">
        <v>907.0</v>
      </c>
      <c r="Z352" s="7">
        <v>329.0</v>
      </c>
      <c r="AA352" s="7">
        <v>18.0</v>
      </c>
      <c r="AB352" s="7">
        <v>922.0</v>
      </c>
      <c r="AC352" s="7">
        <v>427.0</v>
      </c>
      <c r="AD352" s="7">
        <v>702.0</v>
      </c>
      <c r="AE352" s="7">
        <v>655.0</v>
      </c>
      <c r="AF352" s="7">
        <v>805.0</v>
      </c>
      <c r="AG352" s="7">
        <v>244.0</v>
      </c>
      <c r="AH352" s="7">
        <v>971.0</v>
      </c>
      <c r="AI352" s="7">
        <v>63.0</v>
      </c>
      <c r="AJ352" s="7">
        <v>943.0</v>
      </c>
      <c r="AK352" s="7">
        <v>470.0</v>
      </c>
      <c r="AL352" s="7">
        <v>93.0</v>
      </c>
      <c r="AM352" s="7">
        <v>364.0</v>
      </c>
      <c r="AN352" s="7">
        <v>609.0</v>
      </c>
      <c r="AO352" s="7">
        <v>697.0</v>
      </c>
      <c r="AP352" s="7">
        <v>347.0</v>
      </c>
      <c r="AQ352" s="7">
        <v>442.0</v>
      </c>
      <c r="AR352" s="7">
        <v>274.0</v>
      </c>
      <c r="AS352" s="7">
        <v>162.0</v>
      </c>
      <c r="AT352" s="7">
        <v>980.0</v>
      </c>
      <c r="AU352" s="7">
        <v>293.0</v>
      </c>
      <c r="AV352" s="7">
        <v>718.0</v>
      </c>
      <c r="AW352" s="7">
        <v>110.0</v>
      </c>
      <c r="AX352" s="7">
        <v>265.0</v>
      </c>
      <c r="AY352" s="7">
        <v>739.0</v>
      </c>
      <c r="AZ352" s="7">
        <v>94.0</v>
      </c>
      <c r="BA352" s="7">
        <v>556.0</v>
      </c>
      <c r="BB352" s="7">
        <v>899.0</v>
      </c>
      <c r="BC352" s="7">
        <v>180.0</v>
      </c>
      <c r="BD352" s="7">
        <v>558.0</v>
      </c>
      <c r="BE352" s="7">
        <v>200.0</v>
      </c>
      <c r="BF352" s="7">
        <v>964.0</v>
      </c>
      <c r="BG352" s="7">
        <v>71.0</v>
      </c>
      <c r="BH352" s="7">
        <v>768.0</v>
      </c>
      <c r="BI352" s="7">
        <v>987.0</v>
      </c>
      <c r="BJ352" s="7">
        <v>941.0</v>
      </c>
      <c r="BK352" s="7">
        <v>700.0</v>
      </c>
      <c r="BL352" s="7">
        <v>322.0</v>
      </c>
      <c r="BM352" s="7">
        <v>193.0</v>
      </c>
      <c r="BN352" s="7">
        <v>302.0</v>
      </c>
      <c r="BO352" s="7">
        <v>493.0</v>
      </c>
      <c r="BP352" s="7">
        <v>55.0</v>
      </c>
      <c r="BQ352" s="7">
        <v>54.0</v>
      </c>
      <c r="BR352" s="7">
        <v>228.0</v>
      </c>
      <c r="BS352" s="7">
        <v>549.0</v>
      </c>
      <c r="BT352" s="7">
        <v>66.0</v>
      </c>
      <c r="BU352" s="7">
        <v>467.0</v>
      </c>
      <c r="BV352" s="7">
        <v>674.0</v>
      </c>
      <c r="BW352" s="7">
        <v>856.0</v>
      </c>
      <c r="BX352" s="7">
        <v>812.0</v>
      </c>
      <c r="BY352" s="7">
        <v>936.0</v>
      </c>
      <c r="BZ352" s="7">
        <v>450.0</v>
      </c>
      <c r="CA352" s="7">
        <v>746.0</v>
      </c>
      <c r="CB352" s="7">
        <v>573.0</v>
      </c>
      <c r="CC352" s="7">
        <v>804.0</v>
      </c>
      <c r="CD352" s="7">
        <v>595.0</v>
      </c>
      <c r="CE352" s="7">
        <v>349.0</v>
      </c>
      <c r="CF352" s="7">
        <v>200.0</v>
      </c>
      <c r="CG352" s="7">
        <v>561.0</v>
      </c>
      <c r="CH352" s="7">
        <v>352.0</v>
      </c>
      <c r="CI352" s="7">
        <v>263.0</v>
      </c>
      <c r="CJ352" s="7">
        <v>493.0</v>
      </c>
      <c r="CK352" s="7">
        <v>210.0</v>
      </c>
      <c r="CL352" s="7">
        <v>496.0</v>
      </c>
      <c r="CM352" s="7">
        <v>29.0</v>
      </c>
      <c r="CN352" s="7">
        <v>35.0</v>
      </c>
      <c r="CO352" s="7">
        <v>546.0</v>
      </c>
      <c r="CP352" s="7">
        <v>321.0</v>
      </c>
      <c r="CQ352" s="7">
        <v>446.0</v>
      </c>
      <c r="CR352" s="7">
        <v>536.0</v>
      </c>
      <c r="CS352" s="7">
        <v>364.0</v>
      </c>
      <c r="CT352" s="7">
        <v>849.0</v>
      </c>
      <c r="CU352" s="7">
        <v>785.0</v>
      </c>
      <c r="CV352" s="7">
        <v>21.0</v>
      </c>
      <c r="CW352" s="7">
        <v>61.0</v>
      </c>
    </row>
    <row r="353" ht="14.25" customHeight="1">
      <c r="A353" s="7">
        <v>352.0</v>
      </c>
      <c r="B353" s="7">
        <v>884.0</v>
      </c>
      <c r="C353" s="7">
        <v>564.0</v>
      </c>
      <c r="D353" s="7">
        <v>572.0</v>
      </c>
      <c r="E353" s="7">
        <v>967.0</v>
      </c>
      <c r="F353" s="7">
        <v>9.0</v>
      </c>
      <c r="G353" s="7">
        <v>333.0</v>
      </c>
      <c r="H353" s="7">
        <v>125.0</v>
      </c>
      <c r="I353" s="7">
        <v>452.0</v>
      </c>
      <c r="J353" s="7">
        <v>192.0</v>
      </c>
      <c r="K353" s="7">
        <v>409.0</v>
      </c>
      <c r="L353" s="7">
        <v>438.0</v>
      </c>
      <c r="M353" s="7">
        <v>599.0</v>
      </c>
      <c r="N353" s="7">
        <v>496.0</v>
      </c>
      <c r="O353" s="7">
        <v>351.0</v>
      </c>
      <c r="P353" s="7">
        <v>212.0</v>
      </c>
      <c r="Q353" s="7">
        <v>420.0</v>
      </c>
      <c r="R353" s="7">
        <v>168.0</v>
      </c>
      <c r="S353" s="7">
        <v>648.0</v>
      </c>
      <c r="T353" s="7">
        <v>99.0</v>
      </c>
      <c r="U353" s="7">
        <v>775.0</v>
      </c>
      <c r="V353" s="7">
        <v>397.0</v>
      </c>
      <c r="W353" s="7">
        <v>822.0</v>
      </c>
      <c r="X353" s="7">
        <v>826.0</v>
      </c>
      <c r="Y353" s="7">
        <v>983.0</v>
      </c>
      <c r="Z353" s="7">
        <v>170.0</v>
      </c>
      <c r="AA353" s="7">
        <v>899.0</v>
      </c>
      <c r="AB353" s="7">
        <v>565.0</v>
      </c>
      <c r="AC353" s="7">
        <v>479.0</v>
      </c>
      <c r="AD353" s="7">
        <v>567.0</v>
      </c>
      <c r="AE353" s="7">
        <v>729.0</v>
      </c>
      <c r="AF353" s="7">
        <v>78.0</v>
      </c>
      <c r="AG353" s="7">
        <v>67.0</v>
      </c>
      <c r="AH353" s="7">
        <v>243.0</v>
      </c>
      <c r="AI353" s="7">
        <v>277.0</v>
      </c>
      <c r="AJ353" s="7">
        <v>109.0</v>
      </c>
      <c r="AK353" s="7">
        <v>759.0</v>
      </c>
      <c r="AL353" s="7">
        <v>692.0</v>
      </c>
      <c r="AM353" s="7">
        <v>140.0</v>
      </c>
      <c r="AN353" s="7">
        <v>731.0</v>
      </c>
      <c r="AO353" s="7">
        <v>891.0</v>
      </c>
      <c r="AP353" s="7">
        <v>651.0</v>
      </c>
      <c r="AQ353" s="7">
        <v>879.0</v>
      </c>
      <c r="AR353" s="7">
        <v>713.0</v>
      </c>
      <c r="AS353" s="7">
        <v>636.0</v>
      </c>
      <c r="AT353" s="7">
        <v>667.0</v>
      </c>
      <c r="AU353" s="7">
        <v>548.0</v>
      </c>
      <c r="AV353" s="7">
        <v>905.0</v>
      </c>
      <c r="AW353" s="7">
        <v>273.0</v>
      </c>
      <c r="AX353" s="7">
        <v>193.0</v>
      </c>
      <c r="AY353" s="7">
        <v>544.0</v>
      </c>
      <c r="AZ353" s="7">
        <v>18.0</v>
      </c>
      <c r="BA353" s="7">
        <v>572.0</v>
      </c>
      <c r="BB353" s="7">
        <v>187.0</v>
      </c>
      <c r="BC353" s="7">
        <v>743.0</v>
      </c>
      <c r="BD353" s="7">
        <v>915.0</v>
      </c>
      <c r="BE353" s="7">
        <v>616.0</v>
      </c>
      <c r="BF353" s="7">
        <v>603.0</v>
      </c>
      <c r="BG353" s="7">
        <v>697.0</v>
      </c>
      <c r="BH353" s="7">
        <v>958.0</v>
      </c>
      <c r="BI353" s="7">
        <v>15.0</v>
      </c>
      <c r="BJ353" s="7">
        <v>128.0</v>
      </c>
      <c r="BK353" s="7">
        <v>314.0</v>
      </c>
      <c r="BL353" s="7">
        <v>760.0</v>
      </c>
      <c r="BM353" s="7">
        <v>652.0</v>
      </c>
      <c r="BN353" s="7">
        <v>403.0</v>
      </c>
      <c r="BO353" s="7">
        <v>70.0</v>
      </c>
      <c r="BP353" s="7">
        <v>296.0</v>
      </c>
      <c r="BQ353" s="7">
        <v>295.0</v>
      </c>
      <c r="BR353" s="7">
        <v>694.0</v>
      </c>
      <c r="BS353" s="7">
        <v>479.0</v>
      </c>
      <c r="BT353" s="7">
        <v>483.0</v>
      </c>
      <c r="BU353" s="7">
        <v>463.0</v>
      </c>
      <c r="BV353" s="7">
        <v>94.0</v>
      </c>
      <c r="BW353" s="7">
        <v>847.0</v>
      </c>
      <c r="BX353" s="7">
        <v>743.0</v>
      </c>
      <c r="BY353" s="7">
        <v>369.0</v>
      </c>
      <c r="BZ353" s="7">
        <v>757.0</v>
      </c>
      <c r="CA353" s="7">
        <v>637.0</v>
      </c>
      <c r="CB353" s="7">
        <v>125.0</v>
      </c>
      <c r="CC353" s="7">
        <v>29.0</v>
      </c>
      <c r="CD353" s="7">
        <v>254.0</v>
      </c>
      <c r="CE353" s="7">
        <v>262.0</v>
      </c>
      <c r="CF353" s="7">
        <v>751.0</v>
      </c>
      <c r="CG353" s="7">
        <v>811.0</v>
      </c>
      <c r="CH353" s="7">
        <v>857.0</v>
      </c>
      <c r="CI353" s="7">
        <v>822.0</v>
      </c>
      <c r="CJ353" s="7">
        <v>384.0</v>
      </c>
      <c r="CK353" s="7">
        <v>798.0</v>
      </c>
      <c r="CL353" s="7">
        <v>815.0</v>
      </c>
      <c r="CM353" s="7">
        <v>629.0</v>
      </c>
      <c r="CN353" s="7">
        <v>423.0</v>
      </c>
      <c r="CO353" s="7">
        <v>197.0</v>
      </c>
      <c r="CP353" s="7">
        <v>958.0</v>
      </c>
      <c r="CQ353" s="7">
        <v>118.0</v>
      </c>
      <c r="CR353" s="7">
        <v>708.0</v>
      </c>
      <c r="CS353" s="7">
        <v>755.0</v>
      </c>
      <c r="CT353" s="7">
        <v>652.0</v>
      </c>
      <c r="CU353" s="7">
        <v>433.0</v>
      </c>
      <c r="CV353" s="7">
        <v>431.0</v>
      </c>
      <c r="CW353" s="7">
        <v>406.0</v>
      </c>
    </row>
    <row r="354" ht="14.25" customHeight="1">
      <c r="A354" s="7">
        <v>353.0</v>
      </c>
      <c r="B354" s="7">
        <v>384.0</v>
      </c>
      <c r="C354" s="7">
        <v>850.0</v>
      </c>
      <c r="D354" s="7">
        <v>544.0</v>
      </c>
      <c r="E354" s="7">
        <v>737.0</v>
      </c>
      <c r="F354" s="7">
        <v>611.0</v>
      </c>
      <c r="G354" s="7">
        <v>876.0</v>
      </c>
      <c r="H354" s="7">
        <v>311.0</v>
      </c>
      <c r="I354" s="7">
        <v>247.0</v>
      </c>
      <c r="J354" s="7">
        <v>225.0</v>
      </c>
      <c r="K354" s="7">
        <v>183.0</v>
      </c>
      <c r="L354" s="7">
        <v>652.0</v>
      </c>
      <c r="M354" s="7">
        <v>909.0</v>
      </c>
      <c r="N354" s="7">
        <v>868.0</v>
      </c>
      <c r="O354" s="7">
        <v>970.0</v>
      </c>
      <c r="P354" s="7">
        <v>982.0</v>
      </c>
      <c r="Q354" s="7">
        <v>502.0</v>
      </c>
      <c r="R354" s="7">
        <v>799.0</v>
      </c>
      <c r="S354" s="7">
        <v>666.0</v>
      </c>
      <c r="T354" s="7">
        <v>303.0</v>
      </c>
      <c r="U354" s="7">
        <v>644.0</v>
      </c>
      <c r="V354" s="7">
        <v>326.0</v>
      </c>
      <c r="W354" s="7">
        <v>84.0</v>
      </c>
      <c r="X354" s="7">
        <v>679.0</v>
      </c>
      <c r="Y354" s="7">
        <v>23.0</v>
      </c>
      <c r="Z354" s="7">
        <v>194.0</v>
      </c>
      <c r="AA354" s="7">
        <v>392.0</v>
      </c>
      <c r="AB354" s="7">
        <v>95.0</v>
      </c>
      <c r="AC354" s="7">
        <v>983.0</v>
      </c>
      <c r="AD354" s="7">
        <v>339.0</v>
      </c>
      <c r="AE354" s="7">
        <v>60.0</v>
      </c>
      <c r="AF354" s="7">
        <v>529.0</v>
      </c>
      <c r="AG354" s="7">
        <v>661.0</v>
      </c>
      <c r="AH354" s="7">
        <v>468.0</v>
      </c>
      <c r="AI354" s="7">
        <v>249.0</v>
      </c>
      <c r="AJ354" s="7">
        <v>760.0</v>
      </c>
      <c r="AK354" s="7">
        <v>35.0</v>
      </c>
      <c r="AL354" s="7">
        <v>823.0</v>
      </c>
      <c r="AM354" s="7">
        <v>642.0</v>
      </c>
      <c r="AN354" s="7">
        <v>583.0</v>
      </c>
      <c r="AO354" s="7">
        <v>612.0</v>
      </c>
      <c r="AP354" s="7">
        <v>491.0</v>
      </c>
      <c r="AQ354" s="7">
        <v>358.0</v>
      </c>
      <c r="AR354" s="7">
        <v>196.0</v>
      </c>
      <c r="AS354" s="7">
        <v>145.0</v>
      </c>
      <c r="AT354" s="7">
        <v>290.0</v>
      </c>
      <c r="AU354" s="7">
        <v>114.0</v>
      </c>
      <c r="AV354" s="7">
        <v>525.0</v>
      </c>
      <c r="AW354" s="7">
        <v>240.0</v>
      </c>
      <c r="AX354" s="7">
        <v>657.0</v>
      </c>
      <c r="AY354" s="7">
        <v>531.0</v>
      </c>
      <c r="AZ354" s="7">
        <v>205.0</v>
      </c>
      <c r="BA354" s="7">
        <v>658.0</v>
      </c>
      <c r="BB354" s="7">
        <v>590.0</v>
      </c>
      <c r="BC354" s="7">
        <v>274.0</v>
      </c>
      <c r="BD354" s="7">
        <v>971.0</v>
      </c>
      <c r="BE354" s="7">
        <v>248.0</v>
      </c>
      <c r="BF354" s="7">
        <v>551.0</v>
      </c>
      <c r="BG354" s="7">
        <v>908.0</v>
      </c>
      <c r="BH354" s="7">
        <v>426.0</v>
      </c>
      <c r="BI354" s="7">
        <v>894.0</v>
      </c>
      <c r="BJ354" s="7">
        <v>127.0</v>
      </c>
      <c r="BK354" s="7">
        <v>282.0</v>
      </c>
      <c r="BL354" s="7">
        <v>473.0</v>
      </c>
      <c r="BM354" s="7">
        <v>815.0</v>
      </c>
      <c r="BN354" s="7">
        <v>577.0</v>
      </c>
      <c r="BO354" s="7">
        <v>66.0</v>
      </c>
      <c r="BP354" s="7">
        <v>16.0</v>
      </c>
      <c r="BQ354" s="7">
        <v>60.0</v>
      </c>
      <c r="BR354" s="7">
        <v>279.0</v>
      </c>
      <c r="BS354" s="7">
        <v>417.0</v>
      </c>
      <c r="BT354" s="7">
        <v>590.0</v>
      </c>
      <c r="BU354" s="7">
        <v>406.0</v>
      </c>
      <c r="BV354" s="7">
        <v>823.0</v>
      </c>
      <c r="BW354" s="7">
        <v>202.0</v>
      </c>
      <c r="BX354" s="7">
        <v>495.0</v>
      </c>
      <c r="BY354" s="7">
        <v>811.0</v>
      </c>
      <c r="BZ354" s="7">
        <v>259.0</v>
      </c>
      <c r="CA354" s="7">
        <v>497.0</v>
      </c>
      <c r="CB354" s="7">
        <v>476.0</v>
      </c>
      <c r="CC354" s="7">
        <v>897.0</v>
      </c>
      <c r="CD354" s="7">
        <v>389.0</v>
      </c>
      <c r="CE354" s="7">
        <v>607.0</v>
      </c>
      <c r="CF354" s="7">
        <v>990.0</v>
      </c>
      <c r="CG354" s="7">
        <v>597.0</v>
      </c>
      <c r="CH354" s="7">
        <v>550.0</v>
      </c>
      <c r="CI354" s="7">
        <v>682.0</v>
      </c>
      <c r="CJ354" s="7">
        <v>461.0</v>
      </c>
      <c r="CK354" s="7">
        <v>676.0</v>
      </c>
      <c r="CL354" s="7">
        <v>264.0</v>
      </c>
      <c r="CM354" s="7">
        <v>886.0</v>
      </c>
      <c r="CN354" s="7">
        <v>557.0</v>
      </c>
      <c r="CO354" s="7">
        <v>427.0</v>
      </c>
      <c r="CP354" s="7">
        <v>308.0</v>
      </c>
      <c r="CQ354" s="7">
        <v>753.0</v>
      </c>
      <c r="CR354" s="7">
        <v>934.0</v>
      </c>
      <c r="CS354" s="7">
        <v>386.0</v>
      </c>
      <c r="CT354" s="7">
        <v>61.0</v>
      </c>
      <c r="CU354" s="7">
        <v>648.0</v>
      </c>
      <c r="CV354" s="7">
        <v>981.0</v>
      </c>
      <c r="CW354" s="7">
        <v>543.0</v>
      </c>
    </row>
    <row r="355" ht="14.25" customHeight="1">
      <c r="A355" s="7">
        <v>354.0</v>
      </c>
      <c r="B355" s="7">
        <v>42.0</v>
      </c>
      <c r="C355" s="7">
        <v>773.0</v>
      </c>
      <c r="D355" s="7">
        <v>683.0</v>
      </c>
      <c r="E355" s="7">
        <v>746.0</v>
      </c>
      <c r="F355" s="7">
        <v>937.0</v>
      </c>
      <c r="G355" s="7">
        <v>241.0</v>
      </c>
      <c r="H355" s="7">
        <v>743.0</v>
      </c>
      <c r="I355" s="7">
        <v>356.0</v>
      </c>
      <c r="J355" s="7">
        <v>656.0</v>
      </c>
      <c r="K355" s="7">
        <v>123.0</v>
      </c>
      <c r="L355" s="7">
        <v>261.0</v>
      </c>
      <c r="M355" s="7">
        <v>294.0</v>
      </c>
      <c r="N355" s="7">
        <v>216.0</v>
      </c>
      <c r="O355" s="7">
        <v>752.0</v>
      </c>
      <c r="P355" s="7">
        <v>853.0</v>
      </c>
      <c r="Q355" s="7">
        <v>732.0</v>
      </c>
      <c r="R355" s="7">
        <v>884.0</v>
      </c>
      <c r="S355" s="7">
        <v>728.0</v>
      </c>
      <c r="T355" s="7">
        <v>655.0</v>
      </c>
      <c r="U355" s="7">
        <v>635.0</v>
      </c>
      <c r="V355" s="7">
        <v>772.0</v>
      </c>
      <c r="W355" s="7">
        <v>248.0</v>
      </c>
      <c r="X355" s="7">
        <v>679.0</v>
      </c>
      <c r="Y355" s="7">
        <v>229.0</v>
      </c>
      <c r="Z355" s="7">
        <v>856.0</v>
      </c>
      <c r="AA355" s="7">
        <v>874.0</v>
      </c>
      <c r="AB355" s="7">
        <v>704.0</v>
      </c>
      <c r="AC355" s="7">
        <v>450.0</v>
      </c>
      <c r="AD355" s="7">
        <v>236.0</v>
      </c>
      <c r="AE355" s="7">
        <v>130.0</v>
      </c>
      <c r="AF355" s="7">
        <v>909.0</v>
      </c>
      <c r="AG355" s="7">
        <v>735.0</v>
      </c>
      <c r="AH355" s="7">
        <v>901.0</v>
      </c>
      <c r="AI355" s="7">
        <v>350.0</v>
      </c>
      <c r="AJ355" s="7">
        <v>775.0</v>
      </c>
      <c r="AK355" s="7">
        <v>576.0</v>
      </c>
      <c r="AL355" s="7">
        <v>733.0</v>
      </c>
      <c r="AM355" s="7">
        <v>834.0</v>
      </c>
      <c r="AN355" s="7">
        <v>64.0</v>
      </c>
      <c r="AO355" s="7">
        <v>568.0</v>
      </c>
      <c r="AP355" s="7">
        <v>783.0</v>
      </c>
      <c r="AQ355" s="7">
        <v>248.0</v>
      </c>
      <c r="AR355" s="7">
        <v>584.0</v>
      </c>
      <c r="AS355" s="7">
        <v>465.0</v>
      </c>
      <c r="AT355" s="7">
        <v>624.0</v>
      </c>
      <c r="AU355" s="7">
        <v>979.0</v>
      </c>
      <c r="AV355" s="7">
        <v>915.0</v>
      </c>
      <c r="AW355" s="7">
        <v>578.0</v>
      </c>
      <c r="AX355" s="7">
        <v>295.0</v>
      </c>
      <c r="AY355" s="7">
        <v>71.0</v>
      </c>
      <c r="AZ355" s="7">
        <v>778.0</v>
      </c>
      <c r="BA355" s="7">
        <v>148.0</v>
      </c>
      <c r="BB355" s="7">
        <v>297.0</v>
      </c>
      <c r="BC355" s="7">
        <v>816.0</v>
      </c>
      <c r="BD355" s="7">
        <v>20.0</v>
      </c>
      <c r="BE355" s="7">
        <v>91.0</v>
      </c>
      <c r="BF355" s="7">
        <v>564.0</v>
      </c>
      <c r="BG355" s="7">
        <v>204.0</v>
      </c>
      <c r="BH355" s="7">
        <v>742.0</v>
      </c>
      <c r="BI355" s="7">
        <v>68.0</v>
      </c>
      <c r="BJ355" s="7">
        <v>110.0</v>
      </c>
      <c r="BK355" s="7">
        <v>210.0</v>
      </c>
      <c r="BL355" s="7">
        <v>583.0</v>
      </c>
      <c r="BM355" s="7">
        <v>356.0</v>
      </c>
      <c r="BN355" s="7">
        <v>57.0</v>
      </c>
      <c r="BO355" s="7">
        <v>703.0</v>
      </c>
      <c r="BP355" s="7">
        <v>316.0</v>
      </c>
      <c r="BQ355" s="7">
        <v>867.0</v>
      </c>
      <c r="BR355" s="7">
        <v>583.0</v>
      </c>
      <c r="BS355" s="7">
        <v>229.0</v>
      </c>
      <c r="BT355" s="7">
        <v>687.0</v>
      </c>
      <c r="BU355" s="7">
        <v>878.0</v>
      </c>
      <c r="BV355" s="7">
        <v>55.0</v>
      </c>
      <c r="BW355" s="7">
        <v>738.0</v>
      </c>
      <c r="BX355" s="7">
        <v>766.0</v>
      </c>
      <c r="BY355" s="7">
        <v>594.0</v>
      </c>
      <c r="BZ355" s="7">
        <v>477.0</v>
      </c>
      <c r="CA355" s="7">
        <v>172.0</v>
      </c>
      <c r="CB355" s="7">
        <v>546.0</v>
      </c>
      <c r="CC355" s="7">
        <v>515.0</v>
      </c>
      <c r="CD355" s="7">
        <v>783.0</v>
      </c>
      <c r="CE355" s="7">
        <v>283.0</v>
      </c>
      <c r="CF355" s="7">
        <v>128.0</v>
      </c>
      <c r="CG355" s="7">
        <v>875.0</v>
      </c>
      <c r="CH355" s="7">
        <v>142.0</v>
      </c>
      <c r="CI355" s="7">
        <v>132.0</v>
      </c>
      <c r="CJ355" s="7">
        <v>127.0</v>
      </c>
      <c r="CK355" s="7">
        <v>457.0</v>
      </c>
      <c r="CL355" s="7">
        <v>999.0</v>
      </c>
      <c r="CM355" s="7">
        <v>414.0</v>
      </c>
      <c r="CN355" s="7">
        <v>959.0</v>
      </c>
      <c r="CO355" s="7">
        <v>434.0</v>
      </c>
      <c r="CP355" s="7">
        <v>501.0</v>
      </c>
      <c r="CQ355" s="7">
        <v>517.0</v>
      </c>
      <c r="CR355" s="7">
        <v>892.0</v>
      </c>
      <c r="CS355" s="7">
        <v>114.0</v>
      </c>
      <c r="CT355" s="7">
        <v>235.0</v>
      </c>
      <c r="CU355" s="7">
        <v>58.0</v>
      </c>
      <c r="CV355" s="7">
        <v>90.0</v>
      </c>
      <c r="CW355" s="7">
        <v>583.0</v>
      </c>
    </row>
    <row r="356" ht="14.25" customHeight="1">
      <c r="A356" s="7">
        <v>355.0</v>
      </c>
      <c r="B356" s="7">
        <v>460.0</v>
      </c>
      <c r="C356" s="7">
        <v>177.0</v>
      </c>
      <c r="D356" s="7">
        <v>518.0</v>
      </c>
      <c r="E356" s="7">
        <v>525.0</v>
      </c>
      <c r="F356" s="7">
        <v>366.0</v>
      </c>
      <c r="G356" s="7">
        <v>455.0</v>
      </c>
      <c r="H356" s="7">
        <v>477.0</v>
      </c>
      <c r="I356" s="7">
        <v>451.0</v>
      </c>
      <c r="J356" s="7">
        <v>350.0</v>
      </c>
      <c r="K356" s="7">
        <v>244.0</v>
      </c>
      <c r="L356" s="7">
        <v>13.0</v>
      </c>
      <c r="M356" s="7">
        <v>33.0</v>
      </c>
      <c r="N356" s="7">
        <v>724.0</v>
      </c>
      <c r="O356" s="7">
        <v>736.0</v>
      </c>
      <c r="P356" s="7">
        <v>516.0</v>
      </c>
      <c r="Q356" s="7">
        <v>418.0</v>
      </c>
      <c r="R356" s="7">
        <v>995.0</v>
      </c>
      <c r="S356" s="7">
        <v>202.0</v>
      </c>
      <c r="T356" s="7">
        <v>602.0</v>
      </c>
      <c r="U356" s="7">
        <v>872.0</v>
      </c>
      <c r="V356" s="7">
        <v>507.0</v>
      </c>
      <c r="W356" s="7">
        <v>330.0</v>
      </c>
      <c r="X356" s="7">
        <v>559.0</v>
      </c>
      <c r="Y356" s="7">
        <v>244.0</v>
      </c>
      <c r="Z356" s="7">
        <v>204.0</v>
      </c>
      <c r="AA356" s="7">
        <v>917.0</v>
      </c>
      <c r="AB356" s="7">
        <v>99.0</v>
      </c>
      <c r="AC356" s="7">
        <v>320.0</v>
      </c>
      <c r="AD356" s="7">
        <v>549.0</v>
      </c>
      <c r="AE356" s="7">
        <v>329.0</v>
      </c>
      <c r="AF356" s="7">
        <v>884.0</v>
      </c>
      <c r="AG356" s="7">
        <v>668.0</v>
      </c>
      <c r="AH356" s="7">
        <v>206.0</v>
      </c>
      <c r="AI356" s="7">
        <v>937.0</v>
      </c>
      <c r="AJ356" s="7">
        <v>702.0</v>
      </c>
      <c r="AK356" s="7">
        <v>883.0</v>
      </c>
      <c r="AL356" s="7">
        <v>576.0</v>
      </c>
      <c r="AM356" s="7">
        <v>751.0</v>
      </c>
      <c r="AN356" s="7">
        <v>633.0</v>
      </c>
      <c r="AO356" s="7">
        <v>922.0</v>
      </c>
      <c r="AP356" s="7">
        <v>883.0</v>
      </c>
      <c r="AQ356" s="7">
        <v>822.0</v>
      </c>
      <c r="AR356" s="7">
        <v>224.0</v>
      </c>
      <c r="AS356" s="7">
        <v>751.0</v>
      </c>
      <c r="AT356" s="7">
        <v>476.0</v>
      </c>
      <c r="AU356" s="7">
        <v>328.0</v>
      </c>
      <c r="AV356" s="7">
        <v>581.0</v>
      </c>
      <c r="AW356" s="7">
        <v>209.0</v>
      </c>
      <c r="AX356" s="7">
        <v>315.0</v>
      </c>
      <c r="AY356" s="7">
        <v>230.0</v>
      </c>
      <c r="AZ356" s="7">
        <v>52.0</v>
      </c>
      <c r="BA356" s="7">
        <v>376.0</v>
      </c>
      <c r="BB356" s="7">
        <v>462.0</v>
      </c>
      <c r="BC356" s="7">
        <v>693.0</v>
      </c>
      <c r="BD356" s="7">
        <v>19.0</v>
      </c>
      <c r="BE356" s="7">
        <v>7.0</v>
      </c>
      <c r="BF356" s="7">
        <v>457.0</v>
      </c>
      <c r="BG356" s="7">
        <v>121.0</v>
      </c>
      <c r="BH356" s="7">
        <v>742.0</v>
      </c>
      <c r="BI356" s="7">
        <v>191.0</v>
      </c>
      <c r="BJ356" s="7">
        <v>430.0</v>
      </c>
      <c r="BK356" s="7">
        <v>419.0</v>
      </c>
      <c r="BL356" s="7">
        <v>586.0</v>
      </c>
      <c r="BM356" s="7">
        <v>623.0</v>
      </c>
      <c r="BN356" s="7">
        <v>218.0</v>
      </c>
      <c r="BO356" s="7">
        <v>584.0</v>
      </c>
      <c r="BP356" s="7">
        <v>304.0</v>
      </c>
      <c r="BQ356" s="7">
        <v>336.0</v>
      </c>
      <c r="BR356" s="7">
        <v>549.0</v>
      </c>
      <c r="BS356" s="7">
        <v>265.0</v>
      </c>
      <c r="BT356" s="7">
        <v>78.0</v>
      </c>
      <c r="BU356" s="7">
        <v>386.0</v>
      </c>
      <c r="BV356" s="7">
        <v>364.0</v>
      </c>
      <c r="BW356" s="7">
        <v>349.0</v>
      </c>
      <c r="BX356" s="7">
        <v>47.0</v>
      </c>
      <c r="BY356" s="7">
        <v>415.0</v>
      </c>
      <c r="BZ356" s="7">
        <v>484.0</v>
      </c>
      <c r="CA356" s="7">
        <v>683.0</v>
      </c>
      <c r="CB356" s="7">
        <v>650.0</v>
      </c>
      <c r="CC356" s="7">
        <v>254.0</v>
      </c>
      <c r="CD356" s="7">
        <v>113.0</v>
      </c>
      <c r="CE356" s="7">
        <v>729.0</v>
      </c>
      <c r="CF356" s="7">
        <v>244.0</v>
      </c>
      <c r="CG356" s="7">
        <v>902.0</v>
      </c>
      <c r="CH356" s="7">
        <v>756.0</v>
      </c>
      <c r="CI356" s="7">
        <v>856.0</v>
      </c>
      <c r="CJ356" s="7">
        <v>611.0</v>
      </c>
      <c r="CK356" s="7">
        <v>86.0</v>
      </c>
      <c r="CL356" s="7">
        <v>891.0</v>
      </c>
      <c r="CM356" s="7">
        <v>702.0</v>
      </c>
      <c r="CN356" s="7">
        <v>178.0</v>
      </c>
      <c r="CO356" s="7">
        <v>676.0</v>
      </c>
      <c r="CP356" s="7">
        <v>136.0</v>
      </c>
      <c r="CQ356" s="7">
        <v>112.0</v>
      </c>
      <c r="CR356" s="7">
        <v>318.0</v>
      </c>
      <c r="CS356" s="7">
        <v>727.0</v>
      </c>
      <c r="CT356" s="7">
        <v>824.0</v>
      </c>
      <c r="CU356" s="7">
        <v>971.0</v>
      </c>
      <c r="CV356" s="7">
        <v>433.0</v>
      </c>
      <c r="CW356" s="7">
        <v>757.0</v>
      </c>
    </row>
    <row r="357" ht="14.25" customHeight="1">
      <c r="A357" s="7">
        <v>356.0</v>
      </c>
      <c r="B357" s="7">
        <v>597.0</v>
      </c>
      <c r="C357" s="7">
        <v>641.0</v>
      </c>
      <c r="D357" s="7">
        <v>634.0</v>
      </c>
      <c r="E357" s="7">
        <v>861.0</v>
      </c>
      <c r="F357" s="7">
        <v>693.0</v>
      </c>
      <c r="G357" s="7">
        <v>379.0</v>
      </c>
      <c r="H357" s="7">
        <v>382.0</v>
      </c>
      <c r="I357" s="7">
        <v>232.0</v>
      </c>
      <c r="J357" s="7">
        <v>138.0</v>
      </c>
      <c r="K357" s="7">
        <v>414.0</v>
      </c>
      <c r="L357" s="7">
        <v>78.0</v>
      </c>
      <c r="M357" s="7">
        <v>706.0</v>
      </c>
      <c r="N357" s="7">
        <v>428.0</v>
      </c>
      <c r="O357" s="7">
        <v>961.0</v>
      </c>
      <c r="P357" s="7">
        <v>295.0</v>
      </c>
      <c r="Q357" s="7">
        <v>581.0</v>
      </c>
      <c r="R357" s="7">
        <v>824.0</v>
      </c>
      <c r="S357" s="7">
        <v>517.0</v>
      </c>
      <c r="T357" s="7">
        <v>619.0</v>
      </c>
      <c r="U357" s="7">
        <v>378.0</v>
      </c>
      <c r="V357" s="7">
        <v>769.0</v>
      </c>
      <c r="W357" s="7">
        <v>726.0</v>
      </c>
      <c r="X357" s="7">
        <v>925.0</v>
      </c>
      <c r="Y357" s="7">
        <v>772.0</v>
      </c>
      <c r="Z357" s="7">
        <v>407.0</v>
      </c>
      <c r="AA357" s="7">
        <v>427.0</v>
      </c>
      <c r="AB357" s="7">
        <v>887.0</v>
      </c>
      <c r="AC357" s="7">
        <v>420.0</v>
      </c>
      <c r="AD357" s="7">
        <v>757.0</v>
      </c>
      <c r="AE357" s="7">
        <v>838.0</v>
      </c>
      <c r="AF357" s="7">
        <v>66.0</v>
      </c>
      <c r="AG357" s="7">
        <v>155.0</v>
      </c>
      <c r="AH357" s="7">
        <v>88.0</v>
      </c>
      <c r="AI357" s="7">
        <v>59.0</v>
      </c>
      <c r="AJ357" s="7">
        <v>414.0</v>
      </c>
      <c r="AK357" s="7">
        <v>715.0</v>
      </c>
      <c r="AL357" s="7">
        <v>155.0</v>
      </c>
      <c r="AM357" s="7">
        <v>663.0</v>
      </c>
      <c r="AN357" s="7">
        <v>612.0</v>
      </c>
      <c r="AO357" s="7">
        <v>347.0</v>
      </c>
      <c r="AP357" s="7">
        <v>658.0</v>
      </c>
      <c r="AQ357" s="7">
        <v>101.0</v>
      </c>
      <c r="AR357" s="7">
        <v>848.0</v>
      </c>
      <c r="AS357" s="7">
        <v>699.0</v>
      </c>
      <c r="AT357" s="7">
        <v>521.0</v>
      </c>
      <c r="AU357" s="7">
        <v>96.0</v>
      </c>
      <c r="AV357" s="7">
        <v>436.0</v>
      </c>
      <c r="AW357" s="7">
        <v>399.0</v>
      </c>
      <c r="AX357" s="7">
        <v>595.0</v>
      </c>
      <c r="AY357" s="7">
        <v>588.0</v>
      </c>
      <c r="AZ357" s="7">
        <v>533.0</v>
      </c>
      <c r="BA357" s="7">
        <v>726.0</v>
      </c>
      <c r="BB357" s="7">
        <v>445.0</v>
      </c>
      <c r="BC357" s="7">
        <v>420.0</v>
      </c>
      <c r="BD357" s="7">
        <v>36.0</v>
      </c>
      <c r="BE357" s="7">
        <v>942.0</v>
      </c>
      <c r="BF357" s="7">
        <v>314.0</v>
      </c>
      <c r="BG357" s="7">
        <v>659.0</v>
      </c>
      <c r="BH357" s="7">
        <v>389.0</v>
      </c>
      <c r="BI357" s="7">
        <v>734.0</v>
      </c>
      <c r="BJ357" s="7">
        <v>599.0</v>
      </c>
      <c r="BK357" s="7">
        <v>68.0</v>
      </c>
      <c r="BL357" s="7">
        <v>236.0</v>
      </c>
      <c r="BM357" s="7">
        <v>248.0</v>
      </c>
      <c r="BN357" s="7">
        <v>619.0</v>
      </c>
      <c r="BO357" s="7">
        <v>643.0</v>
      </c>
      <c r="BP357" s="7">
        <v>911.0</v>
      </c>
      <c r="BQ357" s="7">
        <v>434.0</v>
      </c>
      <c r="BR357" s="7">
        <v>466.0</v>
      </c>
      <c r="BS357" s="7">
        <v>341.0</v>
      </c>
      <c r="BT357" s="7">
        <v>560.0</v>
      </c>
      <c r="BU357" s="7">
        <v>138.0</v>
      </c>
      <c r="BV357" s="7">
        <v>15.0</v>
      </c>
      <c r="BW357" s="7">
        <v>554.0</v>
      </c>
      <c r="BX357" s="7">
        <v>589.0</v>
      </c>
      <c r="BY357" s="7">
        <v>392.0</v>
      </c>
      <c r="BZ357" s="7">
        <v>402.0</v>
      </c>
      <c r="CA357" s="7">
        <v>126.0</v>
      </c>
      <c r="CB357" s="7">
        <v>70.0</v>
      </c>
      <c r="CC357" s="7">
        <v>852.0</v>
      </c>
      <c r="CD357" s="7">
        <v>983.0</v>
      </c>
      <c r="CE357" s="7">
        <v>554.0</v>
      </c>
      <c r="CF357" s="7">
        <v>211.0</v>
      </c>
      <c r="CG357" s="7">
        <v>318.0</v>
      </c>
      <c r="CH357" s="7">
        <v>474.0</v>
      </c>
      <c r="CI357" s="7">
        <v>795.0</v>
      </c>
      <c r="CJ357" s="7">
        <v>145.0</v>
      </c>
      <c r="CK357" s="7">
        <v>879.0</v>
      </c>
      <c r="CL357" s="7">
        <v>810.0</v>
      </c>
      <c r="CM357" s="7">
        <v>351.0</v>
      </c>
      <c r="CN357" s="7">
        <v>242.0</v>
      </c>
      <c r="CO357" s="7">
        <v>657.0</v>
      </c>
      <c r="CP357" s="7">
        <v>593.0</v>
      </c>
      <c r="CQ357" s="7">
        <v>491.0</v>
      </c>
      <c r="CR357" s="7">
        <v>968.0</v>
      </c>
      <c r="CS357" s="7">
        <v>93.0</v>
      </c>
      <c r="CT357" s="7">
        <v>91.0</v>
      </c>
      <c r="CU357" s="7">
        <v>984.0</v>
      </c>
      <c r="CV357" s="7">
        <v>568.0</v>
      </c>
      <c r="CW357" s="7">
        <v>400.0</v>
      </c>
    </row>
    <row r="358" ht="14.25" customHeight="1">
      <c r="A358" s="7">
        <v>357.0</v>
      </c>
      <c r="B358" s="7">
        <v>444.0</v>
      </c>
      <c r="C358" s="7">
        <v>843.0</v>
      </c>
      <c r="D358" s="7">
        <v>960.0</v>
      </c>
      <c r="E358" s="7">
        <v>798.0</v>
      </c>
      <c r="F358" s="7">
        <v>574.0</v>
      </c>
      <c r="G358" s="7">
        <v>388.0</v>
      </c>
      <c r="H358" s="7">
        <v>85.0</v>
      </c>
      <c r="I358" s="7">
        <v>240.0</v>
      </c>
      <c r="J358" s="7">
        <v>20.0</v>
      </c>
      <c r="K358" s="7">
        <v>889.0</v>
      </c>
      <c r="L358" s="7">
        <v>918.0</v>
      </c>
      <c r="M358" s="7">
        <v>813.0</v>
      </c>
      <c r="N358" s="7">
        <v>409.0</v>
      </c>
      <c r="O358" s="7">
        <v>608.0</v>
      </c>
      <c r="P358" s="7">
        <v>675.0</v>
      </c>
      <c r="Q358" s="7">
        <v>217.0</v>
      </c>
      <c r="R358" s="7">
        <v>250.0</v>
      </c>
      <c r="S358" s="7">
        <v>238.0</v>
      </c>
      <c r="T358" s="7">
        <v>957.0</v>
      </c>
      <c r="U358" s="7">
        <v>988.0</v>
      </c>
      <c r="V358" s="7">
        <v>588.0</v>
      </c>
      <c r="W358" s="7">
        <v>695.0</v>
      </c>
      <c r="X358" s="7">
        <v>628.0</v>
      </c>
      <c r="Y358" s="7">
        <v>950.0</v>
      </c>
      <c r="Z358" s="7">
        <v>700.0</v>
      </c>
      <c r="AA358" s="7">
        <v>855.0</v>
      </c>
      <c r="AB358" s="7">
        <v>10.0</v>
      </c>
      <c r="AC358" s="7">
        <v>960.0</v>
      </c>
      <c r="AD358" s="7">
        <v>68.0</v>
      </c>
      <c r="AE358" s="7">
        <v>25.0</v>
      </c>
      <c r="AF358" s="7">
        <v>121.0</v>
      </c>
      <c r="AG358" s="7">
        <v>118.0</v>
      </c>
      <c r="AH358" s="7">
        <v>394.0</v>
      </c>
      <c r="AI358" s="7">
        <v>220.0</v>
      </c>
      <c r="AJ358" s="7">
        <v>647.0</v>
      </c>
      <c r="AK358" s="7">
        <v>42.0</v>
      </c>
      <c r="AL358" s="7">
        <v>125.0</v>
      </c>
      <c r="AM358" s="7">
        <v>914.0</v>
      </c>
      <c r="AN358" s="7">
        <v>164.0</v>
      </c>
      <c r="AO358" s="7">
        <v>303.0</v>
      </c>
      <c r="AP358" s="7">
        <v>654.0</v>
      </c>
      <c r="AQ358" s="7">
        <v>853.0</v>
      </c>
      <c r="AR358" s="7">
        <v>153.0</v>
      </c>
      <c r="AS358" s="7">
        <v>599.0</v>
      </c>
      <c r="AT358" s="7">
        <v>614.0</v>
      </c>
      <c r="AU358" s="7">
        <v>203.0</v>
      </c>
      <c r="AV358" s="7">
        <v>204.0</v>
      </c>
      <c r="AW358" s="7">
        <v>718.0</v>
      </c>
      <c r="AX358" s="7">
        <v>448.0</v>
      </c>
      <c r="AY358" s="7">
        <v>548.0</v>
      </c>
      <c r="AZ358" s="7">
        <v>44.0</v>
      </c>
      <c r="BA358" s="7">
        <v>785.0</v>
      </c>
      <c r="BB358" s="7">
        <v>573.0</v>
      </c>
      <c r="BC358" s="7">
        <v>801.0</v>
      </c>
      <c r="BD358" s="7">
        <v>633.0</v>
      </c>
      <c r="BE358" s="7">
        <v>768.0</v>
      </c>
      <c r="BF358" s="7">
        <v>284.0</v>
      </c>
      <c r="BG358" s="7">
        <v>517.0</v>
      </c>
      <c r="BH358" s="7">
        <v>302.0</v>
      </c>
      <c r="BI358" s="7">
        <v>961.0</v>
      </c>
      <c r="BJ358" s="7">
        <v>86.0</v>
      </c>
      <c r="BK358" s="7">
        <v>234.0</v>
      </c>
      <c r="BL358" s="7">
        <v>105.0</v>
      </c>
      <c r="BM358" s="7">
        <v>791.0</v>
      </c>
      <c r="BN358" s="7">
        <v>36.0</v>
      </c>
      <c r="BO358" s="7">
        <v>876.0</v>
      </c>
      <c r="BP358" s="7">
        <v>418.0</v>
      </c>
      <c r="BQ358" s="7">
        <v>850.0</v>
      </c>
      <c r="BR358" s="7">
        <v>787.0</v>
      </c>
      <c r="BS358" s="7">
        <v>280.0</v>
      </c>
      <c r="BT358" s="7">
        <v>81.0</v>
      </c>
      <c r="BU358" s="7">
        <v>971.0</v>
      </c>
      <c r="BV358" s="7">
        <v>668.0</v>
      </c>
      <c r="BW358" s="7">
        <v>557.0</v>
      </c>
      <c r="BX358" s="7">
        <v>134.0</v>
      </c>
      <c r="BY358" s="7">
        <v>428.0</v>
      </c>
      <c r="BZ358" s="7">
        <v>403.0</v>
      </c>
      <c r="CA358" s="7">
        <v>299.0</v>
      </c>
      <c r="CB358" s="7">
        <v>783.0</v>
      </c>
      <c r="CC358" s="7">
        <v>424.0</v>
      </c>
      <c r="CD358" s="7">
        <v>501.0</v>
      </c>
      <c r="CE358" s="7">
        <v>857.0</v>
      </c>
      <c r="CF358" s="7">
        <v>417.0</v>
      </c>
      <c r="CG358" s="7">
        <v>479.0</v>
      </c>
      <c r="CH358" s="7">
        <v>874.0</v>
      </c>
      <c r="CI358" s="7">
        <v>725.0</v>
      </c>
      <c r="CJ358" s="7">
        <v>469.0</v>
      </c>
      <c r="CK358" s="7">
        <v>206.0</v>
      </c>
      <c r="CL358" s="7">
        <v>388.0</v>
      </c>
      <c r="CM358" s="7">
        <v>171.0</v>
      </c>
      <c r="CN358" s="7">
        <v>612.0</v>
      </c>
      <c r="CO358" s="7">
        <v>8.0</v>
      </c>
      <c r="CP358" s="7">
        <v>220.0</v>
      </c>
      <c r="CQ358" s="7">
        <v>474.0</v>
      </c>
      <c r="CR358" s="7">
        <v>477.0</v>
      </c>
      <c r="CS358" s="7">
        <v>769.0</v>
      </c>
      <c r="CT358" s="7">
        <v>151.0</v>
      </c>
      <c r="CU358" s="7">
        <v>188.0</v>
      </c>
      <c r="CV358" s="7">
        <v>308.0</v>
      </c>
      <c r="CW358" s="7">
        <v>207.0</v>
      </c>
    </row>
    <row r="359" ht="14.25" customHeight="1">
      <c r="A359" s="7">
        <v>358.0</v>
      </c>
      <c r="B359" s="7">
        <v>908.0</v>
      </c>
      <c r="C359" s="7">
        <v>53.0</v>
      </c>
      <c r="D359" s="7">
        <v>665.0</v>
      </c>
      <c r="E359" s="7">
        <v>683.0</v>
      </c>
      <c r="F359" s="7">
        <v>931.0</v>
      </c>
      <c r="G359" s="7">
        <v>762.0</v>
      </c>
      <c r="H359" s="7">
        <v>570.0</v>
      </c>
      <c r="I359" s="7">
        <v>218.0</v>
      </c>
      <c r="J359" s="7">
        <v>730.0</v>
      </c>
      <c r="K359" s="7">
        <v>988.0</v>
      </c>
      <c r="L359" s="7">
        <v>949.0</v>
      </c>
      <c r="M359" s="7">
        <v>980.0</v>
      </c>
      <c r="N359" s="7">
        <v>194.0</v>
      </c>
      <c r="O359" s="7">
        <v>689.0</v>
      </c>
      <c r="P359" s="7">
        <v>806.0</v>
      </c>
      <c r="Q359" s="7">
        <v>866.0</v>
      </c>
      <c r="R359" s="7">
        <v>127.0</v>
      </c>
      <c r="S359" s="7">
        <v>374.0</v>
      </c>
      <c r="T359" s="7">
        <v>203.0</v>
      </c>
      <c r="U359" s="7">
        <v>17.0</v>
      </c>
      <c r="V359" s="7">
        <v>87.0</v>
      </c>
      <c r="W359" s="7">
        <v>688.0</v>
      </c>
      <c r="X359" s="7">
        <v>334.0</v>
      </c>
      <c r="Y359" s="7">
        <v>489.0</v>
      </c>
      <c r="Z359" s="7">
        <v>674.0</v>
      </c>
      <c r="AA359" s="7">
        <v>942.0</v>
      </c>
      <c r="AB359" s="7">
        <v>767.0</v>
      </c>
      <c r="AC359" s="7">
        <v>474.0</v>
      </c>
      <c r="AD359" s="7">
        <v>867.0</v>
      </c>
      <c r="AE359" s="7">
        <v>502.0</v>
      </c>
      <c r="AF359" s="7">
        <v>33.0</v>
      </c>
      <c r="AG359" s="7">
        <v>950.0</v>
      </c>
      <c r="AH359" s="7">
        <v>816.0</v>
      </c>
      <c r="AI359" s="7">
        <v>374.0</v>
      </c>
      <c r="AJ359" s="7">
        <v>990.0</v>
      </c>
      <c r="AK359" s="7">
        <v>244.0</v>
      </c>
      <c r="AL359" s="7">
        <v>384.0</v>
      </c>
      <c r="AM359" s="7">
        <v>488.0</v>
      </c>
      <c r="AN359" s="7">
        <v>963.0</v>
      </c>
      <c r="AO359" s="7">
        <v>370.0</v>
      </c>
      <c r="AP359" s="7">
        <v>875.0</v>
      </c>
      <c r="AQ359" s="7">
        <v>427.0</v>
      </c>
      <c r="AR359" s="7">
        <v>320.0</v>
      </c>
      <c r="AS359" s="7">
        <v>318.0</v>
      </c>
      <c r="AT359" s="7">
        <v>523.0</v>
      </c>
      <c r="AU359" s="7">
        <v>696.0</v>
      </c>
      <c r="AV359" s="7">
        <v>34.0</v>
      </c>
      <c r="AW359" s="7">
        <v>846.0</v>
      </c>
      <c r="AX359" s="7">
        <v>708.0</v>
      </c>
      <c r="AY359" s="7">
        <v>408.0</v>
      </c>
      <c r="AZ359" s="7">
        <v>876.0</v>
      </c>
      <c r="BA359" s="7">
        <v>746.0</v>
      </c>
      <c r="BB359" s="7">
        <v>792.0</v>
      </c>
      <c r="BC359" s="7">
        <v>194.0</v>
      </c>
      <c r="BD359" s="7">
        <v>268.0</v>
      </c>
      <c r="BE359" s="7">
        <v>994.0</v>
      </c>
      <c r="BF359" s="7">
        <v>392.0</v>
      </c>
      <c r="BG359" s="7">
        <v>572.0</v>
      </c>
      <c r="BH359" s="7">
        <v>630.0</v>
      </c>
      <c r="BI359" s="7">
        <v>417.0</v>
      </c>
      <c r="BJ359" s="7">
        <v>449.0</v>
      </c>
      <c r="BK359" s="7">
        <v>313.0</v>
      </c>
      <c r="BL359" s="7">
        <v>866.0</v>
      </c>
      <c r="BM359" s="7">
        <v>540.0</v>
      </c>
      <c r="BN359" s="7">
        <v>479.0</v>
      </c>
      <c r="BO359" s="7">
        <v>906.0</v>
      </c>
      <c r="BP359" s="7">
        <v>852.0</v>
      </c>
      <c r="BQ359" s="7">
        <v>111.0</v>
      </c>
      <c r="BR359" s="7">
        <v>981.0</v>
      </c>
      <c r="BS359" s="7">
        <v>13.0</v>
      </c>
      <c r="BT359" s="7">
        <v>70.0</v>
      </c>
      <c r="BU359" s="7">
        <v>538.0</v>
      </c>
      <c r="BV359" s="7">
        <v>469.0</v>
      </c>
      <c r="BW359" s="7">
        <v>446.0</v>
      </c>
      <c r="BX359" s="7">
        <v>104.0</v>
      </c>
      <c r="BY359" s="7">
        <v>102.0</v>
      </c>
      <c r="BZ359" s="7">
        <v>738.0</v>
      </c>
      <c r="CA359" s="7">
        <v>315.0</v>
      </c>
      <c r="CB359" s="7">
        <v>89.0</v>
      </c>
      <c r="CC359" s="7">
        <v>465.0</v>
      </c>
      <c r="CD359" s="7">
        <v>560.0</v>
      </c>
      <c r="CE359" s="7">
        <v>409.0</v>
      </c>
      <c r="CF359" s="7">
        <v>879.0</v>
      </c>
      <c r="CG359" s="7">
        <v>144.0</v>
      </c>
      <c r="CH359" s="7">
        <v>733.0</v>
      </c>
      <c r="CI359" s="7">
        <v>110.0</v>
      </c>
      <c r="CJ359" s="7">
        <v>301.0</v>
      </c>
      <c r="CK359" s="7">
        <v>543.0</v>
      </c>
      <c r="CL359" s="7">
        <v>610.0</v>
      </c>
      <c r="CM359" s="7">
        <v>946.0</v>
      </c>
      <c r="CN359" s="7">
        <v>931.0</v>
      </c>
      <c r="CO359" s="7">
        <v>294.0</v>
      </c>
      <c r="CP359" s="7">
        <v>37.0</v>
      </c>
      <c r="CQ359" s="7">
        <v>11.0</v>
      </c>
      <c r="CR359" s="7">
        <v>527.0</v>
      </c>
      <c r="CS359" s="7">
        <v>18.0</v>
      </c>
      <c r="CT359" s="7">
        <v>977.0</v>
      </c>
      <c r="CU359" s="7">
        <v>625.0</v>
      </c>
      <c r="CV359" s="7">
        <v>792.0</v>
      </c>
      <c r="CW359" s="7">
        <v>689.0</v>
      </c>
    </row>
    <row r="360" ht="14.25" customHeight="1">
      <c r="A360" s="7">
        <v>359.0</v>
      </c>
      <c r="B360" s="7">
        <v>97.0</v>
      </c>
      <c r="C360" s="7">
        <v>115.0</v>
      </c>
      <c r="D360" s="7">
        <v>875.0</v>
      </c>
      <c r="E360" s="7">
        <v>586.0</v>
      </c>
      <c r="F360" s="7">
        <v>144.0</v>
      </c>
      <c r="G360" s="7">
        <v>311.0</v>
      </c>
      <c r="H360" s="7">
        <v>662.0</v>
      </c>
      <c r="I360" s="7">
        <v>4.0</v>
      </c>
      <c r="J360" s="7">
        <v>324.0</v>
      </c>
      <c r="K360" s="7">
        <v>747.0</v>
      </c>
      <c r="L360" s="7">
        <v>506.0</v>
      </c>
      <c r="M360" s="7">
        <v>682.0</v>
      </c>
      <c r="N360" s="7">
        <v>778.0</v>
      </c>
      <c r="O360" s="7">
        <v>185.0</v>
      </c>
      <c r="P360" s="7">
        <v>886.0</v>
      </c>
      <c r="Q360" s="7">
        <v>369.0</v>
      </c>
      <c r="R360" s="7">
        <v>945.0</v>
      </c>
      <c r="S360" s="7">
        <v>44.0</v>
      </c>
      <c r="T360" s="7">
        <v>778.0</v>
      </c>
      <c r="U360" s="7">
        <v>612.0</v>
      </c>
      <c r="V360" s="7">
        <v>351.0</v>
      </c>
      <c r="W360" s="7">
        <v>425.0</v>
      </c>
      <c r="X360" s="7">
        <v>806.0</v>
      </c>
      <c r="Y360" s="7">
        <v>572.0</v>
      </c>
      <c r="Z360" s="7">
        <v>929.0</v>
      </c>
      <c r="AA360" s="7">
        <v>276.0</v>
      </c>
      <c r="AB360" s="7">
        <v>755.0</v>
      </c>
      <c r="AC360" s="7">
        <v>598.0</v>
      </c>
      <c r="AD360" s="7">
        <v>177.0</v>
      </c>
      <c r="AE360" s="7">
        <v>147.0</v>
      </c>
      <c r="AF360" s="7">
        <v>163.0</v>
      </c>
      <c r="AG360" s="7">
        <v>441.0</v>
      </c>
      <c r="AH360" s="7">
        <v>412.0</v>
      </c>
      <c r="AI360" s="7">
        <v>996.0</v>
      </c>
      <c r="AJ360" s="7">
        <v>526.0</v>
      </c>
      <c r="AK360" s="7">
        <v>228.0</v>
      </c>
      <c r="AL360" s="7">
        <v>530.0</v>
      </c>
      <c r="AM360" s="7">
        <v>380.0</v>
      </c>
      <c r="AN360" s="7">
        <v>710.0</v>
      </c>
      <c r="AO360" s="7">
        <v>30.0</v>
      </c>
      <c r="AP360" s="7">
        <v>416.0</v>
      </c>
      <c r="AQ360" s="7">
        <v>173.0</v>
      </c>
      <c r="AR360" s="7">
        <v>585.0</v>
      </c>
      <c r="AS360" s="7">
        <v>343.0</v>
      </c>
      <c r="AT360" s="7">
        <v>273.0</v>
      </c>
      <c r="AU360" s="7">
        <v>516.0</v>
      </c>
      <c r="AV360" s="7">
        <v>898.0</v>
      </c>
      <c r="AW360" s="7">
        <v>658.0</v>
      </c>
      <c r="AX360" s="7">
        <v>958.0</v>
      </c>
      <c r="AY360" s="7">
        <v>181.0</v>
      </c>
      <c r="AZ360" s="7">
        <v>34.0</v>
      </c>
      <c r="BA360" s="7">
        <v>652.0</v>
      </c>
      <c r="BB360" s="7">
        <v>925.0</v>
      </c>
      <c r="BC360" s="7">
        <v>218.0</v>
      </c>
      <c r="BD360" s="7">
        <v>236.0</v>
      </c>
      <c r="BE360" s="7">
        <v>99.0</v>
      </c>
      <c r="BF360" s="7">
        <v>975.0</v>
      </c>
      <c r="BG360" s="7">
        <v>387.0</v>
      </c>
      <c r="BH360" s="7">
        <v>309.0</v>
      </c>
      <c r="BI360" s="7">
        <v>812.0</v>
      </c>
      <c r="BJ360" s="7">
        <v>723.0</v>
      </c>
      <c r="BK360" s="7">
        <v>403.0</v>
      </c>
      <c r="BL360" s="7">
        <v>40.0</v>
      </c>
      <c r="BM360" s="7">
        <v>445.0</v>
      </c>
      <c r="BN360" s="7">
        <v>89.0</v>
      </c>
      <c r="BO360" s="7">
        <v>83.0</v>
      </c>
      <c r="BP360" s="7">
        <v>225.0</v>
      </c>
      <c r="BQ360" s="7">
        <v>184.0</v>
      </c>
      <c r="BR360" s="7">
        <v>836.0</v>
      </c>
      <c r="BS360" s="7">
        <v>164.0</v>
      </c>
      <c r="BT360" s="7">
        <v>133.0</v>
      </c>
      <c r="BU360" s="7">
        <v>10.0</v>
      </c>
      <c r="BV360" s="7">
        <v>782.0</v>
      </c>
      <c r="BW360" s="7">
        <v>964.0</v>
      </c>
      <c r="BX360" s="7">
        <v>529.0</v>
      </c>
      <c r="BY360" s="7">
        <v>175.0</v>
      </c>
      <c r="BZ360" s="7">
        <v>816.0</v>
      </c>
      <c r="CA360" s="7">
        <v>957.0</v>
      </c>
      <c r="CB360" s="7">
        <v>800.0</v>
      </c>
      <c r="CC360" s="7">
        <v>688.0</v>
      </c>
      <c r="CD360" s="7">
        <v>287.0</v>
      </c>
      <c r="CE360" s="7">
        <v>186.0</v>
      </c>
      <c r="CF360" s="7">
        <v>310.0</v>
      </c>
      <c r="CG360" s="7">
        <v>723.0</v>
      </c>
      <c r="CH360" s="7">
        <v>219.0</v>
      </c>
      <c r="CI360" s="7">
        <v>751.0</v>
      </c>
      <c r="CJ360" s="7">
        <v>575.0</v>
      </c>
      <c r="CK360" s="7">
        <v>680.0</v>
      </c>
      <c r="CL360" s="7">
        <v>355.0</v>
      </c>
      <c r="CM360" s="7">
        <v>863.0</v>
      </c>
      <c r="CN360" s="7">
        <v>739.0</v>
      </c>
      <c r="CO360" s="7">
        <v>925.0</v>
      </c>
      <c r="CP360" s="7">
        <v>601.0</v>
      </c>
      <c r="CQ360" s="7">
        <v>833.0</v>
      </c>
      <c r="CR360" s="7">
        <v>526.0</v>
      </c>
      <c r="CS360" s="7">
        <v>895.0</v>
      </c>
      <c r="CT360" s="7">
        <v>86.0</v>
      </c>
      <c r="CU360" s="7">
        <v>156.0</v>
      </c>
      <c r="CV360" s="7">
        <v>186.0</v>
      </c>
      <c r="CW360" s="7">
        <v>273.0</v>
      </c>
    </row>
    <row r="361" ht="14.25" customHeight="1">
      <c r="A361" s="7">
        <v>360.0</v>
      </c>
      <c r="B361" s="7">
        <v>580.0</v>
      </c>
      <c r="C361" s="7">
        <v>90.0</v>
      </c>
      <c r="D361" s="7">
        <v>378.0</v>
      </c>
      <c r="E361" s="7">
        <v>167.0</v>
      </c>
      <c r="F361" s="7">
        <v>367.0</v>
      </c>
      <c r="G361" s="7">
        <v>738.0</v>
      </c>
      <c r="H361" s="7">
        <v>576.0</v>
      </c>
      <c r="I361" s="7">
        <v>800.0</v>
      </c>
      <c r="J361" s="7">
        <v>543.0</v>
      </c>
      <c r="K361" s="7">
        <v>488.0</v>
      </c>
      <c r="L361" s="7">
        <v>56.0</v>
      </c>
      <c r="M361" s="7">
        <v>138.0</v>
      </c>
      <c r="N361" s="7">
        <v>567.0</v>
      </c>
      <c r="O361" s="7">
        <v>594.0</v>
      </c>
      <c r="P361" s="7">
        <v>837.0</v>
      </c>
      <c r="Q361" s="7">
        <v>940.0</v>
      </c>
      <c r="R361" s="7">
        <v>798.0</v>
      </c>
      <c r="S361" s="7">
        <v>872.0</v>
      </c>
      <c r="T361" s="7">
        <v>53.0</v>
      </c>
      <c r="U361" s="7">
        <v>257.0</v>
      </c>
      <c r="V361" s="7">
        <v>234.0</v>
      </c>
      <c r="W361" s="7">
        <v>16.0</v>
      </c>
      <c r="X361" s="7">
        <v>249.0</v>
      </c>
      <c r="Y361" s="7">
        <v>753.0</v>
      </c>
      <c r="Z361" s="7">
        <v>407.0</v>
      </c>
      <c r="AA361" s="7">
        <v>354.0</v>
      </c>
      <c r="AB361" s="7">
        <v>840.0</v>
      </c>
      <c r="AC361" s="7">
        <v>118.0</v>
      </c>
      <c r="AD361" s="7">
        <v>457.0</v>
      </c>
      <c r="AE361" s="7">
        <v>592.0</v>
      </c>
      <c r="AF361" s="7">
        <v>468.0</v>
      </c>
      <c r="AG361" s="7">
        <v>633.0</v>
      </c>
      <c r="AH361" s="7">
        <v>439.0</v>
      </c>
      <c r="AI361" s="7">
        <v>460.0</v>
      </c>
      <c r="AJ361" s="7">
        <v>600.0</v>
      </c>
      <c r="AK361" s="7">
        <v>581.0</v>
      </c>
      <c r="AL361" s="7">
        <v>692.0</v>
      </c>
      <c r="AM361" s="7">
        <v>69.0</v>
      </c>
      <c r="AN361" s="7">
        <v>55.0</v>
      </c>
      <c r="AO361" s="7">
        <v>469.0</v>
      </c>
      <c r="AP361" s="7">
        <v>808.0</v>
      </c>
      <c r="AQ361" s="7">
        <v>672.0</v>
      </c>
      <c r="AR361" s="7">
        <v>239.0</v>
      </c>
      <c r="AS361" s="7">
        <v>769.0</v>
      </c>
      <c r="AT361" s="7">
        <v>483.0</v>
      </c>
      <c r="AU361" s="7">
        <v>949.0</v>
      </c>
      <c r="AV361" s="7">
        <v>565.0</v>
      </c>
      <c r="AW361" s="7">
        <v>660.0</v>
      </c>
      <c r="AX361" s="7">
        <v>866.0</v>
      </c>
      <c r="AY361" s="7">
        <v>904.0</v>
      </c>
      <c r="AZ361" s="7">
        <v>620.0</v>
      </c>
      <c r="BA361" s="7">
        <v>474.0</v>
      </c>
      <c r="BB361" s="7">
        <v>541.0</v>
      </c>
      <c r="BC361" s="7">
        <v>898.0</v>
      </c>
      <c r="BD361" s="7">
        <v>264.0</v>
      </c>
      <c r="BE361" s="7">
        <v>461.0</v>
      </c>
      <c r="BF361" s="7">
        <v>571.0</v>
      </c>
      <c r="BG361" s="7">
        <v>750.0</v>
      </c>
      <c r="BH361" s="7">
        <v>93.0</v>
      </c>
      <c r="BI361" s="7">
        <v>139.0</v>
      </c>
      <c r="BJ361" s="7">
        <v>847.0</v>
      </c>
      <c r="BK361" s="7">
        <v>218.0</v>
      </c>
      <c r="BL361" s="7">
        <v>337.0</v>
      </c>
      <c r="BM361" s="7">
        <v>623.0</v>
      </c>
      <c r="BN361" s="7">
        <v>990.0</v>
      </c>
      <c r="BO361" s="7">
        <v>22.0</v>
      </c>
      <c r="BP361" s="7">
        <v>898.0</v>
      </c>
      <c r="BQ361" s="7">
        <v>22.0</v>
      </c>
      <c r="BR361" s="7">
        <v>822.0</v>
      </c>
      <c r="BS361" s="7">
        <v>504.0</v>
      </c>
      <c r="BT361" s="7">
        <v>819.0</v>
      </c>
      <c r="BU361" s="7">
        <v>874.0</v>
      </c>
      <c r="BV361" s="7">
        <v>978.0</v>
      </c>
      <c r="BW361" s="7">
        <v>740.0</v>
      </c>
      <c r="BX361" s="7">
        <v>838.0</v>
      </c>
      <c r="BY361" s="7">
        <v>65.0</v>
      </c>
      <c r="BZ361" s="7">
        <v>210.0</v>
      </c>
      <c r="CA361" s="7">
        <v>330.0</v>
      </c>
      <c r="CB361" s="7">
        <v>981.0</v>
      </c>
      <c r="CC361" s="7">
        <v>244.0</v>
      </c>
      <c r="CD361" s="7">
        <v>535.0</v>
      </c>
      <c r="CE361" s="7">
        <v>917.0</v>
      </c>
      <c r="CF361" s="7">
        <v>483.0</v>
      </c>
      <c r="CG361" s="7">
        <v>953.0</v>
      </c>
      <c r="CH361" s="7">
        <v>6.0</v>
      </c>
      <c r="CI361" s="7">
        <v>498.0</v>
      </c>
      <c r="CJ361" s="7">
        <v>26.0</v>
      </c>
      <c r="CK361" s="7">
        <v>281.0</v>
      </c>
      <c r="CL361" s="7">
        <v>462.0</v>
      </c>
      <c r="CM361" s="7">
        <v>156.0</v>
      </c>
      <c r="CN361" s="7">
        <v>56.0</v>
      </c>
      <c r="CO361" s="7">
        <v>422.0</v>
      </c>
      <c r="CP361" s="7">
        <v>235.0</v>
      </c>
      <c r="CQ361" s="7">
        <v>705.0</v>
      </c>
      <c r="CR361" s="7">
        <v>593.0</v>
      </c>
      <c r="CS361" s="7">
        <v>777.0</v>
      </c>
      <c r="CT361" s="7">
        <v>171.0</v>
      </c>
      <c r="CU361" s="7">
        <v>598.0</v>
      </c>
      <c r="CV361" s="7">
        <v>3.0</v>
      </c>
      <c r="CW361" s="7">
        <v>19.0</v>
      </c>
    </row>
    <row r="362" ht="14.25" customHeight="1">
      <c r="A362" s="7">
        <v>361.0</v>
      </c>
      <c r="B362" s="7">
        <v>789.0</v>
      </c>
      <c r="C362" s="7">
        <v>646.0</v>
      </c>
      <c r="D362" s="7">
        <v>517.0</v>
      </c>
      <c r="E362" s="7">
        <v>1000.0</v>
      </c>
      <c r="F362" s="7">
        <v>617.0</v>
      </c>
      <c r="G362" s="7">
        <v>171.0</v>
      </c>
      <c r="H362" s="7">
        <v>919.0</v>
      </c>
      <c r="I362" s="7">
        <v>198.0</v>
      </c>
      <c r="J362" s="7">
        <v>383.0</v>
      </c>
      <c r="K362" s="7">
        <v>221.0</v>
      </c>
      <c r="L362" s="7">
        <v>46.0</v>
      </c>
      <c r="M362" s="7">
        <v>116.0</v>
      </c>
      <c r="N362" s="7">
        <v>475.0</v>
      </c>
      <c r="O362" s="7">
        <v>110.0</v>
      </c>
      <c r="P362" s="7">
        <v>894.0</v>
      </c>
      <c r="Q362" s="7">
        <v>390.0</v>
      </c>
      <c r="R362" s="7">
        <v>703.0</v>
      </c>
      <c r="S362" s="7">
        <v>423.0</v>
      </c>
      <c r="T362" s="7">
        <v>934.0</v>
      </c>
      <c r="U362" s="7">
        <v>278.0</v>
      </c>
      <c r="V362" s="7">
        <v>562.0</v>
      </c>
      <c r="W362" s="7">
        <v>53.0</v>
      </c>
      <c r="X362" s="7">
        <v>602.0</v>
      </c>
      <c r="Y362" s="7">
        <v>816.0</v>
      </c>
      <c r="Z362" s="7">
        <v>811.0</v>
      </c>
      <c r="AA362" s="7">
        <v>71.0</v>
      </c>
      <c r="AB362" s="7">
        <v>261.0</v>
      </c>
      <c r="AC362" s="7">
        <v>929.0</v>
      </c>
      <c r="AD362" s="7">
        <v>942.0</v>
      </c>
      <c r="AE362" s="7">
        <v>828.0</v>
      </c>
      <c r="AF362" s="7">
        <v>288.0</v>
      </c>
      <c r="AG362" s="7">
        <v>90.0</v>
      </c>
      <c r="AH362" s="7">
        <v>416.0</v>
      </c>
      <c r="AI362" s="7">
        <v>978.0</v>
      </c>
      <c r="AJ362" s="7">
        <v>311.0</v>
      </c>
      <c r="AK362" s="7">
        <v>983.0</v>
      </c>
      <c r="AL362" s="7">
        <v>304.0</v>
      </c>
      <c r="AM362" s="7">
        <v>647.0</v>
      </c>
      <c r="AN362" s="7">
        <v>453.0</v>
      </c>
      <c r="AO362" s="7">
        <v>842.0</v>
      </c>
      <c r="AP362" s="7">
        <v>563.0</v>
      </c>
      <c r="AQ362" s="7">
        <v>722.0</v>
      </c>
      <c r="AR362" s="7">
        <v>437.0</v>
      </c>
      <c r="AS362" s="7">
        <v>298.0</v>
      </c>
      <c r="AT362" s="7">
        <v>975.0</v>
      </c>
      <c r="AU362" s="7">
        <v>111.0</v>
      </c>
      <c r="AV362" s="7">
        <v>820.0</v>
      </c>
      <c r="AW362" s="7">
        <v>33.0</v>
      </c>
      <c r="AX362" s="7">
        <v>436.0</v>
      </c>
      <c r="AY362" s="7">
        <v>723.0</v>
      </c>
      <c r="AZ362" s="7">
        <v>964.0</v>
      </c>
      <c r="BA362" s="7">
        <v>643.0</v>
      </c>
      <c r="BB362" s="7">
        <v>46.0</v>
      </c>
      <c r="BC362" s="7">
        <v>705.0</v>
      </c>
      <c r="BD362" s="7">
        <v>797.0</v>
      </c>
      <c r="BE362" s="7">
        <v>455.0</v>
      </c>
      <c r="BF362" s="7">
        <v>278.0</v>
      </c>
      <c r="BG362" s="7">
        <v>653.0</v>
      </c>
      <c r="BH362" s="7">
        <v>31.0</v>
      </c>
      <c r="BI362" s="7">
        <v>304.0</v>
      </c>
      <c r="BJ362" s="7">
        <v>147.0</v>
      </c>
      <c r="BK362" s="7">
        <v>45.0</v>
      </c>
      <c r="BL362" s="7">
        <v>760.0</v>
      </c>
      <c r="BM362" s="7">
        <v>963.0</v>
      </c>
      <c r="BN362" s="7">
        <v>629.0</v>
      </c>
      <c r="BO362" s="7">
        <v>172.0</v>
      </c>
      <c r="BP362" s="7">
        <v>671.0</v>
      </c>
      <c r="BQ362" s="7">
        <v>269.0</v>
      </c>
      <c r="BR362" s="7">
        <v>486.0</v>
      </c>
      <c r="BS362" s="7">
        <v>208.0</v>
      </c>
      <c r="BT362" s="7">
        <v>724.0</v>
      </c>
      <c r="BU362" s="7">
        <v>901.0</v>
      </c>
      <c r="BV362" s="7">
        <v>948.0</v>
      </c>
      <c r="BW362" s="7">
        <v>318.0</v>
      </c>
      <c r="BX362" s="7">
        <v>854.0</v>
      </c>
      <c r="BY362" s="7">
        <v>284.0</v>
      </c>
      <c r="BZ362" s="7">
        <v>981.0</v>
      </c>
      <c r="CA362" s="7">
        <v>9.0</v>
      </c>
      <c r="CB362" s="7">
        <v>146.0</v>
      </c>
      <c r="CC362" s="7">
        <v>105.0</v>
      </c>
      <c r="CD362" s="7">
        <v>422.0</v>
      </c>
      <c r="CE362" s="7">
        <v>365.0</v>
      </c>
      <c r="CF362" s="7">
        <v>125.0</v>
      </c>
      <c r="CG362" s="7">
        <v>529.0</v>
      </c>
      <c r="CH362" s="7">
        <v>715.0</v>
      </c>
      <c r="CI362" s="7">
        <v>320.0</v>
      </c>
      <c r="CJ362" s="7">
        <v>891.0</v>
      </c>
      <c r="CK362" s="7">
        <v>280.0</v>
      </c>
      <c r="CL362" s="7">
        <v>313.0</v>
      </c>
      <c r="CM362" s="7">
        <v>147.0</v>
      </c>
      <c r="CN362" s="7">
        <v>77.0</v>
      </c>
      <c r="CO362" s="7">
        <v>306.0</v>
      </c>
      <c r="CP362" s="7">
        <v>972.0</v>
      </c>
      <c r="CQ362" s="7">
        <v>825.0</v>
      </c>
      <c r="CR362" s="7">
        <v>207.0</v>
      </c>
      <c r="CS362" s="7">
        <v>902.0</v>
      </c>
      <c r="CT362" s="7">
        <v>500.0</v>
      </c>
      <c r="CU362" s="7">
        <v>85.0</v>
      </c>
      <c r="CV362" s="7">
        <v>678.0</v>
      </c>
      <c r="CW362" s="7">
        <v>618.0</v>
      </c>
    </row>
    <row r="363" ht="14.25" customHeight="1">
      <c r="A363" s="7">
        <v>362.0</v>
      </c>
      <c r="B363" s="7">
        <v>883.0</v>
      </c>
      <c r="C363" s="7">
        <v>404.0</v>
      </c>
      <c r="D363" s="7">
        <v>719.0</v>
      </c>
      <c r="E363" s="7">
        <v>281.0</v>
      </c>
      <c r="F363" s="7">
        <v>966.0</v>
      </c>
      <c r="G363" s="7">
        <v>659.0</v>
      </c>
      <c r="H363" s="7">
        <v>165.0</v>
      </c>
      <c r="I363" s="7">
        <v>3.0</v>
      </c>
      <c r="J363" s="7">
        <v>413.0</v>
      </c>
      <c r="K363" s="7">
        <v>907.0</v>
      </c>
      <c r="L363" s="7">
        <v>53.0</v>
      </c>
      <c r="M363" s="7">
        <v>979.0</v>
      </c>
      <c r="N363" s="7">
        <v>853.0</v>
      </c>
      <c r="O363" s="7">
        <v>177.0</v>
      </c>
      <c r="P363" s="7">
        <v>695.0</v>
      </c>
      <c r="Q363" s="7">
        <v>713.0</v>
      </c>
      <c r="R363" s="7">
        <v>568.0</v>
      </c>
      <c r="S363" s="7">
        <v>482.0</v>
      </c>
      <c r="T363" s="7">
        <v>229.0</v>
      </c>
      <c r="U363" s="7">
        <v>147.0</v>
      </c>
      <c r="V363" s="7">
        <v>131.0</v>
      </c>
      <c r="W363" s="7">
        <v>447.0</v>
      </c>
      <c r="X363" s="7">
        <v>577.0</v>
      </c>
      <c r="Y363" s="7">
        <v>401.0</v>
      </c>
      <c r="Z363" s="7">
        <v>920.0</v>
      </c>
      <c r="AA363" s="7">
        <v>149.0</v>
      </c>
      <c r="AB363" s="7">
        <v>276.0</v>
      </c>
      <c r="AC363" s="7">
        <v>454.0</v>
      </c>
      <c r="AD363" s="7">
        <v>116.0</v>
      </c>
      <c r="AE363" s="7">
        <v>178.0</v>
      </c>
      <c r="AF363" s="7">
        <v>202.0</v>
      </c>
      <c r="AG363" s="7">
        <v>249.0</v>
      </c>
      <c r="AH363" s="7">
        <v>277.0</v>
      </c>
      <c r="AI363" s="7">
        <v>636.0</v>
      </c>
      <c r="AJ363" s="7">
        <v>457.0</v>
      </c>
      <c r="AK363" s="7">
        <v>588.0</v>
      </c>
      <c r="AL363" s="7">
        <v>820.0</v>
      </c>
      <c r="AM363" s="7">
        <v>569.0</v>
      </c>
      <c r="AN363" s="7">
        <v>360.0</v>
      </c>
      <c r="AO363" s="7">
        <v>911.0</v>
      </c>
      <c r="AP363" s="7">
        <v>412.0</v>
      </c>
      <c r="AQ363" s="7">
        <v>173.0</v>
      </c>
      <c r="AR363" s="7">
        <v>881.0</v>
      </c>
      <c r="AS363" s="7">
        <v>483.0</v>
      </c>
      <c r="AT363" s="7">
        <v>267.0</v>
      </c>
      <c r="AU363" s="7">
        <v>348.0</v>
      </c>
      <c r="AV363" s="7">
        <v>983.0</v>
      </c>
      <c r="AW363" s="7">
        <v>787.0</v>
      </c>
      <c r="AX363" s="7">
        <v>18.0</v>
      </c>
      <c r="AY363" s="7">
        <v>786.0</v>
      </c>
      <c r="AZ363" s="7">
        <v>339.0</v>
      </c>
      <c r="BA363" s="7">
        <v>513.0</v>
      </c>
      <c r="BB363" s="7">
        <v>463.0</v>
      </c>
      <c r="BC363" s="7">
        <v>929.0</v>
      </c>
      <c r="BD363" s="7">
        <v>657.0</v>
      </c>
      <c r="BE363" s="7">
        <v>184.0</v>
      </c>
      <c r="BF363" s="7">
        <v>205.0</v>
      </c>
      <c r="BG363" s="7">
        <v>47.0</v>
      </c>
      <c r="BH363" s="7">
        <v>844.0</v>
      </c>
      <c r="BI363" s="7">
        <v>752.0</v>
      </c>
      <c r="BJ363" s="7">
        <v>50.0</v>
      </c>
      <c r="BK363" s="7">
        <v>847.0</v>
      </c>
      <c r="BL363" s="7">
        <v>842.0</v>
      </c>
      <c r="BM363" s="7">
        <v>47.0</v>
      </c>
      <c r="BN363" s="7">
        <v>224.0</v>
      </c>
      <c r="BO363" s="7">
        <v>530.0</v>
      </c>
      <c r="BP363" s="7">
        <v>963.0</v>
      </c>
      <c r="BQ363" s="7">
        <v>800.0</v>
      </c>
      <c r="BR363" s="7">
        <v>327.0</v>
      </c>
      <c r="BS363" s="7">
        <v>555.0</v>
      </c>
      <c r="BT363" s="7">
        <v>484.0</v>
      </c>
      <c r="BU363" s="7">
        <v>881.0</v>
      </c>
      <c r="BV363" s="7">
        <v>784.0</v>
      </c>
      <c r="BW363" s="7">
        <v>162.0</v>
      </c>
      <c r="BX363" s="7">
        <v>985.0</v>
      </c>
      <c r="BY363" s="7">
        <v>539.0</v>
      </c>
      <c r="BZ363" s="7">
        <v>414.0</v>
      </c>
      <c r="CA363" s="7">
        <v>552.0</v>
      </c>
      <c r="CB363" s="7">
        <v>461.0</v>
      </c>
      <c r="CC363" s="7">
        <v>986.0</v>
      </c>
      <c r="CD363" s="7">
        <v>362.0</v>
      </c>
      <c r="CE363" s="7">
        <v>816.0</v>
      </c>
      <c r="CF363" s="7">
        <v>744.0</v>
      </c>
      <c r="CG363" s="7">
        <v>760.0</v>
      </c>
      <c r="CH363" s="7">
        <v>826.0</v>
      </c>
      <c r="CI363" s="7">
        <v>781.0</v>
      </c>
      <c r="CJ363" s="7">
        <v>174.0</v>
      </c>
      <c r="CK363" s="7">
        <v>202.0</v>
      </c>
      <c r="CL363" s="7">
        <v>853.0</v>
      </c>
      <c r="CM363" s="7">
        <v>845.0</v>
      </c>
      <c r="CN363" s="7">
        <v>835.0</v>
      </c>
      <c r="CO363" s="7">
        <v>231.0</v>
      </c>
      <c r="CP363" s="7">
        <v>420.0</v>
      </c>
      <c r="CQ363" s="7">
        <v>413.0</v>
      </c>
      <c r="CR363" s="7">
        <v>990.0</v>
      </c>
      <c r="CS363" s="7">
        <v>782.0</v>
      </c>
      <c r="CT363" s="7">
        <v>441.0</v>
      </c>
      <c r="CU363" s="7">
        <v>927.0</v>
      </c>
      <c r="CV363" s="7">
        <v>149.0</v>
      </c>
      <c r="CW363" s="7">
        <v>415.0</v>
      </c>
    </row>
    <row r="364" ht="14.25" customHeight="1">
      <c r="A364" s="7">
        <v>363.0</v>
      </c>
      <c r="B364" s="7">
        <v>935.0</v>
      </c>
      <c r="C364" s="7">
        <v>283.0</v>
      </c>
      <c r="D364" s="7">
        <v>752.0</v>
      </c>
      <c r="E364" s="7">
        <v>667.0</v>
      </c>
      <c r="F364" s="7">
        <v>192.0</v>
      </c>
      <c r="G364" s="7">
        <v>773.0</v>
      </c>
      <c r="H364" s="7">
        <v>162.0</v>
      </c>
      <c r="I364" s="7">
        <v>908.0</v>
      </c>
      <c r="J364" s="7">
        <v>827.0</v>
      </c>
      <c r="K364" s="7">
        <v>358.0</v>
      </c>
      <c r="L364" s="7">
        <v>634.0</v>
      </c>
      <c r="M364" s="7">
        <v>741.0</v>
      </c>
      <c r="N364" s="7">
        <v>133.0</v>
      </c>
      <c r="O364" s="7">
        <v>80.0</v>
      </c>
      <c r="P364" s="7">
        <v>771.0</v>
      </c>
      <c r="Q364" s="7">
        <v>956.0</v>
      </c>
      <c r="R364" s="7">
        <v>605.0</v>
      </c>
      <c r="S364" s="7">
        <v>990.0</v>
      </c>
      <c r="T364" s="7">
        <v>164.0</v>
      </c>
      <c r="U364" s="7">
        <v>209.0</v>
      </c>
      <c r="V364" s="7">
        <v>27.0</v>
      </c>
      <c r="W364" s="7">
        <v>720.0</v>
      </c>
      <c r="X364" s="7">
        <v>276.0</v>
      </c>
      <c r="Y364" s="7">
        <v>319.0</v>
      </c>
      <c r="Z364" s="7">
        <v>504.0</v>
      </c>
      <c r="AA364" s="7">
        <v>78.0</v>
      </c>
      <c r="AB364" s="7">
        <v>65.0</v>
      </c>
      <c r="AC364" s="7">
        <v>627.0</v>
      </c>
      <c r="AD364" s="7">
        <v>473.0</v>
      </c>
      <c r="AE364" s="7">
        <v>615.0</v>
      </c>
      <c r="AF364" s="7">
        <v>580.0</v>
      </c>
      <c r="AG364" s="7">
        <v>199.0</v>
      </c>
      <c r="AH364" s="7">
        <v>235.0</v>
      </c>
      <c r="AI364" s="7">
        <v>23.0</v>
      </c>
      <c r="AJ364" s="7">
        <v>695.0</v>
      </c>
      <c r="AK364" s="7">
        <v>609.0</v>
      </c>
      <c r="AL364" s="7">
        <v>199.0</v>
      </c>
      <c r="AM364" s="7">
        <v>994.0</v>
      </c>
      <c r="AN364" s="7">
        <v>217.0</v>
      </c>
      <c r="AO364" s="7">
        <v>566.0</v>
      </c>
      <c r="AP364" s="7">
        <v>819.0</v>
      </c>
      <c r="AQ364" s="7">
        <v>900.0</v>
      </c>
      <c r="AR364" s="7">
        <v>558.0</v>
      </c>
      <c r="AS364" s="7">
        <v>534.0</v>
      </c>
      <c r="AT364" s="7">
        <v>592.0</v>
      </c>
      <c r="AU364" s="7">
        <v>156.0</v>
      </c>
      <c r="AV364" s="7">
        <v>974.0</v>
      </c>
      <c r="AW364" s="7">
        <v>653.0</v>
      </c>
      <c r="AX364" s="7">
        <v>59.0</v>
      </c>
      <c r="AY364" s="7">
        <v>679.0</v>
      </c>
      <c r="AZ364" s="7">
        <v>972.0</v>
      </c>
      <c r="BA364" s="7">
        <v>32.0</v>
      </c>
      <c r="BB364" s="7">
        <v>311.0</v>
      </c>
      <c r="BC364" s="7">
        <v>549.0</v>
      </c>
      <c r="BD364" s="7">
        <v>769.0</v>
      </c>
      <c r="BE364" s="7">
        <v>850.0</v>
      </c>
      <c r="BF364" s="7">
        <v>952.0</v>
      </c>
      <c r="BG364" s="7">
        <v>106.0</v>
      </c>
      <c r="BH364" s="7">
        <v>629.0</v>
      </c>
      <c r="BI364" s="7">
        <v>824.0</v>
      </c>
      <c r="BJ364" s="7">
        <v>122.0</v>
      </c>
      <c r="BK364" s="7">
        <v>966.0</v>
      </c>
      <c r="BL364" s="7">
        <v>294.0</v>
      </c>
      <c r="BM364" s="7">
        <v>348.0</v>
      </c>
      <c r="BN364" s="7">
        <v>896.0</v>
      </c>
      <c r="BO364" s="7">
        <v>856.0</v>
      </c>
      <c r="BP364" s="7">
        <v>274.0</v>
      </c>
      <c r="BQ364" s="7">
        <v>864.0</v>
      </c>
      <c r="BR364" s="7">
        <v>201.0</v>
      </c>
      <c r="BS364" s="7">
        <v>914.0</v>
      </c>
      <c r="BT364" s="7">
        <v>327.0</v>
      </c>
      <c r="BU364" s="7">
        <v>983.0</v>
      </c>
      <c r="BV364" s="7">
        <v>187.0</v>
      </c>
      <c r="BW364" s="7">
        <v>734.0</v>
      </c>
      <c r="BX364" s="7">
        <v>867.0</v>
      </c>
      <c r="BY364" s="7">
        <v>829.0</v>
      </c>
      <c r="BZ364" s="7">
        <v>206.0</v>
      </c>
      <c r="CA364" s="7">
        <v>273.0</v>
      </c>
      <c r="CB364" s="7">
        <v>682.0</v>
      </c>
      <c r="CC364" s="7">
        <v>504.0</v>
      </c>
      <c r="CD364" s="7">
        <v>280.0</v>
      </c>
      <c r="CE364" s="7">
        <v>643.0</v>
      </c>
      <c r="CF364" s="7">
        <v>732.0</v>
      </c>
      <c r="CG364" s="7">
        <v>700.0</v>
      </c>
      <c r="CH364" s="7">
        <v>527.0</v>
      </c>
      <c r="CI364" s="7">
        <v>386.0</v>
      </c>
      <c r="CJ364" s="7">
        <v>523.0</v>
      </c>
      <c r="CK364" s="7">
        <v>986.0</v>
      </c>
      <c r="CL364" s="7">
        <v>602.0</v>
      </c>
      <c r="CM364" s="7">
        <v>628.0</v>
      </c>
      <c r="CN364" s="7">
        <v>453.0</v>
      </c>
      <c r="CO364" s="7">
        <v>184.0</v>
      </c>
      <c r="CP364" s="7">
        <v>462.0</v>
      </c>
      <c r="CQ364" s="7">
        <v>886.0</v>
      </c>
      <c r="CR364" s="7">
        <v>90.0</v>
      </c>
      <c r="CS364" s="7">
        <v>798.0</v>
      </c>
      <c r="CT364" s="7">
        <v>118.0</v>
      </c>
      <c r="CU364" s="7">
        <v>551.0</v>
      </c>
      <c r="CV364" s="7">
        <v>275.0</v>
      </c>
      <c r="CW364" s="7">
        <v>399.0</v>
      </c>
    </row>
    <row r="365" ht="14.25" customHeight="1">
      <c r="A365" s="7">
        <v>364.0</v>
      </c>
      <c r="B365" s="7">
        <v>814.0</v>
      </c>
      <c r="C365" s="7">
        <v>334.0</v>
      </c>
      <c r="D365" s="7">
        <v>802.0</v>
      </c>
      <c r="E365" s="7">
        <v>134.0</v>
      </c>
      <c r="F365" s="7">
        <v>608.0</v>
      </c>
      <c r="G365" s="7">
        <v>352.0</v>
      </c>
      <c r="H365" s="7">
        <v>475.0</v>
      </c>
      <c r="I365" s="7">
        <v>210.0</v>
      </c>
      <c r="J365" s="7">
        <v>966.0</v>
      </c>
      <c r="K365" s="7">
        <v>988.0</v>
      </c>
      <c r="L365" s="7">
        <v>127.0</v>
      </c>
      <c r="M365" s="7">
        <v>389.0</v>
      </c>
      <c r="N365" s="7">
        <v>836.0</v>
      </c>
      <c r="O365" s="7">
        <v>675.0</v>
      </c>
      <c r="P365" s="7">
        <v>829.0</v>
      </c>
      <c r="Q365" s="7">
        <v>505.0</v>
      </c>
      <c r="R365" s="7">
        <v>401.0</v>
      </c>
      <c r="S365" s="7">
        <v>928.0</v>
      </c>
      <c r="T365" s="7">
        <v>373.0</v>
      </c>
      <c r="U365" s="7">
        <v>847.0</v>
      </c>
      <c r="V365" s="7">
        <v>306.0</v>
      </c>
      <c r="W365" s="7">
        <v>392.0</v>
      </c>
      <c r="X365" s="7">
        <v>676.0</v>
      </c>
      <c r="Y365" s="7">
        <v>908.0</v>
      </c>
      <c r="Z365" s="7">
        <v>245.0</v>
      </c>
      <c r="AA365" s="7">
        <v>512.0</v>
      </c>
      <c r="AB365" s="7">
        <v>982.0</v>
      </c>
      <c r="AC365" s="7">
        <v>380.0</v>
      </c>
      <c r="AD365" s="7">
        <v>351.0</v>
      </c>
      <c r="AE365" s="7">
        <v>73.0</v>
      </c>
      <c r="AF365" s="7">
        <v>405.0</v>
      </c>
      <c r="AG365" s="7">
        <v>37.0</v>
      </c>
      <c r="AH365" s="7">
        <v>509.0</v>
      </c>
      <c r="AI365" s="7">
        <v>972.0</v>
      </c>
      <c r="AJ365" s="7">
        <v>940.0</v>
      </c>
      <c r="AK365" s="7">
        <v>985.0</v>
      </c>
      <c r="AL365" s="7">
        <v>53.0</v>
      </c>
      <c r="AM365" s="7">
        <v>902.0</v>
      </c>
      <c r="AN365" s="7">
        <v>961.0</v>
      </c>
      <c r="AO365" s="7">
        <v>673.0</v>
      </c>
      <c r="AP365" s="7">
        <v>789.0</v>
      </c>
      <c r="AQ365" s="7">
        <v>226.0</v>
      </c>
      <c r="AR365" s="7">
        <v>652.0</v>
      </c>
      <c r="AS365" s="7">
        <v>849.0</v>
      </c>
      <c r="AT365" s="7">
        <v>642.0</v>
      </c>
      <c r="AU365" s="7">
        <v>303.0</v>
      </c>
      <c r="AV365" s="7">
        <v>570.0</v>
      </c>
      <c r="AW365" s="7">
        <v>453.0</v>
      </c>
      <c r="AX365" s="7">
        <v>254.0</v>
      </c>
      <c r="AY365" s="7">
        <v>229.0</v>
      </c>
      <c r="AZ365" s="7">
        <v>720.0</v>
      </c>
      <c r="BA365" s="7">
        <v>455.0</v>
      </c>
      <c r="BB365" s="7">
        <v>940.0</v>
      </c>
      <c r="BC365" s="7">
        <v>929.0</v>
      </c>
      <c r="BD365" s="7">
        <v>64.0</v>
      </c>
      <c r="BE365" s="7">
        <v>938.0</v>
      </c>
      <c r="BF365" s="7">
        <v>1.0</v>
      </c>
      <c r="BG365" s="7">
        <v>649.0</v>
      </c>
      <c r="BH365" s="7">
        <v>299.0</v>
      </c>
      <c r="BI365" s="7">
        <v>710.0</v>
      </c>
      <c r="BJ365" s="7">
        <v>691.0</v>
      </c>
      <c r="BK365" s="7">
        <v>847.0</v>
      </c>
      <c r="BL365" s="7">
        <v>885.0</v>
      </c>
      <c r="BM365" s="7">
        <v>627.0</v>
      </c>
      <c r="BN365" s="7">
        <v>187.0</v>
      </c>
      <c r="BO365" s="7">
        <v>953.0</v>
      </c>
      <c r="BP365" s="7">
        <v>494.0</v>
      </c>
      <c r="BQ365" s="7">
        <v>439.0</v>
      </c>
      <c r="BR365" s="7">
        <v>272.0</v>
      </c>
      <c r="BS365" s="7">
        <v>22.0</v>
      </c>
      <c r="BT365" s="7">
        <v>765.0</v>
      </c>
      <c r="BU365" s="7">
        <v>892.0</v>
      </c>
      <c r="BV365" s="7">
        <v>414.0</v>
      </c>
      <c r="BW365" s="7">
        <v>350.0</v>
      </c>
      <c r="BX365" s="7">
        <v>699.0</v>
      </c>
      <c r="BY365" s="7">
        <v>450.0</v>
      </c>
      <c r="BZ365" s="7">
        <v>961.0</v>
      </c>
      <c r="CA365" s="7">
        <v>262.0</v>
      </c>
      <c r="CB365" s="7">
        <v>686.0</v>
      </c>
      <c r="CC365" s="7">
        <v>187.0</v>
      </c>
      <c r="CD365" s="7">
        <v>778.0</v>
      </c>
      <c r="CE365" s="7">
        <v>382.0</v>
      </c>
      <c r="CF365" s="7">
        <v>179.0</v>
      </c>
      <c r="CG365" s="7">
        <v>142.0</v>
      </c>
      <c r="CH365" s="7">
        <v>718.0</v>
      </c>
      <c r="CI365" s="7">
        <v>987.0</v>
      </c>
      <c r="CJ365" s="7">
        <v>179.0</v>
      </c>
      <c r="CK365" s="7">
        <v>492.0</v>
      </c>
      <c r="CL365" s="7">
        <v>188.0</v>
      </c>
      <c r="CM365" s="7">
        <v>339.0</v>
      </c>
      <c r="CN365" s="7">
        <v>746.0</v>
      </c>
      <c r="CO365" s="7">
        <v>489.0</v>
      </c>
      <c r="CP365" s="7">
        <v>592.0</v>
      </c>
      <c r="CQ365" s="7">
        <v>215.0</v>
      </c>
      <c r="CR365" s="7">
        <v>438.0</v>
      </c>
      <c r="CS365" s="7">
        <v>498.0</v>
      </c>
      <c r="CT365" s="7">
        <v>527.0</v>
      </c>
      <c r="CU365" s="7">
        <v>132.0</v>
      </c>
      <c r="CV365" s="7">
        <v>899.0</v>
      </c>
      <c r="CW365" s="7">
        <v>348.0</v>
      </c>
    </row>
    <row r="366" ht="14.25" customHeight="1">
      <c r="A366" s="7">
        <v>365.0</v>
      </c>
      <c r="B366" s="7">
        <v>277.0</v>
      </c>
      <c r="C366" s="7">
        <v>850.0</v>
      </c>
      <c r="D366" s="7">
        <v>395.0</v>
      </c>
      <c r="E366" s="7">
        <v>673.0</v>
      </c>
      <c r="F366" s="7">
        <v>532.0</v>
      </c>
      <c r="G366" s="7">
        <v>15.0</v>
      </c>
      <c r="H366" s="7">
        <v>769.0</v>
      </c>
      <c r="I366" s="7">
        <v>973.0</v>
      </c>
      <c r="J366" s="7">
        <v>504.0</v>
      </c>
      <c r="K366" s="7">
        <v>102.0</v>
      </c>
      <c r="L366" s="7">
        <v>424.0</v>
      </c>
      <c r="M366" s="7">
        <v>878.0</v>
      </c>
      <c r="N366" s="7">
        <v>360.0</v>
      </c>
      <c r="O366" s="7">
        <v>135.0</v>
      </c>
      <c r="P366" s="7">
        <v>650.0</v>
      </c>
      <c r="Q366" s="7">
        <v>629.0</v>
      </c>
      <c r="R366" s="7">
        <v>68.0</v>
      </c>
      <c r="S366" s="7">
        <v>933.0</v>
      </c>
      <c r="T366" s="7">
        <v>87.0</v>
      </c>
      <c r="U366" s="7">
        <v>806.0</v>
      </c>
      <c r="V366" s="7">
        <v>128.0</v>
      </c>
      <c r="W366" s="7">
        <v>18.0</v>
      </c>
      <c r="X366" s="7">
        <v>682.0</v>
      </c>
      <c r="Y366" s="7">
        <v>458.0</v>
      </c>
      <c r="Z366" s="7">
        <v>357.0</v>
      </c>
      <c r="AA366" s="7">
        <v>122.0</v>
      </c>
      <c r="AB366" s="7">
        <v>417.0</v>
      </c>
      <c r="AC366" s="7">
        <v>807.0</v>
      </c>
      <c r="AD366" s="7">
        <v>83.0</v>
      </c>
      <c r="AE366" s="7">
        <v>890.0</v>
      </c>
      <c r="AF366" s="7">
        <v>890.0</v>
      </c>
      <c r="AG366" s="7">
        <v>291.0</v>
      </c>
      <c r="AH366" s="7">
        <v>385.0</v>
      </c>
      <c r="AI366" s="7">
        <v>500.0</v>
      </c>
      <c r="AJ366" s="7">
        <v>819.0</v>
      </c>
      <c r="AK366" s="7">
        <v>993.0</v>
      </c>
      <c r="AL366" s="7">
        <v>343.0</v>
      </c>
      <c r="AM366" s="7">
        <v>706.0</v>
      </c>
      <c r="AN366" s="7">
        <v>471.0</v>
      </c>
      <c r="AO366" s="7">
        <v>969.0</v>
      </c>
      <c r="AP366" s="7">
        <v>607.0</v>
      </c>
      <c r="AQ366" s="7">
        <v>51.0</v>
      </c>
      <c r="AR366" s="7">
        <v>595.0</v>
      </c>
      <c r="AS366" s="7">
        <v>314.0</v>
      </c>
      <c r="AT366" s="7">
        <v>975.0</v>
      </c>
      <c r="AU366" s="7">
        <v>550.0</v>
      </c>
      <c r="AV366" s="7">
        <v>81.0</v>
      </c>
      <c r="AW366" s="7">
        <v>432.0</v>
      </c>
      <c r="AX366" s="7">
        <v>939.0</v>
      </c>
      <c r="AY366" s="7">
        <v>80.0</v>
      </c>
      <c r="AZ366" s="7">
        <v>620.0</v>
      </c>
      <c r="BA366" s="7">
        <v>941.0</v>
      </c>
      <c r="BB366" s="7">
        <v>701.0</v>
      </c>
      <c r="BC366" s="7">
        <v>17.0</v>
      </c>
      <c r="BD366" s="7">
        <v>299.0</v>
      </c>
      <c r="BE366" s="7">
        <v>5.0</v>
      </c>
      <c r="BF366" s="7">
        <v>636.0</v>
      </c>
      <c r="BG366" s="7">
        <v>302.0</v>
      </c>
      <c r="BH366" s="7">
        <v>194.0</v>
      </c>
      <c r="BI366" s="7">
        <v>306.0</v>
      </c>
      <c r="BJ366" s="7">
        <v>460.0</v>
      </c>
      <c r="BK366" s="7">
        <v>464.0</v>
      </c>
      <c r="BL366" s="7">
        <v>466.0</v>
      </c>
      <c r="BM366" s="7">
        <v>199.0</v>
      </c>
      <c r="BN366" s="7">
        <v>138.0</v>
      </c>
      <c r="BO366" s="7">
        <v>190.0</v>
      </c>
      <c r="BP366" s="7">
        <v>672.0</v>
      </c>
      <c r="BQ366" s="7">
        <v>704.0</v>
      </c>
      <c r="BR366" s="7">
        <v>253.0</v>
      </c>
      <c r="BS366" s="7">
        <v>241.0</v>
      </c>
      <c r="BT366" s="7">
        <v>779.0</v>
      </c>
      <c r="BU366" s="7">
        <v>785.0</v>
      </c>
      <c r="BV366" s="7">
        <v>698.0</v>
      </c>
      <c r="BW366" s="7">
        <v>848.0</v>
      </c>
      <c r="BX366" s="7">
        <v>275.0</v>
      </c>
      <c r="BY366" s="7">
        <v>911.0</v>
      </c>
      <c r="BZ366" s="7">
        <v>209.0</v>
      </c>
      <c r="CA366" s="7">
        <v>355.0</v>
      </c>
      <c r="CB366" s="7">
        <v>456.0</v>
      </c>
      <c r="CC366" s="7">
        <v>9.0</v>
      </c>
      <c r="CD366" s="7">
        <v>614.0</v>
      </c>
      <c r="CE366" s="7">
        <v>655.0</v>
      </c>
      <c r="CF366" s="7">
        <v>794.0</v>
      </c>
      <c r="CG366" s="7">
        <v>685.0</v>
      </c>
      <c r="CH366" s="7">
        <v>672.0</v>
      </c>
      <c r="CI366" s="7">
        <v>52.0</v>
      </c>
      <c r="CJ366" s="7">
        <v>141.0</v>
      </c>
      <c r="CK366" s="7">
        <v>114.0</v>
      </c>
      <c r="CL366" s="7">
        <v>197.0</v>
      </c>
      <c r="CM366" s="7">
        <v>652.0</v>
      </c>
      <c r="CN366" s="7">
        <v>117.0</v>
      </c>
      <c r="CO366" s="7">
        <v>388.0</v>
      </c>
      <c r="CP366" s="7">
        <v>950.0</v>
      </c>
      <c r="CQ366" s="7">
        <v>908.0</v>
      </c>
      <c r="CR366" s="7">
        <v>797.0</v>
      </c>
      <c r="CS366" s="7">
        <v>131.0</v>
      </c>
      <c r="CT366" s="7">
        <v>374.0</v>
      </c>
      <c r="CU366" s="7">
        <v>913.0</v>
      </c>
      <c r="CV366" s="7">
        <v>258.0</v>
      </c>
      <c r="CW366" s="7">
        <v>640.0</v>
      </c>
    </row>
    <row r="367" ht="14.25" customHeight="1">
      <c r="A367" s="7">
        <v>366.0</v>
      </c>
      <c r="B367" s="7">
        <v>105.0</v>
      </c>
      <c r="C367" s="7">
        <v>13.0</v>
      </c>
      <c r="D367" s="7">
        <v>777.0</v>
      </c>
      <c r="E367" s="7">
        <v>575.0</v>
      </c>
      <c r="F367" s="7">
        <v>799.0</v>
      </c>
      <c r="G367" s="7">
        <v>585.0</v>
      </c>
      <c r="H367" s="7">
        <v>574.0</v>
      </c>
      <c r="I367" s="7">
        <v>964.0</v>
      </c>
      <c r="J367" s="7">
        <v>110.0</v>
      </c>
      <c r="K367" s="7">
        <v>16.0</v>
      </c>
      <c r="L367" s="7">
        <v>705.0</v>
      </c>
      <c r="M367" s="7">
        <v>910.0</v>
      </c>
      <c r="N367" s="7">
        <v>896.0</v>
      </c>
      <c r="O367" s="7">
        <v>588.0</v>
      </c>
      <c r="P367" s="7">
        <v>506.0</v>
      </c>
      <c r="Q367" s="7">
        <v>609.0</v>
      </c>
      <c r="R367" s="7">
        <v>288.0</v>
      </c>
      <c r="S367" s="7">
        <v>495.0</v>
      </c>
      <c r="T367" s="7">
        <v>851.0</v>
      </c>
      <c r="U367" s="7">
        <v>408.0</v>
      </c>
      <c r="V367" s="7">
        <v>531.0</v>
      </c>
      <c r="W367" s="7">
        <v>67.0</v>
      </c>
      <c r="X367" s="7">
        <v>278.0</v>
      </c>
      <c r="Y367" s="7">
        <v>245.0</v>
      </c>
      <c r="Z367" s="7">
        <v>967.0</v>
      </c>
      <c r="AA367" s="7">
        <v>10.0</v>
      </c>
      <c r="AB367" s="7">
        <v>330.0</v>
      </c>
      <c r="AC367" s="7">
        <v>216.0</v>
      </c>
      <c r="AD367" s="7">
        <v>542.0</v>
      </c>
      <c r="AE367" s="7">
        <v>10.0</v>
      </c>
      <c r="AF367" s="7">
        <v>368.0</v>
      </c>
      <c r="AG367" s="7">
        <v>680.0</v>
      </c>
      <c r="AH367" s="7">
        <v>555.0</v>
      </c>
      <c r="AI367" s="7">
        <v>183.0</v>
      </c>
      <c r="AJ367" s="7">
        <v>889.0</v>
      </c>
      <c r="AK367" s="7">
        <v>655.0</v>
      </c>
      <c r="AL367" s="7">
        <v>281.0</v>
      </c>
      <c r="AM367" s="7">
        <v>122.0</v>
      </c>
      <c r="AN367" s="7">
        <v>320.0</v>
      </c>
      <c r="AO367" s="7">
        <v>500.0</v>
      </c>
      <c r="AP367" s="7">
        <v>58.0</v>
      </c>
      <c r="AQ367" s="7">
        <v>339.0</v>
      </c>
      <c r="AR367" s="7">
        <v>536.0</v>
      </c>
      <c r="AS367" s="7">
        <v>692.0</v>
      </c>
      <c r="AT367" s="7">
        <v>999.0</v>
      </c>
      <c r="AU367" s="7">
        <v>23.0</v>
      </c>
      <c r="AV367" s="7">
        <v>991.0</v>
      </c>
      <c r="AW367" s="7">
        <v>138.0</v>
      </c>
      <c r="AX367" s="7">
        <v>812.0</v>
      </c>
      <c r="AY367" s="7">
        <v>398.0</v>
      </c>
      <c r="AZ367" s="7">
        <v>114.0</v>
      </c>
      <c r="BA367" s="7">
        <v>547.0</v>
      </c>
      <c r="BB367" s="7">
        <v>624.0</v>
      </c>
      <c r="BC367" s="7">
        <v>74.0</v>
      </c>
      <c r="BD367" s="7">
        <v>296.0</v>
      </c>
      <c r="BE367" s="7">
        <v>16.0</v>
      </c>
      <c r="BF367" s="7">
        <v>209.0</v>
      </c>
      <c r="BG367" s="7">
        <v>46.0</v>
      </c>
      <c r="BH367" s="7">
        <v>281.0</v>
      </c>
      <c r="BI367" s="7">
        <v>51.0</v>
      </c>
      <c r="BJ367" s="7">
        <v>651.0</v>
      </c>
      <c r="BK367" s="7">
        <v>762.0</v>
      </c>
      <c r="BL367" s="7">
        <v>460.0</v>
      </c>
      <c r="BM367" s="7">
        <v>784.0</v>
      </c>
      <c r="BN367" s="7">
        <v>795.0</v>
      </c>
      <c r="BO367" s="7">
        <v>158.0</v>
      </c>
      <c r="BP367" s="7">
        <v>466.0</v>
      </c>
      <c r="BQ367" s="7">
        <v>487.0</v>
      </c>
      <c r="BR367" s="7">
        <v>619.0</v>
      </c>
      <c r="BS367" s="7">
        <v>6.0</v>
      </c>
      <c r="BT367" s="7">
        <v>626.0</v>
      </c>
      <c r="BU367" s="7">
        <v>451.0</v>
      </c>
      <c r="BV367" s="7">
        <v>288.0</v>
      </c>
      <c r="BW367" s="7">
        <v>815.0</v>
      </c>
      <c r="BX367" s="7">
        <v>692.0</v>
      </c>
      <c r="BY367" s="7">
        <v>474.0</v>
      </c>
      <c r="BZ367" s="7">
        <v>620.0</v>
      </c>
      <c r="CA367" s="7">
        <v>711.0</v>
      </c>
      <c r="CB367" s="7">
        <v>154.0</v>
      </c>
      <c r="CC367" s="7">
        <v>775.0</v>
      </c>
      <c r="CD367" s="7">
        <v>505.0</v>
      </c>
      <c r="CE367" s="7">
        <v>636.0</v>
      </c>
      <c r="CF367" s="7">
        <v>763.0</v>
      </c>
      <c r="CG367" s="7">
        <v>167.0</v>
      </c>
      <c r="CH367" s="7">
        <v>969.0</v>
      </c>
      <c r="CI367" s="7">
        <v>324.0</v>
      </c>
      <c r="CJ367" s="7">
        <v>156.0</v>
      </c>
      <c r="CK367" s="7">
        <v>886.0</v>
      </c>
      <c r="CL367" s="7">
        <v>750.0</v>
      </c>
      <c r="CM367" s="7">
        <v>665.0</v>
      </c>
      <c r="CN367" s="7">
        <v>496.0</v>
      </c>
      <c r="CO367" s="7">
        <v>127.0</v>
      </c>
      <c r="CP367" s="7">
        <v>830.0</v>
      </c>
      <c r="CQ367" s="7">
        <v>429.0</v>
      </c>
      <c r="CR367" s="7">
        <v>765.0</v>
      </c>
      <c r="CS367" s="7">
        <v>434.0</v>
      </c>
      <c r="CT367" s="7">
        <v>416.0</v>
      </c>
      <c r="CU367" s="7">
        <v>941.0</v>
      </c>
      <c r="CV367" s="7">
        <v>828.0</v>
      </c>
      <c r="CW367" s="7">
        <v>673.0</v>
      </c>
    </row>
    <row r="368" ht="14.25" customHeight="1">
      <c r="A368" s="7">
        <v>367.0</v>
      </c>
      <c r="B368" s="7">
        <v>380.0</v>
      </c>
      <c r="C368" s="7">
        <v>44.0</v>
      </c>
      <c r="D368" s="7">
        <v>398.0</v>
      </c>
      <c r="E368" s="7">
        <v>661.0</v>
      </c>
      <c r="F368" s="7">
        <v>455.0</v>
      </c>
      <c r="G368" s="7">
        <v>322.0</v>
      </c>
      <c r="H368" s="7">
        <v>778.0</v>
      </c>
      <c r="I368" s="7">
        <v>692.0</v>
      </c>
      <c r="J368" s="7">
        <v>359.0</v>
      </c>
      <c r="K368" s="7">
        <v>818.0</v>
      </c>
      <c r="L368" s="7">
        <v>515.0</v>
      </c>
      <c r="M368" s="7">
        <v>178.0</v>
      </c>
      <c r="N368" s="7">
        <v>446.0</v>
      </c>
      <c r="O368" s="7">
        <v>682.0</v>
      </c>
      <c r="P368" s="7">
        <v>795.0</v>
      </c>
      <c r="Q368" s="7">
        <v>185.0</v>
      </c>
      <c r="R368" s="7">
        <v>432.0</v>
      </c>
      <c r="S368" s="7">
        <v>462.0</v>
      </c>
      <c r="T368" s="7">
        <v>438.0</v>
      </c>
      <c r="U368" s="7">
        <v>838.0</v>
      </c>
      <c r="V368" s="7">
        <v>447.0</v>
      </c>
      <c r="W368" s="7">
        <v>520.0</v>
      </c>
      <c r="X368" s="7">
        <v>32.0</v>
      </c>
      <c r="Y368" s="7">
        <v>121.0</v>
      </c>
      <c r="Z368" s="7">
        <v>805.0</v>
      </c>
      <c r="AA368" s="7">
        <v>707.0</v>
      </c>
      <c r="AB368" s="7">
        <v>668.0</v>
      </c>
      <c r="AC368" s="7">
        <v>937.0</v>
      </c>
      <c r="AD368" s="7">
        <v>426.0</v>
      </c>
      <c r="AE368" s="7">
        <v>71.0</v>
      </c>
      <c r="AF368" s="7">
        <v>663.0</v>
      </c>
      <c r="AG368" s="7">
        <v>885.0</v>
      </c>
      <c r="AH368" s="7">
        <v>194.0</v>
      </c>
      <c r="AI368" s="7">
        <v>297.0</v>
      </c>
      <c r="AJ368" s="7">
        <v>755.0</v>
      </c>
      <c r="AK368" s="7">
        <v>483.0</v>
      </c>
      <c r="AL368" s="7">
        <v>351.0</v>
      </c>
      <c r="AM368" s="7">
        <v>872.0</v>
      </c>
      <c r="AN368" s="7">
        <v>759.0</v>
      </c>
      <c r="AO368" s="7">
        <v>498.0</v>
      </c>
      <c r="AP368" s="7">
        <v>836.0</v>
      </c>
      <c r="AQ368" s="7">
        <v>130.0</v>
      </c>
      <c r="AR368" s="7">
        <v>892.0</v>
      </c>
      <c r="AS368" s="7">
        <v>426.0</v>
      </c>
      <c r="AT368" s="7">
        <v>659.0</v>
      </c>
      <c r="AU368" s="7">
        <v>571.0</v>
      </c>
      <c r="AV368" s="7">
        <v>370.0</v>
      </c>
      <c r="AW368" s="7">
        <v>256.0</v>
      </c>
      <c r="AX368" s="7">
        <v>179.0</v>
      </c>
      <c r="AY368" s="7">
        <v>264.0</v>
      </c>
      <c r="AZ368" s="7">
        <v>424.0</v>
      </c>
      <c r="BA368" s="7">
        <v>54.0</v>
      </c>
      <c r="BB368" s="7">
        <v>117.0</v>
      </c>
      <c r="BC368" s="7">
        <v>897.0</v>
      </c>
      <c r="BD368" s="7">
        <v>449.0</v>
      </c>
      <c r="BE368" s="7">
        <v>834.0</v>
      </c>
      <c r="BF368" s="7">
        <v>993.0</v>
      </c>
      <c r="BG368" s="7">
        <v>454.0</v>
      </c>
      <c r="BH368" s="7">
        <v>771.0</v>
      </c>
      <c r="BI368" s="7">
        <v>687.0</v>
      </c>
      <c r="BJ368" s="7">
        <v>457.0</v>
      </c>
      <c r="BK368" s="7">
        <v>522.0</v>
      </c>
      <c r="BL368" s="7">
        <v>398.0</v>
      </c>
      <c r="BM368" s="7">
        <v>146.0</v>
      </c>
      <c r="BN368" s="7">
        <v>728.0</v>
      </c>
      <c r="BO368" s="7">
        <v>832.0</v>
      </c>
      <c r="BP368" s="7">
        <v>220.0</v>
      </c>
      <c r="BQ368" s="7">
        <v>328.0</v>
      </c>
      <c r="BR368" s="7">
        <v>313.0</v>
      </c>
      <c r="BS368" s="7">
        <v>493.0</v>
      </c>
      <c r="BT368" s="7">
        <v>767.0</v>
      </c>
      <c r="BU368" s="7">
        <v>418.0</v>
      </c>
      <c r="BV368" s="7">
        <v>436.0</v>
      </c>
      <c r="BW368" s="7">
        <v>822.0</v>
      </c>
      <c r="BX368" s="7">
        <v>282.0</v>
      </c>
      <c r="BY368" s="7">
        <v>42.0</v>
      </c>
      <c r="BZ368" s="7">
        <v>359.0</v>
      </c>
      <c r="CA368" s="7">
        <v>770.0</v>
      </c>
      <c r="CB368" s="7">
        <v>743.0</v>
      </c>
      <c r="CC368" s="7">
        <v>844.0</v>
      </c>
      <c r="CD368" s="7">
        <v>284.0</v>
      </c>
      <c r="CE368" s="7">
        <v>447.0</v>
      </c>
      <c r="CF368" s="7">
        <v>529.0</v>
      </c>
      <c r="CG368" s="7">
        <v>308.0</v>
      </c>
      <c r="CH368" s="7">
        <v>602.0</v>
      </c>
      <c r="CI368" s="7">
        <v>267.0</v>
      </c>
      <c r="CJ368" s="7">
        <v>786.0</v>
      </c>
      <c r="CK368" s="7">
        <v>184.0</v>
      </c>
      <c r="CL368" s="7">
        <v>508.0</v>
      </c>
      <c r="CM368" s="7">
        <v>420.0</v>
      </c>
      <c r="CN368" s="7">
        <v>422.0</v>
      </c>
      <c r="CO368" s="7">
        <v>234.0</v>
      </c>
      <c r="CP368" s="7">
        <v>403.0</v>
      </c>
      <c r="CQ368" s="7">
        <v>319.0</v>
      </c>
      <c r="CR368" s="7">
        <v>127.0</v>
      </c>
      <c r="CS368" s="7">
        <v>266.0</v>
      </c>
      <c r="CT368" s="7">
        <v>638.0</v>
      </c>
      <c r="CU368" s="7">
        <v>174.0</v>
      </c>
      <c r="CV368" s="7">
        <v>616.0</v>
      </c>
      <c r="CW368" s="7">
        <v>549.0</v>
      </c>
    </row>
    <row r="369" ht="14.25" customHeight="1">
      <c r="A369" s="7">
        <v>368.0</v>
      </c>
      <c r="B369" s="7">
        <v>757.0</v>
      </c>
      <c r="C369" s="7">
        <v>172.0</v>
      </c>
      <c r="D369" s="7">
        <v>216.0</v>
      </c>
      <c r="E369" s="7">
        <v>858.0</v>
      </c>
      <c r="F369" s="7">
        <v>746.0</v>
      </c>
      <c r="G369" s="7">
        <v>1.0</v>
      </c>
      <c r="H369" s="7">
        <v>82.0</v>
      </c>
      <c r="I369" s="7">
        <v>591.0</v>
      </c>
      <c r="J369" s="7">
        <v>75.0</v>
      </c>
      <c r="K369" s="7">
        <v>506.0</v>
      </c>
      <c r="L369" s="7">
        <v>122.0</v>
      </c>
      <c r="M369" s="7">
        <v>339.0</v>
      </c>
      <c r="N369" s="7">
        <v>904.0</v>
      </c>
      <c r="O369" s="7">
        <v>35.0</v>
      </c>
      <c r="P369" s="7">
        <v>279.0</v>
      </c>
      <c r="Q369" s="7">
        <v>701.0</v>
      </c>
      <c r="R369" s="7">
        <v>253.0</v>
      </c>
      <c r="S369" s="7">
        <v>884.0</v>
      </c>
      <c r="T369" s="7">
        <v>390.0</v>
      </c>
      <c r="U369" s="7">
        <v>480.0</v>
      </c>
      <c r="V369" s="7">
        <v>840.0</v>
      </c>
      <c r="W369" s="7">
        <v>504.0</v>
      </c>
      <c r="X369" s="7">
        <v>221.0</v>
      </c>
      <c r="Y369" s="7">
        <v>902.0</v>
      </c>
      <c r="Z369" s="7">
        <v>756.0</v>
      </c>
      <c r="AA369" s="7">
        <v>195.0</v>
      </c>
      <c r="AB369" s="7">
        <v>969.0</v>
      </c>
      <c r="AC369" s="7">
        <v>782.0</v>
      </c>
      <c r="AD369" s="7">
        <v>957.0</v>
      </c>
      <c r="AE369" s="7">
        <v>402.0</v>
      </c>
      <c r="AF369" s="7">
        <v>622.0</v>
      </c>
      <c r="AG369" s="7">
        <v>760.0</v>
      </c>
      <c r="AH369" s="7">
        <v>491.0</v>
      </c>
      <c r="AI369" s="7">
        <v>492.0</v>
      </c>
      <c r="AJ369" s="7">
        <v>286.0</v>
      </c>
      <c r="AK369" s="7">
        <v>377.0</v>
      </c>
      <c r="AL369" s="7">
        <v>527.0</v>
      </c>
      <c r="AM369" s="7">
        <v>52.0</v>
      </c>
      <c r="AN369" s="7">
        <v>711.0</v>
      </c>
      <c r="AO369" s="7">
        <v>178.0</v>
      </c>
      <c r="AP369" s="7">
        <v>696.0</v>
      </c>
      <c r="AQ369" s="7">
        <v>382.0</v>
      </c>
      <c r="AR369" s="7">
        <v>351.0</v>
      </c>
      <c r="AS369" s="7">
        <v>513.0</v>
      </c>
      <c r="AT369" s="7">
        <v>195.0</v>
      </c>
      <c r="AU369" s="7">
        <v>271.0</v>
      </c>
      <c r="AV369" s="7">
        <v>844.0</v>
      </c>
      <c r="AW369" s="7">
        <v>500.0</v>
      </c>
      <c r="AX369" s="7">
        <v>828.0</v>
      </c>
      <c r="AY369" s="7">
        <v>813.0</v>
      </c>
      <c r="AZ369" s="7">
        <v>764.0</v>
      </c>
      <c r="BA369" s="7">
        <v>642.0</v>
      </c>
      <c r="BB369" s="7">
        <v>17.0</v>
      </c>
      <c r="BC369" s="7">
        <v>529.0</v>
      </c>
      <c r="BD369" s="7">
        <v>772.0</v>
      </c>
      <c r="BE369" s="7">
        <v>186.0</v>
      </c>
      <c r="BF369" s="7">
        <v>536.0</v>
      </c>
      <c r="BG369" s="7">
        <v>621.0</v>
      </c>
      <c r="BH369" s="7">
        <v>998.0</v>
      </c>
      <c r="BI369" s="7">
        <v>662.0</v>
      </c>
      <c r="BJ369" s="7">
        <v>322.0</v>
      </c>
      <c r="BK369" s="7">
        <v>559.0</v>
      </c>
      <c r="BL369" s="7">
        <v>680.0</v>
      </c>
      <c r="BM369" s="7">
        <v>122.0</v>
      </c>
      <c r="BN369" s="7">
        <v>679.0</v>
      </c>
      <c r="BO369" s="7">
        <v>777.0</v>
      </c>
      <c r="BP369" s="7">
        <v>903.0</v>
      </c>
      <c r="BQ369" s="7">
        <v>708.0</v>
      </c>
      <c r="BR369" s="7">
        <v>644.0</v>
      </c>
      <c r="BS369" s="7">
        <v>88.0</v>
      </c>
      <c r="BT369" s="7">
        <v>64.0</v>
      </c>
      <c r="BU369" s="7">
        <v>846.0</v>
      </c>
      <c r="BV369" s="7">
        <v>204.0</v>
      </c>
      <c r="BW369" s="7">
        <v>443.0</v>
      </c>
      <c r="BX369" s="7">
        <v>223.0</v>
      </c>
      <c r="BY369" s="7">
        <v>975.0</v>
      </c>
      <c r="BZ369" s="7">
        <v>895.0</v>
      </c>
      <c r="CA369" s="7">
        <v>911.0</v>
      </c>
      <c r="CB369" s="7">
        <v>156.0</v>
      </c>
      <c r="CC369" s="7">
        <v>498.0</v>
      </c>
      <c r="CD369" s="7">
        <v>202.0</v>
      </c>
      <c r="CE369" s="7">
        <v>902.0</v>
      </c>
      <c r="CF369" s="7">
        <v>96.0</v>
      </c>
      <c r="CG369" s="7">
        <v>5.0</v>
      </c>
      <c r="CH369" s="7">
        <v>897.0</v>
      </c>
      <c r="CI369" s="7">
        <v>561.0</v>
      </c>
      <c r="CJ369" s="7">
        <v>359.0</v>
      </c>
      <c r="CK369" s="7">
        <v>282.0</v>
      </c>
      <c r="CL369" s="7">
        <v>908.0</v>
      </c>
      <c r="CM369" s="7">
        <v>143.0</v>
      </c>
      <c r="CN369" s="7">
        <v>730.0</v>
      </c>
      <c r="CO369" s="7">
        <v>481.0</v>
      </c>
      <c r="CP369" s="7">
        <v>749.0</v>
      </c>
      <c r="CQ369" s="7">
        <v>726.0</v>
      </c>
      <c r="CR369" s="7">
        <v>856.0</v>
      </c>
      <c r="CS369" s="7">
        <v>431.0</v>
      </c>
      <c r="CT369" s="7">
        <v>837.0</v>
      </c>
      <c r="CU369" s="7">
        <v>944.0</v>
      </c>
      <c r="CV369" s="7">
        <v>179.0</v>
      </c>
      <c r="CW369" s="7">
        <v>774.0</v>
      </c>
    </row>
    <row r="370" ht="14.25" customHeight="1">
      <c r="A370" s="7">
        <v>369.0</v>
      </c>
      <c r="B370" s="7">
        <v>31.0</v>
      </c>
      <c r="C370" s="7">
        <v>530.0</v>
      </c>
      <c r="D370" s="7">
        <v>275.0</v>
      </c>
      <c r="E370" s="7">
        <v>235.0</v>
      </c>
      <c r="F370" s="7">
        <v>922.0</v>
      </c>
      <c r="G370" s="7">
        <v>315.0</v>
      </c>
      <c r="H370" s="7">
        <v>618.0</v>
      </c>
      <c r="I370" s="7">
        <v>980.0</v>
      </c>
      <c r="J370" s="7">
        <v>979.0</v>
      </c>
      <c r="K370" s="7">
        <v>696.0</v>
      </c>
      <c r="L370" s="7">
        <v>252.0</v>
      </c>
      <c r="M370" s="7">
        <v>481.0</v>
      </c>
      <c r="N370" s="7">
        <v>379.0</v>
      </c>
      <c r="O370" s="7">
        <v>935.0</v>
      </c>
      <c r="P370" s="7">
        <v>649.0</v>
      </c>
      <c r="Q370" s="7">
        <v>252.0</v>
      </c>
      <c r="R370" s="7">
        <v>132.0</v>
      </c>
      <c r="S370" s="7">
        <v>484.0</v>
      </c>
      <c r="T370" s="7">
        <v>506.0</v>
      </c>
      <c r="U370" s="7">
        <v>531.0</v>
      </c>
      <c r="V370" s="7">
        <v>153.0</v>
      </c>
      <c r="W370" s="7">
        <v>248.0</v>
      </c>
      <c r="X370" s="7">
        <v>966.0</v>
      </c>
      <c r="Y370" s="7">
        <v>657.0</v>
      </c>
      <c r="Z370" s="7">
        <v>6.0</v>
      </c>
      <c r="AA370" s="7">
        <v>488.0</v>
      </c>
      <c r="AB370" s="7">
        <v>885.0</v>
      </c>
      <c r="AC370" s="7">
        <v>329.0</v>
      </c>
      <c r="AD370" s="7">
        <v>71.0</v>
      </c>
      <c r="AE370" s="7">
        <v>885.0</v>
      </c>
      <c r="AF370" s="7">
        <v>529.0</v>
      </c>
      <c r="AG370" s="7">
        <v>479.0</v>
      </c>
      <c r="AH370" s="7">
        <v>595.0</v>
      </c>
      <c r="AI370" s="7">
        <v>834.0</v>
      </c>
      <c r="AJ370" s="7">
        <v>74.0</v>
      </c>
      <c r="AK370" s="7">
        <v>690.0</v>
      </c>
      <c r="AL370" s="7">
        <v>305.0</v>
      </c>
      <c r="AM370" s="7">
        <v>34.0</v>
      </c>
      <c r="AN370" s="7">
        <v>568.0</v>
      </c>
      <c r="AO370" s="7">
        <v>619.0</v>
      </c>
      <c r="AP370" s="7">
        <v>59.0</v>
      </c>
      <c r="AQ370" s="7">
        <v>140.0</v>
      </c>
      <c r="AR370" s="7">
        <v>856.0</v>
      </c>
      <c r="AS370" s="7">
        <v>511.0</v>
      </c>
      <c r="AT370" s="7">
        <v>464.0</v>
      </c>
      <c r="AU370" s="7">
        <v>10.0</v>
      </c>
      <c r="AV370" s="7">
        <v>292.0</v>
      </c>
      <c r="AW370" s="7">
        <v>73.0</v>
      </c>
      <c r="AX370" s="7">
        <v>878.0</v>
      </c>
      <c r="AY370" s="7">
        <v>622.0</v>
      </c>
      <c r="AZ370" s="7">
        <v>729.0</v>
      </c>
      <c r="BA370" s="7">
        <v>670.0</v>
      </c>
      <c r="BB370" s="7">
        <v>85.0</v>
      </c>
      <c r="BC370" s="7">
        <v>235.0</v>
      </c>
      <c r="BD370" s="7">
        <v>919.0</v>
      </c>
      <c r="BE370" s="7">
        <v>188.0</v>
      </c>
      <c r="BF370" s="7">
        <v>661.0</v>
      </c>
      <c r="BG370" s="7">
        <v>811.0</v>
      </c>
      <c r="BH370" s="7">
        <v>127.0</v>
      </c>
      <c r="BI370" s="7">
        <v>651.0</v>
      </c>
      <c r="BJ370" s="7">
        <v>445.0</v>
      </c>
      <c r="BK370" s="7">
        <v>413.0</v>
      </c>
      <c r="BL370" s="7">
        <v>673.0</v>
      </c>
      <c r="BM370" s="7">
        <v>542.0</v>
      </c>
      <c r="BN370" s="7">
        <v>835.0</v>
      </c>
      <c r="BO370" s="7">
        <v>494.0</v>
      </c>
      <c r="BP370" s="7">
        <v>123.0</v>
      </c>
      <c r="BQ370" s="7">
        <v>553.0</v>
      </c>
      <c r="BR370" s="7">
        <v>368.0</v>
      </c>
      <c r="BS370" s="7">
        <v>176.0</v>
      </c>
      <c r="BT370" s="7">
        <v>688.0</v>
      </c>
      <c r="BU370" s="7">
        <v>248.0</v>
      </c>
      <c r="BV370" s="7">
        <v>128.0</v>
      </c>
      <c r="BW370" s="7">
        <v>294.0</v>
      </c>
      <c r="BX370" s="7">
        <v>560.0</v>
      </c>
      <c r="BY370" s="7">
        <v>786.0</v>
      </c>
      <c r="BZ370" s="7">
        <v>173.0</v>
      </c>
      <c r="CA370" s="7">
        <v>762.0</v>
      </c>
      <c r="CB370" s="7">
        <v>607.0</v>
      </c>
      <c r="CC370" s="7">
        <v>180.0</v>
      </c>
      <c r="CD370" s="7">
        <v>58.0</v>
      </c>
      <c r="CE370" s="7">
        <v>207.0</v>
      </c>
      <c r="CF370" s="7">
        <v>628.0</v>
      </c>
      <c r="CG370" s="7">
        <v>645.0</v>
      </c>
      <c r="CH370" s="7">
        <v>18.0</v>
      </c>
      <c r="CI370" s="7">
        <v>532.0</v>
      </c>
      <c r="CJ370" s="7">
        <v>287.0</v>
      </c>
      <c r="CK370" s="7">
        <v>707.0</v>
      </c>
      <c r="CL370" s="7">
        <v>916.0</v>
      </c>
      <c r="CM370" s="7">
        <v>64.0</v>
      </c>
      <c r="CN370" s="7">
        <v>758.0</v>
      </c>
      <c r="CO370" s="7">
        <v>134.0</v>
      </c>
      <c r="CP370" s="7">
        <v>963.0</v>
      </c>
      <c r="CQ370" s="7">
        <v>262.0</v>
      </c>
      <c r="CR370" s="7">
        <v>612.0</v>
      </c>
      <c r="CS370" s="7">
        <v>757.0</v>
      </c>
      <c r="CT370" s="7">
        <v>629.0</v>
      </c>
      <c r="CU370" s="7">
        <v>44.0</v>
      </c>
      <c r="CV370" s="7">
        <v>370.0</v>
      </c>
      <c r="CW370" s="7">
        <v>673.0</v>
      </c>
    </row>
    <row r="371" ht="14.25" customHeight="1">
      <c r="A371" s="7">
        <v>370.0</v>
      </c>
      <c r="B371" s="7">
        <v>8.0</v>
      </c>
      <c r="C371" s="7">
        <v>605.0</v>
      </c>
      <c r="D371" s="7">
        <v>454.0</v>
      </c>
      <c r="E371" s="7">
        <v>630.0</v>
      </c>
      <c r="F371" s="7">
        <v>872.0</v>
      </c>
      <c r="G371" s="7">
        <v>265.0</v>
      </c>
      <c r="H371" s="7">
        <v>854.0</v>
      </c>
      <c r="I371" s="7">
        <v>663.0</v>
      </c>
      <c r="J371" s="7">
        <v>630.0</v>
      </c>
      <c r="K371" s="7">
        <v>114.0</v>
      </c>
      <c r="L371" s="7">
        <v>286.0</v>
      </c>
      <c r="M371" s="7">
        <v>625.0</v>
      </c>
      <c r="N371" s="7">
        <v>318.0</v>
      </c>
      <c r="O371" s="7">
        <v>762.0</v>
      </c>
      <c r="P371" s="7">
        <v>846.0</v>
      </c>
      <c r="Q371" s="7">
        <v>742.0</v>
      </c>
      <c r="R371" s="7">
        <v>212.0</v>
      </c>
      <c r="S371" s="7">
        <v>217.0</v>
      </c>
      <c r="T371" s="7">
        <v>82.0</v>
      </c>
      <c r="U371" s="7">
        <v>997.0</v>
      </c>
      <c r="V371" s="7">
        <v>615.0</v>
      </c>
      <c r="W371" s="7">
        <v>387.0</v>
      </c>
      <c r="X371" s="7">
        <v>102.0</v>
      </c>
      <c r="Y371" s="7">
        <v>640.0</v>
      </c>
      <c r="Z371" s="7">
        <v>795.0</v>
      </c>
      <c r="AA371" s="7">
        <v>739.0</v>
      </c>
      <c r="AB371" s="7">
        <v>541.0</v>
      </c>
      <c r="AC371" s="7">
        <v>396.0</v>
      </c>
      <c r="AD371" s="7">
        <v>314.0</v>
      </c>
      <c r="AE371" s="7">
        <v>400.0</v>
      </c>
      <c r="AF371" s="7">
        <v>12.0</v>
      </c>
      <c r="AG371" s="7">
        <v>30.0</v>
      </c>
      <c r="AH371" s="7">
        <v>187.0</v>
      </c>
      <c r="AI371" s="7">
        <v>445.0</v>
      </c>
      <c r="AJ371" s="7">
        <v>345.0</v>
      </c>
      <c r="AK371" s="7">
        <v>655.0</v>
      </c>
      <c r="AL371" s="7">
        <v>620.0</v>
      </c>
      <c r="AM371" s="7">
        <v>889.0</v>
      </c>
      <c r="AN371" s="7">
        <v>99.0</v>
      </c>
      <c r="AO371" s="7">
        <v>525.0</v>
      </c>
      <c r="AP371" s="7">
        <v>871.0</v>
      </c>
      <c r="AQ371" s="7">
        <v>491.0</v>
      </c>
      <c r="AR371" s="7">
        <v>147.0</v>
      </c>
      <c r="AS371" s="7">
        <v>554.0</v>
      </c>
      <c r="AT371" s="7">
        <v>540.0</v>
      </c>
      <c r="AU371" s="7">
        <v>255.0</v>
      </c>
      <c r="AV371" s="7">
        <v>277.0</v>
      </c>
      <c r="AW371" s="7">
        <v>78.0</v>
      </c>
      <c r="AX371" s="7">
        <v>107.0</v>
      </c>
      <c r="AY371" s="7">
        <v>970.0</v>
      </c>
      <c r="AZ371" s="7">
        <v>386.0</v>
      </c>
      <c r="BA371" s="7">
        <v>417.0</v>
      </c>
      <c r="BB371" s="7">
        <v>856.0</v>
      </c>
      <c r="BC371" s="7">
        <v>203.0</v>
      </c>
      <c r="BD371" s="7">
        <v>573.0</v>
      </c>
      <c r="BE371" s="7">
        <v>646.0</v>
      </c>
      <c r="BF371" s="7">
        <v>218.0</v>
      </c>
      <c r="BG371" s="7">
        <v>470.0</v>
      </c>
      <c r="BH371" s="7">
        <v>20.0</v>
      </c>
      <c r="BI371" s="7">
        <v>694.0</v>
      </c>
      <c r="BJ371" s="7">
        <v>972.0</v>
      </c>
      <c r="BK371" s="7">
        <v>455.0</v>
      </c>
      <c r="BL371" s="7">
        <v>855.0</v>
      </c>
      <c r="BM371" s="7">
        <v>945.0</v>
      </c>
      <c r="BN371" s="7">
        <v>591.0</v>
      </c>
      <c r="BO371" s="7">
        <v>677.0</v>
      </c>
      <c r="BP371" s="7">
        <v>240.0</v>
      </c>
      <c r="BQ371" s="7">
        <v>775.0</v>
      </c>
      <c r="BR371" s="7">
        <v>729.0</v>
      </c>
      <c r="BS371" s="7">
        <v>64.0</v>
      </c>
      <c r="BT371" s="7">
        <v>514.0</v>
      </c>
      <c r="BU371" s="7">
        <v>877.0</v>
      </c>
      <c r="BV371" s="7">
        <v>92.0</v>
      </c>
      <c r="BW371" s="7">
        <v>743.0</v>
      </c>
      <c r="BX371" s="7">
        <v>467.0</v>
      </c>
      <c r="BY371" s="7">
        <v>71.0</v>
      </c>
      <c r="BZ371" s="7">
        <v>26.0</v>
      </c>
      <c r="CA371" s="7">
        <v>779.0</v>
      </c>
      <c r="CB371" s="7">
        <v>735.0</v>
      </c>
      <c r="CC371" s="7">
        <v>299.0</v>
      </c>
      <c r="CD371" s="7">
        <v>507.0</v>
      </c>
      <c r="CE371" s="7">
        <v>913.0</v>
      </c>
      <c r="CF371" s="7">
        <v>168.0</v>
      </c>
      <c r="CG371" s="7">
        <v>838.0</v>
      </c>
      <c r="CH371" s="7">
        <v>660.0</v>
      </c>
      <c r="CI371" s="7">
        <v>720.0</v>
      </c>
      <c r="CJ371" s="7">
        <v>695.0</v>
      </c>
      <c r="CK371" s="7">
        <v>172.0</v>
      </c>
      <c r="CL371" s="7">
        <v>458.0</v>
      </c>
      <c r="CM371" s="7">
        <v>217.0</v>
      </c>
      <c r="CN371" s="7">
        <v>967.0</v>
      </c>
      <c r="CO371" s="7">
        <v>405.0</v>
      </c>
      <c r="CP371" s="7">
        <v>999.0</v>
      </c>
      <c r="CQ371" s="7">
        <v>932.0</v>
      </c>
      <c r="CR371" s="7">
        <v>822.0</v>
      </c>
      <c r="CS371" s="7">
        <v>786.0</v>
      </c>
      <c r="CT371" s="7">
        <v>434.0</v>
      </c>
      <c r="CU371" s="7">
        <v>922.0</v>
      </c>
      <c r="CV371" s="7">
        <v>364.0</v>
      </c>
      <c r="CW371" s="7">
        <v>328.0</v>
      </c>
    </row>
    <row r="372" ht="14.25" customHeight="1">
      <c r="A372" s="7">
        <v>371.0</v>
      </c>
      <c r="B372" s="7">
        <v>641.0</v>
      </c>
      <c r="C372" s="7">
        <v>657.0</v>
      </c>
      <c r="D372" s="7">
        <v>358.0</v>
      </c>
      <c r="E372" s="7">
        <v>529.0</v>
      </c>
      <c r="F372" s="7">
        <v>349.0</v>
      </c>
      <c r="G372" s="7">
        <v>624.0</v>
      </c>
      <c r="H372" s="7">
        <v>488.0</v>
      </c>
      <c r="I372" s="7">
        <v>128.0</v>
      </c>
      <c r="J372" s="7">
        <v>621.0</v>
      </c>
      <c r="K372" s="7">
        <v>504.0</v>
      </c>
      <c r="L372" s="7">
        <v>783.0</v>
      </c>
      <c r="M372" s="7">
        <v>114.0</v>
      </c>
      <c r="N372" s="7">
        <v>55.0</v>
      </c>
      <c r="O372" s="7">
        <v>339.0</v>
      </c>
      <c r="P372" s="7">
        <v>113.0</v>
      </c>
      <c r="Q372" s="7">
        <v>300.0</v>
      </c>
      <c r="R372" s="7">
        <v>389.0</v>
      </c>
      <c r="S372" s="7">
        <v>801.0</v>
      </c>
      <c r="T372" s="7">
        <v>919.0</v>
      </c>
      <c r="U372" s="7">
        <v>98.0</v>
      </c>
      <c r="V372" s="7">
        <v>342.0</v>
      </c>
      <c r="W372" s="7">
        <v>949.0</v>
      </c>
      <c r="X372" s="7">
        <v>798.0</v>
      </c>
      <c r="Y372" s="7">
        <v>286.0</v>
      </c>
      <c r="Z372" s="7">
        <v>856.0</v>
      </c>
      <c r="AA372" s="7">
        <v>716.0</v>
      </c>
      <c r="AB372" s="7">
        <v>534.0</v>
      </c>
      <c r="AC372" s="7">
        <v>710.0</v>
      </c>
      <c r="AD372" s="7">
        <v>876.0</v>
      </c>
      <c r="AE372" s="7">
        <v>637.0</v>
      </c>
      <c r="AF372" s="7">
        <v>195.0</v>
      </c>
      <c r="AG372" s="7">
        <v>101.0</v>
      </c>
      <c r="AH372" s="7">
        <v>239.0</v>
      </c>
      <c r="AI372" s="7">
        <v>467.0</v>
      </c>
      <c r="AJ372" s="7">
        <v>840.0</v>
      </c>
      <c r="AK372" s="7">
        <v>627.0</v>
      </c>
      <c r="AL372" s="7">
        <v>123.0</v>
      </c>
      <c r="AM372" s="7">
        <v>65.0</v>
      </c>
      <c r="AN372" s="7">
        <v>339.0</v>
      </c>
      <c r="AO372" s="7">
        <v>390.0</v>
      </c>
      <c r="AP372" s="7">
        <v>988.0</v>
      </c>
      <c r="AQ372" s="7">
        <v>1.0</v>
      </c>
      <c r="AR372" s="7">
        <v>380.0</v>
      </c>
      <c r="AS372" s="7">
        <v>119.0</v>
      </c>
      <c r="AT372" s="7">
        <v>730.0</v>
      </c>
      <c r="AU372" s="7">
        <v>897.0</v>
      </c>
      <c r="AV372" s="7">
        <v>491.0</v>
      </c>
      <c r="AW372" s="7">
        <v>620.0</v>
      </c>
      <c r="AX372" s="7">
        <v>296.0</v>
      </c>
      <c r="AY372" s="7">
        <v>926.0</v>
      </c>
      <c r="AZ372" s="7">
        <v>642.0</v>
      </c>
      <c r="BA372" s="7">
        <v>852.0</v>
      </c>
      <c r="BB372" s="7">
        <v>185.0</v>
      </c>
      <c r="BC372" s="7">
        <v>233.0</v>
      </c>
      <c r="BD372" s="7">
        <v>135.0</v>
      </c>
      <c r="BE372" s="7">
        <v>384.0</v>
      </c>
      <c r="BF372" s="7">
        <v>503.0</v>
      </c>
      <c r="BG372" s="7">
        <v>471.0</v>
      </c>
      <c r="BH372" s="7">
        <v>638.0</v>
      </c>
      <c r="BI372" s="7">
        <v>210.0</v>
      </c>
      <c r="BJ372" s="7">
        <v>622.0</v>
      </c>
      <c r="BK372" s="7">
        <v>671.0</v>
      </c>
      <c r="BL372" s="7">
        <v>266.0</v>
      </c>
      <c r="BM372" s="7">
        <v>294.0</v>
      </c>
      <c r="BN372" s="7">
        <v>577.0</v>
      </c>
      <c r="BO372" s="7">
        <v>385.0</v>
      </c>
      <c r="BP372" s="7">
        <v>761.0</v>
      </c>
      <c r="BQ372" s="7">
        <v>471.0</v>
      </c>
      <c r="BR372" s="7">
        <v>518.0</v>
      </c>
      <c r="BS372" s="7">
        <v>379.0</v>
      </c>
      <c r="BT372" s="7">
        <v>526.0</v>
      </c>
      <c r="BU372" s="7">
        <v>271.0</v>
      </c>
      <c r="BV372" s="7">
        <v>658.0</v>
      </c>
      <c r="BW372" s="7">
        <v>142.0</v>
      </c>
      <c r="BX372" s="7">
        <v>540.0</v>
      </c>
      <c r="BY372" s="7">
        <v>42.0</v>
      </c>
      <c r="BZ372" s="7">
        <v>475.0</v>
      </c>
      <c r="CA372" s="7">
        <v>472.0</v>
      </c>
      <c r="CB372" s="7">
        <v>869.0</v>
      </c>
      <c r="CC372" s="7">
        <v>549.0</v>
      </c>
      <c r="CD372" s="7">
        <v>508.0</v>
      </c>
      <c r="CE372" s="7">
        <v>19.0</v>
      </c>
      <c r="CF372" s="7">
        <v>855.0</v>
      </c>
      <c r="CG372" s="7">
        <v>892.0</v>
      </c>
      <c r="CH372" s="7">
        <v>835.0</v>
      </c>
      <c r="CI372" s="7">
        <v>738.0</v>
      </c>
      <c r="CJ372" s="7">
        <v>20.0</v>
      </c>
      <c r="CK372" s="7">
        <v>472.0</v>
      </c>
      <c r="CL372" s="7">
        <v>716.0</v>
      </c>
      <c r="CM372" s="7">
        <v>856.0</v>
      </c>
      <c r="CN372" s="7">
        <v>490.0</v>
      </c>
      <c r="CO372" s="7">
        <v>355.0</v>
      </c>
      <c r="CP372" s="7">
        <v>41.0</v>
      </c>
      <c r="CQ372" s="7">
        <v>995.0</v>
      </c>
      <c r="CR372" s="7">
        <v>273.0</v>
      </c>
      <c r="CS372" s="7">
        <v>54.0</v>
      </c>
      <c r="CT372" s="7">
        <v>536.0</v>
      </c>
      <c r="CU372" s="7">
        <v>127.0</v>
      </c>
      <c r="CV372" s="7">
        <v>958.0</v>
      </c>
      <c r="CW372" s="7">
        <v>801.0</v>
      </c>
    </row>
    <row r="373" ht="14.25" customHeight="1">
      <c r="A373" s="7">
        <v>372.0</v>
      </c>
      <c r="B373" s="7">
        <v>522.0</v>
      </c>
      <c r="C373" s="7">
        <v>823.0</v>
      </c>
      <c r="D373" s="7">
        <v>153.0</v>
      </c>
      <c r="E373" s="7">
        <v>392.0</v>
      </c>
      <c r="F373" s="7">
        <v>389.0</v>
      </c>
      <c r="G373" s="7">
        <v>180.0</v>
      </c>
      <c r="H373" s="7">
        <v>688.0</v>
      </c>
      <c r="I373" s="7">
        <v>40.0</v>
      </c>
      <c r="J373" s="7">
        <v>435.0</v>
      </c>
      <c r="K373" s="7">
        <v>728.0</v>
      </c>
      <c r="L373" s="7">
        <v>689.0</v>
      </c>
      <c r="M373" s="7">
        <v>16.0</v>
      </c>
      <c r="N373" s="7">
        <v>412.0</v>
      </c>
      <c r="O373" s="7">
        <v>195.0</v>
      </c>
      <c r="P373" s="7">
        <v>408.0</v>
      </c>
      <c r="Q373" s="7">
        <v>244.0</v>
      </c>
      <c r="R373" s="7">
        <v>743.0</v>
      </c>
      <c r="S373" s="7">
        <v>840.0</v>
      </c>
      <c r="T373" s="7">
        <v>447.0</v>
      </c>
      <c r="U373" s="7">
        <v>517.0</v>
      </c>
      <c r="V373" s="7">
        <v>298.0</v>
      </c>
      <c r="W373" s="7">
        <v>574.0</v>
      </c>
      <c r="X373" s="7">
        <v>568.0</v>
      </c>
      <c r="Y373" s="7">
        <v>824.0</v>
      </c>
      <c r="Z373" s="7">
        <v>759.0</v>
      </c>
      <c r="AA373" s="7">
        <v>632.0</v>
      </c>
      <c r="AB373" s="7">
        <v>673.0</v>
      </c>
      <c r="AC373" s="7">
        <v>946.0</v>
      </c>
      <c r="AD373" s="7">
        <v>699.0</v>
      </c>
      <c r="AE373" s="7">
        <v>400.0</v>
      </c>
      <c r="AF373" s="7">
        <v>579.0</v>
      </c>
      <c r="AG373" s="7">
        <v>802.0</v>
      </c>
      <c r="AH373" s="7">
        <v>192.0</v>
      </c>
      <c r="AI373" s="7">
        <v>178.0</v>
      </c>
      <c r="AJ373" s="7">
        <v>840.0</v>
      </c>
      <c r="AK373" s="7">
        <v>435.0</v>
      </c>
      <c r="AL373" s="7">
        <v>492.0</v>
      </c>
      <c r="AM373" s="7">
        <v>100.0</v>
      </c>
      <c r="AN373" s="7">
        <v>280.0</v>
      </c>
      <c r="AO373" s="7">
        <v>809.0</v>
      </c>
      <c r="AP373" s="7">
        <v>98.0</v>
      </c>
      <c r="AQ373" s="7">
        <v>124.0</v>
      </c>
      <c r="AR373" s="7">
        <v>443.0</v>
      </c>
      <c r="AS373" s="7">
        <v>787.0</v>
      </c>
      <c r="AT373" s="7">
        <v>763.0</v>
      </c>
      <c r="AU373" s="7">
        <v>432.0</v>
      </c>
      <c r="AV373" s="7">
        <v>377.0</v>
      </c>
      <c r="AW373" s="7">
        <v>191.0</v>
      </c>
      <c r="AX373" s="7">
        <v>354.0</v>
      </c>
      <c r="AY373" s="7">
        <v>120.0</v>
      </c>
      <c r="AZ373" s="7">
        <v>107.0</v>
      </c>
      <c r="BA373" s="7">
        <v>933.0</v>
      </c>
      <c r="BB373" s="7">
        <v>449.0</v>
      </c>
      <c r="BC373" s="7">
        <v>954.0</v>
      </c>
      <c r="BD373" s="7">
        <v>779.0</v>
      </c>
      <c r="BE373" s="7">
        <v>341.0</v>
      </c>
      <c r="BF373" s="7">
        <v>519.0</v>
      </c>
      <c r="BG373" s="7">
        <v>667.0</v>
      </c>
      <c r="BH373" s="7">
        <v>467.0</v>
      </c>
      <c r="BI373" s="7">
        <v>29.0</v>
      </c>
      <c r="BJ373" s="7">
        <v>371.0</v>
      </c>
      <c r="BK373" s="7">
        <v>710.0</v>
      </c>
      <c r="BL373" s="7">
        <v>642.0</v>
      </c>
      <c r="BM373" s="7">
        <v>540.0</v>
      </c>
      <c r="BN373" s="7">
        <v>680.0</v>
      </c>
      <c r="BO373" s="7">
        <v>433.0</v>
      </c>
      <c r="BP373" s="7">
        <v>22.0</v>
      </c>
      <c r="BQ373" s="7">
        <v>225.0</v>
      </c>
      <c r="BR373" s="7">
        <v>887.0</v>
      </c>
      <c r="BS373" s="7">
        <v>93.0</v>
      </c>
      <c r="BT373" s="7">
        <v>276.0</v>
      </c>
      <c r="BU373" s="7">
        <v>578.0</v>
      </c>
      <c r="BV373" s="7">
        <v>255.0</v>
      </c>
      <c r="BW373" s="7">
        <v>767.0</v>
      </c>
      <c r="BX373" s="7">
        <v>264.0</v>
      </c>
      <c r="BY373" s="7">
        <v>896.0</v>
      </c>
      <c r="BZ373" s="7">
        <v>515.0</v>
      </c>
      <c r="CA373" s="7">
        <v>466.0</v>
      </c>
      <c r="CB373" s="7">
        <v>959.0</v>
      </c>
      <c r="CC373" s="7">
        <v>809.0</v>
      </c>
      <c r="CD373" s="7">
        <v>150.0</v>
      </c>
      <c r="CE373" s="7">
        <v>193.0</v>
      </c>
      <c r="CF373" s="7">
        <v>639.0</v>
      </c>
      <c r="CG373" s="7">
        <v>223.0</v>
      </c>
      <c r="CH373" s="7">
        <v>102.0</v>
      </c>
      <c r="CI373" s="7">
        <v>55.0</v>
      </c>
      <c r="CJ373" s="7">
        <v>306.0</v>
      </c>
      <c r="CK373" s="7">
        <v>407.0</v>
      </c>
      <c r="CL373" s="7">
        <v>46.0</v>
      </c>
      <c r="CM373" s="7">
        <v>681.0</v>
      </c>
      <c r="CN373" s="7">
        <v>591.0</v>
      </c>
      <c r="CO373" s="7">
        <v>797.0</v>
      </c>
      <c r="CP373" s="7">
        <v>617.0</v>
      </c>
      <c r="CQ373" s="7">
        <v>253.0</v>
      </c>
      <c r="CR373" s="7">
        <v>876.0</v>
      </c>
      <c r="CS373" s="7">
        <v>300.0</v>
      </c>
      <c r="CT373" s="7">
        <v>343.0</v>
      </c>
      <c r="CU373" s="7">
        <v>7.0</v>
      </c>
      <c r="CV373" s="7">
        <v>574.0</v>
      </c>
      <c r="CW373" s="7">
        <v>536.0</v>
      </c>
    </row>
    <row r="374" ht="14.25" customHeight="1">
      <c r="A374" s="7">
        <v>373.0</v>
      </c>
      <c r="B374" s="7">
        <v>345.0</v>
      </c>
      <c r="C374" s="7">
        <v>511.0</v>
      </c>
      <c r="D374" s="7">
        <v>443.0</v>
      </c>
      <c r="E374" s="7">
        <v>472.0</v>
      </c>
      <c r="F374" s="7">
        <v>280.0</v>
      </c>
      <c r="G374" s="7">
        <v>70.0</v>
      </c>
      <c r="H374" s="7">
        <v>612.0</v>
      </c>
      <c r="I374" s="7">
        <v>67.0</v>
      </c>
      <c r="J374" s="7">
        <v>784.0</v>
      </c>
      <c r="K374" s="7">
        <v>908.0</v>
      </c>
      <c r="L374" s="7">
        <v>409.0</v>
      </c>
      <c r="M374" s="7">
        <v>977.0</v>
      </c>
      <c r="N374" s="7">
        <v>590.0</v>
      </c>
      <c r="O374" s="7">
        <v>783.0</v>
      </c>
      <c r="P374" s="7">
        <v>375.0</v>
      </c>
      <c r="Q374" s="7">
        <v>380.0</v>
      </c>
      <c r="R374" s="7">
        <v>909.0</v>
      </c>
      <c r="S374" s="7">
        <v>116.0</v>
      </c>
      <c r="T374" s="7">
        <v>402.0</v>
      </c>
      <c r="U374" s="7">
        <v>118.0</v>
      </c>
      <c r="V374" s="7">
        <v>122.0</v>
      </c>
      <c r="W374" s="7">
        <v>565.0</v>
      </c>
      <c r="X374" s="7">
        <v>805.0</v>
      </c>
      <c r="Y374" s="7">
        <v>797.0</v>
      </c>
      <c r="Z374" s="7">
        <v>508.0</v>
      </c>
      <c r="AA374" s="7">
        <v>878.0</v>
      </c>
      <c r="AB374" s="7">
        <v>772.0</v>
      </c>
      <c r="AC374" s="7">
        <v>275.0</v>
      </c>
      <c r="AD374" s="7">
        <v>819.0</v>
      </c>
      <c r="AE374" s="7">
        <v>816.0</v>
      </c>
      <c r="AF374" s="7">
        <v>83.0</v>
      </c>
      <c r="AG374" s="7">
        <v>821.0</v>
      </c>
      <c r="AH374" s="7">
        <v>131.0</v>
      </c>
      <c r="AI374" s="7">
        <v>596.0</v>
      </c>
      <c r="AJ374" s="7">
        <v>870.0</v>
      </c>
      <c r="AK374" s="7">
        <v>982.0</v>
      </c>
      <c r="AL374" s="7">
        <v>518.0</v>
      </c>
      <c r="AM374" s="7">
        <v>236.0</v>
      </c>
      <c r="AN374" s="7">
        <v>28.0</v>
      </c>
      <c r="AO374" s="7">
        <v>625.0</v>
      </c>
      <c r="AP374" s="7">
        <v>595.0</v>
      </c>
      <c r="AQ374" s="7">
        <v>41.0</v>
      </c>
      <c r="AR374" s="7">
        <v>411.0</v>
      </c>
      <c r="AS374" s="7">
        <v>153.0</v>
      </c>
      <c r="AT374" s="7">
        <v>14.0</v>
      </c>
      <c r="AU374" s="7">
        <v>106.0</v>
      </c>
      <c r="AV374" s="7">
        <v>221.0</v>
      </c>
      <c r="AW374" s="7">
        <v>344.0</v>
      </c>
      <c r="AX374" s="7">
        <v>784.0</v>
      </c>
      <c r="AY374" s="7">
        <v>71.0</v>
      </c>
      <c r="AZ374" s="7">
        <v>698.0</v>
      </c>
      <c r="BA374" s="7">
        <v>724.0</v>
      </c>
      <c r="BB374" s="7">
        <v>967.0</v>
      </c>
      <c r="BC374" s="7">
        <v>441.0</v>
      </c>
      <c r="BD374" s="7">
        <v>860.0</v>
      </c>
      <c r="BE374" s="7">
        <v>339.0</v>
      </c>
      <c r="BF374" s="7">
        <v>401.0</v>
      </c>
      <c r="BG374" s="7">
        <v>205.0</v>
      </c>
      <c r="BH374" s="7">
        <v>664.0</v>
      </c>
      <c r="BI374" s="7">
        <v>701.0</v>
      </c>
      <c r="BJ374" s="7">
        <v>841.0</v>
      </c>
      <c r="BK374" s="7">
        <v>108.0</v>
      </c>
      <c r="BL374" s="7">
        <v>53.0</v>
      </c>
      <c r="BM374" s="7">
        <v>765.0</v>
      </c>
      <c r="BN374" s="7">
        <v>348.0</v>
      </c>
      <c r="BO374" s="7">
        <v>141.0</v>
      </c>
      <c r="BP374" s="7">
        <v>242.0</v>
      </c>
      <c r="BQ374" s="7">
        <v>123.0</v>
      </c>
      <c r="BR374" s="7">
        <v>815.0</v>
      </c>
      <c r="BS374" s="7">
        <v>599.0</v>
      </c>
      <c r="BT374" s="7">
        <v>492.0</v>
      </c>
      <c r="BU374" s="7">
        <v>468.0</v>
      </c>
      <c r="BV374" s="7">
        <v>176.0</v>
      </c>
      <c r="BW374" s="7">
        <v>647.0</v>
      </c>
      <c r="BX374" s="7">
        <v>658.0</v>
      </c>
      <c r="BY374" s="7">
        <v>9.0</v>
      </c>
      <c r="BZ374" s="7">
        <v>260.0</v>
      </c>
      <c r="CA374" s="7">
        <v>787.0</v>
      </c>
      <c r="CB374" s="7">
        <v>740.0</v>
      </c>
      <c r="CC374" s="7">
        <v>342.0</v>
      </c>
      <c r="CD374" s="7">
        <v>158.0</v>
      </c>
      <c r="CE374" s="7">
        <v>108.0</v>
      </c>
      <c r="CF374" s="7">
        <v>549.0</v>
      </c>
      <c r="CG374" s="7">
        <v>308.0</v>
      </c>
      <c r="CH374" s="7">
        <v>995.0</v>
      </c>
      <c r="CI374" s="7">
        <v>175.0</v>
      </c>
      <c r="CJ374" s="7">
        <v>640.0</v>
      </c>
      <c r="CK374" s="7">
        <v>8.0</v>
      </c>
      <c r="CL374" s="7">
        <v>62.0</v>
      </c>
      <c r="CM374" s="7">
        <v>596.0</v>
      </c>
      <c r="CN374" s="7">
        <v>216.0</v>
      </c>
      <c r="CO374" s="7">
        <v>91.0</v>
      </c>
      <c r="CP374" s="7">
        <v>144.0</v>
      </c>
      <c r="CQ374" s="7">
        <v>143.0</v>
      </c>
      <c r="CR374" s="7">
        <v>602.0</v>
      </c>
      <c r="CS374" s="7">
        <v>83.0</v>
      </c>
      <c r="CT374" s="7">
        <v>627.0</v>
      </c>
      <c r="CU374" s="7">
        <v>113.0</v>
      </c>
      <c r="CV374" s="7">
        <v>381.0</v>
      </c>
      <c r="CW374" s="7">
        <v>828.0</v>
      </c>
    </row>
    <row r="375" ht="14.25" customHeight="1">
      <c r="A375" s="7">
        <v>374.0</v>
      </c>
      <c r="B375" s="7">
        <v>317.0</v>
      </c>
      <c r="C375" s="7">
        <v>275.0</v>
      </c>
      <c r="D375" s="7">
        <v>245.0</v>
      </c>
      <c r="E375" s="7">
        <v>625.0</v>
      </c>
      <c r="F375" s="7">
        <v>146.0</v>
      </c>
      <c r="G375" s="7">
        <v>296.0</v>
      </c>
      <c r="H375" s="7">
        <v>870.0</v>
      </c>
      <c r="I375" s="7">
        <v>788.0</v>
      </c>
      <c r="J375" s="7">
        <v>963.0</v>
      </c>
      <c r="K375" s="7">
        <v>616.0</v>
      </c>
      <c r="L375" s="7">
        <v>452.0</v>
      </c>
      <c r="M375" s="7">
        <v>358.0</v>
      </c>
      <c r="N375" s="7">
        <v>625.0</v>
      </c>
      <c r="O375" s="7">
        <v>543.0</v>
      </c>
      <c r="P375" s="7">
        <v>463.0</v>
      </c>
      <c r="Q375" s="7">
        <v>213.0</v>
      </c>
      <c r="R375" s="7">
        <v>697.0</v>
      </c>
      <c r="S375" s="7">
        <v>701.0</v>
      </c>
      <c r="T375" s="7">
        <v>697.0</v>
      </c>
      <c r="U375" s="7">
        <v>924.0</v>
      </c>
      <c r="V375" s="7">
        <v>991.0</v>
      </c>
      <c r="W375" s="7">
        <v>357.0</v>
      </c>
      <c r="X375" s="7">
        <v>958.0</v>
      </c>
      <c r="Y375" s="7">
        <v>175.0</v>
      </c>
      <c r="Z375" s="7">
        <v>70.0</v>
      </c>
      <c r="AA375" s="7">
        <v>968.0</v>
      </c>
      <c r="AB375" s="7">
        <v>699.0</v>
      </c>
      <c r="AC375" s="7">
        <v>696.0</v>
      </c>
      <c r="AD375" s="7">
        <v>244.0</v>
      </c>
      <c r="AE375" s="7">
        <v>554.0</v>
      </c>
      <c r="AF375" s="7">
        <v>503.0</v>
      </c>
      <c r="AG375" s="7">
        <v>656.0</v>
      </c>
      <c r="AH375" s="7">
        <v>558.0</v>
      </c>
      <c r="AI375" s="7">
        <v>521.0</v>
      </c>
      <c r="AJ375" s="7">
        <v>474.0</v>
      </c>
      <c r="AK375" s="7">
        <v>669.0</v>
      </c>
      <c r="AL375" s="7">
        <v>547.0</v>
      </c>
      <c r="AM375" s="7">
        <v>864.0</v>
      </c>
      <c r="AN375" s="7">
        <v>170.0</v>
      </c>
      <c r="AO375" s="7">
        <v>674.0</v>
      </c>
      <c r="AP375" s="7">
        <v>537.0</v>
      </c>
      <c r="AQ375" s="7">
        <v>794.0</v>
      </c>
      <c r="AR375" s="7">
        <v>53.0</v>
      </c>
      <c r="AS375" s="7">
        <v>401.0</v>
      </c>
      <c r="AT375" s="7">
        <v>520.0</v>
      </c>
      <c r="AU375" s="7">
        <v>100.0</v>
      </c>
      <c r="AV375" s="7">
        <v>48.0</v>
      </c>
      <c r="AW375" s="7">
        <v>732.0</v>
      </c>
      <c r="AX375" s="7">
        <v>641.0</v>
      </c>
      <c r="AY375" s="7">
        <v>284.0</v>
      </c>
      <c r="AZ375" s="7">
        <v>890.0</v>
      </c>
      <c r="BA375" s="7">
        <v>353.0</v>
      </c>
      <c r="BB375" s="7">
        <v>585.0</v>
      </c>
      <c r="BC375" s="7">
        <v>593.0</v>
      </c>
      <c r="BD375" s="7">
        <v>961.0</v>
      </c>
      <c r="BE375" s="7">
        <v>690.0</v>
      </c>
      <c r="BF375" s="7">
        <v>614.0</v>
      </c>
      <c r="BG375" s="7">
        <v>689.0</v>
      </c>
      <c r="BH375" s="7">
        <v>442.0</v>
      </c>
      <c r="BI375" s="7">
        <v>786.0</v>
      </c>
      <c r="BJ375" s="7">
        <v>848.0</v>
      </c>
      <c r="BK375" s="7">
        <v>147.0</v>
      </c>
      <c r="BL375" s="7">
        <v>353.0</v>
      </c>
      <c r="BM375" s="7">
        <v>411.0</v>
      </c>
      <c r="BN375" s="7">
        <v>80.0</v>
      </c>
      <c r="BO375" s="7">
        <v>488.0</v>
      </c>
      <c r="BP375" s="7">
        <v>269.0</v>
      </c>
      <c r="BQ375" s="7">
        <v>565.0</v>
      </c>
      <c r="BR375" s="7">
        <v>251.0</v>
      </c>
      <c r="BS375" s="7">
        <v>550.0</v>
      </c>
      <c r="BT375" s="7">
        <v>335.0</v>
      </c>
      <c r="BU375" s="7">
        <v>603.0</v>
      </c>
      <c r="BV375" s="7">
        <v>755.0</v>
      </c>
      <c r="BW375" s="7">
        <v>826.0</v>
      </c>
      <c r="BX375" s="7">
        <v>816.0</v>
      </c>
      <c r="BY375" s="7">
        <v>508.0</v>
      </c>
      <c r="BZ375" s="7">
        <v>310.0</v>
      </c>
      <c r="CA375" s="7">
        <v>712.0</v>
      </c>
      <c r="CB375" s="7">
        <v>685.0</v>
      </c>
      <c r="CC375" s="7">
        <v>62.0</v>
      </c>
      <c r="CD375" s="7">
        <v>353.0</v>
      </c>
      <c r="CE375" s="7">
        <v>398.0</v>
      </c>
      <c r="CF375" s="7">
        <v>792.0</v>
      </c>
      <c r="CG375" s="7">
        <v>204.0</v>
      </c>
      <c r="CH375" s="7">
        <v>88.0</v>
      </c>
      <c r="CI375" s="7">
        <v>865.0</v>
      </c>
      <c r="CJ375" s="7">
        <v>438.0</v>
      </c>
      <c r="CK375" s="7">
        <v>794.0</v>
      </c>
      <c r="CL375" s="7">
        <v>891.0</v>
      </c>
      <c r="CM375" s="7">
        <v>2.0</v>
      </c>
      <c r="CN375" s="7">
        <v>519.0</v>
      </c>
      <c r="CO375" s="7">
        <v>670.0</v>
      </c>
      <c r="CP375" s="7">
        <v>624.0</v>
      </c>
      <c r="CQ375" s="7">
        <v>435.0</v>
      </c>
      <c r="CR375" s="7">
        <v>18.0</v>
      </c>
      <c r="CS375" s="7">
        <v>413.0</v>
      </c>
      <c r="CT375" s="7">
        <v>181.0</v>
      </c>
      <c r="CU375" s="7">
        <v>830.0</v>
      </c>
      <c r="CV375" s="7">
        <v>639.0</v>
      </c>
      <c r="CW375" s="7">
        <v>664.0</v>
      </c>
    </row>
    <row r="376" ht="14.25" customHeight="1">
      <c r="A376" s="7">
        <v>375.0</v>
      </c>
      <c r="B376" s="7">
        <v>236.0</v>
      </c>
      <c r="C376" s="7">
        <v>428.0</v>
      </c>
      <c r="D376" s="7">
        <v>966.0</v>
      </c>
      <c r="E376" s="7">
        <v>989.0</v>
      </c>
      <c r="F376" s="7">
        <v>48.0</v>
      </c>
      <c r="G376" s="7">
        <v>38.0</v>
      </c>
      <c r="H376" s="7">
        <v>873.0</v>
      </c>
      <c r="I376" s="7">
        <v>700.0</v>
      </c>
      <c r="J376" s="7">
        <v>140.0</v>
      </c>
      <c r="K376" s="7">
        <v>430.0</v>
      </c>
      <c r="L376" s="7">
        <v>63.0</v>
      </c>
      <c r="M376" s="7">
        <v>598.0</v>
      </c>
      <c r="N376" s="7">
        <v>114.0</v>
      </c>
      <c r="O376" s="7">
        <v>833.0</v>
      </c>
      <c r="P376" s="7">
        <v>546.0</v>
      </c>
      <c r="Q376" s="7">
        <v>155.0</v>
      </c>
      <c r="R376" s="7">
        <v>570.0</v>
      </c>
      <c r="S376" s="7">
        <v>140.0</v>
      </c>
      <c r="T376" s="7">
        <v>10.0</v>
      </c>
      <c r="U376" s="7">
        <v>396.0</v>
      </c>
      <c r="V376" s="7">
        <v>438.0</v>
      </c>
      <c r="W376" s="7">
        <v>744.0</v>
      </c>
      <c r="X376" s="7">
        <v>880.0</v>
      </c>
      <c r="Y376" s="7">
        <v>822.0</v>
      </c>
      <c r="Z376" s="7">
        <v>211.0</v>
      </c>
      <c r="AA376" s="7">
        <v>991.0</v>
      </c>
      <c r="AB376" s="7">
        <v>939.0</v>
      </c>
      <c r="AC376" s="7">
        <v>591.0</v>
      </c>
      <c r="AD376" s="7">
        <v>789.0</v>
      </c>
      <c r="AE376" s="7">
        <v>365.0</v>
      </c>
      <c r="AF376" s="7">
        <v>657.0</v>
      </c>
      <c r="AG376" s="7">
        <v>202.0</v>
      </c>
      <c r="AH376" s="7">
        <v>140.0</v>
      </c>
      <c r="AI376" s="7">
        <v>272.0</v>
      </c>
      <c r="AJ376" s="7">
        <v>351.0</v>
      </c>
      <c r="AK376" s="7">
        <v>478.0</v>
      </c>
      <c r="AL376" s="7">
        <v>164.0</v>
      </c>
      <c r="AM376" s="7">
        <v>635.0</v>
      </c>
      <c r="AN376" s="7">
        <v>939.0</v>
      </c>
      <c r="AO376" s="7">
        <v>595.0</v>
      </c>
      <c r="AP376" s="7">
        <v>798.0</v>
      </c>
      <c r="AQ376" s="7">
        <v>247.0</v>
      </c>
      <c r="AR376" s="7">
        <v>99.0</v>
      </c>
      <c r="AS376" s="7">
        <v>491.0</v>
      </c>
      <c r="AT376" s="7">
        <v>770.0</v>
      </c>
      <c r="AU376" s="7">
        <v>242.0</v>
      </c>
      <c r="AV376" s="7">
        <v>666.0</v>
      </c>
      <c r="AW376" s="7">
        <v>61.0</v>
      </c>
      <c r="AX376" s="7">
        <v>428.0</v>
      </c>
      <c r="AY376" s="7">
        <v>797.0</v>
      </c>
      <c r="AZ376" s="7">
        <v>180.0</v>
      </c>
      <c r="BA376" s="7">
        <v>126.0</v>
      </c>
      <c r="BB376" s="7">
        <v>220.0</v>
      </c>
      <c r="BC376" s="7">
        <v>127.0</v>
      </c>
      <c r="BD376" s="7">
        <v>324.0</v>
      </c>
      <c r="BE376" s="7">
        <v>369.0</v>
      </c>
      <c r="BF376" s="7">
        <v>219.0</v>
      </c>
      <c r="BG376" s="7">
        <v>278.0</v>
      </c>
      <c r="BH376" s="7">
        <v>923.0</v>
      </c>
      <c r="BI376" s="7">
        <v>130.0</v>
      </c>
      <c r="BJ376" s="7">
        <v>793.0</v>
      </c>
      <c r="BK376" s="7">
        <v>451.0</v>
      </c>
      <c r="BL376" s="7">
        <v>691.0</v>
      </c>
      <c r="BM376" s="7">
        <v>141.0</v>
      </c>
      <c r="BN376" s="7">
        <v>18.0</v>
      </c>
      <c r="BO376" s="7">
        <v>362.0</v>
      </c>
      <c r="BP376" s="7">
        <v>805.0</v>
      </c>
      <c r="BQ376" s="7">
        <v>400.0</v>
      </c>
      <c r="BR376" s="7">
        <v>197.0</v>
      </c>
      <c r="BS376" s="7">
        <v>855.0</v>
      </c>
      <c r="BT376" s="7">
        <v>590.0</v>
      </c>
      <c r="BU376" s="7">
        <v>505.0</v>
      </c>
      <c r="BV376" s="7">
        <v>439.0</v>
      </c>
      <c r="BW376" s="7">
        <v>78.0</v>
      </c>
      <c r="BX376" s="7">
        <v>859.0</v>
      </c>
      <c r="BY376" s="7">
        <v>787.0</v>
      </c>
      <c r="BZ376" s="7">
        <v>431.0</v>
      </c>
      <c r="CA376" s="7">
        <v>346.0</v>
      </c>
      <c r="CB376" s="7">
        <v>528.0</v>
      </c>
      <c r="CC376" s="7">
        <v>512.0</v>
      </c>
      <c r="CD376" s="7">
        <v>769.0</v>
      </c>
      <c r="CE376" s="7">
        <v>778.0</v>
      </c>
      <c r="CF376" s="7">
        <v>797.0</v>
      </c>
      <c r="CG376" s="7">
        <v>886.0</v>
      </c>
      <c r="CH376" s="7">
        <v>185.0</v>
      </c>
      <c r="CI376" s="7">
        <v>420.0</v>
      </c>
      <c r="CJ376" s="7">
        <v>938.0</v>
      </c>
      <c r="CK376" s="7">
        <v>79.0</v>
      </c>
      <c r="CL376" s="7">
        <v>208.0</v>
      </c>
      <c r="CM376" s="7">
        <v>520.0</v>
      </c>
      <c r="CN376" s="7">
        <v>911.0</v>
      </c>
      <c r="CO376" s="7">
        <v>103.0</v>
      </c>
      <c r="CP376" s="7">
        <v>889.0</v>
      </c>
      <c r="CQ376" s="7">
        <v>620.0</v>
      </c>
      <c r="CR376" s="7">
        <v>642.0</v>
      </c>
      <c r="CS376" s="7">
        <v>254.0</v>
      </c>
      <c r="CT376" s="7">
        <v>329.0</v>
      </c>
      <c r="CU376" s="7">
        <v>508.0</v>
      </c>
      <c r="CV376" s="7">
        <v>20.0</v>
      </c>
      <c r="CW376" s="7">
        <v>4.0</v>
      </c>
    </row>
    <row r="377" ht="14.25" customHeight="1">
      <c r="A377" s="7">
        <v>376.0</v>
      </c>
      <c r="B377" s="7">
        <v>571.0</v>
      </c>
      <c r="C377" s="7">
        <v>524.0</v>
      </c>
      <c r="D377" s="7">
        <v>87.0</v>
      </c>
      <c r="E377" s="7">
        <v>822.0</v>
      </c>
      <c r="F377" s="7">
        <v>761.0</v>
      </c>
      <c r="G377" s="7">
        <v>465.0</v>
      </c>
      <c r="H377" s="7">
        <v>377.0</v>
      </c>
      <c r="I377" s="7">
        <v>877.0</v>
      </c>
      <c r="J377" s="7">
        <v>591.0</v>
      </c>
      <c r="K377" s="7">
        <v>348.0</v>
      </c>
      <c r="L377" s="7">
        <v>207.0</v>
      </c>
      <c r="M377" s="7">
        <v>806.0</v>
      </c>
      <c r="N377" s="7">
        <v>99.0</v>
      </c>
      <c r="O377" s="7">
        <v>812.0</v>
      </c>
      <c r="P377" s="7">
        <v>949.0</v>
      </c>
      <c r="Q377" s="7">
        <v>144.0</v>
      </c>
      <c r="R377" s="7">
        <v>591.0</v>
      </c>
      <c r="S377" s="7">
        <v>287.0</v>
      </c>
      <c r="T377" s="7">
        <v>428.0</v>
      </c>
      <c r="U377" s="7">
        <v>620.0</v>
      </c>
      <c r="V377" s="7">
        <v>610.0</v>
      </c>
      <c r="W377" s="7">
        <v>275.0</v>
      </c>
      <c r="X377" s="7">
        <v>414.0</v>
      </c>
      <c r="Y377" s="7">
        <v>262.0</v>
      </c>
      <c r="Z377" s="7">
        <v>610.0</v>
      </c>
      <c r="AA377" s="7">
        <v>598.0</v>
      </c>
      <c r="AB377" s="7">
        <v>126.0</v>
      </c>
      <c r="AC377" s="7">
        <v>777.0</v>
      </c>
      <c r="AD377" s="7">
        <v>935.0</v>
      </c>
      <c r="AE377" s="7">
        <v>272.0</v>
      </c>
      <c r="AF377" s="7">
        <v>957.0</v>
      </c>
      <c r="AG377" s="7">
        <v>270.0</v>
      </c>
      <c r="AH377" s="7">
        <v>935.0</v>
      </c>
      <c r="AI377" s="7">
        <v>62.0</v>
      </c>
      <c r="AJ377" s="7">
        <v>920.0</v>
      </c>
      <c r="AK377" s="7">
        <v>748.0</v>
      </c>
      <c r="AL377" s="7">
        <v>471.0</v>
      </c>
      <c r="AM377" s="7">
        <v>87.0</v>
      </c>
      <c r="AN377" s="7">
        <v>171.0</v>
      </c>
      <c r="AO377" s="7">
        <v>268.0</v>
      </c>
      <c r="AP377" s="7">
        <v>924.0</v>
      </c>
      <c r="AQ377" s="7">
        <v>140.0</v>
      </c>
      <c r="AR377" s="7">
        <v>241.0</v>
      </c>
      <c r="AS377" s="7">
        <v>4.0</v>
      </c>
      <c r="AT377" s="7">
        <v>518.0</v>
      </c>
      <c r="AU377" s="7">
        <v>620.0</v>
      </c>
      <c r="AV377" s="7">
        <v>698.0</v>
      </c>
      <c r="AW377" s="7">
        <v>38.0</v>
      </c>
      <c r="AX377" s="7">
        <v>46.0</v>
      </c>
      <c r="AY377" s="7">
        <v>261.0</v>
      </c>
      <c r="AZ377" s="7">
        <v>570.0</v>
      </c>
      <c r="BA377" s="7">
        <v>461.0</v>
      </c>
      <c r="BB377" s="7">
        <v>733.0</v>
      </c>
      <c r="BC377" s="7">
        <v>285.0</v>
      </c>
      <c r="BD377" s="7">
        <v>81.0</v>
      </c>
      <c r="BE377" s="7">
        <v>30.0</v>
      </c>
      <c r="BF377" s="7">
        <v>102.0</v>
      </c>
      <c r="BG377" s="7">
        <v>907.0</v>
      </c>
      <c r="BH377" s="7">
        <v>818.0</v>
      </c>
      <c r="BI377" s="7">
        <v>161.0</v>
      </c>
      <c r="BJ377" s="7">
        <v>55.0</v>
      </c>
      <c r="BK377" s="7">
        <v>298.0</v>
      </c>
      <c r="BL377" s="7">
        <v>922.0</v>
      </c>
      <c r="BM377" s="7">
        <v>173.0</v>
      </c>
      <c r="BN377" s="7">
        <v>819.0</v>
      </c>
      <c r="BO377" s="7">
        <v>630.0</v>
      </c>
      <c r="BP377" s="7">
        <v>503.0</v>
      </c>
      <c r="BQ377" s="7">
        <v>427.0</v>
      </c>
      <c r="BR377" s="7">
        <v>367.0</v>
      </c>
      <c r="BS377" s="7">
        <v>517.0</v>
      </c>
      <c r="BT377" s="7">
        <v>251.0</v>
      </c>
      <c r="BU377" s="7">
        <v>937.0</v>
      </c>
      <c r="BV377" s="7">
        <v>917.0</v>
      </c>
      <c r="BW377" s="7">
        <v>6.0</v>
      </c>
      <c r="BX377" s="7">
        <v>47.0</v>
      </c>
      <c r="BY377" s="7">
        <v>837.0</v>
      </c>
      <c r="BZ377" s="7">
        <v>713.0</v>
      </c>
      <c r="CA377" s="7">
        <v>473.0</v>
      </c>
      <c r="CB377" s="7">
        <v>814.0</v>
      </c>
      <c r="CC377" s="7">
        <v>962.0</v>
      </c>
      <c r="CD377" s="7">
        <v>904.0</v>
      </c>
      <c r="CE377" s="7">
        <v>821.0</v>
      </c>
      <c r="CF377" s="7">
        <v>866.0</v>
      </c>
      <c r="CG377" s="7">
        <v>852.0</v>
      </c>
      <c r="CH377" s="7">
        <v>286.0</v>
      </c>
      <c r="CI377" s="7">
        <v>348.0</v>
      </c>
      <c r="CJ377" s="7">
        <v>451.0</v>
      </c>
      <c r="CK377" s="7">
        <v>617.0</v>
      </c>
      <c r="CL377" s="7">
        <v>288.0</v>
      </c>
      <c r="CM377" s="7">
        <v>252.0</v>
      </c>
      <c r="CN377" s="7">
        <v>730.0</v>
      </c>
      <c r="CO377" s="7">
        <v>893.0</v>
      </c>
      <c r="CP377" s="7">
        <v>898.0</v>
      </c>
      <c r="CQ377" s="7">
        <v>519.0</v>
      </c>
      <c r="CR377" s="7">
        <v>835.0</v>
      </c>
      <c r="CS377" s="7">
        <v>55.0</v>
      </c>
      <c r="CT377" s="7">
        <v>369.0</v>
      </c>
      <c r="CU377" s="7">
        <v>398.0</v>
      </c>
      <c r="CV377" s="7">
        <v>917.0</v>
      </c>
      <c r="CW377" s="7">
        <v>959.0</v>
      </c>
    </row>
    <row r="378" ht="14.25" customHeight="1">
      <c r="A378" s="7">
        <v>377.0</v>
      </c>
      <c r="B378" s="7">
        <v>243.0</v>
      </c>
      <c r="C378" s="7">
        <v>437.0</v>
      </c>
      <c r="D378" s="7">
        <v>439.0</v>
      </c>
      <c r="E378" s="7">
        <v>751.0</v>
      </c>
      <c r="F378" s="7">
        <v>162.0</v>
      </c>
      <c r="G378" s="7">
        <v>255.0</v>
      </c>
      <c r="H378" s="7">
        <v>443.0</v>
      </c>
      <c r="I378" s="7">
        <v>712.0</v>
      </c>
      <c r="J378" s="7">
        <v>768.0</v>
      </c>
      <c r="K378" s="7">
        <v>949.0</v>
      </c>
      <c r="L378" s="7">
        <v>238.0</v>
      </c>
      <c r="M378" s="7">
        <v>759.0</v>
      </c>
      <c r="N378" s="7">
        <v>122.0</v>
      </c>
      <c r="O378" s="7">
        <v>571.0</v>
      </c>
      <c r="P378" s="7">
        <v>841.0</v>
      </c>
      <c r="Q378" s="7">
        <v>48.0</v>
      </c>
      <c r="R378" s="7">
        <v>783.0</v>
      </c>
      <c r="S378" s="7">
        <v>159.0</v>
      </c>
      <c r="T378" s="7">
        <v>89.0</v>
      </c>
      <c r="U378" s="7">
        <v>525.0</v>
      </c>
      <c r="V378" s="7">
        <v>679.0</v>
      </c>
      <c r="W378" s="7">
        <v>709.0</v>
      </c>
      <c r="X378" s="7">
        <v>646.0</v>
      </c>
      <c r="Y378" s="7">
        <v>323.0</v>
      </c>
      <c r="Z378" s="7">
        <v>216.0</v>
      </c>
      <c r="AA378" s="7">
        <v>487.0</v>
      </c>
      <c r="AB378" s="7">
        <v>168.0</v>
      </c>
      <c r="AC378" s="7">
        <v>551.0</v>
      </c>
      <c r="AD378" s="7">
        <v>728.0</v>
      </c>
      <c r="AE378" s="7">
        <v>424.0</v>
      </c>
      <c r="AF378" s="7">
        <v>110.0</v>
      </c>
      <c r="AG378" s="7">
        <v>641.0</v>
      </c>
      <c r="AH378" s="7">
        <v>974.0</v>
      </c>
      <c r="AI378" s="7">
        <v>577.0</v>
      </c>
      <c r="AJ378" s="7">
        <v>173.0</v>
      </c>
      <c r="AK378" s="7">
        <v>978.0</v>
      </c>
      <c r="AL378" s="7">
        <v>728.0</v>
      </c>
      <c r="AM378" s="7">
        <v>515.0</v>
      </c>
      <c r="AN378" s="7">
        <v>408.0</v>
      </c>
      <c r="AO378" s="7">
        <v>290.0</v>
      </c>
      <c r="AP378" s="7">
        <v>104.0</v>
      </c>
      <c r="AQ378" s="7">
        <v>89.0</v>
      </c>
      <c r="AR378" s="7">
        <v>863.0</v>
      </c>
      <c r="AS378" s="7">
        <v>182.0</v>
      </c>
      <c r="AT378" s="7">
        <v>287.0</v>
      </c>
      <c r="AU378" s="7">
        <v>252.0</v>
      </c>
      <c r="AV378" s="7">
        <v>937.0</v>
      </c>
      <c r="AW378" s="7">
        <v>68.0</v>
      </c>
      <c r="AX378" s="7">
        <v>947.0</v>
      </c>
      <c r="AY378" s="7">
        <v>544.0</v>
      </c>
      <c r="AZ378" s="7">
        <v>654.0</v>
      </c>
      <c r="BA378" s="7">
        <v>38.0</v>
      </c>
      <c r="BB378" s="7">
        <v>986.0</v>
      </c>
      <c r="BC378" s="7">
        <v>201.0</v>
      </c>
      <c r="BD378" s="7">
        <v>715.0</v>
      </c>
      <c r="BE378" s="7">
        <v>407.0</v>
      </c>
      <c r="BF378" s="7">
        <v>517.0</v>
      </c>
      <c r="BG378" s="7">
        <v>356.0</v>
      </c>
      <c r="BH378" s="7">
        <v>76.0</v>
      </c>
      <c r="BI378" s="7">
        <v>903.0</v>
      </c>
      <c r="BJ378" s="7">
        <v>75.0</v>
      </c>
      <c r="BK378" s="7">
        <v>417.0</v>
      </c>
      <c r="BL378" s="7">
        <v>813.0</v>
      </c>
      <c r="BM378" s="7">
        <v>465.0</v>
      </c>
      <c r="BN378" s="7">
        <v>218.0</v>
      </c>
      <c r="BO378" s="7">
        <v>628.0</v>
      </c>
      <c r="BP378" s="7">
        <v>403.0</v>
      </c>
      <c r="BQ378" s="7">
        <v>423.0</v>
      </c>
      <c r="BR378" s="7">
        <v>579.0</v>
      </c>
      <c r="BS378" s="7">
        <v>64.0</v>
      </c>
      <c r="BT378" s="7">
        <v>508.0</v>
      </c>
      <c r="BU378" s="7">
        <v>830.0</v>
      </c>
      <c r="BV378" s="7">
        <v>178.0</v>
      </c>
      <c r="BW378" s="7">
        <v>382.0</v>
      </c>
      <c r="BX378" s="7">
        <v>450.0</v>
      </c>
      <c r="BY378" s="7">
        <v>547.0</v>
      </c>
      <c r="BZ378" s="7">
        <v>529.0</v>
      </c>
      <c r="CA378" s="7">
        <v>351.0</v>
      </c>
      <c r="CB378" s="7">
        <v>130.0</v>
      </c>
      <c r="CC378" s="7">
        <v>303.0</v>
      </c>
      <c r="CD378" s="7">
        <v>129.0</v>
      </c>
      <c r="CE378" s="7">
        <v>157.0</v>
      </c>
      <c r="CF378" s="7">
        <v>181.0</v>
      </c>
      <c r="CG378" s="7">
        <v>581.0</v>
      </c>
      <c r="CH378" s="7">
        <v>393.0</v>
      </c>
      <c r="CI378" s="7">
        <v>187.0</v>
      </c>
      <c r="CJ378" s="7">
        <v>896.0</v>
      </c>
      <c r="CK378" s="7">
        <v>184.0</v>
      </c>
      <c r="CL378" s="7">
        <v>725.0</v>
      </c>
      <c r="CM378" s="7">
        <v>295.0</v>
      </c>
      <c r="CN378" s="7">
        <v>681.0</v>
      </c>
      <c r="CO378" s="7">
        <v>425.0</v>
      </c>
      <c r="CP378" s="7">
        <v>789.0</v>
      </c>
      <c r="CQ378" s="7">
        <v>984.0</v>
      </c>
      <c r="CR378" s="7">
        <v>892.0</v>
      </c>
      <c r="CS378" s="7">
        <v>189.0</v>
      </c>
      <c r="CT378" s="7">
        <v>476.0</v>
      </c>
      <c r="CU378" s="7">
        <v>250.0</v>
      </c>
      <c r="CV378" s="7">
        <v>463.0</v>
      </c>
      <c r="CW378" s="7">
        <v>13.0</v>
      </c>
    </row>
    <row r="379" ht="14.25" customHeight="1">
      <c r="A379" s="7">
        <v>378.0</v>
      </c>
      <c r="B379" s="7">
        <v>333.0</v>
      </c>
      <c r="C379" s="7">
        <v>529.0</v>
      </c>
      <c r="D379" s="7">
        <v>718.0</v>
      </c>
      <c r="E379" s="7">
        <v>550.0</v>
      </c>
      <c r="F379" s="7">
        <v>348.0</v>
      </c>
      <c r="G379" s="7">
        <v>350.0</v>
      </c>
      <c r="H379" s="7">
        <v>435.0</v>
      </c>
      <c r="I379" s="7">
        <v>103.0</v>
      </c>
      <c r="J379" s="7">
        <v>328.0</v>
      </c>
      <c r="K379" s="7">
        <v>53.0</v>
      </c>
      <c r="L379" s="7">
        <v>81.0</v>
      </c>
      <c r="M379" s="7">
        <v>599.0</v>
      </c>
      <c r="N379" s="7">
        <v>365.0</v>
      </c>
      <c r="O379" s="7">
        <v>212.0</v>
      </c>
      <c r="P379" s="7">
        <v>202.0</v>
      </c>
      <c r="Q379" s="7">
        <v>11.0</v>
      </c>
      <c r="R379" s="7">
        <v>79.0</v>
      </c>
      <c r="S379" s="7">
        <v>397.0</v>
      </c>
      <c r="T379" s="7">
        <v>372.0</v>
      </c>
      <c r="U379" s="7">
        <v>450.0</v>
      </c>
      <c r="V379" s="7">
        <v>839.0</v>
      </c>
      <c r="W379" s="7">
        <v>407.0</v>
      </c>
      <c r="X379" s="7">
        <v>235.0</v>
      </c>
      <c r="Y379" s="7">
        <v>424.0</v>
      </c>
      <c r="Z379" s="7">
        <v>26.0</v>
      </c>
      <c r="AA379" s="7">
        <v>88.0</v>
      </c>
      <c r="AB379" s="7">
        <v>331.0</v>
      </c>
      <c r="AC379" s="7">
        <v>927.0</v>
      </c>
      <c r="AD379" s="7">
        <v>360.0</v>
      </c>
      <c r="AE379" s="7">
        <v>60.0</v>
      </c>
      <c r="AF379" s="7">
        <v>38.0</v>
      </c>
      <c r="AG379" s="7">
        <v>609.0</v>
      </c>
      <c r="AH379" s="7">
        <v>238.0</v>
      </c>
      <c r="AI379" s="7">
        <v>621.0</v>
      </c>
      <c r="AJ379" s="7">
        <v>804.0</v>
      </c>
      <c r="AK379" s="7">
        <v>488.0</v>
      </c>
      <c r="AL379" s="7">
        <v>528.0</v>
      </c>
      <c r="AM379" s="7">
        <v>444.0</v>
      </c>
      <c r="AN379" s="7">
        <v>59.0</v>
      </c>
      <c r="AO379" s="7">
        <v>144.0</v>
      </c>
      <c r="AP379" s="7">
        <v>36.0</v>
      </c>
      <c r="AQ379" s="7">
        <v>894.0</v>
      </c>
      <c r="AR379" s="7">
        <v>788.0</v>
      </c>
      <c r="AS379" s="7">
        <v>929.0</v>
      </c>
      <c r="AT379" s="7">
        <v>575.0</v>
      </c>
      <c r="AU379" s="7">
        <v>314.0</v>
      </c>
      <c r="AV379" s="7">
        <v>394.0</v>
      </c>
      <c r="AW379" s="7">
        <v>975.0</v>
      </c>
      <c r="AX379" s="7">
        <v>631.0</v>
      </c>
      <c r="AY379" s="7">
        <v>332.0</v>
      </c>
      <c r="AZ379" s="7">
        <v>599.0</v>
      </c>
      <c r="BA379" s="7">
        <v>167.0</v>
      </c>
      <c r="BB379" s="7">
        <v>478.0</v>
      </c>
      <c r="BC379" s="7">
        <v>827.0</v>
      </c>
      <c r="BD379" s="7">
        <v>399.0</v>
      </c>
      <c r="BE379" s="7">
        <v>810.0</v>
      </c>
      <c r="BF379" s="7">
        <v>33.0</v>
      </c>
      <c r="BG379" s="7">
        <v>394.0</v>
      </c>
      <c r="BH379" s="7">
        <v>30.0</v>
      </c>
      <c r="BI379" s="7">
        <v>291.0</v>
      </c>
      <c r="BJ379" s="7">
        <v>254.0</v>
      </c>
      <c r="BK379" s="7">
        <v>323.0</v>
      </c>
      <c r="BL379" s="7">
        <v>468.0</v>
      </c>
      <c r="BM379" s="7">
        <v>363.0</v>
      </c>
      <c r="BN379" s="7">
        <v>274.0</v>
      </c>
      <c r="BO379" s="7">
        <v>155.0</v>
      </c>
      <c r="BP379" s="7">
        <v>465.0</v>
      </c>
      <c r="BQ379" s="7">
        <v>32.0</v>
      </c>
      <c r="BR379" s="7">
        <v>807.0</v>
      </c>
      <c r="BS379" s="7">
        <v>762.0</v>
      </c>
      <c r="BT379" s="7">
        <v>815.0</v>
      </c>
      <c r="BU379" s="7">
        <v>911.0</v>
      </c>
      <c r="BV379" s="7">
        <v>854.0</v>
      </c>
      <c r="BW379" s="7">
        <v>884.0</v>
      </c>
      <c r="BX379" s="7">
        <v>668.0</v>
      </c>
      <c r="BY379" s="7">
        <v>68.0</v>
      </c>
      <c r="BZ379" s="7">
        <v>459.0</v>
      </c>
      <c r="CA379" s="7">
        <v>236.0</v>
      </c>
      <c r="CB379" s="7">
        <v>379.0</v>
      </c>
      <c r="CC379" s="7">
        <v>539.0</v>
      </c>
      <c r="CD379" s="7">
        <v>985.0</v>
      </c>
      <c r="CE379" s="7">
        <v>397.0</v>
      </c>
      <c r="CF379" s="7">
        <v>230.0</v>
      </c>
      <c r="CG379" s="7">
        <v>256.0</v>
      </c>
      <c r="CH379" s="7">
        <v>198.0</v>
      </c>
      <c r="CI379" s="7">
        <v>459.0</v>
      </c>
      <c r="CJ379" s="7">
        <v>844.0</v>
      </c>
      <c r="CK379" s="7">
        <v>541.0</v>
      </c>
      <c r="CL379" s="7">
        <v>163.0</v>
      </c>
      <c r="CM379" s="7">
        <v>767.0</v>
      </c>
      <c r="CN379" s="7">
        <v>758.0</v>
      </c>
      <c r="CO379" s="7">
        <v>107.0</v>
      </c>
      <c r="CP379" s="7">
        <v>53.0</v>
      </c>
      <c r="CQ379" s="7">
        <v>546.0</v>
      </c>
      <c r="CR379" s="7">
        <v>123.0</v>
      </c>
      <c r="CS379" s="7">
        <v>895.0</v>
      </c>
      <c r="CT379" s="7">
        <v>104.0</v>
      </c>
      <c r="CU379" s="7">
        <v>498.0</v>
      </c>
      <c r="CV379" s="7">
        <v>150.0</v>
      </c>
      <c r="CW379" s="7">
        <v>268.0</v>
      </c>
    </row>
    <row r="380" ht="14.25" customHeight="1">
      <c r="A380" s="7">
        <v>379.0</v>
      </c>
      <c r="B380" s="7">
        <v>879.0</v>
      </c>
      <c r="C380" s="7">
        <v>843.0</v>
      </c>
      <c r="D380" s="7">
        <v>480.0</v>
      </c>
      <c r="E380" s="7">
        <v>902.0</v>
      </c>
      <c r="F380" s="7">
        <v>720.0</v>
      </c>
      <c r="G380" s="7">
        <v>555.0</v>
      </c>
      <c r="H380" s="7">
        <v>469.0</v>
      </c>
      <c r="I380" s="7">
        <v>390.0</v>
      </c>
      <c r="J380" s="7">
        <v>953.0</v>
      </c>
      <c r="K380" s="7">
        <v>619.0</v>
      </c>
      <c r="L380" s="7">
        <v>212.0</v>
      </c>
      <c r="M380" s="7">
        <v>257.0</v>
      </c>
      <c r="N380" s="7">
        <v>544.0</v>
      </c>
      <c r="O380" s="7">
        <v>215.0</v>
      </c>
      <c r="P380" s="7">
        <v>651.0</v>
      </c>
      <c r="Q380" s="7">
        <v>583.0</v>
      </c>
      <c r="R380" s="7">
        <v>443.0</v>
      </c>
      <c r="S380" s="7">
        <v>112.0</v>
      </c>
      <c r="T380" s="7">
        <v>361.0</v>
      </c>
      <c r="U380" s="7">
        <v>61.0</v>
      </c>
      <c r="V380" s="7">
        <v>615.0</v>
      </c>
      <c r="W380" s="7">
        <v>822.0</v>
      </c>
      <c r="X380" s="7">
        <v>98.0</v>
      </c>
      <c r="Y380" s="7">
        <v>43.0</v>
      </c>
      <c r="Z380" s="7">
        <v>896.0</v>
      </c>
      <c r="AA380" s="7">
        <v>348.0</v>
      </c>
      <c r="AB380" s="7">
        <v>233.0</v>
      </c>
      <c r="AC380" s="7">
        <v>57.0</v>
      </c>
      <c r="AD380" s="7">
        <v>35.0</v>
      </c>
      <c r="AE380" s="7">
        <v>592.0</v>
      </c>
      <c r="AF380" s="7">
        <v>241.0</v>
      </c>
      <c r="AG380" s="7">
        <v>904.0</v>
      </c>
      <c r="AH380" s="7">
        <v>506.0</v>
      </c>
      <c r="AI380" s="7">
        <v>623.0</v>
      </c>
      <c r="AJ380" s="7">
        <v>328.0</v>
      </c>
      <c r="AK380" s="7">
        <v>59.0</v>
      </c>
      <c r="AL380" s="7">
        <v>706.0</v>
      </c>
      <c r="AM380" s="7">
        <v>245.0</v>
      </c>
      <c r="AN380" s="7">
        <v>13.0</v>
      </c>
      <c r="AO380" s="7">
        <v>348.0</v>
      </c>
      <c r="AP380" s="7">
        <v>61.0</v>
      </c>
      <c r="AQ380" s="7">
        <v>964.0</v>
      </c>
      <c r="AR380" s="7">
        <v>953.0</v>
      </c>
      <c r="AS380" s="7">
        <v>64.0</v>
      </c>
      <c r="AT380" s="7">
        <v>632.0</v>
      </c>
      <c r="AU380" s="7">
        <v>773.0</v>
      </c>
      <c r="AV380" s="7">
        <v>898.0</v>
      </c>
      <c r="AW380" s="7">
        <v>669.0</v>
      </c>
      <c r="AX380" s="7">
        <v>947.0</v>
      </c>
      <c r="AY380" s="7">
        <v>852.0</v>
      </c>
      <c r="AZ380" s="7">
        <v>462.0</v>
      </c>
      <c r="BA380" s="7">
        <v>731.0</v>
      </c>
      <c r="BB380" s="7">
        <v>428.0</v>
      </c>
      <c r="BC380" s="7">
        <v>472.0</v>
      </c>
      <c r="BD380" s="7">
        <v>333.0</v>
      </c>
      <c r="BE380" s="7">
        <v>80.0</v>
      </c>
      <c r="BF380" s="7">
        <v>248.0</v>
      </c>
      <c r="BG380" s="7">
        <v>423.0</v>
      </c>
      <c r="BH380" s="7">
        <v>785.0</v>
      </c>
      <c r="BI380" s="7">
        <v>222.0</v>
      </c>
      <c r="BJ380" s="7">
        <v>681.0</v>
      </c>
      <c r="BK380" s="7">
        <v>279.0</v>
      </c>
      <c r="BL380" s="7">
        <v>562.0</v>
      </c>
      <c r="BM380" s="7">
        <v>435.0</v>
      </c>
      <c r="BN380" s="7">
        <v>803.0</v>
      </c>
      <c r="BO380" s="7">
        <v>635.0</v>
      </c>
      <c r="BP380" s="7">
        <v>236.0</v>
      </c>
      <c r="BQ380" s="7">
        <v>615.0</v>
      </c>
      <c r="BR380" s="7">
        <v>740.0</v>
      </c>
      <c r="BS380" s="7">
        <v>503.0</v>
      </c>
      <c r="BT380" s="7">
        <v>352.0</v>
      </c>
      <c r="BU380" s="7">
        <v>256.0</v>
      </c>
      <c r="BV380" s="7">
        <v>123.0</v>
      </c>
      <c r="BW380" s="7">
        <v>540.0</v>
      </c>
      <c r="BX380" s="7">
        <v>347.0</v>
      </c>
      <c r="BY380" s="7">
        <v>396.0</v>
      </c>
      <c r="BZ380" s="7">
        <v>315.0</v>
      </c>
      <c r="CA380" s="7">
        <v>395.0</v>
      </c>
      <c r="CB380" s="7">
        <v>827.0</v>
      </c>
      <c r="CC380" s="7">
        <v>168.0</v>
      </c>
      <c r="CD380" s="7">
        <v>43.0</v>
      </c>
      <c r="CE380" s="7">
        <v>157.0</v>
      </c>
      <c r="CF380" s="7">
        <v>295.0</v>
      </c>
      <c r="CG380" s="7">
        <v>655.0</v>
      </c>
      <c r="CH380" s="7">
        <v>194.0</v>
      </c>
      <c r="CI380" s="7">
        <v>247.0</v>
      </c>
      <c r="CJ380" s="7">
        <v>208.0</v>
      </c>
      <c r="CK380" s="7">
        <v>697.0</v>
      </c>
      <c r="CL380" s="7">
        <v>742.0</v>
      </c>
      <c r="CM380" s="7">
        <v>896.0</v>
      </c>
      <c r="CN380" s="7">
        <v>953.0</v>
      </c>
      <c r="CO380" s="7">
        <v>830.0</v>
      </c>
      <c r="CP380" s="7">
        <v>113.0</v>
      </c>
      <c r="CQ380" s="7">
        <v>659.0</v>
      </c>
      <c r="CR380" s="7">
        <v>383.0</v>
      </c>
      <c r="CS380" s="7">
        <v>924.0</v>
      </c>
      <c r="CT380" s="7">
        <v>807.0</v>
      </c>
      <c r="CU380" s="7">
        <v>111.0</v>
      </c>
      <c r="CV380" s="7">
        <v>34.0</v>
      </c>
      <c r="CW380" s="7">
        <v>740.0</v>
      </c>
    </row>
    <row r="381" ht="14.25" customHeight="1">
      <c r="A381" s="7">
        <v>380.0</v>
      </c>
      <c r="B381" s="7">
        <v>943.0</v>
      </c>
      <c r="C381" s="7">
        <v>152.0</v>
      </c>
      <c r="D381" s="7">
        <v>479.0</v>
      </c>
      <c r="E381" s="7">
        <v>277.0</v>
      </c>
      <c r="F381" s="7">
        <v>770.0</v>
      </c>
      <c r="G381" s="7">
        <v>447.0</v>
      </c>
      <c r="H381" s="7">
        <v>246.0</v>
      </c>
      <c r="I381" s="7">
        <v>641.0</v>
      </c>
      <c r="J381" s="7">
        <v>162.0</v>
      </c>
      <c r="K381" s="7">
        <v>615.0</v>
      </c>
      <c r="L381" s="7">
        <v>485.0</v>
      </c>
      <c r="M381" s="7">
        <v>429.0</v>
      </c>
      <c r="N381" s="7">
        <v>311.0</v>
      </c>
      <c r="O381" s="7">
        <v>901.0</v>
      </c>
      <c r="P381" s="7">
        <v>480.0</v>
      </c>
      <c r="Q381" s="7">
        <v>977.0</v>
      </c>
      <c r="R381" s="7">
        <v>200.0</v>
      </c>
      <c r="S381" s="7">
        <v>651.0</v>
      </c>
      <c r="T381" s="7">
        <v>128.0</v>
      </c>
      <c r="U381" s="7">
        <v>173.0</v>
      </c>
      <c r="V381" s="7">
        <v>869.0</v>
      </c>
      <c r="W381" s="7">
        <v>87.0</v>
      </c>
      <c r="X381" s="7">
        <v>189.0</v>
      </c>
      <c r="Y381" s="7">
        <v>768.0</v>
      </c>
      <c r="Z381" s="7">
        <v>89.0</v>
      </c>
      <c r="AA381" s="7">
        <v>843.0</v>
      </c>
      <c r="AB381" s="7">
        <v>854.0</v>
      </c>
      <c r="AC381" s="7">
        <v>693.0</v>
      </c>
      <c r="AD381" s="7">
        <v>636.0</v>
      </c>
      <c r="AE381" s="7">
        <v>9.0</v>
      </c>
      <c r="AF381" s="7">
        <v>257.0</v>
      </c>
      <c r="AG381" s="7">
        <v>956.0</v>
      </c>
      <c r="AH381" s="7">
        <v>388.0</v>
      </c>
      <c r="AI381" s="7">
        <v>797.0</v>
      </c>
      <c r="AJ381" s="7">
        <v>828.0</v>
      </c>
      <c r="AK381" s="7">
        <v>151.0</v>
      </c>
      <c r="AL381" s="7">
        <v>943.0</v>
      </c>
      <c r="AM381" s="7">
        <v>306.0</v>
      </c>
      <c r="AN381" s="7">
        <v>531.0</v>
      </c>
      <c r="AO381" s="7">
        <v>676.0</v>
      </c>
      <c r="AP381" s="7">
        <v>286.0</v>
      </c>
      <c r="AQ381" s="7">
        <v>345.0</v>
      </c>
      <c r="AR381" s="7">
        <v>78.0</v>
      </c>
      <c r="AS381" s="7">
        <v>44.0</v>
      </c>
      <c r="AT381" s="7">
        <v>398.0</v>
      </c>
      <c r="AU381" s="7">
        <v>349.0</v>
      </c>
      <c r="AV381" s="7">
        <v>619.0</v>
      </c>
      <c r="AW381" s="7">
        <v>34.0</v>
      </c>
      <c r="AX381" s="7">
        <v>119.0</v>
      </c>
      <c r="AY381" s="7">
        <v>876.0</v>
      </c>
      <c r="AZ381" s="7">
        <v>804.0</v>
      </c>
      <c r="BA381" s="7">
        <v>241.0</v>
      </c>
      <c r="BB381" s="7">
        <v>693.0</v>
      </c>
      <c r="BC381" s="7">
        <v>912.0</v>
      </c>
      <c r="BD381" s="7">
        <v>303.0</v>
      </c>
      <c r="BE381" s="7">
        <v>240.0</v>
      </c>
      <c r="BF381" s="7">
        <v>877.0</v>
      </c>
      <c r="BG381" s="7">
        <v>702.0</v>
      </c>
      <c r="BH381" s="7">
        <v>756.0</v>
      </c>
      <c r="BI381" s="7">
        <v>735.0</v>
      </c>
      <c r="BJ381" s="7">
        <v>993.0</v>
      </c>
      <c r="BK381" s="7">
        <v>924.0</v>
      </c>
      <c r="BL381" s="7">
        <v>687.0</v>
      </c>
      <c r="BM381" s="7">
        <v>398.0</v>
      </c>
      <c r="BN381" s="7">
        <v>738.0</v>
      </c>
      <c r="BO381" s="7">
        <v>827.0</v>
      </c>
      <c r="BP381" s="7">
        <v>196.0</v>
      </c>
      <c r="BQ381" s="7">
        <v>950.0</v>
      </c>
      <c r="BR381" s="7">
        <v>421.0</v>
      </c>
      <c r="BS381" s="7">
        <v>987.0</v>
      </c>
      <c r="BT381" s="7">
        <v>203.0</v>
      </c>
      <c r="BU381" s="7">
        <v>717.0</v>
      </c>
      <c r="BV381" s="7">
        <v>850.0</v>
      </c>
      <c r="BW381" s="7">
        <v>33.0</v>
      </c>
      <c r="BX381" s="7">
        <v>120.0</v>
      </c>
      <c r="BY381" s="7">
        <v>597.0</v>
      </c>
      <c r="BZ381" s="7">
        <v>703.0</v>
      </c>
      <c r="CA381" s="7">
        <v>286.0</v>
      </c>
      <c r="CB381" s="7">
        <v>328.0</v>
      </c>
      <c r="CC381" s="7">
        <v>694.0</v>
      </c>
      <c r="CD381" s="7">
        <v>918.0</v>
      </c>
      <c r="CE381" s="7">
        <v>676.0</v>
      </c>
      <c r="CF381" s="7">
        <v>508.0</v>
      </c>
      <c r="CG381" s="7">
        <v>972.0</v>
      </c>
      <c r="CH381" s="7">
        <v>237.0</v>
      </c>
      <c r="CI381" s="7">
        <v>260.0</v>
      </c>
      <c r="CJ381" s="7">
        <v>952.0</v>
      </c>
      <c r="CK381" s="7">
        <v>561.0</v>
      </c>
      <c r="CL381" s="7">
        <v>922.0</v>
      </c>
      <c r="CM381" s="7">
        <v>991.0</v>
      </c>
      <c r="CN381" s="7">
        <v>488.0</v>
      </c>
      <c r="CO381" s="7">
        <v>671.0</v>
      </c>
      <c r="CP381" s="7">
        <v>151.0</v>
      </c>
      <c r="CQ381" s="7">
        <v>84.0</v>
      </c>
      <c r="CR381" s="7">
        <v>617.0</v>
      </c>
      <c r="CS381" s="7">
        <v>513.0</v>
      </c>
      <c r="CT381" s="7">
        <v>922.0</v>
      </c>
      <c r="CU381" s="7">
        <v>620.0</v>
      </c>
      <c r="CV381" s="7">
        <v>112.0</v>
      </c>
      <c r="CW381" s="7">
        <v>789.0</v>
      </c>
    </row>
    <row r="382" ht="14.25" customHeight="1">
      <c r="A382" s="7">
        <v>381.0</v>
      </c>
      <c r="B382" s="7">
        <v>631.0</v>
      </c>
      <c r="C382" s="7">
        <v>828.0</v>
      </c>
      <c r="D382" s="7">
        <v>219.0</v>
      </c>
      <c r="E382" s="7">
        <v>318.0</v>
      </c>
      <c r="F382" s="7">
        <v>1000.0</v>
      </c>
      <c r="G382" s="7">
        <v>225.0</v>
      </c>
      <c r="H382" s="7">
        <v>601.0</v>
      </c>
      <c r="I382" s="7">
        <v>579.0</v>
      </c>
      <c r="J382" s="7">
        <v>951.0</v>
      </c>
      <c r="K382" s="7">
        <v>207.0</v>
      </c>
      <c r="L382" s="7">
        <v>64.0</v>
      </c>
      <c r="M382" s="7">
        <v>728.0</v>
      </c>
      <c r="N382" s="7">
        <v>121.0</v>
      </c>
      <c r="O382" s="7">
        <v>349.0</v>
      </c>
      <c r="P382" s="7">
        <v>231.0</v>
      </c>
      <c r="Q382" s="7">
        <v>247.0</v>
      </c>
      <c r="R382" s="7">
        <v>123.0</v>
      </c>
      <c r="S382" s="7">
        <v>399.0</v>
      </c>
      <c r="T382" s="7">
        <v>986.0</v>
      </c>
      <c r="U382" s="7">
        <v>565.0</v>
      </c>
      <c r="V382" s="7">
        <v>724.0</v>
      </c>
      <c r="W382" s="7">
        <v>23.0</v>
      </c>
      <c r="X382" s="7">
        <v>18.0</v>
      </c>
      <c r="Y382" s="7">
        <v>972.0</v>
      </c>
      <c r="Z382" s="7">
        <v>580.0</v>
      </c>
      <c r="AA382" s="7">
        <v>481.0</v>
      </c>
      <c r="AB382" s="7">
        <v>407.0</v>
      </c>
      <c r="AC382" s="7">
        <v>236.0</v>
      </c>
      <c r="AD382" s="7">
        <v>840.0</v>
      </c>
      <c r="AE382" s="7">
        <v>838.0</v>
      </c>
      <c r="AF382" s="7">
        <v>3.0</v>
      </c>
      <c r="AG382" s="7">
        <v>941.0</v>
      </c>
      <c r="AH382" s="7">
        <v>105.0</v>
      </c>
      <c r="AI382" s="7">
        <v>437.0</v>
      </c>
      <c r="AJ382" s="7">
        <v>795.0</v>
      </c>
      <c r="AK382" s="7">
        <v>37.0</v>
      </c>
      <c r="AL382" s="7">
        <v>983.0</v>
      </c>
      <c r="AM382" s="7">
        <v>171.0</v>
      </c>
      <c r="AN382" s="7">
        <v>765.0</v>
      </c>
      <c r="AO382" s="7">
        <v>722.0</v>
      </c>
      <c r="AP382" s="7">
        <v>640.0</v>
      </c>
      <c r="AQ382" s="7">
        <v>547.0</v>
      </c>
      <c r="AR382" s="7">
        <v>334.0</v>
      </c>
      <c r="AS382" s="7">
        <v>886.0</v>
      </c>
      <c r="AT382" s="7">
        <v>554.0</v>
      </c>
      <c r="AU382" s="7">
        <v>218.0</v>
      </c>
      <c r="AV382" s="7">
        <v>938.0</v>
      </c>
      <c r="AW382" s="7">
        <v>628.0</v>
      </c>
      <c r="AX382" s="7">
        <v>87.0</v>
      </c>
      <c r="AY382" s="7">
        <v>306.0</v>
      </c>
      <c r="AZ382" s="7">
        <v>973.0</v>
      </c>
      <c r="BA382" s="7">
        <v>169.0</v>
      </c>
      <c r="BB382" s="7">
        <v>546.0</v>
      </c>
      <c r="BC382" s="7">
        <v>727.0</v>
      </c>
      <c r="BD382" s="7">
        <v>458.0</v>
      </c>
      <c r="BE382" s="7">
        <v>548.0</v>
      </c>
      <c r="BF382" s="7">
        <v>101.0</v>
      </c>
      <c r="BG382" s="7">
        <v>845.0</v>
      </c>
      <c r="BH382" s="7">
        <v>687.0</v>
      </c>
      <c r="BI382" s="7">
        <v>707.0</v>
      </c>
      <c r="BJ382" s="7">
        <v>977.0</v>
      </c>
      <c r="BK382" s="7">
        <v>764.0</v>
      </c>
      <c r="BL382" s="7">
        <v>111.0</v>
      </c>
      <c r="BM382" s="7">
        <v>873.0</v>
      </c>
      <c r="BN382" s="7">
        <v>178.0</v>
      </c>
      <c r="BO382" s="7">
        <v>287.0</v>
      </c>
      <c r="BP382" s="7">
        <v>70.0</v>
      </c>
      <c r="BQ382" s="7">
        <v>267.0</v>
      </c>
      <c r="BR382" s="7">
        <v>554.0</v>
      </c>
      <c r="BS382" s="7">
        <v>217.0</v>
      </c>
      <c r="BT382" s="7">
        <v>358.0</v>
      </c>
      <c r="BU382" s="7">
        <v>284.0</v>
      </c>
      <c r="BV382" s="7">
        <v>71.0</v>
      </c>
      <c r="BW382" s="7">
        <v>560.0</v>
      </c>
      <c r="BX382" s="7">
        <v>603.0</v>
      </c>
      <c r="BY382" s="7">
        <v>580.0</v>
      </c>
      <c r="BZ382" s="7">
        <v>254.0</v>
      </c>
      <c r="CA382" s="7">
        <v>410.0</v>
      </c>
      <c r="CB382" s="7">
        <v>350.0</v>
      </c>
      <c r="CC382" s="7">
        <v>868.0</v>
      </c>
      <c r="CD382" s="7">
        <v>945.0</v>
      </c>
      <c r="CE382" s="7">
        <v>559.0</v>
      </c>
      <c r="CF382" s="7">
        <v>243.0</v>
      </c>
      <c r="CG382" s="7">
        <v>654.0</v>
      </c>
      <c r="CH382" s="7">
        <v>1.0</v>
      </c>
      <c r="CI382" s="7">
        <v>32.0</v>
      </c>
      <c r="CJ382" s="7">
        <v>174.0</v>
      </c>
      <c r="CK382" s="7">
        <v>520.0</v>
      </c>
      <c r="CL382" s="7">
        <v>315.0</v>
      </c>
      <c r="CM382" s="7">
        <v>166.0</v>
      </c>
      <c r="CN382" s="7">
        <v>182.0</v>
      </c>
      <c r="CO382" s="7">
        <v>915.0</v>
      </c>
      <c r="CP382" s="7">
        <v>621.0</v>
      </c>
      <c r="CQ382" s="7">
        <v>783.0</v>
      </c>
      <c r="CR382" s="7">
        <v>310.0</v>
      </c>
      <c r="CS382" s="7">
        <v>928.0</v>
      </c>
      <c r="CT382" s="7">
        <v>954.0</v>
      </c>
      <c r="CU382" s="7">
        <v>490.0</v>
      </c>
      <c r="CV382" s="7">
        <v>942.0</v>
      </c>
      <c r="CW382" s="7">
        <v>249.0</v>
      </c>
    </row>
    <row r="383" ht="14.25" customHeight="1">
      <c r="A383" s="7">
        <v>382.0</v>
      </c>
      <c r="B383" s="7">
        <v>119.0</v>
      </c>
      <c r="C383" s="7">
        <v>431.0</v>
      </c>
      <c r="D383" s="7">
        <v>212.0</v>
      </c>
      <c r="E383" s="7">
        <v>165.0</v>
      </c>
      <c r="F383" s="7">
        <v>870.0</v>
      </c>
      <c r="G383" s="7">
        <v>961.0</v>
      </c>
      <c r="H383" s="7">
        <v>893.0</v>
      </c>
      <c r="I383" s="7">
        <v>924.0</v>
      </c>
      <c r="J383" s="7">
        <v>757.0</v>
      </c>
      <c r="K383" s="7">
        <v>735.0</v>
      </c>
      <c r="L383" s="7">
        <v>949.0</v>
      </c>
      <c r="M383" s="7">
        <v>306.0</v>
      </c>
      <c r="N383" s="7">
        <v>9.0</v>
      </c>
      <c r="O383" s="7">
        <v>853.0</v>
      </c>
      <c r="P383" s="7">
        <v>410.0</v>
      </c>
      <c r="Q383" s="7">
        <v>609.0</v>
      </c>
      <c r="R383" s="7">
        <v>148.0</v>
      </c>
      <c r="S383" s="7">
        <v>341.0</v>
      </c>
      <c r="T383" s="7">
        <v>36.0</v>
      </c>
      <c r="U383" s="7">
        <v>74.0</v>
      </c>
      <c r="V383" s="7">
        <v>864.0</v>
      </c>
      <c r="W383" s="7">
        <v>888.0</v>
      </c>
      <c r="X383" s="7">
        <v>804.0</v>
      </c>
      <c r="Y383" s="7">
        <v>986.0</v>
      </c>
      <c r="Z383" s="7">
        <v>881.0</v>
      </c>
      <c r="AA383" s="7">
        <v>841.0</v>
      </c>
      <c r="AB383" s="7">
        <v>135.0</v>
      </c>
      <c r="AC383" s="7">
        <v>793.0</v>
      </c>
      <c r="AD383" s="7">
        <v>991.0</v>
      </c>
      <c r="AE383" s="7">
        <v>2.0</v>
      </c>
      <c r="AF383" s="7">
        <v>810.0</v>
      </c>
      <c r="AG383" s="7">
        <v>184.0</v>
      </c>
      <c r="AH383" s="7">
        <v>259.0</v>
      </c>
      <c r="AI383" s="7">
        <v>169.0</v>
      </c>
      <c r="AJ383" s="7">
        <v>765.0</v>
      </c>
      <c r="AK383" s="7">
        <v>144.0</v>
      </c>
      <c r="AL383" s="7">
        <v>94.0</v>
      </c>
      <c r="AM383" s="7">
        <v>758.0</v>
      </c>
      <c r="AN383" s="7">
        <v>959.0</v>
      </c>
      <c r="AO383" s="7">
        <v>948.0</v>
      </c>
      <c r="AP383" s="7">
        <v>591.0</v>
      </c>
      <c r="AQ383" s="7">
        <v>780.0</v>
      </c>
      <c r="AR383" s="7">
        <v>965.0</v>
      </c>
      <c r="AS383" s="7">
        <v>728.0</v>
      </c>
      <c r="AT383" s="7">
        <v>336.0</v>
      </c>
      <c r="AU383" s="7">
        <v>687.0</v>
      </c>
      <c r="AV383" s="7">
        <v>943.0</v>
      </c>
      <c r="AW383" s="7">
        <v>966.0</v>
      </c>
      <c r="AX383" s="7">
        <v>968.0</v>
      </c>
      <c r="AY383" s="7">
        <v>926.0</v>
      </c>
      <c r="AZ383" s="7">
        <v>181.0</v>
      </c>
      <c r="BA383" s="7">
        <v>949.0</v>
      </c>
      <c r="BB383" s="7">
        <v>59.0</v>
      </c>
      <c r="BC383" s="7">
        <v>3.0</v>
      </c>
      <c r="BD383" s="7">
        <v>713.0</v>
      </c>
      <c r="BE383" s="7">
        <v>354.0</v>
      </c>
      <c r="BF383" s="7">
        <v>699.0</v>
      </c>
      <c r="BG383" s="7">
        <v>907.0</v>
      </c>
      <c r="BH383" s="7">
        <v>381.0</v>
      </c>
      <c r="BI383" s="7">
        <v>812.0</v>
      </c>
      <c r="BJ383" s="7">
        <v>29.0</v>
      </c>
      <c r="BK383" s="7">
        <v>853.0</v>
      </c>
      <c r="BL383" s="7">
        <v>752.0</v>
      </c>
      <c r="BM383" s="7">
        <v>835.0</v>
      </c>
      <c r="BN383" s="7">
        <v>435.0</v>
      </c>
      <c r="BO383" s="7">
        <v>430.0</v>
      </c>
      <c r="BP383" s="7">
        <v>36.0</v>
      </c>
      <c r="BQ383" s="7">
        <v>936.0</v>
      </c>
      <c r="BR383" s="7">
        <v>627.0</v>
      </c>
      <c r="BS383" s="7">
        <v>144.0</v>
      </c>
      <c r="BT383" s="7">
        <v>257.0</v>
      </c>
      <c r="BU383" s="7">
        <v>191.0</v>
      </c>
      <c r="BV383" s="7">
        <v>195.0</v>
      </c>
      <c r="BW383" s="7">
        <v>710.0</v>
      </c>
      <c r="BX383" s="7">
        <v>161.0</v>
      </c>
      <c r="BY383" s="7">
        <v>963.0</v>
      </c>
      <c r="BZ383" s="7">
        <v>102.0</v>
      </c>
      <c r="CA383" s="7">
        <v>655.0</v>
      </c>
      <c r="CB383" s="7">
        <v>643.0</v>
      </c>
      <c r="CC383" s="7">
        <v>854.0</v>
      </c>
      <c r="CD383" s="7">
        <v>699.0</v>
      </c>
      <c r="CE383" s="7">
        <v>196.0</v>
      </c>
      <c r="CF383" s="7">
        <v>49.0</v>
      </c>
      <c r="CG383" s="7">
        <v>490.0</v>
      </c>
      <c r="CH383" s="7">
        <v>554.0</v>
      </c>
      <c r="CI383" s="7">
        <v>499.0</v>
      </c>
      <c r="CJ383" s="7">
        <v>504.0</v>
      </c>
      <c r="CK383" s="7">
        <v>391.0</v>
      </c>
      <c r="CL383" s="7">
        <v>949.0</v>
      </c>
      <c r="CM383" s="7">
        <v>726.0</v>
      </c>
      <c r="CN383" s="7">
        <v>737.0</v>
      </c>
      <c r="CO383" s="7">
        <v>499.0</v>
      </c>
      <c r="CP383" s="7">
        <v>296.0</v>
      </c>
      <c r="CQ383" s="7">
        <v>707.0</v>
      </c>
      <c r="CR383" s="7">
        <v>346.0</v>
      </c>
      <c r="CS383" s="7">
        <v>854.0</v>
      </c>
      <c r="CT383" s="7">
        <v>951.0</v>
      </c>
      <c r="CU383" s="7">
        <v>159.0</v>
      </c>
      <c r="CV383" s="7">
        <v>460.0</v>
      </c>
      <c r="CW383" s="7">
        <v>419.0</v>
      </c>
    </row>
    <row r="384" ht="14.25" customHeight="1">
      <c r="A384" s="7">
        <v>383.0</v>
      </c>
      <c r="B384" s="7">
        <v>961.0</v>
      </c>
      <c r="C384" s="7">
        <v>646.0</v>
      </c>
      <c r="D384" s="7">
        <v>192.0</v>
      </c>
      <c r="E384" s="7">
        <v>274.0</v>
      </c>
      <c r="F384" s="7">
        <v>775.0</v>
      </c>
      <c r="G384" s="7">
        <v>679.0</v>
      </c>
      <c r="H384" s="7">
        <v>334.0</v>
      </c>
      <c r="I384" s="7">
        <v>915.0</v>
      </c>
      <c r="J384" s="7">
        <v>716.0</v>
      </c>
      <c r="K384" s="7">
        <v>225.0</v>
      </c>
      <c r="L384" s="7">
        <v>13.0</v>
      </c>
      <c r="M384" s="7">
        <v>98.0</v>
      </c>
      <c r="N384" s="7">
        <v>42.0</v>
      </c>
      <c r="O384" s="7">
        <v>734.0</v>
      </c>
      <c r="P384" s="7">
        <v>587.0</v>
      </c>
      <c r="Q384" s="7">
        <v>965.0</v>
      </c>
      <c r="R384" s="7">
        <v>645.0</v>
      </c>
      <c r="S384" s="7">
        <v>590.0</v>
      </c>
      <c r="T384" s="7">
        <v>232.0</v>
      </c>
      <c r="U384" s="7">
        <v>24.0</v>
      </c>
      <c r="V384" s="7">
        <v>722.0</v>
      </c>
      <c r="W384" s="7">
        <v>760.0</v>
      </c>
      <c r="X384" s="7">
        <v>546.0</v>
      </c>
      <c r="Y384" s="7">
        <v>267.0</v>
      </c>
      <c r="Z384" s="7">
        <v>302.0</v>
      </c>
      <c r="AA384" s="7">
        <v>585.0</v>
      </c>
      <c r="AB384" s="7">
        <v>81.0</v>
      </c>
      <c r="AC384" s="7">
        <v>651.0</v>
      </c>
      <c r="AD384" s="7">
        <v>855.0</v>
      </c>
      <c r="AE384" s="7">
        <v>236.0</v>
      </c>
      <c r="AF384" s="7">
        <v>577.0</v>
      </c>
      <c r="AG384" s="7">
        <v>921.0</v>
      </c>
      <c r="AH384" s="7">
        <v>750.0</v>
      </c>
      <c r="AI384" s="7">
        <v>787.0</v>
      </c>
      <c r="AJ384" s="7">
        <v>537.0</v>
      </c>
      <c r="AK384" s="7">
        <v>539.0</v>
      </c>
      <c r="AL384" s="7">
        <v>227.0</v>
      </c>
      <c r="AM384" s="7">
        <v>186.0</v>
      </c>
      <c r="AN384" s="7">
        <v>777.0</v>
      </c>
      <c r="AO384" s="7">
        <v>464.0</v>
      </c>
      <c r="AP384" s="7">
        <v>644.0</v>
      </c>
      <c r="AQ384" s="7">
        <v>891.0</v>
      </c>
      <c r="AR384" s="7">
        <v>89.0</v>
      </c>
      <c r="AS384" s="7">
        <v>553.0</v>
      </c>
      <c r="AT384" s="7">
        <v>683.0</v>
      </c>
      <c r="AU384" s="7">
        <v>362.0</v>
      </c>
      <c r="AV384" s="7">
        <v>391.0</v>
      </c>
      <c r="AW384" s="7">
        <v>463.0</v>
      </c>
      <c r="AX384" s="7">
        <v>614.0</v>
      </c>
      <c r="AY384" s="7">
        <v>414.0</v>
      </c>
      <c r="AZ384" s="7">
        <v>654.0</v>
      </c>
      <c r="BA384" s="7">
        <v>309.0</v>
      </c>
      <c r="BB384" s="7">
        <v>129.0</v>
      </c>
      <c r="BC384" s="7">
        <v>988.0</v>
      </c>
      <c r="BD384" s="7">
        <v>209.0</v>
      </c>
      <c r="BE384" s="7">
        <v>150.0</v>
      </c>
      <c r="BF384" s="7">
        <v>81.0</v>
      </c>
      <c r="BG384" s="7">
        <v>738.0</v>
      </c>
      <c r="BH384" s="7">
        <v>310.0</v>
      </c>
      <c r="BI384" s="7">
        <v>484.0</v>
      </c>
      <c r="BJ384" s="7">
        <v>623.0</v>
      </c>
      <c r="BK384" s="7">
        <v>1.0</v>
      </c>
      <c r="BL384" s="7">
        <v>131.0</v>
      </c>
      <c r="BM384" s="7">
        <v>745.0</v>
      </c>
      <c r="BN384" s="7">
        <v>238.0</v>
      </c>
      <c r="BO384" s="7">
        <v>148.0</v>
      </c>
      <c r="BP384" s="7">
        <v>30.0</v>
      </c>
      <c r="BQ384" s="7">
        <v>910.0</v>
      </c>
      <c r="BR384" s="7">
        <v>896.0</v>
      </c>
      <c r="BS384" s="7">
        <v>609.0</v>
      </c>
      <c r="BT384" s="7">
        <v>354.0</v>
      </c>
      <c r="BU384" s="7">
        <v>262.0</v>
      </c>
      <c r="BV384" s="7">
        <v>78.0</v>
      </c>
      <c r="BW384" s="7">
        <v>999.0</v>
      </c>
      <c r="BX384" s="7">
        <v>622.0</v>
      </c>
      <c r="BY384" s="7">
        <v>104.0</v>
      </c>
      <c r="BZ384" s="7">
        <v>313.0</v>
      </c>
      <c r="CA384" s="7">
        <v>300.0</v>
      </c>
      <c r="CB384" s="7">
        <v>586.0</v>
      </c>
      <c r="CC384" s="7">
        <v>224.0</v>
      </c>
      <c r="CD384" s="7">
        <v>722.0</v>
      </c>
      <c r="CE384" s="7">
        <v>25.0</v>
      </c>
      <c r="CF384" s="7">
        <v>946.0</v>
      </c>
      <c r="CG384" s="7">
        <v>403.0</v>
      </c>
      <c r="CH384" s="7">
        <v>535.0</v>
      </c>
      <c r="CI384" s="7">
        <v>649.0</v>
      </c>
      <c r="CJ384" s="7">
        <v>776.0</v>
      </c>
      <c r="CK384" s="7">
        <v>362.0</v>
      </c>
      <c r="CL384" s="7">
        <v>164.0</v>
      </c>
      <c r="CM384" s="7">
        <v>712.0</v>
      </c>
      <c r="CN384" s="7">
        <v>550.0</v>
      </c>
      <c r="CO384" s="7">
        <v>172.0</v>
      </c>
      <c r="CP384" s="7">
        <v>676.0</v>
      </c>
      <c r="CQ384" s="7">
        <v>967.0</v>
      </c>
      <c r="CR384" s="7">
        <v>886.0</v>
      </c>
      <c r="CS384" s="7">
        <v>66.0</v>
      </c>
      <c r="CT384" s="7">
        <v>119.0</v>
      </c>
      <c r="CU384" s="7">
        <v>484.0</v>
      </c>
      <c r="CV384" s="7">
        <v>456.0</v>
      </c>
      <c r="CW384" s="7">
        <v>823.0</v>
      </c>
    </row>
    <row r="385" ht="14.25" customHeight="1">
      <c r="A385" s="7">
        <v>384.0</v>
      </c>
      <c r="B385" s="7">
        <v>720.0</v>
      </c>
      <c r="C385" s="7">
        <v>386.0</v>
      </c>
      <c r="D385" s="7">
        <v>608.0</v>
      </c>
      <c r="E385" s="7">
        <v>689.0</v>
      </c>
      <c r="F385" s="7">
        <v>935.0</v>
      </c>
      <c r="G385" s="7">
        <v>576.0</v>
      </c>
      <c r="H385" s="7">
        <v>52.0</v>
      </c>
      <c r="I385" s="7">
        <v>110.0</v>
      </c>
      <c r="J385" s="7">
        <v>898.0</v>
      </c>
      <c r="K385" s="7">
        <v>913.0</v>
      </c>
      <c r="L385" s="7">
        <v>712.0</v>
      </c>
      <c r="M385" s="7">
        <v>115.0</v>
      </c>
      <c r="N385" s="7">
        <v>330.0</v>
      </c>
      <c r="O385" s="7">
        <v>929.0</v>
      </c>
      <c r="P385" s="7">
        <v>847.0</v>
      </c>
      <c r="Q385" s="7">
        <v>828.0</v>
      </c>
      <c r="R385" s="7">
        <v>263.0</v>
      </c>
      <c r="S385" s="7">
        <v>559.0</v>
      </c>
      <c r="T385" s="7">
        <v>990.0</v>
      </c>
      <c r="U385" s="7">
        <v>931.0</v>
      </c>
      <c r="V385" s="7">
        <v>947.0</v>
      </c>
      <c r="W385" s="7">
        <v>772.0</v>
      </c>
      <c r="X385" s="7">
        <v>161.0</v>
      </c>
      <c r="Y385" s="7">
        <v>922.0</v>
      </c>
      <c r="Z385" s="7">
        <v>536.0</v>
      </c>
      <c r="AA385" s="7">
        <v>75.0</v>
      </c>
      <c r="AB385" s="7">
        <v>593.0</v>
      </c>
      <c r="AC385" s="7">
        <v>869.0</v>
      </c>
      <c r="AD385" s="7">
        <v>309.0</v>
      </c>
      <c r="AE385" s="7">
        <v>185.0</v>
      </c>
      <c r="AF385" s="7">
        <v>455.0</v>
      </c>
      <c r="AG385" s="7">
        <v>296.0</v>
      </c>
      <c r="AH385" s="7">
        <v>980.0</v>
      </c>
      <c r="AI385" s="7">
        <v>710.0</v>
      </c>
      <c r="AJ385" s="7">
        <v>759.0</v>
      </c>
      <c r="AK385" s="7">
        <v>478.0</v>
      </c>
      <c r="AL385" s="7">
        <v>646.0</v>
      </c>
      <c r="AM385" s="7">
        <v>480.0</v>
      </c>
      <c r="AN385" s="7">
        <v>746.0</v>
      </c>
      <c r="AO385" s="7">
        <v>34.0</v>
      </c>
      <c r="AP385" s="7">
        <v>197.0</v>
      </c>
      <c r="AQ385" s="7">
        <v>865.0</v>
      </c>
      <c r="AR385" s="7">
        <v>738.0</v>
      </c>
      <c r="AS385" s="7">
        <v>994.0</v>
      </c>
      <c r="AT385" s="7">
        <v>876.0</v>
      </c>
      <c r="AU385" s="7">
        <v>618.0</v>
      </c>
      <c r="AV385" s="7">
        <v>675.0</v>
      </c>
      <c r="AW385" s="7">
        <v>257.0</v>
      </c>
      <c r="AX385" s="7">
        <v>235.0</v>
      </c>
      <c r="AY385" s="7">
        <v>287.0</v>
      </c>
      <c r="AZ385" s="7">
        <v>363.0</v>
      </c>
      <c r="BA385" s="7">
        <v>537.0</v>
      </c>
      <c r="BB385" s="7">
        <v>341.0</v>
      </c>
      <c r="BC385" s="7">
        <v>610.0</v>
      </c>
      <c r="BD385" s="7">
        <v>968.0</v>
      </c>
      <c r="BE385" s="7">
        <v>256.0</v>
      </c>
      <c r="BF385" s="7">
        <v>140.0</v>
      </c>
      <c r="BG385" s="7">
        <v>50.0</v>
      </c>
      <c r="BH385" s="7">
        <v>552.0</v>
      </c>
      <c r="BI385" s="7">
        <v>61.0</v>
      </c>
      <c r="BJ385" s="7">
        <v>561.0</v>
      </c>
      <c r="BK385" s="7">
        <v>831.0</v>
      </c>
      <c r="BL385" s="7">
        <v>164.0</v>
      </c>
      <c r="BM385" s="7">
        <v>119.0</v>
      </c>
      <c r="BN385" s="7">
        <v>472.0</v>
      </c>
      <c r="BO385" s="7">
        <v>986.0</v>
      </c>
      <c r="BP385" s="7">
        <v>508.0</v>
      </c>
      <c r="BQ385" s="7">
        <v>771.0</v>
      </c>
      <c r="BR385" s="7">
        <v>583.0</v>
      </c>
      <c r="BS385" s="7">
        <v>209.0</v>
      </c>
      <c r="BT385" s="7">
        <v>820.0</v>
      </c>
      <c r="BU385" s="7">
        <v>102.0</v>
      </c>
      <c r="BV385" s="7">
        <v>266.0</v>
      </c>
      <c r="BW385" s="7">
        <v>680.0</v>
      </c>
      <c r="BX385" s="7">
        <v>262.0</v>
      </c>
      <c r="BY385" s="7">
        <v>9.0</v>
      </c>
      <c r="BZ385" s="7">
        <v>78.0</v>
      </c>
      <c r="CA385" s="7">
        <v>790.0</v>
      </c>
      <c r="CB385" s="7">
        <v>425.0</v>
      </c>
      <c r="CC385" s="7">
        <v>95.0</v>
      </c>
      <c r="CD385" s="7">
        <v>569.0</v>
      </c>
      <c r="CE385" s="7">
        <v>207.0</v>
      </c>
      <c r="CF385" s="7">
        <v>295.0</v>
      </c>
      <c r="CG385" s="7">
        <v>908.0</v>
      </c>
      <c r="CH385" s="7">
        <v>85.0</v>
      </c>
      <c r="CI385" s="7">
        <v>121.0</v>
      </c>
      <c r="CJ385" s="7">
        <v>184.0</v>
      </c>
      <c r="CK385" s="7">
        <v>882.0</v>
      </c>
      <c r="CL385" s="7">
        <v>715.0</v>
      </c>
      <c r="CM385" s="7">
        <v>492.0</v>
      </c>
      <c r="CN385" s="7">
        <v>421.0</v>
      </c>
      <c r="CO385" s="7">
        <v>636.0</v>
      </c>
      <c r="CP385" s="7">
        <v>845.0</v>
      </c>
      <c r="CQ385" s="7">
        <v>414.0</v>
      </c>
      <c r="CR385" s="7">
        <v>935.0</v>
      </c>
      <c r="CS385" s="7">
        <v>960.0</v>
      </c>
      <c r="CT385" s="7">
        <v>684.0</v>
      </c>
      <c r="CU385" s="7">
        <v>506.0</v>
      </c>
      <c r="CV385" s="7">
        <v>721.0</v>
      </c>
      <c r="CW385" s="7">
        <v>551.0</v>
      </c>
    </row>
    <row r="386" ht="14.25" customHeight="1">
      <c r="A386" s="7">
        <v>385.0</v>
      </c>
      <c r="B386" s="7">
        <v>772.0</v>
      </c>
      <c r="C386" s="7">
        <v>208.0</v>
      </c>
      <c r="D386" s="7">
        <v>321.0</v>
      </c>
      <c r="E386" s="7">
        <v>201.0</v>
      </c>
      <c r="F386" s="7">
        <v>575.0</v>
      </c>
      <c r="G386" s="7">
        <v>630.0</v>
      </c>
      <c r="H386" s="7">
        <v>806.0</v>
      </c>
      <c r="I386" s="7">
        <v>988.0</v>
      </c>
      <c r="J386" s="7">
        <v>99.0</v>
      </c>
      <c r="K386" s="7">
        <v>862.0</v>
      </c>
      <c r="L386" s="7">
        <v>526.0</v>
      </c>
      <c r="M386" s="7">
        <v>991.0</v>
      </c>
      <c r="N386" s="7">
        <v>844.0</v>
      </c>
      <c r="O386" s="7">
        <v>592.0</v>
      </c>
      <c r="P386" s="7">
        <v>498.0</v>
      </c>
      <c r="Q386" s="7">
        <v>390.0</v>
      </c>
      <c r="R386" s="7">
        <v>195.0</v>
      </c>
      <c r="S386" s="7">
        <v>11.0</v>
      </c>
      <c r="T386" s="7">
        <v>104.0</v>
      </c>
      <c r="U386" s="7">
        <v>76.0</v>
      </c>
      <c r="V386" s="7">
        <v>596.0</v>
      </c>
      <c r="W386" s="7">
        <v>579.0</v>
      </c>
      <c r="X386" s="7">
        <v>569.0</v>
      </c>
      <c r="Y386" s="7">
        <v>877.0</v>
      </c>
      <c r="Z386" s="7">
        <v>267.0</v>
      </c>
      <c r="AA386" s="7">
        <v>621.0</v>
      </c>
      <c r="AB386" s="7">
        <v>33.0</v>
      </c>
      <c r="AC386" s="7">
        <v>615.0</v>
      </c>
      <c r="AD386" s="7">
        <v>517.0</v>
      </c>
      <c r="AE386" s="7">
        <v>574.0</v>
      </c>
      <c r="AF386" s="7">
        <v>486.0</v>
      </c>
      <c r="AG386" s="7">
        <v>175.0</v>
      </c>
      <c r="AH386" s="7">
        <v>570.0</v>
      </c>
      <c r="AI386" s="7">
        <v>411.0</v>
      </c>
      <c r="AJ386" s="7">
        <v>225.0</v>
      </c>
      <c r="AK386" s="7">
        <v>87.0</v>
      </c>
      <c r="AL386" s="7">
        <v>166.0</v>
      </c>
      <c r="AM386" s="7">
        <v>415.0</v>
      </c>
      <c r="AN386" s="7">
        <v>423.0</v>
      </c>
      <c r="AO386" s="7">
        <v>718.0</v>
      </c>
      <c r="AP386" s="7">
        <v>639.0</v>
      </c>
      <c r="AQ386" s="7">
        <v>504.0</v>
      </c>
      <c r="AR386" s="7">
        <v>130.0</v>
      </c>
      <c r="AS386" s="7">
        <v>309.0</v>
      </c>
      <c r="AT386" s="7">
        <v>909.0</v>
      </c>
      <c r="AU386" s="7">
        <v>448.0</v>
      </c>
      <c r="AV386" s="7">
        <v>649.0</v>
      </c>
      <c r="AW386" s="7">
        <v>690.0</v>
      </c>
      <c r="AX386" s="7">
        <v>326.0</v>
      </c>
      <c r="AY386" s="7">
        <v>519.0</v>
      </c>
      <c r="AZ386" s="7">
        <v>96.0</v>
      </c>
      <c r="BA386" s="7">
        <v>343.0</v>
      </c>
      <c r="BB386" s="7">
        <v>967.0</v>
      </c>
      <c r="BC386" s="7">
        <v>433.0</v>
      </c>
      <c r="BD386" s="7">
        <v>275.0</v>
      </c>
      <c r="BE386" s="7">
        <v>883.0</v>
      </c>
      <c r="BF386" s="7">
        <v>440.0</v>
      </c>
      <c r="BG386" s="7">
        <v>282.0</v>
      </c>
      <c r="BH386" s="7">
        <v>553.0</v>
      </c>
      <c r="BI386" s="7">
        <v>763.0</v>
      </c>
      <c r="BJ386" s="7">
        <v>736.0</v>
      </c>
      <c r="BK386" s="7">
        <v>991.0</v>
      </c>
      <c r="BL386" s="7">
        <v>846.0</v>
      </c>
      <c r="BM386" s="7">
        <v>255.0</v>
      </c>
      <c r="BN386" s="7">
        <v>100.0</v>
      </c>
      <c r="BO386" s="7">
        <v>155.0</v>
      </c>
      <c r="BP386" s="7">
        <v>102.0</v>
      </c>
      <c r="BQ386" s="7">
        <v>20.0</v>
      </c>
      <c r="BR386" s="7">
        <v>853.0</v>
      </c>
      <c r="BS386" s="7">
        <v>548.0</v>
      </c>
      <c r="BT386" s="7">
        <v>728.0</v>
      </c>
      <c r="BU386" s="7">
        <v>248.0</v>
      </c>
      <c r="BV386" s="7">
        <v>240.0</v>
      </c>
      <c r="BW386" s="7">
        <v>876.0</v>
      </c>
      <c r="BX386" s="7">
        <v>980.0</v>
      </c>
      <c r="BY386" s="7">
        <v>817.0</v>
      </c>
      <c r="BZ386" s="7">
        <v>272.0</v>
      </c>
      <c r="CA386" s="7">
        <v>95.0</v>
      </c>
      <c r="CB386" s="7">
        <v>181.0</v>
      </c>
      <c r="CC386" s="7">
        <v>636.0</v>
      </c>
      <c r="CD386" s="7">
        <v>795.0</v>
      </c>
      <c r="CE386" s="7">
        <v>145.0</v>
      </c>
      <c r="CF386" s="7">
        <v>476.0</v>
      </c>
      <c r="CG386" s="7">
        <v>727.0</v>
      </c>
      <c r="CH386" s="7">
        <v>878.0</v>
      </c>
      <c r="CI386" s="7">
        <v>20.0</v>
      </c>
      <c r="CJ386" s="7">
        <v>578.0</v>
      </c>
      <c r="CK386" s="7">
        <v>707.0</v>
      </c>
      <c r="CL386" s="7">
        <v>568.0</v>
      </c>
      <c r="CM386" s="7">
        <v>650.0</v>
      </c>
      <c r="CN386" s="7">
        <v>735.0</v>
      </c>
      <c r="CO386" s="7">
        <v>640.0</v>
      </c>
      <c r="CP386" s="7">
        <v>522.0</v>
      </c>
      <c r="CQ386" s="7">
        <v>848.0</v>
      </c>
      <c r="CR386" s="7">
        <v>146.0</v>
      </c>
      <c r="CS386" s="7">
        <v>565.0</v>
      </c>
      <c r="CT386" s="7">
        <v>407.0</v>
      </c>
      <c r="CU386" s="7">
        <v>39.0</v>
      </c>
      <c r="CV386" s="7">
        <v>164.0</v>
      </c>
      <c r="CW386" s="7">
        <v>600.0</v>
      </c>
    </row>
    <row r="387" ht="14.25" customHeight="1">
      <c r="A387" s="7">
        <v>386.0</v>
      </c>
      <c r="B387" s="7">
        <v>598.0</v>
      </c>
      <c r="C387" s="7">
        <v>687.0</v>
      </c>
      <c r="D387" s="7">
        <v>656.0</v>
      </c>
      <c r="E387" s="7">
        <v>527.0</v>
      </c>
      <c r="F387" s="7">
        <v>323.0</v>
      </c>
      <c r="G387" s="7">
        <v>628.0</v>
      </c>
      <c r="H387" s="7">
        <v>30.0</v>
      </c>
      <c r="I387" s="7">
        <v>279.0</v>
      </c>
      <c r="J387" s="7">
        <v>259.0</v>
      </c>
      <c r="K387" s="7">
        <v>285.0</v>
      </c>
      <c r="L387" s="7">
        <v>36.0</v>
      </c>
      <c r="M387" s="7">
        <v>716.0</v>
      </c>
      <c r="N387" s="7">
        <v>751.0</v>
      </c>
      <c r="O387" s="7">
        <v>518.0</v>
      </c>
      <c r="P387" s="7">
        <v>675.0</v>
      </c>
      <c r="Q387" s="7">
        <v>694.0</v>
      </c>
      <c r="R387" s="7">
        <v>649.0</v>
      </c>
      <c r="S387" s="7">
        <v>27.0</v>
      </c>
      <c r="T387" s="7">
        <v>45.0</v>
      </c>
      <c r="U387" s="7">
        <v>433.0</v>
      </c>
      <c r="V387" s="7">
        <v>463.0</v>
      </c>
      <c r="W387" s="7">
        <v>792.0</v>
      </c>
      <c r="X387" s="7">
        <v>677.0</v>
      </c>
      <c r="Y387" s="7">
        <v>494.0</v>
      </c>
      <c r="Z387" s="7">
        <v>255.0</v>
      </c>
      <c r="AA387" s="7">
        <v>864.0</v>
      </c>
      <c r="AB387" s="7">
        <v>563.0</v>
      </c>
      <c r="AC387" s="7">
        <v>639.0</v>
      </c>
      <c r="AD387" s="7">
        <v>928.0</v>
      </c>
      <c r="AE387" s="7">
        <v>989.0</v>
      </c>
      <c r="AF387" s="7">
        <v>15.0</v>
      </c>
      <c r="AG387" s="7">
        <v>143.0</v>
      </c>
      <c r="AH387" s="7">
        <v>889.0</v>
      </c>
      <c r="AI387" s="7">
        <v>871.0</v>
      </c>
      <c r="AJ387" s="7">
        <v>909.0</v>
      </c>
      <c r="AK387" s="7">
        <v>620.0</v>
      </c>
      <c r="AL387" s="7">
        <v>978.0</v>
      </c>
      <c r="AM387" s="7">
        <v>70.0</v>
      </c>
      <c r="AN387" s="7">
        <v>489.0</v>
      </c>
      <c r="AO387" s="7">
        <v>248.0</v>
      </c>
      <c r="AP387" s="7">
        <v>866.0</v>
      </c>
      <c r="AQ387" s="7">
        <v>448.0</v>
      </c>
      <c r="AR387" s="7">
        <v>96.0</v>
      </c>
      <c r="AS387" s="7">
        <v>553.0</v>
      </c>
      <c r="AT387" s="7">
        <v>675.0</v>
      </c>
      <c r="AU387" s="7">
        <v>542.0</v>
      </c>
      <c r="AV387" s="7">
        <v>390.0</v>
      </c>
      <c r="AW387" s="7">
        <v>221.0</v>
      </c>
      <c r="AX387" s="7">
        <v>752.0</v>
      </c>
      <c r="AY387" s="7">
        <v>47.0</v>
      </c>
      <c r="AZ387" s="7">
        <v>312.0</v>
      </c>
      <c r="BA387" s="7">
        <v>400.0</v>
      </c>
      <c r="BB387" s="7">
        <v>390.0</v>
      </c>
      <c r="BC387" s="7">
        <v>35.0</v>
      </c>
      <c r="BD387" s="7">
        <v>687.0</v>
      </c>
      <c r="BE387" s="7">
        <v>541.0</v>
      </c>
      <c r="BF387" s="7">
        <v>444.0</v>
      </c>
      <c r="BG387" s="7">
        <v>791.0</v>
      </c>
      <c r="BH387" s="7">
        <v>133.0</v>
      </c>
      <c r="BI387" s="7">
        <v>334.0</v>
      </c>
      <c r="BJ387" s="7">
        <v>109.0</v>
      </c>
      <c r="BK387" s="7">
        <v>418.0</v>
      </c>
      <c r="BL387" s="7">
        <v>94.0</v>
      </c>
      <c r="BM387" s="7">
        <v>582.0</v>
      </c>
      <c r="BN387" s="7">
        <v>815.0</v>
      </c>
      <c r="BO387" s="7">
        <v>143.0</v>
      </c>
      <c r="BP387" s="7">
        <v>52.0</v>
      </c>
      <c r="BQ387" s="7">
        <v>416.0</v>
      </c>
      <c r="BR387" s="7">
        <v>921.0</v>
      </c>
      <c r="BS387" s="7">
        <v>627.0</v>
      </c>
      <c r="BT387" s="7">
        <v>850.0</v>
      </c>
      <c r="BU387" s="7">
        <v>768.0</v>
      </c>
      <c r="BV387" s="7">
        <v>449.0</v>
      </c>
      <c r="BW387" s="7">
        <v>879.0</v>
      </c>
      <c r="BX387" s="7">
        <v>383.0</v>
      </c>
      <c r="BY387" s="7">
        <v>990.0</v>
      </c>
      <c r="BZ387" s="7">
        <v>519.0</v>
      </c>
      <c r="CA387" s="7">
        <v>633.0</v>
      </c>
      <c r="CB387" s="7">
        <v>143.0</v>
      </c>
      <c r="CC387" s="7">
        <v>234.0</v>
      </c>
      <c r="CD387" s="7">
        <v>329.0</v>
      </c>
      <c r="CE387" s="7">
        <v>481.0</v>
      </c>
      <c r="CF387" s="7">
        <v>736.0</v>
      </c>
      <c r="CG387" s="7">
        <v>413.0</v>
      </c>
      <c r="CH387" s="7">
        <v>518.0</v>
      </c>
      <c r="CI387" s="7">
        <v>700.0</v>
      </c>
      <c r="CJ387" s="7">
        <v>906.0</v>
      </c>
      <c r="CK387" s="7">
        <v>199.0</v>
      </c>
      <c r="CL387" s="7">
        <v>588.0</v>
      </c>
      <c r="CM387" s="7">
        <v>803.0</v>
      </c>
      <c r="CN387" s="7">
        <v>419.0</v>
      </c>
      <c r="CO387" s="7">
        <v>940.0</v>
      </c>
      <c r="CP387" s="7">
        <v>439.0</v>
      </c>
      <c r="CQ387" s="7">
        <v>938.0</v>
      </c>
      <c r="CR387" s="7">
        <v>173.0</v>
      </c>
      <c r="CS387" s="7">
        <v>935.0</v>
      </c>
      <c r="CT387" s="7">
        <v>593.0</v>
      </c>
      <c r="CU387" s="7">
        <v>732.0</v>
      </c>
      <c r="CV387" s="7">
        <v>733.0</v>
      </c>
      <c r="CW387" s="7">
        <v>949.0</v>
      </c>
    </row>
    <row r="388" ht="14.25" customHeight="1">
      <c r="A388" s="7">
        <v>387.0</v>
      </c>
      <c r="B388" s="7">
        <v>857.0</v>
      </c>
      <c r="C388" s="7">
        <v>813.0</v>
      </c>
      <c r="D388" s="7">
        <v>1000.0</v>
      </c>
      <c r="E388" s="7">
        <v>191.0</v>
      </c>
      <c r="F388" s="7">
        <v>698.0</v>
      </c>
      <c r="G388" s="7">
        <v>279.0</v>
      </c>
      <c r="H388" s="7">
        <v>287.0</v>
      </c>
      <c r="I388" s="7">
        <v>981.0</v>
      </c>
      <c r="J388" s="7">
        <v>976.0</v>
      </c>
      <c r="K388" s="7">
        <v>93.0</v>
      </c>
      <c r="L388" s="7">
        <v>856.0</v>
      </c>
      <c r="M388" s="7">
        <v>600.0</v>
      </c>
      <c r="N388" s="7">
        <v>927.0</v>
      </c>
      <c r="O388" s="7">
        <v>261.0</v>
      </c>
      <c r="P388" s="7">
        <v>806.0</v>
      </c>
      <c r="Q388" s="7">
        <v>467.0</v>
      </c>
      <c r="R388" s="7">
        <v>439.0</v>
      </c>
      <c r="S388" s="7">
        <v>29.0</v>
      </c>
      <c r="T388" s="7">
        <v>773.0</v>
      </c>
      <c r="U388" s="7">
        <v>501.0</v>
      </c>
      <c r="V388" s="7">
        <v>622.0</v>
      </c>
      <c r="W388" s="7">
        <v>410.0</v>
      </c>
      <c r="X388" s="7">
        <v>233.0</v>
      </c>
      <c r="Y388" s="7">
        <v>207.0</v>
      </c>
      <c r="Z388" s="7">
        <v>267.0</v>
      </c>
      <c r="AA388" s="7">
        <v>262.0</v>
      </c>
      <c r="AB388" s="7">
        <v>42.0</v>
      </c>
      <c r="AC388" s="7">
        <v>323.0</v>
      </c>
      <c r="AD388" s="7">
        <v>817.0</v>
      </c>
      <c r="AE388" s="7">
        <v>33.0</v>
      </c>
      <c r="AF388" s="7">
        <v>711.0</v>
      </c>
      <c r="AG388" s="7">
        <v>241.0</v>
      </c>
      <c r="AH388" s="7">
        <v>30.0</v>
      </c>
      <c r="AI388" s="7">
        <v>445.0</v>
      </c>
      <c r="AJ388" s="7">
        <v>113.0</v>
      </c>
      <c r="AK388" s="7">
        <v>431.0</v>
      </c>
      <c r="AL388" s="7">
        <v>548.0</v>
      </c>
      <c r="AM388" s="7">
        <v>793.0</v>
      </c>
      <c r="AN388" s="7">
        <v>853.0</v>
      </c>
      <c r="AO388" s="7">
        <v>389.0</v>
      </c>
      <c r="AP388" s="7">
        <v>710.0</v>
      </c>
      <c r="AQ388" s="7">
        <v>596.0</v>
      </c>
      <c r="AR388" s="7">
        <v>19.0</v>
      </c>
      <c r="AS388" s="7">
        <v>947.0</v>
      </c>
      <c r="AT388" s="7">
        <v>298.0</v>
      </c>
      <c r="AU388" s="7">
        <v>323.0</v>
      </c>
      <c r="AV388" s="7">
        <v>61.0</v>
      </c>
      <c r="AW388" s="7">
        <v>919.0</v>
      </c>
      <c r="AX388" s="7">
        <v>946.0</v>
      </c>
      <c r="AY388" s="7">
        <v>165.0</v>
      </c>
      <c r="AZ388" s="7">
        <v>782.0</v>
      </c>
      <c r="BA388" s="7">
        <v>181.0</v>
      </c>
      <c r="BB388" s="7">
        <v>200.0</v>
      </c>
      <c r="BC388" s="7">
        <v>16.0</v>
      </c>
      <c r="BD388" s="7">
        <v>359.0</v>
      </c>
      <c r="BE388" s="7">
        <v>45.0</v>
      </c>
      <c r="BF388" s="7">
        <v>638.0</v>
      </c>
      <c r="BG388" s="7">
        <v>880.0</v>
      </c>
      <c r="BH388" s="7">
        <v>275.0</v>
      </c>
      <c r="BI388" s="7">
        <v>890.0</v>
      </c>
      <c r="BJ388" s="7">
        <v>358.0</v>
      </c>
      <c r="BK388" s="7">
        <v>691.0</v>
      </c>
      <c r="BL388" s="7">
        <v>178.0</v>
      </c>
      <c r="BM388" s="7">
        <v>187.0</v>
      </c>
      <c r="BN388" s="7">
        <v>385.0</v>
      </c>
      <c r="BO388" s="7">
        <v>967.0</v>
      </c>
      <c r="BP388" s="7">
        <v>690.0</v>
      </c>
      <c r="BQ388" s="7">
        <v>363.0</v>
      </c>
      <c r="BR388" s="7">
        <v>30.0</v>
      </c>
      <c r="BS388" s="7">
        <v>848.0</v>
      </c>
      <c r="BT388" s="7">
        <v>626.0</v>
      </c>
      <c r="BU388" s="7">
        <v>369.0</v>
      </c>
      <c r="BV388" s="7">
        <v>39.0</v>
      </c>
      <c r="BW388" s="7">
        <v>309.0</v>
      </c>
      <c r="BX388" s="7">
        <v>454.0</v>
      </c>
      <c r="BY388" s="7">
        <v>718.0</v>
      </c>
      <c r="BZ388" s="7">
        <v>26.0</v>
      </c>
      <c r="CA388" s="7">
        <v>765.0</v>
      </c>
      <c r="CB388" s="7">
        <v>383.0</v>
      </c>
      <c r="CC388" s="7">
        <v>763.0</v>
      </c>
      <c r="CD388" s="7">
        <v>363.0</v>
      </c>
      <c r="CE388" s="7">
        <v>121.0</v>
      </c>
      <c r="CF388" s="7">
        <v>397.0</v>
      </c>
      <c r="CG388" s="7">
        <v>312.0</v>
      </c>
      <c r="CH388" s="7">
        <v>224.0</v>
      </c>
      <c r="CI388" s="7">
        <v>386.0</v>
      </c>
      <c r="CJ388" s="7">
        <v>626.0</v>
      </c>
      <c r="CK388" s="7">
        <v>393.0</v>
      </c>
      <c r="CL388" s="7">
        <v>590.0</v>
      </c>
      <c r="CM388" s="7">
        <v>618.0</v>
      </c>
      <c r="CN388" s="7">
        <v>763.0</v>
      </c>
      <c r="CO388" s="7">
        <v>439.0</v>
      </c>
      <c r="CP388" s="7">
        <v>752.0</v>
      </c>
      <c r="CQ388" s="7">
        <v>724.0</v>
      </c>
      <c r="CR388" s="7">
        <v>372.0</v>
      </c>
      <c r="CS388" s="7">
        <v>951.0</v>
      </c>
      <c r="CT388" s="7">
        <v>504.0</v>
      </c>
      <c r="CU388" s="7">
        <v>41.0</v>
      </c>
      <c r="CV388" s="7">
        <v>994.0</v>
      </c>
      <c r="CW388" s="7">
        <v>198.0</v>
      </c>
    </row>
    <row r="389" ht="14.25" customHeight="1">
      <c r="A389" s="7">
        <v>388.0</v>
      </c>
      <c r="B389" s="7">
        <v>307.0</v>
      </c>
      <c r="C389" s="7">
        <v>544.0</v>
      </c>
      <c r="D389" s="7">
        <v>597.0</v>
      </c>
      <c r="E389" s="7">
        <v>109.0</v>
      </c>
      <c r="F389" s="7">
        <v>745.0</v>
      </c>
      <c r="G389" s="7">
        <v>953.0</v>
      </c>
      <c r="H389" s="7">
        <v>198.0</v>
      </c>
      <c r="I389" s="7">
        <v>324.0</v>
      </c>
      <c r="J389" s="7">
        <v>911.0</v>
      </c>
      <c r="K389" s="7">
        <v>512.0</v>
      </c>
      <c r="L389" s="7">
        <v>946.0</v>
      </c>
      <c r="M389" s="7">
        <v>609.0</v>
      </c>
      <c r="N389" s="7">
        <v>282.0</v>
      </c>
      <c r="O389" s="7">
        <v>75.0</v>
      </c>
      <c r="P389" s="7">
        <v>649.0</v>
      </c>
      <c r="Q389" s="7">
        <v>920.0</v>
      </c>
      <c r="R389" s="7">
        <v>566.0</v>
      </c>
      <c r="S389" s="7">
        <v>219.0</v>
      </c>
      <c r="T389" s="7">
        <v>327.0</v>
      </c>
      <c r="U389" s="7">
        <v>933.0</v>
      </c>
      <c r="V389" s="7">
        <v>202.0</v>
      </c>
      <c r="W389" s="7">
        <v>68.0</v>
      </c>
      <c r="X389" s="7">
        <v>423.0</v>
      </c>
      <c r="Y389" s="7">
        <v>591.0</v>
      </c>
      <c r="Z389" s="7">
        <v>777.0</v>
      </c>
      <c r="AA389" s="7">
        <v>578.0</v>
      </c>
      <c r="AB389" s="7">
        <v>362.0</v>
      </c>
      <c r="AC389" s="7">
        <v>894.0</v>
      </c>
      <c r="AD389" s="7">
        <v>109.0</v>
      </c>
      <c r="AE389" s="7">
        <v>989.0</v>
      </c>
      <c r="AF389" s="7">
        <v>981.0</v>
      </c>
      <c r="AG389" s="7">
        <v>26.0</v>
      </c>
      <c r="AH389" s="7">
        <v>422.0</v>
      </c>
      <c r="AI389" s="7">
        <v>918.0</v>
      </c>
      <c r="AJ389" s="7">
        <v>175.0</v>
      </c>
      <c r="AK389" s="7">
        <v>214.0</v>
      </c>
      <c r="AL389" s="7">
        <v>860.0</v>
      </c>
      <c r="AM389" s="7">
        <v>286.0</v>
      </c>
      <c r="AN389" s="7">
        <v>751.0</v>
      </c>
      <c r="AO389" s="7">
        <v>410.0</v>
      </c>
      <c r="AP389" s="7">
        <v>697.0</v>
      </c>
      <c r="AQ389" s="7">
        <v>901.0</v>
      </c>
      <c r="AR389" s="7">
        <v>447.0</v>
      </c>
      <c r="AS389" s="7">
        <v>196.0</v>
      </c>
      <c r="AT389" s="7">
        <v>923.0</v>
      </c>
      <c r="AU389" s="7">
        <v>718.0</v>
      </c>
      <c r="AV389" s="7">
        <v>32.0</v>
      </c>
      <c r="AW389" s="7">
        <v>726.0</v>
      </c>
      <c r="AX389" s="7">
        <v>713.0</v>
      </c>
      <c r="AY389" s="7">
        <v>814.0</v>
      </c>
      <c r="AZ389" s="7">
        <v>84.0</v>
      </c>
      <c r="BA389" s="7">
        <v>642.0</v>
      </c>
      <c r="BB389" s="7">
        <v>182.0</v>
      </c>
      <c r="BC389" s="7">
        <v>526.0</v>
      </c>
      <c r="BD389" s="7">
        <v>794.0</v>
      </c>
      <c r="BE389" s="7">
        <v>161.0</v>
      </c>
      <c r="BF389" s="7">
        <v>793.0</v>
      </c>
      <c r="BG389" s="7">
        <v>2.0</v>
      </c>
      <c r="BH389" s="7">
        <v>188.0</v>
      </c>
      <c r="BI389" s="7">
        <v>237.0</v>
      </c>
      <c r="BJ389" s="7">
        <v>882.0</v>
      </c>
      <c r="BK389" s="7">
        <v>85.0</v>
      </c>
      <c r="BL389" s="7">
        <v>369.0</v>
      </c>
      <c r="BM389" s="7">
        <v>836.0</v>
      </c>
      <c r="BN389" s="7">
        <v>450.0</v>
      </c>
      <c r="BO389" s="7">
        <v>227.0</v>
      </c>
      <c r="BP389" s="7">
        <v>729.0</v>
      </c>
      <c r="BQ389" s="7">
        <v>641.0</v>
      </c>
      <c r="BR389" s="7">
        <v>188.0</v>
      </c>
      <c r="BS389" s="7">
        <v>961.0</v>
      </c>
      <c r="BT389" s="7">
        <v>57.0</v>
      </c>
      <c r="BU389" s="7">
        <v>936.0</v>
      </c>
      <c r="BV389" s="7">
        <v>821.0</v>
      </c>
      <c r="BW389" s="7">
        <v>536.0</v>
      </c>
      <c r="BX389" s="7">
        <v>13.0</v>
      </c>
      <c r="BY389" s="7">
        <v>836.0</v>
      </c>
      <c r="BZ389" s="7">
        <v>850.0</v>
      </c>
      <c r="CA389" s="7">
        <v>999.0</v>
      </c>
      <c r="CB389" s="7">
        <v>190.0</v>
      </c>
      <c r="CC389" s="7">
        <v>824.0</v>
      </c>
      <c r="CD389" s="7">
        <v>59.0</v>
      </c>
      <c r="CE389" s="7">
        <v>292.0</v>
      </c>
      <c r="CF389" s="7">
        <v>375.0</v>
      </c>
      <c r="CG389" s="7">
        <v>645.0</v>
      </c>
      <c r="CH389" s="7">
        <v>553.0</v>
      </c>
      <c r="CI389" s="7">
        <v>326.0</v>
      </c>
      <c r="CJ389" s="7">
        <v>324.0</v>
      </c>
      <c r="CK389" s="7">
        <v>782.0</v>
      </c>
      <c r="CL389" s="7">
        <v>833.0</v>
      </c>
      <c r="CM389" s="7">
        <v>633.0</v>
      </c>
      <c r="CN389" s="7">
        <v>210.0</v>
      </c>
      <c r="CO389" s="7">
        <v>196.0</v>
      </c>
      <c r="CP389" s="7">
        <v>217.0</v>
      </c>
      <c r="CQ389" s="7">
        <v>491.0</v>
      </c>
      <c r="CR389" s="7">
        <v>6.0</v>
      </c>
      <c r="CS389" s="7">
        <v>471.0</v>
      </c>
      <c r="CT389" s="7">
        <v>374.0</v>
      </c>
      <c r="CU389" s="7">
        <v>464.0</v>
      </c>
      <c r="CV389" s="7">
        <v>289.0</v>
      </c>
      <c r="CW389" s="7">
        <v>177.0</v>
      </c>
    </row>
    <row r="390" ht="14.25" customHeight="1">
      <c r="A390" s="7">
        <v>389.0</v>
      </c>
      <c r="B390" s="7">
        <v>486.0</v>
      </c>
      <c r="C390" s="7">
        <v>370.0</v>
      </c>
      <c r="D390" s="7">
        <v>767.0</v>
      </c>
      <c r="E390" s="7">
        <v>238.0</v>
      </c>
      <c r="F390" s="7">
        <v>461.0</v>
      </c>
      <c r="G390" s="7">
        <v>754.0</v>
      </c>
      <c r="H390" s="7">
        <v>838.0</v>
      </c>
      <c r="I390" s="7">
        <v>300.0</v>
      </c>
      <c r="J390" s="7">
        <v>53.0</v>
      </c>
      <c r="K390" s="7">
        <v>391.0</v>
      </c>
      <c r="L390" s="7">
        <v>915.0</v>
      </c>
      <c r="M390" s="7">
        <v>227.0</v>
      </c>
      <c r="N390" s="7">
        <v>628.0</v>
      </c>
      <c r="O390" s="7">
        <v>84.0</v>
      </c>
      <c r="P390" s="7">
        <v>777.0</v>
      </c>
      <c r="Q390" s="7">
        <v>864.0</v>
      </c>
      <c r="R390" s="7">
        <v>127.0</v>
      </c>
      <c r="S390" s="7">
        <v>907.0</v>
      </c>
      <c r="T390" s="7">
        <v>570.0</v>
      </c>
      <c r="U390" s="7">
        <v>213.0</v>
      </c>
      <c r="V390" s="7">
        <v>439.0</v>
      </c>
      <c r="W390" s="7">
        <v>180.0</v>
      </c>
      <c r="X390" s="7">
        <v>265.0</v>
      </c>
      <c r="Y390" s="7">
        <v>190.0</v>
      </c>
      <c r="Z390" s="7">
        <v>748.0</v>
      </c>
      <c r="AA390" s="7">
        <v>723.0</v>
      </c>
      <c r="AB390" s="7">
        <v>723.0</v>
      </c>
      <c r="AC390" s="7">
        <v>798.0</v>
      </c>
      <c r="AD390" s="7">
        <v>598.0</v>
      </c>
      <c r="AE390" s="7">
        <v>734.0</v>
      </c>
      <c r="AF390" s="7">
        <v>586.0</v>
      </c>
      <c r="AG390" s="7">
        <v>750.0</v>
      </c>
      <c r="AH390" s="7">
        <v>510.0</v>
      </c>
      <c r="AI390" s="7">
        <v>905.0</v>
      </c>
      <c r="AJ390" s="7">
        <v>384.0</v>
      </c>
      <c r="AK390" s="7">
        <v>321.0</v>
      </c>
      <c r="AL390" s="7">
        <v>704.0</v>
      </c>
      <c r="AM390" s="7">
        <v>116.0</v>
      </c>
      <c r="AN390" s="7">
        <v>612.0</v>
      </c>
      <c r="AO390" s="7">
        <v>622.0</v>
      </c>
      <c r="AP390" s="7">
        <v>818.0</v>
      </c>
      <c r="AQ390" s="7">
        <v>878.0</v>
      </c>
      <c r="AR390" s="7">
        <v>569.0</v>
      </c>
      <c r="AS390" s="7">
        <v>141.0</v>
      </c>
      <c r="AT390" s="7">
        <v>969.0</v>
      </c>
      <c r="AU390" s="7">
        <v>926.0</v>
      </c>
      <c r="AV390" s="7">
        <v>515.0</v>
      </c>
      <c r="AW390" s="7">
        <v>49.0</v>
      </c>
      <c r="AX390" s="7">
        <v>157.0</v>
      </c>
      <c r="AY390" s="7">
        <v>743.0</v>
      </c>
      <c r="AZ390" s="7">
        <v>5.0</v>
      </c>
      <c r="BA390" s="7">
        <v>884.0</v>
      </c>
      <c r="BB390" s="7">
        <v>630.0</v>
      </c>
      <c r="BC390" s="7">
        <v>552.0</v>
      </c>
      <c r="BD390" s="7">
        <v>913.0</v>
      </c>
      <c r="BE390" s="7">
        <v>581.0</v>
      </c>
      <c r="BF390" s="7">
        <v>230.0</v>
      </c>
      <c r="BG390" s="7">
        <v>720.0</v>
      </c>
      <c r="BH390" s="7">
        <v>785.0</v>
      </c>
      <c r="BI390" s="7">
        <v>84.0</v>
      </c>
      <c r="BJ390" s="7">
        <v>217.0</v>
      </c>
      <c r="BK390" s="7">
        <v>698.0</v>
      </c>
      <c r="BL390" s="7">
        <v>974.0</v>
      </c>
      <c r="BM390" s="7">
        <v>630.0</v>
      </c>
      <c r="BN390" s="7">
        <v>552.0</v>
      </c>
      <c r="BO390" s="7">
        <v>739.0</v>
      </c>
      <c r="BP390" s="7">
        <v>863.0</v>
      </c>
      <c r="BQ390" s="7">
        <v>53.0</v>
      </c>
      <c r="BR390" s="7">
        <v>331.0</v>
      </c>
      <c r="BS390" s="7">
        <v>198.0</v>
      </c>
      <c r="BT390" s="7">
        <v>302.0</v>
      </c>
      <c r="BU390" s="7">
        <v>544.0</v>
      </c>
      <c r="BV390" s="7">
        <v>969.0</v>
      </c>
      <c r="BW390" s="7">
        <v>998.0</v>
      </c>
      <c r="BX390" s="7">
        <v>786.0</v>
      </c>
      <c r="BY390" s="7">
        <v>240.0</v>
      </c>
      <c r="BZ390" s="7">
        <v>930.0</v>
      </c>
      <c r="CA390" s="7">
        <v>281.0</v>
      </c>
      <c r="CB390" s="7">
        <v>460.0</v>
      </c>
      <c r="CC390" s="7">
        <v>984.0</v>
      </c>
      <c r="CD390" s="7">
        <v>517.0</v>
      </c>
      <c r="CE390" s="7">
        <v>369.0</v>
      </c>
      <c r="CF390" s="7">
        <v>449.0</v>
      </c>
      <c r="CG390" s="7">
        <v>346.0</v>
      </c>
      <c r="CH390" s="7">
        <v>813.0</v>
      </c>
      <c r="CI390" s="7">
        <v>426.0</v>
      </c>
      <c r="CJ390" s="7">
        <v>618.0</v>
      </c>
      <c r="CK390" s="7">
        <v>784.0</v>
      </c>
      <c r="CL390" s="7">
        <v>13.0</v>
      </c>
      <c r="CM390" s="7">
        <v>552.0</v>
      </c>
      <c r="CN390" s="7">
        <v>880.0</v>
      </c>
      <c r="CO390" s="7">
        <v>873.0</v>
      </c>
      <c r="CP390" s="7">
        <v>539.0</v>
      </c>
      <c r="CQ390" s="7">
        <v>138.0</v>
      </c>
      <c r="CR390" s="7">
        <v>381.0</v>
      </c>
      <c r="CS390" s="7">
        <v>526.0</v>
      </c>
      <c r="CT390" s="7">
        <v>978.0</v>
      </c>
      <c r="CU390" s="7">
        <v>261.0</v>
      </c>
      <c r="CV390" s="7">
        <v>297.0</v>
      </c>
      <c r="CW390" s="7">
        <v>114.0</v>
      </c>
    </row>
    <row r="391" ht="14.25" customHeight="1">
      <c r="A391" s="7">
        <v>390.0</v>
      </c>
      <c r="B391" s="7">
        <v>240.0</v>
      </c>
      <c r="C391" s="7">
        <v>578.0</v>
      </c>
      <c r="D391" s="7">
        <v>158.0</v>
      </c>
      <c r="E391" s="7">
        <v>404.0</v>
      </c>
      <c r="F391" s="7">
        <v>996.0</v>
      </c>
      <c r="G391" s="7">
        <v>603.0</v>
      </c>
      <c r="H391" s="7">
        <v>987.0</v>
      </c>
      <c r="I391" s="7">
        <v>418.0</v>
      </c>
      <c r="J391" s="7">
        <v>495.0</v>
      </c>
      <c r="K391" s="7">
        <v>657.0</v>
      </c>
      <c r="L391" s="7">
        <v>798.0</v>
      </c>
      <c r="M391" s="7">
        <v>219.0</v>
      </c>
      <c r="N391" s="7">
        <v>585.0</v>
      </c>
      <c r="O391" s="7">
        <v>479.0</v>
      </c>
      <c r="P391" s="7">
        <v>915.0</v>
      </c>
      <c r="Q391" s="7">
        <v>812.0</v>
      </c>
      <c r="R391" s="7">
        <v>223.0</v>
      </c>
      <c r="S391" s="7">
        <v>624.0</v>
      </c>
      <c r="T391" s="7">
        <v>288.0</v>
      </c>
      <c r="U391" s="7">
        <v>935.0</v>
      </c>
      <c r="V391" s="7">
        <v>652.0</v>
      </c>
      <c r="W391" s="7">
        <v>246.0</v>
      </c>
      <c r="X391" s="7">
        <v>265.0</v>
      </c>
      <c r="Y391" s="7">
        <v>83.0</v>
      </c>
      <c r="Z391" s="7">
        <v>8.0</v>
      </c>
      <c r="AA391" s="7">
        <v>911.0</v>
      </c>
      <c r="AB391" s="7">
        <v>848.0</v>
      </c>
      <c r="AC391" s="7">
        <v>659.0</v>
      </c>
      <c r="AD391" s="7">
        <v>281.0</v>
      </c>
      <c r="AE391" s="7">
        <v>399.0</v>
      </c>
      <c r="AF391" s="7">
        <v>814.0</v>
      </c>
      <c r="AG391" s="7">
        <v>340.0</v>
      </c>
      <c r="AH391" s="7">
        <v>666.0</v>
      </c>
      <c r="AI391" s="7">
        <v>726.0</v>
      </c>
      <c r="AJ391" s="7">
        <v>582.0</v>
      </c>
      <c r="AK391" s="7">
        <v>104.0</v>
      </c>
      <c r="AL391" s="7">
        <v>224.0</v>
      </c>
      <c r="AM391" s="7">
        <v>855.0</v>
      </c>
      <c r="AN391" s="7">
        <v>624.0</v>
      </c>
      <c r="AO391" s="7">
        <v>582.0</v>
      </c>
      <c r="AP391" s="7">
        <v>173.0</v>
      </c>
      <c r="AQ391" s="7">
        <v>926.0</v>
      </c>
      <c r="AR391" s="7">
        <v>289.0</v>
      </c>
      <c r="AS391" s="7">
        <v>366.0</v>
      </c>
      <c r="AT391" s="7">
        <v>322.0</v>
      </c>
      <c r="AU391" s="7">
        <v>291.0</v>
      </c>
      <c r="AV391" s="7">
        <v>538.0</v>
      </c>
      <c r="AW391" s="7">
        <v>143.0</v>
      </c>
      <c r="AX391" s="7">
        <v>711.0</v>
      </c>
      <c r="AY391" s="7">
        <v>310.0</v>
      </c>
      <c r="AZ391" s="7">
        <v>106.0</v>
      </c>
      <c r="BA391" s="7">
        <v>390.0</v>
      </c>
      <c r="BB391" s="7">
        <v>167.0</v>
      </c>
      <c r="BC391" s="7">
        <v>445.0</v>
      </c>
      <c r="BD391" s="7">
        <v>110.0</v>
      </c>
      <c r="BE391" s="7">
        <v>382.0</v>
      </c>
      <c r="BF391" s="7">
        <v>676.0</v>
      </c>
      <c r="BG391" s="7">
        <v>194.0</v>
      </c>
      <c r="BH391" s="7">
        <v>483.0</v>
      </c>
      <c r="BI391" s="7">
        <v>17.0</v>
      </c>
      <c r="BJ391" s="7">
        <v>882.0</v>
      </c>
      <c r="BK391" s="7">
        <v>647.0</v>
      </c>
      <c r="BL391" s="7">
        <v>237.0</v>
      </c>
      <c r="BM391" s="7">
        <v>806.0</v>
      </c>
      <c r="BN391" s="7">
        <v>1000.0</v>
      </c>
      <c r="BO391" s="7">
        <v>702.0</v>
      </c>
      <c r="BP391" s="7">
        <v>834.0</v>
      </c>
      <c r="BQ391" s="7">
        <v>281.0</v>
      </c>
      <c r="BR391" s="7">
        <v>941.0</v>
      </c>
      <c r="BS391" s="7">
        <v>644.0</v>
      </c>
      <c r="BT391" s="7">
        <v>586.0</v>
      </c>
      <c r="BU391" s="7">
        <v>980.0</v>
      </c>
      <c r="BV391" s="7">
        <v>254.0</v>
      </c>
      <c r="BW391" s="7">
        <v>549.0</v>
      </c>
      <c r="BX391" s="7">
        <v>44.0</v>
      </c>
      <c r="BY391" s="7">
        <v>854.0</v>
      </c>
      <c r="BZ391" s="7">
        <v>121.0</v>
      </c>
      <c r="CA391" s="7">
        <v>840.0</v>
      </c>
      <c r="CB391" s="7">
        <v>280.0</v>
      </c>
      <c r="CC391" s="7">
        <v>618.0</v>
      </c>
      <c r="CD391" s="7">
        <v>562.0</v>
      </c>
      <c r="CE391" s="7">
        <v>726.0</v>
      </c>
      <c r="CF391" s="7">
        <v>363.0</v>
      </c>
      <c r="CG391" s="7">
        <v>414.0</v>
      </c>
      <c r="CH391" s="7">
        <v>444.0</v>
      </c>
      <c r="CI391" s="7">
        <v>678.0</v>
      </c>
      <c r="CJ391" s="7">
        <v>131.0</v>
      </c>
      <c r="CK391" s="7">
        <v>828.0</v>
      </c>
      <c r="CL391" s="7">
        <v>342.0</v>
      </c>
      <c r="CM391" s="7">
        <v>80.0</v>
      </c>
      <c r="CN391" s="7">
        <v>294.0</v>
      </c>
      <c r="CO391" s="7">
        <v>216.0</v>
      </c>
      <c r="CP391" s="7">
        <v>319.0</v>
      </c>
      <c r="CQ391" s="7">
        <v>162.0</v>
      </c>
      <c r="CR391" s="7">
        <v>959.0</v>
      </c>
      <c r="CS391" s="7">
        <v>183.0</v>
      </c>
      <c r="CT391" s="7">
        <v>170.0</v>
      </c>
      <c r="CU391" s="7">
        <v>212.0</v>
      </c>
      <c r="CV391" s="7">
        <v>847.0</v>
      </c>
      <c r="CW391" s="7">
        <v>996.0</v>
      </c>
    </row>
    <row r="392" ht="14.25" customHeight="1">
      <c r="A392" s="7">
        <v>391.0</v>
      </c>
      <c r="B392" s="7">
        <v>327.0</v>
      </c>
      <c r="C392" s="7">
        <v>350.0</v>
      </c>
      <c r="D392" s="7">
        <v>103.0</v>
      </c>
      <c r="E392" s="7">
        <v>876.0</v>
      </c>
      <c r="F392" s="7">
        <v>536.0</v>
      </c>
      <c r="G392" s="7">
        <v>973.0</v>
      </c>
      <c r="H392" s="7">
        <v>11.0</v>
      </c>
      <c r="I392" s="7">
        <v>295.0</v>
      </c>
      <c r="J392" s="7">
        <v>172.0</v>
      </c>
      <c r="K392" s="7">
        <v>738.0</v>
      </c>
      <c r="L392" s="7">
        <v>264.0</v>
      </c>
      <c r="M392" s="7">
        <v>563.0</v>
      </c>
      <c r="N392" s="7">
        <v>842.0</v>
      </c>
      <c r="O392" s="7">
        <v>676.0</v>
      </c>
      <c r="P392" s="7">
        <v>215.0</v>
      </c>
      <c r="Q392" s="7">
        <v>59.0</v>
      </c>
      <c r="R392" s="7">
        <v>140.0</v>
      </c>
      <c r="S392" s="7">
        <v>965.0</v>
      </c>
      <c r="T392" s="7">
        <v>571.0</v>
      </c>
      <c r="U392" s="7">
        <v>355.0</v>
      </c>
      <c r="V392" s="7">
        <v>884.0</v>
      </c>
      <c r="W392" s="7">
        <v>500.0</v>
      </c>
      <c r="X392" s="7">
        <v>727.0</v>
      </c>
      <c r="Y392" s="7">
        <v>42.0</v>
      </c>
      <c r="Z392" s="7">
        <v>43.0</v>
      </c>
      <c r="AA392" s="7">
        <v>598.0</v>
      </c>
      <c r="AB392" s="7">
        <v>558.0</v>
      </c>
      <c r="AC392" s="7">
        <v>103.0</v>
      </c>
      <c r="AD392" s="7">
        <v>721.0</v>
      </c>
      <c r="AE392" s="7">
        <v>316.0</v>
      </c>
      <c r="AF392" s="7">
        <v>911.0</v>
      </c>
      <c r="AG392" s="7">
        <v>133.0</v>
      </c>
      <c r="AH392" s="7">
        <v>253.0</v>
      </c>
      <c r="AI392" s="7">
        <v>148.0</v>
      </c>
      <c r="AJ392" s="7">
        <v>861.0</v>
      </c>
      <c r="AK392" s="7">
        <v>565.0</v>
      </c>
      <c r="AL392" s="7">
        <v>329.0</v>
      </c>
      <c r="AM392" s="7">
        <v>121.0</v>
      </c>
      <c r="AN392" s="7">
        <v>840.0</v>
      </c>
      <c r="AO392" s="7">
        <v>326.0</v>
      </c>
      <c r="AP392" s="7">
        <v>821.0</v>
      </c>
      <c r="AQ392" s="7">
        <v>352.0</v>
      </c>
      <c r="AR392" s="7">
        <v>473.0</v>
      </c>
      <c r="AS392" s="7">
        <v>752.0</v>
      </c>
      <c r="AT392" s="7">
        <v>676.0</v>
      </c>
      <c r="AU392" s="7">
        <v>88.0</v>
      </c>
      <c r="AV392" s="7">
        <v>37.0</v>
      </c>
      <c r="AW392" s="7">
        <v>581.0</v>
      </c>
      <c r="AX392" s="7">
        <v>569.0</v>
      </c>
      <c r="AY392" s="7">
        <v>810.0</v>
      </c>
      <c r="AZ392" s="7">
        <v>401.0</v>
      </c>
      <c r="BA392" s="7">
        <v>485.0</v>
      </c>
      <c r="BB392" s="7">
        <v>832.0</v>
      </c>
      <c r="BC392" s="7">
        <v>337.0</v>
      </c>
      <c r="BD392" s="7">
        <v>27.0</v>
      </c>
      <c r="BE392" s="7">
        <v>355.0</v>
      </c>
      <c r="BF392" s="7">
        <v>949.0</v>
      </c>
      <c r="BG392" s="7">
        <v>490.0</v>
      </c>
      <c r="BH392" s="7">
        <v>37.0</v>
      </c>
      <c r="BI392" s="7">
        <v>433.0</v>
      </c>
      <c r="BJ392" s="7">
        <v>427.0</v>
      </c>
      <c r="BK392" s="7">
        <v>522.0</v>
      </c>
      <c r="BL392" s="7">
        <v>210.0</v>
      </c>
      <c r="BM392" s="7">
        <v>196.0</v>
      </c>
      <c r="BN392" s="7">
        <v>291.0</v>
      </c>
      <c r="BO392" s="7">
        <v>35.0</v>
      </c>
      <c r="BP392" s="7">
        <v>736.0</v>
      </c>
      <c r="BQ392" s="7">
        <v>648.0</v>
      </c>
      <c r="BR392" s="7">
        <v>407.0</v>
      </c>
      <c r="BS392" s="7">
        <v>456.0</v>
      </c>
      <c r="BT392" s="7">
        <v>796.0</v>
      </c>
      <c r="BU392" s="7">
        <v>902.0</v>
      </c>
      <c r="BV392" s="7">
        <v>686.0</v>
      </c>
      <c r="BW392" s="7">
        <v>422.0</v>
      </c>
      <c r="BX392" s="7">
        <v>799.0</v>
      </c>
      <c r="BY392" s="7">
        <v>822.0</v>
      </c>
      <c r="BZ392" s="7">
        <v>484.0</v>
      </c>
      <c r="CA392" s="7">
        <v>129.0</v>
      </c>
      <c r="CB392" s="7">
        <v>730.0</v>
      </c>
      <c r="CC392" s="7">
        <v>648.0</v>
      </c>
      <c r="CD392" s="7">
        <v>147.0</v>
      </c>
      <c r="CE392" s="7">
        <v>227.0</v>
      </c>
      <c r="CF392" s="7">
        <v>114.0</v>
      </c>
      <c r="CG392" s="7">
        <v>377.0</v>
      </c>
      <c r="CH392" s="7">
        <v>566.0</v>
      </c>
      <c r="CI392" s="7">
        <v>259.0</v>
      </c>
      <c r="CJ392" s="7">
        <v>175.0</v>
      </c>
      <c r="CK392" s="7">
        <v>461.0</v>
      </c>
      <c r="CL392" s="7">
        <v>885.0</v>
      </c>
      <c r="CM392" s="7">
        <v>305.0</v>
      </c>
      <c r="CN392" s="7">
        <v>126.0</v>
      </c>
      <c r="CO392" s="7">
        <v>527.0</v>
      </c>
      <c r="CP392" s="7">
        <v>752.0</v>
      </c>
      <c r="CQ392" s="7">
        <v>655.0</v>
      </c>
      <c r="CR392" s="7">
        <v>843.0</v>
      </c>
      <c r="CS392" s="7">
        <v>315.0</v>
      </c>
      <c r="CT392" s="7">
        <v>809.0</v>
      </c>
      <c r="CU392" s="7">
        <v>945.0</v>
      </c>
      <c r="CV392" s="7">
        <v>742.0</v>
      </c>
      <c r="CW392" s="7">
        <v>729.0</v>
      </c>
    </row>
    <row r="393" ht="14.25" customHeight="1">
      <c r="A393" s="7">
        <v>392.0</v>
      </c>
      <c r="B393" s="7">
        <v>783.0</v>
      </c>
      <c r="C393" s="7">
        <v>846.0</v>
      </c>
      <c r="D393" s="7">
        <v>956.0</v>
      </c>
      <c r="E393" s="7">
        <v>105.0</v>
      </c>
      <c r="F393" s="7">
        <v>161.0</v>
      </c>
      <c r="G393" s="7">
        <v>543.0</v>
      </c>
      <c r="H393" s="7">
        <v>605.0</v>
      </c>
      <c r="I393" s="7">
        <v>48.0</v>
      </c>
      <c r="J393" s="7">
        <v>472.0</v>
      </c>
      <c r="K393" s="7">
        <v>202.0</v>
      </c>
      <c r="L393" s="7">
        <v>749.0</v>
      </c>
      <c r="M393" s="7">
        <v>9.0</v>
      </c>
      <c r="N393" s="7">
        <v>716.0</v>
      </c>
      <c r="O393" s="7">
        <v>433.0</v>
      </c>
      <c r="P393" s="7">
        <v>890.0</v>
      </c>
      <c r="Q393" s="7">
        <v>865.0</v>
      </c>
      <c r="R393" s="7">
        <v>428.0</v>
      </c>
      <c r="S393" s="7">
        <v>550.0</v>
      </c>
      <c r="T393" s="7">
        <v>133.0</v>
      </c>
      <c r="U393" s="7">
        <v>266.0</v>
      </c>
      <c r="V393" s="7">
        <v>405.0</v>
      </c>
      <c r="W393" s="7">
        <v>819.0</v>
      </c>
      <c r="X393" s="7">
        <v>113.0</v>
      </c>
      <c r="Y393" s="7">
        <v>683.0</v>
      </c>
      <c r="Z393" s="7">
        <v>637.0</v>
      </c>
      <c r="AA393" s="7">
        <v>844.0</v>
      </c>
      <c r="AB393" s="7">
        <v>828.0</v>
      </c>
      <c r="AC393" s="7">
        <v>229.0</v>
      </c>
      <c r="AD393" s="7">
        <v>424.0</v>
      </c>
      <c r="AE393" s="7">
        <v>139.0</v>
      </c>
      <c r="AF393" s="7">
        <v>681.0</v>
      </c>
      <c r="AG393" s="7">
        <v>28.0</v>
      </c>
      <c r="AH393" s="7">
        <v>764.0</v>
      </c>
      <c r="AI393" s="7">
        <v>264.0</v>
      </c>
      <c r="AJ393" s="7">
        <v>198.0</v>
      </c>
      <c r="AK393" s="7">
        <v>122.0</v>
      </c>
      <c r="AL393" s="7">
        <v>749.0</v>
      </c>
      <c r="AM393" s="7">
        <v>408.0</v>
      </c>
      <c r="AN393" s="7">
        <v>176.0</v>
      </c>
      <c r="AO393" s="7">
        <v>421.0</v>
      </c>
      <c r="AP393" s="7">
        <v>223.0</v>
      </c>
      <c r="AQ393" s="7">
        <v>235.0</v>
      </c>
      <c r="AR393" s="7">
        <v>296.0</v>
      </c>
      <c r="AS393" s="7">
        <v>152.0</v>
      </c>
      <c r="AT393" s="7">
        <v>677.0</v>
      </c>
      <c r="AU393" s="7">
        <v>193.0</v>
      </c>
      <c r="AV393" s="7">
        <v>176.0</v>
      </c>
      <c r="AW393" s="7">
        <v>691.0</v>
      </c>
      <c r="AX393" s="7">
        <v>610.0</v>
      </c>
      <c r="AY393" s="7">
        <v>650.0</v>
      </c>
      <c r="AZ393" s="7">
        <v>260.0</v>
      </c>
      <c r="BA393" s="7">
        <v>99.0</v>
      </c>
      <c r="BB393" s="7">
        <v>587.0</v>
      </c>
      <c r="BC393" s="7">
        <v>396.0</v>
      </c>
      <c r="BD393" s="7">
        <v>313.0</v>
      </c>
      <c r="BE393" s="7">
        <v>558.0</v>
      </c>
      <c r="BF393" s="7">
        <v>519.0</v>
      </c>
      <c r="BG393" s="7">
        <v>190.0</v>
      </c>
      <c r="BH393" s="7">
        <v>190.0</v>
      </c>
      <c r="BI393" s="7">
        <v>221.0</v>
      </c>
      <c r="BJ393" s="7">
        <v>950.0</v>
      </c>
      <c r="BK393" s="7">
        <v>807.0</v>
      </c>
      <c r="BL393" s="7">
        <v>763.0</v>
      </c>
      <c r="BM393" s="7">
        <v>127.0</v>
      </c>
      <c r="BN393" s="7">
        <v>573.0</v>
      </c>
      <c r="BO393" s="7">
        <v>696.0</v>
      </c>
      <c r="BP393" s="7">
        <v>582.0</v>
      </c>
      <c r="BQ393" s="7">
        <v>547.0</v>
      </c>
      <c r="BR393" s="7">
        <v>102.0</v>
      </c>
      <c r="BS393" s="7">
        <v>970.0</v>
      </c>
      <c r="BT393" s="7">
        <v>959.0</v>
      </c>
      <c r="BU393" s="7">
        <v>833.0</v>
      </c>
      <c r="BV393" s="7">
        <v>238.0</v>
      </c>
      <c r="BW393" s="7">
        <v>673.0</v>
      </c>
      <c r="BX393" s="7">
        <v>1.0</v>
      </c>
      <c r="BY393" s="7">
        <v>992.0</v>
      </c>
      <c r="BZ393" s="7">
        <v>436.0</v>
      </c>
      <c r="CA393" s="7">
        <v>979.0</v>
      </c>
      <c r="CB393" s="7">
        <v>978.0</v>
      </c>
      <c r="CC393" s="7">
        <v>459.0</v>
      </c>
      <c r="CD393" s="7">
        <v>824.0</v>
      </c>
      <c r="CE393" s="7">
        <v>923.0</v>
      </c>
      <c r="CF393" s="7">
        <v>443.0</v>
      </c>
      <c r="CG393" s="7">
        <v>861.0</v>
      </c>
      <c r="CH393" s="7">
        <v>626.0</v>
      </c>
      <c r="CI393" s="7">
        <v>525.0</v>
      </c>
      <c r="CJ393" s="7">
        <v>905.0</v>
      </c>
      <c r="CK393" s="7">
        <v>17.0</v>
      </c>
      <c r="CL393" s="7">
        <v>381.0</v>
      </c>
      <c r="CM393" s="7">
        <v>588.0</v>
      </c>
      <c r="CN393" s="7">
        <v>517.0</v>
      </c>
      <c r="CO393" s="7">
        <v>25.0</v>
      </c>
      <c r="CP393" s="7">
        <v>154.0</v>
      </c>
      <c r="CQ393" s="7">
        <v>48.0</v>
      </c>
      <c r="CR393" s="7">
        <v>719.0</v>
      </c>
      <c r="CS393" s="7">
        <v>61.0</v>
      </c>
      <c r="CT393" s="7">
        <v>158.0</v>
      </c>
      <c r="CU393" s="7">
        <v>1000.0</v>
      </c>
      <c r="CV393" s="7">
        <v>381.0</v>
      </c>
      <c r="CW393" s="7">
        <v>90.0</v>
      </c>
    </row>
    <row r="394" ht="14.25" customHeight="1">
      <c r="A394" s="7">
        <v>393.0</v>
      </c>
      <c r="B394" s="7">
        <v>222.0</v>
      </c>
      <c r="C394" s="7">
        <v>310.0</v>
      </c>
      <c r="D394" s="7">
        <v>54.0</v>
      </c>
      <c r="E394" s="7">
        <v>224.0</v>
      </c>
      <c r="F394" s="7">
        <v>312.0</v>
      </c>
      <c r="G394" s="7">
        <v>343.0</v>
      </c>
      <c r="H394" s="7">
        <v>756.0</v>
      </c>
      <c r="I394" s="7">
        <v>794.0</v>
      </c>
      <c r="J394" s="7">
        <v>488.0</v>
      </c>
      <c r="K394" s="7">
        <v>168.0</v>
      </c>
      <c r="L394" s="7">
        <v>67.0</v>
      </c>
      <c r="M394" s="7">
        <v>897.0</v>
      </c>
      <c r="N394" s="7">
        <v>148.0</v>
      </c>
      <c r="O394" s="7">
        <v>765.0</v>
      </c>
      <c r="P394" s="7">
        <v>250.0</v>
      </c>
      <c r="Q394" s="7">
        <v>800.0</v>
      </c>
      <c r="R394" s="7">
        <v>854.0</v>
      </c>
      <c r="S394" s="7">
        <v>602.0</v>
      </c>
      <c r="T394" s="7">
        <v>867.0</v>
      </c>
      <c r="U394" s="7">
        <v>937.0</v>
      </c>
      <c r="V394" s="7">
        <v>191.0</v>
      </c>
      <c r="W394" s="7">
        <v>246.0</v>
      </c>
      <c r="X394" s="7">
        <v>106.0</v>
      </c>
      <c r="Y394" s="7">
        <v>509.0</v>
      </c>
      <c r="Z394" s="7">
        <v>28.0</v>
      </c>
      <c r="AA394" s="7">
        <v>955.0</v>
      </c>
      <c r="AB394" s="7">
        <v>375.0</v>
      </c>
      <c r="AC394" s="7">
        <v>193.0</v>
      </c>
      <c r="AD394" s="7">
        <v>110.0</v>
      </c>
      <c r="AE394" s="7">
        <v>399.0</v>
      </c>
      <c r="AF394" s="7">
        <v>83.0</v>
      </c>
      <c r="AG394" s="7">
        <v>674.0</v>
      </c>
      <c r="AH394" s="7">
        <v>454.0</v>
      </c>
      <c r="AI394" s="7">
        <v>589.0</v>
      </c>
      <c r="AJ394" s="7">
        <v>13.0</v>
      </c>
      <c r="AK394" s="7">
        <v>445.0</v>
      </c>
      <c r="AL394" s="7">
        <v>548.0</v>
      </c>
      <c r="AM394" s="7">
        <v>718.0</v>
      </c>
      <c r="AN394" s="7">
        <v>410.0</v>
      </c>
      <c r="AO394" s="7">
        <v>500.0</v>
      </c>
      <c r="AP394" s="7">
        <v>139.0</v>
      </c>
      <c r="AQ394" s="7">
        <v>767.0</v>
      </c>
      <c r="AR394" s="7">
        <v>412.0</v>
      </c>
      <c r="AS394" s="7">
        <v>715.0</v>
      </c>
      <c r="AT394" s="7">
        <v>746.0</v>
      </c>
      <c r="AU394" s="7">
        <v>668.0</v>
      </c>
      <c r="AV394" s="7">
        <v>512.0</v>
      </c>
      <c r="AW394" s="7">
        <v>354.0</v>
      </c>
      <c r="AX394" s="7">
        <v>746.0</v>
      </c>
      <c r="AY394" s="7">
        <v>150.0</v>
      </c>
      <c r="AZ394" s="7">
        <v>435.0</v>
      </c>
      <c r="BA394" s="7">
        <v>65.0</v>
      </c>
      <c r="BB394" s="7">
        <v>887.0</v>
      </c>
      <c r="BC394" s="7">
        <v>233.0</v>
      </c>
      <c r="BD394" s="7">
        <v>175.0</v>
      </c>
      <c r="BE394" s="7">
        <v>793.0</v>
      </c>
      <c r="BF394" s="7">
        <v>852.0</v>
      </c>
      <c r="BG394" s="7">
        <v>781.0</v>
      </c>
      <c r="BH394" s="7">
        <v>804.0</v>
      </c>
      <c r="BI394" s="7">
        <v>718.0</v>
      </c>
      <c r="BJ394" s="7">
        <v>18.0</v>
      </c>
      <c r="BK394" s="7">
        <v>846.0</v>
      </c>
      <c r="BL394" s="7">
        <v>170.0</v>
      </c>
      <c r="BM394" s="7">
        <v>833.0</v>
      </c>
      <c r="BN394" s="7">
        <v>911.0</v>
      </c>
      <c r="BO394" s="7">
        <v>972.0</v>
      </c>
      <c r="BP394" s="7">
        <v>566.0</v>
      </c>
      <c r="BQ394" s="7">
        <v>239.0</v>
      </c>
      <c r="BR394" s="7">
        <v>344.0</v>
      </c>
      <c r="BS394" s="7">
        <v>386.0</v>
      </c>
      <c r="BT394" s="7">
        <v>67.0</v>
      </c>
      <c r="BU394" s="7">
        <v>761.0</v>
      </c>
      <c r="BV394" s="7">
        <v>337.0</v>
      </c>
      <c r="BW394" s="7">
        <v>432.0</v>
      </c>
      <c r="BX394" s="7">
        <v>984.0</v>
      </c>
      <c r="BY394" s="7">
        <v>771.0</v>
      </c>
      <c r="BZ394" s="7">
        <v>76.0</v>
      </c>
      <c r="CA394" s="7">
        <v>374.0</v>
      </c>
      <c r="CB394" s="7">
        <v>369.0</v>
      </c>
      <c r="CC394" s="7">
        <v>953.0</v>
      </c>
      <c r="CD394" s="7">
        <v>704.0</v>
      </c>
      <c r="CE394" s="7">
        <v>385.0</v>
      </c>
      <c r="CF394" s="7">
        <v>813.0</v>
      </c>
      <c r="CG394" s="7">
        <v>963.0</v>
      </c>
      <c r="CH394" s="7">
        <v>860.0</v>
      </c>
      <c r="CI394" s="7">
        <v>15.0</v>
      </c>
      <c r="CJ394" s="7">
        <v>37.0</v>
      </c>
      <c r="CK394" s="7">
        <v>875.0</v>
      </c>
      <c r="CL394" s="7">
        <v>716.0</v>
      </c>
      <c r="CM394" s="7">
        <v>164.0</v>
      </c>
      <c r="CN394" s="7">
        <v>738.0</v>
      </c>
      <c r="CO394" s="7">
        <v>581.0</v>
      </c>
      <c r="CP394" s="7">
        <v>144.0</v>
      </c>
      <c r="CQ394" s="7">
        <v>986.0</v>
      </c>
      <c r="CR394" s="7">
        <v>484.0</v>
      </c>
      <c r="CS394" s="7">
        <v>598.0</v>
      </c>
      <c r="CT394" s="7">
        <v>2.0</v>
      </c>
      <c r="CU394" s="7">
        <v>289.0</v>
      </c>
      <c r="CV394" s="7">
        <v>94.0</v>
      </c>
      <c r="CW394" s="7">
        <v>364.0</v>
      </c>
    </row>
    <row r="395" ht="14.25" customHeight="1">
      <c r="A395" s="7">
        <v>394.0</v>
      </c>
      <c r="B395" s="7">
        <v>568.0</v>
      </c>
      <c r="C395" s="7">
        <v>100.0</v>
      </c>
      <c r="D395" s="7">
        <v>795.0</v>
      </c>
      <c r="E395" s="7">
        <v>93.0</v>
      </c>
      <c r="F395" s="7">
        <v>449.0</v>
      </c>
      <c r="G395" s="7">
        <v>782.0</v>
      </c>
      <c r="H395" s="7">
        <v>810.0</v>
      </c>
      <c r="I395" s="7">
        <v>49.0</v>
      </c>
      <c r="J395" s="7">
        <v>490.0</v>
      </c>
      <c r="K395" s="7">
        <v>668.0</v>
      </c>
      <c r="L395" s="7">
        <v>192.0</v>
      </c>
      <c r="M395" s="7">
        <v>509.0</v>
      </c>
      <c r="N395" s="7">
        <v>917.0</v>
      </c>
      <c r="O395" s="7">
        <v>263.0</v>
      </c>
      <c r="P395" s="7">
        <v>776.0</v>
      </c>
      <c r="Q395" s="7">
        <v>551.0</v>
      </c>
      <c r="R395" s="7">
        <v>1.0</v>
      </c>
      <c r="S395" s="7">
        <v>773.0</v>
      </c>
      <c r="T395" s="7">
        <v>777.0</v>
      </c>
      <c r="U395" s="7">
        <v>986.0</v>
      </c>
      <c r="V395" s="7">
        <v>412.0</v>
      </c>
      <c r="W395" s="7">
        <v>366.0</v>
      </c>
      <c r="X395" s="7">
        <v>656.0</v>
      </c>
      <c r="Y395" s="7">
        <v>229.0</v>
      </c>
      <c r="Z395" s="7">
        <v>742.0</v>
      </c>
      <c r="AA395" s="7">
        <v>999.0</v>
      </c>
      <c r="AB395" s="7">
        <v>977.0</v>
      </c>
      <c r="AC395" s="7">
        <v>939.0</v>
      </c>
      <c r="AD395" s="7">
        <v>416.0</v>
      </c>
      <c r="AE395" s="7">
        <v>803.0</v>
      </c>
      <c r="AF395" s="7">
        <v>904.0</v>
      </c>
      <c r="AG395" s="7">
        <v>876.0</v>
      </c>
      <c r="AH395" s="7">
        <v>571.0</v>
      </c>
      <c r="AI395" s="7">
        <v>721.0</v>
      </c>
      <c r="AJ395" s="7">
        <v>818.0</v>
      </c>
      <c r="AK395" s="7">
        <v>876.0</v>
      </c>
      <c r="AL395" s="7">
        <v>446.0</v>
      </c>
      <c r="AM395" s="7">
        <v>899.0</v>
      </c>
      <c r="AN395" s="7">
        <v>702.0</v>
      </c>
      <c r="AO395" s="7">
        <v>234.0</v>
      </c>
      <c r="AP395" s="7">
        <v>58.0</v>
      </c>
      <c r="AQ395" s="7">
        <v>358.0</v>
      </c>
      <c r="AR395" s="7">
        <v>651.0</v>
      </c>
      <c r="AS395" s="7">
        <v>810.0</v>
      </c>
      <c r="AT395" s="7">
        <v>784.0</v>
      </c>
      <c r="AU395" s="7">
        <v>285.0</v>
      </c>
      <c r="AV395" s="7">
        <v>563.0</v>
      </c>
      <c r="AW395" s="7">
        <v>64.0</v>
      </c>
      <c r="AX395" s="7">
        <v>367.0</v>
      </c>
      <c r="AY395" s="7">
        <v>300.0</v>
      </c>
      <c r="AZ395" s="7">
        <v>10.0</v>
      </c>
      <c r="BA395" s="7">
        <v>559.0</v>
      </c>
      <c r="BB395" s="7">
        <v>347.0</v>
      </c>
      <c r="BC395" s="7">
        <v>623.0</v>
      </c>
      <c r="BD395" s="7">
        <v>11.0</v>
      </c>
      <c r="BE395" s="7">
        <v>804.0</v>
      </c>
      <c r="BF395" s="7">
        <v>408.0</v>
      </c>
      <c r="BG395" s="7">
        <v>262.0</v>
      </c>
      <c r="BH395" s="7">
        <v>765.0</v>
      </c>
      <c r="BI395" s="7">
        <v>459.0</v>
      </c>
      <c r="BJ395" s="7">
        <v>207.0</v>
      </c>
      <c r="BK395" s="7">
        <v>794.0</v>
      </c>
      <c r="BL395" s="7">
        <v>489.0</v>
      </c>
      <c r="BM395" s="7">
        <v>458.0</v>
      </c>
      <c r="BN395" s="7">
        <v>458.0</v>
      </c>
      <c r="BO395" s="7">
        <v>53.0</v>
      </c>
      <c r="BP395" s="7">
        <v>661.0</v>
      </c>
      <c r="BQ395" s="7">
        <v>226.0</v>
      </c>
      <c r="BR395" s="7">
        <v>337.0</v>
      </c>
      <c r="BS395" s="7">
        <v>258.0</v>
      </c>
      <c r="BT395" s="7">
        <v>603.0</v>
      </c>
      <c r="BU395" s="7">
        <v>801.0</v>
      </c>
      <c r="BV395" s="7">
        <v>89.0</v>
      </c>
      <c r="BW395" s="7">
        <v>936.0</v>
      </c>
      <c r="BX395" s="7">
        <v>805.0</v>
      </c>
      <c r="BY395" s="7">
        <v>570.0</v>
      </c>
      <c r="BZ395" s="7">
        <v>172.0</v>
      </c>
      <c r="CA395" s="7">
        <v>856.0</v>
      </c>
      <c r="CB395" s="7">
        <v>282.0</v>
      </c>
      <c r="CC395" s="7">
        <v>895.0</v>
      </c>
      <c r="CD395" s="7">
        <v>31.0</v>
      </c>
      <c r="CE395" s="7">
        <v>713.0</v>
      </c>
      <c r="CF395" s="7">
        <v>626.0</v>
      </c>
      <c r="CG395" s="7">
        <v>725.0</v>
      </c>
      <c r="CH395" s="7">
        <v>662.0</v>
      </c>
      <c r="CI395" s="7">
        <v>752.0</v>
      </c>
      <c r="CJ395" s="7">
        <v>189.0</v>
      </c>
      <c r="CK395" s="7">
        <v>200.0</v>
      </c>
      <c r="CL395" s="7">
        <v>406.0</v>
      </c>
      <c r="CM395" s="7">
        <v>291.0</v>
      </c>
      <c r="CN395" s="7">
        <v>394.0</v>
      </c>
      <c r="CO395" s="7">
        <v>867.0</v>
      </c>
      <c r="CP395" s="7">
        <v>544.0</v>
      </c>
      <c r="CQ395" s="7">
        <v>218.0</v>
      </c>
      <c r="CR395" s="7">
        <v>70.0</v>
      </c>
      <c r="CS395" s="7">
        <v>937.0</v>
      </c>
      <c r="CT395" s="7">
        <v>25.0</v>
      </c>
      <c r="CU395" s="7">
        <v>578.0</v>
      </c>
      <c r="CV395" s="7">
        <v>360.0</v>
      </c>
      <c r="CW395" s="7">
        <v>788.0</v>
      </c>
    </row>
    <row r="396" ht="14.25" customHeight="1">
      <c r="A396" s="7">
        <v>395.0</v>
      </c>
      <c r="B396" s="7">
        <v>321.0</v>
      </c>
      <c r="C396" s="7">
        <v>811.0</v>
      </c>
      <c r="D396" s="7">
        <v>828.0</v>
      </c>
      <c r="E396" s="7">
        <v>987.0</v>
      </c>
      <c r="F396" s="7">
        <v>490.0</v>
      </c>
      <c r="G396" s="7">
        <v>570.0</v>
      </c>
      <c r="H396" s="7">
        <v>61.0</v>
      </c>
      <c r="I396" s="7">
        <v>975.0</v>
      </c>
      <c r="J396" s="7">
        <v>398.0</v>
      </c>
      <c r="K396" s="7">
        <v>250.0</v>
      </c>
      <c r="L396" s="7">
        <v>610.0</v>
      </c>
      <c r="M396" s="7">
        <v>920.0</v>
      </c>
      <c r="N396" s="7">
        <v>543.0</v>
      </c>
      <c r="O396" s="7">
        <v>121.0</v>
      </c>
      <c r="P396" s="7">
        <v>846.0</v>
      </c>
      <c r="Q396" s="7">
        <v>680.0</v>
      </c>
      <c r="R396" s="7">
        <v>838.0</v>
      </c>
      <c r="S396" s="7">
        <v>491.0</v>
      </c>
      <c r="T396" s="7">
        <v>541.0</v>
      </c>
      <c r="U396" s="7">
        <v>669.0</v>
      </c>
      <c r="V396" s="7">
        <v>301.0</v>
      </c>
      <c r="W396" s="7">
        <v>524.0</v>
      </c>
      <c r="X396" s="7">
        <v>462.0</v>
      </c>
      <c r="Y396" s="7">
        <v>416.0</v>
      </c>
      <c r="Z396" s="7">
        <v>699.0</v>
      </c>
      <c r="AA396" s="7">
        <v>915.0</v>
      </c>
      <c r="AB396" s="7">
        <v>589.0</v>
      </c>
      <c r="AC396" s="7">
        <v>568.0</v>
      </c>
      <c r="AD396" s="7">
        <v>152.0</v>
      </c>
      <c r="AE396" s="7">
        <v>129.0</v>
      </c>
      <c r="AF396" s="7">
        <v>831.0</v>
      </c>
      <c r="AG396" s="7">
        <v>927.0</v>
      </c>
      <c r="AH396" s="7">
        <v>57.0</v>
      </c>
      <c r="AI396" s="7">
        <v>646.0</v>
      </c>
      <c r="AJ396" s="7">
        <v>209.0</v>
      </c>
      <c r="AK396" s="7">
        <v>236.0</v>
      </c>
      <c r="AL396" s="7">
        <v>849.0</v>
      </c>
      <c r="AM396" s="7">
        <v>132.0</v>
      </c>
      <c r="AN396" s="7">
        <v>279.0</v>
      </c>
      <c r="AO396" s="7">
        <v>905.0</v>
      </c>
      <c r="AP396" s="7">
        <v>921.0</v>
      </c>
      <c r="AQ396" s="7">
        <v>928.0</v>
      </c>
      <c r="AR396" s="7">
        <v>174.0</v>
      </c>
      <c r="AS396" s="7">
        <v>704.0</v>
      </c>
      <c r="AT396" s="7">
        <v>213.0</v>
      </c>
      <c r="AU396" s="7">
        <v>537.0</v>
      </c>
      <c r="AV396" s="7">
        <v>143.0</v>
      </c>
      <c r="AW396" s="7">
        <v>364.0</v>
      </c>
      <c r="AX396" s="7">
        <v>155.0</v>
      </c>
      <c r="AY396" s="7">
        <v>280.0</v>
      </c>
      <c r="AZ396" s="7">
        <v>70.0</v>
      </c>
      <c r="BA396" s="7">
        <v>500.0</v>
      </c>
      <c r="BB396" s="7">
        <v>617.0</v>
      </c>
      <c r="BC396" s="7">
        <v>15.0</v>
      </c>
      <c r="BD396" s="7">
        <v>838.0</v>
      </c>
      <c r="BE396" s="7">
        <v>560.0</v>
      </c>
      <c r="BF396" s="7">
        <v>656.0</v>
      </c>
      <c r="BG396" s="7">
        <v>517.0</v>
      </c>
      <c r="BH396" s="7">
        <v>963.0</v>
      </c>
      <c r="BI396" s="7">
        <v>856.0</v>
      </c>
      <c r="BJ396" s="7">
        <v>126.0</v>
      </c>
      <c r="BK396" s="7">
        <v>377.0</v>
      </c>
      <c r="BL396" s="7">
        <v>372.0</v>
      </c>
      <c r="BM396" s="7">
        <v>197.0</v>
      </c>
      <c r="BN396" s="7">
        <v>16.0</v>
      </c>
      <c r="BO396" s="7">
        <v>510.0</v>
      </c>
      <c r="BP396" s="7">
        <v>449.0</v>
      </c>
      <c r="BQ396" s="7">
        <v>351.0</v>
      </c>
      <c r="BR396" s="7">
        <v>893.0</v>
      </c>
      <c r="BS396" s="7">
        <v>618.0</v>
      </c>
      <c r="BT396" s="7">
        <v>324.0</v>
      </c>
      <c r="BU396" s="7">
        <v>809.0</v>
      </c>
      <c r="BV396" s="7">
        <v>503.0</v>
      </c>
      <c r="BW396" s="7">
        <v>454.0</v>
      </c>
      <c r="BX396" s="7">
        <v>137.0</v>
      </c>
      <c r="BY396" s="7">
        <v>543.0</v>
      </c>
      <c r="BZ396" s="7">
        <v>916.0</v>
      </c>
      <c r="CA396" s="7">
        <v>375.0</v>
      </c>
      <c r="CB396" s="7">
        <v>459.0</v>
      </c>
      <c r="CC396" s="7">
        <v>781.0</v>
      </c>
      <c r="CD396" s="7">
        <v>194.0</v>
      </c>
      <c r="CE396" s="7">
        <v>759.0</v>
      </c>
      <c r="CF396" s="7">
        <v>899.0</v>
      </c>
      <c r="CG396" s="7">
        <v>91.0</v>
      </c>
      <c r="CH396" s="7">
        <v>443.0</v>
      </c>
      <c r="CI396" s="7">
        <v>484.0</v>
      </c>
      <c r="CJ396" s="7">
        <v>262.0</v>
      </c>
      <c r="CK396" s="7">
        <v>474.0</v>
      </c>
      <c r="CL396" s="7">
        <v>122.0</v>
      </c>
      <c r="CM396" s="7">
        <v>155.0</v>
      </c>
      <c r="CN396" s="7">
        <v>835.0</v>
      </c>
      <c r="CO396" s="7">
        <v>97.0</v>
      </c>
      <c r="CP396" s="7">
        <v>69.0</v>
      </c>
      <c r="CQ396" s="7">
        <v>788.0</v>
      </c>
      <c r="CR396" s="7">
        <v>135.0</v>
      </c>
      <c r="CS396" s="7">
        <v>272.0</v>
      </c>
      <c r="CT396" s="7">
        <v>43.0</v>
      </c>
      <c r="CU396" s="7">
        <v>941.0</v>
      </c>
      <c r="CV396" s="7">
        <v>791.0</v>
      </c>
      <c r="CW396" s="7">
        <v>655.0</v>
      </c>
    </row>
    <row r="397" ht="14.25" customHeight="1">
      <c r="A397" s="7">
        <v>396.0</v>
      </c>
      <c r="B397" s="7">
        <v>926.0</v>
      </c>
      <c r="C397" s="7">
        <v>156.0</v>
      </c>
      <c r="D397" s="7">
        <v>6.0</v>
      </c>
      <c r="E397" s="7">
        <v>684.0</v>
      </c>
      <c r="F397" s="7">
        <v>623.0</v>
      </c>
      <c r="G397" s="7">
        <v>640.0</v>
      </c>
      <c r="H397" s="7">
        <v>680.0</v>
      </c>
      <c r="I397" s="7">
        <v>442.0</v>
      </c>
      <c r="J397" s="7">
        <v>566.0</v>
      </c>
      <c r="K397" s="7">
        <v>398.0</v>
      </c>
      <c r="L397" s="7">
        <v>868.0</v>
      </c>
      <c r="M397" s="7">
        <v>394.0</v>
      </c>
      <c r="N397" s="7">
        <v>317.0</v>
      </c>
      <c r="O397" s="7">
        <v>685.0</v>
      </c>
      <c r="P397" s="7">
        <v>24.0</v>
      </c>
      <c r="Q397" s="7">
        <v>990.0</v>
      </c>
      <c r="R397" s="7">
        <v>450.0</v>
      </c>
      <c r="S397" s="7">
        <v>755.0</v>
      </c>
      <c r="T397" s="7">
        <v>248.0</v>
      </c>
      <c r="U397" s="7">
        <v>504.0</v>
      </c>
      <c r="V397" s="7">
        <v>911.0</v>
      </c>
      <c r="W397" s="7">
        <v>709.0</v>
      </c>
      <c r="X397" s="7">
        <v>13.0</v>
      </c>
      <c r="Y397" s="7">
        <v>39.0</v>
      </c>
      <c r="Z397" s="7">
        <v>256.0</v>
      </c>
      <c r="AA397" s="7">
        <v>237.0</v>
      </c>
      <c r="AB397" s="7">
        <v>856.0</v>
      </c>
      <c r="AC397" s="7">
        <v>78.0</v>
      </c>
      <c r="AD397" s="7">
        <v>155.0</v>
      </c>
      <c r="AE397" s="7">
        <v>594.0</v>
      </c>
      <c r="AF397" s="7">
        <v>707.0</v>
      </c>
      <c r="AG397" s="7">
        <v>26.0</v>
      </c>
      <c r="AH397" s="7">
        <v>28.0</v>
      </c>
      <c r="AI397" s="7">
        <v>252.0</v>
      </c>
      <c r="AJ397" s="7">
        <v>204.0</v>
      </c>
      <c r="AK397" s="7">
        <v>266.0</v>
      </c>
      <c r="AL397" s="7">
        <v>365.0</v>
      </c>
      <c r="AM397" s="7">
        <v>389.0</v>
      </c>
      <c r="AN397" s="7">
        <v>622.0</v>
      </c>
      <c r="AO397" s="7">
        <v>415.0</v>
      </c>
      <c r="AP397" s="7">
        <v>190.0</v>
      </c>
      <c r="AQ397" s="7">
        <v>53.0</v>
      </c>
      <c r="AR397" s="7">
        <v>31.0</v>
      </c>
      <c r="AS397" s="7">
        <v>591.0</v>
      </c>
      <c r="AT397" s="7">
        <v>331.0</v>
      </c>
      <c r="AU397" s="7">
        <v>311.0</v>
      </c>
      <c r="AV397" s="7">
        <v>373.0</v>
      </c>
      <c r="AW397" s="7">
        <v>405.0</v>
      </c>
      <c r="AX397" s="7">
        <v>904.0</v>
      </c>
      <c r="AY397" s="7">
        <v>708.0</v>
      </c>
      <c r="AZ397" s="7">
        <v>596.0</v>
      </c>
      <c r="BA397" s="7">
        <v>290.0</v>
      </c>
      <c r="BB397" s="7">
        <v>848.0</v>
      </c>
      <c r="BC397" s="7">
        <v>515.0</v>
      </c>
      <c r="BD397" s="7">
        <v>397.0</v>
      </c>
      <c r="BE397" s="7">
        <v>315.0</v>
      </c>
      <c r="BF397" s="7">
        <v>104.0</v>
      </c>
      <c r="BG397" s="7">
        <v>958.0</v>
      </c>
      <c r="BH397" s="7">
        <v>796.0</v>
      </c>
      <c r="BI397" s="7">
        <v>351.0</v>
      </c>
      <c r="BJ397" s="7">
        <v>704.0</v>
      </c>
      <c r="BK397" s="7">
        <v>15.0</v>
      </c>
      <c r="BL397" s="7">
        <v>537.0</v>
      </c>
      <c r="BM397" s="7">
        <v>841.0</v>
      </c>
      <c r="BN397" s="7">
        <v>83.0</v>
      </c>
      <c r="BO397" s="7">
        <v>10.0</v>
      </c>
      <c r="BP397" s="7">
        <v>474.0</v>
      </c>
      <c r="BQ397" s="7">
        <v>869.0</v>
      </c>
      <c r="BR397" s="7">
        <v>885.0</v>
      </c>
      <c r="BS397" s="7">
        <v>301.0</v>
      </c>
      <c r="BT397" s="7">
        <v>432.0</v>
      </c>
      <c r="BU397" s="7">
        <v>990.0</v>
      </c>
      <c r="BV397" s="7">
        <v>731.0</v>
      </c>
      <c r="BW397" s="7">
        <v>339.0</v>
      </c>
      <c r="BX397" s="7">
        <v>994.0</v>
      </c>
      <c r="BY397" s="7">
        <v>395.0</v>
      </c>
      <c r="BZ397" s="7">
        <v>769.0</v>
      </c>
      <c r="CA397" s="7">
        <v>135.0</v>
      </c>
      <c r="CB397" s="7">
        <v>319.0</v>
      </c>
      <c r="CC397" s="7">
        <v>119.0</v>
      </c>
      <c r="CD397" s="7">
        <v>932.0</v>
      </c>
      <c r="CE397" s="7">
        <v>544.0</v>
      </c>
      <c r="CF397" s="7">
        <v>421.0</v>
      </c>
      <c r="CG397" s="7">
        <v>570.0</v>
      </c>
      <c r="CH397" s="7">
        <v>442.0</v>
      </c>
      <c r="CI397" s="7">
        <v>538.0</v>
      </c>
      <c r="CJ397" s="7">
        <v>586.0</v>
      </c>
      <c r="CK397" s="7">
        <v>112.0</v>
      </c>
      <c r="CL397" s="7">
        <v>330.0</v>
      </c>
      <c r="CM397" s="7">
        <v>974.0</v>
      </c>
      <c r="CN397" s="7">
        <v>867.0</v>
      </c>
      <c r="CO397" s="7">
        <v>375.0</v>
      </c>
      <c r="CP397" s="7">
        <v>979.0</v>
      </c>
      <c r="CQ397" s="7">
        <v>895.0</v>
      </c>
      <c r="CR397" s="7">
        <v>800.0</v>
      </c>
      <c r="CS397" s="7">
        <v>246.0</v>
      </c>
      <c r="CT397" s="7">
        <v>132.0</v>
      </c>
      <c r="CU397" s="7">
        <v>433.0</v>
      </c>
      <c r="CV397" s="7">
        <v>920.0</v>
      </c>
      <c r="CW397" s="7">
        <v>600.0</v>
      </c>
    </row>
    <row r="398" ht="14.25" customHeight="1">
      <c r="A398" s="7">
        <v>397.0</v>
      </c>
      <c r="B398" s="7">
        <v>882.0</v>
      </c>
      <c r="C398" s="7">
        <v>6.0</v>
      </c>
      <c r="D398" s="7">
        <v>922.0</v>
      </c>
      <c r="E398" s="7">
        <v>406.0</v>
      </c>
      <c r="F398" s="7">
        <v>347.0</v>
      </c>
      <c r="G398" s="7">
        <v>793.0</v>
      </c>
      <c r="H398" s="7">
        <v>287.0</v>
      </c>
      <c r="I398" s="7">
        <v>938.0</v>
      </c>
      <c r="J398" s="7">
        <v>653.0</v>
      </c>
      <c r="K398" s="7">
        <v>828.0</v>
      </c>
      <c r="L398" s="7">
        <v>46.0</v>
      </c>
      <c r="M398" s="7">
        <v>570.0</v>
      </c>
      <c r="N398" s="7">
        <v>21.0</v>
      </c>
      <c r="O398" s="7">
        <v>526.0</v>
      </c>
      <c r="P398" s="7">
        <v>667.0</v>
      </c>
      <c r="Q398" s="7">
        <v>382.0</v>
      </c>
      <c r="R398" s="7">
        <v>938.0</v>
      </c>
      <c r="S398" s="7">
        <v>43.0</v>
      </c>
      <c r="T398" s="7">
        <v>668.0</v>
      </c>
      <c r="U398" s="7">
        <v>957.0</v>
      </c>
      <c r="V398" s="7">
        <v>716.0</v>
      </c>
      <c r="W398" s="7">
        <v>689.0</v>
      </c>
      <c r="X398" s="7">
        <v>180.0</v>
      </c>
      <c r="Y398" s="7">
        <v>957.0</v>
      </c>
      <c r="Z398" s="7">
        <v>546.0</v>
      </c>
      <c r="AA398" s="7">
        <v>446.0</v>
      </c>
      <c r="AB398" s="7">
        <v>969.0</v>
      </c>
      <c r="AC398" s="7">
        <v>258.0</v>
      </c>
      <c r="AD398" s="7">
        <v>755.0</v>
      </c>
      <c r="AE398" s="7">
        <v>368.0</v>
      </c>
      <c r="AF398" s="7">
        <v>220.0</v>
      </c>
      <c r="AG398" s="7">
        <v>968.0</v>
      </c>
      <c r="AH398" s="7">
        <v>59.0</v>
      </c>
      <c r="AI398" s="7">
        <v>30.0</v>
      </c>
      <c r="AJ398" s="7">
        <v>578.0</v>
      </c>
      <c r="AK398" s="7">
        <v>303.0</v>
      </c>
      <c r="AL398" s="7">
        <v>876.0</v>
      </c>
      <c r="AM398" s="7">
        <v>283.0</v>
      </c>
      <c r="AN398" s="7">
        <v>94.0</v>
      </c>
      <c r="AO398" s="7">
        <v>292.0</v>
      </c>
      <c r="AP398" s="7">
        <v>605.0</v>
      </c>
      <c r="AQ398" s="7">
        <v>742.0</v>
      </c>
      <c r="AR398" s="7">
        <v>586.0</v>
      </c>
      <c r="AS398" s="7">
        <v>526.0</v>
      </c>
      <c r="AT398" s="7">
        <v>42.0</v>
      </c>
      <c r="AU398" s="7">
        <v>709.0</v>
      </c>
      <c r="AV398" s="7">
        <v>756.0</v>
      </c>
      <c r="AW398" s="7">
        <v>217.0</v>
      </c>
      <c r="AX398" s="7">
        <v>300.0</v>
      </c>
      <c r="AY398" s="7">
        <v>601.0</v>
      </c>
      <c r="AZ398" s="7">
        <v>65.0</v>
      </c>
      <c r="BA398" s="7">
        <v>318.0</v>
      </c>
      <c r="BB398" s="7">
        <v>607.0</v>
      </c>
      <c r="BC398" s="7">
        <v>914.0</v>
      </c>
      <c r="BD398" s="7">
        <v>752.0</v>
      </c>
      <c r="BE398" s="7">
        <v>761.0</v>
      </c>
      <c r="BF398" s="7">
        <v>669.0</v>
      </c>
      <c r="BG398" s="7">
        <v>928.0</v>
      </c>
      <c r="BH398" s="7">
        <v>437.0</v>
      </c>
      <c r="BI398" s="7">
        <v>844.0</v>
      </c>
      <c r="BJ398" s="7">
        <v>334.0</v>
      </c>
      <c r="BK398" s="7">
        <v>480.0</v>
      </c>
      <c r="BL398" s="7">
        <v>929.0</v>
      </c>
      <c r="BM398" s="7">
        <v>203.0</v>
      </c>
      <c r="BN398" s="7">
        <v>67.0</v>
      </c>
      <c r="BO398" s="7">
        <v>142.0</v>
      </c>
      <c r="BP398" s="7">
        <v>704.0</v>
      </c>
      <c r="BQ398" s="7">
        <v>519.0</v>
      </c>
      <c r="BR398" s="7">
        <v>744.0</v>
      </c>
      <c r="BS398" s="7">
        <v>137.0</v>
      </c>
      <c r="BT398" s="7">
        <v>730.0</v>
      </c>
      <c r="BU398" s="7">
        <v>403.0</v>
      </c>
      <c r="BV398" s="7">
        <v>723.0</v>
      </c>
      <c r="BW398" s="7">
        <v>846.0</v>
      </c>
      <c r="BX398" s="7">
        <v>387.0</v>
      </c>
      <c r="BY398" s="7">
        <v>456.0</v>
      </c>
      <c r="BZ398" s="7">
        <v>791.0</v>
      </c>
      <c r="CA398" s="7">
        <v>722.0</v>
      </c>
      <c r="CB398" s="7">
        <v>379.0</v>
      </c>
      <c r="CC398" s="7">
        <v>351.0</v>
      </c>
      <c r="CD398" s="7">
        <v>455.0</v>
      </c>
      <c r="CE398" s="7">
        <v>2.0</v>
      </c>
      <c r="CF398" s="7">
        <v>386.0</v>
      </c>
      <c r="CG398" s="7">
        <v>814.0</v>
      </c>
      <c r="CH398" s="7">
        <v>241.0</v>
      </c>
      <c r="CI398" s="7">
        <v>714.0</v>
      </c>
      <c r="CJ398" s="7">
        <v>258.0</v>
      </c>
      <c r="CK398" s="7">
        <v>839.0</v>
      </c>
      <c r="CL398" s="7">
        <v>605.0</v>
      </c>
      <c r="CM398" s="7">
        <v>27.0</v>
      </c>
      <c r="CN398" s="7">
        <v>696.0</v>
      </c>
      <c r="CO398" s="7">
        <v>603.0</v>
      </c>
      <c r="CP398" s="7">
        <v>669.0</v>
      </c>
      <c r="CQ398" s="7">
        <v>850.0</v>
      </c>
      <c r="CR398" s="7">
        <v>916.0</v>
      </c>
      <c r="CS398" s="7">
        <v>128.0</v>
      </c>
      <c r="CT398" s="7">
        <v>940.0</v>
      </c>
      <c r="CU398" s="7">
        <v>404.0</v>
      </c>
      <c r="CV398" s="7">
        <v>661.0</v>
      </c>
      <c r="CW398" s="7">
        <v>270.0</v>
      </c>
    </row>
    <row r="399" ht="14.25" customHeight="1">
      <c r="A399" s="7">
        <v>398.0</v>
      </c>
      <c r="B399" s="7">
        <v>461.0</v>
      </c>
      <c r="C399" s="7">
        <v>810.0</v>
      </c>
      <c r="D399" s="7">
        <v>452.0</v>
      </c>
      <c r="E399" s="7">
        <v>521.0</v>
      </c>
      <c r="F399" s="7">
        <v>74.0</v>
      </c>
      <c r="G399" s="7">
        <v>270.0</v>
      </c>
      <c r="H399" s="7">
        <v>794.0</v>
      </c>
      <c r="I399" s="7">
        <v>720.0</v>
      </c>
      <c r="J399" s="7">
        <v>63.0</v>
      </c>
      <c r="K399" s="7">
        <v>585.0</v>
      </c>
      <c r="L399" s="7">
        <v>906.0</v>
      </c>
      <c r="M399" s="7">
        <v>947.0</v>
      </c>
      <c r="N399" s="7">
        <v>206.0</v>
      </c>
      <c r="O399" s="7">
        <v>469.0</v>
      </c>
      <c r="P399" s="7">
        <v>659.0</v>
      </c>
      <c r="Q399" s="7">
        <v>808.0</v>
      </c>
      <c r="R399" s="7">
        <v>745.0</v>
      </c>
      <c r="S399" s="7">
        <v>878.0</v>
      </c>
      <c r="T399" s="7">
        <v>637.0</v>
      </c>
      <c r="U399" s="7">
        <v>774.0</v>
      </c>
      <c r="V399" s="7">
        <v>298.0</v>
      </c>
      <c r="W399" s="7">
        <v>254.0</v>
      </c>
      <c r="X399" s="7">
        <v>239.0</v>
      </c>
      <c r="Y399" s="7">
        <v>523.0</v>
      </c>
      <c r="Z399" s="7">
        <v>210.0</v>
      </c>
      <c r="AA399" s="7">
        <v>984.0</v>
      </c>
      <c r="AB399" s="7">
        <v>259.0</v>
      </c>
      <c r="AC399" s="7">
        <v>412.0</v>
      </c>
      <c r="AD399" s="7">
        <v>681.0</v>
      </c>
      <c r="AE399" s="7">
        <v>286.0</v>
      </c>
      <c r="AF399" s="7">
        <v>444.0</v>
      </c>
      <c r="AG399" s="7">
        <v>977.0</v>
      </c>
      <c r="AH399" s="7">
        <v>976.0</v>
      </c>
      <c r="AI399" s="7">
        <v>262.0</v>
      </c>
      <c r="AJ399" s="7">
        <v>453.0</v>
      </c>
      <c r="AK399" s="7">
        <v>436.0</v>
      </c>
      <c r="AL399" s="7">
        <v>387.0</v>
      </c>
      <c r="AM399" s="7">
        <v>172.0</v>
      </c>
      <c r="AN399" s="7">
        <v>184.0</v>
      </c>
      <c r="AO399" s="7">
        <v>75.0</v>
      </c>
      <c r="AP399" s="7">
        <v>71.0</v>
      </c>
      <c r="AQ399" s="7">
        <v>144.0</v>
      </c>
      <c r="AR399" s="7">
        <v>531.0</v>
      </c>
      <c r="AS399" s="7">
        <v>173.0</v>
      </c>
      <c r="AT399" s="7">
        <v>213.0</v>
      </c>
      <c r="AU399" s="7">
        <v>6.0</v>
      </c>
      <c r="AV399" s="7">
        <v>878.0</v>
      </c>
      <c r="AW399" s="7">
        <v>727.0</v>
      </c>
      <c r="AX399" s="7">
        <v>384.0</v>
      </c>
      <c r="AY399" s="7">
        <v>690.0</v>
      </c>
      <c r="AZ399" s="7">
        <v>901.0</v>
      </c>
      <c r="BA399" s="7">
        <v>405.0</v>
      </c>
      <c r="BB399" s="7">
        <v>795.0</v>
      </c>
      <c r="BC399" s="7">
        <v>402.0</v>
      </c>
      <c r="BD399" s="7">
        <v>696.0</v>
      </c>
      <c r="BE399" s="7">
        <v>885.0</v>
      </c>
      <c r="BF399" s="7">
        <v>149.0</v>
      </c>
      <c r="BG399" s="7">
        <v>887.0</v>
      </c>
      <c r="BH399" s="7">
        <v>199.0</v>
      </c>
      <c r="BI399" s="7">
        <v>593.0</v>
      </c>
      <c r="BJ399" s="7">
        <v>462.0</v>
      </c>
      <c r="BK399" s="7">
        <v>552.0</v>
      </c>
      <c r="BL399" s="7">
        <v>610.0</v>
      </c>
      <c r="BM399" s="7">
        <v>582.0</v>
      </c>
      <c r="BN399" s="7">
        <v>724.0</v>
      </c>
      <c r="BO399" s="7">
        <v>424.0</v>
      </c>
      <c r="BP399" s="7">
        <v>410.0</v>
      </c>
      <c r="BQ399" s="7">
        <v>686.0</v>
      </c>
      <c r="BR399" s="7">
        <v>669.0</v>
      </c>
      <c r="BS399" s="7">
        <v>35.0</v>
      </c>
      <c r="BT399" s="7">
        <v>639.0</v>
      </c>
      <c r="BU399" s="7">
        <v>187.0</v>
      </c>
      <c r="BV399" s="7">
        <v>168.0</v>
      </c>
      <c r="BW399" s="7">
        <v>215.0</v>
      </c>
      <c r="BX399" s="7">
        <v>863.0</v>
      </c>
      <c r="BY399" s="7">
        <v>922.0</v>
      </c>
      <c r="BZ399" s="7">
        <v>926.0</v>
      </c>
      <c r="CA399" s="7">
        <v>590.0</v>
      </c>
      <c r="CB399" s="7">
        <v>447.0</v>
      </c>
      <c r="CC399" s="7">
        <v>390.0</v>
      </c>
      <c r="CD399" s="7">
        <v>404.0</v>
      </c>
      <c r="CE399" s="7">
        <v>783.0</v>
      </c>
      <c r="CF399" s="7">
        <v>476.0</v>
      </c>
      <c r="CG399" s="7">
        <v>930.0</v>
      </c>
      <c r="CH399" s="7">
        <v>841.0</v>
      </c>
      <c r="CI399" s="7">
        <v>810.0</v>
      </c>
      <c r="CJ399" s="7">
        <v>345.0</v>
      </c>
      <c r="CK399" s="7">
        <v>855.0</v>
      </c>
      <c r="CL399" s="7">
        <v>635.0</v>
      </c>
      <c r="CM399" s="7">
        <v>919.0</v>
      </c>
      <c r="CN399" s="7">
        <v>777.0</v>
      </c>
      <c r="CO399" s="7">
        <v>309.0</v>
      </c>
      <c r="CP399" s="7">
        <v>851.0</v>
      </c>
      <c r="CQ399" s="7">
        <v>23.0</v>
      </c>
      <c r="CR399" s="7">
        <v>420.0</v>
      </c>
      <c r="CS399" s="7">
        <v>886.0</v>
      </c>
      <c r="CT399" s="7">
        <v>913.0</v>
      </c>
      <c r="CU399" s="7">
        <v>853.0</v>
      </c>
      <c r="CV399" s="7">
        <v>640.0</v>
      </c>
      <c r="CW399" s="7">
        <v>3.0</v>
      </c>
    </row>
    <row r="400" ht="14.25" customHeight="1">
      <c r="A400" s="7">
        <v>399.0</v>
      </c>
      <c r="B400" s="7">
        <v>97.0</v>
      </c>
      <c r="C400" s="7">
        <v>558.0</v>
      </c>
      <c r="D400" s="7">
        <v>760.0</v>
      </c>
      <c r="E400" s="7">
        <v>404.0</v>
      </c>
      <c r="F400" s="7">
        <v>370.0</v>
      </c>
      <c r="G400" s="7">
        <v>776.0</v>
      </c>
      <c r="H400" s="7">
        <v>998.0</v>
      </c>
      <c r="I400" s="7">
        <v>959.0</v>
      </c>
      <c r="J400" s="7">
        <v>981.0</v>
      </c>
      <c r="K400" s="7">
        <v>867.0</v>
      </c>
      <c r="L400" s="7">
        <v>43.0</v>
      </c>
      <c r="M400" s="7">
        <v>637.0</v>
      </c>
      <c r="N400" s="7">
        <v>757.0</v>
      </c>
      <c r="O400" s="7">
        <v>811.0</v>
      </c>
      <c r="P400" s="7">
        <v>451.0</v>
      </c>
      <c r="Q400" s="7">
        <v>334.0</v>
      </c>
      <c r="R400" s="7">
        <v>476.0</v>
      </c>
      <c r="S400" s="7">
        <v>815.0</v>
      </c>
      <c r="T400" s="7">
        <v>485.0</v>
      </c>
      <c r="U400" s="7">
        <v>120.0</v>
      </c>
      <c r="V400" s="7">
        <v>224.0</v>
      </c>
      <c r="W400" s="7">
        <v>520.0</v>
      </c>
      <c r="X400" s="7">
        <v>84.0</v>
      </c>
      <c r="Y400" s="7">
        <v>384.0</v>
      </c>
      <c r="Z400" s="7">
        <v>810.0</v>
      </c>
      <c r="AA400" s="7">
        <v>561.0</v>
      </c>
      <c r="AB400" s="7">
        <v>499.0</v>
      </c>
      <c r="AC400" s="7">
        <v>872.0</v>
      </c>
      <c r="AD400" s="7">
        <v>646.0</v>
      </c>
      <c r="AE400" s="7">
        <v>175.0</v>
      </c>
      <c r="AF400" s="7">
        <v>967.0</v>
      </c>
      <c r="AG400" s="7">
        <v>760.0</v>
      </c>
      <c r="AH400" s="7">
        <v>562.0</v>
      </c>
      <c r="AI400" s="7">
        <v>904.0</v>
      </c>
      <c r="AJ400" s="7">
        <v>226.0</v>
      </c>
      <c r="AK400" s="7">
        <v>420.0</v>
      </c>
      <c r="AL400" s="7">
        <v>743.0</v>
      </c>
      <c r="AM400" s="7">
        <v>147.0</v>
      </c>
      <c r="AN400" s="7">
        <v>510.0</v>
      </c>
      <c r="AO400" s="7">
        <v>761.0</v>
      </c>
      <c r="AP400" s="7">
        <v>959.0</v>
      </c>
      <c r="AQ400" s="7">
        <v>906.0</v>
      </c>
      <c r="AR400" s="7">
        <v>713.0</v>
      </c>
      <c r="AS400" s="7">
        <v>842.0</v>
      </c>
      <c r="AT400" s="7">
        <v>919.0</v>
      </c>
      <c r="AU400" s="7">
        <v>65.0</v>
      </c>
      <c r="AV400" s="7">
        <v>837.0</v>
      </c>
      <c r="AW400" s="7">
        <v>174.0</v>
      </c>
      <c r="AX400" s="7">
        <v>336.0</v>
      </c>
      <c r="AY400" s="7">
        <v>582.0</v>
      </c>
      <c r="AZ400" s="7">
        <v>126.0</v>
      </c>
      <c r="BA400" s="7">
        <v>773.0</v>
      </c>
      <c r="BB400" s="7">
        <v>850.0</v>
      </c>
      <c r="BC400" s="7">
        <v>368.0</v>
      </c>
      <c r="BD400" s="7">
        <v>110.0</v>
      </c>
      <c r="BE400" s="7">
        <v>381.0</v>
      </c>
      <c r="BF400" s="7">
        <v>239.0</v>
      </c>
      <c r="BG400" s="7">
        <v>802.0</v>
      </c>
      <c r="BH400" s="7">
        <v>17.0</v>
      </c>
      <c r="BI400" s="7">
        <v>17.0</v>
      </c>
      <c r="BJ400" s="7">
        <v>909.0</v>
      </c>
      <c r="BK400" s="7">
        <v>577.0</v>
      </c>
      <c r="BL400" s="7">
        <v>654.0</v>
      </c>
      <c r="BM400" s="7">
        <v>700.0</v>
      </c>
      <c r="BN400" s="7">
        <v>934.0</v>
      </c>
      <c r="BO400" s="7">
        <v>204.0</v>
      </c>
      <c r="BP400" s="7">
        <v>422.0</v>
      </c>
      <c r="BQ400" s="7">
        <v>204.0</v>
      </c>
      <c r="BR400" s="7">
        <v>26.0</v>
      </c>
      <c r="BS400" s="7">
        <v>804.0</v>
      </c>
      <c r="BT400" s="7">
        <v>719.0</v>
      </c>
      <c r="BU400" s="7">
        <v>61.0</v>
      </c>
      <c r="BV400" s="7">
        <v>218.0</v>
      </c>
      <c r="BW400" s="7">
        <v>730.0</v>
      </c>
      <c r="BX400" s="7">
        <v>505.0</v>
      </c>
      <c r="BY400" s="7">
        <v>172.0</v>
      </c>
      <c r="BZ400" s="7">
        <v>47.0</v>
      </c>
      <c r="CA400" s="7">
        <v>117.0</v>
      </c>
      <c r="CB400" s="7">
        <v>178.0</v>
      </c>
      <c r="CC400" s="7">
        <v>157.0</v>
      </c>
      <c r="CD400" s="7">
        <v>237.0</v>
      </c>
      <c r="CE400" s="7">
        <v>184.0</v>
      </c>
      <c r="CF400" s="7">
        <v>747.0</v>
      </c>
      <c r="CG400" s="7">
        <v>301.0</v>
      </c>
      <c r="CH400" s="7">
        <v>324.0</v>
      </c>
      <c r="CI400" s="7">
        <v>27.0</v>
      </c>
      <c r="CJ400" s="7">
        <v>579.0</v>
      </c>
      <c r="CK400" s="7">
        <v>483.0</v>
      </c>
      <c r="CL400" s="7">
        <v>872.0</v>
      </c>
      <c r="CM400" s="7">
        <v>209.0</v>
      </c>
      <c r="CN400" s="7">
        <v>258.0</v>
      </c>
      <c r="CO400" s="7">
        <v>224.0</v>
      </c>
      <c r="CP400" s="7">
        <v>87.0</v>
      </c>
      <c r="CQ400" s="7">
        <v>973.0</v>
      </c>
      <c r="CR400" s="7">
        <v>443.0</v>
      </c>
      <c r="CS400" s="7">
        <v>800.0</v>
      </c>
      <c r="CT400" s="7">
        <v>60.0</v>
      </c>
      <c r="CU400" s="7">
        <v>535.0</v>
      </c>
      <c r="CV400" s="7">
        <v>960.0</v>
      </c>
      <c r="CW400" s="7">
        <v>137.0</v>
      </c>
    </row>
    <row r="401" ht="14.25" customHeight="1">
      <c r="A401" s="7">
        <v>400.0</v>
      </c>
      <c r="B401" s="7">
        <v>801.0</v>
      </c>
      <c r="C401" s="7">
        <v>817.0</v>
      </c>
      <c r="D401" s="7">
        <v>386.0</v>
      </c>
      <c r="E401" s="7">
        <v>574.0</v>
      </c>
      <c r="F401" s="7">
        <v>225.0</v>
      </c>
      <c r="G401" s="7">
        <v>452.0</v>
      </c>
      <c r="H401" s="7">
        <v>418.0</v>
      </c>
      <c r="I401" s="7">
        <v>619.0</v>
      </c>
      <c r="J401" s="7">
        <v>981.0</v>
      </c>
      <c r="K401" s="7">
        <v>202.0</v>
      </c>
      <c r="L401" s="7">
        <v>702.0</v>
      </c>
      <c r="M401" s="7">
        <v>511.0</v>
      </c>
      <c r="N401" s="7">
        <v>537.0</v>
      </c>
      <c r="O401" s="7">
        <v>2.0</v>
      </c>
      <c r="P401" s="7">
        <v>911.0</v>
      </c>
      <c r="Q401" s="7">
        <v>75.0</v>
      </c>
      <c r="R401" s="7">
        <v>763.0</v>
      </c>
      <c r="S401" s="7">
        <v>52.0</v>
      </c>
      <c r="T401" s="7">
        <v>426.0</v>
      </c>
      <c r="U401" s="7">
        <v>86.0</v>
      </c>
      <c r="V401" s="7">
        <v>428.0</v>
      </c>
      <c r="W401" s="7">
        <v>960.0</v>
      </c>
      <c r="X401" s="7">
        <v>760.0</v>
      </c>
      <c r="Y401" s="7">
        <v>842.0</v>
      </c>
      <c r="Z401" s="7">
        <v>329.0</v>
      </c>
      <c r="AA401" s="7">
        <v>36.0</v>
      </c>
      <c r="AB401" s="7">
        <v>732.0</v>
      </c>
      <c r="AC401" s="7">
        <v>68.0</v>
      </c>
      <c r="AD401" s="7">
        <v>714.0</v>
      </c>
      <c r="AE401" s="7">
        <v>979.0</v>
      </c>
      <c r="AF401" s="7">
        <v>309.0</v>
      </c>
      <c r="AG401" s="7">
        <v>130.0</v>
      </c>
      <c r="AH401" s="7">
        <v>644.0</v>
      </c>
      <c r="AI401" s="7">
        <v>478.0</v>
      </c>
      <c r="AJ401" s="7">
        <v>827.0</v>
      </c>
      <c r="AK401" s="7">
        <v>300.0</v>
      </c>
      <c r="AL401" s="7">
        <v>236.0</v>
      </c>
      <c r="AM401" s="7">
        <v>975.0</v>
      </c>
      <c r="AN401" s="7">
        <v>578.0</v>
      </c>
      <c r="AO401" s="7">
        <v>81.0</v>
      </c>
      <c r="AP401" s="7">
        <v>946.0</v>
      </c>
      <c r="AQ401" s="7">
        <v>174.0</v>
      </c>
      <c r="AR401" s="7">
        <v>644.0</v>
      </c>
      <c r="AS401" s="7">
        <v>325.0</v>
      </c>
      <c r="AT401" s="7">
        <v>174.0</v>
      </c>
      <c r="AU401" s="7">
        <v>380.0</v>
      </c>
      <c r="AV401" s="7">
        <v>4.0</v>
      </c>
      <c r="AW401" s="7">
        <v>724.0</v>
      </c>
      <c r="AX401" s="7">
        <v>601.0</v>
      </c>
      <c r="AY401" s="7">
        <v>733.0</v>
      </c>
      <c r="AZ401" s="7">
        <v>329.0</v>
      </c>
      <c r="BA401" s="7">
        <v>826.0</v>
      </c>
      <c r="BB401" s="7">
        <v>427.0</v>
      </c>
      <c r="BC401" s="7">
        <v>300.0</v>
      </c>
      <c r="BD401" s="7">
        <v>694.0</v>
      </c>
      <c r="BE401" s="7">
        <v>776.0</v>
      </c>
      <c r="BF401" s="7">
        <v>253.0</v>
      </c>
      <c r="BG401" s="7">
        <v>598.0</v>
      </c>
      <c r="BH401" s="7">
        <v>918.0</v>
      </c>
      <c r="BI401" s="7">
        <v>27.0</v>
      </c>
      <c r="BJ401" s="7">
        <v>872.0</v>
      </c>
      <c r="BK401" s="7">
        <v>271.0</v>
      </c>
      <c r="BL401" s="7">
        <v>349.0</v>
      </c>
      <c r="BM401" s="7">
        <v>371.0</v>
      </c>
      <c r="BN401" s="7">
        <v>49.0</v>
      </c>
      <c r="BO401" s="7">
        <v>746.0</v>
      </c>
      <c r="BP401" s="7">
        <v>359.0</v>
      </c>
      <c r="BQ401" s="7">
        <v>473.0</v>
      </c>
      <c r="BR401" s="7">
        <v>324.0</v>
      </c>
      <c r="BS401" s="7">
        <v>456.0</v>
      </c>
      <c r="BT401" s="7">
        <v>870.0</v>
      </c>
      <c r="BU401" s="7">
        <v>442.0</v>
      </c>
      <c r="BV401" s="7">
        <v>374.0</v>
      </c>
      <c r="BW401" s="7">
        <v>112.0</v>
      </c>
      <c r="BX401" s="7">
        <v>110.0</v>
      </c>
      <c r="BY401" s="7">
        <v>652.0</v>
      </c>
      <c r="BZ401" s="7">
        <v>35.0</v>
      </c>
      <c r="CA401" s="7">
        <v>479.0</v>
      </c>
      <c r="CB401" s="7">
        <v>236.0</v>
      </c>
      <c r="CC401" s="7">
        <v>273.0</v>
      </c>
      <c r="CD401" s="7">
        <v>540.0</v>
      </c>
      <c r="CE401" s="7">
        <v>403.0</v>
      </c>
      <c r="CF401" s="7">
        <v>688.0</v>
      </c>
      <c r="CG401" s="7">
        <v>721.0</v>
      </c>
      <c r="CH401" s="7">
        <v>311.0</v>
      </c>
      <c r="CI401" s="7">
        <v>332.0</v>
      </c>
      <c r="CJ401" s="7">
        <v>833.0</v>
      </c>
      <c r="CK401" s="7">
        <v>609.0</v>
      </c>
      <c r="CL401" s="7">
        <v>750.0</v>
      </c>
      <c r="CM401" s="7">
        <v>424.0</v>
      </c>
      <c r="CN401" s="7">
        <v>938.0</v>
      </c>
      <c r="CO401" s="7">
        <v>59.0</v>
      </c>
      <c r="CP401" s="7">
        <v>995.0</v>
      </c>
      <c r="CQ401" s="7">
        <v>113.0</v>
      </c>
      <c r="CR401" s="7">
        <v>787.0</v>
      </c>
      <c r="CS401" s="7">
        <v>919.0</v>
      </c>
      <c r="CT401" s="7">
        <v>596.0</v>
      </c>
      <c r="CU401" s="7">
        <v>891.0</v>
      </c>
      <c r="CV401" s="7">
        <v>524.0</v>
      </c>
      <c r="CW401" s="7">
        <v>526.0</v>
      </c>
    </row>
    <row r="402" ht="14.25" customHeight="1">
      <c r="A402" s="7">
        <v>401.0</v>
      </c>
      <c r="B402" s="7">
        <v>607.0</v>
      </c>
      <c r="C402" s="7">
        <v>13.0</v>
      </c>
      <c r="D402" s="7">
        <v>36.0</v>
      </c>
      <c r="E402" s="7">
        <v>43.0</v>
      </c>
      <c r="F402" s="7">
        <v>300.0</v>
      </c>
      <c r="G402" s="7">
        <v>260.0</v>
      </c>
      <c r="H402" s="7">
        <v>49.0</v>
      </c>
      <c r="I402" s="7">
        <v>217.0</v>
      </c>
      <c r="J402" s="7">
        <v>365.0</v>
      </c>
      <c r="K402" s="7">
        <v>773.0</v>
      </c>
      <c r="L402" s="7">
        <v>103.0</v>
      </c>
      <c r="M402" s="7">
        <v>777.0</v>
      </c>
      <c r="N402" s="7">
        <v>15.0</v>
      </c>
      <c r="O402" s="7">
        <v>624.0</v>
      </c>
      <c r="P402" s="7">
        <v>640.0</v>
      </c>
      <c r="Q402" s="7">
        <v>899.0</v>
      </c>
      <c r="R402" s="7">
        <v>856.0</v>
      </c>
      <c r="S402" s="7">
        <v>516.0</v>
      </c>
      <c r="T402" s="7">
        <v>796.0</v>
      </c>
      <c r="U402" s="7">
        <v>626.0</v>
      </c>
      <c r="V402" s="7">
        <v>487.0</v>
      </c>
      <c r="W402" s="7">
        <v>134.0</v>
      </c>
      <c r="X402" s="7">
        <v>4.0</v>
      </c>
      <c r="Y402" s="7">
        <v>140.0</v>
      </c>
      <c r="Z402" s="7">
        <v>888.0</v>
      </c>
      <c r="AA402" s="7">
        <v>27.0</v>
      </c>
      <c r="AB402" s="7">
        <v>267.0</v>
      </c>
      <c r="AC402" s="7">
        <v>797.0</v>
      </c>
      <c r="AD402" s="7">
        <v>303.0</v>
      </c>
      <c r="AE402" s="7">
        <v>56.0</v>
      </c>
      <c r="AF402" s="7">
        <v>735.0</v>
      </c>
      <c r="AG402" s="7">
        <v>258.0</v>
      </c>
      <c r="AH402" s="7">
        <v>17.0</v>
      </c>
      <c r="AI402" s="7">
        <v>514.0</v>
      </c>
      <c r="AJ402" s="7">
        <v>110.0</v>
      </c>
      <c r="AK402" s="7">
        <v>919.0</v>
      </c>
      <c r="AL402" s="7">
        <v>53.0</v>
      </c>
      <c r="AM402" s="7">
        <v>589.0</v>
      </c>
      <c r="AN402" s="7">
        <v>586.0</v>
      </c>
      <c r="AO402" s="7">
        <v>494.0</v>
      </c>
      <c r="AP402" s="7">
        <v>913.0</v>
      </c>
      <c r="AQ402" s="7">
        <v>915.0</v>
      </c>
      <c r="AR402" s="7">
        <v>879.0</v>
      </c>
      <c r="AS402" s="7">
        <v>298.0</v>
      </c>
      <c r="AT402" s="7">
        <v>916.0</v>
      </c>
      <c r="AU402" s="7">
        <v>536.0</v>
      </c>
      <c r="AV402" s="7">
        <v>27.0</v>
      </c>
      <c r="AW402" s="7">
        <v>197.0</v>
      </c>
      <c r="AX402" s="7">
        <v>383.0</v>
      </c>
      <c r="AY402" s="7">
        <v>180.0</v>
      </c>
      <c r="AZ402" s="7">
        <v>553.0</v>
      </c>
      <c r="BA402" s="7">
        <v>801.0</v>
      </c>
      <c r="BB402" s="7">
        <v>457.0</v>
      </c>
      <c r="BC402" s="7">
        <v>872.0</v>
      </c>
      <c r="BD402" s="7">
        <v>969.0</v>
      </c>
      <c r="BE402" s="7">
        <v>509.0</v>
      </c>
      <c r="BF402" s="7">
        <v>609.0</v>
      </c>
      <c r="BG402" s="7">
        <v>895.0</v>
      </c>
      <c r="BH402" s="7">
        <v>79.0</v>
      </c>
      <c r="BI402" s="7">
        <v>698.0</v>
      </c>
      <c r="BJ402" s="7">
        <v>475.0</v>
      </c>
      <c r="BK402" s="7">
        <v>109.0</v>
      </c>
      <c r="BL402" s="7">
        <v>942.0</v>
      </c>
      <c r="BM402" s="7">
        <v>163.0</v>
      </c>
      <c r="BN402" s="7">
        <v>394.0</v>
      </c>
      <c r="BO402" s="7">
        <v>358.0</v>
      </c>
      <c r="BP402" s="7">
        <v>729.0</v>
      </c>
      <c r="BQ402" s="7">
        <v>747.0</v>
      </c>
      <c r="BR402" s="7">
        <v>410.0</v>
      </c>
      <c r="BS402" s="7">
        <v>737.0</v>
      </c>
      <c r="BT402" s="7">
        <v>757.0</v>
      </c>
      <c r="BU402" s="7">
        <v>886.0</v>
      </c>
      <c r="BV402" s="7">
        <v>156.0</v>
      </c>
      <c r="BW402" s="7">
        <v>627.0</v>
      </c>
      <c r="BX402" s="7">
        <v>39.0</v>
      </c>
      <c r="BY402" s="7">
        <v>725.0</v>
      </c>
      <c r="BZ402" s="7">
        <v>744.0</v>
      </c>
      <c r="CA402" s="7">
        <v>925.0</v>
      </c>
      <c r="CB402" s="7">
        <v>249.0</v>
      </c>
      <c r="CC402" s="7">
        <v>959.0</v>
      </c>
      <c r="CD402" s="7">
        <v>751.0</v>
      </c>
      <c r="CE402" s="7">
        <v>2.0</v>
      </c>
      <c r="CF402" s="7">
        <v>973.0</v>
      </c>
      <c r="CG402" s="7">
        <v>452.0</v>
      </c>
      <c r="CH402" s="7">
        <v>32.0</v>
      </c>
      <c r="CI402" s="7">
        <v>963.0</v>
      </c>
      <c r="CJ402" s="7">
        <v>416.0</v>
      </c>
      <c r="CK402" s="7">
        <v>290.0</v>
      </c>
      <c r="CL402" s="7">
        <v>534.0</v>
      </c>
      <c r="CM402" s="7">
        <v>966.0</v>
      </c>
      <c r="CN402" s="7">
        <v>762.0</v>
      </c>
      <c r="CO402" s="7">
        <v>446.0</v>
      </c>
      <c r="CP402" s="7">
        <v>988.0</v>
      </c>
      <c r="CQ402" s="7">
        <v>934.0</v>
      </c>
      <c r="CR402" s="7">
        <v>80.0</v>
      </c>
      <c r="CS402" s="7">
        <v>446.0</v>
      </c>
      <c r="CT402" s="7">
        <v>560.0</v>
      </c>
      <c r="CU402" s="7">
        <v>558.0</v>
      </c>
      <c r="CV402" s="7">
        <v>776.0</v>
      </c>
      <c r="CW402" s="7">
        <v>441.0</v>
      </c>
    </row>
    <row r="403" ht="14.25" customHeight="1">
      <c r="A403" s="7">
        <v>402.0</v>
      </c>
      <c r="B403" s="7">
        <v>39.0</v>
      </c>
      <c r="C403" s="7">
        <v>949.0</v>
      </c>
      <c r="D403" s="7">
        <v>921.0</v>
      </c>
      <c r="E403" s="7">
        <v>121.0</v>
      </c>
      <c r="F403" s="7">
        <v>376.0</v>
      </c>
      <c r="G403" s="7">
        <v>742.0</v>
      </c>
      <c r="H403" s="7">
        <v>793.0</v>
      </c>
      <c r="I403" s="7">
        <v>756.0</v>
      </c>
      <c r="J403" s="7">
        <v>800.0</v>
      </c>
      <c r="K403" s="7">
        <v>741.0</v>
      </c>
      <c r="L403" s="7">
        <v>84.0</v>
      </c>
      <c r="M403" s="7">
        <v>160.0</v>
      </c>
      <c r="N403" s="7">
        <v>944.0</v>
      </c>
      <c r="O403" s="7">
        <v>243.0</v>
      </c>
      <c r="P403" s="7">
        <v>720.0</v>
      </c>
      <c r="Q403" s="7">
        <v>236.0</v>
      </c>
      <c r="R403" s="7">
        <v>303.0</v>
      </c>
      <c r="S403" s="7">
        <v>129.0</v>
      </c>
      <c r="T403" s="7">
        <v>807.0</v>
      </c>
      <c r="U403" s="7">
        <v>289.0</v>
      </c>
      <c r="V403" s="7">
        <v>200.0</v>
      </c>
      <c r="W403" s="7">
        <v>283.0</v>
      </c>
      <c r="X403" s="7">
        <v>796.0</v>
      </c>
      <c r="Y403" s="7">
        <v>951.0</v>
      </c>
      <c r="Z403" s="7">
        <v>645.0</v>
      </c>
      <c r="AA403" s="7">
        <v>157.0</v>
      </c>
      <c r="AB403" s="7">
        <v>702.0</v>
      </c>
      <c r="AC403" s="7">
        <v>247.0</v>
      </c>
      <c r="AD403" s="7">
        <v>693.0</v>
      </c>
      <c r="AE403" s="7">
        <v>474.0</v>
      </c>
      <c r="AF403" s="7">
        <v>923.0</v>
      </c>
      <c r="AG403" s="7">
        <v>555.0</v>
      </c>
      <c r="AH403" s="7">
        <v>205.0</v>
      </c>
      <c r="AI403" s="7">
        <v>349.0</v>
      </c>
      <c r="AJ403" s="7">
        <v>784.0</v>
      </c>
      <c r="AK403" s="7">
        <v>712.0</v>
      </c>
      <c r="AL403" s="7">
        <v>799.0</v>
      </c>
      <c r="AM403" s="7">
        <v>713.0</v>
      </c>
      <c r="AN403" s="7">
        <v>823.0</v>
      </c>
      <c r="AO403" s="7">
        <v>827.0</v>
      </c>
      <c r="AP403" s="7">
        <v>53.0</v>
      </c>
      <c r="AQ403" s="7">
        <v>73.0</v>
      </c>
      <c r="AR403" s="7">
        <v>336.0</v>
      </c>
      <c r="AS403" s="7">
        <v>749.0</v>
      </c>
      <c r="AT403" s="7">
        <v>68.0</v>
      </c>
      <c r="AU403" s="7">
        <v>774.0</v>
      </c>
      <c r="AV403" s="7">
        <v>418.0</v>
      </c>
      <c r="AW403" s="7">
        <v>509.0</v>
      </c>
      <c r="AX403" s="7">
        <v>90.0</v>
      </c>
      <c r="AY403" s="7">
        <v>572.0</v>
      </c>
      <c r="AZ403" s="7">
        <v>684.0</v>
      </c>
      <c r="BA403" s="7">
        <v>10.0</v>
      </c>
      <c r="BB403" s="7">
        <v>792.0</v>
      </c>
      <c r="BC403" s="7">
        <v>252.0</v>
      </c>
      <c r="BD403" s="7">
        <v>271.0</v>
      </c>
      <c r="BE403" s="7">
        <v>677.0</v>
      </c>
      <c r="BF403" s="7">
        <v>256.0</v>
      </c>
      <c r="BG403" s="7">
        <v>888.0</v>
      </c>
      <c r="BH403" s="7">
        <v>525.0</v>
      </c>
      <c r="BI403" s="7">
        <v>983.0</v>
      </c>
      <c r="BJ403" s="7">
        <v>279.0</v>
      </c>
      <c r="BK403" s="7">
        <v>626.0</v>
      </c>
      <c r="BL403" s="7">
        <v>177.0</v>
      </c>
      <c r="BM403" s="7">
        <v>863.0</v>
      </c>
      <c r="BN403" s="7">
        <v>592.0</v>
      </c>
      <c r="BO403" s="7">
        <v>427.0</v>
      </c>
      <c r="BP403" s="7">
        <v>573.0</v>
      </c>
      <c r="BQ403" s="7">
        <v>208.0</v>
      </c>
      <c r="BR403" s="7">
        <v>911.0</v>
      </c>
      <c r="BS403" s="7">
        <v>609.0</v>
      </c>
      <c r="BT403" s="7">
        <v>840.0</v>
      </c>
      <c r="BU403" s="7">
        <v>856.0</v>
      </c>
      <c r="BV403" s="7">
        <v>452.0</v>
      </c>
      <c r="BW403" s="7">
        <v>892.0</v>
      </c>
      <c r="BX403" s="7">
        <v>238.0</v>
      </c>
      <c r="BY403" s="7">
        <v>495.0</v>
      </c>
      <c r="BZ403" s="7">
        <v>925.0</v>
      </c>
      <c r="CA403" s="7">
        <v>411.0</v>
      </c>
      <c r="CB403" s="7">
        <v>515.0</v>
      </c>
      <c r="CC403" s="7">
        <v>243.0</v>
      </c>
      <c r="CD403" s="7">
        <v>429.0</v>
      </c>
      <c r="CE403" s="7">
        <v>513.0</v>
      </c>
      <c r="CF403" s="7">
        <v>868.0</v>
      </c>
      <c r="CG403" s="7">
        <v>350.0</v>
      </c>
      <c r="CH403" s="7">
        <v>543.0</v>
      </c>
      <c r="CI403" s="7">
        <v>390.0</v>
      </c>
      <c r="CJ403" s="7">
        <v>2.0</v>
      </c>
      <c r="CK403" s="7">
        <v>30.0</v>
      </c>
      <c r="CL403" s="7">
        <v>638.0</v>
      </c>
      <c r="CM403" s="7">
        <v>702.0</v>
      </c>
      <c r="CN403" s="7">
        <v>684.0</v>
      </c>
      <c r="CO403" s="7">
        <v>236.0</v>
      </c>
      <c r="CP403" s="7">
        <v>859.0</v>
      </c>
      <c r="CQ403" s="7">
        <v>949.0</v>
      </c>
      <c r="CR403" s="7">
        <v>854.0</v>
      </c>
      <c r="CS403" s="7">
        <v>100.0</v>
      </c>
      <c r="CT403" s="7">
        <v>890.0</v>
      </c>
      <c r="CU403" s="7">
        <v>349.0</v>
      </c>
      <c r="CV403" s="7">
        <v>339.0</v>
      </c>
      <c r="CW403" s="7">
        <v>406.0</v>
      </c>
    </row>
    <row r="404" ht="14.25" customHeight="1">
      <c r="A404" s="7">
        <v>403.0</v>
      </c>
      <c r="B404" s="7">
        <v>386.0</v>
      </c>
      <c r="C404" s="7">
        <v>518.0</v>
      </c>
      <c r="D404" s="7">
        <v>397.0</v>
      </c>
      <c r="E404" s="7">
        <v>381.0</v>
      </c>
      <c r="F404" s="7">
        <v>573.0</v>
      </c>
      <c r="G404" s="7">
        <v>889.0</v>
      </c>
      <c r="H404" s="7">
        <v>305.0</v>
      </c>
      <c r="I404" s="7">
        <v>555.0</v>
      </c>
      <c r="J404" s="7">
        <v>403.0</v>
      </c>
      <c r="K404" s="7">
        <v>922.0</v>
      </c>
      <c r="L404" s="7">
        <v>18.0</v>
      </c>
      <c r="M404" s="7">
        <v>665.0</v>
      </c>
      <c r="N404" s="7">
        <v>593.0</v>
      </c>
      <c r="O404" s="7">
        <v>531.0</v>
      </c>
      <c r="P404" s="7">
        <v>385.0</v>
      </c>
      <c r="Q404" s="7">
        <v>530.0</v>
      </c>
      <c r="R404" s="7">
        <v>951.0</v>
      </c>
      <c r="S404" s="7">
        <v>216.0</v>
      </c>
      <c r="T404" s="7">
        <v>239.0</v>
      </c>
      <c r="U404" s="7">
        <v>767.0</v>
      </c>
      <c r="V404" s="7">
        <v>845.0</v>
      </c>
      <c r="W404" s="7">
        <v>31.0</v>
      </c>
      <c r="X404" s="7">
        <v>820.0</v>
      </c>
      <c r="Y404" s="7">
        <v>355.0</v>
      </c>
      <c r="Z404" s="7">
        <v>126.0</v>
      </c>
      <c r="AA404" s="7">
        <v>870.0</v>
      </c>
      <c r="AB404" s="7">
        <v>563.0</v>
      </c>
      <c r="AC404" s="7">
        <v>538.0</v>
      </c>
      <c r="AD404" s="7">
        <v>32.0</v>
      </c>
      <c r="AE404" s="7">
        <v>479.0</v>
      </c>
      <c r="AF404" s="7">
        <v>196.0</v>
      </c>
      <c r="AG404" s="7">
        <v>188.0</v>
      </c>
      <c r="AH404" s="7">
        <v>107.0</v>
      </c>
      <c r="AI404" s="7">
        <v>607.0</v>
      </c>
      <c r="AJ404" s="7">
        <v>603.0</v>
      </c>
      <c r="AK404" s="7">
        <v>2.0</v>
      </c>
      <c r="AL404" s="7">
        <v>626.0</v>
      </c>
      <c r="AM404" s="7">
        <v>204.0</v>
      </c>
      <c r="AN404" s="7">
        <v>625.0</v>
      </c>
      <c r="AO404" s="7">
        <v>840.0</v>
      </c>
      <c r="AP404" s="7">
        <v>509.0</v>
      </c>
      <c r="AQ404" s="7">
        <v>981.0</v>
      </c>
      <c r="AR404" s="7">
        <v>771.0</v>
      </c>
      <c r="AS404" s="7">
        <v>870.0</v>
      </c>
      <c r="AT404" s="7">
        <v>68.0</v>
      </c>
      <c r="AU404" s="7">
        <v>476.0</v>
      </c>
      <c r="AV404" s="7">
        <v>530.0</v>
      </c>
      <c r="AW404" s="7">
        <v>128.0</v>
      </c>
      <c r="AX404" s="7">
        <v>927.0</v>
      </c>
      <c r="AY404" s="7">
        <v>223.0</v>
      </c>
      <c r="AZ404" s="7">
        <v>943.0</v>
      </c>
      <c r="BA404" s="7">
        <v>885.0</v>
      </c>
      <c r="BB404" s="7">
        <v>935.0</v>
      </c>
      <c r="BC404" s="7">
        <v>334.0</v>
      </c>
      <c r="BD404" s="7">
        <v>155.0</v>
      </c>
      <c r="BE404" s="7">
        <v>66.0</v>
      </c>
      <c r="BF404" s="7">
        <v>559.0</v>
      </c>
      <c r="BG404" s="7">
        <v>715.0</v>
      </c>
      <c r="BH404" s="7">
        <v>914.0</v>
      </c>
      <c r="BI404" s="7">
        <v>235.0</v>
      </c>
      <c r="BJ404" s="7">
        <v>86.0</v>
      </c>
      <c r="BK404" s="7">
        <v>795.0</v>
      </c>
      <c r="BL404" s="7">
        <v>387.0</v>
      </c>
      <c r="BM404" s="7">
        <v>419.0</v>
      </c>
      <c r="BN404" s="7">
        <v>199.0</v>
      </c>
      <c r="BO404" s="7">
        <v>504.0</v>
      </c>
      <c r="BP404" s="7">
        <v>501.0</v>
      </c>
      <c r="BQ404" s="7">
        <v>375.0</v>
      </c>
      <c r="BR404" s="7">
        <v>20.0</v>
      </c>
      <c r="BS404" s="7">
        <v>356.0</v>
      </c>
      <c r="BT404" s="7">
        <v>816.0</v>
      </c>
      <c r="BU404" s="7">
        <v>292.0</v>
      </c>
      <c r="BV404" s="7">
        <v>827.0</v>
      </c>
      <c r="BW404" s="7">
        <v>890.0</v>
      </c>
      <c r="BX404" s="7">
        <v>163.0</v>
      </c>
      <c r="BY404" s="7">
        <v>607.0</v>
      </c>
      <c r="BZ404" s="7">
        <v>792.0</v>
      </c>
      <c r="CA404" s="7">
        <v>625.0</v>
      </c>
      <c r="CB404" s="7">
        <v>42.0</v>
      </c>
      <c r="CC404" s="7">
        <v>125.0</v>
      </c>
      <c r="CD404" s="7">
        <v>107.0</v>
      </c>
      <c r="CE404" s="7">
        <v>947.0</v>
      </c>
      <c r="CF404" s="7">
        <v>847.0</v>
      </c>
      <c r="CG404" s="7">
        <v>770.0</v>
      </c>
      <c r="CH404" s="7">
        <v>972.0</v>
      </c>
      <c r="CI404" s="7">
        <v>240.0</v>
      </c>
      <c r="CJ404" s="7">
        <v>284.0</v>
      </c>
      <c r="CK404" s="7">
        <v>370.0</v>
      </c>
      <c r="CL404" s="7">
        <v>966.0</v>
      </c>
      <c r="CM404" s="7">
        <v>119.0</v>
      </c>
      <c r="CN404" s="7">
        <v>515.0</v>
      </c>
      <c r="CO404" s="7">
        <v>943.0</v>
      </c>
      <c r="CP404" s="7">
        <v>966.0</v>
      </c>
      <c r="CQ404" s="7">
        <v>391.0</v>
      </c>
      <c r="CR404" s="7">
        <v>440.0</v>
      </c>
      <c r="CS404" s="7">
        <v>634.0</v>
      </c>
      <c r="CT404" s="7">
        <v>582.0</v>
      </c>
      <c r="CU404" s="7">
        <v>960.0</v>
      </c>
      <c r="CV404" s="7">
        <v>397.0</v>
      </c>
      <c r="CW404" s="7">
        <v>882.0</v>
      </c>
    </row>
    <row r="405" ht="14.25" customHeight="1">
      <c r="A405" s="7">
        <v>404.0</v>
      </c>
      <c r="B405" s="7">
        <v>971.0</v>
      </c>
      <c r="C405" s="7">
        <v>706.0</v>
      </c>
      <c r="D405" s="7">
        <v>528.0</v>
      </c>
      <c r="E405" s="7">
        <v>465.0</v>
      </c>
      <c r="F405" s="7">
        <v>902.0</v>
      </c>
      <c r="G405" s="7">
        <v>312.0</v>
      </c>
      <c r="H405" s="7">
        <v>551.0</v>
      </c>
      <c r="I405" s="7">
        <v>540.0</v>
      </c>
      <c r="J405" s="7">
        <v>474.0</v>
      </c>
      <c r="K405" s="7">
        <v>748.0</v>
      </c>
      <c r="L405" s="7">
        <v>139.0</v>
      </c>
      <c r="M405" s="7">
        <v>205.0</v>
      </c>
      <c r="N405" s="7">
        <v>802.0</v>
      </c>
      <c r="O405" s="7">
        <v>206.0</v>
      </c>
      <c r="P405" s="7">
        <v>237.0</v>
      </c>
      <c r="Q405" s="7">
        <v>128.0</v>
      </c>
      <c r="R405" s="7">
        <v>814.0</v>
      </c>
      <c r="S405" s="7">
        <v>322.0</v>
      </c>
      <c r="T405" s="7">
        <v>646.0</v>
      </c>
      <c r="U405" s="7">
        <v>818.0</v>
      </c>
      <c r="V405" s="7">
        <v>229.0</v>
      </c>
      <c r="W405" s="7">
        <v>684.0</v>
      </c>
      <c r="X405" s="7">
        <v>169.0</v>
      </c>
      <c r="Y405" s="7">
        <v>346.0</v>
      </c>
      <c r="Z405" s="7">
        <v>117.0</v>
      </c>
      <c r="AA405" s="7">
        <v>464.0</v>
      </c>
      <c r="AB405" s="7">
        <v>831.0</v>
      </c>
      <c r="AC405" s="7">
        <v>670.0</v>
      </c>
      <c r="AD405" s="7">
        <v>75.0</v>
      </c>
      <c r="AE405" s="7">
        <v>541.0</v>
      </c>
      <c r="AF405" s="7">
        <v>36.0</v>
      </c>
      <c r="AG405" s="7">
        <v>979.0</v>
      </c>
      <c r="AH405" s="7">
        <v>347.0</v>
      </c>
      <c r="AI405" s="7">
        <v>106.0</v>
      </c>
      <c r="AJ405" s="7">
        <v>645.0</v>
      </c>
      <c r="AK405" s="7">
        <v>572.0</v>
      </c>
      <c r="AL405" s="7">
        <v>672.0</v>
      </c>
      <c r="AM405" s="7">
        <v>483.0</v>
      </c>
      <c r="AN405" s="7">
        <v>799.0</v>
      </c>
      <c r="AO405" s="7">
        <v>714.0</v>
      </c>
      <c r="AP405" s="7">
        <v>980.0</v>
      </c>
      <c r="AQ405" s="7">
        <v>635.0</v>
      </c>
      <c r="AR405" s="7">
        <v>498.0</v>
      </c>
      <c r="AS405" s="7">
        <v>469.0</v>
      </c>
      <c r="AT405" s="7">
        <v>909.0</v>
      </c>
      <c r="AU405" s="7">
        <v>997.0</v>
      </c>
      <c r="AV405" s="7">
        <v>285.0</v>
      </c>
      <c r="AW405" s="7">
        <v>100.0</v>
      </c>
      <c r="AX405" s="7">
        <v>137.0</v>
      </c>
      <c r="AY405" s="7">
        <v>265.0</v>
      </c>
      <c r="AZ405" s="7">
        <v>5.0</v>
      </c>
      <c r="BA405" s="7">
        <v>109.0</v>
      </c>
      <c r="BB405" s="7">
        <v>488.0</v>
      </c>
      <c r="BC405" s="7">
        <v>680.0</v>
      </c>
      <c r="BD405" s="7">
        <v>60.0</v>
      </c>
      <c r="BE405" s="7">
        <v>816.0</v>
      </c>
      <c r="BF405" s="7">
        <v>756.0</v>
      </c>
      <c r="BG405" s="7">
        <v>930.0</v>
      </c>
      <c r="BH405" s="7">
        <v>182.0</v>
      </c>
      <c r="BI405" s="7">
        <v>140.0</v>
      </c>
      <c r="BJ405" s="7">
        <v>876.0</v>
      </c>
      <c r="BK405" s="7">
        <v>398.0</v>
      </c>
      <c r="BL405" s="7">
        <v>595.0</v>
      </c>
      <c r="BM405" s="7">
        <v>158.0</v>
      </c>
      <c r="BN405" s="7">
        <v>628.0</v>
      </c>
      <c r="BO405" s="7">
        <v>459.0</v>
      </c>
      <c r="BP405" s="7">
        <v>710.0</v>
      </c>
      <c r="BQ405" s="7">
        <v>474.0</v>
      </c>
      <c r="BR405" s="7">
        <v>135.0</v>
      </c>
      <c r="BS405" s="7">
        <v>733.0</v>
      </c>
      <c r="BT405" s="7">
        <v>496.0</v>
      </c>
      <c r="BU405" s="7">
        <v>864.0</v>
      </c>
      <c r="BV405" s="7">
        <v>484.0</v>
      </c>
      <c r="BW405" s="7">
        <v>98.0</v>
      </c>
      <c r="BX405" s="7">
        <v>402.0</v>
      </c>
      <c r="BY405" s="7">
        <v>259.0</v>
      </c>
      <c r="BZ405" s="7">
        <v>886.0</v>
      </c>
      <c r="CA405" s="7">
        <v>8.0</v>
      </c>
      <c r="CB405" s="7">
        <v>459.0</v>
      </c>
      <c r="CC405" s="7">
        <v>611.0</v>
      </c>
      <c r="CD405" s="7">
        <v>152.0</v>
      </c>
      <c r="CE405" s="7">
        <v>813.0</v>
      </c>
      <c r="CF405" s="7">
        <v>640.0</v>
      </c>
      <c r="CG405" s="7">
        <v>247.0</v>
      </c>
      <c r="CH405" s="7">
        <v>475.0</v>
      </c>
      <c r="CI405" s="7">
        <v>145.0</v>
      </c>
      <c r="CJ405" s="7">
        <v>433.0</v>
      </c>
      <c r="CK405" s="7">
        <v>566.0</v>
      </c>
      <c r="CL405" s="7">
        <v>253.0</v>
      </c>
      <c r="CM405" s="7">
        <v>59.0</v>
      </c>
      <c r="CN405" s="7">
        <v>272.0</v>
      </c>
      <c r="CO405" s="7">
        <v>73.0</v>
      </c>
      <c r="CP405" s="7">
        <v>810.0</v>
      </c>
      <c r="CQ405" s="7">
        <v>966.0</v>
      </c>
      <c r="CR405" s="7">
        <v>732.0</v>
      </c>
      <c r="CS405" s="7">
        <v>473.0</v>
      </c>
      <c r="CT405" s="7">
        <v>871.0</v>
      </c>
      <c r="CU405" s="7">
        <v>643.0</v>
      </c>
      <c r="CV405" s="7">
        <v>254.0</v>
      </c>
      <c r="CW405" s="7">
        <v>258.0</v>
      </c>
    </row>
    <row r="406" ht="14.25" customHeight="1">
      <c r="A406" s="7">
        <v>405.0</v>
      </c>
      <c r="B406" s="7">
        <v>484.0</v>
      </c>
      <c r="C406" s="7">
        <v>913.0</v>
      </c>
      <c r="D406" s="7">
        <v>95.0</v>
      </c>
      <c r="E406" s="7">
        <v>148.0</v>
      </c>
      <c r="F406" s="7">
        <v>606.0</v>
      </c>
      <c r="G406" s="7">
        <v>66.0</v>
      </c>
      <c r="H406" s="7">
        <v>138.0</v>
      </c>
      <c r="I406" s="7">
        <v>846.0</v>
      </c>
      <c r="J406" s="7">
        <v>339.0</v>
      </c>
      <c r="K406" s="7">
        <v>236.0</v>
      </c>
      <c r="L406" s="7">
        <v>675.0</v>
      </c>
      <c r="M406" s="7">
        <v>366.0</v>
      </c>
      <c r="N406" s="7">
        <v>207.0</v>
      </c>
      <c r="O406" s="7">
        <v>465.0</v>
      </c>
      <c r="P406" s="7">
        <v>518.0</v>
      </c>
      <c r="Q406" s="7">
        <v>807.0</v>
      </c>
      <c r="R406" s="7">
        <v>244.0</v>
      </c>
      <c r="S406" s="7">
        <v>327.0</v>
      </c>
      <c r="T406" s="7">
        <v>390.0</v>
      </c>
      <c r="U406" s="7">
        <v>934.0</v>
      </c>
      <c r="V406" s="7">
        <v>565.0</v>
      </c>
      <c r="W406" s="7">
        <v>534.0</v>
      </c>
      <c r="X406" s="7">
        <v>814.0</v>
      </c>
      <c r="Y406" s="7">
        <v>508.0</v>
      </c>
      <c r="Z406" s="7">
        <v>676.0</v>
      </c>
      <c r="AA406" s="7">
        <v>918.0</v>
      </c>
      <c r="AB406" s="7">
        <v>466.0</v>
      </c>
      <c r="AC406" s="7">
        <v>645.0</v>
      </c>
      <c r="AD406" s="7">
        <v>738.0</v>
      </c>
      <c r="AE406" s="7">
        <v>606.0</v>
      </c>
      <c r="AF406" s="7">
        <v>256.0</v>
      </c>
      <c r="AG406" s="7">
        <v>396.0</v>
      </c>
      <c r="AH406" s="7">
        <v>780.0</v>
      </c>
      <c r="AI406" s="7">
        <v>944.0</v>
      </c>
      <c r="AJ406" s="7">
        <v>226.0</v>
      </c>
      <c r="AK406" s="7">
        <v>650.0</v>
      </c>
      <c r="AL406" s="7">
        <v>155.0</v>
      </c>
      <c r="AM406" s="7">
        <v>395.0</v>
      </c>
      <c r="AN406" s="7">
        <v>793.0</v>
      </c>
      <c r="AO406" s="7">
        <v>18.0</v>
      </c>
      <c r="AP406" s="7">
        <v>146.0</v>
      </c>
      <c r="AQ406" s="7">
        <v>759.0</v>
      </c>
      <c r="AR406" s="7">
        <v>856.0</v>
      </c>
      <c r="AS406" s="7">
        <v>356.0</v>
      </c>
      <c r="AT406" s="7">
        <v>595.0</v>
      </c>
      <c r="AU406" s="7">
        <v>64.0</v>
      </c>
      <c r="AV406" s="7">
        <v>86.0</v>
      </c>
      <c r="AW406" s="7">
        <v>817.0</v>
      </c>
      <c r="AX406" s="7">
        <v>758.0</v>
      </c>
      <c r="AY406" s="7">
        <v>973.0</v>
      </c>
      <c r="AZ406" s="7">
        <v>267.0</v>
      </c>
      <c r="BA406" s="7">
        <v>624.0</v>
      </c>
      <c r="BB406" s="7">
        <v>590.0</v>
      </c>
      <c r="BC406" s="7">
        <v>93.0</v>
      </c>
      <c r="BD406" s="7">
        <v>926.0</v>
      </c>
      <c r="BE406" s="7">
        <v>217.0</v>
      </c>
      <c r="BF406" s="7">
        <v>619.0</v>
      </c>
      <c r="BG406" s="7">
        <v>318.0</v>
      </c>
      <c r="BH406" s="7">
        <v>887.0</v>
      </c>
      <c r="BI406" s="7">
        <v>242.0</v>
      </c>
      <c r="BJ406" s="7">
        <v>543.0</v>
      </c>
      <c r="BK406" s="7">
        <v>790.0</v>
      </c>
      <c r="BL406" s="7">
        <v>390.0</v>
      </c>
      <c r="BM406" s="7">
        <v>829.0</v>
      </c>
      <c r="BN406" s="7">
        <v>436.0</v>
      </c>
      <c r="BO406" s="7">
        <v>336.0</v>
      </c>
      <c r="BP406" s="7">
        <v>216.0</v>
      </c>
      <c r="BQ406" s="7">
        <v>176.0</v>
      </c>
      <c r="BR406" s="7">
        <v>895.0</v>
      </c>
      <c r="BS406" s="7">
        <v>351.0</v>
      </c>
      <c r="BT406" s="7">
        <v>191.0</v>
      </c>
      <c r="BU406" s="7">
        <v>98.0</v>
      </c>
      <c r="BV406" s="7">
        <v>519.0</v>
      </c>
      <c r="BW406" s="7">
        <v>143.0</v>
      </c>
      <c r="BX406" s="7">
        <v>144.0</v>
      </c>
      <c r="BY406" s="7">
        <v>27.0</v>
      </c>
      <c r="BZ406" s="7">
        <v>73.0</v>
      </c>
      <c r="CA406" s="7">
        <v>646.0</v>
      </c>
      <c r="CB406" s="7">
        <v>635.0</v>
      </c>
      <c r="CC406" s="7">
        <v>765.0</v>
      </c>
      <c r="CD406" s="7">
        <v>173.0</v>
      </c>
      <c r="CE406" s="7">
        <v>997.0</v>
      </c>
      <c r="CF406" s="7">
        <v>742.0</v>
      </c>
      <c r="CG406" s="7">
        <v>584.0</v>
      </c>
      <c r="CH406" s="7">
        <v>144.0</v>
      </c>
      <c r="CI406" s="7">
        <v>705.0</v>
      </c>
      <c r="CJ406" s="7">
        <v>892.0</v>
      </c>
      <c r="CK406" s="7">
        <v>350.0</v>
      </c>
      <c r="CL406" s="7">
        <v>147.0</v>
      </c>
      <c r="CM406" s="7">
        <v>712.0</v>
      </c>
      <c r="CN406" s="7">
        <v>936.0</v>
      </c>
      <c r="CO406" s="7">
        <v>551.0</v>
      </c>
      <c r="CP406" s="7">
        <v>649.0</v>
      </c>
      <c r="CQ406" s="7">
        <v>959.0</v>
      </c>
      <c r="CR406" s="7">
        <v>223.0</v>
      </c>
      <c r="CS406" s="7">
        <v>787.0</v>
      </c>
      <c r="CT406" s="7">
        <v>678.0</v>
      </c>
      <c r="CU406" s="7">
        <v>111.0</v>
      </c>
      <c r="CV406" s="7">
        <v>197.0</v>
      </c>
      <c r="CW406" s="7">
        <v>627.0</v>
      </c>
    </row>
    <row r="407" ht="14.25" customHeight="1">
      <c r="A407" s="7">
        <v>406.0</v>
      </c>
      <c r="B407" s="7">
        <v>600.0</v>
      </c>
      <c r="C407" s="7">
        <v>405.0</v>
      </c>
      <c r="D407" s="7">
        <v>940.0</v>
      </c>
      <c r="E407" s="7">
        <v>350.0</v>
      </c>
      <c r="F407" s="7">
        <v>270.0</v>
      </c>
      <c r="G407" s="7">
        <v>281.0</v>
      </c>
      <c r="H407" s="7">
        <v>857.0</v>
      </c>
      <c r="I407" s="7">
        <v>923.0</v>
      </c>
      <c r="J407" s="7">
        <v>285.0</v>
      </c>
      <c r="K407" s="7">
        <v>35.0</v>
      </c>
      <c r="L407" s="7">
        <v>249.0</v>
      </c>
      <c r="M407" s="7">
        <v>181.0</v>
      </c>
      <c r="N407" s="7">
        <v>33.0</v>
      </c>
      <c r="O407" s="7">
        <v>604.0</v>
      </c>
      <c r="P407" s="7">
        <v>111.0</v>
      </c>
      <c r="Q407" s="7">
        <v>424.0</v>
      </c>
      <c r="R407" s="7">
        <v>934.0</v>
      </c>
      <c r="S407" s="7">
        <v>381.0</v>
      </c>
      <c r="T407" s="7">
        <v>560.0</v>
      </c>
      <c r="U407" s="7">
        <v>338.0</v>
      </c>
      <c r="V407" s="7">
        <v>278.0</v>
      </c>
      <c r="W407" s="7">
        <v>72.0</v>
      </c>
      <c r="X407" s="7">
        <v>476.0</v>
      </c>
      <c r="Y407" s="7">
        <v>339.0</v>
      </c>
      <c r="Z407" s="7">
        <v>345.0</v>
      </c>
      <c r="AA407" s="7">
        <v>272.0</v>
      </c>
      <c r="AB407" s="7">
        <v>290.0</v>
      </c>
      <c r="AC407" s="7">
        <v>57.0</v>
      </c>
      <c r="AD407" s="7">
        <v>554.0</v>
      </c>
      <c r="AE407" s="7">
        <v>517.0</v>
      </c>
      <c r="AF407" s="7">
        <v>122.0</v>
      </c>
      <c r="AG407" s="7">
        <v>434.0</v>
      </c>
      <c r="AH407" s="7">
        <v>320.0</v>
      </c>
      <c r="AI407" s="7">
        <v>167.0</v>
      </c>
      <c r="AJ407" s="7">
        <v>711.0</v>
      </c>
      <c r="AK407" s="7">
        <v>718.0</v>
      </c>
      <c r="AL407" s="7">
        <v>359.0</v>
      </c>
      <c r="AM407" s="7">
        <v>99.0</v>
      </c>
      <c r="AN407" s="7">
        <v>633.0</v>
      </c>
      <c r="AO407" s="7">
        <v>788.0</v>
      </c>
      <c r="AP407" s="7">
        <v>412.0</v>
      </c>
      <c r="AQ407" s="7">
        <v>100.0</v>
      </c>
      <c r="AR407" s="7">
        <v>388.0</v>
      </c>
      <c r="AS407" s="7">
        <v>48.0</v>
      </c>
      <c r="AT407" s="7">
        <v>192.0</v>
      </c>
      <c r="AU407" s="7">
        <v>336.0</v>
      </c>
      <c r="AV407" s="7">
        <v>736.0</v>
      </c>
      <c r="AW407" s="7">
        <v>433.0</v>
      </c>
      <c r="AX407" s="7">
        <v>68.0</v>
      </c>
      <c r="AY407" s="7">
        <v>842.0</v>
      </c>
      <c r="AZ407" s="7">
        <v>668.0</v>
      </c>
      <c r="BA407" s="7">
        <v>313.0</v>
      </c>
      <c r="BB407" s="7">
        <v>95.0</v>
      </c>
      <c r="BC407" s="7">
        <v>26.0</v>
      </c>
      <c r="BD407" s="7">
        <v>476.0</v>
      </c>
      <c r="BE407" s="7">
        <v>728.0</v>
      </c>
      <c r="BF407" s="7">
        <v>707.0</v>
      </c>
      <c r="BG407" s="7">
        <v>202.0</v>
      </c>
      <c r="BH407" s="7">
        <v>708.0</v>
      </c>
      <c r="BI407" s="7">
        <v>982.0</v>
      </c>
      <c r="BJ407" s="7">
        <v>999.0</v>
      </c>
      <c r="BK407" s="7">
        <v>632.0</v>
      </c>
      <c r="BL407" s="7">
        <v>649.0</v>
      </c>
      <c r="BM407" s="7">
        <v>981.0</v>
      </c>
      <c r="BN407" s="7">
        <v>71.0</v>
      </c>
      <c r="BO407" s="7">
        <v>976.0</v>
      </c>
      <c r="BP407" s="7">
        <v>453.0</v>
      </c>
      <c r="BQ407" s="7">
        <v>427.0</v>
      </c>
      <c r="BR407" s="7">
        <v>845.0</v>
      </c>
      <c r="BS407" s="7">
        <v>35.0</v>
      </c>
      <c r="BT407" s="7">
        <v>55.0</v>
      </c>
      <c r="BU407" s="7">
        <v>811.0</v>
      </c>
      <c r="BV407" s="7">
        <v>962.0</v>
      </c>
      <c r="BW407" s="7">
        <v>756.0</v>
      </c>
      <c r="BX407" s="7">
        <v>776.0</v>
      </c>
      <c r="BY407" s="7">
        <v>811.0</v>
      </c>
      <c r="BZ407" s="7">
        <v>140.0</v>
      </c>
      <c r="CA407" s="7">
        <v>683.0</v>
      </c>
      <c r="CB407" s="7">
        <v>446.0</v>
      </c>
      <c r="CC407" s="7">
        <v>830.0</v>
      </c>
      <c r="CD407" s="7">
        <v>443.0</v>
      </c>
      <c r="CE407" s="7">
        <v>342.0</v>
      </c>
      <c r="CF407" s="7">
        <v>108.0</v>
      </c>
      <c r="CG407" s="7">
        <v>976.0</v>
      </c>
      <c r="CH407" s="7">
        <v>947.0</v>
      </c>
      <c r="CI407" s="7">
        <v>497.0</v>
      </c>
      <c r="CJ407" s="7">
        <v>553.0</v>
      </c>
      <c r="CK407" s="7">
        <v>266.0</v>
      </c>
      <c r="CL407" s="7">
        <v>918.0</v>
      </c>
      <c r="CM407" s="7">
        <v>642.0</v>
      </c>
      <c r="CN407" s="7">
        <v>938.0</v>
      </c>
      <c r="CO407" s="7">
        <v>124.0</v>
      </c>
      <c r="CP407" s="7">
        <v>563.0</v>
      </c>
      <c r="CQ407" s="7">
        <v>854.0</v>
      </c>
      <c r="CR407" s="7">
        <v>749.0</v>
      </c>
      <c r="CS407" s="7">
        <v>399.0</v>
      </c>
      <c r="CT407" s="7">
        <v>803.0</v>
      </c>
      <c r="CU407" s="7">
        <v>560.0</v>
      </c>
      <c r="CV407" s="7">
        <v>866.0</v>
      </c>
      <c r="CW407" s="7">
        <v>165.0</v>
      </c>
    </row>
    <row r="408" ht="14.25" customHeight="1">
      <c r="A408" s="7">
        <v>407.0</v>
      </c>
      <c r="B408" s="7">
        <v>177.0</v>
      </c>
      <c r="C408" s="7">
        <v>505.0</v>
      </c>
      <c r="D408" s="7">
        <v>348.0</v>
      </c>
      <c r="E408" s="7">
        <v>438.0</v>
      </c>
      <c r="F408" s="7">
        <v>695.0</v>
      </c>
      <c r="G408" s="7">
        <v>785.0</v>
      </c>
      <c r="H408" s="7">
        <v>988.0</v>
      </c>
      <c r="I408" s="7">
        <v>284.0</v>
      </c>
      <c r="J408" s="7">
        <v>678.0</v>
      </c>
      <c r="K408" s="7">
        <v>740.0</v>
      </c>
      <c r="L408" s="7">
        <v>374.0</v>
      </c>
      <c r="M408" s="7">
        <v>350.0</v>
      </c>
      <c r="N408" s="7">
        <v>746.0</v>
      </c>
      <c r="O408" s="7">
        <v>241.0</v>
      </c>
      <c r="P408" s="7">
        <v>340.0</v>
      </c>
      <c r="Q408" s="7">
        <v>687.0</v>
      </c>
      <c r="R408" s="7">
        <v>755.0</v>
      </c>
      <c r="S408" s="7">
        <v>467.0</v>
      </c>
      <c r="T408" s="7">
        <v>31.0</v>
      </c>
      <c r="U408" s="7">
        <v>360.0</v>
      </c>
      <c r="V408" s="7">
        <v>498.0</v>
      </c>
      <c r="W408" s="7">
        <v>942.0</v>
      </c>
      <c r="X408" s="7">
        <v>464.0</v>
      </c>
      <c r="Y408" s="7">
        <v>510.0</v>
      </c>
      <c r="Z408" s="7">
        <v>745.0</v>
      </c>
      <c r="AA408" s="7">
        <v>128.0</v>
      </c>
      <c r="AB408" s="7">
        <v>527.0</v>
      </c>
      <c r="AC408" s="7">
        <v>361.0</v>
      </c>
      <c r="AD408" s="7">
        <v>468.0</v>
      </c>
      <c r="AE408" s="7">
        <v>708.0</v>
      </c>
      <c r="AF408" s="7">
        <v>937.0</v>
      </c>
      <c r="AG408" s="7">
        <v>275.0</v>
      </c>
      <c r="AH408" s="7">
        <v>880.0</v>
      </c>
      <c r="AI408" s="7">
        <v>721.0</v>
      </c>
      <c r="AJ408" s="7">
        <v>306.0</v>
      </c>
      <c r="AK408" s="7">
        <v>182.0</v>
      </c>
      <c r="AL408" s="7">
        <v>923.0</v>
      </c>
      <c r="AM408" s="7">
        <v>528.0</v>
      </c>
      <c r="AN408" s="7">
        <v>570.0</v>
      </c>
      <c r="AO408" s="7">
        <v>577.0</v>
      </c>
      <c r="AP408" s="7">
        <v>663.0</v>
      </c>
      <c r="AQ408" s="7">
        <v>21.0</v>
      </c>
      <c r="AR408" s="7">
        <v>281.0</v>
      </c>
      <c r="AS408" s="7">
        <v>754.0</v>
      </c>
      <c r="AT408" s="7">
        <v>966.0</v>
      </c>
      <c r="AU408" s="7">
        <v>635.0</v>
      </c>
      <c r="AV408" s="7">
        <v>680.0</v>
      </c>
      <c r="AW408" s="7">
        <v>47.0</v>
      </c>
      <c r="AX408" s="7">
        <v>546.0</v>
      </c>
      <c r="AY408" s="7">
        <v>414.0</v>
      </c>
      <c r="AZ408" s="7">
        <v>321.0</v>
      </c>
      <c r="BA408" s="7">
        <v>189.0</v>
      </c>
      <c r="BB408" s="7">
        <v>747.0</v>
      </c>
      <c r="BC408" s="7">
        <v>607.0</v>
      </c>
      <c r="BD408" s="7">
        <v>852.0</v>
      </c>
      <c r="BE408" s="7">
        <v>737.0</v>
      </c>
      <c r="BF408" s="7">
        <v>723.0</v>
      </c>
      <c r="BG408" s="7">
        <v>19.0</v>
      </c>
      <c r="BH408" s="7">
        <v>94.0</v>
      </c>
      <c r="BI408" s="7">
        <v>688.0</v>
      </c>
      <c r="BJ408" s="7">
        <v>562.0</v>
      </c>
      <c r="BK408" s="7">
        <v>360.0</v>
      </c>
      <c r="BL408" s="7">
        <v>621.0</v>
      </c>
      <c r="BM408" s="7">
        <v>566.0</v>
      </c>
      <c r="BN408" s="7">
        <v>920.0</v>
      </c>
      <c r="BO408" s="7">
        <v>203.0</v>
      </c>
      <c r="BP408" s="7">
        <v>864.0</v>
      </c>
      <c r="BQ408" s="7">
        <v>454.0</v>
      </c>
      <c r="BR408" s="7">
        <v>451.0</v>
      </c>
      <c r="BS408" s="7">
        <v>536.0</v>
      </c>
      <c r="BT408" s="7">
        <v>787.0</v>
      </c>
      <c r="BU408" s="7">
        <v>479.0</v>
      </c>
      <c r="BV408" s="7">
        <v>709.0</v>
      </c>
      <c r="BW408" s="7">
        <v>439.0</v>
      </c>
      <c r="BX408" s="7">
        <v>214.0</v>
      </c>
      <c r="BY408" s="7">
        <v>75.0</v>
      </c>
      <c r="BZ408" s="7">
        <v>455.0</v>
      </c>
      <c r="CA408" s="7">
        <v>360.0</v>
      </c>
      <c r="CB408" s="7">
        <v>468.0</v>
      </c>
      <c r="CC408" s="7">
        <v>199.0</v>
      </c>
      <c r="CD408" s="7">
        <v>337.0</v>
      </c>
      <c r="CE408" s="7">
        <v>593.0</v>
      </c>
      <c r="CF408" s="7">
        <v>348.0</v>
      </c>
      <c r="CG408" s="7">
        <v>41.0</v>
      </c>
      <c r="CH408" s="7">
        <v>44.0</v>
      </c>
      <c r="CI408" s="7">
        <v>312.0</v>
      </c>
      <c r="CJ408" s="7">
        <v>864.0</v>
      </c>
      <c r="CK408" s="7">
        <v>325.0</v>
      </c>
      <c r="CL408" s="7">
        <v>60.0</v>
      </c>
      <c r="CM408" s="7">
        <v>475.0</v>
      </c>
      <c r="CN408" s="7">
        <v>571.0</v>
      </c>
      <c r="CO408" s="7">
        <v>548.0</v>
      </c>
      <c r="CP408" s="7">
        <v>643.0</v>
      </c>
      <c r="CQ408" s="7">
        <v>685.0</v>
      </c>
      <c r="CR408" s="7">
        <v>24.0</v>
      </c>
      <c r="CS408" s="7">
        <v>215.0</v>
      </c>
      <c r="CT408" s="7">
        <v>409.0</v>
      </c>
      <c r="CU408" s="7">
        <v>128.0</v>
      </c>
      <c r="CV408" s="7">
        <v>650.0</v>
      </c>
      <c r="CW408" s="7">
        <v>632.0</v>
      </c>
    </row>
    <row r="409" ht="14.25" customHeight="1">
      <c r="A409" s="7">
        <v>408.0</v>
      </c>
      <c r="B409" s="7">
        <v>390.0</v>
      </c>
      <c r="C409" s="7">
        <v>75.0</v>
      </c>
      <c r="D409" s="7">
        <v>887.0</v>
      </c>
      <c r="E409" s="7">
        <v>750.0</v>
      </c>
      <c r="F409" s="7">
        <v>765.0</v>
      </c>
      <c r="G409" s="7">
        <v>64.0</v>
      </c>
      <c r="H409" s="7">
        <v>897.0</v>
      </c>
      <c r="I409" s="7">
        <v>944.0</v>
      </c>
      <c r="J409" s="7">
        <v>902.0</v>
      </c>
      <c r="K409" s="7">
        <v>509.0</v>
      </c>
      <c r="L409" s="7">
        <v>307.0</v>
      </c>
      <c r="M409" s="7">
        <v>565.0</v>
      </c>
      <c r="N409" s="7">
        <v>698.0</v>
      </c>
      <c r="O409" s="7">
        <v>64.0</v>
      </c>
      <c r="P409" s="7">
        <v>663.0</v>
      </c>
      <c r="Q409" s="7">
        <v>214.0</v>
      </c>
      <c r="R409" s="7">
        <v>994.0</v>
      </c>
      <c r="S409" s="7">
        <v>351.0</v>
      </c>
      <c r="T409" s="7">
        <v>857.0</v>
      </c>
      <c r="U409" s="7">
        <v>458.0</v>
      </c>
      <c r="V409" s="7">
        <v>872.0</v>
      </c>
      <c r="W409" s="7">
        <v>132.0</v>
      </c>
      <c r="X409" s="7">
        <v>772.0</v>
      </c>
      <c r="Y409" s="7">
        <v>317.0</v>
      </c>
      <c r="Z409" s="7">
        <v>544.0</v>
      </c>
      <c r="AA409" s="7">
        <v>422.0</v>
      </c>
      <c r="AB409" s="7">
        <v>898.0</v>
      </c>
      <c r="AC409" s="7">
        <v>767.0</v>
      </c>
      <c r="AD409" s="7">
        <v>557.0</v>
      </c>
      <c r="AE409" s="7">
        <v>830.0</v>
      </c>
      <c r="AF409" s="7">
        <v>340.0</v>
      </c>
      <c r="AG409" s="7">
        <v>71.0</v>
      </c>
      <c r="AH409" s="7">
        <v>639.0</v>
      </c>
      <c r="AI409" s="7">
        <v>869.0</v>
      </c>
      <c r="AJ409" s="7">
        <v>799.0</v>
      </c>
      <c r="AK409" s="7">
        <v>35.0</v>
      </c>
      <c r="AL409" s="7">
        <v>563.0</v>
      </c>
      <c r="AM409" s="7">
        <v>279.0</v>
      </c>
      <c r="AN409" s="7">
        <v>855.0</v>
      </c>
      <c r="AO409" s="7">
        <v>415.0</v>
      </c>
      <c r="AP409" s="7">
        <v>783.0</v>
      </c>
      <c r="AQ409" s="7">
        <v>574.0</v>
      </c>
      <c r="AR409" s="7">
        <v>611.0</v>
      </c>
      <c r="AS409" s="7">
        <v>612.0</v>
      </c>
      <c r="AT409" s="7">
        <v>384.0</v>
      </c>
      <c r="AU409" s="7">
        <v>166.0</v>
      </c>
      <c r="AV409" s="7">
        <v>50.0</v>
      </c>
      <c r="AW409" s="7">
        <v>508.0</v>
      </c>
      <c r="AX409" s="7">
        <v>684.0</v>
      </c>
      <c r="AY409" s="7">
        <v>471.0</v>
      </c>
      <c r="AZ409" s="7">
        <v>777.0</v>
      </c>
      <c r="BA409" s="7">
        <v>902.0</v>
      </c>
      <c r="BB409" s="7">
        <v>231.0</v>
      </c>
      <c r="BC409" s="7">
        <v>41.0</v>
      </c>
      <c r="BD409" s="7">
        <v>849.0</v>
      </c>
      <c r="BE409" s="7">
        <v>13.0</v>
      </c>
      <c r="BF409" s="7">
        <v>767.0</v>
      </c>
      <c r="BG409" s="7">
        <v>385.0</v>
      </c>
      <c r="BH409" s="7">
        <v>778.0</v>
      </c>
      <c r="BI409" s="7">
        <v>709.0</v>
      </c>
      <c r="BJ409" s="7">
        <v>111.0</v>
      </c>
      <c r="BK409" s="7">
        <v>448.0</v>
      </c>
      <c r="BL409" s="7">
        <v>854.0</v>
      </c>
      <c r="BM409" s="7">
        <v>969.0</v>
      </c>
      <c r="BN409" s="7">
        <v>749.0</v>
      </c>
      <c r="BO409" s="7">
        <v>978.0</v>
      </c>
      <c r="BP409" s="7">
        <v>617.0</v>
      </c>
      <c r="BQ409" s="7">
        <v>839.0</v>
      </c>
      <c r="BR409" s="7">
        <v>157.0</v>
      </c>
      <c r="BS409" s="7">
        <v>400.0</v>
      </c>
      <c r="BT409" s="7">
        <v>850.0</v>
      </c>
      <c r="BU409" s="7">
        <v>515.0</v>
      </c>
      <c r="BV409" s="7">
        <v>26.0</v>
      </c>
      <c r="BW409" s="7">
        <v>604.0</v>
      </c>
      <c r="BX409" s="7">
        <v>642.0</v>
      </c>
      <c r="BY409" s="7">
        <v>612.0</v>
      </c>
      <c r="BZ409" s="7">
        <v>60.0</v>
      </c>
      <c r="CA409" s="7">
        <v>939.0</v>
      </c>
      <c r="CB409" s="7">
        <v>830.0</v>
      </c>
      <c r="CC409" s="7">
        <v>197.0</v>
      </c>
      <c r="CD409" s="7">
        <v>187.0</v>
      </c>
      <c r="CE409" s="7">
        <v>405.0</v>
      </c>
      <c r="CF409" s="7">
        <v>487.0</v>
      </c>
      <c r="CG409" s="7">
        <v>709.0</v>
      </c>
      <c r="CH409" s="7">
        <v>326.0</v>
      </c>
      <c r="CI409" s="7">
        <v>988.0</v>
      </c>
      <c r="CJ409" s="7">
        <v>466.0</v>
      </c>
      <c r="CK409" s="7">
        <v>40.0</v>
      </c>
      <c r="CL409" s="7">
        <v>36.0</v>
      </c>
      <c r="CM409" s="7">
        <v>693.0</v>
      </c>
      <c r="CN409" s="7">
        <v>537.0</v>
      </c>
      <c r="CO409" s="7">
        <v>497.0</v>
      </c>
      <c r="CP409" s="7">
        <v>874.0</v>
      </c>
      <c r="CQ409" s="7">
        <v>380.0</v>
      </c>
      <c r="CR409" s="7">
        <v>806.0</v>
      </c>
      <c r="CS409" s="7">
        <v>874.0</v>
      </c>
      <c r="CT409" s="7">
        <v>975.0</v>
      </c>
      <c r="CU409" s="7">
        <v>531.0</v>
      </c>
      <c r="CV409" s="7">
        <v>394.0</v>
      </c>
      <c r="CW409" s="7">
        <v>985.0</v>
      </c>
    </row>
    <row r="410" ht="14.25" customHeight="1">
      <c r="A410" s="7">
        <v>409.0</v>
      </c>
      <c r="B410" s="7">
        <v>567.0</v>
      </c>
      <c r="C410" s="7">
        <v>440.0</v>
      </c>
      <c r="D410" s="7">
        <v>521.0</v>
      </c>
      <c r="E410" s="7">
        <v>990.0</v>
      </c>
      <c r="F410" s="7">
        <v>995.0</v>
      </c>
      <c r="G410" s="7">
        <v>565.0</v>
      </c>
      <c r="H410" s="7">
        <v>821.0</v>
      </c>
      <c r="I410" s="7">
        <v>916.0</v>
      </c>
      <c r="J410" s="7">
        <v>984.0</v>
      </c>
      <c r="K410" s="7">
        <v>746.0</v>
      </c>
      <c r="L410" s="7">
        <v>596.0</v>
      </c>
      <c r="M410" s="7">
        <v>987.0</v>
      </c>
      <c r="N410" s="7">
        <v>913.0</v>
      </c>
      <c r="O410" s="7">
        <v>514.0</v>
      </c>
      <c r="P410" s="7">
        <v>758.0</v>
      </c>
      <c r="Q410" s="7">
        <v>568.0</v>
      </c>
      <c r="R410" s="7">
        <v>526.0</v>
      </c>
      <c r="S410" s="7">
        <v>199.0</v>
      </c>
      <c r="T410" s="7">
        <v>133.0</v>
      </c>
      <c r="U410" s="7">
        <v>684.0</v>
      </c>
      <c r="V410" s="7">
        <v>347.0</v>
      </c>
      <c r="W410" s="7">
        <v>84.0</v>
      </c>
      <c r="X410" s="7">
        <v>761.0</v>
      </c>
      <c r="Y410" s="7">
        <v>614.0</v>
      </c>
      <c r="Z410" s="7">
        <v>41.0</v>
      </c>
      <c r="AA410" s="7">
        <v>470.0</v>
      </c>
      <c r="AB410" s="7">
        <v>351.0</v>
      </c>
      <c r="AC410" s="7">
        <v>735.0</v>
      </c>
      <c r="AD410" s="7">
        <v>101.0</v>
      </c>
      <c r="AE410" s="7">
        <v>985.0</v>
      </c>
      <c r="AF410" s="7">
        <v>923.0</v>
      </c>
      <c r="AG410" s="7">
        <v>124.0</v>
      </c>
      <c r="AH410" s="7">
        <v>927.0</v>
      </c>
      <c r="AI410" s="7">
        <v>109.0</v>
      </c>
      <c r="AJ410" s="7">
        <v>316.0</v>
      </c>
      <c r="AK410" s="7">
        <v>799.0</v>
      </c>
      <c r="AL410" s="7">
        <v>443.0</v>
      </c>
      <c r="AM410" s="7">
        <v>865.0</v>
      </c>
      <c r="AN410" s="7">
        <v>101.0</v>
      </c>
      <c r="AO410" s="7">
        <v>726.0</v>
      </c>
      <c r="AP410" s="7">
        <v>927.0</v>
      </c>
      <c r="AQ410" s="7">
        <v>525.0</v>
      </c>
      <c r="AR410" s="7">
        <v>67.0</v>
      </c>
      <c r="AS410" s="7">
        <v>371.0</v>
      </c>
      <c r="AT410" s="7">
        <v>477.0</v>
      </c>
      <c r="AU410" s="7">
        <v>990.0</v>
      </c>
      <c r="AV410" s="7">
        <v>109.0</v>
      </c>
      <c r="AW410" s="7">
        <v>541.0</v>
      </c>
      <c r="AX410" s="7">
        <v>553.0</v>
      </c>
      <c r="AY410" s="7">
        <v>574.0</v>
      </c>
      <c r="AZ410" s="7">
        <v>87.0</v>
      </c>
      <c r="BA410" s="7">
        <v>438.0</v>
      </c>
      <c r="BB410" s="7">
        <v>71.0</v>
      </c>
      <c r="BC410" s="7">
        <v>952.0</v>
      </c>
      <c r="BD410" s="7">
        <v>345.0</v>
      </c>
      <c r="BE410" s="7">
        <v>954.0</v>
      </c>
      <c r="BF410" s="7">
        <v>497.0</v>
      </c>
      <c r="BG410" s="7">
        <v>115.0</v>
      </c>
      <c r="BH410" s="7">
        <v>201.0</v>
      </c>
      <c r="BI410" s="7">
        <v>1.0</v>
      </c>
      <c r="BJ410" s="7">
        <v>680.0</v>
      </c>
      <c r="BK410" s="7">
        <v>246.0</v>
      </c>
      <c r="BL410" s="7">
        <v>952.0</v>
      </c>
      <c r="BM410" s="7">
        <v>602.0</v>
      </c>
      <c r="BN410" s="7">
        <v>975.0</v>
      </c>
      <c r="BO410" s="7">
        <v>725.0</v>
      </c>
      <c r="BP410" s="7">
        <v>426.0</v>
      </c>
      <c r="BQ410" s="7">
        <v>362.0</v>
      </c>
      <c r="BR410" s="7">
        <v>629.0</v>
      </c>
      <c r="BS410" s="7">
        <v>923.0</v>
      </c>
      <c r="BT410" s="7">
        <v>552.0</v>
      </c>
      <c r="BU410" s="7">
        <v>124.0</v>
      </c>
      <c r="BV410" s="7">
        <v>718.0</v>
      </c>
      <c r="BW410" s="7">
        <v>69.0</v>
      </c>
      <c r="BX410" s="7">
        <v>603.0</v>
      </c>
      <c r="BY410" s="7">
        <v>502.0</v>
      </c>
      <c r="BZ410" s="7">
        <v>700.0</v>
      </c>
      <c r="CA410" s="7">
        <v>90.0</v>
      </c>
      <c r="CB410" s="7">
        <v>785.0</v>
      </c>
      <c r="CC410" s="7">
        <v>953.0</v>
      </c>
      <c r="CD410" s="7">
        <v>737.0</v>
      </c>
      <c r="CE410" s="7">
        <v>84.0</v>
      </c>
      <c r="CF410" s="7">
        <v>348.0</v>
      </c>
      <c r="CG410" s="7">
        <v>266.0</v>
      </c>
      <c r="CH410" s="7">
        <v>161.0</v>
      </c>
      <c r="CI410" s="7">
        <v>974.0</v>
      </c>
      <c r="CJ410" s="7">
        <v>773.0</v>
      </c>
      <c r="CK410" s="7">
        <v>494.0</v>
      </c>
      <c r="CL410" s="7">
        <v>770.0</v>
      </c>
      <c r="CM410" s="7">
        <v>130.0</v>
      </c>
      <c r="CN410" s="7">
        <v>925.0</v>
      </c>
      <c r="CO410" s="7">
        <v>156.0</v>
      </c>
      <c r="CP410" s="7">
        <v>659.0</v>
      </c>
      <c r="CQ410" s="7">
        <v>523.0</v>
      </c>
      <c r="CR410" s="7">
        <v>965.0</v>
      </c>
      <c r="CS410" s="7">
        <v>170.0</v>
      </c>
      <c r="CT410" s="7">
        <v>485.0</v>
      </c>
      <c r="CU410" s="7">
        <v>38.0</v>
      </c>
      <c r="CV410" s="7">
        <v>710.0</v>
      </c>
      <c r="CW410" s="7">
        <v>145.0</v>
      </c>
    </row>
    <row r="411" ht="14.25" customHeight="1">
      <c r="A411" s="7">
        <v>410.0</v>
      </c>
      <c r="B411" s="7">
        <v>892.0</v>
      </c>
      <c r="C411" s="7">
        <v>249.0</v>
      </c>
      <c r="D411" s="7">
        <v>925.0</v>
      </c>
      <c r="E411" s="7">
        <v>687.0</v>
      </c>
      <c r="F411" s="7">
        <v>752.0</v>
      </c>
      <c r="G411" s="7">
        <v>530.0</v>
      </c>
      <c r="H411" s="7">
        <v>247.0</v>
      </c>
      <c r="I411" s="7">
        <v>950.0</v>
      </c>
      <c r="J411" s="7">
        <v>879.0</v>
      </c>
      <c r="K411" s="7">
        <v>523.0</v>
      </c>
      <c r="L411" s="7">
        <v>937.0</v>
      </c>
      <c r="M411" s="7">
        <v>403.0</v>
      </c>
      <c r="N411" s="7">
        <v>908.0</v>
      </c>
      <c r="O411" s="7">
        <v>578.0</v>
      </c>
      <c r="P411" s="7">
        <v>432.0</v>
      </c>
      <c r="Q411" s="7">
        <v>368.0</v>
      </c>
      <c r="R411" s="7">
        <v>45.0</v>
      </c>
      <c r="S411" s="7">
        <v>998.0</v>
      </c>
      <c r="T411" s="7">
        <v>441.0</v>
      </c>
      <c r="U411" s="7">
        <v>349.0</v>
      </c>
      <c r="V411" s="7">
        <v>183.0</v>
      </c>
      <c r="W411" s="7">
        <v>539.0</v>
      </c>
      <c r="X411" s="7">
        <v>751.0</v>
      </c>
      <c r="Y411" s="7">
        <v>298.0</v>
      </c>
      <c r="Z411" s="7">
        <v>838.0</v>
      </c>
      <c r="AA411" s="7">
        <v>71.0</v>
      </c>
      <c r="AB411" s="7">
        <v>327.0</v>
      </c>
      <c r="AC411" s="7">
        <v>955.0</v>
      </c>
      <c r="AD411" s="7">
        <v>6.0</v>
      </c>
      <c r="AE411" s="7">
        <v>423.0</v>
      </c>
      <c r="AF411" s="7">
        <v>745.0</v>
      </c>
      <c r="AG411" s="7">
        <v>846.0</v>
      </c>
      <c r="AH411" s="7">
        <v>396.0</v>
      </c>
      <c r="AI411" s="7">
        <v>352.0</v>
      </c>
      <c r="AJ411" s="7">
        <v>379.0</v>
      </c>
      <c r="AK411" s="7">
        <v>640.0</v>
      </c>
      <c r="AL411" s="7">
        <v>904.0</v>
      </c>
      <c r="AM411" s="7">
        <v>290.0</v>
      </c>
      <c r="AN411" s="7">
        <v>244.0</v>
      </c>
      <c r="AO411" s="7">
        <v>76.0</v>
      </c>
      <c r="AP411" s="7">
        <v>148.0</v>
      </c>
      <c r="AQ411" s="7">
        <v>578.0</v>
      </c>
      <c r="AR411" s="7">
        <v>251.0</v>
      </c>
      <c r="AS411" s="7">
        <v>681.0</v>
      </c>
      <c r="AT411" s="7">
        <v>385.0</v>
      </c>
      <c r="AU411" s="7">
        <v>697.0</v>
      </c>
      <c r="AV411" s="7">
        <v>334.0</v>
      </c>
      <c r="AW411" s="7">
        <v>172.0</v>
      </c>
      <c r="AX411" s="7">
        <v>398.0</v>
      </c>
      <c r="AY411" s="7">
        <v>370.0</v>
      </c>
      <c r="AZ411" s="7">
        <v>865.0</v>
      </c>
      <c r="BA411" s="7">
        <v>61.0</v>
      </c>
      <c r="BB411" s="7">
        <v>862.0</v>
      </c>
      <c r="BC411" s="7">
        <v>876.0</v>
      </c>
      <c r="BD411" s="7">
        <v>353.0</v>
      </c>
      <c r="BE411" s="7">
        <v>257.0</v>
      </c>
      <c r="BF411" s="7">
        <v>214.0</v>
      </c>
      <c r="BG411" s="7">
        <v>270.0</v>
      </c>
      <c r="BH411" s="7">
        <v>584.0</v>
      </c>
      <c r="BI411" s="7">
        <v>615.0</v>
      </c>
      <c r="BJ411" s="7">
        <v>277.0</v>
      </c>
      <c r="BK411" s="7">
        <v>771.0</v>
      </c>
      <c r="BL411" s="7">
        <v>506.0</v>
      </c>
      <c r="BM411" s="7">
        <v>246.0</v>
      </c>
      <c r="BN411" s="7">
        <v>235.0</v>
      </c>
      <c r="BO411" s="7">
        <v>482.0</v>
      </c>
      <c r="BP411" s="7">
        <v>722.0</v>
      </c>
      <c r="BQ411" s="7">
        <v>207.0</v>
      </c>
      <c r="BR411" s="7">
        <v>697.0</v>
      </c>
      <c r="BS411" s="7">
        <v>689.0</v>
      </c>
      <c r="BT411" s="7">
        <v>920.0</v>
      </c>
      <c r="BU411" s="7">
        <v>825.0</v>
      </c>
      <c r="BV411" s="7">
        <v>208.0</v>
      </c>
      <c r="BW411" s="7">
        <v>108.0</v>
      </c>
      <c r="BX411" s="7">
        <v>996.0</v>
      </c>
      <c r="BY411" s="7">
        <v>301.0</v>
      </c>
      <c r="BZ411" s="7">
        <v>567.0</v>
      </c>
      <c r="CA411" s="7">
        <v>769.0</v>
      </c>
      <c r="CB411" s="7">
        <v>710.0</v>
      </c>
      <c r="CC411" s="7">
        <v>657.0</v>
      </c>
      <c r="CD411" s="7">
        <v>106.0</v>
      </c>
      <c r="CE411" s="7">
        <v>680.0</v>
      </c>
      <c r="CF411" s="7">
        <v>935.0</v>
      </c>
      <c r="CG411" s="7">
        <v>141.0</v>
      </c>
      <c r="CH411" s="7">
        <v>420.0</v>
      </c>
      <c r="CI411" s="7">
        <v>23.0</v>
      </c>
      <c r="CJ411" s="7">
        <v>889.0</v>
      </c>
      <c r="CK411" s="7">
        <v>778.0</v>
      </c>
      <c r="CL411" s="7">
        <v>555.0</v>
      </c>
      <c r="CM411" s="7">
        <v>798.0</v>
      </c>
      <c r="CN411" s="7">
        <v>983.0</v>
      </c>
      <c r="CO411" s="7">
        <v>58.0</v>
      </c>
      <c r="CP411" s="7">
        <v>712.0</v>
      </c>
      <c r="CQ411" s="7">
        <v>114.0</v>
      </c>
      <c r="CR411" s="7">
        <v>447.0</v>
      </c>
      <c r="CS411" s="7">
        <v>854.0</v>
      </c>
      <c r="CT411" s="7">
        <v>831.0</v>
      </c>
      <c r="CU411" s="7">
        <v>348.0</v>
      </c>
      <c r="CV411" s="7">
        <v>649.0</v>
      </c>
      <c r="CW411" s="7">
        <v>481.0</v>
      </c>
    </row>
    <row r="412" ht="14.25" customHeight="1">
      <c r="A412" s="7">
        <v>411.0</v>
      </c>
      <c r="B412" s="7">
        <v>16.0</v>
      </c>
      <c r="C412" s="7">
        <v>783.0</v>
      </c>
      <c r="D412" s="7">
        <v>390.0</v>
      </c>
      <c r="E412" s="7">
        <v>310.0</v>
      </c>
      <c r="F412" s="7">
        <v>241.0</v>
      </c>
      <c r="G412" s="7">
        <v>961.0</v>
      </c>
      <c r="H412" s="7">
        <v>186.0</v>
      </c>
      <c r="I412" s="7">
        <v>800.0</v>
      </c>
      <c r="J412" s="7">
        <v>853.0</v>
      </c>
      <c r="K412" s="7">
        <v>401.0</v>
      </c>
      <c r="L412" s="7">
        <v>820.0</v>
      </c>
      <c r="M412" s="7">
        <v>462.0</v>
      </c>
      <c r="N412" s="7">
        <v>641.0</v>
      </c>
      <c r="O412" s="7">
        <v>984.0</v>
      </c>
      <c r="P412" s="7">
        <v>68.0</v>
      </c>
      <c r="Q412" s="7">
        <v>492.0</v>
      </c>
      <c r="R412" s="7">
        <v>759.0</v>
      </c>
      <c r="S412" s="7">
        <v>209.0</v>
      </c>
      <c r="T412" s="7">
        <v>504.0</v>
      </c>
      <c r="U412" s="7">
        <v>737.0</v>
      </c>
      <c r="V412" s="7">
        <v>358.0</v>
      </c>
      <c r="W412" s="7">
        <v>883.0</v>
      </c>
      <c r="X412" s="7">
        <v>865.0</v>
      </c>
      <c r="Y412" s="7">
        <v>12.0</v>
      </c>
      <c r="Z412" s="7">
        <v>268.0</v>
      </c>
      <c r="AA412" s="7">
        <v>1.0</v>
      </c>
      <c r="AB412" s="7">
        <v>384.0</v>
      </c>
      <c r="AC412" s="7">
        <v>38.0</v>
      </c>
      <c r="AD412" s="7">
        <v>773.0</v>
      </c>
      <c r="AE412" s="7">
        <v>786.0</v>
      </c>
      <c r="AF412" s="7">
        <v>413.0</v>
      </c>
      <c r="AG412" s="7">
        <v>722.0</v>
      </c>
      <c r="AH412" s="7">
        <v>112.0</v>
      </c>
      <c r="AI412" s="7">
        <v>425.0</v>
      </c>
      <c r="AJ412" s="7">
        <v>745.0</v>
      </c>
      <c r="AK412" s="7">
        <v>162.0</v>
      </c>
      <c r="AL412" s="7">
        <v>423.0</v>
      </c>
      <c r="AM412" s="7">
        <v>721.0</v>
      </c>
      <c r="AN412" s="7">
        <v>316.0</v>
      </c>
      <c r="AO412" s="7">
        <v>154.0</v>
      </c>
      <c r="AP412" s="7">
        <v>925.0</v>
      </c>
      <c r="AQ412" s="7">
        <v>203.0</v>
      </c>
      <c r="AR412" s="7">
        <v>160.0</v>
      </c>
      <c r="AS412" s="7">
        <v>832.0</v>
      </c>
      <c r="AT412" s="7">
        <v>351.0</v>
      </c>
      <c r="AU412" s="7">
        <v>533.0</v>
      </c>
      <c r="AV412" s="7">
        <v>664.0</v>
      </c>
      <c r="AW412" s="7">
        <v>270.0</v>
      </c>
      <c r="AX412" s="7">
        <v>382.0</v>
      </c>
      <c r="AY412" s="7">
        <v>752.0</v>
      </c>
      <c r="AZ412" s="7">
        <v>556.0</v>
      </c>
      <c r="BA412" s="7">
        <v>437.0</v>
      </c>
      <c r="BB412" s="7">
        <v>370.0</v>
      </c>
      <c r="BC412" s="7">
        <v>725.0</v>
      </c>
      <c r="BD412" s="7">
        <v>862.0</v>
      </c>
      <c r="BE412" s="7">
        <v>848.0</v>
      </c>
      <c r="BF412" s="7">
        <v>26.0</v>
      </c>
      <c r="BG412" s="7">
        <v>586.0</v>
      </c>
      <c r="BH412" s="7">
        <v>274.0</v>
      </c>
      <c r="BI412" s="7">
        <v>65.0</v>
      </c>
      <c r="BJ412" s="7">
        <v>662.0</v>
      </c>
      <c r="BK412" s="7">
        <v>463.0</v>
      </c>
      <c r="BL412" s="7">
        <v>17.0</v>
      </c>
      <c r="BM412" s="7">
        <v>858.0</v>
      </c>
      <c r="BN412" s="7">
        <v>214.0</v>
      </c>
      <c r="BO412" s="7">
        <v>319.0</v>
      </c>
      <c r="BP412" s="7">
        <v>164.0</v>
      </c>
      <c r="BQ412" s="7">
        <v>977.0</v>
      </c>
      <c r="BR412" s="7">
        <v>603.0</v>
      </c>
      <c r="BS412" s="7">
        <v>307.0</v>
      </c>
      <c r="BT412" s="7">
        <v>300.0</v>
      </c>
      <c r="BU412" s="7">
        <v>52.0</v>
      </c>
      <c r="BV412" s="7">
        <v>598.0</v>
      </c>
      <c r="BW412" s="7">
        <v>146.0</v>
      </c>
      <c r="BX412" s="7">
        <v>425.0</v>
      </c>
      <c r="BY412" s="7">
        <v>140.0</v>
      </c>
      <c r="BZ412" s="7">
        <v>819.0</v>
      </c>
      <c r="CA412" s="7">
        <v>975.0</v>
      </c>
      <c r="CB412" s="7">
        <v>36.0</v>
      </c>
      <c r="CC412" s="7">
        <v>604.0</v>
      </c>
      <c r="CD412" s="7">
        <v>431.0</v>
      </c>
      <c r="CE412" s="7">
        <v>990.0</v>
      </c>
      <c r="CF412" s="7">
        <v>763.0</v>
      </c>
      <c r="CG412" s="7">
        <v>42.0</v>
      </c>
      <c r="CH412" s="7">
        <v>263.0</v>
      </c>
      <c r="CI412" s="7">
        <v>477.0</v>
      </c>
      <c r="CJ412" s="7">
        <v>299.0</v>
      </c>
      <c r="CK412" s="7">
        <v>541.0</v>
      </c>
      <c r="CL412" s="7">
        <v>116.0</v>
      </c>
      <c r="CM412" s="7">
        <v>207.0</v>
      </c>
      <c r="CN412" s="7">
        <v>785.0</v>
      </c>
      <c r="CO412" s="7">
        <v>244.0</v>
      </c>
      <c r="CP412" s="7">
        <v>943.0</v>
      </c>
      <c r="CQ412" s="7">
        <v>505.0</v>
      </c>
      <c r="CR412" s="7">
        <v>220.0</v>
      </c>
      <c r="CS412" s="7">
        <v>923.0</v>
      </c>
      <c r="CT412" s="7">
        <v>480.0</v>
      </c>
      <c r="CU412" s="7">
        <v>160.0</v>
      </c>
      <c r="CV412" s="7">
        <v>736.0</v>
      </c>
      <c r="CW412" s="7">
        <v>224.0</v>
      </c>
    </row>
    <row r="413" ht="14.25" customHeight="1">
      <c r="A413" s="7">
        <v>412.0</v>
      </c>
      <c r="B413" s="7">
        <v>911.0</v>
      </c>
      <c r="C413" s="7">
        <v>682.0</v>
      </c>
      <c r="D413" s="7">
        <v>375.0</v>
      </c>
      <c r="E413" s="7">
        <v>945.0</v>
      </c>
      <c r="F413" s="7">
        <v>945.0</v>
      </c>
      <c r="G413" s="7">
        <v>346.0</v>
      </c>
      <c r="H413" s="7">
        <v>610.0</v>
      </c>
      <c r="I413" s="7">
        <v>392.0</v>
      </c>
      <c r="J413" s="7">
        <v>495.0</v>
      </c>
      <c r="K413" s="7">
        <v>425.0</v>
      </c>
      <c r="L413" s="7">
        <v>136.0</v>
      </c>
      <c r="M413" s="7">
        <v>141.0</v>
      </c>
      <c r="N413" s="7">
        <v>578.0</v>
      </c>
      <c r="O413" s="7">
        <v>548.0</v>
      </c>
      <c r="P413" s="7">
        <v>309.0</v>
      </c>
      <c r="Q413" s="7">
        <v>354.0</v>
      </c>
      <c r="R413" s="7">
        <v>433.0</v>
      </c>
      <c r="S413" s="7">
        <v>749.0</v>
      </c>
      <c r="T413" s="7">
        <v>586.0</v>
      </c>
      <c r="U413" s="7">
        <v>223.0</v>
      </c>
      <c r="V413" s="7">
        <v>24.0</v>
      </c>
      <c r="W413" s="7">
        <v>131.0</v>
      </c>
      <c r="X413" s="7">
        <v>79.0</v>
      </c>
      <c r="Y413" s="7">
        <v>869.0</v>
      </c>
      <c r="Z413" s="7">
        <v>233.0</v>
      </c>
      <c r="AA413" s="7">
        <v>169.0</v>
      </c>
      <c r="AB413" s="7">
        <v>302.0</v>
      </c>
      <c r="AC413" s="7">
        <v>23.0</v>
      </c>
      <c r="AD413" s="7">
        <v>123.0</v>
      </c>
      <c r="AE413" s="7">
        <v>767.0</v>
      </c>
      <c r="AF413" s="7">
        <v>1000.0</v>
      </c>
      <c r="AG413" s="7">
        <v>879.0</v>
      </c>
      <c r="AH413" s="7">
        <v>90.0</v>
      </c>
      <c r="AI413" s="7">
        <v>458.0</v>
      </c>
      <c r="AJ413" s="7">
        <v>514.0</v>
      </c>
      <c r="AK413" s="7">
        <v>855.0</v>
      </c>
      <c r="AL413" s="7">
        <v>834.0</v>
      </c>
      <c r="AM413" s="7">
        <v>375.0</v>
      </c>
      <c r="AN413" s="7">
        <v>799.0</v>
      </c>
      <c r="AO413" s="7">
        <v>153.0</v>
      </c>
      <c r="AP413" s="7">
        <v>181.0</v>
      </c>
      <c r="AQ413" s="7">
        <v>76.0</v>
      </c>
      <c r="AR413" s="7">
        <v>824.0</v>
      </c>
      <c r="AS413" s="7">
        <v>677.0</v>
      </c>
      <c r="AT413" s="7">
        <v>19.0</v>
      </c>
      <c r="AU413" s="7">
        <v>649.0</v>
      </c>
      <c r="AV413" s="7">
        <v>788.0</v>
      </c>
      <c r="AW413" s="7">
        <v>925.0</v>
      </c>
      <c r="AX413" s="7">
        <v>768.0</v>
      </c>
      <c r="AY413" s="7">
        <v>827.0</v>
      </c>
      <c r="AZ413" s="7">
        <v>347.0</v>
      </c>
      <c r="BA413" s="7">
        <v>791.0</v>
      </c>
      <c r="BB413" s="7">
        <v>280.0</v>
      </c>
      <c r="BC413" s="7">
        <v>794.0</v>
      </c>
      <c r="BD413" s="7">
        <v>503.0</v>
      </c>
      <c r="BE413" s="7">
        <v>567.0</v>
      </c>
      <c r="BF413" s="7">
        <v>630.0</v>
      </c>
      <c r="BG413" s="7">
        <v>832.0</v>
      </c>
      <c r="BH413" s="7">
        <v>432.0</v>
      </c>
      <c r="BI413" s="7">
        <v>768.0</v>
      </c>
      <c r="BJ413" s="7">
        <v>919.0</v>
      </c>
      <c r="BK413" s="7">
        <v>990.0</v>
      </c>
      <c r="BL413" s="7">
        <v>382.0</v>
      </c>
      <c r="BM413" s="7">
        <v>179.0</v>
      </c>
      <c r="BN413" s="7">
        <v>1000.0</v>
      </c>
      <c r="BO413" s="7">
        <v>399.0</v>
      </c>
      <c r="BP413" s="7">
        <v>172.0</v>
      </c>
      <c r="BQ413" s="7">
        <v>282.0</v>
      </c>
      <c r="BR413" s="7">
        <v>610.0</v>
      </c>
      <c r="BS413" s="7">
        <v>406.0</v>
      </c>
      <c r="BT413" s="7">
        <v>86.0</v>
      </c>
      <c r="BU413" s="7">
        <v>696.0</v>
      </c>
      <c r="BV413" s="7">
        <v>39.0</v>
      </c>
      <c r="BW413" s="7">
        <v>397.0</v>
      </c>
      <c r="BX413" s="7">
        <v>465.0</v>
      </c>
      <c r="BY413" s="7">
        <v>127.0</v>
      </c>
      <c r="BZ413" s="7">
        <v>728.0</v>
      </c>
      <c r="CA413" s="7">
        <v>986.0</v>
      </c>
      <c r="CB413" s="7">
        <v>54.0</v>
      </c>
      <c r="CC413" s="7">
        <v>467.0</v>
      </c>
      <c r="CD413" s="7">
        <v>89.0</v>
      </c>
      <c r="CE413" s="7">
        <v>995.0</v>
      </c>
      <c r="CF413" s="7">
        <v>460.0</v>
      </c>
      <c r="CG413" s="7">
        <v>290.0</v>
      </c>
      <c r="CH413" s="7">
        <v>423.0</v>
      </c>
      <c r="CI413" s="7">
        <v>892.0</v>
      </c>
      <c r="CJ413" s="7">
        <v>604.0</v>
      </c>
      <c r="CK413" s="7">
        <v>940.0</v>
      </c>
      <c r="CL413" s="7">
        <v>183.0</v>
      </c>
      <c r="CM413" s="7">
        <v>347.0</v>
      </c>
      <c r="CN413" s="7">
        <v>170.0</v>
      </c>
      <c r="CO413" s="7">
        <v>236.0</v>
      </c>
      <c r="CP413" s="7">
        <v>475.0</v>
      </c>
      <c r="CQ413" s="7">
        <v>918.0</v>
      </c>
      <c r="CR413" s="7">
        <v>541.0</v>
      </c>
      <c r="CS413" s="7">
        <v>495.0</v>
      </c>
      <c r="CT413" s="7">
        <v>835.0</v>
      </c>
      <c r="CU413" s="7">
        <v>603.0</v>
      </c>
      <c r="CV413" s="7">
        <v>999.0</v>
      </c>
      <c r="CW413" s="7">
        <v>702.0</v>
      </c>
    </row>
    <row r="414" ht="14.25" customHeight="1">
      <c r="A414" s="7">
        <v>413.0</v>
      </c>
      <c r="B414" s="7">
        <v>946.0</v>
      </c>
      <c r="C414" s="7">
        <v>752.0</v>
      </c>
      <c r="D414" s="7">
        <v>526.0</v>
      </c>
      <c r="E414" s="7">
        <v>89.0</v>
      </c>
      <c r="F414" s="7">
        <v>977.0</v>
      </c>
      <c r="G414" s="7">
        <v>276.0</v>
      </c>
      <c r="H414" s="7">
        <v>296.0</v>
      </c>
      <c r="I414" s="7">
        <v>402.0</v>
      </c>
      <c r="J414" s="7">
        <v>326.0</v>
      </c>
      <c r="K414" s="7">
        <v>356.0</v>
      </c>
      <c r="L414" s="7">
        <v>622.0</v>
      </c>
      <c r="M414" s="7">
        <v>11.0</v>
      </c>
      <c r="N414" s="7">
        <v>675.0</v>
      </c>
      <c r="O414" s="7">
        <v>36.0</v>
      </c>
      <c r="P414" s="7">
        <v>534.0</v>
      </c>
      <c r="Q414" s="7">
        <v>33.0</v>
      </c>
      <c r="R414" s="7">
        <v>623.0</v>
      </c>
      <c r="S414" s="7">
        <v>672.0</v>
      </c>
      <c r="T414" s="7">
        <v>197.0</v>
      </c>
      <c r="U414" s="7">
        <v>100.0</v>
      </c>
      <c r="V414" s="7">
        <v>289.0</v>
      </c>
      <c r="W414" s="7">
        <v>51.0</v>
      </c>
      <c r="X414" s="7">
        <v>90.0</v>
      </c>
      <c r="Y414" s="7">
        <v>568.0</v>
      </c>
      <c r="Z414" s="7">
        <v>836.0</v>
      </c>
      <c r="AA414" s="7">
        <v>855.0</v>
      </c>
      <c r="AB414" s="7">
        <v>985.0</v>
      </c>
      <c r="AC414" s="7">
        <v>863.0</v>
      </c>
      <c r="AD414" s="7">
        <v>159.0</v>
      </c>
      <c r="AE414" s="7">
        <v>61.0</v>
      </c>
      <c r="AF414" s="7">
        <v>465.0</v>
      </c>
      <c r="AG414" s="7">
        <v>740.0</v>
      </c>
      <c r="AH414" s="7">
        <v>29.0</v>
      </c>
      <c r="AI414" s="7">
        <v>794.0</v>
      </c>
      <c r="AJ414" s="7">
        <v>559.0</v>
      </c>
      <c r="AK414" s="7">
        <v>666.0</v>
      </c>
      <c r="AL414" s="7">
        <v>96.0</v>
      </c>
      <c r="AM414" s="7">
        <v>543.0</v>
      </c>
      <c r="AN414" s="7">
        <v>470.0</v>
      </c>
      <c r="AO414" s="7">
        <v>580.0</v>
      </c>
      <c r="AP414" s="7">
        <v>203.0</v>
      </c>
      <c r="AQ414" s="7">
        <v>732.0</v>
      </c>
      <c r="AR414" s="7">
        <v>216.0</v>
      </c>
      <c r="AS414" s="7">
        <v>549.0</v>
      </c>
      <c r="AT414" s="7">
        <v>150.0</v>
      </c>
      <c r="AU414" s="7">
        <v>817.0</v>
      </c>
      <c r="AV414" s="7">
        <v>595.0</v>
      </c>
      <c r="AW414" s="7">
        <v>912.0</v>
      </c>
      <c r="AX414" s="7">
        <v>607.0</v>
      </c>
      <c r="AY414" s="7">
        <v>815.0</v>
      </c>
      <c r="AZ414" s="7">
        <v>704.0</v>
      </c>
      <c r="BA414" s="7">
        <v>760.0</v>
      </c>
      <c r="BB414" s="7">
        <v>33.0</v>
      </c>
      <c r="BC414" s="7">
        <v>290.0</v>
      </c>
      <c r="BD414" s="7">
        <v>343.0</v>
      </c>
      <c r="BE414" s="7">
        <v>627.0</v>
      </c>
      <c r="BF414" s="7">
        <v>146.0</v>
      </c>
      <c r="BG414" s="7">
        <v>411.0</v>
      </c>
      <c r="BH414" s="7">
        <v>716.0</v>
      </c>
      <c r="BI414" s="7">
        <v>220.0</v>
      </c>
      <c r="BJ414" s="7">
        <v>503.0</v>
      </c>
      <c r="BK414" s="7">
        <v>285.0</v>
      </c>
      <c r="BL414" s="7">
        <v>584.0</v>
      </c>
      <c r="BM414" s="7">
        <v>565.0</v>
      </c>
      <c r="BN414" s="7">
        <v>859.0</v>
      </c>
      <c r="BO414" s="7">
        <v>424.0</v>
      </c>
      <c r="BP414" s="7">
        <v>397.0</v>
      </c>
      <c r="BQ414" s="7">
        <v>692.0</v>
      </c>
      <c r="BR414" s="7">
        <v>74.0</v>
      </c>
      <c r="BS414" s="7">
        <v>53.0</v>
      </c>
      <c r="BT414" s="7">
        <v>86.0</v>
      </c>
      <c r="BU414" s="7">
        <v>550.0</v>
      </c>
      <c r="BV414" s="7">
        <v>41.0</v>
      </c>
      <c r="BW414" s="7">
        <v>667.0</v>
      </c>
      <c r="BX414" s="7">
        <v>951.0</v>
      </c>
      <c r="BY414" s="7">
        <v>624.0</v>
      </c>
      <c r="BZ414" s="7">
        <v>220.0</v>
      </c>
      <c r="CA414" s="7">
        <v>263.0</v>
      </c>
      <c r="CB414" s="7">
        <v>449.0</v>
      </c>
      <c r="CC414" s="7">
        <v>810.0</v>
      </c>
      <c r="CD414" s="7">
        <v>575.0</v>
      </c>
      <c r="CE414" s="7">
        <v>608.0</v>
      </c>
      <c r="CF414" s="7">
        <v>247.0</v>
      </c>
      <c r="CG414" s="7">
        <v>18.0</v>
      </c>
      <c r="CH414" s="7">
        <v>674.0</v>
      </c>
      <c r="CI414" s="7">
        <v>667.0</v>
      </c>
      <c r="CJ414" s="7">
        <v>817.0</v>
      </c>
      <c r="CK414" s="7">
        <v>282.0</v>
      </c>
      <c r="CL414" s="7">
        <v>343.0</v>
      </c>
      <c r="CM414" s="7">
        <v>559.0</v>
      </c>
      <c r="CN414" s="7">
        <v>736.0</v>
      </c>
      <c r="CO414" s="7">
        <v>414.0</v>
      </c>
      <c r="CP414" s="7">
        <v>943.0</v>
      </c>
      <c r="CQ414" s="7">
        <v>74.0</v>
      </c>
      <c r="CR414" s="7">
        <v>772.0</v>
      </c>
      <c r="CS414" s="7">
        <v>827.0</v>
      </c>
      <c r="CT414" s="7">
        <v>156.0</v>
      </c>
      <c r="CU414" s="7">
        <v>62.0</v>
      </c>
      <c r="CV414" s="7">
        <v>607.0</v>
      </c>
      <c r="CW414" s="7">
        <v>797.0</v>
      </c>
    </row>
    <row r="415" ht="14.25" customHeight="1">
      <c r="A415" s="7">
        <v>414.0</v>
      </c>
      <c r="B415" s="7">
        <v>823.0</v>
      </c>
      <c r="C415" s="7">
        <v>313.0</v>
      </c>
      <c r="D415" s="7">
        <v>222.0</v>
      </c>
      <c r="E415" s="7">
        <v>510.0</v>
      </c>
      <c r="F415" s="7">
        <v>250.0</v>
      </c>
      <c r="G415" s="7">
        <v>1.0</v>
      </c>
      <c r="H415" s="7">
        <v>487.0</v>
      </c>
      <c r="I415" s="7">
        <v>262.0</v>
      </c>
      <c r="J415" s="7">
        <v>757.0</v>
      </c>
      <c r="K415" s="7">
        <v>84.0</v>
      </c>
      <c r="L415" s="7">
        <v>940.0</v>
      </c>
      <c r="M415" s="7">
        <v>351.0</v>
      </c>
      <c r="N415" s="7">
        <v>836.0</v>
      </c>
      <c r="O415" s="7">
        <v>299.0</v>
      </c>
      <c r="P415" s="7">
        <v>327.0</v>
      </c>
      <c r="Q415" s="7">
        <v>319.0</v>
      </c>
      <c r="R415" s="7">
        <v>433.0</v>
      </c>
      <c r="S415" s="7">
        <v>689.0</v>
      </c>
      <c r="T415" s="7">
        <v>836.0</v>
      </c>
      <c r="U415" s="7">
        <v>123.0</v>
      </c>
      <c r="V415" s="7">
        <v>471.0</v>
      </c>
      <c r="W415" s="7">
        <v>913.0</v>
      </c>
      <c r="X415" s="7">
        <v>493.0</v>
      </c>
      <c r="Y415" s="7">
        <v>601.0</v>
      </c>
      <c r="Z415" s="7">
        <v>23.0</v>
      </c>
      <c r="AA415" s="7">
        <v>109.0</v>
      </c>
      <c r="AB415" s="7">
        <v>47.0</v>
      </c>
      <c r="AC415" s="7">
        <v>733.0</v>
      </c>
      <c r="AD415" s="7">
        <v>182.0</v>
      </c>
      <c r="AE415" s="7">
        <v>666.0</v>
      </c>
      <c r="AF415" s="7">
        <v>918.0</v>
      </c>
      <c r="AG415" s="7">
        <v>256.0</v>
      </c>
      <c r="AH415" s="7">
        <v>602.0</v>
      </c>
      <c r="AI415" s="7">
        <v>995.0</v>
      </c>
      <c r="AJ415" s="7">
        <v>534.0</v>
      </c>
      <c r="AK415" s="7">
        <v>727.0</v>
      </c>
      <c r="AL415" s="7">
        <v>41.0</v>
      </c>
      <c r="AM415" s="7">
        <v>250.0</v>
      </c>
      <c r="AN415" s="7">
        <v>177.0</v>
      </c>
      <c r="AO415" s="7">
        <v>671.0</v>
      </c>
      <c r="AP415" s="7">
        <v>272.0</v>
      </c>
      <c r="AQ415" s="7">
        <v>541.0</v>
      </c>
      <c r="AR415" s="7">
        <v>647.0</v>
      </c>
      <c r="AS415" s="7">
        <v>188.0</v>
      </c>
      <c r="AT415" s="7">
        <v>912.0</v>
      </c>
      <c r="AU415" s="7">
        <v>369.0</v>
      </c>
      <c r="AV415" s="7">
        <v>424.0</v>
      </c>
      <c r="AW415" s="7">
        <v>651.0</v>
      </c>
      <c r="AX415" s="7">
        <v>294.0</v>
      </c>
      <c r="AY415" s="7">
        <v>174.0</v>
      </c>
      <c r="AZ415" s="7">
        <v>793.0</v>
      </c>
      <c r="BA415" s="7">
        <v>838.0</v>
      </c>
      <c r="BB415" s="7">
        <v>510.0</v>
      </c>
      <c r="BC415" s="7">
        <v>96.0</v>
      </c>
      <c r="BD415" s="7">
        <v>990.0</v>
      </c>
      <c r="BE415" s="7">
        <v>911.0</v>
      </c>
      <c r="BF415" s="7">
        <v>428.0</v>
      </c>
      <c r="BG415" s="7">
        <v>117.0</v>
      </c>
      <c r="BH415" s="7">
        <v>630.0</v>
      </c>
      <c r="BI415" s="7">
        <v>838.0</v>
      </c>
      <c r="BJ415" s="7">
        <v>688.0</v>
      </c>
      <c r="BK415" s="7">
        <v>566.0</v>
      </c>
      <c r="BL415" s="7">
        <v>923.0</v>
      </c>
      <c r="BM415" s="7">
        <v>57.0</v>
      </c>
      <c r="BN415" s="7">
        <v>149.0</v>
      </c>
      <c r="BO415" s="7">
        <v>908.0</v>
      </c>
      <c r="BP415" s="7">
        <v>826.0</v>
      </c>
      <c r="BQ415" s="7">
        <v>903.0</v>
      </c>
      <c r="BR415" s="7">
        <v>659.0</v>
      </c>
      <c r="BS415" s="7">
        <v>510.0</v>
      </c>
      <c r="BT415" s="7">
        <v>581.0</v>
      </c>
      <c r="BU415" s="7">
        <v>702.0</v>
      </c>
      <c r="BV415" s="7">
        <v>824.0</v>
      </c>
      <c r="BW415" s="7">
        <v>113.0</v>
      </c>
      <c r="BX415" s="7">
        <v>415.0</v>
      </c>
      <c r="BY415" s="7">
        <v>701.0</v>
      </c>
      <c r="BZ415" s="7">
        <v>260.0</v>
      </c>
      <c r="CA415" s="7">
        <v>462.0</v>
      </c>
      <c r="CB415" s="7">
        <v>701.0</v>
      </c>
      <c r="CC415" s="7">
        <v>593.0</v>
      </c>
      <c r="CD415" s="7">
        <v>880.0</v>
      </c>
      <c r="CE415" s="7">
        <v>249.0</v>
      </c>
      <c r="CF415" s="7">
        <v>856.0</v>
      </c>
      <c r="CG415" s="7">
        <v>334.0</v>
      </c>
      <c r="CH415" s="7">
        <v>343.0</v>
      </c>
      <c r="CI415" s="7">
        <v>973.0</v>
      </c>
      <c r="CJ415" s="7">
        <v>329.0</v>
      </c>
      <c r="CK415" s="7">
        <v>477.0</v>
      </c>
      <c r="CL415" s="7">
        <v>217.0</v>
      </c>
      <c r="CM415" s="7">
        <v>759.0</v>
      </c>
      <c r="CN415" s="7">
        <v>242.0</v>
      </c>
      <c r="CO415" s="7">
        <v>410.0</v>
      </c>
      <c r="CP415" s="7">
        <v>932.0</v>
      </c>
      <c r="CQ415" s="7">
        <v>355.0</v>
      </c>
      <c r="CR415" s="7">
        <v>455.0</v>
      </c>
      <c r="CS415" s="7">
        <v>55.0</v>
      </c>
      <c r="CT415" s="7">
        <v>642.0</v>
      </c>
      <c r="CU415" s="7">
        <v>771.0</v>
      </c>
      <c r="CV415" s="7">
        <v>46.0</v>
      </c>
      <c r="CW415" s="7">
        <v>589.0</v>
      </c>
    </row>
    <row r="416" ht="14.25" customHeight="1">
      <c r="A416" s="7">
        <v>415.0</v>
      </c>
      <c r="B416" s="7">
        <v>126.0</v>
      </c>
      <c r="C416" s="7">
        <v>522.0</v>
      </c>
      <c r="D416" s="7">
        <v>898.0</v>
      </c>
      <c r="E416" s="7">
        <v>849.0</v>
      </c>
      <c r="F416" s="7">
        <v>707.0</v>
      </c>
      <c r="G416" s="7">
        <v>165.0</v>
      </c>
      <c r="H416" s="7">
        <v>265.0</v>
      </c>
      <c r="I416" s="7">
        <v>913.0</v>
      </c>
      <c r="J416" s="7">
        <v>790.0</v>
      </c>
      <c r="K416" s="7">
        <v>569.0</v>
      </c>
      <c r="L416" s="7">
        <v>3.0</v>
      </c>
      <c r="M416" s="7">
        <v>841.0</v>
      </c>
      <c r="N416" s="7">
        <v>382.0</v>
      </c>
      <c r="O416" s="7">
        <v>715.0</v>
      </c>
      <c r="P416" s="7">
        <v>335.0</v>
      </c>
      <c r="Q416" s="7">
        <v>235.0</v>
      </c>
      <c r="R416" s="7">
        <v>957.0</v>
      </c>
      <c r="S416" s="7">
        <v>822.0</v>
      </c>
      <c r="T416" s="7">
        <v>93.0</v>
      </c>
      <c r="U416" s="7">
        <v>96.0</v>
      </c>
      <c r="V416" s="7">
        <v>791.0</v>
      </c>
      <c r="W416" s="7">
        <v>589.0</v>
      </c>
      <c r="X416" s="7">
        <v>951.0</v>
      </c>
      <c r="Y416" s="7">
        <v>83.0</v>
      </c>
      <c r="Z416" s="7">
        <v>763.0</v>
      </c>
      <c r="AA416" s="7">
        <v>533.0</v>
      </c>
      <c r="AB416" s="7">
        <v>446.0</v>
      </c>
      <c r="AC416" s="7">
        <v>70.0</v>
      </c>
      <c r="AD416" s="7">
        <v>191.0</v>
      </c>
      <c r="AE416" s="7">
        <v>467.0</v>
      </c>
      <c r="AF416" s="7">
        <v>775.0</v>
      </c>
      <c r="AG416" s="7">
        <v>499.0</v>
      </c>
      <c r="AH416" s="7">
        <v>462.0</v>
      </c>
      <c r="AI416" s="7">
        <v>106.0</v>
      </c>
      <c r="AJ416" s="7">
        <v>138.0</v>
      </c>
      <c r="AK416" s="7">
        <v>142.0</v>
      </c>
      <c r="AL416" s="7">
        <v>57.0</v>
      </c>
      <c r="AM416" s="7">
        <v>515.0</v>
      </c>
      <c r="AN416" s="7">
        <v>961.0</v>
      </c>
      <c r="AO416" s="7">
        <v>988.0</v>
      </c>
      <c r="AP416" s="7">
        <v>324.0</v>
      </c>
      <c r="AQ416" s="7">
        <v>18.0</v>
      </c>
      <c r="AR416" s="7">
        <v>33.0</v>
      </c>
      <c r="AS416" s="7">
        <v>621.0</v>
      </c>
      <c r="AT416" s="7">
        <v>371.0</v>
      </c>
      <c r="AU416" s="7">
        <v>777.0</v>
      </c>
      <c r="AV416" s="7">
        <v>990.0</v>
      </c>
      <c r="AW416" s="7">
        <v>142.0</v>
      </c>
      <c r="AX416" s="7">
        <v>172.0</v>
      </c>
      <c r="AY416" s="7">
        <v>80.0</v>
      </c>
      <c r="AZ416" s="7">
        <v>59.0</v>
      </c>
      <c r="BA416" s="7">
        <v>707.0</v>
      </c>
      <c r="BB416" s="7">
        <v>530.0</v>
      </c>
      <c r="BC416" s="7">
        <v>404.0</v>
      </c>
      <c r="BD416" s="7">
        <v>465.0</v>
      </c>
      <c r="BE416" s="7">
        <v>652.0</v>
      </c>
      <c r="BF416" s="7">
        <v>872.0</v>
      </c>
      <c r="BG416" s="7">
        <v>170.0</v>
      </c>
      <c r="BH416" s="7">
        <v>532.0</v>
      </c>
      <c r="BI416" s="7">
        <v>104.0</v>
      </c>
      <c r="BJ416" s="7">
        <v>397.0</v>
      </c>
      <c r="BK416" s="7">
        <v>763.0</v>
      </c>
      <c r="BL416" s="7">
        <v>320.0</v>
      </c>
      <c r="BM416" s="7">
        <v>522.0</v>
      </c>
      <c r="BN416" s="7">
        <v>981.0</v>
      </c>
      <c r="BO416" s="7">
        <v>462.0</v>
      </c>
      <c r="BP416" s="7">
        <v>973.0</v>
      </c>
      <c r="BQ416" s="7">
        <v>245.0</v>
      </c>
      <c r="BR416" s="7">
        <v>875.0</v>
      </c>
      <c r="BS416" s="7">
        <v>480.0</v>
      </c>
      <c r="BT416" s="7">
        <v>396.0</v>
      </c>
      <c r="BU416" s="7">
        <v>357.0</v>
      </c>
      <c r="BV416" s="7">
        <v>971.0</v>
      </c>
      <c r="BW416" s="7">
        <v>565.0</v>
      </c>
      <c r="BX416" s="7">
        <v>362.0</v>
      </c>
      <c r="BY416" s="7">
        <v>166.0</v>
      </c>
      <c r="BZ416" s="7">
        <v>973.0</v>
      </c>
      <c r="CA416" s="7">
        <v>79.0</v>
      </c>
      <c r="CB416" s="7">
        <v>463.0</v>
      </c>
      <c r="CC416" s="7">
        <v>408.0</v>
      </c>
      <c r="CD416" s="7">
        <v>963.0</v>
      </c>
      <c r="CE416" s="7">
        <v>187.0</v>
      </c>
      <c r="CF416" s="7">
        <v>375.0</v>
      </c>
      <c r="CG416" s="7">
        <v>454.0</v>
      </c>
      <c r="CH416" s="7">
        <v>383.0</v>
      </c>
      <c r="CI416" s="7">
        <v>722.0</v>
      </c>
      <c r="CJ416" s="7">
        <v>847.0</v>
      </c>
      <c r="CK416" s="7">
        <v>593.0</v>
      </c>
      <c r="CL416" s="7">
        <v>271.0</v>
      </c>
      <c r="CM416" s="7">
        <v>682.0</v>
      </c>
      <c r="CN416" s="7">
        <v>205.0</v>
      </c>
      <c r="CO416" s="7">
        <v>181.0</v>
      </c>
      <c r="CP416" s="7">
        <v>414.0</v>
      </c>
      <c r="CQ416" s="7">
        <v>860.0</v>
      </c>
      <c r="CR416" s="7">
        <v>307.0</v>
      </c>
      <c r="CS416" s="7">
        <v>789.0</v>
      </c>
      <c r="CT416" s="7">
        <v>426.0</v>
      </c>
      <c r="CU416" s="7">
        <v>971.0</v>
      </c>
      <c r="CV416" s="7">
        <v>829.0</v>
      </c>
      <c r="CW416" s="7">
        <v>805.0</v>
      </c>
    </row>
    <row r="417" ht="14.25" customHeight="1">
      <c r="A417" s="7">
        <v>416.0</v>
      </c>
      <c r="B417" s="7">
        <v>637.0</v>
      </c>
      <c r="C417" s="7">
        <v>422.0</v>
      </c>
      <c r="D417" s="7">
        <v>283.0</v>
      </c>
      <c r="E417" s="7">
        <v>694.0</v>
      </c>
      <c r="F417" s="7">
        <v>500.0</v>
      </c>
      <c r="G417" s="7">
        <v>175.0</v>
      </c>
      <c r="H417" s="7">
        <v>615.0</v>
      </c>
      <c r="I417" s="7">
        <v>95.0</v>
      </c>
      <c r="J417" s="7">
        <v>96.0</v>
      </c>
      <c r="K417" s="7">
        <v>50.0</v>
      </c>
      <c r="L417" s="7">
        <v>782.0</v>
      </c>
      <c r="M417" s="7">
        <v>922.0</v>
      </c>
      <c r="N417" s="7">
        <v>448.0</v>
      </c>
      <c r="O417" s="7">
        <v>521.0</v>
      </c>
      <c r="P417" s="7">
        <v>183.0</v>
      </c>
      <c r="Q417" s="7">
        <v>362.0</v>
      </c>
      <c r="R417" s="7">
        <v>130.0</v>
      </c>
      <c r="S417" s="7">
        <v>340.0</v>
      </c>
      <c r="T417" s="7">
        <v>225.0</v>
      </c>
      <c r="U417" s="7">
        <v>414.0</v>
      </c>
      <c r="V417" s="7">
        <v>501.0</v>
      </c>
      <c r="W417" s="7">
        <v>911.0</v>
      </c>
      <c r="X417" s="7">
        <v>174.0</v>
      </c>
      <c r="Y417" s="7">
        <v>995.0</v>
      </c>
      <c r="Z417" s="7">
        <v>68.0</v>
      </c>
      <c r="AA417" s="7">
        <v>999.0</v>
      </c>
      <c r="AB417" s="7">
        <v>921.0</v>
      </c>
      <c r="AC417" s="7">
        <v>796.0</v>
      </c>
      <c r="AD417" s="7">
        <v>245.0</v>
      </c>
      <c r="AE417" s="7">
        <v>447.0</v>
      </c>
      <c r="AF417" s="7">
        <v>659.0</v>
      </c>
      <c r="AG417" s="7">
        <v>853.0</v>
      </c>
      <c r="AH417" s="7">
        <v>296.0</v>
      </c>
      <c r="AI417" s="7">
        <v>63.0</v>
      </c>
      <c r="AJ417" s="7">
        <v>958.0</v>
      </c>
      <c r="AK417" s="7">
        <v>480.0</v>
      </c>
      <c r="AL417" s="7">
        <v>705.0</v>
      </c>
      <c r="AM417" s="7">
        <v>25.0</v>
      </c>
      <c r="AN417" s="7">
        <v>268.0</v>
      </c>
      <c r="AO417" s="7">
        <v>761.0</v>
      </c>
      <c r="AP417" s="7">
        <v>396.0</v>
      </c>
      <c r="AQ417" s="7">
        <v>131.0</v>
      </c>
      <c r="AR417" s="7">
        <v>703.0</v>
      </c>
      <c r="AS417" s="7">
        <v>392.0</v>
      </c>
      <c r="AT417" s="7">
        <v>268.0</v>
      </c>
      <c r="AU417" s="7">
        <v>754.0</v>
      </c>
      <c r="AV417" s="7">
        <v>176.0</v>
      </c>
      <c r="AW417" s="7">
        <v>246.0</v>
      </c>
      <c r="AX417" s="7">
        <v>426.0</v>
      </c>
      <c r="AY417" s="7">
        <v>705.0</v>
      </c>
      <c r="AZ417" s="7">
        <v>954.0</v>
      </c>
      <c r="BA417" s="7">
        <v>742.0</v>
      </c>
      <c r="BB417" s="7">
        <v>353.0</v>
      </c>
      <c r="BC417" s="7">
        <v>807.0</v>
      </c>
      <c r="BD417" s="7">
        <v>734.0</v>
      </c>
      <c r="BE417" s="7">
        <v>663.0</v>
      </c>
      <c r="BF417" s="7">
        <v>281.0</v>
      </c>
      <c r="BG417" s="7">
        <v>680.0</v>
      </c>
      <c r="BH417" s="7">
        <v>33.0</v>
      </c>
      <c r="BI417" s="7">
        <v>319.0</v>
      </c>
      <c r="BJ417" s="7">
        <v>317.0</v>
      </c>
      <c r="BK417" s="7">
        <v>741.0</v>
      </c>
      <c r="BL417" s="7">
        <v>244.0</v>
      </c>
      <c r="BM417" s="7">
        <v>819.0</v>
      </c>
      <c r="BN417" s="7">
        <v>902.0</v>
      </c>
      <c r="BO417" s="7">
        <v>974.0</v>
      </c>
      <c r="BP417" s="7">
        <v>964.0</v>
      </c>
      <c r="BQ417" s="7">
        <v>821.0</v>
      </c>
      <c r="BR417" s="7">
        <v>422.0</v>
      </c>
      <c r="BS417" s="7">
        <v>18.0</v>
      </c>
      <c r="BT417" s="7">
        <v>698.0</v>
      </c>
      <c r="BU417" s="7">
        <v>947.0</v>
      </c>
      <c r="BV417" s="7">
        <v>202.0</v>
      </c>
      <c r="BW417" s="7">
        <v>59.0</v>
      </c>
      <c r="BX417" s="7">
        <v>759.0</v>
      </c>
      <c r="BY417" s="7">
        <v>388.0</v>
      </c>
      <c r="BZ417" s="7">
        <v>902.0</v>
      </c>
      <c r="CA417" s="7">
        <v>33.0</v>
      </c>
      <c r="CB417" s="7">
        <v>567.0</v>
      </c>
      <c r="CC417" s="7">
        <v>872.0</v>
      </c>
      <c r="CD417" s="7">
        <v>774.0</v>
      </c>
      <c r="CE417" s="7">
        <v>357.0</v>
      </c>
      <c r="CF417" s="7">
        <v>377.0</v>
      </c>
      <c r="CG417" s="7">
        <v>650.0</v>
      </c>
      <c r="CH417" s="7">
        <v>735.0</v>
      </c>
      <c r="CI417" s="7">
        <v>691.0</v>
      </c>
      <c r="CJ417" s="7">
        <v>582.0</v>
      </c>
      <c r="CK417" s="7">
        <v>404.0</v>
      </c>
      <c r="CL417" s="7">
        <v>49.0</v>
      </c>
      <c r="CM417" s="7">
        <v>226.0</v>
      </c>
      <c r="CN417" s="7">
        <v>161.0</v>
      </c>
      <c r="CO417" s="7">
        <v>553.0</v>
      </c>
      <c r="CP417" s="7">
        <v>156.0</v>
      </c>
      <c r="CQ417" s="7">
        <v>321.0</v>
      </c>
      <c r="CR417" s="7">
        <v>301.0</v>
      </c>
      <c r="CS417" s="7">
        <v>89.0</v>
      </c>
      <c r="CT417" s="7">
        <v>882.0</v>
      </c>
      <c r="CU417" s="7">
        <v>154.0</v>
      </c>
      <c r="CV417" s="7">
        <v>770.0</v>
      </c>
      <c r="CW417" s="7">
        <v>698.0</v>
      </c>
    </row>
    <row r="418" ht="14.25" customHeight="1">
      <c r="A418" s="7">
        <v>417.0</v>
      </c>
      <c r="B418" s="7">
        <v>555.0</v>
      </c>
      <c r="C418" s="7">
        <v>690.0</v>
      </c>
      <c r="D418" s="7">
        <v>853.0</v>
      </c>
      <c r="E418" s="7">
        <v>306.0</v>
      </c>
      <c r="F418" s="7">
        <v>277.0</v>
      </c>
      <c r="G418" s="7">
        <v>590.0</v>
      </c>
      <c r="H418" s="7">
        <v>124.0</v>
      </c>
      <c r="I418" s="7">
        <v>624.0</v>
      </c>
      <c r="J418" s="7">
        <v>638.0</v>
      </c>
      <c r="K418" s="7">
        <v>361.0</v>
      </c>
      <c r="L418" s="7">
        <v>113.0</v>
      </c>
      <c r="M418" s="7">
        <v>915.0</v>
      </c>
      <c r="N418" s="7">
        <v>311.0</v>
      </c>
      <c r="O418" s="7">
        <v>798.0</v>
      </c>
      <c r="P418" s="7">
        <v>649.0</v>
      </c>
      <c r="Q418" s="7">
        <v>403.0</v>
      </c>
      <c r="R418" s="7">
        <v>260.0</v>
      </c>
      <c r="S418" s="7">
        <v>258.0</v>
      </c>
      <c r="T418" s="7">
        <v>888.0</v>
      </c>
      <c r="U418" s="7">
        <v>371.0</v>
      </c>
      <c r="V418" s="7">
        <v>160.0</v>
      </c>
      <c r="W418" s="7">
        <v>991.0</v>
      </c>
      <c r="X418" s="7">
        <v>448.0</v>
      </c>
      <c r="Y418" s="7">
        <v>846.0</v>
      </c>
      <c r="Z418" s="7">
        <v>853.0</v>
      </c>
      <c r="AA418" s="7">
        <v>744.0</v>
      </c>
      <c r="AB418" s="7">
        <v>850.0</v>
      </c>
      <c r="AC418" s="7">
        <v>582.0</v>
      </c>
      <c r="AD418" s="7">
        <v>25.0</v>
      </c>
      <c r="AE418" s="7">
        <v>170.0</v>
      </c>
      <c r="AF418" s="7">
        <v>512.0</v>
      </c>
      <c r="AG418" s="7">
        <v>854.0</v>
      </c>
      <c r="AH418" s="7">
        <v>353.0</v>
      </c>
      <c r="AI418" s="7">
        <v>587.0</v>
      </c>
      <c r="AJ418" s="7">
        <v>706.0</v>
      </c>
      <c r="AK418" s="7">
        <v>6.0</v>
      </c>
      <c r="AL418" s="7">
        <v>69.0</v>
      </c>
      <c r="AM418" s="7">
        <v>381.0</v>
      </c>
      <c r="AN418" s="7">
        <v>710.0</v>
      </c>
      <c r="AO418" s="7">
        <v>104.0</v>
      </c>
      <c r="AP418" s="7">
        <v>218.0</v>
      </c>
      <c r="AQ418" s="7">
        <v>290.0</v>
      </c>
      <c r="AR418" s="7">
        <v>335.0</v>
      </c>
      <c r="AS418" s="7">
        <v>389.0</v>
      </c>
      <c r="AT418" s="7">
        <v>437.0</v>
      </c>
      <c r="AU418" s="7">
        <v>983.0</v>
      </c>
      <c r="AV418" s="7">
        <v>328.0</v>
      </c>
      <c r="AW418" s="7">
        <v>123.0</v>
      </c>
      <c r="AX418" s="7">
        <v>677.0</v>
      </c>
      <c r="AY418" s="7">
        <v>865.0</v>
      </c>
      <c r="AZ418" s="7">
        <v>852.0</v>
      </c>
      <c r="BA418" s="7">
        <v>906.0</v>
      </c>
      <c r="BB418" s="7">
        <v>254.0</v>
      </c>
      <c r="BC418" s="7">
        <v>490.0</v>
      </c>
      <c r="BD418" s="7">
        <v>820.0</v>
      </c>
      <c r="BE418" s="7">
        <v>37.0</v>
      </c>
      <c r="BF418" s="7">
        <v>256.0</v>
      </c>
      <c r="BG418" s="7">
        <v>495.0</v>
      </c>
      <c r="BH418" s="7">
        <v>507.0</v>
      </c>
      <c r="BI418" s="7">
        <v>145.0</v>
      </c>
      <c r="BJ418" s="7">
        <v>839.0</v>
      </c>
      <c r="BK418" s="7">
        <v>910.0</v>
      </c>
      <c r="BL418" s="7">
        <v>957.0</v>
      </c>
      <c r="BM418" s="7">
        <v>52.0</v>
      </c>
      <c r="BN418" s="7">
        <v>516.0</v>
      </c>
      <c r="BO418" s="7">
        <v>124.0</v>
      </c>
      <c r="BP418" s="7">
        <v>923.0</v>
      </c>
      <c r="BQ418" s="7">
        <v>74.0</v>
      </c>
      <c r="BR418" s="7">
        <v>856.0</v>
      </c>
      <c r="BS418" s="7">
        <v>643.0</v>
      </c>
      <c r="BT418" s="7">
        <v>283.0</v>
      </c>
      <c r="BU418" s="7">
        <v>413.0</v>
      </c>
      <c r="BV418" s="7">
        <v>999.0</v>
      </c>
      <c r="BW418" s="7">
        <v>582.0</v>
      </c>
      <c r="BX418" s="7">
        <v>569.0</v>
      </c>
      <c r="BY418" s="7">
        <v>33.0</v>
      </c>
      <c r="BZ418" s="7">
        <v>445.0</v>
      </c>
      <c r="CA418" s="7">
        <v>44.0</v>
      </c>
      <c r="CB418" s="7">
        <v>674.0</v>
      </c>
      <c r="CC418" s="7">
        <v>191.0</v>
      </c>
      <c r="CD418" s="7">
        <v>686.0</v>
      </c>
      <c r="CE418" s="7">
        <v>555.0</v>
      </c>
      <c r="CF418" s="7">
        <v>72.0</v>
      </c>
      <c r="CG418" s="7">
        <v>78.0</v>
      </c>
      <c r="CH418" s="7">
        <v>914.0</v>
      </c>
      <c r="CI418" s="7">
        <v>996.0</v>
      </c>
      <c r="CJ418" s="7">
        <v>485.0</v>
      </c>
      <c r="CK418" s="7">
        <v>425.0</v>
      </c>
      <c r="CL418" s="7">
        <v>592.0</v>
      </c>
      <c r="CM418" s="7">
        <v>654.0</v>
      </c>
      <c r="CN418" s="7">
        <v>367.0</v>
      </c>
      <c r="CO418" s="7">
        <v>116.0</v>
      </c>
      <c r="CP418" s="7">
        <v>300.0</v>
      </c>
      <c r="CQ418" s="7">
        <v>712.0</v>
      </c>
      <c r="CR418" s="7">
        <v>837.0</v>
      </c>
      <c r="CS418" s="7">
        <v>640.0</v>
      </c>
      <c r="CT418" s="7">
        <v>145.0</v>
      </c>
      <c r="CU418" s="7">
        <v>640.0</v>
      </c>
      <c r="CV418" s="7">
        <v>50.0</v>
      </c>
      <c r="CW418" s="7">
        <v>837.0</v>
      </c>
    </row>
    <row r="419" ht="14.25" customHeight="1">
      <c r="A419" s="7">
        <v>418.0</v>
      </c>
      <c r="B419" s="7">
        <v>830.0</v>
      </c>
      <c r="C419" s="7">
        <v>788.0</v>
      </c>
      <c r="D419" s="7">
        <v>865.0</v>
      </c>
      <c r="E419" s="7">
        <v>848.0</v>
      </c>
      <c r="F419" s="7">
        <v>596.0</v>
      </c>
      <c r="G419" s="7">
        <v>992.0</v>
      </c>
      <c r="H419" s="7">
        <v>190.0</v>
      </c>
      <c r="I419" s="7">
        <v>814.0</v>
      </c>
      <c r="J419" s="7">
        <v>205.0</v>
      </c>
      <c r="K419" s="7">
        <v>31.0</v>
      </c>
      <c r="L419" s="7">
        <v>999.0</v>
      </c>
      <c r="M419" s="7">
        <v>413.0</v>
      </c>
      <c r="N419" s="7">
        <v>944.0</v>
      </c>
      <c r="O419" s="7">
        <v>101.0</v>
      </c>
      <c r="P419" s="7">
        <v>274.0</v>
      </c>
      <c r="Q419" s="7">
        <v>788.0</v>
      </c>
      <c r="R419" s="7">
        <v>683.0</v>
      </c>
      <c r="S419" s="7">
        <v>59.0</v>
      </c>
      <c r="T419" s="7">
        <v>969.0</v>
      </c>
      <c r="U419" s="7">
        <v>538.0</v>
      </c>
      <c r="V419" s="7">
        <v>763.0</v>
      </c>
      <c r="W419" s="7">
        <v>40.0</v>
      </c>
      <c r="X419" s="7">
        <v>469.0</v>
      </c>
      <c r="Y419" s="7">
        <v>959.0</v>
      </c>
      <c r="Z419" s="7">
        <v>506.0</v>
      </c>
      <c r="AA419" s="7">
        <v>91.0</v>
      </c>
      <c r="AB419" s="7">
        <v>952.0</v>
      </c>
      <c r="AC419" s="7">
        <v>308.0</v>
      </c>
      <c r="AD419" s="7">
        <v>668.0</v>
      </c>
      <c r="AE419" s="7">
        <v>908.0</v>
      </c>
      <c r="AF419" s="7">
        <v>239.0</v>
      </c>
      <c r="AG419" s="7">
        <v>117.0</v>
      </c>
      <c r="AH419" s="7">
        <v>571.0</v>
      </c>
      <c r="AI419" s="7">
        <v>1000.0</v>
      </c>
      <c r="AJ419" s="7">
        <v>745.0</v>
      </c>
      <c r="AK419" s="7">
        <v>16.0</v>
      </c>
      <c r="AL419" s="7">
        <v>408.0</v>
      </c>
      <c r="AM419" s="7">
        <v>416.0</v>
      </c>
      <c r="AN419" s="7">
        <v>62.0</v>
      </c>
      <c r="AO419" s="7">
        <v>138.0</v>
      </c>
      <c r="AP419" s="7">
        <v>514.0</v>
      </c>
      <c r="AQ419" s="7">
        <v>7.0</v>
      </c>
      <c r="AR419" s="7">
        <v>230.0</v>
      </c>
      <c r="AS419" s="7">
        <v>54.0</v>
      </c>
      <c r="AT419" s="7">
        <v>793.0</v>
      </c>
      <c r="AU419" s="7">
        <v>343.0</v>
      </c>
      <c r="AV419" s="7">
        <v>789.0</v>
      </c>
      <c r="AW419" s="7">
        <v>416.0</v>
      </c>
      <c r="AX419" s="7">
        <v>15.0</v>
      </c>
      <c r="AY419" s="7">
        <v>964.0</v>
      </c>
      <c r="AZ419" s="7">
        <v>480.0</v>
      </c>
      <c r="BA419" s="7">
        <v>587.0</v>
      </c>
      <c r="BB419" s="7">
        <v>429.0</v>
      </c>
      <c r="BC419" s="7">
        <v>721.0</v>
      </c>
      <c r="BD419" s="7">
        <v>886.0</v>
      </c>
      <c r="BE419" s="7">
        <v>920.0</v>
      </c>
      <c r="BF419" s="7">
        <v>298.0</v>
      </c>
      <c r="BG419" s="7">
        <v>428.0</v>
      </c>
      <c r="BH419" s="7">
        <v>672.0</v>
      </c>
      <c r="BI419" s="7">
        <v>575.0</v>
      </c>
      <c r="BJ419" s="7">
        <v>276.0</v>
      </c>
      <c r="BK419" s="7">
        <v>469.0</v>
      </c>
      <c r="BL419" s="7">
        <v>33.0</v>
      </c>
      <c r="BM419" s="7">
        <v>336.0</v>
      </c>
      <c r="BN419" s="7">
        <v>6.0</v>
      </c>
      <c r="BO419" s="7">
        <v>731.0</v>
      </c>
      <c r="BP419" s="7">
        <v>614.0</v>
      </c>
      <c r="BQ419" s="7">
        <v>169.0</v>
      </c>
      <c r="BR419" s="7">
        <v>297.0</v>
      </c>
      <c r="BS419" s="7">
        <v>731.0</v>
      </c>
      <c r="BT419" s="7">
        <v>813.0</v>
      </c>
      <c r="BU419" s="7">
        <v>680.0</v>
      </c>
      <c r="BV419" s="7">
        <v>538.0</v>
      </c>
      <c r="BW419" s="7">
        <v>506.0</v>
      </c>
      <c r="BX419" s="7">
        <v>565.0</v>
      </c>
      <c r="BY419" s="7">
        <v>675.0</v>
      </c>
      <c r="BZ419" s="7">
        <v>465.0</v>
      </c>
      <c r="CA419" s="7">
        <v>239.0</v>
      </c>
      <c r="CB419" s="7">
        <v>728.0</v>
      </c>
      <c r="CC419" s="7">
        <v>623.0</v>
      </c>
      <c r="CD419" s="7">
        <v>409.0</v>
      </c>
      <c r="CE419" s="7">
        <v>65.0</v>
      </c>
      <c r="CF419" s="7">
        <v>536.0</v>
      </c>
      <c r="CG419" s="7">
        <v>206.0</v>
      </c>
      <c r="CH419" s="7">
        <v>938.0</v>
      </c>
      <c r="CI419" s="7">
        <v>873.0</v>
      </c>
      <c r="CJ419" s="7">
        <v>327.0</v>
      </c>
      <c r="CK419" s="7">
        <v>985.0</v>
      </c>
      <c r="CL419" s="7">
        <v>767.0</v>
      </c>
      <c r="CM419" s="7">
        <v>795.0</v>
      </c>
      <c r="CN419" s="7">
        <v>506.0</v>
      </c>
      <c r="CO419" s="7">
        <v>301.0</v>
      </c>
      <c r="CP419" s="7">
        <v>891.0</v>
      </c>
      <c r="CQ419" s="7">
        <v>179.0</v>
      </c>
      <c r="CR419" s="7">
        <v>63.0</v>
      </c>
      <c r="CS419" s="7">
        <v>367.0</v>
      </c>
      <c r="CT419" s="7">
        <v>127.0</v>
      </c>
      <c r="CU419" s="7">
        <v>318.0</v>
      </c>
      <c r="CV419" s="7">
        <v>841.0</v>
      </c>
      <c r="CW419" s="7">
        <v>31.0</v>
      </c>
    </row>
    <row r="420" ht="14.25" customHeight="1">
      <c r="A420" s="7">
        <v>419.0</v>
      </c>
      <c r="B420" s="7">
        <v>379.0</v>
      </c>
      <c r="C420" s="7">
        <v>226.0</v>
      </c>
      <c r="D420" s="7">
        <v>770.0</v>
      </c>
      <c r="E420" s="7">
        <v>20.0</v>
      </c>
      <c r="F420" s="7">
        <v>217.0</v>
      </c>
      <c r="G420" s="7">
        <v>499.0</v>
      </c>
      <c r="H420" s="7">
        <v>964.0</v>
      </c>
      <c r="I420" s="7">
        <v>431.0</v>
      </c>
      <c r="J420" s="7">
        <v>662.0</v>
      </c>
      <c r="K420" s="7">
        <v>40.0</v>
      </c>
      <c r="L420" s="7">
        <v>501.0</v>
      </c>
      <c r="M420" s="7">
        <v>606.0</v>
      </c>
      <c r="N420" s="7">
        <v>719.0</v>
      </c>
      <c r="O420" s="7">
        <v>378.0</v>
      </c>
      <c r="P420" s="7">
        <v>577.0</v>
      </c>
      <c r="Q420" s="7">
        <v>896.0</v>
      </c>
      <c r="R420" s="7">
        <v>100.0</v>
      </c>
      <c r="S420" s="7">
        <v>537.0</v>
      </c>
      <c r="T420" s="7">
        <v>715.0</v>
      </c>
      <c r="U420" s="7">
        <v>204.0</v>
      </c>
      <c r="V420" s="7">
        <v>953.0</v>
      </c>
      <c r="W420" s="7">
        <v>660.0</v>
      </c>
      <c r="X420" s="7">
        <v>168.0</v>
      </c>
      <c r="Y420" s="7">
        <v>136.0</v>
      </c>
      <c r="Z420" s="7">
        <v>21.0</v>
      </c>
      <c r="AA420" s="7">
        <v>752.0</v>
      </c>
      <c r="AB420" s="7">
        <v>582.0</v>
      </c>
      <c r="AC420" s="7">
        <v>522.0</v>
      </c>
      <c r="AD420" s="7">
        <v>119.0</v>
      </c>
      <c r="AE420" s="7">
        <v>291.0</v>
      </c>
      <c r="AF420" s="7">
        <v>547.0</v>
      </c>
      <c r="AG420" s="7">
        <v>129.0</v>
      </c>
      <c r="AH420" s="7">
        <v>562.0</v>
      </c>
      <c r="AI420" s="7">
        <v>654.0</v>
      </c>
      <c r="AJ420" s="7">
        <v>74.0</v>
      </c>
      <c r="AK420" s="7">
        <v>75.0</v>
      </c>
      <c r="AL420" s="7">
        <v>246.0</v>
      </c>
      <c r="AM420" s="7">
        <v>659.0</v>
      </c>
      <c r="AN420" s="7">
        <v>128.0</v>
      </c>
      <c r="AO420" s="7">
        <v>692.0</v>
      </c>
      <c r="AP420" s="7">
        <v>900.0</v>
      </c>
      <c r="AQ420" s="7">
        <v>454.0</v>
      </c>
      <c r="AR420" s="7">
        <v>20.0</v>
      </c>
      <c r="AS420" s="7">
        <v>373.0</v>
      </c>
      <c r="AT420" s="7">
        <v>764.0</v>
      </c>
      <c r="AU420" s="7">
        <v>978.0</v>
      </c>
      <c r="AV420" s="7">
        <v>914.0</v>
      </c>
      <c r="AW420" s="7">
        <v>540.0</v>
      </c>
      <c r="AX420" s="7">
        <v>478.0</v>
      </c>
      <c r="AY420" s="7">
        <v>158.0</v>
      </c>
      <c r="AZ420" s="7">
        <v>500.0</v>
      </c>
      <c r="BA420" s="7">
        <v>93.0</v>
      </c>
      <c r="BB420" s="7">
        <v>16.0</v>
      </c>
      <c r="BC420" s="7">
        <v>395.0</v>
      </c>
      <c r="BD420" s="7">
        <v>722.0</v>
      </c>
      <c r="BE420" s="7">
        <v>766.0</v>
      </c>
      <c r="BF420" s="7">
        <v>265.0</v>
      </c>
      <c r="BG420" s="7">
        <v>198.0</v>
      </c>
      <c r="BH420" s="7">
        <v>932.0</v>
      </c>
      <c r="BI420" s="7">
        <v>668.0</v>
      </c>
      <c r="BJ420" s="7">
        <v>954.0</v>
      </c>
      <c r="BK420" s="7">
        <v>698.0</v>
      </c>
      <c r="BL420" s="7">
        <v>732.0</v>
      </c>
      <c r="BM420" s="7">
        <v>419.0</v>
      </c>
      <c r="BN420" s="7">
        <v>316.0</v>
      </c>
      <c r="BO420" s="7">
        <v>401.0</v>
      </c>
      <c r="BP420" s="7">
        <v>391.0</v>
      </c>
      <c r="BQ420" s="7">
        <v>968.0</v>
      </c>
      <c r="BR420" s="7">
        <v>866.0</v>
      </c>
      <c r="BS420" s="7">
        <v>610.0</v>
      </c>
      <c r="BT420" s="7">
        <v>152.0</v>
      </c>
      <c r="BU420" s="7">
        <v>622.0</v>
      </c>
      <c r="BV420" s="7">
        <v>404.0</v>
      </c>
      <c r="BW420" s="7">
        <v>123.0</v>
      </c>
      <c r="BX420" s="7">
        <v>228.0</v>
      </c>
      <c r="BY420" s="7">
        <v>563.0</v>
      </c>
      <c r="BZ420" s="7">
        <v>125.0</v>
      </c>
      <c r="CA420" s="7">
        <v>802.0</v>
      </c>
      <c r="CB420" s="7">
        <v>804.0</v>
      </c>
      <c r="CC420" s="7">
        <v>343.0</v>
      </c>
      <c r="CD420" s="7">
        <v>899.0</v>
      </c>
      <c r="CE420" s="7">
        <v>958.0</v>
      </c>
      <c r="CF420" s="7">
        <v>903.0</v>
      </c>
      <c r="CG420" s="7">
        <v>861.0</v>
      </c>
      <c r="CH420" s="7">
        <v>19.0</v>
      </c>
      <c r="CI420" s="7">
        <v>596.0</v>
      </c>
      <c r="CJ420" s="7">
        <v>536.0</v>
      </c>
      <c r="CK420" s="7">
        <v>16.0</v>
      </c>
      <c r="CL420" s="7">
        <v>353.0</v>
      </c>
      <c r="CM420" s="7">
        <v>413.0</v>
      </c>
      <c r="CN420" s="7">
        <v>167.0</v>
      </c>
      <c r="CO420" s="7">
        <v>42.0</v>
      </c>
      <c r="CP420" s="7">
        <v>201.0</v>
      </c>
      <c r="CQ420" s="7">
        <v>690.0</v>
      </c>
      <c r="CR420" s="7">
        <v>543.0</v>
      </c>
      <c r="CS420" s="7">
        <v>193.0</v>
      </c>
      <c r="CT420" s="7">
        <v>257.0</v>
      </c>
      <c r="CU420" s="7">
        <v>803.0</v>
      </c>
      <c r="CV420" s="7">
        <v>13.0</v>
      </c>
      <c r="CW420" s="7">
        <v>335.0</v>
      </c>
    </row>
    <row r="421" ht="14.25" customHeight="1">
      <c r="A421" s="7">
        <v>420.0</v>
      </c>
      <c r="B421" s="7">
        <v>295.0</v>
      </c>
      <c r="C421" s="7">
        <v>441.0</v>
      </c>
      <c r="D421" s="7">
        <v>267.0</v>
      </c>
      <c r="E421" s="7">
        <v>706.0</v>
      </c>
      <c r="F421" s="7">
        <v>1000.0</v>
      </c>
      <c r="G421" s="7">
        <v>827.0</v>
      </c>
      <c r="H421" s="7">
        <v>375.0</v>
      </c>
      <c r="I421" s="7">
        <v>45.0</v>
      </c>
      <c r="J421" s="7">
        <v>532.0</v>
      </c>
      <c r="K421" s="7">
        <v>946.0</v>
      </c>
      <c r="L421" s="7">
        <v>551.0</v>
      </c>
      <c r="M421" s="7">
        <v>853.0</v>
      </c>
      <c r="N421" s="7">
        <v>620.0</v>
      </c>
      <c r="O421" s="7">
        <v>462.0</v>
      </c>
      <c r="P421" s="7">
        <v>533.0</v>
      </c>
      <c r="Q421" s="7">
        <v>187.0</v>
      </c>
      <c r="R421" s="7">
        <v>969.0</v>
      </c>
      <c r="S421" s="7">
        <v>841.0</v>
      </c>
      <c r="T421" s="7">
        <v>138.0</v>
      </c>
      <c r="U421" s="7">
        <v>267.0</v>
      </c>
      <c r="V421" s="7">
        <v>329.0</v>
      </c>
      <c r="W421" s="7">
        <v>102.0</v>
      </c>
      <c r="X421" s="7">
        <v>178.0</v>
      </c>
      <c r="Y421" s="7">
        <v>933.0</v>
      </c>
      <c r="Z421" s="7">
        <v>638.0</v>
      </c>
      <c r="AA421" s="7">
        <v>376.0</v>
      </c>
      <c r="AB421" s="7">
        <v>701.0</v>
      </c>
      <c r="AC421" s="7">
        <v>100.0</v>
      </c>
      <c r="AD421" s="7">
        <v>564.0</v>
      </c>
      <c r="AE421" s="7">
        <v>544.0</v>
      </c>
      <c r="AF421" s="7">
        <v>206.0</v>
      </c>
      <c r="AG421" s="7">
        <v>268.0</v>
      </c>
      <c r="AH421" s="7">
        <v>203.0</v>
      </c>
      <c r="AI421" s="7">
        <v>356.0</v>
      </c>
      <c r="AJ421" s="7">
        <v>285.0</v>
      </c>
      <c r="AK421" s="7">
        <v>892.0</v>
      </c>
      <c r="AL421" s="7">
        <v>861.0</v>
      </c>
      <c r="AM421" s="7">
        <v>807.0</v>
      </c>
      <c r="AN421" s="7">
        <v>897.0</v>
      </c>
      <c r="AO421" s="7">
        <v>484.0</v>
      </c>
      <c r="AP421" s="7">
        <v>411.0</v>
      </c>
      <c r="AQ421" s="7">
        <v>588.0</v>
      </c>
      <c r="AR421" s="7">
        <v>177.0</v>
      </c>
      <c r="AS421" s="7">
        <v>102.0</v>
      </c>
      <c r="AT421" s="7">
        <v>412.0</v>
      </c>
      <c r="AU421" s="7">
        <v>869.0</v>
      </c>
      <c r="AV421" s="7">
        <v>144.0</v>
      </c>
      <c r="AW421" s="7">
        <v>677.0</v>
      </c>
      <c r="AX421" s="7">
        <v>908.0</v>
      </c>
      <c r="AY421" s="7">
        <v>848.0</v>
      </c>
      <c r="AZ421" s="7">
        <v>154.0</v>
      </c>
      <c r="BA421" s="7">
        <v>820.0</v>
      </c>
      <c r="BB421" s="7">
        <v>40.0</v>
      </c>
      <c r="BC421" s="7">
        <v>550.0</v>
      </c>
      <c r="BD421" s="7">
        <v>197.0</v>
      </c>
      <c r="BE421" s="7">
        <v>86.0</v>
      </c>
      <c r="BF421" s="7">
        <v>719.0</v>
      </c>
      <c r="BG421" s="7">
        <v>944.0</v>
      </c>
      <c r="BH421" s="7">
        <v>323.0</v>
      </c>
      <c r="BI421" s="7">
        <v>666.0</v>
      </c>
      <c r="BJ421" s="7">
        <v>574.0</v>
      </c>
      <c r="BK421" s="7">
        <v>409.0</v>
      </c>
      <c r="BL421" s="7">
        <v>232.0</v>
      </c>
      <c r="BM421" s="7">
        <v>247.0</v>
      </c>
      <c r="BN421" s="7">
        <v>161.0</v>
      </c>
      <c r="BO421" s="7">
        <v>560.0</v>
      </c>
      <c r="BP421" s="7">
        <v>444.0</v>
      </c>
      <c r="BQ421" s="7">
        <v>902.0</v>
      </c>
      <c r="BR421" s="7">
        <v>94.0</v>
      </c>
      <c r="BS421" s="7">
        <v>799.0</v>
      </c>
      <c r="BT421" s="7">
        <v>701.0</v>
      </c>
      <c r="BU421" s="7">
        <v>676.0</v>
      </c>
      <c r="BV421" s="7">
        <v>331.0</v>
      </c>
      <c r="BW421" s="7">
        <v>250.0</v>
      </c>
      <c r="BX421" s="7">
        <v>751.0</v>
      </c>
      <c r="BY421" s="7">
        <v>45.0</v>
      </c>
      <c r="BZ421" s="7">
        <v>555.0</v>
      </c>
      <c r="CA421" s="7">
        <v>516.0</v>
      </c>
      <c r="CB421" s="7">
        <v>803.0</v>
      </c>
      <c r="CC421" s="7">
        <v>442.0</v>
      </c>
      <c r="CD421" s="7">
        <v>622.0</v>
      </c>
      <c r="CE421" s="7">
        <v>875.0</v>
      </c>
      <c r="CF421" s="7">
        <v>53.0</v>
      </c>
      <c r="CG421" s="7">
        <v>168.0</v>
      </c>
      <c r="CH421" s="7">
        <v>453.0</v>
      </c>
      <c r="CI421" s="7">
        <v>760.0</v>
      </c>
      <c r="CJ421" s="7">
        <v>81.0</v>
      </c>
      <c r="CK421" s="7">
        <v>137.0</v>
      </c>
      <c r="CL421" s="7">
        <v>543.0</v>
      </c>
      <c r="CM421" s="7">
        <v>145.0</v>
      </c>
      <c r="CN421" s="7">
        <v>651.0</v>
      </c>
      <c r="CO421" s="7">
        <v>451.0</v>
      </c>
      <c r="CP421" s="7">
        <v>926.0</v>
      </c>
      <c r="CQ421" s="7">
        <v>265.0</v>
      </c>
      <c r="CR421" s="7">
        <v>249.0</v>
      </c>
      <c r="CS421" s="7">
        <v>506.0</v>
      </c>
      <c r="CT421" s="7">
        <v>728.0</v>
      </c>
      <c r="CU421" s="7">
        <v>64.0</v>
      </c>
      <c r="CV421" s="7">
        <v>12.0</v>
      </c>
      <c r="CW421" s="7">
        <v>464.0</v>
      </c>
    </row>
    <row r="422" ht="14.25" customHeight="1">
      <c r="A422" s="7">
        <v>421.0</v>
      </c>
      <c r="B422" s="7">
        <v>486.0</v>
      </c>
      <c r="C422" s="7">
        <v>569.0</v>
      </c>
      <c r="D422" s="7">
        <v>496.0</v>
      </c>
      <c r="E422" s="7">
        <v>564.0</v>
      </c>
      <c r="F422" s="7">
        <v>841.0</v>
      </c>
      <c r="G422" s="7">
        <v>289.0</v>
      </c>
      <c r="H422" s="7">
        <v>578.0</v>
      </c>
      <c r="I422" s="7">
        <v>926.0</v>
      </c>
      <c r="J422" s="7">
        <v>484.0</v>
      </c>
      <c r="K422" s="7">
        <v>358.0</v>
      </c>
      <c r="L422" s="7">
        <v>788.0</v>
      </c>
      <c r="M422" s="7">
        <v>435.0</v>
      </c>
      <c r="N422" s="7">
        <v>925.0</v>
      </c>
      <c r="O422" s="7">
        <v>835.0</v>
      </c>
      <c r="P422" s="7">
        <v>549.0</v>
      </c>
      <c r="Q422" s="7">
        <v>472.0</v>
      </c>
      <c r="R422" s="7">
        <v>373.0</v>
      </c>
      <c r="S422" s="7">
        <v>163.0</v>
      </c>
      <c r="T422" s="7">
        <v>59.0</v>
      </c>
      <c r="U422" s="7">
        <v>137.0</v>
      </c>
      <c r="V422" s="7">
        <v>899.0</v>
      </c>
      <c r="W422" s="7">
        <v>301.0</v>
      </c>
      <c r="X422" s="7">
        <v>817.0</v>
      </c>
      <c r="Y422" s="7">
        <v>45.0</v>
      </c>
      <c r="Z422" s="7">
        <v>470.0</v>
      </c>
      <c r="AA422" s="7">
        <v>75.0</v>
      </c>
      <c r="AB422" s="7">
        <v>139.0</v>
      </c>
      <c r="AC422" s="7">
        <v>517.0</v>
      </c>
      <c r="AD422" s="7">
        <v>906.0</v>
      </c>
      <c r="AE422" s="7">
        <v>939.0</v>
      </c>
      <c r="AF422" s="7">
        <v>339.0</v>
      </c>
      <c r="AG422" s="7">
        <v>716.0</v>
      </c>
      <c r="AH422" s="7">
        <v>480.0</v>
      </c>
      <c r="AI422" s="7">
        <v>717.0</v>
      </c>
      <c r="AJ422" s="7">
        <v>383.0</v>
      </c>
      <c r="AK422" s="7">
        <v>950.0</v>
      </c>
      <c r="AL422" s="7">
        <v>61.0</v>
      </c>
      <c r="AM422" s="7">
        <v>700.0</v>
      </c>
      <c r="AN422" s="7">
        <v>523.0</v>
      </c>
      <c r="AO422" s="7">
        <v>705.0</v>
      </c>
      <c r="AP422" s="7">
        <v>420.0</v>
      </c>
      <c r="AQ422" s="7">
        <v>457.0</v>
      </c>
      <c r="AR422" s="7">
        <v>409.0</v>
      </c>
      <c r="AS422" s="7">
        <v>832.0</v>
      </c>
      <c r="AT422" s="7">
        <v>831.0</v>
      </c>
      <c r="AU422" s="7">
        <v>155.0</v>
      </c>
      <c r="AV422" s="7">
        <v>304.0</v>
      </c>
      <c r="AW422" s="7">
        <v>840.0</v>
      </c>
      <c r="AX422" s="7">
        <v>673.0</v>
      </c>
      <c r="AY422" s="7">
        <v>597.0</v>
      </c>
      <c r="AZ422" s="7">
        <v>337.0</v>
      </c>
      <c r="BA422" s="7">
        <v>203.0</v>
      </c>
      <c r="BB422" s="7">
        <v>27.0</v>
      </c>
      <c r="BC422" s="7">
        <v>252.0</v>
      </c>
      <c r="BD422" s="7">
        <v>136.0</v>
      </c>
      <c r="BE422" s="7">
        <v>693.0</v>
      </c>
      <c r="BF422" s="7">
        <v>882.0</v>
      </c>
      <c r="BG422" s="7">
        <v>527.0</v>
      </c>
      <c r="BH422" s="7">
        <v>180.0</v>
      </c>
      <c r="BI422" s="7">
        <v>834.0</v>
      </c>
      <c r="BJ422" s="7">
        <v>775.0</v>
      </c>
      <c r="BK422" s="7">
        <v>434.0</v>
      </c>
      <c r="BL422" s="7">
        <v>422.0</v>
      </c>
      <c r="BM422" s="7">
        <v>91.0</v>
      </c>
      <c r="BN422" s="7">
        <v>733.0</v>
      </c>
      <c r="BO422" s="7">
        <v>58.0</v>
      </c>
      <c r="BP422" s="7">
        <v>391.0</v>
      </c>
      <c r="BQ422" s="7">
        <v>446.0</v>
      </c>
      <c r="BR422" s="7">
        <v>950.0</v>
      </c>
      <c r="BS422" s="7">
        <v>127.0</v>
      </c>
      <c r="BT422" s="7">
        <v>930.0</v>
      </c>
      <c r="BU422" s="7">
        <v>362.0</v>
      </c>
      <c r="BV422" s="7">
        <v>252.0</v>
      </c>
      <c r="BW422" s="7">
        <v>999.0</v>
      </c>
      <c r="BX422" s="7">
        <v>891.0</v>
      </c>
      <c r="BY422" s="7">
        <v>35.0</v>
      </c>
      <c r="BZ422" s="7">
        <v>829.0</v>
      </c>
      <c r="CA422" s="7">
        <v>630.0</v>
      </c>
      <c r="CB422" s="7">
        <v>875.0</v>
      </c>
      <c r="CC422" s="7">
        <v>952.0</v>
      </c>
      <c r="CD422" s="7">
        <v>836.0</v>
      </c>
      <c r="CE422" s="7">
        <v>840.0</v>
      </c>
      <c r="CF422" s="7">
        <v>63.0</v>
      </c>
      <c r="CG422" s="7">
        <v>738.0</v>
      </c>
      <c r="CH422" s="7">
        <v>356.0</v>
      </c>
      <c r="CI422" s="7">
        <v>636.0</v>
      </c>
      <c r="CJ422" s="7">
        <v>402.0</v>
      </c>
      <c r="CK422" s="7">
        <v>257.0</v>
      </c>
      <c r="CL422" s="7">
        <v>344.0</v>
      </c>
      <c r="CM422" s="7">
        <v>25.0</v>
      </c>
      <c r="CN422" s="7">
        <v>523.0</v>
      </c>
      <c r="CO422" s="7">
        <v>179.0</v>
      </c>
      <c r="CP422" s="7">
        <v>369.0</v>
      </c>
      <c r="CQ422" s="7">
        <v>849.0</v>
      </c>
      <c r="CR422" s="7">
        <v>36.0</v>
      </c>
      <c r="CS422" s="7">
        <v>488.0</v>
      </c>
      <c r="CT422" s="7">
        <v>945.0</v>
      </c>
      <c r="CU422" s="7">
        <v>643.0</v>
      </c>
      <c r="CV422" s="7">
        <v>324.0</v>
      </c>
      <c r="CW422" s="7">
        <v>835.0</v>
      </c>
    </row>
    <row r="423" ht="14.25" customHeight="1">
      <c r="A423" s="7">
        <v>422.0</v>
      </c>
      <c r="B423" s="7">
        <v>706.0</v>
      </c>
      <c r="C423" s="7">
        <v>385.0</v>
      </c>
      <c r="D423" s="7">
        <v>486.0</v>
      </c>
      <c r="E423" s="7">
        <v>914.0</v>
      </c>
      <c r="F423" s="7">
        <v>476.0</v>
      </c>
      <c r="G423" s="7">
        <v>502.0</v>
      </c>
      <c r="H423" s="7">
        <v>576.0</v>
      </c>
      <c r="I423" s="7">
        <v>973.0</v>
      </c>
      <c r="J423" s="7">
        <v>959.0</v>
      </c>
      <c r="K423" s="7">
        <v>711.0</v>
      </c>
      <c r="L423" s="7">
        <v>604.0</v>
      </c>
      <c r="M423" s="7">
        <v>858.0</v>
      </c>
      <c r="N423" s="7">
        <v>778.0</v>
      </c>
      <c r="O423" s="7">
        <v>679.0</v>
      </c>
      <c r="P423" s="7">
        <v>71.0</v>
      </c>
      <c r="Q423" s="7">
        <v>557.0</v>
      </c>
      <c r="R423" s="7">
        <v>120.0</v>
      </c>
      <c r="S423" s="7">
        <v>204.0</v>
      </c>
      <c r="T423" s="7">
        <v>787.0</v>
      </c>
      <c r="U423" s="7">
        <v>172.0</v>
      </c>
      <c r="V423" s="7">
        <v>779.0</v>
      </c>
      <c r="W423" s="7">
        <v>561.0</v>
      </c>
      <c r="X423" s="7">
        <v>396.0</v>
      </c>
      <c r="Y423" s="7">
        <v>59.0</v>
      </c>
      <c r="Z423" s="7">
        <v>506.0</v>
      </c>
      <c r="AA423" s="7">
        <v>732.0</v>
      </c>
      <c r="AB423" s="7">
        <v>682.0</v>
      </c>
      <c r="AC423" s="7">
        <v>485.0</v>
      </c>
      <c r="AD423" s="7">
        <v>522.0</v>
      </c>
      <c r="AE423" s="7">
        <v>986.0</v>
      </c>
      <c r="AF423" s="7">
        <v>907.0</v>
      </c>
      <c r="AG423" s="7">
        <v>396.0</v>
      </c>
      <c r="AH423" s="7">
        <v>95.0</v>
      </c>
      <c r="AI423" s="7">
        <v>734.0</v>
      </c>
      <c r="AJ423" s="7">
        <v>899.0</v>
      </c>
      <c r="AK423" s="7">
        <v>127.0</v>
      </c>
      <c r="AL423" s="7">
        <v>818.0</v>
      </c>
      <c r="AM423" s="7">
        <v>804.0</v>
      </c>
      <c r="AN423" s="7">
        <v>959.0</v>
      </c>
      <c r="AO423" s="7">
        <v>555.0</v>
      </c>
      <c r="AP423" s="7">
        <v>377.0</v>
      </c>
      <c r="AQ423" s="7">
        <v>788.0</v>
      </c>
      <c r="AR423" s="7">
        <v>104.0</v>
      </c>
      <c r="AS423" s="7">
        <v>112.0</v>
      </c>
      <c r="AT423" s="7">
        <v>808.0</v>
      </c>
      <c r="AU423" s="7">
        <v>513.0</v>
      </c>
      <c r="AV423" s="7">
        <v>311.0</v>
      </c>
      <c r="AW423" s="7">
        <v>375.0</v>
      </c>
      <c r="AX423" s="7">
        <v>971.0</v>
      </c>
      <c r="AY423" s="7">
        <v>221.0</v>
      </c>
      <c r="AZ423" s="7">
        <v>398.0</v>
      </c>
      <c r="BA423" s="7">
        <v>908.0</v>
      </c>
      <c r="BB423" s="7">
        <v>152.0</v>
      </c>
      <c r="BC423" s="7">
        <v>622.0</v>
      </c>
      <c r="BD423" s="7">
        <v>44.0</v>
      </c>
      <c r="BE423" s="7">
        <v>883.0</v>
      </c>
      <c r="BF423" s="7">
        <v>638.0</v>
      </c>
      <c r="BG423" s="7">
        <v>852.0</v>
      </c>
      <c r="BH423" s="7">
        <v>966.0</v>
      </c>
      <c r="BI423" s="7">
        <v>131.0</v>
      </c>
      <c r="BJ423" s="7">
        <v>396.0</v>
      </c>
      <c r="BK423" s="7">
        <v>9.0</v>
      </c>
      <c r="BL423" s="7">
        <v>272.0</v>
      </c>
      <c r="BM423" s="7">
        <v>889.0</v>
      </c>
      <c r="BN423" s="7">
        <v>20.0</v>
      </c>
      <c r="BO423" s="7">
        <v>848.0</v>
      </c>
      <c r="BP423" s="7">
        <v>522.0</v>
      </c>
      <c r="BQ423" s="7">
        <v>864.0</v>
      </c>
      <c r="BR423" s="7">
        <v>947.0</v>
      </c>
      <c r="BS423" s="7">
        <v>382.0</v>
      </c>
      <c r="BT423" s="7">
        <v>3.0</v>
      </c>
      <c r="BU423" s="7">
        <v>10.0</v>
      </c>
      <c r="BV423" s="7">
        <v>176.0</v>
      </c>
      <c r="BW423" s="7">
        <v>945.0</v>
      </c>
      <c r="BX423" s="7">
        <v>512.0</v>
      </c>
      <c r="BY423" s="7">
        <v>668.0</v>
      </c>
      <c r="BZ423" s="7">
        <v>777.0</v>
      </c>
      <c r="CA423" s="7">
        <v>179.0</v>
      </c>
      <c r="CB423" s="7">
        <v>834.0</v>
      </c>
      <c r="CC423" s="7">
        <v>568.0</v>
      </c>
      <c r="CD423" s="7">
        <v>929.0</v>
      </c>
      <c r="CE423" s="7">
        <v>500.0</v>
      </c>
      <c r="CF423" s="7">
        <v>809.0</v>
      </c>
      <c r="CG423" s="7">
        <v>860.0</v>
      </c>
      <c r="CH423" s="7">
        <v>846.0</v>
      </c>
      <c r="CI423" s="7">
        <v>475.0</v>
      </c>
      <c r="CJ423" s="7">
        <v>308.0</v>
      </c>
      <c r="CK423" s="7">
        <v>436.0</v>
      </c>
      <c r="CL423" s="7">
        <v>180.0</v>
      </c>
      <c r="CM423" s="7">
        <v>960.0</v>
      </c>
      <c r="CN423" s="7">
        <v>571.0</v>
      </c>
      <c r="CO423" s="7">
        <v>458.0</v>
      </c>
      <c r="CP423" s="7">
        <v>128.0</v>
      </c>
      <c r="CQ423" s="7">
        <v>288.0</v>
      </c>
      <c r="CR423" s="7">
        <v>1.0</v>
      </c>
      <c r="CS423" s="7">
        <v>430.0</v>
      </c>
      <c r="CT423" s="7">
        <v>290.0</v>
      </c>
      <c r="CU423" s="7">
        <v>922.0</v>
      </c>
      <c r="CV423" s="7">
        <v>701.0</v>
      </c>
      <c r="CW423" s="7">
        <v>419.0</v>
      </c>
    </row>
    <row r="424" ht="14.25" customHeight="1">
      <c r="A424" s="7">
        <v>423.0</v>
      </c>
      <c r="B424" s="7">
        <v>749.0</v>
      </c>
      <c r="C424" s="7">
        <v>226.0</v>
      </c>
      <c r="D424" s="7">
        <v>265.0</v>
      </c>
      <c r="E424" s="7">
        <v>375.0</v>
      </c>
      <c r="F424" s="7">
        <v>363.0</v>
      </c>
      <c r="G424" s="7">
        <v>288.0</v>
      </c>
      <c r="H424" s="7">
        <v>521.0</v>
      </c>
      <c r="I424" s="7">
        <v>5.0</v>
      </c>
      <c r="J424" s="7">
        <v>995.0</v>
      </c>
      <c r="K424" s="7">
        <v>471.0</v>
      </c>
      <c r="L424" s="7">
        <v>113.0</v>
      </c>
      <c r="M424" s="7">
        <v>39.0</v>
      </c>
      <c r="N424" s="7">
        <v>240.0</v>
      </c>
      <c r="O424" s="7">
        <v>79.0</v>
      </c>
      <c r="P424" s="7">
        <v>684.0</v>
      </c>
      <c r="Q424" s="7">
        <v>580.0</v>
      </c>
      <c r="R424" s="7">
        <v>871.0</v>
      </c>
      <c r="S424" s="7">
        <v>312.0</v>
      </c>
      <c r="T424" s="7">
        <v>127.0</v>
      </c>
      <c r="U424" s="7">
        <v>507.0</v>
      </c>
      <c r="V424" s="7">
        <v>972.0</v>
      </c>
      <c r="W424" s="7">
        <v>541.0</v>
      </c>
      <c r="X424" s="7">
        <v>530.0</v>
      </c>
      <c r="Y424" s="7">
        <v>747.0</v>
      </c>
      <c r="Z424" s="7">
        <v>746.0</v>
      </c>
      <c r="AA424" s="7">
        <v>872.0</v>
      </c>
      <c r="AB424" s="7">
        <v>798.0</v>
      </c>
      <c r="AC424" s="7">
        <v>804.0</v>
      </c>
      <c r="AD424" s="7">
        <v>373.0</v>
      </c>
      <c r="AE424" s="7">
        <v>273.0</v>
      </c>
      <c r="AF424" s="7">
        <v>719.0</v>
      </c>
      <c r="AG424" s="7">
        <v>435.0</v>
      </c>
      <c r="AH424" s="7">
        <v>460.0</v>
      </c>
      <c r="AI424" s="7">
        <v>117.0</v>
      </c>
      <c r="AJ424" s="7">
        <v>399.0</v>
      </c>
      <c r="AK424" s="7">
        <v>266.0</v>
      </c>
      <c r="AL424" s="7">
        <v>390.0</v>
      </c>
      <c r="AM424" s="7">
        <v>391.0</v>
      </c>
      <c r="AN424" s="7">
        <v>757.0</v>
      </c>
      <c r="AO424" s="7">
        <v>122.0</v>
      </c>
      <c r="AP424" s="7">
        <v>446.0</v>
      </c>
      <c r="AQ424" s="7">
        <v>622.0</v>
      </c>
      <c r="AR424" s="7">
        <v>901.0</v>
      </c>
      <c r="AS424" s="7">
        <v>875.0</v>
      </c>
      <c r="AT424" s="7">
        <v>97.0</v>
      </c>
      <c r="AU424" s="7">
        <v>815.0</v>
      </c>
      <c r="AV424" s="7">
        <v>387.0</v>
      </c>
      <c r="AW424" s="7">
        <v>515.0</v>
      </c>
      <c r="AX424" s="7">
        <v>145.0</v>
      </c>
      <c r="AY424" s="7">
        <v>345.0</v>
      </c>
      <c r="AZ424" s="7">
        <v>549.0</v>
      </c>
      <c r="BA424" s="7">
        <v>488.0</v>
      </c>
      <c r="BB424" s="7">
        <v>205.0</v>
      </c>
      <c r="BC424" s="7">
        <v>752.0</v>
      </c>
      <c r="BD424" s="7">
        <v>834.0</v>
      </c>
      <c r="BE424" s="7">
        <v>343.0</v>
      </c>
      <c r="BF424" s="7">
        <v>531.0</v>
      </c>
      <c r="BG424" s="7">
        <v>418.0</v>
      </c>
      <c r="BH424" s="7">
        <v>188.0</v>
      </c>
      <c r="BI424" s="7">
        <v>484.0</v>
      </c>
      <c r="BJ424" s="7">
        <v>236.0</v>
      </c>
      <c r="BK424" s="7">
        <v>679.0</v>
      </c>
      <c r="BL424" s="7">
        <v>177.0</v>
      </c>
      <c r="BM424" s="7">
        <v>811.0</v>
      </c>
      <c r="BN424" s="7">
        <v>241.0</v>
      </c>
      <c r="BO424" s="7">
        <v>346.0</v>
      </c>
      <c r="BP424" s="7">
        <v>206.0</v>
      </c>
      <c r="BQ424" s="7">
        <v>1.0</v>
      </c>
      <c r="BR424" s="7">
        <v>215.0</v>
      </c>
      <c r="BS424" s="7">
        <v>81.0</v>
      </c>
      <c r="BT424" s="7">
        <v>252.0</v>
      </c>
      <c r="BU424" s="7">
        <v>168.0</v>
      </c>
      <c r="BV424" s="7">
        <v>468.0</v>
      </c>
      <c r="BW424" s="7">
        <v>750.0</v>
      </c>
      <c r="BX424" s="7">
        <v>406.0</v>
      </c>
      <c r="BY424" s="7">
        <v>898.0</v>
      </c>
      <c r="BZ424" s="7">
        <v>146.0</v>
      </c>
      <c r="CA424" s="7">
        <v>929.0</v>
      </c>
      <c r="CB424" s="7">
        <v>101.0</v>
      </c>
      <c r="CC424" s="7">
        <v>814.0</v>
      </c>
      <c r="CD424" s="7">
        <v>1.0</v>
      </c>
      <c r="CE424" s="7">
        <v>460.0</v>
      </c>
      <c r="CF424" s="7">
        <v>870.0</v>
      </c>
      <c r="CG424" s="7">
        <v>849.0</v>
      </c>
      <c r="CH424" s="7">
        <v>701.0</v>
      </c>
      <c r="CI424" s="7">
        <v>384.0</v>
      </c>
      <c r="CJ424" s="7">
        <v>58.0</v>
      </c>
      <c r="CK424" s="7">
        <v>233.0</v>
      </c>
      <c r="CL424" s="7">
        <v>980.0</v>
      </c>
      <c r="CM424" s="7">
        <v>882.0</v>
      </c>
      <c r="CN424" s="7">
        <v>612.0</v>
      </c>
      <c r="CO424" s="7">
        <v>96.0</v>
      </c>
      <c r="CP424" s="7">
        <v>609.0</v>
      </c>
      <c r="CQ424" s="7">
        <v>461.0</v>
      </c>
      <c r="CR424" s="7">
        <v>261.0</v>
      </c>
      <c r="CS424" s="7">
        <v>947.0</v>
      </c>
      <c r="CT424" s="7">
        <v>763.0</v>
      </c>
      <c r="CU424" s="7">
        <v>793.0</v>
      </c>
      <c r="CV424" s="7">
        <v>739.0</v>
      </c>
      <c r="CW424" s="7">
        <v>686.0</v>
      </c>
    </row>
    <row r="425" ht="14.25" customHeight="1">
      <c r="A425" s="7">
        <v>424.0</v>
      </c>
      <c r="B425" s="7">
        <v>486.0</v>
      </c>
      <c r="C425" s="7">
        <v>878.0</v>
      </c>
      <c r="D425" s="7">
        <v>561.0</v>
      </c>
      <c r="E425" s="7">
        <v>229.0</v>
      </c>
      <c r="F425" s="7">
        <v>401.0</v>
      </c>
      <c r="G425" s="7">
        <v>282.0</v>
      </c>
      <c r="H425" s="7">
        <v>873.0</v>
      </c>
      <c r="I425" s="7">
        <v>365.0</v>
      </c>
      <c r="J425" s="7">
        <v>941.0</v>
      </c>
      <c r="K425" s="7">
        <v>46.0</v>
      </c>
      <c r="L425" s="7">
        <v>271.0</v>
      </c>
      <c r="M425" s="7">
        <v>698.0</v>
      </c>
      <c r="N425" s="7">
        <v>315.0</v>
      </c>
      <c r="O425" s="7">
        <v>954.0</v>
      </c>
      <c r="P425" s="7">
        <v>208.0</v>
      </c>
      <c r="Q425" s="7">
        <v>46.0</v>
      </c>
      <c r="R425" s="7">
        <v>899.0</v>
      </c>
      <c r="S425" s="7">
        <v>991.0</v>
      </c>
      <c r="T425" s="7">
        <v>697.0</v>
      </c>
      <c r="U425" s="7">
        <v>884.0</v>
      </c>
      <c r="V425" s="7">
        <v>879.0</v>
      </c>
      <c r="W425" s="7">
        <v>653.0</v>
      </c>
      <c r="X425" s="7">
        <v>454.0</v>
      </c>
      <c r="Y425" s="7">
        <v>287.0</v>
      </c>
      <c r="Z425" s="7">
        <v>684.0</v>
      </c>
      <c r="AA425" s="7">
        <v>824.0</v>
      </c>
      <c r="AB425" s="7">
        <v>949.0</v>
      </c>
      <c r="AC425" s="7">
        <v>749.0</v>
      </c>
      <c r="AD425" s="7">
        <v>405.0</v>
      </c>
      <c r="AE425" s="7">
        <v>378.0</v>
      </c>
      <c r="AF425" s="7">
        <v>502.0</v>
      </c>
      <c r="AG425" s="7">
        <v>713.0</v>
      </c>
      <c r="AH425" s="7">
        <v>16.0</v>
      </c>
      <c r="AI425" s="7">
        <v>83.0</v>
      </c>
      <c r="AJ425" s="7">
        <v>264.0</v>
      </c>
      <c r="AK425" s="7">
        <v>105.0</v>
      </c>
      <c r="AL425" s="7">
        <v>417.0</v>
      </c>
      <c r="AM425" s="7">
        <v>978.0</v>
      </c>
      <c r="AN425" s="7">
        <v>416.0</v>
      </c>
      <c r="AO425" s="7">
        <v>340.0</v>
      </c>
      <c r="AP425" s="7">
        <v>404.0</v>
      </c>
      <c r="AQ425" s="7">
        <v>703.0</v>
      </c>
      <c r="AR425" s="7">
        <v>991.0</v>
      </c>
      <c r="AS425" s="7">
        <v>743.0</v>
      </c>
      <c r="AT425" s="7">
        <v>972.0</v>
      </c>
      <c r="AU425" s="7">
        <v>872.0</v>
      </c>
      <c r="AV425" s="7">
        <v>168.0</v>
      </c>
      <c r="AW425" s="7">
        <v>825.0</v>
      </c>
      <c r="AX425" s="7">
        <v>342.0</v>
      </c>
      <c r="AY425" s="7">
        <v>687.0</v>
      </c>
      <c r="AZ425" s="7">
        <v>909.0</v>
      </c>
      <c r="BA425" s="7">
        <v>460.0</v>
      </c>
      <c r="BB425" s="7">
        <v>300.0</v>
      </c>
      <c r="BC425" s="7">
        <v>149.0</v>
      </c>
      <c r="BD425" s="7">
        <v>385.0</v>
      </c>
      <c r="BE425" s="7">
        <v>433.0</v>
      </c>
      <c r="BF425" s="7">
        <v>413.0</v>
      </c>
      <c r="BG425" s="7">
        <v>769.0</v>
      </c>
      <c r="BH425" s="7">
        <v>294.0</v>
      </c>
      <c r="BI425" s="7">
        <v>546.0</v>
      </c>
      <c r="BJ425" s="7">
        <v>802.0</v>
      </c>
      <c r="BK425" s="7">
        <v>152.0</v>
      </c>
      <c r="BL425" s="7">
        <v>834.0</v>
      </c>
      <c r="BM425" s="7">
        <v>149.0</v>
      </c>
      <c r="BN425" s="7">
        <v>280.0</v>
      </c>
      <c r="BO425" s="7">
        <v>491.0</v>
      </c>
      <c r="BP425" s="7">
        <v>687.0</v>
      </c>
      <c r="BQ425" s="7">
        <v>543.0</v>
      </c>
      <c r="BR425" s="7">
        <v>665.0</v>
      </c>
      <c r="BS425" s="7">
        <v>488.0</v>
      </c>
      <c r="BT425" s="7">
        <v>975.0</v>
      </c>
      <c r="BU425" s="7">
        <v>337.0</v>
      </c>
      <c r="BV425" s="7">
        <v>137.0</v>
      </c>
      <c r="BW425" s="7">
        <v>678.0</v>
      </c>
      <c r="BX425" s="7">
        <v>383.0</v>
      </c>
      <c r="BY425" s="7">
        <v>606.0</v>
      </c>
      <c r="BZ425" s="7">
        <v>723.0</v>
      </c>
      <c r="CA425" s="7">
        <v>714.0</v>
      </c>
      <c r="CB425" s="7">
        <v>248.0</v>
      </c>
      <c r="CC425" s="7">
        <v>83.0</v>
      </c>
      <c r="CD425" s="7">
        <v>806.0</v>
      </c>
      <c r="CE425" s="7">
        <v>327.0</v>
      </c>
      <c r="CF425" s="7">
        <v>69.0</v>
      </c>
      <c r="CG425" s="7">
        <v>648.0</v>
      </c>
      <c r="CH425" s="7">
        <v>11.0</v>
      </c>
      <c r="CI425" s="7">
        <v>290.0</v>
      </c>
      <c r="CJ425" s="7">
        <v>942.0</v>
      </c>
      <c r="CK425" s="7">
        <v>848.0</v>
      </c>
      <c r="CL425" s="7">
        <v>963.0</v>
      </c>
      <c r="CM425" s="7">
        <v>322.0</v>
      </c>
      <c r="CN425" s="7">
        <v>39.0</v>
      </c>
      <c r="CO425" s="7">
        <v>83.0</v>
      </c>
      <c r="CP425" s="7">
        <v>625.0</v>
      </c>
      <c r="CQ425" s="7">
        <v>371.0</v>
      </c>
      <c r="CR425" s="7">
        <v>806.0</v>
      </c>
      <c r="CS425" s="7">
        <v>65.0</v>
      </c>
      <c r="CT425" s="7">
        <v>942.0</v>
      </c>
      <c r="CU425" s="7">
        <v>562.0</v>
      </c>
      <c r="CV425" s="7">
        <v>872.0</v>
      </c>
      <c r="CW425" s="7">
        <v>451.0</v>
      </c>
    </row>
    <row r="426" ht="14.25" customHeight="1">
      <c r="A426" s="7">
        <v>425.0</v>
      </c>
      <c r="B426" s="7">
        <v>489.0</v>
      </c>
      <c r="C426" s="7">
        <v>119.0</v>
      </c>
      <c r="D426" s="7">
        <v>888.0</v>
      </c>
      <c r="E426" s="7">
        <v>756.0</v>
      </c>
      <c r="F426" s="7">
        <v>231.0</v>
      </c>
      <c r="G426" s="7">
        <v>875.0</v>
      </c>
      <c r="H426" s="7">
        <v>390.0</v>
      </c>
      <c r="I426" s="7">
        <v>586.0</v>
      </c>
      <c r="J426" s="7">
        <v>166.0</v>
      </c>
      <c r="K426" s="7">
        <v>863.0</v>
      </c>
      <c r="L426" s="7">
        <v>597.0</v>
      </c>
      <c r="M426" s="7">
        <v>155.0</v>
      </c>
      <c r="N426" s="7">
        <v>757.0</v>
      </c>
      <c r="O426" s="7">
        <v>613.0</v>
      </c>
      <c r="P426" s="7">
        <v>211.0</v>
      </c>
      <c r="Q426" s="7">
        <v>946.0</v>
      </c>
      <c r="R426" s="7">
        <v>100.0</v>
      </c>
      <c r="S426" s="7">
        <v>910.0</v>
      </c>
      <c r="T426" s="7">
        <v>440.0</v>
      </c>
      <c r="U426" s="7">
        <v>467.0</v>
      </c>
      <c r="V426" s="7">
        <v>139.0</v>
      </c>
      <c r="W426" s="7">
        <v>125.0</v>
      </c>
      <c r="X426" s="7">
        <v>395.0</v>
      </c>
      <c r="Y426" s="7">
        <v>963.0</v>
      </c>
      <c r="Z426" s="7">
        <v>687.0</v>
      </c>
      <c r="AA426" s="7">
        <v>529.0</v>
      </c>
      <c r="AB426" s="7">
        <v>570.0</v>
      </c>
      <c r="AC426" s="7">
        <v>280.0</v>
      </c>
      <c r="AD426" s="7">
        <v>961.0</v>
      </c>
      <c r="AE426" s="7">
        <v>113.0</v>
      </c>
      <c r="AF426" s="7">
        <v>951.0</v>
      </c>
      <c r="AG426" s="7">
        <v>226.0</v>
      </c>
      <c r="AH426" s="7">
        <v>575.0</v>
      </c>
      <c r="AI426" s="7">
        <v>715.0</v>
      </c>
      <c r="AJ426" s="7">
        <v>166.0</v>
      </c>
      <c r="AK426" s="7">
        <v>469.0</v>
      </c>
      <c r="AL426" s="7">
        <v>879.0</v>
      </c>
      <c r="AM426" s="7">
        <v>292.0</v>
      </c>
      <c r="AN426" s="7">
        <v>56.0</v>
      </c>
      <c r="AO426" s="7">
        <v>572.0</v>
      </c>
      <c r="AP426" s="7">
        <v>423.0</v>
      </c>
      <c r="AQ426" s="7">
        <v>538.0</v>
      </c>
      <c r="AR426" s="7">
        <v>514.0</v>
      </c>
      <c r="AS426" s="7">
        <v>816.0</v>
      </c>
      <c r="AT426" s="7">
        <v>932.0</v>
      </c>
      <c r="AU426" s="7">
        <v>391.0</v>
      </c>
      <c r="AV426" s="7">
        <v>373.0</v>
      </c>
      <c r="AW426" s="7">
        <v>740.0</v>
      </c>
      <c r="AX426" s="7">
        <v>773.0</v>
      </c>
      <c r="AY426" s="7">
        <v>266.0</v>
      </c>
      <c r="AZ426" s="7">
        <v>16.0</v>
      </c>
      <c r="BA426" s="7">
        <v>657.0</v>
      </c>
      <c r="BB426" s="7">
        <v>138.0</v>
      </c>
      <c r="BC426" s="7">
        <v>687.0</v>
      </c>
      <c r="BD426" s="7">
        <v>947.0</v>
      </c>
      <c r="BE426" s="7">
        <v>967.0</v>
      </c>
      <c r="BF426" s="7">
        <v>704.0</v>
      </c>
      <c r="BG426" s="7">
        <v>767.0</v>
      </c>
      <c r="BH426" s="7">
        <v>152.0</v>
      </c>
      <c r="BI426" s="7">
        <v>573.0</v>
      </c>
      <c r="BJ426" s="7">
        <v>967.0</v>
      </c>
      <c r="BK426" s="7">
        <v>481.0</v>
      </c>
      <c r="BL426" s="7">
        <v>284.0</v>
      </c>
      <c r="BM426" s="7">
        <v>302.0</v>
      </c>
      <c r="BN426" s="7">
        <v>297.0</v>
      </c>
      <c r="BO426" s="7">
        <v>826.0</v>
      </c>
      <c r="BP426" s="7">
        <v>774.0</v>
      </c>
      <c r="BQ426" s="7">
        <v>689.0</v>
      </c>
      <c r="BR426" s="7">
        <v>270.0</v>
      </c>
      <c r="BS426" s="7">
        <v>616.0</v>
      </c>
      <c r="BT426" s="7">
        <v>88.0</v>
      </c>
      <c r="BU426" s="7">
        <v>394.0</v>
      </c>
      <c r="BV426" s="7">
        <v>111.0</v>
      </c>
      <c r="BW426" s="7">
        <v>327.0</v>
      </c>
      <c r="BX426" s="7">
        <v>999.0</v>
      </c>
      <c r="BY426" s="7">
        <v>110.0</v>
      </c>
      <c r="BZ426" s="7">
        <v>511.0</v>
      </c>
      <c r="CA426" s="7">
        <v>129.0</v>
      </c>
      <c r="CB426" s="7">
        <v>583.0</v>
      </c>
      <c r="CC426" s="7">
        <v>862.0</v>
      </c>
      <c r="CD426" s="7">
        <v>857.0</v>
      </c>
      <c r="CE426" s="7">
        <v>834.0</v>
      </c>
      <c r="CF426" s="7">
        <v>411.0</v>
      </c>
      <c r="CG426" s="7">
        <v>698.0</v>
      </c>
      <c r="CH426" s="7">
        <v>82.0</v>
      </c>
      <c r="CI426" s="7">
        <v>430.0</v>
      </c>
      <c r="CJ426" s="7">
        <v>923.0</v>
      </c>
      <c r="CK426" s="7">
        <v>923.0</v>
      </c>
      <c r="CL426" s="7">
        <v>349.0</v>
      </c>
      <c r="CM426" s="7">
        <v>734.0</v>
      </c>
      <c r="CN426" s="7">
        <v>95.0</v>
      </c>
      <c r="CO426" s="7">
        <v>255.0</v>
      </c>
      <c r="CP426" s="7">
        <v>146.0</v>
      </c>
      <c r="CQ426" s="7">
        <v>236.0</v>
      </c>
      <c r="CR426" s="7">
        <v>559.0</v>
      </c>
      <c r="CS426" s="7">
        <v>332.0</v>
      </c>
      <c r="CT426" s="7">
        <v>396.0</v>
      </c>
      <c r="CU426" s="7">
        <v>532.0</v>
      </c>
      <c r="CV426" s="7">
        <v>929.0</v>
      </c>
      <c r="CW426" s="7">
        <v>696.0</v>
      </c>
    </row>
    <row r="427" ht="14.25" customHeight="1">
      <c r="A427" s="7">
        <v>426.0</v>
      </c>
      <c r="B427" s="7">
        <v>955.0</v>
      </c>
      <c r="C427" s="7">
        <v>743.0</v>
      </c>
      <c r="D427" s="7">
        <v>313.0</v>
      </c>
      <c r="E427" s="7">
        <v>160.0</v>
      </c>
      <c r="F427" s="7">
        <v>286.0</v>
      </c>
      <c r="G427" s="7">
        <v>592.0</v>
      </c>
      <c r="H427" s="7">
        <v>891.0</v>
      </c>
      <c r="I427" s="7">
        <v>168.0</v>
      </c>
      <c r="J427" s="7">
        <v>135.0</v>
      </c>
      <c r="K427" s="7">
        <v>64.0</v>
      </c>
      <c r="L427" s="7">
        <v>939.0</v>
      </c>
      <c r="M427" s="7">
        <v>281.0</v>
      </c>
      <c r="N427" s="7">
        <v>843.0</v>
      </c>
      <c r="O427" s="7">
        <v>155.0</v>
      </c>
      <c r="P427" s="7">
        <v>775.0</v>
      </c>
      <c r="Q427" s="7">
        <v>654.0</v>
      </c>
      <c r="R427" s="7">
        <v>748.0</v>
      </c>
      <c r="S427" s="7">
        <v>405.0</v>
      </c>
      <c r="T427" s="7">
        <v>10.0</v>
      </c>
      <c r="U427" s="7">
        <v>356.0</v>
      </c>
      <c r="V427" s="7">
        <v>350.0</v>
      </c>
      <c r="W427" s="7">
        <v>453.0</v>
      </c>
      <c r="X427" s="7">
        <v>85.0</v>
      </c>
      <c r="Y427" s="7">
        <v>313.0</v>
      </c>
      <c r="Z427" s="7">
        <v>733.0</v>
      </c>
      <c r="AA427" s="7">
        <v>159.0</v>
      </c>
      <c r="AB427" s="7">
        <v>211.0</v>
      </c>
      <c r="AC427" s="7">
        <v>969.0</v>
      </c>
      <c r="AD427" s="7">
        <v>28.0</v>
      </c>
      <c r="AE427" s="7">
        <v>967.0</v>
      </c>
      <c r="AF427" s="7">
        <v>392.0</v>
      </c>
      <c r="AG427" s="7">
        <v>53.0</v>
      </c>
      <c r="AH427" s="7">
        <v>810.0</v>
      </c>
      <c r="AI427" s="7">
        <v>961.0</v>
      </c>
      <c r="AJ427" s="7">
        <v>657.0</v>
      </c>
      <c r="AK427" s="7">
        <v>477.0</v>
      </c>
      <c r="AL427" s="7">
        <v>846.0</v>
      </c>
      <c r="AM427" s="7">
        <v>706.0</v>
      </c>
      <c r="AN427" s="7">
        <v>211.0</v>
      </c>
      <c r="AO427" s="7">
        <v>91.0</v>
      </c>
      <c r="AP427" s="7">
        <v>184.0</v>
      </c>
      <c r="AQ427" s="7">
        <v>888.0</v>
      </c>
      <c r="AR427" s="7">
        <v>102.0</v>
      </c>
      <c r="AS427" s="7">
        <v>832.0</v>
      </c>
      <c r="AT427" s="7">
        <v>914.0</v>
      </c>
      <c r="AU427" s="7">
        <v>368.0</v>
      </c>
      <c r="AV427" s="7">
        <v>548.0</v>
      </c>
      <c r="AW427" s="7">
        <v>146.0</v>
      </c>
      <c r="AX427" s="7">
        <v>419.0</v>
      </c>
      <c r="AY427" s="7">
        <v>239.0</v>
      </c>
      <c r="AZ427" s="7">
        <v>726.0</v>
      </c>
      <c r="BA427" s="7">
        <v>22.0</v>
      </c>
      <c r="BB427" s="7">
        <v>417.0</v>
      </c>
      <c r="BC427" s="7">
        <v>102.0</v>
      </c>
      <c r="BD427" s="7">
        <v>973.0</v>
      </c>
      <c r="BE427" s="7">
        <v>258.0</v>
      </c>
      <c r="BF427" s="7">
        <v>820.0</v>
      </c>
      <c r="BG427" s="7">
        <v>135.0</v>
      </c>
      <c r="BH427" s="7">
        <v>747.0</v>
      </c>
      <c r="BI427" s="7">
        <v>83.0</v>
      </c>
      <c r="BJ427" s="7">
        <v>137.0</v>
      </c>
      <c r="BK427" s="7">
        <v>91.0</v>
      </c>
      <c r="BL427" s="7">
        <v>808.0</v>
      </c>
      <c r="BM427" s="7">
        <v>693.0</v>
      </c>
      <c r="BN427" s="7">
        <v>336.0</v>
      </c>
      <c r="BO427" s="7">
        <v>858.0</v>
      </c>
      <c r="BP427" s="7">
        <v>115.0</v>
      </c>
      <c r="BQ427" s="7">
        <v>789.0</v>
      </c>
      <c r="BR427" s="7">
        <v>586.0</v>
      </c>
      <c r="BS427" s="7">
        <v>199.0</v>
      </c>
      <c r="BT427" s="7">
        <v>233.0</v>
      </c>
      <c r="BU427" s="7">
        <v>535.0</v>
      </c>
      <c r="BV427" s="7">
        <v>738.0</v>
      </c>
      <c r="BW427" s="7">
        <v>953.0</v>
      </c>
      <c r="BX427" s="7">
        <v>86.0</v>
      </c>
      <c r="BY427" s="7">
        <v>729.0</v>
      </c>
      <c r="BZ427" s="7">
        <v>660.0</v>
      </c>
      <c r="CA427" s="7">
        <v>825.0</v>
      </c>
      <c r="CB427" s="7">
        <v>651.0</v>
      </c>
      <c r="CC427" s="7">
        <v>928.0</v>
      </c>
      <c r="CD427" s="7">
        <v>578.0</v>
      </c>
      <c r="CE427" s="7">
        <v>133.0</v>
      </c>
      <c r="CF427" s="7">
        <v>956.0</v>
      </c>
      <c r="CG427" s="7">
        <v>72.0</v>
      </c>
      <c r="CH427" s="7">
        <v>866.0</v>
      </c>
      <c r="CI427" s="7">
        <v>688.0</v>
      </c>
      <c r="CJ427" s="7">
        <v>285.0</v>
      </c>
      <c r="CK427" s="7">
        <v>315.0</v>
      </c>
      <c r="CL427" s="7">
        <v>996.0</v>
      </c>
      <c r="CM427" s="7">
        <v>812.0</v>
      </c>
      <c r="CN427" s="7">
        <v>372.0</v>
      </c>
      <c r="CO427" s="7">
        <v>71.0</v>
      </c>
      <c r="CP427" s="7">
        <v>387.0</v>
      </c>
      <c r="CQ427" s="7">
        <v>315.0</v>
      </c>
      <c r="CR427" s="7">
        <v>565.0</v>
      </c>
      <c r="CS427" s="7">
        <v>683.0</v>
      </c>
      <c r="CT427" s="7">
        <v>220.0</v>
      </c>
      <c r="CU427" s="7">
        <v>791.0</v>
      </c>
      <c r="CV427" s="7">
        <v>816.0</v>
      </c>
      <c r="CW427" s="7">
        <v>202.0</v>
      </c>
    </row>
    <row r="428" ht="14.25" customHeight="1">
      <c r="A428" s="7">
        <v>427.0</v>
      </c>
      <c r="B428" s="7">
        <v>888.0</v>
      </c>
      <c r="C428" s="7">
        <v>889.0</v>
      </c>
      <c r="D428" s="7">
        <v>745.0</v>
      </c>
      <c r="E428" s="7">
        <v>794.0</v>
      </c>
      <c r="F428" s="7">
        <v>300.0</v>
      </c>
      <c r="G428" s="7">
        <v>669.0</v>
      </c>
      <c r="H428" s="7">
        <v>527.0</v>
      </c>
      <c r="I428" s="7">
        <v>134.0</v>
      </c>
      <c r="J428" s="7">
        <v>541.0</v>
      </c>
      <c r="K428" s="7">
        <v>212.0</v>
      </c>
      <c r="L428" s="7">
        <v>518.0</v>
      </c>
      <c r="M428" s="7">
        <v>18.0</v>
      </c>
      <c r="N428" s="7">
        <v>223.0</v>
      </c>
      <c r="O428" s="7">
        <v>44.0</v>
      </c>
      <c r="P428" s="7">
        <v>457.0</v>
      </c>
      <c r="Q428" s="7">
        <v>417.0</v>
      </c>
      <c r="R428" s="7">
        <v>657.0</v>
      </c>
      <c r="S428" s="7">
        <v>824.0</v>
      </c>
      <c r="T428" s="7">
        <v>731.0</v>
      </c>
      <c r="U428" s="7">
        <v>953.0</v>
      </c>
      <c r="V428" s="7">
        <v>300.0</v>
      </c>
      <c r="W428" s="7">
        <v>876.0</v>
      </c>
      <c r="X428" s="7">
        <v>437.0</v>
      </c>
      <c r="Y428" s="7">
        <v>899.0</v>
      </c>
      <c r="Z428" s="7">
        <v>887.0</v>
      </c>
      <c r="AA428" s="7">
        <v>78.0</v>
      </c>
      <c r="AB428" s="7">
        <v>290.0</v>
      </c>
      <c r="AC428" s="7">
        <v>881.0</v>
      </c>
      <c r="AD428" s="7">
        <v>413.0</v>
      </c>
      <c r="AE428" s="7">
        <v>979.0</v>
      </c>
      <c r="AF428" s="7">
        <v>980.0</v>
      </c>
      <c r="AG428" s="7">
        <v>859.0</v>
      </c>
      <c r="AH428" s="7">
        <v>802.0</v>
      </c>
      <c r="AI428" s="7">
        <v>579.0</v>
      </c>
      <c r="AJ428" s="7">
        <v>335.0</v>
      </c>
      <c r="AK428" s="7">
        <v>747.0</v>
      </c>
      <c r="AL428" s="7">
        <v>259.0</v>
      </c>
      <c r="AM428" s="7">
        <v>589.0</v>
      </c>
      <c r="AN428" s="7">
        <v>632.0</v>
      </c>
      <c r="AO428" s="7">
        <v>997.0</v>
      </c>
      <c r="AP428" s="7">
        <v>404.0</v>
      </c>
      <c r="AQ428" s="7">
        <v>703.0</v>
      </c>
      <c r="AR428" s="7">
        <v>606.0</v>
      </c>
      <c r="AS428" s="7">
        <v>878.0</v>
      </c>
      <c r="AT428" s="7">
        <v>345.0</v>
      </c>
      <c r="AU428" s="7">
        <v>822.0</v>
      </c>
      <c r="AV428" s="7">
        <v>278.0</v>
      </c>
      <c r="AW428" s="7">
        <v>919.0</v>
      </c>
      <c r="AX428" s="7">
        <v>123.0</v>
      </c>
      <c r="AY428" s="7">
        <v>725.0</v>
      </c>
      <c r="AZ428" s="7">
        <v>52.0</v>
      </c>
      <c r="BA428" s="7">
        <v>357.0</v>
      </c>
      <c r="BB428" s="7">
        <v>501.0</v>
      </c>
      <c r="BC428" s="7">
        <v>102.0</v>
      </c>
      <c r="BD428" s="7">
        <v>729.0</v>
      </c>
      <c r="BE428" s="7">
        <v>479.0</v>
      </c>
      <c r="BF428" s="7">
        <v>989.0</v>
      </c>
      <c r="BG428" s="7">
        <v>554.0</v>
      </c>
      <c r="BH428" s="7">
        <v>120.0</v>
      </c>
      <c r="BI428" s="7">
        <v>400.0</v>
      </c>
      <c r="BJ428" s="7">
        <v>502.0</v>
      </c>
      <c r="BK428" s="7">
        <v>468.0</v>
      </c>
      <c r="BL428" s="7">
        <v>575.0</v>
      </c>
      <c r="BM428" s="7">
        <v>415.0</v>
      </c>
      <c r="BN428" s="7">
        <v>731.0</v>
      </c>
      <c r="BO428" s="7">
        <v>771.0</v>
      </c>
      <c r="BP428" s="7">
        <v>452.0</v>
      </c>
      <c r="BQ428" s="7">
        <v>713.0</v>
      </c>
      <c r="BR428" s="7">
        <v>864.0</v>
      </c>
      <c r="BS428" s="7">
        <v>884.0</v>
      </c>
      <c r="BT428" s="7">
        <v>74.0</v>
      </c>
      <c r="BU428" s="7">
        <v>550.0</v>
      </c>
      <c r="BV428" s="7">
        <v>356.0</v>
      </c>
      <c r="BW428" s="7">
        <v>292.0</v>
      </c>
      <c r="BX428" s="7">
        <v>999.0</v>
      </c>
      <c r="BY428" s="7">
        <v>204.0</v>
      </c>
      <c r="BZ428" s="7">
        <v>903.0</v>
      </c>
      <c r="CA428" s="7">
        <v>14.0</v>
      </c>
      <c r="CB428" s="7">
        <v>929.0</v>
      </c>
      <c r="CC428" s="7">
        <v>391.0</v>
      </c>
      <c r="CD428" s="7">
        <v>513.0</v>
      </c>
      <c r="CE428" s="7">
        <v>582.0</v>
      </c>
      <c r="CF428" s="7">
        <v>230.0</v>
      </c>
      <c r="CG428" s="7">
        <v>852.0</v>
      </c>
      <c r="CH428" s="7">
        <v>638.0</v>
      </c>
      <c r="CI428" s="7">
        <v>263.0</v>
      </c>
      <c r="CJ428" s="7">
        <v>952.0</v>
      </c>
      <c r="CK428" s="7">
        <v>166.0</v>
      </c>
      <c r="CL428" s="7">
        <v>231.0</v>
      </c>
      <c r="CM428" s="7">
        <v>125.0</v>
      </c>
      <c r="CN428" s="7">
        <v>722.0</v>
      </c>
      <c r="CO428" s="7">
        <v>698.0</v>
      </c>
      <c r="CP428" s="7">
        <v>866.0</v>
      </c>
      <c r="CQ428" s="7">
        <v>796.0</v>
      </c>
      <c r="CR428" s="7">
        <v>718.0</v>
      </c>
      <c r="CS428" s="7">
        <v>483.0</v>
      </c>
      <c r="CT428" s="7">
        <v>29.0</v>
      </c>
      <c r="CU428" s="7">
        <v>604.0</v>
      </c>
      <c r="CV428" s="7">
        <v>216.0</v>
      </c>
      <c r="CW428" s="7">
        <v>209.0</v>
      </c>
    </row>
    <row r="429" ht="14.25" customHeight="1">
      <c r="A429" s="7">
        <v>428.0</v>
      </c>
      <c r="B429" s="7">
        <v>872.0</v>
      </c>
      <c r="C429" s="7">
        <v>753.0</v>
      </c>
      <c r="D429" s="7">
        <v>381.0</v>
      </c>
      <c r="E429" s="7">
        <v>213.0</v>
      </c>
      <c r="F429" s="7">
        <v>810.0</v>
      </c>
      <c r="G429" s="7">
        <v>877.0</v>
      </c>
      <c r="H429" s="7">
        <v>957.0</v>
      </c>
      <c r="I429" s="7">
        <v>257.0</v>
      </c>
      <c r="J429" s="7">
        <v>25.0</v>
      </c>
      <c r="K429" s="7">
        <v>323.0</v>
      </c>
      <c r="L429" s="7">
        <v>353.0</v>
      </c>
      <c r="M429" s="7">
        <v>239.0</v>
      </c>
      <c r="N429" s="7">
        <v>926.0</v>
      </c>
      <c r="O429" s="7">
        <v>148.0</v>
      </c>
      <c r="P429" s="7">
        <v>573.0</v>
      </c>
      <c r="Q429" s="7">
        <v>787.0</v>
      </c>
      <c r="R429" s="7">
        <v>191.0</v>
      </c>
      <c r="S429" s="7">
        <v>23.0</v>
      </c>
      <c r="T429" s="7">
        <v>409.0</v>
      </c>
      <c r="U429" s="7">
        <v>874.0</v>
      </c>
      <c r="V429" s="7">
        <v>663.0</v>
      </c>
      <c r="W429" s="7">
        <v>723.0</v>
      </c>
      <c r="X429" s="7">
        <v>712.0</v>
      </c>
      <c r="Y429" s="7">
        <v>802.0</v>
      </c>
      <c r="Z429" s="7">
        <v>253.0</v>
      </c>
      <c r="AA429" s="7">
        <v>942.0</v>
      </c>
      <c r="AB429" s="7">
        <v>883.0</v>
      </c>
      <c r="AC429" s="7">
        <v>302.0</v>
      </c>
      <c r="AD429" s="7">
        <v>311.0</v>
      </c>
      <c r="AE429" s="7">
        <v>228.0</v>
      </c>
      <c r="AF429" s="7">
        <v>875.0</v>
      </c>
      <c r="AG429" s="7">
        <v>301.0</v>
      </c>
      <c r="AH429" s="7">
        <v>152.0</v>
      </c>
      <c r="AI429" s="7">
        <v>89.0</v>
      </c>
      <c r="AJ429" s="7">
        <v>32.0</v>
      </c>
      <c r="AK429" s="7">
        <v>619.0</v>
      </c>
      <c r="AL429" s="7">
        <v>897.0</v>
      </c>
      <c r="AM429" s="7">
        <v>580.0</v>
      </c>
      <c r="AN429" s="7">
        <v>408.0</v>
      </c>
      <c r="AO429" s="7">
        <v>471.0</v>
      </c>
      <c r="AP429" s="7">
        <v>985.0</v>
      </c>
      <c r="AQ429" s="7">
        <v>833.0</v>
      </c>
      <c r="AR429" s="7">
        <v>824.0</v>
      </c>
      <c r="AS429" s="7">
        <v>627.0</v>
      </c>
      <c r="AT429" s="7">
        <v>653.0</v>
      </c>
      <c r="AU429" s="7">
        <v>946.0</v>
      </c>
      <c r="AV429" s="7">
        <v>746.0</v>
      </c>
      <c r="AW429" s="7">
        <v>958.0</v>
      </c>
      <c r="AX429" s="7">
        <v>370.0</v>
      </c>
      <c r="AY429" s="7">
        <v>939.0</v>
      </c>
      <c r="AZ429" s="7">
        <v>490.0</v>
      </c>
      <c r="BA429" s="7">
        <v>585.0</v>
      </c>
      <c r="BB429" s="7">
        <v>746.0</v>
      </c>
      <c r="BC429" s="7">
        <v>516.0</v>
      </c>
      <c r="BD429" s="7">
        <v>929.0</v>
      </c>
      <c r="BE429" s="7">
        <v>317.0</v>
      </c>
      <c r="BF429" s="7">
        <v>512.0</v>
      </c>
      <c r="BG429" s="7">
        <v>731.0</v>
      </c>
      <c r="BH429" s="7">
        <v>924.0</v>
      </c>
      <c r="BI429" s="7">
        <v>427.0</v>
      </c>
      <c r="BJ429" s="7">
        <v>144.0</v>
      </c>
      <c r="BK429" s="7">
        <v>857.0</v>
      </c>
      <c r="BL429" s="7">
        <v>203.0</v>
      </c>
      <c r="BM429" s="7">
        <v>484.0</v>
      </c>
      <c r="BN429" s="7">
        <v>759.0</v>
      </c>
      <c r="BO429" s="7">
        <v>562.0</v>
      </c>
      <c r="BP429" s="7">
        <v>516.0</v>
      </c>
      <c r="BQ429" s="7">
        <v>815.0</v>
      </c>
      <c r="BR429" s="7">
        <v>986.0</v>
      </c>
      <c r="BS429" s="7">
        <v>455.0</v>
      </c>
      <c r="BT429" s="7">
        <v>992.0</v>
      </c>
      <c r="BU429" s="7">
        <v>985.0</v>
      </c>
      <c r="BV429" s="7">
        <v>2.0</v>
      </c>
      <c r="BW429" s="7">
        <v>488.0</v>
      </c>
      <c r="BX429" s="7">
        <v>725.0</v>
      </c>
      <c r="BY429" s="7">
        <v>586.0</v>
      </c>
      <c r="BZ429" s="7">
        <v>437.0</v>
      </c>
      <c r="CA429" s="7">
        <v>80.0</v>
      </c>
      <c r="CB429" s="7">
        <v>789.0</v>
      </c>
      <c r="CC429" s="7">
        <v>415.0</v>
      </c>
      <c r="CD429" s="7">
        <v>773.0</v>
      </c>
      <c r="CE429" s="7">
        <v>839.0</v>
      </c>
      <c r="CF429" s="7">
        <v>248.0</v>
      </c>
      <c r="CG429" s="7">
        <v>40.0</v>
      </c>
      <c r="CH429" s="7">
        <v>699.0</v>
      </c>
      <c r="CI429" s="7">
        <v>335.0</v>
      </c>
      <c r="CJ429" s="7">
        <v>211.0</v>
      </c>
      <c r="CK429" s="7">
        <v>5.0</v>
      </c>
      <c r="CL429" s="7">
        <v>929.0</v>
      </c>
      <c r="CM429" s="7">
        <v>679.0</v>
      </c>
      <c r="CN429" s="7">
        <v>931.0</v>
      </c>
      <c r="CO429" s="7">
        <v>507.0</v>
      </c>
      <c r="CP429" s="7">
        <v>68.0</v>
      </c>
      <c r="CQ429" s="7">
        <v>471.0</v>
      </c>
      <c r="CR429" s="7">
        <v>242.0</v>
      </c>
      <c r="CS429" s="7">
        <v>578.0</v>
      </c>
      <c r="CT429" s="7">
        <v>433.0</v>
      </c>
      <c r="CU429" s="7">
        <v>765.0</v>
      </c>
      <c r="CV429" s="7">
        <v>12.0</v>
      </c>
      <c r="CW429" s="7">
        <v>357.0</v>
      </c>
    </row>
    <row r="430" ht="14.25" customHeight="1">
      <c r="A430" s="7">
        <v>429.0</v>
      </c>
      <c r="B430" s="7">
        <v>314.0</v>
      </c>
      <c r="C430" s="7">
        <v>307.0</v>
      </c>
      <c r="D430" s="7">
        <v>61.0</v>
      </c>
      <c r="E430" s="7">
        <v>313.0</v>
      </c>
      <c r="F430" s="7">
        <v>671.0</v>
      </c>
      <c r="G430" s="7">
        <v>506.0</v>
      </c>
      <c r="H430" s="7">
        <v>722.0</v>
      </c>
      <c r="I430" s="7">
        <v>424.0</v>
      </c>
      <c r="J430" s="7">
        <v>301.0</v>
      </c>
      <c r="K430" s="7">
        <v>613.0</v>
      </c>
      <c r="L430" s="7">
        <v>156.0</v>
      </c>
      <c r="M430" s="7">
        <v>600.0</v>
      </c>
      <c r="N430" s="7">
        <v>401.0</v>
      </c>
      <c r="O430" s="7">
        <v>123.0</v>
      </c>
      <c r="P430" s="7">
        <v>807.0</v>
      </c>
      <c r="Q430" s="7">
        <v>355.0</v>
      </c>
      <c r="R430" s="7">
        <v>705.0</v>
      </c>
      <c r="S430" s="7">
        <v>880.0</v>
      </c>
      <c r="T430" s="7">
        <v>379.0</v>
      </c>
      <c r="U430" s="7">
        <v>580.0</v>
      </c>
      <c r="V430" s="7">
        <v>693.0</v>
      </c>
      <c r="W430" s="7">
        <v>20.0</v>
      </c>
      <c r="X430" s="7">
        <v>887.0</v>
      </c>
      <c r="Y430" s="7">
        <v>720.0</v>
      </c>
      <c r="Z430" s="7">
        <v>808.0</v>
      </c>
      <c r="AA430" s="7">
        <v>950.0</v>
      </c>
      <c r="AB430" s="7">
        <v>195.0</v>
      </c>
      <c r="AC430" s="7">
        <v>348.0</v>
      </c>
      <c r="AD430" s="7">
        <v>803.0</v>
      </c>
      <c r="AE430" s="7">
        <v>165.0</v>
      </c>
      <c r="AF430" s="7">
        <v>347.0</v>
      </c>
      <c r="AG430" s="7">
        <v>3.0</v>
      </c>
      <c r="AH430" s="7">
        <v>48.0</v>
      </c>
      <c r="AI430" s="7">
        <v>572.0</v>
      </c>
      <c r="AJ430" s="7">
        <v>621.0</v>
      </c>
      <c r="AK430" s="7">
        <v>458.0</v>
      </c>
      <c r="AL430" s="7">
        <v>213.0</v>
      </c>
      <c r="AM430" s="7">
        <v>683.0</v>
      </c>
      <c r="AN430" s="7">
        <v>662.0</v>
      </c>
      <c r="AO430" s="7">
        <v>372.0</v>
      </c>
      <c r="AP430" s="7">
        <v>541.0</v>
      </c>
      <c r="AQ430" s="7">
        <v>314.0</v>
      </c>
      <c r="AR430" s="7">
        <v>531.0</v>
      </c>
      <c r="AS430" s="7">
        <v>372.0</v>
      </c>
      <c r="AT430" s="7">
        <v>937.0</v>
      </c>
      <c r="AU430" s="7">
        <v>629.0</v>
      </c>
      <c r="AV430" s="7">
        <v>559.0</v>
      </c>
      <c r="AW430" s="7">
        <v>401.0</v>
      </c>
      <c r="AX430" s="7">
        <v>899.0</v>
      </c>
      <c r="AY430" s="7">
        <v>296.0</v>
      </c>
      <c r="AZ430" s="7">
        <v>819.0</v>
      </c>
      <c r="BA430" s="7">
        <v>386.0</v>
      </c>
      <c r="BB430" s="7">
        <v>899.0</v>
      </c>
      <c r="BC430" s="7">
        <v>245.0</v>
      </c>
      <c r="BD430" s="7">
        <v>955.0</v>
      </c>
      <c r="BE430" s="7">
        <v>511.0</v>
      </c>
      <c r="BF430" s="7">
        <v>866.0</v>
      </c>
      <c r="BG430" s="7">
        <v>204.0</v>
      </c>
      <c r="BH430" s="7">
        <v>209.0</v>
      </c>
      <c r="BI430" s="7">
        <v>607.0</v>
      </c>
      <c r="BJ430" s="7">
        <v>948.0</v>
      </c>
      <c r="BK430" s="7">
        <v>308.0</v>
      </c>
      <c r="BL430" s="7">
        <v>70.0</v>
      </c>
      <c r="BM430" s="7">
        <v>342.0</v>
      </c>
      <c r="BN430" s="7">
        <v>22.0</v>
      </c>
      <c r="BO430" s="7">
        <v>511.0</v>
      </c>
      <c r="BP430" s="7">
        <v>402.0</v>
      </c>
      <c r="BQ430" s="7">
        <v>791.0</v>
      </c>
      <c r="BR430" s="7">
        <v>61.0</v>
      </c>
      <c r="BS430" s="7">
        <v>800.0</v>
      </c>
      <c r="BT430" s="7">
        <v>588.0</v>
      </c>
      <c r="BU430" s="7">
        <v>459.0</v>
      </c>
      <c r="BV430" s="7">
        <v>709.0</v>
      </c>
      <c r="BW430" s="7">
        <v>530.0</v>
      </c>
      <c r="BX430" s="7">
        <v>365.0</v>
      </c>
      <c r="BY430" s="7">
        <v>616.0</v>
      </c>
      <c r="BZ430" s="7">
        <v>528.0</v>
      </c>
      <c r="CA430" s="7">
        <v>336.0</v>
      </c>
      <c r="CB430" s="7">
        <v>374.0</v>
      </c>
      <c r="CC430" s="7">
        <v>369.0</v>
      </c>
      <c r="CD430" s="7">
        <v>934.0</v>
      </c>
      <c r="CE430" s="7">
        <v>988.0</v>
      </c>
      <c r="CF430" s="7">
        <v>43.0</v>
      </c>
      <c r="CG430" s="7">
        <v>851.0</v>
      </c>
      <c r="CH430" s="7">
        <v>298.0</v>
      </c>
      <c r="CI430" s="7">
        <v>422.0</v>
      </c>
      <c r="CJ430" s="7">
        <v>357.0</v>
      </c>
      <c r="CK430" s="7">
        <v>309.0</v>
      </c>
      <c r="CL430" s="7">
        <v>168.0</v>
      </c>
      <c r="CM430" s="7">
        <v>460.0</v>
      </c>
      <c r="CN430" s="7">
        <v>422.0</v>
      </c>
      <c r="CO430" s="7">
        <v>236.0</v>
      </c>
      <c r="CP430" s="7">
        <v>367.0</v>
      </c>
      <c r="CQ430" s="7">
        <v>78.0</v>
      </c>
      <c r="CR430" s="7">
        <v>721.0</v>
      </c>
      <c r="CS430" s="7">
        <v>29.0</v>
      </c>
      <c r="CT430" s="7">
        <v>255.0</v>
      </c>
      <c r="CU430" s="7">
        <v>605.0</v>
      </c>
      <c r="CV430" s="7">
        <v>914.0</v>
      </c>
      <c r="CW430" s="7">
        <v>589.0</v>
      </c>
    </row>
    <row r="431" ht="14.25" customHeight="1">
      <c r="A431" s="7">
        <v>430.0</v>
      </c>
      <c r="B431" s="7">
        <v>302.0</v>
      </c>
      <c r="C431" s="7">
        <v>351.0</v>
      </c>
      <c r="D431" s="7">
        <v>143.0</v>
      </c>
      <c r="E431" s="7">
        <v>779.0</v>
      </c>
      <c r="F431" s="7">
        <v>525.0</v>
      </c>
      <c r="G431" s="7">
        <v>611.0</v>
      </c>
      <c r="H431" s="7">
        <v>879.0</v>
      </c>
      <c r="I431" s="7">
        <v>969.0</v>
      </c>
      <c r="J431" s="7">
        <v>924.0</v>
      </c>
      <c r="K431" s="7">
        <v>288.0</v>
      </c>
      <c r="L431" s="7">
        <v>837.0</v>
      </c>
      <c r="M431" s="7">
        <v>950.0</v>
      </c>
      <c r="N431" s="7">
        <v>8.0</v>
      </c>
      <c r="O431" s="7">
        <v>659.0</v>
      </c>
      <c r="P431" s="7">
        <v>225.0</v>
      </c>
      <c r="Q431" s="7">
        <v>366.0</v>
      </c>
      <c r="R431" s="7">
        <v>446.0</v>
      </c>
      <c r="S431" s="7">
        <v>432.0</v>
      </c>
      <c r="T431" s="7">
        <v>855.0</v>
      </c>
      <c r="U431" s="7">
        <v>998.0</v>
      </c>
      <c r="V431" s="7">
        <v>772.0</v>
      </c>
      <c r="W431" s="7">
        <v>227.0</v>
      </c>
      <c r="X431" s="7">
        <v>396.0</v>
      </c>
      <c r="Y431" s="7">
        <v>140.0</v>
      </c>
      <c r="Z431" s="7">
        <v>66.0</v>
      </c>
      <c r="AA431" s="7">
        <v>398.0</v>
      </c>
      <c r="AB431" s="7">
        <v>265.0</v>
      </c>
      <c r="AC431" s="7">
        <v>189.0</v>
      </c>
      <c r="AD431" s="7">
        <v>545.0</v>
      </c>
      <c r="AE431" s="7">
        <v>476.0</v>
      </c>
      <c r="AF431" s="7">
        <v>775.0</v>
      </c>
      <c r="AG431" s="7">
        <v>726.0</v>
      </c>
      <c r="AH431" s="7">
        <v>864.0</v>
      </c>
      <c r="AI431" s="7">
        <v>909.0</v>
      </c>
      <c r="AJ431" s="7">
        <v>262.0</v>
      </c>
      <c r="AK431" s="7">
        <v>584.0</v>
      </c>
      <c r="AL431" s="7">
        <v>288.0</v>
      </c>
      <c r="AM431" s="7">
        <v>316.0</v>
      </c>
      <c r="AN431" s="7">
        <v>243.0</v>
      </c>
      <c r="AO431" s="7">
        <v>886.0</v>
      </c>
      <c r="AP431" s="7">
        <v>780.0</v>
      </c>
      <c r="AQ431" s="7">
        <v>874.0</v>
      </c>
      <c r="AR431" s="7">
        <v>482.0</v>
      </c>
      <c r="AS431" s="7">
        <v>531.0</v>
      </c>
      <c r="AT431" s="7">
        <v>239.0</v>
      </c>
      <c r="AU431" s="7">
        <v>262.0</v>
      </c>
      <c r="AV431" s="7">
        <v>232.0</v>
      </c>
      <c r="AW431" s="7">
        <v>493.0</v>
      </c>
      <c r="AX431" s="7">
        <v>815.0</v>
      </c>
      <c r="AY431" s="7">
        <v>504.0</v>
      </c>
      <c r="AZ431" s="7">
        <v>89.0</v>
      </c>
      <c r="BA431" s="7">
        <v>434.0</v>
      </c>
      <c r="BB431" s="7">
        <v>417.0</v>
      </c>
      <c r="BC431" s="7">
        <v>924.0</v>
      </c>
      <c r="BD431" s="7">
        <v>757.0</v>
      </c>
      <c r="BE431" s="7">
        <v>707.0</v>
      </c>
      <c r="BF431" s="7">
        <v>803.0</v>
      </c>
      <c r="BG431" s="7">
        <v>807.0</v>
      </c>
      <c r="BH431" s="7">
        <v>262.0</v>
      </c>
      <c r="BI431" s="7">
        <v>932.0</v>
      </c>
      <c r="BJ431" s="7">
        <v>186.0</v>
      </c>
      <c r="BK431" s="7">
        <v>207.0</v>
      </c>
      <c r="BL431" s="7">
        <v>213.0</v>
      </c>
      <c r="BM431" s="7">
        <v>426.0</v>
      </c>
      <c r="BN431" s="7">
        <v>40.0</v>
      </c>
      <c r="BO431" s="7">
        <v>845.0</v>
      </c>
      <c r="BP431" s="7">
        <v>575.0</v>
      </c>
      <c r="BQ431" s="7">
        <v>948.0</v>
      </c>
      <c r="BR431" s="7">
        <v>864.0</v>
      </c>
      <c r="BS431" s="7">
        <v>633.0</v>
      </c>
      <c r="BT431" s="7">
        <v>433.0</v>
      </c>
      <c r="BU431" s="7">
        <v>139.0</v>
      </c>
      <c r="BV431" s="7">
        <v>628.0</v>
      </c>
      <c r="BW431" s="7">
        <v>898.0</v>
      </c>
      <c r="BX431" s="7">
        <v>99.0</v>
      </c>
      <c r="BY431" s="7">
        <v>102.0</v>
      </c>
      <c r="BZ431" s="7">
        <v>232.0</v>
      </c>
      <c r="CA431" s="7">
        <v>159.0</v>
      </c>
      <c r="CB431" s="7">
        <v>460.0</v>
      </c>
      <c r="CC431" s="7">
        <v>374.0</v>
      </c>
      <c r="CD431" s="7">
        <v>126.0</v>
      </c>
      <c r="CE431" s="7">
        <v>314.0</v>
      </c>
      <c r="CF431" s="7">
        <v>704.0</v>
      </c>
      <c r="CG431" s="7">
        <v>866.0</v>
      </c>
      <c r="CH431" s="7">
        <v>512.0</v>
      </c>
      <c r="CI431" s="7">
        <v>558.0</v>
      </c>
      <c r="CJ431" s="7">
        <v>108.0</v>
      </c>
      <c r="CK431" s="7">
        <v>741.0</v>
      </c>
      <c r="CL431" s="7">
        <v>977.0</v>
      </c>
      <c r="CM431" s="7">
        <v>70.0</v>
      </c>
      <c r="CN431" s="7">
        <v>927.0</v>
      </c>
      <c r="CO431" s="7">
        <v>600.0</v>
      </c>
      <c r="CP431" s="7">
        <v>266.0</v>
      </c>
      <c r="CQ431" s="7">
        <v>979.0</v>
      </c>
      <c r="CR431" s="7">
        <v>615.0</v>
      </c>
      <c r="CS431" s="7">
        <v>371.0</v>
      </c>
      <c r="CT431" s="7">
        <v>329.0</v>
      </c>
      <c r="CU431" s="7">
        <v>398.0</v>
      </c>
      <c r="CV431" s="7">
        <v>103.0</v>
      </c>
      <c r="CW431" s="7">
        <v>357.0</v>
      </c>
    </row>
    <row r="432" ht="14.25" customHeight="1">
      <c r="A432" s="7">
        <v>431.0</v>
      </c>
      <c r="B432" s="7">
        <v>169.0</v>
      </c>
      <c r="C432" s="7">
        <v>622.0</v>
      </c>
      <c r="D432" s="7">
        <v>21.0</v>
      </c>
      <c r="E432" s="7">
        <v>691.0</v>
      </c>
      <c r="F432" s="7">
        <v>589.0</v>
      </c>
      <c r="G432" s="7">
        <v>894.0</v>
      </c>
      <c r="H432" s="7">
        <v>880.0</v>
      </c>
      <c r="I432" s="7">
        <v>662.0</v>
      </c>
      <c r="J432" s="7">
        <v>537.0</v>
      </c>
      <c r="K432" s="7">
        <v>783.0</v>
      </c>
      <c r="L432" s="7">
        <v>796.0</v>
      </c>
      <c r="M432" s="7">
        <v>963.0</v>
      </c>
      <c r="N432" s="7">
        <v>372.0</v>
      </c>
      <c r="O432" s="7">
        <v>531.0</v>
      </c>
      <c r="P432" s="7">
        <v>694.0</v>
      </c>
      <c r="Q432" s="7">
        <v>732.0</v>
      </c>
      <c r="R432" s="7">
        <v>855.0</v>
      </c>
      <c r="S432" s="7">
        <v>754.0</v>
      </c>
      <c r="T432" s="7">
        <v>240.0</v>
      </c>
      <c r="U432" s="7">
        <v>991.0</v>
      </c>
      <c r="V432" s="7">
        <v>605.0</v>
      </c>
      <c r="W432" s="7">
        <v>235.0</v>
      </c>
      <c r="X432" s="7">
        <v>684.0</v>
      </c>
      <c r="Y432" s="7">
        <v>840.0</v>
      </c>
      <c r="Z432" s="7">
        <v>317.0</v>
      </c>
      <c r="AA432" s="7">
        <v>834.0</v>
      </c>
      <c r="AB432" s="7">
        <v>122.0</v>
      </c>
      <c r="AC432" s="7">
        <v>144.0</v>
      </c>
      <c r="AD432" s="7">
        <v>243.0</v>
      </c>
      <c r="AE432" s="7">
        <v>615.0</v>
      </c>
      <c r="AF432" s="7">
        <v>618.0</v>
      </c>
      <c r="AG432" s="7">
        <v>69.0</v>
      </c>
      <c r="AH432" s="7">
        <v>686.0</v>
      </c>
      <c r="AI432" s="7">
        <v>385.0</v>
      </c>
      <c r="AJ432" s="7">
        <v>872.0</v>
      </c>
      <c r="AK432" s="7">
        <v>940.0</v>
      </c>
      <c r="AL432" s="7">
        <v>614.0</v>
      </c>
      <c r="AM432" s="7">
        <v>254.0</v>
      </c>
      <c r="AN432" s="7">
        <v>99.0</v>
      </c>
      <c r="AO432" s="7">
        <v>495.0</v>
      </c>
      <c r="AP432" s="7">
        <v>107.0</v>
      </c>
      <c r="AQ432" s="7">
        <v>845.0</v>
      </c>
      <c r="AR432" s="7">
        <v>795.0</v>
      </c>
      <c r="AS432" s="7">
        <v>101.0</v>
      </c>
      <c r="AT432" s="7">
        <v>366.0</v>
      </c>
      <c r="AU432" s="7">
        <v>716.0</v>
      </c>
      <c r="AV432" s="7">
        <v>250.0</v>
      </c>
      <c r="AW432" s="7">
        <v>394.0</v>
      </c>
      <c r="AX432" s="7">
        <v>225.0</v>
      </c>
      <c r="AY432" s="7">
        <v>114.0</v>
      </c>
      <c r="AZ432" s="7">
        <v>531.0</v>
      </c>
      <c r="BA432" s="7">
        <v>597.0</v>
      </c>
      <c r="BB432" s="7">
        <v>377.0</v>
      </c>
      <c r="BC432" s="7">
        <v>342.0</v>
      </c>
      <c r="BD432" s="7">
        <v>765.0</v>
      </c>
      <c r="BE432" s="7">
        <v>237.0</v>
      </c>
      <c r="BF432" s="7">
        <v>264.0</v>
      </c>
      <c r="BG432" s="7">
        <v>654.0</v>
      </c>
      <c r="BH432" s="7">
        <v>954.0</v>
      </c>
      <c r="BI432" s="7">
        <v>236.0</v>
      </c>
      <c r="BJ432" s="7">
        <v>648.0</v>
      </c>
      <c r="BK432" s="7">
        <v>696.0</v>
      </c>
      <c r="BL432" s="7">
        <v>424.0</v>
      </c>
      <c r="BM432" s="7">
        <v>650.0</v>
      </c>
      <c r="BN432" s="7">
        <v>285.0</v>
      </c>
      <c r="BO432" s="7">
        <v>33.0</v>
      </c>
      <c r="BP432" s="7">
        <v>778.0</v>
      </c>
      <c r="BQ432" s="7">
        <v>72.0</v>
      </c>
      <c r="BR432" s="7">
        <v>19.0</v>
      </c>
      <c r="BS432" s="7">
        <v>999.0</v>
      </c>
      <c r="BT432" s="7">
        <v>436.0</v>
      </c>
      <c r="BU432" s="7">
        <v>574.0</v>
      </c>
      <c r="BV432" s="7">
        <v>819.0</v>
      </c>
      <c r="BW432" s="7">
        <v>477.0</v>
      </c>
      <c r="BX432" s="7">
        <v>997.0</v>
      </c>
      <c r="BY432" s="7">
        <v>642.0</v>
      </c>
      <c r="BZ432" s="7">
        <v>44.0</v>
      </c>
      <c r="CA432" s="7">
        <v>534.0</v>
      </c>
      <c r="CB432" s="7">
        <v>276.0</v>
      </c>
      <c r="CC432" s="7">
        <v>919.0</v>
      </c>
      <c r="CD432" s="7">
        <v>601.0</v>
      </c>
      <c r="CE432" s="7">
        <v>277.0</v>
      </c>
      <c r="CF432" s="7">
        <v>775.0</v>
      </c>
      <c r="CG432" s="7">
        <v>561.0</v>
      </c>
      <c r="CH432" s="7">
        <v>776.0</v>
      </c>
      <c r="CI432" s="7">
        <v>678.0</v>
      </c>
      <c r="CJ432" s="7">
        <v>494.0</v>
      </c>
      <c r="CK432" s="7">
        <v>819.0</v>
      </c>
      <c r="CL432" s="7">
        <v>603.0</v>
      </c>
      <c r="CM432" s="7">
        <v>800.0</v>
      </c>
      <c r="CN432" s="7">
        <v>722.0</v>
      </c>
      <c r="CO432" s="7">
        <v>146.0</v>
      </c>
      <c r="CP432" s="7">
        <v>129.0</v>
      </c>
      <c r="CQ432" s="7">
        <v>838.0</v>
      </c>
      <c r="CR432" s="7">
        <v>136.0</v>
      </c>
      <c r="CS432" s="7">
        <v>402.0</v>
      </c>
      <c r="CT432" s="7">
        <v>104.0</v>
      </c>
      <c r="CU432" s="7">
        <v>748.0</v>
      </c>
      <c r="CV432" s="7">
        <v>574.0</v>
      </c>
      <c r="CW432" s="7">
        <v>875.0</v>
      </c>
    </row>
    <row r="433" ht="14.25" customHeight="1">
      <c r="A433" s="7">
        <v>432.0</v>
      </c>
      <c r="B433" s="7">
        <v>947.0</v>
      </c>
      <c r="C433" s="7">
        <v>651.0</v>
      </c>
      <c r="D433" s="7">
        <v>234.0</v>
      </c>
      <c r="E433" s="7">
        <v>80.0</v>
      </c>
      <c r="F433" s="7">
        <v>82.0</v>
      </c>
      <c r="G433" s="7">
        <v>792.0</v>
      </c>
      <c r="H433" s="7">
        <v>210.0</v>
      </c>
      <c r="I433" s="7">
        <v>535.0</v>
      </c>
      <c r="J433" s="7">
        <v>366.0</v>
      </c>
      <c r="K433" s="7">
        <v>187.0</v>
      </c>
      <c r="L433" s="7">
        <v>753.0</v>
      </c>
      <c r="M433" s="7">
        <v>939.0</v>
      </c>
      <c r="N433" s="7">
        <v>929.0</v>
      </c>
      <c r="O433" s="7">
        <v>60.0</v>
      </c>
      <c r="P433" s="7">
        <v>162.0</v>
      </c>
      <c r="Q433" s="7">
        <v>171.0</v>
      </c>
      <c r="R433" s="7">
        <v>540.0</v>
      </c>
      <c r="S433" s="7">
        <v>364.0</v>
      </c>
      <c r="T433" s="7">
        <v>128.0</v>
      </c>
      <c r="U433" s="7">
        <v>768.0</v>
      </c>
      <c r="V433" s="7">
        <v>589.0</v>
      </c>
      <c r="W433" s="7">
        <v>681.0</v>
      </c>
      <c r="X433" s="7">
        <v>791.0</v>
      </c>
      <c r="Y433" s="7">
        <v>851.0</v>
      </c>
      <c r="Z433" s="7">
        <v>299.0</v>
      </c>
      <c r="AA433" s="7">
        <v>334.0</v>
      </c>
      <c r="AB433" s="7">
        <v>19.0</v>
      </c>
      <c r="AC433" s="7">
        <v>924.0</v>
      </c>
      <c r="AD433" s="7">
        <v>40.0</v>
      </c>
      <c r="AE433" s="7">
        <v>570.0</v>
      </c>
      <c r="AF433" s="7">
        <v>349.0</v>
      </c>
      <c r="AG433" s="7">
        <v>376.0</v>
      </c>
      <c r="AH433" s="7">
        <v>670.0</v>
      </c>
      <c r="AI433" s="7">
        <v>950.0</v>
      </c>
      <c r="AJ433" s="7">
        <v>148.0</v>
      </c>
      <c r="AK433" s="7">
        <v>468.0</v>
      </c>
      <c r="AL433" s="7">
        <v>746.0</v>
      </c>
      <c r="AM433" s="7">
        <v>802.0</v>
      </c>
      <c r="AN433" s="7">
        <v>377.0</v>
      </c>
      <c r="AO433" s="7">
        <v>497.0</v>
      </c>
      <c r="AP433" s="7">
        <v>799.0</v>
      </c>
      <c r="AQ433" s="7">
        <v>614.0</v>
      </c>
      <c r="AR433" s="7">
        <v>553.0</v>
      </c>
      <c r="AS433" s="7">
        <v>130.0</v>
      </c>
      <c r="AT433" s="7">
        <v>197.0</v>
      </c>
      <c r="AU433" s="7">
        <v>747.0</v>
      </c>
      <c r="AV433" s="7">
        <v>805.0</v>
      </c>
      <c r="AW433" s="7">
        <v>412.0</v>
      </c>
      <c r="AX433" s="7">
        <v>526.0</v>
      </c>
      <c r="AY433" s="7">
        <v>825.0</v>
      </c>
      <c r="AZ433" s="7">
        <v>724.0</v>
      </c>
      <c r="BA433" s="7">
        <v>936.0</v>
      </c>
      <c r="BB433" s="7">
        <v>182.0</v>
      </c>
      <c r="BC433" s="7">
        <v>914.0</v>
      </c>
      <c r="BD433" s="7">
        <v>887.0</v>
      </c>
      <c r="BE433" s="7">
        <v>468.0</v>
      </c>
      <c r="BF433" s="7">
        <v>292.0</v>
      </c>
      <c r="BG433" s="7">
        <v>658.0</v>
      </c>
      <c r="BH433" s="7">
        <v>335.0</v>
      </c>
      <c r="BI433" s="7">
        <v>823.0</v>
      </c>
      <c r="BJ433" s="7">
        <v>806.0</v>
      </c>
      <c r="BK433" s="7">
        <v>12.0</v>
      </c>
      <c r="BL433" s="7">
        <v>712.0</v>
      </c>
      <c r="BM433" s="7">
        <v>962.0</v>
      </c>
      <c r="BN433" s="7">
        <v>195.0</v>
      </c>
      <c r="BO433" s="7">
        <v>317.0</v>
      </c>
      <c r="BP433" s="7">
        <v>760.0</v>
      </c>
      <c r="BQ433" s="7">
        <v>877.0</v>
      </c>
      <c r="BR433" s="7">
        <v>731.0</v>
      </c>
      <c r="BS433" s="7">
        <v>792.0</v>
      </c>
      <c r="BT433" s="7">
        <v>460.0</v>
      </c>
      <c r="BU433" s="7">
        <v>95.0</v>
      </c>
      <c r="BV433" s="7">
        <v>453.0</v>
      </c>
      <c r="BW433" s="7">
        <v>450.0</v>
      </c>
      <c r="BX433" s="7">
        <v>148.0</v>
      </c>
      <c r="BY433" s="7">
        <v>143.0</v>
      </c>
      <c r="BZ433" s="7">
        <v>548.0</v>
      </c>
      <c r="CA433" s="7">
        <v>943.0</v>
      </c>
      <c r="CB433" s="7">
        <v>717.0</v>
      </c>
      <c r="CC433" s="7">
        <v>426.0</v>
      </c>
      <c r="CD433" s="7">
        <v>560.0</v>
      </c>
      <c r="CE433" s="7">
        <v>56.0</v>
      </c>
      <c r="CF433" s="7">
        <v>823.0</v>
      </c>
      <c r="CG433" s="7">
        <v>833.0</v>
      </c>
      <c r="CH433" s="7">
        <v>144.0</v>
      </c>
      <c r="CI433" s="7">
        <v>179.0</v>
      </c>
      <c r="CJ433" s="7">
        <v>198.0</v>
      </c>
      <c r="CK433" s="7">
        <v>324.0</v>
      </c>
      <c r="CL433" s="7">
        <v>826.0</v>
      </c>
      <c r="CM433" s="7">
        <v>886.0</v>
      </c>
      <c r="CN433" s="7">
        <v>359.0</v>
      </c>
      <c r="CO433" s="7">
        <v>668.0</v>
      </c>
      <c r="CP433" s="7">
        <v>957.0</v>
      </c>
      <c r="CQ433" s="7">
        <v>250.0</v>
      </c>
      <c r="CR433" s="7">
        <v>321.0</v>
      </c>
      <c r="CS433" s="7">
        <v>512.0</v>
      </c>
      <c r="CT433" s="7">
        <v>280.0</v>
      </c>
      <c r="CU433" s="7">
        <v>845.0</v>
      </c>
      <c r="CV433" s="7">
        <v>833.0</v>
      </c>
      <c r="CW433" s="7">
        <v>535.0</v>
      </c>
    </row>
    <row r="434" ht="14.25" customHeight="1">
      <c r="A434" s="7">
        <v>433.0</v>
      </c>
      <c r="B434" s="7">
        <v>822.0</v>
      </c>
      <c r="C434" s="7">
        <v>893.0</v>
      </c>
      <c r="D434" s="7">
        <v>741.0</v>
      </c>
      <c r="E434" s="7">
        <v>340.0</v>
      </c>
      <c r="F434" s="7">
        <v>473.0</v>
      </c>
      <c r="G434" s="7">
        <v>462.0</v>
      </c>
      <c r="H434" s="7">
        <v>862.0</v>
      </c>
      <c r="I434" s="7">
        <v>823.0</v>
      </c>
      <c r="J434" s="7">
        <v>954.0</v>
      </c>
      <c r="K434" s="7">
        <v>684.0</v>
      </c>
      <c r="L434" s="7">
        <v>933.0</v>
      </c>
      <c r="M434" s="7">
        <v>963.0</v>
      </c>
      <c r="N434" s="7">
        <v>726.0</v>
      </c>
      <c r="O434" s="7">
        <v>531.0</v>
      </c>
      <c r="P434" s="7">
        <v>514.0</v>
      </c>
      <c r="Q434" s="7">
        <v>252.0</v>
      </c>
      <c r="R434" s="7">
        <v>622.0</v>
      </c>
      <c r="S434" s="7">
        <v>380.0</v>
      </c>
      <c r="T434" s="7">
        <v>611.0</v>
      </c>
      <c r="U434" s="7">
        <v>900.0</v>
      </c>
      <c r="V434" s="7">
        <v>277.0</v>
      </c>
      <c r="W434" s="7">
        <v>728.0</v>
      </c>
      <c r="X434" s="7">
        <v>544.0</v>
      </c>
      <c r="Y434" s="7">
        <v>864.0</v>
      </c>
      <c r="Z434" s="7">
        <v>144.0</v>
      </c>
      <c r="AA434" s="7">
        <v>755.0</v>
      </c>
      <c r="AB434" s="7">
        <v>506.0</v>
      </c>
      <c r="AC434" s="7">
        <v>587.0</v>
      </c>
      <c r="AD434" s="7">
        <v>353.0</v>
      </c>
      <c r="AE434" s="7">
        <v>559.0</v>
      </c>
      <c r="AF434" s="7">
        <v>886.0</v>
      </c>
      <c r="AG434" s="7">
        <v>997.0</v>
      </c>
      <c r="AH434" s="7">
        <v>853.0</v>
      </c>
      <c r="AI434" s="7">
        <v>410.0</v>
      </c>
      <c r="AJ434" s="7">
        <v>669.0</v>
      </c>
      <c r="AK434" s="7">
        <v>23.0</v>
      </c>
      <c r="AL434" s="7">
        <v>570.0</v>
      </c>
      <c r="AM434" s="7">
        <v>920.0</v>
      </c>
      <c r="AN434" s="7">
        <v>405.0</v>
      </c>
      <c r="AO434" s="7">
        <v>708.0</v>
      </c>
      <c r="AP434" s="7">
        <v>931.0</v>
      </c>
      <c r="AQ434" s="7">
        <v>618.0</v>
      </c>
      <c r="AR434" s="7">
        <v>476.0</v>
      </c>
      <c r="AS434" s="7">
        <v>853.0</v>
      </c>
      <c r="AT434" s="7">
        <v>672.0</v>
      </c>
      <c r="AU434" s="7">
        <v>652.0</v>
      </c>
      <c r="AV434" s="7">
        <v>263.0</v>
      </c>
      <c r="AW434" s="7">
        <v>64.0</v>
      </c>
      <c r="AX434" s="7">
        <v>161.0</v>
      </c>
      <c r="AY434" s="7">
        <v>300.0</v>
      </c>
      <c r="AZ434" s="7">
        <v>851.0</v>
      </c>
      <c r="BA434" s="7">
        <v>664.0</v>
      </c>
      <c r="BB434" s="7">
        <v>93.0</v>
      </c>
      <c r="BC434" s="7">
        <v>685.0</v>
      </c>
      <c r="BD434" s="7">
        <v>850.0</v>
      </c>
      <c r="BE434" s="7">
        <v>561.0</v>
      </c>
      <c r="BF434" s="7">
        <v>810.0</v>
      </c>
      <c r="BG434" s="7">
        <v>717.0</v>
      </c>
      <c r="BH434" s="7">
        <v>442.0</v>
      </c>
      <c r="BI434" s="7">
        <v>80.0</v>
      </c>
      <c r="BJ434" s="7">
        <v>563.0</v>
      </c>
      <c r="BK434" s="7">
        <v>707.0</v>
      </c>
      <c r="BL434" s="7">
        <v>763.0</v>
      </c>
      <c r="BM434" s="7">
        <v>434.0</v>
      </c>
      <c r="BN434" s="7">
        <v>234.0</v>
      </c>
      <c r="BO434" s="7">
        <v>877.0</v>
      </c>
      <c r="BP434" s="7">
        <v>286.0</v>
      </c>
      <c r="BQ434" s="7">
        <v>595.0</v>
      </c>
      <c r="BR434" s="7">
        <v>4.0</v>
      </c>
      <c r="BS434" s="7">
        <v>917.0</v>
      </c>
      <c r="BT434" s="7">
        <v>272.0</v>
      </c>
      <c r="BU434" s="7">
        <v>355.0</v>
      </c>
      <c r="BV434" s="7">
        <v>675.0</v>
      </c>
      <c r="BW434" s="7">
        <v>359.0</v>
      </c>
      <c r="BX434" s="7">
        <v>154.0</v>
      </c>
      <c r="BY434" s="7">
        <v>367.0</v>
      </c>
      <c r="BZ434" s="7">
        <v>738.0</v>
      </c>
      <c r="CA434" s="7">
        <v>858.0</v>
      </c>
      <c r="CB434" s="7">
        <v>638.0</v>
      </c>
      <c r="CC434" s="7">
        <v>346.0</v>
      </c>
      <c r="CD434" s="7">
        <v>720.0</v>
      </c>
      <c r="CE434" s="7">
        <v>926.0</v>
      </c>
      <c r="CF434" s="7">
        <v>546.0</v>
      </c>
      <c r="CG434" s="7">
        <v>84.0</v>
      </c>
      <c r="CH434" s="7">
        <v>347.0</v>
      </c>
      <c r="CI434" s="7">
        <v>985.0</v>
      </c>
      <c r="CJ434" s="7">
        <v>348.0</v>
      </c>
      <c r="CK434" s="7">
        <v>667.0</v>
      </c>
      <c r="CL434" s="7">
        <v>397.0</v>
      </c>
      <c r="CM434" s="7">
        <v>385.0</v>
      </c>
      <c r="CN434" s="7">
        <v>890.0</v>
      </c>
      <c r="CO434" s="7">
        <v>163.0</v>
      </c>
      <c r="CP434" s="7">
        <v>388.0</v>
      </c>
      <c r="CQ434" s="7">
        <v>82.0</v>
      </c>
      <c r="CR434" s="7">
        <v>960.0</v>
      </c>
      <c r="CS434" s="7">
        <v>560.0</v>
      </c>
      <c r="CT434" s="7">
        <v>654.0</v>
      </c>
      <c r="CU434" s="7">
        <v>983.0</v>
      </c>
      <c r="CV434" s="7">
        <v>149.0</v>
      </c>
      <c r="CW434" s="7">
        <v>763.0</v>
      </c>
    </row>
    <row r="435" ht="14.25" customHeight="1">
      <c r="A435" s="7">
        <v>434.0</v>
      </c>
      <c r="B435" s="7">
        <v>638.0</v>
      </c>
      <c r="C435" s="7">
        <v>66.0</v>
      </c>
      <c r="D435" s="7">
        <v>663.0</v>
      </c>
      <c r="E435" s="7">
        <v>751.0</v>
      </c>
      <c r="F435" s="7">
        <v>6.0</v>
      </c>
      <c r="G435" s="7">
        <v>720.0</v>
      </c>
      <c r="H435" s="7">
        <v>634.0</v>
      </c>
      <c r="I435" s="7">
        <v>613.0</v>
      </c>
      <c r="J435" s="7">
        <v>769.0</v>
      </c>
      <c r="K435" s="7">
        <v>313.0</v>
      </c>
      <c r="L435" s="7">
        <v>269.0</v>
      </c>
      <c r="M435" s="7">
        <v>4.0</v>
      </c>
      <c r="N435" s="7">
        <v>324.0</v>
      </c>
      <c r="O435" s="7">
        <v>90.0</v>
      </c>
      <c r="P435" s="7">
        <v>362.0</v>
      </c>
      <c r="Q435" s="7">
        <v>268.0</v>
      </c>
      <c r="R435" s="7">
        <v>292.0</v>
      </c>
      <c r="S435" s="7">
        <v>464.0</v>
      </c>
      <c r="T435" s="7">
        <v>520.0</v>
      </c>
      <c r="U435" s="7">
        <v>517.0</v>
      </c>
      <c r="V435" s="7">
        <v>966.0</v>
      </c>
      <c r="W435" s="7">
        <v>433.0</v>
      </c>
      <c r="X435" s="7">
        <v>123.0</v>
      </c>
      <c r="Y435" s="7">
        <v>449.0</v>
      </c>
      <c r="Z435" s="7">
        <v>778.0</v>
      </c>
      <c r="AA435" s="7">
        <v>25.0</v>
      </c>
      <c r="AB435" s="7">
        <v>681.0</v>
      </c>
      <c r="AC435" s="7">
        <v>85.0</v>
      </c>
      <c r="AD435" s="7">
        <v>713.0</v>
      </c>
      <c r="AE435" s="7">
        <v>973.0</v>
      </c>
      <c r="AF435" s="7">
        <v>502.0</v>
      </c>
      <c r="AG435" s="7">
        <v>782.0</v>
      </c>
      <c r="AH435" s="7">
        <v>168.0</v>
      </c>
      <c r="AI435" s="7">
        <v>223.0</v>
      </c>
      <c r="AJ435" s="7">
        <v>651.0</v>
      </c>
      <c r="AK435" s="7">
        <v>254.0</v>
      </c>
      <c r="AL435" s="7">
        <v>334.0</v>
      </c>
      <c r="AM435" s="7">
        <v>896.0</v>
      </c>
      <c r="AN435" s="7">
        <v>244.0</v>
      </c>
      <c r="AO435" s="7">
        <v>737.0</v>
      </c>
      <c r="AP435" s="7">
        <v>660.0</v>
      </c>
      <c r="AQ435" s="7">
        <v>115.0</v>
      </c>
      <c r="AR435" s="7">
        <v>423.0</v>
      </c>
      <c r="AS435" s="7">
        <v>159.0</v>
      </c>
      <c r="AT435" s="7">
        <v>10.0</v>
      </c>
      <c r="AU435" s="7">
        <v>249.0</v>
      </c>
      <c r="AV435" s="7">
        <v>523.0</v>
      </c>
      <c r="AW435" s="7">
        <v>321.0</v>
      </c>
      <c r="AX435" s="7">
        <v>797.0</v>
      </c>
      <c r="AY435" s="7">
        <v>727.0</v>
      </c>
      <c r="AZ435" s="7">
        <v>880.0</v>
      </c>
      <c r="BA435" s="7">
        <v>531.0</v>
      </c>
      <c r="BB435" s="7">
        <v>210.0</v>
      </c>
      <c r="BC435" s="7">
        <v>36.0</v>
      </c>
      <c r="BD435" s="7">
        <v>229.0</v>
      </c>
      <c r="BE435" s="7">
        <v>863.0</v>
      </c>
      <c r="BF435" s="7">
        <v>133.0</v>
      </c>
      <c r="BG435" s="7">
        <v>21.0</v>
      </c>
      <c r="BH435" s="7">
        <v>150.0</v>
      </c>
      <c r="BI435" s="7">
        <v>830.0</v>
      </c>
      <c r="BJ435" s="7">
        <v>13.0</v>
      </c>
      <c r="BK435" s="7">
        <v>644.0</v>
      </c>
      <c r="BL435" s="7">
        <v>230.0</v>
      </c>
      <c r="BM435" s="7">
        <v>639.0</v>
      </c>
      <c r="BN435" s="7">
        <v>890.0</v>
      </c>
      <c r="BO435" s="7">
        <v>898.0</v>
      </c>
      <c r="BP435" s="7">
        <v>744.0</v>
      </c>
      <c r="BQ435" s="7">
        <v>747.0</v>
      </c>
      <c r="BR435" s="7">
        <v>965.0</v>
      </c>
      <c r="BS435" s="7">
        <v>767.0</v>
      </c>
      <c r="BT435" s="7">
        <v>977.0</v>
      </c>
      <c r="BU435" s="7">
        <v>912.0</v>
      </c>
      <c r="BV435" s="7">
        <v>635.0</v>
      </c>
      <c r="BW435" s="7">
        <v>221.0</v>
      </c>
      <c r="BX435" s="7">
        <v>926.0</v>
      </c>
      <c r="BY435" s="7">
        <v>547.0</v>
      </c>
      <c r="BZ435" s="7">
        <v>968.0</v>
      </c>
      <c r="CA435" s="7">
        <v>216.0</v>
      </c>
      <c r="CB435" s="7">
        <v>353.0</v>
      </c>
      <c r="CC435" s="7">
        <v>383.0</v>
      </c>
      <c r="CD435" s="7">
        <v>876.0</v>
      </c>
      <c r="CE435" s="7">
        <v>527.0</v>
      </c>
      <c r="CF435" s="7">
        <v>536.0</v>
      </c>
      <c r="CG435" s="7">
        <v>528.0</v>
      </c>
      <c r="CH435" s="7">
        <v>776.0</v>
      </c>
      <c r="CI435" s="7">
        <v>171.0</v>
      </c>
      <c r="CJ435" s="7">
        <v>385.0</v>
      </c>
      <c r="CK435" s="7">
        <v>880.0</v>
      </c>
      <c r="CL435" s="7">
        <v>570.0</v>
      </c>
      <c r="CM435" s="7">
        <v>602.0</v>
      </c>
      <c r="CN435" s="7">
        <v>574.0</v>
      </c>
      <c r="CO435" s="7">
        <v>899.0</v>
      </c>
      <c r="CP435" s="7">
        <v>444.0</v>
      </c>
      <c r="CQ435" s="7">
        <v>692.0</v>
      </c>
      <c r="CR435" s="7">
        <v>238.0</v>
      </c>
      <c r="CS435" s="7">
        <v>787.0</v>
      </c>
      <c r="CT435" s="7">
        <v>949.0</v>
      </c>
      <c r="CU435" s="7">
        <v>231.0</v>
      </c>
      <c r="CV435" s="7">
        <v>62.0</v>
      </c>
      <c r="CW435" s="7">
        <v>589.0</v>
      </c>
    </row>
    <row r="436" ht="14.25" customHeight="1">
      <c r="A436" s="7">
        <v>435.0</v>
      </c>
      <c r="B436" s="7">
        <v>715.0</v>
      </c>
      <c r="C436" s="7">
        <v>687.0</v>
      </c>
      <c r="D436" s="7">
        <v>749.0</v>
      </c>
      <c r="E436" s="7">
        <v>339.0</v>
      </c>
      <c r="F436" s="7">
        <v>313.0</v>
      </c>
      <c r="G436" s="7">
        <v>516.0</v>
      </c>
      <c r="H436" s="7">
        <v>915.0</v>
      </c>
      <c r="I436" s="7">
        <v>639.0</v>
      </c>
      <c r="J436" s="7">
        <v>607.0</v>
      </c>
      <c r="K436" s="7">
        <v>135.0</v>
      </c>
      <c r="L436" s="7">
        <v>143.0</v>
      </c>
      <c r="M436" s="7">
        <v>68.0</v>
      </c>
      <c r="N436" s="7">
        <v>748.0</v>
      </c>
      <c r="O436" s="7">
        <v>756.0</v>
      </c>
      <c r="P436" s="7">
        <v>541.0</v>
      </c>
      <c r="Q436" s="7">
        <v>412.0</v>
      </c>
      <c r="R436" s="7">
        <v>310.0</v>
      </c>
      <c r="S436" s="7">
        <v>215.0</v>
      </c>
      <c r="T436" s="7">
        <v>21.0</v>
      </c>
      <c r="U436" s="7">
        <v>646.0</v>
      </c>
      <c r="V436" s="7">
        <v>470.0</v>
      </c>
      <c r="W436" s="7">
        <v>682.0</v>
      </c>
      <c r="X436" s="7">
        <v>683.0</v>
      </c>
      <c r="Y436" s="7">
        <v>820.0</v>
      </c>
      <c r="Z436" s="7">
        <v>799.0</v>
      </c>
      <c r="AA436" s="7">
        <v>128.0</v>
      </c>
      <c r="AB436" s="7">
        <v>930.0</v>
      </c>
      <c r="AC436" s="7">
        <v>689.0</v>
      </c>
      <c r="AD436" s="7">
        <v>810.0</v>
      </c>
      <c r="AE436" s="7">
        <v>87.0</v>
      </c>
      <c r="AF436" s="7">
        <v>639.0</v>
      </c>
      <c r="AG436" s="7">
        <v>441.0</v>
      </c>
      <c r="AH436" s="7">
        <v>340.0</v>
      </c>
      <c r="AI436" s="7">
        <v>823.0</v>
      </c>
      <c r="AJ436" s="7">
        <v>724.0</v>
      </c>
      <c r="AK436" s="7">
        <v>276.0</v>
      </c>
      <c r="AL436" s="7">
        <v>445.0</v>
      </c>
      <c r="AM436" s="7">
        <v>786.0</v>
      </c>
      <c r="AN436" s="7">
        <v>452.0</v>
      </c>
      <c r="AO436" s="7">
        <v>302.0</v>
      </c>
      <c r="AP436" s="7">
        <v>70.0</v>
      </c>
      <c r="AQ436" s="7">
        <v>469.0</v>
      </c>
      <c r="AR436" s="7">
        <v>782.0</v>
      </c>
      <c r="AS436" s="7">
        <v>464.0</v>
      </c>
      <c r="AT436" s="7">
        <v>822.0</v>
      </c>
      <c r="AU436" s="7">
        <v>735.0</v>
      </c>
      <c r="AV436" s="7">
        <v>728.0</v>
      </c>
      <c r="AW436" s="7">
        <v>855.0</v>
      </c>
      <c r="AX436" s="7">
        <v>346.0</v>
      </c>
      <c r="AY436" s="7">
        <v>975.0</v>
      </c>
      <c r="AZ436" s="7">
        <v>631.0</v>
      </c>
      <c r="BA436" s="7">
        <v>769.0</v>
      </c>
      <c r="BB436" s="7">
        <v>180.0</v>
      </c>
      <c r="BC436" s="7">
        <v>987.0</v>
      </c>
      <c r="BD436" s="7">
        <v>28.0</v>
      </c>
      <c r="BE436" s="7">
        <v>798.0</v>
      </c>
      <c r="BF436" s="7">
        <v>315.0</v>
      </c>
      <c r="BG436" s="7">
        <v>61.0</v>
      </c>
      <c r="BH436" s="7">
        <v>969.0</v>
      </c>
      <c r="BI436" s="7">
        <v>703.0</v>
      </c>
      <c r="BJ436" s="7">
        <v>129.0</v>
      </c>
      <c r="BK436" s="7">
        <v>845.0</v>
      </c>
      <c r="BL436" s="7">
        <v>235.0</v>
      </c>
      <c r="BM436" s="7">
        <v>204.0</v>
      </c>
      <c r="BN436" s="7">
        <v>462.0</v>
      </c>
      <c r="BO436" s="7">
        <v>617.0</v>
      </c>
      <c r="BP436" s="7">
        <v>74.0</v>
      </c>
      <c r="BQ436" s="7">
        <v>519.0</v>
      </c>
      <c r="BR436" s="7">
        <v>769.0</v>
      </c>
      <c r="BS436" s="7">
        <v>591.0</v>
      </c>
      <c r="BT436" s="7">
        <v>556.0</v>
      </c>
      <c r="BU436" s="7">
        <v>445.0</v>
      </c>
      <c r="BV436" s="7">
        <v>637.0</v>
      </c>
      <c r="BW436" s="7">
        <v>174.0</v>
      </c>
      <c r="BX436" s="7">
        <v>440.0</v>
      </c>
      <c r="BY436" s="7">
        <v>303.0</v>
      </c>
      <c r="BZ436" s="7">
        <v>41.0</v>
      </c>
      <c r="CA436" s="7">
        <v>181.0</v>
      </c>
      <c r="CB436" s="7">
        <v>722.0</v>
      </c>
      <c r="CC436" s="7">
        <v>722.0</v>
      </c>
      <c r="CD436" s="7">
        <v>428.0</v>
      </c>
      <c r="CE436" s="7">
        <v>871.0</v>
      </c>
      <c r="CF436" s="7">
        <v>321.0</v>
      </c>
      <c r="CG436" s="7">
        <v>713.0</v>
      </c>
      <c r="CH436" s="7">
        <v>785.0</v>
      </c>
      <c r="CI436" s="7">
        <v>769.0</v>
      </c>
      <c r="CJ436" s="7">
        <v>850.0</v>
      </c>
      <c r="CK436" s="7">
        <v>79.0</v>
      </c>
      <c r="CL436" s="7">
        <v>442.0</v>
      </c>
      <c r="CM436" s="7">
        <v>186.0</v>
      </c>
      <c r="CN436" s="7">
        <v>399.0</v>
      </c>
      <c r="CO436" s="7">
        <v>192.0</v>
      </c>
      <c r="CP436" s="7">
        <v>454.0</v>
      </c>
      <c r="CQ436" s="7">
        <v>117.0</v>
      </c>
      <c r="CR436" s="7">
        <v>858.0</v>
      </c>
      <c r="CS436" s="7">
        <v>129.0</v>
      </c>
      <c r="CT436" s="7">
        <v>288.0</v>
      </c>
      <c r="CU436" s="7">
        <v>883.0</v>
      </c>
      <c r="CV436" s="7">
        <v>670.0</v>
      </c>
      <c r="CW436" s="7">
        <v>226.0</v>
      </c>
    </row>
    <row r="437" ht="14.25" customHeight="1">
      <c r="A437" s="7">
        <v>436.0</v>
      </c>
      <c r="B437" s="7">
        <v>545.0</v>
      </c>
      <c r="C437" s="7">
        <v>226.0</v>
      </c>
      <c r="D437" s="7">
        <v>358.0</v>
      </c>
      <c r="E437" s="7">
        <v>651.0</v>
      </c>
      <c r="F437" s="7">
        <v>51.0</v>
      </c>
      <c r="G437" s="7">
        <v>849.0</v>
      </c>
      <c r="H437" s="7">
        <v>559.0</v>
      </c>
      <c r="I437" s="7">
        <v>916.0</v>
      </c>
      <c r="J437" s="7">
        <v>399.0</v>
      </c>
      <c r="K437" s="7">
        <v>202.0</v>
      </c>
      <c r="L437" s="7">
        <v>57.0</v>
      </c>
      <c r="M437" s="7">
        <v>323.0</v>
      </c>
      <c r="N437" s="7">
        <v>545.0</v>
      </c>
      <c r="O437" s="7">
        <v>829.0</v>
      </c>
      <c r="P437" s="7">
        <v>150.0</v>
      </c>
      <c r="Q437" s="7">
        <v>340.0</v>
      </c>
      <c r="R437" s="7">
        <v>34.0</v>
      </c>
      <c r="S437" s="7">
        <v>132.0</v>
      </c>
      <c r="T437" s="7">
        <v>10.0</v>
      </c>
      <c r="U437" s="7">
        <v>310.0</v>
      </c>
      <c r="V437" s="7">
        <v>44.0</v>
      </c>
      <c r="W437" s="7">
        <v>284.0</v>
      </c>
      <c r="X437" s="7">
        <v>848.0</v>
      </c>
      <c r="Y437" s="7">
        <v>558.0</v>
      </c>
      <c r="Z437" s="7">
        <v>468.0</v>
      </c>
      <c r="AA437" s="7">
        <v>297.0</v>
      </c>
      <c r="AB437" s="7">
        <v>630.0</v>
      </c>
      <c r="AC437" s="7">
        <v>960.0</v>
      </c>
      <c r="AD437" s="7">
        <v>362.0</v>
      </c>
      <c r="AE437" s="7">
        <v>868.0</v>
      </c>
      <c r="AF437" s="7">
        <v>377.0</v>
      </c>
      <c r="AG437" s="7">
        <v>196.0</v>
      </c>
      <c r="AH437" s="7">
        <v>467.0</v>
      </c>
      <c r="AI437" s="7">
        <v>282.0</v>
      </c>
      <c r="AJ437" s="7">
        <v>128.0</v>
      </c>
      <c r="AK437" s="7">
        <v>48.0</v>
      </c>
      <c r="AL437" s="7">
        <v>810.0</v>
      </c>
      <c r="AM437" s="7">
        <v>937.0</v>
      </c>
      <c r="AN437" s="7">
        <v>727.0</v>
      </c>
      <c r="AO437" s="7">
        <v>726.0</v>
      </c>
      <c r="AP437" s="7">
        <v>905.0</v>
      </c>
      <c r="AQ437" s="7">
        <v>781.0</v>
      </c>
      <c r="AR437" s="7">
        <v>101.0</v>
      </c>
      <c r="AS437" s="7">
        <v>455.0</v>
      </c>
      <c r="AT437" s="7">
        <v>388.0</v>
      </c>
      <c r="AU437" s="7">
        <v>887.0</v>
      </c>
      <c r="AV437" s="7">
        <v>796.0</v>
      </c>
      <c r="AW437" s="7">
        <v>192.0</v>
      </c>
      <c r="AX437" s="7">
        <v>464.0</v>
      </c>
      <c r="AY437" s="7">
        <v>378.0</v>
      </c>
      <c r="AZ437" s="7">
        <v>54.0</v>
      </c>
      <c r="BA437" s="7">
        <v>471.0</v>
      </c>
      <c r="BB437" s="7">
        <v>10.0</v>
      </c>
      <c r="BC437" s="7">
        <v>974.0</v>
      </c>
      <c r="BD437" s="7">
        <v>353.0</v>
      </c>
      <c r="BE437" s="7">
        <v>940.0</v>
      </c>
      <c r="BF437" s="7">
        <v>579.0</v>
      </c>
      <c r="BG437" s="7">
        <v>321.0</v>
      </c>
      <c r="BH437" s="7">
        <v>795.0</v>
      </c>
      <c r="BI437" s="7">
        <v>494.0</v>
      </c>
      <c r="BJ437" s="7">
        <v>805.0</v>
      </c>
      <c r="BK437" s="7">
        <v>313.0</v>
      </c>
      <c r="BL437" s="7">
        <v>937.0</v>
      </c>
      <c r="BM437" s="7">
        <v>714.0</v>
      </c>
      <c r="BN437" s="7">
        <v>211.0</v>
      </c>
      <c r="BO437" s="7">
        <v>841.0</v>
      </c>
      <c r="BP437" s="7">
        <v>933.0</v>
      </c>
      <c r="BQ437" s="7">
        <v>62.0</v>
      </c>
      <c r="BR437" s="7">
        <v>686.0</v>
      </c>
      <c r="BS437" s="7">
        <v>593.0</v>
      </c>
      <c r="BT437" s="7">
        <v>6.0</v>
      </c>
      <c r="BU437" s="7">
        <v>564.0</v>
      </c>
      <c r="BV437" s="7">
        <v>640.0</v>
      </c>
      <c r="BW437" s="7">
        <v>231.0</v>
      </c>
      <c r="BX437" s="7">
        <v>857.0</v>
      </c>
      <c r="BY437" s="7">
        <v>853.0</v>
      </c>
      <c r="BZ437" s="7">
        <v>554.0</v>
      </c>
      <c r="CA437" s="7">
        <v>256.0</v>
      </c>
      <c r="CB437" s="7">
        <v>840.0</v>
      </c>
      <c r="CC437" s="7">
        <v>229.0</v>
      </c>
      <c r="CD437" s="7">
        <v>175.0</v>
      </c>
      <c r="CE437" s="7">
        <v>850.0</v>
      </c>
      <c r="CF437" s="7">
        <v>198.0</v>
      </c>
      <c r="CG437" s="7">
        <v>722.0</v>
      </c>
      <c r="CH437" s="7">
        <v>548.0</v>
      </c>
      <c r="CI437" s="7">
        <v>722.0</v>
      </c>
      <c r="CJ437" s="7">
        <v>734.0</v>
      </c>
      <c r="CK437" s="7">
        <v>745.0</v>
      </c>
      <c r="CL437" s="7">
        <v>332.0</v>
      </c>
      <c r="CM437" s="7">
        <v>559.0</v>
      </c>
      <c r="CN437" s="7">
        <v>83.0</v>
      </c>
      <c r="CO437" s="7">
        <v>592.0</v>
      </c>
      <c r="CP437" s="7">
        <v>661.0</v>
      </c>
      <c r="CQ437" s="7">
        <v>163.0</v>
      </c>
      <c r="CR437" s="7">
        <v>701.0</v>
      </c>
      <c r="CS437" s="7">
        <v>385.0</v>
      </c>
      <c r="CT437" s="7">
        <v>743.0</v>
      </c>
      <c r="CU437" s="7">
        <v>232.0</v>
      </c>
      <c r="CV437" s="7">
        <v>708.0</v>
      </c>
      <c r="CW437" s="7">
        <v>896.0</v>
      </c>
    </row>
    <row r="438" ht="14.25" customHeight="1">
      <c r="A438" s="7">
        <v>437.0</v>
      </c>
      <c r="B438" s="7">
        <v>514.0</v>
      </c>
      <c r="C438" s="7">
        <v>395.0</v>
      </c>
      <c r="D438" s="7">
        <v>613.0</v>
      </c>
      <c r="E438" s="7">
        <v>683.0</v>
      </c>
      <c r="F438" s="7">
        <v>416.0</v>
      </c>
      <c r="G438" s="7">
        <v>494.0</v>
      </c>
      <c r="H438" s="7">
        <v>472.0</v>
      </c>
      <c r="I438" s="7">
        <v>37.0</v>
      </c>
      <c r="J438" s="7">
        <v>616.0</v>
      </c>
      <c r="K438" s="7">
        <v>46.0</v>
      </c>
      <c r="L438" s="7">
        <v>651.0</v>
      </c>
      <c r="M438" s="7">
        <v>709.0</v>
      </c>
      <c r="N438" s="7">
        <v>959.0</v>
      </c>
      <c r="O438" s="7">
        <v>182.0</v>
      </c>
      <c r="P438" s="7">
        <v>922.0</v>
      </c>
      <c r="Q438" s="7">
        <v>389.0</v>
      </c>
      <c r="R438" s="7">
        <v>850.0</v>
      </c>
      <c r="S438" s="7">
        <v>667.0</v>
      </c>
      <c r="T438" s="7">
        <v>365.0</v>
      </c>
      <c r="U438" s="7">
        <v>216.0</v>
      </c>
      <c r="V438" s="7">
        <v>645.0</v>
      </c>
      <c r="W438" s="7">
        <v>696.0</v>
      </c>
      <c r="X438" s="7">
        <v>645.0</v>
      </c>
      <c r="Y438" s="7">
        <v>860.0</v>
      </c>
      <c r="Z438" s="7">
        <v>555.0</v>
      </c>
      <c r="AA438" s="7">
        <v>817.0</v>
      </c>
      <c r="AB438" s="7">
        <v>365.0</v>
      </c>
      <c r="AC438" s="7">
        <v>834.0</v>
      </c>
      <c r="AD438" s="7">
        <v>764.0</v>
      </c>
      <c r="AE438" s="7">
        <v>970.0</v>
      </c>
      <c r="AF438" s="7">
        <v>992.0</v>
      </c>
      <c r="AG438" s="7">
        <v>692.0</v>
      </c>
      <c r="AH438" s="7">
        <v>940.0</v>
      </c>
      <c r="AI438" s="7">
        <v>507.0</v>
      </c>
      <c r="AJ438" s="7">
        <v>250.0</v>
      </c>
      <c r="AK438" s="7">
        <v>892.0</v>
      </c>
      <c r="AL438" s="7">
        <v>397.0</v>
      </c>
      <c r="AM438" s="7">
        <v>268.0</v>
      </c>
      <c r="AN438" s="7">
        <v>561.0</v>
      </c>
      <c r="AO438" s="7">
        <v>417.0</v>
      </c>
      <c r="AP438" s="7">
        <v>740.0</v>
      </c>
      <c r="AQ438" s="7">
        <v>888.0</v>
      </c>
      <c r="AR438" s="7">
        <v>45.0</v>
      </c>
      <c r="AS438" s="7">
        <v>980.0</v>
      </c>
      <c r="AT438" s="7">
        <v>962.0</v>
      </c>
      <c r="AU438" s="7">
        <v>657.0</v>
      </c>
      <c r="AV438" s="7">
        <v>990.0</v>
      </c>
      <c r="AW438" s="7">
        <v>813.0</v>
      </c>
      <c r="AX438" s="7">
        <v>852.0</v>
      </c>
      <c r="AY438" s="7">
        <v>736.0</v>
      </c>
      <c r="AZ438" s="7">
        <v>961.0</v>
      </c>
      <c r="BA438" s="7">
        <v>344.0</v>
      </c>
      <c r="BB438" s="7">
        <v>838.0</v>
      </c>
      <c r="BC438" s="7">
        <v>972.0</v>
      </c>
      <c r="BD438" s="7">
        <v>674.0</v>
      </c>
      <c r="BE438" s="7">
        <v>879.0</v>
      </c>
      <c r="BF438" s="7">
        <v>335.0</v>
      </c>
      <c r="BG438" s="7">
        <v>182.0</v>
      </c>
      <c r="BH438" s="7">
        <v>307.0</v>
      </c>
      <c r="BI438" s="7">
        <v>969.0</v>
      </c>
      <c r="BJ438" s="7">
        <v>773.0</v>
      </c>
      <c r="BK438" s="7">
        <v>772.0</v>
      </c>
      <c r="BL438" s="7">
        <v>125.0</v>
      </c>
      <c r="BM438" s="7">
        <v>247.0</v>
      </c>
      <c r="BN438" s="7">
        <v>198.0</v>
      </c>
      <c r="BO438" s="7">
        <v>884.0</v>
      </c>
      <c r="BP438" s="7">
        <v>740.0</v>
      </c>
      <c r="BQ438" s="7">
        <v>694.0</v>
      </c>
      <c r="BR438" s="7">
        <v>214.0</v>
      </c>
      <c r="BS438" s="7">
        <v>223.0</v>
      </c>
      <c r="BT438" s="7">
        <v>359.0</v>
      </c>
      <c r="BU438" s="7">
        <v>224.0</v>
      </c>
      <c r="BV438" s="7">
        <v>104.0</v>
      </c>
      <c r="BW438" s="7">
        <v>509.0</v>
      </c>
      <c r="BX438" s="7">
        <v>866.0</v>
      </c>
      <c r="BY438" s="7">
        <v>654.0</v>
      </c>
      <c r="BZ438" s="7">
        <v>883.0</v>
      </c>
      <c r="CA438" s="7">
        <v>705.0</v>
      </c>
      <c r="CB438" s="7">
        <v>62.0</v>
      </c>
      <c r="CC438" s="7">
        <v>833.0</v>
      </c>
      <c r="CD438" s="7">
        <v>693.0</v>
      </c>
      <c r="CE438" s="7">
        <v>788.0</v>
      </c>
      <c r="CF438" s="7">
        <v>728.0</v>
      </c>
      <c r="CG438" s="7">
        <v>878.0</v>
      </c>
      <c r="CH438" s="7">
        <v>982.0</v>
      </c>
      <c r="CI438" s="7">
        <v>645.0</v>
      </c>
      <c r="CJ438" s="7">
        <v>318.0</v>
      </c>
      <c r="CK438" s="7">
        <v>607.0</v>
      </c>
      <c r="CL438" s="7">
        <v>675.0</v>
      </c>
      <c r="CM438" s="7">
        <v>65.0</v>
      </c>
      <c r="CN438" s="7">
        <v>233.0</v>
      </c>
      <c r="CO438" s="7">
        <v>704.0</v>
      </c>
      <c r="CP438" s="7">
        <v>67.0</v>
      </c>
      <c r="CQ438" s="7">
        <v>338.0</v>
      </c>
      <c r="CR438" s="7">
        <v>428.0</v>
      </c>
      <c r="CS438" s="7">
        <v>762.0</v>
      </c>
      <c r="CT438" s="7">
        <v>772.0</v>
      </c>
      <c r="CU438" s="7">
        <v>495.0</v>
      </c>
      <c r="CV438" s="7">
        <v>907.0</v>
      </c>
      <c r="CW438" s="7">
        <v>715.0</v>
      </c>
    </row>
    <row r="439" ht="14.25" customHeight="1">
      <c r="A439" s="7">
        <v>438.0</v>
      </c>
      <c r="B439" s="7">
        <v>857.0</v>
      </c>
      <c r="C439" s="7">
        <v>381.0</v>
      </c>
      <c r="D439" s="7">
        <v>557.0</v>
      </c>
      <c r="E439" s="7">
        <v>486.0</v>
      </c>
      <c r="F439" s="7">
        <v>411.0</v>
      </c>
      <c r="G439" s="7">
        <v>778.0</v>
      </c>
      <c r="H439" s="7">
        <v>316.0</v>
      </c>
      <c r="I439" s="7">
        <v>622.0</v>
      </c>
      <c r="J439" s="7">
        <v>683.0</v>
      </c>
      <c r="K439" s="7">
        <v>897.0</v>
      </c>
      <c r="L439" s="7">
        <v>510.0</v>
      </c>
      <c r="M439" s="7">
        <v>552.0</v>
      </c>
      <c r="N439" s="7">
        <v>402.0</v>
      </c>
      <c r="O439" s="7">
        <v>592.0</v>
      </c>
      <c r="P439" s="7">
        <v>390.0</v>
      </c>
      <c r="Q439" s="7">
        <v>52.0</v>
      </c>
      <c r="R439" s="7">
        <v>697.0</v>
      </c>
      <c r="S439" s="7">
        <v>104.0</v>
      </c>
      <c r="T439" s="7">
        <v>98.0</v>
      </c>
      <c r="U439" s="7">
        <v>942.0</v>
      </c>
      <c r="V439" s="7">
        <v>622.0</v>
      </c>
      <c r="W439" s="7">
        <v>350.0</v>
      </c>
      <c r="X439" s="7">
        <v>164.0</v>
      </c>
      <c r="Y439" s="7">
        <v>205.0</v>
      </c>
      <c r="Z439" s="7">
        <v>772.0</v>
      </c>
      <c r="AA439" s="7">
        <v>443.0</v>
      </c>
      <c r="AB439" s="7">
        <v>273.0</v>
      </c>
      <c r="AC439" s="7">
        <v>387.0</v>
      </c>
      <c r="AD439" s="7">
        <v>950.0</v>
      </c>
      <c r="AE439" s="7">
        <v>213.0</v>
      </c>
      <c r="AF439" s="7">
        <v>143.0</v>
      </c>
      <c r="AG439" s="7">
        <v>383.0</v>
      </c>
      <c r="AH439" s="7">
        <v>993.0</v>
      </c>
      <c r="AI439" s="7">
        <v>787.0</v>
      </c>
      <c r="AJ439" s="7">
        <v>620.0</v>
      </c>
      <c r="AK439" s="7">
        <v>446.0</v>
      </c>
      <c r="AL439" s="7">
        <v>365.0</v>
      </c>
      <c r="AM439" s="7">
        <v>758.0</v>
      </c>
      <c r="AN439" s="7">
        <v>240.0</v>
      </c>
      <c r="AO439" s="7">
        <v>531.0</v>
      </c>
      <c r="AP439" s="7">
        <v>733.0</v>
      </c>
      <c r="AQ439" s="7">
        <v>618.0</v>
      </c>
      <c r="AR439" s="7">
        <v>747.0</v>
      </c>
      <c r="AS439" s="7">
        <v>860.0</v>
      </c>
      <c r="AT439" s="7">
        <v>398.0</v>
      </c>
      <c r="AU439" s="7">
        <v>17.0</v>
      </c>
      <c r="AV439" s="7">
        <v>888.0</v>
      </c>
      <c r="AW439" s="7">
        <v>836.0</v>
      </c>
      <c r="AX439" s="7">
        <v>568.0</v>
      </c>
      <c r="AY439" s="7">
        <v>356.0</v>
      </c>
      <c r="AZ439" s="7">
        <v>893.0</v>
      </c>
      <c r="BA439" s="7">
        <v>354.0</v>
      </c>
      <c r="BB439" s="7">
        <v>376.0</v>
      </c>
      <c r="BC439" s="7">
        <v>218.0</v>
      </c>
      <c r="BD439" s="7">
        <v>201.0</v>
      </c>
      <c r="BE439" s="7">
        <v>637.0</v>
      </c>
      <c r="BF439" s="7">
        <v>411.0</v>
      </c>
      <c r="BG439" s="7">
        <v>654.0</v>
      </c>
      <c r="BH439" s="7">
        <v>759.0</v>
      </c>
      <c r="BI439" s="7">
        <v>937.0</v>
      </c>
      <c r="BJ439" s="7">
        <v>725.0</v>
      </c>
      <c r="BK439" s="7">
        <v>110.0</v>
      </c>
      <c r="BL439" s="7">
        <v>387.0</v>
      </c>
      <c r="BM439" s="7">
        <v>954.0</v>
      </c>
      <c r="BN439" s="7">
        <v>448.0</v>
      </c>
      <c r="BO439" s="7">
        <v>806.0</v>
      </c>
      <c r="BP439" s="7">
        <v>118.0</v>
      </c>
      <c r="BQ439" s="7">
        <v>544.0</v>
      </c>
      <c r="BR439" s="7">
        <v>756.0</v>
      </c>
      <c r="BS439" s="7">
        <v>622.0</v>
      </c>
      <c r="BT439" s="7">
        <v>379.0</v>
      </c>
      <c r="BU439" s="7">
        <v>451.0</v>
      </c>
      <c r="BV439" s="7">
        <v>409.0</v>
      </c>
      <c r="BW439" s="7">
        <v>800.0</v>
      </c>
      <c r="BX439" s="7">
        <v>217.0</v>
      </c>
      <c r="BY439" s="7">
        <v>386.0</v>
      </c>
      <c r="BZ439" s="7">
        <v>388.0</v>
      </c>
      <c r="CA439" s="7">
        <v>922.0</v>
      </c>
      <c r="CB439" s="7">
        <v>700.0</v>
      </c>
      <c r="CC439" s="7">
        <v>42.0</v>
      </c>
      <c r="CD439" s="7">
        <v>866.0</v>
      </c>
      <c r="CE439" s="7">
        <v>713.0</v>
      </c>
      <c r="CF439" s="7">
        <v>666.0</v>
      </c>
      <c r="CG439" s="7">
        <v>605.0</v>
      </c>
      <c r="CH439" s="7">
        <v>823.0</v>
      </c>
      <c r="CI439" s="7">
        <v>482.0</v>
      </c>
      <c r="CJ439" s="7">
        <v>495.0</v>
      </c>
      <c r="CK439" s="7">
        <v>375.0</v>
      </c>
      <c r="CL439" s="7">
        <v>163.0</v>
      </c>
      <c r="CM439" s="7">
        <v>203.0</v>
      </c>
      <c r="CN439" s="7">
        <v>686.0</v>
      </c>
      <c r="CO439" s="7">
        <v>528.0</v>
      </c>
      <c r="CP439" s="7">
        <v>811.0</v>
      </c>
      <c r="CQ439" s="7">
        <v>364.0</v>
      </c>
      <c r="CR439" s="7">
        <v>554.0</v>
      </c>
      <c r="CS439" s="7">
        <v>988.0</v>
      </c>
      <c r="CT439" s="7">
        <v>803.0</v>
      </c>
      <c r="CU439" s="7">
        <v>206.0</v>
      </c>
      <c r="CV439" s="7">
        <v>253.0</v>
      </c>
      <c r="CW439" s="7">
        <v>354.0</v>
      </c>
    </row>
    <row r="440" ht="14.25" customHeight="1">
      <c r="A440" s="7">
        <v>439.0</v>
      </c>
      <c r="B440" s="7">
        <v>666.0</v>
      </c>
      <c r="C440" s="7">
        <v>761.0</v>
      </c>
      <c r="D440" s="7">
        <v>832.0</v>
      </c>
      <c r="E440" s="7">
        <v>218.0</v>
      </c>
      <c r="F440" s="7">
        <v>727.0</v>
      </c>
      <c r="G440" s="7">
        <v>378.0</v>
      </c>
      <c r="H440" s="7">
        <v>712.0</v>
      </c>
      <c r="I440" s="7">
        <v>455.0</v>
      </c>
      <c r="J440" s="7">
        <v>55.0</v>
      </c>
      <c r="K440" s="7">
        <v>194.0</v>
      </c>
      <c r="L440" s="7">
        <v>683.0</v>
      </c>
      <c r="M440" s="7">
        <v>664.0</v>
      </c>
      <c r="N440" s="7">
        <v>27.0</v>
      </c>
      <c r="O440" s="7">
        <v>657.0</v>
      </c>
      <c r="P440" s="7">
        <v>855.0</v>
      </c>
      <c r="Q440" s="7">
        <v>301.0</v>
      </c>
      <c r="R440" s="7">
        <v>967.0</v>
      </c>
      <c r="S440" s="7">
        <v>978.0</v>
      </c>
      <c r="T440" s="7">
        <v>39.0</v>
      </c>
      <c r="U440" s="7">
        <v>555.0</v>
      </c>
      <c r="V440" s="7">
        <v>918.0</v>
      </c>
      <c r="W440" s="7">
        <v>407.0</v>
      </c>
      <c r="X440" s="7">
        <v>686.0</v>
      </c>
      <c r="Y440" s="7">
        <v>593.0</v>
      </c>
      <c r="Z440" s="7">
        <v>913.0</v>
      </c>
      <c r="AA440" s="7">
        <v>542.0</v>
      </c>
      <c r="AB440" s="7">
        <v>975.0</v>
      </c>
      <c r="AC440" s="7">
        <v>420.0</v>
      </c>
      <c r="AD440" s="7">
        <v>3.0</v>
      </c>
      <c r="AE440" s="7">
        <v>483.0</v>
      </c>
      <c r="AF440" s="7">
        <v>721.0</v>
      </c>
      <c r="AG440" s="7">
        <v>829.0</v>
      </c>
      <c r="AH440" s="7">
        <v>36.0</v>
      </c>
      <c r="AI440" s="7">
        <v>960.0</v>
      </c>
      <c r="AJ440" s="7">
        <v>730.0</v>
      </c>
      <c r="AK440" s="7">
        <v>92.0</v>
      </c>
      <c r="AL440" s="7">
        <v>855.0</v>
      </c>
      <c r="AM440" s="7">
        <v>108.0</v>
      </c>
      <c r="AN440" s="7">
        <v>746.0</v>
      </c>
      <c r="AO440" s="7">
        <v>522.0</v>
      </c>
      <c r="AP440" s="7">
        <v>964.0</v>
      </c>
      <c r="AQ440" s="7">
        <v>49.0</v>
      </c>
      <c r="AR440" s="7">
        <v>191.0</v>
      </c>
      <c r="AS440" s="7">
        <v>117.0</v>
      </c>
      <c r="AT440" s="7">
        <v>462.0</v>
      </c>
      <c r="AU440" s="7">
        <v>908.0</v>
      </c>
      <c r="AV440" s="7">
        <v>82.0</v>
      </c>
      <c r="AW440" s="7">
        <v>663.0</v>
      </c>
      <c r="AX440" s="7">
        <v>883.0</v>
      </c>
      <c r="AY440" s="7">
        <v>643.0</v>
      </c>
      <c r="AZ440" s="7">
        <v>831.0</v>
      </c>
      <c r="BA440" s="7">
        <v>348.0</v>
      </c>
      <c r="BB440" s="7">
        <v>487.0</v>
      </c>
      <c r="BC440" s="7">
        <v>41.0</v>
      </c>
      <c r="BD440" s="7">
        <v>951.0</v>
      </c>
      <c r="BE440" s="7">
        <v>75.0</v>
      </c>
      <c r="BF440" s="7">
        <v>447.0</v>
      </c>
      <c r="BG440" s="7">
        <v>630.0</v>
      </c>
      <c r="BH440" s="7">
        <v>972.0</v>
      </c>
      <c r="BI440" s="7">
        <v>400.0</v>
      </c>
      <c r="BJ440" s="7">
        <v>787.0</v>
      </c>
      <c r="BK440" s="7">
        <v>320.0</v>
      </c>
      <c r="BL440" s="7">
        <v>140.0</v>
      </c>
      <c r="BM440" s="7">
        <v>221.0</v>
      </c>
      <c r="BN440" s="7">
        <v>858.0</v>
      </c>
      <c r="BO440" s="7">
        <v>690.0</v>
      </c>
      <c r="BP440" s="7">
        <v>425.0</v>
      </c>
      <c r="BQ440" s="7">
        <v>392.0</v>
      </c>
      <c r="BR440" s="7">
        <v>453.0</v>
      </c>
      <c r="BS440" s="7">
        <v>558.0</v>
      </c>
      <c r="BT440" s="7">
        <v>842.0</v>
      </c>
      <c r="BU440" s="7">
        <v>72.0</v>
      </c>
      <c r="BV440" s="7">
        <v>308.0</v>
      </c>
      <c r="BW440" s="7">
        <v>734.0</v>
      </c>
      <c r="BX440" s="7">
        <v>192.0</v>
      </c>
      <c r="BY440" s="7">
        <v>862.0</v>
      </c>
      <c r="BZ440" s="7">
        <v>546.0</v>
      </c>
      <c r="CA440" s="7">
        <v>501.0</v>
      </c>
      <c r="CB440" s="7">
        <v>443.0</v>
      </c>
      <c r="CC440" s="7">
        <v>331.0</v>
      </c>
      <c r="CD440" s="7">
        <v>796.0</v>
      </c>
      <c r="CE440" s="7">
        <v>644.0</v>
      </c>
      <c r="CF440" s="7">
        <v>780.0</v>
      </c>
      <c r="CG440" s="7">
        <v>696.0</v>
      </c>
      <c r="CH440" s="7">
        <v>69.0</v>
      </c>
      <c r="CI440" s="7">
        <v>74.0</v>
      </c>
      <c r="CJ440" s="7">
        <v>380.0</v>
      </c>
      <c r="CK440" s="7">
        <v>184.0</v>
      </c>
      <c r="CL440" s="7">
        <v>349.0</v>
      </c>
      <c r="CM440" s="7">
        <v>703.0</v>
      </c>
      <c r="CN440" s="7">
        <v>317.0</v>
      </c>
      <c r="CO440" s="7">
        <v>336.0</v>
      </c>
      <c r="CP440" s="7">
        <v>208.0</v>
      </c>
      <c r="CQ440" s="7">
        <v>350.0</v>
      </c>
      <c r="CR440" s="7">
        <v>167.0</v>
      </c>
      <c r="CS440" s="7">
        <v>234.0</v>
      </c>
      <c r="CT440" s="7">
        <v>251.0</v>
      </c>
      <c r="CU440" s="7">
        <v>897.0</v>
      </c>
      <c r="CV440" s="7">
        <v>413.0</v>
      </c>
      <c r="CW440" s="7">
        <v>108.0</v>
      </c>
    </row>
    <row r="441" ht="14.25" customHeight="1">
      <c r="A441" s="7">
        <v>440.0</v>
      </c>
      <c r="B441" s="7">
        <v>181.0</v>
      </c>
      <c r="C441" s="7">
        <v>499.0</v>
      </c>
      <c r="D441" s="7">
        <v>107.0</v>
      </c>
      <c r="E441" s="7">
        <v>683.0</v>
      </c>
      <c r="F441" s="7">
        <v>329.0</v>
      </c>
      <c r="G441" s="7">
        <v>60.0</v>
      </c>
      <c r="H441" s="7">
        <v>529.0</v>
      </c>
      <c r="I441" s="7">
        <v>44.0</v>
      </c>
      <c r="J441" s="7">
        <v>927.0</v>
      </c>
      <c r="K441" s="7">
        <v>634.0</v>
      </c>
      <c r="L441" s="7">
        <v>243.0</v>
      </c>
      <c r="M441" s="7">
        <v>295.0</v>
      </c>
      <c r="N441" s="7">
        <v>480.0</v>
      </c>
      <c r="O441" s="7">
        <v>644.0</v>
      </c>
      <c r="P441" s="7">
        <v>298.0</v>
      </c>
      <c r="Q441" s="7">
        <v>819.0</v>
      </c>
      <c r="R441" s="7">
        <v>910.0</v>
      </c>
      <c r="S441" s="7">
        <v>614.0</v>
      </c>
      <c r="T441" s="7">
        <v>679.0</v>
      </c>
      <c r="U441" s="7">
        <v>269.0</v>
      </c>
      <c r="V441" s="7">
        <v>218.0</v>
      </c>
      <c r="W441" s="7">
        <v>751.0</v>
      </c>
      <c r="X441" s="7">
        <v>454.0</v>
      </c>
      <c r="Y441" s="7">
        <v>405.0</v>
      </c>
      <c r="Z441" s="7">
        <v>685.0</v>
      </c>
      <c r="AA441" s="7">
        <v>11.0</v>
      </c>
      <c r="AB441" s="7">
        <v>155.0</v>
      </c>
      <c r="AC441" s="7">
        <v>597.0</v>
      </c>
      <c r="AD441" s="7">
        <v>177.0</v>
      </c>
      <c r="AE441" s="7">
        <v>241.0</v>
      </c>
      <c r="AF441" s="7">
        <v>317.0</v>
      </c>
      <c r="AG441" s="7">
        <v>739.0</v>
      </c>
      <c r="AH441" s="7">
        <v>336.0</v>
      </c>
      <c r="AI441" s="7">
        <v>255.0</v>
      </c>
      <c r="AJ441" s="7">
        <v>210.0</v>
      </c>
      <c r="AK441" s="7">
        <v>43.0</v>
      </c>
      <c r="AL441" s="7">
        <v>342.0</v>
      </c>
      <c r="AM441" s="7">
        <v>351.0</v>
      </c>
      <c r="AN441" s="7">
        <v>161.0</v>
      </c>
      <c r="AO441" s="7">
        <v>669.0</v>
      </c>
      <c r="AP441" s="7">
        <v>711.0</v>
      </c>
      <c r="AQ441" s="7">
        <v>840.0</v>
      </c>
      <c r="AR441" s="7">
        <v>626.0</v>
      </c>
      <c r="AS441" s="7">
        <v>684.0</v>
      </c>
      <c r="AT441" s="7">
        <v>271.0</v>
      </c>
      <c r="AU441" s="7">
        <v>360.0</v>
      </c>
      <c r="AV441" s="7">
        <v>300.0</v>
      </c>
      <c r="AW441" s="7">
        <v>346.0</v>
      </c>
      <c r="AX441" s="7">
        <v>735.0</v>
      </c>
      <c r="AY441" s="7">
        <v>963.0</v>
      </c>
      <c r="AZ441" s="7">
        <v>658.0</v>
      </c>
      <c r="BA441" s="7">
        <v>262.0</v>
      </c>
      <c r="BB441" s="7">
        <v>456.0</v>
      </c>
      <c r="BC441" s="7">
        <v>178.0</v>
      </c>
      <c r="BD441" s="7">
        <v>239.0</v>
      </c>
      <c r="BE441" s="7">
        <v>716.0</v>
      </c>
      <c r="BF441" s="7">
        <v>862.0</v>
      </c>
      <c r="BG441" s="7">
        <v>365.0</v>
      </c>
      <c r="BH441" s="7">
        <v>514.0</v>
      </c>
      <c r="BI441" s="7">
        <v>359.0</v>
      </c>
      <c r="BJ441" s="7">
        <v>966.0</v>
      </c>
      <c r="BK441" s="7">
        <v>701.0</v>
      </c>
      <c r="BL441" s="7">
        <v>375.0</v>
      </c>
      <c r="BM441" s="7">
        <v>844.0</v>
      </c>
      <c r="BN441" s="7">
        <v>5.0</v>
      </c>
      <c r="BO441" s="7">
        <v>161.0</v>
      </c>
      <c r="BP441" s="7">
        <v>595.0</v>
      </c>
      <c r="BQ441" s="7">
        <v>116.0</v>
      </c>
      <c r="BR441" s="7">
        <v>637.0</v>
      </c>
      <c r="BS441" s="7">
        <v>99.0</v>
      </c>
      <c r="BT441" s="7">
        <v>127.0</v>
      </c>
      <c r="BU441" s="7">
        <v>370.0</v>
      </c>
      <c r="BV441" s="7">
        <v>750.0</v>
      </c>
      <c r="BW441" s="7">
        <v>572.0</v>
      </c>
      <c r="BX441" s="7">
        <v>238.0</v>
      </c>
      <c r="BY441" s="7">
        <v>19.0</v>
      </c>
      <c r="BZ441" s="7">
        <v>707.0</v>
      </c>
      <c r="CA441" s="7">
        <v>340.0</v>
      </c>
      <c r="CB441" s="7">
        <v>132.0</v>
      </c>
      <c r="CC441" s="7">
        <v>574.0</v>
      </c>
      <c r="CD441" s="7">
        <v>818.0</v>
      </c>
      <c r="CE441" s="7">
        <v>39.0</v>
      </c>
      <c r="CF441" s="7">
        <v>800.0</v>
      </c>
      <c r="CG441" s="7">
        <v>871.0</v>
      </c>
      <c r="CH441" s="7">
        <v>493.0</v>
      </c>
      <c r="CI441" s="7">
        <v>748.0</v>
      </c>
      <c r="CJ441" s="7">
        <v>83.0</v>
      </c>
      <c r="CK441" s="7">
        <v>720.0</v>
      </c>
      <c r="CL441" s="7">
        <v>350.0</v>
      </c>
      <c r="CM441" s="7">
        <v>71.0</v>
      </c>
      <c r="CN441" s="7">
        <v>604.0</v>
      </c>
      <c r="CO441" s="7">
        <v>794.0</v>
      </c>
      <c r="CP441" s="7">
        <v>928.0</v>
      </c>
      <c r="CQ441" s="7">
        <v>806.0</v>
      </c>
      <c r="CR441" s="7">
        <v>167.0</v>
      </c>
      <c r="CS441" s="7">
        <v>682.0</v>
      </c>
      <c r="CT441" s="7">
        <v>924.0</v>
      </c>
      <c r="CU441" s="7">
        <v>320.0</v>
      </c>
      <c r="CV441" s="7">
        <v>423.0</v>
      </c>
      <c r="CW441" s="7">
        <v>438.0</v>
      </c>
    </row>
    <row r="442" ht="14.25" customHeight="1">
      <c r="A442" s="7">
        <v>441.0</v>
      </c>
      <c r="B442" s="7">
        <v>297.0</v>
      </c>
      <c r="C442" s="7">
        <v>934.0</v>
      </c>
      <c r="D442" s="7">
        <v>454.0</v>
      </c>
      <c r="E442" s="7">
        <v>956.0</v>
      </c>
      <c r="F442" s="7">
        <v>873.0</v>
      </c>
      <c r="G442" s="7">
        <v>957.0</v>
      </c>
      <c r="H442" s="7">
        <v>388.0</v>
      </c>
      <c r="I442" s="7">
        <v>585.0</v>
      </c>
      <c r="J442" s="7">
        <v>857.0</v>
      </c>
      <c r="K442" s="7">
        <v>182.0</v>
      </c>
      <c r="L442" s="7">
        <v>174.0</v>
      </c>
      <c r="M442" s="7">
        <v>554.0</v>
      </c>
      <c r="N442" s="7">
        <v>126.0</v>
      </c>
      <c r="O442" s="7">
        <v>179.0</v>
      </c>
      <c r="P442" s="7">
        <v>956.0</v>
      </c>
      <c r="Q442" s="7">
        <v>937.0</v>
      </c>
      <c r="R442" s="7">
        <v>353.0</v>
      </c>
      <c r="S442" s="7">
        <v>354.0</v>
      </c>
      <c r="T442" s="7">
        <v>107.0</v>
      </c>
      <c r="U442" s="7">
        <v>493.0</v>
      </c>
      <c r="V442" s="7">
        <v>600.0</v>
      </c>
      <c r="W442" s="7">
        <v>851.0</v>
      </c>
      <c r="X442" s="7">
        <v>849.0</v>
      </c>
      <c r="Y442" s="7">
        <v>718.0</v>
      </c>
      <c r="Z442" s="7">
        <v>712.0</v>
      </c>
      <c r="AA442" s="7">
        <v>80.0</v>
      </c>
      <c r="AB442" s="7">
        <v>197.0</v>
      </c>
      <c r="AC442" s="7">
        <v>789.0</v>
      </c>
      <c r="AD442" s="7">
        <v>796.0</v>
      </c>
      <c r="AE442" s="7">
        <v>816.0</v>
      </c>
      <c r="AF442" s="7">
        <v>494.0</v>
      </c>
      <c r="AG442" s="7">
        <v>134.0</v>
      </c>
      <c r="AH442" s="7">
        <v>728.0</v>
      </c>
      <c r="AI442" s="7">
        <v>359.0</v>
      </c>
      <c r="AJ442" s="7">
        <v>333.0</v>
      </c>
      <c r="AK442" s="7">
        <v>853.0</v>
      </c>
      <c r="AL442" s="7">
        <v>204.0</v>
      </c>
      <c r="AM442" s="7">
        <v>431.0</v>
      </c>
      <c r="AN442" s="7">
        <v>711.0</v>
      </c>
      <c r="AO442" s="7">
        <v>784.0</v>
      </c>
      <c r="AP442" s="7">
        <v>162.0</v>
      </c>
      <c r="AQ442" s="7">
        <v>871.0</v>
      </c>
      <c r="AR442" s="7">
        <v>12.0</v>
      </c>
      <c r="AS442" s="7">
        <v>50.0</v>
      </c>
      <c r="AT442" s="7">
        <v>764.0</v>
      </c>
      <c r="AU442" s="7">
        <v>971.0</v>
      </c>
      <c r="AV442" s="7">
        <v>839.0</v>
      </c>
      <c r="AW442" s="7">
        <v>202.0</v>
      </c>
      <c r="AX442" s="7">
        <v>138.0</v>
      </c>
      <c r="AY442" s="7">
        <v>640.0</v>
      </c>
      <c r="AZ442" s="7">
        <v>837.0</v>
      </c>
      <c r="BA442" s="7">
        <v>730.0</v>
      </c>
      <c r="BB442" s="7">
        <v>620.0</v>
      </c>
      <c r="BC442" s="7">
        <v>996.0</v>
      </c>
      <c r="BD442" s="7">
        <v>733.0</v>
      </c>
      <c r="BE442" s="7">
        <v>247.0</v>
      </c>
      <c r="BF442" s="7">
        <v>719.0</v>
      </c>
      <c r="BG442" s="7">
        <v>552.0</v>
      </c>
      <c r="BH442" s="7">
        <v>231.0</v>
      </c>
      <c r="BI442" s="7">
        <v>736.0</v>
      </c>
      <c r="BJ442" s="7">
        <v>245.0</v>
      </c>
      <c r="BK442" s="7">
        <v>111.0</v>
      </c>
      <c r="BL442" s="7">
        <v>988.0</v>
      </c>
      <c r="BM442" s="7">
        <v>577.0</v>
      </c>
      <c r="BN442" s="7">
        <v>199.0</v>
      </c>
      <c r="BO442" s="7">
        <v>416.0</v>
      </c>
      <c r="BP442" s="7">
        <v>516.0</v>
      </c>
      <c r="BQ442" s="7">
        <v>199.0</v>
      </c>
      <c r="BR442" s="7">
        <v>77.0</v>
      </c>
      <c r="BS442" s="7">
        <v>751.0</v>
      </c>
      <c r="BT442" s="7">
        <v>691.0</v>
      </c>
      <c r="BU442" s="7">
        <v>947.0</v>
      </c>
      <c r="BV442" s="7">
        <v>141.0</v>
      </c>
      <c r="BW442" s="7">
        <v>784.0</v>
      </c>
      <c r="BX442" s="7">
        <v>900.0</v>
      </c>
      <c r="BY442" s="7">
        <v>523.0</v>
      </c>
      <c r="BZ442" s="7">
        <v>691.0</v>
      </c>
      <c r="CA442" s="7">
        <v>235.0</v>
      </c>
      <c r="CB442" s="7">
        <v>846.0</v>
      </c>
      <c r="CC442" s="7">
        <v>838.0</v>
      </c>
      <c r="CD442" s="7">
        <v>352.0</v>
      </c>
      <c r="CE442" s="7">
        <v>920.0</v>
      </c>
      <c r="CF442" s="7">
        <v>294.0</v>
      </c>
      <c r="CG442" s="7">
        <v>171.0</v>
      </c>
      <c r="CH442" s="7">
        <v>815.0</v>
      </c>
      <c r="CI442" s="7">
        <v>657.0</v>
      </c>
      <c r="CJ442" s="7">
        <v>568.0</v>
      </c>
      <c r="CK442" s="7">
        <v>424.0</v>
      </c>
      <c r="CL442" s="7">
        <v>257.0</v>
      </c>
      <c r="CM442" s="7">
        <v>632.0</v>
      </c>
      <c r="CN442" s="7">
        <v>860.0</v>
      </c>
      <c r="CO442" s="7">
        <v>456.0</v>
      </c>
      <c r="CP442" s="7">
        <v>33.0</v>
      </c>
      <c r="CQ442" s="7">
        <v>326.0</v>
      </c>
      <c r="CR442" s="7">
        <v>591.0</v>
      </c>
      <c r="CS442" s="7">
        <v>507.0</v>
      </c>
      <c r="CT442" s="7">
        <v>183.0</v>
      </c>
      <c r="CU442" s="7">
        <v>62.0</v>
      </c>
      <c r="CV442" s="7">
        <v>472.0</v>
      </c>
      <c r="CW442" s="7">
        <v>387.0</v>
      </c>
    </row>
    <row r="443" ht="14.25" customHeight="1">
      <c r="A443" s="7">
        <v>442.0</v>
      </c>
      <c r="B443" s="7">
        <v>298.0</v>
      </c>
      <c r="C443" s="7">
        <v>943.0</v>
      </c>
      <c r="D443" s="7">
        <v>70.0</v>
      </c>
      <c r="E443" s="7">
        <v>648.0</v>
      </c>
      <c r="F443" s="7">
        <v>320.0</v>
      </c>
      <c r="G443" s="7">
        <v>312.0</v>
      </c>
      <c r="H443" s="7">
        <v>301.0</v>
      </c>
      <c r="I443" s="7">
        <v>849.0</v>
      </c>
      <c r="J443" s="7">
        <v>538.0</v>
      </c>
      <c r="K443" s="7">
        <v>553.0</v>
      </c>
      <c r="L443" s="7">
        <v>773.0</v>
      </c>
      <c r="M443" s="7">
        <v>213.0</v>
      </c>
      <c r="N443" s="7">
        <v>58.0</v>
      </c>
      <c r="O443" s="7">
        <v>716.0</v>
      </c>
      <c r="P443" s="7">
        <v>152.0</v>
      </c>
      <c r="Q443" s="7">
        <v>231.0</v>
      </c>
      <c r="R443" s="7">
        <v>541.0</v>
      </c>
      <c r="S443" s="7">
        <v>452.0</v>
      </c>
      <c r="T443" s="7">
        <v>939.0</v>
      </c>
      <c r="U443" s="7">
        <v>178.0</v>
      </c>
      <c r="V443" s="7">
        <v>676.0</v>
      </c>
      <c r="W443" s="7">
        <v>806.0</v>
      </c>
      <c r="X443" s="7">
        <v>604.0</v>
      </c>
      <c r="Y443" s="7">
        <v>794.0</v>
      </c>
      <c r="Z443" s="7">
        <v>556.0</v>
      </c>
      <c r="AA443" s="7">
        <v>840.0</v>
      </c>
      <c r="AB443" s="7">
        <v>582.0</v>
      </c>
      <c r="AC443" s="7">
        <v>137.0</v>
      </c>
      <c r="AD443" s="7">
        <v>92.0</v>
      </c>
      <c r="AE443" s="7">
        <v>572.0</v>
      </c>
      <c r="AF443" s="7">
        <v>363.0</v>
      </c>
      <c r="AG443" s="7">
        <v>23.0</v>
      </c>
      <c r="AH443" s="7">
        <v>16.0</v>
      </c>
      <c r="AI443" s="7">
        <v>810.0</v>
      </c>
      <c r="AJ443" s="7">
        <v>888.0</v>
      </c>
      <c r="AK443" s="7">
        <v>875.0</v>
      </c>
      <c r="AL443" s="7">
        <v>964.0</v>
      </c>
      <c r="AM443" s="7">
        <v>890.0</v>
      </c>
      <c r="AN443" s="7">
        <v>348.0</v>
      </c>
      <c r="AO443" s="7">
        <v>604.0</v>
      </c>
      <c r="AP443" s="7">
        <v>441.0</v>
      </c>
      <c r="AQ443" s="7">
        <v>332.0</v>
      </c>
      <c r="AR443" s="7">
        <v>523.0</v>
      </c>
      <c r="AS443" s="7">
        <v>721.0</v>
      </c>
      <c r="AT443" s="7">
        <v>131.0</v>
      </c>
      <c r="AU443" s="7">
        <v>871.0</v>
      </c>
      <c r="AV443" s="7">
        <v>184.0</v>
      </c>
      <c r="AW443" s="7">
        <v>884.0</v>
      </c>
      <c r="AX443" s="7">
        <v>774.0</v>
      </c>
      <c r="AY443" s="7">
        <v>870.0</v>
      </c>
      <c r="AZ443" s="7">
        <v>455.0</v>
      </c>
      <c r="BA443" s="7">
        <v>800.0</v>
      </c>
      <c r="BB443" s="7">
        <v>652.0</v>
      </c>
      <c r="BC443" s="7">
        <v>117.0</v>
      </c>
      <c r="BD443" s="7">
        <v>916.0</v>
      </c>
      <c r="BE443" s="7">
        <v>56.0</v>
      </c>
      <c r="BF443" s="7">
        <v>427.0</v>
      </c>
      <c r="BG443" s="7">
        <v>312.0</v>
      </c>
      <c r="BH443" s="7">
        <v>845.0</v>
      </c>
      <c r="BI443" s="7">
        <v>172.0</v>
      </c>
      <c r="BJ443" s="7">
        <v>727.0</v>
      </c>
      <c r="BK443" s="7">
        <v>258.0</v>
      </c>
      <c r="BL443" s="7">
        <v>296.0</v>
      </c>
      <c r="BM443" s="7">
        <v>75.0</v>
      </c>
      <c r="BN443" s="7">
        <v>791.0</v>
      </c>
      <c r="BO443" s="7">
        <v>533.0</v>
      </c>
      <c r="BP443" s="7">
        <v>291.0</v>
      </c>
      <c r="BQ443" s="7">
        <v>577.0</v>
      </c>
      <c r="BR443" s="7">
        <v>844.0</v>
      </c>
      <c r="BS443" s="7">
        <v>45.0</v>
      </c>
      <c r="BT443" s="7">
        <v>549.0</v>
      </c>
      <c r="BU443" s="7">
        <v>287.0</v>
      </c>
      <c r="BV443" s="7">
        <v>81.0</v>
      </c>
      <c r="BW443" s="7">
        <v>133.0</v>
      </c>
      <c r="BX443" s="7">
        <v>562.0</v>
      </c>
      <c r="BY443" s="7">
        <v>618.0</v>
      </c>
      <c r="BZ443" s="7">
        <v>700.0</v>
      </c>
      <c r="CA443" s="7">
        <v>834.0</v>
      </c>
      <c r="CB443" s="7">
        <v>410.0</v>
      </c>
      <c r="CC443" s="7">
        <v>412.0</v>
      </c>
      <c r="CD443" s="7">
        <v>449.0</v>
      </c>
      <c r="CE443" s="7">
        <v>630.0</v>
      </c>
      <c r="CF443" s="7">
        <v>996.0</v>
      </c>
      <c r="CG443" s="7">
        <v>591.0</v>
      </c>
      <c r="CH443" s="7">
        <v>150.0</v>
      </c>
      <c r="CI443" s="7">
        <v>923.0</v>
      </c>
      <c r="CJ443" s="7">
        <v>95.0</v>
      </c>
      <c r="CK443" s="7">
        <v>105.0</v>
      </c>
      <c r="CL443" s="7">
        <v>51.0</v>
      </c>
      <c r="CM443" s="7">
        <v>223.0</v>
      </c>
      <c r="CN443" s="7">
        <v>588.0</v>
      </c>
      <c r="CO443" s="7">
        <v>456.0</v>
      </c>
      <c r="CP443" s="7">
        <v>570.0</v>
      </c>
      <c r="CQ443" s="7">
        <v>775.0</v>
      </c>
      <c r="CR443" s="7">
        <v>671.0</v>
      </c>
      <c r="CS443" s="7">
        <v>924.0</v>
      </c>
      <c r="CT443" s="7">
        <v>967.0</v>
      </c>
      <c r="CU443" s="7">
        <v>120.0</v>
      </c>
      <c r="CV443" s="7">
        <v>647.0</v>
      </c>
      <c r="CW443" s="7">
        <v>303.0</v>
      </c>
    </row>
    <row r="444" ht="14.25" customHeight="1">
      <c r="A444" s="7">
        <v>443.0</v>
      </c>
      <c r="B444" s="7">
        <v>394.0</v>
      </c>
      <c r="C444" s="7">
        <v>516.0</v>
      </c>
      <c r="D444" s="7">
        <v>909.0</v>
      </c>
      <c r="E444" s="7">
        <v>266.0</v>
      </c>
      <c r="F444" s="7">
        <v>921.0</v>
      </c>
      <c r="G444" s="7">
        <v>974.0</v>
      </c>
      <c r="H444" s="7">
        <v>100.0</v>
      </c>
      <c r="I444" s="7">
        <v>115.0</v>
      </c>
      <c r="J444" s="7">
        <v>740.0</v>
      </c>
      <c r="K444" s="7">
        <v>635.0</v>
      </c>
      <c r="L444" s="7">
        <v>82.0</v>
      </c>
      <c r="M444" s="7">
        <v>425.0</v>
      </c>
      <c r="N444" s="7">
        <v>232.0</v>
      </c>
      <c r="O444" s="7">
        <v>763.0</v>
      </c>
      <c r="P444" s="7">
        <v>58.0</v>
      </c>
      <c r="Q444" s="7">
        <v>841.0</v>
      </c>
      <c r="R444" s="7">
        <v>731.0</v>
      </c>
      <c r="S444" s="7">
        <v>295.0</v>
      </c>
      <c r="T444" s="7">
        <v>588.0</v>
      </c>
      <c r="U444" s="7">
        <v>52.0</v>
      </c>
      <c r="V444" s="7">
        <v>532.0</v>
      </c>
      <c r="W444" s="7">
        <v>913.0</v>
      </c>
      <c r="X444" s="7">
        <v>289.0</v>
      </c>
      <c r="Y444" s="7">
        <v>449.0</v>
      </c>
      <c r="Z444" s="7">
        <v>291.0</v>
      </c>
      <c r="AA444" s="7">
        <v>617.0</v>
      </c>
      <c r="AB444" s="7">
        <v>494.0</v>
      </c>
      <c r="AC444" s="7">
        <v>140.0</v>
      </c>
      <c r="AD444" s="7">
        <v>616.0</v>
      </c>
      <c r="AE444" s="7">
        <v>547.0</v>
      </c>
      <c r="AF444" s="7">
        <v>62.0</v>
      </c>
      <c r="AG444" s="7">
        <v>679.0</v>
      </c>
      <c r="AH444" s="7">
        <v>775.0</v>
      </c>
      <c r="AI444" s="7">
        <v>303.0</v>
      </c>
      <c r="AJ444" s="7">
        <v>358.0</v>
      </c>
      <c r="AK444" s="7">
        <v>378.0</v>
      </c>
      <c r="AL444" s="7">
        <v>408.0</v>
      </c>
      <c r="AM444" s="7">
        <v>207.0</v>
      </c>
      <c r="AN444" s="7">
        <v>610.0</v>
      </c>
      <c r="AO444" s="7">
        <v>691.0</v>
      </c>
      <c r="AP444" s="7">
        <v>898.0</v>
      </c>
      <c r="AQ444" s="7">
        <v>965.0</v>
      </c>
      <c r="AR444" s="7">
        <v>231.0</v>
      </c>
      <c r="AS444" s="7">
        <v>213.0</v>
      </c>
      <c r="AT444" s="7">
        <v>719.0</v>
      </c>
      <c r="AU444" s="7">
        <v>649.0</v>
      </c>
      <c r="AV444" s="7">
        <v>92.0</v>
      </c>
      <c r="AW444" s="7">
        <v>638.0</v>
      </c>
      <c r="AX444" s="7">
        <v>71.0</v>
      </c>
      <c r="AY444" s="7">
        <v>450.0</v>
      </c>
      <c r="AZ444" s="7">
        <v>428.0</v>
      </c>
      <c r="BA444" s="7">
        <v>909.0</v>
      </c>
      <c r="BB444" s="7">
        <v>858.0</v>
      </c>
      <c r="BC444" s="7">
        <v>181.0</v>
      </c>
      <c r="BD444" s="7">
        <v>948.0</v>
      </c>
      <c r="BE444" s="7">
        <v>787.0</v>
      </c>
      <c r="BF444" s="7">
        <v>526.0</v>
      </c>
      <c r="BG444" s="7">
        <v>652.0</v>
      </c>
      <c r="BH444" s="7">
        <v>54.0</v>
      </c>
      <c r="BI444" s="7">
        <v>433.0</v>
      </c>
      <c r="BJ444" s="7">
        <v>260.0</v>
      </c>
      <c r="BK444" s="7">
        <v>763.0</v>
      </c>
      <c r="BL444" s="7">
        <v>999.0</v>
      </c>
      <c r="BM444" s="7">
        <v>493.0</v>
      </c>
      <c r="BN444" s="7">
        <v>904.0</v>
      </c>
      <c r="BO444" s="7">
        <v>320.0</v>
      </c>
      <c r="BP444" s="7">
        <v>33.0</v>
      </c>
      <c r="BQ444" s="7">
        <v>785.0</v>
      </c>
      <c r="BR444" s="7">
        <v>32.0</v>
      </c>
      <c r="BS444" s="7">
        <v>695.0</v>
      </c>
      <c r="BT444" s="7">
        <v>114.0</v>
      </c>
      <c r="BU444" s="7">
        <v>836.0</v>
      </c>
      <c r="BV444" s="7">
        <v>341.0</v>
      </c>
      <c r="BW444" s="7">
        <v>817.0</v>
      </c>
      <c r="BX444" s="7">
        <v>315.0</v>
      </c>
      <c r="BY444" s="7">
        <v>335.0</v>
      </c>
      <c r="BZ444" s="7">
        <v>984.0</v>
      </c>
      <c r="CA444" s="7">
        <v>922.0</v>
      </c>
      <c r="CB444" s="7">
        <v>850.0</v>
      </c>
      <c r="CC444" s="7">
        <v>537.0</v>
      </c>
      <c r="CD444" s="7">
        <v>343.0</v>
      </c>
      <c r="CE444" s="7">
        <v>500.0</v>
      </c>
      <c r="CF444" s="7">
        <v>556.0</v>
      </c>
      <c r="CG444" s="7">
        <v>844.0</v>
      </c>
      <c r="CH444" s="7">
        <v>92.0</v>
      </c>
      <c r="CI444" s="7">
        <v>754.0</v>
      </c>
      <c r="CJ444" s="7">
        <v>848.0</v>
      </c>
      <c r="CK444" s="7">
        <v>911.0</v>
      </c>
      <c r="CL444" s="7">
        <v>369.0</v>
      </c>
      <c r="CM444" s="7">
        <v>363.0</v>
      </c>
      <c r="CN444" s="7">
        <v>149.0</v>
      </c>
      <c r="CO444" s="7">
        <v>466.0</v>
      </c>
      <c r="CP444" s="7">
        <v>651.0</v>
      </c>
      <c r="CQ444" s="7">
        <v>140.0</v>
      </c>
      <c r="CR444" s="7">
        <v>82.0</v>
      </c>
      <c r="CS444" s="7">
        <v>475.0</v>
      </c>
      <c r="CT444" s="7">
        <v>459.0</v>
      </c>
      <c r="CU444" s="7">
        <v>307.0</v>
      </c>
      <c r="CV444" s="7">
        <v>868.0</v>
      </c>
      <c r="CW444" s="7">
        <v>208.0</v>
      </c>
    </row>
    <row r="445" ht="14.25" customHeight="1">
      <c r="A445" s="7">
        <v>444.0</v>
      </c>
      <c r="B445" s="7">
        <v>43.0</v>
      </c>
      <c r="C445" s="7">
        <v>458.0</v>
      </c>
      <c r="D445" s="7">
        <v>418.0</v>
      </c>
      <c r="E445" s="7">
        <v>578.0</v>
      </c>
      <c r="F445" s="7">
        <v>267.0</v>
      </c>
      <c r="G445" s="7">
        <v>257.0</v>
      </c>
      <c r="H445" s="7">
        <v>723.0</v>
      </c>
      <c r="I445" s="7">
        <v>209.0</v>
      </c>
      <c r="J445" s="7">
        <v>673.0</v>
      </c>
      <c r="K445" s="7">
        <v>561.0</v>
      </c>
      <c r="L445" s="7">
        <v>13.0</v>
      </c>
      <c r="M445" s="7">
        <v>665.0</v>
      </c>
      <c r="N445" s="7">
        <v>106.0</v>
      </c>
      <c r="O445" s="7">
        <v>296.0</v>
      </c>
      <c r="P445" s="7">
        <v>875.0</v>
      </c>
      <c r="Q445" s="7">
        <v>914.0</v>
      </c>
      <c r="R445" s="7">
        <v>916.0</v>
      </c>
      <c r="S445" s="7">
        <v>664.0</v>
      </c>
      <c r="T445" s="7">
        <v>396.0</v>
      </c>
      <c r="U445" s="7">
        <v>836.0</v>
      </c>
      <c r="V445" s="7">
        <v>618.0</v>
      </c>
      <c r="W445" s="7">
        <v>551.0</v>
      </c>
      <c r="X445" s="7">
        <v>833.0</v>
      </c>
      <c r="Y445" s="7">
        <v>60.0</v>
      </c>
      <c r="Z445" s="7">
        <v>372.0</v>
      </c>
      <c r="AA445" s="7">
        <v>148.0</v>
      </c>
      <c r="AB445" s="7">
        <v>985.0</v>
      </c>
      <c r="AC445" s="7">
        <v>612.0</v>
      </c>
      <c r="AD445" s="7">
        <v>457.0</v>
      </c>
      <c r="AE445" s="7">
        <v>964.0</v>
      </c>
      <c r="AF445" s="7">
        <v>994.0</v>
      </c>
      <c r="AG445" s="7">
        <v>66.0</v>
      </c>
      <c r="AH445" s="7">
        <v>579.0</v>
      </c>
      <c r="AI445" s="7">
        <v>71.0</v>
      </c>
      <c r="AJ445" s="7">
        <v>600.0</v>
      </c>
      <c r="AK445" s="7">
        <v>785.0</v>
      </c>
      <c r="AL445" s="7">
        <v>484.0</v>
      </c>
      <c r="AM445" s="7">
        <v>895.0</v>
      </c>
      <c r="AN445" s="7">
        <v>140.0</v>
      </c>
      <c r="AO445" s="7">
        <v>530.0</v>
      </c>
      <c r="AP445" s="7">
        <v>290.0</v>
      </c>
      <c r="AQ445" s="7">
        <v>561.0</v>
      </c>
      <c r="AR445" s="7">
        <v>512.0</v>
      </c>
      <c r="AS445" s="7">
        <v>352.0</v>
      </c>
      <c r="AT445" s="7">
        <v>965.0</v>
      </c>
      <c r="AU445" s="7">
        <v>510.0</v>
      </c>
      <c r="AV445" s="7">
        <v>257.0</v>
      </c>
      <c r="AW445" s="7">
        <v>6.0</v>
      </c>
      <c r="AX445" s="7">
        <v>89.0</v>
      </c>
      <c r="AY445" s="7">
        <v>732.0</v>
      </c>
      <c r="AZ445" s="7">
        <v>238.0</v>
      </c>
      <c r="BA445" s="7">
        <v>216.0</v>
      </c>
      <c r="BB445" s="7">
        <v>90.0</v>
      </c>
      <c r="BC445" s="7">
        <v>141.0</v>
      </c>
      <c r="BD445" s="7">
        <v>807.0</v>
      </c>
      <c r="BE445" s="7">
        <v>795.0</v>
      </c>
      <c r="BF445" s="7">
        <v>271.0</v>
      </c>
      <c r="BG445" s="7">
        <v>472.0</v>
      </c>
      <c r="BH445" s="7">
        <v>611.0</v>
      </c>
      <c r="BI445" s="7">
        <v>268.0</v>
      </c>
      <c r="BJ445" s="7">
        <v>463.0</v>
      </c>
      <c r="BK445" s="7">
        <v>372.0</v>
      </c>
      <c r="BL445" s="7">
        <v>362.0</v>
      </c>
      <c r="BM445" s="7">
        <v>38.0</v>
      </c>
      <c r="BN445" s="7">
        <v>732.0</v>
      </c>
      <c r="BO445" s="7">
        <v>374.0</v>
      </c>
      <c r="BP445" s="7">
        <v>2.0</v>
      </c>
      <c r="BQ445" s="7">
        <v>378.0</v>
      </c>
      <c r="BR445" s="7">
        <v>663.0</v>
      </c>
      <c r="BS445" s="7">
        <v>41.0</v>
      </c>
      <c r="BT445" s="7">
        <v>986.0</v>
      </c>
      <c r="BU445" s="7">
        <v>294.0</v>
      </c>
      <c r="BV445" s="7">
        <v>782.0</v>
      </c>
      <c r="BW445" s="7">
        <v>665.0</v>
      </c>
      <c r="BX445" s="7">
        <v>535.0</v>
      </c>
      <c r="BY445" s="7">
        <v>298.0</v>
      </c>
      <c r="BZ445" s="7">
        <v>62.0</v>
      </c>
      <c r="CA445" s="7">
        <v>926.0</v>
      </c>
      <c r="CB445" s="7">
        <v>9.0</v>
      </c>
      <c r="CC445" s="7">
        <v>675.0</v>
      </c>
      <c r="CD445" s="7">
        <v>81.0</v>
      </c>
      <c r="CE445" s="7">
        <v>153.0</v>
      </c>
      <c r="CF445" s="7">
        <v>418.0</v>
      </c>
      <c r="CG445" s="7">
        <v>735.0</v>
      </c>
      <c r="CH445" s="7">
        <v>914.0</v>
      </c>
      <c r="CI445" s="7">
        <v>366.0</v>
      </c>
      <c r="CJ445" s="7">
        <v>737.0</v>
      </c>
      <c r="CK445" s="7">
        <v>827.0</v>
      </c>
      <c r="CL445" s="7">
        <v>56.0</v>
      </c>
      <c r="CM445" s="7">
        <v>106.0</v>
      </c>
      <c r="CN445" s="7">
        <v>750.0</v>
      </c>
      <c r="CO445" s="7">
        <v>975.0</v>
      </c>
      <c r="CP445" s="7">
        <v>330.0</v>
      </c>
      <c r="CQ445" s="7">
        <v>893.0</v>
      </c>
      <c r="CR445" s="7">
        <v>957.0</v>
      </c>
      <c r="CS445" s="7">
        <v>785.0</v>
      </c>
      <c r="CT445" s="7">
        <v>525.0</v>
      </c>
      <c r="CU445" s="7">
        <v>419.0</v>
      </c>
      <c r="CV445" s="7">
        <v>820.0</v>
      </c>
      <c r="CW445" s="7">
        <v>353.0</v>
      </c>
    </row>
    <row r="446" ht="14.25" customHeight="1">
      <c r="A446" s="7">
        <v>445.0</v>
      </c>
      <c r="B446" s="7">
        <v>335.0</v>
      </c>
      <c r="C446" s="7">
        <v>359.0</v>
      </c>
      <c r="D446" s="7">
        <v>75.0</v>
      </c>
      <c r="E446" s="7">
        <v>580.0</v>
      </c>
      <c r="F446" s="7">
        <v>324.0</v>
      </c>
      <c r="G446" s="7">
        <v>130.0</v>
      </c>
      <c r="H446" s="7">
        <v>871.0</v>
      </c>
      <c r="I446" s="7">
        <v>244.0</v>
      </c>
      <c r="J446" s="7">
        <v>342.0</v>
      </c>
      <c r="K446" s="7">
        <v>903.0</v>
      </c>
      <c r="L446" s="7">
        <v>976.0</v>
      </c>
      <c r="M446" s="7">
        <v>646.0</v>
      </c>
      <c r="N446" s="7">
        <v>699.0</v>
      </c>
      <c r="O446" s="7">
        <v>220.0</v>
      </c>
      <c r="P446" s="7">
        <v>207.0</v>
      </c>
      <c r="Q446" s="7">
        <v>793.0</v>
      </c>
      <c r="R446" s="7">
        <v>841.0</v>
      </c>
      <c r="S446" s="7">
        <v>607.0</v>
      </c>
      <c r="T446" s="7">
        <v>107.0</v>
      </c>
      <c r="U446" s="7">
        <v>215.0</v>
      </c>
      <c r="V446" s="7">
        <v>787.0</v>
      </c>
      <c r="W446" s="7">
        <v>167.0</v>
      </c>
      <c r="X446" s="7">
        <v>748.0</v>
      </c>
      <c r="Y446" s="7">
        <v>422.0</v>
      </c>
      <c r="Z446" s="7">
        <v>428.0</v>
      </c>
      <c r="AA446" s="7">
        <v>735.0</v>
      </c>
      <c r="AB446" s="7">
        <v>765.0</v>
      </c>
      <c r="AC446" s="7">
        <v>249.0</v>
      </c>
      <c r="AD446" s="7">
        <v>804.0</v>
      </c>
      <c r="AE446" s="7">
        <v>682.0</v>
      </c>
      <c r="AF446" s="7">
        <v>913.0</v>
      </c>
      <c r="AG446" s="7">
        <v>881.0</v>
      </c>
      <c r="AH446" s="7">
        <v>153.0</v>
      </c>
      <c r="AI446" s="7">
        <v>174.0</v>
      </c>
      <c r="AJ446" s="7">
        <v>363.0</v>
      </c>
      <c r="AK446" s="7">
        <v>110.0</v>
      </c>
      <c r="AL446" s="7">
        <v>377.0</v>
      </c>
      <c r="AM446" s="7">
        <v>545.0</v>
      </c>
      <c r="AN446" s="7">
        <v>19.0</v>
      </c>
      <c r="AO446" s="7">
        <v>505.0</v>
      </c>
      <c r="AP446" s="7">
        <v>387.0</v>
      </c>
      <c r="AQ446" s="7">
        <v>489.0</v>
      </c>
      <c r="AR446" s="7">
        <v>372.0</v>
      </c>
      <c r="AS446" s="7">
        <v>218.0</v>
      </c>
      <c r="AT446" s="7">
        <v>432.0</v>
      </c>
      <c r="AU446" s="7">
        <v>705.0</v>
      </c>
      <c r="AV446" s="7">
        <v>86.0</v>
      </c>
      <c r="AW446" s="7">
        <v>126.0</v>
      </c>
      <c r="AX446" s="7">
        <v>91.0</v>
      </c>
      <c r="AY446" s="7">
        <v>490.0</v>
      </c>
      <c r="AZ446" s="7">
        <v>564.0</v>
      </c>
      <c r="BA446" s="7">
        <v>59.0</v>
      </c>
      <c r="BB446" s="7">
        <v>957.0</v>
      </c>
      <c r="BC446" s="7">
        <v>715.0</v>
      </c>
      <c r="BD446" s="7">
        <v>831.0</v>
      </c>
      <c r="BE446" s="7">
        <v>123.0</v>
      </c>
      <c r="BF446" s="7">
        <v>678.0</v>
      </c>
      <c r="BG446" s="7">
        <v>342.0</v>
      </c>
      <c r="BH446" s="7">
        <v>852.0</v>
      </c>
      <c r="BI446" s="7">
        <v>248.0</v>
      </c>
      <c r="BJ446" s="7">
        <v>381.0</v>
      </c>
      <c r="BK446" s="7">
        <v>221.0</v>
      </c>
      <c r="BL446" s="7">
        <v>654.0</v>
      </c>
      <c r="BM446" s="7">
        <v>820.0</v>
      </c>
      <c r="BN446" s="7">
        <v>173.0</v>
      </c>
      <c r="BO446" s="7">
        <v>4.0</v>
      </c>
      <c r="BP446" s="7">
        <v>522.0</v>
      </c>
      <c r="BQ446" s="7">
        <v>338.0</v>
      </c>
      <c r="BR446" s="7">
        <v>6.0</v>
      </c>
      <c r="BS446" s="7">
        <v>294.0</v>
      </c>
      <c r="BT446" s="7">
        <v>792.0</v>
      </c>
      <c r="BU446" s="7">
        <v>306.0</v>
      </c>
      <c r="BV446" s="7">
        <v>911.0</v>
      </c>
      <c r="BW446" s="7">
        <v>251.0</v>
      </c>
      <c r="BX446" s="7">
        <v>259.0</v>
      </c>
      <c r="BY446" s="7">
        <v>372.0</v>
      </c>
      <c r="BZ446" s="7">
        <v>657.0</v>
      </c>
      <c r="CA446" s="7">
        <v>943.0</v>
      </c>
      <c r="CB446" s="7">
        <v>974.0</v>
      </c>
      <c r="CC446" s="7">
        <v>163.0</v>
      </c>
      <c r="CD446" s="7">
        <v>289.0</v>
      </c>
      <c r="CE446" s="7">
        <v>61.0</v>
      </c>
      <c r="CF446" s="7">
        <v>140.0</v>
      </c>
      <c r="CG446" s="7">
        <v>645.0</v>
      </c>
      <c r="CH446" s="7">
        <v>403.0</v>
      </c>
      <c r="CI446" s="7">
        <v>591.0</v>
      </c>
      <c r="CJ446" s="7">
        <v>685.0</v>
      </c>
      <c r="CK446" s="7">
        <v>586.0</v>
      </c>
      <c r="CL446" s="7">
        <v>782.0</v>
      </c>
      <c r="CM446" s="7">
        <v>316.0</v>
      </c>
      <c r="CN446" s="7">
        <v>350.0</v>
      </c>
      <c r="CO446" s="7">
        <v>800.0</v>
      </c>
      <c r="CP446" s="7">
        <v>371.0</v>
      </c>
      <c r="CQ446" s="7">
        <v>811.0</v>
      </c>
      <c r="CR446" s="7">
        <v>469.0</v>
      </c>
      <c r="CS446" s="7">
        <v>417.0</v>
      </c>
      <c r="CT446" s="7">
        <v>369.0</v>
      </c>
      <c r="CU446" s="7">
        <v>710.0</v>
      </c>
      <c r="CV446" s="7">
        <v>366.0</v>
      </c>
      <c r="CW446" s="7">
        <v>822.0</v>
      </c>
    </row>
    <row r="447" ht="14.25" customHeight="1">
      <c r="A447" s="7">
        <v>446.0</v>
      </c>
      <c r="B447" s="7">
        <v>614.0</v>
      </c>
      <c r="C447" s="7">
        <v>226.0</v>
      </c>
      <c r="D447" s="7">
        <v>248.0</v>
      </c>
      <c r="E447" s="7">
        <v>490.0</v>
      </c>
      <c r="F447" s="7">
        <v>418.0</v>
      </c>
      <c r="G447" s="7">
        <v>4.0</v>
      </c>
      <c r="H447" s="7">
        <v>202.0</v>
      </c>
      <c r="I447" s="7">
        <v>266.0</v>
      </c>
      <c r="J447" s="7">
        <v>813.0</v>
      </c>
      <c r="K447" s="7">
        <v>191.0</v>
      </c>
      <c r="L447" s="7">
        <v>840.0</v>
      </c>
      <c r="M447" s="7">
        <v>554.0</v>
      </c>
      <c r="N447" s="7">
        <v>556.0</v>
      </c>
      <c r="O447" s="7">
        <v>84.0</v>
      </c>
      <c r="P447" s="7">
        <v>951.0</v>
      </c>
      <c r="Q447" s="7">
        <v>760.0</v>
      </c>
      <c r="R447" s="7">
        <v>865.0</v>
      </c>
      <c r="S447" s="7">
        <v>8.0</v>
      </c>
      <c r="T447" s="7">
        <v>234.0</v>
      </c>
      <c r="U447" s="7">
        <v>234.0</v>
      </c>
      <c r="V447" s="7">
        <v>31.0</v>
      </c>
      <c r="W447" s="7">
        <v>368.0</v>
      </c>
      <c r="X447" s="7">
        <v>490.0</v>
      </c>
      <c r="Y447" s="7">
        <v>461.0</v>
      </c>
      <c r="Z447" s="7">
        <v>760.0</v>
      </c>
      <c r="AA447" s="7">
        <v>996.0</v>
      </c>
      <c r="AB447" s="7">
        <v>207.0</v>
      </c>
      <c r="AC447" s="7">
        <v>25.0</v>
      </c>
      <c r="AD447" s="7">
        <v>417.0</v>
      </c>
      <c r="AE447" s="7">
        <v>694.0</v>
      </c>
      <c r="AF447" s="7">
        <v>27.0</v>
      </c>
      <c r="AG447" s="7">
        <v>785.0</v>
      </c>
      <c r="AH447" s="7">
        <v>579.0</v>
      </c>
      <c r="AI447" s="7">
        <v>296.0</v>
      </c>
      <c r="AJ447" s="7">
        <v>924.0</v>
      </c>
      <c r="AK447" s="7">
        <v>422.0</v>
      </c>
      <c r="AL447" s="7">
        <v>948.0</v>
      </c>
      <c r="AM447" s="7">
        <v>697.0</v>
      </c>
      <c r="AN447" s="7">
        <v>84.0</v>
      </c>
      <c r="AO447" s="7">
        <v>305.0</v>
      </c>
      <c r="AP447" s="7">
        <v>220.0</v>
      </c>
      <c r="AQ447" s="7">
        <v>989.0</v>
      </c>
      <c r="AR447" s="7">
        <v>567.0</v>
      </c>
      <c r="AS447" s="7">
        <v>501.0</v>
      </c>
      <c r="AT447" s="7">
        <v>49.0</v>
      </c>
      <c r="AU447" s="7">
        <v>468.0</v>
      </c>
      <c r="AV447" s="7">
        <v>435.0</v>
      </c>
      <c r="AW447" s="7">
        <v>70.0</v>
      </c>
      <c r="AX447" s="7">
        <v>851.0</v>
      </c>
      <c r="AY447" s="7">
        <v>605.0</v>
      </c>
      <c r="AZ447" s="7">
        <v>103.0</v>
      </c>
      <c r="BA447" s="7">
        <v>347.0</v>
      </c>
      <c r="BB447" s="7">
        <v>660.0</v>
      </c>
      <c r="BC447" s="7">
        <v>589.0</v>
      </c>
      <c r="BD447" s="7">
        <v>732.0</v>
      </c>
      <c r="BE447" s="7">
        <v>780.0</v>
      </c>
      <c r="BF447" s="7">
        <v>575.0</v>
      </c>
      <c r="BG447" s="7">
        <v>772.0</v>
      </c>
      <c r="BH447" s="7">
        <v>982.0</v>
      </c>
      <c r="BI447" s="7">
        <v>650.0</v>
      </c>
      <c r="BJ447" s="7">
        <v>275.0</v>
      </c>
      <c r="BK447" s="7">
        <v>708.0</v>
      </c>
      <c r="BL447" s="7">
        <v>791.0</v>
      </c>
      <c r="BM447" s="7">
        <v>977.0</v>
      </c>
      <c r="BN447" s="7">
        <v>415.0</v>
      </c>
      <c r="BO447" s="7">
        <v>28.0</v>
      </c>
      <c r="BP447" s="7">
        <v>880.0</v>
      </c>
      <c r="BQ447" s="7">
        <v>663.0</v>
      </c>
      <c r="BR447" s="7">
        <v>48.0</v>
      </c>
      <c r="BS447" s="7">
        <v>372.0</v>
      </c>
      <c r="BT447" s="7">
        <v>912.0</v>
      </c>
      <c r="BU447" s="7">
        <v>228.0</v>
      </c>
      <c r="BV447" s="7">
        <v>226.0</v>
      </c>
      <c r="BW447" s="7">
        <v>809.0</v>
      </c>
      <c r="BX447" s="7">
        <v>215.0</v>
      </c>
      <c r="BY447" s="7">
        <v>905.0</v>
      </c>
      <c r="BZ447" s="7">
        <v>912.0</v>
      </c>
      <c r="CA447" s="7">
        <v>513.0</v>
      </c>
      <c r="CB447" s="7">
        <v>932.0</v>
      </c>
      <c r="CC447" s="7">
        <v>40.0</v>
      </c>
      <c r="CD447" s="7">
        <v>326.0</v>
      </c>
      <c r="CE447" s="7">
        <v>145.0</v>
      </c>
      <c r="CF447" s="7">
        <v>640.0</v>
      </c>
      <c r="CG447" s="7">
        <v>564.0</v>
      </c>
      <c r="CH447" s="7">
        <v>88.0</v>
      </c>
      <c r="CI447" s="7">
        <v>45.0</v>
      </c>
      <c r="CJ447" s="7">
        <v>856.0</v>
      </c>
      <c r="CK447" s="7">
        <v>899.0</v>
      </c>
      <c r="CL447" s="7">
        <v>165.0</v>
      </c>
      <c r="CM447" s="7">
        <v>278.0</v>
      </c>
      <c r="CN447" s="7">
        <v>895.0</v>
      </c>
      <c r="CO447" s="7">
        <v>155.0</v>
      </c>
      <c r="CP447" s="7">
        <v>908.0</v>
      </c>
      <c r="CQ447" s="7">
        <v>202.0</v>
      </c>
      <c r="CR447" s="7">
        <v>801.0</v>
      </c>
      <c r="CS447" s="7">
        <v>708.0</v>
      </c>
      <c r="CT447" s="7">
        <v>869.0</v>
      </c>
      <c r="CU447" s="7">
        <v>410.0</v>
      </c>
      <c r="CV447" s="7">
        <v>254.0</v>
      </c>
      <c r="CW447" s="7">
        <v>310.0</v>
      </c>
    </row>
    <row r="448" ht="14.25" customHeight="1">
      <c r="A448" s="7">
        <v>447.0</v>
      </c>
      <c r="B448" s="7">
        <v>23.0</v>
      </c>
      <c r="C448" s="7">
        <v>838.0</v>
      </c>
      <c r="D448" s="7">
        <v>153.0</v>
      </c>
      <c r="E448" s="7">
        <v>270.0</v>
      </c>
      <c r="F448" s="7">
        <v>699.0</v>
      </c>
      <c r="G448" s="7">
        <v>542.0</v>
      </c>
      <c r="H448" s="7">
        <v>362.0</v>
      </c>
      <c r="I448" s="7">
        <v>43.0</v>
      </c>
      <c r="J448" s="7">
        <v>944.0</v>
      </c>
      <c r="K448" s="7">
        <v>103.0</v>
      </c>
      <c r="L448" s="7">
        <v>332.0</v>
      </c>
      <c r="M448" s="7">
        <v>536.0</v>
      </c>
      <c r="N448" s="7">
        <v>381.0</v>
      </c>
      <c r="O448" s="7">
        <v>585.0</v>
      </c>
      <c r="P448" s="7">
        <v>871.0</v>
      </c>
      <c r="Q448" s="7">
        <v>949.0</v>
      </c>
      <c r="R448" s="7">
        <v>795.0</v>
      </c>
      <c r="S448" s="7">
        <v>318.0</v>
      </c>
      <c r="T448" s="7">
        <v>945.0</v>
      </c>
      <c r="U448" s="7">
        <v>594.0</v>
      </c>
      <c r="V448" s="7">
        <v>945.0</v>
      </c>
      <c r="W448" s="7">
        <v>755.0</v>
      </c>
      <c r="X448" s="7">
        <v>165.0</v>
      </c>
      <c r="Y448" s="7">
        <v>327.0</v>
      </c>
      <c r="Z448" s="7">
        <v>442.0</v>
      </c>
      <c r="AA448" s="7">
        <v>808.0</v>
      </c>
      <c r="AB448" s="7">
        <v>85.0</v>
      </c>
      <c r="AC448" s="7">
        <v>617.0</v>
      </c>
      <c r="AD448" s="7">
        <v>242.0</v>
      </c>
      <c r="AE448" s="7">
        <v>548.0</v>
      </c>
      <c r="AF448" s="7">
        <v>455.0</v>
      </c>
      <c r="AG448" s="7">
        <v>862.0</v>
      </c>
      <c r="AH448" s="7">
        <v>615.0</v>
      </c>
      <c r="AI448" s="7">
        <v>884.0</v>
      </c>
      <c r="AJ448" s="7">
        <v>977.0</v>
      </c>
      <c r="AK448" s="7">
        <v>17.0</v>
      </c>
      <c r="AL448" s="7">
        <v>803.0</v>
      </c>
      <c r="AM448" s="7">
        <v>242.0</v>
      </c>
      <c r="AN448" s="7">
        <v>434.0</v>
      </c>
      <c r="AO448" s="7">
        <v>779.0</v>
      </c>
      <c r="AP448" s="7">
        <v>502.0</v>
      </c>
      <c r="AQ448" s="7">
        <v>367.0</v>
      </c>
      <c r="AR448" s="7">
        <v>348.0</v>
      </c>
      <c r="AS448" s="7">
        <v>195.0</v>
      </c>
      <c r="AT448" s="7">
        <v>958.0</v>
      </c>
      <c r="AU448" s="7">
        <v>184.0</v>
      </c>
      <c r="AV448" s="7">
        <v>234.0</v>
      </c>
      <c r="AW448" s="7">
        <v>927.0</v>
      </c>
      <c r="AX448" s="7">
        <v>940.0</v>
      </c>
      <c r="AY448" s="7">
        <v>719.0</v>
      </c>
      <c r="AZ448" s="7">
        <v>424.0</v>
      </c>
      <c r="BA448" s="7">
        <v>433.0</v>
      </c>
      <c r="BB448" s="7">
        <v>478.0</v>
      </c>
      <c r="BC448" s="7">
        <v>694.0</v>
      </c>
      <c r="BD448" s="7">
        <v>476.0</v>
      </c>
      <c r="BE448" s="7">
        <v>482.0</v>
      </c>
      <c r="BF448" s="7">
        <v>480.0</v>
      </c>
      <c r="BG448" s="7">
        <v>820.0</v>
      </c>
      <c r="BH448" s="7">
        <v>339.0</v>
      </c>
      <c r="BI448" s="7">
        <v>456.0</v>
      </c>
      <c r="BJ448" s="7">
        <v>132.0</v>
      </c>
      <c r="BK448" s="7">
        <v>417.0</v>
      </c>
      <c r="BL448" s="7">
        <v>276.0</v>
      </c>
      <c r="BM448" s="7">
        <v>750.0</v>
      </c>
      <c r="BN448" s="7">
        <v>971.0</v>
      </c>
      <c r="BO448" s="7">
        <v>183.0</v>
      </c>
      <c r="BP448" s="7">
        <v>967.0</v>
      </c>
      <c r="BQ448" s="7">
        <v>17.0</v>
      </c>
      <c r="BR448" s="7">
        <v>332.0</v>
      </c>
      <c r="BS448" s="7">
        <v>152.0</v>
      </c>
      <c r="BT448" s="7">
        <v>857.0</v>
      </c>
      <c r="BU448" s="7">
        <v>783.0</v>
      </c>
      <c r="BV448" s="7">
        <v>193.0</v>
      </c>
      <c r="BW448" s="7">
        <v>630.0</v>
      </c>
      <c r="BX448" s="7">
        <v>647.0</v>
      </c>
      <c r="BY448" s="7">
        <v>84.0</v>
      </c>
      <c r="BZ448" s="7">
        <v>490.0</v>
      </c>
      <c r="CA448" s="7">
        <v>599.0</v>
      </c>
      <c r="CB448" s="7">
        <v>888.0</v>
      </c>
      <c r="CC448" s="7">
        <v>88.0</v>
      </c>
      <c r="CD448" s="7">
        <v>470.0</v>
      </c>
      <c r="CE448" s="7">
        <v>593.0</v>
      </c>
      <c r="CF448" s="7">
        <v>173.0</v>
      </c>
      <c r="CG448" s="7">
        <v>394.0</v>
      </c>
      <c r="CH448" s="7">
        <v>525.0</v>
      </c>
      <c r="CI448" s="7">
        <v>64.0</v>
      </c>
      <c r="CJ448" s="7">
        <v>886.0</v>
      </c>
      <c r="CK448" s="7">
        <v>874.0</v>
      </c>
      <c r="CL448" s="7">
        <v>182.0</v>
      </c>
      <c r="CM448" s="7">
        <v>288.0</v>
      </c>
      <c r="CN448" s="7">
        <v>379.0</v>
      </c>
      <c r="CO448" s="7">
        <v>6.0</v>
      </c>
      <c r="CP448" s="7">
        <v>388.0</v>
      </c>
      <c r="CQ448" s="7">
        <v>294.0</v>
      </c>
      <c r="CR448" s="7">
        <v>473.0</v>
      </c>
      <c r="CS448" s="7">
        <v>646.0</v>
      </c>
      <c r="CT448" s="7">
        <v>818.0</v>
      </c>
      <c r="CU448" s="7">
        <v>349.0</v>
      </c>
      <c r="CV448" s="7">
        <v>103.0</v>
      </c>
      <c r="CW448" s="7">
        <v>380.0</v>
      </c>
    </row>
    <row r="449" ht="14.25" customHeight="1">
      <c r="A449" s="7">
        <v>448.0</v>
      </c>
      <c r="B449" s="7">
        <v>923.0</v>
      </c>
      <c r="C449" s="7">
        <v>184.0</v>
      </c>
      <c r="D449" s="7">
        <v>277.0</v>
      </c>
      <c r="E449" s="7">
        <v>886.0</v>
      </c>
      <c r="F449" s="7">
        <v>217.0</v>
      </c>
      <c r="G449" s="7">
        <v>636.0</v>
      </c>
      <c r="H449" s="7">
        <v>526.0</v>
      </c>
      <c r="I449" s="7">
        <v>456.0</v>
      </c>
      <c r="J449" s="7">
        <v>205.0</v>
      </c>
      <c r="K449" s="7">
        <v>145.0</v>
      </c>
      <c r="L449" s="7">
        <v>825.0</v>
      </c>
      <c r="M449" s="7">
        <v>997.0</v>
      </c>
      <c r="N449" s="7">
        <v>879.0</v>
      </c>
      <c r="O449" s="7">
        <v>339.0</v>
      </c>
      <c r="P449" s="7">
        <v>258.0</v>
      </c>
      <c r="Q449" s="7">
        <v>899.0</v>
      </c>
      <c r="R449" s="7">
        <v>500.0</v>
      </c>
      <c r="S449" s="7">
        <v>376.0</v>
      </c>
      <c r="T449" s="7">
        <v>873.0</v>
      </c>
      <c r="U449" s="7">
        <v>296.0</v>
      </c>
      <c r="V449" s="7">
        <v>792.0</v>
      </c>
      <c r="W449" s="7">
        <v>759.0</v>
      </c>
      <c r="X449" s="7">
        <v>539.0</v>
      </c>
      <c r="Y449" s="7">
        <v>780.0</v>
      </c>
      <c r="Z449" s="7">
        <v>574.0</v>
      </c>
      <c r="AA449" s="7">
        <v>628.0</v>
      </c>
      <c r="AB449" s="7">
        <v>570.0</v>
      </c>
      <c r="AC449" s="7">
        <v>47.0</v>
      </c>
      <c r="AD449" s="7">
        <v>508.0</v>
      </c>
      <c r="AE449" s="7">
        <v>34.0</v>
      </c>
      <c r="AF449" s="7">
        <v>284.0</v>
      </c>
      <c r="AG449" s="7">
        <v>360.0</v>
      </c>
      <c r="AH449" s="7">
        <v>373.0</v>
      </c>
      <c r="AI449" s="7">
        <v>37.0</v>
      </c>
      <c r="AJ449" s="7">
        <v>934.0</v>
      </c>
      <c r="AK449" s="7">
        <v>226.0</v>
      </c>
      <c r="AL449" s="7">
        <v>442.0</v>
      </c>
      <c r="AM449" s="7">
        <v>245.0</v>
      </c>
      <c r="AN449" s="7">
        <v>408.0</v>
      </c>
      <c r="AO449" s="7">
        <v>243.0</v>
      </c>
      <c r="AP449" s="7">
        <v>497.0</v>
      </c>
      <c r="AQ449" s="7">
        <v>51.0</v>
      </c>
      <c r="AR449" s="7">
        <v>211.0</v>
      </c>
      <c r="AS449" s="7">
        <v>769.0</v>
      </c>
      <c r="AT449" s="7">
        <v>565.0</v>
      </c>
      <c r="AU449" s="7">
        <v>789.0</v>
      </c>
      <c r="AV449" s="7">
        <v>182.0</v>
      </c>
      <c r="AW449" s="7">
        <v>66.0</v>
      </c>
      <c r="AX449" s="7">
        <v>945.0</v>
      </c>
      <c r="AY449" s="7">
        <v>687.0</v>
      </c>
      <c r="AZ449" s="7">
        <v>642.0</v>
      </c>
      <c r="BA449" s="7">
        <v>699.0</v>
      </c>
      <c r="BB449" s="7">
        <v>733.0</v>
      </c>
      <c r="BC449" s="7">
        <v>916.0</v>
      </c>
      <c r="BD449" s="7">
        <v>956.0</v>
      </c>
      <c r="BE449" s="7">
        <v>920.0</v>
      </c>
      <c r="BF449" s="7">
        <v>901.0</v>
      </c>
      <c r="BG449" s="7">
        <v>247.0</v>
      </c>
      <c r="BH449" s="7">
        <v>882.0</v>
      </c>
      <c r="BI449" s="7">
        <v>272.0</v>
      </c>
      <c r="BJ449" s="7">
        <v>716.0</v>
      </c>
      <c r="BK449" s="7">
        <v>364.0</v>
      </c>
      <c r="BL449" s="7">
        <v>581.0</v>
      </c>
      <c r="BM449" s="7">
        <v>403.0</v>
      </c>
      <c r="BN449" s="7">
        <v>163.0</v>
      </c>
      <c r="BO449" s="7">
        <v>758.0</v>
      </c>
      <c r="BP449" s="7">
        <v>740.0</v>
      </c>
      <c r="BQ449" s="7">
        <v>595.0</v>
      </c>
      <c r="BR449" s="7">
        <v>573.0</v>
      </c>
      <c r="BS449" s="7">
        <v>12.0</v>
      </c>
      <c r="BT449" s="7">
        <v>483.0</v>
      </c>
      <c r="BU449" s="7">
        <v>273.0</v>
      </c>
      <c r="BV449" s="7">
        <v>294.0</v>
      </c>
      <c r="BW449" s="7">
        <v>590.0</v>
      </c>
      <c r="BX449" s="7">
        <v>290.0</v>
      </c>
      <c r="BY449" s="7">
        <v>734.0</v>
      </c>
      <c r="BZ449" s="7">
        <v>631.0</v>
      </c>
      <c r="CA449" s="7">
        <v>153.0</v>
      </c>
      <c r="CB449" s="7">
        <v>326.0</v>
      </c>
      <c r="CC449" s="7">
        <v>215.0</v>
      </c>
      <c r="CD449" s="7">
        <v>605.0</v>
      </c>
      <c r="CE449" s="7">
        <v>153.0</v>
      </c>
      <c r="CF449" s="7">
        <v>191.0</v>
      </c>
      <c r="CG449" s="7">
        <v>561.0</v>
      </c>
      <c r="CH449" s="7">
        <v>197.0</v>
      </c>
      <c r="CI449" s="7">
        <v>721.0</v>
      </c>
      <c r="CJ449" s="7">
        <v>560.0</v>
      </c>
      <c r="CK449" s="7">
        <v>696.0</v>
      </c>
      <c r="CL449" s="7">
        <v>171.0</v>
      </c>
      <c r="CM449" s="7">
        <v>516.0</v>
      </c>
      <c r="CN449" s="7">
        <v>898.0</v>
      </c>
      <c r="CO449" s="7">
        <v>122.0</v>
      </c>
      <c r="CP449" s="7">
        <v>832.0</v>
      </c>
      <c r="CQ449" s="7">
        <v>93.0</v>
      </c>
      <c r="CR449" s="7">
        <v>210.0</v>
      </c>
      <c r="CS449" s="7">
        <v>564.0</v>
      </c>
      <c r="CT449" s="7">
        <v>275.0</v>
      </c>
      <c r="CU449" s="7">
        <v>211.0</v>
      </c>
      <c r="CV449" s="7">
        <v>328.0</v>
      </c>
      <c r="CW449" s="7">
        <v>654.0</v>
      </c>
    </row>
    <row r="450" ht="14.25" customHeight="1">
      <c r="A450" s="7">
        <v>449.0</v>
      </c>
      <c r="B450" s="7">
        <v>198.0</v>
      </c>
      <c r="C450" s="7">
        <v>336.0</v>
      </c>
      <c r="D450" s="7">
        <v>530.0</v>
      </c>
      <c r="E450" s="7">
        <v>624.0</v>
      </c>
      <c r="F450" s="7">
        <v>569.0</v>
      </c>
      <c r="G450" s="7">
        <v>514.0</v>
      </c>
      <c r="H450" s="7">
        <v>735.0</v>
      </c>
      <c r="I450" s="7">
        <v>178.0</v>
      </c>
      <c r="J450" s="7">
        <v>896.0</v>
      </c>
      <c r="K450" s="7">
        <v>808.0</v>
      </c>
      <c r="L450" s="7">
        <v>950.0</v>
      </c>
      <c r="M450" s="7">
        <v>239.0</v>
      </c>
      <c r="N450" s="7">
        <v>550.0</v>
      </c>
      <c r="O450" s="7">
        <v>977.0</v>
      </c>
      <c r="P450" s="7">
        <v>958.0</v>
      </c>
      <c r="Q450" s="7">
        <v>795.0</v>
      </c>
      <c r="R450" s="7">
        <v>223.0</v>
      </c>
      <c r="S450" s="7">
        <v>418.0</v>
      </c>
      <c r="T450" s="7">
        <v>291.0</v>
      </c>
      <c r="U450" s="7">
        <v>567.0</v>
      </c>
      <c r="V450" s="7">
        <v>737.0</v>
      </c>
      <c r="W450" s="7">
        <v>56.0</v>
      </c>
      <c r="X450" s="7">
        <v>491.0</v>
      </c>
      <c r="Y450" s="7">
        <v>80.0</v>
      </c>
      <c r="Z450" s="7">
        <v>920.0</v>
      </c>
      <c r="AA450" s="7">
        <v>649.0</v>
      </c>
      <c r="AB450" s="7">
        <v>8.0</v>
      </c>
      <c r="AC450" s="7">
        <v>90.0</v>
      </c>
      <c r="AD450" s="7">
        <v>111.0</v>
      </c>
      <c r="AE450" s="7">
        <v>146.0</v>
      </c>
      <c r="AF450" s="7">
        <v>724.0</v>
      </c>
      <c r="AG450" s="7">
        <v>54.0</v>
      </c>
      <c r="AH450" s="7">
        <v>973.0</v>
      </c>
      <c r="AI450" s="7">
        <v>519.0</v>
      </c>
      <c r="AJ450" s="7">
        <v>969.0</v>
      </c>
      <c r="AK450" s="7">
        <v>353.0</v>
      </c>
      <c r="AL450" s="7">
        <v>841.0</v>
      </c>
      <c r="AM450" s="7">
        <v>517.0</v>
      </c>
      <c r="AN450" s="7">
        <v>371.0</v>
      </c>
      <c r="AO450" s="7">
        <v>191.0</v>
      </c>
      <c r="AP450" s="7">
        <v>453.0</v>
      </c>
      <c r="AQ450" s="7">
        <v>477.0</v>
      </c>
      <c r="AR450" s="7">
        <v>194.0</v>
      </c>
      <c r="AS450" s="7">
        <v>799.0</v>
      </c>
      <c r="AT450" s="7">
        <v>717.0</v>
      </c>
      <c r="AU450" s="7">
        <v>413.0</v>
      </c>
      <c r="AV450" s="7">
        <v>246.0</v>
      </c>
      <c r="AW450" s="7">
        <v>418.0</v>
      </c>
      <c r="AX450" s="7">
        <v>317.0</v>
      </c>
      <c r="AY450" s="7">
        <v>166.0</v>
      </c>
      <c r="AZ450" s="7">
        <v>506.0</v>
      </c>
      <c r="BA450" s="7">
        <v>526.0</v>
      </c>
      <c r="BB450" s="7">
        <v>59.0</v>
      </c>
      <c r="BC450" s="7">
        <v>173.0</v>
      </c>
      <c r="BD450" s="7">
        <v>453.0</v>
      </c>
      <c r="BE450" s="7">
        <v>188.0</v>
      </c>
      <c r="BF450" s="7">
        <v>447.0</v>
      </c>
      <c r="BG450" s="7">
        <v>323.0</v>
      </c>
      <c r="BH450" s="7">
        <v>233.0</v>
      </c>
      <c r="BI450" s="7">
        <v>575.0</v>
      </c>
      <c r="BJ450" s="7">
        <v>968.0</v>
      </c>
      <c r="BK450" s="7">
        <v>789.0</v>
      </c>
      <c r="BL450" s="7">
        <v>312.0</v>
      </c>
      <c r="BM450" s="7">
        <v>628.0</v>
      </c>
      <c r="BN450" s="7">
        <v>124.0</v>
      </c>
      <c r="BO450" s="7">
        <v>377.0</v>
      </c>
      <c r="BP450" s="7">
        <v>784.0</v>
      </c>
      <c r="BQ450" s="7">
        <v>465.0</v>
      </c>
      <c r="BR450" s="7">
        <v>720.0</v>
      </c>
      <c r="BS450" s="7">
        <v>325.0</v>
      </c>
      <c r="BT450" s="7">
        <v>902.0</v>
      </c>
      <c r="BU450" s="7">
        <v>297.0</v>
      </c>
      <c r="BV450" s="7">
        <v>976.0</v>
      </c>
      <c r="BW450" s="7">
        <v>105.0</v>
      </c>
      <c r="BX450" s="7">
        <v>546.0</v>
      </c>
      <c r="BY450" s="7">
        <v>473.0</v>
      </c>
      <c r="BZ450" s="7">
        <v>982.0</v>
      </c>
      <c r="CA450" s="7">
        <v>891.0</v>
      </c>
      <c r="CB450" s="7">
        <v>837.0</v>
      </c>
      <c r="CC450" s="7">
        <v>283.0</v>
      </c>
      <c r="CD450" s="7">
        <v>481.0</v>
      </c>
      <c r="CE450" s="7">
        <v>352.0</v>
      </c>
      <c r="CF450" s="7">
        <v>373.0</v>
      </c>
      <c r="CG450" s="7">
        <v>110.0</v>
      </c>
      <c r="CH450" s="7">
        <v>800.0</v>
      </c>
      <c r="CI450" s="7">
        <v>689.0</v>
      </c>
      <c r="CJ450" s="7">
        <v>964.0</v>
      </c>
      <c r="CK450" s="7">
        <v>890.0</v>
      </c>
      <c r="CL450" s="7">
        <v>826.0</v>
      </c>
      <c r="CM450" s="7">
        <v>335.0</v>
      </c>
      <c r="CN450" s="7">
        <v>23.0</v>
      </c>
      <c r="CO450" s="7">
        <v>712.0</v>
      </c>
      <c r="CP450" s="7">
        <v>524.0</v>
      </c>
      <c r="CQ450" s="7">
        <v>648.0</v>
      </c>
      <c r="CR450" s="7">
        <v>746.0</v>
      </c>
      <c r="CS450" s="7">
        <v>908.0</v>
      </c>
      <c r="CT450" s="7">
        <v>430.0</v>
      </c>
      <c r="CU450" s="7">
        <v>880.0</v>
      </c>
      <c r="CV450" s="7">
        <v>990.0</v>
      </c>
      <c r="CW450" s="7">
        <v>458.0</v>
      </c>
    </row>
    <row r="451" ht="14.25" customHeight="1">
      <c r="A451" s="7">
        <v>450.0</v>
      </c>
      <c r="B451" s="7">
        <v>327.0</v>
      </c>
      <c r="C451" s="7">
        <v>435.0</v>
      </c>
      <c r="D451" s="7">
        <v>759.0</v>
      </c>
      <c r="E451" s="7">
        <v>758.0</v>
      </c>
      <c r="F451" s="7">
        <v>280.0</v>
      </c>
      <c r="G451" s="7">
        <v>407.0</v>
      </c>
      <c r="H451" s="7">
        <v>763.0</v>
      </c>
      <c r="I451" s="7">
        <v>318.0</v>
      </c>
      <c r="J451" s="7">
        <v>774.0</v>
      </c>
      <c r="K451" s="7">
        <v>762.0</v>
      </c>
      <c r="L451" s="7">
        <v>879.0</v>
      </c>
      <c r="M451" s="7">
        <v>573.0</v>
      </c>
      <c r="N451" s="7">
        <v>711.0</v>
      </c>
      <c r="O451" s="7">
        <v>60.0</v>
      </c>
      <c r="P451" s="7">
        <v>135.0</v>
      </c>
      <c r="Q451" s="7">
        <v>807.0</v>
      </c>
      <c r="R451" s="7">
        <v>210.0</v>
      </c>
      <c r="S451" s="7">
        <v>941.0</v>
      </c>
      <c r="T451" s="7">
        <v>991.0</v>
      </c>
      <c r="U451" s="7">
        <v>279.0</v>
      </c>
      <c r="V451" s="7">
        <v>154.0</v>
      </c>
      <c r="W451" s="7">
        <v>211.0</v>
      </c>
      <c r="X451" s="7">
        <v>915.0</v>
      </c>
      <c r="Y451" s="7">
        <v>272.0</v>
      </c>
      <c r="Z451" s="7">
        <v>37.0</v>
      </c>
      <c r="AA451" s="7">
        <v>181.0</v>
      </c>
      <c r="AB451" s="7">
        <v>805.0</v>
      </c>
      <c r="AC451" s="7">
        <v>772.0</v>
      </c>
      <c r="AD451" s="7">
        <v>379.0</v>
      </c>
      <c r="AE451" s="7">
        <v>828.0</v>
      </c>
      <c r="AF451" s="7">
        <v>379.0</v>
      </c>
      <c r="AG451" s="7">
        <v>414.0</v>
      </c>
      <c r="AH451" s="7">
        <v>193.0</v>
      </c>
      <c r="AI451" s="7">
        <v>419.0</v>
      </c>
      <c r="AJ451" s="7">
        <v>602.0</v>
      </c>
      <c r="AK451" s="7">
        <v>133.0</v>
      </c>
      <c r="AL451" s="7">
        <v>7.0</v>
      </c>
      <c r="AM451" s="7">
        <v>685.0</v>
      </c>
      <c r="AN451" s="7">
        <v>993.0</v>
      </c>
      <c r="AO451" s="7">
        <v>68.0</v>
      </c>
      <c r="AP451" s="7">
        <v>939.0</v>
      </c>
      <c r="AQ451" s="7">
        <v>103.0</v>
      </c>
      <c r="AR451" s="7">
        <v>251.0</v>
      </c>
      <c r="AS451" s="7">
        <v>92.0</v>
      </c>
      <c r="AT451" s="7">
        <v>766.0</v>
      </c>
      <c r="AU451" s="7">
        <v>489.0</v>
      </c>
      <c r="AV451" s="7">
        <v>725.0</v>
      </c>
      <c r="AW451" s="7">
        <v>536.0</v>
      </c>
      <c r="AX451" s="7">
        <v>538.0</v>
      </c>
      <c r="AY451" s="7">
        <v>737.0</v>
      </c>
      <c r="AZ451" s="7">
        <v>124.0</v>
      </c>
      <c r="BA451" s="7">
        <v>51.0</v>
      </c>
      <c r="BB451" s="7">
        <v>606.0</v>
      </c>
      <c r="BC451" s="7">
        <v>546.0</v>
      </c>
      <c r="BD451" s="7">
        <v>528.0</v>
      </c>
      <c r="BE451" s="7">
        <v>910.0</v>
      </c>
      <c r="BF451" s="7">
        <v>487.0</v>
      </c>
      <c r="BG451" s="7">
        <v>307.0</v>
      </c>
      <c r="BH451" s="7">
        <v>522.0</v>
      </c>
      <c r="BI451" s="7">
        <v>523.0</v>
      </c>
      <c r="BJ451" s="7">
        <v>259.0</v>
      </c>
      <c r="BK451" s="7">
        <v>840.0</v>
      </c>
      <c r="BL451" s="7">
        <v>689.0</v>
      </c>
      <c r="BM451" s="7">
        <v>385.0</v>
      </c>
      <c r="BN451" s="7">
        <v>14.0</v>
      </c>
      <c r="BO451" s="7">
        <v>581.0</v>
      </c>
      <c r="BP451" s="7">
        <v>57.0</v>
      </c>
      <c r="BQ451" s="7">
        <v>77.0</v>
      </c>
      <c r="BR451" s="7">
        <v>595.0</v>
      </c>
      <c r="BS451" s="7">
        <v>896.0</v>
      </c>
      <c r="BT451" s="7">
        <v>436.0</v>
      </c>
      <c r="BU451" s="7">
        <v>937.0</v>
      </c>
      <c r="BV451" s="7">
        <v>699.0</v>
      </c>
      <c r="BW451" s="7">
        <v>790.0</v>
      </c>
      <c r="BX451" s="7">
        <v>284.0</v>
      </c>
      <c r="BY451" s="7">
        <v>804.0</v>
      </c>
      <c r="BZ451" s="7">
        <v>237.0</v>
      </c>
      <c r="CA451" s="7">
        <v>302.0</v>
      </c>
      <c r="CB451" s="7">
        <v>202.0</v>
      </c>
      <c r="CC451" s="7">
        <v>50.0</v>
      </c>
      <c r="CD451" s="7">
        <v>755.0</v>
      </c>
      <c r="CE451" s="7">
        <v>749.0</v>
      </c>
      <c r="CF451" s="7">
        <v>864.0</v>
      </c>
      <c r="CG451" s="7">
        <v>595.0</v>
      </c>
      <c r="CH451" s="7">
        <v>854.0</v>
      </c>
      <c r="CI451" s="7">
        <v>427.0</v>
      </c>
      <c r="CJ451" s="7">
        <v>420.0</v>
      </c>
      <c r="CK451" s="7">
        <v>864.0</v>
      </c>
      <c r="CL451" s="7">
        <v>190.0</v>
      </c>
      <c r="CM451" s="7">
        <v>395.0</v>
      </c>
      <c r="CN451" s="7">
        <v>114.0</v>
      </c>
      <c r="CO451" s="7">
        <v>663.0</v>
      </c>
      <c r="CP451" s="7">
        <v>714.0</v>
      </c>
      <c r="CQ451" s="7">
        <v>688.0</v>
      </c>
      <c r="CR451" s="7">
        <v>491.0</v>
      </c>
      <c r="CS451" s="7">
        <v>714.0</v>
      </c>
      <c r="CT451" s="7">
        <v>303.0</v>
      </c>
      <c r="CU451" s="7">
        <v>325.0</v>
      </c>
      <c r="CV451" s="7">
        <v>905.0</v>
      </c>
      <c r="CW451" s="7">
        <v>562.0</v>
      </c>
    </row>
    <row r="452" ht="14.25" customHeight="1">
      <c r="A452" s="7">
        <v>451.0</v>
      </c>
      <c r="B452" s="7">
        <v>578.0</v>
      </c>
      <c r="C452" s="7">
        <v>637.0</v>
      </c>
      <c r="D452" s="7">
        <v>520.0</v>
      </c>
      <c r="E452" s="7">
        <v>210.0</v>
      </c>
      <c r="F452" s="7">
        <v>618.0</v>
      </c>
      <c r="G452" s="7">
        <v>576.0</v>
      </c>
      <c r="H452" s="7">
        <v>843.0</v>
      </c>
      <c r="I452" s="7">
        <v>226.0</v>
      </c>
      <c r="J452" s="7">
        <v>584.0</v>
      </c>
      <c r="K452" s="7">
        <v>272.0</v>
      </c>
      <c r="L452" s="7">
        <v>769.0</v>
      </c>
      <c r="M452" s="7">
        <v>33.0</v>
      </c>
      <c r="N452" s="7">
        <v>636.0</v>
      </c>
      <c r="O452" s="7">
        <v>427.0</v>
      </c>
      <c r="P452" s="7">
        <v>846.0</v>
      </c>
      <c r="Q452" s="7">
        <v>265.0</v>
      </c>
      <c r="R452" s="7">
        <v>930.0</v>
      </c>
      <c r="S452" s="7">
        <v>757.0</v>
      </c>
      <c r="T452" s="7">
        <v>323.0</v>
      </c>
      <c r="U452" s="7">
        <v>520.0</v>
      </c>
      <c r="V452" s="7">
        <v>924.0</v>
      </c>
      <c r="W452" s="7">
        <v>375.0</v>
      </c>
      <c r="X452" s="7">
        <v>938.0</v>
      </c>
      <c r="Y452" s="7">
        <v>356.0</v>
      </c>
      <c r="Z452" s="7">
        <v>629.0</v>
      </c>
      <c r="AA452" s="7">
        <v>453.0</v>
      </c>
      <c r="AB452" s="7">
        <v>914.0</v>
      </c>
      <c r="AC452" s="7">
        <v>70.0</v>
      </c>
      <c r="AD452" s="7">
        <v>397.0</v>
      </c>
      <c r="AE452" s="7">
        <v>197.0</v>
      </c>
      <c r="AF452" s="7">
        <v>804.0</v>
      </c>
      <c r="AG452" s="7">
        <v>150.0</v>
      </c>
      <c r="AH452" s="7">
        <v>245.0</v>
      </c>
      <c r="AI452" s="7">
        <v>416.0</v>
      </c>
      <c r="AJ452" s="7">
        <v>406.0</v>
      </c>
      <c r="AK452" s="7">
        <v>555.0</v>
      </c>
      <c r="AL452" s="7">
        <v>964.0</v>
      </c>
      <c r="AM452" s="7">
        <v>346.0</v>
      </c>
      <c r="AN452" s="7">
        <v>997.0</v>
      </c>
      <c r="AO452" s="7">
        <v>668.0</v>
      </c>
      <c r="AP452" s="7">
        <v>463.0</v>
      </c>
      <c r="AQ452" s="7">
        <v>89.0</v>
      </c>
      <c r="AR452" s="7">
        <v>593.0</v>
      </c>
      <c r="AS452" s="7">
        <v>605.0</v>
      </c>
      <c r="AT452" s="7">
        <v>607.0</v>
      </c>
      <c r="AU452" s="7">
        <v>834.0</v>
      </c>
      <c r="AV452" s="7">
        <v>425.0</v>
      </c>
      <c r="AW452" s="7">
        <v>650.0</v>
      </c>
      <c r="AX452" s="7">
        <v>442.0</v>
      </c>
      <c r="AY452" s="7">
        <v>718.0</v>
      </c>
      <c r="AZ452" s="7">
        <v>912.0</v>
      </c>
      <c r="BA452" s="7">
        <v>536.0</v>
      </c>
      <c r="BB452" s="7">
        <v>903.0</v>
      </c>
      <c r="BC452" s="7">
        <v>996.0</v>
      </c>
      <c r="BD452" s="7">
        <v>47.0</v>
      </c>
      <c r="BE452" s="7">
        <v>961.0</v>
      </c>
      <c r="BF452" s="7">
        <v>105.0</v>
      </c>
      <c r="BG452" s="7">
        <v>178.0</v>
      </c>
      <c r="BH452" s="7">
        <v>617.0</v>
      </c>
      <c r="BI452" s="7">
        <v>332.0</v>
      </c>
      <c r="BJ452" s="7">
        <v>607.0</v>
      </c>
      <c r="BK452" s="7">
        <v>947.0</v>
      </c>
      <c r="BL452" s="7">
        <v>398.0</v>
      </c>
      <c r="BM452" s="7">
        <v>561.0</v>
      </c>
      <c r="BN452" s="7">
        <v>239.0</v>
      </c>
      <c r="BO452" s="7">
        <v>428.0</v>
      </c>
      <c r="BP452" s="7">
        <v>669.0</v>
      </c>
      <c r="BQ452" s="7">
        <v>392.0</v>
      </c>
      <c r="BR452" s="7">
        <v>21.0</v>
      </c>
      <c r="BS452" s="7">
        <v>155.0</v>
      </c>
      <c r="BT452" s="7">
        <v>701.0</v>
      </c>
      <c r="BU452" s="7">
        <v>933.0</v>
      </c>
      <c r="BV452" s="7">
        <v>701.0</v>
      </c>
      <c r="BW452" s="7">
        <v>170.0</v>
      </c>
      <c r="BX452" s="7">
        <v>965.0</v>
      </c>
      <c r="BY452" s="7">
        <v>827.0</v>
      </c>
      <c r="BZ452" s="7">
        <v>579.0</v>
      </c>
      <c r="CA452" s="7">
        <v>330.0</v>
      </c>
      <c r="CB452" s="7">
        <v>538.0</v>
      </c>
      <c r="CC452" s="7">
        <v>666.0</v>
      </c>
      <c r="CD452" s="7">
        <v>489.0</v>
      </c>
      <c r="CE452" s="7">
        <v>104.0</v>
      </c>
      <c r="CF452" s="7">
        <v>965.0</v>
      </c>
      <c r="CG452" s="7">
        <v>290.0</v>
      </c>
      <c r="CH452" s="7">
        <v>489.0</v>
      </c>
      <c r="CI452" s="7">
        <v>762.0</v>
      </c>
      <c r="CJ452" s="7">
        <v>989.0</v>
      </c>
      <c r="CK452" s="7">
        <v>963.0</v>
      </c>
      <c r="CL452" s="7">
        <v>217.0</v>
      </c>
      <c r="CM452" s="7">
        <v>980.0</v>
      </c>
      <c r="CN452" s="7">
        <v>914.0</v>
      </c>
      <c r="CO452" s="7">
        <v>403.0</v>
      </c>
      <c r="CP452" s="7">
        <v>135.0</v>
      </c>
      <c r="CQ452" s="7">
        <v>364.0</v>
      </c>
      <c r="CR452" s="7">
        <v>157.0</v>
      </c>
      <c r="CS452" s="7">
        <v>822.0</v>
      </c>
      <c r="CT452" s="7">
        <v>692.0</v>
      </c>
      <c r="CU452" s="7">
        <v>864.0</v>
      </c>
      <c r="CV452" s="7">
        <v>92.0</v>
      </c>
      <c r="CW452" s="7">
        <v>152.0</v>
      </c>
    </row>
    <row r="453" ht="14.25" customHeight="1">
      <c r="A453" s="7">
        <v>452.0</v>
      </c>
      <c r="B453" s="7">
        <v>139.0</v>
      </c>
      <c r="C453" s="7">
        <v>694.0</v>
      </c>
      <c r="D453" s="7">
        <v>799.0</v>
      </c>
      <c r="E453" s="7">
        <v>929.0</v>
      </c>
      <c r="F453" s="7">
        <v>185.0</v>
      </c>
      <c r="G453" s="7">
        <v>799.0</v>
      </c>
      <c r="H453" s="7">
        <v>392.0</v>
      </c>
      <c r="I453" s="7">
        <v>485.0</v>
      </c>
      <c r="J453" s="7">
        <v>869.0</v>
      </c>
      <c r="K453" s="7">
        <v>979.0</v>
      </c>
      <c r="L453" s="7">
        <v>331.0</v>
      </c>
      <c r="M453" s="7">
        <v>680.0</v>
      </c>
      <c r="N453" s="7">
        <v>244.0</v>
      </c>
      <c r="O453" s="7">
        <v>456.0</v>
      </c>
      <c r="P453" s="7">
        <v>972.0</v>
      </c>
      <c r="Q453" s="7">
        <v>949.0</v>
      </c>
      <c r="R453" s="7">
        <v>855.0</v>
      </c>
      <c r="S453" s="7">
        <v>42.0</v>
      </c>
      <c r="T453" s="7">
        <v>730.0</v>
      </c>
      <c r="U453" s="7">
        <v>798.0</v>
      </c>
      <c r="V453" s="7">
        <v>738.0</v>
      </c>
      <c r="W453" s="7">
        <v>691.0</v>
      </c>
      <c r="X453" s="7">
        <v>473.0</v>
      </c>
      <c r="Y453" s="7">
        <v>310.0</v>
      </c>
      <c r="Z453" s="7">
        <v>403.0</v>
      </c>
      <c r="AA453" s="7">
        <v>232.0</v>
      </c>
      <c r="AB453" s="7">
        <v>149.0</v>
      </c>
      <c r="AC453" s="7">
        <v>183.0</v>
      </c>
      <c r="AD453" s="7">
        <v>946.0</v>
      </c>
      <c r="AE453" s="7">
        <v>273.0</v>
      </c>
      <c r="AF453" s="7">
        <v>658.0</v>
      </c>
      <c r="AG453" s="7">
        <v>242.0</v>
      </c>
      <c r="AH453" s="7">
        <v>381.0</v>
      </c>
      <c r="AI453" s="7">
        <v>494.0</v>
      </c>
      <c r="AJ453" s="7">
        <v>114.0</v>
      </c>
      <c r="AK453" s="7">
        <v>429.0</v>
      </c>
      <c r="AL453" s="7">
        <v>705.0</v>
      </c>
      <c r="AM453" s="7">
        <v>636.0</v>
      </c>
      <c r="AN453" s="7">
        <v>838.0</v>
      </c>
      <c r="AO453" s="7">
        <v>367.0</v>
      </c>
      <c r="AP453" s="7">
        <v>102.0</v>
      </c>
      <c r="AQ453" s="7">
        <v>924.0</v>
      </c>
      <c r="AR453" s="7">
        <v>699.0</v>
      </c>
      <c r="AS453" s="7">
        <v>613.0</v>
      </c>
      <c r="AT453" s="7">
        <v>27.0</v>
      </c>
      <c r="AU453" s="7">
        <v>823.0</v>
      </c>
      <c r="AV453" s="7">
        <v>706.0</v>
      </c>
      <c r="AW453" s="7">
        <v>892.0</v>
      </c>
      <c r="AX453" s="7">
        <v>665.0</v>
      </c>
      <c r="AY453" s="7">
        <v>992.0</v>
      </c>
      <c r="AZ453" s="7">
        <v>319.0</v>
      </c>
      <c r="BA453" s="7">
        <v>832.0</v>
      </c>
      <c r="BB453" s="7">
        <v>826.0</v>
      </c>
      <c r="BC453" s="7">
        <v>355.0</v>
      </c>
      <c r="BD453" s="7">
        <v>252.0</v>
      </c>
      <c r="BE453" s="7">
        <v>159.0</v>
      </c>
      <c r="BF453" s="7">
        <v>883.0</v>
      </c>
      <c r="BG453" s="7">
        <v>640.0</v>
      </c>
      <c r="BH453" s="7">
        <v>890.0</v>
      </c>
      <c r="BI453" s="7">
        <v>439.0</v>
      </c>
      <c r="BJ453" s="7">
        <v>684.0</v>
      </c>
      <c r="BK453" s="7">
        <v>664.0</v>
      </c>
      <c r="BL453" s="7">
        <v>183.0</v>
      </c>
      <c r="BM453" s="7">
        <v>780.0</v>
      </c>
      <c r="BN453" s="7">
        <v>246.0</v>
      </c>
      <c r="BO453" s="7">
        <v>136.0</v>
      </c>
      <c r="BP453" s="7">
        <v>169.0</v>
      </c>
      <c r="BQ453" s="7">
        <v>145.0</v>
      </c>
      <c r="BR453" s="7">
        <v>110.0</v>
      </c>
      <c r="BS453" s="7">
        <v>46.0</v>
      </c>
      <c r="BT453" s="7">
        <v>855.0</v>
      </c>
      <c r="BU453" s="7">
        <v>463.0</v>
      </c>
      <c r="BV453" s="7">
        <v>334.0</v>
      </c>
      <c r="BW453" s="7">
        <v>992.0</v>
      </c>
      <c r="BX453" s="7">
        <v>928.0</v>
      </c>
      <c r="BY453" s="7">
        <v>280.0</v>
      </c>
      <c r="BZ453" s="7">
        <v>354.0</v>
      </c>
      <c r="CA453" s="7">
        <v>844.0</v>
      </c>
      <c r="CB453" s="7">
        <v>523.0</v>
      </c>
      <c r="CC453" s="7">
        <v>976.0</v>
      </c>
      <c r="CD453" s="7">
        <v>429.0</v>
      </c>
      <c r="CE453" s="7">
        <v>406.0</v>
      </c>
      <c r="CF453" s="7">
        <v>484.0</v>
      </c>
      <c r="CG453" s="7">
        <v>636.0</v>
      </c>
      <c r="CH453" s="7">
        <v>516.0</v>
      </c>
      <c r="CI453" s="7">
        <v>220.0</v>
      </c>
      <c r="CJ453" s="7">
        <v>74.0</v>
      </c>
      <c r="CK453" s="7">
        <v>251.0</v>
      </c>
      <c r="CL453" s="7">
        <v>106.0</v>
      </c>
      <c r="CM453" s="7">
        <v>688.0</v>
      </c>
      <c r="CN453" s="7">
        <v>334.0</v>
      </c>
      <c r="CO453" s="7">
        <v>670.0</v>
      </c>
      <c r="CP453" s="7">
        <v>322.0</v>
      </c>
      <c r="CQ453" s="7">
        <v>783.0</v>
      </c>
      <c r="CR453" s="7">
        <v>772.0</v>
      </c>
      <c r="CS453" s="7">
        <v>475.0</v>
      </c>
      <c r="CT453" s="7">
        <v>877.0</v>
      </c>
      <c r="CU453" s="7">
        <v>446.0</v>
      </c>
      <c r="CV453" s="7">
        <v>568.0</v>
      </c>
      <c r="CW453" s="7">
        <v>434.0</v>
      </c>
    </row>
    <row r="454" ht="14.25" customHeight="1">
      <c r="A454" s="7">
        <v>453.0</v>
      </c>
      <c r="B454" s="7">
        <v>281.0</v>
      </c>
      <c r="C454" s="7">
        <v>303.0</v>
      </c>
      <c r="D454" s="7">
        <v>844.0</v>
      </c>
      <c r="E454" s="7">
        <v>296.0</v>
      </c>
      <c r="F454" s="7">
        <v>705.0</v>
      </c>
      <c r="G454" s="7">
        <v>683.0</v>
      </c>
      <c r="H454" s="7">
        <v>193.0</v>
      </c>
      <c r="I454" s="7">
        <v>924.0</v>
      </c>
      <c r="J454" s="7">
        <v>673.0</v>
      </c>
      <c r="K454" s="7">
        <v>391.0</v>
      </c>
      <c r="L454" s="7">
        <v>329.0</v>
      </c>
      <c r="M454" s="7">
        <v>433.0</v>
      </c>
      <c r="N454" s="7">
        <v>90.0</v>
      </c>
      <c r="O454" s="7">
        <v>357.0</v>
      </c>
      <c r="P454" s="7">
        <v>393.0</v>
      </c>
      <c r="Q454" s="7">
        <v>862.0</v>
      </c>
      <c r="R454" s="7">
        <v>614.0</v>
      </c>
      <c r="S454" s="7">
        <v>723.0</v>
      </c>
      <c r="T454" s="7">
        <v>311.0</v>
      </c>
      <c r="U454" s="7">
        <v>737.0</v>
      </c>
      <c r="V454" s="7">
        <v>924.0</v>
      </c>
      <c r="W454" s="7">
        <v>200.0</v>
      </c>
      <c r="X454" s="7">
        <v>596.0</v>
      </c>
      <c r="Y454" s="7">
        <v>309.0</v>
      </c>
      <c r="Z454" s="7">
        <v>650.0</v>
      </c>
      <c r="AA454" s="7">
        <v>138.0</v>
      </c>
      <c r="AB454" s="7">
        <v>884.0</v>
      </c>
      <c r="AC454" s="7">
        <v>955.0</v>
      </c>
      <c r="AD454" s="7">
        <v>859.0</v>
      </c>
      <c r="AE454" s="7">
        <v>622.0</v>
      </c>
      <c r="AF454" s="7">
        <v>347.0</v>
      </c>
      <c r="AG454" s="7">
        <v>662.0</v>
      </c>
      <c r="AH454" s="7">
        <v>310.0</v>
      </c>
      <c r="AI454" s="7">
        <v>377.0</v>
      </c>
      <c r="AJ454" s="7">
        <v>384.0</v>
      </c>
      <c r="AK454" s="7">
        <v>130.0</v>
      </c>
      <c r="AL454" s="7">
        <v>466.0</v>
      </c>
      <c r="AM454" s="7">
        <v>134.0</v>
      </c>
      <c r="AN454" s="7">
        <v>683.0</v>
      </c>
      <c r="AO454" s="7">
        <v>988.0</v>
      </c>
      <c r="AP454" s="7">
        <v>793.0</v>
      </c>
      <c r="AQ454" s="7">
        <v>611.0</v>
      </c>
      <c r="AR454" s="7">
        <v>417.0</v>
      </c>
      <c r="AS454" s="7">
        <v>565.0</v>
      </c>
      <c r="AT454" s="7">
        <v>934.0</v>
      </c>
      <c r="AU454" s="7">
        <v>105.0</v>
      </c>
      <c r="AV454" s="7">
        <v>405.0</v>
      </c>
      <c r="AW454" s="7">
        <v>318.0</v>
      </c>
      <c r="AX454" s="7">
        <v>541.0</v>
      </c>
      <c r="AY454" s="7">
        <v>107.0</v>
      </c>
      <c r="AZ454" s="7">
        <v>738.0</v>
      </c>
      <c r="BA454" s="7">
        <v>382.0</v>
      </c>
      <c r="BB454" s="7">
        <v>464.0</v>
      </c>
      <c r="BC454" s="7">
        <v>747.0</v>
      </c>
      <c r="BD454" s="7">
        <v>387.0</v>
      </c>
      <c r="BE454" s="7">
        <v>630.0</v>
      </c>
      <c r="BF454" s="7">
        <v>886.0</v>
      </c>
      <c r="BG454" s="7">
        <v>927.0</v>
      </c>
      <c r="BH454" s="7">
        <v>434.0</v>
      </c>
      <c r="BI454" s="7">
        <v>132.0</v>
      </c>
      <c r="BJ454" s="7">
        <v>533.0</v>
      </c>
      <c r="BK454" s="7">
        <v>137.0</v>
      </c>
      <c r="BL454" s="7">
        <v>619.0</v>
      </c>
      <c r="BM454" s="7">
        <v>114.0</v>
      </c>
      <c r="BN454" s="7">
        <v>530.0</v>
      </c>
      <c r="BO454" s="7">
        <v>480.0</v>
      </c>
      <c r="BP454" s="7">
        <v>606.0</v>
      </c>
      <c r="BQ454" s="7">
        <v>209.0</v>
      </c>
      <c r="BR454" s="7">
        <v>891.0</v>
      </c>
      <c r="BS454" s="7">
        <v>685.0</v>
      </c>
      <c r="BT454" s="7">
        <v>769.0</v>
      </c>
      <c r="BU454" s="7">
        <v>303.0</v>
      </c>
      <c r="BV454" s="7">
        <v>464.0</v>
      </c>
      <c r="BW454" s="7">
        <v>95.0</v>
      </c>
      <c r="BX454" s="7">
        <v>351.0</v>
      </c>
      <c r="BY454" s="7">
        <v>281.0</v>
      </c>
      <c r="BZ454" s="7">
        <v>389.0</v>
      </c>
      <c r="CA454" s="7">
        <v>321.0</v>
      </c>
      <c r="CB454" s="7">
        <v>755.0</v>
      </c>
      <c r="CC454" s="7">
        <v>171.0</v>
      </c>
      <c r="CD454" s="7">
        <v>88.0</v>
      </c>
      <c r="CE454" s="7">
        <v>610.0</v>
      </c>
      <c r="CF454" s="7">
        <v>730.0</v>
      </c>
      <c r="CG454" s="7">
        <v>848.0</v>
      </c>
      <c r="CH454" s="7">
        <v>85.0</v>
      </c>
      <c r="CI454" s="7">
        <v>828.0</v>
      </c>
      <c r="CJ454" s="7">
        <v>605.0</v>
      </c>
      <c r="CK454" s="7">
        <v>45.0</v>
      </c>
      <c r="CL454" s="7">
        <v>368.0</v>
      </c>
      <c r="CM454" s="7">
        <v>377.0</v>
      </c>
      <c r="CN454" s="7">
        <v>233.0</v>
      </c>
      <c r="CO454" s="7">
        <v>285.0</v>
      </c>
      <c r="CP454" s="7">
        <v>705.0</v>
      </c>
      <c r="CQ454" s="7">
        <v>313.0</v>
      </c>
      <c r="CR454" s="7">
        <v>141.0</v>
      </c>
      <c r="CS454" s="7">
        <v>630.0</v>
      </c>
      <c r="CT454" s="7">
        <v>171.0</v>
      </c>
      <c r="CU454" s="7">
        <v>15.0</v>
      </c>
      <c r="CV454" s="7">
        <v>591.0</v>
      </c>
      <c r="CW454" s="7">
        <v>226.0</v>
      </c>
    </row>
    <row r="455" ht="14.25" customHeight="1">
      <c r="A455" s="7">
        <v>454.0</v>
      </c>
      <c r="B455" s="7">
        <v>626.0</v>
      </c>
      <c r="C455" s="7">
        <v>779.0</v>
      </c>
      <c r="D455" s="7">
        <v>951.0</v>
      </c>
      <c r="E455" s="7">
        <v>683.0</v>
      </c>
      <c r="F455" s="7">
        <v>715.0</v>
      </c>
      <c r="G455" s="7">
        <v>401.0</v>
      </c>
      <c r="H455" s="7">
        <v>842.0</v>
      </c>
      <c r="I455" s="7">
        <v>60.0</v>
      </c>
      <c r="J455" s="7">
        <v>635.0</v>
      </c>
      <c r="K455" s="7">
        <v>506.0</v>
      </c>
      <c r="L455" s="7">
        <v>409.0</v>
      </c>
      <c r="M455" s="7">
        <v>927.0</v>
      </c>
      <c r="N455" s="7">
        <v>832.0</v>
      </c>
      <c r="O455" s="7">
        <v>976.0</v>
      </c>
      <c r="P455" s="7">
        <v>692.0</v>
      </c>
      <c r="Q455" s="7">
        <v>872.0</v>
      </c>
      <c r="R455" s="7">
        <v>172.0</v>
      </c>
      <c r="S455" s="7">
        <v>519.0</v>
      </c>
      <c r="T455" s="7">
        <v>295.0</v>
      </c>
      <c r="U455" s="7">
        <v>701.0</v>
      </c>
      <c r="V455" s="7">
        <v>177.0</v>
      </c>
      <c r="W455" s="7">
        <v>450.0</v>
      </c>
      <c r="X455" s="7">
        <v>655.0</v>
      </c>
      <c r="Y455" s="7">
        <v>488.0</v>
      </c>
      <c r="Z455" s="7">
        <v>682.0</v>
      </c>
      <c r="AA455" s="7">
        <v>155.0</v>
      </c>
      <c r="AB455" s="7">
        <v>169.0</v>
      </c>
      <c r="AC455" s="7">
        <v>427.0</v>
      </c>
      <c r="AD455" s="7">
        <v>818.0</v>
      </c>
      <c r="AE455" s="7">
        <v>757.0</v>
      </c>
      <c r="AF455" s="7">
        <v>443.0</v>
      </c>
      <c r="AG455" s="7">
        <v>213.0</v>
      </c>
      <c r="AH455" s="7">
        <v>337.0</v>
      </c>
      <c r="AI455" s="7">
        <v>212.0</v>
      </c>
      <c r="AJ455" s="7">
        <v>864.0</v>
      </c>
      <c r="AK455" s="7">
        <v>284.0</v>
      </c>
      <c r="AL455" s="7">
        <v>279.0</v>
      </c>
      <c r="AM455" s="7">
        <v>667.0</v>
      </c>
      <c r="AN455" s="7">
        <v>446.0</v>
      </c>
      <c r="AO455" s="7">
        <v>659.0</v>
      </c>
      <c r="AP455" s="7">
        <v>961.0</v>
      </c>
      <c r="AQ455" s="7">
        <v>692.0</v>
      </c>
      <c r="AR455" s="7">
        <v>546.0</v>
      </c>
      <c r="AS455" s="7">
        <v>283.0</v>
      </c>
      <c r="AT455" s="7">
        <v>894.0</v>
      </c>
      <c r="AU455" s="7">
        <v>282.0</v>
      </c>
      <c r="AV455" s="7">
        <v>251.0</v>
      </c>
      <c r="AW455" s="7">
        <v>605.0</v>
      </c>
      <c r="AX455" s="7">
        <v>253.0</v>
      </c>
      <c r="AY455" s="7">
        <v>474.0</v>
      </c>
      <c r="AZ455" s="7">
        <v>917.0</v>
      </c>
      <c r="BA455" s="7">
        <v>771.0</v>
      </c>
      <c r="BB455" s="7">
        <v>649.0</v>
      </c>
      <c r="BC455" s="7">
        <v>446.0</v>
      </c>
      <c r="BD455" s="7">
        <v>918.0</v>
      </c>
      <c r="BE455" s="7">
        <v>503.0</v>
      </c>
      <c r="BF455" s="7">
        <v>873.0</v>
      </c>
      <c r="BG455" s="7">
        <v>175.0</v>
      </c>
      <c r="BH455" s="7">
        <v>192.0</v>
      </c>
      <c r="BI455" s="7">
        <v>542.0</v>
      </c>
      <c r="BJ455" s="7">
        <v>960.0</v>
      </c>
      <c r="BK455" s="7">
        <v>979.0</v>
      </c>
      <c r="BL455" s="7">
        <v>371.0</v>
      </c>
      <c r="BM455" s="7">
        <v>608.0</v>
      </c>
      <c r="BN455" s="7">
        <v>337.0</v>
      </c>
      <c r="BO455" s="7">
        <v>799.0</v>
      </c>
      <c r="BP455" s="7">
        <v>734.0</v>
      </c>
      <c r="BQ455" s="7">
        <v>468.0</v>
      </c>
      <c r="BR455" s="7">
        <v>442.0</v>
      </c>
      <c r="BS455" s="7">
        <v>26.0</v>
      </c>
      <c r="BT455" s="7">
        <v>973.0</v>
      </c>
      <c r="BU455" s="7">
        <v>981.0</v>
      </c>
      <c r="BV455" s="7">
        <v>429.0</v>
      </c>
      <c r="BW455" s="7">
        <v>974.0</v>
      </c>
      <c r="BX455" s="7">
        <v>832.0</v>
      </c>
      <c r="BY455" s="7">
        <v>431.0</v>
      </c>
      <c r="BZ455" s="7">
        <v>563.0</v>
      </c>
      <c r="CA455" s="7">
        <v>4.0</v>
      </c>
      <c r="CB455" s="7">
        <v>385.0</v>
      </c>
      <c r="CC455" s="7">
        <v>898.0</v>
      </c>
      <c r="CD455" s="7">
        <v>320.0</v>
      </c>
      <c r="CE455" s="7">
        <v>476.0</v>
      </c>
      <c r="CF455" s="7">
        <v>351.0</v>
      </c>
      <c r="CG455" s="7">
        <v>817.0</v>
      </c>
      <c r="CH455" s="7">
        <v>916.0</v>
      </c>
      <c r="CI455" s="7">
        <v>215.0</v>
      </c>
      <c r="CJ455" s="7">
        <v>194.0</v>
      </c>
      <c r="CK455" s="7">
        <v>48.0</v>
      </c>
      <c r="CL455" s="7">
        <v>172.0</v>
      </c>
      <c r="CM455" s="7">
        <v>780.0</v>
      </c>
      <c r="CN455" s="7">
        <v>798.0</v>
      </c>
      <c r="CO455" s="7">
        <v>597.0</v>
      </c>
      <c r="CP455" s="7">
        <v>960.0</v>
      </c>
      <c r="CQ455" s="7">
        <v>45.0</v>
      </c>
      <c r="CR455" s="7">
        <v>661.0</v>
      </c>
      <c r="CS455" s="7">
        <v>952.0</v>
      </c>
      <c r="CT455" s="7">
        <v>594.0</v>
      </c>
      <c r="CU455" s="7">
        <v>112.0</v>
      </c>
      <c r="CV455" s="7">
        <v>61.0</v>
      </c>
      <c r="CW455" s="7">
        <v>769.0</v>
      </c>
    </row>
    <row r="456" ht="14.25" customHeight="1">
      <c r="A456" s="7">
        <v>455.0</v>
      </c>
      <c r="B456" s="7">
        <v>352.0</v>
      </c>
      <c r="C456" s="7">
        <v>149.0</v>
      </c>
      <c r="D456" s="7">
        <v>713.0</v>
      </c>
      <c r="E456" s="7">
        <v>278.0</v>
      </c>
      <c r="F456" s="7">
        <v>465.0</v>
      </c>
      <c r="G456" s="7">
        <v>433.0</v>
      </c>
      <c r="H456" s="7">
        <v>668.0</v>
      </c>
      <c r="I456" s="7">
        <v>724.0</v>
      </c>
      <c r="J456" s="7">
        <v>463.0</v>
      </c>
      <c r="K456" s="7">
        <v>574.0</v>
      </c>
      <c r="L456" s="7">
        <v>993.0</v>
      </c>
      <c r="M456" s="7">
        <v>288.0</v>
      </c>
      <c r="N456" s="7">
        <v>417.0</v>
      </c>
      <c r="O456" s="7">
        <v>575.0</v>
      </c>
      <c r="P456" s="7">
        <v>686.0</v>
      </c>
      <c r="Q456" s="7">
        <v>735.0</v>
      </c>
      <c r="R456" s="7">
        <v>101.0</v>
      </c>
      <c r="S456" s="7">
        <v>582.0</v>
      </c>
      <c r="T456" s="7">
        <v>279.0</v>
      </c>
      <c r="U456" s="7">
        <v>774.0</v>
      </c>
      <c r="V456" s="7">
        <v>561.0</v>
      </c>
      <c r="W456" s="7">
        <v>836.0</v>
      </c>
      <c r="X456" s="7">
        <v>645.0</v>
      </c>
      <c r="Y456" s="7">
        <v>895.0</v>
      </c>
      <c r="Z456" s="7">
        <v>470.0</v>
      </c>
      <c r="AA456" s="7">
        <v>832.0</v>
      </c>
      <c r="AB456" s="7">
        <v>818.0</v>
      </c>
      <c r="AC456" s="7">
        <v>880.0</v>
      </c>
      <c r="AD456" s="7">
        <v>557.0</v>
      </c>
      <c r="AE456" s="7">
        <v>681.0</v>
      </c>
      <c r="AF456" s="7">
        <v>470.0</v>
      </c>
      <c r="AG456" s="7">
        <v>543.0</v>
      </c>
      <c r="AH456" s="7">
        <v>49.0</v>
      </c>
      <c r="AI456" s="7">
        <v>602.0</v>
      </c>
      <c r="AJ456" s="7">
        <v>592.0</v>
      </c>
      <c r="AK456" s="7">
        <v>353.0</v>
      </c>
      <c r="AL456" s="7">
        <v>193.0</v>
      </c>
      <c r="AM456" s="7">
        <v>784.0</v>
      </c>
      <c r="AN456" s="7">
        <v>467.0</v>
      </c>
      <c r="AO456" s="7">
        <v>684.0</v>
      </c>
      <c r="AP456" s="7">
        <v>677.0</v>
      </c>
      <c r="AQ456" s="7">
        <v>168.0</v>
      </c>
      <c r="AR456" s="7">
        <v>6.0</v>
      </c>
      <c r="AS456" s="7">
        <v>573.0</v>
      </c>
      <c r="AT456" s="7">
        <v>545.0</v>
      </c>
      <c r="AU456" s="7">
        <v>360.0</v>
      </c>
      <c r="AV456" s="7">
        <v>422.0</v>
      </c>
      <c r="AW456" s="7">
        <v>785.0</v>
      </c>
      <c r="AX456" s="7">
        <v>597.0</v>
      </c>
      <c r="AY456" s="7">
        <v>688.0</v>
      </c>
      <c r="AZ456" s="7">
        <v>163.0</v>
      </c>
      <c r="BA456" s="7">
        <v>681.0</v>
      </c>
      <c r="BB456" s="7">
        <v>949.0</v>
      </c>
      <c r="BC456" s="7">
        <v>982.0</v>
      </c>
      <c r="BD456" s="7">
        <v>10.0</v>
      </c>
      <c r="BE456" s="7">
        <v>550.0</v>
      </c>
      <c r="BF456" s="7">
        <v>883.0</v>
      </c>
      <c r="BG456" s="7">
        <v>223.0</v>
      </c>
      <c r="BH456" s="7">
        <v>838.0</v>
      </c>
      <c r="BI456" s="7">
        <v>159.0</v>
      </c>
      <c r="BJ456" s="7">
        <v>637.0</v>
      </c>
      <c r="BK456" s="7">
        <v>619.0</v>
      </c>
      <c r="BL456" s="7">
        <v>901.0</v>
      </c>
      <c r="BM456" s="7">
        <v>277.0</v>
      </c>
      <c r="BN456" s="7">
        <v>370.0</v>
      </c>
      <c r="BO456" s="7">
        <v>944.0</v>
      </c>
      <c r="BP456" s="7">
        <v>716.0</v>
      </c>
      <c r="BQ456" s="7">
        <v>967.0</v>
      </c>
      <c r="BR456" s="7">
        <v>120.0</v>
      </c>
      <c r="BS456" s="7">
        <v>241.0</v>
      </c>
      <c r="BT456" s="7">
        <v>806.0</v>
      </c>
      <c r="BU456" s="7">
        <v>50.0</v>
      </c>
      <c r="BV456" s="7">
        <v>891.0</v>
      </c>
      <c r="BW456" s="7">
        <v>36.0</v>
      </c>
      <c r="BX456" s="7">
        <v>610.0</v>
      </c>
      <c r="BY456" s="7">
        <v>318.0</v>
      </c>
      <c r="BZ456" s="7">
        <v>99.0</v>
      </c>
      <c r="CA456" s="7">
        <v>554.0</v>
      </c>
      <c r="CB456" s="7">
        <v>3.0</v>
      </c>
      <c r="CC456" s="7">
        <v>849.0</v>
      </c>
      <c r="CD456" s="7">
        <v>257.0</v>
      </c>
      <c r="CE456" s="7">
        <v>801.0</v>
      </c>
      <c r="CF456" s="7">
        <v>661.0</v>
      </c>
      <c r="CG456" s="7">
        <v>992.0</v>
      </c>
      <c r="CH456" s="7">
        <v>373.0</v>
      </c>
      <c r="CI456" s="7">
        <v>246.0</v>
      </c>
      <c r="CJ456" s="7">
        <v>944.0</v>
      </c>
      <c r="CK456" s="7">
        <v>447.0</v>
      </c>
      <c r="CL456" s="7">
        <v>898.0</v>
      </c>
      <c r="CM456" s="7">
        <v>15.0</v>
      </c>
      <c r="CN456" s="7">
        <v>790.0</v>
      </c>
      <c r="CO456" s="7">
        <v>528.0</v>
      </c>
      <c r="CP456" s="7">
        <v>797.0</v>
      </c>
      <c r="CQ456" s="7">
        <v>755.0</v>
      </c>
      <c r="CR456" s="7">
        <v>752.0</v>
      </c>
      <c r="CS456" s="7">
        <v>121.0</v>
      </c>
      <c r="CT456" s="7">
        <v>917.0</v>
      </c>
      <c r="CU456" s="7">
        <v>976.0</v>
      </c>
      <c r="CV456" s="7">
        <v>958.0</v>
      </c>
      <c r="CW456" s="7">
        <v>161.0</v>
      </c>
    </row>
    <row r="457" ht="14.25" customHeight="1">
      <c r="A457" s="7">
        <v>456.0</v>
      </c>
      <c r="B457" s="7">
        <v>168.0</v>
      </c>
      <c r="C457" s="7">
        <v>743.0</v>
      </c>
      <c r="D457" s="7">
        <v>125.0</v>
      </c>
      <c r="E457" s="7">
        <v>765.0</v>
      </c>
      <c r="F457" s="7">
        <v>955.0</v>
      </c>
      <c r="G457" s="7">
        <v>446.0</v>
      </c>
      <c r="H457" s="7">
        <v>751.0</v>
      </c>
      <c r="I457" s="7">
        <v>650.0</v>
      </c>
      <c r="J457" s="7">
        <v>452.0</v>
      </c>
      <c r="K457" s="7">
        <v>69.0</v>
      </c>
      <c r="L457" s="7">
        <v>814.0</v>
      </c>
      <c r="M457" s="7">
        <v>926.0</v>
      </c>
      <c r="N457" s="7">
        <v>584.0</v>
      </c>
      <c r="O457" s="7">
        <v>668.0</v>
      </c>
      <c r="P457" s="7">
        <v>440.0</v>
      </c>
      <c r="Q457" s="7">
        <v>871.0</v>
      </c>
      <c r="R457" s="7">
        <v>766.0</v>
      </c>
      <c r="S457" s="7">
        <v>666.0</v>
      </c>
      <c r="T457" s="7">
        <v>27.0</v>
      </c>
      <c r="U457" s="7">
        <v>433.0</v>
      </c>
      <c r="V457" s="7">
        <v>241.0</v>
      </c>
      <c r="W457" s="7">
        <v>632.0</v>
      </c>
      <c r="X457" s="7">
        <v>354.0</v>
      </c>
      <c r="Y457" s="7">
        <v>908.0</v>
      </c>
      <c r="Z457" s="7">
        <v>199.0</v>
      </c>
      <c r="AA457" s="7">
        <v>161.0</v>
      </c>
      <c r="AB457" s="7">
        <v>239.0</v>
      </c>
      <c r="AC457" s="7">
        <v>527.0</v>
      </c>
      <c r="AD457" s="7">
        <v>838.0</v>
      </c>
      <c r="AE457" s="7">
        <v>631.0</v>
      </c>
      <c r="AF457" s="7">
        <v>279.0</v>
      </c>
      <c r="AG457" s="7">
        <v>593.0</v>
      </c>
      <c r="AH457" s="7">
        <v>202.0</v>
      </c>
      <c r="AI457" s="7">
        <v>390.0</v>
      </c>
      <c r="AJ457" s="7">
        <v>489.0</v>
      </c>
      <c r="AK457" s="7">
        <v>676.0</v>
      </c>
      <c r="AL457" s="7">
        <v>220.0</v>
      </c>
      <c r="AM457" s="7">
        <v>981.0</v>
      </c>
      <c r="AN457" s="7">
        <v>743.0</v>
      </c>
      <c r="AO457" s="7">
        <v>573.0</v>
      </c>
      <c r="AP457" s="7">
        <v>462.0</v>
      </c>
      <c r="AQ457" s="7">
        <v>478.0</v>
      </c>
      <c r="AR457" s="7">
        <v>92.0</v>
      </c>
      <c r="AS457" s="7">
        <v>163.0</v>
      </c>
      <c r="AT457" s="7">
        <v>708.0</v>
      </c>
      <c r="AU457" s="7">
        <v>931.0</v>
      </c>
      <c r="AV457" s="7">
        <v>815.0</v>
      </c>
      <c r="AW457" s="7">
        <v>677.0</v>
      </c>
      <c r="AX457" s="7">
        <v>126.0</v>
      </c>
      <c r="AY457" s="7">
        <v>119.0</v>
      </c>
      <c r="AZ457" s="7">
        <v>208.0</v>
      </c>
      <c r="BA457" s="7">
        <v>745.0</v>
      </c>
      <c r="BB457" s="7">
        <v>508.0</v>
      </c>
      <c r="BC457" s="7">
        <v>289.0</v>
      </c>
      <c r="BD457" s="7">
        <v>972.0</v>
      </c>
      <c r="BE457" s="7">
        <v>925.0</v>
      </c>
      <c r="BF457" s="7">
        <v>489.0</v>
      </c>
      <c r="BG457" s="7">
        <v>228.0</v>
      </c>
      <c r="BH457" s="7">
        <v>443.0</v>
      </c>
      <c r="BI457" s="7">
        <v>37.0</v>
      </c>
      <c r="BJ457" s="7">
        <v>70.0</v>
      </c>
      <c r="BK457" s="7">
        <v>288.0</v>
      </c>
      <c r="BL457" s="7">
        <v>96.0</v>
      </c>
      <c r="BM457" s="7">
        <v>271.0</v>
      </c>
      <c r="BN457" s="7">
        <v>158.0</v>
      </c>
      <c r="BO457" s="7">
        <v>715.0</v>
      </c>
      <c r="BP457" s="7">
        <v>57.0</v>
      </c>
      <c r="BQ457" s="7">
        <v>105.0</v>
      </c>
      <c r="BR457" s="7">
        <v>92.0</v>
      </c>
      <c r="BS457" s="7">
        <v>583.0</v>
      </c>
      <c r="BT457" s="7">
        <v>348.0</v>
      </c>
      <c r="BU457" s="7">
        <v>756.0</v>
      </c>
      <c r="BV457" s="7">
        <v>880.0</v>
      </c>
      <c r="BW457" s="7">
        <v>463.0</v>
      </c>
      <c r="BX457" s="7">
        <v>707.0</v>
      </c>
      <c r="BY457" s="7">
        <v>518.0</v>
      </c>
      <c r="BZ457" s="7">
        <v>293.0</v>
      </c>
      <c r="CA457" s="7">
        <v>302.0</v>
      </c>
      <c r="CB457" s="7">
        <v>828.0</v>
      </c>
      <c r="CC457" s="7">
        <v>124.0</v>
      </c>
      <c r="CD457" s="7">
        <v>614.0</v>
      </c>
      <c r="CE457" s="7">
        <v>567.0</v>
      </c>
      <c r="CF457" s="7">
        <v>350.0</v>
      </c>
      <c r="CG457" s="7">
        <v>944.0</v>
      </c>
      <c r="CH457" s="7">
        <v>123.0</v>
      </c>
      <c r="CI457" s="7">
        <v>729.0</v>
      </c>
      <c r="CJ457" s="7">
        <v>120.0</v>
      </c>
      <c r="CK457" s="7">
        <v>273.0</v>
      </c>
      <c r="CL457" s="7">
        <v>77.0</v>
      </c>
      <c r="CM457" s="7">
        <v>511.0</v>
      </c>
      <c r="CN457" s="7">
        <v>392.0</v>
      </c>
      <c r="CO457" s="7">
        <v>726.0</v>
      </c>
      <c r="CP457" s="7">
        <v>692.0</v>
      </c>
      <c r="CQ457" s="7">
        <v>722.0</v>
      </c>
      <c r="CR457" s="7">
        <v>229.0</v>
      </c>
      <c r="CS457" s="7">
        <v>169.0</v>
      </c>
      <c r="CT457" s="7">
        <v>528.0</v>
      </c>
      <c r="CU457" s="7">
        <v>124.0</v>
      </c>
      <c r="CV457" s="7">
        <v>614.0</v>
      </c>
      <c r="CW457" s="7">
        <v>355.0</v>
      </c>
    </row>
    <row r="458" ht="14.25" customHeight="1">
      <c r="A458" s="7">
        <v>457.0</v>
      </c>
      <c r="B458" s="7">
        <v>600.0</v>
      </c>
      <c r="C458" s="7">
        <v>208.0</v>
      </c>
      <c r="D458" s="7">
        <v>644.0</v>
      </c>
      <c r="E458" s="7">
        <v>415.0</v>
      </c>
      <c r="F458" s="7">
        <v>29.0</v>
      </c>
      <c r="G458" s="7">
        <v>640.0</v>
      </c>
      <c r="H458" s="7">
        <v>730.0</v>
      </c>
      <c r="I458" s="7">
        <v>685.0</v>
      </c>
      <c r="J458" s="7">
        <v>328.0</v>
      </c>
      <c r="K458" s="7">
        <v>448.0</v>
      </c>
      <c r="L458" s="7">
        <v>605.0</v>
      </c>
      <c r="M458" s="7">
        <v>36.0</v>
      </c>
      <c r="N458" s="7">
        <v>842.0</v>
      </c>
      <c r="O458" s="7">
        <v>345.0</v>
      </c>
      <c r="P458" s="7">
        <v>800.0</v>
      </c>
      <c r="Q458" s="7">
        <v>921.0</v>
      </c>
      <c r="R458" s="7">
        <v>271.0</v>
      </c>
      <c r="S458" s="7">
        <v>123.0</v>
      </c>
      <c r="T458" s="7">
        <v>900.0</v>
      </c>
      <c r="U458" s="7">
        <v>753.0</v>
      </c>
      <c r="V458" s="7">
        <v>966.0</v>
      </c>
      <c r="W458" s="7">
        <v>122.0</v>
      </c>
      <c r="X458" s="7">
        <v>558.0</v>
      </c>
      <c r="Y458" s="7">
        <v>13.0</v>
      </c>
      <c r="Z458" s="7">
        <v>877.0</v>
      </c>
      <c r="AA458" s="7">
        <v>776.0</v>
      </c>
      <c r="AB458" s="7">
        <v>397.0</v>
      </c>
      <c r="AC458" s="7">
        <v>660.0</v>
      </c>
      <c r="AD458" s="7">
        <v>835.0</v>
      </c>
      <c r="AE458" s="7">
        <v>249.0</v>
      </c>
      <c r="AF458" s="7">
        <v>683.0</v>
      </c>
      <c r="AG458" s="7">
        <v>567.0</v>
      </c>
      <c r="AH458" s="7">
        <v>185.0</v>
      </c>
      <c r="AI458" s="7">
        <v>915.0</v>
      </c>
      <c r="AJ458" s="7">
        <v>208.0</v>
      </c>
      <c r="AK458" s="7">
        <v>684.0</v>
      </c>
      <c r="AL458" s="7">
        <v>126.0</v>
      </c>
      <c r="AM458" s="7">
        <v>833.0</v>
      </c>
      <c r="AN458" s="7">
        <v>6.0</v>
      </c>
      <c r="AO458" s="7">
        <v>458.0</v>
      </c>
      <c r="AP458" s="7">
        <v>209.0</v>
      </c>
      <c r="AQ458" s="7">
        <v>128.0</v>
      </c>
      <c r="AR458" s="7">
        <v>570.0</v>
      </c>
      <c r="AS458" s="7">
        <v>230.0</v>
      </c>
      <c r="AT458" s="7">
        <v>693.0</v>
      </c>
      <c r="AU458" s="7">
        <v>862.0</v>
      </c>
      <c r="AV458" s="7">
        <v>24.0</v>
      </c>
      <c r="AW458" s="7">
        <v>293.0</v>
      </c>
      <c r="AX458" s="7">
        <v>882.0</v>
      </c>
      <c r="AY458" s="7">
        <v>379.0</v>
      </c>
      <c r="AZ458" s="7">
        <v>944.0</v>
      </c>
      <c r="BA458" s="7">
        <v>600.0</v>
      </c>
      <c r="BB458" s="7">
        <v>337.0</v>
      </c>
      <c r="BC458" s="7">
        <v>614.0</v>
      </c>
      <c r="BD458" s="7">
        <v>153.0</v>
      </c>
      <c r="BE458" s="7">
        <v>141.0</v>
      </c>
      <c r="BF458" s="7">
        <v>398.0</v>
      </c>
      <c r="BG458" s="7">
        <v>858.0</v>
      </c>
      <c r="BH458" s="7">
        <v>75.0</v>
      </c>
      <c r="BI458" s="7">
        <v>665.0</v>
      </c>
      <c r="BJ458" s="7">
        <v>317.0</v>
      </c>
      <c r="BK458" s="7">
        <v>99.0</v>
      </c>
      <c r="BL458" s="7">
        <v>164.0</v>
      </c>
      <c r="BM458" s="7">
        <v>588.0</v>
      </c>
      <c r="BN458" s="7">
        <v>863.0</v>
      </c>
      <c r="BO458" s="7">
        <v>492.0</v>
      </c>
      <c r="BP458" s="7">
        <v>666.0</v>
      </c>
      <c r="BQ458" s="7">
        <v>484.0</v>
      </c>
      <c r="BR458" s="7">
        <v>963.0</v>
      </c>
      <c r="BS458" s="7">
        <v>404.0</v>
      </c>
      <c r="BT458" s="7">
        <v>252.0</v>
      </c>
      <c r="BU458" s="7">
        <v>424.0</v>
      </c>
      <c r="BV458" s="7">
        <v>194.0</v>
      </c>
      <c r="BW458" s="7">
        <v>801.0</v>
      </c>
      <c r="BX458" s="7">
        <v>680.0</v>
      </c>
      <c r="BY458" s="7">
        <v>164.0</v>
      </c>
      <c r="BZ458" s="7">
        <v>310.0</v>
      </c>
      <c r="CA458" s="7">
        <v>526.0</v>
      </c>
      <c r="CB458" s="7">
        <v>400.0</v>
      </c>
      <c r="CC458" s="7">
        <v>360.0</v>
      </c>
      <c r="CD458" s="7">
        <v>598.0</v>
      </c>
      <c r="CE458" s="7">
        <v>196.0</v>
      </c>
      <c r="CF458" s="7">
        <v>831.0</v>
      </c>
      <c r="CG458" s="7">
        <v>542.0</v>
      </c>
      <c r="CH458" s="7">
        <v>671.0</v>
      </c>
      <c r="CI458" s="7">
        <v>568.0</v>
      </c>
      <c r="CJ458" s="7">
        <v>657.0</v>
      </c>
      <c r="CK458" s="7">
        <v>101.0</v>
      </c>
      <c r="CL458" s="7">
        <v>880.0</v>
      </c>
      <c r="CM458" s="7">
        <v>504.0</v>
      </c>
      <c r="CN458" s="7">
        <v>191.0</v>
      </c>
      <c r="CO458" s="7">
        <v>527.0</v>
      </c>
      <c r="CP458" s="7">
        <v>149.0</v>
      </c>
      <c r="CQ458" s="7">
        <v>978.0</v>
      </c>
      <c r="CR458" s="7">
        <v>527.0</v>
      </c>
      <c r="CS458" s="7">
        <v>374.0</v>
      </c>
      <c r="CT458" s="7">
        <v>890.0</v>
      </c>
      <c r="CU458" s="7">
        <v>137.0</v>
      </c>
      <c r="CV458" s="7">
        <v>98.0</v>
      </c>
      <c r="CW458" s="7">
        <v>931.0</v>
      </c>
    </row>
    <row r="459" ht="14.25" customHeight="1">
      <c r="A459" s="7">
        <v>458.0</v>
      </c>
      <c r="B459" s="7">
        <v>904.0</v>
      </c>
      <c r="C459" s="7">
        <v>155.0</v>
      </c>
      <c r="D459" s="7">
        <v>549.0</v>
      </c>
      <c r="E459" s="7">
        <v>770.0</v>
      </c>
      <c r="F459" s="7">
        <v>964.0</v>
      </c>
      <c r="G459" s="7">
        <v>169.0</v>
      </c>
      <c r="H459" s="7">
        <v>740.0</v>
      </c>
      <c r="I459" s="7">
        <v>893.0</v>
      </c>
      <c r="J459" s="7">
        <v>379.0</v>
      </c>
      <c r="K459" s="7">
        <v>859.0</v>
      </c>
      <c r="L459" s="7">
        <v>109.0</v>
      </c>
      <c r="M459" s="7">
        <v>539.0</v>
      </c>
      <c r="N459" s="7">
        <v>410.0</v>
      </c>
      <c r="O459" s="7">
        <v>27.0</v>
      </c>
      <c r="P459" s="7">
        <v>512.0</v>
      </c>
      <c r="Q459" s="7">
        <v>423.0</v>
      </c>
      <c r="R459" s="7">
        <v>719.0</v>
      </c>
      <c r="S459" s="7">
        <v>655.0</v>
      </c>
      <c r="T459" s="7">
        <v>395.0</v>
      </c>
      <c r="U459" s="7">
        <v>600.0</v>
      </c>
      <c r="V459" s="7">
        <v>811.0</v>
      </c>
      <c r="W459" s="7">
        <v>1.0</v>
      </c>
      <c r="X459" s="7">
        <v>871.0</v>
      </c>
      <c r="Y459" s="7">
        <v>638.0</v>
      </c>
      <c r="Z459" s="7">
        <v>759.0</v>
      </c>
      <c r="AA459" s="7">
        <v>336.0</v>
      </c>
      <c r="AB459" s="7">
        <v>591.0</v>
      </c>
      <c r="AC459" s="7">
        <v>398.0</v>
      </c>
      <c r="AD459" s="7">
        <v>277.0</v>
      </c>
      <c r="AE459" s="7">
        <v>795.0</v>
      </c>
      <c r="AF459" s="7">
        <v>411.0</v>
      </c>
      <c r="AG459" s="7">
        <v>599.0</v>
      </c>
      <c r="AH459" s="7">
        <v>802.0</v>
      </c>
      <c r="AI459" s="7">
        <v>993.0</v>
      </c>
      <c r="AJ459" s="7">
        <v>578.0</v>
      </c>
      <c r="AK459" s="7">
        <v>261.0</v>
      </c>
      <c r="AL459" s="7">
        <v>855.0</v>
      </c>
      <c r="AM459" s="7">
        <v>914.0</v>
      </c>
      <c r="AN459" s="7">
        <v>999.0</v>
      </c>
      <c r="AO459" s="7">
        <v>80.0</v>
      </c>
      <c r="AP459" s="7">
        <v>94.0</v>
      </c>
      <c r="AQ459" s="7">
        <v>537.0</v>
      </c>
      <c r="AR459" s="7">
        <v>585.0</v>
      </c>
      <c r="AS459" s="7">
        <v>317.0</v>
      </c>
      <c r="AT459" s="7">
        <v>579.0</v>
      </c>
      <c r="AU459" s="7">
        <v>574.0</v>
      </c>
      <c r="AV459" s="7">
        <v>707.0</v>
      </c>
      <c r="AW459" s="7">
        <v>625.0</v>
      </c>
      <c r="AX459" s="7">
        <v>631.0</v>
      </c>
      <c r="AY459" s="7">
        <v>459.0</v>
      </c>
      <c r="AZ459" s="7">
        <v>811.0</v>
      </c>
      <c r="BA459" s="7">
        <v>280.0</v>
      </c>
      <c r="BB459" s="7">
        <v>134.0</v>
      </c>
      <c r="BC459" s="7">
        <v>964.0</v>
      </c>
      <c r="BD459" s="7">
        <v>168.0</v>
      </c>
      <c r="BE459" s="7">
        <v>971.0</v>
      </c>
      <c r="BF459" s="7">
        <v>195.0</v>
      </c>
      <c r="BG459" s="7">
        <v>966.0</v>
      </c>
      <c r="BH459" s="7">
        <v>482.0</v>
      </c>
      <c r="BI459" s="7">
        <v>11.0</v>
      </c>
      <c r="BJ459" s="7">
        <v>789.0</v>
      </c>
      <c r="BK459" s="7">
        <v>283.0</v>
      </c>
      <c r="BL459" s="7">
        <v>203.0</v>
      </c>
      <c r="BM459" s="7">
        <v>729.0</v>
      </c>
      <c r="BN459" s="7">
        <v>12.0</v>
      </c>
      <c r="BO459" s="7">
        <v>234.0</v>
      </c>
      <c r="BP459" s="7">
        <v>117.0</v>
      </c>
      <c r="BQ459" s="7">
        <v>504.0</v>
      </c>
      <c r="BR459" s="7">
        <v>281.0</v>
      </c>
      <c r="BS459" s="7">
        <v>52.0</v>
      </c>
      <c r="BT459" s="7">
        <v>849.0</v>
      </c>
      <c r="BU459" s="7">
        <v>940.0</v>
      </c>
      <c r="BV459" s="7">
        <v>244.0</v>
      </c>
      <c r="BW459" s="7">
        <v>437.0</v>
      </c>
      <c r="BX459" s="7">
        <v>815.0</v>
      </c>
      <c r="BY459" s="7">
        <v>702.0</v>
      </c>
      <c r="BZ459" s="7">
        <v>301.0</v>
      </c>
      <c r="CA459" s="7">
        <v>695.0</v>
      </c>
      <c r="CB459" s="7">
        <v>992.0</v>
      </c>
      <c r="CC459" s="7">
        <v>950.0</v>
      </c>
      <c r="CD459" s="7">
        <v>720.0</v>
      </c>
      <c r="CE459" s="7">
        <v>348.0</v>
      </c>
      <c r="CF459" s="7">
        <v>849.0</v>
      </c>
      <c r="CG459" s="7">
        <v>378.0</v>
      </c>
      <c r="CH459" s="7">
        <v>665.0</v>
      </c>
      <c r="CI459" s="7">
        <v>189.0</v>
      </c>
      <c r="CJ459" s="7">
        <v>611.0</v>
      </c>
      <c r="CK459" s="7">
        <v>158.0</v>
      </c>
      <c r="CL459" s="7">
        <v>905.0</v>
      </c>
      <c r="CM459" s="7">
        <v>687.0</v>
      </c>
      <c r="CN459" s="7">
        <v>539.0</v>
      </c>
      <c r="CO459" s="7">
        <v>947.0</v>
      </c>
      <c r="CP459" s="7">
        <v>827.0</v>
      </c>
      <c r="CQ459" s="7">
        <v>614.0</v>
      </c>
      <c r="CR459" s="7">
        <v>393.0</v>
      </c>
      <c r="CS459" s="7">
        <v>883.0</v>
      </c>
      <c r="CT459" s="7">
        <v>842.0</v>
      </c>
      <c r="CU459" s="7">
        <v>661.0</v>
      </c>
      <c r="CV459" s="7">
        <v>964.0</v>
      </c>
      <c r="CW459" s="7">
        <v>222.0</v>
      </c>
    </row>
    <row r="460" ht="14.25" customHeight="1">
      <c r="A460" s="7">
        <v>459.0</v>
      </c>
      <c r="B460" s="7">
        <v>352.0</v>
      </c>
      <c r="C460" s="7">
        <v>902.0</v>
      </c>
      <c r="D460" s="7">
        <v>328.0</v>
      </c>
      <c r="E460" s="7">
        <v>257.0</v>
      </c>
      <c r="F460" s="7">
        <v>429.0</v>
      </c>
      <c r="G460" s="7">
        <v>648.0</v>
      </c>
      <c r="H460" s="7">
        <v>237.0</v>
      </c>
      <c r="I460" s="7">
        <v>292.0</v>
      </c>
      <c r="J460" s="7">
        <v>90.0</v>
      </c>
      <c r="K460" s="7">
        <v>366.0</v>
      </c>
      <c r="L460" s="7">
        <v>344.0</v>
      </c>
      <c r="M460" s="7">
        <v>626.0</v>
      </c>
      <c r="N460" s="7">
        <v>703.0</v>
      </c>
      <c r="O460" s="7">
        <v>695.0</v>
      </c>
      <c r="P460" s="7">
        <v>643.0</v>
      </c>
      <c r="Q460" s="7">
        <v>889.0</v>
      </c>
      <c r="R460" s="7">
        <v>919.0</v>
      </c>
      <c r="S460" s="7">
        <v>96.0</v>
      </c>
      <c r="T460" s="7">
        <v>347.0</v>
      </c>
      <c r="U460" s="7">
        <v>477.0</v>
      </c>
      <c r="V460" s="7">
        <v>479.0</v>
      </c>
      <c r="W460" s="7">
        <v>23.0</v>
      </c>
      <c r="X460" s="7">
        <v>76.0</v>
      </c>
      <c r="Y460" s="7">
        <v>695.0</v>
      </c>
      <c r="Z460" s="7">
        <v>439.0</v>
      </c>
      <c r="AA460" s="7">
        <v>763.0</v>
      </c>
      <c r="AB460" s="7">
        <v>256.0</v>
      </c>
      <c r="AC460" s="7">
        <v>377.0</v>
      </c>
      <c r="AD460" s="7">
        <v>868.0</v>
      </c>
      <c r="AE460" s="7">
        <v>210.0</v>
      </c>
      <c r="AF460" s="7">
        <v>525.0</v>
      </c>
      <c r="AG460" s="7">
        <v>316.0</v>
      </c>
      <c r="AH460" s="7">
        <v>854.0</v>
      </c>
      <c r="AI460" s="7">
        <v>117.0</v>
      </c>
      <c r="AJ460" s="7">
        <v>687.0</v>
      </c>
      <c r="AK460" s="7">
        <v>930.0</v>
      </c>
      <c r="AL460" s="7">
        <v>735.0</v>
      </c>
      <c r="AM460" s="7">
        <v>809.0</v>
      </c>
      <c r="AN460" s="7">
        <v>245.0</v>
      </c>
      <c r="AO460" s="7">
        <v>390.0</v>
      </c>
      <c r="AP460" s="7">
        <v>810.0</v>
      </c>
      <c r="AQ460" s="7">
        <v>603.0</v>
      </c>
      <c r="AR460" s="7">
        <v>678.0</v>
      </c>
      <c r="AS460" s="7">
        <v>57.0</v>
      </c>
      <c r="AT460" s="7">
        <v>865.0</v>
      </c>
      <c r="AU460" s="7">
        <v>956.0</v>
      </c>
      <c r="AV460" s="7">
        <v>430.0</v>
      </c>
      <c r="AW460" s="7">
        <v>645.0</v>
      </c>
      <c r="AX460" s="7">
        <v>636.0</v>
      </c>
      <c r="AY460" s="7">
        <v>544.0</v>
      </c>
      <c r="AZ460" s="7">
        <v>140.0</v>
      </c>
      <c r="BA460" s="7">
        <v>677.0</v>
      </c>
      <c r="BB460" s="7">
        <v>806.0</v>
      </c>
      <c r="BC460" s="7">
        <v>998.0</v>
      </c>
      <c r="BD460" s="7">
        <v>743.0</v>
      </c>
      <c r="BE460" s="7">
        <v>680.0</v>
      </c>
      <c r="BF460" s="7">
        <v>855.0</v>
      </c>
      <c r="BG460" s="7">
        <v>276.0</v>
      </c>
      <c r="BH460" s="7">
        <v>157.0</v>
      </c>
      <c r="BI460" s="7">
        <v>69.0</v>
      </c>
      <c r="BJ460" s="7">
        <v>943.0</v>
      </c>
      <c r="BK460" s="7">
        <v>815.0</v>
      </c>
      <c r="BL460" s="7">
        <v>977.0</v>
      </c>
      <c r="BM460" s="7">
        <v>132.0</v>
      </c>
      <c r="BN460" s="7">
        <v>51.0</v>
      </c>
      <c r="BO460" s="7">
        <v>199.0</v>
      </c>
      <c r="BP460" s="7">
        <v>849.0</v>
      </c>
      <c r="BQ460" s="7">
        <v>447.0</v>
      </c>
      <c r="BR460" s="7">
        <v>664.0</v>
      </c>
      <c r="BS460" s="7">
        <v>974.0</v>
      </c>
      <c r="BT460" s="7">
        <v>401.0</v>
      </c>
      <c r="BU460" s="7">
        <v>48.0</v>
      </c>
      <c r="BV460" s="7">
        <v>341.0</v>
      </c>
      <c r="BW460" s="7">
        <v>825.0</v>
      </c>
      <c r="BX460" s="7">
        <v>855.0</v>
      </c>
      <c r="BY460" s="7">
        <v>809.0</v>
      </c>
      <c r="BZ460" s="7">
        <v>852.0</v>
      </c>
      <c r="CA460" s="7">
        <v>351.0</v>
      </c>
      <c r="CB460" s="7">
        <v>667.0</v>
      </c>
      <c r="CC460" s="7">
        <v>505.0</v>
      </c>
      <c r="CD460" s="7">
        <v>61.0</v>
      </c>
      <c r="CE460" s="7">
        <v>240.0</v>
      </c>
      <c r="CF460" s="7">
        <v>90.0</v>
      </c>
      <c r="CG460" s="7">
        <v>468.0</v>
      </c>
      <c r="CH460" s="7">
        <v>364.0</v>
      </c>
      <c r="CI460" s="7">
        <v>378.0</v>
      </c>
      <c r="CJ460" s="7">
        <v>22.0</v>
      </c>
      <c r="CK460" s="7">
        <v>655.0</v>
      </c>
      <c r="CL460" s="7">
        <v>989.0</v>
      </c>
      <c r="CM460" s="7">
        <v>186.0</v>
      </c>
      <c r="CN460" s="7">
        <v>490.0</v>
      </c>
      <c r="CO460" s="7">
        <v>795.0</v>
      </c>
      <c r="CP460" s="7">
        <v>905.0</v>
      </c>
      <c r="CQ460" s="7">
        <v>471.0</v>
      </c>
      <c r="CR460" s="7">
        <v>423.0</v>
      </c>
      <c r="CS460" s="7">
        <v>541.0</v>
      </c>
      <c r="CT460" s="7">
        <v>205.0</v>
      </c>
      <c r="CU460" s="7">
        <v>484.0</v>
      </c>
      <c r="CV460" s="7">
        <v>565.0</v>
      </c>
      <c r="CW460" s="7">
        <v>787.0</v>
      </c>
    </row>
    <row r="461" ht="14.25" customHeight="1">
      <c r="A461" s="7">
        <v>460.0</v>
      </c>
      <c r="B461" s="7">
        <v>684.0</v>
      </c>
      <c r="C461" s="7">
        <v>89.0</v>
      </c>
      <c r="D461" s="7">
        <v>430.0</v>
      </c>
      <c r="E461" s="7">
        <v>175.0</v>
      </c>
      <c r="F461" s="7">
        <v>563.0</v>
      </c>
      <c r="G461" s="7">
        <v>859.0</v>
      </c>
      <c r="H461" s="7">
        <v>665.0</v>
      </c>
      <c r="I461" s="7">
        <v>703.0</v>
      </c>
      <c r="J461" s="7">
        <v>418.0</v>
      </c>
      <c r="K461" s="7">
        <v>958.0</v>
      </c>
      <c r="L461" s="7">
        <v>968.0</v>
      </c>
      <c r="M461" s="7">
        <v>703.0</v>
      </c>
      <c r="N461" s="7">
        <v>929.0</v>
      </c>
      <c r="O461" s="7">
        <v>274.0</v>
      </c>
      <c r="P461" s="7">
        <v>806.0</v>
      </c>
      <c r="Q461" s="7">
        <v>493.0</v>
      </c>
      <c r="R461" s="7">
        <v>320.0</v>
      </c>
      <c r="S461" s="7">
        <v>974.0</v>
      </c>
      <c r="T461" s="7">
        <v>272.0</v>
      </c>
      <c r="U461" s="7">
        <v>832.0</v>
      </c>
      <c r="V461" s="7">
        <v>381.0</v>
      </c>
      <c r="W461" s="7">
        <v>183.0</v>
      </c>
      <c r="X461" s="7">
        <v>307.0</v>
      </c>
      <c r="Y461" s="7">
        <v>77.0</v>
      </c>
      <c r="Z461" s="7">
        <v>932.0</v>
      </c>
      <c r="AA461" s="7">
        <v>238.0</v>
      </c>
      <c r="AB461" s="7">
        <v>551.0</v>
      </c>
      <c r="AC461" s="7">
        <v>951.0</v>
      </c>
      <c r="AD461" s="7">
        <v>67.0</v>
      </c>
      <c r="AE461" s="7">
        <v>26.0</v>
      </c>
      <c r="AF461" s="7">
        <v>859.0</v>
      </c>
      <c r="AG461" s="7">
        <v>45.0</v>
      </c>
      <c r="AH461" s="7">
        <v>672.0</v>
      </c>
      <c r="AI461" s="7">
        <v>249.0</v>
      </c>
      <c r="AJ461" s="7">
        <v>938.0</v>
      </c>
      <c r="AK461" s="7">
        <v>268.0</v>
      </c>
      <c r="AL461" s="7">
        <v>301.0</v>
      </c>
      <c r="AM461" s="7">
        <v>527.0</v>
      </c>
      <c r="AN461" s="7">
        <v>781.0</v>
      </c>
      <c r="AO461" s="7">
        <v>430.0</v>
      </c>
      <c r="AP461" s="7">
        <v>54.0</v>
      </c>
      <c r="AQ461" s="7">
        <v>898.0</v>
      </c>
      <c r="AR461" s="7">
        <v>293.0</v>
      </c>
      <c r="AS461" s="7">
        <v>245.0</v>
      </c>
      <c r="AT461" s="7">
        <v>58.0</v>
      </c>
      <c r="AU461" s="7">
        <v>835.0</v>
      </c>
      <c r="AV461" s="7">
        <v>970.0</v>
      </c>
      <c r="AW461" s="7">
        <v>243.0</v>
      </c>
      <c r="AX461" s="7">
        <v>596.0</v>
      </c>
      <c r="AY461" s="7">
        <v>74.0</v>
      </c>
      <c r="AZ461" s="7">
        <v>832.0</v>
      </c>
      <c r="BA461" s="7">
        <v>126.0</v>
      </c>
      <c r="BB461" s="7">
        <v>822.0</v>
      </c>
      <c r="BC461" s="7">
        <v>498.0</v>
      </c>
      <c r="BD461" s="7">
        <v>844.0</v>
      </c>
      <c r="BE461" s="7">
        <v>960.0</v>
      </c>
      <c r="BF461" s="7">
        <v>408.0</v>
      </c>
      <c r="BG461" s="7">
        <v>182.0</v>
      </c>
      <c r="BH461" s="7">
        <v>79.0</v>
      </c>
      <c r="BI461" s="7">
        <v>716.0</v>
      </c>
      <c r="BJ461" s="7">
        <v>514.0</v>
      </c>
      <c r="BK461" s="7">
        <v>850.0</v>
      </c>
      <c r="BL461" s="7">
        <v>297.0</v>
      </c>
      <c r="BM461" s="7">
        <v>819.0</v>
      </c>
      <c r="BN461" s="7">
        <v>398.0</v>
      </c>
      <c r="BO461" s="7">
        <v>528.0</v>
      </c>
      <c r="BP461" s="7">
        <v>838.0</v>
      </c>
      <c r="BQ461" s="7">
        <v>799.0</v>
      </c>
      <c r="BR461" s="7">
        <v>568.0</v>
      </c>
      <c r="BS461" s="7">
        <v>499.0</v>
      </c>
      <c r="BT461" s="7">
        <v>42.0</v>
      </c>
      <c r="BU461" s="7">
        <v>765.0</v>
      </c>
      <c r="BV461" s="7">
        <v>243.0</v>
      </c>
      <c r="BW461" s="7">
        <v>709.0</v>
      </c>
      <c r="BX461" s="7">
        <v>998.0</v>
      </c>
      <c r="BY461" s="7">
        <v>563.0</v>
      </c>
      <c r="BZ461" s="7">
        <v>885.0</v>
      </c>
      <c r="CA461" s="7">
        <v>876.0</v>
      </c>
      <c r="CB461" s="7">
        <v>583.0</v>
      </c>
      <c r="CC461" s="7">
        <v>118.0</v>
      </c>
      <c r="CD461" s="7">
        <v>516.0</v>
      </c>
      <c r="CE461" s="7">
        <v>890.0</v>
      </c>
      <c r="CF461" s="7">
        <v>343.0</v>
      </c>
      <c r="CG461" s="7">
        <v>29.0</v>
      </c>
      <c r="CH461" s="7">
        <v>447.0</v>
      </c>
      <c r="CI461" s="7">
        <v>668.0</v>
      </c>
      <c r="CJ461" s="7">
        <v>348.0</v>
      </c>
      <c r="CK461" s="7">
        <v>977.0</v>
      </c>
      <c r="CL461" s="7">
        <v>380.0</v>
      </c>
      <c r="CM461" s="7">
        <v>408.0</v>
      </c>
      <c r="CN461" s="7">
        <v>719.0</v>
      </c>
      <c r="CO461" s="7">
        <v>913.0</v>
      </c>
      <c r="CP461" s="7">
        <v>332.0</v>
      </c>
      <c r="CQ461" s="7">
        <v>922.0</v>
      </c>
      <c r="CR461" s="7">
        <v>558.0</v>
      </c>
      <c r="CS461" s="7">
        <v>480.0</v>
      </c>
      <c r="CT461" s="7">
        <v>753.0</v>
      </c>
      <c r="CU461" s="7">
        <v>235.0</v>
      </c>
      <c r="CV461" s="7">
        <v>44.0</v>
      </c>
      <c r="CW461" s="7">
        <v>820.0</v>
      </c>
    </row>
    <row r="462" ht="14.25" customHeight="1">
      <c r="A462" s="7">
        <v>461.0</v>
      </c>
      <c r="B462" s="7">
        <v>481.0</v>
      </c>
      <c r="C462" s="7">
        <v>465.0</v>
      </c>
      <c r="D462" s="7">
        <v>788.0</v>
      </c>
      <c r="E462" s="7">
        <v>481.0</v>
      </c>
      <c r="F462" s="7">
        <v>614.0</v>
      </c>
      <c r="G462" s="7">
        <v>678.0</v>
      </c>
      <c r="H462" s="7">
        <v>31.0</v>
      </c>
      <c r="I462" s="7">
        <v>662.0</v>
      </c>
      <c r="J462" s="7">
        <v>174.0</v>
      </c>
      <c r="K462" s="7">
        <v>479.0</v>
      </c>
      <c r="L462" s="7">
        <v>431.0</v>
      </c>
      <c r="M462" s="7">
        <v>17.0</v>
      </c>
      <c r="N462" s="7">
        <v>122.0</v>
      </c>
      <c r="O462" s="7">
        <v>610.0</v>
      </c>
      <c r="P462" s="7">
        <v>892.0</v>
      </c>
      <c r="Q462" s="7">
        <v>945.0</v>
      </c>
      <c r="R462" s="7">
        <v>819.0</v>
      </c>
      <c r="S462" s="7">
        <v>412.0</v>
      </c>
      <c r="T462" s="7">
        <v>767.0</v>
      </c>
      <c r="U462" s="7">
        <v>792.0</v>
      </c>
      <c r="V462" s="7">
        <v>632.0</v>
      </c>
      <c r="W462" s="7">
        <v>257.0</v>
      </c>
      <c r="X462" s="7">
        <v>125.0</v>
      </c>
      <c r="Y462" s="7">
        <v>332.0</v>
      </c>
      <c r="Z462" s="7">
        <v>319.0</v>
      </c>
      <c r="AA462" s="7">
        <v>350.0</v>
      </c>
      <c r="AB462" s="7">
        <v>30.0</v>
      </c>
      <c r="AC462" s="7">
        <v>230.0</v>
      </c>
      <c r="AD462" s="7">
        <v>734.0</v>
      </c>
      <c r="AE462" s="7">
        <v>1.0</v>
      </c>
      <c r="AF462" s="7">
        <v>41.0</v>
      </c>
      <c r="AG462" s="7">
        <v>191.0</v>
      </c>
      <c r="AH462" s="7">
        <v>729.0</v>
      </c>
      <c r="AI462" s="7">
        <v>509.0</v>
      </c>
      <c r="AJ462" s="7">
        <v>269.0</v>
      </c>
      <c r="AK462" s="7">
        <v>618.0</v>
      </c>
      <c r="AL462" s="7">
        <v>870.0</v>
      </c>
      <c r="AM462" s="7">
        <v>139.0</v>
      </c>
      <c r="AN462" s="7">
        <v>861.0</v>
      </c>
      <c r="AO462" s="7">
        <v>393.0</v>
      </c>
      <c r="AP462" s="7">
        <v>683.0</v>
      </c>
      <c r="AQ462" s="7">
        <v>940.0</v>
      </c>
      <c r="AR462" s="7">
        <v>334.0</v>
      </c>
      <c r="AS462" s="7">
        <v>266.0</v>
      </c>
      <c r="AT462" s="7">
        <v>98.0</v>
      </c>
      <c r="AU462" s="7">
        <v>752.0</v>
      </c>
      <c r="AV462" s="7">
        <v>745.0</v>
      </c>
      <c r="AW462" s="7">
        <v>422.0</v>
      </c>
      <c r="AX462" s="7">
        <v>210.0</v>
      </c>
      <c r="AY462" s="7">
        <v>389.0</v>
      </c>
      <c r="AZ462" s="7">
        <v>490.0</v>
      </c>
      <c r="BA462" s="7">
        <v>123.0</v>
      </c>
      <c r="BB462" s="7">
        <v>556.0</v>
      </c>
      <c r="BC462" s="7">
        <v>701.0</v>
      </c>
      <c r="BD462" s="7">
        <v>656.0</v>
      </c>
      <c r="BE462" s="7">
        <v>77.0</v>
      </c>
      <c r="BF462" s="7">
        <v>865.0</v>
      </c>
      <c r="BG462" s="7">
        <v>213.0</v>
      </c>
      <c r="BH462" s="7">
        <v>296.0</v>
      </c>
      <c r="BI462" s="7">
        <v>587.0</v>
      </c>
      <c r="BJ462" s="7">
        <v>946.0</v>
      </c>
      <c r="BK462" s="7">
        <v>754.0</v>
      </c>
      <c r="BL462" s="7">
        <v>236.0</v>
      </c>
      <c r="BM462" s="7">
        <v>677.0</v>
      </c>
      <c r="BN462" s="7">
        <v>382.0</v>
      </c>
      <c r="BO462" s="7">
        <v>596.0</v>
      </c>
      <c r="BP462" s="7">
        <v>802.0</v>
      </c>
      <c r="BQ462" s="7">
        <v>743.0</v>
      </c>
      <c r="BR462" s="7">
        <v>310.0</v>
      </c>
      <c r="BS462" s="7">
        <v>491.0</v>
      </c>
      <c r="BT462" s="7">
        <v>65.0</v>
      </c>
      <c r="BU462" s="7">
        <v>639.0</v>
      </c>
      <c r="BV462" s="7">
        <v>975.0</v>
      </c>
      <c r="BW462" s="7">
        <v>417.0</v>
      </c>
      <c r="BX462" s="7">
        <v>632.0</v>
      </c>
      <c r="BY462" s="7">
        <v>557.0</v>
      </c>
      <c r="BZ462" s="7">
        <v>677.0</v>
      </c>
      <c r="CA462" s="7">
        <v>564.0</v>
      </c>
      <c r="CB462" s="7">
        <v>713.0</v>
      </c>
      <c r="CC462" s="7">
        <v>172.0</v>
      </c>
      <c r="CD462" s="7">
        <v>794.0</v>
      </c>
      <c r="CE462" s="7">
        <v>808.0</v>
      </c>
      <c r="CF462" s="7">
        <v>389.0</v>
      </c>
      <c r="CG462" s="7">
        <v>564.0</v>
      </c>
      <c r="CH462" s="7">
        <v>751.0</v>
      </c>
      <c r="CI462" s="7">
        <v>716.0</v>
      </c>
      <c r="CJ462" s="7">
        <v>707.0</v>
      </c>
      <c r="CK462" s="7">
        <v>452.0</v>
      </c>
      <c r="CL462" s="7">
        <v>850.0</v>
      </c>
      <c r="CM462" s="7">
        <v>221.0</v>
      </c>
      <c r="CN462" s="7">
        <v>272.0</v>
      </c>
      <c r="CO462" s="7">
        <v>128.0</v>
      </c>
      <c r="CP462" s="7">
        <v>870.0</v>
      </c>
      <c r="CQ462" s="7">
        <v>278.0</v>
      </c>
      <c r="CR462" s="7">
        <v>367.0</v>
      </c>
      <c r="CS462" s="7">
        <v>279.0</v>
      </c>
      <c r="CT462" s="7">
        <v>775.0</v>
      </c>
      <c r="CU462" s="7">
        <v>74.0</v>
      </c>
      <c r="CV462" s="7">
        <v>372.0</v>
      </c>
      <c r="CW462" s="7">
        <v>863.0</v>
      </c>
    </row>
    <row r="463" ht="14.25" customHeight="1">
      <c r="A463" s="7">
        <v>462.0</v>
      </c>
      <c r="B463" s="7">
        <v>614.0</v>
      </c>
      <c r="C463" s="7">
        <v>853.0</v>
      </c>
      <c r="D463" s="7">
        <v>849.0</v>
      </c>
      <c r="E463" s="7">
        <v>187.0</v>
      </c>
      <c r="F463" s="7">
        <v>888.0</v>
      </c>
      <c r="G463" s="7">
        <v>215.0</v>
      </c>
      <c r="H463" s="7">
        <v>302.0</v>
      </c>
      <c r="I463" s="7">
        <v>282.0</v>
      </c>
      <c r="J463" s="7">
        <v>115.0</v>
      </c>
      <c r="K463" s="7">
        <v>620.0</v>
      </c>
      <c r="L463" s="7">
        <v>236.0</v>
      </c>
      <c r="M463" s="7">
        <v>605.0</v>
      </c>
      <c r="N463" s="7">
        <v>690.0</v>
      </c>
      <c r="O463" s="7">
        <v>283.0</v>
      </c>
      <c r="P463" s="7">
        <v>164.0</v>
      </c>
      <c r="Q463" s="7">
        <v>906.0</v>
      </c>
      <c r="R463" s="7">
        <v>14.0</v>
      </c>
      <c r="S463" s="7">
        <v>185.0</v>
      </c>
      <c r="T463" s="7">
        <v>252.0</v>
      </c>
      <c r="U463" s="7">
        <v>620.0</v>
      </c>
      <c r="V463" s="7">
        <v>420.0</v>
      </c>
      <c r="W463" s="7">
        <v>101.0</v>
      </c>
      <c r="X463" s="7">
        <v>194.0</v>
      </c>
      <c r="Y463" s="7">
        <v>155.0</v>
      </c>
      <c r="Z463" s="7">
        <v>188.0</v>
      </c>
      <c r="AA463" s="7">
        <v>293.0</v>
      </c>
      <c r="AB463" s="7">
        <v>326.0</v>
      </c>
      <c r="AC463" s="7">
        <v>360.0</v>
      </c>
      <c r="AD463" s="7">
        <v>631.0</v>
      </c>
      <c r="AE463" s="7">
        <v>594.0</v>
      </c>
      <c r="AF463" s="7">
        <v>816.0</v>
      </c>
      <c r="AG463" s="7">
        <v>779.0</v>
      </c>
      <c r="AH463" s="7">
        <v>282.0</v>
      </c>
      <c r="AI463" s="7">
        <v>516.0</v>
      </c>
      <c r="AJ463" s="7">
        <v>296.0</v>
      </c>
      <c r="AK463" s="7">
        <v>224.0</v>
      </c>
      <c r="AL463" s="7">
        <v>794.0</v>
      </c>
      <c r="AM463" s="7">
        <v>355.0</v>
      </c>
      <c r="AN463" s="7">
        <v>116.0</v>
      </c>
      <c r="AO463" s="7">
        <v>508.0</v>
      </c>
      <c r="AP463" s="7">
        <v>343.0</v>
      </c>
      <c r="AQ463" s="7">
        <v>417.0</v>
      </c>
      <c r="AR463" s="7">
        <v>218.0</v>
      </c>
      <c r="AS463" s="7">
        <v>309.0</v>
      </c>
      <c r="AT463" s="7">
        <v>243.0</v>
      </c>
      <c r="AU463" s="7">
        <v>357.0</v>
      </c>
      <c r="AV463" s="7">
        <v>117.0</v>
      </c>
      <c r="AW463" s="7">
        <v>282.0</v>
      </c>
      <c r="AX463" s="7">
        <v>105.0</v>
      </c>
      <c r="AY463" s="7">
        <v>515.0</v>
      </c>
      <c r="AZ463" s="7">
        <v>110.0</v>
      </c>
      <c r="BA463" s="7">
        <v>116.0</v>
      </c>
      <c r="BB463" s="7">
        <v>13.0</v>
      </c>
      <c r="BC463" s="7">
        <v>319.0</v>
      </c>
      <c r="BD463" s="7">
        <v>348.0</v>
      </c>
      <c r="BE463" s="7">
        <v>51.0</v>
      </c>
      <c r="BF463" s="7">
        <v>571.0</v>
      </c>
      <c r="BG463" s="7">
        <v>385.0</v>
      </c>
      <c r="BH463" s="7">
        <v>501.0</v>
      </c>
      <c r="BI463" s="7">
        <v>532.0</v>
      </c>
      <c r="BJ463" s="7">
        <v>882.0</v>
      </c>
      <c r="BK463" s="7">
        <v>253.0</v>
      </c>
      <c r="BL463" s="7">
        <v>645.0</v>
      </c>
      <c r="BM463" s="7">
        <v>598.0</v>
      </c>
      <c r="BN463" s="7">
        <v>767.0</v>
      </c>
      <c r="BO463" s="7">
        <v>612.0</v>
      </c>
      <c r="BP463" s="7">
        <v>932.0</v>
      </c>
      <c r="BQ463" s="7">
        <v>490.0</v>
      </c>
      <c r="BR463" s="7">
        <v>925.0</v>
      </c>
      <c r="BS463" s="7">
        <v>765.0</v>
      </c>
      <c r="BT463" s="7">
        <v>381.0</v>
      </c>
      <c r="BU463" s="7">
        <v>53.0</v>
      </c>
      <c r="BV463" s="7">
        <v>76.0</v>
      </c>
      <c r="BW463" s="7">
        <v>696.0</v>
      </c>
      <c r="BX463" s="7">
        <v>203.0</v>
      </c>
      <c r="BY463" s="7">
        <v>399.0</v>
      </c>
      <c r="BZ463" s="7">
        <v>358.0</v>
      </c>
      <c r="CA463" s="7">
        <v>181.0</v>
      </c>
      <c r="CB463" s="7">
        <v>440.0</v>
      </c>
      <c r="CC463" s="7">
        <v>451.0</v>
      </c>
      <c r="CD463" s="7">
        <v>582.0</v>
      </c>
      <c r="CE463" s="7">
        <v>340.0</v>
      </c>
      <c r="CF463" s="7">
        <v>661.0</v>
      </c>
      <c r="CG463" s="7">
        <v>380.0</v>
      </c>
      <c r="CH463" s="7">
        <v>651.0</v>
      </c>
      <c r="CI463" s="7">
        <v>62.0</v>
      </c>
      <c r="CJ463" s="7">
        <v>520.0</v>
      </c>
      <c r="CK463" s="7">
        <v>870.0</v>
      </c>
      <c r="CL463" s="7">
        <v>496.0</v>
      </c>
      <c r="CM463" s="7">
        <v>806.0</v>
      </c>
      <c r="CN463" s="7">
        <v>519.0</v>
      </c>
      <c r="CO463" s="7">
        <v>653.0</v>
      </c>
      <c r="CP463" s="7">
        <v>81.0</v>
      </c>
      <c r="CQ463" s="7">
        <v>664.0</v>
      </c>
      <c r="CR463" s="7">
        <v>840.0</v>
      </c>
      <c r="CS463" s="7">
        <v>539.0</v>
      </c>
      <c r="CT463" s="7">
        <v>600.0</v>
      </c>
      <c r="CU463" s="7">
        <v>698.0</v>
      </c>
      <c r="CV463" s="7">
        <v>597.0</v>
      </c>
      <c r="CW463" s="7">
        <v>730.0</v>
      </c>
    </row>
    <row r="464" ht="14.25" customHeight="1">
      <c r="A464" s="7">
        <v>463.0</v>
      </c>
      <c r="B464" s="7">
        <v>953.0</v>
      </c>
      <c r="C464" s="7">
        <v>89.0</v>
      </c>
      <c r="D464" s="7">
        <v>404.0</v>
      </c>
      <c r="E464" s="7">
        <v>278.0</v>
      </c>
      <c r="F464" s="7">
        <v>704.0</v>
      </c>
      <c r="G464" s="7">
        <v>816.0</v>
      </c>
      <c r="H464" s="7">
        <v>903.0</v>
      </c>
      <c r="I464" s="7">
        <v>976.0</v>
      </c>
      <c r="J464" s="7">
        <v>263.0</v>
      </c>
      <c r="K464" s="7">
        <v>34.0</v>
      </c>
      <c r="L464" s="7">
        <v>332.0</v>
      </c>
      <c r="M464" s="7">
        <v>514.0</v>
      </c>
      <c r="N464" s="7">
        <v>227.0</v>
      </c>
      <c r="O464" s="7">
        <v>122.0</v>
      </c>
      <c r="P464" s="7">
        <v>433.0</v>
      </c>
      <c r="Q464" s="7">
        <v>920.0</v>
      </c>
      <c r="R464" s="7">
        <v>827.0</v>
      </c>
      <c r="S464" s="7">
        <v>500.0</v>
      </c>
      <c r="T464" s="7">
        <v>958.0</v>
      </c>
      <c r="U464" s="7">
        <v>404.0</v>
      </c>
      <c r="V464" s="7">
        <v>615.0</v>
      </c>
      <c r="W464" s="7">
        <v>583.0</v>
      </c>
      <c r="X464" s="7">
        <v>382.0</v>
      </c>
      <c r="Y464" s="7">
        <v>4.0</v>
      </c>
      <c r="Z464" s="7">
        <v>788.0</v>
      </c>
      <c r="AA464" s="7">
        <v>623.0</v>
      </c>
      <c r="AB464" s="7">
        <v>254.0</v>
      </c>
      <c r="AC464" s="7">
        <v>545.0</v>
      </c>
      <c r="AD464" s="7">
        <v>110.0</v>
      </c>
      <c r="AE464" s="7">
        <v>503.0</v>
      </c>
      <c r="AF464" s="7">
        <v>853.0</v>
      </c>
      <c r="AG464" s="7">
        <v>351.0</v>
      </c>
      <c r="AH464" s="7">
        <v>286.0</v>
      </c>
      <c r="AI464" s="7">
        <v>216.0</v>
      </c>
      <c r="AJ464" s="7">
        <v>750.0</v>
      </c>
      <c r="AK464" s="7">
        <v>339.0</v>
      </c>
      <c r="AL464" s="7">
        <v>625.0</v>
      </c>
      <c r="AM464" s="7">
        <v>400.0</v>
      </c>
      <c r="AN464" s="7">
        <v>990.0</v>
      </c>
      <c r="AO464" s="7">
        <v>374.0</v>
      </c>
      <c r="AP464" s="7">
        <v>491.0</v>
      </c>
      <c r="AQ464" s="7">
        <v>628.0</v>
      </c>
      <c r="AR464" s="7">
        <v>767.0</v>
      </c>
      <c r="AS464" s="7">
        <v>20.0</v>
      </c>
      <c r="AT464" s="7">
        <v>266.0</v>
      </c>
      <c r="AU464" s="7">
        <v>445.0</v>
      </c>
      <c r="AV464" s="7">
        <v>224.0</v>
      </c>
      <c r="AW464" s="7">
        <v>469.0</v>
      </c>
      <c r="AX464" s="7">
        <v>241.0</v>
      </c>
      <c r="AY464" s="7">
        <v>461.0</v>
      </c>
      <c r="AZ464" s="7">
        <v>152.0</v>
      </c>
      <c r="BA464" s="7">
        <v>13.0</v>
      </c>
      <c r="BB464" s="7">
        <v>159.0</v>
      </c>
      <c r="BC464" s="7">
        <v>282.0</v>
      </c>
      <c r="BD464" s="7">
        <v>804.0</v>
      </c>
      <c r="BE464" s="7">
        <v>282.0</v>
      </c>
      <c r="BF464" s="7">
        <v>392.0</v>
      </c>
      <c r="BG464" s="7">
        <v>178.0</v>
      </c>
      <c r="BH464" s="7">
        <v>782.0</v>
      </c>
      <c r="BI464" s="7">
        <v>641.0</v>
      </c>
      <c r="BJ464" s="7">
        <v>369.0</v>
      </c>
      <c r="BK464" s="7">
        <v>560.0</v>
      </c>
      <c r="BL464" s="7">
        <v>866.0</v>
      </c>
      <c r="BM464" s="7">
        <v>843.0</v>
      </c>
      <c r="BN464" s="7">
        <v>590.0</v>
      </c>
      <c r="BO464" s="7">
        <v>18.0</v>
      </c>
      <c r="BP464" s="7">
        <v>531.0</v>
      </c>
      <c r="BQ464" s="7">
        <v>729.0</v>
      </c>
      <c r="BR464" s="7">
        <v>285.0</v>
      </c>
      <c r="BS464" s="7">
        <v>820.0</v>
      </c>
      <c r="BT464" s="7">
        <v>5.0</v>
      </c>
      <c r="BU464" s="7">
        <v>826.0</v>
      </c>
      <c r="BV464" s="7">
        <v>753.0</v>
      </c>
      <c r="BW464" s="7">
        <v>95.0</v>
      </c>
      <c r="BX464" s="7">
        <v>66.0</v>
      </c>
      <c r="BY464" s="7">
        <v>617.0</v>
      </c>
      <c r="BZ464" s="7">
        <v>474.0</v>
      </c>
      <c r="CA464" s="7">
        <v>798.0</v>
      </c>
      <c r="CB464" s="7">
        <v>87.0</v>
      </c>
      <c r="CC464" s="7">
        <v>971.0</v>
      </c>
      <c r="CD464" s="7">
        <v>323.0</v>
      </c>
      <c r="CE464" s="7">
        <v>923.0</v>
      </c>
      <c r="CF464" s="7">
        <v>298.0</v>
      </c>
      <c r="CG464" s="7">
        <v>528.0</v>
      </c>
      <c r="CH464" s="7">
        <v>649.0</v>
      </c>
      <c r="CI464" s="7">
        <v>234.0</v>
      </c>
      <c r="CJ464" s="7">
        <v>936.0</v>
      </c>
      <c r="CK464" s="7">
        <v>138.0</v>
      </c>
      <c r="CL464" s="7">
        <v>908.0</v>
      </c>
      <c r="CM464" s="7">
        <v>625.0</v>
      </c>
      <c r="CN464" s="7">
        <v>14.0</v>
      </c>
      <c r="CO464" s="7">
        <v>499.0</v>
      </c>
      <c r="CP464" s="7">
        <v>514.0</v>
      </c>
      <c r="CQ464" s="7">
        <v>163.0</v>
      </c>
      <c r="CR464" s="7">
        <v>26.0</v>
      </c>
      <c r="CS464" s="7">
        <v>838.0</v>
      </c>
      <c r="CT464" s="7">
        <v>456.0</v>
      </c>
      <c r="CU464" s="7">
        <v>159.0</v>
      </c>
      <c r="CV464" s="7">
        <v>205.0</v>
      </c>
      <c r="CW464" s="7">
        <v>35.0</v>
      </c>
    </row>
    <row r="465" ht="14.25" customHeight="1">
      <c r="A465" s="7">
        <v>464.0</v>
      </c>
      <c r="B465" s="7">
        <v>564.0</v>
      </c>
      <c r="C465" s="7">
        <v>785.0</v>
      </c>
      <c r="D465" s="7">
        <v>583.0</v>
      </c>
      <c r="E465" s="7">
        <v>949.0</v>
      </c>
      <c r="F465" s="7">
        <v>598.0</v>
      </c>
      <c r="G465" s="7">
        <v>907.0</v>
      </c>
      <c r="H465" s="7">
        <v>978.0</v>
      </c>
      <c r="I465" s="7">
        <v>447.0</v>
      </c>
      <c r="J465" s="7">
        <v>352.0</v>
      </c>
      <c r="K465" s="7">
        <v>906.0</v>
      </c>
      <c r="L465" s="7">
        <v>658.0</v>
      </c>
      <c r="M465" s="7">
        <v>950.0</v>
      </c>
      <c r="N465" s="7">
        <v>809.0</v>
      </c>
      <c r="O465" s="7">
        <v>602.0</v>
      </c>
      <c r="P465" s="7">
        <v>600.0</v>
      </c>
      <c r="Q465" s="7">
        <v>645.0</v>
      </c>
      <c r="R465" s="7">
        <v>702.0</v>
      </c>
      <c r="S465" s="7">
        <v>857.0</v>
      </c>
      <c r="T465" s="7">
        <v>730.0</v>
      </c>
      <c r="U465" s="7">
        <v>223.0</v>
      </c>
      <c r="V465" s="7">
        <v>633.0</v>
      </c>
      <c r="W465" s="7">
        <v>405.0</v>
      </c>
      <c r="X465" s="7">
        <v>402.0</v>
      </c>
      <c r="Y465" s="7">
        <v>153.0</v>
      </c>
      <c r="Z465" s="7">
        <v>917.0</v>
      </c>
      <c r="AA465" s="7">
        <v>335.0</v>
      </c>
      <c r="AB465" s="7">
        <v>56.0</v>
      </c>
      <c r="AC465" s="7">
        <v>895.0</v>
      </c>
      <c r="AD465" s="7">
        <v>179.0</v>
      </c>
      <c r="AE465" s="7">
        <v>152.0</v>
      </c>
      <c r="AF465" s="7">
        <v>452.0</v>
      </c>
      <c r="AG465" s="7">
        <v>737.0</v>
      </c>
      <c r="AH465" s="7">
        <v>281.0</v>
      </c>
      <c r="AI465" s="7">
        <v>180.0</v>
      </c>
      <c r="AJ465" s="7">
        <v>491.0</v>
      </c>
      <c r="AK465" s="7">
        <v>758.0</v>
      </c>
      <c r="AL465" s="7">
        <v>815.0</v>
      </c>
      <c r="AM465" s="7">
        <v>701.0</v>
      </c>
      <c r="AN465" s="7">
        <v>707.0</v>
      </c>
      <c r="AO465" s="7">
        <v>888.0</v>
      </c>
      <c r="AP465" s="7">
        <v>377.0</v>
      </c>
      <c r="AQ465" s="7">
        <v>201.0</v>
      </c>
      <c r="AR465" s="7">
        <v>106.0</v>
      </c>
      <c r="AS465" s="7">
        <v>933.0</v>
      </c>
      <c r="AT465" s="7">
        <v>349.0</v>
      </c>
      <c r="AU465" s="7">
        <v>817.0</v>
      </c>
      <c r="AV465" s="7">
        <v>365.0</v>
      </c>
      <c r="AW465" s="7">
        <v>943.0</v>
      </c>
      <c r="AX465" s="7">
        <v>984.0</v>
      </c>
      <c r="AY465" s="7">
        <v>405.0</v>
      </c>
      <c r="AZ465" s="7">
        <v>414.0</v>
      </c>
      <c r="BA465" s="7">
        <v>426.0</v>
      </c>
      <c r="BB465" s="7">
        <v>3.0</v>
      </c>
      <c r="BC465" s="7">
        <v>15.0</v>
      </c>
      <c r="BD465" s="7">
        <v>503.0</v>
      </c>
      <c r="BE465" s="7">
        <v>187.0</v>
      </c>
      <c r="BF465" s="7">
        <v>794.0</v>
      </c>
      <c r="BG465" s="7">
        <v>263.0</v>
      </c>
      <c r="BH465" s="7">
        <v>513.0</v>
      </c>
      <c r="BI465" s="7">
        <v>711.0</v>
      </c>
      <c r="BJ465" s="7">
        <v>724.0</v>
      </c>
      <c r="BK465" s="7">
        <v>992.0</v>
      </c>
      <c r="BL465" s="7">
        <v>234.0</v>
      </c>
      <c r="BM465" s="7">
        <v>112.0</v>
      </c>
      <c r="BN465" s="7">
        <v>545.0</v>
      </c>
      <c r="BO465" s="7">
        <v>12.0</v>
      </c>
      <c r="BP465" s="7">
        <v>221.0</v>
      </c>
      <c r="BQ465" s="7">
        <v>104.0</v>
      </c>
      <c r="BR465" s="7">
        <v>215.0</v>
      </c>
      <c r="BS465" s="7">
        <v>15.0</v>
      </c>
      <c r="BT465" s="7">
        <v>783.0</v>
      </c>
      <c r="BU465" s="7">
        <v>392.0</v>
      </c>
      <c r="BV465" s="7">
        <v>898.0</v>
      </c>
      <c r="BW465" s="7">
        <v>637.0</v>
      </c>
      <c r="BX465" s="7">
        <v>865.0</v>
      </c>
      <c r="BY465" s="7">
        <v>440.0</v>
      </c>
      <c r="BZ465" s="7">
        <v>465.0</v>
      </c>
      <c r="CA465" s="7">
        <v>606.0</v>
      </c>
      <c r="CB465" s="7">
        <v>422.0</v>
      </c>
      <c r="CC465" s="7">
        <v>836.0</v>
      </c>
      <c r="CD465" s="7">
        <v>850.0</v>
      </c>
      <c r="CE465" s="7">
        <v>229.0</v>
      </c>
      <c r="CF465" s="7">
        <v>752.0</v>
      </c>
      <c r="CG465" s="7">
        <v>274.0</v>
      </c>
      <c r="CH465" s="7">
        <v>993.0</v>
      </c>
      <c r="CI465" s="7">
        <v>684.0</v>
      </c>
      <c r="CJ465" s="7">
        <v>279.0</v>
      </c>
      <c r="CK465" s="7">
        <v>432.0</v>
      </c>
      <c r="CL465" s="7">
        <v>104.0</v>
      </c>
      <c r="CM465" s="7">
        <v>673.0</v>
      </c>
      <c r="CN465" s="7">
        <v>836.0</v>
      </c>
      <c r="CO465" s="7">
        <v>644.0</v>
      </c>
      <c r="CP465" s="7">
        <v>173.0</v>
      </c>
      <c r="CQ465" s="7">
        <v>695.0</v>
      </c>
      <c r="CR465" s="7">
        <v>123.0</v>
      </c>
      <c r="CS465" s="7">
        <v>730.0</v>
      </c>
      <c r="CT465" s="7">
        <v>112.0</v>
      </c>
      <c r="CU465" s="7">
        <v>582.0</v>
      </c>
      <c r="CV465" s="7">
        <v>305.0</v>
      </c>
      <c r="CW465" s="7">
        <v>983.0</v>
      </c>
    </row>
    <row r="466" ht="14.25" customHeight="1">
      <c r="A466" s="7">
        <v>465.0</v>
      </c>
      <c r="B466" s="7">
        <v>270.0</v>
      </c>
      <c r="C466" s="7">
        <v>957.0</v>
      </c>
      <c r="D466" s="7">
        <v>593.0</v>
      </c>
      <c r="E466" s="7">
        <v>625.0</v>
      </c>
      <c r="F466" s="7">
        <v>330.0</v>
      </c>
      <c r="G466" s="7">
        <v>904.0</v>
      </c>
      <c r="H466" s="7">
        <v>427.0</v>
      </c>
      <c r="I466" s="7">
        <v>788.0</v>
      </c>
      <c r="J466" s="7">
        <v>769.0</v>
      </c>
      <c r="K466" s="7">
        <v>348.0</v>
      </c>
      <c r="L466" s="7">
        <v>399.0</v>
      </c>
      <c r="M466" s="7">
        <v>732.0</v>
      </c>
      <c r="N466" s="7">
        <v>892.0</v>
      </c>
      <c r="O466" s="7">
        <v>915.0</v>
      </c>
      <c r="P466" s="7">
        <v>997.0</v>
      </c>
      <c r="Q466" s="7">
        <v>12.0</v>
      </c>
      <c r="R466" s="7">
        <v>582.0</v>
      </c>
      <c r="S466" s="7">
        <v>836.0</v>
      </c>
      <c r="T466" s="7">
        <v>273.0</v>
      </c>
      <c r="U466" s="7">
        <v>922.0</v>
      </c>
      <c r="V466" s="7">
        <v>964.0</v>
      </c>
      <c r="W466" s="7">
        <v>907.0</v>
      </c>
      <c r="X466" s="7">
        <v>719.0</v>
      </c>
      <c r="Y466" s="7">
        <v>821.0</v>
      </c>
      <c r="Z466" s="7">
        <v>963.0</v>
      </c>
      <c r="AA466" s="7">
        <v>560.0</v>
      </c>
      <c r="AB466" s="7">
        <v>953.0</v>
      </c>
      <c r="AC466" s="7">
        <v>314.0</v>
      </c>
      <c r="AD466" s="7">
        <v>277.0</v>
      </c>
      <c r="AE466" s="7">
        <v>536.0</v>
      </c>
      <c r="AF466" s="7">
        <v>633.0</v>
      </c>
      <c r="AG466" s="7">
        <v>482.0</v>
      </c>
      <c r="AH466" s="7">
        <v>472.0</v>
      </c>
      <c r="AI466" s="7">
        <v>219.0</v>
      </c>
      <c r="AJ466" s="7">
        <v>50.0</v>
      </c>
      <c r="AK466" s="7">
        <v>17.0</v>
      </c>
      <c r="AL466" s="7">
        <v>894.0</v>
      </c>
      <c r="AM466" s="7">
        <v>741.0</v>
      </c>
      <c r="AN466" s="7">
        <v>452.0</v>
      </c>
      <c r="AO466" s="7">
        <v>268.0</v>
      </c>
      <c r="AP466" s="7">
        <v>271.0</v>
      </c>
      <c r="AQ466" s="7">
        <v>337.0</v>
      </c>
      <c r="AR466" s="7">
        <v>533.0</v>
      </c>
      <c r="AS466" s="7">
        <v>838.0</v>
      </c>
      <c r="AT466" s="7">
        <v>176.0</v>
      </c>
      <c r="AU466" s="7">
        <v>527.0</v>
      </c>
      <c r="AV466" s="7">
        <v>634.0</v>
      </c>
      <c r="AW466" s="7">
        <v>694.0</v>
      </c>
      <c r="AX466" s="7">
        <v>735.0</v>
      </c>
      <c r="AY466" s="7">
        <v>609.0</v>
      </c>
      <c r="AZ466" s="7">
        <v>344.0</v>
      </c>
      <c r="BA466" s="7">
        <v>147.0</v>
      </c>
      <c r="BB466" s="7">
        <v>478.0</v>
      </c>
      <c r="BC466" s="7">
        <v>929.0</v>
      </c>
      <c r="BD466" s="7">
        <v>11.0</v>
      </c>
      <c r="BE466" s="7">
        <v>752.0</v>
      </c>
      <c r="BF466" s="7">
        <v>751.0</v>
      </c>
      <c r="BG466" s="7">
        <v>999.0</v>
      </c>
      <c r="BH466" s="7">
        <v>20.0</v>
      </c>
      <c r="BI466" s="7">
        <v>883.0</v>
      </c>
      <c r="BJ466" s="7">
        <v>157.0</v>
      </c>
      <c r="BK466" s="7">
        <v>392.0</v>
      </c>
      <c r="BL466" s="7">
        <v>737.0</v>
      </c>
      <c r="BM466" s="7">
        <v>88.0</v>
      </c>
      <c r="BN466" s="7">
        <v>14.0</v>
      </c>
      <c r="BO466" s="7">
        <v>334.0</v>
      </c>
      <c r="BP466" s="7">
        <v>898.0</v>
      </c>
      <c r="BQ466" s="7">
        <v>946.0</v>
      </c>
      <c r="BR466" s="7">
        <v>456.0</v>
      </c>
      <c r="BS466" s="7">
        <v>613.0</v>
      </c>
      <c r="BT466" s="7">
        <v>700.0</v>
      </c>
      <c r="BU466" s="7">
        <v>25.0</v>
      </c>
      <c r="BV466" s="7">
        <v>118.0</v>
      </c>
      <c r="BW466" s="7">
        <v>167.0</v>
      </c>
      <c r="BX466" s="7">
        <v>777.0</v>
      </c>
      <c r="BY466" s="7">
        <v>532.0</v>
      </c>
      <c r="BZ466" s="7">
        <v>384.0</v>
      </c>
      <c r="CA466" s="7">
        <v>452.0</v>
      </c>
      <c r="CB466" s="7">
        <v>772.0</v>
      </c>
      <c r="CC466" s="7">
        <v>559.0</v>
      </c>
      <c r="CD466" s="7">
        <v>144.0</v>
      </c>
      <c r="CE466" s="7">
        <v>487.0</v>
      </c>
      <c r="CF466" s="7">
        <v>569.0</v>
      </c>
      <c r="CG466" s="7">
        <v>182.0</v>
      </c>
      <c r="CH466" s="7">
        <v>569.0</v>
      </c>
      <c r="CI466" s="7">
        <v>808.0</v>
      </c>
      <c r="CJ466" s="7">
        <v>286.0</v>
      </c>
      <c r="CK466" s="7">
        <v>459.0</v>
      </c>
      <c r="CL466" s="7">
        <v>864.0</v>
      </c>
      <c r="CM466" s="7">
        <v>258.0</v>
      </c>
      <c r="CN466" s="7">
        <v>680.0</v>
      </c>
      <c r="CO466" s="7">
        <v>414.0</v>
      </c>
      <c r="CP466" s="7">
        <v>213.0</v>
      </c>
      <c r="CQ466" s="7">
        <v>33.0</v>
      </c>
      <c r="CR466" s="7">
        <v>263.0</v>
      </c>
      <c r="CS466" s="7">
        <v>119.0</v>
      </c>
      <c r="CT466" s="7">
        <v>635.0</v>
      </c>
      <c r="CU466" s="7">
        <v>33.0</v>
      </c>
      <c r="CV466" s="7">
        <v>814.0</v>
      </c>
      <c r="CW466" s="7">
        <v>540.0</v>
      </c>
    </row>
    <row r="467" ht="14.25" customHeight="1">
      <c r="A467" s="7">
        <v>466.0</v>
      </c>
      <c r="B467" s="7">
        <v>622.0</v>
      </c>
      <c r="C467" s="7">
        <v>120.0</v>
      </c>
      <c r="D467" s="7">
        <v>451.0</v>
      </c>
      <c r="E467" s="7">
        <v>750.0</v>
      </c>
      <c r="F467" s="7">
        <v>276.0</v>
      </c>
      <c r="G467" s="7">
        <v>768.0</v>
      </c>
      <c r="H467" s="7">
        <v>959.0</v>
      </c>
      <c r="I467" s="7">
        <v>928.0</v>
      </c>
      <c r="J467" s="7">
        <v>651.0</v>
      </c>
      <c r="K467" s="7">
        <v>857.0</v>
      </c>
      <c r="L467" s="7">
        <v>451.0</v>
      </c>
      <c r="M467" s="7">
        <v>420.0</v>
      </c>
      <c r="N467" s="7">
        <v>860.0</v>
      </c>
      <c r="O467" s="7">
        <v>443.0</v>
      </c>
      <c r="P467" s="7">
        <v>518.0</v>
      </c>
      <c r="Q467" s="7">
        <v>24.0</v>
      </c>
      <c r="R467" s="7">
        <v>771.0</v>
      </c>
      <c r="S467" s="7">
        <v>367.0</v>
      </c>
      <c r="T467" s="7">
        <v>536.0</v>
      </c>
      <c r="U467" s="7">
        <v>875.0</v>
      </c>
      <c r="V467" s="7">
        <v>118.0</v>
      </c>
      <c r="W467" s="7">
        <v>160.0</v>
      </c>
      <c r="X467" s="7">
        <v>99.0</v>
      </c>
      <c r="Y467" s="7">
        <v>34.0</v>
      </c>
      <c r="Z467" s="7">
        <v>904.0</v>
      </c>
      <c r="AA467" s="7">
        <v>785.0</v>
      </c>
      <c r="AB467" s="7">
        <v>246.0</v>
      </c>
      <c r="AC467" s="7">
        <v>155.0</v>
      </c>
      <c r="AD467" s="7">
        <v>958.0</v>
      </c>
      <c r="AE467" s="7">
        <v>348.0</v>
      </c>
      <c r="AF467" s="7">
        <v>657.0</v>
      </c>
      <c r="AG467" s="7">
        <v>559.0</v>
      </c>
      <c r="AH467" s="7">
        <v>483.0</v>
      </c>
      <c r="AI467" s="7">
        <v>52.0</v>
      </c>
      <c r="AJ467" s="7">
        <v>618.0</v>
      </c>
      <c r="AK467" s="7">
        <v>993.0</v>
      </c>
      <c r="AL467" s="7">
        <v>665.0</v>
      </c>
      <c r="AM467" s="7">
        <v>666.0</v>
      </c>
      <c r="AN467" s="7">
        <v>564.0</v>
      </c>
      <c r="AO467" s="7">
        <v>672.0</v>
      </c>
      <c r="AP467" s="7">
        <v>162.0</v>
      </c>
      <c r="AQ467" s="7">
        <v>423.0</v>
      </c>
      <c r="AR467" s="7">
        <v>269.0</v>
      </c>
      <c r="AS467" s="7">
        <v>683.0</v>
      </c>
      <c r="AT467" s="7">
        <v>510.0</v>
      </c>
      <c r="AU467" s="7">
        <v>220.0</v>
      </c>
      <c r="AV467" s="7">
        <v>916.0</v>
      </c>
      <c r="AW467" s="7">
        <v>260.0</v>
      </c>
      <c r="AX467" s="7">
        <v>126.0</v>
      </c>
      <c r="AY467" s="7">
        <v>580.0</v>
      </c>
      <c r="AZ467" s="7">
        <v>502.0</v>
      </c>
      <c r="BA467" s="7">
        <v>620.0</v>
      </c>
      <c r="BB467" s="7">
        <v>828.0</v>
      </c>
      <c r="BC467" s="7">
        <v>645.0</v>
      </c>
      <c r="BD467" s="7">
        <v>350.0</v>
      </c>
      <c r="BE467" s="7">
        <v>785.0</v>
      </c>
      <c r="BF467" s="7">
        <v>118.0</v>
      </c>
      <c r="BG467" s="7">
        <v>542.0</v>
      </c>
      <c r="BH467" s="7">
        <v>745.0</v>
      </c>
      <c r="BI467" s="7">
        <v>994.0</v>
      </c>
      <c r="BJ467" s="7">
        <v>861.0</v>
      </c>
      <c r="BK467" s="7">
        <v>456.0</v>
      </c>
      <c r="BL467" s="7">
        <v>500.0</v>
      </c>
      <c r="BM467" s="7">
        <v>436.0</v>
      </c>
      <c r="BN467" s="7">
        <v>319.0</v>
      </c>
      <c r="BO467" s="7">
        <v>626.0</v>
      </c>
      <c r="BP467" s="7">
        <v>775.0</v>
      </c>
      <c r="BQ467" s="7">
        <v>588.0</v>
      </c>
      <c r="BR467" s="7">
        <v>896.0</v>
      </c>
      <c r="BS467" s="7">
        <v>845.0</v>
      </c>
      <c r="BT467" s="7">
        <v>305.0</v>
      </c>
      <c r="BU467" s="7">
        <v>197.0</v>
      </c>
      <c r="BV467" s="7">
        <v>628.0</v>
      </c>
      <c r="BW467" s="7">
        <v>958.0</v>
      </c>
      <c r="BX467" s="7">
        <v>37.0</v>
      </c>
      <c r="BY467" s="7">
        <v>648.0</v>
      </c>
      <c r="BZ467" s="7">
        <v>695.0</v>
      </c>
      <c r="CA467" s="7">
        <v>974.0</v>
      </c>
      <c r="CB467" s="7">
        <v>136.0</v>
      </c>
      <c r="CC467" s="7">
        <v>3.0</v>
      </c>
      <c r="CD467" s="7">
        <v>127.0</v>
      </c>
      <c r="CE467" s="7">
        <v>485.0</v>
      </c>
      <c r="CF467" s="7">
        <v>217.0</v>
      </c>
      <c r="CG467" s="7">
        <v>554.0</v>
      </c>
      <c r="CH467" s="7">
        <v>883.0</v>
      </c>
      <c r="CI467" s="7">
        <v>492.0</v>
      </c>
      <c r="CJ467" s="7">
        <v>671.0</v>
      </c>
      <c r="CK467" s="7">
        <v>990.0</v>
      </c>
      <c r="CL467" s="7">
        <v>770.0</v>
      </c>
      <c r="CM467" s="7">
        <v>293.0</v>
      </c>
      <c r="CN467" s="7">
        <v>830.0</v>
      </c>
      <c r="CO467" s="7">
        <v>330.0</v>
      </c>
      <c r="CP467" s="7">
        <v>949.0</v>
      </c>
      <c r="CQ467" s="7">
        <v>162.0</v>
      </c>
      <c r="CR467" s="7">
        <v>634.0</v>
      </c>
      <c r="CS467" s="7">
        <v>605.0</v>
      </c>
      <c r="CT467" s="7">
        <v>474.0</v>
      </c>
      <c r="CU467" s="7">
        <v>108.0</v>
      </c>
      <c r="CV467" s="7">
        <v>865.0</v>
      </c>
      <c r="CW467" s="7">
        <v>171.0</v>
      </c>
    </row>
    <row r="468" ht="14.25" customHeight="1">
      <c r="A468" s="7">
        <v>467.0</v>
      </c>
      <c r="B468" s="7">
        <v>248.0</v>
      </c>
      <c r="C468" s="7">
        <v>523.0</v>
      </c>
      <c r="D468" s="7">
        <v>505.0</v>
      </c>
      <c r="E468" s="7">
        <v>445.0</v>
      </c>
      <c r="F468" s="7">
        <v>818.0</v>
      </c>
      <c r="G468" s="7">
        <v>794.0</v>
      </c>
      <c r="H468" s="7">
        <v>324.0</v>
      </c>
      <c r="I468" s="7">
        <v>803.0</v>
      </c>
      <c r="J468" s="7">
        <v>579.0</v>
      </c>
      <c r="K468" s="7">
        <v>980.0</v>
      </c>
      <c r="L468" s="7">
        <v>116.0</v>
      </c>
      <c r="M468" s="7">
        <v>9.0</v>
      </c>
      <c r="N468" s="7">
        <v>969.0</v>
      </c>
      <c r="O468" s="7">
        <v>609.0</v>
      </c>
      <c r="P468" s="7">
        <v>222.0</v>
      </c>
      <c r="Q468" s="7">
        <v>888.0</v>
      </c>
      <c r="R468" s="7">
        <v>583.0</v>
      </c>
      <c r="S468" s="7">
        <v>475.0</v>
      </c>
      <c r="T468" s="7">
        <v>431.0</v>
      </c>
      <c r="U468" s="7">
        <v>127.0</v>
      </c>
      <c r="V468" s="7">
        <v>845.0</v>
      </c>
      <c r="W468" s="7">
        <v>897.0</v>
      </c>
      <c r="X468" s="7">
        <v>16.0</v>
      </c>
      <c r="Y468" s="7">
        <v>55.0</v>
      </c>
      <c r="Z468" s="7">
        <v>609.0</v>
      </c>
      <c r="AA468" s="7">
        <v>725.0</v>
      </c>
      <c r="AB468" s="7">
        <v>585.0</v>
      </c>
      <c r="AC468" s="7">
        <v>229.0</v>
      </c>
      <c r="AD468" s="7">
        <v>137.0</v>
      </c>
      <c r="AE468" s="7">
        <v>665.0</v>
      </c>
      <c r="AF468" s="7">
        <v>862.0</v>
      </c>
      <c r="AG468" s="7">
        <v>848.0</v>
      </c>
      <c r="AH468" s="7">
        <v>789.0</v>
      </c>
      <c r="AI468" s="7">
        <v>585.0</v>
      </c>
      <c r="AJ468" s="7">
        <v>165.0</v>
      </c>
      <c r="AK468" s="7">
        <v>434.0</v>
      </c>
      <c r="AL468" s="7">
        <v>565.0</v>
      </c>
      <c r="AM468" s="7">
        <v>175.0</v>
      </c>
      <c r="AN468" s="7">
        <v>831.0</v>
      </c>
      <c r="AO468" s="7">
        <v>613.0</v>
      </c>
      <c r="AP468" s="7">
        <v>19.0</v>
      </c>
      <c r="AQ468" s="7">
        <v>262.0</v>
      </c>
      <c r="AR468" s="7">
        <v>664.0</v>
      </c>
      <c r="AS468" s="7">
        <v>998.0</v>
      </c>
      <c r="AT468" s="7">
        <v>946.0</v>
      </c>
      <c r="AU468" s="7">
        <v>819.0</v>
      </c>
      <c r="AV468" s="7">
        <v>275.0</v>
      </c>
      <c r="AW468" s="7">
        <v>716.0</v>
      </c>
      <c r="AX468" s="7">
        <v>399.0</v>
      </c>
      <c r="AY468" s="7">
        <v>304.0</v>
      </c>
      <c r="AZ468" s="7">
        <v>289.0</v>
      </c>
      <c r="BA468" s="7">
        <v>361.0</v>
      </c>
      <c r="BB468" s="7">
        <v>801.0</v>
      </c>
      <c r="BC468" s="7">
        <v>135.0</v>
      </c>
      <c r="BD468" s="7">
        <v>335.0</v>
      </c>
      <c r="BE468" s="7">
        <v>299.0</v>
      </c>
      <c r="BF468" s="7">
        <v>664.0</v>
      </c>
      <c r="BG468" s="7">
        <v>751.0</v>
      </c>
      <c r="BH468" s="7">
        <v>728.0</v>
      </c>
      <c r="BI468" s="7">
        <v>229.0</v>
      </c>
      <c r="BJ468" s="7">
        <v>758.0</v>
      </c>
      <c r="BK468" s="7">
        <v>786.0</v>
      </c>
      <c r="BL468" s="7">
        <v>224.0</v>
      </c>
      <c r="BM468" s="7">
        <v>357.0</v>
      </c>
      <c r="BN468" s="7">
        <v>714.0</v>
      </c>
      <c r="BO468" s="7">
        <v>142.0</v>
      </c>
      <c r="BP468" s="7">
        <v>117.0</v>
      </c>
      <c r="BQ468" s="7">
        <v>525.0</v>
      </c>
      <c r="BR468" s="7">
        <v>45.0</v>
      </c>
      <c r="BS468" s="7">
        <v>386.0</v>
      </c>
      <c r="BT468" s="7">
        <v>549.0</v>
      </c>
      <c r="BU468" s="7">
        <v>299.0</v>
      </c>
      <c r="BV468" s="7">
        <v>852.0</v>
      </c>
      <c r="BW468" s="7">
        <v>993.0</v>
      </c>
      <c r="BX468" s="7">
        <v>390.0</v>
      </c>
      <c r="BY468" s="7">
        <v>907.0</v>
      </c>
      <c r="BZ468" s="7">
        <v>464.0</v>
      </c>
      <c r="CA468" s="7">
        <v>294.0</v>
      </c>
      <c r="CB468" s="7">
        <v>3.0</v>
      </c>
      <c r="CC468" s="7">
        <v>902.0</v>
      </c>
      <c r="CD468" s="7">
        <v>367.0</v>
      </c>
      <c r="CE468" s="7">
        <v>811.0</v>
      </c>
      <c r="CF468" s="7">
        <v>519.0</v>
      </c>
      <c r="CG468" s="7">
        <v>845.0</v>
      </c>
      <c r="CH468" s="7">
        <v>617.0</v>
      </c>
      <c r="CI468" s="7">
        <v>432.0</v>
      </c>
      <c r="CJ468" s="7">
        <v>889.0</v>
      </c>
      <c r="CK468" s="7">
        <v>929.0</v>
      </c>
      <c r="CL468" s="7">
        <v>994.0</v>
      </c>
      <c r="CM468" s="7">
        <v>500.0</v>
      </c>
      <c r="CN468" s="7">
        <v>885.0</v>
      </c>
      <c r="CO468" s="7">
        <v>530.0</v>
      </c>
      <c r="CP468" s="7">
        <v>152.0</v>
      </c>
      <c r="CQ468" s="7">
        <v>833.0</v>
      </c>
      <c r="CR468" s="7">
        <v>130.0</v>
      </c>
      <c r="CS468" s="7">
        <v>460.0</v>
      </c>
      <c r="CT468" s="7">
        <v>59.0</v>
      </c>
      <c r="CU468" s="7">
        <v>825.0</v>
      </c>
      <c r="CV468" s="7">
        <v>334.0</v>
      </c>
      <c r="CW468" s="7">
        <v>709.0</v>
      </c>
    </row>
    <row r="469" ht="14.25" customHeight="1">
      <c r="A469" s="7">
        <v>468.0</v>
      </c>
      <c r="B469" s="7">
        <v>620.0</v>
      </c>
      <c r="C469" s="7">
        <v>287.0</v>
      </c>
      <c r="D469" s="7">
        <v>757.0</v>
      </c>
      <c r="E469" s="7">
        <v>665.0</v>
      </c>
      <c r="F469" s="7">
        <v>869.0</v>
      </c>
      <c r="G469" s="7">
        <v>858.0</v>
      </c>
      <c r="H469" s="7">
        <v>912.0</v>
      </c>
      <c r="I469" s="7">
        <v>439.0</v>
      </c>
      <c r="J469" s="7">
        <v>307.0</v>
      </c>
      <c r="K469" s="7">
        <v>912.0</v>
      </c>
      <c r="L469" s="7">
        <v>624.0</v>
      </c>
      <c r="M469" s="7">
        <v>440.0</v>
      </c>
      <c r="N469" s="7">
        <v>716.0</v>
      </c>
      <c r="O469" s="7">
        <v>176.0</v>
      </c>
      <c r="P469" s="7">
        <v>882.0</v>
      </c>
      <c r="Q469" s="7">
        <v>610.0</v>
      </c>
      <c r="R469" s="7">
        <v>353.0</v>
      </c>
      <c r="S469" s="7">
        <v>843.0</v>
      </c>
      <c r="T469" s="7">
        <v>7.0</v>
      </c>
      <c r="U469" s="7">
        <v>814.0</v>
      </c>
      <c r="V469" s="7">
        <v>619.0</v>
      </c>
      <c r="W469" s="7">
        <v>72.0</v>
      </c>
      <c r="X469" s="7">
        <v>82.0</v>
      </c>
      <c r="Y469" s="7">
        <v>698.0</v>
      </c>
      <c r="Z469" s="7">
        <v>864.0</v>
      </c>
      <c r="AA469" s="7">
        <v>1.0</v>
      </c>
      <c r="AB469" s="7">
        <v>95.0</v>
      </c>
      <c r="AC469" s="7">
        <v>823.0</v>
      </c>
      <c r="AD469" s="7">
        <v>273.0</v>
      </c>
      <c r="AE469" s="7">
        <v>801.0</v>
      </c>
      <c r="AF469" s="7">
        <v>100.0</v>
      </c>
      <c r="AG469" s="7">
        <v>840.0</v>
      </c>
      <c r="AH469" s="7">
        <v>816.0</v>
      </c>
      <c r="AI469" s="7">
        <v>122.0</v>
      </c>
      <c r="AJ469" s="7">
        <v>302.0</v>
      </c>
      <c r="AK469" s="7">
        <v>827.0</v>
      </c>
      <c r="AL469" s="7">
        <v>474.0</v>
      </c>
      <c r="AM469" s="7">
        <v>341.0</v>
      </c>
      <c r="AN469" s="7">
        <v>491.0</v>
      </c>
      <c r="AO469" s="7">
        <v>961.0</v>
      </c>
      <c r="AP469" s="7">
        <v>615.0</v>
      </c>
      <c r="AQ469" s="7">
        <v>287.0</v>
      </c>
      <c r="AR469" s="7">
        <v>386.0</v>
      </c>
      <c r="AS469" s="7">
        <v>719.0</v>
      </c>
      <c r="AT469" s="7">
        <v>275.0</v>
      </c>
      <c r="AU469" s="7">
        <v>86.0</v>
      </c>
      <c r="AV469" s="7">
        <v>795.0</v>
      </c>
      <c r="AW469" s="7">
        <v>315.0</v>
      </c>
      <c r="AX469" s="7">
        <v>519.0</v>
      </c>
      <c r="AY469" s="7">
        <v>931.0</v>
      </c>
      <c r="AZ469" s="7">
        <v>908.0</v>
      </c>
      <c r="BA469" s="7">
        <v>686.0</v>
      </c>
      <c r="BB469" s="7">
        <v>723.0</v>
      </c>
      <c r="BC469" s="7">
        <v>941.0</v>
      </c>
      <c r="BD469" s="7">
        <v>855.0</v>
      </c>
      <c r="BE469" s="7">
        <v>355.0</v>
      </c>
      <c r="BF469" s="7">
        <v>593.0</v>
      </c>
      <c r="BG469" s="7">
        <v>268.0</v>
      </c>
      <c r="BH469" s="7">
        <v>833.0</v>
      </c>
      <c r="BI469" s="7">
        <v>261.0</v>
      </c>
      <c r="BJ469" s="7">
        <v>66.0</v>
      </c>
      <c r="BK469" s="7">
        <v>648.0</v>
      </c>
      <c r="BL469" s="7">
        <v>839.0</v>
      </c>
      <c r="BM469" s="7">
        <v>856.0</v>
      </c>
      <c r="BN469" s="7">
        <v>864.0</v>
      </c>
      <c r="BO469" s="7">
        <v>126.0</v>
      </c>
      <c r="BP469" s="7">
        <v>497.0</v>
      </c>
      <c r="BQ469" s="7">
        <v>339.0</v>
      </c>
      <c r="BR469" s="7">
        <v>803.0</v>
      </c>
      <c r="BS469" s="7">
        <v>260.0</v>
      </c>
      <c r="BT469" s="7">
        <v>326.0</v>
      </c>
      <c r="BU469" s="7">
        <v>127.0</v>
      </c>
      <c r="BV469" s="7">
        <v>320.0</v>
      </c>
      <c r="BW469" s="7">
        <v>401.0</v>
      </c>
      <c r="BX469" s="7">
        <v>122.0</v>
      </c>
      <c r="BY469" s="7">
        <v>937.0</v>
      </c>
      <c r="BZ469" s="7">
        <v>19.0</v>
      </c>
      <c r="CA469" s="7">
        <v>679.0</v>
      </c>
      <c r="CB469" s="7">
        <v>153.0</v>
      </c>
      <c r="CC469" s="7">
        <v>85.0</v>
      </c>
      <c r="CD469" s="7">
        <v>100.0</v>
      </c>
      <c r="CE469" s="7">
        <v>430.0</v>
      </c>
      <c r="CF469" s="7">
        <v>164.0</v>
      </c>
      <c r="CG469" s="7">
        <v>597.0</v>
      </c>
      <c r="CH469" s="7">
        <v>402.0</v>
      </c>
      <c r="CI469" s="7">
        <v>342.0</v>
      </c>
      <c r="CJ469" s="7">
        <v>510.0</v>
      </c>
      <c r="CK469" s="7">
        <v>441.0</v>
      </c>
      <c r="CL469" s="7">
        <v>667.0</v>
      </c>
      <c r="CM469" s="7">
        <v>80.0</v>
      </c>
      <c r="CN469" s="7">
        <v>422.0</v>
      </c>
      <c r="CO469" s="7">
        <v>485.0</v>
      </c>
      <c r="CP469" s="7">
        <v>614.0</v>
      </c>
      <c r="CQ469" s="7">
        <v>725.0</v>
      </c>
      <c r="CR469" s="7">
        <v>359.0</v>
      </c>
      <c r="CS469" s="7">
        <v>784.0</v>
      </c>
      <c r="CT469" s="7">
        <v>120.0</v>
      </c>
      <c r="CU469" s="7">
        <v>592.0</v>
      </c>
      <c r="CV469" s="7">
        <v>327.0</v>
      </c>
      <c r="CW469" s="7">
        <v>62.0</v>
      </c>
    </row>
    <row r="470" ht="14.25" customHeight="1">
      <c r="A470" s="7">
        <v>469.0</v>
      </c>
      <c r="B470" s="7">
        <v>570.0</v>
      </c>
      <c r="C470" s="7">
        <v>317.0</v>
      </c>
      <c r="D470" s="7">
        <v>298.0</v>
      </c>
      <c r="E470" s="7">
        <v>406.0</v>
      </c>
      <c r="F470" s="7">
        <v>804.0</v>
      </c>
      <c r="G470" s="7">
        <v>380.0</v>
      </c>
      <c r="H470" s="7">
        <v>780.0</v>
      </c>
      <c r="I470" s="7">
        <v>962.0</v>
      </c>
      <c r="J470" s="7">
        <v>754.0</v>
      </c>
      <c r="K470" s="7">
        <v>569.0</v>
      </c>
      <c r="L470" s="7">
        <v>993.0</v>
      </c>
      <c r="M470" s="7">
        <v>280.0</v>
      </c>
      <c r="N470" s="7">
        <v>806.0</v>
      </c>
      <c r="O470" s="7">
        <v>464.0</v>
      </c>
      <c r="P470" s="7">
        <v>611.0</v>
      </c>
      <c r="Q470" s="7">
        <v>301.0</v>
      </c>
      <c r="R470" s="7">
        <v>527.0</v>
      </c>
      <c r="S470" s="7">
        <v>541.0</v>
      </c>
      <c r="T470" s="7">
        <v>114.0</v>
      </c>
      <c r="U470" s="7">
        <v>802.0</v>
      </c>
      <c r="V470" s="7">
        <v>636.0</v>
      </c>
      <c r="W470" s="7">
        <v>274.0</v>
      </c>
      <c r="X470" s="7">
        <v>217.0</v>
      </c>
      <c r="Y470" s="7">
        <v>70.0</v>
      </c>
      <c r="Z470" s="7">
        <v>633.0</v>
      </c>
      <c r="AA470" s="7">
        <v>717.0</v>
      </c>
      <c r="AB470" s="7">
        <v>869.0</v>
      </c>
      <c r="AC470" s="7">
        <v>927.0</v>
      </c>
      <c r="AD470" s="7">
        <v>146.0</v>
      </c>
      <c r="AE470" s="7">
        <v>787.0</v>
      </c>
      <c r="AF470" s="7">
        <v>163.0</v>
      </c>
      <c r="AG470" s="7">
        <v>523.0</v>
      </c>
      <c r="AH470" s="7">
        <v>407.0</v>
      </c>
      <c r="AI470" s="7">
        <v>108.0</v>
      </c>
      <c r="AJ470" s="7">
        <v>304.0</v>
      </c>
      <c r="AK470" s="7">
        <v>148.0</v>
      </c>
      <c r="AL470" s="7">
        <v>51.0</v>
      </c>
      <c r="AM470" s="7">
        <v>178.0</v>
      </c>
      <c r="AN470" s="7">
        <v>868.0</v>
      </c>
      <c r="AO470" s="7">
        <v>668.0</v>
      </c>
      <c r="AP470" s="7">
        <v>362.0</v>
      </c>
      <c r="AQ470" s="7">
        <v>220.0</v>
      </c>
      <c r="AR470" s="7">
        <v>325.0</v>
      </c>
      <c r="AS470" s="7">
        <v>664.0</v>
      </c>
      <c r="AT470" s="7">
        <v>675.0</v>
      </c>
      <c r="AU470" s="7">
        <v>909.0</v>
      </c>
      <c r="AV470" s="7">
        <v>755.0</v>
      </c>
      <c r="AW470" s="7">
        <v>729.0</v>
      </c>
      <c r="AX470" s="7">
        <v>201.0</v>
      </c>
      <c r="AY470" s="7">
        <v>159.0</v>
      </c>
      <c r="AZ470" s="7">
        <v>962.0</v>
      </c>
      <c r="BA470" s="7">
        <v>124.0</v>
      </c>
      <c r="BB470" s="7">
        <v>927.0</v>
      </c>
      <c r="BC470" s="7">
        <v>194.0</v>
      </c>
      <c r="BD470" s="7">
        <v>59.0</v>
      </c>
      <c r="BE470" s="7">
        <v>790.0</v>
      </c>
      <c r="BF470" s="7">
        <v>568.0</v>
      </c>
      <c r="BG470" s="7">
        <v>654.0</v>
      </c>
      <c r="BH470" s="7">
        <v>152.0</v>
      </c>
      <c r="BI470" s="7">
        <v>896.0</v>
      </c>
      <c r="BJ470" s="7">
        <v>825.0</v>
      </c>
      <c r="BK470" s="7">
        <v>807.0</v>
      </c>
      <c r="BL470" s="7">
        <v>432.0</v>
      </c>
      <c r="BM470" s="7">
        <v>258.0</v>
      </c>
      <c r="BN470" s="7">
        <v>29.0</v>
      </c>
      <c r="BO470" s="7">
        <v>904.0</v>
      </c>
      <c r="BP470" s="7">
        <v>798.0</v>
      </c>
      <c r="BQ470" s="7">
        <v>240.0</v>
      </c>
      <c r="BR470" s="7">
        <v>561.0</v>
      </c>
      <c r="BS470" s="7">
        <v>310.0</v>
      </c>
      <c r="BT470" s="7">
        <v>80.0</v>
      </c>
      <c r="BU470" s="7">
        <v>63.0</v>
      </c>
      <c r="BV470" s="7">
        <v>50.0</v>
      </c>
      <c r="BW470" s="7">
        <v>977.0</v>
      </c>
      <c r="BX470" s="7">
        <v>271.0</v>
      </c>
      <c r="BY470" s="7">
        <v>148.0</v>
      </c>
      <c r="BZ470" s="7">
        <v>926.0</v>
      </c>
      <c r="CA470" s="7">
        <v>237.0</v>
      </c>
      <c r="CB470" s="7">
        <v>297.0</v>
      </c>
      <c r="CC470" s="7">
        <v>571.0</v>
      </c>
      <c r="CD470" s="7">
        <v>573.0</v>
      </c>
      <c r="CE470" s="7">
        <v>304.0</v>
      </c>
      <c r="CF470" s="7">
        <v>593.0</v>
      </c>
      <c r="CG470" s="7">
        <v>921.0</v>
      </c>
      <c r="CH470" s="7">
        <v>24.0</v>
      </c>
      <c r="CI470" s="7">
        <v>385.0</v>
      </c>
      <c r="CJ470" s="7">
        <v>225.0</v>
      </c>
      <c r="CK470" s="7">
        <v>210.0</v>
      </c>
      <c r="CL470" s="7">
        <v>401.0</v>
      </c>
      <c r="CM470" s="7">
        <v>896.0</v>
      </c>
      <c r="CN470" s="7">
        <v>13.0</v>
      </c>
      <c r="CO470" s="7">
        <v>904.0</v>
      </c>
      <c r="CP470" s="7">
        <v>482.0</v>
      </c>
      <c r="CQ470" s="7">
        <v>856.0</v>
      </c>
      <c r="CR470" s="7">
        <v>679.0</v>
      </c>
      <c r="CS470" s="7">
        <v>960.0</v>
      </c>
      <c r="CT470" s="7">
        <v>88.0</v>
      </c>
      <c r="CU470" s="7">
        <v>386.0</v>
      </c>
      <c r="CV470" s="7">
        <v>419.0</v>
      </c>
      <c r="CW470" s="7">
        <v>949.0</v>
      </c>
    </row>
    <row r="471" ht="14.25" customHeight="1">
      <c r="A471" s="7">
        <v>470.0</v>
      </c>
      <c r="B471" s="7">
        <v>505.0</v>
      </c>
      <c r="C471" s="7">
        <v>199.0</v>
      </c>
      <c r="D471" s="7">
        <v>771.0</v>
      </c>
      <c r="E471" s="7">
        <v>359.0</v>
      </c>
      <c r="F471" s="7">
        <v>773.0</v>
      </c>
      <c r="G471" s="7">
        <v>456.0</v>
      </c>
      <c r="H471" s="7">
        <v>406.0</v>
      </c>
      <c r="I471" s="7">
        <v>712.0</v>
      </c>
      <c r="J471" s="7">
        <v>692.0</v>
      </c>
      <c r="K471" s="7">
        <v>464.0</v>
      </c>
      <c r="L471" s="7">
        <v>118.0</v>
      </c>
      <c r="M471" s="7">
        <v>478.0</v>
      </c>
      <c r="N471" s="7">
        <v>749.0</v>
      </c>
      <c r="O471" s="7">
        <v>802.0</v>
      </c>
      <c r="P471" s="7">
        <v>415.0</v>
      </c>
      <c r="Q471" s="7">
        <v>932.0</v>
      </c>
      <c r="R471" s="7">
        <v>103.0</v>
      </c>
      <c r="S471" s="7">
        <v>210.0</v>
      </c>
      <c r="T471" s="7">
        <v>34.0</v>
      </c>
      <c r="U471" s="7">
        <v>778.0</v>
      </c>
      <c r="V471" s="7">
        <v>649.0</v>
      </c>
      <c r="W471" s="7">
        <v>402.0</v>
      </c>
      <c r="X471" s="7">
        <v>909.0</v>
      </c>
      <c r="Y471" s="7">
        <v>715.0</v>
      </c>
      <c r="Z471" s="7">
        <v>697.0</v>
      </c>
      <c r="AA471" s="7">
        <v>782.0</v>
      </c>
      <c r="AB471" s="7">
        <v>442.0</v>
      </c>
      <c r="AC471" s="7">
        <v>26.0</v>
      </c>
      <c r="AD471" s="7">
        <v>233.0</v>
      </c>
      <c r="AE471" s="7">
        <v>835.0</v>
      </c>
      <c r="AF471" s="7">
        <v>398.0</v>
      </c>
      <c r="AG471" s="7">
        <v>362.0</v>
      </c>
      <c r="AH471" s="7">
        <v>219.0</v>
      </c>
      <c r="AI471" s="7">
        <v>553.0</v>
      </c>
      <c r="AJ471" s="7">
        <v>498.0</v>
      </c>
      <c r="AK471" s="7">
        <v>117.0</v>
      </c>
      <c r="AL471" s="7">
        <v>356.0</v>
      </c>
      <c r="AM471" s="7">
        <v>439.0</v>
      </c>
      <c r="AN471" s="7">
        <v>498.0</v>
      </c>
      <c r="AO471" s="7">
        <v>874.0</v>
      </c>
      <c r="AP471" s="7">
        <v>916.0</v>
      </c>
      <c r="AQ471" s="7">
        <v>338.0</v>
      </c>
      <c r="AR471" s="7">
        <v>376.0</v>
      </c>
      <c r="AS471" s="7">
        <v>491.0</v>
      </c>
      <c r="AT471" s="7">
        <v>553.0</v>
      </c>
      <c r="AU471" s="7">
        <v>681.0</v>
      </c>
      <c r="AV471" s="7">
        <v>357.0</v>
      </c>
      <c r="AW471" s="7">
        <v>744.0</v>
      </c>
      <c r="AX471" s="7">
        <v>530.0</v>
      </c>
      <c r="AY471" s="7">
        <v>662.0</v>
      </c>
      <c r="AZ471" s="7">
        <v>701.0</v>
      </c>
      <c r="BA471" s="7">
        <v>696.0</v>
      </c>
      <c r="BB471" s="7">
        <v>350.0</v>
      </c>
      <c r="BC471" s="7">
        <v>847.0</v>
      </c>
      <c r="BD471" s="7">
        <v>70.0</v>
      </c>
      <c r="BE471" s="7">
        <v>678.0</v>
      </c>
      <c r="BF471" s="7">
        <v>676.0</v>
      </c>
      <c r="BG471" s="7">
        <v>606.0</v>
      </c>
      <c r="BH471" s="7">
        <v>794.0</v>
      </c>
      <c r="BI471" s="7">
        <v>775.0</v>
      </c>
      <c r="BJ471" s="7">
        <v>477.0</v>
      </c>
      <c r="BK471" s="7">
        <v>668.0</v>
      </c>
      <c r="BL471" s="7">
        <v>189.0</v>
      </c>
      <c r="BM471" s="7">
        <v>601.0</v>
      </c>
      <c r="BN471" s="7">
        <v>734.0</v>
      </c>
      <c r="BO471" s="7">
        <v>770.0</v>
      </c>
      <c r="BP471" s="7">
        <v>198.0</v>
      </c>
      <c r="BQ471" s="7">
        <v>936.0</v>
      </c>
      <c r="BR471" s="7">
        <v>350.0</v>
      </c>
      <c r="BS471" s="7">
        <v>797.0</v>
      </c>
      <c r="BT471" s="7">
        <v>896.0</v>
      </c>
      <c r="BU471" s="7">
        <v>334.0</v>
      </c>
      <c r="BV471" s="7">
        <v>565.0</v>
      </c>
      <c r="BW471" s="7">
        <v>306.0</v>
      </c>
      <c r="BX471" s="7">
        <v>914.0</v>
      </c>
      <c r="BY471" s="7">
        <v>26.0</v>
      </c>
      <c r="BZ471" s="7">
        <v>450.0</v>
      </c>
      <c r="CA471" s="7">
        <v>552.0</v>
      </c>
      <c r="CB471" s="7">
        <v>415.0</v>
      </c>
      <c r="CC471" s="7">
        <v>482.0</v>
      </c>
      <c r="CD471" s="7">
        <v>526.0</v>
      </c>
      <c r="CE471" s="7">
        <v>145.0</v>
      </c>
      <c r="CF471" s="7">
        <v>430.0</v>
      </c>
      <c r="CG471" s="7">
        <v>91.0</v>
      </c>
      <c r="CH471" s="7">
        <v>697.0</v>
      </c>
      <c r="CI471" s="7">
        <v>292.0</v>
      </c>
      <c r="CJ471" s="7">
        <v>704.0</v>
      </c>
      <c r="CK471" s="7">
        <v>686.0</v>
      </c>
      <c r="CL471" s="7">
        <v>607.0</v>
      </c>
      <c r="CM471" s="7">
        <v>696.0</v>
      </c>
      <c r="CN471" s="7">
        <v>98.0</v>
      </c>
      <c r="CO471" s="7">
        <v>693.0</v>
      </c>
      <c r="CP471" s="7">
        <v>3.0</v>
      </c>
      <c r="CQ471" s="7">
        <v>419.0</v>
      </c>
      <c r="CR471" s="7">
        <v>342.0</v>
      </c>
      <c r="CS471" s="7">
        <v>687.0</v>
      </c>
      <c r="CT471" s="7">
        <v>167.0</v>
      </c>
      <c r="CU471" s="7">
        <v>289.0</v>
      </c>
      <c r="CV471" s="7">
        <v>436.0</v>
      </c>
      <c r="CW471" s="7">
        <v>971.0</v>
      </c>
    </row>
    <row r="472" ht="14.25" customHeight="1">
      <c r="A472" s="7">
        <v>471.0</v>
      </c>
      <c r="B472" s="7">
        <v>421.0</v>
      </c>
      <c r="C472" s="7">
        <v>413.0</v>
      </c>
      <c r="D472" s="7">
        <v>422.0</v>
      </c>
      <c r="E472" s="7">
        <v>989.0</v>
      </c>
      <c r="F472" s="7">
        <v>434.0</v>
      </c>
      <c r="G472" s="7">
        <v>266.0</v>
      </c>
      <c r="H472" s="7">
        <v>627.0</v>
      </c>
      <c r="I472" s="7">
        <v>685.0</v>
      </c>
      <c r="J472" s="7">
        <v>650.0</v>
      </c>
      <c r="K472" s="7">
        <v>86.0</v>
      </c>
      <c r="L472" s="7">
        <v>807.0</v>
      </c>
      <c r="M472" s="7">
        <v>542.0</v>
      </c>
      <c r="N472" s="7">
        <v>356.0</v>
      </c>
      <c r="O472" s="7">
        <v>790.0</v>
      </c>
      <c r="P472" s="7">
        <v>194.0</v>
      </c>
      <c r="Q472" s="7">
        <v>250.0</v>
      </c>
      <c r="R472" s="7">
        <v>797.0</v>
      </c>
      <c r="S472" s="7">
        <v>59.0</v>
      </c>
      <c r="T472" s="7">
        <v>77.0</v>
      </c>
      <c r="U472" s="7">
        <v>683.0</v>
      </c>
      <c r="V472" s="7">
        <v>919.0</v>
      </c>
      <c r="W472" s="7">
        <v>623.0</v>
      </c>
      <c r="X472" s="7">
        <v>579.0</v>
      </c>
      <c r="Y472" s="7">
        <v>895.0</v>
      </c>
      <c r="Z472" s="7">
        <v>65.0</v>
      </c>
      <c r="AA472" s="7">
        <v>973.0</v>
      </c>
      <c r="AB472" s="7">
        <v>609.0</v>
      </c>
      <c r="AC472" s="7">
        <v>231.0</v>
      </c>
      <c r="AD472" s="7">
        <v>696.0</v>
      </c>
      <c r="AE472" s="7">
        <v>707.0</v>
      </c>
      <c r="AF472" s="7">
        <v>638.0</v>
      </c>
      <c r="AG472" s="7">
        <v>463.0</v>
      </c>
      <c r="AH472" s="7">
        <v>174.0</v>
      </c>
      <c r="AI472" s="7">
        <v>833.0</v>
      </c>
      <c r="AJ472" s="7">
        <v>549.0</v>
      </c>
      <c r="AK472" s="7">
        <v>377.0</v>
      </c>
      <c r="AL472" s="7">
        <v>630.0</v>
      </c>
      <c r="AM472" s="7">
        <v>386.0</v>
      </c>
      <c r="AN472" s="7">
        <v>52.0</v>
      </c>
      <c r="AO472" s="7">
        <v>175.0</v>
      </c>
      <c r="AP472" s="7">
        <v>650.0</v>
      </c>
      <c r="AQ472" s="7">
        <v>141.0</v>
      </c>
      <c r="AR472" s="7">
        <v>681.0</v>
      </c>
      <c r="AS472" s="7">
        <v>44.0</v>
      </c>
      <c r="AT472" s="7">
        <v>603.0</v>
      </c>
      <c r="AU472" s="7">
        <v>894.0</v>
      </c>
      <c r="AV472" s="7">
        <v>617.0</v>
      </c>
      <c r="AW472" s="7">
        <v>88.0</v>
      </c>
      <c r="AX472" s="7">
        <v>282.0</v>
      </c>
      <c r="AY472" s="7">
        <v>78.0</v>
      </c>
      <c r="AZ472" s="7">
        <v>462.0</v>
      </c>
      <c r="BA472" s="7">
        <v>268.0</v>
      </c>
      <c r="BB472" s="7">
        <v>807.0</v>
      </c>
      <c r="BC472" s="7">
        <v>331.0</v>
      </c>
      <c r="BD472" s="7">
        <v>58.0</v>
      </c>
      <c r="BE472" s="7">
        <v>69.0</v>
      </c>
      <c r="BF472" s="7">
        <v>482.0</v>
      </c>
      <c r="BG472" s="7">
        <v>864.0</v>
      </c>
      <c r="BH472" s="7">
        <v>700.0</v>
      </c>
      <c r="BI472" s="7">
        <v>701.0</v>
      </c>
      <c r="BJ472" s="7">
        <v>879.0</v>
      </c>
      <c r="BK472" s="7">
        <v>459.0</v>
      </c>
      <c r="BL472" s="7">
        <v>405.0</v>
      </c>
      <c r="BM472" s="7">
        <v>11.0</v>
      </c>
      <c r="BN472" s="7">
        <v>394.0</v>
      </c>
      <c r="BO472" s="7">
        <v>129.0</v>
      </c>
      <c r="BP472" s="7">
        <v>244.0</v>
      </c>
      <c r="BQ472" s="7">
        <v>308.0</v>
      </c>
      <c r="BR472" s="7">
        <v>353.0</v>
      </c>
      <c r="BS472" s="7">
        <v>786.0</v>
      </c>
      <c r="BT472" s="7">
        <v>115.0</v>
      </c>
      <c r="BU472" s="7">
        <v>338.0</v>
      </c>
      <c r="BV472" s="7">
        <v>353.0</v>
      </c>
      <c r="BW472" s="7">
        <v>409.0</v>
      </c>
      <c r="BX472" s="7">
        <v>26.0</v>
      </c>
      <c r="BY472" s="7">
        <v>375.0</v>
      </c>
      <c r="BZ472" s="7">
        <v>236.0</v>
      </c>
      <c r="CA472" s="7">
        <v>833.0</v>
      </c>
      <c r="CB472" s="7">
        <v>381.0</v>
      </c>
      <c r="CC472" s="7">
        <v>518.0</v>
      </c>
      <c r="CD472" s="7">
        <v>242.0</v>
      </c>
      <c r="CE472" s="7">
        <v>880.0</v>
      </c>
      <c r="CF472" s="7">
        <v>584.0</v>
      </c>
      <c r="CG472" s="7">
        <v>60.0</v>
      </c>
      <c r="CH472" s="7">
        <v>220.0</v>
      </c>
      <c r="CI472" s="7">
        <v>275.0</v>
      </c>
      <c r="CJ472" s="7">
        <v>834.0</v>
      </c>
      <c r="CK472" s="7">
        <v>441.0</v>
      </c>
      <c r="CL472" s="7">
        <v>905.0</v>
      </c>
      <c r="CM472" s="7">
        <v>549.0</v>
      </c>
      <c r="CN472" s="7">
        <v>283.0</v>
      </c>
      <c r="CO472" s="7">
        <v>529.0</v>
      </c>
      <c r="CP472" s="7">
        <v>333.0</v>
      </c>
      <c r="CQ472" s="7">
        <v>899.0</v>
      </c>
      <c r="CR472" s="7">
        <v>647.0</v>
      </c>
      <c r="CS472" s="7">
        <v>589.0</v>
      </c>
      <c r="CT472" s="7">
        <v>654.0</v>
      </c>
      <c r="CU472" s="7">
        <v>232.0</v>
      </c>
      <c r="CV472" s="7">
        <v>270.0</v>
      </c>
      <c r="CW472" s="7">
        <v>901.0</v>
      </c>
    </row>
    <row r="473" ht="14.25" customHeight="1">
      <c r="A473" s="7">
        <v>472.0</v>
      </c>
      <c r="B473" s="7">
        <v>101.0</v>
      </c>
      <c r="C473" s="7">
        <v>377.0</v>
      </c>
      <c r="D473" s="7">
        <v>29.0</v>
      </c>
      <c r="E473" s="7">
        <v>853.0</v>
      </c>
      <c r="F473" s="7">
        <v>805.0</v>
      </c>
      <c r="G473" s="7">
        <v>242.0</v>
      </c>
      <c r="H473" s="7">
        <v>85.0</v>
      </c>
      <c r="I473" s="7">
        <v>711.0</v>
      </c>
      <c r="J473" s="7">
        <v>416.0</v>
      </c>
      <c r="K473" s="7">
        <v>107.0</v>
      </c>
      <c r="L473" s="7">
        <v>349.0</v>
      </c>
      <c r="M473" s="7">
        <v>170.0</v>
      </c>
      <c r="N473" s="7">
        <v>589.0</v>
      </c>
      <c r="O473" s="7">
        <v>150.0</v>
      </c>
      <c r="P473" s="7">
        <v>587.0</v>
      </c>
      <c r="Q473" s="7">
        <v>292.0</v>
      </c>
      <c r="R473" s="7">
        <v>142.0</v>
      </c>
      <c r="S473" s="7">
        <v>288.0</v>
      </c>
      <c r="T473" s="7">
        <v>226.0</v>
      </c>
      <c r="U473" s="7">
        <v>311.0</v>
      </c>
      <c r="V473" s="7">
        <v>819.0</v>
      </c>
      <c r="W473" s="7">
        <v>401.0</v>
      </c>
      <c r="X473" s="7">
        <v>155.0</v>
      </c>
      <c r="Y473" s="7">
        <v>672.0</v>
      </c>
      <c r="Z473" s="7">
        <v>121.0</v>
      </c>
      <c r="AA473" s="7">
        <v>494.0</v>
      </c>
      <c r="AB473" s="7">
        <v>196.0</v>
      </c>
      <c r="AC473" s="7">
        <v>950.0</v>
      </c>
      <c r="AD473" s="7">
        <v>865.0</v>
      </c>
      <c r="AE473" s="7">
        <v>536.0</v>
      </c>
      <c r="AF473" s="7">
        <v>711.0</v>
      </c>
      <c r="AG473" s="7">
        <v>512.0</v>
      </c>
      <c r="AH473" s="7">
        <v>288.0</v>
      </c>
      <c r="AI473" s="7">
        <v>979.0</v>
      </c>
      <c r="AJ473" s="7">
        <v>814.0</v>
      </c>
      <c r="AK473" s="7">
        <v>318.0</v>
      </c>
      <c r="AL473" s="7">
        <v>592.0</v>
      </c>
      <c r="AM473" s="7">
        <v>749.0</v>
      </c>
      <c r="AN473" s="7">
        <v>778.0</v>
      </c>
      <c r="AO473" s="7">
        <v>504.0</v>
      </c>
      <c r="AP473" s="7">
        <v>129.0</v>
      </c>
      <c r="AQ473" s="7">
        <v>370.0</v>
      </c>
      <c r="AR473" s="7">
        <v>30.0</v>
      </c>
      <c r="AS473" s="7">
        <v>449.0</v>
      </c>
      <c r="AT473" s="7">
        <v>533.0</v>
      </c>
      <c r="AU473" s="7">
        <v>177.0</v>
      </c>
      <c r="AV473" s="7">
        <v>342.0</v>
      </c>
      <c r="AW473" s="7">
        <v>637.0</v>
      </c>
      <c r="AX473" s="7">
        <v>852.0</v>
      </c>
      <c r="AY473" s="7">
        <v>776.0</v>
      </c>
      <c r="AZ473" s="7">
        <v>64.0</v>
      </c>
      <c r="BA473" s="7">
        <v>831.0</v>
      </c>
      <c r="BB473" s="7">
        <v>272.0</v>
      </c>
      <c r="BC473" s="7">
        <v>926.0</v>
      </c>
      <c r="BD473" s="7">
        <v>86.0</v>
      </c>
      <c r="BE473" s="7">
        <v>666.0</v>
      </c>
      <c r="BF473" s="7">
        <v>479.0</v>
      </c>
      <c r="BG473" s="7">
        <v>581.0</v>
      </c>
      <c r="BH473" s="7">
        <v>652.0</v>
      </c>
      <c r="BI473" s="7">
        <v>119.0</v>
      </c>
      <c r="BJ473" s="7">
        <v>235.0</v>
      </c>
      <c r="BK473" s="7">
        <v>55.0</v>
      </c>
      <c r="BL473" s="7">
        <v>276.0</v>
      </c>
      <c r="BM473" s="7">
        <v>654.0</v>
      </c>
      <c r="BN473" s="7">
        <v>954.0</v>
      </c>
      <c r="BO473" s="7">
        <v>843.0</v>
      </c>
      <c r="BP473" s="7">
        <v>652.0</v>
      </c>
      <c r="BQ473" s="7">
        <v>582.0</v>
      </c>
      <c r="BR473" s="7">
        <v>625.0</v>
      </c>
      <c r="BS473" s="7">
        <v>938.0</v>
      </c>
      <c r="BT473" s="7">
        <v>12.0</v>
      </c>
      <c r="BU473" s="7">
        <v>726.0</v>
      </c>
      <c r="BV473" s="7">
        <v>696.0</v>
      </c>
      <c r="BW473" s="7">
        <v>273.0</v>
      </c>
      <c r="BX473" s="7">
        <v>194.0</v>
      </c>
      <c r="BY473" s="7">
        <v>710.0</v>
      </c>
      <c r="BZ473" s="7">
        <v>698.0</v>
      </c>
      <c r="CA473" s="7">
        <v>934.0</v>
      </c>
      <c r="CB473" s="7">
        <v>959.0</v>
      </c>
      <c r="CC473" s="7">
        <v>887.0</v>
      </c>
      <c r="CD473" s="7">
        <v>373.0</v>
      </c>
      <c r="CE473" s="7">
        <v>441.0</v>
      </c>
      <c r="CF473" s="7">
        <v>407.0</v>
      </c>
      <c r="CG473" s="7">
        <v>175.0</v>
      </c>
      <c r="CH473" s="7">
        <v>264.0</v>
      </c>
      <c r="CI473" s="7">
        <v>79.0</v>
      </c>
      <c r="CJ473" s="7">
        <v>34.0</v>
      </c>
      <c r="CK473" s="7">
        <v>707.0</v>
      </c>
      <c r="CL473" s="7">
        <v>626.0</v>
      </c>
      <c r="CM473" s="7">
        <v>936.0</v>
      </c>
      <c r="CN473" s="7">
        <v>198.0</v>
      </c>
      <c r="CO473" s="7">
        <v>184.0</v>
      </c>
      <c r="CP473" s="7">
        <v>266.0</v>
      </c>
      <c r="CQ473" s="7">
        <v>484.0</v>
      </c>
      <c r="CR473" s="7">
        <v>543.0</v>
      </c>
      <c r="CS473" s="7">
        <v>579.0</v>
      </c>
      <c r="CT473" s="7">
        <v>226.0</v>
      </c>
      <c r="CU473" s="7">
        <v>326.0</v>
      </c>
      <c r="CV473" s="7">
        <v>18.0</v>
      </c>
      <c r="CW473" s="7">
        <v>617.0</v>
      </c>
    </row>
    <row r="474" ht="14.25" customHeight="1">
      <c r="A474" s="7">
        <v>473.0</v>
      </c>
      <c r="B474" s="7">
        <v>825.0</v>
      </c>
      <c r="C474" s="7">
        <v>302.0</v>
      </c>
      <c r="D474" s="7">
        <v>560.0</v>
      </c>
      <c r="E474" s="7">
        <v>905.0</v>
      </c>
      <c r="F474" s="7">
        <v>761.0</v>
      </c>
      <c r="G474" s="7">
        <v>337.0</v>
      </c>
      <c r="H474" s="7">
        <v>921.0</v>
      </c>
      <c r="I474" s="7">
        <v>295.0</v>
      </c>
      <c r="J474" s="7">
        <v>256.0</v>
      </c>
      <c r="K474" s="7">
        <v>259.0</v>
      </c>
      <c r="L474" s="7">
        <v>238.0</v>
      </c>
      <c r="M474" s="7">
        <v>240.0</v>
      </c>
      <c r="N474" s="7">
        <v>201.0</v>
      </c>
      <c r="O474" s="7">
        <v>886.0</v>
      </c>
      <c r="P474" s="7">
        <v>986.0</v>
      </c>
      <c r="Q474" s="7">
        <v>407.0</v>
      </c>
      <c r="R474" s="7">
        <v>727.0</v>
      </c>
      <c r="S474" s="7">
        <v>82.0</v>
      </c>
      <c r="T474" s="7">
        <v>253.0</v>
      </c>
      <c r="U474" s="7">
        <v>121.0</v>
      </c>
      <c r="V474" s="7">
        <v>889.0</v>
      </c>
      <c r="W474" s="7">
        <v>808.0</v>
      </c>
      <c r="X474" s="7">
        <v>730.0</v>
      </c>
      <c r="Y474" s="7">
        <v>580.0</v>
      </c>
      <c r="Z474" s="7">
        <v>546.0</v>
      </c>
      <c r="AA474" s="7">
        <v>535.0</v>
      </c>
      <c r="AB474" s="7">
        <v>559.0</v>
      </c>
      <c r="AC474" s="7">
        <v>755.0</v>
      </c>
      <c r="AD474" s="7">
        <v>645.0</v>
      </c>
      <c r="AE474" s="7">
        <v>16.0</v>
      </c>
      <c r="AF474" s="7">
        <v>583.0</v>
      </c>
      <c r="AG474" s="7">
        <v>260.0</v>
      </c>
      <c r="AH474" s="7">
        <v>540.0</v>
      </c>
      <c r="AI474" s="7">
        <v>419.0</v>
      </c>
      <c r="AJ474" s="7">
        <v>123.0</v>
      </c>
      <c r="AK474" s="7">
        <v>697.0</v>
      </c>
      <c r="AL474" s="7">
        <v>230.0</v>
      </c>
      <c r="AM474" s="7">
        <v>777.0</v>
      </c>
      <c r="AN474" s="7">
        <v>708.0</v>
      </c>
      <c r="AO474" s="7">
        <v>791.0</v>
      </c>
      <c r="AP474" s="7">
        <v>437.0</v>
      </c>
      <c r="AQ474" s="7">
        <v>81.0</v>
      </c>
      <c r="AR474" s="7">
        <v>87.0</v>
      </c>
      <c r="AS474" s="7">
        <v>613.0</v>
      </c>
      <c r="AT474" s="7">
        <v>3.0</v>
      </c>
      <c r="AU474" s="7">
        <v>356.0</v>
      </c>
      <c r="AV474" s="7">
        <v>298.0</v>
      </c>
      <c r="AW474" s="7">
        <v>562.0</v>
      </c>
      <c r="AX474" s="7">
        <v>831.0</v>
      </c>
      <c r="AY474" s="7">
        <v>607.0</v>
      </c>
      <c r="AZ474" s="7">
        <v>441.0</v>
      </c>
      <c r="BA474" s="7">
        <v>730.0</v>
      </c>
      <c r="BB474" s="7">
        <v>778.0</v>
      </c>
      <c r="BC474" s="7">
        <v>987.0</v>
      </c>
      <c r="BD474" s="7">
        <v>339.0</v>
      </c>
      <c r="BE474" s="7">
        <v>903.0</v>
      </c>
      <c r="BF474" s="7">
        <v>746.0</v>
      </c>
      <c r="BG474" s="7">
        <v>798.0</v>
      </c>
      <c r="BH474" s="7">
        <v>226.0</v>
      </c>
      <c r="BI474" s="7">
        <v>508.0</v>
      </c>
      <c r="BJ474" s="7">
        <v>423.0</v>
      </c>
      <c r="BK474" s="7">
        <v>897.0</v>
      </c>
      <c r="BL474" s="7">
        <v>351.0</v>
      </c>
      <c r="BM474" s="7">
        <v>271.0</v>
      </c>
      <c r="BN474" s="7">
        <v>358.0</v>
      </c>
      <c r="BO474" s="7">
        <v>350.0</v>
      </c>
      <c r="BP474" s="7">
        <v>125.0</v>
      </c>
      <c r="BQ474" s="7">
        <v>865.0</v>
      </c>
      <c r="BR474" s="7">
        <v>225.0</v>
      </c>
      <c r="BS474" s="7">
        <v>338.0</v>
      </c>
      <c r="BT474" s="7">
        <v>454.0</v>
      </c>
      <c r="BU474" s="7">
        <v>25.0</v>
      </c>
      <c r="BV474" s="7">
        <v>513.0</v>
      </c>
      <c r="BW474" s="7">
        <v>866.0</v>
      </c>
      <c r="BX474" s="7">
        <v>138.0</v>
      </c>
      <c r="BY474" s="7">
        <v>38.0</v>
      </c>
      <c r="BZ474" s="7">
        <v>607.0</v>
      </c>
      <c r="CA474" s="7">
        <v>981.0</v>
      </c>
      <c r="CB474" s="7">
        <v>588.0</v>
      </c>
      <c r="CC474" s="7">
        <v>768.0</v>
      </c>
      <c r="CD474" s="7">
        <v>332.0</v>
      </c>
      <c r="CE474" s="7">
        <v>219.0</v>
      </c>
      <c r="CF474" s="7">
        <v>751.0</v>
      </c>
      <c r="CG474" s="7">
        <v>305.0</v>
      </c>
      <c r="CH474" s="7">
        <v>165.0</v>
      </c>
      <c r="CI474" s="7">
        <v>873.0</v>
      </c>
      <c r="CJ474" s="7">
        <v>952.0</v>
      </c>
      <c r="CK474" s="7">
        <v>223.0</v>
      </c>
      <c r="CL474" s="7">
        <v>564.0</v>
      </c>
      <c r="CM474" s="7">
        <v>148.0</v>
      </c>
      <c r="CN474" s="7">
        <v>593.0</v>
      </c>
      <c r="CO474" s="7">
        <v>51.0</v>
      </c>
      <c r="CP474" s="7">
        <v>40.0</v>
      </c>
      <c r="CQ474" s="7">
        <v>877.0</v>
      </c>
      <c r="CR474" s="7">
        <v>264.0</v>
      </c>
      <c r="CS474" s="7">
        <v>775.0</v>
      </c>
      <c r="CT474" s="7">
        <v>795.0</v>
      </c>
      <c r="CU474" s="7">
        <v>761.0</v>
      </c>
      <c r="CV474" s="7">
        <v>740.0</v>
      </c>
      <c r="CW474" s="7">
        <v>47.0</v>
      </c>
    </row>
    <row r="475" ht="14.25" customHeight="1">
      <c r="A475" s="7">
        <v>474.0</v>
      </c>
      <c r="B475" s="7">
        <v>614.0</v>
      </c>
      <c r="C475" s="7">
        <v>683.0</v>
      </c>
      <c r="D475" s="7">
        <v>375.0</v>
      </c>
      <c r="E475" s="7">
        <v>19.0</v>
      </c>
      <c r="F475" s="7">
        <v>190.0</v>
      </c>
      <c r="G475" s="7">
        <v>79.0</v>
      </c>
      <c r="H475" s="7">
        <v>781.0</v>
      </c>
      <c r="I475" s="7">
        <v>134.0</v>
      </c>
      <c r="J475" s="7">
        <v>28.0</v>
      </c>
      <c r="K475" s="7">
        <v>941.0</v>
      </c>
      <c r="L475" s="7">
        <v>347.0</v>
      </c>
      <c r="M475" s="7">
        <v>542.0</v>
      </c>
      <c r="N475" s="7">
        <v>800.0</v>
      </c>
      <c r="O475" s="7">
        <v>419.0</v>
      </c>
      <c r="P475" s="7">
        <v>387.0</v>
      </c>
      <c r="Q475" s="7">
        <v>11.0</v>
      </c>
      <c r="R475" s="7">
        <v>86.0</v>
      </c>
      <c r="S475" s="7">
        <v>782.0</v>
      </c>
      <c r="T475" s="7">
        <v>906.0</v>
      </c>
      <c r="U475" s="7">
        <v>98.0</v>
      </c>
      <c r="V475" s="7">
        <v>894.0</v>
      </c>
      <c r="W475" s="7">
        <v>550.0</v>
      </c>
      <c r="X475" s="7">
        <v>802.0</v>
      </c>
      <c r="Y475" s="7">
        <v>613.0</v>
      </c>
      <c r="Z475" s="7">
        <v>598.0</v>
      </c>
      <c r="AA475" s="7">
        <v>270.0</v>
      </c>
      <c r="AB475" s="7">
        <v>249.0</v>
      </c>
      <c r="AC475" s="7">
        <v>216.0</v>
      </c>
      <c r="AD475" s="7">
        <v>2.0</v>
      </c>
      <c r="AE475" s="7">
        <v>865.0</v>
      </c>
      <c r="AF475" s="7">
        <v>774.0</v>
      </c>
      <c r="AG475" s="7">
        <v>795.0</v>
      </c>
      <c r="AH475" s="7">
        <v>348.0</v>
      </c>
      <c r="AI475" s="7">
        <v>402.0</v>
      </c>
      <c r="AJ475" s="7">
        <v>761.0</v>
      </c>
      <c r="AK475" s="7">
        <v>773.0</v>
      </c>
      <c r="AL475" s="7">
        <v>114.0</v>
      </c>
      <c r="AM475" s="7">
        <v>689.0</v>
      </c>
      <c r="AN475" s="7">
        <v>531.0</v>
      </c>
      <c r="AO475" s="7">
        <v>344.0</v>
      </c>
      <c r="AP475" s="7">
        <v>232.0</v>
      </c>
      <c r="AQ475" s="7">
        <v>241.0</v>
      </c>
      <c r="AR475" s="7">
        <v>56.0</v>
      </c>
      <c r="AS475" s="7">
        <v>751.0</v>
      </c>
      <c r="AT475" s="7">
        <v>932.0</v>
      </c>
      <c r="AU475" s="7">
        <v>205.0</v>
      </c>
      <c r="AV475" s="7">
        <v>304.0</v>
      </c>
      <c r="AW475" s="7">
        <v>916.0</v>
      </c>
      <c r="AX475" s="7">
        <v>624.0</v>
      </c>
      <c r="AY475" s="7">
        <v>524.0</v>
      </c>
      <c r="AZ475" s="7">
        <v>568.0</v>
      </c>
      <c r="BA475" s="7">
        <v>818.0</v>
      </c>
      <c r="BB475" s="7">
        <v>556.0</v>
      </c>
      <c r="BC475" s="7">
        <v>713.0</v>
      </c>
      <c r="BD475" s="7">
        <v>201.0</v>
      </c>
      <c r="BE475" s="7">
        <v>579.0</v>
      </c>
      <c r="BF475" s="7">
        <v>285.0</v>
      </c>
      <c r="BG475" s="7">
        <v>890.0</v>
      </c>
      <c r="BH475" s="7">
        <v>874.0</v>
      </c>
      <c r="BI475" s="7">
        <v>981.0</v>
      </c>
      <c r="BJ475" s="7">
        <v>808.0</v>
      </c>
      <c r="BK475" s="7">
        <v>105.0</v>
      </c>
      <c r="BL475" s="7">
        <v>720.0</v>
      </c>
      <c r="BM475" s="7">
        <v>912.0</v>
      </c>
      <c r="BN475" s="7">
        <v>60.0</v>
      </c>
      <c r="BO475" s="7">
        <v>327.0</v>
      </c>
      <c r="BP475" s="7">
        <v>625.0</v>
      </c>
      <c r="BQ475" s="7">
        <v>183.0</v>
      </c>
      <c r="BR475" s="7">
        <v>229.0</v>
      </c>
      <c r="BS475" s="7">
        <v>934.0</v>
      </c>
      <c r="BT475" s="7">
        <v>532.0</v>
      </c>
      <c r="BU475" s="7">
        <v>169.0</v>
      </c>
      <c r="BV475" s="7">
        <v>624.0</v>
      </c>
      <c r="BW475" s="7">
        <v>327.0</v>
      </c>
      <c r="BX475" s="7">
        <v>20.0</v>
      </c>
      <c r="BY475" s="7">
        <v>913.0</v>
      </c>
      <c r="BZ475" s="7">
        <v>388.0</v>
      </c>
      <c r="CA475" s="7">
        <v>375.0</v>
      </c>
      <c r="CB475" s="7">
        <v>75.0</v>
      </c>
      <c r="CC475" s="7">
        <v>256.0</v>
      </c>
      <c r="CD475" s="7">
        <v>108.0</v>
      </c>
      <c r="CE475" s="7">
        <v>317.0</v>
      </c>
      <c r="CF475" s="7">
        <v>211.0</v>
      </c>
      <c r="CG475" s="7">
        <v>345.0</v>
      </c>
      <c r="CH475" s="7">
        <v>652.0</v>
      </c>
      <c r="CI475" s="7">
        <v>467.0</v>
      </c>
      <c r="CJ475" s="7">
        <v>373.0</v>
      </c>
      <c r="CK475" s="7">
        <v>772.0</v>
      </c>
      <c r="CL475" s="7">
        <v>802.0</v>
      </c>
      <c r="CM475" s="7">
        <v>747.0</v>
      </c>
      <c r="CN475" s="7">
        <v>770.0</v>
      </c>
      <c r="CO475" s="7">
        <v>874.0</v>
      </c>
      <c r="CP475" s="7">
        <v>971.0</v>
      </c>
      <c r="CQ475" s="7">
        <v>37.0</v>
      </c>
      <c r="CR475" s="7">
        <v>952.0</v>
      </c>
      <c r="CS475" s="7">
        <v>227.0</v>
      </c>
      <c r="CT475" s="7">
        <v>152.0</v>
      </c>
      <c r="CU475" s="7">
        <v>434.0</v>
      </c>
      <c r="CV475" s="7">
        <v>804.0</v>
      </c>
      <c r="CW475" s="7">
        <v>562.0</v>
      </c>
    </row>
    <row r="476" ht="14.25" customHeight="1">
      <c r="A476" s="7">
        <v>475.0</v>
      </c>
      <c r="B476" s="7">
        <v>937.0</v>
      </c>
      <c r="C476" s="7">
        <v>294.0</v>
      </c>
      <c r="D476" s="7">
        <v>163.0</v>
      </c>
      <c r="E476" s="7">
        <v>943.0</v>
      </c>
      <c r="F476" s="7">
        <v>33.0</v>
      </c>
      <c r="G476" s="7">
        <v>906.0</v>
      </c>
      <c r="H476" s="7">
        <v>788.0</v>
      </c>
      <c r="I476" s="7">
        <v>230.0</v>
      </c>
      <c r="J476" s="7">
        <v>219.0</v>
      </c>
      <c r="K476" s="7">
        <v>1.0</v>
      </c>
      <c r="L476" s="7">
        <v>480.0</v>
      </c>
      <c r="M476" s="7">
        <v>533.0</v>
      </c>
      <c r="N476" s="7">
        <v>860.0</v>
      </c>
      <c r="O476" s="7">
        <v>405.0</v>
      </c>
      <c r="P476" s="7">
        <v>385.0</v>
      </c>
      <c r="Q476" s="7">
        <v>318.0</v>
      </c>
      <c r="R476" s="7">
        <v>541.0</v>
      </c>
      <c r="S476" s="7">
        <v>863.0</v>
      </c>
      <c r="T476" s="7">
        <v>895.0</v>
      </c>
      <c r="U476" s="7">
        <v>593.0</v>
      </c>
      <c r="V476" s="7">
        <v>222.0</v>
      </c>
      <c r="W476" s="7">
        <v>70.0</v>
      </c>
      <c r="X476" s="7">
        <v>829.0</v>
      </c>
      <c r="Y476" s="7">
        <v>959.0</v>
      </c>
      <c r="Z476" s="7">
        <v>601.0</v>
      </c>
      <c r="AA476" s="7">
        <v>365.0</v>
      </c>
      <c r="AB476" s="7">
        <v>975.0</v>
      </c>
      <c r="AC476" s="7">
        <v>320.0</v>
      </c>
      <c r="AD476" s="7">
        <v>775.0</v>
      </c>
      <c r="AE476" s="7">
        <v>309.0</v>
      </c>
      <c r="AF476" s="7">
        <v>882.0</v>
      </c>
      <c r="AG476" s="7">
        <v>949.0</v>
      </c>
      <c r="AH476" s="7">
        <v>377.0</v>
      </c>
      <c r="AI476" s="7">
        <v>673.0</v>
      </c>
      <c r="AJ476" s="7">
        <v>242.0</v>
      </c>
      <c r="AK476" s="7">
        <v>74.0</v>
      </c>
      <c r="AL476" s="7">
        <v>882.0</v>
      </c>
      <c r="AM476" s="7">
        <v>257.0</v>
      </c>
      <c r="AN476" s="7">
        <v>97.0</v>
      </c>
      <c r="AO476" s="7">
        <v>963.0</v>
      </c>
      <c r="AP476" s="7">
        <v>66.0</v>
      </c>
      <c r="AQ476" s="7">
        <v>136.0</v>
      </c>
      <c r="AR476" s="7">
        <v>61.0</v>
      </c>
      <c r="AS476" s="7">
        <v>713.0</v>
      </c>
      <c r="AT476" s="7">
        <v>945.0</v>
      </c>
      <c r="AU476" s="7">
        <v>658.0</v>
      </c>
      <c r="AV476" s="7">
        <v>975.0</v>
      </c>
      <c r="AW476" s="7">
        <v>140.0</v>
      </c>
      <c r="AX476" s="7">
        <v>150.0</v>
      </c>
      <c r="AY476" s="7">
        <v>647.0</v>
      </c>
      <c r="AZ476" s="7">
        <v>68.0</v>
      </c>
      <c r="BA476" s="7">
        <v>730.0</v>
      </c>
      <c r="BB476" s="7">
        <v>560.0</v>
      </c>
      <c r="BC476" s="7">
        <v>625.0</v>
      </c>
      <c r="BD476" s="7">
        <v>194.0</v>
      </c>
      <c r="BE476" s="7">
        <v>388.0</v>
      </c>
      <c r="BF476" s="7">
        <v>522.0</v>
      </c>
      <c r="BG476" s="7">
        <v>433.0</v>
      </c>
      <c r="BH476" s="7">
        <v>75.0</v>
      </c>
      <c r="BI476" s="7">
        <v>538.0</v>
      </c>
      <c r="BJ476" s="7">
        <v>221.0</v>
      </c>
      <c r="BK476" s="7">
        <v>484.0</v>
      </c>
      <c r="BL476" s="7">
        <v>665.0</v>
      </c>
      <c r="BM476" s="7">
        <v>366.0</v>
      </c>
      <c r="BN476" s="7">
        <v>316.0</v>
      </c>
      <c r="BO476" s="7">
        <v>130.0</v>
      </c>
      <c r="BP476" s="7">
        <v>200.0</v>
      </c>
      <c r="BQ476" s="7">
        <v>642.0</v>
      </c>
      <c r="BR476" s="7">
        <v>406.0</v>
      </c>
      <c r="BS476" s="7">
        <v>982.0</v>
      </c>
      <c r="BT476" s="7">
        <v>952.0</v>
      </c>
      <c r="BU476" s="7">
        <v>890.0</v>
      </c>
      <c r="BV476" s="7">
        <v>655.0</v>
      </c>
      <c r="BW476" s="7">
        <v>357.0</v>
      </c>
      <c r="BX476" s="7">
        <v>907.0</v>
      </c>
      <c r="BY476" s="7">
        <v>270.0</v>
      </c>
      <c r="BZ476" s="7">
        <v>314.0</v>
      </c>
      <c r="CA476" s="7">
        <v>688.0</v>
      </c>
      <c r="CB476" s="7">
        <v>563.0</v>
      </c>
      <c r="CC476" s="7">
        <v>652.0</v>
      </c>
      <c r="CD476" s="7">
        <v>818.0</v>
      </c>
      <c r="CE476" s="7">
        <v>522.0</v>
      </c>
      <c r="CF476" s="7">
        <v>82.0</v>
      </c>
      <c r="CG476" s="7">
        <v>616.0</v>
      </c>
      <c r="CH476" s="7">
        <v>325.0</v>
      </c>
      <c r="CI476" s="7">
        <v>980.0</v>
      </c>
      <c r="CJ476" s="7">
        <v>425.0</v>
      </c>
      <c r="CK476" s="7">
        <v>380.0</v>
      </c>
      <c r="CL476" s="7">
        <v>851.0</v>
      </c>
      <c r="CM476" s="7">
        <v>509.0</v>
      </c>
      <c r="CN476" s="7">
        <v>478.0</v>
      </c>
      <c r="CO476" s="7">
        <v>73.0</v>
      </c>
      <c r="CP476" s="7">
        <v>118.0</v>
      </c>
      <c r="CQ476" s="7">
        <v>206.0</v>
      </c>
      <c r="CR476" s="7">
        <v>542.0</v>
      </c>
      <c r="CS476" s="7">
        <v>969.0</v>
      </c>
      <c r="CT476" s="7">
        <v>130.0</v>
      </c>
      <c r="CU476" s="7">
        <v>49.0</v>
      </c>
      <c r="CV476" s="7">
        <v>381.0</v>
      </c>
      <c r="CW476" s="7">
        <v>884.0</v>
      </c>
    </row>
    <row r="477" ht="14.25" customHeight="1">
      <c r="A477" s="7">
        <v>476.0</v>
      </c>
      <c r="B477" s="7">
        <v>763.0</v>
      </c>
      <c r="C477" s="7">
        <v>860.0</v>
      </c>
      <c r="D477" s="7">
        <v>682.0</v>
      </c>
      <c r="E477" s="7">
        <v>407.0</v>
      </c>
      <c r="F477" s="7">
        <v>929.0</v>
      </c>
      <c r="G477" s="7">
        <v>245.0</v>
      </c>
      <c r="H477" s="7">
        <v>249.0</v>
      </c>
      <c r="I477" s="7">
        <v>787.0</v>
      </c>
      <c r="J477" s="7">
        <v>922.0</v>
      </c>
      <c r="K477" s="7">
        <v>713.0</v>
      </c>
      <c r="L477" s="7">
        <v>46.0</v>
      </c>
      <c r="M477" s="7">
        <v>835.0</v>
      </c>
      <c r="N477" s="7">
        <v>321.0</v>
      </c>
      <c r="O477" s="7">
        <v>245.0</v>
      </c>
      <c r="P477" s="7">
        <v>669.0</v>
      </c>
      <c r="Q477" s="7">
        <v>441.0</v>
      </c>
      <c r="R477" s="7">
        <v>695.0</v>
      </c>
      <c r="S477" s="7">
        <v>106.0</v>
      </c>
      <c r="T477" s="7">
        <v>602.0</v>
      </c>
      <c r="U477" s="7">
        <v>939.0</v>
      </c>
      <c r="V477" s="7">
        <v>324.0</v>
      </c>
      <c r="W477" s="7">
        <v>730.0</v>
      </c>
      <c r="X477" s="7">
        <v>673.0</v>
      </c>
      <c r="Y477" s="7">
        <v>366.0</v>
      </c>
      <c r="Z477" s="7">
        <v>169.0</v>
      </c>
      <c r="AA477" s="7">
        <v>78.0</v>
      </c>
      <c r="AB477" s="7">
        <v>941.0</v>
      </c>
      <c r="AC477" s="7">
        <v>331.0</v>
      </c>
      <c r="AD477" s="7">
        <v>561.0</v>
      </c>
      <c r="AE477" s="7">
        <v>466.0</v>
      </c>
      <c r="AF477" s="7">
        <v>580.0</v>
      </c>
      <c r="AG477" s="7">
        <v>435.0</v>
      </c>
      <c r="AH477" s="7">
        <v>894.0</v>
      </c>
      <c r="AI477" s="7">
        <v>215.0</v>
      </c>
      <c r="AJ477" s="7">
        <v>681.0</v>
      </c>
      <c r="AK477" s="7">
        <v>39.0</v>
      </c>
      <c r="AL477" s="7">
        <v>599.0</v>
      </c>
      <c r="AM477" s="7">
        <v>819.0</v>
      </c>
      <c r="AN477" s="7">
        <v>674.0</v>
      </c>
      <c r="AO477" s="7">
        <v>457.0</v>
      </c>
      <c r="AP477" s="7">
        <v>743.0</v>
      </c>
      <c r="AQ477" s="7">
        <v>999.0</v>
      </c>
      <c r="AR477" s="7">
        <v>397.0</v>
      </c>
      <c r="AS477" s="7">
        <v>768.0</v>
      </c>
      <c r="AT477" s="7">
        <v>237.0</v>
      </c>
      <c r="AU477" s="7">
        <v>620.0</v>
      </c>
      <c r="AV477" s="7">
        <v>522.0</v>
      </c>
      <c r="AW477" s="7">
        <v>988.0</v>
      </c>
      <c r="AX477" s="7">
        <v>187.0</v>
      </c>
      <c r="AY477" s="7">
        <v>205.0</v>
      </c>
      <c r="AZ477" s="7">
        <v>358.0</v>
      </c>
      <c r="BA477" s="7">
        <v>34.0</v>
      </c>
      <c r="BB477" s="7">
        <v>405.0</v>
      </c>
      <c r="BC477" s="7">
        <v>313.0</v>
      </c>
      <c r="BD477" s="7">
        <v>436.0</v>
      </c>
      <c r="BE477" s="7">
        <v>878.0</v>
      </c>
      <c r="BF477" s="7">
        <v>578.0</v>
      </c>
      <c r="BG477" s="7">
        <v>439.0</v>
      </c>
      <c r="BH477" s="7">
        <v>522.0</v>
      </c>
      <c r="BI477" s="7">
        <v>640.0</v>
      </c>
      <c r="BJ477" s="7">
        <v>137.0</v>
      </c>
      <c r="BK477" s="7">
        <v>134.0</v>
      </c>
      <c r="BL477" s="7">
        <v>816.0</v>
      </c>
      <c r="BM477" s="7">
        <v>251.0</v>
      </c>
      <c r="BN477" s="7">
        <v>266.0</v>
      </c>
      <c r="BO477" s="7">
        <v>23.0</v>
      </c>
      <c r="BP477" s="7">
        <v>965.0</v>
      </c>
      <c r="BQ477" s="7">
        <v>835.0</v>
      </c>
      <c r="BR477" s="7">
        <v>875.0</v>
      </c>
      <c r="BS477" s="7">
        <v>555.0</v>
      </c>
      <c r="BT477" s="7">
        <v>349.0</v>
      </c>
      <c r="BU477" s="7">
        <v>692.0</v>
      </c>
      <c r="BV477" s="7">
        <v>698.0</v>
      </c>
      <c r="BW477" s="7">
        <v>819.0</v>
      </c>
      <c r="BX477" s="7">
        <v>874.0</v>
      </c>
      <c r="BY477" s="7">
        <v>278.0</v>
      </c>
      <c r="BZ477" s="7">
        <v>738.0</v>
      </c>
      <c r="CA477" s="7">
        <v>424.0</v>
      </c>
      <c r="CB477" s="7">
        <v>318.0</v>
      </c>
      <c r="CC477" s="7">
        <v>903.0</v>
      </c>
      <c r="CD477" s="7">
        <v>124.0</v>
      </c>
      <c r="CE477" s="7">
        <v>462.0</v>
      </c>
      <c r="CF477" s="7">
        <v>247.0</v>
      </c>
      <c r="CG477" s="7">
        <v>994.0</v>
      </c>
      <c r="CH477" s="7">
        <v>701.0</v>
      </c>
      <c r="CI477" s="7">
        <v>895.0</v>
      </c>
      <c r="CJ477" s="7">
        <v>985.0</v>
      </c>
      <c r="CK477" s="7">
        <v>652.0</v>
      </c>
      <c r="CL477" s="7">
        <v>359.0</v>
      </c>
      <c r="CM477" s="7">
        <v>982.0</v>
      </c>
      <c r="CN477" s="7">
        <v>48.0</v>
      </c>
      <c r="CO477" s="7">
        <v>823.0</v>
      </c>
      <c r="CP477" s="7">
        <v>859.0</v>
      </c>
      <c r="CQ477" s="7">
        <v>825.0</v>
      </c>
      <c r="CR477" s="7">
        <v>129.0</v>
      </c>
      <c r="CS477" s="7">
        <v>71.0</v>
      </c>
      <c r="CT477" s="7">
        <v>351.0</v>
      </c>
      <c r="CU477" s="7">
        <v>500.0</v>
      </c>
      <c r="CV477" s="7">
        <v>660.0</v>
      </c>
      <c r="CW477" s="7">
        <v>374.0</v>
      </c>
    </row>
    <row r="478" ht="14.25" customHeight="1">
      <c r="A478" s="7">
        <v>477.0</v>
      </c>
      <c r="B478" s="7">
        <v>27.0</v>
      </c>
      <c r="C478" s="7">
        <v>927.0</v>
      </c>
      <c r="D478" s="7">
        <v>366.0</v>
      </c>
      <c r="E478" s="7">
        <v>467.0</v>
      </c>
      <c r="F478" s="7">
        <v>301.0</v>
      </c>
      <c r="G478" s="7">
        <v>796.0</v>
      </c>
      <c r="H478" s="7">
        <v>23.0</v>
      </c>
      <c r="I478" s="7">
        <v>245.0</v>
      </c>
      <c r="J478" s="7">
        <v>194.0</v>
      </c>
      <c r="K478" s="7">
        <v>843.0</v>
      </c>
      <c r="L478" s="7">
        <v>811.0</v>
      </c>
      <c r="M478" s="7">
        <v>673.0</v>
      </c>
      <c r="N478" s="7">
        <v>693.0</v>
      </c>
      <c r="O478" s="7">
        <v>596.0</v>
      </c>
      <c r="P478" s="7">
        <v>947.0</v>
      </c>
      <c r="Q478" s="7">
        <v>900.0</v>
      </c>
      <c r="R478" s="7">
        <v>476.0</v>
      </c>
      <c r="S478" s="7">
        <v>637.0</v>
      </c>
      <c r="T478" s="7">
        <v>650.0</v>
      </c>
      <c r="U478" s="7">
        <v>137.0</v>
      </c>
      <c r="V478" s="7">
        <v>267.0</v>
      </c>
      <c r="W478" s="7">
        <v>498.0</v>
      </c>
      <c r="X478" s="7">
        <v>576.0</v>
      </c>
      <c r="Y478" s="7">
        <v>521.0</v>
      </c>
      <c r="Z478" s="7">
        <v>241.0</v>
      </c>
      <c r="AA478" s="7">
        <v>69.0</v>
      </c>
      <c r="AB478" s="7">
        <v>412.0</v>
      </c>
      <c r="AC478" s="7">
        <v>163.0</v>
      </c>
      <c r="AD478" s="7">
        <v>108.0</v>
      </c>
      <c r="AE478" s="7">
        <v>61.0</v>
      </c>
      <c r="AF478" s="7">
        <v>856.0</v>
      </c>
      <c r="AG478" s="7">
        <v>548.0</v>
      </c>
      <c r="AH478" s="7">
        <v>165.0</v>
      </c>
      <c r="AI478" s="7">
        <v>37.0</v>
      </c>
      <c r="AJ478" s="7">
        <v>589.0</v>
      </c>
      <c r="AK478" s="7">
        <v>902.0</v>
      </c>
      <c r="AL478" s="7">
        <v>574.0</v>
      </c>
      <c r="AM478" s="7">
        <v>631.0</v>
      </c>
      <c r="AN478" s="7">
        <v>577.0</v>
      </c>
      <c r="AO478" s="7">
        <v>434.0</v>
      </c>
      <c r="AP478" s="7">
        <v>424.0</v>
      </c>
      <c r="AQ478" s="7">
        <v>283.0</v>
      </c>
      <c r="AR478" s="7">
        <v>897.0</v>
      </c>
      <c r="AS478" s="7">
        <v>423.0</v>
      </c>
      <c r="AT478" s="7">
        <v>603.0</v>
      </c>
      <c r="AU478" s="7">
        <v>381.0</v>
      </c>
      <c r="AV478" s="7">
        <v>56.0</v>
      </c>
      <c r="AW478" s="7">
        <v>803.0</v>
      </c>
      <c r="AX478" s="7">
        <v>899.0</v>
      </c>
      <c r="AY478" s="7">
        <v>240.0</v>
      </c>
      <c r="AZ478" s="7">
        <v>578.0</v>
      </c>
      <c r="BA478" s="7">
        <v>127.0</v>
      </c>
      <c r="BB478" s="7">
        <v>382.0</v>
      </c>
      <c r="BC478" s="7">
        <v>936.0</v>
      </c>
      <c r="BD478" s="7">
        <v>721.0</v>
      </c>
      <c r="BE478" s="7">
        <v>460.0</v>
      </c>
      <c r="BF478" s="7">
        <v>725.0</v>
      </c>
      <c r="BG478" s="7">
        <v>86.0</v>
      </c>
      <c r="BH478" s="7">
        <v>903.0</v>
      </c>
      <c r="BI478" s="7">
        <v>594.0</v>
      </c>
      <c r="BJ478" s="7">
        <v>73.0</v>
      </c>
      <c r="BK478" s="7">
        <v>344.0</v>
      </c>
      <c r="BL478" s="7">
        <v>541.0</v>
      </c>
      <c r="BM478" s="7">
        <v>985.0</v>
      </c>
      <c r="BN478" s="7">
        <v>918.0</v>
      </c>
      <c r="BO478" s="7">
        <v>454.0</v>
      </c>
      <c r="BP478" s="7">
        <v>751.0</v>
      </c>
      <c r="BQ478" s="7">
        <v>629.0</v>
      </c>
      <c r="BR478" s="7">
        <v>437.0</v>
      </c>
      <c r="BS478" s="7">
        <v>28.0</v>
      </c>
      <c r="BT478" s="7">
        <v>528.0</v>
      </c>
      <c r="BU478" s="7">
        <v>446.0</v>
      </c>
      <c r="BV478" s="7">
        <v>695.0</v>
      </c>
      <c r="BW478" s="7">
        <v>978.0</v>
      </c>
      <c r="BX478" s="7">
        <v>393.0</v>
      </c>
      <c r="BY478" s="7">
        <v>581.0</v>
      </c>
      <c r="BZ478" s="7">
        <v>132.0</v>
      </c>
      <c r="CA478" s="7">
        <v>292.0</v>
      </c>
      <c r="CB478" s="7">
        <v>265.0</v>
      </c>
      <c r="CC478" s="7">
        <v>900.0</v>
      </c>
      <c r="CD478" s="7">
        <v>285.0</v>
      </c>
      <c r="CE478" s="7">
        <v>744.0</v>
      </c>
      <c r="CF478" s="7">
        <v>982.0</v>
      </c>
      <c r="CG478" s="7">
        <v>726.0</v>
      </c>
      <c r="CH478" s="7">
        <v>455.0</v>
      </c>
      <c r="CI478" s="7">
        <v>757.0</v>
      </c>
      <c r="CJ478" s="7">
        <v>586.0</v>
      </c>
      <c r="CK478" s="7">
        <v>932.0</v>
      </c>
      <c r="CL478" s="7">
        <v>452.0</v>
      </c>
      <c r="CM478" s="7">
        <v>957.0</v>
      </c>
      <c r="CN478" s="7">
        <v>564.0</v>
      </c>
      <c r="CO478" s="7">
        <v>670.0</v>
      </c>
      <c r="CP478" s="7">
        <v>736.0</v>
      </c>
      <c r="CQ478" s="7">
        <v>156.0</v>
      </c>
      <c r="CR478" s="7">
        <v>768.0</v>
      </c>
      <c r="CS478" s="7">
        <v>239.0</v>
      </c>
      <c r="CT478" s="7">
        <v>284.0</v>
      </c>
      <c r="CU478" s="7">
        <v>24.0</v>
      </c>
      <c r="CV478" s="7">
        <v>287.0</v>
      </c>
      <c r="CW478" s="7">
        <v>672.0</v>
      </c>
    </row>
    <row r="479" ht="14.25" customHeight="1">
      <c r="A479" s="7">
        <v>478.0</v>
      </c>
      <c r="B479" s="7">
        <v>852.0</v>
      </c>
      <c r="C479" s="7">
        <v>958.0</v>
      </c>
      <c r="D479" s="7">
        <v>827.0</v>
      </c>
      <c r="E479" s="7">
        <v>76.0</v>
      </c>
      <c r="F479" s="7">
        <v>567.0</v>
      </c>
      <c r="G479" s="7">
        <v>826.0</v>
      </c>
      <c r="H479" s="7">
        <v>770.0</v>
      </c>
      <c r="I479" s="7">
        <v>607.0</v>
      </c>
      <c r="J479" s="7">
        <v>744.0</v>
      </c>
      <c r="K479" s="7">
        <v>600.0</v>
      </c>
      <c r="L479" s="7">
        <v>660.0</v>
      </c>
      <c r="M479" s="7">
        <v>302.0</v>
      </c>
      <c r="N479" s="7">
        <v>354.0</v>
      </c>
      <c r="O479" s="7">
        <v>660.0</v>
      </c>
      <c r="P479" s="7">
        <v>616.0</v>
      </c>
      <c r="Q479" s="7">
        <v>368.0</v>
      </c>
      <c r="R479" s="7">
        <v>182.0</v>
      </c>
      <c r="S479" s="7">
        <v>576.0</v>
      </c>
      <c r="T479" s="7">
        <v>78.0</v>
      </c>
      <c r="U479" s="7">
        <v>19.0</v>
      </c>
      <c r="V479" s="7">
        <v>676.0</v>
      </c>
      <c r="W479" s="7">
        <v>560.0</v>
      </c>
      <c r="X479" s="7">
        <v>641.0</v>
      </c>
      <c r="Y479" s="7">
        <v>230.0</v>
      </c>
      <c r="Z479" s="7">
        <v>777.0</v>
      </c>
      <c r="AA479" s="7">
        <v>671.0</v>
      </c>
      <c r="AB479" s="7">
        <v>492.0</v>
      </c>
      <c r="AC479" s="7">
        <v>144.0</v>
      </c>
      <c r="AD479" s="7">
        <v>767.0</v>
      </c>
      <c r="AE479" s="7">
        <v>810.0</v>
      </c>
      <c r="AF479" s="7">
        <v>654.0</v>
      </c>
      <c r="AG479" s="7">
        <v>524.0</v>
      </c>
      <c r="AH479" s="7">
        <v>661.0</v>
      </c>
      <c r="AI479" s="7">
        <v>444.0</v>
      </c>
      <c r="AJ479" s="7">
        <v>365.0</v>
      </c>
      <c r="AK479" s="7">
        <v>848.0</v>
      </c>
      <c r="AL479" s="7">
        <v>985.0</v>
      </c>
      <c r="AM479" s="7">
        <v>567.0</v>
      </c>
      <c r="AN479" s="7">
        <v>365.0</v>
      </c>
      <c r="AO479" s="7">
        <v>41.0</v>
      </c>
      <c r="AP479" s="7">
        <v>177.0</v>
      </c>
      <c r="AQ479" s="7">
        <v>286.0</v>
      </c>
      <c r="AR479" s="7">
        <v>294.0</v>
      </c>
      <c r="AS479" s="7">
        <v>583.0</v>
      </c>
      <c r="AT479" s="7">
        <v>329.0</v>
      </c>
      <c r="AU479" s="7">
        <v>977.0</v>
      </c>
      <c r="AV479" s="7">
        <v>445.0</v>
      </c>
      <c r="AW479" s="7">
        <v>600.0</v>
      </c>
      <c r="AX479" s="7">
        <v>295.0</v>
      </c>
      <c r="AY479" s="7">
        <v>494.0</v>
      </c>
      <c r="AZ479" s="7">
        <v>395.0</v>
      </c>
      <c r="BA479" s="7">
        <v>139.0</v>
      </c>
      <c r="BB479" s="7">
        <v>606.0</v>
      </c>
      <c r="BC479" s="7">
        <v>77.0</v>
      </c>
      <c r="BD479" s="7">
        <v>973.0</v>
      </c>
      <c r="BE479" s="7">
        <v>572.0</v>
      </c>
      <c r="BF479" s="7">
        <v>889.0</v>
      </c>
      <c r="BG479" s="7">
        <v>885.0</v>
      </c>
      <c r="BH479" s="7">
        <v>401.0</v>
      </c>
      <c r="BI479" s="7">
        <v>254.0</v>
      </c>
      <c r="BJ479" s="7">
        <v>473.0</v>
      </c>
      <c r="BK479" s="7">
        <v>720.0</v>
      </c>
      <c r="BL479" s="7">
        <v>275.0</v>
      </c>
      <c r="BM479" s="7">
        <v>598.0</v>
      </c>
      <c r="BN479" s="7">
        <v>848.0</v>
      </c>
      <c r="BO479" s="7">
        <v>337.0</v>
      </c>
      <c r="BP479" s="7">
        <v>542.0</v>
      </c>
      <c r="BQ479" s="7">
        <v>653.0</v>
      </c>
      <c r="BR479" s="7">
        <v>605.0</v>
      </c>
      <c r="BS479" s="7">
        <v>145.0</v>
      </c>
      <c r="BT479" s="7">
        <v>243.0</v>
      </c>
      <c r="BU479" s="7">
        <v>51.0</v>
      </c>
      <c r="BV479" s="7">
        <v>574.0</v>
      </c>
      <c r="BW479" s="7">
        <v>809.0</v>
      </c>
      <c r="BX479" s="7">
        <v>769.0</v>
      </c>
      <c r="BY479" s="7">
        <v>670.0</v>
      </c>
      <c r="BZ479" s="7">
        <v>64.0</v>
      </c>
      <c r="CA479" s="7">
        <v>623.0</v>
      </c>
      <c r="CB479" s="7">
        <v>194.0</v>
      </c>
      <c r="CC479" s="7">
        <v>277.0</v>
      </c>
      <c r="CD479" s="7">
        <v>49.0</v>
      </c>
      <c r="CE479" s="7">
        <v>579.0</v>
      </c>
      <c r="CF479" s="7">
        <v>804.0</v>
      </c>
      <c r="CG479" s="7">
        <v>287.0</v>
      </c>
      <c r="CH479" s="7">
        <v>202.0</v>
      </c>
      <c r="CI479" s="7">
        <v>910.0</v>
      </c>
      <c r="CJ479" s="7">
        <v>995.0</v>
      </c>
      <c r="CK479" s="7">
        <v>801.0</v>
      </c>
      <c r="CL479" s="7">
        <v>379.0</v>
      </c>
      <c r="CM479" s="7">
        <v>468.0</v>
      </c>
      <c r="CN479" s="7">
        <v>858.0</v>
      </c>
      <c r="CO479" s="7">
        <v>604.0</v>
      </c>
      <c r="CP479" s="7">
        <v>126.0</v>
      </c>
      <c r="CQ479" s="7">
        <v>302.0</v>
      </c>
      <c r="CR479" s="7">
        <v>242.0</v>
      </c>
      <c r="CS479" s="7">
        <v>593.0</v>
      </c>
      <c r="CT479" s="7">
        <v>466.0</v>
      </c>
      <c r="CU479" s="7">
        <v>924.0</v>
      </c>
      <c r="CV479" s="7">
        <v>934.0</v>
      </c>
      <c r="CW479" s="7">
        <v>133.0</v>
      </c>
    </row>
    <row r="480" ht="14.25" customHeight="1">
      <c r="A480" s="7">
        <v>479.0</v>
      </c>
      <c r="B480" s="7">
        <v>689.0</v>
      </c>
      <c r="C480" s="7">
        <v>366.0</v>
      </c>
      <c r="D480" s="7">
        <v>757.0</v>
      </c>
      <c r="E480" s="7">
        <v>763.0</v>
      </c>
      <c r="F480" s="7">
        <v>503.0</v>
      </c>
      <c r="G480" s="7">
        <v>911.0</v>
      </c>
      <c r="H480" s="7">
        <v>120.0</v>
      </c>
      <c r="I480" s="7">
        <v>339.0</v>
      </c>
      <c r="J480" s="7">
        <v>495.0</v>
      </c>
      <c r="K480" s="7">
        <v>7.0</v>
      </c>
      <c r="L480" s="7">
        <v>465.0</v>
      </c>
      <c r="M480" s="7">
        <v>552.0</v>
      </c>
      <c r="N480" s="7">
        <v>255.0</v>
      </c>
      <c r="O480" s="7">
        <v>953.0</v>
      </c>
      <c r="P480" s="7">
        <v>678.0</v>
      </c>
      <c r="Q480" s="7">
        <v>134.0</v>
      </c>
      <c r="R480" s="7">
        <v>452.0</v>
      </c>
      <c r="S480" s="7">
        <v>586.0</v>
      </c>
      <c r="T480" s="7">
        <v>91.0</v>
      </c>
      <c r="U480" s="7">
        <v>284.0</v>
      </c>
      <c r="V480" s="7">
        <v>210.0</v>
      </c>
      <c r="W480" s="7">
        <v>581.0</v>
      </c>
      <c r="X480" s="7">
        <v>522.0</v>
      </c>
      <c r="Y480" s="7">
        <v>789.0</v>
      </c>
      <c r="Z480" s="7">
        <v>205.0</v>
      </c>
      <c r="AA480" s="7">
        <v>120.0</v>
      </c>
      <c r="AB480" s="7">
        <v>751.0</v>
      </c>
      <c r="AC480" s="7">
        <v>760.0</v>
      </c>
      <c r="AD480" s="7">
        <v>621.0</v>
      </c>
      <c r="AE480" s="7">
        <v>840.0</v>
      </c>
      <c r="AF480" s="7">
        <v>551.0</v>
      </c>
      <c r="AG480" s="7">
        <v>7.0</v>
      </c>
      <c r="AH480" s="7">
        <v>76.0</v>
      </c>
      <c r="AI480" s="7">
        <v>104.0</v>
      </c>
      <c r="AJ480" s="7">
        <v>614.0</v>
      </c>
      <c r="AK480" s="7">
        <v>852.0</v>
      </c>
      <c r="AL480" s="7">
        <v>241.0</v>
      </c>
      <c r="AM480" s="7">
        <v>198.0</v>
      </c>
      <c r="AN480" s="7">
        <v>548.0</v>
      </c>
      <c r="AO480" s="7">
        <v>323.0</v>
      </c>
      <c r="AP480" s="7">
        <v>689.0</v>
      </c>
      <c r="AQ480" s="7">
        <v>211.0</v>
      </c>
      <c r="AR480" s="7">
        <v>96.0</v>
      </c>
      <c r="AS480" s="7">
        <v>461.0</v>
      </c>
      <c r="AT480" s="7">
        <v>60.0</v>
      </c>
      <c r="AU480" s="7">
        <v>194.0</v>
      </c>
      <c r="AV480" s="7">
        <v>839.0</v>
      </c>
      <c r="AW480" s="7">
        <v>87.0</v>
      </c>
      <c r="AX480" s="7">
        <v>690.0</v>
      </c>
      <c r="AY480" s="7">
        <v>751.0</v>
      </c>
      <c r="AZ480" s="7">
        <v>17.0</v>
      </c>
      <c r="BA480" s="7">
        <v>734.0</v>
      </c>
      <c r="BB480" s="7">
        <v>911.0</v>
      </c>
      <c r="BC480" s="7">
        <v>398.0</v>
      </c>
      <c r="BD480" s="7">
        <v>908.0</v>
      </c>
      <c r="BE480" s="7">
        <v>827.0</v>
      </c>
      <c r="BF480" s="7">
        <v>809.0</v>
      </c>
      <c r="BG480" s="7">
        <v>7.0</v>
      </c>
      <c r="BH480" s="7">
        <v>321.0</v>
      </c>
      <c r="BI480" s="7">
        <v>301.0</v>
      </c>
      <c r="BJ480" s="7">
        <v>616.0</v>
      </c>
      <c r="BK480" s="7">
        <v>772.0</v>
      </c>
      <c r="BL480" s="7">
        <v>944.0</v>
      </c>
      <c r="BM480" s="7">
        <v>200.0</v>
      </c>
      <c r="BN480" s="7">
        <v>346.0</v>
      </c>
      <c r="BO480" s="7">
        <v>981.0</v>
      </c>
      <c r="BP480" s="7">
        <v>354.0</v>
      </c>
      <c r="BQ480" s="7">
        <v>972.0</v>
      </c>
      <c r="BR480" s="7">
        <v>500.0</v>
      </c>
      <c r="BS480" s="7">
        <v>707.0</v>
      </c>
      <c r="BT480" s="7">
        <v>377.0</v>
      </c>
      <c r="BU480" s="7">
        <v>430.0</v>
      </c>
      <c r="BV480" s="7">
        <v>532.0</v>
      </c>
      <c r="BW480" s="7">
        <v>933.0</v>
      </c>
      <c r="BX480" s="7">
        <v>731.0</v>
      </c>
      <c r="BY480" s="7">
        <v>147.0</v>
      </c>
      <c r="BZ480" s="7">
        <v>961.0</v>
      </c>
      <c r="CA480" s="7">
        <v>323.0</v>
      </c>
      <c r="CB480" s="7">
        <v>215.0</v>
      </c>
      <c r="CC480" s="7">
        <v>741.0</v>
      </c>
      <c r="CD480" s="7">
        <v>158.0</v>
      </c>
      <c r="CE480" s="7">
        <v>430.0</v>
      </c>
      <c r="CF480" s="7">
        <v>482.0</v>
      </c>
      <c r="CG480" s="7">
        <v>120.0</v>
      </c>
      <c r="CH480" s="7">
        <v>164.0</v>
      </c>
      <c r="CI480" s="7">
        <v>282.0</v>
      </c>
      <c r="CJ480" s="7">
        <v>449.0</v>
      </c>
      <c r="CK480" s="7">
        <v>484.0</v>
      </c>
      <c r="CL480" s="7">
        <v>74.0</v>
      </c>
      <c r="CM480" s="7">
        <v>280.0</v>
      </c>
      <c r="CN480" s="7">
        <v>681.0</v>
      </c>
      <c r="CO480" s="7">
        <v>200.0</v>
      </c>
      <c r="CP480" s="7">
        <v>212.0</v>
      </c>
      <c r="CQ480" s="7">
        <v>26.0</v>
      </c>
      <c r="CR480" s="7">
        <v>456.0</v>
      </c>
      <c r="CS480" s="7">
        <v>981.0</v>
      </c>
      <c r="CT480" s="7">
        <v>725.0</v>
      </c>
      <c r="CU480" s="7">
        <v>520.0</v>
      </c>
      <c r="CV480" s="7">
        <v>400.0</v>
      </c>
      <c r="CW480" s="7">
        <v>736.0</v>
      </c>
    </row>
    <row r="481" ht="14.25" customHeight="1">
      <c r="A481" s="7">
        <v>480.0</v>
      </c>
      <c r="B481" s="7">
        <v>310.0</v>
      </c>
      <c r="C481" s="7">
        <v>36.0</v>
      </c>
      <c r="D481" s="7">
        <v>996.0</v>
      </c>
      <c r="E481" s="7">
        <v>999.0</v>
      </c>
      <c r="F481" s="7">
        <v>344.0</v>
      </c>
      <c r="G481" s="7">
        <v>42.0</v>
      </c>
      <c r="H481" s="7">
        <v>467.0</v>
      </c>
      <c r="I481" s="7">
        <v>198.0</v>
      </c>
      <c r="J481" s="7">
        <v>549.0</v>
      </c>
      <c r="K481" s="7">
        <v>295.0</v>
      </c>
      <c r="L481" s="7">
        <v>870.0</v>
      </c>
      <c r="M481" s="7">
        <v>830.0</v>
      </c>
      <c r="N481" s="7">
        <v>510.0</v>
      </c>
      <c r="O481" s="7">
        <v>656.0</v>
      </c>
      <c r="P481" s="7">
        <v>714.0</v>
      </c>
      <c r="Q481" s="7">
        <v>300.0</v>
      </c>
      <c r="R481" s="7">
        <v>896.0</v>
      </c>
      <c r="S481" s="7">
        <v>770.0</v>
      </c>
      <c r="T481" s="7">
        <v>311.0</v>
      </c>
      <c r="U481" s="7">
        <v>443.0</v>
      </c>
      <c r="V481" s="7">
        <v>397.0</v>
      </c>
      <c r="W481" s="7">
        <v>782.0</v>
      </c>
      <c r="X481" s="7">
        <v>900.0</v>
      </c>
      <c r="Y481" s="7">
        <v>536.0</v>
      </c>
      <c r="Z481" s="7">
        <v>275.0</v>
      </c>
      <c r="AA481" s="7">
        <v>203.0</v>
      </c>
      <c r="AB481" s="7">
        <v>942.0</v>
      </c>
      <c r="AC481" s="7">
        <v>435.0</v>
      </c>
      <c r="AD481" s="7">
        <v>903.0</v>
      </c>
      <c r="AE481" s="7">
        <v>236.0</v>
      </c>
      <c r="AF481" s="7">
        <v>995.0</v>
      </c>
      <c r="AG481" s="7">
        <v>176.0</v>
      </c>
      <c r="AH481" s="7">
        <v>508.0</v>
      </c>
      <c r="AI481" s="7">
        <v>828.0</v>
      </c>
      <c r="AJ481" s="7">
        <v>791.0</v>
      </c>
      <c r="AK481" s="7">
        <v>52.0</v>
      </c>
      <c r="AL481" s="7">
        <v>399.0</v>
      </c>
      <c r="AM481" s="7">
        <v>835.0</v>
      </c>
      <c r="AN481" s="7">
        <v>772.0</v>
      </c>
      <c r="AO481" s="7">
        <v>397.0</v>
      </c>
      <c r="AP481" s="7">
        <v>362.0</v>
      </c>
      <c r="AQ481" s="7">
        <v>792.0</v>
      </c>
      <c r="AR481" s="7">
        <v>62.0</v>
      </c>
      <c r="AS481" s="7">
        <v>395.0</v>
      </c>
      <c r="AT481" s="7">
        <v>844.0</v>
      </c>
      <c r="AU481" s="7">
        <v>294.0</v>
      </c>
      <c r="AV481" s="7">
        <v>775.0</v>
      </c>
      <c r="AW481" s="7">
        <v>352.0</v>
      </c>
      <c r="AX481" s="7">
        <v>658.0</v>
      </c>
      <c r="AY481" s="7">
        <v>965.0</v>
      </c>
      <c r="AZ481" s="7">
        <v>363.0</v>
      </c>
      <c r="BA481" s="7">
        <v>801.0</v>
      </c>
      <c r="BB481" s="7">
        <v>703.0</v>
      </c>
      <c r="BC481" s="7">
        <v>939.0</v>
      </c>
      <c r="BD481" s="7">
        <v>451.0</v>
      </c>
      <c r="BE481" s="7">
        <v>374.0</v>
      </c>
      <c r="BF481" s="7">
        <v>568.0</v>
      </c>
      <c r="BG481" s="7">
        <v>628.0</v>
      </c>
      <c r="BH481" s="7">
        <v>507.0</v>
      </c>
      <c r="BI481" s="7">
        <v>408.0</v>
      </c>
      <c r="BJ481" s="7">
        <v>562.0</v>
      </c>
      <c r="BK481" s="7">
        <v>526.0</v>
      </c>
      <c r="BL481" s="7">
        <v>698.0</v>
      </c>
      <c r="BM481" s="7">
        <v>975.0</v>
      </c>
      <c r="BN481" s="7">
        <v>259.0</v>
      </c>
      <c r="BO481" s="7">
        <v>277.0</v>
      </c>
      <c r="BP481" s="7">
        <v>543.0</v>
      </c>
      <c r="BQ481" s="7">
        <v>698.0</v>
      </c>
      <c r="BR481" s="7">
        <v>898.0</v>
      </c>
      <c r="BS481" s="7">
        <v>75.0</v>
      </c>
      <c r="BT481" s="7">
        <v>274.0</v>
      </c>
      <c r="BU481" s="7">
        <v>630.0</v>
      </c>
      <c r="BV481" s="7">
        <v>140.0</v>
      </c>
      <c r="BW481" s="7">
        <v>61.0</v>
      </c>
      <c r="BX481" s="7">
        <v>693.0</v>
      </c>
      <c r="BY481" s="7">
        <v>724.0</v>
      </c>
      <c r="BZ481" s="7">
        <v>888.0</v>
      </c>
      <c r="CA481" s="7">
        <v>438.0</v>
      </c>
      <c r="CB481" s="7">
        <v>453.0</v>
      </c>
      <c r="CC481" s="7">
        <v>360.0</v>
      </c>
      <c r="CD481" s="7">
        <v>920.0</v>
      </c>
      <c r="CE481" s="7">
        <v>701.0</v>
      </c>
      <c r="CF481" s="7">
        <v>634.0</v>
      </c>
      <c r="CG481" s="7">
        <v>361.0</v>
      </c>
      <c r="CH481" s="7">
        <v>246.0</v>
      </c>
      <c r="CI481" s="7">
        <v>805.0</v>
      </c>
      <c r="CJ481" s="7">
        <v>221.0</v>
      </c>
      <c r="CK481" s="7">
        <v>988.0</v>
      </c>
      <c r="CL481" s="7">
        <v>767.0</v>
      </c>
      <c r="CM481" s="7">
        <v>835.0</v>
      </c>
      <c r="CN481" s="7">
        <v>188.0</v>
      </c>
      <c r="CO481" s="7">
        <v>71.0</v>
      </c>
      <c r="CP481" s="7">
        <v>625.0</v>
      </c>
      <c r="CQ481" s="7">
        <v>127.0</v>
      </c>
      <c r="CR481" s="7">
        <v>724.0</v>
      </c>
      <c r="CS481" s="7">
        <v>856.0</v>
      </c>
      <c r="CT481" s="7">
        <v>975.0</v>
      </c>
      <c r="CU481" s="7">
        <v>569.0</v>
      </c>
      <c r="CV481" s="7">
        <v>571.0</v>
      </c>
      <c r="CW481" s="7">
        <v>931.0</v>
      </c>
    </row>
    <row r="482" ht="14.25" customHeight="1">
      <c r="A482" s="7">
        <v>481.0</v>
      </c>
      <c r="B482" s="7">
        <v>916.0</v>
      </c>
      <c r="C482" s="7">
        <v>928.0</v>
      </c>
      <c r="D482" s="7">
        <v>153.0</v>
      </c>
      <c r="E482" s="7">
        <v>469.0</v>
      </c>
      <c r="F482" s="7">
        <v>97.0</v>
      </c>
      <c r="G482" s="7">
        <v>804.0</v>
      </c>
      <c r="H482" s="7">
        <v>979.0</v>
      </c>
      <c r="I482" s="7">
        <v>28.0</v>
      </c>
      <c r="J482" s="7">
        <v>138.0</v>
      </c>
      <c r="K482" s="7">
        <v>264.0</v>
      </c>
      <c r="L482" s="7">
        <v>589.0</v>
      </c>
      <c r="M482" s="7">
        <v>114.0</v>
      </c>
      <c r="N482" s="7">
        <v>275.0</v>
      </c>
      <c r="O482" s="7">
        <v>410.0</v>
      </c>
      <c r="P482" s="7">
        <v>98.0</v>
      </c>
      <c r="Q482" s="7">
        <v>272.0</v>
      </c>
      <c r="R482" s="7">
        <v>92.0</v>
      </c>
      <c r="S482" s="7">
        <v>379.0</v>
      </c>
      <c r="T482" s="7">
        <v>518.0</v>
      </c>
      <c r="U482" s="7">
        <v>686.0</v>
      </c>
      <c r="V482" s="7">
        <v>529.0</v>
      </c>
      <c r="W482" s="7">
        <v>260.0</v>
      </c>
      <c r="X482" s="7">
        <v>915.0</v>
      </c>
      <c r="Y482" s="7">
        <v>570.0</v>
      </c>
      <c r="Z482" s="7">
        <v>93.0</v>
      </c>
      <c r="AA482" s="7">
        <v>479.0</v>
      </c>
      <c r="AB482" s="7">
        <v>367.0</v>
      </c>
      <c r="AC482" s="7">
        <v>577.0</v>
      </c>
      <c r="AD482" s="7">
        <v>257.0</v>
      </c>
      <c r="AE482" s="7">
        <v>198.0</v>
      </c>
      <c r="AF482" s="7">
        <v>976.0</v>
      </c>
      <c r="AG482" s="7">
        <v>533.0</v>
      </c>
      <c r="AH482" s="7">
        <v>68.0</v>
      </c>
      <c r="AI482" s="7">
        <v>585.0</v>
      </c>
      <c r="AJ482" s="7">
        <v>401.0</v>
      </c>
      <c r="AK482" s="7">
        <v>909.0</v>
      </c>
      <c r="AL482" s="7">
        <v>877.0</v>
      </c>
      <c r="AM482" s="7">
        <v>156.0</v>
      </c>
      <c r="AN482" s="7">
        <v>567.0</v>
      </c>
      <c r="AO482" s="7">
        <v>741.0</v>
      </c>
      <c r="AP482" s="7">
        <v>538.0</v>
      </c>
      <c r="AQ482" s="7">
        <v>646.0</v>
      </c>
      <c r="AR482" s="7">
        <v>255.0</v>
      </c>
      <c r="AS482" s="7">
        <v>379.0</v>
      </c>
      <c r="AT482" s="7">
        <v>246.0</v>
      </c>
      <c r="AU482" s="7">
        <v>646.0</v>
      </c>
      <c r="AV482" s="7">
        <v>994.0</v>
      </c>
      <c r="AW482" s="7">
        <v>61.0</v>
      </c>
      <c r="AX482" s="7">
        <v>328.0</v>
      </c>
      <c r="AY482" s="7">
        <v>385.0</v>
      </c>
      <c r="AZ482" s="7">
        <v>289.0</v>
      </c>
      <c r="BA482" s="7">
        <v>676.0</v>
      </c>
      <c r="BB482" s="7">
        <v>625.0</v>
      </c>
      <c r="BC482" s="7">
        <v>744.0</v>
      </c>
      <c r="BD482" s="7">
        <v>804.0</v>
      </c>
      <c r="BE482" s="7">
        <v>361.0</v>
      </c>
      <c r="BF482" s="7">
        <v>265.0</v>
      </c>
      <c r="BG482" s="7">
        <v>862.0</v>
      </c>
      <c r="BH482" s="7">
        <v>822.0</v>
      </c>
      <c r="BI482" s="7">
        <v>117.0</v>
      </c>
      <c r="BJ482" s="7">
        <v>302.0</v>
      </c>
      <c r="BK482" s="7">
        <v>616.0</v>
      </c>
      <c r="BL482" s="7">
        <v>223.0</v>
      </c>
      <c r="BM482" s="7">
        <v>945.0</v>
      </c>
      <c r="BN482" s="7">
        <v>850.0</v>
      </c>
      <c r="BO482" s="7">
        <v>89.0</v>
      </c>
      <c r="BP482" s="7">
        <v>736.0</v>
      </c>
      <c r="BQ482" s="7">
        <v>464.0</v>
      </c>
      <c r="BR482" s="7">
        <v>326.0</v>
      </c>
      <c r="BS482" s="7">
        <v>154.0</v>
      </c>
      <c r="BT482" s="7">
        <v>901.0</v>
      </c>
      <c r="BU482" s="7">
        <v>152.0</v>
      </c>
      <c r="BV482" s="7">
        <v>287.0</v>
      </c>
      <c r="BW482" s="7">
        <v>749.0</v>
      </c>
      <c r="BX482" s="7">
        <v>962.0</v>
      </c>
      <c r="BY482" s="7">
        <v>419.0</v>
      </c>
      <c r="BZ482" s="7">
        <v>913.0</v>
      </c>
      <c r="CA482" s="7">
        <v>673.0</v>
      </c>
      <c r="CB482" s="7">
        <v>535.0</v>
      </c>
      <c r="CC482" s="7">
        <v>995.0</v>
      </c>
      <c r="CD482" s="7">
        <v>643.0</v>
      </c>
      <c r="CE482" s="7">
        <v>353.0</v>
      </c>
      <c r="CF482" s="7">
        <v>536.0</v>
      </c>
      <c r="CG482" s="7">
        <v>356.0</v>
      </c>
      <c r="CH482" s="7">
        <v>871.0</v>
      </c>
      <c r="CI482" s="7">
        <v>169.0</v>
      </c>
      <c r="CJ482" s="7">
        <v>780.0</v>
      </c>
      <c r="CK482" s="7">
        <v>462.0</v>
      </c>
      <c r="CL482" s="7">
        <v>917.0</v>
      </c>
      <c r="CM482" s="7">
        <v>454.0</v>
      </c>
      <c r="CN482" s="7">
        <v>653.0</v>
      </c>
      <c r="CO482" s="7">
        <v>92.0</v>
      </c>
      <c r="CP482" s="7">
        <v>816.0</v>
      </c>
      <c r="CQ482" s="7">
        <v>51.0</v>
      </c>
      <c r="CR482" s="7">
        <v>602.0</v>
      </c>
      <c r="CS482" s="7">
        <v>621.0</v>
      </c>
      <c r="CT482" s="7">
        <v>912.0</v>
      </c>
      <c r="CU482" s="7">
        <v>695.0</v>
      </c>
      <c r="CV482" s="7">
        <v>280.0</v>
      </c>
      <c r="CW482" s="7">
        <v>184.0</v>
      </c>
    </row>
    <row r="483" ht="14.25" customHeight="1">
      <c r="A483" s="7">
        <v>482.0</v>
      </c>
      <c r="B483" s="7">
        <v>602.0</v>
      </c>
      <c r="C483" s="7">
        <v>655.0</v>
      </c>
      <c r="D483" s="7">
        <v>448.0</v>
      </c>
      <c r="E483" s="7">
        <v>323.0</v>
      </c>
      <c r="F483" s="7">
        <v>774.0</v>
      </c>
      <c r="G483" s="7">
        <v>935.0</v>
      </c>
      <c r="H483" s="7">
        <v>883.0</v>
      </c>
      <c r="I483" s="7">
        <v>799.0</v>
      </c>
      <c r="J483" s="7">
        <v>43.0</v>
      </c>
      <c r="K483" s="7">
        <v>302.0</v>
      </c>
      <c r="L483" s="7">
        <v>627.0</v>
      </c>
      <c r="M483" s="7">
        <v>630.0</v>
      </c>
      <c r="N483" s="7">
        <v>857.0</v>
      </c>
      <c r="O483" s="7">
        <v>406.0</v>
      </c>
      <c r="P483" s="7">
        <v>739.0</v>
      </c>
      <c r="Q483" s="7">
        <v>316.0</v>
      </c>
      <c r="R483" s="7">
        <v>142.0</v>
      </c>
      <c r="S483" s="7">
        <v>833.0</v>
      </c>
      <c r="T483" s="7">
        <v>337.0</v>
      </c>
      <c r="U483" s="7">
        <v>60.0</v>
      </c>
      <c r="V483" s="7">
        <v>781.0</v>
      </c>
      <c r="W483" s="7">
        <v>568.0</v>
      </c>
      <c r="X483" s="7">
        <v>874.0</v>
      </c>
      <c r="Y483" s="7">
        <v>596.0</v>
      </c>
      <c r="Z483" s="7">
        <v>873.0</v>
      </c>
      <c r="AA483" s="7">
        <v>605.0</v>
      </c>
      <c r="AB483" s="7">
        <v>394.0</v>
      </c>
      <c r="AC483" s="7">
        <v>576.0</v>
      </c>
      <c r="AD483" s="7">
        <v>653.0</v>
      </c>
      <c r="AE483" s="7">
        <v>371.0</v>
      </c>
      <c r="AF483" s="7">
        <v>891.0</v>
      </c>
      <c r="AG483" s="7">
        <v>944.0</v>
      </c>
      <c r="AH483" s="7">
        <v>10.0</v>
      </c>
      <c r="AI483" s="7">
        <v>799.0</v>
      </c>
      <c r="AJ483" s="7">
        <v>167.0</v>
      </c>
      <c r="AK483" s="7">
        <v>534.0</v>
      </c>
      <c r="AL483" s="7">
        <v>969.0</v>
      </c>
      <c r="AM483" s="7">
        <v>260.0</v>
      </c>
      <c r="AN483" s="7">
        <v>721.0</v>
      </c>
      <c r="AO483" s="7">
        <v>637.0</v>
      </c>
      <c r="AP483" s="7">
        <v>75.0</v>
      </c>
      <c r="AQ483" s="7">
        <v>77.0</v>
      </c>
      <c r="AR483" s="7">
        <v>95.0</v>
      </c>
      <c r="AS483" s="7">
        <v>557.0</v>
      </c>
      <c r="AT483" s="7">
        <v>946.0</v>
      </c>
      <c r="AU483" s="7">
        <v>604.0</v>
      </c>
      <c r="AV483" s="7">
        <v>638.0</v>
      </c>
      <c r="AW483" s="7">
        <v>927.0</v>
      </c>
      <c r="AX483" s="7">
        <v>301.0</v>
      </c>
      <c r="AY483" s="7">
        <v>190.0</v>
      </c>
      <c r="AZ483" s="7">
        <v>284.0</v>
      </c>
      <c r="BA483" s="7">
        <v>288.0</v>
      </c>
      <c r="BB483" s="7">
        <v>291.0</v>
      </c>
      <c r="BC483" s="7">
        <v>311.0</v>
      </c>
      <c r="BD483" s="7">
        <v>963.0</v>
      </c>
      <c r="BE483" s="7">
        <v>182.0</v>
      </c>
      <c r="BF483" s="7">
        <v>316.0</v>
      </c>
      <c r="BG483" s="7">
        <v>868.0</v>
      </c>
      <c r="BH483" s="7">
        <v>309.0</v>
      </c>
      <c r="BI483" s="7">
        <v>898.0</v>
      </c>
      <c r="BJ483" s="7">
        <v>11.0</v>
      </c>
      <c r="BK483" s="7">
        <v>163.0</v>
      </c>
      <c r="BL483" s="7">
        <v>136.0</v>
      </c>
      <c r="BM483" s="7">
        <v>492.0</v>
      </c>
      <c r="BN483" s="7">
        <v>775.0</v>
      </c>
      <c r="BO483" s="7">
        <v>592.0</v>
      </c>
      <c r="BP483" s="7">
        <v>540.0</v>
      </c>
      <c r="BQ483" s="7">
        <v>309.0</v>
      </c>
      <c r="BR483" s="7">
        <v>903.0</v>
      </c>
      <c r="BS483" s="7">
        <v>343.0</v>
      </c>
      <c r="BT483" s="7">
        <v>666.0</v>
      </c>
      <c r="BU483" s="7">
        <v>843.0</v>
      </c>
      <c r="BV483" s="7">
        <v>816.0</v>
      </c>
      <c r="BW483" s="7">
        <v>295.0</v>
      </c>
      <c r="BX483" s="7">
        <v>803.0</v>
      </c>
      <c r="BY483" s="7">
        <v>368.0</v>
      </c>
      <c r="BZ483" s="7">
        <v>306.0</v>
      </c>
      <c r="CA483" s="7">
        <v>327.0</v>
      </c>
      <c r="CB483" s="7">
        <v>420.0</v>
      </c>
      <c r="CC483" s="7">
        <v>212.0</v>
      </c>
      <c r="CD483" s="7">
        <v>502.0</v>
      </c>
      <c r="CE483" s="7">
        <v>906.0</v>
      </c>
      <c r="CF483" s="7">
        <v>314.0</v>
      </c>
      <c r="CG483" s="7">
        <v>90.0</v>
      </c>
      <c r="CH483" s="7">
        <v>975.0</v>
      </c>
      <c r="CI483" s="7">
        <v>64.0</v>
      </c>
      <c r="CJ483" s="7">
        <v>11.0</v>
      </c>
      <c r="CK483" s="7">
        <v>59.0</v>
      </c>
      <c r="CL483" s="7">
        <v>235.0</v>
      </c>
      <c r="CM483" s="7">
        <v>878.0</v>
      </c>
      <c r="CN483" s="7">
        <v>936.0</v>
      </c>
      <c r="CO483" s="7">
        <v>892.0</v>
      </c>
      <c r="CP483" s="7">
        <v>911.0</v>
      </c>
      <c r="CQ483" s="7">
        <v>805.0</v>
      </c>
      <c r="CR483" s="7">
        <v>462.0</v>
      </c>
      <c r="CS483" s="7">
        <v>576.0</v>
      </c>
      <c r="CT483" s="7">
        <v>619.0</v>
      </c>
      <c r="CU483" s="7">
        <v>824.0</v>
      </c>
      <c r="CV483" s="7">
        <v>987.0</v>
      </c>
      <c r="CW483" s="7">
        <v>668.0</v>
      </c>
    </row>
    <row r="484" ht="14.25" customHeight="1">
      <c r="A484" s="7">
        <v>483.0</v>
      </c>
      <c r="B484" s="7">
        <v>147.0</v>
      </c>
      <c r="C484" s="7">
        <v>42.0</v>
      </c>
      <c r="D484" s="7">
        <v>288.0</v>
      </c>
      <c r="E484" s="7">
        <v>587.0</v>
      </c>
      <c r="F484" s="7">
        <v>642.0</v>
      </c>
      <c r="G484" s="7">
        <v>307.0</v>
      </c>
      <c r="H484" s="7">
        <v>249.0</v>
      </c>
      <c r="I484" s="7">
        <v>955.0</v>
      </c>
      <c r="J484" s="7">
        <v>769.0</v>
      </c>
      <c r="K484" s="7">
        <v>941.0</v>
      </c>
      <c r="L484" s="7">
        <v>578.0</v>
      </c>
      <c r="M484" s="7">
        <v>815.0</v>
      </c>
      <c r="N484" s="7">
        <v>568.0</v>
      </c>
      <c r="O484" s="7">
        <v>123.0</v>
      </c>
      <c r="P484" s="7">
        <v>249.0</v>
      </c>
      <c r="Q484" s="7">
        <v>83.0</v>
      </c>
      <c r="R484" s="7">
        <v>650.0</v>
      </c>
      <c r="S484" s="7">
        <v>714.0</v>
      </c>
      <c r="T484" s="7">
        <v>464.0</v>
      </c>
      <c r="U484" s="7">
        <v>161.0</v>
      </c>
      <c r="V484" s="7">
        <v>79.0</v>
      </c>
      <c r="W484" s="7">
        <v>469.0</v>
      </c>
      <c r="X484" s="7">
        <v>734.0</v>
      </c>
      <c r="Y484" s="7">
        <v>222.0</v>
      </c>
      <c r="Z484" s="7">
        <v>242.0</v>
      </c>
      <c r="AA484" s="7">
        <v>172.0</v>
      </c>
      <c r="AB484" s="7">
        <v>724.0</v>
      </c>
      <c r="AC484" s="7">
        <v>36.0</v>
      </c>
      <c r="AD484" s="7">
        <v>203.0</v>
      </c>
      <c r="AE484" s="7">
        <v>156.0</v>
      </c>
      <c r="AF484" s="7">
        <v>411.0</v>
      </c>
      <c r="AG484" s="7">
        <v>383.0</v>
      </c>
      <c r="AH484" s="7">
        <v>252.0</v>
      </c>
      <c r="AI484" s="7">
        <v>798.0</v>
      </c>
      <c r="AJ484" s="7">
        <v>324.0</v>
      </c>
      <c r="AK484" s="7">
        <v>652.0</v>
      </c>
      <c r="AL484" s="7">
        <v>4.0</v>
      </c>
      <c r="AM484" s="7">
        <v>297.0</v>
      </c>
      <c r="AN484" s="7">
        <v>186.0</v>
      </c>
      <c r="AO484" s="7">
        <v>68.0</v>
      </c>
      <c r="AP484" s="7">
        <v>333.0</v>
      </c>
      <c r="AQ484" s="7">
        <v>62.0</v>
      </c>
      <c r="AR484" s="7">
        <v>88.0</v>
      </c>
      <c r="AS484" s="7">
        <v>511.0</v>
      </c>
      <c r="AT484" s="7">
        <v>517.0</v>
      </c>
      <c r="AU484" s="7">
        <v>764.0</v>
      </c>
      <c r="AV484" s="7">
        <v>653.0</v>
      </c>
      <c r="AW484" s="7">
        <v>705.0</v>
      </c>
      <c r="AX484" s="7">
        <v>216.0</v>
      </c>
      <c r="AY484" s="7">
        <v>453.0</v>
      </c>
      <c r="AZ484" s="7">
        <v>363.0</v>
      </c>
      <c r="BA484" s="7">
        <v>325.0</v>
      </c>
      <c r="BB484" s="7">
        <v>531.0</v>
      </c>
      <c r="BC484" s="7">
        <v>449.0</v>
      </c>
      <c r="BD484" s="7">
        <v>947.0</v>
      </c>
      <c r="BE484" s="7">
        <v>628.0</v>
      </c>
      <c r="BF484" s="7">
        <v>255.0</v>
      </c>
      <c r="BG484" s="7">
        <v>424.0</v>
      </c>
      <c r="BH484" s="7">
        <v>626.0</v>
      </c>
      <c r="BI484" s="7">
        <v>620.0</v>
      </c>
      <c r="BJ484" s="7">
        <v>823.0</v>
      </c>
      <c r="BK484" s="7">
        <v>760.0</v>
      </c>
      <c r="BL484" s="7">
        <v>762.0</v>
      </c>
      <c r="BM484" s="7">
        <v>974.0</v>
      </c>
      <c r="BN484" s="7">
        <v>707.0</v>
      </c>
      <c r="BO484" s="7">
        <v>225.0</v>
      </c>
      <c r="BP484" s="7">
        <v>132.0</v>
      </c>
      <c r="BQ484" s="7">
        <v>10.0</v>
      </c>
      <c r="BR484" s="7">
        <v>404.0</v>
      </c>
      <c r="BS484" s="7">
        <v>453.0</v>
      </c>
      <c r="BT484" s="7">
        <v>460.0</v>
      </c>
      <c r="BU484" s="7">
        <v>793.0</v>
      </c>
      <c r="BV484" s="7">
        <v>868.0</v>
      </c>
      <c r="BW484" s="7">
        <v>190.0</v>
      </c>
      <c r="BX484" s="7">
        <v>184.0</v>
      </c>
      <c r="BY484" s="7">
        <v>358.0</v>
      </c>
      <c r="BZ484" s="7">
        <v>654.0</v>
      </c>
      <c r="CA484" s="7">
        <v>688.0</v>
      </c>
      <c r="CB484" s="7">
        <v>100.0</v>
      </c>
      <c r="CC484" s="7">
        <v>764.0</v>
      </c>
      <c r="CD484" s="7">
        <v>703.0</v>
      </c>
      <c r="CE484" s="7">
        <v>853.0</v>
      </c>
      <c r="CF484" s="7">
        <v>41.0</v>
      </c>
      <c r="CG484" s="7">
        <v>228.0</v>
      </c>
      <c r="CH484" s="7">
        <v>341.0</v>
      </c>
      <c r="CI484" s="7">
        <v>313.0</v>
      </c>
      <c r="CJ484" s="7">
        <v>589.0</v>
      </c>
      <c r="CK484" s="7">
        <v>919.0</v>
      </c>
      <c r="CL484" s="7">
        <v>240.0</v>
      </c>
      <c r="CM484" s="7">
        <v>845.0</v>
      </c>
      <c r="CN484" s="7">
        <v>6.0</v>
      </c>
      <c r="CO484" s="7">
        <v>456.0</v>
      </c>
      <c r="CP484" s="7">
        <v>465.0</v>
      </c>
      <c r="CQ484" s="7">
        <v>614.0</v>
      </c>
      <c r="CR484" s="7">
        <v>201.0</v>
      </c>
      <c r="CS484" s="7">
        <v>803.0</v>
      </c>
      <c r="CT484" s="7">
        <v>320.0</v>
      </c>
      <c r="CU484" s="7">
        <v>360.0</v>
      </c>
      <c r="CV484" s="7">
        <v>485.0</v>
      </c>
      <c r="CW484" s="7">
        <v>943.0</v>
      </c>
    </row>
    <row r="485" ht="14.25" customHeight="1">
      <c r="A485" s="7">
        <v>484.0</v>
      </c>
      <c r="B485" s="7">
        <v>184.0</v>
      </c>
      <c r="C485" s="7">
        <v>801.0</v>
      </c>
      <c r="D485" s="7">
        <v>468.0</v>
      </c>
      <c r="E485" s="7">
        <v>655.0</v>
      </c>
      <c r="F485" s="7">
        <v>797.0</v>
      </c>
      <c r="G485" s="7">
        <v>906.0</v>
      </c>
      <c r="H485" s="7">
        <v>335.0</v>
      </c>
      <c r="I485" s="7">
        <v>366.0</v>
      </c>
      <c r="J485" s="7">
        <v>930.0</v>
      </c>
      <c r="K485" s="7">
        <v>821.0</v>
      </c>
      <c r="L485" s="7">
        <v>689.0</v>
      </c>
      <c r="M485" s="7">
        <v>42.0</v>
      </c>
      <c r="N485" s="7">
        <v>616.0</v>
      </c>
      <c r="O485" s="7">
        <v>806.0</v>
      </c>
      <c r="P485" s="7">
        <v>880.0</v>
      </c>
      <c r="Q485" s="7">
        <v>277.0</v>
      </c>
      <c r="R485" s="7">
        <v>410.0</v>
      </c>
      <c r="S485" s="7">
        <v>715.0</v>
      </c>
      <c r="T485" s="7">
        <v>83.0</v>
      </c>
      <c r="U485" s="7">
        <v>951.0</v>
      </c>
      <c r="V485" s="7">
        <v>255.0</v>
      </c>
      <c r="W485" s="7">
        <v>243.0</v>
      </c>
      <c r="X485" s="7">
        <v>868.0</v>
      </c>
      <c r="Y485" s="7">
        <v>364.0</v>
      </c>
      <c r="Z485" s="7">
        <v>592.0</v>
      </c>
      <c r="AA485" s="7">
        <v>892.0</v>
      </c>
      <c r="AB485" s="7">
        <v>79.0</v>
      </c>
      <c r="AC485" s="7">
        <v>829.0</v>
      </c>
      <c r="AD485" s="7">
        <v>932.0</v>
      </c>
      <c r="AE485" s="7">
        <v>871.0</v>
      </c>
      <c r="AF485" s="7">
        <v>509.0</v>
      </c>
      <c r="AG485" s="7">
        <v>911.0</v>
      </c>
      <c r="AH485" s="7">
        <v>687.0</v>
      </c>
      <c r="AI485" s="7">
        <v>113.0</v>
      </c>
      <c r="AJ485" s="7">
        <v>84.0</v>
      </c>
      <c r="AK485" s="7">
        <v>515.0</v>
      </c>
      <c r="AL485" s="7">
        <v>233.0</v>
      </c>
      <c r="AM485" s="7">
        <v>892.0</v>
      </c>
      <c r="AN485" s="7">
        <v>554.0</v>
      </c>
      <c r="AO485" s="7">
        <v>111.0</v>
      </c>
      <c r="AP485" s="7">
        <v>411.0</v>
      </c>
      <c r="AQ485" s="7">
        <v>699.0</v>
      </c>
      <c r="AR485" s="7">
        <v>277.0</v>
      </c>
      <c r="AS485" s="7">
        <v>363.0</v>
      </c>
      <c r="AT485" s="7">
        <v>833.0</v>
      </c>
      <c r="AU485" s="7">
        <v>229.0</v>
      </c>
      <c r="AV485" s="7">
        <v>708.0</v>
      </c>
      <c r="AW485" s="7">
        <v>269.0</v>
      </c>
      <c r="AX485" s="7">
        <v>831.0</v>
      </c>
      <c r="AY485" s="7">
        <v>997.0</v>
      </c>
      <c r="AZ485" s="7">
        <v>752.0</v>
      </c>
      <c r="BA485" s="7">
        <v>453.0</v>
      </c>
      <c r="BB485" s="7">
        <v>467.0</v>
      </c>
      <c r="BC485" s="7">
        <v>943.0</v>
      </c>
      <c r="BD485" s="7">
        <v>524.0</v>
      </c>
      <c r="BE485" s="7">
        <v>181.0</v>
      </c>
      <c r="BF485" s="7">
        <v>589.0</v>
      </c>
      <c r="BG485" s="7">
        <v>895.0</v>
      </c>
      <c r="BH485" s="7">
        <v>746.0</v>
      </c>
      <c r="BI485" s="7">
        <v>308.0</v>
      </c>
      <c r="BJ485" s="7">
        <v>131.0</v>
      </c>
      <c r="BK485" s="7">
        <v>592.0</v>
      </c>
      <c r="BL485" s="7">
        <v>482.0</v>
      </c>
      <c r="BM485" s="7">
        <v>495.0</v>
      </c>
      <c r="BN485" s="7">
        <v>826.0</v>
      </c>
      <c r="BO485" s="7">
        <v>273.0</v>
      </c>
      <c r="BP485" s="7">
        <v>649.0</v>
      </c>
      <c r="BQ485" s="7">
        <v>633.0</v>
      </c>
      <c r="BR485" s="7">
        <v>166.0</v>
      </c>
      <c r="BS485" s="7">
        <v>963.0</v>
      </c>
      <c r="BT485" s="7">
        <v>133.0</v>
      </c>
      <c r="BU485" s="7">
        <v>101.0</v>
      </c>
      <c r="BV485" s="7">
        <v>896.0</v>
      </c>
      <c r="BW485" s="7">
        <v>374.0</v>
      </c>
      <c r="BX485" s="7">
        <v>757.0</v>
      </c>
      <c r="BY485" s="7">
        <v>54.0</v>
      </c>
      <c r="BZ485" s="7">
        <v>573.0</v>
      </c>
      <c r="CA485" s="7">
        <v>22.0</v>
      </c>
      <c r="CB485" s="7">
        <v>247.0</v>
      </c>
      <c r="CC485" s="7">
        <v>306.0</v>
      </c>
      <c r="CD485" s="7">
        <v>317.0</v>
      </c>
      <c r="CE485" s="7">
        <v>792.0</v>
      </c>
      <c r="CF485" s="7">
        <v>298.0</v>
      </c>
      <c r="CG485" s="7">
        <v>321.0</v>
      </c>
      <c r="CH485" s="7">
        <v>220.0</v>
      </c>
      <c r="CI485" s="7">
        <v>666.0</v>
      </c>
      <c r="CJ485" s="7">
        <v>974.0</v>
      </c>
      <c r="CK485" s="7">
        <v>948.0</v>
      </c>
      <c r="CL485" s="7">
        <v>781.0</v>
      </c>
      <c r="CM485" s="7">
        <v>793.0</v>
      </c>
      <c r="CN485" s="7">
        <v>416.0</v>
      </c>
      <c r="CO485" s="7">
        <v>836.0</v>
      </c>
      <c r="CP485" s="7">
        <v>780.0</v>
      </c>
      <c r="CQ485" s="7">
        <v>669.0</v>
      </c>
      <c r="CR485" s="7">
        <v>204.0</v>
      </c>
      <c r="CS485" s="7">
        <v>813.0</v>
      </c>
      <c r="CT485" s="7">
        <v>199.0</v>
      </c>
      <c r="CU485" s="7">
        <v>706.0</v>
      </c>
      <c r="CV485" s="7">
        <v>701.0</v>
      </c>
      <c r="CW485" s="7">
        <v>420.0</v>
      </c>
    </row>
    <row r="486" ht="14.25" customHeight="1">
      <c r="A486" s="7">
        <v>485.0</v>
      </c>
      <c r="B486" s="7">
        <v>406.0</v>
      </c>
      <c r="C486" s="7">
        <v>588.0</v>
      </c>
      <c r="D486" s="7">
        <v>489.0</v>
      </c>
      <c r="E486" s="7">
        <v>602.0</v>
      </c>
      <c r="F486" s="7">
        <v>229.0</v>
      </c>
      <c r="G486" s="7">
        <v>621.0</v>
      </c>
      <c r="H486" s="7">
        <v>671.0</v>
      </c>
      <c r="I486" s="7">
        <v>199.0</v>
      </c>
      <c r="J486" s="7">
        <v>404.0</v>
      </c>
      <c r="K486" s="7">
        <v>818.0</v>
      </c>
      <c r="L486" s="7">
        <v>993.0</v>
      </c>
      <c r="M486" s="7">
        <v>254.0</v>
      </c>
      <c r="N486" s="7">
        <v>318.0</v>
      </c>
      <c r="O486" s="7">
        <v>177.0</v>
      </c>
      <c r="P486" s="7">
        <v>149.0</v>
      </c>
      <c r="Q486" s="7">
        <v>428.0</v>
      </c>
      <c r="R486" s="7">
        <v>241.0</v>
      </c>
      <c r="S486" s="7">
        <v>626.0</v>
      </c>
      <c r="T486" s="7">
        <v>477.0</v>
      </c>
      <c r="U486" s="7">
        <v>221.0</v>
      </c>
      <c r="V486" s="7">
        <v>942.0</v>
      </c>
      <c r="W486" s="7">
        <v>705.0</v>
      </c>
      <c r="X486" s="7">
        <v>969.0</v>
      </c>
      <c r="Y486" s="7">
        <v>324.0</v>
      </c>
      <c r="Z486" s="7">
        <v>63.0</v>
      </c>
      <c r="AA486" s="7">
        <v>402.0</v>
      </c>
      <c r="AB486" s="7">
        <v>388.0</v>
      </c>
      <c r="AC486" s="7">
        <v>946.0</v>
      </c>
      <c r="AD486" s="7">
        <v>182.0</v>
      </c>
      <c r="AE486" s="7">
        <v>404.0</v>
      </c>
      <c r="AF486" s="7">
        <v>26.0</v>
      </c>
      <c r="AG486" s="7">
        <v>118.0</v>
      </c>
      <c r="AH486" s="7">
        <v>50.0</v>
      </c>
      <c r="AI486" s="7">
        <v>992.0</v>
      </c>
      <c r="AJ486" s="7">
        <v>985.0</v>
      </c>
      <c r="AK486" s="7">
        <v>523.0</v>
      </c>
      <c r="AL486" s="7">
        <v>360.0</v>
      </c>
      <c r="AM486" s="7">
        <v>369.0</v>
      </c>
      <c r="AN486" s="7">
        <v>459.0</v>
      </c>
      <c r="AO486" s="7">
        <v>478.0</v>
      </c>
      <c r="AP486" s="7">
        <v>168.0</v>
      </c>
      <c r="AQ486" s="7">
        <v>612.0</v>
      </c>
      <c r="AR486" s="7">
        <v>930.0</v>
      </c>
      <c r="AS486" s="7">
        <v>916.0</v>
      </c>
      <c r="AT486" s="7">
        <v>222.0</v>
      </c>
      <c r="AU486" s="7">
        <v>933.0</v>
      </c>
      <c r="AV486" s="7">
        <v>100.0</v>
      </c>
      <c r="AW486" s="7">
        <v>739.0</v>
      </c>
      <c r="AX486" s="7">
        <v>706.0</v>
      </c>
      <c r="AY486" s="7">
        <v>362.0</v>
      </c>
      <c r="AZ486" s="7">
        <v>520.0</v>
      </c>
      <c r="BA486" s="7">
        <v>316.0</v>
      </c>
      <c r="BB486" s="7">
        <v>102.0</v>
      </c>
      <c r="BC486" s="7">
        <v>806.0</v>
      </c>
      <c r="BD486" s="7">
        <v>528.0</v>
      </c>
      <c r="BE486" s="7">
        <v>627.0</v>
      </c>
      <c r="BF486" s="7">
        <v>38.0</v>
      </c>
      <c r="BG486" s="7">
        <v>910.0</v>
      </c>
      <c r="BH486" s="7">
        <v>675.0</v>
      </c>
      <c r="BI486" s="7">
        <v>231.0</v>
      </c>
      <c r="BJ486" s="7">
        <v>30.0</v>
      </c>
      <c r="BK486" s="7">
        <v>864.0</v>
      </c>
      <c r="BL486" s="7">
        <v>968.0</v>
      </c>
      <c r="BM486" s="7">
        <v>152.0</v>
      </c>
      <c r="BN486" s="7">
        <v>513.0</v>
      </c>
      <c r="BO486" s="7">
        <v>469.0</v>
      </c>
      <c r="BP486" s="7">
        <v>280.0</v>
      </c>
      <c r="BQ486" s="7">
        <v>501.0</v>
      </c>
      <c r="BR486" s="7">
        <v>112.0</v>
      </c>
      <c r="BS486" s="7">
        <v>474.0</v>
      </c>
      <c r="BT486" s="7">
        <v>939.0</v>
      </c>
      <c r="BU486" s="7">
        <v>425.0</v>
      </c>
      <c r="BV486" s="7">
        <v>389.0</v>
      </c>
      <c r="BW486" s="7">
        <v>796.0</v>
      </c>
      <c r="BX486" s="7">
        <v>763.0</v>
      </c>
      <c r="BY486" s="7">
        <v>547.0</v>
      </c>
      <c r="BZ486" s="7">
        <v>786.0</v>
      </c>
      <c r="CA486" s="7">
        <v>155.0</v>
      </c>
      <c r="CB486" s="7">
        <v>991.0</v>
      </c>
      <c r="CC486" s="7">
        <v>698.0</v>
      </c>
      <c r="CD486" s="7">
        <v>687.0</v>
      </c>
      <c r="CE486" s="7">
        <v>748.0</v>
      </c>
      <c r="CF486" s="7">
        <v>716.0</v>
      </c>
      <c r="CG486" s="7">
        <v>468.0</v>
      </c>
      <c r="CH486" s="7">
        <v>529.0</v>
      </c>
      <c r="CI486" s="7">
        <v>728.0</v>
      </c>
      <c r="CJ486" s="7">
        <v>178.0</v>
      </c>
      <c r="CK486" s="7">
        <v>93.0</v>
      </c>
      <c r="CL486" s="7">
        <v>383.0</v>
      </c>
      <c r="CM486" s="7">
        <v>154.0</v>
      </c>
      <c r="CN486" s="7">
        <v>281.0</v>
      </c>
      <c r="CO486" s="7">
        <v>378.0</v>
      </c>
      <c r="CP486" s="7">
        <v>29.0</v>
      </c>
      <c r="CQ486" s="7">
        <v>892.0</v>
      </c>
      <c r="CR486" s="7">
        <v>465.0</v>
      </c>
      <c r="CS486" s="7">
        <v>174.0</v>
      </c>
      <c r="CT486" s="7">
        <v>95.0</v>
      </c>
      <c r="CU486" s="7">
        <v>860.0</v>
      </c>
      <c r="CV486" s="7">
        <v>70.0</v>
      </c>
      <c r="CW486" s="7">
        <v>352.0</v>
      </c>
    </row>
    <row r="487" ht="14.25" customHeight="1">
      <c r="A487" s="7">
        <v>486.0</v>
      </c>
      <c r="B487" s="7">
        <v>977.0</v>
      </c>
      <c r="C487" s="7">
        <v>397.0</v>
      </c>
      <c r="D487" s="7">
        <v>148.0</v>
      </c>
      <c r="E487" s="7">
        <v>717.0</v>
      </c>
      <c r="F487" s="7">
        <v>57.0</v>
      </c>
      <c r="G487" s="7">
        <v>300.0</v>
      </c>
      <c r="H487" s="7">
        <v>547.0</v>
      </c>
      <c r="I487" s="7">
        <v>606.0</v>
      </c>
      <c r="J487" s="7">
        <v>248.0</v>
      </c>
      <c r="K487" s="7">
        <v>343.0</v>
      </c>
      <c r="L487" s="7">
        <v>544.0</v>
      </c>
      <c r="M487" s="7">
        <v>506.0</v>
      </c>
      <c r="N487" s="7">
        <v>719.0</v>
      </c>
      <c r="O487" s="7">
        <v>198.0</v>
      </c>
      <c r="P487" s="7">
        <v>593.0</v>
      </c>
      <c r="Q487" s="7">
        <v>301.0</v>
      </c>
      <c r="R487" s="7">
        <v>204.0</v>
      </c>
      <c r="S487" s="7">
        <v>708.0</v>
      </c>
      <c r="T487" s="7">
        <v>917.0</v>
      </c>
      <c r="U487" s="7">
        <v>135.0</v>
      </c>
      <c r="V487" s="7">
        <v>970.0</v>
      </c>
      <c r="W487" s="7">
        <v>979.0</v>
      </c>
      <c r="X487" s="7">
        <v>458.0</v>
      </c>
      <c r="Y487" s="7">
        <v>26.0</v>
      </c>
      <c r="Z487" s="7">
        <v>246.0</v>
      </c>
      <c r="AA487" s="7">
        <v>732.0</v>
      </c>
      <c r="AB487" s="7">
        <v>172.0</v>
      </c>
      <c r="AC487" s="7">
        <v>409.0</v>
      </c>
      <c r="AD487" s="7">
        <v>470.0</v>
      </c>
      <c r="AE487" s="7">
        <v>533.0</v>
      </c>
      <c r="AF487" s="7">
        <v>313.0</v>
      </c>
      <c r="AG487" s="7">
        <v>94.0</v>
      </c>
      <c r="AH487" s="7">
        <v>402.0</v>
      </c>
      <c r="AI487" s="7">
        <v>731.0</v>
      </c>
      <c r="AJ487" s="7">
        <v>834.0</v>
      </c>
      <c r="AK487" s="7">
        <v>212.0</v>
      </c>
      <c r="AL487" s="7">
        <v>74.0</v>
      </c>
      <c r="AM487" s="7">
        <v>994.0</v>
      </c>
      <c r="AN487" s="7">
        <v>999.0</v>
      </c>
      <c r="AO487" s="7">
        <v>83.0</v>
      </c>
      <c r="AP487" s="7">
        <v>267.0</v>
      </c>
      <c r="AQ487" s="7">
        <v>502.0</v>
      </c>
      <c r="AR487" s="7">
        <v>831.0</v>
      </c>
      <c r="AS487" s="7">
        <v>647.0</v>
      </c>
      <c r="AT487" s="7">
        <v>742.0</v>
      </c>
      <c r="AU487" s="7">
        <v>187.0</v>
      </c>
      <c r="AV487" s="7">
        <v>391.0</v>
      </c>
      <c r="AW487" s="7">
        <v>590.0</v>
      </c>
      <c r="AX487" s="7">
        <v>389.0</v>
      </c>
      <c r="AY487" s="7">
        <v>930.0</v>
      </c>
      <c r="AZ487" s="7">
        <v>562.0</v>
      </c>
      <c r="BA487" s="7">
        <v>976.0</v>
      </c>
      <c r="BB487" s="7">
        <v>408.0</v>
      </c>
      <c r="BC487" s="7">
        <v>127.0</v>
      </c>
      <c r="BD487" s="7">
        <v>568.0</v>
      </c>
      <c r="BE487" s="7">
        <v>490.0</v>
      </c>
      <c r="BF487" s="7">
        <v>943.0</v>
      </c>
      <c r="BG487" s="7">
        <v>622.0</v>
      </c>
      <c r="BH487" s="7">
        <v>169.0</v>
      </c>
      <c r="BI487" s="7">
        <v>276.0</v>
      </c>
      <c r="BJ487" s="7">
        <v>368.0</v>
      </c>
      <c r="BK487" s="7">
        <v>435.0</v>
      </c>
      <c r="BL487" s="7">
        <v>396.0</v>
      </c>
      <c r="BM487" s="7">
        <v>297.0</v>
      </c>
      <c r="BN487" s="7">
        <v>93.0</v>
      </c>
      <c r="BO487" s="7">
        <v>738.0</v>
      </c>
      <c r="BP487" s="7">
        <v>19.0</v>
      </c>
      <c r="BQ487" s="7">
        <v>698.0</v>
      </c>
      <c r="BR487" s="7">
        <v>638.0</v>
      </c>
      <c r="BS487" s="7">
        <v>196.0</v>
      </c>
      <c r="BT487" s="7">
        <v>473.0</v>
      </c>
      <c r="BU487" s="7">
        <v>362.0</v>
      </c>
      <c r="BV487" s="7">
        <v>796.0</v>
      </c>
      <c r="BW487" s="7">
        <v>842.0</v>
      </c>
      <c r="BX487" s="7">
        <v>263.0</v>
      </c>
      <c r="BY487" s="7">
        <v>890.0</v>
      </c>
      <c r="BZ487" s="7">
        <v>44.0</v>
      </c>
      <c r="CA487" s="7">
        <v>488.0</v>
      </c>
      <c r="CB487" s="7">
        <v>15.0</v>
      </c>
      <c r="CC487" s="7">
        <v>677.0</v>
      </c>
      <c r="CD487" s="7">
        <v>40.0</v>
      </c>
      <c r="CE487" s="7">
        <v>406.0</v>
      </c>
      <c r="CF487" s="7">
        <v>841.0</v>
      </c>
      <c r="CG487" s="7">
        <v>745.0</v>
      </c>
      <c r="CH487" s="7">
        <v>139.0</v>
      </c>
      <c r="CI487" s="7">
        <v>818.0</v>
      </c>
      <c r="CJ487" s="7">
        <v>704.0</v>
      </c>
      <c r="CK487" s="7">
        <v>123.0</v>
      </c>
      <c r="CL487" s="7">
        <v>523.0</v>
      </c>
      <c r="CM487" s="7">
        <v>681.0</v>
      </c>
      <c r="CN487" s="7">
        <v>428.0</v>
      </c>
      <c r="CO487" s="7">
        <v>294.0</v>
      </c>
      <c r="CP487" s="7">
        <v>862.0</v>
      </c>
      <c r="CQ487" s="7">
        <v>696.0</v>
      </c>
      <c r="CR487" s="7">
        <v>516.0</v>
      </c>
      <c r="CS487" s="7">
        <v>438.0</v>
      </c>
      <c r="CT487" s="7">
        <v>623.0</v>
      </c>
      <c r="CU487" s="7">
        <v>210.0</v>
      </c>
      <c r="CV487" s="7">
        <v>873.0</v>
      </c>
      <c r="CW487" s="7">
        <v>323.0</v>
      </c>
    </row>
    <row r="488" ht="14.25" customHeight="1">
      <c r="A488" s="7">
        <v>487.0</v>
      </c>
      <c r="B488" s="7">
        <v>371.0</v>
      </c>
      <c r="C488" s="7">
        <v>714.0</v>
      </c>
      <c r="D488" s="7">
        <v>251.0</v>
      </c>
      <c r="E488" s="7">
        <v>601.0</v>
      </c>
      <c r="F488" s="7">
        <v>568.0</v>
      </c>
      <c r="G488" s="7">
        <v>606.0</v>
      </c>
      <c r="H488" s="7">
        <v>232.0</v>
      </c>
      <c r="I488" s="7">
        <v>148.0</v>
      </c>
      <c r="J488" s="7">
        <v>287.0</v>
      </c>
      <c r="K488" s="7">
        <v>611.0</v>
      </c>
      <c r="L488" s="7">
        <v>295.0</v>
      </c>
      <c r="M488" s="7">
        <v>466.0</v>
      </c>
      <c r="N488" s="7">
        <v>63.0</v>
      </c>
      <c r="O488" s="7">
        <v>635.0</v>
      </c>
      <c r="P488" s="7">
        <v>496.0</v>
      </c>
      <c r="Q488" s="7">
        <v>369.0</v>
      </c>
      <c r="R488" s="7">
        <v>191.0</v>
      </c>
      <c r="S488" s="7">
        <v>25.0</v>
      </c>
      <c r="T488" s="7">
        <v>374.0</v>
      </c>
      <c r="U488" s="7">
        <v>97.0</v>
      </c>
      <c r="V488" s="7">
        <v>746.0</v>
      </c>
      <c r="W488" s="7">
        <v>151.0</v>
      </c>
      <c r="X488" s="7">
        <v>212.0</v>
      </c>
      <c r="Y488" s="7">
        <v>282.0</v>
      </c>
      <c r="Z488" s="7">
        <v>514.0</v>
      </c>
      <c r="AA488" s="7">
        <v>824.0</v>
      </c>
      <c r="AB488" s="7">
        <v>77.0</v>
      </c>
      <c r="AC488" s="7">
        <v>374.0</v>
      </c>
      <c r="AD488" s="7">
        <v>797.0</v>
      </c>
      <c r="AE488" s="7">
        <v>937.0</v>
      </c>
      <c r="AF488" s="7">
        <v>574.0</v>
      </c>
      <c r="AG488" s="7">
        <v>277.0</v>
      </c>
      <c r="AH488" s="7">
        <v>163.0</v>
      </c>
      <c r="AI488" s="7">
        <v>632.0</v>
      </c>
      <c r="AJ488" s="7">
        <v>541.0</v>
      </c>
      <c r="AK488" s="7">
        <v>97.0</v>
      </c>
      <c r="AL488" s="7">
        <v>680.0</v>
      </c>
      <c r="AM488" s="7">
        <v>384.0</v>
      </c>
      <c r="AN488" s="7">
        <v>500.0</v>
      </c>
      <c r="AO488" s="7">
        <v>274.0</v>
      </c>
      <c r="AP488" s="7">
        <v>100.0</v>
      </c>
      <c r="AQ488" s="7">
        <v>849.0</v>
      </c>
      <c r="AR488" s="7">
        <v>941.0</v>
      </c>
      <c r="AS488" s="7">
        <v>716.0</v>
      </c>
      <c r="AT488" s="7">
        <v>370.0</v>
      </c>
      <c r="AU488" s="7">
        <v>152.0</v>
      </c>
      <c r="AV488" s="7">
        <v>831.0</v>
      </c>
      <c r="AW488" s="7">
        <v>482.0</v>
      </c>
      <c r="AX488" s="7">
        <v>94.0</v>
      </c>
      <c r="AY488" s="7">
        <v>807.0</v>
      </c>
      <c r="AZ488" s="7">
        <v>720.0</v>
      </c>
      <c r="BA488" s="7">
        <v>795.0</v>
      </c>
      <c r="BB488" s="7">
        <v>959.0</v>
      </c>
      <c r="BC488" s="7">
        <v>716.0</v>
      </c>
      <c r="BD488" s="7">
        <v>143.0</v>
      </c>
      <c r="BE488" s="7">
        <v>131.0</v>
      </c>
      <c r="BF488" s="7">
        <v>100.0</v>
      </c>
      <c r="BG488" s="7">
        <v>142.0</v>
      </c>
      <c r="BH488" s="7">
        <v>326.0</v>
      </c>
      <c r="BI488" s="7">
        <v>338.0</v>
      </c>
      <c r="BJ488" s="7">
        <v>591.0</v>
      </c>
      <c r="BK488" s="7">
        <v>549.0</v>
      </c>
      <c r="BL488" s="7">
        <v>547.0</v>
      </c>
      <c r="BM488" s="7">
        <v>163.0</v>
      </c>
      <c r="BN488" s="7">
        <v>56.0</v>
      </c>
      <c r="BO488" s="7">
        <v>978.0</v>
      </c>
      <c r="BP488" s="7">
        <v>244.0</v>
      </c>
      <c r="BQ488" s="7">
        <v>538.0</v>
      </c>
      <c r="BR488" s="7">
        <v>984.0</v>
      </c>
      <c r="BS488" s="7">
        <v>299.0</v>
      </c>
      <c r="BT488" s="7">
        <v>724.0</v>
      </c>
      <c r="BU488" s="7">
        <v>187.0</v>
      </c>
      <c r="BV488" s="7">
        <v>456.0</v>
      </c>
      <c r="BW488" s="7">
        <v>475.0</v>
      </c>
      <c r="BX488" s="7">
        <v>351.0</v>
      </c>
      <c r="BY488" s="7">
        <v>667.0</v>
      </c>
      <c r="BZ488" s="7">
        <v>693.0</v>
      </c>
      <c r="CA488" s="7">
        <v>833.0</v>
      </c>
      <c r="CB488" s="7">
        <v>932.0</v>
      </c>
      <c r="CC488" s="7">
        <v>392.0</v>
      </c>
      <c r="CD488" s="7">
        <v>744.0</v>
      </c>
      <c r="CE488" s="7">
        <v>35.0</v>
      </c>
      <c r="CF488" s="7">
        <v>685.0</v>
      </c>
      <c r="CG488" s="7">
        <v>440.0</v>
      </c>
      <c r="CH488" s="7">
        <v>171.0</v>
      </c>
      <c r="CI488" s="7">
        <v>883.0</v>
      </c>
      <c r="CJ488" s="7">
        <v>789.0</v>
      </c>
      <c r="CK488" s="7">
        <v>97.0</v>
      </c>
      <c r="CL488" s="7">
        <v>497.0</v>
      </c>
      <c r="CM488" s="7">
        <v>363.0</v>
      </c>
      <c r="CN488" s="7">
        <v>476.0</v>
      </c>
      <c r="CO488" s="7">
        <v>331.0</v>
      </c>
      <c r="CP488" s="7">
        <v>452.0</v>
      </c>
      <c r="CQ488" s="7">
        <v>188.0</v>
      </c>
      <c r="CR488" s="7">
        <v>531.0</v>
      </c>
      <c r="CS488" s="7">
        <v>766.0</v>
      </c>
      <c r="CT488" s="7">
        <v>374.0</v>
      </c>
      <c r="CU488" s="7">
        <v>859.0</v>
      </c>
      <c r="CV488" s="7">
        <v>953.0</v>
      </c>
      <c r="CW488" s="7">
        <v>193.0</v>
      </c>
    </row>
    <row r="489" ht="14.25" customHeight="1">
      <c r="A489" s="7">
        <v>488.0</v>
      </c>
      <c r="B489" s="7">
        <v>820.0</v>
      </c>
      <c r="C489" s="7">
        <v>41.0</v>
      </c>
      <c r="D489" s="7">
        <v>823.0</v>
      </c>
      <c r="E489" s="7">
        <v>432.0</v>
      </c>
      <c r="F489" s="7">
        <v>129.0</v>
      </c>
      <c r="G489" s="7">
        <v>232.0</v>
      </c>
      <c r="H489" s="7">
        <v>390.0</v>
      </c>
      <c r="I489" s="7">
        <v>789.0</v>
      </c>
      <c r="J489" s="7">
        <v>376.0</v>
      </c>
      <c r="K489" s="7">
        <v>851.0</v>
      </c>
      <c r="L489" s="7">
        <v>862.0</v>
      </c>
      <c r="M489" s="7">
        <v>242.0</v>
      </c>
      <c r="N489" s="7">
        <v>939.0</v>
      </c>
      <c r="O489" s="7">
        <v>117.0</v>
      </c>
      <c r="P489" s="7">
        <v>31.0</v>
      </c>
      <c r="Q489" s="7">
        <v>377.0</v>
      </c>
      <c r="R489" s="7">
        <v>795.0</v>
      </c>
      <c r="S489" s="7">
        <v>792.0</v>
      </c>
      <c r="T489" s="7">
        <v>653.0</v>
      </c>
      <c r="U489" s="7">
        <v>18.0</v>
      </c>
      <c r="V489" s="7">
        <v>993.0</v>
      </c>
      <c r="W489" s="7">
        <v>958.0</v>
      </c>
      <c r="X489" s="7">
        <v>688.0</v>
      </c>
      <c r="Y489" s="7">
        <v>428.0</v>
      </c>
      <c r="Z489" s="7">
        <v>669.0</v>
      </c>
      <c r="AA489" s="7">
        <v>711.0</v>
      </c>
      <c r="AB489" s="7">
        <v>813.0</v>
      </c>
      <c r="AC489" s="7">
        <v>578.0</v>
      </c>
      <c r="AD489" s="7">
        <v>179.0</v>
      </c>
      <c r="AE489" s="7">
        <v>720.0</v>
      </c>
      <c r="AF489" s="7">
        <v>763.0</v>
      </c>
      <c r="AG489" s="7">
        <v>461.0</v>
      </c>
      <c r="AH489" s="7">
        <v>271.0</v>
      </c>
      <c r="AI489" s="7">
        <v>314.0</v>
      </c>
      <c r="AJ489" s="7">
        <v>553.0</v>
      </c>
      <c r="AK489" s="7">
        <v>794.0</v>
      </c>
      <c r="AL489" s="7">
        <v>887.0</v>
      </c>
      <c r="AM489" s="7">
        <v>804.0</v>
      </c>
      <c r="AN489" s="7">
        <v>202.0</v>
      </c>
      <c r="AO489" s="7">
        <v>597.0</v>
      </c>
      <c r="AP489" s="7">
        <v>384.0</v>
      </c>
      <c r="AQ489" s="7">
        <v>105.0</v>
      </c>
      <c r="AR489" s="7">
        <v>51.0</v>
      </c>
      <c r="AS489" s="7">
        <v>475.0</v>
      </c>
      <c r="AT489" s="7">
        <v>784.0</v>
      </c>
      <c r="AU489" s="7">
        <v>593.0</v>
      </c>
      <c r="AV489" s="7">
        <v>619.0</v>
      </c>
      <c r="AW489" s="7">
        <v>383.0</v>
      </c>
      <c r="AX489" s="7">
        <v>655.0</v>
      </c>
      <c r="AY489" s="7">
        <v>353.0</v>
      </c>
      <c r="AZ489" s="7">
        <v>491.0</v>
      </c>
      <c r="BA489" s="7">
        <v>416.0</v>
      </c>
      <c r="BB489" s="7">
        <v>13.0</v>
      </c>
      <c r="BC489" s="7">
        <v>308.0</v>
      </c>
      <c r="BD489" s="7">
        <v>479.0</v>
      </c>
      <c r="BE489" s="7">
        <v>913.0</v>
      </c>
      <c r="BF489" s="7">
        <v>405.0</v>
      </c>
      <c r="BG489" s="7">
        <v>120.0</v>
      </c>
      <c r="BH489" s="7">
        <v>875.0</v>
      </c>
      <c r="BI489" s="7">
        <v>195.0</v>
      </c>
      <c r="BJ489" s="7">
        <v>739.0</v>
      </c>
      <c r="BK489" s="7">
        <v>378.0</v>
      </c>
      <c r="BL489" s="7">
        <v>30.0</v>
      </c>
      <c r="BM489" s="7">
        <v>927.0</v>
      </c>
      <c r="BN489" s="7">
        <v>527.0</v>
      </c>
      <c r="BO489" s="7">
        <v>315.0</v>
      </c>
      <c r="BP489" s="7">
        <v>344.0</v>
      </c>
      <c r="BQ489" s="7">
        <v>86.0</v>
      </c>
      <c r="BR489" s="7">
        <v>850.0</v>
      </c>
      <c r="BS489" s="7">
        <v>208.0</v>
      </c>
      <c r="BT489" s="7">
        <v>249.0</v>
      </c>
      <c r="BU489" s="7">
        <v>156.0</v>
      </c>
      <c r="BV489" s="7">
        <v>807.0</v>
      </c>
      <c r="BW489" s="7">
        <v>663.0</v>
      </c>
      <c r="BX489" s="7">
        <v>90.0</v>
      </c>
      <c r="BY489" s="7">
        <v>338.0</v>
      </c>
      <c r="BZ489" s="7">
        <v>328.0</v>
      </c>
      <c r="CA489" s="7">
        <v>119.0</v>
      </c>
      <c r="CB489" s="7">
        <v>893.0</v>
      </c>
      <c r="CC489" s="7">
        <v>212.0</v>
      </c>
      <c r="CD489" s="7">
        <v>677.0</v>
      </c>
      <c r="CE489" s="7">
        <v>514.0</v>
      </c>
      <c r="CF489" s="7">
        <v>506.0</v>
      </c>
      <c r="CG489" s="7">
        <v>544.0</v>
      </c>
      <c r="CH489" s="7">
        <v>649.0</v>
      </c>
      <c r="CI489" s="7">
        <v>147.0</v>
      </c>
      <c r="CJ489" s="7">
        <v>868.0</v>
      </c>
      <c r="CK489" s="7">
        <v>667.0</v>
      </c>
      <c r="CL489" s="7">
        <v>624.0</v>
      </c>
      <c r="CM489" s="7">
        <v>504.0</v>
      </c>
      <c r="CN489" s="7">
        <v>665.0</v>
      </c>
      <c r="CO489" s="7">
        <v>583.0</v>
      </c>
      <c r="CP489" s="7">
        <v>575.0</v>
      </c>
      <c r="CQ489" s="7">
        <v>729.0</v>
      </c>
      <c r="CR489" s="7">
        <v>874.0</v>
      </c>
      <c r="CS489" s="7">
        <v>272.0</v>
      </c>
      <c r="CT489" s="7">
        <v>726.0</v>
      </c>
      <c r="CU489" s="7">
        <v>505.0</v>
      </c>
      <c r="CV489" s="7">
        <v>257.0</v>
      </c>
      <c r="CW489" s="7">
        <v>709.0</v>
      </c>
    </row>
    <row r="490" ht="14.25" customHeight="1">
      <c r="A490" s="7">
        <v>489.0</v>
      </c>
      <c r="B490" s="7">
        <v>312.0</v>
      </c>
      <c r="C490" s="7">
        <v>61.0</v>
      </c>
      <c r="D490" s="7">
        <v>867.0</v>
      </c>
      <c r="E490" s="7">
        <v>836.0</v>
      </c>
      <c r="F490" s="7">
        <v>704.0</v>
      </c>
      <c r="G490" s="7">
        <v>518.0</v>
      </c>
      <c r="H490" s="7">
        <v>334.0</v>
      </c>
      <c r="I490" s="7">
        <v>575.0</v>
      </c>
      <c r="J490" s="7">
        <v>142.0</v>
      </c>
      <c r="K490" s="7">
        <v>920.0</v>
      </c>
      <c r="L490" s="7">
        <v>501.0</v>
      </c>
      <c r="M490" s="7">
        <v>220.0</v>
      </c>
      <c r="N490" s="7">
        <v>771.0</v>
      </c>
      <c r="O490" s="7">
        <v>861.0</v>
      </c>
      <c r="P490" s="7">
        <v>144.0</v>
      </c>
      <c r="Q490" s="7">
        <v>376.0</v>
      </c>
      <c r="R490" s="7">
        <v>715.0</v>
      </c>
      <c r="S490" s="7">
        <v>814.0</v>
      </c>
      <c r="T490" s="7">
        <v>430.0</v>
      </c>
      <c r="U490" s="7">
        <v>8.0</v>
      </c>
      <c r="V490" s="7">
        <v>110.0</v>
      </c>
      <c r="W490" s="7">
        <v>189.0</v>
      </c>
      <c r="X490" s="7">
        <v>687.0</v>
      </c>
      <c r="Y490" s="7">
        <v>147.0</v>
      </c>
      <c r="Z490" s="7">
        <v>189.0</v>
      </c>
      <c r="AA490" s="7">
        <v>635.0</v>
      </c>
      <c r="AB490" s="7">
        <v>805.0</v>
      </c>
      <c r="AC490" s="7">
        <v>712.0</v>
      </c>
      <c r="AD490" s="7">
        <v>534.0</v>
      </c>
      <c r="AE490" s="7">
        <v>723.0</v>
      </c>
      <c r="AF490" s="7">
        <v>168.0</v>
      </c>
      <c r="AG490" s="7">
        <v>627.0</v>
      </c>
      <c r="AH490" s="7">
        <v>531.0</v>
      </c>
      <c r="AI490" s="7">
        <v>369.0</v>
      </c>
      <c r="AJ490" s="7">
        <v>6.0</v>
      </c>
      <c r="AK490" s="7">
        <v>195.0</v>
      </c>
      <c r="AL490" s="7">
        <v>314.0</v>
      </c>
      <c r="AM490" s="7">
        <v>335.0</v>
      </c>
      <c r="AN490" s="7">
        <v>914.0</v>
      </c>
      <c r="AO490" s="7">
        <v>685.0</v>
      </c>
      <c r="AP490" s="7">
        <v>222.0</v>
      </c>
      <c r="AQ490" s="7">
        <v>799.0</v>
      </c>
      <c r="AR490" s="7">
        <v>810.0</v>
      </c>
      <c r="AS490" s="7">
        <v>324.0</v>
      </c>
      <c r="AT490" s="7">
        <v>566.0</v>
      </c>
      <c r="AU490" s="7">
        <v>987.0</v>
      </c>
      <c r="AV490" s="7">
        <v>353.0</v>
      </c>
      <c r="AW490" s="7">
        <v>451.0</v>
      </c>
      <c r="AX490" s="7">
        <v>140.0</v>
      </c>
      <c r="AY490" s="7">
        <v>154.0</v>
      </c>
      <c r="AZ490" s="7">
        <v>790.0</v>
      </c>
      <c r="BA490" s="7">
        <v>974.0</v>
      </c>
      <c r="BB490" s="7">
        <v>290.0</v>
      </c>
      <c r="BC490" s="7">
        <v>842.0</v>
      </c>
      <c r="BD490" s="7">
        <v>85.0</v>
      </c>
      <c r="BE490" s="7">
        <v>556.0</v>
      </c>
      <c r="BF490" s="7">
        <v>403.0</v>
      </c>
      <c r="BG490" s="7">
        <v>854.0</v>
      </c>
      <c r="BH490" s="7">
        <v>474.0</v>
      </c>
      <c r="BI490" s="7">
        <v>733.0</v>
      </c>
      <c r="BJ490" s="7">
        <v>775.0</v>
      </c>
      <c r="BK490" s="7">
        <v>689.0</v>
      </c>
      <c r="BL490" s="7">
        <v>378.0</v>
      </c>
      <c r="BM490" s="7">
        <v>453.0</v>
      </c>
      <c r="BN490" s="7">
        <v>458.0</v>
      </c>
      <c r="BO490" s="7">
        <v>172.0</v>
      </c>
      <c r="BP490" s="7">
        <v>948.0</v>
      </c>
      <c r="BQ490" s="7">
        <v>692.0</v>
      </c>
      <c r="BR490" s="7">
        <v>864.0</v>
      </c>
      <c r="BS490" s="7">
        <v>254.0</v>
      </c>
      <c r="BT490" s="7">
        <v>127.0</v>
      </c>
      <c r="BU490" s="7">
        <v>745.0</v>
      </c>
      <c r="BV490" s="7">
        <v>615.0</v>
      </c>
      <c r="BW490" s="7">
        <v>426.0</v>
      </c>
      <c r="BX490" s="7">
        <v>241.0</v>
      </c>
      <c r="BY490" s="7">
        <v>596.0</v>
      </c>
      <c r="BZ490" s="7">
        <v>43.0</v>
      </c>
      <c r="CA490" s="7">
        <v>562.0</v>
      </c>
      <c r="CB490" s="7">
        <v>784.0</v>
      </c>
      <c r="CC490" s="7">
        <v>694.0</v>
      </c>
      <c r="CD490" s="7">
        <v>482.0</v>
      </c>
      <c r="CE490" s="7">
        <v>143.0</v>
      </c>
      <c r="CF490" s="7">
        <v>612.0</v>
      </c>
      <c r="CG490" s="7">
        <v>696.0</v>
      </c>
      <c r="CH490" s="7">
        <v>614.0</v>
      </c>
      <c r="CI490" s="7">
        <v>186.0</v>
      </c>
      <c r="CJ490" s="7">
        <v>822.0</v>
      </c>
      <c r="CK490" s="7">
        <v>880.0</v>
      </c>
      <c r="CL490" s="7">
        <v>148.0</v>
      </c>
      <c r="CM490" s="7">
        <v>628.0</v>
      </c>
      <c r="CN490" s="7">
        <v>909.0</v>
      </c>
      <c r="CO490" s="7">
        <v>142.0</v>
      </c>
      <c r="CP490" s="7">
        <v>36.0</v>
      </c>
      <c r="CQ490" s="7">
        <v>352.0</v>
      </c>
      <c r="CR490" s="7">
        <v>321.0</v>
      </c>
      <c r="CS490" s="7">
        <v>980.0</v>
      </c>
      <c r="CT490" s="7">
        <v>774.0</v>
      </c>
      <c r="CU490" s="7">
        <v>658.0</v>
      </c>
      <c r="CV490" s="7">
        <v>237.0</v>
      </c>
      <c r="CW490" s="7">
        <v>492.0</v>
      </c>
    </row>
    <row r="491" ht="14.25" customHeight="1">
      <c r="A491" s="7">
        <v>490.0</v>
      </c>
      <c r="B491" s="7">
        <v>952.0</v>
      </c>
      <c r="C491" s="7">
        <v>665.0</v>
      </c>
      <c r="D491" s="7">
        <v>686.0</v>
      </c>
      <c r="E491" s="7">
        <v>792.0</v>
      </c>
      <c r="F491" s="7">
        <v>307.0</v>
      </c>
      <c r="G491" s="7">
        <v>749.0</v>
      </c>
      <c r="H491" s="7">
        <v>789.0</v>
      </c>
      <c r="I491" s="7">
        <v>423.0</v>
      </c>
      <c r="J491" s="7">
        <v>909.0</v>
      </c>
      <c r="K491" s="7">
        <v>93.0</v>
      </c>
      <c r="L491" s="7">
        <v>174.0</v>
      </c>
      <c r="M491" s="7">
        <v>852.0</v>
      </c>
      <c r="N491" s="7">
        <v>372.0</v>
      </c>
      <c r="O491" s="7">
        <v>112.0</v>
      </c>
      <c r="P491" s="7">
        <v>376.0</v>
      </c>
      <c r="Q491" s="7">
        <v>573.0</v>
      </c>
      <c r="R491" s="7">
        <v>754.0</v>
      </c>
      <c r="S491" s="7">
        <v>702.0</v>
      </c>
      <c r="T491" s="7">
        <v>403.0</v>
      </c>
      <c r="U491" s="7">
        <v>560.0</v>
      </c>
      <c r="V491" s="7">
        <v>965.0</v>
      </c>
      <c r="W491" s="7">
        <v>899.0</v>
      </c>
      <c r="X491" s="7">
        <v>214.0</v>
      </c>
      <c r="Y491" s="7">
        <v>27.0</v>
      </c>
      <c r="Z491" s="7">
        <v>836.0</v>
      </c>
      <c r="AA491" s="7">
        <v>872.0</v>
      </c>
      <c r="AB491" s="7">
        <v>625.0</v>
      </c>
      <c r="AC491" s="7">
        <v>67.0</v>
      </c>
      <c r="AD491" s="7">
        <v>860.0</v>
      </c>
      <c r="AE491" s="7">
        <v>271.0</v>
      </c>
      <c r="AF491" s="7">
        <v>535.0</v>
      </c>
      <c r="AG491" s="7">
        <v>408.0</v>
      </c>
      <c r="AH491" s="7">
        <v>999.0</v>
      </c>
      <c r="AI491" s="7">
        <v>438.0</v>
      </c>
      <c r="AJ491" s="7">
        <v>874.0</v>
      </c>
      <c r="AK491" s="7">
        <v>365.0</v>
      </c>
      <c r="AL491" s="7">
        <v>183.0</v>
      </c>
      <c r="AM491" s="7">
        <v>756.0</v>
      </c>
      <c r="AN491" s="7">
        <v>28.0</v>
      </c>
      <c r="AO491" s="7">
        <v>880.0</v>
      </c>
      <c r="AP491" s="7">
        <v>343.0</v>
      </c>
      <c r="AQ491" s="7">
        <v>556.0</v>
      </c>
      <c r="AR491" s="7">
        <v>581.0</v>
      </c>
      <c r="AS491" s="7">
        <v>323.0</v>
      </c>
      <c r="AT491" s="7">
        <v>329.0</v>
      </c>
      <c r="AU491" s="7">
        <v>805.0</v>
      </c>
      <c r="AV491" s="7">
        <v>854.0</v>
      </c>
      <c r="AW491" s="7">
        <v>963.0</v>
      </c>
      <c r="AX491" s="7">
        <v>52.0</v>
      </c>
      <c r="AY491" s="7">
        <v>552.0</v>
      </c>
      <c r="AZ491" s="7">
        <v>663.0</v>
      </c>
      <c r="BA491" s="7">
        <v>217.0</v>
      </c>
      <c r="BB491" s="7">
        <v>926.0</v>
      </c>
      <c r="BC491" s="7">
        <v>746.0</v>
      </c>
      <c r="BD491" s="7">
        <v>26.0</v>
      </c>
      <c r="BE491" s="7">
        <v>724.0</v>
      </c>
      <c r="BF491" s="7">
        <v>79.0</v>
      </c>
      <c r="BG491" s="7">
        <v>86.0</v>
      </c>
      <c r="BH491" s="7">
        <v>481.0</v>
      </c>
      <c r="BI491" s="7">
        <v>85.0</v>
      </c>
      <c r="BJ491" s="7">
        <v>905.0</v>
      </c>
      <c r="BK491" s="7">
        <v>868.0</v>
      </c>
      <c r="BL491" s="7">
        <v>223.0</v>
      </c>
      <c r="BM491" s="7">
        <v>552.0</v>
      </c>
      <c r="BN491" s="7">
        <v>675.0</v>
      </c>
      <c r="BO491" s="7">
        <v>398.0</v>
      </c>
      <c r="BP491" s="7">
        <v>106.0</v>
      </c>
      <c r="BQ491" s="7">
        <v>494.0</v>
      </c>
      <c r="BR491" s="7">
        <v>11.0</v>
      </c>
      <c r="BS491" s="7">
        <v>171.0</v>
      </c>
      <c r="BT491" s="7">
        <v>434.0</v>
      </c>
      <c r="BU491" s="7">
        <v>102.0</v>
      </c>
      <c r="BV491" s="7">
        <v>249.0</v>
      </c>
      <c r="BW491" s="7">
        <v>22.0</v>
      </c>
      <c r="BX491" s="7">
        <v>949.0</v>
      </c>
      <c r="BY491" s="7">
        <v>296.0</v>
      </c>
      <c r="BZ491" s="7">
        <v>175.0</v>
      </c>
      <c r="CA491" s="7">
        <v>55.0</v>
      </c>
      <c r="CB491" s="7">
        <v>159.0</v>
      </c>
      <c r="CC491" s="7">
        <v>541.0</v>
      </c>
      <c r="CD491" s="7">
        <v>503.0</v>
      </c>
      <c r="CE491" s="7">
        <v>997.0</v>
      </c>
      <c r="CF491" s="7">
        <v>570.0</v>
      </c>
      <c r="CG491" s="7">
        <v>595.0</v>
      </c>
      <c r="CH491" s="7">
        <v>213.0</v>
      </c>
      <c r="CI491" s="7">
        <v>512.0</v>
      </c>
      <c r="CJ491" s="7">
        <v>140.0</v>
      </c>
      <c r="CK491" s="7">
        <v>746.0</v>
      </c>
      <c r="CL491" s="7">
        <v>275.0</v>
      </c>
      <c r="CM491" s="7">
        <v>844.0</v>
      </c>
      <c r="CN491" s="7">
        <v>688.0</v>
      </c>
      <c r="CO491" s="7">
        <v>32.0</v>
      </c>
      <c r="CP491" s="7">
        <v>810.0</v>
      </c>
      <c r="CQ491" s="7">
        <v>519.0</v>
      </c>
      <c r="CR491" s="7">
        <v>995.0</v>
      </c>
      <c r="CS491" s="7">
        <v>334.0</v>
      </c>
      <c r="CT491" s="7">
        <v>375.0</v>
      </c>
      <c r="CU491" s="7">
        <v>663.0</v>
      </c>
      <c r="CV491" s="7">
        <v>771.0</v>
      </c>
      <c r="CW491" s="7">
        <v>564.0</v>
      </c>
    </row>
    <row r="492" ht="14.25" customHeight="1">
      <c r="A492" s="7">
        <v>491.0</v>
      </c>
      <c r="B492" s="7">
        <v>88.0</v>
      </c>
      <c r="C492" s="7">
        <v>663.0</v>
      </c>
      <c r="D492" s="7">
        <v>284.0</v>
      </c>
      <c r="E492" s="7">
        <v>64.0</v>
      </c>
      <c r="F492" s="7">
        <v>745.0</v>
      </c>
      <c r="G492" s="7">
        <v>665.0</v>
      </c>
      <c r="H492" s="7">
        <v>316.0</v>
      </c>
      <c r="I492" s="7">
        <v>554.0</v>
      </c>
      <c r="J492" s="7">
        <v>432.0</v>
      </c>
      <c r="K492" s="7">
        <v>916.0</v>
      </c>
      <c r="L492" s="7">
        <v>662.0</v>
      </c>
      <c r="M492" s="7">
        <v>122.0</v>
      </c>
      <c r="N492" s="7">
        <v>762.0</v>
      </c>
      <c r="O492" s="7">
        <v>11.0</v>
      </c>
      <c r="P492" s="7">
        <v>581.0</v>
      </c>
      <c r="Q492" s="7">
        <v>311.0</v>
      </c>
      <c r="R492" s="7">
        <v>328.0</v>
      </c>
      <c r="S492" s="7">
        <v>930.0</v>
      </c>
      <c r="T492" s="7">
        <v>843.0</v>
      </c>
      <c r="U492" s="7">
        <v>485.0</v>
      </c>
      <c r="V492" s="7">
        <v>222.0</v>
      </c>
      <c r="W492" s="7">
        <v>456.0</v>
      </c>
      <c r="X492" s="7">
        <v>598.0</v>
      </c>
      <c r="Y492" s="7">
        <v>103.0</v>
      </c>
      <c r="Z492" s="7">
        <v>785.0</v>
      </c>
      <c r="AA492" s="7">
        <v>81.0</v>
      </c>
      <c r="AB492" s="7">
        <v>65.0</v>
      </c>
      <c r="AC492" s="7">
        <v>37.0</v>
      </c>
      <c r="AD492" s="7">
        <v>936.0</v>
      </c>
      <c r="AE492" s="7">
        <v>882.0</v>
      </c>
      <c r="AF492" s="7">
        <v>429.0</v>
      </c>
      <c r="AG492" s="7">
        <v>64.0</v>
      </c>
      <c r="AH492" s="7">
        <v>984.0</v>
      </c>
      <c r="AI492" s="7">
        <v>686.0</v>
      </c>
      <c r="AJ492" s="7">
        <v>203.0</v>
      </c>
      <c r="AK492" s="7">
        <v>841.0</v>
      </c>
      <c r="AL492" s="7">
        <v>343.0</v>
      </c>
      <c r="AM492" s="7">
        <v>446.0</v>
      </c>
      <c r="AN492" s="7">
        <v>453.0</v>
      </c>
      <c r="AO492" s="7">
        <v>694.0</v>
      </c>
      <c r="AP492" s="7">
        <v>522.0</v>
      </c>
      <c r="AQ492" s="7">
        <v>321.0</v>
      </c>
      <c r="AR492" s="7">
        <v>321.0</v>
      </c>
      <c r="AS492" s="7">
        <v>128.0</v>
      </c>
      <c r="AT492" s="7">
        <v>444.0</v>
      </c>
      <c r="AU492" s="7">
        <v>425.0</v>
      </c>
      <c r="AV492" s="7">
        <v>225.0</v>
      </c>
      <c r="AW492" s="7">
        <v>472.0</v>
      </c>
      <c r="AX492" s="7">
        <v>173.0</v>
      </c>
      <c r="AY492" s="7">
        <v>730.0</v>
      </c>
      <c r="AZ492" s="7">
        <v>765.0</v>
      </c>
      <c r="BA492" s="7">
        <v>345.0</v>
      </c>
      <c r="BB492" s="7">
        <v>925.0</v>
      </c>
      <c r="BC492" s="7">
        <v>213.0</v>
      </c>
      <c r="BD492" s="7">
        <v>938.0</v>
      </c>
      <c r="BE492" s="7">
        <v>631.0</v>
      </c>
      <c r="BF492" s="7">
        <v>58.0</v>
      </c>
      <c r="BG492" s="7">
        <v>368.0</v>
      </c>
      <c r="BH492" s="7">
        <v>977.0</v>
      </c>
      <c r="BI492" s="7">
        <v>441.0</v>
      </c>
      <c r="BJ492" s="7">
        <v>359.0</v>
      </c>
      <c r="BK492" s="7">
        <v>912.0</v>
      </c>
      <c r="BL492" s="7">
        <v>648.0</v>
      </c>
      <c r="BM492" s="7">
        <v>199.0</v>
      </c>
      <c r="BN492" s="7">
        <v>216.0</v>
      </c>
      <c r="BO492" s="7">
        <v>751.0</v>
      </c>
      <c r="BP492" s="7">
        <v>869.0</v>
      </c>
      <c r="BQ492" s="7">
        <v>977.0</v>
      </c>
      <c r="BR492" s="7">
        <v>675.0</v>
      </c>
      <c r="BS492" s="7">
        <v>541.0</v>
      </c>
      <c r="BT492" s="7">
        <v>156.0</v>
      </c>
      <c r="BU492" s="7">
        <v>824.0</v>
      </c>
      <c r="BV492" s="7">
        <v>779.0</v>
      </c>
      <c r="BW492" s="7">
        <v>768.0</v>
      </c>
      <c r="BX492" s="7">
        <v>337.0</v>
      </c>
      <c r="BY492" s="7">
        <v>442.0</v>
      </c>
      <c r="BZ492" s="7">
        <v>784.0</v>
      </c>
      <c r="CA492" s="7">
        <v>765.0</v>
      </c>
      <c r="CB492" s="7">
        <v>486.0</v>
      </c>
      <c r="CC492" s="7">
        <v>227.0</v>
      </c>
      <c r="CD492" s="7">
        <v>79.0</v>
      </c>
      <c r="CE492" s="7">
        <v>902.0</v>
      </c>
      <c r="CF492" s="7">
        <v>299.0</v>
      </c>
      <c r="CG492" s="7">
        <v>314.0</v>
      </c>
      <c r="CH492" s="7">
        <v>119.0</v>
      </c>
      <c r="CI492" s="7">
        <v>470.0</v>
      </c>
      <c r="CJ492" s="7">
        <v>337.0</v>
      </c>
      <c r="CK492" s="7">
        <v>438.0</v>
      </c>
      <c r="CL492" s="7">
        <v>9.0</v>
      </c>
      <c r="CM492" s="7">
        <v>238.0</v>
      </c>
      <c r="CN492" s="7">
        <v>885.0</v>
      </c>
      <c r="CO492" s="7">
        <v>726.0</v>
      </c>
      <c r="CP492" s="7">
        <v>478.0</v>
      </c>
      <c r="CQ492" s="7">
        <v>24.0</v>
      </c>
      <c r="CR492" s="7">
        <v>460.0</v>
      </c>
      <c r="CS492" s="7">
        <v>911.0</v>
      </c>
      <c r="CT492" s="7">
        <v>245.0</v>
      </c>
      <c r="CU492" s="7">
        <v>152.0</v>
      </c>
      <c r="CV492" s="7">
        <v>489.0</v>
      </c>
      <c r="CW492" s="7">
        <v>524.0</v>
      </c>
    </row>
    <row r="493" ht="14.25" customHeight="1">
      <c r="A493" s="7">
        <v>492.0</v>
      </c>
      <c r="B493" s="7">
        <v>304.0</v>
      </c>
      <c r="C493" s="7">
        <v>586.0</v>
      </c>
      <c r="D493" s="7">
        <v>852.0</v>
      </c>
      <c r="E493" s="7">
        <v>890.0</v>
      </c>
      <c r="F493" s="7">
        <v>172.0</v>
      </c>
      <c r="G493" s="7">
        <v>32.0</v>
      </c>
      <c r="H493" s="7">
        <v>815.0</v>
      </c>
      <c r="I493" s="7">
        <v>159.0</v>
      </c>
      <c r="J493" s="7">
        <v>888.0</v>
      </c>
      <c r="K493" s="7">
        <v>64.0</v>
      </c>
      <c r="L493" s="7">
        <v>309.0</v>
      </c>
      <c r="M493" s="7">
        <v>729.0</v>
      </c>
      <c r="N493" s="7">
        <v>595.0</v>
      </c>
      <c r="O493" s="7">
        <v>77.0</v>
      </c>
      <c r="P493" s="7">
        <v>748.0</v>
      </c>
      <c r="Q493" s="7">
        <v>316.0</v>
      </c>
      <c r="R493" s="7">
        <v>901.0</v>
      </c>
      <c r="S493" s="7">
        <v>676.0</v>
      </c>
      <c r="T493" s="7">
        <v>927.0</v>
      </c>
      <c r="U493" s="7">
        <v>953.0</v>
      </c>
      <c r="V493" s="7">
        <v>28.0</v>
      </c>
      <c r="W493" s="7">
        <v>190.0</v>
      </c>
      <c r="X493" s="7">
        <v>401.0</v>
      </c>
      <c r="Y493" s="7">
        <v>509.0</v>
      </c>
      <c r="Z493" s="7">
        <v>264.0</v>
      </c>
      <c r="AA493" s="7">
        <v>195.0</v>
      </c>
      <c r="AB493" s="7">
        <v>955.0</v>
      </c>
      <c r="AC493" s="7">
        <v>293.0</v>
      </c>
      <c r="AD493" s="7">
        <v>535.0</v>
      </c>
      <c r="AE493" s="7">
        <v>123.0</v>
      </c>
      <c r="AF493" s="7">
        <v>41.0</v>
      </c>
      <c r="AG493" s="7">
        <v>797.0</v>
      </c>
      <c r="AH493" s="7">
        <v>873.0</v>
      </c>
      <c r="AI493" s="7">
        <v>902.0</v>
      </c>
      <c r="AJ493" s="7">
        <v>855.0</v>
      </c>
      <c r="AK493" s="7">
        <v>184.0</v>
      </c>
      <c r="AL493" s="7">
        <v>917.0</v>
      </c>
      <c r="AM493" s="7">
        <v>719.0</v>
      </c>
      <c r="AN493" s="7">
        <v>413.0</v>
      </c>
      <c r="AO493" s="7">
        <v>211.0</v>
      </c>
      <c r="AP493" s="7">
        <v>517.0</v>
      </c>
      <c r="AQ493" s="7">
        <v>15.0</v>
      </c>
      <c r="AR493" s="7">
        <v>294.0</v>
      </c>
      <c r="AS493" s="7">
        <v>415.0</v>
      </c>
      <c r="AT493" s="7">
        <v>559.0</v>
      </c>
      <c r="AU493" s="7">
        <v>477.0</v>
      </c>
      <c r="AV493" s="7">
        <v>671.0</v>
      </c>
      <c r="AW493" s="7">
        <v>326.0</v>
      </c>
      <c r="AX493" s="7">
        <v>371.0</v>
      </c>
      <c r="AY493" s="7">
        <v>458.0</v>
      </c>
      <c r="AZ493" s="7">
        <v>697.0</v>
      </c>
      <c r="BA493" s="7">
        <v>199.0</v>
      </c>
      <c r="BB493" s="7">
        <v>355.0</v>
      </c>
      <c r="BC493" s="7">
        <v>562.0</v>
      </c>
      <c r="BD493" s="7">
        <v>889.0</v>
      </c>
      <c r="BE493" s="7">
        <v>978.0</v>
      </c>
      <c r="BF493" s="7">
        <v>721.0</v>
      </c>
      <c r="BG493" s="7">
        <v>387.0</v>
      </c>
      <c r="BH493" s="7">
        <v>555.0</v>
      </c>
      <c r="BI493" s="7">
        <v>76.0</v>
      </c>
      <c r="BJ493" s="7">
        <v>529.0</v>
      </c>
      <c r="BK493" s="7">
        <v>110.0</v>
      </c>
      <c r="BL493" s="7">
        <v>296.0</v>
      </c>
      <c r="BM493" s="7">
        <v>221.0</v>
      </c>
      <c r="BN493" s="7">
        <v>852.0</v>
      </c>
      <c r="BO493" s="7">
        <v>114.0</v>
      </c>
      <c r="BP493" s="7">
        <v>418.0</v>
      </c>
      <c r="BQ493" s="7">
        <v>254.0</v>
      </c>
      <c r="BR493" s="7">
        <v>754.0</v>
      </c>
      <c r="BS493" s="7">
        <v>592.0</v>
      </c>
      <c r="BT493" s="7">
        <v>376.0</v>
      </c>
      <c r="BU493" s="7">
        <v>558.0</v>
      </c>
      <c r="BV493" s="7">
        <v>50.0</v>
      </c>
      <c r="BW493" s="7">
        <v>305.0</v>
      </c>
      <c r="BX493" s="7">
        <v>267.0</v>
      </c>
      <c r="BY493" s="7">
        <v>601.0</v>
      </c>
      <c r="BZ493" s="7">
        <v>490.0</v>
      </c>
      <c r="CA493" s="7">
        <v>348.0</v>
      </c>
      <c r="CB493" s="7">
        <v>145.0</v>
      </c>
      <c r="CC493" s="7">
        <v>114.0</v>
      </c>
      <c r="CD493" s="7">
        <v>56.0</v>
      </c>
      <c r="CE493" s="7">
        <v>19.0</v>
      </c>
      <c r="CF493" s="7">
        <v>952.0</v>
      </c>
      <c r="CG493" s="7">
        <v>417.0</v>
      </c>
      <c r="CH493" s="7">
        <v>530.0</v>
      </c>
      <c r="CI493" s="7">
        <v>82.0</v>
      </c>
      <c r="CJ493" s="7">
        <v>864.0</v>
      </c>
      <c r="CK493" s="7">
        <v>422.0</v>
      </c>
      <c r="CL493" s="7">
        <v>673.0</v>
      </c>
      <c r="CM493" s="7">
        <v>881.0</v>
      </c>
      <c r="CN493" s="7">
        <v>171.0</v>
      </c>
      <c r="CO493" s="7">
        <v>993.0</v>
      </c>
      <c r="CP493" s="7">
        <v>963.0</v>
      </c>
      <c r="CQ493" s="7">
        <v>786.0</v>
      </c>
      <c r="CR493" s="7">
        <v>273.0</v>
      </c>
      <c r="CS493" s="7">
        <v>348.0</v>
      </c>
      <c r="CT493" s="7">
        <v>217.0</v>
      </c>
      <c r="CU493" s="7">
        <v>32.0</v>
      </c>
      <c r="CV493" s="7">
        <v>84.0</v>
      </c>
      <c r="CW493" s="7">
        <v>142.0</v>
      </c>
    </row>
    <row r="494" ht="14.25" customHeight="1">
      <c r="A494" s="7">
        <v>493.0</v>
      </c>
      <c r="B494" s="7">
        <v>350.0</v>
      </c>
      <c r="C494" s="7">
        <v>823.0</v>
      </c>
      <c r="D494" s="7">
        <v>665.0</v>
      </c>
      <c r="E494" s="7">
        <v>819.0</v>
      </c>
      <c r="F494" s="7">
        <v>206.0</v>
      </c>
      <c r="G494" s="7">
        <v>489.0</v>
      </c>
      <c r="H494" s="7">
        <v>804.0</v>
      </c>
      <c r="I494" s="7">
        <v>171.0</v>
      </c>
      <c r="J494" s="7">
        <v>172.0</v>
      </c>
      <c r="K494" s="7">
        <v>815.0</v>
      </c>
      <c r="L494" s="7">
        <v>182.0</v>
      </c>
      <c r="M494" s="7">
        <v>770.0</v>
      </c>
      <c r="N494" s="7">
        <v>243.0</v>
      </c>
      <c r="O494" s="7">
        <v>120.0</v>
      </c>
      <c r="P494" s="7">
        <v>588.0</v>
      </c>
      <c r="Q494" s="7">
        <v>138.0</v>
      </c>
      <c r="R494" s="7">
        <v>372.0</v>
      </c>
      <c r="S494" s="7">
        <v>670.0</v>
      </c>
      <c r="T494" s="7">
        <v>547.0</v>
      </c>
      <c r="U494" s="7">
        <v>408.0</v>
      </c>
      <c r="V494" s="7">
        <v>575.0</v>
      </c>
      <c r="W494" s="7">
        <v>111.0</v>
      </c>
      <c r="X494" s="7">
        <v>205.0</v>
      </c>
      <c r="Y494" s="7">
        <v>393.0</v>
      </c>
      <c r="Z494" s="7">
        <v>314.0</v>
      </c>
      <c r="AA494" s="7">
        <v>497.0</v>
      </c>
      <c r="AB494" s="7">
        <v>796.0</v>
      </c>
      <c r="AC494" s="7">
        <v>691.0</v>
      </c>
      <c r="AD494" s="7">
        <v>264.0</v>
      </c>
      <c r="AE494" s="7">
        <v>402.0</v>
      </c>
      <c r="AF494" s="7">
        <v>627.0</v>
      </c>
      <c r="AG494" s="7">
        <v>326.0</v>
      </c>
      <c r="AH494" s="7">
        <v>690.0</v>
      </c>
      <c r="AI494" s="7">
        <v>499.0</v>
      </c>
      <c r="AJ494" s="7">
        <v>807.0</v>
      </c>
      <c r="AK494" s="7">
        <v>419.0</v>
      </c>
      <c r="AL494" s="7">
        <v>346.0</v>
      </c>
      <c r="AM494" s="7">
        <v>458.0</v>
      </c>
      <c r="AN494" s="7">
        <v>822.0</v>
      </c>
      <c r="AO494" s="7">
        <v>360.0</v>
      </c>
      <c r="AP494" s="7">
        <v>503.0</v>
      </c>
      <c r="AQ494" s="7">
        <v>422.0</v>
      </c>
      <c r="AR494" s="7">
        <v>737.0</v>
      </c>
      <c r="AS494" s="7">
        <v>1000.0</v>
      </c>
      <c r="AT494" s="7">
        <v>68.0</v>
      </c>
      <c r="AU494" s="7">
        <v>21.0</v>
      </c>
      <c r="AV494" s="7">
        <v>642.0</v>
      </c>
      <c r="AW494" s="7">
        <v>247.0</v>
      </c>
      <c r="AX494" s="7">
        <v>381.0</v>
      </c>
      <c r="AY494" s="7">
        <v>694.0</v>
      </c>
      <c r="AZ494" s="7">
        <v>111.0</v>
      </c>
      <c r="BA494" s="7">
        <v>832.0</v>
      </c>
      <c r="BB494" s="7">
        <v>268.0</v>
      </c>
      <c r="BC494" s="7">
        <v>353.0</v>
      </c>
      <c r="BD494" s="7">
        <v>86.0</v>
      </c>
      <c r="BE494" s="7">
        <v>679.0</v>
      </c>
      <c r="BF494" s="7">
        <v>989.0</v>
      </c>
      <c r="BG494" s="7">
        <v>978.0</v>
      </c>
      <c r="BH494" s="7">
        <v>714.0</v>
      </c>
      <c r="BI494" s="7">
        <v>393.0</v>
      </c>
      <c r="BJ494" s="7">
        <v>672.0</v>
      </c>
      <c r="BK494" s="7">
        <v>219.0</v>
      </c>
      <c r="BL494" s="7">
        <v>434.0</v>
      </c>
      <c r="BM494" s="7">
        <v>236.0</v>
      </c>
      <c r="BN494" s="7">
        <v>167.0</v>
      </c>
      <c r="BO494" s="7">
        <v>47.0</v>
      </c>
      <c r="BP494" s="7">
        <v>693.0</v>
      </c>
      <c r="BQ494" s="7">
        <v>686.0</v>
      </c>
      <c r="BR494" s="7">
        <v>794.0</v>
      </c>
      <c r="BS494" s="7">
        <v>751.0</v>
      </c>
      <c r="BT494" s="7">
        <v>115.0</v>
      </c>
      <c r="BU494" s="7">
        <v>337.0</v>
      </c>
      <c r="BV494" s="7">
        <v>930.0</v>
      </c>
      <c r="BW494" s="7">
        <v>575.0</v>
      </c>
      <c r="BX494" s="7">
        <v>3.0</v>
      </c>
      <c r="BY494" s="7">
        <v>78.0</v>
      </c>
      <c r="BZ494" s="7">
        <v>834.0</v>
      </c>
      <c r="CA494" s="7">
        <v>335.0</v>
      </c>
      <c r="CB494" s="7">
        <v>539.0</v>
      </c>
      <c r="CC494" s="7">
        <v>243.0</v>
      </c>
      <c r="CD494" s="7">
        <v>282.0</v>
      </c>
      <c r="CE494" s="7">
        <v>921.0</v>
      </c>
      <c r="CF494" s="7">
        <v>434.0</v>
      </c>
      <c r="CG494" s="7">
        <v>937.0</v>
      </c>
      <c r="CH494" s="7">
        <v>802.0</v>
      </c>
      <c r="CI494" s="7">
        <v>80.0</v>
      </c>
      <c r="CJ494" s="7">
        <v>372.0</v>
      </c>
      <c r="CK494" s="7">
        <v>425.0</v>
      </c>
      <c r="CL494" s="7">
        <v>279.0</v>
      </c>
      <c r="CM494" s="7">
        <v>223.0</v>
      </c>
      <c r="CN494" s="7">
        <v>377.0</v>
      </c>
      <c r="CO494" s="7">
        <v>115.0</v>
      </c>
      <c r="CP494" s="7">
        <v>453.0</v>
      </c>
      <c r="CQ494" s="7">
        <v>805.0</v>
      </c>
      <c r="CR494" s="7">
        <v>183.0</v>
      </c>
      <c r="CS494" s="7">
        <v>938.0</v>
      </c>
      <c r="CT494" s="7">
        <v>312.0</v>
      </c>
      <c r="CU494" s="7">
        <v>954.0</v>
      </c>
      <c r="CV494" s="7">
        <v>61.0</v>
      </c>
      <c r="CW494" s="7">
        <v>606.0</v>
      </c>
    </row>
    <row r="495" ht="14.25" customHeight="1">
      <c r="A495" s="7">
        <v>494.0</v>
      </c>
      <c r="B495" s="7">
        <v>19.0</v>
      </c>
      <c r="C495" s="7">
        <v>950.0</v>
      </c>
      <c r="D495" s="7">
        <v>52.0</v>
      </c>
      <c r="E495" s="7">
        <v>264.0</v>
      </c>
      <c r="F495" s="7">
        <v>172.0</v>
      </c>
      <c r="G495" s="7">
        <v>762.0</v>
      </c>
      <c r="H495" s="7">
        <v>246.0</v>
      </c>
      <c r="I495" s="7">
        <v>655.0</v>
      </c>
      <c r="J495" s="7">
        <v>743.0</v>
      </c>
      <c r="K495" s="7">
        <v>400.0</v>
      </c>
      <c r="L495" s="7">
        <v>248.0</v>
      </c>
      <c r="M495" s="7">
        <v>309.0</v>
      </c>
      <c r="N495" s="7">
        <v>210.0</v>
      </c>
      <c r="O495" s="7">
        <v>560.0</v>
      </c>
      <c r="P495" s="7">
        <v>227.0</v>
      </c>
      <c r="Q495" s="7">
        <v>202.0</v>
      </c>
      <c r="R495" s="7">
        <v>858.0</v>
      </c>
      <c r="S495" s="7">
        <v>971.0</v>
      </c>
      <c r="T495" s="7">
        <v>723.0</v>
      </c>
      <c r="U495" s="7">
        <v>860.0</v>
      </c>
      <c r="V495" s="7">
        <v>914.0</v>
      </c>
      <c r="W495" s="7">
        <v>948.0</v>
      </c>
      <c r="X495" s="7">
        <v>641.0</v>
      </c>
      <c r="Y495" s="7">
        <v>283.0</v>
      </c>
      <c r="Z495" s="7">
        <v>730.0</v>
      </c>
      <c r="AA495" s="7">
        <v>451.0</v>
      </c>
      <c r="AB495" s="7">
        <v>541.0</v>
      </c>
      <c r="AC495" s="7">
        <v>271.0</v>
      </c>
      <c r="AD495" s="7">
        <v>201.0</v>
      </c>
      <c r="AE495" s="7">
        <v>335.0</v>
      </c>
      <c r="AF495" s="7">
        <v>853.0</v>
      </c>
      <c r="AG495" s="7">
        <v>112.0</v>
      </c>
      <c r="AH495" s="7">
        <v>303.0</v>
      </c>
      <c r="AI495" s="7">
        <v>480.0</v>
      </c>
      <c r="AJ495" s="7">
        <v>499.0</v>
      </c>
      <c r="AK495" s="7">
        <v>113.0</v>
      </c>
      <c r="AL495" s="7">
        <v>1000.0</v>
      </c>
      <c r="AM495" s="7">
        <v>188.0</v>
      </c>
      <c r="AN495" s="7">
        <v>79.0</v>
      </c>
      <c r="AO495" s="7">
        <v>574.0</v>
      </c>
      <c r="AP495" s="7">
        <v>650.0</v>
      </c>
      <c r="AQ495" s="7">
        <v>476.0</v>
      </c>
      <c r="AR495" s="7">
        <v>491.0</v>
      </c>
      <c r="AS495" s="7">
        <v>441.0</v>
      </c>
      <c r="AT495" s="7">
        <v>197.0</v>
      </c>
      <c r="AU495" s="7">
        <v>204.0</v>
      </c>
      <c r="AV495" s="7">
        <v>38.0</v>
      </c>
      <c r="AW495" s="7">
        <v>479.0</v>
      </c>
      <c r="AX495" s="7">
        <v>908.0</v>
      </c>
      <c r="AY495" s="7">
        <v>27.0</v>
      </c>
      <c r="AZ495" s="7">
        <v>290.0</v>
      </c>
      <c r="BA495" s="7">
        <v>31.0</v>
      </c>
      <c r="BB495" s="7">
        <v>440.0</v>
      </c>
      <c r="BC495" s="7">
        <v>124.0</v>
      </c>
      <c r="BD495" s="7">
        <v>793.0</v>
      </c>
      <c r="BE495" s="7">
        <v>299.0</v>
      </c>
      <c r="BF495" s="7">
        <v>451.0</v>
      </c>
      <c r="BG495" s="7">
        <v>575.0</v>
      </c>
      <c r="BH495" s="7">
        <v>225.0</v>
      </c>
      <c r="BI495" s="7">
        <v>6.0</v>
      </c>
      <c r="BJ495" s="7">
        <v>239.0</v>
      </c>
      <c r="BK495" s="7">
        <v>813.0</v>
      </c>
      <c r="BL495" s="7">
        <v>58.0</v>
      </c>
      <c r="BM495" s="7">
        <v>292.0</v>
      </c>
      <c r="BN495" s="7">
        <v>115.0</v>
      </c>
      <c r="BO495" s="7">
        <v>327.0</v>
      </c>
      <c r="BP495" s="7">
        <v>763.0</v>
      </c>
      <c r="BQ495" s="7">
        <v>369.0</v>
      </c>
      <c r="BR495" s="7">
        <v>538.0</v>
      </c>
      <c r="BS495" s="7">
        <v>401.0</v>
      </c>
      <c r="BT495" s="7">
        <v>439.0</v>
      </c>
      <c r="BU495" s="7">
        <v>608.0</v>
      </c>
      <c r="BV495" s="7">
        <v>465.0</v>
      </c>
      <c r="BW495" s="7">
        <v>763.0</v>
      </c>
      <c r="BX495" s="7">
        <v>104.0</v>
      </c>
      <c r="BY495" s="7">
        <v>509.0</v>
      </c>
      <c r="BZ495" s="7">
        <v>853.0</v>
      </c>
      <c r="CA495" s="7">
        <v>500.0</v>
      </c>
      <c r="CB495" s="7">
        <v>257.0</v>
      </c>
      <c r="CC495" s="7">
        <v>655.0</v>
      </c>
      <c r="CD495" s="7">
        <v>833.0</v>
      </c>
      <c r="CE495" s="7">
        <v>368.0</v>
      </c>
      <c r="CF495" s="7">
        <v>167.0</v>
      </c>
      <c r="CG495" s="7">
        <v>585.0</v>
      </c>
      <c r="CH495" s="7">
        <v>663.0</v>
      </c>
      <c r="CI495" s="7">
        <v>660.0</v>
      </c>
      <c r="CJ495" s="7">
        <v>734.0</v>
      </c>
      <c r="CK495" s="7">
        <v>468.0</v>
      </c>
      <c r="CL495" s="7">
        <v>153.0</v>
      </c>
      <c r="CM495" s="7">
        <v>410.0</v>
      </c>
      <c r="CN495" s="7">
        <v>419.0</v>
      </c>
      <c r="CO495" s="7">
        <v>130.0</v>
      </c>
      <c r="CP495" s="7">
        <v>170.0</v>
      </c>
      <c r="CQ495" s="7">
        <v>445.0</v>
      </c>
      <c r="CR495" s="7">
        <v>780.0</v>
      </c>
      <c r="CS495" s="7">
        <v>555.0</v>
      </c>
      <c r="CT495" s="7">
        <v>735.0</v>
      </c>
      <c r="CU495" s="7">
        <v>567.0</v>
      </c>
      <c r="CV495" s="7">
        <v>782.0</v>
      </c>
      <c r="CW495" s="7">
        <v>653.0</v>
      </c>
    </row>
    <row r="496" ht="14.25" customHeight="1">
      <c r="A496" s="7">
        <v>495.0</v>
      </c>
      <c r="B496" s="7">
        <v>118.0</v>
      </c>
      <c r="C496" s="7">
        <v>976.0</v>
      </c>
      <c r="D496" s="7">
        <v>387.0</v>
      </c>
      <c r="E496" s="7">
        <v>14.0</v>
      </c>
      <c r="F496" s="7">
        <v>686.0</v>
      </c>
      <c r="G496" s="7">
        <v>524.0</v>
      </c>
      <c r="H496" s="7">
        <v>684.0</v>
      </c>
      <c r="I496" s="7">
        <v>975.0</v>
      </c>
      <c r="J496" s="7">
        <v>809.0</v>
      </c>
      <c r="K496" s="7">
        <v>716.0</v>
      </c>
      <c r="L496" s="7">
        <v>452.0</v>
      </c>
      <c r="M496" s="7">
        <v>160.0</v>
      </c>
      <c r="N496" s="7">
        <v>198.0</v>
      </c>
      <c r="O496" s="7">
        <v>150.0</v>
      </c>
      <c r="P496" s="7">
        <v>208.0</v>
      </c>
      <c r="Q496" s="7">
        <v>589.0</v>
      </c>
      <c r="R496" s="7">
        <v>182.0</v>
      </c>
      <c r="S496" s="7">
        <v>740.0</v>
      </c>
      <c r="T496" s="7">
        <v>106.0</v>
      </c>
      <c r="U496" s="7">
        <v>86.0</v>
      </c>
      <c r="V496" s="7">
        <v>17.0</v>
      </c>
      <c r="W496" s="7">
        <v>652.0</v>
      </c>
      <c r="X496" s="7">
        <v>553.0</v>
      </c>
      <c r="Y496" s="7">
        <v>194.0</v>
      </c>
      <c r="Z496" s="7">
        <v>17.0</v>
      </c>
      <c r="AA496" s="7">
        <v>462.0</v>
      </c>
      <c r="AB496" s="7">
        <v>884.0</v>
      </c>
      <c r="AC496" s="7">
        <v>735.0</v>
      </c>
      <c r="AD496" s="7">
        <v>978.0</v>
      </c>
      <c r="AE496" s="7">
        <v>848.0</v>
      </c>
      <c r="AF496" s="7">
        <v>62.0</v>
      </c>
      <c r="AG496" s="7">
        <v>621.0</v>
      </c>
      <c r="AH496" s="7">
        <v>683.0</v>
      </c>
      <c r="AI496" s="7">
        <v>816.0</v>
      </c>
      <c r="AJ496" s="7">
        <v>948.0</v>
      </c>
      <c r="AK496" s="7">
        <v>828.0</v>
      </c>
      <c r="AL496" s="7">
        <v>78.0</v>
      </c>
      <c r="AM496" s="7">
        <v>217.0</v>
      </c>
      <c r="AN496" s="7">
        <v>587.0</v>
      </c>
      <c r="AO496" s="7">
        <v>330.0</v>
      </c>
      <c r="AP496" s="7">
        <v>807.0</v>
      </c>
      <c r="AQ496" s="7">
        <v>61.0</v>
      </c>
      <c r="AR496" s="7">
        <v>790.0</v>
      </c>
      <c r="AS496" s="7">
        <v>390.0</v>
      </c>
      <c r="AT496" s="7">
        <v>171.0</v>
      </c>
      <c r="AU496" s="7">
        <v>687.0</v>
      </c>
      <c r="AV496" s="7">
        <v>732.0</v>
      </c>
      <c r="AW496" s="7">
        <v>334.0</v>
      </c>
      <c r="AX496" s="7">
        <v>32.0</v>
      </c>
      <c r="AY496" s="7">
        <v>805.0</v>
      </c>
      <c r="AZ496" s="7">
        <v>796.0</v>
      </c>
      <c r="BA496" s="7">
        <v>348.0</v>
      </c>
      <c r="BB496" s="7">
        <v>602.0</v>
      </c>
      <c r="BC496" s="7">
        <v>686.0</v>
      </c>
      <c r="BD496" s="7">
        <v>454.0</v>
      </c>
      <c r="BE496" s="7">
        <v>501.0</v>
      </c>
      <c r="BF496" s="7">
        <v>350.0</v>
      </c>
      <c r="BG496" s="7">
        <v>884.0</v>
      </c>
      <c r="BH496" s="7">
        <v>130.0</v>
      </c>
      <c r="BI496" s="7">
        <v>321.0</v>
      </c>
      <c r="BJ496" s="7">
        <v>829.0</v>
      </c>
      <c r="BK496" s="7">
        <v>842.0</v>
      </c>
      <c r="BL496" s="7">
        <v>754.0</v>
      </c>
      <c r="BM496" s="7">
        <v>643.0</v>
      </c>
      <c r="BN496" s="7">
        <v>65.0</v>
      </c>
      <c r="BO496" s="7">
        <v>268.0</v>
      </c>
      <c r="BP496" s="7">
        <v>832.0</v>
      </c>
      <c r="BQ496" s="7">
        <v>419.0</v>
      </c>
      <c r="BR496" s="7">
        <v>31.0</v>
      </c>
      <c r="BS496" s="7">
        <v>722.0</v>
      </c>
      <c r="BT496" s="7">
        <v>52.0</v>
      </c>
      <c r="BU496" s="7">
        <v>641.0</v>
      </c>
      <c r="BV496" s="7">
        <v>384.0</v>
      </c>
      <c r="BW496" s="7">
        <v>274.0</v>
      </c>
      <c r="BX496" s="7">
        <v>518.0</v>
      </c>
      <c r="BY496" s="7">
        <v>933.0</v>
      </c>
      <c r="BZ496" s="7">
        <v>894.0</v>
      </c>
      <c r="CA496" s="7">
        <v>976.0</v>
      </c>
      <c r="CB496" s="7">
        <v>363.0</v>
      </c>
      <c r="CC496" s="7">
        <v>345.0</v>
      </c>
      <c r="CD496" s="7">
        <v>412.0</v>
      </c>
      <c r="CE496" s="7">
        <v>267.0</v>
      </c>
      <c r="CF496" s="7">
        <v>713.0</v>
      </c>
      <c r="CG496" s="7">
        <v>795.0</v>
      </c>
      <c r="CH496" s="7">
        <v>842.0</v>
      </c>
      <c r="CI496" s="7">
        <v>685.0</v>
      </c>
      <c r="CJ496" s="7">
        <v>64.0</v>
      </c>
      <c r="CK496" s="7">
        <v>132.0</v>
      </c>
      <c r="CL496" s="7">
        <v>651.0</v>
      </c>
      <c r="CM496" s="7">
        <v>692.0</v>
      </c>
      <c r="CN496" s="7">
        <v>24.0</v>
      </c>
      <c r="CO496" s="7">
        <v>746.0</v>
      </c>
      <c r="CP496" s="7">
        <v>317.0</v>
      </c>
      <c r="CQ496" s="7">
        <v>942.0</v>
      </c>
      <c r="CR496" s="7">
        <v>159.0</v>
      </c>
      <c r="CS496" s="7">
        <v>50.0</v>
      </c>
      <c r="CT496" s="7">
        <v>222.0</v>
      </c>
      <c r="CU496" s="7">
        <v>437.0</v>
      </c>
      <c r="CV496" s="7">
        <v>826.0</v>
      </c>
      <c r="CW496" s="7">
        <v>609.0</v>
      </c>
    </row>
    <row r="497" ht="14.25" customHeight="1">
      <c r="A497" s="7">
        <v>496.0</v>
      </c>
      <c r="B497" s="7">
        <v>807.0</v>
      </c>
      <c r="C497" s="7">
        <v>560.0</v>
      </c>
      <c r="D497" s="7">
        <v>319.0</v>
      </c>
      <c r="E497" s="7">
        <v>235.0</v>
      </c>
      <c r="F497" s="7">
        <v>399.0</v>
      </c>
      <c r="G497" s="7">
        <v>339.0</v>
      </c>
      <c r="H497" s="7">
        <v>209.0</v>
      </c>
      <c r="I497" s="7">
        <v>102.0</v>
      </c>
      <c r="J497" s="7">
        <v>933.0</v>
      </c>
      <c r="K497" s="7">
        <v>57.0</v>
      </c>
      <c r="L497" s="7">
        <v>416.0</v>
      </c>
      <c r="M497" s="7">
        <v>839.0</v>
      </c>
      <c r="N497" s="7">
        <v>364.0</v>
      </c>
      <c r="O497" s="7">
        <v>265.0</v>
      </c>
      <c r="P497" s="7">
        <v>816.0</v>
      </c>
      <c r="Q497" s="7">
        <v>741.0</v>
      </c>
      <c r="R497" s="7">
        <v>224.0</v>
      </c>
      <c r="S497" s="7">
        <v>737.0</v>
      </c>
      <c r="T497" s="7">
        <v>318.0</v>
      </c>
      <c r="U497" s="7">
        <v>828.0</v>
      </c>
      <c r="V497" s="7">
        <v>393.0</v>
      </c>
      <c r="W497" s="7">
        <v>388.0</v>
      </c>
      <c r="X497" s="7">
        <v>879.0</v>
      </c>
      <c r="Y497" s="7">
        <v>25.0</v>
      </c>
      <c r="Z497" s="7">
        <v>652.0</v>
      </c>
      <c r="AA497" s="7">
        <v>49.0</v>
      </c>
      <c r="AB497" s="7">
        <v>353.0</v>
      </c>
      <c r="AC497" s="7">
        <v>392.0</v>
      </c>
      <c r="AD497" s="7">
        <v>927.0</v>
      </c>
      <c r="AE497" s="7">
        <v>196.0</v>
      </c>
      <c r="AF497" s="7">
        <v>517.0</v>
      </c>
      <c r="AG497" s="7">
        <v>416.0</v>
      </c>
      <c r="AH497" s="7">
        <v>721.0</v>
      </c>
      <c r="AI497" s="7">
        <v>579.0</v>
      </c>
      <c r="AJ497" s="7">
        <v>382.0</v>
      </c>
      <c r="AK497" s="7">
        <v>950.0</v>
      </c>
      <c r="AL497" s="7">
        <v>750.0</v>
      </c>
      <c r="AM497" s="7">
        <v>623.0</v>
      </c>
      <c r="AN497" s="7">
        <v>298.0</v>
      </c>
      <c r="AO497" s="7">
        <v>275.0</v>
      </c>
      <c r="AP497" s="7">
        <v>165.0</v>
      </c>
      <c r="AQ497" s="7">
        <v>834.0</v>
      </c>
      <c r="AR497" s="7">
        <v>936.0</v>
      </c>
      <c r="AS497" s="7">
        <v>813.0</v>
      </c>
      <c r="AT497" s="7">
        <v>962.0</v>
      </c>
      <c r="AU497" s="7">
        <v>321.0</v>
      </c>
      <c r="AV497" s="7">
        <v>334.0</v>
      </c>
      <c r="AW497" s="7">
        <v>208.0</v>
      </c>
      <c r="AX497" s="7">
        <v>434.0</v>
      </c>
      <c r="AY497" s="7">
        <v>161.0</v>
      </c>
      <c r="AZ497" s="7">
        <v>509.0</v>
      </c>
      <c r="BA497" s="7">
        <v>377.0</v>
      </c>
      <c r="BB497" s="7">
        <v>362.0</v>
      </c>
      <c r="BC497" s="7">
        <v>547.0</v>
      </c>
      <c r="BD497" s="7">
        <v>235.0</v>
      </c>
      <c r="BE497" s="7">
        <v>402.0</v>
      </c>
      <c r="BF497" s="7">
        <v>172.0</v>
      </c>
      <c r="BG497" s="7">
        <v>948.0</v>
      </c>
      <c r="BH497" s="7">
        <v>559.0</v>
      </c>
      <c r="BI497" s="7">
        <v>267.0</v>
      </c>
      <c r="BJ497" s="7">
        <v>610.0</v>
      </c>
      <c r="BK497" s="7">
        <v>494.0</v>
      </c>
      <c r="BL497" s="7">
        <v>86.0</v>
      </c>
      <c r="BM497" s="7">
        <v>87.0</v>
      </c>
      <c r="BN497" s="7">
        <v>919.0</v>
      </c>
      <c r="BO497" s="7">
        <v>4.0</v>
      </c>
      <c r="BP497" s="7">
        <v>157.0</v>
      </c>
      <c r="BQ497" s="7">
        <v>861.0</v>
      </c>
      <c r="BR497" s="7">
        <v>466.0</v>
      </c>
      <c r="BS497" s="7">
        <v>151.0</v>
      </c>
      <c r="BT497" s="7">
        <v>397.0</v>
      </c>
      <c r="BU497" s="7">
        <v>336.0</v>
      </c>
      <c r="BV497" s="7">
        <v>154.0</v>
      </c>
      <c r="BW497" s="7">
        <v>146.0</v>
      </c>
      <c r="BX497" s="7">
        <v>51.0</v>
      </c>
      <c r="BY497" s="7">
        <v>1000.0</v>
      </c>
      <c r="BZ497" s="7">
        <v>317.0</v>
      </c>
      <c r="CA497" s="7">
        <v>440.0</v>
      </c>
      <c r="CB497" s="7">
        <v>156.0</v>
      </c>
      <c r="CC497" s="7">
        <v>773.0</v>
      </c>
      <c r="CD497" s="7">
        <v>341.0</v>
      </c>
      <c r="CE497" s="7">
        <v>134.0</v>
      </c>
      <c r="CF497" s="7">
        <v>62.0</v>
      </c>
      <c r="CG497" s="7">
        <v>304.0</v>
      </c>
      <c r="CH497" s="7">
        <v>505.0</v>
      </c>
      <c r="CI497" s="7">
        <v>665.0</v>
      </c>
      <c r="CJ497" s="7">
        <v>379.0</v>
      </c>
      <c r="CK497" s="7">
        <v>22.0</v>
      </c>
      <c r="CL497" s="7">
        <v>993.0</v>
      </c>
      <c r="CM497" s="7">
        <v>132.0</v>
      </c>
      <c r="CN497" s="7">
        <v>462.0</v>
      </c>
      <c r="CO497" s="7">
        <v>481.0</v>
      </c>
      <c r="CP497" s="7">
        <v>164.0</v>
      </c>
      <c r="CQ497" s="7">
        <v>188.0</v>
      </c>
      <c r="CR497" s="7">
        <v>390.0</v>
      </c>
      <c r="CS497" s="7">
        <v>542.0</v>
      </c>
      <c r="CT497" s="7">
        <v>387.0</v>
      </c>
      <c r="CU497" s="7">
        <v>199.0</v>
      </c>
      <c r="CV497" s="7">
        <v>928.0</v>
      </c>
      <c r="CW497" s="7">
        <v>354.0</v>
      </c>
    </row>
    <row r="498" ht="14.25" customHeight="1">
      <c r="A498" s="7">
        <v>497.0</v>
      </c>
      <c r="B498" s="7">
        <v>399.0</v>
      </c>
      <c r="C498" s="7">
        <v>111.0</v>
      </c>
      <c r="D498" s="7">
        <v>942.0</v>
      </c>
      <c r="E498" s="7">
        <v>370.0</v>
      </c>
      <c r="F498" s="7">
        <v>245.0</v>
      </c>
      <c r="G498" s="7">
        <v>392.0</v>
      </c>
      <c r="H498" s="7">
        <v>738.0</v>
      </c>
      <c r="I498" s="7">
        <v>184.0</v>
      </c>
      <c r="J498" s="7">
        <v>653.0</v>
      </c>
      <c r="K498" s="7">
        <v>984.0</v>
      </c>
      <c r="L498" s="7">
        <v>790.0</v>
      </c>
      <c r="M498" s="7">
        <v>407.0</v>
      </c>
      <c r="N498" s="7">
        <v>846.0</v>
      </c>
      <c r="O498" s="7">
        <v>8.0</v>
      </c>
      <c r="P498" s="7">
        <v>365.0</v>
      </c>
      <c r="Q498" s="7">
        <v>345.0</v>
      </c>
      <c r="R498" s="7">
        <v>607.0</v>
      </c>
      <c r="S498" s="7">
        <v>101.0</v>
      </c>
      <c r="T498" s="7">
        <v>876.0</v>
      </c>
      <c r="U498" s="7">
        <v>293.0</v>
      </c>
      <c r="V498" s="7">
        <v>568.0</v>
      </c>
      <c r="W498" s="7">
        <v>225.0</v>
      </c>
      <c r="X498" s="7">
        <v>360.0</v>
      </c>
      <c r="Y498" s="7">
        <v>124.0</v>
      </c>
      <c r="Z498" s="7">
        <v>832.0</v>
      </c>
      <c r="AA498" s="7">
        <v>253.0</v>
      </c>
      <c r="AB498" s="7">
        <v>905.0</v>
      </c>
      <c r="AC498" s="7">
        <v>302.0</v>
      </c>
      <c r="AD498" s="7">
        <v>776.0</v>
      </c>
      <c r="AE498" s="7">
        <v>891.0</v>
      </c>
      <c r="AF498" s="7">
        <v>243.0</v>
      </c>
      <c r="AG498" s="7">
        <v>172.0</v>
      </c>
      <c r="AH498" s="7">
        <v>711.0</v>
      </c>
      <c r="AI498" s="7">
        <v>192.0</v>
      </c>
      <c r="AJ498" s="7">
        <v>73.0</v>
      </c>
      <c r="AK498" s="7">
        <v>264.0</v>
      </c>
      <c r="AL498" s="7">
        <v>547.0</v>
      </c>
      <c r="AM498" s="7">
        <v>811.0</v>
      </c>
      <c r="AN498" s="7">
        <v>53.0</v>
      </c>
      <c r="AO498" s="7">
        <v>938.0</v>
      </c>
      <c r="AP498" s="7">
        <v>737.0</v>
      </c>
      <c r="AQ498" s="7">
        <v>878.0</v>
      </c>
      <c r="AR498" s="7">
        <v>634.0</v>
      </c>
      <c r="AS498" s="7">
        <v>195.0</v>
      </c>
      <c r="AT498" s="7">
        <v>317.0</v>
      </c>
      <c r="AU498" s="7">
        <v>140.0</v>
      </c>
      <c r="AV498" s="7">
        <v>538.0</v>
      </c>
      <c r="AW498" s="7">
        <v>525.0</v>
      </c>
      <c r="AX498" s="7">
        <v>496.0</v>
      </c>
      <c r="AY498" s="7">
        <v>918.0</v>
      </c>
      <c r="AZ498" s="7">
        <v>414.0</v>
      </c>
      <c r="BA498" s="7">
        <v>163.0</v>
      </c>
      <c r="BB498" s="7">
        <v>178.0</v>
      </c>
      <c r="BC498" s="7">
        <v>667.0</v>
      </c>
      <c r="BD498" s="7">
        <v>216.0</v>
      </c>
      <c r="BE498" s="7">
        <v>418.0</v>
      </c>
      <c r="BF498" s="7">
        <v>250.0</v>
      </c>
      <c r="BG498" s="7">
        <v>31.0</v>
      </c>
      <c r="BH498" s="7">
        <v>553.0</v>
      </c>
      <c r="BI498" s="7">
        <v>636.0</v>
      </c>
      <c r="BJ498" s="7">
        <v>927.0</v>
      </c>
      <c r="BK498" s="7">
        <v>693.0</v>
      </c>
      <c r="BL498" s="7">
        <v>996.0</v>
      </c>
      <c r="BM498" s="7">
        <v>970.0</v>
      </c>
      <c r="BN498" s="7">
        <v>845.0</v>
      </c>
      <c r="BO498" s="7">
        <v>951.0</v>
      </c>
      <c r="BP498" s="7">
        <v>307.0</v>
      </c>
      <c r="BQ498" s="7">
        <v>356.0</v>
      </c>
      <c r="BR498" s="7">
        <v>320.0</v>
      </c>
      <c r="BS498" s="7">
        <v>26.0</v>
      </c>
      <c r="BT498" s="7">
        <v>187.0</v>
      </c>
      <c r="BU498" s="7">
        <v>85.0</v>
      </c>
      <c r="BV498" s="7">
        <v>884.0</v>
      </c>
      <c r="BW498" s="7">
        <v>613.0</v>
      </c>
      <c r="BX498" s="7">
        <v>132.0</v>
      </c>
      <c r="BY498" s="7">
        <v>69.0</v>
      </c>
      <c r="BZ498" s="7">
        <v>335.0</v>
      </c>
      <c r="CA498" s="7">
        <v>100.0</v>
      </c>
      <c r="CB498" s="7">
        <v>210.0</v>
      </c>
      <c r="CC498" s="7">
        <v>474.0</v>
      </c>
      <c r="CD498" s="7">
        <v>292.0</v>
      </c>
      <c r="CE498" s="7">
        <v>430.0</v>
      </c>
      <c r="CF498" s="7">
        <v>243.0</v>
      </c>
      <c r="CG498" s="7">
        <v>832.0</v>
      </c>
      <c r="CH498" s="7">
        <v>13.0</v>
      </c>
      <c r="CI498" s="7">
        <v>525.0</v>
      </c>
      <c r="CJ498" s="7">
        <v>172.0</v>
      </c>
      <c r="CK498" s="7">
        <v>25.0</v>
      </c>
      <c r="CL498" s="7">
        <v>227.0</v>
      </c>
      <c r="CM498" s="7">
        <v>473.0</v>
      </c>
      <c r="CN498" s="7">
        <v>303.0</v>
      </c>
      <c r="CO498" s="7">
        <v>157.0</v>
      </c>
      <c r="CP498" s="7">
        <v>831.0</v>
      </c>
      <c r="CQ498" s="7">
        <v>41.0</v>
      </c>
      <c r="CR498" s="7">
        <v>825.0</v>
      </c>
      <c r="CS498" s="7">
        <v>262.0</v>
      </c>
      <c r="CT498" s="7">
        <v>298.0</v>
      </c>
      <c r="CU498" s="7">
        <v>119.0</v>
      </c>
      <c r="CV498" s="7">
        <v>162.0</v>
      </c>
      <c r="CW498" s="7">
        <v>242.0</v>
      </c>
    </row>
    <row r="499" ht="14.25" customHeight="1">
      <c r="A499" s="7">
        <v>498.0</v>
      </c>
      <c r="B499" s="7">
        <v>52.0</v>
      </c>
      <c r="C499" s="7">
        <v>524.0</v>
      </c>
      <c r="D499" s="7">
        <v>946.0</v>
      </c>
      <c r="E499" s="7">
        <v>314.0</v>
      </c>
      <c r="F499" s="7">
        <v>913.0</v>
      </c>
      <c r="G499" s="7">
        <v>115.0</v>
      </c>
      <c r="H499" s="7">
        <v>824.0</v>
      </c>
      <c r="I499" s="7">
        <v>400.0</v>
      </c>
      <c r="J499" s="7">
        <v>583.0</v>
      </c>
      <c r="K499" s="7">
        <v>607.0</v>
      </c>
      <c r="L499" s="7">
        <v>46.0</v>
      </c>
      <c r="M499" s="7">
        <v>199.0</v>
      </c>
      <c r="N499" s="7">
        <v>664.0</v>
      </c>
      <c r="O499" s="7">
        <v>173.0</v>
      </c>
      <c r="P499" s="7">
        <v>363.0</v>
      </c>
      <c r="Q499" s="7">
        <v>696.0</v>
      </c>
      <c r="R499" s="7">
        <v>919.0</v>
      </c>
      <c r="S499" s="7">
        <v>161.0</v>
      </c>
      <c r="T499" s="7">
        <v>806.0</v>
      </c>
      <c r="U499" s="7">
        <v>970.0</v>
      </c>
      <c r="V499" s="7">
        <v>869.0</v>
      </c>
      <c r="W499" s="7">
        <v>48.0</v>
      </c>
      <c r="X499" s="7">
        <v>290.0</v>
      </c>
      <c r="Y499" s="7">
        <v>246.0</v>
      </c>
      <c r="Z499" s="7">
        <v>350.0</v>
      </c>
      <c r="AA499" s="7">
        <v>857.0</v>
      </c>
      <c r="AB499" s="7">
        <v>52.0</v>
      </c>
      <c r="AC499" s="7">
        <v>774.0</v>
      </c>
      <c r="AD499" s="7">
        <v>422.0</v>
      </c>
      <c r="AE499" s="7">
        <v>839.0</v>
      </c>
      <c r="AF499" s="7">
        <v>5.0</v>
      </c>
      <c r="AG499" s="7">
        <v>87.0</v>
      </c>
      <c r="AH499" s="7">
        <v>945.0</v>
      </c>
      <c r="AI499" s="7">
        <v>632.0</v>
      </c>
      <c r="AJ499" s="7">
        <v>995.0</v>
      </c>
      <c r="AK499" s="7">
        <v>343.0</v>
      </c>
      <c r="AL499" s="7">
        <v>957.0</v>
      </c>
      <c r="AM499" s="7">
        <v>975.0</v>
      </c>
      <c r="AN499" s="7">
        <v>787.0</v>
      </c>
      <c r="AO499" s="7">
        <v>658.0</v>
      </c>
      <c r="AP499" s="7">
        <v>619.0</v>
      </c>
      <c r="AQ499" s="7">
        <v>425.0</v>
      </c>
      <c r="AR499" s="7">
        <v>943.0</v>
      </c>
      <c r="AS499" s="7">
        <v>738.0</v>
      </c>
      <c r="AT499" s="7">
        <v>749.0</v>
      </c>
      <c r="AU499" s="7">
        <v>527.0</v>
      </c>
      <c r="AV499" s="7">
        <v>456.0</v>
      </c>
      <c r="AW499" s="7">
        <v>776.0</v>
      </c>
      <c r="AX499" s="7">
        <v>519.0</v>
      </c>
      <c r="AY499" s="7">
        <v>676.0</v>
      </c>
      <c r="AZ499" s="7">
        <v>805.0</v>
      </c>
      <c r="BA499" s="7">
        <v>233.0</v>
      </c>
      <c r="BB499" s="7">
        <v>124.0</v>
      </c>
      <c r="BC499" s="7">
        <v>432.0</v>
      </c>
      <c r="BD499" s="7">
        <v>494.0</v>
      </c>
      <c r="BE499" s="7">
        <v>782.0</v>
      </c>
      <c r="BF499" s="7">
        <v>295.0</v>
      </c>
      <c r="BG499" s="7">
        <v>416.0</v>
      </c>
      <c r="BH499" s="7">
        <v>62.0</v>
      </c>
      <c r="BI499" s="7">
        <v>182.0</v>
      </c>
      <c r="BJ499" s="7">
        <v>838.0</v>
      </c>
      <c r="BK499" s="7">
        <v>780.0</v>
      </c>
      <c r="BL499" s="7">
        <v>93.0</v>
      </c>
      <c r="BM499" s="7">
        <v>127.0</v>
      </c>
      <c r="BN499" s="7">
        <v>107.0</v>
      </c>
      <c r="BO499" s="7">
        <v>762.0</v>
      </c>
      <c r="BP499" s="7">
        <v>890.0</v>
      </c>
      <c r="BQ499" s="7">
        <v>73.0</v>
      </c>
      <c r="BR499" s="7">
        <v>152.0</v>
      </c>
      <c r="BS499" s="7">
        <v>647.0</v>
      </c>
      <c r="BT499" s="7">
        <v>661.0</v>
      </c>
      <c r="BU499" s="7">
        <v>313.0</v>
      </c>
      <c r="BV499" s="7">
        <v>226.0</v>
      </c>
      <c r="BW499" s="7">
        <v>141.0</v>
      </c>
      <c r="BX499" s="7">
        <v>81.0</v>
      </c>
      <c r="BY499" s="7">
        <v>471.0</v>
      </c>
      <c r="BZ499" s="7">
        <v>15.0</v>
      </c>
      <c r="CA499" s="7">
        <v>71.0</v>
      </c>
      <c r="CB499" s="7">
        <v>310.0</v>
      </c>
      <c r="CC499" s="7">
        <v>935.0</v>
      </c>
      <c r="CD499" s="7">
        <v>486.0</v>
      </c>
      <c r="CE499" s="7">
        <v>365.0</v>
      </c>
      <c r="CF499" s="7">
        <v>441.0</v>
      </c>
      <c r="CG499" s="7">
        <v>488.0</v>
      </c>
      <c r="CH499" s="7">
        <v>470.0</v>
      </c>
      <c r="CI499" s="7">
        <v>189.0</v>
      </c>
      <c r="CJ499" s="7">
        <v>679.0</v>
      </c>
      <c r="CK499" s="7">
        <v>822.0</v>
      </c>
      <c r="CL499" s="7">
        <v>285.0</v>
      </c>
      <c r="CM499" s="7">
        <v>759.0</v>
      </c>
      <c r="CN499" s="7">
        <v>557.0</v>
      </c>
      <c r="CO499" s="7">
        <v>373.0</v>
      </c>
      <c r="CP499" s="7">
        <v>218.0</v>
      </c>
      <c r="CQ499" s="7">
        <v>831.0</v>
      </c>
      <c r="CR499" s="7">
        <v>994.0</v>
      </c>
      <c r="CS499" s="7">
        <v>378.0</v>
      </c>
      <c r="CT499" s="7">
        <v>187.0</v>
      </c>
      <c r="CU499" s="7">
        <v>475.0</v>
      </c>
      <c r="CV499" s="7">
        <v>212.0</v>
      </c>
      <c r="CW499" s="7">
        <v>224.0</v>
      </c>
    </row>
    <row r="500" ht="14.25" customHeight="1">
      <c r="A500" s="7">
        <v>499.0</v>
      </c>
      <c r="B500" s="7">
        <v>721.0</v>
      </c>
      <c r="C500" s="7">
        <v>447.0</v>
      </c>
      <c r="D500" s="7">
        <v>20.0</v>
      </c>
      <c r="E500" s="7">
        <v>824.0</v>
      </c>
      <c r="F500" s="7">
        <v>973.0</v>
      </c>
      <c r="G500" s="7">
        <v>739.0</v>
      </c>
      <c r="H500" s="7">
        <v>671.0</v>
      </c>
      <c r="I500" s="7">
        <v>268.0</v>
      </c>
      <c r="J500" s="7">
        <v>445.0</v>
      </c>
      <c r="K500" s="7">
        <v>754.0</v>
      </c>
      <c r="L500" s="7">
        <v>706.0</v>
      </c>
      <c r="M500" s="7">
        <v>872.0</v>
      </c>
      <c r="N500" s="7">
        <v>454.0</v>
      </c>
      <c r="O500" s="7">
        <v>675.0</v>
      </c>
      <c r="P500" s="7">
        <v>480.0</v>
      </c>
      <c r="Q500" s="7">
        <v>658.0</v>
      </c>
      <c r="R500" s="7">
        <v>113.0</v>
      </c>
      <c r="S500" s="7">
        <v>966.0</v>
      </c>
      <c r="T500" s="7">
        <v>322.0</v>
      </c>
      <c r="U500" s="7">
        <v>789.0</v>
      </c>
      <c r="V500" s="7">
        <v>214.0</v>
      </c>
      <c r="W500" s="7">
        <v>605.0</v>
      </c>
      <c r="X500" s="7">
        <v>376.0</v>
      </c>
      <c r="Y500" s="7">
        <v>469.0</v>
      </c>
      <c r="Z500" s="7">
        <v>806.0</v>
      </c>
      <c r="AA500" s="7">
        <v>549.0</v>
      </c>
      <c r="AB500" s="7">
        <v>199.0</v>
      </c>
      <c r="AC500" s="7">
        <v>870.0</v>
      </c>
      <c r="AD500" s="7">
        <v>638.0</v>
      </c>
      <c r="AE500" s="7">
        <v>457.0</v>
      </c>
      <c r="AF500" s="7">
        <v>755.0</v>
      </c>
      <c r="AG500" s="7">
        <v>961.0</v>
      </c>
      <c r="AH500" s="7">
        <v>612.0</v>
      </c>
      <c r="AI500" s="7">
        <v>450.0</v>
      </c>
      <c r="AJ500" s="7">
        <v>407.0</v>
      </c>
      <c r="AK500" s="7">
        <v>727.0</v>
      </c>
      <c r="AL500" s="7">
        <v>549.0</v>
      </c>
      <c r="AM500" s="7">
        <v>310.0</v>
      </c>
      <c r="AN500" s="7">
        <v>816.0</v>
      </c>
      <c r="AO500" s="7">
        <v>443.0</v>
      </c>
      <c r="AP500" s="7">
        <v>787.0</v>
      </c>
      <c r="AQ500" s="7">
        <v>62.0</v>
      </c>
      <c r="AR500" s="7">
        <v>799.0</v>
      </c>
      <c r="AS500" s="7">
        <v>741.0</v>
      </c>
      <c r="AT500" s="7">
        <v>271.0</v>
      </c>
      <c r="AU500" s="7">
        <v>54.0</v>
      </c>
      <c r="AV500" s="7">
        <v>727.0</v>
      </c>
      <c r="AW500" s="7">
        <v>977.0</v>
      </c>
      <c r="AX500" s="7">
        <v>559.0</v>
      </c>
      <c r="AY500" s="7">
        <v>917.0</v>
      </c>
      <c r="AZ500" s="7">
        <v>599.0</v>
      </c>
      <c r="BA500" s="7">
        <v>58.0</v>
      </c>
      <c r="BB500" s="7">
        <v>639.0</v>
      </c>
      <c r="BC500" s="7">
        <v>663.0</v>
      </c>
      <c r="BD500" s="7">
        <v>651.0</v>
      </c>
      <c r="BE500" s="7">
        <v>714.0</v>
      </c>
      <c r="BF500" s="7">
        <v>99.0</v>
      </c>
      <c r="BG500" s="7">
        <v>855.0</v>
      </c>
      <c r="BH500" s="7">
        <v>94.0</v>
      </c>
      <c r="BI500" s="7">
        <v>631.0</v>
      </c>
      <c r="BJ500" s="7">
        <v>731.0</v>
      </c>
      <c r="BK500" s="7">
        <v>733.0</v>
      </c>
      <c r="BL500" s="7">
        <v>596.0</v>
      </c>
      <c r="BM500" s="7">
        <v>953.0</v>
      </c>
      <c r="BN500" s="7">
        <v>529.0</v>
      </c>
      <c r="BO500" s="7">
        <v>601.0</v>
      </c>
      <c r="BP500" s="7">
        <v>94.0</v>
      </c>
      <c r="BQ500" s="7">
        <v>371.0</v>
      </c>
      <c r="BR500" s="7">
        <v>646.0</v>
      </c>
      <c r="BS500" s="7">
        <v>65.0</v>
      </c>
      <c r="BT500" s="7">
        <v>445.0</v>
      </c>
      <c r="BU500" s="7">
        <v>453.0</v>
      </c>
      <c r="BV500" s="7">
        <v>403.0</v>
      </c>
      <c r="BW500" s="7">
        <v>614.0</v>
      </c>
      <c r="BX500" s="7">
        <v>423.0</v>
      </c>
      <c r="BY500" s="7">
        <v>868.0</v>
      </c>
      <c r="BZ500" s="7">
        <v>456.0</v>
      </c>
      <c r="CA500" s="7">
        <v>396.0</v>
      </c>
      <c r="CB500" s="7">
        <v>169.0</v>
      </c>
      <c r="CC500" s="7">
        <v>790.0</v>
      </c>
      <c r="CD500" s="7">
        <v>248.0</v>
      </c>
      <c r="CE500" s="7">
        <v>324.0</v>
      </c>
      <c r="CF500" s="7">
        <v>946.0</v>
      </c>
      <c r="CG500" s="7">
        <v>292.0</v>
      </c>
      <c r="CH500" s="7">
        <v>754.0</v>
      </c>
      <c r="CI500" s="7">
        <v>860.0</v>
      </c>
      <c r="CJ500" s="7">
        <v>662.0</v>
      </c>
      <c r="CK500" s="7">
        <v>400.0</v>
      </c>
      <c r="CL500" s="7">
        <v>27.0</v>
      </c>
      <c r="CM500" s="7">
        <v>893.0</v>
      </c>
      <c r="CN500" s="7">
        <v>948.0</v>
      </c>
      <c r="CO500" s="7">
        <v>299.0</v>
      </c>
      <c r="CP500" s="7">
        <v>81.0</v>
      </c>
      <c r="CQ500" s="7">
        <v>798.0</v>
      </c>
      <c r="CR500" s="7">
        <v>874.0</v>
      </c>
      <c r="CS500" s="7">
        <v>221.0</v>
      </c>
      <c r="CT500" s="7">
        <v>536.0</v>
      </c>
      <c r="CU500" s="7">
        <v>415.0</v>
      </c>
      <c r="CV500" s="7">
        <v>835.0</v>
      </c>
      <c r="CW500" s="7">
        <v>333.0</v>
      </c>
    </row>
    <row r="501" ht="14.25" customHeight="1">
      <c r="A501" s="7">
        <v>500.0</v>
      </c>
      <c r="B501" s="7">
        <v>61.0</v>
      </c>
      <c r="C501" s="7">
        <v>165.0</v>
      </c>
      <c r="D501" s="7">
        <v>706.0</v>
      </c>
      <c r="E501" s="7">
        <v>573.0</v>
      </c>
      <c r="F501" s="7">
        <v>799.0</v>
      </c>
      <c r="G501" s="7">
        <v>8.0</v>
      </c>
      <c r="H501" s="7">
        <v>673.0</v>
      </c>
      <c r="I501" s="7">
        <v>448.0</v>
      </c>
      <c r="J501" s="7">
        <v>459.0</v>
      </c>
      <c r="K501" s="7">
        <v>567.0</v>
      </c>
      <c r="L501" s="7">
        <v>495.0</v>
      </c>
      <c r="M501" s="7">
        <v>940.0</v>
      </c>
      <c r="N501" s="7">
        <v>217.0</v>
      </c>
      <c r="O501" s="7">
        <v>53.0</v>
      </c>
      <c r="P501" s="7">
        <v>591.0</v>
      </c>
      <c r="Q501" s="7">
        <v>482.0</v>
      </c>
      <c r="R501" s="7">
        <v>416.0</v>
      </c>
      <c r="S501" s="7">
        <v>265.0</v>
      </c>
      <c r="T501" s="7">
        <v>703.0</v>
      </c>
      <c r="U501" s="7">
        <v>271.0</v>
      </c>
      <c r="V501" s="7">
        <v>5.0</v>
      </c>
      <c r="W501" s="7">
        <v>46.0</v>
      </c>
      <c r="X501" s="7">
        <v>531.0</v>
      </c>
      <c r="Y501" s="7">
        <v>996.0</v>
      </c>
      <c r="Z501" s="7">
        <v>86.0</v>
      </c>
      <c r="AA501" s="7">
        <v>942.0</v>
      </c>
      <c r="AB501" s="7">
        <v>643.0</v>
      </c>
      <c r="AC501" s="7">
        <v>719.0</v>
      </c>
      <c r="AD501" s="7">
        <v>922.0</v>
      </c>
      <c r="AE501" s="7">
        <v>258.0</v>
      </c>
      <c r="AF501" s="7">
        <v>426.0</v>
      </c>
      <c r="AG501" s="7">
        <v>552.0</v>
      </c>
      <c r="AH501" s="7">
        <v>187.0</v>
      </c>
      <c r="AI501" s="7">
        <v>279.0</v>
      </c>
      <c r="AJ501" s="7">
        <v>770.0</v>
      </c>
      <c r="AK501" s="7">
        <v>453.0</v>
      </c>
      <c r="AL501" s="7">
        <v>578.0</v>
      </c>
      <c r="AM501" s="7">
        <v>263.0</v>
      </c>
      <c r="AN501" s="7">
        <v>520.0</v>
      </c>
      <c r="AO501" s="7">
        <v>373.0</v>
      </c>
      <c r="AP501" s="7">
        <v>278.0</v>
      </c>
      <c r="AQ501" s="7">
        <v>206.0</v>
      </c>
      <c r="AR501" s="7">
        <v>72.0</v>
      </c>
      <c r="AS501" s="7">
        <v>618.0</v>
      </c>
      <c r="AT501" s="7">
        <v>300.0</v>
      </c>
      <c r="AU501" s="7">
        <v>391.0</v>
      </c>
      <c r="AV501" s="7">
        <v>757.0</v>
      </c>
      <c r="AW501" s="7">
        <v>849.0</v>
      </c>
      <c r="AX501" s="7">
        <v>254.0</v>
      </c>
      <c r="AY501" s="7">
        <v>870.0</v>
      </c>
      <c r="AZ501" s="7">
        <v>590.0</v>
      </c>
      <c r="BA501" s="7">
        <v>649.0</v>
      </c>
      <c r="BB501" s="7">
        <v>323.0</v>
      </c>
      <c r="BC501" s="7">
        <v>235.0</v>
      </c>
      <c r="BD501" s="7">
        <v>459.0</v>
      </c>
      <c r="BE501" s="7">
        <v>256.0</v>
      </c>
      <c r="BF501" s="7">
        <v>167.0</v>
      </c>
      <c r="BG501" s="7">
        <v>152.0</v>
      </c>
      <c r="BH501" s="7">
        <v>265.0</v>
      </c>
      <c r="BI501" s="7">
        <v>632.0</v>
      </c>
      <c r="BJ501" s="7">
        <v>727.0</v>
      </c>
      <c r="BK501" s="7">
        <v>764.0</v>
      </c>
      <c r="BL501" s="7">
        <v>3.0</v>
      </c>
      <c r="BM501" s="7">
        <v>302.0</v>
      </c>
      <c r="BN501" s="7">
        <v>694.0</v>
      </c>
      <c r="BO501" s="7">
        <v>950.0</v>
      </c>
      <c r="BP501" s="7">
        <v>70.0</v>
      </c>
      <c r="BQ501" s="7">
        <v>260.0</v>
      </c>
      <c r="BR501" s="7">
        <v>729.0</v>
      </c>
      <c r="BS501" s="7">
        <v>343.0</v>
      </c>
      <c r="BT501" s="7">
        <v>743.0</v>
      </c>
      <c r="BU501" s="7">
        <v>360.0</v>
      </c>
      <c r="BV501" s="7">
        <v>486.0</v>
      </c>
      <c r="BW501" s="7">
        <v>901.0</v>
      </c>
      <c r="BX501" s="7">
        <v>620.0</v>
      </c>
      <c r="BY501" s="7">
        <v>911.0</v>
      </c>
      <c r="BZ501" s="7">
        <v>677.0</v>
      </c>
      <c r="CA501" s="7">
        <v>972.0</v>
      </c>
      <c r="CB501" s="7">
        <v>812.0</v>
      </c>
      <c r="CC501" s="7">
        <v>6.0</v>
      </c>
      <c r="CD501" s="7">
        <v>4.0</v>
      </c>
      <c r="CE501" s="7">
        <v>473.0</v>
      </c>
      <c r="CF501" s="7">
        <v>929.0</v>
      </c>
      <c r="CG501" s="7">
        <v>723.0</v>
      </c>
      <c r="CH501" s="7">
        <v>954.0</v>
      </c>
      <c r="CI501" s="7">
        <v>434.0</v>
      </c>
      <c r="CJ501" s="7">
        <v>756.0</v>
      </c>
      <c r="CK501" s="7">
        <v>799.0</v>
      </c>
      <c r="CL501" s="7">
        <v>36.0</v>
      </c>
      <c r="CM501" s="7">
        <v>573.0</v>
      </c>
      <c r="CN501" s="7">
        <v>258.0</v>
      </c>
      <c r="CO501" s="7">
        <v>963.0</v>
      </c>
      <c r="CP501" s="7">
        <v>699.0</v>
      </c>
      <c r="CQ501" s="7">
        <v>944.0</v>
      </c>
      <c r="CR501" s="7">
        <v>52.0</v>
      </c>
      <c r="CS501" s="7">
        <v>523.0</v>
      </c>
      <c r="CT501" s="7">
        <v>93.0</v>
      </c>
      <c r="CU501" s="7">
        <v>580.0</v>
      </c>
      <c r="CV501" s="7">
        <v>136.0</v>
      </c>
      <c r="CW501" s="7">
        <v>647.0</v>
      </c>
    </row>
    <row r="502" ht="14.25" customHeight="1">
      <c r="A502" s="7">
        <v>501.0</v>
      </c>
      <c r="B502" s="7">
        <v>49.0</v>
      </c>
      <c r="C502" s="7">
        <v>372.0</v>
      </c>
      <c r="D502" s="7">
        <v>886.0</v>
      </c>
      <c r="E502" s="7">
        <v>806.0</v>
      </c>
      <c r="F502" s="7">
        <v>419.0</v>
      </c>
      <c r="G502" s="7">
        <v>579.0</v>
      </c>
      <c r="H502" s="7">
        <v>167.0</v>
      </c>
      <c r="I502" s="7">
        <v>166.0</v>
      </c>
      <c r="J502" s="7">
        <v>968.0</v>
      </c>
      <c r="K502" s="7">
        <v>400.0</v>
      </c>
      <c r="L502" s="7">
        <v>961.0</v>
      </c>
      <c r="M502" s="7">
        <v>24.0</v>
      </c>
      <c r="N502" s="7">
        <v>413.0</v>
      </c>
      <c r="O502" s="7">
        <v>576.0</v>
      </c>
      <c r="P502" s="7">
        <v>693.0</v>
      </c>
      <c r="Q502" s="7">
        <v>437.0</v>
      </c>
      <c r="R502" s="7">
        <v>955.0</v>
      </c>
      <c r="S502" s="7">
        <v>224.0</v>
      </c>
      <c r="T502" s="7">
        <v>678.0</v>
      </c>
      <c r="U502" s="7">
        <v>490.0</v>
      </c>
      <c r="V502" s="7">
        <v>377.0</v>
      </c>
      <c r="W502" s="7">
        <v>907.0</v>
      </c>
      <c r="X502" s="7">
        <v>940.0</v>
      </c>
      <c r="Y502" s="7">
        <v>839.0</v>
      </c>
      <c r="Z502" s="7">
        <v>819.0</v>
      </c>
      <c r="AA502" s="7">
        <v>296.0</v>
      </c>
      <c r="AB502" s="7">
        <v>273.0</v>
      </c>
      <c r="AC502" s="7">
        <v>527.0</v>
      </c>
      <c r="AD502" s="7">
        <v>718.0</v>
      </c>
      <c r="AE502" s="7">
        <v>84.0</v>
      </c>
      <c r="AF502" s="7">
        <v>34.0</v>
      </c>
      <c r="AG502" s="7">
        <v>717.0</v>
      </c>
      <c r="AH502" s="7">
        <v>474.0</v>
      </c>
      <c r="AI502" s="7">
        <v>709.0</v>
      </c>
      <c r="AJ502" s="7">
        <v>68.0</v>
      </c>
      <c r="AK502" s="7">
        <v>783.0</v>
      </c>
      <c r="AL502" s="7">
        <v>439.0</v>
      </c>
      <c r="AM502" s="7">
        <v>778.0</v>
      </c>
      <c r="AN502" s="7">
        <v>336.0</v>
      </c>
      <c r="AO502" s="7">
        <v>678.0</v>
      </c>
      <c r="AP502" s="7">
        <v>956.0</v>
      </c>
      <c r="AQ502" s="7">
        <v>235.0</v>
      </c>
      <c r="AR502" s="7">
        <v>240.0</v>
      </c>
      <c r="AS502" s="7">
        <v>324.0</v>
      </c>
      <c r="AT502" s="7">
        <v>554.0</v>
      </c>
      <c r="AU502" s="7">
        <v>717.0</v>
      </c>
      <c r="AV502" s="7">
        <v>915.0</v>
      </c>
      <c r="AW502" s="7">
        <v>431.0</v>
      </c>
      <c r="AX502" s="7">
        <v>630.0</v>
      </c>
      <c r="AY502" s="7">
        <v>306.0</v>
      </c>
      <c r="AZ502" s="7">
        <v>586.0</v>
      </c>
      <c r="BA502" s="7">
        <v>649.0</v>
      </c>
      <c r="BB502" s="7">
        <v>463.0</v>
      </c>
      <c r="BC502" s="7">
        <v>777.0</v>
      </c>
      <c r="BD502" s="7">
        <v>401.0</v>
      </c>
      <c r="BE502" s="7">
        <v>398.0</v>
      </c>
      <c r="BF502" s="7">
        <v>687.0</v>
      </c>
      <c r="BG502" s="7">
        <v>85.0</v>
      </c>
      <c r="BH502" s="7">
        <v>509.0</v>
      </c>
      <c r="BI502" s="7">
        <v>486.0</v>
      </c>
      <c r="BJ502" s="7">
        <v>359.0</v>
      </c>
      <c r="BK502" s="7">
        <v>405.0</v>
      </c>
      <c r="BL502" s="7">
        <v>414.0</v>
      </c>
      <c r="BM502" s="7">
        <v>159.0</v>
      </c>
      <c r="BN502" s="7">
        <v>855.0</v>
      </c>
      <c r="BO502" s="7">
        <v>324.0</v>
      </c>
      <c r="BP502" s="7">
        <v>399.0</v>
      </c>
      <c r="BQ502" s="7">
        <v>347.0</v>
      </c>
      <c r="BR502" s="7">
        <v>909.0</v>
      </c>
      <c r="BS502" s="7">
        <v>858.0</v>
      </c>
      <c r="BT502" s="7">
        <v>75.0</v>
      </c>
      <c r="BU502" s="7">
        <v>626.0</v>
      </c>
      <c r="BV502" s="7">
        <v>782.0</v>
      </c>
      <c r="BW502" s="7">
        <v>275.0</v>
      </c>
      <c r="BX502" s="7">
        <v>857.0</v>
      </c>
      <c r="BY502" s="7">
        <v>567.0</v>
      </c>
      <c r="BZ502" s="7">
        <v>45.0</v>
      </c>
      <c r="CA502" s="7">
        <v>148.0</v>
      </c>
      <c r="CB502" s="7">
        <v>858.0</v>
      </c>
      <c r="CC502" s="7">
        <v>557.0</v>
      </c>
      <c r="CD502" s="7">
        <v>601.0</v>
      </c>
      <c r="CE502" s="7">
        <v>456.0</v>
      </c>
      <c r="CF502" s="7">
        <v>580.0</v>
      </c>
      <c r="CG502" s="7">
        <v>455.0</v>
      </c>
      <c r="CH502" s="7">
        <v>895.0</v>
      </c>
      <c r="CI502" s="7">
        <v>933.0</v>
      </c>
      <c r="CJ502" s="7">
        <v>139.0</v>
      </c>
      <c r="CK502" s="7">
        <v>291.0</v>
      </c>
      <c r="CL502" s="7">
        <v>661.0</v>
      </c>
      <c r="CM502" s="7">
        <v>978.0</v>
      </c>
      <c r="CN502" s="7">
        <v>321.0</v>
      </c>
      <c r="CO502" s="7">
        <v>66.0</v>
      </c>
      <c r="CP502" s="7">
        <v>793.0</v>
      </c>
      <c r="CQ502" s="7">
        <v>497.0</v>
      </c>
      <c r="CR502" s="7">
        <v>727.0</v>
      </c>
      <c r="CS502" s="7">
        <v>144.0</v>
      </c>
      <c r="CT502" s="7">
        <v>466.0</v>
      </c>
      <c r="CU502" s="7">
        <v>952.0</v>
      </c>
      <c r="CV502" s="7">
        <v>144.0</v>
      </c>
      <c r="CW502" s="7">
        <v>114.0</v>
      </c>
    </row>
    <row r="503" ht="14.25" customHeight="1">
      <c r="A503" s="7">
        <v>502.0</v>
      </c>
      <c r="B503" s="7">
        <v>716.0</v>
      </c>
      <c r="C503" s="7">
        <v>717.0</v>
      </c>
      <c r="D503" s="7">
        <v>856.0</v>
      </c>
      <c r="E503" s="7">
        <v>157.0</v>
      </c>
      <c r="F503" s="7">
        <v>934.0</v>
      </c>
      <c r="G503" s="7">
        <v>528.0</v>
      </c>
      <c r="H503" s="7">
        <v>477.0</v>
      </c>
      <c r="I503" s="7">
        <v>627.0</v>
      </c>
      <c r="J503" s="7">
        <v>283.0</v>
      </c>
      <c r="K503" s="7">
        <v>684.0</v>
      </c>
      <c r="L503" s="7">
        <v>481.0</v>
      </c>
      <c r="M503" s="7">
        <v>642.0</v>
      </c>
      <c r="N503" s="7">
        <v>773.0</v>
      </c>
      <c r="O503" s="7">
        <v>544.0</v>
      </c>
      <c r="P503" s="7">
        <v>8.0</v>
      </c>
      <c r="Q503" s="7">
        <v>2.0</v>
      </c>
      <c r="R503" s="7">
        <v>135.0</v>
      </c>
      <c r="S503" s="7">
        <v>268.0</v>
      </c>
      <c r="T503" s="7">
        <v>52.0</v>
      </c>
      <c r="U503" s="7">
        <v>503.0</v>
      </c>
      <c r="V503" s="7">
        <v>700.0</v>
      </c>
      <c r="W503" s="7">
        <v>617.0</v>
      </c>
      <c r="X503" s="7">
        <v>462.0</v>
      </c>
      <c r="Y503" s="7">
        <v>582.0</v>
      </c>
      <c r="Z503" s="7">
        <v>318.0</v>
      </c>
      <c r="AA503" s="7">
        <v>835.0</v>
      </c>
      <c r="AB503" s="7">
        <v>137.0</v>
      </c>
      <c r="AC503" s="7">
        <v>393.0</v>
      </c>
      <c r="AD503" s="7">
        <v>332.0</v>
      </c>
      <c r="AE503" s="7">
        <v>592.0</v>
      </c>
      <c r="AF503" s="7">
        <v>58.0</v>
      </c>
      <c r="AG503" s="7">
        <v>124.0</v>
      </c>
      <c r="AH503" s="7">
        <v>613.0</v>
      </c>
      <c r="AI503" s="7">
        <v>62.0</v>
      </c>
      <c r="AJ503" s="7">
        <v>681.0</v>
      </c>
      <c r="AK503" s="7">
        <v>212.0</v>
      </c>
      <c r="AL503" s="7">
        <v>809.0</v>
      </c>
      <c r="AM503" s="7">
        <v>901.0</v>
      </c>
      <c r="AN503" s="7">
        <v>479.0</v>
      </c>
      <c r="AO503" s="7">
        <v>371.0</v>
      </c>
      <c r="AP503" s="7">
        <v>439.0</v>
      </c>
      <c r="AQ503" s="7">
        <v>233.0</v>
      </c>
      <c r="AR503" s="7">
        <v>251.0</v>
      </c>
      <c r="AS503" s="7">
        <v>634.0</v>
      </c>
      <c r="AT503" s="7">
        <v>949.0</v>
      </c>
      <c r="AU503" s="7">
        <v>161.0</v>
      </c>
      <c r="AV503" s="7">
        <v>690.0</v>
      </c>
      <c r="AW503" s="7">
        <v>600.0</v>
      </c>
      <c r="AX503" s="7">
        <v>768.0</v>
      </c>
      <c r="AY503" s="7">
        <v>138.0</v>
      </c>
      <c r="AZ503" s="7">
        <v>389.0</v>
      </c>
      <c r="BA503" s="7">
        <v>592.0</v>
      </c>
      <c r="BB503" s="7">
        <v>735.0</v>
      </c>
      <c r="BC503" s="7">
        <v>420.0</v>
      </c>
      <c r="BD503" s="7">
        <v>331.0</v>
      </c>
      <c r="BE503" s="7">
        <v>392.0</v>
      </c>
      <c r="BF503" s="7">
        <v>437.0</v>
      </c>
      <c r="BG503" s="7">
        <v>316.0</v>
      </c>
      <c r="BH503" s="7">
        <v>759.0</v>
      </c>
      <c r="BI503" s="7">
        <v>494.0</v>
      </c>
      <c r="BJ503" s="7">
        <v>590.0</v>
      </c>
      <c r="BK503" s="7">
        <v>344.0</v>
      </c>
      <c r="BL503" s="7">
        <v>199.0</v>
      </c>
      <c r="BM503" s="7">
        <v>155.0</v>
      </c>
      <c r="BN503" s="7">
        <v>107.0</v>
      </c>
      <c r="BO503" s="7">
        <v>782.0</v>
      </c>
      <c r="BP503" s="7">
        <v>99.0</v>
      </c>
      <c r="BQ503" s="7">
        <v>332.0</v>
      </c>
      <c r="BR503" s="7">
        <v>216.0</v>
      </c>
      <c r="BS503" s="7">
        <v>580.0</v>
      </c>
      <c r="BT503" s="7">
        <v>697.0</v>
      </c>
      <c r="BU503" s="7">
        <v>770.0</v>
      </c>
      <c r="BV503" s="7">
        <v>985.0</v>
      </c>
      <c r="BW503" s="7">
        <v>42.0</v>
      </c>
      <c r="BX503" s="7">
        <v>145.0</v>
      </c>
      <c r="BY503" s="7">
        <v>268.0</v>
      </c>
      <c r="BZ503" s="7">
        <v>956.0</v>
      </c>
      <c r="CA503" s="7">
        <v>459.0</v>
      </c>
      <c r="CB503" s="7">
        <v>103.0</v>
      </c>
      <c r="CC503" s="7">
        <v>757.0</v>
      </c>
      <c r="CD503" s="7">
        <v>71.0</v>
      </c>
      <c r="CE503" s="7">
        <v>497.0</v>
      </c>
      <c r="CF503" s="7">
        <v>842.0</v>
      </c>
      <c r="CG503" s="7">
        <v>455.0</v>
      </c>
      <c r="CH503" s="7">
        <v>499.0</v>
      </c>
      <c r="CI503" s="7">
        <v>759.0</v>
      </c>
      <c r="CJ503" s="7">
        <v>165.0</v>
      </c>
      <c r="CK503" s="7">
        <v>298.0</v>
      </c>
      <c r="CL503" s="7">
        <v>409.0</v>
      </c>
      <c r="CM503" s="7">
        <v>426.0</v>
      </c>
      <c r="CN503" s="7">
        <v>601.0</v>
      </c>
      <c r="CO503" s="7">
        <v>863.0</v>
      </c>
      <c r="CP503" s="7">
        <v>106.0</v>
      </c>
      <c r="CQ503" s="7">
        <v>503.0</v>
      </c>
      <c r="CR503" s="7">
        <v>327.0</v>
      </c>
      <c r="CS503" s="7">
        <v>691.0</v>
      </c>
      <c r="CT503" s="7">
        <v>617.0</v>
      </c>
      <c r="CU503" s="7">
        <v>916.0</v>
      </c>
      <c r="CV503" s="7">
        <v>269.0</v>
      </c>
      <c r="CW503" s="7">
        <v>935.0</v>
      </c>
    </row>
    <row r="504" ht="14.25" customHeight="1">
      <c r="A504" s="7">
        <v>503.0</v>
      </c>
      <c r="B504" s="7">
        <v>92.0</v>
      </c>
      <c r="C504" s="7">
        <v>302.0</v>
      </c>
      <c r="D504" s="7">
        <v>751.0</v>
      </c>
      <c r="E504" s="7">
        <v>613.0</v>
      </c>
      <c r="F504" s="7">
        <v>110.0</v>
      </c>
      <c r="G504" s="7">
        <v>656.0</v>
      </c>
      <c r="H504" s="7">
        <v>284.0</v>
      </c>
      <c r="I504" s="7">
        <v>235.0</v>
      </c>
      <c r="J504" s="7">
        <v>828.0</v>
      </c>
      <c r="K504" s="7">
        <v>868.0</v>
      </c>
      <c r="L504" s="7">
        <v>81.0</v>
      </c>
      <c r="M504" s="7">
        <v>878.0</v>
      </c>
      <c r="N504" s="7">
        <v>987.0</v>
      </c>
      <c r="O504" s="7">
        <v>672.0</v>
      </c>
      <c r="P504" s="7">
        <v>276.0</v>
      </c>
      <c r="Q504" s="7">
        <v>833.0</v>
      </c>
      <c r="R504" s="7">
        <v>856.0</v>
      </c>
      <c r="S504" s="7">
        <v>802.0</v>
      </c>
      <c r="T504" s="7">
        <v>437.0</v>
      </c>
      <c r="U504" s="7">
        <v>91.0</v>
      </c>
      <c r="V504" s="7">
        <v>555.0</v>
      </c>
      <c r="W504" s="7">
        <v>122.0</v>
      </c>
      <c r="X504" s="7">
        <v>627.0</v>
      </c>
      <c r="Y504" s="7">
        <v>49.0</v>
      </c>
      <c r="Z504" s="7">
        <v>293.0</v>
      </c>
      <c r="AA504" s="7">
        <v>94.0</v>
      </c>
      <c r="AB504" s="7">
        <v>874.0</v>
      </c>
      <c r="AC504" s="7">
        <v>833.0</v>
      </c>
      <c r="AD504" s="7">
        <v>943.0</v>
      </c>
      <c r="AE504" s="7">
        <v>770.0</v>
      </c>
      <c r="AF504" s="7">
        <v>269.0</v>
      </c>
      <c r="AG504" s="7">
        <v>461.0</v>
      </c>
      <c r="AH504" s="7">
        <v>493.0</v>
      </c>
      <c r="AI504" s="7">
        <v>837.0</v>
      </c>
      <c r="AJ504" s="7">
        <v>48.0</v>
      </c>
      <c r="AK504" s="7">
        <v>833.0</v>
      </c>
      <c r="AL504" s="7">
        <v>975.0</v>
      </c>
      <c r="AM504" s="7">
        <v>413.0</v>
      </c>
      <c r="AN504" s="7">
        <v>564.0</v>
      </c>
      <c r="AO504" s="7">
        <v>870.0</v>
      </c>
      <c r="AP504" s="7">
        <v>542.0</v>
      </c>
      <c r="AQ504" s="7">
        <v>24.0</v>
      </c>
      <c r="AR504" s="7">
        <v>859.0</v>
      </c>
      <c r="AS504" s="7">
        <v>889.0</v>
      </c>
      <c r="AT504" s="7">
        <v>534.0</v>
      </c>
      <c r="AU504" s="7">
        <v>424.0</v>
      </c>
      <c r="AV504" s="7">
        <v>199.0</v>
      </c>
      <c r="AW504" s="7">
        <v>424.0</v>
      </c>
      <c r="AX504" s="7">
        <v>769.0</v>
      </c>
      <c r="AY504" s="7">
        <v>935.0</v>
      </c>
      <c r="AZ504" s="7">
        <v>726.0</v>
      </c>
      <c r="BA504" s="7">
        <v>674.0</v>
      </c>
      <c r="BB504" s="7">
        <v>979.0</v>
      </c>
      <c r="BC504" s="7">
        <v>411.0</v>
      </c>
      <c r="BD504" s="7">
        <v>962.0</v>
      </c>
      <c r="BE504" s="7">
        <v>214.0</v>
      </c>
      <c r="BF504" s="7">
        <v>795.0</v>
      </c>
      <c r="BG504" s="7">
        <v>588.0</v>
      </c>
      <c r="BH504" s="7">
        <v>371.0</v>
      </c>
      <c r="BI504" s="7">
        <v>862.0</v>
      </c>
      <c r="BJ504" s="7">
        <v>869.0</v>
      </c>
      <c r="BK504" s="7">
        <v>499.0</v>
      </c>
      <c r="BL504" s="7">
        <v>265.0</v>
      </c>
      <c r="BM504" s="7">
        <v>894.0</v>
      </c>
      <c r="BN504" s="7">
        <v>284.0</v>
      </c>
      <c r="BO504" s="7">
        <v>241.0</v>
      </c>
      <c r="BP504" s="7">
        <v>244.0</v>
      </c>
      <c r="BQ504" s="7">
        <v>661.0</v>
      </c>
      <c r="BR504" s="7">
        <v>61.0</v>
      </c>
      <c r="BS504" s="7">
        <v>354.0</v>
      </c>
      <c r="BT504" s="7">
        <v>217.0</v>
      </c>
      <c r="BU504" s="7">
        <v>652.0</v>
      </c>
      <c r="BV504" s="7">
        <v>807.0</v>
      </c>
      <c r="BW504" s="7">
        <v>580.0</v>
      </c>
      <c r="BX504" s="7">
        <v>647.0</v>
      </c>
      <c r="BY504" s="7">
        <v>973.0</v>
      </c>
      <c r="BZ504" s="7">
        <v>835.0</v>
      </c>
      <c r="CA504" s="7">
        <v>487.0</v>
      </c>
      <c r="CB504" s="7">
        <v>374.0</v>
      </c>
      <c r="CC504" s="7">
        <v>781.0</v>
      </c>
      <c r="CD504" s="7">
        <v>491.0</v>
      </c>
      <c r="CE504" s="7">
        <v>439.0</v>
      </c>
      <c r="CF504" s="7">
        <v>5.0</v>
      </c>
      <c r="CG504" s="7">
        <v>529.0</v>
      </c>
      <c r="CH504" s="7">
        <v>518.0</v>
      </c>
      <c r="CI504" s="7">
        <v>603.0</v>
      </c>
      <c r="CJ504" s="7">
        <v>2.0</v>
      </c>
      <c r="CK504" s="7">
        <v>576.0</v>
      </c>
      <c r="CL504" s="7">
        <v>370.0</v>
      </c>
      <c r="CM504" s="7">
        <v>489.0</v>
      </c>
      <c r="CN504" s="7">
        <v>435.0</v>
      </c>
      <c r="CO504" s="7">
        <v>964.0</v>
      </c>
      <c r="CP504" s="7">
        <v>844.0</v>
      </c>
      <c r="CQ504" s="7">
        <v>894.0</v>
      </c>
      <c r="CR504" s="7">
        <v>601.0</v>
      </c>
      <c r="CS504" s="7">
        <v>861.0</v>
      </c>
      <c r="CT504" s="7">
        <v>805.0</v>
      </c>
      <c r="CU504" s="7">
        <v>774.0</v>
      </c>
      <c r="CV504" s="7">
        <v>264.0</v>
      </c>
      <c r="CW504" s="7">
        <v>387.0</v>
      </c>
    </row>
    <row r="505" ht="14.25" customHeight="1">
      <c r="A505" s="7">
        <v>504.0</v>
      </c>
      <c r="B505" s="7">
        <v>47.0</v>
      </c>
      <c r="C505" s="7">
        <v>509.0</v>
      </c>
      <c r="D505" s="7">
        <v>664.0</v>
      </c>
      <c r="E505" s="7">
        <v>808.0</v>
      </c>
      <c r="F505" s="7">
        <v>535.0</v>
      </c>
      <c r="G505" s="7">
        <v>494.0</v>
      </c>
      <c r="H505" s="7">
        <v>251.0</v>
      </c>
      <c r="I505" s="7">
        <v>883.0</v>
      </c>
      <c r="J505" s="7">
        <v>419.0</v>
      </c>
      <c r="K505" s="7">
        <v>438.0</v>
      </c>
      <c r="L505" s="7">
        <v>167.0</v>
      </c>
      <c r="M505" s="7">
        <v>538.0</v>
      </c>
      <c r="N505" s="7">
        <v>586.0</v>
      </c>
      <c r="O505" s="7">
        <v>584.0</v>
      </c>
      <c r="P505" s="7">
        <v>784.0</v>
      </c>
      <c r="Q505" s="7">
        <v>416.0</v>
      </c>
      <c r="R505" s="7">
        <v>899.0</v>
      </c>
      <c r="S505" s="7">
        <v>257.0</v>
      </c>
      <c r="T505" s="7">
        <v>913.0</v>
      </c>
      <c r="U505" s="7">
        <v>191.0</v>
      </c>
      <c r="V505" s="7">
        <v>379.0</v>
      </c>
      <c r="W505" s="7">
        <v>203.0</v>
      </c>
      <c r="X505" s="7">
        <v>379.0</v>
      </c>
      <c r="Y505" s="7">
        <v>534.0</v>
      </c>
      <c r="Z505" s="7">
        <v>628.0</v>
      </c>
      <c r="AA505" s="7">
        <v>368.0</v>
      </c>
      <c r="AB505" s="7">
        <v>988.0</v>
      </c>
      <c r="AC505" s="7">
        <v>874.0</v>
      </c>
      <c r="AD505" s="7">
        <v>234.0</v>
      </c>
      <c r="AE505" s="7">
        <v>106.0</v>
      </c>
      <c r="AF505" s="7">
        <v>310.0</v>
      </c>
      <c r="AG505" s="7">
        <v>559.0</v>
      </c>
      <c r="AH505" s="7">
        <v>261.0</v>
      </c>
      <c r="AI505" s="7">
        <v>718.0</v>
      </c>
      <c r="AJ505" s="7">
        <v>704.0</v>
      </c>
      <c r="AK505" s="7">
        <v>325.0</v>
      </c>
      <c r="AL505" s="7">
        <v>302.0</v>
      </c>
      <c r="AM505" s="7">
        <v>211.0</v>
      </c>
      <c r="AN505" s="7">
        <v>276.0</v>
      </c>
      <c r="AO505" s="7">
        <v>792.0</v>
      </c>
      <c r="AP505" s="7">
        <v>921.0</v>
      </c>
      <c r="AQ505" s="7">
        <v>943.0</v>
      </c>
      <c r="AR505" s="7">
        <v>163.0</v>
      </c>
      <c r="AS505" s="7">
        <v>721.0</v>
      </c>
      <c r="AT505" s="7">
        <v>200.0</v>
      </c>
      <c r="AU505" s="7">
        <v>483.0</v>
      </c>
      <c r="AV505" s="7">
        <v>316.0</v>
      </c>
      <c r="AW505" s="7">
        <v>909.0</v>
      </c>
      <c r="AX505" s="7">
        <v>99.0</v>
      </c>
      <c r="AY505" s="7">
        <v>835.0</v>
      </c>
      <c r="AZ505" s="7">
        <v>23.0</v>
      </c>
      <c r="BA505" s="7">
        <v>215.0</v>
      </c>
      <c r="BB505" s="7">
        <v>582.0</v>
      </c>
      <c r="BC505" s="7">
        <v>947.0</v>
      </c>
      <c r="BD505" s="7">
        <v>30.0</v>
      </c>
      <c r="BE505" s="7">
        <v>78.0</v>
      </c>
      <c r="BF505" s="7">
        <v>430.0</v>
      </c>
      <c r="BG505" s="7">
        <v>809.0</v>
      </c>
      <c r="BH505" s="7">
        <v>287.0</v>
      </c>
      <c r="BI505" s="7">
        <v>62.0</v>
      </c>
      <c r="BJ505" s="7">
        <v>739.0</v>
      </c>
      <c r="BK505" s="7">
        <v>90.0</v>
      </c>
      <c r="BL505" s="7">
        <v>706.0</v>
      </c>
      <c r="BM505" s="7">
        <v>598.0</v>
      </c>
      <c r="BN505" s="7">
        <v>354.0</v>
      </c>
      <c r="BO505" s="7">
        <v>349.0</v>
      </c>
      <c r="BP505" s="7">
        <v>266.0</v>
      </c>
      <c r="BQ505" s="7">
        <v>97.0</v>
      </c>
      <c r="BR505" s="7">
        <v>492.0</v>
      </c>
      <c r="BS505" s="7">
        <v>120.0</v>
      </c>
      <c r="BT505" s="7">
        <v>441.0</v>
      </c>
      <c r="BU505" s="7">
        <v>809.0</v>
      </c>
      <c r="BV505" s="7">
        <v>262.0</v>
      </c>
      <c r="BW505" s="7">
        <v>846.0</v>
      </c>
      <c r="BX505" s="7">
        <v>407.0</v>
      </c>
      <c r="BY505" s="7">
        <v>702.0</v>
      </c>
      <c r="BZ505" s="7">
        <v>478.0</v>
      </c>
      <c r="CA505" s="7">
        <v>925.0</v>
      </c>
      <c r="CB505" s="7">
        <v>13.0</v>
      </c>
      <c r="CC505" s="7">
        <v>608.0</v>
      </c>
      <c r="CD505" s="7">
        <v>979.0</v>
      </c>
      <c r="CE505" s="7">
        <v>376.0</v>
      </c>
      <c r="CF505" s="7">
        <v>243.0</v>
      </c>
      <c r="CG505" s="7">
        <v>754.0</v>
      </c>
      <c r="CH505" s="7">
        <v>978.0</v>
      </c>
      <c r="CI505" s="7">
        <v>680.0</v>
      </c>
      <c r="CJ505" s="7">
        <v>109.0</v>
      </c>
      <c r="CK505" s="7">
        <v>7.0</v>
      </c>
      <c r="CL505" s="7">
        <v>850.0</v>
      </c>
      <c r="CM505" s="7">
        <v>539.0</v>
      </c>
      <c r="CN505" s="7">
        <v>86.0</v>
      </c>
      <c r="CO505" s="7">
        <v>816.0</v>
      </c>
      <c r="CP505" s="7">
        <v>135.0</v>
      </c>
      <c r="CQ505" s="7">
        <v>833.0</v>
      </c>
      <c r="CR505" s="7">
        <v>413.0</v>
      </c>
      <c r="CS505" s="7">
        <v>91.0</v>
      </c>
      <c r="CT505" s="7">
        <v>995.0</v>
      </c>
      <c r="CU505" s="7">
        <v>22.0</v>
      </c>
      <c r="CV505" s="7">
        <v>215.0</v>
      </c>
      <c r="CW505" s="7">
        <v>379.0</v>
      </c>
    </row>
    <row r="506" ht="14.25" customHeight="1">
      <c r="A506" s="7">
        <v>505.0</v>
      </c>
      <c r="B506" s="7">
        <v>475.0</v>
      </c>
      <c r="C506" s="7">
        <v>466.0</v>
      </c>
      <c r="D506" s="7">
        <v>965.0</v>
      </c>
      <c r="E506" s="7">
        <v>380.0</v>
      </c>
      <c r="F506" s="7">
        <v>277.0</v>
      </c>
      <c r="G506" s="7">
        <v>203.0</v>
      </c>
      <c r="H506" s="7">
        <v>695.0</v>
      </c>
      <c r="I506" s="7">
        <v>70.0</v>
      </c>
      <c r="J506" s="7">
        <v>102.0</v>
      </c>
      <c r="K506" s="7">
        <v>891.0</v>
      </c>
      <c r="L506" s="7">
        <v>606.0</v>
      </c>
      <c r="M506" s="7">
        <v>296.0</v>
      </c>
      <c r="N506" s="7">
        <v>638.0</v>
      </c>
      <c r="O506" s="7">
        <v>222.0</v>
      </c>
      <c r="P506" s="7">
        <v>942.0</v>
      </c>
      <c r="Q506" s="7">
        <v>866.0</v>
      </c>
      <c r="R506" s="7">
        <v>393.0</v>
      </c>
      <c r="S506" s="7">
        <v>685.0</v>
      </c>
      <c r="T506" s="7">
        <v>846.0</v>
      </c>
      <c r="U506" s="7">
        <v>815.0</v>
      </c>
      <c r="V506" s="7">
        <v>433.0</v>
      </c>
      <c r="W506" s="7">
        <v>742.0</v>
      </c>
      <c r="X506" s="7">
        <v>162.0</v>
      </c>
      <c r="Y506" s="7">
        <v>550.0</v>
      </c>
      <c r="Z506" s="7">
        <v>355.0</v>
      </c>
      <c r="AA506" s="7">
        <v>70.0</v>
      </c>
      <c r="AB506" s="7">
        <v>258.0</v>
      </c>
      <c r="AC506" s="7">
        <v>698.0</v>
      </c>
      <c r="AD506" s="7">
        <v>651.0</v>
      </c>
      <c r="AE506" s="7">
        <v>432.0</v>
      </c>
      <c r="AF506" s="7">
        <v>759.0</v>
      </c>
      <c r="AG506" s="7">
        <v>212.0</v>
      </c>
      <c r="AH506" s="7">
        <v>61.0</v>
      </c>
      <c r="AI506" s="7">
        <v>899.0</v>
      </c>
      <c r="AJ506" s="7">
        <v>574.0</v>
      </c>
      <c r="AK506" s="7">
        <v>661.0</v>
      </c>
      <c r="AL506" s="7">
        <v>188.0</v>
      </c>
      <c r="AM506" s="7">
        <v>587.0</v>
      </c>
      <c r="AN506" s="7">
        <v>69.0</v>
      </c>
      <c r="AO506" s="7">
        <v>241.0</v>
      </c>
      <c r="AP506" s="7">
        <v>639.0</v>
      </c>
      <c r="AQ506" s="7">
        <v>507.0</v>
      </c>
      <c r="AR506" s="7">
        <v>154.0</v>
      </c>
      <c r="AS506" s="7">
        <v>385.0</v>
      </c>
      <c r="AT506" s="7">
        <v>116.0</v>
      </c>
      <c r="AU506" s="7">
        <v>241.0</v>
      </c>
      <c r="AV506" s="7">
        <v>798.0</v>
      </c>
      <c r="AW506" s="7">
        <v>767.0</v>
      </c>
      <c r="AX506" s="7">
        <v>125.0</v>
      </c>
      <c r="AY506" s="7">
        <v>529.0</v>
      </c>
      <c r="AZ506" s="7">
        <v>972.0</v>
      </c>
      <c r="BA506" s="7">
        <v>292.0</v>
      </c>
      <c r="BB506" s="7">
        <v>153.0</v>
      </c>
      <c r="BC506" s="7">
        <v>571.0</v>
      </c>
      <c r="BD506" s="7">
        <v>782.0</v>
      </c>
      <c r="BE506" s="7">
        <v>293.0</v>
      </c>
      <c r="BF506" s="7">
        <v>564.0</v>
      </c>
      <c r="BG506" s="7">
        <v>401.0</v>
      </c>
      <c r="BH506" s="7">
        <v>256.0</v>
      </c>
      <c r="BI506" s="7">
        <v>363.0</v>
      </c>
      <c r="BJ506" s="7">
        <v>353.0</v>
      </c>
      <c r="BK506" s="7">
        <v>783.0</v>
      </c>
      <c r="BL506" s="7">
        <v>479.0</v>
      </c>
      <c r="BM506" s="7">
        <v>719.0</v>
      </c>
      <c r="BN506" s="7">
        <v>57.0</v>
      </c>
      <c r="BO506" s="7">
        <v>465.0</v>
      </c>
      <c r="BP506" s="7">
        <v>329.0</v>
      </c>
      <c r="BQ506" s="7">
        <v>282.0</v>
      </c>
      <c r="BR506" s="7">
        <v>415.0</v>
      </c>
      <c r="BS506" s="7">
        <v>499.0</v>
      </c>
      <c r="BT506" s="7">
        <v>837.0</v>
      </c>
      <c r="BU506" s="7">
        <v>929.0</v>
      </c>
      <c r="BV506" s="7">
        <v>234.0</v>
      </c>
      <c r="BW506" s="7">
        <v>619.0</v>
      </c>
      <c r="BX506" s="7">
        <v>736.0</v>
      </c>
      <c r="BY506" s="7">
        <v>504.0</v>
      </c>
      <c r="BZ506" s="7">
        <v>227.0</v>
      </c>
      <c r="CA506" s="7">
        <v>241.0</v>
      </c>
      <c r="CB506" s="7">
        <v>236.0</v>
      </c>
      <c r="CC506" s="7">
        <v>185.0</v>
      </c>
      <c r="CD506" s="7">
        <v>226.0</v>
      </c>
      <c r="CE506" s="7">
        <v>671.0</v>
      </c>
      <c r="CF506" s="7">
        <v>768.0</v>
      </c>
      <c r="CG506" s="7">
        <v>406.0</v>
      </c>
      <c r="CH506" s="7">
        <v>744.0</v>
      </c>
      <c r="CI506" s="7">
        <v>593.0</v>
      </c>
      <c r="CJ506" s="7">
        <v>346.0</v>
      </c>
      <c r="CK506" s="7">
        <v>447.0</v>
      </c>
      <c r="CL506" s="7">
        <v>444.0</v>
      </c>
      <c r="CM506" s="7">
        <v>640.0</v>
      </c>
      <c r="CN506" s="7">
        <v>951.0</v>
      </c>
      <c r="CO506" s="7">
        <v>702.0</v>
      </c>
      <c r="CP506" s="7">
        <v>88.0</v>
      </c>
      <c r="CQ506" s="7">
        <v>879.0</v>
      </c>
      <c r="CR506" s="7">
        <v>519.0</v>
      </c>
      <c r="CS506" s="7">
        <v>163.0</v>
      </c>
      <c r="CT506" s="7">
        <v>273.0</v>
      </c>
      <c r="CU506" s="7">
        <v>561.0</v>
      </c>
      <c r="CV506" s="7">
        <v>437.0</v>
      </c>
      <c r="CW506" s="7">
        <v>184.0</v>
      </c>
    </row>
    <row r="507" ht="14.25" customHeight="1">
      <c r="A507" s="7">
        <v>506.0</v>
      </c>
      <c r="B507" s="7">
        <v>597.0</v>
      </c>
      <c r="C507" s="7">
        <v>214.0</v>
      </c>
      <c r="D507" s="7">
        <v>799.0</v>
      </c>
      <c r="E507" s="7">
        <v>20.0</v>
      </c>
      <c r="F507" s="7">
        <v>665.0</v>
      </c>
      <c r="G507" s="7">
        <v>483.0</v>
      </c>
      <c r="H507" s="7">
        <v>210.0</v>
      </c>
      <c r="I507" s="7">
        <v>887.0</v>
      </c>
      <c r="J507" s="7">
        <v>413.0</v>
      </c>
      <c r="K507" s="7">
        <v>727.0</v>
      </c>
      <c r="L507" s="7">
        <v>501.0</v>
      </c>
      <c r="M507" s="7">
        <v>486.0</v>
      </c>
      <c r="N507" s="7">
        <v>987.0</v>
      </c>
      <c r="O507" s="7">
        <v>709.0</v>
      </c>
      <c r="P507" s="7">
        <v>293.0</v>
      </c>
      <c r="Q507" s="7">
        <v>951.0</v>
      </c>
      <c r="R507" s="7">
        <v>524.0</v>
      </c>
      <c r="S507" s="7">
        <v>784.0</v>
      </c>
      <c r="T507" s="7">
        <v>423.0</v>
      </c>
      <c r="U507" s="7">
        <v>385.0</v>
      </c>
      <c r="V507" s="7">
        <v>66.0</v>
      </c>
      <c r="W507" s="7">
        <v>86.0</v>
      </c>
      <c r="X507" s="7">
        <v>777.0</v>
      </c>
      <c r="Y507" s="7">
        <v>990.0</v>
      </c>
      <c r="Z507" s="7">
        <v>524.0</v>
      </c>
      <c r="AA507" s="7">
        <v>815.0</v>
      </c>
      <c r="AB507" s="7">
        <v>866.0</v>
      </c>
      <c r="AC507" s="7">
        <v>476.0</v>
      </c>
      <c r="AD507" s="7">
        <v>267.0</v>
      </c>
      <c r="AE507" s="7">
        <v>977.0</v>
      </c>
      <c r="AF507" s="7">
        <v>316.0</v>
      </c>
      <c r="AG507" s="7">
        <v>795.0</v>
      </c>
      <c r="AH507" s="7">
        <v>904.0</v>
      </c>
      <c r="AI507" s="7">
        <v>522.0</v>
      </c>
      <c r="AJ507" s="7">
        <v>141.0</v>
      </c>
      <c r="AK507" s="7">
        <v>94.0</v>
      </c>
      <c r="AL507" s="7">
        <v>552.0</v>
      </c>
      <c r="AM507" s="7">
        <v>17.0</v>
      </c>
      <c r="AN507" s="7">
        <v>533.0</v>
      </c>
      <c r="AO507" s="7">
        <v>527.0</v>
      </c>
      <c r="AP507" s="7">
        <v>753.0</v>
      </c>
      <c r="AQ507" s="7">
        <v>909.0</v>
      </c>
      <c r="AR507" s="7">
        <v>457.0</v>
      </c>
      <c r="AS507" s="7">
        <v>104.0</v>
      </c>
      <c r="AT507" s="7">
        <v>739.0</v>
      </c>
      <c r="AU507" s="7">
        <v>332.0</v>
      </c>
      <c r="AV507" s="7">
        <v>405.0</v>
      </c>
      <c r="AW507" s="7">
        <v>168.0</v>
      </c>
      <c r="AX507" s="7">
        <v>339.0</v>
      </c>
      <c r="AY507" s="7">
        <v>984.0</v>
      </c>
      <c r="AZ507" s="7">
        <v>932.0</v>
      </c>
      <c r="BA507" s="7">
        <v>698.0</v>
      </c>
      <c r="BB507" s="7">
        <v>639.0</v>
      </c>
      <c r="BC507" s="7">
        <v>78.0</v>
      </c>
      <c r="BD507" s="7">
        <v>496.0</v>
      </c>
      <c r="BE507" s="7">
        <v>480.0</v>
      </c>
      <c r="BF507" s="7">
        <v>922.0</v>
      </c>
      <c r="BG507" s="7">
        <v>982.0</v>
      </c>
      <c r="BH507" s="7">
        <v>553.0</v>
      </c>
      <c r="BI507" s="7">
        <v>124.0</v>
      </c>
      <c r="BJ507" s="7">
        <v>846.0</v>
      </c>
      <c r="BK507" s="7">
        <v>431.0</v>
      </c>
      <c r="BL507" s="7">
        <v>754.0</v>
      </c>
      <c r="BM507" s="7">
        <v>906.0</v>
      </c>
      <c r="BN507" s="7">
        <v>172.0</v>
      </c>
      <c r="BO507" s="7">
        <v>731.0</v>
      </c>
      <c r="BP507" s="7">
        <v>374.0</v>
      </c>
      <c r="BQ507" s="7">
        <v>435.0</v>
      </c>
      <c r="BR507" s="7">
        <v>347.0</v>
      </c>
      <c r="BS507" s="7">
        <v>531.0</v>
      </c>
      <c r="BT507" s="7">
        <v>586.0</v>
      </c>
      <c r="BU507" s="7">
        <v>374.0</v>
      </c>
      <c r="BV507" s="7">
        <v>724.0</v>
      </c>
      <c r="BW507" s="7">
        <v>426.0</v>
      </c>
      <c r="BX507" s="7">
        <v>52.0</v>
      </c>
      <c r="BY507" s="7">
        <v>130.0</v>
      </c>
      <c r="BZ507" s="7">
        <v>732.0</v>
      </c>
      <c r="CA507" s="7">
        <v>103.0</v>
      </c>
      <c r="CB507" s="7">
        <v>757.0</v>
      </c>
      <c r="CC507" s="7">
        <v>902.0</v>
      </c>
      <c r="CD507" s="7">
        <v>593.0</v>
      </c>
      <c r="CE507" s="7">
        <v>917.0</v>
      </c>
      <c r="CF507" s="7">
        <v>576.0</v>
      </c>
      <c r="CG507" s="7">
        <v>884.0</v>
      </c>
      <c r="CH507" s="7">
        <v>100.0</v>
      </c>
      <c r="CI507" s="7">
        <v>748.0</v>
      </c>
      <c r="CJ507" s="7">
        <v>211.0</v>
      </c>
      <c r="CK507" s="7">
        <v>804.0</v>
      </c>
      <c r="CL507" s="7">
        <v>988.0</v>
      </c>
      <c r="CM507" s="7">
        <v>925.0</v>
      </c>
      <c r="CN507" s="7">
        <v>645.0</v>
      </c>
      <c r="CO507" s="7">
        <v>95.0</v>
      </c>
      <c r="CP507" s="7">
        <v>630.0</v>
      </c>
      <c r="CQ507" s="7">
        <v>105.0</v>
      </c>
      <c r="CR507" s="7">
        <v>257.0</v>
      </c>
      <c r="CS507" s="7">
        <v>120.0</v>
      </c>
      <c r="CT507" s="7">
        <v>643.0</v>
      </c>
      <c r="CU507" s="7">
        <v>486.0</v>
      </c>
      <c r="CV507" s="7">
        <v>104.0</v>
      </c>
      <c r="CW507" s="7">
        <v>526.0</v>
      </c>
    </row>
    <row r="508" ht="14.25" customHeight="1">
      <c r="A508" s="7">
        <v>507.0</v>
      </c>
      <c r="B508" s="7">
        <v>449.0</v>
      </c>
      <c r="C508" s="7">
        <v>406.0</v>
      </c>
      <c r="D508" s="7">
        <v>362.0</v>
      </c>
      <c r="E508" s="7">
        <v>989.0</v>
      </c>
      <c r="F508" s="7">
        <v>714.0</v>
      </c>
      <c r="G508" s="7">
        <v>498.0</v>
      </c>
      <c r="H508" s="7">
        <v>757.0</v>
      </c>
      <c r="I508" s="7">
        <v>476.0</v>
      </c>
      <c r="J508" s="7">
        <v>715.0</v>
      </c>
      <c r="K508" s="7">
        <v>663.0</v>
      </c>
      <c r="L508" s="7">
        <v>47.0</v>
      </c>
      <c r="M508" s="7">
        <v>528.0</v>
      </c>
      <c r="N508" s="7">
        <v>239.0</v>
      </c>
      <c r="O508" s="7">
        <v>115.0</v>
      </c>
      <c r="P508" s="7">
        <v>322.0</v>
      </c>
      <c r="Q508" s="7">
        <v>924.0</v>
      </c>
      <c r="R508" s="7">
        <v>70.0</v>
      </c>
      <c r="S508" s="7">
        <v>457.0</v>
      </c>
      <c r="T508" s="7">
        <v>131.0</v>
      </c>
      <c r="U508" s="7">
        <v>610.0</v>
      </c>
      <c r="V508" s="7">
        <v>783.0</v>
      </c>
      <c r="W508" s="7">
        <v>524.0</v>
      </c>
      <c r="X508" s="7">
        <v>217.0</v>
      </c>
      <c r="Y508" s="7">
        <v>834.0</v>
      </c>
      <c r="Z508" s="7">
        <v>709.0</v>
      </c>
      <c r="AA508" s="7">
        <v>862.0</v>
      </c>
      <c r="AB508" s="7">
        <v>954.0</v>
      </c>
      <c r="AC508" s="7">
        <v>411.0</v>
      </c>
      <c r="AD508" s="7">
        <v>930.0</v>
      </c>
      <c r="AE508" s="7">
        <v>107.0</v>
      </c>
      <c r="AF508" s="7">
        <v>650.0</v>
      </c>
      <c r="AG508" s="7">
        <v>604.0</v>
      </c>
      <c r="AH508" s="7">
        <v>377.0</v>
      </c>
      <c r="AI508" s="7">
        <v>837.0</v>
      </c>
      <c r="AJ508" s="7">
        <v>402.0</v>
      </c>
      <c r="AK508" s="7">
        <v>803.0</v>
      </c>
      <c r="AL508" s="7">
        <v>787.0</v>
      </c>
      <c r="AM508" s="7">
        <v>311.0</v>
      </c>
      <c r="AN508" s="7">
        <v>989.0</v>
      </c>
      <c r="AO508" s="7">
        <v>848.0</v>
      </c>
      <c r="AP508" s="7">
        <v>545.0</v>
      </c>
      <c r="AQ508" s="7">
        <v>710.0</v>
      </c>
      <c r="AR508" s="7">
        <v>75.0</v>
      </c>
      <c r="AS508" s="7">
        <v>154.0</v>
      </c>
      <c r="AT508" s="7">
        <v>846.0</v>
      </c>
      <c r="AU508" s="7">
        <v>594.0</v>
      </c>
      <c r="AV508" s="7">
        <v>284.0</v>
      </c>
      <c r="AW508" s="7">
        <v>201.0</v>
      </c>
      <c r="AX508" s="7">
        <v>82.0</v>
      </c>
      <c r="AY508" s="7">
        <v>765.0</v>
      </c>
      <c r="AZ508" s="7">
        <v>369.0</v>
      </c>
      <c r="BA508" s="7">
        <v>627.0</v>
      </c>
      <c r="BB508" s="7">
        <v>266.0</v>
      </c>
      <c r="BC508" s="7">
        <v>406.0</v>
      </c>
      <c r="BD508" s="7">
        <v>657.0</v>
      </c>
      <c r="BE508" s="7">
        <v>103.0</v>
      </c>
      <c r="BF508" s="7">
        <v>774.0</v>
      </c>
      <c r="BG508" s="7">
        <v>639.0</v>
      </c>
      <c r="BH508" s="7">
        <v>538.0</v>
      </c>
      <c r="BI508" s="7">
        <v>420.0</v>
      </c>
      <c r="BJ508" s="7">
        <v>980.0</v>
      </c>
      <c r="BK508" s="7">
        <v>193.0</v>
      </c>
      <c r="BL508" s="7">
        <v>837.0</v>
      </c>
      <c r="BM508" s="7">
        <v>841.0</v>
      </c>
      <c r="BN508" s="7">
        <v>504.0</v>
      </c>
      <c r="BO508" s="7">
        <v>77.0</v>
      </c>
      <c r="BP508" s="7">
        <v>15.0</v>
      </c>
      <c r="BQ508" s="7">
        <v>404.0</v>
      </c>
      <c r="BR508" s="7">
        <v>961.0</v>
      </c>
      <c r="BS508" s="7">
        <v>132.0</v>
      </c>
      <c r="BT508" s="7">
        <v>934.0</v>
      </c>
      <c r="BU508" s="7">
        <v>970.0</v>
      </c>
      <c r="BV508" s="7">
        <v>281.0</v>
      </c>
      <c r="BW508" s="7">
        <v>530.0</v>
      </c>
      <c r="BX508" s="7">
        <v>461.0</v>
      </c>
      <c r="BY508" s="7">
        <v>994.0</v>
      </c>
      <c r="BZ508" s="7">
        <v>267.0</v>
      </c>
      <c r="CA508" s="7">
        <v>139.0</v>
      </c>
      <c r="CB508" s="7">
        <v>49.0</v>
      </c>
      <c r="CC508" s="7">
        <v>659.0</v>
      </c>
      <c r="CD508" s="7">
        <v>699.0</v>
      </c>
      <c r="CE508" s="7">
        <v>446.0</v>
      </c>
      <c r="CF508" s="7">
        <v>452.0</v>
      </c>
      <c r="CG508" s="7">
        <v>886.0</v>
      </c>
      <c r="CH508" s="7">
        <v>858.0</v>
      </c>
      <c r="CI508" s="7">
        <v>82.0</v>
      </c>
      <c r="CJ508" s="7">
        <v>540.0</v>
      </c>
      <c r="CK508" s="7">
        <v>55.0</v>
      </c>
      <c r="CL508" s="7">
        <v>121.0</v>
      </c>
      <c r="CM508" s="7">
        <v>348.0</v>
      </c>
      <c r="CN508" s="7">
        <v>673.0</v>
      </c>
      <c r="CO508" s="7">
        <v>615.0</v>
      </c>
      <c r="CP508" s="7">
        <v>404.0</v>
      </c>
      <c r="CQ508" s="7">
        <v>804.0</v>
      </c>
      <c r="CR508" s="7">
        <v>156.0</v>
      </c>
      <c r="CS508" s="7">
        <v>49.0</v>
      </c>
      <c r="CT508" s="7">
        <v>320.0</v>
      </c>
      <c r="CU508" s="7">
        <v>475.0</v>
      </c>
      <c r="CV508" s="7">
        <v>87.0</v>
      </c>
      <c r="CW508" s="7">
        <v>319.0</v>
      </c>
    </row>
    <row r="509" ht="14.25" customHeight="1">
      <c r="A509" s="7">
        <v>508.0</v>
      </c>
      <c r="B509" s="7">
        <v>508.0</v>
      </c>
      <c r="C509" s="7">
        <v>794.0</v>
      </c>
      <c r="D509" s="7">
        <v>304.0</v>
      </c>
      <c r="E509" s="7">
        <v>423.0</v>
      </c>
      <c r="F509" s="7">
        <v>405.0</v>
      </c>
      <c r="G509" s="7">
        <v>438.0</v>
      </c>
      <c r="H509" s="7">
        <v>646.0</v>
      </c>
      <c r="I509" s="7">
        <v>683.0</v>
      </c>
      <c r="J509" s="7">
        <v>478.0</v>
      </c>
      <c r="K509" s="7">
        <v>440.0</v>
      </c>
      <c r="L509" s="7">
        <v>746.0</v>
      </c>
      <c r="M509" s="7">
        <v>354.0</v>
      </c>
      <c r="N509" s="7">
        <v>683.0</v>
      </c>
      <c r="O509" s="7">
        <v>376.0</v>
      </c>
      <c r="P509" s="7">
        <v>464.0</v>
      </c>
      <c r="Q509" s="7">
        <v>624.0</v>
      </c>
      <c r="R509" s="7">
        <v>316.0</v>
      </c>
      <c r="S509" s="7">
        <v>977.0</v>
      </c>
      <c r="T509" s="7">
        <v>454.0</v>
      </c>
      <c r="U509" s="7">
        <v>140.0</v>
      </c>
      <c r="V509" s="7">
        <v>173.0</v>
      </c>
      <c r="W509" s="7">
        <v>5.0</v>
      </c>
      <c r="X509" s="7">
        <v>794.0</v>
      </c>
      <c r="Y509" s="7">
        <v>137.0</v>
      </c>
      <c r="Z509" s="7">
        <v>110.0</v>
      </c>
      <c r="AA509" s="7">
        <v>884.0</v>
      </c>
      <c r="AB509" s="7">
        <v>583.0</v>
      </c>
      <c r="AC509" s="7">
        <v>49.0</v>
      </c>
      <c r="AD509" s="7">
        <v>69.0</v>
      </c>
      <c r="AE509" s="7">
        <v>843.0</v>
      </c>
      <c r="AF509" s="7">
        <v>482.0</v>
      </c>
      <c r="AG509" s="7">
        <v>289.0</v>
      </c>
      <c r="AH509" s="7">
        <v>263.0</v>
      </c>
      <c r="AI509" s="7">
        <v>232.0</v>
      </c>
      <c r="AJ509" s="7">
        <v>56.0</v>
      </c>
      <c r="AK509" s="7">
        <v>63.0</v>
      </c>
      <c r="AL509" s="7">
        <v>433.0</v>
      </c>
      <c r="AM509" s="7">
        <v>999.0</v>
      </c>
      <c r="AN509" s="7">
        <v>834.0</v>
      </c>
      <c r="AO509" s="7">
        <v>461.0</v>
      </c>
      <c r="AP509" s="7">
        <v>803.0</v>
      </c>
      <c r="AQ509" s="7">
        <v>847.0</v>
      </c>
      <c r="AR509" s="7">
        <v>556.0</v>
      </c>
      <c r="AS509" s="7">
        <v>297.0</v>
      </c>
      <c r="AT509" s="7">
        <v>190.0</v>
      </c>
      <c r="AU509" s="7">
        <v>594.0</v>
      </c>
      <c r="AV509" s="7">
        <v>608.0</v>
      </c>
      <c r="AW509" s="7">
        <v>488.0</v>
      </c>
      <c r="AX509" s="7">
        <v>731.0</v>
      </c>
      <c r="AY509" s="7">
        <v>316.0</v>
      </c>
      <c r="AZ509" s="7">
        <v>299.0</v>
      </c>
      <c r="BA509" s="7">
        <v>36.0</v>
      </c>
      <c r="BB509" s="7">
        <v>898.0</v>
      </c>
      <c r="BC509" s="7">
        <v>385.0</v>
      </c>
      <c r="BD509" s="7">
        <v>93.0</v>
      </c>
      <c r="BE509" s="7">
        <v>365.0</v>
      </c>
      <c r="BF509" s="7">
        <v>35.0</v>
      </c>
      <c r="BG509" s="7">
        <v>753.0</v>
      </c>
      <c r="BH509" s="7">
        <v>90.0</v>
      </c>
      <c r="BI509" s="7">
        <v>494.0</v>
      </c>
      <c r="BJ509" s="7">
        <v>443.0</v>
      </c>
      <c r="BK509" s="7">
        <v>485.0</v>
      </c>
      <c r="BL509" s="7">
        <v>438.0</v>
      </c>
      <c r="BM509" s="7">
        <v>802.0</v>
      </c>
      <c r="BN509" s="7">
        <v>553.0</v>
      </c>
      <c r="BO509" s="7">
        <v>40.0</v>
      </c>
      <c r="BP509" s="7">
        <v>942.0</v>
      </c>
      <c r="BQ509" s="7">
        <v>786.0</v>
      </c>
      <c r="BR509" s="7">
        <v>737.0</v>
      </c>
      <c r="BS509" s="7">
        <v>561.0</v>
      </c>
      <c r="BT509" s="7">
        <v>418.0</v>
      </c>
      <c r="BU509" s="7">
        <v>624.0</v>
      </c>
      <c r="BV509" s="7">
        <v>916.0</v>
      </c>
      <c r="BW509" s="7">
        <v>297.0</v>
      </c>
      <c r="BX509" s="7">
        <v>410.0</v>
      </c>
      <c r="BY509" s="7">
        <v>240.0</v>
      </c>
      <c r="BZ509" s="7">
        <v>238.0</v>
      </c>
      <c r="CA509" s="7">
        <v>219.0</v>
      </c>
      <c r="CB509" s="7">
        <v>640.0</v>
      </c>
      <c r="CC509" s="7">
        <v>690.0</v>
      </c>
      <c r="CD509" s="7">
        <v>123.0</v>
      </c>
      <c r="CE509" s="7">
        <v>581.0</v>
      </c>
      <c r="CF509" s="7">
        <v>905.0</v>
      </c>
      <c r="CG509" s="7">
        <v>757.0</v>
      </c>
      <c r="CH509" s="7">
        <v>253.0</v>
      </c>
      <c r="CI509" s="7">
        <v>307.0</v>
      </c>
      <c r="CJ509" s="7">
        <v>479.0</v>
      </c>
      <c r="CK509" s="7">
        <v>731.0</v>
      </c>
      <c r="CL509" s="7">
        <v>453.0</v>
      </c>
      <c r="CM509" s="7">
        <v>704.0</v>
      </c>
      <c r="CN509" s="7">
        <v>768.0</v>
      </c>
      <c r="CO509" s="7">
        <v>157.0</v>
      </c>
      <c r="CP509" s="7">
        <v>242.0</v>
      </c>
      <c r="CQ509" s="7">
        <v>695.0</v>
      </c>
      <c r="CR509" s="7">
        <v>632.0</v>
      </c>
      <c r="CS509" s="7">
        <v>414.0</v>
      </c>
      <c r="CT509" s="7">
        <v>334.0</v>
      </c>
      <c r="CU509" s="7">
        <v>350.0</v>
      </c>
      <c r="CV509" s="7">
        <v>510.0</v>
      </c>
      <c r="CW509" s="7">
        <v>892.0</v>
      </c>
    </row>
    <row r="510" ht="14.25" customHeight="1">
      <c r="A510" s="7">
        <v>509.0</v>
      </c>
      <c r="B510" s="7">
        <v>166.0</v>
      </c>
      <c r="C510" s="7">
        <v>587.0</v>
      </c>
      <c r="D510" s="7">
        <v>994.0</v>
      </c>
      <c r="E510" s="7">
        <v>350.0</v>
      </c>
      <c r="F510" s="7">
        <v>479.0</v>
      </c>
      <c r="G510" s="7">
        <v>875.0</v>
      </c>
      <c r="H510" s="7">
        <v>497.0</v>
      </c>
      <c r="I510" s="7">
        <v>186.0</v>
      </c>
      <c r="J510" s="7">
        <v>290.0</v>
      </c>
      <c r="K510" s="7">
        <v>492.0</v>
      </c>
      <c r="L510" s="7">
        <v>97.0</v>
      </c>
      <c r="M510" s="7">
        <v>31.0</v>
      </c>
      <c r="N510" s="7">
        <v>400.0</v>
      </c>
      <c r="O510" s="7">
        <v>848.0</v>
      </c>
      <c r="P510" s="7">
        <v>854.0</v>
      </c>
      <c r="Q510" s="7">
        <v>452.0</v>
      </c>
      <c r="R510" s="7">
        <v>505.0</v>
      </c>
      <c r="S510" s="7">
        <v>569.0</v>
      </c>
      <c r="T510" s="7">
        <v>968.0</v>
      </c>
      <c r="U510" s="7">
        <v>702.0</v>
      </c>
      <c r="V510" s="7">
        <v>356.0</v>
      </c>
      <c r="W510" s="7">
        <v>266.0</v>
      </c>
      <c r="X510" s="7">
        <v>296.0</v>
      </c>
      <c r="Y510" s="7">
        <v>588.0</v>
      </c>
      <c r="Z510" s="7">
        <v>529.0</v>
      </c>
      <c r="AA510" s="7">
        <v>11.0</v>
      </c>
      <c r="AB510" s="7">
        <v>481.0</v>
      </c>
      <c r="AC510" s="7">
        <v>348.0</v>
      </c>
      <c r="AD510" s="7">
        <v>301.0</v>
      </c>
      <c r="AE510" s="7">
        <v>646.0</v>
      </c>
      <c r="AF510" s="7">
        <v>934.0</v>
      </c>
      <c r="AG510" s="7">
        <v>12.0</v>
      </c>
      <c r="AH510" s="7">
        <v>867.0</v>
      </c>
      <c r="AI510" s="7">
        <v>639.0</v>
      </c>
      <c r="AJ510" s="7">
        <v>622.0</v>
      </c>
      <c r="AK510" s="7">
        <v>315.0</v>
      </c>
      <c r="AL510" s="7">
        <v>646.0</v>
      </c>
      <c r="AM510" s="7">
        <v>807.0</v>
      </c>
      <c r="AN510" s="7">
        <v>236.0</v>
      </c>
      <c r="AO510" s="7">
        <v>194.0</v>
      </c>
      <c r="AP510" s="7">
        <v>13.0</v>
      </c>
      <c r="AQ510" s="7">
        <v>604.0</v>
      </c>
      <c r="AR510" s="7">
        <v>905.0</v>
      </c>
      <c r="AS510" s="7">
        <v>566.0</v>
      </c>
      <c r="AT510" s="7">
        <v>910.0</v>
      </c>
      <c r="AU510" s="7">
        <v>145.0</v>
      </c>
      <c r="AV510" s="7">
        <v>23.0</v>
      </c>
      <c r="AW510" s="7">
        <v>893.0</v>
      </c>
      <c r="AX510" s="7">
        <v>626.0</v>
      </c>
      <c r="AY510" s="7">
        <v>279.0</v>
      </c>
      <c r="AZ510" s="7">
        <v>978.0</v>
      </c>
      <c r="BA510" s="7">
        <v>854.0</v>
      </c>
      <c r="BB510" s="7">
        <v>137.0</v>
      </c>
      <c r="BC510" s="7">
        <v>401.0</v>
      </c>
      <c r="BD510" s="7">
        <v>30.0</v>
      </c>
      <c r="BE510" s="7">
        <v>862.0</v>
      </c>
      <c r="BF510" s="7">
        <v>278.0</v>
      </c>
      <c r="BG510" s="7">
        <v>599.0</v>
      </c>
      <c r="BH510" s="7">
        <v>404.0</v>
      </c>
      <c r="BI510" s="7">
        <v>237.0</v>
      </c>
      <c r="BJ510" s="7">
        <v>773.0</v>
      </c>
      <c r="BK510" s="7">
        <v>471.0</v>
      </c>
      <c r="BL510" s="7">
        <v>416.0</v>
      </c>
      <c r="BM510" s="7">
        <v>847.0</v>
      </c>
      <c r="BN510" s="7">
        <v>570.0</v>
      </c>
      <c r="BO510" s="7">
        <v>714.0</v>
      </c>
      <c r="BP510" s="7">
        <v>290.0</v>
      </c>
      <c r="BQ510" s="7">
        <v>181.0</v>
      </c>
      <c r="BR510" s="7">
        <v>593.0</v>
      </c>
      <c r="BS510" s="7">
        <v>295.0</v>
      </c>
      <c r="BT510" s="7">
        <v>680.0</v>
      </c>
      <c r="BU510" s="7">
        <v>618.0</v>
      </c>
      <c r="BV510" s="7">
        <v>682.0</v>
      </c>
      <c r="BW510" s="7">
        <v>500.0</v>
      </c>
      <c r="BX510" s="7">
        <v>834.0</v>
      </c>
      <c r="BY510" s="7">
        <v>751.0</v>
      </c>
      <c r="BZ510" s="7">
        <v>715.0</v>
      </c>
      <c r="CA510" s="7">
        <v>778.0</v>
      </c>
      <c r="CB510" s="7">
        <v>705.0</v>
      </c>
      <c r="CC510" s="7">
        <v>75.0</v>
      </c>
      <c r="CD510" s="7">
        <v>933.0</v>
      </c>
      <c r="CE510" s="7">
        <v>292.0</v>
      </c>
      <c r="CF510" s="7">
        <v>431.0</v>
      </c>
      <c r="CG510" s="7">
        <v>185.0</v>
      </c>
      <c r="CH510" s="7">
        <v>470.0</v>
      </c>
      <c r="CI510" s="7">
        <v>714.0</v>
      </c>
      <c r="CJ510" s="7">
        <v>32.0</v>
      </c>
      <c r="CK510" s="7">
        <v>773.0</v>
      </c>
      <c r="CL510" s="7">
        <v>649.0</v>
      </c>
      <c r="CM510" s="7">
        <v>363.0</v>
      </c>
      <c r="CN510" s="7">
        <v>47.0</v>
      </c>
      <c r="CO510" s="7">
        <v>584.0</v>
      </c>
      <c r="CP510" s="7">
        <v>521.0</v>
      </c>
      <c r="CQ510" s="7">
        <v>134.0</v>
      </c>
      <c r="CR510" s="7">
        <v>667.0</v>
      </c>
      <c r="CS510" s="7">
        <v>112.0</v>
      </c>
      <c r="CT510" s="7">
        <v>959.0</v>
      </c>
      <c r="CU510" s="7">
        <v>368.0</v>
      </c>
      <c r="CV510" s="7">
        <v>722.0</v>
      </c>
      <c r="CW510" s="7">
        <v>489.0</v>
      </c>
    </row>
    <row r="511" ht="14.25" customHeight="1">
      <c r="A511" s="7">
        <v>510.0</v>
      </c>
      <c r="B511" s="7">
        <v>754.0</v>
      </c>
      <c r="C511" s="7">
        <v>136.0</v>
      </c>
      <c r="D511" s="7">
        <v>482.0</v>
      </c>
      <c r="E511" s="7">
        <v>587.0</v>
      </c>
      <c r="F511" s="7">
        <v>970.0</v>
      </c>
      <c r="G511" s="7">
        <v>56.0</v>
      </c>
      <c r="H511" s="7">
        <v>55.0</v>
      </c>
      <c r="I511" s="7">
        <v>799.0</v>
      </c>
      <c r="J511" s="7">
        <v>857.0</v>
      </c>
      <c r="K511" s="7">
        <v>186.0</v>
      </c>
      <c r="L511" s="7">
        <v>670.0</v>
      </c>
      <c r="M511" s="7">
        <v>583.0</v>
      </c>
      <c r="N511" s="7">
        <v>266.0</v>
      </c>
      <c r="O511" s="7">
        <v>46.0</v>
      </c>
      <c r="P511" s="7">
        <v>179.0</v>
      </c>
      <c r="Q511" s="7">
        <v>167.0</v>
      </c>
      <c r="R511" s="7">
        <v>411.0</v>
      </c>
      <c r="S511" s="7">
        <v>970.0</v>
      </c>
      <c r="T511" s="7">
        <v>666.0</v>
      </c>
      <c r="U511" s="7">
        <v>377.0</v>
      </c>
      <c r="V511" s="7">
        <v>757.0</v>
      </c>
      <c r="W511" s="7">
        <v>888.0</v>
      </c>
      <c r="X511" s="7">
        <v>39.0</v>
      </c>
      <c r="Y511" s="7">
        <v>800.0</v>
      </c>
      <c r="Z511" s="7">
        <v>799.0</v>
      </c>
      <c r="AA511" s="7">
        <v>651.0</v>
      </c>
      <c r="AB511" s="7">
        <v>391.0</v>
      </c>
      <c r="AC511" s="7">
        <v>483.0</v>
      </c>
      <c r="AD511" s="7">
        <v>988.0</v>
      </c>
      <c r="AE511" s="7">
        <v>781.0</v>
      </c>
      <c r="AF511" s="7">
        <v>960.0</v>
      </c>
      <c r="AG511" s="7">
        <v>729.0</v>
      </c>
      <c r="AH511" s="7">
        <v>70.0</v>
      </c>
      <c r="AI511" s="7">
        <v>844.0</v>
      </c>
      <c r="AJ511" s="7">
        <v>401.0</v>
      </c>
      <c r="AK511" s="7">
        <v>594.0</v>
      </c>
      <c r="AL511" s="7">
        <v>784.0</v>
      </c>
      <c r="AM511" s="7">
        <v>152.0</v>
      </c>
      <c r="AN511" s="7">
        <v>548.0</v>
      </c>
      <c r="AO511" s="7">
        <v>682.0</v>
      </c>
      <c r="AP511" s="7">
        <v>861.0</v>
      </c>
      <c r="AQ511" s="7">
        <v>961.0</v>
      </c>
      <c r="AR511" s="7">
        <v>650.0</v>
      </c>
      <c r="AS511" s="7">
        <v>429.0</v>
      </c>
      <c r="AT511" s="7">
        <v>71.0</v>
      </c>
      <c r="AU511" s="7">
        <v>646.0</v>
      </c>
      <c r="AV511" s="7">
        <v>912.0</v>
      </c>
      <c r="AW511" s="7">
        <v>838.0</v>
      </c>
      <c r="AX511" s="7">
        <v>363.0</v>
      </c>
      <c r="AY511" s="7">
        <v>874.0</v>
      </c>
      <c r="AZ511" s="7">
        <v>155.0</v>
      </c>
      <c r="BA511" s="7">
        <v>718.0</v>
      </c>
      <c r="BB511" s="7">
        <v>950.0</v>
      </c>
      <c r="BC511" s="7">
        <v>926.0</v>
      </c>
      <c r="BD511" s="7">
        <v>768.0</v>
      </c>
      <c r="BE511" s="7">
        <v>256.0</v>
      </c>
      <c r="BF511" s="7">
        <v>124.0</v>
      </c>
      <c r="BG511" s="7">
        <v>194.0</v>
      </c>
      <c r="BH511" s="7">
        <v>110.0</v>
      </c>
      <c r="BI511" s="7">
        <v>789.0</v>
      </c>
      <c r="BJ511" s="7">
        <v>976.0</v>
      </c>
      <c r="BK511" s="7">
        <v>311.0</v>
      </c>
      <c r="BL511" s="7">
        <v>406.0</v>
      </c>
      <c r="BM511" s="7">
        <v>435.0</v>
      </c>
      <c r="BN511" s="7">
        <v>82.0</v>
      </c>
      <c r="BO511" s="7">
        <v>796.0</v>
      </c>
      <c r="BP511" s="7">
        <v>56.0</v>
      </c>
      <c r="BQ511" s="7">
        <v>803.0</v>
      </c>
      <c r="BR511" s="7">
        <v>581.0</v>
      </c>
      <c r="BS511" s="7">
        <v>775.0</v>
      </c>
      <c r="BT511" s="7">
        <v>424.0</v>
      </c>
      <c r="BU511" s="7">
        <v>63.0</v>
      </c>
      <c r="BV511" s="7">
        <v>775.0</v>
      </c>
      <c r="BW511" s="7">
        <v>97.0</v>
      </c>
      <c r="BX511" s="7">
        <v>529.0</v>
      </c>
      <c r="BY511" s="7">
        <v>266.0</v>
      </c>
      <c r="BZ511" s="7">
        <v>169.0</v>
      </c>
      <c r="CA511" s="7">
        <v>571.0</v>
      </c>
      <c r="CB511" s="7">
        <v>309.0</v>
      </c>
      <c r="CC511" s="7">
        <v>232.0</v>
      </c>
      <c r="CD511" s="7">
        <v>635.0</v>
      </c>
      <c r="CE511" s="7">
        <v>144.0</v>
      </c>
      <c r="CF511" s="7">
        <v>76.0</v>
      </c>
      <c r="CG511" s="7">
        <v>503.0</v>
      </c>
      <c r="CH511" s="7">
        <v>416.0</v>
      </c>
      <c r="CI511" s="7">
        <v>544.0</v>
      </c>
      <c r="CJ511" s="7">
        <v>174.0</v>
      </c>
      <c r="CK511" s="7">
        <v>574.0</v>
      </c>
      <c r="CL511" s="7">
        <v>597.0</v>
      </c>
      <c r="CM511" s="7">
        <v>26.0</v>
      </c>
      <c r="CN511" s="7">
        <v>512.0</v>
      </c>
      <c r="CO511" s="7">
        <v>682.0</v>
      </c>
      <c r="CP511" s="7">
        <v>592.0</v>
      </c>
      <c r="CQ511" s="7">
        <v>972.0</v>
      </c>
      <c r="CR511" s="7">
        <v>788.0</v>
      </c>
      <c r="CS511" s="7">
        <v>639.0</v>
      </c>
      <c r="CT511" s="7">
        <v>629.0</v>
      </c>
      <c r="CU511" s="7">
        <v>349.0</v>
      </c>
      <c r="CV511" s="7">
        <v>128.0</v>
      </c>
      <c r="CW511" s="7">
        <v>366.0</v>
      </c>
    </row>
    <row r="512" ht="14.25" customHeight="1">
      <c r="A512" s="7">
        <v>511.0</v>
      </c>
      <c r="B512" s="7">
        <v>116.0</v>
      </c>
      <c r="C512" s="7">
        <v>975.0</v>
      </c>
      <c r="D512" s="7">
        <v>439.0</v>
      </c>
      <c r="E512" s="7">
        <v>363.0</v>
      </c>
      <c r="F512" s="7">
        <v>653.0</v>
      </c>
      <c r="G512" s="7">
        <v>213.0</v>
      </c>
      <c r="H512" s="7">
        <v>748.0</v>
      </c>
      <c r="I512" s="7">
        <v>287.0</v>
      </c>
      <c r="J512" s="7">
        <v>197.0</v>
      </c>
      <c r="K512" s="7">
        <v>64.0</v>
      </c>
      <c r="L512" s="7">
        <v>680.0</v>
      </c>
      <c r="M512" s="7">
        <v>130.0</v>
      </c>
      <c r="N512" s="7">
        <v>110.0</v>
      </c>
      <c r="O512" s="7">
        <v>329.0</v>
      </c>
      <c r="P512" s="7">
        <v>78.0</v>
      </c>
      <c r="Q512" s="7">
        <v>100.0</v>
      </c>
      <c r="R512" s="7">
        <v>991.0</v>
      </c>
      <c r="S512" s="7">
        <v>655.0</v>
      </c>
      <c r="T512" s="7">
        <v>573.0</v>
      </c>
      <c r="U512" s="7">
        <v>126.0</v>
      </c>
      <c r="V512" s="7">
        <v>23.0</v>
      </c>
      <c r="W512" s="7">
        <v>859.0</v>
      </c>
      <c r="X512" s="7">
        <v>244.0</v>
      </c>
      <c r="Y512" s="7">
        <v>362.0</v>
      </c>
      <c r="Z512" s="7">
        <v>932.0</v>
      </c>
      <c r="AA512" s="7">
        <v>149.0</v>
      </c>
      <c r="AB512" s="7">
        <v>371.0</v>
      </c>
      <c r="AC512" s="7">
        <v>244.0</v>
      </c>
      <c r="AD512" s="7">
        <v>976.0</v>
      </c>
      <c r="AE512" s="7">
        <v>799.0</v>
      </c>
      <c r="AF512" s="7">
        <v>406.0</v>
      </c>
      <c r="AG512" s="7">
        <v>564.0</v>
      </c>
      <c r="AH512" s="7">
        <v>437.0</v>
      </c>
      <c r="AI512" s="7">
        <v>973.0</v>
      </c>
      <c r="AJ512" s="7">
        <v>360.0</v>
      </c>
      <c r="AK512" s="7">
        <v>139.0</v>
      </c>
      <c r="AL512" s="7">
        <v>25.0</v>
      </c>
      <c r="AM512" s="7">
        <v>476.0</v>
      </c>
      <c r="AN512" s="7">
        <v>972.0</v>
      </c>
      <c r="AO512" s="7">
        <v>910.0</v>
      </c>
      <c r="AP512" s="7">
        <v>706.0</v>
      </c>
      <c r="AQ512" s="7">
        <v>398.0</v>
      </c>
      <c r="AR512" s="7">
        <v>997.0</v>
      </c>
      <c r="AS512" s="7">
        <v>995.0</v>
      </c>
      <c r="AT512" s="7">
        <v>785.0</v>
      </c>
      <c r="AU512" s="7">
        <v>240.0</v>
      </c>
      <c r="AV512" s="7">
        <v>909.0</v>
      </c>
      <c r="AW512" s="7">
        <v>719.0</v>
      </c>
      <c r="AX512" s="7">
        <v>318.0</v>
      </c>
      <c r="AY512" s="7">
        <v>722.0</v>
      </c>
      <c r="AZ512" s="7">
        <v>236.0</v>
      </c>
      <c r="BA512" s="7">
        <v>286.0</v>
      </c>
      <c r="BB512" s="7">
        <v>163.0</v>
      </c>
      <c r="BC512" s="7">
        <v>771.0</v>
      </c>
      <c r="BD512" s="7">
        <v>324.0</v>
      </c>
      <c r="BE512" s="7">
        <v>566.0</v>
      </c>
      <c r="BF512" s="7">
        <v>384.0</v>
      </c>
      <c r="BG512" s="7">
        <v>744.0</v>
      </c>
      <c r="BH512" s="7">
        <v>759.0</v>
      </c>
      <c r="BI512" s="7">
        <v>396.0</v>
      </c>
      <c r="BJ512" s="7">
        <v>613.0</v>
      </c>
      <c r="BK512" s="7">
        <v>733.0</v>
      </c>
      <c r="BL512" s="7">
        <v>643.0</v>
      </c>
      <c r="BM512" s="7">
        <v>247.0</v>
      </c>
      <c r="BN512" s="7">
        <v>732.0</v>
      </c>
      <c r="BO512" s="7">
        <v>890.0</v>
      </c>
      <c r="BP512" s="7">
        <v>809.0</v>
      </c>
      <c r="BQ512" s="7">
        <v>690.0</v>
      </c>
      <c r="BR512" s="7">
        <v>668.0</v>
      </c>
      <c r="BS512" s="7">
        <v>915.0</v>
      </c>
      <c r="BT512" s="7">
        <v>911.0</v>
      </c>
      <c r="BU512" s="7">
        <v>404.0</v>
      </c>
      <c r="BV512" s="7">
        <v>603.0</v>
      </c>
      <c r="BW512" s="7">
        <v>91.0</v>
      </c>
      <c r="BX512" s="7">
        <v>187.0</v>
      </c>
      <c r="BY512" s="7">
        <v>448.0</v>
      </c>
      <c r="BZ512" s="7">
        <v>830.0</v>
      </c>
      <c r="CA512" s="7">
        <v>902.0</v>
      </c>
      <c r="CB512" s="7">
        <v>366.0</v>
      </c>
      <c r="CC512" s="7">
        <v>127.0</v>
      </c>
      <c r="CD512" s="7">
        <v>443.0</v>
      </c>
      <c r="CE512" s="7">
        <v>719.0</v>
      </c>
      <c r="CF512" s="7">
        <v>647.0</v>
      </c>
      <c r="CG512" s="7">
        <v>714.0</v>
      </c>
      <c r="CH512" s="7">
        <v>169.0</v>
      </c>
      <c r="CI512" s="7">
        <v>664.0</v>
      </c>
      <c r="CJ512" s="7">
        <v>821.0</v>
      </c>
      <c r="CK512" s="7">
        <v>324.0</v>
      </c>
      <c r="CL512" s="7">
        <v>123.0</v>
      </c>
      <c r="CM512" s="7">
        <v>767.0</v>
      </c>
      <c r="CN512" s="7">
        <v>214.0</v>
      </c>
      <c r="CO512" s="7">
        <v>911.0</v>
      </c>
      <c r="CP512" s="7">
        <v>574.0</v>
      </c>
      <c r="CQ512" s="7">
        <v>644.0</v>
      </c>
      <c r="CR512" s="7">
        <v>454.0</v>
      </c>
      <c r="CS512" s="7">
        <v>533.0</v>
      </c>
      <c r="CT512" s="7">
        <v>909.0</v>
      </c>
      <c r="CU512" s="7">
        <v>751.0</v>
      </c>
      <c r="CV512" s="7">
        <v>268.0</v>
      </c>
      <c r="CW512" s="7">
        <v>209.0</v>
      </c>
    </row>
    <row r="513" ht="14.25" customHeight="1">
      <c r="A513" s="7">
        <v>512.0</v>
      </c>
      <c r="B513" s="7">
        <v>17.0</v>
      </c>
      <c r="C513" s="7">
        <v>844.0</v>
      </c>
      <c r="D513" s="7">
        <v>971.0</v>
      </c>
      <c r="E513" s="7">
        <v>743.0</v>
      </c>
      <c r="F513" s="7">
        <v>263.0</v>
      </c>
      <c r="G513" s="7">
        <v>145.0</v>
      </c>
      <c r="H513" s="7">
        <v>57.0</v>
      </c>
      <c r="I513" s="7">
        <v>784.0</v>
      </c>
      <c r="J513" s="7">
        <v>613.0</v>
      </c>
      <c r="K513" s="7">
        <v>122.0</v>
      </c>
      <c r="L513" s="7">
        <v>971.0</v>
      </c>
      <c r="M513" s="7">
        <v>899.0</v>
      </c>
      <c r="N513" s="7">
        <v>527.0</v>
      </c>
      <c r="O513" s="7">
        <v>268.0</v>
      </c>
      <c r="P513" s="7">
        <v>114.0</v>
      </c>
      <c r="Q513" s="7">
        <v>95.0</v>
      </c>
      <c r="R513" s="7">
        <v>663.0</v>
      </c>
      <c r="S513" s="7">
        <v>137.0</v>
      </c>
      <c r="T513" s="7">
        <v>830.0</v>
      </c>
      <c r="U513" s="7">
        <v>790.0</v>
      </c>
      <c r="V513" s="7">
        <v>375.0</v>
      </c>
      <c r="W513" s="7">
        <v>456.0</v>
      </c>
      <c r="X513" s="7">
        <v>928.0</v>
      </c>
      <c r="Y513" s="7">
        <v>466.0</v>
      </c>
      <c r="Z513" s="7">
        <v>102.0</v>
      </c>
      <c r="AA513" s="7">
        <v>586.0</v>
      </c>
      <c r="AB513" s="7">
        <v>241.0</v>
      </c>
      <c r="AC513" s="7">
        <v>355.0</v>
      </c>
      <c r="AD513" s="7">
        <v>347.0</v>
      </c>
      <c r="AE513" s="7">
        <v>864.0</v>
      </c>
      <c r="AF513" s="7">
        <v>971.0</v>
      </c>
      <c r="AG513" s="7">
        <v>411.0</v>
      </c>
      <c r="AH513" s="7">
        <v>858.0</v>
      </c>
      <c r="AI513" s="7">
        <v>209.0</v>
      </c>
      <c r="AJ513" s="7">
        <v>398.0</v>
      </c>
      <c r="AK513" s="7">
        <v>767.0</v>
      </c>
      <c r="AL513" s="7">
        <v>244.0</v>
      </c>
      <c r="AM513" s="7">
        <v>316.0</v>
      </c>
      <c r="AN513" s="7">
        <v>924.0</v>
      </c>
      <c r="AO513" s="7">
        <v>110.0</v>
      </c>
      <c r="AP513" s="7">
        <v>156.0</v>
      </c>
      <c r="AQ513" s="7">
        <v>66.0</v>
      </c>
      <c r="AR513" s="7">
        <v>168.0</v>
      </c>
      <c r="AS513" s="7">
        <v>216.0</v>
      </c>
      <c r="AT513" s="7">
        <v>524.0</v>
      </c>
      <c r="AU513" s="7">
        <v>429.0</v>
      </c>
      <c r="AV513" s="7">
        <v>90.0</v>
      </c>
      <c r="AW513" s="7">
        <v>907.0</v>
      </c>
      <c r="AX513" s="7">
        <v>921.0</v>
      </c>
      <c r="AY513" s="7">
        <v>428.0</v>
      </c>
      <c r="AZ513" s="7">
        <v>303.0</v>
      </c>
      <c r="BA513" s="7">
        <v>260.0</v>
      </c>
      <c r="BB513" s="7">
        <v>438.0</v>
      </c>
      <c r="BC513" s="7">
        <v>192.0</v>
      </c>
      <c r="BD513" s="7">
        <v>799.0</v>
      </c>
      <c r="BE513" s="7">
        <v>935.0</v>
      </c>
      <c r="BF513" s="7">
        <v>3.0</v>
      </c>
      <c r="BG513" s="7">
        <v>881.0</v>
      </c>
      <c r="BH513" s="7">
        <v>785.0</v>
      </c>
      <c r="BI513" s="7">
        <v>193.0</v>
      </c>
      <c r="BJ513" s="7">
        <v>263.0</v>
      </c>
      <c r="BK513" s="7">
        <v>371.0</v>
      </c>
      <c r="BL513" s="7">
        <v>645.0</v>
      </c>
      <c r="BM513" s="7">
        <v>705.0</v>
      </c>
      <c r="BN513" s="7">
        <v>187.0</v>
      </c>
      <c r="BO513" s="7">
        <v>304.0</v>
      </c>
      <c r="BP513" s="7">
        <v>977.0</v>
      </c>
      <c r="BQ513" s="7">
        <v>929.0</v>
      </c>
      <c r="BR513" s="7">
        <v>694.0</v>
      </c>
      <c r="BS513" s="7">
        <v>102.0</v>
      </c>
      <c r="BT513" s="7">
        <v>257.0</v>
      </c>
      <c r="BU513" s="7">
        <v>355.0</v>
      </c>
      <c r="BV513" s="7">
        <v>639.0</v>
      </c>
      <c r="BW513" s="7">
        <v>472.0</v>
      </c>
      <c r="BX513" s="7">
        <v>614.0</v>
      </c>
      <c r="BY513" s="7">
        <v>492.0</v>
      </c>
      <c r="BZ513" s="7">
        <v>693.0</v>
      </c>
      <c r="CA513" s="7">
        <v>659.0</v>
      </c>
      <c r="CB513" s="7">
        <v>972.0</v>
      </c>
      <c r="CC513" s="7">
        <v>448.0</v>
      </c>
      <c r="CD513" s="7">
        <v>733.0</v>
      </c>
      <c r="CE513" s="7">
        <v>385.0</v>
      </c>
      <c r="CF513" s="7">
        <v>912.0</v>
      </c>
      <c r="CG513" s="7">
        <v>88.0</v>
      </c>
      <c r="CH513" s="7">
        <v>951.0</v>
      </c>
      <c r="CI513" s="7">
        <v>15.0</v>
      </c>
      <c r="CJ513" s="7">
        <v>199.0</v>
      </c>
      <c r="CK513" s="7">
        <v>562.0</v>
      </c>
      <c r="CL513" s="7">
        <v>796.0</v>
      </c>
      <c r="CM513" s="7">
        <v>457.0</v>
      </c>
      <c r="CN513" s="7">
        <v>682.0</v>
      </c>
      <c r="CO513" s="7">
        <v>742.0</v>
      </c>
      <c r="CP513" s="7">
        <v>652.0</v>
      </c>
      <c r="CQ513" s="7">
        <v>168.0</v>
      </c>
      <c r="CR513" s="7">
        <v>968.0</v>
      </c>
      <c r="CS513" s="7">
        <v>895.0</v>
      </c>
      <c r="CT513" s="7">
        <v>178.0</v>
      </c>
      <c r="CU513" s="7">
        <v>486.0</v>
      </c>
      <c r="CV513" s="7">
        <v>199.0</v>
      </c>
      <c r="CW513" s="7">
        <v>440.0</v>
      </c>
    </row>
    <row r="514" ht="14.25" customHeight="1">
      <c r="A514" s="7">
        <v>513.0</v>
      </c>
      <c r="B514" s="7">
        <v>259.0</v>
      </c>
      <c r="C514" s="7">
        <v>861.0</v>
      </c>
      <c r="D514" s="7">
        <v>549.0</v>
      </c>
      <c r="E514" s="7">
        <v>764.0</v>
      </c>
      <c r="F514" s="7">
        <v>819.0</v>
      </c>
      <c r="G514" s="7">
        <v>666.0</v>
      </c>
      <c r="H514" s="7">
        <v>794.0</v>
      </c>
      <c r="I514" s="7">
        <v>652.0</v>
      </c>
      <c r="J514" s="7">
        <v>374.0</v>
      </c>
      <c r="K514" s="7">
        <v>557.0</v>
      </c>
      <c r="L514" s="7">
        <v>471.0</v>
      </c>
      <c r="M514" s="7">
        <v>171.0</v>
      </c>
      <c r="N514" s="7">
        <v>901.0</v>
      </c>
      <c r="O514" s="7">
        <v>402.0</v>
      </c>
      <c r="P514" s="7">
        <v>39.0</v>
      </c>
      <c r="Q514" s="7">
        <v>333.0</v>
      </c>
      <c r="R514" s="7">
        <v>651.0</v>
      </c>
      <c r="S514" s="7">
        <v>914.0</v>
      </c>
      <c r="T514" s="7">
        <v>532.0</v>
      </c>
      <c r="U514" s="7">
        <v>545.0</v>
      </c>
      <c r="V514" s="7">
        <v>226.0</v>
      </c>
      <c r="W514" s="7">
        <v>913.0</v>
      </c>
      <c r="X514" s="7">
        <v>779.0</v>
      </c>
      <c r="Y514" s="7">
        <v>195.0</v>
      </c>
      <c r="Z514" s="7">
        <v>92.0</v>
      </c>
      <c r="AA514" s="7">
        <v>884.0</v>
      </c>
      <c r="AB514" s="7">
        <v>329.0</v>
      </c>
      <c r="AC514" s="7">
        <v>745.0</v>
      </c>
      <c r="AD514" s="7">
        <v>202.0</v>
      </c>
      <c r="AE514" s="7">
        <v>421.0</v>
      </c>
      <c r="AF514" s="7">
        <v>206.0</v>
      </c>
      <c r="AG514" s="7">
        <v>586.0</v>
      </c>
      <c r="AH514" s="7">
        <v>596.0</v>
      </c>
      <c r="AI514" s="7">
        <v>191.0</v>
      </c>
      <c r="AJ514" s="7">
        <v>15.0</v>
      </c>
      <c r="AK514" s="7">
        <v>384.0</v>
      </c>
      <c r="AL514" s="7">
        <v>384.0</v>
      </c>
      <c r="AM514" s="7">
        <v>206.0</v>
      </c>
      <c r="AN514" s="7">
        <v>282.0</v>
      </c>
      <c r="AO514" s="7">
        <v>910.0</v>
      </c>
      <c r="AP514" s="7">
        <v>853.0</v>
      </c>
      <c r="AQ514" s="7">
        <v>228.0</v>
      </c>
      <c r="AR514" s="7">
        <v>316.0</v>
      </c>
      <c r="AS514" s="7">
        <v>874.0</v>
      </c>
      <c r="AT514" s="7">
        <v>561.0</v>
      </c>
      <c r="AU514" s="7">
        <v>597.0</v>
      </c>
      <c r="AV514" s="7">
        <v>205.0</v>
      </c>
      <c r="AW514" s="7">
        <v>150.0</v>
      </c>
      <c r="AX514" s="7">
        <v>604.0</v>
      </c>
      <c r="AY514" s="7">
        <v>301.0</v>
      </c>
      <c r="AZ514" s="7">
        <v>395.0</v>
      </c>
      <c r="BA514" s="7">
        <v>477.0</v>
      </c>
      <c r="BB514" s="7">
        <v>399.0</v>
      </c>
      <c r="BC514" s="7">
        <v>232.0</v>
      </c>
      <c r="BD514" s="7">
        <v>244.0</v>
      </c>
      <c r="BE514" s="7">
        <v>894.0</v>
      </c>
      <c r="BF514" s="7">
        <v>37.0</v>
      </c>
      <c r="BG514" s="7">
        <v>289.0</v>
      </c>
      <c r="BH514" s="7">
        <v>32.0</v>
      </c>
      <c r="BI514" s="7">
        <v>915.0</v>
      </c>
      <c r="BJ514" s="7">
        <v>950.0</v>
      </c>
      <c r="BK514" s="7">
        <v>102.0</v>
      </c>
      <c r="BL514" s="7">
        <v>376.0</v>
      </c>
      <c r="BM514" s="7">
        <v>807.0</v>
      </c>
      <c r="BN514" s="7">
        <v>177.0</v>
      </c>
      <c r="BO514" s="7">
        <v>265.0</v>
      </c>
      <c r="BP514" s="7">
        <v>507.0</v>
      </c>
      <c r="BQ514" s="7">
        <v>129.0</v>
      </c>
      <c r="BR514" s="7">
        <v>278.0</v>
      </c>
      <c r="BS514" s="7">
        <v>937.0</v>
      </c>
      <c r="BT514" s="7">
        <v>496.0</v>
      </c>
      <c r="BU514" s="7">
        <v>692.0</v>
      </c>
      <c r="BV514" s="7">
        <v>440.0</v>
      </c>
      <c r="BW514" s="7">
        <v>89.0</v>
      </c>
      <c r="BX514" s="7">
        <v>517.0</v>
      </c>
      <c r="BY514" s="7">
        <v>99.0</v>
      </c>
      <c r="BZ514" s="7">
        <v>960.0</v>
      </c>
      <c r="CA514" s="7">
        <v>893.0</v>
      </c>
      <c r="CB514" s="7">
        <v>303.0</v>
      </c>
      <c r="CC514" s="7">
        <v>680.0</v>
      </c>
      <c r="CD514" s="7">
        <v>540.0</v>
      </c>
      <c r="CE514" s="7">
        <v>542.0</v>
      </c>
      <c r="CF514" s="7">
        <v>778.0</v>
      </c>
      <c r="CG514" s="7">
        <v>550.0</v>
      </c>
      <c r="CH514" s="7">
        <v>419.0</v>
      </c>
      <c r="CI514" s="7">
        <v>140.0</v>
      </c>
      <c r="CJ514" s="7">
        <v>51.0</v>
      </c>
      <c r="CK514" s="7">
        <v>834.0</v>
      </c>
      <c r="CL514" s="7">
        <v>213.0</v>
      </c>
      <c r="CM514" s="7">
        <v>418.0</v>
      </c>
      <c r="CN514" s="7">
        <v>41.0</v>
      </c>
      <c r="CO514" s="7">
        <v>772.0</v>
      </c>
      <c r="CP514" s="7">
        <v>153.0</v>
      </c>
      <c r="CQ514" s="7">
        <v>220.0</v>
      </c>
      <c r="CR514" s="7">
        <v>553.0</v>
      </c>
      <c r="CS514" s="7">
        <v>346.0</v>
      </c>
      <c r="CT514" s="7">
        <v>677.0</v>
      </c>
      <c r="CU514" s="7">
        <v>112.0</v>
      </c>
      <c r="CV514" s="7">
        <v>283.0</v>
      </c>
      <c r="CW514" s="7">
        <v>503.0</v>
      </c>
    </row>
    <row r="515" ht="14.25" customHeight="1">
      <c r="A515" s="7">
        <v>514.0</v>
      </c>
      <c r="B515" s="7">
        <v>2.0</v>
      </c>
      <c r="C515" s="7">
        <v>321.0</v>
      </c>
      <c r="D515" s="7">
        <v>644.0</v>
      </c>
      <c r="E515" s="7">
        <v>240.0</v>
      </c>
      <c r="F515" s="7">
        <v>460.0</v>
      </c>
      <c r="G515" s="7">
        <v>451.0</v>
      </c>
      <c r="H515" s="7">
        <v>312.0</v>
      </c>
      <c r="I515" s="7">
        <v>503.0</v>
      </c>
      <c r="J515" s="7">
        <v>36.0</v>
      </c>
      <c r="K515" s="7">
        <v>89.0</v>
      </c>
      <c r="L515" s="7">
        <v>127.0</v>
      </c>
      <c r="M515" s="7">
        <v>464.0</v>
      </c>
      <c r="N515" s="7">
        <v>367.0</v>
      </c>
      <c r="O515" s="7">
        <v>482.0</v>
      </c>
      <c r="P515" s="7">
        <v>897.0</v>
      </c>
      <c r="Q515" s="7">
        <v>520.0</v>
      </c>
      <c r="R515" s="7">
        <v>420.0</v>
      </c>
      <c r="S515" s="7">
        <v>135.0</v>
      </c>
      <c r="T515" s="7">
        <v>45.0</v>
      </c>
      <c r="U515" s="7">
        <v>307.0</v>
      </c>
      <c r="V515" s="7">
        <v>466.0</v>
      </c>
      <c r="W515" s="7">
        <v>505.0</v>
      </c>
      <c r="X515" s="7">
        <v>752.0</v>
      </c>
      <c r="Y515" s="7">
        <v>103.0</v>
      </c>
      <c r="Z515" s="7">
        <v>996.0</v>
      </c>
      <c r="AA515" s="7">
        <v>80.0</v>
      </c>
      <c r="AB515" s="7">
        <v>548.0</v>
      </c>
      <c r="AC515" s="7">
        <v>567.0</v>
      </c>
      <c r="AD515" s="7">
        <v>28.0</v>
      </c>
      <c r="AE515" s="7">
        <v>858.0</v>
      </c>
      <c r="AF515" s="7">
        <v>132.0</v>
      </c>
      <c r="AG515" s="7">
        <v>298.0</v>
      </c>
      <c r="AH515" s="7">
        <v>829.0</v>
      </c>
      <c r="AI515" s="7">
        <v>56.0</v>
      </c>
      <c r="AJ515" s="7">
        <v>401.0</v>
      </c>
      <c r="AK515" s="7">
        <v>611.0</v>
      </c>
      <c r="AL515" s="7">
        <v>722.0</v>
      </c>
      <c r="AM515" s="7">
        <v>899.0</v>
      </c>
      <c r="AN515" s="7">
        <v>45.0</v>
      </c>
      <c r="AO515" s="7">
        <v>326.0</v>
      </c>
      <c r="AP515" s="7">
        <v>546.0</v>
      </c>
      <c r="AQ515" s="7">
        <v>669.0</v>
      </c>
      <c r="AR515" s="7">
        <v>51.0</v>
      </c>
      <c r="AS515" s="7">
        <v>394.0</v>
      </c>
      <c r="AT515" s="7">
        <v>806.0</v>
      </c>
      <c r="AU515" s="7">
        <v>842.0</v>
      </c>
      <c r="AV515" s="7">
        <v>122.0</v>
      </c>
      <c r="AW515" s="7">
        <v>659.0</v>
      </c>
      <c r="AX515" s="7">
        <v>602.0</v>
      </c>
      <c r="AY515" s="7">
        <v>900.0</v>
      </c>
      <c r="AZ515" s="7">
        <v>392.0</v>
      </c>
      <c r="BA515" s="7">
        <v>441.0</v>
      </c>
      <c r="BB515" s="7">
        <v>808.0</v>
      </c>
      <c r="BC515" s="7">
        <v>143.0</v>
      </c>
      <c r="BD515" s="7">
        <v>404.0</v>
      </c>
      <c r="BE515" s="7">
        <v>816.0</v>
      </c>
      <c r="BF515" s="7">
        <v>266.0</v>
      </c>
      <c r="BG515" s="7">
        <v>653.0</v>
      </c>
      <c r="BH515" s="7">
        <v>728.0</v>
      </c>
      <c r="BI515" s="7">
        <v>627.0</v>
      </c>
      <c r="BJ515" s="7">
        <v>272.0</v>
      </c>
      <c r="BK515" s="7">
        <v>679.0</v>
      </c>
      <c r="BL515" s="7">
        <v>311.0</v>
      </c>
      <c r="BM515" s="7">
        <v>69.0</v>
      </c>
      <c r="BN515" s="7">
        <v>603.0</v>
      </c>
      <c r="BO515" s="7">
        <v>641.0</v>
      </c>
      <c r="BP515" s="7">
        <v>983.0</v>
      </c>
      <c r="BQ515" s="7">
        <v>20.0</v>
      </c>
      <c r="BR515" s="7">
        <v>823.0</v>
      </c>
      <c r="BS515" s="7">
        <v>786.0</v>
      </c>
      <c r="BT515" s="7">
        <v>452.0</v>
      </c>
      <c r="BU515" s="7">
        <v>87.0</v>
      </c>
      <c r="BV515" s="7">
        <v>563.0</v>
      </c>
      <c r="BW515" s="7">
        <v>289.0</v>
      </c>
      <c r="BX515" s="7">
        <v>757.0</v>
      </c>
      <c r="BY515" s="7">
        <v>597.0</v>
      </c>
      <c r="BZ515" s="7">
        <v>442.0</v>
      </c>
      <c r="CA515" s="7">
        <v>677.0</v>
      </c>
      <c r="CB515" s="7">
        <v>974.0</v>
      </c>
      <c r="CC515" s="7">
        <v>914.0</v>
      </c>
      <c r="CD515" s="7">
        <v>171.0</v>
      </c>
      <c r="CE515" s="7">
        <v>361.0</v>
      </c>
      <c r="CF515" s="7">
        <v>315.0</v>
      </c>
      <c r="CG515" s="7">
        <v>414.0</v>
      </c>
      <c r="CH515" s="7">
        <v>444.0</v>
      </c>
      <c r="CI515" s="7">
        <v>775.0</v>
      </c>
      <c r="CJ515" s="7">
        <v>813.0</v>
      </c>
      <c r="CK515" s="7">
        <v>706.0</v>
      </c>
      <c r="CL515" s="7">
        <v>82.0</v>
      </c>
      <c r="CM515" s="7">
        <v>671.0</v>
      </c>
      <c r="CN515" s="7">
        <v>680.0</v>
      </c>
      <c r="CO515" s="7">
        <v>831.0</v>
      </c>
      <c r="CP515" s="7">
        <v>926.0</v>
      </c>
      <c r="CQ515" s="7">
        <v>514.0</v>
      </c>
      <c r="CR515" s="7">
        <v>60.0</v>
      </c>
      <c r="CS515" s="7">
        <v>63.0</v>
      </c>
      <c r="CT515" s="7">
        <v>285.0</v>
      </c>
      <c r="CU515" s="7">
        <v>947.0</v>
      </c>
      <c r="CV515" s="7">
        <v>458.0</v>
      </c>
      <c r="CW515" s="7">
        <v>789.0</v>
      </c>
    </row>
    <row r="516" ht="14.25" customHeight="1">
      <c r="A516" s="7">
        <v>515.0</v>
      </c>
      <c r="B516" s="7">
        <v>907.0</v>
      </c>
      <c r="C516" s="7">
        <v>284.0</v>
      </c>
      <c r="D516" s="7">
        <v>963.0</v>
      </c>
      <c r="E516" s="7">
        <v>950.0</v>
      </c>
      <c r="F516" s="7">
        <v>662.0</v>
      </c>
      <c r="G516" s="7">
        <v>980.0</v>
      </c>
      <c r="H516" s="7">
        <v>52.0</v>
      </c>
      <c r="I516" s="7">
        <v>464.0</v>
      </c>
      <c r="J516" s="7">
        <v>143.0</v>
      </c>
      <c r="K516" s="7">
        <v>919.0</v>
      </c>
      <c r="L516" s="7">
        <v>194.0</v>
      </c>
      <c r="M516" s="7">
        <v>100.0</v>
      </c>
      <c r="N516" s="7">
        <v>988.0</v>
      </c>
      <c r="O516" s="7">
        <v>296.0</v>
      </c>
      <c r="P516" s="7">
        <v>737.0</v>
      </c>
      <c r="Q516" s="7">
        <v>118.0</v>
      </c>
      <c r="R516" s="7">
        <v>62.0</v>
      </c>
      <c r="S516" s="7">
        <v>521.0</v>
      </c>
      <c r="T516" s="7">
        <v>90.0</v>
      </c>
      <c r="U516" s="7">
        <v>284.0</v>
      </c>
      <c r="V516" s="7">
        <v>575.0</v>
      </c>
      <c r="W516" s="7">
        <v>165.0</v>
      </c>
      <c r="X516" s="7">
        <v>200.0</v>
      </c>
      <c r="Y516" s="7">
        <v>224.0</v>
      </c>
      <c r="Z516" s="7">
        <v>864.0</v>
      </c>
      <c r="AA516" s="7">
        <v>524.0</v>
      </c>
      <c r="AB516" s="7">
        <v>804.0</v>
      </c>
      <c r="AC516" s="7">
        <v>208.0</v>
      </c>
      <c r="AD516" s="7">
        <v>154.0</v>
      </c>
      <c r="AE516" s="7">
        <v>117.0</v>
      </c>
      <c r="AF516" s="7">
        <v>13.0</v>
      </c>
      <c r="AG516" s="7">
        <v>983.0</v>
      </c>
      <c r="AH516" s="7">
        <v>825.0</v>
      </c>
      <c r="AI516" s="7">
        <v>442.0</v>
      </c>
      <c r="AJ516" s="7">
        <v>172.0</v>
      </c>
      <c r="AK516" s="7">
        <v>105.0</v>
      </c>
      <c r="AL516" s="7">
        <v>671.0</v>
      </c>
      <c r="AM516" s="7">
        <v>17.0</v>
      </c>
      <c r="AN516" s="7">
        <v>250.0</v>
      </c>
      <c r="AO516" s="7">
        <v>571.0</v>
      </c>
      <c r="AP516" s="7">
        <v>465.0</v>
      </c>
      <c r="AQ516" s="7">
        <v>59.0</v>
      </c>
      <c r="AR516" s="7">
        <v>812.0</v>
      </c>
      <c r="AS516" s="7">
        <v>373.0</v>
      </c>
      <c r="AT516" s="7">
        <v>236.0</v>
      </c>
      <c r="AU516" s="7">
        <v>959.0</v>
      </c>
      <c r="AV516" s="7">
        <v>326.0</v>
      </c>
      <c r="AW516" s="7">
        <v>119.0</v>
      </c>
      <c r="AX516" s="7">
        <v>792.0</v>
      </c>
      <c r="AY516" s="7">
        <v>575.0</v>
      </c>
      <c r="AZ516" s="7">
        <v>94.0</v>
      </c>
      <c r="BA516" s="7">
        <v>203.0</v>
      </c>
      <c r="BB516" s="7">
        <v>807.0</v>
      </c>
      <c r="BC516" s="7">
        <v>827.0</v>
      </c>
      <c r="BD516" s="7">
        <v>152.0</v>
      </c>
      <c r="BE516" s="7">
        <v>164.0</v>
      </c>
      <c r="BF516" s="7">
        <v>119.0</v>
      </c>
      <c r="BG516" s="7">
        <v>330.0</v>
      </c>
      <c r="BH516" s="7">
        <v>107.0</v>
      </c>
      <c r="BI516" s="7">
        <v>213.0</v>
      </c>
      <c r="BJ516" s="7">
        <v>989.0</v>
      </c>
      <c r="BK516" s="7">
        <v>272.0</v>
      </c>
      <c r="BL516" s="7">
        <v>687.0</v>
      </c>
      <c r="BM516" s="7">
        <v>8.0</v>
      </c>
      <c r="BN516" s="7">
        <v>282.0</v>
      </c>
      <c r="BO516" s="7">
        <v>438.0</v>
      </c>
      <c r="BP516" s="7">
        <v>465.0</v>
      </c>
      <c r="BQ516" s="7">
        <v>512.0</v>
      </c>
      <c r="BR516" s="7">
        <v>121.0</v>
      </c>
      <c r="BS516" s="7">
        <v>649.0</v>
      </c>
      <c r="BT516" s="7">
        <v>399.0</v>
      </c>
      <c r="BU516" s="7">
        <v>334.0</v>
      </c>
      <c r="BV516" s="7">
        <v>184.0</v>
      </c>
      <c r="BW516" s="7">
        <v>774.0</v>
      </c>
      <c r="BX516" s="7">
        <v>615.0</v>
      </c>
      <c r="BY516" s="7">
        <v>22.0</v>
      </c>
      <c r="BZ516" s="7">
        <v>607.0</v>
      </c>
      <c r="CA516" s="7">
        <v>300.0</v>
      </c>
      <c r="CB516" s="7">
        <v>603.0</v>
      </c>
      <c r="CC516" s="7">
        <v>57.0</v>
      </c>
      <c r="CD516" s="7">
        <v>87.0</v>
      </c>
      <c r="CE516" s="7">
        <v>749.0</v>
      </c>
      <c r="CF516" s="7">
        <v>820.0</v>
      </c>
      <c r="CG516" s="7">
        <v>699.0</v>
      </c>
      <c r="CH516" s="7">
        <v>379.0</v>
      </c>
      <c r="CI516" s="7">
        <v>259.0</v>
      </c>
      <c r="CJ516" s="7">
        <v>931.0</v>
      </c>
      <c r="CK516" s="7">
        <v>325.0</v>
      </c>
      <c r="CL516" s="7">
        <v>669.0</v>
      </c>
      <c r="CM516" s="7">
        <v>93.0</v>
      </c>
      <c r="CN516" s="7">
        <v>87.0</v>
      </c>
      <c r="CO516" s="7">
        <v>246.0</v>
      </c>
      <c r="CP516" s="7">
        <v>232.0</v>
      </c>
      <c r="CQ516" s="7">
        <v>770.0</v>
      </c>
      <c r="CR516" s="7">
        <v>682.0</v>
      </c>
      <c r="CS516" s="7">
        <v>474.0</v>
      </c>
      <c r="CT516" s="7">
        <v>203.0</v>
      </c>
      <c r="CU516" s="7">
        <v>375.0</v>
      </c>
      <c r="CV516" s="7">
        <v>665.0</v>
      </c>
      <c r="CW516" s="7">
        <v>149.0</v>
      </c>
    </row>
    <row r="517" ht="14.25" customHeight="1">
      <c r="A517" s="7">
        <v>516.0</v>
      </c>
      <c r="B517" s="7">
        <v>401.0</v>
      </c>
      <c r="C517" s="7">
        <v>184.0</v>
      </c>
      <c r="D517" s="7">
        <v>659.0</v>
      </c>
      <c r="E517" s="7">
        <v>825.0</v>
      </c>
      <c r="F517" s="7">
        <v>718.0</v>
      </c>
      <c r="G517" s="7">
        <v>555.0</v>
      </c>
      <c r="H517" s="7">
        <v>498.0</v>
      </c>
      <c r="I517" s="7">
        <v>903.0</v>
      </c>
      <c r="J517" s="7">
        <v>990.0</v>
      </c>
      <c r="K517" s="7">
        <v>337.0</v>
      </c>
      <c r="L517" s="7">
        <v>688.0</v>
      </c>
      <c r="M517" s="7">
        <v>551.0</v>
      </c>
      <c r="N517" s="7">
        <v>254.0</v>
      </c>
      <c r="O517" s="7">
        <v>246.0</v>
      </c>
      <c r="P517" s="7">
        <v>444.0</v>
      </c>
      <c r="Q517" s="7">
        <v>522.0</v>
      </c>
      <c r="R517" s="7">
        <v>298.0</v>
      </c>
      <c r="S517" s="7">
        <v>72.0</v>
      </c>
      <c r="T517" s="7">
        <v>705.0</v>
      </c>
      <c r="U517" s="7">
        <v>214.0</v>
      </c>
      <c r="V517" s="7">
        <v>284.0</v>
      </c>
      <c r="W517" s="7">
        <v>936.0</v>
      </c>
      <c r="X517" s="7">
        <v>93.0</v>
      </c>
      <c r="Y517" s="7">
        <v>389.0</v>
      </c>
      <c r="Z517" s="7">
        <v>393.0</v>
      </c>
      <c r="AA517" s="7">
        <v>865.0</v>
      </c>
      <c r="AB517" s="7">
        <v>742.0</v>
      </c>
      <c r="AC517" s="7">
        <v>428.0</v>
      </c>
      <c r="AD517" s="7">
        <v>558.0</v>
      </c>
      <c r="AE517" s="7">
        <v>564.0</v>
      </c>
      <c r="AF517" s="7">
        <v>61.0</v>
      </c>
      <c r="AG517" s="7">
        <v>963.0</v>
      </c>
      <c r="AH517" s="7">
        <v>900.0</v>
      </c>
      <c r="AI517" s="7">
        <v>938.0</v>
      </c>
      <c r="AJ517" s="7">
        <v>961.0</v>
      </c>
      <c r="AK517" s="7">
        <v>139.0</v>
      </c>
      <c r="AL517" s="7">
        <v>873.0</v>
      </c>
      <c r="AM517" s="7">
        <v>867.0</v>
      </c>
      <c r="AN517" s="7">
        <v>143.0</v>
      </c>
      <c r="AO517" s="7">
        <v>323.0</v>
      </c>
      <c r="AP517" s="7">
        <v>121.0</v>
      </c>
      <c r="AQ517" s="7">
        <v>554.0</v>
      </c>
      <c r="AR517" s="7">
        <v>754.0</v>
      </c>
      <c r="AS517" s="7">
        <v>944.0</v>
      </c>
      <c r="AT517" s="7">
        <v>41.0</v>
      </c>
      <c r="AU517" s="7">
        <v>743.0</v>
      </c>
      <c r="AV517" s="7">
        <v>306.0</v>
      </c>
      <c r="AW517" s="7">
        <v>174.0</v>
      </c>
      <c r="AX517" s="7">
        <v>375.0</v>
      </c>
      <c r="AY517" s="7">
        <v>735.0</v>
      </c>
      <c r="AZ517" s="7">
        <v>496.0</v>
      </c>
      <c r="BA517" s="7">
        <v>85.0</v>
      </c>
      <c r="BB517" s="7">
        <v>330.0</v>
      </c>
      <c r="BC517" s="7">
        <v>809.0</v>
      </c>
      <c r="BD517" s="7">
        <v>596.0</v>
      </c>
      <c r="BE517" s="7">
        <v>90.0</v>
      </c>
      <c r="BF517" s="7">
        <v>313.0</v>
      </c>
      <c r="BG517" s="7">
        <v>19.0</v>
      </c>
      <c r="BH517" s="7">
        <v>786.0</v>
      </c>
      <c r="BI517" s="7">
        <v>174.0</v>
      </c>
      <c r="BJ517" s="7">
        <v>754.0</v>
      </c>
      <c r="BK517" s="7">
        <v>518.0</v>
      </c>
      <c r="BL517" s="7">
        <v>452.0</v>
      </c>
      <c r="BM517" s="7">
        <v>965.0</v>
      </c>
      <c r="BN517" s="7">
        <v>872.0</v>
      </c>
      <c r="BO517" s="7">
        <v>679.0</v>
      </c>
      <c r="BP517" s="7">
        <v>319.0</v>
      </c>
      <c r="BQ517" s="7">
        <v>30.0</v>
      </c>
      <c r="BR517" s="7">
        <v>507.0</v>
      </c>
      <c r="BS517" s="7">
        <v>322.0</v>
      </c>
      <c r="BT517" s="7">
        <v>5.0</v>
      </c>
      <c r="BU517" s="7">
        <v>451.0</v>
      </c>
      <c r="BV517" s="7">
        <v>874.0</v>
      </c>
      <c r="BW517" s="7">
        <v>916.0</v>
      </c>
      <c r="BX517" s="7">
        <v>330.0</v>
      </c>
      <c r="BY517" s="7">
        <v>548.0</v>
      </c>
      <c r="BZ517" s="7">
        <v>135.0</v>
      </c>
      <c r="CA517" s="7">
        <v>547.0</v>
      </c>
      <c r="CB517" s="7">
        <v>169.0</v>
      </c>
      <c r="CC517" s="7">
        <v>219.0</v>
      </c>
      <c r="CD517" s="7">
        <v>171.0</v>
      </c>
      <c r="CE517" s="7">
        <v>556.0</v>
      </c>
      <c r="CF517" s="7">
        <v>815.0</v>
      </c>
      <c r="CG517" s="7">
        <v>217.0</v>
      </c>
      <c r="CH517" s="7">
        <v>397.0</v>
      </c>
      <c r="CI517" s="7">
        <v>873.0</v>
      </c>
      <c r="CJ517" s="7">
        <v>21.0</v>
      </c>
      <c r="CK517" s="7">
        <v>411.0</v>
      </c>
      <c r="CL517" s="7">
        <v>365.0</v>
      </c>
      <c r="CM517" s="7">
        <v>377.0</v>
      </c>
      <c r="CN517" s="7">
        <v>951.0</v>
      </c>
      <c r="CO517" s="7">
        <v>715.0</v>
      </c>
      <c r="CP517" s="7">
        <v>839.0</v>
      </c>
      <c r="CQ517" s="7">
        <v>431.0</v>
      </c>
      <c r="CR517" s="7">
        <v>793.0</v>
      </c>
      <c r="CS517" s="7">
        <v>887.0</v>
      </c>
      <c r="CT517" s="7">
        <v>777.0</v>
      </c>
      <c r="CU517" s="7">
        <v>550.0</v>
      </c>
      <c r="CV517" s="7">
        <v>619.0</v>
      </c>
      <c r="CW517" s="7">
        <v>577.0</v>
      </c>
    </row>
    <row r="518" ht="14.25" customHeight="1">
      <c r="A518" s="7">
        <v>517.0</v>
      </c>
      <c r="B518" s="7">
        <v>418.0</v>
      </c>
      <c r="C518" s="7">
        <v>210.0</v>
      </c>
      <c r="D518" s="7">
        <v>395.0</v>
      </c>
      <c r="E518" s="7">
        <v>867.0</v>
      </c>
      <c r="F518" s="7">
        <v>854.0</v>
      </c>
      <c r="G518" s="7">
        <v>947.0</v>
      </c>
      <c r="H518" s="7">
        <v>122.0</v>
      </c>
      <c r="I518" s="7">
        <v>990.0</v>
      </c>
      <c r="J518" s="7">
        <v>840.0</v>
      </c>
      <c r="K518" s="7">
        <v>941.0</v>
      </c>
      <c r="L518" s="7">
        <v>820.0</v>
      </c>
      <c r="M518" s="7">
        <v>395.0</v>
      </c>
      <c r="N518" s="7">
        <v>105.0</v>
      </c>
      <c r="O518" s="7">
        <v>407.0</v>
      </c>
      <c r="P518" s="7">
        <v>459.0</v>
      </c>
      <c r="Q518" s="7">
        <v>708.0</v>
      </c>
      <c r="R518" s="7">
        <v>414.0</v>
      </c>
      <c r="S518" s="7">
        <v>299.0</v>
      </c>
      <c r="T518" s="7">
        <v>495.0</v>
      </c>
      <c r="U518" s="7">
        <v>4.0</v>
      </c>
      <c r="V518" s="7">
        <v>181.0</v>
      </c>
      <c r="W518" s="7">
        <v>882.0</v>
      </c>
      <c r="X518" s="7">
        <v>585.0</v>
      </c>
      <c r="Y518" s="7">
        <v>221.0</v>
      </c>
      <c r="Z518" s="7">
        <v>172.0</v>
      </c>
      <c r="AA518" s="7">
        <v>953.0</v>
      </c>
      <c r="AB518" s="7">
        <v>215.0</v>
      </c>
      <c r="AC518" s="7">
        <v>225.0</v>
      </c>
      <c r="AD518" s="7">
        <v>915.0</v>
      </c>
      <c r="AE518" s="7">
        <v>225.0</v>
      </c>
      <c r="AF518" s="7">
        <v>694.0</v>
      </c>
      <c r="AG518" s="7">
        <v>103.0</v>
      </c>
      <c r="AH518" s="7">
        <v>643.0</v>
      </c>
      <c r="AI518" s="7">
        <v>163.0</v>
      </c>
      <c r="AJ518" s="7">
        <v>541.0</v>
      </c>
      <c r="AK518" s="7">
        <v>117.0</v>
      </c>
      <c r="AL518" s="7">
        <v>790.0</v>
      </c>
      <c r="AM518" s="7">
        <v>757.0</v>
      </c>
      <c r="AN518" s="7">
        <v>498.0</v>
      </c>
      <c r="AO518" s="7">
        <v>206.0</v>
      </c>
      <c r="AP518" s="7">
        <v>376.0</v>
      </c>
      <c r="AQ518" s="7">
        <v>428.0</v>
      </c>
      <c r="AR518" s="7">
        <v>576.0</v>
      </c>
      <c r="AS518" s="7">
        <v>725.0</v>
      </c>
      <c r="AT518" s="7">
        <v>301.0</v>
      </c>
      <c r="AU518" s="7">
        <v>656.0</v>
      </c>
      <c r="AV518" s="7">
        <v>416.0</v>
      </c>
      <c r="AW518" s="7">
        <v>417.0</v>
      </c>
      <c r="AX518" s="7">
        <v>881.0</v>
      </c>
      <c r="AY518" s="7">
        <v>450.0</v>
      </c>
      <c r="AZ518" s="7">
        <v>448.0</v>
      </c>
      <c r="BA518" s="7">
        <v>787.0</v>
      </c>
      <c r="BB518" s="7">
        <v>925.0</v>
      </c>
      <c r="BC518" s="7">
        <v>480.0</v>
      </c>
      <c r="BD518" s="7">
        <v>643.0</v>
      </c>
      <c r="BE518" s="7">
        <v>636.0</v>
      </c>
      <c r="BF518" s="7">
        <v>1000.0</v>
      </c>
      <c r="BG518" s="7">
        <v>466.0</v>
      </c>
      <c r="BH518" s="7">
        <v>87.0</v>
      </c>
      <c r="BI518" s="7">
        <v>324.0</v>
      </c>
      <c r="BJ518" s="7">
        <v>249.0</v>
      </c>
      <c r="BK518" s="7">
        <v>569.0</v>
      </c>
      <c r="BL518" s="7">
        <v>176.0</v>
      </c>
      <c r="BM518" s="7">
        <v>708.0</v>
      </c>
      <c r="BN518" s="7">
        <v>76.0</v>
      </c>
      <c r="BO518" s="7">
        <v>222.0</v>
      </c>
      <c r="BP518" s="7">
        <v>84.0</v>
      </c>
      <c r="BQ518" s="7">
        <v>206.0</v>
      </c>
      <c r="BR518" s="7">
        <v>138.0</v>
      </c>
      <c r="BS518" s="7">
        <v>629.0</v>
      </c>
      <c r="BT518" s="7">
        <v>783.0</v>
      </c>
      <c r="BU518" s="7">
        <v>161.0</v>
      </c>
      <c r="BV518" s="7">
        <v>32.0</v>
      </c>
      <c r="BW518" s="7">
        <v>882.0</v>
      </c>
      <c r="BX518" s="7">
        <v>496.0</v>
      </c>
      <c r="BY518" s="7">
        <v>326.0</v>
      </c>
      <c r="BZ518" s="7">
        <v>347.0</v>
      </c>
      <c r="CA518" s="7">
        <v>413.0</v>
      </c>
      <c r="CB518" s="7">
        <v>337.0</v>
      </c>
      <c r="CC518" s="7">
        <v>707.0</v>
      </c>
      <c r="CD518" s="7">
        <v>655.0</v>
      </c>
      <c r="CE518" s="7">
        <v>111.0</v>
      </c>
      <c r="CF518" s="7">
        <v>302.0</v>
      </c>
      <c r="CG518" s="7">
        <v>530.0</v>
      </c>
      <c r="CH518" s="7">
        <v>378.0</v>
      </c>
      <c r="CI518" s="7">
        <v>388.0</v>
      </c>
      <c r="CJ518" s="7">
        <v>328.0</v>
      </c>
      <c r="CK518" s="7">
        <v>641.0</v>
      </c>
      <c r="CL518" s="7">
        <v>231.0</v>
      </c>
      <c r="CM518" s="7">
        <v>220.0</v>
      </c>
      <c r="CN518" s="7">
        <v>81.0</v>
      </c>
      <c r="CO518" s="7">
        <v>493.0</v>
      </c>
      <c r="CP518" s="7">
        <v>917.0</v>
      </c>
      <c r="CQ518" s="7">
        <v>704.0</v>
      </c>
      <c r="CR518" s="7">
        <v>540.0</v>
      </c>
      <c r="CS518" s="7">
        <v>997.0</v>
      </c>
      <c r="CT518" s="7">
        <v>444.0</v>
      </c>
      <c r="CU518" s="7">
        <v>516.0</v>
      </c>
      <c r="CV518" s="7">
        <v>832.0</v>
      </c>
      <c r="CW518" s="7">
        <v>762.0</v>
      </c>
    </row>
    <row r="519" ht="14.25" customHeight="1">
      <c r="A519" s="7">
        <v>518.0</v>
      </c>
      <c r="B519" s="7">
        <v>924.0</v>
      </c>
      <c r="C519" s="7">
        <v>408.0</v>
      </c>
      <c r="D519" s="7">
        <v>654.0</v>
      </c>
      <c r="E519" s="7">
        <v>898.0</v>
      </c>
      <c r="F519" s="7">
        <v>656.0</v>
      </c>
      <c r="G519" s="7">
        <v>939.0</v>
      </c>
      <c r="H519" s="7">
        <v>273.0</v>
      </c>
      <c r="I519" s="7">
        <v>710.0</v>
      </c>
      <c r="J519" s="7">
        <v>125.0</v>
      </c>
      <c r="K519" s="7">
        <v>868.0</v>
      </c>
      <c r="L519" s="7">
        <v>533.0</v>
      </c>
      <c r="M519" s="7">
        <v>16.0</v>
      </c>
      <c r="N519" s="7">
        <v>337.0</v>
      </c>
      <c r="O519" s="7">
        <v>504.0</v>
      </c>
      <c r="P519" s="7">
        <v>837.0</v>
      </c>
      <c r="Q519" s="7">
        <v>532.0</v>
      </c>
      <c r="R519" s="7">
        <v>631.0</v>
      </c>
      <c r="S519" s="7">
        <v>332.0</v>
      </c>
      <c r="T519" s="7">
        <v>139.0</v>
      </c>
      <c r="U519" s="7">
        <v>53.0</v>
      </c>
      <c r="V519" s="7">
        <v>716.0</v>
      </c>
      <c r="W519" s="7">
        <v>357.0</v>
      </c>
      <c r="X519" s="7">
        <v>227.0</v>
      </c>
      <c r="Y519" s="7">
        <v>327.0</v>
      </c>
      <c r="Z519" s="7">
        <v>438.0</v>
      </c>
      <c r="AA519" s="7">
        <v>298.0</v>
      </c>
      <c r="AB519" s="7">
        <v>679.0</v>
      </c>
      <c r="AC519" s="7">
        <v>825.0</v>
      </c>
      <c r="AD519" s="7">
        <v>671.0</v>
      </c>
      <c r="AE519" s="7">
        <v>514.0</v>
      </c>
      <c r="AF519" s="7">
        <v>845.0</v>
      </c>
      <c r="AG519" s="7">
        <v>179.0</v>
      </c>
      <c r="AH519" s="7">
        <v>312.0</v>
      </c>
      <c r="AI519" s="7">
        <v>861.0</v>
      </c>
      <c r="AJ519" s="7">
        <v>119.0</v>
      </c>
      <c r="AK519" s="7">
        <v>339.0</v>
      </c>
      <c r="AL519" s="7">
        <v>255.0</v>
      </c>
      <c r="AM519" s="7">
        <v>984.0</v>
      </c>
      <c r="AN519" s="7">
        <v>804.0</v>
      </c>
      <c r="AO519" s="7">
        <v>519.0</v>
      </c>
      <c r="AP519" s="7">
        <v>440.0</v>
      </c>
      <c r="AQ519" s="7">
        <v>969.0</v>
      </c>
      <c r="AR519" s="7">
        <v>949.0</v>
      </c>
      <c r="AS519" s="7">
        <v>779.0</v>
      </c>
      <c r="AT519" s="7">
        <v>428.0</v>
      </c>
      <c r="AU519" s="7">
        <v>147.0</v>
      </c>
      <c r="AV519" s="7">
        <v>607.0</v>
      </c>
      <c r="AW519" s="7">
        <v>142.0</v>
      </c>
      <c r="AX519" s="7">
        <v>301.0</v>
      </c>
      <c r="AY519" s="7">
        <v>817.0</v>
      </c>
      <c r="AZ519" s="7">
        <v>402.0</v>
      </c>
      <c r="BA519" s="7">
        <v>240.0</v>
      </c>
      <c r="BB519" s="7">
        <v>85.0</v>
      </c>
      <c r="BC519" s="7">
        <v>643.0</v>
      </c>
      <c r="BD519" s="7">
        <v>279.0</v>
      </c>
      <c r="BE519" s="7">
        <v>713.0</v>
      </c>
      <c r="BF519" s="7">
        <v>363.0</v>
      </c>
      <c r="BG519" s="7">
        <v>64.0</v>
      </c>
      <c r="BH519" s="7">
        <v>366.0</v>
      </c>
      <c r="BI519" s="7">
        <v>576.0</v>
      </c>
      <c r="BJ519" s="7">
        <v>808.0</v>
      </c>
      <c r="BK519" s="7">
        <v>876.0</v>
      </c>
      <c r="BL519" s="7">
        <v>853.0</v>
      </c>
      <c r="BM519" s="7">
        <v>393.0</v>
      </c>
      <c r="BN519" s="7">
        <v>261.0</v>
      </c>
      <c r="BO519" s="7">
        <v>326.0</v>
      </c>
      <c r="BP519" s="7">
        <v>940.0</v>
      </c>
      <c r="BQ519" s="7">
        <v>427.0</v>
      </c>
      <c r="BR519" s="7">
        <v>674.0</v>
      </c>
      <c r="BS519" s="7">
        <v>139.0</v>
      </c>
      <c r="BT519" s="7">
        <v>604.0</v>
      </c>
      <c r="BU519" s="7">
        <v>220.0</v>
      </c>
      <c r="BV519" s="7">
        <v>711.0</v>
      </c>
      <c r="BW519" s="7">
        <v>173.0</v>
      </c>
      <c r="BX519" s="7">
        <v>498.0</v>
      </c>
      <c r="BY519" s="7">
        <v>453.0</v>
      </c>
      <c r="BZ519" s="7">
        <v>188.0</v>
      </c>
      <c r="CA519" s="7">
        <v>723.0</v>
      </c>
      <c r="CB519" s="7">
        <v>442.0</v>
      </c>
      <c r="CC519" s="7">
        <v>300.0</v>
      </c>
      <c r="CD519" s="7">
        <v>241.0</v>
      </c>
      <c r="CE519" s="7">
        <v>778.0</v>
      </c>
      <c r="CF519" s="7">
        <v>446.0</v>
      </c>
      <c r="CG519" s="7">
        <v>129.0</v>
      </c>
      <c r="CH519" s="7">
        <v>749.0</v>
      </c>
      <c r="CI519" s="7">
        <v>379.0</v>
      </c>
      <c r="CJ519" s="7">
        <v>391.0</v>
      </c>
      <c r="CK519" s="7">
        <v>831.0</v>
      </c>
      <c r="CL519" s="7">
        <v>520.0</v>
      </c>
      <c r="CM519" s="7">
        <v>375.0</v>
      </c>
      <c r="CN519" s="7">
        <v>716.0</v>
      </c>
      <c r="CO519" s="7">
        <v>348.0</v>
      </c>
      <c r="CP519" s="7">
        <v>50.0</v>
      </c>
      <c r="CQ519" s="7">
        <v>873.0</v>
      </c>
      <c r="CR519" s="7">
        <v>949.0</v>
      </c>
      <c r="CS519" s="7">
        <v>223.0</v>
      </c>
      <c r="CT519" s="7">
        <v>133.0</v>
      </c>
      <c r="CU519" s="7">
        <v>199.0</v>
      </c>
      <c r="CV519" s="7">
        <v>964.0</v>
      </c>
      <c r="CW519" s="7">
        <v>154.0</v>
      </c>
    </row>
    <row r="520" ht="14.25" customHeight="1">
      <c r="A520" s="7">
        <v>519.0</v>
      </c>
      <c r="B520" s="7">
        <v>232.0</v>
      </c>
      <c r="C520" s="7">
        <v>631.0</v>
      </c>
      <c r="D520" s="7">
        <v>310.0</v>
      </c>
      <c r="E520" s="7">
        <v>721.0</v>
      </c>
      <c r="F520" s="7">
        <v>795.0</v>
      </c>
      <c r="G520" s="7">
        <v>978.0</v>
      </c>
      <c r="H520" s="7">
        <v>265.0</v>
      </c>
      <c r="I520" s="7">
        <v>602.0</v>
      </c>
      <c r="J520" s="7">
        <v>926.0</v>
      </c>
      <c r="K520" s="7">
        <v>983.0</v>
      </c>
      <c r="L520" s="7">
        <v>567.0</v>
      </c>
      <c r="M520" s="7">
        <v>498.0</v>
      </c>
      <c r="N520" s="7">
        <v>103.0</v>
      </c>
      <c r="O520" s="7">
        <v>914.0</v>
      </c>
      <c r="P520" s="7">
        <v>6.0</v>
      </c>
      <c r="Q520" s="7">
        <v>402.0</v>
      </c>
      <c r="R520" s="7">
        <v>173.0</v>
      </c>
      <c r="S520" s="7">
        <v>404.0</v>
      </c>
      <c r="T520" s="7">
        <v>937.0</v>
      </c>
      <c r="U520" s="7">
        <v>62.0</v>
      </c>
      <c r="V520" s="7">
        <v>854.0</v>
      </c>
      <c r="W520" s="7">
        <v>881.0</v>
      </c>
      <c r="X520" s="7">
        <v>133.0</v>
      </c>
      <c r="Y520" s="7">
        <v>313.0</v>
      </c>
      <c r="Z520" s="7">
        <v>676.0</v>
      </c>
      <c r="AA520" s="7">
        <v>986.0</v>
      </c>
      <c r="AB520" s="7">
        <v>199.0</v>
      </c>
      <c r="AC520" s="7">
        <v>640.0</v>
      </c>
      <c r="AD520" s="7">
        <v>328.0</v>
      </c>
      <c r="AE520" s="7">
        <v>671.0</v>
      </c>
      <c r="AF520" s="7">
        <v>107.0</v>
      </c>
      <c r="AG520" s="7">
        <v>404.0</v>
      </c>
      <c r="AH520" s="7">
        <v>17.0</v>
      </c>
      <c r="AI520" s="7">
        <v>981.0</v>
      </c>
      <c r="AJ520" s="7">
        <v>901.0</v>
      </c>
      <c r="AK520" s="7">
        <v>728.0</v>
      </c>
      <c r="AL520" s="7">
        <v>734.0</v>
      </c>
      <c r="AM520" s="7">
        <v>603.0</v>
      </c>
      <c r="AN520" s="7">
        <v>103.0</v>
      </c>
      <c r="AO520" s="7">
        <v>183.0</v>
      </c>
      <c r="AP520" s="7">
        <v>320.0</v>
      </c>
      <c r="AQ520" s="7">
        <v>558.0</v>
      </c>
      <c r="AR520" s="7">
        <v>766.0</v>
      </c>
      <c r="AS520" s="7">
        <v>733.0</v>
      </c>
      <c r="AT520" s="7">
        <v>338.0</v>
      </c>
      <c r="AU520" s="7">
        <v>451.0</v>
      </c>
      <c r="AV520" s="7">
        <v>856.0</v>
      </c>
      <c r="AW520" s="7">
        <v>348.0</v>
      </c>
      <c r="AX520" s="7">
        <v>189.0</v>
      </c>
      <c r="AY520" s="7">
        <v>150.0</v>
      </c>
      <c r="AZ520" s="7">
        <v>756.0</v>
      </c>
      <c r="BA520" s="7">
        <v>770.0</v>
      </c>
      <c r="BB520" s="7">
        <v>832.0</v>
      </c>
      <c r="BC520" s="7">
        <v>61.0</v>
      </c>
      <c r="BD520" s="7">
        <v>312.0</v>
      </c>
      <c r="BE520" s="7">
        <v>794.0</v>
      </c>
      <c r="BF520" s="7">
        <v>792.0</v>
      </c>
      <c r="BG520" s="7">
        <v>49.0</v>
      </c>
      <c r="BH520" s="7">
        <v>198.0</v>
      </c>
      <c r="BI520" s="7">
        <v>577.0</v>
      </c>
      <c r="BJ520" s="7">
        <v>747.0</v>
      </c>
      <c r="BK520" s="7">
        <v>170.0</v>
      </c>
      <c r="BL520" s="7">
        <v>601.0</v>
      </c>
      <c r="BM520" s="7">
        <v>72.0</v>
      </c>
      <c r="BN520" s="7">
        <v>871.0</v>
      </c>
      <c r="BO520" s="7">
        <v>899.0</v>
      </c>
      <c r="BP520" s="7">
        <v>708.0</v>
      </c>
      <c r="BQ520" s="7">
        <v>768.0</v>
      </c>
      <c r="BR520" s="7">
        <v>244.0</v>
      </c>
      <c r="BS520" s="7">
        <v>443.0</v>
      </c>
      <c r="BT520" s="7">
        <v>539.0</v>
      </c>
      <c r="BU520" s="7">
        <v>888.0</v>
      </c>
      <c r="BV520" s="7">
        <v>930.0</v>
      </c>
      <c r="BW520" s="7">
        <v>430.0</v>
      </c>
      <c r="BX520" s="7">
        <v>92.0</v>
      </c>
      <c r="BY520" s="7">
        <v>753.0</v>
      </c>
      <c r="BZ520" s="7">
        <v>66.0</v>
      </c>
      <c r="CA520" s="7">
        <v>538.0</v>
      </c>
      <c r="CB520" s="7">
        <v>972.0</v>
      </c>
      <c r="CC520" s="7">
        <v>900.0</v>
      </c>
      <c r="CD520" s="7">
        <v>458.0</v>
      </c>
      <c r="CE520" s="7">
        <v>951.0</v>
      </c>
      <c r="CF520" s="7">
        <v>139.0</v>
      </c>
      <c r="CG520" s="7">
        <v>522.0</v>
      </c>
      <c r="CH520" s="7">
        <v>694.0</v>
      </c>
      <c r="CI520" s="7">
        <v>298.0</v>
      </c>
      <c r="CJ520" s="7">
        <v>747.0</v>
      </c>
      <c r="CK520" s="7">
        <v>679.0</v>
      </c>
      <c r="CL520" s="7">
        <v>915.0</v>
      </c>
      <c r="CM520" s="7">
        <v>841.0</v>
      </c>
      <c r="CN520" s="7">
        <v>891.0</v>
      </c>
      <c r="CO520" s="7">
        <v>45.0</v>
      </c>
      <c r="CP520" s="7">
        <v>461.0</v>
      </c>
      <c r="CQ520" s="7">
        <v>176.0</v>
      </c>
      <c r="CR520" s="7">
        <v>173.0</v>
      </c>
      <c r="CS520" s="7">
        <v>863.0</v>
      </c>
      <c r="CT520" s="7">
        <v>564.0</v>
      </c>
      <c r="CU520" s="7">
        <v>149.0</v>
      </c>
      <c r="CV520" s="7">
        <v>486.0</v>
      </c>
      <c r="CW520" s="7">
        <v>161.0</v>
      </c>
    </row>
    <row r="521" ht="14.25" customHeight="1">
      <c r="A521" s="7">
        <v>520.0</v>
      </c>
      <c r="B521" s="7">
        <v>345.0</v>
      </c>
      <c r="C521" s="7">
        <v>526.0</v>
      </c>
      <c r="D521" s="7">
        <v>511.0</v>
      </c>
      <c r="E521" s="7">
        <v>422.0</v>
      </c>
      <c r="F521" s="7">
        <v>338.0</v>
      </c>
      <c r="G521" s="7">
        <v>34.0</v>
      </c>
      <c r="H521" s="7">
        <v>730.0</v>
      </c>
      <c r="I521" s="7">
        <v>855.0</v>
      </c>
      <c r="J521" s="7">
        <v>422.0</v>
      </c>
      <c r="K521" s="7">
        <v>759.0</v>
      </c>
      <c r="L521" s="7">
        <v>46.0</v>
      </c>
      <c r="M521" s="7">
        <v>663.0</v>
      </c>
      <c r="N521" s="7">
        <v>236.0</v>
      </c>
      <c r="O521" s="7">
        <v>149.0</v>
      </c>
      <c r="P521" s="7">
        <v>498.0</v>
      </c>
      <c r="Q521" s="7">
        <v>681.0</v>
      </c>
      <c r="R521" s="7">
        <v>705.0</v>
      </c>
      <c r="S521" s="7">
        <v>572.0</v>
      </c>
      <c r="T521" s="7">
        <v>606.0</v>
      </c>
      <c r="U521" s="7">
        <v>171.0</v>
      </c>
      <c r="V521" s="7">
        <v>903.0</v>
      </c>
      <c r="W521" s="7">
        <v>301.0</v>
      </c>
      <c r="X521" s="7">
        <v>634.0</v>
      </c>
      <c r="Y521" s="7">
        <v>556.0</v>
      </c>
      <c r="Z521" s="7">
        <v>248.0</v>
      </c>
      <c r="AA521" s="7">
        <v>70.0</v>
      </c>
      <c r="AB521" s="7">
        <v>474.0</v>
      </c>
      <c r="AC521" s="7">
        <v>147.0</v>
      </c>
      <c r="AD521" s="7">
        <v>739.0</v>
      </c>
      <c r="AE521" s="7">
        <v>236.0</v>
      </c>
      <c r="AF521" s="7">
        <v>908.0</v>
      </c>
      <c r="AG521" s="7">
        <v>560.0</v>
      </c>
      <c r="AH521" s="7">
        <v>866.0</v>
      </c>
      <c r="AI521" s="7">
        <v>929.0</v>
      </c>
      <c r="AJ521" s="7">
        <v>491.0</v>
      </c>
      <c r="AK521" s="7">
        <v>162.0</v>
      </c>
      <c r="AL521" s="7">
        <v>82.0</v>
      </c>
      <c r="AM521" s="7">
        <v>661.0</v>
      </c>
      <c r="AN521" s="7">
        <v>454.0</v>
      </c>
      <c r="AO521" s="7">
        <v>430.0</v>
      </c>
      <c r="AP521" s="7">
        <v>376.0</v>
      </c>
      <c r="AQ521" s="7">
        <v>243.0</v>
      </c>
      <c r="AR521" s="7">
        <v>528.0</v>
      </c>
      <c r="AS521" s="7">
        <v>945.0</v>
      </c>
      <c r="AT521" s="7">
        <v>803.0</v>
      </c>
      <c r="AU521" s="7">
        <v>758.0</v>
      </c>
      <c r="AV521" s="7">
        <v>451.0</v>
      </c>
      <c r="AW521" s="7">
        <v>283.0</v>
      </c>
      <c r="AX521" s="7">
        <v>10.0</v>
      </c>
      <c r="AY521" s="7">
        <v>679.0</v>
      </c>
      <c r="AZ521" s="7">
        <v>172.0</v>
      </c>
      <c r="BA521" s="7">
        <v>555.0</v>
      </c>
      <c r="BB521" s="7">
        <v>111.0</v>
      </c>
      <c r="BC521" s="7">
        <v>651.0</v>
      </c>
      <c r="BD521" s="7">
        <v>62.0</v>
      </c>
      <c r="BE521" s="7">
        <v>948.0</v>
      </c>
      <c r="BF521" s="7">
        <v>580.0</v>
      </c>
      <c r="BG521" s="7">
        <v>928.0</v>
      </c>
      <c r="BH521" s="7">
        <v>193.0</v>
      </c>
      <c r="BI521" s="7">
        <v>168.0</v>
      </c>
      <c r="BJ521" s="7">
        <v>553.0</v>
      </c>
      <c r="BK521" s="7">
        <v>639.0</v>
      </c>
      <c r="BL521" s="7">
        <v>286.0</v>
      </c>
      <c r="BM521" s="7">
        <v>50.0</v>
      </c>
      <c r="BN521" s="7">
        <v>731.0</v>
      </c>
      <c r="BO521" s="7">
        <v>595.0</v>
      </c>
      <c r="BP521" s="7">
        <v>302.0</v>
      </c>
      <c r="BQ521" s="7">
        <v>214.0</v>
      </c>
      <c r="BR521" s="7">
        <v>447.0</v>
      </c>
      <c r="BS521" s="7">
        <v>690.0</v>
      </c>
      <c r="BT521" s="7">
        <v>830.0</v>
      </c>
      <c r="BU521" s="7">
        <v>435.0</v>
      </c>
      <c r="BV521" s="7">
        <v>778.0</v>
      </c>
      <c r="BW521" s="7">
        <v>687.0</v>
      </c>
      <c r="BX521" s="7">
        <v>130.0</v>
      </c>
      <c r="BY521" s="7">
        <v>599.0</v>
      </c>
      <c r="BZ521" s="7">
        <v>176.0</v>
      </c>
      <c r="CA521" s="7">
        <v>656.0</v>
      </c>
      <c r="CB521" s="7">
        <v>365.0</v>
      </c>
      <c r="CC521" s="7">
        <v>183.0</v>
      </c>
      <c r="CD521" s="7">
        <v>191.0</v>
      </c>
      <c r="CE521" s="7">
        <v>42.0</v>
      </c>
      <c r="CF521" s="7">
        <v>272.0</v>
      </c>
      <c r="CG521" s="7">
        <v>836.0</v>
      </c>
      <c r="CH521" s="7">
        <v>32.0</v>
      </c>
      <c r="CI521" s="7">
        <v>671.0</v>
      </c>
      <c r="CJ521" s="7">
        <v>759.0</v>
      </c>
      <c r="CK521" s="7">
        <v>526.0</v>
      </c>
      <c r="CL521" s="7">
        <v>891.0</v>
      </c>
      <c r="CM521" s="7">
        <v>228.0</v>
      </c>
      <c r="CN521" s="7">
        <v>66.0</v>
      </c>
      <c r="CO521" s="7">
        <v>236.0</v>
      </c>
      <c r="CP521" s="7">
        <v>606.0</v>
      </c>
      <c r="CQ521" s="7">
        <v>385.0</v>
      </c>
      <c r="CR521" s="7">
        <v>393.0</v>
      </c>
      <c r="CS521" s="7">
        <v>747.0</v>
      </c>
      <c r="CT521" s="7">
        <v>839.0</v>
      </c>
      <c r="CU521" s="7">
        <v>62.0</v>
      </c>
      <c r="CV521" s="7">
        <v>509.0</v>
      </c>
      <c r="CW521" s="7">
        <v>555.0</v>
      </c>
    </row>
    <row r="522" ht="14.25" customHeight="1">
      <c r="A522" s="7">
        <v>521.0</v>
      </c>
      <c r="B522" s="7">
        <v>335.0</v>
      </c>
      <c r="C522" s="7">
        <v>459.0</v>
      </c>
      <c r="D522" s="7">
        <v>1000.0</v>
      </c>
      <c r="E522" s="7">
        <v>203.0</v>
      </c>
      <c r="F522" s="7">
        <v>121.0</v>
      </c>
      <c r="G522" s="7">
        <v>191.0</v>
      </c>
      <c r="H522" s="7">
        <v>711.0</v>
      </c>
      <c r="I522" s="7">
        <v>890.0</v>
      </c>
      <c r="J522" s="7">
        <v>922.0</v>
      </c>
      <c r="K522" s="7">
        <v>197.0</v>
      </c>
      <c r="L522" s="7">
        <v>838.0</v>
      </c>
      <c r="M522" s="7">
        <v>89.0</v>
      </c>
      <c r="N522" s="7">
        <v>159.0</v>
      </c>
      <c r="O522" s="7">
        <v>688.0</v>
      </c>
      <c r="P522" s="7">
        <v>867.0</v>
      </c>
      <c r="Q522" s="7">
        <v>217.0</v>
      </c>
      <c r="R522" s="7">
        <v>672.0</v>
      </c>
      <c r="S522" s="7">
        <v>539.0</v>
      </c>
      <c r="T522" s="7">
        <v>109.0</v>
      </c>
      <c r="U522" s="7">
        <v>431.0</v>
      </c>
      <c r="V522" s="7">
        <v>396.0</v>
      </c>
      <c r="W522" s="7">
        <v>51.0</v>
      </c>
      <c r="X522" s="7">
        <v>564.0</v>
      </c>
      <c r="Y522" s="7">
        <v>784.0</v>
      </c>
      <c r="Z522" s="7">
        <v>183.0</v>
      </c>
      <c r="AA522" s="7">
        <v>228.0</v>
      </c>
      <c r="AB522" s="7">
        <v>692.0</v>
      </c>
      <c r="AC522" s="7">
        <v>745.0</v>
      </c>
      <c r="AD522" s="7">
        <v>57.0</v>
      </c>
      <c r="AE522" s="7">
        <v>70.0</v>
      </c>
      <c r="AF522" s="7">
        <v>317.0</v>
      </c>
      <c r="AG522" s="7">
        <v>213.0</v>
      </c>
      <c r="AH522" s="7">
        <v>901.0</v>
      </c>
      <c r="AI522" s="7">
        <v>337.0</v>
      </c>
      <c r="AJ522" s="7">
        <v>497.0</v>
      </c>
      <c r="AK522" s="7">
        <v>104.0</v>
      </c>
      <c r="AL522" s="7">
        <v>589.0</v>
      </c>
      <c r="AM522" s="7">
        <v>152.0</v>
      </c>
      <c r="AN522" s="7">
        <v>825.0</v>
      </c>
      <c r="AO522" s="7">
        <v>766.0</v>
      </c>
      <c r="AP522" s="7">
        <v>830.0</v>
      </c>
      <c r="AQ522" s="7">
        <v>147.0</v>
      </c>
      <c r="AR522" s="7">
        <v>297.0</v>
      </c>
      <c r="AS522" s="7">
        <v>544.0</v>
      </c>
      <c r="AT522" s="7">
        <v>638.0</v>
      </c>
      <c r="AU522" s="7">
        <v>815.0</v>
      </c>
      <c r="AV522" s="7">
        <v>950.0</v>
      </c>
      <c r="AW522" s="7">
        <v>892.0</v>
      </c>
      <c r="AX522" s="7">
        <v>367.0</v>
      </c>
      <c r="AY522" s="7">
        <v>993.0</v>
      </c>
      <c r="AZ522" s="7">
        <v>490.0</v>
      </c>
      <c r="BA522" s="7">
        <v>487.0</v>
      </c>
      <c r="BB522" s="7">
        <v>410.0</v>
      </c>
      <c r="BC522" s="7">
        <v>670.0</v>
      </c>
      <c r="BD522" s="7">
        <v>654.0</v>
      </c>
      <c r="BE522" s="7">
        <v>606.0</v>
      </c>
      <c r="BF522" s="7">
        <v>377.0</v>
      </c>
      <c r="BG522" s="7">
        <v>463.0</v>
      </c>
      <c r="BH522" s="7">
        <v>916.0</v>
      </c>
      <c r="BI522" s="7">
        <v>177.0</v>
      </c>
      <c r="BJ522" s="7">
        <v>916.0</v>
      </c>
      <c r="BK522" s="7">
        <v>128.0</v>
      </c>
      <c r="BL522" s="7">
        <v>891.0</v>
      </c>
      <c r="BM522" s="7">
        <v>202.0</v>
      </c>
      <c r="BN522" s="7">
        <v>653.0</v>
      </c>
      <c r="BO522" s="7">
        <v>58.0</v>
      </c>
      <c r="BP522" s="7">
        <v>854.0</v>
      </c>
      <c r="BQ522" s="7">
        <v>116.0</v>
      </c>
      <c r="BR522" s="7">
        <v>814.0</v>
      </c>
      <c r="BS522" s="7">
        <v>713.0</v>
      </c>
      <c r="BT522" s="7">
        <v>572.0</v>
      </c>
      <c r="BU522" s="7">
        <v>152.0</v>
      </c>
      <c r="BV522" s="7">
        <v>681.0</v>
      </c>
      <c r="BW522" s="7">
        <v>356.0</v>
      </c>
      <c r="BX522" s="7">
        <v>618.0</v>
      </c>
      <c r="BY522" s="7">
        <v>204.0</v>
      </c>
      <c r="BZ522" s="7">
        <v>714.0</v>
      </c>
      <c r="CA522" s="7">
        <v>451.0</v>
      </c>
      <c r="CB522" s="7">
        <v>699.0</v>
      </c>
      <c r="CC522" s="7">
        <v>323.0</v>
      </c>
      <c r="CD522" s="7">
        <v>92.0</v>
      </c>
      <c r="CE522" s="7">
        <v>844.0</v>
      </c>
      <c r="CF522" s="7">
        <v>673.0</v>
      </c>
      <c r="CG522" s="7">
        <v>597.0</v>
      </c>
      <c r="CH522" s="7">
        <v>993.0</v>
      </c>
      <c r="CI522" s="7">
        <v>986.0</v>
      </c>
      <c r="CJ522" s="7">
        <v>885.0</v>
      </c>
      <c r="CK522" s="7">
        <v>422.0</v>
      </c>
      <c r="CL522" s="7">
        <v>960.0</v>
      </c>
      <c r="CM522" s="7">
        <v>841.0</v>
      </c>
      <c r="CN522" s="7">
        <v>786.0</v>
      </c>
      <c r="CO522" s="7">
        <v>447.0</v>
      </c>
      <c r="CP522" s="7">
        <v>851.0</v>
      </c>
      <c r="CQ522" s="7">
        <v>379.0</v>
      </c>
      <c r="CR522" s="7">
        <v>98.0</v>
      </c>
      <c r="CS522" s="7">
        <v>349.0</v>
      </c>
      <c r="CT522" s="7">
        <v>552.0</v>
      </c>
      <c r="CU522" s="7">
        <v>929.0</v>
      </c>
      <c r="CV522" s="7">
        <v>223.0</v>
      </c>
      <c r="CW522" s="7">
        <v>750.0</v>
      </c>
    </row>
    <row r="523" ht="14.25" customHeight="1">
      <c r="A523" s="7">
        <v>522.0</v>
      </c>
      <c r="B523" s="7">
        <v>264.0</v>
      </c>
      <c r="C523" s="7">
        <v>948.0</v>
      </c>
      <c r="D523" s="7">
        <v>460.0</v>
      </c>
      <c r="E523" s="7">
        <v>248.0</v>
      </c>
      <c r="F523" s="7">
        <v>963.0</v>
      </c>
      <c r="G523" s="7">
        <v>569.0</v>
      </c>
      <c r="H523" s="7">
        <v>561.0</v>
      </c>
      <c r="I523" s="7">
        <v>277.0</v>
      </c>
      <c r="J523" s="7">
        <v>553.0</v>
      </c>
      <c r="K523" s="7">
        <v>7.0</v>
      </c>
      <c r="L523" s="7">
        <v>29.0</v>
      </c>
      <c r="M523" s="7">
        <v>544.0</v>
      </c>
      <c r="N523" s="7">
        <v>899.0</v>
      </c>
      <c r="O523" s="7">
        <v>764.0</v>
      </c>
      <c r="P523" s="7">
        <v>962.0</v>
      </c>
      <c r="Q523" s="7">
        <v>794.0</v>
      </c>
      <c r="R523" s="7">
        <v>92.0</v>
      </c>
      <c r="S523" s="7">
        <v>702.0</v>
      </c>
      <c r="T523" s="7">
        <v>409.0</v>
      </c>
      <c r="U523" s="7">
        <v>193.0</v>
      </c>
      <c r="V523" s="7">
        <v>185.0</v>
      </c>
      <c r="W523" s="7">
        <v>148.0</v>
      </c>
      <c r="X523" s="7">
        <v>524.0</v>
      </c>
      <c r="Y523" s="7">
        <v>95.0</v>
      </c>
      <c r="Z523" s="7">
        <v>535.0</v>
      </c>
      <c r="AA523" s="7">
        <v>291.0</v>
      </c>
      <c r="AB523" s="7">
        <v>904.0</v>
      </c>
      <c r="AC523" s="7">
        <v>444.0</v>
      </c>
      <c r="AD523" s="7">
        <v>917.0</v>
      </c>
      <c r="AE523" s="7">
        <v>293.0</v>
      </c>
      <c r="AF523" s="7">
        <v>273.0</v>
      </c>
      <c r="AG523" s="7">
        <v>740.0</v>
      </c>
      <c r="AH523" s="7">
        <v>762.0</v>
      </c>
      <c r="AI523" s="7">
        <v>494.0</v>
      </c>
      <c r="AJ523" s="7">
        <v>584.0</v>
      </c>
      <c r="AK523" s="7">
        <v>789.0</v>
      </c>
      <c r="AL523" s="7">
        <v>940.0</v>
      </c>
      <c r="AM523" s="7">
        <v>689.0</v>
      </c>
      <c r="AN523" s="7">
        <v>291.0</v>
      </c>
      <c r="AO523" s="7">
        <v>509.0</v>
      </c>
      <c r="AP523" s="7">
        <v>496.0</v>
      </c>
      <c r="AQ523" s="7">
        <v>519.0</v>
      </c>
      <c r="AR523" s="7">
        <v>872.0</v>
      </c>
      <c r="AS523" s="7">
        <v>879.0</v>
      </c>
      <c r="AT523" s="7">
        <v>674.0</v>
      </c>
      <c r="AU523" s="7">
        <v>333.0</v>
      </c>
      <c r="AV523" s="7">
        <v>959.0</v>
      </c>
      <c r="AW523" s="7">
        <v>168.0</v>
      </c>
      <c r="AX523" s="7">
        <v>706.0</v>
      </c>
      <c r="AY523" s="7">
        <v>144.0</v>
      </c>
      <c r="AZ523" s="7">
        <v>125.0</v>
      </c>
      <c r="BA523" s="7">
        <v>60.0</v>
      </c>
      <c r="BB523" s="7">
        <v>834.0</v>
      </c>
      <c r="BC523" s="7">
        <v>265.0</v>
      </c>
      <c r="BD523" s="7">
        <v>829.0</v>
      </c>
      <c r="BE523" s="7">
        <v>43.0</v>
      </c>
      <c r="BF523" s="7">
        <v>165.0</v>
      </c>
      <c r="BG523" s="7">
        <v>600.0</v>
      </c>
      <c r="BH523" s="7">
        <v>654.0</v>
      </c>
      <c r="BI523" s="7">
        <v>590.0</v>
      </c>
      <c r="BJ523" s="7">
        <v>525.0</v>
      </c>
      <c r="BK523" s="7">
        <v>928.0</v>
      </c>
      <c r="BL523" s="7">
        <v>229.0</v>
      </c>
      <c r="BM523" s="7">
        <v>927.0</v>
      </c>
      <c r="BN523" s="7">
        <v>733.0</v>
      </c>
      <c r="BO523" s="7">
        <v>628.0</v>
      </c>
      <c r="BP523" s="7">
        <v>65.0</v>
      </c>
      <c r="BQ523" s="7">
        <v>1.0</v>
      </c>
      <c r="BR523" s="7">
        <v>835.0</v>
      </c>
      <c r="BS523" s="7">
        <v>19.0</v>
      </c>
      <c r="BT523" s="7">
        <v>354.0</v>
      </c>
      <c r="BU523" s="7">
        <v>600.0</v>
      </c>
      <c r="BV523" s="7">
        <v>750.0</v>
      </c>
      <c r="BW523" s="7">
        <v>786.0</v>
      </c>
      <c r="BX523" s="7">
        <v>948.0</v>
      </c>
      <c r="BY523" s="7">
        <v>416.0</v>
      </c>
      <c r="BZ523" s="7">
        <v>104.0</v>
      </c>
      <c r="CA523" s="7">
        <v>811.0</v>
      </c>
      <c r="CB523" s="7">
        <v>83.0</v>
      </c>
      <c r="CC523" s="7">
        <v>925.0</v>
      </c>
      <c r="CD523" s="7">
        <v>959.0</v>
      </c>
      <c r="CE523" s="7">
        <v>764.0</v>
      </c>
      <c r="CF523" s="7">
        <v>900.0</v>
      </c>
      <c r="CG523" s="7">
        <v>627.0</v>
      </c>
      <c r="CH523" s="7">
        <v>705.0</v>
      </c>
      <c r="CI523" s="7">
        <v>247.0</v>
      </c>
      <c r="CJ523" s="7">
        <v>286.0</v>
      </c>
      <c r="CK523" s="7">
        <v>609.0</v>
      </c>
      <c r="CL523" s="7">
        <v>110.0</v>
      </c>
      <c r="CM523" s="7">
        <v>183.0</v>
      </c>
      <c r="CN523" s="7">
        <v>69.0</v>
      </c>
      <c r="CO523" s="7">
        <v>794.0</v>
      </c>
      <c r="CP523" s="7">
        <v>390.0</v>
      </c>
      <c r="CQ523" s="7">
        <v>495.0</v>
      </c>
      <c r="CR523" s="7">
        <v>73.0</v>
      </c>
      <c r="CS523" s="7">
        <v>978.0</v>
      </c>
      <c r="CT523" s="7">
        <v>664.0</v>
      </c>
      <c r="CU523" s="7">
        <v>943.0</v>
      </c>
      <c r="CV523" s="7">
        <v>665.0</v>
      </c>
      <c r="CW523" s="7">
        <v>211.0</v>
      </c>
    </row>
    <row r="524" ht="14.25" customHeight="1">
      <c r="A524" s="7">
        <v>523.0</v>
      </c>
      <c r="B524" s="7">
        <v>182.0</v>
      </c>
      <c r="C524" s="7">
        <v>636.0</v>
      </c>
      <c r="D524" s="7">
        <v>740.0</v>
      </c>
      <c r="E524" s="7">
        <v>567.0</v>
      </c>
      <c r="F524" s="7">
        <v>13.0</v>
      </c>
      <c r="G524" s="7">
        <v>219.0</v>
      </c>
      <c r="H524" s="7">
        <v>142.0</v>
      </c>
      <c r="I524" s="7">
        <v>321.0</v>
      </c>
      <c r="J524" s="7">
        <v>6.0</v>
      </c>
      <c r="K524" s="7">
        <v>931.0</v>
      </c>
      <c r="L524" s="7">
        <v>875.0</v>
      </c>
      <c r="M524" s="7">
        <v>257.0</v>
      </c>
      <c r="N524" s="7">
        <v>575.0</v>
      </c>
      <c r="O524" s="7">
        <v>861.0</v>
      </c>
      <c r="P524" s="7">
        <v>913.0</v>
      </c>
      <c r="Q524" s="7">
        <v>584.0</v>
      </c>
      <c r="R524" s="7">
        <v>105.0</v>
      </c>
      <c r="S524" s="7">
        <v>997.0</v>
      </c>
      <c r="T524" s="7">
        <v>553.0</v>
      </c>
      <c r="U524" s="7">
        <v>897.0</v>
      </c>
      <c r="V524" s="7">
        <v>660.0</v>
      </c>
      <c r="W524" s="7">
        <v>320.0</v>
      </c>
      <c r="X524" s="7">
        <v>556.0</v>
      </c>
      <c r="Y524" s="7">
        <v>170.0</v>
      </c>
      <c r="Z524" s="7">
        <v>175.0</v>
      </c>
      <c r="AA524" s="7">
        <v>490.0</v>
      </c>
      <c r="AB524" s="7">
        <v>685.0</v>
      </c>
      <c r="AC524" s="7">
        <v>478.0</v>
      </c>
      <c r="AD524" s="7">
        <v>835.0</v>
      </c>
      <c r="AE524" s="7">
        <v>22.0</v>
      </c>
      <c r="AF524" s="7">
        <v>380.0</v>
      </c>
      <c r="AG524" s="7">
        <v>112.0</v>
      </c>
      <c r="AH524" s="7">
        <v>12.0</v>
      </c>
      <c r="AI524" s="7">
        <v>713.0</v>
      </c>
      <c r="AJ524" s="7">
        <v>788.0</v>
      </c>
      <c r="AK524" s="7">
        <v>923.0</v>
      </c>
      <c r="AL524" s="7">
        <v>638.0</v>
      </c>
      <c r="AM524" s="7">
        <v>49.0</v>
      </c>
      <c r="AN524" s="7">
        <v>362.0</v>
      </c>
      <c r="AO524" s="7">
        <v>342.0</v>
      </c>
      <c r="AP524" s="7">
        <v>100.0</v>
      </c>
      <c r="AQ524" s="7">
        <v>95.0</v>
      </c>
      <c r="AR524" s="7">
        <v>98.0</v>
      </c>
      <c r="AS524" s="7">
        <v>610.0</v>
      </c>
      <c r="AT524" s="7">
        <v>913.0</v>
      </c>
      <c r="AU524" s="7">
        <v>493.0</v>
      </c>
      <c r="AV524" s="7">
        <v>239.0</v>
      </c>
      <c r="AW524" s="7">
        <v>498.0</v>
      </c>
      <c r="AX524" s="7">
        <v>291.0</v>
      </c>
      <c r="AY524" s="7">
        <v>119.0</v>
      </c>
      <c r="AZ524" s="7">
        <v>418.0</v>
      </c>
      <c r="BA524" s="7">
        <v>204.0</v>
      </c>
      <c r="BB524" s="7">
        <v>687.0</v>
      </c>
      <c r="BC524" s="7">
        <v>714.0</v>
      </c>
      <c r="BD524" s="7">
        <v>964.0</v>
      </c>
      <c r="BE524" s="7">
        <v>760.0</v>
      </c>
      <c r="BF524" s="7">
        <v>376.0</v>
      </c>
      <c r="BG524" s="7">
        <v>700.0</v>
      </c>
      <c r="BH524" s="7">
        <v>232.0</v>
      </c>
      <c r="BI524" s="7">
        <v>610.0</v>
      </c>
      <c r="BJ524" s="7">
        <v>716.0</v>
      </c>
      <c r="BK524" s="7">
        <v>785.0</v>
      </c>
      <c r="BL524" s="7">
        <v>696.0</v>
      </c>
      <c r="BM524" s="7">
        <v>839.0</v>
      </c>
      <c r="BN524" s="7">
        <v>250.0</v>
      </c>
      <c r="BO524" s="7">
        <v>79.0</v>
      </c>
      <c r="BP524" s="7">
        <v>427.0</v>
      </c>
      <c r="BQ524" s="7">
        <v>866.0</v>
      </c>
      <c r="BR524" s="7">
        <v>374.0</v>
      </c>
      <c r="BS524" s="7">
        <v>410.0</v>
      </c>
      <c r="BT524" s="7">
        <v>393.0</v>
      </c>
      <c r="BU524" s="7">
        <v>779.0</v>
      </c>
      <c r="BV524" s="7">
        <v>13.0</v>
      </c>
      <c r="BW524" s="7">
        <v>241.0</v>
      </c>
      <c r="BX524" s="7">
        <v>743.0</v>
      </c>
      <c r="BY524" s="7">
        <v>502.0</v>
      </c>
      <c r="BZ524" s="7">
        <v>193.0</v>
      </c>
      <c r="CA524" s="7">
        <v>949.0</v>
      </c>
      <c r="CB524" s="7">
        <v>632.0</v>
      </c>
      <c r="CC524" s="7">
        <v>203.0</v>
      </c>
      <c r="CD524" s="7">
        <v>940.0</v>
      </c>
      <c r="CE524" s="7">
        <v>894.0</v>
      </c>
      <c r="CF524" s="7">
        <v>908.0</v>
      </c>
      <c r="CG524" s="7">
        <v>813.0</v>
      </c>
      <c r="CH524" s="7">
        <v>966.0</v>
      </c>
      <c r="CI524" s="7">
        <v>999.0</v>
      </c>
      <c r="CJ524" s="7">
        <v>384.0</v>
      </c>
      <c r="CK524" s="7">
        <v>248.0</v>
      </c>
      <c r="CL524" s="7">
        <v>938.0</v>
      </c>
      <c r="CM524" s="7">
        <v>689.0</v>
      </c>
      <c r="CN524" s="7">
        <v>63.0</v>
      </c>
      <c r="CO524" s="7">
        <v>700.0</v>
      </c>
      <c r="CP524" s="7">
        <v>72.0</v>
      </c>
      <c r="CQ524" s="7">
        <v>467.0</v>
      </c>
      <c r="CR524" s="7">
        <v>466.0</v>
      </c>
      <c r="CS524" s="7">
        <v>873.0</v>
      </c>
      <c r="CT524" s="7">
        <v>534.0</v>
      </c>
      <c r="CU524" s="7">
        <v>219.0</v>
      </c>
      <c r="CV524" s="7">
        <v>940.0</v>
      </c>
      <c r="CW524" s="7">
        <v>75.0</v>
      </c>
    </row>
    <row r="525" ht="14.25" customHeight="1">
      <c r="A525" s="7">
        <v>524.0</v>
      </c>
      <c r="B525" s="7">
        <v>158.0</v>
      </c>
      <c r="C525" s="7">
        <v>498.0</v>
      </c>
      <c r="D525" s="7">
        <v>341.0</v>
      </c>
      <c r="E525" s="7">
        <v>710.0</v>
      </c>
      <c r="F525" s="7">
        <v>305.0</v>
      </c>
      <c r="G525" s="7">
        <v>880.0</v>
      </c>
      <c r="H525" s="7">
        <v>946.0</v>
      </c>
      <c r="I525" s="7">
        <v>123.0</v>
      </c>
      <c r="J525" s="7">
        <v>622.0</v>
      </c>
      <c r="K525" s="7">
        <v>832.0</v>
      </c>
      <c r="L525" s="7">
        <v>413.0</v>
      </c>
      <c r="M525" s="7">
        <v>79.0</v>
      </c>
      <c r="N525" s="7">
        <v>735.0</v>
      </c>
      <c r="O525" s="7">
        <v>875.0</v>
      </c>
      <c r="P525" s="7">
        <v>469.0</v>
      </c>
      <c r="Q525" s="7">
        <v>27.0</v>
      </c>
      <c r="R525" s="7">
        <v>283.0</v>
      </c>
      <c r="S525" s="7">
        <v>887.0</v>
      </c>
      <c r="T525" s="7">
        <v>220.0</v>
      </c>
      <c r="U525" s="7">
        <v>161.0</v>
      </c>
      <c r="V525" s="7">
        <v>613.0</v>
      </c>
      <c r="W525" s="7">
        <v>91.0</v>
      </c>
      <c r="X525" s="7">
        <v>477.0</v>
      </c>
      <c r="Y525" s="7">
        <v>689.0</v>
      </c>
      <c r="Z525" s="7">
        <v>201.0</v>
      </c>
      <c r="AA525" s="7">
        <v>139.0</v>
      </c>
      <c r="AB525" s="7">
        <v>150.0</v>
      </c>
      <c r="AC525" s="7">
        <v>135.0</v>
      </c>
      <c r="AD525" s="7">
        <v>66.0</v>
      </c>
      <c r="AE525" s="7">
        <v>189.0</v>
      </c>
      <c r="AF525" s="7">
        <v>841.0</v>
      </c>
      <c r="AG525" s="7">
        <v>67.0</v>
      </c>
      <c r="AH525" s="7">
        <v>185.0</v>
      </c>
      <c r="AI525" s="7">
        <v>798.0</v>
      </c>
      <c r="AJ525" s="7">
        <v>880.0</v>
      </c>
      <c r="AK525" s="7">
        <v>588.0</v>
      </c>
      <c r="AL525" s="7">
        <v>411.0</v>
      </c>
      <c r="AM525" s="7">
        <v>790.0</v>
      </c>
      <c r="AN525" s="7">
        <v>218.0</v>
      </c>
      <c r="AO525" s="7">
        <v>834.0</v>
      </c>
      <c r="AP525" s="7">
        <v>930.0</v>
      </c>
      <c r="AQ525" s="7">
        <v>683.0</v>
      </c>
      <c r="AR525" s="7">
        <v>75.0</v>
      </c>
      <c r="AS525" s="7">
        <v>27.0</v>
      </c>
      <c r="AT525" s="7">
        <v>884.0</v>
      </c>
      <c r="AU525" s="7">
        <v>634.0</v>
      </c>
      <c r="AV525" s="7">
        <v>286.0</v>
      </c>
      <c r="AW525" s="7">
        <v>643.0</v>
      </c>
      <c r="AX525" s="7">
        <v>222.0</v>
      </c>
      <c r="AY525" s="7">
        <v>282.0</v>
      </c>
      <c r="AZ525" s="7">
        <v>685.0</v>
      </c>
      <c r="BA525" s="7">
        <v>364.0</v>
      </c>
      <c r="BB525" s="7">
        <v>573.0</v>
      </c>
      <c r="BC525" s="7">
        <v>287.0</v>
      </c>
      <c r="BD525" s="7">
        <v>937.0</v>
      </c>
      <c r="BE525" s="7">
        <v>600.0</v>
      </c>
      <c r="BF525" s="7">
        <v>554.0</v>
      </c>
      <c r="BG525" s="7">
        <v>614.0</v>
      </c>
      <c r="BH525" s="7">
        <v>639.0</v>
      </c>
      <c r="BI525" s="7">
        <v>20.0</v>
      </c>
      <c r="BJ525" s="7">
        <v>317.0</v>
      </c>
      <c r="BK525" s="7">
        <v>123.0</v>
      </c>
      <c r="BL525" s="7">
        <v>95.0</v>
      </c>
      <c r="BM525" s="7">
        <v>335.0</v>
      </c>
      <c r="BN525" s="7">
        <v>614.0</v>
      </c>
      <c r="BO525" s="7">
        <v>791.0</v>
      </c>
      <c r="BP525" s="7">
        <v>822.0</v>
      </c>
      <c r="BQ525" s="7">
        <v>487.0</v>
      </c>
      <c r="BR525" s="7">
        <v>586.0</v>
      </c>
      <c r="BS525" s="7">
        <v>130.0</v>
      </c>
      <c r="BT525" s="7">
        <v>855.0</v>
      </c>
      <c r="BU525" s="7">
        <v>476.0</v>
      </c>
      <c r="BV525" s="7">
        <v>960.0</v>
      </c>
      <c r="BW525" s="7">
        <v>610.0</v>
      </c>
      <c r="BX525" s="7">
        <v>79.0</v>
      </c>
      <c r="BY525" s="7">
        <v>406.0</v>
      </c>
      <c r="BZ525" s="7">
        <v>812.0</v>
      </c>
      <c r="CA525" s="7">
        <v>687.0</v>
      </c>
      <c r="CB525" s="7">
        <v>805.0</v>
      </c>
      <c r="CC525" s="7">
        <v>9.0</v>
      </c>
      <c r="CD525" s="7">
        <v>404.0</v>
      </c>
      <c r="CE525" s="7">
        <v>827.0</v>
      </c>
      <c r="CF525" s="7">
        <v>442.0</v>
      </c>
      <c r="CG525" s="7">
        <v>625.0</v>
      </c>
      <c r="CH525" s="7">
        <v>374.0</v>
      </c>
      <c r="CI525" s="7">
        <v>679.0</v>
      </c>
      <c r="CJ525" s="7">
        <v>966.0</v>
      </c>
      <c r="CK525" s="7">
        <v>640.0</v>
      </c>
      <c r="CL525" s="7">
        <v>660.0</v>
      </c>
      <c r="CM525" s="7">
        <v>173.0</v>
      </c>
      <c r="CN525" s="7">
        <v>976.0</v>
      </c>
      <c r="CO525" s="7">
        <v>603.0</v>
      </c>
      <c r="CP525" s="7">
        <v>140.0</v>
      </c>
      <c r="CQ525" s="7">
        <v>518.0</v>
      </c>
      <c r="CR525" s="7">
        <v>823.0</v>
      </c>
      <c r="CS525" s="7">
        <v>210.0</v>
      </c>
      <c r="CT525" s="7">
        <v>129.0</v>
      </c>
      <c r="CU525" s="7">
        <v>109.0</v>
      </c>
      <c r="CV525" s="7">
        <v>290.0</v>
      </c>
      <c r="CW525" s="7">
        <v>37.0</v>
      </c>
    </row>
    <row r="526" ht="14.25" customHeight="1">
      <c r="A526" s="7">
        <v>525.0</v>
      </c>
      <c r="B526" s="7">
        <v>486.0</v>
      </c>
      <c r="C526" s="7">
        <v>258.0</v>
      </c>
      <c r="D526" s="7">
        <v>109.0</v>
      </c>
      <c r="E526" s="7">
        <v>672.0</v>
      </c>
      <c r="F526" s="7">
        <v>36.0</v>
      </c>
      <c r="G526" s="7">
        <v>65.0</v>
      </c>
      <c r="H526" s="7">
        <v>863.0</v>
      </c>
      <c r="I526" s="7">
        <v>5.0</v>
      </c>
      <c r="J526" s="7">
        <v>823.0</v>
      </c>
      <c r="K526" s="7">
        <v>453.0</v>
      </c>
      <c r="L526" s="7">
        <v>850.0</v>
      </c>
      <c r="M526" s="7">
        <v>978.0</v>
      </c>
      <c r="N526" s="7">
        <v>560.0</v>
      </c>
      <c r="O526" s="7">
        <v>341.0</v>
      </c>
      <c r="P526" s="7">
        <v>396.0</v>
      </c>
      <c r="Q526" s="7">
        <v>36.0</v>
      </c>
      <c r="R526" s="7">
        <v>206.0</v>
      </c>
      <c r="S526" s="7">
        <v>331.0</v>
      </c>
      <c r="T526" s="7">
        <v>320.0</v>
      </c>
      <c r="U526" s="7">
        <v>960.0</v>
      </c>
      <c r="V526" s="7">
        <v>376.0</v>
      </c>
      <c r="W526" s="7">
        <v>994.0</v>
      </c>
      <c r="X526" s="7">
        <v>497.0</v>
      </c>
      <c r="Y526" s="7">
        <v>998.0</v>
      </c>
      <c r="Z526" s="7">
        <v>761.0</v>
      </c>
      <c r="AA526" s="7">
        <v>3.0</v>
      </c>
      <c r="AB526" s="7">
        <v>687.0</v>
      </c>
      <c r="AC526" s="7">
        <v>573.0</v>
      </c>
      <c r="AD526" s="7">
        <v>725.0</v>
      </c>
      <c r="AE526" s="7">
        <v>437.0</v>
      </c>
      <c r="AF526" s="7">
        <v>350.0</v>
      </c>
      <c r="AG526" s="7">
        <v>202.0</v>
      </c>
      <c r="AH526" s="7">
        <v>510.0</v>
      </c>
      <c r="AI526" s="7">
        <v>384.0</v>
      </c>
      <c r="AJ526" s="7">
        <v>538.0</v>
      </c>
      <c r="AK526" s="7">
        <v>357.0</v>
      </c>
      <c r="AL526" s="7">
        <v>750.0</v>
      </c>
      <c r="AM526" s="7">
        <v>711.0</v>
      </c>
      <c r="AN526" s="7">
        <v>47.0</v>
      </c>
      <c r="AO526" s="7">
        <v>509.0</v>
      </c>
      <c r="AP526" s="7">
        <v>550.0</v>
      </c>
      <c r="AQ526" s="7">
        <v>810.0</v>
      </c>
      <c r="AR526" s="7">
        <v>500.0</v>
      </c>
      <c r="AS526" s="7">
        <v>647.0</v>
      </c>
      <c r="AT526" s="7">
        <v>688.0</v>
      </c>
      <c r="AU526" s="7">
        <v>950.0</v>
      </c>
      <c r="AV526" s="7">
        <v>68.0</v>
      </c>
      <c r="AW526" s="7">
        <v>665.0</v>
      </c>
      <c r="AX526" s="7">
        <v>402.0</v>
      </c>
      <c r="AY526" s="7">
        <v>391.0</v>
      </c>
      <c r="AZ526" s="7">
        <v>264.0</v>
      </c>
      <c r="BA526" s="7">
        <v>393.0</v>
      </c>
      <c r="BB526" s="7">
        <v>355.0</v>
      </c>
      <c r="BC526" s="7">
        <v>263.0</v>
      </c>
      <c r="BD526" s="7">
        <v>303.0</v>
      </c>
      <c r="BE526" s="7">
        <v>827.0</v>
      </c>
      <c r="BF526" s="7">
        <v>635.0</v>
      </c>
      <c r="BG526" s="7">
        <v>523.0</v>
      </c>
      <c r="BH526" s="7">
        <v>397.0</v>
      </c>
      <c r="BI526" s="7">
        <v>713.0</v>
      </c>
      <c r="BJ526" s="7">
        <v>13.0</v>
      </c>
      <c r="BK526" s="7">
        <v>847.0</v>
      </c>
      <c r="BL526" s="7">
        <v>762.0</v>
      </c>
      <c r="BM526" s="7">
        <v>935.0</v>
      </c>
      <c r="BN526" s="7">
        <v>531.0</v>
      </c>
      <c r="BO526" s="7">
        <v>710.0</v>
      </c>
      <c r="BP526" s="7">
        <v>240.0</v>
      </c>
      <c r="BQ526" s="7">
        <v>596.0</v>
      </c>
      <c r="BR526" s="7">
        <v>485.0</v>
      </c>
      <c r="BS526" s="7">
        <v>374.0</v>
      </c>
      <c r="BT526" s="7">
        <v>990.0</v>
      </c>
      <c r="BU526" s="7">
        <v>798.0</v>
      </c>
      <c r="BV526" s="7">
        <v>992.0</v>
      </c>
      <c r="BW526" s="7">
        <v>90.0</v>
      </c>
      <c r="BX526" s="7">
        <v>79.0</v>
      </c>
      <c r="BY526" s="7">
        <v>717.0</v>
      </c>
      <c r="BZ526" s="7">
        <v>188.0</v>
      </c>
      <c r="CA526" s="7">
        <v>18.0</v>
      </c>
      <c r="CB526" s="7">
        <v>182.0</v>
      </c>
      <c r="CC526" s="7">
        <v>952.0</v>
      </c>
      <c r="CD526" s="7">
        <v>928.0</v>
      </c>
      <c r="CE526" s="7">
        <v>761.0</v>
      </c>
      <c r="CF526" s="7">
        <v>846.0</v>
      </c>
      <c r="CG526" s="7">
        <v>838.0</v>
      </c>
      <c r="CH526" s="7">
        <v>833.0</v>
      </c>
      <c r="CI526" s="7">
        <v>738.0</v>
      </c>
      <c r="CJ526" s="7">
        <v>276.0</v>
      </c>
      <c r="CK526" s="7">
        <v>908.0</v>
      </c>
      <c r="CL526" s="7">
        <v>577.0</v>
      </c>
      <c r="CM526" s="7">
        <v>188.0</v>
      </c>
      <c r="CN526" s="7">
        <v>719.0</v>
      </c>
      <c r="CO526" s="7">
        <v>550.0</v>
      </c>
      <c r="CP526" s="7">
        <v>612.0</v>
      </c>
      <c r="CQ526" s="7">
        <v>94.0</v>
      </c>
      <c r="CR526" s="7">
        <v>535.0</v>
      </c>
      <c r="CS526" s="7">
        <v>188.0</v>
      </c>
      <c r="CT526" s="7">
        <v>286.0</v>
      </c>
      <c r="CU526" s="7">
        <v>945.0</v>
      </c>
      <c r="CV526" s="7">
        <v>869.0</v>
      </c>
      <c r="CW526" s="7">
        <v>805.0</v>
      </c>
    </row>
    <row r="527" ht="14.25" customHeight="1">
      <c r="A527" s="7">
        <v>526.0</v>
      </c>
      <c r="B527" s="7">
        <v>697.0</v>
      </c>
      <c r="C527" s="7">
        <v>470.0</v>
      </c>
      <c r="D527" s="7">
        <v>38.0</v>
      </c>
      <c r="E527" s="7">
        <v>60.0</v>
      </c>
      <c r="F527" s="7">
        <v>306.0</v>
      </c>
      <c r="G527" s="7">
        <v>469.0</v>
      </c>
      <c r="H527" s="7">
        <v>116.0</v>
      </c>
      <c r="I527" s="7">
        <v>622.0</v>
      </c>
      <c r="J527" s="7">
        <v>714.0</v>
      </c>
      <c r="K527" s="7">
        <v>455.0</v>
      </c>
      <c r="L527" s="7">
        <v>21.0</v>
      </c>
      <c r="M527" s="7">
        <v>972.0</v>
      </c>
      <c r="N527" s="7">
        <v>207.0</v>
      </c>
      <c r="O527" s="7">
        <v>84.0</v>
      </c>
      <c r="P527" s="7">
        <v>334.0</v>
      </c>
      <c r="Q527" s="7">
        <v>203.0</v>
      </c>
      <c r="R527" s="7">
        <v>618.0</v>
      </c>
      <c r="S527" s="7">
        <v>233.0</v>
      </c>
      <c r="T527" s="7">
        <v>545.0</v>
      </c>
      <c r="U527" s="7">
        <v>874.0</v>
      </c>
      <c r="V527" s="7">
        <v>809.0</v>
      </c>
      <c r="W527" s="7">
        <v>573.0</v>
      </c>
      <c r="X527" s="7">
        <v>575.0</v>
      </c>
      <c r="Y527" s="7">
        <v>376.0</v>
      </c>
      <c r="Z527" s="7">
        <v>993.0</v>
      </c>
      <c r="AA527" s="7">
        <v>416.0</v>
      </c>
      <c r="AB527" s="7">
        <v>997.0</v>
      </c>
      <c r="AC527" s="7">
        <v>167.0</v>
      </c>
      <c r="AD527" s="7">
        <v>653.0</v>
      </c>
      <c r="AE527" s="7">
        <v>850.0</v>
      </c>
      <c r="AF527" s="7">
        <v>160.0</v>
      </c>
      <c r="AG527" s="7">
        <v>473.0</v>
      </c>
      <c r="AH527" s="7">
        <v>627.0</v>
      </c>
      <c r="AI527" s="7">
        <v>149.0</v>
      </c>
      <c r="AJ527" s="7">
        <v>158.0</v>
      </c>
      <c r="AK527" s="7">
        <v>675.0</v>
      </c>
      <c r="AL527" s="7">
        <v>594.0</v>
      </c>
      <c r="AM527" s="7">
        <v>442.0</v>
      </c>
      <c r="AN527" s="7">
        <v>214.0</v>
      </c>
      <c r="AO527" s="7">
        <v>248.0</v>
      </c>
      <c r="AP527" s="7">
        <v>119.0</v>
      </c>
      <c r="AQ527" s="7">
        <v>753.0</v>
      </c>
      <c r="AR527" s="7">
        <v>473.0</v>
      </c>
      <c r="AS527" s="7">
        <v>876.0</v>
      </c>
      <c r="AT527" s="7">
        <v>492.0</v>
      </c>
      <c r="AU527" s="7">
        <v>411.0</v>
      </c>
      <c r="AV527" s="7">
        <v>927.0</v>
      </c>
      <c r="AW527" s="7">
        <v>752.0</v>
      </c>
      <c r="AX527" s="7">
        <v>651.0</v>
      </c>
      <c r="AY527" s="7">
        <v>618.0</v>
      </c>
      <c r="AZ527" s="7">
        <v>333.0</v>
      </c>
      <c r="BA527" s="7">
        <v>540.0</v>
      </c>
      <c r="BB527" s="7">
        <v>5.0</v>
      </c>
      <c r="BC527" s="7">
        <v>68.0</v>
      </c>
      <c r="BD527" s="7">
        <v>179.0</v>
      </c>
      <c r="BE527" s="7">
        <v>967.0</v>
      </c>
      <c r="BF527" s="7">
        <v>542.0</v>
      </c>
      <c r="BG527" s="7">
        <v>671.0</v>
      </c>
      <c r="BH527" s="7">
        <v>170.0</v>
      </c>
      <c r="BI527" s="7">
        <v>607.0</v>
      </c>
      <c r="BJ527" s="7">
        <v>601.0</v>
      </c>
      <c r="BK527" s="7">
        <v>88.0</v>
      </c>
      <c r="BL527" s="7">
        <v>43.0</v>
      </c>
      <c r="BM527" s="7">
        <v>378.0</v>
      </c>
      <c r="BN527" s="7">
        <v>708.0</v>
      </c>
      <c r="BO527" s="7">
        <v>654.0</v>
      </c>
      <c r="BP527" s="7">
        <v>308.0</v>
      </c>
      <c r="BQ527" s="7">
        <v>326.0</v>
      </c>
      <c r="BR527" s="7">
        <v>477.0</v>
      </c>
      <c r="BS527" s="7">
        <v>654.0</v>
      </c>
      <c r="BT527" s="7">
        <v>156.0</v>
      </c>
      <c r="BU527" s="7">
        <v>44.0</v>
      </c>
      <c r="BV527" s="7">
        <v>842.0</v>
      </c>
      <c r="BW527" s="7">
        <v>481.0</v>
      </c>
      <c r="BX527" s="7">
        <v>693.0</v>
      </c>
      <c r="BY527" s="7">
        <v>933.0</v>
      </c>
      <c r="BZ527" s="7">
        <v>194.0</v>
      </c>
      <c r="CA527" s="7">
        <v>857.0</v>
      </c>
      <c r="CB527" s="7">
        <v>255.0</v>
      </c>
      <c r="CC527" s="7">
        <v>71.0</v>
      </c>
      <c r="CD527" s="7">
        <v>205.0</v>
      </c>
      <c r="CE527" s="7">
        <v>428.0</v>
      </c>
      <c r="CF527" s="7">
        <v>665.0</v>
      </c>
      <c r="CG527" s="7">
        <v>653.0</v>
      </c>
      <c r="CH527" s="7">
        <v>677.0</v>
      </c>
      <c r="CI527" s="7">
        <v>136.0</v>
      </c>
      <c r="CJ527" s="7">
        <v>135.0</v>
      </c>
      <c r="CK527" s="7">
        <v>189.0</v>
      </c>
      <c r="CL527" s="7">
        <v>257.0</v>
      </c>
      <c r="CM527" s="7">
        <v>704.0</v>
      </c>
      <c r="CN527" s="7">
        <v>613.0</v>
      </c>
      <c r="CO527" s="7">
        <v>58.0</v>
      </c>
      <c r="CP527" s="7">
        <v>488.0</v>
      </c>
      <c r="CQ527" s="7">
        <v>379.0</v>
      </c>
      <c r="CR527" s="7">
        <v>861.0</v>
      </c>
      <c r="CS527" s="7">
        <v>919.0</v>
      </c>
      <c r="CT527" s="7">
        <v>846.0</v>
      </c>
      <c r="CU527" s="7">
        <v>727.0</v>
      </c>
      <c r="CV527" s="7">
        <v>976.0</v>
      </c>
      <c r="CW527" s="7">
        <v>131.0</v>
      </c>
    </row>
    <row r="528" ht="14.25" customHeight="1">
      <c r="A528" s="7">
        <v>527.0</v>
      </c>
      <c r="B528" s="7">
        <v>756.0</v>
      </c>
      <c r="C528" s="7">
        <v>430.0</v>
      </c>
      <c r="D528" s="7">
        <v>692.0</v>
      </c>
      <c r="E528" s="7">
        <v>7.0</v>
      </c>
      <c r="F528" s="7">
        <v>6.0</v>
      </c>
      <c r="G528" s="7">
        <v>460.0</v>
      </c>
      <c r="H528" s="7">
        <v>950.0</v>
      </c>
      <c r="I528" s="7">
        <v>196.0</v>
      </c>
      <c r="J528" s="7">
        <v>872.0</v>
      </c>
      <c r="K528" s="7">
        <v>477.0</v>
      </c>
      <c r="L528" s="7">
        <v>27.0</v>
      </c>
      <c r="M528" s="7">
        <v>900.0</v>
      </c>
      <c r="N528" s="7">
        <v>540.0</v>
      </c>
      <c r="O528" s="7">
        <v>963.0</v>
      </c>
      <c r="P528" s="7">
        <v>992.0</v>
      </c>
      <c r="Q528" s="7">
        <v>526.0</v>
      </c>
      <c r="R528" s="7">
        <v>926.0</v>
      </c>
      <c r="S528" s="7">
        <v>576.0</v>
      </c>
      <c r="T528" s="7">
        <v>589.0</v>
      </c>
      <c r="U528" s="7">
        <v>967.0</v>
      </c>
      <c r="V528" s="7">
        <v>716.0</v>
      </c>
      <c r="W528" s="7">
        <v>474.0</v>
      </c>
      <c r="X528" s="7">
        <v>262.0</v>
      </c>
      <c r="Y528" s="7">
        <v>306.0</v>
      </c>
      <c r="Z528" s="7">
        <v>86.0</v>
      </c>
      <c r="AA528" s="7">
        <v>715.0</v>
      </c>
      <c r="AB528" s="7">
        <v>586.0</v>
      </c>
      <c r="AC528" s="7">
        <v>122.0</v>
      </c>
      <c r="AD528" s="7">
        <v>769.0</v>
      </c>
      <c r="AE528" s="7">
        <v>350.0</v>
      </c>
      <c r="AF528" s="7">
        <v>726.0</v>
      </c>
      <c r="AG528" s="7">
        <v>179.0</v>
      </c>
      <c r="AH528" s="7">
        <v>251.0</v>
      </c>
      <c r="AI528" s="7">
        <v>401.0</v>
      </c>
      <c r="AJ528" s="7">
        <v>427.0</v>
      </c>
      <c r="AK528" s="7">
        <v>325.0</v>
      </c>
      <c r="AL528" s="7">
        <v>938.0</v>
      </c>
      <c r="AM528" s="7">
        <v>484.0</v>
      </c>
      <c r="AN528" s="7">
        <v>782.0</v>
      </c>
      <c r="AO528" s="7">
        <v>598.0</v>
      </c>
      <c r="AP528" s="7">
        <v>536.0</v>
      </c>
      <c r="AQ528" s="7">
        <v>577.0</v>
      </c>
      <c r="AR528" s="7">
        <v>41.0</v>
      </c>
      <c r="AS528" s="7">
        <v>484.0</v>
      </c>
      <c r="AT528" s="7">
        <v>36.0</v>
      </c>
      <c r="AU528" s="7">
        <v>880.0</v>
      </c>
      <c r="AV528" s="7">
        <v>488.0</v>
      </c>
      <c r="AW528" s="7">
        <v>456.0</v>
      </c>
      <c r="AX528" s="7">
        <v>140.0</v>
      </c>
      <c r="AY528" s="7">
        <v>201.0</v>
      </c>
      <c r="AZ528" s="7">
        <v>702.0</v>
      </c>
      <c r="BA528" s="7">
        <v>770.0</v>
      </c>
      <c r="BB528" s="7">
        <v>763.0</v>
      </c>
      <c r="BC528" s="7">
        <v>274.0</v>
      </c>
      <c r="BD528" s="7">
        <v>110.0</v>
      </c>
      <c r="BE528" s="7">
        <v>712.0</v>
      </c>
      <c r="BF528" s="7">
        <v>313.0</v>
      </c>
      <c r="BG528" s="7">
        <v>206.0</v>
      </c>
      <c r="BH528" s="7">
        <v>299.0</v>
      </c>
      <c r="BI528" s="7">
        <v>438.0</v>
      </c>
      <c r="BJ528" s="7">
        <v>182.0</v>
      </c>
      <c r="BK528" s="7">
        <v>204.0</v>
      </c>
      <c r="BL528" s="7">
        <v>970.0</v>
      </c>
      <c r="BM528" s="7">
        <v>332.0</v>
      </c>
      <c r="BN528" s="7">
        <v>871.0</v>
      </c>
      <c r="BO528" s="7">
        <v>544.0</v>
      </c>
      <c r="BP528" s="7">
        <v>239.0</v>
      </c>
      <c r="BQ528" s="7">
        <v>224.0</v>
      </c>
      <c r="BR528" s="7">
        <v>656.0</v>
      </c>
      <c r="BS528" s="7">
        <v>247.0</v>
      </c>
      <c r="BT528" s="7">
        <v>115.0</v>
      </c>
      <c r="BU528" s="7">
        <v>587.0</v>
      </c>
      <c r="BV528" s="7">
        <v>506.0</v>
      </c>
      <c r="BW528" s="7">
        <v>372.0</v>
      </c>
      <c r="BX528" s="7">
        <v>479.0</v>
      </c>
      <c r="BY528" s="7">
        <v>549.0</v>
      </c>
      <c r="BZ528" s="7">
        <v>964.0</v>
      </c>
      <c r="CA528" s="7">
        <v>966.0</v>
      </c>
      <c r="CB528" s="7">
        <v>929.0</v>
      </c>
      <c r="CC528" s="7">
        <v>103.0</v>
      </c>
      <c r="CD528" s="7">
        <v>63.0</v>
      </c>
      <c r="CE528" s="7">
        <v>23.0</v>
      </c>
      <c r="CF528" s="7">
        <v>303.0</v>
      </c>
      <c r="CG528" s="7">
        <v>270.0</v>
      </c>
      <c r="CH528" s="7">
        <v>591.0</v>
      </c>
      <c r="CI528" s="7">
        <v>425.0</v>
      </c>
      <c r="CJ528" s="7">
        <v>108.0</v>
      </c>
      <c r="CK528" s="7">
        <v>94.0</v>
      </c>
      <c r="CL528" s="7">
        <v>221.0</v>
      </c>
      <c r="CM528" s="7">
        <v>273.0</v>
      </c>
      <c r="CN528" s="7">
        <v>413.0</v>
      </c>
      <c r="CO528" s="7">
        <v>741.0</v>
      </c>
      <c r="CP528" s="7">
        <v>723.0</v>
      </c>
      <c r="CQ528" s="7">
        <v>692.0</v>
      </c>
      <c r="CR528" s="7">
        <v>869.0</v>
      </c>
      <c r="CS528" s="7">
        <v>290.0</v>
      </c>
      <c r="CT528" s="7">
        <v>361.0</v>
      </c>
      <c r="CU528" s="7">
        <v>321.0</v>
      </c>
      <c r="CV528" s="7">
        <v>523.0</v>
      </c>
      <c r="CW528" s="7">
        <v>258.0</v>
      </c>
    </row>
    <row r="529" ht="14.25" customHeight="1">
      <c r="A529" s="7">
        <v>528.0</v>
      </c>
      <c r="B529" s="7">
        <v>179.0</v>
      </c>
      <c r="C529" s="7">
        <v>627.0</v>
      </c>
      <c r="D529" s="7">
        <v>898.0</v>
      </c>
      <c r="E529" s="7">
        <v>575.0</v>
      </c>
      <c r="F529" s="7">
        <v>497.0</v>
      </c>
      <c r="G529" s="7">
        <v>633.0</v>
      </c>
      <c r="H529" s="7">
        <v>567.0</v>
      </c>
      <c r="I529" s="7">
        <v>878.0</v>
      </c>
      <c r="J529" s="7">
        <v>157.0</v>
      </c>
      <c r="K529" s="7">
        <v>380.0</v>
      </c>
      <c r="L529" s="7">
        <v>743.0</v>
      </c>
      <c r="M529" s="7">
        <v>165.0</v>
      </c>
      <c r="N529" s="7">
        <v>900.0</v>
      </c>
      <c r="O529" s="7">
        <v>145.0</v>
      </c>
      <c r="P529" s="7">
        <v>323.0</v>
      </c>
      <c r="Q529" s="7">
        <v>871.0</v>
      </c>
      <c r="R529" s="7">
        <v>507.0</v>
      </c>
      <c r="S529" s="7">
        <v>85.0</v>
      </c>
      <c r="T529" s="7">
        <v>976.0</v>
      </c>
      <c r="U529" s="7">
        <v>349.0</v>
      </c>
      <c r="V529" s="7">
        <v>346.0</v>
      </c>
      <c r="W529" s="7">
        <v>839.0</v>
      </c>
      <c r="X529" s="7">
        <v>996.0</v>
      </c>
      <c r="Y529" s="7">
        <v>850.0</v>
      </c>
      <c r="Z529" s="7">
        <v>66.0</v>
      </c>
      <c r="AA529" s="7">
        <v>394.0</v>
      </c>
      <c r="AB529" s="7">
        <v>652.0</v>
      </c>
      <c r="AC529" s="7">
        <v>42.0</v>
      </c>
      <c r="AD529" s="7">
        <v>195.0</v>
      </c>
      <c r="AE529" s="7">
        <v>322.0</v>
      </c>
      <c r="AF529" s="7">
        <v>555.0</v>
      </c>
      <c r="AG529" s="7">
        <v>756.0</v>
      </c>
      <c r="AH529" s="7">
        <v>241.0</v>
      </c>
      <c r="AI529" s="7">
        <v>647.0</v>
      </c>
      <c r="AJ529" s="7">
        <v>459.0</v>
      </c>
      <c r="AK529" s="7">
        <v>74.0</v>
      </c>
      <c r="AL529" s="7">
        <v>372.0</v>
      </c>
      <c r="AM529" s="7">
        <v>777.0</v>
      </c>
      <c r="AN529" s="7">
        <v>407.0</v>
      </c>
      <c r="AO529" s="7">
        <v>132.0</v>
      </c>
      <c r="AP529" s="7">
        <v>716.0</v>
      </c>
      <c r="AQ529" s="7">
        <v>163.0</v>
      </c>
      <c r="AR529" s="7">
        <v>987.0</v>
      </c>
      <c r="AS529" s="7">
        <v>642.0</v>
      </c>
      <c r="AT529" s="7">
        <v>620.0</v>
      </c>
      <c r="AU529" s="7">
        <v>494.0</v>
      </c>
      <c r="AV529" s="7">
        <v>839.0</v>
      </c>
      <c r="AW529" s="7">
        <v>819.0</v>
      </c>
      <c r="AX529" s="7">
        <v>368.0</v>
      </c>
      <c r="AY529" s="7">
        <v>799.0</v>
      </c>
      <c r="AZ529" s="7">
        <v>925.0</v>
      </c>
      <c r="BA529" s="7">
        <v>226.0</v>
      </c>
      <c r="BB529" s="7">
        <v>336.0</v>
      </c>
      <c r="BC529" s="7">
        <v>234.0</v>
      </c>
      <c r="BD529" s="7">
        <v>568.0</v>
      </c>
      <c r="BE529" s="7">
        <v>175.0</v>
      </c>
      <c r="BF529" s="7">
        <v>683.0</v>
      </c>
      <c r="BG529" s="7">
        <v>20.0</v>
      </c>
      <c r="BH529" s="7">
        <v>866.0</v>
      </c>
      <c r="BI529" s="7">
        <v>94.0</v>
      </c>
      <c r="BJ529" s="7">
        <v>829.0</v>
      </c>
      <c r="BK529" s="7">
        <v>636.0</v>
      </c>
      <c r="BL529" s="7">
        <v>531.0</v>
      </c>
      <c r="BM529" s="7">
        <v>137.0</v>
      </c>
      <c r="BN529" s="7">
        <v>958.0</v>
      </c>
      <c r="BO529" s="7">
        <v>353.0</v>
      </c>
      <c r="BP529" s="7">
        <v>655.0</v>
      </c>
      <c r="BQ529" s="7">
        <v>991.0</v>
      </c>
      <c r="BR529" s="7">
        <v>730.0</v>
      </c>
      <c r="BS529" s="7">
        <v>996.0</v>
      </c>
      <c r="BT529" s="7">
        <v>358.0</v>
      </c>
      <c r="BU529" s="7">
        <v>13.0</v>
      </c>
      <c r="BV529" s="7">
        <v>158.0</v>
      </c>
      <c r="BW529" s="7">
        <v>322.0</v>
      </c>
      <c r="BX529" s="7">
        <v>574.0</v>
      </c>
      <c r="BY529" s="7">
        <v>283.0</v>
      </c>
      <c r="BZ529" s="7">
        <v>165.0</v>
      </c>
      <c r="CA529" s="7">
        <v>235.0</v>
      </c>
      <c r="CB529" s="7">
        <v>680.0</v>
      </c>
      <c r="CC529" s="7">
        <v>389.0</v>
      </c>
      <c r="CD529" s="7">
        <v>711.0</v>
      </c>
      <c r="CE529" s="7">
        <v>807.0</v>
      </c>
      <c r="CF529" s="7">
        <v>661.0</v>
      </c>
      <c r="CG529" s="7">
        <v>87.0</v>
      </c>
      <c r="CH529" s="7">
        <v>905.0</v>
      </c>
      <c r="CI529" s="7">
        <v>854.0</v>
      </c>
      <c r="CJ529" s="7">
        <v>958.0</v>
      </c>
      <c r="CK529" s="7">
        <v>771.0</v>
      </c>
      <c r="CL529" s="7">
        <v>260.0</v>
      </c>
      <c r="CM529" s="7">
        <v>607.0</v>
      </c>
      <c r="CN529" s="7">
        <v>37.0</v>
      </c>
      <c r="CO529" s="7">
        <v>82.0</v>
      </c>
      <c r="CP529" s="7">
        <v>666.0</v>
      </c>
      <c r="CQ529" s="7">
        <v>616.0</v>
      </c>
      <c r="CR529" s="7">
        <v>401.0</v>
      </c>
      <c r="CS529" s="7">
        <v>69.0</v>
      </c>
      <c r="CT529" s="7">
        <v>469.0</v>
      </c>
      <c r="CU529" s="7">
        <v>211.0</v>
      </c>
      <c r="CV529" s="7">
        <v>195.0</v>
      </c>
      <c r="CW529" s="7">
        <v>880.0</v>
      </c>
    </row>
    <row r="530" ht="14.25" customHeight="1">
      <c r="A530" s="7">
        <v>529.0</v>
      </c>
      <c r="B530" s="7">
        <v>460.0</v>
      </c>
      <c r="C530" s="7">
        <v>14.0</v>
      </c>
      <c r="D530" s="7">
        <v>180.0</v>
      </c>
      <c r="E530" s="7">
        <v>241.0</v>
      </c>
      <c r="F530" s="7">
        <v>144.0</v>
      </c>
      <c r="G530" s="7">
        <v>389.0</v>
      </c>
      <c r="H530" s="7">
        <v>657.0</v>
      </c>
      <c r="I530" s="7">
        <v>127.0</v>
      </c>
      <c r="J530" s="7">
        <v>893.0</v>
      </c>
      <c r="K530" s="7">
        <v>747.0</v>
      </c>
      <c r="L530" s="7">
        <v>216.0</v>
      </c>
      <c r="M530" s="7">
        <v>184.0</v>
      </c>
      <c r="N530" s="7">
        <v>872.0</v>
      </c>
      <c r="O530" s="7">
        <v>180.0</v>
      </c>
      <c r="P530" s="7">
        <v>687.0</v>
      </c>
      <c r="Q530" s="7">
        <v>30.0</v>
      </c>
      <c r="R530" s="7">
        <v>326.0</v>
      </c>
      <c r="S530" s="7">
        <v>496.0</v>
      </c>
      <c r="T530" s="7">
        <v>701.0</v>
      </c>
      <c r="U530" s="7">
        <v>707.0</v>
      </c>
      <c r="V530" s="7">
        <v>254.0</v>
      </c>
      <c r="W530" s="7">
        <v>352.0</v>
      </c>
      <c r="X530" s="7">
        <v>772.0</v>
      </c>
      <c r="Y530" s="7">
        <v>232.0</v>
      </c>
      <c r="Z530" s="7">
        <v>732.0</v>
      </c>
      <c r="AA530" s="7">
        <v>45.0</v>
      </c>
      <c r="AB530" s="7">
        <v>577.0</v>
      </c>
      <c r="AC530" s="7">
        <v>732.0</v>
      </c>
      <c r="AD530" s="7">
        <v>431.0</v>
      </c>
      <c r="AE530" s="7">
        <v>904.0</v>
      </c>
      <c r="AF530" s="7">
        <v>853.0</v>
      </c>
      <c r="AG530" s="7">
        <v>622.0</v>
      </c>
      <c r="AH530" s="7">
        <v>250.0</v>
      </c>
      <c r="AI530" s="7">
        <v>172.0</v>
      </c>
      <c r="AJ530" s="7">
        <v>428.0</v>
      </c>
      <c r="AK530" s="7">
        <v>253.0</v>
      </c>
      <c r="AL530" s="7">
        <v>435.0</v>
      </c>
      <c r="AM530" s="7">
        <v>883.0</v>
      </c>
      <c r="AN530" s="7">
        <v>103.0</v>
      </c>
      <c r="AO530" s="7">
        <v>416.0</v>
      </c>
      <c r="AP530" s="7">
        <v>284.0</v>
      </c>
      <c r="AQ530" s="7">
        <v>219.0</v>
      </c>
      <c r="AR530" s="7">
        <v>75.0</v>
      </c>
      <c r="AS530" s="7">
        <v>629.0</v>
      </c>
      <c r="AT530" s="7">
        <v>630.0</v>
      </c>
      <c r="AU530" s="7">
        <v>434.0</v>
      </c>
      <c r="AV530" s="7">
        <v>745.0</v>
      </c>
      <c r="AW530" s="7">
        <v>386.0</v>
      </c>
      <c r="AX530" s="7">
        <v>296.0</v>
      </c>
      <c r="AY530" s="7">
        <v>434.0</v>
      </c>
      <c r="AZ530" s="7">
        <v>967.0</v>
      </c>
      <c r="BA530" s="7">
        <v>780.0</v>
      </c>
      <c r="BB530" s="7">
        <v>216.0</v>
      </c>
      <c r="BC530" s="7">
        <v>981.0</v>
      </c>
      <c r="BD530" s="7">
        <v>471.0</v>
      </c>
      <c r="BE530" s="7">
        <v>94.0</v>
      </c>
      <c r="BF530" s="7">
        <v>149.0</v>
      </c>
      <c r="BG530" s="7">
        <v>544.0</v>
      </c>
      <c r="BH530" s="7">
        <v>453.0</v>
      </c>
      <c r="BI530" s="7">
        <v>979.0</v>
      </c>
      <c r="BJ530" s="7">
        <v>522.0</v>
      </c>
      <c r="BK530" s="7">
        <v>228.0</v>
      </c>
      <c r="BL530" s="7">
        <v>645.0</v>
      </c>
      <c r="BM530" s="7">
        <v>399.0</v>
      </c>
      <c r="BN530" s="7">
        <v>452.0</v>
      </c>
      <c r="BO530" s="7">
        <v>532.0</v>
      </c>
      <c r="BP530" s="7">
        <v>169.0</v>
      </c>
      <c r="BQ530" s="7">
        <v>86.0</v>
      </c>
      <c r="BR530" s="7">
        <v>289.0</v>
      </c>
      <c r="BS530" s="7">
        <v>849.0</v>
      </c>
      <c r="BT530" s="7">
        <v>257.0</v>
      </c>
      <c r="BU530" s="7">
        <v>26.0</v>
      </c>
      <c r="BV530" s="7">
        <v>204.0</v>
      </c>
      <c r="BW530" s="7">
        <v>906.0</v>
      </c>
      <c r="BX530" s="7">
        <v>678.0</v>
      </c>
      <c r="BY530" s="7">
        <v>698.0</v>
      </c>
      <c r="BZ530" s="7">
        <v>402.0</v>
      </c>
      <c r="CA530" s="7">
        <v>995.0</v>
      </c>
      <c r="CB530" s="7">
        <v>306.0</v>
      </c>
      <c r="CC530" s="7">
        <v>207.0</v>
      </c>
      <c r="CD530" s="7">
        <v>18.0</v>
      </c>
      <c r="CE530" s="7">
        <v>400.0</v>
      </c>
      <c r="CF530" s="7">
        <v>841.0</v>
      </c>
      <c r="CG530" s="7">
        <v>945.0</v>
      </c>
      <c r="CH530" s="7">
        <v>741.0</v>
      </c>
      <c r="CI530" s="7">
        <v>774.0</v>
      </c>
      <c r="CJ530" s="7">
        <v>325.0</v>
      </c>
      <c r="CK530" s="7">
        <v>339.0</v>
      </c>
      <c r="CL530" s="7">
        <v>634.0</v>
      </c>
      <c r="CM530" s="7">
        <v>959.0</v>
      </c>
      <c r="CN530" s="7">
        <v>362.0</v>
      </c>
      <c r="CO530" s="7">
        <v>220.0</v>
      </c>
      <c r="CP530" s="7">
        <v>637.0</v>
      </c>
      <c r="CQ530" s="7">
        <v>419.0</v>
      </c>
      <c r="CR530" s="7">
        <v>782.0</v>
      </c>
      <c r="CS530" s="7">
        <v>761.0</v>
      </c>
      <c r="CT530" s="7">
        <v>140.0</v>
      </c>
      <c r="CU530" s="7">
        <v>427.0</v>
      </c>
      <c r="CV530" s="7">
        <v>908.0</v>
      </c>
      <c r="CW530" s="7">
        <v>337.0</v>
      </c>
    </row>
    <row r="531" ht="14.25" customHeight="1">
      <c r="A531" s="7">
        <v>530.0</v>
      </c>
      <c r="B531" s="7">
        <v>962.0</v>
      </c>
      <c r="C531" s="7">
        <v>554.0</v>
      </c>
      <c r="D531" s="7">
        <v>977.0</v>
      </c>
      <c r="E531" s="7">
        <v>321.0</v>
      </c>
      <c r="F531" s="7">
        <v>733.0</v>
      </c>
      <c r="G531" s="7">
        <v>487.0</v>
      </c>
      <c r="H531" s="7">
        <v>91.0</v>
      </c>
      <c r="I531" s="7">
        <v>125.0</v>
      </c>
      <c r="J531" s="7">
        <v>107.0</v>
      </c>
      <c r="K531" s="7">
        <v>7.0</v>
      </c>
      <c r="L531" s="7">
        <v>321.0</v>
      </c>
      <c r="M531" s="7">
        <v>452.0</v>
      </c>
      <c r="N531" s="7">
        <v>420.0</v>
      </c>
      <c r="O531" s="7">
        <v>283.0</v>
      </c>
      <c r="P531" s="7">
        <v>823.0</v>
      </c>
      <c r="Q531" s="7">
        <v>839.0</v>
      </c>
      <c r="R531" s="7">
        <v>838.0</v>
      </c>
      <c r="S531" s="7">
        <v>854.0</v>
      </c>
      <c r="T531" s="7">
        <v>151.0</v>
      </c>
      <c r="U531" s="7">
        <v>516.0</v>
      </c>
      <c r="V531" s="7">
        <v>424.0</v>
      </c>
      <c r="W531" s="7">
        <v>897.0</v>
      </c>
      <c r="X531" s="7">
        <v>949.0</v>
      </c>
      <c r="Y531" s="7">
        <v>56.0</v>
      </c>
      <c r="Z531" s="7">
        <v>949.0</v>
      </c>
      <c r="AA531" s="7">
        <v>645.0</v>
      </c>
      <c r="AB531" s="7">
        <v>102.0</v>
      </c>
      <c r="AC531" s="7">
        <v>324.0</v>
      </c>
      <c r="AD531" s="7">
        <v>130.0</v>
      </c>
      <c r="AE531" s="7">
        <v>101.0</v>
      </c>
      <c r="AF531" s="7">
        <v>845.0</v>
      </c>
      <c r="AG531" s="7">
        <v>562.0</v>
      </c>
      <c r="AH531" s="7">
        <v>368.0</v>
      </c>
      <c r="AI531" s="7">
        <v>153.0</v>
      </c>
      <c r="AJ531" s="7">
        <v>692.0</v>
      </c>
      <c r="AK531" s="7">
        <v>593.0</v>
      </c>
      <c r="AL531" s="7">
        <v>4.0</v>
      </c>
      <c r="AM531" s="7">
        <v>828.0</v>
      </c>
      <c r="AN531" s="7">
        <v>997.0</v>
      </c>
      <c r="AO531" s="7">
        <v>610.0</v>
      </c>
      <c r="AP531" s="7">
        <v>727.0</v>
      </c>
      <c r="AQ531" s="7">
        <v>852.0</v>
      </c>
      <c r="AR531" s="7">
        <v>551.0</v>
      </c>
      <c r="AS531" s="7">
        <v>479.0</v>
      </c>
      <c r="AT531" s="7">
        <v>258.0</v>
      </c>
      <c r="AU531" s="7">
        <v>257.0</v>
      </c>
      <c r="AV531" s="7">
        <v>28.0</v>
      </c>
      <c r="AW531" s="7">
        <v>774.0</v>
      </c>
      <c r="AX531" s="7">
        <v>701.0</v>
      </c>
      <c r="AY531" s="7">
        <v>227.0</v>
      </c>
      <c r="AZ531" s="7">
        <v>101.0</v>
      </c>
      <c r="BA531" s="7">
        <v>368.0</v>
      </c>
      <c r="BB531" s="7">
        <v>573.0</v>
      </c>
      <c r="BC531" s="7">
        <v>939.0</v>
      </c>
      <c r="BD531" s="7">
        <v>164.0</v>
      </c>
      <c r="BE531" s="7">
        <v>862.0</v>
      </c>
      <c r="BF531" s="7">
        <v>672.0</v>
      </c>
      <c r="BG531" s="7">
        <v>680.0</v>
      </c>
      <c r="BH531" s="7">
        <v>248.0</v>
      </c>
      <c r="BI531" s="7">
        <v>425.0</v>
      </c>
      <c r="BJ531" s="7">
        <v>344.0</v>
      </c>
      <c r="BK531" s="7">
        <v>253.0</v>
      </c>
      <c r="BL531" s="7">
        <v>676.0</v>
      </c>
      <c r="BM531" s="7">
        <v>679.0</v>
      </c>
      <c r="BN531" s="7">
        <v>21.0</v>
      </c>
      <c r="BO531" s="7">
        <v>726.0</v>
      </c>
      <c r="BP531" s="7">
        <v>424.0</v>
      </c>
      <c r="BQ531" s="7">
        <v>310.0</v>
      </c>
      <c r="BR531" s="7">
        <v>14.0</v>
      </c>
      <c r="BS531" s="7">
        <v>524.0</v>
      </c>
      <c r="BT531" s="7">
        <v>815.0</v>
      </c>
      <c r="BU531" s="7">
        <v>269.0</v>
      </c>
      <c r="BV531" s="7">
        <v>812.0</v>
      </c>
      <c r="BW531" s="7">
        <v>441.0</v>
      </c>
      <c r="BX531" s="7">
        <v>878.0</v>
      </c>
      <c r="BY531" s="7">
        <v>175.0</v>
      </c>
      <c r="BZ531" s="7">
        <v>251.0</v>
      </c>
      <c r="CA531" s="7">
        <v>756.0</v>
      </c>
      <c r="CB531" s="7">
        <v>72.0</v>
      </c>
      <c r="CC531" s="7">
        <v>806.0</v>
      </c>
      <c r="CD531" s="7">
        <v>462.0</v>
      </c>
      <c r="CE531" s="7">
        <v>828.0</v>
      </c>
      <c r="CF531" s="7">
        <v>806.0</v>
      </c>
      <c r="CG531" s="7">
        <v>633.0</v>
      </c>
      <c r="CH531" s="7">
        <v>626.0</v>
      </c>
      <c r="CI531" s="7">
        <v>624.0</v>
      </c>
      <c r="CJ531" s="7">
        <v>336.0</v>
      </c>
      <c r="CK531" s="7">
        <v>109.0</v>
      </c>
      <c r="CL531" s="7">
        <v>392.0</v>
      </c>
      <c r="CM531" s="7">
        <v>104.0</v>
      </c>
      <c r="CN531" s="7">
        <v>456.0</v>
      </c>
      <c r="CO531" s="7">
        <v>143.0</v>
      </c>
      <c r="CP531" s="7">
        <v>452.0</v>
      </c>
      <c r="CQ531" s="7">
        <v>43.0</v>
      </c>
      <c r="CR531" s="7">
        <v>380.0</v>
      </c>
      <c r="CS531" s="7">
        <v>504.0</v>
      </c>
      <c r="CT531" s="7">
        <v>769.0</v>
      </c>
      <c r="CU531" s="7">
        <v>787.0</v>
      </c>
      <c r="CV531" s="7">
        <v>943.0</v>
      </c>
      <c r="CW531" s="7">
        <v>658.0</v>
      </c>
    </row>
    <row r="532" ht="14.25" customHeight="1">
      <c r="A532" s="7">
        <v>531.0</v>
      </c>
      <c r="B532" s="7">
        <v>547.0</v>
      </c>
      <c r="C532" s="7">
        <v>190.0</v>
      </c>
      <c r="D532" s="7">
        <v>136.0</v>
      </c>
      <c r="E532" s="7">
        <v>268.0</v>
      </c>
      <c r="F532" s="7">
        <v>421.0</v>
      </c>
      <c r="G532" s="7">
        <v>534.0</v>
      </c>
      <c r="H532" s="7">
        <v>777.0</v>
      </c>
      <c r="I532" s="7">
        <v>773.0</v>
      </c>
      <c r="J532" s="7">
        <v>223.0</v>
      </c>
      <c r="K532" s="7">
        <v>393.0</v>
      </c>
      <c r="L532" s="7">
        <v>547.0</v>
      </c>
      <c r="M532" s="7">
        <v>437.0</v>
      </c>
      <c r="N532" s="7">
        <v>8.0</v>
      </c>
      <c r="O532" s="7">
        <v>926.0</v>
      </c>
      <c r="P532" s="7">
        <v>886.0</v>
      </c>
      <c r="Q532" s="7">
        <v>947.0</v>
      </c>
      <c r="R532" s="7">
        <v>687.0</v>
      </c>
      <c r="S532" s="7">
        <v>969.0</v>
      </c>
      <c r="T532" s="7">
        <v>842.0</v>
      </c>
      <c r="U532" s="7">
        <v>77.0</v>
      </c>
      <c r="V532" s="7">
        <v>831.0</v>
      </c>
      <c r="W532" s="7">
        <v>654.0</v>
      </c>
      <c r="X532" s="7">
        <v>631.0</v>
      </c>
      <c r="Y532" s="7">
        <v>41.0</v>
      </c>
      <c r="Z532" s="7">
        <v>656.0</v>
      </c>
      <c r="AA532" s="7">
        <v>191.0</v>
      </c>
      <c r="AB532" s="7">
        <v>430.0</v>
      </c>
      <c r="AC532" s="7">
        <v>387.0</v>
      </c>
      <c r="AD532" s="7">
        <v>546.0</v>
      </c>
      <c r="AE532" s="7">
        <v>125.0</v>
      </c>
      <c r="AF532" s="7">
        <v>452.0</v>
      </c>
      <c r="AG532" s="7">
        <v>855.0</v>
      </c>
      <c r="AH532" s="7">
        <v>283.0</v>
      </c>
      <c r="AI532" s="7">
        <v>27.0</v>
      </c>
      <c r="AJ532" s="7">
        <v>122.0</v>
      </c>
      <c r="AK532" s="7">
        <v>831.0</v>
      </c>
      <c r="AL532" s="7">
        <v>88.0</v>
      </c>
      <c r="AM532" s="7">
        <v>342.0</v>
      </c>
      <c r="AN532" s="7">
        <v>491.0</v>
      </c>
      <c r="AO532" s="7">
        <v>383.0</v>
      </c>
      <c r="AP532" s="7">
        <v>345.0</v>
      </c>
      <c r="AQ532" s="7">
        <v>256.0</v>
      </c>
      <c r="AR532" s="7">
        <v>545.0</v>
      </c>
      <c r="AS532" s="7">
        <v>428.0</v>
      </c>
      <c r="AT532" s="7">
        <v>833.0</v>
      </c>
      <c r="AU532" s="7">
        <v>439.0</v>
      </c>
      <c r="AV532" s="7">
        <v>901.0</v>
      </c>
      <c r="AW532" s="7">
        <v>238.0</v>
      </c>
      <c r="AX532" s="7">
        <v>725.0</v>
      </c>
      <c r="AY532" s="7">
        <v>778.0</v>
      </c>
      <c r="AZ532" s="7">
        <v>409.0</v>
      </c>
      <c r="BA532" s="7">
        <v>224.0</v>
      </c>
      <c r="BB532" s="7">
        <v>422.0</v>
      </c>
      <c r="BC532" s="7">
        <v>507.0</v>
      </c>
      <c r="BD532" s="7">
        <v>282.0</v>
      </c>
      <c r="BE532" s="7">
        <v>427.0</v>
      </c>
      <c r="BF532" s="7">
        <v>838.0</v>
      </c>
      <c r="BG532" s="7">
        <v>935.0</v>
      </c>
      <c r="BH532" s="7">
        <v>914.0</v>
      </c>
      <c r="BI532" s="7">
        <v>130.0</v>
      </c>
      <c r="BJ532" s="7">
        <v>476.0</v>
      </c>
      <c r="BK532" s="7">
        <v>453.0</v>
      </c>
      <c r="BL532" s="7">
        <v>32.0</v>
      </c>
      <c r="BM532" s="7">
        <v>346.0</v>
      </c>
      <c r="BN532" s="7">
        <v>172.0</v>
      </c>
      <c r="BO532" s="7">
        <v>425.0</v>
      </c>
      <c r="BP532" s="7">
        <v>1.0</v>
      </c>
      <c r="BQ532" s="7">
        <v>212.0</v>
      </c>
      <c r="BR532" s="7">
        <v>251.0</v>
      </c>
      <c r="BS532" s="7">
        <v>616.0</v>
      </c>
      <c r="BT532" s="7">
        <v>922.0</v>
      </c>
      <c r="BU532" s="7">
        <v>573.0</v>
      </c>
      <c r="BV532" s="7">
        <v>14.0</v>
      </c>
      <c r="BW532" s="7">
        <v>136.0</v>
      </c>
      <c r="BX532" s="7">
        <v>659.0</v>
      </c>
      <c r="BY532" s="7">
        <v>980.0</v>
      </c>
      <c r="BZ532" s="7">
        <v>661.0</v>
      </c>
      <c r="CA532" s="7">
        <v>558.0</v>
      </c>
      <c r="CB532" s="7">
        <v>822.0</v>
      </c>
      <c r="CC532" s="7">
        <v>90.0</v>
      </c>
      <c r="CD532" s="7">
        <v>608.0</v>
      </c>
      <c r="CE532" s="7">
        <v>166.0</v>
      </c>
      <c r="CF532" s="7">
        <v>209.0</v>
      </c>
      <c r="CG532" s="7">
        <v>337.0</v>
      </c>
      <c r="CH532" s="7">
        <v>761.0</v>
      </c>
      <c r="CI532" s="7">
        <v>738.0</v>
      </c>
      <c r="CJ532" s="7">
        <v>504.0</v>
      </c>
      <c r="CK532" s="7">
        <v>981.0</v>
      </c>
      <c r="CL532" s="7">
        <v>152.0</v>
      </c>
      <c r="CM532" s="7">
        <v>723.0</v>
      </c>
      <c r="CN532" s="7">
        <v>645.0</v>
      </c>
      <c r="CO532" s="7">
        <v>334.0</v>
      </c>
      <c r="CP532" s="7">
        <v>514.0</v>
      </c>
      <c r="CQ532" s="7">
        <v>616.0</v>
      </c>
      <c r="CR532" s="7">
        <v>552.0</v>
      </c>
      <c r="CS532" s="7">
        <v>103.0</v>
      </c>
      <c r="CT532" s="7">
        <v>215.0</v>
      </c>
      <c r="CU532" s="7">
        <v>939.0</v>
      </c>
      <c r="CV532" s="7">
        <v>152.0</v>
      </c>
      <c r="CW532" s="7">
        <v>65.0</v>
      </c>
    </row>
    <row r="533" ht="14.25" customHeight="1">
      <c r="A533" s="7">
        <v>532.0</v>
      </c>
      <c r="B533" s="7">
        <v>31.0</v>
      </c>
      <c r="C533" s="7">
        <v>772.0</v>
      </c>
      <c r="D533" s="7">
        <v>719.0</v>
      </c>
      <c r="E533" s="7">
        <v>512.0</v>
      </c>
      <c r="F533" s="7">
        <v>499.0</v>
      </c>
      <c r="G533" s="7">
        <v>326.0</v>
      </c>
      <c r="H533" s="7">
        <v>665.0</v>
      </c>
      <c r="I533" s="7">
        <v>90.0</v>
      </c>
      <c r="J533" s="7">
        <v>960.0</v>
      </c>
      <c r="K533" s="7">
        <v>111.0</v>
      </c>
      <c r="L533" s="7">
        <v>455.0</v>
      </c>
      <c r="M533" s="7">
        <v>177.0</v>
      </c>
      <c r="N533" s="7">
        <v>48.0</v>
      </c>
      <c r="O533" s="7">
        <v>352.0</v>
      </c>
      <c r="P533" s="7">
        <v>248.0</v>
      </c>
      <c r="Q533" s="7">
        <v>905.0</v>
      </c>
      <c r="R533" s="7">
        <v>743.0</v>
      </c>
      <c r="S533" s="7">
        <v>789.0</v>
      </c>
      <c r="T533" s="7">
        <v>418.0</v>
      </c>
      <c r="U533" s="7">
        <v>590.0</v>
      </c>
      <c r="V533" s="7">
        <v>813.0</v>
      </c>
      <c r="W533" s="7">
        <v>586.0</v>
      </c>
      <c r="X533" s="7">
        <v>434.0</v>
      </c>
      <c r="Y533" s="7">
        <v>656.0</v>
      </c>
      <c r="Z533" s="7">
        <v>614.0</v>
      </c>
      <c r="AA533" s="7">
        <v>50.0</v>
      </c>
      <c r="AB533" s="7">
        <v>102.0</v>
      </c>
      <c r="AC533" s="7">
        <v>230.0</v>
      </c>
      <c r="AD533" s="7">
        <v>84.0</v>
      </c>
      <c r="AE533" s="7">
        <v>910.0</v>
      </c>
      <c r="AF533" s="7">
        <v>234.0</v>
      </c>
      <c r="AG533" s="7">
        <v>196.0</v>
      </c>
      <c r="AH533" s="7">
        <v>437.0</v>
      </c>
      <c r="AI533" s="7">
        <v>13.0</v>
      </c>
      <c r="AJ533" s="7">
        <v>906.0</v>
      </c>
      <c r="AK533" s="7">
        <v>826.0</v>
      </c>
      <c r="AL533" s="7">
        <v>11.0</v>
      </c>
      <c r="AM533" s="7">
        <v>789.0</v>
      </c>
      <c r="AN533" s="7">
        <v>26.0</v>
      </c>
      <c r="AO533" s="7">
        <v>301.0</v>
      </c>
      <c r="AP533" s="7">
        <v>612.0</v>
      </c>
      <c r="AQ533" s="7">
        <v>967.0</v>
      </c>
      <c r="AR533" s="7">
        <v>794.0</v>
      </c>
      <c r="AS533" s="7">
        <v>416.0</v>
      </c>
      <c r="AT533" s="7">
        <v>408.0</v>
      </c>
      <c r="AU533" s="7">
        <v>641.0</v>
      </c>
      <c r="AV533" s="7">
        <v>252.0</v>
      </c>
      <c r="AW533" s="7">
        <v>179.0</v>
      </c>
      <c r="AX533" s="7">
        <v>570.0</v>
      </c>
      <c r="AY533" s="7">
        <v>78.0</v>
      </c>
      <c r="AZ533" s="7">
        <v>4.0</v>
      </c>
      <c r="BA533" s="7">
        <v>120.0</v>
      </c>
      <c r="BB533" s="7">
        <v>8.0</v>
      </c>
      <c r="BC533" s="7">
        <v>124.0</v>
      </c>
      <c r="BD533" s="7">
        <v>502.0</v>
      </c>
      <c r="BE533" s="7">
        <v>909.0</v>
      </c>
      <c r="BF533" s="7">
        <v>679.0</v>
      </c>
      <c r="BG533" s="7">
        <v>218.0</v>
      </c>
      <c r="BH533" s="7">
        <v>912.0</v>
      </c>
      <c r="BI533" s="7">
        <v>674.0</v>
      </c>
      <c r="BJ533" s="7">
        <v>738.0</v>
      </c>
      <c r="BK533" s="7">
        <v>424.0</v>
      </c>
      <c r="BL533" s="7">
        <v>104.0</v>
      </c>
      <c r="BM533" s="7">
        <v>84.0</v>
      </c>
      <c r="BN533" s="7">
        <v>707.0</v>
      </c>
      <c r="BO533" s="7">
        <v>664.0</v>
      </c>
      <c r="BP533" s="7">
        <v>278.0</v>
      </c>
      <c r="BQ533" s="7">
        <v>174.0</v>
      </c>
      <c r="BR533" s="7">
        <v>200.0</v>
      </c>
      <c r="BS533" s="7">
        <v>698.0</v>
      </c>
      <c r="BT533" s="7">
        <v>469.0</v>
      </c>
      <c r="BU533" s="7">
        <v>921.0</v>
      </c>
      <c r="BV533" s="7">
        <v>308.0</v>
      </c>
      <c r="BW533" s="7">
        <v>713.0</v>
      </c>
      <c r="BX533" s="7">
        <v>734.0</v>
      </c>
      <c r="BY533" s="7">
        <v>619.0</v>
      </c>
      <c r="BZ533" s="7">
        <v>14.0</v>
      </c>
      <c r="CA533" s="7">
        <v>30.0</v>
      </c>
      <c r="CB533" s="7">
        <v>840.0</v>
      </c>
      <c r="CC533" s="7">
        <v>848.0</v>
      </c>
      <c r="CD533" s="7">
        <v>452.0</v>
      </c>
      <c r="CE533" s="7">
        <v>744.0</v>
      </c>
      <c r="CF533" s="7">
        <v>933.0</v>
      </c>
      <c r="CG533" s="7">
        <v>368.0</v>
      </c>
      <c r="CH533" s="7">
        <v>169.0</v>
      </c>
      <c r="CI533" s="7">
        <v>639.0</v>
      </c>
      <c r="CJ533" s="7">
        <v>852.0</v>
      </c>
      <c r="CK533" s="7">
        <v>761.0</v>
      </c>
      <c r="CL533" s="7">
        <v>787.0</v>
      </c>
      <c r="CM533" s="7">
        <v>630.0</v>
      </c>
      <c r="CN533" s="7">
        <v>451.0</v>
      </c>
      <c r="CO533" s="7">
        <v>943.0</v>
      </c>
      <c r="CP533" s="7">
        <v>199.0</v>
      </c>
      <c r="CQ533" s="7">
        <v>856.0</v>
      </c>
      <c r="CR533" s="7">
        <v>859.0</v>
      </c>
      <c r="CS533" s="7">
        <v>416.0</v>
      </c>
      <c r="CT533" s="7">
        <v>53.0</v>
      </c>
      <c r="CU533" s="7">
        <v>57.0</v>
      </c>
      <c r="CV533" s="7">
        <v>742.0</v>
      </c>
      <c r="CW533" s="7">
        <v>592.0</v>
      </c>
    </row>
    <row r="534" ht="14.25" customHeight="1">
      <c r="A534" s="7">
        <v>533.0</v>
      </c>
      <c r="B534" s="7">
        <v>25.0</v>
      </c>
      <c r="C534" s="7">
        <v>811.0</v>
      </c>
      <c r="D534" s="7">
        <v>575.0</v>
      </c>
      <c r="E534" s="7">
        <v>368.0</v>
      </c>
      <c r="F534" s="7">
        <v>971.0</v>
      </c>
      <c r="G534" s="7">
        <v>62.0</v>
      </c>
      <c r="H534" s="7">
        <v>154.0</v>
      </c>
      <c r="I534" s="7">
        <v>543.0</v>
      </c>
      <c r="J534" s="7">
        <v>167.0</v>
      </c>
      <c r="K534" s="7">
        <v>370.0</v>
      </c>
      <c r="L534" s="7">
        <v>352.0</v>
      </c>
      <c r="M534" s="7">
        <v>608.0</v>
      </c>
      <c r="N534" s="7">
        <v>976.0</v>
      </c>
      <c r="O534" s="7">
        <v>268.0</v>
      </c>
      <c r="P534" s="7">
        <v>544.0</v>
      </c>
      <c r="Q534" s="7">
        <v>585.0</v>
      </c>
      <c r="R534" s="7">
        <v>946.0</v>
      </c>
      <c r="S534" s="7">
        <v>717.0</v>
      </c>
      <c r="T534" s="7">
        <v>140.0</v>
      </c>
      <c r="U534" s="7">
        <v>191.0</v>
      </c>
      <c r="V534" s="7">
        <v>313.0</v>
      </c>
      <c r="W534" s="7">
        <v>554.0</v>
      </c>
      <c r="X534" s="7">
        <v>315.0</v>
      </c>
      <c r="Y534" s="7">
        <v>70.0</v>
      </c>
      <c r="Z534" s="7">
        <v>124.0</v>
      </c>
      <c r="AA534" s="7">
        <v>708.0</v>
      </c>
      <c r="AB534" s="7">
        <v>570.0</v>
      </c>
      <c r="AC534" s="7">
        <v>958.0</v>
      </c>
      <c r="AD534" s="7">
        <v>497.0</v>
      </c>
      <c r="AE534" s="7">
        <v>815.0</v>
      </c>
      <c r="AF534" s="7">
        <v>370.0</v>
      </c>
      <c r="AG534" s="7">
        <v>301.0</v>
      </c>
      <c r="AH534" s="7">
        <v>340.0</v>
      </c>
      <c r="AI534" s="7">
        <v>900.0</v>
      </c>
      <c r="AJ534" s="7">
        <v>566.0</v>
      </c>
      <c r="AK534" s="7">
        <v>647.0</v>
      </c>
      <c r="AL534" s="7">
        <v>573.0</v>
      </c>
      <c r="AM534" s="7">
        <v>777.0</v>
      </c>
      <c r="AN534" s="7">
        <v>858.0</v>
      </c>
      <c r="AO534" s="7">
        <v>286.0</v>
      </c>
      <c r="AP534" s="7">
        <v>347.0</v>
      </c>
      <c r="AQ534" s="7">
        <v>619.0</v>
      </c>
      <c r="AR534" s="7">
        <v>974.0</v>
      </c>
      <c r="AS534" s="7">
        <v>956.0</v>
      </c>
      <c r="AT534" s="7">
        <v>237.0</v>
      </c>
      <c r="AU534" s="7">
        <v>231.0</v>
      </c>
      <c r="AV534" s="7">
        <v>101.0</v>
      </c>
      <c r="AW534" s="7">
        <v>868.0</v>
      </c>
      <c r="AX534" s="7">
        <v>124.0</v>
      </c>
      <c r="AY534" s="7">
        <v>130.0</v>
      </c>
      <c r="AZ534" s="7">
        <v>455.0</v>
      </c>
      <c r="BA534" s="7">
        <v>726.0</v>
      </c>
      <c r="BB534" s="7">
        <v>292.0</v>
      </c>
      <c r="BC534" s="7">
        <v>70.0</v>
      </c>
      <c r="BD534" s="7">
        <v>168.0</v>
      </c>
      <c r="BE534" s="7">
        <v>554.0</v>
      </c>
      <c r="BF534" s="7">
        <v>676.0</v>
      </c>
      <c r="BG534" s="7">
        <v>683.0</v>
      </c>
      <c r="BH534" s="7">
        <v>45.0</v>
      </c>
      <c r="BI534" s="7">
        <v>425.0</v>
      </c>
      <c r="BJ534" s="7">
        <v>187.0</v>
      </c>
      <c r="BK534" s="7">
        <v>718.0</v>
      </c>
      <c r="BL534" s="7">
        <v>223.0</v>
      </c>
      <c r="BM534" s="7">
        <v>597.0</v>
      </c>
      <c r="BN534" s="7">
        <v>759.0</v>
      </c>
      <c r="BO534" s="7">
        <v>216.0</v>
      </c>
      <c r="BP534" s="7">
        <v>533.0</v>
      </c>
      <c r="BQ534" s="7">
        <v>769.0</v>
      </c>
      <c r="BR534" s="7">
        <v>550.0</v>
      </c>
      <c r="BS534" s="7">
        <v>492.0</v>
      </c>
      <c r="BT534" s="7">
        <v>526.0</v>
      </c>
      <c r="BU534" s="7">
        <v>621.0</v>
      </c>
      <c r="BV534" s="7">
        <v>309.0</v>
      </c>
      <c r="BW534" s="7">
        <v>432.0</v>
      </c>
      <c r="BX534" s="7">
        <v>770.0</v>
      </c>
      <c r="BY534" s="7">
        <v>500.0</v>
      </c>
      <c r="BZ534" s="7">
        <v>892.0</v>
      </c>
      <c r="CA534" s="7">
        <v>155.0</v>
      </c>
      <c r="CB534" s="7">
        <v>410.0</v>
      </c>
      <c r="CC534" s="7">
        <v>362.0</v>
      </c>
      <c r="CD534" s="7">
        <v>513.0</v>
      </c>
      <c r="CE534" s="7">
        <v>858.0</v>
      </c>
      <c r="CF534" s="7">
        <v>960.0</v>
      </c>
      <c r="CG534" s="7">
        <v>452.0</v>
      </c>
      <c r="CH534" s="7">
        <v>505.0</v>
      </c>
      <c r="CI534" s="7">
        <v>387.0</v>
      </c>
      <c r="CJ534" s="7">
        <v>418.0</v>
      </c>
      <c r="CK534" s="7">
        <v>341.0</v>
      </c>
      <c r="CL534" s="7">
        <v>633.0</v>
      </c>
      <c r="CM534" s="7">
        <v>599.0</v>
      </c>
      <c r="CN534" s="7">
        <v>874.0</v>
      </c>
      <c r="CO534" s="7">
        <v>167.0</v>
      </c>
      <c r="CP534" s="7">
        <v>847.0</v>
      </c>
      <c r="CQ534" s="7">
        <v>922.0</v>
      </c>
      <c r="CR534" s="7">
        <v>43.0</v>
      </c>
      <c r="CS534" s="7">
        <v>540.0</v>
      </c>
      <c r="CT534" s="7">
        <v>835.0</v>
      </c>
      <c r="CU534" s="7">
        <v>331.0</v>
      </c>
      <c r="CV534" s="7">
        <v>377.0</v>
      </c>
      <c r="CW534" s="7">
        <v>44.0</v>
      </c>
    </row>
    <row r="535" ht="14.25" customHeight="1">
      <c r="A535" s="7">
        <v>534.0</v>
      </c>
      <c r="B535" s="7">
        <v>896.0</v>
      </c>
      <c r="C535" s="7">
        <v>548.0</v>
      </c>
      <c r="D535" s="7">
        <v>359.0</v>
      </c>
      <c r="E535" s="7">
        <v>443.0</v>
      </c>
      <c r="F535" s="7">
        <v>633.0</v>
      </c>
      <c r="G535" s="7">
        <v>747.0</v>
      </c>
      <c r="H535" s="7">
        <v>31.0</v>
      </c>
      <c r="I535" s="7">
        <v>988.0</v>
      </c>
      <c r="J535" s="7">
        <v>381.0</v>
      </c>
      <c r="K535" s="7">
        <v>978.0</v>
      </c>
      <c r="L535" s="7">
        <v>414.0</v>
      </c>
      <c r="M535" s="7">
        <v>855.0</v>
      </c>
      <c r="N535" s="7">
        <v>452.0</v>
      </c>
      <c r="O535" s="7">
        <v>64.0</v>
      </c>
      <c r="P535" s="7">
        <v>551.0</v>
      </c>
      <c r="Q535" s="7">
        <v>383.0</v>
      </c>
      <c r="R535" s="7">
        <v>194.0</v>
      </c>
      <c r="S535" s="7">
        <v>375.0</v>
      </c>
      <c r="T535" s="7">
        <v>183.0</v>
      </c>
      <c r="U535" s="7">
        <v>919.0</v>
      </c>
      <c r="V535" s="7">
        <v>320.0</v>
      </c>
      <c r="W535" s="7">
        <v>129.0</v>
      </c>
      <c r="X535" s="7">
        <v>217.0</v>
      </c>
      <c r="Y535" s="7">
        <v>380.0</v>
      </c>
      <c r="Z535" s="7">
        <v>482.0</v>
      </c>
      <c r="AA535" s="7">
        <v>444.0</v>
      </c>
      <c r="AB535" s="7">
        <v>253.0</v>
      </c>
      <c r="AC535" s="7">
        <v>794.0</v>
      </c>
      <c r="AD535" s="7">
        <v>424.0</v>
      </c>
      <c r="AE535" s="7">
        <v>919.0</v>
      </c>
      <c r="AF535" s="7">
        <v>623.0</v>
      </c>
      <c r="AG535" s="7">
        <v>198.0</v>
      </c>
      <c r="AH535" s="7">
        <v>442.0</v>
      </c>
      <c r="AI535" s="7">
        <v>710.0</v>
      </c>
      <c r="AJ535" s="7">
        <v>130.0</v>
      </c>
      <c r="AK535" s="7">
        <v>785.0</v>
      </c>
      <c r="AL535" s="7">
        <v>452.0</v>
      </c>
      <c r="AM535" s="7">
        <v>758.0</v>
      </c>
      <c r="AN535" s="7">
        <v>824.0</v>
      </c>
      <c r="AO535" s="7">
        <v>335.0</v>
      </c>
      <c r="AP535" s="7">
        <v>730.0</v>
      </c>
      <c r="AQ535" s="7">
        <v>75.0</v>
      </c>
      <c r="AR535" s="7">
        <v>952.0</v>
      </c>
      <c r="AS535" s="7">
        <v>952.0</v>
      </c>
      <c r="AT535" s="7">
        <v>718.0</v>
      </c>
      <c r="AU535" s="7">
        <v>797.0</v>
      </c>
      <c r="AV535" s="7">
        <v>429.0</v>
      </c>
      <c r="AW535" s="7">
        <v>930.0</v>
      </c>
      <c r="AX535" s="7">
        <v>384.0</v>
      </c>
      <c r="AY535" s="7">
        <v>570.0</v>
      </c>
      <c r="AZ535" s="7">
        <v>992.0</v>
      </c>
      <c r="BA535" s="7">
        <v>343.0</v>
      </c>
      <c r="BB535" s="7">
        <v>868.0</v>
      </c>
      <c r="BC535" s="7">
        <v>302.0</v>
      </c>
      <c r="BD535" s="7">
        <v>688.0</v>
      </c>
      <c r="BE535" s="7">
        <v>133.0</v>
      </c>
      <c r="BF535" s="7">
        <v>689.0</v>
      </c>
      <c r="BG535" s="7">
        <v>279.0</v>
      </c>
      <c r="BH535" s="7">
        <v>428.0</v>
      </c>
      <c r="BI535" s="7">
        <v>695.0</v>
      </c>
      <c r="BJ535" s="7">
        <v>733.0</v>
      </c>
      <c r="BK535" s="7">
        <v>48.0</v>
      </c>
      <c r="BL535" s="7">
        <v>833.0</v>
      </c>
      <c r="BM535" s="7">
        <v>311.0</v>
      </c>
      <c r="BN535" s="7">
        <v>835.0</v>
      </c>
      <c r="BO535" s="7">
        <v>776.0</v>
      </c>
      <c r="BP535" s="7">
        <v>256.0</v>
      </c>
      <c r="BQ535" s="7">
        <v>281.0</v>
      </c>
      <c r="BR535" s="7">
        <v>384.0</v>
      </c>
      <c r="BS535" s="7">
        <v>831.0</v>
      </c>
      <c r="BT535" s="7">
        <v>181.0</v>
      </c>
      <c r="BU535" s="7">
        <v>547.0</v>
      </c>
      <c r="BV535" s="7">
        <v>546.0</v>
      </c>
      <c r="BW535" s="7">
        <v>731.0</v>
      </c>
      <c r="BX535" s="7">
        <v>164.0</v>
      </c>
      <c r="BY535" s="7">
        <v>935.0</v>
      </c>
      <c r="BZ535" s="7">
        <v>833.0</v>
      </c>
      <c r="CA535" s="7">
        <v>986.0</v>
      </c>
      <c r="CB535" s="7">
        <v>168.0</v>
      </c>
      <c r="CC535" s="7">
        <v>617.0</v>
      </c>
      <c r="CD535" s="7">
        <v>853.0</v>
      </c>
      <c r="CE535" s="7">
        <v>103.0</v>
      </c>
      <c r="CF535" s="7">
        <v>319.0</v>
      </c>
      <c r="CG535" s="7">
        <v>982.0</v>
      </c>
      <c r="CH535" s="7">
        <v>79.0</v>
      </c>
      <c r="CI535" s="7">
        <v>999.0</v>
      </c>
      <c r="CJ535" s="7">
        <v>474.0</v>
      </c>
      <c r="CK535" s="7">
        <v>924.0</v>
      </c>
      <c r="CL535" s="7">
        <v>897.0</v>
      </c>
      <c r="CM535" s="7">
        <v>19.0</v>
      </c>
      <c r="CN535" s="7">
        <v>436.0</v>
      </c>
      <c r="CO535" s="7">
        <v>749.0</v>
      </c>
      <c r="CP535" s="7">
        <v>929.0</v>
      </c>
      <c r="CQ535" s="7">
        <v>623.0</v>
      </c>
      <c r="CR535" s="7">
        <v>553.0</v>
      </c>
      <c r="CS535" s="7">
        <v>254.0</v>
      </c>
      <c r="CT535" s="7">
        <v>261.0</v>
      </c>
      <c r="CU535" s="7">
        <v>767.0</v>
      </c>
      <c r="CV535" s="7">
        <v>141.0</v>
      </c>
      <c r="CW535" s="7">
        <v>284.0</v>
      </c>
    </row>
    <row r="536" ht="14.25" customHeight="1">
      <c r="A536" s="7">
        <v>535.0</v>
      </c>
      <c r="B536" s="7">
        <v>418.0</v>
      </c>
      <c r="C536" s="7">
        <v>791.0</v>
      </c>
      <c r="D536" s="7">
        <v>596.0</v>
      </c>
      <c r="E536" s="7">
        <v>631.0</v>
      </c>
      <c r="F536" s="7">
        <v>557.0</v>
      </c>
      <c r="G536" s="7">
        <v>370.0</v>
      </c>
      <c r="H536" s="7">
        <v>811.0</v>
      </c>
      <c r="I536" s="7">
        <v>253.0</v>
      </c>
      <c r="J536" s="7">
        <v>387.0</v>
      </c>
      <c r="K536" s="7">
        <v>554.0</v>
      </c>
      <c r="L536" s="7">
        <v>293.0</v>
      </c>
      <c r="M536" s="7">
        <v>372.0</v>
      </c>
      <c r="N536" s="7">
        <v>439.0</v>
      </c>
      <c r="O536" s="7">
        <v>768.0</v>
      </c>
      <c r="P536" s="7">
        <v>822.0</v>
      </c>
      <c r="Q536" s="7">
        <v>928.0</v>
      </c>
      <c r="R536" s="7">
        <v>67.0</v>
      </c>
      <c r="S536" s="7">
        <v>299.0</v>
      </c>
      <c r="T536" s="7">
        <v>673.0</v>
      </c>
      <c r="U536" s="7">
        <v>651.0</v>
      </c>
      <c r="V536" s="7">
        <v>524.0</v>
      </c>
      <c r="W536" s="7">
        <v>910.0</v>
      </c>
      <c r="X536" s="7">
        <v>335.0</v>
      </c>
      <c r="Y536" s="7">
        <v>44.0</v>
      </c>
      <c r="Z536" s="7">
        <v>16.0</v>
      </c>
      <c r="AA536" s="7">
        <v>796.0</v>
      </c>
      <c r="AB536" s="7">
        <v>103.0</v>
      </c>
      <c r="AC536" s="7">
        <v>681.0</v>
      </c>
      <c r="AD536" s="7">
        <v>632.0</v>
      </c>
      <c r="AE536" s="7">
        <v>931.0</v>
      </c>
      <c r="AF536" s="7">
        <v>550.0</v>
      </c>
      <c r="AG536" s="7">
        <v>374.0</v>
      </c>
      <c r="AH536" s="7">
        <v>104.0</v>
      </c>
      <c r="AI536" s="7">
        <v>868.0</v>
      </c>
      <c r="AJ536" s="7">
        <v>763.0</v>
      </c>
      <c r="AK536" s="7">
        <v>329.0</v>
      </c>
      <c r="AL536" s="7">
        <v>614.0</v>
      </c>
      <c r="AM536" s="7">
        <v>966.0</v>
      </c>
      <c r="AN536" s="7">
        <v>408.0</v>
      </c>
      <c r="AO536" s="7">
        <v>26.0</v>
      </c>
      <c r="AP536" s="7">
        <v>385.0</v>
      </c>
      <c r="AQ536" s="7">
        <v>270.0</v>
      </c>
      <c r="AR536" s="7">
        <v>576.0</v>
      </c>
      <c r="AS536" s="7">
        <v>30.0</v>
      </c>
      <c r="AT536" s="7">
        <v>364.0</v>
      </c>
      <c r="AU536" s="7">
        <v>541.0</v>
      </c>
      <c r="AV536" s="7">
        <v>933.0</v>
      </c>
      <c r="AW536" s="7">
        <v>343.0</v>
      </c>
      <c r="AX536" s="7">
        <v>819.0</v>
      </c>
      <c r="AY536" s="7">
        <v>488.0</v>
      </c>
      <c r="AZ536" s="7">
        <v>119.0</v>
      </c>
      <c r="BA536" s="7">
        <v>245.0</v>
      </c>
      <c r="BB536" s="7">
        <v>498.0</v>
      </c>
      <c r="BC536" s="7">
        <v>988.0</v>
      </c>
      <c r="BD536" s="7">
        <v>564.0</v>
      </c>
      <c r="BE536" s="7">
        <v>823.0</v>
      </c>
      <c r="BF536" s="7">
        <v>167.0</v>
      </c>
      <c r="BG536" s="7">
        <v>949.0</v>
      </c>
      <c r="BH536" s="7">
        <v>20.0</v>
      </c>
      <c r="BI536" s="7">
        <v>149.0</v>
      </c>
      <c r="BJ536" s="7">
        <v>995.0</v>
      </c>
      <c r="BK536" s="7">
        <v>942.0</v>
      </c>
      <c r="BL536" s="7">
        <v>610.0</v>
      </c>
      <c r="BM536" s="7">
        <v>466.0</v>
      </c>
      <c r="BN536" s="7">
        <v>782.0</v>
      </c>
      <c r="BO536" s="7">
        <v>926.0</v>
      </c>
      <c r="BP536" s="7">
        <v>971.0</v>
      </c>
      <c r="BQ536" s="7">
        <v>577.0</v>
      </c>
      <c r="BR536" s="7">
        <v>405.0</v>
      </c>
      <c r="BS536" s="7">
        <v>57.0</v>
      </c>
      <c r="BT536" s="7">
        <v>414.0</v>
      </c>
      <c r="BU536" s="7">
        <v>816.0</v>
      </c>
      <c r="BV536" s="7">
        <v>983.0</v>
      </c>
      <c r="BW536" s="7">
        <v>827.0</v>
      </c>
      <c r="BX536" s="7">
        <v>703.0</v>
      </c>
      <c r="BY536" s="7">
        <v>669.0</v>
      </c>
      <c r="BZ536" s="7">
        <v>64.0</v>
      </c>
      <c r="CA536" s="7">
        <v>952.0</v>
      </c>
      <c r="CB536" s="7">
        <v>143.0</v>
      </c>
      <c r="CC536" s="7">
        <v>102.0</v>
      </c>
      <c r="CD536" s="7">
        <v>585.0</v>
      </c>
      <c r="CE536" s="7">
        <v>723.0</v>
      </c>
      <c r="CF536" s="7">
        <v>577.0</v>
      </c>
      <c r="CG536" s="7">
        <v>854.0</v>
      </c>
      <c r="CH536" s="7">
        <v>766.0</v>
      </c>
      <c r="CI536" s="7">
        <v>264.0</v>
      </c>
      <c r="CJ536" s="7">
        <v>231.0</v>
      </c>
      <c r="CK536" s="7">
        <v>395.0</v>
      </c>
      <c r="CL536" s="7">
        <v>403.0</v>
      </c>
      <c r="CM536" s="7">
        <v>12.0</v>
      </c>
      <c r="CN536" s="7">
        <v>36.0</v>
      </c>
      <c r="CO536" s="7">
        <v>487.0</v>
      </c>
      <c r="CP536" s="7">
        <v>215.0</v>
      </c>
      <c r="CQ536" s="7">
        <v>196.0</v>
      </c>
      <c r="CR536" s="7">
        <v>77.0</v>
      </c>
      <c r="CS536" s="7">
        <v>590.0</v>
      </c>
      <c r="CT536" s="7">
        <v>681.0</v>
      </c>
      <c r="CU536" s="7">
        <v>658.0</v>
      </c>
      <c r="CV536" s="7">
        <v>488.0</v>
      </c>
      <c r="CW536" s="7">
        <v>173.0</v>
      </c>
    </row>
    <row r="537" ht="14.25" customHeight="1">
      <c r="A537" s="7">
        <v>536.0</v>
      </c>
      <c r="B537" s="7">
        <v>587.0</v>
      </c>
      <c r="C537" s="7">
        <v>461.0</v>
      </c>
      <c r="D537" s="7">
        <v>457.0</v>
      </c>
      <c r="E537" s="7">
        <v>444.0</v>
      </c>
      <c r="F537" s="7">
        <v>201.0</v>
      </c>
      <c r="G537" s="7">
        <v>206.0</v>
      </c>
      <c r="H537" s="7">
        <v>596.0</v>
      </c>
      <c r="I537" s="7">
        <v>5.0</v>
      </c>
      <c r="J537" s="7">
        <v>276.0</v>
      </c>
      <c r="K537" s="7">
        <v>186.0</v>
      </c>
      <c r="L537" s="7">
        <v>307.0</v>
      </c>
      <c r="M537" s="7">
        <v>308.0</v>
      </c>
      <c r="N537" s="7">
        <v>8.0</v>
      </c>
      <c r="O537" s="7">
        <v>716.0</v>
      </c>
      <c r="P537" s="7">
        <v>607.0</v>
      </c>
      <c r="Q537" s="7">
        <v>478.0</v>
      </c>
      <c r="R537" s="7">
        <v>508.0</v>
      </c>
      <c r="S537" s="7">
        <v>726.0</v>
      </c>
      <c r="T537" s="7">
        <v>547.0</v>
      </c>
      <c r="U537" s="7">
        <v>927.0</v>
      </c>
      <c r="V537" s="7">
        <v>790.0</v>
      </c>
      <c r="W537" s="7">
        <v>49.0</v>
      </c>
      <c r="X537" s="7">
        <v>358.0</v>
      </c>
      <c r="Y537" s="7">
        <v>467.0</v>
      </c>
      <c r="Z537" s="7">
        <v>198.0</v>
      </c>
      <c r="AA537" s="7">
        <v>869.0</v>
      </c>
      <c r="AB537" s="7">
        <v>598.0</v>
      </c>
      <c r="AC537" s="7">
        <v>484.0</v>
      </c>
      <c r="AD537" s="7">
        <v>495.0</v>
      </c>
      <c r="AE537" s="7">
        <v>822.0</v>
      </c>
      <c r="AF537" s="7">
        <v>279.0</v>
      </c>
      <c r="AG537" s="7">
        <v>778.0</v>
      </c>
      <c r="AH537" s="7">
        <v>620.0</v>
      </c>
      <c r="AI537" s="7">
        <v>62.0</v>
      </c>
      <c r="AJ537" s="7">
        <v>489.0</v>
      </c>
      <c r="AK537" s="7">
        <v>697.0</v>
      </c>
      <c r="AL537" s="7">
        <v>210.0</v>
      </c>
      <c r="AM537" s="7">
        <v>208.0</v>
      </c>
      <c r="AN537" s="7">
        <v>29.0</v>
      </c>
      <c r="AO537" s="7">
        <v>962.0</v>
      </c>
      <c r="AP537" s="7">
        <v>553.0</v>
      </c>
      <c r="AQ537" s="7">
        <v>534.0</v>
      </c>
      <c r="AR537" s="7">
        <v>976.0</v>
      </c>
      <c r="AS537" s="7">
        <v>269.0</v>
      </c>
      <c r="AT537" s="7">
        <v>737.0</v>
      </c>
      <c r="AU537" s="7">
        <v>123.0</v>
      </c>
      <c r="AV537" s="7">
        <v>65.0</v>
      </c>
      <c r="AW537" s="7">
        <v>166.0</v>
      </c>
      <c r="AX537" s="7">
        <v>558.0</v>
      </c>
      <c r="AY537" s="7">
        <v>936.0</v>
      </c>
      <c r="AZ537" s="7">
        <v>785.0</v>
      </c>
      <c r="BA537" s="7">
        <v>676.0</v>
      </c>
      <c r="BB537" s="7">
        <v>916.0</v>
      </c>
      <c r="BC537" s="7">
        <v>271.0</v>
      </c>
      <c r="BD537" s="7">
        <v>129.0</v>
      </c>
      <c r="BE537" s="7">
        <v>89.0</v>
      </c>
      <c r="BF537" s="7">
        <v>282.0</v>
      </c>
      <c r="BG537" s="7">
        <v>796.0</v>
      </c>
      <c r="BH537" s="7">
        <v>59.0</v>
      </c>
      <c r="BI537" s="7">
        <v>236.0</v>
      </c>
      <c r="BJ537" s="7">
        <v>152.0</v>
      </c>
      <c r="BK537" s="7">
        <v>575.0</v>
      </c>
      <c r="BL537" s="7">
        <v>411.0</v>
      </c>
      <c r="BM537" s="7">
        <v>337.0</v>
      </c>
      <c r="BN537" s="7">
        <v>769.0</v>
      </c>
      <c r="BO537" s="7">
        <v>993.0</v>
      </c>
      <c r="BP537" s="7">
        <v>596.0</v>
      </c>
      <c r="BQ537" s="7">
        <v>827.0</v>
      </c>
      <c r="BR537" s="7">
        <v>811.0</v>
      </c>
      <c r="BS537" s="7">
        <v>940.0</v>
      </c>
      <c r="BT537" s="7">
        <v>51.0</v>
      </c>
      <c r="BU537" s="7">
        <v>878.0</v>
      </c>
      <c r="BV537" s="7">
        <v>473.0</v>
      </c>
      <c r="BW537" s="7">
        <v>809.0</v>
      </c>
      <c r="BX537" s="7">
        <v>438.0</v>
      </c>
      <c r="BY537" s="7">
        <v>754.0</v>
      </c>
      <c r="BZ537" s="7">
        <v>110.0</v>
      </c>
      <c r="CA537" s="7">
        <v>194.0</v>
      </c>
      <c r="CB537" s="7">
        <v>802.0</v>
      </c>
      <c r="CC537" s="7">
        <v>633.0</v>
      </c>
      <c r="CD537" s="7">
        <v>11.0</v>
      </c>
      <c r="CE537" s="7">
        <v>881.0</v>
      </c>
      <c r="CF537" s="7">
        <v>535.0</v>
      </c>
      <c r="CG537" s="7">
        <v>975.0</v>
      </c>
      <c r="CH537" s="7">
        <v>856.0</v>
      </c>
      <c r="CI537" s="7">
        <v>467.0</v>
      </c>
      <c r="CJ537" s="7">
        <v>102.0</v>
      </c>
      <c r="CK537" s="7">
        <v>934.0</v>
      </c>
      <c r="CL537" s="7">
        <v>529.0</v>
      </c>
      <c r="CM537" s="7">
        <v>340.0</v>
      </c>
      <c r="CN537" s="7">
        <v>287.0</v>
      </c>
      <c r="CO537" s="7">
        <v>138.0</v>
      </c>
      <c r="CP537" s="7">
        <v>776.0</v>
      </c>
      <c r="CQ537" s="7">
        <v>577.0</v>
      </c>
      <c r="CR537" s="7">
        <v>379.0</v>
      </c>
      <c r="CS537" s="7">
        <v>49.0</v>
      </c>
      <c r="CT537" s="7">
        <v>990.0</v>
      </c>
      <c r="CU537" s="7">
        <v>291.0</v>
      </c>
      <c r="CV537" s="7">
        <v>215.0</v>
      </c>
      <c r="CW537" s="7">
        <v>196.0</v>
      </c>
    </row>
    <row r="538" ht="14.25" customHeight="1">
      <c r="A538" s="7">
        <v>537.0</v>
      </c>
      <c r="B538" s="7">
        <v>916.0</v>
      </c>
      <c r="C538" s="7">
        <v>31.0</v>
      </c>
      <c r="D538" s="7">
        <v>612.0</v>
      </c>
      <c r="E538" s="7">
        <v>893.0</v>
      </c>
      <c r="F538" s="7">
        <v>110.0</v>
      </c>
      <c r="G538" s="7">
        <v>17.0</v>
      </c>
      <c r="H538" s="7">
        <v>263.0</v>
      </c>
      <c r="I538" s="7">
        <v>728.0</v>
      </c>
      <c r="J538" s="7">
        <v>995.0</v>
      </c>
      <c r="K538" s="7">
        <v>985.0</v>
      </c>
      <c r="L538" s="7">
        <v>871.0</v>
      </c>
      <c r="M538" s="7">
        <v>299.0</v>
      </c>
      <c r="N538" s="7">
        <v>235.0</v>
      </c>
      <c r="O538" s="7">
        <v>900.0</v>
      </c>
      <c r="P538" s="7">
        <v>976.0</v>
      </c>
      <c r="Q538" s="7">
        <v>884.0</v>
      </c>
      <c r="R538" s="7">
        <v>724.0</v>
      </c>
      <c r="S538" s="7">
        <v>246.0</v>
      </c>
      <c r="T538" s="7">
        <v>324.0</v>
      </c>
      <c r="U538" s="7">
        <v>938.0</v>
      </c>
      <c r="V538" s="7">
        <v>878.0</v>
      </c>
      <c r="W538" s="7">
        <v>427.0</v>
      </c>
      <c r="X538" s="7">
        <v>404.0</v>
      </c>
      <c r="Y538" s="7">
        <v>437.0</v>
      </c>
      <c r="Z538" s="7">
        <v>992.0</v>
      </c>
      <c r="AA538" s="7">
        <v>121.0</v>
      </c>
      <c r="AB538" s="7">
        <v>698.0</v>
      </c>
      <c r="AC538" s="7">
        <v>664.0</v>
      </c>
      <c r="AD538" s="7">
        <v>707.0</v>
      </c>
      <c r="AE538" s="7">
        <v>775.0</v>
      </c>
      <c r="AF538" s="7">
        <v>344.0</v>
      </c>
      <c r="AG538" s="7">
        <v>73.0</v>
      </c>
      <c r="AH538" s="7">
        <v>628.0</v>
      </c>
      <c r="AI538" s="7">
        <v>103.0</v>
      </c>
      <c r="AJ538" s="7">
        <v>52.0</v>
      </c>
      <c r="AK538" s="7">
        <v>820.0</v>
      </c>
      <c r="AL538" s="7">
        <v>827.0</v>
      </c>
      <c r="AM538" s="7">
        <v>186.0</v>
      </c>
      <c r="AN538" s="7">
        <v>634.0</v>
      </c>
      <c r="AO538" s="7">
        <v>237.0</v>
      </c>
      <c r="AP538" s="7">
        <v>705.0</v>
      </c>
      <c r="AQ538" s="7">
        <v>846.0</v>
      </c>
      <c r="AR538" s="7">
        <v>757.0</v>
      </c>
      <c r="AS538" s="7">
        <v>223.0</v>
      </c>
      <c r="AT538" s="7">
        <v>701.0</v>
      </c>
      <c r="AU538" s="7">
        <v>610.0</v>
      </c>
      <c r="AV538" s="7">
        <v>470.0</v>
      </c>
      <c r="AW538" s="7">
        <v>665.0</v>
      </c>
      <c r="AX538" s="7">
        <v>733.0</v>
      </c>
      <c r="AY538" s="7">
        <v>265.0</v>
      </c>
      <c r="AZ538" s="7">
        <v>867.0</v>
      </c>
      <c r="BA538" s="7">
        <v>965.0</v>
      </c>
      <c r="BB538" s="7">
        <v>113.0</v>
      </c>
      <c r="BC538" s="7">
        <v>169.0</v>
      </c>
      <c r="BD538" s="7">
        <v>52.0</v>
      </c>
      <c r="BE538" s="7">
        <v>965.0</v>
      </c>
      <c r="BF538" s="7">
        <v>75.0</v>
      </c>
      <c r="BG538" s="7">
        <v>531.0</v>
      </c>
      <c r="BH538" s="7">
        <v>628.0</v>
      </c>
      <c r="BI538" s="7">
        <v>380.0</v>
      </c>
      <c r="BJ538" s="7">
        <v>625.0</v>
      </c>
      <c r="BK538" s="7">
        <v>610.0</v>
      </c>
      <c r="BL538" s="7">
        <v>712.0</v>
      </c>
      <c r="BM538" s="7">
        <v>514.0</v>
      </c>
      <c r="BN538" s="7">
        <v>173.0</v>
      </c>
      <c r="BO538" s="7">
        <v>906.0</v>
      </c>
      <c r="BP538" s="7">
        <v>298.0</v>
      </c>
      <c r="BQ538" s="7">
        <v>442.0</v>
      </c>
      <c r="BR538" s="7">
        <v>843.0</v>
      </c>
      <c r="BS538" s="7">
        <v>578.0</v>
      </c>
      <c r="BT538" s="7">
        <v>521.0</v>
      </c>
      <c r="BU538" s="7">
        <v>973.0</v>
      </c>
      <c r="BV538" s="7">
        <v>206.0</v>
      </c>
      <c r="BW538" s="7">
        <v>509.0</v>
      </c>
      <c r="BX538" s="7">
        <v>92.0</v>
      </c>
      <c r="BY538" s="7">
        <v>856.0</v>
      </c>
      <c r="BZ538" s="7">
        <v>341.0</v>
      </c>
      <c r="CA538" s="7">
        <v>929.0</v>
      </c>
      <c r="CB538" s="7">
        <v>376.0</v>
      </c>
      <c r="CC538" s="7">
        <v>371.0</v>
      </c>
      <c r="CD538" s="7">
        <v>611.0</v>
      </c>
      <c r="CE538" s="7">
        <v>515.0</v>
      </c>
      <c r="CF538" s="7">
        <v>751.0</v>
      </c>
      <c r="CG538" s="7">
        <v>280.0</v>
      </c>
      <c r="CH538" s="7">
        <v>602.0</v>
      </c>
      <c r="CI538" s="7">
        <v>375.0</v>
      </c>
      <c r="CJ538" s="7">
        <v>307.0</v>
      </c>
      <c r="CK538" s="7">
        <v>403.0</v>
      </c>
      <c r="CL538" s="7">
        <v>997.0</v>
      </c>
      <c r="CM538" s="7">
        <v>435.0</v>
      </c>
      <c r="CN538" s="7">
        <v>157.0</v>
      </c>
      <c r="CO538" s="7">
        <v>662.0</v>
      </c>
      <c r="CP538" s="7">
        <v>556.0</v>
      </c>
      <c r="CQ538" s="7">
        <v>725.0</v>
      </c>
      <c r="CR538" s="7">
        <v>553.0</v>
      </c>
      <c r="CS538" s="7">
        <v>151.0</v>
      </c>
      <c r="CT538" s="7">
        <v>716.0</v>
      </c>
      <c r="CU538" s="7">
        <v>685.0</v>
      </c>
      <c r="CV538" s="7">
        <v>626.0</v>
      </c>
      <c r="CW538" s="7">
        <v>24.0</v>
      </c>
    </row>
    <row r="539" ht="14.25" customHeight="1">
      <c r="A539" s="7">
        <v>538.0</v>
      </c>
      <c r="B539" s="7">
        <v>200.0</v>
      </c>
      <c r="C539" s="7">
        <v>986.0</v>
      </c>
      <c r="D539" s="7">
        <v>728.0</v>
      </c>
      <c r="E539" s="7">
        <v>90.0</v>
      </c>
      <c r="F539" s="7">
        <v>102.0</v>
      </c>
      <c r="G539" s="7">
        <v>406.0</v>
      </c>
      <c r="H539" s="7">
        <v>446.0</v>
      </c>
      <c r="I539" s="7">
        <v>204.0</v>
      </c>
      <c r="J539" s="7">
        <v>966.0</v>
      </c>
      <c r="K539" s="7">
        <v>824.0</v>
      </c>
      <c r="L539" s="7">
        <v>418.0</v>
      </c>
      <c r="M539" s="7">
        <v>430.0</v>
      </c>
      <c r="N539" s="7">
        <v>736.0</v>
      </c>
      <c r="O539" s="7">
        <v>423.0</v>
      </c>
      <c r="P539" s="7">
        <v>203.0</v>
      </c>
      <c r="Q539" s="7">
        <v>13.0</v>
      </c>
      <c r="R539" s="7">
        <v>139.0</v>
      </c>
      <c r="S539" s="7">
        <v>384.0</v>
      </c>
      <c r="T539" s="7">
        <v>509.0</v>
      </c>
      <c r="U539" s="7">
        <v>117.0</v>
      </c>
      <c r="V539" s="7">
        <v>584.0</v>
      </c>
      <c r="W539" s="7">
        <v>187.0</v>
      </c>
      <c r="X539" s="7">
        <v>939.0</v>
      </c>
      <c r="Y539" s="7">
        <v>570.0</v>
      </c>
      <c r="Z539" s="7">
        <v>608.0</v>
      </c>
      <c r="AA539" s="7">
        <v>147.0</v>
      </c>
      <c r="AB539" s="7">
        <v>836.0</v>
      </c>
      <c r="AC539" s="7">
        <v>672.0</v>
      </c>
      <c r="AD539" s="7">
        <v>169.0</v>
      </c>
      <c r="AE539" s="7">
        <v>866.0</v>
      </c>
      <c r="AF539" s="7">
        <v>305.0</v>
      </c>
      <c r="AG539" s="7">
        <v>89.0</v>
      </c>
      <c r="AH539" s="7">
        <v>484.0</v>
      </c>
      <c r="AI539" s="7">
        <v>814.0</v>
      </c>
      <c r="AJ539" s="7">
        <v>283.0</v>
      </c>
      <c r="AK539" s="7">
        <v>228.0</v>
      </c>
      <c r="AL539" s="7">
        <v>163.0</v>
      </c>
      <c r="AM539" s="7">
        <v>318.0</v>
      </c>
      <c r="AN539" s="7">
        <v>732.0</v>
      </c>
      <c r="AO539" s="7">
        <v>106.0</v>
      </c>
      <c r="AP539" s="7">
        <v>419.0</v>
      </c>
      <c r="AQ539" s="7">
        <v>106.0</v>
      </c>
      <c r="AR539" s="7">
        <v>687.0</v>
      </c>
      <c r="AS539" s="7">
        <v>551.0</v>
      </c>
      <c r="AT539" s="7">
        <v>587.0</v>
      </c>
      <c r="AU539" s="7">
        <v>61.0</v>
      </c>
      <c r="AV539" s="7">
        <v>918.0</v>
      </c>
      <c r="AW539" s="7">
        <v>733.0</v>
      </c>
      <c r="AX539" s="7">
        <v>913.0</v>
      </c>
      <c r="AY539" s="7">
        <v>732.0</v>
      </c>
      <c r="AZ539" s="7">
        <v>313.0</v>
      </c>
      <c r="BA539" s="7">
        <v>560.0</v>
      </c>
      <c r="BB539" s="7">
        <v>818.0</v>
      </c>
      <c r="BC539" s="7">
        <v>946.0</v>
      </c>
      <c r="BD539" s="7">
        <v>595.0</v>
      </c>
      <c r="BE539" s="7">
        <v>620.0</v>
      </c>
      <c r="BF539" s="7">
        <v>120.0</v>
      </c>
      <c r="BG539" s="7">
        <v>380.0</v>
      </c>
      <c r="BH539" s="7">
        <v>296.0</v>
      </c>
      <c r="BI539" s="7">
        <v>263.0</v>
      </c>
      <c r="BJ539" s="7">
        <v>232.0</v>
      </c>
      <c r="BK539" s="7">
        <v>999.0</v>
      </c>
      <c r="BL539" s="7">
        <v>373.0</v>
      </c>
      <c r="BM539" s="7">
        <v>256.0</v>
      </c>
      <c r="BN539" s="7">
        <v>17.0</v>
      </c>
      <c r="BO539" s="7">
        <v>166.0</v>
      </c>
      <c r="BP539" s="7">
        <v>147.0</v>
      </c>
      <c r="BQ539" s="7">
        <v>729.0</v>
      </c>
      <c r="BR539" s="7">
        <v>323.0</v>
      </c>
      <c r="BS539" s="7">
        <v>793.0</v>
      </c>
      <c r="BT539" s="7">
        <v>299.0</v>
      </c>
      <c r="BU539" s="7">
        <v>812.0</v>
      </c>
      <c r="BV539" s="7">
        <v>405.0</v>
      </c>
      <c r="BW539" s="7">
        <v>732.0</v>
      </c>
      <c r="BX539" s="7">
        <v>683.0</v>
      </c>
      <c r="BY539" s="7">
        <v>978.0</v>
      </c>
      <c r="BZ539" s="7">
        <v>637.0</v>
      </c>
      <c r="CA539" s="7">
        <v>879.0</v>
      </c>
      <c r="CB539" s="7">
        <v>704.0</v>
      </c>
      <c r="CC539" s="7">
        <v>643.0</v>
      </c>
      <c r="CD539" s="7">
        <v>40.0</v>
      </c>
      <c r="CE539" s="7">
        <v>719.0</v>
      </c>
      <c r="CF539" s="7">
        <v>803.0</v>
      </c>
      <c r="CG539" s="7">
        <v>312.0</v>
      </c>
      <c r="CH539" s="7">
        <v>730.0</v>
      </c>
      <c r="CI539" s="7">
        <v>185.0</v>
      </c>
      <c r="CJ539" s="7">
        <v>190.0</v>
      </c>
      <c r="CK539" s="7">
        <v>593.0</v>
      </c>
      <c r="CL539" s="7">
        <v>607.0</v>
      </c>
      <c r="CM539" s="7">
        <v>82.0</v>
      </c>
      <c r="CN539" s="7">
        <v>321.0</v>
      </c>
      <c r="CO539" s="7">
        <v>8.0</v>
      </c>
      <c r="CP539" s="7">
        <v>467.0</v>
      </c>
      <c r="CQ539" s="7">
        <v>867.0</v>
      </c>
      <c r="CR539" s="7">
        <v>985.0</v>
      </c>
      <c r="CS539" s="7">
        <v>848.0</v>
      </c>
      <c r="CT539" s="7">
        <v>749.0</v>
      </c>
      <c r="CU539" s="7">
        <v>37.0</v>
      </c>
      <c r="CV539" s="7">
        <v>295.0</v>
      </c>
      <c r="CW539" s="7">
        <v>618.0</v>
      </c>
    </row>
    <row r="540" ht="14.25" customHeight="1">
      <c r="A540" s="7">
        <v>539.0</v>
      </c>
      <c r="B540" s="7">
        <v>70.0</v>
      </c>
      <c r="C540" s="7">
        <v>88.0</v>
      </c>
      <c r="D540" s="7">
        <v>212.0</v>
      </c>
      <c r="E540" s="7">
        <v>995.0</v>
      </c>
      <c r="F540" s="7">
        <v>528.0</v>
      </c>
      <c r="G540" s="7">
        <v>894.0</v>
      </c>
      <c r="H540" s="7">
        <v>180.0</v>
      </c>
      <c r="I540" s="7">
        <v>855.0</v>
      </c>
      <c r="J540" s="7">
        <v>389.0</v>
      </c>
      <c r="K540" s="7">
        <v>979.0</v>
      </c>
      <c r="L540" s="7">
        <v>701.0</v>
      </c>
      <c r="M540" s="7">
        <v>276.0</v>
      </c>
      <c r="N540" s="7">
        <v>656.0</v>
      </c>
      <c r="O540" s="7">
        <v>937.0</v>
      </c>
      <c r="P540" s="7">
        <v>448.0</v>
      </c>
      <c r="Q540" s="7">
        <v>79.0</v>
      </c>
      <c r="R540" s="7">
        <v>486.0</v>
      </c>
      <c r="S540" s="7">
        <v>748.0</v>
      </c>
      <c r="T540" s="7">
        <v>368.0</v>
      </c>
      <c r="U540" s="7">
        <v>950.0</v>
      </c>
      <c r="V540" s="7">
        <v>128.0</v>
      </c>
      <c r="W540" s="7">
        <v>759.0</v>
      </c>
      <c r="X540" s="7">
        <v>313.0</v>
      </c>
      <c r="Y540" s="7">
        <v>95.0</v>
      </c>
      <c r="Z540" s="7">
        <v>389.0</v>
      </c>
      <c r="AA540" s="7">
        <v>333.0</v>
      </c>
      <c r="AB540" s="7">
        <v>25.0</v>
      </c>
      <c r="AC540" s="7">
        <v>422.0</v>
      </c>
      <c r="AD540" s="7">
        <v>840.0</v>
      </c>
      <c r="AE540" s="7">
        <v>211.0</v>
      </c>
      <c r="AF540" s="7">
        <v>13.0</v>
      </c>
      <c r="AG540" s="7">
        <v>205.0</v>
      </c>
      <c r="AH540" s="7">
        <v>991.0</v>
      </c>
      <c r="AI540" s="7">
        <v>587.0</v>
      </c>
      <c r="AJ540" s="7">
        <v>494.0</v>
      </c>
      <c r="AK540" s="7">
        <v>635.0</v>
      </c>
      <c r="AL540" s="7">
        <v>163.0</v>
      </c>
      <c r="AM540" s="7">
        <v>741.0</v>
      </c>
      <c r="AN540" s="7">
        <v>883.0</v>
      </c>
      <c r="AO540" s="7">
        <v>432.0</v>
      </c>
      <c r="AP540" s="7">
        <v>506.0</v>
      </c>
      <c r="AQ540" s="7">
        <v>35.0</v>
      </c>
      <c r="AR540" s="7">
        <v>56.0</v>
      </c>
      <c r="AS540" s="7">
        <v>755.0</v>
      </c>
      <c r="AT540" s="7">
        <v>346.0</v>
      </c>
      <c r="AU540" s="7">
        <v>598.0</v>
      </c>
      <c r="AV540" s="7">
        <v>850.0</v>
      </c>
      <c r="AW540" s="7">
        <v>497.0</v>
      </c>
      <c r="AX540" s="7">
        <v>655.0</v>
      </c>
      <c r="AY540" s="7">
        <v>98.0</v>
      </c>
      <c r="AZ540" s="7">
        <v>731.0</v>
      </c>
      <c r="BA540" s="7">
        <v>755.0</v>
      </c>
      <c r="BB540" s="7">
        <v>269.0</v>
      </c>
      <c r="BC540" s="7">
        <v>296.0</v>
      </c>
      <c r="BD540" s="7">
        <v>511.0</v>
      </c>
      <c r="BE540" s="7">
        <v>78.0</v>
      </c>
      <c r="BF540" s="7">
        <v>661.0</v>
      </c>
      <c r="BG540" s="7">
        <v>296.0</v>
      </c>
      <c r="BH540" s="7">
        <v>233.0</v>
      </c>
      <c r="BI540" s="7">
        <v>130.0</v>
      </c>
      <c r="BJ540" s="7">
        <v>190.0</v>
      </c>
      <c r="BK540" s="7">
        <v>696.0</v>
      </c>
      <c r="BL540" s="7">
        <v>369.0</v>
      </c>
      <c r="BM540" s="7">
        <v>846.0</v>
      </c>
      <c r="BN540" s="7">
        <v>81.0</v>
      </c>
      <c r="BO540" s="7">
        <v>273.0</v>
      </c>
      <c r="BP540" s="7">
        <v>797.0</v>
      </c>
      <c r="BQ540" s="7">
        <v>140.0</v>
      </c>
      <c r="BR540" s="7">
        <v>2.0</v>
      </c>
      <c r="BS540" s="7">
        <v>229.0</v>
      </c>
      <c r="BT540" s="7">
        <v>275.0</v>
      </c>
      <c r="BU540" s="7">
        <v>606.0</v>
      </c>
      <c r="BV540" s="7">
        <v>726.0</v>
      </c>
      <c r="BW540" s="7">
        <v>89.0</v>
      </c>
      <c r="BX540" s="7">
        <v>421.0</v>
      </c>
      <c r="BY540" s="7">
        <v>931.0</v>
      </c>
      <c r="BZ540" s="7">
        <v>739.0</v>
      </c>
      <c r="CA540" s="7">
        <v>794.0</v>
      </c>
      <c r="CB540" s="7">
        <v>140.0</v>
      </c>
      <c r="CC540" s="7">
        <v>990.0</v>
      </c>
      <c r="CD540" s="7">
        <v>313.0</v>
      </c>
      <c r="CE540" s="7">
        <v>462.0</v>
      </c>
      <c r="CF540" s="7">
        <v>805.0</v>
      </c>
      <c r="CG540" s="7">
        <v>272.0</v>
      </c>
      <c r="CH540" s="7">
        <v>487.0</v>
      </c>
      <c r="CI540" s="7">
        <v>172.0</v>
      </c>
      <c r="CJ540" s="7">
        <v>20.0</v>
      </c>
      <c r="CK540" s="7">
        <v>146.0</v>
      </c>
      <c r="CL540" s="7">
        <v>17.0</v>
      </c>
      <c r="CM540" s="7">
        <v>581.0</v>
      </c>
      <c r="CN540" s="7">
        <v>807.0</v>
      </c>
      <c r="CO540" s="7">
        <v>211.0</v>
      </c>
      <c r="CP540" s="7">
        <v>182.0</v>
      </c>
      <c r="CQ540" s="7">
        <v>200.0</v>
      </c>
      <c r="CR540" s="7">
        <v>172.0</v>
      </c>
      <c r="CS540" s="7">
        <v>379.0</v>
      </c>
      <c r="CT540" s="7">
        <v>558.0</v>
      </c>
      <c r="CU540" s="7">
        <v>74.0</v>
      </c>
      <c r="CV540" s="7">
        <v>95.0</v>
      </c>
      <c r="CW540" s="7">
        <v>539.0</v>
      </c>
    </row>
    <row r="541" ht="14.25" customHeight="1">
      <c r="A541" s="7">
        <v>540.0</v>
      </c>
      <c r="B541" s="7">
        <v>612.0</v>
      </c>
      <c r="C541" s="7">
        <v>882.0</v>
      </c>
      <c r="D541" s="7">
        <v>830.0</v>
      </c>
      <c r="E541" s="7">
        <v>951.0</v>
      </c>
      <c r="F541" s="7">
        <v>936.0</v>
      </c>
      <c r="G541" s="7">
        <v>397.0</v>
      </c>
      <c r="H541" s="7">
        <v>967.0</v>
      </c>
      <c r="I541" s="7">
        <v>986.0</v>
      </c>
      <c r="J541" s="7">
        <v>273.0</v>
      </c>
      <c r="K541" s="7">
        <v>925.0</v>
      </c>
      <c r="L541" s="7">
        <v>55.0</v>
      </c>
      <c r="M541" s="7">
        <v>111.0</v>
      </c>
      <c r="N541" s="7">
        <v>69.0</v>
      </c>
      <c r="O541" s="7">
        <v>537.0</v>
      </c>
      <c r="P541" s="7">
        <v>564.0</v>
      </c>
      <c r="Q541" s="7">
        <v>896.0</v>
      </c>
      <c r="R541" s="7">
        <v>266.0</v>
      </c>
      <c r="S541" s="7">
        <v>413.0</v>
      </c>
      <c r="T541" s="7">
        <v>328.0</v>
      </c>
      <c r="U541" s="7">
        <v>217.0</v>
      </c>
      <c r="V541" s="7">
        <v>759.0</v>
      </c>
      <c r="W541" s="7">
        <v>10.0</v>
      </c>
      <c r="X541" s="7">
        <v>986.0</v>
      </c>
      <c r="Y541" s="7">
        <v>718.0</v>
      </c>
      <c r="Z541" s="7">
        <v>599.0</v>
      </c>
      <c r="AA541" s="7">
        <v>444.0</v>
      </c>
      <c r="AB541" s="7">
        <v>18.0</v>
      </c>
      <c r="AC541" s="7">
        <v>888.0</v>
      </c>
      <c r="AD541" s="7">
        <v>997.0</v>
      </c>
      <c r="AE541" s="7">
        <v>984.0</v>
      </c>
      <c r="AF541" s="7">
        <v>222.0</v>
      </c>
      <c r="AG541" s="7">
        <v>833.0</v>
      </c>
      <c r="AH541" s="7">
        <v>86.0</v>
      </c>
      <c r="AI541" s="7">
        <v>931.0</v>
      </c>
      <c r="AJ541" s="7">
        <v>484.0</v>
      </c>
      <c r="AK541" s="7">
        <v>335.0</v>
      </c>
      <c r="AL541" s="7">
        <v>627.0</v>
      </c>
      <c r="AM541" s="7">
        <v>139.0</v>
      </c>
      <c r="AN541" s="7">
        <v>596.0</v>
      </c>
      <c r="AO541" s="7">
        <v>455.0</v>
      </c>
      <c r="AP541" s="7">
        <v>422.0</v>
      </c>
      <c r="AQ541" s="7">
        <v>863.0</v>
      </c>
      <c r="AR541" s="7">
        <v>442.0</v>
      </c>
      <c r="AS541" s="7">
        <v>340.0</v>
      </c>
      <c r="AT541" s="7">
        <v>232.0</v>
      </c>
      <c r="AU541" s="7">
        <v>826.0</v>
      </c>
      <c r="AV541" s="7">
        <v>99.0</v>
      </c>
      <c r="AW541" s="7">
        <v>278.0</v>
      </c>
      <c r="AX541" s="7">
        <v>174.0</v>
      </c>
      <c r="AY541" s="7">
        <v>554.0</v>
      </c>
      <c r="AZ541" s="7">
        <v>323.0</v>
      </c>
      <c r="BA541" s="7">
        <v>251.0</v>
      </c>
      <c r="BB541" s="7">
        <v>185.0</v>
      </c>
      <c r="BC541" s="7">
        <v>210.0</v>
      </c>
      <c r="BD541" s="7">
        <v>93.0</v>
      </c>
      <c r="BE541" s="7">
        <v>475.0</v>
      </c>
      <c r="BF541" s="7">
        <v>68.0</v>
      </c>
      <c r="BG541" s="7">
        <v>798.0</v>
      </c>
      <c r="BH541" s="7">
        <v>400.0</v>
      </c>
      <c r="BI541" s="7">
        <v>246.0</v>
      </c>
      <c r="BJ541" s="7">
        <v>368.0</v>
      </c>
      <c r="BK541" s="7">
        <v>556.0</v>
      </c>
      <c r="BL541" s="7">
        <v>251.0</v>
      </c>
      <c r="BM541" s="7">
        <v>540.0</v>
      </c>
      <c r="BN541" s="7">
        <v>521.0</v>
      </c>
      <c r="BO541" s="7">
        <v>548.0</v>
      </c>
      <c r="BP541" s="7">
        <v>995.0</v>
      </c>
      <c r="BQ541" s="7">
        <v>744.0</v>
      </c>
      <c r="BR541" s="7">
        <v>533.0</v>
      </c>
      <c r="BS541" s="7">
        <v>169.0</v>
      </c>
      <c r="BT541" s="7">
        <v>422.0</v>
      </c>
      <c r="BU541" s="7">
        <v>357.0</v>
      </c>
      <c r="BV541" s="7">
        <v>571.0</v>
      </c>
      <c r="BW541" s="7">
        <v>441.0</v>
      </c>
      <c r="BX541" s="7">
        <v>276.0</v>
      </c>
      <c r="BY541" s="7">
        <v>347.0</v>
      </c>
      <c r="BZ541" s="7">
        <v>974.0</v>
      </c>
      <c r="CA541" s="7">
        <v>635.0</v>
      </c>
      <c r="CB541" s="7">
        <v>774.0</v>
      </c>
      <c r="CC541" s="7">
        <v>183.0</v>
      </c>
      <c r="CD541" s="7">
        <v>353.0</v>
      </c>
      <c r="CE541" s="7">
        <v>440.0</v>
      </c>
      <c r="CF541" s="7">
        <v>96.0</v>
      </c>
      <c r="CG541" s="7">
        <v>406.0</v>
      </c>
      <c r="CH541" s="7">
        <v>791.0</v>
      </c>
      <c r="CI541" s="7">
        <v>249.0</v>
      </c>
      <c r="CJ541" s="7">
        <v>767.0</v>
      </c>
      <c r="CK541" s="7">
        <v>534.0</v>
      </c>
      <c r="CL541" s="7">
        <v>163.0</v>
      </c>
      <c r="CM541" s="7">
        <v>983.0</v>
      </c>
      <c r="CN541" s="7">
        <v>917.0</v>
      </c>
      <c r="CO541" s="7">
        <v>515.0</v>
      </c>
      <c r="CP541" s="7">
        <v>152.0</v>
      </c>
      <c r="CQ541" s="7">
        <v>951.0</v>
      </c>
      <c r="CR541" s="7">
        <v>271.0</v>
      </c>
      <c r="CS541" s="7">
        <v>946.0</v>
      </c>
      <c r="CT541" s="7">
        <v>871.0</v>
      </c>
      <c r="CU541" s="7">
        <v>327.0</v>
      </c>
      <c r="CV541" s="7">
        <v>77.0</v>
      </c>
      <c r="CW541" s="7">
        <v>891.0</v>
      </c>
    </row>
    <row r="542" ht="14.25" customHeight="1">
      <c r="A542" s="7">
        <v>541.0</v>
      </c>
      <c r="B542" s="7">
        <v>864.0</v>
      </c>
      <c r="C542" s="7">
        <v>750.0</v>
      </c>
      <c r="D542" s="7">
        <v>764.0</v>
      </c>
      <c r="E542" s="7">
        <v>797.0</v>
      </c>
      <c r="F542" s="7">
        <v>336.0</v>
      </c>
      <c r="G542" s="7">
        <v>10.0</v>
      </c>
      <c r="H542" s="7">
        <v>256.0</v>
      </c>
      <c r="I542" s="7">
        <v>229.0</v>
      </c>
      <c r="J542" s="7">
        <v>858.0</v>
      </c>
      <c r="K542" s="7">
        <v>10.0</v>
      </c>
      <c r="L542" s="7">
        <v>294.0</v>
      </c>
      <c r="M542" s="7">
        <v>242.0</v>
      </c>
      <c r="N542" s="7">
        <v>153.0</v>
      </c>
      <c r="O542" s="7">
        <v>135.0</v>
      </c>
      <c r="P542" s="7">
        <v>377.0</v>
      </c>
      <c r="Q542" s="7">
        <v>967.0</v>
      </c>
      <c r="R542" s="7">
        <v>182.0</v>
      </c>
      <c r="S542" s="7">
        <v>451.0</v>
      </c>
      <c r="T542" s="7">
        <v>381.0</v>
      </c>
      <c r="U542" s="7">
        <v>66.0</v>
      </c>
      <c r="V542" s="7">
        <v>40.0</v>
      </c>
      <c r="W542" s="7">
        <v>921.0</v>
      </c>
      <c r="X542" s="7">
        <v>132.0</v>
      </c>
      <c r="Y542" s="7">
        <v>688.0</v>
      </c>
      <c r="Z542" s="7">
        <v>298.0</v>
      </c>
      <c r="AA542" s="7">
        <v>7.0</v>
      </c>
      <c r="AB542" s="7">
        <v>881.0</v>
      </c>
      <c r="AC542" s="7">
        <v>296.0</v>
      </c>
      <c r="AD542" s="7">
        <v>656.0</v>
      </c>
      <c r="AE542" s="7">
        <v>53.0</v>
      </c>
      <c r="AF542" s="7">
        <v>871.0</v>
      </c>
      <c r="AG542" s="7">
        <v>651.0</v>
      </c>
      <c r="AH542" s="7">
        <v>983.0</v>
      </c>
      <c r="AI542" s="7">
        <v>337.0</v>
      </c>
      <c r="AJ542" s="7">
        <v>276.0</v>
      </c>
      <c r="AK542" s="7">
        <v>928.0</v>
      </c>
      <c r="AL542" s="7">
        <v>602.0</v>
      </c>
      <c r="AM542" s="7">
        <v>357.0</v>
      </c>
      <c r="AN542" s="7">
        <v>496.0</v>
      </c>
      <c r="AO542" s="7">
        <v>126.0</v>
      </c>
      <c r="AP542" s="7">
        <v>581.0</v>
      </c>
      <c r="AQ542" s="7">
        <v>353.0</v>
      </c>
      <c r="AR542" s="7">
        <v>813.0</v>
      </c>
      <c r="AS542" s="7">
        <v>426.0</v>
      </c>
      <c r="AT542" s="7">
        <v>300.0</v>
      </c>
      <c r="AU542" s="7">
        <v>914.0</v>
      </c>
      <c r="AV542" s="7">
        <v>300.0</v>
      </c>
      <c r="AW542" s="7">
        <v>994.0</v>
      </c>
      <c r="AX542" s="7">
        <v>182.0</v>
      </c>
      <c r="AY542" s="7">
        <v>894.0</v>
      </c>
      <c r="AZ542" s="7">
        <v>915.0</v>
      </c>
      <c r="BA542" s="7">
        <v>591.0</v>
      </c>
      <c r="BB542" s="7">
        <v>708.0</v>
      </c>
      <c r="BC542" s="7">
        <v>252.0</v>
      </c>
      <c r="BD542" s="7">
        <v>55.0</v>
      </c>
      <c r="BE542" s="7">
        <v>931.0</v>
      </c>
      <c r="BF542" s="7">
        <v>518.0</v>
      </c>
      <c r="BG542" s="7">
        <v>405.0</v>
      </c>
      <c r="BH542" s="7">
        <v>451.0</v>
      </c>
      <c r="BI542" s="7">
        <v>731.0</v>
      </c>
      <c r="BJ542" s="7">
        <v>808.0</v>
      </c>
      <c r="BK542" s="7">
        <v>657.0</v>
      </c>
      <c r="BL542" s="7">
        <v>189.0</v>
      </c>
      <c r="BM542" s="7">
        <v>490.0</v>
      </c>
      <c r="BN542" s="7">
        <v>18.0</v>
      </c>
      <c r="BO542" s="7">
        <v>789.0</v>
      </c>
      <c r="BP542" s="7">
        <v>105.0</v>
      </c>
      <c r="BQ542" s="7">
        <v>505.0</v>
      </c>
      <c r="BR542" s="7">
        <v>40.0</v>
      </c>
      <c r="BS542" s="7">
        <v>801.0</v>
      </c>
      <c r="BT542" s="7">
        <v>134.0</v>
      </c>
      <c r="BU542" s="7">
        <v>624.0</v>
      </c>
      <c r="BV542" s="7">
        <v>206.0</v>
      </c>
      <c r="BW542" s="7">
        <v>963.0</v>
      </c>
      <c r="BX542" s="7">
        <v>7.0</v>
      </c>
      <c r="BY542" s="7">
        <v>592.0</v>
      </c>
      <c r="BZ542" s="7">
        <v>931.0</v>
      </c>
      <c r="CA542" s="7">
        <v>628.0</v>
      </c>
      <c r="CB542" s="7">
        <v>405.0</v>
      </c>
      <c r="CC542" s="7">
        <v>746.0</v>
      </c>
      <c r="CD542" s="7">
        <v>136.0</v>
      </c>
      <c r="CE542" s="7">
        <v>333.0</v>
      </c>
      <c r="CF542" s="7">
        <v>673.0</v>
      </c>
      <c r="CG542" s="7">
        <v>267.0</v>
      </c>
      <c r="CH542" s="7">
        <v>303.0</v>
      </c>
      <c r="CI542" s="7">
        <v>86.0</v>
      </c>
      <c r="CJ542" s="7">
        <v>35.0</v>
      </c>
      <c r="CK542" s="7">
        <v>156.0</v>
      </c>
      <c r="CL542" s="7">
        <v>457.0</v>
      </c>
      <c r="CM542" s="7">
        <v>625.0</v>
      </c>
      <c r="CN542" s="7">
        <v>3.0</v>
      </c>
      <c r="CO542" s="7">
        <v>594.0</v>
      </c>
      <c r="CP542" s="7">
        <v>280.0</v>
      </c>
      <c r="CQ542" s="7">
        <v>258.0</v>
      </c>
      <c r="CR542" s="7">
        <v>560.0</v>
      </c>
      <c r="CS542" s="7">
        <v>452.0</v>
      </c>
      <c r="CT542" s="7">
        <v>940.0</v>
      </c>
      <c r="CU542" s="7">
        <v>98.0</v>
      </c>
      <c r="CV542" s="7">
        <v>169.0</v>
      </c>
      <c r="CW542" s="7">
        <v>278.0</v>
      </c>
    </row>
    <row r="543" ht="14.25" customHeight="1">
      <c r="A543" s="7">
        <v>542.0</v>
      </c>
      <c r="B543" s="7">
        <v>989.0</v>
      </c>
      <c r="C543" s="7">
        <v>285.0</v>
      </c>
      <c r="D543" s="7">
        <v>602.0</v>
      </c>
      <c r="E543" s="7">
        <v>235.0</v>
      </c>
      <c r="F543" s="7">
        <v>608.0</v>
      </c>
      <c r="G543" s="7">
        <v>290.0</v>
      </c>
      <c r="H543" s="7">
        <v>700.0</v>
      </c>
      <c r="I543" s="7">
        <v>682.0</v>
      </c>
      <c r="J543" s="7">
        <v>659.0</v>
      </c>
      <c r="K543" s="7">
        <v>891.0</v>
      </c>
      <c r="L543" s="7">
        <v>126.0</v>
      </c>
      <c r="M543" s="7">
        <v>617.0</v>
      </c>
      <c r="N543" s="7">
        <v>29.0</v>
      </c>
      <c r="O543" s="7">
        <v>186.0</v>
      </c>
      <c r="P543" s="7">
        <v>43.0</v>
      </c>
      <c r="Q543" s="7">
        <v>15.0</v>
      </c>
      <c r="R543" s="7">
        <v>915.0</v>
      </c>
      <c r="S543" s="7">
        <v>790.0</v>
      </c>
      <c r="T543" s="7">
        <v>655.0</v>
      </c>
      <c r="U543" s="7">
        <v>321.0</v>
      </c>
      <c r="V543" s="7">
        <v>664.0</v>
      </c>
      <c r="W543" s="7">
        <v>763.0</v>
      </c>
      <c r="X543" s="7">
        <v>896.0</v>
      </c>
      <c r="Y543" s="7">
        <v>45.0</v>
      </c>
      <c r="Z543" s="7">
        <v>647.0</v>
      </c>
      <c r="AA543" s="7">
        <v>298.0</v>
      </c>
      <c r="AB543" s="7">
        <v>776.0</v>
      </c>
      <c r="AC543" s="7">
        <v>33.0</v>
      </c>
      <c r="AD543" s="7">
        <v>876.0</v>
      </c>
      <c r="AE543" s="7">
        <v>965.0</v>
      </c>
      <c r="AF543" s="7">
        <v>627.0</v>
      </c>
      <c r="AG543" s="7">
        <v>803.0</v>
      </c>
      <c r="AH543" s="7">
        <v>635.0</v>
      </c>
      <c r="AI543" s="7">
        <v>760.0</v>
      </c>
      <c r="AJ543" s="7">
        <v>872.0</v>
      </c>
      <c r="AK543" s="7">
        <v>160.0</v>
      </c>
      <c r="AL543" s="7">
        <v>835.0</v>
      </c>
      <c r="AM543" s="7">
        <v>597.0</v>
      </c>
      <c r="AN543" s="7">
        <v>42.0</v>
      </c>
      <c r="AO543" s="7">
        <v>1.0</v>
      </c>
      <c r="AP543" s="7">
        <v>75.0</v>
      </c>
      <c r="AQ543" s="7">
        <v>13.0</v>
      </c>
      <c r="AR543" s="7">
        <v>311.0</v>
      </c>
      <c r="AS543" s="7">
        <v>417.0</v>
      </c>
      <c r="AT543" s="7">
        <v>818.0</v>
      </c>
      <c r="AU543" s="7">
        <v>98.0</v>
      </c>
      <c r="AV543" s="7">
        <v>618.0</v>
      </c>
      <c r="AW543" s="7">
        <v>67.0</v>
      </c>
      <c r="AX543" s="7">
        <v>212.0</v>
      </c>
      <c r="AY543" s="7">
        <v>173.0</v>
      </c>
      <c r="AZ543" s="7">
        <v>638.0</v>
      </c>
      <c r="BA543" s="7">
        <v>469.0</v>
      </c>
      <c r="BB543" s="7">
        <v>307.0</v>
      </c>
      <c r="BC543" s="7">
        <v>988.0</v>
      </c>
      <c r="BD543" s="7">
        <v>958.0</v>
      </c>
      <c r="BE543" s="7">
        <v>453.0</v>
      </c>
      <c r="BF543" s="7">
        <v>509.0</v>
      </c>
      <c r="BG543" s="7">
        <v>958.0</v>
      </c>
      <c r="BH543" s="7">
        <v>30.0</v>
      </c>
      <c r="BI543" s="7">
        <v>520.0</v>
      </c>
      <c r="BJ543" s="7">
        <v>619.0</v>
      </c>
      <c r="BK543" s="7">
        <v>808.0</v>
      </c>
      <c r="BL543" s="7">
        <v>830.0</v>
      </c>
      <c r="BM543" s="7">
        <v>250.0</v>
      </c>
      <c r="BN543" s="7">
        <v>135.0</v>
      </c>
      <c r="BO543" s="7">
        <v>448.0</v>
      </c>
      <c r="BP543" s="7">
        <v>865.0</v>
      </c>
      <c r="BQ543" s="7">
        <v>355.0</v>
      </c>
      <c r="BR543" s="7">
        <v>555.0</v>
      </c>
      <c r="BS543" s="7">
        <v>591.0</v>
      </c>
      <c r="BT543" s="7">
        <v>452.0</v>
      </c>
      <c r="BU543" s="7">
        <v>878.0</v>
      </c>
      <c r="BV543" s="7">
        <v>670.0</v>
      </c>
      <c r="BW543" s="7">
        <v>769.0</v>
      </c>
      <c r="BX543" s="7">
        <v>81.0</v>
      </c>
      <c r="BY543" s="7">
        <v>628.0</v>
      </c>
      <c r="BZ543" s="7">
        <v>647.0</v>
      </c>
      <c r="CA543" s="7">
        <v>543.0</v>
      </c>
      <c r="CB543" s="7">
        <v>261.0</v>
      </c>
      <c r="CC543" s="7">
        <v>537.0</v>
      </c>
      <c r="CD543" s="7">
        <v>781.0</v>
      </c>
      <c r="CE543" s="7">
        <v>635.0</v>
      </c>
      <c r="CF543" s="7">
        <v>462.0</v>
      </c>
      <c r="CG543" s="7">
        <v>435.0</v>
      </c>
      <c r="CH543" s="7">
        <v>203.0</v>
      </c>
      <c r="CI543" s="7">
        <v>899.0</v>
      </c>
      <c r="CJ543" s="7">
        <v>514.0</v>
      </c>
      <c r="CK543" s="7">
        <v>648.0</v>
      </c>
      <c r="CL543" s="7">
        <v>397.0</v>
      </c>
      <c r="CM543" s="7">
        <v>144.0</v>
      </c>
      <c r="CN543" s="7">
        <v>210.0</v>
      </c>
      <c r="CO543" s="7">
        <v>394.0</v>
      </c>
      <c r="CP543" s="7">
        <v>258.0</v>
      </c>
      <c r="CQ543" s="7">
        <v>121.0</v>
      </c>
      <c r="CR543" s="7">
        <v>188.0</v>
      </c>
      <c r="CS543" s="7">
        <v>742.0</v>
      </c>
      <c r="CT543" s="7">
        <v>655.0</v>
      </c>
      <c r="CU543" s="7">
        <v>243.0</v>
      </c>
      <c r="CV543" s="7">
        <v>79.0</v>
      </c>
      <c r="CW543" s="7">
        <v>332.0</v>
      </c>
    </row>
    <row r="544" ht="14.25" customHeight="1">
      <c r="A544" s="7">
        <v>543.0</v>
      </c>
      <c r="B544" s="7">
        <v>701.0</v>
      </c>
      <c r="C544" s="7">
        <v>904.0</v>
      </c>
      <c r="D544" s="7">
        <v>632.0</v>
      </c>
      <c r="E544" s="7">
        <v>613.0</v>
      </c>
      <c r="F544" s="7">
        <v>586.0</v>
      </c>
      <c r="G544" s="7">
        <v>979.0</v>
      </c>
      <c r="H544" s="7">
        <v>22.0</v>
      </c>
      <c r="I544" s="7">
        <v>425.0</v>
      </c>
      <c r="J544" s="7">
        <v>634.0</v>
      </c>
      <c r="K544" s="7">
        <v>108.0</v>
      </c>
      <c r="L544" s="7">
        <v>186.0</v>
      </c>
      <c r="M544" s="7">
        <v>935.0</v>
      </c>
      <c r="N544" s="7">
        <v>196.0</v>
      </c>
      <c r="O544" s="7">
        <v>102.0</v>
      </c>
      <c r="P544" s="7">
        <v>984.0</v>
      </c>
      <c r="Q544" s="7">
        <v>385.0</v>
      </c>
      <c r="R544" s="7">
        <v>847.0</v>
      </c>
      <c r="S544" s="7">
        <v>246.0</v>
      </c>
      <c r="T544" s="7">
        <v>327.0</v>
      </c>
      <c r="U544" s="7">
        <v>487.0</v>
      </c>
      <c r="V544" s="7">
        <v>795.0</v>
      </c>
      <c r="W544" s="7">
        <v>579.0</v>
      </c>
      <c r="X544" s="7">
        <v>196.0</v>
      </c>
      <c r="Y544" s="7">
        <v>388.0</v>
      </c>
      <c r="Z544" s="7">
        <v>235.0</v>
      </c>
      <c r="AA544" s="7">
        <v>627.0</v>
      </c>
      <c r="AB544" s="7">
        <v>42.0</v>
      </c>
      <c r="AC544" s="7">
        <v>630.0</v>
      </c>
      <c r="AD544" s="7">
        <v>410.0</v>
      </c>
      <c r="AE544" s="7">
        <v>774.0</v>
      </c>
      <c r="AF544" s="7">
        <v>65.0</v>
      </c>
      <c r="AG544" s="7">
        <v>740.0</v>
      </c>
      <c r="AH544" s="7">
        <v>177.0</v>
      </c>
      <c r="AI544" s="7">
        <v>648.0</v>
      </c>
      <c r="AJ544" s="7">
        <v>833.0</v>
      </c>
      <c r="AK544" s="7">
        <v>840.0</v>
      </c>
      <c r="AL544" s="7">
        <v>624.0</v>
      </c>
      <c r="AM544" s="7">
        <v>823.0</v>
      </c>
      <c r="AN544" s="7">
        <v>301.0</v>
      </c>
      <c r="AO544" s="7">
        <v>551.0</v>
      </c>
      <c r="AP544" s="7">
        <v>942.0</v>
      </c>
      <c r="AQ544" s="7">
        <v>906.0</v>
      </c>
      <c r="AR544" s="7">
        <v>696.0</v>
      </c>
      <c r="AS544" s="7">
        <v>578.0</v>
      </c>
      <c r="AT544" s="7">
        <v>247.0</v>
      </c>
      <c r="AU544" s="7">
        <v>862.0</v>
      </c>
      <c r="AV544" s="7">
        <v>255.0</v>
      </c>
      <c r="AW544" s="7">
        <v>860.0</v>
      </c>
      <c r="AX544" s="7">
        <v>638.0</v>
      </c>
      <c r="AY544" s="7">
        <v>921.0</v>
      </c>
      <c r="AZ544" s="7">
        <v>219.0</v>
      </c>
      <c r="BA544" s="7">
        <v>677.0</v>
      </c>
      <c r="BB544" s="7">
        <v>635.0</v>
      </c>
      <c r="BC544" s="7">
        <v>677.0</v>
      </c>
      <c r="BD544" s="7">
        <v>326.0</v>
      </c>
      <c r="BE544" s="7">
        <v>686.0</v>
      </c>
      <c r="BF544" s="7">
        <v>964.0</v>
      </c>
      <c r="BG544" s="7">
        <v>273.0</v>
      </c>
      <c r="BH544" s="7">
        <v>778.0</v>
      </c>
      <c r="BI544" s="7">
        <v>695.0</v>
      </c>
      <c r="BJ544" s="7">
        <v>317.0</v>
      </c>
      <c r="BK544" s="7">
        <v>874.0</v>
      </c>
      <c r="BL544" s="7">
        <v>433.0</v>
      </c>
      <c r="BM544" s="7">
        <v>937.0</v>
      </c>
      <c r="BN544" s="7">
        <v>903.0</v>
      </c>
      <c r="BO544" s="7">
        <v>964.0</v>
      </c>
      <c r="BP544" s="7">
        <v>457.0</v>
      </c>
      <c r="BQ544" s="7">
        <v>175.0</v>
      </c>
      <c r="BR544" s="7">
        <v>494.0</v>
      </c>
      <c r="BS544" s="7">
        <v>877.0</v>
      </c>
      <c r="BT544" s="7">
        <v>176.0</v>
      </c>
      <c r="BU544" s="7">
        <v>311.0</v>
      </c>
      <c r="BV544" s="7">
        <v>538.0</v>
      </c>
      <c r="BW544" s="7">
        <v>68.0</v>
      </c>
      <c r="BX544" s="7">
        <v>525.0</v>
      </c>
      <c r="BY544" s="7">
        <v>944.0</v>
      </c>
      <c r="BZ544" s="7">
        <v>671.0</v>
      </c>
      <c r="CA544" s="7">
        <v>710.0</v>
      </c>
      <c r="CB544" s="7">
        <v>426.0</v>
      </c>
      <c r="CC544" s="7">
        <v>343.0</v>
      </c>
      <c r="CD544" s="7">
        <v>874.0</v>
      </c>
      <c r="CE544" s="7">
        <v>947.0</v>
      </c>
      <c r="CF544" s="7">
        <v>400.0</v>
      </c>
      <c r="CG544" s="7">
        <v>387.0</v>
      </c>
      <c r="CH544" s="7">
        <v>970.0</v>
      </c>
      <c r="CI544" s="7">
        <v>325.0</v>
      </c>
      <c r="CJ544" s="7">
        <v>23.0</v>
      </c>
      <c r="CK544" s="7">
        <v>337.0</v>
      </c>
      <c r="CL544" s="7">
        <v>983.0</v>
      </c>
      <c r="CM544" s="7">
        <v>320.0</v>
      </c>
      <c r="CN544" s="7">
        <v>987.0</v>
      </c>
      <c r="CO544" s="7">
        <v>144.0</v>
      </c>
      <c r="CP544" s="7">
        <v>84.0</v>
      </c>
      <c r="CQ544" s="7">
        <v>82.0</v>
      </c>
      <c r="CR544" s="7">
        <v>898.0</v>
      </c>
      <c r="CS544" s="7">
        <v>105.0</v>
      </c>
      <c r="CT544" s="7">
        <v>100.0</v>
      </c>
      <c r="CU544" s="7">
        <v>720.0</v>
      </c>
      <c r="CV544" s="7">
        <v>714.0</v>
      </c>
      <c r="CW544" s="7">
        <v>566.0</v>
      </c>
    </row>
    <row r="545" ht="14.25" customHeight="1">
      <c r="A545" s="7">
        <v>544.0</v>
      </c>
      <c r="B545" s="7">
        <v>120.0</v>
      </c>
      <c r="C545" s="7">
        <v>889.0</v>
      </c>
      <c r="D545" s="7">
        <v>400.0</v>
      </c>
      <c r="E545" s="7">
        <v>542.0</v>
      </c>
      <c r="F545" s="7">
        <v>386.0</v>
      </c>
      <c r="G545" s="7">
        <v>176.0</v>
      </c>
      <c r="H545" s="7">
        <v>836.0</v>
      </c>
      <c r="I545" s="7">
        <v>116.0</v>
      </c>
      <c r="J545" s="7">
        <v>332.0</v>
      </c>
      <c r="K545" s="7">
        <v>601.0</v>
      </c>
      <c r="L545" s="7">
        <v>540.0</v>
      </c>
      <c r="M545" s="7">
        <v>412.0</v>
      </c>
      <c r="N545" s="7">
        <v>590.0</v>
      </c>
      <c r="O545" s="7">
        <v>341.0</v>
      </c>
      <c r="P545" s="7">
        <v>386.0</v>
      </c>
      <c r="Q545" s="7">
        <v>745.0</v>
      </c>
      <c r="R545" s="7">
        <v>874.0</v>
      </c>
      <c r="S545" s="7">
        <v>888.0</v>
      </c>
      <c r="T545" s="7">
        <v>356.0</v>
      </c>
      <c r="U545" s="7">
        <v>441.0</v>
      </c>
      <c r="V545" s="7">
        <v>225.0</v>
      </c>
      <c r="W545" s="7">
        <v>532.0</v>
      </c>
      <c r="X545" s="7">
        <v>354.0</v>
      </c>
      <c r="Y545" s="7">
        <v>825.0</v>
      </c>
      <c r="Z545" s="7">
        <v>156.0</v>
      </c>
      <c r="AA545" s="7">
        <v>154.0</v>
      </c>
      <c r="AB545" s="7">
        <v>732.0</v>
      </c>
      <c r="AC545" s="7">
        <v>208.0</v>
      </c>
      <c r="AD545" s="7">
        <v>354.0</v>
      </c>
      <c r="AE545" s="7">
        <v>456.0</v>
      </c>
      <c r="AF545" s="7">
        <v>530.0</v>
      </c>
      <c r="AG545" s="7">
        <v>729.0</v>
      </c>
      <c r="AH545" s="7">
        <v>133.0</v>
      </c>
      <c r="AI545" s="7">
        <v>311.0</v>
      </c>
      <c r="AJ545" s="7">
        <v>519.0</v>
      </c>
      <c r="AK545" s="7">
        <v>111.0</v>
      </c>
      <c r="AL545" s="7">
        <v>212.0</v>
      </c>
      <c r="AM545" s="7">
        <v>685.0</v>
      </c>
      <c r="AN545" s="7">
        <v>886.0</v>
      </c>
      <c r="AO545" s="7">
        <v>953.0</v>
      </c>
      <c r="AP545" s="7">
        <v>911.0</v>
      </c>
      <c r="AQ545" s="7">
        <v>988.0</v>
      </c>
      <c r="AR545" s="7">
        <v>136.0</v>
      </c>
      <c r="AS545" s="7">
        <v>185.0</v>
      </c>
      <c r="AT545" s="7">
        <v>341.0</v>
      </c>
      <c r="AU545" s="7">
        <v>31.0</v>
      </c>
      <c r="AV545" s="7">
        <v>361.0</v>
      </c>
      <c r="AW545" s="7">
        <v>222.0</v>
      </c>
      <c r="AX545" s="7">
        <v>80.0</v>
      </c>
      <c r="AY545" s="7">
        <v>783.0</v>
      </c>
      <c r="AZ545" s="7">
        <v>461.0</v>
      </c>
      <c r="BA545" s="7">
        <v>955.0</v>
      </c>
      <c r="BB545" s="7">
        <v>278.0</v>
      </c>
      <c r="BC545" s="7">
        <v>202.0</v>
      </c>
      <c r="BD545" s="7">
        <v>529.0</v>
      </c>
      <c r="BE545" s="7">
        <v>569.0</v>
      </c>
      <c r="BF545" s="7">
        <v>180.0</v>
      </c>
      <c r="BG545" s="7">
        <v>824.0</v>
      </c>
      <c r="BH545" s="7">
        <v>811.0</v>
      </c>
      <c r="BI545" s="7">
        <v>742.0</v>
      </c>
      <c r="BJ545" s="7">
        <v>364.0</v>
      </c>
      <c r="BK545" s="7">
        <v>255.0</v>
      </c>
      <c r="BL545" s="7">
        <v>182.0</v>
      </c>
      <c r="BM545" s="7">
        <v>377.0</v>
      </c>
      <c r="BN545" s="7">
        <v>645.0</v>
      </c>
      <c r="BO545" s="7">
        <v>364.0</v>
      </c>
      <c r="BP545" s="7">
        <v>618.0</v>
      </c>
      <c r="BQ545" s="7">
        <v>877.0</v>
      </c>
      <c r="BR545" s="7">
        <v>50.0</v>
      </c>
      <c r="BS545" s="7">
        <v>955.0</v>
      </c>
      <c r="BT545" s="7">
        <v>864.0</v>
      </c>
      <c r="BU545" s="7">
        <v>516.0</v>
      </c>
      <c r="BV545" s="7">
        <v>199.0</v>
      </c>
      <c r="BW545" s="7">
        <v>996.0</v>
      </c>
      <c r="BX545" s="7">
        <v>2.0</v>
      </c>
      <c r="BY545" s="7">
        <v>911.0</v>
      </c>
      <c r="BZ545" s="7">
        <v>78.0</v>
      </c>
      <c r="CA545" s="7">
        <v>276.0</v>
      </c>
      <c r="CB545" s="7">
        <v>572.0</v>
      </c>
      <c r="CC545" s="7">
        <v>550.0</v>
      </c>
      <c r="CD545" s="7">
        <v>450.0</v>
      </c>
      <c r="CE545" s="7">
        <v>134.0</v>
      </c>
      <c r="CF545" s="7">
        <v>582.0</v>
      </c>
      <c r="CG545" s="7">
        <v>685.0</v>
      </c>
      <c r="CH545" s="7">
        <v>448.0</v>
      </c>
      <c r="CI545" s="7">
        <v>151.0</v>
      </c>
      <c r="CJ545" s="7">
        <v>420.0</v>
      </c>
      <c r="CK545" s="7">
        <v>561.0</v>
      </c>
      <c r="CL545" s="7">
        <v>72.0</v>
      </c>
      <c r="CM545" s="7">
        <v>872.0</v>
      </c>
      <c r="CN545" s="7">
        <v>636.0</v>
      </c>
      <c r="CO545" s="7">
        <v>573.0</v>
      </c>
      <c r="CP545" s="7">
        <v>723.0</v>
      </c>
      <c r="CQ545" s="7">
        <v>444.0</v>
      </c>
      <c r="CR545" s="7">
        <v>424.0</v>
      </c>
      <c r="CS545" s="7">
        <v>771.0</v>
      </c>
      <c r="CT545" s="7">
        <v>332.0</v>
      </c>
      <c r="CU545" s="7">
        <v>146.0</v>
      </c>
      <c r="CV545" s="7">
        <v>628.0</v>
      </c>
      <c r="CW545" s="7">
        <v>687.0</v>
      </c>
    </row>
    <row r="546" ht="14.25" customHeight="1">
      <c r="A546" s="7">
        <v>545.0</v>
      </c>
      <c r="B546" s="7">
        <v>825.0</v>
      </c>
      <c r="C546" s="7">
        <v>277.0</v>
      </c>
      <c r="D546" s="7">
        <v>479.0</v>
      </c>
      <c r="E546" s="7">
        <v>638.0</v>
      </c>
      <c r="F546" s="7">
        <v>6.0</v>
      </c>
      <c r="G546" s="7">
        <v>881.0</v>
      </c>
      <c r="H546" s="7">
        <v>991.0</v>
      </c>
      <c r="I546" s="7">
        <v>890.0</v>
      </c>
      <c r="J546" s="7">
        <v>407.0</v>
      </c>
      <c r="K546" s="7">
        <v>990.0</v>
      </c>
      <c r="L546" s="7">
        <v>189.0</v>
      </c>
      <c r="M546" s="7">
        <v>332.0</v>
      </c>
      <c r="N546" s="7">
        <v>309.0</v>
      </c>
      <c r="O546" s="7">
        <v>131.0</v>
      </c>
      <c r="P546" s="7">
        <v>544.0</v>
      </c>
      <c r="Q546" s="7">
        <v>622.0</v>
      </c>
      <c r="R546" s="7">
        <v>263.0</v>
      </c>
      <c r="S546" s="7">
        <v>649.0</v>
      </c>
      <c r="T546" s="7">
        <v>477.0</v>
      </c>
      <c r="U546" s="7">
        <v>486.0</v>
      </c>
      <c r="V546" s="7">
        <v>531.0</v>
      </c>
      <c r="W546" s="7">
        <v>172.0</v>
      </c>
      <c r="X546" s="7">
        <v>318.0</v>
      </c>
      <c r="Y546" s="7">
        <v>814.0</v>
      </c>
      <c r="Z546" s="7">
        <v>596.0</v>
      </c>
      <c r="AA546" s="7">
        <v>112.0</v>
      </c>
      <c r="AB546" s="7">
        <v>407.0</v>
      </c>
      <c r="AC546" s="7">
        <v>820.0</v>
      </c>
      <c r="AD546" s="7">
        <v>909.0</v>
      </c>
      <c r="AE546" s="7">
        <v>143.0</v>
      </c>
      <c r="AF546" s="7">
        <v>387.0</v>
      </c>
      <c r="AG546" s="7">
        <v>670.0</v>
      </c>
      <c r="AH546" s="7">
        <v>529.0</v>
      </c>
      <c r="AI546" s="7">
        <v>869.0</v>
      </c>
      <c r="AJ546" s="7">
        <v>833.0</v>
      </c>
      <c r="AK546" s="7">
        <v>253.0</v>
      </c>
      <c r="AL546" s="7">
        <v>656.0</v>
      </c>
      <c r="AM546" s="7">
        <v>159.0</v>
      </c>
      <c r="AN546" s="7">
        <v>784.0</v>
      </c>
      <c r="AO546" s="7">
        <v>219.0</v>
      </c>
      <c r="AP546" s="7">
        <v>793.0</v>
      </c>
      <c r="AQ546" s="7">
        <v>485.0</v>
      </c>
      <c r="AR546" s="7">
        <v>889.0</v>
      </c>
      <c r="AS546" s="7">
        <v>278.0</v>
      </c>
      <c r="AT546" s="7">
        <v>669.0</v>
      </c>
      <c r="AU546" s="7">
        <v>653.0</v>
      </c>
      <c r="AV546" s="7">
        <v>246.0</v>
      </c>
      <c r="AW546" s="7">
        <v>81.0</v>
      </c>
      <c r="AX546" s="7">
        <v>441.0</v>
      </c>
      <c r="AY546" s="7">
        <v>371.0</v>
      </c>
      <c r="AZ546" s="7">
        <v>606.0</v>
      </c>
      <c r="BA546" s="7">
        <v>228.0</v>
      </c>
      <c r="BB546" s="7">
        <v>820.0</v>
      </c>
      <c r="BC546" s="7">
        <v>778.0</v>
      </c>
      <c r="BD546" s="7">
        <v>915.0</v>
      </c>
      <c r="BE546" s="7">
        <v>259.0</v>
      </c>
      <c r="BF546" s="7">
        <v>437.0</v>
      </c>
      <c r="BG546" s="7">
        <v>479.0</v>
      </c>
      <c r="BH546" s="7">
        <v>988.0</v>
      </c>
      <c r="BI546" s="7">
        <v>845.0</v>
      </c>
      <c r="BJ546" s="7">
        <v>824.0</v>
      </c>
      <c r="BK546" s="7">
        <v>336.0</v>
      </c>
      <c r="BL546" s="7">
        <v>366.0</v>
      </c>
      <c r="BM546" s="7">
        <v>127.0</v>
      </c>
      <c r="BN546" s="7">
        <v>500.0</v>
      </c>
      <c r="BO546" s="7">
        <v>438.0</v>
      </c>
      <c r="BP546" s="7">
        <v>489.0</v>
      </c>
      <c r="BQ546" s="7">
        <v>504.0</v>
      </c>
      <c r="BR546" s="7">
        <v>562.0</v>
      </c>
      <c r="BS546" s="7">
        <v>681.0</v>
      </c>
      <c r="BT546" s="7">
        <v>448.0</v>
      </c>
      <c r="BU546" s="7">
        <v>410.0</v>
      </c>
      <c r="BV546" s="7">
        <v>925.0</v>
      </c>
      <c r="BW546" s="7">
        <v>697.0</v>
      </c>
      <c r="BX546" s="7">
        <v>550.0</v>
      </c>
      <c r="BY546" s="7">
        <v>133.0</v>
      </c>
      <c r="BZ546" s="7">
        <v>704.0</v>
      </c>
      <c r="CA546" s="7">
        <v>125.0</v>
      </c>
      <c r="CB546" s="7">
        <v>392.0</v>
      </c>
      <c r="CC546" s="7">
        <v>623.0</v>
      </c>
      <c r="CD546" s="7">
        <v>793.0</v>
      </c>
      <c r="CE546" s="7">
        <v>18.0</v>
      </c>
      <c r="CF546" s="7">
        <v>330.0</v>
      </c>
      <c r="CG546" s="7">
        <v>838.0</v>
      </c>
      <c r="CH546" s="7">
        <v>234.0</v>
      </c>
      <c r="CI546" s="7">
        <v>655.0</v>
      </c>
      <c r="CJ546" s="7">
        <v>317.0</v>
      </c>
      <c r="CK546" s="7">
        <v>877.0</v>
      </c>
      <c r="CL546" s="7">
        <v>563.0</v>
      </c>
      <c r="CM546" s="7">
        <v>750.0</v>
      </c>
      <c r="CN546" s="7">
        <v>600.0</v>
      </c>
      <c r="CO546" s="7">
        <v>477.0</v>
      </c>
      <c r="CP546" s="7">
        <v>730.0</v>
      </c>
      <c r="CQ546" s="7">
        <v>560.0</v>
      </c>
      <c r="CR546" s="7">
        <v>941.0</v>
      </c>
      <c r="CS546" s="7">
        <v>235.0</v>
      </c>
      <c r="CT546" s="7">
        <v>725.0</v>
      </c>
      <c r="CU546" s="7">
        <v>925.0</v>
      </c>
      <c r="CV546" s="7">
        <v>955.0</v>
      </c>
      <c r="CW546" s="7">
        <v>236.0</v>
      </c>
    </row>
    <row r="547" ht="14.25" customHeight="1">
      <c r="A547" s="7">
        <v>546.0</v>
      </c>
      <c r="B547" s="7">
        <v>516.0</v>
      </c>
      <c r="C547" s="7">
        <v>166.0</v>
      </c>
      <c r="D547" s="7">
        <v>319.0</v>
      </c>
      <c r="E547" s="7">
        <v>655.0</v>
      </c>
      <c r="F547" s="7">
        <v>855.0</v>
      </c>
      <c r="G547" s="7">
        <v>309.0</v>
      </c>
      <c r="H547" s="7">
        <v>182.0</v>
      </c>
      <c r="I547" s="7">
        <v>426.0</v>
      </c>
      <c r="J547" s="7">
        <v>964.0</v>
      </c>
      <c r="K547" s="7">
        <v>616.0</v>
      </c>
      <c r="L547" s="7">
        <v>259.0</v>
      </c>
      <c r="M547" s="7">
        <v>41.0</v>
      </c>
      <c r="N547" s="7">
        <v>972.0</v>
      </c>
      <c r="O547" s="7">
        <v>715.0</v>
      </c>
      <c r="P547" s="7">
        <v>952.0</v>
      </c>
      <c r="Q547" s="7">
        <v>564.0</v>
      </c>
      <c r="R547" s="7">
        <v>855.0</v>
      </c>
      <c r="S547" s="7">
        <v>559.0</v>
      </c>
      <c r="T547" s="7">
        <v>917.0</v>
      </c>
      <c r="U547" s="7">
        <v>849.0</v>
      </c>
      <c r="V547" s="7">
        <v>173.0</v>
      </c>
      <c r="W547" s="7">
        <v>248.0</v>
      </c>
      <c r="X547" s="7">
        <v>162.0</v>
      </c>
      <c r="Y547" s="7">
        <v>573.0</v>
      </c>
      <c r="Z547" s="7">
        <v>193.0</v>
      </c>
      <c r="AA547" s="7">
        <v>909.0</v>
      </c>
      <c r="AB547" s="7">
        <v>219.0</v>
      </c>
      <c r="AC547" s="7">
        <v>581.0</v>
      </c>
      <c r="AD547" s="7">
        <v>776.0</v>
      </c>
      <c r="AE547" s="7">
        <v>387.0</v>
      </c>
      <c r="AF547" s="7">
        <v>64.0</v>
      </c>
      <c r="AG547" s="7">
        <v>603.0</v>
      </c>
      <c r="AH547" s="7">
        <v>162.0</v>
      </c>
      <c r="AI547" s="7">
        <v>495.0</v>
      </c>
      <c r="AJ547" s="7">
        <v>511.0</v>
      </c>
      <c r="AK547" s="7">
        <v>718.0</v>
      </c>
      <c r="AL547" s="7">
        <v>729.0</v>
      </c>
      <c r="AM547" s="7">
        <v>650.0</v>
      </c>
      <c r="AN547" s="7">
        <v>778.0</v>
      </c>
      <c r="AO547" s="7">
        <v>353.0</v>
      </c>
      <c r="AP547" s="7">
        <v>602.0</v>
      </c>
      <c r="AQ547" s="7">
        <v>205.0</v>
      </c>
      <c r="AR547" s="7">
        <v>269.0</v>
      </c>
      <c r="AS547" s="7">
        <v>327.0</v>
      </c>
      <c r="AT547" s="7">
        <v>373.0</v>
      </c>
      <c r="AU547" s="7">
        <v>950.0</v>
      </c>
      <c r="AV547" s="7">
        <v>923.0</v>
      </c>
      <c r="AW547" s="7">
        <v>728.0</v>
      </c>
      <c r="AX547" s="7">
        <v>374.0</v>
      </c>
      <c r="AY547" s="7">
        <v>969.0</v>
      </c>
      <c r="AZ547" s="7">
        <v>151.0</v>
      </c>
      <c r="BA547" s="7">
        <v>602.0</v>
      </c>
      <c r="BB547" s="7">
        <v>685.0</v>
      </c>
      <c r="BC547" s="7">
        <v>838.0</v>
      </c>
      <c r="BD547" s="7">
        <v>868.0</v>
      </c>
      <c r="BE547" s="7">
        <v>509.0</v>
      </c>
      <c r="BF547" s="7">
        <v>259.0</v>
      </c>
      <c r="BG547" s="7">
        <v>797.0</v>
      </c>
      <c r="BH547" s="7">
        <v>213.0</v>
      </c>
      <c r="BI547" s="7">
        <v>880.0</v>
      </c>
      <c r="BJ547" s="7">
        <v>492.0</v>
      </c>
      <c r="BK547" s="7">
        <v>478.0</v>
      </c>
      <c r="BL547" s="7">
        <v>35.0</v>
      </c>
      <c r="BM547" s="7">
        <v>251.0</v>
      </c>
      <c r="BN547" s="7">
        <v>757.0</v>
      </c>
      <c r="BO547" s="7">
        <v>795.0</v>
      </c>
      <c r="BP547" s="7">
        <v>380.0</v>
      </c>
      <c r="BQ547" s="7">
        <v>968.0</v>
      </c>
      <c r="BR547" s="7">
        <v>604.0</v>
      </c>
      <c r="BS547" s="7">
        <v>462.0</v>
      </c>
      <c r="BT547" s="7">
        <v>594.0</v>
      </c>
      <c r="BU547" s="7">
        <v>512.0</v>
      </c>
      <c r="BV547" s="7">
        <v>747.0</v>
      </c>
      <c r="BW547" s="7">
        <v>831.0</v>
      </c>
      <c r="BX547" s="7">
        <v>383.0</v>
      </c>
      <c r="BY547" s="7">
        <v>903.0</v>
      </c>
      <c r="BZ547" s="7">
        <v>428.0</v>
      </c>
      <c r="CA547" s="7">
        <v>546.0</v>
      </c>
      <c r="CB547" s="7">
        <v>378.0</v>
      </c>
      <c r="CC547" s="7">
        <v>979.0</v>
      </c>
      <c r="CD547" s="7">
        <v>165.0</v>
      </c>
      <c r="CE547" s="7">
        <v>662.0</v>
      </c>
      <c r="CF547" s="7">
        <v>551.0</v>
      </c>
      <c r="CG547" s="7">
        <v>711.0</v>
      </c>
      <c r="CH547" s="7">
        <v>808.0</v>
      </c>
      <c r="CI547" s="7">
        <v>242.0</v>
      </c>
      <c r="CJ547" s="7">
        <v>60.0</v>
      </c>
      <c r="CK547" s="7">
        <v>239.0</v>
      </c>
      <c r="CL547" s="7">
        <v>695.0</v>
      </c>
      <c r="CM547" s="7">
        <v>165.0</v>
      </c>
      <c r="CN547" s="7">
        <v>442.0</v>
      </c>
      <c r="CO547" s="7">
        <v>229.0</v>
      </c>
      <c r="CP547" s="7">
        <v>217.0</v>
      </c>
      <c r="CQ547" s="7">
        <v>587.0</v>
      </c>
      <c r="CR547" s="7">
        <v>576.0</v>
      </c>
      <c r="CS547" s="7">
        <v>116.0</v>
      </c>
      <c r="CT547" s="7">
        <v>716.0</v>
      </c>
      <c r="CU547" s="7">
        <v>620.0</v>
      </c>
      <c r="CV547" s="7">
        <v>150.0</v>
      </c>
      <c r="CW547" s="7">
        <v>491.0</v>
      </c>
    </row>
    <row r="548" ht="14.25" customHeight="1">
      <c r="A548" s="7">
        <v>547.0</v>
      </c>
      <c r="B548" s="7">
        <v>572.0</v>
      </c>
      <c r="C548" s="7">
        <v>410.0</v>
      </c>
      <c r="D548" s="7">
        <v>287.0</v>
      </c>
      <c r="E548" s="7">
        <v>207.0</v>
      </c>
      <c r="F548" s="7">
        <v>890.0</v>
      </c>
      <c r="G548" s="7">
        <v>125.0</v>
      </c>
      <c r="H548" s="7">
        <v>169.0</v>
      </c>
      <c r="I548" s="7">
        <v>449.0</v>
      </c>
      <c r="J548" s="7">
        <v>952.0</v>
      </c>
      <c r="K548" s="7">
        <v>837.0</v>
      </c>
      <c r="L548" s="7">
        <v>47.0</v>
      </c>
      <c r="M548" s="7">
        <v>732.0</v>
      </c>
      <c r="N548" s="7">
        <v>914.0</v>
      </c>
      <c r="O548" s="7">
        <v>231.0</v>
      </c>
      <c r="P548" s="7">
        <v>919.0</v>
      </c>
      <c r="Q548" s="7">
        <v>503.0</v>
      </c>
      <c r="R548" s="7">
        <v>464.0</v>
      </c>
      <c r="S548" s="7">
        <v>808.0</v>
      </c>
      <c r="T548" s="7">
        <v>546.0</v>
      </c>
      <c r="U548" s="7">
        <v>966.0</v>
      </c>
      <c r="V548" s="7">
        <v>501.0</v>
      </c>
      <c r="W548" s="7">
        <v>819.0</v>
      </c>
      <c r="X548" s="7">
        <v>541.0</v>
      </c>
      <c r="Y548" s="7">
        <v>427.0</v>
      </c>
      <c r="Z548" s="7">
        <v>821.0</v>
      </c>
      <c r="AA548" s="7">
        <v>303.0</v>
      </c>
      <c r="AB548" s="7">
        <v>710.0</v>
      </c>
      <c r="AC548" s="7">
        <v>748.0</v>
      </c>
      <c r="AD548" s="7">
        <v>898.0</v>
      </c>
      <c r="AE548" s="7">
        <v>840.0</v>
      </c>
      <c r="AF548" s="7">
        <v>616.0</v>
      </c>
      <c r="AG548" s="7">
        <v>370.0</v>
      </c>
      <c r="AH548" s="7">
        <v>640.0</v>
      </c>
      <c r="AI548" s="7">
        <v>325.0</v>
      </c>
      <c r="AJ548" s="7">
        <v>158.0</v>
      </c>
      <c r="AK548" s="7">
        <v>120.0</v>
      </c>
      <c r="AL548" s="7">
        <v>466.0</v>
      </c>
      <c r="AM548" s="7">
        <v>300.0</v>
      </c>
      <c r="AN548" s="7">
        <v>705.0</v>
      </c>
      <c r="AO548" s="7">
        <v>293.0</v>
      </c>
      <c r="AP548" s="7">
        <v>909.0</v>
      </c>
      <c r="AQ548" s="7">
        <v>355.0</v>
      </c>
      <c r="AR548" s="7">
        <v>210.0</v>
      </c>
      <c r="AS548" s="7">
        <v>882.0</v>
      </c>
      <c r="AT548" s="7">
        <v>322.0</v>
      </c>
      <c r="AU548" s="7">
        <v>78.0</v>
      </c>
      <c r="AV548" s="7">
        <v>180.0</v>
      </c>
      <c r="AW548" s="7">
        <v>89.0</v>
      </c>
      <c r="AX548" s="7">
        <v>302.0</v>
      </c>
      <c r="AY548" s="7">
        <v>592.0</v>
      </c>
      <c r="AZ548" s="7">
        <v>932.0</v>
      </c>
      <c r="BA548" s="7">
        <v>108.0</v>
      </c>
      <c r="BB548" s="7">
        <v>744.0</v>
      </c>
      <c r="BC548" s="7">
        <v>908.0</v>
      </c>
      <c r="BD548" s="7">
        <v>203.0</v>
      </c>
      <c r="BE548" s="7">
        <v>762.0</v>
      </c>
      <c r="BF548" s="7">
        <v>400.0</v>
      </c>
      <c r="BG548" s="7">
        <v>571.0</v>
      </c>
      <c r="BH548" s="7">
        <v>719.0</v>
      </c>
      <c r="BI548" s="7">
        <v>447.0</v>
      </c>
      <c r="BJ548" s="7">
        <v>319.0</v>
      </c>
      <c r="BK548" s="7">
        <v>331.0</v>
      </c>
      <c r="BL548" s="7">
        <v>489.0</v>
      </c>
      <c r="BM548" s="7">
        <v>708.0</v>
      </c>
      <c r="BN548" s="7">
        <v>684.0</v>
      </c>
      <c r="BO548" s="7">
        <v>339.0</v>
      </c>
      <c r="BP548" s="7">
        <v>614.0</v>
      </c>
      <c r="BQ548" s="7">
        <v>838.0</v>
      </c>
      <c r="BR548" s="7">
        <v>807.0</v>
      </c>
      <c r="BS548" s="7">
        <v>904.0</v>
      </c>
      <c r="BT548" s="7">
        <v>330.0</v>
      </c>
      <c r="BU548" s="7">
        <v>368.0</v>
      </c>
      <c r="BV548" s="7">
        <v>780.0</v>
      </c>
      <c r="BW548" s="7">
        <v>987.0</v>
      </c>
      <c r="BX548" s="7">
        <v>375.0</v>
      </c>
      <c r="BY548" s="7">
        <v>442.0</v>
      </c>
      <c r="BZ548" s="7">
        <v>243.0</v>
      </c>
      <c r="CA548" s="7">
        <v>795.0</v>
      </c>
      <c r="CB548" s="7">
        <v>288.0</v>
      </c>
      <c r="CC548" s="7">
        <v>82.0</v>
      </c>
      <c r="CD548" s="7">
        <v>654.0</v>
      </c>
      <c r="CE548" s="7">
        <v>253.0</v>
      </c>
      <c r="CF548" s="7">
        <v>106.0</v>
      </c>
      <c r="CG548" s="7">
        <v>607.0</v>
      </c>
      <c r="CH548" s="7">
        <v>702.0</v>
      </c>
      <c r="CI548" s="7">
        <v>917.0</v>
      </c>
      <c r="CJ548" s="7">
        <v>698.0</v>
      </c>
      <c r="CK548" s="7">
        <v>157.0</v>
      </c>
      <c r="CL548" s="7">
        <v>727.0</v>
      </c>
      <c r="CM548" s="7">
        <v>947.0</v>
      </c>
      <c r="CN548" s="7">
        <v>129.0</v>
      </c>
      <c r="CO548" s="7">
        <v>532.0</v>
      </c>
      <c r="CP548" s="7">
        <v>701.0</v>
      </c>
      <c r="CQ548" s="7">
        <v>531.0</v>
      </c>
      <c r="CR548" s="7">
        <v>452.0</v>
      </c>
      <c r="CS548" s="7">
        <v>602.0</v>
      </c>
      <c r="CT548" s="7">
        <v>893.0</v>
      </c>
      <c r="CU548" s="7">
        <v>841.0</v>
      </c>
      <c r="CV548" s="7">
        <v>971.0</v>
      </c>
      <c r="CW548" s="7">
        <v>650.0</v>
      </c>
    </row>
    <row r="549" ht="14.25" customHeight="1">
      <c r="A549" s="7">
        <v>548.0</v>
      </c>
      <c r="B549" s="7">
        <v>664.0</v>
      </c>
      <c r="C549" s="7">
        <v>249.0</v>
      </c>
      <c r="D549" s="7">
        <v>897.0</v>
      </c>
      <c r="E549" s="7">
        <v>133.0</v>
      </c>
      <c r="F549" s="7">
        <v>276.0</v>
      </c>
      <c r="G549" s="7">
        <v>383.0</v>
      </c>
      <c r="H549" s="7">
        <v>374.0</v>
      </c>
      <c r="I549" s="7">
        <v>768.0</v>
      </c>
      <c r="J549" s="7">
        <v>275.0</v>
      </c>
      <c r="K549" s="7">
        <v>541.0</v>
      </c>
      <c r="L549" s="7">
        <v>746.0</v>
      </c>
      <c r="M549" s="7">
        <v>50.0</v>
      </c>
      <c r="N549" s="7">
        <v>271.0</v>
      </c>
      <c r="O549" s="7">
        <v>966.0</v>
      </c>
      <c r="P549" s="7">
        <v>297.0</v>
      </c>
      <c r="Q549" s="7">
        <v>4.0</v>
      </c>
      <c r="R549" s="7">
        <v>229.0</v>
      </c>
      <c r="S549" s="7">
        <v>287.0</v>
      </c>
      <c r="T549" s="7">
        <v>240.0</v>
      </c>
      <c r="U549" s="7">
        <v>405.0</v>
      </c>
      <c r="V549" s="7">
        <v>26.0</v>
      </c>
      <c r="W549" s="7">
        <v>744.0</v>
      </c>
      <c r="X549" s="7">
        <v>470.0</v>
      </c>
      <c r="Y549" s="7">
        <v>636.0</v>
      </c>
      <c r="Z549" s="7">
        <v>904.0</v>
      </c>
      <c r="AA549" s="7">
        <v>560.0</v>
      </c>
      <c r="AB549" s="7">
        <v>734.0</v>
      </c>
      <c r="AC549" s="7">
        <v>968.0</v>
      </c>
      <c r="AD549" s="7">
        <v>9.0</v>
      </c>
      <c r="AE549" s="7">
        <v>776.0</v>
      </c>
      <c r="AF549" s="7">
        <v>804.0</v>
      </c>
      <c r="AG549" s="7">
        <v>788.0</v>
      </c>
      <c r="AH549" s="7">
        <v>627.0</v>
      </c>
      <c r="AI549" s="7">
        <v>940.0</v>
      </c>
      <c r="AJ549" s="7">
        <v>165.0</v>
      </c>
      <c r="AK549" s="7">
        <v>861.0</v>
      </c>
      <c r="AL549" s="7">
        <v>461.0</v>
      </c>
      <c r="AM549" s="7">
        <v>529.0</v>
      </c>
      <c r="AN549" s="7">
        <v>850.0</v>
      </c>
      <c r="AO549" s="7">
        <v>112.0</v>
      </c>
      <c r="AP549" s="7">
        <v>404.0</v>
      </c>
      <c r="AQ549" s="7">
        <v>812.0</v>
      </c>
      <c r="AR549" s="7">
        <v>904.0</v>
      </c>
      <c r="AS549" s="7">
        <v>719.0</v>
      </c>
      <c r="AT549" s="7">
        <v>220.0</v>
      </c>
      <c r="AU549" s="7">
        <v>433.0</v>
      </c>
      <c r="AV549" s="7">
        <v>634.0</v>
      </c>
      <c r="AW549" s="7">
        <v>242.0</v>
      </c>
      <c r="AX549" s="7">
        <v>616.0</v>
      </c>
      <c r="AY549" s="7">
        <v>186.0</v>
      </c>
      <c r="AZ549" s="7">
        <v>401.0</v>
      </c>
      <c r="BA549" s="7">
        <v>907.0</v>
      </c>
      <c r="BB549" s="7">
        <v>538.0</v>
      </c>
      <c r="BC549" s="7">
        <v>42.0</v>
      </c>
      <c r="BD549" s="7">
        <v>279.0</v>
      </c>
      <c r="BE549" s="7">
        <v>201.0</v>
      </c>
      <c r="BF549" s="7">
        <v>39.0</v>
      </c>
      <c r="BG549" s="7">
        <v>601.0</v>
      </c>
      <c r="BH549" s="7">
        <v>679.0</v>
      </c>
      <c r="BI549" s="7">
        <v>219.0</v>
      </c>
      <c r="BJ549" s="7">
        <v>493.0</v>
      </c>
      <c r="BK549" s="7">
        <v>344.0</v>
      </c>
      <c r="BL549" s="7">
        <v>413.0</v>
      </c>
      <c r="BM549" s="7">
        <v>249.0</v>
      </c>
      <c r="BN549" s="7">
        <v>521.0</v>
      </c>
      <c r="BO549" s="7">
        <v>476.0</v>
      </c>
      <c r="BP549" s="7">
        <v>951.0</v>
      </c>
      <c r="BQ549" s="7">
        <v>504.0</v>
      </c>
      <c r="BR549" s="7">
        <v>372.0</v>
      </c>
      <c r="BS549" s="7">
        <v>816.0</v>
      </c>
      <c r="BT549" s="7">
        <v>18.0</v>
      </c>
      <c r="BU549" s="7">
        <v>319.0</v>
      </c>
      <c r="BV549" s="7">
        <v>929.0</v>
      </c>
      <c r="BW549" s="7">
        <v>226.0</v>
      </c>
      <c r="BX549" s="7">
        <v>769.0</v>
      </c>
      <c r="BY549" s="7">
        <v>244.0</v>
      </c>
      <c r="BZ549" s="7">
        <v>640.0</v>
      </c>
      <c r="CA549" s="7">
        <v>900.0</v>
      </c>
      <c r="CB549" s="7">
        <v>705.0</v>
      </c>
      <c r="CC549" s="7">
        <v>107.0</v>
      </c>
      <c r="CD549" s="7">
        <v>294.0</v>
      </c>
      <c r="CE549" s="7">
        <v>522.0</v>
      </c>
      <c r="CF549" s="7">
        <v>217.0</v>
      </c>
      <c r="CG549" s="7">
        <v>325.0</v>
      </c>
      <c r="CH549" s="7">
        <v>411.0</v>
      </c>
      <c r="CI549" s="7">
        <v>811.0</v>
      </c>
      <c r="CJ549" s="7">
        <v>190.0</v>
      </c>
      <c r="CK549" s="7">
        <v>416.0</v>
      </c>
      <c r="CL549" s="7">
        <v>169.0</v>
      </c>
      <c r="CM549" s="7">
        <v>288.0</v>
      </c>
      <c r="CN549" s="7">
        <v>823.0</v>
      </c>
      <c r="CO549" s="7">
        <v>778.0</v>
      </c>
      <c r="CP549" s="7">
        <v>339.0</v>
      </c>
      <c r="CQ549" s="7">
        <v>964.0</v>
      </c>
      <c r="CR549" s="7">
        <v>498.0</v>
      </c>
      <c r="CS549" s="7">
        <v>575.0</v>
      </c>
      <c r="CT549" s="7">
        <v>862.0</v>
      </c>
      <c r="CU549" s="7">
        <v>513.0</v>
      </c>
      <c r="CV549" s="7">
        <v>636.0</v>
      </c>
      <c r="CW549" s="7">
        <v>439.0</v>
      </c>
    </row>
    <row r="550" ht="14.25" customHeight="1">
      <c r="A550" s="7">
        <v>549.0</v>
      </c>
      <c r="B550" s="7">
        <v>91.0</v>
      </c>
      <c r="C550" s="7">
        <v>594.0</v>
      </c>
      <c r="D550" s="7">
        <v>262.0</v>
      </c>
      <c r="E550" s="7">
        <v>715.0</v>
      </c>
      <c r="F550" s="7">
        <v>599.0</v>
      </c>
      <c r="G550" s="7">
        <v>213.0</v>
      </c>
      <c r="H550" s="7">
        <v>375.0</v>
      </c>
      <c r="I550" s="7">
        <v>765.0</v>
      </c>
      <c r="J550" s="7">
        <v>393.0</v>
      </c>
      <c r="K550" s="7">
        <v>945.0</v>
      </c>
      <c r="L550" s="7">
        <v>715.0</v>
      </c>
      <c r="M550" s="7">
        <v>751.0</v>
      </c>
      <c r="N550" s="7">
        <v>13.0</v>
      </c>
      <c r="O550" s="7">
        <v>32.0</v>
      </c>
      <c r="P550" s="7">
        <v>238.0</v>
      </c>
      <c r="Q550" s="7">
        <v>101.0</v>
      </c>
      <c r="R550" s="7">
        <v>599.0</v>
      </c>
      <c r="S550" s="7">
        <v>258.0</v>
      </c>
      <c r="T550" s="7">
        <v>407.0</v>
      </c>
      <c r="U550" s="7">
        <v>528.0</v>
      </c>
      <c r="V550" s="7">
        <v>63.0</v>
      </c>
      <c r="W550" s="7">
        <v>217.0</v>
      </c>
      <c r="X550" s="7">
        <v>551.0</v>
      </c>
      <c r="Y550" s="7">
        <v>267.0</v>
      </c>
      <c r="Z550" s="7">
        <v>128.0</v>
      </c>
      <c r="AA550" s="7">
        <v>521.0</v>
      </c>
      <c r="AB550" s="7">
        <v>803.0</v>
      </c>
      <c r="AC550" s="7">
        <v>430.0</v>
      </c>
      <c r="AD550" s="7">
        <v>540.0</v>
      </c>
      <c r="AE550" s="7">
        <v>694.0</v>
      </c>
      <c r="AF550" s="7">
        <v>109.0</v>
      </c>
      <c r="AG550" s="7">
        <v>170.0</v>
      </c>
      <c r="AH550" s="7">
        <v>968.0</v>
      </c>
      <c r="AI550" s="7">
        <v>196.0</v>
      </c>
      <c r="AJ550" s="7">
        <v>413.0</v>
      </c>
      <c r="AK550" s="7">
        <v>432.0</v>
      </c>
      <c r="AL550" s="7">
        <v>890.0</v>
      </c>
      <c r="AM550" s="7">
        <v>906.0</v>
      </c>
      <c r="AN550" s="7">
        <v>928.0</v>
      </c>
      <c r="AO550" s="7">
        <v>652.0</v>
      </c>
      <c r="AP550" s="7">
        <v>25.0</v>
      </c>
      <c r="AQ550" s="7">
        <v>17.0</v>
      </c>
      <c r="AR550" s="7">
        <v>905.0</v>
      </c>
      <c r="AS550" s="7">
        <v>468.0</v>
      </c>
      <c r="AT550" s="7">
        <v>408.0</v>
      </c>
      <c r="AU550" s="7">
        <v>797.0</v>
      </c>
      <c r="AV550" s="7">
        <v>82.0</v>
      </c>
      <c r="AW550" s="7">
        <v>527.0</v>
      </c>
      <c r="AX550" s="7">
        <v>91.0</v>
      </c>
      <c r="AY550" s="7">
        <v>980.0</v>
      </c>
      <c r="AZ550" s="7">
        <v>781.0</v>
      </c>
      <c r="BA550" s="7">
        <v>237.0</v>
      </c>
      <c r="BB550" s="7">
        <v>84.0</v>
      </c>
      <c r="BC550" s="7">
        <v>309.0</v>
      </c>
      <c r="BD550" s="7">
        <v>737.0</v>
      </c>
      <c r="BE550" s="7">
        <v>781.0</v>
      </c>
      <c r="BF550" s="7">
        <v>698.0</v>
      </c>
      <c r="BG550" s="7">
        <v>259.0</v>
      </c>
      <c r="BH550" s="7">
        <v>144.0</v>
      </c>
      <c r="BI550" s="7">
        <v>16.0</v>
      </c>
      <c r="BJ550" s="7">
        <v>882.0</v>
      </c>
      <c r="BK550" s="7">
        <v>724.0</v>
      </c>
      <c r="BL550" s="7">
        <v>921.0</v>
      </c>
      <c r="BM550" s="7">
        <v>561.0</v>
      </c>
      <c r="BN550" s="7">
        <v>669.0</v>
      </c>
      <c r="BO550" s="7">
        <v>592.0</v>
      </c>
      <c r="BP550" s="7">
        <v>92.0</v>
      </c>
      <c r="BQ550" s="7">
        <v>957.0</v>
      </c>
      <c r="BR550" s="7">
        <v>430.0</v>
      </c>
      <c r="BS550" s="7">
        <v>55.0</v>
      </c>
      <c r="BT550" s="7">
        <v>395.0</v>
      </c>
      <c r="BU550" s="7">
        <v>885.0</v>
      </c>
      <c r="BV550" s="7">
        <v>383.0</v>
      </c>
      <c r="BW550" s="7">
        <v>377.0</v>
      </c>
      <c r="BX550" s="7">
        <v>97.0</v>
      </c>
      <c r="BY550" s="7">
        <v>823.0</v>
      </c>
      <c r="BZ550" s="7">
        <v>780.0</v>
      </c>
      <c r="CA550" s="7">
        <v>837.0</v>
      </c>
      <c r="CB550" s="7">
        <v>365.0</v>
      </c>
      <c r="CC550" s="7">
        <v>578.0</v>
      </c>
      <c r="CD550" s="7">
        <v>538.0</v>
      </c>
      <c r="CE550" s="7">
        <v>433.0</v>
      </c>
      <c r="CF550" s="7">
        <v>981.0</v>
      </c>
      <c r="CG550" s="7">
        <v>656.0</v>
      </c>
      <c r="CH550" s="7">
        <v>919.0</v>
      </c>
      <c r="CI550" s="7">
        <v>464.0</v>
      </c>
      <c r="CJ550" s="7">
        <v>312.0</v>
      </c>
      <c r="CK550" s="7">
        <v>620.0</v>
      </c>
      <c r="CL550" s="7">
        <v>404.0</v>
      </c>
      <c r="CM550" s="7">
        <v>379.0</v>
      </c>
      <c r="CN550" s="7">
        <v>148.0</v>
      </c>
      <c r="CO550" s="7">
        <v>651.0</v>
      </c>
      <c r="CP550" s="7">
        <v>404.0</v>
      </c>
      <c r="CQ550" s="7">
        <v>110.0</v>
      </c>
      <c r="CR550" s="7">
        <v>100.0</v>
      </c>
      <c r="CS550" s="7">
        <v>359.0</v>
      </c>
      <c r="CT550" s="7">
        <v>964.0</v>
      </c>
      <c r="CU550" s="7">
        <v>170.0</v>
      </c>
      <c r="CV550" s="7">
        <v>543.0</v>
      </c>
      <c r="CW550" s="7">
        <v>65.0</v>
      </c>
    </row>
    <row r="551" ht="14.25" customHeight="1">
      <c r="A551" s="7">
        <v>550.0</v>
      </c>
      <c r="B551" s="7">
        <v>509.0</v>
      </c>
      <c r="C551" s="7">
        <v>405.0</v>
      </c>
      <c r="D551" s="7">
        <v>363.0</v>
      </c>
      <c r="E551" s="7">
        <v>849.0</v>
      </c>
      <c r="F551" s="7">
        <v>736.0</v>
      </c>
      <c r="G551" s="7">
        <v>239.0</v>
      </c>
      <c r="H551" s="7">
        <v>887.0</v>
      </c>
      <c r="I551" s="7">
        <v>795.0</v>
      </c>
      <c r="J551" s="7">
        <v>213.0</v>
      </c>
      <c r="K551" s="7">
        <v>682.0</v>
      </c>
      <c r="L551" s="7">
        <v>661.0</v>
      </c>
      <c r="M551" s="7">
        <v>665.0</v>
      </c>
      <c r="N551" s="7">
        <v>680.0</v>
      </c>
      <c r="O551" s="7">
        <v>477.0</v>
      </c>
      <c r="P551" s="7">
        <v>210.0</v>
      </c>
      <c r="Q551" s="7">
        <v>645.0</v>
      </c>
      <c r="R551" s="7">
        <v>132.0</v>
      </c>
      <c r="S551" s="7">
        <v>516.0</v>
      </c>
      <c r="T551" s="7">
        <v>357.0</v>
      </c>
      <c r="U551" s="7">
        <v>687.0</v>
      </c>
      <c r="V551" s="7">
        <v>980.0</v>
      </c>
      <c r="W551" s="7">
        <v>171.0</v>
      </c>
      <c r="X551" s="7">
        <v>904.0</v>
      </c>
      <c r="Y551" s="7">
        <v>698.0</v>
      </c>
      <c r="Z551" s="7">
        <v>203.0</v>
      </c>
      <c r="AA551" s="7">
        <v>145.0</v>
      </c>
      <c r="AB551" s="7">
        <v>18.0</v>
      </c>
      <c r="AC551" s="7">
        <v>884.0</v>
      </c>
      <c r="AD551" s="7">
        <v>65.0</v>
      </c>
      <c r="AE551" s="7">
        <v>696.0</v>
      </c>
      <c r="AF551" s="7">
        <v>752.0</v>
      </c>
      <c r="AG551" s="7">
        <v>519.0</v>
      </c>
      <c r="AH551" s="7">
        <v>350.0</v>
      </c>
      <c r="AI551" s="7">
        <v>302.0</v>
      </c>
      <c r="AJ551" s="7">
        <v>864.0</v>
      </c>
      <c r="AK551" s="7">
        <v>418.0</v>
      </c>
      <c r="AL551" s="7">
        <v>446.0</v>
      </c>
      <c r="AM551" s="7">
        <v>317.0</v>
      </c>
      <c r="AN551" s="7">
        <v>222.0</v>
      </c>
      <c r="AO551" s="7">
        <v>349.0</v>
      </c>
      <c r="AP551" s="7">
        <v>239.0</v>
      </c>
      <c r="AQ551" s="7">
        <v>867.0</v>
      </c>
      <c r="AR551" s="7">
        <v>247.0</v>
      </c>
      <c r="AS551" s="7">
        <v>807.0</v>
      </c>
      <c r="AT551" s="7">
        <v>999.0</v>
      </c>
      <c r="AU551" s="7">
        <v>119.0</v>
      </c>
      <c r="AV551" s="7">
        <v>410.0</v>
      </c>
      <c r="AW551" s="7">
        <v>461.0</v>
      </c>
      <c r="AX551" s="7">
        <v>356.0</v>
      </c>
      <c r="AY551" s="7">
        <v>80.0</v>
      </c>
      <c r="AZ551" s="7">
        <v>753.0</v>
      </c>
      <c r="BA551" s="7">
        <v>590.0</v>
      </c>
      <c r="BB551" s="7">
        <v>568.0</v>
      </c>
      <c r="BC551" s="7">
        <v>179.0</v>
      </c>
      <c r="BD551" s="7">
        <v>658.0</v>
      </c>
      <c r="BE551" s="7">
        <v>708.0</v>
      </c>
      <c r="BF551" s="7">
        <v>170.0</v>
      </c>
      <c r="BG551" s="7">
        <v>763.0</v>
      </c>
      <c r="BH551" s="7">
        <v>858.0</v>
      </c>
      <c r="BI551" s="7">
        <v>791.0</v>
      </c>
      <c r="BJ551" s="7">
        <v>246.0</v>
      </c>
      <c r="BK551" s="7">
        <v>504.0</v>
      </c>
      <c r="BL551" s="7">
        <v>130.0</v>
      </c>
      <c r="BM551" s="7">
        <v>843.0</v>
      </c>
      <c r="BN551" s="7">
        <v>600.0</v>
      </c>
      <c r="BO551" s="7">
        <v>314.0</v>
      </c>
      <c r="BP551" s="7">
        <v>217.0</v>
      </c>
      <c r="BQ551" s="7">
        <v>676.0</v>
      </c>
      <c r="BR551" s="7">
        <v>942.0</v>
      </c>
      <c r="BS551" s="7">
        <v>582.0</v>
      </c>
      <c r="BT551" s="7">
        <v>679.0</v>
      </c>
      <c r="BU551" s="7">
        <v>405.0</v>
      </c>
      <c r="BV551" s="7">
        <v>900.0</v>
      </c>
      <c r="BW551" s="7">
        <v>709.0</v>
      </c>
      <c r="BX551" s="7">
        <v>814.0</v>
      </c>
      <c r="BY551" s="7">
        <v>672.0</v>
      </c>
      <c r="BZ551" s="7">
        <v>124.0</v>
      </c>
      <c r="CA551" s="7">
        <v>28.0</v>
      </c>
      <c r="CB551" s="7">
        <v>254.0</v>
      </c>
      <c r="CC551" s="7">
        <v>959.0</v>
      </c>
      <c r="CD551" s="7">
        <v>619.0</v>
      </c>
      <c r="CE551" s="7">
        <v>512.0</v>
      </c>
      <c r="CF551" s="7">
        <v>139.0</v>
      </c>
      <c r="CG551" s="7">
        <v>346.0</v>
      </c>
      <c r="CH551" s="7">
        <v>687.0</v>
      </c>
      <c r="CI551" s="7">
        <v>531.0</v>
      </c>
      <c r="CJ551" s="7">
        <v>329.0</v>
      </c>
      <c r="CK551" s="7">
        <v>519.0</v>
      </c>
      <c r="CL551" s="7">
        <v>657.0</v>
      </c>
      <c r="CM551" s="7">
        <v>893.0</v>
      </c>
      <c r="CN551" s="7">
        <v>564.0</v>
      </c>
      <c r="CO551" s="7">
        <v>26.0</v>
      </c>
      <c r="CP551" s="7">
        <v>622.0</v>
      </c>
      <c r="CQ551" s="7">
        <v>376.0</v>
      </c>
      <c r="CR551" s="7">
        <v>776.0</v>
      </c>
      <c r="CS551" s="7">
        <v>261.0</v>
      </c>
      <c r="CT551" s="7">
        <v>218.0</v>
      </c>
      <c r="CU551" s="7">
        <v>886.0</v>
      </c>
      <c r="CV551" s="7">
        <v>919.0</v>
      </c>
      <c r="CW551" s="7">
        <v>133.0</v>
      </c>
    </row>
    <row r="552" ht="14.25" customHeight="1">
      <c r="A552" s="7">
        <v>551.0</v>
      </c>
      <c r="B552" s="7">
        <v>13.0</v>
      </c>
      <c r="C552" s="7">
        <v>493.0</v>
      </c>
      <c r="D552" s="7">
        <v>343.0</v>
      </c>
      <c r="E552" s="7">
        <v>167.0</v>
      </c>
      <c r="F552" s="7">
        <v>251.0</v>
      </c>
      <c r="G552" s="7">
        <v>870.0</v>
      </c>
      <c r="H552" s="7">
        <v>479.0</v>
      </c>
      <c r="I552" s="7">
        <v>996.0</v>
      </c>
      <c r="J552" s="7">
        <v>556.0</v>
      </c>
      <c r="K552" s="7">
        <v>124.0</v>
      </c>
      <c r="L552" s="7">
        <v>35.0</v>
      </c>
      <c r="M552" s="7">
        <v>901.0</v>
      </c>
      <c r="N552" s="7">
        <v>272.0</v>
      </c>
      <c r="O552" s="7">
        <v>477.0</v>
      </c>
      <c r="P552" s="7">
        <v>628.0</v>
      </c>
      <c r="Q552" s="7">
        <v>681.0</v>
      </c>
      <c r="R552" s="7">
        <v>590.0</v>
      </c>
      <c r="S552" s="7">
        <v>270.0</v>
      </c>
      <c r="T552" s="7">
        <v>530.0</v>
      </c>
      <c r="U552" s="7">
        <v>621.0</v>
      </c>
      <c r="V552" s="7">
        <v>994.0</v>
      </c>
      <c r="W552" s="7">
        <v>640.0</v>
      </c>
      <c r="X552" s="7">
        <v>721.0</v>
      </c>
      <c r="Y552" s="7">
        <v>997.0</v>
      </c>
      <c r="Z552" s="7">
        <v>906.0</v>
      </c>
      <c r="AA552" s="7">
        <v>898.0</v>
      </c>
      <c r="AB552" s="7">
        <v>210.0</v>
      </c>
      <c r="AC552" s="7">
        <v>807.0</v>
      </c>
      <c r="AD552" s="7">
        <v>59.0</v>
      </c>
      <c r="AE552" s="7">
        <v>88.0</v>
      </c>
      <c r="AF552" s="7">
        <v>301.0</v>
      </c>
      <c r="AG552" s="7">
        <v>606.0</v>
      </c>
      <c r="AH552" s="7">
        <v>280.0</v>
      </c>
      <c r="AI552" s="7">
        <v>334.0</v>
      </c>
      <c r="AJ552" s="7">
        <v>200.0</v>
      </c>
      <c r="AK552" s="7">
        <v>803.0</v>
      </c>
      <c r="AL552" s="7">
        <v>281.0</v>
      </c>
      <c r="AM552" s="7">
        <v>185.0</v>
      </c>
      <c r="AN552" s="7">
        <v>731.0</v>
      </c>
      <c r="AO552" s="7">
        <v>127.0</v>
      </c>
      <c r="AP552" s="7">
        <v>915.0</v>
      </c>
      <c r="AQ552" s="7">
        <v>277.0</v>
      </c>
      <c r="AR552" s="7">
        <v>240.0</v>
      </c>
      <c r="AS552" s="7">
        <v>1000.0</v>
      </c>
      <c r="AT552" s="7">
        <v>480.0</v>
      </c>
      <c r="AU552" s="7">
        <v>572.0</v>
      </c>
      <c r="AV552" s="7">
        <v>858.0</v>
      </c>
      <c r="AW552" s="7">
        <v>42.0</v>
      </c>
      <c r="AX552" s="7">
        <v>288.0</v>
      </c>
      <c r="AY552" s="7">
        <v>772.0</v>
      </c>
      <c r="AZ552" s="7">
        <v>760.0</v>
      </c>
      <c r="BA552" s="7">
        <v>446.0</v>
      </c>
      <c r="BB552" s="7">
        <v>521.0</v>
      </c>
      <c r="BC552" s="7">
        <v>55.0</v>
      </c>
      <c r="BD552" s="7">
        <v>967.0</v>
      </c>
      <c r="BE552" s="7">
        <v>280.0</v>
      </c>
      <c r="BF552" s="7">
        <v>784.0</v>
      </c>
      <c r="BG552" s="7">
        <v>702.0</v>
      </c>
      <c r="BH552" s="7">
        <v>727.0</v>
      </c>
      <c r="BI552" s="7">
        <v>307.0</v>
      </c>
      <c r="BJ552" s="7">
        <v>522.0</v>
      </c>
      <c r="BK552" s="7">
        <v>639.0</v>
      </c>
      <c r="BL552" s="7">
        <v>56.0</v>
      </c>
      <c r="BM552" s="7">
        <v>796.0</v>
      </c>
      <c r="BN552" s="7">
        <v>653.0</v>
      </c>
      <c r="BO552" s="7">
        <v>552.0</v>
      </c>
      <c r="BP552" s="7">
        <v>318.0</v>
      </c>
      <c r="BQ552" s="7">
        <v>604.0</v>
      </c>
      <c r="BR552" s="7">
        <v>771.0</v>
      </c>
      <c r="BS552" s="7">
        <v>675.0</v>
      </c>
      <c r="BT552" s="7">
        <v>269.0</v>
      </c>
      <c r="BU552" s="7">
        <v>359.0</v>
      </c>
      <c r="BV552" s="7">
        <v>950.0</v>
      </c>
      <c r="BW552" s="7">
        <v>539.0</v>
      </c>
      <c r="BX552" s="7">
        <v>978.0</v>
      </c>
      <c r="BY552" s="7">
        <v>998.0</v>
      </c>
      <c r="BZ552" s="7">
        <v>193.0</v>
      </c>
      <c r="CA552" s="7">
        <v>509.0</v>
      </c>
      <c r="CB552" s="7">
        <v>414.0</v>
      </c>
      <c r="CC552" s="7">
        <v>975.0</v>
      </c>
      <c r="CD552" s="7">
        <v>554.0</v>
      </c>
      <c r="CE552" s="7">
        <v>804.0</v>
      </c>
      <c r="CF552" s="7">
        <v>562.0</v>
      </c>
      <c r="CG552" s="7">
        <v>340.0</v>
      </c>
      <c r="CH552" s="7">
        <v>20.0</v>
      </c>
      <c r="CI552" s="7">
        <v>756.0</v>
      </c>
      <c r="CJ552" s="7">
        <v>553.0</v>
      </c>
      <c r="CK552" s="7">
        <v>215.0</v>
      </c>
      <c r="CL552" s="7">
        <v>1.0</v>
      </c>
      <c r="CM552" s="7">
        <v>362.0</v>
      </c>
      <c r="CN552" s="7">
        <v>847.0</v>
      </c>
      <c r="CO552" s="7">
        <v>634.0</v>
      </c>
      <c r="CP552" s="7">
        <v>50.0</v>
      </c>
      <c r="CQ552" s="7">
        <v>373.0</v>
      </c>
      <c r="CR552" s="7">
        <v>102.0</v>
      </c>
      <c r="CS552" s="7">
        <v>25.0</v>
      </c>
      <c r="CT552" s="7">
        <v>205.0</v>
      </c>
      <c r="CU552" s="7">
        <v>406.0</v>
      </c>
      <c r="CV552" s="7">
        <v>394.0</v>
      </c>
      <c r="CW552" s="7">
        <v>489.0</v>
      </c>
    </row>
    <row r="553" ht="14.25" customHeight="1">
      <c r="A553" s="7">
        <v>552.0</v>
      </c>
      <c r="B553" s="7">
        <v>977.0</v>
      </c>
      <c r="C553" s="7">
        <v>341.0</v>
      </c>
      <c r="D553" s="7">
        <v>32.0</v>
      </c>
      <c r="E553" s="7">
        <v>975.0</v>
      </c>
      <c r="F553" s="7">
        <v>110.0</v>
      </c>
      <c r="G553" s="7">
        <v>650.0</v>
      </c>
      <c r="H553" s="7">
        <v>551.0</v>
      </c>
      <c r="I553" s="7">
        <v>916.0</v>
      </c>
      <c r="J553" s="7">
        <v>628.0</v>
      </c>
      <c r="K553" s="7">
        <v>277.0</v>
      </c>
      <c r="L553" s="7">
        <v>431.0</v>
      </c>
      <c r="M553" s="7">
        <v>737.0</v>
      </c>
      <c r="N553" s="7">
        <v>487.0</v>
      </c>
      <c r="O553" s="7">
        <v>810.0</v>
      </c>
      <c r="P553" s="7">
        <v>194.0</v>
      </c>
      <c r="Q553" s="7">
        <v>722.0</v>
      </c>
      <c r="R553" s="7">
        <v>148.0</v>
      </c>
      <c r="S553" s="7">
        <v>695.0</v>
      </c>
      <c r="T553" s="7">
        <v>689.0</v>
      </c>
      <c r="U553" s="7">
        <v>369.0</v>
      </c>
      <c r="V553" s="7">
        <v>459.0</v>
      </c>
      <c r="W553" s="7">
        <v>379.0</v>
      </c>
      <c r="X553" s="7">
        <v>637.0</v>
      </c>
      <c r="Y553" s="7">
        <v>39.0</v>
      </c>
      <c r="Z553" s="7">
        <v>978.0</v>
      </c>
      <c r="AA553" s="7">
        <v>630.0</v>
      </c>
      <c r="AB553" s="7">
        <v>826.0</v>
      </c>
      <c r="AC553" s="7">
        <v>253.0</v>
      </c>
      <c r="AD553" s="7">
        <v>137.0</v>
      </c>
      <c r="AE553" s="7">
        <v>434.0</v>
      </c>
      <c r="AF553" s="7">
        <v>834.0</v>
      </c>
      <c r="AG553" s="7">
        <v>486.0</v>
      </c>
      <c r="AH553" s="7">
        <v>852.0</v>
      </c>
      <c r="AI553" s="7">
        <v>243.0</v>
      </c>
      <c r="AJ553" s="7">
        <v>824.0</v>
      </c>
      <c r="AK553" s="7">
        <v>881.0</v>
      </c>
      <c r="AL553" s="7">
        <v>955.0</v>
      </c>
      <c r="AM553" s="7">
        <v>94.0</v>
      </c>
      <c r="AN553" s="7">
        <v>542.0</v>
      </c>
      <c r="AO553" s="7">
        <v>227.0</v>
      </c>
      <c r="AP553" s="7">
        <v>377.0</v>
      </c>
      <c r="AQ553" s="7">
        <v>940.0</v>
      </c>
      <c r="AR553" s="7">
        <v>758.0</v>
      </c>
      <c r="AS553" s="7">
        <v>760.0</v>
      </c>
      <c r="AT553" s="7">
        <v>889.0</v>
      </c>
      <c r="AU553" s="7">
        <v>348.0</v>
      </c>
      <c r="AV553" s="7">
        <v>159.0</v>
      </c>
      <c r="AW553" s="7">
        <v>268.0</v>
      </c>
      <c r="AX553" s="7">
        <v>179.0</v>
      </c>
      <c r="AY553" s="7">
        <v>576.0</v>
      </c>
      <c r="AZ553" s="7">
        <v>555.0</v>
      </c>
      <c r="BA553" s="7">
        <v>544.0</v>
      </c>
      <c r="BB553" s="7">
        <v>774.0</v>
      </c>
      <c r="BC553" s="7">
        <v>766.0</v>
      </c>
      <c r="BD553" s="7">
        <v>744.0</v>
      </c>
      <c r="BE553" s="7">
        <v>351.0</v>
      </c>
      <c r="BF553" s="7">
        <v>988.0</v>
      </c>
      <c r="BG553" s="7">
        <v>235.0</v>
      </c>
      <c r="BH553" s="7">
        <v>483.0</v>
      </c>
      <c r="BI553" s="7">
        <v>395.0</v>
      </c>
      <c r="BJ553" s="7">
        <v>926.0</v>
      </c>
      <c r="BK553" s="7">
        <v>81.0</v>
      </c>
      <c r="BL553" s="7">
        <v>537.0</v>
      </c>
      <c r="BM553" s="7">
        <v>2.0</v>
      </c>
      <c r="BN553" s="7">
        <v>433.0</v>
      </c>
      <c r="BO553" s="7">
        <v>382.0</v>
      </c>
      <c r="BP553" s="7">
        <v>43.0</v>
      </c>
      <c r="BQ553" s="7">
        <v>999.0</v>
      </c>
      <c r="BR553" s="7">
        <v>137.0</v>
      </c>
      <c r="BS553" s="7">
        <v>519.0</v>
      </c>
      <c r="BT553" s="7">
        <v>949.0</v>
      </c>
      <c r="BU553" s="7">
        <v>338.0</v>
      </c>
      <c r="BV553" s="7">
        <v>67.0</v>
      </c>
      <c r="BW553" s="7">
        <v>315.0</v>
      </c>
      <c r="BX553" s="7">
        <v>672.0</v>
      </c>
      <c r="BY553" s="7">
        <v>405.0</v>
      </c>
      <c r="BZ553" s="7">
        <v>123.0</v>
      </c>
      <c r="CA553" s="7">
        <v>490.0</v>
      </c>
      <c r="CB553" s="7">
        <v>194.0</v>
      </c>
      <c r="CC553" s="7">
        <v>958.0</v>
      </c>
      <c r="CD553" s="7">
        <v>362.0</v>
      </c>
      <c r="CE553" s="7">
        <v>358.0</v>
      </c>
      <c r="CF553" s="7">
        <v>762.0</v>
      </c>
      <c r="CG553" s="7">
        <v>150.0</v>
      </c>
      <c r="CH553" s="7">
        <v>590.0</v>
      </c>
      <c r="CI553" s="7">
        <v>936.0</v>
      </c>
      <c r="CJ553" s="7">
        <v>550.0</v>
      </c>
      <c r="CK553" s="7">
        <v>885.0</v>
      </c>
      <c r="CL553" s="7">
        <v>495.0</v>
      </c>
      <c r="CM553" s="7">
        <v>686.0</v>
      </c>
      <c r="CN553" s="7">
        <v>433.0</v>
      </c>
      <c r="CO553" s="7">
        <v>483.0</v>
      </c>
      <c r="CP553" s="7">
        <v>77.0</v>
      </c>
      <c r="CQ553" s="7">
        <v>807.0</v>
      </c>
      <c r="CR553" s="7">
        <v>564.0</v>
      </c>
      <c r="CS553" s="7">
        <v>61.0</v>
      </c>
      <c r="CT553" s="7">
        <v>403.0</v>
      </c>
      <c r="CU553" s="7">
        <v>671.0</v>
      </c>
      <c r="CV553" s="7">
        <v>28.0</v>
      </c>
      <c r="CW553" s="7">
        <v>472.0</v>
      </c>
    </row>
    <row r="554" ht="14.25" customHeight="1">
      <c r="A554" s="7">
        <v>553.0</v>
      </c>
      <c r="B554" s="7">
        <v>17.0</v>
      </c>
      <c r="C554" s="7">
        <v>972.0</v>
      </c>
      <c r="D554" s="7">
        <v>645.0</v>
      </c>
      <c r="E554" s="7">
        <v>567.0</v>
      </c>
      <c r="F554" s="7">
        <v>370.0</v>
      </c>
      <c r="G554" s="7">
        <v>91.0</v>
      </c>
      <c r="H554" s="7">
        <v>604.0</v>
      </c>
      <c r="I554" s="7">
        <v>288.0</v>
      </c>
      <c r="J554" s="7">
        <v>370.0</v>
      </c>
      <c r="K554" s="7">
        <v>508.0</v>
      </c>
      <c r="L554" s="7">
        <v>266.0</v>
      </c>
      <c r="M554" s="7">
        <v>1.0</v>
      </c>
      <c r="N554" s="7">
        <v>705.0</v>
      </c>
      <c r="O554" s="7">
        <v>561.0</v>
      </c>
      <c r="P554" s="7">
        <v>31.0</v>
      </c>
      <c r="Q554" s="7">
        <v>724.0</v>
      </c>
      <c r="R554" s="7">
        <v>119.0</v>
      </c>
      <c r="S554" s="7">
        <v>76.0</v>
      </c>
      <c r="T554" s="7">
        <v>684.0</v>
      </c>
      <c r="U554" s="7">
        <v>645.0</v>
      </c>
      <c r="V554" s="7">
        <v>828.0</v>
      </c>
      <c r="W554" s="7">
        <v>342.0</v>
      </c>
      <c r="X554" s="7">
        <v>608.0</v>
      </c>
      <c r="Y554" s="7">
        <v>626.0</v>
      </c>
      <c r="Z554" s="7">
        <v>399.0</v>
      </c>
      <c r="AA554" s="7">
        <v>918.0</v>
      </c>
      <c r="AB554" s="7">
        <v>771.0</v>
      </c>
      <c r="AC554" s="7">
        <v>622.0</v>
      </c>
      <c r="AD554" s="7">
        <v>668.0</v>
      </c>
      <c r="AE554" s="7">
        <v>51.0</v>
      </c>
      <c r="AF554" s="7">
        <v>905.0</v>
      </c>
      <c r="AG554" s="7">
        <v>413.0</v>
      </c>
      <c r="AH554" s="7">
        <v>203.0</v>
      </c>
      <c r="AI554" s="7">
        <v>979.0</v>
      </c>
      <c r="AJ554" s="7">
        <v>81.0</v>
      </c>
      <c r="AK554" s="7">
        <v>608.0</v>
      </c>
      <c r="AL554" s="7">
        <v>325.0</v>
      </c>
      <c r="AM554" s="7">
        <v>885.0</v>
      </c>
      <c r="AN554" s="7">
        <v>860.0</v>
      </c>
      <c r="AO554" s="7">
        <v>63.0</v>
      </c>
      <c r="AP554" s="7">
        <v>506.0</v>
      </c>
      <c r="AQ554" s="7">
        <v>452.0</v>
      </c>
      <c r="AR554" s="7">
        <v>34.0</v>
      </c>
      <c r="AS554" s="7">
        <v>159.0</v>
      </c>
      <c r="AT554" s="7">
        <v>68.0</v>
      </c>
      <c r="AU554" s="7">
        <v>424.0</v>
      </c>
      <c r="AV554" s="7">
        <v>928.0</v>
      </c>
      <c r="AW554" s="7">
        <v>701.0</v>
      </c>
      <c r="AX554" s="7">
        <v>532.0</v>
      </c>
      <c r="AY554" s="7">
        <v>763.0</v>
      </c>
      <c r="AZ554" s="7">
        <v>581.0</v>
      </c>
      <c r="BA554" s="7">
        <v>888.0</v>
      </c>
      <c r="BB554" s="7">
        <v>459.0</v>
      </c>
      <c r="BC554" s="7">
        <v>390.0</v>
      </c>
      <c r="BD554" s="7">
        <v>766.0</v>
      </c>
      <c r="BE554" s="7">
        <v>8.0</v>
      </c>
      <c r="BF554" s="7">
        <v>993.0</v>
      </c>
      <c r="BG554" s="7">
        <v>681.0</v>
      </c>
      <c r="BH554" s="7">
        <v>100.0</v>
      </c>
      <c r="BI554" s="7">
        <v>655.0</v>
      </c>
      <c r="BJ554" s="7">
        <v>841.0</v>
      </c>
      <c r="BK554" s="7">
        <v>334.0</v>
      </c>
      <c r="BL554" s="7">
        <v>982.0</v>
      </c>
      <c r="BM554" s="7">
        <v>407.0</v>
      </c>
      <c r="BN554" s="7">
        <v>757.0</v>
      </c>
      <c r="BO554" s="7">
        <v>331.0</v>
      </c>
      <c r="BP554" s="7">
        <v>847.0</v>
      </c>
      <c r="BQ554" s="7">
        <v>630.0</v>
      </c>
      <c r="BR554" s="7">
        <v>923.0</v>
      </c>
      <c r="BS554" s="7">
        <v>461.0</v>
      </c>
      <c r="BT554" s="7">
        <v>964.0</v>
      </c>
      <c r="BU554" s="7">
        <v>366.0</v>
      </c>
      <c r="BV554" s="7">
        <v>740.0</v>
      </c>
      <c r="BW554" s="7">
        <v>39.0</v>
      </c>
      <c r="BX554" s="7">
        <v>66.0</v>
      </c>
      <c r="BY554" s="7">
        <v>173.0</v>
      </c>
      <c r="BZ554" s="7">
        <v>404.0</v>
      </c>
      <c r="CA554" s="7">
        <v>141.0</v>
      </c>
      <c r="CB554" s="7">
        <v>790.0</v>
      </c>
      <c r="CC554" s="7">
        <v>188.0</v>
      </c>
      <c r="CD554" s="7">
        <v>231.0</v>
      </c>
      <c r="CE554" s="7">
        <v>258.0</v>
      </c>
      <c r="CF554" s="7">
        <v>651.0</v>
      </c>
      <c r="CG554" s="7">
        <v>702.0</v>
      </c>
      <c r="CH554" s="7">
        <v>612.0</v>
      </c>
      <c r="CI554" s="7">
        <v>266.0</v>
      </c>
      <c r="CJ554" s="7">
        <v>169.0</v>
      </c>
      <c r="CK554" s="7">
        <v>362.0</v>
      </c>
      <c r="CL554" s="7">
        <v>925.0</v>
      </c>
      <c r="CM554" s="7">
        <v>105.0</v>
      </c>
      <c r="CN554" s="7">
        <v>459.0</v>
      </c>
      <c r="CO554" s="7">
        <v>997.0</v>
      </c>
      <c r="CP554" s="7">
        <v>804.0</v>
      </c>
      <c r="CQ554" s="7">
        <v>823.0</v>
      </c>
      <c r="CR554" s="7">
        <v>37.0</v>
      </c>
      <c r="CS554" s="7">
        <v>176.0</v>
      </c>
      <c r="CT554" s="7">
        <v>176.0</v>
      </c>
      <c r="CU554" s="7">
        <v>534.0</v>
      </c>
      <c r="CV554" s="7">
        <v>763.0</v>
      </c>
      <c r="CW554" s="7">
        <v>391.0</v>
      </c>
    </row>
    <row r="555" ht="14.25" customHeight="1">
      <c r="A555" s="7">
        <v>554.0</v>
      </c>
      <c r="B555" s="7">
        <v>500.0</v>
      </c>
      <c r="C555" s="7">
        <v>157.0</v>
      </c>
      <c r="D555" s="7">
        <v>817.0</v>
      </c>
      <c r="E555" s="7">
        <v>202.0</v>
      </c>
      <c r="F555" s="7">
        <v>256.0</v>
      </c>
      <c r="G555" s="7">
        <v>812.0</v>
      </c>
      <c r="H555" s="7">
        <v>312.0</v>
      </c>
      <c r="I555" s="7">
        <v>302.0</v>
      </c>
      <c r="J555" s="7">
        <v>801.0</v>
      </c>
      <c r="K555" s="7">
        <v>132.0</v>
      </c>
      <c r="L555" s="7">
        <v>724.0</v>
      </c>
      <c r="M555" s="7">
        <v>707.0</v>
      </c>
      <c r="N555" s="7">
        <v>109.0</v>
      </c>
      <c r="O555" s="7">
        <v>576.0</v>
      </c>
      <c r="P555" s="7">
        <v>866.0</v>
      </c>
      <c r="Q555" s="7">
        <v>446.0</v>
      </c>
      <c r="R555" s="7">
        <v>989.0</v>
      </c>
      <c r="S555" s="7">
        <v>929.0</v>
      </c>
      <c r="T555" s="7">
        <v>313.0</v>
      </c>
      <c r="U555" s="7">
        <v>149.0</v>
      </c>
      <c r="V555" s="7">
        <v>850.0</v>
      </c>
      <c r="W555" s="7">
        <v>572.0</v>
      </c>
      <c r="X555" s="7">
        <v>970.0</v>
      </c>
      <c r="Y555" s="7">
        <v>256.0</v>
      </c>
      <c r="Z555" s="7">
        <v>388.0</v>
      </c>
      <c r="AA555" s="7">
        <v>354.0</v>
      </c>
      <c r="AB555" s="7">
        <v>730.0</v>
      </c>
      <c r="AC555" s="7">
        <v>352.0</v>
      </c>
      <c r="AD555" s="7">
        <v>562.0</v>
      </c>
      <c r="AE555" s="7">
        <v>964.0</v>
      </c>
      <c r="AF555" s="7">
        <v>552.0</v>
      </c>
      <c r="AG555" s="7">
        <v>710.0</v>
      </c>
      <c r="AH555" s="7">
        <v>786.0</v>
      </c>
      <c r="AI555" s="7">
        <v>76.0</v>
      </c>
      <c r="AJ555" s="7">
        <v>98.0</v>
      </c>
      <c r="AK555" s="7">
        <v>716.0</v>
      </c>
      <c r="AL555" s="7">
        <v>787.0</v>
      </c>
      <c r="AM555" s="7">
        <v>408.0</v>
      </c>
      <c r="AN555" s="7">
        <v>62.0</v>
      </c>
      <c r="AO555" s="7">
        <v>98.0</v>
      </c>
      <c r="AP555" s="7">
        <v>268.0</v>
      </c>
      <c r="AQ555" s="7">
        <v>982.0</v>
      </c>
      <c r="AR555" s="7">
        <v>366.0</v>
      </c>
      <c r="AS555" s="7">
        <v>316.0</v>
      </c>
      <c r="AT555" s="7">
        <v>6.0</v>
      </c>
      <c r="AU555" s="7">
        <v>461.0</v>
      </c>
      <c r="AV555" s="7">
        <v>521.0</v>
      </c>
      <c r="AW555" s="7">
        <v>246.0</v>
      </c>
      <c r="AX555" s="7">
        <v>994.0</v>
      </c>
      <c r="AY555" s="7">
        <v>814.0</v>
      </c>
      <c r="AZ555" s="7">
        <v>970.0</v>
      </c>
      <c r="BA555" s="7">
        <v>818.0</v>
      </c>
      <c r="BB555" s="7">
        <v>532.0</v>
      </c>
      <c r="BC555" s="7">
        <v>244.0</v>
      </c>
      <c r="BD555" s="7">
        <v>432.0</v>
      </c>
      <c r="BE555" s="7">
        <v>973.0</v>
      </c>
      <c r="BF555" s="7">
        <v>237.0</v>
      </c>
      <c r="BG555" s="7">
        <v>335.0</v>
      </c>
      <c r="BH555" s="7">
        <v>161.0</v>
      </c>
      <c r="BI555" s="7">
        <v>216.0</v>
      </c>
      <c r="BJ555" s="7">
        <v>537.0</v>
      </c>
      <c r="BK555" s="7">
        <v>206.0</v>
      </c>
      <c r="BL555" s="7">
        <v>450.0</v>
      </c>
      <c r="BM555" s="7">
        <v>693.0</v>
      </c>
      <c r="BN555" s="7">
        <v>807.0</v>
      </c>
      <c r="BO555" s="7">
        <v>876.0</v>
      </c>
      <c r="BP555" s="7">
        <v>911.0</v>
      </c>
      <c r="BQ555" s="7">
        <v>461.0</v>
      </c>
      <c r="BR555" s="7">
        <v>344.0</v>
      </c>
      <c r="BS555" s="7">
        <v>321.0</v>
      </c>
      <c r="BT555" s="7">
        <v>704.0</v>
      </c>
      <c r="BU555" s="7">
        <v>904.0</v>
      </c>
      <c r="BV555" s="7">
        <v>382.0</v>
      </c>
      <c r="BW555" s="7">
        <v>40.0</v>
      </c>
      <c r="BX555" s="7">
        <v>835.0</v>
      </c>
      <c r="BY555" s="7">
        <v>445.0</v>
      </c>
      <c r="BZ555" s="7">
        <v>401.0</v>
      </c>
      <c r="CA555" s="7">
        <v>197.0</v>
      </c>
      <c r="CB555" s="7">
        <v>419.0</v>
      </c>
      <c r="CC555" s="7">
        <v>866.0</v>
      </c>
      <c r="CD555" s="7">
        <v>304.0</v>
      </c>
      <c r="CE555" s="7">
        <v>325.0</v>
      </c>
      <c r="CF555" s="7">
        <v>1000.0</v>
      </c>
      <c r="CG555" s="7">
        <v>821.0</v>
      </c>
      <c r="CH555" s="7">
        <v>189.0</v>
      </c>
      <c r="CI555" s="7">
        <v>779.0</v>
      </c>
      <c r="CJ555" s="7">
        <v>305.0</v>
      </c>
      <c r="CK555" s="7">
        <v>812.0</v>
      </c>
      <c r="CL555" s="7">
        <v>331.0</v>
      </c>
      <c r="CM555" s="7">
        <v>433.0</v>
      </c>
      <c r="CN555" s="7">
        <v>840.0</v>
      </c>
      <c r="CO555" s="7">
        <v>452.0</v>
      </c>
      <c r="CP555" s="7">
        <v>739.0</v>
      </c>
      <c r="CQ555" s="7">
        <v>229.0</v>
      </c>
      <c r="CR555" s="7">
        <v>231.0</v>
      </c>
      <c r="CS555" s="7">
        <v>920.0</v>
      </c>
      <c r="CT555" s="7">
        <v>177.0</v>
      </c>
      <c r="CU555" s="7">
        <v>728.0</v>
      </c>
      <c r="CV555" s="7">
        <v>458.0</v>
      </c>
      <c r="CW555" s="7">
        <v>868.0</v>
      </c>
    </row>
    <row r="556" ht="14.25" customHeight="1">
      <c r="A556" s="7">
        <v>555.0</v>
      </c>
      <c r="B556" s="7">
        <v>997.0</v>
      </c>
      <c r="C556" s="7">
        <v>254.0</v>
      </c>
      <c r="D556" s="7">
        <v>764.0</v>
      </c>
      <c r="E556" s="7">
        <v>439.0</v>
      </c>
      <c r="F556" s="7">
        <v>128.0</v>
      </c>
      <c r="G556" s="7">
        <v>544.0</v>
      </c>
      <c r="H556" s="7">
        <v>183.0</v>
      </c>
      <c r="I556" s="7">
        <v>562.0</v>
      </c>
      <c r="J556" s="7">
        <v>898.0</v>
      </c>
      <c r="K556" s="7">
        <v>181.0</v>
      </c>
      <c r="L556" s="7">
        <v>548.0</v>
      </c>
      <c r="M556" s="7">
        <v>176.0</v>
      </c>
      <c r="N556" s="7">
        <v>221.0</v>
      </c>
      <c r="O556" s="7">
        <v>892.0</v>
      </c>
      <c r="P556" s="7">
        <v>391.0</v>
      </c>
      <c r="Q556" s="7">
        <v>85.0</v>
      </c>
      <c r="R556" s="7">
        <v>44.0</v>
      </c>
      <c r="S556" s="7">
        <v>784.0</v>
      </c>
      <c r="T556" s="7">
        <v>636.0</v>
      </c>
      <c r="U556" s="7">
        <v>480.0</v>
      </c>
      <c r="V556" s="7">
        <v>830.0</v>
      </c>
      <c r="W556" s="7">
        <v>834.0</v>
      </c>
      <c r="X556" s="7">
        <v>164.0</v>
      </c>
      <c r="Y556" s="7">
        <v>869.0</v>
      </c>
      <c r="Z556" s="7">
        <v>374.0</v>
      </c>
      <c r="AA556" s="7">
        <v>918.0</v>
      </c>
      <c r="AB556" s="7">
        <v>593.0</v>
      </c>
      <c r="AC556" s="7">
        <v>230.0</v>
      </c>
      <c r="AD556" s="7">
        <v>409.0</v>
      </c>
      <c r="AE556" s="7">
        <v>181.0</v>
      </c>
      <c r="AF556" s="7">
        <v>871.0</v>
      </c>
      <c r="AG556" s="7">
        <v>276.0</v>
      </c>
      <c r="AH556" s="7">
        <v>478.0</v>
      </c>
      <c r="AI556" s="7">
        <v>414.0</v>
      </c>
      <c r="AJ556" s="7">
        <v>60.0</v>
      </c>
      <c r="AK556" s="7">
        <v>27.0</v>
      </c>
      <c r="AL556" s="7">
        <v>32.0</v>
      </c>
      <c r="AM556" s="7">
        <v>964.0</v>
      </c>
      <c r="AN556" s="7">
        <v>135.0</v>
      </c>
      <c r="AO556" s="7">
        <v>488.0</v>
      </c>
      <c r="AP556" s="7">
        <v>123.0</v>
      </c>
      <c r="AQ556" s="7">
        <v>827.0</v>
      </c>
      <c r="AR556" s="7">
        <v>363.0</v>
      </c>
      <c r="AS556" s="7">
        <v>567.0</v>
      </c>
      <c r="AT556" s="7">
        <v>25.0</v>
      </c>
      <c r="AU556" s="7">
        <v>94.0</v>
      </c>
      <c r="AV556" s="7">
        <v>384.0</v>
      </c>
      <c r="AW556" s="7">
        <v>311.0</v>
      </c>
      <c r="AX556" s="7">
        <v>508.0</v>
      </c>
      <c r="AY556" s="7">
        <v>195.0</v>
      </c>
      <c r="AZ556" s="7">
        <v>730.0</v>
      </c>
      <c r="BA556" s="7">
        <v>129.0</v>
      </c>
      <c r="BB556" s="7">
        <v>156.0</v>
      </c>
      <c r="BC556" s="7">
        <v>968.0</v>
      </c>
      <c r="BD556" s="7">
        <v>693.0</v>
      </c>
      <c r="BE556" s="7">
        <v>347.0</v>
      </c>
      <c r="BF556" s="7">
        <v>46.0</v>
      </c>
      <c r="BG556" s="7">
        <v>571.0</v>
      </c>
      <c r="BH556" s="7">
        <v>206.0</v>
      </c>
      <c r="BI556" s="7">
        <v>686.0</v>
      </c>
      <c r="BJ556" s="7">
        <v>953.0</v>
      </c>
      <c r="BK556" s="7">
        <v>558.0</v>
      </c>
      <c r="BL556" s="7">
        <v>805.0</v>
      </c>
      <c r="BM556" s="7">
        <v>306.0</v>
      </c>
      <c r="BN556" s="7">
        <v>707.0</v>
      </c>
      <c r="BO556" s="7">
        <v>868.0</v>
      </c>
      <c r="BP556" s="7">
        <v>662.0</v>
      </c>
      <c r="BQ556" s="7">
        <v>71.0</v>
      </c>
      <c r="BR556" s="7">
        <v>441.0</v>
      </c>
      <c r="BS556" s="7">
        <v>26.0</v>
      </c>
      <c r="BT556" s="7">
        <v>738.0</v>
      </c>
      <c r="BU556" s="7">
        <v>148.0</v>
      </c>
      <c r="BV556" s="7">
        <v>102.0</v>
      </c>
      <c r="BW556" s="7">
        <v>769.0</v>
      </c>
      <c r="BX556" s="7">
        <v>554.0</v>
      </c>
      <c r="BY556" s="7">
        <v>178.0</v>
      </c>
      <c r="BZ556" s="7">
        <v>111.0</v>
      </c>
      <c r="CA556" s="7">
        <v>187.0</v>
      </c>
      <c r="CB556" s="7">
        <v>259.0</v>
      </c>
      <c r="CC556" s="7">
        <v>331.0</v>
      </c>
      <c r="CD556" s="7">
        <v>269.0</v>
      </c>
      <c r="CE556" s="7">
        <v>868.0</v>
      </c>
      <c r="CF556" s="7">
        <v>861.0</v>
      </c>
      <c r="CG556" s="7">
        <v>387.0</v>
      </c>
      <c r="CH556" s="7">
        <v>347.0</v>
      </c>
      <c r="CI556" s="7">
        <v>6.0</v>
      </c>
      <c r="CJ556" s="7">
        <v>735.0</v>
      </c>
      <c r="CK556" s="7">
        <v>518.0</v>
      </c>
      <c r="CL556" s="7">
        <v>289.0</v>
      </c>
      <c r="CM556" s="7">
        <v>665.0</v>
      </c>
      <c r="CN556" s="7">
        <v>367.0</v>
      </c>
      <c r="CO556" s="7">
        <v>355.0</v>
      </c>
      <c r="CP556" s="7">
        <v>330.0</v>
      </c>
      <c r="CQ556" s="7">
        <v>822.0</v>
      </c>
      <c r="CR556" s="7">
        <v>605.0</v>
      </c>
      <c r="CS556" s="7">
        <v>299.0</v>
      </c>
      <c r="CT556" s="7">
        <v>784.0</v>
      </c>
      <c r="CU556" s="7">
        <v>546.0</v>
      </c>
      <c r="CV556" s="7">
        <v>264.0</v>
      </c>
      <c r="CW556" s="7">
        <v>1.0</v>
      </c>
    </row>
    <row r="557" ht="14.25" customHeight="1">
      <c r="A557" s="7">
        <v>556.0</v>
      </c>
      <c r="B557" s="7">
        <v>802.0</v>
      </c>
      <c r="C557" s="7">
        <v>538.0</v>
      </c>
      <c r="D557" s="7">
        <v>377.0</v>
      </c>
      <c r="E557" s="7">
        <v>51.0</v>
      </c>
      <c r="F557" s="7">
        <v>994.0</v>
      </c>
      <c r="G557" s="7">
        <v>387.0</v>
      </c>
      <c r="H557" s="7">
        <v>144.0</v>
      </c>
      <c r="I557" s="7">
        <v>808.0</v>
      </c>
      <c r="J557" s="7">
        <v>826.0</v>
      </c>
      <c r="K557" s="7">
        <v>580.0</v>
      </c>
      <c r="L557" s="7">
        <v>543.0</v>
      </c>
      <c r="M557" s="7">
        <v>634.0</v>
      </c>
      <c r="N557" s="7">
        <v>605.0</v>
      </c>
      <c r="O557" s="7">
        <v>1000.0</v>
      </c>
      <c r="P557" s="7">
        <v>654.0</v>
      </c>
      <c r="Q557" s="7">
        <v>99.0</v>
      </c>
      <c r="R557" s="7">
        <v>753.0</v>
      </c>
      <c r="S557" s="7">
        <v>465.0</v>
      </c>
      <c r="T557" s="7">
        <v>261.0</v>
      </c>
      <c r="U557" s="7">
        <v>443.0</v>
      </c>
      <c r="V557" s="7">
        <v>441.0</v>
      </c>
      <c r="W557" s="7">
        <v>689.0</v>
      </c>
      <c r="X557" s="7">
        <v>786.0</v>
      </c>
      <c r="Y557" s="7">
        <v>778.0</v>
      </c>
      <c r="Z557" s="7">
        <v>632.0</v>
      </c>
      <c r="AA557" s="7">
        <v>746.0</v>
      </c>
      <c r="AB557" s="7">
        <v>961.0</v>
      </c>
      <c r="AC557" s="7">
        <v>723.0</v>
      </c>
      <c r="AD557" s="7">
        <v>476.0</v>
      </c>
      <c r="AE557" s="7">
        <v>569.0</v>
      </c>
      <c r="AF557" s="7">
        <v>839.0</v>
      </c>
      <c r="AG557" s="7">
        <v>973.0</v>
      </c>
      <c r="AH557" s="7">
        <v>200.0</v>
      </c>
      <c r="AI557" s="7">
        <v>740.0</v>
      </c>
      <c r="AJ557" s="7">
        <v>597.0</v>
      </c>
      <c r="AK557" s="7">
        <v>331.0</v>
      </c>
      <c r="AL557" s="7">
        <v>209.0</v>
      </c>
      <c r="AM557" s="7">
        <v>881.0</v>
      </c>
      <c r="AN557" s="7">
        <v>184.0</v>
      </c>
      <c r="AO557" s="7">
        <v>311.0</v>
      </c>
      <c r="AP557" s="7">
        <v>433.0</v>
      </c>
      <c r="AQ557" s="7">
        <v>630.0</v>
      </c>
      <c r="AR557" s="7">
        <v>641.0</v>
      </c>
      <c r="AS557" s="7">
        <v>722.0</v>
      </c>
      <c r="AT557" s="7">
        <v>620.0</v>
      </c>
      <c r="AU557" s="7">
        <v>46.0</v>
      </c>
      <c r="AV557" s="7">
        <v>39.0</v>
      </c>
      <c r="AW557" s="7">
        <v>28.0</v>
      </c>
      <c r="AX557" s="7">
        <v>42.0</v>
      </c>
      <c r="AY557" s="7">
        <v>157.0</v>
      </c>
      <c r="AZ557" s="7">
        <v>972.0</v>
      </c>
      <c r="BA557" s="7">
        <v>194.0</v>
      </c>
      <c r="BB557" s="7">
        <v>561.0</v>
      </c>
      <c r="BC557" s="7">
        <v>958.0</v>
      </c>
      <c r="BD557" s="7">
        <v>701.0</v>
      </c>
      <c r="BE557" s="7">
        <v>520.0</v>
      </c>
      <c r="BF557" s="7">
        <v>72.0</v>
      </c>
      <c r="BG557" s="7">
        <v>269.0</v>
      </c>
      <c r="BH557" s="7">
        <v>611.0</v>
      </c>
      <c r="BI557" s="7">
        <v>950.0</v>
      </c>
      <c r="BJ557" s="7">
        <v>285.0</v>
      </c>
      <c r="BK557" s="7">
        <v>302.0</v>
      </c>
      <c r="BL557" s="7">
        <v>121.0</v>
      </c>
      <c r="BM557" s="7">
        <v>670.0</v>
      </c>
      <c r="BN557" s="7">
        <v>348.0</v>
      </c>
      <c r="BO557" s="7">
        <v>543.0</v>
      </c>
      <c r="BP557" s="7">
        <v>449.0</v>
      </c>
      <c r="BQ557" s="7">
        <v>513.0</v>
      </c>
      <c r="BR557" s="7">
        <v>558.0</v>
      </c>
      <c r="BS557" s="7">
        <v>673.0</v>
      </c>
      <c r="BT557" s="7">
        <v>252.0</v>
      </c>
      <c r="BU557" s="7">
        <v>243.0</v>
      </c>
      <c r="BV557" s="7">
        <v>894.0</v>
      </c>
      <c r="BW557" s="7">
        <v>584.0</v>
      </c>
      <c r="BX557" s="7">
        <v>781.0</v>
      </c>
      <c r="BY557" s="7">
        <v>529.0</v>
      </c>
      <c r="BZ557" s="7">
        <v>379.0</v>
      </c>
      <c r="CA557" s="7">
        <v>868.0</v>
      </c>
      <c r="CB557" s="7">
        <v>717.0</v>
      </c>
      <c r="CC557" s="7">
        <v>676.0</v>
      </c>
      <c r="CD557" s="7">
        <v>995.0</v>
      </c>
      <c r="CE557" s="7">
        <v>406.0</v>
      </c>
      <c r="CF557" s="7">
        <v>711.0</v>
      </c>
      <c r="CG557" s="7">
        <v>613.0</v>
      </c>
      <c r="CH557" s="7">
        <v>776.0</v>
      </c>
      <c r="CI557" s="7">
        <v>110.0</v>
      </c>
      <c r="CJ557" s="7">
        <v>711.0</v>
      </c>
      <c r="CK557" s="7">
        <v>46.0</v>
      </c>
      <c r="CL557" s="7">
        <v>831.0</v>
      </c>
      <c r="CM557" s="7">
        <v>933.0</v>
      </c>
      <c r="CN557" s="7">
        <v>544.0</v>
      </c>
      <c r="CO557" s="7">
        <v>293.0</v>
      </c>
      <c r="CP557" s="7">
        <v>116.0</v>
      </c>
      <c r="CQ557" s="7">
        <v>965.0</v>
      </c>
      <c r="CR557" s="7">
        <v>446.0</v>
      </c>
      <c r="CS557" s="7">
        <v>543.0</v>
      </c>
      <c r="CT557" s="7">
        <v>857.0</v>
      </c>
      <c r="CU557" s="7">
        <v>460.0</v>
      </c>
      <c r="CV557" s="7">
        <v>55.0</v>
      </c>
      <c r="CW557" s="7">
        <v>142.0</v>
      </c>
    </row>
    <row r="558" ht="14.25" customHeight="1">
      <c r="A558" s="7">
        <v>557.0</v>
      </c>
      <c r="B558" s="7">
        <v>619.0</v>
      </c>
      <c r="C558" s="7">
        <v>402.0</v>
      </c>
      <c r="D558" s="7">
        <v>398.0</v>
      </c>
      <c r="E558" s="7">
        <v>39.0</v>
      </c>
      <c r="F558" s="7">
        <v>447.0</v>
      </c>
      <c r="G558" s="7">
        <v>196.0</v>
      </c>
      <c r="H558" s="7">
        <v>217.0</v>
      </c>
      <c r="I558" s="7">
        <v>148.0</v>
      </c>
      <c r="J558" s="7">
        <v>399.0</v>
      </c>
      <c r="K558" s="7">
        <v>911.0</v>
      </c>
      <c r="L558" s="7">
        <v>510.0</v>
      </c>
      <c r="M558" s="7">
        <v>617.0</v>
      </c>
      <c r="N558" s="7">
        <v>787.0</v>
      </c>
      <c r="O558" s="7">
        <v>784.0</v>
      </c>
      <c r="P558" s="7">
        <v>954.0</v>
      </c>
      <c r="Q558" s="7">
        <v>265.0</v>
      </c>
      <c r="R558" s="7">
        <v>669.0</v>
      </c>
      <c r="S558" s="7">
        <v>276.0</v>
      </c>
      <c r="T558" s="7">
        <v>96.0</v>
      </c>
      <c r="U558" s="7">
        <v>281.0</v>
      </c>
      <c r="V558" s="7">
        <v>268.0</v>
      </c>
      <c r="W558" s="7">
        <v>528.0</v>
      </c>
      <c r="X558" s="7">
        <v>217.0</v>
      </c>
      <c r="Y558" s="7">
        <v>683.0</v>
      </c>
      <c r="Z558" s="7">
        <v>476.0</v>
      </c>
      <c r="AA558" s="7">
        <v>445.0</v>
      </c>
      <c r="AB558" s="7">
        <v>966.0</v>
      </c>
      <c r="AC558" s="7">
        <v>498.0</v>
      </c>
      <c r="AD558" s="7">
        <v>284.0</v>
      </c>
      <c r="AE558" s="7">
        <v>481.0</v>
      </c>
      <c r="AF558" s="7">
        <v>153.0</v>
      </c>
      <c r="AG558" s="7">
        <v>56.0</v>
      </c>
      <c r="AH558" s="7">
        <v>875.0</v>
      </c>
      <c r="AI558" s="7">
        <v>322.0</v>
      </c>
      <c r="AJ558" s="7">
        <v>518.0</v>
      </c>
      <c r="AK558" s="7">
        <v>236.0</v>
      </c>
      <c r="AL558" s="7">
        <v>256.0</v>
      </c>
      <c r="AM558" s="7">
        <v>177.0</v>
      </c>
      <c r="AN558" s="7">
        <v>327.0</v>
      </c>
      <c r="AO558" s="7">
        <v>468.0</v>
      </c>
      <c r="AP558" s="7">
        <v>365.0</v>
      </c>
      <c r="AQ558" s="7">
        <v>128.0</v>
      </c>
      <c r="AR558" s="7">
        <v>893.0</v>
      </c>
      <c r="AS558" s="7">
        <v>723.0</v>
      </c>
      <c r="AT558" s="7">
        <v>739.0</v>
      </c>
      <c r="AU558" s="7">
        <v>384.0</v>
      </c>
      <c r="AV558" s="7">
        <v>554.0</v>
      </c>
      <c r="AW558" s="7">
        <v>962.0</v>
      </c>
      <c r="AX558" s="7">
        <v>947.0</v>
      </c>
      <c r="AY558" s="7">
        <v>482.0</v>
      </c>
      <c r="AZ558" s="7">
        <v>720.0</v>
      </c>
      <c r="BA558" s="7">
        <v>686.0</v>
      </c>
      <c r="BB558" s="7">
        <v>863.0</v>
      </c>
      <c r="BC558" s="7">
        <v>925.0</v>
      </c>
      <c r="BD558" s="7">
        <v>864.0</v>
      </c>
      <c r="BE558" s="7">
        <v>232.0</v>
      </c>
      <c r="BF558" s="7">
        <v>908.0</v>
      </c>
      <c r="BG558" s="7">
        <v>506.0</v>
      </c>
      <c r="BH558" s="7">
        <v>476.0</v>
      </c>
      <c r="BI558" s="7">
        <v>562.0</v>
      </c>
      <c r="BJ558" s="7">
        <v>386.0</v>
      </c>
      <c r="BK558" s="7">
        <v>443.0</v>
      </c>
      <c r="BL558" s="7">
        <v>584.0</v>
      </c>
      <c r="BM558" s="7">
        <v>49.0</v>
      </c>
      <c r="BN558" s="7">
        <v>434.0</v>
      </c>
      <c r="BO558" s="7">
        <v>994.0</v>
      </c>
      <c r="BP558" s="7">
        <v>193.0</v>
      </c>
      <c r="BQ558" s="7">
        <v>964.0</v>
      </c>
      <c r="BR558" s="7">
        <v>780.0</v>
      </c>
      <c r="BS558" s="7">
        <v>300.0</v>
      </c>
      <c r="BT558" s="7">
        <v>950.0</v>
      </c>
      <c r="BU558" s="7">
        <v>680.0</v>
      </c>
      <c r="BV558" s="7">
        <v>504.0</v>
      </c>
      <c r="BW558" s="7">
        <v>686.0</v>
      </c>
      <c r="BX558" s="7">
        <v>885.0</v>
      </c>
      <c r="BY558" s="7">
        <v>446.0</v>
      </c>
      <c r="BZ558" s="7">
        <v>94.0</v>
      </c>
      <c r="CA558" s="7">
        <v>976.0</v>
      </c>
      <c r="CB558" s="7">
        <v>800.0</v>
      </c>
      <c r="CC558" s="7">
        <v>98.0</v>
      </c>
      <c r="CD558" s="7">
        <v>769.0</v>
      </c>
      <c r="CE558" s="7">
        <v>921.0</v>
      </c>
      <c r="CF558" s="7">
        <v>139.0</v>
      </c>
      <c r="CG558" s="7">
        <v>544.0</v>
      </c>
      <c r="CH558" s="7">
        <v>399.0</v>
      </c>
      <c r="CI558" s="7">
        <v>779.0</v>
      </c>
      <c r="CJ558" s="7">
        <v>381.0</v>
      </c>
      <c r="CK558" s="7">
        <v>847.0</v>
      </c>
      <c r="CL558" s="7">
        <v>699.0</v>
      </c>
      <c r="CM558" s="7">
        <v>323.0</v>
      </c>
      <c r="CN558" s="7">
        <v>753.0</v>
      </c>
      <c r="CO558" s="7">
        <v>321.0</v>
      </c>
      <c r="CP558" s="7">
        <v>265.0</v>
      </c>
      <c r="CQ558" s="7">
        <v>535.0</v>
      </c>
      <c r="CR558" s="7">
        <v>565.0</v>
      </c>
      <c r="CS558" s="7">
        <v>151.0</v>
      </c>
      <c r="CT558" s="7">
        <v>199.0</v>
      </c>
      <c r="CU558" s="7">
        <v>558.0</v>
      </c>
      <c r="CV558" s="7">
        <v>765.0</v>
      </c>
      <c r="CW558" s="7">
        <v>557.0</v>
      </c>
    </row>
    <row r="559" ht="14.25" customHeight="1">
      <c r="A559" s="7">
        <v>558.0</v>
      </c>
      <c r="B559" s="7">
        <v>929.0</v>
      </c>
      <c r="C559" s="7">
        <v>437.0</v>
      </c>
      <c r="D559" s="7">
        <v>428.0</v>
      </c>
      <c r="E559" s="7">
        <v>999.0</v>
      </c>
      <c r="F559" s="7">
        <v>264.0</v>
      </c>
      <c r="G559" s="7">
        <v>994.0</v>
      </c>
      <c r="H559" s="7">
        <v>267.0</v>
      </c>
      <c r="I559" s="7">
        <v>307.0</v>
      </c>
      <c r="J559" s="7">
        <v>388.0</v>
      </c>
      <c r="K559" s="7">
        <v>433.0</v>
      </c>
      <c r="L559" s="7">
        <v>285.0</v>
      </c>
      <c r="M559" s="7">
        <v>919.0</v>
      </c>
      <c r="N559" s="7">
        <v>10.0</v>
      </c>
      <c r="O559" s="7">
        <v>540.0</v>
      </c>
      <c r="P559" s="7">
        <v>826.0</v>
      </c>
      <c r="Q559" s="7">
        <v>19.0</v>
      </c>
      <c r="R559" s="7">
        <v>377.0</v>
      </c>
      <c r="S559" s="7">
        <v>419.0</v>
      </c>
      <c r="T559" s="7">
        <v>889.0</v>
      </c>
      <c r="U559" s="7">
        <v>248.0</v>
      </c>
      <c r="V559" s="7">
        <v>966.0</v>
      </c>
      <c r="W559" s="7">
        <v>115.0</v>
      </c>
      <c r="X559" s="7">
        <v>880.0</v>
      </c>
      <c r="Y559" s="7">
        <v>54.0</v>
      </c>
      <c r="Z559" s="7">
        <v>382.0</v>
      </c>
      <c r="AA559" s="7">
        <v>320.0</v>
      </c>
      <c r="AB559" s="7">
        <v>134.0</v>
      </c>
      <c r="AC559" s="7">
        <v>994.0</v>
      </c>
      <c r="AD559" s="7">
        <v>453.0</v>
      </c>
      <c r="AE559" s="7">
        <v>688.0</v>
      </c>
      <c r="AF559" s="7">
        <v>979.0</v>
      </c>
      <c r="AG559" s="7">
        <v>977.0</v>
      </c>
      <c r="AH559" s="7">
        <v>962.0</v>
      </c>
      <c r="AI559" s="7">
        <v>411.0</v>
      </c>
      <c r="AJ559" s="7">
        <v>13.0</v>
      </c>
      <c r="AK559" s="7">
        <v>47.0</v>
      </c>
      <c r="AL559" s="7">
        <v>304.0</v>
      </c>
      <c r="AM559" s="7">
        <v>700.0</v>
      </c>
      <c r="AN559" s="7">
        <v>153.0</v>
      </c>
      <c r="AO559" s="7">
        <v>479.0</v>
      </c>
      <c r="AP559" s="7">
        <v>218.0</v>
      </c>
      <c r="AQ559" s="7">
        <v>445.0</v>
      </c>
      <c r="AR559" s="7">
        <v>411.0</v>
      </c>
      <c r="AS559" s="7">
        <v>233.0</v>
      </c>
      <c r="AT559" s="7">
        <v>544.0</v>
      </c>
      <c r="AU559" s="7">
        <v>383.0</v>
      </c>
      <c r="AV559" s="7">
        <v>752.0</v>
      </c>
      <c r="AW559" s="7">
        <v>719.0</v>
      </c>
      <c r="AX559" s="7">
        <v>513.0</v>
      </c>
      <c r="AY559" s="7">
        <v>636.0</v>
      </c>
      <c r="AZ559" s="7">
        <v>696.0</v>
      </c>
      <c r="BA559" s="7">
        <v>605.0</v>
      </c>
      <c r="BB559" s="7">
        <v>217.0</v>
      </c>
      <c r="BC559" s="7">
        <v>770.0</v>
      </c>
      <c r="BD559" s="7">
        <v>177.0</v>
      </c>
      <c r="BE559" s="7">
        <v>148.0</v>
      </c>
      <c r="BF559" s="7">
        <v>544.0</v>
      </c>
      <c r="BG559" s="7">
        <v>242.0</v>
      </c>
      <c r="BH559" s="7">
        <v>945.0</v>
      </c>
      <c r="BI559" s="7">
        <v>510.0</v>
      </c>
      <c r="BJ559" s="7">
        <v>278.0</v>
      </c>
      <c r="BK559" s="7">
        <v>481.0</v>
      </c>
      <c r="BL559" s="7">
        <v>479.0</v>
      </c>
      <c r="BM559" s="7">
        <v>844.0</v>
      </c>
      <c r="BN559" s="7">
        <v>841.0</v>
      </c>
      <c r="BO559" s="7">
        <v>854.0</v>
      </c>
      <c r="BP559" s="7">
        <v>309.0</v>
      </c>
      <c r="BQ559" s="7">
        <v>626.0</v>
      </c>
      <c r="BR559" s="7">
        <v>775.0</v>
      </c>
      <c r="BS559" s="7">
        <v>31.0</v>
      </c>
      <c r="BT559" s="7">
        <v>316.0</v>
      </c>
      <c r="BU559" s="7">
        <v>81.0</v>
      </c>
      <c r="BV559" s="7">
        <v>562.0</v>
      </c>
      <c r="BW559" s="7">
        <v>908.0</v>
      </c>
      <c r="BX559" s="7">
        <v>814.0</v>
      </c>
      <c r="BY559" s="7">
        <v>302.0</v>
      </c>
      <c r="BZ559" s="7">
        <v>689.0</v>
      </c>
      <c r="CA559" s="7">
        <v>294.0</v>
      </c>
      <c r="CB559" s="7">
        <v>636.0</v>
      </c>
      <c r="CC559" s="7">
        <v>9.0</v>
      </c>
      <c r="CD559" s="7">
        <v>573.0</v>
      </c>
      <c r="CE559" s="7">
        <v>560.0</v>
      </c>
      <c r="CF559" s="7">
        <v>668.0</v>
      </c>
      <c r="CG559" s="7">
        <v>198.0</v>
      </c>
      <c r="CH559" s="7">
        <v>861.0</v>
      </c>
      <c r="CI559" s="7">
        <v>567.0</v>
      </c>
      <c r="CJ559" s="7">
        <v>866.0</v>
      </c>
      <c r="CK559" s="7">
        <v>35.0</v>
      </c>
      <c r="CL559" s="7">
        <v>354.0</v>
      </c>
      <c r="CM559" s="7">
        <v>224.0</v>
      </c>
      <c r="CN559" s="7">
        <v>598.0</v>
      </c>
      <c r="CO559" s="7">
        <v>804.0</v>
      </c>
      <c r="CP559" s="7">
        <v>923.0</v>
      </c>
      <c r="CQ559" s="7">
        <v>241.0</v>
      </c>
      <c r="CR559" s="7">
        <v>936.0</v>
      </c>
      <c r="CS559" s="7">
        <v>863.0</v>
      </c>
      <c r="CT559" s="7">
        <v>99.0</v>
      </c>
      <c r="CU559" s="7">
        <v>122.0</v>
      </c>
      <c r="CV559" s="7">
        <v>907.0</v>
      </c>
      <c r="CW559" s="7">
        <v>10.0</v>
      </c>
    </row>
    <row r="560" ht="14.25" customHeight="1">
      <c r="A560" s="7">
        <v>559.0</v>
      </c>
      <c r="B560" s="7">
        <v>884.0</v>
      </c>
      <c r="C560" s="7">
        <v>336.0</v>
      </c>
      <c r="D560" s="7">
        <v>891.0</v>
      </c>
      <c r="E560" s="7">
        <v>64.0</v>
      </c>
      <c r="F560" s="7">
        <v>990.0</v>
      </c>
      <c r="G560" s="7">
        <v>77.0</v>
      </c>
      <c r="H560" s="7">
        <v>375.0</v>
      </c>
      <c r="I560" s="7">
        <v>469.0</v>
      </c>
      <c r="J560" s="7">
        <v>760.0</v>
      </c>
      <c r="K560" s="7">
        <v>541.0</v>
      </c>
      <c r="L560" s="7">
        <v>87.0</v>
      </c>
      <c r="M560" s="7">
        <v>958.0</v>
      </c>
      <c r="N560" s="7">
        <v>120.0</v>
      </c>
      <c r="O560" s="7">
        <v>366.0</v>
      </c>
      <c r="P560" s="7">
        <v>750.0</v>
      </c>
      <c r="Q560" s="7">
        <v>377.0</v>
      </c>
      <c r="R560" s="7">
        <v>297.0</v>
      </c>
      <c r="S560" s="7">
        <v>6.0</v>
      </c>
      <c r="T560" s="7">
        <v>489.0</v>
      </c>
      <c r="U560" s="7">
        <v>152.0</v>
      </c>
      <c r="V560" s="7">
        <v>505.0</v>
      </c>
      <c r="W560" s="7">
        <v>901.0</v>
      </c>
      <c r="X560" s="7">
        <v>771.0</v>
      </c>
      <c r="Y560" s="7">
        <v>538.0</v>
      </c>
      <c r="Z560" s="7">
        <v>160.0</v>
      </c>
      <c r="AA560" s="7">
        <v>660.0</v>
      </c>
      <c r="AB560" s="7">
        <v>458.0</v>
      </c>
      <c r="AC560" s="7">
        <v>890.0</v>
      </c>
      <c r="AD560" s="7">
        <v>916.0</v>
      </c>
      <c r="AE560" s="7">
        <v>425.0</v>
      </c>
      <c r="AF560" s="7">
        <v>160.0</v>
      </c>
      <c r="AG560" s="7">
        <v>604.0</v>
      </c>
      <c r="AH560" s="7">
        <v>28.0</v>
      </c>
      <c r="AI560" s="7">
        <v>121.0</v>
      </c>
      <c r="AJ560" s="7">
        <v>883.0</v>
      </c>
      <c r="AK560" s="7">
        <v>663.0</v>
      </c>
      <c r="AL560" s="7">
        <v>377.0</v>
      </c>
      <c r="AM560" s="7">
        <v>75.0</v>
      </c>
      <c r="AN560" s="7">
        <v>848.0</v>
      </c>
      <c r="AO560" s="7">
        <v>107.0</v>
      </c>
      <c r="AP560" s="7">
        <v>463.0</v>
      </c>
      <c r="AQ560" s="7">
        <v>21.0</v>
      </c>
      <c r="AR560" s="7">
        <v>858.0</v>
      </c>
      <c r="AS560" s="7">
        <v>485.0</v>
      </c>
      <c r="AT560" s="7">
        <v>311.0</v>
      </c>
      <c r="AU560" s="7">
        <v>955.0</v>
      </c>
      <c r="AV560" s="7">
        <v>836.0</v>
      </c>
      <c r="AW560" s="7">
        <v>235.0</v>
      </c>
      <c r="AX560" s="7">
        <v>436.0</v>
      </c>
      <c r="AY560" s="7">
        <v>961.0</v>
      </c>
      <c r="AZ560" s="7">
        <v>88.0</v>
      </c>
      <c r="BA560" s="7">
        <v>485.0</v>
      </c>
      <c r="BB560" s="7">
        <v>323.0</v>
      </c>
      <c r="BC560" s="7">
        <v>217.0</v>
      </c>
      <c r="BD560" s="7">
        <v>42.0</v>
      </c>
      <c r="BE560" s="7">
        <v>325.0</v>
      </c>
      <c r="BF560" s="7">
        <v>933.0</v>
      </c>
      <c r="BG560" s="7">
        <v>191.0</v>
      </c>
      <c r="BH560" s="7">
        <v>5.0</v>
      </c>
      <c r="BI560" s="7">
        <v>719.0</v>
      </c>
      <c r="BJ560" s="7">
        <v>33.0</v>
      </c>
      <c r="BK560" s="7">
        <v>703.0</v>
      </c>
      <c r="BL560" s="7">
        <v>837.0</v>
      </c>
      <c r="BM560" s="7">
        <v>477.0</v>
      </c>
      <c r="BN560" s="7">
        <v>123.0</v>
      </c>
      <c r="BO560" s="7">
        <v>892.0</v>
      </c>
      <c r="BP560" s="7">
        <v>856.0</v>
      </c>
      <c r="BQ560" s="7">
        <v>794.0</v>
      </c>
      <c r="BR560" s="7">
        <v>571.0</v>
      </c>
      <c r="BS560" s="7">
        <v>676.0</v>
      </c>
      <c r="BT560" s="7">
        <v>135.0</v>
      </c>
      <c r="BU560" s="7">
        <v>791.0</v>
      </c>
      <c r="BV560" s="7">
        <v>978.0</v>
      </c>
      <c r="BW560" s="7">
        <v>242.0</v>
      </c>
      <c r="BX560" s="7">
        <v>615.0</v>
      </c>
      <c r="BY560" s="7">
        <v>45.0</v>
      </c>
      <c r="BZ560" s="7">
        <v>110.0</v>
      </c>
      <c r="CA560" s="7">
        <v>137.0</v>
      </c>
      <c r="CB560" s="7">
        <v>989.0</v>
      </c>
      <c r="CC560" s="7">
        <v>132.0</v>
      </c>
      <c r="CD560" s="7">
        <v>411.0</v>
      </c>
      <c r="CE560" s="7">
        <v>338.0</v>
      </c>
      <c r="CF560" s="7">
        <v>624.0</v>
      </c>
      <c r="CG560" s="7">
        <v>245.0</v>
      </c>
      <c r="CH560" s="7">
        <v>348.0</v>
      </c>
      <c r="CI560" s="7">
        <v>629.0</v>
      </c>
      <c r="CJ560" s="7">
        <v>943.0</v>
      </c>
      <c r="CK560" s="7">
        <v>332.0</v>
      </c>
      <c r="CL560" s="7">
        <v>388.0</v>
      </c>
      <c r="CM560" s="7">
        <v>434.0</v>
      </c>
      <c r="CN560" s="7">
        <v>946.0</v>
      </c>
      <c r="CO560" s="7">
        <v>731.0</v>
      </c>
      <c r="CP560" s="7">
        <v>878.0</v>
      </c>
      <c r="CQ560" s="7">
        <v>778.0</v>
      </c>
      <c r="CR560" s="7">
        <v>856.0</v>
      </c>
      <c r="CS560" s="7">
        <v>954.0</v>
      </c>
      <c r="CT560" s="7">
        <v>330.0</v>
      </c>
      <c r="CU560" s="7">
        <v>508.0</v>
      </c>
      <c r="CV560" s="7">
        <v>911.0</v>
      </c>
      <c r="CW560" s="7">
        <v>935.0</v>
      </c>
    </row>
    <row r="561" ht="14.25" customHeight="1">
      <c r="A561" s="7">
        <v>560.0</v>
      </c>
      <c r="B561" s="7">
        <v>517.0</v>
      </c>
      <c r="C561" s="7">
        <v>800.0</v>
      </c>
      <c r="D561" s="7">
        <v>35.0</v>
      </c>
      <c r="E561" s="7">
        <v>861.0</v>
      </c>
      <c r="F561" s="7">
        <v>100.0</v>
      </c>
      <c r="G561" s="7">
        <v>747.0</v>
      </c>
      <c r="H561" s="7">
        <v>179.0</v>
      </c>
      <c r="I561" s="7">
        <v>551.0</v>
      </c>
      <c r="J561" s="7">
        <v>731.0</v>
      </c>
      <c r="K561" s="7">
        <v>365.0</v>
      </c>
      <c r="L561" s="7">
        <v>424.0</v>
      </c>
      <c r="M561" s="7">
        <v>799.0</v>
      </c>
      <c r="N561" s="7">
        <v>850.0</v>
      </c>
      <c r="O561" s="7">
        <v>637.0</v>
      </c>
      <c r="P561" s="7">
        <v>132.0</v>
      </c>
      <c r="Q561" s="7">
        <v>754.0</v>
      </c>
      <c r="R561" s="7">
        <v>44.0</v>
      </c>
      <c r="S561" s="7">
        <v>875.0</v>
      </c>
      <c r="T561" s="7">
        <v>76.0</v>
      </c>
      <c r="U561" s="7">
        <v>200.0</v>
      </c>
      <c r="V561" s="7">
        <v>897.0</v>
      </c>
      <c r="W561" s="7">
        <v>953.0</v>
      </c>
      <c r="X561" s="7">
        <v>760.0</v>
      </c>
      <c r="Y561" s="7">
        <v>271.0</v>
      </c>
      <c r="Z561" s="7">
        <v>165.0</v>
      </c>
      <c r="AA561" s="7">
        <v>838.0</v>
      </c>
      <c r="AB561" s="7">
        <v>914.0</v>
      </c>
      <c r="AC561" s="7">
        <v>915.0</v>
      </c>
      <c r="AD561" s="7">
        <v>15.0</v>
      </c>
      <c r="AE561" s="7">
        <v>47.0</v>
      </c>
      <c r="AF561" s="7">
        <v>11.0</v>
      </c>
      <c r="AG561" s="7">
        <v>508.0</v>
      </c>
      <c r="AH561" s="7">
        <v>939.0</v>
      </c>
      <c r="AI561" s="7">
        <v>917.0</v>
      </c>
      <c r="AJ561" s="7">
        <v>602.0</v>
      </c>
      <c r="AK561" s="7">
        <v>576.0</v>
      </c>
      <c r="AL561" s="7">
        <v>398.0</v>
      </c>
      <c r="AM561" s="7">
        <v>566.0</v>
      </c>
      <c r="AN561" s="7">
        <v>925.0</v>
      </c>
      <c r="AO561" s="7">
        <v>347.0</v>
      </c>
      <c r="AP561" s="7">
        <v>527.0</v>
      </c>
      <c r="AQ561" s="7">
        <v>435.0</v>
      </c>
      <c r="AR561" s="7">
        <v>989.0</v>
      </c>
      <c r="AS561" s="7">
        <v>985.0</v>
      </c>
      <c r="AT561" s="7">
        <v>579.0</v>
      </c>
      <c r="AU561" s="7">
        <v>648.0</v>
      </c>
      <c r="AV561" s="7">
        <v>724.0</v>
      </c>
      <c r="AW561" s="7">
        <v>670.0</v>
      </c>
      <c r="AX561" s="7">
        <v>4.0</v>
      </c>
      <c r="AY561" s="7">
        <v>844.0</v>
      </c>
      <c r="AZ561" s="7">
        <v>746.0</v>
      </c>
      <c r="BA561" s="7">
        <v>545.0</v>
      </c>
      <c r="BB561" s="7">
        <v>196.0</v>
      </c>
      <c r="BC561" s="7">
        <v>790.0</v>
      </c>
      <c r="BD561" s="7">
        <v>759.0</v>
      </c>
      <c r="BE561" s="7">
        <v>649.0</v>
      </c>
      <c r="BF561" s="7">
        <v>602.0</v>
      </c>
      <c r="BG561" s="7">
        <v>885.0</v>
      </c>
      <c r="BH561" s="7">
        <v>501.0</v>
      </c>
      <c r="BI561" s="7">
        <v>554.0</v>
      </c>
      <c r="BJ561" s="7">
        <v>731.0</v>
      </c>
      <c r="BK561" s="7">
        <v>660.0</v>
      </c>
      <c r="BL561" s="7">
        <v>449.0</v>
      </c>
      <c r="BM561" s="7">
        <v>908.0</v>
      </c>
      <c r="BN561" s="7">
        <v>549.0</v>
      </c>
      <c r="BO561" s="7">
        <v>456.0</v>
      </c>
      <c r="BP561" s="7">
        <v>18.0</v>
      </c>
      <c r="BQ561" s="7">
        <v>207.0</v>
      </c>
      <c r="BR561" s="7">
        <v>264.0</v>
      </c>
      <c r="BS561" s="7">
        <v>119.0</v>
      </c>
      <c r="BT561" s="7">
        <v>504.0</v>
      </c>
      <c r="BU561" s="7">
        <v>760.0</v>
      </c>
      <c r="BV561" s="7">
        <v>311.0</v>
      </c>
      <c r="BW561" s="7">
        <v>974.0</v>
      </c>
      <c r="BX561" s="7">
        <v>74.0</v>
      </c>
      <c r="BY561" s="7">
        <v>562.0</v>
      </c>
      <c r="BZ561" s="7">
        <v>7.0</v>
      </c>
      <c r="CA561" s="7">
        <v>375.0</v>
      </c>
      <c r="CB561" s="7">
        <v>856.0</v>
      </c>
      <c r="CC561" s="7">
        <v>800.0</v>
      </c>
      <c r="CD561" s="7">
        <v>320.0</v>
      </c>
      <c r="CE561" s="7">
        <v>493.0</v>
      </c>
      <c r="CF561" s="7">
        <v>78.0</v>
      </c>
      <c r="CG561" s="7">
        <v>239.0</v>
      </c>
      <c r="CH561" s="7">
        <v>50.0</v>
      </c>
      <c r="CI561" s="7">
        <v>707.0</v>
      </c>
      <c r="CJ561" s="7">
        <v>523.0</v>
      </c>
      <c r="CK561" s="7">
        <v>662.0</v>
      </c>
      <c r="CL561" s="7">
        <v>731.0</v>
      </c>
      <c r="CM561" s="7">
        <v>723.0</v>
      </c>
      <c r="CN561" s="7">
        <v>479.0</v>
      </c>
      <c r="CO561" s="7">
        <v>167.0</v>
      </c>
      <c r="CP561" s="7">
        <v>713.0</v>
      </c>
      <c r="CQ561" s="7">
        <v>639.0</v>
      </c>
      <c r="CR561" s="7">
        <v>714.0</v>
      </c>
      <c r="CS561" s="7">
        <v>336.0</v>
      </c>
      <c r="CT561" s="7">
        <v>49.0</v>
      </c>
      <c r="CU561" s="7">
        <v>666.0</v>
      </c>
      <c r="CV561" s="7">
        <v>536.0</v>
      </c>
      <c r="CW561" s="7">
        <v>284.0</v>
      </c>
    </row>
    <row r="562" ht="14.25" customHeight="1">
      <c r="A562" s="7">
        <v>561.0</v>
      </c>
      <c r="B562" s="7">
        <v>761.0</v>
      </c>
      <c r="C562" s="7">
        <v>36.0</v>
      </c>
      <c r="D562" s="7">
        <v>288.0</v>
      </c>
      <c r="E562" s="7">
        <v>291.0</v>
      </c>
      <c r="F562" s="7">
        <v>815.0</v>
      </c>
      <c r="G562" s="7">
        <v>398.0</v>
      </c>
      <c r="H562" s="7">
        <v>658.0</v>
      </c>
      <c r="I562" s="7">
        <v>457.0</v>
      </c>
      <c r="J562" s="7">
        <v>932.0</v>
      </c>
      <c r="K562" s="7">
        <v>482.0</v>
      </c>
      <c r="L562" s="7">
        <v>455.0</v>
      </c>
      <c r="M562" s="7">
        <v>688.0</v>
      </c>
      <c r="N562" s="7">
        <v>324.0</v>
      </c>
      <c r="O562" s="7">
        <v>795.0</v>
      </c>
      <c r="P562" s="7">
        <v>529.0</v>
      </c>
      <c r="Q562" s="7">
        <v>205.0</v>
      </c>
      <c r="R562" s="7">
        <v>14.0</v>
      </c>
      <c r="S562" s="7">
        <v>550.0</v>
      </c>
      <c r="T562" s="7">
        <v>29.0</v>
      </c>
      <c r="U562" s="7">
        <v>878.0</v>
      </c>
      <c r="V562" s="7">
        <v>790.0</v>
      </c>
      <c r="W562" s="7">
        <v>274.0</v>
      </c>
      <c r="X562" s="7">
        <v>513.0</v>
      </c>
      <c r="Y562" s="7">
        <v>142.0</v>
      </c>
      <c r="Z562" s="7">
        <v>434.0</v>
      </c>
      <c r="AA562" s="7">
        <v>305.0</v>
      </c>
      <c r="AB562" s="7">
        <v>107.0</v>
      </c>
      <c r="AC562" s="7">
        <v>899.0</v>
      </c>
      <c r="AD562" s="7">
        <v>129.0</v>
      </c>
      <c r="AE562" s="7">
        <v>862.0</v>
      </c>
      <c r="AF562" s="7">
        <v>540.0</v>
      </c>
      <c r="AG562" s="7">
        <v>331.0</v>
      </c>
      <c r="AH562" s="7">
        <v>538.0</v>
      </c>
      <c r="AI562" s="7">
        <v>843.0</v>
      </c>
      <c r="AJ562" s="7">
        <v>103.0</v>
      </c>
      <c r="AK562" s="7">
        <v>286.0</v>
      </c>
      <c r="AL562" s="7">
        <v>724.0</v>
      </c>
      <c r="AM562" s="7">
        <v>822.0</v>
      </c>
      <c r="AN562" s="7">
        <v>12.0</v>
      </c>
      <c r="AO562" s="7">
        <v>867.0</v>
      </c>
      <c r="AP562" s="7">
        <v>508.0</v>
      </c>
      <c r="AQ562" s="7">
        <v>935.0</v>
      </c>
      <c r="AR562" s="7">
        <v>64.0</v>
      </c>
      <c r="AS562" s="7">
        <v>88.0</v>
      </c>
      <c r="AT562" s="7">
        <v>748.0</v>
      </c>
      <c r="AU562" s="7">
        <v>937.0</v>
      </c>
      <c r="AV562" s="7">
        <v>29.0</v>
      </c>
      <c r="AW562" s="7">
        <v>490.0</v>
      </c>
      <c r="AX562" s="7">
        <v>711.0</v>
      </c>
      <c r="AY562" s="7">
        <v>818.0</v>
      </c>
      <c r="AZ562" s="7">
        <v>682.0</v>
      </c>
      <c r="BA562" s="7">
        <v>750.0</v>
      </c>
      <c r="BB562" s="7">
        <v>490.0</v>
      </c>
      <c r="BC562" s="7">
        <v>678.0</v>
      </c>
      <c r="BD562" s="7">
        <v>945.0</v>
      </c>
      <c r="BE562" s="7">
        <v>442.0</v>
      </c>
      <c r="BF562" s="7">
        <v>762.0</v>
      </c>
      <c r="BG562" s="7">
        <v>74.0</v>
      </c>
      <c r="BH562" s="7">
        <v>498.0</v>
      </c>
      <c r="BI562" s="7">
        <v>684.0</v>
      </c>
      <c r="BJ562" s="7">
        <v>222.0</v>
      </c>
      <c r="BK562" s="7">
        <v>725.0</v>
      </c>
      <c r="BL562" s="7">
        <v>310.0</v>
      </c>
      <c r="BM562" s="7">
        <v>368.0</v>
      </c>
      <c r="BN562" s="7">
        <v>215.0</v>
      </c>
      <c r="BO562" s="7">
        <v>166.0</v>
      </c>
      <c r="BP562" s="7">
        <v>348.0</v>
      </c>
      <c r="BQ562" s="7">
        <v>485.0</v>
      </c>
      <c r="BR562" s="7">
        <v>556.0</v>
      </c>
      <c r="BS562" s="7">
        <v>803.0</v>
      </c>
      <c r="BT562" s="7">
        <v>629.0</v>
      </c>
      <c r="BU562" s="7">
        <v>537.0</v>
      </c>
      <c r="BV562" s="7">
        <v>426.0</v>
      </c>
      <c r="BW562" s="7">
        <v>706.0</v>
      </c>
      <c r="BX562" s="7">
        <v>186.0</v>
      </c>
      <c r="BY562" s="7">
        <v>369.0</v>
      </c>
      <c r="BZ562" s="7">
        <v>885.0</v>
      </c>
      <c r="CA562" s="7">
        <v>23.0</v>
      </c>
      <c r="CB562" s="7">
        <v>587.0</v>
      </c>
      <c r="CC562" s="7">
        <v>979.0</v>
      </c>
      <c r="CD562" s="7">
        <v>771.0</v>
      </c>
      <c r="CE562" s="7">
        <v>561.0</v>
      </c>
      <c r="CF562" s="7">
        <v>877.0</v>
      </c>
      <c r="CG562" s="7">
        <v>738.0</v>
      </c>
      <c r="CH562" s="7">
        <v>377.0</v>
      </c>
      <c r="CI562" s="7">
        <v>709.0</v>
      </c>
      <c r="CJ562" s="7">
        <v>569.0</v>
      </c>
      <c r="CK562" s="7">
        <v>819.0</v>
      </c>
      <c r="CL562" s="7">
        <v>265.0</v>
      </c>
      <c r="CM562" s="7">
        <v>120.0</v>
      </c>
      <c r="CN562" s="7">
        <v>538.0</v>
      </c>
      <c r="CO562" s="7">
        <v>211.0</v>
      </c>
      <c r="CP562" s="7">
        <v>857.0</v>
      </c>
      <c r="CQ562" s="7">
        <v>461.0</v>
      </c>
      <c r="CR562" s="7">
        <v>837.0</v>
      </c>
      <c r="CS562" s="7">
        <v>375.0</v>
      </c>
      <c r="CT562" s="7">
        <v>474.0</v>
      </c>
      <c r="CU562" s="7">
        <v>189.0</v>
      </c>
      <c r="CV562" s="7">
        <v>807.0</v>
      </c>
      <c r="CW562" s="7">
        <v>473.0</v>
      </c>
    </row>
    <row r="563" ht="14.25" customHeight="1">
      <c r="A563" s="7">
        <v>562.0</v>
      </c>
      <c r="B563" s="7">
        <v>104.0</v>
      </c>
      <c r="C563" s="7">
        <v>551.0</v>
      </c>
      <c r="D563" s="7">
        <v>958.0</v>
      </c>
      <c r="E563" s="7">
        <v>467.0</v>
      </c>
      <c r="F563" s="7">
        <v>861.0</v>
      </c>
      <c r="G563" s="7">
        <v>825.0</v>
      </c>
      <c r="H563" s="7">
        <v>37.0</v>
      </c>
      <c r="I563" s="7">
        <v>339.0</v>
      </c>
      <c r="J563" s="7">
        <v>405.0</v>
      </c>
      <c r="K563" s="7">
        <v>598.0</v>
      </c>
      <c r="L563" s="7">
        <v>14.0</v>
      </c>
      <c r="M563" s="7">
        <v>473.0</v>
      </c>
      <c r="N563" s="7">
        <v>618.0</v>
      </c>
      <c r="O563" s="7">
        <v>25.0</v>
      </c>
      <c r="P563" s="7">
        <v>969.0</v>
      </c>
      <c r="Q563" s="7">
        <v>360.0</v>
      </c>
      <c r="R563" s="7">
        <v>987.0</v>
      </c>
      <c r="S563" s="7">
        <v>974.0</v>
      </c>
      <c r="T563" s="7">
        <v>79.0</v>
      </c>
      <c r="U563" s="7">
        <v>11.0</v>
      </c>
      <c r="V563" s="7">
        <v>997.0</v>
      </c>
      <c r="W563" s="7">
        <v>514.0</v>
      </c>
      <c r="X563" s="7">
        <v>134.0</v>
      </c>
      <c r="Y563" s="7">
        <v>312.0</v>
      </c>
      <c r="Z563" s="7">
        <v>365.0</v>
      </c>
      <c r="AA563" s="7">
        <v>757.0</v>
      </c>
      <c r="AB563" s="7">
        <v>47.0</v>
      </c>
      <c r="AC563" s="7">
        <v>406.0</v>
      </c>
      <c r="AD563" s="7">
        <v>55.0</v>
      </c>
      <c r="AE563" s="7">
        <v>39.0</v>
      </c>
      <c r="AF563" s="7">
        <v>787.0</v>
      </c>
      <c r="AG563" s="7">
        <v>708.0</v>
      </c>
      <c r="AH563" s="7">
        <v>263.0</v>
      </c>
      <c r="AI563" s="7">
        <v>227.0</v>
      </c>
      <c r="AJ563" s="7">
        <v>34.0</v>
      </c>
      <c r="AK563" s="7">
        <v>280.0</v>
      </c>
      <c r="AL563" s="7">
        <v>187.0</v>
      </c>
      <c r="AM563" s="7">
        <v>720.0</v>
      </c>
      <c r="AN563" s="7">
        <v>749.0</v>
      </c>
      <c r="AO563" s="7">
        <v>319.0</v>
      </c>
      <c r="AP563" s="7">
        <v>456.0</v>
      </c>
      <c r="AQ563" s="7">
        <v>730.0</v>
      </c>
      <c r="AR563" s="7">
        <v>203.0</v>
      </c>
      <c r="AS563" s="7">
        <v>538.0</v>
      </c>
      <c r="AT563" s="7">
        <v>65.0</v>
      </c>
      <c r="AU563" s="7">
        <v>799.0</v>
      </c>
      <c r="AV563" s="7">
        <v>534.0</v>
      </c>
      <c r="AW563" s="7">
        <v>649.0</v>
      </c>
      <c r="AX563" s="7">
        <v>751.0</v>
      </c>
      <c r="AY563" s="7">
        <v>716.0</v>
      </c>
      <c r="AZ563" s="7">
        <v>829.0</v>
      </c>
      <c r="BA563" s="7">
        <v>302.0</v>
      </c>
      <c r="BB563" s="7">
        <v>484.0</v>
      </c>
      <c r="BC563" s="7">
        <v>196.0</v>
      </c>
      <c r="BD563" s="7">
        <v>897.0</v>
      </c>
      <c r="BE563" s="7">
        <v>315.0</v>
      </c>
      <c r="BF563" s="7">
        <v>307.0</v>
      </c>
      <c r="BG563" s="7">
        <v>924.0</v>
      </c>
      <c r="BH563" s="7">
        <v>119.0</v>
      </c>
      <c r="BI563" s="7">
        <v>653.0</v>
      </c>
      <c r="BJ563" s="7">
        <v>388.0</v>
      </c>
      <c r="BK563" s="7">
        <v>732.0</v>
      </c>
      <c r="BL563" s="7">
        <v>973.0</v>
      </c>
      <c r="BM563" s="7">
        <v>273.0</v>
      </c>
      <c r="BN563" s="7">
        <v>232.0</v>
      </c>
      <c r="BO563" s="7">
        <v>557.0</v>
      </c>
      <c r="BP563" s="7">
        <v>181.0</v>
      </c>
      <c r="BQ563" s="7">
        <v>129.0</v>
      </c>
      <c r="BR563" s="7">
        <v>601.0</v>
      </c>
      <c r="BS563" s="7">
        <v>321.0</v>
      </c>
      <c r="BT563" s="7">
        <v>669.0</v>
      </c>
      <c r="BU563" s="7">
        <v>787.0</v>
      </c>
      <c r="BV563" s="7">
        <v>758.0</v>
      </c>
      <c r="BW563" s="7">
        <v>587.0</v>
      </c>
      <c r="BX563" s="7">
        <v>627.0</v>
      </c>
      <c r="BY563" s="7">
        <v>432.0</v>
      </c>
      <c r="BZ563" s="7">
        <v>60.0</v>
      </c>
      <c r="CA563" s="7">
        <v>354.0</v>
      </c>
      <c r="CB563" s="7">
        <v>149.0</v>
      </c>
      <c r="CC563" s="7">
        <v>612.0</v>
      </c>
      <c r="CD563" s="7">
        <v>428.0</v>
      </c>
      <c r="CE563" s="7">
        <v>115.0</v>
      </c>
      <c r="CF563" s="7">
        <v>28.0</v>
      </c>
      <c r="CG563" s="7">
        <v>824.0</v>
      </c>
      <c r="CH563" s="7">
        <v>734.0</v>
      </c>
      <c r="CI563" s="7">
        <v>146.0</v>
      </c>
      <c r="CJ563" s="7">
        <v>152.0</v>
      </c>
      <c r="CK563" s="7">
        <v>222.0</v>
      </c>
      <c r="CL563" s="7">
        <v>578.0</v>
      </c>
      <c r="CM563" s="7">
        <v>501.0</v>
      </c>
      <c r="CN563" s="7">
        <v>915.0</v>
      </c>
      <c r="CO563" s="7">
        <v>434.0</v>
      </c>
      <c r="CP563" s="7">
        <v>691.0</v>
      </c>
      <c r="CQ563" s="7">
        <v>905.0</v>
      </c>
      <c r="CR563" s="7">
        <v>324.0</v>
      </c>
      <c r="CS563" s="7">
        <v>695.0</v>
      </c>
      <c r="CT563" s="7">
        <v>79.0</v>
      </c>
      <c r="CU563" s="7">
        <v>564.0</v>
      </c>
      <c r="CV563" s="7">
        <v>300.0</v>
      </c>
      <c r="CW563" s="7">
        <v>554.0</v>
      </c>
    </row>
    <row r="564" ht="14.25" customHeight="1">
      <c r="A564" s="7">
        <v>563.0</v>
      </c>
      <c r="B564" s="7">
        <v>96.0</v>
      </c>
      <c r="C564" s="7">
        <v>552.0</v>
      </c>
      <c r="D564" s="7">
        <v>132.0</v>
      </c>
      <c r="E564" s="7">
        <v>305.0</v>
      </c>
      <c r="F564" s="7">
        <v>454.0</v>
      </c>
      <c r="G564" s="7">
        <v>650.0</v>
      </c>
      <c r="H564" s="7">
        <v>287.0</v>
      </c>
      <c r="I564" s="7">
        <v>392.0</v>
      </c>
      <c r="J564" s="7">
        <v>637.0</v>
      </c>
      <c r="K564" s="7">
        <v>766.0</v>
      </c>
      <c r="L564" s="7">
        <v>725.0</v>
      </c>
      <c r="M564" s="7">
        <v>177.0</v>
      </c>
      <c r="N564" s="7">
        <v>29.0</v>
      </c>
      <c r="O564" s="7">
        <v>690.0</v>
      </c>
      <c r="P564" s="7">
        <v>809.0</v>
      </c>
      <c r="Q564" s="7">
        <v>243.0</v>
      </c>
      <c r="R564" s="7">
        <v>411.0</v>
      </c>
      <c r="S564" s="7">
        <v>44.0</v>
      </c>
      <c r="T564" s="7">
        <v>933.0</v>
      </c>
      <c r="U564" s="7">
        <v>348.0</v>
      </c>
      <c r="V564" s="7">
        <v>936.0</v>
      </c>
      <c r="W564" s="7">
        <v>224.0</v>
      </c>
      <c r="X564" s="7">
        <v>240.0</v>
      </c>
      <c r="Y564" s="7">
        <v>181.0</v>
      </c>
      <c r="Z564" s="7">
        <v>409.0</v>
      </c>
      <c r="AA564" s="7">
        <v>619.0</v>
      </c>
      <c r="AB564" s="7">
        <v>231.0</v>
      </c>
      <c r="AC564" s="7">
        <v>473.0</v>
      </c>
      <c r="AD564" s="7">
        <v>31.0</v>
      </c>
      <c r="AE564" s="7">
        <v>205.0</v>
      </c>
      <c r="AF564" s="7">
        <v>77.0</v>
      </c>
      <c r="AG564" s="7">
        <v>16.0</v>
      </c>
      <c r="AH564" s="7">
        <v>923.0</v>
      </c>
      <c r="AI564" s="7">
        <v>578.0</v>
      </c>
      <c r="AJ564" s="7">
        <v>837.0</v>
      </c>
      <c r="AK564" s="7">
        <v>888.0</v>
      </c>
      <c r="AL564" s="7">
        <v>752.0</v>
      </c>
      <c r="AM564" s="7">
        <v>116.0</v>
      </c>
      <c r="AN564" s="7">
        <v>639.0</v>
      </c>
      <c r="AO564" s="7">
        <v>509.0</v>
      </c>
      <c r="AP564" s="7">
        <v>243.0</v>
      </c>
      <c r="AQ564" s="7">
        <v>129.0</v>
      </c>
      <c r="AR564" s="7">
        <v>324.0</v>
      </c>
      <c r="AS564" s="7">
        <v>2.0</v>
      </c>
      <c r="AT564" s="7">
        <v>225.0</v>
      </c>
      <c r="AU564" s="7">
        <v>616.0</v>
      </c>
      <c r="AV564" s="7">
        <v>609.0</v>
      </c>
      <c r="AW564" s="7">
        <v>104.0</v>
      </c>
      <c r="AX564" s="7">
        <v>583.0</v>
      </c>
      <c r="AY564" s="7">
        <v>390.0</v>
      </c>
      <c r="AZ564" s="7">
        <v>532.0</v>
      </c>
      <c r="BA564" s="7">
        <v>199.0</v>
      </c>
      <c r="BB564" s="7">
        <v>837.0</v>
      </c>
      <c r="BC564" s="7">
        <v>850.0</v>
      </c>
      <c r="BD564" s="7">
        <v>629.0</v>
      </c>
      <c r="BE564" s="7">
        <v>229.0</v>
      </c>
      <c r="BF564" s="7">
        <v>391.0</v>
      </c>
      <c r="BG564" s="7">
        <v>576.0</v>
      </c>
      <c r="BH564" s="7">
        <v>736.0</v>
      </c>
      <c r="BI564" s="7">
        <v>348.0</v>
      </c>
      <c r="BJ564" s="7">
        <v>785.0</v>
      </c>
      <c r="BK564" s="7">
        <v>646.0</v>
      </c>
      <c r="BL564" s="7">
        <v>97.0</v>
      </c>
      <c r="BM564" s="7">
        <v>463.0</v>
      </c>
      <c r="BN564" s="7">
        <v>1000.0</v>
      </c>
      <c r="BO564" s="7">
        <v>211.0</v>
      </c>
      <c r="BP564" s="7">
        <v>38.0</v>
      </c>
      <c r="BQ564" s="7">
        <v>183.0</v>
      </c>
      <c r="BR564" s="7">
        <v>618.0</v>
      </c>
      <c r="BS564" s="7">
        <v>662.0</v>
      </c>
      <c r="BT564" s="7">
        <v>353.0</v>
      </c>
      <c r="BU564" s="7">
        <v>843.0</v>
      </c>
      <c r="BV564" s="7">
        <v>889.0</v>
      </c>
      <c r="BW564" s="7">
        <v>250.0</v>
      </c>
      <c r="BX564" s="7">
        <v>337.0</v>
      </c>
      <c r="BY564" s="7">
        <v>417.0</v>
      </c>
      <c r="BZ564" s="7">
        <v>211.0</v>
      </c>
      <c r="CA564" s="7">
        <v>858.0</v>
      </c>
      <c r="CB564" s="7">
        <v>737.0</v>
      </c>
      <c r="CC564" s="7">
        <v>396.0</v>
      </c>
      <c r="CD564" s="7">
        <v>441.0</v>
      </c>
      <c r="CE564" s="7">
        <v>357.0</v>
      </c>
      <c r="CF564" s="7">
        <v>505.0</v>
      </c>
      <c r="CG564" s="7">
        <v>450.0</v>
      </c>
      <c r="CH564" s="7">
        <v>816.0</v>
      </c>
      <c r="CI564" s="7">
        <v>49.0</v>
      </c>
      <c r="CJ564" s="7">
        <v>338.0</v>
      </c>
      <c r="CK564" s="7">
        <v>226.0</v>
      </c>
      <c r="CL564" s="7">
        <v>628.0</v>
      </c>
      <c r="CM564" s="7">
        <v>416.0</v>
      </c>
      <c r="CN564" s="7">
        <v>100.0</v>
      </c>
      <c r="CO564" s="7">
        <v>290.0</v>
      </c>
      <c r="CP564" s="7">
        <v>365.0</v>
      </c>
      <c r="CQ564" s="7">
        <v>608.0</v>
      </c>
      <c r="CR564" s="7">
        <v>184.0</v>
      </c>
      <c r="CS564" s="7">
        <v>564.0</v>
      </c>
      <c r="CT564" s="7">
        <v>915.0</v>
      </c>
      <c r="CU564" s="7">
        <v>830.0</v>
      </c>
      <c r="CV564" s="7">
        <v>623.0</v>
      </c>
      <c r="CW564" s="7">
        <v>632.0</v>
      </c>
    </row>
    <row r="565" ht="14.25" customHeight="1">
      <c r="A565" s="7">
        <v>564.0</v>
      </c>
      <c r="B565" s="7">
        <v>806.0</v>
      </c>
      <c r="C565" s="7">
        <v>132.0</v>
      </c>
      <c r="D565" s="7">
        <v>49.0</v>
      </c>
      <c r="E565" s="7">
        <v>532.0</v>
      </c>
      <c r="F565" s="7">
        <v>53.0</v>
      </c>
      <c r="G565" s="7">
        <v>364.0</v>
      </c>
      <c r="H565" s="7">
        <v>754.0</v>
      </c>
      <c r="I565" s="7">
        <v>371.0</v>
      </c>
      <c r="J565" s="7">
        <v>141.0</v>
      </c>
      <c r="K565" s="7">
        <v>309.0</v>
      </c>
      <c r="L565" s="7">
        <v>120.0</v>
      </c>
      <c r="M565" s="7">
        <v>187.0</v>
      </c>
      <c r="N565" s="7">
        <v>398.0</v>
      </c>
      <c r="O565" s="7">
        <v>560.0</v>
      </c>
      <c r="P565" s="7">
        <v>955.0</v>
      </c>
      <c r="Q565" s="7">
        <v>345.0</v>
      </c>
      <c r="R565" s="7">
        <v>706.0</v>
      </c>
      <c r="S565" s="7">
        <v>48.0</v>
      </c>
      <c r="T565" s="7">
        <v>68.0</v>
      </c>
      <c r="U565" s="7">
        <v>469.0</v>
      </c>
      <c r="V565" s="7">
        <v>479.0</v>
      </c>
      <c r="W565" s="7">
        <v>699.0</v>
      </c>
      <c r="X565" s="7">
        <v>186.0</v>
      </c>
      <c r="Y565" s="7">
        <v>925.0</v>
      </c>
      <c r="Z565" s="7">
        <v>975.0</v>
      </c>
      <c r="AA565" s="7">
        <v>534.0</v>
      </c>
      <c r="AB565" s="7">
        <v>138.0</v>
      </c>
      <c r="AC565" s="7">
        <v>544.0</v>
      </c>
      <c r="AD565" s="7">
        <v>687.0</v>
      </c>
      <c r="AE565" s="7">
        <v>427.0</v>
      </c>
      <c r="AF565" s="7">
        <v>306.0</v>
      </c>
      <c r="AG565" s="7">
        <v>299.0</v>
      </c>
      <c r="AH565" s="7">
        <v>597.0</v>
      </c>
      <c r="AI565" s="7">
        <v>786.0</v>
      </c>
      <c r="AJ565" s="7">
        <v>920.0</v>
      </c>
      <c r="AK565" s="7">
        <v>33.0</v>
      </c>
      <c r="AL565" s="7">
        <v>409.0</v>
      </c>
      <c r="AM565" s="7">
        <v>107.0</v>
      </c>
      <c r="AN565" s="7">
        <v>589.0</v>
      </c>
      <c r="AO565" s="7">
        <v>228.0</v>
      </c>
      <c r="AP565" s="7">
        <v>544.0</v>
      </c>
      <c r="AQ565" s="7">
        <v>888.0</v>
      </c>
      <c r="AR565" s="7">
        <v>667.0</v>
      </c>
      <c r="AS565" s="7">
        <v>881.0</v>
      </c>
      <c r="AT565" s="7">
        <v>324.0</v>
      </c>
      <c r="AU565" s="7">
        <v>684.0</v>
      </c>
      <c r="AV565" s="7">
        <v>446.0</v>
      </c>
      <c r="AW565" s="7">
        <v>207.0</v>
      </c>
      <c r="AX565" s="7">
        <v>528.0</v>
      </c>
      <c r="AY565" s="7">
        <v>920.0</v>
      </c>
      <c r="AZ565" s="7">
        <v>802.0</v>
      </c>
      <c r="BA565" s="7">
        <v>117.0</v>
      </c>
      <c r="BB565" s="7">
        <v>121.0</v>
      </c>
      <c r="BC565" s="7">
        <v>699.0</v>
      </c>
      <c r="BD565" s="7">
        <v>452.0</v>
      </c>
      <c r="BE565" s="7">
        <v>776.0</v>
      </c>
      <c r="BF565" s="7">
        <v>849.0</v>
      </c>
      <c r="BG565" s="7">
        <v>994.0</v>
      </c>
      <c r="BH565" s="7">
        <v>180.0</v>
      </c>
      <c r="BI565" s="7">
        <v>968.0</v>
      </c>
      <c r="BJ565" s="7">
        <v>483.0</v>
      </c>
      <c r="BK565" s="7">
        <v>615.0</v>
      </c>
      <c r="BL565" s="7">
        <v>50.0</v>
      </c>
      <c r="BM565" s="7">
        <v>489.0</v>
      </c>
      <c r="BN565" s="7">
        <v>778.0</v>
      </c>
      <c r="BO565" s="7">
        <v>56.0</v>
      </c>
      <c r="BP565" s="7">
        <v>170.0</v>
      </c>
      <c r="BQ565" s="7">
        <v>749.0</v>
      </c>
      <c r="BR565" s="7">
        <v>416.0</v>
      </c>
      <c r="BS565" s="7">
        <v>558.0</v>
      </c>
      <c r="BT565" s="7">
        <v>531.0</v>
      </c>
      <c r="BU565" s="7">
        <v>83.0</v>
      </c>
      <c r="BV565" s="7">
        <v>421.0</v>
      </c>
      <c r="BW565" s="7">
        <v>671.0</v>
      </c>
      <c r="BX565" s="7">
        <v>476.0</v>
      </c>
      <c r="BY565" s="7">
        <v>652.0</v>
      </c>
      <c r="BZ565" s="7">
        <v>555.0</v>
      </c>
      <c r="CA565" s="7">
        <v>172.0</v>
      </c>
      <c r="CB565" s="7">
        <v>172.0</v>
      </c>
      <c r="CC565" s="7">
        <v>599.0</v>
      </c>
      <c r="CD565" s="7">
        <v>437.0</v>
      </c>
      <c r="CE565" s="7">
        <v>195.0</v>
      </c>
      <c r="CF565" s="7">
        <v>925.0</v>
      </c>
      <c r="CG565" s="7">
        <v>975.0</v>
      </c>
      <c r="CH565" s="7">
        <v>497.0</v>
      </c>
      <c r="CI565" s="7">
        <v>729.0</v>
      </c>
      <c r="CJ565" s="7">
        <v>493.0</v>
      </c>
      <c r="CK565" s="7">
        <v>781.0</v>
      </c>
      <c r="CL565" s="7">
        <v>241.0</v>
      </c>
      <c r="CM565" s="7">
        <v>389.0</v>
      </c>
      <c r="CN565" s="7">
        <v>945.0</v>
      </c>
      <c r="CO565" s="7">
        <v>703.0</v>
      </c>
      <c r="CP565" s="7">
        <v>934.0</v>
      </c>
      <c r="CQ565" s="7">
        <v>845.0</v>
      </c>
      <c r="CR565" s="7">
        <v>493.0</v>
      </c>
      <c r="CS565" s="7">
        <v>553.0</v>
      </c>
      <c r="CT565" s="7">
        <v>882.0</v>
      </c>
      <c r="CU565" s="7">
        <v>245.0</v>
      </c>
      <c r="CV565" s="7">
        <v>720.0</v>
      </c>
      <c r="CW565" s="7">
        <v>619.0</v>
      </c>
    </row>
    <row r="566" ht="14.25" customHeight="1">
      <c r="A566" s="7">
        <v>565.0</v>
      </c>
      <c r="B566" s="7">
        <v>913.0</v>
      </c>
      <c r="C566" s="7">
        <v>547.0</v>
      </c>
      <c r="D566" s="7">
        <v>65.0</v>
      </c>
      <c r="E566" s="7">
        <v>203.0</v>
      </c>
      <c r="F566" s="7">
        <v>105.0</v>
      </c>
      <c r="G566" s="7">
        <v>907.0</v>
      </c>
      <c r="H566" s="7">
        <v>730.0</v>
      </c>
      <c r="I566" s="7">
        <v>344.0</v>
      </c>
      <c r="J566" s="7">
        <v>992.0</v>
      </c>
      <c r="K566" s="7">
        <v>438.0</v>
      </c>
      <c r="L566" s="7">
        <v>331.0</v>
      </c>
      <c r="M566" s="7">
        <v>725.0</v>
      </c>
      <c r="N566" s="7">
        <v>876.0</v>
      </c>
      <c r="O566" s="7">
        <v>555.0</v>
      </c>
      <c r="P566" s="7">
        <v>34.0</v>
      </c>
      <c r="Q566" s="7">
        <v>888.0</v>
      </c>
      <c r="R566" s="7">
        <v>410.0</v>
      </c>
      <c r="S566" s="7">
        <v>764.0</v>
      </c>
      <c r="T566" s="7">
        <v>287.0</v>
      </c>
      <c r="U566" s="7">
        <v>593.0</v>
      </c>
      <c r="V566" s="7">
        <v>696.0</v>
      </c>
      <c r="W566" s="7">
        <v>750.0</v>
      </c>
      <c r="X566" s="7">
        <v>774.0</v>
      </c>
      <c r="Y566" s="7">
        <v>621.0</v>
      </c>
      <c r="Z566" s="7">
        <v>230.0</v>
      </c>
      <c r="AA566" s="7">
        <v>135.0</v>
      </c>
      <c r="AB566" s="7">
        <v>436.0</v>
      </c>
      <c r="AC566" s="7">
        <v>850.0</v>
      </c>
      <c r="AD566" s="7">
        <v>127.0</v>
      </c>
      <c r="AE566" s="7">
        <v>610.0</v>
      </c>
      <c r="AF566" s="7">
        <v>837.0</v>
      </c>
      <c r="AG566" s="7">
        <v>574.0</v>
      </c>
      <c r="AH566" s="7">
        <v>640.0</v>
      </c>
      <c r="AI566" s="7">
        <v>200.0</v>
      </c>
      <c r="AJ566" s="7">
        <v>380.0</v>
      </c>
      <c r="AK566" s="7">
        <v>915.0</v>
      </c>
      <c r="AL566" s="7">
        <v>513.0</v>
      </c>
      <c r="AM566" s="7">
        <v>20.0</v>
      </c>
      <c r="AN566" s="7">
        <v>475.0</v>
      </c>
      <c r="AO566" s="7">
        <v>990.0</v>
      </c>
      <c r="AP566" s="7">
        <v>895.0</v>
      </c>
      <c r="AQ566" s="7">
        <v>193.0</v>
      </c>
      <c r="AR566" s="7">
        <v>314.0</v>
      </c>
      <c r="AS566" s="7">
        <v>827.0</v>
      </c>
      <c r="AT566" s="7">
        <v>469.0</v>
      </c>
      <c r="AU566" s="7">
        <v>598.0</v>
      </c>
      <c r="AV566" s="7">
        <v>658.0</v>
      </c>
      <c r="AW566" s="7">
        <v>212.0</v>
      </c>
      <c r="AX566" s="7">
        <v>120.0</v>
      </c>
      <c r="AY566" s="7">
        <v>157.0</v>
      </c>
      <c r="AZ566" s="7">
        <v>662.0</v>
      </c>
      <c r="BA566" s="7">
        <v>125.0</v>
      </c>
      <c r="BB566" s="7">
        <v>823.0</v>
      </c>
      <c r="BC566" s="7">
        <v>107.0</v>
      </c>
      <c r="BD566" s="7">
        <v>421.0</v>
      </c>
      <c r="BE566" s="7">
        <v>476.0</v>
      </c>
      <c r="BF566" s="7">
        <v>398.0</v>
      </c>
      <c r="BG566" s="7">
        <v>235.0</v>
      </c>
      <c r="BH566" s="7">
        <v>367.0</v>
      </c>
      <c r="BI566" s="7">
        <v>846.0</v>
      </c>
      <c r="BJ566" s="7">
        <v>687.0</v>
      </c>
      <c r="BK566" s="7">
        <v>742.0</v>
      </c>
      <c r="BL566" s="7">
        <v>540.0</v>
      </c>
      <c r="BM566" s="7">
        <v>174.0</v>
      </c>
      <c r="BN566" s="7">
        <v>528.0</v>
      </c>
      <c r="BO566" s="7">
        <v>163.0</v>
      </c>
      <c r="BP566" s="7">
        <v>389.0</v>
      </c>
      <c r="BQ566" s="7">
        <v>965.0</v>
      </c>
      <c r="BR566" s="7">
        <v>250.0</v>
      </c>
      <c r="BS566" s="7">
        <v>709.0</v>
      </c>
      <c r="BT566" s="7">
        <v>656.0</v>
      </c>
      <c r="BU566" s="7">
        <v>685.0</v>
      </c>
      <c r="BV566" s="7">
        <v>344.0</v>
      </c>
      <c r="BW566" s="7">
        <v>316.0</v>
      </c>
      <c r="BX566" s="7">
        <v>42.0</v>
      </c>
      <c r="BY566" s="7">
        <v>663.0</v>
      </c>
      <c r="BZ566" s="7">
        <v>319.0</v>
      </c>
      <c r="CA566" s="7">
        <v>406.0</v>
      </c>
      <c r="CB566" s="7">
        <v>219.0</v>
      </c>
      <c r="CC566" s="7">
        <v>987.0</v>
      </c>
      <c r="CD566" s="7">
        <v>487.0</v>
      </c>
      <c r="CE566" s="7">
        <v>243.0</v>
      </c>
      <c r="CF566" s="7">
        <v>680.0</v>
      </c>
      <c r="CG566" s="7">
        <v>229.0</v>
      </c>
      <c r="CH566" s="7">
        <v>100.0</v>
      </c>
      <c r="CI566" s="7">
        <v>727.0</v>
      </c>
      <c r="CJ566" s="7">
        <v>204.0</v>
      </c>
      <c r="CK566" s="7">
        <v>731.0</v>
      </c>
      <c r="CL566" s="7">
        <v>477.0</v>
      </c>
      <c r="CM566" s="7">
        <v>411.0</v>
      </c>
      <c r="CN566" s="7">
        <v>805.0</v>
      </c>
      <c r="CO566" s="7">
        <v>511.0</v>
      </c>
      <c r="CP566" s="7">
        <v>566.0</v>
      </c>
      <c r="CQ566" s="7">
        <v>78.0</v>
      </c>
      <c r="CR566" s="7">
        <v>603.0</v>
      </c>
      <c r="CS566" s="7">
        <v>211.0</v>
      </c>
      <c r="CT566" s="7">
        <v>330.0</v>
      </c>
      <c r="CU566" s="7">
        <v>435.0</v>
      </c>
      <c r="CV566" s="7">
        <v>34.0</v>
      </c>
      <c r="CW566" s="7">
        <v>345.0</v>
      </c>
    </row>
    <row r="567" ht="14.25" customHeight="1">
      <c r="A567" s="7">
        <v>566.0</v>
      </c>
      <c r="B567" s="7">
        <v>90.0</v>
      </c>
      <c r="C567" s="7">
        <v>597.0</v>
      </c>
      <c r="D567" s="7">
        <v>878.0</v>
      </c>
      <c r="E567" s="7">
        <v>927.0</v>
      </c>
      <c r="F567" s="7">
        <v>585.0</v>
      </c>
      <c r="G567" s="7">
        <v>96.0</v>
      </c>
      <c r="H567" s="7">
        <v>591.0</v>
      </c>
      <c r="I567" s="7">
        <v>996.0</v>
      </c>
      <c r="J567" s="7">
        <v>425.0</v>
      </c>
      <c r="K567" s="7">
        <v>588.0</v>
      </c>
      <c r="L567" s="7">
        <v>795.0</v>
      </c>
      <c r="M567" s="7">
        <v>226.0</v>
      </c>
      <c r="N567" s="7">
        <v>439.0</v>
      </c>
      <c r="O567" s="7">
        <v>590.0</v>
      </c>
      <c r="P567" s="7">
        <v>341.0</v>
      </c>
      <c r="Q567" s="7">
        <v>661.0</v>
      </c>
      <c r="R567" s="7">
        <v>459.0</v>
      </c>
      <c r="S567" s="7">
        <v>547.0</v>
      </c>
      <c r="T567" s="7">
        <v>797.0</v>
      </c>
      <c r="U567" s="7">
        <v>119.0</v>
      </c>
      <c r="V567" s="7">
        <v>357.0</v>
      </c>
      <c r="W567" s="7">
        <v>423.0</v>
      </c>
      <c r="X567" s="7">
        <v>626.0</v>
      </c>
      <c r="Y567" s="7">
        <v>429.0</v>
      </c>
      <c r="Z567" s="7">
        <v>655.0</v>
      </c>
      <c r="AA567" s="7">
        <v>60.0</v>
      </c>
      <c r="AB567" s="7">
        <v>873.0</v>
      </c>
      <c r="AC567" s="7">
        <v>709.0</v>
      </c>
      <c r="AD567" s="7">
        <v>314.0</v>
      </c>
      <c r="AE567" s="7">
        <v>2.0</v>
      </c>
      <c r="AF567" s="7">
        <v>963.0</v>
      </c>
      <c r="AG567" s="7">
        <v>914.0</v>
      </c>
      <c r="AH567" s="7">
        <v>12.0</v>
      </c>
      <c r="AI567" s="7">
        <v>105.0</v>
      </c>
      <c r="AJ567" s="7">
        <v>735.0</v>
      </c>
      <c r="AK567" s="7">
        <v>537.0</v>
      </c>
      <c r="AL567" s="7">
        <v>189.0</v>
      </c>
      <c r="AM567" s="7">
        <v>982.0</v>
      </c>
      <c r="AN567" s="7">
        <v>994.0</v>
      </c>
      <c r="AO567" s="7">
        <v>642.0</v>
      </c>
      <c r="AP567" s="7">
        <v>761.0</v>
      </c>
      <c r="AQ567" s="7">
        <v>910.0</v>
      </c>
      <c r="AR567" s="7">
        <v>663.0</v>
      </c>
      <c r="AS567" s="7">
        <v>358.0</v>
      </c>
      <c r="AT567" s="7">
        <v>261.0</v>
      </c>
      <c r="AU567" s="7">
        <v>652.0</v>
      </c>
      <c r="AV567" s="7">
        <v>297.0</v>
      </c>
      <c r="AW567" s="7">
        <v>324.0</v>
      </c>
      <c r="AX567" s="7">
        <v>877.0</v>
      </c>
      <c r="AY567" s="7">
        <v>374.0</v>
      </c>
      <c r="AZ567" s="7">
        <v>890.0</v>
      </c>
      <c r="BA567" s="7">
        <v>396.0</v>
      </c>
      <c r="BB567" s="7">
        <v>169.0</v>
      </c>
      <c r="BC567" s="7">
        <v>132.0</v>
      </c>
      <c r="BD567" s="7">
        <v>912.0</v>
      </c>
      <c r="BE567" s="7">
        <v>527.0</v>
      </c>
      <c r="BF567" s="7">
        <v>602.0</v>
      </c>
      <c r="BG567" s="7">
        <v>56.0</v>
      </c>
      <c r="BH567" s="7">
        <v>26.0</v>
      </c>
      <c r="BI567" s="7">
        <v>205.0</v>
      </c>
      <c r="BJ567" s="7">
        <v>392.0</v>
      </c>
      <c r="BK567" s="7">
        <v>646.0</v>
      </c>
      <c r="BL567" s="7">
        <v>966.0</v>
      </c>
      <c r="BM567" s="7">
        <v>401.0</v>
      </c>
      <c r="BN567" s="7">
        <v>50.0</v>
      </c>
      <c r="BO567" s="7">
        <v>418.0</v>
      </c>
      <c r="BP567" s="7">
        <v>807.0</v>
      </c>
      <c r="BQ567" s="7">
        <v>832.0</v>
      </c>
      <c r="BR567" s="7">
        <v>529.0</v>
      </c>
      <c r="BS567" s="7">
        <v>741.0</v>
      </c>
      <c r="BT567" s="7">
        <v>623.0</v>
      </c>
      <c r="BU567" s="7">
        <v>160.0</v>
      </c>
      <c r="BV567" s="7">
        <v>424.0</v>
      </c>
      <c r="BW567" s="7">
        <v>791.0</v>
      </c>
      <c r="BX567" s="7">
        <v>215.0</v>
      </c>
      <c r="BY567" s="7">
        <v>692.0</v>
      </c>
      <c r="BZ567" s="7">
        <v>202.0</v>
      </c>
      <c r="CA567" s="7">
        <v>247.0</v>
      </c>
      <c r="CB567" s="7">
        <v>823.0</v>
      </c>
      <c r="CC567" s="7">
        <v>777.0</v>
      </c>
      <c r="CD567" s="7">
        <v>9.0</v>
      </c>
      <c r="CE567" s="7">
        <v>964.0</v>
      </c>
      <c r="CF567" s="7">
        <v>890.0</v>
      </c>
      <c r="CG567" s="7">
        <v>419.0</v>
      </c>
      <c r="CH567" s="7">
        <v>230.0</v>
      </c>
      <c r="CI567" s="7">
        <v>672.0</v>
      </c>
      <c r="CJ567" s="7">
        <v>870.0</v>
      </c>
      <c r="CK567" s="7">
        <v>752.0</v>
      </c>
      <c r="CL567" s="7">
        <v>580.0</v>
      </c>
      <c r="CM567" s="7">
        <v>694.0</v>
      </c>
      <c r="CN567" s="7">
        <v>250.0</v>
      </c>
      <c r="CO567" s="7">
        <v>887.0</v>
      </c>
      <c r="CP567" s="7">
        <v>169.0</v>
      </c>
      <c r="CQ567" s="7">
        <v>993.0</v>
      </c>
      <c r="CR567" s="7">
        <v>814.0</v>
      </c>
      <c r="CS567" s="7">
        <v>782.0</v>
      </c>
      <c r="CT567" s="7">
        <v>280.0</v>
      </c>
      <c r="CU567" s="7">
        <v>3.0</v>
      </c>
      <c r="CV567" s="7">
        <v>775.0</v>
      </c>
      <c r="CW567" s="7">
        <v>169.0</v>
      </c>
    </row>
    <row r="568" ht="14.25" customHeight="1">
      <c r="A568" s="7">
        <v>567.0</v>
      </c>
      <c r="B568" s="7">
        <v>318.0</v>
      </c>
      <c r="C568" s="7">
        <v>813.0</v>
      </c>
      <c r="D568" s="7">
        <v>802.0</v>
      </c>
      <c r="E568" s="7">
        <v>866.0</v>
      </c>
      <c r="F568" s="7">
        <v>709.0</v>
      </c>
      <c r="G568" s="7">
        <v>755.0</v>
      </c>
      <c r="H568" s="7">
        <v>72.0</v>
      </c>
      <c r="I568" s="7">
        <v>569.0</v>
      </c>
      <c r="J568" s="7">
        <v>490.0</v>
      </c>
      <c r="K568" s="7">
        <v>174.0</v>
      </c>
      <c r="L568" s="7">
        <v>635.0</v>
      </c>
      <c r="M568" s="7">
        <v>808.0</v>
      </c>
      <c r="N568" s="7">
        <v>730.0</v>
      </c>
      <c r="O568" s="7">
        <v>328.0</v>
      </c>
      <c r="P568" s="7">
        <v>586.0</v>
      </c>
      <c r="Q568" s="7">
        <v>837.0</v>
      </c>
      <c r="R568" s="7">
        <v>697.0</v>
      </c>
      <c r="S568" s="7">
        <v>596.0</v>
      </c>
      <c r="T568" s="7">
        <v>404.0</v>
      </c>
      <c r="U568" s="7">
        <v>671.0</v>
      </c>
      <c r="V568" s="7">
        <v>266.0</v>
      </c>
      <c r="W568" s="7">
        <v>476.0</v>
      </c>
      <c r="X568" s="7">
        <v>254.0</v>
      </c>
      <c r="Y568" s="7">
        <v>517.0</v>
      </c>
      <c r="Z568" s="7">
        <v>881.0</v>
      </c>
      <c r="AA568" s="7">
        <v>563.0</v>
      </c>
      <c r="AB568" s="7">
        <v>801.0</v>
      </c>
      <c r="AC568" s="7">
        <v>674.0</v>
      </c>
      <c r="AD568" s="7">
        <v>34.0</v>
      </c>
      <c r="AE568" s="7">
        <v>109.0</v>
      </c>
      <c r="AF568" s="7">
        <v>73.0</v>
      </c>
      <c r="AG568" s="7">
        <v>346.0</v>
      </c>
      <c r="AH568" s="7">
        <v>21.0</v>
      </c>
      <c r="AI568" s="7">
        <v>252.0</v>
      </c>
      <c r="AJ568" s="7">
        <v>901.0</v>
      </c>
      <c r="AK568" s="7">
        <v>944.0</v>
      </c>
      <c r="AL568" s="7">
        <v>5.0</v>
      </c>
      <c r="AM568" s="7">
        <v>317.0</v>
      </c>
      <c r="AN568" s="7">
        <v>582.0</v>
      </c>
      <c r="AO568" s="7">
        <v>320.0</v>
      </c>
      <c r="AP568" s="7">
        <v>938.0</v>
      </c>
      <c r="AQ568" s="7">
        <v>962.0</v>
      </c>
      <c r="AR568" s="7">
        <v>70.0</v>
      </c>
      <c r="AS568" s="7">
        <v>704.0</v>
      </c>
      <c r="AT568" s="7">
        <v>619.0</v>
      </c>
      <c r="AU568" s="7">
        <v>709.0</v>
      </c>
      <c r="AV568" s="7">
        <v>62.0</v>
      </c>
      <c r="AW568" s="7">
        <v>2.0</v>
      </c>
      <c r="AX568" s="7">
        <v>955.0</v>
      </c>
      <c r="AY568" s="7">
        <v>406.0</v>
      </c>
      <c r="AZ568" s="7">
        <v>213.0</v>
      </c>
      <c r="BA568" s="7">
        <v>1.0</v>
      </c>
      <c r="BB568" s="7">
        <v>124.0</v>
      </c>
      <c r="BC568" s="7">
        <v>416.0</v>
      </c>
      <c r="BD568" s="7">
        <v>771.0</v>
      </c>
      <c r="BE568" s="7">
        <v>568.0</v>
      </c>
      <c r="BF568" s="7">
        <v>777.0</v>
      </c>
      <c r="BG568" s="7">
        <v>366.0</v>
      </c>
      <c r="BH568" s="7">
        <v>527.0</v>
      </c>
      <c r="BI568" s="7">
        <v>809.0</v>
      </c>
      <c r="BJ568" s="7">
        <v>882.0</v>
      </c>
      <c r="BK568" s="7">
        <v>488.0</v>
      </c>
      <c r="BL568" s="7">
        <v>625.0</v>
      </c>
      <c r="BM568" s="7">
        <v>727.0</v>
      </c>
      <c r="BN568" s="7">
        <v>807.0</v>
      </c>
      <c r="BO568" s="7">
        <v>984.0</v>
      </c>
      <c r="BP568" s="7">
        <v>459.0</v>
      </c>
      <c r="BQ568" s="7">
        <v>757.0</v>
      </c>
      <c r="BR568" s="7">
        <v>514.0</v>
      </c>
      <c r="BS568" s="7">
        <v>396.0</v>
      </c>
      <c r="BT568" s="7">
        <v>518.0</v>
      </c>
      <c r="BU568" s="7">
        <v>76.0</v>
      </c>
      <c r="BV568" s="7">
        <v>275.0</v>
      </c>
      <c r="BW568" s="7">
        <v>203.0</v>
      </c>
      <c r="BX568" s="7">
        <v>267.0</v>
      </c>
      <c r="BY568" s="7">
        <v>329.0</v>
      </c>
      <c r="BZ568" s="7">
        <v>323.0</v>
      </c>
      <c r="CA568" s="7">
        <v>815.0</v>
      </c>
      <c r="CB568" s="7">
        <v>668.0</v>
      </c>
      <c r="CC568" s="7">
        <v>138.0</v>
      </c>
      <c r="CD568" s="7">
        <v>891.0</v>
      </c>
      <c r="CE568" s="7">
        <v>497.0</v>
      </c>
      <c r="CF568" s="7">
        <v>432.0</v>
      </c>
      <c r="CG568" s="7">
        <v>20.0</v>
      </c>
      <c r="CH568" s="7">
        <v>457.0</v>
      </c>
      <c r="CI568" s="7">
        <v>715.0</v>
      </c>
      <c r="CJ568" s="7">
        <v>824.0</v>
      </c>
      <c r="CK568" s="7">
        <v>38.0</v>
      </c>
      <c r="CL568" s="7">
        <v>70.0</v>
      </c>
      <c r="CM568" s="7">
        <v>121.0</v>
      </c>
      <c r="CN568" s="7">
        <v>433.0</v>
      </c>
      <c r="CO568" s="7">
        <v>514.0</v>
      </c>
      <c r="CP568" s="7">
        <v>784.0</v>
      </c>
      <c r="CQ568" s="7">
        <v>317.0</v>
      </c>
      <c r="CR568" s="7">
        <v>933.0</v>
      </c>
      <c r="CS568" s="7">
        <v>694.0</v>
      </c>
      <c r="CT568" s="7">
        <v>364.0</v>
      </c>
      <c r="CU568" s="7">
        <v>886.0</v>
      </c>
      <c r="CV568" s="7">
        <v>906.0</v>
      </c>
      <c r="CW568" s="7">
        <v>746.0</v>
      </c>
    </row>
    <row r="569" ht="14.25" customHeight="1">
      <c r="A569" s="7">
        <v>568.0</v>
      </c>
      <c r="B569" s="7">
        <v>337.0</v>
      </c>
      <c r="C569" s="7">
        <v>308.0</v>
      </c>
      <c r="D569" s="7">
        <v>371.0</v>
      </c>
      <c r="E569" s="7">
        <v>69.0</v>
      </c>
      <c r="F569" s="7">
        <v>600.0</v>
      </c>
      <c r="G569" s="7">
        <v>595.0</v>
      </c>
      <c r="H569" s="7">
        <v>783.0</v>
      </c>
      <c r="I569" s="7">
        <v>790.0</v>
      </c>
      <c r="J569" s="7">
        <v>807.0</v>
      </c>
      <c r="K569" s="7">
        <v>537.0</v>
      </c>
      <c r="L569" s="7">
        <v>909.0</v>
      </c>
      <c r="M569" s="7">
        <v>940.0</v>
      </c>
      <c r="N569" s="7">
        <v>536.0</v>
      </c>
      <c r="O569" s="7">
        <v>480.0</v>
      </c>
      <c r="P569" s="7">
        <v>686.0</v>
      </c>
      <c r="Q569" s="7">
        <v>33.0</v>
      </c>
      <c r="R569" s="7">
        <v>621.0</v>
      </c>
      <c r="S569" s="7">
        <v>767.0</v>
      </c>
      <c r="T569" s="7">
        <v>443.0</v>
      </c>
      <c r="U569" s="7">
        <v>526.0</v>
      </c>
      <c r="V569" s="7">
        <v>462.0</v>
      </c>
      <c r="W569" s="7">
        <v>446.0</v>
      </c>
      <c r="X569" s="7">
        <v>374.0</v>
      </c>
      <c r="Y569" s="7">
        <v>985.0</v>
      </c>
      <c r="Z569" s="7">
        <v>600.0</v>
      </c>
      <c r="AA569" s="7">
        <v>208.0</v>
      </c>
      <c r="AB569" s="7">
        <v>664.0</v>
      </c>
      <c r="AC569" s="7">
        <v>701.0</v>
      </c>
      <c r="AD569" s="7">
        <v>278.0</v>
      </c>
      <c r="AE569" s="7">
        <v>221.0</v>
      </c>
      <c r="AF569" s="7">
        <v>681.0</v>
      </c>
      <c r="AG569" s="7">
        <v>973.0</v>
      </c>
      <c r="AH569" s="7">
        <v>327.0</v>
      </c>
      <c r="AI569" s="7">
        <v>32.0</v>
      </c>
      <c r="AJ569" s="7">
        <v>415.0</v>
      </c>
      <c r="AK569" s="7">
        <v>899.0</v>
      </c>
      <c r="AL569" s="7">
        <v>536.0</v>
      </c>
      <c r="AM569" s="7">
        <v>229.0</v>
      </c>
      <c r="AN569" s="7">
        <v>848.0</v>
      </c>
      <c r="AO569" s="7">
        <v>104.0</v>
      </c>
      <c r="AP569" s="7">
        <v>69.0</v>
      </c>
      <c r="AQ569" s="7">
        <v>425.0</v>
      </c>
      <c r="AR569" s="7">
        <v>297.0</v>
      </c>
      <c r="AS569" s="7">
        <v>256.0</v>
      </c>
      <c r="AT569" s="7">
        <v>715.0</v>
      </c>
      <c r="AU569" s="7">
        <v>697.0</v>
      </c>
      <c r="AV569" s="7">
        <v>284.0</v>
      </c>
      <c r="AW569" s="7">
        <v>56.0</v>
      </c>
      <c r="AX569" s="7">
        <v>4.0</v>
      </c>
      <c r="AY569" s="7">
        <v>494.0</v>
      </c>
      <c r="AZ569" s="7">
        <v>883.0</v>
      </c>
      <c r="BA569" s="7">
        <v>930.0</v>
      </c>
      <c r="BB569" s="7">
        <v>693.0</v>
      </c>
      <c r="BC569" s="7">
        <v>111.0</v>
      </c>
      <c r="BD569" s="7">
        <v>582.0</v>
      </c>
      <c r="BE569" s="7">
        <v>297.0</v>
      </c>
      <c r="BF569" s="7">
        <v>296.0</v>
      </c>
      <c r="BG569" s="7">
        <v>811.0</v>
      </c>
      <c r="BH569" s="7">
        <v>719.0</v>
      </c>
      <c r="BI569" s="7">
        <v>849.0</v>
      </c>
      <c r="BJ569" s="7">
        <v>627.0</v>
      </c>
      <c r="BK569" s="7">
        <v>428.0</v>
      </c>
      <c r="BL569" s="7">
        <v>300.0</v>
      </c>
      <c r="BM569" s="7">
        <v>74.0</v>
      </c>
      <c r="BN569" s="7">
        <v>385.0</v>
      </c>
      <c r="BO569" s="7">
        <v>188.0</v>
      </c>
      <c r="BP569" s="7">
        <v>521.0</v>
      </c>
      <c r="BQ569" s="7">
        <v>934.0</v>
      </c>
      <c r="BR569" s="7">
        <v>663.0</v>
      </c>
      <c r="BS569" s="7">
        <v>849.0</v>
      </c>
      <c r="BT569" s="7">
        <v>341.0</v>
      </c>
      <c r="BU569" s="7">
        <v>323.0</v>
      </c>
      <c r="BV569" s="7">
        <v>933.0</v>
      </c>
      <c r="BW569" s="7">
        <v>372.0</v>
      </c>
      <c r="BX569" s="7">
        <v>622.0</v>
      </c>
      <c r="BY569" s="7">
        <v>69.0</v>
      </c>
      <c r="BZ569" s="7">
        <v>276.0</v>
      </c>
      <c r="CA569" s="7">
        <v>432.0</v>
      </c>
      <c r="CB569" s="7">
        <v>901.0</v>
      </c>
      <c r="CC569" s="7">
        <v>946.0</v>
      </c>
      <c r="CD569" s="7">
        <v>528.0</v>
      </c>
      <c r="CE569" s="7">
        <v>636.0</v>
      </c>
      <c r="CF569" s="7">
        <v>156.0</v>
      </c>
      <c r="CG569" s="7">
        <v>861.0</v>
      </c>
      <c r="CH569" s="7">
        <v>487.0</v>
      </c>
      <c r="CI569" s="7">
        <v>782.0</v>
      </c>
      <c r="CJ569" s="7">
        <v>879.0</v>
      </c>
      <c r="CK569" s="7">
        <v>684.0</v>
      </c>
      <c r="CL569" s="7">
        <v>526.0</v>
      </c>
      <c r="CM569" s="7">
        <v>329.0</v>
      </c>
      <c r="CN569" s="7">
        <v>467.0</v>
      </c>
      <c r="CO569" s="7">
        <v>771.0</v>
      </c>
      <c r="CP569" s="7">
        <v>151.0</v>
      </c>
      <c r="CQ569" s="7">
        <v>716.0</v>
      </c>
      <c r="CR569" s="7">
        <v>658.0</v>
      </c>
      <c r="CS569" s="7">
        <v>311.0</v>
      </c>
      <c r="CT569" s="7">
        <v>38.0</v>
      </c>
      <c r="CU569" s="7">
        <v>21.0</v>
      </c>
      <c r="CV569" s="7">
        <v>9.0</v>
      </c>
      <c r="CW569" s="7">
        <v>678.0</v>
      </c>
    </row>
    <row r="570" ht="14.25" customHeight="1">
      <c r="A570" s="7">
        <v>569.0</v>
      </c>
      <c r="B570" s="7">
        <v>898.0</v>
      </c>
      <c r="C570" s="7">
        <v>40.0</v>
      </c>
      <c r="D570" s="7">
        <v>826.0</v>
      </c>
      <c r="E570" s="7">
        <v>314.0</v>
      </c>
      <c r="F570" s="7">
        <v>162.0</v>
      </c>
      <c r="G570" s="7">
        <v>223.0</v>
      </c>
      <c r="H570" s="7">
        <v>702.0</v>
      </c>
      <c r="I570" s="7">
        <v>888.0</v>
      </c>
      <c r="J570" s="7">
        <v>11.0</v>
      </c>
      <c r="K570" s="7">
        <v>107.0</v>
      </c>
      <c r="L570" s="7">
        <v>690.0</v>
      </c>
      <c r="M570" s="7">
        <v>43.0</v>
      </c>
      <c r="N570" s="7">
        <v>716.0</v>
      </c>
      <c r="O570" s="7">
        <v>687.0</v>
      </c>
      <c r="P570" s="7">
        <v>198.0</v>
      </c>
      <c r="Q570" s="7">
        <v>580.0</v>
      </c>
      <c r="R570" s="7">
        <v>928.0</v>
      </c>
      <c r="S570" s="7">
        <v>583.0</v>
      </c>
      <c r="T570" s="7">
        <v>498.0</v>
      </c>
      <c r="U570" s="7">
        <v>819.0</v>
      </c>
      <c r="V570" s="7">
        <v>570.0</v>
      </c>
      <c r="W570" s="7">
        <v>742.0</v>
      </c>
      <c r="X570" s="7">
        <v>381.0</v>
      </c>
      <c r="Y570" s="7">
        <v>538.0</v>
      </c>
      <c r="Z570" s="7">
        <v>513.0</v>
      </c>
      <c r="AA570" s="7">
        <v>424.0</v>
      </c>
      <c r="AB570" s="7">
        <v>362.0</v>
      </c>
      <c r="AC570" s="7">
        <v>187.0</v>
      </c>
      <c r="AD570" s="7">
        <v>919.0</v>
      </c>
      <c r="AE570" s="7">
        <v>765.0</v>
      </c>
      <c r="AF570" s="7">
        <v>445.0</v>
      </c>
      <c r="AG570" s="7">
        <v>195.0</v>
      </c>
      <c r="AH570" s="7">
        <v>534.0</v>
      </c>
      <c r="AI570" s="7">
        <v>630.0</v>
      </c>
      <c r="AJ570" s="7">
        <v>499.0</v>
      </c>
      <c r="AK570" s="7">
        <v>436.0</v>
      </c>
      <c r="AL570" s="7">
        <v>119.0</v>
      </c>
      <c r="AM570" s="7">
        <v>336.0</v>
      </c>
      <c r="AN570" s="7">
        <v>697.0</v>
      </c>
      <c r="AO570" s="7">
        <v>89.0</v>
      </c>
      <c r="AP570" s="7">
        <v>320.0</v>
      </c>
      <c r="AQ570" s="7">
        <v>132.0</v>
      </c>
      <c r="AR570" s="7">
        <v>855.0</v>
      </c>
      <c r="AS570" s="7">
        <v>104.0</v>
      </c>
      <c r="AT570" s="7">
        <v>259.0</v>
      </c>
      <c r="AU570" s="7">
        <v>8.0</v>
      </c>
      <c r="AV570" s="7">
        <v>502.0</v>
      </c>
      <c r="AW570" s="7">
        <v>843.0</v>
      </c>
      <c r="AX570" s="7">
        <v>657.0</v>
      </c>
      <c r="AY570" s="7">
        <v>631.0</v>
      </c>
      <c r="AZ570" s="7">
        <v>990.0</v>
      </c>
      <c r="BA570" s="7">
        <v>576.0</v>
      </c>
      <c r="BB570" s="7">
        <v>458.0</v>
      </c>
      <c r="BC570" s="7">
        <v>80.0</v>
      </c>
      <c r="BD570" s="7">
        <v>699.0</v>
      </c>
      <c r="BE570" s="7">
        <v>621.0</v>
      </c>
      <c r="BF570" s="7">
        <v>776.0</v>
      </c>
      <c r="BG570" s="7">
        <v>87.0</v>
      </c>
      <c r="BH570" s="7">
        <v>310.0</v>
      </c>
      <c r="BI570" s="7">
        <v>259.0</v>
      </c>
      <c r="BJ570" s="7">
        <v>60.0</v>
      </c>
      <c r="BK570" s="7">
        <v>467.0</v>
      </c>
      <c r="BL570" s="7">
        <v>786.0</v>
      </c>
      <c r="BM570" s="7">
        <v>415.0</v>
      </c>
      <c r="BN570" s="7">
        <v>70.0</v>
      </c>
      <c r="BO570" s="7">
        <v>578.0</v>
      </c>
      <c r="BP570" s="7">
        <v>570.0</v>
      </c>
      <c r="BQ570" s="7">
        <v>320.0</v>
      </c>
      <c r="BR570" s="7">
        <v>337.0</v>
      </c>
      <c r="BS570" s="7">
        <v>239.0</v>
      </c>
      <c r="BT570" s="7">
        <v>625.0</v>
      </c>
      <c r="BU570" s="7">
        <v>92.0</v>
      </c>
      <c r="BV570" s="7">
        <v>557.0</v>
      </c>
      <c r="BW570" s="7">
        <v>759.0</v>
      </c>
      <c r="BX570" s="7">
        <v>429.0</v>
      </c>
      <c r="BY570" s="7">
        <v>176.0</v>
      </c>
      <c r="BZ570" s="7">
        <v>931.0</v>
      </c>
      <c r="CA570" s="7">
        <v>806.0</v>
      </c>
      <c r="CB570" s="7">
        <v>570.0</v>
      </c>
      <c r="CC570" s="7">
        <v>235.0</v>
      </c>
      <c r="CD570" s="7">
        <v>86.0</v>
      </c>
      <c r="CE570" s="7">
        <v>209.0</v>
      </c>
      <c r="CF570" s="7">
        <v>259.0</v>
      </c>
      <c r="CG570" s="7">
        <v>291.0</v>
      </c>
      <c r="CH570" s="7">
        <v>292.0</v>
      </c>
      <c r="CI570" s="7">
        <v>279.0</v>
      </c>
      <c r="CJ570" s="7">
        <v>964.0</v>
      </c>
      <c r="CK570" s="7">
        <v>970.0</v>
      </c>
      <c r="CL570" s="7">
        <v>360.0</v>
      </c>
      <c r="CM570" s="7">
        <v>381.0</v>
      </c>
      <c r="CN570" s="7">
        <v>162.0</v>
      </c>
      <c r="CO570" s="7">
        <v>67.0</v>
      </c>
      <c r="CP570" s="7">
        <v>134.0</v>
      </c>
      <c r="CQ570" s="7">
        <v>358.0</v>
      </c>
      <c r="CR570" s="7">
        <v>479.0</v>
      </c>
      <c r="CS570" s="7">
        <v>132.0</v>
      </c>
      <c r="CT570" s="7">
        <v>653.0</v>
      </c>
      <c r="CU570" s="7">
        <v>453.0</v>
      </c>
      <c r="CV570" s="7">
        <v>124.0</v>
      </c>
      <c r="CW570" s="7">
        <v>322.0</v>
      </c>
    </row>
    <row r="571" ht="14.25" customHeight="1">
      <c r="A571" s="7">
        <v>570.0</v>
      </c>
      <c r="B571" s="7">
        <v>345.0</v>
      </c>
      <c r="C571" s="7">
        <v>216.0</v>
      </c>
      <c r="D571" s="7">
        <v>911.0</v>
      </c>
      <c r="E571" s="7">
        <v>785.0</v>
      </c>
      <c r="F571" s="7">
        <v>316.0</v>
      </c>
      <c r="G571" s="7">
        <v>190.0</v>
      </c>
      <c r="H571" s="7">
        <v>348.0</v>
      </c>
      <c r="I571" s="7">
        <v>433.0</v>
      </c>
      <c r="J571" s="7">
        <v>971.0</v>
      </c>
      <c r="K571" s="7">
        <v>852.0</v>
      </c>
      <c r="L571" s="7">
        <v>237.0</v>
      </c>
      <c r="M571" s="7">
        <v>372.0</v>
      </c>
      <c r="N571" s="7">
        <v>245.0</v>
      </c>
      <c r="O571" s="7">
        <v>18.0</v>
      </c>
      <c r="P571" s="7">
        <v>55.0</v>
      </c>
      <c r="Q571" s="7">
        <v>771.0</v>
      </c>
      <c r="R571" s="7">
        <v>765.0</v>
      </c>
      <c r="S571" s="7">
        <v>300.0</v>
      </c>
      <c r="T571" s="7">
        <v>563.0</v>
      </c>
      <c r="U571" s="7">
        <v>761.0</v>
      </c>
      <c r="V571" s="7">
        <v>184.0</v>
      </c>
      <c r="W571" s="7">
        <v>784.0</v>
      </c>
      <c r="X571" s="7">
        <v>847.0</v>
      </c>
      <c r="Y571" s="7">
        <v>437.0</v>
      </c>
      <c r="Z571" s="7">
        <v>503.0</v>
      </c>
      <c r="AA571" s="7">
        <v>144.0</v>
      </c>
      <c r="AB571" s="7">
        <v>604.0</v>
      </c>
      <c r="AC571" s="7">
        <v>511.0</v>
      </c>
      <c r="AD571" s="7">
        <v>722.0</v>
      </c>
      <c r="AE571" s="7">
        <v>148.0</v>
      </c>
      <c r="AF571" s="7">
        <v>533.0</v>
      </c>
      <c r="AG571" s="7">
        <v>194.0</v>
      </c>
      <c r="AH571" s="7">
        <v>791.0</v>
      </c>
      <c r="AI571" s="7">
        <v>606.0</v>
      </c>
      <c r="AJ571" s="7">
        <v>591.0</v>
      </c>
      <c r="AK571" s="7">
        <v>165.0</v>
      </c>
      <c r="AL571" s="7">
        <v>107.0</v>
      </c>
      <c r="AM571" s="7">
        <v>303.0</v>
      </c>
      <c r="AN571" s="7">
        <v>285.0</v>
      </c>
      <c r="AO571" s="7">
        <v>743.0</v>
      </c>
      <c r="AP571" s="7">
        <v>201.0</v>
      </c>
      <c r="AQ571" s="7">
        <v>862.0</v>
      </c>
      <c r="AR571" s="7">
        <v>729.0</v>
      </c>
      <c r="AS571" s="7">
        <v>202.0</v>
      </c>
      <c r="AT571" s="7">
        <v>857.0</v>
      </c>
      <c r="AU571" s="7">
        <v>96.0</v>
      </c>
      <c r="AV571" s="7">
        <v>324.0</v>
      </c>
      <c r="AW571" s="7">
        <v>56.0</v>
      </c>
      <c r="AX571" s="7">
        <v>943.0</v>
      </c>
      <c r="AY571" s="7">
        <v>782.0</v>
      </c>
      <c r="AZ571" s="7">
        <v>800.0</v>
      </c>
      <c r="BA571" s="7">
        <v>509.0</v>
      </c>
      <c r="BB571" s="7">
        <v>724.0</v>
      </c>
      <c r="BC571" s="7">
        <v>923.0</v>
      </c>
      <c r="BD571" s="7">
        <v>588.0</v>
      </c>
      <c r="BE571" s="7">
        <v>687.0</v>
      </c>
      <c r="BF571" s="7">
        <v>312.0</v>
      </c>
      <c r="BG571" s="7">
        <v>780.0</v>
      </c>
      <c r="BH571" s="7">
        <v>151.0</v>
      </c>
      <c r="BI571" s="7">
        <v>622.0</v>
      </c>
      <c r="BJ571" s="7">
        <v>362.0</v>
      </c>
      <c r="BK571" s="7">
        <v>682.0</v>
      </c>
      <c r="BL571" s="7">
        <v>720.0</v>
      </c>
      <c r="BM571" s="7">
        <v>91.0</v>
      </c>
      <c r="BN571" s="7">
        <v>140.0</v>
      </c>
      <c r="BO571" s="7">
        <v>852.0</v>
      </c>
      <c r="BP571" s="7">
        <v>954.0</v>
      </c>
      <c r="BQ571" s="7">
        <v>140.0</v>
      </c>
      <c r="BR571" s="7">
        <v>514.0</v>
      </c>
      <c r="BS571" s="7">
        <v>394.0</v>
      </c>
      <c r="BT571" s="7">
        <v>458.0</v>
      </c>
      <c r="BU571" s="7">
        <v>339.0</v>
      </c>
      <c r="BV571" s="7">
        <v>692.0</v>
      </c>
      <c r="BW571" s="7">
        <v>435.0</v>
      </c>
      <c r="BX571" s="7">
        <v>197.0</v>
      </c>
      <c r="BY571" s="7">
        <v>123.0</v>
      </c>
      <c r="BZ571" s="7">
        <v>400.0</v>
      </c>
      <c r="CA571" s="7">
        <v>761.0</v>
      </c>
      <c r="CB571" s="7">
        <v>923.0</v>
      </c>
      <c r="CC571" s="7">
        <v>349.0</v>
      </c>
      <c r="CD571" s="7">
        <v>569.0</v>
      </c>
      <c r="CE571" s="7">
        <v>115.0</v>
      </c>
      <c r="CF571" s="7">
        <v>828.0</v>
      </c>
      <c r="CG571" s="7">
        <v>755.0</v>
      </c>
      <c r="CH571" s="7">
        <v>172.0</v>
      </c>
      <c r="CI571" s="7">
        <v>76.0</v>
      </c>
      <c r="CJ571" s="7">
        <v>331.0</v>
      </c>
      <c r="CK571" s="7">
        <v>871.0</v>
      </c>
      <c r="CL571" s="7">
        <v>352.0</v>
      </c>
      <c r="CM571" s="7">
        <v>158.0</v>
      </c>
      <c r="CN571" s="7">
        <v>524.0</v>
      </c>
      <c r="CO571" s="7">
        <v>28.0</v>
      </c>
      <c r="CP571" s="7">
        <v>722.0</v>
      </c>
      <c r="CQ571" s="7">
        <v>833.0</v>
      </c>
      <c r="CR571" s="7">
        <v>397.0</v>
      </c>
      <c r="CS571" s="7">
        <v>698.0</v>
      </c>
      <c r="CT571" s="7">
        <v>166.0</v>
      </c>
      <c r="CU571" s="7">
        <v>543.0</v>
      </c>
      <c r="CV571" s="7">
        <v>608.0</v>
      </c>
      <c r="CW571" s="7">
        <v>985.0</v>
      </c>
    </row>
    <row r="572" ht="14.25" customHeight="1">
      <c r="A572" s="7">
        <v>571.0</v>
      </c>
      <c r="B572" s="7">
        <v>221.0</v>
      </c>
      <c r="C572" s="7">
        <v>238.0</v>
      </c>
      <c r="D572" s="7">
        <v>477.0</v>
      </c>
      <c r="E572" s="7">
        <v>584.0</v>
      </c>
      <c r="F572" s="7">
        <v>497.0</v>
      </c>
      <c r="G572" s="7">
        <v>205.0</v>
      </c>
      <c r="H572" s="7">
        <v>265.0</v>
      </c>
      <c r="I572" s="7">
        <v>401.0</v>
      </c>
      <c r="J572" s="7">
        <v>670.0</v>
      </c>
      <c r="K572" s="7">
        <v>494.0</v>
      </c>
      <c r="L572" s="7">
        <v>521.0</v>
      </c>
      <c r="M572" s="7">
        <v>996.0</v>
      </c>
      <c r="N572" s="7">
        <v>920.0</v>
      </c>
      <c r="O572" s="7">
        <v>876.0</v>
      </c>
      <c r="P572" s="7">
        <v>29.0</v>
      </c>
      <c r="Q572" s="7">
        <v>674.0</v>
      </c>
      <c r="R572" s="7">
        <v>467.0</v>
      </c>
      <c r="S572" s="7">
        <v>528.0</v>
      </c>
      <c r="T572" s="7">
        <v>69.0</v>
      </c>
      <c r="U572" s="7">
        <v>597.0</v>
      </c>
      <c r="V572" s="7">
        <v>362.0</v>
      </c>
      <c r="W572" s="7">
        <v>253.0</v>
      </c>
      <c r="X572" s="7">
        <v>898.0</v>
      </c>
      <c r="Y572" s="7">
        <v>446.0</v>
      </c>
      <c r="Z572" s="7">
        <v>296.0</v>
      </c>
      <c r="AA572" s="7">
        <v>57.0</v>
      </c>
      <c r="AB572" s="7">
        <v>690.0</v>
      </c>
      <c r="AC572" s="7">
        <v>902.0</v>
      </c>
      <c r="AD572" s="7">
        <v>153.0</v>
      </c>
      <c r="AE572" s="7">
        <v>376.0</v>
      </c>
      <c r="AF572" s="7">
        <v>470.0</v>
      </c>
      <c r="AG572" s="7">
        <v>901.0</v>
      </c>
      <c r="AH572" s="7">
        <v>141.0</v>
      </c>
      <c r="AI572" s="7">
        <v>316.0</v>
      </c>
      <c r="AJ572" s="7">
        <v>50.0</v>
      </c>
      <c r="AK572" s="7">
        <v>617.0</v>
      </c>
      <c r="AL572" s="7">
        <v>280.0</v>
      </c>
      <c r="AM572" s="7">
        <v>365.0</v>
      </c>
      <c r="AN572" s="7">
        <v>244.0</v>
      </c>
      <c r="AO572" s="7">
        <v>778.0</v>
      </c>
      <c r="AP572" s="7">
        <v>536.0</v>
      </c>
      <c r="AQ572" s="7">
        <v>341.0</v>
      </c>
      <c r="AR572" s="7">
        <v>147.0</v>
      </c>
      <c r="AS572" s="7">
        <v>716.0</v>
      </c>
      <c r="AT572" s="7">
        <v>850.0</v>
      </c>
      <c r="AU572" s="7">
        <v>68.0</v>
      </c>
      <c r="AV572" s="7">
        <v>271.0</v>
      </c>
      <c r="AW572" s="7">
        <v>855.0</v>
      </c>
      <c r="AX572" s="7">
        <v>464.0</v>
      </c>
      <c r="AY572" s="7">
        <v>866.0</v>
      </c>
      <c r="AZ572" s="7">
        <v>687.0</v>
      </c>
      <c r="BA572" s="7">
        <v>662.0</v>
      </c>
      <c r="BB572" s="7">
        <v>839.0</v>
      </c>
      <c r="BC572" s="7">
        <v>656.0</v>
      </c>
      <c r="BD572" s="7">
        <v>204.0</v>
      </c>
      <c r="BE572" s="7">
        <v>930.0</v>
      </c>
      <c r="BF572" s="7">
        <v>624.0</v>
      </c>
      <c r="BG572" s="7">
        <v>274.0</v>
      </c>
      <c r="BH572" s="7">
        <v>393.0</v>
      </c>
      <c r="BI572" s="7">
        <v>425.0</v>
      </c>
      <c r="BJ572" s="7">
        <v>912.0</v>
      </c>
      <c r="BK572" s="7">
        <v>961.0</v>
      </c>
      <c r="BL572" s="7">
        <v>201.0</v>
      </c>
      <c r="BM572" s="7">
        <v>921.0</v>
      </c>
      <c r="BN572" s="7">
        <v>937.0</v>
      </c>
      <c r="BO572" s="7">
        <v>946.0</v>
      </c>
      <c r="BP572" s="7">
        <v>47.0</v>
      </c>
      <c r="BQ572" s="7">
        <v>517.0</v>
      </c>
      <c r="BR572" s="7">
        <v>195.0</v>
      </c>
      <c r="BS572" s="7">
        <v>345.0</v>
      </c>
      <c r="BT572" s="7">
        <v>57.0</v>
      </c>
      <c r="BU572" s="7">
        <v>192.0</v>
      </c>
      <c r="BV572" s="7">
        <v>277.0</v>
      </c>
      <c r="BW572" s="7">
        <v>552.0</v>
      </c>
      <c r="BX572" s="7">
        <v>353.0</v>
      </c>
      <c r="BY572" s="7">
        <v>695.0</v>
      </c>
      <c r="BZ572" s="7">
        <v>319.0</v>
      </c>
      <c r="CA572" s="7">
        <v>865.0</v>
      </c>
      <c r="CB572" s="7">
        <v>286.0</v>
      </c>
      <c r="CC572" s="7">
        <v>155.0</v>
      </c>
      <c r="CD572" s="7">
        <v>684.0</v>
      </c>
      <c r="CE572" s="7">
        <v>212.0</v>
      </c>
      <c r="CF572" s="7">
        <v>760.0</v>
      </c>
      <c r="CG572" s="7">
        <v>546.0</v>
      </c>
      <c r="CH572" s="7">
        <v>266.0</v>
      </c>
      <c r="CI572" s="7">
        <v>396.0</v>
      </c>
      <c r="CJ572" s="7">
        <v>528.0</v>
      </c>
      <c r="CK572" s="7">
        <v>360.0</v>
      </c>
      <c r="CL572" s="7">
        <v>299.0</v>
      </c>
      <c r="CM572" s="7">
        <v>953.0</v>
      </c>
      <c r="CN572" s="7">
        <v>656.0</v>
      </c>
      <c r="CO572" s="7">
        <v>252.0</v>
      </c>
      <c r="CP572" s="7">
        <v>843.0</v>
      </c>
      <c r="CQ572" s="7">
        <v>97.0</v>
      </c>
      <c r="CR572" s="7">
        <v>919.0</v>
      </c>
      <c r="CS572" s="7">
        <v>604.0</v>
      </c>
      <c r="CT572" s="7">
        <v>357.0</v>
      </c>
      <c r="CU572" s="7">
        <v>475.0</v>
      </c>
      <c r="CV572" s="7">
        <v>723.0</v>
      </c>
      <c r="CW572" s="7">
        <v>598.0</v>
      </c>
    </row>
    <row r="573" ht="14.25" customHeight="1">
      <c r="A573" s="7">
        <v>572.0</v>
      </c>
      <c r="B573" s="7">
        <v>343.0</v>
      </c>
      <c r="C573" s="7">
        <v>90.0</v>
      </c>
      <c r="D573" s="7">
        <v>635.0</v>
      </c>
      <c r="E573" s="7">
        <v>8.0</v>
      </c>
      <c r="F573" s="7">
        <v>792.0</v>
      </c>
      <c r="G573" s="7">
        <v>650.0</v>
      </c>
      <c r="H573" s="7">
        <v>469.0</v>
      </c>
      <c r="I573" s="7">
        <v>288.0</v>
      </c>
      <c r="J573" s="7">
        <v>445.0</v>
      </c>
      <c r="K573" s="7">
        <v>304.0</v>
      </c>
      <c r="L573" s="7">
        <v>1000.0</v>
      </c>
      <c r="M573" s="7">
        <v>536.0</v>
      </c>
      <c r="N573" s="7">
        <v>901.0</v>
      </c>
      <c r="O573" s="7">
        <v>895.0</v>
      </c>
      <c r="P573" s="7">
        <v>505.0</v>
      </c>
      <c r="Q573" s="7">
        <v>765.0</v>
      </c>
      <c r="R573" s="7">
        <v>611.0</v>
      </c>
      <c r="S573" s="7">
        <v>511.0</v>
      </c>
      <c r="T573" s="7">
        <v>889.0</v>
      </c>
      <c r="U573" s="7">
        <v>435.0</v>
      </c>
      <c r="V573" s="7">
        <v>993.0</v>
      </c>
      <c r="W573" s="7">
        <v>363.0</v>
      </c>
      <c r="X573" s="7">
        <v>50.0</v>
      </c>
      <c r="Y573" s="7">
        <v>538.0</v>
      </c>
      <c r="Z573" s="7">
        <v>282.0</v>
      </c>
      <c r="AA573" s="7">
        <v>956.0</v>
      </c>
      <c r="AB573" s="7">
        <v>908.0</v>
      </c>
      <c r="AC573" s="7">
        <v>863.0</v>
      </c>
      <c r="AD573" s="7">
        <v>502.0</v>
      </c>
      <c r="AE573" s="7">
        <v>86.0</v>
      </c>
      <c r="AF573" s="7">
        <v>540.0</v>
      </c>
      <c r="AG573" s="7">
        <v>477.0</v>
      </c>
      <c r="AH573" s="7">
        <v>456.0</v>
      </c>
      <c r="AI573" s="7">
        <v>501.0</v>
      </c>
      <c r="AJ573" s="7">
        <v>754.0</v>
      </c>
      <c r="AK573" s="7">
        <v>738.0</v>
      </c>
      <c r="AL573" s="7">
        <v>618.0</v>
      </c>
      <c r="AM573" s="7">
        <v>463.0</v>
      </c>
      <c r="AN573" s="7">
        <v>841.0</v>
      </c>
      <c r="AO573" s="7">
        <v>595.0</v>
      </c>
      <c r="AP573" s="7">
        <v>823.0</v>
      </c>
      <c r="AQ573" s="7">
        <v>804.0</v>
      </c>
      <c r="AR573" s="7">
        <v>24.0</v>
      </c>
      <c r="AS573" s="7">
        <v>185.0</v>
      </c>
      <c r="AT573" s="7">
        <v>757.0</v>
      </c>
      <c r="AU573" s="7">
        <v>320.0</v>
      </c>
      <c r="AV573" s="7">
        <v>989.0</v>
      </c>
      <c r="AW573" s="7">
        <v>516.0</v>
      </c>
      <c r="AX573" s="7">
        <v>610.0</v>
      </c>
      <c r="AY573" s="7">
        <v>940.0</v>
      </c>
      <c r="AZ573" s="7">
        <v>737.0</v>
      </c>
      <c r="BA573" s="7">
        <v>404.0</v>
      </c>
      <c r="BB573" s="7">
        <v>462.0</v>
      </c>
      <c r="BC573" s="7">
        <v>422.0</v>
      </c>
      <c r="BD573" s="7">
        <v>51.0</v>
      </c>
      <c r="BE573" s="7">
        <v>37.0</v>
      </c>
      <c r="BF573" s="7">
        <v>585.0</v>
      </c>
      <c r="BG573" s="7">
        <v>664.0</v>
      </c>
      <c r="BH573" s="7">
        <v>463.0</v>
      </c>
      <c r="BI573" s="7">
        <v>569.0</v>
      </c>
      <c r="BJ573" s="7">
        <v>366.0</v>
      </c>
      <c r="BK573" s="7">
        <v>187.0</v>
      </c>
      <c r="BL573" s="7">
        <v>25.0</v>
      </c>
      <c r="BM573" s="7">
        <v>522.0</v>
      </c>
      <c r="BN573" s="7">
        <v>654.0</v>
      </c>
      <c r="BO573" s="7">
        <v>791.0</v>
      </c>
      <c r="BP573" s="7">
        <v>420.0</v>
      </c>
      <c r="BQ573" s="7">
        <v>452.0</v>
      </c>
      <c r="BR573" s="7">
        <v>861.0</v>
      </c>
      <c r="BS573" s="7">
        <v>794.0</v>
      </c>
      <c r="BT573" s="7">
        <v>873.0</v>
      </c>
      <c r="BU573" s="7">
        <v>341.0</v>
      </c>
      <c r="BV573" s="7">
        <v>450.0</v>
      </c>
      <c r="BW573" s="7">
        <v>85.0</v>
      </c>
      <c r="BX573" s="7">
        <v>14.0</v>
      </c>
      <c r="BY573" s="7">
        <v>844.0</v>
      </c>
      <c r="BZ573" s="7">
        <v>670.0</v>
      </c>
      <c r="CA573" s="7">
        <v>22.0</v>
      </c>
      <c r="CB573" s="7">
        <v>124.0</v>
      </c>
      <c r="CC573" s="7">
        <v>128.0</v>
      </c>
      <c r="CD573" s="7">
        <v>202.0</v>
      </c>
      <c r="CE573" s="7">
        <v>854.0</v>
      </c>
      <c r="CF573" s="7">
        <v>518.0</v>
      </c>
      <c r="CG573" s="7">
        <v>651.0</v>
      </c>
      <c r="CH573" s="7">
        <v>674.0</v>
      </c>
      <c r="CI573" s="7">
        <v>940.0</v>
      </c>
      <c r="CJ573" s="7">
        <v>438.0</v>
      </c>
      <c r="CK573" s="7">
        <v>52.0</v>
      </c>
      <c r="CL573" s="7">
        <v>64.0</v>
      </c>
      <c r="CM573" s="7">
        <v>463.0</v>
      </c>
      <c r="CN573" s="7">
        <v>151.0</v>
      </c>
      <c r="CO573" s="7">
        <v>508.0</v>
      </c>
      <c r="CP573" s="7">
        <v>962.0</v>
      </c>
      <c r="CQ573" s="7">
        <v>337.0</v>
      </c>
      <c r="CR573" s="7">
        <v>837.0</v>
      </c>
      <c r="CS573" s="7">
        <v>254.0</v>
      </c>
      <c r="CT573" s="7">
        <v>202.0</v>
      </c>
      <c r="CU573" s="7">
        <v>908.0</v>
      </c>
      <c r="CV573" s="7">
        <v>698.0</v>
      </c>
      <c r="CW573" s="7">
        <v>363.0</v>
      </c>
    </row>
    <row r="574" ht="14.25" customHeight="1">
      <c r="A574" s="7">
        <v>573.0</v>
      </c>
      <c r="B574" s="7">
        <v>534.0</v>
      </c>
      <c r="C574" s="7">
        <v>983.0</v>
      </c>
      <c r="D574" s="7">
        <v>157.0</v>
      </c>
      <c r="E574" s="7">
        <v>395.0</v>
      </c>
      <c r="F574" s="7">
        <v>118.0</v>
      </c>
      <c r="G574" s="7">
        <v>979.0</v>
      </c>
      <c r="H574" s="7">
        <v>828.0</v>
      </c>
      <c r="I574" s="7">
        <v>39.0</v>
      </c>
      <c r="J574" s="7">
        <v>358.0</v>
      </c>
      <c r="K574" s="7">
        <v>717.0</v>
      </c>
      <c r="L574" s="7">
        <v>536.0</v>
      </c>
      <c r="M574" s="7">
        <v>831.0</v>
      </c>
      <c r="N574" s="7">
        <v>832.0</v>
      </c>
      <c r="O574" s="7">
        <v>727.0</v>
      </c>
      <c r="P574" s="7">
        <v>656.0</v>
      </c>
      <c r="Q574" s="7">
        <v>638.0</v>
      </c>
      <c r="R574" s="7">
        <v>323.0</v>
      </c>
      <c r="S574" s="7">
        <v>312.0</v>
      </c>
      <c r="T574" s="7">
        <v>908.0</v>
      </c>
      <c r="U574" s="7">
        <v>191.0</v>
      </c>
      <c r="V574" s="7">
        <v>135.0</v>
      </c>
      <c r="W574" s="7">
        <v>882.0</v>
      </c>
      <c r="X574" s="7">
        <v>211.0</v>
      </c>
      <c r="Y574" s="7">
        <v>748.0</v>
      </c>
      <c r="Z574" s="7">
        <v>14.0</v>
      </c>
      <c r="AA574" s="7">
        <v>293.0</v>
      </c>
      <c r="AB574" s="7">
        <v>747.0</v>
      </c>
      <c r="AC574" s="7">
        <v>39.0</v>
      </c>
      <c r="AD574" s="7">
        <v>369.0</v>
      </c>
      <c r="AE574" s="7">
        <v>891.0</v>
      </c>
      <c r="AF574" s="7">
        <v>601.0</v>
      </c>
      <c r="AG574" s="7">
        <v>235.0</v>
      </c>
      <c r="AH574" s="7">
        <v>289.0</v>
      </c>
      <c r="AI574" s="7">
        <v>787.0</v>
      </c>
      <c r="AJ574" s="7">
        <v>367.0</v>
      </c>
      <c r="AK574" s="7">
        <v>3.0</v>
      </c>
      <c r="AL574" s="7">
        <v>276.0</v>
      </c>
      <c r="AM574" s="7">
        <v>670.0</v>
      </c>
      <c r="AN574" s="7">
        <v>43.0</v>
      </c>
      <c r="AO574" s="7">
        <v>668.0</v>
      </c>
      <c r="AP574" s="7">
        <v>626.0</v>
      </c>
      <c r="AQ574" s="7">
        <v>1.0</v>
      </c>
      <c r="AR574" s="7">
        <v>17.0</v>
      </c>
      <c r="AS574" s="7">
        <v>91.0</v>
      </c>
      <c r="AT574" s="7">
        <v>702.0</v>
      </c>
      <c r="AU574" s="7">
        <v>855.0</v>
      </c>
      <c r="AV574" s="7">
        <v>502.0</v>
      </c>
      <c r="AW574" s="7">
        <v>510.0</v>
      </c>
      <c r="AX574" s="7">
        <v>166.0</v>
      </c>
      <c r="AY574" s="7">
        <v>706.0</v>
      </c>
      <c r="AZ574" s="7">
        <v>645.0</v>
      </c>
      <c r="BA574" s="7">
        <v>358.0</v>
      </c>
      <c r="BB574" s="7">
        <v>98.0</v>
      </c>
      <c r="BC574" s="7">
        <v>868.0</v>
      </c>
      <c r="BD574" s="7">
        <v>716.0</v>
      </c>
      <c r="BE574" s="7">
        <v>58.0</v>
      </c>
      <c r="BF574" s="7">
        <v>587.0</v>
      </c>
      <c r="BG574" s="7">
        <v>723.0</v>
      </c>
      <c r="BH574" s="7">
        <v>337.0</v>
      </c>
      <c r="BI574" s="7">
        <v>653.0</v>
      </c>
      <c r="BJ574" s="7">
        <v>370.0</v>
      </c>
      <c r="BK574" s="7">
        <v>66.0</v>
      </c>
      <c r="BL574" s="7">
        <v>565.0</v>
      </c>
      <c r="BM574" s="7">
        <v>585.0</v>
      </c>
      <c r="BN574" s="7">
        <v>515.0</v>
      </c>
      <c r="BO574" s="7">
        <v>926.0</v>
      </c>
      <c r="BP574" s="7">
        <v>637.0</v>
      </c>
      <c r="BQ574" s="7">
        <v>609.0</v>
      </c>
      <c r="BR574" s="7">
        <v>704.0</v>
      </c>
      <c r="BS574" s="7">
        <v>118.0</v>
      </c>
      <c r="BT574" s="7">
        <v>2.0</v>
      </c>
      <c r="BU574" s="7">
        <v>117.0</v>
      </c>
      <c r="BV574" s="7">
        <v>10.0</v>
      </c>
      <c r="BW574" s="7">
        <v>31.0</v>
      </c>
      <c r="BX574" s="7">
        <v>313.0</v>
      </c>
      <c r="BY574" s="7">
        <v>659.0</v>
      </c>
      <c r="BZ574" s="7">
        <v>776.0</v>
      </c>
      <c r="CA574" s="7">
        <v>777.0</v>
      </c>
      <c r="CB574" s="7">
        <v>421.0</v>
      </c>
      <c r="CC574" s="7">
        <v>738.0</v>
      </c>
      <c r="CD574" s="7">
        <v>433.0</v>
      </c>
      <c r="CE574" s="7">
        <v>251.0</v>
      </c>
      <c r="CF574" s="7">
        <v>758.0</v>
      </c>
      <c r="CG574" s="7">
        <v>508.0</v>
      </c>
      <c r="CH574" s="7">
        <v>579.0</v>
      </c>
      <c r="CI574" s="7">
        <v>660.0</v>
      </c>
      <c r="CJ574" s="7">
        <v>105.0</v>
      </c>
      <c r="CK574" s="7">
        <v>215.0</v>
      </c>
      <c r="CL574" s="7">
        <v>764.0</v>
      </c>
      <c r="CM574" s="7">
        <v>439.0</v>
      </c>
      <c r="CN574" s="7">
        <v>84.0</v>
      </c>
      <c r="CO574" s="7">
        <v>679.0</v>
      </c>
      <c r="CP574" s="7">
        <v>164.0</v>
      </c>
      <c r="CQ574" s="7">
        <v>717.0</v>
      </c>
      <c r="CR574" s="7">
        <v>874.0</v>
      </c>
      <c r="CS574" s="7">
        <v>530.0</v>
      </c>
      <c r="CT574" s="7">
        <v>314.0</v>
      </c>
      <c r="CU574" s="7">
        <v>882.0</v>
      </c>
      <c r="CV574" s="7">
        <v>205.0</v>
      </c>
      <c r="CW574" s="7">
        <v>842.0</v>
      </c>
    </row>
    <row r="575" ht="14.25" customHeight="1">
      <c r="A575" s="7">
        <v>574.0</v>
      </c>
      <c r="B575" s="7">
        <v>886.0</v>
      </c>
      <c r="C575" s="7">
        <v>46.0</v>
      </c>
      <c r="D575" s="7">
        <v>841.0</v>
      </c>
      <c r="E575" s="7">
        <v>432.0</v>
      </c>
      <c r="F575" s="7">
        <v>644.0</v>
      </c>
      <c r="G575" s="7">
        <v>906.0</v>
      </c>
      <c r="H575" s="7">
        <v>414.0</v>
      </c>
      <c r="I575" s="7">
        <v>462.0</v>
      </c>
      <c r="J575" s="7">
        <v>771.0</v>
      </c>
      <c r="K575" s="7">
        <v>203.0</v>
      </c>
      <c r="L575" s="7">
        <v>172.0</v>
      </c>
      <c r="M575" s="7">
        <v>676.0</v>
      </c>
      <c r="N575" s="7">
        <v>156.0</v>
      </c>
      <c r="O575" s="7">
        <v>968.0</v>
      </c>
      <c r="P575" s="7">
        <v>372.0</v>
      </c>
      <c r="Q575" s="7">
        <v>55.0</v>
      </c>
      <c r="R575" s="7">
        <v>273.0</v>
      </c>
      <c r="S575" s="7">
        <v>926.0</v>
      </c>
      <c r="T575" s="7">
        <v>220.0</v>
      </c>
      <c r="U575" s="7">
        <v>613.0</v>
      </c>
      <c r="V575" s="7">
        <v>912.0</v>
      </c>
      <c r="W575" s="7">
        <v>134.0</v>
      </c>
      <c r="X575" s="7">
        <v>185.0</v>
      </c>
      <c r="Y575" s="7">
        <v>500.0</v>
      </c>
      <c r="Z575" s="7">
        <v>750.0</v>
      </c>
      <c r="AA575" s="7">
        <v>12.0</v>
      </c>
      <c r="AB575" s="7">
        <v>864.0</v>
      </c>
      <c r="AC575" s="7">
        <v>859.0</v>
      </c>
      <c r="AD575" s="7">
        <v>273.0</v>
      </c>
      <c r="AE575" s="7">
        <v>225.0</v>
      </c>
      <c r="AF575" s="7">
        <v>452.0</v>
      </c>
      <c r="AG575" s="7">
        <v>682.0</v>
      </c>
      <c r="AH575" s="7">
        <v>927.0</v>
      </c>
      <c r="AI575" s="7">
        <v>298.0</v>
      </c>
      <c r="AJ575" s="7">
        <v>602.0</v>
      </c>
      <c r="AK575" s="7">
        <v>635.0</v>
      </c>
      <c r="AL575" s="7">
        <v>951.0</v>
      </c>
      <c r="AM575" s="7">
        <v>736.0</v>
      </c>
      <c r="AN575" s="7">
        <v>860.0</v>
      </c>
      <c r="AO575" s="7">
        <v>888.0</v>
      </c>
      <c r="AP575" s="7">
        <v>44.0</v>
      </c>
      <c r="AQ575" s="7">
        <v>714.0</v>
      </c>
      <c r="AR575" s="7">
        <v>527.0</v>
      </c>
      <c r="AS575" s="7">
        <v>814.0</v>
      </c>
      <c r="AT575" s="7">
        <v>570.0</v>
      </c>
      <c r="AU575" s="7">
        <v>555.0</v>
      </c>
      <c r="AV575" s="7">
        <v>199.0</v>
      </c>
      <c r="AW575" s="7">
        <v>95.0</v>
      </c>
      <c r="AX575" s="7">
        <v>147.0</v>
      </c>
      <c r="AY575" s="7">
        <v>893.0</v>
      </c>
      <c r="AZ575" s="7">
        <v>788.0</v>
      </c>
      <c r="BA575" s="7">
        <v>694.0</v>
      </c>
      <c r="BB575" s="7">
        <v>233.0</v>
      </c>
      <c r="BC575" s="7">
        <v>997.0</v>
      </c>
      <c r="BD575" s="7">
        <v>228.0</v>
      </c>
      <c r="BE575" s="7">
        <v>230.0</v>
      </c>
      <c r="BF575" s="7">
        <v>849.0</v>
      </c>
      <c r="BG575" s="7">
        <v>579.0</v>
      </c>
      <c r="BH575" s="7">
        <v>678.0</v>
      </c>
      <c r="BI575" s="7">
        <v>291.0</v>
      </c>
      <c r="BJ575" s="7">
        <v>541.0</v>
      </c>
      <c r="BK575" s="7">
        <v>571.0</v>
      </c>
      <c r="BL575" s="7">
        <v>771.0</v>
      </c>
      <c r="BM575" s="7">
        <v>548.0</v>
      </c>
      <c r="BN575" s="7">
        <v>752.0</v>
      </c>
      <c r="BO575" s="7">
        <v>232.0</v>
      </c>
      <c r="BP575" s="7">
        <v>721.0</v>
      </c>
      <c r="BQ575" s="7">
        <v>758.0</v>
      </c>
      <c r="BR575" s="7">
        <v>375.0</v>
      </c>
      <c r="BS575" s="7">
        <v>919.0</v>
      </c>
      <c r="BT575" s="7">
        <v>165.0</v>
      </c>
      <c r="BU575" s="7">
        <v>358.0</v>
      </c>
      <c r="BV575" s="7">
        <v>731.0</v>
      </c>
      <c r="BW575" s="7">
        <v>541.0</v>
      </c>
      <c r="BX575" s="7">
        <v>434.0</v>
      </c>
      <c r="BY575" s="7">
        <v>597.0</v>
      </c>
      <c r="BZ575" s="7">
        <v>103.0</v>
      </c>
      <c r="CA575" s="7">
        <v>546.0</v>
      </c>
      <c r="CB575" s="7">
        <v>831.0</v>
      </c>
      <c r="CC575" s="7">
        <v>8.0</v>
      </c>
      <c r="CD575" s="7">
        <v>666.0</v>
      </c>
      <c r="CE575" s="7">
        <v>192.0</v>
      </c>
      <c r="CF575" s="7">
        <v>852.0</v>
      </c>
      <c r="CG575" s="7">
        <v>207.0</v>
      </c>
      <c r="CH575" s="7">
        <v>260.0</v>
      </c>
      <c r="CI575" s="7">
        <v>352.0</v>
      </c>
      <c r="CJ575" s="7">
        <v>918.0</v>
      </c>
      <c r="CK575" s="7">
        <v>730.0</v>
      </c>
      <c r="CL575" s="7">
        <v>883.0</v>
      </c>
      <c r="CM575" s="7">
        <v>273.0</v>
      </c>
      <c r="CN575" s="7">
        <v>351.0</v>
      </c>
      <c r="CO575" s="7">
        <v>730.0</v>
      </c>
      <c r="CP575" s="7">
        <v>875.0</v>
      </c>
      <c r="CQ575" s="7">
        <v>233.0</v>
      </c>
      <c r="CR575" s="7">
        <v>698.0</v>
      </c>
      <c r="CS575" s="7">
        <v>377.0</v>
      </c>
      <c r="CT575" s="7">
        <v>1000.0</v>
      </c>
      <c r="CU575" s="7">
        <v>879.0</v>
      </c>
      <c r="CV575" s="7">
        <v>246.0</v>
      </c>
      <c r="CW575" s="7">
        <v>592.0</v>
      </c>
    </row>
    <row r="576" ht="14.25" customHeight="1">
      <c r="A576" s="7">
        <v>575.0</v>
      </c>
      <c r="B576" s="7">
        <v>661.0</v>
      </c>
      <c r="C576" s="7">
        <v>838.0</v>
      </c>
      <c r="D576" s="7">
        <v>309.0</v>
      </c>
      <c r="E576" s="7">
        <v>59.0</v>
      </c>
      <c r="F576" s="7">
        <v>851.0</v>
      </c>
      <c r="G576" s="7">
        <v>697.0</v>
      </c>
      <c r="H576" s="7">
        <v>962.0</v>
      </c>
      <c r="I576" s="7">
        <v>84.0</v>
      </c>
      <c r="J576" s="7">
        <v>719.0</v>
      </c>
      <c r="K576" s="7">
        <v>959.0</v>
      </c>
      <c r="L576" s="7">
        <v>207.0</v>
      </c>
      <c r="M576" s="7">
        <v>852.0</v>
      </c>
      <c r="N576" s="7">
        <v>414.0</v>
      </c>
      <c r="O576" s="7">
        <v>867.0</v>
      </c>
      <c r="P576" s="7">
        <v>274.0</v>
      </c>
      <c r="Q576" s="7">
        <v>876.0</v>
      </c>
      <c r="R576" s="7">
        <v>380.0</v>
      </c>
      <c r="S576" s="7">
        <v>834.0</v>
      </c>
      <c r="T576" s="7">
        <v>494.0</v>
      </c>
      <c r="U576" s="7">
        <v>593.0</v>
      </c>
      <c r="V576" s="7">
        <v>465.0</v>
      </c>
      <c r="W576" s="7">
        <v>482.0</v>
      </c>
      <c r="X576" s="7">
        <v>413.0</v>
      </c>
      <c r="Y576" s="7">
        <v>332.0</v>
      </c>
      <c r="Z576" s="7">
        <v>378.0</v>
      </c>
      <c r="AA576" s="7">
        <v>210.0</v>
      </c>
      <c r="AB576" s="7">
        <v>975.0</v>
      </c>
      <c r="AC576" s="7">
        <v>548.0</v>
      </c>
      <c r="AD576" s="7">
        <v>647.0</v>
      </c>
      <c r="AE576" s="7">
        <v>313.0</v>
      </c>
      <c r="AF576" s="7">
        <v>567.0</v>
      </c>
      <c r="AG576" s="7">
        <v>977.0</v>
      </c>
      <c r="AH576" s="7">
        <v>176.0</v>
      </c>
      <c r="AI576" s="7">
        <v>686.0</v>
      </c>
      <c r="AJ576" s="7">
        <v>684.0</v>
      </c>
      <c r="AK576" s="7">
        <v>104.0</v>
      </c>
      <c r="AL576" s="7">
        <v>774.0</v>
      </c>
      <c r="AM576" s="7">
        <v>722.0</v>
      </c>
      <c r="AN576" s="7">
        <v>526.0</v>
      </c>
      <c r="AO576" s="7">
        <v>240.0</v>
      </c>
      <c r="AP576" s="7">
        <v>194.0</v>
      </c>
      <c r="AQ576" s="7">
        <v>666.0</v>
      </c>
      <c r="AR576" s="7">
        <v>824.0</v>
      </c>
      <c r="AS576" s="7">
        <v>50.0</v>
      </c>
      <c r="AT576" s="7">
        <v>92.0</v>
      </c>
      <c r="AU576" s="7">
        <v>728.0</v>
      </c>
      <c r="AV576" s="7">
        <v>86.0</v>
      </c>
      <c r="AW576" s="7">
        <v>259.0</v>
      </c>
      <c r="AX576" s="7">
        <v>723.0</v>
      </c>
      <c r="AY576" s="7">
        <v>559.0</v>
      </c>
      <c r="AZ576" s="7">
        <v>419.0</v>
      </c>
      <c r="BA576" s="7">
        <v>184.0</v>
      </c>
      <c r="BB576" s="7">
        <v>893.0</v>
      </c>
      <c r="BC576" s="7">
        <v>79.0</v>
      </c>
      <c r="BD576" s="7">
        <v>295.0</v>
      </c>
      <c r="BE576" s="7">
        <v>260.0</v>
      </c>
      <c r="BF576" s="7">
        <v>195.0</v>
      </c>
      <c r="BG576" s="7">
        <v>246.0</v>
      </c>
      <c r="BH576" s="7">
        <v>717.0</v>
      </c>
      <c r="BI576" s="7">
        <v>778.0</v>
      </c>
      <c r="BJ576" s="7">
        <v>779.0</v>
      </c>
      <c r="BK576" s="7">
        <v>427.0</v>
      </c>
      <c r="BL576" s="7">
        <v>101.0</v>
      </c>
      <c r="BM576" s="7">
        <v>174.0</v>
      </c>
      <c r="BN576" s="7">
        <v>868.0</v>
      </c>
      <c r="BO576" s="7">
        <v>316.0</v>
      </c>
      <c r="BP576" s="7">
        <v>558.0</v>
      </c>
      <c r="BQ576" s="7">
        <v>484.0</v>
      </c>
      <c r="BR576" s="7">
        <v>735.0</v>
      </c>
      <c r="BS576" s="7">
        <v>241.0</v>
      </c>
      <c r="BT576" s="7">
        <v>265.0</v>
      </c>
      <c r="BU576" s="7">
        <v>87.0</v>
      </c>
      <c r="BV576" s="7">
        <v>361.0</v>
      </c>
      <c r="BW576" s="7">
        <v>2.0</v>
      </c>
      <c r="BX576" s="7">
        <v>877.0</v>
      </c>
      <c r="BY576" s="7">
        <v>901.0</v>
      </c>
      <c r="BZ576" s="7">
        <v>590.0</v>
      </c>
      <c r="CA576" s="7">
        <v>274.0</v>
      </c>
      <c r="CB576" s="7">
        <v>111.0</v>
      </c>
      <c r="CC576" s="7">
        <v>723.0</v>
      </c>
      <c r="CD576" s="7">
        <v>628.0</v>
      </c>
      <c r="CE576" s="7">
        <v>201.0</v>
      </c>
      <c r="CF576" s="7">
        <v>50.0</v>
      </c>
      <c r="CG576" s="7">
        <v>959.0</v>
      </c>
      <c r="CH576" s="7">
        <v>445.0</v>
      </c>
      <c r="CI576" s="7">
        <v>206.0</v>
      </c>
      <c r="CJ576" s="7">
        <v>11.0</v>
      </c>
      <c r="CK576" s="7">
        <v>269.0</v>
      </c>
      <c r="CL576" s="7">
        <v>605.0</v>
      </c>
      <c r="CM576" s="7">
        <v>508.0</v>
      </c>
      <c r="CN576" s="7">
        <v>484.0</v>
      </c>
      <c r="CO576" s="7">
        <v>136.0</v>
      </c>
      <c r="CP576" s="7">
        <v>558.0</v>
      </c>
      <c r="CQ576" s="7">
        <v>860.0</v>
      </c>
      <c r="CR576" s="7">
        <v>724.0</v>
      </c>
      <c r="CS576" s="7">
        <v>346.0</v>
      </c>
      <c r="CT576" s="7">
        <v>296.0</v>
      </c>
      <c r="CU576" s="7">
        <v>876.0</v>
      </c>
      <c r="CV576" s="7">
        <v>868.0</v>
      </c>
      <c r="CW576" s="7">
        <v>950.0</v>
      </c>
    </row>
    <row r="577" ht="14.25" customHeight="1">
      <c r="A577" s="7">
        <v>576.0</v>
      </c>
      <c r="B577" s="7">
        <v>721.0</v>
      </c>
      <c r="C577" s="7">
        <v>616.0</v>
      </c>
      <c r="D577" s="7">
        <v>326.0</v>
      </c>
      <c r="E577" s="7">
        <v>795.0</v>
      </c>
      <c r="F577" s="7">
        <v>364.0</v>
      </c>
      <c r="G577" s="7">
        <v>228.0</v>
      </c>
      <c r="H577" s="7">
        <v>691.0</v>
      </c>
      <c r="I577" s="7">
        <v>460.0</v>
      </c>
      <c r="J577" s="7">
        <v>317.0</v>
      </c>
      <c r="K577" s="7">
        <v>21.0</v>
      </c>
      <c r="L577" s="7">
        <v>259.0</v>
      </c>
      <c r="M577" s="7">
        <v>562.0</v>
      </c>
      <c r="N577" s="7">
        <v>112.0</v>
      </c>
      <c r="O577" s="7">
        <v>28.0</v>
      </c>
      <c r="P577" s="7">
        <v>671.0</v>
      </c>
      <c r="Q577" s="7">
        <v>903.0</v>
      </c>
      <c r="R577" s="7">
        <v>648.0</v>
      </c>
      <c r="S577" s="7">
        <v>128.0</v>
      </c>
      <c r="T577" s="7">
        <v>549.0</v>
      </c>
      <c r="U577" s="7">
        <v>90.0</v>
      </c>
      <c r="V577" s="7">
        <v>253.0</v>
      </c>
      <c r="W577" s="7">
        <v>250.0</v>
      </c>
      <c r="X577" s="7">
        <v>696.0</v>
      </c>
      <c r="Y577" s="7">
        <v>848.0</v>
      </c>
      <c r="Z577" s="7">
        <v>997.0</v>
      </c>
      <c r="AA577" s="7">
        <v>930.0</v>
      </c>
      <c r="AB577" s="7">
        <v>1000.0</v>
      </c>
      <c r="AC577" s="7">
        <v>505.0</v>
      </c>
      <c r="AD577" s="7">
        <v>846.0</v>
      </c>
      <c r="AE577" s="7">
        <v>841.0</v>
      </c>
      <c r="AF577" s="7">
        <v>967.0</v>
      </c>
      <c r="AG577" s="7">
        <v>865.0</v>
      </c>
      <c r="AH577" s="7">
        <v>1000.0</v>
      </c>
      <c r="AI577" s="7">
        <v>246.0</v>
      </c>
      <c r="AJ577" s="7">
        <v>542.0</v>
      </c>
      <c r="AK577" s="7">
        <v>430.0</v>
      </c>
      <c r="AL577" s="7">
        <v>214.0</v>
      </c>
      <c r="AM577" s="7">
        <v>675.0</v>
      </c>
      <c r="AN577" s="7">
        <v>808.0</v>
      </c>
      <c r="AO577" s="7">
        <v>734.0</v>
      </c>
      <c r="AP577" s="7">
        <v>777.0</v>
      </c>
      <c r="AQ577" s="7">
        <v>498.0</v>
      </c>
      <c r="AR577" s="7">
        <v>685.0</v>
      </c>
      <c r="AS577" s="7">
        <v>727.0</v>
      </c>
      <c r="AT577" s="7">
        <v>254.0</v>
      </c>
      <c r="AU577" s="7">
        <v>993.0</v>
      </c>
      <c r="AV577" s="7">
        <v>106.0</v>
      </c>
      <c r="AW577" s="7">
        <v>526.0</v>
      </c>
      <c r="AX577" s="7">
        <v>922.0</v>
      </c>
      <c r="AY577" s="7">
        <v>662.0</v>
      </c>
      <c r="AZ577" s="7">
        <v>815.0</v>
      </c>
      <c r="BA577" s="7">
        <v>111.0</v>
      </c>
      <c r="BB577" s="7">
        <v>874.0</v>
      </c>
      <c r="BC577" s="7">
        <v>319.0</v>
      </c>
      <c r="BD577" s="7">
        <v>376.0</v>
      </c>
      <c r="BE577" s="7">
        <v>178.0</v>
      </c>
      <c r="BF577" s="7">
        <v>848.0</v>
      </c>
      <c r="BG577" s="7">
        <v>166.0</v>
      </c>
      <c r="BH577" s="7">
        <v>227.0</v>
      </c>
      <c r="BI577" s="7">
        <v>706.0</v>
      </c>
      <c r="BJ577" s="7">
        <v>953.0</v>
      </c>
      <c r="BK577" s="7">
        <v>807.0</v>
      </c>
      <c r="BL577" s="7">
        <v>218.0</v>
      </c>
      <c r="BM577" s="7">
        <v>61.0</v>
      </c>
      <c r="BN577" s="7">
        <v>187.0</v>
      </c>
      <c r="BO577" s="7">
        <v>513.0</v>
      </c>
      <c r="BP577" s="7">
        <v>508.0</v>
      </c>
      <c r="BQ577" s="7">
        <v>125.0</v>
      </c>
      <c r="BR577" s="7">
        <v>16.0</v>
      </c>
      <c r="BS577" s="7">
        <v>210.0</v>
      </c>
      <c r="BT577" s="7">
        <v>185.0</v>
      </c>
      <c r="BU577" s="7">
        <v>553.0</v>
      </c>
      <c r="BV577" s="7">
        <v>161.0</v>
      </c>
      <c r="BW577" s="7">
        <v>943.0</v>
      </c>
      <c r="BX577" s="7">
        <v>182.0</v>
      </c>
      <c r="BY577" s="7">
        <v>112.0</v>
      </c>
      <c r="BZ577" s="7">
        <v>427.0</v>
      </c>
      <c r="CA577" s="7">
        <v>74.0</v>
      </c>
      <c r="CB577" s="7">
        <v>54.0</v>
      </c>
      <c r="CC577" s="7">
        <v>56.0</v>
      </c>
      <c r="CD577" s="7">
        <v>33.0</v>
      </c>
      <c r="CE577" s="7">
        <v>271.0</v>
      </c>
      <c r="CF577" s="7">
        <v>862.0</v>
      </c>
      <c r="CG577" s="7">
        <v>874.0</v>
      </c>
      <c r="CH577" s="7">
        <v>916.0</v>
      </c>
      <c r="CI577" s="7">
        <v>817.0</v>
      </c>
      <c r="CJ577" s="7">
        <v>21.0</v>
      </c>
      <c r="CK577" s="7">
        <v>845.0</v>
      </c>
      <c r="CL577" s="7">
        <v>438.0</v>
      </c>
      <c r="CM577" s="7">
        <v>591.0</v>
      </c>
      <c r="CN577" s="7">
        <v>239.0</v>
      </c>
      <c r="CO577" s="7">
        <v>706.0</v>
      </c>
      <c r="CP577" s="7">
        <v>378.0</v>
      </c>
      <c r="CQ577" s="7">
        <v>728.0</v>
      </c>
      <c r="CR577" s="7">
        <v>880.0</v>
      </c>
      <c r="CS577" s="7">
        <v>465.0</v>
      </c>
      <c r="CT577" s="7">
        <v>562.0</v>
      </c>
      <c r="CU577" s="7">
        <v>837.0</v>
      </c>
      <c r="CV577" s="7">
        <v>945.0</v>
      </c>
      <c r="CW577" s="7">
        <v>281.0</v>
      </c>
    </row>
    <row r="578" ht="14.25" customHeight="1">
      <c r="A578" s="7">
        <v>577.0</v>
      </c>
      <c r="B578" s="7">
        <v>830.0</v>
      </c>
      <c r="C578" s="7">
        <v>288.0</v>
      </c>
      <c r="D578" s="7">
        <v>654.0</v>
      </c>
      <c r="E578" s="7">
        <v>273.0</v>
      </c>
      <c r="F578" s="7">
        <v>955.0</v>
      </c>
      <c r="G578" s="7">
        <v>424.0</v>
      </c>
      <c r="H578" s="7">
        <v>77.0</v>
      </c>
      <c r="I578" s="7">
        <v>222.0</v>
      </c>
      <c r="J578" s="7">
        <v>160.0</v>
      </c>
      <c r="K578" s="7">
        <v>719.0</v>
      </c>
      <c r="L578" s="7">
        <v>533.0</v>
      </c>
      <c r="M578" s="7">
        <v>529.0</v>
      </c>
      <c r="N578" s="7">
        <v>17.0</v>
      </c>
      <c r="O578" s="7">
        <v>500.0</v>
      </c>
      <c r="P578" s="7">
        <v>517.0</v>
      </c>
      <c r="Q578" s="7">
        <v>278.0</v>
      </c>
      <c r="R578" s="7">
        <v>610.0</v>
      </c>
      <c r="S578" s="7">
        <v>798.0</v>
      </c>
      <c r="T578" s="7">
        <v>752.0</v>
      </c>
      <c r="U578" s="7">
        <v>316.0</v>
      </c>
      <c r="V578" s="7">
        <v>35.0</v>
      </c>
      <c r="W578" s="7">
        <v>241.0</v>
      </c>
      <c r="X578" s="7">
        <v>201.0</v>
      </c>
      <c r="Y578" s="7">
        <v>494.0</v>
      </c>
      <c r="Z578" s="7">
        <v>538.0</v>
      </c>
      <c r="AA578" s="7">
        <v>774.0</v>
      </c>
      <c r="AB578" s="7">
        <v>509.0</v>
      </c>
      <c r="AC578" s="7">
        <v>273.0</v>
      </c>
      <c r="AD578" s="7">
        <v>913.0</v>
      </c>
      <c r="AE578" s="7">
        <v>442.0</v>
      </c>
      <c r="AF578" s="7">
        <v>492.0</v>
      </c>
      <c r="AG578" s="7">
        <v>930.0</v>
      </c>
      <c r="AH578" s="7">
        <v>301.0</v>
      </c>
      <c r="AI578" s="7">
        <v>963.0</v>
      </c>
      <c r="AJ578" s="7">
        <v>262.0</v>
      </c>
      <c r="AK578" s="7">
        <v>366.0</v>
      </c>
      <c r="AL578" s="7">
        <v>980.0</v>
      </c>
      <c r="AM578" s="7">
        <v>512.0</v>
      </c>
      <c r="AN578" s="7">
        <v>603.0</v>
      </c>
      <c r="AO578" s="7">
        <v>104.0</v>
      </c>
      <c r="AP578" s="7">
        <v>722.0</v>
      </c>
      <c r="AQ578" s="7">
        <v>56.0</v>
      </c>
      <c r="AR578" s="7">
        <v>783.0</v>
      </c>
      <c r="AS578" s="7">
        <v>133.0</v>
      </c>
      <c r="AT578" s="7">
        <v>329.0</v>
      </c>
      <c r="AU578" s="7">
        <v>18.0</v>
      </c>
      <c r="AV578" s="7">
        <v>444.0</v>
      </c>
      <c r="AW578" s="7">
        <v>920.0</v>
      </c>
      <c r="AX578" s="7">
        <v>776.0</v>
      </c>
      <c r="AY578" s="7">
        <v>234.0</v>
      </c>
      <c r="AZ578" s="7">
        <v>481.0</v>
      </c>
      <c r="BA578" s="7">
        <v>383.0</v>
      </c>
      <c r="BB578" s="7">
        <v>582.0</v>
      </c>
      <c r="BC578" s="7">
        <v>149.0</v>
      </c>
      <c r="BD578" s="7">
        <v>258.0</v>
      </c>
      <c r="BE578" s="7">
        <v>26.0</v>
      </c>
      <c r="BF578" s="7">
        <v>140.0</v>
      </c>
      <c r="BG578" s="7">
        <v>496.0</v>
      </c>
      <c r="BH578" s="7">
        <v>855.0</v>
      </c>
      <c r="BI578" s="7">
        <v>541.0</v>
      </c>
      <c r="BJ578" s="7">
        <v>419.0</v>
      </c>
      <c r="BK578" s="7">
        <v>7.0</v>
      </c>
      <c r="BL578" s="7">
        <v>962.0</v>
      </c>
      <c r="BM578" s="7">
        <v>292.0</v>
      </c>
      <c r="BN578" s="7">
        <v>914.0</v>
      </c>
      <c r="BO578" s="7">
        <v>574.0</v>
      </c>
      <c r="BP578" s="7">
        <v>878.0</v>
      </c>
      <c r="BQ578" s="7">
        <v>480.0</v>
      </c>
      <c r="BR578" s="7">
        <v>31.0</v>
      </c>
      <c r="BS578" s="7">
        <v>174.0</v>
      </c>
      <c r="BT578" s="7">
        <v>430.0</v>
      </c>
      <c r="BU578" s="7">
        <v>643.0</v>
      </c>
      <c r="BV578" s="7">
        <v>213.0</v>
      </c>
      <c r="BW578" s="7">
        <v>809.0</v>
      </c>
      <c r="BX578" s="7">
        <v>900.0</v>
      </c>
      <c r="BY578" s="7">
        <v>248.0</v>
      </c>
      <c r="BZ578" s="7">
        <v>331.0</v>
      </c>
      <c r="CA578" s="7">
        <v>36.0</v>
      </c>
      <c r="CB578" s="7">
        <v>397.0</v>
      </c>
      <c r="CC578" s="7">
        <v>837.0</v>
      </c>
      <c r="CD578" s="7">
        <v>630.0</v>
      </c>
      <c r="CE578" s="7">
        <v>371.0</v>
      </c>
      <c r="CF578" s="7">
        <v>176.0</v>
      </c>
      <c r="CG578" s="7">
        <v>124.0</v>
      </c>
      <c r="CH578" s="7">
        <v>898.0</v>
      </c>
      <c r="CI578" s="7">
        <v>435.0</v>
      </c>
      <c r="CJ578" s="7">
        <v>448.0</v>
      </c>
      <c r="CK578" s="7">
        <v>617.0</v>
      </c>
      <c r="CL578" s="7">
        <v>860.0</v>
      </c>
      <c r="CM578" s="7">
        <v>635.0</v>
      </c>
      <c r="CN578" s="7">
        <v>129.0</v>
      </c>
      <c r="CO578" s="7">
        <v>917.0</v>
      </c>
      <c r="CP578" s="7">
        <v>759.0</v>
      </c>
      <c r="CQ578" s="7">
        <v>825.0</v>
      </c>
      <c r="CR578" s="7">
        <v>110.0</v>
      </c>
      <c r="CS578" s="7">
        <v>554.0</v>
      </c>
      <c r="CT578" s="7">
        <v>864.0</v>
      </c>
      <c r="CU578" s="7">
        <v>38.0</v>
      </c>
      <c r="CV578" s="7">
        <v>772.0</v>
      </c>
      <c r="CW578" s="7">
        <v>389.0</v>
      </c>
    </row>
    <row r="579" ht="14.25" customHeight="1">
      <c r="A579" s="7">
        <v>578.0</v>
      </c>
      <c r="B579" s="7">
        <v>279.0</v>
      </c>
      <c r="C579" s="7">
        <v>221.0</v>
      </c>
      <c r="D579" s="7">
        <v>244.0</v>
      </c>
      <c r="E579" s="7">
        <v>989.0</v>
      </c>
      <c r="F579" s="7">
        <v>190.0</v>
      </c>
      <c r="G579" s="7">
        <v>322.0</v>
      </c>
      <c r="H579" s="7">
        <v>509.0</v>
      </c>
      <c r="I579" s="7">
        <v>299.0</v>
      </c>
      <c r="J579" s="7">
        <v>724.0</v>
      </c>
      <c r="K579" s="7">
        <v>419.0</v>
      </c>
      <c r="L579" s="7">
        <v>162.0</v>
      </c>
      <c r="M579" s="7">
        <v>857.0</v>
      </c>
      <c r="N579" s="7">
        <v>432.0</v>
      </c>
      <c r="O579" s="7">
        <v>843.0</v>
      </c>
      <c r="P579" s="7">
        <v>103.0</v>
      </c>
      <c r="Q579" s="7">
        <v>174.0</v>
      </c>
      <c r="R579" s="7">
        <v>427.0</v>
      </c>
      <c r="S579" s="7">
        <v>928.0</v>
      </c>
      <c r="T579" s="7">
        <v>2.0</v>
      </c>
      <c r="U579" s="7">
        <v>396.0</v>
      </c>
      <c r="V579" s="7">
        <v>71.0</v>
      </c>
      <c r="W579" s="7">
        <v>653.0</v>
      </c>
      <c r="X579" s="7">
        <v>823.0</v>
      </c>
      <c r="Y579" s="7">
        <v>811.0</v>
      </c>
      <c r="Z579" s="7">
        <v>444.0</v>
      </c>
      <c r="AA579" s="7">
        <v>427.0</v>
      </c>
      <c r="AB579" s="7">
        <v>33.0</v>
      </c>
      <c r="AC579" s="7">
        <v>244.0</v>
      </c>
      <c r="AD579" s="7">
        <v>465.0</v>
      </c>
      <c r="AE579" s="7">
        <v>161.0</v>
      </c>
      <c r="AF579" s="7">
        <v>950.0</v>
      </c>
      <c r="AG579" s="7">
        <v>339.0</v>
      </c>
      <c r="AH579" s="7">
        <v>579.0</v>
      </c>
      <c r="AI579" s="7">
        <v>30.0</v>
      </c>
      <c r="AJ579" s="7">
        <v>162.0</v>
      </c>
      <c r="AK579" s="7">
        <v>768.0</v>
      </c>
      <c r="AL579" s="7">
        <v>255.0</v>
      </c>
      <c r="AM579" s="7">
        <v>292.0</v>
      </c>
      <c r="AN579" s="7">
        <v>407.0</v>
      </c>
      <c r="AO579" s="7">
        <v>269.0</v>
      </c>
      <c r="AP579" s="7">
        <v>193.0</v>
      </c>
      <c r="AQ579" s="7">
        <v>668.0</v>
      </c>
      <c r="AR579" s="7">
        <v>552.0</v>
      </c>
      <c r="AS579" s="7">
        <v>776.0</v>
      </c>
      <c r="AT579" s="7">
        <v>867.0</v>
      </c>
      <c r="AU579" s="7">
        <v>789.0</v>
      </c>
      <c r="AV579" s="7">
        <v>82.0</v>
      </c>
      <c r="AW579" s="7">
        <v>950.0</v>
      </c>
      <c r="AX579" s="7">
        <v>82.0</v>
      </c>
      <c r="AY579" s="7">
        <v>173.0</v>
      </c>
      <c r="AZ579" s="7">
        <v>234.0</v>
      </c>
      <c r="BA579" s="7">
        <v>704.0</v>
      </c>
      <c r="BB579" s="7">
        <v>642.0</v>
      </c>
      <c r="BC579" s="7">
        <v>987.0</v>
      </c>
      <c r="BD579" s="7">
        <v>908.0</v>
      </c>
      <c r="BE579" s="7">
        <v>742.0</v>
      </c>
      <c r="BF579" s="7">
        <v>120.0</v>
      </c>
      <c r="BG579" s="7">
        <v>427.0</v>
      </c>
      <c r="BH579" s="7">
        <v>990.0</v>
      </c>
      <c r="BI579" s="7">
        <v>411.0</v>
      </c>
      <c r="BJ579" s="7">
        <v>789.0</v>
      </c>
      <c r="BK579" s="7">
        <v>15.0</v>
      </c>
      <c r="BL579" s="7">
        <v>290.0</v>
      </c>
      <c r="BM579" s="7">
        <v>103.0</v>
      </c>
      <c r="BN579" s="7">
        <v>427.0</v>
      </c>
      <c r="BO579" s="7">
        <v>454.0</v>
      </c>
      <c r="BP579" s="7">
        <v>176.0</v>
      </c>
      <c r="BQ579" s="7">
        <v>311.0</v>
      </c>
      <c r="BR579" s="7">
        <v>458.0</v>
      </c>
      <c r="BS579" s="7">
        <v>338.0</v>
      </c>
      <c r="BT579" s="7">
        <v>284.0</v>
      </c>
      <c r="BU579" s="7">
        <v>937.0</v>
      </c>
      <c r="BV579" s="7">
        <v>232.0</v>
      </c>
      <c r="BW579" s="7">
        <v>973.0</v>
      </c>
      <c r="BX579" s="7">
        <v>269.0</v>
      </c>
      <c r="BY579" s="7">
        <v>393.0</v>
      </c>
      <c r="BZ579" s="7">
        <v>795.0</v>
      </c>
      <c r="CA579" s="7">
        <v>88.0</v>
      </c>
      <c r="CB579" s="7">
        <v>533.0</v>
      </c>
      <c r="CC579" s="7">
        <v>561.0</v>
      </c>
      <c r="CD579" s="7">
        <v>344.0</v>
      </c>
      <c r="CE579" s="7">
        <v>41.0</v>
      </c>
      <c r="CF579" s="7">
        <v>18.0</v>
      </c>
      <c r="CG579" s="7">
        <v>852.0</v>
      </c>
      <c r="CH579" s="7">
        <v>417.0</v>
      </c>
      <c r="CI579" s="7">
        <v>913.0</v>
      </c>
      <c r="CJ579" s="7">
        <v>538.0</v>
      </c>
      <c r="CK579" s="7">
        <v>349.0</v>
      </c>
      <c r="CL579" s="7">
        <v>557.0</v>
      </c>
      <c r="CM579" s="7">
        <v>15.0</v>
      </c>
      <c r="CN579" s="7">
        <v>24.0</v>
      </c>
      <c r="CO579" s="7">
        <v>56.0</v>
      </c>
      <c r="CP579" s="7">
        <v>123.0</v>
      </c>
      <c r="CQ579" s="7">
        <v>754.0</v>
      </c>
      <c r="CR579" s="7">
        <v>249.0</v>
      </c>
      <c r="CS579" s="7">
        <v>994.0</v>
      </c>
      <c r="CT579" s="7">
        <v>533.0</v>
      </c>
      <c r="CU579" s="7">
        <v>971.0</v>
      </c>
      <c r="CV579" s="7">
        <v>509.0</v>
      </c>
      <c r="CW579" s="7">
        <v>522.0</v>
      </c>
    </row>
    <row r="580" ht="14.25" customHeight="1">
      <c r="A580" s="7">
        <v>579.0</v>
      </c>
      <c r="B580" s="7">
        <v>621.0</v>
      </c>
      <c r="C580" s="7">
        <v>485.0</v>
      </c>
      <c r="D580" s="7">
        <v>690.0</v>
      </c>
      <c r="E580" s="7">
        <v>495.0</v>
      </c>
      <c r="F580" s="7">
        <v>759.0</v>
      </c>
      <c r="G580" s="7">
        <v>855.0</v>
      </c>
      <c r="H580" s="7">
        <v>939.0</v>
      </c>
      <c r="I580" s="7">
        <v>736.0</v>
      </c>
      <c r="J580" s="7">
        <v>956.0</v>
      </c>
      <c r="K580" s="7">
        <v>145.0</v>
      </c>
      <c r="L580" s="7">
        <v>450.0</v>
      </c>
      <c r="M580" s="7">
        <v>298.0</v>
      </c>
      <c r="N580" s="7">
        <v>669.0</v>
      </c>
      <c r="O580" s="7">
        <v>769.0</v>
      </c>
      <c r="P580" s="7">
        <v>536.0</v>
      </c>
      <c r="Q580" s="7">
        <v>157.0</v>
      </c>
      <c r="R580" s="7">
        <v>549.0</v>
      </c>
      <c r="S580" s="7">
        <v>82.0</v>
      </c>
      <c r="T580" s="7">
        <v>362.0</v>
      </c>
      <c r="U580" s="7">
        <v>90.0</v>
      </c>
      <c r="V580" s="7">
        <v>453.0</v>
      </c>
      <c r="W580" s="7">
        <v>241.0</v>
      </c>
      <c r="X580" s="7">
        <v>714.0</v>
      </c>
      <c r="Y580" s="7">
        <v>218.0</v>
      </c>
      <c r="Z580" s="7">
        <v>982.0</v>
      </c>
      <c r="AA580" s="7">
        <v>747.0</v>
      </c>
      <c r="AB580" s="7">
        <v>421.0</v>
      </c>
      <c r="AC580" s="7">
        <v>26.0</v>
      </c>
      <c r="AD580" s="7">
        <v>392.0</v>
      </c>
      <c r="AE580" s="7">
        <v>633.0</v>
      </c>
      <c r="AF580" s="7">
        <v>509.0</v>
      </c>
      <c r="AG580" s="7">
        <v>392.0</v>
      </c>
      <c r="AH580" s="7">
        <v>472.0</v>
      </c>
      <c r="AI580" s="7">
        <v>533.0</v>
      </c>
      <c r="AJ580" s="7">
        <v>926.0</v>
      </c>
      <c r="AK580" s="7">
        <v>59.0</v>
      </c>
      <c r="AL580" s="7">
        <v>742.0</v>
      </c>
      <c r="AM580" s="7">
        <v>253.0</v>
      </c>
      <c r="AN580" s="7">
        <v>439.0</v>
      </c>
      <c r="AO580" s="7">
        <v>536.0</v>
      </c>
      <c r="AP580" s="7">
        <v>934.0</v>
      </c>
      <c r="AQ580" s="7">
        <v>324.0</v>
      </c>
      <c r="AR580" s="7">
        <v>797.0</v>
      </c>
      <c r="AS580" s="7">
        <v>207.0</v>
      </c>
      <c r="AT580" s="7">
        <v>738.0</v>
      </c>
      <c r="AU580" s="7">
        <v>599.0</v>
      </c>
      <c r="AV580" s="7">
        <v>810.0</v>
      </c>
      <c r="AW580" s="7">
        <v>419.0</v>
      </c>
      <c r="AX580" s="7">
        <v>210.0</v>
      </c>
      <c r="AY580" s="7">
        <v>257.0</v>
      </c>
      <c r="AZ580" s="7">
        <v>198.0</v>
      </c>
      <c r="BA580" s="7">
        <v>486.0</v>
      </c>
      <c r="BB580" s="7">
        <v>119.0</v>
      </c>
      <c r="BC580" s="7">
        <v>140.0</v>
      </c>
      <c r="BD580" s="7">
        <v>163.0</v>
      </c>
      <c r="BE580" s="7">
        <v>704.0</v>
      </c>
      <c r="BF580" s="7">
        <v>744.0</v>
      </c>
      <c r="BG580" s="7">
        <v>746.0</v>
      </c>
      <c r="BH580" s="7">
        <v>83.0</v>
      </c>
      <c r="BI580" s="7">
        <v>719.0</v>
      </c>
      <c r="BJ580" s="7">
        <v>653.0</v>
      </c>
      <c r="BK580" s="7">
        <v>473.0</v>
      </c>
      <c r="BL580" s="7">
        <v>287.0</v>
      </c>
      <c r="BM580" s="7">
        <v>551.0</v>
      </c>
      <c r="BN580" s="7">
        <v>446.0</v>
      </c>
      <c r="BO580" s="7">
        <v>725.0</v>
      </c>
      <c r="BP580" s="7">
        <v>345.0</v>
      </c>
      <c r="BQ580" s="7">
        <v>971.0</v>
      </c>
      <c r="BR580" s="7">
        <v>298.0</v>
      </c>
      <c r="BS580" s="7">
        <v>312.0</v>
      </c>
      <c r="BT580" s="7">
        <v>7.0</v>
      </c>
      <c r="BU580" s="7">
        <v>641.0</v>
      </c>
      <c r="BV580" s="7">
        <v>287.0</v>
      </c>
      <c r="BW580" s="7">
        <v>811.0</v>
      </c>
      <c r="BX580" s="7">
        <v>306.0</v>
      </c>
      <c r="BY580" s="7">
        <v>71.0</v>
      </c>
      <c r="BZ580" s="7">
        <v>154.0</v>
      </c>
      <c r="CA580" s="7">
        <v>239.0</v>
      </c>
      <c r="CB580" s="7">
        <v>448.0</v>
      </c>
      <c r="CC580" s="7">
        <v>364.0</v>
      </c>
      <c r="CD580" s="7">
        <v>689.0</v>
      </c>
      <c r="CE580" s="7">
        <v>598.0</v>
      </c>
      <c r="CF580" s="7">
        <v>407.0</v>
      </c>
      <c r="CG580" s="7">
        <v>748.0</v>
      </c>
      <c r="CH580" s="7">
        <v>419.0</v>
      </c>
      <c r="CI580" s="7">
        <v>773.0</v>
      </c>
      <c r="CJ580" s="7">
        <v>996.0</v>
      </c>
      <c r="CK580" s="7">
        <v>927.0</v>
      </c>
      <c r="CL580" s="7">
        <v>867.0</v>
      </c>
      <c r="CM580" s="7">
        <v>368.0</v>
      </c>
      <c r="CN580" s="7">
        <v>78.0</v>
      </c>
      <c r="CO580" s="7">
        <v>246.0</v>
      </c>
      <c r="CP580" s="7">
        <v>856.0</v>
      </c>
      <c r="CQ580" s="7">
        <v>880.0</v>
      </c>
      <c r="CR580" s="7">
        <v>241.0</v>
      </c>
      <c r="CS580" s="7">
        <v>414.0</v>
      </c>
      <c r="CT580" s="7">
        <v>291.0</v>
      </c>
      <c r="CU580" s="7">
        <v>733.0</v>
      </c>
      <c r="CV580" s="7">
        <v>256.0</v>
      </c>
      <c r="CW580" s="7">
        <v>834.0</v>
      </c>
    </row>
    <row r="581" ht="14.25" customHeight="1">
      <c r="A581" s="7">
        <v>580.0</v>
      </c>
      <c r="B581" s="7">
        <v>855.0</v>
      </c>
      <c r="C581" s="7">
        <v>94.0</v>
      </c>
      <c r="D581" s="7">
        <v>57.0</v>
      </c>
      <c r="E581" s="7">
        <v>469.0</v>
      </c>
      <c r="F581" s="7">
        <v>437.0</v>
      </c>
      <c r="G581" s="7">
        <v>418.0</v>
      </c>
      <c r="H581" s="7">
        <v>802.0</v>
      </c>
      <c r="I581" s="7">
        <v>230.0</v>
      </c>
      <c r="J581" s="7">
        <v>524.0</v>
      </c>
      <c r="K581" s="7">
        <v>705.0</v>
      </c>
      <c r="L581" s="7">
        <v>331.0</v>
      </c>
      <c r="M581" s="7">
        <v>281.0</v>
      </c>
      <c r="N581" s="7">
        <v>688.0</v>
      </c>
      <c r="O581" s="7">
        <v>46.0</v>
      </c>
      <c r="P581" s="7">
        <v>888.0</v>
      </c>
      <c r="Q581" s="7">
        <v>993.0</v>
      </c>
      <c r="R581" s="7">
        <v>349.0</v>
      </c>
      <c r="S581" s="7">
        <v>548.0</v>
      </c>
      <c r="T581" s="7">
        <v>597.0</v>
      </c>
      <c r="U581" s="7">
        <v>834.0</v>
      </c>
      <c r="V581" s="7">
        <v>542.0</v>
      </c>
      <c r="W581" s="7">
        <v>143.0</v>
      </c>
      <c r="X581" s="7">
        <v>809.0</v>
      </c>
      <c r="Y581" s="7">
        <v>803.0</v>
      </c>
      <c r="Z581" s="7">
        <v>733.0</v>
      </c>
      <c r="AA581" s="7">
        <v>785.0</v>
      </c>
      <c r="AB581" s="7">
        <v>593.0</v>
      </c>
      <c r="AC581" s="7">
        <v>799.0</v>
      </c>
      <c r="AD581" s="7">
        <v>484.0</v>
      </c>
      <c r="AE581" s="7">
        <v>592.0</v>
      </c>
      <c r="AF581" s="7">
        <v>420.0</v>
      </c>
      <c r="AG581" s="7">
        <v>894.0</v>
      </c>
      <c r="AH581" s="7">
        <v>474.0</v>
      </c>
      <c r="AI581" s="7">
        <v>489.0</v>
      </c>
      <c r="AJ581" s="7">
        <v>593.0</v>
      </c>
      <c r="AK581" s="7">
        <v>218.0</v>
      </c>
      <c r="AL581" s="7">
        <v>207.0</v>
      </c>
      <c r="AM581" s="7">
        <v>89.0</v>
      </c>
      <c r="AN581" s="7">
        <v>331.0</v>
      </c>
      <c r="AO581" s="7">
        <v>808.0</v>
      </c>
      <c r="AP581" s="7">
        <v>4.0</v>
      </c>
      <c r="AQ581" s="7">
        <v>322.0</v>
      </c>
      <c r="AR581" s="7">
        <v>976.0</v>
      </c>
      <c r="AS581" s="7">
        <v>528.0</v>
      </c>
      <c r="AT581" s="7">
        <v>425.0</v>
      </c>
      <c r="AU581" s="7">
        <v>248.0</v>
      </c>
      <c r="AV581" s="7">
        <v>213.0</v>
      </c>
      <c r="AW581" s="7">
        <v>854.0</v>
      </c>
      <c r="AX581" s="7">
        <v>998.0</v>
      </c>
      <c r="AY581" s="7">
        <v>460.0</v>
      </c>
      <c r="AZ581" s="7">
        <v>996.0</v>
      </c>
      <c r="BA581" s="7">
        <v>591.0</v>
      </c>
      <c r="BB581" s="7">
        <v>474.0</v>
      </c>
      <c r="BC581" s="7">
        <v>559.0</v>
      </c>
      <c r="BD581" s="7">
        <v>502.0</v>
      </c>
      <c r="BE581" s="7">
        <v>242.0</v>
      </c>
      <c r="BF581" s="7">
        <v>144.0</v>
      </c>
      <c r="BG581" s="7">
        <v>508.0</v>
      </c>
      <c r="BH581" s="7">
        <v>451.0</v>
      </c>
      <c r="BI581" s="7">
        <v>831.0</v>
      </c>
      <c r="BJ581" s="7">
        <v>839.0</v>
      </c>
      <c r="BK581" s="7">
        <v>533.0</v>
      </c>
      <c r="BL581" s="7">
        <v>627.0</v>
      </c>
      <c r="BM581" s="7">
        <v>232.0</v>
      </c>
      <c r="BN581" s="7">
        <v>616.0</v>
      </c>
      <c r="BO581" s="7">
        <v>976.0</v>
      </c>
      <c r="BP581" s="7">
        <v>371.0</v>
      </c>
      <c r="BQ581" s="7">
        <v>834.0</v>
      </c>
      <c r="BR581" s="7">
        <v>21.0</v>
      </c>
      <c r="BS581" s="7">
        <v>749.0</v>
      </c>
      <c r="BT581" s="7">
        <v>197.0</v>
      </c>
      <c r="BU581" s="7">
        <v>695.0</v>
      </c>
      <c r="BV581" s="7">
        <v>466.0</v>
      </c>
      <c r="BW581" s="7">
        <v>848.0</v>
      </c>
      <c r="BX581" s="7">
        <v>750.0</v>
      </c>
      <c r="BY581" s="7">
        <v>83.0</v>
      </c>
      <c r="BZ581" s="7">
        <v>627.0</v>
      </c>
      <c r="CA581" s="7">
        <v>218.0</v>
      </c>
      <c r="CB581" s="7">
        <v>366.0</v>
      </c>
      <c r="CC581" s="7">
        <v>564.0</v>
      </c>
      <c r="CD581" s="7">
        <v>695.0</v>
      </c>
      <c r="CE581" s="7">
        <v>789.0</v>
      </c>
      <c r="CF581" s="7">
        <v>874.0</v>
      </c>
      <c r="CG581" s="7">
        <v>855.0</v>
      </c>
      <c r="CH581" s="7">
        <v>948.0</v>
      </c>
      <c r="CI581" s="7">
        <v>279.0</v>
      </c>
      <c r="CJ581" s="7">
        <v>904.0</v>
      </c>
      <c r="CK581" s="7">
        <v>57.0</v>
      </c>
      <c r="CL581" s="7">
        <v>236.0</v>
      </c>
      <c r="CM581" s="7">
        <v>132.0</v>
      </c>
      <c r="CN581" s="7">
        <v>498.0</v>
      </c>
      <c r="CO581" s="7">
        <v>807.0</v>
      </c>
      <c r="CP581" s="7">
        <v>627.0</v>
      </c>
      <c r="CQ581" s="7">
        <v>611.0</v>
      </c>
      <c r="CR581" s="7">
        <v>797.0</v>
      </c>
      <c r="CS581" s="7">
        <v>787.0</v>
      </c>
      <c r="CT581" s="7">
        <v>372.0</v>
      </c>
      <c r="CU581" s="7">
        <v>965.0</v>
      </c>
      <c r="CV581" s="7">
        <v>416.0</v>
      </c>
      <c r="CW581" s="7">
        <v>991.0</v>
      </c>
    </row>
    <row r="582" ht="14.25" customHeight="1">
      <c r="A582" s="7">
        <v>581.0</v>
      </c>
      <c r="B582" s="7">
        <v>595.0</v>
      </c>
      <c r="C582" s="7">
        <v>830.0</v>
      </c>
      <c r="D582" s="7">
        <v>961.0</v>
      </c>
      <c r="E582" s="7">
        <v>79.0</v>
      </c>
      <c r="F582" s="7">
        <v>980.0</v>
      </c>
      <c r="G582" s="7">
        <v>252.0</v>
      </c>
      <c r="H582" s="7">
        <v>51.0</v>
      </c>
      <c r="I582" s="7">
        <v>558.0</v>
      </c>
      <c r="J582" s="7">
        <v>176.0</v>
      </c>
      <c r="K582" s="7">
        <v>729.0</v>
      </c>
      <c r="L582" s="7">
        <v>830.0</v>
      </c>
      <c r="M582" s="7">
        <v>319.0</v>
      </c>
      <c r="N582" s="7">
        <v>297.0</v>
      </c>
      <c r="O582" s="7">
        <v>343.0</v>
      </c>
      <c r="P582" s="7">
        <v>642.0</v>
      </c>
      <c r="Q582" s="7">
        <v>979.0</v>
      </c>
      <c r="R582" s="7">
        <v>641.0</v>
      </c>
      <c r="S582" s="7">
        <v>21.0</v>
      </c>
      <c r="T582" s="7">
        <v>80.0</v>
      </c>
      <c r="U582" s="7">
        <v>853.0</v>
      </c>
      <c r="V582" s="7">
        <v>669.0</v>
      </c>
      <c r="W582" s="7">
        <v>377.0</v>
      </c>
      <c r="X582" s="7">
        <v>1.0</v>
      </c>
      <c r="Y582" s="7">
        <v>111.0</v>
      </c>
      <c r="Z582" s="7">
        <v>805.0</v>
      </c>
      <c r="AA582" s="7">
        <v>390.0</v>
      </c>
      <c r="AB582" s="7">
        <v>636.0</v>
      </c>
      <c r="AC582" s="7">
        <v>660.0</v>
      </c>
      <c r="AD582" s="7">
        <v>988.0</v>
      </c>
      <c r="AE582" s="7">
        <v>696.0</v>
      </c>
      <c r="AF582" s="7">
        <v>435.0</v>
      </c>
      <c r="AG582" s="7">
        <v>700.0</v>
      </c>
      <c r="AH582" s="7">
        <v>281.0</v>
      </c>
      <c r="AI582" s="7">
        <v>697.0</v>
      </c>
      <c r="AJ582" s="7">
        <v>291.0</v>
      </c>
      <c r="AK582" s="7">
        <v>538.0</v>
      </c>
      <c r="AL582" s="7">
        <v>89.0</v>
      </c>
      <c r="AM582" s="7">
        <v>343.0</v>
      </c>
      <c r="AN582" s="7">
        <v>937.0</v>
      </c>
      <c r="AO582" s="7">
        <v>314.0</v>
      </c>
      <c r="AP582" s="7">
        <v>28.0</v>
      </c>
      <c r="AQ582" s="7">
        <v>688.0</v>
      </c>
      <c r="AR582" s="7">
        <v>533.0</v>
      </c>
      <c r="AS582" s="7">
        <v>418.0</v>
      </c>
      <c r="AT582" s="7">
        <v>875.0</v>
      </c>
      <c r="AU582" s="7">
        <v>267.0</v>
      </c>
      <c r="AV582" s="7">
        <v>851.0</v>
      </c>
      <c r="AW582" s="7">
        <v>688.0</v>
      </c>
      <c r="AX582" s="7">
        <v>313.0</v>
      </c>
      <c r="AY582" s="7">
        <v>632.0</v>
      </c>
      <c r="AZ582" s="7">
        <v>227.0</v>
      </c>
      <c r="BA582" s="7">
        <v>307.0</v>
      </c>
      <c r="BB582" s="7">
        <v>233.0</v>
      </c>
      <c r="BC582" s="7">
        <v>187.0</v>
      </c>
      <c r="BD582" s="7">
        <v>621.0</v>
      </c>
      <c r="BE582" s="7">
        <v>612.0</v>
      </c>
      <c r="BF582" s="7">
        <v>512.0</v>
      </c>
      <c r="BG582" s="7">
        <v>170.0</v>
      </c>
      <c r="BH582" s="7">
        <v>884.0</v>
      </c>
      <c r="BI582" s="7">
        <v>815.0</v>
      </c>
      <c r="BJ582" s="7">
        <v>131.0</v>
      </c>
      <c r="BK582" s="7">
        <v>789.0</v>
      </c>
      <c r="BL582" s="7">
        <v>496.0</v>
      </c>
      <c r="BM582" s="7">
        <v>339.0</v>
      </c>
      <c r="BN582" s="7">
        <v>566.0</v>
      </c>
      <c r="BO582" s="7">
        <v>356.0</v>
      </c>
      <c r="BP582" s="7">
        <v>550.0</v>
      </c>
      <c r="BQ582" s="7">
        <v>517.0</v>
      </c>
      <c r="BR582" s="7">
        <v>390.0</v>
      </c>
      <c r="BS582" s="7">
        <v>677.0</v>
      </c>
      <c r="BT582" s="7">
        <v>298.0</v>
      </c>
      <c r="BU582" s="7">
        <v>729.0</v>
      </c>
      <c r="BV582" s="7">
        <v>424.0</v>
      </c>
      <c r="BW582" s="7">
        <v>238.0</v>
      </c>
      <c r="BX582" s="7">
        <v>104.0</v>
      </c>
      <c r="BY582" s="7">
        <v>203.0</v>
      </c>
      <c r="BZ582" s="7">
        <v>942.0</v>
      </c>
      <c r="CA582" s="7">
        <v>460.0</v>
      </c>
      <c r="CB582" s="7">
        <v>359.0</v>
      </c>
      <c r="CC582" s="7">
        <v>913.0</v>
      </c>
      <c r="CD582" s="7">
        <v>718.0</v>
      </c>
      <c r="CE582" s="7">
        <v>689.0</v>
      </c>
      <c r="CF582" s="7">
        <v>271.0</v>
      </c>
      <c r="CG582" s="7">
        <v>190.0</v>
      </c>
      <c r="CH582" s="7">
        <v>483.0</v>
      </c>
      <c r="CI582" s="7">
        <v>152.0</v>
      </c>
      <c r="CJ582" s="7">
        <v>958.0</v>
      </c>
      <c r="CK582" s="7">
        <v>772.0</v>
      </c>
      <c r="CL582" s="7">
        <v>442.0</v>
      </c>
      <c r="CM582" s="7">
        <v>799.0</v>
      </c>
      <c r="CN582" s="7">
        <v>907.0</v>
      </c>
      <c r="CO582" s="7">
        <v>892.0</v>
      </c>
      <c r="CP582" s="7">
        <v>585.0</v>
      </c>
      <c r="CQ582" s="7">
        <v>375.0</v>
      </c>
      <c r="CR582" s="7">
        <v>212.0</v>
      </c>
      <c r="CS582" s="7">
        <v>161.0</v>
      </c>
      <c r="CT582" s="7">
        <v>472.0</v>
      </c>
      <c r="CU582" s="7">
        <v>868.0</v>
      </c>
      <c r="CV582" s="7">
        <v>118.0</v>
      </c>
      <c r="CW582" s="7">
        <v>373.0</v>
      </c>
    </row>
    <row r="583" ht="14.25" customHeight="1">
      <c r="A583" s="7">
        <v>582.0</v>
      </c>
      <c r="B583" s="7">
        <v>871.0</v>
      </c>
      <c r="C583" s="7">
        <v>949.0</v>
      </c>
      <c r="D583" s="7">
        <v>810.0</v>
      </c>
      <c r="E583" s="7">
        <v>381.0</v>
      </c>
      <c r="F583" s="7">
        <v>249.0</v>
      </c>
      <c r="G583" s="7">
        <v>368.0</v>
      </c>
      <c r="H583" s="7">
        <v>937.0</v>
      </c>
      <c r="I583" s="7">
        <v>801.0</v>
      </c>
      <c r="J583" s="7">
        <v>397.0</v>
      </c>
      <c r="K583" s="7">
        <v>486.0</v>
      </c>
      <c r="L583" s="7">
        <v>15.0</v>
      </c>
      <c r="M583" s="7">
        <v>770.0</v>
      </c>
      <c r="N583" s="7">
        <v>736.0</v>
      </c>
      <c r="O583" s="7">
        <v>905.0</v>
      </c>
      <c r="P583" s="7">
        <v>489.0</v>
      </c>
      <c r="Q583" s="7">
        <v>558.0</v>
      </c>
      <c r="R583" s="7">
        <v>586.0</v>
      </c>
      <c r="S583" s="7">
        <v>265.0</v>
      </c>
      <c r="T583" s="7">
        <v>525.0</v>
      </c>
      <c r="U583" s="7">
        <v>552.0</v>
      </c>
      <c r="V583" s="7">
        <v>766.0</v>
      </c>
      <c r="W583" s="7">
        <v>556.0</v>
      </c>
      <c r="X583" s="7">
        <v>514.0</v>
      </c>
      <c r="Y583" s="7">
        <v>774.0</v>
      </c>
      <c r="Z583" s="7">
        <v>98.0</v>
      </c>
      <c r="AA583" s="7">
        <v>379.0</v>
      </c>
      <c r="AB583" s="7">
        <v>521.0</v>
      </c>
      <c r="AC583" s="7">
        <v>80.0</v>
      </c>
      <c r="AD583" s="7">
        <v>351.0</v>
      </c>
      <c r="AE583" s="7">
        <v>144.0</v>
      </c>
      <c r="AF583" s="7">
        <v>511.0</v>
      </c>
      <c r="AG583" s="7">
        <v>399.0</v>
      </c>
      <c r="AH583" s="7">
        <v>750.0</v>
      </c>
      <c r="AI583" s="7">
        <v>866.0</v>
      </c>
      <c r="AJ583" s="7">
        <v>18.0</v>
      </c>
      <c r="AK583" s="7">
        <v>305.0</v>
      </c>
      <c r="AL583" s="7">
        <v>223.0</v>
      </c>
      <c r="AM583" s="7">
        <v>726.0</v>
      </c>
      <c r="AN583" s="7">
        <v>311.0</v>
      </c>
      <c r="AO583" s="7">
        <v>365.0</v>
      </c>
      <c r="AP583" s="7">
        <v>937.0</v>
      </c>
      <c r="AQ583" s="7">
        <v>498.0</v>
      </c>
      <c r="AR583" s="7">
        <v>258.0</v>
      </c>
      <c r="AS583" s="7">
        <v>678.0</v>
      </c>
      <c r="AT583" s="7">
        <v>801.0</v>
      </c>
      <c r="AU583" s="7">
        <v>959.0</v>
      </c>
      <c r="AV583" s="7">
        <v>98.0</v>
      </c>
      <c r="AW583" s="7">
        <v>138.0</v>
      </c>
      <c r="AX583" s="7">
        <v>980.0</v>
      </c>
      <c r="AY583" s="7">
        <v>203.0</v>
      </c>
      <c r="AZ583" s="7">
        <v>40.0</v>
      </c>
      <c r="BA583" s="7">
        <v>735.0</v>
      </c>
      <c r="BB583" s="7">
        <v>327.0</v>
      </c>
      <c r="BC583" s="7">
        <v>159.0</v>
      </c>
      <c r="BD583" s="7">
        <v>491.0</v>
      </c>
      <c r="BE583" s="7">
        <v>133.0</v>
      </c>
      <c r="BF583" s="7">
        <v>697.0</v>
      </c>
      <c r="BG583" s="7">
        <v>492.0</v>
      </c>
      <c r="BH583" s="7">
        <v>601.0</v>
      </c>
      <c r="BI583" s="7">
        <v>823.0</v>
      </c>
      <c r="BJ583" s="7">
        <v>970.0</v>
      </c>
      <c r="BK583" s="7">
        <v>758.0</v>
      </c>
      <c r="BL583" s="7">
        <v>789.0</v>
      </c>
      <c r="BM583" s="7">
        <v>16.0</v>
      </c>
      <c r="BN583" s="7">
        <v>72.0</v>
      </c>
      <c r="BO583" s="7">
        <v>548.0</v>
      </c>
      <c r="BP583" s="7">
        <v>510.0</v>
      </c>
      <c r="BQ583" s="7">
        <v>196.0</v>
      </c>
      <c r="BR583" s="7">
        <v>290.0</v>
      </c>
      <c r="BS583" s="7">
        <v>145.0</v>
      </c>
      <c r="BT583" s="7">
        <v>850.0</v>
      </c>
      <c r="BU583" s="7">
        <v>186.0</v>
      </c>
      <c r="BV583" s="7">
        <v>742.0</v>
      </c>
      <c r="BW583" s="7">
        <v>47.0</v>
      </c>
      <c r="BX583" s="7">
        <v>8.0</v>
      </c>
      <c r="BY583" s="7">
        <v>239.0</v>
      </c>
      <c r="BZ583" s="7">
        <v>403.0</v>
      </c>
      <c r="CA583" s="7">
        <v>964.0</v>
      </c>
      <c r="CB583" s="7">
        <v>125.0</v>
      </c>
      <c r="CC583" s="7">
        <v>452.0</v>
      </c>
      <c r="CD583" s="7">
        <v>220.0</v>
      </c>
      <c r="CE583" s="7">
        <v>280.0</v>
      </c>
      <c r="CF583" s="7">
        <v>516.0</v>
      </c>
      <c r="CG583" s="7">
        <v>894.0</v>
      </c>
      <c r="CH583" s="7">
        <v>42.0</v>
      </c>
      <c r="CI583" s="7">
        <v>655.0</v>
      </c>
      <c r="CJ583" s="7">
        <v>721.0</v>
      </c>
      <c r="CK583" s="7">
        <v>41.0</v>
      </c>
      <c r="CL583" s="7">
        <v>837.0</v>
      </c>
      <c r="CM583" s="7">
        <v>954.0</v>
      </c>
      <c r="CN583" s="7">
        <v>384.0</v>
      </c>
      <c r="CO583" s="7">
        <v>358.0</v>
      </c>
      <c r="CP583" s="7">
        <v>816.0</v>
      </c>
      <c r="CQ583" s="7">
        <v>743.0</v>
      </c>
      <c r="CR583" s="7">
        <v>260.0</v>
      </c>
      <c r="CS583" s="7">
        <v>819.0</v>
      </c>
      <c r="CT583" s="7">
        <v>798.0</v>
      </c>
      <c r="CU583" s="7">
        <v>574.0</v>
      </c>
      <c r="CV583" s="7">
        <v>289.0</v>
      </c>
      <c r="CW583" s="7">
        <v>813.0</v>
      </c>
    </row>
    <row r="584" ht="14.25" customHeight="1">
      <c r="A584" s="7">
        <v>583.0</v>
      </c>
      <c r="B584" s="7">
        <v>211.0</v>
      </c>
      <c r="C584" s="7">
        <v>443.0</v>
      </c>
      <c r="D584" s="7">
        <v>592.0</v>
      </c>
      <c r="E584" s="7">
        <v>383.0</v>
      </c>
      <c r="F584" s="7">
        <v>825.0</v>
      </c>
      <c r="G584" s="7">
        <v>113.0</v>
      </c>
      <c r="H584" s="7">
        <v>180.0</v>
      </c>
      <c r="I584" s="7">
        <v>328.0</v>
      </c>
      <c r="J584" s="7">
        <v>930.0</v>
      </c>
      <c r="K584" s="7">
        <v>378.0</v>
      </c>
      <c r="L584" s="7">
        <v>802.0</v>
      </c>
      <c r="M584" s="7">
        <v>757.0</v>
      </c>
      <c r="N584" s="7">
        <v>104.0</v>
      </c>
      <c r="O584" s="7">
        <v>639.0</v>
      </c>
      <c r="P584" s="7">
        <v>809.0</v>
      </c>
      <c r="Q584" s="7">
        <v>414.0</v>
      </c>
      <c r="R584" s="7">
        <v>915.0</v>
      </c>
      <c r="S584" s="7">
        <v>194.0</v>
      </c>
      <c r="T584" s="7">
        <v>442.0</v>
      </c>
      <c r="U584" s="7">
        <v>248.0</v>
      </c>
      <c r="V584" s="7">
        <v>751.0</v>
      </c>
      <c r="W584" s="7">
        <v>133.0</v>
      </c>
      <c r="X584" s="7">
        <v>24.0</v>
      </c>
      <c r="Y584" s="7">
        <v>83.0</v>
      </c>
      <c r="Z584" s="7">
        <v>656.0</v>
      </c>
      <c r="AA584" s="7">
        <v>16.0</v>
      </c>
      <c r="AB584" s="7">
        <v>1.0</v>
      </c>
      <c r="AC584" s="7">
        <v>841.0</v>
      </c>
      <c r="AD584" s="7">
        <v>412.0</v>
      </c>
      <c r="AE584" s="7">
        <v>89.0</v>
      </c>
      <c r="AF584" s="7">
        <v>868.0</v>
      </c>
      <c r="AG584" s="7">
        <v>915.0</v>
      </c>
      <c r="AH584" s="7">
        <v>306.0</v>
      </c>
      <c r="AI584" s="7">
        <v>96.0</v>
      </c>
      <c r="AJ584" s="7">
        <v>926.0</v>
      </c>
      <c r="AK584" s="7">
        <v>902.0</v>
      </c>
      <c r="AL584" s="7">
        <v>196.0</v>
      </c>
      <c r="AM584" s="7">
        <v>357.0</v>
      </c>
      <c r="AN584" s="7">
        <v>281.0</v>
      </c>
      <c r="AO584" s="7">
        <v>411.0</v>
      </c>
      <c r="AP584" s="7">
        <v>184.0</v>
      </c>
      <c r="AQ584" s="7">
        <v>274.0</v>
      </c>
      <c r="AR584" s="7">
        <v>568.0</v>
      </c>
      <c r="AS584" s="7">
        <v>46.0</v>
      </c>
      <c r="AT584" s="7">
        <v>298.0</v>
      </c>
      <c r="AU584" s="7">
        <v>20.0</v>
      </c>
      <c r="AV584" s="7">
        <v>328.0</v>
      </c>
      <c r="AW584" s="7">
        <v>949.0</v>
      </c>
      <c r="AX584" s="7">
        <v>618.0</v>
      </c>
      <c r="AY584" s="7">
        <v>712.0</v>
      </c>
      <c r="AZ584" s="7">
        <v>921.0</v>
      </c>
      <c r="BA584" s="7">
        <v>853.0</v>
      </c>
      <c r="BB584" s="7">
        <v>970.0</v>
      </c>
      <c r="BC584" s="7">
        <v>132.0</v>
      </c>
      <c r="BD584" s="7">
        <v>295.0</v>
      </c>
      <c r="BE584" s="7">
        <v>161.0</v>
      </c>
      <c r="BF584" s="7">
        <v>692.0</v>
      </c>
      <c r="BG584" s="7">
        <v>42.0</v>
      </c>
      <c r="BH584" s="7">
        <v>18.0</v>
      </c>
      <c r="BI584" s="7">
        <v>497.0</v>
      </c>
      <c r="BJ584" s="7">
        <v>305.0</v>
      </c>
      <c r="BK584" s="7">
        <v>4.0</v>
      </c>
      <c r="BL584" s="7">
        <v>157.0</v>
      </c>
      <c r="BM584" s="7">
        <v>174.0</v>
      </c>
      <c r="BN584" s="7">
        <v>722.0</v>
      </c>
      <c r="BO584" s="7">
        <v>525.0</v>
      </c>
      <c r="BP584" s="7">
        <v>255.0</v>
      </c>
      <c r="BQ584" s="7">
        <v>518.0</v>
      </c>
      <c r="BR584" s="7">
        <v>123.0</v>
      </c>
      <c r="BS584" s="7">
        <v>517.0</v>
      </c>
      <c r="BT584" s="7">
        <v>465.0</v>
      </c>
      <c r="BU584" s="7">
        <v>24.0</v>
      </c>
      <c r="BV584" s="7">
        <v>150.0</v>
      </c>
      <c r="BW584" s="7">
        <v>548.0</v>
      </c>
      <c r="BX584" s="7">
        <v>993.0</v>
      </c>
      <c r="BY584" s="7">
        <v>11.0</v>
      </c>
      <c r="BZ584" s="7">
        <v>187.0</v>
      </c>
      <c r="CA584" s="7">
        <v>630.0</v>
      </c>
      <c r="CB584" s="7">
        <v>546.0</v>
      </c>
      <c r="CC584" s="7">
        <v>302.0</v>
      </c>
      <c r="CD584" s="7">
        <v>260.0</v>
      </c>
      <c r="CE584" s="7">
        <v>871.0</v>
      </c>
      <c r="CF584" s="7">
        <v>91.0</v>
      </c>
      <c r="CG584" s="7">
        <v>580.0</v>
      </c>
      <c r="CH584" s="7">
        <v>625.0</v>
      </c>
      <c r="CI584" s="7">
        <v>988.0</v>
      </c>
      <c r="CJ584" s="7">
        <v>426.0</v>
      </c>
      <c r="CK584" s="7">
        <v>43.0</v>
      </c>
      <c r="CL584" s="7">
        <v>595.0</v>
      </c>
      <c r="CM584" s="7">
        <v>230.0</v>
      </c>
      <c r="CN584" s="7">
        <v>60.0</v>
      </c>
      <c r="CO584" s="7">
        <v>814.0</v>
      </c>
      <c r="CP584" s="7">
        <v>474.0</v>
      </c>
      <c r="CQ584" s="7">
        <v>421.0</v>
      </c>
      <c r="CR584" s="7">
        <v>325.0</v>
      </c>
      <c r="CS584" s="7">
        <v>80.0</v>
      </c>
      <c r="CT584" s="7">
        <v>732.0</v>
      </c>
      <c r="CU584" s="7">
        <v>841.0</v>
      </c>
      <c r="CV584" s="7">
        <v>461.0</v>
      </c>
      <c r="CW584" s="7">
        <v>153.0</v>
      </c>
    </row>
    <row r="585" ht="14.25" customHeight="1">
      <c r="A585" s="7">
        <v>584.0</v>
      </c>
      <c r="B585" s="7">
        <v>365.0</v>
      </c>
      <c r="C585" s="7">
        <v>415.0</v>
      </c>
      <c r="D585" s="7">
        <v>831.0</v>
      </c>
      <c r="E585" s="7">
        <v>51.0</v>
      </c>
      <c r="F585" s="7">
        <v>916.0</v>
      </c>
      <c r="G585" s="7">
        <v>970.0</v>
      </c>
      <c r="H585" s="7">
        <v>195.0</v>
      </c>
      <c r="I585" s="7">
        <v>312.0</v>
      </c>
      <c r="J585" s="7">
        <v>891.0</v>
      </c>
      <c r="K585" s="7">
        <v>359.0</v>
      </c>
      <c r="L585" s="7">
        <v>394.0</v>
      </c>
      <c r="M585" s="7">
        <v>436.0</v>
      </c>
      <c r="N585" s="7">
        <v>29.0</v>
      </c>
      <c r="O585" s="7">
        <v>192.0</v>
      </c>
      <c r="P585" s="7">
        <v>712.0</v>
      </c>
      <c r="Q585" s="7">
        <v>733.0</v>
      </c>
      <c r="R585" s="7">
        <v>393.0</v>
      </c>
      <c r="S585" s="7">
        <v>588.0</v>
      </c>
      <c r="T585" s="7">
        <v>559.0</v>
      </c>
      <c r="U585" s="7">
        <v>920.0</v>
      </c>
      <c r="V585" s="7">
        <v>360.0</v>
      </c>
      <c r="W585" s="7">
        <v>524.0</v>
      </c>
      <c r="X585" s="7">
        <v>835.0</v>
      </c>
      <c r="Y585" s="7">
        <v>736.0</v>
      </c>
      <c r="Z585" s="7">
        <v>784.0</v>
      </c>
      <c r="AA585" s="7">
        <v>458.0</v>
      </c>
      <c r="AB585" s="7">
        <v>857.0</v>
      </c>
      <c r="AC585" s="7">
        <v>504.0</v>
      </c>
      <c r="AD585" s="7">
        <v>417.0</v>
      </c>
      <c r="AE585" s="7">
        <v>507.0</v>
      </c>
      <c r="AF585" s="7">
        <v>972.0</v>
      </c>
      <c r="AG585" s="7">
        <v>342.0</v>
      </c>
      <c r="AH585" s="7">
        <v>584.0</v>
      </c>
      <c r="AI585" s="7">
        <v>351.0</v>
      </c>
      <c r="AJ585" s="7">
        <v>731.0</v>
      </c>
      <c r="AK585" s="7">
        <v>197.0</v>
      </c>
      <c r="AL585" s="7">
        <v>231.0</v>
      </c>
      <c r="AM585" s="7">
        <v>778.0</v>
      </c>
      <c r="AN585" s="7">
        <v>115.0</v>
      </c>
      <c r="AO585" s="7">
        <v>173.0</v>
      </c>
      <c r="AP585" s="7">
        <v>237.0</v>
      </c>
      <c r="AQ585" s="7">
        <v>983.0</v>
      </c>
      <c r="AR585" s="7">
        <v>425.0</v>
      </c>
      <c r="AS585" s="7">
        <v>977.0</v>
      </c>
      <c r="AT585" s="7">
        <v>739.0</v>
      </c>
      <c r="AU585" s="7">
        <v>700.0</v>
      </c>
      <c r="AV585" s="7">
        <v>119.0</v>
      </c>
      <c r="AW585" s="7">
        <v>58.0</v>
      </c>
      <c r="AX585" s="7">
        <v>399.0</v>
      </c>
      <c r="AY585" s="7">
        <v>419.0</v>
      </c>
      <c r="AZ585" s="7">
        <v>191.0</v>
      </c>
      <c r="BA585" s="7">
        <v>897.0</v>
      </c>
      <c r="BB585" s="7">
        <v>793.0</v>
      </c>
      <c r="BC585" s="7">
        <v>337.0</v>
      </c>
      <c r="BD585" s="7">
        <v>962.0</v>
      </c>
      <c r="BE585" s="7">
        <v>413.0</v>
      </c>
      <c r="BF585" s="7">
        <v>877.0</v>
      </c>
      <c r="BG585" s="7">
        <v>426.0</v>
      </c>
      <c r="BH585" s="7">
        <v>699.0</v>
      </c>
      <c r="BI585" s="7">
        <v>978.0</v>
      </c>
      <c r="BJ585" s="7">
        <v>21.0</v>
      </c>
      <c r="BK585" s="7">
        <v>720.0</v>
      </c>
      <c r="BL585" s="7">
        <v>255.0</v>
      </c>
      <c r="BM585" s="7">
        <v>92.0</v>
      </c>
      <c r="BN585" s="7">
        <v>842.0</v>
      </c>
      <c r="BO585" s="7">
        <v>371.0</v>
      </c>
      <c r="BP585" s="7">
        <v>410.0</v>
      </c>
      <c r="BQ585" s="7">
        <v>438.0</v>
      </c>
      <c r="BR585" s="7">
        <v>270.0</v>
      </c>
      <c r="BS585" s="7">
        <v>617.0</v>
      </c>
      <c r="BT585" s="7">
        <v>591.0</v>
      </c>
      <c r="BU585" s="7">
        <v>540.0</v>
      </c>
      <c r="BV585" s="7">
        <v>519.0</v>
      </c>
      <c r="BW585" s="7">
        <v>881.0</v>
      </c>
      <c r="BX585" s="7">
        <v>195.0</v>
      </c>
      <c r="BY585" s="7">
        <v>77.0</v>
      </c>
      <c r="BZ585" s="7">
        <v>797.0</v>
      </c>
      <c r="CA585" s="7">
        <v>868.0</v>
      </c>
      <c r="CB585" s="7">
        <v>257.0</v>
      </c>
      <c r="CC585" s="7">
        <v>804.0</v>
      </c>
      <c r="CD585" s="7">
        <v>957.0</v>
      </c>
      <c r="CE585" s="7">
        <v>744.0</v>
      </c>
      <c r="CF585" s="7">
        <v>726.0</v>
      </c>
      <c r="CG585" s="7">
        <v>533.0</v>
      </c>
      <c r="CH585" s="7">
        <v>394.0</v>
      </c>
      <c r="CI585" s="7">
        <v>368.0</v>
      </c>
      <c r="CJ585" s="7">
        <v>281.0</v>
      </c>
      <c r="CK585" s="7">
        <v>212.0</v>
      </c>
      <c r="CL585" s="7">
        <v>686.0</v>
      </c>
      <c r="CM585" s="7">
        <v>644.0</v>
      </c>
      <c r="CN585" s="7">
        <v>442.0</v>
      </c>
      <c r="CO585" s="7">
        <v>101.0</v>
      </c>
      <c r="CP585" s="7">
        <v>74.0</v>
      </c>
      <c r="CQ585" s="7">
        <v>131.0</v>
      </c>
      <c r="CR585" s="7">
        <v>995.0</v>
      </c>
      <c r="CS585" s="7">
        <v>188.0</v>
      </c>
      <c r="CT585" s="7">
        <v>273.0</v>
      </c>
      <c r="CU585" s="7">
        <v>996.0</v>
      </c>
      <c r="CV585" s="7">
        <v>487.0</v>
      </c>
      <c r="CW585" s="7">
        <v>340.0</v>
      </c>
    </row>
    <row r="586" ht="14.25" customHeight="1">
      <c r="A586" s="7">
        <v>585.0</v>
      </c>
      <c r="B586" s="7">
        <v>905.0</v>
      </c>
      <c r="C586" s="7">
        <v>961.0</v>
      </c>
      <c r="D586" s="7">
        <v>454.0</v>
      </c>
      <c r="E586" s="7">
        <v>58.0</v>
      </c>
      <c r="F586" s="7">
        <v>992.0</v>
      </c>
      <c r="G586" s="7">
        <v>655.0</v>
      </c>
      <c r="H586" s="7">
        <v>700.0</v>
      </c>
      <c r="I586" s="7">
        <v>428.0</v>
      </c>
      <c r="J586" s="7">
        <v>244.0</v>
      </c>
      <c r="K586" s="7">
        <v>532.0</v>
      </c>
      <c r="L586" s="7">
        <v>1.0</v>
      </c>
      <c r="M586" s="7">
        <v>630.0</v>
      </c>
      <c r="N586" s="7">
        <v>421.0</v>
      </c>
      <c r="O586" s="7">
        <v>787.0</v>
      </c>
      <c r="P586" s="7">
        <v>54.0</v>
      </c>
      <c r="Q586" s="7">
        <v>473.0</v>
      </c>
      <c r="R586" s="7">
        <v>976.0</v>
      </c>
      <c r="S586" s="7">
        <v>638.0</v>
      </c>
      <c r="T586" s="7">
        <v>798.0</v>
      </c>
      <c r="U586" s="7">
        <v>543.0</v>
      </c>
      <c r="V586" s="7">
        <v>732.0</v>
      </c>
      <c r="W586" s="7">
        <v>844.0</v>
      </c>
      <c r="X586" s="7">
        <v>902.0</v>
      </c>
      <c r="Y586" s="7">
        <v>935.0</v>
      </c>
      <c r="Z586" s="7">
        <v>326.0</v>
      </c>
      <c r="AA586" s="7">
        <v>502.0</v>
      </c>
      <c r="AB586" s="7">
        <v>985.0</v>
      </c>
      <c r="AC586" s="7">
        <v>419.0</v>
      </c>
      <c r="AD586" s="7">
        <v>617.0</v>
      </c>
      <c r="AE586" s="7">
        <v>898.0</v>
      </c>
      <c r="AF586" s="7">
        <v>742.0</v>
      </c>
      <c r="AG586" s="7">
        <v>448.0</v>
      </c>
      <c r="AH586" s="7">
        <v>866.0</v>
      </c>
      <c r="AI586" s="7">
        <v>849.0</v>
      </c>
      <c r="AJ586" s="7">
        <v>457.0</v>
      </c>
      <c r="AK586" s="7">
        <v>839.0</v>
      </c>
      <c r="AL586" s="7">
        <v>849.0</v>
      </c>
      <c r="AM586" s="7">
        <v>67.0</v>
      </c>
      <c r="AN586" s="7">
        <v>289.0</v>
      </c>
      <c r="AO586" s="7">
        <v>282.0</v>
      </c>
      <c r="AP586" s="7">
        <v>795.0</v>
      </c>
      <c r="AQ586" s="7">
        <v>849.0</v>
      </c>
      <c r="AR586" s="7">
        <v>34.0</v>
      </c>
      <c r="AS586" s="7">
        <v>842.0</v>
      </c>
      <c r="AT586" s="7">
        <v>994.0</v>
      </c>
      <c r="AU586" s="7">
        <v>940.0</v>
      </c>
      <c r="AV586" s="7">
        <v>179.0</v>
      </c>
      <c r="AW586" s="7">
        <v>83.0</v>
      </c>
      <c r="AX586" s="7">
        <v>836.0</v>
      </c>
      <c r="AY586" s="7">
        <v>347.0</v>
      </c>
      <c r="AZ586" s="7">
        <v>321.0</v>
      </c>
      <c r="BA586" s="7">
        <v>942.0</v>
      </c>
      <c r="BB586" s="7">
        <v>780.0</v>
      </c>
      <c r="BC586" s="7">
        <v>582.0</v>
      </c>
      <c r="BD586" s="7">
        <v>23.0</v>
      </c>
      <c r="BE586" s="7">
        <v>308.0</v>
      </c>
      <c r="BF586" s="7">
        <v>878.0</v>
      </c>
      <c r="BG586" s="7">
        <v>582.0</v>
      </c>
      <c r="BH586" s="7">
        <v>502.0</v>
      </c>
      <c r="BI586" s="7">
        <v>835.0</v>
      </c>
      <c r="BJ586" s="7">
        <v>376.0</v>
      </c>
      <c r="BK586" s="7">
        <v>208.0</v>
      </c>
      <c r="BL586" s="7">
        <v>426.0</v>
      </c>
      <c r="BM586" s="7">
        <v>969.0</v>
      </c>
      <c r="BN586" s="7">
        <v>215.0</v>
      </c>
      <c r="BO586" s="7">
        <v>129.0</v>
      </c>
      <c r="BP586" s="7">
        <v>166.0</v>
      </c>
      <c r="BQ586" s="7">
        <v>438.0</v>
      </c>
      <c r="BR586" s="7">
        <v>719.0</v>
      </c>
      <c r="BS586" s="7">
        <v>424.0</v>
      </c>
      <c r="BT586" s="7">
        <v>889.0</v>
      </c>
      <c r="BU586" s="7">
        <v>702.0</v>
      </c>
      <c r="BV586" s="7">
        <v>624.0</v>
      </c>
      <c r="BW586" s="7">
        <v>194.0</v>
      </c>
      <c r="BX586" s="7">
        <v>157.0</v>
      </c>
      <c r="BY586" s="7">
        <v>921.0</v>
      </c>
      <c r="BZ586" s="7">
        <v>994.0</v>
      </c>
      <c r="CA586" s="7">
        <v>679.0</v>
      </c>
      <c r="CB586" s="7">
        <v>757.0</v>
      </c>
      <c r="CC586" s="7">
        <v>27.0</v>
      </c>
      <c r="CD586" s="7">
        <v>445.0</v>
      </c>
      <c r="CE586" s="7">
        <v>843.0</v>
      </c>
      <c r="CF586" s="7">
        <v>25.0</v>
      </c>
      <c r="CG586" s="7">
        <v>239.0</v>
      </c>
      <c r="CH586" s="7">
        <v>770.0</v>
      </c>
      <c r="CI586" s="7">
        <v>195.0</v>
      </c>
      <c r="CJ586" s="7">
        <v>674.0</v>
      </c>
      <c r="CK586" s="7">
        <v>767.0</v>
      </c>
      <c r="CL586" s="7">
        <v>45.0</v>
      </c>
      <c r="CM586" s="7">
        <v>661.0</v>
      </c>
      <c r="CN586" s="7">
        <v>830.0</v>
      </c>
      <c r="CO586" s="7">
        <v>940.0</v>
      </c>
      <c r="CP586" s="7">
        <v>515.0</v>
      </c>
      <c r="CQ586" s="7">
        <v>858.0</v>
      </c>
      <c r="CR586" s="7">
        <v>588.0</v>
      </c>
      <c r="CS586" s="7">
        <v>493.0</v>
      </c>
      <c r="CT586" s="7">
        <v>48.0</v>
      </c>
      <c r="CU586" s="7">
        <v>985.0</v>
      </c>
      <c r="CV586" s="7">
        <v>507.0</v>
      </c>
      <c r="CW586" s="7">
        <v>641.0</v>
      </c>
    </row>
    <row r="587" ht="14.25" customHeight="1">
      <c r="A587" s="7">
        <v>586.0</v>
      </c>
      <c r="B587" s="7">
        <v>922.0</v>
      </c>
      <c r="C587" s="7">
        <v>410.0</v>
      </c>
      <c r="D587" s="7">
        <v>458.0</v>
      </c>
      <c r="E587" s="7">
        <v>410.0</v>
      </c>
      <c r="F587" s="7">
        <v>15.0</v>
      </c>
      <c r="G587" s="7">
        <v>608.0</v>
      </c>
      <c r="H587" s="7">
        <v>435.0</v>
      </c>
      <c r="I587" s="7">
        <v>692.0</v>
      </c>
      <c r="J587" s="7">
        <v>217.0</v>
      </c>
      <c r="K587" s="7">
        <v>612.0</v>
      </c>
      <c r="L587" s="7">
        <v>464.0</v>
      </c>
      <c r="M587" s="7">
        <v>487.0</v>
      </c>
      <c r="N587" s="7">
        <v>422.0</v>
      </c>
      <c r="O587" s="7">
        <v>660.0</v>
      </c>
      <c r="P587" s="7">
        <v>741.0</v>
      </c>
      <c r="Q587" s="7">
        <v>178.0</v>
      </c>
      <c r="R587" s="7">
        <v>450.0</v>
      </c>
      <c r="S587" s="7">
        <v>604.0</v>
      </c>
      <c r="T587" s="7">
        <v>412.0</v>
      </c>
      <c r="U587" s="7">
        <v>487.0</v>
      </c>
      <c r="V587" s="7">
        <v>37.0</v>
      </c>
      <c r="W587" s="7">
        <v>145.0</v>
      </c>
      <c r="X587" s="7">
        <v>438.0</v>
      </c>
      <c r="Y587" s="7">
        <v>566.0</v>
      </c>
      <c r="Z587" s="7">
        <v>344.0</v>
      </c>
      <c r="AA587" s="7">
        <v>412.0</v>
      </c>
      <c r="AB587" s="7">
        <v>827.0</v>
      </c>
      <c r="AC587" s="7">
        <v>370.0</v>
      </c>
      <c r="AD587" s="7">
        <v>609.0</v>
      </c>
      <c r="AE587" s="7">
        <v>738.0</v>
      </c>
      <c r="AF587" s="7">
        <v>256.0</v>
      </c>
      <c r="AG587" s="7">
        <v>469.0</v>
      </c>
      <c r="AH587" s="7">
        <v>574.0</v>
      </c>
      <c r="AI587" s="7">
        <v>696.0</v>
      </c>
      <c r="AJ587" s="7">
        <v>9.0</v>
      </c>
      <c r="AK587" s="7">
        <v>209.0</v>
      </c>
      <c r="AL587" s="7">
        <v>4.0</v>
      </c>
      <c r="AM587" s="7">
        <v>988.0</v>
      </c>
      <c r="AN587" s="7">
        <v>4.0</v>
      </c>
      <c r="AO587" s="7">
        <v>429.0</v>
      </c>
      <c r="AP587" s="7">
        <v>563.0</v>
      </c>
      <c r="AQ587" s="7">
        <v>544.0</v>
      </c>
      <c r="AR587" s="7">
        <v>563.0</v>
      </c>
      <c r="AS587" s="7">
        <v>593.0</v>
      </c>
      <c r="AT587" s="7">
        <v>362.0</v>
      </c>
      <c r="AU587" s="7">
        <v>30.0</v>
      </c>
      <c r="AV587" s="7">
        <v>361.0</v>
      </c>
      <c r="AW587" s="7">
        <v>816.0</v>
      </c>
      <c r="AX587" s="7">
        <v>504.0</v>
      </c>
      <c r="AY587" s="7">
        <v>369.0</v>
      </c>
      <c r="AZ587" s="7">
        <v>757.0</v>
      </c>
      <c r="BA587" s="7">
        <v>626.0</v>
      </c>
      <c r="BB587" s="7">
        <v>449.0</v>
      </c>
      <c r="BC587" s="7">
        <v>729.0</v>
      </c>
      <c r="BD587" s="7">
        <v>507.0</v>
      </c>
      <c r="BE587" s="7">
        <v>583.0</v>
      </c>
      <c r="BF587" s="7">
        <v>212.0</v>
      </c>
      <c r="BG587" s="7">
        <v>184.0</v>
      </c>
      <c r="BH587" s="7">
        <v>45.0</v>
      </c>
      <c r="BI587" s="7">
        <v>965.0</v>
      </c>
      <c r="BJ587" s="7">
        <v>492.0</v>
      </c>
      <c r="BK587" s="7">
        <v>74.0</v>
      </c>
      <c r="BL587" s="7">
        <v>960.0</v>
      </c>
      <c r="BM587" s="7">
        <v>291.0</v>
      </c>
      <c r="BN587" s="7">
        <v>835.0</v>
      </c>
      <c r="BO587" s="7">
        <v>871.0</v>
      </c>
      <c r="BP587" s="7">
        <v>293.0</v>
      </c>
      <c r="BQ587" s="7">
        <v>453.0</v>
      </c>
      <c r="BR587" s="7">
        <v>430.0</v>
      </c>
      <c r="BS587" s="7">
        <v>209.0</v>
      </c>
      <c r="BT587" s="7">
        <v>252.0</v>
      </c>
      <c r="BU587" s="7">
        <v>579.0</v>
      </c>
      <c r="BV587" s="7">
        <v>658.0</v>
      </c>
      <c r="BW587" s="7">
        <v>537.0</v>
      </c>
      <c r="BX587" s="7">
        <v>728.0</v>
      </c>
      <c r="BY587" s="7">
        <v>913.0</v>
      </c>
      <c r="BZ587" s="7">
        <v>899.0</v>
      </c>
      <c r="CA587" s="7">
        <v>99.0</v>
      </c>
      <c r="CB587" s="7">
        <v>53.0</v>
      </c>
      <c r="CC587" s="7">
        <v>528.0</v>
      </c>
      <c r="CD587" s="7">
        <v>254.0</v>
      </c>
      <c r="CE587" s="7">
        <v>417.0</v>
      </c>
      <c r="CF587" s="7">
        <v>809.0</v>
      </c>
      <c r="CG587" s="7">
        <v>950.0</v>
      </c>
      <c r="CH587" s="7">
        <v>846.0</v>
      </c>
      <c r="CI587" s="7">
        <v>499.0</v>
      </c>
      <c r="CJ587" s="7">
        <v>973.0</v>
      </c>
      <c r="CK587" s="7">
        <v>967.0</v>
      </c>
      <c r="CL587" s="7">
        <v>911.0</v>
      </c>
      <c r="CM587" s="7">
        <v>227.0</v>
      </c>
      <c r="CN587" s="7">
        <v>160.0</v>
      </c>
      <c r="CO587" s="7">
        <v>111.0</v>
      </c>
      <c r="CP587" s="7">
        <v>378.0</v>
      </c>
      <c r="CQ587" s="7">
        <v>442.0</v>
      </c>
      <c r="CR587" s="7">
        <v>950.0</v>
      </c>
      <c r="CS587" s="7">
        <v>730.0</v>
      </c>
      <c r="CT587" s="7">
        <v>674.0</v>
      </c>
      <c r="CU587" s="7">
        <v>52.0</v>
      </c>
      <c r="CV587" s="7">
        <v>21.0</v>
      </c>
      <c r="CW587" s="7">
        <v>982.0</v>
      </c>
    </row>
    <row r="588" ht="14.25" customHeight="1">
      <c r="A588" s="7">
        <v>587.0</v>
      </c>
      <c r="B588" s="7">
        <v>823.0</v>
      </c>
      <c r="C588" s="7">
        <v>247.0</v>
      </c>
      <c r="D588" s="7">
        <v>815.0</v>
      </c>
      <c r="E588" s="7">
        <v>258.0</v>
      </c>
      <c r="F588" s="7">
        <v>501.0</v>
      </c>
      <c r="G588" s="7">
        <v>796.0</v>
      </c>
      <c r="H588" s="7">
        <v>981.0</v>
      </c>
      <c r="I588" s="7">
        <v>622.0</v>
      </c>
      <c r="J588" s="7">
        <v>50.0</v>
      </c>
      <c r="K588" s="7">
        <v>240.0</v>
      </c>
      <c r="L588" s="7">
        <v>128.0</v>
      </c>
      <c r="M588" s="7">
        <v>402.0</v>
      </c>
      <c r="N588" s="7">
        <v>377.0</v>
      </c>
      <c r="O588" s="7">
        <v>655.0</v>
      </c>
      <c r="P588" s="7">
        <v>877.0</v>
      </c>
      <c r="Q588" s="7">
        <v>296.0</v>
      </c>
      <c r="R588" s="7">
        <v>26.0</v>
      </c>
      <c r="S588" s="7">
        <v>568.0</v>
      </c>
      <c r="T588" s="7">
        <v>620.0</v>
      </c>
      <c r="U588" s="7">
        <v>103.0</v>
      </c>
      <c r="V588" s="7">
        <v>309.0</v>
      </c>
      <c r="W588" s="7">
        <v>768.0</v>
      </c>
      <c r="X588" s="7">
        <v>388.0</v>
      </c>
      <c r="Y588" s="7">
        <v>743.0</v>
      </c>
      <c r="Z588" s="7">
        <v>575.0</v>
      </c>
      <c r="AA588" s="7">
        <v>861.0</v>
      </c>
      <c r="AB588" s="7">
        <v>780.0</v>
      </c>
      <c r="AC588" s="7">
        <v>989.0</v>
      </c>
      <c r="AD588" s="7">
        <v>562.0</v>
      </c>
      <c r="AE588" s="7">
        <v>411.0</v>
      </c>
      <c r="AF588" s="7">
        <v>407.0</v>
      </c>
      <c r="AG588" s="7">
        <v>215.0</v>
      </c>
      <c r="AH588" s="7">
        <v>38.0</v>
      </c>
      <c r="AI588" s="7">
        <v>471.0</v>
      </c>
      <c r="AJ588" s="7">
        <v>277.0</v>
      </c>
      <c r="AK588" s="7">
        <v>976.0</v>
      </c>
      <c r="AL588" s="7">
        <v>174.0</v>
      </c>
      <c r="AM588" s="7">
        <v>652.0</v>
      </c>
      <c r="AN588" s="7">
        <v>654.0</v>
      </c>
      <c r="AO588" s="7">
        <v>64.0</v>
      </c>
      <c r="AP588" s="7">
        <v>8.0</v>
      </c>
      <c r="AQ588" s="7">
        <v>599.0</v>
      </c>
      <c r="AR588" s="7">
        <v>59.0</v>
      </c>
      <c r="AS588" s="7">
        <v>705.0</v>
      </c>
      <c r="AT588" s="7">
        <v>133.0</v>
      </c>
      <c r="AU588" s="7">
        <v>878.0</v>
      </c>
      <c r="AV588" s="7">
        <v>220.0</v>
      </c>
      <c r="AW588" s="7">
        <v>234.0</v>
      </c>
      <c r="AX588" s="7">
        <v>22.0</v>
      </c>
      <c r="AY588" s="7">
        <v>213.0</v>
      </c>
      <c r="AZ588" s="7">
        <v>362.0</v>
      </c>
      <c r="BA588" s="7">
        <v>587.0</v>
      </c>
      <c r="BB588" s="7">
        <v>579.0</v>
      </c>
      <c r="BC588" s="7">
        <v>245.0</v>
      </c>
      <c r="BD588" s="7">
        <v>635.0</v>
      </c>
      <c r="BE588" s="7">
        <v>727.0</v>
      </c>
      <c r="BF588" s="7">
        <v>930.0</v>
      </c>
      <c r="BG588" s="7">
        <v>781.0</v>
      </c>
      <c r="BH588" s="7">
        <v>370.0</v>
      </c>
      <c r="BI588" s="7">
        <v>294.0</v>
      </c>
      <c r="BJ588" s="7">
        <v>157.0</v>
      </c>
      <c r="BK588" s="7">
        <v>360.0</v>
      </c>
      <c r="BL588" s="7">
        <v>572.0</v>
      </c>
      <c r="BM588" s="7">
        <v>13.0</v>
      </c>
      <c r="BN588" s="7">
        <v>949.0</v>
      </c>
      <c r="BO588" s="7">
        <v>190.0</v>
      </c>
      <c r="BP588" s="7">
        <v>877.0</v>
      </c>
      <c r="BQ588" s="7">
        <v>413.0</v>
      </c>
      <c r="BR588" s="7">
        <v>35.0</v>
      </c>
      <c r="BS588" s="7">
        <v>537.0</v>
      </c>
      <c r="BT588" s="7">
        <v>650.0</v>
      </c>
      <c r="BU588" s="7">
        <v>812.0</v>
      </c>
      <c r="BV588" s="7">
        <v>64.0</v>
      </c>
      <c r="BW588" s="7">
        <v>795.0</v>
      </c>
      <c r="BX588" s="7">
        <v>996.0</v>
      </c>
      <c r="BY588" s="7">
        <v>471.0</v>
      </c>
      <c r="BZ588" s="7">
        <v>683.0</v>
      </c>
      <c r="CA588" s="7">
        <v>958.0</v>
      </c>
      <c r="CB588" s="7">
        <v>468.0</v>
      </c>
      <c r="CC588" s="7">
        <v>870.0</v>
      </c>
      <c r="CD588" s="7">
        <v>251.0</v>
      </c>
      <c r="CE588" s="7">
        <v>46.0</v>
      </c>
      <c r="CF588" s="7">
        <v>107.0</v>
      </c>
      <c r="CG588" s="7">
        <v>666.0</v>
      </c>
      <c r="CH588" s="7">
        <v>140.0</v>
      </c>
      <c r="CI588" s="7">
        <v>450.0</v>
      </c>
      <c r="CJ588" s="7">
        <v>427.0</v>
      </c>
      <c r="CK588" s="7">
        <v>493.0</v>
      </c>
      <c r="CL588" s="7">
        <v>552.0</v>
      </c>
      <c r="CM588" s="7">
        <v>911.0</v>
      </c>
      <c r="CN588" s="7">
        <v>172.0</v>
      </c>
      <c r="CO588" s="7">
        <v>946.0</v>
      </c>
      <c r="CP588" s="7">
        <v>162.0</v>
      </c>
      <c r="CQ588" s="7">
        <v>790.0</v>
      </c>
      <c r="CR588" s="7">
        <v>107.0</v>
      </c>
      <c r="CS588" s="7">
        <v>454.0</v>
      </c>
      <c r="CT588" s="7">
        <v>199.0</v>
      </c>
      <c r="CU588" s="7">
        <v>674.0</v>
      </c>
      <c r="CV588" s="7">
        <v>951.0</v>
      </c>
      <c r="CW588" s="7">
        <v>321.0</v>
      </c>
    </row>
    <row r="589" ht="14.25" customHeight="1">
      <c r="A589" s="7">
        <v>588.0</v>
      </c>
      <c r="B589" s="7">
        <v>790.0</v>
      </c>
      <c r="C589" s="7">
        <v>469.0</v>
      </c>
      <c r="D589" s="7">
        <v>790.0</v>
      </c>
      <c r="E589" s="7">
        <v>407.0</v>
      </c>
      <c r="F589" s="7">
        <v>139.0</v>
      </c>
      <c r="G589" s="7">
        <v>905.0</v>
      </c>
      <c r="H589" s="7">
        <v>875.0</v>
      </c>
      <c r="I589" s="7">
        <v>683.0</v>
      </c>
      <c r="J589" s="7">
        <v>148.0</v>
      </c>
      <c r="K589" s="7">
        <v>949.0</v>
      </c>
      <c r="L589" s="7">
        <v>314.0</v>
      </c>
      <c r="M589" s="7">
        <v>171.0</v>
      </c>
      <c r="N589" s="7">
        <v>381.0</v>
      </c>
      <c r="O589" s="7">
        <v>24.0</v>
      </c>
      <c r="P589" s="7">
        <v>502.0</v>
      </c>
      <c r="Q589" s="7">
        <v>674.0</v>
      </c>
      <c r="R589" s="7">
        <v>915.0</v>
      </c>
      <c r="S589" s="7">
        <v>415.0</v>
      </c>
      <c r="T589" s="7">
        <v>862.0</v>
      </c>
      <c r="U589" s="7">
        <v>976.0</v>
      </c>
      <c r="V589" s="7">
        <v>478.0</v>
      </c>
      <c r="W589" s="7">
        <v>174.0</v>
      </c>
      <c r="X589" s="7">
        <v>584.0</v>
      </c>
      <c r="Y589" s="7">
        <v>497.0</v>
      </c>
      <c r="Z589" s="7">
        <v>585.0</v>
      </c>
      <c r="AA589" s="7">
        <v>127.0</v>
      </c>
      <c r="AB589" s="7">
        <v>992.0</v>
      </c>
      <c r="AC589" s="7">
        <v>176.0</v>
      </c>
      <c r="AD589" s="7">
        <v>862.0</v>
      </c>
      <c r="AE589" s="7">
        <v>316.0</v>
      </c>
      <c r="AF589" s="7">
        <v>577.0</v>
      </c>
      <c r="AG589" s="7">
        <v>703.0</v>
      </c>
      <c r="AH589" s="7">
        <v>907.0</v>
      </c>
      <c r="AI589" s="7">
        <v>976.0</v>
      </c>
      <c r="AJ589" s="7">
        <v>43.0</v>
      </c>
      <c r="AK589" s="7">
        <v>184.0</v>
      </c>
      <c r="AL589" s="7">
        <v>922.0</v>
      </c>
      <c r="AM589" s="7">
        <v>212.0</v>
      </c>
      <c r="AN589" s="7">
        <v>780.0</v>
      </c>
      <c r="AO589" s="7">
        <v>553.0</v>
      </c>
      <c r="AP589" s="7">
        <v>558.0</v>
      </c>
      <c r="AQ589" s="7">
        <v>262.0</v>
      </c>
      <c r="AR589" s="7">
        <v>759.0</v>
      </c>
      <c r="AS589" s="7">
        <v>184.0</v>
      </c>
      <c r="AT589" s="7">
        <v>395.0</v>
      </c>
      <c r="AU589" s="7">
        <v>119.0</v>
      </c>
      <c r="AV589" s="7">
        <v>110.0</v>
      </c>
      <c r="AW589" s="7">
        <v>846.0</v>
      </c>
      <c r="AX589" s="7">
        <v>865.0</v>
      </c>
      <c r="AY589" s="7">
        <v>149.0</v>
      </c>
      <c r="AZ589" s="7">
        <v>54.0</v>
      </c>
      <c r="BA589" s="7">
        <v>897.0</v>
      </c>
      <c r="BB589" s="7">
        <v>698.0</v>
      </c>
      <c r="BC589" s="7">
        <v>649.0</v>
      </c>
      <c r="BD589" s="7">
        <v>387.0</v>
      </c>
      <c r="BE589" s="7">
        <v>215.0</v>
      </c>
      <c r="BF589" s="7">
        <v>92.0</v>
      </c>
      <c r="BG589" s="7">
        <v>602.0</v>
      </c>
      <c r="BH589" s="7">
        <v>793.0</v>
      </c>
      <c r="BI589" s="7">
        <v>508.0</v>
      </c>
      <c r="BJ589" s="7">
        <v>22.0</v>
      </c>
      <c r="BK589" s="7">
        <v>466.0</v>
      </c>
      <c r="BL589" s="7">
        <v>688.0</v>
      </c>
      <c r="BM589" s="7">
        <v>921.0</v>
      </c>
      <c r="BN589" s="7">
        <v>449.0</v>
      </c>
      <c r="BO589" s="7">
        <v>210.0</v>
      </c>
      <c r="BP589" s="7">
        <v>715.0</v>
      </c>
      <c r="BQ589" s="7">
        <v>582.0</v>
      </c>
      <c r="BR589" s="7">
        <v>188.0</v>
      </c>
      <c r="BS589" s="7">
        <v>795.0</v>
      </c>
      <c r="BT589" s="7">
        <v>379.0</v>
      </c>
      <c r="BU589" s="7">
        <v>489.0</v>
      </c>
      <c r="BV589" s="7">
        <v>407.0</v>
      </c>
      <c r="BW589" s="7">
        <v>245.0</v>
      </c>
      <c r="BX589" s="7">
        <v>343.0</v>
      </c>
      <c r="BY589" s="7">
        <v>216.0</v>
      </c>
      <c r="BZ589" s="7">
        <v>357.0</v>
      </c>
      <c r="CA589" s="7">
        <v>952.0</v>
      </c>
      <c r="CB589" s="7">
        <v>814.0</v>
      </c>
      <c r="CC589" s="7">
        <v>439.0</v>
      </c>
      <c r="CD589" s="7">
        <v>55.0</v>
      </c>
      <c r="CE589" s="7">
        <v>464.0</v>
      </c>
      <c r="CF589" s="7">
        <v>134.0</v>
      </c>
      <c r="CG589" s="7">
        <v>278.0</v>
      </c>
      <c r="CH589" s="7">
        <v>695.0</v>
      </c>
      <c r="CI589" s="7">
        <v>483.0</v>
      </c>
      <c r="CJ589" s="7">
        <v>83.0</v>
      </c>
      <c r="CK589" s="7">
        <v>137.0</v>
      </c>
      <c r="CL589" s="7">
        <v>941.0</v>
      </c>
      <c r="CM589" s="7">
        <v>692.0</v>
      </c>
      <c r="CN589" s="7">
        <v>795.0</v>
      </c>
      <c r="CO589" s="7">
        <v>141.0</v>
      </c>
      <c r="CP589" s="7">
        <v>395.0</v>
      </c>
      <c r="CQ589" s="7">
        <v>556.0</v>
      </c>
      <c r="CR589" s="7">
        <v>250.0</v>
      </c>
      <c r="CS589" s="7">
        <v>398.0</v>
      </c>
      <c r="CT589" s="7">
        <v>441.0</v>
      </c>
      <c r="CU589" s="7">
        <v>981.0</v>
      </c>
      <c r="CV589" s="7">
        <v>192.0</v>
      </c>
      <c r="CW589" s="7">
        <v>337.0</v>
      </c>
    </row>
    <row r="590" ht="14.25" customHeight="1">
      <c r="A590" s="7">
        <v>589.0</v>
      </c>
      <c r="B590" s="7">
        <v>72.0</v>
      </c>
      <c r="C590" s="7">
        <v>938.0</v>
      </c>
      <c r="D590" s="7">
        <v>66.0</v>
      </c>
      <c r="E590" s="7">
        <v>659.0</v>
      </c>
      <c r="F590" s="7">
        <v>252.0</v>
      </c>
      <c r="G590" s="7">
        <v>612.0</v>
      </c>
      <c r="H590" s="7">
        <v>26.0</v>
      </c>
      <c r="I590" s="7">
        <v>780.0</v>
      </c>
      <c r="J590" s="7">
        <v>878.0</v>
      </c>
      <c r="K590" s="7">
        <v>328.0</v>
      </c>
      <c r="L590" s="7">
        <v>742.0</v>
      </c>
      <c r="M590" s="7">
        <v>521.0</v>
      </c>
      <c r="N590" s="7">
        <v>183.0</v>
      </c>
      <c r="O590" s="7">
        <v>514.0</v>
      </c>
      <c r="P590" s="7">
        <v>193.0</v>
      </c>
      <c r="Q590" s="7">
        <v>250.0</v>
      </c>
      <c r="R590" s="7">
        <v>397.0</v>
      </c>
      <c r="S590" s="7">
        <v>228.0</v>
      </c>
      <c r="T590" s="7">
        <v>985.0</v>
      </c>
      <c r="U590" s="7">
        <v>34.0</v>
      </c>
      <c r="V590" s="7">
        <v>219.0</v>
      </c>
      <c r="W590" s="7">
        <v>257.0</v>
      </c>
      <c r="X590" s="7">
        <v>539.0</v>
      </c>
      <c r="Y590" s="7">
        <v>175.0</v>
      </c>
      <c r="Z590" s="7">
        <v>247.0</v>
      </c>
      <c r="AA590" s="7">
        <v>46.0</v>
      </c>
      <c r="AB590" s="7">
        <v>794.0</v>
      </c>
      <c r="AC590" s="7">
        <v>222.0</v>
      </c>
      <c r="AD590" s="7">
        <v>361.0</v>
      </c>
      <c r="AE590" s="7">
        <v>315.0</v>
      </c>
      <c r="AF590" s="7">
        <v>564.0</v>
      </c>
      <c r="AG590" s="7">
        <v>134.0</v>
      </c>
      <c r="AH590" s="7">
        <v>805.0</v>
      </c>
      <c r="AI590" s="7">
        <v>155.0</v>
      </c>
      <c r="AJ590" s="7">
        <v>820.0</v>
      </c>
      <c r="AK590" s="7">
        <v>455.0</v>
      </c>
      <c r="AL590" s="7">
        <v>173.0</v>
      </c>
      <c r="AM590" s="7">
        <v>670.0</v>
      </c>
      <c r="AN590" s="7">
        <v>273.0</v>
      </c>
      <c r="AO590" s="7">
        <v>876.0</v>
      </c>
      <c r="AP590" s="7">
        <v>324.0</v>
      </c>
      <c r="AQ590" s="7">
        <v>418.0</v>
      </c>
      <c r="AR590" s="7">
        <v>904.0</v>
      </c>
      <c r="AS590" s="7">
        <v>579.0</v>
      </c>
      <c r="AT590" s="7">
        <v>937.0</v>
      </c>
      <c r="AU590" s="7">
        <v>754.0</v>
      </c>
      <c r="AV590" s="7">
        <v>934.0</v>
      </c>
      <c r="AW590" s="7">
        <v>792.0</v>
      </c>
      <c r="AX590" s="7">
        <v>714.0</v>
      </c>
      <c r="AY590" s="7">
        <v>539.0</v>
      </c>
      <c r="AZ590" s="7">
        <v>830.0</v>
      </c>
      <c r="BA590" s="7">
        <v>108.0</v>
      </c>
      <c r="BB590" s="7">
        <v>552.0</v>
      </c>
      <c r="BC590" s="7">
        <v>118.0</v>
      </c>
      <c r="BD590" s="7">
        <v>211.0</v>
      </c>
      <c r="BE590" s="7">
        <v>304.0</v>
      </c>
      <c r="BF590" s="7">
        <v>117.0</v>
      </c>
      <c r="BG590" s="7">
        <v>768.0</v>
      </c>
      <c r="BH590" s="7">
        <v>918.0</v>
      </c>
      <c r="BI590" s="7">
        <v>600.0</v>
      </c>
      <c r="BJ590" s="7">
        <v>139.0</v>
      </c>
      <c r="BK590" s="7">
        <v>697.0</v>
      </c>
      <c r="BL590" s="7">
        <v>573.0</v>
      </c>
      <c r="BM590" s="7">
        <v>584.0</v>
      </c>
      <c r="BN590" s="7">
        <v>932.0</v>
      </c>
      <c r="BO590" s="7">
        <v>751.0</v>
      </c>
      <c r="BP590" s="7">
        <v>330.0</v>
      </c>
      <c r="BQ590" s="7">
        <v>386.0</v>
      </c>
      <c r="BR590" s="7">
        <v>39.0</v>
      </c>
      <c r="BS590" s="7">
        <v>944.0</v>
      </c>
      <c r="BT590" s="7">
        <v>759.0</v>
      </c>
      <c r="BU590" s="7">
        <v>100.0</v>
      </c>
      <c r="BV590" s="7">
        <v>866.0</v>
      </c>
      <c r="BW590" s="7">
        <v>40.0</v>
      </c>
      <c r="BX590" s="7">
        <v>137.0</v>
      </c>
      <c r="BY590" s="7">
        <v>720.0</v>
      </c>
      <c r="BZ590" s="7">
        <v>516.0</v>
      </c>
      <c r="CA590" s="7">
        <v>16.0</v>
      </c>
      <c r="CB590" s="7">
        <v>828.0</v>
      </c>
      <c r="CC590" s="7">
        <v>854.0</v>
      </c>
      <c r="CD590" s="7">
        <v>326.0</v>
      </c>
      <c r="CE590" s="7">
        <v>826.0</v>
      </c>
      <c r="CF590" s="7">
        <v>855.0</v>
      </c>
      <c r="CG590" s="7">
        <v>876.0</v>
      </c>
      <c r="CH590" s="7">
        <v>754.0</v>
      </c>
      <c r="CI590" s="7">
        <v>721.0</v>
      </c>
      <c r="CJ590" s="7">
        <v>256.0</v>
      </c>
      <c r="CK590" s="7">
        <v>949.0</v>
      </c>
      <c r="CL590" s="7">
        <v>830.0</v>
      </c>
      <c r="CM590" s="7">
        <v>593.0</v>
      </c>
      <c r="CN590" s="7">
        <v>439.0</v>
      </c>
      <c r="CO590" s="7">
        <v>105.0</v>
      </c>
      <c r="CP590" s="7">
        <v>914.0</v>
      </c>
      <c r="CQ590" s="7">
        <v>459.0</v>
      </c>
      <c r="CR590" s="7">
        <v>821.0</v>
      </c>
      <c r="CS590" s="7">
        <v>522.0</v>
      </c>
      <c r="CT590" s="7">
        <v>780.0</v>
      </c>
      <c r="CU590" s="7">
        <v>654.0</v>
      </c>
      <c r="CV590" s="7">
        <v>134.0</v>
      </c>
      <c r="CW590" s="7">
        <v>400.0</v>
      </c>
    </row>
    <row r="591" ht="14.25" customHeight="1">
      <c r="A591" s="7">
        <v>590.0</v>
      </c>
      <c r="B591" s="7">
        <v>240.0</v>
      </c>
      <c r="C591" s="7">
        <v>847.0</v>
      </c>
      <c r="D591" s="7">
        <v>278.0</v>
      </c>
      <c r="E591" s="7">
        <v>973.0</v>
      </c>
      <c r="F591" s="7">
        <v>578.0</v>
      </c>
      <c r="G591" s="7">
        <v>316.0</v>
      </c>
      <c r="H591" s="7">
        <v>35.0</v>
      </c>
      <c r="I591" s="7">
        <v>564.0</v>
      </c>
      <c r="J591" s="7">
        <v>754.0</v>
      </c>
      <c r="K591" s="7">
        <v>682.0</v>
      </c>
      <c r="L591" s="7">
        <v>33.0</v>
      </c>
      <c r="M591" s="7">
        <v>641.0</v>
      </c>
      <c r="N591" s="7">
        <v>48.0</v>
      </c>
      <c r="O591" s="7">
        <v>345.0</v>
      </c>
      <c r="P591" s="7">
        <v>674.0</v>
      </c>
      <c r="Q591" s="7">
        <v>673.0</v>
      </c>
      <c r="R591" s="7">
        <v>387.0</v>
      </c>
      <c r="S591" s="7">
        <v>25.0</v>
      </c>
      <c r="T591" s="7">
        <v>637.0</v>
      </c>
      <c r="U591" s="7">
        <v>29.0</v>
      </c>
      <c r="V591" s="7">
        <v>530.0</v>
      </c>
      <c r="W591" s="7">
        <v>575.0</v>
      </c>
      <c r="X591" s="7">
        <v>542.0</v>
      </c>
      <c r="Y591" s="7">
        <v>126.0</v>
      </c>
      <c r="Z591" s="7">
        <v>667.0</v>
      </c>
      <c r="AA591" s="7">
        <v>837.0</v>
      </c>
      <c r="AB591" s="7">
        <v>786.0</v>
      </c>
      <c r="AC591" s="7">
        <v>292.0</v>
      </c>
      <c r="AD591" s="7">
        <v>494.0</v>
      </c>
      <c r="AE591" s="7">
        <v>242.0</v>
      </c>
      <c r="AF591" s="7">
        <v>675.0</v>
      </c>
      <c r="AG591" s="7">
        <v>65.0</v>
      </c>
      <c r="AH591" s="7">
        <v>412.0</v>
      </c>
      <c r="AI591" s="7">
        <v>533.0</v>
      </c>
      <c r="AJ591" s="7">
        <v>342.0</v>
      </c>
      <c r="AK591" s="7">
        <v>873.0</v>
      </c>
      <c r="AL591" s="7">
        <v>130.0</v>
      </c>
      <c r="AM591" s="7">
        <v>602.0</v>
      </c>
      <c r="AN591" s="7">
        <v>165.0</v>
      </c>
      <c r="AO591" s="7">
        <v>212.0</v>
      </c>
      <c r="AP591" s="7">
        <v>885.0</v>
      </c>
      <c r="AQ591" s="7">
        <v>26.0</v>
      </c>
      <c r="AR591" s="7">
        <v>934.0</v>
      </c>
      <c r="AS591" s="7">
        <v>181.0</v>
      </c>
      <c r="AT591" s="7">
        <v>107.0</v>
      </c>
      <c r="AU591" s="7">
        <v>932.0</v>
      </c>
      <c r="AV591" s="7">
        <v>574.0</v>
      </c>
      <c r="AW591" s="7">
        <v>13.0</v>
      </c>
      <c r="AX591" s="7">
        <v>611.0</v>
      </c>
      <c r="AY591" s="7">
        <v>853.0</v>
      </c>
      <c r="AZ591" s="7">
        <v>602.0</v>
      </c>
      <c r="BA591" s="7">
        <v>106.0</v>
      </c>
      <c r="BB591" s="7">
        <v>899.0</v>
      </c>
      <c r="BC591" s="7">
        <v>288.0</v>
      </c>
      <c r="BD591" s="7">
        <v>984.0</v>
      </c>
      <c r="BE591" s="7">
        <v>423.0</v>
      </c>
      <c r="BF591" s="7">
        <v>253.0</v>
      </c>
      <c r="BG591" s="7">
        <v>460.0</v>
      </c>
      <c r="BH591" s="7">
        <v>414.0</v>
      </c>
      <c r="BI591" s="7">
        <v>551.0</v>
      </c>
      <c r="BJ591" s="7">
        <v>300.0</v>
      </c>
      <c r="BK591" s="7">
        <v>551.0</v>
      </c>
      <c r="BL591" s="7">
        <v>170.0</v>
      </c>
      <c r="BM591" s="7">
        <v>825.0</v>
      </c>
      <c r="BN591" s="7">
        <v>813.0</v>
      </c>
      <c r="BO591" s="7">
        <v>414.0</v>
      </c>
      <c r="BP591" s="7">
        <v>263.0</v>
      </c>
      <c r="BQ591" s="7">
        <v>705.0</v>
      </c>
      <c r="BR591" s="7">
        <v>224.0</v>
      </c>
      <c r="BS591" s="7">
        <v>375.0</v>
      </c>
      <c r="BT591" s="7">
        <v>322.0</v>
      </c>
      <c r="BU591" s="7">
        <v>254.0</v>
      </c>
      <c r="BV591" s="7">
        <v>884.0</v>
      </c>
      <c r="BW591" s="7">
        <v>162.0</v>
      </c>
      <c r="BX591" s="7">
        <v>805.0</v>
      </c>
      <c r="BY591" s="7">
        <v>324.0</v>
      </c>
      <c r="BZ591" s="7">
        <v>789.0</v>
      </c>
      <c r="CA591" s="7">
        <v>542.0</v>
      </c>
      <c r="CB591" s="7">
        <v>747.0</v>
      </c>
      <c r="CC591" s="7">
        <v>934.0</v>
      </c>
      <c r="CD591" s="7">
        <v>845.0</v>
      </c>
      <c r="CE591" s="7">
        <v>830.0</v>
      </c>
      <c r="CF591" s="7">
        <v>605.0</v>
      </c>
      <c r="CG591" s="7">
        <v>718.0</v>
      </c>
      <c r="CH591" s="7">
        <v>125.0</v>
      </c>
      <c r="CI591" s="7">
        <v>316.0</v>
      </c>
      <c r="CJ591" s="7">
        <v>573.0</v>
      </c>
      <c r="CK591" s="7">
        <v>577.0</v>
      </c>
      <c r="CL591" s="7">
        <v>308.0</v>
      </c>
      <c r="CM591" s="7">
        <v>744.0</v>
      </c>
      <c r="CN591" s="7">
        <v>510.0</v>
      </c>
      <c r="CO591" s="7">
        <v>304.0</v>
      </c>
      <c r="CP591" s="7">
        <v>82.0</v>
      </c>
      <c r="CQ591" s="7">
        <v>174.0</v>
      </c>
      <c r="CR591" s="7">
        <v>583.0</v>
      </c>
      <c r="CS591" s="7">
        <v>382.0</v>
      </c>
      <c r="CT591" s="7">
        <v>426.0</v>
      </c>
      <c r="CU591" s="7">
        <v>526.0</v>
      </c>
      <c r="CV591" s="7">
        <v>709.0</v>
      </c>
      <c r="CW591" s="7">
        <v>946.0</v>
      </c>
    </row>
    <row r="592" ht="14.25" customHeight="1">
      <c r="A592" s="7">
        <v>591.0</v>
      </c>
      <c r="B592" s="7">
        <v>309.0</v>
      </c>
      <c r="C592" s="7">
        <v>555.0</v>
      </c>
      <c r="D592" s="7">
        <v>569.0</v>
      </c>
      <c r="E592" s="7">
        <v>809.0</v>
      </c>
      <c r="F592" s="7">
        <v>525.0</v>
      </c>
      <c r="G592" s="7">
        <v>9.0</v>
      </c>
      <c r="H592" s="7">
        <v>589.0</v>
      </c>
      <c r="I592" s="7">
        <v>559.0</v>
      </c>
      <c r="J592" s="7">
        <v>594.0</v>
      </c>
      <c r="K592" s="7">
        <v>661.0</v>
      </c>
      <c r="L592" s="7">
        <v>106.0</v>
      </c>
      <c r="M592" s="7">
        <v>552.0</v>
      </c>
      <c r="N592" s="7">
        <v>225.0</v>
      </c>
      <c r="O592" s="7">
        <v>449.0</v>
      </c>
      <c r="P592" s="7">
        <v>749.0</v>
      </c>
      <c r="Q592" s="7">
        <v>273.0</v>
      </c>
      <c r="R592" s="7">
        <v>498.0</v>
      </c>
      <c r="S592" s="7">
        <v>47.0</v>
      </c>
      <c r="T592" s="7">
        <v>414.0</v>
      </c>
      <c r="U592" s="7">
        <v>502.0</v>
      </c>
      <c r="V592" s="7">
        <v>300.0</v>
      </c>
      <c r="W592" s="7">
        <v>416.0</v>
      </c>
      <c r="X592" s="7">
        <v>918.0</v>
      </c>
      <c r="Y592" s="7">
        <v>566.0</v>
      </c>
      <c r="Z592" s="7">
        <v>296.0</v>
      </c>
      <c r="AA592" s="7">
        <v>836.0</v>
      </c>
      <c r="AB592" s="7">
        <v>135.0</v>
      </c>
      <c r="AC592" s="7">
        <v>414.0</v>
      </c>
      <c r="AD592" s="7">
        <v>102.0</v>
      </c>
      <c r="AE592" s="7">
        <v>32.0</v>
      </c>
      <c r="AF592" s="7">
        <v>482.0</v>
      </c>
      <c r="AG592" s="7">
        <v>708.0</v>
      </c>
      <c r="AH592" s="7">
        <v>765.0</v>
      </c>
      <c r="AI592" s="7">
        <v>455.0</v>
      </c>
      <c r="AJ592" s="7">
        <v>769.0</v>
      </c>
      <c r="AK592" s="7">
        <v>519.0</v>
      </c>
      <c r="AL592" s="7">
        <v>83.0</v>
      </c>
      <c r="AM592" s="7">
        <v>412.0</v>
      </c>
      <c r="AN592" s="7">
        <v>339.0</v>
      </c>
      <c r="AO592" s="7">
        <v>304.0</v>
      </c>
      <c r="AP592" s="7">
        <v>944.0</v>
      </c>
      <c r="AQ592" s="7">
        <v>207.0</v>
      </c>
      <c r="AR592" s="7">
        <v>67.0</v>
      </c>
      <c r="AS592" s="7">
        <v>882.0</v>
      </c>
      <c r="AT592" s="7">
        <v>768.0</v>
      </c>
      <c r="AU592" s="7">
        <v>275.0</v>
      </c>
      <c r="AV592" s="7">
        <v>237.0</v>
      </c>
      <c r="AW592" s="7">
        <v>351.0</v>
      </c>
      <c r="AX592" s="7">
        <v>827.0</v>
      </c>
      <c r="AY592" s="7">
        <v>470.0</v>
      </c>
      <c r="AZ592" s="7">
        <v>354.0</v>
      </c>
      <c r="BA592" s="7">
        <v>372.0</v>
      </c>
      <c r="BB592" s="7">
        <v>791.0</v>
      </c>
      <c r="BC592" s="7">
        <v>649.0</v>
      </c>
      <c r="BD592" s="7">
        <v>243.0</v>
      </c>
      <c r="BE592" s="7">
        <v>895.0</v>
      </c>
      <c r="BF592" s="7">
        <v>398.0</v>
      </c>
      <c r="BG592" s="7">
        <v>253.0</v>
      </c>
      <c r="BH592" s="7">
        <v>297.0</v>
      </c>
      <c r="BI592" s="7">
        <v>926.0</v>
      </c>
      <c r="BJ592" s="7">
        <v>523.0</v>
      </c>
      <c r="BK592" s="7">
        <v>537.0</v>
      </c>
      <c r="BL592" s="7">
        <v>404.0</v>
      </c>
      <c r="BM592" s="7">
        <v>721.0</v>
      </c>
      <c r="BN592" s="7">
        <v>899.0</v>
      </c>
      <c r="BO592" s="7">
        <v>802.0</v>
      </c>
      <c r="BP592" s="7">
        <v>575.0</v>
      </c>
      <c r="BQ592" s="7">
        <v>803.0</v>
      </c>
      <c r="BR592" s="7">
        <v>609.0</v>
      </c>
      <c r="BS592" s="7">
        <v>304.0</v>
      </c>
      <c r="BT592" s="7">
        <v>558.0</v>
      </c>
      <c r="BU592" s="7">
        <v>62.0</v>
      </c>
      <c r="BV592" s="7">
        <v>389.0</v>
      </c>
      <c r="BW592" s="7">
        <v>477.0</v>
      </c>
      <c r="BX592" s="7">
        <v>376.0</v>
      </c>
      <c r="BY592" s="7">
        <v>471.0</v>
      </c>
      <c r="BZ592" s="7">
        <v>719.0</v>
      </c>
      <c r="CA592" s="7">
        <v>576.0</v>
      </c>
      <c r="CB592" s="7">
        <v>837.0</v>
      </c>
      <c r="CC592" s="7">
        <v>423.0</v>
      </c>
      <c r="CD592" s="7">
        <v>777.0</v>
      </c>
      <c r="CE592" s="7">
        <v>682.0</v>
      </c>
      <c r="CF592" s="7">
        <v>709.0</v>
      </c>
      <c r="CG592" s="7">
        <v>292.0</v>
      </c>
      <c r="CH592" s="7">
        <v>709.0</v>
      </c>
      <c r="CI592" s="7">
        <v>334.0</v>
      </c>
      <c r="CJ592" s="7">
        <v>741.0</v>
      </c>
      <c r="CK592" s="7">
        <v>352.0</v>
      </c>
      <c r="CL592" s="7">
        <v>109.0</v>
      </c>
      <c r="CM592" s="7">
        <v>884.0</v>
      </c>
      <c r="CN592" s="7">
        <v>608.0</v>
      </c>
      <c r="CO592" s="7">
        <v>847.0</v>
      </c>
      <c r="CP592" s="7">
        <v>230.0</v>
      </c>
      <c r="CQ592" s="7">
        <v>263.0</v>
      </c>
      <c r="CR592" s="7">
        <v>967.0</v>
      </c>
      <c r="CS592" s="7">
        <v>185.0</v>
      </c>
      <c r="CT592" s="7">
        <v>973.0</v>
      </c>
      <c r="CU592" s="7">
        <v>680.0</v>
      </c>
      <c r="CV592" s="7">
        <v>13.0</v>
      </c>
      <c r="CW592" s="7">
        <v>415.0</v>
      </c>
    </row>
    <row r="593" ht="14.25" customHeight="1">
      <c r="A593" s="7">
        <v>592.0</v>
      </c>
      <c r="B593" s="7">
        <v>635.0</v>
      </c>
      <c r="C593" s="7">
        <v>552.0</v>
      </c>
      <c r="D593" s="7">
        <v>278.0</v>
      </c>
      <c r="E593" s="7">
        <v>558.0</v>
      </c>
      <c r="F593" s="7">
        <v>650.0</v>
      </c>
      <c r="G593" s="7">
        <v>775.0</v>
      </c>
      <c r="H593" s="7">
        <v>254.0</v>
      </c>
      <c r="I593" s="7">
        <v>273.0</v>
      </c>
      <c r="J593" s="7">
        <v>655.0</v>
      </c>
      <c r="K593" s="7">
        <v>304.0</v>
      </c>
      <c r="L593" s="7">
        <v>895.0</v>
      </c>
      <c r="M593" s="7">
        <v>27.0</v>
      </c>
      <c r="N593" s="7">
        <v>84.0</v>
      </c>
      <c r="O593" s="7">
        <v>264.0</v>
      </c>
      <c r="P593" s="7">
        <v>500.0</v>
      </c>
      <c r="Q593" s="7">
        <v>897.0</v>
      </c>
      <c r="R593" s="7">
        <v>754.0</v>
      </c>
      <c r="S593" s="7">
        <v>368.0</v>
      </c>
      <c r="T593" s="7">
        <v>168.0</v>
      </c>
      <c r="U593" s="7">
        <v>968.0</v>
      </c>
      <c r="V593" s="7">
        <v>391.0</v>
      </c>
      <c r="W593" s="7">
        <v>207.0</v>
      </c>
      <c r="X593" s="7">
        <v>363.0</v>
      </c>
      <c r="Y593" s="7">
        <v>252.0</v>
      </c>
      <c r="Z593" s="7">
        <v>958.0</v>
      </c>
      <c r="AA593" s="7">
        <v>847.0</v>
      </c>
      <c r="AB593" s="7">
        <v>326.0</v>
      </c>
      <c r="AC593" s="7">
        <v>424.0</v>
      </c>
      <c r="AD593" s="7">
        <v>445.0</v>
      </c>
      <c r="AE593" s="7">
        <v>717.0</v>
      </c>
      <c r="AF593" s="7">
        <v>920.0</v>
      </c>
      <c r="AG593" s="7">
        <v>835.0</v>
      </c>
      <c r="AH593" s="7">
        <v>224.0</v>
      </c>
      <c r="AI593" s="7">
        <v>887.0</v>
      </c>
      <c r="AJ593" s="7">
        <v>524.0</v>
      </c>
      <c r="AK593" s="7">
        <v>687.0</v>
      </c>
      <c r="AL593" s="7">
        <v>749.0</v>
      </c>
      <c r="AM593" s="7">
        <v>249.0</v>
      </c>
      <c r="AN593" s="7">
        <v>397.0</v>
      </c>
      <c r="AO593" s="7">
        <v>99.0</v>
      </c>
      <c r="AP593" s="7">
        <v>577.0</v>
      </c>
      <c r="AQ593" s="7">
        <v>132.0</v>
      </c>
      <c r="AR593" s="7">
        <v>349.0</v>
      </c>
      <c r="AS593" s="7">
        <v>476.0</v>
      </c>
      <c r="AT593" s="7">
        <v>835.0</v>
      </c>
      <c r="AU593" s="7">
        <v>260.0</v>
      </c>
      <c r="AV593" s="7">
        <v>695.0</v>
      </c>
      <c r="AW593" s="7">
        <v>831.0</v>
      </c>
      <c r="AX593" s="7">
        <v>712.0</v>
      </c>
      <c r="AY593" s="7">
        <v>238.0</v>
      </c>
      <c r="AZ593" s="7">
        <v>194.0</v>
      </c>
      <c r="BA593" s="7">
        <v>931.0</v>
      </c>
      <c r="BB593" s="7">
        <v>642.0</v>
      </c>
      <c r="BC593" s="7">
        <v>969.0</v>
      </c>
      <c r="BD593" s="7">
        <v>341.0</v>
      </c>
      <c r="BE593" s="7">
        <v>686.0</v>
      </c>
      <c r="BF593" s="7">
        <v>372.0</v>
      </c>
      <c r="BG593" s="7">
        <v>516.0</v>
      </c>
      <c r="BH593" s="7">
        <v>130.0</v>
      </c>
      <c r="BI593" s="7">
        <v>670.0</v>
      </c>
      <c r="BJ593" s="7">
        <v>318.0</v>
      </c>
      <c r="BK593" s="7">
        <v>183.0</v>
      </c>
      <c r="BL593" s="7">
        <v>434.0</v>
      </c>
      <c r="BM593" s="7">
        <v>195.0</v>
      </c>
      <c r="BN593" s="7">
        <v>188.0</v>
      </c>
      <c r="BO593" s="7">
        <v>948.0</v>
      </c>
      <c r="BP593" s="7">
        <v>122.0</v>
      </c>
      <c r="BQ593" s="7">
        <v>646.0</v>
      </c>
      <c r="BR593" s="7">
        <v>487.0</v>
      </c>
      <c r="BS593" s="7">
        <v>217.0</v>
      </c>
      <c r="BT593" s="7">
        <v>604.0</v>
      </c>
      <c r="BU593" s="7">
        <v>811.0</v>
      </c>
      <c r="BV593" s="7">
        <v>558.0</v>
      </c>
      <c r="BW593" s="7">
        <v>925.0</v>
      </c>
      <c r="BX593" s="7">
        <v>480.0</v>
      </c>
      <c r="BY593" s="7">
        <v>851.0</v>
      </c>
      <c r="BZ593" s="7">
        <v>112.0</v>
      </c>
      <c r="CA593" s="7">
        <v>66.0</v>
      </c>
      <c r="CB593" s="7">
        <v>913.0</v>
      </c>
      <c r="CC593" s="7">
        <v>847.0</v>
      </c>
      <c r="CD593" s="7">
        <v>469.0</v>
      </c>
      <c r="CE593" s="7">
        <v>119.0</v>
      </c>
      <c r="CF593" s="7">
        <v>103.0</v>
      </c>
      <c r="CG593" s="7">
        <v>65.0</v>
      </c>
      <c r="CH593" s="7">
        <v>412.0</v>
      </c>
      <c r="CI593" s="7">
        <v>580.0</v>
      </c>
      <c r="CJ593" s="7">
        <v>327.0</v>
      </c>
      <c r="CK593" s="7">
        <v>710.0</v>
      </c>
      <c r="CL593" s="7">
        <v>806.0</v>
      </c>
      <c r="CM593" s="7">
        <v>249.0</v>
      </c>
      <c r="CN593" s="7">
        <v>286.0</v>
      </c>
      <c r="CO593" s="7">
        <v>686.0</v>
      </c>
      <c r="CP593" s="7">
        <v>396.0</v>
      </c>
      <c r="CQ593" s="7">
        <v>771.0</v>
      </c>
      <c r="CR593" s="7">
        <v>915.0</v>
      </c>
      <c r="CS593" s="7">
        <v>117.0</v>
      </c>
      <c r="CT593" s="7">
        <v>954.0</v>
      </c>
      <c r="CU593" s="7">
        <v>55.0</v>
      </c>
      <c r="CV593" s="7">
        <v>874.0</v>
      </c>
      <c r="CW593" s="7">
        <v>366.0</v>
      </c>
    </row>
    <row r="594" ht="14.25" customHeight="1">
      <c r="A594" s="7">
        <v>593.0</v>
      </c>
      <c r="B594" s="7">
        <v>603.0</v>
      </c>
      <c r="C594" s="7">
        <v>550.0</v>
      </c>
      <c r="D594" s="7">
        <v>522.0</v>
      </c>
      <c r="E594" s="7">
        <v>952.0</v>
      </c>
      <c r="F594" s="7">
        <v>868.0</v>
      </c>
      <c r="G594" s="7">
        <v>669.0</v>
      </c>
      <c r="H594" s="7">
        <v>512.0</v>
      </c>
      <c r="I594" s="7">
        <v>51.0</v>
      </c>
      <c r="J594" s="7">
        <v>993.0</v>
      </c>
      <c r="K594" s="7">
        <v>437.0</v>
      </c>
      <c r="L594" s="7">
        <v>377.0</v>
      </c>
      <c r="M594" s="7">
        <v>190.0</v>
      </c>
      <c r="N594" s="7">
        <v>966.0</v>
      </c>
      <c r="O594" s="7">
        <v>356.0</v>
      </c>
      <c r="P594" s="7">
        <v>891.0</v>
      </c>
      <c r="Q594" s="7">
        <v>370.0</v>
      </c>
      <c r="R594" s="7">
        <v>809.0</v>
      </c>
      <c r="S594" s="7">
        <v>188.0</v>
      </c>
      <c r="T594" s="7">
        <v>508.0</v>
      </c>
      <c r="U594" s="7">
        <v>505.0</v>
      </c>
      <c r="V594" s="7">
        <v>838.0</v>
      </c>
      <c r="W594" s="7">
        <v>686.0</v>
      </c>
      <c r="X594" s="7">
        <v>722.0</v>
      </c>
      <c r="Y594" s="7">
        <v>886.0</v>
      </c>
      <c r="Z594" s="7">
        <v>112.0</v>
      </c>
      <c r="AA594" s="7">
        <v>750.0</v>
      </c>
      <c r="AB594" s="7">
        <v>77.0</v>
      </c>
      <c r="AC594" s="7">
        <v>985.0</v>
      </c>
      <c r="AD594" s="7">
        <v>906.0</v>
      </c>
      <c r="AE594" s="7">
        <v>257.0</v>
      </c>
      <c r="AF594" s="7">
        <v>337.0</v>
      </c>
      <c r="AG594" s="7">
        <v>703.0</v>
      </c>
      <c r="AH594" s="7">
        <v>819.0</v>
      </c>
      <c r="AI594" s="7">
        <v>542.0</v>
      </c>
      <c r="AJ594" s="7">
        <v>267.0</v>
      </c>
      <c r="AK594" s="7">
        <v>394.0</v>
      </c>
      <c r="AL594" s="7">
        <v>53.0</v>
      </c>
      <c r="AM594" s="7">
        <v>813.0</v>
      </c>
      <c r="AN594" s="7">
        <v>904.0</v>
      </c>
      <c r="AO594" s="7">
        <v>726.0</v>
      </c>
      <c r="AP594" s="7">
        <v>590.0</v>
      </c>
      <c r="AQ594" s="7">
        <v>615.0</v>
      </c>
      <c r="AR594" s="7">
        <v>197.0</v>
      </c>
      <c r="AS594" s="7">
        <v>787.0</v>
      </c>
      <c r="AT594" s="7">
        <v>86.0</v>
      </c>
      <c r="AU594" s="7">
        <v>391.0</v>
      </c>
      <c r="AV594" s="7">
        <v>799.0</v>
      </c>
      <c r="AW594" s="7">
        <v>173.0</v>
      </c>
      <c r="AX594" s="7">
        <v>483.0</v>
      </c>
      <c r="AY594" s="7">
        <v>1000.0</v>
      </c>
      <c r="AZ594" s="7">
        <v>84.0</v>
      </c>
      <c r="BA594" s="7">
        <v>889.0</v>
      </c>
      <c r="BB594" s="7">
        <v>197.0</v>
      </c>
      <c r="BC594" s="7">
        <v>173.0</v>
      </c>
      <c r="BD594" s="7">
        <v>933.0</v>
      </c>
      <c r="BE594" s="7">
        <v>651.0</v>
      </c>
      <c r="BF594" s="7">
        <v>322.0</v>
      </c>
      <c r="BG594" s="7">
        <v>55.0</v>
      </c>
      <c r="BH594" s="7">
        <v>700.0</v>
      </c>
      <c r="BI594" s="7">
        <v>221.0</v>
      </c>
      <c r="BJ594" s="7">
        <v>227.0</v>
      </c>
      <c r="BK594" s="7">
        <v>855.0</v>
      </c>
      <c r="BL594" s="7">
        <v>714.0</v>
      </c>
      <c r="BM594" s="7">
        <v>804.0</v>
      </c>
      <c r="BN594" s="7">
        <v>143.0</v>
      </c>
      <c r="BO594" s="7">
        <v>544.0</v>
      </c>
      <c r="BP594" s="7">
        <v>859.0</v>
      </c>
      <c r="BQ594" s="7">
        <v>715.0</v>
      </c>
      <c r="BR594" s="7">
        <v>867.0</v>
      </c>
      <c r="BS594" s="7">
        <v>158.0</v>
      </c>
      <c r="BT594" s="7">
        <v>678.0</v>
      </c>
      <c r="BU594" s="7">
        <v>401.0</v>
      </c>
      <c r="BV594" s="7">
        <v>6.0</v>
      </c>
      <c r="BW594" s="7">
        <v>765.0</v>
      </c>
      <c r="BX594" s="7">
        <v>592.0</v>
      </c>
      <c r="BY594" s="7">
        <v>545.0</v>
      </c>
      <c r="BZ594" s="7">
        <v>631.0</v>
      </c>
      <c r="CA594" s="7">
        <v>455.0</v>
      </c>
      <c r="CB594" s="7">
        <v>106.0</v>
      </c>
      <c r="CC594" s="7">
        <v>625.0</v>
      </c>
      <c r="CD594" s="7">
        <v>629.0</v>
      </c>
      <c r="CE594" s="7">
        <v>168.0</v>
      </c>
      <c r="CF594" s="7">
        <v>914.0</v>
      </c>
      <c r="CG594" s="7">
        <v>848.0</v>
      </c>
      <c r="CH594" s="7">
        <v>169.0</v>
      </c>
      <c r="CI594" s="7">
        <v>86.0</v>
      </c>
      <c r="CJ594" s="7">
        <v>926.0</v>
      </c>
      <c r="CK594" s="7">
        <v>989.0</v>
      </c>
      <c r="CL594" s="7">
        <v>698.0</v>
      </c>
      <c r="CM594" s="7">
        <v>858.0</v>
      </c>
      <c r="CN594" s="7">
        <v>545.0</v>
      </c>
      <c r="CO594" s="7">
        <v>508.0</v>
      </c>
      <c r="CP594" s="7">
        <v>146.0</v>
      </c>
      <c r="CQ594" s="7">
        <v>685.0</v>
      </c>
      <c r="CR594" s="7">
        <v>94.0</v>
      </c>
      <c r="CS594" s="7">
        <v>720.0</v>
      </c>
      <c r="CT594" s="7">
        <v>169.0</v>
      </c>
      <c r="CU594" s="7">
        <v>318.0</v>
      </c>
      <c r="CV594" s="7">
        <v>726.0</v>
      </c>
      <c r="CW594" s="7">
        <v>544.0</v>
      </c>
    </row>
    <row r="595" ht="14.25" customHeight="1">
      <c r="A595" s="7">
        <v>594.0</v>
      </c>
      <c r="B595" s="7">
        <v>973.0</v>
      </c>
      <c r="C595" s="7">
        <v>320.0</v>
      </c>
      <c r="D595" s="7">
        <v>206.0</v>
      </c>
      <c r="E595" s="7">
        <v>937.0</v>
      </c>
      <c r="F595" s="7">
        <v>628.0</v>
      </c>
      <c r="G595" s="7">
        <v>192.0</v>
      </c>
      <c r="H595" s="7">
        <v>284.0</v>
      </c>
      <c r="I595" s="7">
        <v>646.0</v>
      </c>
      <c r="J595" s="7">
        <v>719.0</v>
      </c>
      <c r="K595" s="7">
        <v>145.0</v>
      </c>
      <c r="L595" s="7">
        <v>375.0</v>
      </c>
      <c r="M595" s="7">
        <v>779.0</v>
      </c>
      <c r="N595" s="7">
        <v>723.0</v>
      </c>
      <c r="O595" s="7">
        <v>618.0</v>
      </c>
      <c r="P595" s="7">
        <v>417.0</v>
      </c>
      <c r="Q595" s="7">
        <v>432.0</v>
      </c>
      <c r="R595" s="7">
        <v>425.0</v>
      </c>
      <c r="S595" s="7">
        <v>214.0</v>
      </c>
      <c r="T595" s="7">
        <v>371.0</v>
      </c>
      <c r="U595" s="7">
        <v>531.0</v>
      </c>
      <c r="V595" s="7">
        <v>415.0</v>
      </c>
      <c r="W595" s="7">
        <v>810.0</v>
      </c>
      <c r="X595" s="7">
        <v>436.0</v>
      </c>
      <c r="Y595" s="7">
        <v>395.0</v>
      </c>
      <c r="Z595" s="7">
        <v>948.0</v>
      </c>
      <c r="AA595" s="7">
        <v>873.0</v>
      </c>
      <c r="AB595" s="7">
        <v>371.0</v>
      </c>
      <c r="AC595" s="7">
        <v>886.0</v>
      </c>
      <c r="AD595" s="7">
        <v>445.0</v>
      </c>
      <c r="AE595" s="7">
        <v>482.0</v>
      </c>
      <c r="AF595" s="7">
        <v>923.0</v>
      </c>
      <c r="AG595" s="7">
        <v>786.0</v>
      </c>
      <c r="AH595" s="7">
        <v>815.0</v>
      </c>
      <c r="AI595" s="7">
        <v>974.0</v>
      </c>
      <c r="AJ595" s="7">
        <v>196.0</v>
      </c>
      <c r="AK595" s="7">
        <v>413.0</v>
      </c>
      <c r="AL595" s="7">
        <v>393.0</v>
      </c>
      <c r="AM595" s="7">
        <v>407.0</v>
      </c>
      <c r="AN595" s="7">
        <v>172.0</v>
      </c>
      <c r="AO595" s="7">
        <v>844.0</v>
      </c>
      <c r="AP595" s="7">
        <v>918.0</v>
      </c>
      <c r="AQ595" s="7">
        <v>218.0</v>
      </c>
      <c r="AR595" s="7">
        <v>231.0</v>
      </c>
      <c r="AS595" s="7">
        <v>291.0</v>
      </c>
      <c r="AT595" s="7">
        <v>504.0</v>
      </c>
      <c r="AU595" s="7">
        <v>649.0</v>
      </c>
      <c r="AV595" s="7">
        <v>875.0</v>
      </c>
      <c r="AW595" s="7">
        <v>595.0</v>
      </c>
      <c r="AX595" s="7">
        <v>999.0</v>
      </c>
      <c r="AY595" s="7">
        <v>6.0</v>
      </c>
      <c r="AZ595" s="7">
        <v>304.0</v>
      </c>
      <c r="BA595" s="7">
        <v>34.0</v>
      </c>
      <c r="BB595" s="7">
        <v>390.0</v>
      </c>
      <c r="BC595" s="7">
        <v>767.0</v>
      </c>
      <c r="BD595" s="7">
        <v>186.0</v>
      </c>
      <c r="BE595" s="7">
        <v>500.0</v>
      </c>
      <c r="BF595" s="7">
        <v>736.0</v>
      </c>
      <c r="BG595" s="7">
        <v>565.0</v>
      </c>
      <c r="BH595" s="7">
        <v>545.0</v>
      </c>
      <c r="BI595" s="7">
        <v>766.0</v>
      </c>
      <c r="BJ595" s="7">
        <v>998.0</v>
      </c>
      <c r="BK595" s="7">
        <v>248.0</v>
      </c>
      <c r="BL595" s="7">
        <v>888.0</v>
      </c>
      <c r="BM595" s="7">
        <v>265.0</v>
      </c>
      <c r="BN595" s="7">
        <v>771.0</v>
      </c>
      <c r="BO595" s="7">
        <v>956.0</v>
      </c>
      <c r="BP595" s="7">
        <v>873.0</v>
      </c>
      <c r="BQ595" s="7">
        <v>649.0</v>
      </c>
      <c r="BR595" s="7">
        <v>702.0</v>
      </c>
      <c r="BS595" s="7">
        <v>456.0</v>
      </c>
      <c r="BT595" s="7">
        <v>986.0</v>
      </c>
      <c r="BU595" s="7">
        <v>18.0</v>
      </c>
      <c r="BV595" s="7">
        <v>424.0</v>
      </c>
      <c r="BW595" s="7">
        <v>33.0</v>
      </c>
      <c r="BX595" s="7">
        <v>217.0</v>
      </c>
      <c r="BY595" s="7">
        <v>566.0</v>
      </c>
      <c r="BZ595" s="7">
        <v>921.0</v>
      </c>
      <c r="CA595" s="7">
        <v>605.0</v>
      </c>
      <c r="CB595" s="7">
        <v>391.0</v>
      </c>
      <c r="CC595" s="7">
        <v>185.0</v>
      </c>
      <c r="CD595" s="7">
        <v>969.0</v>
      </c>
      <c r="CE595" s="7">
        <v>853.0</v>
      </c>
      <c r="CF595" s="7">
        <v>199.0</v>
      </c>
      <c r="CG595" s="7">
        <v>857.0</v>
      </c>
      <c r="CH595" s="7">
        <v>833.0</v>
      </c>
      <c r="CI595" s="7">
        <v>206.0</v>
      </c>
      <c r="CJ595" s="7">
        <v>830.0</v>
      </c>
      <c r="CK595" s="7">
        <v>436.0</v>
      </c>
      <c r="CL595" s="7">
        <v>743.0</v>
      </c>
      <c r="CM595" s="7">
        <v>91.0</v>
      </c>
      <c r="CN595" s="7">
        <v>469.0</v>
      </c>
      <c r="CO595" s="7">
        <v>299.0</v>
      </c>
      <c r="CP595" s="7">
        <v>424.0</v>
      </c>
      <c r="CQ595" s="7">
        <v>700.0</v>
      </c>
      <c r="CR595" s="7">
        <v>962.0</v>
      </c>
      <c r="CS595" s="7">
        <v>445.0</v>
      </c>
      <c r="CT595" s="7">
        <v>57.0</v>
      </c>
      <c r="CU595" s="7">
        <v>359.0</v>
      </c>
      <c r="CV595" s="7">
        <v>869.0</v>
      </c>
      <c r="CW595" s="7">
        <v>260.0</v>
      </c>
    </row>
    <row r="596" ht="14.25" customHeight="1">
      <c r="A596" s="7">
        <v>595.0</v>
      </c>
      <c r="B596" s="7">
        <v>943.0</v>
      </c>
      <c r="C596" s="7">
        <v>957.0</v>
      </c>
      <c r="D596" s="7">
        <v>295.0</v>
      </c>
      <c r="E596" s="7">
        <v>736.0</v>
      </c>
      <c r="F596" s="7">
        <v>808.0</v>
      </c>
      <c r="G596" s="7">
        <v>286.0</v>
      </c>
      <c r="H596" s="7">
        <v>175.0</v>
      </c>
      <c r="I596" s="7">
        <v>884.0</v>
      </c>
      <c r="J596" s="7">
        <v>921.0</v>
      </c>
      <c r="K596" s="7">
        <v>115.0</v>
      </c>
      <c r="L596" s="7">
        <v>560.0</v>
      </c>
      <c r="M596" s="7">
        <v>51.0</v>
      </c>
      <c r="N596" s="7">
        <v>564.0</v>
      </c>
      <c r="O596" s="7">
        <v>891.0</v>
      </c>
      <c r="P596" s="7">
        <v>953.0</v>
      </c>
      <c r="Q596" s="7">
        <v>623.0</v>
      </c>
      <c r="R596" s="7">
        <v>296.0</v>
      </c>
      <c r="S596" s="7">
        <v>511.0</v>
      </c>
      <c r="T596" s="7">
        <v>576.0</v>
      </c>
      <c r="U596" s="7">
        <v>752.0</v>
      </c>
      <c r="V596" s="7">
        <v>786.0</v>
      </c>
      <c r="W596" s="7">
        <v>728.0</v>
      </c>
      <c r="X596" s="7">
        <v>995.0</v>
      </c>
      <c r="Y596" s="7">
        <v>661.0</v>
      </c>
      <c r="Z596" s="7">
        <v>500.0</v>
      </c>
      <c r="AA596" s="7">
        <v>817.0</v>
      </c>
      <c r="AB596" s="7">
        <v>572.0</v>
      </c>
      <c r="AC596" s="7">
        <v>375.0</v>
      </c>
      <c r="AD596" s="7">
        <v>120.0</v>
      </c>
      <c r="AE596" s="7">
        <v>68.0</v>
      </c>
      <c r="AF596" s="7">
        <v>100.0</v>
      </c>
      <c r="AG596" s="7">
        <v>585.0</v>
      </c>
      <c r="AH596" s="7">
        <v>882.0</v>
      </c>
      <c r="AI596" s="7">
        <v>750.0</v>
      </c>
      <c r="AJ596" s="7">
        <v>208.0</v>
      </c>
      <c r="AK596" s="7">
        <v>324.0</v>
      </c>
      <c r="AL596" s="7">
        <v>814.0</v>
      </c>
      <c r="AM596" s="7">
        <v>435.0</v>
      </c>
      <c r="AN596" s="7">
        <v>105.0</v>
      </c>
      <c r="AO596" s="7">
        <v>465.0</v>
      </c>
      <c r="AP596" s="7">
        <v>320.0</v>
      </c>
      <c r="AQ596" s="7">
        <v>556.0</v>
      </c>
      <c r="AR596" s="7">
        <v>117.0</v>
      </c>
      <c r="AS596" s="7">
        <v>46.0</v>
      </c>
      <c r="AT596" s="7">
        <v>570.0</v>
      </c>
      <c r="AU596" s="7">
        <v>234.0</v>
      </c>
      <c r="AV596" s="7">
        <v>308.0</v>
      </c>
      <c r="AW596" s="7">
        <v>440.0</v>
      </c>
      <c r="AX596" s="7">
        <v>638.0</v>
      </c>
      <c r="AY596" s="7">
        <v>339.0</v>
      </c>
      <c r="AZ596" s="7">
        <v>141.0</v>
      </c>
      <c r="BA596" s="7">
        <v>186.0</v>
      </c>
      <c r="BB596" s="7">
        <v>302.0</v>
      </c>
      <c r="BC596" s="7">
        <v>192.0</v>
      </c>
      <c r="BD596" s="7">
        <v>490.0</v>
      </c>
      <c r="BE596" s="7">
        <v>849.0</v>
      </c>
      <c r="BF596" s="7">
        <v>900.0</v>
      </c>
      <c r="BG596" s="7">
        <v>821.0</v>
      </c>
      <c r="BH596" s="7">
        <v>331.0</v>
      </c>
      <c r="BI596" s="7">
        <v>810.0</v>
      </c>
      <c r="BJ596" s="7">
        <v>451.0</v>
      </c>
      <c r="BK596" s="7">
        <v>793.0</v>
      </c>
      <c r="BL596" s="7">
        <v>421.0</v>
      </c>
      <c r="BM596" s="7">
        <v>666.0</v>
      </c>
      <c r="BN596" s="7">
        <v>917.0</v>
      </c>
      <c r="BO596" s="7">
        <v>649.0</v>
      </c>
      <c r="BP596" s="7">
        <v>976.0</v>
      </c>
      <c r="BQ596" s="7">
        <v>411.0</v>
      </c>
      <c r="BR596" s="7">
        <v>245.0</v>
      </c>
      <c r="BS596" s="7">
        <v>312.0</v>
      </c>
      <c r="BT596" s="7">
        <v>787.0</v>
      </c>
      <c r="BU596" s="7">
        <v>567.0</v>
      </c>
      <c r="BV596" s="7">
        <v>671.0</v>
      </c>
      <c r="BW596" s="7">
        <v>894.0</v>
      </c>
      <c r="BX596" s="7">
        <v>172.0</v>
      </c>
      <c r="BY596" s="7">
        <v>859.0</v>
      </c>
      <c r="BZ596" s="7">
        <v>763.0</v>
      </c>
      <c r="CA596" s="7">
        <v>812.0</v>
      </c>
      <c r="CB596" s="7">
        <v>154.0</v>
      </c>
      <c r="CC596" s="7">
        <v>903.0</v>
      </c>
      <c r="CD596" s="7">
        <v>773.0</v>
      </c>
      <c r="CE596" s="7">
        <v>212.0</v>
      </c>
      <c r="CF596" s="7">
        <v>381.0</v>
      </c>
      <c r="CG596" s="7">
        <v>870.0</v>
      </c>
      <c r="CH596" s="7">
        <v>138.0</v>
      </c>
      <c r="CI596" s="7">
        <v>993.0</v>
      </c>
      <c r="CJ596" s="7">
        <v>666.0</v>
      </c>
      <c r="CK596" s="7">
        <v>736.0</v>
      </c>
      <c r="CL596" s="7">
        <v>11.0</v>
      </c>
      <c r="CM596" s="7">
        <v>236.0</v>
      </c>
      <c r="CN596" s="7">
        <v>399.0</v>
      </c>
      <c r="CO596" s="7">
        <v>209.0</v>
      </c>
      <c r="CP596" s="7">
        <v>710.0</v>
      </c>
      <c r="CQ596" s="7">
        <v>120.0</v>
      </c>
      <c r="CR596" s="7">
        <v>159.0</v>
      </c>
      <c r="CS596" s="7">
        <v>847.0</v>
      </c>
      <c r="CT596" s="7">
        <v>624.0</v>
      </c>
      <c r="CU596" s="7">
        <v>286.0</v>
      </c>
      <c r="CV596" s="7">
        <v>774.0</v>
      </c>
      <c r="CW596" s="7">
        <v>18.0</v>
      </c>
    </row>
    <row r="597" ht="14.25" customHeight="1">
      <c r="A597" s="7">
        <v>596.0</v>
      </c>
      <c r="B597" s="7">
        <v>926.0</v>
      </c>
      <c r="C597" s="7">
        <v>353.0</v>
      </c>
      <c r="D597" s="7">
        <v>47.0</v>
      </c>
      <c r="E597" s="7">
        <v>808.0</v>
      </c>
      <c r="F597" s="7">
        <v>951.0</v>
      </c>
      <c r="G597" s="7">
        <v>814.0</v>
      </c>
      <c r="H597" s="7">
        <v>686.0</v>
      </c>
      <c r="I597" s="7">
        <v>228.0</v>
      </c>
      <c r="J597" s="7">
        <v>705.0</v>
      </c>
      <c r="K597" s="7">
        <v>234.0</v>
      </c>
      <c r="L597" s="7">
        <v>911.0</v>
      </c>
      <c r="M597" s="7">
        <v>56.0</v>
      </c>
      <c r="N597" s="7">
        <v>592.0</v>
      </c>
      <c r="O597" s="7">
        <v>339.0</v>
      </c>
      <c r="P597" s="7">
        <v>327.0</v>
      </c>
      <c r="Q597" s="7">
        <v>570.0</v>
      </c>
      <c r="R597" s="7">
        <v>343.0</v>
      </c>
      <c r="S597" s="7">
        <v>423.0</v>
      </c>
      <c r="T597" s="7">
        <v>778.0</v>
      </c>
      <c r="U597" s="7">
        <v>55.0</v>
      </c>
      <c r="V597" s="7">
        <v>34.0</v>
      </c>
      <c r="W597" s="7">
        <v>569.0</v>
      </c>
      <c r="X597" s="7">
        <v>328.0</v>
      </c>
      <c r="Y597" s="7">
        <v>19.0</v>
      </c>
      <c r="Z597" s="7">
        <v>59.0</v>
      </c>
      <c r="AA597" s="7">
        <v>919.0</v>
      </c>
      <c r="AB597" s="7">
        <v>759.0</v>
      </c>
      <c r="AC597" s="7">
        <v>385.0</v>
      </c>
      <c r="AD597" s="7">
        <v>529.0</v>
      </c>
      <c r="AE597" s="7">
        <v>643.0</v>
      </c>
      <c r="AF597" s="7">
        <v>674.0</v>
      </c>
      <c r="AG597" s="7">
        <v>675.0</v>
      </c>
      <c r="AH597" s="7">
        <v>784.0</v>
      </c>
      <c r="AI597" s="7">
        <v>888.0</v>
      </c>
      <c r="AJ597" s="7">
        <v>832.0</v>
      </c>
      <c r="AK597" s="7">
        <v>22.0</v>
      </c>
      <c r="AL597" s="7">
        <v>605.0</v>
      </c>
      <c r="AM597" s="7">
        <v>351.0</v>
      </c>
      <c r="AN597" s="7">
        <v>828.0</v>
      </c>
      <c r="AO597" s="7">
        <v>544.0</v>
      </c>
      <c r="AP597" s="7">
        <v>191.0</v>
      </c>
      <c r="AQ597" s="7">
        <v>327.0</v>
      </c>
      <c r="AR597" s="7">
        <v>666.0</v>
      </c>
      <c r="AS597" s="7">
        <v>280.0</v>
      </c>
      <c r="AT597" s="7">
        <v>840.0</v>
      </c>
      <c r="AU597" s="7">
        <v>533.0</v>
      </c>
      <c r="AV597" s="7">
        <v>798.0</v>
      </c>
      <c r="AW597" s="7">
        <v>267.0</v>
      </c>
      <c r="AX597" s="7">
        <v>16.0</v>
      </c>
      <c r="AY597" s="7">
        <v>275.0</v>
      </c>
      <c r="AZ597" s="7">
        <v>386.0</v>
      </c>
      <c r="BA597" s="7">
        <v>527.0</v>
      </c>
      <c r="BB597" s="7">
        <v>780.0</v>
      </c>
      <c r="BC597" s="7">
        <v>87.0</v>
      </c>
      <c r="BD597" s="7">
        <v>150.0</v>
      </c>
      <c r="BE597" s="7">
        <v>159.0</v>
      </c>
      <c r="BF597" s="7">
        <v>649.0</v>
      </c>
      <c r="BG597" s="7">
        <v>732.0</v>
      </c>
      <c r="BH597" s="7">
        <v>16.0</v>
      </c>
      <c r="BI597" s="7">
        <v>603.0</v>
      </c>
      <c r="BJ597" s="7">
        <v>773.0</v>
      </c>
      <c r="BK597" s="7">
        <v>944.0</v>
      </c>
      <c r="BL597" s="7">
        <v>35.0</v>
      </c>
      <c r="BM597" s="7">
        <v>449.0</v>
      </c>
      <c r="BN597" s="7">
        <v>930.0</v>
      </c>
      <c r="BO597" s="7">
        <v>904.0</v>
      </c>
      <c r="BP597" s="7">
        <v>205.0</v>
      </c>
      <c r="BQ597" s="7">
        <v>207.0</v>
      </c>
      <c r="BR597" s="7">
        <v>715.0</v>
      </c>
      <c r="BS597" s="7">
        <v>258.0</v>
      </c>
      <c r="BT597" s="7">
        <v>117.0</v>
      </c>
      <c r="BU597" s="7">
        <v>316.0</v>
      </c>
      <c r="BV597" s="7">
        <v>324.0</v>
      </c>
      <c r="BW597" s="7">
        <v>753.0</v>
      </c>
      <c r="BX597" s="7">
        <v>347.0</v>
      </c>
      <c r="BY597" s="7">
        <v>809.0</v>
      </c>
      <c r="BZ597" s="7">
        <v>890.0</v>
      </c>
      <c r="CA597" s="7">
        <v>261.0</v>
      </c>
      <c r="CB597" s="7">
        <v>392.0</v>
      </c>
      <c r="CC597" s="7">
        <v>135.0</v>
      </c>
      <c r="CD597" s="7">
        <v>901.0</v>
      </c>
      <c r="CE597" s="7">
        <v>438.0</v>
      </c>
      <c r="CF597" s="7">
        <v>255.0</v>
      </c>
      <c r="CG597" s="7">
        <v>925.0</v>
      </c>
      <c r="CH597" s="7">
        <v>270.0</v>
      </c>
      <c r="CI597" s="7">
        <v>162.0</v>
      </c>
      <c r="CJ597" s="7">
        <v>17.0</v>
      </c>
      <c r="CK597" s="7">
        <v>866.0</v>
      </c>
      <c r="CL597" s="7">
        <v>489.0</v>
      </c>
      <c r="CM597" s="7">
        <v>955.0</v>
      </c>
      <c r="CN597" s="7">
        <v>538.0</v>
      </c>
      <c r="CO597" s="7">
        <v>21.0</v>
      </c>
      <c r="CP597" s="7">
        <v>959.0</v>
      </c>
      <c r="CQ597" s="7">
        <v>356.0</v>
      </c>
      <c r="CR597" s="7">
        <v>990.0</v>
      </c>
      <c r="CS597" s="7">
        <v>49.0</v>
      </c>
      <c r="CT597" s="7">
        <v>966.0</v>
      </c>
      <c r="CU597" s="7">
        <v>56.0</v>
      </c>
      <c r="CV597" s="7">
        <v>772.0</v>
      </c>
      <c r="CW597" s="7">
        <v>919.0</v>
      </c>
    </row>
    <row r="598" ht="14.25" customHeight="1">
      <c r="A598" s="7">
        <v>597.0</v>
      </c>
      <c r="B598" s="7">
        <v>525.0</v>
      </c>
      <c r="C598" s="7">
        <v>507.0</v>
      </c>
      <c r="D598" s="7">
        <v>60.0</v>
      </c>
      <c r="E598" s="7">
        <v>238.0</v>
      </c>
      <c r="F598" s="7">
        <v>401.0</v>
      </c>
      <c r="G598" s="7">
        <v>867.0</v>
      </c>
      <c r="H598" s="7">
        <v>904.0</v>
      </c>
      <c r="I598" s="7">
        <v>194.0</v>
      </c>
      <c r="J598" s="7">
        <v>588.0</v>
      </c>
      <c r="K598" s="7">
        <v>730.0</v>
      </c>
      <c r="L598" s="7">
        <v>134.0</v>
      </c>
      <c r="M598" s="7">
        <v>313.0</v>
      </c>
      <c r="N598" s="7">
        <v>109.0</v>
      </c>
      <c r="O598" s="7">
        <v>870.0</v>
      </c>
      <c r="P598" s="7">
        <v>924.0</v>
      </c>
      <c r="Q598" s="7">
        <v>891.0</v>
      </c>
      <c r="R598" s="7">
        <v>70.0</v>
      </c>
      <c r="S598" s="7">
        <v>945.0</v>
      </c>
      <c r="T598" s="7">
        <v>559.0</v>
      </c>
      <c r="U598" s="7">
        <v>964.0</v>
      </c>
      <c r="V598" s="7">
        <v>372.0</v>
      </c>
      <c r="W598" s="7">
        <v>339.0</v>
      </c>
      <c r="X598" s="7">
        <v>304.0</v>
      </c>
      <c r="Y598" s="7">
        <v>729.0</v>
      </c>
      <c r="Z598" s="7">
        <v>268.0</v>
      </c>
      <c r="AA598" s="7">
        <v>725.0</v>
      </c>
      <c r="AB598" s="7">
        <v>536.0</v>
      </c>
      <c r="AC598" s="7">
        <v>473.0</v>
      </c>
      <c r="AD598" s="7">
        <v>334.0</v>
      </c>
      <c r="AE598" s="7">
        <v>536.0</v>
      </c>
      <c r="AF598" s="7">
        <v>686.0</v>
      </c>
      <c r="AG598" s="7">
        <v>127.0</v>
      </c>
      <c r="AH598" s="7">
        <v>614.0</v>
      </c>
      <c r="AI598" s="7">
        <v>428.0</v>
      </c>
      <c r="AJ598" s="7">
        <v>245.0</v>
      </c>
      <c r="AK598" s="7">
        <v>814.0</v>
      </c>
      <c r="AL598" s="7">
        <v>374.0</v>
      </c>
      <c r="AM598" s="7">
        <v>685.0</v>
      </c>
      <c r="AN598" s="7">
        <v>687.0</v>
      </c>
      <c r="AO598" s="7">
        <v>535.0</v>
      </c>
      <c r="AP598" s="7">
        <v>357.0</v>
      </c>
      <c r="AQ598" s="7">
        <v>240.0</v>
      </c>
      <c r="AR598" s="7">
        <v>932.0</v>
      </c>
      <c r="AS598" s="7">
        <v>434.0</v>
      </c>
      <c r="AT598" s="7">
        <v>90.0</v>
      </c>
      <c r="AU598" s="7">
        <v>932.0</v>
      </c>
      <c r="AV598" s="7">
        <v>854.0</v>
      </c>
      <c r="AW598" s="7">
        <v>99.0</v>
      </c>
      <c r="AX598" s="7">
        <v>713.0</v>
      </c>
      <c r="AY598" s="7">
        <v>572.0</v>
      </c>
      <c r="AZ598" s="7">
        <v>669.0</v>
      </c>
      <c r="BA598" s="7">
        <v>843.0</v>
      </c>
      <c r="BB598" s="7">
        <v>71.0</v>
      </c>
      <c r="BC598" s="7">
        <v>653.0</v>
      </c>
      <c r="BD598" s="7">
        <v>345.0</v>
      </c>
      <c r="BE598" s="7">
        <v>350.0</v>
      </c>
      <c r="BF598" s="7">
        <v>237.0</v>
      </c>
      <c r="BG598" s="7">
        <v>566.0</v>
      </c>
      <c r="BH598" s="7">
        <v>849.0</v>
      </c>
      <c r="BI598" s="7">
        <v>906.0</v>
      </c>
      <c r="BJ598" s="7">
        <v>511.0</v>
      </c>
      <c r="BK598" s="7">
        <v>849.0</v>
      </c>
      <c r="BL598" s="7">
        <v>583.0</v>
      </c>
      <c r="BM598" s="7">
        <v>118.0</v>
      </c>
      <c r="BN598" s="7">
        <v>854.0</v>
      </c>
      <c r="BO598" s="7">
        <v>570.0</v>
      </c>
      <c r="BP598" s="7">
        <v>508.0</v>
      </c>
      <c r="BQ598" s="7">
        <v>11.0</v>
      </c>
      <c r="BR598" s="7">
        <v>406.0</v>
      </c>
      <c r="BS598" s="7">
        <v>462.0</v>
      </c>
      <c r="BT598" s="7">
        <v>267.0</v>
      </c>
      <c r="BU598" s="7">
        <v>28.0</v>
      </c>
      <c r="BV598" s="7">
        <v>342.0</v>
      </c>
      <c r="BW598" s="7">
        <v>801.0</v>
      </c>
      <c r="BX598" s="7">
        <v>669.0</v>
      </c>
      <c r="BY598" s="7">
        <v>332.0</v>
      </c>
      <c r="BZ598" s="7">
        <v>448.0</v>
      </c>
      <c r="CA598" s="7">
        <v>318.0</v>
      </c>
      <c r="CB598" s="7">
        <v>866.0</v>
      </c>
      <c r="CC598" s="7">
        <v>941.0</v>
      </c>
      <c r="CD598" s="7">
        <v>634.0</v>
      </c>
      <c r="CE598" s="7">
        <v>225.0</v>
      </c>
      <c r="CF598" s="7">
        <v>975.0</v>
      </c>
      <c r="CG598" s="7">
        <v>654.0</v>
      </c>
      <c r="CH598" s="7">
        <v>597.0</v>
      </c>
      <c r="CI598" s="7">
        <v>650.0</v>
      </c>
      <c r="CJ598" s="7">
        <v>911.0</v>
      </c>
      <c r="CK598" s="7">
        <v>448.0</v>
      </c>
      <c r="CL598" s="7">
        <v>970.0</v>
      </c>
      <c r="CM598" s="7">
        <v>429.0</v>
      </c>
      <c r="CN598" s="7">
        <v>902.0</v>
      </c>
      <c r="CO598" s="7">
        <v>796.0</v>
      </c>
      <c r="CP598" s="7">
        <v>146.0</v>
      </c>
      <c r="CQ598" s="7">
        <v>557.0</v>
      </c>
      <c r="CR598" s="7">
        <v>841.0</v>
      </c>
      <c r="CS598" s="7">
        <v>403.0</v>
      </c>
      <c r="CT598" s="7">
        <v>990.0</v>
      </c>
      <c r="CU598" s="7">
        <v>819.0</v>
      </c>
      <c r="CV598" s="7">
        <v>90.0</v>
      </c>
      <c r="CW598" s="7">
        <v>458.0</v>
      </c>
    </row>
    <row r="599" ht="14.25" customHeight="1">
      <c r="A599" s="7">
        <v>598.0</v>
      </c>
      <c r="B599" s="7">
        <v>979.0</v>
      </c>
      <c r="C599" s="7">
        <v>496.0</v>
      </c>
      <c r="D599" s="7">
        <v>739.0</v>
      </c>
      <c r="E599" s="7">
        <v>330.0</v>
      </c>
      <c r="F599" s="7">
        <v>830.0</v>
      </c>
      <c r="G599" s="7">
        <v>529.0</v>
      </c>
      <c r="H599" s="7">
        <v>136.0</v>
      </c>
      <c r="I599" s="7">
        <v>551.0</v>
      </c>
      <c r="J599" s="7">
        <v>925.0</v>
      </c>
      <c r="K599" s="7">
        <v>519.0</v>
      </c>
      <c r="L599" s="7">
        <v>337.0</v>
      </c>
      <c r="M599" s="7">
        <v>1.0</v>
      </c>
      <c r="N599" s="7">
        <v>323.0</v>
      </c>
      <c r="O599" s="7">
        <v>958.0</v>
      </c>
      <c r="P599" s="7">
        <v>737.0</v>
      </c>
      <c r="Q599" s="7">
        <v>389.0</v>
      </c>
      <c r="R599" s="7">
        <v>389.0</v>
      </c>
      <c r="S599" s="7">
        <v>334.0</v>
      </c>
      <c r="T599" s="7">
        <v>131.0</v>
      </c>
      <c r="U599" s="7">
        <v>381.0</v>
      </c>
      <c r="V599" s="7">
        <v>916.0</v>
      </c>
      <c r="W599" s="7">
        <v>640.0</v>
      </c>
      <c r="X599" s="7">
        <v>52.0</v>
      </c>
      <c r="Y599" s="7">
        <v>210.0</v>
      </c>
      <c r="Z599" s="7">
        <v>639.0</v>
      </c>
      <c r="AA599" s="7">
        <v>917.0</v>
      </c>
      <c r="AB599" s="7">
        <v>169.0</v>
      </c>
      <c r="AC599" s="7">
        <v>991.0</v>
      </c>
      <c r="AD599" s="7">
        <v>903.0</v>
      </c>
      <c r="AE599" s="7">
        <v>93.0</v>
      </c>
      <c r="AF599" s="7">
        <v>891.0</v>
      </c>
      <c r="AG599" s="7">
        <v>944.0</v>
      </c>
      <c r="AH599" s="7">
        <v>959.0</v>
      </c>
      <c r="AI599" s="7">
        <v>653.0</v>
      </c>
      <c r="AJ599" s="7">
        <v>925.0</v>
      </c>
      <c r="AK599" s="7">
        <v>170.0</v>
      </c>
      <c r="AL599" s="7">
        <v>759.0</v>
      </c>
      <c r="AM599" s="7">
        <v>632.0</v>
      </c>
      <c r="AN599" s="7">
        <v>727.0</v>
      </c>
      <c r="AO599" s="7">
        <v>887.0</v>
      </c>
      <c r="AP599" s="7">
        <v>15.0</v>
      </c>
      <c r="AQ599" s="7">
        <v>683.0</v>
      </c>
      <c r="AR599" s="7">
        <v>588.0</v>
      </c>
      <c r="AS599" s="7">
        <v>639.0</v>
      </c>
      <c r="AT599" s="7">
        <v>494.0</v>
      </c>
      <c r="AU599" s="7">
        <v>120.0</v>
      </c>
      <c r="AV599" s="7">
        <v>285.0</v>
      </c>
      <c r="AW599" s="7">
        <v>488.0</v>
      </c>
      <c r="AX599" s="7">
        <v>96.0</v>
      </c>
      <c r="AY599" s="7">
        <v>713.0</v>
      </c>
      <c r="AZ599" s="7">
        <v>204.0</v>
      </c>
      <c r="BA599" s="7">
        <v>414.0</v>
      </c>
      <c r="BB599" s="7">
        <v>408.0</v>
      </c>
      <c r="BC599" s="7">
        <v>472.0</v>
      </c>
      <c r="BD599" s="7">
        <v>705.0</v>
      </c>
      <c r="BE599" s="7">
        <v>304.0</v>
      </c>
      <c r="BF599" s="7">
        <v>22.0</v>
      </c>
      <c r="BG599" s="7">
        <v>167.0</v>
      </c>
      <c r="BH599" s="7">
        <v>920.0</v>
      </c>
      <c r="BI599" s="7">
        <v>696.0</v>
      </c>
      <c r="BJ599" s="7">
        <v>853.0</v>
      </c>
      <c r="BK599" s="7">
        <v>360.0</v>
      </c>
      <c r="BL599" s="7">
        <v>267.0</v>
      </c>
      <c r="BM599" s="7">
        <v>774.0</v>
      </c>
      <c r="BN599" s="7">
        <v>986.0</v>
      </c>
      <c r="BO599" s="7">
        <v>621.0</v>
      </c>
      <c r="BP599" s="7">
        <v>287.0</v>
      </c>
      <c r="BQ599" s="7">
        <v>431.0</v>
      </c>
      <c r="BR599" s="7">
        <v>533.0</v>
      </c>
      <c r="BS599" s="7">
        <v>600.0</v>
      </c>
      <c r="BT599" s="7">
        <v>456.0</v>
      </c>
      <c r="BU599" s="7">
        <v>684.0</v>
      </c>
      <c r="BV599" s="7">
        <v>425.0</v>
      </c>
      <c r="BW599" s="7">
        <v>937.0</v>
      </c>
      <c r="BX599" s="7">
        <v>924.0</v>
      </c>
      <c r="BY599" s="7">
        <v>645.0</v>
      </c>
      <c r="BZ599" s="7">
        <v>878.0</v>
      </c>
      <c r="CA599" s="7">
        <v>803.0</v>
      </c>
      <c r="CB599" s="7">
        <v>157.0</v>
      </c>
      <c r="CC599" s="7">
        <v>307.0</v>
      </c>
      <c r="CD599" s="7">
        <v>357.0</v>
      </c>
      <c r="CE599" s="7">
        <v>187.0</v>
      </c>
      <c r="CF599" s="7">
        <v>213.0</v>
      </c>
      <c r="CG599" s="7">
        <v>481.0</v>
      </c>
      <c r="CH599" s="7">
        <v>525.0</v>
      </c>
      <c r="CI599" s="7">
        <v>337.0</v>
      </c>
      <c r="CJ599" s="7">
        <v>184.0</v>
      </c>
      <c r="CK599" s="7">
        <v>241.0</v>
      </c>
      <c r="CL599" s="7">
        <v>879.0</v>
      </c>
      <c r="CM599" s="7">
        <v>924.0</v>
      </c>
      <c r="CN599" s="7">
        <v>53.0</v>
      </c>
      <c r="CO599" s="7">
        <v>495.0</v>
      </c>
      <c r="CP599" s="7">
        <v>880.0</v>
      </c>
      <c r="CQ599" s="7">
        <v>616.0</v>
      </c>
      <c r="CR599" s="7">
        <v>953.0</v>
      </c>
      <c r="CS599" s="7">
        <v>767.0</v>
      </c>
      <c r="CT599" s="7">
        <v>426.0</v>
      </c>
      <c r="CU599" s="7">
        <v>183.0</v>
      </c>
      <c r="CV599" s="7">
        <v>208.0</v>
      </c>
      <c r="CW599" s="7">
        <v>185.0</v>
      </c>
    </row>
    <row r="600" ht="14.25" customHeight="1">
      <c r="A600" s="7">
        <v>599.0</v>
      </c>
      <c r="B600" s="7">
        <v>428.0</v>
      </c>
      <c r="C600" s="7">
        <v>508.0</v>
      </c>
      <c r="D600" s="7">
        <v>722.0</v>
      </c>
      <c r="E600" s="7">
        <v>667.0</v>
      </c>
      <c r="F600" s="7">
        <v>199.0</v>
      </c>
      <c r="G600" s="7">
        <v>245.0</v>
      </c>
      <c r="H600" s="7">
        <v>520.0</v>
      </c>
      <c r="I600" s="7">
        <v>617.0</v>
      </c>
      <c r="J600" s="7">
        <v>381.0</v>
      </c>
      <c r="K600" s="7">
        <v>941.0</v>
      </c>
      <c r="L600" s="7">
        <v>670.0</v>
      </c>
      <c r="M600" s="7">
        <v>439.0</v>
      </c>
      <c r="N600" s="7">
        <v>61.0</v>
      </c>
      <c r="O600" s="7">
        <v>586.0</v>
      </c>
      <c r="P600" s="7">
        <v>600.0</v>
      </c>
      <c r="Q600" s="7">
        <v>806.0</v>
      </c>
      <c r="R600" s="7">
        <v>256.0</v>
      </c>
      <c r="S600" s="7">
        <v>274.0</v>
      </c>
      <c r="T600" s="7">
        <v>179.0</v>
      </c>
      <c r="U600" s="7">
        <v>809.0</v>
      </c>
      <c r="V600" s="7">
        <v>736.0</v>
      </c>
      <c r="W600" s="7">
        <v>21.0</v>
      </c>
      <c r="X600" s="7">
        <v>867.0</v>
      </c>
      <c r="Y600" s="7">
        <v>829.0</v>
      </c>
      <c r="Z600" s="7">
        <v>771.0</v>
      </c>
      <c r="AA600" s="7">
        <v>911.0</v>
      </c>
      <c r="AB600" s="7">
        <v>403.0</v>
      </c>
      <c r="AC600" s="7">
        <v>715.0</v>
      </c>
      <c r="AD600" s="7">
        <v>968.0</v>
      </c>
      <c r="AE600" s="7">
        <v>560.0</v>
      </c>
      <c r="AF600" s="7">
        <v>864.0</v>
      </c>
      <c r="AG600" s="7">
        <v>594.0</v>
      </c>
      <c r="AH600" s="7">
        <v>395.0</v>
      </c>
      <c r="AI600" s="7">
        <v>639.0</v>
      </c>
      <c r="AJ600" s="7">
        <v>437.0</v>
      </c>
      <c r="AK600" s="7">
        <v>496.0</v>
      </c>
      <c r="AL600" s="7">
        <v>490.0</v>
      </c>
      <c r="AM600" s="7">
        <v>802.0</v>
      </c>
      <c r="AN600" s="7">
        <v>856.0</v>
      </c>
      <c r="AO600" s="7">
        <v>528.0</v>
      </c>
      <c r="AP600" s="7">
        <v>690.0</v>
      </c>
      <c r="AQ600" s="7">
        <v>155.0</v>
      </c>
      <c r="AR600" s="7">
        <v>381.0</v>
      </c>
      <c r="AS600" s="7">
        <v>492.0</v>
      </c>
      <c r="AT600" s="7">
        <v>685.0</v>
      </c>
      <c r="AU600" s="7">
        <v>284.0</v>
      </c>
      <c r="AV600" s="7">
        <v>276.0</v>
      </c>
      <c r="AW600" s="7">
        <v>476.0</v>
      </c>
      <c r="AX600" s="7">
        <v>393.0</v>
      </c>
      <c r="AY600" s="7">
        <v>424.0</v>
      </c>
      <c r="AZ600" s="7">
        <v>983.0</v>
      </c>
      <c r="BA600" s="7">
        <v>909.0</v>
      </c>
      <c r="BB600" s="7">
        <v>697.0</v>
      </c>
      <c r="BC600" s="7">
        <v>525.0</v>
      </c>
      <c r="BD600" s="7">
        <v>247.0</v>
      </c>
      <c r="BE600" s="7">
        <v>83.0</v>
      </c>
      <c r="BF600" s="7">
        <v>680.0</v>
      </c>
      <c r="BG600" s="7">
        <v>780.0</v>
      </c>
      <c r="BH600" s="7">
        <v>891.0</v>
      </c>
      <c r="BI600" s="7">
        <v>704.0</v>
      </c>
      <c r="BJ600" s="7">
        <v>167.0</v>
      </c>
      <c r="BK600" s="7">
        <v>961.0</v>
      </c>
      <c r="BL600" s="7">
        <v>348.0</v>
      </c>
      <c r="BM600" s="7">
        <v>775.0</v>
      </c>
      <c r="BN600" s="7">
        <v>803.0</v>
      </c>
      <c r="BO600" s="7">
        <v>681.0</v>
      </c>
      <c r="BP600" s="7">
        <v>116.0</v>
      </c>
      <c r="BQ600" s="7">
        <v>809.0</v>
      </c>
      <c r="BR600" s="7">
        <v>614.0</v>
      </c>
      <c r="BS600" s="7">
        <v>709.0</v>
      </c>
      <c r="BT600" s="7">
        <v>402.0</v>
      </c>
      <c r="BU600" s="7">
        <v>122.0</v>
      </c>
      <c r="BV600" s="7">
        <v>381.0</v>
      </c>
      <c r="BW600" s="7">
        <v>583.0</v>
      </c>
      <c r="BX600" s="7">
        <v>574.0</v>
      </c>
      <c r="BY600" s="7">
        <v>587.0</v>
      </c>
      <c r="BZ600" s="7">
        <v>630.0</v>
      </c>
      <c r="CA600" s="7">
        <v>468.0</v>
      </c>
      <c r="CB600" s="7">
        <v>27.0</v>
      </c>
      <c r="CC600" s="7">
        <v>16.0</v>
      </c>
      <c r="CD600" s="7">
        <v>396.0</v>
      </c>
      <c r="CE600" s="7">
        <v>362.0</v>
      </c>
      <c r="CF600" s="7">
        <v>7.0</v>
      </c>
      <c r="CG600" s="7">
        <v>504.0</v>
      </c>
      <c r="CH600" s="7">
        <v>335.0</v>
      </c>
      <c r="CI600" s="7">
        <v>908.0</v>
      </c>
      <c r="CJ600" s="7">
        <v>972.0</v>
      </c>
      <c r="CK600" s="7">
        <v>756.0</v>
      </c>
      <c r="CL600" s="7">
        <v>552.0</v>
      </c>
      <c r="CM600" s="7">
        <v>339.0</v>
      </c>
      <c r="CN600" s="7">
        <v>856.0</v>
      </c>
      <c r="CO600" s="7">
        <v>519.0</v>
      </c>
      <c r="CP600" s="7">
        <v>465.0</v>
      </c>
      <c r="CQ600" s="7">
        <v>202.0</v>
      </c>
      <c r="CR600" s="7">
        <v>964.0</v>
      </c>
      <c r="CS600" s="7">
        <v>514.0</v>
      </c>
      <c r="CT600" s="7">
        <v>367.0</v>
      </c>
      <c r="CU600" s="7">
        <v>442.0</v>
      </c>
      <c r="CV600" s="7">
        <v>154.0</v>
      </c>
      <c r="CW600" s="7">
        <v>783.0</v>
      </c>
    </row>
    <row r="601" ht="14.25" customHeight="1">
      <c r="A601" s="7">
        <v>600.0</v>
      </c>
      <c r="B601" s="7">
        <v>210.0</v>
      </c>
      <c r="C601" s="7">
        <v>926.0</v>
      </c>
      <c r="D601" s="7">
        <v>288.0</v>
      </c>
      <c r="E601" s="7">
        <v>124.0</v>
      </c>
      <c r="F601" s="7">
        <v>813.0</v>
      </c>
      <c r="G601" s="7">
        <v>69.0</v>
      </c>
      <c r="H601" s="7">
        <v>968.0</v>
      </c>
      <c r="I601" s="7">
        <v>576.0</v>
      </c>
      <c r="J601" s="7">
        <v>92.0</v>
      </c>
      <c r="K601" s="7">
        <v>257.0</v>
      </c>
      <c r="L601" s="7">
        <v>690.0</v>
      </c>
      <c r="M601" s="7">
        <v>658.0</v>
      </c>
      <c r="N601" s="7">
        <v>17.0</v>
      </c>
      <c r="O601" s="7">
        <v>881.0</v>
      </c>
      <c r="P601" s="7">
        <v>53.0</v>
      </c>
      <c r="Q601" s="7">
        <v>412.0</v>
      </c>
      <c r="R601" s="7">
        <v>942.0</v>
      </c>
      <c r="S601" s="7">
        <v>615.0</v>
      </c>
      <c r="T601" s="7">
        <v>626.0</v>
      </c>
      <c r="U601" s="7">
        <v>531.0</v>
      </c>
      <c r="V601" s="7">
        <v>912.0</v>
      </c>
      <c r="W601" s="7">
        <v>66.0</v>
      </c>
      <c r="X601" s="7">
        <v>190.0</v>
      </c>
      <c r="Y601" s="7">
        <v>96.0</v>
      </c>
      <c r="Z601" s="7">
        <v>781.0</v>
      </c>
      <c r="AA601" s="7">
        <v>486.0</v>
      </c>
      <c r="AB601" s="7">
        <v>174.0</v>
      </c>
      <c r="AC601" s="7">
        <v>70.0</v>
      </c>
      <c r="AD601" s="7">
        <v>521.0</v>
      </c>
      <c r="AE601" s="7">
        <v>150.0</v>
      </c>
      <c r="AF601" s="7">
        <v>964.0</v>
      </c>
      <c r="AG601" s="7">
        <v>450.0</v>
      </c>
      <c r="AH601" s="7">
        <v>593.0</v>
      </c>
      <c r="AI601" s="7">
        <v>820.0</v>
      </c>
      <c r="AJ601" s="7">
        <v>269.0</v>
      </c>
      <c r="AK601" s="7">
        <v>591.0</v>
      </c>
      <c r="AL601" s="7">
        <v>549.0</v>
      </c>
      <c r="AM601" s="7">
        <v>921.0</v>
      </c>
      <c r="AN601" s="7">
        <v>476.0</v>
      </c>
      <c r="AO601" s="7">
        <v>821.0</v>
      </c>
      <c r="AP601" s="7">
        <v>16.0</v>
      </c>
      <c r="AQ601" s="7">
        <v>24.0</v>
      </c>
      <c r="AR601" s="7">
        <v>871.0</v>
      </c>
      <c r="AS601" s="7">
        <v>799.0</v>
      </c>
      <c r="AT601" s="7">
        <v>789.0</v>
      </c>
      <c r="AU601" s="7">
        <v>29.0</v>
      </c>
      <c r="AV601" s="7">
        <v>695.0</v>
      </c>
      <c r="AW601" s="7">
        <v>402.0</v>
      </c>
      <c r="AX601" s="7">
        <v>467.0</v>
      </c>
      <c r="AY601" s="7">
        <v>395.0</v>
      </c>
      <c r="AZ601" s="7">
        <v>976.0</v>
      </c>
      <c r="BA601" s="7">
        <v>749.0</v>
      </c>
      <c r="BB601" s="7">
        <v>425.0</v>
      </c>
      <c r="BC601" s="7">
        <v>296.0</v>
      </c>
      <c r="BD601" s="7">
        <v>740.0</v>
      </c>
      <c r="BE601" s="7">
        <v>224.0</v>
      </c>
      <c r="BF601" s="7">
        <v>694.0</v>
      </c>
      <c r="BG601" s="7">
        <v>264.0</v>
      </c>
      <c r="BH601" s="7">
        <v>805.0</v>
      </c>
      <c r="BI601" s="7">
        <v>462.0</v>
      </c>
      <c r="BJ601" s="7">
        <v>76.0</v>
      </c>
      <c r="BK601" s="7">
        <v>346.0</v>
      </c>
      <c r="BL601" s="7">
        <v>466.0</v>
      </c>
      <c r="BM601" s="7">
        <v>783.0</v>
      </c>
      <c r="BN601" s="7">
        <v>791.0</v>
      </c>
      <c r="BO601" s="7">
        <v>977.0</v>
      </c>
      <c r="BP601" s="7">
        <v>603.0</v>
      </c>
      <c r="BQ601" s="7">
        <v>814.0</v>
      </c>
      <c r="BR601" s="7">
        <v>759.0</v>
      </c>
      <c r="BS601" s="7">
        <v>340.0</v>
      </c>
      <c r="BT601" s="7">
        <v>920.0</v>
      </c>
      <c r="BU601" s="7">
        <v>856.0</v>
      </c>
      <c r="BV601" s="7">
        <v>160.0</v>
      </c>
      <c r="BW601" s="7">
        <v>534.0</v>
      </c>
      <c r="BX601" s="7">
        <v>371.0</v>
      </c>
      <c r="BY601" s="7">
        <v>981.0</v>
      </c>
      <c r="BZ601" s="7">
        <v>678.0</v>
      </c>
      <c r="CA601" s="7">
        <v>541.0</v>
      </c>
      <c r="CB601" s="7">
        <v>200.0</v>
      </c>
      <c r="CC601" s="7">
        <v>225.0</v>
      </c>
      <c r="CD601" s="7">
        <v>594.0</v>
      </c>
      <c r="CE601" s="7">
        <v>34.0</v>
      </c>
      <c r="CF601" s="7">
        <v>748.0</v>
      </c>
      <c r="CG601" s="7">
        <v>564.0</v>
      </c>
      <c r="CH601" s="7">
        <v>394.0</v>
      </c>
      <c r="CI601" s="7">
        <v>830.0</v>
      </c>
      <c r="CJ601" s="7">
        <v>797.0</v>
      </c>
      <c r="CK601" s="7">
        <v>903.0</v>
      </c>
      <c r="CL601" s="7">
        <v>655.0</v>
      </c>
      <c r="CM601" s="7">
        <v>121.0</v>
      </c>
      <c r="CN601" s="7">
        <v>18.0</v>
      </c>
      <c r="CO601" s="7">
        <v>748.0</v>
      </c>
      <c r="CP601" s="7">
        <v>416.0</v>
      </c>
      <c r="CQ601" s="7">
        <v>231.0</v>
      </c>
      <c r="CR601" s="7">
        <v>471.0</v>
      </c>
      <c r="CS601" s="7">
        <v>131.0</v>
      </c>
      <c r="CT601" s="7">
        <v>37.0</v>
      </c>
      <c r="CU601" s="7">
        <v>98.0</v>
      </c>
      <c r="CV601" s="7">
        <v>863.0</v>
      </c>
      <c r="CW601" s="7">
        <v>879.0</v>
      </c>
    </row>
    <row r="602" ht="14.25" customHeight="1">
      <c r="A602" s="7">
        <v>601.0</v>
      </c>
      <c r="B602" s="7">
        <v>36.0</v>
      </c>
      <c r="C602" s="7">
        <v>983.0</v>
      </c>
      <c r="D602" s="7">
        <v>431.0</v>
      </c>
      <c r="E602" s="7">
        <v>390.0</v>
      </c>
      <c r="F602" s="7">
        <v>447.0</v>
      </c>
      <c r="G602" s="7">
        <v>383.0</v>
      </c>
      <c r="H602" s="7">
        <v>404.0</v>
      </c>
      <c r="I602" s="7">
        <v>72.0</v>
      </c>
      <c r="J602" s="7">
        <v>699.0</v>
      </c>
      <c r="K602" s="7">
        <v>534.0</v>
      </c>
      <c r="L602" s="7">
        <v>797.0</v>
      </c>
      <c r="M602" s="7">
        <v>463.0</v>
      </c>
      <c r="N602" s="7">
        <v>315.0</v>
      </c>
      <c r="O602" s="7">
        <v>778.0</v>
      </c>
      <c r="P602" s="7">
        <v>57.0</v>
      </c>
      <c r="Q602" s="7">
        <v>169.0</v>
      </c>
      <c r="R602" s="7">
        <v>286.0</v>
      </c>
      <c r="S602" s="7">
        <v>72.0</v>
      </c>
      <c r="T602" s="7">
        <v>199.0</v>
      </c>
      <c r="U602" s="7">
        <v>692.0</v>
      </c>
      <c r="V602" s="7">
        <v>898.0</v>
      </c>
      <c r="W602" s="7">
        <v>825.0</v>
      </c>
      <c r="X602" s="7">
        <v>378.0</v>
      </c>
      <c r="Y602" s="7">
        <v>513.0</v>
      </c>
      <c r="Z602" s="7">
        <v>336.0</v>
      </c>
      <c r="AA602" s="7">
        <v>771.0</v>
      </c>
      <c r="AB602" s="7">
        <v>532.0</v>
      </c>
      <c r="AC602" s="7">
        <v>494.0</v>
      </c>
      <c r="AD602" s="7">
        <v>371.0</v>
      </c>
      <c r="AE602" s="7">
        <v>658.0</v>
      </c>
      <c r="AF602" s="7">
        <v>465.0</v>
      </c>
      <c r="AG602" s="7">
        <v>754.0</v>
      </c>
      <c r="AH602" s="7">
        <v>247.0</v>
      </c>
      <c r="AI602" s="7">
        <v>827.0</v>
      </c>
      <c r="AJ602" s="7">
        <v>97.0</v>
      </c>
      <c r="AK602" s="7">
        <v>883.0</v>
      </c>
      <c r="AL602" s="7">
        <v>84.0</v>
      </c>
      <c r="AM602" s="7">
        <v>386.0</v>
      </c>
      <c r="AN602" s="7">
        <v>298.0</v>
      </c>
      <c r="AO602" s="7">
        <v>458.0</v>
      </c>
      <c r="AP602" s="7">
        <v>207.0</v>
      </c>
      <c r="AQ602" s="7">
        <v>352.0</v>
      </c>
      <c r="AR602" s="7">
        <v>121.0</v>
      </c>
      <c r="AS602" s="7">
        <v>397.0</v>
      </c>
      <c r="AT602" s="7">
        <v>929.0</v>
      </c>
      <c r="AU602" s="7">
        <v>113.0</v>
      </c>
      <c r="AV602" s="7">
        <v>509.0</v>
      </c>
      <c r="AW602" s="7">
        <v>302.0</v>
      </c>
      <c r="AX602" s="7">
        <v>482.0</v>
      </c>
      <c r="AY602" s="7">
        <v>948.0</v>
      </c>
      <c r="AZ602" s="7">
        <v>308.0</v>
      </c>
      <c r="BA602" s="7">
        <v>580.0</v>
      </c>
      <c r="BB602" s="7">
        <v>788.0</v>
      </c>
      <c r="BC602" s="7">
        <v>30.0</v>
      </c>
      <c r="BD602" s="7">
        <v>137.0</v>
      </c>
      <c r="BE602" s="7">
        <v>328.0</v>
      </c>
      <c r="BF602" s="7">
        <v>365.0</v>
      </c>
      <c r="BG602" s="7">
        <v>4.0</v>
      </c>
      <c r="BH602" s="7">
        <v>307.0</v>
      </c>
      <c r="BI602" s="7">
        <v>344.0</v>
      </c>
      <c r="BJ602" s="7">
        <v>285.0</v>
      </c>
      <c r="BK602" s="7">
        <v>406.0</v>
      </c>
      <c r="BL602" s="7">
        <v>48.0</v>
      </c>
      <c r="BM602" s="7">
        <v>522.0</v>
      </c>
      <c r="BN602" s="7">
        <v>20.0</v>
      </c>
      <c r="BO602" s="7">
        <v>645.0</v>
      </c>
      <c r="BP602" s="7">
        <v>528.0</v>
      </c>
      <c r="BQ602" s="7">
        <v>157.0</v>
      </c>
      <c r="BR602" s="7">
        <v>744.0</v>
      </c>
      <c r="BS602" s="7">
        <v>223.0</v>
      </c>
      <c r="BT602" s="7">
        <v>645.0</v>
      </c>
      <c r="BU602" s="7">
        <v>465.0</v>
      </c>
      <c r="BV602" s="7">
        <v>695.0</v>
      </c>
      <c r="BW602" s="7">
        <v>754.0</v>
      </c>
      <c r="BX602" s="7">
        <v>118.0</v>
      </c>
      <c r="BY602" s="7">
        <v>100.0</v>
      </c>
      <c r="BZ602" s="7">
        <v>348.0</v>
      </c>
      <c r="CA602" s="7">
        <v>126.0</v>
      </c>
      <c r="CB602" s="7">
        <v>152.0</v>
      </c>
      <c r="CC602" s="7">
        <v>329.0</v>
      </c>
      <c r="CD602" s="7">
        <v>499.0</v>
      </c>
      <c r="CE602" s="7">
        <v>425.0</v>
      </c>
      <c r="CF602" s="7">
        <v>716.0</v>
      </c>
      <c r="CG602" s="7">
        <v>897.0</v>
      </c>
      <c r="CH602" s="7">
        <v>34.0</v>
      </c>
      <c r="CI602" s="7">
        <v>57.0</v>
      </c>
      <c r="CJ602" s="7">
        <v>420.0</v>
      </c>
      <c r="CK602" s="7">
        <v>153.0</v>
      </c>
      <c r="CL602" s="7">
        <v>444.0</v>
      </c>
      <c r="CM602" s="7">
        <v>139.0</v>
      </c>
      <c r="CN602" s="7">
        <v>65.0</v>
      </c>
      <c r="CO602" s="7">
        <v>665.0</v>
      </c>
      <c r="CP602" s="7">
        <v>327.0</v>
      </c>
      <c r="CQ602" s="7">
        <v>241.0</v>
      </c>
      <c r="CR602" s="7">
        <v>681.0</v>
      </c>
      <c r="CS602" s="7">
        <v>711.0</v>
      </c>
      <c r="CT602" s="7">
        <v>444.0</v>
      </c>
      <c r="CU602" s="7">
        <v>906.0</v>
      </c>
      <c r="CV602" s="7">
        <v>990.0</v>
      </c>
      <c r="CW602" s="7">
        <v>966.0</v>
      </c>
    </row>
    <row r="603" ht="14.25" customHeight="1">
      <c r="A603" s="7">
        <v>602.0</v>
      </c>
      <c r="B603" s="7">
        <v>283.0</v>
      </c>
      <c r="C603" s="7">
        <v>390.0</v>
      </c>
      <c r="D603" s="7">
        <v>442.0</v>
      </c>
      <c r="E603" s="7">
        <v>227.0</v>
      </c>
      <c r="F603" s="7">
        <v>136.0</v>
      </c>
      <c r="G603" s="7">
        <v>935.0</v>
      </c>
      <c r="H603" s="7">
        <v>280.0</v>
      </c>
      <c r="I603" s="7">
        <v>825.0</v>
      </c>
      <c r="J603" s="7">
        <v>690.0</v>
      </c>
      <c r="K603" s="7">
        <v>696.0</v>
      </c>
      <c r="L603" s="7">
        <v>715.0</v>
      </c>
      <c r="M603" s="7">
        <v>530.0</v>
      </c>
      <c r="N603" s="7">
        <v>734.0</v>
      </c>
      <c r="O603" s="7">
        <v>416.0</v>
      </c>
      <c r="P603" s="7">
        <v>749.0</v>
      </c>
      <c r="Q603" s="7">
        <v>330.0</v>
      </c>
      <c r="R603" s="7">
        <v>60.0</v>
      </c>
      <c r="S603" s="7">
        <v>575.0</v>
      </c>
      <c r="T603" s="7">
        <v>184.0</v>
      </c>
      <c r="U603" s="7">
        <v>205.0</v>
      </c>
      <c r="V603" s="7">
        <v>541.0</v>
      </c>
      <c r="W603" s="7">
        <v>953.0</v>
      </c>
      <c r="X603" s="7">
        <v>477.0</v>
      </c>
      <c r="Y603" s="7">
        <v>396.0</v>
      </c>
      <c r="Z603" s="7">
        <v>76.0</v>
      </c>
      <c r="AA603" s="7">
        <v>387.0</v>
      </c>
      <c r="AB603" s="7">
        <v>481.0</v>
      </c>
      <c r="AC603" s="7">
        <v>22.0</v>
      </c>
      <c r="AD603" s="7">
        <v>220.0</v>
      </c>
      <c r="AE603" s="7">
        <v>26.0</v>
      </c>
      <c r="AF603" s="7">
        <v>752.0</v>
      </c>
      <c r="AG603" s="7">
        <v>67.0</v>
      </c>
      <c r="AH603" s="7">
        <v>577.0</v>
      </c>
      <c r="AI603" s="7">
        <v>558.0</v>
      </c>
      <c r="AJ603" s="7">
        <v>293.0</v>
      </c>
      <c r="AK603" s="7">
        <v>685.0</v>
      </c>
      <c r="AL603" s="7">
        <v>474.0</v>
      </c>
      <c r="AM603" s="7">
        <v>587.0</v>
      </c>
      <c r="AN603" s="7">
        <v>649.0</v>
      </c>
      <c r="AO603" s="7">
        <v>109.0</v>
      </c>
      <c r="AP603" s="7">
        <v>212.0</v>
      </c>
      <c r="AQ603" s="7">
        <v>364.0</v>
      </c>
      <c r="AR603" s="7">
        <v>761.0</v>
      </c>
      <c r="AS603" s="7">
        <v>979.0</v>
      </c>
      <c r="AT603" s="7">
        <v>770.0</v>
      </c>
      <c r="AU603" s="7">
        <v>522.0</v>
      </c>
      <c r="AV603" s="7">
        <v>614.0</v>
      </c>
      <c r="AW603" s="7">
        <v>436.0</v>
      </c>
      <c r="AX603" s="7">
        <v>247.0</v>
      </c>
      <c r="AY603" s="7">
        <v>96.0</v>
      </c>
      <c r="AZ603" s="7">
        <v>17.0</v>
      </c>
      <c r="BA603" s="7">
        <v>995.0</v>
      </c>
      <c r="BB603" s="7">
        <v>973.0</v>
      </c>
      <c r="BC603" s="7">
        <v>682.0</v>
      </c>
      <c r="BD603" s="7">
        <v>576.0</v>
      </c>
      <c r="BE603" s="7">
        <v>742.0</v>
      </c>
      <c r="BF603" s="7">
        <v>185.0</v>
      </c>
      <c r="BG603" s="7">
        <v>858.0</v>
      </c>
      <c r="BH603" s="7">
        <v>862.0</v>
      </c>
      <c r="BI603" s="7">
        <v>299.0</v>
      </c>
      <c r="BJ603" s="7">
        <v>148.0</v>
      </c>
      <c r="BK603" s="7">
        <v>253.0</v>
      </c>
      <c r="BL603" s="7">
        <v>857.0</v>
      </c>
      <c r="BM603" s="7">
        <v>793.0</v>
      </c>
      <c r="BN603" s="7">
        <v>518.0</v>
      </c>
      <c r="BO603" s="7">
        <v>460.0</v>
      </c>
      <c r="BP603" s="7">
        <v>173.0</v>
      </c>
      <c r="BQ603" s="7">
        <v>826.0</v>
      </c>
      <c r="BR603" s="7">
        <v>425.0</v>
      </c>
      <c r="BS603" s="7">
        <v>225.0</v>
      </c>
      <c r="BT603" s="7">
        <v>466.0</v>
      </c>
      <c r="BU603" s="7">
        <v>392.0</v>
      </c>
      <c r="BV603" s="7">
        <v>314.0</v>
      </c>
      <c r="BW603" s="7">
        <v>368.0</v>
      </c>
      <c r="BX603" s="7">
        <v>812.0</v>
      </c>
      <c r="BY603" s="7">
        <v>51.0</v>
      </c>
      <c r="BZ603" s="7">
        <v>982.0</v>
      </c>
      <c r="CA603" s="7">
        <v>59.0</v>
      </c>
      <c r="CB603" s="7">
        <v>450.0</v>
      </c>
      <c r="CC603" s="7">
        <v>901.0</v>
      </c>
      <c r="CD603" s="7">
        <v>607.0</v>
      </c>
      <c r="CE603" s="7">
        <v>638.0</v>
      </c>
      <c r="CF603" s="7">
        <v>588.0</v>
      </c>
      <c r="CG603" s="7">
        <v>418.0</v>
      </c>
      <c r="CH603" s="7">
        <v>116.0</v>
      </c>
      <c r="CI603" s="7">
        <v>636.0</v>
      </c>
      <c r="CJ603" s="7">
        <v>315.0</v>
      </c>
      <c r="CK603" s="7">
        <v>181.0</v>
      </c>
      <c r="CL603" s="7">
        <v>86.0</v>
      </c>
      <c r="CM603" s="7">
        <v>4.0</v>
      </c>
      <c r="CN603" s="7">
        <v>678.0</v>
      </c>
      <c r="CO603" s="7">
        <v>450.0</v>
      </c>
      <c r="CP603" s="7">
        <v>235.0</v>
      </c>
      <c r="CQ603" s="7">
        <v>734.0</v>
      </c>
      <c r="CR603" s="7">
        <v>56.0</v>
      </c>
      <c r="CS603" s="7">
        <v>652.0</v>
      </c>
      <c r="CT603" s="7">
        <v>529.0</v>
      </c>
      <c r="CU603" s="7">
        <v>997.0</v>
      </c>
      <c r="CV603" s="7">
        <v>564.0</v>
      </c>
      <c r="CW603" s="7">
        <v>921.0</v>
      </c>
    </row>
    <row r="604" ht="14.25" customHeight="1">
      <c r="A604" s="7">
        <v>603.0</v>
      </c>
      <c r="B604" s="7">
        <v>156.0</v>
      </c>
      <c r="C604" s="7">
        <v>966.0</v>
      </c>
      <c r="D604" s="7">
        <v>620.0</v>
      </c>
      <c r="E604" s="7">
        <v>722.0</v>
      </c>
      <c r="F604" s="7">
        <v>6.0</v>
      </c>
      <c r="G604" s="7">
        <v>875.0</v>
      </c>
      <c r="H604" s="7">
        <v>911.0</v>
      </c>
      <c r="I604" s="7">
        <v>517.0</v>
      </c>
      <c r="J604" s="7">
        <v>678.0</v>
      </c>
      <c r="K604" s="7">
        <v>162.0</v>
      </c>
      <c r="L604" s="7">
        <v>538.0</v>
      </c>
      <c r="M604" s="7">
        <v>416.0</v>
      </c>
      <c r="N604" s="7">
        <v>788.0</v>
      </c>
      <c r="O604" s="7">
        <v>615.0</v>
      </c>
      <c r="P604" s="7">
        <v>605.0</v>
      </c>
      <c r="Q604" s="7">
        <v>887.0</v>
      </c>
      <c r="R604" s="7">
        <v>755.0</v>
      </c>
      <c r="S604" s="7">
        <v>321.0</v>
      </c>
      <c r="T604" s="7">
        <v>697.0</v>
      </c>
      <c r="U604" s="7">
        <v>980.0</v>
      </c>
      <c r="V604" s="7">
        <v>710.0</v>
      </c>
      <c r="W604" s="7">
        <v>610.0</v>
      </c>
      <c r="X604" s="7">
        <v>255.0</v>
      </c>
      <c r="Y604" s="7">
        <v>565.0</v>
      </c>
      <c r="Z604" s="7">
        <v>555.0</v>
      </c>
      <c r="AA604" s="7">
        <v>797.0</v>
      </c>
      <c r="AB604" s="7">
        <v>323.0</v>
      </c>
      <c r="AC604" s="7">
        <v>140.0</v>
      </c>
      <c r="AD604" s="7">
        <v>890.0</v>
      </c>
      <c r="AE604" s="7">
        <v>422.0</v>
      </c>
      <c r="AF604" s="7">
        <v>59.0</v>
      </c>
      <c r="AG604" s="7">
        <v>426.0</v>
      </c>
      <c r="AH604" s="7">
        <v>295.0</v>
      </c>
      <c r="AI604" s="7">
        <v>673.0</v>
      </c>
      <c r="AJ604" s="7">
        <v>492.0</v>
      </c>
      <c r="AK604" s="7">
        <v>683.0</v>
      </c>
      <c r="AL604" s="7">
        <v>625.0</v>
      </c>
      <c r="AM604" s="7">
        <v>819.0</v>
      </c>
      <c r="AN604" s="7">
        <v>54.0</v>
      </c>
      <c r="AO604" s="7">
        <v>943.0</v>
      </c>
      <c r="AP604" s="7">
        <v>180.0</v>
      </c>
      <c r="AQ604" s="7">
        <v>572.0</v>
      </c>
      <c r="AR604" s="7">
        <v>368.0</v>
      </c>
      <c r="AS604" s="7">
        <v>8.0</v>
      </c>
      <c r="AT604" s="7">
        <v>309.0</v>
      </c>
      <c r="AU604" s="7">
        <v>517.0</v>
      </c>
      <c r="AV604" s="7">
        <v>737.0</v>
      </c>
      <c r="AW604" s="7">
        <v>461.0</v>
      </c>
      <c r="AX604" s="7">
        <v>906.0</v>
      </c>
      <c r="AY604" s="7">
        <v>30.0</v>
      </c>
      <c r="AZ604" s="7">
        <v>543.0</v>
      </c>
      <c r="BA604" s="7">
        <v>25.0</v>
      </c>
      <c r="BB604" s="7">
        <v>444.0</v>
      </c>
      <c r="BC604" s="7">
        <v>315.0</v>
      </c>
      <c r="BD604" s="7">
        <v>630.0</v>
      </c>
      <c r="BE604" s="7">
        <v>524.0</v>
      </c>
      <c r="BF604" s="7">
        <v>638.0</v>
      </c>
      <c r="BG604" s="7">
        <v>443.0</v>
      </c>
      <c r="BH604" s="7">
        <v>195.0</v>
      </c>
      <c r="BI604" s="7">
        <v>672.0</v>
      </c>
      <c r="BJ604" s="7">
        <v>810.0</v>
      </c>
      <c r="BK604" s="7">
        <v>320.0</v>
      </c>
      <c r="BL604" s="7">
        <v>886.0</v>
      </c>
      <c r="BM604" s="7">
        <v>587.0</v>
      </c>
      <c r="BN604" s="7">
        <v>315.0</v>
      </c>
      <c r="BO604" s="7">
        <v>319.0</v>
      </c>
      <c r="BP604" s="7">
        <v>765.0</v>
      </c>
      <c r="BQ604" s="7">
        <v>486.0</v>
      </c>
      <c r="BR604" s="7">
        <v>969.0</v>
      </c>
      <c r="BS604" s="7">
        <v>344.0</v>
      </c>
      <c r="BT604" s="7">
        <v>226.0</v>
      </c>
      <c r="BU604" s="7">
        <v>3.0</v>
      </c>
      <c r="BV604" s="7">
        <v>354.0</v>
      </c>
      <c r="BW604" s="7">
        <v>42.0</v>
      </c>
      <c r="BX604" s="7">
        <v>976.0</v>
      </c>
      <c r="BY604" s="7">
        <v>900.0</v>
      </c>
      <c r="BZ604" s="7">
        <v>739.0</v>
      </c>
      <c r="CA604" s="7">
        <v>159.0</v>
      </c>
      <c r="CB604" s="7">
        <v>80.0</v>
      </c>
      <c r="CC604" s="7">
        <v>640.0</v>
      </c>
      <c r="CD604" s="7">
        <v>676.0</v>
      </c>
      <c r="CE604" s="7">
        <v>217.0</v>
      </c>
      <c r="CF604" s="7">
        <v>85.0</v>
      </c>
      <c r="CG604" s="7">
        <v>219.0</v>
      </c>
      <c r="CH604" s="7">
        <v>297.0</v>
      </c>
      <c r="CI604" s="7">
        <v>156.0</v>
      </c>
      <c r="CJ604" s="7">
        <v>35.0</v>
      </c>
      <c r="CK604" s="7">
        <v>555.0</v>
      </c>
      <c r="CL604" s="7">
        <v>327.0</v>
      </c>
      <c r="CM604" s="7">
        <v>666.0</v>
      </c>
      <c r="CN604" s="7">
        <v>951.0</v>
      </c>
      <c r="CO604" s="7">
        <v>261.0</v>
      </c>
      <c r="CP604" s="7">
        <v>654.0</v>
      </c>
      <c r="CQ604" s="7">
        <v>367.0</v>
      </c>
      <c r="CR604" s="7">
        <v>491.0</v>
      </c>
      <c r="CS604" s="7">
        <v>825.0</v>
      </c>
      <c r="CT604" s="7">
        <v>627.0</v>
      </c>
      <c r="CU604" s="7">
        <v>180.0</v>
      </c>
      <c r="CV604" s="7">
        <v>956.0</v>
      </c>
      <c r="CW604" s="7">
        <v>472.0</v>
      </c>
    </row>
    <row r="605" ht="14.25" customHeight="1">
      <c r="A605" s="7">
        <v>604.0</v>
      </c>
      <c r="B605" s="7">
        <v>763.0</v>
      </c>
      <c r="C605" s="7">
        <v>738.0</v>
      </c>
      <c r="D605" s="7">
        <v>862.0</v>
      </c>
      <c r="E605" s="7">
        <v>362.0</v>
      </c>
      <c r="F605" s="7">
        <v>924.0</v>
      </c>
      <c r="G605" s="7">
        <v>10.0</v>
      </c>
      <c r="H605" s="7">
        <v>563.0</v>
      </c>
      <c r="I605" s="7">
        <v>568.0</v>
      </c>
      <c r="J605" s="7">
        <v>290.0</v>
      </c>
      <c r="K605" s="7">
        <v>220.0</v>
      </c>
      <c r="L605" s="7">
        <v>870.0</v>
      </c>
      <c r="M605" s="7">
        <v>901.0</v>
      </c>
      <c r="N605" s="7">
        <v>534.0</v>
      </c>
      <c r="O605" s="7">
        <v>904.0</v>
      </c>
      <c r="P605" s="7">
        <v>663.0</v>
      </c>
      <c r="Q605" s="7">
        <v>110.0</v>
      </c>
      <c r="R605" s="7">
        <v>146.0</v>
      </c>
      <c r="S605" s="7">
        <v>317.0</v>
      </c>
      <c r="T605" s="7">
        <v>959.0</v>
      </c>
      <c r="U605" s="7">
        <v>934.0</v>
      </c>
      <c r="V605" s="7">
        <v>795.0</v>
      </c>
      <c r="W605" s="7">
        <v>371.0</v>
      </c>
      <c r="X605" s="7">
        <v>783.0</v>
      </c>
      <c r="Y605" s="7">
        <v>525.0</v>
      </c>
      <c r="Z605" s="7">
        <v>509.0</v>
      </c>
      <c r="AA605" s="7">
        <v>828.0</v>
      </c>
      <c r="AB605" s="7">
        <v>34.0</v>
      </c>
      <c r="AC605" s="7">
        <v>6.0</v>
      </c>
      <c r="AD605" s="7">
        <v>200.0</v>
      </c>
      <c r="AE605" s="7">
        <v>301.0</v>
      </c>
      <c r="AF605" s="7">
        <v>875.0</v>
      </c>
      <c r="AG605" s="7">
        <v>265.0</v>
      </c>
      <c r="AH605" s="7">
        <v>939.0</v>
      </c>
      <c r="AI605" s="7">
        <v>84.0</v>
      </c>
      <c r="AJ605" s="7">
        <v>387.0</v>
      </c>
      <c r="AK605" s="7">
        <v>52.0</v>
      </c>
      <c r="AL605" s="7">
        <v>856.0</v>
      </c>
      <c r="AM605" s="7">
        <v>822.0</v>
      </c>
      <c r="AN605" s="7">
        <v>865.0</v>
      </c>
      <c r="AO605" s="7">
        <v>701.0</v>
      </c>
      <c r="AP605" s="7">
        <v>400.0</v>
      </c>
      <c r="AQ605" s="7">
        <v>351.0</v>
      </c>
      <c r="AR605" s="7">
        <v>370.0</v>
      </c>
      <c r="AS605" s="7">
        <v>773.0</v>
      </c>
      <c r="AT605" s="7">
        <v>631.0</v>
      </c>
      <c r="AU605" s="7">
        <v>945.0</v>
      </c>
      <c r="AV605" s="7">
        <v>491.0</v>
      </c>
      <c r="AW605" s="7">
        <v>400.0</v>
      </c>
      <c r="AX605" s="7">
        <v>369.0</v>
      </c>
      <c r="AY605" s="7">
        <v>299.0</v>
      </c>
      <c r="AZ605" s="7">
        <v>366.0</v>
      </c>
      <c r="BA605" s="7">
        <v>790.0</v>
      </c>
      <c r="BB605" s="7">
        <v>62.0</v>
      </c>
      <c r="BC605" s="7">
        <v>393.0</v>
      </c>
      <c r="BD605" s="7">
        <v>280.0</v>
      </c>
      <c r="BE605" s="7">
        <v>227.0</v>
      </c>
      <c r="BF605" s="7">
        <v>113.0</v>
      </c>
      <c r="BG605" s="7">
        <v>623.0</v>
      </c>
      <c r="BH605" s="7">
        <v>33.0</v>
      </c>
      <c r="BI605" s="7">
        <v>434.0</v>
      </c>
      <c r="BJ605" s="7">
        <v>763.0</v>
      </c>
      <c r="BK605" s="7">
        <v>901.0</v>
      </c>
      <c r="BL605" s="7">
        <v>900.0</v>
      </c>
      <c r="BM605" s="7">
        <v>489.0</v>
      </c>
      <c r="BN605" s="7">
        <v>635.0</v>
      </c>
      <c r="BO605" s="7">
        <v>873.0</v>
      </c>
      <c r="BP605" s="7">
        <v>5.0</v>
      </c>
      <c r="BQ605" s="7">
        <v>779.0</v>
      </c>
      <c r="BR605" s="7">
        <v>443.0</v>
      </c>
      <c r="BS605" s="7">
        <v>192.0</v>
      </c>
      <c r="BT605" s="7">
        <v>571.0</v>
      </c>
      <c r="BU605" s="7">
        <v>309.0</v>
      </c>
      <c r="BV605" s="7">
        <v>650.0</v>
      </c>
      <c r="BW605" s="7">
        <v>389.0</v>
      </c>
      <c r="BX605" s="7">
        <v>959.0</v>
      </c>
      <c r="BY605" s="7">
        <v>271.0</v>
      </c>
      <c r="BZ605" s="7">
        <v>454.0</v>
      </c>
      <c r="CA605" s="7">
        <v>334.0</v>
      </c>
      <c r="CB605" s="7">
        <v>304.0</v>
      </c>
      <c r="CC605" s="7">
        <v>209.0</v>
      </c>
      <c r="CD605" s="7">
        <v>421.0</v>
      </c>
      <c r="CE605" s="7">
        <v>435.0</v>
      </c>
      <c r="CF605" s="7">
        <v>931.0</v>
      </c>
      <c r="CG605" s="7">
        <v>481.0</v>
      </c>
      <c r="CH605" s="7">
        <v>502.0</v>
      </c>
      <c r="CI605" s="7">
        <v>368.0</v>
      </c>
      <c r="CJ605" s="7">
        <v>117.0</v>
      </c>
      <c r="CK605" s="7">
        <v>132.0</v>
      </c>
      <c r="CL605" s="7">
        <v>799.0</v>
      </c>
      <c r="CM605" s="7">
        <v>961.0</v>
      </c>
      <c r="CN605" s="7">
        <v>927.0</v>
      </c>
      <c r="CO605" s="7">
        <v>717.0</v>
      </c>
      <c r="CP605" s="7">
        <v>854.0</v>
      </c>
      <c r="CQ605" s="7">
        <v>288.0</v>
      </c>
      <c r="CR605" s="7">
        <v>388.0</v>
      </c>
      <c r="CS605" s="7">
        <v>134.0</v>
      </c>
      <c r="CT605" s="7">
        <v>556.0</v>
      </c>
      <c r="CU605" s="7">
        <v>97.0</v>
      </c>
      <c r="CV605" s="7">
        <v>86.0</v>
      </c>
      <c r="CW605" s="7">
        <v>161.0</v>
      </c>
    </row>
    <row r="606" ht="14.25" customHeight="1">
      <c r="A606" s="7">
        <v>605.0</v>
      </c>
      <c r="B606" s="7">
        <v>800.0</v>
      </c>
      <c r="C606" s="7">
        <v>148.0</v>
      </c>
      <c r="D606" s="7">
        <v>104.0</v>
      </c>
      <c r="E606" s="7">
        <v>547.0</v>
      </c>
      <c r="F606" s="7">
        <v>809.0</v>
      </c>
      <c r="G606" s="7">
        <v>492.0</v>
      </c>
      <c r="H606" s="7">
        <v>283.0</v>
      </c>
      <c r="I606" s="7">
        <v>29.0</v>
      </c>
      <c r="J606" s="7">
        <v>798.0</v>
      </c>
      <c r="K606" s="7">
        <v>552.0</v>
      </c>
      <c r="L606" s="7">
        <v>939.0</v>
      </c>
      <c r="M606" s="7">
        <v>244.0</v>
      </c>
      <c r="N606" s="7">
        <v>501.0</v>
      </c>
      <c r="O606" s="7">
        <v>741.0</v>
      </c>
      <c r="P606" s="7">
        <v>883.0</v>
      </c>
      <c r="Q606" s="7">
        <v>587.0</v>
      </c>
      <c r="R606" s="7">
        <v>879.0</v>
      </c>
      <c r="S606" s="7">
        <v>465.0</v>
      </c>
      <c r="T606" s="7">
        <v>722.0</v>
      </c>
      <c r="U606" s="7">
        <v>44.0</v>
      </c>
      <c r="V606" s="7">
        <v>889.0</v>
      </c>
      <c r="W606" s="7">
        <v>926.0</v>
      </c>
      <c r="X606" s="7">
        <v>69.0</v>
      </c>
      <c r="Y606" s="7">
        <v>990.0</v>
      </c>
      <c r="Z606" s="7">
        <v>722.0</v>
      </c>
      <c r="AA606" s="7">
        <v>963.0</v>
      </c>
      <c r="AB606" s="7">
        <v>910.0</v>
      </c>
      <c r="AC606" s="7">
        <v>629.0</v>
      </c>
      <c r="AD606" s="7">
        <v>328.0</v>
      </c>
      <c r="AE606" s="7">
        <v>625.0</v>
      </c>
      <c r="AF606" s="7">
        <v>667.0</v>
      </c>
      <c r="AG606" s="7">
        <v>921.0</v>
      </c>
      <c r="AH606" s="7">
        <v>254.0</v>
      </c>
      <c r="AI606" s="7">
        <v>24.0</v>
      </c>
      <c r="AJ606" s="7">
        <v>181.0</v>
      </c>
      <c r="AK606" s="7">
        <v>790.0</v>
      </c>
      <c r="AL606" s="7">
        <v>986.0</v>
      </c>
      <c r="AM606" s="7">
        <v>354.0</v>
      </c>
      <c r="AN606" s="7">
        <v>307.0</v>
      </c>
      <c r="AO606" s="7">
        <v>97.0</v>
      </c>
      <c r="AP606" s="7">
        <v>103.0</v>
      </c>
      <c r="AQ606" s="7">
        <v>615.0</v>
      </c>
      <c r="AR606" s="7">
        <v>882.0</v>
      </c>
      <c r="AS606" s="7">
        <v>582.0</v>
      </c>
      <c r="AT606" s="7">
        <v>975.0</v>
      </c>
      <c r="AU606" s="7">
        <v>807.0</v>
      </c>
      <c r="AV606" s="7">
        <v>178.0</v>
      </c>
      <c r="AW606" s="7">
        <v>284.0</v>
      </c>
      <c r="AX606" s="7">
        <v>838.0</v>
      </c>
      <c r="AY606" s="7">
        <v>52.0</v>
      </c>
      <c r="AZ606" s="7">
        <v>231.0</v>
      </c>
      <c r="BA606" s="7">
        <v>631.0</v>
      </c>
      <c r="BB606" s="7">
        <v>531.0</v>
      </c>
      <c r="BC606" s="7">
        <v>65.0</v>
      </c>
      <c r="BD606" s="7">
        <v>134.0</v>
      </c>
      <c r="BE606" s="7">
        <v>821.0</v>
      </c>
      <c r="BF606" s="7">
        <v>953.0</v>
      </c>
      <c r="BG606" s="7">
        <v>532.0</v>
      </c>
      <c r="BH606" s="7">
        <v>190.0</v>
      </c>
      <c r="BI606" s="7">
        <v>492.0</v>
      </c>
      <c r="BJ606" s="7">
        <v>999.0</v>
      </c>
      <c r="BK606" s="7">
        <v>772.0</v>
      </c>
      <c r="BL606" s="7">
        <v>719.0</v>
      </c>
      <c r="BM606" s="7">
        <v>554.0</v>
      </c>
      <c r="BN606" s="7">
        <v>496.0</v>
      </c>
      <c r="BO606" s="7">
        <v>834.0</v>
      </c>
      <c r="BP606" s="7">
        <v>929.0</v>
      </c>
      <c r="BQ606" s="7">
        <v>93.0</v>
      </c>
      <c r="BR606" s="7">
        <v>497.0</v>
      </c>
      <c r="BS606" s="7">
        <v>161.0</v>
      </c>
      <c r="BT606" s="7">
        <v>142.0</v>
      </c>
      <c r="BU606" s="7">
        <v>593.0</v>
      </c>
      <c r="BV606" s="7">
        <v>770.0</v>
      </c>
      <c r="BW606" s="7">
        <v>920.0</v>
      </c>
      <c r="BX606" s="7">
        <v>307.0</v>
      </c>
      <c r="BY606" s="7">
        <v>456.0</v>
      </c>
      <c r="BZ606" s="7">
        <v>232.0</v>
      </c>
      <c r="CA606" s="7">
        <v>736.0</v>
      </c>
      <c r="CB606" s="7">
        <v>553.0</v>
      </c>
      <c r="CC606" s="7">
        <v>674.0</v>
      </c>
      <c r="CD606" s="7">
        <v>181.0</v>
      </c>
      <c r="CE606" s="7">
        <v>932.0</v>
      </c>
      <c r="CF606" s="7">
        <v>86.0</v>
      </c>
      <c r="CG606" s="7">
        <v>451.0</v>
      </c>
      <c r="CH606" s="7">
        <v>417.0</v>
      </c>
      <c r="CI606" s="7">
        <v>913.0</v>
      </c>
      <c r="CJ606" s="7">
        <v>961.0</v>
      </c>
      <c r="CK606" s="7">
        <v>319.0</v>
      </c>
      <c r="CL606" s="7">
        <v>2.0</v>
      </c>
      <c r="CM606" s="7">
        <v>303.0</v>
      </c>
      <c r="CN606" s="7">
        <v>855.0</v>
      </c>
      <c r="CO606" s="7">
        <v>56.0</v>
      </c>
      <c r="CP606" s="7">
        <v>380.0</v>
      </c>
      <c r="CQ606" s="7">
        <v>171.0</v>
      </c>
      <c r="CR606" s="7">
        <v>847.0</v>
      </c>
      <c r="CS606" s="7">
        <v>450.0</v>
      </c>
      <c r="CT606" s="7">
        <v>159.0</v>
      </c>
      <c r="CU606" s="7">
        <v>70.0</v>
      </c>
      <c r="CV606" s="7">
        <v>750.0</v>
      </c>
      <c r="CW606" s="7">
        <v>384.0</v>
      </c>
    </row>
    <row r="607" ht="14.25" customHeight="1">
      <c r="A607" s="7">
        <v>606.0</v>
      </c>
      <c r="B607" s="7">
        <v>997.0</v>
      </c>
      <c r="C607" s="7">
        <v>178.0</v>
      </c>
      <c r="D607" s="7">
        <v>456.0</v>
      </c>
      <c r="E607" s="7">
        <v>138.0</v>
      </c>
      <c r="F607" s="7">
        <v>745.0</v>
      </c>
      <c r="G607" s="7">
        <v>827.0</v>
      </c>
      <c r="H607" s="7">
        <v>157.0</v>
      </c>
      <c r="I607" s="7">
        <v>946.0</v>
      </c>
      <c r="J607" s="7">
        <v>791.0</v>
      </c>
      <c r="K607" s="7">
        <v>379.0</v>
      </c>
      <c r="L607" s="7">
        <v>445.0</v>
      </c>
      <c r="M607" s="7">
        <v>939.0</v>
      </c>
      <c r="N607" s="7">
        <v>899.0</v>
      </c>
      <c r="O607" s="7">
        <v>119.0</v>
      </c>
      <c r="P607" s="7">
        <v>571.0</v>
      </c>
      <c r="Q607" s="7">
        <v>439.0</v>
      </c>
      <c r="R607" s="7">
        <v>692.0</v>
      </c>
      <c r="S607" s="7">
        <v>164.0</v>
      </c>
      <c r="T607" s="7">
        <v>472.0</v>
      </c>
      <c r="U607" s="7">
        <v>101.0</v>
      </c>
      <c r="V607" s="7">
        <v>960.0</v>
      </c>
      <c r="W607" s="7">
        <v>976.0</v>
      </c>
      <c r="X607" s="7">
        <v>900.0</v>
      </c>
      <c r="Y607" s="7">
        <v>687.0</v>
      </c>
      <c r="Z607" s="7">
        <v>952.0</v>
      </c>
      <c r="AA607" s="7">
        <v>129.0</v>
      </c>
      <c r="AB607" s="7">
        <v>209.0</v>
      </c>
      <c r="AC607" s="7">
        <v>826.0</v>
      </c>
      <c r="AD607" s="7">
        <v>804.0</v>
      </c>
      <c r="AE607" s="7">
        <v>946.0</v>
      </c>
      <c r="AF607" s="7">
        <v>299.0</v>
      </c>
      <c r="AG607" s="7">
        <v>701.0</v>
      </c>
      <c r="AH607" s="7">
        <v>864.0</v>
      </c>
      <c r="AI607" s="7">
        <v>645.0</v>
      </c>
      <c r="AJ607" s="7">
        <v>917.0</v>
      </c>
      <c r="AK607" s="7">
        <v>211.0</v>
      </c>
      <c r="AL607" s="7">
        <v>896.0</v>
      </c>
      <c r="AM607" s="7">
        <v>961.0</v>
      </c>
      <c r="AN607" s="7">
        <v>457.0</v>
      </c>
      <c r="AO607" s="7">
        <v>864.0</v>
      </c>
      <c r="AP607" s="7">
        <v>289.0</v>
      </c>
      <c r="AQ607" s="7">
        <v>567.0</v>
      </c>
      <c r="AR607" s="7">
        <v>61.0</v>
      </c>
      <c r="AS607" s="7">
        <v>787.0</v>
      </c>
      <c r="AT607" s="7">
        <v>31.0</v>
      </c>
      <c r="AU607" s="7">
        <v>896.0</v>
      </c>
      <c r="AV607" s="7">
        <v>625.0</v>
      </c>
      <c r="AW607" s="7">
        <v>12.0</v>
      </c>
      <c r="AX607" s="7">
        <v>869.0</v>
      </c>
      <c r="AY607" s="7">
        <v>867.0</v>
      </c>
      <c r="AZ607" s="7">
        <v>457.0</v>
      </c>
      <c r="BA607" s="7">
        <v>862.0</v>
      </c>
      <c r="BB607" s="7">
        <v>847.0</v>
      </c>
      <c r="BC607" s="7">
        <v>11.0</v>
      </c>
      <c r="BD607" s="7">
        <v>435.0</v>
      </c>
      <c r="BE607" s="7">
        <v>930.0</v>
      </c>
      <c r="BF607" s="7">
        <v>111.0</v>
      </c>
      <c r="BG607" s="7">
        <v>567.0</v>
      </c>
      <c r="BH607" s="7">
        <v>857.0</v>
      </c>
      <c r="BI607" s="7">
        <v>231.0</v>
      </c>
      <c r="BJ607" s="7">
        <v>814.0</v>
      </c>
      <c r="BK607" s="7">
        <v>540.0</v>
      </c>
      <c r="BL607" s="7">
        <v>559.0</v>
      </c>
      <c r="BM607" s="7">
        <v>952.0</v>
      </c>
      <c r="BN607" s="7">
        <v>708.0</v>
      </c>
      <c r="BO607" s="7">
        <v>263.0</v>
      </c>
      <c r="BP607" s="7">
        <v>939.0</v>
      </c>
      <c r="BQ607" s="7">
        <v>626.0</v>
      </c>
      <c r="BR607" s="7">
        <v>715.0</v>
      </c>
      <c r="BS607" s="7">
        <v>14.0</v>
      </c>
      <c r="BT607" s="7">
        <v>260.0</v>
      </c>
      <c r="BU607" s="7">
        <v>172.0</v>
      </c>
      <c r="BV607" s="7">
        <v>188.0</v>
      </c>
      <c r="BW607" s="7">
        <v>549.0</v>
      </c>
      <c r="BX607" s="7">
        <v>888.0</v>
      </c>
      <c r="BY607" s="7">
        <v>299.0</v>
      </c>
      <c r="BZ607" s="7">
        <v>507.0</v>
      </c>
      <c r="CA607" s="7">
        <v>656.0</v>
      </c>
      <c r="CB607" s="7">
        <v>81.0</v>
      </c>
      <c r="CC607" s="7">
        <v>449.0</v>
      </c>
      <c r="CD607" s="7">
        <v>654.0</v>
      </c>
      <c r="CE607" s="7">
        <v>614.0</v>
      </c>
      <c r="CF607" s="7">
        <v>662.0</v>
      </c>
      <c r="CG607" s="7">
        <v>446.0</v>
      </c>
      <c r="CH607" s="7">
        <v>658.0</v>
      </c>
      <c r="CI607" s="7">
        <v>602.0</v>
      </c>
      <c r="CJ607" s="7">
        <v>88.0</v>
      </c>
      <c r="CK607" s="7">
        <v>805.0</v>
      </c>
      <c r="CL607" s="7">
        <v>58.0</v>
      </c>
      <c r="CM607" s="7">
        <v>528.0</v>
      </c>
      <c r="CN607" s="7">
        <v>143.0</v>
      </c>
      <c r="CO607" s="7">
        <v>986.0</v>
      </c>
      <c r="CP607" s="7">
        <v>605.0</v>
      </c>
      <c r="CQ607" s="7">
        <v>692.0</v>
      </c>
      <c r="CR607" s="7">
        <v>22.0</v>
      </c>
      <c r="CS607" s="7">
        <v>528.0</v>
      </c>
      <c r="CT607" s="7">
        <v>6.0</v>
      </c>
      <c r="CU607" s="7">
        <v>423.0</v>
      </c>
      <c r="CV607" s="7">
        <v>481.0</v>
      </c>
      <c r="CW607" s="7">
        <v>166.0</v>
      </c>
    </row>
    <row r="608" ht="14.25" customHeight="1">
      <c r="A608" s="7">
        <v>607.0</v>
      </c>
      <c r="B608" s="7">
        <v>773.0</v>
      </c>
      <c r="C608" s="7">
        <v>799.0</v>
      </c>
      <c r="D608" s="7">
        <v>253.0</v>
      </c>
      <c r="E608" s="7">
        <v>694.0</v>
      </c>
      <c r="F608" s="7">
        <v>342.0</v>
      </c>
      <c r="G608" s="7">
        <v>783.0</v>
      </c>
      <c r="H608" s="7">
        <v>533.0</v>
      </c>
      <c r="I608" s="7">
        <v>777.0</v>
      </c>
      <c r="J608" s="7">
        <v>680.0</v>
      </c>
      <c r="K608" s="7">
        <v>633.0</v>
      </c>
      <c r="L608" s="7">
        <v>478.0</v>
      </c>
      <c r="M608" s="7">
        <v>286.0</v>
      </c>
      <c r="N608" s="7">
        <v>570.0</v>
      </c>
      <c r="O608" s="7">
        <v>313.0</v>
      </c>
      <c r="P608" s="7">
        <v>583.0</v>
      </c>
      <c r="Q608" s="7">
        <v>534.0</v>
      </c>
      <c r="R608" s="7">
        <v>392.0</v>
      </c>
      <c r="S608" s="7">
        <v>423.0</v>
      </c>
      <c r="T608" s="7">
        <v>561.0</v>
      </c>
      <c r="U608" s="7">
        <v>895.0</v>
      </c>
      <c r="V608" s="7">
        <v>679.0</v>
      </c>
      <c r="W608" s="7">
        <v>942.0</v>
      </c>
      <c r="X608" s="7">
        <v>390.0</v>
      </c>
      <c r="Y608" s="7">
        <v>846.0</v>
      </c>
      <c r="Z608" s="7">
        <v>571.0</v>
      </c>
      <c r="AA608" s="7">
        <v>324.0</v>
      </c>
      <c r="AB608" s="7">
        <v>666.0</v>
      </c>
      <c r="AC608" s="7">
        <v>554.0</v>
      </c>
      <c r="AD608" s="7">
        <v>473.0</v>
      </c>
      <c r="AE608" s="7">
        <v>31.0</v>
      </c>
      <c r="AF608" s="7">
        <v>835.0</v>
      </c>
      <c r="AG608" s="7">
        <v>223.0</v>
      </c>
      <c r="AH608" s="7">
        <v>677.0</v>
      </c>
      <c r="AI608" s="7">
        <v>156.0</v>
      </c>
      <c r="AJ608" s="7">
        <v>861.0</v>
      </c>
      <c r="AK608" s="7">
        <v>67.0</v>
      </c>
      <c r="AL608" s="7">
        <v>681.0</v>
      </c>
      <c r="AM608" s="7">
        <v>985.0</v>
      </c>
      <c r="AN608" s="7">
        <v>710.0</v>
      </c>
      <c r="AO608" s="7">
        <v>916.0</v>
      </c>
      <c r="AP608" s="7">
        <v>787.0</v>
      </c>
      <c r="AQ608" s="7">
        <v>725.0</v>
      </c>
      <c r="AR608" s="7">
        <v>387.0</v>
      </c>
      <c r="AS608" s="7">
        <v>207.0</v>
      </c>
      <c r="AT608" s="7">
        <v>602.0</v>
      </c>
      <c r="AU608" s="7">
        <v>113.0</v>
      </c>
      <c r="AV608" s="7">
        <v>614.0</v>
      </c>
      <c r="AW608" s="7">
        <v>283.0</v>
      </c>
      <c r="AX608" s="7">
        <v>766.0</v>
      </c>
      <c r="AY608" s="7">
        <v>15.0</v>
      </c>
      <c r="AZ608" s="7">
        <v>167.0</v>
      </c>
      <c r="BA608" s="7">
        <v>934.0</v>
      </c>
      <c r="BB608" s="7">
        <v>877.0</v>
      </c>
      <c r="BC608" s="7">
        <v>636.0</v>
      </c>
      <c r="BD608" s="7">
        <v>155.0</v>
      </c>
      <c r="BE608" s="7">
        <v>949.0</v>
      </c>
      <c r="BF608" s="7">
        <v>590.0</v>
      </c>
      <c r="BG608" s="7">
        <v>803.0</v>
      </c>
      <c r="BH608" s="7">
        <v>423.0</v>
      </c>
      <c r="BI608" s="7">
        <v>140.0</v>
      </c>
      <c r="BJ608" s="7">
        <v>989.0</v>
      </c>
      <c r="BK608" s="7">
        <v>844.0</v>
      </c>
      <c r="BL608" s="7">
        <v>957.0</v>
      </c>
      <c r="BM608" s="7">
        <v>63.0</v>
      </c>
      <c r="BN608" s="7">
        <v>977.0</v>
      </c>
      <c r="BO608" s="7">
        <v>550.0</v>
      </c>
      <c r="BP608" s="7">
        <v>361.0</v>
      </c>
      <c r="BQ608" s="7">
        <v>357.0</v>
      </c>
      <c r="BR608" s="7">
        <v>111.0</v>
      </c>
      <c r="BS608" s="7">
        <v>169.0</v>
      </c>
      <c r="BT608" s="7">
        <v>48.0</v>
      </c>
      <c r="BU608" s="7">
        <v>726.0</v>
      </c>
      <c r="BV608" s="7">
        <v>24.0</v>
      </c>
      <c r="BW608" s="7">
        <v>555.0</v>
      </c>
      <c r="BX608" s="7">
        <v>864.0</v>
      </c>
      <c r="BY608" s="7">
        <v>402.0</v>
      </c>
      <c r="BZ608" s="7">
        <v>485.0</v>
      </c>
      <c r="CA608" s="7">
        <v>26.0</v>
      </c>
      <c r="CB608" s="7">
        <v>137.0</v>
      </c>
      <c r="CC608" s="7">
        <v>437.0</v>
      </c>
      <c r="CD608" s="7">
        <v>840.0</v>
      </c>
      <c r="CE608" s="7">
        <v>566.0</v>
      </c>
      <c r="CF608" s="7">
        <v>459.0</v>
      </c>
      <c r="CG608" s="7">
        <v>939.0</v>
      </c>
      <c r="CH608" s="7">
        <v>959.0</v>
      </c>
      <c r="CI608" s="7">
        <v>123.0</v>
      </c>
      <c r="CJ608" s="7">
        <v>28.0</v>
      </c>
      <c r="CK608" s="7">
        <v>384.0</v>
      </c>
      <c r="CL608" s="7">
        <v>290.0</v>
      </c>
      <c r="CM608" s="7">
        <v>684.0</v>
      </c>
      <c r="CN608" s="7">
        <v>935.0</v>
      </c>
      <c r="CO608" s="7">
        <v>899.0</v>
      </c>
      <c r="CP608" s="7">
        <v>281.0</v>
      </c>
      <c r="CQ608" s="7">
        <v>883.0</v>
      </c>
      <c r="CR608" s="7">
        <v>438.0</v>
      </c>
      <c r="CS608" s="7">
        <v>658.0</v>
      </c>
      <c r="CT608" s="7">
        <v>287.0</v>
      </c>
      <c r="CU608" s="7">
        <v>798.0</v>
      </c>
      <c r="CV608" s="7">
        <v>308.0</v>
      </c>
      <c r="CW608" s="7">
        <v>227.0</v>
      </c>
    </row>
    <row r="609" ht="14.25" customHeight="1">
      <c r="A609" s="7">
        <v>608.0</v>
      </c>
      <c r="B609" s="7">
        <v>718.0</v>
      </c>
      <c r="C609" s="7">
        <v>144.0</v>
      </c>
      <c r="D609" s="7">
        <v>672.0</v>
      </c>
      <c r="E609" s="7">
        <v>89.0</v>
      </c>
      <c r="F609" s="7">
        <v>712.0</v>
      </c>
      <c r="G609" s="7">
        <v>629.0</v>
      </c>
      <c r="H609" s="7">
        <v>21.0</v>
      </c>
      <c r="I609" s="7">
        <v>452.0</v>
      </c>
      <c r="J609" s="7">
        <v>96.0</v>
      </c>
      <c r="K609" s="7">
        <v>540.0</v>
      </c>
      <c r="L609" s="7">
        <v>218.0</v>
      </c>
      <c r="M609" s="7">
        <v>656.0</v>
      </c>
      <c r="N609" s="7">
        <v>462.0</v>
      </c>
      <c r="O609" s="7">
        <v>72.0</v>
      </c>
      <c r="P609" s="7">
        <v>632.0</v>
      </c>
      <c r="Q609" s="7">
        <v>250.0</v>
      </c>
      <c r="R609" s="7">
        <v>543.0</v>
      </c>
      <c r="S609" s="7">
        <v>446.0</v>
      </c>
      <c r="T609" s="7">
        <v>270.0</v>
      </c>
      <c r="U609" s="7">
        <v>409.0</v>
      </c>
      <c r="V609" s="7">
        <v>855.0</v>
      </c>
      <c r="W609" s="7">
        <v>873.0</v>
      </c>
      <c r="X609" s="7">
        <v>523.0</v>
      </c>
      <c r="Y609" s="7">
        <v>810.0</v>
      </c>
      <c r="Z609" s="7">
        <v>691.0</v>
      </c>
      <c r="AA609" s="7">
        <v>228.0</v>
      </c>
      <c r="AB609" s="7">
        <v>764.0</v>
      </c>
      <c r="AC609" s="7">
        <v>136.0</v>
      </c>
      <c r="AD609" s="7">
        <v>889.0</v>
      </c>
      <c r="AE609" s="7">
        <v>454.0</v>
      </c>
      <c r="AF609" s="7">
        <v>519.0</v>
      </c>
      <c r="AG609" s="7">
        <v>412.0</v>
      </c>
      <c r="AH609" s="7">
        <v>878.0</v>
      </c>
      <c r="AI609" s="7">
        <v>475.0</v>
      </c>
      <c r="AJ609" s="7">
        <v>622.0</v>
      </c>
      <c r="AK609" s="7">
        <v>312.0</v>
      </c>
      <c r="AL609" s="7">
        <v>989.0</v>
      </c>
      <c r="AM609" s="7">
        <v>22.0</v>
      </c>
      <c r="AN609" s="7">
        <v>938.0</v>
      </c>
      <c r="AO609" s="7">
        <v>19.0</v>
      </c>
      <c r="AP609" s="7">
        <v>927.0</v>
      </c>
      <c r="AQ609" s="7">
        <v>839.0</v>
      </c>
      <c r="AR609" s="7">
        <v>360.0</v>
      </c>
      <c r="AS609" s="7">
        <v>734.0</v>
      </c>
      <c r="AT609" s="7">
        <v>338.0</v>
      </c>
      <c r="AU609" s="7">
        <v>342.0</v>
      </c>
      <c r="AV609" s="7">
        <v>754.0</v>
      </c>
      <c r="AW609" s="7">
        <v>64.0</v>
      </c>
      <c r="AX609" s="7">
        <v>955.0</v>
      </c>
      <c r="AY609" s="7">
        <v>133.0</v>
      </c>
      <c r="AZ609" s="7">
        <v>680.0</v>
      </c>
      <c r="BA609" s="7">
        <v>241.0</v>
      </c>
      <c r="BB609" s="7">
        <v>52.0</v>
      </c>
      <c r="BC609" s="7">
        <v>432.0</v>
      </c>
      <c r="BD609" s="7">
        <v>872.0</v>
      </c>
      <c r="BE609" s="7">
        <v>533.0</v>
      </c>
      <c r="BF609" s="7">
        <v>161.0</v>
      </c>
      <c r="BG609" s="7">
        <v>63.0</v>
      </c>
      <c r="BH609" s="7">
        <v>757.0</v>
      </c>
      <c r="BI609" s="7">
        <v>374.0</v>
      </c>
      <c r="BJ609" s="7">
        <v>291.0</v>
      </c>
      <c r="BK609" s="7">
        <v>169.0</v>
      </c>
      <c r="BL609" s="7">
        <v>27.0</v>
      </c>
      <c r="BM609" s="7">
        <v>372.0</v>
      </c>
      <c r="BN609" s="7">
        <v>419.0</v>
      </c>
      <c r="BO609" s="7">
        <v>290.0</v>
      </c>
      <c r="BP609" s="7">
        <v>42.0</v>
      </c>
      <c r="BQ609" s="7">
        <v>306.0</v>
      </c>
      <c r="BR609" s="7">
        <v>739.0</v>
      </c>
      <c r="BS609" s="7">
        <v>448.0</v>
      </c>
      <c r="BT609" s="7">
        <v>280.0</v>
      </c>
      <c r="BU609" s="7">
        <v>164.0</v>
      </c>
      <c r="BV609" s="7">
        <v>312.0</v>
      </c>
      <c r="BW609" s="7">
        <v>438.0</v>
      </c>
      <c r="BX609" s="7">
        <v>228.0</v>
      </c>
      <c r="BY609" s="7">
        <v>671.0</v>
      </c>
      <c r="BZ609" s="7">
        <v>776.0</v>
      </c>
      <c r="CA609" s="7">
        <v>380.0</v>
      </c>
      <c r="CB609" s="7">
        <v>739.0</v>
      </c>
      <c r="CC609" s="7">
        <v>609.0</v>
      </c>
      <c r="CD609" s="7">
        <v>980.0</v>
      </c>
      <c r="CE609" s="7">
        <v>130.0</v>
      </c>
      <c r="CF609" s="7">
        <v>334.0</v>
      </c>
      <c r="CG609" s="7">
        <v>454.0</v>
      </c>
      <c r="CH609" s="7">
        <v>7.0</v>
      </c>
      <c r="CI609" s="7">
        <v>174.0</v>
      </c>
      <c r="CJ609" s="7">
        <v>363.0</v>
      </c>
      <c r="CK609" s="7">
        <v>271.0</v>
      </c>
      <c r="CL609" s="7">
        <v>547.0</v>
      </c>
      <c r="CM609" s="7">
        <v>712.0</v>
      </c>
      <c r="CN609" s="7">
        <v>409.0</v>
      </c>
      <c r="CO609" s="7">
        <v>323.0</v>
      </c>
      <c r="CP609" s="7">
        <v>725.0</v>
      </c>
      <c r="CQ609" s="7">
        <v>508.0</v>
      </c>
      <c r="CR609" s="7">
        <v>569.0</v>
      </c>
      <c r="CS609" s="7">
        <v>128.0</v>
      </c>
      <c r="CT609" s="7">
        <v>343.0</v>
      </c>
      <c r="CU609" s="7">
        <v>681.0</v>
      </c>
      <c r="CV609" s="7">
        <v>495.0</v>
      </c>
      <c r="CW609" s="7">
        <v>875.0</v>
      </c>
    </row>
    <row r="610" ht="14.25" customHeight="1">
      <c r="A610" s="7">
        <v>609.0</v>
      </c>
      <c r="B610" s="7">
        <v>583.0</v>
      </c>
      <c r="C610" s="7">
        <v>822.0</v>
      </c>
      <c r="D610" s="7">
        <v>887.0</v>
      </c>
      <c r="E610" s="7">
        <v>837.0</v>
      </c>
      <c r="F610" s="7">
        <v>923.0</v>
      </c>
      <c r="G610" s="7">
        <v>985.0</v>
      </c>
      <c r="H610" s="7">
        <v>619.0</v>
      </c>
      <c r="I610" s="7">
        <v>409.0</v>
      </c>
      <c r="J610" s="7">
        <v>128.0</v>
      </c>
      <c r="K610" s="7">
        <v>770.0</v>
      </c>
      <c r="L610" s="7">
        <v>802.0</v>
      </c>
      <c r="M610" s="7">
        <v>622.0</v>
      </c>
      <c r="N610" s="7">
        <v>507.0</v>
      </c>
      <c r="O610" s="7">
        <v>300.0</v>
      </c>
      <c r="P610" s="7">
        <v>364.0</v>
      </c>
      <c r="Q610" s="7">
        <v>85.0</v>
      </c>
      <c r="R610" s="7">
        <v>242.0</v>
      </c>
      <c r="S610" s="7">
        <v>864.0</v>
      </c>
      <c r="T610" s="7">
        <v>873.0</v>
      </c>
      <c r="U610" s="7">
        <v>486.0</v>
      </c>
      <c r="V610" s="7">
        <v>696.0</v>
      </c>
      <c r="W610" s="7">
        <v>315.0</v>
      </c>
      <c r="X610" s="7">
        <v>617.0</v>
      </c>
      <c r="Y610" s="7">
        <v>451.0</v>
      </c>
      <c r="Z610" s="7">
        <v>460.0</v>
      </c>
      <c r="AA610" s="7">
        <v>857.0</v>
      </c>
      <c r="AB610" s="7">
        <v>854.0</v>
      </c>
      <c r="AC610" s="7">
        <v>829.0</v>
      </c>
      <c r="AD610" s="7">
        <v>997.0</v>
      </c>
      <c r="AE610" s="7">
        <v>120.0</v>
      </c>
      <c r="AF610" s="7">
        <v>652.0</v>
      </c>
      <c r="AG610" s="7">
        <v>652.0</v>
      </c>
      <c r="AH610" s="7">
        <v>636.0</v>
      </c>
      <c r="AI610" s="7">
        <v>172.0</v>
      </c>
      <c r="AJ610" s="7">
        <v>402.0</v>
      </c>
      <c r="AK610" s="7">
        <v>178.0</v>
      </c>
      <c r="AL610" s="7">
        <v>936.0</v>
      </c>
      <c r="AM610" s="7">
        <v>114.0</v>
      </c>
      <c r="AN610" s="7">
        <v>165.0</v>
      </c>
      <c r="AO610" s="7">
        <v>639.0</v>
      </c>
      <c r="AP610" s="7">
        <v>555.0</v>
      </c>
      <c r="AQ610" s="7">
        <v>140.0</v>
      </c>
      <c r="AR610" s="7">
        <v>177.0</v>
      </c>
      <c r="AS610" s="7">
        <v>535.0</v>
      </c>
      <c r="AT610" s="7">
        <v>315.0</v>
      </c>
      <c r="AU610" s="7">
        <v>685.0</v>
      </c>
      <c r="AV610" s="7">
        <v>479.0</v>
      </c>
      <c r="AW610" s="7">
        <v>996.0</v>
      </c>
      <c r="AX610" s="7">
        <v>868.0</v>
      </c>
      <c r="AY610" s="7">
        <v>265.0</v>
      </c>
      <c r="AZ610" s="7">
        <v>400.0</v>
      </c>
      <c r="BA610" s="7">
        <v>110.0</v>
      </c>
      <c r="BB610" s="7">
        <v>73.0</v>
      </c>
      <c r="BC610" s="7">
        <v>651.0</v>
      </c>
      <c r="BD610" s="7">
        <v>439.0</v>
      </c>
      <c r="BE610" s="7">
        <v>783.0</v>
      </c>
      <c r="BF610" s="7">
        <v>526.0</v>
      </c>
      <c r="BG610" s="7">
        <v>469.0</v>
      </c>
      <c r="BH610" s="7">
        <v>968.0</v>
      </c>
      <c r="BI610" s="7">
        <v>310.0</v>
      </c>
      <c r="BJ610" s="7">
        <v>124.0</v>
      </c>
      <c r="BK610" s="7">
        <v>404.0</v>
      </c>
      <c r="BL610" s="7">
        <v>11.0</v>
      </c>
      <c r="BM610" s="7">
        <v>615.0</v>
      </c>
      <c r="BN610" s="7">
        <v>248.0</v>
      </c>
      <c r="BO610" s="7">
        <v>473.0</v>
      </c>
      <c r="BP610" s="7">
        <v>245.0</v>
      </c>
      <c r="BQ610" s="7">
        <v>829.0</v>
      </c>
      <c r="BR610" s="7">
        <v>762.0</v>
      </c>
      <c r="BS610" s="7">
        <v>590.0</v>
      </c>
      <c r="BT610" s="7">
        <v>650.0</v>
      </c>
      <c r="BU610" s="7">
        <v>317.0</v>
      </c>
      <c r="BV610" s="7">
        <v>935.0</v>
      </c>
      <c r="BW610" s="7">
        <v>943.0</v>
      </c>
      <c r="BX610" s="7">
        <v>99.0</v>
      </c>
      <c r="BY610" s="7">
        <v>295.0</v>
      </c>
      <c r="BZ610" s="7">
        <v>617.0</v>
      </c>
      <c r="CA610" s="7">
        <v>537.0</v>
      </c>
      <c r="CB610" s="7">
        <v>951.0</v>
      </c>
      <c r="CC610" s="7">
        <v>572.0</v>
      </c>
      <c r="CD610" s="7">
        <v>67.0</v>
      </c>
      <c r="CE610" s="7">
        <v>738.0</v>
      </c>
      <c r="CF610" s="7">
        <v>517.0</v>
      </c>
      <c r="CG610" s="7">
        <v>193.0</v>
      </c>
      <c r="CH610" s="7">
        <v>127.0</v>
      </c>
      <c r="CI610" s="7">
        <v>380.0</v>
      </c>
      <c r="CJ610" s="7">
        <v>542.0</v>
      </c>
      <c r="CK610" s="7">
        <v>258.0</v>
      </c>
      <c r="CL610" s="7">
        <v>916.0</v>
      </c>
      <c r="CM610" s="7">
        <v>73.0</v>
      </c>
      <c r="CN610" s="7">
        <v>136.0</v>
      </c>
      <c r="CO610" s="7">
        <v>628.0</v>
      </c>
      <c r="CP610" s="7">
        <v>997.0</v>
      </c>
      <c r="CQ610" s="7">
        <v>832.0</v>
      </c>
      <c r="CR610" s="7">
        <v>594.0</v>
      </c>
      <c r="CS610" s="7">
        <v>768.0</v>
      </c>
      <c r="CT610" s="7">
        <v>872.0</v>
      </c>
      <c r="CU610" s="7">
        <v>975.0</v>
      </c>
      <c r="CV610" s="7">
        <v>771.0</v>
      </c>
      <c r="CW610" s="7">
        <v>801.0</v>
      </c>
    </row>
    <row r="611" ht="14.25" customHeight="1">
      <c r="A611" s="7">
        <v>610.0</v>
      </c>
      <c r="B611" s="7">
        <v>320.0</v>
      </c>
      <c r="C611" s="7">
        <v>616.0</v>
      </c>
      <c r="D611" s="7">
        <v>534.0</v>
      </c>
      <c r="E611" s="7">
        <v>471.0</v>
      </c>
      <c r="F611" s="7">
        <v>131.0</v>
      </c>
      <c r="G611" s="7">
        <v>140.0</v>
      </c>
      <c r="H611" s="7">
        <v>123.0</v>
      </c>
      <c r="I611" s="7">
        <v>657.0</v>
      </c>
      <c r="J611" s="7">
        <v>965.0</v>
      </c>
      <c r="K611" s="7">
        <v>517.0</v>
      </c>
      <c r="L611" s="7">
        <v>986.0</v>
      </c>
      <c r="M611" s="7">
        <v>776.0</v>
      </c>
      <c r="N611" s="7">
        <v>198.0</v>
      </c>
      <c r="O611" s="7">
        <v>141.0</v>
      </c>
      <c r="P611" s="7">
        <v>259.0</v>
      </c>
      <c r="Q611" s="7">
        <v>213.0</v>
      </c>
      <c r="R611" s="7">
        <v>16.0</v>
      </c>
      <c r="S611" s="7">
        <v>300.0</v>
      </c>
      <c r="T611" s="7">
        <v>971.0</v>
      </c>
      <c r="U611" s="7">
        <v>662.0</v>
      </c>
      <c r="V611" s="7">
        <v>528.0</v>
      </c>
      <c r="W611" s="7">
        <v>355.0</v>
      </c>
      <c r="X611" s="7">
        <v>968.0</v>
      </c>
      <c r="Y611" s="7">
        <v>919.0</v>
      </c>
      <c r="Z611" s="7">
        <v>87.0</v>
      </c>
      <c r="AA611" s="7">
        <v>974.0</v>
      </c>
      <c r="AB611" s="7">
        <v>507.0</v>
      </c>
      <c r="AC611" s="7">
        <v>678.0</v>
      </c>
      <c r="AD611" s="7">
        <v>222.0</v>
      </c>
      <c r="AE611" s="7">
        <v>849.0</v>
      </c>
      <c r="AF611" s="7">
        <v>159.0</v>
      </c>
      <c r="AG611" s="7">
        <v>636.0</v>
      </c>
      <c r="AH611" s="7">
        <v>358.0</v>
      </c>
      <c r="AI611" s="7">
        <v>49.0</v>
      </c>
      <c r="AJ611" s="7">
        <v>946.0</v>
      </c>
      <c r="AK611" s="7">
        <v>428.0</v>
      </c>
      <c r="AL611" s="7">
        <v>625.0</v>
      </c>
      <c r="AM611" s="7">
        <v>115.0</v>
      </c>
      <c r="AN611" s="7">
        <v>171.0</v>
      </c>
      <c r="AO611" s="7">
        <v>340.0</v>
      </c>
      <c r="AP611" s="7">
        <v>72.0</v>
      </c>
      <c r="AQ611" s="7">
        <v>466.0</v>
      </c>
      <c r="AR611" s="7">
        <v>235.0</v>
      </c>
      <c r="AS611" s="7">
        <v>12.0</v>
      </c>
      <c r="AT611" s="7">
        <v>114.0</v>
      </c>
      <c r="AU611" s="7">
        <v>417.0</v>
      </c>
      <c r="AV611" s="7">
        <v>158.0</v>
      </c>
      <c r="AW611" s="7">
        <v>367.0</v>
      </c>
      <c r="AX611" s="7">
        <v>957.0</v>
      </c>
      <c r="AY611" s="7">
        <v>241.0</v>
      </c>
      <c r="AZ611" s="7">
        <v>343.0</v>
      </c>
      <c r="BA611" s="7">
        <v>426.0</v>
      </c>
      <c r="BB611" s="7">
        <v>858.0</v>
      </c>
      <c r="BC611" s="7">
        <v>696.0</v>
      </c>
      <c r="BD611" s="7">
        <v>223.0</v>
      </c>
      <c r="BE611" s="7">
        <v>38.0</v>
      </c>
      <c r="BF611" s="7">
        <v>928.0</v>
      </c>
      <c r="BG611" s="7">
        <v>11.0</v>
      </c>
      <c r="BH611" s="7">
        <v>13.0</v>
      </c>
      <c r="BI611" s="7">
        <v>377.0</v>
      </c>
      <c r="BJ611" s="7">
        <v>357.0</v>
      </c>
      <c r="BK611" s="7">
        <v>239.0</v>
      </c>
      <c r="BL611" s="7">
        <v>75.0</v>
      </c>
      <c r="BM611" s="7">
        <v>724.0</v>
      </c>
      <c r="BN611" s="7">
        <v>111.0</v>
      </c>
      <c r="BO611" s="7">
        <v>19.0</v>
      </c>
      <c r="BP611" s="7">
        <v>964.0</v>
      </c>
      <c r="BQ611" s="7">
        <v>375.0</v>
      </c>
      <c r="BR611" s="7">
        <v>453.0</v>
      </c>
      <c r="BS611" s="7">
        <v>941.0</v>
      </c>
      <c r="BT611" s="7">
        <v>671.0</v>
      </c>
      <c r="BU611" s="7">
        <v>140.0</v>
      </c>
      <c r="BV611" s="7">
        <v>403.0</v>
      </c>
      <c r="BW611" s="7">
        <v>25.0</v>
      </c>
      <c r="BX611" s="7">
        <v>906.0</v>
      </c>
      <c r="BY611" s="7">
        <v>509.0</v>
      </c>
      <c r="BZ611" s="7">
        <v>666.0</v>
      </c>
      <c r="CA611" s="7">
        <v>610.0</v>
      </c>
      <c r="CB611" s="7">
        <v>887.0</v>
      </c>
      <c r="CC611" s="7">
        <v>312.0</v>
      </c>
      <c r="CD611" s="7">
        <v>985.0</v>
      </c>
      <c r="CE611" s="7">
        <v>488.0</v>
      </c>
      <c r="CF611" s="7">
        <v>501.0</v>
      </c>
      <c r="CG611" s="7">
        <v>735.0</v>
      </c>
      <c r="CH611" s="7">
        <v>269.0</v>
      </c>
      <c r="CI611" s="7">
        <v>248.0</v>
      </c>
      <c r="CJ611" s="7">
        <v>14.0</v>
      </c>
      <c r="CK611" s="7">
        <v>169.0</v>
      </c>
      <c r="CL611" s="7">
        <v>385.0</v>
      </c>
      <c r="CM611" s="7">
        <v>524.0</v>
      </c>
      <c r="CN611" s="7">
        <v>635.0</v>
      </c>
      <c r="CO611" s="7">
        <v>359.0</v>
      </c>
      <c r="CP611" s="7">
        <v>42.0</v>
      </c>
      <c r="CQ611" s="7">
        <v>684.0</v>
      </c>
      <c r="CR611" s="7">
        <v>458.0</v>
      </c>
      <c r="CS611" s="7">
        <v>551.0</v>
      </c>
      <c r="CT611" s="7">
        <v>184.0</v>
      </c>
      <c r="CU611" s="7">
        <v>129.0</v>
      </c>
      <c r="CV611" s="7">
        <v>8.0</v>
      </c>
      <c r="CW611" s="7">
        <v>332.0</v>
      </c>
    </row>
    <row r="612" ht="14.25" customHeight="1">
      <c r="A612" s="7">
        <v>611.0</v>
      </c>
      <c r="B612" s="7">
        <v>518.0</v>
      </c>
      <c r="C612" s="7">
        <v>244.0</v>
      </c>
      <c r="D612" s="7">
        <v>799.0</v>
      </c>
      <c r="E612" s="7">
        <v>212.0</v>
      </c>
      <c r="F612" s="7">
        <v>901.0</v>
      </c>
      <c r="G612" s="7">
        <v>526.0</v>
      </c>
      <c r="H612" s="7">
        <v>958.0</v>
      </c>
      <c r="I612" s="7">
        <v>856.0</v>
      </c>
      <c r="J612" s="7">
        <v>714.0</v>
      </c>
      <c r="K612" s="7">
        <v>73.0</v>
      </c>
      <c r="L612" s="7">
        <v>264.0</v>
      </c>
      <c r="M612" s="7">
        <v>755.0</v>
      </c>
      <c r="N612" s="7">
        <v>669.0</v>
      </c>
      <c r="O612" s="7">
        <v>272.0</v>
      </c>
      <c r="P612" s="7">
        <v>261.0</v>
      </c>
      <c r="Q612" s="7">
        <v>513.0</v>
      </c>
      <c r="R612" s="7">
        <v>268.0</v>
      </c>
      <c r="S612" s="7">
        <v>331.0</v>
      </c>
      <c r="T612" s="7">
        <v>922.0</v>
      </c>
      <c r="U612" s="7">
        <v>427.0</v>
      </c>
      <c r="V612" s="7">
        <v>579.0</v>
      </c>
      <c r="W612" s="7">
        <v>638.0</v>
      </c>
      <c r="X612" s="7">
        <v>300.0</v>
      </c>
      <c r="Y612" s="7">
        <v>148.0</v>
      </c>
      <c r="Z612" s="7">
        <v>165.0</v>
      </c>
      <c r="AA612" s="7">
        <v>506.0</v>
      </c>
      <c r="AB612" s="7">
        <v>661.0</v>
      </c>
      <c r="AC612" s="7">
        <v>468.0</v>
      </c>
      <c r="AD612" s="7">
        <v>574.0</v>
      </c>
      <c r="AE612" s="7">
        <v>312.0</v>
      </c>
      <c r="AF612" s="7">
        <v>792.0</v>
      </c>
      <c r="AG612" s="7">
        <v>1.0</v>
      </c>
      <c r="AH612" s="7">
        <v>726.0</v>
      </c>
      <c r="AI612" s="7">
        <v>590.0</v>
      </c>
      <c r="AJ612" s="7">
        <v>132.0</v>
      </c>
      <c r="AK612" s="7">
        <v>629.0</v>
      </c>
      <c r="AL612" s="7">
        <v>635.0</v>
      </c>
      <c r="AM612" s="7">
        <v>119.0</v>
      </c>
      <c r="AN612" s="7">
        <v>739.0</v>
      </c>
      <c r="AO612" s="7">
        <v>97.0</v>
      </c>
      <c r="AP612" s="7">
        <v>360.0</v>
      </c>
      <c r="AQ612" s="7">
        <v>245.0</v>
      </c>
      <c r="AR612" s="7">
        <v>891.0</v>
      </c>
      <c r="AS612" s="7">
        <v>408.0</v>
      </c>
      <c r="AT612" s="7">
        <v>496.0</v>
      </c>
      <c r="AU612" s="7">
        <v>735.0</v>
      </c>
      <c r="AV612" s="7">
        <v>808.0</v>
      </c>
      <c r="AW612" s="7">
        <v>730.0</v>
      </c>
      <c r="AX612" s="7">
        <v>890.0</v>
      </c>
      <c r="AY612" s="7">
        <v>819.0</v>
      </c>
      <c r="AZ612" s="7">
        <v>2.0</v>
      </c>
      <c r="BA612" s="7">
        <v>779.0</v>
      </c>
      <c r="BB612" s="7">
        <v>26.0</v>
      </c>
      <c r="BC612" s="7">
        <v>256.0</v>
      </c>
      <c r="BD612" s="7">
        <v>951.0</v>
      </c>
      <c r="BE612" s="7">
        <v>716.0</v>
      </c>
      <c r="BF612" s="7">
        <v>874.0</v>
      </c>
      <c r="BG612" s="7">
        <v>931.0</v>
      </c>
      <c r="BH612" s="7">
        <v>628.0</v>
      </c>
      <c r="BI612" s="7">
        <v>481.0</v>
      </c>
      <c r="BJ612" s="7">
        <v>495.0</v>
      </c>
      <c r="BK612" s="7">
        <v>82.0</v>
      </c>
      <c r="BL612" s="7">
        <v>666.0</v>
      </c>
      <c r="BM612" s="7">
        <v>263.0</v>
      </c>
      <c r="BN612" s="7">
        <v>845.0</v>
      </c>
      <c r="BO612" s="7">
        <v>850.0</v>
      </c>
      <c r="BP612" s="7">
        <v>885.0</v>
      </c>
      <c r="BQ612" s="7">
        <v>676.0</v>
      </c>
      <c r="BR612" s="7">
        <v>736.0</v>
      </c>
      <c r="BS612" s="7">
        <v>783.0</v>
      </c>
      <c r="BT612" s="7">
        <v>162.0</v>
      </c>
      <c r="BU612" s="7">
        <v>699.0</v>
      </c>
      <c r="BV612" s="7">
        <v>669.0</v>
      </c>
      <c r="BW612" s="7">
        <v>471.0</v>
      </c>
      <c r="BX612" s="7">
        <v>288.0</v>
      </c>
      <c r="BY612" s="7">
        <v>217.0</v>
      </c>
      <c r="BZ612" s="7">
        <v>385.0</v>
      </c>
      <c r="CA612" s="7">
        <v>920.0</v>
      </c>
      <c r="CB612" s="7">
        <v>392.0</v>
      </c>
      <c r="CC612" s="7">
        <v>925.0</v>
      </c>
      <c r="CD612" s="7">
        <v>410.0</v>
      </c>
      <c r="CE612" s="7">
        <v>801.0</v>
      </c>
      <c r="CF612" s="7">
        <v>498.0</v>
      </c>
      <c r="CG612" s="7">
        <v>958.0</v>
      </c>
      <c r="CH612" s="7">
        <v>578.0</v>
      </c>
      <c r="CI612" s="7">
        <v>223.0</v>
      </c>
      <c r="CJ612" s="7">
        <v>932.0</v>
      </c>
      <c r="CK612" s="7">
        <v>651.0</v>
      </c>
      <c r="CL612" s="7">
        <v>57.0</v>
      </c>
      <c r="CM612" s="7">
        <v>479.0</v>
      </c>
      <c r="CN612" s="7">
        <v>287.0</v>
      </c>
      <c r="CO612" s="7">
        <v>112.0</v>
      </c>
      <c r="CP612" s="7">
        <v>52.0</v>
      </c>
      <c r="CQ612" s="7">
        <v>460.0</v>
      </c>
      <c r="CR612" s="7">
        <v>645.0</v>
      </c>
      <c r="CS612" s="7">
        <v>821.0</v>
      </c>
      <c r="CT612" s="7">
        <v>141.0</v>
      </c>
      <c r="CU612" s="7">
        <v>381.0</v>
      </c>
      <c r="CV612" s="7">
        <v>58.0</v>
      </c>
      <c r="CW612" s="7">
        <v>259.0</v>
      </c>
    </row>
    <row r="613" ht="14.25" customHeight="1">
      <c r="A613" s="7">
        <v>612.0</v>
      </c>
      <c r="B613" s="7">
        <v>818.0</v>
      </c>
      <c r="C613" s="7">
        <v>560.0</v>
      </c>
      <c r="D613" s="7">
        <v>478.0</v>
      </c>
      <c r="E613" s="7">
        <v>223.0</v>
      </c>
      <c r="F613" s="7">
        <v>491.0</v>
      </c>
      <c r="G613" s="7">
        <v>482.0</v>
      </c>
      <c r="H613" s="7">
        <v>950.0</v>
      </c>
      <c r="I613" s="7">
        <v>968.0</v>
      </c>
      <c r="J613" s="7">
        <v>442.0</v>
      </c>
      <c r="K613" s="7">
        <v>184.0</v>
      </c>
      <c r="L613" s="7">
        <v>903.0</v>
      </c>
      <c r="M613" s="7">
        <v>796.0</v>
      </c>
      <c r="N613" s="7">
        <v>394.0</v>
      </c>
      <c r="O613" s="7">
        <v>514.0</v>
      </c>
      <c r="P613" s="7">
        <v>654.0</v>
      </c>
      <c r="Q613" s="7">
        <v>147.0</v>
      </c>
      <c r="R613" s="7">
        <v>437.0</v>
      </c>
      <c r="S613" s="7">
        <v>120.0</v>
      </c>
      <c r="T613" s="7">
        <v>907.0</v>
      </c>
      <c r="U613" s="7">
        <v>678.0</v>
      </c>
      <c r="V613" s="7">
        <v>378.0</v>
      </c>
      <c r="W613" s="7">
        <v>727.0</v>
      </c>
      <c r="X613" s="7">
        <v>146.0</v>
      </c>
      <c r="Y613" s="7">
        <v>332.0</v>
      </c>
      <c r="Z613" s="7">
        <v>560.0</v>
      </c>
      <c r="AA613" s="7">
        <v>399.0</v>
      </c>
      <c r="AB613" s="7">
        <v>992.0</v>
      </c>
      <c r="AC613" s="7">
        <v>168.0</v>
      </c>
      <c r="AD613" s="7">
        <v>737.0</v>
      </c>
      <c r="AE613" s="7">
        <v>823.0</v>
      </c>
      <c r="AF613" s="7">
        <v>275.0</v>
      </c>
      <c r="AG613" s="7">
        <v>274.0</v>
      </c>
      <c r="AH613" s="7">
        <v>37.0</v>
      </c>
      <c r="AI613" s="7">
        <v>274.0</v>
      </c>
      <c r="AJ613" s="7">
        <v>144.0</v>
      </c>
      <c r="AK613" s="7">
        <v>231.0</v>
      </c>
      <c r="AL613" s="7">
        <v>403.0</v>
      </c>
      <c r="AM613" s="7">
        <v>199.0</v>
      </c>
      <c r="AN613" s="7">
        <v>518.0</v>
      </c>
      <c r="AO613" s="7">
        <v>184.0</v>
      </c>
      <c r="AP613" s="7">
        <v>523.0</v>
      </c>
      <c r="AQ613" s="7">
        <v>489.0</v>
      </c>
      <c r="AR613" s="7">
        <v>932.0</v>
      </c>
      <c r="AS613" s="7">
        <v>823.0</v>
      </c>
      <c r="AT613" s="7">
        <v>342.0</v>
      </c>
      <c r="AU613" s="7">
        <v>465.0</v>
      </c>
      <c r="AV613" s="7">
        <v>699.0</v>
      </c>
      <c r="AW613" s="7">
        <v>993.0</v>
      </c>
      <c r="AX613" s="7">
        <v>479.0</v>
      </c>
      <c r="AY613" s="7">
        <v>758.0</v>
      </c>
      <c r="AZ613" s="7">
        <v>643.0</v>
      </c>
      <c r="BA613" s="7">
        <v>972.0</v>
      </c>
      <c r="BB613" s="7">
        <v>607.0</v>
      </c>
      <c r="BC613" s="7">
        <v>730.0</v>
      </c>
      <c r="BD613" s="7">
        <v>515.0</v>
      </c>
      <c r="BE613" s="7">
        <v>134.0</v>
      </c>
      <c r="BF613" s="7">
        <v>722.0</v>
      </c>
      <c r="BG613" s="7">
        <v>378.0</v>
      </c>
      <c r="BH613" s="7">
        <v>774.0</v>
      </c>
      <c r="BI613" s="7">
        <v>455.0</v>
      </c>
      <c r="BJ613" s="7">
        <v>133.0</v>
      </c>
      <c r="BK613" s="7">
        <v>212.0</v>
      </c>
      <c r="BL613" s="7">
        <v>808.0</v>
      </c>
      <c r="BM613" s="7">
        <v>384.0</v>
      </c>
      <c r="BN613" s="7">
        <v>334.0</v>
      </c>
      <c r="BO613" s="7">
        <v>436.0</v>
      </c>
      <c r="BP613" s="7">
        <v>465.0</v>
      </c>
      <c r="BQ613" s="7">
        <v>999.0</v>
      </c>
      <c r="BR613" s="7">
        <v>795.0</v>
      </c>
      <c r="BS613" s="7">
        <v>30.0</v>
      </c>
      <c r="BT613" s="7">
        <v>643.0</v>
      </c>
      <c r="BU613" s="7">
        <v>404.0</v>
      </c>
      <c r="BV613" s="7">
        <v>619.0</v>
      </c>
      <c r="BW613" s="7">
        <v>746.0</v>
      </c>
      <c r="BX613" s="7">
        <v>212.0</v>
      </c>
      <c r="BY613" s="7">
        <v>661.0</v>
      </c>
      <c r="BZ613" s="7">
        <v>459.0</v>
      </c>
      <c r="CA613" s="7">
        <v>96.0</v>
      </c>
      <c r="CB613" s="7">
        <v>875.0</v>
      </c>
      <c r="CC613" s="7">
        <v>210.0</v>
      </c>
      <c r="CD613" s="7">
        <v>975.0</v>
      </c>
      <c r="CE613" s="7">
        <v>478.0</v>
      </c>
      <c r="CF613" s="7">
        <v>71.0</v>
      </c>
      <c r="CG613" s="7">
        <v>144.0</v>
      </c>
      <c r="CH613" s="7">
        <v>296.0</v>
      </c>
      <c r="CI613" s="7">
        <v>724.0</v>
      </c>
      <c r="CJ613" s="7">
        <v>218.0</v>
      </c>
      <c r="CK613" s="7">
        <v>896.0</v>
      </c>
      <c r="CL613" s="7">
        <v>265.0</v>
      </c>
      <c r="CM613" s="7">
        <v>336.0</v>
      </c>
      <c r="CN613" s="7">
        <v>443.0</v>
      </c>
      <c r="CO613" s="7">
        <v>321.0</v>
      </c>
      <c r="CP613" s="7">
        <v>609.0</v>
      </c>
      <c r="CQ613" s="7">
        <v>995.0</v>
      </c>
      <c r="CR613" s="7">
        <v>406.0</v>
      </c>
      <c r="CS613" s="7">
        <v>597.0</v>
      </c>
      <c r="CT613" s="7">
        <v>304.0</v>
      </c>
      <c r="CU613" s="7">
        <v>624.0</v>
      </c>
      <c r="CV613" s="7">
        <v>288.0</v>
      </c>
      <c r="CW613" s="7">
        <v>805.0</v>
      </c>
    </row>
    <row r="614" ht="14.25" customHeight="1">
      <c r="A614" s="7">
        <v>613.0</v>
      </c>
      <c r="B614" s="7">
        <v>934.0</v>
      </c>
      <c r="C614" s="7">
        <v>434.0</v>
      </c>
      <c r="D614" s="7">
        <v>234.0</v>
      </c>
      <c r="E614" s="7">
        <v>606.0</v>
      </c>
      <c r="F614" s="7">
        <v>689.0</v>
      </c>
      <c r="G614" s="7">
        <v>490.0</v>
      </c>
      <c r="H614" s="7">
        <v>30.0</v>
      </c>
      <c r="I614" s="7">
        <v>876.0</v>
      </c>
      <c r="J614" s="7">
        <v>626.0</v>
      </c>
      <c r="K614" s="7">
        <v>893.0</v>
      </c>
      <c r="L614" s="7">
        <v>116.0</v>
      </c>
      <c r="M614" s="7">
        <v>31.0</v>
      </c>
      <c r="N614" s="7">
        <v>426.0</v>
      </c>
      <c r="O614" s="7">
        <v>893.0</v>
      </c>
      <c r="P614" s="7">
        <v>607.0</v>
      </c>
      <c r="Q614" s="7">
        <v>662.0</v>
      </c>
      <c r="R614" s="7">
        <v>328.0</v>
      </c>
      <c r="S614" s="7">
        <v>646.0</v>
      </c>
      <c r="T614" s="7">
        <v>552.0</v>
      </c>
      <c r="U614" s="7">
        <v>535.0</v>
      </c>
      <c r="V614" s="7">
        <v>448.0</v>
      </c>
      <c r="W614" s="7">
        <v>654.0</v>
      </c>
      <c r="X614" s="7">
        <v>923.0</v>
      </c>
      <c r="Y614" s="7">
        <v>590.0</v>
      </c>
      <c r="Z614" s="7">
        <v>347.0</v>
      </c>
      <c r="AA614" s="7">
        <v>341.0</v>
      </c>
      <c r="AB614" s="7">
        <v>598.0</v>
      </c>
      <c r="AC614" s="7">
        <v>823.0</v>
      </c>
      <c r="AD614" s="7">
        <v>218.0</v>
      </c>
      <c r="AE614" s="7">
        <v>890.0</v>
      </c>
      <c r="AF614" s="7">
        <v>585.0</v>
      </c>
      <c r="AG614" s="7">
        <v>705.0</v>
      </c>
      <c r="AH614" s="7">
        <v>482.0</v>
      </c>
      <c r="AI614" s="7">
        <v>32.0</v>
      </c>
      <c r="AJ614" s="7">
        <v>66.0</v>
      </c>
      <c r="AK614" s="7">
        <v>913.0</v>
      </c>
      <c r="AL614" s="7">
        <v>646.0</v>
      </c>
      <c r="AM614" s="7">
        <v>276.0</v>
      </c>
      <c r="AN614" s="7">
        <v>370.0</v>
      </c>
      <c r="AO614" s="7">
        <v>983.0</v>
      </c>
      <c r="AP614" s="7">
        <v>101.0</v>
      </c>
      <c r="AQ614" s="7">
        <v>695.0</v>
      </c>
      <c r="AR614" s="7">
        <v>553.0</v>
      </c>
      <c r="AS614" s="7">
        <v>458.0</v>
      </c>
      <c r="AT614" s="7">
        <v>14.0</v>
      </c>
      <c r="AU614" s="7">
        <v>120.0</v>
      </c>
      <c r="AV614" s="7">
        <v>399.0</v>
      </c>
      <c r="AW614" s="7">
        <v>771.0</v>
      </c>
      <c r="AX614" s="7">
        <v>199.0</v>
      </c>
      <c r="AY614" s="7">
        <v>859.0</v>
      </c>
      <c r="AZ614" s="7">
        <v>813.0</v>
      </c>
      <c r="BA614" s="7">
        <v>403.0</v>
      </c>
      <c r="BB614" s="7">
        <v>31.0</v>
      </c>
      <c r="BC614" s="7">
        <v>2.0</v>
      </c>
      <c r="BD614" s="7">
        <v>691.0</v>
      </c>
      <c r="BE614" s="7">
        <v>83.0</v>
      </c>
      <c r="BF614" s="7">
        <v>216.0</v>
      </c>
      <c r="BG614" s="7">
        <v>797.0</v>
      </c>
      <c r="BH614" s="7">
        <v>479.0</v>
      </c>
      <c r="BI614" s="7">
        <v>476.0</v>
      </c>
      <c r="BJ614" s="7">
        <v>738.0</v>
      </c>
      <c r="BK614" s="7">
        <v>324.0</v>
      </c>
      <c r="BL614" s="7">
        <v>752.0</v>
      </c>
      <c r="BM614" s="7">
        <v>607.0</v>
      </c>
      <c r="BN614" s="7">
        <v>957.0</v>
      </c>
      <c r="BO614" s="7">
        <v>113.0</v>
      </c>
      <c r="BP614" s="7">
        <v>324.0</v>
      </c>
      <c r="BQ614" s="7">
        <v>396.0</v>
      </c>
      <c r="BR614" s="7">
        <v>310.0</v>
      </c>
      <c r="BS614" s="7">
        <v>121.0</v>
      </c>
      <c r="BT614" s="7">
        <v>246.0</v>
      </c>
      <c r="BU614" s="7">
        <v>635.0</v>
      </c>
      <c r="BV614" s="7">
        <v>81.0</v>
      </c>
      <c r="BW614" s="7">
        <v>756.0</v>
      </c>
      <c r="BX614" s="7">
        <v>674.0</v>
      </c>
      <c r="BY614" s="7">
        <v>643.0</v>
      </c>
      <c r="BZ614" s="7">
        <v>37.0</v>
      </c>
      <c r="CA614" s="7">
        <v>104.0</v>
      </c>
      <c r="CB614" s="7">
        <v>150.0</v>
      </c>
      <c r="CC614" s="7">
        <v>439.0</v>
      </c>
      <c r="CD614" s="7">
        <v>945.0</v>
      </c>
      <c r="CE614" s="7">
        <v>889.0</v>
      </c>
      <c r="CF614" s="7">
        <v>616.0</v>
      </c>
      <c r="CG614" s="7">
        <v>111.0</v>
      </c>
      <c r="CH614" s="7">
        <v>75.0</v>
      </c>
      <c r="CI614" s="7">
        <v>574.0</v>
      </c>
      <c r="CJ614" s="7">
        <v>120.0</v>
      </c>
      <c r="CK614" s="7">
        <v>681.0</v>
      </c>
      <c r="CL614" s="7">
        <v>536.0</v>
      </c>
      <c r="CM614" s="7">
        <v>391.0</v>
      </c>
      <c r="CN614" s="7">
        <v>848.0</v>
      </c>
      <c r="CO614" s="7">
        <v>745.0</v>
      </c>
      <c r="CP614" s="7">
        <v>694.0</v>
      </c>
      <c r="CQ614" s="7">
        <v>620.0</v>
      </c>
      <c r="CR614" s="7">
        <v>866.0</v>
      </c>
      <c r="CS614" s="7">
        <v>791.0</v>
      </c>
      <c r="CT614" s="7">
        <v>989.0</v>
      </c>
      <c r="CU614" s="7">
        <v>404.0</v>
      </c>
      <c r="CV614" s="7">
        <v>482.0</v>
      </c>
      <c r="CW614" s="7">
        <v>787.0</v>
      </c>
    </row>
    <row r="615" ht="14.25" customHeight="1">
      <c r="A615" s="7">
        <v>614.0</v>
      </c>
      <c r="B615" s="7">
        <v>837.0</v>
      </c>
      <c r="C615" s="7">
        <v>598.0</v>
      </c>
      <c r="D615" s="7">
        <v>309.0</v>
      </c>
      <c r="E615" s="7">
        <v>431.0</v>
      </c>
      <c r="F615" s="7">
        <v>363.0</v>
      </c>
      <c r="G615" s="7">
        <v>609.0</v>
      </c>
      <c r="H615" s="7">
        <v>172.0</v>
      </c>
      <c r="I615" s="7">
        <v>914.0</v>
      </c>
      <c r="J615" s="7">
        <v>695.0</v>
      </c>
      <c r="K615" s="7">
        <v>854.0</v>
      </c>
      <c r="L615" s="7">
        <v>804.0</v>
      </c>
      <c r="M615" s="7">
        <v>763.0</v>
      </c>
      <c r="N615" s="7">
        <v>718.0</v>
      </c>
      <c r="O615" s="7">
        <v>880.0</v>
      </c>
      <c r="P615" s="7">
        <v>51.0</v>
      </c>
      <c r="Q615" s="7">
        <v>663.0</v>
      </c>
      <c r="R615" s="7">
        <v>279.0</v>
      </c>
      <c r="S615" s="7">
        <v>921.0</v>
      </c>
      <c r="T615" s="7">
        <v>189.0</v>
      </c>
      <c r="U615" s="7">
        <v>991.0</v>
      </c>
      <c r="V615" s="7">
        <v>956.0</v>
      </c>
      <c r="W615" s="7">
        <v>900.0</v>
      </c>
      <c r="X615" s="7">
        <v>538.0</v>
      </c>
      <c r="Y615" s="7">
        <v>653.0</v>
      </c>
      <c r="Z615" s="7">
        <v>526.0</v>
      </c>
      <c r="AA615" s="7">
        <v>605.0</v>
      </c>
      <c r="AB615" s="7">
        <v>973.0</v>
      </c>
      <c r="AC615" s="7">
        <v>616.0</v>
      </c>
      <c r="AD615" s="7">
        <v>822.0</v>
      </c>
      <c r="AE615" s="7">
        <v>685.0</v>
      </c>
      <c r="AF615" s="7">
        <v>461.0</v>
      </c>
      <c r="AG615" s="7">
        <v>867.0</v>
      </c>
      <c r="AH615" s="7">
        <v>915.0</v>
      </c>
      <c r="AI615" s="7">
        <v>153.0</v>
      </c>
      <c r="AJ615" s="7">
        <v>187.0</v>
      </c>
      <c r="AK615" s="7">
        <v>301.0</v>
      </c>
      <c r="AL615" s="7">
        <v>636.0</v>
      </c>
      <c r="AM615" s="7">
        <v>122.0</v>
      </c>
      <c r="AN615" s="7">
        <v>364.0</v>
      </c>
      <c r="AO615" s="7">
        <v>802.0</v>
      </c>
      <c r="AP615" s="7">
        <v>220.0</v>
      </c>
      <c r="AQ615" s="7">
        <v>698.0</v>
      </c>
      <c r="AR615" s="7">
        <v>305.0</v>
      </c>
      <c r="AS615" s="7">
        <v>820.0</v>
      </c>
      <c r="AT615" s="7">
        <v>45.0</v>
      </c>
      <c r="AU615" s="7">
        <v>233.0</v>
      </c>
      <c r="AV615" s="7">
        <v>196.0</v>
      </c>
      <c r="AW615" s="7">
        <v>254.0</v>
      </c>
      <c r="AX615" s="7">
        <v>530.0</v>
      </c>
      <c r="AY615" s="7">
        <v>881.0</v>
      </c>
      <c r="AZ615" s="7">
        <v>904.0</v>
      </c>
      <c r="BA615" s="7">
        <v>931.0</v>
      </c>
      <c r="BB615" s="7">
        <v>751.0</v>
      </c>
      <c r="BC615" s="7">
        <v>616.0</v>
      </c>
      <c r="BD615" s="7">
        <v>273.0</v>
      </c>
      <c r="BE615" s="7">
        <v>915.0</v>
      </c>
      <c r="BF615" s="7">
        <v>172.0</v>
      </c>
      <c r="BG615" s="7">
        <v>1.0</v>
      </c>
      <c r="BH615" s="7">
        <v>63.0</v>
      </c>
      <c r="BI615" s="7">
        <v>230.0</v>
      </c>
      <c r="BJ615" s="7">
        <v>634.0</v>
      </c>
      <c r="BK615" s="7">
        <v>279.0</v>
      </c>
      <c r="BL615" s="7">
        <v>522.0</v>
      </c>
      <c r="BM615" s="7">
        <v>214.0</v>
      </c>
      <c r="BN615" s="7">
        <v>904.0</v>
      </c>
      <c r="BO615" s="7">
        <v>374.0</v>
      </c>
      <c r="BP615" s="7">
        <v>826.0</v>
      </c>
      <c r="BQ615" s="7">
        <v>403.0</v>
      </c>
      <c r="BR615" s="7">
        <v>477.0</v>
      </c>
      <c r="BS615" s="7">
        <v>392.0</v>
      </c>
      <c r="BT615" s="7">
        <v>992.0</v>
      </c>
      <c r="BU615" s="7">
        <v>353.0</v>
      </c>
      <c r="BV615" s="7">
        <v>600.0</v>
      </c>
      <c r="BW615" s="7">
        <v>966.0</v>
      </c>
      <c r="BX615" s="7">
        <v>752.0</v>
      </c>
      <c r="BY615" s="7">
        <v>592.0</v>
      </c>
      <c r="BZ615" s="7">
        <v>680.0</v>
      </c>
      <c r="CA615" s="7">
        <v>331.0</v>
      </c>
      <c r="CB615" s="7">
        <v>873.0</v>
      </c>
      <c r="CC615" s="7">
        <v>891.0</v>
      </c>
      <c r="CD615" s="7">
        <v>490.0</v>
      </c>
      <c r="CE615" s="7">
        <v>502.0</v>
      </c>
      <c r="CF615" s="7">
        <v>575.0</v>
      </c>
      <c r="CG615" s="7">
        <v>532.0</v>
      </c>
      <c r="CH615" s="7">
        <v>946.0</v>
      </c>
      <c r="CI615" s="7">
        <v>979.0</v>
      </c>
      <c r="CJ615" s="7">
        <v>975.0</v>
      </c>
      <c r="CK615" s="7">
        <v>583.0</v>
      </c>
      <c r="CL615" s="7">
        <v>189.0</v>
      </c>
      <c r="CM615" s="7">
        <v>944.0</v>
      </c>
      <c r="CN615" s="7">
        <v>411.0</v>
      </c>
      <c r="CO615" s="7">
        <v>671.0</v>
      </c>
      <c r="CP615" s="7">
        <v>784.0</v>
      </c>
      <c r="CQ615" s="7">
        <v>899.0</v>
      </c>
      <c r="CR615" s="7">
        <v>917.0</v>
      </c>
      <c r="CS615" s="7">
        <v>238.0</v>
      </c>
      <c r="CT615" s="7">
        <v>951.0</v>
      </c>
      <c r="CU615" s="7">
        <v>119.0</v>
      </c>
      <c r="CV615" s="7">
        <v>63.0</v>
      </c>
      <c r="CW615" s="7">
        <v>50.0</v>
      </c>
    </row>
    <row r="616" ht="14.25" customHeight="1">
      <c r="A616" s="7">
        <v>615.0</v>
      </c>
      <c r="B616" s="7">
        <v>670.0</v>
      </c>
      <c r="C616" s="7">
        <v>950.0</v>
      </c>
      <c r="D616" s="7">
        <v>927.0</v>
      </c>
      <c r="E616" s="7">
        <v>53.0</v>
      </c>
      <c r="F616" s="7">
        <v>875.0</v>
      </c>
      <c r="G616" s="7">
        <v>782.0</v>
      </c>
      <c r="H616" s="7">
        <v>835.0</v>
      </c>
      <c r="I616" s="7">
        <v>149.0</v>
      </c>
      <c r="J616" s="7">
        <v>673.0</v>
      </c>
      <c r="K616" s="7">
        <v>26.0</v>
      </c>
      <c r="L616" s="7">
        <v>261.0</v>
      </c>
      <c r="M616" s="7">
        <v>85.0</v>
      </c>
      <c r="N616" s="7">
        <v>373.0</v>
      </c>
      <c r="O616" s="7">
        <v>676.0</v>
      </c>
      <c r="P616" s="7">
        <v>733.0</v>
      </c>
      <c r="Q616" s="7">
        <v>295.0</v>
      </c>
      <c r="R616" s="7">
        <v>261.0</v>
      </c>
      <c r="S616" s="7">
        <v>224.0</v>
      </c>
      <c r="T616" s="7">
        <v>946.0</v>
      </c>
      <c r="U616" s="7">
        <v>681.0</v>
      </c>
      <c r="V616" s="7">
        <v>267.0</v>
      </c>
      <c r="W616" s="7">
        <v>535.0</v>
      </c>
      <c r="X616" s="7">
        <v>685.0</v>
      </c>
      <c r="Y616" s="7">
        <v>956.0</v>
      </c>
      <c r="Z616" s="7">
        <v>166.0</v>
      </c>
      <c r="AA616" s="7">
        <v>1000.0</v>
      </c>
      <c r="AB616" s="7">
        <v>496.0</v>
      </c>
      <c r="AC616" s="7">
        <v>63.0</v>
      </c>
      <c r="AD616" s="7">
        <v>482.0</v>
      </c>
      <c r="AE616" s="7">
        <v>393.0</v>
      </c>
      <c r="AF616" s="7">
        <v>107.0</v>
      </c>
      <c r="AG616" s="7">
        <v>933.0</v>
      </c>
      <c r="AH616" s="7">
        <v>595.0</v>
      </c>
      <c r="AI616" s="7">
        <v>110.0</v>
      </c>
      <c r="AJ616" s="7">
        <v>568.0</v>
      </c>
      <c r="AK616" s="7">
        <v>401.0</v>
      </c>
      <c r="AL616" s="7">
        <v>883.0</v>
      </c>
      <c r="AM616" s="7">
        <v>801.0</v>
      </c>
      <c r="AN616" s="7">
        <v>690.0</v>
      </c>
      <c r="AO616" s="7">
        <v>259.0</v>
      </c>
      <c r="AP616" s="7">
        <v>667.0</v>
      </c>
      <c r="AQ616" s="7">
        <v>167.0</v>
      </c>
      <c r="AR616" s="7">
        <v>17.0</v>
      </c>
      <c r="AS616" s="7">
        <v>314.0</v>
      </c>
      <c r="AT616" s="7">
        <v>61.0</v>
      </c>
      <c r="AU616" s="7">
        <v>413.0</v>
      </c>
      <c r="AV616" s="7">
        <v>449.0</v>
      </c>
      <c r="AW616" s="7">
        <v>776.0</v>
      </c>
      <c r="AX616" s="7">
        <v>227.0</v>
      </c>
      <c r="AY616" s="7">
        <v>130.0</v>
      </c>
      <c r="AZ616" s="7">
        <v>873.0</v>
      </c>
      <c r="BA616" s="7">
        <v>505.0</v>
      </c>
      <c r="BB616" s="7">
        <v>620.0</v>
      </c>
      <c r="BC616" s="7">
        <v>476.0</v>
      </c>
      <c r="BD616" s="7">
        <v>592.0</v>
      </c>
      <c r="BE616" s="7">
        <v>802.0</v>
      </c>
      <c r="BF616" s="7">
        <v>236.0</v>
      </c>
      <c r="BG616" s="7">
        <v>374.0</v>
      </c>
      <c r="BH616" s="7">
        <v>765.0</v>
      </c>
      <c r="BI616" s="7">
        <v>490.0</v>
      </c>
      <c r="BJ616" s="7">
        <v>692.0</v>
      </c>
      <c r="BK616" s="7">
        <v>247.0</v>
      </c>
      <c r="BL616" s="7">
        <v>201.0</v>
      </c>
      <c r="BM616" s="7">
        <v>916.0</v>
      </c>
      <c r="BN616" s="7">
        <v>692.0</v>
      </c>
      <c r="BO616" s="7">
        <v>22.0</v>
      </c>
      <c r="BP616" s="7">
        <v>785.0</v>
      </c>
      <c r="BQ616" s="7">
        <v>786.0</v>
      </c>
      <c r="BR616" s="7">
        <v>911.0</v>
      </c>
      <c r="BS616" s="7">
        <v>164.0</v>
      </c>
      <c r="BT616" s="7">
        <v>613.0</v>
      </c>
      <c r="BU616" s="7">
        <v>804.0</v>
      </c>
      <c r="BV616" s="7">
        <v>250.0</v>
      </c>
      <c r="BW616" s="7">
        <v>256.0</v>
      </c>
      <c r="BX616" s="7">
        <v>398.0</v>
      </c>
      <c r="BY616" s="7">
        <v>620.0</v>
      </c>
      <c r="BZ616" s="7">
        <v>676.0</v>
      </c>
      <c r="CA616" s="7">
        <v>833.0</v>
      </c>
      <c r="CB616" s="7">
        <v>484.0</v>
      </c>
      <c r="CC616" s="7">
        <v>980.0</v>
      </c>
      <c r="CD616" s="7">
        <v>235.0</v>
      </c>
      <c r="CE616" s="7">
        <v>787.0</v>
      </c>
      <c r="CF616" s="7">
        <v>830.0</v>
      </c>
      <c r="CG616" s="7">
        <v>206.0</v>
      </c>
      <c r="CH616" s="7">
        <v>420.0</v>
      </c>
      <c r="CI616" s="7">
        <v>343.0</v>
      </c>
      <c r="CJ616" s="7">
        <v>343.0</v>
      </c>
      <c r="CK616" s="7">
        <v>427.0</v>
      </c>
      <c r="CL616" s="7">
        <v>286.0</v>
      </c>
      <c r="CM616" s="7">
        <v>108.0</v>
      </c>
      <c r="CN616" s="7">
        <v>11.0</v>
      </c>
      <c r="CO616" s="7">
        <v>88.0</v>
      </c>
      <c r="CP616" s="7">
        <v>524.0</v>
      </c>
      <c r="CQ616" s="7">
        <v>450.0</v>
      </c>
      <c r="CR616" s="7">
        <v>986.0</v>
      </c>
      <c r="CS616" s="7">
        <v>892.0</v>
      </c>
      <c r="CT616" s="7">
        <v>275.0</v>
      </c>
      <c r="CU616" s="7">
        <v>623.0</v>
      </c>
      <c r="CV616" s="7">
        <v>684.0</v>
      </c>
      <c r="CW616" s="7">
        <v>5.0</v>
      </c>
    </row>
    <row r="617" ht="14.25" customHeight="1">
      <c r="A617" s="7">
        <v>616.0</v>
      </c>
      <c r="B617" s="7">
        <v>219.0</v>
      </c>
      <c r="C617" s="7">
        <v>595.0</v>
      </c>
      <c r="D617" s="7">
        <v>79.0</v>
      </c>
      <c r="E617" s="7">
        <v>65.0</v>
      </c>
      <c r="F617" s="7">
        <v>626.0</v>
      </c>
      <c r="G617" s="7">
        <v>66.0</v>
      </c>
      <c r="H617" s="7">
        <v>770.0</v>
      </c>
      <c r="I617" s="7">
        <v>505.0</v>
      </c>
      <c r="J617" s="7">
        <v>541.0</v>
      </c>
      <c r="K617" s="7">
        <v>104.0</v>
      </c>
      <c r="L617" s="7">
        <v>933.0</v>
      </c>
      <c r="M617" s="7">
        <v>134.0</v>
      </c>
      <c r="N617" s="7">
        <v>384.0</v>
      </c>
      <c r="O617" s="7">
        <v>890.0</v>
      </c>
      <c r="P617" s="7">
        <v>332.0</v>
      </c>
      <c r="Q617" s="7">
        <v>698.0</v>
      </c>
      <c r="R617" s="7">
        <v>703.0</v>
      </c>
      <c r="S617" s="7">
        <v>136.0</v>
      </c>
      <c r="T617" s="7">
        <v>549.0</v>
      </c>
      <c r="U617" s="7">
        <v>952.0</v>
      </c>
      <c r="V617" s="7">
        <v>386.0</v>
      </c>
      <c r="W617" s="7">
        <v>160.0</v>
      </c>
      <c r="X617" s="7">
        <v>735.0</v>
      </c>
      <c r="Y617" s="7">
        <v>127.0</v>
      </c>
      <c r="Z617" s="7">
        <v>191.0</v>
      </c>
      <c r="AA617" s="7">
        <v>714.0</v>
      </c>
      <c r="AB617" s="7">
        <v>952.0</v>
      </c>
      <c r="AC617" s="7">
        <v>512.0</v>
      </c>
      <c r="AD617" s="7">
        <v>136.0</v>
      </c>
      <c r="AE617" s="7">
        <v>994.0</v>
      </c>
      <c r="AF617" s="7">
        <v>143.0</v>
      </c>
      <c r="AG617" s="7">
        <v>346.0</v>
      </c>
      <c r="AH617" s="7">
        <v>588.0</v>
      </c>
      <c r="AI617" s="7">
        <v>324.0</v>
      </c>
      <c r="AJ617" s="7">
        <v>505.0</v>
      </c>
      <c r="AK617" s="7">
        <v>158.0</v>
      </c>
      <c r="AL617" s="7">
        <v>719.0</v>
      </c>
      <c r="AM617" s="7">
        <v>468.0</v>
      </c>
      <c r="AN617" s="7">
        <v>402.0</v>
      </c>
      <c r="AO617" s="7">
        <v>704.0</v>
      </c>
      <c r="AP617" s="7">
        <v>104.0</v>
      </c>
      <c r="AQ617" s="7">
        <v>506.0</v>
      </c>
      <c r="AR617" s="7">
        <v>893.0</v>
      </c>
      <c r="AS617" s="7">
        <v>57.0</v>
      </c>
      <c r="AT617" s="7">
        <v>441.0</v>
      </c>
      <c r="AU617" s="7">
        <v>90.0</v>
      </c>
      <c r="AV617" s="7">
        <v>36.0</v>
      </c>
      <c r="AW617" s="7">
        <v>929.0</v>
      </c>
      <c r="AX617" s="7">
        <v>420.0</v>
      </c>
      <c r="AY617" s="7">
        <v>427.0</v>
      </c>
      <c r="AZ617" s="7">
        <v>211.0</v>
      </c>
      <c r="BA617" s="7">
        <v>348.0</v>
      </c>
      <c r="BB617" s="7">
        <v>875.0</v>
      </c>
      <c r="BC617" s="7">
        <v>981.0</v>
      </c>
      <c r="BD617" s="7">
        <v>787.0</v>
      </c>
      <c r="BE617" s="7">
        <v>357.0</v>
      </c>
      <c r="BF617" s="7">
        <v>981.0</v>
      </c>
      <c r="BG617" s="7">
        <v>577.0</v>
      </c>
      <c r="BH617" s="7">
        <v>269.0</v>
      </c>
      <c r="BI617" s="7">
        <v>853.0</v>
      </c>
      <c r="BJ617" s="7">
        <v>523.0</v>
      </c>
      <c r="BK617" s="7">
        <v>972.0</v>
      </c>
      <c r="BL617" s="7">
        <v>91.0</v>
      </c>
      <c r="BM617" s="7">
        <v>575.0</v>
      </c>
      <c r="BN617" s="7">
        <v>357.0</v>
      </c>
      <c r="BO617" s="7">
        <v>964.0</v>
      </c>
      <c r="BP617" s="7">
        <v>90.0</v>
      </c>
      <c r="BQ617" s="7">
        <v>187.0</v>
      </c>
      <c r="BR617" s="7">
        <v>195.0</v>
      </c>
      <c r="BS617" s="7">
        <v>414.0</v>
      </c>
      <c r="BT617" s="7">
        <v>306.0</v>
      </c>
      <c r="BU617" s="7">
        <v>697.0</v>
      </c>
      <c r="BV617" s="7">
        <v>364.0</v>
      </c>
      <c r="BW617" s="7">
        <v>912.0</v>
      </c>
      <c r="BX617" s="7">
        <v>277.0</v>
      </c>
      <c r="BY617" s="7">
        <v>207.0</v>
      </c>
      <c r="BZ617" s="7">
        <v>518.0</v>
      </c>
      <c r="CA617" s="7">
        <v>971.0</v>
      </c>
      <c r="CB617" s="7">
        <v>814.0</v>
      </c>
      <c r="CC617" s="7">
        <v>378.0</v>
      </c>
      <c r="CD617" s="7">
        <v>145.0</v>
      </c>
      <c r="CE617" s="7">
        <v>428.0</v>
      </c>
      <c r="CF617" s="7">
        <v>946.0</v>
      </c>
      <c r="CG617" s="7">
        <v>308.0</v>
      </c>
      <c r="CH617" s="7">
        <v>669.0</v>
      </c>
      <c r="CI617" s="7">
        <v>351.0</v>
      </c>
      <c r="CJ617" s="7">
        <v>277.0</v>
      </c>
      <c r="CK617" s="7">
        <v>436.0</v>
      </c>
      <c r="CL617" s="7">
        <v>789.0</v>
      </c>
      <c r="CM617" s="7">
        <v>295.0</v>
      </c>
      <c r="CN617" s="7">
        <v>524.0</v>
      </c>
      <c r="CO617" s="7">
        <v>816.0</v>
      </c>
      <c r="CP617" s="7">
        <v>675.0</v>
      </c>
      <c r="CQ617" s="7">
        <v>75.0</v>
      </c>
      <c r="CR617" s="7">
        <v>837.0</v>
      </c>
      <c r="CS617" s="7">
        <v>969.0</v>
      </c>
      <c r="CT617" s="7">
        <v>722.0</v>
      </c>
      <c r="CU617" s="7">
        <v>285.0</v>
      </c>
      <c r="CV617" s="7">
        <v>7.0</v>
      </c>
      <c r="CW617" s="7">
        <v>270.0</v>
      </c>
    </row>
    <row r="618" ht="14.25" customHeight="1">
      <c r="A618" s="7">
        <v>617.0</v>
      </c>
      <c r="B618" s="7">
        <v>649.0</v>
      </c>
      <c r="C618" s="7">
        <v>165.0</v>
      </c>
      <c r="D618" s="7">
        <v>528.0</v>
      </c>
      <c r="E618" s="7">
        <v>465.0</v>
      </c>
      <c r="F618" s="7">
        <v>124.0</v>
      </c>
      <c r="G618" s="7">
        <v>780.0</v>
      </c>
      <c r="H618" s="7">
        <v>594.0</v>
      </c>
      <c r="I618" s="7">
        <v>672.0</v>
      </c>
      <c r="J618" s="7">
        <v>461.0</v>
      </c>
      <c r="K618" s="7">
        <v>980.0</v>
      </c>
      <c r="L618" s="7">
        <v>537.0</v>
      </c>
      <c r="M618" s="7">
        <v>475.0</v>
      </c>
      <c r="N618" s="7">
        <v>740.0</v>
      </c>
      <c r="O618" s="7">
        <v>889.0</v>
      </c>
      <c r="P618" s="7">
        <v>148.0</v>
      </c>
      <c r="Q618" s="7">
        <v>597.0</v>
      </c>
      <c r="R618" s="7">
        <v>633.0</v>
      </c>
      <c r="S618" s="7">
        <v>778.0</v>
      </c>
      <c r="T618" s="7">
        <v>688.0</v>
      </c>
      <c r="U618" s="7">
        <v>624.0</v>
      </c>
      <c r="V618" s="7">
        <v>869.0</v>
      </c>
      <c r="W618" s="7">
        <v>865.0</v>
      </c>
      <c r="X618" s="7">
        <v>119.0</v>
      </c>
      <c r="Y618" s="7">
        <v>465.0</v>
      </c>
      <c r="Z618" s="7">
        <v>881.0</v>
      </c>
      <c r="AA618" s="7">
        <v>887.0</v>
      </c>
      <c r="AB618" s="7">
        <v>149.0</v>
      </c>
      <c r="AC618" s="7">
        <v>43.0</v>
      </c>
      <c r="AD618" s="7">
        <v>885.0</v>
      </c>
      <c r="AE618" s="7">
        <v>956.0</v>
      </c>
      <c r="AF618" s="7">
        <v>869.0</v>
      </c>
      <c r="AG618" s="7">
        <v>343.0</v>
      </c>
      <c r="AH618" s="7">
        <v>149.0</v>
      </c>
      <c r="AI618" s="7">
        <v>595.0</v>
      </c>
      <c r="AJ618" s="7">
        <v>786.0</v>
      </c>
      <c r="AK618" s="7">
        <v>919.0</v>
      </c>
      <c r="AL618" s="7">
        <v>816.0</v>
      </c>
      <c r="AM618" s="7">
        <v>445.0</v>
      </c>
      <c r="AN618" s="7">
        <v>363.0</v>
      </c>
      <c r="AO618" s="7">
        <v>781.0</v>
      </c>
      <c r="AP618" s="7">
        <v>775.0</v>
      </c>
      <c r="AQ618" s="7">
        <v>699.0</v>
      </c>
      <c r="AR618" s="7">
        <v>335.0</v>
      </c>
      <c r="AS618" s="7">
        <v>550.0</v>
      </c>
      <c r="AT618" s="7">
        <v>828.0</v>
      </c>
      <c r="AU618" s="7">
        <v>44.0</v>
      </c>
      <c r="AV618" s="7">
        <v>645.0</v>
      </c>
      <c r="AW618" s="7">
        <v>41.0</v>
      </c>
      <c r="AX618" s="7">
        <v>851.0</v>
      </c>
      <c r="AY618" s="7">
        <v>945.0</v>
      </c>
      <c r="AZ618" s="7">
        <v>190.0</v>
      </c>
      <c r="BA618" s="7">
        <v>101.0</v>
      </c>
      <c r="BB618" s="7">
        <v>188.0</v>
      </c>
      <c r="BC618" s="7">
        <v>138.0</v>
      </c>
      <c r="BD618" s="7">
        <v>711.0</v>
      </c>
      <c r="BE618" s="7">
        <v>707.0</v>
      </c>
      <c r="BF618" s="7">
        <v>930.0</v>
      </c>
      <c r="BG618" s="7">
        <v>366.0</v>
      </c>
      <c r="BH618" s="7">
        <v>551.0</v>
      </c>
      <c r="BI618" s="7">
        <v>241.0</v>
      </c>
      <c r="BJ618" s="7">
        <v>622.0</v>
      </c>
      <c r="BK618" s="7">
        <v>663.0</v>
      </c>
      <c r="BL618" s="7">
        <v>276.0</v>
      </c>
      <c r="BM618" s="7">
        <v>615.0</v>
      </c>
      <c r="BN618" s="7">
        <v>449.0</v>
      </c>
      <c r="BO618" s="7">
        <v>277.0</v>
      </c>
      <c r="BP618" s="7">
        <v>736.0</v>
      </c>
      <c r="BQ618" s="7">
        <v>21.0</v>
      </c>
      <c r="BR618" s="7">
        <v>697.0</v>
      </c>
      <c r="BS618" s="7">
        <v>361.0</v>
      </c>
      <c r="BT618" s="7">
        <v>23.0</v>
      </c>
      <c r="BU618" s="7">
        <v>280.0</v>
      </c>
      <c r="BV618" s="7">
        <v>94.0</v>
      </c>
      <c r="BW618" s="7">
        <v>82.0</v>
      </c>
      <c r="BX618" s="7">
        <v>769.0</v>
      </c>
      <c r="BY618" s="7">
        <v>447.0</v>
      </c>
      <c r="BZ618" s="7">
        <v>544.0</v>
      </c>
      <c r="CA618" s="7">
        <v>292.0</v>
      </c>
      <c r="CB618" s="7">
        <v>617.0</v>
      </c>
      <c r="CC618" s="7">
        <v>569.0</v>
      </c>
      <c r="CD618" s="7">
        <v>383.0</v>
      </c>
      <c r="CE618" s="7">
        <v>363.0</v>
      </c>
      <c r="CF618" s="7">
        <v>247.0</v>
      </c>
      <c r="CG618" s="7">
        <v>109.0</v>
      </c>
      <c r="CH618" s="7">
        <v>236.0</v>
      </c>
      <c r="CI618" s="7">
        <v>611.0</v>
      </c>
      <c r="CJ618" s="7">
        <v>360.0</v>
      </c>
      <c r="CK618" s="7">
        <v>496.0</v>
      </c>
      <c r="CL618" s="7">
        <v>142.0</v>
      </c>
      <c r="CM618" s="7">
        <v>79.0</v>
      </c>
      <c r="CN618" s="7">
        <v>140.0</v>
      </c>
      <c r="CO618" s="7">
        <v>814.0</v>
      </c>
      <c r="CP618" s="7">
        <v>932.0</v>
      </c>
      <c r="CQ618" s="7">
        <v>269.0</v>
      </c>
      <c r="CR618" s="7">
        <v>249.0</v>
      </c>
      <c r="CS618" s="7">
        <v>695.0</v>
      </c>
      <c r="CT618" s="7">
        <v>35.0</v>
      </c>
      <c r="CU618" s="7">
        <v>659.0</v>
      </c>
      <c r="CV618" s="7">
        <v>89.0</v>
      </c>
      <c r="CW618" s="7">
        <v>518.0</v>
      </c>
    </row>
    <row r="619" ht="14.25" customHeight="1">
      <c r="A619" s="7">
        <v>618.0</v>
      </c>
      <c r="B619" s="7">
        <v>819.0</v>
      </c>
      <c r="C619" s="7">
        <v>116.0</v>
      </c>
      <c r="D619" s="7">
        <v>573.0</v>
      </c>
      <c r="E619" s="7">
        <v>52.0</v>
      </c>
      <c r="F619" s="7">
        <v>193.0</v>
      </c>
      <c r="G619" s="7">
        <v>740.0</v>
      </c>
      <c r="H619" s="7">
        <v>812.0</v>
      </c>
      <c r="I619" s="7">
        <v>517.0</v>
      </c>
      <c r="J619" s="7">
        <v>415.0</v>
      </c>
      <c r="K619" s="7">
        <v>89.0</v>
      </c>
      <c r="L619" s="7">
        <v>310.0</v>
      </c>
      <c r="M619" s="7">
        <v>361.0</v>
      </c>
      <c r="N619" s="7">
        <v>586.0</v>
      </c>
      <c r="O619" s="7">
        <v>401.0</v>
      </c>
      <c r="P619" s="7">
        <v>924.0</v>
      </c>
      <c r="Q619" s="7">
        <v>721.0</v>
      </c>
      <c r="R619" s="7">
        <v>769.0</v>
      </c>
      <c r="S619" s="7">
        <v>676.0</v>
      </c>
      <c r="T619" s="7">
        <v>535.0</v>
      </c>
      <c r="U619" s="7">
        <v>830.0</v>
      </c>
      <c r="V619" s="7">
        <v>688.0</v>
      </c>
      <c r="W619" s="7">
        <v>267.0</v>
      </c>
      <c r="X619" s="7">
        <v>379.0</v>
      </c>
      <c r="Y619" s="7">
        <v>653.0</v>
      </c>
      <c r="Z619" s="7">
        <v>819.0</v>
      </c>
      <c r="AA619" s="7">
        <v>554.0</v>
      </c>
      <c r="AB619" s="7">
        <v>628.0</v>
      </c>
      <c r="AC619" s="7">
        <v>731.0</v>
      </c>
      <c r="AD619" s="7">
        <v>122.0</v>
      </c>
      <c r="AE619" s="7">
        <v>842.0</v>
      </c>
      <c r="AF619" s="7">
        <v>655.0</v>
      </c>
      <c r="AG619" s="7">
        <v>104.0</v>
      </c>
      <c r="AH619" s="7">
        <v>52.0</v>
      </c>
      <c r="AI619" s="7">
        <v>97.0</v>
      </c>
      <c r="AJ619" s="7">
        <v>855.0</v>
      </c>
      <c r="AK619" s="7">
        <v>923.0</v>
      </c>
      <c r="AL619" s="7">
        <v>226.0</v>
      </c>
      <c r="AM619" s="7">
        <v>232.0</v>
      </c>
      <c r="AN619" s="7">
        <v>200.0</v>
      </c>
      <c r="AO619" s="7">
        <v>850.0</v>
      </c>
      <c r="AP619" s="7">
        <v>814.0</v>
      </c>
      <c r="AQ619" s="7">
        <v>482.0</v>
      </c>
      <c r="AR619" s="7">
        <v>402.0</v>
      </c>
      <c r="AS619" s="7">
        <v>696.0</v>
      </c>
      <c r="AT619" s="7">
        <v>9.0</v>
      </c>
      <c r="AU619" s="7">
        <v>328.0</v>
      </c>
      <c r="AV619" s="7">
        <v>219.0</v>
      </c>
      <c r="AW619" s="7">
        <v>587.0</v>
      </c>
      <c r="AX619" s="7">
        <v>224.0</v>
      </c>
      <c r="AY619" s="7">
        <v>597.0</v>
      </c>
      <c r="AZ619" s="7">
        <v>329.0</v>
      </c>
      <c r="BA619" s="7">
        <v>842.0</v>
      </c>
      <c r="BB619" s="7">
        <v>173.0</v>
      </c>
      <c r="BC619" s="7">
        <v>739.0</v>
      </c>
      <c r="BD619" s="7">
        <v>996.0</v>
      </c>
      <c r="BE619" s="7">
        <v>427.0</v>
      </c>
      <c r="BF619" s="7">
        <v>196.0</v>
      </c>
      <c r="BG619" s="7">
        <v>168.0</v>
      </c>
      <c r="BH619" s="7">
        <v>831.0</v>
      </c>
      <c r="BI619" s="7">
        <v>245.0</v>
      </c>
      <c r="BJ619" s="7">
        <v>107.0</v>
      </c>
      <c r="BK619" s="7">
        <v>35.0</v>
      </c>
      <c r="BL619" s="7">
        <v>640.0</v>
      </c>
      <c r="BM619" s="7">
        <v>293.0</v>
      </c>
      <c r="BN619" s="7">
        <v>221.0</v>
      </c>
      <c r="BO619" s="7">
        <v>432.0</v>
      </c>
      <c r="BP619" s="7">
        <v>42.0</v>
      </c>
      <c r="BQ619" s="7">
        <v>826.0</v>
      </c>
      <c r="BR619" s="7">
        <v>297.0</v>
      </c>
      <c r="BS619" s="7">
        <v>294.0</v>
      </c>
      <c r="BT619" s="7">
        <v>952.0</v>
      </c>
      <c r="BU619" s="7">
        <v>27.0</v>
      </c>
      <c r="BV619" s="7">
        <v>346.0</v>
      </c>
      <c r="BW619" s="7">
        <v>160.0</v>
      </c>
      <c r="BX619" s="7">
        <v>17.0</v>
      </c>
      <c r="BY619" s="7">
        <v>958.0</v>
      </c>
      <c r="BZ619" s="7">
        <v>923.0</v>
      </c>
      <c r="CA619" s="7">
        <v>431.0</v>
      </c>
      <c r="CB619" s="7">
        <v>483.0</v>
      </c>
      <c r="CC619" s="7">
        <v>878.0</v>
      </c>
      <c r="CD619" s="7">
        <v>653.0</v>
      </c>
      <c r="CE619" s="7">
        <v>129.0</v>
      </c>
      <c r="CF619" s="7">
        <v>762.0</v>
      </c>
      <c r="CG619" s="7">
        <v>473.0</v>
      </c>
      <c r="CH619" s="7">
        <v>382.0</v>
      </c>
      <c r="CI619" s="7">
        <v>889.0</v>
      </c>
      <c r="CJ619" s="7">
        <v>729.0</v>
      </c>
      <c r="CK619" s="7">
        <v>785.0</v>
      </c>
      <c r="CL619" s="7">
        <v>753.0</v>
      </c>
      <c r="CM619" s="7">
        <v>182.0</v>
      </c>
      <c r="CN619" s="7">
        <v>551.0</v>
      </c>
      <c r="CO619" s="7">
        <v>971.0</v>
      </c>
      <c r="CP619" s="7">
        <v>898.0</v>
      </c>
      <c r="CQ619" s="7">
        <v>776.0</v>
      </c>
      <c r="CR619" s="7">
        <v>536.0</v>
      </c>
      <c r="CS619" s="7">
        <v>957.0</v>
      </c>
      <c r="CT619" s="7">
        <v>651.0</v>
      </c>
      <c r="CU619" s="7">
        <v>788.0</v>
      </c>
      <c r="CV619" s="7">
        <v>639.0</v>
      </c>
      <c r="CW619" s="7">
        <v>756.0</v>
      </c>
    </row>
    <row r="620" ht="14.25" customHeight="1">
      <c r="A620" s="7">
        <v>619.0</v>
      </c>
      <c r="B620" s="7">
        <v>796.0</v>
      </c>
      <c r="C620" s="7">
        <v>97.0</v>
      </c>
      <c r="D620" s="7">
        <v>162.0</v>
      </c>
      <c r="E620" s="7">
        <v>569.0</v>
      </c>
      <c r="F620" s="7">
        <v>548.0</v>
      </c>
      <c r="G620" s="7">
        <v>428.0</v>
      </c>
      <c r="H620" s="7">
        <v>391.0</v>
      </c>
      <c r="I620" s="7">
        <v>448.0</v>
      </c>
      <c r="J620" s="7">
        <v>344.0</v>
      </c>
      <c r="K620" s="7">
        <v>504.0</v>
      </c>
      <c r="L620" s="7">
        <v>831.0</v>
      </c>
      <c r="M620" s="7">
        <v>168.0</v>
      </c>
      <c r="N620" s="7">
        <v>325.0</v>
      </c>
      <c r="O620" s="7">
        <v>421.0</v>
      </c>
      <c r="P620" s="7">
        <v>695.0</v>
      </c>
      <c r="Q620" s="7">
        <v>774.0</v>
      </c>
      <c r="R620" s="7">
        <v>251.0</v>
      </c>
      <c r="S620" s="7">
        <v>178.0</v>
      </c>
      <c r="T620" s="7">
        <v>853.0</v>
      </c>
      <c r="U620" s="7">
        <v>660.0</v>
      </c>
      <c r="V620" s="7">
        <v>758.0</v>
      </c>
      <c r="W620" s="7">
        <v>463.0</v>
      </c>
      <c r="X620" s="7">
        <v>863.0</v>
      </c>
      <c r="Y620" s="7">
        <v>33.0</v>
      </c>
      <c r="Z620" s="7">
        <v>863.0</v>
      </c>
      <c r="AA620" s="7">
        <v>249.0</v>
      </c>
      <c r="AB620" s="7">
        <v>827.0</v>
      </c>
      <c r="AC620" s="7">
        <v>984.0</v>
      </c>
      <c r="AD620" s="7">
        <v>951.0</v>
      </c>
      <c r="AE620" s="7">
        <v>172.0</v>
      </c>
      <c r="AF620" s="7">
        <v>672.0</v>
      </c>
      <c r="AG620" s="7">
        <v>116.0</v>
      </c>
      <c r="AH620" s="7">
        <v>637.0</v>
      </c>
      <c r="AI620" s="7">
        <v>10.0</v>
      </c>
      <c r="AJ620" s="7">
        <v>110.0</v>
      </c>
      <c r="AK620" s="7">
        <v>498.0</v>
      </c>
      <c r="AL620" s="7">
        <v>132.0</v>
      </c>
      <c r="AM620" s="7">
        <v>90.0</v>
      </c>
      <c r="AN620" s="7">
        <v>414.0</v>
      </c>
      <c r="AO620" s="7">
        <v>109.0</v>
      </c>
      <c r="AP620" s="7">
        <v>913.0</v>
      </c>
      <c r="AQ620" s="7">
        <v>752.0</v>
      </c>
      <c r="AR620" s="7">
        <v>728.0</v>
      </c>
      <c r="AS620" s="7">
        <v>828.0</v>
      </c>
      <c r="AT620" s="7">
        <v>958.0</v>
      </c>
      <c r="AU620" s="7">
        <v>430.0</v>
      </c>
      <c r="AV620" s="7">
        <v>350.0</v>
      </c>
      <c r="AW620" s="7">
        <v>755.0</v>
      </c>
      <c r="AX620" s="7">
        <v>653.0</v>
      </c>
      <c r="AY620" s="7">
        <v>338.0</v>
      </c>
      <c r="AZ620" s="7">
        <v>107.0</v>
      </c>
      <c r="BA620" s="7">
        <v>582.0</v>
      </c>
      <c r="BB620" s="7">
        <v>114.0</v>
      </c>
      <c r="BC620" s="7">
        <v>14.0</v>
      </c>
      <c r="BD620" s="7">
        <v>68.0</v>
      </c>
      <c r="BE620" s="7">
        <v>416.0</v>
      </c>
      <c r="BF620" s="7">
        <v>44.0</v>
      </c>
      <c r="BG620" s="7">
        <v>326.0</v>
      </c>
      <c r="BH620" s="7">
        <v>939.0</v>
      </c>
      <c r="BI620" s="7">
        <v>158.0</v>
      </c>
      <c r="BJ620" s="7">
        <v>150.0</v>
      </c>
      <c r="BK620" s="7">
        <v>439.0</v>
      </c>
      <c r="BL620" s="7">
        <v>341.0</v>
      </c>
      <c r="BM620" s="7">
        <v>353.0</v>
      </c>
      <c r="BN620" s="7">
        <v>73.0</v>
      </c>
      <c r="BO620" s="7">
        <v>923.0</v>
      </c>
      <c r="BP620" s="7">
        <v>941.0</v>
      </c>
      <c r="BQ620" s="7">
        <v>131.0</v>
      </c>
      <c r="BR620" s="7">
        <v>79.0</v>
      </c>
      <c r="BS620" s="7">
        <v>72.0</v>
      </c>
      <c r="BT620" s="7">
        <v>618.0</v>
      </c>
      <c r="BU620" s="7">
        <v>258.0</v>
      </c>
      <c r="BV620" s="7">
        <v>359.0</v>
      </c>
      <c r="BW620" s="7">
        <v>554.0</v>
      </c>
      <c r="BX620" s="7">
        <v>740.0</v>
      </c>
      <c r="BY620" s="7">
        <v>872.0</v>
      </c>
      <c r="BZ620" s="7">
        <v>521.0</v>
      </c>
      <c r="CA620" s="7">
        <v>187.0</v>
      </c>
      <c r="CB620" s="7">
        <v>203.0</v>
      </c>
      <c r="CC620" s="7">
        <v>162.0</v>
      </c>
      <c r="CD620" s="7">
        <v>780.0</v>
      </c>
      <c r="CE620" s="7">
        <v>677.0</v>
      </c>
      <c r="CF620" s="7">
        <v>223.0</v>
      </c>
      <c r="CG620" s="7">
        <v>527.0</v>
      </c>
      <c r="CH620" s="7">
        <v>931.0</v>
      </c>
      <c r="CI620" s="7">
        <v>475.0</v>
      </c>
      <c r="CJ620" s="7">
        <v>691.0</v>
      </c>
      <c r="CK620" s="7">
        <v>717.0</v>
      </c>
      <c r="CL620" s="7">
        <v>372.0</v>
      </c>
      <c r="CM620" s="7">
        <v>200.0</v>
      </c>
      <c r="CN620" s="7">
        <v>511.0</v>
      </c>
      <c r="CO620" s="7">
        <v>425.0</v>
      </c>
      <c r="CP620" s="7">
        <v>921.0</v>
      </c>
      <c r="CQ620" s="7">
        <v>205.0</v>
      </c>
      <c r="CR620" s="7">
        <v>85.0</v>
      </c>
      <c r="CS620" s="7">
        <v>827.0</v>
      </c>
      <c r="CT620" s="7">
        <v>375.0</v>
      </c>
      <c r="CU620" s="7">
        <v>445.0</v>
      </c>
      <c r="CV620" s="7">
        <v>942.0</v>
      </c>
      <c r="CW620" s="7">
        <v>774.0</v>
      </c>
    </row>
    <row r="621" ht="14.25" customHeight="1">
      <c r="A621" s="7">
        <v>620.0</v>
      </c>
      <c r="B621" s="7">
        <v>944.0</v>
      </c>
      <c r="C621" s="7">
        <v>254.0</v>
      </c>
      <c r="D621" s="7">
        <v>414.0</v>
      </c>
      <c r="E621" s="7">
        <v>175.0</v>
      </c>
      <c r="F621" s="7">
        <v>631.0</v>
      </c>
      <c r="G621" s="7">
        <v>772.0</v>
      </c>
      <c r="H621" s="7">
        <v>852.0</v>
      </c>
      <c r="I621" s="7">
        <v>615.0</v>
      </c>
      <c r="J621" s="7">
        <v>624.0</v>
      </c>
      <c r="K621" s="7">
        <v>61.0</v>
      </c>
      <c r="L621" s="7">
        <v>235.0</v>
      </c>
      <c r="M621" s="7">
        <v>568.0</v>
      </c>
      <c r="N621" s="7">
        <v>305.0</v>
      </c>
      <c r="O621" s="7">
        <v>159.0</v>
      </c>
      <c r="P621" s="7">
        <v>806.0</v>
      </c>
      <c r="Q621" s="7">
        <v>447.0</v>
      </c>
      <c r="R621" s="7">
        <v>897.0</v>
      </c>
      <c r="S621" s="7">
        <v>356.0</v>
      </c>
      <c r="T621" s="7">
        <v>646.0</v>
      </c>
      <c r="U621" s="7">
        <v>116.0</v>
      </c>
      <c r="V621" s="7">
        <v>21.0</v>
      </c>
      <c r="W621" s="7">
        <v>540.0</v>
      </c>
      <c r="X621" s="7">
        <v>990.0</v>
      </c>
      <c r="Y621" s="7">
        <v>506.0</v>
      </c>
      <c r="Z621" s="7">
        <v>420.0</v>
      </c>
      <c r="AA621" s="7">
        <v>360.0</v>
      </c>
      <c r="AB621" s="7">
        <v>241.0</v>
      </c>
      <c r="AC621" s="7">
        <v>812.0</v>
      </c>
      <c r="AD621" s="7">
        <v>74.0</v>
      </c>
      <c r="AE621" s="7">
        <v>913.0</v>
      </c>
      <c r="AF621" s="7">
        <v>684.0</v>
      </c>
      <c r="AG621" s="7">
        <v>186.0</v>
      </c>
      <c r="AH621" s="7">
        <v>904.0</v>
      </c>
      <c r="AI621" s="7">
        <v>778.0</v>
      </c>
      <c r="AJ621" s="7">
        <v>595.0</v>
      </c>
      <c r="AK621" s="7">
        <v>104.0</v>
      </c>
      <c r="AL621" s="7">
        <v>878.0</v>
      </c>
      <c r="AM621" s="7">
        <v>305.0</v>
      </c>
      <c r="AN621" s="7">
        <v>473.0</v>
      </c>
      <c r="AO621" s="7">
        <v>84.0</v>
      </c>
      <c r="AP621" s="7">
        <v>312.0</v>
      </c>
      <c r="AQ621" s="7">
        <v>506.0</v>
      </c>
      <c r="AR621" s="7">
        <v>583.0</v>
      </c>
      <c r="AS621" s="7">
        <v>440.0</v>
      </c>
      <c r="AT621" s="7">
        <v>833.0</v>
      </c>
      <c r="AU621" s="7">
        <v>257.0</v>
      </c>
      <c r="AV621" s="7">
        <v>577.0</v>
      </c>
      <c r="AW621" s="7">
        <v>167.0</v>
      </c>
      <c r="AX621" s="7">
        <v>104.0</v>
      </c>
      <c r="AY621" s="7">
        <v>901.0</v>
      </c>
      <c r="AZ621" s="7">
        <v>589.0</v>
      </c>
      <c r="BA621" s="7">
        <v>989.0</v>
      </c>
      <c r="BB621" s="7">
        <v>965.0</v>
      </c>
      <c r="BC621" s="7">
        <v>567.0</v>
      </c>
      <c r="BD621" s="7">
        <v>458.0</v>
      </c>
      <c r="BE621" s="7">
        <v>593.0</v>
      </c>
      <c r="BF621" s="7">
        <v>94.0</v>
      </c>
      <c r="BG621" s="7">
        <v>325.0</v>
      </c>
      <c r="BH621" s="7">
        <v>342.0</v>
      </c>
      <c r="BI621" s="7">
        <v>276.0</v>
      </c>
      <c r="BJ621" s="7">
        <v>774.0</v>
      </c>
      <c r="BK621" s="7">
        <v>261.0</v>
      </c>
      <c r="BL621" s="7">
        <v>398.0</v>
      </c>
      <c r="BM621" s="7">
        <v>828.0</v>
      </c>
      <c r="BN621" s="7">
        <v>424.0</v>
      </c>
      <c r="BO621" s="7">
        <v>611.0</v>
      </c>
      <c r="BP621" s="7">
        <v>533.0</v>
      </c>
      <c r="BQ621" s="7">
        <v>797.0</v>
      </c>
      <c r="BR621" s="7">
        <v>284.0</v>
      </c>
      <c r="BS621" s="7">
        <v>650.0</v>
      </c>
      <c r="BT621" s="7">
        <v>352.0</v>
      </c>
      <c r="BU621" s="7">
        <v>621.0</v>
      </c>
      <c r="BV621" s="7">
        <v>993.0</v>
      </c>
      <c r="BW621" s="7">
        <v>201.0</v>
      </c>
      <c r="BX621" s="7">
        <v>27.0</v>
      </c>
      <c r="BY621" s="7">
        <v>90.0</v>
      </c>
      <c r="BZ621" s="7">
        <v>439.0</v>
      </c>
      <c r="CA621" s="7">
        <v>266.0</v>
      </c>
      <c r="CB621" s="7">
        <v>152.0</v>
      </c>
      <c r="CC621" s="7">
        <v>372.0</v>
      </c>
      <c r="CD621" s="7">
        <v>757.0</v>
      </c>
      <c r="CE621" s="7">
        <v>934.0</v>
      </c>
      <c r="CF621" s="7">
        <v>942.0</v>
      </c>
      <c r="CG621" s="7">
        <v>670.0</v>
      </c>
      <c r="CH621" s="7">
        <v>889.0</v>
      </c>
      <c r="CI621" s="7">
        <v>677.0</v>
      </c>
      <c r="CJ621" s="7">
        <v>931.0</v>
      </c>
      <c r="CK621" s="7">
        <v>279.0</v>
      </c>
      <c r="CL621" s="7">
        <v>505.0</v>
      </c>
      <c r="CM621" s="7">
        <v>362.0</v>
      </c>
      <c r="CN621" s="7">
        <v>147.0</v>
      </c>
      <c r="CO621" s="7">
        <v>637.0</v>
      </c>
      <c r="CP621" s="7">
        <v>607.0</v>
      </c>
      <c r="CQ621" s="7">
        <v>851.0</v>
      </c>
      <c r="CR621" s="7">
        <v>943.0</v>
      </c>
      <c r="CS621" s="7">
        <v>415.0</v>
      </c>
      <c r="CT621" s="7">
        <v>116.0</v>
      </c>
      <c r="CU621" s="7">
        <v>996.0</v>
      </c>
      <c r="CV621" s="7">
        <v>517.0</v>
      </c>
      <c r="CW621" s="7">
        <v>338.0</v>
      </c>
    </row>
    <row r="622" ht="14.25" customHeight="1">
      <c r="A622" s="7">
        <v>621.0</v>
      </c>
      <c r="B622" s="7">
        <v>164.0</v>
      </c>
      <c r="C622" s="7">
        <v>24.0</v>
      </c>
      <c r="D622" s="7">
        <v>598.0</v>
      </c>
      <c r="E622" s="7">
        <v>691.0</v>
      </c>
      <c r="F622" s="7">
        <v>607.0</v>
      </c>
      <c r="G622" s="7">
        <v>578.0</v>
      </c>
      <c r="H622" s="7">
        <v>746.0</v>
      </c>
      <c r="I622" s="7">
        <v>79.0</v>
      </c>
      <c r="J622" s="7">
        <v>349.0</v>
      </c>
      <c r="K622" s="7">
        <v>820.0</v>
      </c>
      <c r="L622" s="7">
        <v>471.0</v>
      </c>
      <c r="M622" s="7">
        <v>807.0</v>
      </c>
      <c r="N622" s="7">
        <v>582.0</v>
      </c>
      <c r="O622" s="7">
        <v>72.0</v>
      </c>
      <c r="P622" s="7">
        <v>557.0</v>
      </c>
      <c r="Q622" s="7">
        <v>634.0</v>
      </c>
      <c r="R622" s="7">
        <v>75.0</v>
      </c>
      <c r="S622" s="7">
        <v>434.0</v>
      </c>
      <c r="T622" s="7">
        <v>71.0</v>
      </c>
      <c r="U622" s="7">
        <v>935.0</v>
      </c>
      <c r="V622" s="7">
        <v>23.0</v>
      </c>
      <c r="W622" s="7">
        <v>442.0</v>
      </c>
      <c r="X622" s="7">
        <v>201.0</v>
      </c>
      <c r="Y622" s="7">
        <v>52.0</v>
      </c>
      <c r="Z622" s="7">
        <v>266.0</v>
      </c>
      <c r="AA622" s="7">
        <v>840.0</v>
      </c>
      <c r="AB622" s="7">
        <v>634.0</v>
      </c>
      <c r="AC622" s="7">
        <v>855.0</v>
      </c>
      <c r="AD622" s="7">
        <v>103.0</v>
      </c>
      <c r="AE622" s="7">
        <v>635.0</v>
      </c>
      <c r="AF622" s="7">
        <v>448.0</v>
      </c>
      <c r="AG622" s="7">
        <v>676.0</v>
      </c>
      <c r="AH622" s="7">
        <v>661.0</v>
      </c>
      <c r="AI622" s="7">
        <v>102.0</v>
      </c>
      <c r="AJ622" s="7">
        <v>156.0</v>
      </c>
      <c r="AK622" s="7">
        <v>205.0</v>
      </c>
      <c r="AL622" s="7">
        <v>797.0</v>
      </c>
      <c r="AM622" s="7">
        <v>767.0</v>
      </c>
      <c r="AN622" s="7">
        <v>276.0</v>
      </c>
      <c r="AO622" s="7">
        <v>59.0</v>
      </c>
      <c r="AP622" s="7">
        <v>744.0</v>
      </c>
      <c r="AQ622" s="7">
        <v>753.0</v>
      </c>
      <c r="AR622" s="7">
        <v>482.0</v>
      </c>
      <c r="AS622" s="7">
        <v>141.0</v>
      </c>
      <c r="AT622" s="7">
        <v>415.0</v>
      </c>
      <c r="AU622" s="7">
        <v>1.0</v>
      </c>
      <c r="AV622" s="7">
        <v>203.0</v>
      </c>
      <c r="AW622" s="7">
        <v>615.0</v>
      </c>
      <c r="AX622" s="7">
        <v>39.0</v>
      </c>
      <c r="AY622" s="7">
        <v>127.0</v>
      </c>
      <c r="AZ622" s="7">
        <v>564.0</v>
      </c>
      <c r="BA622" s="7">
        <v>435.0</v>
      </c>
      <c r="BB622" s="7">
        <v>143.0</v>
      </c>
      <c r="BC622" s="7">
        <v>600.0</v>
      </c>
      <c r="BD622" s="7">
        <v>243.0</v>
      </c>
      <c r="BE622" s="7">
        <v>775.0</v>
      </c>
      <c r="BF622" s="7">
        <v>291.0</v>
      </c>
      <c r="BG622" s="7">
        <v>843.0</v>
      </c>
      <c r="BH622" s="7">
        <v>597.0</v>
      </c>
      <c r="BI622" s="7">
        <v>769.0</v>
      </c>
      <c r="BJ622" s="7">
        <v>113.0</v>
      </c>
      <c r="BK622" s="7">
        <v>398.0</v>
      </c>
      <c r="BL622" s="7">
        <v>696.0</v>
      </c>
      <c r="BM622" s="7">
        <v>623.0</v>
      </c>
      <c r="BN622" s="7">
        <v>133.0</v>
      </c>
      <c r="BO622" s="7">
        <v>490.0</v>
      </c>
      <c r="BP622" s="7">
        <v>827.0</v>
      </c>
      <c r="BQ622" s="7">
        <v>702.0</v>
      </c>
      <c r="BR622" s="7">
        <v>686.0</v>
      </c>
      <c r="BS622" s="7">
        <v>718.0</v>
      </c>
      <c r="BT622" s="7">
        <v>525.0</v>
      </c>
      <c r="BU622" s="7">
        <v>879.0</v>
      </c>
      <c r="BV622" s="7">
        <v>661.0</v>
      </c>
      <c r="BW622" s="7">
        <v>990.0</v>
      </c>
      <c r="BX622" s="7">
        <v>699.0</v>
      </c>
      <c r="BY622" s="7">
        <v>372.0</v>
      </c>
      <c r="BZ622" s="7">
        <v>302.0</v>
      </c>
      <c r="CA622" s="7">
        <v>860.0</v>
      </c>
      <c r="CB622" s="7">
        <v>712.0</v>
      </c>
      <c r="CC622" s="7">
        <v>973.0</v>
      </c>
      <c r="CD622" s="7">
        <v>686.0</v>
      </c>
      <c r="CE622" s="7">
        <v>419.0</v>
      </c>
      <c r="CF622" s="7">
        <v>294.0</v>
      </c>
      <c r="CG622" s="7">
        <v>443.0</v>
      </c>
      <c r="CH622" s="7">
        <v>672.0</v>
      </c>
      <c r="CI622" s="7">
        <v>276.0</v>
      </c>
      <c r="CJ622" s="7">
        <v>56.0</v>
      </c>
      <c r="CK622" s="7">
        <v>161.0</v>
      </c>
      <c r="CL622" s="7">
        <v>906.0</v>
      </c>
      <c r="CM622" s="7">
        <v>937.0</v>
      </c>
      <c r="CN622" s="7">
        <v>591.0</v>
      </c>
      <c r="CO622" s="7">
        <v>13.0</v>
      </c>
      <c r="CP622" s="7">
        <v>246.0</v>
      </c>
      <c r="CQ622" s="7">
        <v>927.0</v>
      </c>
      <c r="CR622" s="7">
        <v>756.0</v>
      </c>
      <c r="CS622" s="7">
        <v>165.0</v>
      </c>
      <c r="CT622" s="7">
        <v>929.0</v>
      </c>
      <c r="CU622" s="7">
        <v>378.0</v>
      </c>
      <c r="CV622" s="7">
        <v>845.0</v>
      </c>
      <c r="CW622" s="7">
        <v>781.0</v>
      </c>
    </row>
    <row r="623" ht="14.25" customHeight="1">
      <c r="A623" s="7">
        <v>622.0</v>
      </c>
      <c r="B623" s="7">
        <v>920.0</v>
      </c>
      <c r="C623" s="7">
        <v>390.0</v>
      </c>
      <c r="D623" s="7">
        <v>879.0</v>
      </c>
      <c r="E623" s="7">
        <v>189.0</v>
      </c>
      <c r="F623" s="7">
        <v>58.0</v>
      </c>
      <c r="G623" s="7">
        <v>472.0</v>
      </c>
      <c r="H623" s="7">
        <v>494.0</v>
      </c>
      <c r="I623" s="7">
        <v>599.0</v>
      </c>
      <c r="J623" s="7">
        <v>450.0</v>
      </c>
      <c r="K623" s="7">
        <v>886.0</v>
      </c>
      <c r="L623" s="7">
        <v>696.0</v>
      </c>
      <c r="M623" s="7">
        <v>380.0</v>
      </c>
      <c r="N623" s="7">
        <v>742.0</v>
      </c>
      <c r="O623" s="7">
        <v>101.0</v>
      </c>
      <c r="P623" s="7">
        <v>858.0</v>
      </c>
      <c r="Q623" s="7">
        <v>169.0</v>
      </c>
      <c r="R623" s="7">
        <v>692.0</v>
      </c>
      <c r="S623" s="7">
        <v>141.0</v>
      </c>
      <c r="T623" s="7">
        <v>919.0</v>
      </c>
      <c r="U623" s="7">
        <v>312.0</v>
      </c>
      <c r="V623" s="7">
        <v>176.0</v>
      </c>
      <c r="W623" s="7">
        <v>246.0</v>
      </c>
      <c r="X623" s="7">
        <v>837.0</v>
      </c>
      <c r="Y623" s="7">
        <v>124.0</v>
      </c>
      <c r="Z623" s="7">
        <v>432.0</v>
      </c>
      <c r="AA623" s="7">
        <v>308.0</v>
      </c>
      <c r="AB623" s="7">
        <v>158.0</v>
      </c>
      <c r="AC623" s="7">
        <v>260.0</v>
      </c>
      <c r="AD623" s="7">
        <v>97.0</v>
      </c>
      <c r="AE623" s="7">
        <v>843.0</v>
      </c>
      <c r="AF623" s="7">
        <v>52.0</v>
      </c>
      <c r="AG623" s="7">
        <v>734.0</v>
      </c>
      <c r="AH623" s="7">
        <v>365.0</v>
      </c>
      <c r="AI623" s="7">
        <v>35.0</v>
      </c>
      <c r="AJ623" s="7">
        <v>862.0</v>
      </c>
      <c r="AK623" s="7">
        <v>786.0</v>
      </c>
      <c r="AL623" s="7">
        <v>63.0</v>
      </c>
      <c r="AM623" s="7">
        <v>775.0</v>
      </c>
      <c r="AN623" s="7">
        <v>663.0</v>
      </c>
      <c r="AO623" s="7">
        <v>186.0</v>
      </c>
      <c r="AP623" s="7">
        <v>881.0</v>
      </c>
      <c r="AQ623" s="7">
        <v>860.0</v>
      </c>
      <c r="AR623" s="7">
        <v>726.0</v>
      </c>
      <c r="AS623" s="7">
        <v>523.0</v>
      </c>
      <c r="AT623" s="7">
        <v>947.0</v>
      </c>
      <c r="AU623" s="7">
        <v>885.0</v>
      </c>
      <c r="AV623" s="7">
        <v>178.0</v>
      </c>
      <c r="AW623" s="7">
        <v>183.0</v>
      </c>
      <c r="AX623" s="7">
        <v>414.0</v>
      </c>
      <c r="AY623" s="7">
        <v>918.0</v>
      </c>
      <c r="AZ623" s="7">
        <v>940.0</v>
      </c>
      <c r="BA623" s="7">
        <v>417.0</v>
      </c>
      <c r="BB623" s="7">
        <v>899.0</v>
      </c>
      <c r="BC623" s="7">
        <v>389.0</v>
      </c>
      <c r="BD623" s="7">
        <v>208.0</v>
      </c>
      <c r="BE623" s="7">
        <v>366.0</v>
      </c>
      <c r="BF623" s="7">
        <v>903.0</v>
      </c>
      <c r="BG623" s="7">
        <v>579.0</v>
      </c>
      <c r="BH623" s="7">
        <v>405.0</v>
      </c>
      <c r="BI623" s="7">
        <v>54.0</v>
      </c>
      <c r="BJ623" s="7">
        <v>507.0</v>
      </c>
      <c r="BK623" s="7">
        <v>527.0</v>
      </c>
      <c r="BL623" s="7">
        <v>721.0</v>
      </c>
      <c r="BM623" s="7">
        <v>858.0</v>
      </c>
      <c r="BN623" s="7">
        <v>495.0</v>
      </c>
      <c r="BO623" s="7">
        <v>75.0</v>
      </c>
      <c r="BP623" s="7">
        <v>515.0</v>
      </c>
      <c r="BQ623" s="7">
        <v>132.0</v>
      </c>
      <c r="BR623" s="7">
        <v>433.0</v>
      </c>
      <c r="BS623" s="7">
        <v>329.0</v>
      </c>
      <c r="BT623" s="7">
        <v>716.0</v>
      </c>
      <c r="BU623" s="7">
        <v>45.0</v>
      </c>
      <c r="BV623" s="7">
        <v>930.0</v>
      </c>
      <c r="BW623" s="7">
        <v>602.0</v>
      </c>
      <c r="BX623" s="7">
        <v>951.0</v>
      </c>
      <c r="BY623" s="7">
        <v>372.0</v>
      </c>
      <c r="BZ623" s="7">
        <v>926.0</v>
      </c>
      <c r="CA623" s="7">
        <v>774.0</v>
      </c>
      <c r="CB623" s="7">
        <v>610.0</v>
      </c>
      <c r="CC623" s="7">
        <v>121.0</v>
      </c>
      <c r="CD623" s="7">
        <v>612.0</v>
      </c>
      <c r="CE623" s="7">
        <v>669.0</v>
      </c>
      <c r="CF623" s="7">
        <v>518.0</v>
      </c>
      <c r="CG623" s="7">
        <v>565.0</v>
      </c>
      <c r="CH623" s="7">
        <v>939.0</v>
      </c>
      <c r="CI623" s="7">
        <v>324.0</v>
      </c>
      <c r="CJ623" s="7">
        <v>783.0</v>
      </c>
      <c r="CK623" s="7">
        <v>698.0</v>
      </c>
      <c r="CL623" s="7">
        <v>943.0</v>
      </c>
      <c r="CM623" s="7">
        <v>787.0</v>
      </c>
      <c r="CN623" s="7">
        <v>889.0</v>
      </c>
      <c r="CO623" s="7">
        <v>771.0</v>
      </c>
      <c r="CP623" s="7">
        <v>404.0</v>
      </c>
      <c r="CQ623" s="7">
        <v>991.0</v>
      </c>
      <c r="CR623" s="7">
        <v>559.0</v>
      </c>
      <c r="CS623" s="7">
        <v>457.0</v>
      </c>
      <c r="CT623" s="7">
        <v>113.0</v>
      </c>
      <c r="CU623" s="7">
        <v>773.0</v>
      </c>
      <c r="CV623" s="7">
        <v>947.0</v>
      </c>
      <c r="CW623" s="7">
        <v>918.0</v>
      </c>
    </row>
    <row r="624" ht="14.25" customHeight="1">
      <c r="A624" s="7">
        <v>623.0</v>
      </c>
      <c r="B624" s="7">
        <v>115.0</v>
      </c>
      <c r="C624" s="7">
        <v>476.0</v>
      </c>
      <c r="D624" s="7">
        <v>863.0</v>
      </c>
      <c r="E624" s="7">
        <v>699.0</v>
      </c>
      <c r="F624" s="7">
        <v>234.0</v>
      </c>
      <c r="G624" s="7">
        <v>335.0</v>
      </c>
      <c r="H624" s="7">
        <v>425.0</v>
      </c>
      <c r="I624" s="7">
        <v>347.0</v>
      </c>
      <c r="J624" s="7">
        <v>443.0</v>
      </c>
      <c r="K624" s="7">
        <v>965.0</v>
      </c>
      <c r="L624" s="7">
        <v>505.0</v>
      </c>
      <c r="M624" s="7">
        <v>926.0</v>
      </c>
      <c r="N624" s="7">
        <v>926.0</v>
      </c>
      <c r="O624" s="7">
        <v>152.0</v>
      </c>
      <c r="P624" s="7">
        <v>974.0</v>
      </c>
      <c r="Q624" s="7">
        <v>411.0</v>
      </c>
      <c r="R624" s="7">
        <v>920.0</v>
      </c>
      <c r="S624" s="7">
        <v>226.0</v>
      </c>
      <c r="T624" s="7">
        <v>771.0</v>
      </c>
      <c r="U624" s="7">
        <v>383.0</v>
      </c>
      <c r="V624" s="7">
        <v>507.0</v>
      </c>
      <c r="W624" s="7">
        <v>400.0</v>
      </c>
      <c r="X624" s="7">
        <v>278.0</v>
      </c>
      <c r="Y624" s="7">
        <v>57.0</v>
      </c>
      <c r="Z624" s="7">
        <v>924.0</v>
      </c>
      <c r="AA624" s="7">
        <v>32.0</v>
      </c>
      <c r="AB624" s="7">
        <v>334.0</v>
      </c>
      <c r="AC624" s="7">
        <v>833.0</v>
      </c>
      <c r="AD624" s="7">
        <v>726.0</v>
      </c>
      <c r="AE624" s="7">
        <v>490.0</v>
      </c>
      <c r="AF624" s="7">
        <v>111.0</v>
      </c>
      <c r="AG624" s="7">
        <v>539.0</v>
      </c>
      <c r="AH624" s="7">
        <v>2.0</v>
      </c>
      <c r="AI624" s="7">
        <v>750.0</v>
      </c>
      <c r="AJ624" s="7">
        <v>407.0</v>
      </c>
      <c r="AK624" s="7">
        <v>936.0</v>
      </c>
      <c r="AL624" s="7">
        <v>29.0</v>
      </c>
      <c r="AM624" s="7">
        <v>422.0</v>
      </c>
      <c r="AN624" s="7">
        <v>128.0</v>
      </c>
      <c r="AO624" s="7">
        <v>774.0</v>
      </c>
      <c r="AP624" s="7">
        <v>706.0</v>
      </c>
      <c r="AQ624" s="7">
        <v>256.0</v>
      </c>
      <c r="AR624" s="7">
        <v>536.0</v>
      </c>
      <c r="AS624" s="7">
        <v>688.0</v>
      </c>
      <c r="AT624" s="7">
        <v>97.0</v>
      </c>
      <c r="AU624" s="7">
        <v>745.0</v>
      </c>
      <c r="AV624" s="7">
        <v>24.0</v>
      </c>
      <c r="AW624" s="7">
        <v>39.0</v>
      </c>
      <c r="AX624" s="7">
        <v>118.0</v>
      </c>
      <c r="AY624" s="7">
        <v>909.0</v>
      </c>
      <c r="AZ624" s="7">
        <v>649.0</v>
      </c>
      <c r="BA624" s="7">
        <v>445.0</v>
      </c>
      <c r="BB624" s="7">
        <v>620.0</v>
      </c>
      <c r="BC624" s="7">
        <v>192.0</v>
      </c>
      <c r="BD624" s="7">
        <v>119.0</v>
      </c>
      <c r="BE624" s="7">
        <v>649.0</v>
      </c>
      <c r="BF624" s="7">
        <v>504.0</v>
      </c>
      <c r="BG624" s="7">
        <v>185.0</v>
      </c>
      <c r="BH624" s="7">
        <v>944.0</v>
      </c>
      <c r="BI624" s="7">
        <v>428.0</v>
      </c>
      <c r="BJ624" s="7">
        <v>25.0</v>
      </c>
      <c r="BK624" s="7">
        <v>636.0</v>
      </c>
      <c r="BL624" s="7">
        <v>459.0</v>
      </c>
      <c r="BM624" s="7">
        <v>343.0</v>
      </c>
      <c r="BN624" s="7">
        <v>437.0</v>
      </c>
      <c r="BO624" s="7">
        <v>566.0</v>
      </c>
      <c r="BP624" s="7">
        <v>977.0</v>
      </c>
      <c r="BQ624" s="7">
        <v>18.0</v>
      </c>
      <c r="BR624" s="7">
        <v>58.0</v>
      </c>
      <c r="BS624" s="7">
        <v>635.0</v>
      </c>
      <c r="BT624" s="7">
        <v>198.0</v>
      </c>
      <c r="BU624" s="7">
        <v>885.0</v>
      </c>
      <c r="BV624" s="7">
        <v>147.0</v>
      </c>
      <c r="BW624" s="7">
        <v>206.0</v>
      </c>
      <c r="BX624" s="7">
        <v>13.0</v>
      </c>
      <c r="BY624" s="7">
        <v>281.0</v>
      </c>
      <c r="BZ624" s="7">
        <v>992.0</v>
      </c>
      <c r="CA624" s="7">
        <v>816.0</v>
      </c>
      <c r="CB624" s="7">
        <v>552.0</v>
      </c>
      <c r="CC624" s="7">
        <v>279.0</v>
      </c>
      <c r="CD624" s="7">
        <v>968.0</v>
      </c>
      <c r="CE624" s="7">
        <v>499.0</v>
      </c>
      <c r="CF624" s="7">
        <v>158.0</v>
      </c>
      <c r="CG624" s="7">
        <v>313.0</v>
      </c>
      <c r="CH624" s="7">
        <v>658.0</v>
      </c>
      <c r="CI624" s="7">
        <v>838.0</v>
      </c>
      <c r="CJ624" s="7">
        <v>161.0</v>
      </c>
      <c r="CK624" s="7">
        <v>608.0</v>
      </c>
      <c r="CL624" s="7">
        <v>710.0</v>
      </c>
      <c r="CM624" s="7">
        <v>813.0</v>
      </c>
      <c r="CN624" s="7">
        <v>771.0</v>
      </c>
      <c r="CO624" s="7">
        <v>16.0</v>
      </c>
      <c r="CP624" s="7">
        <v>820.0</v>
      </c>
      <c r="CQ624" s="7">
        <v>440.0</v>
      </c>
      <c r="CR624" s="7">
        <v>414.0</v>
      </c>
      <c r="CS624" s="7">
        <v>104.0</v>
      </c>
      <c r="CT624" s="7">
        <v>672.0</v>
      </c>
      <c r="CU624" s="7">
        <v>956.0</v>
      </c>
      <c r="CV624" s="7">
        <v>831.0</v>
      </c>
      <c r="CW624" s="7">
        <v>377.0</v>
      </c>
    </row>
    <row r="625" ht="14.25" customHeight="1">
      <c r="A625" s="7">
        <v>624.0</v>
      </c>
      <c r="B625" s="7">
        <v>560.0</v>
      </c>
      <c r="C625" s="7">
        <v>164.0</v>
      </c>
      <c r="D625" s="7">
        <v>713.0</v>
      </c>
      <c r="E625" s="7">
        <v>376.0</v>
      </c>
      <c r="F625" s="7">
        <v>49.0</v>
      </c>
      <c r="G625" s="7">
        <v>136.0</v>
      </c>
      <c r="H625" s="7">
        <v>732.0</v>
      </c>
      <c r="I625" s="7">
        <v>412.0</v>
      </c>
      <c r="J625" s="7">
        <v>606.0</v>
      </c>
      <c r="K625" s="7">
        <v>868.0</v>
      </c>
      <c r="L625" s="7">
        <v>266.0</v>
      </c>
      <c r="M625" s="7">
        <v>22.0</v>
      </c>
      <c r="N625" s="7">
        <v>959.0</v>
      </c>
      <c r="O625" s="7">
        <v>564.0</v>
      </c>
      <c r="P625" s="7">
        <v>172.0</v>
      </c>
      <c r="Q625" s="7">
        <v>243.0</v>
      </c>
      <c r="R625" s="7">
        <v>766.0</v>
      </c>
      <c r="S625" s="7">
        <v>852.0</v>
      </c>
      <c r="T625" s="7">
        <v>60.0</v>
      </c>
      <c r="U625" s="7">
        <v>135.0</v>
      </c>
      <c r="V625" s="7">
        <v>185.0</v>
      </c>
      <c r="W625" s="7">
        <v>963.0</v>
      </c>
      <c r="X625" s="7">
        <v>523.0</v>
      </c>
      <c r="Y625" s="7">
        <v>307.0</v>
      </c>
      <c r="Z625" s="7">
        <v>969.0</v>
      </c>
      <c r="AA625" s="7">
        <v>862.0</v>
      </c>
      <c r="AB625" s="7">
        <v>3.0</v>
      </c>
      <c r="AC625" s="7">
        <v>791.0</v>
      </c>
      <c r="AD625" s="7">
        <v>398.0</v>
      </c>
      <c r="AE625" s="7">
        <v>85.0</v>
      </c>
      <c r="AF625" s="7">
        <v>433.0</v>
      </c>
      <c r="AG625" s="7">
        <v>917.0</v>
      </c>
      <c r="AH625" s="7">
        <v>473.0</v>
      </c>
      <c r="AI625" s="7">
        <v>374.0</v>
      </c>
      <c r="AJ625" s="7">
        <v>34.0</v>
      </c>
      <c r="AK625" s="7">
        <v>793.0</v>
      </c>
      <c r="AL625" s="7">
        <v>274.0</v>
      </c>
      <c r="AM625" s="7">
        <v>884.0</v>
      </c>
      <c r="AN625" s="7">
        <v>281.0</v>
      </c>
      <c r="AO625" s="7">
        <v>783.0</v>
      </c>
      <c r="AP625" s="7">
        <v>553.0</v>
      </c>
      <c r="AQ625" s="7">
        <v>76.0</v>
      </c>
      <c r="AR625" s="7">
        <v>740.0</v>
      </c>
      <c r="AS625" s="7">
        <v>259.0</v>
      </c>
      <c r="AT625" s="7">
        <v>939.0</v>
      </c>
      <c r="AU625" s="7">
        <v>757.0</v>
      </c>
      <c r="AV625" s="7">
        <v>452.0</v>
      </c>
      <c r="AW625" s="7">
        <v>446.0</v>
      </c>
      <c r="AX625" s="7">
        <v>695.0</v>
      </c>
      <c r="AY625" s="7">
        <v>943.0</v>
      </c>
      <c r="AZ625" s="7">
        <v>809.0</v>
      </c>
      <c r="BA625" s="7">
        <v>194.0</v>
      </c>
      <c r="BB625" s="7">
        <v>81.0</v>
      </c>
      <c r="BC625" s="7">
        <v>682.0</v>
      </c>
      <c r="BD625" s="7">
        <v>575.0</v>
      </c>
      <c r="BE625" s="7">
        <v>194.0</v>
      </c>
      <c r="BF625" s="7">
        <v>878.0</v>
      </c>
      <c r="BG625" s="7">
        <v>867.0</v>
      </c>
      <c r="BH625" s="7">
        <v>230.0</v>
      </c>
      <c r="BI625" s="7">
        <v>740.0</v>
      </c>
      <c r="BJ625" s="7">
        <v>301.0</v>
      </c>
      <c r="BK625" s="7">
        <v>214.0</v>
      </c>
      <c r="BL625" s="7">
        <v>255.0</v>
      </c>
      <c r="BM625" s="7">
        <v>73.0</v>
      </c>
      <c r="BN625" s="7">
        <v>812.0</v>
      </c>
      <c r="BO625" s="7">
        <v>386.0</v>
      </c>
      <c r="BP625" s="7">
        <v>624.0</v>
      </c>
      <c r="BQ625" s="7">
        <v>877.0</v>
      </c>
      <c r="BR625" s="7">
        <v>823.0</v>
      </c>
      <c r="BS625" s="7">
        <v>17.0</v>
      </c>
      <c r="BT625" s="7">
        <v>639.0</v>
      </c>
      <c r="BU625" s="7">
        <v>204.0</v>
      </c>
      <c r="BV625" s="7">
        <v>851.0</v>
      </c>
      <c r="BW625" s="7">
        <v>632.0</v>
      </c>
      <c r="BX625" s="7">
        <v>777.0</v>
      </c>
      <c r="BY625" s="7">
        <v>186.0</v>
      </c>
      <c r="BZ625" s="7">
        <v>695.0</v>
      </c>
      <c r="CA625" s="7">
        <v>745.0</v>
      </c>
      <c r="CB625" s="7">
        <v>850.0</v>
      </c>
      <c r="CC625" s="7">
        <v>659.0</v>
      </c>
      <c r="CD625" s="7">
        <v>637.0</v>
      </c>
      <c r="CE625" s="7">
        <v>857.0</v>
      </c>
      <c r="CF625" s="7">
        <v>317.0</v>
      </c>
      <c r="CG625" s="7">
        <v>408.0</v>
      </c>
      <c r="CH625" s="7">
        <v>507.0</v>
      </c>
      <c r="CI625" s="7">
        <v>110.0</v>
      </c>
      <c r="CJ625" s="7">
        <v>571.0</v>
      </c>
      <c r="CK625" s="7">
        <v>948.0</v>
      </c>
      <c r="CL625" s="7">
        <v>154.0</v>
      </c>
      <c r="CM625" s="7">
        <v>301.0</v>
      </c>
      <c r="CN625" s="7">
        <v>248.0</v>
      </c>
      <c r="CO625" s="7">
        <v>725.0</v>
      </c>
      <c r="CP625" s="7">
        <v>507.0</v>
      </c>
      <c r="CQ625" s="7">
        <v>875.0</v>
      </c>
      <c r="CR625" s="7">
        <v>192.0</v>
      </c>
      <c r="CS625" s="7">
        <v>810.0</v>
      </c>
      <c r="CT625" s="7">
        <v>613.0</v>
      </c>
      <c r="CU625" s="7">
        <v>333.0</v>
      </c>
      <c r="CV625" s="7">
        <v>413.0</v>
      </c>
      <c r="CW625" s="7">
        <v>406.0</v>
      </c>
    </row>
    <row r="626" ht="14.25" customHeight="1">
      <c r="A626" s="7">
        <v>625.0</v>
      </c>
      <c r="B626" s="7">
        <v>531.0</v>
      </c>
      <c r="C626" s="7">
        <v>541.0</v>
      </c>
      <c r="D626" s="7">
        <v>555.0</v>
      </c>
      <c r="E626" s="7">
        <v>373.0</v>
      </c>
      <c r="F626" s="7">
        <v>922.0</v>
      </c>
      <c r="G626" s="7">
        <v>833.0</v>
      </c>
      <c r="H626" s="7">
        <v>141.0</v>
      </c>
      <c r="I626" s="7">
        <v>950.0</v>
      </c>
      <c r="J626" s="7">
        <v>803.0</v>
      </c>
      <c r="K626" s="7">
        <v>593.0</v>
      </c>
      <c r="L626" s="7">
        <v>95.0</v>
      </c>
      <c r="M626" s="7">
        <v>998.0</v>
      </c>
      <c r="N626" s="7">
        <v>464.0</v>
      </c>
      <c r="O626" s="7">
        <v>1000.0</v>
      </c>
      <c r="P626" s="7">
        <v>628.0</v>
      </c>
      <c r="Q626" s="7">
        <v>301.0</v>
      </c>
      <c r="R626" s="7">
        <v>615.0</v>
      </c>
      <c r="S626" s="7">
        <v>507.0</v>
      </c>
      <c r="T626" s="7">
        <v>251.0</v>
      </c>
      <c r="U626" s="7">
        <v>684.0</v>
      </c>
      <c r="V626" s="7">
        <v>17.0</v>
      </c>
      <c r="W626" s="7">
        <v>716.0</v>
      </c>
      <c r="X626" s="7">
        <v>30.0</v>
      </c>
      <c r="Y626" s="7">
        <v>994.0</v>
      </c>
      <c r="Z626" s="7">
        <v>848.0</v>
      </c>
      <c r="AA626" s="7">
        <v>119.0</v>
      </c>
      <c r="AB626" s="7">
        <v>896.0</v>
      </c>
      <c r="AC626" s="7">
        <v>301.0</v>
      </c>
      <c r="AD626" s="7">
        <v>450.0</v>
      </c>
      <c r="AE626" s="7">
        <v>460.0</v>
      </c>
      <c r="AF626" s="7">
        <v>906.0</v>
      </c>
      <c r="AG626" s="7">
        <v>332.0</v>
      </c>
      <c r="AH626" s="7">
        <v>508.0</v>
      </c>
      <c r="AI626" s="7">
        <v>643.0</v>
      </c>
      <c r="AJ626" s="7">
        <v>343.0</v>
      </c>
      <c r="AK626" s="7">
        <v>696.0</v>
      </c>
      <c r="AL626" s="7">
        <v>683.0</v>
      </c>
      <c r="AM626" s="7">
        <v>281.0</v>
      </c>
      <c r="AN626" s="7">
        <v>521.0</v>
      </c>
      <c r="AO626" s="7">
        <v>322.0</v>
      </c>
      <c r="AP626" s="7">
        <v>624.0</v>
      </c>
      <c r="AQ626" s="7">
        <v>566.0</v>
      </c>
      <c r="AR626" s="7">
        <v>935.0</v>
      </c>
      <c r="AS626" s="7">
        <v>447.0</v>
      </c>
      <c r="AT626" s="7">
        <v>696.0</v>
      </c>
      <c r="AU626" s="7">
        <v>837.0</v>
      </c>
      <c r="AV626" s="7">
        <v>742.0</v>
      </c>
      <c r="AW626" s="7">
        <v>668.0</v>
      </c>
      <c r="AX626" s="7">
        <v>100.0</v>
      </c>
      <c r="AY626" s="7">
        <v>972.0</v>
      </c>
      <c r="AZ626" s="7">
        <v>456.0</v>
      </c>
      <c r="BA626" s="7">
        <v>545.0</v>
      </c>
      <c r="BB626" s="7">
        <v>777.0</v>
      </c>
      <c r="BC626" s="7">
        <v>740.0</v>
      </c>
      <c r="BD626" s="7">
        <v>958.0</v>
      </c>
      <c r="BE626" s="7">
        <v>860.0</v>
      </c>
      <c r="BF626" s="7">
        <v>428.0</v>
      </c>
      <c r="BG626" s="7">
        <v>528.0</v>
      </c>
      <c r="BH626" s="7">
        <v>734.0</v>
      </c>
      <c r="BI626" s="7">
        <v>384.0</v>
      </c>
      <c r="BJ626" s="7">
        <v>24.0</v>
      </c>
      <c r="BK626" s="7">
        <v>141.0</v>
      </c>
      <c r="BL626" s="7">
        <v>766.0</v>
      </c>
      <c r="BM626" s="7">
        <v>463.0</v>
      </c>
      <c r="BN626" s="7">
        <v>42.0</v>
      </c>
      <c r="BO626" s="7">
        <v>901.0</v>
      </c>
      <c r="BP626" s="7">
        <v>642.0</v>
      </c>
      <c r="BQ626" s="7">
        <v>693.0</v>
      </c>
      <c r="BR626" s="7">
        <v>663.0</v>
      </c>
      <c r="BS626" s="7">
        <v>775.0</v>
      </c>
      <c r="BT626" s="7">
        <v>43.0</v>
      </c>
      <c r="BU626" s="7">
        <v>554.0</v>
      </c>
      <c r="BV626" s="7">
        <v>925.0</v>
      </c>
      <c r="BW626" s="7">
        <v>314.0</v>
      </c>
      <c r="BX626" s="7">
        <v>55.0</v>
      </c>
      <c r="BY626" s="7">
        <v>90.0</v>
      </c>
      <c r="BZ626" s="7">
        <v>896.0</v>
      </c>
      <c r="CA626" s="7">
        <v>318.0</v>
      </c>
      <c r="CB626" s="7">
        <v>403.0</v>
      </c>
      <c r="CC626" s="7">
        <v>810.0</v>
      </c>
      <c r="CD626" s="7">
        <v>835.0</v>
      </c>
      <c r="CE626" s="7">
        <v>104.0</v>
      </c>
      <c r="CF626" s="7">
        <v>379.0</v>
      </c>
      <c r="CG626" s="7">
        <v>91.0</v>
      </c>
      <c r="CH626" s="7">
        <v>696.0</v>
      </c>
      <c r="CI626" s="7">
        <v>894.0</v>
      </c>
      <c r="CJ626" s="7">
        <v>846.0</v>
      </c>
      <c r="CK626" s="7">
        <v>98.0</v>
      </c>
      <c r="CL626" s="7">
        <v>62.0</v>
      </c>
      <c r="CM626" s="7">
        <v>877.0</v>
      </c>
      <c r="CN626" s="7">
        <v>363.0</v>
      </c>
      <c r="CO626" s="7">
        <v>114.0</v>
      </c>
      <c r="CP626" s="7">
        <v>489.0</v>
      </c>
      <c r="CQ626" s="7">
        <v>113.0</v>
      </c>
      <c r="CR626" s="7">
        <v>260.0</v>
      </c>
      <c r="CS626" s="7">
        <v>517.0</v>
      </c>
      <c r="CT626" s="7">
        <v>719.0</v>
      </c>
      <c r="CU626" s="7">
        <v>721.0</v>
      </c>
      <c r="CV626" s="7">
        <v>597.0</v>
      </c>
      <c r="CW626" s="7">
        <v>271.0</v>
      </c>
    </row>
    <row r="627" ht="14.25" customHeight="1">
      <c r="A627" s="7">
        <v>626.0</v>
      </c>
      <c r="B627" s="7">
        <v>982.0</v>
      </c>
      <c r="C627" s="7">
        <v>709.0</v>
      </c>
      <c r="D627" s="7">
        <v>383.0</v>
      </c>
      <c r="E627" s="7">
        <v>944.0</v>
      </c>
      <c r="F627" s="7">
        <v>628.0</v>
      </c>
      <c r="G627" s="7">
        <v>640.0</v>
      </c>
      <c r="H627" s="7">
        <v>55.0</v>
      </c>
      <c r="I627" s="7">
        <v>685.0</v>
      </c>
      <c r="J627" s="7">
        <v>223.0</v>
      </c>
      <c r="K627" s="7">
        <v>652.0</v>
      </c>
      <c r="L627" s="7">
        <v>426.0</v>
      </c>
      <c r="M627" s="7">
        <v>66.0</v>
      </c>
      <c r="N627" s="7">
        <v>901.0</v>
      </c>
      <c r="O627" s="7">
        <v>656.0</v>
      </c>
      <c r="P627" s="7">
        <v>450.0</v>
      </c>
      <c r="Q627" s="7">
        <v>461.0</v>
      </c>
      <c r="R627" s="7">
        <v>133.0</v>
      </c>
      <c r="S627" s="7">
        <v>327.0</v>
      </c>
      <c r="T627" s="7">
        <v>277.0</v>
      </c>
      <c r="U627" s="7">
        <v>306.0</v>
      </c>
      <c r="V627" s="7">
        <v>261.0</v>
      </c>
      <c r="W627" s="7">
        <v>772.0</v>
      </c>
      <c r="X627" s="7">
        <v>243.0</v>
      </c>
      <c r="Y627" s="7">
        <v>912.0</v>
      </c>
      <c r="Z627" s="7">
        <v>253.0</v>
      </c>
      <c r="AA627" s="7">
        <v>507.0</v>
      </c>
      <c r="AB627" s="7">
        <v>917.0</v>
      </c>
      <c r="AC627" s="7">
        <v>832.0</v>
      </c>
      <c r="AD627" s="7">
        <v>404.0</v>
      </c>
      <c r="AE627" s="7">
        <v>897.0</v>
      </c>
      <c r="AF627" s="7">
        <v>54.0</v>
      </c>
      <c r="AG627" s="7">
        <v>173.0</v>
      </c>
      <c r="AH627" s="7">
        <v>13.0</v>
      </c>
      <c r="AI627" s="7">
        <v>727.0</v>
      </c>
      <c r="AJ627" s="7">
        <v>744.0</v>
      </c>
      <c r="AK627" s="7">
        <v>261.0</v>
      </c>
      <c r="AL627" s="7">
        <v>31.0</v>
      </c>
      <c r="AM627" s="7">
        <v>238.0</v>
      </c>
      <c r="AN627" s="7">
        <v>100.0</v>
      </c>
      <c r="AO627" s="7">
        <v>245.0</v>
      </c>
      <c r="AP627" s="7">
        <v>51.0</v>
      </c>
      <c r="AQ627" s="7">
        <v>795.0</v>
      </c>
      <c r="AR627" s="7">
        <v>15.0</v>
      </c>
      <c r="AS627" s="7">
        <v>502.0</v>
      </c>
      <c r="AT627" s="7">
        <v>64.0</v>
      </c>
      <c r="AU627" s="7">
        <v>757.0</v>
      </c>
      <c r="AV627" s="7">
        <v>369.0</v>
      </c>
      <c r="AW627" s="7">
        <v>349.0</v>
      </c>
      <c r="AX627" s="7">
        <v>736.0</v>
      </c>
      <c r="AY627" s="7">
        <v>542.0</v>
      </c>
      <c r="AZ627" s="7">
        <v>675.0</v>
      </c>
      <c r="BA627" s="7">
        <v>438.0</v>
      </c>
      <c r="BB627" s="7">
        <v>309.0</v>
      </c>
      <c r="BC627" s="7">
        <v>198.0</v>
      </c>
      <c r="BD627" s="7">
        <v>13.0</v>
      </c>
      <c r="BE627" s="7">
        <v>842.0</v>
      </c>
      <c r="BF627" s="7">
        <v>36.0</v>
      </c>
      <c r="BG627" s="7">
        <v>324.0</v>
      </c>
      <c r="BH627" s="7">
        <v>605.0</v>
      </c>
      <c r="BI627" s="7">
        <v>98.0</v>
      </c>
      <c r="BJ627" s="7">
        <v>204.0</v>
      </c>
      <c r="BK627" s="7">
        <v>486.0</v>
      </c>
      <c r="BL627" s="7">
        <v>654.0</v>
      </c>
      <c r="BM627" s="7">
        <v>41.0</v>
      </c>
      <c r="BN627" s="7">
        <v>304.0</v>
      </c>
      <c r="BO627" s="7">
        <v>709.0</v>
      </c>
      <c r="BP627" s="7">
        <v>263.0</v>
      </c>
      <c r="BQ627" s="7">
        <v>491.0</v>
      </c>
      <c r="BR627" s="7">
        <v>271.0</v>
      </c>
      <c r="BS627" s="7">
        <v>655.0</v>
      </c>
      <c r="BT627" s="7">
        <v>897.0</v>
      </c>
      <c r="BU627" s="7">
        <v>919.0</v>
      </c>
      <c r="BV627" s="7">
        <v>963.0</v>
      </c>
      <c r="BW627" s="7">
        <v>798.0</v>
      </c>
      <c r="BX627" s="7">
        <v>821.0</v>
      </c>
      <c r="BY627" s="7">
        <v>545.0</v>
      </c>
      <c r="BZ627" s="7">
        <v>519.0</v>
      </c>
      <c r="CA627" s="7">
        <v>968.0</v>
      </c>
      <c r="CB627" s="7">
        <v>240.0</v>
      </c>
      <c r="CC627" s="7">
        <v>970.0</v>
      </c>
      <c r="CD627" s="7">
        <v>360.0</v>
      </c>
      <c r="CE627" s="7">
        <v>923.0</v>
      </c>
      <c r="CF627" s="7">
        <v>502.0</v>
      </c>
      <c r="CG627" s="7">
        <v>662.0</v>
      </c>
      <c r="CH627" s="7">
        <v>449.0</v>
      </c>
      <c r="CI627" s="7">
        <v>540.0</v>
      </c>
      <c r="CJ627" s="7">
        <v>298.0</v>
      </c>
      <c r="CK627" s="7">
        <v>378.0</v>
      </c>
      <c r="CL627" s="7">
        <v>372.0</v>
      </c>
      <c r="CM627" s="7">
        <v>80.0</v>
      </c>
      <c r="CN627" s="7">
        <v>74.0</v>
      </c>
      <c r="CO627" s="7">
        <v>406.0</v>
      </c>
      <c r="CP627" s="7">
        <v>214.0</v>
      </c>
      <c r="CQ627" s="7">
        <v>242.0</v>
      </c>
      <c r="CR627" s="7">
        <v>73.0</v>
      </c>
      <c r="CS627" s="7">
        <v>303.0</v>
      </c>
      <c r="CT627" s="7">
        <v>722.0</v>
      </c>
      <c r="CU627" s="7">
        <v>359.0</v>
      </c>
      <c r="CV627" s="7">
        <v>204.0</v>
      </c>
      <c r="CW627" s="7">
        <v>535.0</v>
      </c>
    </row>
    <row r="628" ht="14.25" customHeight="1">
      <c r="A628" s="7">
        <v>627.0</v>
      </c>
      <c r="B628" s="7">
        <v>435.0</v>
      </c>
      <c r="C628" s="7">
        <v>109.0</v>
      </c>
      <c r="D628" s="7">
        <v>151.0</v>
      </c>
      <c r="E628" s="7">
        <v>528.0</v>
      </c>
      <c r="F628" s="7">
        <v>550.0</v>
      </c>
      <c r="G628" s="7">
        <v>219.0</v>
      </c>
      <c r="H628" s="7">
        <v>1.0</v>
      </c>
      <c r="I628" s="7">
        <v>96.0</v>
      </c>
      <c r="J628" s="7">
        <v>792.0</v>
      </c>
      <c r="K628" s="7">
        <v>856.0</v>
      </c>
      <c r="L628" s="7">
        <v>705.0</v>
      </c>
      <c r="M628" s="7">
        <v>378.0</v>
      </c>
      <c r="N628" s="7">
        <v>3.0</v>
      </c>
      <c r="O628" s="7">
        <v>919.0</v>
      </c>
      <c r="P628" s="7">
        <v>352.0</v>
      </c>
      <c r="Q628" s="7">
        <v>984.0</v>
      </c>
      <c r="R628" s="7">
        <v>772.0</v>
      </c>
      <c r="S628" s="7">
        <v>539.0</v>
      </c>
      <c r="T628" s="7">
        <v>187.0</v>
      </c>
      <c r="U628" s="7">
        <v>116.0</v>
      </c>
      <c r="V628" s="7">
        <v>908.0</v>
      </c>
      <c r="W628" s="7">
        <v>597.0</v>
      </c>
      <c r="X628" s="7">
        <v>12.0</v>
      </c>
      <c r="Y628" s="7">
        <v>179.0</v>
      </c>
      <c r="Z628" s="7">
        <v>586.0</v>
      </c>
      <c r="AA628" s="7">
        <v>385.0</v>
      </c>
      <c r="AB628" s="7">
        <v>377.0</v>
      </c>
      <c r="AC628" s="7">
        <v>718.0</v>
      </c>
      <c r="AD628" s="7">
        <v>271.0</v>
      </c>
      <c r="AE628" s="7">
        <v>983.0</v>
      </c>
      <c r="AF628" s="7">
        <v>141.0</v>
      </c>
      <c r="AG628" s="7">
        <v>343.0</v>
      </c>
      <c r="AH628" s="7">
        <v>311.0</v>
      </c>
      <c r="AI628" s="7">
        <v>322.0</v>
      </c>
      <c r="AJ628" s="7">
        <v>558.0</v>
      </c>
      <c r="AK628" s="7">
        <v>894.0</v>
      </c>
      <c r="AL628" s="7">
        <v>899.0</v>
      </c>
      <c r="AM628" s="7">
        <v>583.0</v>
      </c>
      <c r="AN628" s="7">
        <v>746.0</v>
      </c>
      <c r="AO628" s="7">
        <v>938.0</v>
      </c>
      <c r="AP628" s="7">
        <v>326.0</v>
      </c>
      <c r="AQ628" s="7">
        <v>461.0</v>
      </c>
      <c r="AR628" s="7">
        <v>185.0</v>
      </c>
      <c r="AS628" s="7">
        <v>615.0</v>
      </c>
      <c r="AT628" s="7">
        <v>584.0</v>
      </c>
      <c r="AU628" s="7">
        <v>893.0</v>
      </c>
      <c r="AV628" s="7">
        <v>123.0</v>
      </c>
      <c r="AW628" s="7">
        <v>262.0</v>
      </c>
      <c r="AX628" s="7">
        <v>348.0</v>
      </c>
      <c r="AY628" s="7">
        <v>518.0</v>
      </c>
      <c r="AZ628" s="7">
        <v>508.0</v>
      </c>
      <c r="BA628" s="7">
        <v>590.0</v>
      </c>
      <c r="BB628" s="7">
        <v>636.0</v>
      </c>
      <c r="BC628" s="7">
        <v>935.0</v>
      </c>
      <c r="BD628" s="7">
        <v>239.0</v>
      </c>
      <c r="BE628" s="7">
        <v>203.0</v>
      </c>
      <c r="BF628" s="7">
        <v>150.0</v>
      </c>
      <c r="BG628" s="7">
        <v>7.0</v>
      </c>
      <c r="BH628" s="7">
        <v>754.0</v>
      </c>
      <c r="BI628" s="7">
        <v>456.0</v>
      </c>
      <c r="BJ628" s="7">
        <v>485.0</v>
      </c>
      <c r="BK628" s="7">
        <v>441.0</v>
      </c>
      <c r="BL628" s="7">
        <v>720.0</v>
      </c>
      <c r="BM628" s="7">
        <v>497.0</v>
      </c>
      <c r="BN628" s="7">
        <v>247.0</v>
      </c>
      <c r="BO628" s="7">
        <v>3.0</v>
      </c>
      <c r="BP628" s="7">
        <v>661.0</v>
      </c>
      <c r="BQ628" s="7">
        <v>833.0</v>
      </c>
      <c r="BR628" s="7">
        <v>905.0</v>
      </c>
      <c r="BS628" s="7">
        <v>503.0</v>
      </c>
      <c r="BT628" s="7">
        <v>712.0</v>
      </c>
      <c r="BU628" s="7">
        <v>241.0</v>
      </c>
      <c r="BV628" s="7">
        <v>618.0</v>
      </c>
      <c r="BW628" s="7">
        <v>327.0</v>
      </c>
      <c r="BX628" s="7">
        <v>489.0</v>
      </c>
      <c r="BY628" s="7">
        <v>61.0</v>
      </c>
      <c r="BZ628" s="7">
        <v>32.0</v>
      </c>
      <c r="CA628" s="7">
        <v>375.0</v>
      </c>
      <c r="CB628" s="7">
        <v>710.0</v>
      </c>
      <c r="CC628" s="7">
        <v>730.0</v>
      </c>
      <c r="CD628" s="7">
        <v>517.0</v>
      </c>
      <c r="CE628" s="7">
        <v>883.0</v>
      </c>
      <c r="CF628" s="7">
        <v>562.0</v>
      </c>
      <c r="CG628" s="7">
        <v>608.0</v>
      </c>
      <c r="CH628" s="7">
        <v>334.0</v>
      </c>
      <c r="CI628" s="7">
        <v>840.0</v>
      </c>
      <c r="CJ628" s="7">
        <v>903.0</v>
      </c>
      <c r="CK628" s="7">
        <v>739.0</v>
      </c>
      <c r="CL628" s="7">
        <v>815.0</v>
      </c>
      <c r="CM628" s="7">
        <v>345.0</v>
      </c>
      <c r="CN628" s="7">
        <v>671.0</v>
      </c>
      <c r="CO628" s="7">
        <v>77.0</v>
      </c>
      <c r="CP628" s="7">
        <v>953.0</v>
      </c>
      <c r="CQ628" s="7">
        <v>485.0</v>
      </c>
      <c r="CR628" s="7">
        <v>371.0</v>
      </c>
      <c r="CS628" s="7">
        <v>104.0</v>
      </c>
      <c r="CT628" s="7">
        <v>194.0</v>
      </c>
      <c r="CU628" s="7">
        <v>206.0</v>
      </c>
      <c r="CV628" s="7">
        <v>961.0</v>
      </c>
      <c r="CW628" s="7">
        <v>104.0</v>
      </c>
    </row>
    <row r="629" ht="14.25" customHeight="1">
      <c r="A629" s="7">
        <v>628.0</v>
      </c>
      <c r="B629" s="7">
        <v>941.0</v>
      </c>
      <c r="C629" s="7">
        <v>175.0</v>
      </c>
      <c r="D629" s="7">
        <v>654.0</v>
      </c>
      <c r="E629" s="7">
        <v>992.0</v>
      </c>
      <c r="F629" s="7">
        <v>330.0</v>
      </c>
      <c r="G629" s="7">
        <v>40.0</v>
      </c>
      <c r="H629" s="7">
        <v>543.0</v>
      </c>
      <c r="I629" s="7">
        <v>695.0</v>
      </c>
      <c r="J629" s="7">
        <v>152.0</v>
      </c>
      <c r="K629" s="7">
        <v>413.0</v>
      </c>
      <c r="L629" s="7">
        <v>444.0</v>
      </c>
      <c r="M629" s="7">
        <v>140.0</v>
      </c>
      <c r="N629" s="7">
        <v>621.0</v>
      </c>
      <c r="O629" s="7">
        <v>175.0</v>
      </c>
      <c r="P629" s="7">
        <v>213.0</v>
      </c>
      <c r="Q629" s="7">
        <v>537.0</v>
      </c>
      <c r="R629" s="7">
        <v>235.0</v>
      </c>
      <c r="S629" s="7">
        <v>145.0</v>
      </c>
      <c r="T629" s="7">
        <v>826.0</v>
      </c>
      <c r="U629" s="7">
        <v>617.0</v>
      </c>
      <c r="V629" s="7">
        <v>377.0</v>
      </c>
      <c r="W629" s="7">
        <v>386.0</v>
      </c>
      <c r="X629" s="7">
        <v>327.0</v>
      </c>
      <c r="Y629" s="7">
        <v>806.0</v>
      </c>
      <c r="Z629" s="7">
        <v>570.0</v>
      </c>
      <c r="AA629" s="7">
        <v>940.0</v>
      </c>
      <c r="AB629" s="7">
        <v>745.0</v>
      </c>
      <c r="AC629" s="7">
        <v>398.0</v>
      </c>
      <c r="AD629" s="7">
        <v>435.0</v>
      </c>
      <c r="AE629" s="7">
        <v>682.0</v>
      </c>
      <c r="AF629" s="7">
        <v>315.0</v>
      </c>
      <c r="AG629" s="7">
        <v>190.0</v>
      </c>
      <c r="AH629" s="7">
        <v>670.0</v>
      </c>
      <c r="AI629" s="7">
        <v>255.0</v>
      </c>
      <c r="AJ629" s="7">
        <v>373.0</v>
      </c>
      <c r="AK629" s="7">
        <v>676.0</v>
      </c>
      <c r="AL629" s="7">
        <v>450.0</v>
      </c>
      <c r="AM629" s="7">
        <v>859.0</v>
      </c>
      <c r="AN629" s="7">
        <v>516.0</v>
      </c>
      <c r="AO629" s="7">
        <v>990.0</v>
      </c>
      <c r="AP629" s="7">
        <v>388.0</v>
      </c>
      <c r="AQ629" s="7">
        <v>851.0</v>
      </c>
      <c r="AR629" s="7">
        <v>970.0</v>
      </c>
      <c r="AS629" s="7">
        <v>968.0</v>
      </c>
      <c r="AT629" s="7">
        <v>888.0</v>
      </c>
      <c r="AU629" s="7">
        <v>577.0</v>
      </c>
      <c r="AV629" s="7">
        <v>881.0</v>
      </c>
      <c r="AW629" s="7">
        <v>42.0</v>
      </c>
      <c r="AX629" s="7">
        <v>662.0</v>
      </c>
      <c r="AY629" s="7">
        <v>841.0</v>
      </c>
      <c r="AZ629" s="7">
        <v>506.0</v>
      </c>
      <c r="BA629" s="7">
        <v>636.0</v>
      </c>
      <c r="BB629" s="7">
        <v>506.0</v>
      </c>
      <c r="BC629" s="7">
        <v>340.0</v>
      </c>
      <c r="BD629" s="7">
        <v>461.0</v>
      </c>
      <c r="BE629" s="7">
        <v>63.0</v>
      </c>
      <c r="BF629" s="7">
        <v>20.0</v>
      </c>
      <c r="BG629" s="7">
        <v>602.0</v>
      </c>
      <c r="BH629" s="7">
        <v>531.0</v>
      </c>
      <c r="BI629" s="7">
        <v>239.0</v>
      </c>
      <c r="BJ629" s="7">
        <v>438.0</v>
      </c>
      <c r="BK629" s="7">
        <v>351.0</v>
      </c>
      <c r="BL629" s="7">
        <v>640.0</v>
      </c>
      <c r="BM629" s="7">
        <v>913.0</v>
      </c>
      <c r="BN629" s="7">
        <v>292.0</v>
      </c>
      <c r="BO629" s="7">
        <v>211.0</v>
      </c>
      <c r="BP629" s="7">
        <v>915.0</v>
      </c>
      <c r="BQ629" s="7">
        <v>515.0</v>
      </c>
      <c r="BR629" s="7">
        <v>190.0</v>
      </c>
      <c r="BS629" s="7">
        <v>286.0</v>
      </c>
      <c r="BT629" s="7">
        <v>937.0</v>
      </c>
      <c r="BU629" s="7">
        <v>437.0</v>
      </c>
      <c r="BV629" s="7">
        <v>624.0</v>
      </c>
      <c r="BW629" s="7">
        <v>745.0</v>
      </c>
      <c r="BX629" s="7">
        <v>451.0</v>
      </c>
      <c r="BY629" s="7">
        <v>968.0</v>
      </c>
      <c r="BZ629" s="7">
        <v>647.0</v>
      </c>
      <c r="CA629" s="7">
        <v>262.0</v>
      </c>
      <c r="CB629" s="7">
        <v>703.0</v>
      </c>
      <c r="CC629" s="7">
        <v>653.0</v>
      </c>
      <c r="CD629" s="7">
        <v>261.0</v>
      </c>
      <c r="CE629" s="7">
        <v>313.0</v>
      </c>
      <c r="CF629" s="7">
        <v>611.0</v>
      </c>
      <c r="CG629" s="7">
        <v>4.0</v>
      </c>
      <c r="CH629" s="7">
        <v>858.0</v>
      </c>
      <c r="CI629" s="7">
        <v>352.0</v>
      </c>
      <c r="CJ629" s="7">
        <v>270.0</v>
      </c>
      <c r="CK629" s="7">
        <v>570.0</v>
      </c>
      <c r="CL629" s="7">
        <v>48.0</v>
      </c>
      <c r="CM629" s="7">
        <v>239.0</v>
      </c>
      <c r="CN629" s="7">
        <v>658.0</v>
      </c>
      <c r="CO629" s="7">
        <v>249.0</v>
      </c>
      <c r="CP629" s="7">
        <v>397.0</v>
      </c>
      <c r="CQ629" s="7">
        <v>201.0</v>
      </c>
      <c r="CR629" s="7">
        <v>63.0</v>
      </c>
      <c r="CS629" s="7">
        <v>186.0</v>
      </c>
      <c r="CT629" s="7">
        <v>587.0</v>
      </c>
      <c r="CU629" s="7">
        <v>704.0</v>
      </c>
      <c r="CV629" s="7">
        <v>277.0</v>
      </c>
      <c r="CW629" s="7">
        <v>602.0</v>
      </c>
    </row>
    <row r="630" ht="14.25" customHeight="1">
      <c r="A630" s="7">
        <v>629.0</v>
      </c>
      <c r="B630" s="7">
        <v>407.0</v>
      </c>
      <c r="C630" s="7">
        <v>192.0</v>
      </c>
      <c r="D630" s="7">
        <v>629.0</v>
      </c>
      <c r="E630" s="7">
        <v>699.0</v>
      </c>
      <c r="F630" s="7">
        <v>156.0</v>
      </c>
      <c r="G630" s="7">
        <v>18.0</v>
      </c>
      <c r="H630" s="7">
        <v>685.0</v>
      </c>
      <c r="I630" s="7">
        <v>834.0</v>
      </c>
      <c r="J630" s="7">
        <v>139.0</v>
      </c>
      <c r="K630" s="7">
        <v>682.0</v>
      </c>
      <c r="L630" s="7">
        <v>181.0</v>
      </c>
      <c r="M630" s="7">
        <v>263.0</v>
      </c>
      <c r="N630" s="7">
        <v>362.0</v>
      </c>
      <c r="O630" s="7">
        <v>871.0</v>
      </c>
      <c r="P630" s="7">
        <v>214.0</v>
      </c>
      <c r="Q630" s="7">
        <v>681.0</v>
      </c>
      <c r="R630" s="7">
        <v>314.0</v>
      </c>
      <c r="S630" s="7">
        <v>817.0</v>
      </c>
      <c r="T630" s="7">
        <v>678.0</v>
      </c>
      <c r="U630" s="7">
        <v>333.0</v>
      </c>
      <c r="V630" s="7">
        <v>257.0</v>
      </c>
      <c r="W630" s="7">
        <v>75.0</v>
      </c>
      <c r="X630" s="7">
        <v>639.0</v>
      </c>
      <c r="Y630" s="7">
        <v>847.0</v>
      </c>
      <c r="Z630" s="7">
        <v>339.0</v>
      </c>
      <c r="AA630" s="7">
        <v>834.0</v>
      </c>
      <c r="AB630" s="7">
        <v>366.0</v>
      </c>
      <c r="AC630" s="7">
        <v>819.0</v>
      </c>
      <c r="AD630" s="7">
        <v>616.0</v>
      </c>
      <c r="AE630" s="7">
        <v>321.0</v>
      </c>
      <c r="AF630" s="7">
        <v>841.0</v>
      </c>
      <c r="AG630" s="7">
        <v>823.0</v>
      </c>
      <c r="AH630" s="7">
        <v>92.0</v>
      </c>
      <c r="AI630" s="7">
        <v>812.0</v>
      </c>
      <c r="AJ630" s="7">
        <v>419.0</v>
      </c>
      <c r="AK630" s="7">
        <v>176.0</v>
      </c>
      <c r="AL630" s="7">
        <v>57.0</v>
      </c>
      <c r="AM630" s="7">
        <v>928.0</v>
      </c>
      <c r="AN630" s="7">
        <v>1.0</v>
      </c>
      <c r="AO630" s="7">
        <v>954.0</v>
      </c>
      <c r="AP630" s="7">
        <v>570.0</v>
      </c>
      <c r="AQ630" s="7">
        <v>370.0</v>
      </c>
      <c r="AR630" s="7">
        <v>31.0</v>
      </c>
      <c r="AS630" s="7">
        <v>59.0</v>
      </c>
      <c r="AT630" s="7">
        <v>920.0</v>
      </c>
      <c r="AU630" s="7">
        <v>995.0</v>
      </c>
      <c r="AV630" s="7">
        <v>326.0</v>
      </c>
      <c r="AW630" s="7">
        <v>417.0</v>
      </c>
      <c r="AX630" s="7">
        <v>541.0</v>
      </c>
      <c r="AY630" s="7">
        <v>952.0</v>
      </c>
      <c r="AZ630" s="7">
        <v>209.0</v>
      </c>
      <c r="BA630" s="7">
        <v>964.0</v>
      </c>
      <c r="BB630" s="7">
        <v>332.0</v>
      </c>
      <c r="BC630" s="7">
        <v>182.0</v>
      </c>
      <c r="BD630" s="7">
        <v>253.0</v>
      </c>
      <c r="BE630" s="7">
        <v>464.0</v>
      </c>
      <c r="BF630" s="7">
        <v>218.0</v>
      </c>
      <c r="BG630" s="7">
        <v>40.0</v>
      </c>
      <c r="BH630" s="7">
        <v>842.0</v>
      </c>
      <c r="BI630" s="7">
        <v>660.0</v>
      </c>
      <c r="BJ630" s="7">
        <v>4.0</v>
      </c>
      <c r="BK630" s="7">
        <v>459.0</v>
      </c>
      <c r="BL630" s="7">
        <v>563.0</v>
      </c>
      <c r="BM630" s="7">
        <v>320.0</v>
      </c>
      <c r="BN630" s="7">
        <v>693.0</v>
      </c>
      <c r="BO630" s="7">
        <v>857.0</v>
      </c>
      <c r="BP630" s="7">
        <v>999.0</v>
      </c>
      <c r="BQ630" s="7">
        <v>348.0</v>
      </c>
      <c r="BR630" s="7">
        <v>339.0</v>
      </c>
      <c r="BS630" s="7">
        <v>472.0</v>
      </c>
      <c r="BT630" s="7">
        <v>856.0</v>
      </c>
      <c r="BU630" s="7">
        <v>31.0</v>
      </c>
      <c r="BV630" s="7">
        <v>831.0</v>
      </c>
      <c r="BW630" s="7">
        <v>936.0</v>
      </c>
      <c r="BX630" s="7">
        <v>558.0</v>
      </c>
      <c r="BY630" s="7">
        <v>430.0</v>
      </c>
      <c r="BZ630" s="7">
        <v>268.0</v>
      </c>
      <c r="CA630" s="7">
        <v>833.0</v>
      </c>
      <c r="CB630" s="7">
        <v>727.0</v>
      </c>
      <c r="CC630" s="7">
        <v>179.0</v>
      </c>
      <c r="CD630" s="7">
        <v>93.0</v>
      </c>
      <c r="CE630" s="7">
        <v>909.0</v>
      </c>
      <c r="CF630" s="7">
        <v>897.0</v>
      </c>
      <c r="CG630" s="7">
        <v>403.0</v>
      </c>
      <c r="CH630" s="7">
        <v>549.0</v>
      </c>
      <c r="CI630" s="7">
        <v>137.0</v>
      </c>
      <c r="CJ630" s="7">
        <v>61.0</v>
      </c>
      <c r="CK630" s="7">
        <v>778.0</v>
      </c>
      <c r="CL630" s="7">
        <v>453.0</v>
      </c>
      <c r="CM630" s="7">
        <v>278.0</v>
      </c>
      <c r="CN630" s="7">
        <v>215.0</v>
      </c>
      <c r="CO630" s="7">
        <v>9.0</v>
      </c>
      <c r="CP630" s="7">
        <v>62.0</v>
      </c>
      <c r="CQ630" s="7">
        <v>478.0</v>
      </c>
      <c r="CR630" s="7">
        <v>758.0</v>
      </c>
      <c r="CS630" s="7">
        <v>380.0</v>
      </c>
      <c r="CT630" s="7">
        <v>992.0</v>
      </c>
      <c r="CU630" s="7">
        <v>415.0</v>
      </c>
      <c r="CV630" s="7">
        <v>800.0</v>
      </c>
      <c r="CW630" s="7">
        <v>875.0</v>
      </c>
    </row>
    <row r="631" ht="14.25" customHeight="1">
      <c r="A631" s="7">
        <v>630.0</v>
      </c>
      <c r="B631" s="7">
        <v>928.0</v>
      </c>
      <c r="C631" s="7">
        <v>463.0</v>
      </c>
      <c r="D631" s="7">
        <v>100.0</v>
      </c>
      <c r="E631" s="7">
        <v>636.0</v>
      </c>
      <c r="F631" s="7">
        <v>779.0</v>
      </c>
      <c r="G631" s="7">
        <v>899.0</v>
      </c>
      <c r="H631" s="7">
        <v>615.0</v>
      </c>
      <c r="I631" s="7">
        <v>64.0</v>
      </c>
      <c r="J631" s="7">
        <v>809.0</v>
      </c>
      <c r="K631" s="7">
        <v>686.0</v>
      </c>
      <c r="L631" s="7">
        <v>455.0</v>
      </c>
      <c r="M631" s="7">
        <v>640.0</v>
      </c>
      <c r="N631" s="7">
        <v>868.0</v>
      </c>
      <c r="O631" s="7">
        <v>196.0</v>
      </c>
      <c r="P631" s="7">
        <v>939.0</v>
      </c>
      <c r="Q631" s="7">
        <v>692.0</v>
      </c>
      <c r="R631" s="7">
        <v>195.0</v>
      </c>
      <c r="S631" s="7">
        <v>953.0</v>
      </c>
      <c r="T631" s="7">
        <v>794.0</v>
      </c>
      <c r="U631" s="7">
        <v>996.0</v>
      </c>
      <c r="V631" s="7">
        <v>753.0</v>
      </c>
      <c r="W631" s="7">
        <v>857.0</v>
      </c>
      <c r="X631" s="7">
        <v>857.0</v>
      </c>
      <c r="Y631" s="7">
        <v>239.0</v>
      </c>
      <c r="Z631" s="7">
        <v>641.0</v>
      </c>
      <c r="AA631" s="7">
        <v>377.0</v>
      </c>
      <c r="AB631" s="7">
        <v>598.0</v>
      </c>
      <c r="AC631" s="7">
        <v>525.0</v>
      </c>
      <c r="AD631" s="7">
        <v>553.0</v>
      </c>
      <c r="AE631" s="7">
        <v>797.0</v>
      </c>
      <c r="AF631" s="7">
        <v>761.0</v>
      </c>
      <c r="AG631" s="7">
        <v>956.0</v>
      </c>
      <c r="AH631" s="7">
        <v>64.0</v>
      </c>
      <c r="AI631" s="7">
        <v>244.0</v>
      </c>
      <c r="AJ631" s="7">
        <v>196.0</v>
      </c>
      <c r="AK631" s="7">
        <v>502.0</v>
      </c>
      <c r="AL631" s="7">
        <v>548.0</v>
      </c>
      <c r="AM631" s="7">
        <v>318.0</v>
      </c>
      <c r="AN631" s="7">
        <v>553.0</v>
      </c>
      <c r="AO631" s="7">
        <v>408.0</v>
      </c>
      <c r="AP631" s="7">
        <v>977.0</v>
      </c>
      <c r="AQ631" s="7">
        <v>361.0</v>
      </c>
      <c r="AR631" s="7">
        <v>79.0</v>
      </c>
      <c r="AS631" s="7">
        <v>559.0</v>
      </c>
      <c r="AT631" s="7">
        <v>729.0</v>
      </c>
      <c r="AU631" s="7">
        <v>818.0</v>
      </c>
      <c r="AV631" s="7">
        <v>331.0</v>
      </c>
      <c r="AW631" s="7">
        <v>347.0</v>
      </c>
      <c r="AX631" s="7">
        <v>469.0</v>
      </c>
      <c r="AY631" s="7">
        <v>213.0</v>
      </c>
      <c r="AZ631" s="7">
        <v>805.0</v>
      </c>
      <c r="BA631" s="7">
        <v>250.0</v>
      </c>
      <c r="BB631" s="7">
        <v>588.0</v>
      </c>
      <c r="BC631" s="7">
        <v>539.0</v>
      </c>
      <c r="BD631" s="7">
        <v>426.0</v>
      </c>
      <c r="BE631" s="7">
        <v>508.0</v>
      </c>
      <c r="BF631" s="7">
        <v>854.0</v>
      </c>
      <c r="BG631" s="7">
        <v>702.0</v>
      </c>
      <c r="BH631" s="7">
        <v>928.0</v>
      </c>
      <c r="BI631" s="7">
        <v>612.0</v>
      </c>
      <c r="BJ631" s="7">
        <v>362.0</v>
      </c>
      <c r="BK631" s="7">
        <v>933.0</v>
      </c>
      <c r="BL631" s="7">
        <v>754.0</v>
      </c>
      <c r="BM631" s="7">
        <v>280.0</v>
      </c>
      <c r="BN631" s="7">
        <v>610.0</v>
      </c>
      <c r="BO631" s="7">
        <v>722.0</v>
      </c>
      <c r="BP631" s="7">
        <v>62.0</v>
      </c>
      <c r="BQ631" s="7">
        <v>472.0</v>
      </c>
      <c r="BR631" s="7">
        <v>491.0</v>
      </c>
      <c r="BS631" s="7">
        <v>526.0</v>
      </c>
      <c r="BT631" s="7">
        <v>689.0</v>
      </c>
      <c r="BU631" s="7">
        <v>231.0</v>
      </c>
      <c r="BV631" s="7">
        <v>617.0</v>
      </c>
      <c r="BW631" s="7">
        <v>292.0</v>
      </c>
      <c r="BX631" s="7">
        <v>522.0</v>
      </c>
      <c r="BY631" s="7">
        <v>216.0</v>
      </c>
      <c r="BZ631" s="7">
        <v>912.0</v>
      </c>
      <c r="CA631" s="7">
        <v>94.0</v>
      </c>
      <c r="CB631" s="7">
        <v>841.0</v>
      </c>
      <c r="CC631" s="7">
        <v>653.0</v>
      </c>
      <c r="CD631" s="7">
        <v>330.0</v>
      </c>
      <c r="CE631" s="7">
        <v>173.0</v>
      </c>
      <c r="CF631" s="7">
        <v>609.0</v>
      </c>
      <c r="CG631" s="7">
        <v>878.0</v>
      </c>
      <c r="CH631" s="7">
        <v>992.0</v>
      </c>
      <c r="CI631" s="7">
        <v>181.0</v>
      </c>
      <c r="CJ631" s="7">
        <v>889.0</v>
      </c>
      <c r="CK631" s="7">
        <v>1000.0</v>
      </c>
      <c r="CL631" s="7">
        <v>222.0</v>
      </c>
      <c r="CM631" s="7">
        <v>545.0</v>
      </c>
      <c r="CN631" s="7">
        <v>988.0</v>
      </c>
      <c r="CO631" s="7">
        <v>6.0</v>
      </c>
      <c r="CP631" s="7">
        <v>740.0</v>
      </c>
      <c r="CQ631" s="7">
        <v>500.0</v>
      </c>
      <c r="CR631" s="7">
        <v>385.0</v>
      </c>
      <c r="CS631" s="7">
        <v>519.0</v>
      </c>
      <c r="CT631" s="7">
        <v>20.0</v>
      </c>
      <c r="CU631" s="7">
        <v>163.0</v>
      </c>
      <c r="CV631" s="7">
        <v>182.0</v>
      </c>
      <c r="CW631" s="7">
        <v>924.0</v>
      </c>
    </row>
    <row r="632" ht="14.25" customHeight="1">
      <c r="A632" s="7">
        <v>631.0</v>
      </c>
      <c r="B632" s="7">
        <v>973.0</v>
      </c>
      <c r="C632" s="7">
        <v>8.0</v>
      </c>
      <c r="D632" s="7">
        <v>424.0</v>
      </c>
      <c r="E632" s="7">
        <v>945.0</v>
      </c>
      <c r="F632" s="7">
        <v>210.0</v>
      </c>
      <c r="G632" s="7">
        <v>683.0</v>
      </c>
      <c r="H632" s="7">
        <v>492.0</v>
      </c>
      <c r="I632" s="7">
        <v>119.0</v>
      </c>
      <c r="J632" s="7">
        <v>426.0</v>
      </c>
      <c r="K632" s="7">
        <v>286.0</v>
      </c>
      <c r="L632" s="7">
        <v>267.0</v>
      </c>
      <c r="M632" s="7">
        <v>872.0</v>
      </c>
      <c r="N632" s="7">
        <v>79.0</v>
      </c>
      <c r="O632" s="7">
        <v>504.0</v>
      </c>
      <c r="P632" s="7">
        <v>491.0</v>
      </c>
      <c r="Q632" s="7">
        <v>969.0</v>
      </c>
      <c r="R632" s="7">
        <v>656.0</v>
      </c>
      <c r="S632" s="7">
        <v>621.0</v>
      </c>
      <c r="T632" s="7">
        <v>767.0</v>
      </c>
      <c r="U632" s="7">
        <v>69.0</v>
      </c>
      <c r="V632" s="7">
        <v>741.0</v>
      </c>
      <c r="W632" s="7">
        <v>843.0</v>
      </c>
      <c r="X632" s="7">
        <v>692.0</v>
      </c>
      <c r="Y632" s="7">
        <v>164.0</v>
      </c>
      <c r="Z632" s="7">
        <v>404.0</v>
      </c>
      <c r="AA632" s="7">
        <v>846.0</v>
      </c>
      <c r="AB632" s="7">
        <v>315.0</v>
      </c>
      <c r="AC632" s="7">
        <v>249.0</v>
      </c>
      <c r="AD632" s="7">
        <v>965.0</v>
      </c>
      <c r="AE632" s="7">
        <v>724.0</v>
      </c>
      <c r="AF632" s="7">
        <v>299.0</v>
      </c>
      <c r="AG632" s="7">
        <v>110.0</v>
      </c>
      <c r="AH632" s="7">
        <v>852.0</v>
      </c>
      <c r="AI632" s="7">
        <v>761.0</v>
      </c>
      <c r="AJ632" s="7">
        <v>107.0</v>
      </c>
      <c r="AK632" s="7">
        <v>947.0</v>
      </c>
      <c r="AL632" s="7">
        <v>281.0</v>
      </c>
      <c r="AM632" s="7">
        <v>789.0</v>
      </c>
      <c r="AN632" s="7">
        <v>763.0</v>
      </c>
      <c r="AO632" s="7">
        <v>9.0</v>
      </c>
      <c r="AP632" s="7">
        <v>619.0</v>
      </c>
      <c r="AQ632" s="7">
        <v>568.0</v>
      </c>
      <c r="AR632" s="7">
        <v>574.0</v>
      </c>
      <c r="AS632" s="7">
        <v>574.0</v>
      </c>
      <c r="AT632" s="7">
        <v>896.0</v>
      </c>
      <c r="AU632" s="7">
        <v>879.0</v>
      </c>
      <c r="AV632" s="7">
        <v>489.0</v>
      </c>
      <c r="AW632" s="7">
        <v>233.0</v>
      </c>
      <c r="AX632" s="7">
        <v>113.0</v>
      </c>
      <c r="AY632" s="7">
        <v>628.0</v>
      </c>
      <c r="AZ632" s="7">
        <v>304.0</v>
      </c>
      <c r="BA632" s="7">
        <v>367.0</v>
      </c>
      <c r="BB632" s="7">
        <v>968.0</v>
      </c>
      <c r="BC632" s="7">
        <v>178.0</v>
      </c>
      <c r="BD632" s="7">
        <v>453.0</v>
      </c>
      <c r="BE632" s="7">
        <v>781.0</v>
      </c>
      <c r="BF632" s="7">
        <v>326.0</v>
      </c>
      <c r="BG632" s="7">
        <v>163.0</v>
      </c>
      <c r="BH632" s="7">
        <v>524.0</v>
      </c>
      <c r="BI632" s="7">
        <v>5.0</v>
      </c>
      <c r="BJ632" s="7">
        <v>238.0</v>
      </c>
      <c r="BK632" s="7">
        <v>389.0</v>
      </c>
      <c r="BL632" s="7">
        <v>955.0</v>
      </c>
      <c r="BM632" s="7">
        <v>825.0</v>
      </c>
      <c r="BN632" s="7">
        <v>499.0</v>
      </c>
      <c r="BO632" s="7">
        <v>650.0</v>
      </c>
      <c r="BP632" s="7">
        <v>587.0</v>
      </c>
      <c r="BQ632" s="7">
        <v>954.0</v>
      </c>
      <c r="BR632" s="7">
        <v>442.0</v>
      </c>
      <c r="BS632" s="7">
        <v>876.0</v>
      </c>
      <c r="BT632" s="7">
        <v>645.0</v>
      </c>
      <c r="BU632" s="7">
        <v>863.0</v>
      </c>
      <c r="BV632" s="7">
        <v>639.0</v>
      </c>
      <c r="BW632" s="7">
        <v>63.0</v>
      </c>
      <c r="BX632" s="7">
        <v>35.0</v>
      </c>
      <c r="BY632" s="7">
        <v>349.0</v>
      </c>
      <c r="BZ632" s="7">
        <v>146.0</v>
      </c>
      <c r="CA632" s="7">
        <v>994.0</v>
      </c>
      <c r="CB632" s="7">
        <v>942.0</v>
      </c>
      <c r="CC632" s="7">
        <v>171.0</v>
      </c>
      <c r="CD632" s="7">
        <v>299.0</v>
      </c>
      <c r="CE632" s="7">
        <v>900.0</v>
      </c>
      <c r="CF632" s="7">
        <v>519.0</v>
      </c>
      <c r="CG632" s="7">
        <v>69.0</v>
      </c>
      <c r="CH632" s="7">
        <v>640.0</v>
      </c>
      <c r="CI632" s="7">
        <v>391.0</v>
      </c>
      <c r="CJ632" s="7">
        <v>51.0</v>
      </c>
      <c r="CK632" s="7">
        <v>115.0</v>
      </c>
      <c r="CL632" s="7">
        <v>409.0</v>
      </c>
      <c r="CM632" s="7">
        <v>43.0</v>
      </c>
      <c r="CN632" s="7">
        <v>60.0</v>
      </c>
      <c r="CO632" s="7">
        <v>6.0</v>
      </c>
      <c r="CP632" s="7">
        <v>92.0</v>
      </c>
      <c r="CQ632" s="7">
        <v>400.0</v>
      </c>
      <c r="CR632" s="7">
        <v>984.0</v>
      </c>
      <c r="CS632" s="7">
        <v>680.0</v>
      </c>
      <c r="CT632" s="7">
        <v>481.0</v>
      </c>
      <c r="CU632" s="7">
        <v>63.0</v>
      </c>
      <c r="CV632" s="7">
        <v>168.0</v>
      </c>
      <c r="CW632" s="7">
        <v>573.0</v>
      </c>
    </row>
    <row r="633" ht="14.25" customHeight="1">
      <c r="A633" s="7">
        <v>632.0</v>
      </c>
      <c r="B633" s="7">
        <v>49.0</v>
      </c>
      <c r="C633" s="7">
        <v>466.0</v>
      </c>
      <c r="D633" s="7">
        <v>909.0</v>
      </c>
      <c r="E633" s="7">
        <v>651.0</v>
      </c>
      <c r="F633" s="7">
        <v>183.0</v>
      </c>
      <c r="G633" s="7">
        <v>18.0</v>
      </c>
      <c r="H633" s="7">
        <v>53.0</v>
      </c>
      <c r="I633" s="7">
        <v>784.0</v>
      </c>
      <c r="J633" s="7">
        <v>55.0</v>
      </c>
      <c r="K633" s="7">
        <v>401.0</v>
      </c>
      <c r="L633" s="7">
        <v>3.0</v>
      </c>
      <c r="M633" s="7">
        <v>455.0</v>
      </c>
      <c r="N633" s="7">
        <v>741.0</v>
      </c>
      <c r="O633" s="7">
        <v>837.0</v>
      </c>
      <c r="P633" s="7">
        <v>681.0</v>
      </c>
      <c r="Q633" s="7">
        <v>293.0</v>
      </c>
      <c r="R633" s="7">
        <v>242.0</v>
      </c>
      <c r="S633" s="7">
        <v>935.0</v>
      </c>
      <c r="T633" s="7">
        <v>346.0</v>
      </c>
      <c r="U633" s="7">
        <v>702.0</v>
      </c>
      <c r="V633" s="7">
        <v>722.0</v>
      </c>
      <c r="W633" s="7">
        <v>332.0</v>
      </c>
      <c r="X633" s="7">
        <v>928.0</v>
      </c>
      <c r="Y633" s="7">
        <v>992.0</v>
      </c>
      <c r="Z633" s="7">
        <v>559.0</v>
      </c>
      <c r="AA633" s="7">
        <v>515.0</v>
      </c>
      <c r="AB633" s="7">
        <v>495.0</v>
      </c>
      <c r="AC633" s="7">
        <v>971.0</v>
      </c>
      <c r="AD633" s="7">
        <v>982.0</v>
      </c>
      <c r="AE633" s="7">
        <v>130.0</v>
      </c>
      <c r="AF633" s="7">
        <v>398.0</v>
      </c>
      <c r="AG633" s="7">
        <v>852.0</v>
      </c>
      <c r="AH633" s="7">
        <v>662.0</v>
      </c>
      <c r="AI633" s="7">
        <v>274.0</v>
      </c>
      <c r="AJ633" s="7">
        <v>828.0</v>
      </c>
      <c r="AK633" s="7">
        <v>523.0</v>
      </c>
      <c r="AL633" s="7">
        <v>50.0</v>
      </c>
      <c r="AM633" s="7">
        <v>501.0</v>
      </c>
      <c r="AN633" s="7">
        <v>220.0</v>
      </c>
      <c r="AO633" s="7">
        <v>478.0</v>
      </c>
      <c r="AP633" s="7">
        <v>501.0</v>
      </c>
      <c r="AQ633" s="7">
        <v>10.0</v>
      </c>
      <c r="AR633" s="7">
        <v>462.0</v>
      </c>
      <c r="AS633" s="7">
        <v>214.0</v>
      </c>
      <c r="AT633" s="7">
        <v>121.0</v>
      </c>
      <c r="AU633" s="7">
        <v>408.0</v>
      </c>
      <c r="AV633" s="7">
        <v>796.0</v>
      </c>
      <c r="AW633" s="7">
        <v>253.0</v>
      </c>
      <c r="AX633" s="7">
        <v>100.0</v>
      </c>
      <c r="AY633" s="7">
        <v>191.0</v>
      </c>
      <c r="AZ633" s="7">
        <v>905.0</v>
      </c>
      <c r="BA633" s="7">
        <v>724.0</v>
      </c>
      <c r="BB633" s="7">
        <v>526.0</v>
      </c>
      <c r="BC633" s="7">
        <v>182.0</v>
      </c>
      <c r="BD633" s="7">
        <v>360.0</v>
      </c>
      <c r="BE633" s="7">
        <v>360.0</v>
      </c>
      <c r="BF633" s="7">
        <v>887.0</v>
      </c>
      <c r="BG633" s="7">
        <v>83.0</v>
      </c>
      <c r="BH633" s="7">
        <v>17.0</v>
      </c>
      <c r="BI633" s="7">
        <v>144.0</v>
      </c>
      <c r="BJ633" s="7">
        <v>166.0</v>
      </c>
      <c r="BK633" s="7">
        <v>738.0</v>
      </c>
      <c r="BL633" s="7">
        <v>238.0</v>
      </c>
      <c r="BM633" s="7">
        <v>809.0</v>
      </c>
      <c r="BN633" s="7">
        <v>139.0</v>
      </c>
      <c r="BO633" s="7">
        <v>369.0</v>
      </c>
      <c r="BP633" s="7">
        <v>577.0</v>
      </c>
      <c r="BQ633" s="7">
        <v>557.0</v>
      </c>
      <c r="BR633" s="7">
        <v>670.0</v>
      </c>
      <c r="BS633" s="7">
        <v>865.0</v>
      </c>
      <c r="BT633" s="7">
        <v>710.0</v>
      </c>
      <c r="BU633" s="7">
        <v>506.0</v>
      </c>
      <c r="BV633" s="7">
        <v>587.0</v>
      </c>
      <c r="BW633" s="7">
        <v>959.0</v>
      </c>
      <c r="BX633" s="7">
        <v>486.0</v>
      </c>
      <c r="BY633" s="7">
        <v>365.0</v>
      </c>
      <c r="BZ633" s="7">
        <v>233.0</v>
      </c>
      <c r="CA633" s="7">
        <v>335.0</v>
      </c>
      <c r="CB633" s="7">
        <v>178.0</v>
      </c>
      <c r="CC633" s="7">
        <v>535.0</v>
      </c>
      <c r="CD633" s="7">
        <v>100.0</v>
      </c>
      <c r="CE633" s="7">
        <v>301.0</v>
      </c>
      <c r="CF633" s="7">
        <v>940.0</v>
      </c>
      <c r="CG633" s="7">
        <v>486.0</v>
      </c>
      <c r="CH633" s="7">
        <v>692.0</v>
      </c>
      <c r="CI633" s="7">
        <v>164.0</v>
      </c>
      <c r="CJ633" s="7">
        <v>759.0</v>
      </c>
      <c r="CK633" s="7">
        <v>72.0</v>
      </c>
      <c r="CL633" s="7">
        <v>884.0</v>
      </c>
      <c r="CM633" s="7">
        <v>40.0</v>
      </c>
      <c r="CN633" s="7">
        <v>583.0</v>
      </c>
      <c r="CO633" s="7">
        <v>599.0</v>
      </c>
      <c r="CP633" s="7">
        <v>646.0</v>
      </c>
      <c r="CQ633" s="7">
        <v>546.0</v>
      </c>
      <c r="CR633" s="7">
        <v>61.0</v>
      </c>
      <c r="CS633" s="7">
        <v>830.0</v>
      </c>
      <c r="CT633" s="7">
        <v>791.0</v>
      </c>
      <c r="CU633" s="7">
        <v>299.0</v>
      </c>
      <c r="CV633" s="7">
        <v>905.0</v>
      </c>
      <c r="CW633" s="7">
        <v>775.0</v>
      </c>
    </row>
    <row r="634" ht="14.25" customHeight="1">
      <c r="A634" s="7">
        <v>633.0</v>
      </c>
      <c r="B634" s="7">
        <v>136.0</v>
      </c>
      <c r="C634" s="7">
        <v>795.0</v>
      </c>
      <c r="D634" s="7">
        <v>669.0</v>
      </c>
      <c r="E634" s="7">
        <v>341.0</v>
      </c>
      <c r="F634" s="7">
        <v>570.0</v>
      </c>
      <c r="G634" s="7">
        <v>985.0</v>
      </c>
      <c r="H634" s="7">
        <v>56.0</v>
      </c>
      <c r="I634" s="7">
        <v>503.0</v>
      </c>
      <c r="J634" s="7">
        <v>434.0</v>
      </c>
      <c r="K634" s="7">
        <v>841.0</v>
      </c>
      <c r="L634" s="7">
        <v>968.0</v>
      </c>
      <c r="M634" s="7">
        <v>711.0</v>
      </c>
      <c r="N634" s="7">
        <v>614.0</v>
      </c>
      <c r="O634" s="7">
        <v>249.0</v>
      </c>
      <c r="P634" s="7">
        <v>316.0</v>
      </c>
      <c r="Q634" s="7">
        <v>982.0</v>
      </c>
      <c r="R634" s="7">
        <v>386.0</v>
      </c>
      <c r="S634" s="7">
        <v>465.0</v>
      </c>
      <c r="T634" s="7">
        <v>466.0</v>
      </c>
      <c r="U634" s="7">
        <v>145.0</v>
      </c>
      <c r="V634" s="7">
        <v>825.0</v>
      </c>
      <c r="W634" s="7">
        <v>752.0</v>
      </c>
      <c r="X634" s="7">
        <v>673.0</v>
      </c>
      <c r="Y634" s="7">
        <v>583.0</v>
      </c>
      <c r="Z634" s="7">
        <v>277.0</v>
      </c>
      <c r="AA634" s="7">
        <v>251.0</v>
      </c>
      <c r="AB634" s="7">
        <v>998.0</v>
      </c>
      <c r="AC634" s="7">
        <v>23.0</v>
      </c>
      <c r="AD634" s="7">
        <v>687.0</v>
      </c>
      <c r="AE634" s="7">
        <v>423.0</v>
      </c>
      <c r="AF634" s="7">
        <v>849.0</v>
      </c>
      <c r="AG634" s="7">
        <v>337.0</v>
      </c>
      <c r="AH634" s="7">
        <v>642.0</v>
      </c>
      <c r="AI634" s="7">
        <v>2.0</v>
      </c>
      <c r="AJ634" s="7">
        <v>352.0</v>
      </c>
      <c r="AK634" s="7">
        <v>246.0</v>
      </c>
      <c r="AL634" s="7">
        <v>51.0</v>
      </c>
      <c r="AM634" s="7">
        <v>695.0</v>
      </c>
      <c r="AN634" s="7">
        <v>723.0</v>
      </c>
      <c r="AO634" s="7">
        <v>472.0</v>
      </c>
      <c r="AP634" s="7">
        <v>307.0</v>
      </c>
      <c r="AQ634" s="7">
        <v>893.0</v>
      </c>
      <c r="AR634" s="7">
        <v>243.0</v>
      </c>
      <c r="AS634" s="7">
        <v>526.0</v>
      </c>
      <c r="AT634" s="7">
        <v>396.0</v>
      </c>
      <c r="AU634" s="7">
        <v>475.0</v>
      </c>
      <c r="AV634" s="7">
        <v>916.0</v>
      </c>
      <c r="AW634" s="7">
        <v>887.0</v>
      </c>
      <c r="AX634" s="7">
        <v>785.0</v>
      </c>
      <c r="AY634" s="7">
        <v>46.0</v>
      </c>
      <c r="AZ634" s="7">
        <v>17.0</v>
      </c>
      <c r="BA634" s="7">
        <v>875.0</v>
      </c>
      <c r="BB634" s="7">
        <v>699.0</v>
      </c>
      <c r="BC634" s="7">
        <v>766.0</v>
      </c>
      <c r="BD634" s="7">
        <v>482.0</v>
      </c>
      <c r="BE634" s="7">
        <v>936.0</v>
      </c>
      <c r="BF634" s="7">
        <v>497.0</v>
      </c>
      <c r="BG634" s="7">
        <v>440.0</v>
      </c>
      <c r="BH634" s="7">
        <v>861.0</v>
      </c>
      <c r="BI634" s="7">
        <v>29.0</v>
      </c>
      <c r="BJ634" s="7">
        <v>559.0</v>
      </c>
      <c r="BK634" s="7">
        <v>240.0</v>
      </c>
      <c r="BL634" s="7">
        <v>405.0</v>
      </c>
      <c r="BM634" s="7">
        <v>105.0</v>
      </c>
      <c r="BN634" s="7">
        <v>200.0</v>
      </c>
      <c r="BO634" s="7">
        <v>768.0</v>
      </c>
      <c r="BP634" s="7">
        <v>699.0</v>
      </c>
      <c r="BQ634" s="7">
        <v>488.0</v>
      </c>
      <c r="BR634" s="7">
        <v>578.0</v>
      </c>
      <c r="BS634" s="7">
        <v>144.0</v>
      </c>
      <c r="BT634" s="7">
        <v>408.0</v>
      </c>
      <c r="BU634" s="7">
        <v>779.0</v>
      </c>
      <c r="BV634" s="7">
        <v>865.0</v>
      </c>
      <c r="BW634" s="7">
        <v>384.0</v>
      </c>
      <c r="BX634" s="7">
        <v>594.0</v>
      </c>
      <c r="BY634" s="7">
        <v>879.0</v>
      </c>
      <c r="BZ634" s="7">
        <v>442.0</v>
      </c>
      <c r="CA634" s="7">
        <v>592.0</v>
      </c>
      <c r="CB634" s="7">
        <v>225.0</v>
      </c>
      <c r="CC634" s="7">
        <v>440.0</v>
      </c>
      <c r="CD634" s="7">
        <v>695.0</v>
      </c>
      <c r="CE634" s="7">
        <v>662.0</v>
      </c>
      <c r="CF634" s="7">
        <v>695.0</v>
      </c>
      <c r="CG634" s="7">
        <v>384.0</v>
      </c>
      <c r="CH634" s="7">
        <v>436.0</v>
      </c>
      <c r="CI634" s="7">
        <v>436.0</v>
      </c>
      <c r="CJ634" s="7">
        <v>340.0</v>
      </c>
      <c r="CK634" s="7">
        <v>786.0</v>
      </c>
      <c r="CL634" s="7">
        <v>103.0</v>
      </c>
      <c r="CM634" s="7">
        <v>843.0</v>
      </c>
      <c r="CN634" s="7">
        <v>828.0</v>
      </c>
      <c r="CO634" s="7">
        <v>722.0</v>
      </c>
      <c r="CP634" s="7">
        <v>761.0</v>
      </c>
      <c r="CQ634" s="7">
        <v>312.0</v>
      </c>
      <c r="CR634" s="7">
        <v>274.0</v>
      </c>
      <c r="CS634" s="7">
        <v>337.0</v>
      </c>
      <c r="CT634" s="7">
        <v>55.0</v>
      </c>
      <c r="CU634" s="7">
        <v>600.0</v>
      </c>
      <c r="CV634" s="7">
        <v>321.0</v>
      </c>
      <c r="CW634" s="7">
        <v>229.0</v>
      </c>
    </row>
    <row r="635" ht="14.25" customHeight="1">
      <c r="A635" s="7">
        <v>634.0</v>
      </c>
      <c r="B635" s="7">
        <v>740.0</v>
      </c>
      <c r="C635" s="7">
        <v>120.0</v>
      </c>
      <c r="D635" s="7">
        <v>49.0</v>
      </c>
      <c r="E635" s="7">
        <v>392.0</v>
      </c>
      <c r="F635" s="7">
        <v>689.0</v>
      </c>
      <c r="G635" s="7">
        <v>111.0</v>
      </c>
      <c r="H635" s="7">
        <v>172.0</v>
      </c>
      <c r="I635" s="7">
        <v>139.0</v>
      </c>
      <c r="J635" s="7">
        <v>568.0</v>
      </c>
      <c r="K635" s="7">
        <v>13.0</v>
      </c>
      <c r="L635" s="7">
        <v>677.0</v>
      </c>
      <c r="M635" s="7">
        <v>663.0</v>
      </c>
      <c r="N635" s="7">
        <v>954.0</v>
      </c>
      <c r="O635" s="7">
        <v>267.0</v>
      </c>
      <c r="P635" s="7">
        <v>957.0</v>
      </c>
      <c r="Q635" s="7">
        <v>697.0</v>
      </c>
      <c r="R635" s="7">
        <v>672.0</v>
      </c>
      <c r="S635" s="7">
        <v>592.0</v>
      </c>
      <c r="T635" s="7">
        <v>579.0</v>
      </c>
      <c r="U635" s="7">
        <v>219.0</v>
      </c>
      <c r="V635" s="7">
        <v>654.0</v>
      </c>
      <c r="W635" s="7">
        <v>857.0</v>
      </c>
      <c r="X635" s="7">
        <v>834.0</v>
      </c>
      <c r="Y635" s="7">
        <v>994.0</v>
      </c>
      <c r="Z635" s="7">
        <v>379.0</v>
      </c>
      <c r="AA635" s="7">
        <v>860.0</v>
      </c>
      <c r="AB635" s="7">
        <v>208.0</v>
      </c>
      <c r="AC635" s="7">
        <v>701.0</v>
      </c>
      <c r="AD635" s="7">
        <v>745.0</v>
      </c>
      <c r="AE635" s="7">
        <v>552.0</v>
      </c>
      <c r="AF635" s="7">
        <v>562.0</v>
      </c>
      <c r="AG635" s="7">
        <v>775.0</v>
      </c>
      <c r="AH635" s="7">
        <v>239.0</v>
      </c>
      <c r="AI635" s="7">
        <v>488.0</v>
      </c>
      <c r="AJ635" s="7">
        <v>792.0</v>
      </c>
      <c r="AK635" s="7">
        <v>761.0</v>
      </c>
      <c r="AL635" s="7">
        <v>996.0</v>
      </c>
      <c r="AM635" s="7">
        <v>916.0</v>
      </c>
      <c r="AN635" s="7">
        <v>470.0</v>
      </c>
      <c r="AO635" s="7">
        <v>700.0</v>
      </c>
      <c r="AP635" s="7">
        <v>864.0</v>
      </c>
      <c r="AQ635" s="7">
        <v>396.0</v>
      </c>
      <c r="AR635" s="7">
        <v>491.0</v>
      </c>
      <c r="AS635" s="7">
        <v>888.0</v>
      </c>
      <c r="AT635" s="7">
        <v>125.0</v>
      </c>
      <c r="AU635" s="7">
        <v>199.0</v>
      </c>
      <c r="AV635" s="7">
        <v>670.0</v>
      </c>
      <c r="AW635" s="7">
        <v>926.0</v>
      </c>
      <c r="AX635" s="7">
        <v>90.0</v>
      </c>
      <c r="AY635" s="7">
        <v>244.0</v>
      </c>
      <c r="AZ635" s="7">
        <v>702.0</v>
      </c>
      <c r="BA635" s="7">
        <v>962.0</v>
      </c>
      <c r="BB635" s="7">
        <v>438.0</v>
      </c>
      <c r="BC635" s="7">
        <v>522.0</v>
      </c>
      <c r="BD635" s="7">
        <v>190.0</v>
      </c>
      <c r="BE635" s="7">
        <v>249.0</v>
      </c>
      <c r="BF635" s="7">
        <v>779.0</v>
      </c>
      <c r="BG635" s="7">
        <v>528.0</v>
      </c>
      <c r="BH635" s="7">
        <v>703.0</v>
      </c>
      <c r="BI635" s="7">
        <v>360.0</v>
      </c>
      <c r="BJ635" s="7">
        <v>655.0</v>
      </c>
      <c r="BK635" s="7">
        <v>176.0</v>
      </c>
      <c r="BL635" s="7">
        <v>11.0</v>
      </c>
      <c r="BM635" s="7">
        <v>386.0</v>
      </c>
      <c r="BN635" s="7">
        <v>625.0</v>
      </c>
      <c r="BO635" s="7">
        <v>246.0</v>
      </c>
      <c r="BP635" s="7">
        <v>882.0</v>
      </c>
      <c r="BQ635" s="7">
        <v>726.0</v>
      </c>
      <c r="BR635" s="7">
        <v>576.0</v>
      </c>
      <c r="BS635" s="7">
        <v>830.0</v>
      </c>
      <c r="BT635" s="7">
        <v>795.0</v>
      </c>
      <c r="BU635" s="7">
        <v>786.0</v>
      </c>
      <c r="BV635" s="7">
        <v>851.0</v>
      </c>
      <c r="BW635" s="7">
        <v>417.0</v>
      </c>
      <c r="BX635" s="7">
        <v>351.0</v>
      </c>
      <c r="BY635" s="7">
        <v>722.0</v>
      </c>
      <c r="BZ635" s="7">
        <v>407.0</v>
      </c>
      <c r="CA635" s="7">
        <v>786.0</v>
      </c>
      <c r="CB635" s="7">
        <v>339.0</v>
      </c>
      <c r="CC635" s="7">
        <v>925.0</v>
      </c>
      <c r="CD635" s="7">
        <v>692.0</v>
      </c>
      <c r="CE635" s="7">
        <v>892.0</v>
      </c>
      <c r="CF635" s="7">
        <v>643.0</v>
      </c>
      <c r="CG635" s="7">
        <v>859.0</v>
      </c>
      <c r="CH635" s="7">
        <v>682.0</v>
      </c>
      <c r="CI635" s="7">
        <v>414.0</v>
      </c>
      <c r="CJ635" s="7">
        <v>510.0</v>
      </c>
      <c r="CK635" s="7">
        <v>792.0</v>
      </c>
      <c r="CL635" s="7">
        <v>189.0</v>
      </c>
      <c r="CM635" s="7">
        <v>82.0</v>
      </c>
      <c r="CN635" s="7">
        <v>67.0</v>
      </c>
      <c r="CO635" s="7">
        <v>167.0</v>
      </c>
      <c r="CP635" s="7">
        <v>613.0</v>
      </c>
      <c r="CQ635" s="7">
        <v>57.0</v>
      </c>
      <c r="CR635" s="7">
        <v>582.0</v>
      </c>
      <c r="CS635" s="7">
        <v>395.0</v>
      </c>
      <c r="CT635" s="7">
        <v>102.0</v>
      </c>
      <c r="CU635" s="7">
        <v>733.0</v>
      </c>
      <c r="CV635" s="7">
        <v>191.0</v>
      </c>
      <c r="CW635" s="7">
        <v>333.0</v>
      </c>
    </row>
    <row r="636" ht="14.25" customHeight="1">
      <c r="A636" s="7">
        <v>635.0</v>
      </c>
      <c r="B636" s="7">
        <v>300.0</v>
      </c>
      <c r="C636" s="7">
        <v>944.0</v>
      </c>
      <c r="D636" s="7">
        <v>765.0</v>
      </c>
      <c r="E636" s="7">
        <v>436.0</v>
      </c>
      <c r="F636" s="7">
        <v>461.0</v>
      </c>
      <c r="G636" s="7">
        <v>902.0</v>
      </c>
      <c r="H636" s="7">
        <v>413.0</v>
      </c>
      <c r="I636" s="7">
        <v>559.0</v>
      </c>
      <c r="J636" s="7">
        <v>461.0</v>
      </c>
      <c r="K636" s="7">
        <v>186.0</v>
      </c>
      <c r="L636" s="7">
        <v>375.0</v>
      </c>
      <c r="M636" s="7">
        <v>440.0</v>
      </c>
      <c r="N636" s="7">
        <v>760.0</v>
      </c>
      <c r="O636" s="7">
        <v>259.0</v>
      </c>
      <c r="P636" s="7">
        <v>1.0</v>
      </c>
      <c r="Q636" s="7">
        <v>69.0</v>
      </c>
      <c r="R636" s="7">
        <v>118.0</v>
      </c>
      <c r="S636" s="7">
        <v>751.0</v>
      </c>
      <c r="T636" s="7">
        <v>306.0</v>
      </c>
      <c r="U636" s="7">
        <v>941.0</v>
      </c>
      <c r="V636" s="7">
        <v>544.0</v>
      </c>
      <c r="W636" s="7">
        <v>302.0</v>
      </c>
      <c r="X636" s="7">
        <v>856.0</v>
      </c>
      <c r="Y636" s="7">
        <v>639.0</v>
      </c>
      <c r="Z636" s="7">
        <v>165.0</v>
      </c>
      <c r="AA636" s="7">
        <v>406.0</v>
      </c>
      <c r="AB636" s="7">
        <v>806.0</v>
      </c>
      <c r="AC636" s="7">
        <v>338.0</v>
      </c>
      <c r="AD636" s="7">
        <v>967.0</v>
      </c>
      <c r="AE636" s="7">
        <v>592.0</v>
      </c>
      <c r="AF636" s="7">
        <v>998.0</v>
      </c>
      <c r="AG636" s="7">
        <v>589.0</v>
      </c>
      <c r="AH636" s="7">
        <v>133.0</v>
      </c>
      <c r="AI636" s="7">
        <v>727.0</v>
      </c>
      <c r="AJ636" s="7">
        <v>426.0</v>
      </c>
      <c r="AK636" s="7">
        <v>408.0</v>
      </c>
      <c r="AL636" s="7">
        <v>869.0</v>
      </c>
      <c r="AM636" s="7">
        <v>174.0</v>
      </c>
      <c r="AN636" s="7">
        <v>361.0</v>
      </c>
      <c r="AO636" s="7">
        <v>461.0</v>
      </c>
      <c r="AP636" s="7">
        <v>110.0</v>
      </c>
      <c r="AQ636" s="7">
        <v>103.0</v>
      </c>
      <c r="AR636" s="7">
        <v>161.0</v>
      </c>
      <c r="AS636" s="7">
        <v>997.0</v>
      </c>
      <c r="AT636" s="7">
        <v>161.0</v>
      </c>
      <c r="AU636" s="7">
        <v>717.0</v>
      </c>
      <c r="AV636" s="7">
        <v>581.0</v>
      </c>
      <c r="AW636" s="7">
        <v>598.0</v>
      </c>
      <c r="AX636" s="7">
        <v>132.0</v>
      </c>
      <c r="AY636" s="7">
        <v>118.0</v>
      </c>
      <c r="AZ636" s="7">
        <v>785.0</v>
      </c>
      <c r="BA636" s="7">
        <v>633.0</v>
      </c>
      <c r="BB636" s="7">
        <v>68.0</v>
      </c>
      <c r="BC636" s="7">
        <v>551.0</v>
      </c>
      <c r="BD636" s="7">
        <v>874.0</v>
      </c>
      <c r="BE636" s="7">
        <v>543.0</v>
      </c>
      <c r="BF636" s="7">
        <v>858.0</v>
      </c>
      <c r="BG636" s="7">
        <v>753.0</v>
      </c>
      <c r="BH636" s="7">
        <v>123.0</v>
      </c>
      <c r="BI636" s="7">
        <v>419.0</v>
      </c>
      <c r="BJ636" s="7">
        <v>726.0</v>
      </c>
      <c r="BK636" s="7">
        <v>710.0</v>
      </c>
      <c r="BL636" s="7">
        <v>28.0</v>
      </c>
      <c r="BM636" s="7">
        <v>753.0</v>
      </c>
      <c r="BN636" s="7">
        <v>94.0</v>
      </c>
      <c r="BO636" s="7">
        <v>371.0</v>
      </c>
      <c r="BP636" s="7">
        <v>676.0</v>
      </c>
      <c r="BQ636" s="7">
        <v>36.0</v>
      </c>
      <c r="BR636" s="7">
        <v>477.0</v>
      </c>
      <c r="BS636" s="7">
        <v>172.0</v>
      </c>
      <c r="BT636" s="7">
        <v>835.0</v>
      </c>
      <c r="BU636" s="7">
        <v>879.0</v>
      </c>
      <c r="BV636" s="7">
        <v>346.0</v>
      </c>
      <c r="BW636" s="7">
        <v>632.0</v>
      </c>
      <c r="BX636" s="7">
        <v>763.0</v>
      </c>
      <c r="BY636" s="7">
        <v>14.0</v>
      </c>
      <c r="BZ636" s="7">
        <v>19.0</v>
      </c>
      <c r="CA636" s="7">
        <v>41.0</v>
      </c>
      <c r="CB636" s="7">
        <v>115.0</v>
      </c>
      <c r="CC636" s="7">
        <v>74.0</v>
      </c>
      <c r="CD636" s="7">
        <v>526.0</v>
      </c>
      <c r="CE636" s="7">
        <v>807.0</v>
      </c>
      <c r="CF636" s="7">
        <v>198.0</v>
      </c>
      <c r="CG636" s="7">
        <v>209.0</v>
      </c>
      <c r="CH636" s="7">
        <v>491.0</v>
      </c>
      <c r="CI636" s="7">
        <v>889.0</v>
      </c>
      <c r="CJ636" s="7">
        <v>152.0</v>
      </c>
      <c r="CK636" s="7">
        <v>966.0</v>
      </c>
      <c r="CL636" s="7">
        <v>78.0</v>
      </c>
      <c r="CM636" s="7">
        <v>733.0</v>
      </c>
      <c r="CN636" s="7">
        <v>404.0</v>
      </c>
      <c r="CO636" s="7">
        <v>648.0</v>
      </c>
      <c r="CP636" s="7">
        <v>772.0</v>
      </c>
      <c r="CQ636" s="7">
        <v>933.0</v>
      </c>
      <c r="CR636" s="7">
        <v>416.0</v>
      </c>
      <c r="CS636" s="7">
        <v>466.0</v>
      </c>
      <c r="CT636" s="7">
        <v>478.0</v>
      </c>
      <c r="CU636" s="7">
        <v>256.0</v>
      </c>
      <c r="CV636" s="7">
        <v>765.0</v>
      </c>
      <c r="CW636" s="7">
        <v>690.0</v>
      </c>
    </row>
    <row r="637" ht="14.25" customHeight="1">
      <c r="A637" s="7">
        <v>636.0</v>
      </c>
      <c r="B637" s="7">
        <v>458.0</v>
      </c>
      <c r="C637" s="7">
        <v>825.0</v>
      </c>
      <c r="D637" s="7">
        <v>780.0</v>
      </c>
      <c r="E637" s="7">
        <v>814.0</v>
      </c>
      <c r="F637" s="7">
        <v>711.0</v>
      </c>
      <c r="G637" s="7">
        <v>64.0</v>
      </c>
      <c r="H637" s="7">
        <v>896.0</v>
      </c>
      <c r="I637" s="7">
        <v>608.0</v>
      </c>
      <c r="J637" s="7">
        <v>492.0</v>
      </c>
      <c r="K637" s="7">
        <v>887.0</v>
      </c>
      <c r="L637" s="7">
        <v>205.0</v>
      </c>
      <c r="M637" s="7">
        <v>730.0</v>
      </c>
      <c r="N637" s="7">
        <v>320.0</v>
      </c>
      <c r="O637" s="7">
        <v>633.0</v>
      </c>
      <c r="P637" s="7">
        <v>318.0</v>
      </c>
      <c r="Q637" s="7">
        <v>723.0</v>
      </c>
      <c r="R637" s="7">
        <v>627.0</v>
      </c>
      <c r="S637" s="7">
        <v>205.0</v>
      </c>
      <c r="T637" s="7">
        <v>660.0</v>
      </c>
      <c r="U637" s="7">
        <v>723.0</v>
      </c>
      <c r="V637" s="7">
        <v>262.0</v>
      </c>
      <c r="W637" s="7">
        <v>158.0</v>
      </c>
      <c r="X637" s="7">
        <v>522.0</v>
      </c>
      <c r="Y637" s="7">
        <v>832.0</v>
      </c>
      <c r="Z637" s="7">
        <v>779.0</v>
      </c>
      <c r="AA637" s="7">
        <v>866.0</v>
      </c>
      <c r="AB637" s="7">
        <v>315.0</v>
      </c>
      <c r="AC637" s="7">
        <v>954.0</v>
      </c>
      <c r="AD637" s="7">
        <v>927.0</v>
      </c>
      <c r="AE637" s="7">
        <v>478.0</v>
      </c>
      <c r="AF637" s="7">
        <v>711.0</v>
      </c>
      <c r="AG637" s="7">
        <v>517.0</v>
      </c>
      <c r="AH637" s="7">
        <v>593.0</v>
      </c>
      <c r="AI637" s="7">
        <v>618.0</v>
      </c>
      <c r="AJ637" s="7">
        <v>320.0</v>
      </c>
      <c r="AK637" s="7">
        <v>349.0</v>
      </c>
      <c r="AL637" s="7">
        <v>561.0</v>
      </c>
      <c r="AM637" s="7">
        <v>692.0</v>
      </c>
      <c r="AN637" s="7">
        <v>695.0</v>
      </c>
      <c r="AO637" s="7">
        <v>614.0</v>
      </c>
      <c r="AP637" s="7">
        <v>480.0</v>
      </c>
      <c r="AQ637" s="7">
        <v>683.0</v>
      </c>
      <c r="AR637" s="7">
        <v>380.0</v>
      </c>
      <c r="AS637" s="7">
        <v>78.0</v>
      </c>
      <c r="AT637" s="7">
        <v>217.0</v>
      </c>
      <c r="AU637" s="7">
        <v>756.0</v>
      </c>
      <c r="AV637" s="7">
        <v>290.0</v>
      </c>
      <c r="AW637" s="7">
        <v>271.0</v>
      </c>
      <c r="AX637" s="7">
        <v>478.0</v>
      </c>
      <c r="AY637" s="7">
        <v>747.0</v>
      </c>
      <c r="AZ637" s="7">
        <v>949.0</v>
      </c>
      <c r="BA637" s="7">
        <v>608.0</v>
      </c>
      <c r="BB637" s="7">
        <v>728.0</v>
      </c>
      <c r="BC637" s="7">
        <v>94.0</v>
      </c>
      <c r="BD637" s="7">
        <v>15.0</v>
      </c>
      <c r="BE637" s="7">
        <v>747.0</v>
      </c>
      <c r="BF637" s="7">
        <v>949.0</v>
      </c>
      <c r="BG637" s="7">
        <v>605.0</v>
      </c>
      <c r="BH637" s="7">
        <v>934.0</v>
      </c>
      <c r="BI637" s="7">
        <v>490.0</v>
      </c>
      <c r="BJ637" s="7">
        <v>900.0</v>
      </c>
      <c r="BK637" s="7">
        <v>9.0</v>
      </c>
      <c r="BL637" s="7">
        <v>424.0</v>
      </c>
      <c r="BM637" s="7">
        <v>743.0</v>
      </c>
      <c r="BN637" s="7">
        <v>862.0</v>
      </c>
      <c r="BO637" s="7">
        <v>722.0</v>
      </c>
      <c r="BP637" s="7">
        <v>614.0</v>
      </c>
      <c r="BQ637" s="7">
        <v>264.0</v>
      </c>
      <c r="BR637" s="7">
        <v>996.0</v>
      </c>
      <c r="BS637" s="7">
        <v>386.0</v>
      </c>
      <c r="BT637" s="7">
        <v>964.0</v>
      </c>
      <c r="BU637" s="7">
        <v>882.0</v>
      </c>
      <c r="BV637" s="7">
        <v>453.0</v>
      </c>
      <c r="BW637" s="7">
        <v>552.0</v>
      </c>
      <c r="BX637" s="7">
        <v>819.0</v>
      </c>
      <c r="BY637" s="7">
        <v>516.0</v>
      </c>
      <c r="BZ637" s="7">
        <v>790.0</v>
      </c>
      <c r="CA637" s="7">
        <v>288.0</v>
      </c>
      <c r="CB637" s="7">
        <v>914.0</v>
      </c>
      <c r="CC637" s="7">
        <v>161.0</v>
      </c>
      <c r="CD637" s="7">
        <v>595.0</v>
      </c>
      <c r="CE637" s="7">
        <v>36.0</v>
      </c>
      <c r="CF637" s="7">
        <v>667.0</v>
      </c>
      <c r="CG637" s="7">
        <v>463.0</v>
      </c>
      <c r="CH637" s="7">
        <v>98.0</v>
      </c>
      <c r="CI637" s="7">
        <v>689.0</v>
      </c>
      <c r="CJ637" s="7">
        <v>488.0</v>
      </c>
      <c r="CK637" s="7">
        <v>276.0</v>
      </c>
      <c r="CL637" s="7">
        <v>816.0</v>
      </c>
      <c r="CM637" s="7">
        <v>74.0</v>
      </c>
      <c r="CN637" s="7">
        <v>66.0</v>
      </c>
      <c r="CO637" s="7">
        <v>516.0</v>
      </c>
      <c r="CP637" s="7">
        <v>537.0</v>
      </c>
      <c r="CQ637" s="7">
        <v>325.0</v>
      </c>
      <c r="CR637" s="7">
        <v>454.0</v>
      </c>
      <c r="CS637" s="7">
        <v>378.0</v>
      </c>
      <c r="CT637" s="7">
        <v>373.0</v>
      </c>
      <c r="CU637" s="7">
        <v>607.0</v>
      </c>
      <c r="CV637" s="7">
        <v>548.0</v>
      </c>
      <c r="CW637" s="7">
        <v>170.0</v>
      </c>
    </row>
    <row r="638" ht="14.25" customHeight="1">
      <c r="A638" s="7">
        <v>637.0</v>
      </c>
      <c r="B638" s="7">
        <v>802.0</v>
      </c>
      <c r="C638" s="7">
        <v>153.0</v>
      </c>
      <c r="D638" s="7">
        <v>678.0</v>
      </c>
      <c r="E638" s="7">
        <v>294.0</v>
      </c>
      <c r="F638" s="7">
        <v>318.0</v>
      </c>
      <c r="G638" s="7">
        <v>493.0</v>
      </c>
      <c r="H638" s="7">
        <v>963.0</v>
      </c>
      <c r="I638" s="7">
        <v>997.0</v>
      </c>
      <c r="J638" s="7">
        <v>981.0</v>
      </c>
      <c r="K638" s="7">
        <v>673.0</v>
      </c>
      <c r="L638" s="7">
        <v>954.0</v>
      </c>
      <c r="M638" s="7">
        <v>869.0</v>
      </c>
      <c r="N638" s="7">
        <v>592.0</v>
      </c>
      <c r="O638" s="7">
        <v>241.0</v>
      </c>
      <c r="P638" s="7">
        <v>654.0</v>
      </c>
      <c r="Q638" s="7">
        <v>235.0</v>
      </c>
      <c r="R638" s="7">
        <v>683.0</v>
      </c>
      <c r="S638" s="7">
        <v>627.0</v>
      </c>
      <c r="T638" s="7">
        <v>55.0</v>
      </c>
      <c r="U638" s="7">
        <v>940.0</v>
      </c>
      <c r="V638" s="7">
        <v>177.0</v>
      </c>
      <c r="W638" s="7">
        <v>68.0</v>
      </c>
      <c r="X638" s="7">
        <v>285.0</v>
      </c>
      <c r="Y638" s="7">
        <v>873.0</v>
      </c>
      <c r="Z638" s="7">
        <v>672.0</v>
      </c>
      <c r="AA638" s="7">
        <v>918.0</v>
      </c>
      <c r="AB638" s="7">
        <v>462.0</v>
      </c>
      <c r="AC638" s="7">
        <v>81.0</v>
      </c>
      <c r="AD638" s="7">
        <v>916.0</v>
      </c>
      <c r="AE638" s="7">
        <v>466.0</v>
      </c>
      <c r="AF638" s="7">
        <v>819.0</v>
      </c>
      <c r="AG638" s="7">
        <v>603.0</v>
      </c>
      <c r="AH638" s="7">
        <v>609.0</v>
      </c>
      <c r="AI638" s="7">
        <v>367.0</v>
      </c>
      <c r="AJ638" s="7">
        <v>2.0</v>
      </c>
      <c r="AK638" s="7">
        <v>226.0</v>
      </c>
      <c r="AL638" s="7">
        <v>250.0</v>
      </c>
      <c r="AM638" s="7">
        <v>107.0</v>
      </c>
      <c r="AN638" s="7">
        <v>756.0</v>
      </c>
      <c r="AO638" s="7">
        <v>739.0</v>
      </c>
      <c r="AP638" s="7">
        <v>604.0</v>
      </c>
      <c r="AQ638" s="7">
        <v>793.0</v>
      </c>
      <c r="AR638" s="7">
        <v>979.0</v>
      </c>
      <c r="AS638" s="7">
        <v>943.0</v>
      </c>
      <c r="AT638" s="7">
        <v>939.0</v>
      </c>
      <c r="AU638" s="7">
        <v>981.0</v>
      </c>
      <c r="AV638" s="7">
        <v>188.0</v>
      </c>
      <c r="AW638" s="7">
        <v>947.0</v>
      </c>
      <c r="AX638" s="7">
        <v>518.0</v>
      </c>
      <c r="AY638" s="7">
        <v>853.0</v>
      </c>
      <c r="AZ638" s="7">
        <v>663.0</v>
      </c>
      <c r="BA638" s="7">
        <v>757.0</v>
      </c>
      <c r="BB638" s="7">
        <v>649.0</v>
      </c>
      <c r="BC638" s="7">
        <v>401.0</v>
      </c>
      <c r="BD638" s="7">
        <v>64.0</v>
      </c>
      <c r="BE638" s="7">
        <v>910.0</v>
      </c>
      <c r="BF638" s="7">
        <v>458.0</v>
      </c>
      <c r="BG638" s="7">
        <v>960.0</v>
      </c>
      <c r="BH638" s="7">
        <v>263.0</v>
      </c>
      <c r="BI638" s="7">
        <v>543.0</v>
      </c>
      <c r="BJ638" s="7">
        <v>452.0</v>
      </c>
      <c r="BK638" s="7">
        <v>673.0</v>
      </c>
      <c r="BL638" s="7">
        <v>824.0</v>
      </c>
      <c r="BM638" s="7">
        <v>882.0</v>
      </c>
      <c r="BN638" s="7">
        <v>171.0</v>
      </c>
      <c r="BO638" s="7">
        <v>89.0</v>
      </c>
      <c r="BP638" s="7">
        <v>810.0</v>
      </c>
      <c r="BQ638" s="7">
        <v>862.0</v>
      </c>
      <c r="BR638" s="7">
        <v>642.0</v>
      </c>
      <c r="BS638" s="7">
        <v>93.0</v>
      </c>
      <c r="BT638" s="7">
        <v>630.0</v>
      </c>
      <c r="BU638" s="7">
        <v>8.0</v>
      </c>
      <c r="BV638" s="7">
        <v>476.0</v>
      </c>
      <c r="BW638" s="7">
        <v>729.0</v>
      </c>
      <c r="BX638" s="7">
        <v>566.0</v>
      </c>
      <c r="BY638" s="7">
        <v>955.0</v>
      </c>
      <c r="BZ638" s="7">
        <v>479.0</v>
      </c>
      <c r="CA638" s="7">
        <v>761.0</v>
      </c>
      <c r="CB638" s="7">
        <v>153.0</v>
      </c>
      <c r="CC638" s="7">
        <v>657.0</v>
      </c>
      <c r="CD638" s="7">
        <v>76.0</v>
      </c>
      <c r="CE638" s="7">
        <v>421.0</v>
      </c>
      <c r="CF638" s="7">
        <v>453.0</v>
      </c>
      <c r="CG638" s="7">
        <v>662.0</v>
      </c>
      <c r="CH638" s="7">
        <v>554.0</v>
      </c>
      <c r="CI638" s="7">
        <v>373.0</v>
      </c>
      <c r="CJ638" s="7">
        <v>788.0</v>
      </c>
      <c r="CK638" s="7">
        <v>565.0</v>
      </c>
      <c r="CL638" s="7">
        <v>58.0</v>
      </c>
      <c r="CM638" s="7">
        <v>138.0</v>
      </c>
      <c r="CN638" s="7">
        <v>623.0</v>
      </c>
      <c r="CO638" s="7">
        <v>945.0</v>
      </c>
      <c r="CP638" s="7">
        <v>985.0</v>
      </c>
      <c r="CQ638" s="7">
        <v>440.0</v>
      </c>
      <c r="CR638" s="7">
        <v>3.0</v>
      </c>
      <c r="CS638" s="7">
        <v>703.0</v>
      </c>
      <c r="CT638" s="7">
        <v>415.0</v>
      </c>
      <c r="CU638" s="7">
        <v>16.0</v>
      </c>
      <c r="CV638" s="7">
        <v>963.0</v>
      </c>
      <c r="CW638" s="7">
        <v>437.0</v>
      </c>
    </row>
    <row r="639" ht="14.25" customHeight="1">
      <c r="A639" s="7">
        <v>638.0</v>
      </c>
      <c r="B639" s="7">
        <v>921.0</v>
      </c>
      <c r="C639" s="7">
        <v>402.0</v>
      </c>
      <c r="D639" s="7">
        <v>125.0</v>
      </c>
      <c r="E639" s="7">
        <v>242.0</v>
      </c>
      <c r="F639" s="7">
        <v>765.0</v>
      </c>
      <c r="G639" s="7">
        <v>393.0</v>
      </c>
      <c r="H639" s="7">
        <v>16.0</v>
      </c>
      <c r="I639" s="7">
        <v>229.0</v>
      </c>
      <c r="J639" s="7">
        <v>377.0</v>
      </c>
      <c r="K639" s="7">
        <v>801.0</v>
      </c>
      <c r="L639" s="7">
        <v>418.0</v>
      </c>
      <c r="M639" s="7">
        <v>278.0</v>
      </c>
      <c r="N639" s="7">
        <v>473.0</v>
      </c>
      <c r="O639" s="7">
        <v>738.0</v>
      </c>
      <c r="P639" s="7">
        <v>675.0</v>
      </c>
      <c r="Q639" s="7">
        <v>17.0</v>
      </c>
      <c r="R639" s="7">
        <v>126.0</v>
      </c>
      <c r="S639" s="7">
        <v>784.0</v>
      </c>
      <c r="T639" s="7">
        <v>166.0</v>
      </c>
      <c r="U639" s="7">
        <v>440.0</v>
      </c>
      <c r="V639" s="7">
        <v>412.0</v>
      </c>
      <c r="W639" s="7">
        <v>371.0</v>
      </c>
      <c r="X639" s="7">
        <v>645.0</v>
      </c>
      <c r="Y639" s="7">
        <v>828.0</v>
      </c>
      <c r="Z639" s="7">
        <v>97.0</v>
      </c>
      <c r="AA639" s="7">
        <v>871.0</v>
      </c>
      <c r="AB639" s="7">
        <v>559.0</v>
      </c>
      <c r="AC639" s="7">
        <v>849.0</v>
      </c>
      <c r="AD639" s="7">
        <v>557.0</v>
      </c>
      <c r="AE639" s="7">
        <v>192.0</v>
      </c>
      <c r="AF639" s="7">
        <v>942.0</v>
      </c>
      <c r="AG639" s="7">
        <v>613.0</v>
      </c>
      <c r="AH639" s="7">
        <v>867.0</v>
      </c>
      <c r="AI639" s="7">
        <v>294.0</v>
      </c>
      <c r="AJ639" s="7">
        <v>819.0</v>
      </c>
      <c r="AK639" s="7">
        <v>713.0</v>
      </c>
      <c r="AL639" s="7">
        <v>833.0</v>
      </c>
      <c r="AM639" s="7">
        <v>879.0</v>
      </c>
      <c r="AN639" s="7">
        <v>509.0</v>
      </c>
      <c r="AO639" s="7">
        <v>436.0</v>
      </c>
      <c r="AP639" s="7">
        <v>68.0</v>
      </c>
      <c r="AQ639" s="7">
        <v>497.0</v>
      </c>
      <c r="AR639" s="7">
        <v>526.0</v>
      </c>
      <c r="AS639" s="7">
        <v>617.0</v>
      </c>
      <c r="AT639" s="7">
        <v>507.0</v>
      </c>
      <c r="AU639" s="7">
        <v>366.0</v>
      </c>
      <c r="AV639" s="7">
        <v>475.0</v>
      </c>
      <c r="AW639" s="7">
        <v>21.0</v>
      </c>
      <c r="AX639" s="7">
        <v>551.0</v>
      </c>
      <c r="AY639" s="7">
        <v>287.0</v>
      </c>
      <c r="AZ639" s="7">
        <v>656.0</v>
      </c>
      <c r="BA639" s="7">
        <v>444.0</v>
      </c>
      <c r="BB639" s="7">
        <v>767.0</v>
      </c>
      <c r="BC639" s="7">
        <v>851.0</v>
      </c>
      <c r="BD639" s="7">
        <v>310.0</v>
      </c>
      <c r="BE639" s="7">
        <v>55.0</v>
      </c>
      <c r="BF639" s="7">
        <v>151.0</v>
      </c>
      <c r="BG639" s="7">
        <v>716.0</v>
      </c>
      <c r="BH639" s="7">
        <v>623.0</v>
      </c>
      <c r="BI639" s="7">
        <v>279.0</v>
      </c>
      <c r="BJ639" s="7">
        <v>587.0</v>
      </c>
      <c r="BK639" s="7">
        <v>103.0</v>
      </c>
      <c r="BL639" s="7">
        <v>557.0</v>
      </c>
      <c r="BM639" s="7">
        <v>957.0</v>
      </c>
      <c r="BN639" s="7">
        <v>392.0</v>
      </c>
      <c r="BO639" s="7">
        <v>21.0</v>
      </c>
      <c r="BP639" s="7">
        <v>769.0</v>
      </c>
      <c r="BQ639" s="7">
        <v>105.0</v>
      </c>
      <c r="BR639" s="7">
        <v>547.0</v>
      </c>
      <c r="BS639" s="7">
        <v>658.0</v>
      </c>
      <c r="BT639" s="7">
        <v>888.0</v>
      </c>
      <c r="BU639" s="7">
        <v>863.0</v>
      </c>
      <c r="BV639" s="7">
        <v>230.0</v>
      </c>
      <c r="BW639" s="7">
        <v>337.0</v>
      </c>
      <c r="BX639" s="7">
        <v>719.0</v>
      </c>
      <c r="BY639" s="7">
        <v>208.0</v>
      </c>
      <c r="BZ639" s="7">
        <v>490.0</v>
      </c>
      <c r="CA639" s="7">
        <v>805.0</v>
      </c>
      <c r="CB639" s="7">
        <v>949.0</v>
      </c>
      <c r="CC639" s="7">
        <v>525.0</v>
      </c>
      <c r="CD639" s="7">
        <v>432.0</v>
      </c>
      <c r="CE639" s="7">
        <v>693.0</v>
      </c>
      <c r="CF639" s="7">
        <v>309.0</v>
      </c>
      <c r="CG639" s="7">
        <v>483.0</v>
      </c>
      <c r="CH639" s="7">
        <v>860.0</v>
      </c>
      <c r="CI639" s="7">
        <v>913.0</v>
      </c>
      <c r="CJ639" s="7">
        <v>184.0</v>
      </c>
      <c r="CK639" s="7">
        <v>769.0</v>
      </c>
      <c r="CL639" s="7">
        <v>970.0</v>
      </c>
      <c r="CM639" s="7">
        <v>82.0</v>
      </c>
      <c r="CN639" s="7">
        <v>364.0</v>
      </c>
      <c r="CO639" s="7">
        <v>153.0</v>
      </c>
      <c r="CP639" s="7">
        <v>290.0</v>
      </c>
      <c r="CQ639" s="7">
        <v>544.0</v>
      </c>
      <c r="CR639" s="7">
        <v>417.0</v>
      </c>
      <c r="CS639" s="7">
        <v>509.0</v>
      </c>
      <c r="CT639" s="7">
        <v>690.0</v>
      </c>
      <c r="CU639" s="7">
        <v>494.0</v>
      </c>
      <c r="CV639" s="7">
        <v>794.0</v>
      </c>
      <c r="CW639" s="7">
        <v>664.0</v>
      </c>
    </row>
    <row r="640" ht="14.25" customHeight="1">
      <c r="A640" s="7">
        <v>639.0</v>
      </c>
      <c r="B640" s="7">
        <v>503.0</v>
      </c>
      <c r="C640" s="7">
        <v>928.0</v>
      </c>
      <c r="D640" s="7">
        <v>837.0</v>
      </c>
      <c r="E640" s="7">
        <v>52.0</v>
      </c>
      <c r="F640" s="7">
        <v>121.0</v>
      </c>
      <c r="G640" s="7">
        <v>543.0</v>
      </c>
      <c r="H640" s="7">
        <v>46.0</v>
      </c>
      <c r="I640" s="7">
        <v>248.0</v>
      </c>
      <c r="J640" s="7">
        <v>187.0</v>
      </c>
      <c r="K640" s="7">
        <v>681.0</v>
      </c>
      <c r="L640" s="7">
        <v>954.0</v>
      </c>
      <c r="M640" s="7">
        <v>37.0</v>
      </c>
      <c r="N640" s="7">
        <v>762.0</v>
      </c>
      <c r="O640" s="7">
        <v>85.0</v>
      </c>
      <c r="P640" s="7">
        <v>834.0</v>
      </c>
      <c r="Q640" s="7">
        <v>959.0</v>
      </c>
      <c r="R640" s="7">
        <v>413.0</v>
      </c>
      <c r="S640" s="7">
        <v>316.0</v>
      </c>
      <c r="T640" s="7">
        <v>491.0</v>
      </c>
      <c r="U640" s="7">
        <v>72.0</v>
      </c>
      <c r="V640" s="7">
        <v>447.0</v>
      </c>
      <c r="W640" s="7">
        <v>25.0</v>
      </c>
      <c r="X640" s="7">
        <v>485.0</v>
      </c>
      <c r="Y640" s="7">
        <v>872.0</v>
      </c>
      <c r="Z640" s="7">
        <v>677.0</v>
      </c>
      <c r="AA640" s="7">
        <v>870.0</v>
      </c>
      <c r="AB640" s="7">
        <v>366.0</v>
      </c>
      <c r="AC640" s="7">
        <v>113.0</v>
      </c>
      <c r="AD640" s="7">
        <v>295.0</v>
      </c>
      <c r="AE640" s="7">
        <v>15.0</v>
      </c>
      <c r="AF640" s="7">
        <v>833.0</v>
      </c>
      <c r="AG640" s="7">
        <v>20.0</v>
      </c>
      <c r="AH640" s="7">
        <v>876.0</v>
      </c>
      <c r="AI640" s="7">
        <v>134.0</v>
      </c>
      <c r="AJ640" s="7">
        <v>447.0</v>
      </c>
      <c r="AK640" s="7">
        <v>776.0</v>
      </c>
      <c r="AL640" s="7">
        <v>286.0</v>
      </c>
      <c r="AM640" s="7">
        <v>624.0</v>
      </c>
      <c r="AN640" s="7">
        <v>623.0</v>
      </c>
      <c r="AO640" s="7">
        <v>356.0</v>
      </c>
      <c r="AP640" s="7">
        <v>463.0</v>
      </c>
      <c r="AQ640" s="7">
        <v>594.0</v>
      </c>
      <c r="AR640" s="7">
        <v>245.0</v>
      </c>
      <c r="AS640" s="7">
        <v>333.0</v>
      </c>
      <c r="AT640" s="7">
        <v>86.0</v>
      </c>
      <c r="AU640" s="7">
        <v>100.0</v>
      </c>
      <c r="AV640" s="7">
        <v>520.0</v>
      </c>
      <c r="AW640" s="7">
        <v>700.0</v>
      </c>
      <c r="AX640" s="7">
        <v>173.0</v>
      </c>
      <c r="AY640" s="7">
        <v>136.0</v>
      </c>
      <c r="AZ640" s="7">
        <v>951.0</v>
      </c>
      <c r="BA640" s="7">
        <v>776.0</v>
      </c>
      <c r="BB640" s="7">
        <v>229.0</v>
      </c>
      <c r="BC640" s="7">
        <v>857.0</v>
      </c>
      <c r="BD640" s="7">
        <v>474.0</v>
      </c>
      <c r="BE640" s="7">
        <v>8.0</v>
      </c>
      <c r="BF640" s="7">
        <v>537.0</v>
      </c>
      <c r="BG640" s="7">
        <v>97.0</v>
      </c>
      <c r="BH640" s="7">
        <v>766.0</v>
      </c>
      <c r="BI640" s="7">
        <v>972.0</v>
      </c>
      <c r="BJ640" s="7">
        <v>128.0</v>
      </c>
      <c r="BK640" s="7">
        <v>494.0</v>
      </c>
      <c r="BL640" s="7">
        <v>201.0</v>
      </c>
      <c r="BM640" s="7">
        <v>457.0</v>
      </c>
      <c r="BN640" s="7">
        <v>732.0</v>
      </c>
      <c r="BO640" s="7">
        <v>698.0</v>
      </c>
      <c r="BP640" s="7">
        <v>630.0</v>
      </c>
      <c r="BQ640" s="7">
        <v>546.0</v>
      </c>
      <c r="BR640" s="7">
        <v>803.0</v>
      </c>
      <c r="BS640" s="7">
        <v>884.0</v>
      </c>
      <c r="BT640" s="7">
        <v>280.0</v>
      </c>
      <c r="BU640" s="7">
        <v>371.0</v>
      </c>
      <c r="BV640" s="7">
        <v>328.0</v>
      </c>
      <c r="BW640" s="7">
        <v>575.0</v>
      </c>
      <c r="BX640" s="7">
        <v>192.0</v>
      </c>
      <c r="BY640" s="7">
        <v>914.0</v>
      </c>
      <c r="BZ640" s="7">
        <v>107.0</v>
      </c>
      <c r="CA640" s="7">
        <v>819.0</v>
      </c>
      <c r="CB640" s="7">
        <v>696.0</v>
      </c>
      <c r="CC640" s="7">
        <v>728.0</v>
      </c>
      <c r="CD640" s="7">
        <v>406.0</v>
      </c>
      <c r="CE640" s="7">
        <v>685.0</v>
      </c>
      <c r="CF640" s="7">
        <v>97.0</v>
      </c>
      <c r="CG640" s="7">
        <v>835.0</v>
      </c>
      <c r="CH640" s="7">
        <v>461.0</v>
      </c>
      <c r="CI640" s="7">
        <v>455.0</v>
      </c>
      <c r="CJ640" s="7">
        <v>45.0</v>
      </c>
      <c r="CK640" s="7">
        <v>485.0</v>
      </c>
      <c r="CL640" s="7">
        <v>291.0</v>
      </c>
      <c r="CM640" s="7">
        <v>723.0</v>
      </c>
      <c r="CN640" s="7">
        <v>187.0</v>
      </c>
      <c r="CO640" s="7">
        <v>156.0</v>
      </c>
      <c r="CP640" s="7">
        <v>138.0</v>
      </c>
      <c r="CQ640" s="7">
        <v>690.0</v>
      </c>
      <c r="CR640" s="7">
        <v>220.0</v>
      </c>
      <c r="CS640" s="7">
        <v>733.0</v>
      </c>
      <c r="CT640" s="7">
        <v>445.0</v>
      </c>
      <c r="CU640" s="7">
        <v>320.0</v>
      </c>
      <c r="CV640" s="7">
        <v>633.0</v>
      </c>
      <c r="CW640" s="7">
        <v>382.0</v>
      </c>
    </row>
    <row r="641" ht="14.25" customHeight="1">
      <c r="A641" s="7">
        <v>640.0</v>
      </c>
      <c r="B641" s="7">
        <v>784.0</v>
      </c>
      <c r="C641" s="7">
        <v>235.0</v>
      </c>
      <c r="D641" s="7">
        <v>224.0</v>
      </c>
      <c r="E641" s="7">
        <v>817.0</v>
      </c>
      <c r="F641" s="7">
        <v>759.0</v>
      </c>
      <c r="G641" s="7">
        <v>365.0</v>
      </c>
      <c r="H641" s="7">
        <v>665.0</v>
      </c>
      <c r="I641" s="7">
        <v>216.0</v>
      </c>
      <c r="J641" s="7">
        <v>200.0</v>
      </c>
      <c r="K641" s="7">
        <v>522.0</v>
      </c>
      <c r="L641" s="7">
        <v>337.0</v>
      </c>
      <c r="M641" s="7">
        <v>707.0</v>
      </c>
      <c r="N641" s="7">
        <v>230.0</v>
      </c>
      <c r="O641" s="7">
        <v>721.0</v>
      </c>
      <c r="P641" s="7">
        <v>131.0</v>
      </c>
      <c r="Q641" s="7">
        <v>356.0</v>
      </c>
      <c r="R641" s="7">
        <v>192.0</v>
      </c>
      <c r="S641" s="7">
        <v>899.0</v>
      </c>
      <c r="T641" s="7">
        <v>778.0</v>
      </c>
      <c r="U641" s="7">
        <v>532.0</v>
      </c>
      <c r="V641" s="7">
        <v>528.0</v>
      </c>
      <c r="W641" s="7">
        <v>412.0</v>
      </c>
      <c r="X641" s="7">
        <v>701.0</v>
      </c>
      <c r="Y641" s="7">
        <v>574.0</v>
      </c>
      <c r="Z641" s="7">
        <v>297.0</v>
      </c>
      <c r="AA641" s="7">
        <v>626.0</v>
      </c>
      <c r="AB641" s="7">
        <v>821.0</v>
      </c>
      <c r="AC641" s="7">
        <v>139.0</v>
      </c>
      <c r="AD641" s="7">
        <v>421.0</v>
      </c>
      <c r="AE641" s="7">
        <v>117.0</v>
      </c>
      <c r="AF641" s="7">
        <v>843.0</v>
      </c>
      <c r="AG641" s="7">
        <v>775.0</v>
      </c>
      <c r="AH641" s="7">
        <v>818.0</v>
      </c>
      <c r="AI641" s="7">
        <v>442.0</v>
      </c>
      <c r="AJ641" s="7">
        <v>748.0</v>
      </c>
      <c r="AK641" s="7">
        <v>440.0</v>
      </c>
      <c r="AL641" s="7">
        <v>959.0</v>
      </c>
      <c r="AM641" s="7">
        <v>804.0</v>
      </c>
      <c r="AN641" s="7">
        <v>33.0</v>
      </c>
      <c r="AO641" s="7">
        <v>427.0</v>
      </c>
      <c r="AP641" s="7">
        <v>732.0</v>
      </c>
      <c r="AQ641" s="7">
        <v>952.0</v>
      </c>
      <c r="AR641" s="7">
        <v>87.0</v>
      </c>
      <c r="AS641" s="7">
        <v>641.0</v>
      </c>
      <c r="AT641" s="7">
        <v>40.0</v>
      </c>
      <c r="AU641" s="7">
        <v>928.0</v>
      </c>
      <c r="AV641" s="7">
        <v>665.0</v>
      </c>
      <c r="AW641" s="7">
        <v>811.0</v>
      </c>
      <c r="AX641" s="7">
        <v>986.0</v>
      </c>
      <c r="AY641" s="7">
        <v>539.0</v>
      </c>
      <c r="AZ641" s="7">
        <v>338.0</v>
      </c>
      <c r="BA641" s="7">
        <v>409.0</v>
      </c>
      <c r="BB641" s="7">
        <v>944.0</v>
      </c>
      <c r="BC641" s="7">
        <v>149.0</v>
      </c>
      <c r="BD641" s="7">
        <v>209.0</v>
      </c>
      <c r="BE641" s="7">
        <v>362.0</v>
      </c>
      <c r="BF641" s="7">
        <v>914.0</v>
      </c>
      <c r="BG641" s="7">
        <v>272.0</v>
      </c>
      <c r="BH641" s="7">
        <v>770.0</v>
      </c>
      <c r="BI641" s="7">
        <v>322.0</v>
      </c>
      <c r="BJ641" s="7">
        <v>128.0</v>
      </c>
      <c r="BK641" s="7">
        <v>942.0</v>
      </c>
      <c r="BL641" s="7">
        <v>586.0</v>
      </c>
      <c r="BM641" s="7">
        <v>43.0</v>
      </c>
      <c r="BN641" s="7">
        <v>176.0</v>
      </c>
      <c r="BO641" s="7">
        <v>781.0</v>
      </c>
      <c r="BP641" s="7">
        <v>155.0</v>
      </c>
      <c r="BQ641" s="7">
        <v>10.0</v>
      </c>
      <c r="BR641" s="7">
        <v>69.0</v>
      </c>
      <c r="BS641" s="7">
        <v>219.0</v>
      </c>
      <c r="BT641" s="7">
        <v>239.0</v>
      </c>
      <c r="BU641" s="7">
        <v>360.0</v>
      </c>
      <c r="BV641" s="7">
        <v>578.0</v>
      </c>
      <c r="BW641" s="7">
        <v>979.0</v>
      </c>
      <c r="BX641" s="7">
        <v>462.0</v>
      </c>
      <c r="BY641" s="7">
        <v>786.0</v>
      </c>
      <c r="BZ641" s="7">
        <v>472.0</v>
      </c>
      <c r="CA641" s="7">
        <v>3.0</v>
      </c>
      <c r="CB641" s="7">
        <v>541.0</v>
      </c>
      <c r="CC641" s="7">
        <v>408.0</v>
      </c>
      <c r="CD641" s="7">
        <v>271.0</v>
      </c>
      <c r="CE641" s="7">
        <v>843.0</v>
      </c>
      <c r="CF641" s="7">
        <v>101.0</v>
      </c>
      <c r="CG641" s="7">
        <v>125.0</v>
      </c>
      <c r="CH641" s="7">
        <v>326.0</v>
      </c>
      <c r="CI641" s="7">
        <v>251.0</v>
      </c>
      <c r="CJ641" s="7">
        <v>29.0</v>
      </c>
      <c r="CK641" s="7">
        <v>431.0</v>
      </c>
      <c r="CL641" s="7">
        <v>262.0</v>
      </c>
      <c r="CM641" s="7">
        <v>55.0</v>
      </c>
      <c r="CN641" s="7">
        <v>129.0</v>
      </c>
      <c r="CO641" s="7">
        <v>992.0</v>
      </c>
      <c r="CP641" s="7">
        <v>280.0</v>
      </c>
      <c r="CQ641" s="7">
        <v>435.0</v>
      </c>
      <c r="CR641" s="7">
        <v>655.0</v>
      </c>
      <c r="CS641" s="7">
        <v>497.0</v>
      </c>
      <c r="CT641" s="7">
        <v>939.0</v>
      </c>
      <c r="CU641" s="7">
        <v>333.0</v>
      </c>
      <c r="CV641" s="7">
        <v>273.0</v>
      </c>
      <c r="CW641" s="7">
        <v>375.0</v>
      </c>
    </row>
    <row r="642" ht="14.25" customHeight="1">
      <c r="A642" s="7">
        <v>641.0</v>
      </c>
      <c r="B642" s="7">
        <v>707.0</v>
      </c>
      <c r="C642" s="7">
        <v>473.0</v>
      </c>
      <c r="D642" s="7">
        <v>780.0</v>
      </c>
      <c r="E642" s="7">
        <v>238.0</v>
      </c>
      <c r="F642" s="7">
        <v>928.0</v>
      </c>
      <c r="G642" s="7">
        <v>130.0</v>
      </c>
      <c r="H642" s="7">
        <v>474.0</v>
      </c>
      <c r="I642" s="7">
        <v>379.0</v>
      </c>
      <c r="J642" s="7">
        <v>997.0</v>
      </c>
      <c r="K642" s="7">
        <v>586.0</v>
      </c>
      <c r="L642" s="7">
        <v>559.0</v>
      </c>
      <c r="M642" s="7">
        <v>600.0</v>
      </c>
      <c r="N642" s="7">
        <v>519.0</v>
      </c>
      <c r="O642" s="7">
        <v>906.0</v>
      </c>
      <c r="P642" s="7">
        <v>595.0</v>
      </c>
      <c r="Q642" s="7">
        <v>886.0</v>
      </c>
      <c r="R642" s="7">
        <v>933.0</v>
      </c>
      <c r="S642" s="7">
        <v>215.0</v>
      </c>
      <c r="T642" s="7">
        <v>130.0</v>
      </c>
      <c r="U642" s="7">
        <v>804.0</v>
      </c>
      <c r="V642" s="7">
        <v>604.0</v>
      </c>
      <c r="W642" s="7">
        <v>84.0</v>
      </c>
      <c r="X642" s="7">
        <v>893.0</v>
      </c>
      <c r="Y642" s="7">
        <v>729.0</v>
      </c>
      <c r="Z642" s="7">
        <v>801.0</v>
      </c>
      <c r="AA642" s="7">
        <v>597.0</v>
      </c>
      <c r="AB642" s="7">
        <v>389.0</v>
      </c>
      <c r="AC642" s="7">
        <v>950.0</v>
      </c>
      <c r="AD642" s="7">
        <v>959.0</v>
      </c>
      <c r="AE642" s="7">
        <v>228.0</v>
      </c>
      <c r="AF642" s="7">
        <v>839.0</v>
      </c>
      <c r="AG642" s="7">
        <v>970.0</v>
      </c>
      <c r="AH642" s="7">
        <v>392.0</v>
      </c>
      <c r="AI642" s="7">
        <v>755.0</v>
      </c>
      <c r="AJ642" s="7">
        <v>386.0</v>
      </c>
      <c r="AK642" s="7">
        <v>268.0</v>
      </c>
      <c r="AL642" s="7">
        <v>795.0</v>
      </c>
      <c r="AM642" s="7">
        <v>618.0</v>
      </c>
      <c r="AN642" s="7">
        <v>868.0</v>
      </c>
      <c r="AO642" s="7">
        <v>770.0</v>
      </c>
      <c r="AP642" s="7">
        <v>123.0</v>
      </c>
      <c r="AQ642" s="7">
        <v>213.0</v>
      </c>
      <c r="AR642" s="7">
        <v>385.0</v>
      </c>
      <c r="AS642" s="7">
        <v>346.0</v>
      </c>
      <c r="AT642" s="7">
        <v>615.0</v>
      </c>
      <c r="AU642" s="7">
        <v>426.0</v>
      </c>
      <c r="AV642" s="7">
        <v>583.0</v>
      </c>
      <c r="AW642" s="7">
        <v>62.0</v>
      </c>
      <c r="AX642" s="7">
        <v>795.0</v>
      </c>
      <c r="AY642" s="7">
        <v>127.0</v>
      </c>
      <c r="AZ642" s="7">
        <v>656.0</v>
      </c>
      <c r="BA642" s="7">
        <v>154.0</v>
      </c>
      <c r="BB642" s="7">
        <v>863.0</v>
      </c>
      <c r="BC642" s="7">
        <v>335.0</v>
      </c>
      <c r="BD642" s="7">
        <v>131.0</v>
      </c>
      <c r="BE642" s="7">
        <v>337.0</v>
      </c>
      <c r="BF642" s="7">
        <v>442.0</v>
      </c>
      <c r="BG642" s="7">
        <v>504.0</v>
      </c>
      <c r="BH642" s="7">
        <v>613.0</v>
      </c>
      <c r="BI642" s="7">
        <v>535.0</v>
      </c>
      <c r="BJ642" s="7">
        <v>902.0</v>
      </c>
      <c r="BK642" s="7">
        <v>16.0</v>
      </c>
      <c r="BL642" s="7">
        <v>979.0</v>
      </c>
      <c r="BM642" s="7">
        <v>522.0</v>
      </c>
      <c r="BN642" s="7">
        <v>291.0</v>
      </c>
      <c r="BO642" s="7">
        <v>704.0</v>
      </c>
      <c r="BP642" s="7">
        <v>493.0</v>
      </c>
      <c r="BQ642" s="7">
        <v>614.0</v>
      </c>
      <c r="BR642" s="7">
        <v>291.0</v>
      </c>
      <c r="BS642" s="7">
        <v>853.0</v>
      </c>
      <c r="BT642" s="7">
        <v>395.0</v>
      </c>
      <c r="BU642" s="7">
        <v>650.0</v>
      </c>
      <c r="BV642" s="7">
        <v>569.0</v>
      </c>
      <c r="BW642" s="7">
        <v>701.0</v>
      </c>
      <c r="BX642" s="7">
        <v>916.0</v>
      </c>
      <c r="BY642" s="7">
        <v>601.0</v>
      </c>
      <c r="BZ642" s="7">
        <v>106.0</v>
      </c>
      <c r="CA642" s="7">
        <v>107.0</v>
      </c>
      <c r="CB642" s="7">
        <v>587.0</v>
      </c>
      <c r="CC642" s="7">
        <v>165.0</v>
      </c>
      <c r="CD642" s="7">
        <v>815.0</v>
      </c>
      <c r="CE642" s="7">
        <v>894.0</v>
      </c>
      <c r="CF642" s="7">
        <v>162.0</v>
      </c>
      <c r="CG642" s="7">
        <v>201.0</v>
      </c>
      <c r="CH642" s="7">
        <v>726.0</v>
      </c>
      <c r="CI642" s="7">
        <v>1000.0</v>
      </c>
      <c r="CJ642" s="7">
        <v>781.0</v>
      </c>
      <c r="CK642" s="7">
        <v>783.0</v>
      </c>
      <c r="CL642" s="7">
        <v>49.0</v>
      </c>
      <c r="CM642" s="7">
        <v>455.0</v>
      </c>
      <c r="CN642" s="7">
        <v>492.0</v>
      </c>
      <c r="CO642" s="7">
        <v>855.0</v>
      </c>
      <c r="CP642" s="7">
        <v>993.0</v>
      </c>
      <c r="CQ642" s="7">
        <v>779.0</v>
      </c>
      <c r="CR642" s="7">
        <v>361.0</v>
      </c>
      <c r="CS642" s="7">
        <v>572.0</v>
      </c>
      <c r="CT642" s="7">
        <v>597.0</v>
      </c>
      <c r="CU642" s="7">
        <v>374.0</v>
      </c>
      <c r="CV642" s="7">
        <v>437.0</v>
      </c>
      <c r="CW642" s="7">
        <v>638.0</v>
      </c>
    </row>
    <row r="643" ht="14.25" customHeight="1">
      <c r="A643" s="7">
        <v>642.0</v>
      </c>
      <c r="B643" s="7">
        <v>59.0</v>
      </c>
      <c r="C643" s="7">
        <v>666.0</v>
      </c>
      <c r="D643" s="7">
        <v>41.0</v>
      </c>
      <c r="E643" s="7">
        <v>634.0</v>
      </c>
      <c r="F643" s="7">
        <v>856.0</v>
      </c>
      <c r="G643" s="7">
        <v>747.0</v>
      </c>
      <c r="H643" s="7">
        <v>396.0</v>
      </c>
      <c r="I643" s="7">
        <v>835.0</v>
      </c>
      <c r="J643" s="7">
        <v>157.0</v>
      </c>
      <c r="K643" s="7">
        <v>962.0</v>
      </c>
      <c r="L643" s="7">
        <v>977.0</v>
      </c>
      <c r="M643" s="7">
        <v>809.0</v>
      </c>
      <c r="N643" s="7">
        <v>269.0</v>
      </c>
      <c r="O643" s="7">
        <v>327.0</v>
      </c>
      <c r="P643" s="7">
        <v>622.0</v>
      </c>
      <c r="Q643" s="7">
        <v>480.0</v>
      </c>
      <c r="R643" s="7">
        <v>488.0</v>
      </c>
      <c r="S643" s="7">
        <v>960.0</v>
      </c>
      <c r="T643" s="7">
        <v>543.0</v>
      </c>
      <c r="U643" s="7">
        <v>35.0</v>
      </c>
      <c r="V643" s="7">
        <v>793.0</v>
      </c>
      <c r="W643" s="7">
        <v>312.0</v>
      </c>
      <c r="X643" s="7">
        <v>522.0</v>
      </c>
      <c r="Y643" s="7">
        <v>357.0</v>
      </c>
      <c r="Z643" s="7">
        <v>298.0</v>
      </c>
      <c r="AA643" s="7">
        <v>569.0</v>
      </c>
      <c r="AB643" s="7">
        <v>801.0</v>
      </c>
      <c r="AC643" s="7">
        <v>980.0</v>
      </c>
      <c r="AD643" s="7">
        <v>859.0</v>
      </c>
      <c r="AE643" s="7">
        <v>100.0</v>
      </c>
      <c r="AF643" s="7">
        <v>265.0</v>
      </c>
      <c r="AG643" s="7">
        <v>875.0</v>
      </c>
      <c r="AH643" s="7">
        <v>608.0</v>
      </c>
      <c r="AI643" s="7">
        <v>279.0</v>
      </c>
      <c r="AJ643" s="7">
        <v>627.0</v>
      </c>
      <c r="AK643" s="7">
        <v>844.0</v>
      </c>
      <c r="AL643" s="7">
        <v>459.0</v>
      </c>
      <c r="AM643" s="7">
        <v>992.0</v>
      </c>
      <c r="AN643" s="7">
        <v>525.0</v>
      </c>
      <c r="AO643" s="7">
        <v>618.0</v>
      </c>
      <c r="AP643" s="7">
        <v>762.0</v>
      </c>
      <c r="AQ643" s="7">
        <v>519.0</v>
      </c>
      <c r="AR643" s="7">
        <v>949.0</v>
      </c>
      <c r="AS643" s="7">
        <v>937.0</v>
      </c>
      <c r="AT643" s="7">
        <v>70.0</v>
      </c>
      <c r="AU643" s="7">
        <v>989.0</v>
      </c>
      <c r="AV643" s="7">
        <v>382.0</v>
      </c>
      <c r="AW643" s="7">
        <v>224.0</v>
      </c>
      <c r="AX643" s="7">
        <v>667.0</v>
      </c>
      <c r="AY643" s="7">
        <v>68.0</v>
      </c>
      <c r="AZ643" s="7">
        <v>880.0</v>
      </c>
      <c r="BA643" s="7">
        <v>400.0</v>
      </c>
      <c r="BB643" s="7">
        <v>556.0</v>
      </c>
      <c r="BC643" s="7">
        <v>219.0</v>
      </c>
      <c r="BD643" s="7">
        <v>724.0</v>
      </c>
      <c r="BE643" s="7">
        <v>686.0</v>
      </c>
      <c r="BF643" s="7">
        <v>914.0</v>
      </c>
      <c r="BG643" s="7">
        <v>344.0</v>
      </c>
      <c r="BH643" s="7">
        <v>182.0</v>
      </c>
      <c r="BI643" s="7">
        <v>345.0</v>
      </c>
      <c r="BJ643" s="7">
        <v>212.0</v>
      </c>
      <c r="BK643" s="7">
        <v>28.0</v>
      </c>
      <c r="BL643" s="7">
        <v>320.0</v>
      </c>
      <c r="BM643" s="7">
        <v>658.0</v>
      </c>
      <c r="BN643" s="7">
        <v>244.0</v>
      </c>
      <c r="BO643" s="7">
        <v>685.0</v>
      </c>
      <c r="BP643" s="7">
        <v>382.0</v>
      </c>
      <c r="BQ643" s="7">
        <v>431.0</v>
      </c>
      <c r="BR643" s="7">
        <v>800.0</v>
      </c>
      <c r="BS643" s="7">
        <v>254.0</v>
      </c>
      <c r="BT643" s="7">
        <v>457.0</v>
      </c>
      <c r="BU643" s="7">
        <v>478.0</v>
      </c>
      <c r="BV643" s="7">
        <v>532.0</v>
      </c>
      <c r="BW643" s="7">
        <v>626.0</v>
      </c>
      <c r="BX643" s="7">
        <v>128.0</v>
      </c>
      <c r="BY643" s="7">
        <v>1.0</v>
      </c>
      <c r="BZ643" s="7">
        <v>364.0</v>
      </c>
      <c r="CA643" s="7">
        <v>456.0</v>
      </c>
      <c r="CB643" s="7">
        <v>593.0</v>
      </c>
      <c r="CC643" s="7">
        <v>169.0</v>
      </c>
      <c r="CD643" s="7">
        <v>790.0</v>
      </c>
      <c r="CE643" s="7">
        <v>911.0</v>
      </c>
      <c r="CF643" s="7">
        <v>428.0</v>
      </c>
      <c r="CG643" s="7">
        <v>788.0</v>
      </c>
      <c r="CH643" s="7">
        <v>974.0</v>
      </c>
      <c r="CI643" s="7">
        <v>533.0</v>
      </c>
      <c r="CJ643" s="7">
        <v>117.0</v>
      </c>
      <c r="CK643" s="7">
        <v>731.0</v>
      </c>
      <c r="CL643" s="7">
        <v>429.0</v>
      </c>
      <c r="CM643" s="7">
        <v>532.0</v>
      </c>
      <c r="CN643" s="7">
        <v>78.0</v>
      </c>
      <c r="CO643" s="7">
        <v>633.0</v>
      </c>
      <c r="CP643" s="7">
        <v>687.0</v>
      </c>
      <c r="CQ643" s="7">
        <v>742.0</v>
      </c>
      <c r="CR643" s="7">
        <v>456.0</v>
      </c>
      <c r="CS643" s="7">
        <v>241.0</v>
      </c>
      <c r="CT643" s="7">
        <v>111.0</v>
      </c>
      <c r="CU643" s="7">
        <v>697.0</v>
      </c>
      <c r="CV643" s="7">
        <v>611.0</v>
      </c>
      <c r="CW643" s="7">
        <v>128.0</v>
      </c>
    </row>
    <row r="644" ht="14.25" customHeight="1">
      <c r="A644" s="7">
        <v>643.0</v>
      </c>
      <c r="B644" s="7">
        <v>794.0</v>
      </c>
      <c r="C644" s="7">
        <v>463.0</v>
      </c>
      <c r="D644" s="7">
        <v>294.0</v>
      </c>
      <c r="E644" s="7">
        <v>423.0</v>
      </c>
      <c r="F644" s="7">
        <v>530.0</v>
      </c>
      <c r="G644" s="7">
        <v>479.0</v>
      </c>
      <c r="H644" s="7">
        <v>136.0</v>
      </c>
      <c r="I644" s="7">
        <v>94.0</v>
      </c>
      <c r="J644" s="7">
        <v>393.0</v>
      </c>
      <c r="K644" s="7">
        <v>355.0</v>
      </c>
      <c r="L644" s="7">
        <v>686.0</v>
      </c>
      <c r="M644" s="7">
        <v>256.0</v>
      </c>
      <c r="N644" s="7">
        <v>353.0</v>
      </c>
      <c r="O644" s="7">
        <v>474.0</v>
      </c>
      <c r="P644" s="7">
        <v>875.0</v>
      </c>
      <c r="Q644" s="7">
        <v>818.0</v>
      </c>
      <c r="R644" s="7">
        <v>947.0</v>
      </c>
      <c r="S644" s="7">
        <v>871.0</v>
      </c>
      <c r="T644" s="7">
        <v>969.0</v>
      </c>
      <c r="U644" s="7">
        <v>146.0</v>
      </c>
      <c r="V644" s="7">
        <v>41.0</v>
      </c>
      <c r="W644" s="7">
        <v>542.0</v>
      </c>
      <c r="X644" s="7">
        <v>926.0</v>
      </c>
      <c r="Y644" s="7">
        <v>77.0</v>
      </c>
      <c r="Z644" s="7">
        <v>558.0</v>
      </c>
      <c r="AA644" s="7">
        <v>757.0</v>
      </c>
      <c r="AB644" s="7">
        <v>89.0</v>
      </c>
      <c r="AC644" s="7">
        <v>291.0</v>
      </c>
      <c r="AD644" s="7">
        <v>772.0</v>
      </c>
      <c r="AE644" s="7">
        <v>238.0</v>
      </c>
      <c r="AF644" s="7">
        <v>624.0</v>
      </c>
      <c r="AG644" s="7">
        <v>544.0</v>
      </c>
      <c r="AH644" s="7">
        <v>523.0</v>
      </c>
      <c r="AI644" s="7">
        <v>240.0</v>
      </c>
      <c r="AJ644" s="7">
        <v>527.0</v>
      </c>
      <c r="AK644" s="7">
        <v>354.0</v>
      </c>
      <c r="AL644" s="7">
        <v>838.0</v>
      </c>
      <c r="AM644" s="7">
        <v>390.0</v>
      </c>
      <c r="AN644" s="7">
        <v>483.0</v>
      </c>
      <c r="AO644" s="7">
        <v>374.0</v>
      </c>
      <c r="AP644" s="7">
        <v>844.0</v>
      </c>
      <c r="AQ644" s="7">
        <v>929.0</v>
      </c>
      <c r="AR644" s="7">
        <v>199.0</v>
      </c>
      <c r="AS644" s="7">
        <v>962.0</v>
      </c>
      <c r="AT644" s="7">
        <v>225.0</v>
      </c>
      <c r="AU644" s="7">
        <v>205.0</v>
      </c>
      <c r="AV644" s="7">
        <v>730.0</v>
      </c>
      <c r="AW644" s="7">
        <v>297.0</v>
      </c>
      <c r="AX644" s="7">
        <v>210.0</v>
      </c>
      <c r="AY644" s="7">
        <v>473.0</v>
      </c>
      <c r="AZ644" s="7">
        <v>28.0</v>
      </c>
      <c r="BA644" s="7">
        <v>152.0</v>
      </c>
      <c r="BB644" s="7">
        <v>870.0</v>
      </c>
      <c r="BC644" s="7">
        <v>256.0</v>
      </c>
      <c r="BD644" s="7">
        <v>889.0</v>
      </c>
      <c r="BE644" s="7">
        <v>947.0</v>
      </c>
      <c r="BF644" s="7">
        <v>977.0</v>
      </c>
      <c r="BG644" s="7">
        <v>329.0</v>
      </c>
      <c r="BH644" s="7">
        <v>479.0</v>
      </c>
      <c r="BI644" s="7">
        <v>243.0</v>
      </c>
      <c r="BJ644" s="7">
        <v>848.0</v>
      </c>
      <c r="BK644" s="7">
        <v>142.0</v>
      </c>
      <c r="BL644" s="7">
        <v>425.0</v>
      </c>
      <c r="BM644" s="7">
        <v>742.0</v>
      </c>
      <c r="BN644" s="7">
        <v>787.0</v>
      </c>
      <c r="BO644" s="7">
        <v>284.0</v>
      </c>
      <c r="BP644" s="7">
        <v>768.0</v>
      </c>
      <c r="BQ644" s="7">
        <v>11.0</v>
      </c>
      <c r="BR644" s="7">
        <v>507.0</v>
      </c>
      <c r="BS644" s="7">
        <v>257.0</v>
      </c>
      <c r="BT644" s="7">
        <v>576.0</v>
      </c>
      <c r="BU644" s="7">
        <v>474.0</v>
      </c>
      <c r="BV644" s="7">
        <v>594.0</v>
      </c>
      <c r="BW644" s="7">
        <v>759.0</v>
      </c>
      <c r="BX644" s="7">
        <v>137.0</v>
      </c>
      <c r="BY644" s="7">
        <v>955.0</v>
      </c>
      <c r="BZ644" s="7">
        <v>33.0</v>
      </c>
      <c r="CA644" s="7">
        <v>782.0</v>
      </c>
      <c r="CB644" s="7">
        <v>817.0</v>
      </c>
      <c r="CC644" s="7">
        <v>281.0</v>
      </c>
      <c r="CD644" s="7">
        <v>965.0</v>
      </c>
      <c r="CE644" s="7">
        <v>120.0</v>
      </c>
      <c r="CF644" s="7">
        <v>137.0</v>
      </c>
      <c r="CG644" s="7">
        <v>657.0</v>
      </c>
      <c r="CH644" s="7">
        <v>929.0</v>
      </c>
      <c r="CI644" s="7">
        <v>37.0</v>
      </c>
      <c r="CJ644" s="7">
        <v>70.0</v>
      </c>
      <c r="CK644" s="7">
        <v>899.0</v>
      </c>
      <c r="CL644" s="7">
        <v>77.0</v>
      </c>
      <c r="CM644" s="7">
        <v>691.0</v>
      </c>
      <c r="CN644" s="7">
        <v>738.0</v>
      </c>
      <c r="CO644" s="7">
        <v>48.0</v>
      </c>
      <c r="CP644" s="7">
        <v>331.0</v>
      </c>
      <c r="CQ644" s="7">
        <v>37.0</v>
      </c>
      <c r="CR644" s="7">
        <v>933.0</v>
      </c>
      <c r="CS644" s="7">
        <v>151.0</v>
      </c>
      <c r="CT644" s="7">
        <v>236.0</v>
      </c>
      <c r="CU644" s="7">
        <v>262.0</v>
      </c>
      <c r="CV644" s="7">
        <v>172.0</v>
      </c>
      <c r="CW644" s="7">
        <v>279.0</v>
      </c>
    </row>
    <row r="645" ht="14.25" customHeight="1">
      <c r="A645" s="7">
        <v>644.0</v>
      </c>
      <c r="B645" s="7">
        <v>879.0</v>
      </c>
      <c r="C645" s="7">
        <v>347.0</v>
      </c>
      <c r="D645" s="7">
        <v>756.0</v>
      </c>
      <c r="E645" s="7">
        <v>436.0</v>
      </c>
      <c r="F645" s="7">
        <v>146.0</v>
      </c>
      <c r="G645" s="7">
        <v>765.0</v>
      </c>
      <c r="H645" s="7">
        <v>323.0</v>
      </c>
      <c r="I645" s="7">
        <v>175.0</v>
      </c>
      <c r="J645" s="7">
        <v>845.0</v>
      </c>
      <c r="K645" s="7">
        <v>902.0</v>
      </c>
      <c r="L645" s="7">
        <v>218.0</v>
      </c>
      <c r="M645" s="7">
        <v>904.0</v>
      </c>
      <c r="N645" s="7">
        <v>141.0</v>
      </c>
      <c r="O645" s="7">
        <v>125.0</v>
      </c>
      <c r="P645" s="7">
        <v>94.0</v>
      </c>
      <c r="Q645" s="7">
        <v>128.0</v>
      </c>
      <c r="R645" s="7">
        <v>289.0</v>
      </c>
      <c r="S645" s="7">
        <v>236.0</v>
      </c>
      <c r="T645" s="7">
        <v>943.0</v>
      </c>
      <c r="U645" s="7">
        <v>941.0</v>
      </c>
      <c r="V645" s="7">
        <v>241.0</v>
      </c>
      <c r="W645" s="7">
        <v>541.0</v>
      </c>
      <c r="X645" s="7">
        <v>517.0</v>
      </c>
      <c r="Y645" s="7">
        <v>239.0</v>
      </c>
      <c r="Z645" s="7">
        <v>393.0</v>
      </c>
      <c r="AA645" s="7">
        <v>103.0</v>
      </c>
      <c r="AB645" s="7">
        <v>95.0</v>
      </c>
      <c r="AC645" s="7">
        <v>910.0</v>
      </c>
      <c r="AD645" s="7">
        <v>473.0</v>
      </c>
      <c r="AE645" s="7">
        <v>606.0</v>
      </c>
      <c r="AF645" s="7">
        <v>675.0</v>
      </c>
      <c r="AG645" s="7">
        <v>269.0</v>
      </c>
      <c r="AH645" s="7">
        <v>521.0</v>
      </c>
      <c r="AI645" s="7">
        <v>487.0</v>
      </c>
      <c r="AJ645" s="7">
        <v>318.0</v>
      </c>
      <c r="AK645" s="7">
        <v>215.0</v>
      </c>
      <c r="AL645" s="7">
        <v>617.0</v>
      </c>
      <c r="AM645" s="7">
        <v>174.0</v>
      </c>
      <c r="AN645" s="7">
        <v>620.0</v>
      </c>
      <c r="AO645" s="7">
        <v>875.0</v>
      </c>
      <c r="AP645" s="7">
        <v>707.0</v>
      </c>
      <c r="AQ645" s="7">
        <v>239.0</v>
      </c>
      <c r="AR645" s="7">
        <v>216.0</v>
      </c>
      <c r="AS645" s="7">
        <v>937.0</v>
      </c>
      <c r="AT645" s="7">
        <v>215.0</v>
      </c>
      <c r="AU645" s="7">
        <v>348.0</v>
      </c>
      <c r="AV645" s="7">
        <v>813.0</v>
      </c>
      <c r="AW645" s="7">
        <v>21.0</v>
      </c>
      <c r="AX645" s="7">
        <v>403.0</v>
      </c>
      <c r="AY645" s="7">
        <v>533.0</v>
      </c>
      <c r="AZ645" s="7">
        <v>182.0</v>
      </c>
      <c r="BA645" s="7">
        <v>76.0</v>
      </c>
      <c r="BB645" s="7">
        <v>738.0</v>
      </c>
      <c r="BC645" s="7">
        <v>510.0</v>
      </c>
      <c r="BD645" s="7">
        <v>905.0</v>
      </c>
      <c r="BE645" s="7">
        <v>97.0</v>
      </c>
      <c r="BF645" s="7">
        <v>163.0</v>
      </c>
      <c r="BG645" s="7">
        <v>209.0</v>
      </c>
      <c r="BH645" s="7">
        <v>269.0</v>
      </c>
      <c r="BI645" s="7">
        <v>584.0</v>
      </c>
      <c r="BJ645" s="7">
        <v>662.0</v>
      </c>
      <c r="BK645" s="7">
        <v>918.0</v>
      </c>
      <c r="BL645" s="7">
        <v>761.0</v>
      </c>
      <c r="BM645" s="7">
        <v>802.0</v>
      </c>
      <c r="BN645" s="7">
        <v>512.0</v>
      </c>
      <c r="BO645" s="7">
        <v>733.0</v>
      </c>
      <c r="BP645" s="7">
        <v>655.0</v>
      </c>
      <c r="BQ645" s="7">
        <v>403.0</v>
      </c>
      <c r="BR645" s="7">
        <v>857.0</v>
      </c>
      <c r="BS645" s="7">
        <v>556.0</v>
      </c>
      <c r="BT645" s="7">
        <v>118.0</v>
      </c>
      <c r="BU645" s="7">
        <v>754.0</v>
      </c>
      <c r="BV645" s="7">
        <v>866.0</v>
      </c>
      <c r="BW645" s="7">
        <v>519.0</v>
      </c>
      <c r="BX645" s="7">
        <v>659.0</v>
      </c>
      <c r="BY645" s="7">
        <v>646.0</v>
      </c>
      <c r="BZ645" s="7">
        <v>159.0</v>
      </c>
      <c r="CA645" s="7">
        <v>90.0</v>
      </c>
      <c r="CB645" s="7">
        <v>993.0</v>
      </c>
      <c r="CC645" s="7">
        <v>648.0</v>
      </c>
      <c r="CD645" s="7">
        <v>449.0</v>
      </c>
      <c r="CE645" s="7">
        <v>551.0</v>
      </c>
      <c r="CF645" s="7">
        <v>165.0</v>
      </c>
      <c r="CG645" s="7">
        <v>175.0</v>
      </c>
      <c r="CH645" s="7">
        <v>940.0</v>
      </c>
      <c r="CI645" s="7">
        <v>935.0</v>
      </c>
      <c r="CJ645" s="7">
        <v>592.0</v>
      </c>
      <c r="CK645" s="7">
        <v>593.0</v>
      </c>
      <c r="CL645" s="7">
        <v>44.0</v>
      </c>
      <c r="CM645" s="7">
        <v>522.0</v>
      </c>
      <c r="CN645" s="7">
        <v>563.0</v>
      </c>
      <c r="CO645" s="7">
        <v>790.0</v>
      </c>
      <c r="CP645" s="7">
        <v>636.0</v>
      </c>
      <c r="CQ645" s="7">
        <v>687.0</v>
      </c>
      <c r="CR645" s="7">
        <v>666.0</v>
      </c>
      <c r="CS645" s="7">
        <v>680.0</v>
      </c>
      <c r="CT645" s="7">
        <v>774.0</v>
      </c>
      <c r="CU645" s="7">
        <v>263.0</v>
      </c>
      <c r="CV645" s="7">
        <v>593.0</v>
      </c>
      <c r="CW645" s="7">
        <v>329.0</v>
      </c>
    </row>
    <row r="646" ht="14.25" customHeight="1">
      <c r="A646" s="7">
        <v>645.0</v>
      </c>
      <c r="B646" s="7">
        <v>783.0</v>
      </c>
      <c r="C646" s="7">
        <v>34.0</v>
      </c>
      <c r="D646" s="7">
        <v>22.0</v>
      </c>
      <c r="E646" s="7">
        <v>568.0</v>
      </c>
      <c r="F646" s="7">
        <v>367.0</v>
      </c>
      <c r="G646" s="7">
        <v>266.0</v>
      </c>
      <c r="H646" s="7">
        <v>822.0</v>
      </c>
      <c r="I646" s="7">
        <v>911.0</v>
      </c>
      <c r="J646" s="7">
        <v>340.0</v>
      </c>
      <c r="K646" s="7">
        <v>421.0</v>
      </c>
      <c r="L646" s="7">
        <v>131.0</v>
      </c>
      <c r="M646" s="7">
        <v>34.0</v>
      </c>
      <c r="N646" s="7">
        <v>645.0</v>
      </c>
      <c r="O646" s="7">
        <v>802.0</v>
      </c>
      <c r="P646" s="7">
        <v>46.0</v>
      </c>
      <c r="Q646" s="7">
        <v>74.0</v>
      </c>
      <c r="R646" s="7">
        <v>689.0</v>
      </c>
      <c r="S646" s="7">
        <v>226.0</v>
      </c>
      <c r="T646" s="7">
        <v>311.0</v>
      </c>
      <c r="U646" s="7">
        <v>552.0</v>
      </c>
      <c r="V646" s="7">
        <v>433.0</v>
      </c>
      <c r="W646" s="7">
        <v>508.0</v>
      </c>
      <c r="X646" s="7">
        <v>299.0</v>
      </c>
      <c r="Y646" s="7">
        <v>294.0</v>
      </c>
      <c r="Z646" s="7">
        <v>702.0</v>
      </c>
      <c r="AA646" s="7">
        <v>26.0</v>
      </c>
      <c r="AB646" s="7">
        <v>870.0</v>
      </c>
      <c r="AC646" s="7">
        <v>493.0</v>
      </c>
      <c r="AD646" s="7">
        <v>656.0</v>
      </c>
      <c r="AE646" s="7">
        <v>962.0</v>
      </c>
      <c r="AF646" s="7">
        <v>728.0</v>
      </c>
      <c r="AG646" s="7">
        <v>482.0</v>
      </c>
      <c r="AH646" s="7">
        <v>537.0</v>
      </c>
      <c r="AI646" s="7">
        <v>891.0</v>
      </c>
      <c r="AJ646" s="7">
        <v>507.0</v>
      </c>
      <c r="AK646" s="7">
        <v>336.0</v>
      </c>
      <c r="AL646" s="7">
        <v>903.0</v>
      </c>
      <c r="AM646" s="7">
        <v>655.0</v>
      </c>
      <c r="AN646" s="7">
        <v>390.0</v>
      </c>
      <c r="AO646" s="7">
        <v>487.0</v>
      </c>
      <c r="AP646" s="7">
        <v>718.0</v>
      </c>
      <c r="AQ646" s="7">
        <v>181.0</v>
      </c>
      <c r="AR646" s="7">
        <v>636.0</v>
      </c>
      <c r="AS646" s="7">
        <v>339.0</v>
      </c>
      <c r="AT646" s="7">
        <v>827.0</v>
      </c>
      <c r="AU646" s="7">
        <v>372.0</v>
      </c>
      <c r="AV646" s="7">
        <v>419.0</v>
      </c>
      <c r="AW646" s="7">
        <v>415.0</v>
      </c>
      <c r="AX646" s="7">
        <v>194.0</v>
      </c>
      <c r="AY646" s="7">
        <v>944.0</v>
      </c>
      <c r="AZ646" s="7">
        <v>468.0</v>
      </c>
      <c r="BA646" s="7">
        <v>732.0</v>
      </c>
      <c r="BB646" s="7">
        <v>383.0</v>
      </c>
      <c r="BC646" s="7">
        <v>858.0</v>
      </c>
      <c r="BD646" s="7">
        <v>28.0</v>
      </c>
      <c r="BE646" s="7">
        <v>715.0</v>
      </c>
      <c r="BF646" s="7">
        <v>329.0</v>
      </c>
      <c r="BG646" s="7">
        <v>765.0</v>
      </c>
      <c r="BH646" s="7">
        <v>138.0</v>
      </c>
      <c r="BI646" s="7">
        <v>194.0</v>
      </c>
      <c r="BJ646" s="7">
        <v>66.0</v>
      </c>
      <c r="BK646" s="7">
        <v>474.0</v>
      </c>
      <c r="BL646" s="7">
        <v>924.0</v>
      </c>
      <c r="BM646" s="7">
        <v>127.0</v>
      </c>
      <c r="BN646" s="7">
        <v>100.0</v>
      </c>
      <c r="BO646" s="7">
        <v>959.0</v>
      </c>
      <c r="BP646" s="7">
        <v>72.0</v>
      </c>
      <c r="BQ646" s="7">
        <v>685.0</v>
      </c>
      <c r="BR646" s="7">
        <v>799.0</v>
      </c>
      <c r="BS646" s="7">
        <v>32.0</v>
      </c>
      <c r="BT646" s="7">
        <v>958.0</v>
      </c>
      <c r="BU646" s="7">
        <v>746.0</v>
      </c>
      <c r="BV646" s="7">
        <v>733.0</v>
      </c>
      <c r="BW646" s="7">
        <v>101.0</v>
      </c>
      <c r="BX646" s="7">
        <v>614.0</v>
      </c>
      <c r="BY646" s="7">
        <v>636.0</v>
      </c>
      <c r="BZ646" s="7">
        <v>383.0</v>
      </c>
      <c r="CA646" s="7">
        <v>983.0</v>
      </c>
      <c r="CB646" s="7">
        <v>646.0</v>
      </c>
      <c r="CC646" s="7">
        <v>482.0</v>
      </c>
      <c r="CD646" s="7">
        <v>364.0</v>
      </c>
      <c r="CE646" s="7">
        <v>819.0</v>
      </c>
      <c r="CF646" s="7">
        <v>801.0</v>
      </c>
      <c r="CG646" s="7">
        <v>309.0</v>
      </c>
      <c r="CH646" s="7">
        <v>736.0</v>
      </c>
      <c r="CI646" s="7">
        <v>921.0</v>
      </c>
      <c r="CJ646" s="7">
        <v>222.0</v>
      </c>
      <c r="CK646" s="7">
        <v>242.0</v>
      </c>
      <c r="CL646" s="7">
        <v>144.0</v>
      </c>
      <c r="CM646" s="7">
        <v>890.0</v>
      </c>
      <c r="CN646" s="7">
        <v>604.0</v>
      </c>
      <c r="CO646" s="7">
        <v>611.0</v>
      </c>
      <c r="CP646" s="7">
        <v>32.0</v>
      </c>
      <c r="CQ646" s="7">
        <v>66.0</v>
      </c>
      <c r="CR646" s="7">
        <v>913.0</v>
      </c>
      <c r="CS646" s="7">
        <v>433.0</v>
      </c>
      <c r="CT646" s="7">
        <v>741.0</v>
      </c>
      <c r="CU646" s="7">
        <v>881.0</v>
      </c>
      <c r="CV646" s="7">
        <v>252.0</v>
      </c>
      <c r="CW646" s="7">
        <v>139.0</v>
      </c>
    </row>
    <row r="647" ht="14.25" customHeight="1">
      <c r="A647" s="7">
        <v>646.0</v>
      </c>
      <c r="B647" s="7">
        <v>747.0</v>
      </c>
      <c r="C647" s="7">
        <v>535.0</v>
      </c>
      <c r="D647" s="7">
        <v>720.0</v>
      </c>
      <c r="E647" s="7">
        <v>855.0</v>
      </c>
      <c r="F647" s="7">
        <v>800.0</v>
      </c>
      <c r="G647" s="7">
        <v>812.0</v>
      </c>
      <c r="H647" s="7">
        <v>328.0</v>
      </c>
      <c r="I647" s="7">
        <v>396.0</v>
      </c>
      <c r="J647" s="7">
        <v>84.0</v>
      </c>
      <c r="K647" s="7">
        <v>825.0</v>
      </c>
      <c r="L647" s="7">
        <v>672.0</v>
      </c>
      <c r="M647" s="7">
        <v>110.0</v>
      </c>
      <c r="N647" s="7">
        <v>366.0</v>
      </c>
      <c r="O647" s="7">
        <v>19.0</v>
      </c>
      <c r="P647" s="7">
        <v>235.0</v>
      </c>
      <c r="Q647" s="7">
        <v>667.0</v>
      </c>
      <c r="R647" s="7">
        <v>473.0</v>
      </c>
      <c r="S647" s="7">
        <v>446.0</v>
      </c>
      <c r="T647" s="7">
        <v>522.0</v>
      </c>
      <c r="U647" s="7">
        <v>45.0</v>
      </c>
      <c r="V647" s="7">
        <v>126.0</v>
      </c>
      <c r="W647" s="7">
        <v>421.0</v>
      </c>
      <c r="X647" s="7">
        <v>427.0</v>
      </c>
      <c r="Y647" s="7">
        <v>752.0</v>
      </c>
      <c r="Z647" s="7">
        <v>403.0</v>
      </c>
      <c r="AA647" s="7">
        <v>535.0</v>
      </c>
      <c r="AB647" s="7">
        <v>607.0</v>
      </c>
      <c r="AC647" s="7">
        <v>399.0</v>
      </c>
      <c r="AD647" s="7">
        <v>659.0</v>
      </c>
      <c r="AE647" s="7">
        <v>207.0</v>
      </c>
      <c r="AF647" s="7">
        <v>51.0</v>
      </c>
      <c r="AG647" s="7">
        <v>821.0</v>
      </c>
      <c r="AH647" s="7">
        <v>421.0</v>
      </c>
      <c r="AI647" s="7">
        <v>828.0</v>
      </c>
      <c r="AJ647" s="7">
        <v>652.0</v>
      </c>
      <c r="AK647" s="7">
        <v>896.0</v>
      </c>
      <c r="AL647" s="7">
        <v>504.0</v>
      </c>
      <c r="AM647" s="7">
        <v>364.0</v>
      </c>
      <c r="AN647" s="7">
        <v>890.0</v>
      </c>
      <c r="AO647" s="7">
        <v>620.0</v>
      </c>
      <c r="AP647" s="7">
        <v>962.0</v>
      </c>
      <c r="AQ647" s="7">
        <v>354.0</v>
      </c>
      <c r="AR647" s="7">
        <v>66.0</v>
      </c>
      <c r="AS647" s="7">
        <v>722.0</v>
      </c>
      <c r="AT647" s="7">
        <v>631.0</v>
      </c>
      <c r="AU647" s="7">
        <v>845.0</v>
      </c>
      <c r="AV647" s="7">
        <v>782.0</v>
      </c>
      <c r="AW647" s="7">
        <v>915.0</v>
      </c>
      <c r="AX647" s="7">
        <v>365.0</v>
      </c>
      <c r="AY647" s="7">
        <v>423.0</v>
      </c>
      <c r="AZ647" s="7">
        <v>317.0</v>
      </c>
      <c r="BA647" s="7">
        <v>438.0</v>
      </c>
      <c r="BB647" s="7">
        <v>194.0</v>
      </c>
      <c r="BC647" s="7">
        <v>571.0</v>
      </c>
      <c r="BD647" s="7">
        <v>777.0</v>
      </c>
      <c r="BE647" s="7">
        <v>684.0</v>
      </c>
      <c r="BF647" s="7">
        <v>204.0</v>
      </c>
      <c r="BG647" s="7">
        <v>575.0</v>
      </c>
      <c r="BH647" s="7">
        <v>339.0</v>
      </c>
      <c r="BI647" s="7">
        <v>982.0</v>
      </c>
      <c r="BJ647" s="7">
        <v>756.0</v>
      </c>
      <c r="BK647" s="7">
        <v>264.0</v>
      </c>
      <c r="BL647" s="7">
        <v>754.0</v>
      </c>
      <c r="BM647" s="7">
        <v>295.0</v>
      </c>
      <c r="BN647" s="7">
        <v>487.0</v>
      </c>
      <c r="BO647" s="7">
        <v>706.0</v>
      </c>
      <c r="BP647" s="7">
        <v>431.0</v>
      </c>
      <c r="BQ647" s="7">
        <v>574.0</v>
      </c>
      <c r="BR647" s="7">
        <v>204.0</v>
      </c>
      <c r="BS647" s="7">
        <v>821.0</v>
      </c>
      <c r="BT647" s="7">
        <v>52.0</v>
      </c>
      <c r="BU647" s="7">
        <v>47.0</v>
      </c>
      <c r="BV647" s="7">
        <v>728.0</v>
      </c>
      <c r="BW647" s="7">
        <v>246.0</v>
      </c>
      <c r="BX647" s="7">
        <v>583.0</v>
      </c>
      <c r="BY647" s="7">
        <v>460.0</v>
      </c>
      <c r="BZ647" s="7">
        <v>103.0</v>
      </c>
      <c r="CA647" s="7">
        <v>494.0</v>
      </c>
      <c r="CB647" s="7">
        <v>481.0</v>
      </c>
      <c r="CC647" s="7">
        <v>247.0</v>
      </c>
      <c r="CD647" s="7">
        <v>129.0</v>
      </c>
      <c r="CE647" s="7">
        <v>308.0</v>
      </c>
      <c r="CF647" s="7">
        <v>899.0</v>
      </c>
      <c r="CG647" s="7">
        <v>274.0</v>
      </c>
      <c r="CH647" s="7">
        <v>101.0</v>
      </c>
      <c r="CI647" s="7">
        <v>645.0</v>
      </c>
      <c r="CJ647" s="7">
        <v>665.0</v>
      </c>
      <c r="CK647" s="7">
        <v>986.0</v>
      </c>
      <c r="CL647" s="7">
        <v>394.0</v>
      </c>
      <c r="CM647" s="7">
        <v>296.0</v>
      </c>
      <c r="CN647" s="7">
        <v>656.0</v>
      </c>
      <c r="CO647" s="7">
        <v>138.0</v>
      </c>
      <c r="CP647" s="7">
        <v>46.0</v>
      </c>
      <c r="CQ647" s="7">
        <v>564.0</v>
      </c>
      <c r="CR647" s="7">
        <v>338.0</v>
      </c>
      <c r="CS647" s="7">
        <v>485.0</v>
      </c>
      <c r="CT647" s="7">
        <v>885.0</v>
      </c>
      <c r="CU647" s="7">
        <v>379.0</v>
      </c>
      <c r="CV647" s="7">
        <v>575.0</v>
      </c>
      <c r="CW647" s="7">
        <v>922.0</v>
      </c>
    </row>
    <row r="648" ht="14.25" customHeight="1">
      <c r="A648" s="7">
        <v>647.0</v>
      </c>
      <c r="B648" s="7">
        <v>492.0</v>
      </c>
      <c r="C648" s="7">
        <v>160.0</v>
      </c>
      <c r="D648" s="7">
        <v>855.0</v>
      </c>
      <c r="E648" s="7">
        <v>206.0</v>
      </c>
      <c r="F648" s="7">
        <v>162.0</v>
      </c>
      <c r="G648" s="7">
        <v>969.0</v>
      </c>
      <c r="H648" s="7">
        <v>132.0</v>
      </c>
      <c r="I648" s="7">
        <v>96.0</v>
      </c>
      <c r="J648" s="7">
        <v>991.0</v>
      </c>
      <c r="K648" s="7">
        <v>939.0</v>
      </c>
      <c r="L648" s="7">
        <v>662.0</v>
      </c>
      <c r="M648" s="7">
        <v>411.0</v>
      </c>
      <c r="N648" s="7">
        <v>86.0</v>
      </c>
      <c r="O648" s="7">
        <v>561.0</v>
      </c>
      <c r="P648" s="7">
        <v>290.0</v>
      </c>
      <c r="Q648" s="7">
        <v>513.0</v>
      </c>
      <c r="R648" s="7">
        <v>142.0</v>
      </c>
      <c r="S648" s="7">
        <v>198.0</v>
      </c>
      <c r="T648" s="7">
        <v>229.0</v>
      </c>
      <c r="U648" s="7">
        <v>860.0</v>
      </c>
      <c r="V648" s="7">
        <v>999.0</v>
      </c>
      <c r="W648" s="7">
        <v>315.0</v>
      </c>
      <c r="X648" s="7">
        <v>131.0</v>
      </c>
      <c r="Y648" s="7">
        <v>402.0</v>
      </c>
      <c r="Z648" s="7">
        <v>65.0</v>
      </c>
      <c r="AA648" s="7">
        <v>457.0</v>
      </c>
      <c r="AB648" s="7">
        <v>706.0</v>
      </c>
      <c r="AC648" s="7">
        <v>619.0</v>
      </c>
      <c r="AD648" s="7">
        <v>790.0</v>
      </c>
      <c r="AE648" s="7">
        <v>115.0</v>
      </c>
      <c r="AF648" s="7">
        <v>612.0</v>
      </c>
      <c r="AG648" s="7">
        <v>7.0</v>
      </c>
      <c r="AH648" s="7">
        <v>441.0</v>
      </c>
      <c r="AI648" s="7">
        <v>390.0</v>
      </c>
      <c r="AJ648" s="7">
        <v>870.0</v>
      </c>
      <c r="AK648" s="7">
        <v>328.0</v>
      </c>
      <c r="AL648" s="7">
        <v>436.0</v>
      </c>
      <c r="AM648" s="7">
        <v>920.0</v>
      </c>
      <c r="AN648" s="7">
        <v>568.0</v>
      </c>
      <c r="AO648" s="7">
        <v>693.0</v>
      </c>
      <c r="AP648" s="7">
        <v>316.0</v>
      </c>
      <c r="AQ648" s="7">
        <v>135.0</v>
      </c>
      <c r="AR648" s="7">
        <v>911.0</v>
      </c>
      <c r="AS648" s="7">
        <v>604.0</v>
      </c>
      <c r="AT648" s="7">
        <v>179.0</v>
      </c>
      <c r="AU648" s="7">
        <v>623.0</v>
      </c>
      <c r="AV648" s="7">
        <v>281.0</v>
      </c>
      <c r="AW648" s="7">
        <v>431.0</v>
      </c>
      <c r="AX648" s="7">
        <v>106.0</v>
      </c>
      <c r="AY648" s="7">
        <v>234.0</v>
      </c>
      <c r="AZ648" s="7">
        <v>701.0</v>
      </c>
      <c r="BA648" s="7">
        <v>869.0</v>
      </c>
      <c r="BB648" s="7">
        <v>745.0</v>
      </c>
      <c r="BC648" s="7">
        <v>399.0</v>
      </c>
      <c r="BD648" s="7">
        <v>345.0</v>
      </c>
      <c r="BE648" s="7">
        <v>971.0</v>
      </c>
      <c r="BF648" s="7">
        <v>7.0</v>
      </c>
      <c r="BG648" s="7">
        <v>914.0</v>
      </c>
      <c r="BH648" s="7">
        <v>440.0</v>
      </c>
      <c r="BI648" s="7">
        <v>337.0</v>
      </c>
      <c r="BJ648" s="7">
        <v>926.0</v>
      </c>
      <c r="BK648" s="7">
        <v>815.0</v>
      </c>
      <c r="BL648" s="7">
        <v>349.0</v>
      </c>
      <c r="BM648" s="7">
        <v>744.0</v>
      </c>
      <c r="BN648" s="7">
        <v>37.0</v>
      </c>
      <c r="BO648" s="7">
        <v>22.0</v>
      </c>
      <c r="BP648" s="7">
        <v>872.0</v>
      </c>
      <c r="BQ648" s="7">
        <v>584.0</v>
      </c>
      <c r="BR648" s="7">
        <v>222.0</v>
      </c>
      <c r="BS648" s="7">
        <v>190.0</v>
      </c>
      <c r="BT648" s="7">
        <v>469.0</v>
      </c>
      <c r="BU648" s="7">
        <v>289.0</v>
      </c>
      <c r="BV648" s="7">
        <v>295.0</v>
      </c>
      <c r="BW648" s="7">
        <v>148.0</v>
      </c>
      <c r="BX648" s="7">
        <v>256.0</v>
      </c>
      <c r="BY648" s="7">
        <v>460.0</v>
      </c>
      <c r="BZ648" s="7">
        <v>472.0</v>
      </c>
      <c r="CA648" s="7">
        <v>786.0</v>
      </c>
      <c r="CB648" s="7">
        <v>253.0</v>
      </c>
      <c r="CC648" s="7">
        <v>82.0</v>
      </c>
      <c r="CD648" s="7">
        <v>720.0</v>
      </c>
      <c r="CE648" s="7">
        <v>777.0</v>
      </c>
      <c r="CF648" s="7">
        <v>403.0</v>
      </c>
      <c r="CG648" s="7">
        <v>654.0</v>
      </c>
      <c r="CH648" s="7">
        <v>783.0</v>
      </c>
      <c r="CI648" s="7">
        <v>960.0</v>
      </c>
      <c r="CJ648" s="7">
        <v>782.0</v>
      </c>
      <c r="CK648" s="7">
        <v>61.0</v>
      </c>
      <c r="CL648" s="7">
        <v>841.0</v>
      </c>
      <c r="CM648" s="7">
        <v>156.0</v>
      </c>
      <c r="CN648" s="7">
        <v>141.0</v>
      </c>
      <c r="CO648" s="7">
        <v>297.0</v>
      </c>
      <c r="CP648" s="7">
        <v>615.0</v>
      </c>
      <c r="CQ648" s="7">
        <v>119.0</v>
      </c>
      <c r="CR648" s="7">
        <v>712.0</v>
      </c>
      <c r="CS648" s="7">
        <v>841.0</v>
      </c>
      <c r="CT648" s="7">
        <v>564.0</v>
      </c>
      <c r="CU648" s="7">
        <v>858.0</v>
      </c>
      <c r="CV648" s="7">
        <v>766.0</v>
      </c>
      <c r="CW648" s="7">
        <v>310.0</v>
      </c>
    </row>
    <row r="649" ht="14.25" customHeight="1">
      <c r="A649" s="7">
        <v>648.0</v>
      </c>
      <c r="B649" s="7">
        <v>909.0</v>
      </c>
      <c r="C649" s="7">
        <v>192.0</v>
      </c>
      <c r="D649" s="7">
        <v>96.0</v>
      </c>
      <c r="E649" s="7">
        <v>694.0</v>
      </c>
      <c r="F649" s="7">
        <v>507.0</v>
      </c>
      <c r="G649" s="7">
        <v>783.0</v>
      </c>
      <c r="H649" s="7">
        <v>885.0</v>
      </c>
      <c r="I649" s="7">
        <v>848.0</v>
      </c>
      <c r="J649" s="7">
        <v>285.0</v>
      </c>
      <c r="K649" s="7">
        <v>64.0</v>
      </c>
      <c r="L649" s="7">
        <v>851.0</v>
      </c>
      <c r="M649" s="7">
        <v>826.0</v>
      </c>
      <c r="N649" s="7">
        <v>997.0</v>
      </c>
      <c r="O649" s="7">
        <v>915.0</v>
      </c>
      <c r="P649" s="7">
        <v>569.0</v>
      </c>
      <c r="Q649" s="7">
        <v>836.0</v>
      </c>
      <c r="R649" s="7">
        <v>425.0</v>
      </c>
      <c r="S649" s="7">
        <v>119.0</v>
      </c>
      <c r="T649" s="7">
        <v>381.0</v>
      </c>
      <c r="U649" s="7">
        <v>658.0</v>
      </c>
      <c r="V649" s="7">
        <v>654.0</v>
      </c>
      <c r="W649" s="7">
        <v>466.0</v>
      </c>
      <c r="X649" s="7">
        <v>713.0</v>
      </c>
      <c r="Y649" s="7">
        <v>916.0</v>
      </c>
      <c r="Z649" s="7">
        <v>628.0</v>
      </c>
      <c r="AA649" s="7">
        <v>390.0</v>
      </c>
      <c r="AB649" s="7">
        <v>196.0</v>
      </c>
      <c r="AC649" s="7">
        <v>927.0</v>
      </c>
      <c r="AD649" s="7">
        <v>824.0</v>
      </c>
      <c r="AE649" s="7">
        <v>851.0</v>
      </c>
      <c r="AF649" s="7">
        <v>367.0</v>
      </c>
      <c r="AG649" s="7">
        <v>711.0</v>
      </c>
      <c r="AH649" s="7">
        <v>269.0</v>
      </c>
      <c r="AI649" s="7">
        <v>364.0</v>
      </c>
      <c r="AJ649" s="7">
        <v>861.0</v>
      </c>
      <c r="AK649" s="7">
        <v>434.0</v>
      </c>
      <c r="AL649" s="7">
        <v>527.0</v>
      </c>
      <c r="AM649" s="7">
        <v>5.0</v>
      </c>
      <c r="AN649" s="7">
        <v>891.0</v>
      </c>
      <c r="AO649" s="7">
        <v>116.0</v>
      </c>
      <c r="AP649" s="7">
        <v>976.0</v>
      </c>
      <c r="AQ649" s="7">
        <v>393.0</v>
      </c>
      <c r="AR649" s="7">
        <v>480.0</v>
      </c>
      <c r="AS649" s="7">
        <v>123.0</v>
      </c>
      <c r="AT649" s="7">
        <v>923.0</v>
      </c>
      <c r="AU649" s="7">
        <v>997.0</v>
      </c>
      <c r="AV649" s="7">
        <v>112.0</v>
      </c>
      <c r="AW649" s="7">
        <v>672.0</v>
      </c>
      <c r="AX649" s="7">
        <v>461.0</v>
      </c>
      <c r="AY649" s="7">
        <v>377.0</v>
      </c>
      <c r="AZ649" s="7">
        <v>892.0</v>
      </c>
      <c r="BA649" s="7">
        <v>859.0</v>
      </c>
      <c r="BB649" s="7">
        <v>955.0</v>
      </c>
      <c r="BC649" s="7">
        <v>166.0</v>
      </c>
      <c r="BD649" s="7">
        <v>759.0</v>
      </c>
      <c r="BE649" s="7">
        <v>577.0</v>
      </c>
      <c r="BF649" s="7">
        <v>269.0</v>
      </c>
      <c r="BG649" s="7">
        <v>910.0</v>
      </c>
      <c r="BH649" s="7">
        <v>958.0</v>
      </c>
      <c r="BI649" s="7">
        <v>348.0</v>
      </c>
      <c r="BJ649" s="7">
        <v>65.0</v>
      </c>
      <c r="BK649" s="7">
        <v>954.0</v>
      </c>
      <c r="BL649" s="7">
        <v>485.0</v>
      </c>
      <c r="BM649" s="7">
        <v>665.0</v>
      </c>
      <c r="BN649" s="7">
        <v>333.0</v>
      </c>
      <c r="BO649" s="7">
        <v>821.0</v>
      </c>
      <c r="BP649" s="7">
        <v>974.0</v>
      </c>
      <c r="BQ649" s="7">
        <v>589.0</v>
      </c>
      <c r="BR649" s="7">
        <v>503.0</v>
      </c>
      <c r="BS649" s="7">
        <v>999.0</v>
      </c>
      <c r="BT649" s="7">
        <v>855.0</v>
      </c>
      <c r="BU649" s="7">
        <v>875.0</v>
      </c>
      <c r="BV649" s="7">
        <v>41.0</v>
      </c>
      <c r="BW649" s="7">
        <v>473.0</v>
      </c>
      <c r="BX649" s="7">
        <v>792.0</v>
      </c>
      <c r="BY649" s="7">
        <v>404.0</v>
      </c>
      <c r="BZ649" s="7">
        <v>504.0</v>
      </c>
      <c r="CA649" s="7">
        <v>839.0</v>
      </c>
      <c r="CB649" s="7">
        <v>157.0</v>
      </c>
      <c r="CC649" s="7">
        <v>317.0</v>
      </c>
      <c r="CD649" s="7">
        <v>58.0</v>
      </c>
      <c r="CE649" s="7">
        <v>60.0</v>
      </c>
      <c r="CF649" s="7">
        <v>80.0</v>
      </c>
      <c r="CG649" s="7">
        <v>566.0</v>
      </c>
      <c r="CH649" s="7">
        <v>484.0</v>
      </c>
      <c r="CI649" s="7">
        <v>910.0</v>
      </c>
      <c r="CJ649" s="7">
        <v>204.0</v>
      </c>
      <c r="CK649" s="7">
        <v>287.0</v>
      </c>
      <c r="CL649" s="7">
        <v>34.0</v>
      </c>
      <c r="CM649" s="7">
        <v>107.0</v>
      </c>
      <c r="CN649" s="7">
        <v>26.0</v>
      </c>
      <c r="CO649" s="7">
        <v>735.0</v>
      </c>
      <c r="CP649" s="7">
        <v>87.0</v>
      </c>
      <c r="CQ649" s="7">
        <v>847.0</v>
      </c>
      <c r="CR649" s="7">
        <v>651.0</v>
      </c>
      <c r="CS649" s="7">
        <v>554.0</v>
      </c>
      <c r="CT649" s="7">
        <v>634.0</v>
      </c>
      <c r="CU649" s="7">
        <v>229.0</v>
      </c>
      <c r="CV649" s="7">
        <v>989.0</v>
      </c>
      <c r="CW649" s="7">
        <v>569.0</v>
      </c>
    </row>
    <row r="650" ht="14.25" customHeight="1">
      <c r="A650" s="7">
        <v>649.0</v>
      </c>
      <c r="B650" s="7">
        <v>811.0</v>
      </c>
      <c r="C650" s="7">
        <v>505.0</v>
      </c>
      <c r="D650" s="7">
        <v>590.0</v>
      </c>
      <c r="E650" s="7">
        <v>83.0</v>
      </c>
      <c r="F650" s="7">
        <v>162.0</v>
      </c>
      <c r="G650" s="7">
        <v>112.0</v>
      </c>
      <c r="H650" s="7">
        <v>582.0</v>
      </c>
      <c r="I650" s="7">
        <v>65.0</v>
      </c>
      <c r="J650" s="7">
        <v>338.0</v>
      </c>
      <c r="K650" s="7">
        <v>713.0</v>
      </c>
      <c r="L650" s="7">
        <v>815.0</v>
      </c>
      <c r="M650" s="7">
        <v>369.0</v>
      </c>
      <c r="N650" s="7">
        <v>112.0</v>
      </c>
      <c r="O650" s="7">
        <v>796.0</v>
      </c>
      <c r="P650" s="7">
        <v>388.0</v>
      </c>
      <c r="Q650" s="7">
        <v>761.0</v>
      </c>
      <c r="R650" s="7">
        <v>924.0</v>
      </c>
      <c r="S650" s="7">
        <v>114.0</v>
      </c>
      <c r="T650" s="7">
        <v>956.0</v>
      </c>
      <c r="U650" s="7">
        <v>583.0</v>
      </c>
      <c r="V650" s="7">
        <v>441.0</v>
      </c>
      <c r="W650" s="7">
        <v>435.0</v>
      </c>
      <c r="X650" s="7">
        <v>19.0</v>
      </c>
      <c r="Y650" s="7">
        <v>255.0</v>
      </c>
      <c r="Z650" s="7">
        <v>76.0</v>
      </c>
      <c r="AA650" s="7">
        <v>792.0</v>
      </c>
      <c r="AB650" s="7">
        <v>547.0</v>
      </c>
      <c r="AC650" s="7">
        <v>83.0</v>
      </c>
      <c r="AD650" s="7">
        <v>528.0</v>
      </c>
      <c r="AE650" s="7">
        <v>200.0</v>
      </c>
      <c r="AF650" s="7">
        <v>956.0</v>
      </c>
      <c r="AG650" s="7">
        <v>114.0</v>
      </c>
      <c r="AH650" s="7">
        <v>402.0</v>
      </c>
      <c r="AI650" s="7">
        <v>560.0</v>
      </c>
      <c r="AJ650" s="7">
        <v>114.0</v>
      </c>
      <c r="AK650" s="7">
        <v>353.0</v>
      </c>
      <c r="AL650" s="7">
        <v>891.0</v>
      </c>
      <c r="AM650" s="7">
        <v>814.0</v>
      </c>
      <c r="AN650" s="7">
        <v>940.0</v>
      </c>
      <c r="AO650" s="7">
        <v>199.0</v>
      </c>
      <c r="AP650" s="7">
        <v>7.0</v>
      </c>
      <c r="AQ650" s="7">
        <v>215.0</v>
      </c>
      <c r="AR650" s="7">
        <v>622.0</v>
      </c>
      <c r="AS650" s="7">
        <v>718.0</v>
      </c>
      <c r="AT650" s="7">
        <v>194.0</v>
      </c>
      <c r="AU650" s="7">
        <v>309.0</v>
      </c>
      <c r="AV650" s="7">
        <v>87.0</v>
      </c>
      <c r="AW650" s="7">
        <v>139.0</v>
      </c>
      <c r="AX650" s="7">
        <v>1000.0</v>
      </c>
      <c r="AY650" s="7">
        <v>137.0</v>
      </c>
      <c r="AZ650" s="7">
        <v>50.0</v>
      </c>
      <c r="BA650" s="7">
        <v>267.0</v>
      </c>
      <c r="BB650" s="7">
        <v>147.0</v>
      </c>
      <c r="BC650" s="7">
        <v>819.0</v>
      </c>
      <c r="BD650" s="7">
        <v>545.0</v>
      </c>
      <c r="BE650" s="7">
        <v>692.0</v>
      </c>
      <c r="BF650" s="7">
        <v>839.0</v>
      </c>
      <c r="BG650" s="7">
        <v>862.0</v>
      </c>
      <c r="BH650" s="7">
        <v>660.0</v>
      </c>
      <c r="BI650" s="7">
        <v>735.0</v>
      </c>
      <c r="BJ650" s="7">
        <v>717.0</v>
      </c>
      <c r="BK650" s="7">
        <v>70.0</v>
      </c>
      <c r="BL650" s="7">
        <v>476.0</v>
      </c>
      <c r="BM650" s="7">
        <v>732.0</v>
      </c>
      <c r="BN650" s="7">
        <v>432.0</v>
      </c>
      <c r="BO650" s="7">
        <v>457.0</v>
      </c>
      <c r="BP650" s="7">
        <v>80.0</v>
      </c>
      <c r="BQ650" s="7">
        <v>974.0</v>
      </c>
      <c r="BR650" s="7">
        <v>622.0</v>
      </c>
      <c r="BS650" s="7">
        <v>609.0</v>
      </c>
      <c r="BT650" s="7">
        <v>292.0</v>
      </c>
      <c r="BU650" s="7">
        <v>629.0</v>
      </c>
      <c r="BV650" s="7">
        <v>344.0</v>
      </c>
      <c r="BW650" s="7">
        <v>15.0</v>
      </c>
      <c r="BX650" s="7">
        <v>602.0</v>
      </c>
      <c r="BY650" s="7">
        <v>740.0</v>
      </c>
      <c r="BZ650" s="7">
        <v>922.0</v>
      </c>
      <c r="CA650" s="7">
        <v>822.0</v>
      </c>
      <c r="CB650" s="7">
        <v>755.0</v>
      </c>
      <c r="CC650" s="7">
        <v>537.0</v>
      </c>
      <c r="CD650" s="7">
        <v>776.0</v>
      </c>
      <c r="CE650" s="7">
        <v>16.0</v>
      </c>
      <c r="CF650" s="7">
        <v>259.0</v>
      </c>
      <c r="CG650" s="7">
        <v>80.0</v>
      </c>
      <c r="CH650" s="7">
        <v>445.0</v>
      </c>
      <c r="CI650" s="7">
        <v>851.0</v>
      </c>
      <c r="CJ650" s="7">
        <v>351.0</v>
      </c>
      <c r="CK650" s="7">
        <v>922.0</v>
      </c>
      <c r="CL650" s="7">
        <v>57.0</v>
      </c>
      <c r="CM650" s="7">
        <v>614.0</v>
      </c>
      <c r="CN650" s="7">
        <v>539.0</v>
      </c>
      <c r="CO650" s="7">
        <v>56.0</v>
      </c>
      <c r="CP650" s="7">
        <v>175.0</v>
      </c>
      <c r="CQ650" s="7">
        <v>740.0</v>
      </c>
      <c r="CR650" s="7">
        <v>263.0</v>
      </c>
      <c r="CS650" s="7">
        <v>301.0</v>
      </c>
      <c r="CT650" s="7">
        <v>534.0</v>
      </c>
      <c r="CU650" s="7">
        <v>60.0</v>
      </c>
      <c r="CV650" s="7">
        <v>920.0</v>
      </c>
      <c r="CW650" s="7">
        <v>443.0</v>
      </c>
    </row>
    <row r="651" ht="14.25" customHeight="1">
      <c r="A651" s="7">
        <v>650.0</v>
      </c>
      <c r="B651" s="7">
        <v>171.0</v>
      </c>
      <c r="C651" s="7">
        <v>686.0</v>
      </c>
      <c r="D651" s="7">
        <v>366.0</v>
      </c>
      <c r="E651" s="7">
        <v>712.0</v>
      </c>
      <c r="F651" s="7">
        <v>227.0</v>
      </c>
      <c r="G651" s="7">
        <v>32.0</v>
      </c>
      <c r="H651" s="7">
        <v>609.0</v>
      </c>
      <c r="I651" s="7">
        <v>691.0</v>
      </c>
      <c r="J651" s="7">
        <v>729.0</v>
      </c>
      <c r="K651" s="7">
        <v>473.0</v>
      </c>
      <c r="L651" s="7">
        <v>259.0</v>
      </c>
      <c r="M651" s="7">
        <v>636.0</v>
      </c>
      <c r="N651" s="7">
        <v>68.0</v>
      </c>
      <c r="O651" s="7">
        <v>436.0</v>
      </c>
      <c r="P651" s="7">
        <v>677.0</v>
      </c>
      <c r="Q651" s="7">
        <v>989.0</v>
      </c>
      <c r="R651" s="7">
        <v>387.0</v>
      </c>
      <c r="S651" s="7">
        <v>789.0</v>
      </c>
      <c r="T651" s="7">
        <v>228.0</v>
      </c>
      <c r="U651" s="7">
        <v>303.0</v>
      </c>
      <c r="V651" s="7">
        <v>130.0</v>
      </c>
      <c r="W651" s="7">
        <v>736.0</v>
      </c>
      <c r="X651" s="7">
        <v>391.0</v>
      </c>
      <c r="Y651" s="7">
        <v>594.0</v>
      </c>
      <c r="Z651" s="7">
        <v>331.0</v>
      </c>
      <c r="AA651" s="7">
        <v>498.0</v>
      </c>
      <c r="AB651" s="7">
        <v>282.0</v>
      </c>
      <c r="AC651" s="7">
        <v>172.0</v>
      </c>
      <c r="AD651" s="7">
        <v>974.0</v>
      </c>
      <c r="AE651" s="7">
        <v>27.0</v>
      </c>
      <c r="AF651" s="7">
        <v>948.0</v>
      </c>
      <c r="AG651" s="7">
        <v>968.0</v>
      </c>
      <c r="AH651" s="7">
        <v>583.0</v>
      </c>
      <c r="AI651" s="7">
        <v>528.0</v>
      </c>
      <c r="AJ651" s="7">
        <v>840.0</v>
      </c>
      <c r="AK651" s="7">
        <v>876.0</v>
      </c>
      <c r="AL651" s="7">
        <v>170.0</v>
      </c>
      <c r="AM651" s="7">
        <v>23.0</v>
      </c>
      <c r="AN651" s="7">
        <v>421.0</v>
      </c>
      <c r="AO651" s="7">
        <v>43.0</v>
      </c>
      <c r="AP651" s="7">
        <v>435.0</v>
      </c>
      <c r="AQ651" s="7">
        <v>366.0</v>
      </c>
      <c r="AR651" s="7">
        <v>536.0</v>
      </c>
      <c r="AS651" s="7">
        <v>484.0</v>
      </c>
      <c r="AT651" s="7">
        <v>444.0</v>
      </c>
      <c r="AU651" s="7">
        <v>828.0</v>
      </c>
      <c r="AV651" s="7">
        <v>800.0</v>
      </c>
      <c r="AW651" s="7">
        <v>600.0</v>
      </c>
      <c r="AX651" s="7">
        <v>566.0</v>
      </c>
      <c r="AY651" s="7">
        <v>185.0</v>
      </c>
      <c r="AZ651" s="7">
        <v>227.0</v>
      </c>
      <c r="BA651" s="7">
        <v>676.0</v>
      </c>
      <c r="BB651" s="7">
        <v>687.0</v>
      </c>
      <c r="BC651" s="7">
        <v>176.0</v>
      </c>
      <c r="BD651" s="7">
        <v>172.0</v>
      </c>
      <c r="BE651" s="7">
        <v>213.0</v>
      </c>
      <c r="BF651" s="7">
        <v>307.0</v>
      </c>
      <c r="BG651" s="7">
        <v>702.0</v>
      </c>
      <c r="BH651" s="7">
        <v>603.0</v>
      </c>
      <c r="BI651" s="7">
        <v>757.0</v>
      </c>
      <c r="BJ651" s="7">
        <v>64.0</v>
      </c>
      <c r="BK651" s="7">
        <v>325.0</v>
      </c>
      <c r="BL651" s="7">
        <v>979.0</v>
      </c>
      <c r="BM651" s="7">
        <v>362.0</v>
      </c>
      <c r="BN651" s="7">
        <v>663.0</v>
      </c>
      <c r="BO651" s="7">
        <v>347.0</v>
      </c>
      <c r="BP651" s="7">
        <v>273.0</v>
      </c>
      <c r="BQ651" s="7">
        <v>802.0</v>
      </c>
      <c r="BR651" s="7">
        <v>787.0</v>
      </c>
      <c r="BS651" s="7">
        <v>540.0</v>
      </c>
      <c r="BT651" s="7">
        <v>612.0</v>
      </c>
      <c r="BU651" s="7">
        <v>921.0</v>
      </c>
      <c r="BV651" s="7">
        <v>321.0</v>
      </c>
      <c r="BW651" s="7">
        <v>873.0</v>
      </c>
      <c r="BX651" s="7">
        <v>964.0</v>
      </c>
      <c r="BY651" s="7">
        <v>378.0</v>
      </c>
      <c r="BZ651" s="7">
        <v>780.0</v>
      </c>
      <c r="CA651" s="7">
        <v>93.0</v>
      </c>
      <c r="CB651" s="7">
        <v>55.0</v>
      </c>
      <c r="CC651" s="7">
        <v>209.0</v>
      </c>
      <c r="CD651" s="7">
        <v>79.0</v>
      </c>
      <c r="CE651" s="7">
        <v>381.0</v>
      </c>
      <c r="CF651" s="7">
        <v>746.0</v>
      </c>
      <c r="CG651" s="7">
        <v>568.0</v>
      </c>
      <c r="CH651" s="7">
        <v>746.0</v>
      </c>
      <c r="CI651" s="7">
        <v>384.0</v>
      </c>
      <c r="CJ651" s="7">
        <v>860.0</v>
      </c>
      <c r="CK651" s="7">
        <v>134.0</v>
      </c>
      <c r="CL651" s="7">
        <v>44.0</v>
      </c>
      <c r="CM651" s="7">
        <v>663.0</v>
      </c>
      <c r="CN651" s="7">
        <v>646.0</v>
      </c>
      <c r="CO651" s="7">
        <v>490.0</v>
      </c>
      <c r="CP651" s="7">
        <v>115.0</v>
      </c>
      <c r="CQ651" s="7">
        <v>704.0</v>
      </c>
      <c r="CR651" s="7">
        <v>535.0</v>
      </c>
      <c r="CS651" s="7">
        <v>204.0</v>
      </c>
      <c r="CT651" s="7">
        <v>907.0</v>
      </c>
      <c r="CU651" s="7">
        <v>66.0</v>
      </c>
      <c r="CV651" s="7">
        <v>794.0</v>
      </c>
      <c r="CW651" s="7">
        <v>470.0</v>
      </c>
    </row>
    <row r="652" ht="14.25" customHeight="1">
      <c r="A652" s="7">
        <v>651.0</v>
      </c>
      <c r="B652" s="7">
        <v>715.0</v>
      </c>
      <c r="C652" s="7">
        <v>341.0</v>
      </c>
      <c r="D652" s="7">
        <v>373.0</v>
      </c>
      <c r="E652" s="7">
        <v>415.0</v>
      </c>
      <c r="F652" s="7">
        <v>813.0</v>
      </c>
      <c r="G652" s="7">
        <v>84.0</v>
      </c>
      <c r="H652" s="7">
        <v>464.0</v>
      </c>
      <c r="I652" s="7">
        <v>234.0</v>
      </c>
      <c r="J652" s="7">
        <v>803.0</v>
      </c>
      <c r="K652" s="7">
        <v>20.0</v>
      </c>
      <c r="L652" s="7">
        <v>439.0</v>
      </c>
      <c r="M652" s="7">
        <v>111.0</v>
      </c>
      <c r="N652" s="7">
        <v>745.0</v>
      </c>
      <c r="O652" s="7">
        <v>319.0</v>
      </c>
      <c r="P652" s="7">
        <v>274.0</v>
      </c>
      <c r="Q652" s="7">
        <v>551.0</v>
      </c>
      <c r="R652" s="7">
        <v>575.0</v>
      </c>
      <c r="S652" s="7">
        <v>802.0</v>
      </c>
      <c r="T652" s="7">
        <v>221.0</v>
      </c>
      <c r="U652" s="7">
        <v>380.0</v>
      </c>
      <c r="V652" s="7">
        <v>378.0</v>
      </c>
      <c r="W652" s="7">
        <v>921.0</v>
      </c>
      <c r="X652" s="7">
        <v>735.0</v>
      </c>
      <c r="Y652" s="7">
        <v>95.0</v>
      </c>
      <c r="Z652" s="7">
        <v>918.0</v>
      </c>
      <c r="AA652" s="7">
        <v>92.0</v>
      </c>
      <c r="AB652" s="7">
        <v>546.0</v>
      </c>
      <c r="AC652" s="7">
        <v>154.0</v>
      </c>
      <c r="AD652" s="7">
        <v>41.0</v>
      </c>
      <c r="AE652" s="7">
        <v>850.0</v>
      </c>
      <c r="AF652" s="7">
        <v>231.0</v>
      </c>
      <c r="AG652" s="7">
        <v>921.0</v>
      </c>
      <c r="AH652" s="7">
        <v>126.0</v>
      </c>
      <c r="AI652" s="7">
        <v>726.0</v>
      </c>
      <c r="AJ652" s="7">
        <v>453.0</v>
      </c>
      <c r="AK652" s="7">
        <v>871.0</v>
      </c>
      <c r="AL652" s="7">
        <v>891.0</v>
      </c>
      <c r="AM652" s="7">
        <v>85.0</v>
      </c>
      <c r="AN652" s="7">
        <v>771.0</v>
      </c>
      <c r="AO652" s="7">
        <v>147.0</v>
      </c>
      <c r="AP652" s="7">
        <v>562.0</v>
      </c>
      <c r="AQ652" s="7">
        <v>4.0</v>
      </c>
      <c r="AR652" s="7">
        <v>929.0</v>
      </c>
      <c r="AS652" s="7">
        <v>93.0</v>
      </c>
      <c r="AT652" s="7">
        <v>747.0</v>
      </c>
      <c r="AU652" s="7">
        <v>779.0</v>
      </c>
      <c r="AV652" s="7">
        <v>814.0</v>
      </c>
      <c r="AW652" s="7">
        <v>76.0</v>
      </c>
      <c r="AX652" s="7">
        <v>341.0</v>
      </c>
      <c r="AY652" s="7">
        <v>49.0</v>
      </c>
      <c r="AZ652" s="7">
        <v>430.0</v>
      </c>
      <c r="BA652" s="7">
        <v>54.0</v>
      </c>
      <c r="BB652" s="7">
        <v>991.0</v>
      </c>
      <c r="BC652" s="7">
        <v>3.0</v>
      </c>
      <c r="BD652" s="7">
        <v>378.0</v>
      </c>
      <c r="BE652" s="7">
        <v>937.0</v>
      </c>
      <c r="BF652" s="7">
        <v>968.0</v>
      </c>
      <c r="BG652" s="7">
        <v>175.0</v>
      </c>
      <c r="BH652" s="7">
        <v>239.0</v>
      </c>
      <c r="BI652" s="7">
        <v>29.0</v>
      </c>
      <c r="BJ652" s="7">
        <v>362.0</v>
      </c>
      <c r="BK652" s="7">
        <v>294.0</v>
      </c>
      <c r="BL652" s="7">
        <v>31.0</v>
      </c>
      <c r="BM652" s="7">
        <v>285.0</v>
      </c>
      <c r="BN652" s="7">
        <v>479.0</v>
      </c>
      <c r="BO652" s="7">
        <v>787.0</v>
      </c>
      <c r="BP652" s="7">
        <v>133.0</v>
      </c>
      <c r="BQ652" s="7">
        <v>999.0</v>
      </c>
      <c r="BR652" s="7">
        <v>613.0</v>
      </c>
      <c r="BS652" s="7">
        <v>632.0</v>
      </c>
      <c r="BT652" s="7">
        <v>662.0</v>
      </c>
      <c r="BU652" s="7">
        <v>380.0</v>
      </c>
      <c r="BV652" s="7">
        <v>899.0</v>
      </c>
      <c r="BW652" s="7">
        <v>158.0</v>
      </c>
      <c r="BX652" s="7">
        <v>30.0</v>
      </c>
      <c r="BY652" s="7">
        <v>26.0</v>
      </c>
      <c r="BZ652" s="7">
        <v>493.0</v>
      </c>
      <c r="CA652" s="7">
        <v>754.0</v>
      </c>
      <c r="CB652" s="7">
        <v>945.0</v>
      </c>
      <c r="CC652" s="7">
        <v>507.0</v>
      </c>
      <c r="CD652" s="7">
        <v>92.0</v>
      </c>
      <c r="CE652" s="7">
        <v>221.0</v>
      </c>
      <c r="CF652" s="7">
        <v>924.0</v>
      </c>
      <c r="CG652" s="7">
        <v>881.0</v>
      </c>
      <c r="CH652" s="7">
        <v>811.0</v>
      </c>
      <c r="CI652" s="7">
        <v>982.0</v>
      </c>
      <c r="CJ652" s="7">
        <v>718.0</v>
      </c>
      <c r="CK652" s="7">
        <v>964.0</v>
      </c>
      <c r="CL652" s="7">
        <v>517.0</v>
      </c>
      <c r="CM652" s="7">
        <v>276.0</v>
      </c>
      <c r="CN652" s="7">
        <v>330.0</v>
      </c>
      <c r="CO652" s="7">
        <v>694.0</v>
      </c>
      <c r="CP652" s="7">
        <v>403.0</v>
      </c>
      <c r="CQ652" s="7">
        <v>186.0</v>
      </c>
      <c r="CR652" s="7">
        <v>113.0</v>
      </c>
      <c r="CS652" s="7">
        <v>154.0</v>
      </c>
      <c r="CT652" s="7">
        <v>789.0</v>
      </c>
      <c r="CU652" s="7">
        <v>189.0</v>
      </c>
      <c r="CV652" s="7">
        <v>60.0</v>
      </c>
      <c r="CW652" s="7">
        <v>965.0</v>
      </c>
    </row>
    <row r="653" ht="14.25" customHeight="1">
      <c r="A653" s="7">
        <v>652.0</v>
      </c>
      <c r="B653" s="7">
        <v>415.0</v>
      </c>
      <c r="C653" s="7">
        <v>510.0</v>
      </c>
      <c r="D653" s="7">
        <v>990.0</v>
      </c>
      <c r="E653" s="7">
        <v>256.0</v>
      </c>
      <c r="F653" s="7">
        <v>618.0</v>
      </c>
      <c r="G653" s="7">
        <v>664.0</v>
      </c>
      <c r="H653" s="7">
        <v>339.0</v>
      </c>
      <c r="I653" s="7">
        <v>377.0</v>
      </c>
      <c r="J653" s="7">
        <v>947.0</v>
      </c>
      <c r="K653" s="7">
        <v>878.0</v>
      </c>
      <c r="L653" s="7">
        <v>86.0</v>
      </c>
      <c r="M653" s="7">
        <v>254.0</v>
      </c>
      <c r="N653" s="7">
        <v>221.0</v>
      </c>
      <c r="O653" s="7">
        <v>702.0</v>
      </c>
      <c r="P653" s="7">
        <v>719.0</v>
      </c>
      <c r="Q653" s="7">
        <v>306.0</v>
      </c>
      <c r="R653" s="7">
        <v>432.0</v>
      </c>
      <c r="S653" s="7">
        <v>394.0</v>
      </c>
      <c r="T653" s="7">
        <v>834.0</v>
      </c>
      <c r="U653" s="7">
        <v>358.0</v>
      </c>
      <c r="V653" s="7">
        <v>311.0</v>
      </c>
      <c r="W653" s="7">
        <v>455.0</v>
      </c>
      <c r="X653" s="7">
        <v>823.0</v>
      </c>
      <c r="Y653" s="7">
        <v>79.0</v>
      </c>
      <c r="Z653" s="7">
        <v>523.0</v>
      </c>
      <c r="AA653" s="7">
        <v>766.0</v>
      </c>
      <c r="AB653" s="7">
        <v>509.0</v>
      </c>
      <c r="AC653" s="7">
        <v>368.0</v>
      </c>
      <c r="AD653" s="7">
        <v>677.0</v>
      </c>
      <c r="AE653" s="7">
        <v>201.0</v>
      </c>
      <c r="AF653" s="7">
        <v>916.0</v>
      </c>
      <c r="AG653" s="7">
        <v>235.0</v>
      </c>
      <c r="AH653" s="7">
        <v>788.0</v>
      </c>
      <c r="AI653" s="7">
        <v>214.0</v>
      </c>
      <c r="AJ653" s="7">
        <v>599.0</v>
      </c>
      <c r="AK653" s="7">
        <v>452.0</v>
      </c>
      <c r="AL653" s="7">
        <v>398.0</v>
      </c>
      <c r="AM653" s="7">
        <v>793.0</v>
      </c>
      <c r="AN653" s="7">
        <v>644.0</v>
      </c>
      <c r="AO653" s="7">
        <v>810.0</v>
      </c>
      <c r="AP653" s="7">
        <v>693.0</v>
      </c>
      <c r="AQ653" s="7">
        <v>668.0</v>
      </c>
      <c r="AR653" s="7">
        <v>626.0</v>
      </c>
      <c r="AS653" s="7">
        <v>777.0</v>
      </c>
      <c r="AT653" s="7">
        <v>846.0</v>
      </c>
      <c r="AU653" s="7">
        <v>881.0</v>
      </c>
      <c r="AV653" s="7">
        <v>326.0</v>
      </c>
      <c r="AW653" s="7">
        <v>803.0</v>
      </c>
      <c r="AX653" s="7">
        <v>993.0</v>
      </c>
      <c r="AY653" s="7">
        <v>176.0</v>
      </c>
      <c r="AZ653" s="7">
        <v>233.0</v>
      </c>
      <c r="BA653" s="7">
        <v>821.0</v>
      </c>
      <c r="BB653" s="7">
        <v>686.0</v>
      </c>
      <c r="BC653" s="7">
        <v>603.0</v>
      </c>
      <c r="BD653" s="7">
        <v>125.0</v>
      </c>
      <c r="BE653" s="7">
        <v>922.0</v>
      </c>
      <c r="BF653" s="7">
        <v>981.0</v>
      </c>
      <c r="BG653" s="7">
        <v>331.0</v>
      </c>
      <c r="BH653" s="7">
        <v>120.0</v>
      </c>
      <c r="BI653" s="7">
        <v>70.0</v>
      </c>
      <c r="BJ653" s="7">
        <v>960.0</v>
      </c>
      <c r="BK653" s="7">
        <v>428.0</v>
      </c>
      <c r="BL653" s="7">
        <v>187.0</v>
      </c>
      <c r="BM653" s="7">
        <v>383.0</v>
      </c>
      <c r="BN653" s="7">
        <v>244.0</v>
      </c>
      <c r="BO653" s="7">
        <v>710.0</v>
      </c>
      <c r="BP653" s="7">
        <v>588.0</v>
      </c>
      <c r="BQ653" s="7">
        <v>715.0</v>
      </c>
      <c r="BR653" s="7">
        <v>907.0</v>
      </c>
      <c r="BS653" s="7">
        <v>700.0</v>
      </c>
      <c r="BT653" s="7">
        <v>257.0</v>
      </c>
      <c r="BU653" s="7">
        <v>840.0</v>
      </c>
      <c r="BV653" s="7">
        <v>88.0</v>
      </c>
      <c r="BW653" s="7">
        <v>519.0</v>
      </c>
      <c r="BX653" s="7">
        <v>856.0</v>
      </c>
      <c r="BY653" s="7">
        <v>489.0</v>
      </c>
      <c r="BZ653" s="7">
        <v>270.0</v>
      </c>
      <c r="CA653" s="7">
        <v>844.0</v>
      </c>
      <c r="CB653" s="7">
        <v>133.0</v>
      </c>
      <c r="CC653" s="7">
        <v>219.0</v>
      </c>
      <c r="CD653" s="7">
        <v>241.0</v>
      </c>
      <c r="CE653" s="7">
        <v>76.0</v>
      </c>
      <c r="CF653" s="7">
        <v>248.0</v>
      </c>
      <c r="CG653" s="7">
        <v>120.0</v>
      </c>
      <c r="CH653" s="7">
        <v>370.0</v>
      </c>
      <c r="CI653" s="7">
        <v>147.0</v>
      </c>
      <c r="CJ653" s="7">
        <v>275.0</v>
      </c>
      <c r="CK653" s="7">
        <v>891.0</v>
      </c>
      <c r="CL653" s="7">
        <v>400.0</v>
      </c>
      <c r="CM653" s="7">
        <v>143.0</v>
      </c>
      <c r="CN653" s="7">
        <v>215.0</v>
      </c>
      <c r="CO653" s="7">
        <v>587.0</v>
      </c>
      <c r="CP653" s="7">
        <v>370.0</v>
      </c>
      <c r="CQ653" s="7">
        <v>868.0</v>
      </c>
      <c r="CR653" s="7">
        <v>17.0</v>
      </c>
      <c r="CS653" s="7">
        <v>876.0</v>
      </c>
      <c r="CT653" s="7">
        <v>515.0</v>
      </c>
      <c r="CU653" s="7">
        <v>663.0</v>
      </c>
      <c r="CV653" s="7">
        <v>72.0</v>
      </c>
      <c r="CW653" s="7">
        <v>158.0</v>
      </c>
    </row>
    <row r="654" ht="14.25" customHeight="1">
      <c r="A654" s="7">
        <v>653.0</v>
      </c>
      <c r="B654" s="7">
        <v>573.0</v>
      </c>
      <c r="C654" s="7">
        <v>574.0</v>
      </c>
      <c r="D654" s="7">
        <v>550.0</v>
      </c>
      <c r="E654" s="7">
        <v>932.0</v>
      </c>
      <c r="F654" s="7">
        <v>598.0</v>
      </c>
      <c r="G654" s="7">
        <v>799.0</v>
      </c>
      <c r="H654" s="7">
        <v>288.0</v>
      </c>
      <c r="I654" s="7">
        <v>531.0</v>
      </c>
      <c r="J654" s="7">
        <v>259.0</v>
      </c>
      <c r="K654" s="7">
        <v>341.0</v>
      </c>
      <c r="L654" s="7">
        <v>769.0</v>
      </c>
      <c r="M654" s="7">
        <v>179.0</v>
      </c>
      <c r="N654" s="7">
        <v>824.0</v>
      </c>
      <c r="O654" s="7">
        <v>887.0</v>
      </c>
      <c r="P654" s="7">
        <v>792.0</v>
      </c>
      <c r="Q654" s="7">
        <v>9.0</v>
      </c>
      <c r="R654" s="7">
        <v>439.0</v>
      </c>
      <c r="S654" s="7">
        <v>425.0</v>
      </c>
      <c r="T654" s="7">
        <v>483.0</v>
      </c>
      <c r="U654" s="7">
        <v>808.0</v>
      </c>
      <c r="V654" s="7">
        <v>969.0</v>
      </c>
      <c r="W654" s="7">
        <v>952.0</v>
      </c>
      <c r="X654" s="7">
        <v>949.0</v>
      </c>
      <c r="Y654" s="7">
        <v>769.0</v>
      </c>
      <c r="Z654" s="7">
        <v>531.0</v>
      </c>
      <c r="AA654" s="7">
        <v>321.0</v>
      </c>
      <c r="AB654" s="7">
        <v>904.0</v>
      </c>
      <c r="AC654" s="7">
        <v>824.0</v>
      </c>
      <c r="AD654" s="7">
        <v>271.0</v>
      </c>
      <c r="AE654" s="7">
        <v>424.0</v>
      </c>
      <c r="AF654" s="7">
        <v>560.0</v>
      </c>
      <c r="AG654" s="7">
        <v>643.0</v>
      </c>
      <c r="AH654" s="7">
        <v>58.0</v>
      </c>
      <c r="AI654" s="7">
        <v>691.0</v>
      </c>
      <c r="AJ654" s="7">
        <v>514.0</v>
      </c>
      <c r="AK654" s="7">
        <v>841.0</v>
      </c>
      <c r="AL654" s="7">
        <v>554.0</v>
      </c>
      <c r="AM654" s="7">
        <v>16.0</v>
      </c>
      <c r="AN654" s="7">
        <v>694.0</v>
      </c>
      <c r="AO654" s="7">
        <v>634.0</v>
      </c>
      <c r="AP654" s="7">
        <v>533.0</v>
      </c>
      <c r="AQ654" s="7">
        <v>153.0</v>
      </c>
      <c r="AR654" s="7">
        <v>458.0</v>
      </c>
      <c r="AS654" s="7">
        <v>341.0</v>
      </c>
      <c r="AT654" s="7">
        <v>302.0</v>
      </c>
      <c r="AU654" s="7">
        <v>516.0</v>
      </c>
      <c r="AV654" s="7">
        <v>449.0</v>
      </c>
      <c r="AW654" s="7">
        <v>804.0</v>
      </c>
      <c r="AX654" s="7">
        <v>433.0</v>
      </c>
      <c r="AY654" s="7">
        <v>254.0</v>
      </c>
      <c r="AZ654" s="7">
        <v>899.0</v>
      </c>
      <c r="BA654" s="7">
        <v>763.0</v>
      </c>
      <c r="BB654" s="7">
        <v>799.0</v>
      </c>
      <c r="BC654" s="7">
        <v>243.0</v>
      </c>
      <c r="BD654" s="7">
        <v>387.0</v>
      </c>
      <c r="BE654" s="7">
        <v>594.0</v>
      </c>
      <c r="BF654" s="7">
        <v>613.0</v>
      </c>
      <c r="BG654" s="7">
        <v>868.0</v>
      </c>
      <c r="BH654" s="7">
        <v>923.0</v>
      </c>
      <c r="BI654" s="7">
        <v>209.0</v>
      </c>
      <c r="BJ654" s="7">
        <v>464.0</v>
      </c>
      <c r="BK654" s="7">
        <v>847.0</v>
      </c>
      <c r="BL654" s="7">
        <v>410.0</v>
      </c>
      <c r="BM654" s="7">
        <v>593.0</v>
      </c>
      <c r="BN654" s="7">
        <v>716.0</v>
      </c>
      <c r="BO654" s="7">
        <v>506.0</v>
      </c>
      <c r="BP654" s="7">
        <v>63.0</v>
      </c>
      <c r="BQ654" s="7">
        <v>875.0</v>
      </c>
      <c r="BR654" s="7">
        <v>767.0</v>
      </c>
      <c r="BS654" s="7">
        <v>294.0</v>
      </c>
      <c r="BT654" s="7">
        <v>115.0</v>
      </c>
      <c r="BU654" s="7">
        <v>475.0</v>
      </c>
      <c r="BV654" s="7">
        <v>268.0</v>
      </c>
      <c r="BW654" s="7">
        <v>739.0</v>
      </c>
      <c r="BX654" s="7">
        <v>9.0</v>
      </c>
      <c r="BY654" s="7">
        <v>915.0</v>
      </c>
      <c r="BZ654" s="7">
        <v>735.0</v>
      </c>
      <c r="CA654" s="7">
        <v>859.0</v>
      </c>
      <c r="CB654" s="7">
        <v>484.0</v>
      </c>
      <c r="CC654" s="7">
        <v>619.0</v>
      </c>
      <c r="CD654" s="7">
        <v>927.0</v>
      </c>
      <c r="CE654" s="7">
        <v>800.0</v>
      </c>
      <c r="CF654" s="7">
        <v>184.0</v>
      </c>
      <c r="CG654" s="7">
        <v>672.0</v>
      </c>
      <c r="CH654" s="7">
        <v>349.0</v>
      </c>
      <c r="CI654" s="7">
        <v>385.0</v>
      </c>
      <c r="CJ654" s="7">
        <v>940.0</v>
      </c>
      <c r="CK654" s="7">
        <v>364.0</v>
      </c>
      <c r="CL654" s="7">
        <v>357.0</v>
      </c>
      <c r="CM654" s="7">
        <v>236.0</v>
      </c>
      <c r="CN654" s="7">
        <v>50.0</v>
      </c>
      <c r="CO654" s="7">
        <v>204.0</v>
      </c>
      <c r="CP654" s="7">
        <v>370.0</v>
      </c>
      <c r="CQ654" s="7">
        <v>590.0</v>
      </c>
      <c r="CR654" s="7">
        <v>841.0</v>
      </c>
      <c r="CS654" s="7">
        <v>504.0</v>
      </c>
      <c r="CT654" s="7">
        <v>314.0</v>
      </c>
      <c r="CU654" s="7">
        <v>785.0</v>
      </c>
      <c r="CV654" s="7">
        <v>536.0</v>
      </c>
      <c r="CW654" s="7">
        <v>972.0</v>
      </c>
    </row>
    <row r="655" ht="14.25" customHeight="1">
      <c r="A655" s="7">
        <v>654.0</v>
      </c>
      <c r="B655" s="7">
        <v>592.0</v>
      </c>
      <c r="C655" s="7">
        <v>464.0</v>
      </c>
      <c r="D655" s="7">
        <v>548.0</v>
      </c>
      <c r="E655" s="7">
        <v>261.0</v>
      </c>
      <c r="F655" s="7">
        <v>77.0</v>
      </c>
      <c r="G655" s="7">
        <v>805.0</v>
      </c>
      <c r="H655" s="7">
        <v>275.0</v>
      </c>
      <c r="I655" s="7">
        <v>742.0</v>
      </c>
      <c r="J655" s="7">
        <v>146.0</v>
      </c>
      <c r="K655" s="7">
        <v>65.0</v>
      </c>
      <c r="L655" s="7">
        <v>762.0</v>
      </c>
      <c r="M655" s="7">
        <v>834.0</v>
      </c>
      <c r="N655" s="7">
        <v>931.0</v>
      </c>
      <c r="O655" s="7">
        <v>673.0</v>
      </c>
      <c r="P655" s="7">
        <v>782.0</v>
      </c>
      <c r="Q655" s="7">
        <v>948.0</v>
      </c>
      <c r="R655" s="7">
        <v>650.0</v>
      </c>
      <c r="S655" s="7">
        <v>47.0</v>
      </c>
      <c r="T655" s="7">
        <v>806.0</v>
      </c>
      <c r="U655" s="7">
        <v>221.0</v>
      </c>
      <c r="V655" s="7">
        <v>156.0</v>
      </c>
      <c r="W655" s="7">
        <v>813.0</v>
      </c>
      <c r="X655" s="7">
        <v>832.0</v>
      </c>
      <c r="Y655" s="7">
        <v>876.0</v>
      </c>
      <c r="Z655" s="7">
        <v>565.0</v>
      </c>
      <c r="AA655" s="7">
        <v>444.0</v>
      </c>
      <c r="AB655" s="7">
        <v>988.0</v>
      </c>
      <c r="AC655" s="7">
        <v>871.0</v>
      </c>
      <c r="AD655" s="7">
        <v>877.0</v>
      </c>
      <c r="AE655" s="7">
        <v>857.0</v>
      </c>
      <c r="AF655" s="7">
        <v>902.0</v>
      </c>
      <c r="AG655" s="7">
        <v>408.0</v>
      </c>
      <c r="AH655" s="7">
        <v>542.0</v>
      </c>
      <c r="AI655" s="7">
        <v>454.0</v>
      </c>
      <c r="AJ655" s="7">
        <v>334.0</v>
      </c>
      <c r="AK655" s="7">
        <v>460.0</v>
      </c>
      <c r="AL655" s="7">
        <v>857.0</v>
      </c>
      <c r="AM655" s="7">
        <v>149.0</v>
      </c>
      <c r="AN655" s="7">
        <v>614.0</v>
      </c>
      <c r="AO655" s="7">
        <v>648.0</v>
      </c>
      <c r="AP655" s="7">
        <v>787.0</v>
      </c>
      <c r="AQ655" s="7">
        <v>659.0</v>
      </c>
      <c r="AR655" s="7">
        <v>785.0</v>
      </c>
      <c r="AS655" s="7">
        <v>620.0</v>
      </c>
      <c r="AT655" s="7">
        <v>663.0</v>
      </c>
      <c r="AU655" s="7">
        <v>574.0</v>
      </c>
      <c r="AV655" s="7">
        <v>526.0</v>
      </c>
      <c r="AW655" s="7">
        <v>369.0</v>
      </c>
      <c r="AX655" s="7">
        <v>600.0</v>
      </c>
      <c r="AY655" s="7">
        <v>930.0</v>
      </c>
      <c r="AZ655" s="7">
        <v>512.0</v>
      </c>
      <c r="BA655" s="7">
        <v>359.0</v>
      </c>
      <c r="BB655" s="7">
        <v>306.0</v>
      </c>
      <c r="BC655" s="7">
        <v>684.0</v>
      </c>
      <c r="BD655" s="7">
        <v>68.0</v>
      </c>
      <c r="BE655" s="7">
        <v>682.0</v>
      </c>
      <c r="BF655" s="7">
        <v>125.0</v>
      </c>
      <c r="BG655" s="7">
        <v>169.0</v>
      </c>
      <c r="BH655" s="7">
        <v>327.0</v>
      </c>
      <c r="BI655" s="7">
        <v>619.0</v>
      </c>
      <c r="BJ655" s="7">
        <v>386.0</v>
      </c>
      <c r="BK655" s="7">
        <v>653.0</v>
      </c>
      <c r="BL655" s="7">
        <v>796.0</v>
      </c>
      <c r="BM655" s="7">
        <v>402.0</v>
      </c>
      <c r="BN655" s="7">
        <v>908.0</v>
      </c>
      <c r="BO655" s="7">
        <v>766.0</v>
      </c>
      <c r="BP655" s="7">
        <v>640.0</v>
      </c>
      <c r="BQ655" s="7">
        <v>352.0</v>
      </c>
      <c r="BR655" s="7">
        <v>777.0</v>
      </c>
      <c r="BS655" s="7">
        <v>795.0</v>
      </c>
      <c r="BT655" s="7">
        <v>433.0</v>
      </c>
      <c r="BU655" s="7">
        <v>751.0</v>
      </c>
      <c r="BV655" s="7">
        <v>369.0</v>
      </c>
      <c r="BW655" s="7">
        <v>578.0</v>
      </c>
      <c r="BX655" s="7">
        <v>101.0</v>
      </c>
      <c r="BY655" s="7">
        <v>367.0</v>
      </c>
      <c r="BZ655" s="7">
        <v>763.0</v>
      </c>
      <c r="CA655" s="7">
        <v>943.0</v>
      </c>
      <c r="CB655" s="7">
        <v>183.0</v>
      </c>
      <c r="CC655" s="7">
        <v>377.0</v>
      </c>
      <c r="CD655" s="7">
        <v>295.0</v>
      </c>
      <c r="CE655" s="7">
        <v>507.0</v>
      </c>
      <c r="CF655" s="7">
        <v>646.0</v>
      </c>
      <c r="CG655" s="7">
        <v>430.0</v>
      </c>
      <c r="CH655" s="7">
        <v>301.0</v>
      </c>
      <c r="CI655" s="7">
        <v>881.0</v>
      </c>
      <c r="CJ655" s="7">
        <v>992.0</v>
      </c>
      <c r="CK655" s="7">
        <v>84.0</v>
      </c>
      <c r="CL655" s="7">
        <v>903.0</v>
      </c>
      <c r="CM655" s="7">
        <v>451.0</v>
      </c>
      <c r="CN655" s="7">
        <v>344.0</v>
      </c>
      <c r="CO655" s="7">
        <v>802.0</v>
      </c>
      <c r="CP655" s="7">
        <v>394.0</v>
      </c>
      <c r="CQ655" s="7">
        <v>87.0</v>
      </c>
      <c r="CR655" s="7">
        <v>226.0</v>
      </c>
      <c r="CS655" s="7">
        <v>554.0</v>
      </c>
      <c r="CT655" s="7">
        <v>238.0</v>
      </c>
      <c r="CU655" s="7">
        <v>775.0</v>
      </c>
      <c r="CV655" s="7">
        <v>131.0</v>
      </c>
      <c r="CW655" s="7">
        <v>704.0</v>
      </c>
    </row>
    <row r="656" ht="14.25" customHeight="1">
      <c r="A656" s="7">
        <v>655.0</v>
      </c>
      <c r="B656" s="7">
        <v>21.0</v>
      </c>
      <c r="C656" s="7">
        <v>353.0</v>
      </c>
      <c r="D656" s="7">
        <v>709.0</v>
      </c>
      <c r="E656" s="7">
        <v>62.0</v>
      </c>
      <c r="F656" s="7">
        <v>870.0</v>
      </c>
      <c r="G656" s="7">
        <v>706.0</v>
      </c>
      <c r="H656" s="7">
        <v>820.0</v>
      </c>
      <c r="I656" s="7">
        <v>243.0</v>
      </c>
      <c r="J656" s="7">
        <v>959.0</v>
      </c>
      <c r="K656" s="7">
        <v>808.0</v>
      </c>
      <c r="L656" s="7">
        <v>789.0</v>
      </c>
      <c r="M656" s="7">
        <v>952.0</v>
      </c>
      <c r="N656" s="7">
        <v>443.0</v>
      </c>
      <c r="O656" s="7">
        <v>397.0</v>
      </c>
      <c r="P656" s="7">
        <v>840.0</v>
      </c>
      <c r="Q656" s="7">
        <v>902.0</v>
      </c>
      <c r="R656" s="7">
        <v>55.0</v>
      </c>
      <c r="S656" s="7">
        <v>968.0</v>
      </c>
      <c r="T656" s="7">
        <v>786.0</v>
      </c>
      <c r="U656" s="7">
        <v>31.0</v>
      </c>
      <c r="V656" s="7">
        <v>722.0</v>
      </c>
      <c r="W656" s="7">
        <v>617.0</v>
      </c>
      <c r="X656" s="7">
        <v>57.0</v>
      </c>
      <c r="Y656" s="7">
        <v>13.0</v>
      </c>
      <c r="Z656" s="7">
        <v>333.0</v>
      </c>
      <c r="AA656" s="7">
        <v>271.0</v>
      </c>
      <c r="AB656" s="7">
        <v>131.0</v>
      </c>
      <c r="AC656" s="7">
        <v>896.0</v>
      </c>
      <c r="AD656" s="7">
        <v>468.0</v>
      </c>
      <c r="AE656" s="7">
        <v>113.0</v>
      </c>
      <c r="AF656" s="7">
        <v>24.0</v>
      </c>
      <c r="AG656" s="7">
        <v>333.0</v>
      </c>
      <c r="AH656" s="7">
        <v>386.0</v>
      </c>
      <c r="AI656" s="7">
        <v>838.0</v>
      </c>
      <c r="AJ656" s="7">
        <v>704.0</v>
      </c>
      <c r="AK656" s="7">
        <v>202.0</v>
      </c>
      <c r="AL656" s="7">
        <v>810.0</v>
      </c>
      <c r="AM656" s="7">
        <v>721.0</v>
      </c>
      <c r="AN656" s="7">
        <v>187.0</v>
      </c>
      <c r="AO656" s="7">
        <v>363.0</v>
      </c>
      <c r="AP656" s="7">
        <v>367.0</v>
      </c>
      <c r="AQ656" s="7">
        <v>509.0</v>
      </c>
      <c r="AR656" s="7">
        <v>302.0</v>
      </c>
      <c r="AS656" s="7">
        <v>205.0</v>
      </c>
      <c r="AT656" s="7">
        <v>379.0</v>
      </c>
      <c r="AU656" s="7">
        <v>731.0</v>
      </c>
      <c r="AV656" s="7">
        <v>583.0</v>
      </c>
      <c r="AW656" s="7">
        <v>86.0</v>
      </c>
      <c r="AX656" s="7">
        <v>30.0</v>
      </c>
      <c r="AY656" s="7">
        <v>853.0</v>
      </c>
      <c r="AZ656" s="7">
        <v>651.0</v>
      </c>
      <c r="BA656" s="7">
        <v>710.0</v>
      </c>
      <c r="BB656" s="7">
        <v>289.0</v>
      </c>
      <c r="BC656" s="7">
        <v>792.0</v>
      </c>
      <c r="BD656" s="7">
        <v>649.0</v>
      </c>
      <c r="BE656" s="7">
        <v>914.0</v>
      </c>
      <c r="BF656" s="7">
        <v>535.0</v>
      </c>
      <c r="BG656" s="7">
        <v>416.0</v>
      </c>
      <c r="BH656" s="7">
        <v>708.0</v>
      </c>
      <c r="BI656" s="7">
        <v>85.0</v>
      </c>
      <c r="BJ656" s="7">
        <v>202.0</v>
      </c>
      <c r="BK656" s="7">
        <v>535.0</v>
      </c>
      <c r="BL656" s="7">
        <v>281.0</v>
      </c>
      <c r="BM656" s="7">
        <v>619.0</v>
      </c>
      <c r="BN656" s="7">
        <v>886.0</v>
      </c>
      <c r="BO656" s="7">
        <v>448.0</v>
      </c>
      <c r="BP656" s="7">
        <v>299.0</v>
      </c>
      <c r="BQ656" s="7">
        <v>274.0</v>
      </c>
      <c r="BR656" s="7">
        <v>112.0</v>
      </c>
      <c r="BS656" s="7">
        <v>399.0</v>
      </c>
      <c r="BT656" s="7">
        <v>24.0</v>
      </c>
      <c r="BU656" s="7">
        <v>220.0</v>
      </c>
      <c r="BV656" s="7">
        <v>779.0</v>
      </c>
      <c r="BW656" s="7">
        <v>958.0</v>
      </c>
      <c r="BX656" s="7">
        <v>83.0</v>
      </c>
      <c r="BY656" s="7">
        <v>914.0</v>
      </c>
      <c r="BZ656" s="7">
        <v>799.0</v>
      </c>
      <c r="CA656" s="7">
        <v>148.0</v>
      </c>
      <c r="CB656" s="7">
        <v>29.0</v>
      </c>
      <c r="CC656" s="7">
        <v>994.0</v>
      </c>
      <c r="CD656" s="7">
        <v>568.0</v>
      </c>
      <c r="CE656" s="7">
        <v>816.0</v>
      </c>
      <c r="CF656" s="7">
        <v>42.0</v>
      </c>
      <c r="CG656" s="7">
        <v>294.0</v>
      </c>
      <c r="CH656" s="7">
        <v>367.0</v>
      </c>
      <c r="CI656" s="7">
        <v>761.0</v>
      </c>
      <c r="CJ656" s="7">
        <v>630.0</v>
      </c>
      <c r="CK656" s="7">
        <v>386.0</v>
      </c>
      <c r="CL656" s="7">
        <v>118.0</v>
      </c>
      <c r="CM656" s="7">
        <v>847.0</v>
      </c>
      <c r="CN656" s="7">
        <v>290.0</v>
      </c>
      <c r="CO656" s="7">
        <v>264.0</v>
      </c>
      <c r="CP656" s="7">
        <v>54.0</v>
      </c>
      <c r="CQ656" s="7">
        <v>268.0</v>
      </c>
      <c r="CR656" s="7">
        <v>451.0</v>
      </c>
      <c r="CS656" s="7">
        <v>662.0</v>
      </c>
      <c r="CT656" s="7">
        <v>474.0</v>
      </c>
      <c r="CU656" s="7">
        <v>42.0</v>
      </c>
      <c r="CV656" s="7">
        <v>266.0</v>
      </c>
      <c r="CW656" s="7">
        <v>387.0</v>
      </c>
    </row>
    <row r="657" ht="14.25" customHeight="1">
      <c r="A657" s="7">
        <v>656.0</v>
      </c>
      <c r="B657" s="7">
        <v>771.0</v>
      </c>
      <c r="C657" s="7">
        <v>420.0</v>
      </c>
      <c r="D657" s="7">
        <v>22.0</v>
      </c>
      <c r="E657" s="7">
        <v>928.0</v>
      </c>
      <c r="F657" s="7">
        <v>979.0</v>
      </c>
      <c r="G657" s="7">
        <v>722.0</v>
      </c>
      <c r="H657" s="7">
        <v>125.0</v>
      </c>
      <c r="I657" s="7">
        <v>879.0</v>
      </c>
      <c r="J657" s="7">
        <v>733.0</v>
      </c>
      <c r="K657" s="7">
        <v>888.0</v>
      </c>
      <c r="L657" s="7">
        <v>213.0</v>
      </c>
      <c r="M657" s="7">
        <v>135.0</v>
      </c>
      <c r="N657" s="7">
        <v>725.0</v>
      </c>
      <c r="O657" s="7">
        <v>277.0</v>
      </c>
      <c r="P657" s="7">
        <v>441.0</v>
      </c>
      <c r="Q657" s="7">
        <v>551.0</v>
      </c>
      <c r="R657" s="7">
        <v>227.0</v>
      </c>
      <c r="S657" s="7">
        <v>212.0</v>
      </c>
      <c r="T657" s="7">
        <v>317.0</v>
      </c>
      <c r="U657" s="7">
        <v>432.0</v>
      </c>
      <c r="V657" s="7">
        <v>362.0</v>
      </c>
      <c r="W657" s="7">
        <v>413.0</v>
      </c>
      <c r="X657" s="7">
        <v>544.0</v>
      </c>
      <c r="Y657" s="7">
        <v>215.0</v>
      </c>
      <c r="Z657" s="7">
        <v>454.0</v>
      </c>
      <c r="AA657" s="7">
        <v>442.0</v>
      </c>
      <c r="AB657" s="7">
        <v>263.0</v>
      </c>
      <c r="AC657" s="7">
        <v>121.0</v>
      </c>
      <c r="AD657" s="7">
        <v>317.0</v>
      </c>
      <c r="AE657" s="7">
        <v>201.0</v>
      </c>
      <c r="AF657" s="7">
        <v>14.0</v>
      </c>
      <c r="AG657" s="7">
        <v>443.0</v>
      </c>
      <c r="AH657" s="7">
        <v>110.0</v>
      </c>
      <c r="AI657" s="7">
        <v>589.0</v>
      </c>
      <c r="AJ657" s="7">
        <v>45.0</v>
      </c>
      <c r="AK657" s="7">
        <v>156.0</v>
      </c>
      <c r="AL657" s="7">
        <v>785.0</v>
      </c>
      <c r="AM657" s="7">
        <v>267.0</v>
      </c>
      <c r="AN657" s="7">
        <v>187.0</v>
      </c>
      <c r="AO657" s="7">
        <v>645.0</v>
      </c>
      <c r="AP657" s="7">
        <v>963.0</v>
      </c>
      <c r="AQ657" s="7">
        <v>658.0</v>
      </c>
      <c r="AR657" s="7">
        <v>620.0</v>
      </c>
      <c r="AS657" s="7">
        <v>757.0</v>
      </c>
      <c r="AT657" s="7">
        <v>896.0</v>
      </c>
      <c r="AU657" s="7">
        <v>228.0</v>
      </c>
      <c r="AV657" s="7">
        <v>493.0</v>
      </c>
      <c r="AW657" s="7">
        <v>967.0</v>
      </c>
      <c r="AX657" s="7">
        <v>36.0</v>
      </c>
      <c r="AY657" s="7">
        <v>114.0</v>
      </c>
      <c r="AZ657" s="7">
        <v>45.0</v>
      </c>
      <c r="BA657" s="7">
        <v>600.0</v>
      </c>
      <c r="BB657" s="7">
        <v>196.0</v>
      </c>
      <c r="BC657" s="7">
        <v>496.0</v>
      </c>
      <c r="BD657" s="7">
        <v>114.0</v>
      </c>
      <c r="BE657" s="7">
        <v>783.0</v>
      </c>
      <c r="BF657" s="7">
        <v>551.0</v>
      </c>
      <c r="BG657" s="7">
        <v>143.0</v>
      </c>
      <c r="BH657" s="7">
        <v>597.0</v>
      </c>
      <c r="BI657" s="7">
        <v>187.0</v>
      </c>
      <c r="BJ657" s="7">
        <v>20.0</v>
      </c>
      <c r="BK657" s="7">
        <v>380.0</v>
      </c>
      <c r="BL657" s="7">
        <v>186.0</v>
      </c>
      <c r="BM657" s="7">
        <v>93.0</v>
      </c>
      <c r="BN657" s="7">
        <v>990.0</v>
      </c>
      <c r="BO657" s="7">
        <v>394.0</v>
      </c>
      <c r="BP657" s="7">
        <v>33.0</v>
      </c>
      <c r="BQ657" s="7">
        <v>448.0</v>
      </c>
      <c r="BR657" s="7">
        <v>676.0</v>
      </c>
      <c r="BS657" s="7">
        <v>78.0</v>
      </c>
      <c r="BT657" s="7">
        <v>799.0</v>
      </c>
      <c r="BU657" s="7">
        <v>220.0</v>
      </c>
      <c r="BV657" s="7">
        <v>716.0</v>
      </c>
      <c r="BW657" s="7">
        <v>737.0</v>
      </c>
      <c r="BX657" s="7">
        <v>639.0</v>
      </c>
      <c r="BY657" s="7">
        <v>626.0</v>
      </c>
      <c r="BZ657" s="7">
        <v>555.0</v>
      </c>
      <c r="CA657" s="7">
        <v>563.0</v>
      </c>
      <c r="CB657" s="7">
        <v>408.0</v>
      </c>
      <c r="CC657" s="7">
        <v>555.0</v>
      </c>
      <c r="CD657" s="7">
        <v>236.0</v>
      </c>
      <c r="CE657" s="7">
        <v>707.0</v>
      </c>
      <c r="CF657" s="7">
        <v>225.0</v>
      </c>
      <c r="CG657" s="7">
        <v>804.0</v>
      </c>
      <c r="CH657" s="7">
        <v>596.0</v>
      </c>
      <c r="CI657" s="7">
        <v>350.0</v>
      </c>
      <c r="CJ657" s="7">
        <v>611.0</v>
      </c>
      <c r="CK657" s="7">
        <v>453.0</v>
      </c>
      <c r="CL657" s="7">
        <v>313.0</v>
      </c>
      <c r="CM657" s="7">
        <v>437.0</v>
      </c>
      <c r="CN657" s="7">
        <v>582.0</v>
      </c>
      <c r="CO657" s="7">
        <v>663.0</v>
      </c>
      <c r="CP657" s="7">
        <v>81.0</v>
      </c>
      <c r="CQ657" s="7">
        <v>551.0</v>
      </c>
      <c r="CR657" s="7">
        <v>333.0</v>
      </c>
      <c r="CS657" s="7">
        <v>485.0</v>
      </c>
      <c r="CT657" s="7">
        <v>294.0</v>
      </c>
      <c r="CU657" s="7">
        <v>867.0</v>
      </c>
      <c r="CV657" s="7">
        <v>57.0</v>
      </c>
      <c r="CW657" s="7">
        <v>788.0</v>
      </c>
    </row>
    <row r="658" ht="14.25" customHeight="1">
      <c r="A658" s="7">
        <v>657.0</v>
      </c>
      <c r="B658" s="7">
        <v>116.0</v>
      </c>
      <c r="C658" s="7">
        <v>525.0</v>
      </c>
      <c r="D658" s="7">
        <v>535.0</v>
      </c>
      <c r="E658" s="7">
        <v>820.0</v>
      </c>
      <c r="F658" s="7">
        <v>877.0</v>
      </c>
      <c r="G658" s="7">
        <v>28.0</v>
      </c>
      <c r="H658" s="7">
        <v>823.0</v>
      </c>
      <c r="I658" s="7">
        <v>670.0</v>
      </c>
      <c r="J658" s="7">
        <v>52.0</v>
      </c>
      <c r="K658" s="7">
        <v>679.0</v>
      </c>
      <c r="L658" s="7">
        <v>189.0</v>
      </c>
      <c r="M658" s="7">
        <v>450.0</v>
      </c>
      <c r="N658" s="7">
        <v>43.0</v>
      </c>
      <c r="O658" s="7">
        <v>493.0</v>
      </c>
      <c r="P658" s="7">
        <v>252.0</v>
      </c>
      <c r="Q658" s="7">
        <v>412.0</v>
      </c>
      <c r="R658" s="7">
        <v>374.0</v>
      </c>
      <c r="S658" s="7">
        <v>517.0</v>
      </c>
      <c r="T658" s="7">
        <v>842.0</v>
      </c>
      <c r="U658" s="7">
        <v>505.0</v>
      </c>
      <c r="V658" s="7">
        <v>162.0</v>
      </c>
      <c r="W658" s="7">
        <v>621.0</v>
      </c>
      <c r="X658" s="7">
        <v>379.0</v>
      </c>
      <c r="Y658" s="7">
        <v>646.0</v>
      </c>
      <c r="Z658" s="7">
        <v>133.0</v>
      </c>
      <c r="AA658" s="7">
        <v>143.0</v>
      </c>
      <c r="AB658" s="7">
        <v>211.0</v>
      </c>
      <c r="AC658" s="7">
        <v>368.0</v>
      </c>
      <c r="AD658" s="7">
        <v>805.0</v>
      </c>
      <c r="AE658" s="7">
        <v>943.0</v>
      </c>
      <c r="AF658" s="7">
        <v>606.0</v>
      </c>
      <c r="AG658" s="7">
        <v>152.0</v>
      </c>
      <c r="AH658" s="7">
        <v>661.0</v>
      </c>
      <c r="AI658" s="7">
        <v>703.0</v>
      </c>
      <c r="AJ658" s="7">
        <v>838.0</v>
      </c>
      <c r="AK658" s="7">
        <v>999.0</v>
      </c>
      <c r="AL658" s="7">
        <v>178.0</v>
      </c>
      <c r="AM658" s="7">
        <v>679.0</v>
      </c>
      <c r="AN658" s="7">
        <v>898.0</v>
      </c>
      <c r="AO658" s="7">
        <v>448.0</v>
      </c>
      <c r="AP658" s="7">
        <v>814.0</v>
      </c>
      <c r="AQ658" s="7">
        <v>290.0</v>
      </c>
      <c r="AR658" s="7">
        <v>220.0</v>
      </c>
      <c r="AS658" s="7">
        <v>153.0</v>
      </c>
      <c r="AT658" s="7">
        <v>194.0</v>
      </c>
      <c r="AU658" s="7">
        <v>78.0</v>
      </c>
      <c r="AV658" s="7">
        <v>306.0</v>
      </c>
      <c r="AW658" s="7">
        <v>600.0</v>
      </c>
      <c r="AX658" s="7">
        <v>150.0</v>
      </c>
      <c r="AY658" s="7">
        <v>695.0</v>
      </c>
      <c r="AZ658" s="7">
        <v>913.0</v>
      </c>
      <c r="BA658" s="7">
        <v>144.0</v>
      </c>
      <c r="BB658" s="7">
        <v>359.0</v>
      </c>
      <c r="BC658" s="7">
        <v>365.0</v>
      </c>
      <c r="BD658" s="7">
        <v>153.0</v>
      </c>
      <c r="BE658" s="7">
        <v>188.0</v>
      </c>
      <c r="BF658" s="7">
        <v>535.0</v>
      </c>
      <c r="BG658" s="7">
        <v>493.0</v>
      </c>
      <c r="BH658" s="7">
        <v>174.0</v>
      </c>
      <c r="BI658" s="7">
        <v>681.0</v>
      </c>
      <c r="BJ658" s="7">
        <v>66.0</v>
      </c>
      <c r="BK658" s="7">
        <v>869.0</v>
      </c>
      <c r="BL658" s="7">
        <v>676.0</v>
      </c>
      <c r="BM658" s="7">
        <v>403.0</v>
      </c>
      <c r="BN658" s="7">
        <v>837.0</v>
      </c>
      <c r="BO658" s="7">
        <v>825.0</v>
      </c>
      <c r="BP658" s="7">
        <v>925.0</v>
      </c>
      <c r="BQ658" s="7">
        <v>713.0</v>
      </c>
      <c r="BR658" s="7">
        <v>737.0</v>
      </c>
      <c r="BS658" s="7">
        <v>813.0</v>
      </c>
      <c r="BT658" s="7">
        <v>353.0</v>
      </c>
      <c r="BU658" s="7">
        <v>43.0</v>
      </c>
      <c r="BV658" s="7">
        <v>428.0</v>
      </c>
      <c r="BW658" s="7">
        <v>272.0</v>
      </c>
      <c r="BX658" s="7">
        <v>485.0</v>
      </c>
      <c r="BY658" s="7">
        <v>438.0</v>
      </c>
      <c r="BZ658" s="7">
        <v>949.0</v>
      </c>
      <c r="CA658" s="7">
        <v>779.0</v>
      </c>
      <c r="CB658" s="7">
        <v>897.0</v>
      </c>
      <c r="CC658" s="7">
        <v>247.0</v>
      </c>
      <c r="CD658" s="7">
        <v>67.0</v>
      </c>
      <c r="CE658" s="7">
        <v>143.0</v>
      </c>
      <c r="CF658" s="7">
        <v>864.0</v>
      </c>
      <c r="CG658" s="7">
        <v>615.0</v>
      </c>
      <c r="CH658" s="7">
        <v>953.0</v>
      </c>
      <c r="CI658" s="7">
        <v>689.0</v>
      </c>
      <c r="CJ658" s="7">
        <v>870.0</v>
      </c>
      <c r="CK658" s="7">
        <v>514.0</v>
      </c>
      <c r="CL658" s="7">
        <v>643.0</v>
      </c>
      <c r="CM658" s="7">
        <v>889.0</v>
      </c>
      <c r="CN658" s="7">
        <v>743.0</v>
      </c>
      <c r="CO658" s="7">
        <v>506.0</v>
      </c>
      <c r="CP658" s="7">
        <v>285.0</v>
      </c>
      <c r="CQ658" s="7">
        <v>984.0</v>
      </c>
      <c r="CR658" s="7">
        <v>227.0</v>
      </c>
      <c r="CS658" s="7">
        <v>982.0</v>
      </c>
      <c r="CT658" s="7">
        <v>289.0</v>
      </c>
      <c r="CU658" s="7">
        <v>709.0</v>
      </c>
      <c r="CV658" s="7">
        <v>515.0</v>
      </c>
      <c r="CW658" s="7">
        <v>87.0</v>
      </c>
    </row>
    <row r="659" ht="14.25" customHeight="1">
      <c r="A659" s="7">
        <v>658.0</v>
      </c>
      <c r="B659" s="7">
        <v>801.0</v>
      </c>
      <c r="C659" s="7">
        <v>720.0</v>
      </c>
      <c r="D659" s="7">
        <v>928.0</v>
      </c>
      <c r="E659" s="7">
        <v>219.0</v>
      </c>
      <c r="F659" s="7">
        <v>907.0</v>
      </c>
      <c r="G659" s="7">
        <v>400.0</v>
      </c>
      <c r="H659" s="7">
        <v>240.0</v>
      </c>
      <c r="I659" s="7">
        <v>254.0</v>
      </c>
      <c r="J659" s="7">
        <v>639.0</v>
      </c>
      <c r="K659" s="7">
        <v>383.0</v>
      </c>
      <c r="L659" s="7">
        <v>175.0</v>
      </c>
      <c r="M659" s="7">
        <v>798.0</v>
      </c>
      <c r="N659" s="7">
        <v>470.0</v>
      </c>
      <c r="O659" s="7">
        <v>126.0</v>
      </c>
      <c r="P659" s="7">
        <v>26.0</v>
      </c>
      <c r="Q659" s="7">
        <v>244.0</v>
      </c>
      <c r="R659" s="7">
        <v>501.0</v>
      </c>
      <c r="S659" s="7">
        <v>594.0</v>
      </c>
      <c r="T659" s="7">
        <v>59.0</v>
      </c>
      <c r="U659" s="7">
        <v>875.0</v>
      </c>
      <c r="V659" s="7">
        <v>956.0</v>
      </c>
      <c r="W659" s="7">
        <v>123.0</v>
      </c>
      <c r="X659" s="7">
        <v>33.0</v>
      </c>
      <c r="Y659" s="7">
        <v>962.0</v>
      </c>
      <c r="Z659" s="7">
        <v>554.0</v>
      </c>
      <c r="AA659" s="7">
        <v>346.0</v>
      </c>
      <c r="AB659" s="7">
        <v>974.0</v>
      </c>
      <c r="AC659" s="7">
        <v>92.0</v>
      </c>
      <c r="AD659" s="7">
        <v>781.0</v>
      </c>
      <c r="AE659" s="7">
        <v>118.0</v>
      </c>
      <c r="AF659" s="7">
        <v>886.0</v>
      </c>
      <c r="AG659" s="7">
        <v>463.0</v>
      </c>
      <c r="AH659" s="7">
        <v>810.0</v>
      </c>
      <c r="AI659" s="7">
        <v>998.0</v>
      </c>
      <c r="AJ659" s="7">
        <v>570.0</v>
      </c>
      <c r="AK659" s="7">
        <v>914.0</v>
      </c>
      <c r="AL659" s="7">
        <v>122.0</v>
      </c>
      <c r="AM659" s="7">
        <v>659.0</v>
      </c>
      <c r="AN659" s="7">
        <v>122.0</v>
      </c>
      <c r="AO659" s="7">
        <v>190.0</v>
      </c>
      <c r="AP659" s="7">
        <v>553.0</v>
      </c>
      <c r="AQ659" s="7">
        <v>387.0</v>
      </c>
      <c r="AR659" s="7">
        <v>40.0</v>
      </c>
      <c r="AS659" s="7">
        <v>632.0</v>
      </c>
      <c r="AT659" s="7">
        <v>517.0</v>
      </c>
      <c r="AU659" s="7">
        <v>791.0</v>
      </c>
      <c r="AV659" s="7">
        <v>892.0</v>
      </c>
      <c r="AW659" s="7">
        <v>639.0</v>
      </c>
      <c r="AX659" s="7">
        <v>74.0</v>
      </c>
      <c r="AY659" s="7">
        <v>756.0</v>
      </c>
      <c r="AZ659" s="7">
        <v>311.0</v>
      </c>
      <c r="BA659" s="7">
        <v>257.0</v>
      </c>
      <c r="BB659" s="7">
        <v>426.0</v>
      </c>
      <c r="BC659" s="7">
        <v>453.0</v>
      </c>
      <c r="BD659" s="7">
        <v>981.0</v>
      </c>
      <c r="BE659" s="7">
        <v>31.0</v>
      </c>
      <c r="BF659" s="7">
        <v>647.0</v>
      </c>
      <c r="BG659" s="7">
        <v>309.0</v>
      </c>
      <c r="BH659" s="7">
        <v>563.0</v>
      </c>
      <c r="BI659" s="7">
        <v>341.0</v>
      </c>
      <c r="BJ659" s="7">
        <v>887.0</v>
      </c>
      <c r="BK659" s="7">
        <v>389.0</v>
      </c>
      <c r="BL659" s="7">
        <v>673.0</v>
      </c>
      <c r="BM659" s="7">
        <v>42.0</v>
      </c>
      <c r="BN659" s="7">
        <v>346.0</v>
      </c>
      <c r="BO659" s="7">
        <v>357.0</v>
      </c>
      <c r="BP659" s="7">
        <v>190.0</v>
      </c>
      <c r="BQ659" s="7">
        <v>840.0</v>
      </c>
      <c r="BR659" s="7">
        <v>575.0</v>
      </c>
      <c r="BS659" s="7">
        <v>553.0</v>
      </c>
      <c r="BT659" s="7">
        <v>187.0</v>
      </c>
      <c r="BU659" s="7">
        <v>89.0</v>
      </c>
      <c r="BV659" s="7">
        <v>672.0</v>
      </c>
      <c r="BW659" s="7">
        <v>18.0</v>
      </c>
      <c r="BX659" s="7">
        <v>702.0</v>
      </c>
      <c r="BY659" s="7">
        <v>77.0</v>
      </c>
      <c r="BZ659" s="7">
        <v>306.0</v>
      </c>
      <c r="CA659" s="7">
        <v>986.0</v>
      </c>
      <c r="CB659" s="7">
        <v>458.0</v>
      </c>
      <c r="CC659" s="7">
        <v>352.0</v>
      </c>
      <c r="CD659" s="7">
        <v>276.0</v>
      </c>
      <c r="CE659" s="7">
        <v>990.0</v>
      </c>
      <c r="CF659" s="7">
        <v>970.0</v>
      </c>
      <c r="CG659" s="7">
        <v>964.0</v>
      </c>
      <c r="CH659" s="7">
        <v>138.0</v>
      </c>
      <c r="CI659" s="7">
        <v>407.0</v>
      </c>
      <c r="CJ659" s="7">
        <v>592.0</v>
      </c>
      <c r="CK659" s="7">
        <v>243.0</v>
      </c>
      <c r="CL659" s="7">
        <v>940.0</v>
      </c>
      <c r="CM659" s="7">
        <v>55.0</v>
      </c>
      <c r="CN659" s="7">
        <v>692.0</v>
      </c>
      <c r="CO659" s="7">
        <v>869.0</v>
      </c>
      <c r="CP659" s="7">
        <v>462.0</v>
      </c>
      <c r="CQ659" s="7">
        <v>897.0</v>
      </c>
      <c r="CR659" s="7">
        <v>599.0</v>
      </c>
      <c r="CS659" s="7">
        <v>11.0</v>
      </c>
      <c r="CT659" s="7">
        <v>376.0</v>
      </c>
      <c r="CU659" s="7">
        <v>756.0</v>
      </c>
      <c r="CV659" s="7">
        <v>329.0</v>
      </c>
      <c r="CW659" s="7">
        <v>315.0</v>
      </c>
    </row>
    <row r="660" ht="14.25" customHeight="1">
      <c r="A660" s="7">
        <v>659.0</v>
      </c>
      <c r="B660" s="7">
        <v>283.0</v>
      </c>
      <c r="C660" s="7">
        <v>736.0</v>
      </c>
      <c r="D660" s="7">
        <v>318.0</v>
      </c>
      <c r="E660" s="7">
        <v>570.0</v>
      </c>
      <c r="F660" s="7">
        <v>771.0</v>
      </c>
      <c r="G660" s="7">
        <v>896.0</v>
      </c>
      <c r="H660" s="7">
        <v>389.0</v>
      </c>
      <c r="I660" s="7">
        <v>199.0</v>
      </c>
      <c r="J660" s="7">
        <v>597.0</v>
      </c>
      <c r="K660" s="7">
        <v>19.0</v>
      </c>
      <c r="L660" s="7">
        <v>307.0</v>
      </c>
      <c r="M660" s="7">
        <v>692.0</v>
      </c>
      <c r="N660" s="7">
        <v>536.0</v>
      </c>
      <c r="O660" s="7">
        <v>94.0</v>
      </c>
      <c r="P660" s="7">
        <v>739.0</v>
      </c>
      <c r="Q660" s="7">
        <v>711.0</v>
      </c>
      <c r="R660" s="7">
        <v>840.0</v>
      </c>
      <c r="S660" s="7">
        <v>961.0</v>
      </c>
      <c r="T660" s="7">
        <v>41.0</v>
      </c>
      <c r="U660" s="7">
        <v>582.0</v>
      </c>
      <c r="V660" s="7">
        <v>760.0</v>
      </c>
      <c r="W660" s="7">
        <v>722.0</v>
      </c>
      <c r="X660" s="7">
        <v>914.0</v>
      </c>
      <c r="Y660" s="7">
        <v>141.0</v>
      </c>
      <c r="Z660" s="7">
        <v>880.0</v>
      </c>
      <c r="AA660" s="7">
        <v>306.0</v>
      </c>
      <c r="AB660" s="7">
        <v>791.0</v>
      </c>
      <c r="AC660" s="7">
        <v>894.0</v>
      </c>
      <c r="AD660" s="7">
        <v>223.0</v>
      </c>
      <c r="AE660" s="7">
        <v>539.0</v>
      </c>
      <c r="AF660" s="7">
        <v>547.0</v>
      </c>
      <c r="AG660" s="7">
        <v>1000.0</v>
      </c>
      <c r="AH660" s="7">
        <v>276.0</v>
      </c>
      <c r="AI660" s="7">
        <v>658.0</v>
      </c>
      <c r="AJ660" s="7">
        <v>728.0</v>
      </c>
      <c r="AK660" s="7">
        <v>333.0</v>
      </c>
      <c r="AL660" s="7">
        <v>503.0</v>
      </c>
      <c r="AM660" s="7">
        <v>278.0</v>
      </c>
      <c r="AN660" s="7">
        <v>130.0</v>
      </c>
      <c r="AO660" s="7">
        <v>249.0</v>
      </c>
      <c r="AP660" s="7">
        <v>927.0</v>
      </c>
      <c r="AQ660" s="7">
        <v>685.0</v>
      </c>
      <c r="AR660" s="7">
        <v>204.0</v>
      </c>
      <c r="AS660" s="7">
        <v>489.0</v>
      </c>
      <c r="AT660" s="7">
        <v>500.0</v>
      </c>
      <c r="AU660" s="7">
        <v>944.0</v>
      </c>
      <c r="AV660" s="7">
        <v>432.0</v>
      </c>
      <c r="AW660" s="7">
        <v>228.0</v>
      </c>
      <c r="AX660" s="7">
        <v>177.0</v>
      </c>
      <c r="AY660" s="7">
        <v>673.0</v>
      </c>
      <c r="AZ660" s="7">
        <v>951.0</v>
      </c>
      <c r="BA660" s="7">
        <v>830.0</v>
      </c>
      <c r="BB660" s="7">
        <v>858.0</v>
      </c>
      <c r="BC660" s="7">
        <v>918.0</v>
      </c>
      <c r="BD660" s="7">
        <v>365.0</v>
      </c>
      <c r="BE660" s="7">
        <v>997.0</v>
      </c>
      <c r="BF660" s="7">
        <v>510.0</v>
      </c>
      <c r="BG660" s="7">
        <v>295.0</v>
      </c>
      <c r="BH660" s="7">
        <v>455.0</v>
      </c>
      <c r="BI660" s="7">
        <v>528.0</v>
      </c>
      <c r="BJ660" s="7">
        <v>954.0</v>
      </c>
      <c r="BK660" s="7">
        <v>512.0</v>
      </c>
      <c r="BL660" s="7">
        <v>365.0</v>
      </c>
      <c r="BM660" s="7">
        <v>844.0</v>
      </c>
      <c r="BN660" s="7">
        <v>735.0</v>
      </c>
      <c r="BO660" s="7">
        <v>799.0</v>
      </c>
      <c r="BP660" s="7">
        <v>716.0</v>
      </c>
      <c r="BQ660" s="7">
        <v>856.0</v>
      </c>
      <c r="BR660" s="7">
        <v>125.0</v>
      </c>
      <c r="BS660" s="7">
        <v>665.0</v>
      </c>
      <c r="BT660" s="7">
        <v>355.0</v>
      </c>
      <c r="BU660" s="7">
        <v>502.0</v>
      </c>
      <c r="BV660" s="7">
        <v>633.0</v>
      </c>
      <c r="BW660" s="7">
        <v>273.0</v>
      </c>
      <c r="BX660" s="7">
        <v>141.0</v>
      </c>
      <c r="BY660" s="7">
        <v>399.0</v>
      </c>
      <c r="BZ660" s="7">
        <v>374.0</v>
      </c>
      <c r="CA660" s="7">
        <v>689.0</v>
      </c>
      <c r="CB660" s="7">
        <v>159.0</v>
      </c>
      <c r="CC660" s="7">
        <v>98.0</v>
      </c>
      <c r="CD660" s="7">
        <v>926.0</v>
      </c>
      <c r="CE660" s="7">
        <v>878.0</v>
      </c>
      <c r="CF660" s="7">
        <v>359.0</v>
      </c>
      <c r="CG660" s="7">
        <v>566.0</v>
      </c>
      <c r="CH660" s="7">
        <v>693.0</v>
      </c>
      <c r="CI660" s="7">
        <v>44.0</v>
      </c>
      <c r="CJ660" s="7">
        <v>555.0</v>
      </c>
      <c r="CK660" s="7">
        <v>975.0</v>
      </c>
      <c r="CL660" s="7">
        <v>137.0</v>
      </c>
      <c r="CM660" s="7">
        <v>198.0</v>
      </c>
      <c r="CN660" s="7">
        <v>843.0</v>
      </c>
      <c r="CO660" s="7">
        <v>310.0</v>
      </c>
      <c r="CP660" s="7">
        <v>578.0</v>
      </c>
      <c r="CQ660" s="7">
        <v>599.0</v>
      </c>
      <c r="CR660" s="7">
        <v>597.0</v>
      </c>
      <c r="CS660" s="7">
        <v>753.0</v>
      </c>
      <c r="CT660" s="7">
        <v>771.0</v>
      </c>
      <c r="CU660" s="7">
        <v>85.0</v>
      </c>
      <c r="CV660" s="7">
        <v>974.0</v>
      </c>
      <c r="CW660" s="7">
        <v>205.0</v>
      </c>
    </row>
    <row r="661" ht="14.25" customHeight="1">
      <c r="A661" s="7">
        <v>660.0</v>
      </c>
      <c r="B661" s="7">
        <v>284.0</v>
      </c>
      <c r="C661" s="7">
        <v>167.0</v>
      </c>
      <c r="D661" s="7">
        <v>620.0</v>
      </c>
      <c r="E661" s="7">
        <v>3.0</v>
      </c>
      <c r="F661" s="7">
        <v>531.0</v>
      </c>
      <c r="G661" s="7">
        <v>730.0</v>
      </c>
      <c r="H661" s="7">
        <v>109.0</v>
      </c>
      <c r="I661" s="7">
        <v>530.0</v>
      </c>
      <c r="J661" s="7">
        <v>359.0</v>
      </c>
      <c r="K661" s="7">
        <v>470.0</v>
      </c>
      <c r="L661" s="7">
        <v>647.0</v>
      </c>
      <c r="M661" s="7">
        <v>763.0</v>
      </c>
      <c r="N661" s="7">
        <v>623.0</v>
      </c>
      <c r="O661" s="7">
        <v>437.0</v>
      </c>
      <c r="P661" s="7">
        <v>913.0</v>
      </c>
      <c r="Q661" s="7">
        <v>186.0</v>
      </c>
      <c r="R661" s="7">
        <v>858.0</v>
      </c>
      <c r="S661" s="7">
        <v>205.0</v>
      </c>
      <c r="T661" s="7">
        <v>627.0</v>
      </c>
      <c r="U661" s="7">
        <v>37.0</v>
      </c>
      <c r="V661" s="7">
        <v>875.0</v>
      </c>
      <c r="W661" s="7">
        <v>663.0</v>
      </c>
      <c r="X661" s="7">
        <v>610.0</v>
      </c>
      <c r="Y661" s="7">
        <v>998.0</v>
      </c>
      <c r="Z661" s="7">
        <v>682.0</v>
      </c>
      <c r="AA661" s="7">
        <v>289.0</v>
      </c>
      <c r="AB661" s="7">
        <v>354.0</v>
      </c>
      <c r="AC661" s="7">
        <v>697.0</v>
      </c>
      <c r="AD661" s="7">
        <v>572.0</v>
      </c>
      <c r="AE661" s="7">
        <v>361.0</v>
      </c>
      <c r="AF661" s="7">
        <v>163.0</v>
      </c>
      <c r="AG661" s="7">
        <v>534.0</v>
      </c>
      <c r="AH661" s="7">
        <v>792.0</v>
      </c>
      <c r="AI661" s="7">
        <v>95.0</v>
      </c>
      <c r="AJ661" s="7">
        <v>501.0</v>
      </c>
      <c r="AK661" s="7">
        <v>51.0</v>
      </c>
      <c r="AL661" s="7">
        <v>660.0</v>
      </c>
      <c r="AM661" s="7">
        <v>477.0</v>
      </c>
      <c r="AN661" s="7">
        <v>53.0</v>
      </c>
      <c r="AO661" s="7">
        <v>213.0</v>
      </c>
      <c r="AP661" s="7">
        <v>734.0</v>
      </c>
      <c r="AQ661" s="7">
        <v>310.0</v>
      </c>
      <c r="AR661" s="7">
        <v>707.0</v>
      </c>
      <c r="AS661" s="7">
        <v>300.0</v>
      </c>
      <c r="AT661" s="7">
        <v>202.0</v>
      </c>
      <c r="AU661" s="7">
        <v>90.0</v>
      </c>
      <c r="AV661" s="7">
        <v>657.0</v>
      </c>
      <c r="AW661" s="7">
        <v>59.0</v>
      </c>
      <c r="AX661" s="7">
        <v>308.0</v>
      </c>
      <c r="AY661" s="7">
        <v>181.0</v>
      </c>
      <c r="AZ661" s="7">
        <v>627.0</v>
      </c>
      <c r="BA661" s="7">
        <v>905.0</v>
      </c>
      <c r="BB661" s="7">
        <v>236.0</v>
      </c>
      <c r="BC661" s="7">
        <v>568.0</v>
      </c>
      <c r="BD661" s="7">
        <v>184.0</v>
      </c>
      <c r="BE661" s="7">
        <v>320.0</v>
      </c>
      <c r="BF661" s="7">
        <v>807.0</v>
      </c>
      <c r="BG661" s="7">
        <v>748.0</v>
      </c>
      <c r="BH661" s="7">
        <v>19.0</v>
      </c>
      <c r="BI661" s="7">
        <v>173.0</v>
      </c>
      <c r="BJ661" s="7">
        <v>9.0</v>
      </c>
      <c r="BK661" s="7">
        <v>554.0</v>
      </c>
      <c r="BL661" s="7">
        <v>954.0</v>
      </c>
      <c r="BM661" s="7">
        <v>847.0</v>
      </c>
      <c r="BN661" s="7">
        <v>257.0</v>
      </c>
      <c r="BO661" s="7">
        <v>717.0</v>
      </c>
      <c r="BP661" s="7">
        <v>282.0</v>
      </c>
      <c r="BQ661" s="7">
        <v>73.0</v>
      </c>
      <c r="BR661" s="7">
        <v>460.0</v>
      </c>
      <c r="BS661" s="7">
        <v>167.0</v>
      </c>
      <c r="BT661" s="7">
        <v>579.0</v>
      </c>
      <c r="BU661" s="7">
        <v>34.0</v>
      </c>
      <c r="BV661" s="7">
        <v>265.0</v>
      </c>
      <c r="BW661" s="7">
        <v>753.0</v>
      </c>
      <c r="BX661" s="7">
        <v>298.0</v>
      </c>
      <c r="BY661" s="7">
        <v>98.0</v>
      </c>
      <c r="BZ661" s="7">
        <v>646.0</v>
      </c>
      <c r="CA661" s="7">
        <v>856.0</v>
      </c>
      <c r="CB661" s="7">
        <v>747.0</v>
      </c>
      <c r="CC661" s="7">
        <v>339.0</v>
      </c>
      <c r="CD661" s="7">
        <v>114.0</v>
      </c>
      <c r="CE661" s="7">
        <v>974.0</v>
      </c>
      <c r="CF661" s="7">
        <v>628.0</v>
      </c>
      <c r="CG661" s="7">
        <v>418.0</v>
      </c>
      <c r="CH661" s="7">
        <v>583.0</v>
      </c>
      <c r="CI661" s="7">
        <v>365.0</v>
      </c>
      <c r="CJ661" s="7">
        <v>453.0</v>
      </c>
      <c r="CK661" s="7">
        <v>695.0</v>
      </c>
      <c r="CL661" s="7">
        <v>950.0</v>
      </c>
      <c r="CM661" s="7">
        <v>44.0</v>
      </c>
      <c r="CN661" s="7">
        <v>374.0</v>
      </c>
      <c r="CO661" s="7">
        <v>727.0</v>
      </c>
      <c r="CP661" s="7">
        <v>170.0</v>
      </c>
      <c r="CQ661" s="7">
        <v>551.0</v>
      </c>
      <c r="CR661" s="7">
        <v>951.0</v>
      </c>
      <c r="CS661" s="7">
        <v>216.0</v>
      </c>
      <c r="CT661" s="7">
        <v>769.0</v>
      </c>
      <c r="CU661" s="7">
        <v>50.0</v>
      </c>
      <c r="CV661" s="7">
        <v>978.0</v>
      </c>
      <c r="CW661" s="7">
        <v>178.0</v>
      </c>
    </row>
    <row r="662" ht="14.25" customHeight="1">
      <c r="A662" s="7">
        <v>661.0</v>
      </c>
      <c r="B662" s="7">
        <v>692.0</v>
      </c>
      <c r="C662" s="7">
        <v>472.0</v>
      </c>
      <c r="D662" s="7">
        <v>698.0</v>
      </c>
      <c r="E662" s="7">
        <v>348.0</v>
      </c>
      <c r="F662" s="7">
        <v>825.0</v>
      </c>
      <c r="G662" s="7">
        <v>775.0</v>
      </c>
      <c r="H662" s="7">
        <v>693.0</v>
      </c>
      <c r="I662" s="7">
        <v>390.0</v>
      </c>
      <c r="J662" s="7">
        <v>593.0</v>
      </c>
      <c r="K662" s="7">
        <v>297.0</v>
      </c>
      <c r="L662" s="7">
        <v>629.0</v>
      </c>
      <c r="M662" s="7">
        <v>866.0</v>
      </c>
      <c r="N662" s="7">
        <v>914.0</v>
      </c>
      <c r="O662" s="7">
        <v>439.0</v>
      </c>
      <c r="P662" s="7">
        <v>104.0</v>
      </c>
      <c r="Q662" s="7">
        <v>726.0</v>
      </c>
      <c r="R662" s="7">
        <v>237.0</v>
      </c>
      <c r="S662" s="7">
        <v>950.0</v>
      </c>
      <c r="T662" s="7">
        <v>214.0</v>
      </c>
      <c r="U662" s="7">
        <v>596.0</v>
      </c>
      <c r="V662" s="7">
        <v>60.0</v>
      </c>
      <c r="W662" s="7">
        <v>242.0</v>
      </c>
      <c r="X662" s="7">
        <v>876.0</v>
      </c>
      <c r="Y662" s="7">
        <v>612.0</v>
      </c>
      <c r="Z662" s="7">
        <v>905.0</v>
      </c>
      <c r="AA662" s="7">
        <v>968.0</v>
      </c>
      <c r="AB662" s="7">
        <v>723.0</v>
      </c>
      <c r="AC662" s="7">
        <v>318.0</v>
      </c>
      <c r="AD662" s="7">
        <v>840.0</v>
      </c>
      <c r="AE662" s="7">
        <v>503.0</v>
      </c>
      <c r="AF662" s="7">
        <v>122.0</v>
      </c>
      <c r="AG662" s="7">
        <v>178.0</v>
      </c>
      <c r="AH662" s="7">
        <v>899.0</v>
      </c>
      <c r="AI662" s="7">
        <v>123.0</v>
      </c>
      <c r="AJ662" s="7">
        <v>535.0</v>
      </c>
      <c r="AK662" s="7">
        <v>465.0</v>
      </c>
      <c r="AL662" s="7">
        <v>768.0</v>
      </c>
      <c r="AM662" s="7">
        <v>77.0</v>
      </c>
      <c r="AN662" s="7">
        <v>909.0</v>
      </c>
      <c r="AO662" s="7">
        <v>746.0</v>
      </c>
      <c r="AP662" s="7">
        <v>619.0</v>
      </c>
      <c r="AQ662" s="7">
        <v>946.0</v>
      </c>
      <c r="AR662" s="7">
        <v>404.0</v>
      </c>
      <c r="AS662" s="7">
        <v>669.0</v>
      </c>
      <c r="AT662" s="7">
        <v>162.0</v>
      </c>
      <c r="AU662" s="7">
        <v>80.0</v>
      </c>
      <c r="AV662" s="7">
        <v>820.0</v>
      </c>
      <c r="AW662" s="7">
        <v>668.0</v>
      </c>
      <c r="AX662" s="7">
        <v>536.0</v>
      </c>
      <c r="AY662" s="7">
        <v>446.0</v>
      </c>
      <c r="AZ662" s="7">
        <v>172.0</v>
      </c>
      <c r="BA662" s="7">
        <v>958.0</v>
      </c>
      <c r="BB662" s="7">
        <v>821.0</v>
      </c>
      <c r="BC662" s="7">
        <v>34.0</v>
      </c>
      <c r="BD662" s="7">
        <v>921.0</v>
      </c>
      <c r="BE662" s="7">
        <v>687.0</v>
      </c>
      <c r="BF662" s="7">
        <v>409.0</v>
      </c>
      <c r="BG662" s="7">
        <v>88.0</v>
      </c>
      <c r="BH662" s="7">
        <v>102.0</v>
      </c>
      <c r="BI662" s="7">
        <v>792.0</v>
      </c>
      <c r="BJ662" s="7">
        <v>865.0</v>
      </c>
      <c r="BK662" s="7">
        <v>276.0</v>
      </c>
      <c r="BL662" s="7">
        <v>996.0</v>
      </c>
      <c r="BM662" s="7">
        <v>751.0</v>
      </c>
      <c r="BN662" s="7">
        <v>123.0</v>
      </c>
      <c r="BO662" s="7">
        <v>893.0</v>
      </c>
      <c r="BP662" s="7">
        <v>575.0</v>
      </c>
      <c r="BQ662" s="7">
        <v>167.0</v>
      </c>
      <c r="BR662" s="7">
        <v>570.0</v>
      </c>
      <c r="BS662" s="7">
        <v>405.0</v>
      </c>
      <c r="BT662" s="7">
        <v>756.0</v>
      </c>
      <c r="BU662" s="7">
        <v>791.0</v>
      </c>
      <c r="BV662" s="7">
        <v>794.0</v>
      </c>
      <c r="BW662" s="7">
        <v>844.0</v>
      </c>
      <c r="BX662" s="7">
        <v>269.0</v>
      </c>
      <c r="BY662" s="7">
        <v>542.0</v>
      </c>
      <c r="BZ662" s="7">
        <v>385.0</v>
      </c>
      <c r="CA662" s="7">
        <v>721.0</v>
      </c>
      <c r="CB662" s="7">
        <v>40.0</v>
      </c>
      <c r="CC662" s="7">
        <v>443.0</v>
      </c>
      <c r="CD662" s="7">
        <v>380.0</v>
      </c>
      <c r="CE662" s="7">
        <v>45.0</v>
      </c>
      <c r="CF662" s="7">
        <v>2.0</v>
      </c>
      <c r="CG662" s="7">
        <v>181.0</v>
      </c>
      <c r="CH662" s="7">
        <v>64.0</v>
      </c>
      <c r="CI662" s="7">
        <v>432.0</v>
      </c>
      <c r="CJ662" s="7">
        <v>213.0</v>
      </c>
      <c r="CK662" s="7">
        <v>386.0</v>
      </c>
      <c r="CL662" s="7">
        <v>348.0</v>
      </c>
      <c r="CM662" s="7">
        <v>891.0</v>
      </c>
      <c r="CN662" s="7">
        <v>315.0</v>
      </c>
      <c r="CO662" s="7">
        <v>122.0</v>
      </c>
      <c r="CP662" s="7">
        <v>970.0</v>
      </c>
      <c r="CQ662" s="7">
        <v>218.0</v>
      </c>
      <c r="CR662" s="7">
        <v>577.0</v>
      </c>
      <c r="CS662" s="7">
        <v>718.0</v>
      </c>
      <c r="CT662" s="7">
        <v>800.0</v>
      </c>
      <c r="CU662" s="7">
        <v>854.0</v>
      </c>
      <c r="CV662" s="7">
        <v>581.0</v>
      </c>
      <c r="CW662" s="7">
        <v>664.0</v>
      </c>
    </row>
    <row r="663" ht="14.25" customHeight="1">
      <c r="A663" s="7">
        <v>662.0</v>
      </c>
      <c r="B663" s="7">
        <v>592.0</v>
      </c>
      <c r="C663" s="7">
        <v>771.0</v>
      </c>
      <c r="D663" s="7">
        <v>277.0</v>
      </c>
      <c r="E663" s="7">
        <v>423.0</v>
      </c>
      <c r="F663" s="7">
        <v>364.0</v>
      </c>
      <c r="G663" s="7">
        <v>820.0</v>
      </c>
      <c r="H663" s="7">
        <v>378.0</v>
      </c>
      <c r="I663" s="7">
        <v>394.0</v>
      </c>
      <c r="J663" s="7">
        <v>174.0</v>
      </c>
      <c r="K663" s="7">
        <v>37.0</v>
      </c>
      <c r="L663" s="7">
        <v>863.0</v>
      </c>
      <c r="M663" s="7">
        <v>264.0</v>
      </c>
      <c r="N663" s="7">
        <v>469.0</v>
      </c>
      <c r="O663" s="7">
        <v>321.0</v>
      </c>
      <c r="P663" s="7">
        <v>521.0</v>
      </c>
      <c r="Q663" s="7">
        <v>865.0</v>
      </c>
      <c r="R663" s="7">
        <v>97.0</v>
      </c>
      <c r="S663" s="7">
        <v>943.0</v>
      </c>
      <c r="T663" s="7">
        <v>686.0</v>
      </c>
      <c r="U663" s="7">
        <v>407.0</v>
      </c>
      <c r="V663" s="7">
        <v>681.0</v>
      </c>
      <c r="W663" s="7">
        <v>599.0</v>
      </c>
      <c r="X663" s="7">
        <v>102.0</v>
      </c>
      <c r="Y663" s="7">
        <v>729.0</v>
      </c>
      <c r="Z663" s="7">
        <v>763.0</v>
      </c>
      <c r="AA663" s="7">
        <v>657.0</v>
      </c>
      <c r="AB663" s="7">
        <v>84.0</v>
      </c>
      <c r="AC663" s="7">
        <v>44.0</v>
      </c>
      <c r="AD663" s="7">
        <v>596.0</v>
      </c>
      <c r="AE663" s="7">
        <v>706.0</v>
      </c>
      <c r="AF663" s="7">
        <v>351.0</v>
      </c>
      <c r="AG663" s="7">
        <v>543.0</v>
      </c>
      <c r="AH663" s="7">
        <v>539.0</v>
      </c>
      <c r="AI663" s="7">
        <v>548.0</v>
      </c>
      <c r="AJ663" s="7">
        <v>948.0</v>
      </c>
      <c r="AK663" s="7">
        <v>576.0</v>
      </c>
      <c r="AL663" s="7">
        <v>383.0</v>
      </c>
      <c r="AM663" s="7">
        <v>971.0</v>
      </c>
      <c r="AN663" s="7">
        <v>228.0</v>
      </c>
      <c r="AO663" s="7">
        <v>756.0</v>
      </c>
      <c r="AP663" s="7">
        <v>128.0</v>
      </c>
      <c r="AQ663" s="7">
        <v>431.0</v>
      </c>
      <c r="AR663" s="7">
        <v>825.0</v>
      </c>
      <c r="AS663" s="7">
        <v>936.0</v>
      </c>
      <c r="AT663" s="7">
        <v>426.0</v>
      </c>
      <c r="AU663" s="7">
        <v>482.0</v>
      </c>
      <c r="AV663" s="7">
        <v>448.0</v>
      </c>
      <c r="AW663" s="7">
        <v>19.0</v>
      </c>
      <c r="AX663" s="7">
        <v>910.0</v>
      </c>
      <c r="AY663" s="7">
        <v>180.0</v>
      </c>
      <c r="AZ663" s="7">
        <v>761.0</v>
      </c>
      <c r="BA663" s="7">
        <v>778.0</v>
      </c>
      <c r="BB663" s="7">
        <v>741.0</v>
      </c>
      <c r="BC663" s="7">
        <v>768.0</v>
      </c>
      <c r="BD663" s="7">
        <v>509.0</v>
      </c>
      <c r="BE663" s="7">
        <v>263.0</v>
      </c>
      <c r="BF663" s="7">
        <v>880.0</v>
      </c>
      <c r="BG663" s="7">
        <v>655.0</v>
      </c>
      <c r="BH663" s="7">
        <v>229.0</v>
      </c>
      <c r="BI663" s="7">
        <v>674.0</v>
      </c>
      <c r="BJ663" s="7">
        <v>303.0</v>
      </c>
      <c r="BK663" s="7">
        <v>990.0</v>
      </c>
      <c r="BL663" s="7">
        <v>241.0</v>
      </c>
      <c r="BM663" s="7">
        <v>549.0</v>
      </c>
      <c r="BN663" s="7">
        <v>10.0</v>
      </c>
      <c r="BO663" s="7">
        <v>781.0</v>
      </c>
      <c r="BP663" s="7">
        <v>764.0</v>
      </c>
      <c r="BQ663" s="7">
        <v>582.0</v>
      </c>
      <c r="BR663" s="7">
        <v>339.0</v>
      </c>
      <c r="BS663" s="7">
        <v>946.0</v>
      </c>
      <c r="BT663" s="7">
        <v>1.0</v>
      </c>
      <c r="BU663" s="7">
        <v>657.0</v>
      </c>
      <c r="BV663" s="7">
        <v>525.0</v>
      </c>
      <c r="BW663" s="7">
        <v>604.0</v>
      </c>
      <c r="BX663" s="7">
        <v>292.0</v>
      </c>
      <c r="BY663" s="7">
        <v>150.0</v>
      </c>
      <c r="BZ663" s="7">
        <v>52.0</v>
      </c>
      <c r="CA663" s="7">
        <v>39.0</v>
      </c>
      <c r="CB663" s="7">
        <v>110.0</v>
      </c>
      <c r="CC663" s="7">
        <v>338.0</v>
      </c>
      <c r="CD663" s="7">
        <v>294.0</v>
      </c>
      <c r="CE663" s="7">
        <v>515.0</v>
      </c>
      <c r="CF663" s="7">
        <v>177.0</v>
      </c>
      <c r="CG663" s="7">
        <v>615.0</v>
      </c>
      <c r="CH663" s="7">
        <v>504.0</v>
      </c>
      <c r="CI663" s="7">
        <v>714.0</v>
      </c>
      <c r="CJ663" s="7">
        <v>226.0</v>
      </c>
      <c r="CK663" s="7">
        <v>393.0</v>
      </c>
      <c r="CL663" s="7">
        <v>389.0</v>
      </c>
      <c r="CM663" s="7">
        <v>967.0</v>
      </c>
      <c r="CN663" s="7">
        <v>241.0</v>
      </c>
      <c r="CO663" s="7">
        <v>894.0</v>
      </c>
      <c r="CP663" s="7">
        <v>684.0</v>
      </c>
      <c r="CQ663" s="7">
        <v>305.0</v>
      </c>
      <c r="CR663" s="7">
        <v>143.0</v>
      </c>
      <c r="CS663" s="7">
        <v>744.0</v>
      </c>
      <c r="CT663" s="7">
        <v>411.0</v>
      </c>
      <c r="CU663" s="7">
        <v>40.0</v>
      </c>
      <c r="CV663" s="7">
        <v>806.0</v>
      </c>
      <c r="CW663" s="7">
        <v>848.0</v>
      </c>
    </row>
    <row r="664" ht="14.25" customHeight="1">
      <c r="A664" s="7">
        <v>663.0</v>
      </c>
      <c r="B664" s="7">
        <v>556.0</v>
      </c>
      <c r="C664" s="7">
        <v>957.0</v>
      </c>
      <c r="D664" s="7">
        <v>981.0</v>
      </c>
      <c r="E664" s="7">
        <v>105.0</v>
      </c>
      <c r="F664" s="7">
        <v>976.0</v>
      </c>
      <c r="G664" s="7">
        <v>567.0</v>
      </c>
      <c r="H664" s="7">
        <v>825.0</v>
      </c>
      <c r="I664" s="7">
        <v>626.0</v>
      </c>
      <c r="J664" s="7">
        <v>81.0</v>
      </c>
      <c r="K664" s="7">
        <v>937.0</v>
      </c>
      <c r="L664" s="7">
        <v>551.0</v>
      </c>
      <c r="M664" s="7">
        <v>332.0</v>
      </c>
      <c r="N664" s="7">
        <v>824.0</v>
      </c>
      <c r="O664" s="7">
        <v>48.0</v>
      </c>
      <c r="P664" s="7">
        <v>655.0</v>
      </c>
      <c r="Q664" s="7">
        <v>70.0</v>
      </c>
      <c r="R664" s="7">
        <v>725.0</v>
      </c>
      <c r="S664" s="7">
        <v>958.0</v>
      </c>
      <c r="T664" s="7">
        <v>479.0</v>
      </c>
      <c r="U664" s="7">
        <v>890.0</v>
      </c>
      <c r="V664" s="7">
        <v>255.0</v>
      </c>
      <c r="W664" s="7">
        <v>109.0</v>
      </c>
      <c r="X664" s="7">
        <v>705.0</v>
      </c>
      <c r="Y664" s="7">
        <v>989.0</v>
      </c>
      <c r="Z664" s="7">
        <v>912.0</v>
      </c>
      <c r="AA664" s="7">
        <v>656.0</v>
      </c>
      <c r="AB664" s="7">
        <v>296.0</v>
      </c>
      <c r="AC664" s="7">
        <v>449.0</v>
      </c>
      <c r="AD664" s="7">
        <v>250.0</v>
      </c>
      <c r="AE664" s="7">
        <v>853.0</v>
      </c>
      <c r="AF664" s="7">
        <v>361.0</v>
      </c>
      <c r="AG664" s="7">
        <v>230.0</v>
      </c>
      <c r="AH664" s="7">
        <v>53.0</v>
      </c>
      <c r="AI664" s="7">
        <v>665.0</v>
      </c>
      <c r="AJ664" s="7">
        <v>558.0</v>
      </c>
      <c r="AK664" s="7">
        <v>971.0</v>
      </c>
      <c r="AL664" s="7">
        <v>618.0</v>
      </c>
      <c r="AM664" s="7">
        <v>336.0</v>
      </c>
      <c r="AN664" s="7">
        <v>988.0</v>
      </c>
      <c r="AO664" s="7">
        <v>144.0</v>
      </c>
      <c r="AP664" s="7">
        <v>14.0</v>
      </c>
      <c r="AQ664" s="7">
        <v>662.0</v>
      </c>
      <c r="AR664" s="7">
        <v>886.0</v>
      </c>
      <c r="AS664" s="7">
        <v>223.0</v>
      </c>
      <c r="AT664" s="7">
        <v>984.0</v>
      </c>
      <c r="AU664" s="7">
        <v>245.0</v>
      </c>
      <c r="AV664" s="7">
        <v>724.0</v>
      </c>
      <c r="AW664" s="7">
        <v>177.0</v>
      </c>
      <c r="AX664" s="7">
        <v>600.0</v>
      </c>
      <c r="AY664" s="7">
        <v>378.0</v>
      </c>
      <c r="AZ664" s="7">
        <v>755.0</v>
      </c>
      <c r="BA664" s="7">
        <v>654.0</v>
      </c>
      <c r="BB664" s="7">
        <v>727.0</v>
      </c>
      <c r="BC664" s="7">
        <v>735.0</v>
      </c>
      <c r="BD664" s="7">
        <v>482.0</v>
      </c>
      <c r="BE664" s="7">
        <v>572.0</v>
      </c>
      <c r="BF664" s="7">
        <v>636.0</v>
      </c>
      <c r="BG664" s="7">
        <v>325.0</v>
      </c>
      <c r="BH664" s="7">
        <v>217.0</v>
      </c>
      <c r="BI664" s="7">
        <v>913.0</v>
      </c>
      <c r="BJ664" s="7">
        <v>8.0</v>
      </c>
      <c r="BK664" s="7">
        <v>350.0</v>
      </c>
      <c r="BL664" s="7">
        <v>126.0</v>
      </c>
      <c r="BM664" s="7">
        <v>914.0</v>
      </c>
      <c r="BN664" s="7">
        <v>778.0</v>
      </c>
      <c r="BO664" s="7">
        <v>487.0</v>
      </c>
      <c r="BP664" s="7">
        <v>272.0</v>
      </c>
      <c r="BQ664" s="7">
        <v>358.0</v>
      </c>
      <c r="BR664" s="7">
        <v>465.0</v>
      </c>
      <c r="BS664" s="7">
        <v>665.0</v>
      </c>
      <c r="BT664" s="7">
        <v>70.0</v>
      </c>
      <c r="BU664" s="7">
        <v>510.0</v>
      </c>
      <c r="BV664" s="7">
        <v>820.0</v>
      </c>
      <c r="BW664" s="7">
        <v>956.0</v>
      </c>
      <c r="BX664" s="7">
        <v>717.0</v>
      </c>
      <c r="BY664" s="7">
        <v>665.0</v>
      </c>
      <c r="BZ664" s="7">
        <v>820.0</v>
      </c>
      <c r="CA664" s="7">
        <v>996.0</v>
      </c>
      <c r="CB664" s="7">
        <v>737.0</v>
      </c>
      <c r="CC664" s="7">
        <v>464.0</v>
      </c>
      <c r="CD664" s="7">
        <v>470.0</v>
      </c>
      <c r="CE664" s="7">
        <v>378.0</v>
      </c>
      <c r="CF664" s="7">
        <v>622.0</v>
      </c>
      <c r="CG664" s="7">
        <v>263.0</v>
      </c>
      <c r="CH664" s="7">
        <v>769.0</v>
      </c>
      <c r="CI664" s="7">
        <v>234.0</v>
      </c>
      <c r="CJ664" s="7">
        <v>968.0</v>
      </c>
      <c r="CK664" s="7">
        <v>685.0</v>
      </c>
      <c r="CL664" s="7">
        <v>888.0</v>
      </c>
      <c r="CM664" s="7">
        <v>705.0</v>
      </c>
      <c r="CN664" s="7">
        <v>376.0</v>
      </c>
      <c r="CO664" s="7">
        <v>330.0</v>
      </c>
      <c r="CP664" s="7">
        <v>657.0</v>
      </c>
      <c r="CQ664" s="7">
        <v>730.0</v>
      </c>
      <c r="CR664" s="7">
        <v>983.0</v>
      </c>
      <c r="CS664" s="7">
        <v>736.0</v>
      </c>
      <c r="CT664" s="7">
        <v>636.0</v>
      </c>
      <c r="CU664" s="7">
        <v>157.0</v>
      </c>
      <c r="CV664" s="7">
        <v>397.0</v>
      </c>
      <c r="CW664" s="7">
        <v>337.0</v>
      </c>
    </row>
    <row r="665" ht="14.25" customHeight="1">
      <c r="A665" s="7">
        <v>664.0</v>
      </c>
      <c r="B665" s="7">
        <v>786.0</v>
      </c>
      <c r="C665" s="7">
        <v>337.0</v>
      </c>
      <c r="D665" s="7">
        <v>828.0</v>
      </c>
      <c r="E665" s="7">
        <v>772.0</v>
      </c>
      <c r="F665" s="7">
        <v>386.0</v>
      </c>
      <c r="G665" s="7">
        <v>549.0</v>
      </c>
      <c r="H665" s="7">
        <v>106.0</v>
      </c>
      <c r="I665" s="7">
        <v>250.0</v>
      </c>
      <c r="J665" s="7">
        <v>574.0</v>
      </c>
      <c r="K665" s="7">
        <v>742.0</v>
      </c>
      <c r="L665" s="7">
        <v>41.0</v>
      </c>
      <c r="M665" s="7">
        <v>820.0</v>
      </c>
      <c r="N665" s="7">
        <v>400.0</v>
      </c>
      <c r="O665" s="7">
        <v>224.0</v>
      </c>
      <c r="P665" s="7">
        <v>544.0</v>
      </c>
      <c r="Q665" s="7">
        <v>221.0</v>
      </c>
      <c r="R665" s="7">
        <v>116.0</v>
      </c>
      <c r="S665" s="7">
        <v>519.0</v>
      </c>
      <c r="T665" s="7">
        <v>16.0</v>
      </c>
      <c r="U665" s="7">
        <v>320.0</v>
      </c>
      <c r="V665" s="7">
        <v>640.0</v>
      </c>
      <c r="W665" s="7">
        <v>7.0</v>
      </c>
      <c r="X665" s="7">
        <v>53.0</v>
      </c>
      <c r="Y665" s="7">
        <v>578.0</v>
      </c>
      <c r="Z665" s="7">
        <v>117.0</v>
      </c>
      <c r="AA665" s="7">
        <v>181.0</v>
      </c>
      <c r="AB665" s="7">
        <v>883.0</v>
      </c>
      <c r="AC665" s="7">
        <v>480.0</v>
      </c>
      <c r="AD665" s="7">
        <v>948.0</v>
      </c>
      <c r="AE665" s="7">
        <v>733.0</v>
      </c>
      <c r="AF665" s="7">
        <v>861.0</v>
      </c>
      <c r="AG665" s="7">
        <v>378.0</v>
      </c>
      <c r="AH665" s="7">
        <v>114.0</v>
      </c>
      <c r="AI665" s="7">
        <v>90.0</v>
      </c>
      <c r="AJ665" s="7">
        <v>46.0</v>
      </c>
      <c r="AK665" s="7">
        <v>198.0</v>
      </c>
      <c r="AL665" s="7">
        <v>250.0</v>
      </c>
      <c r="AM665" s="7">
        <v>862.0</v>
      </c>
      <c r="AN665" s="7">
        <v>718.0</v>
      </c>
      <c r="AO665" s="7">
        <v>297.0</v>
      </c>
      <c r="AP665" s="7">
        <v>669.0</v>
      </c>
      <c r="AQ665" s="7">
        <v>320.0</v>
      </c>
      <c r="AR665" s="7">
        <v>365.0</v>
      </c>
      <c r="AS665" s="7">
        <v>51.0</v>
      </c>
      <c r="AT665" s="7">
        <v>902.0</v>
      </c>
      <c r="AU665" s="7">
        <v>54.0</v>
      </c>
      <c r="AV665" s="7">
        <v>892.0</v>
      </c>
      <c r="AW665" s="7">
        <v>34.0</v>
      </c>
      <c r="AX665" s="7">
        <v>490.0</v>
      </c>
      <c r="AY665" s="7">
        <v>891.0</v>
      </c>
      <c r="AZ665" s="7">
        <v>783.0</v>
      </c>
      <c r="BA665" s="7">
        <v>27.0</v>
      </c>
      <c r="BB665" s="7">
        <v>662.0</v>
      </c>
      <c r="BC665" s="7">
        <v>768.0</v>
      </c>
      <c r="BD665" s="7">
        <v>800.0</v>
      </c>
      <c r="BE665" s="7">
        <v>289.0</v>
      </c>
      <c r="BF665" s="7">
        <v>603.0</v>
      </c>
      <c r="BG665" s="7">
        <v>293.0</v>
      </c>
      <c r="BH665" s="7">
        <v>192.0</v>
      </c>
      <c r="BI665" s="7">
        <v>852.0</v>
      </c>
      <c r="BJ665" s="7">
        <v>833.0</v>
      </c>
      <c r="BK665" s="7">
        <v>17.0</v>
      </c>
      <c r="BL665" s="7">
        <v>223.0</v>
      </c>
      <c r="BM665" s="7">
        <v>773.0</v>
      </c>
      <c r="BN665" s="7">
        <v>693.0</v>
      </c>
      <c r="BO665" s="7">
        <v>816.0</v>
      </c>
      <c r="BP665" s="7">
        <v>243.0</v>
      </c>
      <c r="BQ665" s="7">
        <v>706.0</v>
      </c>
      <c r="BR665" s="7">
        <v>401.0</v>
      </c>
      <c r="BS665" s="7">
        <v>979.0</v>
      </c>
      <c r="BT665" s="7">
        <v>619.0</v>
      </c>
      <c r="BU665" s="7">
        <v>359.0</v>
      </c>
      <c r="BV665" s="7">
        <v>404.0</v>
      </c>
      <c r="BW665" s="7">
        <v>423.0</v>
      </c>
      <c r="BX665" s="7">
        <v>49.0</v>
      </c>
      <c r="BY665" s="7">
        <v>62.0</v>
      </c>
      <c r="BZ665" s="7">
        <v>955.0</v>
      </c>
      <c r="CA665" s="7">
        <v>731.0</v>
      </c>
      <c r="CB665" s="7">
        <v>680.0</v>
      </c>
      <c r="CC665" s="7">
        <v>10.0</v>
      </c>
      <c r="CD665" s="7">
        <v>108.0</v>
      </c>
      <c r="CE665" s="7">
        <v>574.0</v>
      </c>
      <c r="CF665" s="7">
        <v>414.0</v>
      </c>
      <c r="CG665" s="7">
        <v>40.0</v>
      </c>
      <c r="CH665" s="7">
        <v>65.0</v>
      </c>
      <c r="CI665" s="7">
        <v>170.0</v>
      </c>
      <c r="CJ665" s="7">
        <v>722.0</v>
      </c>
      <c r="CK665" s="7">
        <v>347.0</v>
      </c>
      <c r="CL665" s="7">
        <v>731.0</v>
      </c>
      <c r="CM665" s="7">
        <v>771.0</v>
      </c>
      <c r="CN665" s="7">
        <v>31.0</v>
      </c>
      <c r="CO665" s="7">
        <v>469.0</v>
      </c>
      <c r="CP665" s="7">
        <v>205.0</v>
      </c>
      <c r="CQ665" s="7">
        <v>471.0</v>
      </c>
      <c r="CR665" s="7">
        <v>239.0</v>
      </c>
      <c r="CS665" s="7">
        <v>944.0</v>
      </c>
      <c r="CT665" s="7">
        <v>516.0</v>
      </c>
      <c r="CU665" s="7">
        <v>684.0</v>
      </c>
      <c r="CV665" s="7">
        <v>161.0</v>
      </c>
      <c r="CW665" s="7">
        <v>950.0</v>
      </c>
    </row>
    <row r="666" ht="14.25" customHeight="1">
      <c r="A666" s="7">
        <v>665.0</v>
      </c>
      <c r="B666" s="7">
        <v>886.0</v>
      </c>
      <c r="C666" s="7">
        <v>423.0</v>
      </c>
      <c r="D666" s="7">
        <v>759.0</v>
      </c>
      <c r="E666" s="7">
        <v>695.0</v>
      </c>
      <c r="F666" s="7">
        <v>212.0</v>
      </c>
      <c r="G666" s="7">
        <v>184.0</v>
      </c>
      <c r="H666" s="7">
        <v>181.0</v>
      </c>
      <c r="I666" s="7">
        <v>823.0</v>
      </c>
      <c r="J666" s="7">
        <v>213.0</v>
      </c>
      <c r="K666" s="7">
        <v>430.0</v>
      </c>
      <c r="L666" s="7">
        <v>166.0</v>
      </c>
      <c r="M666" s="7">
        <v>422.0</v>
      </c>
      <c r="N666" s="7">
        <v>498.0</v>
      </c>
      <c r="O666" s="7">
        <v>830.0</v>
      </c>
      <c r="P666" s="7">
        <v>919.0</v>
      </c>
      <c r="Q666" s="7">
        <v>450.0</v>
      </c>
      <c r="R666" s="7">
        <v>530.0</v>
      </c>
      <c r="S666" s="7">
        <v>52.0</v>
      </c>
      <c r="T666" s="7">
        <v>141.0</v>
      </c>
      <c r="U666" s="7">
        <v>59.0</v>
      </c>
      <c r="V666" s="7">
        <v>603.0</v>
      </c>
      <c r="W666" s="7">
        <v>446.0</v>
      </c>
      <c r="X666" s="7">
        <v>433.0</v>
      </c>
      <c r="Y666" s="7">
        <v>526.0</v>
      </c>
      <c r="Z666" s="7">
        <v>569.0</v>
      </c>
      <c r="AA666" s="7">
        <v>510.0</v>
      </c>
      <c r="AB666" s="7">
        <v>595.0</v>
      </c>
      <c r="AC666" s="7">
        <v>486.0</v>
      </c>
      <c r="AD666" s="7">
        <v>170.0</v>
      </c>
      <c r="AE666" s="7">
        <v>551.0</v>
      </c>
      <c r="AF666" s="7">
        <v>108.0</v>
      </c>
      <c r="AG666" s="7">
        <v>577.0</v>
      </c>
      <c r="AH666" s="7">
        <v>874.0</v>
      </c>
      <c r="AI666" s="7">
        <v>952.0</v>
      </c>
      <c r="AJ666" s="7">
        <v>189.0</v>
      </c>
      <c r="AK666" s="7">
        <v>836.0</v>
      </c>
      <c r="AL666" s="7">
        <v>350.0</v>
      </c>
      <c r="AM666" s="7">
        <v>980.0</v>
      </c>
      <c r="AN666" s="7">
        <v>495.0</v>
      </c>
      <c r="AO666" s="7">
        <v>665.0</v>
      </c>
      <c r="AP666" s="7">
        <v>961.0</v>
      </c>
      <c r="AQ666" s="7">
        <v>975.0</v>
      </c>
      <c r="AR666" s="7">
        <v>406.0</v>
      </c>
      <c r="AS666" s="7">
        <v>645.0</v>
      </c>
      <c r="AT666" s="7">
        <v>696.0</v>
      </c>
      <c r="AU666" s="7">
        <v>27.0</v>
      </c>
      <c r="AV666" s="7">
        <v>6.0</v>
      </c>
      <c r="AW666" s="7">
        <v>663.0</v>
      </c>
      <c r="AX666" s="7">
        <v>506.0</v>
      </c>
      <c r="AY666" s="7">
        <v>723.0</v>
      </c>
      <c r="AZ666" s="7">
        <v>586.0</v>
      </c>
      <c r="BA666" s="7">
        <v>192.0</v>
      </c>
      <c r="BB666" s="7">
        <v>152.0</v>
      </c>
      <c r="BC666" s="7">
        <v>408.0</v>
      </c>
      <c r="BD666" s="7">
        <v>351.0</v>
      </c>
      <c r="BE666" s="7">
        <v>117.0</v>
      </c>
      <c r="BF666" s="7">
        <v>822.0</v>
      </c>
      <c r="BG666" s="7">
        <v>804.0</v>
      </c>
      <c r="BH666" s="7">
        <v>158.0</v>
      </c>
      <c r="BI666" s="7">
        <v>850.0</v>
      </c>
      <c r="BJ666" s="7">
        <v>23.0</v>
      </c>
      <c r="BK666" s="7">
        <v>989.0</v>
      </c>
      <c r="BL666" s="7">
        <v>516.0</v>
      </c>
      <c r="BM666" s="7">
        <v>186.0</v>
      </c>
      <c r="BN666" s="7">
        <v>508.0</v>
      </c>
      <c r="BO666" s="7">
        <v>787.0</v>
      </c>
      <c r="BP666" s="7">
        <v>64.0</v>
      </c>
      <c r="BQ666" s="7">
        <v>830.0</v>
      </c>
      <c r="BR666" s="7">
        <v>31.0</v>
      </c>
      <c r="BS666" s="7">
        <v>12.0</v>
      </c>
      <c r="BT666" s="7">
        <v>763.0</v>
      </c>
      <c r="BU666" s="7">
        <v>54.0</v>
      </c>
      <c r="BV666" s="7">
        <v>428.0</v>
      </c>
      <c r="BW666" s="7">
        <v>373.0</v>
      </c>
      <c r="BX666" s="7">
        <v>811.0</v>
      </c>
      <c r="BY666" s="7">
        <v>456.0</v>
      </c>
      <c r="BZ666" s="7">
        <v>956.0</v>
      </c>
      <c r="CA666" s="7">
        <v>990.0</v>
      </c>
      <c r="CB666" s="7">
        <v>264.0</v>
      </c>
      <c r="CC666" s="7">
        <v>114.0</v>
      </c>
      <c r="CD666" s="7">
        <v>41.0</v>
      </c>
      <c r="CE666" s="7">
        <v>592.0</v>
      </c>
      <c r="CF666" s="7">
        <v>666.0</v>
      </c>
      <c r="CG666" s="7">
        <v>314.0</v>
      </c>
      <c r="CH666" s="7">
        <v>896.0</v>
      </c>
      <c r="CI666" s="7">
        <v>159.0</v>
      </c>
      <c r="CJ666" s="7">
        <v>638.0</v>
      </c>
      <c r="CK666" s="7">
        <v>273.0</v>
      </c>
      <c r="CL666" s="7">
        <v>111.0</v>
      </c>
      <c r="CM666" s="7">
        <v>550.0</v>
      </c>
      <c r="CN666" s="7">
        <v>588.0</v>
      </c>
      <c r="CO666" s="7">
        <v>727.0</v>
      </c>
      <c r="CP666" s="7">
        <v>894.0</v>
      </c>
      <c r="CQ666" s="7">
        <v>617.0</v>
      </c>
      <c r="CR666" s="7">
        <v>853.0</v>
      </c>
      <c r="CS666" s="7">
        <v>227.0</v>
      </c>
      <c r="CT666" s="7">
        <v>20.0</v>
      </c>
      <c r="CU666" s="7">
        <v>744.0</v>
      </c>
      <c r="CV666" s="7">
        <v>231.0</v>
      </c>
      <c r="CW666" s="7">
        <v>177.0</v>
      </c>
    </row>
    <row r="667" ht="14.25" customHeight="1">
      <c r="A667" s="7">
        <v>666.0</v>
      </c>
      <c r="B667" s="7">
        <v>609.0</v>
      </c>
      <c r="C667" s="7">
        <v>26.0</v>
      </c>
      <c r="D667" s="7">
        <v>301.0</v>
      </c>
      <c r="E667" s="7">
        <v>639.0</v>
      </c>
      <c r="F667" s="7">
        <v>615.0</v>
      </c>
      <c r="G667" s="7">
        <v>589.0</v>
      </c>
      <c r="H667" s="7">
        <v>820.0</v>
      </c>
      <c r="I667" s="7">
        <v>134.0</v>
      </c>
      <c r="J667" s="7">
        <v>161.0</v>
      </c>
      <c r="K667" s="7">
        <v>372.0</v>
      </c>
      <c r="L667" s="7">
        <v>159.0</v>
      </c>
      <c r="M667" s="7">
        <v>893.0</v>
      </c>
      <c r="N667" s="7">
        <v>51.0</v>
      </c>
      <c r="O667" s="7">
        <v>856.0</v>
      </c>
      <c r="P667" s="7">
        <v>819.0</v>
      </c>
      <c r="Q667" s="7">
        <v>734.0</v>
      </c>
      <c r="R667" s="7">
        <v>484.0</v>
      </c>
      <c r="S667" s="7">
        <v>853.0</v>
      </c>
      <c r="T667" s="7">
        <v>574.0</v>
      </c>
      <c r="U667" s="7">
        <v>695.0</v>
      </c>
      <c r="V667" s="7">
        <v>233.0</v>
      </c>
      <c r="W667" s="7">
        <v>401.0</v>
      </c>
      <c r="X667" s="7">
        <v>751.0</v>
      </c>
      <c r="Y667" s="7">
        <v>194.0</v>
      </c>
      <c r="Z667" s="7">
        <v>749.0</v>
      </c>
      <c r="AA667" s="7">
        <v>191.0</v>
      </c>
      <c r="AB667" s="7">
        <v>313.0</v>
      </c>
      <c r="AC667" s="7">
        <v>574.0</v>
      </c>
      <c r="AD667" s="7">
        <v>783.0</v>
      </c>
      <c r="AE667" s="7">
        <v>969.0</v>
      </c>
      <c r="AF667" s="7">
        <v>221.0</v>
      </c>
      <c r="AG667" s="7">
        <v>203.0</v>
      </c>
      <c r="AH667" s="7">
        <v>578.0</v>
      </c>
      <c r="AI667" s="7">
        <v>200.0</v>
      </c>
      <c r="AJ667" s="7">
        <v>265.0</v>
      </c>
      <c r="AK667" s="7">
        <v>698.0</v>
      </c>
      <c r="AL667" s="7">
        <v>602.0</v>
      </c>
      <c r="AM667" s="7">
        <v>396.0</v>
      </c>
      <c r="AN667" s="7">
        <v>942.0</v>
      </c>
      <c r="AO667" s="7">
        <v>755.0</v>
      </c>
      <c r="AP667" s="7">
        <v>578.0</v>
      </c>
      <c r="AQ667" s="7">
        <v>16.0</v>
      </c>
      <c r="AR667" s="7">
        <v>66.0</v>
      </c>
      <c r="AS667" s="7">
        <v>844.0</v>
      </c>
      <c r="AT667" s="7">
        <v>240.0</v>
      </c>
      <c r="AU667" s="7">
        <v>16.0</v>
      </c>
      <c r="AV667" s="7">
        <v>381.0</v>
      </c>
      <c r="AW667" s="7">
        <v>925.0</v>
      </c>
      <c r="AX667" s="7">
        <v>932.0</v>
      </c>
      <c r="AY667" s="7">
        <v>907.0</v>
      </c>
      <c r="AZ667" s="7">
        <v>393.0</v>
      </c>
      <c r="BA667" s="7">
        <v>520.0</v>
      </c>
      <c r="BB667" s="7">
        <v>682.0</v>
      </c>
      <c r="BC667" s="7">
        <v>25.0</v>
      </c>
      <c r="BD667" s="7">
        <v>885.0</v>
      </c>
      <c r="BE667" s="7">
        <v>404.0</v>
      </c>
      <c r="BF667" s="7">
        <v>742.0</v>
      </c>
      <c r="BG667" s="7">
        <v>516.0</v>
      </c>
      <c r="BH667" s="7">
        <v>676.0</v>
      </c>
      <c r="BI667" s="7">
        <v>764.0</v>
      </c>
      <c r="BJ667" s="7">
        <v>545.0</v>
      </c>
      <c r="BK667" s="7">
        <v>591.0</v>
      </c>
      <c r="BL667" s="7">
        <v>694.0</v>
      </c>
      <c r="BM667" s="7">
        <v>784.0</v>
      </c>
      <c r="BN667" s="7">
        <v>831.0</v>
      </c>
      <c r="BO667" s="7">
        <v>657.0</v>
      </c>
      <c r="BP667" s="7">
        <v>694.0</v>
      </c>
      <c r="BQ667" s="7">
        <v>604.0</v>
      </c>
      <c r="BR667" s="7">
        <v>201.0</v>
      </c>
      <c r="BS667" s="7">
        <v>33.0</v>
      </c>
      <c r="BT667" s="7">
        <v>768.0</v>
      </c>
      <c r="BU667" s="7">
        <v>462.0</v>
      </c>
      <c r="BV667" s="7">
        <v>983.0</v>
      </c>
      <c r="BW667" s="7">
        <v>433.0</v>
      </c>
      <c r="BX667" s="7">
        <v>232.0</v>
      </c>
      <c r="BY667" s="7">
        <v>592.0</v>
      </c>
      <c r="BZ667" s="7">
        <v>362.0</v>
      </c>
      <c r="CA667" s="7">
        <v>449.0</v>
      </c>
      <c r="CB667" s="7">
        <v>28.0</v>
      </c>
      <c r="CC667" s="7">
        <v>248.0</v>
      </c>
      <c r="CD667" s="7">
        <v>725.0</v>
      </c>
      <c r="CE667" s="7">
        <v>194.0</v>
      </c>
      <c r="CF667" s="7">
        <v>626.0</v>
      </c>
      <c r="CG667" s="7">
        <v>516.0</v>
      </c>
      <c r="CH667" s="7">
        <v>572.0</v>
      </c>
      <c r="CI667" s="7">
        <v>405.0</v>
      </c>
      <c r="CJ667" s="7">
        <v>510.0</v>
      </c>
      <c r="CK667" s="7">
        <v>444.0</v>
      </c>
      <c r="CL667" s="7">
        <v>850.0</v>
      </c>
      <c r="CM667" s="7">
        <v>280.0</v>
      </c>
      <c r="CN667" s="7">
        <v>856.0</v>
      </c>
      <c r="CO667" s="7">
        <v>957.0</v>
      </c>
      <c r="CP667" s="7">
        <v>224.0</v>
      </c>
      <c r="CQ667" s="7">
        <v>737.0</v>
      </c>
      <c r="CR667" s="7">
        <v>187.0</v>
      </c>
      <c r="CS667" s="7">
        <v>657.0</v>
      </c>
      <c r="CT667" s="7">
        <v>677.0</v>
      </c>
      <c r="CU667" s="7">
        <v>487.0</v>
      </c>
      <c r="CV667" s="7">
        <v>863.0</v>
      </c>
      <c r="CW667" s="7">
        <v>487.0</v>
      </c>
    </row>
    <row r="668" ht="14.25" customHeight="1">
      <c r="A668" s="7">
        <v>667.0</v>
      </c>
      <c r="B668" s="7">
        <v>565.0</v>
      </c>
      <c r="C668" s="7">
        <v>231.0</v>
      </c>
      <c r="D668" s="7">
        <v>795.0</v>
      </c>
      <c r="E668" s="7">
        <v>591.0</v>
      </c>
      <c r="F668" s="7">
        <v>923.0</v>
      </c>
      <c r="G668" s="7">
        <v>793.0</v>
      </c>
      <c r="H668" s="7">
        <v>979.0</v>
      </c>
      <c r="I668" s="7">
        <v>653.0</v>
      </c>
      <c r="J668" s="7">
        <v>967.0</v>
      </c>
      <c r="K668" s="7">
        <v>493.0</v>
      </c>
      <c r="L668" s="7">
        <v>366.0</v>
      </c>
      <c r="M668" s="7">
        <v>945.0</v>
      </c>
      <c r="N668" s="7">
        <v>67.0</v>
      </c>
      <c r="O668" s="7">
        <v>814.0</v>
      </c>
      <c r="P668" s="7">
        <v>625.0</v>
      </c>
      <c r="Q668" s="7">
        <v>414.0</v>
      </c>
      <c r="R668" s="7">
        <v>629.0</v>
      </c>
      <c r="S668" s="7">
        <v>609.0</v>
      </c>
      <c r="T668" s="7">
        <v>480.0</v>
      </c>
      <c r="U668" s="7">
        <v>528.0</v>
      </c>
      <c r="V668" s="7">
        <v>304.0</v>
      </c>
      <c r="W668" s="7">
        <v>634.0</v>
      </c>
      <c r="X668" s="7">
        <v>481.0</v>
      </c>
      <c r="Y668" s="7">
        <v>31.0</v>
      </c>
      <c r="Z668" s="7">
        <v>226.0</v>
      </c>
      <c r="AA668" s="7">
        <v>576.0</v>
      </c>
      <c r="AB668" s="7">
        <v>290.0</v>
      </c>
      <c r="AC668" s="7">
        <v>620.0</v>
      </c>
      <c r="AD668" s="7">
        <v>636.0</v>
      </c>
      <c r="AE668" s="7">
        <v>764.0</v>
      </c>
      <c r="AF668" s="7">
        <v>193.0</v>
      </c>
      <c r="AG668" s="7">
        <v>548.0</v>
      </c>
      <c r="AH668" s="7">
        <v>586.0</v>
      </c>
      <c r="AI668" s="7">
        <v>532.0</v>
      </c>
      <c r="AJ668" s="7">
        <v>790.0</v>
      </c>
      <c r="AK668" s="7">
        <v>583.0</v>
      </c>
      <c r="AL668" s="7">
        <v>979.0</v>
      </c>
      <c r="AM668" s="7">
        <v>689.0</v>
      </c>
      <c r="AN668" s="7">
        <v>33.0</v>
      </c>
      <c r="AO668" s="7">
        <v>92.0</v>
      </c>
      <c r="AP668" s="7">
        <v>316.0</v>
      </c>
      <c r="AQ668" s="7">
        <v>305.0</v>
      </c>
      <c r="AR668" s="7">
        <v>344.0</v>
      </c>
      <c r="AS668" s="7">
        <v>577.0</v>
      </c>
      <c r="AT668" s="7">
        <v>208.0</v>
      </c>
      <c r="AU668" s="7">
        <v>920.0</v>
      </c>
      <c r="AV668" s="7">
        <v>306.0</v>
      </c>
      <c r="AW668" s="7">
        <v>246.0</v>
      </c>
      <c r="AX668" s="7">
        <v>237.0</v>
      </c>
      <c r="AY668" s="7">
        <v>807.0</v>
      </c>
      <c r="AZ668" s="7">
        <v>192.0</v>
      </c>
      <c r="BA668" s="7">
        <v>292.0</v>
      </c>
      <c r="BB668" s="7">
        <v>928.0</v>
      </c>
      <c r="BC668" s="7">
        <v>96.0</v>
      </c>
      <c r="BD668" s="7">
        <v>682.0</v>
      </c>
      <c r="BE668" s="7">
        <v>570.0</v>
      </c>
      <c r="BF668" s="7">
        <v>222.0</v>
      </c>
      <c r="BG668" s="7">
        <v>672.0</v>
      </c>
      <c r="BH668" s="7">
        <v>915.0</v>
      </c>
      <c r="BI668" s="7">
        <v>43.0</v>
      </c>
      <c r="BJ668" s="7">
        <v>469.0</v>
      </c>
      <c r="BK668" s="7">
        <v>734.0</v>
      </c>
      <c r="BL668" s="7">
        <v>170.0</v>
      </c>
      <c r="BM668" s="7">
        <v>443.0</v>
      </c>
      <c r="BN668" s="7">
        <v>825.0</v>
      </c>
      <c r="BO668" s="7">
        <v>875.0</v>
      </c>
      <c r="BP668" s="7">
        <v>324.0</v>
      </c>
      <c r="BQ668" s="7">
        <v>541.0</v>
      </c>
      <c r="BR668" s="7">
        <v>997.0</v>
      </c>
      <c r="BS668" s="7">
        <v>848.0</v>
      </c>
      <c r="BT668" s="7">
        <v>235.0</v>
      </c>
      <c r="BU668" s="7">
        <v>587.0</v>
      </c>
      <c r="BV668" s="7">
        <v>610.0</v>
      </c>
      <c r="BW668" s="7">
        <v>174.0</v>
      </c>
      <c r="BX668" s="7">
        <v>698.0</v>
      </c>
      <c r="BY668" s="7">
        <v>111.0</v>
      </c>
      <c r="BZ668" s="7">
        <v>411.0</v>
      </c>
      <c r="CA668" s="7">
        <v>757.0</v>
      </c>
      <c r="CB668" s="7">
        <v>905.0</v>
      </c>
      <c r="CC668" s="7">
        <v>187.0</v>
      </c>
      <c r="CD668" s="7">
        <v>258.0</v>
      </c>
      <c r="CE668" s="7">
        <v>265.0</v>
      </c>
      <c r="CF668" s="7">
        <v>494.0</v>
      </c>
      <c r="CG668" s="7">
        <v>975.0</v>
      </c>
      <c r="CH668" s="7">
        <v>244.0</v>
      </c>
      <c r="CI668" s="7">
        <v>793.0</v>
      </c>
      <c r="CJ668" s="7">
        <v>376.0</v>
      </c>
      <c r="CK668" s="7">
        <v>425.0</v>
      </c>
      <c r="CL668" s="7">
        <v>901.0</v>
      </c>
      <c r="CM668" s="7">
        <v>810.0</v>
      </c>
      <c r="CN668" s="7">
        <v>865.0</v>
      </c>
      <c r="CO668" s="7">
        <v>656.0</v>
      </c>
      <c r="CP668" s="7">
        <v>940.0</v>
      </c>
      <c r="CQ668" s="7">
        <v>945.0</v>
      </c>
      <c r="CR668" s="7">
        <v>441.0</v>
      </c>
      <c r="CS668" s="7">
        <v>417.0</v>
      </c>
      <c r="CT668" s="7">
        <v>560.0</v>
      </c>
      <c r="CU668" s="7">
        <v>857.0</v>
      </c>
      <c r="CV668" s="7">
        <v>979.0</v>
      </c>
      <c r="CW668" s="7">
        <v>914.0</v>
      </c>
    </row>
    <row r="669" ht="14.25" customHeight="1">
      <c r="A669" s="7">
        <v>668.0</v>
      </c>
      <c r="B669" s="7">
        <v>387.0</v>
      </c>
      <c r="C669" s="7">
        <v>98.0</v>
      </c>
      <c r="D669" s="7">
        <v>752.0</v>
      </c>
      <c r="E669" s="7">
        <v>367.0</v>
      </c>
      <c r="F669" s="7">
        <v>786.0</v>
      </c>
      <c r="G669" s="7">
        <v>811.0</v>
      </c>
      <c r="H669" s="7">
        <v>186.0</v>
      </c>
      <c r="I669" s="7">
        <v>903.0</v>
      </c>
      <c r="J669" s="7">
        <v>753.0</v>
      </c>
      <c r="K669" s="7">
        <v>638.0</v>
      </c>
      <c r="L669" s="7">
        <v>414.0</v>
      </c>
      <c r="M669" s="7">
        <v>960.0</v>
      </c>
      <c r="N669" s="7">
        <v>352.0</v>
      </c>
      <c r="O669" s="7">
        <v>744.0</v>
      </c>
      <c r="P669" s="7">
        <v>968.0</v>
      </c>
      <c r="Q669" s="7">
        <v>105.0</v>
      </c>
      <c r="R669" s="7">
        <v>946.0</v>
      </c>
      <c r="S669" s="7">
        <v>915.0</v>
      </c>
      <c r="T669" s="7">
        <v>473.0</v>
      </c>
      <c r="U669" s="7">
        <v>283.0</v>
      </c>
      <c r="V669" s="7">
        <v>426.0</v>
      </c>
      <c r="W669" s="7">
        <v>626.0</v>
      </c>
      <c r="X669" s="7">
        <v>424.0</v>
      </c>
      <c r="Y669" s="7">
        <v>556.0</v>
      </c>
      <c r="Z669" s="7">
        <v>467.0</v>
      </c>
      <c r="AA669" s="7">
        <v>211.0</v>
      </c>
      <c r="AB669" s="7">
        <v>29.0</v>
      </c>
      <c r="AC669" s="7">
        <v>256.0</v>
      </c>
      <c r="AD669" s="7">
        <v>736.0</v>
      </c>
      <c r="AE669" s="7">
        <v>582.0</v>
      </c>
      <c r="AF669" s="7">
        <v>35.0</v>
      </c>
      <c r="AG669" s="7">
        <v>868.0</v>
      </c>
      <c r="AH669" s="7">
        <v>179.0</v>
      </c>
      <c r="AI669" s="7">
        <v>655.0</v>
      </c>
      <c r="AJ669" s="7">
        <v>337.0</v>
      </c>
      <c r="AK669" s="7">
        <v>263.0</v>
      </c>
      <c r="AL669" s="7">
        <v>490.0</v>
      </c>
      <c r="AM669" s="7">
        <v>954.0</v>
      </c>
      <c r="AN669" s="7">
        <v>696.0</v>
      </c>
      <c r="AO669" s="7">
        <v>446.0</v>
      </c>
      <c r="AP669" s="7">
        <v>586.0</v>
      </c>
      <c r="AQ669" s="7">
        <v>808.0</v>
      </c>
      <c r="AR669" s="7">
        <v>367.0</v>
      </c>
      <c r="AS669" s="7">
        <v>790.0</v>
      </c>
      <c r="AT669" s="7">
        <v>323.0</v>
      </c>
      <c r="AU669" s="7">
        <v>998.0</v>
      </c>
      <c r="AV669" s="7">
        <v>383.0</v>
      </c>
      <c r="AW669" s="7">
        <v>465.0</v>
      </c>
      <c r="AX669" s="7">
        <v>224.0</v>
      </c>
      <c r="AY669" s="7">
        <v>700.0</v>
      </c>
      <c r="AZ669" s="7">
        <v>954.0</v>
      </c>
      <c r="BA669" s="7">
        <v>584.0</v>
      </c>
      <c r="BB669" s="7">
        <v>609.0</v>
      </c>
      <c r="BC669" s="7">
        <v>710.0</v>
      </c>
      <c r="BD669" s="7">
        <v>571.0</v>
      </c>
      <c r="BE669" s="7">
        <v>37.0</v>
      </c>
      <c r="BF669" s="7">
        <v>485.0</v>
      </c>
      <c r="BG669" s="7">
        <v>543.0</v>
      </c>
      <c r="BH669" s="7">
        <v>105.0</v>
      </c>
      <c r="BI669" s="7">
        <v>43.0</v>
      </c>
      <c r="BJ669" s="7">
        <v>213.0</v>
      </c>
      <c r="BK669" s="7">
        <v>370.0</v>
      </c>
      <c r="BL669" s="7">
        <v>54.0</v>
      </c>
      <c r="BM669" s="7">
        <v>679.0</v>
      </c>
      <c r="BN669" s="7">
        <v>459.0</v>
      </c>
      <c r="BO669" s="7">
        <v>895.0</v>
      </c>
      <c r="BP669" s="7">
        <v>754.0</v>
      </c>
      <c r="BQ669" s="7">
        <v>406.0</v>
      </c>
      <c r="BR669" s="7">
        <v>743.0</v>
      </c>
      <c r="BS669" s="7">
        <v>176.0</v>
      </c>
      <c r="BT669" s="7">
        <v>428.0</v>
      </c>
      <c r="BU669" s="7">
        <v>251.0</v>
      </c>
      <c r="BV669" s="7">
        <v>962.0</v>
      </c>
      <c r="BW669" s="7">
        <v>871.0</v>
      </c>
      <c r="BX669" s="7">
        <v>451.0</v>
      </c>
      <c r="BY669" s="7">
        <v>825.0</v>
      </c>
      <c r="BZ669" s="7">
        <v>95.0</v>
      </c>
      <c r="CA669" s="7">
        <v>837.0</v>
      </c>
      <c r="CB669" s="7">
        <v>371.0</v>
      </c>
      <c r="CC669" s="7">
        <v>173.0</v>
      </c>
      <c r="CD669" s="7">
        <v>997.0</v>
      </c>
      <c r="CE669" s="7">
        <v>362.0</v>
      </c>
      <c r="CF669" s="7">
        <v>80.0</v>
      </c>
      <c r="CG669" s="7">
        <v>825.0</v>
      </c>
      <c r="CH669" s="7">
        <v>264.0</v>
      </c>
      <c r="CI669" s="7">
        <v>737.0</v>
      </c>
      <c r="CJ669" s="7">
        <v>319.0</v>
      </c>
      <c r="CK669" s="7">
        <v>395.0</v>
      </c>
      <c r="CL669" s="7">
        <v>604.0</v>
      </c>
      <c r="CM669" s="7">
        <v>256.0</v>
      </c>
      <c r="CN669" s="7">
        <v>333.0</v>
      </c>
      <c r="CO669" s="7">
        <v>297.0</v>
      </c>
      <c r="CP669" s="7">
        <v>878.0</v>
      </c>
      <c r="CQ669" s="7">
        <v>798.0</v>
      </c>
      <c r="CR669" s="7">
        <v>151.0</v>
      </c>
      <c r="CS669" s="7">
        <v>709.0</v>
      </c>
      <c r="CT669" s="7">
        <v>934.0</v>
      </c>
      <c r="CU669" s="7">
        <v>132.0</v>
      </c>
      <c r="CV669" s="7">
        <v>283.0</v>
      </c>
      <c r="CW669" s="7">
        <v>348.0</v>
      </c>
    </row>
    <row r="670" ht="14.25" customHeight="1">
      <c r="A670" s="7">
        <v>669.0</v>
      </c>
      <c r="B670" s="7">
        <v>458.0</v>
      </c>
      <c r="C670" s="7">
        <v>67.0</v>
      </c>
      <c r="D670" s="7">
        <v>930.0</v>
      </c>
      <c r="E670" s="7">
        <v>530.0</v>
      </c>
      <c r="F670" s="7">
        <v>676.0</v>
      </c>
      <c r="G670" s="7">
        <v>874.0</v>
      </c>
      <c r="H670" s="7">
        <v>815.0</v>
      </c>
      <c r="I670" s="7">
        <v>190.0</v>
      </c>
      <c r="J670" s="7">
        <v>176.0</v>
      </c>
      <c r="K670" s="7">
        <v>32.0</v>
      </c>
      <c r="L670" s="7">
        <v>494.0</v>
      </c>
      <c r="M670" s="7">
        <v>747.0</v>
      </c>
      <c r="N670" s="7">
        <v>61.0</v>
      </c>
      <c r="O670" s="7">
        <v>276.0</v>
      </c>
      <c r="P670" s="7">
        <v>863.0</v>
      </c>
      <c r="Q670" s="7">
        <v>7.0</v>
      </c>
      <c r="R670" s="7">
        <v>123.0</v>
      </c>
      <c r="S670" s="7">
        <v>14.0</v>
      </c>
      <c r="T670" s="7">
        <v>364.0</v>
      </c>
      <c r="U670" s="7">
        <v>664.0</v>
      </c>
      <c r="V670" s="7">
        <v>543.0</v>
      </c>
      <c r="W670" s="7">
        <v>452.0</v>
      </c>
      <c r="X670" s="7">
        <v>612.0</v>
      </c>
      <c r="Y670" s="7">
        <v>800.0</v>
      </c>
      <c r="Z670" s="7">
        <v>830.0</v>
      </c>
      <c r="AA670" s="7">
        <v>985.0</v>
      </c>
      <c r="AB670" s="7">
        <v>264.0</v>
      </c>
      <c r="AC670" s="7">
        <v>804.0</v>
      </c>
      <c r="AD670" s="7">
        <v>724.0</v>
      </c>
      <c r="AE670" s="7">
        <v>261.0</v>
      </c>
      <c r="AF670" s="7">
        <v>826.0</v>
      </c>
      <c r="AG670" s="7">
        <v>718.0</v>
      </c>
      <c r="AH670" s="7">
        <v>530.0</v>
      </c>
      <c r="AI670" s="7">
        <v>787.0</v>
      </c>
      <c r="AJ670" s="7">
        <v>856.0</v>
      </c>
      <c r="AK670" s="7">
        <v>787.0</v>
      </c>
      <c r="AL670" s="7">
        <v>792.0</v>
      </c>
      <c r="AM670" s="7">
        <v>410.0</v>
      </c>
      <c r="AN670" s="7">
        <v>285.0</v>
      </c>
      <c r="AO670" s="7">
        <v>161.0</v>
      </c>
      <c r="AP670" s="7">
        <v>680.0</v>
      </c>
      <c r="AQ670" s="7">
        <v>331.0</v>
      </c>
      <c r="AR670" s="7">
        <v>426.0</v>
      </c>
      <c r="AS670" s="7">
        <v>164.0</v>
      </c>
      <c r="AT670" s="7">
        <v>718.0</v>
      </c>
      <c r="AU670" s="7">
        <v>760.0</v>
      </c>
      <c r="AV670" s="7">
        <v>954.0</v>
      </c>
      <c r="AW670" s="7">
        <v>584.0</v>
      </c>
      <c r="AX670" s="7">
        <v>817.0</v>
      </c>
      <c r="AY670" s="7">
        <v>798.0</v>
      </c>
      <c r="AZ670" s="7">
        <v>851.0</v>
      </c>
      <c r="BA670" s="7">
        <v>828.0</v>
      </c>
      <c r="BB670" s="7">
        <v>224.0</v>
      </c>
      <c r="BC670" s="7">
        <v>894.0</v>
      </c>
      <c r="BD670" s="7">
        <v>155.0</v>
      </c>
      <c r="BE670" s="7">
        <v>696.0</v>
      </c>
      <c r="BF670" s="7">
        <v>125.0</v>
      </c>
      <c r="BG670" s="7">
        <v>844.0</v>
      </c>
      <c r="BH670" s="7">
        <v>259.0</v>
      </c>
      <c r="BI670" s="7">
        <v>434.0</v>
      </c>
      <c r="BJ670" s="7">
        <v>365.0</v>
      </c>
      <c r="BK670" s="7">
        <v>363.0</v>
      </c>
      <c r="BL670" s="7">
        <v>707.0</v>
      </c>
      <c r="BM670" s="7">
        <v>41.0</v>
      </c>
      <c r="BN670" s="7">
        <v>848.0</v>
      </c>
      <c r="BO670" s="7">
        <v>294.0</v>
      </c>
      <c r="BP670" s="7">
        <v>455.0</v>
      </c>
      <c r="BQ670" s="7">
        <v>231.0</v>
      </c>
      <c r="BR670" s="7">
        <v>913.0</v>
      </c>
      <c r="BS670" s="7">
        <v>808.0</v>
      </c>
      <c r="BT670" s="7">
        <v>356.0</v>
      </c>
      <c r="BU670" s="7">
        <v>882.0</v>
      </c>
      <c r="BV670" s="7">
        <v>983.0</v>
      </c>
      <c r="BW670" s="7">
        <v>245.0</v>
      </c>
      <c r="BX670" s="7">
        <v>99.0</v>
      </c>
      <c r="BY670" s="7">
        <v>472.0</v>
      </c>
      <c r="BZ670" s="7">
        <v>804.0</v>
      </c>
      <c r="CA670" s="7">
        <v>979.0</v>
      </c>
      <c r="CB670" s="7">
        <v>836.0</v>
      </c>
      <c r="CC670" s="7">
        <v>429.0</v>
      </c>
      <c r="CD670" s="7">
        <v>418.0</v>
      </c>
      <c r="CE670" s="7">
        <v>190.0</v>
      </c>
      <c r="CF670" s="7">
        <v>261.0</v>
      </c>
      <c r="CG670" s="7">
        <v>456.0</v>
      </c>
      <c r="CH670" s="7">
        <v>786.0</v>
      </c>
      <c r="CI670" s="7">
        <v>786.0</v>
      </c>
      <c r="CJ670" s="7">
        <v>428.0</v>
      </c>
      <c r="CK670" s="7">
        <v>447.0</v>
      </c>
      <c r="CL670" s="7">
        <v>360.0</v>
      </c>
      <c r="CM670" s="7">
        <v>680.0</v>
      </c>
      <c r="CN670" s="7">
        <v>187.0</v>
      </c>
      <c r="CO670" s="7">
        <v>671.0</v>
      </c>
      <c r="CP670" s="7">
        <v>387.0</v>
      </c>
      <c r="CQ670" s="7">
        <v>952.0</v>
      </c>
      <c r="CR670" s="7">
        <v>678.0</v>
      </c>
      <c r="CS670" s="7">
        <v>143.0</v>
      </c>
      <c r="CT670" s="7">
        <v>688.0</v>
      </c>
      <c r="CU670" s="7">
        <v>138.0</v>
      </c>
      <c r="CV670" s="7">
        <v>914.0</v>
      </c>
      <c r="CW670" s="7">
        <v>481.0</v>
      </c>
    </row>
    <row r="671" ht="14.25" customHeight="1">
      <c r="A671" s="7">
        <v>670.0</v>
      </c>
      <c r="B671" s="7">
        <v>642.0</v>
      </c>
      <c r="C671" s="7">
        <v>755.0</v>
      </c>
      <c r="D671" s="7">
        <v>117.0</v>
      </c>
      <c r="E671" s="7">
        <v>819.0</v>
      </c>
      <c r="F671" s="7">
        <v>86.0</v>
      </c>
      <c r="G671" s="7">
        <v>434.0</v>
      </c>
      <c r="H671" s="7">
        <v>495.0</v>
      </c>
      <c r="I671" s="7">
        <v>145.0</v>
      </c>
      <c r="J671" s="7">
        <v>480.0</v>
      </c>
      <c r="K671" s="7">
        <v>576.0</v>
      </c>
      <c r="L671" s="7">
        <v>192.0</v>
      </c>
      <c r="M671" s="7">
        <v>563.0</v>
      </c>
      <c r="N671" s="7">
        <v>733.0</v>
      </c>
      <c r="O671" s="7">
        <v>697.0</v>
      </c>
      <c r="P671" s="7">
        <v>632.0</v>
      </c>
      <c r="Q671" s="7">
        <v>484.0</v>
      </c>
      <c r="R671" s="7">
        <v>521.0</v>
      </c>
      <c r="S671" s="7">
        <v>428.0</v>
      </c>
      <c r="T671" s="7">
        <v>121.0</v>
      </c>
      <c r="U671" s="7">
        <v>405.0</v>
      </c>
      <c r="V671" s="7">
        <v>396.0</v>
      </c>
      <c r="W671" s="7">
        <v>608.0</v>
      </c>
      <c r="X671" s="7">
        <v>310.0</v>
      </c>
      <c r="Y671" s="7">
        <v>937.0</v>
      </c>
      <c r="Z671" s="7">
        <v>942.0</v>
      </c>
      <c r="AA671" s="7">
        <v>742.0</v>
      </c>
      <c r="AB671" s="7">
        <v>741.0</v>
      </c>
      <c r="AC671" s="7">
        <v>713.0</v>
      </c>
      <c r="AD671" s="7">
        <v>874.0</v>
      </c>
      <c r="AE671" s="7">
        <v>408.0</v>
      </c>
      <c r="AF671" s="7">
        <v>12.0</v>
      </c>
      <c r="AG671" s="7">
        <v>889.0</v>
      </c>
      <c r="AH671" s="7">
        <v>359.0</v>
      </c>
      <c r="AI671" s="7">
        <v>993.0</v>
      </c>
      <c r="AJ671" s="7">
        <v>386.0</v>
      </c>
      <c r="AK671" s="7">
        <v>28.0</v>
      </c>
      <c r="AL671" s="7">
        <v>618.0</v>
      </c>
      <c r="AM671" s="7">
        <v>179.0</v>
      </c>
      <c r="AN671" s="7">
        <v>183.0</v>
      </c>
      <c r="AO671" s="7">
        <v>436.0</v>
      </c>
      <c r="AP671" s="7">
        <v>661.0</v>
      </c>
      <c r="AQ671" s="7">
        <v>921.0</v>
      </c>
      <c r="AR671" s="7">
        <v>639.0</v>
      </c>
      <c r="AS671" s="7">
        <v>5.0</v>
      </c>
      <c r="AT671" s="7">
        <v>874.0</v>
      </c>
      <c r="AU671" s="7">
        <v>538.0</v>
      </c>
      <c r="AV671" s="7">
        <v>868.0</v>
      </c>
      <c r="AW671" s="7">
        <v>70.0</v>
      </c>
      <c r="AX671" s="7">
        <v>868.0</v>
      </c>
      <c r="AY671" s="7">
        <v>88.0</v>
      </c>
      <c r="AZ671" s="7">
        <v>219.0</v>
      </c>
      <c r="BA671" s="7">
        <v>347.0</v>
      </c>
      <c r="BB671" s="7">
        <v>970.0</v>
      </c>
      <c r="BC671" s="7">
        <v>565.0</v>
      </c>
      <c r="BD671" s="7">
        <v>334.0</v>
      </c>
      <c r="BE671" s="7">
        <v>970.0</v>
      </c>
      <c r="BF671" s="7">
        <v>787.0</v>
      </c>
      <c r="BG671" s="7">
        <v>287.0</v>
      </c>
      <c r="BH671" s="7">
        <v>925.0</v>
      </c>
      <c r="BI671" s="7">
        <v>742.0</v>
      </c>
      <c r="BJ671" s="7">
        <v>114.0</v>
      </c>
      <c r="BK671" s="7">
        <v>471.0</v>
      </c>
      <c r="BL671" s="7">
        <v>946.0</v>
      </c>
      <c r="BM671" s="7">
        <v>976.0</v>
      </c>
      <c r="BN671" s="7">
        <v>229.0</v>
      </c>
      <c r="BO671" s="7">
        <v>709.0</v>
      </c>
      <c r="BP671" s="7">
        <v>930.0</v>
      </c>
      <c r="BQ671" s="7">
        <v>652.0</v>
      </c>
      <c r="BR671" s="7">
        <v>488.0</v>
      </c>
      <c r="BS671" s="7">
        <v>423.0</v>
      </c>
      <c r="BT671" s="7">
        <v>994.0</v>
      </c>
      <c r="BU671" s="7">
        <v>653.0</v>
      </c>
      <c r="BV671" s="7">
        <v>780.0</v>
      </c>
      <c r="BW671" s="7">
        <v>56.0</v>
      </c>
      <c r="BX671" s="7">
        <v>884.0</v>
      </c>
      <c r="BY671" s="7">
        <v>352.0</v>
      </c>
      <c r="BZ671" s="7">
        <v>171.0</v>
      </c>
      <c r="CA671" s="7">
        <v>507.0</v>
      </c>
      <c r="CB671" s="7">
        <v>616.0</v>
      </c>
      <c r="CC671" s="7">
        <v>594.0</v>
      </c>
      <c r="CD671" s="7">
        <v>449.0</v>
      </c>
      <c r="CE671" s="7">
        <v>919.0</v>
      </c>
      <c r="CF671" s="7">
        <v>470.0</v>
      </c>
      <c r="CG671" s="7">
        <v>43.0</v>
      </c>
      <c r="CH671" s="7">
        <v>497.0</v>
      </c>
      <c r="CI671" s="7">
        <v>755.0</v>
      </c>
      <c r="CJ671" s="7">
        <v>394.0</v>
      </c>
      <c r="CK671" s="7">
        <v>852.0</v>
      </c>
      <c r="CL671" s="7">
        <v>148.0</v>
      </c>
      <c r="CM671" s="7">
        <v>965.0</v>
      </c>
      <c r="CN671" s="7">
        <v>842.0</v>
      </c>
      <c r="CO671" s="7">
        <v>807.0</v>
      </c>
      <c r="CP671" s="7">
        <v>302.0</v>
      </c>
      <c r="CQ671" s="7">
        <v>740.0</v>
      </c>
      <c r="CR671" s="7">
        <v>751.0</v>
      </c>
      <c r="CS671" s="7">
        <v>292.0</v>
      </c>
      <c r="CT671" s="7">
        <v>472.0</v>
      </c>
      <c r="CU671" s="7">
        <v>206.0</v>
      </c>
      <c r="CV671" s="7">
        <v>905.0</v>
      </c>
      <c r="CW671" s="7">
        <v>889.0</v>
      </c>
    </row>
    <row r="672" ht="14.25" customHeight="1">
      <c r="A672" s="7">
        <v>671.0</v>
      </c>
      <c r="B672" s="7">
        <v>423.0</v>
      </c>
      <c r="C672" s="7">
        <v>946.0</v>
      </c>
      <c r="D672" s="7">
        <v>974.0</v>
      </c>
      <c r="E672" s="7">
        <v>168.0</v>
      </c>
      <c r="F672" s="7">
        <v>458.0</v>
      </c>
      <c r="G672" s="7">
        <v>960.0</v>
      </c>
      <c r="H672" s="7">
        <v>692.0</v>
      </c>
      <c r="I672" s="7">
        <v>129.0</v>
      </c>
      <c r="J672" s="7">
        <v>981.0</v>
      </c>
      <c r="K672" s="7">
        <v>997.0</v>
      </c>
      <c r="L672" s="7">
        <v>952.0</v>
      </c>
      <c r="M672" s="7">
        <v>180.0</v>
      </c>
      <c r="N672" s="7">
        <v>273.0</v>
      </c>
      <c r="O672" s="7">
        <v>81.0</v>
      </c>
      <c r="P672" s="7">
        <v>298.0</v>
      </c>
      <c r="Q672" s="7">
        <v>326.0</v>
      </c>
      <c r="R672" s="7">
        <v>800.0</v>
      </c>
      <c r="S672" s="7">
        <v>758.0</v>
      </c>
      <c r="T672" s="7">
        <v>145.0</v>
      </c>
      <c r="U672" s="7">
        <v>672.0</v>
      </c>
      <c r="V672" s="7">
        <v>773.0</v>
      </c>
      <c r="W672" s="7">
        <v>927.0</v>
      </c>
      <c r="X672" s="7">
        <v>618.0</v>
      </c>
      <c r="Y672" s="7">
        <v>44.0</v>
      </c>
      <c r="Z672" s="7">
        <v>442.0</v>
      </c>
      <c r="AA672" s="7">
        <v>297.0</v>
      </c>
      <c r="AB672" s="7">
        <v>820.0</v>
      </c>
      <c r="AC672" s="7">
        <v>687.0</v>
      </c>
      <c r="AD672" s="7">
        <v>984.0</v>
      </c>
      <c r="AE672" s="7">
        <v>629.0</v>
      </c>
      <c r="AF672" s="7">
        <v>880.0</v>
      </c>
      <c r="AG672" s="7">
        <v>613.0</v>
      </c>
      <c r="AH672" s="7">
        <v>303.0</v>
      </c>
      <c r="AI672" s="7">
        <v>276.0</v>
      </c>
      <c r="AJ672" s="7">
        <v>81.0</v>
      </c>
      <c r="AK672" s="7">
        <v>386.0</v>
      </c>
      <c r="AL672" s="7">
        <v>220.0</v>
      </c>
      <c r="AM672" s="7">
        <v>948.0</v>
      </c>
      <c r="AN672" s="7">
        <v>498.0</v>
      </c>
      <c r="AO672" s="7">
        <v>859.0</v>
      </c>
      <c r="AP672" s="7">
        <v>168.0</v>
      </c>
      <c r="AQ672" s="7">
        <v>112.0</v>
      </c>
      <c r="AR672" s="7">
        <v>896.0</v>
      </c>
      <c r="AS672" s="7">
        <v>928.0</v>
      </c>
      <c r="AT672" s="7">
        <v>93.0</v>
      </c>
      <c r="AU672" s="7">
        <v>962.0</v>
      </c>
      <c r="AV672" s="7">
        <v>826.0</v>
      </c>
      <c r="AW672" s="7">
        <v>605.0</v>
      </c>
      <c r="AX672" s="7">
        <v>196.0</v>
      </c>
      <c r="AY672" s="7">
        <v>804.0</v>
      </c>
      <c r="AZ672" s="7">
        <v>22.0</v>
      </c>
      <c r="BA672" s="7">
        <v>535.0</v>
      </c>
      <c r="BB672" s="7">
        <v>99.0</v>
      </c>
      <c r="BC672" s="7">
        <v>637.0</v>
      </c>
      <c r="BD672" s="7">
        <v>9.0</v>
      </c>
      <c r="BE672" s="7">
        <v>261.0</v>
      </c>
      <c r="BF672" s="7">
        <v>744.0</v>
      </c>
      <c r="BG672" s="7">
        <v>249.0</v>
      </c>
      <c r="BH672" s="7">
        <v>976.0</v>
      </c>
      <c r="BI672" s="7">
        <v>27.0</v>
      </c>
      <c r="BJ672" s="7">
        <v>137.0</v>
      </c>
      <c r="BK672" s="7">
        <v>672.0</v>
      </c>
      <c r="BL672" s="7">
        <v>116.0</v>
      </c>
      <c r="BM672" s="7">
        <v>760.0</v>
      </c>
      <c r="BN672" s="7">
        <v>723.0</v>
      </c>
      <c r="BO672" s="7">
        <v>473.0</v>
      </c>
      <c r="BP672" s="7">
        <v>49.0</v>
      </c>
      <c r="BQ672" s="7">
        <v>953.0</v>
      </c>
      <c r="BR672" s="7">
        <v>4.0</v>
      </c>
      <c r="BS672" s="7">
        <v>394.0</v>
      </c>
      <c r="BT672" s="7">
        <v>623.0</v>
      </c>
      <c r="BU672" s="7">
        <v>129.0</v>
      </c>
      <c r="BV672" s="7">
        <v>179.0</v>
      </c>
      <c r="BW672" s="7">
        <v>923.0</v>
      </c>
      <c r="BX672" s="7">
        <v>217.0</v>
      </c>
      <c r="BY672" s="7">
        <v>80.0</v>
      </c>
      <c r="BZ672" s="7">
        <v>583.0</v>
      </c>
      <c r="CA672" s="7">
        <v>469.0</v>
      </c>
      <c r="CB672" s="7">
        <v>204.0</v>
      </c>
      <c r="CC672" s="7">
        <v>675.0</v>
      </c>
      <c r="CD672" s="7">
        <v>954.0</v>
      </c>
      <c r="CE672" s="7">
        <v>950.0</v>
      </c>
      <c r="CF672" s="7">
        <v>832.0</v>
      </c>
      <c r="CG672" s="7">
        <v>105.0</v>
      </c>
      <c r="CH672" s="7">
        <v>573.0</v>
      </c>
      <c r="CI672" s="7">
        <v>257.0</v>
      </c>
      <c r="CJ672" s="7">
        <v>380.0</v>
      </c>
      <c r="CK672" s="7">
        <v>184.0</v>
      </c>
      <c r="CL672" s="7">
        <v>24.0</v>
      </c>
      <c r="CM672" s="7">
        <v>163.0</v>
      </c>
      <c r="CN672" s="7">
        <v>25.0</v>
      </c>
      <c r="CO672" s="7">
        <v>413.0</v>
      </c>
      <c r="CP672" s="7">
        <v>189.0</v>
      </c>
      <c r="CQ672" s="7">
        <v>38.0</v>
      </c>
      <c r="CR672" s="7">
        <v>311.0</v>
      </c>
      <c r="CS672" s="7">
        <v>382.0</v>
      </c>
      <c r="CT672" s="7">
        <v>722.0</v>
      </c>
      <c r="CU672" s="7">
        <v>433.0</v>
      </c>
      <c r="CV672" s="7">
        <v>971.0</v>
      </c>
      <c r="CW672" s="7">
        <v>404.0</v>
      </c>
    </row>
    <row r="673" ht="14.25" customHeight="1">
      <c r="A673" s="7">
        <v>672.0</v>
      </c>
      <c r="B673" s="7">
        <v>194.0</v>
      </c>
      <c r="C673" s="7">
        <v>152.0</v>
      </c>
      <c r="D673" s="7">
        <v>401.0</v>
      </c>
      <c r="E673" s="7">
        <v>396.0</v>
      </c>
      <c r="F673" s="7">
        <v>787.0</v>
      </c>
      <c r="G673" s="7">
        <v>232.0</v>
      </c>
      <c r="H673" s="7">
        <v>418.0</v>
      </c>
      <c r="I673" s="7">
        <v>572.0</v>
      </c>
      <c r="J673" s="7">
        <v>810.0</v>
      </c>
      <c r="K673" s="7">
        <v>812.0</v>
      </c>
      <c r="L673" s="7">
        <v>176.0</v>
      </c>
      <c r="M673" s="7">
        <v>340.0</v>
      </c>
      <c r="N673" s="7">
        <v>530.0</v>
      </c>
      <c r="O673" s="7">
        <v>393.0</v>
      </c>
      <c r="P673" s="7">
        <v>733.0</v>
      </c>
      <c r="Q673" s="7">
        <v>788.0</v>
      </c>
      <c r="R673" s="7">
        <v>923.0</v>
      </c>
      <c r="S673" s="7">
        <v>550.0</v>
      </c>
      <c r="T673" s="7">
        <v>489.0</v>
      </c>
      <c r="U673" s="7">
        <v>745.0</v>
      </c>
      <c r="V673" s="7">
        <v>438.0</v>
      </c>
      <c r="W673" s="7">
        <v>864.0</v>
      </c>
      <c r="X673" s="7">
        <v>524.0</v>
      </c>
      <c r="Y673" s="7">
        <v>598.0</v>
      </c>
      <c r="Z673" s="7">
        <v>577.0</v>
      </c>
      <c r="AA673" s="7">
        <v>792.0</v>
      </c>
      <c r="AB673" s="7">
        <v>51.0</v>
      </c>
      <c r="AC673" s="7">
        <v>637.0</v>
      </c>
      <c r="AD673" s="7">
        <v>446.0</v>
      </c>
      <c r="AE673" s="7">
        <v>736.0</v>
      </c>
      <c r="AF673" s="7">
        <v>719.0</v>
      </c>
      <c r="AG673" s="7">
        <v>310.0</v>
      </c>
      <c r="AH673" s="7">
        <v>700.0</v>
      </c>
      <c r="AI673" s="7">
        <v>729.0</v>
      </c>
      <c r="AJ673" s="7">
        <v>37.0</v>
      </c>
      <c r="AK673" s="7">
        <v>56.0</v>
      </c>
      <c r="AL673" s="7">
        <v>972.0</v>
      </c>
      <c r="AM673" s="7">
        <v>520.0</v>
      </c>
      <c r="AN673" s="7">
        <v>41.0</v>
      </c>
      <c r="AO673" s="7">
        <v>56.0</v>
      </c>
      <c r="AP673" s="7">
        <v>786.0</v>
      </c>
      <c r="AQ673" s="7">
        <v>842.0</v>
      </c>
      <c r="AR673" s="7">
        <v>756.0</v>
      </c>
      <c r="AS673" s="7">
        <v>59.0</v>
      </c>
      <c r="AT673" s="7">
        <v>740.0</v>
      </c>
      <c r="AU673" s="7">
        <v>293.0</v>
      </c>
      <c r="AV673" s="7">
        <v>949.0</v>
      </c>
      <c r="AW673" s="7">
        <v>863.0</v>
      </c>
      <c r="AX673" s="7">
        <v>626.0</v>
      </c>
      <c r="AY673" s="7">
        <v>84.0</v>
      </c>
      <c r="AZ673" s="7">
        <v>132.0</v>
      </c>
      <c r="BA673" s="7">
        <v>616.0</v>
      </c>
      <c r="BB673" s="7">
        <v>677.0</v>
      </c>
      <c r="BC673" s="7">
        <v>871.0</v>
      </c>
      <c r="BD673" s="7">
        <v>30.0</v>
      </c>
      <c r="BE673" s="7">
        <v>90.0</v>
      </c>
      <c r="BF673" s="7">
        <v>563.0</v>
      </c>
      <c r="BG673" s="7">
        <v>140.0</v>
      </c>
      <c r="BH673" s="7">
        <v>61.0</v>
      </c>
      <c r="BI673" s="7">
        <v>412.0</v>
      </c>
      <c r="BJ673" s="7">
        <v>526.0</v>
      </c>
      <c r="BK673" s="7">
        <v>648.0</v>
      </c>
      <c r="BL673" s="7">
        <v>517.0</v>
      </c>
      <c r="BM673" s="7">
        <v>779.0</v>
      </c>
      <c r="BN673" s="7">
        <v>991.0</v>
      </c>
      <c r="BO673" s="7">
        <v>77.0</v>
      </c>
      <c r="BP673" s="7">
        <v>803.0</v>
      </c>
      <c r="BQ673" s="7">
        <v>599.0</v>
      </c>
      <c r="BR673" s="7">
        <v>309.0</v>
      </c>
      <c r="BS673" s="7">
        <v>616.0</v>
      </c>
      <c r="BT673" s="7">
        <v>152.0</v>
      </c>
      <c r="BU673" s="7">
        <v>288.0</v>
      </c>
      <c r="BV673" s="7">
        <v>728.0</v>
      </c>
      <c r="BW673" s="7">
        <v>749.0</v>
      </c>
      <c r="BX673" s="7">
        <v>612.0</v>
      </c>
      <c r="BY673" s="7">
        <v>930.0</v>
      </c>
      <c r="BZ673" s="7">
        <v>367.0</v>
      </c>
      <c r="CA673" s="7">
        <v>750.0</v>
      </c>
      <c r="CB673" s="7">
        <v>479.0</v>
      </c>
      <c r="CC673" s="7">
        <v>255.0</v>
      </c>
      <c r="CD673" s="7">
        <v>478.0</v>
      </c>
      <c r="CE673" s="7">
        <v>917.0</v>
      </c>
      <c r="CF673" s="7">
        <v>791.0</v>
      </c>
      <c r="CG673" s="7">
        <v>836.0</v>
      </c>
      <c r="CH673" s="7">
        <v>108.0</v>
      </c>
      <c r="CI673" s="7">
        <v>691.0</v>
      </c>
      <c r="CJ673" s="7">
        <v>793.0</v>
      </c>
      <c r="CK673" s="7">
        <v>257.0</v>
      </c>
      <c r="CL673" s="7">
        <v>649.0</v>
      </c>
      <c r="CM673" s="7">
        <v>553.0</v>
      </c>
      <c r="CN673" s="7">
        <v>561.0</v>
      </c>
      <c r="CO673" s="7">
        <v>926.0</v>
      </c>
      <c r="CP673" s="7">
        <v>410.0</v>
      </c>
      <c r="CQ673" s="7">
        <v>399.0</v>
      </c>
      <c r="CR673" s="7">
        <v>925.0</v>
      </c>
      <c r="CS673" s="7">
        <v>290.0</v>
      </c>
      <c r="CT673" s="7">
        <v>504.0</v>
      </c>
      <c r="CU673" s="7">
        <v>397.0</v>
      </c>
      <c r="CV673" s="7">
        <v>17.0</v>
      </c>
      <c r="CW673" s="7">
        <v>395.0</v>
      </c>
    </row>
    <row r="674" ht="14.25" customHeight="1">
      <c r="A674" s="7">
        <v>673.0</v>
      </c>
      <c r="B674" s="7">
        <v>709.0</v>
      </c>
      <c r="C674" s="7">
        <v>786.0</v>
      </c>
      <c r="D674" s="7">
        <v>228.0</v>
      </c>
      <c r="E674" s="7">
        <v>510.0</v>
      </c>
      <c r="F674" s="7">
        <v>786.0</v>
      </c>
      <c r="G674" s="7">
        <v>714.0</v>
      </c>
      <c r="H674" s="7">
        <v>378.0</v>
      </c>
      <c r="I674" s="7">
        <v>1000.0</v>
      </c>
      <c r="J674" s="7">
        <v>652.0</v>
      </c>
      <c r="K674" s="7">
        <v>524.0</v>
      </c>
      <c r="L674" s="7">
        <v>969.0</v>
      </c>
      <c r="M674" s="7">
        <v>105.0</v>
      </c>
      <c r="N674" s="7">
        <v>760.0</v>
      </c>
      <c r="O674" s="7">
        <v>845.0</v>
      </c>
      <c r="P674" s="7">
        <v>903.0</v>
      </c>
      <c r="Q674" s="7">
        <v>874.0</v>
      </c>
      <c r="R674" s="7">
        <v>395.0</v>
      </c>
      <c r="S674" s="7">
        <v>146.0</v>
      </c>
      <c r="T674" s="7">
        <v>601.0</v>
      </c>
      <c r="U674" s="7">
        <v>175.0</v>
      </c>
      <c r="V674" s="7">
        <v>717.0</v>
      </c>
      <c r="W674" s="7">
        <v>85.0</v>
      </c>
      <c r="X674" s="7">
        <v>574.0</v>
      </c>
      <c r="Y674" s="7">
        <v>295.0</v>
      </c>
      <c r="Z674" s="7">
        <v>799.0</v>
      </c>
      <c r="AA674" s="7">
        <v>707.0</v>
      </c>
      <c r="AB674" s="7">
        <v>983.0</v>
      </c>
      <c r="AC674" s="7">
        <v>149.0</v>
      </c>
      <c r="AD674" s="7">
        <v>487.0</v>
      </c>
      <c r="AE674" s="7">
        <v>88.0</v>
      </c>
      <c r="AF674" s="7">
        <v>309.0</v>
      </c>
      <c r="AG674" s="7">
        <v>468.0</v>
      </c>
      <c r="AH674" s="7">
        <v>156.0</v>
      </c>
      <c r="AI674" s="7">
        <v>309.0</v>
      </c>
      <c r="AJ674" s="7">
        <v>728.0</v>
      </c>
      <c r="AK674" s="7">
        <v>989.0</v>
      </c>
      <c r="AL674" s="7">
        <v>194.0</v>
      </c>
      <c r="AM674" s="7">
        <v>789.0</v>
      </c>
      <c r="AN674" s="7">
        <v>176.0</v>
      </c>
      <c r="AO674" s="7">
        <v>51.0</v>
      </c>
      <c r="AP674" s="7">
        <v>141.0</v>
      </c>
      <c r="AQ674" s="7">
        <v>965.0</v>
      </c>
      <c r="AR674" s="7">
        <v>256.0</v>
      </c>
      <c r="AS674" s="7">
        <v>472.0</v>
      </c>
      <c r="AT674" s="7">
        <v>777.0</v>
      </c>
      <c r="AU674" s="7">
        <v>535.0</v>
      </c>
      <c r="AV674" s="7">
        <v>118.0</v>
      </c>
      <c r="AW674" s="7">
        <v>740.0</v>
      </c>
      <c r="AX674" s="7">
        <v>559.0</v>
      </c>
      <c r="AY674" s="7">
        <v>747.0</v>
      </c>
      <c r="AZ674" s="7">
        <v>564.0</v>
      </c>
      <c r="BA674" s="7">
        <v>659.0</v>
      </c>
      <c r="BB674" s="7">
        <v>72.0</v>
      </c>
      <c r="BC674" s="7">
        <v>20.0</v>
      </c>
      <c r="BD674" s="7">
        <v>711.0</v>
      </c>
      <c r="BE674" s="7">
        <v>797.0</v>
      </c>
      <c r="BF674" s="7">
        <v>229.0</v>
      </c>
      <c r="BG674" s="7">
        <v>128.0</v>
      </c>
      <c r="BH674" s="7">
        <v>603.0</v>
      </c>
      <c r="BI674" s="7">
        <v>364.0</v>
      </c>
      <c r="BJ674" s="7">
        <v>151.0</v>
      </c>
      <c r="BK674" s="7">
        <v>210.0</v>
      </c>
      <c r="BL674" s="7">
        <v>125.0</v>
      </c>
      <c r="BM674" s="7">
        <v>138.0</v>
      </c>
      <c r="BN674" s="7">
        <v>30.0</v>
      </c>
      <c r="BO674" s="7">
        <v>668.0</v>
      </c>
      <c r="BP674" s="7">
        <v>875.0</v>
      </c>
      <c r="BQ674" s="7">
        <v>347.0</v>
      </c>
      <c r="BR674" s="7">
        <v>153.0</v>
      </c>
      <c r="BS674" s="7">
        <v>709.0</v>
      </c>
      <c r="BT674" s="7">
        <v>584.0</v>
      </c>
      <c r="BU674" s="7">
        <v>870.0</v>
      </c>
      <c r="BV674" s="7">
        <v>117.0</v>
      </c>
      <c r="BW674" s="7">
        <v>980.0</v>
      </c>
      <c r="BX674" s="7">
        <v>378.0</v>
      </c>
      <c r="BY674" s="7">
        <v>458.0</v>
      </c>
      <c r="BZ674" s="7">
        <v>863.0</v>
      </c>
      <c r="CA674" s="7">
        <v>512.0</v>
      </c>
      <c r="CB674" s="7">
        <v>495.0</v>
      </c>
      <c r="CC674" s="7">
        <v>796.0</v>
      </c>
      <c r="CD674" s="7">
        <v>685.0</v>
      </c>
      <c r="CE674" s="7">
        <v>569.0</v>
      </c>
      <c r="CF674" s="7">
        <v>462.0</v>
      </c>
      <c r="CG674" s="7">
        <v>87.0</v>
      </c>
      <c r="CH674" s="7">
        <v>688.0</v>
      </c>
      <c r="CI674" s="7">
        <v>302.0</v>
      </c>
      <c r="CJ674" s="7">
        <v>722.0</v>
      </c>
      <c r="CK674" s="7">
        <v>479.0</v>
      </c>
      <c r="CL674" s="7">
        <v>153.0</v>
      </c>
      <c r="CM674" s="7">
        <v>958.0</v>
      </c>
      <c r="CN674" s="7">
        <v>483.0</v>
      </c>
      <c r="CO674" s="7">
        <v>819.0</v>
      </c>
      <c r="CP674" s="7">
        <v>316.0</v>
      </c>
      <c r="CQ674" s="7">
        <v>152.0</v>
      </c>
      <c r="CR674" s="7">
        <v>44.0</v>
      </c>
      <c r="CS674" s="7">
        <v>609.0</v>
      </c>
      <c r="CT674" s="7">
        <v>730.0</v>
      </c>
      <c r="CU674" s="7">
        <v>482.0</v>
      </c>
      <c r="CV674" s="7">
        <v>552.0</v>
      </c>
      <c r="CW674" s="7">
        <v>708.0</v>
      </c>
    </row>
    <row r="675" ht="14.25" customHeight="1">
      <c r="A675" s="7">
        <v>674.0</v>
      </c>
      <c r="B675" s="7">
        <v>617.0</v>
      </c>
      <c r="C675" s="7">
        <v>649.0</v>
      </c>
      <c r="D675" s="7">
        <v>963.0</v>
      </c>
      <c r="E675" s="7">
        <v>688.0</v>
      </c>
      <c r="F675" s="7">
        <v>319.0</v>
      </c>
      <c r="G675" s="7">
        <v>938.0</v>
      </c>
      <c r="H675" s="7">
        <v>14.0</v>
      </c>
      <c r="I675" s="7">
        <v>500.0</v>
      </c>
      <c r="J675" s="7">
        <v>802.0</v>
      </c>
      <c r="K675" s="7">
        <v>779.0</v>
      </c>
      <c r="L675" s="7">
        <v>761.0</v>
      </c>
      <c r="M675" s="7">
        <v>104.0</v>
      </c>
      <c r="N675" s="7">
        <v>699.0</v>
      </c>
      <c r="O675" s="7">
        <v>881.0</v>
      </c>
      <c r="P675" s="7">
        <v>994.0</v>
      </c>
      <c r="Q675" s="7">
        <v>33.0</v>
      </c>
      <c r="R675" s="7">
        <v>262.0</v>
      </c>
      <c r="S675" s="7">
        <v>846.0</v>
      </c>
      <c r="T675" s="7">
        <v>402.0</v>
      </c>
      <c r="U675" s="7">
        <v>259.0</v>
      </c>
      <c r="V675" s="7">
        <v>645.0</v>
      </c>
      <c r="W675" s="7">
        <v>566.0</v>
      </c>
      <c r="X675" s="7">
        <v>978.0</v>
      </c>
      <c r="Y675" s="7">
        <v>499.0</v>
      </c>
      <c r="Z675" s="7">
        <v>571.0</v>
      </c>
      <c r="AA675" s="7">
        <v>984.0</v>
      </c>
      <c r="AB675" s="7">
        <v>35.0</v>
      </c>
      <c r="AC675" s="7">
        <v>533.0</v>
      </c>
      <c r="AD675" s="7">
        <v>270.0</v>
      </c>
      <c r="AE675" s="7">
        <v>372.0</v>
      </c>
      <c r="AF675" s="7">
        <v>451.0</v>
      </c>
      <c r="AG675" s="7">
        <v>363.0</v>
      </c>
      <c r="AH675" s="7">
        <v>817.0</v>
      </c>
      <c r="AI675" s="7">
        <v>125.0</v>
      </c>
      <c r="AJ675" s="7">
        <v>206.0</v>
      </c>
      <c r="AK675" s="7">
        <v>23.0</v>
      </c>
      <c r="AL675" s="7">
        <v>368.0</v>
      </c>
      <c r="AM675" s="7">
        <v>359.0</v>
      </c>
      <c r="AN675" s="7">
        <v>358.0</v>
      </c>
      <c r="AO675" s="7">
        <v>774.0</v>
      </c>
      <c r="AP675" s="7">
        <v>285.0</v>
      </c>
      <c r="AQ675" s="7">
        <v>822.0</v>
      </c>
      <c r="AR675" s="7">
        <v>722.0</v>
      </c>
      <c r="AS675" s="7">
        <v>181.0</v>
      </c>
      <c r="AT675" s="7">
        <v>152.0</v>
      </c>
      <c r="AU675" s="7">
        <v>702.0</v>
      </c>
      <c r="AV675" s="7">
        <v>281.0</v>
      </c>
      <c r="AW675" s="7">
        <v>407.0</v>
      </c>
      <c r="AX675" s="7">
        <v>781.0</v>
      </c>
      <c r="AY675" s="7">
        <v>551.0</v>
      </c>
      <c r="AZ675" s="7">
        <v>128.0</v>
      </c>
      <c r="BA675" s="7">
        <v>785.0</v>
      </c>
      <c r="BB675" s="7">
        <v>38.0</v>
      </c>
      <c r="BC675" s="7">
        <v>905.0</v>
      </c>
      <c r="BD675" s="7">
        <v>699.0</v>
      </c>
      <c r="BE675" s="7">
        <v>859.0</v>
      </c>
      <c r="BF675" s="7">
        <v>933.0</v>
      </c>
      <c r="BG675" s="7">
        <v>710.0</v>
      </c>
      <c r="BH675" s="7">
        <v>780.0</v>
      </c>
      <c r="BI675" s="7">
        <v>288.0</v>
      </c>
      <c r="BJ675" s="7">
        <v>626.0</v>
      </c>
      <c r="BK675" s="7">
        <v>358.0</v>
      </c>
      <c r="BL675" s="7">
        <v>933.0</v>
      </c>
      <c r="BM675" s="7">
        <v>608.0</v>
      </c>
      <c r="BN675" s="7">
        <v>228.0</v>
      </c>
      <c r="BO675" s="7">
        <v>23.0</v>
      </c>
      <c r="BP675" s="7">
        <v>690.0</v>
      </c>
      <c r="BQ675" s="7">
        <v>678.0</v>
      </c>
      <c r="BR675" s="7">
        <v>552.0</v>
      </c>
      <c r="BS675" s="7">
        <v>370.0</v>
      </c>
      <c r="BT675" s="7">
        <v>194.0</v>
      </c>
      <c r="BU675" s="7">
        <v>184.0</v>
      </c>
      <c r="BV675" s="7">
        <v>312.0</v>
      </c>
      <c r="BW675" s="7">
        <v>513.0</v>
      </c>
      <c r="BX675" s="7">
        <v>266.0</v>
      </c>
      <c r="BY675" s="7">
        <v>732.0</v>
      </c>
      <c r="BZ675" s="7">
        <v>182.0</v>
      </c>
      <c r="CA675" s="7">
        <v>707.0</v>
      </c>
      <c r="CB675" s="7">
        <v>263.0</v>
      </c>
      <c r="CC675" s="7">
        <v>883.0</v>
      </c>
      <c r="CD675" s="7">
        <v>734.0</v>
      </c>
      <c r="CE675" s="7">
        <v>231.0</v>
      </c>
      <c r="CF675" s="7">
        <v>535.0</v>
      </c>
      <c r="CG675" s="7">
        <v>263.0</v>
      </c>
      <c r="CH675" s="7">
        <v>34.0</v>
      </c>
      <c r="CI675" s="7">
        <v>98.0</v>
      </c>
      <c r="CJ675" s="7">
        <v>562.0</v>
      </c>
      <c r="CK675" s="7">
        <v>31.0</v>
      </c>
      <c r="CL675" s="7">
        <v>551.0</v>
      </c>
      <c r="CM675" s="7">
        <v>724.0</v>
      </c>
      <c r="CN675" s="7">
        <v>261.0</v>
      </c>
      <c r="CO675" s="7">
        <v>111.0</v>
      </c>
      <c r="CP675" s="7">
        <v>155.0</v>
      </c>
      <c r="CQ675" s="7">
        <v>59.0</v>
      </c>
      <c r="CR675" s="7">
        <v>61.0</v>
      </c>
      <c r="CS675" s="7">
        <v>435.0</v>
      </c>
      <c r="CT675" s="7">
        <v>886.0</v>
      </c>
      <c r="CU675" s="7">
        <v>581.0</v>
      </c>
      <c r="CV675" s="7">
        <v>781.0</v>
      </c>
      <c r="CW675" s="7">
        <v>639.0</v>
      </c>
    </row>
    <row r="676" ht="14.25" customHeight="1">
      <c r="A676" s="7">
        <v>675.0</v>
      </c>
      <c r="B676" s="7">
        <v>867.0</v>
      </c>
      <c r="C676" s="7">
        <v>641.0</v>
      </c>
      <c r="D676" s="7">
        <v>653.0</v>
      </c>
      <c r="E676" s="7">
        <v>259.0</v>
      </c>
      <c r="F676" s="7">
        <v>176.0</v>
      </c>
      <c r="G676" s="7">
        <v>14.0</v>
      </c>
      <c r="H676" s="7">
        <v>443.0</v>
      </c>
      <c r="I676" s="7">
        <v>588.0</v>
      </c>
      <c r="J676" s="7">
        <v>442.0</v>
      </c>
      <c r="K676" s="7">
        <v>589.0</v>
      </c>
      <c r="L676" s="7">
        <v>770.0</v>
      </c>
      <c r="M676" s="7">
        <v>726.0</v>
      </c>
      <c r="N676" s="7">
        <v>547.0</v>
      </c>
      <c r="O676" s="7">
        <v>236.0</v>
      </c>
      <c r="P676" s="7">
        <v>38.0</v>
      </c>
      <c r="Q676" s="7">
        <v>229.0</v>
      </c>
      <c r="R676" s="7">
        <v>413.0</v>
      </c>
      <c r="S676" s="7">
        <v>104.0</v>
      </c>
      <c r="T676" s="7">
        <v>658.0</v>
      </c>
      <c r="U676" s="7">
        <v>516.0</v>
      </c>
      <c r="V676" s="7">
        <v>197.0</v>
      </c>
      <c r="W676" s="7">
        <v>631.0</v>
      </c>
      <c r="X676" s="7">
        <v>371.0</v>
      </c>
      <c r="Y676" s="7">
        <v>979.0</v>
      </c>
      <c r="Z676" s="7">
        <v>969.0</v>
      </c>
      <c r="AA676" s="7">
        <v>789.0</v>
      </c>
      <c r="AB676" s="7">
        <v>884.0</v>
      </c>
      <c r="AC676" s="7">
        <v>417.0</v>
      </c>
      <c r="AD676" s="7">
        <v>212.0</v>
      </c>
      <c r="AE676" s="7">
        <v>242.0</v>
      </c>
      <c r="AF676" s="7">
        <v>796.0</v>
      </c>
      <c r="AG676" s="7">
        <v>859.0</v>
      </c>
      <c r="AH676" s="7">
        <v>905.0</v>
      </c>
      <c r="AI676" s="7">
        <v>334.0</v>
      </c>
      <c r="AJ676" s="7">
        <v>158.0</v>
      </c>
      <c r="AK676" s="7">
        <v>714.0</v>
      </c>
      <c r="AL676" s="7">
        <v>261.0</v>
      </c>
      <c r="AM676" s="7">
        <v>579.0</v>
      </c>
      <c r="AN676" s="7">
        <v>708.0</v>
      </c>
      <c r="AO676" s="7">
        <v>552.0</v>
      </c>
      <c r="AP676" s="7">
        <v>96.0</v>
      </c>
      <c r="AQ676" s="7">
        <v>14.0</v>
      </c>
      <c r="AR676" s="7">
        <v>214.0</v>
      </c>
      <c r="AS676" s="7">
        <v>132.0</v>
      </c>
      <c r="AT676" s="7">
        <v>419.0</v>
      </c>
      <c r="AU676" s="7">
        <v>60.0</v>
      </c>
      <c r="AV676" s="7">
        <v>818.0</v>
      </c>
      <c r="AW676" s="7">
        <v>942.0</v>
      </c>
      <c r="AX676" s="7">
        <v>262.0</v>
      </c>
      <c r="AY676" s="7">
        <v>71.0</v>
      </c>
      <c r="AZ676" s="7">
        <v>356.0</v>
      </c>
      <c r="BA676" s="7">
        <v>687.0</v>
      </c>
      <c r="BB676" s="7">
        <v>969.0</v>
      </c>
      <c r="BC676" s="7">
        <v>708.0</v>
      </c>
      <c r="BD676" s="7">
        <v>301.0</v>
      </c>
      <c r="BE676" s="7">
        <v>675.0</v>
      </c>
      <c r="BF676" s="7">
        <v>348.0</v>
      </c>
      <c r="BG676" s="7">
        <v>970.0</v>
      </c>
      <c r="BH676" s="7">
        <v>773.0</v>
      </c>
      <c r="BI676" s="7">
        <v>931.0</v>
      </c>
      <c r="BJ676" s="7">
        <v>670.0</v>
      </c>
      <c r="BK676" s="7">
        <v>723.0</v>
      </c>
      <c r="BL676" s="7">
        <v>8.0</v>
      </c>
      <c r="BM676" s="7">
        <v>457.0</v>
      </c>
      <c r="BN676" s="7">
        <v>553.0</v>
      </c>
      <c r="BO676" s="7">
        <v>125.0</v>
      </c>
      <c r="BP676" s="7">
        <v>89.0</v>
      </c>
      <c r="BQ676" s="7">
        <v>306.0</v>
      </c>
      <c r="BR676" s="7">
        <v>669.0</v>
      </c>
      <c r="BS676" s="7">
        <v>957.0</v>
      </c>
      <c r="BT676" s="7">
        <v>824.0</v>
      </c>
      <c r="BU676" s="7">
        <v>805.0</v>
      </c>
      <c r="BV676" s="7">
        <v>725.0</v>
      </c>
      <c r="BW676" s="7">
        <v>600.0</v>
      </c>
      <c r="BX676" s="7">
        <v>264.0</v>
      </c>
      <c r="BY676" s="7">
        <v>564.0</v>
      </c>
      <c r="BZ676" s="7">
        <v>106.0</v>
      </c>
      <c r="CA676" s="7">
        <v>87.0</v>
      </c>
      <c r="CB676" s="7">
        <v>120.0</v>
      </c>
      <c r="CC676" s="7">
        <v>390.0</v>
      </c>
      <c r="CD676" s="7">
        <v>977.0</v>
      </c>
      <c r="CE676" s="7">
        <v>788.0</v>
      </c>
      <c r="CF676" s="7">
        <v>774.0</v>
      </c>
      <c r="CG676" s="7">
        <v>17.0</v>
      </c>
      <c r="CH676" s="7">
        <v>275.0</v>
      </c>
      <c r="CI676" s="7">
        <v>680.0</v>
      </c>
      <c r="CJ676" s="7">
        <v>189.0</v>
      </c>
      <c r="CK676" s="7">
        <v>560.0</v>
      </c>
      <c r="CL676" s="7">
        <v>516.0</v>
      </c>
      <c r="CM676" s="7">
        <v>48.0</v>
      </c>
      <c r="CN676" s="7">
        <v>310.0</v>
      </c>
      <c r="CO676" s="7">
        <v>762.0</v>
      </c>
      <c r="CP676" s="7">
        <v>971.0</v>
      </c>
      <c r="CQ676" s="7">
        <v>121.0</v>
      </c>
      <c r="CR676" s="7">
        <v>129.0</v>
      </c>
      <c r="CS676" s="7">
        <v>436.0</v>
      </c>
      <c r="CT676" s="7">
        <v>861.0</v>
      </c>
      <c r="CU676" s="7">
        <v>975.0</v>
      </c>
      <c r="CV676" s="7">
        <v>239.0</v>
      </c>
      <c r="CW676" s="7">
        <v>28.0</v>
      </c>
    </row>
    <row r="677" ht="14.25" customHeight="1">
      <c r="A677" s="7">
        <v>676.0</v>
      </c>
      <c r="B677" s="7">
        <v>767.0</v>
      </c>
      <c r="C677" s="7">
        <v>989.0</v>
      </c>
      <c r="D677" s="7">
        <v>937.0</v>
      </c>
      <c r="E677" s="7">
        <v>796.0</v>
      </c>
      <c r="F677" s="7">
        <v>120.0</v>
      </c>
      <c r="G677" s="7">
        <v>858.0</v>
      </c>
      <c r="H677" s="7">
        <v>433.0</v>
      </c>
      <c r="I677" s="7">
        <v>634.0</v>
      </c>
      <c r="J677" s="7">
        <v>781.0</v>
      </c>
      <c r="K677" s="7">
        <v>687.0</v>
      </c>
      <c r="L677" s="7">
        <v>136.0</v>
      </c>
      <c r="M677" s="7">
        <v>315.0</v>
      </c>
      <c r="N677" s="7">
        <v>373.0</v>
      </c>
      <c r="O677" s="7">
        <v>865.0</v>
      </c>
      <c r="P677" s="7">
        <v>840.0</v>
      </c>
      <c r="Q677" s="7">
        <v>788.0</v>
      </c>
      <c r="R677" s="7">
        <v>959.0</v>
      </c>
      <c r="S677" s="7">
        <v>30.0</v>
      </c>
      <c r="T677" s="7">
        <v>451.0</v>
      </c>
      <c r="U677" s="7">
        <v>346.0</v>
      </c>
      <c r="V677" s="7">
        <v>718.0</v>
      </c>
      <c r="W677" s="7">
        <v>924.0</v>
      </c>
      <c r="X677" s="7">
        <v>621.0</v>
      </c>
      <c r="Y677" s="7">
        <v>218.0</v>
      </c>
      <c r="Z677" s="7">
        <v>406.0</v>
      </c>
      <c r="AA677" s="7">
        <v>509.0</v>
      </c>
      <c r="AB677" s="7">
        <v>429.0</v>
      </c>
      <c r="AC677" s="7">
        <v>730.0</v>
      </c>
      <c r="AD677" s="7">
        <v>531.0</v>
      </c>
      <c r="AE677" s="7">
        <v>788.0</v>
      </c>
      <c r="AF677" s="7">
        <v>634.0</v>
      </c>
      <c r="AG677" s="7">
        <v>388.0</v>
      </c>
      <c r="AH677" s="7">
        <v>195.0</v>
      </c>
      <c r="AI677" s="7">
        <v>77.0</v>
      </c>
      <c r="AJ677" s="7">
        <v>980.0</v>
      </c>
      <c r="AK677" s="7">
        <v>253.0</v>
      </c>
      <c r="AL677" s="7">
        <v>173.0</v>
      </c>
      <c r="AM677" s="7">
        <v>435.0</v>
      </c>
      <c r="AN677" s="7">
        <v>548.0</v>
      </c>
      <c r="AO677" s="7">
        <v>579.0</v>
      </c>
      <c r="AP677" s="7">
        <v>76.0</v>
      </c>
      <c r="AQ677" s="7">
        <v>889.0</v>
      </c>
      <c r="AR677" s="7">
        <v>741.0</v>
      </c>
      <c r="AS677" s="7">
        <v>920.0</v>
      </c>
      <c r="AT677" s="7">
        <v>562.0</v>
      </c>
      <c r="AU677" s="7">
        <v>871.0</v>
      </c>
      <c r="AV677" s="7">
        <v>734.0</v>
      </c>
      <c r="AW677" s="7">
        <v>788.0</v>
      </c>
      <c r="AX677" s="7">
        <v>180.0</v>
      </c>
      <c r="AY677" s="7">
        <v>215.0</v>
      </c>
      <c r="AZ677" s="7">
        <v>220.0</v>
      </c>
      <c r="BA677" s="7">
        <v>238.0</v>
      </c>
      <c r="BB677" s="7">
        <v>413.0</v>
      </c>
      <c r="BC677" s="7">
        <v>415.0</v>
      </c>
      <c r="BD677" s="7">
        <v>229.0</v>
      </c>
      <c r="BE677" s="7">
        <v>538.0</v>
      </c>
      <c r="BF677" s="7">
        <v>569.0</v>
      </c>
      <c r="BG677" s="7">
        <v>153.0</v>
      </c>
      <c r="BH677" s="7">
        <v>860.0</v>
      </c>
      <c r="BI677" s="7">
        <v>662.0</v>
      </c>
      <c r="BJ677" s="7">
        <v>859.0</v>
      </c>
      <c r="BK677" s="7">
        <v>248.0</v>
      </c>
      <c r="BL677" s="7">
        <v>618.0</v>
      </c>
      <c r="BM677" s="7">
        <v>938.0</v>
      </c>
      <c r="BN677" s="7">
        <v>298.0</v>
      </c>
      <c r="BO677" s="7">
        <v>512.0</v>
      </c>
      <c r="BP677" s="7">
        <v>119.0</v>
      </c>
      <c r="BQ677" s="7">
        <v>901.0</v>
      </c>
      <c r="BR677" s="7">
        <v>90.0</v>
      </c>
      <c r="BS677" s="7">
        <v>438.0</v>
      </c>
      <c r="BT677" s="7">
        <v>616.0</v>
      </c>
      <c r="BU677" s="7">
        <v>911.0</v>
      </c>
      <c r="BV677" s="7">
        <v>627.0</v>
      </c>
      <c r="BW677" s="7">
        <v>793.0</v>
      </c>
      <c r="BX677" s="7">
        <v>155.0</v>
      </c>
      <c r="BY677" s="7">
        <v>735.0</v>
      </c>
      <c r="BZ677" s="7">
        <v>377.0</v>
      </c>
      <c r="CA677" s="7">
        <v>7.0</v>
      </c>
      <c r="CB677" s="7">
        <v>684.0</v>
      </c>
      <c r="CC677" s="7">
        <v>308.0</v>
      </c>
      <c r="CD677" s="7">
        <v>132.0</v>
      </c>
      <c r="CE677" s="7">
        <v>696.0</v>
      </c>
      <c r="CF677" s="7">
        <v>423.0</v>
      </c>
      <c r="CG677" s="7">
        <v>771.0</v>
      </c>
      <c r="CH677" s="7">
        <v>98.0</v>
      </c>
      <c r="CI677" s="7">
        <v>389.0</v>
      </c>
      <c r="CJ677" s="7">
        <v>771.0</v>
      </c>
      <c r="CK677" s="7">
        <v>767.0</v>
      </c>
      <c r="CL677" s="7">
        <v>130.0</v>
      </c>
      <c r="CM677" s="7">
        <v>758.0</v>
      </c>
      <c r="CN677" s="7">
        <v>195.0</v>
      </c>
      <c r="CO677" s="7">
        <v>905.0</v>
      </c>
      <c r="CP677" s="7">
        <v>252.0</v>
      </c>
      <c r="CQ677" s="7">
        <v>929.0</v>
      </c>
      <c r="CR677" s="7">
        <v>825.0</v>
      </c>
      <c r="CS677" s="7">
        <v>440.0</v>
      </c>
      <c r="CT677" s="7">
        <v>574.0</v>
      </c>
      <c r="CU677" s="7">
        <v>402.0</v>
      </c>
      <c r="CV677" s="7">
        <v>123.0</v>
      </c>
      <c r="CW677" s="7">
        <v>697.0</v>
      </c>
    </row>
    <row r="678" ht="14.25" customHeight="1">
      <c r="A678" s="7">
        <v>677.0</v>
      </c>
      <c r="B678" s="7">
        <v>201.0</v>
      </c>
      <c r="C678" s="7">
        <v>414.0</v>
      </c>
      <c r="D678" s="7">
        <v>603.0</v>
      </c>
      <c r="E678" s="7">
        <v>907.0</v>
      </c>
      <c r="F678" s="7">
        <v>414.0</v>
      </c>
      <c r="G678" s="7">
        <v>524.0</v>
      </c>
      <c r="H678" s="7">
        <v>857.0</v>
      </c>
      <c r="I678" s="7">
        <v>180.0</v>
      </c>
      <c r="J678" s="7">
        <v>448.0</v>
      </c>
      <c r="K678" s="7">
        <v>964.0</v>
      </c>
      <c r="L678" s="7">
        <v>941.0</v>
      </c>
      <c r="M678" s="7">
        <v>750.0</v>
      </c>
      <c r="N678" s="7">
        <v>758.0</v>
      </c>
      <c r="O678" s="7">
        <v>349.0</v>
      </c>
      <c r="P678" s="7">
        <v>620.0</v>
      </c>
      <c r="Q678" s="7">
        <v>590.0</v>
      </c>
      <c r="R678" s="7">
        <v>69.0</v>
      </c>
      <c r="S678" s="7">
        <v>33.0</v>
      </c>
      <c r="T678" s="7">
        <v>969.0</v>
      </c>
      <c r="U678" s="7">
        <v>259.0</v>
      </c>
      <c r="V678" s="7">
        <v>670.0</v>
      </c>
      <c r="W678" s="7">
        <v>381.0</v>
      </c>
      <c r="X678" s="7">
        <v>703.0</v>
      </c>
      <c r="Y678" s="7">
        <v>441.0</v>
      </c>
      <c r="Z678" s="7">
        <v>348.0</v>
      </c>
      <c r="AA678" s="7">
        <v>42.0</v>
      </c>
      <c r="AB678" s="7">
        <v>896.0</v>
      </c>
      <c r="AC678" s="7">
        <v>601.0</v>
      </c>
      <c r="AD678" s="7">
        <v>624.0</v>
      </c>
      <c r="AE678" s="7">
        <v>674.0</v>
      </c>
      <c r="AF678" s="7">
        <v>361.0</v>
      </c>
      <c r="AG678" s="7">
        <v>645.0</v>
      </c>
      <c r="AH678" s="7">
        <v>751.0</v>
      </c>
      <c r="AI678" s="7">
        <v>345.0</v>
      </c>
      <c r="AJ678" s="7">
        <v>300.0</v>
      </c>
      <c r="AK678" s="7">
        <v>617.0</v>
      </c>
      <c r="AL678" s="7">
        <v>504.0</v>
      </c>
      <c r="AM678" s="7">
        <v>423.0</v>
      </c>
      <c r="AN678" s="7">
        <v>652.0</v>
      </c>
      <c r="AO678" s="7">
        <v>449.0</v>
      </c>
      <c r="AP678" s="7">
        <v>392.0</v>
      </c>
      <c r="AQ678" s="7">
        <v>752.0</v>
      </c>
      <c r="AR678" s="7">
        <v>274.0</v>
      </c>
      <c r="AS678" s="7">
        <v>798.0</v>
      </c>
      <c r="AT678" s="7">
        <v>449.0</v>
      </c>
      <c r="AU678" s="7">
        <v>702.0</v>
      </c>
      <c r="AV678" s="7">
        <v>67.0</v>
      </c>
      <c r="AW678" s="7">
        <v>146.0</v>
      </c>
      <c r="AX678" s="7">
        <v>2.0</v>
      </c>
      <c r="AY678" s="7">
        <v>818.0</v>
      </c>
      <c r="AZ678" s="7">
        <v>898.0</v>
      </c>
      <c r="BA678" s="7">
        <v>935.0</v>
      </c>
      <c r="BB678" s="7">
        <v>68.0</v>
      </c>
      <c r="BC678" s="7">
        <v>438.0</v>
      </c>
      <c r="BD678" s="7">
        <v>937.0</v>
      </c>
      <c r="BE678" s="7">
        <v>466.0</v>
      </c>
      <c r="BF678" s="7">
        <v>42.0</v>
      </c>
      <c r="BG678" s="7">
        <v>137.0</v>
      </c>
      <c r="BH678" s="7">
        <v>454.0</v>
      </c>
      <c r="BI678" s="7">
        <v>237.0</v>
      </c>
      <c r="BJ678" s="7">
        <v>386.0</v>
      </c>
      <c r="BK678" s="7">
        <v>803.0</v>
      </c>
      <c r="BL678" s="7">
        <v>256.0</v>
      </c>
      <c r="BM678" s="7">
        <v>825.0</v>
      </c>
      <c r="BN678" s="7">
        <v>723.0</v>
      </c>
      <c r="BO678" s="7">
        <v>956.0</v>
      </c>
      <c r="BP678" s="7">
        <v>351.0</v>
      </c>
      <c r="BQ678" s="7">
        <v>283.0</v>
      </c>
      <c r="BR678" s="7">
        <v>35.0</v>
      </c>
      <c r="BS678" s="7">
        <v>562.0</v>
      </c>
      <c r="BT678" s="7">
        <v>621.0</v>
      </c>
      <c r="BU678" s="7">
        <v>933.0</v>
      </c>
      <c r="BV678" s="7">
        <v>278.0</v>
      </c>
      <c r="BW678" s="7">
        <v>293.0</v>
      </c>
      <c r="BX678" s="7">
        <v>905.0</v>
      </c>
      <c r="BY678" s="7">
        <v>636.0</v>
      </c>
      <c r="BZ678" s="7">
        <v>78.0</v>
      </c>
      <c r="CA678" s="7">
        <v>174.0</v>
      </c>
      <c r="CB678" s="7">
        <v>107.0</v>
      </c>
      <c r="CC678" s="7">
        <v>952.0</v>
      </c>
      <c r="CD678" s="7">
        <v>268.0</v>
      </c>
      <c r="CE678" s="7">
        <v>553.0</v>
      </c>
      <c r="CF678" s="7">
        <v>624.0</v>
      </c>
      <c r="CG678" s="7">
        <v>990.0</v>
      </c>
      <c r="CH678" s="7">
        <v>465.0</v>
      </c>
      <c r="CI678" s="7">
        <v>926.0</v>
      </c>
      <c r="CJ678" s="7">
        <v>852.0</v>
      </c>
      <c r="CK678" s="7">
        <v>377.0</v>
      </c>
      <c r="CL678" s="7">
        <v>106.0</v>
      </c>
      <c r="CM678" s="7">
        <v>902.0</v>
      </c>
      <c r="CN678" s="7">
        <v>885.0</v>
      </c>
      <c r="CO678" s="7">
        <v>450.0</v>
      </c>
      <c r="CP678" s="7">
        <v>558.0</v>
      </c>
      <c r="CQ678" s="7">
        <v>625.0</v>
      </c>
      <c r="CR678" s="7">
        <v>870.0</v>
      </c>
      <c r="CS678" s="7">
        <v>117.0</v>
      </c>
      <c r="CT678" s="7">
        <v>254.0</v>
      </c>
      <c r="CU678" s="7">
        <v>418.0</v>
      </c>
      <c r="CV678" s="7">
        <v>808.0</v>
      </c>
      <c r="CW678" s="7">
        <v>935.0</v>
      </c>
    </row>
    <row r="679" ht="14.25" customHeight="1">
      <c r="A679" s="7">
        <v>678.0</v>
      </c>
      <c r="B679" s="7">
        <v>358.0</v>
      </c>
      <c r="C679" s="7">
        <v>4.0</v>
      </c>
      <c r="D679" s="7">
        <v>384.0</v>
      </c>
      <c r="E679" s="7">
        <v>790.0</v>
      </c>
      <c r="F679" s="7">
        <v>45.0</v>
      </c>
      <c r="G679" s="7">
        <v>582.0</v>
      </c>
      <c r="H679" s="7">
        <v>131.0</v>
      </c>
      <c r="I679" s="7">
        <v>604.0</v>
      </c>
      <c r="J679" s="7">
        <v>977.0</v>
      </c>
      <c r="K679" s="7">
        <v>33.0</v>
      </c>
      <c r="L679" s="7">
        <v>999.0</v>
      </c>
      <c r="M679" s="7">
        <v>943.0</v>
      </c>
      <c r="N679" s="7">
        <v>772.0</v>
      </c>
      <c r="O679" s="7">
        <v>21.0</v>
      </c>
      <c r="P679" s="7">
        <v>822.0</v>
      </c>
      <c r="Q679" s="7">
        <v>72.0</v>
      </c>
      <c r="R679" s="7">
        <v>874.0</v>
      </c>
      <c r="S679" s="7">
        <v>738.0</v>
      </c>
      <c r="T679" s="7">
        <v>791.0</v>
      </c>
      <c r="U679" s="7">
        <v>474.0</v>
      </c>
      <c r="V679" s="7">
        <v>924.0</v>
      </c>
      <c r="W679" s="7">
        <v>334.0</v>
      </c>
      <c r="X679" s="7">
        <v>532.0</v>
      </c>
      <c r="Y679" s="7">
        <v>646.0</v>
      </c>
      <c r="Z679" s="7">
        <v>271.0</v>
      </c>
      <c r="AA679" s="7">
        <v>788.0</v>
      </c>
      <c r="AB679" s="7">
        <v>459.0</v>
      </c>
      <c r="AC679" s="7">
        <v>58.0</v>
      </c>
      <c r="AD679" s="7">
        <v>997.0</v>
      </c>
      <c r="AE679" s="7">
        <v>945.0</v>
      </c>
      <c r="AF679" s="7">
        <v>931.0</v>
      </c>
      <c r="AG679" s="7">
        <v>78.0</v>
      </c>
      <c r="AH679" s="7">
        <v>50.0</v>
      </c>
      <c r="AI679" s="7">
        <v>393.0</v>
      </c>
      <c r="AJ679" s="7">
        <v>706.0</v>
      </c>
      <c r="AK679" s="7">
        <v>420.0</v>
      </c>
      <c r="AL679" s="7">
        <v>770.0</v>
      </c>
      <c r="AM679" s="7">
        <v>642.0</v>
      </c>
      <c r="AN679" s="7">
        <v>100.0</v>
      </c>
      <c r="AO679" s="7">
        <v>142.0</v>
      </c>
      <c r="AP679" s="7">
        <v>543.0</v>
      </c>
      <c r="AQ679" s="7">
        <v>557.0</v>
      </c>
      <c r="AR679" s="7">
        <v>981.0</v>
      </c>
      <c r="AS679" s="7">
        <v>419.0</v>
      </c>
      <c r="AT679" s="7">
        <v>581.0</v>
      </c>
      <c r="AU679" s="7">
        <v>632.0</v>
      </c>
      <c r="AV679" s="7">
        <v>359.0</v>
      </c>
      <c r="AW679" s="7">
        <v>942.0</v>
      </c>
      <c r="AX679" s="7">
        <v>908.0</v>
      </c>
      <c r="AY679" s="7">
        <v>877.0</v>
      </c>
      <c r="AZ679" s="7">
        <v>67.0</v>
      </c>
      <c r="BA679" s="7">
        <v>814.0</v>
      </c>
      <c r="BB679" s="7">
        <v>299.0</v>
      </c>
      <c r="BC679" s="7">
        <v>530.0</v>
      </c>
      <c r="BD679" s="7">
        <v>609.0</v>
      </c>
      <c r="BE679" s="7">
        <v>606.0</v>
      </c>
      <c r="BF679" s="7">
        <v>796.0</v>
      </c>
      <c r="BG679" s="7">
        <v>950.0</v>
      </c>
      <c r="BH679" s="7">
        <v>857.0</v>
      </c>
      <c r="BI679" s="7">
        <v>588.0</v>
      </c>
      <c r="BJ679" s="7">
        <v>751.0</v>
      </c>
      <c r="BK679" s="7">
        <v>97.0</v>
      </c>
      <c r="BL679" s="7">
        <v>434.0</v>
      </c>
      <c r="BM679" s="7">
        <v>827.0</v>
      </c>
      <c r="BN679" s="7">
        <v>767.0</v>
      </c>
      <c r="BO679" s="7">
        <v>290.0</v>
      </c>
      <c r="BP679" s="7">
        <v>136.0</v>
      </c>
      <c r="BQ679" s="7">
        <v>388.0</v>
      </c>
      <c r="BR679" s="7">
        <v>87.0</v>
      </c>
      <c r="BS679" s="7">
        <v>648.0</v>
      </c>
      <c r="BT679" s="7">
        <v>789.0</v>
      </c>
      <c r="BU679" s="7">
        <v>353.0</v>
      </c>
      <c r="BV679" s="7">
        <v>826.0</v>
      </c>
      <c r="BW679" s="7">
        <v>330.0</v>
      </c>
      <c r="BX679" s="7">
        <v>177.0</v>
      </c>
      <c r="BY679" s="7">
        <v>780.0</v>
      </c>
      <c r="BZ679" s="7">
        <v>828.0</v>
      </c>
      <c r="CA679" s="7">
        <v>811.0</v>
      </c>
      <c r="CB679" s="7">
        <v>494.0</v>
      </c>
      <c r="CC679" s="7">
        <v>183.0</v>
      </c>
      <c r="CD679" s="7">
        <v>228.0</v>
      </c>
      <c r="CE679" s="7">
        <v>364.0</v>
      </c>
      <c r="CF679" s="7">
        <v>688.0</v>
      </c>
      <c r="CG679" s="7">
        <v>630.0</v>
      </c>
      <c r="CH679" s="7">
        <v>988.0</v>
      </c>
      <c r="CI679" s="7">
        <v>569.0</v>
      </c>
      <c r="CJ679" s="7">
        <v>791.0</v>
      </c>
      <c r="CK679" s="7">
        <v>768.0</v>
      </c>
      <c r="CL679" s="7">
        <v>484.0</v>
      </c>
      <c r="CM679" s="7">
        <v>616.0</v>
      </c>
      <c r="CN679" s="7">
        <v>549.0</v>
      </c>
      <c r="CO679" s="7">
        <v>151.0</v>
      </c>
      <c r="CP679" s="7">
        <v>214.0</v>
      </c>
      <c r="CQ679" s="7">
        <v>727.0</v>
      </c>
      <c r="CR679" s="7">
        <v>428.0</v>
      </c>
      <c r="CS679" s="7">
        <v>710.0</v>
      </c>
      <c r="CT679" s="7">
        <v>400.0</v>
      </c>
      <c r="CU679" s="7">
        <v>5.0</v>
      </c>
      <c r="CV679" s="7">
        <v>931.0</v>
      </c>
      <c r="CW679" s="7">
        <v>624.0</v>
      </c>
    </row>
    <row r="680" ht="14.25" customHeight="1">
      <c r="A680" s="7">
        <v>679.0</v>
      </c>
      <c r="B680" s="7">
        <v>643.0</v>
      </c>
      <c r="C680" s="7">
        <v>545.0</v>
      </c>
      <c r="D680" s="7">
        <v>21.0</v>
      </c>
      <c r="E680" s="7">
        <v>408.0</v>
      </c>
      <c r="F680" s="7">
        <v>624.0</v>
      </c>
      <c r="G680" s="7">
        <v>191.0</v>
      </c>
      <c r="H680" s="7">
        <v>486.0</v>
      </c>
      <c r="I680" s="7">
        <v>854.0</v>
      </c>
      <c r="J680" s="7">
        <v>696.0</v>
      </c>
      <c r="K680" s="7">
        <v>583.0</v>
      </c>
      <c r="L680" s="7">
        <v>524.0</v>
      </c>
      <c r="M680" s="7">
        <v>768.0</v>
      </c>
      <c r="N680" s="7">
        <v>439.0</v>
      </c>
      <c r="O680" s="7">
        <v>231.0</v>
      </c>
      <c r="P680" s="7">
        <v>50.0</v>
      </c>
      <c r="Q680" s="7">
        <v>335.0</v>
      </c>
      <c r="R680" s="7">
        <v>707.0</v>
      </c>
      <c r="S680" s="7">
        <v>544.0</v>
      </c>
      <c r="T680" s="7">
        <v>157.0</v>
      </c>
      <c r="U680" s="7">
        <v>872.0</v>
      </c>
      <c r="V680" s="7">
        <v>459.0</v>
      </c>
      <c r="W680" s="7">
        <v>160.0</v>
      </c>
      <c r="X680" s="7">
        <v>224.0</v>
      </c>
      <c r="Y680" s="7">
        <v>376.0</v>
      </c>
      <c r="Z680" s="7">
        <v>996.0</v>
      </c>
      <c r="AA680" s="7">
        <v>920.0</v>
      </c>
      <c r="AB680" s="7">
        <v>183.0</v>
      </c>
      <c r="AC680" s="7">
        <v>441.0</v>
      </c>
      <c r="AD680" s="7">
        <v>687.0</v>
      </c>
      <c r="AE680" s="7">
        <v>400.0</v>
      </c>
      <c r="AF680" s="7">
        <v>214.0</v>
      </c>
      <c r="AG680" s="7">
        <v>549.0</v>
      </c>
      <c r="AH680" s="7">
        <v>237.0</v>
      </c>
      <c r="AI680" s="7">
        <v>894.0</v>
      </c>
      <c r="AJ680" s="7">
        <v>873.0</v>
      </c>
      <c r="AK680" s="7">
        <v>634.0</v>
      </c>
      <c r="AL680" s="7">
        <v>569.0</v>
      </c>
      <c r="AM680" s="7">
        <v>66.0</v>
      </c>
      <c r="AN680" s="7">
        <v>112.0</v>
      </c>
      <c r="AO680" s="7">
        <v>311.0</v>
      </c>
      <c r="AP680" s="7">
        <v>732.0</v>
      </c>
      <c r="AQ680" s="7">
        <v>798.0</v>
      </c>
      <c r="AR680" s="7">
        <v>910.0</v>
      </c>
      <c r="AS680" s="7">
        <v>359.0</v>
      </c>
      <c r="AT680" s="7">
        <v>961.0</v>
      </c>
      <c r="AU680" s="7">
        <v>79.0</v>
      </c>
      <c r="AV680" s="7">
        <v>367.0</v>
      </c>
      <c r="AW680" s="7">
        <v>897.0</v>
      </c>
      <c r="AX680" s="7">
        <v>85.0</v>
      </c>
      <c r="AY680" s="7">
        <v>998.0</v>
      </c>
      <c r="AZ680" s="7">
        <v>485.0</v>
      </c>
      <c r="BA680" s="7">
        <v>782.0</v>
      </c>
      <c r="BB680" s="7">
        <v>573.0</v>
      </c>
      <c r="BC680" s="7">
        <v>657.0</v>
      </c>
      <c r="BD680" s="7">
        <v>68.0</v>
      </c>
      <c r="BE680" s="7">
        <v>624.0</v>
      </c>
      <c r="BF680" s="7">
        <v>312.0</v>
      </c>
      <c r="BG680" s="7">
        <v>793.0</v>
      </c>
      <c r="BH680" s="7">
        <v>465.0</v>
      </c>
      <c r="BI680" s="7">
        <v>884.0</v>
      </c>
      <c r="BJ680" s="7">
        <v>93.0</v>
      </c>
      <c r="BK680" s="7">
        <v>913.0</v>
      </c>
      <c r="BL680" s="7">
        <v>448.0</v>
      </c>
      <c r="BM680" s="7">
        <v>827.0</v>
      </c>
      <c r="BN680" s="7">
        <v>609.0</v>
      </c>
      <c r="BO680" s="7">
        <v>594.0</v>
      </c>
      <c r="BP680" s="7">
        <v>662.0</v>
      </c>
      <c r="BQ680" s="7">
        <v>822.0</v>
      </c>
      <c r="BR680" s="7">
        <v>933.0</v>
      </c>
      <c r="BS680" s="7">
        <v>273.0</v>
      </c>
      <c r="BT680" s="7">
        <v>823.0</v>
      </c>
      <c r="BU680" s="7">
        <v>570.0</v>
      </c>
      <c r="BV680" s="7">
        <v>215.0</v>
      </c>
      <c r="BW680" s="7">
        <v>108.0</v>
      </c>
      <c r="BX680" s="7">
        <v>785.0</v>
      </c>
      <c r="BY680" s="7">
        <v>624.0</v>
      </c>
      <c r="BZ680" s="7">
        <v>55.0</v>
      </c>
      <c r="CA680" s="7">
        <v>833.0</v>
      </c>
      <c r="CB680" s="7">
        <v>571.0</v>
      </c>
      <c r="CC680" s="7">
        <v>542.0</v>
      </c>
      <c r="CD680" s="7">
        <v>78.0</v>
      </c>
      <c r="CE680" s="7">
        <v>560.0</v>
      </c>
      <c r="CF680" s="7">
        <v>667.0</v>
      </c>
      <c r="CG680" s="7">
        <v>498.0</v>
      </c>
      <c r="CH680" s="7">
        <v>302.0</v>
      </c>
      <c r="CI680" s="7">
        <v>812.0</v>
      </c>
      <c r="CJ680" s="7">
        <v>225.0</v>
      </c>
      <c r="CK680" s="7">
        <v>685.0</v>
      </c>
      <c r="CL680" s="7">
        <v>704.0</v>
      </c>
      <c r="CM680" s="7">
        <v>751.0</v>
      </c>
      <c r="CN680" s="7">
        <v>954.0</v>
      </c>
      <c r="CO680" s="7">
        <v>159.0</v>
      </c>
      <c r="CP680" s="7">
        <v>231.0</v>
      </c>
      <c r="CQ680" s="7">
        <v>780.0</v>
      </c>
      <c r="CR680" s="7">
        <v>356.0</v>
      </c>
      <c r="CS680" s="7">
        <v>95.0</v>
      </c>
      <c r="CT680" s="7">
        <v>695.0</v>
      </c>
      <c r="CU680" s="7">
        <v>664.0</v>
      </c>
      <c r="CV680" s="7">
        <v>534.0</v>
      </c>
      <c r="CW680" s="7">
        <v>924.0</v>
      </c>
    </row>
    <row r="681" ht="14.25" customHeight="1">
      <c r="A681" s="7">
        <v>680.0</v>
      </c>
      <c r="B681" s="7">
        <v>736.0</v>
      </c>
      <c r="C681" s="7">
        <v>475.0</v>
      </c>
      <c r="D681" s="7">
        <v>663.0</v>
      </c>
      <c r="E681" s="7">
        <v>34.0</v>
      </c>
      <c r="F681" s="7">
        <v>843.0</v>
      </c>
      <c r="G681" s="7">
        <v>746.0</v>
      </c>
      <c r="H681" s="7">
        <v>391.0</v>
      </c>
      <c r="I681" s="7">
        <v>491.0</v>
      </c>
      <c r="J681" s="7">
        <v>970.0</v>
      </c>
      <c r="K681" s="7">
        <v>877.0</v>
      </c>
      <c r="L681" s="7">
        <v>318.0</v>
      </c>
      <c r="M681" s="7">
        <v>501.0</v>
      </c>
      <c r="N681" s="7">
        <v>258.0</v>
      </c>
      <c r="O681" s="7">
        <v>894.0</v>
      </c>
      <c r="P681" s="7">
        <v>802.0</v>
      </c>
      <c r="Q681" s="7">
        <v>729.0</v>
      </c>
      <c r="R681" s="7">
        <v>751.0</v>
      </c>
      <c r="S681" s="7">
        <v>445.0</v>
      </c>
      <c r="T681" s="7">
        <v>597.0</v>
      </c>
      <c r="U681" s="7">
        <v>172.0</v>
      </c>
      <c r="V681" s="7">
        <v>836.0</v>
      </c>
      <c r="W681" s="7">
        <v>655.0</v>
      </c>
      <c r="X681" s="7">
        <v>583.0</v>
      </c>
      <c r="Y681" s="7">
        <v>669.0</v>
      </c>
      <c r="Z681" s="7">
        <v>650.0</v>
      </c>
      <c r="AA681" s="7">
        <v>256.0</v>
      </c>
      <c r="AB681" s="7">
        <v>117.0</v>
      </c>
      <c r="AC681" s="7">
        <v>620.0</v>
      </c>
      <c r="AD681" s="7">
        <v>385.0</v>
      </c>
      <c r="AE681" s="7">
        <v>918.0</v>
      </c>
      <c r="AF681" s="7">
        <v>457.0</v>
      </c>
      <c r="AG681" s="7">
        <v>691.0</v>
      </c>
      <c r="AH681" s="7">
        <v>226.0</v>
      </c>
      <c r="AI681" s="7">
        <v>837.0</v>
      </c>
      <c r="AJ681" s="7">
        <v>241.0</v>
      </c>
      <c r="AK681" s="7">
        <v>571.0</v>
      </c>
      <c r="AL681" s="7">
        <v>163.0</v>
      </c>
      <c r="AM681" s="7">
        <v>275.0</v>
      </c>
      <c r="AN681" s="7">
        <v>247.0</v>
      </c>
      <c r="AO681" s="7">
        <v>678.0</v>
      </c>
      <c r="AP681" s="7">
        <v>712.0</v>
      </c>
      <c r="AQ681" s="7">
        <v>943.0</v>
      </c>
      <c r="AR681" s="7">
        <v>227.0</v>
      </c>
      <c r="AS681" s="7">
        <v>187.0</v>
      </c>
      <c r="AT681" s="7">
        <v>900.0</v>
      </c>
      <c r="AU681" s="7">
        <v>458.0</v>
      </c>
      <c r="AV681" s="7">
        <v>679.0</v>
      </c>
      <c r="AW681" s="7">
        <v>17.0</v>
      </c>
      <c r="AX681" s="7">
        <v>133.0</v>
      </c>
      <c r="AY681" s="7">
        <v>750.0</v>
      </c>
      <c r="AZ681" s="7">
        <v>153.0</v>
      </c>
      <c r="BA681" s="7">
        <v>498.0</v>
      </c>
      <c r="BB681" s="7">
        <v>107.0</v>
      </c>
      <c r="BC681" s="7">
        <v>331.0</v>
      </c>
      <c r="BD681" s="7">
        <v>814.0</v>
      </c>
      <c r="BE681" s="7">
        <v>370.0</v>
      </c>
      <c r="BF681" s="7">
        <v>39.0</v>
      </c>
      <c r="BG681" s="7">
        <v>781.0</v>
      </c>
      <c r="BH681" s="7">
        <v>121.0</v>
      </c>
      <c r="BI681" s="7">
        <v>798.0</v>
      </c>
      <c r="BJ681" s="7">
        <v>797.0</v>
      </c>
      <c r="BK681" s="7">
        <v>436.0</v>
      </c>
      <c r="BL681" s="7">
        <v>914.0</v>
      </c>
      <c r="BM681" s="7">
        <v>474.0</v>
      </c>
      <c r="BN681" s="7">
        <v>127.0</v>
      </c>
      <c r="BO681" s="7">
        <v>823.0</v>
      </c>
      <c r="BP681" s="7">
        <v>793.0</v>
      </c>
      <c r="BQ681" s="7">
        <v>524.0</v>
      </c>
      <c r="BR681" s="7">
        <v>825.0</v>
      </c>
      <c r="BS681" s="7">
        <v>825.0</v>
      </c>
      <c r="BT681" s="7">
        <v>998.0</v>
      </c>
      <c r="BU681" s="7">
        <v>915.0</v>
      </c>
      <c r="BV681" s="7">
        <v>219.0</v>
      </c>
      <c r="BW681" s="7">
        <v>37.0</v>
      </c>
      <c r="BX681" s="7">
        <v>557.0</v>
      </c>
      <c r="BY681" s="7">
        <v>433.0</v>
      </c>
      <c r="BZ681" s="7">
        <v>491.0</v>
      </c>
      <c r="CA681" s="7">
        <v>85.0</v>
      </c>
      <c r="CB681" s="7">
        <v>517.0</v>
      </c>
      <c r="CC681" s="7">
        <v>583.0</v>
      </c>
      <c r="CD681" s="7">
        <v>155.0</v>
      </c>
      <c r="CE681" s="7">
        <v>802.0</v>
      </c>
      <c r="CF681" s="7">
        <v>928.0</v>
      </c>
      <c r="CG681" s="7">
        <v>724.0</v>
      </c>
      <c r="CH681" s="7">
        <v>291.0</v>
      </c>
      <c r="CI681" s="7">
        <v>39.0</v>
      </c>
      <c r="CJ681" s="7">
        <v>223.0</v>
      </c>
      <c r="CK681" s="7">
        <v>431.0</v>
      </c>
      <c r="CL681" s="7">
        <v>624.0</v>
      </c>
      <c r="CM681" s="7">
        <v>187.0</v>
      </c>
      <c r="CN681" s="7">
        <v>667.0</v>
      </c>
      <c r="CO681" s="7">
        <v>647.0</v>
      </c>
      <c r="CP681" s="7">
        <v>203.0</v>
      </c>
      <c r="CQ681" s="7">
        <v>268.0</v>
      </c>
      <c r="CR681" s="7">
        <v>350.0</v>
      </c>
      <c r="CS681" s="7">
        <v>463.0</v>
      </c>
      <c r="CT681" s="7">
        <v>43.0</v>
      </c>
      <c r="CU681" s="7">
        <v>366.0</v>
      </c>
      <c r="CV681" s="7">
        <v>738.0</v>
      </c>
      <c r="CW681" s="7">
        <v>857.0</v>
      </c>
    </row>
    <row r="682" ht="14.25" customHeight="1">
      <c r="A682" s="7">
        <v>681.0</v>
      </c>
      <c r="B682" s="7">
        <v>873.0</v>
      </c>
      <c r="C682" s="7">
        <v>939.0</v>
      </c>
      <c r="D682" s="7">
        <v>291.0</v>
      </c>
      <c r="E682" s="7">
        <v>109.0</v>
      </c>
      <c r="F682" s="7">
        <v>389.0</v>
      </c>
      <c r="G682" s="7">
        <v>119.0</v>
      </c>
      <c r="H682" s="7">
        <v>947.0</v>
      </c>
      <c r="I682" s="7">
        <v>174.0</v>
      </c>
      <c r="J682" s="7">
        <v>268.0</v>
      </c>
      <c r="K682" s="7">
        <v>907.0</v>
      </c>
      <c r="L682" s="7">
        <v>718.0</v>
      </c>
      <c r="M682" s="7">
        <v>165.0</v>
      </c>
      <c r="N682" s="7">
        <v>76.0</v>
      </c>
      <c r="O682" s="7">
        <v>518.0</v>
      </c>
      <c r="P682" s="7">
        <v>359.0</v>
      </c>
      <c r="Q682" s="7">
        <v>532.0</v>
      </c>
      <c r="R682" s="7">
        <v>959.0</v>
      </c>
      <c r="S682" s="7">
        <v>404.0</v>
      </c>
      <c r="T682" s="7">
        <v>441.0</v>
      </c>
      <c r="U682" s="7">
        <v>589.0</v>
      </c>
      <c r="V682" s="7">
        <v>893.0</v>
      </c>
      <c r="W682" s="7">
        <v>904.0</v>
      </c>
      <c r="X682" s="7">
        <v>436.0</v>
      </c>
      <c r="Y682" s="7">
        <v>633.0</v>
      </c>
      <c r="Z682" s="7">
        <v>34.0</v>
      </c>
      <c r="AA682" s="7">
        <v>801.0</v>
      </c>
      <c r="AB682" s="7">
        <v>458.0</v>
      </c>
      <c r="AC682" s="7">
        <v>899.0</v>
      </c>
      <c r="AD682" s="7">
        <v>161.0</v>
      </c>
      <c r="AE682" s="7">
        <v>170.0</v>
      </c>
      <c r="AF682" s="7">
        <v>730.0</v>
      </c>
      <c r="AG682" s="7">
        <v>269.0</v>
      </c>
      <c r="AH682" s="7">
        <v>617.0</v>
      </c>
      <c r="AI682" s="7">
        <v>59.0</v>
      </c>
      <c r="AJ682" s="7">
        <v>155.0</v>
      </c>
      <c r="AK682" s="7">
        <v>695.0</v>
      </c>
      <c r="AL682" s="7">
        <v>544.0</v>
      </c>
      <c r="AM682" s="7">
        <v>127.0</v>
      </c>
      <c r="AN682" s="7">
        <v>229.0</v>
      </c>
      <c r="AO682" s="7">
        <v>809.0</v>
      </c>
      <c r="AP682" s="7">
        <v>179.0</v>
      </c>
      <c r="AQ682" s="7">
        <v>402.0</v>
      </c>
      <c r="AR682" s="7">
        <v>446.0</v>
      </c>
      <c r="AS682" s="7">
        <v>298.0</v>
      </c>
      <c r="AT682" s="7">
        <v>666.0</v>
      </c>
      <c r="AU682" s="7">
        <v>724.0</v>
      </c>
      <c r="AV682" s="7">
        <v>309.0</v>
      </c>
      <c r="AW682" s="7">
        <v>793.0</v>
      </c>
      <c r="AX682" s="7">
        <v>300.0</v>
      </c>
      <c r="AY682" s="7">
        <v>879.0</v>
      </c>
      <c r="AZ682" s="7">
        <v>599.0</v>
      </c>
      <c r="BA682" s="7">
        <v>340.0</v>
      </c>
      <c r="BB682" s="7">
        <v>531.0</v>
      </c>
      <c r="BC682" s="7">
        <v>921.0</v>
      </c>
      <c r="BD682" s="7">
        <v>890.0</v>
      </c>
      <c r="BE682" s="7">
        <v>241.0</v>
      </c>
      <c r="BF682" s="7">
        <v>642.0</v>
      </c>
      <c r="BG682" s="7">
        <v>306.0</v>
      </c>
      <c r="BH682" s="7">
        <v>379.0</v>
      </c>
      <c r="BI682" s="7">
        <v>826.0</v>
      </c>
      <c r="BJ682" s="7">
        <v>153.0</v>
      </c>
      <c r="BK682" s="7">
        <v>689.0</v>
      </c>
      <c r="BL682" s="7">
        <v>190.0</v>
      </c>
      <c r="BM682" s="7">
        <v>878.0</v>
      </c>
      <c r="BN682" s="7">
        <v>182.0</v>
      </c>
      <c r="BO682" s="7">
        <v>892.0</v>
      </c>
      <c r="BP682" s="7">
        <v>228.0</v>
      </c>
      <c r="BQ682" s="7">
        <v>407.0</v>
      </c>
      <c r="BR682" s="7">
        <v>767.0</v>
      </c>
      <c r="BS682" s="7">
        <v>561.0</v>
      </c>
      <c r="BT682" s="7">
        <v>894.0</v>
      </c>
      <c r="BU682" s="7">
        <v>250.0</v>
      </c>
      <c r="BV682" s="7">
        <v>735.0</v>
      </c>
      <c r="BW682" s="7">
        <v>922.0</v>
      </c>
      <c r="BX682" s="7">
        <v>33.0</v>
      </c>
      <c r="BY682" s="7">
        <v>318.0</v>
      </c>
      <c r="BZ682" s="7">
        <v>668.0</v>
      </c>
      <c r="CA682" s="7">
        <v>287.0</v>
      </c>
      <c r="CB682" s="7">
        <v>906.0</v>
      </c>
      <c r="CC682" s="7">
        <v>307.0</v>
      </c>
      <c r="CD682" s="7">
        <v>40.0</v>
      </c>
      <c r="CE682" s="7">
        <v>342.0</v>
      </c>
      <c r="CF682" s="7">
        <v>629.0</v>
      </c>
      <c r="CG682" s="7">
        <v>723.0</v>
      </c>
      <c r="CH682" s="7">
        <v>698.0</v>
      </c>
      <c r="CI682" s="7">
        <v>287.0</v>
      </c>
      <c r="CJ682" s="7">
        <v>802.0</v>
      </c>
      <c r="CK682" s="7">
        <v>771.0</v>
      </c>
      <c r="CL682" s="7">
        <v>949.0</v>
      </c>
      <c r="CM682" s="7">
        <v>607.0</v>
      </c>
      <c r="CN682" s="7">
        <v>377.0</v>
      </c>
      <c r="CO682" s="7">
        <v>552.0</v>
      </c>
      <c r="CP682" s="7">
        <v>644.0</v>
      </c>
      <c r="CQ682" s="7">
        <v>313.0</v>
      </c>
      <c r="CR682" s="7">
        <v>272.0</v>
      </c>
      <c r="CS682" s="7">
        <v>829.0</v>
      </c>
      <c r="CT682" s="7">
        <v>357.0</v>
      </c>
      <c r="CU682" s="7">
        <v>480.0</v>
      </c>
      <c r="CV682" s="7">
        <v>580.0</v>
      </c>
      <c r="CW682" s="7">
        <v>514.0</v>
      </c>
    </row>
    <row r="683" ht="14.25" customHeight="1">
      <c r="A683" s="7">
        <v>682.0</v>
      </c>
      <c r="B683" s="7">
        <v>282.0</v>
      </c>
      <c r="C683" s="7">
        <v>264.0</v>
      </c>
      <c r="D683" s="7">
        <v>393.0</v>
      </c>
      <c r="E683" s="7">
        <v>603.0</v>
      </c>
      <c r="F683" s="7">
        <v>871.0</v>
      </c>
      <c r="G683" s="7">
        <v>309.0</v>
      </c>
      <c r="H683" s="7">
        <v>928.0</v>
      </c>
      <c r="I683" s="7">
        <v>104.0</v>
      </c>
      <c r="J683" s="7">
        <v>780.0</v>
      </c>
      <c r="K683" s="7">
        <v>488.0</v>
      </c>
      <c r="L683" s="7">
        <v>598.0</v>
      </c>
      <c r="M683" s="7">
        <v>429.0</v>
      </c>
      <c r="N683" s="7">
        <v>630.0</v>
      </c>
      <c r="O683" s="7">
        <v>406.0</v>
      </c>
      <c r="P683" s="7">
        <v>144.0</v>
      </c>
      <c r="Q683" s="7">
        <v>106.0</v>
      </c>
      <c r="R683" s="7">
        <v>680.0</v>
      </c>
      <c r="S683" s="7">
        <v>213.0</v>
      </c>
      <c r="T683" s="7">
        <v>117.0</v>
      </c>
      <c r="U683" s="7">
        <v>915.0</v>
      </c>
      <c r="V683" s="7">
        <v>631.0</v>
      </c>
      <c r="W683" s="7">
        <v>731.0</v>
      </c>
      <c r="X683" s="7">
        <v>593.0</v>
      </c>
      <c r="Y683" s="7">
        <v>626.0</v>
      </c>
      <c r="Z683" s="7">
        <v>628.0</v>
      </c>
      <c r="AA683" s="7">
        <v>461.0</v>
      </c>
      <c r="AB683" s="7">
        <v>547.0</v>
      </c>
      <c r="AC683" s="7">
        <v>624.0</v>
      </c>
      <c r="AD683" s="7">
        <v>904.0</v>
      </c>
      <c r="AE683" s="7">
        <v>311.0</v>
      </c>
      <c r="AF683" s="7">
        <v>44.0</v>
      </c>
      <c r="AG683" s="7">
        <v>684.0</v>
      </c>
      <c r="AH683" s="7">
        <v>782.0</v>
      </c>
      <c r="AI683" s="7">
        <v>313.0</v>
      </c>
      <c r="AJ683" s="7">
        <v>101.0</v>
      </c>
      <c r="AK683" s="7">
        <v>639.0</v>
      </c>
      <c r="AL683" s="7">
        <v>109.0</v>
      </c>
      <c r="AM683" s="7">
        <v>150.0</v>
      </c>
      <c r="AN683" s="7">
        <v>959.0</v>
      </c>
      <c r="AO683" s="7">
        <v>351.0</v>
      </c>
      <c r="AP683" s="7">
        <v>631.0</v>
      </c>
      <c r="AQ683" s="7">
        <v>461.0</v>
      </c>
      <c r="AR683" s="7">
        <v>44.0</v>
      </c>
      <c r="AS683" s="7">
        <v>825.0</v>
      </c>
      <c r="AT683" s="7">
        <v>438.0</v>
      </c>
      <c r="AU683" s="7">
        <v>761.0</v>
      </c>
      <c r="AV683" s="7">
        <v>733.0</v>
      </c>
      <c r="AW683" s="7">
        <v>147.0</v>
      </c>
      <c r="AX683" s="7">
        <v>652.0</v>
      </c>
      <c r="AY683" s="7">
        <v>199.0</v>
      </c>
      <c r="AZ683" s="7">
        <v>407.0</v>
      </c>
      <c r="BA683" s="7">
        <v>538.0</v>
      </c>
      <c r="BB683" s="7">
        <v>989.0</v>
      </c>
      <c r="BC683" s="7">
        <v>506.0</v>
      </c>
      <c r="BD683" s="7">
        <v>937.0</v>
      </c>
      <c r="BE683" s="7">
        <v>156.0</v>
      </c>
      <c r="BF683" s="7">
        <v>839.0</v>
      </c>
      <c r="BG683" s="7">
        <v>633.0</v>
      </c>
      <c r="BH683" s="7">
        <v>639.0</v>
      </c>
      <c r="BI683" s="7">
        <v>647.0</v>
      </c>
      <c r="BJ683" s="7">
        <v>104.0</v>
      </c>
      <c r="BK683" s="7">
        <v>341.0</v>
      </c>
      <c r="BL683" s="7">
        <v>471.0</v>
      </c>
      <c r="BM683" s="7">
        <v>39.0</v>
      </c>
      <c r="BN683" s="7">
        <v>300.0</v>
      </c>
      <c r="BO683" s="7">
        <v>136.0</v>
      </c>
      <c r="BP683" s="7">
        <v>827.0</v>
      </c>
      <c r="BQ683" s="7">
        <v>137.0</v>
      </c>
      <c r="BR683" s="7">
        <v>181.0</v>
      </c>
      <c r="BS683" s="7">
        <v>331.0</v>
      </c>
      <c r="BT683" s="7">
        <v>373.0</v>
      </c>
      <c r="BU683" s="7">
        <v>289.0</v>
      </c>
      <c r="BV683" s="7">
        <v>119.0</v>
      </c>
      <c r="BW683" s="7">
        <v>594.0</v>
      </c>
      <c r="BX683" s="7">
        <v>335.0</v>
      </c>
      <c r="BY683" s="7">
        <v>791.0</v>
      </c>
      <c r="BZ683" s="7">
        <v>797.0</v>
      </c>
      <c r="CA683" s="7">
        <v>502.0</v>
      </c>
      <c r="CB683" s="7">
        <v>790.0</v>
      </c>
      <c r="CC683" s="7">
        <v>606.0</v>
      </c>
      <c r="CD683" s="7">
        <v>377.0</v>
      </c>
      <c r="CE683" s="7">
        <v>552.0</v>
      </c>
      <c r="CF683" s="7">
        <v>42.0</v>
      </c>
      <c r="CG683" s="7">
        <v>851.0</v>
      </c>
      <c r="CH683" s="7">
        <v>893.0</v>
      </c>
      <c r="CI683" s="7">
        <v>953.0</v>
      </c>
      <c r="CJ683" s="7">
        <v>702.0</v>
      </c>
      <c r="CK683" s="7">
        <v>829.0</v>
      </c>
      <c r="CL683" s="7">
        <v>415.0</v>
      </c>
      <c r="CM683" s="7">
        <v>567.0</v>
      </c>
      <c r="CN683" s="7">
        <v>356.0</v>
      </c>
      <c r="CO683" s="7">
        <v>887.0</v>
      </c>
      <c r="CP683" s="7">
        <v>194.0</v>
      </c>
      <c r="CQ683" s="7">
        <v>649.0</v>
      </c>
      <c r="CR683" s="7">
        <v>846.0</v>
      </c>
      <c r="CS683" s="7">
        <v>824.0</v>
      </c>
      <c r="CT683" s="7">
        <v>91.0</v>
      </c>
      <c r="CU683" s="7">
        <v>179.0</v>
      </c>
      <c r="CV683" s="7">
        <v>715.0</v>
      </c>
      <c r="CW683" s="7">
        <v>786.0</v>
      </c>
    </row>
    <row r="684" ht="14.25" customHeight="1">
      <c r="A684" s="7">
        <v>683.0</v>
      </c>
      <c r="B684" s="7">
        <v>533.0</v>
      </c>
      <c r="C684" s="7">
        <v>484.0</v>
      </c>
      <c r="D684" s="7">
        <v>613.0</v>
      </c>
      <c r="E684" s="7">
        <v>368.0</v>
      </c>
      <c r="F684" s="7">
        <v>467.0</v>
      </c>
      <c r="G684" s="7">
        <v>243.0</v>
      </c>
      <c r="H684" s="7">
        <v>161.0</v>
      </c>
      <c r="I684" s="7">
        <v>728.0</v>
      </c>
      <c r="J684" s="7">
        <v>238.0</v>
      </c>
      <c r="K684" s="7">
        <v>330.0</v>
      </c>
      <c r="L684" s="7">
        <v>516.0</v>
      </c>
      <c r="M684" s="7">
        <v>686.0</v>
      </c>
      <c r="N684" s="7">
        <v>56.0</v>
      </c>
      <c r="O684" s="7">
        <v>995.0</v>
      </c>
      <c r="P684" s="7">
        <v>23.0</v>
      </c>
      <c r="Q684" s="7">
        <v>74.0</v>
      </c>
      <c r="R684" s="7">
        <v>234.0</v>
      </c>
      <c r="S684" s="7">
        <v>350.0</v>
      </c>
      <c r="T684" s="7">
        <v>33.0</v>
      </c>
      <c r="U684" s="7">
        <v>550.0</v>
      </c>
      <c r="V684" s="7">
        <v>447.0</v>
      </c>
      <c r="W684" s="7">
        <v>208.0</v>
      </c>
      <c r="X684" s="7">
        <v>743.0</v>
      </c>
      <c r="Y684" s="7">
        <v>88.0</v>
      </c>
      <c r="Z684" s="7">
        <v>709.0</v>
      </c>
      <c r="AA684" s="7">
        <v>438.0</v>
      </c>
      <c r="AB684" s="7">
        <v>371.0</v>
      </c>
      <c r="AC684" s="7">
        <v>217.0</v>
      </c>
      <c r="AD684" s="7">
        <v>453.0</v>
      </c>
      <c r="AE684" s="7">
        <v>599.0</v>
      </c>
      <c r="AF684" s="7">
        <v>14.0</v>
      </c>
      <c r="AG684" s="7">
        <v>314.0</v>
      </c>
      <c r="AH684" s="7">
        <v>716.0</v>
      </c>
      <c r="AI684" s="7">
        <v>397.0</v>
      </c>
      <c r="AJ684" s="7">
        <v>138.0</v>
      </c>
      <c r="AK684" s="7">
        <v>16.0</v>
      </c>
      <c r="AL684" s="7">
        <v>482.0</v>
      </c>
      <c r="AM684" s="7">
        <v>938.0</v>
      </c>
      <c r="AN684" s="7">
        <v>874.0</v>
      </c>
      <c r="AO684" s="7">
        <v>418.0</v>
      </c>
      <c r="AP684" s="7">
        <v>881.0</v>
      </c>
      <c r="AQ684" s="7">
        <v>299.0</v>
      </c>
      <c r="AR684" s="7">
        <v>574.0</v>
      </c>
      <c r="AS684" s="7">
        <v>298.0</v>
      </c>
      <c r="AT684" s="7">
        <v>463.0</v>
      </c>
      <c r="AU684" s="7">
        <v>999.0</v>
      </c>
      <c r="AV684" s="7">
        <v>778.0</v>
      </c>
      <c r="AW684" s="7">
        <v>170.0</v>
      </c>
      <c r="AX684" s="7">
        <v>815.0</v>
      </c>
      <c r="AY684" s="7">
        <v>601.0</v>
      </c>
      <c r="AZ684" s="7">
        <v>965.0</v>
      </c>
      <c r="BA684" s="7">
        <v>8.0</v>
      </c>
      <c r="BB684" s="7">
        <v>216.0</v>
      </c>
      <c r="BC684" s="7">
        <v>427.0</v>
      </c>
      <c r="BD684" s="7">
        <v>748.0</v>
      </c>
      <c r="BE684" s="7">
        <v>741.0</v>
      </c>
      <c r="BF684" s="7">
        <v>261.0</v>
      </c>
      <c r="BG684" s="7">
        <v>266.0</v>
      </c>
      <c r="BH684" s="7">
        <v>491.0</v>
      </c>
      <c r="BI684" s="7">
        <v>372.0</v>
      </c>
      <c r="BJ684" s="7">
        <v>999.0</v>
      </c>
      <c r="BK684" s="7">
        <v>572.0</v>
      </c>
      <c r="BL684" s="7">
        <v>662.0</v>
      </c>
      <c r="BM684" s="7">
        <v>241.0</v>
      </c>
      <c r="BN684" s="7">
        <v>389.0</v>
      </c>
      <c r="BO684" s="7">
        <v>836.0</v>
      </c>
      <c r="BP684" s="7">
        <v>828.0</v>
      </c>
      <c r="BQ684" s="7">
        <v>154.0</v>
      </c>
      <c r="BR684" s="7">
        <v>683.0</v>
      </c>
      <c r="BS684" s="7">
        <v>244.0</v>
      </c>
      <c r="BT684" s="7">
        <v>464.0</v>
      </c>
      <c r="BU684" s="7">
        <v>750.0</v>
      </c>
      <c r="BV684" s="7">
        <v>442.0</v>
      </c>
      <c r="BW684" s="7">
        <v>704.0</v>
      </c>
      <c r="BX684" s="7">
        <v>561.0</v>
      </c>
      <c r="BY684" s="7">
        <v>226.0</v>
      </c>
      <c r="BZ684" s="7">
        <v>861.0</v>
      </c>
      <c r="CA684" s="7">
        <v>325.0</v>
      </c>
      <c r="CB684" s="7">
        <v>432.0</v>
      </c>
      <c r="CC684" s="7">
        <v>504.0</v>
      </c>
      <c r="CD684" s="7">
        <v>57.0</v>
      </c>
      <c r="CE684" s="7">
        <v>134.0</v>
      </c>
      <c r="CF684" s="7">
        <v>220.0</v>
      </c>
      <c r="CG684" s="7">
        <v>109.0</v>
      </c>
      <c r="CH684" s="7">
        <v>306.0</v>
      </c>
      <c r="CI684" s="7">
        <v>541.0</v>
      </c>
      <c r="CJ684" s="7">
        <v>476.0</v>
      </c>
      <c r="CK684" s="7">
        <v>534.0</v>
      </c>
      <c r="CL684" s="7">
        <v>571.0</v>
      </c>
      <c r="CM684" s="7">
        <v>611.0</v>
      </c>
      <c r="CN684" s="7">
        <v>342.0</v>
      </c>
      <c r="CO684" s="7">
        <v>380.0</v>
      </c>
      <c r="CP684" s="7">
        <v>179.0</v>
      </c>
      <c r="CQ684" s="7">
        <v>967.0</v>
      </c>
      <c r="CR684" s="7">
        <v>255.0</v>
      </c>
      <c r="CS684" s="7">
        <v>940.0</v>
      </c>
      <c r="CT684" s="7">
        <v>334.0</v>
      </c>
      <c r="CU684" s="7">
        <v>319.0</v>
      </c>
      <c r="CV684" s="7">
        <v>37.0</v>
      </c>
      <c r="CW684" s="7">
        <v>360.0</v>
      </c>
    </row>
    <row r="685" ht="14.25" customHeight="1">
      <c r="A685" s="7">
        <v>684.0</v>
      </c>
      <c r="B685" s="7">
        <v>847.0</v>
      </c>
      <c r="C685" s="7">
        <v>515.0</v>
      </c>
      <c r="D685" s="7">
        <v>902.0</v>
      </c>
      <c r="E685" s="7">
        <v>632.0</v>
      </c>
      <c r="F685" s="7">
        <v>200.0</v>
      </c>
      <c r="G685" s="7">
        <v>620.0</v>
      </c>
      <c r="H685" s="7">
        <v>640.0</v>
      </c>
      <c r="I685" s="7">
        <v>633.0</v>
      </c>
      <c r="J685" s="7">
        <v>394.0</v>
      </c>
      <c r="K685" s="7">
        <v>556.0</v>
      </c>
      <c r="L685" s="7">
        <v>676.0</v>
      </c>
      <c r="M685" s="7">
        <v>589.0</v>
      </c>
      <c r="N685" s="7">
        <v>680.0</v>
      </c>
      <c r="O685" s="7">
        <v>597.0</v>
      </c>
      <c r="P685" s="7">
        <v>923.0</v>
      </c>
      <c r="Q685" s="7">
        <v>854.0</v>
      </c>
      <c r="R685" s="7">
        <v>837.0</v>
      </c>
      <c r="S685" s="7">
        <v>218.0</v>
      </c>
      <c r="T685" s="7">
        <v>78.0</v>
      </c>
      <c r="U685" s="7">
        <v>778.0</v>
      </c>
      <c r="V685" s="7">
        <v>711.0</v>
      </c>
      <c r="W685" s="7">
        <v>333.0</v>
      </c>
      <c r="X685" s="7">
        <v>821.0</v>
      </c>
      <c r="Y685" s="7">
        <v>24.0</v>
      </c>
      <c r="Z685" s="7">
        <v>713.0</v>
      </c>
      <c r="AA685" s="7">
        <v>135.0</v>
      </c>
      <c r="AB685" s="7">
        <v>662.0</v>
      </c>
      <c r="AC685" s="7">
        <v>834.0</v>
      </c>
      <c r="AD685" s="7">
        <v>841.0</v>
      </c>
      <c r="AE685" s="7">
        <v>311.0</v>
      </c>
      <c r="AF685" s="7">
        <v>769.0</v>
      </c>
      <c r="AG685" s="7">
        <v>598.0</v>
      </c>
      <c r="AH685" s="7">
        <v>121.0</v>
      </c>
      <c r="AI685" s="7">
        <v>836.0</v>
      </c>
      <c r="AJ685" s="7">
        <v>299.0</v>
      </c>
      <c r="AK685" s="7">
        <v>634.0</v>
      </c>
      <c r="AL685" s="7">
        <v>190.0</v>
      </c>
      <c r="AM685" s="7">
        <v>996.0</v>
      </c>
      <c r="AN685" s="7">
        <v>802.0</v>
      </c>
      <c r="AO685" s="7">
        <v>577.0</v>
      </c>
      <c r="AP685" s="7">
        <v>417.0</v>
      </c>
      <c r="AQ685" s="7">
        <v>314.0</v>
      </c>
      <c r="AR685" s="7">
        <v>906.0</v>
      </c>
      <c r="AS685" s="7">
        <v>442.0</v>
      </c>
      <c r="AT685" s="7">
        <v>752.0</v>
      </c>
      <c r="AU685" s="7">
        <v>351.0</v>
      </c>
      <c r="AV685" s="7">
        <v>772.0</v>
      </c>
      <c r="AW685" s="7">
        <v>504.0</v>
      </c>
      <c r="AX685" s="7">
        <v>393.0</v>
      </c>
      <c r="AY685" s="7">
        <v>126.0</v>
      </c>
      <c r="AZ685" s="7">
        <v>130.0</v>
      </c>
      <c r="BA685" s="7">
        <v>250.0</v>
      </c>
      <c r="BB685" s="7">
        <v>546.0</v>
      </c>
      <c r="BC685" s="7">
        <v>87.0</v>
      </c>
      <c r="BD685" s="7">
        <v>699.0</v>
      </c>
      <c r="BE685" s="7">
        <v>178.0</v>
      </c>
      <c r="BF685" s="7">
        <v>272.0</v>
      </c>
      <c r="BG685" s="7">
        <v>477.0</v>
      </c>
      <c r="BH685" s="7">
        <v>213.0</v>
      </c>
      <c r="BI685" s="7">
        <v>87.0</v>
      </c>
      <c r="BJ685" s="7">
        <v>15.0</v>
      </c>
      <c r="BK685" s="7">
        <v>869.0</v>
      </c>
      <c r="BL685" s="7">
        <v>548.0</v>
      </c>
      <c r="BM685" s="7">
        <v>8.0</v>
      </c>
      <c r="BN685" s="7">
        <v>107.0</v>
      </c>
      <c r="BO685" s="7">
        <v>969.0</v>
      </c>
      <c r="BP685" s="7">
        <v>506.0</v>
      </c>
      <c r="BQ685" s="7">
        <v>129.0</v>
      </c>
      <c r="BR685" s="7">
        <v>193.0</v>
      </c>
      <c r="BS685" s="7">
        <v>686.0</v>
      </c>
      <c r="BT685" s="7">
        <v>241.0</v>
      </c>
      <c r="BU685" s="7">
        <v>243.0</v>
      </c>
      <c r="BV685" s="7">
        <v>565.0</v>
      </c>
      <c r="BW685" s="7">
        <v>11.0</v>
      </c>
      <c r="BX685" s="7">
        <v>347.0</v>
      </c>
      <c r="BY685" s="7">
        <v>945.0</v>
      </c>
      <c r="BZ685" s="7">
        <v>19.0</v>
      </c>
      <c r="CA685" s="7">
        <v>559.0</v>
      </c>
      <c r="CB685" s="7">
        <v>349.0</v>
      </c>
      <c r="CC685" s="7">
        <v>202.0</v>
      </c>
      <c r="CD685" s="7">
        <v>69.0</v>
      </c>
      <c r="CE685" s="7">
        <v>342.0</v>
      </c>
      <c r="CF685" s="7">
        <v>320.0</v>
      </c>
      <c r="CG685" s="7">
        <v>571.0</v>
      </c>
      <c r="CH685" s="7">
        <v>315.0</v>
      </c>
      <c r="CI685" s="7">
        <v>956.0</v>
      </c>
      <c r="CJ685" s="7">
        <v>693.0</v>
      </c>
      <c r="CK685" s="7">
        <v>565.0</v>
      </c>
      <c r="CL685" s="7">
        <v>618.0</v>
      </c>
      <c r="CM685" s="7">
        <v>210.0</v>
      </c>
      <c r="CN685" s="7">
        <v>968.0</v>
      </c>
      <c r="CO685" s="7">
        <v>50.0</v>
      </c>
      <c r="CP685" s="7">
        <v>805.0</v>
      </c>
      <c r="CQ685" s="7">
        <v>314.0</v>
      </c>
      <c r="CR685" s="7">
        <v>123.0</v>
      </c>
      <c r="CS685" s="7">
        <v>914.0</v>
      </c>
      <c r="CT685" s="7">
        <v>68.0</v>
      </c>
      <c r="CU685" s="7">
        <v>207.0</v>
      </c>
      <c r="CV685" s="7">
        <v>183.0</v>
      </c>
      <c r="CW685" s="7">
        <v>519.0</v>
      </c>
    </row>
    <row r="686" ht="14.25" customHeight="1">
      <c r="A686" s="7">
        <v>685.0</v>
      </c>
      <c r="B686" s="7">
        <v>277.0</v>
      </c>
      <c r="C686" s="7">
        <v>38.0</v>
      </c>
      <c r="D686" s="7">
        <v>601.0</v>
      </c>
      <c r="E686" s="7">
        <v>286.0</v>
      </c>
      <c r="F686" s="7">
        <v>934.0</v>
      </c>
      <c r="G686" s="7">
        <v>786.0</v>
      </c>
      <c r="H686" s="7">
        <v>686.0</v>
      </c>
      <c r="I686" s="7">
        <v>708.0</v>
      </c>
      <c r="J686" s="7">
        <v>631.0</v>
      </c>
      <c r="K686" s="7">
        <v>167.0</v>
      </c>
      <c r="L686" s="7">
        <v>35.0</v>
      </c>
      <c r="M686" s="7">
        <v>850.0</v>
      </c>
      <c r="N686" s="7">
        <v>152.0</v>
      </c>
      <c r="O686" s="7">
        <v>939.0</v>
      </c>
      <c r="P686" s="7">
        <v>414.0</v>
      </c>
      <c r="Q686" s="7">
        <v>727.0</v>
      </c>
      <c r="R686" s="7">
        <v>186.0</v>
      </c>
      <c r="S686" s="7">
        <v>893.0</v>
      </c>
      <c r="T686" s="7">
        <v>849.0</v>
      </c>
      <c r="U686" s="7">
        <v>705.0</v>
      </c>
      <c r="V686" s="7">
        <v>460.0</v>
      </c>
      <c r="W686" s="7">
        <v>290.0</v>
      </c>
      <c r="X686" s="7">
        <v>617.0</v>
      </c>
      <c r="Y686" s="7">
        <v>925.0</v>
      </c>
      <c r="Z686" s="7">
        <v>100.0</v>
      </c>
      <c r="AA686" s="7">
        <v>586.0</v>
      </c>
      <c r="AB686" s="7">
        <v>291.0</v>
      </c>
      <c r="AC686" s="7">
        <v>679.0</v>
      </c>
      <c r="AD686" s="7">
        <v>452.0</v>
      </c>
      <c r="AE686" s="7">
        <v>441.0</v>
      </c>
      <c r="AF686" s="7">
        <v>973.0</v>
      </c>
      <c r="AG686" s="7">
        <v>780.0</v>
      </c>
      <c r="AH686" s="7">
        <v>311.0</v>
      </c>
      <c r="AI686" s="7">
        <v>356.0</v>
      </c>
      <c r="AJ686" s="7">
        <v>263.0</v>
      </c>
      <c r="AK686" s="7">
        <v>779.0</v>
      </c>
      <c r="AL686" s="7">
        <v>442.0</v>
      </c>
      <c r="AM686" s="7">
        <v>43.0</v>
      </c>
      <c r="AN686" s="7">
        <v>78.0</v>
      </c>
      <c r="AO686" s="7">
        <v>160.0</v>
      </c>
      <c r="AP686" s="7">
        <v>809.0</v>
      </c>
      <c r="AQ686" s="7">
        <v>492.0</v>
      </c>
      <c r="AR686" s="7">
        <v>342.0</v>
      </c>
      <c r="AS686" s="7">
        <v>706.0</v>
      </c>
      <c r="AT686" s="7">
        <v>228.0</v>
      </c>
      <c r="AU686" s="7">
        <v>378.0</v>
      </c>
      <c r="AV686" s="7">
        <v>630.0</v>
      </c>
      <c r="AW686" s="7">
        <v>139.0</v>
      </c>
      <c r="AX686" s="7">
        <v>453.0</v>
      </c>
      <c r="AY686" s="7">
        <v>447.0</v>
      </c>
      <c r="AZ686" s="7">
        <v>302.0</v>
      </c>
      <c r="BA686" s="7">
        <v>244.0</v>
      </c>
      <c r="BB686" s="7">
        <v>541.0</v>
      </c>
      <c r="BC686" s="7">
        <v>43.0</v>
      </c>
      <c r="BD686" s="7">
        <v>916.0</v>
      </c>
      <c r="BE686" s="7">
        <v>136.0</v>
      </c>
      <c r="BF686" s="7">
        <v>352.0</v>
      </c>
      <c r="BG686" s="7">
        <v>386.0</v>
      </c>
      <c r="BH686" s="7">
        <v>753.0</v>
      </c>
      <c r="BI686" s="7">
        <v>874.0</v>
      </c>
      <c r="BJ686" s="7">
        <v>304.0</v>
      </c>
      <c r="BK686" s="7">
        <v>576.0</v>
      </c>
      <c r="BL686" s="7">
        <v>116.0</v>
      </c>
      <c r="BM686" s="7">
        <v>146.0</v>
      </c>
      <c r="BN686" s="7">
        <v>832.0</v>
      </c>
      <c r="BO686" s="7">
        <v>419.0</v>
      </c>
      <c r="BP686" s="7">
        <v>697.0</v>
      </c>
      <c r="BQ686" s="7">
        <v>686.0</v>
      </c>
      <c r="BR686" s="7">
        <v>185.0</v>
      </c>
      <c r="BS686" s="7">
        <v>613.0</v>
      </c>
      <c r="BT686" s="7">
        <v>205.0</v>
      </c>
      <c r="BU686" s="7">
        <v>185.0</v>
      </c>
      <c r="BV686" s="7">
        <v>820.0</v>
      </c>
      <c r="BW686" s="7">
        <v>158.0</v>
      </c>
      <c r="BX686" s="7">
        <v>355.0</v>
      </c>
      <c r="BY686" s="7">
        <v>778.0</v>
      </c>
      <c r="BZ686" s="7">
        <v>120.0</v>
      </c>
      <c r="CA686" s="7">
        <v>947.0</v>
      </c>
      <c r="CB686" s="7">
        <v>390.0</v>
      </c>
      <c r="CC686" s="7">
        <v>186.0</v>
      </c>
      <c r="CD686" s="7">
        <v>361.0</v>
      </c>
      <c r="CE686" s="7">
        <v>687.0</v>
      </c>
      <c r="CF686" s="7">
        <v>41.0</v>
      </c>
      <c r="CG686" s="7">
        <v>61.0</v>
      </c>
      <c r="CH686" s="7">
        <v>525.0</v>
      </c>
      <c r="CI686" s="7">
        <v>647.0</v>
      </c>
      <c r="CJ686" s="7">
        <v>394.0</v>
      </c>
      <c r="CK686" s="7">
        <v>626.0</v>
      </c>
      <c r="CL686" s="7">
        <v>967.0</v>
      </c>
      <c r="CM686" s="7">
        <v>301.0</v>
      </c>
      <c r="CN686" s="7">
        <v>197.0</v>
      </c>
      <c r="CO686" s="7">
        <v>227.0</v>
      </c>
      <c r="CP686" s="7">
        <v>47.0</v>
      </c>
      <c r="CQ686" s="7">
        <v>728.0</v>
      </c>
      <c r="CR686" s="7">
        <v>662.0</v>
      </c>
      <c r="CS686" s="7">
        <v>197.0</v>
      </c>
      <c r="CT686" s="7">
        <v>277.0</v>
      </c>
      <c r="CU686" s="7">
        <v>85.0</v>
      </c>
      <c r="CV686" s="7">
        <v>132.0</v>
      </c>
      <c r="CW686" s="7">
        <v>468.0</v>
      </c>
    </row>
    <row r="687" ht="14.25" customHeight="1">
      <c r="A687" s="7">
        <v>686.0</v>
      </c>
      <c r="B687" s="7">
        <v>849.0</v>
      </c>
      <c r="C687" s="7">
        <v>756.0</v>
      </c>
      <c r="D687" s="7">
        <v>849.0</v>
      </c>
      <c r="E687" s="7">
        <v>751.0</v>
      </c>
      <c r="F687" s="7">
        <v>289.0</v>
      </c>
      <c r="G687" s="7">
        <v>455.0</v>
      </c>
      <c r="H687" s="7">
        <v>601.0</v>
      </c>
      <c r="I687" s="7">
        <v>894.0</v>
      </c>
      <c r="J687" s="7">
        <v>74.0</v>
      </c>
      <c r="K687" s="7">
        <v>409.0</v>
      </c>
      <c r="L687" s="7">
        <v>350.0</v>
      </c>
      <c r="M687" s="7">
        <v>425.0</v>
      </c>
      <c r="N687" s="7">
        <v>924.0</v>
      </c>
      <c r="O687" s="7">
        <v>706.0</v>
      </c>
      <c r="P687" s="7">
        <v>992.0</v>
      </c>
      <c r="Q687" s="7">
        <v>491.0</v>
      </c>
      <c r="R687" s="7">
        <v>894.0</v>
      </c>
      <c r="S687" s="7">
        <v>537.0</v>
      </c>
      <c r="T687" s="7">
        <v>552.0</v>
      </c>
      <c r="U687" s="7">
        <v>773.0</v>
      </c>
      <c r="V687" s="7">
        <v>865.0</v>
      </c>
      <c r="W687" s="7">
        <v>126.0</v>
      </c>
      <c r="X687" s="7">
        <v>698.0</v>
      </c>
      <c r="Y687" s="7">
        <v>237.0</v>
      </c>
      <c r="Z687" s="7">
        <v>103.0</v>
      </c>
      <c r="AA687" s="7">
        <v>429.0</v>
      </c>
      <c r="AB687" s="7">
        <v>425.0</v>
      </c>
      <c r="AC687" s="7">
        <v>909.0</v>
      </c>
      <c r="AD687" s="7">
        <v>295.0</v>
      </c>
      <c r="AE687" s="7">
        <v>208.0</v>
      </c>
      <c r="AF687" s="7">
        <v>83.0</v>
      </c>
      <c r="AG687" s="7">
        <v>34.0</v>
      </c>
      <c r="AH687" s="7">
        <v>17.0</v>
      </c>
      <c r="AI687" s="7">
        <v>526.0</v>
      </c>
      <c r="AJ687" s="7">
        <v>523.0</v>
      </c>
      <c r="AK687" s="7">
        <v>660.0</v>
      </c>
      <c r="AL687" s="7">
        <v>697.0</v>
      </c>
      <c r="AM687" s="7">
        <v>9.0</v>
      </c>
      <c r="AN687" s="7">
        <v>973.0</v>
      </c>
      <c r="AO687" s="7">
        <v>40.0</v>
      </c>
      <c r="AP687" s="7">
        <v>957.0</v>
      </c>
      <c r="AQ687" s="7">
        <v>239.0</v>
      </c>
      <c r="AR687" s="7">
        <v>672.0</v>
      </c>
      <c r="AS687" s="7">
        <v>652.0</v>
      </c>
      <c r="AT687" s="7">
        <v>848.0</v>
      </c>
      <c r="AU687" s="7">
        <v>187.0</v>
      </c>
      <c r="AV687" s="7">
        <v>513.0</v>
      </c>
      <c r="AW687" s="7">
        <v>781.0</v>
      </c>
      <c r="AX687" s="7">
        <v>375.0</v>
      </c>
      <c r="AY687" s="7">
        <v>865.0</v>
      </c>
      <c r="AZ687" s="7">
        <v>467.0</v>
      </c>
      <c r="BA687" s="7">
        <v>228.0</v>
      </c>
      <c r="BB687" s="7">
        <v>488.0</v>
      </c>
      <c r="BC687" s="7">
        <v>361.0</v>
      </c>
      <c r="BD687" s="7">
        <v>835.0</v>
      </c>
      <c r="BE687" s="7">
        <v>33.0</v>
      </c>
      <c r="BF687" s="7">
        <v>750.0</v>
      </c>
      <c r="BG687" s="7">
        <v>785.0</v>
      </c>
      <c r="BH687" s="7">
        <v>439.0</v>
      </c>
      <c r="BI687" s="7">
        <v>58.0</v>
      </c>
      <c r="BJ687" s="7">
        <v>88.0</v>
      </c>
      <c r="BK687" s="7">
        <v>512.0</v>
      </c>
      <c r="BL687" s="7">
        <v>602.0</v>
      </c>
      <c r="BM687" s="7">
        <v>600.0</v>
      </c>
      <c r="BN687" s="7">
        <v>755.0</v>
      </c>
      <c r="BO687" s="7">
        <v>906.0</v>
      </c>
      <c r="BP687" s="7">
        <v>854.0</v>
      </c>
      <c r="BQ687" s="7">
        <v>568.0</v>
      </c>
      <c r="BR687" s="7">
        <v>939.0</v>
      </c>
      <c r="BS687" s="7">
        <v>942.0</v>
      </c>
      <c r="BT687" s="7">
        <v>278.0</v>
      </c>
      <c r="BU687" s="7">
        <v>354.0</v>
      </c>
      <c r="BV687" s="7">
        <v>415.0</v>
      </c>
      <c r="BW687" s="7">
        <v>410.0</v>
      </c>
      <c r="BX687" s="7">
        <v>231.0</v>
      </c>
      <c r="BY687" s="7">
        <v>916.0</v>
      </c>
      <c r="BZ687" s="7">
        <v>591.0</v>
      </c>
      <c r="CA687" s="7">
        <v>943.0</v>
      </c>
      <c r="CB687" s="7">
        <v>752.0</v>
      </c>
      <c r="CC687" s="7">
        <v>647.0</v>
      </c>
      <c r="CD687" s="7">
        <v>827.0</v>
      </c>
      <c r="CE687" s="7">
        <v>766.0</v>
      </c>
      <c r="CF687" s="7">
        <v>610.0</v>
      </c>
      <c r="CG687" s="7">
        <v>697.0</v>
      </c>
      <c r="CH687" s="7">
        <v>896.0</v>
      </c>
      <c r="CI687" s="7">
        <v>529.0</v>
      </c>
      <c r="CJ687" s="7">
        <v>715.0</v>
      </c>
      <c r="CK687" s="7">
        <v>223.0</v>
      </c>
      <c r="CL687" s="7">
        <v>243.0</v>
      </c>
      <c r="CM687" s="7">
        <v>129.0</v>
      </c>
      <c r="CN687" s="7">
        <v>357.0</v>
      </c>
      <c r="CO687" s="7">
        <v>427.0</v>
      </c>
      <c r="CP687" s="7">
        <v>133.0</v>
      </c>
      <c r="CQ687" s="7">
        <v>443.0</v>
      </c>
      <c r="CR687" s="7">
        <v>839.0</v>
      </c>
      <c r="CS687" s="7">
        <v>630.0</v>
      </c>
      <c r="CT687" s="7">
        <v>258.0</v>
      </c>
      <c r="CU687" s="7">
        <v>730.0</v>
      </c>
      <c r="CV687" s="7">
        <v>109.0</v>
      </c>
      <c r="CW687" s="7">
        <v>25.0</v>
      </c>
    </row>
    <row r="688" ht="14.25" customHeight="1">
      <c r="A688" s="7">
        <v>687.0</v>
      </c>
      <c r="B688" s="7">
        <v>160.0</v>
      </c>
      <c r="C688" s="7">
        <v>293.0</v>
      </c>
      <c r="D688" s="7">
        <v>421.0</v>
      </c>
      <c r="E688" s="7">
        <v>315.0</v>
      </c>
      <c r="F688" s="7">
        <v>211.0</v>
      </c>
      <c r="G688" s="7">
        <v>949.0</v>
      </c>
      <c r="H688" s="7">
        <v>405.0</v>
      </c>
      <c r="I688" s="7">
        <v>975.0</v>
      </c>
      <c r="J688" s="7">
        <v>522.0</v>
      </c>
      <c r="K688" s="7">
        <v>120.0</v>
      </c>
      <c r="L688" s="7">
        <v>904.0</v>
      </c>
      <c r="M688" s="7">
        <v>392.0</v>
      </c>
      <c r="N688" s="7">
        <v>684.0</v>
      </c>
      <c r="O688" s="7">
        <v>806.0</v>
      </c>
      <c r="P688" s="7">
        <v>160.0</v>
      </c>
      <c r="Q688" s="7">
        <v>990.0</v>
      </c>
      <c r="R688" s="7">
        <v>600.0</v>
      </c>
      <c r="S688" s="7">
        <v>331.0</v>
      </c>
      <c r="T688" s="7">
        <v>217.0</v>
      </c>
      <c r="U688" s="7">
        <v>963.0</v>
      </c>
      <c r="V688" s="7">
        <v>460.0</v>
      </c>
      <c r="W688" s="7">
        <v>537.0</v>
      </c>
      <c r="X688" s="7">
        <v>473.0</v>
      </c>
      <c r="Y688" s="7">
        <v>233.0</v>
      </c>
      <c r="Z688" s="7">
        <v>215.0</v>
      </c>
      <c r="AA688" s="7">
        <v>335.0</v>
      </c>
      <c r="AB688" s="7">
        <v>329.0</v>
      </c>
      <c r="AC688" s="7">
        <v>295.0</v>
      </c>
      <c r="AD688" s="7">
        <v>38.0</v>
      </c>
      <c r="AE688" s="7">
        <v>100.0</v>
      </c>
      <c r="AF688" s="7">
        <v>598.0</v>
      </c>
      <c r="AG688" s="7">
        <v>784.0</v>
      </c>
      <c r="AH688" s="7">
        <v>271.0</v>
      </c>
      <c r="AI688" s="7">
        <v>23.0</v>
      </c>
      <c r="AJ688" s="7">
        <v>954.0</v>
      </c>
      <c r="AK688" s="7">
        <v>425.0</v>
      </c>
      <c r="AL688" s="7">
        <v>759.0</v>
      </c>
      <c r="AM688" s="7">
        <v>272.0</v>
      </c>
      <c r="AN688" s="7">
        <v>976.0</v>
      </c>
      <c r="AO688" s="7">
        <v>748.0</v>
      </c>
      <c r="AP688" s="7">
        <v>621.0</v>
      </c>
      <c r="AQ688" s="7">
        <v>475.0</v>
      </c>
      <c r="AR688" s="7">
        <v>475.0</v>
      </c>
      <c r="AS688" s="7">
        <v>721.0</v>
      </c>
      <c r="AT688" s="7">
        <v>714.0</v>
      </c>
      <c r="AU688" s="7">
        <v>507.0</v>
      </c>
      <c r="AV688" s="7">
        <v>621.0</v>
      </c>
      <c r="AW688" s="7">
        <v>437.0</v>
      </c>
      <c r="AX688" s="7">
        <v>111.0</v>
      </c>
      <c r="AY688" s="7">
        <v>618.0</v>
      </c>
      <c r="AZ688" s="7">
        <v>415.0</v>
      </c>
      <c r="BA688" s="7">
        <v>114.0</v>
      </c>
      <c r="BB688" s="7">
        <v>356.0</v>
      </c>
      <c r="BC688" s="7">
        <v>853.0</v>
      </c>
      <c r="BD688" s="7">
        <v>947.0</v>
      </c>
      <c r="BE688" s="7">
        <v>290.0</v>
      </c>
      <c r="BF688" s="7">
        <v>183.0</v>
      </c>
      <c r="BG688" s="7">
        <v>707.0</v>
      </c>
      <c r="BH688" s="7">
        <v>261.0</v>
      </c>
      <c r="BI688" s="7">
        <v>663.0</v>
      </c>
      <c r="BJ688" s="7">
        <v>19.0</v>
      </c>
      <c r="BK688" s="7">
        <v>979.0</v>
      </c>
      <c r="BL688" s="7">
        <v>474.0</v>
      </c>
      <c r="BM688" s="7">
        <v>36.0</v>
      </c>
      <c r="BN688" s="7">
        <v>986.0</v>
      </c>
      <c r="BO688" s="7">
        <v>516.0</v>
      </c>
      <c r="BP688" s="7">
        <v>157.0</v>
      </c>
      <c r="BQ688" s="7">
        <v>817.0</v>
      </c>
      <c r="BR688" s="7">
        <v>510.0</v>
      </c>
      <c r="BS688" s="7">
        <v>555.0</v>
      </c>
      <c r="BT688" s="7">
        <v>790.0</v>
      </c>
      <c r="BU688" s="7">
        <v>782.0</v>
      </c>
      <c r="BV688" s="7">
        <v>777.0</v>
      </c>
      <c r="BW688" s="7">
        <v>691.0</v>
      </c>
      <c r="BX688" s="7">
        <v>516.0</v>
      </c>
      <c r="BY688" s="7">
        <v>9.0</v>
      </c>
      <c r="BZ688" s="7">
        <v>294.0</v>
      </c>
      <c r="CA688" s="7">
        <v>626.0</v>
      </c>
      <c r="CB688" s="7">
        <v>181.0</v>
      </c>
      <c r="CC688" s="7">
        <v>429.0</v>
      </c>
      <c r="CD688" s="7">
        <v>763.0</v>
      </c>
      <c r="CE688" s="7">
        <v>888.0</v>
      </c>
      <c r="CF688" s="7">
        <v>121.0</v>
      </c>
      <c r="CG688" s="7">
        <v>862.0</v>
      </c>
      <c r="CH688" s="7">
        <v>975.0</v>
      </c>
      <c r="CI688" s="7">
        <v>731.0</v>
      </c>
      <c r="CJ688" s="7">
        <v>505.0</v>
      </c>
      <c r="CK688" s="7">
        <v>742.0</v>
      </c>
      <c r="CL688" s="7">
        <v>359.0</v>
      </c>
      <c r="CM688" s="7">
        <v>616.0</v>
      </c>
      <c r="CN688" s="7">
        <v>749.0</v>
      </c>
      <c r="CO688" s="7">
        <v>902.0</v>
      </c>
      <c r="CP688" s="7">
        <v>839.0</v>
      </c>
      <c r="CQ688" s="7">
        <v>317.0</v>
      </c>
      <c r="CR688" s="7">
        <v>247.0</v>
      </c>
      <c r="CS688" s="7">
        <v>763.0</v>
      </c>
      <c r="CT688" s="7">
        <v>629.0</v>
      </c>
      <c r="CU688" s="7">
        <v>776.0</v>
      </c>
      <c r="CV688" s="7">
        <v>964.0</v>
      </c>
      <c r="CW688" s="7">
        <v>373.0</v>
      </c>
    </row>
    <row r="689" ht="14.25" customHeight="1">
      <c r="A689" s="7">
        <v>688.0</v>
      </c>
      <c r="B689" s="7">
        <v>488.0</v>
      </c>
      <c r="C689" s="7">
        <v>720.0</v>
      </c>
      <c r="D689" s="7">
        <v>86.0</v>
      </c>
      <c r="E689" s="7">
        <v>343.0</v>
      </c>
      <c r="F689" s="7">
        <v>930.0</v>
      </c>
      <c r="G689" s="7">
        <v>291.0</v>
      </c>
      <c r="H689" s="7">
        <v>219.0</v>
      </c>
      <c r="I689" s="7">
        <v>36.0</v>
      </c>
      <c r="J689" s="7">
        <v>319.0</v>
      </c>
      <c r="K689" s="7">
        <v>492.0</v>
      </c>
      <c r="L689" s="7">
        <v>611.0</v>
      </c>
      <c r="M689" s="7">
        <v>48.0</v>
      </c>
      <c r="N689" s="7">
        <v>60.0</v>
      </c>
      <c r="O689" s="7">
        <v>511.0</v>
      </c>
      <c r="P689" s="7">
        <v>852.0</v>
      </c>
      <c r="Q689" s="7">
        <v>940.0</v>
      </c>
      <c r="R689" s="7">
        <v>851.0</v>
      </c>
      <c r="S689" s="7">
        <v>117.0</v>
      </c>
      <c r="T689" s="7">
        <v>24.0</v>
      </c>
      <c r="U689" s="7">
        <v>67.0</v>
      </c>
      <c r="V689" s="7">
        <v>557.0</v>
      </c>
      <c r="W689" s="7">
        <v>676.0</v>
      </c>
      <c r="X689" s="7">
        <v>768.0</v>
      </c>
      <c r="Y689" s="7">
        <v>345.0</v>
      </c>
      <c r="Z689" s="7">
        <v>342.0</v>
      </c>
      <c r="AA689" s="7">
        <v>767.0</v>
      </c>
      <c r="AB689" s="7">
        <v>566.0</v>
      </c>
      <c r="AC689" s="7">
        <v>25.0</v>
      </c>
      <c r="AD689" s="7">
        <v>46.0</v>
      </c>
      <c r="AE689" s="7">
        <v>367.0</v>
      </c>
      <c r="AF689" s="7">
        <v>136.0</v>
      </c>
      <c r="AG689" s="7">
        <v>861.0</v>
      </c>
      <c r="AH689" s="7">
        <v>637.0</v>
      </c>
      <c r="AI689" s="7">
        <v>536.0</v>
      </c>
      <c r="AJ689" s="7">
        <v>249.0</v>
      </c>
      <c r="AK689" s="7">
        <v>554.0</v>
      </c>
      <c r="AL689" s="7">
        <v>858.0</v>
      </c>
      <c r="AM689" s="7">
        <v>108.0</v>
      </c>
      <c r="AN689" s="7">
        <v>692.0</v>
      </c>
      <c r="AO689" s="7">
        <v>881.0</v>
      </c>
      <c r="AP689" s="7">
        <v>660.0</v>
      </c>
      <c r="AQ689" s="7">
        <v>601.0</v>
      </c>
      <c r="AR689" s="7">
        <v>249.0</v>
      </c>
      <c r="AS689" s="7">
        <v>32.0</v>
      </c>
      <c r="AT689" s="7">
        <v>903.0</v>
      </c>
      <c r="AU689" s="7">
        <v>444.0</v>
      </c>
      <c r="AV689" s="7">
        <v>211.0</v>
      </c>
      <c r="AW689" s="7">
        <v>286.0</v>
      </c>
      <c r="AX689" s="7">
        <v>904.0</v>
      </c>
      <c r="AY689" s="7">
        <v>702.0</v>
      </c>
      <c r="AZ689" s="7">
        <v>33.0</v>
      </c>
      <c r="BA689" s="7">
        <v>915.0</v>
      </c>
      <c r="BB689" s="7">
        <v>830.0</v>
      </c>
      <c r="BC689" s="7">
        <v>126.0</v>
      </c>
      <c r="BD689" s="7">
        <v>248.0</v>
      </c>
      <c r="BE689" s="7">
        <v>300.0</v>
      </c>
      <c r="BF689" s="7">
        <v>14.0</v>
      </c>
      <c r="BG689" s="7">
        <v>921.0</v>
      </c>
      <c r="BH689" s="7">
        <v>104.0</v>
      </c>
      <c r="BI689" s="7">
        <v>840.0</v>
      </c>
      <c r="BJ689" s="7">
        <v>913.0</v>
      </c>
      <c r="BK689" s="7">
        <v>683.0</v>
      </c>
      <c r="BL689" s="7">
        <v>129.0</v>
      </c>
      <c r="BM689" s="7">
        <v>987.0</v>
      </c>
      <c r="BN689" s="7">
        <v>89.0</v>
      </c>
      <c r="BO689" s="7">
        <v>295.0</v>
      </c>
      <c r="BP689" s="7">
        <v>243.0</v>
      </c>
      <c r="BQ689" s="7">
        <v>545.0</v>
      </c>
      <c r="BR689" s="7">
        <v>131.0</v>
      </c>
      <c r="BS689" s="7">
        <v>873.0</v>
      </c>
      <c r="BT689" s="7">
        <v>225.0</v>
      </c>
      <c r="BU689" s="7">
        <v>822.0</v>
      </c>
      <c r="BV689" s="7">
        <v>565.0</v>
      </c>
      <c r="BW689" s="7">
        <v>568.0</v>
      </c>
      <c r="BX689" s="7">
        <v>982.0</v>
      </c>
      <c r="BY689" s="7">
        <v>17.0</v>
      </c>
      <c r="BZ689" s="7">
        <v>186.0</v>
      </c>
      <c r="CA689" s="7">
        <v>148.0</v>
      </c>
      <c r="CB689" s="7">
        <v>237.0</v>
      </c>
      <c r="CC689" s="7">
        <v>103.0</v>
      </c>
      <c r="CD689" s="7">
        <v>950.0</v>
      </c>
      <c r="CE689" s="7">
        <v>833.0</v>
      </c>
      <c r="CF689" s="7">
        <v>366.0</v>
      </c>
      <c r="CG689" s="7">
        <v>467.0</v>
      </c>
      <c r="CH689" s="7">
        <v>193.0</v>
      </c>
      <c r="CI689" s="7">
        <v>38.0</v>
      </c>
      <c r="CJ689" s="7">
        <v>612.0</v>
      </c>
      <c r="CK689" s="7">
        <v>678.0</v>
      </c>
      <c r="CL689" s="7">
        <v>946.0</v>
      </c>
      <c r="CM689" s="7">
        <v>896.0</v>
      </c>
      <c r="CN689" s="7">
        <v>196.0</v>
      </c>
      <c r="CO689" s="7">
        <v>874.0</v>
      </c>
      <c r="CP689" s="7">
        <v>274.0</v>
      </c>
      <c r="CQ689" s="7">
        <v>431.0</v>
      </c>
      <c r="CR689" s="7">
        <v>480.0</v>
      </c>
      <c r="CS689" s="7">
        <v>528.0</v>
      </c>
      <c r="CT689" s="7">
        <v>684.0</v>
      </c>
      <c r="CU689" s="7">
        <v>787.0</v>
      </c>
      <c r="CV689" s="7">
        <v>943.0</v>
      </c>
      <c r="CW689" s="7">
        <v>147.0</v>
      </c>
    </row>
    <row r="690" ht="14.25" customHeight="1">
      <c r="A690" s="7">
        <v>689.0</v>
      </c>
      <c r="B690" s="7">
        <v>42.0</v>
      </c>
      <c r="C690" s="7">
        <v>142.0</v>
      </c>
      <c r="D690" s="7">
        <v>56.0</v>
      </c>
      <c r="E690" s="7">
        <v>633.0</v>
      </c>
      <c r="F690" s="7">
        <v>171.0</v>
      </c>
      <c r="G690" s="7">
        <v>440.0</v>
      </c>
      <c r="H690" s="7">
        <v>816.0</v>
      </c>
      <c r="I690" s="7">
        <v>1.0</v>
      </c>
      <c r="J690" s="7">
        <v>592.0</v>
      </c>
      <c r="K690" s="7">
        <v>495.0</v>
      </c>
      <c r="L690" s="7">
        <v>117.0</v>
      </c>
      <c r="M690" s="7">
        <v>784.0</v>
      </c>
      <c r="N690" s="7">
        <v>471.0</v>
      </c>
      <c r="O690" s="7">
        <v>255.0</v>
      </c>
      <c r="P690" s="7">
        <v>843.0</v>
      </c>
      <c r="Q690" s="7">
        <v>931.0</v>
      </c>
      <c r="R690" s="7">
        <v>422.0</v>
      </c>
      <c r="S690" s="7">
        <v>39.0</v>
      </c>
      <c r="T690" s="7">
        <v>290.0</v>
      </c>
      <c r="U690" s="7">
        <v>202.0</v>
      </c>
      <c r="V690" s="7">
        <v>659.0</v>
      </c>
      <c r="W690" s="7">
        <v>178.0</v>
      </c>
      <c r="X690" s="7">
        <v>921.0</v>
      </c>
      <c r="Y690" s="7">
        <v>836.0</v>
      </c>
      <c r="Z690" s="7">
        <v>390.0</v>
      </c>
      <c r="AA690" s="7">
        <v>365.0</v>
      </c>
      <c r="AB690" s="7">
        <v>5.0</v>
      </c>
      <c r="AC690" s="7">
        <v>350.0</v>
      </c>
      <c r="AD690" s="7">
        <v>489.0</v>
      </c>
      <c r="AE690" s="7">
        <v>65.0</v>
      </c>
      <c r="AF690" s="7">
        <v>668.0</v>
      </c>
      <c r="AG690" s="7">
        <v>686.0</v>
      </c>
      <c r="AH690" s="7">
        <v>402.0</v>
      </c>
      <c r="AI690" s="7">
        <v>623.0</v>
      </c>
      <c r="AJ690" s="7">
        <v>477.0</v>
      </c>
      <c r="AK690" s="7">
        <v>317.0</v>
      </c>
      <c r="AL690" s="7">
        <v>627.0</v>
      </c>
      <c r="AM690" s="7">
        <v>126.0</v>
      </c>
      <c r="AN690" s="7">
        <v>685.0</v>
      </c>
      <c r="AO690" s="7">
        <v>630.0</v>
      </c>
      <c r="AP690" s="7">
        <v>578.0</v>
      </c>
      <c r="AQ690" s="7">
        <v>756.0</v>
      </c>
      <c r="AR690" s="7">
        <v>323.0</v>
      </c>
      <c r="AS690" s="7">
        <v>924.0</v>
      </c>
      <c r="AT690" s="7">
        <v>518.0</v>
      </c>
      <c r="AU690" s="7">
        <v>853.0</v>
      </c>
      <c r="AV690" s="7">
        <v>203.0</v>
      </c>
      <c r="AW690" s="7">
        <v>725.0</v>
      </c>
      <c r="AX690" s="7">
        <v>282.0</v>
      </c>
      <c r="AY690" s="7">
        <v>169.0</v>
      </c>
      <c r="AZ690" s="7">
        <v>219.0</v>
      </c>
      <c r="BA690" s="7">
        <v>554.0</v>
      </c>
      <c r="BB690" s="7">
        <v>281.0</v>
      </c>
      <c r="BC690" s="7">
        <v>835.0</v>
      </c>
      <c r="BD690" s="7">
        <v>987.0</v>
      </c>
      <c r="BE690" s="7">
        <v>653.0</v>
      </c>
      <c r="BF690" s="7">
        <v>750.0</v>
      </c>
      <c r="BG690" s="7">
        <v>797.0</v>
      </c>
      <c r="BH690" s="7">
        <v>684.0</v>
      </c>
      <c r="BI690" s="7">
        <v>355.0</v>
      </c>
      <c r="BJ690" s="7">
        <v>209.0</v>
      </c>
      <c r="BK690" s="7">
        <v>748.0</v>
      </c>
      <c r="BL690" s="7">
        <v>103.0</v>
      </c>
      <c r="BM690" s="7">
        <v>294.0</v>
      </c>
      <c r="BN690" s="7">
        <v>366.0</v>
      </c>
      <c r="BO690" s="7">
        <v>686.0</v>
      </c>
      <c r="BP690" s="7">
        <v>28.0</v>
      </c>
      <c r="BQ690" s="7">
        <v>773.0</v>
      </c>
      <c r="BR690" s="7">
        <v>14.0</v>
      </c>
      <c r="BS690" s="7">
        <v>940.0</v>
      </c>
      <c r="BT690" s="7">
        <v>732.0</v>
      </c>
      <c r="BU690" s="7">
        <v>874.0</v>
      </c>
      <c r="BV690" s="7">
        <v>807.0</v>
      </c>
      <c r="BW690" s="7">
        <v>376.0</v>
      </c>
      <c r="BX690" s="7">
        <v>301.0</v>
      </c>
      <c r="BY690" s="7">
        <v>504.0</v>
      </c>
      <c r="BZ690" s="7">
        <v>746.0</v>
      </c>
      <c r="CA690" s="7">
        <v>8.0</v>
      </c>
      <c r="CB690" s="7">
        <v>550.0</v>
      </c>
      <c r="CC690" s="7">
        <v>827.0</v>
      </c>
      <c r="CD690" s="7">
        <v>96.0</v>
      </c>
      <c r="CE690" s="7">
        <v>855.0</v>
      </c>
      <c r="CF690" s="7">
        <v>635.0</v>
      </c>
      <c r="CG690" s="7">
        <v>774.0</v>
      </c>
      <c r="CH690" s="7">
        <v>336.0</v>
      </c>
      <c r="CI690" s="7">
        <v>800.0</v>
      </c>
      <c r="CJ690" s="7">
        <v>809.0</v>
      </c>
      <c r="CK690" s="7">
        <v>789.0</v>
      </c>
      <c r="CL690" s="7">
        <v>847.0</v>
      </c>
      <c r="CM690" s="7">
        <v>525.0</v>
      </c>
      <c r="CN690" s="7">
        <v>218.0</v>
      </c>
      <c r="CO690" s="7">
        <v>228.0</v>
      </c>
      <c r="CP690" s="7">
        <v>378.0</v>
      </c>
      <c r="CQ690" s="7">
        <v>223.0</v>
      </c>
      <c r="CR690" s="7">
        <v>440.0</v>
      </c>
      <c r="CS690" s="7">
        <v>721.0</v>
      </c>
      <c r="CT690" s="7">
        <v>636.0</v>
      </c>
      <c r="CU690" s="7">
        <v>998.0</v>
      </c>
      <c r="CV690" s="7">
        <v>717.0</v>
      </c>
      <c r="CW690" s="7">
        <v>662.0</v>
      </c>
    </row>
    <row r="691" ht="14.25" customHeight="1">
      <c r="A691" s="7">
        <v>690.0</v>
      </c>
      <c r="B691" s="7">
        <v>685.0</v>
      </c>
      <c r="C691" s="7">
        <v>527.0</v>
      </c>
      <c r="D691" s="7">
        <v>185.0</v>
      </c>
      <c r="E691" s="7">
        <v>590.0</v>
      </c>
      <c r="F691" s="7">
        <v>606.0</v>
      </c>
      <c r="G691" s="7">
        <v>100.0</v>
      </c>
      <c r="H691" s="7">
        <v>820.0</v>
      </c>
      <c r="I691" s="7">
        <v>21.0</v>
      </c>
      <c r="J691" s="7">
        <v>7.0</v>
      </c>
      <c r="K691" s="7">
        <v>469.0</v>
      </c>
      <c r="L691" s="7">
        <v>564.0</v>
      </c>
      <c r="M691" s="7">
        <v>460.0</v>
      </c>
      <c r="N691" s="7">
        <v>384.0</v>
      </c>
      <c r="O691" s="7">
        <v>164.0</v>
      </c>
      <c r="P691" s="7">
        <v>629.0</v>
      </c>
      <c r="Q691" s="7">
        <v>361.0</v>
      </c>
      <c r="R691" s="7">
        <v>204.0</v>
      </c>
      <c r="S691" s="7">
        <v>247.0</v>
      </c>
      <c r="T691" s="7">
        <v>131.0</v>
      </c>
      <c r="U691" s="7">
        <v>667.0</v>
      </c>
      <c r="V691" s="7">
        <v>737.0</v>
      </c>
      <c r="W691" s="7">
        <v>472.0</v>
      </c>
      <c r="X691" s="7">
        <v>497.0</v>
      </c>
      <c r="Y691" s="7">
        <v>965.0</v>
      </c>
      <c r="Z691" s="7">
        <v>22.0</v>
      </c>
      <c r="AA691" s="7">
        <v>817.0</v>
      </c>
      <c r="AB691" s="7">
        <v>36.0</v>
      </c>
      <c r="AC691" s="7">
        <v>664.0</v>
      </c>
      <c r="AD691" s="7">
        <v>392.0</v>
      </c>
      <c r="AE691" s="7">
        <v>428.0</v>
      </c>
      <c r="AF691" s="7">
        <v>265.0</v>
      </c>
      <c r="AG691" s="7">
        <v>146.0</v>
      </c>
      <c r="AH691" s="7">
        <v>133.0</v>
      </c>
      <c r="AI691" s="7">
        <v>930.0</v>
      </c>
      <c r="AJ691" s="7">
        <v>350.0</v>
      </c>
      <c r="AK691" s="7">
        <v>924.0</v>
      </c>
      <c r="AL691" s="7">
        <v>511.0</v>
      </c>
      <c r="AM691" s="7">
        <v>856.0</v>
      </c>
      <c r="AN691" s="7">
        <v>513.0</v>
      </c>
      <c r="AO691" s="7">
        <v>570.0</v>
      </c>
      <c r="AP691" s="7">
        <v>438.0</v>
      </c>
      <c r="AQ691" s="7">
        <v>157.0</v>
      </c>
      <c r="AR691" s="7">
        <v>949.0</v>
      </c>
      <c r="AS691" s="7">
        <v>610.0</v>
      </c>
      <c r="AT691" s="7">
        <v>133.0</v>
      </c>
      <c r="AU691" s="7">
        <v>938.0</v>
      </c>
      <c r="AV691" s="7">
        <v>575.0</v>
      </c>
      <c r="AW691" s="7">
        <v>479.0</v>
      </c>
      <c r="AX691" s="7">
        <v>982.0</v>
      </c>
      <c r="AY691" s="7">
        <v>488.0</v>
      </c>
      <c r="AZ691" s="7">
        <v>694.0</v>
      </c>
      <c r="BA691" s="7">
        <v>846.0</v>
      </c>
      <c r="BB691" s="7">
        <v>932.0</v>
      </c>
      <c r="BC691" s="7">
        <v>464.0</v>
      </c>
      <c r="BD691" s="7">
        <v>498.0</v>
      </c>
      <c r="BE691" s="7">
        <v>250.0</v>
      </c>
      <c r="BF691" s="7">
        <v>621.0</v>
      </c>
      <c r="BG691" s="7">
        <v>469.0</v>
      </c>
      <c r="BH691" s="7">
        <v>381.0</v>
      </c>
      <c r="BI691" s="7">
        <v>665.0</v>
      </c>
      <c r="BJ691" s="7">
        <v>963.0</v>
      </c>
      <c r="BK691" s="7">
        <v>232.0</v>
      </c>
      <c r="BL691" s="7">
        <v>518.0</v>
      </c>
      <c r="BM691" s="7">
        <v>589.0</v>
      </c>
      <c r="BN691" s="7">
        <v>920.0</v>
      </c>
      <c r="BO691" s="7">
        <v>950.0</v>
      </c>
      <c r="BP691" s="7">
        <v>822.0</v>
      </c>
      <c r="BQ691" s="7">
        <v>544.0</v>
      </c>
      <c r="BR691" s="7">
        <v>360.0</v>
      </c>
      <c r="BS691" s="7">
        <v>657.0</v>
      </c>
      <c r="BT691" s="7">
        <v>122.0</v>
      </c>
      <c r="BU691" s="7">
        <v>34.0</v>
      </c>
      <c r="BV691" s="7">
        <v>538.0</v>
      </c>
      <c r="BW691" s="7">
        <v>976.0</v>
      </c>
      <c r="BX691" s="7">
        <v>852.0</v>
      </c>
      <c r="BY691" s="7">
        <v>12.0</v>
      </c>
      <c r="BZ691" s="7">
        <v>157.0</v>
      </c>
      <c r="CA691" s="7">
        <v>156.0</v>
      </c>
      <c r="CB691" s="7">
        <v>293.0</v>
      </c>
      <c r="CC691" s="7">
        <v>81.0</v>
      </c>
      <c r="CD691" s="7">
        <v>465.0</v>
      </c>
      <c r="CE691" s="7">
        <v>250.0</v>
      </c>
      <c r="CF691" s="7">
        <v>102.0</v>
      </c>
      <c r="CG691" s="7">
        <v>755.0</v>
      </c>
      <c r="CH691" s="7">
        <v>215.0</v>
      </c>
      <c r="CI691" s="7">
        <v>311.0</v>
      </c>
      <c r="CJ691" s="7">
        <v>860.0</v>
      </c>
      <c r="CK691" s="7">
        <v>796.0</v>
      </c>
      <c r="CL691" s="7">
        <v>680.0</v>
      </c>
      <c r="CM691" s="7">
        <v>497.0</v>
      </c>
      <c r="CN691" s="7">
        <v>784.0</v>
      </c>
      <c r="CO691" s="7">
        <v>855.0</v>
      </c>
      <c r="CP691" s="7">
        <v>699.0</v>
      </c>
      <c r="CQ691" s="7">
        <v>479.0</v>
      </c>
      <c r="CR691" s="7">
        <v>642.0</v>
      </c>
      <c r="CS691" s="7">
        <v>636.0</v>
      </c>
      <c r="CT691" s="7">
        <v>689.0</v>
      </c>
      <c r="CU691" s="7">
        <v>299.0</v>
      </c>
      <c r="CV691" s="7">
        <v>170.0</v>
      </c>
      <c r="CW691" s="7">
        <v>221.0</v>
      </c>
    </row>
    <row r="692" ht="14.25" customHeight="1">
      <c r="A692" s="7">
        <v>691.0</v>
      </c>
      <c r="B692" s="7">
        <v>758.0</v>
      </c>
      <c r="C692" s="7">
        <v>689.0</v>
      </c>
      <c r="D692" s="7">
        <v>577.0</v>
      </c>
      <c r="E692" s="7">
        <v>414.0</v>
      </c>
      <c r="F692" s="7">
        <v>374.0</v>
      </c>
      <c r="G692" s="7">
        <v>92.0</v>
      </c>
      <c r="H692" s="7">
        <v>758.0</v>
      </c>
      <c r="I692" s="7">
        <v>158.0</v>
      </c>
      <c r="J692" s="7">
        <v>804.0</v>
      </c>
      <c r="K692" s="7">
        <v>664.0</v>
      </c>
      <c r="L692" s="7">
        <v>696.0</v>
      </c>
      <c r="M692" s="7">
        <v>868.0</v>
      </c>
      <c r="N692" s="7">
        <v>307.0</v>
      </c>
      <c r="O692" s="7">
        <v>663.0</v>
      </c>
      <c r="P692" s="7">
        <v>136.0</v>
      </c>
      <c r="Q692" s="7">
        <v>521.0</v>
      </c>
      <c r="R692" s="7">
        <v>189.0</v>
      </c>
      <c r="S692" s="7">
        <v>214.0</v>
      </c>
      <c r="T692" s="7">
        <v>876.0</v>
      </c>
      <c r="U692" s="7">
        <v>830.0</v>
      </c>
      <c r="V692" s="7">
        <v>781.0</v>
      </c>
      <c r="W692" s="7">
        <v>804.0</v>
      </c>
      <c r="X692" s="7">
        <v>454.0</v>
      </c>
      <c r="Y692" s="7">
        <v>96.0</v>
      </c>
      <c r="Z692" s="7">
        <v>509.0</v>
      </c>
      <c r="AA692" s="7">
        <v>221.0</v>
      </c>
      <c r="AB692" s="7">
        <v>885.0</v>
      </c>
      <c r="AC692" s="7">
        <v>690.0</v>
      </c>
      <c r="AD692" s="7">
        <v>185.0</v>
      </c>
      <c r="AE692" s="7">
        <v>462.0</v>
      </c>
      <c r="AF692" s="7">
        <v>271.0</v>
      </c>
      <c r="AG692" s="7">
        <v>634.0</v>
      </c>
      <c r="AH692" s="7">
        <v>335.0</v>
      </c>
      <c r="AI692" s="7">
        <v>927.0</v>
      </c>
      <c r="AJ692" s="7">
        <v>435.0</v>
      </c>
      <c r="AK692" s="7">
        <v>374.0</v>
      </c>
      <c r="AL692" s="7">
        <v>962.0</v>
      </c>
      <c r="AM692" s="7">
        <v>239.0</v>
      </c>
      <c r="AN692" s="7">
        <v>529.0</v>
      </c>
      <c r="AO692" s="7">
        <v>253.0</v>
      </c>
      <c r="AP692" s="7">
        <v>889.0</v>
      </c>
      <c r="AQ692" s="7">
        <v>734.0</v>
      </c>
      <c r="AR692" s="7">
        <v>294.0</v>
      </c>
      <c r="AS692" s="7">
        <v>477.0</v>
      </c>
      <c r="AT692" s="7">
        <v>453.0</v>
      </c>
      <c r="AU692" s="7">
        <v>638.0</v>
      </c>
      <c r="AV692" s="7">
        <v>84.0</v>
      </c>
      <c r="AW692" s="7">
        <v>843.0</v>
      </c>
      <c r="AX692" s="7">
        <v>180.0</v>
      </c>
      <c r="AY692" s="7">
        <v>959.0</v>
      </c>
      <c r="AZ692" s="7">
        <v>763.0</v>
      </c>
      <c r="BA692" s="7">
        <v>215.0</v>
      </c>
      <c r="BB692" s="7">
        <v>357.0</v>
      </c>
      <c r="BC692" s="7">
        <v>503.0</v>
      </c>
      <c r="BD692" s="7">
        <v>987.0</v>
      </c>
      <c r="BE692" s="7">
        <v>373.0</v>
      </c>
      <c r="BF692" s="7">
        <v>206.0</v>
      </c>
      <c r="BG692" s="7">
        <v>986.0</v>
      </c>
      <c r="BH692" s="7">
        <v>550.0</v>
      </c>
      <c r="BI692" s="7">
        <v>241.0</v>
      </c>
      <c r="BJ692" s="7">
        <v>637.0</v>
      </c>
      <c r="BK692" s="7">
        <v>119.0</v>
      </c>
      <c r="BL692" s="7">
        <v>169.0</v>
      </c>
      <c r="BM692" s="7">
        <v>681.0</v>
      </c>
      <c r="BN692" s="7">
        <v>537.0</v>
      </c>
      <c r="BO692" s="7">
        <v>937.0</v>
      </c>
      <c r="BP692" s="7">
        <v>251.0</v>
      </c>
      <c r="BQ692" s="7">
        <v>115.0</v>
      </c>
      <c r="BR692" s="7">
        <v>34.0</v>
      </c>
      <c r="BS692" s="7">
        <v>628.0</v>
      </c>
      <c r="BT692" s="7">
        <v>511.0</v>
      </c>
      <c r="BU692" s="7">
        <v>437.0</v>
      </c>
      <c r="BV692" s="7">
        <v>418.0</v>
      </c>
      <c r="BW692" s="7">
        <v>645.0</v>
      </c>
      <c r="BX692" s="7">
        <v>517.0</v>
      </c>
      <c r="BY692" s="7">
        <v>138.0</v>
      </c>
      <c r="BZ692" s="7">
        <v>854.0</v>
      </c>
      <c r="CA692" s="7">
        <v>302.0</v>
      </c>
      <c r="CB692" s="7">
        <v>81.0</v>
      </c>
      <c r="CC692" s="7">
        <v>413.0</v>
      </c>
      <c r="CD692" s="7">
        <v>988.0</v>
      </c>
      <c r="CE692" s="7">
        <v>682.0</v>
      </c>
      <c r="CF692" s="7">
        <v>603.0</v>
      </c>
      <c r="CG692" s="7">
        <v>597.0</v>
      </c>
      <c r="CH692" s="7">
        <v>581.0</v>
      </c>
      <c r="CI692" s="7">
        <v>972.0</v>
      </c>
      <c r="CJ692" s="7">
        <v>933.0</v>
      </c>
      <c r="CK692" s="7">
        <v>182.0</v>
      </c>
      <c r="CL692" s="7">
        <v>720.0</v>
      </c>
      <c r="CM692" s="7">
        <v>67.0</v>
      </c>
      <c r="CN692" s="7">
        <v>213.0</v>
      </c>
      <c r="CO692" s="7">
        <v>700.0</v>
      </c>
      <c r="CP692" s="7">
        <v>80.0</v>
      </c>
      <c r="CQ692" s="7">
        <v>49.0</v>
      </c>
      <c r="CR692" s="7">
        <v>456.0</v>
      </c>
      <c r="CS692" s="7">
        <v>18.0</v>
      </c>
      <c r="CT692" s="7">
        <v>192.0</v>
      </c>
      <c r="CU692" s="7">
        <v>558.0</v>
      </c>
      <c r="CV692" s="7">
        <v>972.0</v>
      </c>
      <c r="CW692" s="7">
        <v>808.0</v>
      </c>
    </row>
    <row r="693" ht="14.25" customHeight="1">
      <c r="A693" s="7">
        <v>692.0</v>
      </c>
      <c r="B693" s="7">
        <v>895.0</v>
      </c>
      <c r="C693" s="7">
        <v>740.0</v>
      </c>
      <c r="D693" s="7">
        <v>93.0</v>
      </c>
      <c r="E693" s="7">
        <v>223.0</v>
      </c>
      <c r="F693" s="7">
        <v>553.0</v>
      </c>
      <c r="G693" s="7">
        <v>307.0</v>
      </c>
      <c r="H693" s="7">
        <v>180.0</v>
      </c>
      <c r="I693" s="7">
        <v>494.0</v>
      </c>
      <c r="J693" s="7">
        <v>844.0</v>
      </c>
      <c r="K693" s="7">
        <v>277.0</v>
      </c>
      <c r="L693" s="7">
        <v>42.0</v>
      </c>
      <c r="M693" s="7">
        <v>166.0</v>
      </c>
      <c r="N693" s="7">
        <v>552.0</v>
      </c>
      <c r="O693" s="7">
        <v>399.0</v>
      </c>
      <c r="P693" s="7">
        <v>992.0</v>
      </c>
      <c r="Q693" s="7">
        <v>18.0</v>
      </c>
      <c r="R693" s="7">
        <v>64.0</v>
      </c>
      <c r="S693" s="7">
        <v>653.0</v>
      </c>
      <c r="T693" s="7">
        <v>195.0</v>
      </c>
      <c r="U693" s="7">
        <v>164.0</v>
      </c>
      <c r="V693" s="7">
        <v>960.0</v>
      </c>
      <c r="W693" s="7">
        <v>70.0</v>
      </c>
      <c r="X693" s="7">
        <v>761.0</v>
      </c>
      <c r="Y693" s="7">
        <v>44.0</v>
      </c>
      <c r="Z693" s="7">
        <v>798.0</v>
      </c>
      <c r="AA693" s="7">
        <v>651.0</v>
      </c>
      <c r="AB693" s="7">
        <v>198.0</v>
      </c>
      <c r="AC693" s="7">
        <v>971.0</v>
      </c>
      <c r="AD693" s="7">
        <v>335.0</v>
      </c>
      <c r="AE693" s="7">
        <v>743.0</v>
      </c>
      <c r="AF693" s="7">
        <v>862.0</v>
      </c>
      <c r="AG693" s="7">
        <v>389.0</v>
      </c>
      <c r="AH693" s="7">
        <v>238.0</v>
      </c>
      <c r="AI693" s="7">
        <v>852.0</v>
      </c>
      <c r="AJ693" s="7">
        <v>264.0</v>
      </c>
      <c r="AK693" s="7">
        <v>359.0</v>
      </c>
      <c r="AL693" s="7">
        <v>477.0</v>
      </c>
      <c r="AM693" s="7">
        <v>249.0</v>
      </c>
      <c r="AN693" s="7">
        <v>84.0</v>
      </c>
      <c r="AO693" s="7">
        <v>248.0</v>
      </c>
      <c r="AP693" s="7">
        <v>793.0</v>
      </c>
      <c r="AQ693" s="7">
        <v>144.0</v>
      </c>
      <c r="AR693" s="7">
        <v>842.0</v>
      </c>
      <c r="AS693" s="7">
        <v>622.0</v>
      </c>
      <c r="AT693" s="7">
        <v>426.0</v>
      </c>
      <c r="AU693" s="7">
        <v>899.0</v>
      </c>
      <c r="AV693" s="7">
        <v>172.0</v>
      </c>
      <c r="AW693" s="7">
        <v>314.0</v>
      </c>
      <c r="AX693" s="7">
        <v>373.0</v>
      </c>
      <c r="AY693" s="7">
        <v>39.0</v>
      </c>
      <c r="AZ693" s="7">
        <v>87.0</v>
      </c>
      <c r="BA693" s="7">
        <v>878.0</v>
      </c>
      <c r="BB693" s="7">
        <v>691.0</v>
      </c>
      <c r="BC693" s="7">
        <v>819.0</v>
      </c>
      <c r="BD693" s="7">
        <v>397.0</v>
      </c>
      <c r="BE693" s="7">
        <v>579.0</v>
      </c>
      <c r="BF693" s="7">
        <v>685.0</v>
      </c>
      <c r="BG693" s="7">
        <v>456.0</v>
      </c>
      <c r="BH693" s="7">
        <v>966.0</v>
      </c>
      <c r="BI693" s="7">
        <v>23.0</v>
      </c>
      <c r="BJ693" s="7">
        <v>381.0</v>
      </c>
      <c r="BK693" s="7">
        <v>985.0</v>
      </c>
      <c r="BL693" s="7">
        <v>727.0</v>
      </c>
      <c r="BM693" s="7">
        <v>426.0</v>
      </c>
      <c r="BN693" s="7">
        <v>37.0</v>
      </c>
      <c r="BO693" s="7">
        <v>909.0</v>
      </c>
      <c r="BP693" s="7">
        <v>12.0</v>
      </c>
      <c r="BQ693" s="7">
        <v>212.0</v>
      </c>
      <c r="BR693" s="7">
        <v>375.0</v>
      </c>
      <c r="BS693" s="7">
        <v>446.0</v>
      </c>
      <c r="BT693" s="7">
        <v>951.0</v>
      </c>
      <c r="BU693" s="7">
        <v>547.0</v>
      </c>
      <c r="BV693" s="7">
        <v>626.0</v>
      </c>
      <c r="BW693" s="7">
        <v>892.0</v>
      </c>
      <c r="BX693" s="7">
        <v>697.0</v>
      </c>
      <c r="BY693" s="7">
        <v>719.0</v>
      </c>
      <c r="BZ693" s="7">
        <v>563.0</v>
      </c>
      <c r="CA693" s="7">
        <v>646.0</v>
      </c>
      <c r="CB693" s="7">
        <v>337.0</v>
      </c>
      <c r="CC693" s="7">
        <v>291.0</v>
      </c>
      <c r="CD693" s="7">
        <v>551.0</v>
      </c>
      <c r="CE693" s="7">
        <v>146.0</v>
      </c>
      <c r="CF693" s="7">
        <v>20.0</v>
      </c>
      <c r="CG693" s="7">
        <v>175.0</v>
      </c>
      <c r="CH693" s="7">
        <v>701.0</v>
      </c>
      <c r="CI693" s="7">
        <v>548.0</v>
      </c>
      <c r="CJ693" s="7">
        <v>831.0</v>
      </c>
      <c r="CK693" s="7">
        <v>326.0</v>
      </c>
      <c r="CL693" s="7">
        <v>789.0</v>
      </c>
      <c r="CM693" s="7">
        <v>209.0</v>
      </c>
      <c r="CN693" s="7">
        <v>220.0</v>
      </c>
      <c r="CO693" s="7">
        <v>870.0</v>
      </c>
      <c r="CP693" s="7">
        <v>21.0</v>
      </c>
      <c r="CQ693" s="7">
        <v>51.0</v>
      </c>
      <c r="CR693" s="7">
        <v>284.0</v>
      </c>
      <c r="CS693" s="7">
        <v>643.0</v>
      </c>
      <c r="CT693" s="7">
        <v>839.0</v>
      </c>
      <c r="CU693" s="7">
        <v>69.0</v>
      </c>
      <c r="CV693" s="7">
        <v>692.0</v>
      </c>
      <c r="CW693" s="7">
        <v>368.0</v>
      </c>
    </row>
    <row r="694" ht="14.25" customHeight="1">
      <c r="A694" s="7">
        <v>693.0</v>
      </c>
      <c r="B694" s="7">
        <v>894.0</v>
      </c>
      <c r="C694" s="7">
        <v>914.0</v>
      </c>
      <c r="D694" s="7">
        <v>660.0</v>
      </c>
      <c r="E694" s="7">
        <v>30.0</v>
      </c>
      <c r="F694" s="7">
        <v>528.0</v>
      </c>
      <c r="G694" s="7">
        <v>135.0</v>
      </c>
      <c r="H694" s="7">
        <v>761.0</v>
      </c>
      <c r="I694" s="7">
        <v>264.0</v>
      </c>
      <c r="J694" s="7">
        <v>439.0</v>
      </c>
      <c r="K694" s="7">
        <v>709.0</v>
      </c>
      <c r="L694" s="7">
        <v>826.0</v>
      </c>
      <c r="M694" s="7">
        <v>229.0</v>
      </c>
      <c r="N694" s="7">
        <v>408.0</v>
      </c>
      <c r="O694" s="7">
        <v>302.0</v>
      </c>
      <c r="P694" s="7">
        <v>690.0</v>
      </c>
      <c r="Q694" s="7">
        <v>309.0</v>
      </c>
      <c r="R694" s="7">
        <v>154.0</v>
      </c>
      <c r="S694" s="7">
        <v>698.0</v>
      </c>
      <c r="T694" s="7">
        <v>691.0</v>
      </c>
      <c r="U694" s="7">
        <v>680.0</v>
      </c>
      <c r="V694" s="7">
        <v>349.0</v>
      </c>
      <c r="W694" s="7">
        <v>53.0</v>
      </c>
      <c r="X694" s="7">
        <v>167.0</v>
      </c>
      <c r="Y694" s="7">
        <v>94.0</v>
      </c>
      <c r="Z694" s="7">
        <v>947.0</v>
      </c>
      <c r="AA694" s="7">
        <v>3.0</v>
      </c>
      <c r="AB694" s="7">
        <v>667.0</v>
      </c>
      <c r="AC694" s="7">
        <v>319.0</v>
      </c>
      <c r="AD694" s="7">
        <v>779.0</v>
      </c>
      <c r="AE694" s="7">
        <v>436.0</v>
      </c>
      <c r="AF694" s="7">
        <v>666.0</v>
      </c>
      <c r="AG694" s="7">
        <v>5.0</v>
      </c>
      <c r="AH694" s="7">
        <v>415.0</v>
      </c>
      <c r="AI694" s="7">
        <v>384.0</v>
      </c>
      <c r="AJ694" s="7">
        <v>103.0</v>
      </c>
      <c r="AK694" s="7">
        <v>428.0</v>
      </c>
      <c r="AL694" s="7">
        <v>21.0</v>
      </c>
      <c r="AM694" s="7">
        <v>909.0</v>
      </c>
      <c r="AN694" s="7">
        <v>499.0</v>
      </c>
      <c r="AO694" s="7">
        <v>248.0</v>
      </c>
      <c r="AP694" s="7">
        <v>412.0</v>
      </c>
      <c r="AQ694" s="7">
        <v>426.0</v>
      </c>
      <c r="AR694" s="7">
        <v>739.0</v>
      </c>
      <c r="AS694" s="7">
        <v>623.0</v>
      </c>
      <c r="AT694" s="7">
        <v>998.0</v>
      </c>
      <c r="AU694" s="7">
        <v>681.0</v>
      </c>
      <c r="AV694" s="7">
        <v>89.0</v>
      </c>
      <c r="AW694" s="7">
        <v>546.0</v>
      </c>
      <c r="AX694" s="7">
        <v>761.0</v>
      </c>
      <c r="AY694" s="7">
        <v>930.0</v>
      </c>
      <c r="AZ694" s="7">
        <v>145.0</v>
      </c>
      <c r="BA694" s="7">
        <v>925.0</v>
      </c>
      <c r="BB694" s="7">
        <v>185.0</v>
      </c>
      <c r="BC694" s="7">
        <v>509.0</v>
      </c>
      <c r="BD694" s="7">
        <v>227.0</v>
      </c>
      <c r="BE694" s="7">
        <v>197.0</v>
      </c>
      <c r="BF694" s="7">
        <v>277.0</v>
      </c>
      <c r="BG694" s="7">
        <v>133.0</v>
      </c>
      <c r="BH694" s="7">
        <v>309.0</v>
      </c>
      <c r="BI694" s="7">
        <v>626.0</v>
      </c>
      <c r="BJ694" s="7">
        <v>825.0</v>
      </c>
      <c r="BK694" s="7">
        <v>335.0</v>
      </c>
      <c r="BL694" s="7">
        <v>463.0</v>
      </c>
      <c r="BM694" s="7">
        <v>84.0</v>
      </c>
      <c r="BN694" s="7">
        <v>552.0</v>
      </c>
      <c r="BO694" s="7">
        <v>934.0</v>
      </c>
      <c r="BP694" s="7">
        <v>718.0</v>
      </c>
      <c r="BQ694" s="7">
        <v>93.0</v>
      </c>
      <c r="BR694" s="7">
        <v>504.0</v>
      </c>
      <c r="BS694" s="7">
        <v>53.0</v>
      </c>
      <c r="BT694" s="7">
        <v>747.0</v>
      </c>
      <c r="BU694" s="7">
        <v>22.0</v>
      </c>
      <c r="BV694" s="7">
        <v>592.0</v>
      </c>
      <c r="BW694" s="7">
        <v>877.0</v>
      </c>
      <c r="BX694" s="7">
        <v>262.0</v>
      </c>
      <c r="BY694" s="7">
        <v>648.0</v>
      </c>
      <c r="BZ694" s="7">
        <v>453.0</v>
      </c>
      <c r="CA694" s="7">
        <v>101.0</v>
      </c>
      <c r="CB694" s="7">
        <v>903.0</v>
      </c>
      <c r="CC694" s="7">
        <v>534.0</v>
      </c>
      <c r="CD694" s="7">
        <v>448.0</v>
      </c>
      <c r="CE694" s="7">
        <v>673.0</v>
      </c>
      <c r="CF694" s="7">
        <v>648.0</v>
      </c>
      <c r="CG694" s="7">
        <v>760.0</v>
      </c>
      <c r="CH694" s="7">
        <v>789.0</v>
      </c>
      <c r="CI694" s="7">
        <v>511.0</v>
      </c>
      <c r="CJ694" s="7">
        <v>105.0</v>
      </c>
      <c r="CK694" s="7">
        <v>772.0</v>
      </c>
      <c r="CL694" s="7">
        <v>735.0</v>
      </c>
      <c r="CM694" s="7">
        <v>837.0</v>
      </c>
      <c r="CN694" s="7">
        <v>589.0</v>
      </c>
      <c r="CO694" s="7">
        <v>375.0</v>
      </c>
      <c r="CP694" s="7">
        <v>309.0</v>
      </c>
      <c r="CQ694" s="7">
        <v>336.0</v>
      </c>
      <c r="CR694" s="7">
        <v>747.0</v>
      </c>
      <c r="CS694" s="7">
        <v>868.0</v>
      </c>
      <c r="CT694" s="7">
        <v>163.0</v>
      </c>
      <c r="CU694" s="7">
        <v>614.0</v>
      </c>
      <c r="CV694" s="7">
        <v>995.0</v>
      </c>
      <c r="CW694" s="7">
        <v>281.0</v>
      </c>
    </row>
    <row r="695" ht="14.25" customHeight="1">
      <c r="A695" s="7">
        <v>694.0</v>
      </c>
      <c r="B695" s="7">
        <v>665.0</v>
      </c>
      <c r="C695" s="7">
        <v>218.0</v>
      </c>
      <c r="D695" s="7">
        <v>499.0</v>
      </c>
      <c r="E695" s="7">
        <v>932.0</v>
      </c>
      <c r="F695" s="7">
        <v>544.0</v>
      </c>
      <c r="G695" s="7">
        <v>450.0</v>
      </c>
      <c r="H695" s="7">
        <v>360.0</v>
      </c>
      <c r="I695" s="7">
        <v>405.0</v>
      </c>
      <c r="J695" s="7">
        <v>889.0</v>
      </c>
      <c r="K695" s="7">
        <v>402.0</v>
      </c>
      <c r="L695" s="7">
        <v>121.0</v>
      </c>
      <c r="M695" s="7">
        <v>381.0</v>
      </c>
      <c r="N695" s="7">
        <v>857.0</v>
      </c>
      <c r="O695" s="7">
        <v>193.0</v>
      </c>
      <c r="P695" s="7">
        <v>11.0</v>
      </c>
      <c r="Q695" s="7">
        <v>201.0</v>
      </c>
      <c r="R695" s="7">
        <v>42.0</v>
      </c>
      <c r="S695" s="7">
        <v>185.0</v>
      </c>
      <c r="T695" s="7">
        <v>11.0</v>
      </c>
      <c r="U695" s="7">
        <v>484.0</v>
      </c>
      <c r="V695" s="7">
        <v>851.0</v>
      </c>
      <c r="W695" s="7">
        <v>721.0</v>
      </c>
      <c r="X695" s="7">
        <v>116.0</v>
      </c>
      <c r="Y695" s="7">
        <v>896.0</v>
      </c>
      <c r="Z695" s="7">
        <v>330.0</v>
      </c>
      <c r="AA695" s="7">
        <v>93.0</v>
      </c>
      <c r="AB695" s="7">
        <v>827.0</v>
      </c>
      <c r="AC695" s="7">
        <v>210.0</v>
      </c>
      <c r="AD695" s="7">
        <v>814.0</v>
      </c>
      <c r="AE695" s="7">
        <v>944.0</v>
      </c>
      <c r="AF695" s="7">
        <v>912.0</v>
      </c>
      <c r="AG695" s="7">
        <v>769.0</v>
      </c>
      <c r="AH695" s="7">
        <v>902.0</v>
      </c>
      <c r="AI695" s="7">
        <v>557.0</v>
      </c>
      <c r="AJ695" s="7">
        <v>588.0</v>
      </c>
      <c r="AK695" s="7">
        <v>626.0</v>
      </c>
      <c r="AL695" s="7">
        <v>41.0</v>
      </c>
      <c r="AM695" s="7">
        <v>122.0</v>
      </c>
      <c r="AN695" s="7">
        <v>29.0</v>
      </c>
      <c r="AO695" s="7">
        <v>406.0</v>
      </c>
      <c r="AP695" s="7">
        <v>345.0</v>
      </c>
      <c r="AQ695" s="7">
        <v>312.0</v>
      </c>
      <c r="AR695" s="7">
        <v>400.0</v>
      </c>
      <c r="AS695" s="7">
        <v>601.0</v>
      </c>
      <c r="AT695" s="7">
        <v>417.0</v>
      </c>
      <c r="AU695" s="7">
        <v>545.0</v>
      </c>
      <c r="AV695" s="7">
        <v>128.0</v>
      </c>
      <c r="AW695" s="7">
        <v>373.0</v>
      </c>
      <c r="AX695" s="7">
        <v>30.0</v>
      </c>
      <c r="AY695" s="7">
        <v>408.0</v>
      </c>
      <c r="AZ695" s="7">
        <v>577.0</v>
      </c>
      <c r="BA695" s="7">
        <v>789.0</v>
      </c>
      <c r="BB695" s="7">
        <v>106.0</v>
      </c>
      <c r="BC695" s="7">
        <v>623.0</v>
      </c>
      <c r="BD695" s="7">
        <v>768.0</v>
      </c>
      <c r="BE695" s="7">
        <v>675.0</v>
      </c>
      <c r="BF695" s="7">
        <v>881.0</v>
      </c>
      <c r="BG695" s="7">
        <v>699.0</v>
      </c>
      <c r="BH695" s="7">
        <v>927.0</v>
      </c>
      <c r="BI695" s="7">
        <v>364.0</v>
      </c>
      <c r="BJ695" s="7">
        <v>284.0</v>
      </c>
      <c r="BK695" s="7">
        <v>235.0</v>
      </c>
      <c r="BL695" s="7">
        <v>104.0</v>
      </c>
      <c r="BM695" s="7">
        <v>778.0</v>
      </c>
      <c r="BN695" s="7">
        <v>301.0</v>
      </c>
      <c r="BO695" s="7">
        <v>525.0</v>
      </c>
      <c r="BP695" s="7">
        <v>953.0</v>
      </c>
      <c r="BQ695" s="7">
        <v>596.0</v>
      </c>
      <c r="BR695" s="7">
        <v>103.0</v>
      </c>
      <c r="BS695" s="7">
        <v>938.0</v>
      </c>
      <c r="BT695" s="7">
        <v>355.0</v>
      </c>
      <c r="BU695" s="7">
        <v>999.0</v>
      </c>
      <c r="BV695" s="7">
        <v>295.0</v>
      </c>
      <c r="BW695" s="7">
        <v>112.0</v>
      </c>
      <c r="BX695" s="7">
        <v>963.0</v>
      </c>
      <c r="BY695" s="7">
        <v>617.0</v>
      </c>
      <c r="BZ695" s="7">
        <v>324.0</v>
      </c>
      <c r="CA695" s="7">
        <v>345.0</v>
      </c>
      <c r="CB695" s="7">
        <v>907.0</v>
      </c>
      <c r="CC695" s="7">
        <v>693.0</v>
      </c>
      <c r="CD695" s="7">
        <v>5.0</v>
      </c>
      <c r="CE695" s="7">
        <v>572.0</v>
      </c>
      <c r="CF695" s="7">
        <v>269.0</v>
      </c>
      <c r="CG695" s="7">
        <v>870.0</v>
      </c>
      <c r="CH695" s="7">
        <v>470.0</v>
      </c>
      <c r="CI695" s="7">
        <v>729.0</v>
      </c>
      <c r="CJ695" s="7">
        <v>920.0</v>
      </c>
      <c r="CK695" s="7">
        <v>194.0</v>
      </c>
      <c r="CL695" s="7">
        <v>802.0</v>
      </c>
      <c r="CM695" s="7">
        <v>232.0</v>
      </c>
      <c r="CN695" s="7">
        <v>1.0</v>
      </c>
      <c r="CO695" s="7">
        <v>117.0</v>
      </c>
      <c r="CP695" s="7">
        <v>677.0</v>
      </c>
      <c r="CQ695" s="7">
        <v>499.0</v>
      </c>
      <c r="CR695" s="7">
        <v>697.0</v>
      </c>
      <c r="CS695" s="7">
        <v>626.0</v>
      </c>
      <c r="CT695" s="7">
        <v>724.0</v>
      </c>
      <c r="CU695" s="7">
        <v>449.0</v>
      </c>
      <c r="CV695" s="7">
        <v>194.0</v>
      </c>
      <c r="CW695" s="7">
        <v>80.0</v>
      </c>
    </row>
    <row r="696" ht="14.25" customHeight="1">
      <c r="A696" s="7">
        <v>695.0</v>
      </c>
      <c r="B696" s="7">
        <v>262.0</v>
      </c>
      <c r="C696" s="7">
        <v>582.0</v>
      </c>
      <c r="D696" s="7">
        <v>261.0</v>
      </c>
      <c r="E696" s="7">
        <v>4.0</v>
      </c>
      <c r="F696" s="7">
        <v>3.0</v>
      </c>
      <c r="G696" s="7">
        <v>95.0</v>
      </c>
      <c r="H696" s="7">
        <v>479.0</v>
      </c>
      <c r="I696" s="7">
        <v>830.0</v>
      </c>
      <c r="J696" s="7">
        <v>166.0</v>
      </c>
      <c r="K696" s="7">
        <v>658.0</v>
      </c>
      <c r="L696" s="7">
        <v>369.0</v>
      </c>
      <c r="M696" s="7">
        <v>200.0</v>
      </c>
      <c r="N696" s="7">
        <v>324.0</v>
      </c>
      <c r="O696" s="7">
        <v>391.0</v>
      </c>
      <c r="P696" s="7">
        <v>207.0</v>
      </c>
      <c r="Q696" s="7">
        <v>756.0</v>
      </c>
      <c r="R696" s="7">
        <v>118.0</v>
      </c>
      <c r="S696" s="7">
        <v>796.0</v>
      </c>
      <c r="T696" s="7">
        <v>170.0</v>
      </c>
      <c r="U696" s="7">
        <v>719.0</v>
      </c>
      <c r="V696" s="7">
        <v>639.0</v>
      </c>
      <c r="W696" s="7">
        <v>455.0</v>
      </c>
      <c r="X696" s="7">
        <v>57.0</v>
      </c>
      <c r="Y696" s="7">
        <v>81.0</v>
      </c>
      <c r="Z696" s="7">
        <v>830.0</v>
      </c>
      <c r="AA696" s="7">
        <v>711.0</v>
      </c>
      <c r="AB696" s="7">
        <v>590.0</v>
      </c>
      <c r="AC696" s="7">
        <v>21.0</v>
      </c>
      <c r="AD696" s="7">
        <v>999.0</v>
      </c>
      <c r="AE696" s="7">
        <v>883.0</v>
      </c>
      <c r="AF696" s="7">
        <v>451.0</v>
      </c>
      <c r="AG696" s="7">
        <v>74.0</v>
      </c>
      <c r="AH696" s="7">
        <v>697.0</v>
      </c>
      <c r="AI696" s="7">
        <v>761.0</v>
      </c>
      <c r="AJ696" s="7">
        <v>93.0</v>
      </c>
      <c r="AK696" s="7">
        <v>271.0</v>
      </c>
      <c r="AL696" s="7">
        <v>565.0</v>
      </c>
      <c r="AM696" s="7">
        <v>722.0</v>
      </c>
      <c r="AN696" s="7">
        <v>407.0</v>
      </c>
      <c r="AO696" s="7">
        <v>822.0</v>
      </c>
      <c r="AP696" s="7">
        <v>331.0</v>
      </c>
      <c r="AQ696" s="7">
        <v>230.0</v>
      </c>
      <c r="AR696" s="7">
        <v>497.0</v>
      </c>
      <c r="AS696" s="7">
        <v>383.0</v>
      </c>
      <c r="AT696" s="7">
        <v>196.0</v>
      </c>
      <c r="AU696" s="7">
        <v>886.0</v>
      </c>
      <c r="AV696" s="7">
        <v>785.0</v>
      </c>
      <c r="AW696" s="7">
        <v>882.0</v>
      </c>
      <c r="AX696" s="7">
        <v>864.0</v>
      </c>
      <c r="AY696" s="7">
        <v>415.0</v>
      </c>
      <c r="AZ696" s="7">
        <v>452.0</v>
      </c>
      <c r="BA696" s="7">
        <v>291.0</v>
      </c>
      <c r="BB696" s="7">
        <v>633.0</v>
      </c>
      <c r="BC696" s="7">
        <v>305.0</v>
      </c>
      <c r="BD696" s="7">
        <v>161.0</v>
      </c>
      <c r="BE696" s="7">
        <v>790.0</v>
      </c>
      <c r="BF696" s="7">
        <v>844.0</v>
      </c>
      <c r="BG696" s="7">
        <v>131.0</v>
      </c>
      <c r="BH696" s="7">
        <v>331.0</v>
      </c>
      <c r="BI696" s="7">
        <v>140.0</v>
      </c>
      <c r="BJ696" s="7">
        <v>33.0</v>
      </c>
      <c r="BK696" s="7">
        <v>132.0</v>
      </c>
      <c r="BL696" s="7">
        <v>980.0</v>
      </c>
      <c r="BM696" s="7">
        <v>865.0</v>
      </c>
      <c r="BN696" s="7">
        <v>342.0</v>
      </c>
      <c r="BO696" s="7">
        <v>470.0</v>
      </c>
      <c r="BP696" s="7">
        <v>107.0</v>
      </c>
      <c r="BQ696" s="7">
        <v>138.0</v>
      </c>
      <c r="BR696" s="7">
        <v>352.0</v>
      </c>
      <c r="BS696" s="7">
        <v>817.0</v>
      </c>
      <c r="BT696" s="7">
        <v>718.0</v>
      </c>
      <c r="BU696" s="7">
        <v>890.0</v>
      </c>
      <c r="BV696" s="7">
        <v>252.0</v>
      </c>
      <c r="BW696" s="7">
        <v>806.0</v>
      </c>
      <c r="BX696" s="7">
        <v>498.0</v>
      </c>
      <c r="BY696" s="7">
        <v>462.0</v>
      </c>
      <c r="BZ696" s="7">
        <v>50.0</v>
      </c>
      <c r="CA696" s="7">
        <v>627.0</v>
      </c>
      <c r="CB696" s="7">
        <v>386.0</v>
      </c>
      <c r="CC696" s="7">
        <v>489.0</v>
      </c>
      <c r="CD696" s="7">
        <v>320.0</v>
      </c>
      <c r="CE696" s="7">
        <v>770.0</v>
      </c>
      <c r="CF696" s="7">
        <v>591.0</v>
      </c>
      <c r="CG696" s="7">
        <v>664.0</v>
      </c>
      <c r="CH696" s="7">
        <v>171.0</v>
      </c>
      <c r="CI696" s="7">
        <v>999.0</v>
      </c>
      <c r="CJ696" s="7">
        <v>167.0</v>
      </c>
      <c r="CK696" s="7">
        <v>339.0</v>
      </c>
      <c r="CL696" s="7">
        <v>909.0</v>
      </c>
      <c r="CM696" s="7">
        <v>150.0</v>
      </c>
      <c r="CN696" s="7">
        <v>681.0</v>
      </c>
      <c r="CO696" s="7">
        <v>859.0</v>
      </c>
      <c r="CP696" s="7">
        <v>31.0</v>
      </c>
      <c r="CQ696" s="7">
        <v>296.0</v>
      </c>
      <c r="CR696" s="7">
        <v>18.0</v>
      </c>
      <c r="CS696" s="7">
        <v>593.0</v>
      </c>
      <c r="CT696" s="7">
        <v>563.0</v>
      </c>
      <c r="CU696" s="7">
        <v>712.0</v>
      </c>
      <c r="CV696" s="7">
        <v>825.0</v>
      </c>
      <c r="CW696" s="7">
        <v>509.0</v>
      </c>
    </row>
    <row r="697" ht="14.25" customHeight="1">
      <c r="A697" s="7">
        <v>696.0</v>
      </c>
      <c r="B697" s="7">
        <v>6.0</v>
      </c>
      <c r="C697" s="7">
        <v>740.0</v>
      </c>
      <c r="D697" s="7">
        <v>755.0</v>
      </c>
      <c r="E697" s="7">
        <v>645.0</v>
      </c>
      <c r="F697" s="7">
        <v>912.0</v>
      </c>
      <c r="G697" s="7">
        <v>584.0</v>
      </c>
      <c r="H697" s="7">
        <v>656.0</v>
      </c>
      <c r="I697" s="7">
        <v>489.0</v>
      </c>
      <c r="J697" s="7">
        <v>769.0</v>
      </c>
      <c r="K697" s="7">
        <v>662.0</v>
      </c>
      <c r="L697" s="7">
        <v>324.0</v>
      </c>
      <c r="M697" s="7">
        <v>203.0</v>
      </c>
      <c r="N697" s="7">
        <v>151.0</v>
      </c>
      <c r="O697" s="7">
        <v>38.0</v>
      </c>
      <c r="P697" s="7">
        <v>682.0</v>
      </c>
      <c r="Q697" s="7">
        <v>435.0</v>
      </c>
      <c r="R697" s="7">
        <v>726.0</v>
      </c>
      <c r="S697" s="7">
        <v>253.0</v>
      </c>
      <c r="T697" s="7">
        <v>514.0</v>
      </c>
      <c r="U697" s="7">
        <v>301.0</v>
      </c>
      <c r="V697" s="7">
        <v>296.0</v>
      </c>
      <c r="W697" s="7">
        <v>899.0</v>
      </c>
      <c r="X697" s="7">
        <v>383.0</v>
      </c>
      <c r="Y697" s="7">
        <v>613.0</v>
      </c>
      <c r="Z697" s="7">
        <v>16.0</v>
      </c>
      <c r="AA697" s="7">
        <v>846.0</v>
      </c>
      <c r="AB697" s="7">
        <v>562.0</v>
      </c>
      <c r="AC697" s="7">
        <v>136.0</v>
      </c>
      <c r="AD697" s="7">
        <v>189.0</v>
      </c>
      <c r="AE697" s="7">
        <v>904.0</v>
      </c>
      <c r="AF697" s="7">
        <v>273.0</v>
      </c>
      <c r="AG697" s="7">
        <v>969.0</v>
      </c>
      <c r="AH697" s="7">
        <v>630.0</v>
      </c>
      <c r="AI697" s="7">
        <v>55.0</v>
      </c>
      <c r="AJ697" s="7">
        <v>760.0</v>
      </c>
      <c r="AK697" s="7">
        <v>971.0</v>
      </c>
      <c r="AL697" s="7">
        <v>695.0</v>
      </c>
      <c r="AM697" s="7">
        <v>261.0</v>
      </c>
      <c r="AN697" s="7">
        <v>695.0</v>
      </c>
      <c r="AO697" s="7">
        <v>203.0</v>
      </c>
      <c r="AP697" s="7">
        <v>914.0</v>
      </c>
      <c r="AQ697" s="7">
        <v>290.0</v>
      </c>
      <c r="AR697" s="7">
        <v>219.0</v>
      </c>
      <c r="AS697" s="7">
        <v>538.0</v>
      </c>
      <c r="AT697" s="7">
        <v>88.0</v>
      </c>
      <c r="AU697" s="7">
        <v>388.0</v>
      </c>
      <c r="AV697" s="7">
        <v>875.0</v>
      </c>
      <c r="AW697" s="7">
        <v>617.0</v>
      </c>
      <c r="AX697" s="7">
        <v>991.0</v>
      </c>
      <c r="AY697" s="7">
        <v>496.0</v>
      </c>
      <c r="AZ697" s="7">
        <v>195.0</v>
      </c>
      <c r="BA697" s="7">
        <v>863.0</v>
      </c>
      <c r="BB697" s="7">
        <v>639.0</v>
      </c>
      <c r="BC697" s="7">
        <v>772.0</v>
      </c>
      <c r="BD697" s="7">
        <v>336.0</v>
      </c>
      <c r="BE697" s="7">
        <v>265.0</v>
      </c>
      <c r="BF697" s="7">
        <v>528.0</v>
      </c>
      <c r="BG697" s="7">
        <v>672.0</v>
      </c>
      <c r="BH697" s="7">
        <v>653.0</v>
      </c>
      <c r="BI697" s="7">
        <v>964.0</v>
      </c>
      <c r="BJ697" s="7">
        <v>648.0</v>
      </c>
      <c r="BK697" s="7">
        <v>706.0</v>
      </c>
      <c r="BL697" s="7">
        <v>702.0</v>
      </c>
      <c r="BM697" s="7">
        <v>99.0</v>
      </c>
      <c r="BN697" s="7">
        <v>638.0</v>
      </c>
      <c r="BO697" s="7">
        <v>158.0</v>
      </c>
      <c r="BP697" s="7">
        <v>643.0</v>
      </c>
      <c r="BQ697" s="7">
        <v>717.0</v>
      </c>
      <c r="BR697" s="7">
        <v>834.0</v>
      </c>
      <c r="BS697" s="7">
        <v>312.0</v>
      </c>
      <c r="BT697" s="7">
        <v>554.0</v>
      </c>
      <c r="BU697" s="7">
        <v>215.0</v>
      </c>
      <c r="BV697" s="7">
        <v>862.0</v>
      </c>
      <c r="BW697" s="7">
        <v>74.0</v>
      </c>
      <c r="BX697" s="7">
        <v>269.0</v>
      </c>
      <c r="BY697" s="7">
        <v>614.0</v>
      </c>
      <c r="BZ697" s="7">
        <v>36.0</v>
      </c>
      <c r="CA697" s="7">
        <v>662.0</v>
      </c>
      <c r="CB697" s="7">
        <v>572.0</v>
      </c>
      <c r="CC697" s="7">
        <v>680.0</v>
      </c>
      <c r="CD697" s="7">
        <v>750.0</v>
      </c>
      <c r="CE697" s="7">
        <v>47.0</v>
      </c>
      <c r="CF697" s="7">
        <v>304.0</v>
      </c>
      <c r="CG697" s="7">
        <v>81.0</v>
      </c>
      <c r="CH697" s="7">
        <v>811.0</v>
      </c>
      <c r="CI697" s="7">
        <v>815.0</v>
      </c>
      <c r="CJ697" s="7">
        <v>666.0</v>
      </c>
      <c r="CK697" s="7">
        <v>800.0</v>
      </c>
      <c r="CL697" s="7">
        <v>755.0</v>
      </c>
      <c r="CM697" s="7">
        <v>355.0</v>
      </c>
      <c r="CN697" s="7">
        <v>163.0</v>
      </c>
      <c r="CO697" s="7">
        <v>799.0</v>
      </c>
      <c r="CP697" s="7">
        <v>798.0</v>
      </c>
      <c r="CQ697" s="7">
        <v>817.0</v>
      </c>
      <c r="CR697" s="7">
        <v>76.0</v>
      </c>
      <c r="CS697" s="7">
        <v>687.0</v>
      </c>
      <c r="CT697" s="7">
        <v>719.0</v>
      </c>
      <c r="CU697" s="7">
        <v>785.0</v>
      </c>
      <c r="CV697" s="7">
        <v>419.0</v>
      </c>
      <c r="CW697" s="7">
        <v>746.0</v>
      </c>
    </row>
    <row r="698" ht="14.25" customHeight="1">
      <c r="A698" s="7">
        <v>697.0</v>
      </c>
      <c r="B698" s="7">
        <v>993.0</v>
      </c>
      <c r="C698" s="7">
        <v>302.0</v>
      </c>
      <c r="D698" s="7">
        <v>876.0</v>
      </c>
      <c r="E698" s="7">
        <v>992.0</v>
      </c>
      <c r="F698" s="7">
        <v>58.0</v>
      </c>
      <c r="G698" s="7">
        <v>853.0</v>
      </c>
      <c r="H698" s="7">
        <v>913.0</v>
      </c>
      <c r="I698" s="7">
        <v>886.0</v>
      </c>
      <c r="J698" s="7">
        <v>745.0</v>
      </c>
      <c r="K698" s="7">
        <v>987.0</v>
      </c>
      <c r="L698" s="7">
        <v>795.0</v>
      </c>
      <c r="M698" s="7">
        <v>784.0</v>
      </c>
      <c r="N698" s="7">
        <v>223.0</v>
      </c>
      <c r="O698" s="7">
        <v>567.0</v>
      </c>
      <c r="P698" s="7">
        <v>172.0</v>
      </c>
      <c r="Q698" s="7">
        <v>114.0</v>
      </c>
      <c r="R698" s="7">
        <v>830.0</v>
      </c>
      <c r="S698" s="7">
        <v>491.0</v>
      </c>
      <c r="T698" s="7">
        <v>719.0</v>
      </c>
      <c r="U698" s="7">
        <v>915.0</v>
      </c>
      <c r="V698" s="7">
        <v>787.0</v>
      </c>
      <c r="W698" s="7">
        <v>93.0</v>
      </c>
      <c r="X698" s="7">
        <v>742.0</v>
      </c>
      <c r="Y698" s="7">
        <v>874.0</v>
      </c>
      <c r="Z698" s="7">
        <v>334.0</v>
      </c>
      <c r="AA698" s="7">
        <v>318.0</v>
      </c>
      <c r="AB698" s="7">
        <v>3.0</v>
      </c>
      <c r="AC698" s="7">
        <v>819.0</v>
      </c>
      <c r="AD698" s="7">
        <v>419.0</v>
      </c>
      <c r="AE698" s="7">
        <v>703.0</v>
      </c>
      <c r="AF698" s="7">
        <v>716.0</v>
      </c>
      <c r="AG698" s="7">
        <v>949.0</v>
      </c>
      <c r="AH698" s="7">
        <v>775.0</v>
      </c>
      <c r="AI698" s="7">
        <v>947.0</v>
      </c>
      <c r="AJ698" s="7">
        <v>564.0</v>
      </c>
      <c r="AK698" s="7">
        <v>969.0</v>
      </c>
      <c r="AL698" s="7">
        <v>54.0</v>
      </c>
      <c r="AM698" s="7">
        <v>269.0</v>
      </c>
      <c r="AN698" s="7">
        <v>756.0</v>
      </c>
      <c r="AO698" s="7">
        <v>947.0</v>
      </c>
      <c r="AP698" s="7">
        <v>896.0</v>
      </c>
      <c r="AQ698" s="7">
        <v>565.0</v>
      </c>
      <c r="AR698" s="7">
        <v>602.0</v>
      </c>
      <c r="AS698" s="7">
        <v>147.0</v>
      </c>
      <c r="AT698" s="7">
        <v>706.0</v>
      </c>
      <c r="AU698" s="7">
        <v>808.0</v>
      </c>
      <c r="AV698" s="7">
        <v>624.0</v>
      </c>
      <c r="AW698" s="7">
        <v>292.0</v>
      </c>
      <c r="AX698" s="7">
        <v>101.0</v>
      </c>
      <c r="AY698" s="7">
        <v>967.0</v>
      </c>
      <c r="AZ698" s="7">
        <v>622.0</v>
      </c>
      <c r="BA698" s="7">
        <v>23.0</v>
      </c>
      <c r="BB698" s="7">
        <v>792.0</v>
      </c>
      <c r="BC698" s="7">
        <v>261.0</v>
      </c>
      <c r="BD698" s="7">
        <v>767.0</v>
      </c>
      <c r="BE698" s="7">
        <v>919.0</v>
      </c>
      <c r="BF698" s="7">
        <v>113.0</v>
      </c>
      <c r="BG698" s="7">
        <v>912.0</v>
      </c>
      <c r="BH698" s="7">
        <v>886.0</v>
      </c>
      <c r="BI698" s="7">
        <v>211.0</v>
      </c>
      <c r="BJ698" s="7">
        <v>79.0</v>
      </c>
      <c r="BK698" s="7">
        <v>187.0</v>
      </c>
      <c r="BL698" s="7">
        <v>151.0</v>
      </c>
      <c r="BM698" s="7">
        <v>939.0</v>
      </c>
      <c r="BN698" s="7">
        <v>463.0</v>
      </c>
      <c r="BO698" s="7">
        <v>834.0</v>
      </c>
      <c r="BP698" s="7">
        <v>307.0</v>
      </c>
      <c r="BQ698" s="7">
        <v>842.0</v>
      </c>
      <c r="BR698" s="7">
        <v>431.0</v>
      </c>
      <c r="BS698" s="7">
        <v>532.0</v>
      </c>
      <c r="BT698" s="7">
        <v>438.0</v>
      </c>
      <c r="BU698" s="7">
        <v>928.0</v>
      </c>
      <c r="BV698" s="7">
        <v>653.0</v>
      </c>
      <c r="BW698" s="7">
        <v>153.0</v>
      </c>
      <c r="BX698" s="7">
        <v>18.0</v>
      </c>
      <c r="BY698" s="7">
        <v>305.0</v>
      </c>
      <c r="BZ698" s="7">
        <v>109.0</v>
      </c>
      <c r="CA698" s="7">
        <v>592.0</v>
      </c>
      <c r="CB698" s="7">
        <v>23.0</v>
      </c>
      <c r="CC698" s="7">
        <v>979.0</v>
      </c>
      <c r="CD698" s="7">
        <v>417.0</v>
      </c>
      <c r="CE698" s="7">
        <v>310.0</v>
      </c>
      <c r="CF698" s="7">
        <v>412.0</v>
      </c>
      <c r="CG698" s="7">
        <v>32.0</v>
      </c>
      <c r="CH698" s="7">
        <v>82.0</v>
      </c>
      <c r="CI698" s="7">
        <v>657.0</v>
      </c>
      <c r="CJ698" s="7">
        <v>470.0</v>
      </c>
      <c r="CK698" s="7">
        <v>63.0</v>
      </c>
      <c r="CL698" s="7">
        <v>5.0</v>
      </c>
      <c r="CM698" s="7">
        <v>741.0</v>
      </c>
      <c r="CN698" s="7">
        <v>557.0</v>
      </c>
      <c r="CO698" s="7">
        <v>282.0</v>
      </c>
      <c r="CP698" s="7">
        <v>772.0</v>
      </c>
      <c r="CQ698" s="7">
        <v>350.0</v>
      </c>
      <c r="CR698" s="7">
        <v>307.0</v>
      </c>
      <c r="CS698" s="7">
        <v>689.0</v>
      </c>
      <c r="CT698" s="7">
        <v>755.0</v>
      </c>
      <c r="CU698" s="7">
        <v>573.0</v>
      </c>
      <c r="CV698" s="7">
        <v>368.0</v>
      </c>
      <c r="CW698" s="7">
        <v>843.0</v>
      </c>
    </row>
    <row r="699" ht="14.25" customHeight="1">
      <c r="A699" s="7">
        <v>698.0</v>
      </c>
      <c r="B699" s="7">
        <v>396.0</v>
      </c>
      <c r="C699" s="7">
        <v>409.0</v>
      </c>
      <c r="D699" s="7">
        <v>61.0</v>
      </c>
      <c r="E699" s="7">
        <v>637.0</v>
      </c>
      <c r="F699" s="7">
        <v>208.0</v>
      </c>
      <c r="G699" s="7">
        <v>515.0</v>
      </c>
      <c r="H699" s="7">
        <v>445.0</v>
      </c>
      <c r="I699" s="7">
        <v>58.0</v>
      </c>
      <c r="J699" s="7">
        <v>972.0</v>
      </c>
      <c r="K699" s="7">
        <v>966.0</v>
      </c>
      <c r="L699" s="7">
        <v>911.0</v>
      </c>
      <c r="M699" s="7">
        <v>601.0</v>
      </c>
      <c r="N699" s="7">
        <v>917.0</v>
      </c>
      <c r="O699" s="7">
        <v>79.0</v>
      </c>
      <c r="P699" s="7">
        <v>191.0</v>
      </c>
      <c r="Q699" s="7">
        <v>995.0</v>
      </c>
      <c r="R699" s="7">
        <v>441.0</v>
      </c>
      <c r="S699" s="7">
        <v>250.0</v>
      </c>
      <c r="T699" s="7">
        <v>363.0</v>
      </c>
      <c r="U699" s="7">
        <v>161.0</v>
      </c>
      <c r="V699" s="7">
        <v>866.0</v>
      </c>
      <c r="W699" s="7">
        <v>665.0</v>
      </c>
      <c r="X699" s="7">
        <v>993.0</v>
      </c>
      <c r="Y699" s="7">
        <v>27.0</v>
      </c>
      <c r="Z699" s="7">
        <v>844.0</v>
      </c>
      <c r="AA699" s="7">
        <v>521.0</v>
      </c>
      <c r="AB699" s="7">
        <v>877.0</v>
      </c>
      <c r="AC699" s="7">
        <v>964.0</v>
      </c>
      <c r="AD699" s="7">
        <v>248.0</v>
      </c>
      <c r="AE699" s="7">
        <v>957.0</v>
      </c>
      <c r="AF699" s="7">
        <v>756.0</v>
      </c>
      <c r="AG699" s="7">
        <v>648.0</v>
      </c>
      <c r="AH699" s="7">
        <v>1.0</v>
      </c>
      <c r="AI699" s="7">
        <v>486.0</v>
      </c>
      <c r="AJ699" s="7">
        <v>105.0</v>
      </c>
      <c r="AK699" s="7">
        <v>834.0</v>
      </c>
      <c r="AL699" s="7">
        <v>239.0</v>
      </c>
      <c r="AM699" s="7">
        <v>856.0</v>
      </c>
      <c r="AN699" s="7">
        <v>821.0</v>
      </c>
      <c r="AO699" s="7">
        <v>913.0</v>
      </c>
      <c r="AP699" s="7">
        <v>234.0</v>
      </c>
      <c r="AQ699" s="7">
        <v>909.0</v>
      </c>
      <c r="AR699" s="7">
        <v>532.0</v>
      </c>
      <c r="AS699" s="7">
        <v>180.0</v>
      </c>
      <c r="AT699" s="7">
        <v>541.0</v>
      </c>
      <c r="AU699" s="7">
        <v>433.0</v>
      </c>
      <c r="AV699" s="7">
        <v>523.0</v>
      </c>
      <c r="AW699" s="7">
        <v>51.0</v>
      </c>
      <c r="AX699" s="7">
        <v>817.0</v>
      </c>
      <c r="AY699" s="7">
        <v>938.0</v>
      </c>
      <c r="AZ699" s="7">
        <v>894.0</v>
      </c>
      <c r="BA699" s="7">
        <v>124.0</v>
      </c>
      <c r="BB699" s="7">
        <v>40.0</v>
      </c>
      <c r="BC699" s="7">
        <v>205.0</v>
      </c>
      <c r="BD699" s="7">
        <v>2.0</v>
      </c>
      <c r="BE699" s="7">
        <v>207.0</v>
      </c>
      <c r="BF699" s="7">
        <v>960.0</v>
      </c>
      <c r="BG699" s="7">
        <v>520.0</v>
      </c>
      <c r="BH699" s="7">
        <v>169.0</v>
      </c>
      <c r="BI699" s="7">
        <v>559.0</v>
      </c>
      <c r="BJ699" s="7">
        <v>402.0</v>
      </c>
      <c r="BK699" s="7">
        <v>755.0</v>
      </c>
      <c r="BL699" s="7">
        <v>569.0</v>
      </c>
      <c r="BM699" s="7">
        <v>838.0</v>
      </c>
      <c r="BN699" s="7">
        <v>870.0</v>
      </c>
      <c r="BO699" s="7">
        <v>666.0</v>
      </c>
      <c r="BP699" s="7">
        <v>996.0</v>
      </c>
      <c r="BQ699" s="7">
        <v>440.0</v>
      </c>
      <c r="BR699" s="7">
        <v>110.0</v>
      </c>
      <c r="BS699" s="7">
        <v>7.0</v>
      </c>
      <c r="BT699" s="7">
        <v>129.0</v>
      </c>
      <c r="BU699" s="7">
        <v>941.0</v>
      </c>
      <c r="BV699" s="7">
        <v>97.0</v>
      </c>
      <c r="BW699" s="7">
        <v>180.0</v>
      </c>
      <c r="BX699" s="7">
        <v>990.0</v>
      </c>
      <c r="BY699" s="7">
        <v>242.0</v>
      </c>
      <c r="BZ699" s="7">
        <v>118.0</v>
      </c>
      <c r="CA699" s="7">
        <v>86.0</v>
      </c>
      <c r="CB699" s="7">
        <v>675.0</v>
      </c>
      <c r="CC699" s="7">
        <v>676.0</v>
      </c>
      <c r="CD699" s="7">
        <v>753.0</v>
      </c>
      <c r="CE699" s="7">
        <v>34.0</v>
      </c>
      <c r="CF699" s="7">
        <v>739.0</v>
      </c>
      <c r="CG699" s="7">
        <v>319.0</v>
      </c>
      <c r="CH699" s="7">
        <v>213.0</v>
      </c>
      <c r="CI699" s="7">
        <v>925.0</v>
      </c>
      <c r="CJ699" s="7">
        <v>680.0</v>
      </c>
      <c r="CK699" s="7">
        <v>284.0</v>
      </c>
      <c r="CL699" s="7">
        <v>133.0</v>
      </c>
      <c r="CM699" s="7">
        <v>610.0</v>
      </c>
      <c r="CN699" s="7">
        <v>631.0</v>
      </c>
      <c r="CO699" s="7">
        <v>829.0</v>
      </c>
      <c r="CP699" s="7">
        <v>648.0</v>
      </c>
      <c r="CQ699" s="7">
        <v>140.0</v>
      </c>
      <c r="CR699" s="7">
        <v>488.0</v>
      </c>
      <c r="CS699" s="7">
        <v>242.0</v>
      </c>
      <c r="CT699" s="7">
        <v>187.0</v>
      </c>
      <c r="CU699" s="7">
        <v>995.0</v>
      </c>
      <c r="CV699" s="7">
        <v>915.0</v>
      </c>
      <c r="CW699" s="7">
        <v>753.0</v>
      </c>
    </row>
    <row r="700" ht="14.25" customHeight="1">
      <c r="A700" s="7">
        <v>699.0</v>
      </c>
      <c r="B700" s="7">
        <v>649.0</v>
      </c>
      <c r="C700" s="7">
        <v>169.0</v>
      </c>
      <c r="D700" s="7">
        <v>804.0</v>
      </c>
      <c r="E700" s="7">
        <v>800.0</v>
      </c>
      <c r="F700" s="7">
        <v>186.0</v>
      </c>
      <c r="G700" s="7">
        <v>982.0</v>
      </c>
      <c r="H700" s="7">
        <v>875.0</v>
      </c>
      <c r="I700" s="7">
        <v>67.0</v>
      </c>
      <c r="J700" s="7">
        <v>375.0</v>
      </c>
      <c r="K700" s="7">
        <v>466.0</v>
      </c>
      <c r="L700" s="7">
        <v>195.0</v>
      </c>
      <c r="M700" s="7">
        <v>93.0</v>
      </c>
      <c r="N700" s="7">
        <v>950.0</v>
      </c>
      <c r="O700" s="7">
        <v>970.0</v>
      </c>
      <c r="P700" s="7">
        <v>197.0</v>
      </c>
      <c r="Q700" s="7">
        <v>1000.0</v>
      </c>
      <c r="R700" s="7">
        <v>859.0</v>
      </c>
      <c r="S700" s="7">
        <v>219.0</v>
      </c>
      <c r="T700" s="7">
        <v>14.0</v>
      </c>
      <c r="U700" s="7">
        <v>446.0</v>
      </c>
      <c r="V700" s="7">
        <v>722.0</v>
      </c>
      <c r="W700" s="7">
        <v>719.0</v>
      </c>
      <c r="X700" s="7">
        <v>477.0</v>
      </c>
      <c r="Y700" s="7">
        <v>887.0</v>
      </c>
      <c r="Z700" s="7">
        <v>589.0</v>
      </c>
      <c r="AA700" s="7">
        <v>551.0</v>
      </c>
      <c r="AB700" s="7">
        <v>143.0</v>
      </c>
      <c r="AC700" s="7">
        <v>353.0</v>
      </c>
      <c r="AD700" s="7">
        <v>100.0</v>
      </c>
      <c r="AE700" s="7">
        <v>650.0</v>
      </c>
      <c r="AF700" s="7">
        <v>376.0</v>
      </c>
      <c r="AG700" s="7">
        <v>160.0</v>
      </c>
      <c r="AH700" s="7">
        <v>758.0</v>
      </c>
      <c r="AI700" s="7">
        <v>792.0</v>
      </c>
      <c r="AJ700" s="7">
        <v>570.0</v>
      </c>
      <c r="AK700" s="7">
        <v>462.0</v>
      </c>
      <c r="AL700" s="7">
        <v>516.0</v>
      </c>
      <c r="AM700" s="7">
        <v>741.0</v>
      </c>
      <c r="AN700" s="7">
        <v>489.0</v>
      </c>
      <c r="AO700" s="7">
        <v>159.0</v>
      </c>
      <c r="AP700" s="7">
        <v>678.0</v>
      </c>
      <c r="AQ700" s="7">
        <v>38.0</v>
      </c>
      <c r="AR700" s="7">
        <v>428.0</v>
      </c>
      <c r="AS700" s="7">
        <v>442.0</v>
      </c>
      <c r="AT700" s="7">
        <v>418.0</v>
      </c>
      <c r="AU700" s="7">
        <v>857.0</v>
      </c>
      <c r="AV700" s="7">
        <v>780.0</v>
      </c>
      <c r="AW700" s="7">
        <v>884.0</v>
      </c>
      <c r="AX700" s="7">
        <v>829.0</v>
      </c>
      <c r="AY700" s="7">
        <v>211.0</v>
      </c>
      <c r="AZ700" s="7">
        <v>221.0</v>
      </c>
      <c r="BA700" s="7">
        <v>815.0</v>
      </c>
      <c r="BB700" s="7">
        <v>517.0</v>
      </c>
      <c r="BC700" s="7">
        <v>535.0</v>
      </c>
      <c r="BD700" s="7">
        <v>653.0</v>
      </c>
      <c r="BE700" s="7">
        <v>839.0</v>
      </c>
      <c r="BF700" s="7">
        <v>982.0</v>
      </c>
      <c r="BG700" s="7">
        <v>503.0</v>
      </c>
      <c r="BH700" s="7">
        <v>332.0</v>
      </c>
      <c r="BI700" s="7">
        <v>935.0</v>
      </c>
      <c r="BJ700" s="7">
        <v>486.0</v>
      </c>
      <c r="BK700" s="7">
        <v>956.0</v>
      </c>
      <c r="BL700" s="7">
        <v>277.0</v>
      </c>
      <c r="BM700" s="7">
        <v>292.0</v>
      </c>
      <c r="BN700" s="7">
        <v>286.0</v>
      </c>
      <c r="BO700" s="7">
        <v>518.0</v>
      </c>
      <c r="BP700" s="7">
        <v>506.0</v>
      </c>
      <c r="BQ700" s="7">
        <v>994.0</v>
      </c>
      <c r="BR700" s="7">
        <v>275.0</v>
      </c>
      <c r="BS700" s="7">
        <v>306.0</v>
      </c>
      <c r="BT700" s="7">
        <v>320.0</v>
      </c>
      <c r="BU700" s="7">
        <v>895.0</v>
      </c>
      <c r="BV700" s="7">
        <v>603.0</v>
      </c>
      <c r="BW700" s="7">
        <v>447.0</v>
      </c>
      <c r="BX700" s="7">
        <v>612.0</v>
      </c>
      <c r="BY700" s="7">
        <v>244.0</v>
      </c>
      <c r="BZ700" s="7">
        <v>2.0</v>
      </c>
      <c r="CA700" s="7">
        <v>963.0</v>
      </c>
      <c r="CB700" s="7">
        <v>333.0</v>
      </c>
      <c r="CC700" s="7">
        <v>928.0</v>
      </c>
      <c r="CD700" s="7">
        <v>147.0</v>
      </c>
      <c r="CE700" s="7">
        <v>379.0</v>
      </c>
      <c r="CF700" s="7">
        <v>773.0</v>
      </c>
      <c r="CG700" s="7">
        <v>674.0</v>
      </c>
      <c r="CH700" s="7">
        <v>788.0</v>
      </c>
      <c r="CI700" s="7">
        <v>875.0</v>
      </c>
      <c r="CJ700" s="7">
        <v>518.0</v>
      </c>
      <c r="CK700" s="7">
        <v>931.0</v>
      </c>
      <c r="CL700" s="7">
        <v>257.0</v>
      </c>
      <c r="CM700" s="7">
        <v>526.0</v>
      </c>
      <c r="CN700" s="7">
        <v>897.0</v>
      </c>
      <c r="CO700" s="7">
        <v>805.0</v>
      </c>
      <c r="CP700" s="7">
        <v>378.0</v>
      </c>
      <c r="CQ700" s="7">
        <v>433.0</v>
      </c>
      <c r="CR700" s="7">
        <v>40.0</v>
      </c>
      <c r="CS700" s="7">
        <v>33.0</v>
      </c>
      <c r="CT700" s="7">
        <v>129.0</v>
      </c>
      <c r="CU700" s="7">
        <v>235.0</v>
      </c>
      <c r="CV700" s="7">
        <v>568.0</v>
      </c>
      <c r="CW700" s="7">
        <v>610.0</v>
      </c>
    </row>
    <row r="701" ht="14.25" customHeight="1">
      <c r="A701" s="7">
        <v>700.0</v>
      </c>
      <c r="B701" s="7">
        <v>746.0</v>
      </c>
      <c r="C701" s="7">
        <v>602.0</v>
      </c>
      <c r="D701" s="7">
        <v>689.0</v>
      </c>
      <c r="E701" s="7">
        <v>735.0</v>
      </c>
      <c r="F701" s="7">
        <v>161.0</v>
      </c>
      <c r="G701" s="7">
        <v>488.0</v>
      </c>
      <c r="H701" s="7">
        <v>14.0</v>
      </c>
      <c r="I701" s="7">
        <v>255.0</v>
      </c>
      <c r="J701" s="7">
        <v>48.0</v>
      </c>
      <c r="K701" s="7">
        <v>732.0</v>
      </c>
      <c r="L701" s="7">
        <v>638.0</v>
      </c>
      <c r="M701" s="7">
        <v>130.0</v>
      </c>
      <c r="N701" s="7">
        <v>689.0</v>
      </c>
      <c r="O701" s="7">
        <v>389.0</v>
      </c>
      <c r="P701" s="7">
        <v>572.0</v>
      </c>
      <c r="Q701" s="7">
        <v>827.0</v>
      </c>
      <c r="R701" s="7">
        <v>633.0</v>
      </c>
      <c r="S701" s="7">
        <v>164.0</v>
      </c>
      <c r="T701" s="7">
        <v>55.0</v>
      </c>
      <c r="U701" s="7">
        <v>237.0</v>
      </c>
      <c r="V701" s="7">
        <v>323.0</v>
      </c>
      <c r="W701" s="7">
        <v>604.0</v>
      </c>
      <c r="X701" s="7">
        <v>921.0</v>
      </c>
      <c r="Y701" s="7">
        <v>63.0</v>
      </c>
      <c r="Z701" s="7">
        <v>514.0</v>
      </c>
      <c r="AA701" s="7">
        <v>21.0</v>
      </c>
      <c r="AB701" s="7">
        <v>430.0</v>
      </c>
      <c r="AC701" s="7">
        <v>168.0</v>
      </c>
      <c r="AD701" s="7">
        <v>107.0</v>
      </c>
      <c r="AE701" s="7">
        <v>412.0</v>
      </c>
      <c r="AF701" s="7">
        <v>569.0</v>
      </c>
      <c r="AG701" s="7">
        <v>822.0</v>
      </c>
      <c r="AH701" s="7">
        <v>295.0</v>
      </c>
      <c r="AI701" s="7">
        <v>562.0</v>
      </c>
      <c r="AJ701" s="7">
        <v>61.0</v>
      </c>
      <c r="AK701" s="7">
        <v>679.0</v>
      </c>
      <c r="AL701" s="7">
        <v>936.0</v>
      </c>
      <c r="AM701" s="7">
        <v>863.0</v>
      </c>
      <c r="AN701" s="7">
        <v>417.0</v>
      </c>
      <c r="AO701" s="7">
        <v>938.0</v>
      </c>
      <c r="AP701" s="7">
        <v>448.0</v>
      </c>
      <c r="AQ701" s="7">
        <v>934.0</v>
      </c>
      <c r="AR701" s="7">
        <v>464.0</v>
      </c>
      <c r="AS701" s="7">
        <v>780.0</v>
      </c>
      <c r="AT701" s="7">
        <v>147.0</v>
      </c>
      <c r="AU701" s="7">
        <v>52.0</v>
      </c>
      <c r="AV701" s="7">
        <v>63.0</v>
      </c>
      <c r="AW701" s="7">
        <v>147.0</v>
      </c>
      <c r="AX701" s="7">
        <v>77.0</v>
      </c>
      <c r="AY701" s="7">
        <v>561.0</v>
      </c>
      <c r="AZ701" s="7">
        <v>475.0</v>
      </c>
      <c r="BA701" s="7">
        <v>60.0</v>
      </c>
      <c r="BB701" s="7">
        <v>256.0</v>
      </c>
      <c r="BC701" s="7">
        <v>759.0</v>
      </c>
      <c r="BD701" s="7">
        <v>755.0</v>
      </c>
      <c r="BE701" s="7">
        <v>162.0</v>
      </c>
      <c r="BF701" s="7">
        <v>212.0</v>
      </c>
      <c r="BG701" s="7">
        <v>336.0</v>
      </c>
      <c r="BH701" s="7">
        <v>835.0</v>
      </c>
      <c r="BI701" s="7">
        <v>363.0</v>
      </c>
      <c r="BJ701" s="7">
        <v>929.0</v>
      </c>
      <c r="BK701" s="7">
        <v>130.0</v>
      </c>
      <c r="BL701" s="7">
        <v>53.0</v>
      </c>
      <c r="BM701" s="7">
        <v>82.0</v>
      </c>
      <c r="BN701" s="7">
        <v>375.0</v>
      </c>
      <c r="BO701" s="7">
        <v>507.0</v>
      </c>
      <c r="BP701" s="7">
        <v>561.0</v>
      </c>
      <c r="BQ701" s="7">
        <v>263.0</v>
      </c>
      <c r="BR701" s="7">
        <v>992.0</v>
      </c>
      <c r="BS701" s="7">
        <v>737.0</v>
      </c>
      <c r="BT701" s="7">
        <v>414.0</v>
      </c>
      <c r="BU701" s="7">
        <v>624.0</v>
      </c>
      <c r="BV701" s="7">
        <v>754.0</v>
      </c>
      <c r="BW701" s="7">
        <v>777.0</v>
      </c>
      <c r="BX701" s="7">
        <v>706.0</v>
      </c>
      <c r="BY701" s="7">
        <v>256.0</v>
      </c>
      <c r="BZ701" s="7">
        <v>70.0</v>
      </c>
      <c r="CA701" s="7">
        <v>793.0</v>
      </c>
      <c r="CB701" s="7">
        <v>571.0</v>
      </c>
      <c r="CC701" s="7">
        <v>150.0</v>
      </c>
      <c r="CD701" s="7">
        <v>488.0</v>
      </c>
      <c r="CE701" s="7">
        <v>496.0</v>
      </c>
      <c r="CF701" s="7">
        <v>899.0</v>
      </c>
      <c r="CG701" s="7">
        <v>604.0</v>
      </c>
      <c r="CH701" s="7">
        <v>734.0</v>
      </c>
      <c r="CI701" s="7">
        <v>127.0</v>
      </c>
      <c r="CJ701" s="7">
        <v>773.0</v>
      </c>
      <c r="CK701" s="7">
        <v>65.0</v>
      </c>
      <c r="CL701" s="7">
        <v>605.0</v>
      </c>
      <c r="CM701" s="7">
        <v>756.0</v>
      </c>
      <c r="CN701" s="7">
        <v>97.0</v>
      </c>
      <c r="CO701" s="7">
        <v>165.0</v>
      </c>
      <c r="CP701" s="7">
        <v>428.0</v>
      </c>
      <c r="CQ701" s="7">
        <v>65.0</v>
      </c>
      <c r="CR701" s="7">
        <v>974.0</v>
      </c>
      <c r="CS701" s="7">
        <v>164.0</v>
      </c>
      <c r="CT701" s="7">
        <v>133.0</v>
      </c>
      <c r="CU701" s="7">
        <v>607.0</v>
      </c>
      <c r="CV701" s="7">
        <v>585.0</v>
      </c>
      <c r="CW701" s="7">
        <v>930.0</v>
      </c>
    </row>
    <row r="702" ht="14.25" customHeight="1">
      <c r="A702" s="7">
        <v>701.0</v>
      </c>
      <c r="B702" s="7">
        <v>237.0</v>
      </c>
      <c r="C702" s="7">
        <v>732.0</v>
      </c>
      <c r="D702" s="7">
        <v>524.0</v>
      </c>
      <c r="E702" s="7">
        <v>577.0</v>
      </c>
      <c r="F702" s="7">
        <v>957.0</v>
      </c>
      <c r="G702" s="7">
        <v>207.0</v>
      </c>
      <c r="H702" s="7">
        <v>513.0</v>
      </c>
      <c r="I702" s="7">
        <v>425.0</v>
      </c>
      <c r="J702" s="7">
        <v>477.0</v>
      </c>
      <c r="K702" s="7">
        <v>198.0</v>
      </c>
      <c r="L702" s="7">
        <v>80.0</v>
      </c>
      <c r="M702" s="7">
        <v>577.0</v>
      </c>
      <c r="N702" s="7">
        <v>151.0</v>
      </c>
      <c r="O702" s="7">
        <v>619.0</v>
      </c>
      <c r="P702" s="7">
        <v>156.0</v>
      </c>
      <c r="Q702" s="7">
        <v>140.0</v>
      </c>
      <c r="R702" s="7">
        <v>644.0</v>
      </c>
      <c r="S702" s="7">
        <v>521.0</v>
      </c>
      <c r="T702" s="7">
        <v>351.0</v>
      </c>
      <c r="U702" s="7">
        <v>371.0</v>
      </c>
      <c r="V702" s="7">
        <v>587.0</v>
      </c>
      <c r="W702" s="7">
        <v>98.0</v>
      </c>
      <c r="X702" s="7">
        <v>572.0</v>
      </c>
      <c r="Y702" s="7">
        <v>186.0</v>
      </c>
      <c r="Z702" s="7">
        <v>990.0</v>
      </c>
      <c r="AA702" s="7">
        <v>495.0</v>
      </c>
      <c r="AB702" s="7">
        <v>655.0</v>
      </c>
      <c r="AC702" s="7">
        <v>488.0</v>
      </c>
      <c r="AD702" s="7">
        <v>747.0</v>
      </c>
      <c r="AE702" s="7">
        <v>618.0</v>
      </c>
      <c r="AF702" s="7">
        <v>788.0</v>
      </c>
      <c r="AG702" s="7">
        <v>858.0</v>
      </c>
      <c r="AH702" s="7">
        <v>713.0</v>
      </c>
      <c r="AI702" s="7">
        <v>937.0</v>
      </c>
      <c r="AJ702" s="7">
        <v>559.0</v>
      </c>
      <c r="AK702" s="7">
        <v>349.0</v>
      </c>
      <c r="AL702" s="7">
        <v>696.0</v>
      </c>
      <c r="AM702" s="7">
        <v>421.0</v>
      </c>
      <c r="AN702" s="7">
        <v>830.0</v>
      </c>
      <c r="AO702" s="7">
        <v>821.0</v>
      </c>
      <c r="AP702" s="7">
        <v>755.0</v>
      </c>
      <c r="AQ702" s="7">
        <v>388.0</v>
      </c>
      <c r="AR702" s="7">
        <v>438.0</v>
      </c>
      <c r="AS702" s="7">
        <v>253.0</v>
      </c>
      <c r="AT702" s="7">
        <v>653.0</v>
      </c>
      <c r="AU702" s="7">
        <v>502.0</v>
      </c>
      <c r="AV702" s="7">
        <v>86.0</v>
      </c>
      <c r="AW702" s="7">
        <v>309.0</v>
      </c>
      <c r="AX702" s="7">
        <v>815.0</v>
      </c>
      <c r="AY702" s="7">
        <v>554.0</v>
      </c>
      <c r="AZ702" s="7">
        <v>897.0</v>
      </c>
      <c r="BA702" s="7">
        <v>723.0</v>
      </c>
      <c r="BB702" s="7">
        <v>275.0</v>
      </c>
      <c r="BC702" s="7">
        <v>619.0</v>
      </c>
      <c r="BD702" s="7">
        <v>857.0</v>
      </c>
      <c r="BE702" s="7">
        <v>99.0</v>
      </c>
      <c r="BF702" s="7">
        <v>163.0</v>
      </c>
      <c r="BG702" s="7">
        <v>413.0</v>
      </c>
      <c r="BH702" s="7">
        <v>958.0</v>
      </c>
      <c r="BI702" s="7">
        <v>839.0</v>
      </c>
      <c r="BJ702" s="7">
        <v>805.0</v>
      </c>
      <c r="BK702" s="7">
        <v>567.0</v>
      </c>
      <c r="BL702" s="7">
        <v>310.0</v>
      </c>
      <c r="BM702" s="7">
        <v>503.0</v>
      </c>
      <c r="BN702" s="7">
        <v>772.0</v>
      </c>
      <c r="BO702" s="7">
        <v>856.0</v>
      </c>
      <c r="BP702" s="7">
        <v>544.0</v>
      </c>
      <c r="BQ702" s="7">
        <v>575.0</v>
      </c>
      <c r="BR702" s="7">
        <v>801.0</v>
      </c>
      <c r="BS702" s="7">
        <v>945.0</v>
      </c>
      <c r="BT702" s="7">
        <v>237.0</v>
      </c>
      <c r="BU702" s="7">
        <v>347.0</v>
      </c>
      <c r="BV702" s="7">
        <v>958.0</v>
      </c>
      <c r="BW702" s="7">
        <v>549.0</v>
      </c>
      <c r="BX702" s="7">
        <v>914.0</v>
      </c>
      <c r="BY702" s="7">
        <v>189.0</v>
      </c>
      <c r="BZ702" s="7">
        <v>672.0</v>
      </c>
      <c r="CA702" s="7">
        <v>51.0</v>
      </c>
      <c r="CB702" s="7">
        <v>177.0</v>
      </c>
      <c r="CC702" s="7">
        <v>764.0</v>
      </c>
      <c r="CD702" s="7">
        <v>94.0</v>
      </c>
      <c r="CE702" s="7">
        <v>502.0</v>
      </c>
      <c r="CF702" s="7">
        <v>594.0</v>
      </c>
      <c r="CG702" s="7">
        <v>766.0</v>
      </c>
      <c r="CH702" s="7">
        <v>811.0</v>
      </c>
      <c r="CI702" s="7">
        <v>943.0</v>
      </c>
      <c r="CJ702" s="7">
        <v>343.0</v>
      </c>
      <c r="CK702" s="7">
        <v>913.0</v>
      </c>
      <c r="CL702" s="7">
        <v>390.0</v>
      </c>
      <c r="CM702" s="7">
        <v>358.0</v>
      </c>
      <c r="CN702" s="7">
        <v>39.0</v>
      </c>
      <c r="CO702" s="7">
        <v>453.0</v>
      </c>
      <c r="CP702" s="7">
        <v>92.0</v>
      </c>
      <c r="CQ702" s="7">
        <v>991.0</v>
      </c>
      <c r="CR702" s="7">
        <v>180.0</v>
      </c>
      <c r="CS702" s="7">
        <v>135.0</v>
      </c>
      <c r="CT702" s="7">
        <v>216.0</v>
      </c>
      <c r="CU702" s="7">
        <v>356.0</v>
      </c>
      <c r="CV702" s="7">
        <v>153.0</v>
      </c>
      <c r="CW702" s="7">
        <v>997.0</v>
      </c>
    </row>
    <row r="703" ht="14.25" customHeight="1">
      <c r="A703" s="7">
        <v>702.0</v>
      </c>
      <c r="B703" s="7">
        <v>561.0</v>
      </c>
      <c r="C703" s="7">
        <v>111.0</v>
      </c>
      <c r="D703" s="7">
        <v>538.0</v>
      </c>
      <c r="E703" s="7">
        <v>184.0</v>
      </c>
      <c r="F703" s="7">
        <v>628.0</v>
      </c>
      <c r="G703" s="7">
        <v>534.0</v>
      </c>
      <c r="H703" s="7">
        <v>696.0</v>
      </c>
      <c r="I703" s="7">
        <v>286.0</v>
      </c>
      <c r="J703" s="7">
        <v>78.0</v>
      </c>
      <c r="K703" s="7">
        <v>24.0</v>
      </c>
      <c r="L703" s="7">
        <v>8.0</v>
      </c>
      <c r="M703" s="7">
        <v>1.0</v>
      </c>
      <c r="N703" s="7">
        <v>204.0</v>
      </c>
      <c r="O703" s="7">
        <v>568.0</v>
      </c>
      <c r="P703" s="7">
        <v>310.0</v>
      </c>
      <c r="Q703" s="7">
        <v>912.0</v>
      </c>
      <c r="R703" s="7">
        <v>888.0</v>
      </c>
      <c r="S703" s="7">
        <v>233.0</v>
      </c>
      <c r="T703" s="7">
        <v>285.0</v>
      </c>
      <c r="U703" s="7">
        <v>702.0</v>
      </c>
      <c r="V703" s="7">
        <v>521.0</v>
      </c>
      <c r="W703" s="7">
        <v>648.0</v>
      </c>
      <c r="X703" s="7">
        <v>723.0</v>
      </c>
      <c r="Y703" s="7">
        <v>160.0</v>
      </c>
      <c r="Z703" s="7">
        <v>383.0</v>
      </c>
      <c r="AA703" s="7">
        <v>968.0</v>
      </c>
      <c r="AB703" s="7">
        <v>332.0</v>
      </c>
      <c r="AC703" s="7">
        <v>884.0</v>
      </c>
      <c r="AD703" s="7">
        <v>617.0</v>
      </c>
      <c r="AE703" s="7">
        <v>213.0</v>
      </c>
      <c r="AF703" s="7">
        <v>387.0</v>
      </c>
      <c r="AG703" s="7">
        <v>216.0</v>
      </c>
      <c r="AH703" s="7">
        <v>837.0</v>
      </c>
      <c r="AI703" s="7">
        <v>866.0</v>
      </c>
      <c r="AJ703" s="7">
        <v>365.0</v>
      </c>
      <c r="AK703" s="7">
        <v>442.0</v>
      </c>
      <c r="AL703" s="7">
        <v>569.0</v>
      </c>
      <c r="AM703" s="7">
        <v>688.0</v>
      </c>
      <c r="AN703" s="7">
        <v>221.0</v>
      </c>
      <c r="AO703" s="7">
        <v>213.0</v>
      </c>
      <c r="AP703" s="7">
        <v>154.0</v>
      </c>
      <c r="AQ703" s="7">
        <v>74.0</v>
      </c>
      <c r="AR703" s="7">
        <v>973.0</v>
      </c>
      <c r="AS703" s="7">
        <v>72.0</v>
      </c>
      <c r="AT703" s="7">
        <v>410.0</v>
      </c>
      <c r="AU703" s="7">
        <v>226.0</v>
      </c>
      <c r="AV703" s="7">
        <v>957.0</v>
      </c>
      <c r="AW703" s="7">
        <v>255.0</v>
      </c>
      <c r="AX703" s="7">
        <v>535.0</v>
      </c>
      <c r="AY703" s="7">
        <v>74.0</v>
      </c>
      <c r="AZ703" s="7">
        <v>304.0</v>
      </c>
      <c r="BA703" s="7">
        <v>832.0</v>
      </c>
      <c r="BB703" s="7">
        <v>491.0</v>
      </c>
      <c r="BC703" s="7">
        <v>299.0</v>
      </c>
      <c r="BD703" s="7">
        <v>684.0</v>
      </c>
      <c r="BE703" s="7">
        <v>233.0</v>
      </c>
      <c r="BF703" s="7">
        <v>532.0</v>
      </c>
      <c r="BG703" s="7">
        <v>244.0</v>
      </c>
      <c r="BH703" s="7">
        <v>954.0</v>
      </c>
      <c r="BI703" s="7">
        <v>590.0</v>
      </c>
      <c r="BJ703" s="7">
        <v>73.0</v>
      </c>
      <c r="BK703" s="7">
        <v>424.0</v>
      </c>
      <c r="BL703" s="7">
        <v>703.0</v>
      </c>
      <c r="BM703" s="7">
        <v>846.0</v>
      </c>
      <c r="BN703" s="7">
        <v>54.0</v>
      </c>
      <c r="BO703" s="7">
        <v>174.0</v>
      </c>
      <c r="BP703" s="7">
        <v>882.0</v>
      </c>
      <c r="BQ703" s="7">
        <v>474.0</v>
      </c>
      <c r="BR703" s="7">
        <v>247.0</v>
      </c>
      <c r="BS703" s="7">
        <v>634.0</v>
      </c>
      <c r="BT703" s="7">
        <v>647.0</v>
      </c>
      <c r="BU703" s="7">
        <v>802.0</v>
      </c>
      <c r="BV703" s="7">
        <v>111.0</v>
      </c>
      <c r="BW703" s="7">
        <v>537.0</v>
      </c>
      <c r="BX703" s="7">
        <v>939.0</v>
      </c>
      <c r="BY703" s="7">
        <v>730.0</v>
      </c>
      <c r="BZ703" s="7">
        <v>913.0</v>
      </c>
      <c r="CA703" s="7">
        <v>754.0</v>
      </c>
      <c r="CB703" s="7">
        <v>233.0</v>
      </c>
      <c r="CC703" s="7">
        <v>548.0</v>
      </c>
      <c r="CD703" s="7">
        <v>384.0</v>
      </c>
      <c r="CE703" s="7">
        <v>684.0</v>
      </c>
      <c r="CF703" s="7">
        <v>42.0</v>
      </c>
      <c r="CG703" s="7">
        <v>444.0</v>
      </c>
      <c r="CH703" s="7">
        <v>754.0</v>
      </c>
      <c r="CI703" s="7">
        <v>112.0</v>
      </c>
      <c r="CJ703" s="7">
        <v>722.0</v>
      </c>
      <c r="CK703" s="7">
        <v>369.0</v>
      </c>
      <c r="CL703" s="7">
        <v>251.0</v>
      </c>
      <c r="CM703" s="7">
        <v>334.0</v>
      </c>
      <c r="CN703" s="7">
        <v>213.0</v>
      </c>
      <c r="CO703" s="7">
        <v>369.0</v>
      </c>
      <c r="CP703" s="7">
        <v>437.0</v>
      </c>
      <c r="CQ703" s="7">
        <v>555.0</v>
      </c>
      <c r="CR703" s="7">
        <v>880.0</v>
      </c>
      <c r="CS703" s="7">
        <v>865.0</v>
      </c>
      <c r="CT703" s="7">
        <v>757.0</v>
      </c>
      <c r="CU703" s="7">
        <v>728.0</v>
      </c>
      <c r="CV703" s="7">
        <v>54.0</v>
      </c>
      <c r="CW703" s="7">
        <v>704.0</v>
      </c>
    </row>
    <row r="704" ht="14.25" customHeight="1">
      <c r="A704" s="7">
        <v>703.0</v>
      </c>
      <c r="B704" s="7">
        <v>671.0</v>
      </c>
      <c r="C704" s="7">
        <v>296.0</v>
      </c>
      <c r="D704" s="7">
        <v>702.0</v>
      </c>
      <c r="E704" s="7">
        <v>122.0</v>
      </c>
      <c r="F704" s="7">
        <v>203.0</v>
      </c>
      <c r="G704" s="7">
        <v>292.0</v>
      </c>
      <c r="H704" s="7">
        <v>10.0</v>
      </c>
      <c r="I704" s="7">
        <v>486.0</v>
      </c>
      <c r="J704" s="7">
        <v>164.0</v>
      </c>
      <c r="K704" s="7">
        <v>323.0</v>
      </c>
      <c r="L704" s="7">
        <v>474.0</v>
      </c>
      <c r="M704" s="7">
        <v>281.0</v>
      </c>
      <c r="N704" s="7">
        <v>867.0</v>
      </c>
      <c r="O704" s="7">
        <v>474.0</v>
      </c>
      <c r="P704" s="7">
        <v>396.0</v>
      </c>
      <c r="Q704" s="7">
        <v>516.0</v>
      </c>
      <c r="R704" s="7">
        <v>999.0</v>
      </c>
      <c r="S704" s="7">
        <v>88.0</v>
      </c>
      <c r="T704" s="7">
        <v>178.0</v>
      </c>
      <c r="U704" s="7">
        <v>288.0</v>
      </c>
      <c r="V704" s="7">
        <v>381.0</v>
      </c>
      <c r="W704" s="7">
        <v>391.0</v>
      </c>
      <c r="X704" s="7">
        <v>811.0</v>
      </c>
      <c r="Y704" s="7">
        <v>989.0</v>
      </c>
      <c r="Z704" s="7">
        <v>77.0</v>
      </c>
      <c r="AA704" s="7">
        <v>30.0</v>
      </c>
      <c r="AB704" s="7">
        <v>893.0</v>
      </c>
      <c r="AC704" s="7">
        <v>521.0</v>
      </c>
      <c r="AD704" s="7">
        <v>584.0</v>
      </c>
      <c r="AE704" s="7">
        <v>670.0</v>
      </c>
      <c r="AF704" s="7">
        <v>750.0</v>
      </c>
      <c r="AG704" s="7">
        <v>57.0</v>
      </c>
      <c r="AH704" s="7">
        <v>560.0</v>
      </c>
      <c r="AI704" s="7">
        <v>457.0</v>
      </c>
      <c r="AJ704" s="7">
        <v>887.0</v>
      </c>
      <c r="AK704" s="7">
        <v>627.0</v>
      </c>
      <c r="AL704" s="7">
        <v>707.0</v>
      </c>
      <c r="AM704" s="7">
        <v>502.0</v>
      </c>
      <c r="AN704" s="7">
        <v>221.0</v>
      </c>
      <c r="AO704" s="7">
        <v>641.0</v>
      </c>
      <c r="AP704" s="7">
        <v>648.0</v>
      </c>
      <c r="AQ704" s="7">
        <v>461.0</v>
      </c>
      <c r="AR704" s="7">
        <v>612.0</v>
      </c>
      <c r="AS704" s="7">
        <v>730.0</v>
      </c>
      <c r="AT704" s="7">
        <v>307.0</v>
      </c>
      <c r="AU704" s="7">
        <v>718.0</v>
      </c>
      <c r="AV704" s="7">
        <v>105.0</v>
      </c>
      <c r="AW704" s="7">
        <v>145.0</v>
      </c>
      <c r="AX704" s="7">
        <v>101.0</v>
      </c>
      <c r="AY704" s="7">
        <v>374.0</v>
      </c>
      <c r="AZ704" s="7">
        <v>680.0</v>
      </c>
      <c r="BA704" s="7">
        <v>756.0</v>
      </c>
      <c r="BB704" s="7">
        <v>677.0</v>
      </c>
      <c r="BC704" s="7">
        <v>494.0</v>
      </c>
      <c r="BD704" s="7">
        <v>790.0</v>
      </c>
      <c r="BE704" s="7">
        <v>413.0</v>
      </c>
      <c r="BF704" s="7">
        <v>684.0</v>
      </c>
      <c r="BG704" s="7">
        <v>559.0</v>
      </c>
      <c r="BH704" s="7">
        <v>236.0</v>
      </c>
      <c r="BI704" s="7">
        <v>22.0</v>
      </c>
      <c r="BJ704" s="7">
        <v>646.0</v>
      </c>
      <c r="BK704" s="7">
        <v>416.0</v>
      </c>
      <c r="BL704" s="7">
        <v>348.0</v>
      </c>
      <c r="BM704" s="7">
        <v>864.0</v>
      </c>
      <c r="BN704" s="7">
        <v>749.0</v>
      </c>
      <c r="BO704" s="7">
        <v>545.0</v>
      </c>
      <c r="BP704" s="7">
        <v>737.0</v>
      </c>
      <c r="BQ704" s="7">
        <v>476.0</v>
      </c>
      <c r="BR704" s="7">
        <v>147.0</v>
      </c>
      <c r="BS704" s="7">
        <v>199.0</v>
      </c>
      <c r="BT704" s="7">
        <v>618.0</v>
      </c>
      <c r="BU704" s="7">
        <v>666.0</v>
      </c>
      <c r="BV704" s="7">
        <v>885.0</v>
      </c>
      <c r="BW704" s="7">
        <v>359.0</v>
      </c>
      <c r="BX704" s="7">
        <v>35.0</v>
      </c>
      <c r="BY704" s="7">
        <v>16.0</v>
      </c>
      <c r="BZ704" s="7">
        <v>553.0</v>
      </c>
      <c r="CA704" s="7">
        <v>830.0</v>
      </c>
      <c r="CB704" s="7">
        <v>832.0</v>
      </c>
      <c r="CC704" s="7">
        <v>964.0</v>
      </c>
      <c r="CD704" s="7">
        <v>54.0</v>
      </c>
      <c r="CE704" s="7">
        <v>804.0</v>
      </c>
      <c r="CF704" s="7">
        <v>878.0</v>
      </c>
      <c r="CG704" s="7">
        <v>648.0</v>
      </c>
      <c r="CH704" s="7">
        <v>744.0</v>
      </c>
      <c r="CI704" s="7">
        <v>226.0</v>
      </c>
      <c r="CJ704" s="7">
        <v>928.0</v>
      </c>
      <c r="CK704" s="7">
        <v>855.0</v>
      </c>
      <c r="CL704" s="7">
        <v>581.0</v>
      </c>
      <c r="CM704" s="7">
        <v>649.0</v>
      </c>
      <c r="CN704" s="7">
        <v>193.0</v>
      </c>
      <c r="CO704" s="7">
        <v>92.0</v>
      </c>
      <c r="CP704" s="7">
        <v>457.0</v>
      </c>
      <c r="CQ704" s="7">
        <v>601.0</v>
      </c>
      <c r="CR704" s="7">
        <v>613.0</v>
      </c>
      <c r="CS704" s="7">
        <v>50.0</v>
      </c>
      <c r="CT704" s="7">
        <v>735.0</v>
      </c>
      <c r="CU704" s="7">
        <v>687.0</v>
      </c>
      <c r="CV704" s="7">
        <v>883.0</v>
      </c>
      <c r="CW704" s="7">
        <v>636.0</v>
      </c>
    </row>
    <row r="705" ht="14.25" customHeight="1">
      <c r="A705" s="7">
        <v>704.0</v>
      </c>
      <c r="B705" s="7">
        <v>318.0</v>
      </c>
      <c r="C705" s="7">
        <v>387.0</v>
      </c>
      <c r="D705" s="7">
        <v>407.0</v>
      </c>
      <c r="E705" s="7">
        <v>148.0</v>
      </c>
      <c r="F705" s="7">
        <v>715.0</v>
      </c>
      <c r="G705" s="7">
        <v>42.0</v>
      </c>
      <c r="H705" s="7">
        <v>962.0</v>
      </c>
      <c r="I705" s="7">
        <v>667.0</v>
      </c>
      <c r="J705" s="7">
        <v>904.0</v>
      </c>
      <c r="K705" s="7">
        <v>607.0</v>
      </c>
      <c r="L705" s="7">
        <v>747.0</v>
      </c>
      <c r="M705" s="7">
        <v>462.0</v>
      </c>
      <c r="N705" s="7">
        <v>612.0</v>
      </c>
      <c r="O705" s="7">
        <v>567.0</v>
      </c>
      <c r="P705" s="7">
        <v>176.0</v>
      </c>
      <c r="Q705" s="7">
        <v>570.0</v>
      </c>
      <c r="R705" s="7">
        <v>653.0</v>
      </c>
      <c r="S705" s="7">
        <v>519.0</v>
      </c>
      <c r="T705" s="7">
        <v>875.0</v>
      </c>
      <c r="U705" s="7">
        <v>683.0</v>
      </c>
      <c r="V705" s="7">
        <v>941.0</v>
      </c>
      <c r="W705" s="7">
        <v>291.0</v>
      </c>
      <c r="X705" s="7">
        <v>351.0</v>
      </c>
      <c r="Y705" s="7">
        <v>410.0</v>
      </c>
      <c r="Z705" s="7">
        <v>262.0</v>
      </c>
      <c r="AA705" s="7">
        <v>863.0</v>
      </c>
      <c r="AB705" s="7">
        <v>215.0</v>
      </c>
      <c r="AC705" s="7">
        <v>449.0</v>
      </c>
      <c r="AD705" s="7">
        <v>254.0</v>
      </c>
      <c r="AE705" s="7">
        <v>200.0</v>
      </c>
      <c r="AF705" s="7">
        <v>162.0</v>
      </c>
      <c r="AG705" s="7">
        <v>296.0</v>
      </c>
      <c r="AH705" s="7">
        <v>650.0</v>
      </c>
      <c r="AI705" s="7">
        <v>876.0</v>
      </c>
      <c r="AJ705" s="7">
        <v>827.0</v>
      </c>
      <c r="AK705" s="7">
        <v>194.0</v>
      </c>
      <c r="AL705" s="7">
        <v>443.0</v>
      </c>
      <c r="AM705" s="7">
        <v>855.0</v>
      </c>
      <c r="AN705" s="7">
        <v>344.0</v>
      </c>
      <c r="AO705" s="7">
        <v>67.0</v>
      </c>
      <c r="AP705" s="7">
        <v>516.0</v>
      </c>
      <c r="AQ705" s="7">
        <v>581.0</v>
      </c>
      <c r="AR705" s="7">
        <v>42.0</v>
      </c>
      <c r="AS705" s="7">
        <v>410.0</v>
      </c>
      <c r="AT705" s="7">
        <v>486.0</v>
      </c>
      <c r="AU705" s="7">
        <v>454.0</v>
      </c>
      <c r="AV705" s="7">
        <v>717.0</v>
      </c>
      <c r="AW705" s="7">
        <v>253.0</v>
      </c>
      <c r="AX705" s="7">
        <v>521.0</v>
      </c>
      <c r="AY705" s="7">
        <v>901.0</v>
      </c>
      <c r="AZ705" s="7">
        <v>340.0</v>
      </c>
      <c r="BA705" s="7">
        <v>555.0</v>
      </c>
      <c r="BB705" s="7">
        <v>585.0</v>
      </c>
      <c r="BC705" s="7">
        <v>368.0</v>
      </c>
      <c r="BD705" s="7">
        <v>900.0</v>
      </c>
      <c r="BE705" s="7">
        <v>857.0</v>
      </c>
      <c r="BF705" s="7">
        <v>613.0</v>
      </c>
      <c r="BG705" s="7">
        <v>966.0</v>
      </c>
      <c r="BH705" s="7">
        <v>620.0</v>
      </c>
      <c r="BI705" s="7">
        <v>936.0</v>
      </c>
      <c r="BJ705" s="7">
        <v>725.0</v>
      </c>
      <c r="BK705" s="7">
        <v>53.0</v>
      </c>
      <c r="BL705" s="7">
        <v>357.0</v>
      </c>
      <c r="BM705" s="7">
        <v>241.0</v>
      </c>
      <c r="BN705" s="7">
        <v>628.0</v>
      </c>
      <c r="BO705" s="7">
        <v>878.0</v>
      </c>
      <c r="BP705" s="7">
        <v>993.0</v>
      </c>
      <c r="BQ705" s="7">
        <v>638.0</v>
      </c>
      <c r="BR705" s="7">
        <v>848.0</v>
      </c>
      <c r="BS705" s="7">
        <v>169.0</v>
      </c>
      <c r="BT705" s="7">
        <v>991.0</v>
      </c>
      <c r="BU705" s="7">
        <v>547.0</v>
      </c>
      <c r="BV705" s="7">
        <v>668.0</v>
      </c>
      <c r="BW705" s="7">
        <v>588.0</v>
      </c>
      <c r="BX705" s="7">
        <v>254.0</v>
      </c>
      <c r="BY705" s="7">
        <v>255.0</v>
      </c>
      <c r="BZ705" s="7">
        <v>673.0</v>
      </c>
      <c r="CA705" s="7">
        <v>867.0</v>
      </c>
      <c r="CB705" s="7">
        <v>570.0</v>
      </c>
      <c r="CC705" s="7">
        <v>74.0</v>
      </c>
      <c r="CD705" s="7">
        <v>36.0</v>
      </c>
      <c r="CE705" s="7">
        <v>945.0</v>
      </c>
      <c r="CF705" s="7">
        <v>401.0</v>
      </c>
      <c r="CG705" s="7">
        <v>580.0</v>
      </c>
      <c r="CH705" s="7">
        <v>657.0</v>
      </c>
      <c r="CI705" s="7">
        <v>49.0</v>
      </c>
      <c r="CJ705" s="7">
        <v>280.0</v>
      </c>
      <c r="CK705" s="7">
        <v>570.0</v>
      </c>
      <c r="CL705" s="7">
        <v>8.0</v>
      </c>
      <c r="CM705" s="7">
        <v>850.0</v>
      </c>
      <c r="CN705" s="7">
        <v>13.0</v>
      </c>
      <c r="CO705" s="7">
        <v>680.0</v>
      </c>
      <c r="CP705" s="7">
        <v>3.0</v>
      </c>
      <c r="CQ705" s="7">
        <v>580.0</v>
      </c>
      <c r="CR705" s="7">
        <v>642.0</v>
      </c>
      <c r="CS705" s="7">
        <v>555.0</v>
      </c>
      <c r="CT705" s="7">
        <v>368.0</v>
      </c>
      <c r="CU705" s="7">
        <v>832.0</v>
      </c>
      <c r="CV705" s="7">
        <v>362.0</v>
      </c>
      <c r="CW705" s="7">
        <v>257.0</v>
      </c>
    </row>
    <row r="706" ht="14.25" customHeight="1">
      <c r="A706" s="7">
        <v>705.0</v>
      </c>
      <c r="B706" s="7">
        <v>222.0</v>
      </c>
      <c r="C706" s="7">
        <v>897.0</v>
      </c>
      <c r="D706" s="7">
        <v>527.0</v>
      </c>
      <c r="E706" s="7">
        <v>295.0</v>
      </c>
      <c r="F706" s="7">
        <v>478.0</v>
      </c>
      <c r="G706" s="7">
        <v>29.0</v>
      </c>
      <c r="H706" s="7">
        <v>918.0</v>
      </c>
      <c r="I706" s="7">
        <v>965.0</v>
      </c>
      <c r="J706" s="7">
        <v>871.0</v>
      </c>
      <c r="K706" s="7">
        <v>550.0</v>
      </c>
      <c r="L706" s="7">
        <v>952.0</v>
      </c>
      <c r="M706" s="7">
        <v>861.0</v>
      </c>
      <c r="N706" s="7">
        <v>266.0</v>
      </c>
      <c r="O706" s="7">
        <v>260.0</v>
      </c>
      <c r="P706" s="7">
        <v>123.0</v>
      </c>
      <c r="Q706" s="7">
        <v>408.0</v>
      </c>
      <c r="R706" s="7">
        <v>511.0</v>
      </c>
      <c r="S706" s="7">
        <v>477.0</v>
      </c>
      <c r="T706" s="7">
        <v>855.0</v>
      </c>
      <c r="U706" s="7">
        <v>236.0</v>
      </c>
      <c r="V706" s="7">
        <v>789.0</v>
      </c>
      <c r="W706" s="7">
        <v>259.0</v>
      </c>
      <c r="X706" s="7">
        <v>112.0</v>
      </c>
      <c r="Y706" s="7">
        <v>356.0</v>
      </c>
      <c r="Z706" s="7">
        <v>204.0</v>
      </c>
      <c r="AA706" s="7">
        <v>147.0</v>
      </c>
      <c r="AB706" s="7">
        <v>669.0</v>
      </c>
      <c r="AC706" s="7">
        <v>141.0</v>
      </c>
      <c r="AD706" s="7">
        <v>281.0</v>
      </c>
      <c r="AE706" s="7">
        <v>365.0</v>
      </c>
      <c r="AF706" s="7">
        <v>732.0</v>
      </c>
      <c r="AG706" s="7">
        <v>777.0</v>
      </c>
      <c r="AH706" s="7">
        <v>227.0</v>
      </c>
      <c r="AI706" s="7">
        <v>347.0</v>
      </c>
      <c r="AJ706" s="7">
        <v>854.0</v>
      </c>
      <c r="AK706" s="7">
        <v>872.0</v>
      </c>
      <c r="AL706" s="7">
        <v>211.0</v>
      </c>
      <c r="AM706" s="7">
        <v>699.0</v>
      </c>
      <c r="AN706" s="7">
        <v>822.0</v>
      </c>
      <c r="AO706" s="7">
        <v>350.0</v>
      </c>
      <c r="AP706" s="7">
        <v>477.0</v>
      </c>
      <c r="AQ706" s="7">
        <v>539.0</v>
      </c>
      <c r="AR706" s="7">
        <v>588.0</v>
      </c>
      <c r="AS706" s="7">
        <v>222.0</v>
      </c>
      <c r="AT706" s="7">
        <v>838.0</v>
      </c>
      <c r="AU706" s="7">
        <v>543.0</v>
      </c>
      <c r="AV706" s="7">
        <v>10.0</v>
      </c>
      <c r="AW706" s="7">
        <v>704.0</v>
      </c>
      <c r="AX706" s="7">
        <v>587.0</v>
      </c>
      <c r="AY706" s="7">
        <v>791.0</v>
      </c>
      <c r="AZ706" s="7">
        <v>5.0</v>
      </c>
      <c r="BA706" s="7">
        <v>273.0</v>
      </c>
      <c r="BB706" s="7">
        <v>724.0</v>
      </c>
      <c r="BC706" s="7">
        <v>950.0</v>
      </c>
      <c r="BD706" s="7">
        <v>260.0</v>
      </c>
      <c r="BE706" s="7">
        <v>628.0</v>
      </c>
      <c r="BF706" s="7">
        <v>201.0</v>
      </c>
      <c r="BG706" s="7">
        <v>61.0</v>
      </c>
      <c r="BH706" s="7">
        <v>26.0</v>
      </c>
      <c r="BI706" s="7">
        <v>111.0</v>
      </c>
      <c r="BJ706" s="7">
        <v>592.0</v>
      </c>
      <c r="BK706" s="7">
        <v>906.0</v>
      </c>
      <c r="BL706" s="7">
        <v>605.0</v>
      </c>
      <c r="BM706" s="7">
        <v>221.0</v>
      </c>
      <c r="BN706" s="7">
        <v>256.0</v>
      </c>
      <c r="BO706" s="7">
        <v>777.0</v>
      </c>
      <c r="BP706" s="7">
        <v>698.0</v>
      </c>
      <c r="BQ706" s="7">
        <v>677.0</v>
      </c>
      <c r="BR706" s="7">
        <v>868.0</v>
      </c>
      <c r="BS706" s="7">
        <v>339.0</v>
      </c>
      <c r="BT706" s="7">
        <v>195.0</v>
      </c>
      <c r="BU706" s="7">
        <v>602.0</v>
      </c>
      <c r="BV706" s="7">
        <v>86.0</v>
      </c>
      <c r="BW706" s="7">
        <v>459.0</v>
      </c>
      <c r="BX706" s="7">
        <v>161.0</v>
      </c>
      <c r="BY706" s="7">
        <v>185.0</v>
      </c>
      <c r="BZ706" s="7">
        <v>766.0</v>
      </c>
      <c r="CA706" s="7">
        <v>695.0</v>
      </c>
      <c r="CB706" s="7">
        <v>210.0</v>
      </c>
      <c r="CC706" s="7">
        <v>363.0</v>
      </c>
      <c r="CD706" s="7">
        <v>606.0</v>
      </c>
      <c r="CE706" s="7">
        <v>192.0</v>
      </c>
      <c r="CF706" s="7">
        <v>141.0</v>
      </c>
      <c r="CG706" s="7">
        <v>446.0</v>
      </c>
      <c r="CH706" s="7">
        <v>813.0</v>
      </c>
      <c r="CI706" s="7">
        <v>154.0</v>
      </c>
      <c r="CJ706" s="7">
        <v>363.0</v>
      </c>
      <c r="CK706" s="7">
        <v>18.0</v>
      </c>
      <c r="CL706" s="7">
        <v>987.0</v>
      </c>
      <c r="CM706" s="7">
        <v>828.0</v>
      </c>
      <c r="CN706" s="7">
        <v>539.0</v>
      </c>
      <c r="CO706" s="7">
        <v>121.0</v>
      </c>
      <c r="CP706" s="7">
        <v>594.0</v>
      </c>
      <c r="CQ706" s="7">
        <v>972.0</v>
      </c>
      <c r="CR706" s="7">
        <v>155.0</v>
      </c>
      <c r="CS706" s="7">
        <v>900.0</v>
      </c>
      <c r="CT706" s="7">
        <v>714.0</v>
      </c>
      <c r="CU706" s="7">
        <v>435.0</v>
      </c>
      <c r="CV706" s="7">
        <v>230.0</v>
      </c>
      <c r="CW706" s="7">
        <v>442.0</v>
      </c>
    </row>
    <row r="707" ht="14.25" customHeight="1">
      <c r="A707" s="7">
        <v>706.0</v>
      </c>
      <c r="B707" s="7">
        <v>768.0</v>
      </c>
      <c r="C707" s="7">
        <v>313.0</v>
      </c>
      <c r="D707" s="7">
        <v>69.0</v>
      </c>
      <c r="E707" s="7">
        <v>386.0</v>
      </c>
      <c r="F707" s="7">
        <v>491.0</v>
      </c>
      <c r="G707" s="7">
        <v>785.0</v>
      </c>
      <c r="H707" s="7">
        <v>193.0</v>
      </c>
      <c r="I707" s="7">
        <v>970.0</v>
      </c>
      <c r="J707" s="7">
        <v>600.0</v>
      </c>
      <c r="K707" s="7">
        <v>490.0</v>
      </c>
      <c r="L707" s="7">
        <v>930.0</v>
      </c>
      <c r="M707" s="7">
        <v>323.0</v>
      </c>
      <c r="N707" s="7">
        <v>849.0</v>
      </c>
      <c r="O707" s="7">
        <v>196.0</v>
      </c>
      <c r="P707" s="7">
        <v>157.0</v>
      </c>
      <c r="Q707" s="7">
        <v>197.0</v>
      </c>
      <c r="R707" s="7">
        <v>206.0</v>
      </c>
      <c r="S707" s="7">
        <v>858.0</v>
      </c>
      <c r="T707" s="7">
        <v>632.0</v>
      </c>
      <c r="U707" s="7">
        <v>926.0</v>
      </c>
      <c r="V707" s="7">
        <v>671.0</v>
      </c>
      <c r="W707" s="7">
        <v>853.0</v>
      </c>
      <c r="X707" s="7">
        <v>566.0</v>
      </c>
      <c r="Y707" s="7">
        <v>167.0</v>
      </c>
      <c r="Z707" s="7">
        <v>592.0</v>
      </c>
      <c r="AA707" s="7">
        <v>314.0</v>
      </c>
      <c r="AB707" s="7">
        <v>687.0</v>
      </c>
      <c r="AC707" s="7">
        <v>662.0</v>
      </c>
      <c r="AD707" s="7">
        <v>613.0</v>
      </c>
      <c r="AE707" s="7">
        <v>425.0</v>
      </c>
      <c r="AF707" s="7">
        <v>535.0</v>
      </c>
      <c r="AG707" s="7">
        <v>47.0</v>
      </c>
      <c r="AH707" s="7">
        <v>990.0</v>
      </c>
      <c r="AI707" s="7">
        <v>202.0</v>
      </c>
      <c r="AJ707" s="7">
        <v>305.0</v>
      </c>
      <c r="AK707" s="7">
        <v>653.0</v>
      </c>
      <c r="AL707" s="7">
        <v>494.0</v>
      </c>
      <c r="AM707" s="7">
        <v>486.0</v>
      </c>
      <c r="AN707" s="7">
        <v>996.0</v>
      </c>
      <c r="AO707" s="7">
        <v>450.0</v>
      </c>
      <c r="AP707" s="7">
        <v>43.0</v>
      </c>
      <c r="AQ707" s="7">
        <v>703.0</v>
      </c>
      <c r="AR707" s="7">
        <v>407.0</v>
      </c>
      <c r="AS707" s="7">
        <v>155.0</v>
      </c>
      <c r="AT707" s="7">
        <v>426.0</v>
      </c>
      <c r="AU707" s="7">
        <v>656.0</v>
      </c>
      <c r="AV707" s="7">
        <v>810.0</v>
      </c>
      <c r="AW707" s="7">
        <v>365.0</v>
      </c>
      <c r="AX707" s="7">
        <v>131.0</v>
      </c>
      <c r="AY707" s="7">
        <v>570.0</v>
      </c>
      <c r="AZ707" s="7">
        <v>786.0</v>
      </c>
      <c r="BA707" s="7">
        <v>735.0</v>
      </c>
      <c r="BB707" s="7">
        <v>438.0</v>
      </c>
      <c r="BC707" s="7">
        <v>577.0</v>
      </c>
      <c r="BD707" s="7">
        <v>460.0</v>
      </c>
      <c r="BE707" s="7">
        <v>664.0</v>
      </c>
      <c r="BF707" s="7">
        <v>904.0</v>
      </c>
      <c r="BG707" s="7">
        <v>563.0</v>
      </c>
      <c r="BH707" s="7">
        <v>179.0</v>
      </c>
      <c r="BI707" s="7">
        <v>117.0</v>
      </c>
      <c r="BJ707" s="7">
        <v>400.0</v>
      </c>
      <c r="BK707" s="7">
        <v>131.0</v>
      </c>
      <c r="BL707" s="7">
        <v>268.0</v>
      </c>
      <c r="BM707" s="7">
        <v>130.0</v>
      </c>
      <c r="BN707" s="7">
        <v>241.0</v>
      </c>
      <c r="BO707" s="7">
        <v>532.0</v>
      </c>
      <c r="BP707" s="7">
        <v>810.0</v>
      </c>
      <c r="BQ707" s="7">
        <v>866.0</v>
      </c>
      <c r="BR707" s="7">
        <v>134.0</v>
      </c>
      <c r="BS707" s="7">
        <v>452.0</v>
      </c>
      <c r="BT707" s="7">
        <v>329.0</v>
      </c>
      <c r="BU707" s="7">
        <v>326.0</v>
      </c>
      <c r="BV707" s="7">
        <v>929.0</v>
      </c>
      <c r="BW707" s="7">
        <v>94.0</v>
      </c>
      <c r="BX707" s="7">
        <v>601.0</v>
      </c>
      <c r="BY707" s="7">
        <v>51.0</v>
      </c>
      <c r="BZ707" s="7">
        <v>648.0</v>
      </c>
      <c r="CA707" s="7">
        <v>782.0</v>
      </c>
      <c r="CB707" s="7">
        <v>187.0</v>
      </c>
      <c r="CC707" s="7">
        <v>387.0</v>
      </c>
      <c r="CD707" s="7">
        <v>635.0</v>
      </c>
      <c r="CE707" s="7">
        <v>666.0</v>
      </c>
      <c r="CF707" s="7">
        <v>295.0</v>
      </c>
      <c r="CG707" s="7">
        <v>217.0</v>
      </c>
      <c r="CH707" s="7">
        <v>874.0</v>
      </c>
      <c r="CI707" s="7">
        <v>84.0</v>
      </c>
      <c r="CJ707" s="7">
        <v>87.0</v>
      </c>
      <c r="CK707" s="7">
        <v>901.0</v>
      </c>
      <c r="CL707" s="7">
        <v>939.0</v>
      </c>
      <c r="CM707" s="7">
        <v>642.0</v>
      </c>
      <c r="CN707" s="7">
        <v>544.0</v>
      </c>
      <c r="CO707" s="7">
        <v>32.0</v>
      </c>
      <c r="CP707" s="7">
        <v>44.0</v>
      </c>
      <c r="CQ707" s="7">
        <v>203.0</v>
      </c>
      <c r="CR707" s="7">
        <v>486.0</v>
      </c>
      <c r="CS707" s="7">
        <v>572.0</v>
      </c>
      <c r="CT707" s="7">
        <v>230.0</v>
      </c>
      <c r="CU707" s="7">
        <v>771.0</v>
      </c>
      <c r="CV707" s="7">
        <v>859.0</v>
      </c>
      <c r="CW707" s="7">
        <v>227.0</v>
      </c>
    </row>
    <row r="708" ht="14.25" customHeight="1">
      <c r="A708" s="7">
        <v>707.0</v>
      </c>
      <c r="B708" s="7">
        <v>190.0</v>
      </c>
      <c r="C708" s="7">
        <v>8.0</v>
      </c>
      <c r="D708" s="7">
        <v>665.0</v>
      </c>
      <c r="E708" s="7">
        <v>393.0</v>
      </c>
      <c r="F708" s="7">
        <v>140.0</v>
      </c>
      <c r="G708" s="7">
        <v>578.0</v>
      </c>
      <c r="H708" s="7">
        <v>335.0</v>
      </c>
      <c r="I708" s="7">
        <v>979.0</v>
      </c>
      <c r="J708" s="7">
        <v>700.0</v>
      </c>
      <c r="K708" s="7">
        <v>144.0</v>
      </c>
      <c r="L708" s="7">
        <v>563.0</v>
      </c>
      <c r="M708" s="7">
        <v>341.0</v>
      </c>
      <c r="N708" s="7">
        <v>955.0</v>
      </c>
      <c r="O708" s="7">
        <v>526.0</v>
      </c>
      <c r="P708" s="7">
        <v>436.0</v>
      </c>
      <c r="Q708" s="7">
        <v>735.0</v>
      </c>
      <c r="R708" s="7">
        <v>935.0</v>
      </c>
      <c r="S708" s="7">
        <v>398.0</v>
      </c>
      <c r="T708" s="7">
        <v>43.0</v>
      </c>
      <c r="U708" s="7">
        <v>689.0</v>
      </c>
      <c r="V708" s="7">
        <v>533.0</v>
      </c>
      <c r="W708" s="7">
        <v>2.0</v>
      </c>
      <c r="X708" s="7">
        <v>57.0</v>
      </c>
      <c r="Y708" s="7">
        <v>570.0</v>
      </c>
      <c r="Z708" s="7">
        <v>864.0</v>
      </c>
      <c r="AA708" s="7">
        <v>21.0</v>
      </c>
      <c r="AB708" s="7">
        <v>446.0</v>
      </c>
      <c r="AC708" s="7">
        <v>453.0</v>
      </c>
      <c r="AD708" s="7">
        <v>910.0</v>
      </c>
      <c r="AE708" s="7">
        <v>701.0</v>
      </c>
      <c r="AF708" s="7">
        <v>474.0</v>
      </c>
      <c r="AG708" s="7">
        <v>671.0</v>
      </c>
      <c r="AH708" s="7">
        <v>537.0</v>
      </c>
      <c r="AI708" s="7">
        <v>914.0</v>
      </c>
      <c r="AJ708" s="7">
        <v>795.0</v>
      </c>
      <c r="AK708" s="7">
        <v>850.0</v>
      </c>
      <c r="AL708" s="7">
        <v>394.0</v>
      </c>
      <c r="AM708" s="7">
        <v>598.0</v>
      </c>
      <c r="AN708" s="7">
        <v>714.0</v>
      </c>
      <c r="AO708" s="7">
        <v>145.0</v>
      </c>
      <c r="AP708" s="7">
        <v>280.0</v>
      </c>
      <c r="AQ708" s="7">
        <v>577.0</v>
      </c>
      <c r="AR708" s="7">
        <v>443.0</v>
      </c>
      <c r="AS708" s="7">
        <v>898.0</v>
      </c>
      <c r="AT708" s="7">
        <v>680.0</v>
      </c>
      <c r="AU708" s="7">
        <v>711.0</v>
      </c>
      <c r="AV708" s="7">
        <v>772.0</v>
      </c>
      <c r="AW708" s="7">
        <v>572.0</v>
      </c>
      <c r="AX708" s="7">
        <v>811.0</v>
      </c>
      <c r="AY708" s="7">
        <v>297.0</v>
      </c>
      <c r="AZ708" s="7">
        <v>274.0</v>
      </c>
      <c r="BA708" s="7">
        <v>450.0</v>
      </c>
      <c r="BB708" s="7">
        <v>975.0</v>
      </c>
      <c r="BC708" s="7">
        <v>335.0</v>
      </c>
      <c r="BD708" s="7">
        <v>790.0</v>
      </c>
      <c r="BE708" s="7">
        <v>803.0</v>
      </c>
      <c r="BF708" s="7">
        <v>792.0</v>
      </c>
      <c r="BG708" s="7">
        <v>580.0</v>
      </c>
      <c r="BH708" s="7">
        <v>272.0</v>
      </c>
      <c r="BI708" s="7">
        <v>994.0</v>
      </c>
      <c r="BJ708" s="7">
        <v>980.0</v>
      </c>
      <c r="BK708" s="7">
        <v>698.0</v>
      </c>
      <c r="BL708" s="7">
        <v>398.0</v>
      </c>
      <c r="BM708" s="7">
        <v>138.0</v>
      </c>
      <c r="BN708" s="7">
        <v>109.0</v>
      </c>
      <c r="BO708" s="7">
        <v>688.0</v>
      </c>
      <c r="BP708" s="7">
        <v>851.0</v>
      </c>
      <c r="BQ708" s="7">
        <v>945.0</v>
      </c>
      <c r="BR708" s="7">
        <v>823.0</v>
      </c>
      <c r="BS708" s="7">
        <v>544.0</v>
      </c>
      <c r="BT708" s="7">
        <v>185.0</v>
      </c>
      <c r="BU708" s="7">
        <v>723.0</v>
      </c>
      <c r="BV708" s="7">
        <v>348.0</v>
      </c>
      <c r="BW708" s="7">
        <v>189.0</v>
      </c>
      <c r="BX708" s="7">
        <v>122.0</v>
      </c>
      <c r="BY708" s="7">
        <v>621.0</v>
      </c>
      <c r="BZ708" s="7">
        <v>176.0</v>
      </c>
      <c r="CA708" s="7">
        <v>555.0</v>
      </c>
      <c r="CB708" s="7">
        <v>115.0</v>
      </c>
      <c r="CC708" s="7">
        <v>309.0</v>
      </c>
      <c r="CD708" s="7">
        <v>733.0</v>
      </c>
      <c r="CE708" s="7">
        <v>339.0</v>
      </c>
      <c r="CF708" s="7">
        <v>624.0</v>
      </c>
      <c r="CG708" s="7">
        <v>537.0</v>
      </c>
      <c r="CH708" s="7">
        <v>225.0</v>
      </c>
      <c r="CI708" s="7">
        <v>43.0</v>
      </c>
      <c r="CJ708" s="7">
        <v>818.0</v>
      </c>
      <c r="CK708" s="7">
        <v>816.0</v>
      </c>
      <c r="CL708" s="7">
        <v>394.0</v>
      </c>
      <c r="CM708" s="7">
        <v>262.0</v>
      </c>
      <c r="CN708" s="7">
        <v>254.0</v>
      </c>
      <c r="CO708" s="7">
        <v>244.0</v>
      </c>
      <c r="CP708" s="7">
        <v>887.0</v>
      </c>
      <c r="CQ708" s="7">
        <v>678.0</v>
      </c>
      <c r="CR708" s="7">
        <v>449.0</v>
      </c>
      <c r="CS708" s="7">
        <v>988.0</v>
      </c>
      <c r="CT708" s="7">
        <v>590.0</v>
      </c>
      <c r="CU708" s="7">
        <v>803.0</v>
      </c>
      <c r="CV708" s="7">
        <v>911.0</v>
      </c>
      <c r="CW708" s="7">
        <v>810.0</v>
      </c>
    </row>
    <row r="709" ht="14.25" customHeight="1">
      <c r="A709" s="7">
        <v>708.0</v>
      </c>
      <c r="B709" s="7">
        <v>163.0</v>
      </c>
      <c r="C709" s="7">
        <v>243.0</v>
      </c>
      <c r="D709" s="7">
        <v>394.0</v>
      </c>
      <c r="E709" s="7">
        <v>380.0</v>
      </c>
      <c r="F709" s="7">
        <v>485.0</v>
      </c>
      <c r="G709" s="7">
        <v>925.0</v>
      </c>
      <c r="H709" s="7">
        <v>752.0</v>
      </c>
      <c r="I709" s="7">
        <v>580.0</v>
      </c>
      <c r="J709" s="7">
        <v>641.0</v>
      </c>
      <c r="K709" s="7">
        <v>404.0</v>
      </c>
      <c r="L709" s="7">
        <v>961.0</v>
      </c>
      <c r="M709" s="7">
        <v>80.0</v>
      </c>
      <c r="N709" s="7">
        <v>982.0</v>
      </c>
      <c r="O709" s="7">
        <v>655.0</v>
      </c>
      <c r="P709" s="7">
        <v>737.0</v>
      </c>
      <c r="Q709" s="7">
        <v>160.0</v>
      </c>
      <c r="R709" s="7">
        <v>551.0</v>
      </c>
      <c r="S709" s="7">
        <v>220.0</v>
      </c>
      <c r="T709" s="7">
        <v>959.0</v>
      </c>
      <c r="U709" s="7">
        <v>445.0</v>
      </c>
      <c r="V709" s="7">
        <v>200.0</v>
      </c>
      <c r="W709" s="7">
        <v>51.0</v>
      </c>
      <c r="X709" s="7">
        <v>6.0</v>
      </c>
      <c r="Y709" s="7">
        <v>535.0</v>
      </c>
      <c r="Z709" s="7">
        <v>992.0</v>
      </c>
      <c r="AA709" s="7">
        <v>558.0</v>
      </c>
      <c r="AB709" s="7">
        <v>451.0</v>
      </c>
      <c r="AC709" s="7">
        <v>618.0</v>
      </c>
      <c r="AD709" s="7">
        <v>356.0</v>
      </c>
      <c r="AE709" s="7">
        <v>404.0</v>
      </c>
      <c r="AF709" s="7">
        <v>735.0</v>
      </c>
      <c r="AG709" s="7">
        <v>167.0</v>
      </c>
      <c r="AH709" s="7">
        <v>477.0</v>
      </c>
      <c r="AI709" s="7">
        <v>552.0</v>
      </c>
      <c r="AJ709" s="7">
        <v>615.0</v>
      </c>
      <c r="AK709" s="7">
        <v>331.0</v>
      </c>
      <c r="AL709" s="7">
        <v>61.0</v>
      </c>
      <c r="AM709" s="7">
        <v>364.0</v>
      </c>
      <c r="AN709" s="7">
        <v>121.0</v>
      </c>
      <c r="AO709" s="7">
        <v>826.0</v>
      </c>
      <c r="AP709" s="7">
        <v>885.0</v>
      </c>
      <c r="AQ709" s="7">
        <v>258.0</v>
      </c>
      <c r="AR709" s="7">
        <v>697.0</v>
      </c>
      <c r="AS709" s="7">
        <v>825.0</v>
      </c>
      <c r="AT709" s="7">
        <v>431.0</v>
      </c>
      <c r="AU709" s="7">
        <v>257.0</v>
      </c>
      <c r="AV709" s="7">
        <v>294.0</v>
      </c>
      <c r="AW709" s="7">
        <v>312.0</v>
      </c>
      <c r="AX709" s="7">
        <v>652.0</v>
      </c>
      <c r="AY709" s="7">
        <v>477.0</v>
      </c>
      <c r="AZ709" s="7">
        <v>714.0</v>
      </c>
      <c r="BA709" s="7">
        <v>938.0</v>
      </c>
      <c r="BB709" s="7">
        <v>445.0</v>
      </c>
      <c r="BC709" s="7">
        <v>872.0</v>
      </c>
      <c r="BD709" s="7">
        <v>629.0</v>
      </c>
      <c r="BE709" s="7">
        <v>554.0</v>
      </c>
      <c r="BF709" s="7">
        <v>875.0</v>
      </c>
      <c r="BG709" s="7">
        <v>664.0</v>
      </c>
      <c r="BH709" s="7">
        <v>350.0</v>
      </c>
      <c r="BI709" s="7">
        <v>240.0</v>
      </c>
      <c r="BJ709" s="7">
        <v>446.0</v>
      </c>
      <c r="BK709" s="7">
        <v>249.0</v>
      </c>
      <c r="BL709" s="7">
        <v>748.0</v>
      </c>
      <c r="BM709" s="7">
        <v>145.0</v>
      </c>
      <c r="BN709" s="7">
        <v>837.0</v>
      </c>
      <c r="BO709" s="7">
        <v>302.0</v>
      </c>
      <c r="BP709" s="7">
        <v>849.0</v>
      </c>
      <c r="BQ709" s="7">
        <v>346.0</v>
      </c>
      <c r="BR709" s="7">
        <v>696.0</v>
      </c>
      <c r="BS709" s="7">
        <v>757.0</v>
      </c>
      <c r="BT709" s="7">
        <v>23.0</v>
      </c>
      <c r="BU709" s="7">
        <v>661.0</v>
      </c>
      <c r="BV709" s="7">
        <v>611.0</v>
      </c>
      <c r="BW709" s="7">
        <v>387.0</v>
      </c>
      <c r="BX709" s="7">
        <v>673.0</v>
      </c>
      <c r="BY709" s="7">
        <v>957.0</v>
      </c>
      <c r="BZ709" s="7">
        <v>827.0</v>
      </c>
      <c r="CA709" s="7">
        <v>169.0</v>
      </c>
      <c r="CB709" s="7">
        <v>582.0</v>
      </c>
      <c r="CC709" s="7">
        <v>183.0</v>
      </c>
      <c r="CD709" s="7">
        <v>210.0</v>
      </c>
      <c r="CE709" s="7">
        <v>665.0</v>
      </c>
      <c r="CF709" s="7">
        <v>526.0</v>
      </c>
      <c r="CG709" s="7">
        <v>834.0</v>
      </c>
      <c r="CH709" s="7">
        <v>719.0</v>
      </c>
      <c r="CI709" s="7">
        <v>97.0</v>
      </c>
      <c r="CJ709" s="7">
        <v>160.0</v>
      </c>
      <c r="CK709" s="7">
        <v>494.0</v>
      </c>
      <c r="CL709" s="7">
        <v>353.0</v>
      </c>
      <c r="CM709" s="7">
        <v>481.0</v>
      </c>
      <c r="CN709" s="7">
        <v>372.0</v>
      </c>
      <c r="CO709" s="7">
        <v>676.0</v>
      </c>
      <c r="CP709" s="7">
        <v>497.0</v>
      </c>
      <c r="CQ709" s="7">
        <v>72.0</v>
      </c>
      <c r="CR709" s="7">
        <v>967.0</v>
      </c>
      <c r="CS709" s="7">
        <v>341.0</v>
      </c>
      <c r="CT709" s="7">
        <v>376.0</v>
      </c>
      <c r="CU709" s="7">
        <v>495.0</v>
      </c>
      <c r="CV709" s="7">
        <v>653.0</v>
      </c>
      <c r="CW709" s="7">
        <v>96.0</v>
      </c>
    </row>
    <row r="710" ht="14.25" customHeight="1">
      <c r="A710" s="7">
        <v>709.0</v>
      </c>
      <c r="B710" s="7">
        <v>180.0</v>
      </c>
      <c r="C710" s="7">
        <v>532.0</v>
      </c>
      <c r="D710" s="7">
        <v>616.0</v>
      </c>
      <c r="E710" s="7">
        <v>963.0</v>
      </c>
      <c r="F710" s="7">
        <v>441.0</v>
      </c>
      <c r="G710" s="7">
        <v>997.0</v>
      </c>
      <c r="H710" s="7">
        <v>986.0</v>
      </c>
      <c r="I710" s="7">
        <v>544.0</v>
      </c>
      <c r="J710" s="7">
        <v>750.0</v>
      </c>
      <c r="K710" s="7">
        <v>543.0</v>
      </c>
      <c r="L710" s="7">
        <v>306.0</v>
      </c>
      <c r="M710" s="7">
        <v>921.0</v>
      </c>
      <c r="N710" s="7">
        <v>192.0</v>
      </c>
      <c r="O710" s="7">
        <v>631.0</v>
      </c>
      <c r="P710" s="7">
        <v>393.0</v>
      </c>
      <c r="Q710" s="7">
        <v>970.0</v>
      </c>
      <c r="R710" s="7">
        <v>563.0</v>
      </c>
      <c r="S710" s="7">
        <v>960.0</v>
      </c>
      <c r="T710" s="7">
        <v>217.0</v>
      </c>
      <c r="U710" s="7">
        <v>55.0</v>
      </c>
      <c r="V710" s="7">
        <v>854.0</v>
      </c>
      <c r="W710" s="7">
        <v>609.0</v>
      </c>
      <c r="X710" s="7">
        <v>588.0</v>
      </c>
      <c r="Y710" s="7">
        <v>748.0</v>
      </c>
      <c r="Z710" s="7">
        <v>124.0</v>
      </c>
      <c r="AA710" s="7">
        <v>151.0</v>
      </c>
      <c r="AB710" s="7">
        <v>420.0</v>
      </c>
      <c r="AC710" s="7">
        <v>324.0</v>
      </c>
      <c r="AD710" s="7">
        <v>669.0</v>
      </c>
      <c r="AE710" s="7">
        <v>269.0</v>
      </c>
      <c r="AF710" s="7">
        <v>14.0</v>
      </c>
      <c r="AG710" s="7">
        <v>428.0</v>
      </c>
      <c r="AH710" s="7">
        <v>791.0</v>
      </c>
      <c r="AI710" s="7">
        <v>553.0</v>
      </c>
      <c r="AJ710" s="7">
        <v>576.0</v>
      </c>
      <c r="AK710" s="7">
        <v>543.0</v>
      </c>
      <c r="AL710" s="7">
        <v>931.0</v>
      </c>
      <c r="AM710" s="7">
        <v>491.0</v>
      </c>
      <c r="AN710" s="7">
        <v>111.0</v>
      </c>
      <c r="AO710" s="7">
        <v>231.0</v>
      </c>
      <c r="AP710" s="7">
        <v>635.0</v>
      </c>
      <c r="AQ710" s="7">
        <v>528.0</v>
      </c>
      <c r="AR710" s="7">
        <v>980.0</v>
      </c>
      <c r="AS710" s="7">
        <v>787.0</v>
      </c>
      <c r="AT710" s="7">
        <v>787.0</v>
      </c>
      <c r="AU710" s="7">
        <v>707.0</v>
      </c>
      <c r="AV710" s="7">
        <v>97.0</v>
      </c>
      <c r="AW710" s="7">
        <v>911.0</v>
      </c>
      <c r="AX710" s="7">
        <v>759.0</v>
      </c>
      <c r="AY710" s="7">
        <v>885.0</v>
      </c>
      <c r="AZ710" s="7">
        <v>122.0</v>
      </c>
      <c r="BA710" s="7">
        <v>855.0</v>
      </c>
      <c r="BB710" s="7">
        <v>649.0</v>
      </c>
      <c r="BC710" s="7">
        <v>764.0</v>
      </c>
      <c r="BD710" s="7">
        <v>430.0</v>
      </c>
      <c r="BE710" s="7">
        <v>598.0</v>
      </c>
      <c r="BF710" s="7">
        <v>451.0</v>
      </c>
      <c r="BG710" s="7">
        <v>429.0</v>
      </c>
      <c r="BH710" s="7">
        <v>733.0</v>
      </c>
      <c r="BI710" s="7">
        <v>779.0</v>
      </c>
      <c r="BJ710" s="7">
        <v>396.0</v>
      </c>
      <c r="BK710" s="7">
        <v>583.0</v>
      </c>
      <c r="BL710" s="7">
        <v>318.0</v>
      </c>
      <c r="BM710" s="7">
        <v>829.0</v>
      </c>
      <c r="BN710" s="7">
        <v>921.0</v>
      </c>
      <c r="BO710" s="7">
        <v>405.0</v>
      </c>
      <c r="BP710" s="7">
        <v>693.0</v>
      </c>
      <c r="BQ710" s="7">
        <v>413.0</v>
      </c>
      <c r="BR710" s="7">
        <v>604.0</v>
      </c>
      <c r="BS710" s="7">
        <v>640.0</v>
      </c>
      <c r="BT710" s="7">
        <v>866.0</v>
      </c>
      <c r="BU710" s="7">
        <v>87.0</v>
      </c>
      <c r="BV710" s="7">
        <v>712.0</v>
      </c>
      <c r="BW710" s="7">
        <v>382.0</v>
      </c>
      <c r="BX710" s="7">
        <v>942.0</v>
      </c>
      <c r="BY710" s="7">
        <v>654.0</v>
      </c>
      <c r="BZ710" s="7">
        <v>819.0</v>
      </c>
      <c r="CA710" s="7">
        <v>200.0</v>
      </c>
      <c r="CB710" s="7">
        <v>732.0</v>
      </c>
      <c r="CC710" s="7">
        <v>821.0</v>
      </c>
      <c r="CD710" s="7">
        <v>368.0</v>
      </c>
      <c r="CE710" s="7">
        <v>719.0</v>
      </c>
      <c r="CF710" s="7">
        <v>658.0</v>
      </c>
      <c r="CG710" s="7">
        <v>425.0</v>
      </c>
      <c r="CH710" s="7">
        <v>669.0</v>
      </c>
      <c r="CI710" s="7">
        <v>872.0</v>
      </c>
      <c r="CJ710" s="7">
        <v>546.0</v>
      </c>
      <c r="CK710" s="7">
        <v>710.0</v>
      </c>
      <c r="CL710" s="7">
        <v>848.0</v>
      </c>
      <c r="CM710" s="7">
        <v>84.0</v>
      </c>
      <c r="CN710" s="7">
        <v>534.0</v>
      </c>
      <c r="CO710" s="7">
        <v>727.0</v>
      </c>
      <c r="CP710" s="7">
        <v>429.0</v>
      </c>
      <c r="CQ710" s="7">
        <v>79.0</v>
      </c>
      <c r="CR710" s="7">
        <v>678.0</v>
      </c>
      <c r="CS710" s="7">
        <v>260.0</v>
      </c>
      <c r="CT710" s="7">
        <v>31.0</v>
      </c>
      <c r="CU710" s="7">
        <v>363.0</v>
      </c>
      <c r="CV710" s="7">
        <v>522.0</v>
      </c>
      <c r="CW710" s="7">
        <v>277.0</v>
      </c>
    </row>
    <row r="711" ht="14.25" customHeight="1">
      <c r="A711" s="7">
        <v>710.0</v>
      </c>
      <c r="B711" s="7">
        <v>363.0</v>
      </c>
      <c r="C711" s="7">
        <v>891.0</v>
      </c>
      <c r="D711" s="7">
        <v>731.0</v>
      </c>
      <c r="E711" s="7">
        <v>741.0</v>
      </c>
      <c r="F711" s="7">
        <v>930.0</v>
      </c>
      <c r="G711" s="7">
        <v>712.0</v>
      </c>
      <c r="H711" s="7">
        <v>245.0</v>
      </c>
      <c r="I711" s="7">
        <v>974.0</v>
      </c>
      <c r="J711" s="7">
        <v>89.0</v>
      </c>
      <c r="K711" s="7">
        <v>506.0</v>
      </c>
      <c r="L711" s="7">
        <v>296.0</v>
      </c>
      <c r="M711" s="7">
        <v>569.0</v>
      </c>
      <c r="N711" s="7">
        <v>431.0</v>
      </c>
      <c r="O711" s="7">
        <v>696.0</v>
      </c>
      <c r="P711" s="7">
        <v>951.0</v>
      </c>
      <c r="Q711" s="7">
        <v>928.0</v>
      </c>
      <c r="R711" s="7">
        <v>902.0</v>
      </c>
      <c r="S711" s="7">
        <v>692.0</v>
      </c>
      <c r="T711" s="7">
        <v>74.0</v>
      </c>
      <c r="U711" s="7">
        <v>910.0</v>
      </c>
      <c r="V711" s="7">
        <v>416.0</v>
      </c>
      <c r="W711" s="7">
        <v>783.0</v>
      </c>
      <c r="X711" s="7">
        <v>467.0</v>
      </c>
      <c r="Y711" s="7">
        <v>764.0</v>
      </c>
      <c r="Z711" s="7">
        <v>16.0</v>
      </c>
      <c r="AA711" s="7">
        <v>328.0</v>
      </c>
      <c r="AB711" s="7">
        <v>732.0</v>
      </c>
      <c r="AC711" s="7">
        <v>692.0</v>
      </c>
      <c r="AD711" s="7">
        <v>50.0</v>
      </c>
      <c r="AE711" s="7">
        <v>319.0</v>
      </c>
      <c r="AF711" s="7">
        <v>449.0</v>
      </c>
      <c r="AG711" s="7">
        <v>96.0</v>
      </c>
      <c r="AH711" s="7">
        <v>46.0</v>
      </c>
      <c r="AI711" s="7">
        <v>465.0</v>
      </c>
      <c r="AJ711" s="7">
        <v>338.0</v>
      </c>
      <c r="AK711" s="7">
        <v>850.0</v>
      </c>
      <c r="AL711" s="7">
        <v>319.0</v>
      </c>
      <c r="AM711" s="7">
        <v>119.0</v>
      </c>
      <c r="AN711" s="7">
        <v>878.0</v>
      </c>
      <c r="AO711" s="7">
        <v>5.0</v>
      </c>
      <c r="AP711" s="7">
        <v>670.0</v>
      </c>
      <c r="AQ711" s="7">
        <v>669.0</v>
      </c>
      <c r="AR711" s="7">
        <v>289.0</v>
      </c>
      <c r="AS711" s="7">
        <v>375.0</v>
      </c>
      <c r="AT711" s="7">
        <v>521.0</v>
      </c>
      <c r="AU711" s="7">
        <v>888.0</v>
      </c>
      <c r="AV711" s="7">
        <v>876.0</v>
      </c>
      <c r="AW711" s="7">
        <v>689.0</v>
      </c>
      <c r="AX711" s="7">
        <v>372.0</v>
      </c>
      <c r="AY711" s="7">
        <v>16.0</v>
      </c>
      <c r="AZ711" s="7">
        <v>340.0</v>
      </c>
      <c r="BA711" s="7">
        <v>837.0</v>
      </c>
      <c r="BB711" s="7">
        <v>913.0</v>
      </c>
      <c r="BC711" s="7">
        <v>453.0</v>
      </c>
      <c r="BD711" s="7">
        <v>359.0</v>
      </c>
      <c r="BE711" s="7">
        <v>171.0</v>
      </c>
      <c r="BF711" s="7">
        <v>30.0</v>
      </c>
      <c r="BG711" s="7">
        <v>898.0</v>
      </c>
      <c r="BH711" s="7">
        <v>608.0</v>
      </c>
      <c r="BI711" s="7">
        <v>388.0</v>
      </c>
      <c r="BJ711" s="7">
        <v>125.0</v>
      </c>
      <c r="BK711" s="7">
        <v>753.0</v>
      </c>
      <c r="BL711" s="7">
        <v>185.0</v>
      </c>
      <c r="BM711" s="7">
        <v>75.0</v>
      </c>
      <c r="BN711" s="7">
        <v>276.0</v>
      </c>
      <c r="BO711" s="7">
        <v>814.0</v>
      </c>
      <c r="BP711" s="7">
        <v>646.0</v>
      </c>
      <c r="BQ711" s="7">
        <v>974.0</v>
      </c>
      <c r="BR711" s="7">
        <v>4.0</v>
      </c>
      <c r="BS711" s="7">
        <v>234.0</v>
      </c>
      <c r="BT711" s="7">
        <v>382.0</v>
      </c>
      <c r="BU711" s="7">
        <v>559.0</v>
      </c>
      <c r="BV711" s="7">
        <v>376.0</v>
      </c>
      <c r="BW711" s="7">
        <v>107.0</v>
      </c>
      <c r="BX711" s="7">
        <v>969.0</v>
      </c>
      <c r="BY711" s="7">
        <v>447.0</v>
      </c>
      <c r="BZ711" s="7">
        <v>832.0</v>
      </c>
      <c r="CA711" s="7">
        <v>981.0</v>
      </c>
      <c r="CB711" s="7">
        <v>13.0</v>
      </c>
      <c r="CC711" s="7">
        <v>438.0</v>
      </c>
      <c r="CD711" s="7">
        <v>584.0</v>
      </c>
      <c r="CE711" s="7">
        <v>905.0</v>
      </c>
      <c r="CF711" s="7">
        <v>883.0</v>
      </c>
      <c r="CG711" s="7">
        <v>456.0</v>
      </c>
      <c r="CH711" s="7">
        <v>240.0</v>
      </c>
      <c r="CI711" s="7">
        <v>189.0</v>
      </c>
      <c r="CJ711" s="7">
        <v>414.0</v>
      </c>
      <c r="CK711" s="7">
        <v>421.0</v>
      </c>
      <c r="CL711" s="7">
        <v>516.0</v>
      </c>
      <c r="CM711" s="7">
        <v>394.0</v>
      </c>
      <c r="CN711" s="7">
        <v>334.0</v>
      </c>
      <c r="CO711" s="7">
        <v>421.0</v>
      </c>
      <c r="CP711" s="7">
        <v>206.0</v>
      </c>
      <c r="CQ711" s="7">
        <v>175.0</v>
      </c>
      <c r="CR711" s="7">
        <v>467.0</v>
      </c>
      <c r="CS711" s="7">
        <v>165.0</v>
      </c>
      <c r="CT711" s="7">
        <v>156.0</v>
      </c>
      <c r="CU711" s="7">
        <v>533.0</v>
      </c>
      <c r="CV711" s="7">
        <v>189.0</v>
      </c>
      <c r="CW711" s="7">
        <v>109.0</v>
      </c>
    </row>
    <row r="712" ht="14.25" customHeight="1">
      <c r="A712" s="7">
        <v>711.0</v>
      </c>
      <c r="B712" s="7">
        <v>823.0</v>
      </c>
      <c r="C712" s="7">
        <v>138.0</v>
      </c>
      <c r="D712" s="7">
        <v>675.0</v>
      </c>
      <c r="E712" s="7">
        <v>761.0</v>
      </c>
      <c r="F712" s="7">
        <v>890.0</v>
      </c>
      <c r="G712" s="7">
        <v>984.0</v>
      </c>
      <c r="H712" s="7">
        <v>523.0</v>
      </c>
      <c r="I712" s="7">
        <v>537.0</v>
      </c>
      <c r="J712" s="7">
        <v>526.0</v>
      </c>
      <c r="K712" s="7">
        <v>634.0</v>
      </c>
      <c r="L712" s="7">
        <v>809.0</v>
      </c>
      <c r="M712" s="7">
        <v>508.0</v>
      </c>
      <c r="N712" s="7">
        <v>441.0</v>
      </c>
      <c r="O712" s="7">
        <v>223.0</v>
      </c>
      <c r="P712" s="7">
        <v>653.0</v>
      </c>
      <c r="Q712" s="7">
        <v>204.0</v>
      </c>
      <c r="R712" s="7">
        <v>675.0</v>
      </c>
      <c r="S712" s="7">
        <v>804.0</v>
      </c>
      <c r="T712" s="7">
        <v>741.0</v>
      </c>
      <c r="U712" s="7">
        <v>192.0</v>
      </c>
      <c r="V712" s="7">
        <v>243.0</v>
      </c>
      <c r="W712" s="7">
        <v>569.0</v>
      </c>
      <c r="X712" s="7">
        <v>282.0</v>
      </c>
      <c r="Y712" s="7">
        <v>481.0</v>
      </c>
      <c r="Z712" s="7">
        <v>74.0</v>
      </c>
      <c r="AA712" s="7">
        <v>426.0</v>
      </c>
      <c r="AB712" s="7">
        <v>286.0</v>
      </c>
      <c r="AC712" s="7">
        <v>75.0</v>
      </c>
      <c r="AD712" s="7">
        <v>17.0</v>
      </c>
      <c r="AE712" s="7">
        <v>170.0</v>
      </c>
      <c r="AF712" s="7">
        <v>221.0</v>
      </c>
      <c r="AG712" s="7">
        <v>908.0</v>
      </c>
      <c r="AH712" s="7">
        <v>624.0</v>
      </c>
      <c r="AI712" s="7">
        <v>754.0</v>
      </c>
      <c r="AJ712" s="7">
        <v>601.0</v>
      </c>
      <c r="AK712" s="7">
        <v>188.0</v>
      </c>
      <c r="AL712" s="7">
        <v>435.0</v>
      </c>
      <c r="AM712" s="7">
        <v>922.0</v>
      </c>
      <c r="AN712" s="7">
        <v>478.0</v>
      </c>
      <c r="AO712" s="7">
        <v>207.0</v>
      </c>
      <c r="AP712" s="7">
        <v>716.0</v>
      </c>
      <c r="AQ712" s="7">
        <v>246.0</v>
      </c>
      <c r="AR712" s="7">
        <v>884.0</v>
      </c>
      <c r="AS712" s="7">
        <v>700.0</v>
      </c>
      <c r="AT712" s="7">
        <v>821.0</v>
      </c>
      <c r="AU712" s="7">
        <v>654.0</v>
      </c>
      <c r="AV712" s="7">
        <v>140.0</v>
      </c>
      <c r="AW712" s="7">
        <v>928.0</v>
      </c>
      <c r="AX712" s="7">
        <v>377.0</v>
      </c>
      <c r="AY712" s="7">
        <v>332.0</v>
      </c>
      <c r="AZ712" s="7">
        <v>972.0</v>
      </c>
      <c r="BA712" s="7">
        <v>822.0</v>
      </c>
      <c r="BB712" s="7">
        <v>207.0</v>
      </c>
      <c r="BC712" s="7">
        <v>825.0</v>
      </c>
      <c r="BD712" s="7">
        <v>614.0</v>
      </c>
      <c r="BE712" s="7">
        <v>261.0</v>
      </c>
      <c r="BF712" s="7">
        <v>72.0</v>
      </c>
      <c r="BG712" s="7">
        <v>397.0</v>
      </c>
      <c r="BH712" s="7">
        <v>227.0</v>
      </c>
      <c r="BI712" s="7">
        <v>294.0</v>
      </c>
      <c r="BJ712" s="7">
        <v>632.0</v>
      </c>
      <c r="BK712" s="7">
        <v>995.0</v>
      </c>
      <c r="BL712" s="7">
        <v>149.0</v>
      </c>
      <c r="BM712" s="7">
        <v>815.0</v>
      </c>
      <c r="BN712" s="7">
        <v>450.0</v>
      </c>
      <c r="BO712" s="7">
        <v>712.0</v>
      </c>
      <c r="BP712" s="7">
        <v>230.0</v>
      </c>
      <c r="BQ712" s="7">
        <v>727.0</v>
      </c>
      <c r="BR712" s="7">
        <v>640.0</v>
      </c>
      <c r="BS712" s="7">
        <v>261.0</v>
      </c>
      <c r="BT712" s="7">
        <v>151.0</v>
      </c>
      <c r="BU712" s="7">
        <v>107.0</v>
      </c>
      <c r="BV712" s="7">
        <v>540.0</v>
      </c>
      <c r="BW712" s="7">
        <v>806.0</v>
      </c>
      <c r="BX712" s="7">
        <v>716.0</v>
      </c>
      <c r="BY712" s="7">
        <v>454.0</v>
      </c>
      <c r="BZ712" s="7">
        <v>995.0</v>
      </c>
      <c r="CA712" s="7">
        <v>6.0</v>
      </c>
      <c r="CB712" s="7">
        <v>381.0</v>
      </c>
      <c r="CC712" s="7">
        <v>252.0</v>
      </c>
      <c r="CD712" s="7">
        <v>904.0</v>
      </c>
      <c r="CE712" s="7">
        <v>308.0</v>
      </c>
      <c r="CF712" s="7">
        <v>196.0</v>
      </c>
      <c r="CG712" s="7">
        <v>692.0</v>
      </c>
      <c r="CH712" s="7">
        <v>82.0</v>
      </c>
      <c r="CI712" s="7">
        <v>904.0</v>
      </c>
      <c r="CJ712" s="7">
        <v>910.0</v>
      </c>
      <c r="CK712" s="7">
        <v>151.0</v>
      </c>
      <c r="CL712" s="7">
        <v>609.0</v>
      </c>
      <c r="CM712" s="7">
        <v>951.0</v>
      </c>
      <c r="CN712" s="7">
        <v>71.0</v>
      </c>
      <c r="CO712" s="7">
        <v>575.0</v>
      </c>
      <c r="CP712" s="7">
        <v>62.0</v>
      </c>
      <c r="CQ712" s="7">
        <v>174.0</v>
      </c>
      <c r="CR712" s="7">
        <v>104.0</v>
      </c>
      <c r="CS712" s="7">
        <v>272.0</v>
      </c>
      <c r="CT712" s="7">
        <v>715.0</v>
      </c>
      <c r="CU712" s="7">
        <v>285.0</v>
      </c>
      <c r="CV712" s="7">
        <v>850.0</v>
      </c>
      <c r="CW712" s="7">
        <v>707.0</v>
      </c>
    </row>
    <row r="713" ht="14.25" customHeight="1">
      <c r="A713" s="7">
        <v>712.0</v>
      </c>
      <c r="B713" s="7">
        <v>132.0</v>
      </c>
      <c r="C713" s="7">
        <v>822.0</v>
      </c>
      <c r="D713" s="7">
        <v>258.0</v>
      </c>
      <c r="E713" s="7">
        <v>553.0</v>
      </c>
      <c r="F713" s="7">
        <v>405.0</v>
      </c>
      <c r="G713" s="7">
        <v>194.0</v>
      </c>
      <c r="H713" s="7">
        <v>612.0</v>
      </c>
      <c r="I713" s="7">
        <v>504.0</v>
      </c>
      <c r="J713" s="7">
        <v>387.0</v>
      </c>
      <c r="K713" s="7">
        <v>2.0</v>
      </c>
      <c r="L713" s="7">
        <v>363.0</v>
      </c>
      <c r="M713" s="7">
        <v>726.0</v>
      </c>
      <c r="N713" s="7">
        <v>269.0</v>
      </c>
      <c r="O713" s="7">
        <v>345.0</v>
      </c>
      <c r="P713" s="7">
        <v>356.0</v>
      </c>
      <c r="Q713" s="7">
        <v>763.0</v>
      </c>
      <c r="R713" s="7">
        <v>599.0</v>
      </c>
      <c r="S713" s="7">
        <v>123.0</v>
      </c>
      <c r="T713" s="7">
        <v>21.0</v>
      </c>
      <c r="U713" s="7">
        <v>66.0</v>
      </c>
      <c r="V713" s="7">
        <v>260.0</v>
      </c>
      <c r="W713" s="7">
        <v>835.0</v>
      </c>
      <c r="X713" s="7">
        <v>751.0</v>
      </c>
      <c r="Y713" s="7">
        <v>730.0</v>
      </c>
      <c r="Z713" s="7">
        <v>604.0</v>
      </c>
      <c r="AA713" s="7">
        <v>756.0</v>
      </c>
      <c r="AB713" s="7">
        <v>394.0</v>
      </c>
      <c r="AC713" s="7">
        <v>314.0</v>
      </c>
      <c r="AD713" s="7">
        <v>605.0</v>
      </c>
      <c r="AE713" s="7">
        <v>81.0</v>
      </c>
      <c r="AF713" s="7">
        <v>101.0</v>
      </c>
      <c r="AG713" s="7">
        <v>346.0</v>
      </c>
      <c r="AH713" s="7">
        <v>863.0</v>
      </c>
      <c r="AI713" s="7">
        <v>572.0</v>
      </c>
      <c r="AJ713" s="7">
        <v>517.0</v>
      </c>
      <c r="AK713" s="7">
        <v>48.0</v>
      </c>
      <c r="AL713" s="7">
        <v>388.0</v>
      </c>
      <c r="AM713" s="7">
        <v>454.0</v>
      </c>
      <c r="AN713" s="7">
        <v>684.0</v>
      </c>
      <c r="AO713" s="7">
        <v>298.0</v>
      </c>
      <c r="AP713" s="7">
        <v>842.0</v>
      </c>
      <c r="AQ713" s="7">
        <v>552.0</v>
      </c>
      <c r="AR713" s="7">
        <v>875.0</v>
      </c>
      <c r="AS713" s="7">
        <v>811.0</v>
      </c>
      <c r="AT713" s="7">
        <v>758.0</v>
      </c>
      <c r="AU713" s="7">
        <v>325.0</v>
      </c>
      <c r="AV713" s="7">
        <v>915.0</v>
      </c>
      <c r="AW713" s="7">
        <v>791.0</v>
      </c>
      <c r="AX713" s="7">
        <v>887.0</v>
      </c>
      <c r="AY713" s="7">
        <v>808.0</v>
      </c>
      <c r="AZ713" s="7">
        <v>244.0</v>
      </c>
      <c r="BA713" s="7">
        <v>171.0</v>
      </c>
      <c r="BB713" s="7">
        <v>721.0</v>
      </c>
      <c r="BC713" s="7">
        <v>338.0</v>
      </c>
      <c r="BD713" s="7">
        <v>651.0</v>
      </c>
      <c r="BE713" s="7">
        <v>312.0</v>
      </c>
      <c r="BF713" s="7">
        <v>625.0</v>
      </c>
      <c r="BG713" s="7">
        <v>468.0</v>
      </c>
      <c r="BH713" s="7">
        <v>895.0</v>
      </c>
      <c r="BI713" s="7">
        <v>540.0</v>
      </c>
      <c r="BJ713" s="7">
        <v>454.0</v>
      </c>
      <c r="BK713" s="7">
        <v>460.0</v>
      </c>
      <c r="BL713" s="7">
        <v>413.0</v>
      </c>
      <c r="BM713" s="7">
        <v>273.0</v>
      </c>
      <c r="BN713" s="7">
        <v>365.0</v>
      </c>
      <c r="BO713" s="7">
        <v>755.0</v>
      </c>
      <c r="BP713" s="7">
        <v>283.0</v>
      </c>
      <c r="BQ713" s="7">
        <v>5.0</v>
      </c>
      <c r="BR713" s="7">
        <v>247.0</v>
      </c>
      <c r="BS713" s="7">
        <v>801.0</v>
      </c>
      <c r="BT713" s="7">
        <v>828.0</v>
      </c>
      <c r="BU713" s="7">
        <v>711.0</v>
      </c>
      <c r="BV713" s="7">
        <v>694.0</v>
      </c>
      <c r="BW713" s="7">
        <v>185.0</v>
      </c>
      <c r="BX713" s="7">
        <v>464.0</v>
      </c>
      <c r="BY713" s="7">
        <v>266.0</v>
      </c>
      <c r="BZ713" s="7">
        <v>604.0</v>
      </c>
      <c r="CA713" s="7">
        <v>559.0</v>
      </c>
      <c r="CB713" s="7">
        <v>484.0</v>
      </c>
      <c r="CC713" s="7">
        <v>832.0</v>
      </c>
      <c r="CD713" s="7">
        <v>502.0</v>
      </c>
      <c r="CE713" s="7">
        <v>740.0</v>
      </c>
      <c r="CF713" s="7">
        <v>360.0</v>
      </c>
      <c r="CG713" s="7">
        <v>779.0</v>
      </c>
      <c r="CH713" s="7">
        <v>800.0</v>
      </c>
      <c r="CI713" s="7">
        <v>468.0</v>
      </c>
      <c r="CJ713" s="7">
        <v>182.0</v>
      </c>
      <c r="CK713" s="7">
        <v>237.0</v>
      </c>
      <c r="CL713" s="7">
        <v>485.0</v>
      </c>
      <c r="CM713" s="7">
        <v>257.0</v>
      </c>
      <c r="CN713" s="7">
        <v>877.0</v>
      </c>
      <c r="CO713" s="7">
        <v>562.0</v>
      </c>
      <c r="CP713" s="7">
        <v>945.0</v>
      </c>
      <c r="CQ713" s="7">
        <v>845.0</v>
      </c>
      <c r="CR713" s="7">
        <v>795.0</v>
      </c>
      <c r="CS713" s="7">
        <v>250.0</v>
      </c>
      <c r="CT713" s="7">
        <v>963.0</v>
      </c>
      <c r="CU713" s="7">
        <v>623.0</v>
      </c>
      <c r="CV713" s="7">
        <v>583.0</v>
      </c>
      <c r="CW713" s="7">
        <v>143.0</v>
      </c>
    </row>
    <row r="714" ht="14.25" customHeight="1">
      <c r="A714" s="7">
        <v>713.0</v>
      </c>
      <c r="B714" s="7">
        <v>153.0</v>
      </c>
      <c r="C714" s="7">
        <v>861.0</v>
      </c>
      <c r="D714" s="7">
        <v>747.0</v>
      </c>
      <c r="E714" s="7">
        <v>543.0</v>
      </c>
      <c r="F714" s="7">
        <v>950.0</v>
      </c>
      <c r="G714" s="7">
        <v>144.0</v>
      </c>
      <c r="H714" s="7">
        <v>812.0</v>
      </c>
      <c r="I714" s="7">
        <v>343.0</v>
      </c>
      <c r="J714" s="7">
        <v>911.0</v>
      </c>
      <c r="K714" s="7">
        <v>55.0</v>
      </c>
      <c r="L714" s="7">
        <v>380.0</v>
      </c>
      <c r="M714" s="7">
        <v>647.0</v>
      </c>
      <c r="N714" s="7">
        <v>499.0</v>
      </c>
      <c r="O714" s="7">
        <v>60.0</v>
      </c>
      <c r="P714" s="7">
        <v>924.0</v>
      </c>
      <c r="Q714" s="7">
        <v>88.0</v>
      </c>
      <c r="R714" s="7">
        <v>16.0</v>
      </c>
      <c r="S714" s="7">
        <v>554.0</v>
      </c>
      <c r="T714" s="7">
        <v>167.0</v>
      </c>
      <c r="U714" s="7">
        <v>899.0</v>
      </c>
      <c r="V714" s="7">
        <v>616.0</v>
      </c>
      <c r="W714" s="7">
        <v>365.0</v>
      </c>
      <c r="X714" s="7">
        <v>608.0</v>
      </c>
      <c r="Y714" s="7">
        <v>459.0</v>
      </c>
      <c r="Z714" s="7">
        <v>535.0</v>
      </c>
      <c r="AA714" s="7">
        <v>798.0</v>
      </c>
      <c r="AB714" s="7">
        <v>985.0</v>
      </c>
      <c r="AC714" s="7">
        <v>485.0</v>
      </c>
      <c r="AD714" s="7">
        <v>11.0</v>
      </c>
      <c r="AE714" s="7">
        <v>794.0</v>
      </c>
      <c r="AF714" s="7">
        <v>649.0</v>
      </c>
      <c r="AG714" s="7">
        <v>987.0</v>
      </c>
      <c r="AH714" s="7">
        <v>640.0</v>
      </c>
      <c r="AI714" s="7">
        <v>291.0</v>
      </c>
      <c r="AJ714" s="7">
        <v>547.0</v>
      </c>
      <c r="AK714" s="7">
        <v>174.0</v>
      </c>
      <c r="AL714" s="7">
        <v>569.0</v>
      </c>
      <c r="AM714" s="7">
        <v>764.0</v>
      </c>
      <c r="AN714" s="7">
        <v>101.0</v>
      </c>
      <c r="AO714" s="7">
        <v>788.0</v>
      </c>
      <c r="AP714" s="7">
        <v>949.0</v>
      </c>
      <c r="AQ714" s="7">
        <v>41.0</v>
      </c>
      <c r="AR714" s="7">
        <v>62.0</v>
      </c>
      <c r="AS714" s="7">
        <v>905.0</v>
      </c>
      <c r="AT714" s="7">
        <v>493.0</v>
      </c>
      <c r="AU714" s="7">
        <v>81.0</v>
      </c>
      <c r="AV714" s="7">
        <v>237.0</v>
      </c>
      <c r="AW714" s="7">
        <v>818.0</v>
      </c>
      <c r="AX714" s="7">
        <v>252.0</v>
      </c>
      <c r="AY714" s="7">
        <v>667.0</v>
      </c>
      <c r="AZ714" s="7">
        <v>902.0</v>
      </c>
      <c r="BA714" s="7">
        <v>401.0</v>
      </c>
      <c r="BB714" s="7">
        <v>967.0</v>
      </c>
      <c r="BC714" s="7">
        <v>348.0</v>
      </c>
      <c r="BD714" s="7">
        <v>821.0</v>
      </c>
      <c r="BE714" s="7">
        <v>188.0</v>
      </c>
      <c r="BF714" s="7">
        <v>77.0</v>
      </c>
      <c r="BG714" s="7">
        <v>306.0</v>
      </c>
      <c r="BH714" s="7">
        <v>9.0</v>
      </c>
      <c r="BI714" s="7">
        <v>947.0</v>
      </c>
      <c r="BJ714" s="7">
        <v>807.0</v>
      </c>
      <c r="BK714" s="7">
        <v>600.0</v>
      </c>
      <c r="BL714" s="7">
        <v>331.0</v>
      </c>
      <c r="BM714" s="7">
        <v>448.0</v>
      </c>
      <c r="BN714" s="7">
        <v>627.0</v>
      </c>
      <c r="BO714" s="7">
        <v>869.0</v>
      </c>
      <c r="BP714" s="7">
        <v>737.0</v>
      </c>
      <c r="BQ714" s="7">
        <v>587.0</v>
      </c>
      <c r="BR714" s="7">
        <v>497.0</v>
      </c>
      <c r="BS714" s="7">
        <v>751.0</v>
      </c>
      <c r="BT714" s="7">
        <v>521.0</v>
      </c>
      <c r="BU714" s="7">
        <v>842.0</v>
      </c>
      <c r="BV714" s="7">
        <v>393.0</v>
      </c>
      <c r="BW714" s="7">
        <v>236.0</v>
      </c>
      <c r="BX714" s="7">
        <v>135.0</v>
      </c>
      <c r="BY714" s="7">
        <v>489.0</v>
      </c>
      <c r="BZ714" s="7">
        <v>621.0</v>
      </c>
      <c r="CA714" s="7">
        <v>33.0</v>
      </c>
      <c r="CB714" s="7">
        <v>626.0</v>
      </c>
      <c r="CC714" s="7">
        <v>251.0</v>
      </c>
      <c r="CD714" s="7">
        <v>2.0</v>
      </c>
      <c r="CE714" s="7">
        <v>643.0</v>
      </c>
      <c r="CF714" s="7">
        <v>271.0</v>
      </c>
      <c r="CG714" s="7">
        <v>248.0</v>
      </c>
      <c r="CH714" s="7">
        <v>547.0</v>
      </c>
      <c r="CI714" s="7">
        <v>926.0</v>
      </c>
      <c r="CJ714" s="7">
        <v>319.0</v>
      </c>
      <c r="CK714" s="7">
        <v>52.0</v>
      </c>
      <c r="CL714" s="7">
        <v>313.0</v>
      </c>
      <c r="CM714" s="7">
        <v>768.0</v>
      </c>
      <c r="CN714" s="7">
        <v>413.0</v>
      </c>
      <c r="CO714" s="7">
        <v>146.0</v>
      </c>
      <c r="CP714" s="7">
        <v>320.0</v>
      </c>
      <c r="CQ714" s="7">
        <v>806.0</v>
      </c>
      <c r="CR714" s="7">
        <v>905.0</v>
      </c>
      <c r="CS714" s="7">
        <v>486.0</v>
      </c>
      <c r="CT714" s="7">
        <v>315.0</v>
      </c>
      <c r="CU714" s="7">
        <v>316.0</v>
      </c>
      <c r="CV714" s="7">
        <v>361.0</v>
      </c>
      <c r="CW714" s="7">
        <v>990.0</v>
      </c>
    </row>
    <row r="715" ht="14.25" customHeight="1">
      <c r="A715" s="7">
        <v>714.0</v>
      </c>
      <c r="B715" s="7">
        <v>141.0</v>
      </c>
      <c r="C715" s="7">
        <v>727.0</v>
      </c>
      <c r="D715" s="7">
        <v>374.0</v>
      </c>
      <c r="E715" s="7">
        <v>91.0</v>
      </c>
      <c r="F715" s="7">
        <v>146.0</v>
      </c>
      <c r="G715" s="7">
        <v>240.0</v>
      </c>
      <c r="H715" s="7">
        <v>819.0</v>
      </c>
      <c r="I715" s="7">
        <v>48.0</v>
      </c>
      <c r="J715" s="7">
        <v>97.0</v>
      </c>
      <c r="K715" s="7">
        <v>261.0</v>
      </c>
      <c r="L715" s="7">
        <v>59.0</v>
      </c>
      <c r="M715" s="7">
        <v>288.0</v>
      </c>
      <c r="N715" s="7">
        <v>693.0</v>
      </c>
      <c r="O715" s="7">
        <v>785.0</v>
      </c>
      <c r="P715" s="7">
        <v>58.0</v>
      </c>
      <c r="Q715" s="7">
        <v>30.0</v>
      </c>
      <c r="R715" s="7">
        <v>612.0</v>
      </c>
      <c r="S715" s="7">
        <v>817.0</v>
      </c>
      <c r="T715" s="7">
        <v>578.0</v>
      </c>
      <c r="U715" s="7">
        <v>818.0</v>
      </c>
      <c r="V715" s="7">
        <v>425.0</v>
      </c>
      <c r="W715" s="7">
        <v>113.0</v>
      </c>
      <c r="X715" s="7">
        <v>117.0</v>
      </c>
      <c r="Y715" s="7">
        <v>281.0</v>
      </c>
      <c r="Z715" s="7">
        <v>984.0</v>
      </c>
      <c r="AA715" s="7">
        <v>475.0</v>
      </c>
      <c r="AB715" s="7">
        <v>541.0</v>
      </c>
      <c r="AC715" s="7">
        <v>194.0</v>
      </c>
      <c r="AD715" s="7">
        <v>640.0</v>
      </c>
      <c r="AE715" s="7">
        <v>579.0</v>
      </c>
      <c r="AF715" s="7">
        <v>939.0</v>
      </c>
      <c r="AG715" s="7">
        <v>56.0</v>
      </c>
      <c r="AH715" s="7">
        <v>227.0</v>
      </c>
      <c r="AI715" s="7">
        <v>686.0</v>
      </c>
      <c r="AJ715" s="7">
        <v>511.0</v>
      </c>
      <c r="AK715" s="7">
        <v>201.0</v>
      </c>
      <c r="AL715" s="7">
        <v>401.0</v>
      </c>
      <c r="AM715" s="7">
        <v>149.0</v>
      </c>
      <c r="AN715" s="7">
        <v>428.0</v>
      </c>
      <c r="AO715" s="7">
        <v>40.0</v>
      </c>
      <c r="AP715" s="7">
        <v>713.0</v>
      </c>
      <c r="AQ715" s="7">
        <v>123.0</v>
      </c>
      <c r="AR715" s="7">
        <v>439.0</v>
      </c>
      <c r="AS715" s="7">
        <v>761.0</v>
      </c>
      <c r="AT715" s="7">
        <v>233.0</v>
      </c>
      <c r="AU715" s="7">
        <v>230.0</v>
      </c>
      <c r="AV715" s="7">
        <v>198.0</v>
      </c>
      <c r="AW715" s="7">
        <v>852.0</v>
      </c>
      <c r="AX715" s="7">
        <v>669.0</v>
      </c>
      <c r="AY715" s="7">
        <v>744.0</v>
      </c>
      <c r="AZ715" s="7">
        <v>72.0</v>
      </c>
      <c r="BA715" s="7">
        <v>84.0</v>
      </c>
      <c r="BB715" s="7">
        <v>589.0</v>
      </c>
      <c r="BC715" s="7">
        <v>440.0</v>
      </c>
      <c r="BD715" s="7">
        <v>868.0</v>
      </c>
      <c r="BE715" s="7">
        <v>837.0</v>
      </c>
      <c r="BF715" s="7">
        <v>735.0</v>
      </c>
      <c r="BG715" s="7">
        <v>507.0</v>
      </c>
      <c r="BH715" s="7">
        <v>183.0</v>
      </c>
      <c r="BI715" s="7">
        <v>674.0</v>
      </c>
      <c r="BJ715" s="7">
        <v>448.0</v>
      </c>
      <c r="BK715" s="7">
        <v>904.0</v>
      </c>
      <c r="BL715" s="7">
        <v>815.0</v>
      </c>
      <c r="BM715" s="7">
        <v>383.0</v>
      </c>
      <c r="BN715" s="7">
        <v>400.0</v>
      </c>
      <c r="BO715" s="7">
        <v>984.0</v>
      </c>
      <c r="BP715" s="7">
        <v>136.0</v>
      </c>
      <c r="BQ715" s="7">
        <v>625.0</v>
      </c>
      <c r="BR715" s="7">
        <v>724.0</v>
      </c>
      <c r="BS715" s="7">
        <v>652.0</v>
      </c>
      <c r="BT715" s="7">
        <v>427.0</v>
      </c>
      <c r="BU715" s="7">
        <v>401.0</v>
      </c>
      <c r="BV715" s="7">
        <v>314.0</v>
      </c>
      <c r="BW715" s="7">
        <v>39.0</v>
      </c>
      <c r="BX715" s="7">
        <v>382.0</v>
      </c>
      <c r="BY715" s="7">
        <v>859.0</v>
      </c>
      <c r="BZ715" s="7">
        <v>713.0</v>
      </c>
      <c r="CA715" s="7">
        <v>94.0</v>
      </c>
      <c r="CB715" s="7">
        <v>404.0</v>
      </c>
      <c r="CC715" s="7">
        <v>244.0</v>
      </c>
      <c r="CD715" s="7">
        <v>593.0</v>
      </c>
      <c r="CE715" s="7">
        <v>486.0</v>
      </c>
      <c r="CF715" s="7">
        <v>791.0</v>
      </c>
      <c r="CG715" s="7">
        <v>874.0</v>
      </c>
      <c r="CH715" s="7">
        <v>130.0</v>
      </c>
      <c r="CI715" s="7">
        <v>125.0</v>
      </c>
      <c r="CJ715" s="7">
        <v>685.0</v>
      </c>
      <c r="CK715" s="7">
        <v>68.0</v>
      </c>
      <c r="CL715" s="7">
        <v>32.0</v>
      </c>
      <c r="CM715" s="7">
        <v>321.0</v>
      </c>
      <c r="CN715" s="7">
        <v>525.0</v>
      </c>
      <c r="CO715" s="7">
        <v>639.0</v>
      </c>
      <c r="CP715" s="7">
        <v>364.0</v>
      </c>
      <c r="CQ715" s="7">
        <v>841.0</v>
      </c>
      <c r="CR715" s="7">
        <v>306.0</v>
      </c>
      <c r="CS715" s="7">
        <v>818.0</v>
      </c>
      <c r="CT715" s="7">
        <v>968.0</v>
      </c>
      <c r="CU715" s="7">
        <v>985.0</v>
      </c>
      <c r="CV715" s="7">
        <v>617.0</v>
      </c>
      <c r="CW715" s="7">
        <v>294.0</v>
      </c>
    </row>
    <row r="716" ht="14.25" customHeight="1">
      <c r="A716" s="7">
        <v>715.0</v>
      </c>
      <c r="B716" s="7">
        <v>987.0</v>
      </c>
      <c r="C716" s="7">
        <v>71.0</v>
      </c>
      <c r="D716" s="7">
        <v>684.0</v>
      </c>
      <c r="E716" s="7">
        <v>966.0</v>
      </c>
      <c r="F716" s="7">
        <v>913.0</v>
      </c>
      <c r="G716" s="7">
        <v>499.0</v>
      </c>
      <c r="H716" s="7">
        <v>791.0</v>
      </c>
      <c r="I716" s="7">
        <v>309.0</v>
      </c>
      <c r="J716" s="7">
        <v>825.0</v>
      </c>
      <c r="K716" s="7">
        <v>651.0</v>
      </c>
      <c r="L716" s="7">
        <v>249.0</v>
      </c>
      <c r="M716" s="7">
        <v>671.0</v>
      </c>
      <c r="N716" s="7">
        <v>433.0</v>
      </c>
      <c r="O716" s="7">
        <v>448.0</v>
      </c>
      <c r="P716" s="7">
        <v>312.0</v>
      </c>
      <c r="Q716" s="7">
        <v>17.0</v>
      </c>
      <c r="R716" s="7">
        <v>733.0</v>
      </c>
      <c r="S716" s="7">
        <v>675.0</v>
      </c>
      <c r="T716" s="7">
        <v>651.0</v>
      </c>
      <c r="U716" s="7">
        <v>176.0</v>
      </c>
      <c r="V716" s="7">
        <v>372.0</v>
      </c>
      <c r="W716" s="7">
        <v>742.0</v>
      </c>
      <c r="X716" s="7">
        <v>308.0</v>
      </c>
      <c r="Y716" s="7">
        <v>858.0</v>
      </c>
      <c r="Z716" s="7">
        <v>530.0</v>
      </c>
      <c r="AA716" s="7">
        <v>150.0</v>
      </c>
      <c r="AB716" s="7">
        <v>665.0</v>
      </c>
      <c r="AC716" s="7">
        <v>139.0</v>
      </c>
      <c r="AD716" s="7">
        <v>316.0</v>
      </c>
      <c r="AE716" s="7">
        <v>843.0</v>
      </c>
      <c r="AF716" s="7">
        <v>762.0</v>
      </c>
      <c r="AG716" s="7">
        <v>68.0</v>
      </c>
      <c r="AH716" s="7">
        <v>282.0</v>
      </c>
      <c r="AI716" s="7">
        <v>951.0</v>
      </c>
      <c r="AJ716" s="7">
        <v>824.0</v>
      </c>
      <c r="AK716" s="7">
        <v>686.0</v>
      </c>
      <c r="AL716" s="7">
        <v>587.0</v>
      </c>
      <c r="AM716" s="7">
        <v>574.0</v>
      </c>
      <c r="AN716" s="7">
        <v>196.0</v>
      </c>
      <c r="AO716" s="7">
        <v>198.0</v>
      </c>
      <c r="AP716" s="7">
        <v>118.0</v>
      </c>
      <c r="AQ716" s="7">
        <v>700.0</v>
      </c>
      <c r="AR716" s="7">
        <v>945.0</v>
      </c>
      <c r="AS716" s="7">
        <v>366.0</v>
      </c>
      <c r="AT716" s="7">
        <v>109.0</v>
      </c>
      <c r="AU716" s="7">
        <v>246.0</v>
      </c>
      <c r="AV716" s="7">
        <v>658.0</v>
      </c>
      <c r="AW716" s="7">
        <v>91.0</v>
      </c>
      <c r="AX716" s="7">
        <v>68.0</v>
      </c>
      <c r="AY716" s="7">
        <v>123.0</v>
      </c>
      <c r="AZ716" s="7">
        <v>5.0</v>
      </c>
      <c r="BA716" s="7">
        <v>988.0</v>
      </c>
      <c r="BB716" s="7">
        <v>429.0</v>
      </c>
      <c r="BC716" s="7">
        <v>870.0</v>
      </c>
      <c r="BD716" s="7">
        <v>18.0</v>
      </c>
      <c r="BE716" s="7">
        <v>542.0</v>
      </c>
      <c r="BF716" s="7">
        <v>852.0</v>
      </c>
      <c r="BG716" s="7">
        <v>212.0</v>
      </c>
      <c r="BH716" s="7">
        <v>618.0</v>
      </c>
      <c r="BI716" s="7">
        <v>428.0</v>
      </c>
      <c r="BJ716" s="7">
        <v>234.0</v>
      </c>
      <c r="BK716" s="7">
        <v>959.0</v>
      </c>
      <c r="BL716" s="7">
        <v>697.0</v>
      </c>
      <c r="BM716" s="7">
        <v>399.0</v>
      </c>
      <c r="BN716" s="7">
        <v>8.0</v>
      </c>
      <c r="BO716" s="7">
        <v>636.0</v>
      </c>
      <c r="BP716" s="7">
        <v>758.0</v>
      </c>
      <c r="BQ716" s="7">
        <v>176.0</v>
      </c>
      <c r="BR716" s="7">
        <v>179.0</v>
      </c>
      <c r="BS716" s="7">
        <v>851.0</v>
      </c>
      <c r="BT716" s="7">
        <v>537.0</v>
      </c>
      <c r="BU716" s="7">
        <v>857.0</v>
      </c>
      <c r="BV716" s="7">
        <v>320.0</v>
      </c>
      <c r="BW716" s="7">
        <v>164.0</v>
      </c>
      <c r="BX716" s="7">
        <v>330.0</v>
      </c>
      <c r="BY716" s="7">
        <v>532.0</v>
      </c>
      <c r="BZ716" s="7">
        <v>937.0</v>
      </c>
      <c r="CA716" s="7">
        <v>721.0</v>
      </c>
      <c r="CB716" s="7">
        <v>966.0</v>
      </c>
      <c r="CC716" s="7">
        <v>160.0</v>
      </c>
      <c r="CD716" s="7">
        <v>632.0</v>
      </c>
      <c r="CE716" s="7">
        <v>778.0</v>
      </c>
      <c r="CF716" s="7">
        <v>58.0</v>
      </c>
      <c r="CG716" s="7">
        <v>457.0</v>
      </c>
      <c r="CH716" s="7">
        <v>796.0</v>
      </c>
      <c r="CI716" s="7">
        <v>334.0</v>
      </c>
      <c r="CJ716" s="7">
        <v>83.0</v>
      </c>
      <c r="CK716" s="7">
        <v>661.0</v>
      </c>
      <c r="CL716" s="7">
        <v>241.0</v>
      </c>
      <c r="CM716" s="7">
        <v>495.0</v>
      </c>
      <c r="CN716" s="7">
        <v>124.0</v>
      </c>
      <c r="CO716" s="7">
        <v>700.0</v>
      </c>
      <c r="CP716" s="7">
        <v>472.0</v>
      </c>
      <c r="CQ716" s="7">
        <v>936.0</v>
      </c>
      <c r="CR716" s="7">
        <v>533.0</v>
      </c>
      <c r="CS716" s="7">
        <v>452.0</v>
      </c>
      <c r="CT716" s="7">
        <v>838.0</v>
      </c>
      <c r="CU716" s="7">
        <v>995.0</v>
      </c>
      <c r="CV716" s="7">
        <v>662.0</v>
      </c>
      <c r="CW716" s="7">
        <v>956.0</v>
      </c>
    </row>
    <row r="717" ht="14.25" customHeight="1">
      <c r="A717" s="7">
        <v>716.0</v>
      </c>
      <c r="B717" s="7">
        <v>505.0</v>
      </c>
      <c r="C717" s="7">
        <v>752.0</v>
      </c>
      <c r="D717" s="7">
        <v>946.0</v>
      </c>
      <c r="E717" s="7">
        <v>211.0</v>
      </c>
      <c r="F717" s="7">
        <v>6.0</v>
      </c>
      <c r="G717" s="7">
        <v>224.0</v>
      </c>
      <c r="H717" s="7">
        <v>24.0</v>
      </c>
      <c r="I717" s="7">
        <v>624.0</v>
      </c>
      <c r="J717" s="7">
        <v>949.0</v>
      </c>
      <c r="K717" s="7">
        <v>61.0</v>
      </c>
      <c r="L717" s="7">
        <v>625.0</v>
      </c>
      <c r="M717" s="7">
        <v>421.0</v>
      </c>
      <c r="N717" s="7">
        <v>214.0</v>
      </c>
      <c r="O717" s="7">
        <v>409.0</v>
      </c>
      <c r="P717" s="7">
        <v>529.0</v>
      </c>
      <c r="Q717" s="7">
        <v>657.0</v>
      </c>
      <c r="R717" s="7">
        <v>522.0</v>
      </c>
      <c r="S717" s="7">
        <v>104.0</v>
      </c>
      <c r="T717" s="7">
        <v>759.0</v>
      </c>
      <c r="U717" s="7">
        <v>658.0</v>
      </c>
      <c r="V717" s="7">
        <v>951.0</v>
      </c>
      <c r="W717" s="7">
        <v>185.0</v>
      </c>
      <c r="X717" s="7">
        <v>99.0</v>
      </c>
      <c r="Y717" s="7">
        <v>166.0</v>
      </c>
      <c r="Z717" s="7">
        <v>990.0</v>
      </c>
      <c r="AA717" s="7">
        <v>111.0</v>
      </c>
      <c r="AB717" s="7">
        <v>722.0</v>
      </c>
      <c r="AC717" s="7">
        <v>305.0</v>
      </c>
      <c r="AD717" s="7">
        <v>185.0</v>
      </c>
      <c r="AE717" s="7">
        <v>56.0</v>
      </c>
      <c r="AF717" s="7">
        <v>812.0</v>
      </c>
      <c r="AG717" s="7">
        <v>943.0</v>
      </c>
      <c r="AH717" s="7">
        <v>126.0</v>
      </c>
      <c r="AI717" s="7">
        <v>325.0</v>
      </c>
      <c r="AJ717" s="7">
        <v>289.0</v>
      </c>
      <c r="AK717" s="7">
        <v>202.0</v>
      </c>
      <c r="AL717" s="7">
        <v>777.0</v>
      </c>
      <c r="AM717" s="7">
        <v>403.0</v>
      </c>
      <c r="AN717" s="7">
        <v>631.0</v>
      </c>
      <c r="AO717" s="7">
        <v>699.0</v>
      </c>
      <c r="AP717" s="7">
        <v>21.0</v>
      </c>
      <c r="AQ717" s="7">
        <v>427.0</v>
      </c>
      <c r="AR717" s="7">
        <v>722.0</v>
      </c>
      <c r="AS717" s="7">
        <v>118.0</v>
      </c>
      <c r="AT717" s="7">
        <v>188.0</v>
      </c>
      <c r="AU717" s="7">
        <v>180.0</v>
      </c>
      <c r="AV717" s="7">
        <v>489.0</v>
      </c>
      <c r="AW717" s="7">
        <v>875.0</v>
      </c>
      <c r="AX717" s="7">
        <v>659.0</v>
      </c>
      <c r="AY717" s="7">
        <v>302.0</v>
      </c>
      <c r="AZ717" s="7">
        <v>838.0</v>
      </c>
      <c r="BA717" s="7">
        <v>458.0</v>
      </c>
      <c r="BB717" s="7">
        <v>829.0</v>
      </c>
      <c r="BC717" s="7">
        <v>377.0</v>
      </c>
      <c r="BD717" s="7">
        <v>412.0</v>
      </c>
      <c r="BE717" s="7">
        <v>10.0</v>
      </c>
      <c r="BF717" s="7">
        <v>437.0</v>
      </c>
      <c r="BG717" s="7">
        <v>725.0</v>
      </c>
      <c r="BH717" s="7">
        <v>377.0</v>
      </c>
      <c r="BI717" s="7">
        <v>48.0</v>
      </c>
      <c r="BJ717" s="7">
        <v>419.0</v>
      </c>
      <c r="BK717" s="7">
        <v>206.0</v>
      </c>
      <c r="BL717" s="7">
        <v>83.0</v>
      </c>
      <c r="BM717" s="7">
        <v>280.0</v>
      </c>
      <c r="BN717" s="7">
        <v>919.0</v>
      </c>
      <c r="BO717" s="7">
        <v>108.0</v>
      </c>
      <c r="BP717" s="7">
        <v>295.0</v>
      </c>
      <c r="BQ717" s="7">
        <v>84.0</v>
      </c>
      <c r="BR717" s="7">
        <v>878.0</v>
      </c>
      <c r="BS717" s="7">
        <v>727.0</v>
      </c>
      <c r="BT717" s="7">
        <v>853.0</v>
      </c>
      <c r="BU717" s="7">
        <v>51.0</v>
      </c>
      <c r="BV717" s="7">
        <v>462.0</v>
      </c>
      <c r="BW717" s="7">
        <v>754.0</v>
      </c>
      <c r="BX717" s="7">
        <v>522.0</v>
      </c>
      <c r="BY717" s="7">
        <v>113.0</v>
      </c>
      <c r="BZ717" s="7">
        <v>152.0</v>
      </c>
      <c r="CA717" s="7">
        <v>613.0</v>
      </c>
      <c r="CB717" s="7">
        <v>114.0</v>
      </c>
      <c r="CC717" s="7">
        <v>867.0</v>
      </c>
      <c r="CD717" s="7">
        <v>194.0</v>
      </c>
      <c r="CE717" s="7">
        <v>84.0</v>
      </c>
      <c r="CF717" s="7">
        <v>132.0</v>
      </c>
      <c r="CG717" s="7">
        <v>518.0</v>
      </c>
      <c r="CH717" s="7">
        <v>985.0</v>
      </c>
      <c r="CI717" s="7">
        <v>441.0</v>
      </c>
      <c r="CJ717" s="7">
        <v>583.0</v>
      </c>
      <c r="CK717" s="7">
        <v>780.0</v>
      </c>
      <c r="CL717" s="7">
        <v>977.0</v>
      </c>
      <c r="CM717" s="7">
        <v>391.0</v>
      </c>
      <c r="CN717" s="7">
        <v>452.0</v>
      </c>
      <c r="CO717" s="7">
        <v>359.0</v>
      </c>
      <c r="CP717" s="7">
        <v>575.0</v>
      </c>
      <c r="CQ717" s="7">
        <v>559.0</v>
      </c>
      <c r="CR717" s="7">
        <v>252.0</v>
      </c>
      <c r="CS717" s="7">
        <v>980.0</v>
      </c>
      <c r="CT717" s="7">
        <v>920.0</v>
      </c>
      <c r="CU717" s="7">
        <v>486.0</v>
      </c>
      <c r="CV717" s="7">
        <v>394.0</v>
      </c>
      <c r="CW717" s="7">
        <v>147.0</v>
      </c>
    </row>
    <row r="718" ht="14.25" customHeight="1">
      <c r="A718" s="7">
        <v>717.0</v>
      </c>
      <c r="B718" s="7">
        <v>105.0</v>
      </c>
      <c r="C718" s="7">
        <v>190.0</v>
      </c>
      <c r="D718" s="7">
        <v>970.0</v>
      </c>
      <c r="E718" s="7">
        <v>170.0</v>
      </c>
      <c r="F718" s="7">
        <v>166.0</v>
      </c>
      <c r="G718" s="7">
        <v>905.0</v>
      </c>
      <c r="H718" s="7">
        <v>283.0</v>
      </c>
      <c r="I718" s="7">
        <v>682.0</v>
      </c>
      <c r="J718" s="7">
        <v>731.0</v>
      </c>
      <c r="K718" s="7">
        <v>289.0</v>
      </c>
      <c r="L718" s="7">
        <v>801.0</v>
      </c>
      <c r="M718" s="7">
        <v>54.0</v>
      </c>
      <c r="N718" s="7">
        <v>211.0</v>
      </c>
      <c r="O718" s="7">
        <v>729.0</v>
      </c>
      <c r="P718" s="7">
        <v>159.0</v>
      </c>
      <c r="Q718" s="7">
        <v>948.0</v>
      </c>
      <c r="R718" s="7">
        <v>451.0</v>
      </c>
      <c r="S718" s="7">
        <v>691.0</v>
      </c>
      <c r="T718" s="7">
        <v>437.0</v>
      </c>
      <c r="U718" s="7">
        <v>856.0</v>
      </c>
      <c r="V718" s="7">
        <v>344.0</v>
      </c>
      <c r="W718" s="7">
        <v>476.0</v>
      </c>
      <c r="X718" s="7">
        <v>546.0</v>
      </c>
      <c r="Y718" s="7">
        <v>916.0</v>
      </c>
      <c r="Z718" s="7">
        <v>363.0</v>
      </c>
      <c r="AA718" s="7">
        <v>803.0</v>
      </c>
      <c r="AB718" s="7">
        <v>978.0</v>
      </c>
      <c r="AC718" s="7">
        <v>150.0</v>
      </c>
      <c r="AD718" s="7">
        <v>101.0</v>
      </c>
      <c r="AE718" s="7">
        <v>379.0</v>
      </c>
      <c r="AF718" s="7">
        <v>631.0</v>
      </c>
      <c r="AG718" s="7">
        <v>350.0</v>
      </c>
      <c r="AH718" s="7">
        <v>548.0</v>
      </c>
      <c r="AI718" s="7">
        <v>224.0</v>
      </c>
      <c r="AJ718" s="7">
        <v>281.0</v>
      </c>
      <c r="AK718" s="7">
        <v>217.0</v>
      </c>
      <c r="AL718" s="7">
        <v>811.0</v>
      </c>
      <c r="AM718" s="7">
        <v>227.0</v>
      </c>
      <c r="AN718" s="7">
        <v>970.0</v>
      </c>
      <c r="AO718" s="7">
        <v>486.0</v>
      </c>
      <c r="AP718" s="7">
        <v>151.0</v>
      </c>
      <c r="AQ718" s="7">
        <v>865.0</v>
      </c>
      <c r="AR718" s="7">
        <v>44.0</v>
      </c>
      <c r="AS718" s="7">
        <v>509.0</v>
      </c>
      <c r="AT718" s="7">
        <v>689.0</v>
      </c>
      <c r="AU718" s="7">
        <v>356.0</v>
      </c>
      <c r="AV718" s="7">
        <v>375.0</v>
      </c>
      <c r="AW718" s="7">
        <v>239.0</v>
      </c>
      <c r="AX718" s="7">
        <v>635.0</v>
      </c>
      <c r="AY718" s="7">
        <v>203.0</v>
      </c>
      <c r="AZ718" s="7">
        <v>186.0</v>
      </c>
      <c r="BA718" s="7">
        <v>473.0</v>
      </c>
      <c r="BB718" s="7">
        <v>62.0</v>
      </c>
      <c r="BC718" s="7">
        <v>762.0</v>
      </c>
      <c r="BD718" s="7">
        <v>135.0</v>
      </c>
      <c r="BE718" s="7">
        <v>132.0</v>
      </c>
      <c r="BF718" s="7">
        <v>226.0</v>
      </c>
      <c r="BG718" s="7">
        <v>487.0</v>
      </c>
      <c r="BH718" s="7">
        <v>360.0</v>
      </c>
      <c r="BI718" s="7">
        <v>476.0</v>
      </c>
      <c r="BJ718" s="7">
        <v>588.0</v>
      </c>
      <c r="BK718" s="7">
        <v>141.0</v>
      </c>
      <c r="BL718" s="7">
        <v>691.0</v>
      </c>
      <c r="BM718" s="7">
        <v>241.0</v>
      </c>
      <c r="BN718" s="7">
        <v>35.0</v>
      </c>
      <c r="BO718" s="7">
        <v>702.0</v>
      </c>
      <c r="BP718" s="7">
        <v>27.0</v>
      </c>
      <c r="BQ718" s="7">
        <v>942.0</v>
      </c>
      <c r="BR718" s="7">
        <v>171.0</v>
      </c>
      <c r="BS718" s="7">
        <v>288.0</v>
      </c>
      <c r="BT718" s="7">
        <v>349.0</v>
      </c>
      <c r="BU718" s="7">
        <v>548.0</v>
      </c>
      <c r="BV718" s="7">
        <v>291.0</v>
      </c>
      <c r="BW718" s="7">
        <v>59.0</v>
      </c>
      <c r="BX718" s="7">
        <v>57.0</v>
      </c>
      <c r="BY718" s="7">
        <v>401.0</v>
      </c>
      <c r="BZ718" s="7">
        <v>4.0</v>
      </c>
      <c r="CA718" s="7">
        <v>446.0</v>
      </c>
      <c r="CB718" s="7">
        <v>681.0</v>
      </c>
      <c r="CC718" s="7">
        <v>438.0</v>
      </c>
      <c r="CD718" s="7">
        <v>322.0</v>
      </c>
      <c r="CE718" s="7">
        <v>726.0</v>
      </c>
      <c r="CF718" s="7">
        <v>796.0</v>
      </c>
      <c r="CG718" s="7">
        <v>816.0</v>
      </c>
      <c r="CH718" s="7">
        <v>684.0</v>
      </c>
      <c r="CI718" s="7">
        <v>719.0</v>
      </c>
      <c r="CJ718" s="7">
        <v>617.0</v>
      </c>
      <c r="CK718" s="7">
        <v>117.0</v>
      </c>
      <c r="CL718" s="7">
        <v>814.0</v>
      </c>
      <c r="CM718" s="7">
        <v>160.0</v>
      </c>
      <c r="CN718" s="7">
        <v>331.0</v>
      </c>
      <c r="CO718" s="7">
        <v>292.0</v>
      </c>
      <c r="CP718" s="7">
        <v>82.0</v>
      </c>
      <c r="CQ718" s="7">
        <v>40.0</v>
      </c>
      <c r="CR718" s="7">
        <v>824.0</v>
      </c>
      <c r="CS718" s="7">
        <v>989.0</v>
      </c>
      <c r="CT718" s="7">
        <v>523.0</v>
      </c>
      <c r="CU718" s="7">
        <v>911.0</v>
      </c>
      <c r="CV718" s="7">
        <v>388.0</v>
      </c>
      <c r="CW718" s="7">
        <v>475.0</v>
      </c>
    </row>
    <row r="719" ht="14.25" customHeight="1">
      <c r="A719" s="7">
        <v>718.0</v>
      </c>
      <c r="B719" s="7">
        <v>123.0</v>
      </c>
      <c r="C719" s="7">
        <v>339.0</v>
      </c>
      <c r="D719" s="7">
        <v>868.0</v>
      </c>
      <c r="E719" s="7">
        <v>194.0</v>
      </c>
      <c r="F719" s="7">
        <v>192.0</v>
      </c>
      <c r="G719" s="7">
        <v>273.0</v>
      </c>
      <c r="H719" s="7">
        <v>667.0</v>
      </c>
      <c r="I719" s="7">
        <v>30.0</v>
      </c>
      <c r="J719" s="7">
        <v>236.0</v>
      </c>
      <c r="K719" s="7">
        <v>141.0</v>
      </c>
      <c r="L719" s="7">
        <v>909.0</v>
      </c>
      <c r="M719" s="7">
        <v>275.0</v>
      </c>
      <c r="N719" s="7">
        <v>881.0</v>
      </c>
      <c r="O719" s="7">
        <v>831.0</v>
      </c>
      <c r="P719" s="7">
        <v>62.0</v>
      </c>
      <c r="Q719" s="7">
        <v>698.0</v>
      </c>
      <c r="R719" s="7">
        <v>1.0</v>
      </c>
      <c r="S719" s="7">
        <v>979.0</v>
      </c>
      <c r="T719" s="7">
        <v>864.0</v>
      </c>
      <c r="U719" s="7">
        <v>980.0</v>
      </c>
      <c r="V719" s="7">
        <v>488.0</v>
      </c>
      <c r="W719" s="7">
        <v>924.0</v>
      </c>
      <c r="X719" s="7">
        <v>617.0</v>
      </c>
      <c r="Y719" s="7">
        <v>353.0</v>
      </c>
      <c r="Z719" s="7">
        <v>383.0</v>
      </c>
      <c r="AA719" s="7">
        <v>616.0</v>
      </c>
      <c r="AB719" s="7">
        <v>305.0</v>
      </c>
      <c r="AC719" s="7">
        <v>346.0</v>
      </c>
      <c r="AD719" s="7">
        <v>867.0</v>
      </c>
      <c r="AE719" s="7">
        <v>153.0</v>
      </c>
      <c r="AF719" s="7">
        <v>541.0</v>
      </c>
      <c r="AG719" s="7">
        <v>871.0</v>
      </c>
      <c r="AH719" s="7">
        <v>72.0</v>
      </c>
      <c r="AI719" s="7">
        <v>784.0</v>
      </c>
      <c r="AJ719" s="7">
        <v>618.0</v>
      </c>
      <c r="AK719" s="7">
        <v>112.0</v>
      </c>
      <c r="AL719" s="7">
        <v>646.0</v>
      </c>
      <c r="AM719" s="7">
        <v>322.0</v>
      </c>
      <c r="AN719" s="7">
        <v>84.0</v>
      </c>
      <c r="AO719" s="7">
        <v>650.0</v>
      </c>
      <c r="AP719" s="7">
        <v>147.0</v>
      </c>
      <c r="AQ719" s="7">
        <v>459.0</v>
      </c>
      <c r="AR719" s="7">
        <v>278.0</v>
      </c>
      <c r="AS719" s="7">
        <v>251.0</v>
      </c>
      <c r="AT719" s="7">
        <v>244.0</v>
      </c>
      <c r="AU719" s="7">
        <v>90.0</v>
      </c>
      <c r="AV719" s="7">
        <v>233.0</v>
      </c>
      <c r="AW719" s="7">
        <v>296.0</v>
      </c>
      <c r="AX719" s="7">
        <v>468.0</v>
      </c>
      <c r="AY719" s="7">
        <v>628.0</v>
      </c>
      <c r="AZ719" s="7">
        <v>255.0</v>
      </c>
      <c r="BA719" s="7">
        <v>300.0</v>
      </c>
      <c r="BB719" s="7">
        <v>463.0</v>
      </c>
      <c r="BC719" s="7">
        <v>110.0</v>
      </c>
      <c r="BD719" s="7">
        <v>976.0</v>
      </c>
      <c r="BE719" s="7">
        <v>284.0</v>
      </c>
      <c r="BF719" s="7">
        <v>949.0</v>
      </c>
      <c r="BG719" s="7">
        <v>321.0</v>
      </c>
      <c r="BH719" s="7">
        <v>218.0</v>
      </c>
      <c r="BI719" s="7">
        <v>682.0</v>
      </c>
      <c r="BJ719" s="7">
        <v>323.0</v>
      </c>
      <c r="BK719" s="7">
        <v>210.0</v>
      </c>
      <c r="BL719" s="7">
        <v>319.0</v>
      </c>
      <c r="BM719" s="7">
        <v>565.0</v>
      </c>
      <c r="BN719" s="7">
        <v>17.0</v>
      </c>
      <c r="BO719" s="7">
        <v>713.0</v>
      </c>
      <c r="BP719" s="7">
        <v>846.0</v>
      </c>
      <c r="BQ719" s="7">
        <v>876.0</v>
      </c>
      <c r="BR719" s="7">
        <v>17.0</v>
      </c>
      <c r="BS719" s="7">
        <v>854.0</v>
      </c>
      <c r="BT719" s="7">
        <v>321.0</v>
      </c>
      <c r="BU719" s="7">
        <v>745.0</v>
      </c>
      <c r="BV719" s="7">
        <v>129.0</v>
      </c>
      <c r="BW719" s="7">
        <v>357.0</v>
      </c>
      <c r="BX719" s="7">
        <v>629.0</v>
      </c>
      <c r="BY719" s="7">
        <v>909.0</v>
      </c>
      <c r="BZ719" s="7">
        <v>878.0</v>
      </c>
      <c r="CA719" s="7">
        <v>294.0</v>
      </c>
      <c r="CB719" s="7">
        <v>362.0</v>
      </c>
      <c r="CC719" s="7">
        <v>248.0</v>
      </c>
      <c r="CD719" s="7">
        <v>927.0</v>
      </c>
      <c r="CE719" s="7">
        <v>121.0</v>
      </c>
      <c r="CF719" s="7">
        <v>534.0</v>
      </c>
      <c r="CG719" s="7">
        <v>845.0</v>
      </c>
      <c r="CH719" s="7">
        <v>652.0</v>
      </c>
      <c r="CI719" s="7">
        <v>97.0</v>
      </c>
      <c r="CJ719" s="7">
        <v>692.0</v>
      </c>
      <c r="CK719" s="7">
        <v>23.0</v>
      </c>
      <c r="CL719" s="7">
        <v>59.0</v>
      </c>
      <c r="CM719" s="7">
        <v>704.0</v>
      </c>
      <c r="CN719" s="7">
        <v>267.0</v>
      </c>
      <c r="CO719" s="7">
        <v>911.0</v>
      </c>
      <c r="CP719" s="7">
        <v>23.0</v>
      </c>
      <c r="CQ719" s="7">
        <v>199.0</v>
      </c>
      <c r="CR719" s="7">
        <v>316.0</v>
      </c>
      <c r="CS719" s="7">
        <v>959.0</v>
      </c>
      <c r="CT719" s="7">
        <v>150.0</v>
      </c>
      <c r="CU719" s="7">
        <v>754.0</v>
      </c>
      <c r="CV719" s="7">
        <v>123.0</v>
      </c>
      <c r="CW719" s="7">
        <v>377.0</v>
      </c>
    </row>
    <row r="720" ht="14.25" customHeight="1">
      <c r="A720" s="7">
        <v>719.0</v>
      </c>
      <c r="B720" s="7">
        <v>49.0</v>
      </c>
      <c r="C720" s="7">
        <v>590.0</v>
      </c>
      <c r="D720" s="7">
        <v>439.0</v>
      </c>
      <c r="E720" s="7">
        <v>26.0</v>
      </c>
      <c r="F720" s="7">
        <v>822.0</v>
      </c>
      <c r="G720" s="7">
        <v>949.0</v>
      </c>
      <c r="H720" s="7">
        <v>571.0</v>
      </c>
      <c r="I720" s="7">
        <v>368.0</v>
      </c>
      <c r="J720" s="7">
        <v>339.0</v>
      </c>
      <c r="K720" s="7">
        <v>302.0</v>
      </c>
      <c r="L720" s="7">
        <v>68.0</v>
      </c>
      <c r="M720" s="7">
        <v>322.0</v>
      </c>
      <c r="N720" s="7">
        <v>796.0</v>
      </c>
      <c r="O720" s="7">
        <v>155.0</v>
      </c>
      <c r="P720" s="7">
        <v>774.0</v>
      </c>
      <c r="Q720" s="7">
        <v>498.0</v>
      </c>
      <c r="R720" s="7">
        <v>823.0</v>
      </c>
      <c r="S720" s="7">
        <v>680.0</v>
      </c>
      <c r="T720" s="7">
        <v>267.0</v>
      </c>
      <c r="U720" s="7">
        <v>433.0</v>
      </c>
      <c r="V720" s="7">
        <v>625.0</v>
      </c>
      <c r="W720" s="7">
        <v>198.0</v>
      </c>
      <c r="X720" s="7">
        <v>378.0</v>
      </c>
      <c r="Y720" s="7">
        <v>690.0</v>
      </c>
      <c r="Z720" s="7">
        <v>28.0</v>
      </c>
      <c r="AA720" s="7">
        <v>466.0</v>
      </c>
      <c r="AB720" s="7">
        <v>698.0</v>
      </c>
      <c r="AC720" s="7">
        <v>214.0</v>
      </c>
      <c r="AD720" s="7">
        <v>383.0</v>
      </c>
      <c r="AE720" s="7">
        <v>64.0</v>
      </c>
      <c r="AF720" s="7">
        <v>883.0</v>
      </c>
      <c r="AG720" s="7">
        <v>744.0</v>
      </c>
      <c r="AH720" s="7">
        <v>726.0</v>
      </c>
      <c r="AI720" s="7">
        <v>268.0</v>
      </c>
      <c r="AJ720" s="7">
        <v>425.0</v>
      </c>
      <c r="AK720" s="7">
        <v>202.0</v>
      </c>
      <c r="AL720" s="7">
        <v>505.0</v>
      </c>
      <c r="AM720" s="7">
        <v>708.0</v>
      </c>
      <c r="AN720" s="7">
        <v>29.0</v>
      </c>
      <c r="AO720" s="7">
        <v>632.0</v>
      </c>
      <c r="AP720" s="7">
        <v>594.0</v>
      </c>
      <c r="AQ720" s="7">
        <v>36.0</v>
      </c>
      <c r="AR720" s="7">
        <v>767.0</v>
      </c>
      <c r="AS720" s="7">
        <v>435.0</v>
      </c>
      <c r="AT720" s="7">
        <v>192.0</v>
      </c>
      <c r="AU720" s="7">
        <v>382.0</v>
      </c>
      <c r="AV720" s="7">
        <v>121.0</v>
      </c>
      <c r="AW720" s="7">
        <v>655.0</v>
      </c>
      <c r="AX720" s="7">
        <v>230.0</v>
      </c>
      <c r="AY720" s="7">
        <v>636.0</v>
      </c>
      <c r="AZ720" s="7">
        <v>651.0</v>
      </c>
      <c r="BA720" s="7">
        <v>973.0</v>
      </c>
      <c r="BB720" s="7">
        <v>67.0</v>
      </c>
      <c r="BC720" s="7">
        <v>546.0</v>
      </c>
      <c r="BD720" s="7">
        <v>36.0</v>
      </c>
      <c r="BE720" s="7">
        <v>251.0</v>
      </c>
      <c r="BF720" s="7">
        <v>223.0</v>
      </c>
      <c r="BG720" s="7">
        <v>304.0</v>
      </c>
      <c r="BH720" s="7">
        <v>617.0</v>
      </c>
      <c r="BI720" s="7">
        <v>13.0</v>
      </c>
      <c r="BJ720" s="7">
        <v>293.0</v>
      </c>
      <c r="BK720" s="7">
        <v>760.0</v>
      </c>
      <c r="BL720" s="7">
        <v>911.0</v>
      </c>
      <c r="BM720" s="7">
        <v>853.0</v>
      </c>
      <c r="BN720" s="7">
        <v>195.0</v>
      </c>
      <c r="BO720" s="7">
        <v>975.0</v>
      </c>
      <c r="BP720" s="7">
        <v>455.0</v>
      </c>
      <c r="BQ720" s="7">
        <v>927.0</v>
      </c>
      <c r="BR720" s="7">
        <v>161.0</v>
      </c>
      <c r="BS720" s="7">
        <v>116.0</v>
      </c>
      <c r="BT720" s="7">
        <v>799.0</v>
      </c>
      <c r="BU720" s="7">
        <v>519.0</v>
      </c>
      <c r="BV720" s="7">
        <v>588.0</v>
      </c>
      <c r="BW720" s="7">
        <v>363.0</v>
      </c>
      <c r="BX720" s="7">
        <v>323.0</v>
      </c>
      <c r="BY720" s="7">
        <v>521.0</v>
      </c>
      <c r="BZ720" s="7">
        <v>895.0</v>
      </c>
      <c r="CA720" s="7">
        <v>311.0</v>
      </c>
      <c r="CB720" s="7">
        <v>29.0</v>
      </c>
      <c r="CC720" s="7">
        <v>588.0</v>
      </c>
      <c r="CD720" s="7">
        <v>125.0</v>
      </c>
      <c r="CE720" s="7">
        <v>10.0</v>
      </c>
      <c r="CF720" s="7">
        <v>547.0</v>
      </c>
      <c r="CG720" s="7">
        <v>278.0</v>
      </c>
      <c r="CH720" s="7">
        <v>990.0</v>
      </c>
      <c r="CI720" s="7">
        <v>524.0</v>
      </c>
      <c r="CJ720" s="7">
        <v>111.0</v>
      </c>
      <c r="CK720" s="7">
        <v>169.0</v>
      </c>
      <c r="CL720" s="7">
        <v>717.0</v>
      </c>
      <c r="CM720" s="7">
        <v>606.0</v>
      </c>
      <c r="CN720" s="7">
        <v>855.0</v>
      </c>
      <c r="CO720" s="7">
        <v>128.0</v>
      </c>
      <c r="CP720" s="7">
        <v>802.0</v>
      </c>
      <c r="CQ720" s="7">
        <v>81.0</v>
      </c>
      <c r="CR720" s="7">
        <v>851.0</v>
      </c>
      <c r="CS720" s="7">
        <v>507.0</v>
      </c>
      <c r="CT720" s="7">
        <v>376.0</v>
      </c>
      <c r="CU720" s="7">
        <v>520.0</v>
      </c>
      <c r="CV720" s="7">
        <v>263.0</v>
      </c>
      <c r="CW720" s="7">
        <v>336.0</v>
      </c>
    </row>
    <row r="721" ht="14.25" customHeight="1">
      <c r="A721" s="7">
        <v>720.0</v>
      </c>
      <c r="B721" s="7">
        <v>135.0</v>
      </c>
      <c r="C721" s="7">
        <v>961.0</v>
      </c>
      <c r="D721" s="7">
        <v>873.0</v>
      </c>
      <c r="E721" s="7">
        <v>266.0</v>
      </c>
      <c r="F721" s="7">
        <v>328.0</v>
      </c>
      <c r="G721" s="7">
        <v>276.0</v>
      </c>
      <c r="H721" s="7">
        <v>681.0</v>
      </c>
      <c r="I721" s="7">
        <v>750.0</v>
      </c>
      <c r="J721" s="7">
        <v>141.0</v>
      </c>
      <c r="K721" s="7">
        <v>870.0</v>
      </c>
      <c r="L721" s="7">
        <v>365.0</v>
      </c>
      <c r="M721" s="7">
        <v>859.0</v>
      </c>
      <c r="N721" s="7">
        <v>508.0</v>
      </c>
      <c r="O721" s="7">
        <v>428.0</v>
      </c>
      <c r="P721" s="7">
        <v>193.0</v>
      </c>
      <c r="Q721" s="7">
        <v>807.0</v>
      </c>
      <c r="R721" s="7">
        <v>984.0</v>
      </c>
      <c r="S721" s="7">
        <v>87.0</v>
      </c>
      <c r="T721" s="7">
        <v>265.0</v>
      </c>
      <c r="U721" s="7">
        <v>497.0</v>
      </c>
      <c r="V721" s="7">
        <v>231.0</v>
      </c>
      <c r="W721" s="7">
        <v>57.0</v>
      </c>
      <c r="X721" s="7">
        <v>949.0</v>
      </c>
      <c r="Y721" s="7">
        <v>429.0</v>
      </c>
      <c r="Z721" s="7">
        <v>980.0</v>
      </c>
      <c r="AA721" s="7">
        <v>370.0</v>
      </c>
      <c r="AB721" s="7">
        <v>321.0</v>
      </c>
      <c r="AC721" s="7">
        <v>888.0</v>
      </c>
      <c r="AD721" s="7">
        <v>987.0</v>
      </c>
      <c r="AE721" s="7">
        <v>167.0</v>
      </c>
      <c r="AF721" s="7">
        <v>842.0</v>
      </c>
      <c r="AG721" s="7">
        <v>860.0</v>
      </c>
      <c r="AH721" s="7">
        <v>118.0</v>
      </c>
      <c r="AI721" s="7">
        <v>11.0</v>
      </c>
      <c r="AJ721" s="7">
        <v>378.0</v>
      </c>
      <c r="AK721" s="7">
        <v>914.0</v>
      </c>
      <c r="AL721" s="7">
        <v>689.0</v>
      </c>
      <c r="AM721" s="7">
        <v>109.0</v>
      </c>
      <c r="AN721" s="7">
        <v>445.0</v>
      </c>
      <c r="AO721" s="7">
        <v>728.0</v>
      </c>
      <c r="AP721" s="7">
        <v>597.0</v>
      </c>
      <c r="AQ721" s="7">
        <v>408.0</v>
      </c>
      <c r="AR721" s="7">
        <v>295.0</v>
      </c>
      <c r="AS721" s="7">
        <v>834.0</v>
      </c>
      <c r="AT721" s="7">
        <v>665.0</v>
      </c>
      <c r="AU721" s="7">
        <v>807.0</v>
      </c>
      <c r="AV721" s="7">
        <v>718.0</v>
      </c>
      <c r="AW721" s="7">
        <v>422.0</v>
      </c>
      <c r="AX721" s="7">
        <v>74.0</v>
      </c>
      <c r="AY721" s="7">
        <v>601.0</v>
      </c>
      <c r="AZ721" s="7">
        <v>311.0</v>
      </c>
      <c r="BA721" s="7">
        <v>944.0</v>
      </c>
      <c r="BB721" s="7">
        <v>414.0</v>
      </c>
      <c r="BC721" s="7">
        <v>11.0</v>
      </c>
      <c r="BD721" s="7">
        <v>194.0</v>
      </c>
      <c r="BE721" s="7">
        <v>324.0</v>
      </c>
      <c r="BF721" s="7">
        <v>255.0</v>
      </c>
      <c r="BG721" s="7">
        <v>668.0</v>
      </c>
      <c r="BH721" s="7">
        <v>400.0</v>
      </c>
      <c r="BI721" s="7">
        <v>50.0</v>
      </c>
      <c r="BJ721" s="7">
        <v>834.0</v>
      </c>
      <c r="BK721" s="7">
        <v>547.0</v>
      </c>
      <c r="BL721" s="7">
        <v>933.0</v>
      </c>
      <c r="BM721" s="7">
        <v>453.0</v>
      </c>
      <c r="BN721" s="7">
        <v>771.0</v>
      </c>
      <c r="BO721" s="7">
        <v>962.0</v>
      </c>
      <c r="BP721" s="7">
        <v>568.0</v>
      </c>
      <c r="BQ721" s="7">
        <v>713.0</v>
      </c>
      <c r="BR721" s="7">
        <v>882.0</v>
      </c>
      <c r="BS721" s="7">
        <v>595.0</v>
      </c>
      <c r="BT721" s="7">
        <v>175.0</v>
      </c>
      <c r="BU721" s="7">
        <v>965.0</v>
      </c>
      <c r="BV721" s="7">
        <v>764.0</v>
      </c>
      <c r="BW721" s="7">
        <v>729.0</v>
      </c>
      <c r="BX721" s="7">
        <v>893.0</v>
      </c>
      <c r="BY721" s="7">
        <v>332.0</v>
      </c>
      <c r="BZ721" s="7">
        <v>938.0</v>
      </c>
      <c r="CA721" s="7">
        <v>226.0</v>
      </c>
      <c r="CB721" s="7">
        <v>169.0</v>
      </c>
      <c r="CC721" s="7">
        <v>630.0</v>
      </c>
      <c r="CD721" s="7">
        <v>235.0</v>
      </c>
      <c r="CE721" s="7">
        <v>560.0</v>
      </c>
      <c r="CF721" s="7">
        <v>772.0</v>
      </c>
      <c r="CG721" s="7">
        <v>886.0</v>
      </c>
      <c r="CH721" s="7">
        <v>454.0</v>
      </c>
      <c r="CI721" s="7">
        <v>888.0</v>
      </c>
      <c r="CJ721" s="7">
        <v>446.0</v>
      </c>
      <c r="CK721" s="7">
        <v>687.0</v>
      </c>
      <c r="CL721" s="7">
        <v>31.0</v>
      </c>
      <c r="CM721" s="7">
        <v>100.0</v>
      </c>
      <c r="CN721" s="7">
        <v>313.0</v>
      </c>
      <c r="CO721" s="7">
        <v>605.0</v>
      </c>
      <c r="CP721" s="7">
        <v>838.0</v>
      </c>
      <c r="CQ721" s="7">
        <v>417.0</v>
      </c>
      <c r="CR721" s="7">
        <v>204.0</v>
      </c>
      <c r="CS721" s="7">
        <v>418.0</v>
      </c>
      <c r="CT721" s="7">
        <v>855.0</v>
      </c>
      <c r="CU721" s="7">
        <v>430.0</v>
      </c>
      <c r="CV721" s="7">
        <v>500.0</v>
      </c>
      <c r="CW721" s="7">
        <v>655.0</v>
      </c>
    </row>
    <row r="722" ht="14.25" customHeight="1">
      <c r="A722" s="7">
        <v>721.0</v>
      </c>
      <c r="B722" s="7">
        <v>711.0</v>
      </c>
      <c r="C722" s="7">
        <v>939.0</v>
      </c>
      <c r="D722" s="7">
        <v>410.0</v>
      </c>
      <c r="E722" s="7">
        <v>891.0</v>
      </c>
      <c r="F722" s="7">
        <v>916.0</v>
      </c>
      <c r="G722" s="7">
        <v>600.0</v>
      </c>
      <c r="H722" s="7">
        <v>180.0</v>
      </c>
      <c r="I722" s="7">
        <v>708.0</v>
      </c>
      <c r="J722" s="7">
        <v>987.0</v>
      </c>
      <c r="K722" s="7">
        <v>712.0</v>
      </c>
      <c r="L722" s="7">
        <v>955.0</v>
      </c>
      <c r="M722" s="7">
        <v>883.0</v>
      </c>
      <c r="N722" s="7">
        <v>596.0</v>
      </c>
      <c r="O722" s="7">
        <v>720.0</v>
      </c>
      <c r="P722" s="7">
        <v>709.0</v>
      </c>
      <c r="Q722" s="7">
        <v>987.0</v>
      </c>
      <c r="R722" s="7">
        <v>433.0</v>
      </c>
      <c r="S722" s="7">
        <v>898.0</v>
      </c>
      <c r="T722" s="7">
        <v>525.0</v>
      </c>
      <c r="U722" s="7">
        <v>808.0</v>
      </c>
      <c r="V722" s="7">
        <v>896.0</v>
      </c>
      <c r="W722" s="7">
        <v>359.0</v>
      </c>
      <c r="X722" s="7">
        <v>794.0</v>
      </c>
      <c r="Y722" s="7">
        <v>184.0</v>
      </c>
      <c r="Z722" s="7">
        <v>285.0</v>
      </c>
      <c r="AA722" s="7">
        <v>729.0</v>
      </c>
      <c r="AB722" s="7">
        <v>581.0</v>
      </c>
      <c r="AC722" s="7">
        <v>519.0</v>
      </c>
      <c r="AD722" s="7">
        <v>132.0</v>
      </c>
      <c r="AE722" s="7">
        <v>778.0</v>
      </c>
      <c r="AF722" s="7">
        <v>222.0</v>
      </c>
      <c r="AG722" s="7">
        <v>649.0</v>
      </c>
      <c r="AH722" s="7">
        <v>881.0</v>
      </c>
      <c r="AI722" s="7">
        <v>215.0</v>
      </c>
      <c r="AJ722" s="7">
        <v>826.0</v>
      </c>
      <c r="AK722" s="7">
        <v>338.0</v>
      </c>
      <c r="AL722" s="7">
        <v>966.0</v>
      </c>
      <c r="AM722" s="7">
        <v>527.0</v>
      </c>
      <c r="AN722" s="7">
        <v>465.0</v>
      </c>
      <c r="AO722" s="7">
        <v>742.0</v>
      </c>
      <c r="AP722" s="7">
        <v>880.0</v>
      </c>
      <c r="AQ722" s="7">
        <v>483.0</v>
      </c>
      <c r="AR722" s="7">
        <v>855.0</v>
      </c>
      <c r="AS722" s="7">
        <v>982.0</v>
      </c>
      <c r="AT722" s="7">
        <v>77.0</v>
      </c>
      <c r="AU722" s="7">
        <v>911.0</v>
      </c>
      <c r="AV722" s="7">
        <v>972.0</v>
      </c>
      <c r="AW722" s="7">
        <v>333.0</v>
      </c>
      <c r="AX722" s="7">
        <v>186.0</v>
      </c>
      <c r="AY722" s="7">
        <v>561.0</v>
      </c>
      <c r="AZ722" s="7">
        <v>300.0</v>
      </c>
      <c r="BA722" s="7">
        <v>140.0</v>
      </c>
      <c r="BB722" s="7">
        <v>582.0</v>
      </c>
      <c r="BC722" s="7">
        <v>610.0</v>
      </c>
      <c r="BD722" s="7">
        <v>397.0</v>
      </c>
      <c r="BE722" s="7">
        <v>697.0</v>
      </c>
      <c r="BF722" s="7">
        <v>329.0</v>
      </c>
      <c r="BG722" s="7">
        <v>933.0</v>
      </c>
      <c r="BH722" s="7">
        <v>684.0</v>
      </c>
      <c r="BI722" s="7">
        <v>881.0</v>
      </c>
      <c r="BJ722" s="7">
        <v>945.0</v>
      </c>
      <c r="BK722" s="7">
        <v>141.0</v>
      </c>
      <c r="BL722" s="7">
        <v>416.0</v>
      </c>
      <c r="BM722" s="7">
        <v>605.0</v>
      </c>
      <c r="BN722" s="7">
        <v>358.0</v>
      </c>
      <c r="BO722" s="7">
        <v>465.0</v>
      </c>
      <c r="BP722" s="7">
        <v>313.0</v>
      </c>
      <c r="BQ722" s="7">
        <v>358.0</v>
      </c>
      <c r="BR722" s="7">
        <v>647.0</v>
      </c>
      <c r="BS722" s="7">
        <v>653.0</v>
      </c>
      <c r="BT722" s="7">
        <v>431.0</v>
      </c>
      <c r="BU722" s="7">
        <v>630.0</v>
      </c>
      <c r="BV722" s="7">
        <v>633.0</v>
      </c>
      <c r="BW722" s="7">
        <v>860.0</v>
      </c>
      <c r="BX722" s="7">
        <v>145.0</v>
      </c>
      <c r="BY722" s="7">
        <v>21.0</v>
      </c>
      <c r="BZ722" s="7">
        <v>711.0</v>
      </c>
      <c r="CA722" s="7">
        <v>498.0</v>
      </c>
      <c r="CB722" s="7">
        <v>159.0</v>
      </c>
      <c r="CC722" s="7">
        <v>255.0</v>
      </c>
      <c r="CD722" s="7">
        <v>483.0</v>
      </c>
      <c r="CE722" s="7">
        <v>344.0</v>
      </c>
      <c r="CF722" s="7">
        <v>634.0</v>
      </c>
      <c r="CG722" s="7">
        <v>78.0</v>
      </c>
      <c r="CH722" s="7">
        <v>720.0</v>
      </c>
      <c r="CI722" s="7">
        <v>646.0</v>
      </c>
      <c r="CJ722" s="7">
        <v>255.0</v>
      </c>
      <c r="CK722" s="7">
        <v>222.0</v>
      </c>
      <c r="CL722" s="7">
        <v>930.0</v>
      </c>
      <c r="CM722" s="7">
        <v>270.0</v>
      </c>
      <c r="CN722" s="7">
        <v>986.0</v>
      </c>
      <c r="CO722" s="7">
        <v>896.0</v>
      </c>
      <c r="CP722" s="7">
        <v>572.0</v>
      </c>
      <c r="CQ722" s="7">
        <v>755.0</v>
      </c>
      <c r="CR722" s="7">
        <v>958.0</v>
      </c>
      <c r="CS722" s="7">
        <v>897.0</v>
      </c>
      <c r="CT722" s="7">
        <v>561.0</v>
      </c>
      <c r="CU722" s="7">
        <v>107.0</v>
      </c>
      <c r="CV722" s="7">
        <v>184.0</v>
      </c>
      <c r="CW722" s="7">
        <v>398.0</v>
      </c>
    </row>
    <row r="723" ht="14.25" customHeight="1">
      <c r="A723" s="7">
        <v>722.0</v>
      </c>
      <c r="B723" s="7">
        <v>74.0</v>
      </c>
      <c r="C723" s="7">
        <v>349.0</v>
      </c>
      <c r="D723" s="7">
        <v>89.0</v>
      </c>
      <c r="E723" s="7">
        <v>623.0</v>
      </c>
      <c r="F723" s="7">
        <v>803.0</v>
      </c>
      <c r="G723" s="7">
        <v>970.0</v>
      </c>
      <c r="H723" s="7">
        <v>425.0</v>
      </c>
      <c r="I723" s="7">
        <v>603.0</v>
      </c>
      <c r="J723" s="7">
        <v>10.0</v>
      </c>
      <c r="K723" s="7">
        <v>896.0</v>
      </c>
      <c r="L723" s="7">
        <v>642.0</v>
      </c>
      <c r="M723" s="7">
        <v>917.0</v>
      </c>
      <c r="N723" s="7">
        <v>776.0</v>
      </c>
      <c r="O723" s="7">
        <v>845.0</v>
      </c>
      <c r="P723" s="7">
        <v>671.0</v>
      </c>
      <c r="Q723" s="7">
        <v>809.0</v>
      </c>
      <c r="R723" s="7">
        <v>886.0</v>
      </c>
      <c r="S723" s="7">
        <v>205.0</v>
      </c>
      <c r="T723" s="7">
        <v>772.0</v>
      </c>
      <c r="U723" s="7">
        <v>511.0</v>
      </c>
      <c r="V723" s="7">
        <v>650.0</v>
      </c>
      <c r="W723" s="7">
        <v>84.0</v>
      </c>
      <c r="X723" s="7">
        <v>274.0</v>
      </c>
      <c r="Y723" s="7">
        <v>495.0</v>
      </c>
      <c r="Z723" s="7">
        <v>230.0</v>
      </c>
      <c r="AA723" s="7">
        <v>40.0</v>
      </c>
      <c r="AB723" s="7">
        <v>60.0</v>
      </c>
      <c r="AC723" s="7">
        <v>690.0</v>
      </c>
      <c r="AD723" s="7">
        <v>464.0</v>
      </c>
      <c r="AE723" s="7">
        <v>801.0</v>
      </c>
      <c r="AF723" s="7">
        <v>36.0</v>
      </c>
      <c r="AG723" s="7">
        <v>291.0</v>
      </c>
      <c r="AH723" s="7">
        <v>229.0</v>
      </c>
      <c r="AI723" s="7">
        <v>354.0</v>
      </c>
      <c r="AJ723" s="7">
        <v>453.0</v>
      </c>
      <c r="AK723" s="7">
        <v>962.0</v>
      </c>
      <c r="AL723" s="7">
        <v>325.0</v>
      </c>
      <c r="AM723" s="7">
        <v>978.0</v>
      </c>
      <c r="AN723" s="7">
        <v>661.0</v>
      </c>
      <c r="AO723" s="7">
        <v>181.0</v>
      </c>
      <c r="AP723" s="7">
        <v>188.0</v>
      </c>
      <c r="AQ723" s="7">
        <v>8.0</v>
      </c>
      <c r="AR723" s="7">
        <v>982.0</v>
      </c>
      <c r="AS723" s="7">
        <v>457.0</v>
      </c>
      <c r="AT723" s="7">
        <v>464.0</v>
      </c>
      <c r="AU723" s="7">
        <v>661.0</v>
      </c>
      <c r="AV723" s="7">
        <v>11.0</v>
      </c>
      <c r="AW723" s="7">
        <v>775.0</v>
      </c>
      <c r="AX723" s="7">
        <v>231.0</v>
      </c>
      <c r="AY723" s="7">
        <v>948.0</v>
      </c>
      <c r="AZ723" s="7">
        <v>749.0</v>
      </c>
      <c r="BA723" s="7">
        <v>768.0</v>
      </c>
      <c r="BB723" s="7">
        <v>578.0</v>
      </c>
      <c r="BC723" s="7">
        <v>838.0</v>
      </c>
      <c r="BD723" s="7">
        <v>270.0</v>
      </c>
      <c r="BE723" s="7">
        <v>336.0</v>
      </c>
      <c r="BF723" s="7">
        <v>276.0</v>
      </c>
      <c r="BG723" s="7">
        <v>214.0</v>
      </c>
      <c r="BH723" s="7">
        <v>213.0</v>
      </c>
      <c r="BI723" s="7">
        <v>815.0</v>
      </c>
      <c r="BJ723" s="7">
        <v>335.0</v>
      </c>
      <c r="BK723" s="7">
        <v>146.0</v>
      </c>
      <c r="BL723" s="7">
        <v>90.0</v>
      </c>
      <c r="BM723" s="7">
        <v>770.0</v>
      </c>
      <c r="BN723" s="7">
        <v>412.0</v>
      </c>
      <c r="BO723" s="7">
        <v>43.0</v>
      </c>
      <c r="BP723" s="7">
        <v>107.0</v>
      </c>
      <c r="BQ723" s="7">
        <v>522.0</v>
      </c>
      <c r="BR723" s="7">
        <v>38.0</v>
      </c>
      <c r="BS723" s="7">
        <v>517.0</v>
      </c>
      <c r="BT723" s="7">
        <v>673.0</v>
      </c>
      <c r="BU723" s="7">
        <v>382.0</v>
      </c>
      <c r="BV723" s="7">
        <v>133.0</v>
      </c>
      <c r="BW723" s="7">
        <v>356.0</v>
      </c>
      <c r="BX723" s="7">
        <v>770.0</v>
      </c>
      <c r="BY723" s="7">
        <v>11.0</v>
      </c>
      <c r="BZ723" s="7">
        <v>889.0</v>
      </c>
      <c r="CA723" s="7">
        <v>531.0</v>
      </c>
      <c r="CB723" s="7">
        <v>329.0</v>
      </c>
      <c r="CC723" s="7">
        <v>598.0</v>
      </c>
      <c r="CD723" s="7">
        <v>799.0</v>
      </c>
      <c r="CE723" s="7">
        <v>465.0</v>
      </c>
      <c r="CF723" s="7">
        <v>725.0</v>
      </c>
      <c r="CG723" s="7">
        <v>166.0</v>
      </c>
      <c r="CH723" s="7">
        <v>901.0</v>
      </c>
      <c r="CI723" s="7">
        <v>413.0</v>
      </c>
      <c r="CJ723" s="7">
        <v>700.0</v>
      </c>
      <c r="CK723" s="7">
        <v>312.0</v>
      </c>
      <c r="CL723" s="7">
        <v>926.0</v>
      </c>
      <c r="CM723" s="7">
        <v>663.0</v>
      </c>
      <c r="CN723" s="7">
        <v>64.0</v>
      </c>
      <c r="CO723" s="7">
        <v>437.0</v>
      </c>
      <c r="CP723" s="7">
        <v>421.0</v>
      </c>
      <c r="CQ723" s="7">
        <v>229.0</v>
      </c>
      <c r="CR723" s="7">
        <v>890.0</v>
      </c>
      <c r="CS723" s="7">
        <v>592.0</v>
      </c>
      <c r="CT723" s="7">
        <v>431.0</v>
      </c>
      <c r="CU723" s="7">
        <v>256.0</v>
      </c>
      <c r="CV723" s="7">
        <v>465.0</v>
      </c>
      <c r="CW723" s="7">
        <v>348.0</v>
      </c>
    </row>
    <row r="724" ht="14.25" customHeight="1">
      <c r="A724" s="7">
        <v>723.0</v>
      </c>
      <c r="B724" s="7">
        <v>715.0</v>
      </c>
      <c r="C724" s="7">
        <v>845.0</v>
      </c>
      <c r="D724" s="7">
        <v>323.0</v>
      </c>
      <c r="E724" s="7">
        <v>84.0</v>
      </c>
      <c r="F724" s="7">
        <v>197.0</v>
      </c>
      <c r="G724" s="7">
        <v>604.0</v>
      </c>
      <c r="H724" s="7">
        <v>573.0</v>
      </c>
      <c r="I724" s="7">
        <v>963.0</v>
      </c>
      <c r="J724" s="7">
        <v>352.0</v>
      </c>
      <c r="K724" s="7">
        <v>448.0</v>
      </c>
      <c r="L724" s="7">
        <v>193.0</v>
      </c>
      <c r="M724" s="7">
        <v>436.0</v>
      </c>
      <c r="N724" s="7">
        <v>491.0</v>
      </c>
      <c r="O724" s="7">
        <v>607.0</v>
      </c>
      <c r="P724" s="7">
        <v>579.0</v>
      </c>
      <c r="Q724" s="7">
        <v>124.0</v>
      </c>
      <c r="R724" s="7">
        <v>951.0</v>
      </c>
      <c r="S724" s="7">
        <v>718.0</v>
      </c>
      <c r="T724" s="7">
        <v>387.0</v>
      </c>
      <c r="U724" s="7">
        <v>788.0</v>
      </c>
      <c r="V724" s="7">
        <v>966.0</v>
      </c>
      <c r="W724" s="7">
        <v>877.0</v>
      </c>
      <c r="X724" s="7">
        <v>934.0</v>
      </c>
      <c r="Y724" s="7">
        <v>197.0</v>
      </c>
      <c r="Z724" s="7">
        <v>39.0</v>
      </c>
      <c r="AA724" s="7">
        <v>764.0</v>
      </c>
      <c r="AB724" s="7">
        <v>226.0</v>
      </c>
      <c r="AC724" s="7">
        <v>269.0</v>
      </c>
      <c r="AD724" s="7">
        <v>690.0</v>
      </c>
      <c r="AE724" s="7">
        <v>184.0</v>
      </c>
      <c r="AF724" s="7">
        <v>699.0</v>
      </c>
      <c r="AG724" s="7">
        <v>727.0</v>
      </c>
      <c r="AH724" s="7">
        <v>914.0</v>
      </c>
      <c r="AI724" s="7">
        <v>219.0</v>
      </c>
      <c r="AJ724" s="7">
        <v>837.0</v>
      </c>
      <c r="AK724" s="7">
        <v>51.0</v>
      </c>
      <c r="AL724" s="7">
        <v>498.0</v>
      </c>
      <c r="AM724" s="7">
        <v>89.0</v>
      </c>
      <c r="AN724" s="7">
        <v>61.0</v>
      </c>
      <c r="AO724" s="7">
        <v>843.0</v>
      </c>
      <c r="AP724" s="7">
        <v>598.0</v>
      </c>
      <c r="AQ724" s="7">
        <v>246.0</v>
      </c>
      <c r="AR724" s="7">
        <v>354.0</v>
      </c>
      <c r="AS724" s="7">
        <v>124.0</v>
      </c>
      <c r="AT724" s="7">
        <v>236.0</v>
      </c>
      <c r="AU724" s="7">
        <v>420.0</v>
      </c>
      <c r="AV724" s="7">
        <v>816.0</v>
      </c>
      <c r="AW724" s="7">
        <v>12.0</v>
      </c>
      <c r="AX724" s="7">
        <v>739.0</v>
      </c>
      <c r="AY724" s="7">
        <v>294.0</v>
      </c>
      <c r="AZ724" s="7">
        <v>80.0</v>
      </c>
      <c r="BA724" s="7">
        <v>374.0</v>
      </c>
      <c r="BB724" s="7">
        <v>735.0</v>
      </c>
      <c r="BC724" s="7">
        <v>630.0</v>
      </c>
      <c r="BD724" s="7">
        <v>891.0</v>
      </c>
      <c r="BE724" s="7">
        <v>305.0</v>
      </c>
      <c r="BF724" s="7">
        <v>313.0</v>
      </c>
      <c r="BG724" s="7">
        <v>163.0</v>
      </c>
      <c r="BH724" s="7">
        <v>884.0</v>
      </c>
      <c r="BI724" s="7">
        <v>273.0</v>
      </c>
      <c r="BJ724" s="7">
        <v>516.0</v>
      </c>
      <c r="BK724" s="7">
        <v>339.0</v>
      </c>
      <c r="BL724" s="7">
        <v>36.0</v>
      </c>
      <c r="BM724" s="7">
        <v>507.0</v>
      </c>
      <c r="BN724" s="7">
        <v>6.0</v>
      </c>
      <c r="BO724" s="7">
        <v>719.0</v>
      </c>
      <c r="BP724" s="7">
        <v>862.0</v>
      </c>
      <c r="BQ724" s="7">
        <v>670.0</v>
      </c>
      <c r="BR724" s="7">
        <v>682.0</v>
      </c>
      <c r="BS724" s="7">
        <v>334.0</v>
      </c>
      <c r="BT724" s="7">
        <v>885.0</v>
      </c>
      <c r="BU724" s="7">
        <v>154.0</v>
      </c>
      <c r="BV724" s="7">
        <v>373.0</v>
      </c>
      <c r="BW724" s="7">
        <v>403.0</v>
      </c>
      <c r="BX724" s="7">
        <v>675.0</v>
      </c>
      <c r="BY724" s="7">
        <v>712.0</v>
      </c>
      <c r="BZ724" s="7">
        <v>210.0</v>
      </c>
      <c r="CA724" s="7">
        <v>972.0</v>
      </c>
      <c r="CB724" s="7">
        <v>186.0</v>
      </c>
      <c r="CC724" s="7">
        <v>750.0</v>
      </c>
      <c r="CD724" s="7">
        <v>642.0</v>
      </c>
      <c r="CE724" s="7">
        <v>411.0</v>
      </c>
      <c r="CF724" s="7">
        <v>727.0</v>
      </c>
      <c r="CG724" s="7">
        <v>803.0</v>
      </c>
      <c r="CH724" s="7">
        <v>261.0</v>
      </c>
      <c r="CI724" s="7">
        <v>973.0</v>
      </c>
      <c r="CJ724" s="7">
        <v>745.0</v>
      </c>
      <c r="CK724" s="7">
        <v>448.0</v>
      </c>
      <c r="CL724" s="7">
        <v>306.0</v>
      </c>
      <c r="CM724" s="7">
        <v>972.0</v>
      </c>
      <c r="CN724" s="7">
        <v>408.0</v>
      </c>
      <c r="CO724" s="7">
        <v>651.0</v>
      </c>
      <c r="CP724" s="7">
        <v>166.0</v>
      </c>
      <c r="CQ724" s="7">
        <v>645.0</v>
      </c>
      <c r="CR724" s="7">
        <v>776.0</v>
      </c>
      <c r="CS724" s="7">
        <v>229.0</v>
      </c>
      <c r="CT724" s="7">
        <v>86.0</v>
      </c>
      <c r="CU724" s="7">
        <v>347.0</v>
      </c>
      <c r="CV724" s="7">
        <v>638.0</v>
      </c>
      <c r="CW724" s="7">
        <v>970.0</v>
      </c>
    </row>
    <row r="725" ht="14.25" customHeight="1">
      <c r="A725" s="7">
        <v>724.0</v>
      </c>
      <c r="B725" s="7">
        <v>387.0</v>
      </c>
      <c r="C725" s="7">
        <v>970.0</v>
      </c>
      <c r="D725" s="7">
        <v>658.0</v>
      </c>
      <c r="E725" s="7">
        <v>568.0</v>
      </c>
      <c r="F725" s="7">
        <v>956.0</v>
      </c>
      <c r="G725" s="7">
        <v>469.0</v>
      </c>
      <c r="H725" s="7">
        <v>136.0</v>
      </c>
      <c r="I725" s="7">
        <v>81.0</v>
      </c>
      <c r="J725" s="7">
        <v>658.0</v>
      </c>
      <c r="K725" s="7">
        <v>134.0</v>
      </c>
      <c r="L725" s="7">
        <v>337.0</v>
      </c>
      <c r="M725" s="7">
        <v>447.0</v>
      </c>
      <c r="N725" s="7">
        <v>162.0</v>
      </c>
      <c r="O725" s="7">
        <v>52.0</v>
      </c>
      <c r="P725" s="7">
        <v>957.0</v>
      </c>
      <c r="Q725" s="7">
        <v>470.0</v>
      </c>
      <c r="R725" s="7">
        <v>171.0</v>
      </c>
      <c r="S725" s="7">
        <v>552.0</v>
      </c>
      <c r="T725" s="7">
        <v>169.0</v>
      </c>
      <c r="U725" s="7">
        <v>977.0</v>
      </c>
      <c r="V725" s="7">
        <v>708.0</v>
      </c>
      <c r="W725" s="7">
        <v>22.0</v>
      </c>
      <c r="X725" s="7">
        <v>621.0</v>
      </c>
      <c r="Y725" s="7">
        <v>411.0</v>
      </c>
      <c r="Z725" s="7">
        <v>379.0</v>
      </c>
      <c r="AA725" s="7">
        <v>734.0</v>
      </c>
      <c r="AB725" s="7">
        <v>1.0</v>
      </c>
      <c r="AC725" s="7">
        <v>567.0</v>
      </c>
      <c r="AD725" s="7">
        <v>305.0</v>
      </c>
      <c r="AE725" s="7">
        <v>349.0</v>
      </c>
      <c r="AF725" s="7">
        <v>525.0</v>
      </c>
      <c r="AG725" s="7">
        <v>498.0</v>
      </c>
      <c r="AH725" s="7">
        <v>715.0</v>
      </c>
      <c r="AI725" s="7">
        <v>443.0</v>
      </c>
      <c r="AJ725" s="7">
        <v>592.0</v>
      </c>
      <c r="AK725" s="7">
        <v>822.0</v>
      </c>
      <c r="AL725" s="7">
        <v>781.0</v>
      </c>
      <c r="AM725" s="7">
        <v>578.0</v>
      </c>
      <c r="AN725" s="7">
        <v>756.0</v>
      </c>
      <c r="AO725" s="7">
        <v>45.0</v>
      </c>
      <c r="AP725" s="7">
        <v>147.0</v>
      </c>
      <c r="AQ725" s="7">
        <v>957.0</v>
      </c>
      <c r="AR725" s="7">
        <v>481.0</v>
      </c>
      <c r="AS725" s="7">
        <v>274.0</v>
      </c>
      <c r="AT725" s="7">
        <v>698.0</v>
      </c>
      <c r="AU725" s="7">
        <v>342.0</v>
      </c>
      <c r="AV725" s="7">
        <v>82.0</v>
      </c>
      <c r="AW725" s="7">
        <v>918.0</v>
      </c>
      <c r="AX725" s="7">
        <v>672.0</v>
      </c>
      <c r="AY725" s="7">
        <v>942.0</v>
      </c>
      <c r="AZ725" s="7">
        <v>436.0</v>
      </c>
      <c r="BA725" s="7">
        <v>186.0</v>
      </c>
      <c r="BB725" s="7">
        <v>921.0</v>
      </c>
      <c r="BC725" s="7">
        <v>191.0</v>
      </c>
      <c r="BD725" s="7">
        <v>680.0</v>
      </c>
      <c r="BE725" s="7">
        <v>661.0</v>
      </c>
      <c r="BF725" s="7">
        <v>77.0</v>
      </c>
      <c r="BG725" s="7">
        <v>700.0</v>
      </c>
      <c r="BH725" s="7">
        <v>447.0</v>
      </c>
      <c r="BI725" s="7">
        <v>322.0</v>
      </c>
      <c r="BJ725" s="7">
        <v>679.0</v>
      </c>
      <c r="BK725" s="7">
        <v>548.0</v>
      </c>
      <c r="BL725" s="7">
        <v>181.0</v>
      </c>
      <c r="BM725" s="7">
        <v>690.0</v>
      </c>
      <c r="BN725" s="7">
        <v>878.0</v>
      </c>
      <c r="BO725" s="7">
        <v>818.0</v>
      </c>
      <c r="BP725" s="7">
        <v>814.0</v>
      </c>
      <c r="BQ725" s="7">
        <v>586.0</v>
      </c>
      <c r="BR725" s="7">
        <v>802.0</v>
      </c>
      <c r="BS725" s="7">
        <v>896.0</v>
      </c>
      <c r="BT725" s="7">
        <v>967.0</v>
      </c>
      <c r="BU725" s="7">
        <v>419.0</v>
      </c>
      <c r="BV725" s="7">
        <v>381.0</v>
      </c>
      <c r="BW725" s="7">
        <v>268.0</v>
      </c>
      <c r="BX725" s="7">
        <v>797.0</v>
      </c>
      <c r="BY725" s="7">
        <v>20.0</v>
      </c>
      <c r="BZ725" s="7">
        <v>96.0</v>
      </c>
      <c r="CA725" s="7">
        <v>885.0</v>
      </c>
      <c r="CB725" s="7">
        <v>964.0</v>
      </c>
      <c r="CC725" s="7">
        <v>127.0</v>
      </c>
      <c r="CD725" s="7">
        <v>566.0</v>
      </c>
      <c r="CE725" s="7">
        <v>414.0</v>
      </c>
      <c r="CF725" s="7">
        <v>503.0</v>
      </c>
      <c r="CG725" s="7">
        <v>621.0</v>
      </c>
      <c r="CH725" s="7">
        <v>270.0</v>
      </c>
      <c r="CI725" s="7">
        <v>338.0</v>
      </c>
      <c r="CJ725" s="7">
        <v>219.0</v>
      </c>
      <c r="CK725" s="7">
        <v>104.0</v>
      </c>
      <c r="CL725" s="7">
        <v>178.0</v>
      </c>
      <c r="CM725" s="7">
        <v>625.0</v>
      </c>
      <c r="CN725" s="7">
        <v>664.0</v>
      </c>
      <c r="CO725" s="7">
        <v>331.0</v>
      </c>
      <c r="CP725" s="7">
        <v>203.0</v>
      </c>
      <c r="CQ725" s="7">
        <v>394.0</v>
      </c>
      <c r="CR725" s="7">
        <v>25.0</v>
      </c>
      <c r="CS725" s="7">
        <v>629.0</v>
      </c>
      <c r="CT725" s="7">
        <v>512.0</v>
      </c>
      <c r="CU725" s="7">
        <v>553.0</v>
      </c>
      <c r="CV725" s="7">
        <v>82.0</v>
      </c>
      <c r="CW725" s="7">
        <v>940.0</v>
      </c>
    </row>
    <row r="726" ht="14.25" customHeight="1">
      <c r="A726" s="7">
        <v>725.0</v>
      </c>
      <c r="B726" s="7">
        <v>665.0</v>
      </c>
      <c r="C726" s="7">
        <v>147.0</v>
      </c>
      <c r="D726" s="7">
        <v>402.0</v>
      </c>
      <c r="E726" s="7">
        <v>732.0</v>
      </c>
      <c r="F726" s="7">
        <v>957.0</v>
      </c>
      <c r="G726" s="7">
        <v>206.0</v>
      </c>
      <c r="H726" s="7">
        <v>318.0</v>
      </c>
      <c r="I726" s="7">
        <v>621.0</v>
      </c>
      <c r="J726" s="7">
        <v>131.0</v>
      </c>
      <c r="K726" s="7">
        <v>429.0</v>
      </c>
      <c r="L726" s="7">
        <v>791.0</v>
      </c>
      <c r="M726" s="7">
        <v>823.0</v>
      </c>
      <c r="N726" s="7">
        <v>937.0</v>
      </c>
      <c r="O726" s="7">
        <v>923.0</v>
      </c>
      <c r="P726" s="7">
        <v>146.0</v>
      </c>
      <c r="Q726" s="7">
        <v>991.0</v>
      </c>
      <c r="R726" s="7">
        <v>20.0</v>
      </c>
      <c r="S726" s="7">
        <v>129.0</v>
      </c>
      <c r="T726" s="7">
        <v>519.0</v>
      </c>
      <c r="U726" s="7">
        <v>792.0</v>
      </c>
      <c r="V726" s="7">
        <v>844.0</v>
      </c>
      <c r="W726" s="7">
        <v>115.0</v>
      </c>
      <c r="X726" s="7">
        <v>580.0</v>
      </c>
      <c r="Y726" s="7">
        <v>414.0</v>
      </c>
      <c r="Z726" s="7">
        <v>758.0</v>
      </c>
      <c r="AA726" s="7">
        <v>992.0</v>
      </c>
      <c r="AB726" s="7">
        <v>690.0</v>
      </c>
      <c r="AC726" s="7">
        <v>130.0</v>
      </c>
      <c r="AD726" s="7">
        <v>519.0</v>
      </c>
      <c r="AE726" s="7">
        <v>682.0</v>
      </c>
      <c r="AF726" s="7">
        <v>411.0</v>
      </c>
      <c r="AG726" s="7">
        <v>801.0</v>
      </c>
      <c r="AH726" s="7">
        <v>750.0</v>
      </c>
      <c r="AI726" s="7">
        <v>204.0</v>
      </c>
      <c r="AJ726" s="7">
        <v>181.0</v>
      </c>
      <c r="AK726" s="7">
        <v>34.0</v>
      </c>
      <c r="AL726" s="7">
        <v>788.0</v>
      </c>
      <c r="AM726" s="7">
        <v>467.0</v>
      </c>
      <c r="AN726" s="7">
        <v>152.0</v>
      </c>
      <c r="AO726" s="7">
        <v>186.0</v>
      </c>
      <c r="AP726" s="7">
        <v>995.0</v>
      </c>
      <c r="AQ726" s="7">
        <v>790.0</v>
      </c>
      <c r="AR726" s="7">
        <v>28.0</v>
      </c>
      <c r="AS726" s="7">
        <v>632.0</v>
      </c>
      <c r="AT726" s="7">
        <v>445.0</v>
      </c>
      <c r="AU726" s="7">
        <v>290.0</v>
      </c>
      <c r="AV726" s="7">
        <v>360.0</v>
      </c>
      <c r="AW726" s="7">
        <v>152.0</v>
      </c>
      <c r="AX726" s="7">
        <v>774.0</v>
      </c>
      <c r="AY726" s="7">
        <v>841.0</v>
      </c>
      <c r="AZ726" s="7">
        <v>1.0</v>
      </c>
      <c r="BA726" s="7">
        <v>697.0</v>
      </c>
      <c r="BB726" s="7">
        <v>777.0</v>
      </c>
      <c r="BC726" s="7">
        <v>503.0</v>
      </c>
      <c r="BD726" s="7">
        <v>995.0</v>
      </c>
      <c r="BE726" s="7">
        <v>503.0</v>
      </c>
      <c r="BF726" s="7">
        <v>784.0</v>
      </c>
      <c r="BG726" s="7">
        <v>997.0</v>
      </c>
      <c r="BH726" s="7">
        <v>15.0</v>
      </c>
      <c r="BI726" s="7">
        <v>232.0</v>
      </c>
      <c r="BJ726" s="7">
        <v>6.0</v>
      </c>
      <c r="BK726" s="7">
        <v>706.0</v>
      </c>
      <c r="BL726" s="7">
        <v>62.0</v>
      </c>
      <c r="BM726" s="7">
        <v>736.0</v>
      </c>
      <c r="BN726" s="7">
        <v>487.0</v>
      </c>
      <c r="BO726" s="7">
        <v>827.0</v>
      </c>
      <c r="BP726" s="7">
        <v>836.0</v>
      </c>
      <c r="BQ726" s="7">
        <v>697.0</v>
      </c>
      <c r="BR726" s="7">
        <v>218.0</v>
      </c>
      <c r="BS726" s="7">
        <v>381.0</v>
      </c>
      <c r="BT726" s="7">
        <v>682.0</v>
      </c>
      <c r="BU726" s="7">
        <v>162.0</v>
      </c>
      <c r="BV726" s="7">
        <v>963.0</v>
      </c>
      <c r="BW726" s="7">
        <v>122.0</v>
      </c>
      <c r="BX726" s="7">
        <v>131.0</v>
      </c>
      <c r="BY726" s="7">
        <v>891.0</v>
      </c>
      <c r="BZ726" s="7">
        <v>852.0</v>
      </c>
      <c r="CA726" s="7">
        <v>802.0</v>
      </c>
      <c r="CB726" s="7">
        <v>103.0</v>
      </c>
      <c r="CC726" s="7">
        <v>819.0</v>
      </c>
      <c r="CD726" s="7">
        <v>376.0</v>
      </c>
      <c r="CE726" s="7">
        <v>824.0</v>
      </c>
      <c r="CF726" s="7">
        <v>425.0</v>
      </c>
      <c r="CG726" s="7">
        <v>221.0</v>
      </c>
      <c r="CH726" s="7">
        <v>255.0</v>
      </c>
      <c r="CI726" s="7">
        <v>952.0</v>
      </c>
      <c r="CJ726" s="7">
        <v>949.0</v>
      </c>
      <c r="CK726" s="7">
        <v>373.0</v>
      </c>
      <c r="CL726" s="7">
        <v>301.0</v>
      </c>
      <c r="CM726" s="7">
        <v>554.0</v>
      </c>
      <c r="CN726" s="7">
        <v>755.0</v>
      </c>
      <c r="CO726" s="7">
        <v>273.0</v>
      </c>
      <c r="CP726" s="7">
        <v>606.0</v>
      </c>
      <c r="CQ726" s="7">
        <v>620.0</v>
      </c>
      <c r="CR726" s="7">
        <v>995.0</v>
      </c>
      <c r="CS726" s="7">
        <v>23.0</v>
      </c>
      <c r="CT726" s="7">
        <v>169.0</v>
      </c>
      <c r="CU726" s="7">
        <v>848.0</v>
      </c>
      <c r="CV726" s="7">
        <v>675.0</v>
      </c>
      <c r="CW726" s="7">
        <v>774.0</v>
      </c>
    </row>
    <row r="727" ht="14.25" customHeight="1">
      <c r="A727" s="7">
        <v>726.0</v>
      </c>
      <c r="B727" s="7">
        <v>683.0</v>
      </c>
      <c r="C727" s="7">
        <v>690.0</v>
      </c>
      <c r="D727" s="7">
        <v>859.0</v>
      </c>
      <c r="E727" s="7">
        <v>836.0</v>
      </c>
      <c r="F727" s="7">
        <v>879.0</v>
      </c>
      <c r="G727" s="7">
        <v>930.0</v>
      </c>
      <c r="H727" s="7">
        <v>945.0</v>
      </c>
      <c r="I727" s="7">
        <v>298.0</v>
      </c>
      <c r="J727" s="7">
        <v>55.0</v>
      </c>
      <c r="K727" s="7">
        <v>171.0</v>
      </c>
      <c r="L727" s="7">
        <v>164.0</v>
      </c>
      <c r="M727" s="7">
        <v>604.0</v>
      </c>
      <c r="N727" s="7">
        <v>770.0</v>
      </c>
      <c r="O727" s="7">
        <v>624.0</v>
      </c>
      <c r="P727" s="7">
        <v>314.0</v>
      </c>
      <c r="Q727" s="7">
        <v>574.0</v>
      </c>
      <c r="R727" s="7">
        <v>204.0</v>
      </c>
      <c r="S727" s="7">
        <v>378.0</v>
      </c>
      <c r="T727" s="7">
        <v>771.0</v>
      </c>
      <c r="U727" s="7">
        <v>268.0</v>
      </c>
      <c r="V727" s="7">
        <v>496.0</v>
      </c>
      <c r="W727" s="7">
        <v>710.0</v>
      </c>
      <c r="X727" s="7">
        <v>7.0</v>
      </c>
      <c r="Y727" s="7">
        <v>700.0</v>
      </c>
      <c r="Z727" s="7">
        <v>119.0</v>
      </c>
      <c r="AA727" s="7">
        <v>340.0</v>
      </c>
      <c r="AB727" s="7">
        <v>586.0</v>
      </c>
      <c r="AC727" s="7">
        <v>164.0</v>
      </c>
      <c r="AD727" s="7">
        <v>940.0</v>
      </c>
      <c r="AE727" s="7">
        <v>388.0</v>
      </c>
      <c r="AF727" s="7">
        <v>935.0</v>
      </c>
      <c r="AG727" s="7">
        <v>766.0</v>
      </c>
      <c r="AH727" s="7">
        <v>52.0</v>
      </c>
      <c r="AI727" s="7">
        <v>559.0</v>
      </c>
      <c r="AJ727" s="7">
        <v>251.0</v>
      </c>
      <c r="AK727" s="7">
        <v>705.0</v>
      </c>
      <c r="AL727" s="7">
        <v>281.0</v>
      </c>
      <c r="AM727" s="7">
        <v>808.0</v>
      </c>
      <c r="AN727" s="7">
        <v>440.0</v>
      </c>
      <c r="AO727" s="7">
        <v>861.0</v>
      </c>
      <c r="AP727" s="7">
        <v>104.0</v>
      </c>
      <c r="AQ727" s="7">
        <v>233.0</v>
      </c>
      <c r="AR727" s="7">
        <v>382.0</v>
      </c>
      <c r="AS727" s="7">
        <v>107.0</v>
      </c>
      <c r="AT727" s="7">
        <v>887.0</v>
      </c>
      <c r="AU727" s="7">
        <v>906.0</v>
      </c>
      <c r="AV727" s="7">
        <v>471.0</v>
      </c>
      <c r="AW727" s="7">
        <v>760.0</v>
      </c>
      <c r="AX727" s="7">
        <v>820.0</v>
      </c>
      <c r="AY727" s="7">
        <v>763.0</v>
      </c>
      <c r="AZ727" s="7">
        <v>108.0</v>
      </c>
      <c r="BA727" s="7">
        <v>57.0</v>
      </c>
      <c r="BB727" s="7">
        <v>287.0</v>
      </c>
      <c r="BC727" s="7">
        <v>83.0</v>
      </c>
      <c r="BD727" s="7">
        <v>23.0</v>
      </c>
      <c r="BE727" s="7">
        <v>625.0</v>
      </c>
      <c r="BF727" s="7">
        <v>559.0</v>
      </c>
      <c r="BG727" s="7">
        <v>389.0</v>
      </c>
      <c r="BH727" s="7">
        <v>742.0</v>
      </c>
      <c r="BI727" s="7">
        <v>704.0</v>
      </c>
      <c r="BJ727" s="7">
        <v>910.0</v>
      </c>
      <c r="BK727" s="7">
        <v>571.0</v>
      </c>
      <c r="BL727" s="7">
        <v>268.0</v>
      </c>
      <c r="BM727" s="7">
        <v>497.0</v>
      </c>
      <c r="BN727" s="7">
        <v>224.0</v>
      </c>
      <c r="BO727" s="7">
        <v>279.0</v>
      </c>
      <c r="BP727" s="7">
        <v>48.0</v>
      </c>
      <c r="BQ727" s="7">
        <v>870.0</v>
      </c>
      <c r="BR727" s="7">
        <v>833.0</v>
      </c>
      <c r="BS727" s="7">
        <v>902.0</v>
      </c>
      <c r="BT727" s="7">
        <v>491.0</v>
      </c>
      <c r="BU727" s="7">
        <v>356.0</v>
      </c>
      <c r="BV727" s="7">
        <v>190.0</v>
      </c>
      <c r="BW727" s="7">
        <v>33.0</v>
      </c>
      <c r="BX727" s="7">
        <v>894.0</v>
      </c>
      <c r="BY727" s="7">
        <v>213.0</v>
      </c>
      <c r="BZ727" s="7">
        <v>643.0</v>
      </c>
      <c r="CA727" s="7">
        <v>8.0</v>
      </c>
      <c r="CB727" s="7">
        <v>198.0</v>
      </c>
      <c r="CC727" s="7">
        <v>889.0</v>
      </c>
      <c r="CD727" s="7">
        <v>588.0</v>
      </c>
      <c r="CE727" s="7">
        <v>947.0</v>
      </c>
      <c r="CF727" s="7">
        <v>575.0</v>
      </c>
      <c r="CG727" s="7">
        <v>51.0</v>
      </c>
      <c r="CH727" s="7">
        <v>235.0</v>
      </c>
      <c r="CI727" s="7">
        <v>269.0</v>
      </c>
      <c r="CJ727" s="7">
        <v>13.0</v>
      </c>
      <c r="CK727" s="7">
        <v>462.0</v>
      </c>
      <c r="CL727" s="7">
        <v>623.0</v>
      </c>
      <c r="CM727" s="7">
        <v>660.0</v>
      </c>
      <c r="CN727" s="7">
        <v>896.0</v>
      </c>
      <c r="CO727" s="7">
        <v>4.0</v>
      </c>
      <c r="CP727" s="7">
        <v>505.0</v>
      </c>
      <c r="CQ727" s="7">
        <v>177.0</v>
      </c>
      <c r="CR727" s="7">
        <v>609.0</v>
      </c>
      <c r="CS727" s="7">
        <v>315.0</v>
      </c>
      <c r="CT727" s="7">
        <v>374.0</v>
      </c>
      <c r="CU727" s="7">
        <v>851.0</v>
      </c>
      <c r="CV727" s="7">
        <v>704.0</v>
      </c>
      <c r="CW727" s="7">
        <v>583.0</v>
      </c>
    </row>
    <row r="728" ht="14.25" customHeight="1">
      <c r="A728" s="7">
        <v>727.0</v>
      </c>
      <c r="B728" s="7">
        <v>296.0</v>
      </c>
      <c r="C728" s="7">
        <v>829.0</v>
      </c>
      <c r="D728" s="7">
        <v>350.0</v>
      </c>
      <c r="E728" s="7">
        <v>104.0</v>
      </c>
      <c r="F728" s="7">
        <v>314.0</v>
      </c>
      <c r="G728" s="7">
        <v>518.0</v>
      </c>
      <c r="H728" s="7">
        <v>730.0</v>
      </c>
      <c r="I728" s="7">
        <v>90.0</v>
      </c>
      <c r="J728" s="7">
        <v>684.0</v>
      </c>
      <c r="K728" s="7">
        <v>833.0</v>
      </c>
      <c r="L728" s="7">
        <v>34.0</v>
      </c>
      <c r="M728" s="7">
        <v>44.0</v>
      </c>
      <c r="N728" s="7">
        <v>726.0</v>
      </c>
      <c r="O728" s="7">
        <v>10.0</v>
      </c>
      <c r="P728" s="7">
        <v>241.0</v>
      </c>
      <c r="Q728" s="7">
        <v>24.0</v>
      </c>
      <c r="R728" s="7">
        <v>882.0</v>
      </c>
      <c r="S728" s="7">
        <v>34.0</v>
      </c>
      <c r="T728" s="7">
        <v>282.0</v>
      </c>
      <c r="U728" s="7">
        <v>914.0</v>
      </c>
      <c r="V728" s="7">
        <v>828.0</v>
      </c>
      <c r="W728" s="7">
        <v>335.0</v>
      </c>
      <c r="X728" s="7">
        <v>649.0</v>
      </c>
      <c r="Y728" s="7">
        <v>715.0</v>
      </c>
      <c r="Z728" s="7">
        <v>230.0</v>
      </c>
      <c r="AA728" s="7">
        <v>281.0</v>
      </c>
      <c r="AB728" s="7">
        <v>853.0</v>
      </c>
      <c r="AC728" s="7">
        <v>593.0</v>
      </c>
      <c r="AD728" s="7">
        <v>451.0</v>
      </c>
      <c r="AE728" s="7">
        <v>404.0</v>
      </c>
      <c r="AF728" s="7">
        <v>848.0</v>
      </c>
      <c r="AG728" s="7">
        <v>329.0</v>
      </c>
      <c r="AH728" s="7">
        <v>782.0</v>
      </c>
      <c r="AI728" s="7">
        <v>746.0</v>
      </c>
      <c r="AJ728" s="7">
        <v>463.0</v>
      </c>
      <c r="AK728" s="7">
        <v>862.0</v>
      </c>
      <c r="AL728" s="7">
        <v>579.0</v>
      </c>
      <c r="AM728" s="7">
        <v>637.0</v>
      </c>
      <c r="AN728" s="7">
        <v>945.0</v>
      </c>
      <c r="AO728" s="7">
        <v>171.0</v>
      </c>
      <c r="AP728" s="7">
        <v>174.0</v>
      </c>
      <c r="AQ728" s="7">
        <v>176.0</v>
      </c>
      <c r="AR728" s="7">
        <v>529.0</v>
      </c>
      <c r="AS728" s="7">
        <v>999.0</v>
      </c>
      <c r="AT728" s="7">
        <v>928.0</v>
      </c>
      <c r="AU728" s="7">
        <v>764.0</v>
      </c>
      <c r="AV728" s="7">
        <v>425.0</v>
      </c>
      <c r="AW728" s="7">
        <v>825.0</v>
      </c>
      <c r="AX728" s="7">
        <v>454.0</v>
      </c>
      <c r="AY728" s="7">
        <v>253.0</v>
      </c>
      <c r="AZ728" s="7">
        <v>83.0</v>
      </c>
      <c r="BA728" s="7">
        <v>314.0</v>
      </c>
      <c r="BB728" s="7">
        <v>392.0</v>
      </c>
      <c r="BC728" s="7">
        <v>385.0</v>
      </c>
      <c r="BD728" s="7">
        <v>367.0</v>
      </c>
      <c r="BE728" s="7">
        <v>139.0</v>
      </c>
      <c r="BF728" s="7">
        <v>138.0</v>
      </c>
      <c r="BG728" s="7">
        <v>941.0</v>
      </c>
      <c r="BH728" s="7">
        <v>955.0</v>
      </c>
      <c r="BI728" s="7">
        <v>229.0</v>
      </c>
      <c r="BJ728" s="7">
        <v>197.0</v>
      </c>
      <c r="BK728" s="7">
        <v>298.0</v>
      </c>
      <c r="BL728" s="7">
        <v>704.0</v>
      </c>
      <c r="BM728" s="7">
        <v>373.0</v>
      </c>
      <c r="BN728" s="7">
        <v>432.0</v>
      </c>
      <c r="BO728" s="7">
        <v>570.0</v>
      </c>
      <c r="BP728" s="7">
        <v>1000.0</v>
      </c>
      <c r="BQ728" s="7">
        <v>45.0</v>
      </c>
      <c r="BR728" s="7">
        <v>5.0</v>
      </c>
      <c r="BS728" s="7">
        <v>271.0</v>
      </c>
      <c r="BT728" s="7">
        <v>814.0</v>
      </c>
      <c r="BU728" s="7">
        <v>385.0</v>
      </c>
      <c r="BV728" s="7">
        <v>670.0</v>
      </c>
      <c r="BW728" s="7">
        <v>82.0</v>
      </c>
      <c r="BX728" s="7">
        <v>274.0</v>
      </c>
      <c r="BY728" s="7">
        <v>23.0</v>
      </c>
      <c r="BZ728" s="7">
        <v>787.0</v>
      </c>
      <c r="CA728" s="7">
        <v>378.0</v>
      </c>
      <c r="CB728" s="7">
        <v>154.0</v>
      </c>
      <c r="CC728" s="7">
        <v>504.0</v>
      </c>
      <c r="CD728" s="7">
        <v>893.0</v>
      </c>
      <c r="CE728" s="7">
        <v>411.0</v>
      </c>
      <c r="CF728" s="7">
        <v>987.0</v>
      </c>
      <c r="CG728" s="7">
        <v>322.0</v>
      </c>
      <c r="CH728" s="7">
        <v>109.0</v>
      </c>
      <c r="CI728" s="7">
        <v>648.0</v>
      </c>
      <c r="CJ728" s="7">
        <v>223.0</v>
      </c>
      <c r="CK728" s="7">
        <v>260.0</v>
      </c>
      <c r="CL728" s="7">
        <v>331.0</v>
      </c>
      <c r="CM728" s="7">
        <v>991.0</v>
      </c>
      <c r="CN728" s="7">
        <v>883.0</v>
      </c>
      <c r="CO728" s="7">
        <v>400.0</v>
      </c>
      <c r="CP728" s="7">
        <v>923.0</v>
      </c>
      <c r="CQ728" s="7">
        <v>973.0</v>
      </c>
      <c r="CR728" s="7">
        <v>391.0</v>
      </c>
      <c r="CS728" s="7">
        <v>504.0</v>
      </c>
      <c r="CT728" s="7">
        <v>855.0</v>
      </c>
      <c r="CU728" s="7">
        <v>903.0</v>
      </c>
      <c r="CV728" s="7">
        <v>964.0</v>
      </c>
      <c r="CW728" s="7">
        <v>123.0</v>
      </c>
    </row>
    <row r="729" ht="14.25" customHeight="1">
      <c r="A729" s="7">
        <v>728.0</v>
      </c>
      <c r="B729" s="7">
        <v>291.0</v>
      </c>
      <c r="C729" s="7">
        <v>252.0</v>
      </c>
      <c r="D729" s="7">
        <v>377.0</v>
      </c>
      <c r="E729" s="7">
        <v>26.0</v>
      </c>
      <c r="F729" s="7">
        <v>127.0</v>
      </c>
      <c r="G729" s="7">
        <v>751.0</v>
      </c>
      <c r="H729" s="7">
        <v>264.0</v>
      </c>
      <c r="I729" s="7">
        <v>93.0</v>
      </c>
      <c r="J729" s="7">
        <v>568.0</v>
      </c>
      <c r="K729" s="7">
        <v>589.0</v>
      </c>
      <c r="L729" s="7">
        <v>764.0</v>
      </c>
      <c r="M729" s="7">
        <v>855.0</v>
      </c>
      <c r="N729" s="7">
        <v>407.0</v>
      </c>
      <c r="O729" s="7">
        <v>686.0</v>
      </c>
      <c r="P729" s="7">
        <v>12.0</v>
      </c>
      <c r="Q729" s="7">
        <v>899.0</v>
      </c>
      <c r="R729" s="7">
        <v>451.0</v>
      </c>
      <c r="S729" s="7">
        <v>695.0</v>
      </c>
      <c r="T729" s="7">
        <v>188.0</v>
      </c>
      <c r="U729" s="7">
        <v>138.0</v>
      </c>
      <c r="V729" s="7">
        <v>861.0</v>
      </c>
      <c r="W729" s="7">
        <v>337.0</v>
      </c>
      <c r="X729" s="7">
        <v>702.0</v>
      </c>
      <c r="Y729" s="7">
        <v>514.0</v>
      </c>
      <c r="Z729" s="7">
        <v>183.0</v>
      </c>
      <c r="AA729" s="7">
        <v>986.0</v>
      </c>
      <c r="AB729" s="7">
        <v>126.0</v>
      </c>
      <c r="AC729" s="7">
        <v>123.0</v>
      </c>
      <c r="AD729" s="7">
        <v>486.0</v>
      </c>
      <c r="AE729" s="7">
        <v>744.0</v>
      </c>
      <c r="AF729" s="7">
        <v>822.0</v>
      </c>
      <c r="AG729" s="7">
        <v>897.0</v>
      </c>
      <c r="AH729" s="7">
        <v>715.0</v>
      </c>
      <c r="AI729" s="7">
        <v>115.0</v>
      </c>
      <c r="AJ729" s="7">
        <v>544.0</v>
      </c>
      <c r="AK729" s="7">
        <v>246.0</v>
      </c>
      <c r="AL729" s="7">
        <v>342.0</v>
      </c>
      <c r="AM729" s="7">
        <v>281.0</v>
      </c>
      <c r="AN729" s="7">
        <v>117.0</v>
      </c>
      <c r="AO729" s="7">
        <v>388.0</v>
      </c>
      <c r="AP729" s="7">
        <v>5.0</v>
      </c>
      <c r="AQ729" s="7">
        <v>167.0</v>
      </c>
      <c r="AR729" s="7">
        <v>98.0</v>
      </c>
      <c r="AS729" s="7">
        <v>296.0</v>
      </c>
      <c r="AT729" s="7">
        <v>874.0</v>
      </c>
      <c r="AU729" s="7">
        <v>834.0</v>
      </c>
      <c r="AV729" s="7">
        <v>313.0</v>
      </c>
      <c r="AW729" s="7">
        <v>607.0</v>
      </c>
      <c r="AX729" s="7">
        <v>713.0</v>
      </c>
      <c r="AY729" s="7">
        <v>250.0</v>
      </c>
      <c r="AZ729" s="7">
        <v>684.0</v>
      </c>
      <c r="BA729" s="7">
        <v>630.0</v>
      </c>
      <c r="BB729" s="7">
        <v>240.0</v>
      </c>
      <c r="BC729" s="7">
        <v>309.0</v>
      </c>
      <c r="BD729" s="7">
        <v>37.0</v>
      </c>
      <c r="BE729" s="7">
        <v>999.0</v>
      </c>
      <c r="BF729" s="7">
        <v>168.0</v>
      </c>
      <c r="BG729" s="7">
        <v>335.0</v>
      </c>
      <c r="BH729" s="7">
        <v>95.0</v>
      </c>
      <c r="BI729" s="7">
        <v>738.0</v>
      </c>
      <c r="BJ729" s="7">
        <v>963.0</v>
      </c>
      <c r="BK729" s="7">
        <v>869.0</v>
      </c>
      <c r="BL729" s="7">
        <v>216.0</v>
      </c>
      <c r="BM729" s="7">
        <v>976.0</v>
      </c>
      <c r="BN729" s="7">
        <v>434.0</v>
      </c>
      <c r="BO729" s="7">
        <v>730.0</v>
      </c>
      <c r="BP729" s="7">
        <v>713.0</v>
      </c>
      <c r="BQ729" s="7">
        <v>706.0</v>
      </c>
      <c r="BR729" s="7">
        <v>864.0</v>
      </c>
      <c r="BS729" s="7">
        <v>169.0</v>
      </c>
      <c r="BT729" s="7">
        <v>956.0</v>
      </c>
      <c r="BU729" s="7">
        <v>474.0</v>
      </c>
      <c r="BV729" s="7">
        <v>118.0</v>
      </c>
      <c r="BW729" s="7">
        <v>710.0</v>
      </c>
      <c r="BX729" s="7">
        <v>724.0</v>
      </c>
      <c r="BY729" s="7">
        <v>786.0</v>
      </c>
      <c r="BZ729" s="7">
        <v>552.0</v>
      </c>
      <c r="CA729" s="7">
        <v>47.0</v>
      </c>
      <c r="CB729" s="7">
        <v>552.0</v>
      </c>
      <c r="CC729" s="7">
        <v>801.0</v>
      </c>
      <c r="CD729" s="7">
        <v>476.0</v>
      </c>
      <c r="CE729" s="7">
        <v>340.0</v>
      </c>
      <c r="CF729" s="7">
        <v>952.0</v>
      </c>
      <c r="CG729" s="7">
        <v>627.0</v>
      </c>
      <c r="CH729" s="7">
        <v>595.0</v>
      </c>
      <c r="CI729" s="7">
        <v>111.0</v>
      </c>
      <c r="CJ729" s="7">
        <v>263.0</v>
      </c>
      <c r="CK729" s="7">
        <v>819.0</v>
      </c>
      <c r="CL729" s="7">
        <v>1000.0</v>
      </c>
      <c r="CM729" s="7">
        <v>122.0</v>
      </c>
      <c r="CN729" s="7">
        <v>169.0</v>
      </c>
      <c r="CO729" s="7">
        <v>248.0</v>
      </c>
      <c r="CP729" s="7">
        <v>124.0</v>
      </c>
      <c r="CQ729" s="7">
        <v>419.0</v>
      </c>
      <c r="CR729" s="7">
        <v>474.0</v>
      </c>
      <c r="CS729" s="7">
        <v>416.0</v>
      </c>
      <c r="CT729" s="7">
        <v>592.0</v>
      </c>
      <c r="CU729" s="7">
        <v>830.0</v>
      </c>
      <c r="CV729" s="7">
        <v>799.0</v>
      </c>
      <c r="CW729" s="7">
        <v>926.0</v>
      </c>
    </row>
    <row r="730" ht="14.25" customHeight="1">
      <c r="A730" s="7">
        <v>729.0</v>
      </c>
      <c r="B730" s="7">
        <v>139.0</v>
      </c>
      <c r="C730" s="7">
        <v>926.0</v>
      </c>
      <c r="D730" s="7">
        <v>428.0</v>
      </c>
      <c r="E730" s="7">
        <v>240.0</v>
      </c>
      <c r="F730" s="7">
        <v>586.0</v>
      </c>
      <c r="G730" s="7">
        <v>576.0</v>
      </c>
      <c r="H730" s="7">
        <v>138.0</v>
      </c>
      <c r="I730" s="7">
        <v>571.0</v>
      </c>
      <c r="J730" s="7">
        <v>855.0</v>
      </c>
      <c r="K730" s="7">
        <v>260.0</v>
      </c>
      <c r="L730" s="7">
        <v>9.0</v>
      </c>
      <c r="M730" s="7">
        <v>595.0</v>
      </c>
      <c r="N730" s="7">
        <v>670.0</v>
      </c>
      <c r="O730" s="7">
        <v>436.0</v>
      </c>
      <c r="P730" s="7">
        <v>907.0</v>
      </c>
      <c r="Q730" s="7">
        <v>134.0</v>
      </c>
      <c r="R730" s="7">
        <v>695.0</v>
      </c>
      <c r="S730" s="7">
        <v>778.0</v>
      </c>
      <c r="T730" s="7">
        <v>888.0</v>
      </c>
      <c r="U730" s="7">
        <v>204.0</v>
      </c>
      <c r="V730" s="7">
        <v>585.0</v>
      </c>
      <c r="W730" s="7">
        <v>603.0</v>
      </c>
      <c r="X730" s="7">
        <v>763.0</v>
      </c>
      <c r="Y730" s="7">
        <v>67.0</v>
      </c>
      <c r="Z730" s="7">
        <v>619.0</v>
      </c>
      <c r="AA730" s="7">
        <v>440.0</v>
      </c>
      <c r="AB730" s="7">
        <v>685.0</v>
      </c>
      <c r="AC730" s="7">
        <v>444.0</v>
      </c>
      <c r="AD730" s="7">
        <v>114.0</v>
      </c>
      <c r="AE730" s="7">
        <v>257.0</v>
      </c>
      <c r="AF730" s="7">
        <v>873.0</v>
      </c>
      <c r="AG730" s="7">
        <v>534.0</v>
      </c>
      <c r="AH730" s="7">
        <v>596.0</v>
      </c>
      <c r="AI730" s="7">
        <v>981.0</v>
      </c>
      <c r="AJ730" s="7">
        <v>359.0</v>
      </c>
      <c r="AK730" s="7">
        <v>962.0</v>
      </c>
      <c r="AL730" s="7">
        <v>667.0</v>
      </c>
      <c r="AM730" s="7">
        <v>277.0</v>
      </c>
      <c r="AN730" s="7">
        <v>707.0</v>
      </c>
      <c r="AO730" s="7">
        <v>155.0</v>
      </c>
      <c r="AP730" s="7">
        <v>581.0</v>
      </c>
      <c r="AQ730" s="7">
        <v>404.0</v>
      </c>
      <c r="AR730" s="7">
        <v>955.0</v>
      </c>
      <c r="AS730" s="7">
        <v>724.0</v>
      </c>
      <c r="AT730" s="7">
        <v>812.0</v>
      </c>
      <c r="AU730" s="7">
        <v>825.0</v>
      </c>
      <c r="AV730" s="7">
        <v>26.0</v>
      </c>
      <c r="AW730" s="7">
        <v>831.0</v>
      </c>
      <c r="AX730" s="7">
        <v>507.0</v>
      </c>
      <c r="AY730" s="7">
        <v>981.0</v>
      </c>
      <c r="AZ730" s="7">
        <v>76.0</v>
      </c>
      <c r="BA730" s="7">
        <v>526.0</v>
      </c>
      <c r="BB730" s="7">
        <v>389.0</v>
      </c>
      <c r="BC730" s="7">
        <v>390.0</v>
      </c>
      <c r="BD730" s="7">
        <v>258.0</v>
      </c>
      <c r="BE730" s="7">
        <v>17.0</v>
      </c>
      <c r="BF730" s="7">
        <v>234.0</v>
      </c>
      <c r="BG730" s="7">
        <v>1.0</v>
      </c>
      <c r="BH730" s="7">
        <v>819.0</v>
      </c>
      <c r="BI730" s="7">
        <v>544.0</v>
      </c>
      <c r="BJ730" s="7">
        <v>210.0</v>
      </c>
      <c r="BK730" s="7">
        <v>52.0</v>
      </c>
      <c r="BL730" s="7">
        <v>97.0</v>
      </c>
      <c r="BM730" s="7">
        <v>79.0</v>
      </c>
      <c r="BN730" s="7">
        <v>567.0</v>
      </c>
      <c r="BO730" s="7">
        <v>327.0</v>
      </c>
      <c r="BP730" s="7">
        <v>351.0</v>
      </c>
      <c r="BQ730" s="7">
        <v>45.0</v>
      </c>
      <c r="BR730" s="7">
        <v>517.0</v>
      </c>
      <c r="BS730" s="7">
        <v>769.0</v>
      </c>
      <c r="BT730" s="7">
        <v>652.0</v>
      </c>
      <c r="BU730" s="7">
        <v>118.0</v>
      </c>
      <c r="BV730" s="7">
        <v>598.0</v>
      </c>
      <c r="BW730" s="7">
        <v>997.0</v>
      </c>
      <c r="BX730" s="7">
        <v>107.0</v>
      </c>
      <c r="BY730" s="7">
        <v>543.0</v>
      </c>
      <c r="BZ730" s="7">
        <v>705.0</v>
      </c>
      <c r="CA730" s="7">
        <v>179.0</v>
      </c>
      <c r="CB730" s="7">
        <v>68.0</v>
      </c>
      <c r="CC730" s="7">
        <v>412.0</v>
      </c>
      <c r="CD730" s="7">
        <v>804.0</v>
      </c>
      <c r="CE730" s="7">
        <v>880.0</v>
      </c>
      <c r="CF730" s="7">
        <v>532.0</v>
      </c>
      <c r="CG730" s="7">
        <v>134.0</v>
      </c>
      <c r="CH730" s="7">
        <v>764.0</v>
      </c>
      <c r="CI730" s="7">
        <v>363.0</v>
      </c>
      <c r="CJ730" s="7">
        <v>531.0</v>
      </c>
      <c r="CK730" s="7">
        <v>667.0</v>
      </c>
      <c r="CL730" s="7">
        <v>771.0</v>
      </c>
      <c r="CM730" s="7">
        <v>806.0</v>
      </c>
      <c r="CN730" s="7">
        <v>729.0</v>
      </c>
      <c r="CO730" s="7">
        <v>186.0</v>
      </c>
      <c r="CP730" s="7">
        <v>537.0</v>
      </c>
      <c r="CQ730" s="7">
        <v>721.0</v>
      </c>
      <c r="CR730" s="7">
        <v>550.0</v>
      </c>
      <c r="CS730" s="7">
        <v>120.0</v>
      </c>
      <c r="CT730" s="7">
        <v>853.0</v>
      </c>
      <c r="CU730" s="7">
        <v>547.0</v>
      </c>
      <c r="CV730" s="7">
        <v>851.0</v>
      </c>
      <c r="CW730" s="7">
        <v>919.0</v>
      </c>
    </row>
    <row r="731" ht="14.25" customHeight="1">
      <c r="A731" s="7">
        <v>730.0</v>
      </c>
      <c r="B731" s="7">
        <v>119.0</v>
      </c>
      <c r="C731" s="7">
        <v>12.0</v>
      </c>
      <c r="D731" s="7">
        <v>699.0</v>
      </c>
      <c r="E731" s="7">
        <v>269.0</v>
      </c>
      <c r="F731" s="7">
        <v>953.0</v>
      </c>
      <c r="G731" s="7">
        <v>939.0</v>
      </c>
      <c r="H731" s="7">
        <v>490.0</v>
      </c>
      <c r="I731" s="7">
        <v>410.0</v>
      </c>
      <c r="J731" s="7">
        <v>181.0</v>
      </c>
      <c r="K731" s="7">
        <v>183.0</v>
      </c>
      <c r="L731" s="7">
        <v>570.0</v>
      </c>
      <c r="M731" s="7">
        <v>954.0</v>
      </c>
      <c r="N731" s="7">
        <v>142.0</v>
      </c>
      <c r="O731" s="7">
        <v>594.0</v>
      </c>
      <c r="P731" s="7">
        <v>392.0</v>
      </c>
      <c r="Q731" s="7">
        <v>149.0</v>
      </c>
      <c r="R731" s="7">
        <v>582.0</v>
      </c>
      <c r="S731" s="7">
        <v>274.0</v>
      </c>
      <c r="T731" s="7">
        <v>36.0</v>
      </c>
      <c r="U731" s="7">
        <v>173.0</v>
      </c>
      <c r="V731" s="7">
        <v>740.0</v>
      </c>
      <c r="W731" s="7">
        <v>596.0</v>
      </c>
      <c r="X731" s="7">
        <v>316.0</v>
      </c>
      <c r="Y731" s="7">
        <v>157.0</v>
      </c>
      <c r="Z731" s="7">
        <v>851.0</v>
      </c>
      <c r="AA731" s="7">
        <v>140.0</v>
      </c>
      <c r="AB731" s="7">
        <v>417.0</v>
      </c>
      <c r="AC731" s="7">
        <v>312.0</v>
      </c>
      <c r="AD731" s="7">
        <v>29.0</v>
      </c>
      <c r="AE731" s="7">
        <v>418.0</v>
      </c>
      <c r="AF731" s="7">
        <v>840.0</v>
      </c>
      <c r="AG731" s="7">
        <v>770.0</v>
      </c>
      <c r="AH731" s="7">
        <v>814.0</v>
      </c>
      <c r="AI731" s="7">
        <v>875.0</v>
      </c>
      <c r="AJ731" s="7">
        <v>325.0</v>
      </c>
      <c r="AK731" s="7">
        <v>305.0</v>
      </c>
      <c r="AL731" s="7">
        <v>728.0</v>
      </c>
      <c r="AM731" s="7">
        <v>738.0</v>
      </c>
      <c r="AN731" s="7">
        <v>320.0</v>
      </c>
      <c r="AO731" s="7">
        <v>321.0</v>
      </c>
      <c r="AP731" s="7">
        <v>311.0</v>
      </c>
      <c r="AQ731" s="7">
        <v>125.0</v>
      </c>
      <c r="AR731" s="7">
        <v>436.0</v>
      </c>
      <c r="AS731" s="7">
        <v>219.0</v>
      </c>
      <c r="AT731" s="7">
        <v>809.0</v>
      </c>
      <c r="AU731" s="7">
        <v>174.0</v>
      </c>
      <c r="AV731" s="7">
        <v>874.0</v>
      </c>
      <c r="AW731" s="7">
        <v>139.0</v>
      </c>
      <c r="AX731" s="7">
        <v>491.0</v>
      </c>
      <c r="AY731" s="7">
        <v>716.0</v>
      </c>
      <c r="AZ731" s="7">
        <v>104.0</v>
      </c>
      <c r="BA731" s="7">
        <v>920.0</v>
      </c>
      <c r="BB731" s="7">
        <v>347.0</v>
      </c>
      <c r="BC731" s="7">
        <v>91.0</v>
      </c>
      <c r="BD731" s="7">
        <v>934.0</v>
      </c>
      <c r="BE731" s="7">
        <v>97.0</v>
      </c>
      <c r="BF731" s="7">
        <v>860.0</v>
      </c>
      <c r="BG731" s="7">
        <v>688.0</v>
      </c>
      <c r="BH731" s="7">
        <v>361.0</v>
      </c>
      <c r="BI731" s="7">
        <v>809.0</v>
      </c>
      <c r="BJ731" s="7">
        <v>398.0</v>
      </c>
      <c r="BK731" s="7">
        <v>79.0</v>
      </c>
      <c r="BL731" s="7">
        <v>365.0</v>
      </c>
      <c r="BM731" s="7">
        <v>845.0</v>
      </c>
      <c r="BN731" s="7">
        <v>226.0</v>
      </c>
      <c r="BO731" s="7">
        <v>254.0</v>
      </c>
      <c r="BP731" s="7">
        <v>634.0</v>
      </c>
      <c r="BQ731" s="7">
        <v>518.0</v>
      </c>
      <c r="BR731" s="7">
        <v>989.0</v>
      </c>
      <c r="BS731" s="7">
        <v>713.0</v>
      </c>
      <c r="BT731" s="7">
        <v>252.0</v>
      </c>
      <c r="BU731" s="7">
        <v>465.0</v>
      </c>
      <c r="BV731" s="7">
        <v>140.0</v>
      </c>
      <c r="BW731" s="7">
        <v>288.0</v>
      </c>
      <c r="BX731" s="7">
        <v>718.0</v>
      </c>
      <c r="BY731" s="7">
        <v>794.0</v>
      </c>
      <c r="BZ731" s="7">
        <v>444.0</v>
      </c>
      <c r="CA731" s="7">
        <v>636.0</v>
      </c>
      <c r="CB731" s="7">
        <v>895.0</v>
      </c>
      <c r="CC731" s="7">
        <v>721.0</v>
      </c>
      <c r="CD731" s="7">
        <v>929.0</v>
      </c>
      <c r="CE731" s="7">
        <v>307.0</v>
      </c>
      <c r="CF731" s="7">
        <v>388.0</v>
      </c>
      <c r="CG731" s="7">
        <v>296.0</v>
      </c>
      <c r="CH731" s="7">
        <v>486.0</v>
      </c>
      <c r="CI731" s="7">
        <v>698.0</v>
      </c>
      <c r="CJ731" s="7">
        <v>283.0</v>
      </c>
      <c r="CK731" s="7">
        <v>288.0</v>
      </c>
      <c r="CL731" s="7">
        <v>187.0</v>
      </c>
      <c r="CM731" s="7">
        <v>173.0</v>
      </c>
      <c r="CN731" s="7">
        <v>715.0</v>
      </c>
      <c r="CO731" s="7">
        <v>523.0</v>
      </c>
      <c r="CP731" s="7">
        <v>775.0</v>
      </c>
      <c r="CQ731" s="7">
        <v>346.0</v>
      </c>
      <c r="CR731" s="7">
        <v>748.0</v>
      </c>
      <c r="CS731" s="7">
        <v>394.0</v>
      </c>
      <c r="CT731" s="7">
        <v>694.0</v>
      </c>
      <c r="CU731" s="7">
        <v>621.0</v>
      </c>
      <c r="CV731" s="7">
        <v>973.0</v>
      </c>
      <c r="CW731" s="7">
        <v>141.0</v>
      </c>
    </row>
    <row r="732" ht="14.25" customHeight="1">
      <c r="A732" s="7">
        <v>731.0</v>
      </c>
      <c r="B732" s="7">
        <v>567.0</v>
      </c>
      <c r="C732" s="7">
        <v>839.0</v>
      </c>
      <c r="D732" s="7">
        <v>275.0</v>
      </c>
      <c r="E732" s="7">
        <v>150.0</v>
      </c>
      <c r="F732" s="7">
        <v>695.0</v>
      </c>
      <c r="G732" s="7">
        <v>624.0</v>
      </c>
      <c r="H732" s="7">
        <v>630.0</v>
      </c>
      <c r="I732" s="7">
        <v>310.0</v>
      </c>
      <c r="J732" s="7">
        <v>322.0</v>
      </c>
      <c r="K732" s="7">
        <v>652.0</v>
      </c>
      <c r="L732" s="7">
        <v>33.0</v>
      </c>
      <c r="M732" s="7">
        <v>244.0</v>
      </c>
      <c r="N732" s="7">
        <v>427.0</v>
      </c>
      <c r="O732" s="7">
        <v>477.0</v>
      </c>
      <c r="P732" s="7">
        <v>252.0</v>
      </c>
      <c r="Q732" s="7">
        <v>88.0</v>
      </c>
      <c r="R732" s="7">
        <v>314.0</v>
      </c>
      <c r="S732" s="7">
        <v>589.0</v>
      </c>
      <c r="T732" s="7">
        <v>190.0</v>
      </c>
      <c r="U732" s="7">
        <v>84.0</v>
      </c>
      <c r="V732" s="7">
        <v>67.0</v>
      </c>
      <c r="W732" s="7">
        <v>55.0</v>
      </c>
      <c r="X732" s="7">
        <v>682.0</v>
      </c>
      <c r="Y732" s="7">
        <v>267.0</v>
      </c>
      <c r="Z732" s="7">
        <v>244.0</v>
      </c>
      <c r="AA732" s="7">
        <v>845.0</v>
      </c>
      <c r="AB732" s="7">
        <v>208.0</v>
      </c>
      <c r="AC732" s="7">
        <v>675.0</v>
      </c>
      <c r="AD732" s="7">
        <v>710.0</v>
      </c>
      <c r="AE732" s="7">
        <v>982.0</v>
      </c>
      <c r="AF732" s="7">
        <v>31.0</v>
      </c>
      <c r="AG732" s="7">
        <v>493.0</v>
      </c>
      <c r="AH732" s="7">
        <v>741.0</v>
      </c>
      <c r="AI732" s="7">
        <v>928.0</v>
      </c>
      <c r="AJ732" s="7">
        <v>698.0</v>
      </c>
      <c r="AK732" s="7">
        <v>729.0</v>
      </c>
      <c r="AL732" s="7">
        <v>773.0</v>
      </c>
      <c r="AM732" s="7">
        <v>86.0</v>
      </c>
      <c r="AN732" s="7">
        <v>519.0</v>
      </c>
      <c r="AO732" s="7">
        <v>82.0</v>
      </c>
      <c r="AP732" s="7">
        <v>743.0</v>
      </c>
      <c r="AQ732" s="7">
        <v>98.0</v>
      </c>
      <c r="AR732" s="7">
        <v>996.0</v>
      </c>
      <c r="AS732" s="7">
        <v>601.0</v>
      </c>
      <c r="AT732" s="7">
        <v>174.0</v>
      </c>
      <c r="AU732" s="7">
        <v>994.0</v>
      </c>
      <c r="AV732" s="7">
        <v>110.0</v>
      </c>
      <c r="AW732" s="7">
        <v>766.0</v>
      </c>
      <c r="AX732" s="7">
        <v>754.0</v>
      </c>
      <c r="AY732" s="7">
        <v>729.0</v>
      </c>
      <c r="AZ732" s="7">
        <v>103.0</v>
      </c>
      <c r="BA732" s="7">
        <v>840.0</v>
      </c>
      <c r="BB732" s="7">
        <v>978.0</v>
      </c>
      <c r="BC732" s="7">
        <v>966.0</v>
      </c>
      <c r="BD732" s="7">
        <v>167.0</v>
      </c>
      <c r="BE732" s="7">
        <v>942.0</v>
      </c>
      <c r="BF732" s="7">
        <v>568.0</v>
      </c>
      <c r="BG732" s="7">
        <v>566.0</v>
      </c>
      <c r="BH732" s="7">
        <v>157.0</v>
      </c>
      <c r="BI732" s="7">
        <v>257.0</v>
      </c>
      <c r="BJ732" s="7">
        <v>377.0</v>
      </c>
      <c r="BK732" s="7">
        <v>664.0</v>
      </c>
      <c r="BL732" s="7">
        <v>637.0</v>
      </c>
      <c r="BM732" s="7">
        <v>918.0</v>
      </c>
      <c r="BN732" s="7">
        <v>767.0</v>
      </c>
      <c r="BO732" s="7">
        <v>827.0</v>
      </c>
      <c r="BP732" s="7">
        <v>896.0</v>
      </c>
      <c r="BQ732" s="7">
        <v>114.0</v>
      </c>
      <c r="BR732" s="7">
        <v>909.0</v>
      </c>
      <c r="BS732" s="7">
        <v>519.0</v>
      </c>
      <c r="BT732" s="7">
        <v>931.0</v>
      </c>
      <c r="BU732" s="7">
        <v>562.0</v>
      </c>
      <c r="BV732" s="7">
        <v>213.0</v>
      </c>
      <c r="BW732" s="7">
        <v>374.0</v>
      </c>
      <c r="BX732" s="7">
        <v>597.0</v>
      </c>
      <c r="BY732" s="7">
        <v>849.0</v>
      </c>
      <c r="BZ732" s="7">
        <v>512.0</v>
      </c>
      <c r="CA732" s="7">
        <v>35.0</v>
      </c>
      <c r="CB732" s="7">
        <v>255.0</v>
      </c>
      <c r="CC732" s="7">
        <v>121.0</v>
      </c>
      <c r="CD732" s="7">
        <v>121.0</v>
      </c>
      <c r="CE732" s="7">
        <v>702.0</v>
      </c>
      <c r="CF732" s="7">
        <v>244.0</v>
      </c>
      <c r="CG732" s="7">
        <v>862.0</v>
      </c>
      <c r="CH732" s="7">
        <v>295.0</v>
      </c>
      <c r="CI732" s="7">
        <v>916.0</v>
      </c>
      <c r="CJ732" s="7">
        <v>456.0</v>
      </c>
      <c r="CK732" s="7">
        <v>529.0</v>
      </c>
      <c r="CL732" s="7">
        <v>578.0</v>
      </c>
      <c r="CM732" s="7">
        <v>21.0</v>
      </c>
      <c r="CN732" s="7">
        <v>249.0</v>
      </c>
      <c r="CO732" s="7">
        <v>207.0</v>
      </c>
      <c r="CP732" s="7">
        <v>44.0</v>
      </c>
      <c r="CQ732" s="7">
        <v>987.0</v>
      </c>
      <c r="CR732" s="7">
        <v>738.0</v>
      </c>
      <c r="CS732" s="7">
        <v>378.0</v>
      </c>
      <c r="CT732" s="7">
        <v>741.0</v>
      </c>
      <c r="CU732" s="7">
        <v>357.0</v>
      </c>
      <c r="CV732" s="7">
        <v>108.0</v>
      </c>
      <c r="CW732" s="7">
        <v>434.0</v>
      </c>
    </row>
    <row r="733" ht="14.25" customHeight="1">
      <c r="A733" s="7">
        <v>732.0</v>
      </c>
      <c r="B733" s="7">
        <v>94.0</v>
      </c>
      <c r="C733" s="7">
        <v>847.0</v>
      </c>
      <c r="D733" s="7">
        <v>470.0</v>
      </c>
      <c r="E733" s="7">
        <v>161.0</v>
      </c>
      <c r="F733" s="7">
        <v>784.0</v>
      </c>
      <c r="G733" s="7">
        <v>434.0</v>
      </c>
      <c r="H733" s="7">
        <v>743.0</v>
      </c>
      <c r="I733" s="7">
        <v>657.0</v>
      </c>
      <c r="J733" s="7">
        <v>36.0</v>
      </c>
      <c r="K733" s="7">
        <v>181.0</v>
      </c>
      <c r="L733" s="7">
        <v>471.0</v>
      </c>
      <c r="M733" s="7">
        <v>624.0</v>
      </c>
      <c r="N733" s="7">
        <v>790.0</v>
      </c>
      <c r="O733" s="7">
        <v>335.0</v>
      </c>
      <c r="P733" s="7">
        <v>124.0</v>
      </c>
      <c r="Q733" s="7">
        <v>405.0</v>
      </c>
      <c r="R733" s="7">
        <v>834.0</v>
      </c>
      <c r="S733" s="7">
        <v>849.0</v>
      </c>
      <c r="T733" s="7">
        <v>148.0</v>
      </c>
      <c r="U733" s="7">
        <v>553.0</v>
      </c>
      <c r="V733" s="7">
        <v>991.0</v>
      </c>
      <c r="W733" s="7">
        <v>997.0</v>
      </c>
      <c r="X733" s="7">
        <v>993.0</v>
      </c>
      <c r="Y733" s="7">
        <v>166.0</v>
      </c>
      <c r="Z733" s="7">
        <v>847.0</v>
      </c>
      <c r="AA733" s="7">
        <v>679.0</v>
      </c>
      <c r="AB733" s="7">
        <v>65.0</v>
      </c>
      <c r="AC733" s="7">
        <v>450.0</v>
      </c>
      <c r="AD733" s="7">
        <v>347.0</v>
      </c>
      <c r="AE733" s="7">
        <v>772.0</v>
      </c>
      <c r="AF733" s="7">
        <v>546.0</v>
      </c>
      <c r="AG733" s="7">
        <v>80.0</v>
      </c>
      <c r="AH733" s="7">
        <v>649.0</v>
      </c>
      <c r="AI733" s="7">
        <v>307.0</v>
      </c>
      <c r="AJ733" s="7">
        <v>37.0</v>
      </c>
      <c r="AK733" s="7">
        <v>826.0</v>
      </c>
      <c r="AL733" s="7">
        <v>754.0</v>
      </c>
      <c r="AM733" s="7">
        <v>875.0</v>
      </c>
      <c r="AN733" s="7">
        <v>261.0</v>
      </c>
      <c r="AO733" s="7">
        <v>44.0</v>
      </c>
      <c r="AP733" s="7">
        <v>165.0</v>
      </c>
      <c r="AQ733" s="7">
        <v>673.0</v>
      </c>
      <c r="AR733" s="7">
        <v>363.0</v>
      </c>
      <c r="AS733" s="7">
        <v>470.0</v>
      </c>
      <c r="AT733" s="7">
        <v>731.0</v>
      </c>
      <c r="AU733" s="7">
        <v>498.0</v>
      </c>
      <c r="AV733" s="7">
        <v>782.0</v>
      </c>
      <c r="AW733" s="7">
        <v>936.0</v>
      </c>
      <c r="AX733" s="7">
        <v>895.0</v>
      </c>
      <c r="AY733" s="7">
        <v>710.0</v>
      </c>
      <c r="AZ733" s="7">
        <v>977.0</v>
      </c>
      <c r="BA733" s="7">
        <v>155.0</v>
      </c>
      <c r="BB733" s="7">
        <v>554.0</v>
      </c>
      <c r="BC733" s="7">
        <v>432.0</v>
      </c>
      <c r="BD733" s="7">
        <v>858.0</v>
      </c>
      <c r="BE733" s="7">
        <v>944.0</v>
      </c>
      <c r="BF733" s="7">
        <v>343.0</v>
      </c>
      <c r="BG733" s="7">
        <v>571.0</v>
      </c>
      <c r="BH733" s="7">
        <v>513.0</v>
      </c>
      <c r="BI733" s="7">
        <v>98.0</v>
      </c>
      <c r="BJ733" s="7">
        <v>444.0</v>
      </c>
      <c r="BK733" s="7">
        <v>592.0</v>
      </c>
      <c r="BL733" s="7">
        <v>991.0</v>
      </c>
      <c r="BM733" s="7">
        <v>128.0</v>
      </c>
      <c r="BN733" s="7">
        <v>6.0</v>
      </c>
      <c r="BO733" s="7">
        <v>55.0</v>
      </c>
      <c r="BP733" s="7">
        <v>597.0</v>
      </c>
      <c r="BQ733" s="7">
        <v>879.0</v>
      </c>
      <c r="BR733" s="7">
        <v>423.0</v>
      </c>
      <c r="BS733" s="7">
        <v>847.0</v>
      </c>
      <c r="BT733" s="7">
        <v>905.0</v>
      </c>
      <c r="BU733" s="7">
        <v>981.0</v>
      </c>
      <c r="BV733" s="7">
        <v>215.0</v>
      </c>
      <c r="BW733" s="7">
        <v>177.0</v>
      </c>
      <c r="BX733" s="7">
        <v>917.0</v>
      </c>
      <c r="BY733" s="7">
        <v>787.0</v>
      </c>
      <c r="BZ733" s="7">
        <v>24.0</v>
      </c>
      <c r="CA733" s="7">
        <v>753.0</v>
      </c>
      <c r="CB733" s="7">
        <v>243.0</v>
      </c>
      <c r="CC733" s="7">
        <v>998.0</v>
      </c>
      <c r="CD733" s="7">
        <v>257.0</v>
      </c>
      <c r="CE733" s="7">
        <v>382.0</v>
      </c>
      <c r="CF733" s="7">
        <v>917.0</v>
      </c>
      <c r="CG733" s="7">
        <v>536.0</v>
      </c>
      <c r="CH733" s="7">
        <v>787.0</v>
      </c>
      <c r="CI733" s="7">
        <v>345.0</v>
      </c>
      <c r="CJ733" s="7">
        <v>641.0</v>
      </c>
      <c r="CK733" s="7">
        <v>526.0</v>
      </c>
      <c r="CL733" s="7">
        <v>13.0</v>
      </c>
      <c r="CM733" s="7">
        <v>945.0</v>
      </c>
      <c r="CN733" s="7">
        <v>53.0</v>
      </c>
      <c r="CO733" s="7">
        <v>377.0</v>
      </c>
      <c r="CP733" s="7">
        <v>391.0</v>
      </c>
      <c r="CQ733" s="7">
        <v>858.0</v>
      </c>
      <c r="CR733" s="7">
        <v>595.0</v>
      </c>
      <c r="CS733" s="7">
        <v>622.0</v>
      </c>
      <c r="CT733" s="7">
        <v>772.0</v>
      </c>
      <c r="CU733" s="7">
        <v>64.0</v>
      </c>
      <c r="CV733" s="7">
        <v>145.0</v>
      </c>
      <c r="CW733" s="7">
        <v>690.0</v>
      </c>
    </row>
    <row r="734" ht="14.25" customHeight="1">
      <c r="A734" s="7">
        <v>733.0</v>
      </c>
      <c r="B734" s="7">
        <v>295.0</v>
      </c>
      <c r="C734" s="7">
        <v>341.0</v>
      </c>
      <c r="D734" s="7">
        <v>977.0</v>
      </c>
      <c r="E734" s="7">
        <v>821.0</v>
      </c>
      <c r="F734" s="7">
        <v>733.0</v>
      </c>
      <c r="G734" s="7">
        <v>256.0</v>
      </c>
      <c r="H734" s="7">
        <v>157.0</v>
      </c>
      <c r="I734" s="7">
        <v>127.0</v>
      </c>
      <c r="J734" s="7">
        <v>646.0</v>
      </c>
      <c r="K734" s="7">
        <v>877.0</v>
      </c>
      <c r="L734" s="7">
        <v>112.0</v>
      </c>
      <c r="M734" s="7">
        <v>970.0</v>
      </c>
      <c r="N734" s="7">
        <v>751.0</v>
      </c>
      <c r="O734" s="7">
        <v>141.0</v>
      </c>
      <c r="P734" s="7">
        <v>438.0</v>
      </c>
      <c r="Q734" s="7">
        <v>957.0</v>
      </c>
      <c r="R734" s="7">
        <v>610.0</v>
      </c>
      <c r="S734" s="7">
        <v>666.0</v>
      </c>
      <c r="T734" s="7">
        <v>135.0</v>
      </c>
      <c r="U734" s="7">
        <v>846.0</v>
      </c>
      <c r="V734" s="7">
        <v>207.0</v>
      </c>
      <c r="W734" s="7">
        <v>769.0</v>
      </c>
      <c r="X734" s="7">
        <v>515.0</v>
      </c>
      <c r="Y734" s="7">
        <v>229.0</v>
      </c>
      <c r="Z734" s="7">
        <v>687.0</v>
      </c>
      <c r="AA734" s="7">
        <v>51.0</v>
      </c>
      <c r="AB734" s="7">
        <v>512.0</v>
      </c>
      <c r="AC734" s="7">
        <v>504.0</v>
      </c>
      <c r="AD734" s="7">
        <v>411.0</v>
      </c>
      <c r="AE734" s="7">
        <v>415.0</v>
      </c>
      <c r="AF734" s="7">
        <v>562.0</v>
      </c>
      <c r="AG734" s="7">
        <v>990.0</v>
      </c>
      <c r="AH734" s="7">
        <v>70.0</v>
      </c>
      <c r="AI734" s="7">
        <v>929.0</v>
      </c>
      <c r="AJ734" s="7">
        <v>367.0</v>
      </c>
      <c r="AK734" s="7">
        <v>326.0</v>
      </c>
      <c r="AL734" s="7">
        <v>593.0</v>
      </c>
      <c r="AM734" s="7">
        <v>707.0</v>
      </c>
      <c r="AN734" s="7">
        <v>964.0</v>
      </c>
      <c r="AO734" s="7">
        <v>860.0</v>
      </c>
      <c r="AP734" s="7">
        <v>766.0</v>
      </c>
      <c r="AQ734" s="7">
        <v>81.0</v>
      </c>
      <c r="AR734" s="7">
        <v>93.0</v>
      </c>
      <c r="AS734" s="7">
        <v>46.0</v>
      </c>
      <c r="AT734" s="7">
        <v>38.0</v>
      </c>
      <c r="AU734" s="7">
        <v>852.0</v>
      </c>
      <c r="AV734" s="7">
        <v>986.0</v>
      </c>
      <c r="AW734" s="7">
        <v>140.0</v>
      </c>
      <c r="AX734" s="7">
        <v>927.0</v>
      </c>
      <c r="AY734" s="7">
        <v>308.0</v>
      </c>
      <c r="AZ734" s="7">
        <v>791.0</v>
      </c>
      <c r="BA734" s="7">
        <v>119.0</v>
      </c>
      <c r="BB734" s="7">
        <v>38.0</v>
      </c>
      <c r="BC734" s="7">
        <v>338.0</v>
      </c>
      <c r="BD734" s="7">
        <v>136.0</v>
      </c>
      <c r="BE734" s="7">
        <v>566.0</v>
      </c>
      <c r="BF734" s="7">
        <v>971.0</v>
      </c>
      <c r="BG734" s="7">
        <v>366.0</v>
      </c>
      <c r="BH734" s="7">
        <v>323.0</v>
      </c>
      <c r="BI734" s="7">
        <v>686.0</v>
      </c>
      <c r="BJ734" s="7">
        <v>772.0</v>
      </c>
      <c r="BK734" s="7">
        <v>757.0</v>
      </c>
      <c r="BL734" s="7">
        <v>612.0</v>
      </c>
      <c r="BM734" s="7">
        <v>17.0</v>
      </c>
      <c r="BN734" s="7">
        <v>953.0</v>
      </c>
      <c r="BO734" s="7">
        <v>976.0</v>
      </c>
      <c r="BP734" s="7">
        <v>870.0</v>
      </c>
      <c r="BQ734" s="7">
        <v>866.0</v>
      </c>
      <c r="BR734" s="7">
        <v>934.0</v>
      </c>
      <c r="BS734" s="7">
        <v>843.0</v>
      </c>
      <c r="BT734" s="7">
        <v>840.0</v>
      </c>
      <c r="BU734" s="7">
        <v>289.0</v>
      </c>
      <c r="BV734" s="7">
        <v>745.0</v>
      </c>
      <c r="BW734" s="7">
        <v>708.0</v>
      </c>
      <c r="BX734" s="7">
        <v>727.0</v>
      </c>
      <c r="BY734" s="7">
        <v>993.0</v>
      </c>
      <c r="BZ734" s="7">
        <v>564.0</v>
      </c>
      <c r="CA734" s="7">
        <v>859.0</v>
      </c>
      <c r="CB734" s="7">
        <v>312.0</v>
      </c>
      <c r="CC734" s="7">
        <v>274.0</v>
      </c>
      <c r="CD734" s="7">
        <v>911.0</v>
      </c>
      <c r="CE734" s="7">
        <v>106.0</v>
      </c>
      <c r="CF734" s="7">
        <v>254.0</v>
      </c>
      <c r="CG734" s="7">
        <v>62.0</v>
      </c>
      <c r="CH734" s="7">
        <v>529.0</v>
      </c>
      <c r="CI734" s="7">
        <v>33.0</v>
      </c>
      <c r="CJ734" s="7">
        <v>180.0</v>
      </c>
      <c r="CK734" s="7">
        <v>450.0</v>
      </c>
      <c r="CL734" s="7">
        <v>857.0</v>
      </c>
      <c r="CM734" s="7">
        <v>39.0</v>
      </c>
      <c r="CN734" s="7">
        <v>846.0</v>
      </c>
      <c r="CO734" s="7">
        <v>480.0</v>
      </c>
      <c r="CP734" s="7">
        <v>611.0</v>
      </c>
      <c r="CQ734" s="7">
        <v>206.0</v>
      </c>
      <c r="CR734" s="7">
        <v>948.0</v>
      </c>
      <c r="CS734" s="7">
        <v>299.0</v>
      </c>
      <c r="CT734" s="7">
        <v>579.0</v>
      </c>
      <c r="CU734" s="7">
        <v>357.0</v>
      </c>
      <c r="CV734" s="7">
        <v>40.0</v>
      </c>
      <c r="CW734" s="7">
        <v>637.0</v>
      </c>
    </row>
    <row r="735" ht="14.25" customHeight="1">
      <c r="A735" s="7">
        <v>734.0</v>
      </c>
      <c r="B735" s="7">
        <v>484.0</v>
      </c>
      <c r="C735" s="7">
        <v>687.0</v>
      </c>
      <c r="D735" s="7">
        <v>344.0</v>
      </c>
      <c r="E735" s="7">
        <v>870.0</v>
      </c>
      <c r="F735" s="7">
        <v>834.0</v>
      </c>
      <c r="G735" s="7">
        <v>491.0</v>
      </c>
      <c r="H735" s="7">
        <v>906.0</v>
      </c>
      <c r="I735" s="7">
        <v>504.0</v>
      </c>
      <c r="J735" s="7">
        <v>934.0</v>
      </c>
      <c r="K735" s="7">
        <v>408.0</v>
      </c>
      <c r="L735" s="7">
        <v>65.0</v>
      </c>
      <c r="M735" s="7">
        <v>285.0</v>
      </c>
      <c r="N735" s="7">
        <v>658.0</v>
      </c>
      <c r="O735" s="7">
        <v>137.0</v>
      </c>
      <c r="P735" s="7">
        <v>514.0</v>
      </c>
      <c r="Q735" s="7">
        <v>186.0</v>
      </c>
      <c r="R735" s="7">
        <v>385.0</v>
      </c>
      <c r="S735" s="7">
        <v>9.0</v>
      </c>
      <c r="T735" s="7">
        <v>426.0</v>
      </c>
      <c r="U735" s="7">
        <v>157.0</v>
      </c>
      <c r="V735" s="7">
        <v>107.0</v>
      </c>
      <c r="W735" s="7">
        <v>693.0</v>
      </c>
      <c r="X735" s="7">
        <v>606.0</v>
      </c>
      <c r="Y735" s="7">
        <v>161.0</v>
      </c>
      <c r="Z735" s="7">
        <v>438.0</v>
      </c>
      <c r="AA735" s="7">
        <v>752.0</v>
      </c>
      <c r="AB735" s="7">
        <v>254.0</v>
      </c>
      <c r="AC735" s="7">
        <v>700.0</v>
      </c>
      <c r="AD735" s="7">
        <v>525.0</v>
      </c>
      <c r="AE735" s="7">
        <v>661.0</v>
      </c>
      <c r="AF735" s="7">
        <v>353.0</v>
      </c>
      <c r="AG735" s="7">
        <v>475.0</v>
      </c>
      <c r="AH735" s="7">
        <v>447.0</v>
      </c>
      <c r="AI735" s="7">
        <v>733.0</v>
      </c>
      <c r="AJ735" s="7">
        <v>267.0</v>
      </c>
      <c r="AK735" s="7">
        <v>37.0</v>
      </c>
      <c r="AL735" s="7">
        <v>855.0</v>
      </c>
      <c r="AM735" s="7">
        <v>74.0</v>
      </c>
      <c r="AN735" s="7">
        <v>16.0</v>
      </c>
      <c r="AO735" s="7">
        <v>407.0</v>
      </c>
      <c r="AP735" s="7">
        <v>709.0</v>
      </c>
      <c r="AQ735" s="7">
        <v>369.0</v>
      </c>
      <c r="AR735" s="7">
        <v>910.0</v>
      </c>
      <c r="AS735" s="7">
        <v>122.0</v>
      </c>
      <c r="AT735" s="7">
        <v>247.0</v>
      </c>
      <c r="AU735" s="7">
        <v>472.0</v>
      </c>
      <c r="AV735" s="7">
        <v>623.0</v>
      </c>
      <c r="AW735" s="7">
        <v>238.0</v>
      </c>
      <c r="AX735" s="7">
        <v>793.0</v>
      </c>
      <c r="AY735" s="7">
        <v>111.0</v>
      </c>
      <c r="AZ735" s="7">
        <v>911.0</v>
      </c>
      <c r="BA735" s="7">
        <v>693.0</v>
      </c>
      <c r="BB735" s="7">
        <v>402.0</v>
      </c>
      <c r="BC735" s="7">
        <v>386.0</v>
      </c>
      <c r="BD735" s="7">
        <v>283.0</v>
      </c>
      <c r="BE735" s="7">
        <v>809.0</v>
      </c>
      <c r="BF735" s="7">
        <v>834.0</v>
      </c>
      <c r="BG735" s="7">
        <v>915.0</v>
      </c>
      <c r="BH735" s="7">
        <v>151.0</v>
      </c>
      <c r="BI735" s="7">
        <v>944.0</v>
      </c>
      <c r="BJ735" s="7">
        <v>384.0</v>
      </c>
      <c r="BK735" s="7">
        <v>435.0</v>
      </c>
      <c r="BL735" s="7">
        <v>690.0</v>
      </c>
      <c r="BM735" s="7">
        <v>560.0</v>
      </c>
      <c r="BN735" s="7">
        <v>752.0</v>
      </c>
      <c r="BO735" s="7">
        <v>444.0</v>
      </c>
      <c r="BP735" s="7">
        <v>812.0</v>
      </c>
      <c r="BQ735" s="7">
        <v>711.0</v>
      </c>
      <c r="BR735" s="7">
        <v>469.0</v>
      </c>
      <c r="BS735" s="7">
        <v>716.0</v>
      </c>
      <c r="BT735" s="7">
        <v>139.0</v>
      </c>
      <c r="BU735" s="7">
        <v>640.0</v>
      </c>
      <c r="BV735" s="7">
        <v>544.0</v>
      </c>
      <c r="BW735" s="7">
        <v>317.0</v>
      </c>
      <c r="BX735" s="7">
        <v>925.0</v>
      </c>
      <c r="BY735" s="7">
        <v>920.0</v>
      </c>
      <c r="BZ735" s="7">
        <v>797.0</v>
      </c>
      <c r="CA735" s="7">
        <v>743.0</v>
      </c>
      <c r="CB735" s="7">
        <v>274.0</v>
      </c>
      <c r="CC735" s="7">
        <v>170.0</v>
      </c>
      <c r="CD735" s="7">
        <v>339.0</v>
      </c>
      <c r="CE735" s="7">
        <v>427.0</v>
      </c>
      <c r="CF735" s="7">
        <v>811.0</v>
      </c>
      <c r="CG735" s="7">
        <v>187.0</v>
      </c>
      <c r="CH735" s="7">
        <v>154.0</v>
      </c>
      <c r="CI735" s="7">
        <v>902.0</v>
      </c>
      <c r="CJ735" s="7">
        <v>725.0</v>
      </c>
      <c r="CK735" s="7">
        <v>237.0</v>
      </c>
      <c r="CL735" s="7">
        <v>892.0</v>
      </c>
      <c r="CM735" s="7">
        <v>465.0</v>
      </c>
      <c r="CN735" s="7">
        <v>901.0</v>
      </c>
      <c r="CO735" s="7">
        <v>578.0</v>
      </c>
      <c r="CP735" s="7">
        <v>247.0</v>
      </c>
      <c r="CQ735" s="7">
        <v>822.0</v>
      </c>
      <c r="CR735" s="7">
        <v>598.0</v>
      </c>
      <c r="CS735" s="7">
        <v>154.0</v>
      </c>
      <c r="CT735" s="7">
        <v>404.0</v>
      </c>
      <c r="CU735" s="7">
        <v>476.0</v>
      </c>
      <c r="CV735" s="7">
        <v>67.0</v>
      </c>
      <c r="CW735" s="7">
        <v>887.0</v>
      </c>
    </row>
    <row r="736" ht="14.25" customHeight="1">
      <c r="A736" s="7">
        <v>735.0</v>
      </c>
      <c r="B736" s="7">
        <v>251.0</v>
      </c>
      <c r="C736" s="7">
        <v>914.0</v>
      </c>
      <c r="D736" s="7">
        <v>742.0</v>
      </c>
      <c r="E736" s="7">
        <v>577.0</v>
      </c>
      <c r="F736" s="7">
        <v>768.0</v>
      </c>
      <c r="G736" s="7">
        <v>60.0</v>
      </c>
      <c r="H736" s="7">
        <v>509.0</v>
      </c>
      <c r="I736" s="7">
        <v>507.0</v>
      </c>
      <c r="J736" s="7">
        <v>515.0</v>
      </c>
      <c r="K736" s="7">
        <v>149.0</v>
      </c>
      <c r="L736" s="7">
        <v>249.0</v>
      </c>
      <c r="M736" s="7">
        <v>256.0</v>
      </c>
      <c r="N736" s="7">
        <v>278.0</v>
      </c>
      <c r="O736" s="7">
        <v>360.0</v>
      </c>
      <c r="P736" s="7">
        <v>607.0</v>
      </c>
      <c r="Q736" s="7">
        <v>133.0</v>
      </c>
      <c r="R736" s="7">
        <v>474.0</v>
      </c>
      <c r="S736" s="7">
        <v>397.0</v>
      </c>
      <c r="T736" s="7">
        <v>179.0</v>
      </c>
      <c r="U736" s="7">
        <v>851.0</v>
      </c>
      <c r="V736" s="7">
        <v>564.0</v>
      </c>
      <c r="W736" s="7">
        <v>392.0</v>
      </c>
      <c r="X736" s="7">
        <v>863.0</v>
      </c>
      <c r="Y736" s="7">
        <v>504.0</v>
      </c>
      <c r="Z736" s="7">
        <v>387.0</v>
      </c>
      <c r="AA736" s="7">
        <v>132.0</v>
      </c>
      <c r="AB736" s="7">
        <v>634.0</v>
      </c>
      <c r="AC736" s="7">
        <v>791.0</v>
      </c>
      <c r="AD736" s="7">
        <v>780.0</v>
      </c>
      <c r="AE736" s="7">
        <v>245.0</v>
      </c>
      <c r="AF736" s="7">
        <v>652.0</v>
      </c>
      <c r="AG736" s="7">
        <v>165.0</v>
      </c>
      <c r="AH736" s="7">
        <v>489.0</v>
      </c>
      <c r="AI736" s="7">
        <v>551.0</v>
      </c>
      <c r="AJ736" s="7">
        <v>523.0</v>
      </c>
      <c r="AK736" s="7">
        <v>423.0</v>
      </c>
      <c r="AL736" s="7">
        <v>232.0</v>
      </c>
      <c r="AM736" s="7">
        <v>922.0</v>
      </c>
      <c r="AN736" s="7">
        <v>723.0</v>
      </c>
      <c r="AO736" s="7">
        <v>362.0</v>
      </c>
      <c r="AP736" s="7">
        <v>462.0</v>
      </c>
      <c r="AQ736" s="7">
        <v>792.0</v>
      </c>
      <c r="AR736" s="7">
        <v>854.0</v>
      </c>
      <c r="AS736" s="7">
        <v>708.0</v>
      </c>
      <c r="AT736" s="7">
        <v>395.0</v>
      </c>
      <c r="AU736" s="7">
        <v>917.0</v>
      </c>
      <c r="AV736" s="7">
        <v>715.0</v>
      </c>
      <c r="AW736" s="7">
        <v>204.0</v>
      </c>
      <c r="AX736" s="7">
        <v>410.0</v>
      </c>
      <c r="AY736" s="7">
        <v>806.0</v>
      </c>
      <c r="AZ736" s="7">
        <v>584.0</v>
      </c>
      <c r="BA736" s="7">
        <v>104.0</v>
      </c>
      <c r="BB736" s="7">
        <v>620.0</v>
      </c>
      <c r="BC736" s="7">
        <v>991.0</v>
      </c>
      <c r="BD736" s="7">
        <v>447.0</v>
      </c>
      <c r="BE736" s="7">
        <v>168.0</v>
      </c>
      <c r="BF736" s="7">
        <v>428.0</v>
      </c>
      <c r="BG736" s="7">
        <v>134.0</v>
      </c>
      <c r="BH736" s="7">
        <v>741.0</v>
      </c>
      <c r="BI736" s="7">
        <v>261.0</v>
      </c>
      <c r="BJ736" s="7">
        <v>681.0</v>
      </c>
      <c r="BK736" s="7">
        <v>480.0</v>
      </c>
      <c r="BL736" s="7">
        <v>469.0</v>
      </c>
      <c r="BM736" s="7">
        <v>46.0</v>
      </c>
      <c r="BN736" s="7">
        <v>32.0</v>
      </c>
      <c r="BO736" s="7">
        <v>126.0</v>
      </c>
      <c r="BP736" s="7">
        <v>921.0</v>
      </c>
      <c r="BQ736" s="7">
        <v>793.0</v>
      </c>
      <c r="BR736" s="7">
        <v>392.0</v>
      </c>
      <c r="BS736" s="7">
        <v>337.0</v>
      </c>
      <c r="BT736" s="7">
        <v>135.0</v>
      </c>
      <c r="BU736" s="7">
        <v>912.0</v>
      </c>
      <c r="BV736" s="7">
        <v>78.0</v>
      </c>
      <c r="BW736" s="7">
        <v>27.0</v>
      </c>
      <c r="BX736" s="7">
        <v>623.0</v>
      </c>
      <c r="BY736" s="7">
        <v>310.0</v>
      </c>
      <c r="BZ736" s="7">
        <v>35.0</v>
      </c>
      <c r="CA736" s="7">
        <v>218.0</v>
      </c>
      <c r="CB736" s="7">
        <v>911.0</v>
      </c>
      <c r="CC736" s="7">
        <v>448.0</v>
      </c>
      <c r="CD736" s="7">
        <v>679.0</v>
      </c>
      <c r="CE736" s="7">
        <v>38.0</v>
      </c>
      <c r="CF736" s="7">
        <v>768.0</v>
      </c>
      <c r="CG736" s="7">
        <v>803.0</v>
      </c>
      <c r="CH736" s="7">
        <v>253.0</v>
      </c>
      <c r="CI736" s="7">
        <v>88.0</v>
      </c>
      <c r="CJ736" s="7">
        <v>850.0</v>
      </c>
      <c r="CK736" s="7">
        <v>409.0</v>
      </c>
      <c r="CL736" s="7">
        <v>579.0</v>
      </c>
      <c r="CM736" s="7">
        <v>340.0</v>
      </c>
      <c r="CN736" s="7">
        <v>266.0</v>
      </c>
      <c r="CO736" s="7">
        <v>700.0</v>
      </c>
      <c r="CP736" s="7">
        <v>242.0</v>
      </c>
      <c r="CQ736" s="7">
        <v>179.0</v>
      </c>
      <c r="CR736" s="7">
        <v>134.0</v>
      </c>
      <c r="CS736" s="7">
        <v>49.0</v>
      </c>
      <c r="CT736" s="7">
        <v>970.0</v>
      </c>
      <c r="CU736" s="7">
        <v>204.0</v>
      </c>
      <c r="CV736" s="7">
        <v>768.0</v>
      </c>
      <c r="CW736" s="7">
        <v>850.0</v>
      </c>
    </row>
    <row r="737" ht="14.25" customHeight="1">
      <c r="A737" s="7">
        <v>736.0</v>
      </c>
      <c r="B737" s="7">
        <v>974.0</v>
      </c>
      <c r="C737" s="7">
        <v>545.0</v>
      </c>
      <c r="D737" s="7">
        <v>371.0</v>
      </c>
      <c r="E737" s="7">
        <v>964.0</v>
      </c>
      <c r="F737" s="7">
        <v>509.0</v>
      </c>
      <c r="G737" s="7">
        <v>750.0</v>
      </c>
      <c r="H737" s="7">
        <v>299.0</v>
      </c>
      <c r="I737" s="7">
        <v>349.0</v>
      </c>
      <c r="J737" s="7">
        <v>435.0</v>
      </c>
      <c r="K737" s="7">
        <v>350.0</v>
      </c>
      <c r="L737" s="7">
        <v>223.0</v>
      </c>
      <c r="M737" s="7">
        <v>679.0</v>
      </c>
      <c r="N737" s="7">
        <v>133.0</v>
      </c>
      <c r="O737" s="7">
        <v>300.0</v>
      </c>
      <c r="P737" s="7">
        <v>212.0</v>
      </c>
      <c r="Q737" s="7">
        <v>248.0</v>
      </c>
      <c r="R737" s="7">
        <v>163.0</v>
      </c>
      <c r="S737" s="7">
        <v>388.0</v>
      </c>
      <c r="T737" s="7">
        <v>893.0</v>
      </c>
      <c r="U737" s="7">
        <v>990.0</v>
      </c>
      <c r="V737" s="7">
        <v>647.0</v>
      </c>
      <c r="W737" s="7">
        <v>730.0</v>
      </c>
      <c r="X737" s="7">
        <v>306.0</v>
      </c>
      <c r="Y737" s="7">
        <v>195.0</v>
      </c>
      <c r="Z737" s="7">
        <v>428.0</v>
      </c>
      <c r="AA737" s="7">
        <v>198.0</v>
      </c>
      <c r="AB737" s="7">
        <v>144.0</v>
      </c>
      <c r="AC737" s="7">
        <v>266.0</v>
      </c>
      <c r="AD737" s="7">
        <v>159.0</v>
      </c>
      <c r="AE737" s="7">
        <v>82.0</v>
      </c>
      <c r="AF737" s="7">
        <v>134.0</v>
      </c>
      <c r="AG737" s="7">
        <v>497.0</v>
      </c>
      <c r="AH737" s="7">
        <v>544.0</v>
      </c>
      <c r="AI737" s="7">
        <v>256.0</v>
      </c>
      <c r="AJ737" s="7">
        <v>506.0</v>
      </c>
      <c r="AK737" s="7">
        <v>338.0</v>
      </c>
      <c r="AL737" s="7">
        <v>369.0</v>
      </c>
      <c r="AM737" s="7">
        <v>16.0</v>
      </c>
      <c r="AN737" s="7">
        <v>640.0</v>
      </c>
      <c r="AO737" s="7">
        <v>788.0</v>
      </c>
      <c r="AP737" s="7">
        <v>779.0</v>
      </c>
      <c r="AQ737" s="7">
        <v>540.0</v>
      </c>
      <c r="AR737" s="7">
        <v>91.0</v>
      </c>
      <c r="AS737" s="7">
        <v>305.0</v>
      </c>
      <c r="AT737" s="7">
        <v>671.0</v>
      </c>
      <c r="AU737" s="7">
        <v>30.0</v>
      </c>
      <c r="AV737" s="7">
        <v>73.0</v>
      </c>
      <c r="AW737" s="7">
        <v>949.0</v>
      </c>
      <c r="AX737" s="7">
        <v>205.0</v>
      </c>
      <c r="AY737" s="7">
        <v>636.0</v>
      </c>
      <c r="AZ737" s="7">
        <v>655.0</v>
      </c>
      <c r="BA737" s="7">
        <v>881.0</v>
      </c>
      <c r="BB737" s="7">
        <v>310.0</v>
      </c>
      <c r="BC737" s="7">
        <v>508.0</v>
      </c>
      <c r="BD737" s="7">
        <v>441.0</v>
      </c>
      <c r="BE737" s="7">
        <v>55.0</v>
      </c>
      <c r="BF737" s="7">
        <v>877.0</v>
      </c>
      <c r="BG737" s="7">
        <v>880.0</v>
      </c>
      <c r="BH737" s="7">
        <v>695.0</v>
      </c>
      <c r="BI737" s="7">
        <v>356.0</v>
      </c>
      <c r="BJ737" s="7">
        <v>328.0</v>
      </c>
      <c r="BK737" s="7">
        <v>531.0</v>
      </c>
      <c r="BL737" s="7">
        <v>224.0</v>
      </c>
      <c r="BM737" s="7">
        <v>291.0</v>
      </c>
      <c r="BN737" s="7">
        <v>252.0</v>
      </c>
      <c r="BO737" s="7">
        <v>224.0</v>
      </c>
      <c r="BP737" s="7">
        <v>823.0</v>
      </c>
      <c r="BQ737" s="7">
        <v>657.0</v>
      </c>
      <c r="BR737" s="7">
        <v>740.0</v>
      </c>
      <c r="BS737" s="7">
        <v>398.0</v>
      </c>
      <c r="BT737" s="7">
        <v>815.0</v>
      </c>
      <c r="BU737" s="7">
        <v>426.0</v>
      </c>
      <c r="BV737" s="7">
        <v>430.0</v>
      </c>
      <c r="BW737" s="7">
        <v>895.0</v>
      </c>
      <c r="BX737" s="7">
        <v>8.0</v>
      </c>
      <c r="BY737" s="7">
        <v>875.0</v>
      </c>
      <c r="BZ737" s="7">
        <v>24.0</v>
      </c>
      <c r="CA737" s="7">
        <v>859.0</v>
      </c>
      <c r="CB737" s="7">
        <v>608.0</v>
      </c>
      <c r="CC737" s="7">
        <v>618.0</v>
      </c>
      <c r="CD737" s="7">
        <v>175.0</v>
      </c>
      <c r="CE737" s="7">
        <v>339.0</v>
      </c>
      <c r="CF737" s="7">
        <v>12.0</v>
      </c>
      <c r="CG737" s="7">
        <v>304.0</v>
      </c>
      <c r="CH737" s="7">
        <v>879.0</v>
      </c>
      <c r="CI737" s="7">
        <v>704.0</v>
      </c>
      <c r="CJ737" s="7">
        <v>980.0</v>
      </c>
      <c r="CK737" s="7">
        <v>983.0</v>
      </c>
      <c r="CL737" s="7">
        <v>9.0</v>
      </c>
      <c r="CM737" s="7">
        <v>594.0</v>
      </c>
      <c r="CN737" s="7">
        <v>165.0</v>
      </c>
      <c r="CO737" s="7">
        <v>373.0</v>
      </c>
      <c r="CP737" s="7">
        <v>583.0</v>
      </c>
      <c r="CQ737" s="7">
        <v>106.0</v>
      </c>
      <c r="CR737" s="7">
        <v>989.0</v>
      </c>
      <c r="CS737" s="7">
        <v>157.0</v>
      </c>
      <c r="CT737" s="7">
        <v>408.0</v>
      </c>
      <c r="CU737" s="7">
        <v>268.0</v>
      </c>
      <c r="CV737" s="7">
        <v>707.0</v>
      </c>
      <c r="CW737" s="7">
        <v>20.0</v>
      </c>
    </row>
    <row r="738" ht="14.25" customHeight="1">
      <c r="A738" s="7">
        <v>737.0</v>
      </c>
      <c r="B738" s="7">
        <v>675.0</v>
      </c>
      <c r="C738" s="7">
        <v>445.0</v>
      </c>
      <c r="D738" s="7">
        <v>441.0</v>
      </c>
      <c r="E738" s="7">
        <v>501.0</v>
      </c>
      <c r="F738" s="7">
        <v>340.0</v>
      </c>
      <c r="G738" s="7">
        <v>693.0</v>
      </c>
      <c r="H738" s="7">
        <v>646.0</v>
      </c>
      <c r="I738" s="7">
        <v>381.0</v>
      </c>
      <c r="J738" s="7">
        <v>690.0</v>
      </c>
      <c r="K738" s="7">
        <v>365.0</v>
      </c>
      <c r="L738" s="7">
        <v>410.0</v>
      </c>
      <c r="M738" s="7">
        <v>247.0</v>
      </c>
      <c r="N738" s="7">
        <v>497.0</v>
      </c>
      <c r="O738" s="7">
        <v>677.0</v>
      </c>
      <c r="P738" s="7">
        <v>338.0</v>
      </c>
      <c r="Q738" s="7">
        <v>42.0</v>
      </c>
      <c r="R738" s="7">
        <v>788.0</v>
      </c>
      <c r="S738" s="7">
        <v>24.0</v>
      </c>
      <c r="T738" s="7">
        <v>493.0</v>
      </c>
      <c r="U738" s="7">
        <v>1000.0</v>
      </c>
      <c r="V738" s="7">
        <v>648.0</v>
      </c>
      <c r="W738" s="7">
        <v>215.0</v>
      </c>
      <c r="X738" s="7">
        <v>834.0</v>
      </c>
      <c r="Y738" s="7">
        <v>127.0</v>
      </c>
      <c r="Z738" s="7">
        <v>132.0</v>
      </c>
      <c r="AA738" s="7">
        <v>157.0</v>
      </c>
      <c r="AB738" s="7">
        <v>96.0</v>
      </c>
      <c r="AC738" s="7">
        <v>337.0</v>
      </c>
      <c r="AD738" s="7">
        <v>967.0</v>
      </c>
      <c r="AE738" s="7">
        <v>585.0</v>
      </c>
      <c r="AF738" s="7">
        <v>17.0</v>
      </c>
      <c r="AG738" s="7">
        <v>272.0</v>
      </c>
      <c r="AH738" s="7">
        <v>43.0</v>
      </c>
      <c r="AI738" s="7">
        <v>699.0</v>
      </c>
      <c r="AJ738" s="7">
        <v>545.0</v>
      </c>
      <c r="AK738" s="7">
        <v>424.0</v>
      </c>
      <c r="AL738" s="7">
        <v>723.0</v>
      </c>
      <c r="AM738" s="7">
        <v>888.0</v>
      </c>
      <c r="AN738" s="7">
        <v>186.0</v>
      </c>
      <c r="AO738" s="7">
        <v>418.0</v>
      </c>
      <c r="AP738" s="7">
        <v>853.0</v>
      </c>
      <c r="AQ738" s="7">
        <v>562.0</v>
      </c>
      <c r="AR738" s="7">
        <v>407.0</v>
      </c>
      <c r="AS738" s="7">
        <v>48.0</v>
      </c>
      <c r="AT738" s="7">
        <v>805.0</v>
      </c>
      <c r="AU738" s="7">
        <v>409.0</v>
      </c>
      <c r="AV738" s="7">
        <v>126.0</v>
      </c>
      <c r="AW738" s="7">
        <v>280.0</v>
      </c>
      <c r="AX738" s="7">
        <v>352.0</v>
      </c>
      <c r="AY738" s="7">
        <v>744.0</v>
      </c>
      <c r="AZ738" s="7">
        <v>793.0</v>
      </c>
      <c r="BA738" s="7">
        <v>18.0</v>
      </c>
      <c r="BB738" s="7">
        <v>621.0</v>
      </c>
      <c r="BC738" s="7">
        <v>716.0</v>
      </c>
      <c r="BD738" s="7">
        <v>802.0</v>
      </c>
      <c r="BE738" s="7">
        <v>561.0</v>
      </c>
      <c r="BF738" s="7">
        <v>869.0</v>
      </c>
      <c r="BG738" s="7">
        <v>917.0</v>
      </c>
      <c r="BH738" s="7">
        <v>361.0</v>
      </c>
      <c r="BI738" s="7">
        <v>45.0</v>
      </c>
      <c r="BJ738" s="7">
        <v>300.0</v>
      </c>
      <c r="BK738" s="7">
        <v>301.0</v>
      </c>
      <c r="BL738" s="7">
        <v>556.0</v>
      </c>
      <c r="BM738" s="7">
        <v>271.0</v>
      </c>
      <c r="BN738" s="7">
        <v>514.0</v>
      </c>
      <c r="BO738" s="7">
        <v>423.0</v>
      </c>
      <c r="BP738" s="7">
        <v>653.0</v>
      </c>
      <c r="BQ738" s="7">
        <v>208.0</v>
      </c>
      <c r="BR738" s="7">
        <v>126.0</v>
      </c>
      <c r="BS738" s="7">
        <v>421.0</v>
      </c>
      <c r="BT738" s="7">
        <v>712.0</v>
      </c>
      <c r="BU738" s="7">
        <v>785.0</v>
      </c>
      <c r="BV738" s="7">
        <v>92.0</v>
      </c>
      <c r="BW738" s="7">
        <v>16.0</v>
      </c>
      <c r="BX738" s="7">
        <v>612.0</v>
      </c>
      <c r="BY738" s="7">
        <v>357.0</v>
      </c>
      <c r="BZ738" s="7">
        <v>157.0</v>
      </c>
      <c r="CA738" s="7">
        <v>140.0</v>
      </c>
      <c r="CB738" s="7">
        <v>609.0</v>
      </c>
      <c r="CC738" s="7">
        <v>618.0</v>
      </c>
      <c r="CD738" s="7">
        <v>495.0</v>
      </c>
      <c r="CE738" s="7">
        <v>469.0</v>
      </c>
      <c r="CF738" s="7">
        <v>651.0</v>
      </c>
      <c r="CG738" s="7">
        <v>231.0</v>
      </c>
      <c r="CH738" s="7">
        <v>93.0</v>
      </c>
      <c r="CI738" s="7">
        <v>500.0</v>
      </c>
      <c r="CJ738" s="7">
        <v>114.0</v>
      </c>
      <c r="CK738" s="7">
        <v>200.0</v>
      </c>
      <c r="CL738" s="7">
        <v>580.0</v>
      </c>
      <c r="CM738" s="7">
        <v>176.0</v>
      </c>
      <c r="CN738" s="7">
        <v>362.0</v>
      </c>
      <c r="CO738" s="7">
        <v>211.0</v>
      </c>
      <c r="CP738" s="7">
        <v>780.0</v>
      </c>
      <c r="CQ738" s="7">
        <v>357.0</v>
      </c>
      <c r="CR738" s="7">
        <v>995.0</v>
      </c>
      <c r="CS738" s="7">
        <v>971.0</v>
      </c>
      <c r="CT738" s="7">
        <v>3.0</v>
      </c>
      <c r="CU738" s="7">
        <v>596.0</v>
      </c>
      <c r="CV738" s="7">
        <v>992.0</v>
      </c>
      <c r="CW738" s="7">
        <v>895.0</v>
      </c>
    </row>
    <row r="739" ht="14.25" customHeight="1">
      <c r="A739" s="7">
        <v>738.0</v>
      </c>
      <c r="B739" s="7">
        <v>280.0</v>
      </c>
      <c r="C739" s="7">
        <v>983.0</v>
      </c>
      <c r="D739" s="7">
        <v>892.0</v>
      </c>
      <c r="E739" s="7">
        <v>153.0</v>
      </c>
      <c r="F739" s="7">
        <v>514.0</v>
      </c>
      <c r="G739" s="7">
        <v>394.0</v>
      </c>
      <c r="H739" s="7">
        <v>254.0</v>
      </c>
      <c r="I739" s="7">
        <v>400.0</v>
      </c>
      <c r="J739" s="7">
        <v>484.0</v>
      </c>
      <c r="K739" s="7">
        <v>740.0</v>
      </c>
      <c r="L739" s="7">
        <v>487.0</v>
      </c>
      <c r="M739" s="7">
        <v>658.0</v>
      </c>
      <c r="N739" s="7">
        <v>395.0</v>
      </c>
      <c r="O739" s="7">
        <v>243.0</v>
      </c>
      <c r="P739" s="7">
        <v>912.0</v>
      </c>
      <c r="Q739" s="7">
        <v>407.0</v>
      </c>
      <c r="R739" s="7">
        <v>835.0</v>
      </c>
      <c r="S739" s="7">
        <v>459.0</v>
      </c>
      <c r="T739" s="7">
        <v>422.0</v>
      </c>
      <c r="U739" s="7">
        <v>955.0</v>
      </c>
      <c r="V739" s="7">
        <v>23.0</v>
      </c>
      <c r="W739" s="7">
        <v>796.0</v>
      </c>
      <c r="X739" s="7">
        <v>711.0</v>
      </c>
      <c r="Y739" s="7">
        <v>564.0</v>
      </c>
      <c r="Z739" s="7">
        <v>70.0</v>
      </c>
      <c r="AA739" s="7">
        <v>764.0</v>
      </c>
      <c r="AB739" s="7">
        <v>949.0</v>
      </c>
      <c r="AC739" s="7">
        <v>48.0</v>
      </c>
      <c r="AD739" s="7">
        <v>587.0</v>
      </c>
      <c r="AE739" s="7">
        <v>475.0</v>
      </c>
      <c r="AF739" s="7">
        <v>183.0</v>
      </c>
      <c r="AG739" s="7">
        <v>744.0</v>
      </c>
      <c r="AH739" s="7">
        <v>592.0</v>
      </c>
      <c r="AI739" s="7">
        <v>542.0</v>
      </c>
      <c r="AJ739" s="7">
        <v>22.0</v>
      </c>
      <c r="AK739" s="7">
        <v>879.0</v>
      </c>
      <c r="AL739" s="7">
        <v>138.0</v>
      </c>
      <c r="AM739" s="7">
        <v>187.0</v>
      </c>
      <c r="AN739" s="7">
        <v>974.0</v>
      </c>
      <c r="AO739" s="7">
        <v>435.0</v>
      </c>
      <c r="AP739" s="7">
        <v>14.0</v>
      </c>
      <c r="AQ739" s="7">
        <v>505.0</v>
      </c>
      <c r="AR739" s="7">
        <v>711.0</v>
      </c>
      <c r="AS739" s="7">
        <v>77.0</v>
      </c>
      <c r="AT739" s="7">
        <v>169.0</v>
      </c>
      <c r="AU739" s="7">
        <v>158.0</v>
      </c>
      <c r="AV739" s="7">
        <v>420.0</v>
      </c>
      <c r="AW739" s="7">
        <v>104.0</v>
      </c>
      <c r="AX739" s="7">
        <v>7.0</v>
      </c>
      <c r="AY739" s="7">
        <v>880.0</v>
      </c>
      <c r="AZ739" s="7">
        <v>827.0</v>
      </c>
      <c r="BA739" s="7">
        <v>356.0</v>
      </c>
      <c r="BB739" s="7">
        <v>923.0</v>
      </c>
      <c r="BC739" s="7">
        <v>790.0</v>
      </c>
      <c r="BD739" s="7">
        <v>500.0</v>
      </c>
      <c r="BE739" s="7">
        <v>493.0</v>
      </c>
      <c r="BF739" s="7">
        <v>264.0</v>
      </c>
      <c r="BG739" s="7">
        <v>217.0</v>
      </c>
      <c r="BH739" s="7">
        <v>124.0</v>
      </c>
      <c r="BI739" s="7">
        <v>277.0</v>
      </c>
      <c r="BJ739" s="7">
        <v>546.0</v>
      </c>
      <c r="BK739" s="7">
        <v>777.0</v>
      </c>
      <c r="BL739" s="7">
        <v>571.0</v>
      </c>
      <c r="BM739" s="7">
        <v>791.0</v>
      </c>
      <c r="BN739" s="7">
        <v>801.0</v>
      </c>
      <c r="BO739" s="7">
        <v>972.0</v>
      </c>
      <c r="BP739" s="7">
        <v>73.0</v>
      </c>
      <c r="BQ739" s="7">
        <v>648.0</v>
      </c>
      <c r="BR739" s="7">
        <v>958.0</v>
      </c>
      <c r="BS739" s="7">
        <v>968.0</v>
      </c>
      <c r="BT739" s="7">
        <v>216.0</v>
      </c>
      <c r="BU739" s="7">
        <v>474.0</v>
      </c>
      <c r="BV739" s="7">
        <v>563.0</v>
      </c>
      <c r="BW739" s="7">
        <v>901.0</v>
      </c>
      <c r="BX739" s="7">
        <v>172.0</v>
      </c>
      <c r="BY739" s="7">
        <v>696.0</v>
      </c>
      <c r="BZ739" s="7">
        <v>696.0</v>
      </c>
      <c r="CA739" s="7">
        <v>614.0</v>
      </c>
      <c r="CB739" s="7">
        <v>898.0</v>
      </c>
      <c r="CC739" s="7">
        <v>401.0</v>
      </c>
      <c r="CD739" s="7">
        <v>264.0</v>
      </c>
      <c r="CE739" s="7">
        <v>787.0</v>
      </c>
      <c r="CF739" s="7">
        <v>975.0</v>
      </c>
      <c r="CG739" s="7">
        <v>302.0</v>
      </c>
      <c r="CH739" s="7">
        <v>146.0</v>
      </c>
      <c r="CI739" s="7">
        <v>927.0</v>
      </c>
      <c r="CJ739" s="7">
        <v>161.0</v>
      </c>
      <c r="CK739" s="7">
        <v>913.0</v>
      </c>
      <c r="CL739" s="7">
        <v>191.0</v>
      </c>
      <c r="CM739" s="7">
        <v>654.0</v>
      </c>
      <c r="CN739" s="7">
        <v>518.0</v>
      </c>
      <c r="CO739" s="7">
        <v>103.0</v>
      </c>
      <c r="CP739" s="7">
        <v>664.0</v>
      </c>
      <c r="CQ739" s="7">
        <v>436.0</v>
      </c>
      <c r="CR739" s="7">
        <v>179.0</v>
      </c>
      <c r="CS739" s="7">
        <v>721.0</v>
      </c>
      <c r="CT739" s="7">
        <v>80.0</v>
      </c>
      <c r="CU739" s="7">
        <v>411.0</v>
      </c>
      <c r="CV739" s="7">
        <v>561.0</v>
      </c>
      <c r="CW739" s="7">
        <v>468.0</v>
      </c>
    </row>
    <row r="740" ht="14.25" customHeight="1">
      <c r="A740" s="7">
        <v>739.0</v>
      </c>
      <c r="B740" s="7">
        <v>33.0</v>
      </c>
      <c r="C740" s="7">
        <v>655.0</v>
      </c>
      <c r="D740" s="7">
        <v>943.0</v>
      </c>
      <c r="E740" s="7">
        <v>338.0</v>
      </c>
      <c r="F740" s="7">
        <v>507.0</v>
      </c>
      <c r="G740" s="7">
        <v>299.0</v>
      </c>
      <c r="H740" s="7">
        <v>601.0</v>
      </c>
      <c r="I740" s="7">
        <v>657.0</v>
      </c>
      <c r="J740" s="7">
        <v>423.0</v>
      </c>
      <c r="K740" s="7">
        <v>99.0</v>
      </c>
      <c r="L740" s="7">
        <v>417.0</v>
      </c>
      <c r="M740" s="7">
        <v>474.0</v>
      </c>
      <c r="N740" s="7">
        <v>373.0</v>
      </c>
      <c r="O740" s="7">
        <v>797.0</v>
      </c>
      <c r="P740" s="7">
        <v>443.0</v>
      </c>
      <c r="Q740" s="7">
        <v>336.0</v>
      </c>
      <c r="R740" s="7">
        <v>765.0</v>
      </c>
      <c r="S740" s="7">
        <v>731.0</v>
      </c>
      <c r="T740" s="7">
        <v>933.0</v>
      </c>
      <c r="U740" s="7">
        <v>727.0</v>
      </c>
      <c r="V740" s="7">
        <v>551.0</v>
      </c>
      <c r="W740" s="7">
        <v>141.0</v>
      </c>
      <c r="X740" s="7">
        <v>475.0</v>
      </c>
      <c r="Y740" s="7">
        <v>589.0</v>
      </c>
      <c r="Z740" s="7">
        <v>756.0</v>
      </c>
      <c r="AA740" s="7">
        <v>32.0</v>
      </c>
      <c r="AB740" s="7">
        <v>269.0</v>
      </c>
      <c r="AC740" s="7">
        <v>161.0</v>
      </c>
      <c r="AD740" s="7">
        <v>992.0</v>
      </c>
      <c r="AE740" s="7">
        <v>529.0</v>
      </c>
      <c r="AF740" s="7">
        <v>126.0</v>
      </c>
      <c r="AG740" s="7">
        <v>237.0</v>
      </c>
      <c r="AH740" s="7">
        <v>347.0</v>
      </c>
      <c r="AI740" s="7">
        <v>519.0</v>
      </c>
      <c r="AJ740" s="7">
        <v>62.0</v>
      </c>
      <c r="AK740" s="7">
        <v>913.0</v>
      </c>
      <c r="AL740" s="7">
        <v>394.0</v>
      </c>
      <c r="AM740" s="7">
        <v>570.0</v>
      </c>
      <c r="AN740" s="7">
        <v>244.0</v>
      </c>
      <c r="AO740" s="7">
        <v>531.0</v>
      </c>
      <c r="AP740" s="7">
        <v>992.0</v>
      </c>
      <c r="AQ740" s="7">
        <v>794.0</v>
      </c>
      <c r="AR740" s="7">
        <v>395.0</v>
      </c>
      <c r="AS740" s="7">
        <v>797.0</v>
      </c>
      <c r="AT740" s="7">
        <v>792.0</v>
      </c>
      <c r="AU740" s="7">
        <v>236.0</v>
      </c>
      <c r="AV740" s="7">
        <v>527.0</v>
      </c>
      <c r="AW740" s="7">
        <v>27.0</v>
      </c>
      <c r="AX740" s="7">
        <v>165.0</v>
      </c>
      <c r="AY740" s="7">
        <v>557.0</v>
      </c>
      <c r="AZ740" s="7">
        <v>314.0</v>
      </c>
      <c r="BA740" s="7">
        <v>867.0</v>
      </c>
      <c r="BB740" s="7">
        <v>224.0</v>
      </c>
      <c r="BC740" s="7">
        <v>992.0</v>
      </c>
      <c r="BD740" s="7">
        <v>806.0</v>
      </c>
      <c r="BE740" s="7">
        <v>670.0</v>
      </c>
      <c r="BF740" s="7">
        <v>966.0</v>
      </c>
      <c r="BG740" s="7">
        <v>761.0</v>
      </c>
      <c r="BH740" s="7">
        <v>182.0</v>
      </c>
      <c r="BI740" s="7">
        <v>886.0</v>
      </c>
      <c r="BJ740" s="7">
        <v>337.0</v>
      </c>
      <c r="BK740" s="7">
        <v>772.0</v>
      </c>
      <c r="BL740" s="7">
        <v>512.0</v>
      </c>
      <c r="BM740" s="7">
        <v>822.0</v>
      </c>
      <c r="BN740" s="7">
        <v>419.0</v>
      </c>
      <c r="BO740" s="7">
        <v>712.0</v>
      </c>
      <c r="BP740" s="7">
        <v>385.0</v>
      </c>
      <c r="BQ740" s="7">
        <v>379.0</v>
      </c>
      <c r="BR740" s="7">
        <v>103.0</v>
      </c>
      <c r="BS740" s="7">
        <v>969.0</v>
      </c>
      <c r="BT740" s="7">
        <v>36.0</v>
      </c>
      <c r="BU740" s="7">
        <v>544.0</v>
      </c>
      <c r="BV740" s="7">
        <v>45.0</v>
      </c>
      <c r="BW740" s="7">
        <v>268.0</v>
      </c>
      <c r="BX740" s="7">
        <v>701.0</v>
      </c>
      <c r="BY740" s="7">
        <v>182.0</v>
      </c>
      <c r="BZ740" s="7">
        <v>46.0</v>
      </c>
      <c r="CA740" s="7">
        <v>556.0</v>
      </c>
      <c r="CB740" s="7">
        <v>579.0</v>
      </c>
      <c r="CC740" s="7">
        <v>130.0</v>
      </c>
      <c r="CD740" s="7">
        <v>142.0</v>
      </c>
      <c r="CE740" s="7">
        <v>731.0</v>
      </c>
      <c r="CF740" s="7">
        <v>758.0</v>
      </c>
      <c r="CG740" s="7">
        <v>129.0</v>
      </c>
      <c r="CH740" s="7">
        <v>232.0</v>
      </c>
      <c r="CI740" s="7">
        <v>447.0</v>
      </c>
      <c r="CJ740" s="7">
        <v>930.0</v>
      </c>
      <c r="CK740" s="7">
        <v>294.0</v>
      </c>
      <c r="CL740" s="7">
        <v>131.0</v>
      </c>
      <c r="CM740" s="7">
        <v>438.0</v>
      </c>
      <c r="CN740" s="7">
        <v>180.0</v>
      </c>
      <c r="CO740" s="7">
        <v>316.0</v>
      </c>
      <c r="CP740" s="7">
        <v>536.0</v>
      </c>
      <c r="CQ740" s="7">
        <v>344.0</v>
      </c>
      <c r="CR740" s="7">
        <v>845.0</v>
      </c>
      <c r="CS740" s="7">
        <v>553.0</v>
      </c>
      <c r="CT740" s="7">
        <v>758.0</v>
      </c>
      <c r="CU740" s="7">
        <v>927.0</v>
      </c>
      <c r="CV740" s="7">
        <v>614.0</v>
      </c>
      <c r="CW740" s="7">
        <v>138.0</v>
      </c>
    </row>
    <row r="741" ht="14.25" customHeight="1">
      <c r="A741" s="7">
        <v>740.0</v>
      </c>
      <c r="B741" s="7">
        <v>59.0</v>
      </c>
      <c r="C741" s="7">
        <v>391.0</v>
      </c>
      <c r="D741" s="7">
        <v>670.0</v>
      </c>
      <c r="E741" s="7">
        <v>375.0</v>
      </c>
      <c r="F741" s="7">
        <v>561.0</v>
      </c>
      <c r="G741" s="7">
        <v>274.0</v>
      </c>
      <c r="H741" s="7">
        <v>108.0</v>
      </c>
      <c r="I741" s="7">
        <v>613.0</v>
      </c>
      <c r="J741" s="7">
        <v>108.0</v>
      </c>
      <c r="K741" s="7">
        <v>47.0</v>
      </c>
      <c r="L741" s="7">
        <v>760.0</v>
      </c>
      <c r="M741" s="7">
        <v>557.0</v>
      </c>
      <c r="N741" s="7">
        <v>304.0</v>
      </c>
      <c r="O741" s="7">
        <v>486.0</v>
      </c>
      <c r="P741" s="7">
        <v>695.0</v>
      </c>
      <c r="Q741" s="7">
        <v>305.0</v>
      </c>
      <c r="R741" s="7">
        <v>160.0</v>
      </c>
      <c r="S741" s="7">
        <v>555.0</v>
      </c>
      <c r="T741" s="7">
        <v>613.0</v>
      </c>
      <c r="U741" s="7">
        <v>862.0</v>
      </c>
      <c r="V741" s="7">
        <v>377.0</v>
      </c>
      <c r="W741" s="7">
        <v>732.0</v>
      </c>
      <c r="X741" s="7">
        <v>585.0</v>
      </c>
      <c r="Y741" s="7">
        <v>712.0</v>
      </c>
      <c r="Z741" s="7">
        <v>7.0</v>
      </c>
      <c r="AA741" s="7">
        <v>202.0</v>
      </c>
      <c r="AB741" s="7">
        <v>834.0</v>
      </c>
      <c r="AC741" s="7">
        <v>525.0</v>
      </c>
      <c r="AD741" s="7">
        <v>641.0</v>
      </c>
      <c r="AE741" s="7">
        <v>638.0</v>
      </c>
      <c r="AF741" s="7">
        <v>719.0</v>
      </c>
      <c r="AG741" s="7">
        <v>789.0</v>
      </c>
      <c r="AH741" s="7">
        <v>751.0</v>
      </c>
      <c r="AI741" s="7">
        <v>293.0</v>
      </c>
      <c r="AJ741" s="7">
        <v>345.0</v>
      </c>
      <c r="AK741" s="7">
        <v>216.0</v>
      </c>
      <c r="AL741" s="7">
        <v>767.0</v>
      </c>
      <c r="AM741" s="7">
        <v>325.0</v>
      </c>
      <c r="AN741" s="7">
        <v>960.0</v>
      </c>
      <c r="AO741" s="7">
        <v>725.0</v>
      </c>
      <c r="AP741" s="7">
        <v>777.0</v>
      </c>
      <c r="AQ741" s="7">
        <v>699.0</v>
      </c>
      <c r="AR741" s="7">
        <v>164.0</v>
      </c>
      <c r="AS741" s="7">
        <v>591.0</v>
      </c>
      <c r="AT741" s="7">
        <v>532.0</v>
      </c>
      <c r="AU741" s="7">
        <v>929.0</v>
      </c>
      <c r="AV741" s="7">
        <v>426.0</v>
      </c>
      <c r="AW741" s="7">
        <v>380.0</v>
      </c>
      <c r="AX741" s="7">
        <v>837.0</v>
      </c>
      <c r="AY741" s="7">
        <v>336.0</v>
      </c>
      <c r="AZ741" s="7">
        <v>491.0</v>
      </c>
      <c r="BA741" s="7">
        <v>360.0</v>
      </c>
      <c r="BB741" s="7">
        <v>214.0</v>
      </c>
      <c r="BC741" s="7">
        <v>163.0</v>
      </c>
      <c r="BD741" s="7">
        <v>97.0</v>
      </c>
      <c r="BE741" s="7">
        <v>781.0</v>
      </c>
      <c r="BF741" s="7">
        <v>428.0</v>
      </c>
      <c r="BG741" s="7">
        <v>121.0</v>
      </c>
      <c r="BH741" s="7">
        <v>978.0</v>
      </c>
      <c r="BI741" s="7">
        <v>50.0</v>
      </c>
      <c r="BJ741" s="7">
        <v>323.0</v>
      </c>
      <c r="BK741" s="7">
        <v>613.0</v>
      </c>
      <c r="BL741" s="7">
        <v>63.0</v>
      </c>
      <c r="BM741" s="7">
        <v>895.0</v>
      </c>
      <c r="BN741" s="7">
        <v>773.0</v>
      </c>
      <c r="BO741" s="7">
        <v>80.0</v>
      </c>
      <c r="BP741" s="7">
        <v>231.0</v>
      </c>
      <c r="BQ741" s="7">
        <v>335.0</v>
      </c>
      <c r="BR741" s="7">
        <v>831.0</v>
      </c>
      <c r="BS741" s="7">
        <v>630.0</v>
      </c>
      <c r="BT741" s="7">
        <v>155.0</v>
      </c>
      <c r="BU741" s="7">
        <v>764.0</v>
      </c>
      <c r="BV741" s="7">
        <v>435.0</v>
      </c>
      <c r="BW741" s="7">
        <v>591.0</v>
      </c>
      <c r="BX741" s="7">
        <v>362.0</v>
      </c>
      <c r="BY741" s="7">
        <v>690.0</v>
      </c>
      <c r="BZ741" s="7">
        <v>458.0</v>
      </c>
      <c r="CA741" s="7">
        <v>352.0</v>
      </c>
      <c r="CB741" s="7">
        <v>948.0</v>
      </c>
      <c r="CC741" s="7">
        <v>638.0</v>
      </c>
      <c r="CD741" s="7">
        <v>363.0</v>
      </c>
      <c r="CE741" s="7">
        <v>574.0</v>
      </c>
      <c r="CF741" s="7">
        <v>136.0</v>
      </c>
      <c r="CG741" s="7">
        <v>917.0</v>
      </c>
      <c r="CH741" s="7">
        <v>355.0</v>
      </c>
      <c r="CI741" s="7">
        <v>124.0</v>
      </c>
      <c r="CJ741" s="7">
        <v>639.0</v>
      </c>
      <c r="CK741" s="7">
        <v>212.0</v>
      </c>
      <c r="CL741" s="7">
        <v>983.0</v>
      </c>
      <c r="CM741" s="7">
        <v>498.0</v>
      </c>
      <c r="CN741" s="7">
        <v>899.0</v>
      </c>
      <c r="CO741" s="7">
        <v>782.0</v>
      </c>
      <c r="CP741" s="7">
        <v>809.0</v>
      </c>
      <c r="CQ741" s="7">
        <v>629.0</v>
      </c>
      <c r="CR741" s="7">
        <v>439.0</v>
      </c>
      <c r="CS741" s="7">
        <v>923.0</v>
      </c>
      <c r="CT741" s="7">
        <v>668.0</v>
      </c>
      <c r="CU741" s="7">
        <v>642.0</v>
      </c>
      <c r="CV741" s="7">
        <v>660.0</v>
      </c>
      <c r="CW741" s="7">
        <v>653.0</v>
      </c>
    </row>
    <row r="742" ht="14.25" customHeight="1">
      <c r="A742" s="7">
        <v>741.0</v>
      </c>
      <c r="B742" s="7">
        <v>410.0</v>
      </c>
      <c r="C742" s="7">
        <v>34.0</v>
      </c>
      <c r="D742" s="7">
        <v>837.0</v>
      </c>
      <c r="E742" s="7">
        <v>860.0</v>
      </c>
      <c r="F742" s="7">
        <v>317.0</v>
      </c>
      <c r="G742" s="7">
        <v>309.0</v>
      </c>
      <c r="H742" s="7">
        <v>803.0</v>
      </c>
      <c r="I742" s="7">
        <v>821.0</v>
      </c>
      <c r="J742" s="7">
        <v>797.0</v>
      </c>
      <c r="K742" s="7">
        <v>541.0</v>
      </c>
      <c r="L742" s="7">
        <v>877.0</v>
      </c>
      <c r="M742" s="7">
        <v>1000.0</v>
      </c>
      <c r="N742" s="7">
        <v>415.0</v>
      </c>
      <c r="O742" s="7">
        <v>763.0</v>
      </c>
      <c r="P742" s="7">
        <v>672.0</v>
      </c>
      <c r="Q742" s="7">
        <v>772.0</v>
      </c>
      <c r="R742" s="7">
        <v>764.0</v>
      </c>
      <c r="S742" s="7">
        <v>987.0</v>
      </c>
      <c r="T742" s="7">
        <v>52.0</v>
      </c>
      <c r="U742" s="7">
        <v>113.0</v>
      </c>
      <c r="V742" s="7">
        <v>560.0</v>
      </c>
      <c r="W742" s="7">
        <v>801.0</v>
      </c>
      <c r="X742" s="7">
        <v>444.0</v>
      </c>
      <c r="Y742" s="7">
        <v>810.0</v>
      </c>
      <c r="Z742" s="7">
        <v>434.0</v>
      </c>
      <c r="AA742" s="7">
        <v>513.0</v>
      </c>
      <c r="AB742" s="7">
        <v>776.0</v>
      </c>
      <c r="AC742" s="7">
        <v>73.0</v>
      </c>
      <c r="AD742" s="7">
        <v>174.0</v>
      </c>
      <c r="AE742" s="7">
        <v>817.0</v>
      </c>
      <c r="AF742" s="7">
        <v>92.0</v>
      </c>
      <c r="AG742" s="7">
        <v>725.0</v>
      </c>
      <c r="AH742" s="7">
        <v>340.0</v>
      </c>
      <c r="AI742" s="7">
        <v>544.0</v>
      </c>
      <c r="AJ742" s="7">
        <v>621.0</v>
      </c>
      <c r="AK742" s="7">
        <v>171.0</v>
      </c>
      <c r="AL742" s="7">
        <v>627.0</v>
      </c>
      <c r="AM742" s="7">
        <v>197.0</v>
      </c>
      <c r="AN742" s="7">
        <v>536.0</v>
      </c>
      <c r="AO742" s="7">
        <v>310.0</v>
      </c>
      <c r="AP742" s="7">
        <v>570.0</v>
      </c>
      <c r="AQ742" s="7">
        <v>943.0</v>
      </c>
      <c r="AR742" s="7">
        <v>752.0</v>
      </c>
      <c r="AS742" s="7">
        <v>624.0</v>
      </c>
      <c r="AT742" s="7">
        <v>16.0</v>
      </c>
      <c r="AU742" s="7">
        <v>602.0</v>
      </c>
      <c r="AV742" s="7">
        <v>737.0</v>
      </c>
      <c r="AW742" s="7">
        <v>734.0</v>
      </c>
      <c r="AX742" s="7">
        <v>361.0</v>
      </c>
      <c r="AY742" s="7">
        <v>964.0</v>
      </c>
      <c r="AZ742" s="7">
        <v>607.0</v>
      </c>
      <c r="BA742" s="7">
        <v>260.0</v>
      </c>
      <c r="BB742" s="7">
        <v>412.0</v>
      </c>
      <c r="BC742" s="7">
        <v>424.0</v>
      </c>
      <c r="BD742" s="7">
        <v>281.0</v>
      </c>
      <c r="BE742" s="7">
        <v>895.0</v>
      </c>
      <c r="BF742" s="7">
        <v>824.0</v>
      </c>
      <c r="BG742" s="7">
        <v>93.0</v>
      </c>
      <c r="BH742" s="7">
        <v>18.0</v>
      </c>
      <c r="BI742" s="7">
        <v>437.0</v>
      </c>
      <c r="BJ742" s="7">
        <v>20.0</v>
      </c>
      <c r="BK742" s="7">
        <v>140.0</v>
      </c>
      <c r="BL742" s="7">
        <v>359.0</v>
      </c>
      <c r="BM742" s="7">
        <v>282.0</v>
      </c>
      <c r="BN742" s="7">
        <v>425.0</v>
      </c>
      <c r="BO742" s="7">
        <v>983.0</v>
      </c>
      <c r="BP742" s="7">
        <v>380.0</v>
      </c>
      <c r="BQ742" s="7">
        <v>39.0</v>
      </c>
      <c r="BR742" s="7">
        <v>661.0</v>
      </c>
      <c r="BS742" s="7">
        <v>413.0</v>
      </c>
      <c r="BT742" s="7">
        <v>832.0</v>
      </c>
      <c r="BU742" s="7">
        <v>74.0</v>
      </c>
      <c r="BV742" s="7">
        <v>802.0</v>
      </c>
      <c r="BW742" s="7">
        <v>487.0</v>
      </c>
      <c r="BX742" s="7">
        <v>19.0</v>
      </c>
      <c r="BY742" s="7">
        <v>569.0</v>
      </c>
      <c r="BZ742" s="7">
        <v>265.0</v>
      </c>
      <c r="CA742" s="7">
        <v>457.0</v>
      </c>
      <c r="CB742" s="7">
        <v>644.0</v>
      </c>
      <c r="CC742" s="7">
        <v>514.0</v>
      </c>
      <c r="CD742" s="7">
        <v>278.0</v>
      </c>
      <c r="CE742" s="7">
        <v>691.0</v>
      </c>
      <c r="CF742" s="7">
        <v>374.0</v>
      </c>
      <c r="CG742" s="7">
        <v>996.0</v>
      </c>
      <c r="CH742" s="7">
        <v>653.0</v>
      </c>
      <c r="CI742" s="7">
        <v>574.0</v>
      </c>
      <c r="CJ742" s="7">
        <v>177.0</v>
      </c>
      <c r="CK742" s="7">
        <v>198.0</v>
      </c>
      <c r="CL742" s="7">
        <v>1000.0</v>
      </c>
      <c r="CM742" s="7">
        <v>421.0</v>
      </c>
      <c r="CN742" s="7">
        <v>117.0</v>
      </c>
      <c r="CO742" s="7">
        <v>159.0</v>
      </c>
      <c r="CP742" s="7">
        <v>156.0</v>
      </c>
      <c r="CQ742" s="7">
        <v>54.0</v>
      </c>
      <c r="CR742" s="7">
        <v>718.0</v>
      </c>
      <c r="CS742" s="7">
        <v>811.0</v>
      </c>
      <c r="CT742" s="7">
        <v>512.0</v>
      </c>
      <c r="CU742" s="7">
        <v>412.0</v>
      </c>
      <c r="CV742" s="7">
        <v>810.0</v>
      </c>
      <c r="CW742" s="7">
        <v>654.0</v>
      </c>
    </row>
    <row r="743" ht="14.25" customHeight="1">
      <c r="A743" s="7">
        <v>742.0</v>
      </c>
      <c r="B743" s="7">
        <v>523.0</v>
      </c>
      <c r="C743" s="7">
        <v>961.0</v>
      </c>
      <c r="D743" s="7">
        <v>596.0</v>
      </c>
      <c r="E743" s="7">
        <v>577.0</v>
      </c>
      <c r="F743" s="7">
        <v>570.0</v>
      </c>
      <c r="G743" s="7">
        <v>382.0</v>
      </c>
      <c r="H743" s="7">
        <v>21.0</v>
      </c>
      <c r="I743" s="7">
        <v>18.0</v>
      </c>
      <c r="J743" s="7">
        <v>487.0</v>
      </c>
      <c r="K743" s="7">
        <v>687.0</v>
      </c>
      <c r="L743" s="7">
        <v>866.0</v>
      </c>
      <c r="M743" s="7">
        <v>413.0</v>
      </c>
      <c r="N743" s="7">
        <v>607.0</v>
      </c>
      <c r="O743" s="7">
        <v>315.0</v>
      </c>
      <c r="P743" s="7">
        <v>470.0</v>
      </c>
      <c r="Q743" s="7">
        <v>561.0</v>
      </c>
      <c r="R743" s="7">
        <v>27.0</v>
      </c>
      <c r="S743" s="7">
        <v>605.0</v>
      </c>
      <c r="T743" s="7">
        <v>179.0</v>
      </c>
      <c r="U743" s="7">
        <v>151.0</v>
      </c>
      <c r="V743" s="7">
        <v>693.0</v>
      </c>
      <c r="W743" s="7">
        <v>378.0</v>
      </c>
      <c r="X743" s="7">
        <v>978.0</v>
      </c>
      <c r="Y743" s="7">
        <v>210.0</v>
      </c>
      <c r="Z743" s="7">
        <v>865.0</v>
      </c>
      <c r="AA743" s="7">
        <v>56.0</v>
      </c>
      <c r="AB743" s="7">
        <v>972.0</v>
      </c>
      <c r="AC743" s="7">
        <v>230.0</v>
      </c>
      <c r="AD743" s="7">
        <v>978.0</v>
      </c>
      <c r="AE743" s="7">
        <v>347.0</v>
      </c>
      <c r="AF743" s="7">
        <v>794.0</v>
      </c>
      <c r="AG743" s="7">
        <v>446.0</v>
      </c>
      <c r="AH743" s="7">
        <v>186.0</v>
      </c>
      <c r="AI743" s="7">
        <v>814.0</v>
      </c>
      <c r="AJ743" s="7">
        <v>793.0</v>
      </c>
      <c r="AK743" s="7">
        <v>606.0</v>
      </c>
      <c r="AL743" s="7">
        <v>375.0</v>
      </c>
      <c r="AM743" s="7">
        <v>922.0</v>
      </c>
      <c r="AN743" s="7">
        <v>674.0</v>
      </c>
      <c r="AO743" s="7">
        <v>282.0</v>
      </c>
      <c r="AP743" s="7">
        <v>611.0</v>
      </c>
      <c r="AQ743" s="7">
        <v>992.0</v>
      </c>
      <c r="AR743" s="7">
        <v>956.0</v>
      </c>
      <c r="AS743" s="7">
        <v>749.0</v>
      </c>
      <c r="AT743" s="7">
        <v>185.0</v>
      </c>
      <c r="AU743" s="7">
        <v>748.0</v>
      </c>
      <c r="AV743" s="7">
        <v>855.0</v>
      </c>
      <c r="AW743" s="7">
        <v>862.0</v>
      </c>
      <c r="AX743" s="7">
        <v>952.0</v>
      </c>
      <c r="AY743" s="7">
        <v>929.0</v>
      </c>
      <c r="AZ743" s="7">
        <v>419.0</v>
      </c>
      <c r="BA743" s="7">
        <v>658.0</v>
      </c>
      <c r="BB743" s="7">
        <v>98.0</v>
      </c>
      <c r="BC743" s="7">
        <v>90.0</v>
      </c>
      <c r="BD743" s="7">
        <v>432.0</v>
      </c>
      <c r="BE743" s="7">
        <v>956.0</v>
      </c>
      <c r="BF743" s="7">
        <v>703.0</v>
      </c>
      <c r="BG743" s="7">
        <v>781.0</v>
      </c>
      <c r="BH743" s="7">
        <v>225.0</v>
      </c>
      <c r="BI743" s="7">
        <v>110.0</v>
      </c>
      <c r="BJ743" s="7">
        <v>210.0</v>
      </c>
      <c r="BK743" s="7">
        <v>768.0</v>
      </c>
      <c r="BL743" s="7">
        <v>899.0</v>
      </c>
      <c r="BM743" s="7">
        <v>756.0</v>
      </c>
      <c r="BN743" s="7">
        <v>278.0</v>
      </c>
      <c r="BO743" s="7">
        <v>421.0</v>
      </c>
      <c r="BP743" s="7">
        <v>344.0</v>
      </c>
      <c r="BQ743" s="7">
        <v>705.0</v>
      </c>
      <c r="BR743" s="7">
        <v>48.0</v>
      </c>
      <c r="BS743" s="7">
        <v>502.0</v>
      </c>
      <c r="BT743" s="7">
        <v>543.0</v>
      </c>
      <c r="BU743" s="7">
        <v>118.0</v>
      </c>
      <c r="BV743" s="7">
        <v>856.0</v>
      </c>
      <c r="BW743" s="7">
        <v>2.0</v>
      </c>
      <c r="BX743" s="7">
        <v>863.0</v>
      </c>
      <c r="BY743" s="7">
        <v>994.0</v>
      </c>
      <c r="BZ743" s="7">
        <v>389.0</v>
      </c>
      <c r="CA743" s="7">
        <v>637.0</v>
      </c>
      <c r="CB743" s="7">
        <v>907.0</v>
      </c>
      <c r="CC743" s="7">
        <v>839.0</v>
      </c>
      <c r="CD743" s="7">
        <v>936.0</v>
      </c>
      <c r="CE743" s="7">
        <v>580.0</v>
      </c>
      <c r="CF743" s="7">
        <v>868.0</v>
      </c>
      <c r="CG743" s="7">
        <v>746.0</v>
      </c>
      <c r="CH743" s="7">
        <v>313.0</v>
      </c>
      <c r="CI743" s="7">
        <v>574.0</v>
      </c>
      <c r="CJ743" s="7">
        <v>213.0</v>
      </c>
      <c r="CK743" s="7">
        <v>229.0</v>
      </c>
      <c r="CL743" s="7">
        <v>600.0</v>
      </c>
      <c r="CM743" s="7">
        <v>601.0</v>
      </c>
      <c r="CN743" s="7">
        <v>137.0</v>
      </c>
      <c r="CO743" s="7">
        <v>789.0</v>
      </c>
      <c r="CP743" s="7">
        <v>855.0</v>
      </c>
      <c r="CQ743" s="7">
        <v>523.0</v>
      </c>
      <c r="CR743" s="7">
        <v>663.0</v>
      </c>
      <c r="CS743" s="7">
        <v>638.0</v>
      </c>
      <c r="CT743" s="7">
        <v>933.0</v>
      </c>
      <c r="CU743" s="7">
        <v>516.0</v>
      </c>
      <c r="CV743" s="7">
        <v>406.0</v>
      </c>
      <c r="CW743" s="7">
        <v>628.0</v>
      </c>
    </row>
    <row r="744" ht="14.25" customHeight="1">
      <c r="A744" s="7">
        <v>743.0</v>
      </c>
      <c r="B744" s="7">
        <v>856.0</v>
      </c>
      <c r="C744" s="7">
        <v>399.0</v>
      </c>
      <c r="D744" s="7">
        <v>16.0</v>
      </c>
      <c r="E744" s="7">
        <v>475.0</v>
      </c>
      <c r="F744" s="7">
        <v>385.0</v>
      </c>
      <c r="G744" s="7">
        <v>704.0</v>
      </c>
      <c r="H744" s="7">
        <v>589.0</v>
      </c>
      <c r="I744" s="7">
        <v>130.0</v>
      </c>
      <c r="J744" s="7">
        <v>825.0</v>
      </c>
      <c r="K744" s="7">
        <v>950.0</v>
      </c>
      <c r="L744" s="7">
        <v>153.0</v>
      </c>
      <c r="M744" s="7">
        <v>351.0</v>
      </c>
      <c r="N744" s="7">
        <v>439.0</v>
      </c>
      <c r="O744" s="7">
        <v>298.0</v>
      </c>
      <c r="P744" s="7">
        <v>86.0</v>
      </c>
      <c r="Q744" s="7">
        <v>458.0</v>
      </c>
      <c r="R744" s="7">
        <v>104.0</v>
      </c>
      <c r="S744" s="7">
        <v>523.0</v>
      </c>
      <c r="T744" s="7">
        <v>956.0</v>
      </c>
      <c r="U744" s="7">
        <v>674.0</v>
      </c>
      <c r="V744" s="7">
        <v>462.0</v>
      </c>
      <c r="W744" s="7">
        <v>105.0</v>
      </c>
      <c r="X744" s="7">
        <v>97.0</v>
      </c>
      <c r="Y744" s="7">
        <v>880.0</v>
      </c>
      <c r="Z744" s="7">
        <v>548.0</v>
      </c>
      <c r="AA744" s="7">
        <v>775.0</v>
      </c>
      <c r="AB744" s="7">
        <v>317.0</v>
      </c>
      <c r="AC744" s="7">
        <v>920.0</v>
      </c>
      <c r="AD744" s="7">
        <v>974.0</v>
      </c>
      <c r="AE744" s="7">
        <v>561.0</v>
      </c>
      <c r="AF744" s="7">
        <v>424.0</v>
      </c>
      <c r="AG744" s="7">
        <v>698.0</v>
      </c>
      <c r="AH744" s="7">
        <v>406.0</v>
      </c>
      <c r="AI744" s="7">
        <v>306.0</v>
      </c>
      <c r="AJ744" s="7">
        <v>426.0</v>
      </c>
      <c r="AK744" s="7">
        <v>641.0</v>
      </c>
      <c r="AL744" s="7">
        <v>525.0</v>
      </c>
      <c r="AM744" s="7">
        <v>586.0</v>
      </c>
      <c r="AN744" s="7">
        <v>451.0</v>
      </c>
      <c r="AO744" s="7">
        <v>996.0</v>
      </c>
      <c r="AP744" s="7">
        <v>593.0</v>
      </c>
      <c r="AQ744" s="7">
        <v>416.0</v>
      </c>
      <c r="AR744" s="7">
        <v>146.0</v>
      </c>
      <c r="AS744" s="7">
        <v>737.0</v>
      </c>
      <c r="AT744" s="7">
        <v>320.0</v>
      </c>
      <c r="AU744" s="7">
        <v>322.0</v>
      </c>
      <c r="AV744" s="7">
        <v>551.0</v>
      </c>
      <c r="AW744" s="7">
        <v>754.0</v>
      </c>
      <c r="AX744" s="7">
        <v>997.0</v>
      </c>
      <c r="AY744" s="7">
        <v>641.0</v>
      </c>
      <c r="AZ744" s="7">
        <v>389.0</v>
      </c>
      <c r="BA744" s="7">
        <v>831.0</v>
      </c>
      <c r="BB744" s="7">
        <v>238.0</v>
      </c>
      <c r="BC744" s="7">
        <v>587.0</v>
      </c>
      <c r="BD744" s="7">
        <v>555.0</v>
      </c>
      <c r="BE744" s="7">
        <v>599.0</v>
      </c>
      <c r="BF744" s="7">
        <v>91.0</v>
      </c>
      <c r="BG744" s="7">
        <v>563.0</v>
      </c>
      <c r="BH744" s="7">
        <v>28.0</v>
      </c>
      <c r="BI744" s="7">
        <v>718.0</v>
      </c>
      <c r="BJ744" s="7">
        <v>128.0</v>
      </c>
      <c r="BK744" s="7">
        <v>519.0</v>
      </c>
      <c r="BL744" s="7">
        <v>889.0</v>
      </c>
      <c r="BM744" s="7">
        <v>404.0</v>
      </c>
      <c r="BN744" s="7">
        <v>327.0</v>
      </c>
      <c r="BO744" s="7">
        <v>28.0</v>
      </c>
      <c r="BP744" s="7">
        <v>515.0</v>
      </c>
      <c r="BQ744" s="7">
        <v>193.0</v>
      </c>
      <c r="BR744" s="7">
        <v>670.0</v>
      </c>
      <c r="BS744" s="7">
        <v>564.0</v>
      </c>
      <c r="BT744" s="7">
        <v>544.0</v>
      </c>
      <c r="BU744" s="7">
        <v>643.0</v>
      </c>
      <c r="BV744" s="7">
        <v>134.0</v>
      </c>
      <c r="BW744" s="7">
        <v>173.0</v>
      </c>
      <c r="BX744" s="7">
        <v>296.0</v>
      </c>
      <c r="BY744" s="7">
        <v>455.0</v>
      </c>
      <c r="BZ744" s="7">
        <v>726.0</v>
      </c>
      <c r="CA744" s="7">
        <v>139.0</v>
      </c>
      <c r="CB744" s="7">
        <v>441.0</v>
      </c>
      <c r="CC744" s="7">
        <v>224.0</v>
      </c>
      <c r="CD744" s="7">
        <v>476.0</v>
      </c>
      <c r="CE744" s="7">
        <v>650.0</v>
      </c>
      <c r="CF744" s="7">
        <v>450.0</v>
      </c>
      <c r="CG744" s="7">
        <v>435.0</v>
      </c>
      <c r="CH744" s="7">
        <v>435.0</v>
      </c>
      <c r="CI744" s="7">
        <v>815.0</v>
      </c>
      <c r="CJ744" s="7">
        <v>425.0</v>
      </c>
      <c r="CK744" s="7">
        <v>371.0</v>
      </c>
      <c r="CL744" s="7">
        <v>584.0</v>
      </c>
      <c r="CM744" s="7">
        <v>472.0</v>
      </c>
      <c r="CN744" s="7">
        <v>549.0</v>
      </c>
      <c r="CO744" s="7">
        <v>388.0</v>
      </c>
      <c r="CP744" s="7">
        <v>121.0</v>
      </c>
      <c r="CQ744" s="7">
        <v>170.0</v>
      </c>
      <c r="CR744" s="7">
        <v>956.0</v>
      </c>
      <c r="CS744" s="7">
        <v>766.0</v>
      </c>
      <c r="CT744" s="7">
        <v>18.0</v>
      </c>
      <c r="CU744" s="7">
        <v>802.0</v>
      </c>
      <c r="CV744" s="7">
        <v>376.0</v>
      </c>
      <c r="CW744" s="7">
        <v>323.0</v>
      </c>
    </row>
    <row r="745" ht="14.25" customHeight="1">
      <c r="A745" s="7">
        <v>744.0</v>
      </c>
      <c r="B745" s="7">
        <v>289.0</v>
      </c>
      <c r="C745" s="7">
        <v>34.0</v>
      </c>
      <c r="D745" s="7">
        <v>632.0</v>
      </c>
      <c r="E745" s="7">
        <v>467.0</v>
      </c>
      <c r="F745" s="7">
        <v>435.0</v>
      </c>
      <c r="G745" s="7">
        <v>926.0</v>
      </c>
      <c r="H745" s="7">
        <v>475.0</v>
      </c>
      <c r="I745" s="7">
        <v>910.0</v>
      </c>
      <c r="J745" s="7">
        <v>34.0</v>
      </c>
      <c r="K745" s="7">
        <v>475.0</v>
      </c>
      <c r="L745" s="7">
        <v>271.0</v>
      </c>
      <c r="M745" s="7">
        <v>866.0</v>
      </c>
      <c r="N745" s="7">
        <v>16.0</v>
      </c>
      <c r="O745" s="7">
        <v>610.0</v>
      </c>
      <c r="P745" s="7">
        <v>35.0</v>
      </c>
      <c r="Q745" s="7">
        <v>405.0</v>
      </c>
      <c r="R745" s="7">
        <v>797.0</v>
      </c>
      <c r="S745" s="7">
        <v>855.0</v>
      </c>
      <c r="T745" s="7">
        <v>593.0</v>
      </c>
      <c r="U745" s="7">
        <v>697.0</v>
      </c>
      <c r="V745" s="7">
        <v>573.0</v>
      </c>
      <c r="W745" s="7">
        <v>515.0</v>
      </c>
      <c r="X745" s="7">
        <v>458.0</v>
      </c>
      <c r="Y745" s="7">
        <v>80.0</v>
      </c>
      <c r="Z745" s="7">
        <v>42.0</v>
      </c>
      <c r="AA745" s="7">
        <v>84.0</v>
      </c>
      <c r="AB745" s="7">
        <v>183.0</v>
      </c>
      <c r="AC745" s="7">
        <v>711.0</v>
      </c>
      <c r="AD745" s="7">
        <v>35.0</v>
      </c>
      <c r="AE745" s="7">
        <v>159.0</v>
      </c>
      <c r="AF745" s="7">
        <v>34.0</v>
      </c>
      <c r="AG745" s="7">
        <v>109.0</v>
      </c>
      <c r="AH745" s="7">
        <v>217.0</v>
      </c>
      <c r="AI745" s="7">
        <v>188.0</v>
      </c>
      <c r="AJ745" s="7">
        <v>737.0</v>
      </c>
      <c r="AK745" s="7">
        <v>644.0</v>
      </c>
      <c r="AL745" s="7">
        <v>316.0</v>
      </c>
      <c r="AM745" s="7">
        <v>138.0</v>
      </c>
      <c r="AN745" s="7">
        <v>136.0</v>
      </c>
      <c r="AO745" s="7">
        <v>440.0</v>
      </c>
      <c r="AP745" s="7">
        <v>574.0</v>
      </c>
      <c r="AQ745" s="7">
        <v>996.0</v>
      </c>
      <c r="AR745" s="7">
        <v>910.0</v>
      </c>
      <c r="AS745" s="7">
        <v>997.0</v>
      </c>
      <c r="AT745" s="7">
        <v>725.0</v>
      </c>
      <c r="AU745" s="7">
        <v>318.0</v>
      </c>
      <c r="AV745" s="7">
        <v>828.0</v>
      </c>
      <c r="AW745" s="7">
        <v>903.0</v>
      </c>
      <c r="AX745" s="7">
        <v>370.0</v>
      </c>
      <c r="AY745" s="7">
        <v>452.0</v>
      </c>
      <c r="AZ745" s="7">
        <v>390.0</v>
      </c>
      <c r="BA745" s="7">
        <v>24.0</v>
      </c>
      <c r="BB745" s="7">
        <v>665.0</v>
      </c>
      <c r="BC745" s="7">
        <v>26.0</v>
      </c>
      <c r="BD745" s="7">
        <v>194.0</v>
      </c>
      <c r="BE745" s="7">
        <v>753.0</v>
      </c>
      <c r="BF745" s="7">
        <v>886.0</v>
      </c>
      <c r="BG745" s="7">
        <v>793.0</v>
      </c>
      <c r="BH745" s="7">
        <v>420.0</v>
      </c>
      <c r="BI745" s="7">
        <v>563.0</v>
      </c>
      <c r="BJ745" s="7">
        <v>780.0</v>
      </c>
      <c r="BK745" s="7">
        <v>286.0</v>
      </c>
      <c r="BL745" s="7">
        <v>705.0</v>
      </c>
      <c r="BM745" s="7">
        <v>531.0</v>
      </c>
      <c r="BN745" s="7">
        <v>269.0</v>
      </c>
      <c r="BO745" s="7">
        <v>200.0</v>
      </c>
      <c r="BP745" s="7">
        <v>263.0</v>
      </c>
      <c r="BQ745" s="7">
        <v>614.0</v>
      </c>
      <c r="BR745" s="7">
        <v>53.0</v>
      </c>
      <c r="BS745" s="7">
        <v>713.0</v>
      </c>
      <c r="BT745" s="7">
        <v>923.0</v>
      </c>
      <c r="BU745" s="7">
        <v>197.0</v>
      </c>
      <c r="BV745" s="7">
        <v>132.0</v>
      </c>
      <c r="BW745" s="7">
        <v>203.0</v>
      </c>
      <c r="BX745" s="7">
        <v>239.0</v>
      </c>
      <c r="BY745" s="7">
        <v>71.0</v>
      </c>
      <c r="BZ745" s="7">
        <v>48.0</v>
      </c>
      <c r="CA745" s="7">
        <v>125.0</v>
      </c>
      <c r="CB745" s="7">
        <v>549.0</v>
      </c>
      <c r="CC745" s="7">
        <v>890.0</v>
      </c>
      <c r="CD745" s="7">
        <v>45.0</v>
      </c>
      <c r="CE745" s="7">
        <v>512.0</v>
      </c>
      <c r="CF745" s="7">
        <v>240.0</v>
      </c>
      <c r="CG745" s="7">
        <v>620.0</v>
      </c>
      <c r="CH745" s="7">
        <v>377.0</v>
      </c>
      <c r="CI745" s="7">
        <v>310.0</v>
      </c>
      <c r="CJ745" s="7">
        <v>394.0</v>
      </c>
      <c r="CK745" s="7">
        <v>429.0</v>
      </c>
      <c r="CL745" s="7">
        <v>889.0</v>
      </c>
      <c r="CM745" s="7">
        <v>693.0</v>
      </c>
      <c r="CN745" s="7">
        <v>968.0</v>
      </c>
      <c r="CO745" s="7">
        <v>180.0</v>
      </c>
      <c r="CP745" s="7">
        <v>660.0</v>
      </c>
      <c r="CQ745" s="7">
        <v>539.0</v>
      </c>
      <c r="CR745" s="7">
        <v>940.0</v>
      </c>
      <c r="CS745" s="7">
        <v>539.0</v>
      </c>
      <c r="CT745" s="7">
        <v>556.0</v>
      </c>
      <c r="CU745" s="7">
        <v>67.0</v>
      </c>
      <c r="CV745" s="7">
        <v>474.0</v>
      </c>
      <c r="CW745" s="7">
        <v>282.0</v>
      </c>
    </row>
    <row r="746" ht="14.25" customHeight="1">
      <c r="A746" s="7">
        <v>745.0</v>
      </c>
      <c r="B746" s="7">
        <v>700.0</v>
      </c>
      <c r="C746" s="7">
        <v>146.0</v>
      </c>
      <c r="D746" s="7">
        <v>912.0</v>
      </c>
      <c r="E746" s="7">
        <v>452.0</v>
      </c>
      <c r="F746" s="7">
        <v>590.0</v>
      </c>
      <c r="G746" s="7">
        <v>107.0</v>
      </c>
      <c r="H746" s="7">
        <v>895.0</v>
      </c>
      <c r="I746" s="7">
        <v>925.0</v>
      </c>
      <c r="J746" s="7">
        <v>73.0</v>
      </c>
      <c r="K746" s="7">
        <v>106.0</v>
      </c>
      <c r="L746" s="7">
        <v>968.0</v>
      </c>
      <c r="M746" s="7">
        <v>525.0</v>
      </c>
      <c r="N746" s="7">
        <v>85.0</v>
      </c>
      <c r="O746" s="7">
        <v>43.0</v>
      </c>
      <c r="P746" s="7">
        <v>634.0</v>
      </c>
      <c r="Q746" s="7">
        <v>47.0</v>
      </c>
      <c r="R746" s="7">
        <v>978.0</v>
      </c>
      <c r="S746" s="7">
        <v>950.0</v>
      </c>
      <c r="T746" s="7">
        <v>970.0</v>
      </c>
      <c r="U746" s="7">
        <v>979.0</v>
      </c>
      <c r="V746" s="7">
        <v>616.0</v>
      </c>
      <c r="W746" s="7">
        <v>109.0</v>
      </c>
      <c r="X746" s="7">
        <v>354.0</v>
      </c>
      <c r="Y746" s="7">
        <v>22.0</v>
      </c>
      <c r="Z746" s="7">
        <v>606.0</v>
      </c>
      <c r="AA746" s="7">
        <v>367.0</v>
      </c>
      <c r="AB746" s="7">
        <v>536.0</v>
      </c>
      <c r="AC746" s="7">
        <v>748.0</v>
      </c>
      <c r="AD746" s="7">
        <v>287.0</v>
      </c>
      <c r="AE746" s="7">
        <v>606.0</v>
      </c>
      <c r="AF746" s="7">
        <v>855.0</v>
      </c>
      <c r="AG746" s="7">
        <v>706.0</v>
      </c>
      <c r="AH746" s="7">
        <v>181.0</v>
      </c>
      <c r="AI746" s="7">
        <v>18.0</v>
      </c>
      <c r="AJ746" s="7">
        <v>528.0</v>
      </c>
      <c r="AK746" s="7">
        <v>737.0</v>
      </c>
      <c r="AL746" s="7">
        <v>726.0</v>
      </c>
      <c r="AM746" s="7">
        <v>229.0</v>
      </c>
      <c r="AN746" s="7">
        <v>183.0</v>
      </c>
      <c r="AO746" s="7">
        <v>104.0</v>
      </c>
      <c r="AP746" s="7">
        <v>546.0</v>
      </c>
      <c r="AQ746" s="7">
        <v>582.0</v>
      </c>
      <c r="AR746" s="7">
        <v>505.0</v>
      </c>
      <c r="AS746" s="7">
        <v>577.0</v>
      </c>
      <c r="AT746" s="7">
        <v>81.0</v>
      </c>
      <c r="AU746" s="7">
        <v>105.0</v>
      </c>
      <c r="AV746" s="7">
        <v>984.0</v>
      </c>
      <c r="AW746" s="7">
        <v>530.0</v>
      </c>
      <c r="AX746" s="7">
        <v>187.0</v>
      </c>
      <c r="AY746" s="7">
        <v>14.0</v>
      </c>
      <c r="AZ746" s="7">
        <v>521.0</v>
      </c>
      <c r="BA746" s="7">
        <v>38.0</v>
      </c>
      <c r="BB746" s="7">
        <v>816.0</v>
      </c>
      <c r="BC746" s="7">
        <v>636.0</v>
      </c>
      <c r="BD746" s="7">
        <v>982.0</v>
      </c>
      <c r="BE746" s="7">
        <v>419.0</v>
      </c>
      <c r="BF746" s="7">
        <v>990.0</v>
      </c>
      <c r="BG746" s="7">
        <v>867.0</v>
      </c>
      <c r="BH746" s="7">
        <v>893.0</v>
      </c>
      <c r="BI746" s="7">
        <v>317.0</v>
      </c>
      <c r="BJ746" s="7">
        <v>462.0</v>
      </c>
      <c r="BK746" s="7">
        <v>141.0</v>
      </c>
      <c r="BL746" s="7">
        <v>560.0</v>
      </c>
      <c r="BM746" s="7">
        <v>656.0</v>
      </c>
      <c r="BN746" s="7">
        <v>89.0</v>
      </c>
      <c r="BO746" s="7">
        <v>148.0</v>
      </c>
      <c r="BP746" s="7">
        <v>784.0</v>
      </c>
      <c r="BQ746" s="7">
        <v>913.0</v>
      </c>
      <c r="BR746" s="7">
        <v>624.0</v>
      </c>
      <c r="BS746" s="7">
        <v>281.0</v>
      </c>
      <c r="BT746" s="7">
        <v>249.0</v>
      </c>
      <c r="BU746" s="7">
        <v>937.0</v>
      </c>
      <c r="BV746" s="7">
        <v>736.0</v>
      </c>
      <c r="BW746" s="7">
        <v>295.0</v>
      </c>
      <c r="BX746" s="7">
        <v>822.0</v>
      </c>
      <c r="BY746" s="7">
        <v>573.0</v>
      </c>
      <c r="BZ746" s="7">
        <v>90.0</v>
      </c>
      <c r="CA746" s="7">
        <v>510.0</v>
      </c>
      <c r="CB746" s="7">
        <v>202.0</v>
      </c>
      <c r="CC746" s="7">
        <v>335.0</v>
      </c>
      <c r="CD746" s="7">
        <v>140.0</v>
      </c>
      <c r="CE746" s="7">
        <v>279.0</v>
      </c>
      <c r="CF746" s="7">
        <v>13.0</v>
      </c>
      <c r="CG746" s="7">
        <v>800.0</v>
      </c>
      <c r="CH746" s="7">
        <v>140.0</v>
      </c>
      <c r="CI746" s="7">
        <v>235.0</v>
      </c>
      <c r="CJ746" s="7">
        <v>277.0</v>
      </c>
      <c r="CK746" s="7">
        <v>150.0</v>
      </c>
      <c r="CL746" s="7">
        <v>124.0</v>
      </c>
      <c r="CM746" s="7">
        <v>35.0</v>
      </c>
      <c r="CN746" s="7">
        <v>226.0</v>
      </c>
      <c r="CO746" s="7">
        <v>284.0</v>
      </c>
      <c r="CP746" s="7">
        <v>991.0</v>
      </c>
      <c r="CQ746" s="7">
        <v>587.0</v>
      </c>
      <c r="CR746" s="7">
        <v>701.0</v>
      </c>
      <c r="CS746" s="7">
        <v>540.0</v>
      </c>
      <c r="CT746" s="7">
        <v>758.0</v>
      </c>
      <c r="CU746" s="7">
        <v>611.0</v>
      </c>
      <c r="CV746" s="7">
        <v>662.0</v>
      </c>
      <c r="CW746" s="7">
        <v>977.0</v>
      </c>
    </row>
    <row r="747" ht="14.25" customHeight="1">
      <c r="A747" s="7">
        <v>746.0</v>
      </c>
      <c r="B747" s="7">
        <v>351.0</v>
      </c>
      <c r="C747" s="7">
        <v>950.0</v>
      </c>
      <c r="D747" s="7">
        <v>731.0</v>
      </c>
      <c r="E747" s="7">
        <v>502.0</v>
      </c>
      <c r="F747" s="7">
        <v>388.0</v>
      </c>
      <c r="G747" s="7">
        <v>239.0</v>
      </c>
      <c r="H747" s="7">
        <v>354.0</v>
      </c>
      <c r="I747" s="7">
        <v>213.0</v>
      </c>
      <c r="J747" s="7">
        <v>604.0</v>
      </c>
      <c r="K747" s="7">
        <v>98.0</v>
      </c>
      <c r="L747" s="7">
        <v>579.0</v>
      </c>
      <c r="M747" s="7">
        <v>65.0</v>
      </c>
      <c r="N747" s="7">
        <v>905.0</v>
      </c>
      <c r="O747" s="7">
        <v>750.0</v>
      </c>
      <c r="P747" s="7">
        <v>765.0</v>
      </c>
      <c r="Q747" s="7">
        <v>712.0</v>
      </c>
      <c r="R747" s="7">
        <v>899.0</v>
      </c>
      <c r="S747" s="7">
        <v>166.0</v>
      </c>
      <c r="T747" s="7">
        <v>344.0</v>
      </c>
      <c r="U747" s="7">
        <v>508.0</v>
      </c>
      <c r="V747" s="7">
        <v>580.0</v>
      </c>
      <c r="W747" s="7">
        <v>85.0</v>
      </c>
      <c r="X747" s="7">
        <v>251.0</v>
      </c>
      <c r="Y747" s="7">
        <v>475.0</v>
      </c>
      <c r="Z747" s="7">
        <v>872.0</v>
      </c>
      <c r="AA747" s="7">
        <v>884.0</v>
      </c>
      <c r="AB747" s="7">
        <v>149.0</v>
      </c>
      <c r="AC747" s="7">
        <v>680.0</v>
      </c>
      <c r="AD747" s="7">
        <v>444.0</v>
      </c>
      <c r="AE747" s="7">
        <v>618.0</v>
      </c>
      <c r="AF747" s="7">
        <v>960.0</v>
      </c>
      <c r="AG747" s="7">
        <v>614.0</v>
      </c>
      <c r="AH747" s="7">
        <v>991.0</v>
      </c>
      <c r="AI747" s="7">
        <v>585.0</v>
      </c>
      <c r="AJ747" s="7">
        <v>872.0</v>
      </c>
      <c r="AK747" s="7">
        <v>10.0</v>
      </c>
      <c r="AL747" s="7">
        <v>780.0</v>
      </c>
      <c r="AM747" s="7">
        <v>341.0</v>
      </c>
      <c r="AN747" s="7">
        <v>643.0</v>
      </c>
      <c r="AO747" s="7">
        <v>909.0</v>
      </c>
      <c r="AP747" s="7">
        <v>620.0</v>
      </c>
      <c r="AQ747" s="7">
        <v>101.0</v>
      </c>
      <c r="AR747" s="7">
        <v>287.0</v>
      </c>
      <c r="AS747" s="7">
        <v>765.0</v>
      </c>
      <c r="AT747" s="7">
        <v>22.0</v>
      </c>
      <c r="AU747" s="7">
        <v>379.0</v>
      </c>
      <c r="AV747" s="7">
        <v>903.0</v>
      </c>
      <c r="AW747" s="7">
        <v>609.0</v>
      </c>
      <c r="AX747" s="7">
        <v>918.0</v>
      </c>
      <c r="AY747" s="7">
        <v>38.0</v>
      </c>
      <c r="AZ747" s="7">
        <v>64.0</v>
      </c>
      <c r="BA747" s="7">
        <v>452.0</v>
      </c>
      <c r="BB747" s="7">
        <v>948.0</v>
      </c>
      <c r="BC747" s="7">
        <v>663.0</v>
      </c>
      <c r="BD747" s="7">
        <v>975.0</v>
      </c>
      <c r="BE747" s="7">
        <v>381.0</v>
      </c>
      <c r="BF747" s="7">
        <v>550.0</v>
      </c>
      <c r="BG747" s="7">
        <v>614.0</v>
      </c>
      <c r="BH747" s="7">
        <v>652.0</v>
      </c>
      <c r="BI747" s="7">
        <v>980.0</v>
      </c>
      <c r="BJ747" s="7">
        <v>341.0</v>
      </c>
      <c r="BK747" s="7">
        <v>333.0</v>
      </c>
      <c r="BL747" s="7">
        <v>747.0</v>
      </c>
      <c r="BM747" s="7">
        <v>972.0</v>
      </c>
      <c r="BN747" s="7">
        <v>100.0</v>
      </c>
      <c r="BO747" s="7">
        <v>694.0</v>
      </c>
      <c r="BP747" s="7">
        <v>87.0</v>
      </c>
      <c r="BQ747" s="7">
        <v>93.0</v>
      </c>
      <c r="BR747" s="7">
        <v>13.0</v>
      </c>
      <c r="BS747" s="7">
        <v>974.0</v>
      </c>
      <c r="BT747" s="7">
        <v>937.0</v>
      </c>
      <c r="BU747" s="7">
        <v>718.0</v>
      </c>
      <c r="BV747" s="7">
        <v>882.0</v>
      </c>
      <c r="BW747" s="7">
        <v>484.0</v>
      </c>
      <c r="BX747" s="7">
        <v>580.0</v>
      </c>
      <c r="BY747" s="7">
        <v>900.0</v>
      </c>
      <c r="BZ747" s="7">
        <v>849.0</v>
      </c>
      <c r="CA747" s="7">
        <v>862.0</v>
      </c>
      <c r="CB747" s="7">
        <v>47.0</v>
      </c>
      <c r="CC747" s="7">
        <v>53.0</v>
      </c>
      <c r="CD747" s="7">
        <v>403.0</v>
      </c>
      <c r="CE747" s="7">
        <v>256.0</v>
      </c>
      <c r="CF747" s="7">
        <v>823.0</v>
      </c>
      <c r="CG747" s="7">
        <v>611.0</v>
      </c>
      <c r="CH747" s="7">
        <v>559.0</v>
      </c>
      <c r="CI747" s="7">
        <v>193.0</v>
      </c>
      <c r="CJ747" s="7">
        <v>585.0</v>
      </c>
      <c r="CK747" s="7">
        <v>266.0</v>
      </c>
      <c r="CL747" s="7">
        <v>763.0</v>
      </c>
      <c r="CM747" s="7">
        <v>452.0</v>
      </c>
      <c r="CN747" s="7">
        <v>809.0</v>
      </c>
      <c r="CO747" s="7">
        <v>742.0</v>
      </c>
      <c r="CP747" s="7">
        <v>466.0</v>
      </c>
      <c r="CQ747" s="7">
        <v>238.0</v>
      </c>
      <c r="CR747" s="7">
        <v>48.0</v>
      </c>
      <c r="CS747" s="7">
        <v>586.0</v>
      </c>
      <c r="CT747" s="7">
        <v>615.0</v>
      </c>
      <c r="CU747" s="7">
        <v>914.0</v>
      </c>
      <c r="CV747" s="7">
        <v>323.0</v>
      </c>
      <c r="CW747" s="7">
        <v>587.0</v>
      </c>
    </row>
    <row r="748" ht="14.25" customHeight="1">
      <c r="A748" s="7">
        <v>747.0</v>
      </c>
      <c r="B748" s="7">
        <v>42.0</v>
      </c>
      <c r="C748" s="7">
        <v>930.0</v>
      </c>
      <c r="D748" s="7">
        <v>196.0</v>
      </c>
      <c r="E748" s="7">
        <v>527.0</v>
      </c>
      <c r="F748" s="7">
        <v>967.0</v>
      </c>
      <c r="G748" s="7">
        <v>226.0</v>
      </c>
      <c r="H748" s="7">
        <v>437.0</v>
      </c>
      <c r="I748" s="7">
        <v>816.0</v>
      </c>
      <c r="J748" s="7">
        <v>255.0</v>
      </c>
      <c r="K748" s="7">
        <v>215.0</v>
      </c>
      <c r="L748" s="7">
        <v>903.0</v>
      </c>
      <c r="M748" s="7">
        <v>240.0</v>
      </c>
      <c r="N748" s="7">
        <v>730.0</v>
      </c>
      <c r="O748" s="7">
        <v>383.0</v>
      </c>
      <c r="P748" s="7">
        <v>681.0</v>
      </c>
      <c r="Q748" s="7">
        <v>828.0</v>
      </c>
      <c r="R748" s="7">
        <v>587.0</v>
      </c>
      <c r="S748" s="7">
        <v>725.0</v>
      </c>
      <c r="T748" s="7">
        <v>474.0</v>
      </c>
      <c r="U748" s="7">
        <v>70.0</v>
      </c>
      <c r="V748" s="7">
        <v>463.0</v>
      </c>
      <c r="W748" s="7">
        <v>647.0</v>
      </c>
      <c r="X748" s="7">
        <v>151.0</v>
      </c>
      <c r="Y748" s="7">
        <v>838.0</v>
      </c>
      <c r="Z748" s="7">
        <v>332.0</v>
      </c>
      <c r="AA748" s="7">
        <v>469.0</v>
      </c>
      <c r="AB748" s="7">
        <v>273.0</v>
      </c>
      <c r="AC748" s="7">
        <v>566.0</v>
      </c>
      <c r="AD748" s="7">
        <v>542.0</v>
      </c>
      <c r="AE748" s="7">
        <v>993.0</v>
      </c>
      <c r="AF748" s="7">
        <v>748.0</v>
      </c>
      <c r="AG748" s="7">
        <v>191.0</v>
      </c>
      <c r="AH748" s="7">
        <v>485.0</v>
      </c>
      <c r="AI748" s="7">
        <v>912.0</v>
      </c>
      <c r="AJ748" s="7">
        <v>1.0</v>
      </c>
      <c r="AK748" s="7">
        <v>646.0</v>
      </c>
      <c r="AL748" s="7">
        <v>37.0</v>
      </c>
      <c r="AM748" s="7">
        <v>947.0</v>
      </c>
      <c r="AN748" s="7">
        <v>388.0</v>
      </c>
      <c r="AO748" s="7">
        <v>34.0</v>
      </c>
      <c r="AP748" s="7">
        <v>693.0</v>
      </c>
      <c r="AQ748" s="7">
        <v>105.0</v>
      </c>
      <c r="AR748" s="7">
        <v>872.0</v>
      </c>
      <c r="AS748" s="7">
        <v>991.0</v>
      </c>
      <c r="AT748" s="7">
        <v>733.0</v>
      </c>
      <c r="AU748" s="7">
        <v>100.0</v>
      </c>
      <c r="AV748" s="7">
        <v>256.0</v>
      </c>
      <c r="AW748" s="7">
        <v>338.0</v>
      </c>
      <c r="AX748" s="7">
        <v>28.0</v>
      </c>
      <c r="AY748" s="7">
        <v>668.0</v>
      </c>
      <c r="AZ748" s="7">
        <v>512.0</v>
      </c>
      <c r="BA748" s="7">
        <v>277.0</v>
      </c>
      <c r="BB748" s="7">
        <v>604.0</v>
      </c>
      <c r="BC748" s="7">
        <v>8.0</v>
      </c>
      <c r="BD748" s="7">
        <v>191.0</v>
      </c>
      <c r="BE748" s="7">
        <v>276.0</v>
      </c>
      <c r="BF748" s="7">
        <v>231.0</v>
      </c>
      <c r="BG748" s="7">
        <v>543.0</v>
      </c>
      <c r="BH748" s="7">
        <v>258.0</v>
      </c>
      <c r="BI748" s="7">
        <v>659.0</v>
      </c>
      <c r="BJ748" s="7">
        <v>815.0</v>
      </c>
      <c r="BK748" s="7">
        <v>123.0</v>
      </c>
      <c r="BL748" s="7">
        <v>655.0</v>
      </c>
      <c r="BM748" s="7">
        <v>714.0</v>
      </c>
      <c r="BN748" s="7">
        <v>519.0</v>
      </c>
      <c r="BO748" s="7">
        <v>215.0</v>
      </c>
      <c r="BP748" s="7">
        <v>507.0</v>
      </c>
      <c r="BQ748" s="7">
        <v>807.0</v>
      </c>
      <c r="BR748" s="7">
        <v>431.0</v>
      </c>
      <c r="BS748" s="7">
        <v>646.0</v>
      </c>
      <c r="BT748" s="7">
        <v>637.0</v>
      </c>
      <c r="BU748" s="7">
        <v>339.0</v>
      </c>
      <c r="BV748" s="7">
        <v>138.0</v>
      </c>
      <c r="BW748" s="7">
        <v>749.0</v>
      </c>
      <c r="BX748" s="7">
        <v>384.0</v>
      </c>
      <c r="BY748" s="7">
        <v>210.0</v>
      </c>
      <c r="BZ748" s="7">
        <v>60.0</v>
      </c>
      <c r="CA748" s="7">
        <v>958.0</v>
      </c>
      <c r="CB748" s="7">
        <v>101.0</v>
      </c>
      <c r="CC748" s="7">
        <v>285.0</v>
      </c>
      <c r="CD748" s="7">
        <v>949.0</v>
      </c>
      <c r="CE748" s="7">
        <v>870.0</v>
      </c>
      <c r="CF748" s="7">
        <v>693.0</v>
      </c>
      <c r="CG748" s="7">
        <v>344.0</v>
      </c>
      <c r="CH748" s="7">
        <v>570.0</v>
      </c>
      <c r="CI748" s="7">
        <v>348.0</v>
      </c>
      <c r="CJ748" s="7">
        <v>740.0</v>
      </c>
      <c r="CK748" s="7">
        <v>43.0</v>
      </c>
      <c r="CL748" s="7">
        <v>789.0</v>
      </c>
      <c r="CM748" s="7">
        <v>705.0</v>
      </c>
      <c r="CN748" s="7">
        <v>257.0</v>
      </c>
      <c r="CO748" s="7">
        <v>620.0</v>
      </c>
      <c r="CP748" s="7">
        <v>701.0</v>
      </c>
      <c r="CQ748" s="7">
        <v>59.0</v>
      </c>
      <c r="CR748" s="7">
        <v>81.0</v>
      </c>
      <c r="CS748" s="7">
        <v>733.0</v>
      </c>
      <c r="CT748" s="7">
        <v>708.0</v>
      </c>
      <c r="CU748" s="7">
        <v>737.0</v>
      </c>
      <c r="CV748" s="7">
        <v>329.0</v>
      </c>
      <c r="CW748" s="7">
        <v>156.0</v>
      </c>
    </row>
    <row r="749" ht="14.25" customHeight="1">
      <c r="A749" s="7">
        <v>748.0</v>
      </c>
      <c r="B749" s="7">
        <v>524.0</v>
      </c>
      <c r="C749" s="7">
        <v>89.0</v>
      </c>
      <c r="D749" s="7">
        <v>379.0</v>
      </c>
      <c r="E749" s="7">
        <v>149.0</v>
      </c>
      <c r="F749" s="7">
        <v>612.0</v>
      </c>
      <c r="G749" s="7">
        <v>333.0</v>
      </c>
      <c r="H749" s="7">
        <v>527.0</v>
      </c>
      <c r="I749" s="7">
        <v>936.0</v>
      </c>
      <c r="J749" s="7">
        <v>658.0</v>
      </c>
      <c r="K749" s="7">
        <v>914.0</v>
      </c>
      <c r="L749" s="7">
        <v>616.0</v>
      </c>
      <c r="M749" s="7">
        <v>690.0</v>
      </c>
      <c r="N749" s="7">
        <v>406.0</v>
      </c>
      <c r="O749" s="7">
        <v>949.0</v>
      </c>
      <c r="P749" s="7">
        <v>357.0</v>
      </c>
      <c r="Q749" s="7">
        <v>181.0</v>
      </c>
      <c r="R749" s="7">
        <v>304.0</v>
      </c>
      <c r="S749" s="7">
        <v>477.0</v>
      </c>
      <c r="T749" s="7">
        <v>189.0</v>
      </c>
      <c r="U749" s="7">
        <v>276.0</v>
      </c>
      <c r="V749" s="7">
        <v>643.0</v>
      </c>
      <c r="W749" s="7">
        <v>592.0</v>
      </c>
      <c r="X749" s="7">
        <v>402.0</v>
      </c>
      <c r="Y749" s="7">
        <v>895.0</v>
      </c>
      <c r="Z749" s="7">
        <v>448.0</v>
      </c>
      <c r="AA749" s="7">
        <v>486.0</v>
      </c>
      <c r="AB749" s="7">
        <v>87.0</v>
      </c>
      <c r="AC749" s="7">
        <v>498.0</v>
      </c>
      <c r="AD749" s="7">
        <v>453.0</v>
      </c>
      <c r="AE749" s="7">
        <v>152.0</v>
      </c>
      <c r="AF749" s="7">
        <v>988.0</v>
      </c>
      <c r="AG749" s="7">
        <v>311.0</v>
      </c>
      <c r="AH749" s="7">
        <v>955.0</v>
      </c>
      <c r="AI749" s="7">
        <v>105.0</v>
      </c>
      <c r="AJ749" s="7">
        <v>120.0</v>
      </c>
      <c r="AK749" s="7">
        <v>330.0</v>
      </c>
      <c r="AL749" s="7">
        <v>112.0</v>
      </c>
      <c r="AM749" s="7">
        <v>733.0</v>
      </c>
      <c r="AN749" s="7">
        <v>847.0</v>
      </c>
      <c r="AO749" s="7">
        <v>562.0</v>
      </c>
      <c r="AP749" s="7">
        <v>903.0</v>
      </c>
      <c r="AQ749" s="7">
        <v>169.0</v>
      </c>
      <c r="AR749" s="7">
        <v>951.0</v>
      </c>
      <c r="AS749" s="7">
        <v>341.0</v>
      </c>
      <c r="AT749" s="7">
        <v>416.0</v>
      </c>
      <c r="AU749" s="7">
        <v>877.0</v>
      </c>
      <c r="AV749" s="7">
        <v>527.0</v>
      </c>
      <c r="AW749" s="7">
        <v>380.0</v>
      </c>
      <c r="AX749" s="7">
        <v>372.0</v>
      </c>
      <c r="AY749" s="7">
        <v>207.0</v>
      </c>
      <c r="AZ749" s="7">
        <v>385.0</v>
      </c>
      <c r="BA749" s="7">
        <v>620.0</v>
      </c>
      <c r="BB749" s="7">
        <v>357.0</v>
      </c>
      <c r="BC749" s="7">
        <v>883.0</v>
      </c>
      <c r="BD749" s="7">
        <v>981.0</v>
      </c>
      <c r="BE749" s="7">
        <v>153.0</v>
      </c>
      <c r="BF749" s="7">
        <v>758.0</v>
      </c>
      <c r="BG749" s="7">
        <v>560.0</v>
      </c>
      <c r="BH749" s="7">
        <v>597.0</v>
      </c>
      <c r="BI749" s="7">
        <v>333.0</v>
      </c>
      <c r="BJ749" s="7">
        <v>88.0</v>
      </c>
      <c r="BK749" s="7">
        <v>533.0</v>
      </c>
      <c r="BL749" s="7">
        <v>585.0</v>
      </c>
      <c r="BM749" s="7">
        <v>533.0</v>
      </c>
      <c r="BN749" s="7">
        <v>168.0</v>
      </c>
      <c r="BO749" s="7">
        <v>231.0</v>
      </c>
      <c r="BP749" s="7">
        <v>666.0</v>
      </c>
      <c r="BQ749" s="7">
        <v>567.0</v>
      </c>
      <c r="BR749" s="7">
        <v>607.0</v>
      </c>
      <c r="BS749" s="7">
        <v>919.0</v>
      </c>
      <c r="BT749" s="7">
        <v>907.0</v>
      </c>
      <c r="BU749" s="7">
        <v>523.0</v>
      </c>
      <c r="BV749" s="7">
        <v>171.0</v>
      </c>
      <c r="BW749" s="7">
        <v>324.0</v>
      </c>
      <c r="BX749" s="7">
        <v>535.0</v>
      </c>
      <c r="BY749" s="7">
        <v>206.0</v>
      </c>
      <c r="BZ749" s="7">
        <v>685.0</v>
      </c>
      <c r="CA749" s="7">
        <v>555.0</v>
      </c>
      <c r="CB749" s="7">
        <v>830.0</v>
      </c>
      <c r="CC749" s="7">
        <v>938.0</v>
      </c>
      <c r="CD749" s="7">
        <v>223.0</v>
      </c>
      <c r="CE749" s="7">
        <v>875.0</v>
      </c>
      <c r="CF749" s="7">
        <v>276.0</v>
      </c>
      <c r="CG749" s="7">
        <v>541.0</v>
      </c>
      <c r="CH749" s="7">
        <v>269.0</v>
      </c>
      <c r="CI749" s="7">
        <v>105.0</v>
      </c>
      <c r="CJ749" s="7">
        <v>694.0</v>
      </c>
      <c r="CK749" s="7">
        <v>264.0</v>
      </c>
      <c r="CL749" s="7">
        <v>613.0</v>
      </c>
      <c r="CM749" s="7">
        <v>464.0</v>
      </c>
      <c r="CN749" s="7">
        <v>716.0</v>
      </c>
      <c r="CO749" s="7">
        <v>787.0</v>
      </c>
      <c r="CP749" s="7">
        <v>872.0</v>
      </c>
      <c r="CQ749" s="7">
        <v>160.0</v>
      </c>
      <c r="CR749" s="7">
        <v>279.0</v>
      </c>
      <c r="CS749" s="7">
        <v>669.0</v>
      </c>
      <c r="CT749" s="7">
        <v>758.0</v>
      </c>
      <c r="CU749" s="7">
        <v>627.0</v>
      </c>
      <c r="CV749" s="7">
        <v>913.0</v>
      </c>
      <c r="CW749" s="7">
        <v>676.0</v>
      </c>
    </row>
    <row r="750" ht="14.25" customHeight="1">
      <c r="A750" s="7">
        <v>749.0</v>
      </c>
      <c r="B750" s="7">
        <v>221.0</v>
      </c>
      <c r="C750" s="7">
        <v>320.0</v>
      </c>
      <c r="D750" s="7">
        <v>590.0</v>
      </c>
      <c r="E750" s="7">
        <v>247.0</v>
      </c>
      <c r="F750" s="7">
        <v>42.0</v>
      </c>
      <c r="G750" s="7">
        <v>329.0</v>
      </c>
      <c r="H750" s="7">
        <v>95.0</v>
      </c>
      <c r="I750" s="7">
        <v>306.0</v>
      </c>
      <c r="J750" s="7">
        <v>597.0</v>
      </c>
      <c r="K750" s="7">
        <v>373.0</v>
      </c>
      <c r="L750" s="7">
        <v>892.0</v>
      </c>
      <c r="M750" s="7">
        <v>87.0</v>
      </c>
      <c r="N750" s="7">
        <v>645.0</v>
      </c>
      <c r="O750" s="7">
        <v>916.0</v>
      </c>
      <c r="P750" s="7">
        <v>126.0</v>
      </c>
      <c r="Q750" s="7">
        <v>113.0</v>
      </c>
      <c r="R750" s="7">
        <v>749.0</v>
      </c>
      <c r="S750" s="7">
        <v>712.0</v>
      </c>
      <c r="T750" s="7">
        <v>732.0</v>
      </c>
      <c r="U750" s="7">
        <v>848.0</v>
      </c>
      <c r="V750" s="7">
        <v>474.0</v>
      </c>
      <c r="W750" s="7">
        <v>90.0</v>
      </c>
      <c r="X750" s="7">
        <v>372.0</v>
      </c>
      <c r="Y750" s="7">
        <v>163.0</v>
      </c>
      <c r="Z750" s="7">
        <v>544.0</v>
      </c>
      <c r="AA750" s="7">
        <v>898.0</v>
      </c>
      <c r="AB750" s="7">
        <v>144.0</v>
      </c>
      <c r="AC750" s="7">
        <v>203.0</v>
      </c>
      <c r="AD750" s="7">
        <v>277.0</v>
      </c>
      <c r="AE750" s="7">
        <v>663.0</v>
      </c>
      <c r="AF750" s="7">
        <v>636.0</v>
      </c>
      <c r="AG750" s="7">
        <v>264.0</v>
      </c>
      <c r="AH750" s="7">
        <v>548.0</v>
      </c>
      <c r="AI750" s="7">
        <v>325.0</v>
      </c>
      <c r="AJ750" s="7">
        <v>836.0</v>
      </c>
      <c r="AK750" s="7">
        <v>82.0</v>
      </c>
      <c r="AL750" s="7">
        <v>564.0</v>
      </c>
      <c r="AM750" s="7">
        <v>641.0</v>
      </c>
      <c r="AN750" s="7">
        <v>64.0</v>
      </c>
      <c r="AO750" s="7">
        <v>296.0</v>
      </c>
      <c r="AP750" s="7">
        <v>550.0</v>
      </c>
      <c r="AQ750" s="7">
        <v>19.0</v>
      </c>
      <c r="AR750" s="7">
        <v>854.0</v>
      </c>
      <c r="AS750" s="7">
        <v>636.0</v>
      </c>
      <c r="AT750" s="7">
        <v>996.0</v>
      </c>
      <c r="AU750" s="7">
        <v>597.0</v>
      </c>
      <c r="AV750" s="7">
        <v>282.0</v>
      </c>
      <c r="AW750" s="7">
        <v>131.0</v>
      </c>
      <c r="AX750" s="7">
        <v>557.0</v>
      </c>
      <c r="AY750" s="7">
        <v>223.0</v>
      </c>
      <c r="AZ750" s="7">
        <v>327.0</v>
      </c>
      <c r="BA750" s="7">
        <v>789.0</v>
      </c>
      <c r="BB750" s="7">
        <v>744.0</v>
      </c>
      <c r="BC750" s="7">
        <v>678.0</v>
      </c>
      <c r="BD750" s="7">
        <v>768.0</v>
      </c>
      <c r="BE750" s="7">
        <v>590.0</v>
      </c>
      <c r="BF750" s="7">
        <v>729.0</v>
      </c>
      <c r="BG750" s="7">
        <v>732.0</v>
      </c>
      <c r="BH750" s="7">
        <v>460.0</v>
      </c>
      <c r="BI750" s="7">
        <v>508.0</v>
      </c>
      <c r="BJ750" s="7">
        <v>863.0</v>
      </c>
      <c r="BK750" s="7">
        <v>215.0</v>
      </c>
      <c r="BL750" s="7">
        <v>327.0</v>
      </c>
      <c r="BM750" s="7">
        <v>792.0</v>
      </c>
      <c r="BN750" s="7">
        <v>67.0</v>
      </c>
      <c r="BO750" s="7">
        <v>752.0</v>
      </c>
      <c r="BP750" s="7">
        <v>934.0</v>
      </c>
      <c r="BQ750" s="7">
        <v>683.0</v>
      </c>
      <c r="BR750" s="7">
        <v>899.0</v>
      </c>
      <c r="BS750" s="7">
        <v>302.0</v>
      </c>
      <c r="BT750" s="7">
        <v>810.0</v>
      </c>
      <c r="BU750" s="7">
        <v>577.0</v>
      </c>
      <c r="BV750" s="7">
        <v>417.0</v>
      </c>
      <c r="BW750" s="7">
        <v>582.0</v>
      </c>
      <c r="BX750" s="7">
        <v>874.0</v>
      </c>
      <c r="BY750" s="7">
        <v>319.0</v>
      </c>
      <c r="BZ750" s="7">
        <v>864.0</v>
      </c>
      <c r="CA750" s="7">
        <v>643.0</v>
      </c>
      <c r="CB750" s="7">
        <v>34.0</v>
      </c>
      <c r="CC750" s="7">
        <v>412.0</v>
      </c>
      <c r="CD750" s="7">
        <v>829.0</v>
      </c>
      <c r="CE750" s="7">
        <v>937.0</v>
      </c>
      <c r="CF750" s="7">
        <v>247.0</v>
      </c>
      <c r="CG750" s="7">
        <v>996.0</v>
      </c>
      <c r="CH750" s="7">
        <v>263.0</v>
      </c>
      <c r="CI750" s="7">
        <v>43.0</v>
      </c>
      <c r="CJ750" s="7">
        <v>382.0</v>
      </c>
      <c r="CK750" s="7">
        <v>516.0</v>
      </c>
      <c r="CL750" s="7">
        <v>813.0</v>
      </c>
      <c r="CM750" s="7">
        <v>799.0</v>
      </c>
      <c r="CN750" s="7">
        <v>115.0</v>
      </c>
      <c r="CO750" s="7">
        <v>799.0</v>
      </c>
      <c r="CP750" s="7">
        <v>479.0</v>
      </c>
      <c r="CQ750" s="7">
        <v>278.0</v>
      </c>
      <c r="CR750" s="7">
        <v>316.0</v>
      </c>
      <c r="CS750" s="7">
        <v>972.0</v>
      </c>
      <c r="CT750" s="7">
        <v>285.0</v>
      </c>
      <c r="CU750" s="7">
        <v>410.0</v>
      </c>
      <c r="CV750" s="7">
        <v>803.0</v>
      </c>
      <c r="CW750" s="7">
        <v>81.0</v>
      </c>
    </row>
    <row r="751" ht="14.25" customHeight="1">
      <c r="A751" s="7">
        <v>750.0</v>
      </c>
      <c r="B751" s="7">
        <v>680.0</v>
      </c>
      <c r="C751" s="7">
        <v>548.0</v>
      </c>
      <c r="D751" s="7">
        <v>324.0</v>
      </c>
      <c r="E751" s="7">
        <v>505.0</v>
      </c>
      <c r="F751" s="7">
        <v>678.0</v>
      </c>
      <c r="G751" s="7">
        <v>910.0</v>
      </c>
      <c r="H751" s="7">
        <v>691.0</v>
      </c>
      <c r="I751" s="7">
        <v>170.0</v>
      </c>
      <c r="J751" s="7">
        <v>772.0</v>
      </c>
      <c r="K751" s="7">
        <v>763.0</v>
      </c>
      <c r="L751" s="7">
        <v>998.0</v>
      </c>
      <c r="M751" s="7">
        <v>455.0</v>
      </c>
      <c r="N751" s="7">
        <v>749.0</v>
      </c>
      <c r="O751" s="7">
        <v>127.0</v>
      </c>
      <c r="P751" s="7">
        <v>189.0</v>
      </c>
      <c r="Q751" s="7">
        <v>860.0</v>
      </c>
      <c r="R751" s="7">
        <v>445.0</v>
      </c>
      <c r="S751" s="7">
        <v>924.0</v>
      </c>
      <c r="T751" s="7">
        <v>725.0</v>
      </c>
      <c r="U751" s="7">
        <v>962.0</v>
      </c>
      <c r="V751" s="7">
        <v>756.0</v>
      </c>
      <c r="W751" s="7">
        <v>64.0</v>
      </c>
      <c r="X751" s="7">
        <v>408.0</v>
      </c>
      <c r="Y751" s="7">
        <v>136.0</v>
      </c>
      <c r="Z751" s="7">
        <v>956.0</v>
      </c>
      <c r="AA751" s="7">
        <v>67.0</v>
      </c>
      <c r="AB751" s="7">
        <v>963.0</v>
      </c>
      <c r="AC751" s="7">
        <v>164.0</v>
      </c>
      <c r="AD751" s="7">
        <v>868.0</v>
      </c>
      <c r="AE751" s="7">
        <v>231.0</v>
      </c>
      <c r="AF751" s="7">
        <v>916.0</v>
      </c>
      <c r="AG751" s="7">
        <v>989.0</v>
      </c>
      <c r="AH751" s="7">
        <v>354.0</v>
      </c>
      <c r="AI751" s="7">
        <v>993.0</v>
      </c>
      <c r="AJ751" s="7">
        <v>706.0</v>
      </c>
      <c r="AK751" s="7">
        <v>61.0</v>
      </c>
      <c r="AL751" s="7">
        <v>61.0</v>
      </c>
      <c r="AM751" s="7">
        <v>620.0</v>
      </c>
      <c r="AN751" s="7">
        <v>672.0</v>
      </c>
      <c r="AO751" s="7">
        <v>495.0</v>
      </c>
      <c r="AP751" s="7">
        <v>671.0</v>
      </c>
      <c r="AQ751" s="7">
        <v>79.0</v>
      </c>
      <c r="AR751" s="7">
        <v>905.0</v>
      </c>
      <c r="AS751" s="7">
        <v>118.0</v>
      </c>
      <c r="AT751" s="7">
        <v>753.0</v>
      </c>
      <c r="AU751" s="7">
        <v>623.0</v>
      </c>
      <c r="AV751" s="7">
        <v>117.0</v>
      </c>
      <c r="AW751" s="7">
        <v>313.0</v>
      </c>
      <c r="AX751" s="7">
        <v>917.0</v>
      </c>
      <c r="AY751" s="7">
        <v>793.0</v>
      </c>
      <c r="AZ751" s="7">
        <v>798.0</v>
      </c>
      <c r="BA751" s="7">
        <v>483.0</v>
      </c>
      <c r="BB751" s="7">
        <v>102.0</v>
      </c>
      <c r="BC751" s="7">
        <v>274.0</v>
      </c>
      <c r="BD751" s="7">
        <v>706.0</v>
      </c>
      <c r="BE751" s="7">
        <v>452.0</v>
      </c>
      <c r="BF751" s="7">
        <v>661.0</v>
      </c>
      <c r="BG751" s="7">
        <v>826.0</v>
      </c>
      <c r="BH751" s="7">
        <v>169.0</v>
      </c>
      <c r="BI751" s="7">
        <v>161.0</v>
      </c>
      <c r="BJ751" s="7">
        <v>753.0</v>
      </c>
      <c r="BK751" s="7">
        <v>44.0</v>
      </c>
      <c r="BL751" s="7">
        <v>516.0</v>
      </c>
      <c r="BM751" s="7">
        <v>856.0</v>
      </c>
      <c r="BN751" s="7">
        <v>575.0</v>
      </c>
      <c r="BO751" s="7">
        <v>272.0</v>
      </c>
      <c r="BP751" s="7">
        <v>108.0</v>
      </c>
      <c r="BQ751" s="7">
        <v>162.0</v>
      </c>
      <c r="BR751" s="7">
        <v>706.0</v>
      </c>
      <c r="BS751" s="7">
        <v>33.0</v>
      </c>
      <c r="BT751" s="7">
        <v>292.0</v>
      </c>
      <c r="BU751" s="7">
        <v>235.0</v>
      </c>
      <c r="BV751" s="7">
        <v>189.0</v>
      </c>
      <c r="BW751" s="7">
        <v>246.0</v>
      </c>
      <c r="BX751" s="7">
        <v>430.0</v>
      </c>
      <c r="BY751" s="7">
        <v>641.0</v>
      </c>
      <c r="BZ751" s="7">
        <v>425.0</v>
      </c>
      <c r="CA751" s="7">
        <v>282.0</v>
      </c>
      <c r="CB751" s="7">
        <v>237.0</v>
      </c>
      <c r="CC751" s="7">
        <v>474.0</v>
      </c>
      <c r="CD751" s="7">
        <v>947.0</v>
      </c>
      <c r="CE751" s="7">
        <v>862.0</v>
      </c>
      <c r="CF751" s="7">
        <v>741.0</v>
      </c>
      <c r="CG751" s="7">
        <v>538.0</v>
      </c>
      <c r="CH751" s="7">
        <v>351.0</v>
      </c>
      <c r="CI751" s="7">
        <v>686.0</v>
      </c>
      <c r="CJ751" s="7">
        <v>937.0</v>
      </c>
      <c r="CK751" s="7">
        <v>183.0</v>
      </c>
      <c r="CL751" s="7">
        <v>200.0</v>
      </c>
      <c r="CM751" s="7">
        <v>899.0</v>
      </c>
      <c r="CN751" s="7">
        <v>550.0</v>
      </c>
      <c r="CO751" s="7">
        <v>215.0</v>
      </c>
      <c r="CP751" s="7">
        <v>661.0</v>
      </c>
      <c r="CQ751" s="7">
        <v>743.0</v>
      </c>
      <c r="CR751" s="7">
        <v>400.0</v>
      </c>
      <c r="CS751" s="7">
        <v>599.0</v>
      </c>
      <c r="CT751" s="7">
        <v>740.0</v>
      </c>
      <c r="CU751" s="7">
        <v>69.0</v>
      </c>
      <c r="CV751" s="7">
        <v>195.0</v>
      </c>
      <c r="CW751" s="7">
        <v>358.0</v>
      </c>
    </row>
    <row r="752" ht="14.25" customHeight="1">
      <c r="A752" s="7">
        <v>751.0</v>
      </c>
      <c r="B752" s="7">
        <v>495.0</v>
      </c>
      <c r="C752" s="7">
        <v>106.0</v>
      </c>
      <c r="D752" s="7">
        <v>43.0</v>
      </c>
      <c r="E752" s="7">
        <v>265.0</v>
      </c>
      <c r="F752" s="7">
        <v>934.0</v>
      </c>
      <c r="G752" s="7">
        <v>603.0</v>
      </c>
      <c r="H752" s="7">
        <v>327.0</v>
      </c>
      <c r="I752" s="7">
        <v>478.0</v>
      </c>
      <c r="J752" s="7">
        <v>529.0</v>
      </c>
      <c r="K752" s="7">
        <v>742.0</v>
      </c>
      <c r="L752" s="7">
        <v>651.0</v>
      </c>
      <c r="M752" s="7">
        <v>402.0</v>
      </c>
      <c r="N752" s="7">
        <v>311.0</v>
      </c>
      <c r="O752" s="7">
        <v>925.0</v>
      </c>
      <c r="P752" s="7">
        <v>180.0</v>
      </c>
      <c r="Q752" s="7">
        <v>107.0</v>
      </c>
      <c r="R752" s="7">
        <v>723.0</v>
      </c>
      <c r="S752" s="7">
        <v>964.0</v>
      </c>
      <c r="T752" s="7">
        <v>586.0</v>
      </c>
      <c r="U752" s="7">
        <v>796.0</v>
      </c>
      <c r="V752" s="7">
        <v>665.0</v>
      </c>
      <c r="W752" s="7">
        <v>4.0</v>
      </c>
      <c r="X752" s="7">
        <v>602.0</v>
      </c>
      <c r="Y752" s="7">
        <v>839.0</v>
      </c>
      <c r="Z752" s="7">
        <v>661.0</v>
      </c>
      <c r="AA752" s="7">
        <v>261.0</v>
      </c>
      <c r="AB752" s="7">
        <v>886.0</v>
      </c>
      <c r="AC752" s="7">
        <v>175.0</v>
      </c>
      <c r="AD752" s="7">
        <v>688.0</v>
      </c>
      <c r="AE752" s="7">
        <v>831.0</v>
      </c>
      <c r="AF752" s="7">
        <v>559.0</v>
      </c>
      <c r="AG752" s="7">
        <v>748.0</v>
      </c>
      <c r="AH752" s="7">
        <v>220.0</v>
      </c>
      <c r="AI752" s="7">
        <v>233.0</v>
      </c>
      <c r="AJ752" s="7">
        <v>287.0</v>
      </c>
      <c r="AK752" s="7">
        <v>60.0</v>
      </c>
      <c r="AL752" s="7">
        <v>24.0</v>
      </c>
      <c r="AM752" s="7">
        <v>789.0</v>
      </c>
      <c r="AN752" s="7">
        <v>657.0</v>
      </c>
      <c r="AO752" s="7">
        <v>951.0</v>
      </c>
      <c r="AP752" s="7">
        <v>24.0</v>
      </c>
      <c r="AQ752" s="7">
        <v>794.0</v>
      </c>
      <c r="AR752" s="7">
        <v>393.0</v>
      </c>
      <c r="AS752" s="7">
        <v>45.0</v>
      </c>
      <c r="AT752" s="7">
        <v>997.0</v>
      </c>
      <c r="AU752" s="7">
        <v>416.0</v>
      </c>
      <c r="AV752" s="7">
        <v>904.0</v>
      </c>
      <c r="AW752" s="7">
        <v>257.0</v>
      </c>
      <c r="AX752" s="7">
        <v>568.0</v>
      </c>
      <c r="AY752" s="7">
        <v>330.0</v>
      </c>
      <c r="AZ752" s="7">
        <v>811.0</v>
      </c>
      <c r="BA752" s="7">
        <v>909.0</v>
      </c>
      <c r="BB752" s="7">
        <v>737.0</v>
      </c>
      <c r="BC752" s="7">
        <v>922.0</v>
      </c>
      <c r="BD752" s="7">
        <v>756.0</v>
      </c>
      <c r="BE752" s="7">
        <v>650.0</v>
      </c>
      <c r="BF752" s="7">
        <v>736.0</v>
      </c>
      <c r="BG752" s="7">
        <v>321.0</v>
      </c>
      <c r="BH752" s="7">
        <v>981.0</v>
      </c>
      <c r="BI752" s="7">
        <v>261.0</v>
      </c>
      <c r="BJ752" s="7">
        <v>137.0</v>
      </c>
      <c r="BK752" s="7">
        <v>792.0</v>
      </c>
      <c r="BL752" s="7">
        <v>927.0</v>
      </c>
      <c r="BM752" s="7">
        <v>258.0</v>
      </c>
      <c r="BN752" s="7">
        <v>869.0</v>
      </c>
      <c r="BO752" s="7">
        <v>780.0</v>
      </c>
      <c r="BP752" s="7">
        <v>897.0</v>
      </c>
      <c r="BQ752" s="7">
        <v>858.0</v>
      </c>
      <c r="BR752" s="7">
        <v>39.0</v>
      </c>
      <c r="BS752" s="7">
        <v>141.0</v>
      </c>
      <c r="BT752" s="7">
        <v>127.0</v>
      </c>
      <c r="BU752" s="7">
        <v>390.0</v>
      </c>
      <c r="BV752" s="7">
        <v>527.0</v>
      </c>
      <c r="BW752" s="7">
        <v>859.0</v>
      </c>
      <c r="BX752" s="7">
        <v>896.0</v>
      </c>
      <c r="BY752" s="7">
        <v>976.0</v>
      </c>
      <c r="BZ752" s="7">
        <v>605.0</v>
      </c>
      <c r="CA752" s="7">
        <v>981.0</v>
      </c>
      <c r="CB752" s="7">
        <v>814.0</v>
      </c>
      <c r="CC752" s="7">
        <v>582.0</v>
      </c>
      <c r="CD752" s="7">
        <v>284.0</v>
      </c>
      <c r="CE752" s="7">
        <v>617.0</v>
      </c>
      <c r="CF752" s="7">
        <v>803.0</v>
      </c>
      <c r="CG752" s="7">
        <v>734.0</v>
      </c>
      <c r="CH752" s="7">
        <v>485.0</v>
      </c>
      <c r="CI752" s="7">
        <v>576.0</v>
      </c>
      <c r="CJ752" s="7">
        <v>448.0</v>
      </c>
      <c r="CK752" s="7">
        <v>164.0</v>
      </c>
      <c r="CL752" s="7">
        <v>129.0</v>
      </c>
      <c r="CM752" s="7">
        <v>371.0</v>
      </c>
      <c r="CN752" s="7">
        <v>499.0</v>
      </c>
      <c r="CO752" s="7">
        <v>559.0</v>
      </c>
      <c r="CP752" s="7">
        <v>991.0</v>
      </c>
      <c r="CQ752" s="7">
        <v>915.0</v>
      </c>
      <c r="CR752" s="7">
        <v>356.0</v>
      </c>
      <c r="CS752" s="7">
        <v>781.0</v>
      </c>
      <c r="CT752" s="7">
        <v>117.0</v>
      </c>
      <c r="CU752" s="7">
        <v>126.0</v>
      </c>
      <c r="CV752" s="7">
        <v>819.0</v>
      </c>
      <c r="CW752" s="7">
        <v>99.0</v>
      </c>
    </row>
    <row r="753" ht="14.25" customHeight="1">
      <c r="A753" s="7">
        <v>752.0</v>
      </c>
      <c r="B753" s="7">
        <v>219.0</v>
      </c>
      <c r="C753" s="7">
        <v>10.0</v>
      </c>
      <c r="D753" s="7">
        <v>910.0</v>
      </c>
      <c r="E753" s="7">
        <v>902.0</v>
      </c>
      <c r="F753" s="7">
        <v>865.0</v>
      </c>
      <c r="G753" s="7">
        <v>235.0</v>
      </c>
      <c r="H753" s="7">
        <v>237.0</v>
      </c>
      <c r="I753" s="7">
        <v>813.0</v>
      </c>
      <c r="J753" s="7">
        <v>412.0</v>
      </c>
      <c r="K753" s="7">
        <v>217.0</v>
      </c>
      <c r="L753" s="7">
        <v>815.0</v>
      </c>
      <c r="M753" s="7">
        <v>139.0</v>
      </c>
      <c r="N753" s="7">
        <v>790.0</v>
      </c>
      <c r="O753" s="7">
        <v>252.0</v>
      </c>
      <c r="P753" s="7">
        <v>981.0</v>
      </c>
      <c r="Q753" s="7">
        <v>114.0</v>
      </c>
      <c r="R753" s="7">
        <v>63.0</v>
      </c>
      <c r="S753" s="7">
        <v>389.0</v>
      </c>
      <c r="T753" s="7">
        <v>870.0</v>
      </c>
      <c r="U753" s="7">
        <v>743.0</v>
      </c>
      <c r="V753" s="7">
        <v>57.0</v>
      </c>
      <c r="W753" s="7">
        <v>55.0</v>
      </c>
      <c r="X753" s="7">
        <v>295.0</v>
      </c>
      <c r="Y753" s="7">
        <v>795.0</v>
      </c>
      <c r="Z753" s="7">
        <v>391.0</v>
      </c>
      <c r="AA753" s="7">
        <v>915.0</v>
      </c>
      <c r="AB753" s="7">
        <v>226.0</v>
      </c>
      <c r="AC753" s="7">
        <v>231.0</v>
      </c>
      <c r="AD753" s="7">
        <v>627.0</v>
      </c>
      <c r="AE753" s="7">
        <v>726.0</v>
      </c>
      <c r="AF753" s="7">
        <v>582.0</v>
      </c>
      <c r="AG753" s="7">
        <v>958.0</v>
      </c>
      <c r="AH753" s="7">
        <v>249.0</v>
      </c>
      <c r="AI753" s="7">
        <v>508.0</v>
      </c>
      <c r="AJ753" s="7">
        <v>902.0</v>
      </c>
      <c r="AK753" s="7">
        <v>162.0</v>
      </c>
      <c r="AL753" s="7">
        <v>860.0</v>
      </c>
      <c r="AM753" s="7">
        <v>38.0</v>
      </c>
      <c r="AN753" s="7">
        <v>445.0</v>
      </c>
      <c r="AO753" s="7">
        <v>970.0</v>
      </c>
      <c r="AP753" s="7">
        <v>205.0</v>
      </c>
      <c r="AQ753" s="7">
        <v>841.0</v>
      </c>
      <c r="AR753" s="7">
        <v>483.0</v>
      </c>
      <c r="AS753" s="7">
        <v>902.0</v>
      </c>
      <c r="AT753" s="7">
        <v>478.0</v>
      </c>
      <c r="AU753" s="7">
        <v>279.0</v>
      </c>
      <c r="AV753" s="7">
        <v>245.0</v>
      </c>
      <c r="AW753" s="7">
        <v>200.0</v>
      </c>
      <c r="AX753" s="7">
        <v>922.0</v>
      </c>
      <c r="AY753" s="7">
        <v>810.0</v>
      </c>
      <c r="AZ753" s="7">
        <v>987.0</v>
      </c>
      <c r="BA753" s="7">
        <v>837.0</v>
      </c>
      <c r="BB753" s="7">
        <v>154.0</v>
      </c>
      <c r="BC753" s="7">
        <v>311.0</v>
      </c>
      <c r="BD753" s="7">
        <v>639.0</v>
      </c>
      <c r="BE753" s="7">
        <v>645.0</v>
      </c>
      <c r="BF753" s="7">
        <v>216.0</v>
      </c>
      <c r="BG753" s="7">
        <v>675.0</v>
      </c>
      <c r="BH753" s="7">
        <v>392.0</v>
      </c>
      <c r="BI753" s="7">
        <v>438.0</v>
      </c>
      <c r="BJ753" s="7">
        <v>967.0</v>
      </c>
      <c r="BK753" s="7">
        <v>733.0</v>
      </c>
      <c r="BL753" s="7">
        <v>839.0</v>
      </c>
      <c r="BM753" s="7">
        <v>187.0</v>
      </c>
      <c r="BN753" s="7">
        <v>836.0</v>
      </c>
      <c r="BO753" s="7">
        <v>412.0</v>
      </c>
      <c r="BP753" s="7">
        <v>307.0</v>
      </c>
      <c r="BQ753" s="7">
        <v>44.0</v>
      </c>
      <c r="BR753" s="7">
        <v>850.0</v>
      </c>
      <c r="BS753" s="7">
        <v>731.0</v>
      </c>
      <c r="BT753" s="7">
        <v>524.0</v>
      </c>
      <c r="BU753" s="7">
        <v>228.0</v>
      </c>
      <c r="BV753" s="7">
        <v>70.0</v>
      </c>
      <c r="BW753" s="7">
        <v>657.0</v>
      </c>
      <c r="BX753" s="7">
        <v>972.0</v>
      </c>
      <c r="BY753" s="7">
        <v>599.0</v>
      </c>
      <c r="BZ753" s="7">
        <v>176.0</v>
      </c>
      <c r="CA753" s="7">
        <v>60.0</v>
      </c>
      <c r="CB753" s="7">
        <v>953.0</v>
      </c>
      <c r="CC753" s="7">
        <v>66.0</v>
      </c>
      <c r="CD753" s="7">
        <v>577.0</v>
      </c>
      <c r="CE753" s="7">
        <v>985.0</v>
      </c>
      <c r="CF753" s="7">
        <v>493.0</v>
      </c>
      <c r="CG753" s="7">
        <v>60.0</v>
      </c>
      <c r="CH753" s="7">
        <v>174.0</v>
      </c>
      <c r="CI753" s="7">
        <v>74.0</v>
      </c>
      <c r="CJ753" s="7">
        <v>490.0</v>
      </c>
      <c r="CK753" s="7">
        <v>530.0</v>
      </c>
      <c r="CL753" s="7">
        <v>673.0</v>
      </c>
      <c r="CM753" s="7">
        <v>654.0</v>
      </c>
      <c r="CN753" s="7">
        <v>860.0</v>
      </c>
      <c r="CO753" s="7">
        <v>180.0</v>
      </c>
      <c r="CP753" s="7">
        <v>879.0</v>
      </c>
      <c r="CQ753" s="7">
        <v>120.0</v>
      </c>
      <c r="CR753" s="7">
        <v>740.0</v>
      </c>
      <c r="CS753" s="7">
        <v>165.0</v>
      </c>
      <c r="CT753" s="7">
        <v>858.0</v>
      </c>
      <c r="CU753" s="7">
        <v>605.0</v>
      </c>
      <c r="CV753" s="7">
        <v>810.0</v>
      </c>
      <c r="CW753" s="7">
        <v>473.0</v>
      </c>
    </row>
    <row r="754" ht="14.25" customHeight="1">
      <c r="A754" s="7">
        <v>753.0</v>
      </c>
      <c r="B754" s="7">
        <v>391.0</v>
      </c>
      <c r="C754" s="7">
        <v>560.0</v>
      </c>
      <c r="D754" s="7">
        <v>670.0</v>
      </c>
      <c r="E754" s="7">
        <v>286.0</v>
      </c>
      <c r="F754" s="7">
        <v>553.0</v>
      </c>
      <c r="G754" s="7">
        <v>541.0</v>
      </c>
      <c r="H754" s="7">
        <v>269.0</v>
      </c>
      <c r="I754" s="7">
        <v>176.0</v>
      </c>
      <c r="J754" s="7">
        <v>520.0</v>
      </c>
      <c r="K754" s="7">
        <v>667.0</v>
      </c>
      <c r="L754" s="7">
        <v>838.0</v>
      </c>
      <c r="M754" s="7">
        <v>97.0</v>
      </c>
      <c r="N754" s="7">
        <v>570.0</v>
      </c>
      <c r="O754" s="7">
        <v>251.0</v>
      </c>
      <c r="P754" s="7">
        <v>632.0</v>
      </c>
      <c r="Q754" s="7">
        <v>126.0</v>
      </c>
      <c r="R754" s="7">
        <v>994.0</v>
      </c>
      <c r="S754" s="7">
        <v>996.0</v>
      </c>
      <c r="T754" s="7">
        <v>700.0</v>
      </c>
      <c r="U754" s="7">
        <v>272.0</v>
      </c>
      <c r="V754" s="7">
        <v>233.0</v>
      </c>
      <c r="W754" s="7">
        <v>384.0</v>
      </c>
      <c r="X754" s="7">
        <v>230.0</v>
      </c>
      <c r="Y754" s="7">
        <v>736.0</v>
      </c>
      <c r="Z754" s="7">
        <v>57.0</v>
      </c>
      <c r="AA754" s="7">
        <v>640.0</v>
      </c>
      <c r="AB754" s="7">
        <v>987.0</v>
      </c>
      <c r="AC754" s="7">
        <v>311.0</v>
      </c>
      <c r="AD754" s="7">
        <v>18.0</v>
      </c>
      <c r="AE754" s="7">
        <v>531.0</v>
      </c>
      <c r="AF754" s="7">
        <v>875.0</v>
      </c>
      <c r="AG754" s="7">
        <v>448.0</v>
      </c>
      <c r="AH754" s="7">
        <v>366.0</v>
      </c>
      <c r="AI754" s="7">
        <v>202.0</v>
      </c>
      <c r="AJ754" s="7">
        <v>757.0</v>
      </c>
      <c r="AK754" s="7">
        <v>212.0</v>
      </c>
      <c r="AL754" s="7">
        <v>608.0</v>
      </c>
      <c r="AM754" s="7">
        <v>154.0</v>
      </c>
      <c r="AN754" s="7">
        <v>335.0</v>
      </c>
      <c r="AO754" s="7">
        <v>506.0</v>
      </c>
      <c r="AP754" s="7">
        <v>319.0</v>
      </c>
      <c r="AQ754" s="7">
        <v>52.0</v>
      </c>
      <c r="AR754" s="7">
        <v>872.0</v>
      </c>
      <c r="AS754" s="7">
        <v>526.0</v>
      </c>
      <c r="AT754" s="7">
        <v>313.0</v>
      </c>
      <c r="AU754" s="7">
        <v>989.0</v>
      </c>
      <c r="AV754" s="7">
        <v>751.0</v>
      </c>
      <c r="AW754" s="7">
        <v>438.0</v>
      </c>
      <c r="AX754" s="7">
        <v>146.0</v>
      </c>
      <c r="AY754" s="7">
        <v>726.0</v>
      </c>
      <c r="AZ754" s="7">
        <v>583.0</v>
      </c>
      <c r="BA754" s="7">
        <v>965.0</v>
      </c>
      <c r="BB754" s="7">
        <v>885.0</v>
      </c>
      <c r="BC754" s="7">
        <v>30.0</v>
      </c>
      <c r="BD754" s="7">
        <v>197.0</v>
      </c>
      <c r="BE754" s="7">
        <v>806.0</v>
      </c>
      <c r="BF754" s="7">
        <v>485.0</v>
      </c>
      <c r="BG754" s="7">
        <v>37.0</v>
      </c>
      <c r="BH754" s="7">
        <v>854.0</v>
      </c>
      <c r="BI754" s="7">
        <v>940.0</v>
      </c>
      <c r="BJ754" s="7">
        <v>188.0</v>
      </c>
      <c r="BK754" s="7">
        <v>12.0</v>
      </c>
      <c r="BL754" s="7">
        <v>826.0</v>
      </c>
      <c r="BM754" s="7">
        <v>695.0</v>
      </c>
      <c r="BN754" s="7">
        <v>1000.0</v>
      </c>
      <c r="BO754" s="7">
        <v>882.0</v>
      </c>
      <c r="BP754" s="7">
        <v>977.0</v>
      </c>
      <c r="BQ754" s="7">
        <v>211.0</v>
      </c>
      <c r="BR754" s="7">
        <v>325.0</v>
      </c>
      <c r="BS754" s="7">
        <v>464.0</v>
      </c>
      <c r="BT754" s="7">
        <v>184.0</v>
      </c>
      <c r="BU754" s="7">
        <v>624.0</v>
      </c>
      <c r="BV754" s="7">
        <v>413.0</v>
      </c>
      <c r="BW754" s="7">
        <v>126.0</v>
      </c>
      <c r="BX754" s="7">
        <v>691.0</v>
      </c>
      <c r="BY754" s="7">
        <v>425.0</v>
      </c>
      <c r="BZ754" s="7">
        <v>79.0</v>
      </c>
      <c r="CA754" s="7">
        <v>649.0</v>
      </c>
      <c r="CB754" s="7">
        <v>696.0</v>
      </c>
      <c r="CC754" s="7">
        <v>766.0</v>
      </c>
      <c r="CD754" s="7">
        <v>305.0</v>
      </c>
      <c r="CE754" s="7">
        <v>217.0</v>
      </c>
      <c r="CF754" s="7">
        <v>641.0</v>
      </c>
      <c r="CG754" s="7">
        <v>413.0</v>
      </c>
      <c r="CH754" s="7">
        <v>545.0</v>
      </c>
      <c r="CI754" s="7">
        <v>223.0</v>
      </c>
      <c r="CJ754" s="7">
        <v>565.0</v>
      </c>
      <c r="CK754" s="7">
        <v>288.0</v>
      </c>
      <c r="CL754" s="7">
        <v>232.0</v>
      </c>
      <c r="CM754" s="7">
        <v>128.0</v>
      </c>
      <c r="CN754" s="7">
        <v>389.0</v>
      </c>
      <c r="CO754" s="7">
        <v>502.0</v>
      </c>
      <c r="CP754" s="7">
        <v>115.0</v>
      </c>
      <c r="CQ754" s="7">
        <v>506.0</v>
      </c>
      <c r="CR754" s="7">
        <v>9.0</v>
      </c>
      <c r="CS754" s="7">
        <v>622.0</v>
      </c>
      <c r="CT754" s="7">
        <v>235.0</v>
      </c>
      <c r="CU754" s="7">
        <v>473.0</v>
      </c>
      <c r="CV754" s="7">
        <v>247.0</v>
      </c>
      <c r="CW754" s="7">
        <v>902.0</v>
      </c>
    </row>
    <row r="755" ht="14.25" customHeight="1">
      <c r="A755" s="7">
        <v>754.0</v>
      </c>
      <c r="B755" s="7">
        <v>109.0</v>
      </c>
      <c r="C755" s="7">
        <v>896.0</v>
      </c>
      <c r="D755" s="7">
        <v>697.0</v>
      </c>
      <c r="E755" s="7">
        <v>729.0</v>
      </c>
      <c r="F755" s="7">
        <v>231.0</v>
      </c>
      <c r="G755" s="7">
        <v>378.0</v>
      </c>
      <c r="H755" s="7">
        <v>244.0</v>
      </c>
      <c r="I755" s="7">
        <v>843.0</v>
      </c>
      <c r="J755" s="7">
        <v>80.0</v>
      </c>
      <c r="K755" s="7">
        <v>343.0</v>
      </c>
      <c r="L755" s="7">
        <v>957.0</v>
      </c>
      <c r="M755" s="7">
        <v>1000.0</v>
      </c>
      <c r="N755" s="7">
        <v>447.0</v>
      </c>
      <c r="O755" s="7">
        <v>560.0</v>
      </c>
      <c r="P755" s="7">
        <v>719.0</v>
      </c>
      <c r="Q755" s="7">
        <v>810.0</v>
      </c>
      <c r="R755" s="7">
        <v>947.0</v>
      </c>
      <c r="S755" s="7">
        <v>501.0</v>
      </c>
      <c r="T755" s="7">
        <v>730.0</v>
      </c>
      <c r="U755" s="7">
        <v>826.0</v>
      </c>
      <c r="V755" s="7">
        <v>579.0</v>
      </c>
      <c r="W755" s="7">
        <v>61.0</v>
      </c>
      <c r="X755" s="7">
        <v>108.0</v>
      </c>
      <c r="Y755" s="7">
        <v>558.0</v>
      </c>
      <c r="Z755" s="7">
        <v>801.0</v>
      </c>
      <c r="AA755" s="7">
        <v>984.0</v>
      </c>
      <c r="AB755" s="7">
        <v>796.0</v>
      </c>
      <c r="AC755" s="7">
        <v>534.0</v>
      </c>
      <c r="AD755" s="7">
        <v>523.0</v>
      </c>
      <c r="AE755" s="7">
        <v>289.0</v>
      </c>
      <c r="AF755" s="7">
        <v>79.0</v>
      </c>
      <c r="AG755" s="7">
        <v>314.0</v>
      </c>
      <c r="AH755" s="7">
        <v>377.0</v>
      </c>
      <c r="AI755" s="7">
        <v>810.0</v>
      </c>
      <c r="AJ755" s="7">
        <v>502.0</v>
      </c>
      <c r="AK755" s="7">
        <v>307.0</v>
      </c>
      <c r="AL755" s="7">
        <v>77.0</v>
      </c>
      <c r="AM755" s="7">
        <v>633.0</v>
      </c>
      <c r="AN755" s="7">
        <v>451.0</v>
      </c>
      <c r="AO755" s="7">
        <v>166.0</v>
      </c>
      <c r="AP755" s="7">
        <v>466.0</v>
      </c>
      <c r="AQ755" s="7">
        <v>772.0</v>
      </c>
      <c r="AR755" s="7">
        <v>136.0</v>
      </c>
      <c r="AS755" s="7">
        <v>390.0</v>
      </c>
      <c r="AT755" s="7">
        <v>864.0</v>
      </c>
      <c r="AU755" s="7">
        <v>93.0</v>
      </c>
      <c r="AV755" s="7">
        <v>397.0</v>
      </c>
      <c r="AW755" s="7">
        <v>872.0</v>
      </c>
      <c r="AX755" s="7">
        <v>490.0</v>
      </c>
      <c r="AY755" s="7">
        <v>368.0</v>
      </c>
      <c r="AZ755" s="7">
        <v>305.0</v>
      </c>
      <c r="BA755" s="7">
        <v>203.0</v>
      </c>
      <c r="BB755" s="7">
        <v>816.0</v>
      </c>
      <c r="BC755" s="7">
        <v>100.0</v>
      </c>
      <c r="BD755" s="7">
        <v>641.0</v>
      </c>
      <c r="BE755" s="7">
        <v>395.0</v>
      </c>
      <c r="BF755" s="7">
        <v>929.0</v>
      </c>
      <c r="BG755" s="7">
        <v>362.0</v>
      </c>
      <c r="BH755" s="7">
        <v>72.0</v>
      </c>
      <c r="BI755" s="7">
        <v>738.0</v>
      </c>
      <c r="BJ755" s="7">
        <v>196.0</v>
      </c>
      <c r="BK755" s="7">
        <v>234.0</v>
      </c>
      <c r="BL755" s="7">
        <v>549.0</v>
      </c>
      <c r="BM755" s="7">
        <v>435.0</v>
      </c>
      <c r="BN755" s="7">
        <v>325.0</v>
      </c>
      <c r="BO755" s="7">
        <v>671.0</v>
      </c>
      <c r="BP755" s="7">
        <v>619.0</v>
      </c>
      <c r="BQ755" s="7">
        <v>265.0</v>
      </c>
      <c r="BR755" s="7">
        <v>82.0</v>
      </c>
      <c r="BS755" s="7">
        <v>209.0</v>
      </c>
      <c r="BT755" s="7">
        <v>556.0</v>
      </c>
      <c r="BU755" s="7">
        <v>546.0</v>
      </c>
      <c r="BV755" s="7">
        <v>713.0</v>
      </c>
      <c r="BW755" s="7">
        <v>657.0</v>
      </c>
      <c r="BX755" s="7">
        <v>712.0</v>
      </c>
      <c r="BY755" s="7">
        <v>514.0</v>
      </c>
      <c r="BZ755" s="7">
        <v>406.0</v>
      </c>
      <c r="CA755" s="7">
        <v>127.0</v>
      </c>
      <c r="CB755" s="7">
        <v>236.0</v>
      </c>
      <c r="CC755" s="7">
        <v>20.0</v>
      </c>
      <c r="CD755" s="7">
        <v>732.0</v>
      </c>
      <c r="CE755" s="7">
        <v>805.0</v>
      </c>
      <c r="CF755" s="7">
        <v>864.0</v>
      </c>
      <c r="CG755" s="7">
        <v>447.0</v>
      </c>
      <c r="CH755" s="7">
        <v>303.0</v>
      </c>
      <c r="CI755" s="7">
        <v>234.0</v>
      </c>
      <c r="CJ755" s="7">
        <v>326.0</v>
      </c>
      <c r="CK755" s="7">
        <v>195.0</v>
      </c>
      <c r="CL755" s="7">
        <v>655.0</v>
      </c>
      <c r="CM755" s="7">
        <v>492.0</v>
      </c>
      <c r="CN755" s="7">
        <v>75.0</v>
      </c>
      <c r="CO755" s="7">
        <v>733.0</v>
      </c>
      <c r="CP755" s="7">
        <v>486.0</v>
      </c>
      <c r="CQ755" s="7">
        <v>374.0</v>
      </c>
      <c r="CR755" s="7">
        <v>406.0</v>
      </c>
      <c r="CS755" s="7">
        <v>785.0</v>
      </c>
      <c r="CT755" s="7">
        <v>298.0</v>
      </c>
      <c r="CU755" s="7">
        <v>514.0</v>
      </c>
      <c r="CV755" s="7">
        <v>53.0</v>
      </c>
      <c r="CW755" s="7">
        <v>783.0</v>
      </c>
    </row>
    <row r="756" ht="14.25" customHeight="1">
      <c r="A756" s="7">
        <v>755.0</v>
      </c>
      <c r="B756" s="7">
        <v>981.0</v>
      </c>
      <c r="C756" s="7">
        <v>592.0</v>
      </c>
      <c r="D756" s="7">
        <v>5.0</v>
      </c>
      <c r="E756" s="7">
        <v>835.0</v>
      </c>
      <c r="F756" s="7">
        <v>475.0</v>
      </c>
      <c r="G756" s="7">
        <v>376.0</v>
      </c>
      <c r="H756" s="7">
        <v>549.0</v>
      </c>
      <c r="I756" s="7">
        <v>979.0</v>
      </c>
      <c r="J756" s="7">
        <v>295.0</v>
      </c>
      <c r="K756" s="7">
        <v>633.0</v>
      </c>
      <c r="L756" s="7">
        <v>373.0</v>
      </c>
      <c r="M756" s="7">
        <v>863.0</v>
      </c>
      <c r="N756" s="7">
        <v>24.0</v>
      </c>
      <c r="O756" s="7">
        <v>740.0</v>
      </c>
      <c r="P756" s="7">
        <v>722.0</v>
      </c>
      <c r="Q756" s="7">
        <v>604.0</v>
      </c>
      <c r="R756" s="7">
        <v>606.0</v>
      </c>
      <c r="S756" s="7">
        <v>434.0</v>
      </c>
      <c r="T756" s="7">
        <v>907.0</v>
      </c>
      <c r="U756" s="7">
        <v>649.0</v>
      </c>
      <c r="V756" s="7">
        <v>291.0</v>
      </c>
      <c r="W756" s="7">
        <v>688.0</v>
      </c>
      <c r="X756" s="7">
        <v>184.0</v>
      </c>
      <c r="Y756" s="7">
        <v>593.0</v>
      </c>
      <c r="Z756" s="7">
        <v>543.0</v>
      </c>
      <c r="AA756" s="7">
        <v>716.0</v>
      </c>
      <c r="AB756" s="7">
        <v>872.0</v>
      </c>
      <c r="AC756" s="7">
        <v>840.0</v>
      </c>
      <c r="AD756" s="7">
        <v>306.0</v>
      </c>
      <c r="AE756" s="7">
        <v>148.0</v>
      </c>
      <c r="AF756" s="7">
        <v>80.0</v>
      </c>
      <c r="AG756" s="7">
        <v>686.0</v>
      </c>
      <c r="AH756" s="7">
        <v>390.0</v>
      </c>
      <c r="AI756" s="7">
        <v>880.0</v>
      </c>
      <c r="AJ756" s="7">
        <v>608.0</v>
      </c>
      <c r="AK756" s="7">
        <v>163.0</v>
      </c>
      <c r="AL756" s="7">
        <v>855.0</v>
      </c>
      <c r="AM756" s="7">
        <v>385.0</v>
      </c>
      <c r="AN756" s="7">
        <v>618.0</v>
      </c>
      <c r="AO756" s="7">
        <v>78.0</v>
      </c>
      <c r="AP756" s="7">
        <v>795.0</v>
      </c>
      <c r="AQ756" s="7">
        <v>798.0</v>
      </c>
      <c r="AR756" s="7">
        <v>381.0</v>
      </c>
      <c r="AS756" s="7">
        <v>497.0</v>
      </c>
      <c r="AT756" s="7">
        <v>299.0</v>
      </c>
      <c r="AU756" s="7">
        <v>609.0</v>
      </c>
      <c r="AV756" s="7">
        <v>899.0</v>
      </c>
      <c r="AW756" s="7">
        <v>848.0</v>
      </c>
      <c r="AX756" s="7">
        <v>767.0</v>
      </c>
      <c r="AY756" s="7">
        <v>168.0</v>
      </c>
      <c r="AZ756" s="7">
        <v>506.0</v>
      </c>
      <c r="BA756" s="7">
        <v>282.0</v>
      </c>
      <c r="BB756" s="7">
        <v>290.0</v>
      </c>
      <c r="BC756" s="7">
        <v>722.0</v>
      </c>
      <c r="BD756" s="7">
        <v>235.0</v>
      </c>
      <c r="BE756" s="7">
        <v>524.0</v>
      </c>
      <c r="BF756" s="7">
        <v>706.0</v>
      </c>
      <c r="BG756" s="7">
        <v>34.0</v>
      </c>
      <c r="BH756" s="7">
        <v>96.0</v>
      </c>
      <c r="BI756" s="7">
        <v>591.0</v>
      </c>
      <c r="BJ756" s="7">
        <v>265.0</v>
      </c>
      <c r="BK756" s="7">
        <v>194.0</v>
      </c>
      <c r="BL756" s="7">
        <v>53.0</v>
      </c>
      <c r="BM756" s="7">
        <v>647.0</v>
      </c>
      <c r="BN756" s="7">
        <v>406.0</v>
      </c>
      <c r="BO756" s="7">
        <v>846.0</v>
      </c>
      <c r="BP756" s="7">
        <v>284.0</v>
      </c>
      <c r="BQ756" s="7">
        <v>110.0</v>
      </c>
      <c r="BR756" s="7">
        <v>124.0</v>
      </c>
      <c r="BS756" s="7">
        <v>403.0</v>
      </c>
      <c r="BT756" s="7">
        <v>579.0</v>
      </c>
      <c r="BU756" s="7">
        <v>446.0</v>
      </c>
      <c r="BV756" s="7">
        <v>817.0</v>
      </c>
      <c r="BW756" s="7">
        <v>736.0</v>
      </c>
      <c r="BX756" s="7">
        <v>588.0</v>
      </c>
      <c r="BY756" s="7">
        <v>825.0</v>
      </c>
      <c r="BZ756" s="7">
        <v>465.0</v>
      </c>
      <c r="CA756" s="7">
        <v>186.0</v>
      </c>
      <c r="CB756" s="7">
        <v>143.0</v>
      </c>
      <c r="CC756" s="7">
        <v>639.0</v>
      </c>
      <c r="CD756" s="7">
        <v>491.0</v>
      </c>
      <c r="CE756" s="7">
        <v>974.0</v>
      </c>
      <c r="CF756" s="7">
        <v>648.0</v>
      </c>
      <c r="CG756" s="7">
        <v>187.0</v>
      </c>
      <c r="CH756" s="7">
        <v>782.0</v>
      </c>
      <c r="CI756" s="7">
        <v>560.0</v>
      </c>
      <c r="CJ756" s="7">
        <v>197.0</v>
      </c>
      <c r="CK756" s="7">
        <v>150.0</v>
      </c>
      <c r="CL756" s="7">
        <v>220.0</v>
      </c>
      <c r="CM756" s="7">
        <v>539.0</v>
      </c>
      <c r="CN756" s="7">
        <v>489.0</v>
      </c>
      <c r="CO756" s="7">
        <v>791.0</v>
      </c>
      <c r="CP756" s="7">
        <v>633.0</v>
      </c>
      <c r="CQ756" s="7">
        <v>539.0</v>
      </c>
      <c r="CR756" s="7">
        <v>544.0</v>
      </c>
      <c r="CS756" s="7">
        <v>266.0</v>
      </c>
      <c r="CT756" s="7">
        <v>236.0</v>
      </c>
      <c r="CU756" s="7">
        <v>827.0</v>
      </c>
      <c r="CV756" s="7">
        <v>803.0</v>
      </c>
      <c r="CW756" s="7">
        <v>715.0</v>
      </c>
    </row>
    <row r="757" ht="14.25" customHeight="1">
      <c r="A757" s="7">
        <v>756.0</v>
      </c>
      <c r="B757" s="7">
        <v>855.0</v>
      </c>
      <c r="C757" s="7">
        <v>552.0</v>
      </c>
      <c r="D757" s="7">
        <v>197.0</v>
      </c>
      <c r="E757" s="7">
        <v>850.0</v>
      </c>
      <c r="F757" s="7">
        <v>501.0</v>
      </c>
      <c r="G757" s="7">
        <v>578.0</v>
      </c>
      <c r="H757" s="7">
        <v>331.0</v>
      </c>
      <c r="I757" s="7">
        <v>643.0</v>
      </c>
      <c r="J757" s="7">
        <v>473.0</v>
      </c>
      <c r="K757" s="7">
        <v>968.0</v>
      </c>
      <c r="L757" s="7">
        <v>82.0</v>
      </c>
      <c r="M757" s="7">
        <v>585.0</v>
      </c>
      <c r="N757" s="7">
        <v>716.0</v>
      </c>
      <c r="O757" s="7">
        <v>755.0</v>
      </c>
      <c r="P757" s="7">
        <v>277.0</v>
      </c>
      <c r="Q757" s="7">
        <v>684.0</v>
      </c>
      <c r="R757" s="7">
        <v>759.0</v>
      </c>
      <c r="S757" s="7">
        <v>529.0</v>
      </c>
      <c r="T757" s="7">
        <v>75.0</v>
      </c>
      <c r="U757" s="7">
        <v>855.0</v>
      </c>
      <c r="V757" s="7">
        <v>674.0</v>
      </c>
      <c r="W757" s="7">
        <v>53.0</v>
      </c>
      <c r="X757" s="7">
        <v>688.0</v>
      </c>
      <c r="Y757" s="7">
        <v>766.0</v>
      </c>
      <c r="Z757" s="7">
        <v>935.0</v>
      </c>
      <c r="AA757" s="7">
        <v>551.0</v>
      </c>
      <c r="AB757" s="7">
        <v>316.0</v>
      </c>
      <c r="AC757" s="7">
        <v>205.0</v>
      </c>
      <c r="AD757" s="7">
        <v>771.0</v>
      </c>
      <c r="AE757" s="7">
        <v>503.0</v>
      </c>
      <c r="AF757" s="7">
        <v>353.0</v>
      </c>
      <c r="AG757" s="7">
        <v>60.0</v>
      </c>
      <c r="AH757" s="7">
        <v>72.0</v>
      </c>
      <c r="AI757" s="7">
        <v>953.0</v>
      </c>
      <c r="AJ757" s="7">
        <v>32.0</v>
      </c>
      <c r="AK757" s="7">
        <v>369.0</v>
      </c>
      <c r="AL757" s="7">
        <v>100.0</v>
      </c>
      <c r="AM757" s="7">
        <v>629.0</v>
      </c>
      <c r="AN757" s="7">
        <v>25.0</v>
      </c>
      <c r="AO757" s="7">
        <v>435.0</v>
      </c>
      <c r="AP757" s="7">
        <v>406.0</v>
      </c>
      <c r="AQ757" s="7">
        <v>883.0</v>
      </c>
      <c r="AR757" s="7">
        <v>595.0</v>
      </c>
      <c r="AS757" s="7">
        <v>678.0</v>
      </c>
      <c r="AT757" s="7">
        <v>602.0</v>
      </c>
      <c r="AU757" s="7">
        <v>997.0</v>
      </c>
      <c r="AV757" s="7">
        <v>918.0</v>
      </c>
      <c r="AW757" s="7">
        <v>996.0</v>
      </c>
      <c r="AX757" s="7">
        <v>217.0</v>
      </c>
      <c r="AY757" s="7">
        <v>464.0</v>
      </c>
      <c r="AZ757" s="7">
        <v>8.0</v>
      </c>
      <c r="BA757" s="7">
        <v>853.0</v>
      </c>
      <c r="BB757" s="7">
        <v>782.0</v>
      </c>
      <c r="BC757" s="7">
        <v>829.0</v>
      </c>
      <c r="BD757" s="7">
        <v>624.0</v>
      </c>
      <c r="BE757" s="7">
        <v>236.0</v>
      </c>
      <c r="BF757" s="7">
        <v>130.0</v>
      </c>
      <c r="BG757" s="7">
        <v>962.0</v>
      </c>
      <c r="BH757" s="7">
        <v>562.0</v>
      </c>
      <c r="BI757" s="7">
        <v>811.0</v>
      </c>
      <c r="BJ757" s="7">
        <v>501.0</v>
      </c>
      <c r="BK757" s="7">
        <v>783.0</v>
      </c>
      <c r="BL757" s="7">
        <v>90.0</v>
      </c>
      <c r="BM757" s="7">
        <v>611.0</v>
      </c>
      <c r="BN757" s="7">
        <v>176.0</v>
      </c>
      <c r="BO757" s="7">
        <v>743.0</v>
      </c>
      <c r="BP757" s="7">
        <v>676.0</v>
      </c>
      <c r="BQ757" s="7">
        <v>679.0</v>
      </c>
      <c r="BR757" s="7">
        <v>275.0</v>
      </c>
      <c r="BS757" s="7">
        <v>726.0</v>
      </c>
      <c r="BT757" s="7">
        <v>410.0</v>
      </c>
      <c r="BU757" s="7">
        <v>609.0</v>
      </c>
      <c r="BV757" s="7">
        <v>642.0</v>
      </c>
      <c r="BW757" s="7">
        <v>396.0</v>
      </c>
      <c r="BX757" s="7">
        <v>797.0</v>
      </c>
      <c r="BY757" s="7">
        <v>656.0</v>
      </c>
      <c r="BZ757" s="7">
        <v>156.0</v>
      </c>
      <c r="CA757" s="7">
        <v>115.0</v>
      </c>
      <c r="CB757" s="7">
        <v>728.0</v>
      </c>
      <c r="CC757" s="7">
        <v>575.0</v>
      </c>
      <c r="CD757" s="7">
        <v>281.0</v>
      </c>
      <c r="CE757" s="7">
        <v>349.0</v>
      </c>
      <c r="CF757" s="7">
        <v>193.0</v>
      </c>
      <c r="CG757" s="7">
        <v>680.0</v>
      </c>
      <c r="CH757" s="7">
        <v>356.0</v>
      </c>
      <c r="CI757" s="7">
        <v>795.0</v>
      </c>
      <c r="CJ757" s="7">
        <v>840.0</v>
      </c>
      <c r="CK757" s="7">
        <v>746.0</v>
      </c>
      <c r="CL757" s="7">
        <v>530.0</v>
      </c>
      <c r="CM757" s="7">
        <v>160.0</v>
      </c>
      <c r="CN757" s="7">
        <v>475.0</v>
      </c>
      <c r="CO757" s="7">
        <v>639.0</v>
      </c>
      <c r="CP757" s="7">
        <v>230.0</v>
      </c>
      <c r="CQ757" s="7">
        <v>571.0</v>
      </c>
      <c r="CR757" s="7">
        <v>109.0</v>
      </c>
      <c r="CS757" s="7">
        <v>723.0</v>
      </c>
      <c r="CT757" s="7">
        <v>547.0</v>
      </c>
      <c r="CU757" s="7">
        <v>43.0</v>
      </c>
      <c r="CV757" s="7">
        <v>917.0</v>
      </c>
      <c r="CW757" s="7">
        <v>972.0</v>
      </c>
    </row>
    <row r="758" ht="14.25" customHeight="1">
      <c r="A758" s="7">
        <v>757.0</v>
      </c>
      <c r="B758" s="7">
        <v>942.0</v>
      </c>
      <c r="C758" s="7">
        <v>739.0</v>
      </c>
      <c r="D758" s="7">
        <v>50.0</v>
      </c>
      <c r="E758" s="7">
        <v>21.0</v>
      </c>
      <c r="F758" s="7">
        <v>794.0</v>
      </c>
      <c r="G758" s="7">
        <v>103.0</v>
      </c>
      <c r="H758" s="7">
        <v>592.0</v>
      </c>
      <c r="I758" s="7">
        <v>718.0</v>
      </c>
      <c r="J758" s="7">
        <v>707.0</v>
      </c>
      <c r="K758" s="7">
        <v>990.0</v>
      </c>
      <c r="L758" s="7">
        <v>223.0</v>
      </c>
      <c r="M758" s="7">
        <v>986.0</v>
      </c>
      <c r="N758" s="7">
        <v>659.0</v>
      </c>
      <c r="O758" s="7">
        <v>957.0</v>
      </c>
      <c r="P758" s="7">
        <v>534.0</v>
      </c>
      <c r="Q758" s="7">
        <v>123.0</v>
      </c>
      <c r="R758" s="7">
        <v>504.0</v>
      </c>
      <c r="S758" s="7">
        <v>530.0</v>
      </c>
      <c r="T758" s="7">
        <v>976.0</v>
      </c>
      <c r="U758" s="7">
        <v>317.0</v>
      </c>
      <c r="V758" s="7">
        <v>527.0</v>
      </c>
      <c r="W758" s="7">
        <v>752.0</v>
      </c>
      <c r="X758" s="7">
        <v>318.0</v>
      </c>
      <c r="Y758" s="7">
        <v>336.0</v>
      </c>
      <c r="Z758" s="7">
        <v>859.0</v>
      </c>
      <c r="AA758" s="7">
        <v>895.0</v>
      </c>
      <c r="AB758" s="7">
        <v>263.0</v>
      </c>
      <c r="AC758" s="7">
        <v>775.0</v>
      </c>
      <c r="AD758" s="7">
        <v>106.0</v>
      </c>
      <c r="AE758" s="7">
        <v>365.0</v>
      </c>
      <c r="AF758" s="7">
        <v>246.0</v>
      </c>
      <c r="AG758" s="7">
        <v>201.0</v>
      </c>
      <c r="AH758" s="7">
        <v>907.0</v>
      </c>
      <c r="AI758" s="7">
        <v>317.0</v>
      </c>
      <c r="AJ758" s="7">
        <v>156.0</v>
      </c>
      <c r="AK758" s="7">
        <v>800.0</v>
      </c>
      <c r="AL758" s="7">
        <v>92.0</v>
      </c>
      <c r="AM758" s="7">
        <v>435.0</v>
      </c>
      <c r="AN758" s="7">
        <v>256.0</v>
      </c>
      <c r="AO758" s="7">
        <v>311.0</v>
      </c>
      <c r="AP758" s="7">
        <v>234.0</v>
      </c>
      <c r="AQ758" s="7">
        <v>334.0</v>
      </c>
      <c r="AR758" s="7">
        <v>427.0</v>
      </c>
      <c r="AS758" s="7">
        <v>572.0</v>
      </c>
      <c r="AT758" s="7">
        <v>1000.0</v>
      </c>
      <c r="AU758" s="7">
        <v>147.0</v>
      </c>
      <c r="AV758" s="7">
        <v>912.0</v>
      </c>
      <c r="AW758" s="7">
        <v>30.0</v>
      </c>
      <c r="AX758" s="7">
        <v>811.0</v>
      </c>
      <c r="AY758" s="7">
        <v>383.0</v>
      </c>
      <c r="AZ758" s="7">
        <v>18.0</v>
      </c>
      <c r="BA758" s="7">
        <v>341.0</v>
      </c>
      <c r="BB758" s="7">
        <v>722.0</v>
      </c>
      <c r="BC758" s="7">
        <v>898.0</v>
      </c>
      <c r="BD758" s="7">
        <v>117.0</v>
      </c>
      <c r="BE758" s="7">
        <v>520.0</v>
      </c>
      <c r="BF758" s="7">
        <v>270.0</v>
      </c>
      <c r="BG758" s="7">
        <v>692.0</v>
      </c>
      <c r="BH758" s="7">
        <v>743.0</v>
      </c>
      <c r="BI758" s="7">
        <v>120.0</v>
      </c>
      <c r="BJ758" s="7">
        <v>19.0</v>
      </c>
      <c r="BK758" s="7">
        <v>822.0</v>
      </c>
      <c r="BL758" s="7">
        <v>726.0</v>
      </c>
      <c r="BM758" s="7">
        <v>787.0</v>
      </c>
      <c r="BN758" s="7">
        <v>614.0</v>
      </c>
      <c r="BO758" s="7">
        <v>872.0</v>
      </c>
      <c r="BP758" s="7">
        <v>20.0</v>
      </c>
      <c r="BQ758" s="7">
        <v>251.0</v>
      </c>
      <c r="BR758" s="7">
        <v>181.0</v>
      </c>
      <c r="BS758" s="7">
        <v>117.0</v>
      </c>
      <c r="BT758" s="7">
        <v>102.0</v>
      </c>
      <c r="BU758" s="7">
        <v>646.0</v>
      </c>
      <c r="BV758" s="7">
        <v>89.0</v>
      </c>
      <c r="BW758" s="7">
        <v>360.0</v>
      </c>
      <c r="BX758" s="7">
        <v>54.0</v>
      </c>
      <c r="BY758" s="7">
        <v>294.0</v>
      </c>
      <c r="BZ758" s="7">
        <v>797.0</v>
      </c>
      <c r="CA758" s="7">
        <v>186.0</v>
      </c>
      <c r="CB758" s="7">
        <v>871.0</v>
      </c>
      <c r="CC758" s="7">
        <v>168.0</v>
      </c>
      <c r="CD758" s="7">
        <v>627.0</v>
      </c>
      <c r="CE758" s="7">
        <v>326.0</v>
      </c>
      <c r="CF758" s="7">
        <v>140.0</v>
      </c>
      <c r="CG758" s="7">
        <v>982.0</v>
      </c>
      <c r="CH758" s="7">
        <v>720.0</v>
      </c>
      <c r="CI758" s="7">
        <v>421.0</v>
      </c>
      <c r="CJ758" s="7">
        <v>353.0</v>
      </c>
      <c r="CK758" s="7">
        <v>942.0</v>
      </c>
      <c r="CL758" s="7">
        <v>194.0</v>
      </c>
      <c r="CM758" s="7">
        <v>589.0</v>
      </c>
      <c r="CN758" s="7">
        <v>244.0</v>
      </c>
      <c r="CO758" s="7">
        <v>727.0</v>
      </c>
      <c r="CP758" s="7">
        <v>395.0</v>
      </c>
      <c r="CQ758" s="7">
        <v>174.0</v>
      </c>
      <c r="CR758" s="7">
        <v>629.0</v>
      </c>
      <c r="CS758" s="7">
        <v>260.0</v>
      </c>
      <c r="CT758" s="7">
        <v>423.0</v>
      </c>
      <c r="CU758" s="7">
        <v>3.0</v>
      </c>
      <c r="CV758" s="7">
        <v>149.0</v>
      </c>
      <c r="CW758" s="7">
        <v>877.0</v>
      </c>
    </row>
    <row r="759" ht="14.25" customHeight="1">
      <c r="A759" s="7">
        <v>758.0</v>
      </c>
      <c r="B759" s="7">
        <v>159.0</v>
      </c>
      <c r="C759" s="7">
        <v>786.0</v>
      </c>
      <c r="D759" s="7">
        <v>535.0</v>
      </c>
      <c r="E759" s="7">
        <v>642.0</v>
      </c>
      <c r="F759" s="7">
        <v>604.0</v>
      </c>
      <c r="G759" s="7">
        <v>808.0</v>
      </c>
      <c r="H759" s="7">
        <v>916.0</v>
      </c>
      <c r="I759" s="7">
        <v>427.0</v>
      </c>
      <c r="J759" s="7">
        <v>933.0</v>
      </c>
      <c r="K759" s="7">
        <v>95.0</v>
      </c>
      <c r="L759" s="7">
        <v>331.0</v>
      </c>
      <c r="M759" s="7">
        <v>853.0</v>
      </c>
      <c r="N759" s="7">
        <v>346.0</v>
      </c>
      <c r="O759" s="7">
        <v>455.0</v>
      </c>
      <c r="P759" s="7">
        <v>194.0</v>
      </c>
      <c r="Q759" s="7">
        <v>368.0</v>
      </c>
      <c r="R759" s="7">
        <v>172.0</v>
      </c>
      <c r="S759" s="7">
        <v>512.0</v>
      </c>
      <c r="T759" s="7">
        <v>57.0</v>
      </c>
      <c r="U759" s="7">
        <v>862.0</v>
      </c>
      <c r="V759" s="7">
        <v>873.0</v>
      </c>
      <c r="W759" s="7">
        <v>480.0</v>
      </c>
      <c r="X759" s="7">
        <v>524.0</v>
      </c>
      <c r="Y759" s="7">
        <v>954.0</v>
      </c>
      <c r="Z759" s="7">
        <v>511.0</v>
      </c>
      <c r="AA759" s="7">
        <v>441.0</v>
      </c>
      <c r="AB759" s="7">
        <v>893.0</v>
      </c>
      <c r="AC759" s="7">
        <v>505.0</v>
      </c>
      <c r="AD759" s="7">
        <v>604.0</v>
      </c>
      <c r="AE759" s="7">
        <v>583.0</v>
      </c>
      <c r="AF759" s="7">
        <v>802.0</v>
      </c>
      <c r="AG759" s="7">
        <v>203.0</v>
      </c>
      <c r="AH759" s="7">
        <v>224.0</v>
      </c>
      <c r="AI759" s="7">
        <v>176.0</v>
      </c>
      <c r="AJ759" s="7">
        <v>844.0</v>
      </c>
      <c r="AK759" s="7">
        <v>1000.0</v>
      </c>
      <c r="AL759" s="7">
        <v>967.0</v>
      </c>
      <c r="AM759" s="7">
        <v>230.0</v>
      </c>
      <c r="AN759" s="7">
        <v>583.0</v>
      </c>
      <c r="AO759" s="7">
        <v>928.0</v>
      </c>
      <c r="AP759" s="7">
        <v>629.0</v>
      </c>
      <c r="AQ759" s="7">
        <v>675.0</v>
      </c>
      <c r="AR759" s="7">
        <v>791.0</v>
      </c>
      <c r="AS759" s="7">
        <v>913.0</v>
      </c>
      <c r="AT759" s="7">
        <v>404.0</v>
      </c>
      <c r="AU759" s="7">
        <v>83.0</v>
      </c>
      <c r="AV759" s="7">
        <v>417.0</v>
      </c>
      <c r="AW759" s="7">
        <v>288.0</v>
      </c>
      <c r="AX759" s="7">
        <v>438.0</v>
      </c>
      <c r="AY759" s="7">
        <v>393.0</v>
      </c>
      <c r="AZ759" s="7">
        <v>243.0</v>
      </c>
      <c r="BA759" s="7">
        <v>63.0</v>
      </c>
      <c r="BB759" s="7">
        <v>691.0</v>
      </c>
      <c r="BC759" s="7">
        <v>384.0</v>
      </c>
      <c r="BD759" s="7">
        <v>758.0</v>
      </c>
      <c r="BE759" s="7">
        <v>255.0</v>
      </c>
      <c r="BF759" s="7">
        <v>485.0</v>
      </c>
      <c r="BG759" s="7">
        <v>515.0</v>
      </c>
      <c r="BH759" s="7">
        <v>66.0</v>
      </c>
      <c r="BI759" s="7">
        <v>197.0</v>
      </c>
      <c r="BJ759" s="7">
        <v>879.0</v>
      </c>
      <c r="BK759" s="7">
        <v>888.0</v>
      </c>
      <c r="BL759" s="7">
        <v>741.0</v>
      </c>
      <c r="BM759" s="7">
        <v>332.0</v>
      </c>
      <c r="BN759" s="7">
        <v>652.0</v>
      </c>
      <c r="BO759" s="7">
        <v>737.0</v>
      </c>
      <c r="BP759" s="7">
        <v>24.0</v>
      </c>
      <c r="BQ759" s="7">
        <v>714.0</v>
      </c>
      <c r="BR759" s="7">
        <v>278.0</v>
      </c>
      <c r="BS759" s="7">
        <v>509.0</v>
      </c>
      <c r="BT759" s="7">
        <v>534.0</v>
      </c>
      <c r="BU759" s="7">
        <v>204.0</v>
      </c>
      <c r="BV759" s="7">
        <v>89.0</v>
      </c>
      <c r="BW759" s="7">
        <v>619.0</v>
      </c>
      <c r="BX759" s="7">
        <v>358.0</v>
      </c>
      <c r="BY759" s="7">
        <v>635.0</v>
      </c>
      <c r="BZ759" s="7">
        <v>879.0</v>
      </c>
      <c r="CA759" s="7">
        <v>672.0</v>
      </c>
      <c r="CB759" s="7">
        <v>361.0</v>
      </c>
      <c r="CC759" s="7">
        <v>51.0</v>
      </c>
      <c r="CD759" s="7">
        <v>686.0</v>
      </c>
      <c r="CE759" s="7">
        <v>477.0</v>
      </c>
      <c r="CF759" s="7">
        <v>463.0</v>
      </c>
      <c r="CG759" s="7">
        <v>465.0</v>
      </c>
      <c r="CH759" s="7">
        <v>788.0</v>
      </c>
      <c r="CI759" s="7">
        <v>636.0</v>
      </c>
      <c r="CJ759" s="7">
        <v>213.0</v>
      </c>
      <c r="CK759" s="7">
        <v>72.0</v>
      </c>
      <c r="CL759" s="7">
        <v>280.0</v>
      </c>
      <c r="CM759" s="7">
        <v>829.0</v>
      </c>
      <c r="CN759" s="7">
        <v>183.0</v>
      </c>
      <c r="CO759" s="7">
        <v>675.0</v>
      </c>
      <c r="CP759" s="7">
        <v>988.0</v>
      </c>
      <c r="CQ759" s="7">
        <v>497.0</v>
      </c>
      <c r="CR759" s="7">
        <v>266.0</v>
      </c>
      <c r="CS759" s="7">
        <v>361.0</v>
      </c>
      <c r="CT759" s="7">
        <v>638.0</v>
      </c>
      <c r="CU759" s="7">
        <v>992.0</v>
      </c>
      <c r="CV759" s="7">
        <v>779.0</v>
      </c>
      <c r="CW759" s="7">
        <v>698.0</v>
      </c>
    </row>
    <row r="760" ht="14.25" customHeight="1">
      <c r="A760" s="7">
        <v>759.0</v>
      </c>
      <c r="B760" s="7">
        <v>879.0</v>
      </c>
      <c r="C760" s="7">
        <v>791.0</v>
      </c>
      <c r="D760" s="7">
        <v>679.0</v>
      </c>
      <c r="E760" s="7">
        <v>500.0</v>
      </c>
      <c r="F760" s="7">
        <v>526.0</v>
      </c>
      <c r="G760" s="7">
        <v>889.0</v>
      </c>
      <c r="H760" s="7">
        <v>866.0</v>
      </c>
      <c r="I760" s="7">
        <v>87.0</v>
      </c>
      <c r="J760" s="7">
        <v>746.0</v>
      </c>
      <c r="K760" s="7">
        <v>468.0</v>
      </c>
      <c r="L760" s="7">
        <v>143.0</v>
      </c>
      <c r="M760" s="7">
        <v>570.0</v>
      </c>
      <c r="N760" s="7">
        <v>535.0</v>
      </c>
      <c r="O760" s="7">
        <v>739.0</v>
      </c>
      <c r="P760" s="7">
        <v>449.0</v>
      </c>
      <c r="Q760" s="7">
        <v>481.0</v>
      </c>
      <c r="R760" s="7">
        <v>118.0</v>
      </c>
      <c r="S760" s="7">
        <v>620.0</v>
      </c>
      <c r="T760" s="7">
        <v>608.0</v>
      </c>
      <c r="U760" s="7">
        <v>153.0</v>
      </c>
      <c r="V760" s="7">
        <v>269.0</v>
      </c>
      <c r="W760" s="7">
        <v>918.0</v>
      </c>
      <c r="X760" s="7">
        <v>713.0</v>
      </c>
      <c r="Y760" s="7">
        <v>503.0</v>
      </c>
      <c r="Z760" s="7">
        <v>835.0</v>
      </c>
      <c r="AA760" s="7">
        <v>527.0</v>
      </c>
      <c r="AB760" s="7">
        <v>383.0</v>
      </c>
      <c r="AC760" s="7">
        <v>762.0</v>
      </c>
      <c r="AD760" s="7">
        <v>915.0</v>
      </c>
      <c r="AE760" s="7">
        <v>817.0</v>
      </c>
      <c r="AF760" s="7">
        <v>920.0</v>
      </c>
      <c r="AG760" s="7">
        <v>205.0</v>
      </c>
      <c r="AH760" s="7">
        <v>940.0</v>
      </c>
      <c r="AI760" s="7">
        <v>881.0</v>
      </c>
      <c r="AJ760" s="7">
        <v>390.0</v>
      </c>
      <c r="AK760" s="7">
        <v>808.0</v>
      </c>
      <c r="AL760" s="7">
        <v>514.0</v>
      </c>
      <c r="AM760" s="7">
        <v>318.0</v>
      </c>
      <c r="AN760" s="7">
        <v>880.0</v>
      </c>
      <c r="AO760" s="7">
        <v>538.0</v>
      </c>
      <c r="AP760" s="7">
        <v>484.0</v>
      </c>
      <c r="AQ760" s="7">
        <v>297.0</v>
      </c>
      <c r="AR760" s="7">
        <v>240.0</v>
      </c>
      <c r="AS760" s="7">
        <v>192.0</v>
      </c>
      <c r="AT760" s="7">
        <v>224.0</v>
      </c>
      <c r="AU760" s="7">
        <v>697.0</v>
      </c>
      <c r="AV760" s="7">
        <v>992.0</v>
      </c>
      <c r="AW760" s="7">
        <v>514.0</v>
      </c>
      <c r="AX760" s="7">
        <v>84.0</v>
      </c>
      <c r="AY760" s="7">
        <v>335.0</v>
      </c>
      <c r="AZ760" s="7">
        <v>850.0</v>
      </c>
      <c r="BA760" s="7">
        <v>941.0</v>
      </c>
      <c r="BB760" s="7">
        <v>333.0</v>
      </c>
      <c r="BC760" s="7">
        <v>909.0</v>
      </c>
      <c r="BD760" s="7">
        <v>996.0</v>
      </c>
      <c r="BE760" s="7">
        <v>900.0</v>
      </c>
      <c r="BF760" s="7">
        <v>440.0</v>
      </c>
      <c r="BG760" s="7">
        <v>407.0</v>
      </c>
      <c r="BH760" s="7">
        <v>455.0</v>
      </c>
      <c r="BI760" s="7">
        <v>256.0</v>
      </c>
      <c r="BJ760" s="7">
        <v>740.0</v>
      </c>
      <c r="BK760" s="7">
        <v>38.0</v>
      </c>
      <c r="BL760" s="7">
        <v>149.0</v>
      </c>
      <c r="BM760" s="7">
        <v>449.0</v>
      </c>
      <c r="BN760" s="7">
        <v>517.0</v>
      </c>
      <c r="BO760" s="7">
        <v>236.0</v>
      </c>
      <c r="BP760" s="7">
        <v>952.0</v>
      </c>
      <c r="BQ760" s="7">
        <v>356.0</v>
      </c>
      <c r="BR760" s="7">
        <v>738.0</v>
      </c>
      <c r="BS760" s="7">
        <v>977.0</v>
      </c>
      <c r="BT760" s="7">
        <v>206.0</v>
      </c>
      <c r="BU760" s="7">
        <v>266.0</v>
      </c>
      <c r="BV760" s="7">
        <v>437.0</v>
      </c>
      <c r="BW760" s="7">
        <v>881.0</v>
      </c>
      <c r="BX760" s="7">
        <v>208.0</v>
      </c>
      <c r="BY760" s="7">
        <v>414.0</v>
      </c>
      <c r="BZ760" s="7">
        <v>708.0</v>
      </c>
      <c r="CA760" s="7">
        <v>150.0</v>
      </c>
      <c r="CB760" s="7">
        <v>296.0</v>
      </c>
      <c r="CC760" s="7">
        <v>472.0</v>
      </c>
      <c r="CD760" s="7">
        <v>604.0</v>
      </c>
      <c r="CE760" s="7">
        <v>791.0</v>
      </c>
      <c r="CF760" s="7">
        <v>395.0</v>
      </c>
      <c r="CG760" s="7">
        <v>822.0</v>
      </c>
      <c r="CH760" s="7">
        <v>325.0</v>
      </c>
      <c r="CI760" s="7">
        <v>730.0</v>
      </c>
      <c r="CJ760" s="7">
        <v>139.0</v>
      </c>
      <c r="CK760" s="7">
        <v>116.0</v>
      </c>
      <c r="CL760" s="7">
        <v>436.0</v>
      </c>
      <c r="CM760" s="7">
        <v>713.0</v>
      </c>
      <c r="CN760" s="7">
        <v>527.0</v>
      </c>
      <c r="CO760" s="7">
        <v>519.0</v>
      </c>
      <c r="CP760" s="7">
        <v>288.0</v>
      </c>
      <c r="CQ760" s="7">
        <v>365.0</v>
      </c>
      <c r="CR760" s="7">
        <v>974.0</v>
      </c>
      <c r="CS760" s="7">
        <v>135.0</v>
      </c>
      <c r="CT760" s="7">
        <v>381.0</v>
      </c>
      <c r="CU760" s="7">
        <v>216.0</v>
      </c>
      <c r="CV760" s="7">
        <v>944.0</v>
      </c>
      <c r="CW760" s="7">
        <v>836.0</v>
      </c>
    </row>
    <row r="761" ht="14.25" customHeight="1">
      <c r="A761" s="7">
        <v>760.0</v>
      </c>
      <c r="B761" s="7">
        <v>241.0</v>
      </c>
      <c r="C761" s="7">
        <v>784.0</v>
      </c>
      <c r="D761" s="7">
        <v>957.0</v>
      </c>
      <c r="E761" s="7">
        <v>754.0</v>
      </c>
      <c r="F761" s="7">
        <v>769.0</v>
      </c>
      <c r="G761" s="7">
        <v>438.0</v>
      </c>
      <c r="H761" s="7">
        <v>468.0</v>
      </c>
      <c r="I761" s="7">
        <v>383.0</v>
      </c>
      <c r="J761" s="7">
        <v>814.0</v>
      </c>
      <c r="K761" s="7">
        <v>684.0</v>
      </c>
      <c r="L761" s="7">
        <v>258.0</v>
      </c>
      <c r="M761" s="7">
        <v>954.0</v>
      </c>
      <c r="N761" s="7">
        <v>657.0</v>
      </c>
      <c r="O761" s="7">
        <v>777.0</v>
      </c>
      <c r="P761" s="7">
        <v>751.0</v>
      </c>
      <c r="Q761" s="7">
        <v>701.0</v>
      </c>
      <c r="R761" s="7">
        <v>88.0</v>
      </c>
      <c r="S761" s="7">
        <v>880.0</v>
      </c>
      <c r="T761" s="7">
        <v>221.0</v>
      </c>
      <c r="U761" s="7">
        <v>225.0</v>
      </c>
      <c r="V761" s="7">
        <v>856.0</v>
      </c>
      <c r="W761" s="7">
        <v>752.0</v>
      </c>
      <c r="X761" s="7">
        <v>139.0</v>
      </c>
      <c r="Y761" s="7">
        <v>956.0</v>
      </c>
      <c r="Z761" s="7">
        <v>636.0</v>
      </c>
      <c r="AA761" s="7">
        <v>672.0</v>
      </c>
      <c r="AB761" s="7">
        <v>907.0</v>
      </c>
      <c r="AC761" s="7">
        <v>142.0</v>
      </c>
      <c r="AD761" s="7">
        <v>359.0</v>
      </c>
      <c r="AE761" s="7">
        <v>134.0</v>
      </c>
      <c r="AF761" s="7">
        <v>149.0</v>
      </c>
      <c r="AG761" s="7">
        <v>945.0</v>
      </c>
      <c r="AH761" s="7">
        <v>349.0</v>
      </c>
      <c r="AI761" s="7">
        <v>587.0</v>
      </c>
      <c r="AJ761" s="7">
        <v>25.0</v>
      </c>
      <c r="AK761" s="7">
        <v>456.0</v>
      </c>
      <c r="AL761" s="7">
        <v>477.0</v>
      </c>
      <c r="AM761" s="7">
        <v>879.0</v>
      </c>
      <c r="AN761" s="7">
        <v>694.0</v>
      </c>
      <c r="AO761" s="7">
        <v>92.0</v>
      </c>
      <c r="AP761" s="7">
        <v>311.0</v>
      </c>
      <c r="AQ761" s="7">
        <v>306.0</v>
      </c>
      <c r="AR761" s="7">
        <v>847.0</v>
      </c>
      <c r="AS761" s="7">
        <v>489.0</v>
      </c>
      <c r="AT761" s="7">
        <v>124.0</v>
      </c>
      <c r="AU761" s="7">
        <v>991.0</v>
      </c>
      <c r="AV761" s="7">
        <v>422.0</v>
      </c>
      <c r="AW761" s="7">
        <v>203.0</v>
      </c>
      <c r="AX761" s="7">
        <v>606.0</v>
      </c>
      <c r="AY761" s="7">
        <v>913.0</v>
      </c>
      <c r="AZ761" s="7">
        <v>101.0</v>
      </c>
      <c r="BA761" s="7">
        <v>511.0</v>
      </c>
      <c r="BB761" s="7">
        <v>4.0</v>
      </c>
      <c r="BC761" s="7">
        <v>457.0</v>
      </c>
      <c r="BD761" s="7">
        <v>213.0</v>
      </c>
      <c r="BE761" s="7">
        <v>399.0</v>
      </c>
      <c r="BF761" s="7">
        <v>857.0</v>
      </c>
      <c r="BG761" s="7">
        <v>460.0</v>
      </c>
      <c r="BH761" s="7">
        <v>303.0</v>
      </c>
      <c r="BI761" s="7">
        <v>558.0</v>
      </c>
      <c r="BJ761" s="7">
        <v>707.0</v>
      </c>
      <c r="BK761" s="7">
        <v>38.0</v>
      </c>
      <c r="BL761" s="7">
        <v>332.0</v>
      </c>
      <c r="BM761" s="7">
        <v>114.0</v>
      </c>
      <c r="BN761" s="7">
        <v>876.0</v>
      </c>
      <c r="BO761" s="7">
        <v>445.0</v>
      </c>
      <c r="BP761" s="7">
        <v>770.0</v>
      </c>
      <c r="BQ761" s="7">
        <v>337.0</v>
      </c>
      <c r="BR761" s="7">
        <v>967.0</v>
      </c>
      <c r="BS761" s="7">
        <v>753.0</v>
      </c>
      <c r="BT761" s="7">
        <v>60.0</v>
      </c>
      <c r="BU761" s="7">
        <v>530.0</v>
      </c>
      <c r="BV761" s="7">
        <v>813.0</v>
      </c>
      <c r="BW761" s="7">
        <v>817.0</v>
      </c>
      <c r="BX761" s="7">
        <v>222.0</v>
      </c>
      <c r="BY761" s="7">
        <v>947.0</v>
      </c>
      <c r="BZ761" s="7">
        <v>53.0</v>
      </c>
      <c r="CA761" s="7">
        <v>83.0</v>
      </c>
      <c r="CB761" s="7">
        <v>347.0</v>
      </c>
      <c r="CC761" s="7">
        <v>364.0</v>
      </c>
      <c r="CD761" s="7">
        <v>976.0</v>
      </c>
      <c r="CE761" s="7">
        <v>210.0</v>
      </c>
      <c r="CF761" s="7">
        <v>648.0</v>
      </c>
      <c r="CG761" s="7">
        <v>469.0</v>
      </c>
      <c r="CH761" s="7">
        <v>126.0</v>
      </c>
      <c r="CI761" s="7">
        <v>998.0</v>
      </c>
      <c r="CJ761" s="7">
        <v>924.0</v>
      </c>
      <c r="CK761" s="7">
        <v>446.0</v>
      </c>
      <c r="CL761" s="7">
        <v>312.0</v>
      </c>
      <c r="CM761" s="7">
        <v>662.0</v>
      </c>
      <c r="CN761" s="7">
        <v>118.0</v>
      </c>
      <c r="CO761" s="7">
        <v>777.0</v>
      </c>
      <c r="CP761" s="7">
        <v>89.0</v>
      </c>
      <c r="CQ761" s="7">
        <v>617.0</v>
      </c>
      <c r="CR761" s="7">
        <v>637.0</v>
      </c>
      <c r="CS761" s="7">
        <v>695.0</v>
      </c>
      <c r="CT761" s="7">
        <v>511.0</v>
      </c>
      <c r="CU761" s="7">
        <v>992.0</v>
      </c>
      <c r="CV761" s="7">
        <v>722.0</v>
      </c>
      <c r="CW761" s="7">
        <v>618.0</v>
      </c>
    </row>
    <row r="762" ht="14.25" customHeight="1">
      <c r="A762" s="7">
        <v>761.0</v>
      </c>
      <c r="B762" s="7">
        <v>555.0</v>
      </c>
      <c r="C762" s="7">
        <v>420.0</v>
      </c>
      <c r="D762" s="7">
        <v>1.0</v>
      </c>
      <c r="E762" s="7">
        <v>77.0</v>
      </c>
      <c r="F762" s="7">
        <v>189.0</v>
      </c>
      <c r="G762" s="7">
        <v>802.0</v>
      </c>
      <c r="H762" s="7">
        <v>185.0</v>
      </c>
      <c r="I762" s="7">
        <v>637.0</v>
      </c>
      <c r="J762" s="7">
        <v>318.0</v>
      </c>
      <c r="K762" s="7">
        <v>789.0</v>
      </c>
      <c r="L762" s="7">
        <v>653.0</v>
      </c>
      <c r="M762" s="7">
        <v>951.0</v>
      </c>
      <c r="N762" s="7">
        <v>989.0</v>
      </c>
      <c r="O762" s="7">
        <v>493.0</v>
      </c>
      <c r="P762" s="7">
        <v>184.0</v>
      </c>
      <c r="Q762" s="7">
        <v>119.0</v>
      </c>
      <c r="R762" s="7">
        <v>125.0</v>
      </c>
      <c r="S762" s="7">
        <v>856.0</v>
      </c>
      <c r="T762" s="7">
        <v>971.0</v>
      </c>
      <c r="U762" s="7">
        <v>803.0</v>
      </c>
      <c r="V762" s="7">
        <v>298.0</v>
      </c>
      <c r="W762" s="7">
        <v>723.0</v>
      </c>
      <c r="X762" s="7">
        <v>178.0</v>
      </c>
      <c r="Y762" s="7">
        <v>336.0</v>
      </c>
      <c r="Z762" s="7">
        <v>415.0</v>
      </c>
      <c r="AA762" s="7">
        <v>67.0</v>
      </c>
      <c r="AB762" s="7">
        <v>912.0</v>
      </c>
      <c r="AC762" s="7">
        <v>407.0</v>
      </c>
      <c r="AD762" s="7">
        <v>140.0</v>
      </c>
      <c r="AE762" s="7">
        <v>974.0</v>
      </c>
      <c r="AF762" s="7">
        <v>582.0</v>
      </c>
      <c r="AG762" s="7">
        <v>85.0</v>
      </c>
      <c r="AH762" s="7">
        <v>109.0</v>
      </c>
      <c r="AI762" s="7">
        <v>611.0</v>
      </c>
      <c r="AJ762" s="7">
        <v>827.0</v>
      </c>
      <c r="AK762" s="7">
        <v>307.0</v>
      </c>
      <c r="AL762" s="7">
        <v>501.0</v>
      </c>
      <c r="AM762" s="7">
        <v>140.0</v>
      </c>
      <c r="AN762" s="7">
        <v>125.0</v>
      </c>
      <c r="AO762" s="7">
        <v>911.0</v>
      </c>
      <c r="AP762" s="7">
        <v>268.0</v>
      </c>
      <c r="AQ762" s="7">
        <v>855.0</v>
      </c>
      <c r="AR762" s="7">
        <v>371.0</v>
      </c>
      <c r="AS762" s="7">
        <v>832.0</v>
      </c>
      <c r="AT762" s="7">
        <v>256.0</v>
      </c>
      <c r="AU762" s="7">
        <v>226.0</v>
      </c>
      <c r="AV762" s="7">
        <v>720.0</v>
      </c>
      <c r="AW762" s="7">
        <v>936.0</v>
      </c>
      <c r="AX762" s="7">
        <v>424.0</v>
      </c>
      <c r="AY762" s="7">
        <v>779.0</v>
      </c>
      <c r="AZ762" s="7">
        <v>434.0</v>
      </c>
      <c r="BA762" s="7">
        <v>831.0</v>
      </c>
      <c r="BB762" s="7">
        <v>480.0</v>
      </c>
      <c r="BC762" s="7">
        <v>882.0</v>
      </c>
      <c r="BD762" s="7">
        <v>26.0</v>
      </c>
      <c r="BE762" s="7">
        <v>843.0</v>
      </c>
      <c r="BF762" s="7">
        <v>527.0</v>
      </c>
      <c r="BG762" s="7">
        <v>81.0</v>
      </c>
      <c r="BH762" s="7">
        <v>90.0</v>
      </c>
      <c r="BI762" s="7">
        <v>677.0</v>
      </c>
      <c r="BJ762" s="7">
        <v>337.0</v>
      </c>
      <c r="BK762" s="7">
        <v>337.0</v>
      </c>
      <c r="BL762" s="7">
        <v>77.0</v>
      </c>
      <c r="BM762" s="7">
        <v>239.0</v>
      </c>
      <c r="BN762" s="7">
        <v>48.0</v>
      </c>
      <c r="BO762" s="7">
        <v>827.0</v>
      </c>
      <c r="BP762" s="7">
        <v>746.0</v>
      </c>
      <c r="BQ762" s="7">
        <v>484.0</v>
      </c>
      <c r="BR762" s="7">
        <v>26.0</v>
      </c>
      <c r="BS762" s="7">
        <v>862.0</v>
      </c>
      <c r="BT762" s="7">
        <v>847.0</v>
      </c>
      <c r="BU762" s="7">
        <v>891.0</v>
      </c>
      <c r="BV762" s="7">
        <v>160.0</v>
      </c>
      <c r="BW762" s="7">
        <v>228.0</v>
      </c>
      <c r="BX762" s="7">
        <v>695.0</v>
      </c>
      <c r="BY762" s="7">
        <v>820.0</v>
      </c>
      <c r="BZ762" s="7">
        <v>830.0</v>
      </c>
      <c r="CA762" s="7">
        <v>788.0</v>
      </c>
      <c r="CB762" s="7">
        <v>848.0</v>
      </c>
      <c r="CC762" s="7">
        <v>359.0</v>
      </c>
      <c r="CD762" s="7">
        <v>491.0</v>
      </c>
      <c r="CE762" s="7">
        <v>721.0</v>
      </c>
      <c r="CF762" s="7">
        <v>238.0</v>
      </c>
      <c r="CG762" s="7">
        <v>449.0</v>
      </c>
      <c r="CH762" s="7">
        <v>38.0</v>
      </c>
      <c r="CI762" s="7">
        <v>939.0</v>
      </c>
      <c r="CJ762" s="7">
        <v>534.0</v>
      </c>
      <c r="CK762" s="7">
        <v>675.0</v>
      </c>
      <c r="CL762" s="7">
        <v>21.0</v>
      </c>
      <c r="CM762" s="7">
        <v>761.0</v>
      </c>
      <c r="CN762" s="7">
        <v>984.0</v>
      </c>
      <c r="CO762" s="7">
        <v>487.0</v>
      </c>
      <c r="CP762" s="7">
        <v>661.0</v>
      </c>
      <c r="CQ762" s="7">
        <v>94.0</v>
      </c>
      <c r="CR762" s="7">
        <v>623.0</v>
      </c>
      <c r="CS762" s="7">
        <v>448.0</v>
      </c>
      <c r="CT762" s="7">
        <v>136.0</v>
      </c>
      <c r="CU762" s="7">
        <v>818.0</v>
      </c>
      <c r="CV762" s="7">
        <v>369.0</v>
      </c>
      <c r="CW762" s="7">
        <v>750.0</v>
      </c>
    </row>
    <row r="763" ht="14.25" customHeight="1">
      <c r="A763" s="7">
        <v>762.0</v>
      </c>
      <c r="B763" s="7">
        <v>716.0</v>
      </c>
      <c r="C763" s="7">
        <v>970.0</v>
      </c>
      <c r="D763" s="7">
        <v>522.0</v>
      </c>
      <c r="E763" s="7">
        <v>199.0</v>
      </c>
      <c r="F763" s="7">
        <v>413.0</v>
      </c>
      <c r="G763" s="7">
        <v>688.0</v>
      </c>
      <c r="H763" s="7">
        <v>604.0</v>
      </c>
      <c r="I763" s="7">
        <v>906.0</v>
      </c>
      <c r="J763" s="7">
        <v>117.0</v>
      </c>
      <c r="K763" s="7">
        <v>830.0</v>
      </c>
      <c r="L763" s="7">
        <v>632.0</v>
      </c>
      <c r="M763" s="7">
        <v>563.0</v>
      </c>
      <c r="N763" s="7">
        <v>59.0</v>
      </c>
      <c r="O763" s="7">
        <v>628.0</v>
      </c>
      <c r="P763" s="7">
        <v>852.0</v>
      </c>
      <c r="Q763" s="7">
        <v>347.0</v>
      </c>
      <c r="R763" s="7">
        <v>570.0</v>
      </c>
      <c r="S763" s="7">
        <v>514.0</v>
      </c>
      <c r="T763" s="7">
        <v>956.0</v>
      </c>
      <c r="U763" s="7">
        <v>3.0</v>
      </c>
      <c r="V763" s="7">
        <v>821.0</v>
      </c>
      <c r="W763" s="7">
        <v>883.0</v>
      </c>
      <c r="X763" s="7">
        <v>654.0</v>
      </c>
      <c r="Y763" s="7">
        <v>59.0</v>
      </c>
      <c r="Z763" s="7">
        <v>354.0</v>
      </c>
      <c r="AA763" s="7">
        <v>413.0</v>
      </c>
      <c r="AB763" s="7">
        <v>381.0</v>
      </c>
      <c r="AC763" s="7">
        <v>449.0</v>
      </c>
      <c r="AD763" s="7">
        <v>13.0</v>
      </c>
      <c r="AE763" s="7">
        <v>242.0</v>
      </c>
      <c r="AF763" s="7">
        <v>20.0</v>
      </c>
      <c r="AG763" s="7">
        <v>108.0</v>
      </c>
      <c r="AH763" s="7">
        <v>205.0</v>
      </c>
      <c r="AI763" s="7">
        <v>777.0</v>
      </c>
      <c r="AJ763" s="7">
        <v>466.0</v>
      </c>
      <c r="AK763" s="7">
        <v>520.0</v>
      </c>
      <c r="AL763" s="7">
        <v>484.0</v>
      </c>
      <c r="AM763" s="7">
        <v>396.0</v>
      </c>
      <c r="AN763" s="7">
        <v>292.0</v>
      </c>
      <c r="AO763" s="7">
        <v>491.0</v>
      </c>
      <c r="AP763" s="7">
        <v>102.0</v>
      </c>
      <c r="AQ763" s="7">
        <v>823.0</v>
      </c>
      <c r="AR763" s="7">
        <v>104.0</v>
      </c>
      <c r="AS763" s="7">
        <v>303.0</v>
      </c>
      <c r="AT763" s="7">
        <v>982.0</v>
      </c>
      <c r="AU763" s="7">
        <v>370.0</v>
      </c>
      <c r="AV763" s="7">
        <v>512.0</v>
      </c>
      <c r="AW763" s="7">
        <v>818.0</v>
      </c>
      <c r="AX763" s="7">
        <v>638.0</v>
      </c>
      <c r="AY763" s="7">
        <v>598.0</v>
      </c>
      <c r="AZ763" s="7">
        <v>585.0</v>
      </c>
      <c r="BA763" s="7">
        <v>527.0</v>
      </c>
      <c r="BB763" s="7">
        <v>560.0</v>
      </c>
      <c r="BC763" s="7">
        <v>178.0</v>
      </c>
      <c r="BD763" s="7">
        <v>998.0</v>
      </c>
      <c r="BE763" s="7">
        <v>156.0</v>
      </c>
      <c r="BF763" s="7">
        <v>309.0</v>
      </c>
      <c r="BG763" s="7">
        <v>973.0</v>
      </c>
      <c r="BH763" s="7">
        <v>390.0</v>
      </c>
      <c r="BI763" s="7">
        <v>398.0</v>
      </c>
      <c r="BJ763" s="7">
        <v>881.0</v>
      </c>
      <c r="BK763" s="7">
        <v>668.0</v>
      </c>
      <c r="BL763" s="7">
        <v>593.0</v>
      </c>
      <c r="BM763" s="7">
        <v>644.0</v>
      </c>
      <c r="BN763" s="7">
        <v>377.0</v>
      </c>
      <c r="BO763" s="7">
        <v>283.0</v>
      </c>
      <c r="BP763" s="7">
        <v>965.0</v>
      </c>
      <c r="BQ763" s="7">
        <v>227.0</v>
      </c>
      <c r="BR763" s="7">
        <v>828.0</v>
      </c>
      <c r="BS763" s="7">
        <v>827.0</v>
      </c>
      <c r="BT763" s="7">
        <v>434.0</v>
      </c>
      <c r="BU763" s="7">
        <v>950.0</v>
      </c>
      <c r="BV763" s="7">
        <v>322.0</v>
      </c>
      <c r="BW763" s="7">
        <v>615.0</v>
      </c>
      <c r="BX763" s="7">
        <v>496.0</v>
      </c>
      <c r="BY763" s="7">
        <v>686.0</v>
      </c>
      <c r="BZ763" s="7">
        <v>899.0</v>
      </c>
      <c r="CA763" s="7">
        <v>820.0</v>
      </c>
      <c r="CB763" s="7">
        <v>553.0</v>
      </c>
      <c r="CC763" s="7">
        <v>749.0</v>
      </c>
      <c r="CD763" s="7">
        <v>400.0</v>
      </c>
      <c r="CE763" s="7">
        <v>264.0</v>
      </c>
      <c r="CF763" s="7">
        <v>806.0</v>
      </c>
      <c r="CG763" s="7">
        <v>676.0</v>
      </c>
      <c r="CH763" s="7">
        <v>484.0</v>
      </c>
      <c r="CI763" s="7">
        <v>359.0</v>
      </c>
      <c r="CJ763" s="7">
        <v>70.0</v>
      </c>
      <c r="CK763" s="7">
        <v>740.0</v>
      </c>
      <c r="CL763" s="7">
        <v>658.0</v>
      </c>
      <c r="CM763" s="7">
        <v>655.0</v>
      </c>
      <c r="CN763" s="7">
        <v>97.0</v>
      </c>
      <c r="CO763" s="7">
        <v>29.0</v>
      </c>
      <c r="CP763" s="7">
        <v>399.0</v>
      </c>
      <c r="CQ763" s="7">
        <v>523.0</v>
      </c>
      <c r="CR763" s="7">
        <v>647.0</v>
      </c>
      <c r="CS763" s="7">
        <v>849.0</v>
      </c>
      <c r="CT763" s="7">
        <v>692.0</v>
      </c>
      <c r="CU763" s="7">
        <v>132.0</v>
      </c>
      <c r="CV763" s="7">
        <v>959.0</v>
      </c>
      <c r="CW763" s="7">
        <v>231.0</v>
      </c>
    </row>
    <row r="764" ht="14.25" customHeight="1">
      <c r="A764" s="7">
        <v>763.0</v>
      </c>
      <c r="B764" s="7">
        <v>97.0</v>
      </c>
      <c r="C764" s="7">
        <v>279.0</v>
      </c>
      <c r="D764" s="7">
        <v>961.0</v>
      </c>
      <c r="E764" s="7">
        <v>524.0</v>
      </c>
      <c r="F764" s="7">
        <v>275.0</v>
      </c>
      <c r="G764" s="7">
        <v>52.0</v>
      </c>
      <c r="H764" s="7">
        <v>466.0</v>
      </c>
      <c r="I764" s="7">
        <v>332.0</v>
      </c>
      <c r="J764" s="7">
        <v>445.0</v>
      </c>
      <c r="K764" s="7">
        <v>844.0</v>
      </c>
      <c r="L764" s="7">
        <v>801.0</v>
      </c>
      <c r="M764" s="7">
        <v>936.0</v>
      </c>
      <c r="N764" s="7">
        <v>898.0</v>
      </c>
      <c r="O764" s="7">
        <v>724.0</v>
      </c>
      <c r="P764" s="7">
        <v>46.0</v>
      </c>
      <c r="Q764" s="7">
        <v>613.0</v>
      </c>
      <c r="R764" s="7">
        <v>5.0</v>
      </c>
      <c r="S764" s="7">
        <v>338.0</v>
      </c>
      <c r="T764" s="7">
        <v>968.0</v>
      </c>
      <c r="U764" s="7">
        <v>572.0</v>
      </c>
      <c r="V764" s="7">
        <v>459.0</v>
      </c>
      <c r="W764" s="7">
        <v>460.0</v>
      </c>
      <c r="X764" s="7">
        <v>805.0</v>
      </c>
      <c r="Y764" s="7">
        <v>592.0</v>
      </c>
      <c r="Z764" s="7">
        <v>790.0</v>
      </c>
      <c r="AA764" s="7">
        <v>264.0</v>
      </c>
      <c r="AB764" s="7">
        <v>724.0</v>
      </c>
      <c r="AC764" s="7">
        <v>868.0</v>
      </c>
      <c r="AD764" s="7">
        <v>784.0</v>
      </c>
      <c r="AE764" s="7">
        <v>284.0</v>
      </c>
      <c r="AF764" s="7">
        <v>268.0</v>
      </c>
      <c r="AG764" s="7">
        <v>77.0</v>
      </c>
      <c r="AH764" s="7">
        <v>802.0</v>
      </c>
      <c r="AI764" s="7">
        <v>129.0</v>
      </c>
      <c r="AJ764" s="7">
        <v>920.0</v>
      </c>
      <c r="AK764" s="7">
        <v>987.0</v>
      </c>
      <c r="AL764" s="7">
        <v>268.0</v>
      </c>
      <c r="AM764" s="7">
        <v>753.0</v>
      </c>
      <c r="AN764" s="7">
        <v>853.0</v>
      </c>
      <c r="AO764" s="7">
        <v>265.0</v>
      </c>
      <c r="AP764" s="7">
        <v>502.0</v>
      </c>
      <c r="AQ764" s="7">
        <v>194.0</v>
      </c>
      <c r="AR764" s="7">
        <v>810.0</v>
      </c>
      <c r="AS764" s="7">
        <v>234.0</v>
      </c>
      <c r="AT764" s="7">
        <v>12.0</v>
      </c>
      <c r="AU764" s="7">
        <v>59.0</v>
      </c>
      <c r="AV764" s="7">
        <v>33.0</v>
      </c>
      <c r="AW764" s="7">
        <v>377.0</v>
      </c>
      <c r="AX764" s="7">
        <v>918.0</v>
      </c>
      <c r="AY764" s="7">
        <v>539.0</v>
      </c>
      <c r="AZ764" s="7">
        <v>167.0</v>
      </c>
      <c r="BA764" s="7">
        <v>82.0</v>
      </c>
      <c r="BB764" s="7">
        <v>62.0</v>
      </c>
      <c r="BC764" s="7">
        <v>820.0</v>
      </c>
      <c r="BD764" s="7">
        <v>334.0</v>
      </c>
      <c r="BE764" s="7">
        <v>504.0</v>
      </c>
      <c r="BF764" s="7">
        <v>349.0</v>
      </c>
      <c r="BG764" s="7">
        <v>159.0</v>
      </c>
      <c r="BH764" s="7">
        <v>920.0</v>
      </c>
      <c r="BI764" s="7">
        <v>753.0</v>
      </c>
      <c r="BJ764" s="7">
        <v>679.0</v>
      </c>
      <c r="BK764" s="7">
        <v>858.0</v>
      </c>
      <c r="BL764" s="7">
        <v>463.0</v>
      </c>
      <c r="BM764" s="7">
        <v>320.0</v>
      </c>
      <c r="BN764" s="7">
        <v>738.0</v>
      </c>
      <c r="BO764" s="7">
        <v>363.0</v>
      </c>
      <c r="BP764" s="7">
        <v>530.0</v>
      </c>
      <c r="BQ764" s="7">
        <v>589.0</v>
      </c>
      <c r="BR764" s="7">
        <v>211.0</v>
      </c>
      <c r="BS764" s="7">
        <v>272.0</v>
      </c>
      <c r="BT764" s="7">
        <v>847.0</v>
      </c>
      <c r="BU764" s="7">
        <v>472.0</v>
      </c>
      <c r="BV764" s="7">
        <v>495.0</v>
      </c>
      <c r="BW764" s="7">
        <v>479.0</v>
      </c>
      <c r="BX764" s="7">
        <v>233.0</v>
      </c>
      <c r="BY764" s="7">
        <v>653.0</v>
      </c>
      <c r="BZ764" s="7">
        <v>61.0</v>
      </c>
      <c r="CA764" s="7">
        <v>913.0</v>
      </c>
      <c r="CB764" s="7">
        <v>166.0</v>
      </c>
      <c r="CC764" s="7">
        <v>361.0</v>
      </c>
      <c r="CD764" s="7">
        <v>411.0</v>
      </c>
      <c r="CE764" s="7">
        <v>76.0</v>
      </c>
      <c r="CF764" s="7">
        <v>261.0</v>
      </c>
      <c r="CG764" s="7">
        <v>391.0</v>
      </c>
      <c r="CH764" s="7">
        <v>139.0</v>
      </c>
      <c r="CI764" s="7">
        <v>541.0</v>
      </c>
      <c r="CJ764" s="7">
        <v>660.0</v>
      </c>
      <c r="CK764" s="7">
        <v>399.0</v>
      </c>
      <c r="CL764" s="7">
        <v>898.0</v>
      </c>
      <c r="CM764" s="7">
        <v>96.0</v>
      </c>
      <c r="CN764" s="7">
        <v>605.0</v>
      </c>
      <c r="CO764" s="7">
        <v>424.0</v>
      </c>
      <c r="CP764" s="7">
        <v>816.0</v>
      </c>
      <c r="CQ764" s="7">
        <v>35.0</v>
      </c>
      <c r="CR764" s="7">
        <v>874.0</v>
      </c>
      <c r="CS764" s="7">
        <v>177.0</v>
      </c>
      <c r="CT764" s="7">
        <v>16.0</v>
      </c>
      <c r="CU764" s="7">
        <v>281.0</v>
      </c>
      <c r="CV764" s="7">
        <v>989.0</v>
      </c>
      <c r="CW764" s="7">
        <v>485.0</v>
      </c>
    </row>
    <row r="765" ht="14.25" customHeight="1">
      <c r="A765" s="7">
        <v>764.0</v>
      </c>
      <c r="B765" s="7">
        <v>968.0</v>
      </c>
      <c r="C765" s="7">
        <v>353.0</v>
      </c>
      <c r="D765" s="7">
        <v>151.0</v>
      </c>
      <c r="E765" s="7">
        <v>511.0</v>
      </c>
      <c r="F765" s="7">
        <v>551.0</v>
      </c>
      <c r="G765" s="7">
        <v>267.0</v>
      </c>
      <c r="H765" s="7">
        <v>841.0</v>
      </c>
      <c r="I765" s="7">
        <v>41.0</v>
      </c>
      <c r="J765" s="7">
        <v>266.0</v>
      </c>
      <c r="K765" s="7">
        <v>214.0</v>
      </c>
      <c r="L765" s="7">
        <v>222.0</v>
      </c>
      <c r="M765" s="7">
        <v>444.0</v>
      </c>
      <c r="N765" s="7">
        <v>470.0</v>
      </c>
      <c r="O765" s="7">
        <v>340.0</v>
      </c>
      <c r="P765" s="7">
        <v>34.0</v>
      </c>
      <c r="Q765" s="7">
        <v>706.0</v>
      </c>
      <c r="R765" s="7">
        <v>654.0</v>
      </c>
      <c r="S765" s="7">
        <v>122.0</v>
      </c>
      <c r="T765" s="7">
        <v>503.0</v>
      </c>
      <c r="U765" s="7">
        <v>279.0</v>
      </c>
      <c r="V765" s="7">
        <v>569.0</v>
      </c>
      <c r="W765" s="7">
        <v>525.0</v>
      </c>
      <c r="X765" s="7">
        <v>383.0</v>
      </c>
      <c r="Y765" s="7">
        <v>634.0</v>
      </c>
      <c r="Z765" s="7">
        <v>829.0</v>
      </c>
      <c r="AA765" s="7">
        <v>436.0</v>
      </c>
      <c r="AB765" s="7">
        <v>708.0</v>
      </c>
      <c r="AC765" s="7">
        <v>143.0</v>
      </c>
      <c r="AD765" s="7">
        <v>971.0</v>
      </c>
      <c r="AE765" s="7">
        <v>781.0</v>
      </c>
      <c r="AF765" s="7">
        <v>993.0</v>
      </c>
      <c r="AG765" s="7">
        <v>429.0</v>
      </c>
      <c r="AH765" s="7">
        <v>349.0</v>
      </c>
      <c r="AI765" s="7">
        <v>145.0</v>
      </c>
      <c r="AJ765" s="7">
        <v>142.0</v>
      </c>
      <c r="AK765" s="7">
        <v>637.0</v>
      </c>
      <c r="AL765" s="7">
        <v>495.0</v>
      </c>
      <c r="AM765" s="7">
        <v>712.0</v>
      </c>
      <c r="AN765" s="7">
        <v>757.0</v>
      </c>
      <c r="AO765" s="7">
        <v>37.0</v>
      </c>
      <c r="AP765" s="7">
        <v>483.0</v>
      </c>
      <c r="AQ765" s="7">
        <v>957.0</v>
      </c>
      <c r="AR765" s="7">
        <v>152.0</v>
      </c>
      <c r="AS765" s="7">
        <v>694.0</v>
      </c>
      <c r="AT765" s="7">
        <v>985.0</v>
      </c>
      <c r="AU765" s="7">
        <v>582.0</v>
      </c>
      <c r="AV765" s="7">
        <v>881.0</v>
      </c>
      <c r="AW765" s="7">
        <v>149.0</v>
      </c>
      <c r="AX765" s="7">
        <v>63.0</v>
      </c>
      <c r="AY765" s="7">
        <v>406.0</v>
      </c>
      <c r="AZ765" s="7">
        <v>340.0</v>
      </c>
      <c r="BA765" s="7">
        <v>364.0</v>
      </c>
      <c r="BB765" s="7">
        <v>389.0</v>
      </c>
      <c r="BC765" s="7">
        <v>187.0</v>
      </c>
      <c r="BD765" s="7">
        <v>274.0</v>
      </c>
      <c r="BE765" s="7">
        <v>352.0</v>
      </c>
      <c r="BF765" s="7">
        <v>532.0</v>
      </c>
      <c r="BG765" s="7">
        <v>901.0</v>
      </c>
      <c r="BH765" s="7">
        <v>648.0</v>
      </c>
      <c r="BI765" s="7">
        <v>469.0</v>
      </c>
      <c r="BJ765" s="7">
        <v>152.0</v>
      </c>
      <c r="BK765" s="7">
        <v>991.0</v>
      </c>
      <c r="BL765" s="7">
        <v>521.0</v>
      </c>
      <c r="BM765" s="7">
        <v>415.0</v>
      </c>
      <c r="BN765" s="7">
        <v>243.0</v>
      </c>
      <c r="BO765" s="7">
        <v>18.0</v>
      </c>
      <c r="BP765" s="7">
        <v>131.0</v>
      </c>
      <c r="BQ765" s="7">
        <v>807.0</v>
      </c>
      <c r="BR765" s="7">
        <v>345.0</v>
      </c>
      <c r="BS765" s="7">
        <v>695.0</v>
      </c>
      <c r="BT765" s="7">
        <v>967.0</v>
      </c>
      <c r="BU765" s="7">
        <v>719.0</v>
      </c>
      <c r="BV765" s="7">
        <v>267.0</v>
      </c>
      <c r="BW765" s="7">
        <v>337.0</v>
      </c>
      <c r="BX765" s="7">
        <v>594.0</v>
      </c>
      <c r="BY765" s="7">
        <v>843.0</v>
      </c>
      <c r="BZ765" s="7">
        <v>938.0</v>
      </c>
      <c r="CA765" s="7">
        <v>432.0</v>
      </c>
      <c r="CB765" s="7">
        <v>592.0</v>
      </c>
      <c r="CC765" s="7">
        <v>438.0</v>
      </c>
      <c r="CD765" s="7">
        <v>343.0</v>
      </c>
      <c r="CE765" s="7">
        <v>777.0</v>
      </c>
      <c r="CF765" s="7">
        <v>295.0</v>
      </c>
      <c r="CG765" s="7">
        <v>216.0</v>
      </c>
      <c r="CH765" s="7">
        <v>80.0</v>
      </c>
      <c r="CI765" s="7">
        <v>810.0</v>
      </c>
      <c r="CJ765" s="7">
        <v>756.0</v>
      </c>
      <c r="CK765" s="7">
        <v>976.0</v>
      </c>
      <c r="CL765" s="7">
        <v>983.0</v>
      </c>
      <c r="CM765" s="7">
        <v>909.0</v>
      </c>
      <c r="CN765" s="7">
        <v>146.0</v>
      </c>
      <c r="CO765" s="7">
        <v>884.0</v>
      </c>
      <c r="CP765" s="7">
        <v>383.0</v>
      </c>
      <c r="CQ765" s="7">
        <v>939.0</v>
      </c>
      <c r="CR765" s="7">
        <v>334.0</v>
      </c>
      <c r="CS765" s="7">
        <v>939.0</v>
      </c>
      <c r="CT765" s="7">
        <v>260.0</v>
      </c>
      <c r="CU765" s="7">
        <v>432.0</v>
      </c>
      <c r="CV765" s="7">
        <v>864.0</v>
      </c>
      <c r="CW765" s="7">
        <v>874.0</v>
      </c>
    </row>
    <row r="766" ht="14.25" customHeight="1">
      <c r="A766" s="7">
        <v>765.0</v>
      </c>
      <c r="B766" s="7">
        <v>975.0</v>
      </c>
      <c r="C766" s="7">
        <v>757.0</v>
      </c>
      <c r="D766" s="7">
        <v>376.0</v>
      </c>
      <c r="E766" s="7">
        <v>829.0</v>
      </c>
      <c r="F766" s="7">
        <v>48.0</v>
      </c>
      <c r="G766" s="7">
        <v>1.0</v>
      </c>
      <c r="H766" s="7">
        <v>198.0</v>
      </c>
      <c r="I766" s="7">
        <v>822.0</v>
      </c>
      <c r="J766" s="7">
        <v>349.0</v>
      </c>
      <c r="K766" s="7">
        <v>520.0</v>
      </c>
      <c r="L766" s="7">
        <v>483.0</v>
      </c>
      <c r="M766" s="7">
        <v>890.0</v>
      </c>
      <c r="N766" s="7">
        <v>24.0</v>
      </c>
      <c r="O766" s="7">
        <v>868.0</v>
      </c>
      <c r="P766" s="7">
        <v>111.0</v>
      </c>
      <c r="Q766" s="7">
        <v>433.0</v>
      </c>
      <c r="R766" s="7">
        <v>386.0</v>
      </c>
      <c r="S766" s="7">
        <v>862.0</v>
      </c>
      <c r="T766" s="7">
        <v>53.0</v>
      </c>
      <c r="U766" s="7">
        <v>507.0</v>
      </c>
      <c r="V766" s="7">
        <v>944.0</v>
      </c>
      <c r="W766" s="7">
        <v>209.0</v>
      </c>
      <c r="X766" s="7">
        <v>815.0</v>
      </c>
      <c r="Y766" s="7">
        <v>321.0</v>
      </c>
      <c r="Z766" s="7">
        <v>813.0</v>
      </c>
      <c r="AA766" s="7">
        <v>748.0</v>
      </c>
      <c r="AB766" s="7">
        <v>156.0</v>
      </c>
      <c r="AC766" s="7">
        <v>254.0</v>
      </c>
      <c r="AD766" s="7">
        <v>533.0</v>
      </c>
      <c r="AE766" s="7">
        <v>677.0</v>
      </c>
      <c r="AF766" s="7">
        <v>213.0</v>
      </c>
      <c r="AG766" s="7">
        <v>718.0</v>
      </c>
      <c r="AH766" s="7">
        <v>89.0</v>
      </c>
      <c r="AI766" s="7">
        <v>240.0</v>
      </c>
      <c r="AJ766" s="7">
        <v>932.0</v>
      </c>
      <c r="AK766" s="7">
        <v>217.0</v>
      </c>
      <c r="AL766" s="7">
        <v>261.0</v>
      </c>
      <c r="AM766" s="7">
        <v>781.0</v>
      </c>
      <c r="AN766" s="7">
        <v>460.0</v>
      </c>
      <c r="AO766" s="7">
        <v>489.0</v>
      </c>
      <c r="AP766" s="7">
        <v>535.0</v>
      </c>
      <c r="AQ766" s="7">
        <v>824.0</v>
      </c>
      <c r="AR766" s="7">
        <v>490.0</v>
      </c>
      <c r="AS766" s="7">
        <v>372.0</v>
      </c>
      <c r="AT766" s="7">
        <v>989.0</v>
      </c>
      <c r="AU766" s="7">
        <v>294.0</v>
      </c>
      <c r="AV766" s="7">
        <v>335.0</v>
      </c>
      <c r="AW766" s="7">
        <v>813.0</v>
      </c>
      <c r="AX766" s="7">
        <v>147.0</v>
      </c>
      <c r="AY766" s="7">
        <v>939.0</v>
      </c>
      <c r="AZ766" s="7">
        <v>574.0</v>
      </c>
      <c r="BA766" s="7">
        <v>773.0</v>
      </c>
      <c r="BB766" s="7">
        <v>591.0</v>
      </c>
      <c r="BC766" s="7">
        <v>300.0</v>
      </c>
      <c r="BD766" s="7">
        <v>112.0</v>
      </c>
      <c r="BE766" s="7">
        <v>666.0</v>
      </c>
      <c r="BF766" s="7">
        <v>164.0</v>
      </c>
      <c r="BG766" s="7">
        <v>641.0</v>
      </c>
      <c r="BH766" s="7">
        <v>241.0</v>
      </c>
      <c r="BI766" s="7">
        <v>946.0</v>
      </c>
      <c r="BJ766" s="7">
        <v>639.0</v>
      </c>
      <c r="BK766" s="7">
        <v>273.0</v>
      </c>
      <c r="BL766" s="7">
        <v>224.0</v>
      </c>
      <c r="BM766" s="7">
        <v>238.0</v>
      </c>
      <c r="BN766" s="7">
        <v>167.0</v>
      </c>
      <c r="BO766" s="7">
        <v>20.0</v>
      </c>
      <c r="BP766" s="7">
        <v>318.0</v>
      </c>
      <c r="BQ766" s="7">
        <v>230.0</v>
      </c>
      <c r="BR766" s="7">
        <v>728.0</v>
      </c>
      <c r="BS766" s="7">
        <v>586.0</v>
      </c>
      <c r="BT766" s="7">
        <v>280.0</v>
      </c>
      <c r="BU766" s="7">
        <v>499.0</v>
      </c>
      <c r="BV766" s="7">
        <v>468.0</v>
      </c>
      <c r="BW766" s="7">
        <v>194.0</v>
      </c>
      <c r="BX766" s="7">
        <v>555.0</v>
      </c>
      <c r="BY766" s="7">
        <v>141.0</v>
      </c>
      <c r="BZ766" s="7">
        <v>187.0</v>
      </c>
      <c r="CA766" s="7">
        <v>245.0</v>
      </c>
      <c r="CB766" s="7">
        <v>615.0</v>
      </c>
      <c r="CC766" s="7">
        <v>767.0</v>
      </c>
      <c r="CD766" s="7">
        <v>448.0</v>
      </c>
      <c r="CE766" s="7">
        <v>274.0</v>
      </c>
      <c r="CF766" s="7">
        <v>66.0</v>
      </c>
      <c r="CG766" s="7">
        <v>866.0</v>
      </c>
      <c r="CH766" s="7">
        <v>724.0</v>
      </c>
      <c r="CI766" s="7">
        <v>924.0</v>
      </c>
      <c r="CJ766" s="7">
        <v>18.0</v>
      </c>
      <c r="CK766" s="7">
        <v>867.0</v>
      </c>
      <c r="CL766" s="7">
        <v>537.0</v>
      </c>
      <c r="CM766" s="7">
        <v>356.0</v>
      </c>
      <c r="CN766" s="7">
        <v>62.0</v>
      </c>
      <c r="CO766" s="7">
        <v>2.0</v>
      </c>
      <c r="CP766" s="7">
        <v>663.0</v>
      </c>
      <c r="CQ766" s="7">
        <v>16.0</v>
      </c>
      <c r="CR766" s="7">
        <v>374.0</v>
      </c>
      <c r="CS766" s="7">
        <v>405.0</v>
      </c>
      <c r="CT766" s="7">
        <v>816.0</v>
      </c>
      <c r="CU766" s="7">
        <v>698.0</v>
      </c>
      <c r="CV766" s="7">
        <v>189.0</v>
      </c>
      <c r="CW766" s="7">
        <v>736.0</v>
      </c>
    </row>
    <row r="767" ht="14.25" customHeight="1">
      <c r="A767" s="7">
        <v>766.0</v>
      </c>
      <c r="B767" s="7">
        <v>341.0</v>
      </c>
      <c r="C767" s="7">
        <v>37.0</v>
      </c>
      <c r="D767" s="7">
        <v>102.0</v>
      </c>
      <c r="E767" s="7">
        <v>129.0</v>
      </c>
      <c r="F767" s="7">
        <v>270.0</v>
      </c>
      <c r="G767" s="7">
        <v>844.0</v>
      </c>
      <c r="H767" s="7">
        <v>459.0</v>
      </c>
      <c r="I767" s="7">
        <v>443.0</v>
      </c>
      <c r="J767" s="7">
        <v>734.0</v>
      </c>
      <c r="K767" s="7">
        <v>941.0</v>
      </c>
      <c r="L767" s="7">
        <v>956.0</v>
      </c>
      <c r="M767" s="7">
        <v>34.0</v>
      </c>
      <c r="N767" s="7">
        <v>296.0</v>
      </c>
      <c r="O767" s="7">
        <v>975.0</v>
      </c>
      <c r="P767" s="7">
        <v>967.0</v>
      </c>
      <c r="Q767" s="7">
        <v>99.0</v>
      </c>
      <c r="R767" s="7">
        <v>920.0</v>
      </c>
      <c r="S767" s="7">
        <v>13.0</v>
      </c>
      <c r="T767" s="7">
        <v>929.0</v>
      </c>
      <c r="U767" s="7">
        <v>318.0</v>
      </c>
      <c r="V767" s="7">
        <v>493.0</v>
      </c>
      <c r="W767" s="7">
        <v>921.0</v>
      </c>
      <c r="X767" s="7">
        <v>691.0</v>
      </c>
      <c r="Y767" s="7">
        <v>614.0</v>
      </c>
      <c r="Z767" s="7">
        <v>59.0</v>
      </c>
      <c r="AA767" s="7">
        <v>373.0</v>
      </c>
      <c r="AB767" s="7">
        <v>766.0</v>
      </c>
      <c r="AC767" s="7">
        <v>73.0</v>
      </c>
      <c r="AD767" s="7">
        <v>952.0</v>
      </c>
      <c r="AE767" s="7">
        <v>15.0</v>
      </c>
      <c r="AF767" s="7">
        <v>83.0</v>
      </c>
      <c r="AG767" s="7">
        <v>935.0</v>
      </c>
      <c r="AH767" s="7">
        <v>594.0</v>
      </c>
      <c r="AI767" s="7">
        <v>337.0</v>
      </c>
      <c r="AJ767" s="7">
        <v>814.0</v>
      </c>
      <c r="AK767" s="7">
        <v>857.0</v>
      </c>
      <c r="AL767" s="7">
        <v>84.0</v>
      </c>
      <c r="AM767" s="7">
        <v>815.0</v>
      </c>
      <c r="AN767" s="7">
        <v>333.0</v>
      </c>
      <c r="AO767" s="7">
        <v>306.0</v>
      </c>
      <c r="AP767" s="7">
        <v>580.0</v>
      </c>
      <c r="AQ767" s="7">
        <v>496.0</v>
      </c>
      <c r="AR767" s="7">
        <v>21.0</v>
      </c>
      <c r="AS767" s="7">
        <v>692.0</v>
      </c>
      <c r="AT767" s="7">
        <v>93.0</v>
      </c>
      <c r="AU767" s="7">
        <v>598.0</v>
      </c>
      <c r="AV767" s="7">
        <v>374.0</v>
      </c>
      <c r="AW767" s="7">
        <v>190.0</v>
      </c>
      <c r="AX767" s="7">
        <v>511.0</v>
      </c>
      <c r="AY767" s="7">
        <v>799.0</v>
      </c>
      <c r="AZ767" s="7">
        <v>743.0</v>
      </c>
      <c r="BA767" s="7">
        <v>232.0</v>
      </c>
      <c r="BB767" s="7">
        <v>926.0</v>
      </c>
      <c r="BC767" s="7">
        <v>473.0</v>
      </c>
      <c r="BD767" s="7">
        <v>912.0</v>
      </c>
      <c r="BE767" s="7">
        <v>636.0</v>
      </c>
      <c r="BF767" s="7">
        <v>660.0</v>
      </c>
      <c r="BG767" s="7">
        <v>430.0</v>
      </c>
      <c r="BH767" s="7">
        <v>691.0</v>
      </c>
      <c r="BI767" s="7">
        <v>553.0</v>
      </c>
      <c r="BJ767" s="7">
        <v>695.0</v>
      </c>
      <c r="BK767" s="7">
        <v>224.0</v>
      </c>
      <c r="BL767" s="7">
        <v>355.0</v>
      </c>
      <c r="BM767" s="7">
        <v>440.0</v>
      </c>
      <c r="BN767" s="7">
        <v>787.0</v>
      </c>
      <c r="BO767" s="7">
        <v>822.0</v>
      </c>
      <c r="BP767" s="7">
        <v>662.0</v>
      </c>
      <c r="BQ767" s="7">
        <v>200.0</v>
      </c>
      <c r="BR767" s="7">
        <v>234.0</v>
      </c>
      <c r="BS767" s="7">
        <v>92.0</v>
      </c>
      <c r="BT767" s="7">
        <v>683.0</v>
      </c>
      <c r="BU767" s="7">
        <v>726.0</v>
      </c>
      <c r="BV767" s="7">
        <v>60.0</v>
      </c>
      <c r="BW767" s="7">
        <v>360.0</v>
      </c>
      <c r="BX767" s="7">
        <v>920.0</v>
      </c>
      <c r="BY767" s="7">
        <v>927.0</v>
      </c>
      <c r="BZ767" s="7">
        <v>616.0</v>
      </c>
      <c r="CA767" s="7">
        <v>92.0</v>
      </c>
      <c r="CB767" s="7">
        <v>894.0</v>
      </c>
      <c r="CC767" s="7">
        <v>590.0</v>
      </c>
      <c r="CD767" s="7">
        <v>178.0</v>
      </c>
      <c r="CE767" s="7">
        <v>592.0</v>
      </c>
      <c r="CF767" s="7">
        <v>50.0</v>
      </c>
      <c r="CG767" s="7">
        <v>756.0</v>
      </c>
      <c r="CH767" s="7">
        <v>932.0</v>
      </c>
      <c r="CI767" s="7">
        <v>932.0</v>
      </c>
      <c r="CJ767" s="7">
        <v>839.0</v>
      </c>
      <c r="CK767" s="7">
        <v>462.0</v>
      </c>
      <c r="CL767" s="7">
        <v>54.0</v>
      </c>
      <c r="CM767" s="7">
        <v>735.0</v>
      </c>
      <c r="CN767" s="7">
        <v>582.0</v>
      </c>
      <c r="CO767" s="7">
        <v>660.0</v>
      </c>
      <c r="CP767" s="7">
        <v>727.0</v>
      </c>
      <c r="CQ767" s="7">
        <v>559.0</v>
      </c>
      <c r="CR767" s="7">
        <v>694.0</v>
      </c>
      <c r="CS767" s="7">
        <v>500.0</v>
      </c>
      <c r="CT767" s="7">
        <v>710.0</v>
      </c>
      <c r="CU767" s="7">
        <v>610.0</v>
      </c>
      <c r="CV767" s="7">
        <v>589.0</v>
      </c>
      <c r="CW767" s="7">
        <v>213.0</v>
      </c>
    </row>
    <row r="768" ht="14.25" customHeight="1">
      <c r="A768" s="7">
        <v>767.0</v>
      </c>
      <c r="B768" s="7">
        <v>432.0</v>
      </c>
      <c r="C768" s="7">
        <v>220.0</v>
      </c>
      <c r="D768" s="7">
        <v>967.0</v>
      </c>
      <c r="E768" s="7">
        <v>790.0</v>
      </c>
      <c r="F768" s="7">
        <v>736.0</v>
      </c>
      <c r="G768" s="7">
        <v>597.0</v>
      </c>
      <c r="H768" s="7">
        <v>24.0</v>
      </c>
      <c r="I768" s="7">
        <v>986.0</v>
      </c>
      <c r="J768" s="7">
        <v>932.0</v>
      </c>
      <c r="K768" s="7">
        <v>71.0</v>
      </c>
      <c r="L768" s="7">
        <v>438.0</v>
      </c>
      <c r="M768" s="7">
        <v>347.0</v>
      </c>
      <c r="N768" s="7">
        <v>53.0</v>
      </c>
      <c r="O768" s="7">
        <v>758.0</v>
      </c>
      <c r="P768" s="7">
        <v>28.0</v>
      </c>
      <c r="Q768" s="7">
        <v>998.0</v>
      </c>
      <c r="R768" s="7">
        <v>701.0</v>
      </c>
      <c r="S768" s="7">
        <v>135.0</v>
      </c>
      <c r="T768" s="7">
        <v>345.0</v>
      </c>
      <c r="U768" s="7">
        <v>434.0</v>
      </c>
      <c r="V768" s="7">
        <v>266.0</v>
      </c>
      <c r="W768" s="7">
        <v>3.0</v>
      </c>
      <c r="X768" s="7">
        <v>375.0</v>
      </c>
      <c r="Y768" s="7">
        <v>563.0</v>
      </c>
      <c r="Z768" s="7">
        <v>336.0</v>
      </c>
      <c r="AA768" s="7">
        <v>190.0</v>
      </c>
      <c r="AB768" s="7">
        <v>283.0</v>
      </c>
      <c r="AC768" s="7">
        <v>386.0</v>
      </c>
      <c r="AD768" s="7">
        <v>773.0</v>
      </c>
      <c r="AE768" s="7">
        <v>157.0</v>
      </c>
      <c r="AF768" s="7">
        <v>327.0</v>
      </c>
      <c r="AG768" s="7">
        <v>988.0</v>
      </c>
      <c r="AH768" s="7">
        <v>400.0</v>
      </c>
      <c r="AI768" s="7">
        <v>948.0</v>
      </c>
      <c r="AJ768" s="7">
        <v>11.0</v>
      </c>
      <c r="AK768" s="7">
        <v>455.0</v>
      </c>
      <c r="AL768" s="7">
        <v>341.0</v>
      </c>
      <c r="AM768" s="7">
        <v>650.0</v>
      </c>
      <c r="AN768" s="7">
        <v>160.0</v>
      </c>
      <c r="AO768" s="7">
        <v>199.0</v>
      </c>
      <c r="AP768" s="7">
        <v>433.0</v>
      </c>
      <c r="AQ768" s="7">
        <v>154.0</v>
      </c>
      <c r="AR768" s="7">
        <v>747.0</v>
      </c>
      <c r="AS768" s="7">
        <v>39.0</v>
      </c>
      <c r="AT768" s="7">
        <v>423.0</v>
      </c>
      <c r="AU768" s="7">
        <v>376.0</v>
      </c>
      <c r="AV768" s="7">
        <v>925.0</v>
      </c>
      <c r="AW768" s="7">
        <v>78.0</v>
      </c>
      <c r="AX768" s="7">
        <v>700.0</v>
      </c>
      <c r="AY768" s="7">
        <v>773.0</v>
      </c>
      <c r="AZ768" s="7">
        <v>403.0</v>
      </c>
      <c r="BA768" s="7">
        <v>343.0</v>
      </c>
      <c r="BB768" s="7">
        <v>874.0</v>
      </c>
      <c r="BC768" s="7">
        <v>733.0</v>
      </c>
      <c r="BD768" s="7">
        <v>207.0</v>
      </c>
      <c r="BE768" s="7">
        <v>854.0</v>
      </c>
      <c r="BF768" s="7">
        <v>72.0</v>
      </c>
      <c r="BG768" s="7">
        <v>354.0</v>
      </c>
      <c r="BH768" s="7">
        <v>481.0</v>
      </c>
      <c r="BI768" s="7">
        <v>45.0</v>
      </c>
      <c r="BJ768" s="7">
        <v>427.0</v>
      </c>
      <c r="BK768" s="7">
        <v>66.0</v>
      </c>
      <c r="BL768" s="7">
        <v>856.0</v>
      </c>
      <c r="BM768" s="7">
        <v>497.0</v>
      </c>
      <c r="BN768" s="7">
        <v>747.0</v>
      </c>
      <c r="BO768" s="7">
        <v>97.0</v>
      </c>
      <c r="BP768" s="7">
        <v>933.0</v>
      </c>
      <c r="BQ768" s="7">
        <v>269.0</v>
      </c>
      <c r="BR768" s="7">
        <v>777.0</v>
      </c>
      <c r="BS768" s="7">
        <v>686.0</v>
      </c>
      <c r="BT768" s="7">
        <v>154.0</v>
      </c>
      <c r="BU768" s="7">
        <v>807.0</v>
      </c>
      <c r="BV768" s="7">
        <v>610.0</v>
      </c>
      <c r="BW768" s="7">
        <v>86.0</v>
      </c>
      <c r="BX768" s="7">
        <v>732.0</v>
      </c>
      <c r="BY768" s="7">
        <v>924.0</v>
      </c>
      <c r="BZ768" s="7">
        <v>527.0</v>
      </c>
      <c r="CA768" s="7">
        <v>501.0</v>
      </c>
      <c r="CB768" s="7">
        <v>473.0</v>
      </c>
      <c r="CC768" s="7">
        <v>459.0</v>
      </c>
      <c r="CD768" s="7">
        <v>237.0</v>
      </c>
      <c r="CE768" s="7">
        <v>852.0</v>
      </c>
      <c r="CF768" s="7">
        <v>537.0</v>
      </c>
      <c r="CG768" s="7">
        <v>637.0</v>
      </c>
      <c r="CH768" s="7">
        <v>881.0</v>
      </c>
      <c r="CI768" s="7">
        <v>940.0</v>
      </c>
      <c r="CJ768" s="7">
        <v>582.0</v>
      </c>
      <c r="CK768" s="7">
        <v>198.0</v>
      </c>
      <c r="CL768" s="7">
        <v>436.0</v>
      </c>
      <c r="CM768" s="7">
        <v>421.0</v>
      </c>
      <c r="CN768" s="7">
        <v>917.0</v>
      </c>
      <c r="CO768" s="7">
        <v>186.0</v>
      </c>
      <c r="CP768" s="7">
        <v>467.0</v>
      </c>
      <c r="CQ768" s="7">
        <v>942.0</v>
      </c>
      <c r="CR768" s="7">
        <v>271.0</v>
      </c>
      <c r="CS768" s="7">
        <v>296.0</v>
      </c>
      <c r="CT768" s="7">
        <v>698.0</v>
      </c>
      <c r="CU768" s="7">
        <v>2.0</v>
      </c>
      <c r="CV768" s="7">
        <v>193.0</v>
      </c>
      <c r="CW768" s="7">
        <v>898.0</v>
      </c>
    </row>
    <row r="769" ht="14.25" customHeight="1">
      <c r="A769" s="7">
        <v>768.0</v>
      </c>
      <c r="B769" s="7">
        <v>450.0</v>
      </c>
      <c r="C769" s="7">
        <v>832.0</v>
      </c>
      <c r="D769" s="7">
        <v>663.0</v>
      </c>
      <c r="E769" s="7">
        <v>498.0</v>
      </c>
      <c r="F769" s="7">
        <v>659.0</v>
      </c>
      <c r="G769" s="7">
        <v>472.0</v>
      </c>
      <c r="H769" s="7">
        <v>646.0</v>
      </c>
      <c r="I769" s="7">
        <v>454.0</v>
      </c>
      <c r="J769" s="7">
        <v>455.0</v>
      </c>
      <c r="K769" s="7">
        <v>850.0</v>
      </c>
      <c r="L769" s="7">
        <v>433.0</v>
      </c>
      <c r="M769" s="7">
        <v>769.0</v>
      </c>
      <c r="N769" s="7">
        <v>585.0</v>
      </c>
      <c r="O769" s="7">
        <v>351.0</v>
      </c>
      <c r="P769" s="7">
        <v>727.0</v>
      </c>
      <c r="Q769" s="7">
        <v>126.0</v>
      </c>
      <c r="R769" s="7">
        <v>626.0</v>
      </c>
      <c r="S769" s="7">
        <v>920.0</v>
      </c>
      <c r="T769" s="7">
        <v>149.0</v>
      </c>
      <c r="U769" s="7">
        <v>763.0</v>
      </c>
      <c r="V769" s="7">
        <v>455.0</v>
      </c>
      <c r="W769" s="7">
        <v>858.0</v>
      </c>
      <c r="X769" s="7">
        <v>760.0</v>
      </c>
      <c r="Y769" s="7">
        <v>17.0</v>
      </c>
      <c r="Z769" s="7">
        <v>447.0</v>
      </c>
      <c r="AA769" s="7">
        <v>721.0</v>
      </c>
      <c r="AB769" s="7">
        <v>797.0</v>
      </c>
      <c r="AC769" s="7">
        <v>220.0</v>
      </c>
      <c r="AD769" s="7">
        <v>631.0</v>
      </c>
      <c r="AE769" s="7">
        <v>697.0</v>
      </c>
      <c r="AF769" s="7">
        <v>624.0</v>
      </c>
      <c r="AG769" s="7">
        <v>695.0</v>
      </c>
      <c r="AH769" s="7">
        <v>984.0</v>
      </c>
      <c r="AI769" s="7">
        <v>942.0</v>
      </c>
      <c r="AJ769" s="7">
        <v>470.0</v>
      </c>
      <c r="AK769" s="7">
        <v>653.0</v>
      </c>
      <c r="AL769" s="7">
        <v>350.0</v>
      </c>
      <c r="AM769" s="7">
        <v>260.0</v>
      </c>
      <c r="AN769" s="7">
        <v>264.0</v>
      </c>
      <c r="AO769" s="7">
        <v>483.0</v>
      </c>
      <c r="AP769" s="7">
        <v>163.0</v>
      </c>
      <c r="AQ769" s="7">
        <v>983.0</v>
      </c>
      <c r="AR769" s="7">
        <v>739.0</v>
      </c>
      <c r="AS769" s="7">
        <v>386.0</v>
      </c>
      <c r="AT769" s="7">
        <v>134.0</v>
      </c>
      <c r="AU769" s="7">
        <v>162.0</v>
      </c>
      <c r="AV769" s="7">
        <v>475.0</v>
      </c>
      <c r="AW769" s="7">
        <v>511.0</v>
      </c>
      <c r="AX769" s="7">
        <v>447.0</v>
      </c>
      <c r="AY769" s="7">
        <v>197.0</v>
      </c>
      <c r="AZ769" s="7">
        <v>12.0</v>
      </c>
      <c r="BA769" s="7">
        <v>11.0</v>
      </c>
      <c r="BB769" s="7">
        <v>323.0</v>
      </c>
      <c r="BC769" s="7">
        <v>744.0</v>
      </c>
      <c r="BD769" s="7">
        <v>547.0</v>
      </c>
      <c r="BE769" s="7">
        <v>935.0</v>
      </c>
      <c r="BF769" s="7">
        <v>469.0</v>
      </c>
      <c r="BG769" s="7">
        <v>329.0</v>
      </c>
      <c r="BH769" s="7">
        <v>646.0</v>
      </c>
      <c r="BI769" s="7">
        <v>770.0</v>
      </c>
      <c r="BJ769" s="7">
        <v>937.0</v>
      </c>
      <c r="BK769" s="7">
        <v>83.0</v>
      </c>
      <c r="BL769" s="7">
        <v>164.0</v>
      </c>
      <c r="BM769" s="7">
        <v>269.0</v>
      </c>
      <c r="BN769" s="7">
        <v>555.0</v>
      </c>
      <c r="BO769" s="7">
        <v>843.0</v>
      </c>
      <c r="BP769" s="7">
        <v>253.0</v>
      </c>
      <c r="BQ769" s="7">
        <v>329.0</v>
      </c>
      <c r="BR769" s="7">
        <v>149.0</v>
      </c>
      <c r="BS769" s="7">
        <v>163.0</v>
      </c>
      <c r="BT769" s="7">
        <v>713.0</v>
      </c>
      <c r="BU769" s="7">
        <v>966.0</v>
      </c>
      <c r="BV769" s="7">
        <v>348.0</v>
      </c>
      <c r="BW769" s="7">
        <v>828.0</v>
      </c>
      <c r="BX769" s="7">
        <v>922.0</v>
      </c>
      <c r="BY769" s="7">
        <v>124.0</v>
      </c>
      <c r="BZ769" s="7">
        <v>816.0</v>
      </c>
      <c r="CA769" s="7">
        <v>255.0</v>
      </c>
      <c r="CB769" s="7">
        <v>393.0</v>
      </c>
      <c r="CC769" s="7">
        <v>739.0</v>
      </c>
      <c r="CD769" s="7">
        <v>67.0</v>
      </c>
      <c r="CE769" s="7">
        <v>308.0</v>
      </c>
      <c r="CF769" s="7">
        <v>186.0</v>
      </c>
      <c r="CG769" s="7">
        <v>561.0</v>
      </c>
      <c r="CH769" s="7">
        <v>286.0</v>
      </c>
      <c r="CI769" s="7">
        <v>892.0</v>
      </c>
      <c r="CJ769" s="7">
        <v>67.0</v>
      </c>
      <c r="CK769" s="7">
        <v>147.0</v>
      </c>
      <c r="CL769" s="7">
        <v>254.0</v>
      </c>
      <c r="CM769" s="7">
        <v>790.0</v>
      </c>
      <c r="CN769" s="7">
        <v>288.0</v>
      </c>
      <c r="CO769" s="7">
        <v>861.0</v>
      </c>
      <c r="CP769" s="7">
        <v>41.0</v>
      </c>
      <c r="CQ769" s="7">
        <v>337.0</v>
      </c>
      <c r="CR769" s="7">
        <v>851.0</v>
      </c>
      <c r="CS769" s="7">
        <v>829.0</v>
      </c>
      <c r="CT769" s="7">
        <v>941.0</v>
      </c>
      <c r="CU769" s="7">
        <v>699.0</v>
      </c>
      <c r="CV769" s="7">
        <v>682.0</v>
      </c>
      <c r="CW769" s="7">
        <v>686.0</v>
      </c>
    </row>
    <row r="770" ht="14.25" customHeight="1">
      <c r="A770" s="7">
        <v>769.0</v>
      </c>
      <c r="B770" s="7">
        <v>851.0</v>
      </c>
      <c r="C770" s="7">
        <v>886.0</v>
      </c>
      <c r="D770" s="7">
        <v>788.0</v>
      </c>
      <c r="E770" s="7">
        <v>895.0</v>
      </c>
      <c r="F770" s="7">
        <v>790.0</v>
      </c>
      <c r="G770" s="7">
        <v>48.0</v>
      </c>
      <c r="H770" s="7">
        <v>842.0</v>
      </c>
      <c r="I770" s="7">
        <v>675.0</v>
      </c>
      <c r="J770" s="7">
        <v>521.0</v>
      </c>
      <c r="K770" s="7">
        <v>562.0</v>
      </c>
      <c r="L770" s="7">
        <v>678.0</v>
      </c>
      <c r="M770" s="7">
        <v>741.0</v>
      </c>
      <c r="N770" s="7">
        <v>107.0</v>
      </c>
      <c r="O770" s="7">
        <v>185.0</v>
      </c>
      <c r="P770" s="7">
        <v>849.0</v>
      </c>
      <c r="Q770" s="7">
        <v>131.0</v>
      </c>
      <c r="R770" s="7">
        <v>462.0</v>
      </c>
      <c r="S770" s="7">
        <v>983.0</v>
      </c>
      <c r="T770" s="7">
        <v>531.0</v>
      </c>
      <c r="U770" s="7">
        <v>682.0</v>
      </c>
      <c r="V770" s="7">
        <v>662.0</v>
      </c>
      <c r="W770" s="7">
        <v>147.0</v>
      </c>
      <c r="X770" s="7">
        <v>554.0</v>
      </c>
      <c r="Y770" s="7">
        <v>338.0</v>
      </c>
      <c r="Z770" s="7">
        <v>838.0</v>
      </c>
      <c r="AA770" s="7">
        <v>31.0</v>
      </c>
      <c r="AB770" s="7">
        <v>635.0</v>
      </c>
      <c r="AC770" s="7">
        <v>490.0</v>
      </c>
      <c r="AD770" s="7">
        <v>610.0</v>
      </c>
      <c r="AE770" s="7">
        <v>976.0</v>
      </c>
      <c r="AF770" s="7">
        <v>69.0</v>
      </c>
      <c r="AG770" s="7">
        <v>344.0</v>
      </c>
      <c r="AH770" s="7">
        <v>842.0</v>
      </c>
      <c r="AI770" s="7">
        <v>414.0</v>
      </c>
      <c r="AJ770" s="7">
        <v>871.0</v>
      </c>
      <c r="AK770" s="7">
        <v>802.0</v>
      </c>
      <c r="AL770" s="7">
        <v>569.0</v>
      </c>
      <c r="AM770" s="7">
        <v>505.0</v>
      </c>
      <c r="AN770" s="7">
        <v>415.0</v>
      </c>
      <c r="AO770" s="7">
        <v>565.0</v>
      </c>
      <c r="AP770" s="7">
        <v>498.0</v>
      </c>
      <c r="AQ770" s="7">
        <v>861.0</v>
      </c>
      <c r="AR770" s="7">
        <v>489.0</v>
      </c>
      <c r="AS770" s="7">
        <v>991.0</v>
      </c>
      <c r="AT770" s="7">
        <v>44.0</v>
      </c>
      <c r="AU770" s="7">
        <v>957.0</v>
      </c>
      <c r="AV770" s="7">
        <v>137.0</v>
      </c>
      <c r="AW770" s="7">
        <v>639.0</v>
      </c>
      <c r="AX770" s="7">
        <v>930.0</v>
      </c>
      <c r="AY770" s="7">
        <v>29.0</v>
      </c>
      <c r="AZ770" s="7">
        <v>682.0</v>
      </c>
      <c r="BA770" s="7">
        <v>80.0</v>
      </c>
      <c r="BB770" s="7">
        <v>702.0</v>
      </c>
      <c r="BC770" s="7">
        <v>61.0</v>
      </c>
      <c r="BD770" s="7">
        <v>901.0</v>
      </c>
      <c r="BE770" s="7">
        <v>93.0</v>
      </c>
      <c r="BF770" s="7">
        <v>187.0</v>
      </c>
      <c r="BG770" s="7">
        <v>305.0</v>
      </c>
      <c r="BH770" s="7">
        <v>623.0</v>
      </c>
      <c r="BI770" s="7">
        <v>945.0</v>
      </c>
      <c r="BJ770" s="7">
        <v>781.0</v>
      </c>
      <c r="BK770" s="7">
        <v>849.0</v>
      </c>
      <c r="BL770" s="7">
        <v>191.0</v>
      </c>
      <c r="BM770" s="7">
        <v>217.0</v>
      </c>
      <c r="BN770" s="7">
        <v>189.0</v>
      </c>
      <c r="BO770" s="7">
        <v>354.0</v>
      </c>
      <c r="BP770" s="7">
        <v>503.0</v>
      </c>
      <c r="BQ770" s="7">
        <v>929.0</v>
      </c>
      <c r="BR770" s="7">
        <v>546.0</v>
      </c>
      <c r="BS770" s="7">
        <v>543.0</v>
      </c>
      <c r="BT770" s="7">
        <v>156.0</v>
      </c>
      <c r="BU770" s="7">
        <v>365.0</v>
      </c>
      <c r="BV770" s="7">
        <v>838.0</v>
      </c>
      <c r="BW770" s="7">
        <v>912.0</v>
      </c>
      <c r="BX770" s="7">
        <v>382.0</v>
      </c>
      <c r="BY770" s="7">
        <v>526.0</v>
      </c>
      <c r="BZ770" s="7">
        <v>455.0</v>
      </c>
      <c r="CA770" s="7">
        <v>201.0</v>
      </c>
      <c r="CB770" s="7">
        <v>874.0</v>
      </c>
      <c r="CC770" s="7">
        <v>258.0</v>
      </c>
      <c r="CD770" s="7">
        <v>968.0</v>
      </c>
      <c r="CE770" s="7">
        <v>60.0</v>
      </c>
      <c r="CF770" s="7">
        <v>667.0</v>
      </c>
      <c r="CG770" s="7">
        <v>657.0</v>
      </c>
      <c r="CH770" s="7">
        <v>223.0</v>
      </c>
      <c r="CI770" s="7">
        <v>316.0</v>
      </c>
      <c r="CJ770" s="7">
        <v>592.0</v>
      </c>
      <c r="CK770" s="7">
        <v>122.0</v>
      </c>
      <c r="CL770" s="7">
        <v>536.0</v>
      </c>
      <c r="CM770" s="7">
        <v>605.0</v>
      </c>
      <c r="CN770" s="7">
        <v>19.0</v>
      </c>
      <c r="CO770" s="7">
        <v>792.0</v>
      </c>
      <c r="CP770" s="7">
        <v>847.0</v>
      </c>
      <c r="CQ770" s="7">
        <v>373.0</v>
      </c>
      <c r="CR770" s="7">
        <v>546.0</v>
      </c>
      <c r="CS770" s="7">
        <v>797.0</v>
      </c>
      <c r="CT770" s="7">
        <v>45.0</v>
      </c>
      <c r="CU770" s="7">
        <v>73.0</v>
      </c>
      <c r="CV770" s="7">
        <v>490.0</v>
      </c>
      <c r="CW770" s="7">
        <v>944.0</v>
      </c>
    </row>
    <row r="771" ht="14.25" customHeight="1">
      <c r="A771" s="7">
        <v>770.0</v>
      </c>
      <c r="B771" s="7">
        <v>41.0</v>
      </c>
      <c r="C771" s="7">
        <v>337.0</v>
      </c>
      <c r="D771" s="7">
        <v>784.0</v>
      </c>
      <c r="E771" s="7">
        <v>163.0</v>
      </c>
      <c r="F771" s="7">
        <v>494.0</v>
      </c>
      <c r="G771" s="7">
        <v>231.0</v>
      </c>
      <c r="H771" s="7">
        <v>639.0</v>
      </c>
      <c r="I771" s="7">
        <v>475.0</v>
      </c>
      <c r="J771" s="7">
        <v>540.0</v>
      </c>
      <c r="K771" s="7">
        <v>339.0</v>
      </c>
      <c r="L771" s="7">
        <v>655.0</v>
      </c>
      <c r="M771" s="7">
        <v>38.0</v>
      </c>
      <c r="N771" s="7">
        <v>865.0</v>
      </c>
      <c r="O771" s="7">
        <v>587.0</v>
      </c>
      <c r="P771" s="7">
        <v>478.0</v>
      </c>
      <c r="Q771" s="7">
        <v>688.0</v>
      </c>
      <c r="R771" s="7">
        <v>357.0</v>
      </c>
      <c r="S771" s="7">
        <v>412.0</v>
      </c>
      <c r="T771" s="7">
        <v>706.0</v>
      </c>
      <c r="U771" s="7">
        <v>48.0</v>
      </c>
      <c r="V771" s="7">
        <v>773.0</v>
      </c>
      <c r="W771" s="7">
        <v>768.0</v>
      </c>
      <c r="X771" s="7">
        <v>264.0</v>
      </c>
      <c r="Y771" s="7">
        <v>710.0</v>
      </c>
      <c r="Z771" s="7">
        <v>532.0</v>
      </c>
      <c r="AA771" s="7">
        <v>772.0</v>
      </c>
      <c r="AB771" s="7">
        <v>400.0</v>
      </c>
      <c r="AC771" s="7">
        <v>176.0</v>
      </c>
      <c r="AD771" s="7">
        <v>423.0</v>
      </c>
      <c r="AE771" s="7">
        <v>761.0</v>
      </c>
      <c r="AF771" s="7">
        <v>899.0</v>
      </c>
      <c r="AG771" s="7">
        <v>741.0</v>
      </c>
      <c r="AH771" s="7">
        <v>903.0</v>
      </c>
      <c r="AI771" s="7">
        <v>645.0</v>
      </c>
      <c r="AJ771" s="7">
        <v>929.0</v>
      </c>
      <c r="AK771" s="7">
        <v>684.0</v>
      </c>
      <c r="AL771" s="7">
        <v>159.0</v>
      </c>
      <c r="AM771" s="7">
        <v>672.0</v>
      </c>
      <c r="AN771" s="7">
        <v>163.0</v>
      </c>
      <c r="AO771" s="7">
        <v>171.0</v>
      </c>
      <c r="AP771" s="7">
        <v>666.0</v>
      </c>
      <c r="AQ771" s="7">
        <v>228.0</v>
      </c>
      <c r="AR771" s="7">
        <v>830.0</v>
      </c>
      <c r="AS771" s="7">
        <v>419.0</v>
      </c>
      <c r="AT771" s="7">
        <v>979.0</v>
      </c>
      <c r="AU771" s="7">
        <v>846.0</v>
      </c>
      <c r="AV771" s="7">
        <v>935.0</v>
      </c>
      <c r="AW771" s="7">
        <v>808.0</v>
      </c>
      <c r="AX771" s="7">
        <v>595.0</v>
      </c>
      <c r="AY771" s="7">
        <v>16.0</v>
      </c>
      <c r="AZ771" s="7">
        <v>748.0</v>
      </c>
      <c r="BA771" s="7">
        <v>808.0</v>
      </c>
      <c r="BB771" s="7">
        <v>117.0</v>
      </c>
      <c r="BC771" s="7">
        <v>638.0</v>
      </c>
      <c r="BD771" s="7">
        <v>776.0</v>
      </c>
      <c r="BE771" s="7">
        <v>733.0</v>
      </c>
      <c r="BF771" s="7">
        <v>158.0</v>
      </c>
      <c r="BG771" s="7">
        <v>732.0</v>
      </c>
      <c r="BH771" s="7">
        <v>806.0</v>
      </c>
      <c r="BI771" s="7">
        <v>678.0</v>
      </c>
      <c r="BJ771" s="7">
        <v>904.0</v>
      </c>
      <c r="BK771" s="7">
        <v>212.0</v>
      </c>
      <c r="BL771" s="7">
        <v>559.0</v>
      </c>
      <c r="BM771" s="7">
        <v>455.0</v>
      </c>
      <c r="BN771" s="7">
        <v>200.0</v>
      </c>
      <c r="BO771" s="7">
        <v>119.0</v>
      </c>
      <c r="BP771" s="7">
        <v>650.0</v>
      </c>
      <c r="BQ771" s="7">
        <v>904.0</v>
      </c>
      <c r="BR771" s="7">
        <v>403.0</v>
      </c>
      <c r="BS771" s="7">
        <v>649.0</v>
      </c>
      <c r="BT771" s="7">
        <v>468.0</v>
      </c>
      <c r="BU771" s="7">
        <v>720.0</v>
      </c>
      <c r="BV771" s="7">
        <v>713.0</v>
      </c>
      <c r="BW771" s="7">
        <v>535.0</v>
      </c>
      <c r="BX771" s="7">
        <v>610.0</v>
      </c>
      <c r="BY771" s="7">
        <v>389.0</v>
      </c>
      <c r="BZ771" s="7">
        <v>236.0</v>
      </c>
      <c r="CA771" s="7">
        <v>172.0</v>
      </c>
      <c r="CB771" s="7">
        <v>967.0</v>
      </c>
      <c r="CC771" s="7">
        <v>451.0</v>
      </c>
      <c r="CD771" s="7">
        <v>978.0</v>
      </c>
      <c r="CE771" s="7">
        <v>591.0</v>
      </c>
      <c r="CF771" s="7">
        <v>157.0</v>
      </c>
      <c r="CG771" s="7">
        <v>203.0</v>
      </c>
      <c r="CH771" s="7">
        <v>662.0</v>
      </c>
      <c r="CI771" s="7">
        <v>686.0</v>
      </c>
      <c r="CJ771" s="7">
        <v>626.0</v>
      </c>
      <c r="CK771" s="7">
        <v>291.0</v>
      </c>
      <c r="CL771" s="7">
        <v>822.0</v>
      </c>
      <c r="CM771" s="7">
        <v>79.0</v>
      </c>
      <c r="CN771" s="7">
        <v>681.0</v>
      </c>
      <c r="CO771" s="7">
        <v>912.0</v>
      </c>
      <c r="CP771" s="7">
        <v>457.0</v>
      </c>
      <c r="CQ771" s="7">
        <v>929.0</v>
      </c>
      <c r="CR771" s="7">
        <v>87.0</v>
      </c>
      <c r="CS771" s="7">
        <v>716.0</v>
      </c>
      <c r="CT771" s="7">
        <v>107.0</v>
      </c>
      <c r="CU771" s="7">
        <v>263.0</v>
      </c>
      <c r="CV771" s="7">
        <v>825.0</v>
      </c>
      <c r="CW771" s="7">
        <v>827.0</v>
      </c>
    </row>
    <row r="772" ht="14.25" customHeight="1">
      <c r="A772" s="7">
        <v>771.0</v>
      </c>
      <c r="B772" s="7">
        <v>430.0</v>
      </c>
      <c r="C772" s="7">
        <v>571.0</v>
      </c>
      <c r="D772" s="7">
        <v>470.0</v>
      </c>
      <c r="E772" s="7">
        <v>471.0</v>
      </c>
      <c r="F772" s="7">
        <v>621.0</v>
      </c>
      <c r="G772" s="7">
        <v>786.0</v>
      </c>
      <c r="H772" s="7">
        <v>543.0</v>
      </c>
      <c r="I772" s="7">
        <v>314.0</v>
      </c>
      <c r="J772" s="7">
        <v>814.0</v>
      </c>
      <c r="K772" s="7">
        <v>255.0</v>
      </c>
      <c r="L772" s="7">
        <v>529.0</v>
      </c>
      <c r="M772" s="7">
        <v>184.0</v>
      </c>
      <c r="N772" s="7">
        <v>922.0</v>
      </c>
      <c r="O772" s="7">
        <v>312.0</v>
      </c>
      <c r="P772" s="7">
        <v>723.0</v>
      </c>
      <c r="Q772" s="7">
        <v>70.0</v>
      </c>
      <c r="R772" s="7">
        <v>551.0</v>
      </c>
      <c r="S772" s="7">
        <v>731.0</v>
      </c>
      <c r="T772" s="7">
        <v>258.0</v>
      </c>
      <c r="U772" s="7">
        <v>690.0</v>
      </c>
      <c r="V772" s="7">
        <v>252.0</v>
      </c>
      <c r="W772" s="7">
        <v>807.0</v>
      </c>
      <c r="X772" s="7">
        <v>582.0</v>
      </c>
      <c r="Y772" s="7">
        <v>664.0</v>
      </c>
      <c r="Z772" s="7">
        <v>640.0</v>
      </c>
      <c r="AA772" s="7">
        <v>472.0</v>
      </c>
      <c r="AB772" s="7">
        <v>659.0</v>
      </c>
      <c r="AC772" s="7">
        <v>139.0</v>
      </c>
      <c r="AD772" s="7">
        <v>536.0</v>
      </c>
      <c r="AE772" s="7">
        <v>22.0</v>
      </c>
      <c r="AF772" s="7">
        <v>371.0</v>
      </c>
      <c r="AG772" s="7">
        <v>513.0</v>
      </c>
      <c r="AH772" s="7">
        <v>800.0</v>
      </c>
      <c r="AI772" s="7">
        <v>434.0</v>
      </c>
      <c r="AJ772" s="7">
        <v>721.0</v>
      </c>
      <c r="AK772" s="7">
        <v>954.0</v>
      </c>
      <c r="AL772" s="7">
        <v>86.0</v>
      </c>
      <c r="AM772" s="7">
        <v>822.0</v>
      </c>
      <c r="AN772" s="7">
        <v>484.0</v>
      </c>
      <c r="AO772" s="7">
        <v>300.0</v>
      </c>
      <c r="AP772" s="7">
        <v>898.0</v>
      </c>
      <c r="AQ772" s="7">
        <v>388.0</v>
      </c>
      <c r="AR772" s="7">
        <v>748.0</v>
      </c>
      <c r="AS772" s="7">
        <v>197.0</v>
      </c>
      <c r="AT772" s="7">
        <v>383.0</v>
      </c>
      <c r="AU772" s="7">
        <v>330.0</v>
      </c>
      <c r="AV772" s="7">
        <v>323.0</v>
      </c>
      <c r="AW772" s="7">
        <v>692.0</v>
      </c>
      <c r="AX772" s="7">
        <v>973.0</v>
      </c>
      <c r="AY772" s="7">
        <v>757.0</v>
      </c>
      <c r="AZ772" s="7">
        <v>525.0</v>
      </c>
      <c r="BA772" s="7">
        <v>442.0</v>
      </c>
      <c r="BB772" s="7">
        <v>119.0</v>
      </c>
      <c r="BC772" s="7">
        <v>64.0</v>
      </c>
      <c r="BD772" s="7">
        <v>477.0</v>
      </c>
      <c r="BE772" s="7">
        <v>403.0</v>
      </c>
      <c r="BF772" s="7">
        <v>910.0</v>
      </c>
      <c r="BG772" s="7">
        <v>994.0</v>
      </c>
      <c r="BH772" s="7">
        <v>467.0</v>
      </c>
      <c r="BI772" s="7">
        <v>330.0</v>
      </c>
      <c r="BJ772" s="7">
        <v>794.0</v>
      </c>
      <c r="BK772" s="7">
        <v>804.0</v>
      </c>
      <c r="BL772" s="7">
        <v>811.0</v>
      </c>
      <c r="BM772" s="7">
        <v>689.0</v>
      </c>
      <c r="BN772" s="7">
        <v>435.0</v>
      </c>
      <c r="BO772" s="7">
        <v>809.0</v>
      </c>
      <c r="BP772" s="7">
        <v>46.0</v>
      </c>
      <c r="BQ772" s="7">
        <v>711.0</v>
      </c>
      <c r="BR772" s="7">
        <v>440.0</v>
      </c>
      <c r="BS772" s="7">
        <v>605.0</v>
      </c>
      <c r="BT772" s="7">
        <v>81.0</v>
      </c>
      <c r="BU772" s="7">
        <v>454.0</v>
      </c>
      <c r="BV772" s="7">
        <v>962.0</v>
      </c>
      <c r="BW772" s="7">
        <v>524.0</v>
      </c>
      <c r="BX772" s="7">
        <v>411.0</v>
      </c>
      <c r="BY772" s="7">
        <v>974.0</v>
      </c>
      <c r="BZ772" s="7">
        <v>747.0</v>
      </c>
      <c r="CA772" s="7">
        <v>453.0</v>
      </c>
      <c r="CB772" s="7">
        <v>392.0</v>
      </c>
      <c r="CC772" s="7">
        <v>114.0</v>
      </c>
      <c r="CD772" s="7">
        <v>526.0</v>
      </c>
      <c r="CE772" s="7">
        <v>871.0</v>
      </c>
      <c r="CF772" s="7">
        <v>451.0</v>
      </c>
      <c r="CG772" s="7">
        <v>744.0</v>
      </c>
      <c r="CH772" s="7">
        <v>937.0</v>
      </c>
      <c r="CI772" s="7">
        <v>302.0</v>
      </c>
      <c r="CJ772" s="7">
        <v>762.0</v>
      </c>
      <c r="CK772" s="7">
        <v>548.0</v>
      </c>
      <c r="CL772" s="7">
        <v>11.0</v>
      </c>
      <c r="CM772" s="7">
        <v>447.0</v>
      </c>
      <c r="CN772" s="7">
        <v>116.0</v>
      </c>
      <c r="CO772" s="7">
        <v>366.0</v>
      </c>
      <c r="CP772" s="7">
        <v>152.0</v>
      </c>
      <c r="CQ772" s="7">
        <v>167.0</v>
      </c>
      <c r="CR772" s="7">
        <v>651.0</v>
      </c>
      <c r="CS772" s="7">
        <v>685.0</v>
      </c>
      <c r="CT772" s="7">
        <v>181.0</v>
      </c>
      <c r="CU772" s="7">
        <v>189.0</v>
      </c>
      <c r="CV772" s="7">
        <v>827.0</v>
      </c>
      <c r="CW772" s="7">
        <v>169.0</v>
      </c>
    </row>
    <row r="773" ht="14.25" customHeight="1">
      <c r="A773" s="7">
        <v>772.0</v>
      </c>
      <c r="B773" s="7">
        <v>326.0</v>
      </c>
      <c r="C773" s="7">
        <v>950.0</v>
      </c>
      <c r="D773" s="7">
        <v>964.0</v>
      </c>
      <c r="E773" s="7">
        <v>296.0</v>
      </c>
      <c r="F773" s="7">
        <v>183.0</v>
      </c>
      <c r="G773" s="7">
        <v>631.0</v>
      </c>
      <c r="H773" s="7">
        <v>156.0</v>
      </c>
      <c r="I773" s="7">
        <v>755.0</v>
      </c>
      <c r="J773" s="7">
        <v>38.0</v>
      </c>
      <c r="K773" s="7">
        <v>99.0</v>
      </c>
      <c r="L773" s="7">
        <v>983.0</v>
      </c>
      <c r="M773" s="7">
        <v>904.0</v>
      </c>
      <c r="N773" s="7">
        <v>59.0</v>
      </c>
      <c r="O773" s="7">
        <v>203.0</v>
      </c>
      <c r="P773" s="7">
        <v>554.0</v>
      </c>
      <c r="Q773" s="7">
        <v>544.0</v>
      </c>
      <c r="R773" s="7">
        <v>830.0</v>
      </c>
      <c r="S773" s="7">
        <v>210.0</v>
      </c>
      <c r="T773" s="7">
        <v>807.0</v>
      </c>
      <c r="U773" s="7">
        <v>70.0</v>
      </c>
      <c r="V773" s="7">
        <v>414.0</v>
      </c>
      <c r="W773" s="7">
        <v>706.0</v>
      </c>
      <c r="X773" s="7">
        <v>829.0</v>
      </c>
      <c r="Y773" s="7">
        <v>362.0</v>
      </c>
      <c r="Z773" s="7">
        <v>359.0</v>
      </c>
      <c r="AA773" s="7">
        <v>918.0</v>
      </c>
      <c r="AB773" s="7">
        <v>176.0</v>
      </c>
      <c r="AC773" s="7">
        <v>49.0</v>
      </c>
      <c r="AD773" s="7">
        <v>593.0</v>
      </c>
      <c r="AE773" s="7">
        <v>403.0</v>
      </c>
      <c r="AF773" s="7">
        <v>827.0</v>
      </c>
      <c r="AG773" s="7">
        <v>533.0</v>
      </c>
      <c r="AH773" s="7">
        <v>693.0</v>
      </c>
      <c r="AI773" s="7">
        <v>504.0</v>
      </c>
      <c r="AJ773" s="7">
        <v>283.0</v>
      </c>
      <c r="AK773" s="7">
        <v>514.0</v>
      </c>
      <c r="AL773" s="7">
        <v>274.0</v>
      </c>
      <c r="AM773" s="7">
        <v>57.0</v>
      </c>
      <c r="AN773" s="7">
        <v>881.0</v>
      </c>
      <c r="AO773" s="7">
        <v>249.0</v>
      </c>
      <c r="AP773" s="7">
        <v>243.0</v>
      </c>
      <c r="AQ773" s="7">
        <v>814.0</v>
      </c>
      <c r="AR773" s="7">
        <v>497.0</v>
      </c>
      <c r="AS773" s="7">
        <v>605.0</v>
      </c>
      <c r="AT773" s="7">
        <v>171.0</v>
      </c>
      <c r="AU773" s="7">
        <v>414.0</v>
      </c>
      <c r="AV773" s="7">
        <v>201.0</v>
      </c>
      <c r="AW773" s="7">
        <v>830.0</v>
      </c>
      <c r="AX773" s="7">
        <v>27.0</v>
      </c>
      <c r="AY773" s="7">
        <v>870.0</v>
      </c>
      <c r="AZ773" s="7">
        <v>202.0</v>
      </c>
      <c r="BA773" s="7">
        <v>238.0</v>
      </c>
      <c r="BB773" s="7">
        <v>823.0</v>
      </c>
      <c r="BC773" s="7">
        <v>496.0</v>
      </c>
      <c r="BD773" s="7">
        <v>451.0</v>
      </c>
      <c r="BE773" s="7">
        <v>913.0</v>
      </c>
      <c r="BF773" s="7">
        <v>519.0</v>
      </c>
      <c r="BG773" s="7">
        <v>831.0</v>
      </c>
      <c r="BH773" s="7">
        <v>987.0</v>
      </c>
      <c r="BI773" s="7">
        <v>918.0</v>
      </c>
      <c r="BJ773" s="7">
        <v>837.0</v>
      </c>
      <c r="BK773" s="7">
        <v>925.0</v>
      </c>
      <c r="BL773" s="7">
        <v>461.0</v>
      </c>
      <c r="BM773" s="7">
        <v>390.0</v>
      </c>
      <c r="BN773" s="7">
        <v>316.0</v>
      </c>
      <c r="BO773" s="7">
        <v>477.0</v>
      </c>
      <c r="BP773" s="7">
        <v>686.0</v>
      </c>
      <c r="BQ773" s="7">
        <v>331.0</v>
      </c>
      <c r="BR773" s="7">
        <v>339.0</v>
      </c>
      <c r="BS773" s="7">
        <v>983.0</v>
      </c>
      <c r="BT773" s="7">
        <v>242.0</v>
      </c>
      <c r="BU773" s="7">
        <v>915.0</v>
      </c>
      <c r="BV773" s="7">
        <v>684.0</v>
      </c>
      <c r="BW773" s="7">
        <v>919.0</v>
      </c>
      <c r="BX773" s="7">
        <v>612.0</v>
      </c>
      <c r="BY773" s="7">
        <v>982.0</v>
      </c>
      <c r="BZ773" s="7">
        <v>368.0</v>
      </c>
      <c r="CA773" s="7">
        <v>143.0</v>
      </c>
      <c r="CB773" s="7">
        <v>708.0</v>
      </c>
      <c r="CC773" s="7">
        <v>553.0</v>
      </c>
      <c r="CD773" s="7">
        <v>262.0</v>
      </c>
      <c r="CE773" s="7">
        <v>50.0</v>
      </c>
      <c r="CF773" s="7">
        <v>416.0</v>
      </c>
      <c r="CG773" s="7">
        <v>237.0</v>
      </c>
      <c r="CH773" s="7">
        <v>781.0</v>
      </c>
      <c r="CI773" s="7">
        <v>471.0</v>
      </c>
      <c r="CJ773" s="7">
        <v>861.0</v>
      </c>
      <c r="CK773" s="7">
        <v>461.0</v>
      </c>
      <c r="CL773" s="7">
        <v>746.0</v>
      </c>
      <c r="CM773" s="7">
        <v>388.0</v>
      </c>
      <c r="CN773" s="7">
        <v>493.0</v>
      </c>
      <c r="CO773" s="7">
        <v>823.0</v>
      </c>
      <c r="CP773" s="7">
        <v>384.0</v>
      </c>
      <c r="CQ773" s="7">
        <v>397.0</v>
      </c>
      <c r="CR773" s="7">
        <v>994.0</v>
      </c>
      <c r="CS773" s="7">
        <v>265.0</v>
      </c>
      <c r="CT773" s="7">
        <v>695.0</v>
      </c>
      <c r="CU773" s="7">
        <v>102.0</v>
      </c>
      <c r="CV773" s="7">
        <v>947.0</v>
      </c>
      <c r="CW773" s="7">
        <v>853.0</v>
      </c>
    </row>
    <row r="774" ht="14.25" customHeight="1">
      <c r="A774" s="7">
        <v>773.0</v>
      </c>
      <c r="B774" s="7">
        <v>186.0</v>
      </c>
      <c r="C774" s="7">
        <v>379.0</v>
      </c>
      <c r="D774" s="7">
        <v>669.0</v>
      </c>
      <c r="E774" s="7">
        <v>438.0</v>
      </c>
      <c r="F774" s="7">
        <v>492.0</v>
      </c>
      <c r="G774" s="7">
        <v>517.0</v>
      </c>
      <c r="H774" s="7">
        <v>27.0</v>
      </c>
      <c r="I774" s="7">
        <v>56.0</v>
      </c>
      <c r="J774" s="7">
        <v>720.0</v>
      </c>
      <c r="K774" s="7">
        <v>40.0</v>
      </c>
      <c r="L774" s="7">
        <v>867.0</v>
      </c>
      <c r="M774" s="7">
        <v>343.0</v>
      </c>
      <c r="N774" s="7">
        <v>585.0</v>
      </c>
      <c r="O774" s="7">
        <v>453.0</v>
      </c>
      <c r="P774" s="7">
        <v>778.0</v>
      </c>
      <c r="Q774" s="7">
        <v>568.0</v>
      </c>
      <c r="R774" s="7">
        <v>635.0</v>
      </c>
      <c r="S774" s="7">
        <v>605.0</v>
      </c>
      <c r="T774" s="7">
        <v>373.0</v>
      </c>
      <c r="U774" s="7">
        <v>714.0</v>
      </c>
      <c r="V774" s="7">
        <v>15.0</v>
      </c>
      <c r="W774" s="7">
        <v>264.0</v>
      </c>
      <c r="X774" s="7">
        <v>975.0</v>
      </c>
      <c r="Y774" s="7">
        <v>262.0</v>
      </c>
      <c r="Z774" s="7">
        <v>174.0</v>
      </c>
      <c r="AA774" s="7">
        <v>648.0</v>
      </c>
      <c r="AB774" s="7">
        <v>996.0</v>
      </c>
      <c r="AC774" s="7">
        <v>55.0</v>
      </c>
      <c r="AD774" s="7">
        <v>232.0</v>
      </c>
      <c r="AE774" s="7">
        <v>283.0</v>
      </c>
      <c r="AF774" s="7">
        <v>738.0</v>
      </c>
      <c r="AG774" s="7">
        <v>680.0</v>
      </c>
      <c r="AH774" s="7">
        <v>449.0</v>
      </c>
      <c r="AI774" s="7">
        <v>931.0</v>
      </c>
      <c r="AJ774" s="7">
        <v>32.0</v>
      </c>
      <c r="AK774" s="7">
        <v>201.0</v>
      </c>
      <c r="AL774" s="7">
        <v>331.0</v>
      </c>
      <c r="AM774" s="7">
        <v>310.0</v>
      </c>
      <c r="AN774" s="7">
        <v>592.0</v>
      </c>
      <c r="AO774" s="7">
        <v>140.0</v>
      </c>
      <c r="AP774" s="7">
        <v>326.0</v>
      </c>
      <c r="AQ774" s="7">
        <v>738.0</v>
      </c>
      <c r="AR774" s="7">
        <v>815.0</v>
      </c>
      <c r="AS774" s="7">
        <v>753.0</v>
      </c>
      <c r="AT774" s="7">
        <v>391.0</v>
      </c>
      <c r="AU774" s="7">
        <v>24.0</v>
      </c>
      <c r="AV774" s="7">
        <v>91.0</v>
      </c>
      <c r="AW774" s="7">
        <v>84.0</v>
      </c>
      <c r="AX774" s="7">
        <v>459.0</v>
      </c>
      <c r="AY774" s="7">
        <v>275.0</v>
      </c>
      <c r="AZ774" s="7">
        <v>265.0</v>
      </c>
      <c r="BA774" s="7">
        <v>802.0</v>
      </c>
      <c r="BB774" s="7">
        <v>382.0</v>
      </c>
      <c r="BC774" s="7">
        <v>458.0</v>
      </c>
      <c r="BD774" s="7">
        <v>600.0</v>
      </c>
      <c r="BE774" s="7">
        <v>563.0</v>
      </c>
      <c r="BF774" s="7">
        <v>210.0</v>
      </c>
      <c r="BG774" s="7">
        <v>848.0</v>
      </c>
      <c r="BH774" s="7">
        <v>10.0</v>
      </c>
      <c r="BI774" s="7">
        <v>36.0</v>
      </c>
      <c r="BJ774" s="7">
        <v>662.0</v>
      </c>
      <c r="BK774" s="7">
        <v>8.0</v>
      </c>
      <c r="BL774" s="7">
        <v>285.0</v>
      </c>
      <c r="BM774" s="7">
        <v>216.0</v>
      </c>
      <c r="BN774" s="7">
        <v>127.0</v>
      </c>
      <c r="BO774" s="7">
        <v>128.0</v>
      </c>
      <c r="BP774" s="7">
        <v>411.0</v>
      </c>
      <c r="BQ774" s="7">
        <v>789.0</v>
      </c>
      <c r="BR774" s="7">
        <v>439.0</v>
      </c>
      <c r="BS774" s="7">
        <v>484.0</v>
      </c>
      <c r="BT774" s="7">
        <v>265.0</v>
      </c>
      <c r="BU774" s="7">
        <v>518.0</v>
      </c>
      <c r="BV774" s="7">
        <v>533.0</v>
      </c>
      <c r="BW774" s="7">
        <v>941.0</v>
      </c>
      <c r="BX774" s="7">
        <v>49.0</v>
      </c>
      <c r="BY774" s="7">
        <v>576.0</v>
      </c>
      <c r="BZ774" s="7">
        <v>586.0</v>
      </c>
      <c r="CA774" s="7">
        <v>168.0</v>
      </c>
      <c r="CB774" s="7">
        <v>757.0</v>
      </c>
      <c r="CC774" s="7">
        <v>382.0</v>
      </c>
      <c r="CD774" s="7">
        <v>37.0</v>
      </c>
      <c r="CE774" s="7">
        <v>92.0</v>
      </c>
      <c r="CF774" s="7">
        <v>864.0</v>
      </c>
      <c r="CG774" s="7">
        <v>739.0</v>
      </c>
      <c r="CH774" s="7">
        <v>555.0</v>
      </c>
      <c r="CI774" s="7">
        <v>396.0</v>
      </c>
      <c r="CJ774" s="7">
        <v>452.0</v>
      </c>
      <c r="CK774" s="7">
        <v>146.0</v>
      </c>
      <c r="CL774" s="7">
        <v>329.0</v>
      </c>
      <c r="CM774" s="7">
        <v>91.0</v>
      </c>
      <c r="CN774" s="7">
        <v>617.0</v>
      </c>
      <c r="CO774" s="7">
        <v>145.0</v>
      </c>
      <c r="CP774" s="7">
        <v>53.0</v>
      </c>
      <c r="CQ774" s="7">
        <v>891.0</v>
      </c>
      <c r="CR774" s="7">
        <v>317.0</v>
      </c>
      <c r="CS774" s="7">
        <v>245.0</v>
      </c>
      <c r="CT774" s="7">
        <v>712.0</v>
      </c>
      <c r="CU774" s="7">
        <v>187.0</v>
      </c>
      <c r="CV774" s="7">
        <v>623.0</v>
      </c>
      <c r="CW774" s="7">
        <v>407.0</v>
      </c>
    </row>
    <row r="775" ht="14.25" customHeight="1">
      <c r="A775" s="7">
        <v>774.0</v>
      </c>
      <c r="B775" s="7">
        <v>428.0</v>
      </c>
      <c r="C775" s="7">
        <v>658.0</v>
      </c>
      <c r="D775" s="7">
        <v>819.0</v>
      </c>
      <c r="E775" s="7">
        <v>339.0</v>
      </c>
      <c r="F775" s="7">
        <v>906.0</v>
      </c>
      <c r="G775" s="7">
        <v>951.0</v>
      </c>
      <c r="H775" s="7">
        <v>557.0</v>
      </c>
      <c r="I775" s="7">
        <v>408.0</v>
      </c>
      <c r="J775" s="7">
        <v>507.0</v>
      </c>
      <c r="K775" s="7">
        <v>668.0</v>
      </c>
      <c r="L775" s="7">
        <v>735.0</v>
      </c>
      <c r="M775" s="7">
        <v>342.0</v>
      </c>
      <c r="N775" s="7">
        <v>625.0</v>
      </c>
      <c r="O775" s="7">
        <v>635.0</v>
      </c>
      <c r="P775" s="7">
        <v>492.0</v>
      </c>
      <c r="Q775" s="7">
        <v>786.0</v>
      </c>
      <c r="R775" s="7">
        <v>502.0</v>
      </c>
      <c r="S775" s="7">
        <v>781.0</v>
      </c>
      <c r="T775" s="7">
        <v>964.0</v>
      </c>
      <c r="U775" s="7">
        <v>887.0</v>
      </c>
      <c r="V775" s="7">
        <v>336.0</v>
      </c>
      <c r="W775" s="7">
        <v>68.0</v>
      </c>
      <c r="X775" s="7">
        <v>279.0</v>
      </c>
      <c r="Y775" s="7">
        <v>408.0</v>
      </c>
      <c r="Z775" s="7">
        <v>795.0</v>
      </c>
      <c r="AA775" s="7">
        <v>378.0</v>
      </c>
      <c r="AB775" s="7">
        <v>758.0</v>
      </c>
      <c r="AC775" s="7">
        <v>104.0</v>
      </c>
      <c r="AD775" s="7">
        <v>860.0</v>
      </c>
      <c r="AE775" s="7">
        <v>761.0</v>
      </c>
      <c r="AF775" s="7">
        <v>539.0</v>
      </c>
      <c r="AG775" s="7">
        <v>233.0</v>
      </c>
      <c r="AH775" s="7">
        <v>60.0</v>
      </c>
      <c r="AI775" s="7">
        <v>22.0</v>
      </c>
      <c r="AJ775" s="7">
        <v>30.0</v>
      </c>
      <c r="AK775" s="7">
        <v>174.0</v>
      </c>
      <c r="AL775" s="7">
        <v>332.0</v>
      </c>
      <c r="AM775" s="7">
        <v>221.0</v>
      </c>
      <c r="AN775" s="7">
        <v>640.0</v>
      </c>
      <c r="AO775" s="7">
        <v>174.0</v>
      </c>
      <c r="AP775" s="7">
        <v>626.0</v>
      </c>
      <c r="AQ775" s="7">
        <v>725.0</v>
      </c>
      <c r="AR775" s="7">
        <v>690.0</v>
      </c>
      <c r="AS775" s="7">
        <v>895.0</v>
      </c>
      <c r="AT775" s="7">
        <v>15.0</v>
      </c>
      <c r="AU775" s="7">
        <v>347.0</v>
      </c>
      <c r="AV775" s="7">
        <v>263.0</v>
      </c>
      <c r="AW775" s="7">
        <v>273.0</v>
      </c>
      <c r="AX775" s="7">
        <v>378.0</v>
      </c>
      <c r="AY775" s="7">
        <v>184.0</v>
      </c>
      <c r="AZ775" s="7">
        <v>227.0</v>
      </c>
      <c r="BA775" s="7">
        <v>323.0</v>
      </c>
      <c r="BB775" s="7">
        <v>246.0</v>
      </c>
      <c r="BC775" s="7">
        <v>855.0</v>
      </c>
      <c r="BD775" s="7">
        <v>384.0</v>
      </c>
      <c r="BE775" s="7">
        <v>580.0</v>
      </c>
      <c r="BF775" s="7">
        <v>903.0</v>
      </c>
      <c r="BG775" s="7">
        <v>601.0</v>
      </c>
      <c r="BH775" s="7">
        <v>251.0</v>
      </c>
      <c r="BI775" s="7">
        <v>117.0</v>
      </c>
      <c r="BJ775" s="7">
        <v>611.0</v>
      </c>
      <c r="BK775" s="7">
        <v>303.0</v>
      </c>
      <c r="BL775" s="7">
        <v>458.0</v>
      </c>
      <c r="BM775" s="7">
        <v>79.0</v>
      </c>
      <c r="BN775" s="7">
        <v>107.0</v>
      </c>
      <c r="BO775" s="7">
        <v>646.0</v>
      </c>
      <c r="BP775" s="7">
        <v>545.0</v>
      </c>
      <c r="BQ775" s="7">
        <v>916.0</v>
      </c>
      <c r="BR775" s="7">
        <v>667.0</v>
      </c>
      <c r="BS775" s="7">
        <v>811.0</v>
      </c>
      <c r="BT775" s="7">
        <v>400.0</v>
      </c>
      <c r="BU775" s="7">
        <v>638.0</v>
      </c>
      <c r="BV775" s="7">
        <v>965.0</v>
      </c>
      <c r="BW775" s="7">
        <v>467.0</v>
      </c>
      <c r="BX775" s="7">
        <v>697.0</v>
      </c>
      <c r="BY775" s="7">
        <v>148.0</v>
      </c>
      <c r="BZ775" s="7">
        <v>203.0</v>
      </c>
      <c r="CA775" s="7">
        <v>437.0</v>
      </c>
      <c r="CB775" s="7">
        <v>857.0</v>
      </c>
      <c r="CC775" s="7">
        <v>444.0</v>
      </c>
      <c r="CD775" s="7">
        <v>914.0</v>
      </c>
      <c r="CE775" s="7">
        <v>163.0</v>
      </c>
      <c r="CF775" s="7">
        <v>122.0</v>
      </c>
      <c r="CG775" s="7">
        <v>857.0</v>
      </c>
      <c r="CH775" s="7">
        <v>658.0</v>
      </c>
      <c r="CI775" s="7">
        <v>426.0</v>
      </c>
      <c r="CJ775" s="7">
        <v>385.0</v>
      </c>
      <c r="CK775" s="7">
        <v>625.0</v>
      </c>
      <c r="CL775" s="7">
        <v>238.0</v>
      </c>
      <c r="CM775" s="7">
        <v>847.0</v>
      </c>
      <c r="CN775" s="7">
        <v>465.0</v>
      </c>
      <c r="CO775" s="7">
        <v>176.0</v>
      </c>
      <c r="CP775" s="7">
        <v>879.0</v>
      </c>
      <c r="CQ775" s="7">
        <v>577.0</v>
      </c>
      <c r="CR775" s="7">
        <v>673.0</v>
      </c>
      <c r="CS775" s="7">
        <v>420.0</v>
      </c>
      <c r="CT775" s="7">
        <v>18.0</v>
      </c>
      <c r="CU775" s="7">
        <v>126.0</v>
      </c>
      <c r="CV775" s="7">
        <v>873.0</v>
      </c>
      <c r="CW775" s="7">
        <v>160.0</v>
      </c>
    </row>
    <row r="776" ht="14.25" customHeight="1">
      <c r="A776" s="7">
        <v>775.0</v>
      </c>
      <c r="B776" s="7">
        <v>852.0</v>
      </c>
      <c r="C776" s="7">
        <v>976.0</v>
      </c>
      <c r="D776" s="7">
        <v>989.0</v>
      </c>
      <c r="E776" s="7">
        <v>990.0</v>
      </c>
      <c r="F776" s="7">
        <v>374.0</v>
      </c>
      <c r="G776" s="7">
        <v>301.0</v>
      </c>
      <c r="H776" s="7">
        <v>589.0</v>
      </c>
      <c r="I776" s="7">
        <v>446.0</v>
      </c>
      <c r="J776" s="7">
        <v>214.0</v>
      </c>
      <c r="K776" s="7">
        <v>611.0</v>
      </c>
      <c r="L776" s="7">
        <v>987.0</v>
      </c>
      <c r="M776" s="7">
        <v>311.0</v>
      </c>
      <c r="N776" s="7">
        <v>380.0</v>
      </c>
      <c r="O776" s="7">
        <v>494.0</v>
      </c>
      <c r="P776" s="7">
        <v>574.0</v>
      </c>
      <c r="Q776" s="7">
        <v>425.0</v>
      </c>
      <c r="R776" s="7">
        <v>84.0</v>
      </c>
      <c r="S776" s="7">
        <v>411.0</v>
      </c>
      <c r="T776" s="7">
        <v>421.0</v>
      </c>
      <c r="U776" s="7">
        <v>955.0</v>
      </c>
      <c r="V776" s="7">
        <v>764.0</v>
      </c>
      <c r="W776" s="7">
        <v>881.0</v>
      </c>
      <c r="X776" s="7">
        <v>696.0</v>
      </c>
      <c r="Y776" s="7">
        <v>286.0</v>
      </c>
      <c r="Z776" s="7">
        <v>881.0</v>
      </c>
      <c r="AA776" s="7">
        <v>738.0</v>
      </c>
      <c r="AB776" s="7">
        <v>925.0</v>
      </c>
      <c r="AC776" s="7">
        <v>580.0</v>
      </c>
      <c r="AD776" s="7">
        <v>663.0</v>
      </c>
      <c r="AE776" s="7">
        <v>837.0</v>
      </c>
      <c r="AF776" s="7">
        <v>415.0</v>
      </c>
      <c r="AG776" s="7">
        <v>647.0</v>
      </c>
      <c r="AH776" s="7">
        <v>367.0</v>
      </c>
      <c r="AI776" s="7">
        <v>194.0</v>
      </c>
      <c r="AJ776" s="7">
        <v>163.0</v>
      </c>
      <c r="AK776" s="7">
        <v>919.0</v>
      </c>
      <c r="AL776" s="7">
        <v>799.0</v>
      </c>
      <c r="AM776" s="7">
        <v>666.0</v>
      </c>
      <c r="AN776" s="7">
        <v>655.0</v>
      </c>
      <c r="AO776" s="7">
        <v>312.0</v>
      </c>
      <c r="AP776" s="7">
        <v>724.0</v>
      </c>
      <c r="AQ776" s="7">
        <v>468.0</v>
      </c>
      <c r="AR776" s="7">
        <v>525.0</v>
      </c>
      <c r="AS776" s="7">
        <v>113.0</v>
      </c>
      <c r="AT776" s="7">
        <v>509.0</v>
      </c>
      <c r="AU776" s="7">
        <v>453.0</v>
      </c>
      <c r="AV776" s="7">
        <v>585.0</v>
      </c>
      <c r="AW776" s="7">
        <v>860.0</v>
      </c>
      <c r="AX776" s="7">
        <v>470.0</v>
      </c>
      <c r="AY776" s="7">
        <v>521.0</v>
      </c>
      <c r="AZ776" s="7">
        <v>153.0</v>
      </c>
      <c r="BA776" s="7">
        <v>16.0</v>
      </c>
      <c r="BB776" s="7">
        <v>91.0</v>
      </c>
      <c r="BC776" s="7">
        <v>635.0</v>
      </c>
      <c r="BD776" s="7">
        <v>397.0</v>
      </c>
      <c r="BE776" s="7">
        <v>578.0</v>
      </c>
      <c r="BF776" s="7">
        <v>237.0</v>
      </c>
      <c r="BG776" s="7">
        <v>102.0</v>
      </c>
      <c r="BH776" s="7">
        <v>702.0</v>
      </c>
      <c r="BI776" s="7">
        <v>982.0</v>
      </c>
      <c r="BJ776" s="7">
        <v>353.0</v>
      </c>
      <c r="BK776" s="7">
        <v>725.0</v>
      </c>
      <c r="BL776" s="7">
        <v>524.0</v>
      </c>
      <c r="BM776" s="7">
        <v>294.0</v>
      </c>
      <c r="BN776" s="7">
        <v>309.0</v>
      </c>
      <c r="BO776" s="7">
        <v>148.0</v>
      </c>
      <c r="BP776" s="7">
        <v>75.0</v>
      </c>
      <c r="BQ776" s="7">
        <v>718.0</v>
      </c>
      <c r="BR776" s="7">
        <v>332.0</v>
      </c>
      <c r="BS776" s="7">
        <v>77.0</v>
      </c>
      <c r="BT776" s="7">
        <v>277.0</v>
      </c>
      <c r="BU776" s="7">
        <v>277.0</v>
      </c>
      <c r="BV776" s="7">
        <v>939.0</v>
      </c>
      <c r="BW776" s="7">
        <v>506.0</v>
      </c>
      <c r="BX776" s="7">
        <v>176.0</v>
      </c>
      <c r="BY776" s="7">
        <v>593.0</v>
      </c>
      <c r="BZ776" s="7">
        <v>420.0</v>
      </c>
      <c r="CA776" s="7">
        <v>708.0</v>
      </c>
      <c r="CB776" s="7">
        <v>955.0</v>
      </c>
      <c r="CC776" s="7">
        <v>17.0</v>
      </c>
      <c r="CD776" s="7">
        <v>541.0</v>
      </c>
      <c r="CE776" s="7">
        <v>648.0</v>
      </c>
      <c r="CF776" s="7">
        <v>17.0</v>
      </c>
      <c r="CG776" s="7">
        <v>441.0</v>
      </c>
      <c r="CH776" s="7">
        <v>749.0</v>
      </c>
      <c r="CI776" s="7">
        <v>705.0</v>
      </c>
      <c r="CJ776" s="7">
        <v>442.0</v>
      </c>
      <c r="CK776" s="7">
        <v>577.0</v>
      </c>
      <c r="CL776" s="7">
        <v>713.0</v>
      </c>
      <c r="CM776" s="7">
        <v>368.0</v>
      </c>
      <c r="CN776" s="7">
        <v>630.0</v>
      </c>
      <c r="CO776" s="7">
        <v>529.0</v>
      </c>
      <c r="CP776" s="7">
        <v>438.0</v>
      </c>
      <c r="CQ776" s="7">
        <v>47.0</v>
      </c>
      <c r="CR776" s="7">
        <v>792.0</v>
      </c>
      <c r="CS776" s="7">
        <v>951.0</v>
      </c>
      <c r="CT776" s="7">
        <v>996.0</v>
      </c>
      <c r="CU776" s="7">
        <v>193.0</v>
      </c>
      <c r="CV776" s="7">
        <v>536.0</v>
      </c>
      <c r="CW776" s="7">
        <v>412.0</v>
      </c>
    </row>
    <row r="777" ht="14.25" customHeight="1">
      <c r="A777" s="7">
        <v>776.0</v>
      </c>
      <c r="B777" s="7">
        <v>892.0</v>
      </c>
      <c r="C777" s="7">
        <v>834.0</v>
      </c>
      <c r="D777" s="7">
        <v>640.0</v>
      </c>
      <c r="E777" s="7">
        <v>930.0</v>
      </c>
      <c r="F777" s="7">
        <v>433.0</v>
      </c>
      <c r="G777" s="7">
        <v>343.0</v>
      </c>
      <c r="H777" s="7">
        <v>325.0</v>
      </c>
      <c r="I777" s="7">
        <v>406.0</v>
      </c>
      <c r="J777" s="7">
        <v>859.0</v>
      </c>
      <c r="K777" s="7">
        <v>85.0</v>
      </c>
      <c r="L777" s="7">
        <v>99.0</v>
      </c>
      <c r="M777" s="7">
        <v>926.0</v>
      </c>
      <c r="N777" s="7">
        <v>185.0</v>
      </c>
      <c r="O777" s="7">
        <v>148.0</v>
      </c>
      <c r="P777" s="7">
        <v>619.0</v>
      </c>
      <c r="Q777" s="7">
        <v>308.0</v>
      </c>
      <c r="R777" s="7">
        <v>336.0</v>
      </c>
      <c r="S777" s="7">
        <v>517.0</v>
      </c>
      <c r="T777" s="7">
        <v>140.0</v>
      </c>
      <c r="U777" s="7">
        <v>640.0</v>
      </c>
      <c r="V777" s="7">
        <v>375.0</v>
      </c>
      <c r="W777" s="7">
        <v>443.0</v>
      </c>
      <c r="X777" s="7">
        <v>258.0</v>
      </c>
      <c r="Y777" s="7">
        <v>157.0</v>
      </c>
      <c r="Z777" s="7">
        <v>2.0</v>
      </c>
      <c r="AA777" s="7">
        <v>351.0</v>
      </c>
      <c r="AB777" s="7">
        <v>365.0</v>
      </c>
      <c r="AC777" s="7">
        <v>508.0</v>
      </c>
      <c r="AD777" s="7">
        <v>274.0</v>
      </c>
      <c r="AE777" s="7">
        <v>766.0</v>
      </c>
      <c r="AF777" s="7">
        <v>929.0</v>
      </c>
      <c r="AG777" s="7">
        <v>468.0</v>
      </c>
      <c r="AH777" s="7">
        <v>580.0</v>
      </c>
      <c r="AI777" s="7">
        <v>206.0</v>
      </c>
      <c r="AJ777" s="7">
        <v>229.0</v>
      </c>
      <c r="AK777" s="7">
        <v>778.0</v>
      </c>
      <c r="AL777" s="7">
        <v>921.0</v>
      </c>
      <c r="AM777" s="7">
        <v>239.0</v>
      </c>
      <c r="AN777" s="7">
        <v>406.0</v>
      </c>
      <c r="AO777" s="7">
        <v>338.0</v>
      </c>
      <c r="AP777" s="7">
        <v>50.0</v>
      </c>
      <c r="AQ777" s="7">
        <v>922.0</v>
      </c>
      <c r="AR777" s="7">
        <v>664.0</v>
      </c>
      <c r="AS777" s="7">
        <v>406.0</v>
      </c>
      <c r="AT777" s="7">
        <v>293.0</v>
      </c>
      <c r="AU777" s="7">
        <v>732.0</v>
      </c>
      <c r="AV777" s="7">
        <v>431.0</v>
      </c>
      <c r="AW777" s="7">
        <v>641.0</v>
      </c>
      <c r="AX777" s="7">
        <v>79.0</v>
      </c>
      <c r="AY777" s="7">
        <v>219.0</v>
      </c>
      <c r="AZ777" s="7">
        <v>749.0</v>
      </c>
      <c r="BA777" s="7">
        <v>846.0</v>
      </c>
      <c r="BB777" s="7">
        <v>712.0</v>
      </c>
      <c r="BC777" s="7">
        <v>669.0</v>
      </c>
      <c r="BD777" s="7">
        <v>867.0</v>
      </c>
      <c r="BE777" s="7">
        <v>63.0</v>
      </c>
      <c r="BF777" s="7">
        <v>933.0</v>
      </c>
      <c r="BG777" s="7">
        <v>217.0</v>
      </c>
      <c r="BH777" s="7">
        <v>630.0</v>
      </c>
      <c r="BI777" s="7">
        <v>60.0</v>
      </c>
      <c r="BJ777" s="7">
        <v>788.0</v>
      </c>
      <c r="BK777" s="7">
        <v>455.0</v>
      </c>
      <c r="BL777" s="7">
        <v>564.0</v>
      </c>
      <c r="BM777" s="7">
        <v>112.0</v>
      </c>
      <c r="BN777" s="7">
        <v>607.0</v>
      </c>
      <c r="BO777" s="7">
        <v>893.0</v>
      </c>
      <c r="BP777" s="7">
        <v>336.0</v>
      </c>
      <c r="BQ777" s="7">
        <v>970.0</v>
      </c>
      <c r="BR777" s="7">
        <v>972.0</v>
      </c>
      <c r="BS777" s="7">
        <v>690.0</v>
      </c>
      <c r="BT777" s="7">
        <v>862.0</v>
      </c>
      <c r="BU777" s="7">
        <v>388.0</v>
      </c>
      <c r="BV777" s="7">
        <v>456.0</v>
      </c>
      <c r="BW777" s="7">
        <v>240.0</v>
      </c>
      <c r="BX777" s="7">
        <v>763.0</v>
      </c>
      <c r="BY777" s="7">
        <v>927.0</v>
      </c>
      <c r="BZ777" s="7">
        <v>807.0</v>
      </c>
      <c r="CA777" s="7">
        <v>85.0</v>
      </c>
      <c r="CB777" s="7">
        <v>100.0</v>
      </c>
      <c r="CC777" s="7">
        <v>727.0</v>
      </c>
      <c r="CD777" s="7">
        <v>545.0</v>
      </c>
      <c r="CE777" s="7">
        <v>449.0</v>
      </c>
      <c r="CF777" s="7">
        <v>573.0</v>
      </c>
      <c r="CG777" s="7">
        <v>140.0</v>
      </c>
      <c r="CH777" s="7">
        <v>31.0</v>
      </c>
      <c r="CI777" s="7">
        <v>697.0</v>
      </c>
      <c r="CJ777" s="7">
        <v>739.0</v>
      </c>
      <c r="CK777" s="7">
        <v>299.0</v>
      </c>
      <c r="CL777" s="7">
        <v>80.0</v>
      </c>
      <c r="CM777" s="7">
        <v>15.0</v>
      </c>
      <c r="CN777" s="7">
        <v>486.0</v>
      </c>
      <c r="CO777" s="7">
        <v>504.0</v>
      </c>
      <c r="CP777" s="7">
        <v>945.0</v>
      </c>
      <c r="CQ777" s="7">
        <v>357.0</v>
      </c>
      <c r="CR777" s="7">
        <v>724.0</v>
      </c>
      <c r="CS777" s="7">
        <v>456.0</v>
      </c>
      <c r="CT777" s="7">
        <v>289.0</v>
      </c>
      <c r="CU777" s="7">
        <v>647.0</v>
      </c>
      <c r="CV777" s="7">
        <v>330.0</v>
      </c>
      <c r="CW777" s="7">
        <v>10.0</v>
      </c>
    </row>
    <row r="778" ht="14.25" customHeight="1">
      <c r="A778" s="7">
        <v>777.0</v>
      </c>
      <c r="B778" s="7">
        <v>704.0</v>
      </c>
      <c r="C778" s="7">
        <v>999.0</v>
      </c>
      <c r="D778" s="7">
        <v>737.0</v>
      </c>
      <c r="E778" s="7">
        <v>596.0</v>
      </c>
      <c r="F778" s="7">
        <v>961.0</v>
      </c>
      <c r="G778" s="7">
        <v>346.0</v>
      </c>
      <c r="H778" s="7">
        <v>11.0</v>
      </c>
      <c r="I778" s="7">
        <v>517.0</v>
      </c>
      <c r="J778" s="7">
        <v>154.0</v>
      </c>
      <c r="K778" s="7">
        <v>470.0</v>
      </c>
      <c r="L778" s="7">
        <v>759.0</v>
      </c>
      <c r="M778" s="7">
        <v>943.0</v>
      </c>
      <c r="N778" s="7">
        <v>157.0</v>
      </c>
      <c r="O778" s="7">
        <v>437.0</v>
      </c>
      <c r="P778" s="7">
        <v>576.0</v>
      </c>
      <c r="Q778" s="7">
        <v>245.0</v>
      </c>
      <c r="R778" s="7">
        <v>233.0</v>
      </c>
      <c r="S778" s="7">
        <v>909.0</v>
      </c>
      <c r="T778" s="7">
        <v>791.0</v>
      </c>
      <c r="U778" s="7">
        <v>544.0</v>
      </c>
      <c r="V778" s="7">
        <v>435.0</v>
      </c>
      <c r="W778" s="7">
        <v>1.0</v>
      </c>
      <c r="X778" s="7">
        <v>954.0</v>
      </c>
      <c r="Y778" s="7">
        <v>380.0</v>
      </c>
      <c r="Z778" s="7">
        <v>65.0</v>
      </c>
      <c r="AA778" s="7">
        <v>32.0</v>
      </c>
      <c r="AB778" s="7">
        <v>191.0</v>
      </c>
      <c r="AC778" s="7">
        <v>824.0</v>
      </c>
      <c r="AD778" s="7">
        <v>425.0</v>
      </c>
      <c r="AE778" s="7">
        <v>238.0</v>
      </c>
      <c r="AF778" s="7">
        <v>709.0</v>
      </c>
      <c r="AG778" s="7">
        <v>286.0</v>
      </c>
      <c r="AH778" s="7">
        <v>794.0</v>
      </c>
      <c r="AI778" s="7">
        <v>675.0</v>
      </c>
      <c r="AJ778" s="7">
        <v>852.0</v>
      </c>
      <c r="AK778" s="7">
        <v>923.0</v>
      </c>
      <c r="AL778" s="7">
        <v>127.0</v>
      </c>
      <c r="AM778" s="7">
        <v>541.0</v>
      </c>
      <c r="AN778" s="7">
        <v>105.0</v>
      </c>
      <c r="AO778" s="7">
        <v>420.0</v>
      </c>
      <c r="AP778" s="7">
        <v>809.0</v>
      </c>
      <c r="AQ778" s="7">
        <v>592.0</v>
      </c>
      <c r="AR778" s="7">
        <v>389.0</v>
      </c>
      <c r="AS778" s="7">
        <v>743.0</v>
      </c>
      <c r="AT778" s="7">
        <v>847.0</v>
      </c>
      <c r="AU778" s="7">
        <v>490.0</v>
      </c>
      <c r="AV778" s="7">
        <v>776.0</v>
      </c>
      <c r="AW778" s="7">
        <v>885.0</v>
      </c>
      <c r="AX778" s="7">
        <v>646.0</v>
      </c>
      <c r="AY778" s="7">
        <v>832.0</v>
      </c>
      <c r="AZ778" s="7">
        <v>929.0</v>
      </c>
      <c r="BA778" s="7">
        <v>914.0</v>
      </c>
      <c r="BB778" s="7">
        <v>408.0</v>
      </c>
      <c r="BC778" s="7">
        <v>801.0</v>
      </c>
      <c r="BD778" s="7">
        <v>476.0</v>
      </c>
      <c r="BE778" s="7">
        <v>677.0</v>
      </c>
      <c r="BF778" s="7">
        <v>714.0</v>
      </c>
      <c r="BG778" s="7">
        <v>404.0</v>
      </c>
      <c r="BH778" s="7">
        <v>669.0</v>
      </c>
      <c r="BI778" s="7">
        <v>133.0</v>
      </c>
      <c r="BJ778" s="7">
        <v>740.0</v>
      </c>
      <c r="BK778" s="7">
        <v>331.0</v>
      </c>
      <c r="BL778" s="7">
        <v>273.0</v>
      </c>
      <c r="BM778" s="7">
        <v>483.0</v>
      </c>
      <c r="BN778" s="7">
        <v>258.0</v>
      </c>
      <c r="BO778" s="7">
        <v>918.0</v>
      </c>
      <c r="BP778" s="7">
        <v>971.0</v>
      </c>
      <c r="BQ778" s="7">
        <v>275.0</v>
      </c>
      <c r="BR778" s="7">
        <v>386.0</v>
      </c>
      <c r="BS778" s="7">
        <v>13.0</v>
      </c>
      <c r="BT778" s="7">
        <v>139.0</v>
      </c>
      <c r="BU778" s="7">
        <v>682.0</v>
      </c>
      <c r="BV778" s="7">
        <v>991.0</v>
      </c>
      <c r="BW778" s="7">
        <v>897.0</v>
      </c>
      <c r="BX778" s="7">
        <v>553.0</v>
      </c>
      <c r="BY778" s="7">
        <v>142.0</v>
      </c>
      <c r="BZ778" s="7">
        <v>406.0</v>
      </c>
      <c r="CA778" s="7">
        <v>361.0</v>
      </c>
      <c r="CB778" s="7">
        <v>712.0</v>
      </c>
      <c r="CC778" s="7">
        <v>7.0</v>
      </c>
      <c r="CD778" s="7">
        <v>647.0</v>
      </c>
      <c r="CE778" s="7">
        <v>101.0</v>
      </c>
      <c r="CF778" s="7">
        <v>389.0</v>
      </c>
      <c r="CG778" s="7">
        <v>278.0</v>
      </c>
      <c r="CH778" s="7">
        <v>888.0</v>
      </c>
      <c r="CI778" s="7">
        <v>518.0</v>
      </c>
      <c r="CJ778" s="7">
        <v>132.0</v>
      </c>
      <c r="CK778" s="7">
        <v>892.0</v>
      </c>
      <c r="CL778" s="7">
        <v>805.0</v>
      </c>
      <c r="CM778" s="7">
        <v>77.0</v>
      </c>
      <c r="CN778" s="7">
        <v>753.0</v>
      </c>
      <c r="CO778" s="7">
        <v>225.0</v>
      </c>
      <c r="CP778" s="7">
        <v>257.0</v>
      </c>
      <c r="CQ778" s="7">
        <v>348.0</v>
      </c>
      <c r="CR778" s="7">
        <v>53.0</v>
      </c>
      <c r="CS778" s="7">
        <v>240.0</v>
      </c>
      <c r="CT778" s="7">
        <v>629.0</v>
      </c>
      <c r="CU778" s="7">
        <v>604.0</v>
      </c>
      <c r="CV778" s="7">
        <v>869.0</v>
      </c>
      <c r="CW778" s="7">
        <v>730.0</v>
      </c>
    </row>
    <row r="779" ht="14.25" customHeight="1">
      <c r="A779" s="7">
        <v>778.0</v>
      </c>
      <c r="B779" s="7">
        <v>569.0</v>
      </c>
      <c r="C779" s="7">
        <v>171.0</v>
      </c>
      <c r="D779" s="7">
        <v>170.0</v>
      </c>
      <c r="E779" s="7">
        <v>516.0</v>
      </c>
      <c r="F779" s="7">
        <v>638.0</v>
      </c>
      <c r="G779" s="7">
        <v>774.0</v>
      </c>
      <c r="H779" s="7">
        <v>589.0</v>
      </c>
      <c r="I779" s="7">
        <v>938.0</v>
      </c>
      <c r="J779" s="7">
        <v>876.0</v>
      </c>
      <c r="K779" s="7">
        <v>688.0</v>
      </c>
      <c r="L779" s="7">
        <v>506.0</v>
      </c>
      <c r="M779" s="7">
        <v>197.0</v>
      </c>
      <c r="N779" s="7">
        <v>772.0</v>
      </c>
      <c r="O779" s="7">
        <v>58.0</v>
      </c>
      <c r="P779" s="7">
        <v>967.0</v>
      </c>
      <c r="Q779" s="7">
        <v>959.0</v>
      </c>
      <c r="R779" s="7">
        <v>835.0</v>
      </c>
      <c r="S779" s="7">
        <v>626.0</v>
      </c>
      <c r="T779" s="7">
        <v>279.0</v>
      </c>
      <c r="U779" s="7">
        <v>709.0</v>
      </c>
      <c r="V779" s="7">
        <v>608.0</v>
      </c>
      <c r="W779" s="7">
        <v>617.0</v>
      </c>
      <c r="X779" s="7">
        <v>250.0</v>
      </c>
      <c r="Y779" s="7">
        <v>611.0</v>
      </c>
      <c r="Z779" s="7">
        <v>343.0</v>
      </c>
      <c r="AA779" s="7">
        <v>580.0</v>
      </c>
      <c r="AB779" s="7">
        <v>124.0</v>
      </c>
      <c r="AC779" s="7">
        <v>546.0</v>
      </c>
      <c r="AD779" s="7">
        <v>150.0</v>
      </c>
      <c r="AE779" s="7">
        <v>696.0</v>
      </c>
      <c r="AF779" s="7">
        <v>762.0</v>
      </c>
      <c r="AG779" s="7">
        <v>534.0</v>
      </c>
      <c r="AH779" s="7">
        <v>262.0</v>
      </c>
      <c r="AI779" s="7">
        <v>950.0</v>
      </c>
      <c r="AJ779" s="7">
        <v>699.0</v>
      </c>
      <c r="AK779" s="7">
        <v>926.0</v>
      </c>
      <c r="AL779" s="7">
        <v>1000.0</v>
      </c>
      <c r="AM779" s="7">
        <v>328.0</v>
      </c>
      <c r="AN779" s="7">
        <v>352.0</v>
      </c>
      <c r="AO779" s="7">
        <v>767.0</v>
      </c>
      <c r="AP779" s="7">
        <v>957.0</v>
      </c>
      <c r="AQ779" s="7">
        <v>478.0</v>
      </c>
      <c r="AR779" s="7">
        <v>197.0</v>
      </c>
      <c r="AS779" s="7">
        <v>29.0</v>
      </c>
      <c r="AT779" s="7">
        <v>162.0</v>
      </c>
      <c r="AU779" s="7">
        <v>617.0</v>
      </c>
      <c r="AV779" s="7">
        <v>647.0</v>
      </c>
      <c r="AW779" s="7">
        <v>243.0</v>
      </c>
      <c r="AX779" s="7">
        <v>603.0</v>
      </c>
      <c r="AY779" s="7">
        <v>40.0</v>
      </c>
      <c r="AZ779" s="7">
        <v>110.0</v>
      </c>
      <c r="BA779" s="7">
        <v>491.0</v>
      </c>
      <c r="BB779" s="7">
        <v>235.0</v>
      </c>
      <c r="BC779" s="7">
        <v>213.0</v>
      </c>
      <c r="BD779" s="7">
        <v>998.0</v>
      </c>
      <c r="BE779" s="7">
        <v>162.0</v>
      </c>
      <c r="BF779" s="7">
        <v>714.0</v>
      </c>
      <c r="BG779" s="7">
        <v>515.0</v>
      </c>
      <c r="BH779" s="7">
        <v>373.0</v>
      </c>
      <c r="BI779" s="7">
        <v>57.0</v>
      </c>
      <c r="BJ779" s="7">
        <v>660.0</v>
      </c>
      <c r="BK779" s="7">
        <v>147.0</v>
      </c>
      <c r="BL779" s="7">
        <v>105.0</v>
      </c>
      <c r="BM779" s="7">
        <v>844.0</v>
      </c>
      <c r="BN779" s="7">
        <v>779.0</v>
      </c>
      <c r="BO779" s="7">
        <v>415.0</v>
      </c>
      <c r="BP779" s="7">
        <v>117.0</v>
      </c>
      <c r="BQ779" s="7">
        <v>567.0</v>
      </c>
      <c r="BR779" s="7">
        <v>205.0</v>
      </c>
      <c r="BS779" s="7">
        <v>941.0</v>
      </c>
      <c r="BT779" s="7">
        <v>667.0</v>
      </c>
      <c r="BU779" s="7">
        <v>443.0</v>
      </c>
      <c r="BV779" s="7">
        <v>486.0</v>
      </c>
      <c r="BW779" s="7">
        <v>153.0</v>
      </c>
      <c r="BX779" s="7">
        <v>141.0</v>
      </c>
      <c r="BY779" s="7">
        <v>423.0</v>
      </c>
      <c r="BZ779" s="7">
        <v>648.0</v>
      </c>
      <c r="CA779" s="7">
        <v>977.0</v>
      </c>
      <c r="CB779" s="7">
        <v>33.0</v>
      </c>
      <c r="CC779" s="7">
        <v>810.0</v>
      </c>
      <c r="CD779" s="7">
        <v>969.0</v>
      </c>
      <c r="CE779" s="7">
        <v>673.0</v>
      </c>
      <c r="CF779" s="7">
        <v>133.0</v>
      </c>
      <c r="CG779" s="7">
        <v>846.0</v>
      </c>
      <c r="CH779" s="7">
        <v>336.0</v>
      </c>
      <c r="CI779" s="7">
        <v>662.0</v>
      </c>
      <c r="CJ779" s="7">
        <v>920.0</v>
      </c>
      <c r="CK779" s="7">
        <v>529.0</v>
      </c>
      <c r="CL779" s="7">
        <v>316.0</v>
      </c>
      <c r="CM779" s="7">
        <v>4.0</v>
      </c>
      <c r="CN779" s="7">
        <v>171.0</v>
      </c>
      <c r="CO779" s="7">
        <v>467.0</v>
      </c>
      <c r="CP779" s="7">
        <v>722.0</v>
      </c>
      <c r="CQ779" s="7">
        <v>725.0</v>
      </c>
      <c r="CR779" s="7">
        <v>320.0</v>
      </c>
      <c r="CS779" s="7">
        <v>881.0</v>
      </c>
      <c r="CT779" s="7">
        <v>689.0</v>
      </c>
      <c r="CU779" s="7">
        <v>589.0</v>
      </c>
      <c r="CV779" s="7">
        <v>121.0</v>
      </c>
      <c r="CW779" s="7">
        <v>218.0</v>
      </c>
    </row>
    <row r="780" ht="14.25" customHeight="1">
      <c r="A780" s="7">
        <v>779.0</v>
      </c>
      <c r="B780" s="7">
        <v>707.0</v>
      </c>
      <c r="C780" s="7">
        <v>582.0</v>
      </c>
      <c r="D780" s="7">
        <v>208.0</v>
      </c>
      <c r="E780" s="7">
        <v>33.0</v>
      </c>
      <c r="F780" s="7">
        <v>290.0</v>
      </c>
      <c r="G780" s="7">
        <v>518.0</v>
      </c>
      <c r="H780" s="7">
        <v>9.0</v>
      </c>
      <c r="I780" s="7">
        <v>84.0</v>
      </c>
      <c r="J780" s="7">
        <v>964.0</v>
      </c>
      <c r="K780" s="7">
        <v>293.0</v>
      </c>
      <c r="L780" s="7">
        <v>524.0</v>
      </c>
      <c r="M780" s="7">
        <v>895.0</v>
      </c>
      <c r="N780" s="7">
        <v>398.0</v>
      </c>
      <c r="O780" s="7">
        <v>646.0</v>
      </c>
      <c r="P780" s="7">
        <v>689.0</v>
      </c>
      <c r="Q780" s="7">
        <v>801.0</v>
      </c>
      <c r="R780" s="7">
        <v>407.0</v>
      </c>
      <c r="S780" s="7">
        <v>56.0</v>
      </c>
      <c r="T780" s="7">
        <v>600.0</v>
      </c>
      <c r="U780" s="7">
        <v>169.0</v>
      </c>
      <c r="V780" s="7">
        <v>965.0</v>
      </c>
      <c r="W780" s="7">
        <v>378.0</v>
      </c>
      <c r="X780" s="7">
        <v>413.0</v>
      </c>
      <c r="Y780" s="7">
        <v>783.0</v>
      </c>
      <c r="Z780" s="7">
        <v>757.0</v>
      </c>
      <c r="AA780" s="7">
        <v>176.0</v>
      </c>
      <c r="AB780" s="7">
        <v>543.0</v>
      </c>
      <c r="AC780" s="7">
        <v>301.0</v>
      </c>
      <c r="AD780" s="7">
        <v>594.0</v>
      </c>
      <c r="AE780" s="7">
        <v>170.0</v>
      </c>
      <c r="AF780" s="7">
        <v>854.0</v>
      </c>
      <c r="AG780" s="7">
        <v>978.0</v>
      </c>
      <c r="AH780" s="7">
        <v>836.0</v>
      </c>
      <c r="AI780" s="7">
        <v>333.0</v>
      </c>
      <c r="AJ780" s="7">
        <v>516.0</v>
      </c>
      <c r="AK780" s="7">
        <v>906.0</v>
      </c>
      <c r="AL780" s="7">
        <v>240.0</v>
      </c>
      <c r="AM780" s="7">
        <v>875.0</v>
      </c>
      <c r="AN780" s="7">
        <v>804.0</v>
      </c>
      <c r="AO780" s="7">
        <v>470.0</v>
      </c>
      <c r="AP780" s="7">
        <v>552.0</v>
      </c>
      <c r="AQ780" s="7">
        <v>996.0</v>
      </c>
      <c r="AR780" s="7">
        <v>660.0</v>
      </c>
      <c r="AS780" s="7">
        <v>461.0</v>
      </c>
      <c r="AT780" s="7">
        <v>191.0</v>
      </c>
      <c r="AU780" s="7">
        <v>175.0</v>
      </c>
      <c r="AV780" s="7">
        <v>354.0</v>
      </c>
      <c r="AW780" s="7">
        <v>881.0</v>
      </c>
      <c r="AX780" s="7">
        <v>863.0</v>
      </c>
      <c r="AY780" s="7">
        <v>151.0</v>
      </c>
      <c r="AZ780" s="7">
        <v>288.0</v>
      </c>
      <c r="BA780" s="7">
        <v>672.0</v>
      </c>
      <c r="BB780" s="7">
        <v>662.0</v>
      </c>
      <c r="BC780" s="7">
        <v>264.0</v>
      </c>
      <c r="BD780" s="7">
        <v>196.0</v>
      </c>
      <c r="BE780" s="7">
        <v>944.0</v>
      </c>
      <c r="BF780" s="7">
        <v>105.0</v>
      </c>
      <c r="BG780" s="7">
        <v>208.0</v>
      </c>
      <c r="BH780" s="7">
        <v>255.0</v>
      </c>
      <c r="BI780" s="7">
        <v>487.0</v>
      </c>
      <c r="BJ780" s="7">
        <v>584.0</v>
      </c>
      <c r="BK780" s="7">
        <v>87.0</v>
      </c>
      <c r="BL780" s="7">
        <v>371.0</v>
      </c>
      <c r="BM780" s="7">
        <v>182.0</v>
      </c>
      <c r="BN780" s="7">
        <v>521.0</v>
      </c>
      <c r="BO780" s="7">
        <v>300.0</v>
      </c>
      <c r="BP780" s="7">
        <v>631.0</v>
      </c>
      <c r="BQ780" s="7">
        <v>148.0</v>
      </c>
      <c r="BR780" s="7">
        <v>553.0</v>
      </c>
      <c r="BS780" s="7">
        <v>307.0</v>
      </c>
      <c r="BT780" s="7">
        <v>337.0</v>
      </c>
      <c r="BU780" s="7">
        <v>4.0</v>
      </c>
      <c r="BV780" s="7">
        <v>508.0</v>
      </c>
      <c r="BW780" s="7">
        <v>411.0</v>
      </c>
      <c r="BX780" s="7">
        <v>450.0</v>
      </c>
      <c r="BY780" s="7">
        <v>336.0</v>
      </c>
      <c r="BZ780" s="7">
        <v>650.0</v>
      </c>
      <c r="CA780" s="7">
        <v>789.0</v>
      </c>
      <c r="CB780" s="7">
        <v>855.0</v>
      </c>
      <c r="CC780" s="7">
        <v>353.0</v>
      </c>
      <c r="CD780" s="7">
        <v>493.0</v>
      </c>
      <c r="CE780" s="7">
        <v>658.0</v>
      </c>
      <c r="CF780" s="7">
        <v>982.0</v>
      </c>
      <c r="CG780" s="7">
        <v>994.0</v>
      </c>
      <c r="CH780" s="7">
        <v>291.0</v>
      </c>
      <c r="CI780" s="7">
        <v>454.0</v>
      </c>
      <c r="CJ780" s="7">
        <v>573.0</v>
      </c>
      <c r="CK780" s="7">
        <v>918.0</v>
      </c>
      <c r="CL780" s="7">
        <v>153.0</v>
      </c>
      <c r="CM780" s="7">
        <v>643.0</v>
      </c>
      <c r="CN780" s="7">
        <v>946.0</v>
      </c>
      <c r="CO780" s="7">
        <v>88.0</v>
      </c>
      <c r="CP780" s="7">
        <v>811.0</v>
      </c>
      <c r="CQ780" s="7">
        <v>144.0</v>
      </c>
      <c r="CR780" s="7">
        <v>953.0</v>
      </c>
      <c r="CS780" s="7">
        <v>818.0</v>
      </c>
      <c r="CT780" s="7">
        <v>479.0</v>
      </c>
      <c r="CU780" s="7">
        <v>719.0</v>
      </c>
      <c r="CV780" s="7">
        <v>67.0</v>
      </c>
      <c r="CW780" s="7">
        <v>811.0</v>
      </c>
    </row>
    <row r="781" ht="14.25" customHeight="1">
      <c r="A781" s="7">
        <v>780.0</v>
      </c>
      <c r="B781" s="7">
        <v>763.0</v>
      </c>
      <c r="C781" s="7">
        <v>791.0</v>
      </c>
      <c r="D781" s="7">
        <v>699.0</v>
      </c>
      <c r="E781" s="7">
        <v>186.0</v>
      </c>
      <c r="F781" s="7">
        <v>249.0</v>
      </c>
      <c r="G781" s="7">
        <v>717.0</v>
      </c>
      <c r="H781" s="7">
        <v>701.0</v>
      </c>
      <c r="I781" s="7">
        <v>34.0</v>
      </c>
      <c r="J781" s="7">
        <v>772.0</v>
      </c>
      <c r="K781" s="7">
        <v>591.0</v>
      </c>
      <c r="L781" s="7">
        <v>686.0</v>
      </c>
      <c r="M781" s="7">
        <v>855.0</v>
      </c>
      <c r="N781" s="7">
        <v>389.0</v>
      </c>
      <c r="O781" s="7">
        <v>711.0</v>
      </c>
      <c r="P781" s="7">
        <v>746.0</v>
      </c>
      <c r="Q781" s="7">
        <v>700.0</v>
      </c>
      <c r="R781" s="7">
        <v>910.0</v>
      </c>
      <c r="S781" s="7">
        <v>961.0</v>
      </c>
      <c r="T781" s="7">
        <v>83.0</v>
      </c>
      <c r="U781" s="7">
        <v>353.0</v>
      </c>
      <c r="V781" s="7">
        <v>792.0</v>
      </c>
      <c r="W781" s="7">
        <v>581.0</v>
      </c>
      <c r="X781" s="7">
        <v>957.0</v>
      </c>
      <c r="Y781" s="7">
        <v>540.0</v>
      </c>
      <c r="Z781" s="7">
        <v>547.0</v>
      </c>
      <c r="AA781" s="7">
        <v>19.0</v>
      </c>
      <c r="AB781" s="7">
        <v>457.0</v>
      </c>
      <c r="AC781" s="7">
        <v>165.0</v>
      </c>
      <c r="AD781" s="7">
        <v>4.0</v>
      </c>
      <c r="AE781" s="7">
        <v>204.0</v>
      </c>
      <c r="AF781" s="7">
        <v>316.0</v>
      </c>
      <c r="AG781" s="7">
        <v>289.0</v>
      </c>
      <c r="AH781" s="7">
        <v>121.0</v>
      </c>
      <c r="AI781" s="7">
        <v>889.0</v>
      </c>
      <c r="AJ781" s="7">
        <v>151.0</v>
      </c>
      <c r="AK781" s="7">
        <v>167.0</v>
      </c>
      <c r="AL781" s="7">
        <v>589.0</v>
      </c>
      <c r="AM781" s="7">
        <v>449.0</v>
      </c>
      <c r="AN781" s="7">
        <v>486.0</v>
      </c>
      <c r="AO781" s="7">
        <v>539.0</v>
      </c>
      <c r="AP781" s="7">
        <v>327.0</v>
      </c>
      <c r="AQ781" s="7">
        <v>735.0</v>
      </c>
      <c r="AR781" s="7">
        <v>740.0</v>
      </c>
      <c r="AS781" s="7">
        <v>606.0</v>
      </c>
      <c r="AT781" s="7">
        <v>965.0</v>
      </c>
      <c r="AU781" s="7">
        <v>832.0</v>
      </c>
      <c r="AV781" s="7">
        <v>482.0</v>
      </c>
      <c r="AW781" s="7">
        <v>45.0</v>
      </c>
      <c r="AX781" s="7">
        <v>21.0</v>
      </c>
      <c r="AY781" s="7">
        <v>5.0</v>
      </c>
      <c r="AZ781" s="7">
        <v>194.0</v>
      </c>
      <c r="BA781" s="7">
        <v>317.0</v>
      </c>
      <c r="BB781" s="7">
        <v>929.0</v>
      </c>
      <c r="BC781" s="7">
        <v>559.0</v>
      </c>
      <c r="BD781" s="7">
        <v>197.0</v>
      </c>
      <c r="BE781" s="7">
        <v>886.0</v>
      </c>
      <c r="BF781" s="7">
        <v>466.0</v>
      </c>
      <c r="BG781" s="7">
        <v>438.0</v>
      </c>
      <c r="BH781" s="7">
        <v>606.0</v>
      </c>
      <c r="BI781" s="7">
        <v>493.0</v>
      </c>
      <c r="BJ781" s="7">
        <v>298.0</v>
      </c>
      <c r="BK781" s="7">
        <v>817.0</v>
      </c>
      <c r="BL781" s="7">
        <v>649.0</v>
      </c>
      <c r="BM781" s="7">
        <v>413.0</v>
      </c>
      <c r="BN781" s="7">
        <v>51.0</v>
      </c>
      <c r="BO781" s="7">
        <v>819.0</v>
      </c>
      <c r="BP781" s="7">
        <v>630.0</v>
      </c>
      <c r="BQ781" s="7">
        <v>804.0</v>
      </c>
      <c r="BR781" s="7">
        <v>341.0</v>
      </c>
      <c r="BS781" s="7">
        <v>742.0</v>
      </c>
      <c r="BT781" s="7">
        <v>148.0</v>
      </c>
      <c r="BU781" s="7">
        <v>232.0</v>
      </c>
      <c r="BV781" s="7">
        <v>875.0</v>
      </c>
      <c r="BW781" s="7">
        <v>440.0</v>
      </c>
      <c r="BX781" s="7">
        <v>397.0</v>
      </c>
      <c r="BY781" s="7">
        <v>180.0</v>
      </c>
      <c r="BZ781" s="7">
        <v>488.0</v>
      </c>
      <c r="CA781" s="7">
        <v>469.0</v>
      </c>
      <c r="CB781" s="7">
        <v>28.0</v>
      </c>
      <c r="CC781" s="7">
        <v>521.0</v>
      </c>
      <c r="CD781" s="7">
        <v>767.0</v>
      </c>
      <c r="CE781" s="7">
        <v>636.0</v>
      </c>
      <c r="CF781" s="7">
        <v>588.0</v>
      </c>
      <c r="CG781" s="7">
        <v>173.0</v>
      </c>
      <c r="CH781" s="7">
        <v>320.0</v>
      </c>
      <c r="CI781" s="7">
        <v>536.0</v>
      </c>
      <c r="CJ781" s="7">
        <v>264.0</v>
      </c>
      <c r="CK781" s="7">
        <v>398.0</v>
      </c>
      <c r="CL781" s="7">
        <v>822.0</v>
      </c>
      <c r="CM781" s="7">
        <v>749.0</v>
      </c>
      <c r="CN781" s="7">
        <v>314.0</v>
      </c>
      <c r="CO781" s="7">
        <v>958.0</v>
      </c>
      <c r="CP781" s="7">
        <v>320.0</v>
      </c>
      <c r="CQ781" s="7">
        <v>964.0</v>
      </c>
      <c r="CR781" s="7">
        <v>901.0</v>
      </c>
      <c r="CS781" s="7">
        <v>711.0</v>
      </c>
      <c r="CT781" s="7">
        <v>4.0</v>
      </c>
      <c r="CU781" s="7">
        <v>930.0</v>
      </c>
      <c r="CV781" s="7">
        <v>368.0</v>
      </c>
      <c r="CW781" s="7">
        <v>902.0</v>
      </c>
    </row>
    <row r="782" ht="14.25" customHeight="1">
      <c r="A782" s="7">
        <v>781.0</v>
      </c>
      <c r="B782" s="7">
        <v>43.0</v>
      </c>
      <c r="C782" s="7">
        <v>141.0</v>
      </c>
      <c r="D782" s="7">
        <v>108.0</v>
      </c>
      <c r="E782" s="7">
        <v>927.0</v>
      </c>
      <c r="F782" s="7">
        <v>260.0</v>
      </c>
      <c r="G782" s="7">
        <v>629.0</v>
      </c>
      <c r="H782" s="7">
        <v>978.0</v>
      </c>
      <c r="I782" s="7">
        <v>496.0</v>
      </c>
      <c r="J782" s="7">
        <v>345.0</v>
      </c>
      <c r="K782" s="7">
        <v>687.0</v>
      </c>
      <c r="L782" s="7">
        <v>724.0</v>
      </c>
      <c r="M782" s="7">
        <v>901.0</v>
      </c>
      <c r="N782" s="7">
        <v>658.0</v>
      </c>
      <c r="O782" s="7">
        <v>593.0</v>
      </c>
      <c r="P782" s="7">
        <v>355.0</v>
      </c>
      <c r="Q782" s="7">
        <v>856.0</v>
      </c>
      <c r="R782" s="7">
        <v>608.0</v>
      </c>
      <c r="S782" s="7">
        <v>416.0</v>
      </c>
      <c r="T782" s="7">
        <v>891.0</v>
      </c>
      <c r="U782" s="7">
        <v>519.0</v>
      </c>
      <c r="V782" s="7">
        <v>678.0</v>
      </c>
      <c r="W782" s="7">
        <v>318.0</v>
      </c>
      <c r="X782" s="7">
        <v>697.0</v>
      </c>
      <c r="Y782" s="7">
        <v>485.0</v>
      </c>
      <c r="Z782" s="7">
        <v>940.0</v>
      </c>
      <c r="AA782" s="7">
        <v>431.0</v>
      </c>
      <c r="AB782" s="7">
        <v>632.0</v>
      </c>
      <c r="AC782" s="7">
        <v>331.0</v>
      </c>
      <c r="AD782" s="7">
        <v>603.0</v>
      </c>
      <c r="AE782" s="7">
        <v>254.0</v>
      </c>
      <c r="AF782" s="7">
        <v>53.0</v>
      </c>
      <c r="AG782" s="7">
        <v>34.0</v>
      </c>
      <c r="AH782" s="7">
        <v>601.0</v>
      </c>
      <c r="AI782" s="7">
        <v>955.0</v>
      </c>
      <c r="AJ782" s="7">
        <v>631.0</v>
      </c>
      <c r="AK782" s="7">
        <v>395.0</v>
      </c>
      <c r="AL782" s="7">
        <v>861.0</v>
      </c>
      <c r="AM782" s="7">
        <v>578.0</v>
      </c>
      <c r="AN782" s="7">
        <v>93.0</v>
      </c>
      <c r="AO782" s="7">
        <v>994.0</v>
      </c>
      <c r="AP782" s="7">
        <v>341.0</v>
      </c>
      <c r="AQ782" s="7">
        <v>79.0</v>
      </c>
      <c r="AR782" s="7">
        <v>971.0</v>
      </c>
      <c r="AS782" s="7">
        <v>255.0</v>
      </c>
      <c r="AT782" s="7">
        <v>668.0</v>
      </c>
      <c r="AU782" s="7">
        <v>750.0</v>
      </c>
      <c r="AV782" s="7">
        <v>494.0</v>
      </c>
      <c r="AW782" s="7">
        <v>10.0</v>
      </c>
      <c r="AX782" s="7">
        <v>690.0</v>
      </c>
      <c r="AY782" s="7">
        <v>881.0</v>
      </c>
      <c r="AZ782" s="7">
        <v>438.0</v>
      </c>
      <c r="BA782" s="7">
        <v>177.0</v>
      </c>
      <c r="BB782" s="7">
        <v>499.0</v>
      </c>
      <c r="BC782" s="7">
        <v>120.0</v>
      </c>
      <c r="BD782" s="7">
        <v>696.0</v>
      </c>
      <c r="BE782" s="7">
        <v>661.0</v>
      </c>
      <c r="BF782" s="7">
        <v>771.0</v>
      </c>
      <c r="BG782" s="7">
        <v>579.0</v>
      </c>
      <c r="BH782" s="7">
        <v>269.0</v>
      </c>
      <c r="BI782" s="7">
        <v>586.0</v>
      </c>
      <c r="BJ782" s="7">
        <v>880.0</v>
      </c>
      <c r="BK782" s="7">
        <v>127.0</v>
      </c>
      <c r="BL782" s="7">
        <v>676.0</v>
      </c>
      <c r="BM782" s="7">
        <v>39.0</v>
      </c>
      <c r="BN782" s="7">
        <v>127.0</v>
      </c>
      <c r="BO782" s="7">
        <v>729.0</v>
      </c>
      <c r="BP782" s="7">
        <v>422.0</v>
      </c>
      <c r="BQ782" s="7">
        <v>562.0</v>
      </c>
      <c r="BR782" s="7">
        <v>587.0</v>
      </c>
      <c r="BS782" s="7">
        <v>848.0</v>
      </c>
      <c r="BT782" s="7">
        <v>95.0</v>
      </c>
      <c r="BU782" s="7">
        <v>454.0</v>
      </c>
      <c r="BV782" s="7">
        <v>63.0</v>
      </c>
      <c r="BW782" s="7">
        <v>65.0</v>
      </c>
      <c r="BX782" s="7">
        <v>516.0</v>
      </c>
      <c r="BY782" s="7">
        <v>584.0</v>
      </c>
      <c r="BZ782" s="7">
        <v>913.0</v>
      </c>
      <c r="CA782" s="7">
        <v>379.0</v>
      </c>
      <c r="CB782" s="7">
        <v>627.0</v>
      </c>
      <c r="CC782" s="7">
        <v>642.0</v>
      </c>
      <c r="CD782" s="7">
        <v>314.0</v>
      </c>
      <c r="CE782" s="7">
        <v>644.0</v>
      </c>
      <c r="CF782" s="7">
        <v>292.0</v>
      </c>
      <c r="CG782" s="7">
        <v>173.0</v>
      </c>
      <c r="CH782" s="7">
        <v>260.0</v>
      </c>
      <c r="CI782" s="7">
        <v>349.0</v>
      </c>
      <c r="CJ782" s="7">
        <v>685.0</v>
      </c>
      <c r="CK782" s="7">
        <v>237.0</v>
      </c>
      <c r="CL782" s="7">
        <v>617.0</v>
      </c>
      <c r="CM782" s="7">
        <v>799.0</v>
      </c>
      <c r="CN782" s="7">
        <v>74.0</v>
      </c>
      <c r="CO782" s="7">
        <v>829.0</v>
      </c>
      <c r="CP782" s="7">
        <v>148.0</v>
      </c>
      <c r="CQ782" s="7">
        <v>205.0</v>
      </c>
      <c r="CR782" s="7">
        <v>325.0</v>
      </c>
      <c r="CS782" s="7">
        <v>1000.0</v>
      </c>
      <c r="CT782" s="7">
        <v>794.0</v>
      </c>
      <c r="CU782" s="7">
        <v>653.0</v>
      </c>
      <c r="CV782" s="7">
        <v>193.0</v>
      </c>
      <c r="CW782" s="7">
        <v>486.0</v>
      </c>
    </row>
    <row r="783" ht="14.25" customHeight="1">
      <c r="A783" s="7">
        <v>782.0</v>
      </c>
      <c r="B783" s="7">
        <v>403.0</v>
      </c>
      <c r="C783" s="7">
        <v>308.0</v>
      </c>
      <c r="D783" s="7">
        <v>679.0</v>
      </c>
      <c r="E783" s="7">
        <v>674.0</v>
      </c>
      <c r="F783" s="7">
        <v>64.0</v>
      </c>
      <c r="G783" s="7">
        <v>519.0</v>
      </c>
      <c r="H783" s="7">
        <v>768.0</v>
      </c>
      <c r="I783" s="7">
        <v>949.0</v>
      </c>
      <c r="J783" s="7">
        <v>751.0</v>
      </c>
      <c r="K783" s="7">
        <v>187.0</v>
      </c>
      <c r="L783" s="7">
        <v>231.0</v>
      </c>
      <c r="M783" s="7">
        <v>80.0</v>
      </c>
      <c r="N783" s="7">
        <v>379.0</v>
      </c>
      <c r="O783" s="7">
        <v>114.0</v>
      </c>
      <c r="P783" s="7">
        <v>35.0</v>
      </c>
      <c r="Q783" s="7">
        <v>626.0</v>
      </c>
      <c r="R783" s="7">
        <v>178.0</v>
      </c>
      <c r="S783" s="7">
        <v>322.0</v>
      </c>
      <c r="T783" s="7">
        <v>336.0</v>
      </c>
      <c r="U783" s="7">
        <v>339.0</v>
      </c>
      <c r="V783" s="7">
        <v>755.0</v>
      </c>
      <c r="W783" s="7">
        <v>754.0</v>
      </c>
      <c r="X783" s="7">
        <v>424.0</v>
      </c>
      <c r="Y783" s="7">
        <v>667.0</v>
      </c>
      <c r="Z783" s="7">
        <v>124.0</v>
      </c>
      <c r="AA783" s="7">
        <v>171.0</v>
      </c>
      <c r="AB783" s="7">
        <v>711.0</v>
      </c>
      <c r="AC783" s="7">
        <v>329.0</v>
      </c>
      <c r="AD783" s="7">
        <v>243.0</v>
      </c>
      <c r="AE783" s="7">
        <v>74.0</v>
      </c>
      <c r="AF783" s="7">
        <v>671.0</v>
      </c>
      <c r="AG783" s="7">
        <v>242.0</v>
      </c>
      <c r="AH783" s="7">
        <v>142.0</v>
      </c>
      <c r="AI783" s="7">
        <v>631.0</v>
      </c>
      <c r="AJ783" s="7">
        <v>544.0</v>
      </c>
      <c r="AK783" s="7">
        <v>702.0</v>
      </c>
      <c r="AL783" s="7">
        <v>500.0</v>
      </c>
      <c r="AM783" s="7">
        <v>26.0</v>
      </c>
      <c r="AN783" s="7">
        <v>633.0</v>
      </c>
      <c r="AO783" s="7">
        <v>1000.0</v>
      </c>
      <c r="AP783" s="7">
        <v>735.0</v>
      </c>
      <c r="AQ783" s="7">
        <v>265.0</v>
      </c>
      <c r="AR783" s="7">
        <v>389.0</v>
      </c>
      <c r="AS783" s="7">
        <v>463.0</v>
      </c>
      <c r="AT783" s="7">
        <v>909.0</v>
      </c>
      <c r="AU783" s="7">
        <v>294.0</v>
      </c>
      <c r="AV783" s="7">
        <v>525.0</v>
      </c>
      <c r="AW783" s="7">
        <v>419.0</v>
      </c>
      <c r="AX783" s="7">
        <v>470.0</v>
      </c>
      <c r="AY783" s="7">
        <v>385.0</v>
      </c>
      <c r="AZ783" s="7">
        <v>23.0</v>
      </c>
      <c r="BA783" s="7">
        <v>920.0</v>
      </c>
      <c r="BB783" s="7">
        <v>913.0</v>
      </c>
      <c r="BC783" s="7">
        <v>936.0</v>
      </c>
      <c r="BD783" s="7">
        <v>291.0</v>
      </c>
      <c r="BE783" s="7">
        <v>905.0</v>
      </c>
      <c r="BF783" s="7">
        <v>877.0</v>
      </c>
      <c r="BG783" s="7">
        <v>763.0</v>
      </c>
      <c r="BH783" s="7">
        <v>650.0</v>
      </c>
      <c r="BI783" s="7">
        <v>995.0</v>
      </c>
      <c r="BJ783" s="7">
        <v>513.0</v>
      </c>
      <c r="BK783" s="7">
        <v>316.0</v>
      </c>
      <c r="BL783" s="7">
        <v>593.0</v>
      </c>
      <c r="BM783" s="7">
        <v>956.0</v>
      </c>
      <c r="BN783" s="7">
        <v>768.0</v>
      </c>
      <c r="BO783" s="7">
        <v>151.0</v>
      </c>
      <c r="BP783" s="7">
        <v>573.0</v>
      </c>
      <c r="BQ783" s="7">
        <v>106.0</v>
      </c>
      <c r="BR783" s="7">
        <v>112.0</v>
      </c>
      <c r="BS783" s="7">
        <v>105.0</v>
      </c>
      <c r="BT783" s="7">
        <v>913.0</v>
      </c>
      <c r="BU783" s="7">
        <v>7.0</v>
      </c>
      <c r="BV783" s="7">
        <v>222.0</v>
      </c>
      <c r="BW783" s="7">
        <v>650.0</v>
      </c>
      <c r="BX783" s="7">
        <v>744.0</v>
      </c>
      <c r="BY783" s="7">
        <v>474.0</v>
      </c>
      <c r="BZ783" s="7">
        <v>873.0</v>
      </c>
      <c r="CA783" s="7">
        <v>949.0</v>
      </c>
      <c r="CB783" s="7">
        <v>324.0</v>
      </c>
      <c r="CC783" s="7">
        <v>31.0</v>
      </c>
      <c r="CD783" s="7">
        <v>375.0</v>
      </c>
      <c r="CE783" s="7">
        <v>751.0</v>
      </c>
      <c r="CF783" s="7">
        <v>72.0</v>
      </c>
      <c r="CG783" s="7">
        <v>512.0</v>
      </c>
      <c r="CH783" s="7">
        <v>596.0</v>
      </c>
      <c r="CI783" s="7">
        <v>29.0</v>
      </c>
      <c r="CJ783" s="7">
        <v>368.0</v>
      </c>
      <c r="CK783" s="7">
        <v>614.0</v>
      </c>
      <c r="CL783" s="7">
        <v>755.0</v>
      </c>
      <c r="CM783" s="7">
        <v>700.0</v>
      </c>
      <c r="CN783" s="7">
        <v>505.0</v>
      </c>
      <c r="CO783" s="7">
        <v>730.0</v>
      </c>
      <c r="CP783" s="7">
        <v>664.0</v>
      </c>
      <c r="CQ783" s="7">
        <v>406.0</v>
      </c>
      <c r="CR783" s="7">
        <v>54.0</v>
      </c>
      <c r="CS783" s="7">
        <v>957.0</v>
      </c>
      <c r="CT783" s="7">
        <v>928.0</v>
      </c>
      <c r="CU783" s="7">
        <v>365.0</v>
      </c>
      <c r="CV783" s="7">
        <v>280.0</v>
      </c>
      <c r="CW783" s="7">
        <v>697.0</v>
      </c>
    </row>
    <row r="784" ht="14.25" customHeight="1">
      <c r="A784" s="7">
        <v>783.0</v>
      </c>
      <c r="B784" s="7">
        <v>886.0</v>
      </c>
      <c r="C784" s="7">
        <v>499.0</v>
      </c>
      <c r="D784" s="7">
        <v>842.0</v>
      </c>
      <c r="E784" s="7">
        <v>555.0</v>
      </c>
      <c r="F784" s="7">
        <v>704.0</v>
      </c>
      <c r="G784" s="7">
        <v>402.0</v>
      </c>
      <c r="H784" s="7">
        <v>278.0</v>
      </c>
      <c r="I784" s="7">
        <v>789.0</v>
      </c>
      <c r="J784" s="7">
        <v>566.0</v>
      </c>
      <c r="K784" s="7">
        <v>819.0</v>
      </c>
      <c r="L784" s="7">
        <v>693.0</v>
      </c>
      <c r="M784" s="7">
        <v>275.0</v>
      </c>
      <c r="N784" s="7">
        <v>558.0</v>
      </c>
      <c r="O784" s="7">
        <v>238.0</v>
      </c>
      <c r="P784" s="7">
        <v>434.0</v>
      </c>
      <c r="Q784" s="7">
        <v>974.0</v>
      </c>
      <c r="R784" s="7">
        <v>44.0</v>
      </c>
      <c r="S784" s="7">
        <v>291.0</v>
      </c>
      <c r="T784" s="7">
        <v>232.0</v>
      </c>
      <c r="U784" s="7">
        <v>404.0</v>
      </c>
      <c r="V784" s="7">
        <v>198.0</v>
      </c>
      <c r="W784" s="7">
        <v>364.0</v>
      </c>
      <c r="X784" s="7">
        <v>63.0</v>
      </c>
      <c r="Y784" s="7">
        <v>424.0</v>
      </c>
      <c r="Z784" s="7">
        <v>876.0</v>
      </c>
      <c r="AA784" s="7">
        <v>169.0</v>
      </c>
      <c r="AB784" s="7">
        <v>952.0</v>
      </c>
      <c r="AC784" s="7">
        <v>780.0</v>
      </c>
      <c r="AD784" s="7">
        <v>819.0</v>
      </c>
      <c r="AE784" s="7">
        <v>718.0</v>
      </c>
      <c r="AF784" s="7">
        <v>82.0</v>
      </c>
      <c r="AG784" s="7">
        <v>578.0</v>
      </c>
      <c r="AH784" s="7">
        <v>267.0</v>
      </c>
      <c r="AI784" s="7">
        <v>625.0</v>
      </c>
      <c r="AJ784" s="7">
        <v>385.0</v>
      </c>
      <c r="AK784" s="7">
        <v>140.0</v>
      </c>
      <c r="AL784" s="7">
        <v>76.0</v>
      </c>
      <c r="AM784" s="7">
        <v>207.0</v>
      </c>
      <c r="AN784" s="7">
        <v>537.0</v>
      </c>
      <c r="AO784" s="7">
        <v>270.0</v>
      </c>
      <c r="AP784" s="7">
        <v>130.0</v>
      </c>
      <c r="AQ784" s="7">
        <v>494.0</v>
      </c>
      <c r="AR784" s="7">
        <v>963.0</v>
      </c>
      <c r="AS784" s="7">
        <v>281.0</v>
      </c>
      <c r="AT784" s="7">
        <v>186.0</v>
      </c>
      <c r="AU784" s="7">
        <v>813.0</v>
      </c>
      <c r="AV784" s="7">
        <v>742.0</v>
      </c>
      <c r="AW784" s="7">
        <v>365.0</v>
      </c>
      <c r="AX784" s="7">
        <v>898.0</v>
      </c>
      <c r="AY784" s="7">
        <v>633.0</v>
      </c>
      <c r="AZ784" s="7">
        <v>565.0</v>
      </c>
      <c r="BA784" s="7">
        <v>663.0</v>
      </c>
      <c r="BB784" s="7">
        <v>103.0</v>
      </c>
      <c r="BC784" s="7">
        <v>829.0</v>
      </c>
      <c r="BD784" s="7">
        <v>502.0</v>
      </c>
      <c r="BE784" s="7">
        <v>665.0</v>
      </c>
      <c r="BF784" s="7">
        <v>43.0</v>
      </c>
      <c r="BG784" s="7">
        <v>133.0</v>
      </c>
      <c r="BH784" s="7">
        <v>663.0</v>
      </c>
      <c r="BI784" s="7">
        <v>316.0</v>
      </c>
      <c r="BJ784" s="7">
        <v>977.0</v>
      </c>
      <c r="BK784" s="7">
        <v>248.0</v>
      </c>
      <c r="BL784" s="7">
        <v>513.0</v>
      </c>
      <c r="BM784" s="7">
        <v>483.0</v>
      </c>
      <c r="BN784" s="7">
        <v>830.0</v>
      </c>
      <c r="BO784" s="7">
        <v>498.0</v>
      </c>
      <c r="BP784" s="7">
        <v>644.0</v>
      </c>
      <c r="BQ784" s="7">
        <v>736.0</v>
      </c>
      <c r="BR784" s="7">
        <v>16.0</v>
      </c>
      <c r="BS784" s="7">
        <v>567.0</v>
      </c>
      <c r="BT784" s="7">
        <v>479.0</v>
      </c>
      <c r="BU784" s="7">
        <v>68.0</v>
      </c>
      <c r="BV784" s="7">
        <v>998.0</v>
      </c>
      <c r="BW784" s="7">
        <v>494.0</v>
      </c>
      <c r="BX784" s="7">
        <v>14.0</v>
      </c>
      <c r="BY784" s="7">
        <v>696.0</v>
      </c>
      <c r="BZ784" s="7">
        <v>845.0</v>
      </c>
      <c r="CA784" s="7">
        <v>595.0</v>
      </c>
      <c r="CB784" s="7">
        <v>785.0</v>
      </c>
      <c r="CC784" s="7">
        <v>243.0</v>
      </c>
      <c r="CD784" s="7">
        <v>570.0</v>
      </c>
      <c r="CE784" s="7">
        <v>941.0</v>
      </c>
      <c r="CF784" s="7">
        <v>152.0</v>
      </c>
      <c r="CG784" s="7">
        <v>899.0</v>
      </c>
      <c r="CH784" s="7">
        <v>230.0</v>
      </c>
      <c r="CI784" s="7">
        <v>495.0</v>
      </c>
      <c r="CJ784" s="7">
        <v>926.0</v>
      </c>
      <c r="CK784" s="7">
        <v>644.0</v>
      </c>
      <c r="CL784" s="7">
        <v>696.0</v>
      </c>
      <c r="CM784" s="7">
        <v>665.0</v>
      </c>
      <c r="CN784" s="7">
        <v>230.0</v>
      </c>
      <c r="CO784" s="7">
        <v>40.0</v>
      </c>
      <c r="CP784" s="7">
        <v>26.0</v>
      </c>
      <c r="CQ784" s="7">
        <v>105.0</v>
      </c>
      <c r="CR784" s="7">
        <v>845.0</v>
      </c>
      <c r="CS784" s="7">
        <v>38.0</v>
      </c>
      <c r="CT784" s="7">
        <v>936.0</v>
      </c>
      <c r="CU784" s="7">
        <v>991.0</v>
      </c>
      <c r="CV784" s="7">
        <v>757.0</v>
      </c>
      <c r="CW784" s="7">
        <v>464.0</v>
      </c>
    </row>
    <row r="785" ht="14.25" customHeight="1">
      <c r="A785" s="7">
        <v>784.0</v>
      </c>
      <c r="B785" s="7">
        <v>262.0</v>
      </c>
      <c r="C785" s="7">
        <v>407.0</v>
      </c>
      <c r="D785" s="7">
        <v>728.0</v>
      </c>
      <c r="E785" s="7">
        <v>267.0</v>
      </c>
      <c r="F785" s="7">
        <v>981.0</v>
      </c>
      <c r="G785" s="7">
        <v>763.0</v>
      </c>
      <c r="H785" s="7">
        <v>944.0</v>
      </c>
      <c r="I785" s="7">
        <v>342.0</v>
      </c>
      <c r="J785" s="7">
        <v>315.0</v>
      </c>
      <c r="K785" s="7">
        <v>303.0</v>
      </c>
      <c r="L785" s="7">
        <v>70.0</v>
      </c>
      <c r="M785" s="7">
        <v>516.0</v>
      </c>
      <c r="N785" s="7">
        <v>362.0</v>
      </c>
      <c r="O785" s="7">
        <v>725.0</v>
      </c>
      <c r="P785" s="7">
        <v>785.0</v>
      </c>
      <c r="Q785" s="7">
        <v>547.0</v>
      </c>
      <c r="R785" s="7">
        <v>770.0</v>
      </c>
      <c r="S785" s="7">
        <v>17.0</v>
      </c>
      <c r="T785" s="7">
        <v>908.0</v>
      </c>
      <c r="U785" s="7">
        <v>410.0</v>
      </c>
      <c r="V785" s="7">
        <v>683.0</v>
      </c>
      <c r="W785" s="7">
        <v>635.0</v>
      </c>
      <c r="X785" s="7">
        <v>84.0</v>
      </c>
      <c r="Y785" s="7">
        <v>788.0</v>
      </c>
      <c r="Z785" s="7">
        <v>291.0</v>
      </c>
      <c r="AA785" s="7">
        <v>404.0</v>
      </c>
      <c r="AB785" s="7">
        <v>912.0</v>
      </c>
      <c r="AC785" s="7">
        <v>602.0</v>
      </c>
      <c r="AD785" s="7">
        <v>602.0</v>
      </c>
      <c r="AE785" s="7">
        <v>817.0</v>
      </c>
      <c r="AF785" s="7">
        <v>670.0</v>
      </c>
      <c r="AG785" s="7">
        <v>179.0</v>
      </c>
      <c r="AH785" s="7">
        <v>26.0</v>
      </c>
      <c r="AI785" s="7">
        <v>804.0</v>
      </c>
      <c r="AJ785" s="7">
        <v>488.0</v>
      </c>
      <c r="AK785" s="7">
        <v>444.0</v>
      </c>
      <c r="AL785" s="7">
        <v>761.0</v>
      </c>
      <c r="AM785" s="7">
        <v>139.0</v>
      </c>
      <c r="AN785" s="7">
        <v>290.0</v>
      </c>
      <c r="AO785" s="7">
        <v>567.0</v>
      </c>
      <c r="AP785" s="7">
        <v>495.0</v>
      </c>
      <c r="AQ785" s="7">
        <v>89.0</v>
      </c>
      <c r="AR785" s="7">
        <v>911.0</v>
      </c>
      <c r="AS785" s="7">
        <v>476.0</v>
      </c>
      <c r="AT785" s="7">
        <v>316.0</v>
      </c>
      <c r="AU785" s="7">
        <v>68.0</v>
      </c>
      <c r="AV785" s="7">
        <v>375.0</v>
      </c>
      <c r="AW785" s="7">
        <v>583.0</v>
      </c>
      <c r="AX785" s="7">
        <v>45.0</v>
      </c>
      <c r="AY785" s="7">
        <v>453.0</v>
      </c>
      <c r="AZ785" s="7">
        <v>397.0</v>
      </c>
      <c r="BA785" s="7">
        <v>774.0</v>
      </c>
      <c r="BB785" s="7">
        <v>693.0</v>
      </c>
      <c r="BC785" s="7">
        <v>5.0</v>
      </c>
      <c r="BD785" s="7">
        <v>543.0</v>
      </c>
      <c r="BE785" s="7">
        <v>660.0</v>
      </c>
      <c r="BF785" s="7">
        <v>893.0</v>
      </c>
      <c r="BG785" s="7">
        <v>35.0</v>
      </c>
      <c r="BH785" s="7">
        <v>80.0</v>
      </c>
      <c r="BI785" s="7">
        <v>916.0</v>
      </c>
      <c r="BJ785" s="7">
        <v>982.0</v>
      </c>
      <c r="BK785" s="7">
        <v>603.0</v>
      </c>
      <c r="BL785" s="7">
        <v>485.0</v>
      </c>
      <c r="BM785" s="7">
        <v>968.0</v>
      </c>
      <c r="BN785" s="7">
        <v>552.0</v>
      </c>
      <c r="BO785" s="7">
        <v>237.0</v>
      </c>
      <c r="BP785" s="7">
        <v>580.0</v>
      </c>
      <c r="BQ785" s="7">
        <v>449.0</v>
      </c>
      <c r="BR785" s="7">
        <v>577.0</v>
      </c>
      <c r="BS785" s="7">
        <v>974.0</v>
      </c>
      <c r="BT785" s="7">
        <v>619.0</v>
      </c>
      <c r="BU785" s="7">
        <v>693.0</v>
      </c>
      <c r="BV785" s="7">
        <v>49.0</v>
      </c>
      <c r="BW785" s="7">
        <v>321.0</v>
      </c>
      <c r="BX785" s="7">
        <v>857.0</v>
      </c>
      <c r="BY785" s="7">
        <v>503.0</v>
      </c>
      <c r="BZ785" s="7">
        <v>97.0</v>
      </c>
      <c r="CA785" s="7">
        <v>81.0</v>
      </c>
      <c r="CB785" s="7">
        <v>283.0</v>
      </c>
      <c r="CC785" s="7">
        <v>677.0</v>
      </c>
      <c r="CD785" s="7">
        <v>763.0</v>
      </c>
      <c r="CE785" s="7">
        <v>133.0</v>
      </c>
      <c r="CF785" s="7">
        <v>992.0</v>
      </c>
      <c r="CG785" s="7">
        <v>599.0</v>
      </c>
      <c r="CH785" s="7">
        <v>23.0</v>
      </c>
      <c r="CI785" s="7">
        <v>15.0</v>
      </c>
      <c r="CJ785" s="7">
        <v>346.0</v>
      </c>
      <c r="CK785" s="7">
        <v>903.0</v>
      </c>
      <c r="CL785" s="7">
        <v>865.0</v>
      </c>
      <c r="CM785" s="7">
        <v>742.0</v>
      </c>
      <c r="CN785" s="7">
        <v>725.0</v>
      </c>
      <c r="CO785" s="7">
        <v>278.0</v>
      </c>
      <c r="CP785" s="7">
        <v>139.0</v>
      </c>
      <c r="CQ785" s="7">
        <v>584.0</v>
      </c>
      <c r="CR785" s="7">
        <v>153.0</v>
      </c>
      <c r="CS785" s="7">
        <v>700.0</v>
      </c>
      <c r="CT785" s="7">
        <v>258.0</v>
      </c>
      <c r="CU785" s="7">
        <v>776.0</v>
      </c>
      <c r="CV785" s="7">
        <v>871.0</v>
      </c>
      <c r="CW785" s="7">
        <v>179.0</v>
      </c>
    </row>
    <row r="786" ht="14.25" customHeight="1">
      <c r="A786" s="7">
        <v>785.0</v>
      </c>
      <c r="B786" s="7">
        <v>230.0</v>
      </c>
      <c r="C786" s="7">
        <v>518.0</v>
      </c>
      <c r="D786" s="7">
        <v>676.0</v>
      </c>
      <c r="E786" s="7">
        <v>780.0</v>
      </c>
      <c r="F786" s="7">
        <v>128.0</v>
      </c>
      <c r="G786" s="7">
        <v>112.0</v>
      </c>
      <c r="H786" s="7">
        <v>859.0</v>
      </c>
      <c r="I786" s="7">
        <v>364.0</v>
      </c>
      <c r="J786" s="7">
        <v>731.0</v>
      </c>
      <c r="K786" s="7">
        <v>514.0</v>
      </c>
      <c r="L786" s="7">
        <v>136.0</v>
      </c>
      <c r="M786" s="7">
        <v>657.0</v>
      </c>
      <c r="N786" s="7">
        <v>857.0</v>
      </c>
      <c r="O786" s="7">
        <v>923.0</v>
      </c>
      <c r="P786" s="7">
        <v>949.0</v>
      </c>
      <c r="Q786" s="7">
        <v>585.0</v>
      </c>
      <c r="R786" s="7">
        <v>866.0</v>
      </c>
      <c r="S786" s="7">
        <v>745.0</v>
      </c>
      <c r="T786" s="7">
        <v>15.0</v>
      </c>
      <c r="U786" s="7">
        <v>667.0</v>
      </c>
      <c r="V786" s="7">
        <v>300.0</v>
      </c>
      <c r="W786" s="7">
        <v>148.0</v>
      </c>
      <c r="X786" s="7">
        <v>370.0</v>
      </c>
      <c r="Y786" s="7">
        <v>827.0</v>
      </c>
      <c r="Z786" s="7">
        <v>650.0</v>
      </c>
      <c r="AA786" s="7">
        <v>598.0</v>
      </c>
      <c r="AB786" s="7">
        <v>812.0</v>
      </c>
      <c r="AC786" s="7">
        <v>468.0</v>
      </c>
      <c r="AD786" s="7">
        <v>704.0</v>
      </c>
      <c r="AE786" s="7">
        <v>141.0</v>
      </c>
      <c r="AF786" s="7">
        <v>965.0</v>
      </c>
      <c r="AG786" s="7">
        <v>824.0</v>
      </c>
      <c r="AH786" s="7">
        <v>860.0</v>
      </c>
      <c r="AI786" s="7">
        <v>652.0</v>
      </c>
      <c r="AJ786" s="7">
        <v>132.0</v>
      </c>
      <c r="AK786" s="7">
        <v>438.0</v>
      </c>
      <c r="AL786" s="7">
        <v>697.0</v>
      </c>
      <c r="AM786" s="7">
        <v>804.0</v>
      </c>
      <c r="AN786" s="7">
        <v>342.0</v>
      </c>
      <c r="AO786" s="7">
        <v>128.0</v>
      </c>
      <c r="AP786" s="7">
        <v>293.0</v>
      </c>
      <c r="AQ786" s="7">
        <v>889.0</v>
      </c>
      <c r="AR786" s="7">
        <v>468.0</v>
      </c>
      <c r="AS786" s="7">
        <v>32.0</v>
      </c>
      <c r="AT786" s="7">
        <v>392.0</v>
      </c>
      <c r="AU786" s="7">
        <v>883.0</v>
      </c>
      <c r="AV786" s="7">
        <v>119.0</v>
      </c>
      <c r="AW786" s="7">
        <v>363.0</v>
      </c>
      <c r="AX786" s="7">
        <v>672.0</v>
      </c>
      <c r="AY786" s="7">
        <v>965.0</v>
      </c>
      <c r="AZ786" s="7">
        <v>686.0</v>
      </c>
      <c r="BA786" s="7">
        <v>898.0</v>
      </c>
      <c r="BB786" s="7">
        <v>691.0</v>
      </c>
      <c r="BC786" s="7">
        <v>348.0</v>
      </c>
      <c r="BD786" s="7">
        <v>893.0</v>
      </c>
      <c r="BE786" s="7">
        <v>435.0</v>
      </c>
      <c r="BF786" s="7">
        <v>968.0</v>
      </c>
      <c r="BG786" s="7">
        <v>893.0</v>
      </c>
      <c r="BH786" s="7">
        <v>966.0</v>
      </c>
      <c r="BI786" s="7">
        <v>7.0</v>
      </c>
      <c r="BJ786" s="7">
        <v>342.0</v>
      </c>
      <c r="BK786" s="7">
        <v>800.0</v>
      </c>
      <c r="BL786" s="7">
        <v>948.0</v>
      </c>
      <c r="BM786" s="7">
        <v>275.0</v>
      </c>
      <c r="BN786" s="7">
        <v>991.0</v>
      </c>
      <c r="BO786" s="7">
        <v>997.0</v>
      </c>
      <c r="BP786" s="7">
        <v>660.0</v>
      </c>
      <c r="BQ786" s="7">
        <v>316.0</v>
      </c>
      <c r="BR786" s="7">
        <v>382.0</v>
      </c>
      <c r="BS786" s="7">
        <v>532.0</v>
      </c>
      <c r="BT786" s="7">
        <v>604.0</v>
      </c>
      <c r="BU786" s="7">
        <v>179.0</v>
      </c>
      <c r="BV786" s="7">
        <v>955.0</v>
      </c>
      <c r="BW786" s="7">
        <v>471.0</v>
      </c>
      <c r="BX786" s="7">
        <v>671.0</v>
      </c>
      <c r="BY786" s="7">
        <v>473.0</v>
      </c>
      <c r="BZ786" s="7">
        <v>497.0</v>
      </c>
      <c r="CA786" s="7">
        <v>776.0</v>
      </c>
      <c r="CB786" s="7">
        <v>931.0</v>
      </c>
      <c r="CC786" s="7">
        <v>70.0</v>
      </c>
      <c r="CD786" s="7">
        <v>122.0</v>
      </c>
      <c r="CE786" s="7">
        <v>404.0</v>
      </c>
      <c r="CF786" s="7">
        <v>555.0</v>
      </c>
      <c r="CG786" s="7">
        <v>874.0</v>
      </c>
      <c r="CH786" s="7">
        <v>123.0</v>
      </c>
      <c r="CI786" s="7">
        <v>860.0</v>
      </c>
      <c r="CJ786" s="7">
        <v>217.0</v>
      </c>
      <c r="CK786" s="7">
        <v>174.0</v>
      </c>
      <c r="CL786" s="7">
        <v>807.0</v>
      </c>
      <c r="CM786" s="7">
        <v>985.0</v>
      </c>
      <c r="CN786" s="7">
        <v>773.0</v>
      </c>
      <c r="CO786" s="7">
        <v>764.0</v>
      </c>
      <c r="CP786" s="7">
        <v>619.0</v>
      </c>
      <c r="CQ786" s="7">
        <v>216.0</v>
      </c>
      <c r="CR786" s="7">
        <v>36.0</v>
      </c>
      <c r="CS786" s="7">
        <v>110.0</v>
      </c>
      <c r="CT786" s="7">
        <v>529.0</v>
      </c>
      <c r="CU786" s="7">
        <v>920.0</v>
      </c>
      <c r="CV786" s="7">
        <v>970.0</v>
      </c>
      <c r="CW786" s="7">
        <v>264.0</v>
      </c>
    </row>
    <row r="787" ht="14.25" customHeight="1">
      <c r="A787" s="7">
        <v>786.0</v>
      </c>
      <c r="B787" s="7">
        <v>895.0</v>
      </c>
      <c r="C787" s="7">
        <v>422.0</v>
      </c>
      <c r="D787" s="7">
        <v>933.0</v>
      </c>
      <c r="E787" s="7">
        <v>501.0</v>
      </c>
      <c r="F787" s="7">
        <v>757.0</v>
      </c>
      <c r="G787" s="7">
        <v>83.0</v>
      </c>
      <c r="H787" s="7">
        <v>136.0</v>
      </c>
      <c r="I787" s="7">
        <v>838.0</v>
      </c>
      <c r="J787" s="7">
        <v>403.0</v>
      </c>
      <c r="K787" s="7">
        <v>808.0</v>
      </c>
      <c r="L787" s="7">
        <v>945.0</v>
      </c>
      <c r="M787" s="7">
        <v>67.0</v>
      </c>
      <c r="N787" s="7">
        <v>386.0</v>
      </c>
      <c r="O787" s="7">
        <v>319.0</v>
      </c>
      <c r="P787" s="7">
        <v>949.0</v>
      </c>
      <c r="Q787" s="7">
        <v>756.0</v>
      </c>
      <c r="R787" s="7">
        <v>248.0</v>
      </c>
      <c r="S787" s="7">
        <v>669.0</v>
      </c>
      <c r="T787" s="7">
        <v>127.0</v>
      </c>
      <c r="U787" s="7">
        <v>433.0</v>
      </c>
      <c r="V787" s="7">
        <v>961.0</v>
      </c>
      <c r="W787" s="7">
        <v>99.0</v>
      </c>
      <c r="X787" s="7">
        <v>851.0</v>
      </c>
      <c r="Y787" s="7">
        <v>595.0</v>
      </c>
      <c r="Z787" s="7">
        <v>558.0</v>
      </c>
      <c r="AA787" s="7">
        <v>401.0</v>
      </c>
      <c r="AB787" s="7">
        <v>451.0</v>
      </c>
      <c r="AC787" s="7">
        <v>492.0</v>
      </c>
      <c r="AD787" s="7">
        <v>776.0</v>
      </c>
      <c r="AE787" s="7">
        <v>225.0</v>
      </c>
      <c r="AF787" s="7">
        <v>11.0</v>
      </c>
      <c r="AG787" s="7">
        <v>13.0</v>
      </c>
      <c r="AH787" s="7">
        <v>986.0</v>
      </c>
      <c r="AI787" s="7">
        <v>18.0</v>
      </c>
      <c r="AJ787" s="7">
        <v>269.0</v>
      </c>
      <c r="AK787" s="7">
        <v>239.0</v>
      </c>
      <c r="AL787" s="7">
        <v>983.0</v>
      </c>
      <c r="AM787" s="7">
        <v>800.0</v>
      </c>
      <c r="AN787" s="7">
        <v>365.0</v>
      </c>
      <c r="AO787" s="7">
        <v>354.0</v>
      </c>
      <c r="AP787" s="7">
        <v>706.0</v>
      </c>
      <c r="AQ787" s="7">
        <v>375.0</v>
      </c>
      <c r="AR787" s="7">
        <v>556.0</v>
      </c>
      <c r="AS787" s="7">
        <v>976.0</v>
      </c>
      <c r="AT787" s="7">
        <v>456.0</v>
      </c>
      <c r="AU787" s="7">
        <v>293.0</v>
      </c>
      <c r="AV787" s="7">
        <v>475.0</v>
      </c>
      <c r="AW787" s="7">
        <v>525.0</v>
      </c>
      <c r="AX787" s="7">
        <v>362.0</v>
      </c>
      <c r="AY787" s="7">
        <v>365.0</v>
      </c>
      <c r="AZ787" s="7">
        <v>72.0</v>
      </c>
      <c r="BA787" s="7">
        <v>891.0</v>
      </c>
      <c r="BB787" s="7">
        <v>338.0</v>
      </c>
      <c r="BC787" s="7">
        <v>231.0</v>
      </c>
      <c r="BD787" s="7">
        <v>369.0</v>
      </c>
      <c r="BE787" s="7">
        <v>643.0</v>
      </c>
      <c r="BF787" s="7">
        <v>44.0</v>
      </c>
      <c r="BG787" s="7">
        <v>70.0</v>
      </c>
      <c r="BH787" s="7">
        <v>841.0</v>
      </c>
      <c r="BI787" s="7">
        <v>367.0</v>
      </c>
      <c r="BJ787" s="7">
        <v>900.0</v>
      </c>
      <c r="BK787" s="7">
        <v>275.0</v>
      </c>
      <c r="BL787" s="7">
        <v>213.0</v>
      </c>
      <c r="BM787" s="7">
        <v>903.0</v>
      </c>
      <c r="BN787" s="7">
        <v>56.0</v>
      </c>
      <c r="BO787" s="7">
        <v>121.0</v>
      </c>
      <c r="BP787" s="7">
        <v>893.0</v>
      </c>
      <c r="BQ787" s="7">
        <v>535.0</v>
      </c>
      <c r="BR787" s="7">
        <v>715.0</v>
      </c>
      <c r="BS787" s="7">
        <v>634.0</v>
      </c>
      <c r="BT787" s="7">
        <v>382.0</v>
      </c>
      <c r="BU787" s="7">
        <v>643.0</v>
      </c>
      <c r="BV787" s="7">
        <v>508.0</v>
      </c>
      <c r="BW787" s="7">
        <v>148.0</v>
      </c>
      <c r="BX787" s="7">
        <v>96.0</v>
      </c>
      <c r="BY787" s="7">
        <v>696.0</v>
      </c>
      <c r="BZ787" s="7">
        <v>421.0</v>
      </c>
      <c r="CA787" s="7">
        <v>203.0</v>
      </c>
      <c r="CB787" s="7">
        <v>374.0</v>
      </c>
      <c r="CC787" s="7">
        <v>190.0</v>
      </c>
      <c r="CD787" s="7">
        <v>206.0</v>
      </c>
      <c r="CE787" s="7">
        <v>106.0</v>
      </c>
      <c r="CF787" s="7">
        <v>991.0</v>
      </c>
      <c r="CG787" s="7">
        <v>199.0</v>
      </c>
      <c r="CH787" s="7">
        <v>401.0</v>
      </c>
      <c r="CI787" s="7">
        <v>211.0</v>
      </c>
      <c r="CJ787" s="7">
        <v>772.0</v>
      </c>
      <c r="CK787" s="7">
        <v>323.0</v>
      </c>
      <c r="CL787" s="7">
        <v>383.0</v>
      </c>
      <c r="CM787" s="7">
        <v>241.0</v>
      </c>
      <c r="CN787" s="7">
        <v>639.0</v>
      </c>
      <c r="CO787" s="7">
        <v>550.0</v>
      </c>
      <c r="CP787" s="7">
        <v>413.0</v>
      </c>
      <c r="CQ787" s="7">
        <v>925.0</v>
      </c>
      <c r="CR787" s="7">
        <v>722.0</v>
      </c>
      <c r="CS787" s="7">
        <v>588.0</v>
      </c>
      <c r="CT787" s="7">
        <v>416.0</v>
      </c>
      <c r="CU787" s="7">
        <v>840.0</v>
      </c>
      <c r="CV787" s="7">
        <v>186.0</v>
      </c>
      <c r="CW787" s="7">
        <v>38.0</v>
      </c>
    </row>
    <row r="788" ht="14.25" customHeight="1">
      <c r="A788" s="7">
        <v>787.0</v>
      </c>
      <c r="B788" s="7">
        <v>840.0</v>
      </c>
      <c r="C788" s="7">
        <v>581.0</v>
      </c>
      <c r="D788" s="7">
        <v>864.0</v>
      </c>
      <c r="E788" s="7">
        <v>930.0</v>
      </c>
      <c r="F788" s="7">
        <v>783.0</v>
      </c>
      <c r="G788" s="7">
        <v>840.0</v>
      </c>
      <c r="H788" s="7">
        <v>541.0</v>
      </c>
      <c r="I788" s="7">
        <v>289.0</v>
      </c>
      <c r="J788" s="7">
        <v>476.0</v>
      </c>
      <c r="K788" s="7">
        <v>520.0</v>
      </c>
      <c r="L788" s="7">
        <v>745.0</v>
      </c>
      <c r="M788" s="7">
        <v>861.0</v>
      </c>
      <c r="N788" s="7">
        <v>368.0</v>
      </c>
      <c r="O788" s="7">
        <v>230.0</v>
      </c>
      <c r="P788" s="7">
        <v>998.0</v>
      </c>
      <c r="Q788" s="7">
        <v>656.0</v>
      </c>
      <c r="R788" s="7">
        <v>447.0</v>
      </c>
      <c r="S788" s="7">
        <v>429.0</v>
      </c>
      <c r="T788" s="7">
        <v>247.0</v>
      </c>
      <c r="U788" s="7">
        <v>896.0</v>
      </c>
      <c r="V788" s="7">
        <v>175.0</v>
      </c>
      <c r="W788" s="7">
        <v>665.0</v>
      </c>
      <c r="X788" s="7">
        <v>416.0</v>
      </c>
      <c r="Y788" s="7">
        <v>663.0</v>
      </c>
      <c r="Z788" s="7">
        <v>279.0</v>
      </c>
      <c r="AA788" s="7">
        <v>814.0</v>
      </c>
      <c r="AB788" s="7">
        <v>454.0</v>
      </c>
      <c r="AC788" s="7">
        <v>77.0</v>
      </c>
      <c r="AD788" s="7">
        <v>966.0</v>
      </c>
      <c r="AE788" s="7">
        <v>622.0</v>
      </c>
      <c r="AF788" s="7">
        <v>231.0</v>
      </c>
      <c r="AG788" s="7">
        <v>548.0</v>
      </c>
      <c r="AH788" s="7">
        <v>635.0</v>
      </c>
      <c r="AI788" s="7">
        <v>24.0</v>
      </c>
      <c r="AJ788" s="7">
        <v>940.0</v>
      </c>
      <c r="AK788" s="7">
        <v>33.0</v>
      </c>
      <c r="AL788" s="7">
        <v>899.0</v>
      </c>
      <c r="AM788" s="7">
        <v>874.0</v>
      </c>
      <c r="AN788" s="7">
        <v>764.0</v>
      </c>
      <c r="AO788" s="7">
        <v>28.0</v>
      </c>
      <c r="AP788" s="7">
        <v>613.0</v>
      </c>
      <c r="AQ788" s="7">
        <v>757.0</v>
      </c>
      <c r="AR788" s="7">
        <v>300.0</v>
      </c>
      <c r="AS788" s="7">
        <v>824.0</v>
      </c>
      <c r="AT788" s="7">
        <v>251.0</v>
      </c>
      <c r="AU788" s="7">
        <v>880.0</v>
      </c>
      <c r="AV788" s="7">
        <v>7.0</v>
      </c>
      <c r="AW788" s="7">
        <v>609.0</v>
      </c>
      <c r="AX788" s="7">
        <v>330.0</v>
      </c>
      <c r="AY788" s="7">
        <v>555.0</v>
      </c>
      <c r="AZ788" s="7">
        <v>972.0</v>
      </c>
      <c r="BA788" s="7">
        <v>105.0</v>
      </c>
      <c r="BB788" s="7">
        <v>222.0</v>
      </c>
      <c r="BC788" s="7">
        <v>997.0</v>
      </c>
      <c r="BD788" s="7">
        <v>197.0</v>
      </c>
      <c r="BE788" s="7">
        <v>33.0</v>
      </c>
      <c r="BF788" s="7">
        <v>860.0</v>
      </c>
      <c r="BG788" s="7">
        <v>93.0</v>
      </c>
      <c r="BH788" s="7">
        <v>688.0</v>
      </c>
      <c r="BI788" s="7">
        <v>781.0</v>
      </c>
      <c r="BJ788" s="7">
        <v>177.0</v>
      </c>
      <c r="BK788" s="7">
        <v>947.0</v>
      </c>
      <c r="BL788" s="7">
        <v>713.0</v>
      </c>
      <c r="BM788" s="7">
        <v>683.0</v>
      </c>
      <c r="BN788" s="7">
        <v>362.0</v>
      </c>
      <c r="BO788" s="7">
        <v>681.0</v>
      </c>
      <c r="BP788" s="7">
        <v>250.0</v>
      </c>
      <c r="BQ788" s="7">
        <v>937.0</v>
      </c>
      <c r="BR788" s="7">
        <v>541.0</v>
      </c>
      <c r="BS788" s="7">
        <v>832.0</v>
      </c>
      <c r="BT788" s="7">
        <v>741.0</v>
      </c>
      <c r="BU788" s="7">
        <v>546.0</v>
      </c>
      <c r="BV788" s="7">
        <v>774.0</v>
      </c>
      <c r="BW788" s="7">
        <v>449.0</v>
      </c>
      <c r="BX788" s="7">
        <v>889.0</v>
      </c>
      <c r="BY788" s="7">
        <v>825.0</v>
      </c>
      <c r="BZ788" s="7">
        <v>988.0</v>
      </c>
      <c r="CA788" s="7">
        <v>846.0</v>
      </c>
      <c r="CB788" s="7">
        <v>848.0</v>
      </c>
      <c r="CC788" s="7">
        <v>173.0</v>
      </c>
      <c r="CD788" s="7">
        <v>630.0</v>
      </c>
      <c r="CE788" s="7">
        <v>581.0</v>
      </c>
      <c r="CF788" s="7">
        <v>476.0</v>
      </c>
      <c r="CG788" s="7">
        <v>633.0</v>
      </c>
      <c r="CH788" s="7">
        <v>496.0</v>
      </c>
      <c r="CI788" s="7">
        <v>783.0</v>
      </c>
      <c r="CJ788" s="7">
        <v>423.0</v>
      </c>
      <c r="CK788" s="7">
        <v>64.0</v>
      </c>
      <c r="CL788" s="7">
        <v>953.0</v>
      </c>
      <c r="CM788" s="7">
        <v>662.0</v>
      </c>
      <c r="CN788" s="7">
        <v>766.0</v>
      </c>
      <c r="CO788" s="7">
        <v>484.0</v>
      </c>
      <c r="CP788" s="7">
        <v>979.0</v>
      </c>
      <c r="CQ788" s="7">
        <v>71.0</v>
      </c>
      <c r="CR788" s="7">
        <v>50.0</v>
      </c>
      <c r="CS788" s="7">
        <v>224.0</v>
      </c>
      <c r="CT788" s="7">
        <v>774.0</v>
      </c>
      <c r="CU788" s="7">
        <v>668.0</v>
      </c>
      <c r="CV788" s="7">
        <v>296.0</v>
      </c>
      <c r="CW788" s="7">
        <v>424.0</v>
      </c>
    </row>
    <row r="789" ht="14.25" customHeight="1">
      <c r="A789" s="7">
        <v>788.0</v>
      </c>
      <c r="B789" s="7">
        <v>594.0</v>
      </c>
      <c r="C789" s="7">
        <v>628.0</v>
      </c>
      <c r="D789" s="7">
        <v>628.0</v>
      </c>
      <c r="E789" s="7">
        <v>125.0</v>
      </c>
      <c r="F789" s="7">
        <v>148.0</v>
      </c>
      <c r="G789" s="7">
        <v>982.0</v>
      </c>
      <c r="H789" s="7">
        <v>364.0</v>
      </c>
      <c r="I789" s="7">
        <v>560.0</v>
      </c>
      <c r="J789" s="7">
        <v>202.0</v>
      </c>
      <c r="K789" s="7">
        <v>540.0</v>
      </c>
      <c r="L789" s="7">
        <v>976.0</v>
      </c>
      <c r="M789" s="7">
        <v>495.0</v>
      </c>
      <c r="N789" s="7">
        <v>7.0</v>
      </c>
      <c r="O789" s="7">
        <v>735.0</v>
      </c>
      <c r="P789" s="7">
        <v>230.0</v>
      </c>
      <c r="Q789" s="7">
        <v>777.0</v>
      </c>
      <c r="R789" s="7">
        <v>603.0</v>
      </c>
      <c r="S789" s="7">
        <v>651.0</v>
      </c>
      <c r="T789" s="7">
        <v>810.0</v>
      </c>
      <c r="U789" s="7">
        <v>982.0</v>
      </c>
      <c r="V789" s="7">
        <v>568.0</v>
      </c>
      <c r="W789" s="7">
        <v>660.0</v>
      </c>
      <c r="X789" s="7">
        <v>489.0</v>
      </c>
      <c r="Y789" s="7">
        <v>630.0</v>
      </c>
      <c r="Z789" s="7">
        <v>54.0</v>
      </c>
      <c r="AA789" s="7">
        <v>114.0</v>
      </c>
      <c r="AB789" s="7">
        <v>333.0</v>
      </c>
      <c r="AC789" s="7">
        <v>707.0</v>
      </c>
      <c r="AD789" s="7">
        <v>598.0</v>
      </c>
      <c r="AE789" s="7">
        <v>913.0</v>
      </c>
      <c r="AF789" s="7">
        <v>329.0</v>
      </c>
      <c r="AG789" s="7">
        <v>539.0</v>
      </c>
      <c r="AH789" s="7">
        <v>306.0</v>
      </c>
      <c r="AI789" s="7">
        <v>781.0</v>
      </c>
      <c r="AJ789" s="7">
        <v>387.0</v>
      </c>
      <c r="AK789" s="7">
        <v>20.0</v>
      </c>
      <c r="AL789" s="7">
        <v>798.0</v>
      </c>
      <c r="AM789" s="7">
        <v>208.0</v>
      </c>
      <c r="AN789" s="7">
        <v>299.0</v>
      </c>
      <c r="AO789" s="7">
        <v>94.0</v>
      </c>
      <c r="AP789" s="7">
        <v>873.0</v>
      </c>
      <c r="AQ789" s="7">
        <v>358.0</v>
      </c>
      <c r="AR789" s="7">
        <v>961.0</v>
      </c>
      <c r="AS789" s="7">
        <v>737.0</v>
      </c>
      <c r="AT789" s="7">
        <v>152.0</v>
      </c>
      <c r="AU789" s="7">
        <v>240.0</v>
      </c>
      <c r="AV789" s="7">
        <v>254.0</v>
      </c>
      <c r="AW789" s="7">
        <v>497.0</v>
      </c>
      <c r="AX789" s="7">
        <v>880.0</v>
      </c>
      <c r="AY789" s="7">
        <v>168.0</v>
      </c>
      <c r="AZ789" s="7">
        <v>922.0</v>
      </c>
      <c r="BA789" s="7">
        <v>211.0</v>
      </c>
      <c r="BB789" s="7">
        <v>985.0</v>
      </c>
      <c r="BC789" s="7">
        <v>879.0</v>
      </c>
      <c r="BD789" s="7">
        <v>525.0</v>
      </c>
      <c r="BE789" s="7">
        <v>916.0</v>
      </c>
      <c r="BF789" s="7">
        <v>7.0</v>
      </c>
      <c r="BG789" s="7">
        <v>626.0</v>
      </c>
      <c r="BH789" s="7">
        <v>859.0</v>
      </c>
      <c r="BI789" s="7">
        <v>176.0</v>
      </c>
      <c r="BJ789" s="7">
        <v>643.0</v>
      </c>
      <c r="BK789" s="7">
        <v>322.0</v>
      </c>
      <c r="BL789" s="7">
        <v>174.0</v>
      </c>
      <c r="BM789" s="7">
        <v>491.0</v>
      </c>
      <c r="BN789" s="7">
        <v>1000.0</v>
      </c>
      <c r="BO789" s="7">
        <v>483.0</v>
      </c>
      <c r="BP789" s="7">
        <v>177.0</v>
      </c>
      <c r="BQ789" s="7">
        <v>845.0</v>
      </c>
      <c r="BR789" s="7">
        <v>388.0</v>
      </c>
      <c r="BS789" s="7">
        <v>692.0</v>
      </c>
      <c r="BT789" s="7">
        <v>717.0</v>
      </c>
      <c r="BU789" s="7">
        <v>193.0</v>
      </c>
      <c r="BV789" s="7">
        <v>704.0</v>
      </c>
      <c r="BW789" s="7">
        <v>647.0</v>
      </c>
      <c r="BX789" s="7">
        <v>527.0</v>
      </c>
      <c r="BY789" s="7">
        <v>833.0</v>
      </c>
      <c r="BZ789" s="7">
        <v>260.0</v>
      </c>
      <c r="CA789" s="7">
        <v>361.0</v>
      </c>
      <c r="CB789" s="7">
        <v>385.0</v>
      </c>
      <c r="CC789" s="7">
        <v>142.0</v>
      </c>
      <c r="CD789" s="7">
        <v>800.0</v>
      </c>
      <c r="CE789" s="7">
        <v>700.0</v>
      </c>
      <c r="CF789" s="7">
        <v>705.0</v>
      </c>
      <c r="CG789" s="7">
        <v>501.0</v>
      </c>
      <c r="CH789" s="7">
        <v>528.0</v>
      </c>
      <c r="CI789" s="7">
        <v>198.0</v>
      </c>
      <c r="CJ789" s="7">
        <v>857.0</v>
      </c>
      <c r="CK789" s="7">
        <v>240.0</v>
      </c>
      <c r="CL789" s="7">
        <v>290.0</v>
      </c>
      <c r="CM789" s="7">
        <v>763.0</v>
      </c>
      <c r="CN789" s="7">
        <v>174.0</v>
      </c>
      <c r="CO789" s="7">
        <v>337.0</v>
      </c>
      <c r="CP789" s="7">
        <v>904.0</v>
      </c>
      <c r="CQ789" s="7">
        <v>884.0</v>
      </c>
      <c r="CR789" s="7">
        <v>417.0</v>
      </c>
      <c r="CS789" s="7">
        <v>443.0</v>
      </c>
      <c r="CT789" s="7">
        <v>226.0</v>
      </c>
      <c r="CU789" s="7">
        <v>357.0</v>
      </c>
      <c r="CV789" s="7">
        <v>2.0</v>
      </c>
      <c r="CW789" s="7">
        <v>221.0</v>
      </c>
    </row>
    <row r="790" ht="14.25" customHeight="1">
      <c r="A790" s="7">
        <v>789.0</v>
      </c>
      <c r="B790" s="7">
        <v>432.0</v>
      </c>
      <c r="C790" s="7">
        <v>484.0</v>
      </c>
      <c r="D790" s="7">
        <v>554.0</v>
      </c>
      <c r="E790" s="7">
        <v>408.0</v>
      </c>
      <c r="F790" s="7">
        <v>103.0</v>
      </c>
      <c r="G790" s="7">
        <v>192.0</v>
      </c>
      <c r="H790" s="7">
        <v>216.0</v>
      </c>
      <c r="I790" s="7">
        <v>256.0</v>
      </c>
      <c r="J790" s="7">
        <v>345.0</v>
      </c>
      <c r="K790" s="7">
        <v>488.0</v>
      </c>
      <c r="L790" s="7">
        <v>845.0</v>
      </c>
      <c r="M790" s="7">
        <v>400.0</v>
      </c>
      <c r="N790" s="7">
        <v>514.0</v>
      </c>
      <c r="O790" s="7">
        <v>271.0</v>
      </c>
      <c r="P790" s="7">
        <v>612.0</v>
      </c>
      <c r="Q790" s="7">
        <v>193.0</v>
      </c>
      <c r="R790" s="7">
        <v>508.0</v>
      </c>
      <c r="S790" s="7">
        <v>446.0</v>
      </c>
      <c r="T790" s="7">
        <v>921.0</v>
      </c>
      <c r="U790" s="7">
        <v>150.0</v>
      </c>
      <c r="V790" s="7">
        <v>167.0</v>
      </c>
      <c r="W790" s="7">
        <v>332.0</v>
      </c>
      <c r="X790" s="7">
        <v>724.0</v>
      </c>
      <c r="Y790" s="7">
        <v>958.0</v>
      </c>
      <c r="Z790" s="7">
        <v>89.0</v>
      </c>
      <c r="AA790" s="7">
        <v>193.0</v>
      </c>
      <c r="AB790" s="7">
        <v>767.0</v>
      </c>
      <c r="AC790" s="7">
        <v>291.0</v>
      </c>
      <c r="AD790" s="7">
        <v>155.0</v>
      </c>
      <c r="AE790" s="7">
        <v>875.0</v>
      </c>
      <c r="AF790" s="7">
        <v>167.0</v>
      </c>
      <c r="AG790" s="7">
        <v>580.0</v>
      </c>
      <c r="AH790" s="7">
        <v>393.0</v>
      </c>
      <c r="AI790" s="7">
        <v>256.0</v>
      </c>
      <c r="AJ790" s="7">
        <v>948.0</v>
      </c>
      <c r="AK790" s="7">
        <v>541.0</v>
      </c>
      <c r="AL790" s="7">
        <v>963.0</v>
      </c>
      <c r="AM790" s="7">
        <v>666.0</v>
      </c>
      <c r="AN790" s="7">
        <v>646.0</v>
      </c>
      <c r="AO790" s="7">
        <v>662.0</v>
      </c>
      <c r="AP790" s="7">
        <v>922.0</v>
      </c>
      <c r="AQ790" s="7">
        <v>309.0</v>
      </c>
      <c r="AR790" s="7">
        <v>28.0</v>
      </c>
      <c r="AS790" s="7">
        <v>390.0</v>
      </c>
      <c r="AT790" s="7">
        <v>18.0</v>
      </c>
      <c r="AU790" s="7">
        <v>576.0</v>
      </c>
      <c r="AV790" s="7">
        <v>737.0</v>
      </c>
      <c r="AW790" s="7">
        <v>778.0</v>
      </c>
      <c r="AX790" s="7">
        <v>331.0</v>
      </c>
      <c r="AY790" s="7">
        <v>236.0</v>
      </c>
      <c r="AZ790" s="7">
        <v>489.0</v>
      </c>
      <c r="BA790" s="7">
        <v>676.0</v>
      </c>
      <c r="BB790" s="7">
        <v>32.0</v>
      </c>
      <c r="BC790" s="7">
        <v>216.0</v>
      </c>
      <c r="BD790" s="7">
        <v>116.0</v>
      </c>
      <c r="BE790" s="7">
        <v>742.0</v>
      </c>
      <c r="BF790" s="7">
        <v>858.0</v>
      </c>
      <c r="BG790" s="7">
        <v>121.0</v>
      </c>
      <c r="BH790" s="7">
        <v>568.0</v>
      </c>
      <c r="BI790" s="7">
        <v>721.0</v>
      </c>
      <c r="BJ790" s="7">
        <v>883.0</v>
      </c>
      <c r="BK790" s="7">
        <v>857.0</v>
      </c>
      <c r="BL790" s="7">
        <v>886.0</v>
      </c>
      <c r="BM790" s="7">
        <v>924.0</v>
      </c>
      <c r="BN790" s="7">
        <v>476.0</v>
      </c>
      <c r="BO790" s="7">
        <v>896.0</v>
      </c>
      <c r="BP790" s="7">
        <v>42.0</v>
      </c>
      <c r="BQ790" s="7">
        <v>235.0</v>
      </c>
      <c r="BR790" s="7">
        <v>169.0</v>
      </c>
      <c r="BS790" s="7">
        <v>214.0</v>
      </c>
      <c r="BT790" s="7">
        <v>154.0</v>
      </c>
      <c r="BU790" s="7">
        <v>905.0</v>
      </c>
      <c r="BV790" s="7">
        <v>495.0</v>
      </c>
      <c r="BW790" s="7">
        <v>801.0</v>
      </c>
      <c r="BX790" s="7">
        <v>235.0</v>
      </c>
      <c r="BY790" s="7">
        <v>347.0</v>
      </c>
      <c r="BZ790" s="7">
        <v>930.0</v>
      </c>
      <c r="CA790" s="7">
        <v>975.0</v>
      </c>
      <c r="CB790" s="7">
        <v>745.0</v>
      </c>
      <c r="CC790" s="7">
        <v>392.0</v>
      </c>
      <c r="CD790" s="7">
        <v>433.0</v>
      </c>
      <c r="CE790" s="7">
        <v>322.0</v>
      </c>
      <c r="CF790" s="7">
        <v>839.0</v>
      </c>
      <c r="CG790" s="7">
        <v>546.0</v>
      </c>
      <c r="CH790" s="7">
        <v>262.0</v>
      </c>
      <c r="CI790" s="7">
        <v>968.0</v>
      </c>
      <c r="CJ790" s="7">
        <v>552.0</v>
      </c>
      <c r="CK790" s="7">
        <v>281.0</v>
      </c>
      <c r="CL790" s="7">
        <v>303.0</v>
      </c>
      <c r="CM790" s="7">
        <v>108.0</v>
      </c>
      <c r="CN790" s="7">
        <v>39.0</v>
      </c>
      <c r="CO790" s="7">
        <v>679.0</v>
      </c>
      <c r="CP790" s="7">
        <v>965.0</v>
      </c>
      <c r="CQ790" s="7">
        <v>751.0</v>
      </c>
      <c r="CR790" s="7">
        <v>854.0</v>
      </c>
      <c r="CS790" s="7">
        <v>650.0</v>
      </c>
      <c r="CT790" s="7">
        <v>518.0</v>
      </c>
      <c r="CU790" s="7">
        <v>421.0</v>
      </c>
      <c r="CV790" s="7">
        <v>835.0</v>
      </c>
      <c r="CW790" s="7">
        <v>538.0</v>
      </c>
    </row>
    <row r="791" ht="14.25" customHeight="1">
      <c r="A791" s="7">
        <v>790.0</v>
      </c>
      <c r="B791" s="7">
        <v>682.0</v>
      </c>
      <c r="C791" s="7">
        <v>847.0</v>
      </c>
      <c r="D791" s="7">
        <v>120.0</v>
      </c>
      <c r="E791" s="7">
        <v>565.0</v>
      </c>
      <c r="F791" s="7">
        <v>823.0</v>
      </c>
      <c r="G791" s="7">
        <v>843.0</v>
      </c>
      <c r="H791" s="7">
        <v>770.0</v>
      </c>
      <c r="I791" s="7">
        <v>350.0</v>
      </c>
      <c r="J791" s="7">
        <v>71.0</v>
      </c>
      <c r="K791" s="7">
        <v>502.0</v>
      </c>
      <c r="L791" s="7">
        <v>765.0</v>
      </c>
      <c r="M791" s="7">
        <v>356.0</v>
      </c>
      <c r="N791" s="7">
        <v>868.0</v>
      </c>
      <c r="O791" s="7">
        <v>770.0</v>
      </c>
      <c r="P791" s="7">
        <v>777.0</v>
      </c>
      <c r="Q791" s="7">
        <v>873.0</v>
      </c>
      <c r="R791" s="7">
        <v>343.0</v>
      </c>
      <c r="S791" s="7">
        <v>326.0</v>
      </c>
      <c r="T791" s="7">
        <v>23.0</v>
      </c>
      <c r="U791" s="7">
        <v>13.0</v>
      </c>
      <c r="V791" s="7">
        <v>297.0</v>
      </c>
      <c r="W791" s="7">
        <v>900.0</v>
      </c>
      <c r="X791" s="7">
        <v>436.0</v>
      </c>
      <c r="Y791" s="7">
        <v>32.0</v>
      </c>
      <c r="Z791" s="7">
        <v>779.0</v>
      </c>
      <c r="AA791" s="7">
        <v>603.0</v>
      </c>
      <c r="AB791" s="7">
        <v>727.0</v>
      </c>
      <c r="AC791" s="7">
        <v>118.0</v>
      </c>
      <c r="AD791" s="7">
        <v>870.0</v>
      </c>
      <c r="AE791" s="7">
        <v>53.0</v>
      </c>
      <c r="AF791" s="7">
        <v>124.0</v>
      </c>
      <c r="AG791" s="7">
        <v>515.0</v>
      </c>
      <c r="AH791" s="7">
        <v>212.0</v>
      </c>
      <c r="AI791" s="7">
        <v>600.0</v>
      </c>
      <c r="AJ791" s="7">
        <v>102.0</v>
      </c>
      <c r="AK791" s="7">
        <v>745.0</v>
      </c>
      <c r="AL791" s="7">
        <v>75.0</v>
      </c>
      <c r="AM791" s="7">
        <v>126.0</v>
      </c>
      <c r="AN791" s="7">
        <v>87.0</v>
      </c>
      <c r="AO791" s="7">
        <v>808.0</v>
      </c>
      <c r="AP791" s="7">
        <v>97.0</v>
      </c>
      <c r="AQ791" s="7">
        <v>571.0</v>
      </c>
      <c r="AR791" s="7">
        <v>301.0</v>
      </c>
      <c r="AS791" s="7">
        <v>184.0</v>
      </c>
      <c r="AT791" s="7">
        <v>999.0</v>
      </c>
      <c r="AU791" s="7">
        <v>827.0</v>
      </c>
      <c r="AV791" s="7">
        <v>867.0</v>
      </c>
      <c r="AW791" s="7">
        <v>234.0</v>
      </c>
      <c r="AX791" s="7">
        <v>366.0</v>
      </c>
      <c r="AY791" s="7">
        <v>834.0</v>
      </c>
      <c r="AZ791" s="7">
        <v>695.0</v>
      </c>
      <c r="BA791" s="7">
        <v>764.0</v>
      </c>
      <c r="BB791" s="7">
        <v>402.0</v>
      </c>
      <c r="BC791" s="7">
        <v>766.0</v>
      </c>
      <c r="BD791" s="7">
        <v>30.0</v>
      </c>
      <c r="BE791" s="7">
        <v>244.0</v>
      </c>
      <c r="BF791" s="7">
        <v>966.0</v>
      </c>
      <c r="BG791" s="7">
        <v>403.0</v>
      </c>
      <c r="BH791" s="7">
        <v>186.0</v>
      </c>
      <c r="BI791" s="7">
        <v>352.0</v>
      </c>
      <c r="BJ791" s="7">
        <v>927.0</v>
      </c>
      <c r="BK791" s="7">
        <v>479.0</v>
      </c>
      <c r="BL791" s="7">
        <v>756.0</v>
      </c>
      <c r="BM791" s="7">
        <v>726.0</v>
      </c>
      <c r="BN791" s="7">
        <v>952.0</v>
      </c>
      <c r="BO791" s="7">
        <v>448.0</v>
      </c>
      <c r="BP791" s="7">
        <v>874.0</v>
      </c>
      <c r="BQ791" s="7">
        <v>26.0</v>
      </c>
      <c r="BR791" s="7">
        <v>437.0</v>
      </c>
      <c r="BS791" s="7">
        <v>979.0</v>
      </c>
      <c r="BT791" s="7">
        <v>174.0</v>
      </c>
      <c r="BU791" s="7">
        <v>91.0</v>
      </c>
      <c r="BV791" s="7">
        <v>418.0</v>
      </c>
      <c r="BW791" s="7">
        <v>307.0</v>
      </c>
      <c r="BX791" s="7">
        <v>326.0</v>
      </c>
      <c r="BY791" s="7">
        <v>271.0</v>
      </c>
      <c r="BZ791" s="7">
        <v>993.0</v>
      </c>
      <c r="CA791" s="7">
        <v>822.0</v>
      </c>
      <c r="CB791" s="7">
        <v>809.0</v>
      </c>
      <c r="CC791" s="7">
        <v>119.0</v>
      </c>
      <c r="CD791" s="7">
        <v>367.0</v>
      </c>
      <c r="CE791" s="7">
        <v>86.0</v>
      </c>
      <c r="CF791" s="7">
        <v>969.0</v>
      </c>
      <c r="CG791" s="7">
        <v>81.0</v>
      </c>
      <c r="CH791" s="7">
        <v>813.0</v>
      </c>
      <c r="CI791" s="7">
        <v>493.0</v>
      </c>
      <c r="CJ791" s="7">
        <v>506.0</v>
      </c>
      <c r="CK791" s="7">
        <v>665.0</v>
      </c>
      <c r="CL791" s="7">
        <v>505.0</v>
      </c>
      <c r="CM791" s="7">
        <v>837.0</v>
      </c>
      <c r="CN791" s="7">
        <v>990.0</v>
      </c>
      <c r="CO791" s="7">
        <v>921.0</v>
      </c>
      <c r="CP791" s="7">
        <v>580.0</v>
      </c>
      <c r="CQ791" s="7">
        <v>39.0</v>
      </c>
      <c r="CR791" s="7">
        <v>291.0</v>
      </c>
      <c r="CS791" s="7">
        <v>75.0</v>
      </c>
      <c r="CT791" s="7">
        <v>48.0</v>
      </c>
      <c r="CU791" s="7">
        <v>808.0</v>
      </c>
      <c r="CV791" s="7">
        <v>607.0</v>
      </c>
      <c r="CW791" s="7">
        <v>271.0</v>
      </c>
    </row>
    <row r="792" ht="14.25" customHeight="1">
      <c r="A792" s="7">
        <v>791.0</v>
      </c>
      <c r="B792" s="7">
        <v>380.0</v>
      </c>
      <c r="C792" s="7">
        <v>995.0</v>
      </c>
      <c r="D792" s="7">
        <v>599.0</v>
      </c>
      <c r="E792" s="7">
        <v>816.0</v>
      </c>
      <c r="F792" s="7">
        <v>249.0</v>
      </c>
      <c r="G792" s="7">
        <v>474.0</v>
      </c>
      <c r="H792" s="7">
        <v>296.0</v>
      </c>
      <c r="I792" s="7">
        <v>304.0</v>
      </c>
      <c r="J792" s="7">
        <v>93.0</v>
      </c>
      <c r="K792" s="7">
        <v>264.0</v>
      </c>
      <c r="L792" s="7">
        <v>941.0</v>
      </c>
      <c r="M792" s="7">
        <v>28.0</v>
      </c>
      <c r="N792" s="7">
        <v>363.0</v>
      </c>
      <c r="O792" s="7">
        <v>799.0</v>
      </c>
      <c r="P792" s="7">
        <v>804.0</v>
      </c>
      <c r="Q792" s="7">
        <v>960.0</v>
      </c>
      <c r="R792" s="7">
        <v>953.0</v>
      </c>
      <c r="S792" s="7">
        <v>308.0</v>
      </c>
      <c r="T792" s="7">
        <v>509.0</v>
      </c>
      <c r="U792" s="7">
        <v>313.0</v>
      </c>
      <c r="V792" s="7">
        <v>890.0</v>
      </c>
      <c r="W792" s="7">
        <v>564.0</v>
      </c>
      <c r="X792" s="7">
        <v>128.0</v>
      </c>
      <c r="Y792" s="7">
        <v>519.0</v>
      </c>
      <c r="Z792" s="7">
        <v>678.0</v>
      </c>
      <c r="AA792" s="7">
        <v>62.0</v>
      </c>
      <c r="AB792" s="7">
        <v>53.0</v>
      </c>
      <c r="AC792" s="7">
        <v>344.0</v>
      </c>
      <c r="AD792" s="7">
        <v>142.0</v>
      </c>
      <c r="AE792" s="7">
        <v>454.0</v>
      </c>
      <c r="AF792" s="7">
        <v>827.0</v>
      </c>
      <c r="AG792" s="7">
        <v>363.0</v>
      </c>
      <c r="AH792" s="7">
        <v>728.0</v>
      </c>
      <c r="AI792" s="7">
        <v>214.0</v>
      </c>
      <c r="AJ792" s="7">
        <v>402.0</v>
      </c>
      <c r="AK792" s="7">
        <v>534.0</v>
      </c>
      <c r="AL792" s="7">
        <v>262.0</v>
      </c>
      <c r="AM792" s="7">
        <v>322.0</v>
      </c>
      <c r="AN792" s="7">
        <v>557.0</v>
      </c>
      <c r="AO792" s="7">
        <v>687.0</v>
      </c>
      <c r="AP792" s="7">
        <v>64.0</v>
      </c>
      <c r="AQ792" s="7">
        <v>111.0</v>
      </c>
      <c r="AR792" s="7">
        <v>169.0</v>
      </c>
      <c r="AS792" s="7">
        <v>339.0</v>
      </c>
      <c r="AT792" s="7">
        <v>647.0</v>
      </c>
      <c r="AU792" s="7">
        <v>955.0</v>
      </c>
      <c r="AV792" s="7">
        <v>603.0</v>
      </c>
      <c r="AW792" s="7">
        <v>288.0</v>
      </c>
      <c r="AX792" s="7">
        <v>295.0</v>
      </c>
      <c r="AY792" s="7">
        <v>725.0</v>
      </c>
      <c r="AZ792" s="7">
        <v>706.0</v>
      </c>
      <c r="BA792" s="7">
        <v>207.0</v>
      </c>
      <c r="BB792" s="7">
        <v>405.0</v>
      </c>
      <c r="BC792" s="7">
        <v>633.0</v>
      </c>
      <c r="BD792" s="7">
        <v>820.0</v>
      </c>
      <c r="BE792" s="7">
        <v>260.0</v>
      </c>
      <c r="BF792" s="7">
        <v>975.0</v>
      </c>
      <c r="BG792" s="7">
        <v>733.0</v>
      </c>
      <c r="BH792" s="7">
        <v>334.0</v>
      </c>
      <c r="BI792" s="7">
        <v>414.0</v>
      </c>
      <c r="BJ792" s="7">
        <v>327.0</v>
      </c>
      <c r="BK792" s="7">
        <v>763.0</v>
      </c>
      <c r="BL792" s="7">
        <v>503.0</v>
      </c>
      <c r="BM792" s="7">
        <v>787.0</v>
      </c>
      <c r="BN792" s="7">
        <v>672.0</v>
      </c>
      <c r="BO792" s="7">
        <v>350.0</v>
      </c>
      <c r="BP792" s="7">
        <v>68.0</v>
      </c>
      <c r="BQ792" s="7">
        <v>62.0</v>
      </c>
      <c r="BR792" s="7">
        <v>229.0</v>
      </c>
      <c r="BS792" s="7">
        <v>408.0</v>
      </c>
      <c r="BT792" s="7">
        <v>506.0</v>
      </c>
      <c r="BU792" s="7">
        <v>83.0</v>
      </c>
      <c r="BV792" s="7">
        <v>290.0</v>
      </c>
      <c r="BW792" s="7">
        <v>706.0</v>
      </c>
      <c r="BX792" s="7">
        <v>596.0</v>
      </c>
      <c r="BY792" s="7">
        <v>827.0</v>
      </c>
      <c r="BZ792" s="7">
        <v>127.0</v>
      </c>
      <c r="CA792" s="7">
        <v>615.0</v>
      </c>
      <c r="CB792" s="7">
        <v>276.0</v>
      </c>
      <c r="CC792" s="7">
        <v>876.0</v>
      </c>
      <c r="CD792" s="7">
        <v>839.0</v>
      </c>
      <c r="CE792" s="7">
        <v>882.0</v>
      </c>
      <c r="CF792" s="7">
        <v>954.0</v>
      </c>
      <c r="CG792" s="7">
        <v>795.0</v>
      </c>
      <c r="CH792" s="7">
        <v>899.0</v>
      </c>
      <c r="CI792" s="7">
        <v>806.0</v>
      </c>
      <c r="CJ792" s="7">
        <v>812.0</v>
      </c>
      <c r="CK792" s="7">
        <v>560.0</v>
      </c>
      <c r="CL792" s="7">
        <v>702.0</v>
      </c>
      <c r="CM792" s="7">
        <v>338.0</v>
      </c>
      <c r="CN792" s="7">
        <v>145.0</v>
      </c>
      <c r="CO792" s="7">
        <v>289.0</v>
      </c>
      <c r="CP792" s="7">
        <v>936.0</v>
      </c>
      <c r="CQ792" s="7">
        <v>705.0</v>
      </c>
      <c r="CR792" s="7">
        <v>536.0</v>
      </c>
      <c r="CS792" s="7">
        <v>998.0</v>
      </c>
      <c r="CT792" s="7">
        <v>493.0</v>
      </c>
      <c r="CU792" s="7">
        <v>525.0</v>
      </c>
      <c r="CV792" s="7">
        <v>506.0</v>
      </c>
      <c r="CW792" s="7">
        <v>399.0</v>
      </c>
    </row>
    <row r="793" ht="14.25" customHeight="1">
      <c r="A793" s="7">
        <v>792.0</v>
      </c>
      <c r="B793" s="7">
        <v>890.0</v>
      </c>
      <c r="C793" s="7">
        <v>294.0</v>
      </c>
      <c r="D793" s="7">
        <v>215.0</v>
      </c>
      <c r="E793" s="7">
        <v>484.0</v>
      </c>
      <c r="F793" s="7">
        <v>501.0</v>
      </c>
      <c r="G793" s="7">
        <v>807.0</v>
      </c>
      <c r="H793" s="7">
        <v>922.0</v>
      </c>
      <c r="I793" s="7">
        <v>33.0</v>
      </c>
      <c r="J793" s="7">
        <v>131.0</v>
      </c>
      <c r="K793" s="7">
        <v>444.0</v>
      </c>
      <c r="L793" s="7">
        <v>950.0</v>
      </c>
      <c r="M793" s="7">
        <v>945.0</v>
      </c>
      <c r="N793" s="7">
        <v>693.0</v>
      </c>
      <c r="O793" s="7">
        <v>730.0</v>
      </c>
      <c r="P793" s="7">
        <v>985.0</v>
      </c>
      <c r="Q793" s="7">
        <v>318.0</v>
      </c>
      <c r="R793" s="7">
        <v>631.0</v>
      </c>
      <c r="S793" s="7">
        <v>493.0</v>
      </c>
      <c r="T793" s="7">
        <v>567.0</v>
      </c>
      <c r="U793" s="7">
        <v>572.0</v>
      </c>
      <c r="V793" s="7">
        <v>453.0</v>
      </c>
      <c r="W793" s="7">
        <v>180.0</v>
      </c>
      <c r="X793" s="7">
        <v>786.0</v>
      </c>
      <c r="Y793" s="7">
        <v>288.0</v>
      </c>
      <c r="Z793" s="7">
        <v>133.0</v>
      </c>
      <c r="AA793" s="7">
        <v>908.0</v>
      </c>
      <c r="AB793" s="7">
        <v>939.0</v>
      </c>
      <c r="AC793" s="7">
        <v>172.0</v>
      </c>
      <c r="AD793" s="7">
        <v>151.0</v>
      </c>
      <c r="AE793" s="7">
        <v>591.0</v>
      </c>
      <c r="AF793" s="7">
        <v>146.0</v>
      </c>
      <c r="AG793" s="7">
        <v>756.0</v>
      </c>
      <c r="AH793" s="7">
        <v>678.0</v>
      </c>
      <c r="AI793" s="7">
        <v>757.0</v>
      </c>
      <c r="AJ793" s="7">
        <v>611.0</v>
      </c>
      <c r="AK793" s="7">
        <v>905.0</v>
      </c>
      <c r="AL793" s="7">
        <v>942.0</v>
      </c>
      <c r="AM793" s="7">
        <v>291.0</v>
      </c>
      <c r="AN793" s="7">
        <v>491.0</v>
      </c>
      <c r="AO793" s="7">
        <v>240.0</v>
      </c>
      <c r="AP793" s="7">
        <v>195.0</v>
      </c>
      <c r="AQ793" s="7">
        <v>302.0</v>
      </c>
      <c r="AR793" s="7">
        <v>417.0</v>
      </c>
      <c r="AS793" s="7">
        <v>658.0</v>
      </c>
      <c r="AT793" s="7">
        <v>498.0</v>
      </c>
      <c r="AU793" s="7">
        <v>474.0</v>
      </c>
      <c r="AV793" s="7">
        <v>679.0</v>
      </c>
      <c r="AW793" s="7">
        <v>248.0</v>
      </c>
      <c r="AX793" s="7">
        <v>636.0</v>
      </c>
      <c r="AY793" s="7">
        <v>917.0</v>
      </c>
      <c r="AZ793" s="7">
        <v>447.0</v>
      </c>
      <c r="BA793" s="7">
        <v>777.0</v>
      </c>
      <c r="BB793" s="7">
        <v>460.0</v>
      </c>
      <c r="BC793" s="7">
        <v>258.0</v>
      </c>
      <c r="BD793" s="7">
        <v>370.0</v>
      </c>
      <c r="BE793" s="7">
        <v>733.0</v>
      </c>
      <c r="BF793" s="7">
        <v>372.0</v>
      </c>
      <c r="BG793" s="7">
        <v>527.0</v>
      </c>
      <c r="BH793" s="7">
        <v>488.0</v>
      </c>
      <c r="BI793" s="7">
        <v>534.0</v>
      </c>
      <c r="BJ793" s="7">
        <v>372.0</v>
      </c>
      <c r="BK793" s="7">
        <v>574.0</v>
      </c>
      <c r="BL793" s="7">
        <v>974.0</v>
      </c>
      <c r="BM793" s="7">
        <v>268.0</v>
      </c>
      <c r="BN793" s="7">
        <v>845.0</v>
      </c>
      <c r="BO793" s="7">
        <v>23.0</v>
      </c>
      <c r="BP793" s="7">
        <v>459.0</v>
      </c>
      <c r="BQ793" s="7">
        <v>947.0</v>
      </c>
      <c r="BR793" s="7">
        <v>821.0</v>
      </c>
      <c r="BS793" s="7">
        <v>154.0</v>
      </c>
      <c r="BT793" s="7">
        <v>787.0</v>
      </c>
      <c r="BU793" s="7">
        <v>939.0</v>
      </c>
      <c r="BV793" s="7">
        <v>218.0</v>
      </c>
      <c r="BW793" s="7">
        <v>272.0</v>
      </c>
      <c r="BX793" s="7">
        <v>74.0</v>
      </c>
      <c r="BY793" s="7">
        <v>725.0</v>
      </c>
      <c r="BZ793" s="7">
        <v>780.0</v>
      </c>
      <c r="CA793" s="7">
        <v>164.0</v>
      </c>
      <c r="CB793" s="7">
        <v>707.0</v>
      </c>
      <c r="CC793" s="7">
        <v>679.0</v>
      </c>
      <c r="CD793" s="7">
        <v>348.0</v>
      </c>
      <c r="CE793" s="7">
        <v>163.0</v>
      </c>
      <c r="CF793" s="7">
        <v>125.0</v>
      </c>
      <c r="CG793" s="7">
        <v>841.0</v>
      </c>
      <c r="CH793" s="7">
        <v>217.0</v>
      </c>
      <c r="CI793" s="7">
        <v>198.0</v>
      </c>
      <c r="CJ793" s="7">
        <v>187.0</v>
      </c>
      <c r="CK793" s="7">
        <v>626.0</v>
      </c>
      <c r="CL793" s="7">
        <v>159.0</v>
      </c>
      <c r="CM793" s="7">
        <v>878.0</v>
      </c>
      <c r="CN793" s="7">
        <v>69.0</v>
      </c>
      <c r="CO793" s="7">
        <v>584.0</v>
      </c>
      <c r="CP793" s="7">
        <v>764.0</v>
      </c>
      <c r="CQ793" s="7">
        <v>609.0</v>
      </c>
      <c r="CR793" s="7">
        <v>537.0</v>
      </c>
      <c r="CS793" s="7">
        <v>862.0</v>
      </c>
      <c r="CT793" s="7">
        <v>194.0</v>
      </c>
      <c r="CU793" s="7">
        <v>501.0</v>
      </c>
      <c r="CV793" s="7">
        <v>994.0</v>
      </c>
      <c r="CW793" s="7">
        <v>562.0</v>
      </c>
    </row>
    <row r="794" ht="14.25" customHeight="1">
      <c r="A794" s="7">
        <v>793.0</v>
      </c>
      <c r="B794" s="7">
        <v>439.0</v>
      </c>
      <c r="C794" s="7">
        <v>822.0</v>
      </c>
      <c r="D794" s="7">
        <v>416.0</v>
      </c>
      <c r="E794" s="7">
        <v>241.0</v>
      </c>
      <c r="F794" s="7">
        <v>195.0</v>
      </c>
      <c r="G794" s="7">
        <v>510.0</v>
      </c>
      <c r="H794" s="7">
        <v>162.0</v>
      </c>
      <c r="I794" s="7">
        <v>245.0</v>
      </c>
      <c r="J794" s="7">
        <v>401.0</v>
      </c>
      <c r="K794" s="7">
        <v>312.0</v>
      </c>
      <c r="L794" s="7">
        <v>843.0</v>
      </c>
      <c r="M794" s="7">
        <v>263.0</v>
      </c>
      <c r="N794" s="7">
        <v>896.0</v>
      </c>
      <c r="O794" s="7">
        <v>217.0</v>
      </c>
      <c r="P794" s="7">
        <v>345.0</v>
      </c>
      <c r="Q794" s="7">
        <v>84.0</v>
      </c>
      <c r="R794" s="7">
        <v>970.0</v>
      </c>
      <c r="S794" s="7">
        <v>180.0</v>
      </c>
      <c r="T794" s="7">
        <v>666.0</v>
      </c>
      <c r="U794" s="7">
        <v>179.0</v>
      </c>
      <c r="V794" s="7">
        <v>326.0</v>
      </c>
      <c r="W794" s="7">
        <v>801.0</v>
      </c>
      <c r="X794" s="7">
        <v>145.0</v>
      </c>
      <c r="Y794" s="7">
        <v>535.0</v>
      </c>
      <c r="Z794" s="7">
        <v>842.0</v>
      </c>
      <c r="AA794" s="7">
        <v>741.0</v>
      </c>
      <c r="AB794" s="7">
        <v>951.0</v>
      </c>
      <c r="AC794" s="7">
        <v>316.0</v>
      </c>
      <c r="AD794" s="7">
        <v>296.0</v>
      </c>
      <c r="AE794" s="7">
        <v>254.0</v>
      </c>
      <c r="AF794" s="7">
        <v>596.0</v>
      </c>
      <c r="AG794" s="7">
        <v>305.0</v>
      </c>
      <c r="AH794" s="7">
        <v>926.0</v>
      </c>
      <c r="AI794" s="7">
        <v>383.0</v>
      </c>
      <c r="AJ794" s="7">
        <v>417.0</v>
      </c>
      <c r="AK794" s="7">
        <v>111.0</v>
      </c>
      <c r="AL794" s="7">
        <v>663.0</v>
      </c>
      <c r="AM794" s="7">
        <v>623.0</v>
      </c>
      <c r="AN794" s="7">
        <v>939.0</v>
      </c>
      <c r="AO794" s="7">
        <v>647.0</v>
      </c>
      <c r="AP794" s="7">
        <v>523.0</v>
      </c>
      <c r="AQ794" s="7">
        <v>834.0</v>
      </c>
      <c r="AR794" s="7">
        <v>511.0</v>
      </c>
      <c r="AS794" s="7">
        <v>927.0</v>
      </c>
      <c r="AT794" s="7">
        <v>889.0</v>
      </c>
      <c r="AU794" s="7">
        <v>596.0</v>
      </c>
      <c r="AV794" s="7">
        <v>513.0</v>
      </c>
      <c r="AW794" s="7">
        <v>962.0</v>
      </c>
      <c r="AX794" s="7">
        <v>818.0</v>
      </c>
      <c r="AY794" s="7">
        <v>668.0</v>
      </c>
      <c r="AZ794" s="7">
        <v>742.0</v>
      </c>
      <c r="BA794" s="7">
        <v>336.0</v>
      </c>
      <c r="BB794" s="7">
        <v>217.0</v>
      </c>
      <c r="BC794" s="7">
        <v>950.0</v>
      </c>
      <c r="BD794" s="7">
        <v>912.0</v>
      </c>
      <c r="BE794" s="7">
        <v>576.0</v>
      </c>
      <c r="BF794" s="7">
        <v>298.0</v>
      </c>
      <c r="BG794" s="7">
        <v>781.0</v>
      </c>
      <c r="BH794" s="7">
        <v>349.0</v>
      </c>
      <c r="BI794" s="7">
        <v>134.0</v>
      </c>
      <c r="BJ794" s="7">
        <v>246.0</v>
      </c>
      <c r="BK794" s="7">
        <v>59.0</v>
      </c>
      <c r="BL794" s="7">
        <v>272.0</v>
      </c>
      <c r="BM794" s="7">
        <v>263.0</v>
      </c>
      <c r="BN794" s="7">
        <v>494.0</v>
      </c>
      <c r="BO794" s="7">
        <v>246.0</v>
      </c>
      <c r="BP794" s="7">
        <v>888.0</v>
      </c>
      <c r="BQ794" s="7">
        <v>744.0</v>
      </c>
      <c r="BR794" s="7">
        <v>155.0</v>
      </c>
      <c r="BS794" s="7">
        <v>357.0</v>
      </c>
      <c r="BT794" s="7">
        <v>298.0</v>
      </c>
      <c r="BU794" s="7">
        <v>605.0</v>
      </c>
      <c r="BV794" s="7">
        <v>351.0</v>
      </c>
      <c r="BW794" s="7">
        <v>407.0</v>
      </c>
      <c r="BX794" s="7">
        <v>156.0</v>
      </c>
      <c r="BY794" s="7">
        <v>899.0</v>
      </c>
      <c r="BZ794" s="7">
        <v>191.0</v>
      </c>
      <c r="CA794" s="7">
        <v>363.0</v>
      </c>
      <c r="CB794" s="7">
        <v>205.0</v>
      </c>
      <c r="CC794" s="7">
        <v>210.0</v>
      </c>
      <c r="CD794" s="7">
        <v>995.0</v>
      </c>
      <c r="CE794" s="7">
        <v>921.0</v>
      </c>
      <c r="CF794" s="7">
        <v>575.0</v>
      </c>
      <c r="CG794" s="7">
        <v>393.0</v>
      </c>
      <c r="CH794" s="7">
        <v>121.0</v>
      </c>
      <c r="CI794" s="7">
        <v>71.0</v>
      </c>
      <c r="CJ794" s="7">
        <v>739.0</v>
      </c>
      <c r="CK794" s="7">
        <v>772.0</v>
      </c>
      <c r="CL794" s="7">
        <v>718.0</v>
      </c>
      <c r="CM794" s="7">
        <v>31.0</v>
      </c>
      <c r="CN794" s="7">
        <v>72.0</v>
      </c>
      <c r="CO794" s="7">
        <v>239.0</v>
      </c>
      <c r="CP794" s="7">
        <v>557.0</v>
      </c>
      <c r="CQ794" s="7">
        <v>271.0</v>
      </c>
      <c r="CR794" s="7">
        <v>174.0</v>
      </c>
      <c r="CS794" s="7">
        <v>146.0</v>
      </c>
      <c r="CT794" s="7">
        <v>358.0</v>
      </c>
      <c r="CU794" s="7">
        <v>404.0</v>
      </c>
      <c r="CV794" s="7">
        <v>674.0</v>
      </c>
      <c r="CW794" s="7">
        <v>398.0</v>
      </c>
    </row>
    <row r="795" ht="14.25" customHeight="1">
      <c r="A795" s="7">
        <v>794.0</v>
      </c>
      <c r="B795" s="7">
        <v>76.0</v>
      </c>
      <c r="C795" s="7">
        <v>720.0</v>
      </c>
      <c r="D795" s="7">
        <v>26.0</v>
      </c>
      <c r="E795" s="7">
        <v>885.0</v>
      </c>
      <c r="F795" s="7">
        <v>553.0</v>
      </c>
      <c r="G795" s="7">
        <v>589.0</v>
      </c>
      <c r="H795" s="7">
        <v>138.0</v>
      </c>
      <c r="I795" s="7">
        <v>710.0</v>
      </c>
      <c r="J795" s="7">
        <v>913.0</v>
      </c>
      <c r="K795" s="7">
        <v>967.0</v>
      </c>
      <c r="L795" s="7">
        <v>897.0</v>
      </c>
      <c r="M795" s="7">
        <v>195.0</v>
      </c>
      <c r="N795" s="7">
        <v>642.0</v>
      </c>
      <c r="O795" s="7">
        <v>697.0</v>
      </c>
      <c r="P795" s="7">
        <v>910.0</v>
      </c>
      <c r="Q795" s="7">
        <v>676.0</v>
      </c>
      <c r="R795" s="7">
        <v>216.0</v>
      </c>
      <c r="S795" s="7">
        <v>239.0</v>
      </c>
      <c r="T795" s="7">
        <v>440.0</v>
      </c>
      <c r="U795" s="7">
        <v>86.0</v>
      </c>
      <c r="V795" s="7">
        <v>401.0</v>
      </c>
      <c r="W795" s="7">
        <v>630.0</v>
      </c>
      <c r="X795" s="7">
        <v>287.0</v>
      </c>
      <c r="Y795" s="7">
        <v>833.0</v>
      </c>
      <c r="Z795" s="7">
        <v>590.0</v>
      </c>
      <c r="AA795" s="7">
        <v>570.0</v>
      </c>
      <c r="AB795" s="7">
        <v>540.0</v>
      </c>
      <c r="AC795" s="7">
        <v>171.0</v>
      </c>
      <c r="AD795" s="7">
        <v>310.0</v>
      </c>
      <c r="AE795" s="7">
        <v>18.0</v>
      </c>
      <c r="AF795" s="7">
        <v>891.0</v>
      </c>
      <c r="AG795" s="7">
        <v>146.0</v>
      </c>
      <c r="AH795" s="7">
        <v>356.0</v>
      </c>
      <c r="AI795" s="7">
        <v>303.0</v>
      </c>
      <c r="AJ795" s="7">
        <v>283.0</v>
      </c>
      <c r="AK795" s="7">
        <v>733.0</v>
      </c>
      <c r="AL795" s="7">
        <v>732.0</v>
      </c>
      <c r="AM795" s="7">
        <v>132.0</v>
      </c>
      <c r="AN795" s="7">
        <v>936.0</v>
      </c>
      <c r="AO795" s="7">
        <v>499.0</v>
      </c>
      <c r="AP795" s="7">
        <v>687.0</v>
      </c>
      <c r="AQ795" s="7">
        <v>222.0</v>
      </c>
      <c r="AR795" s="7">
        <v>595.0</v>
      </c>
      <c r="AS795" s="7">
        <v>95.0</v>
      </c>
      <c r="AT795" s="7">
        <v>551.0</v>
      </c>
      <c r="AU795" s="7">
        <v>525.0</v>
      </c>
      <c r="AV795" s="7">
        <v>149.0</v>
      </c>
      <c r="AW795" s="7">
        <v>533.0</v>
      </c>
      <c r="AX795" s="7">
        <v>470.0</v>
      </c>
      <c r="AY795" s="7">
        <v>864.0</v>
      </c>
      <c r="AZ795" s="7">
        <v>722.0</v>
      </c>
      <c r="BA795" s="7">
        <v>937.0</v>
      </c>
      <c r="BB795" s="7">
        <v>976.0</v>
      </c>
      <c r="BC795" s="7">
        <v>260.0</v>
      </c>
      <c r="BD795" s="7">
        <v>315.0</v>
      </c>
      <c r="BE795" s="7">
        <v>150.0</v>
      </c>
      <c r="BF795" s="7">
        <v>235.0</v>
      </c>
      <c r="BG795" s="7">
        <v>17.0</v>
      </c>
      <c r="BH795" s="7">
        <v>592.0</v>
      </c>
      <c r="BI795" s="7">
        <v>414.0</v>
      </c>
      <c r="BJ795" s="7">
        <v>428.0</v>
      </c>
      <c r="BK795" s="7">
        <v>477.0</v>
      </c>
      <c r="BL795" s="7">
        <v>262.0</v>
      </c>
      <c r="BM795" s="7">
        <v>405.0</v>
      </c>
      <c r="BN795" s="7">
        <v>736.0</v>
      </c>
      <c r="BO795" s="7">
        <v>738.0</v>
      </c>
      <c r="BP795" s="7">
        <v>549.0</v>
      </c>
      <c r="BQ795" s="7">
        <v>169.0</v>
      </c>
      <c r="BR795" s="7">
        <v>703.0</v>
      </c>
      <c r="BS795" s="7">
        <v>870.0</v>
      </c>
      <c r="BT795" s="7">
        <v>610.0</v>
      </c>
      <c r="BU795" s="7">
        <v>631.0</v>
      </c>
      <c r="BV795" s="7">
        <v>326.0</v>
      </c>
      <c r="BW795" s="7">
        <v>388.0</v>
      </c>
      <c r="BX795" s="7">
        <v>500.0</v>
      </c>
      <c r="BY795" s="7">
        <v>228.0</v>
      </c>
      <c r="BZ795" s="7">
        <v>21.0</v>
      </c>
      <c r="CA795" s="7">
        <v>669.0</v>
      </c>
      <c r="CB795" s="7">
        <v>938.0</v>
      </c>
      <c r="CC795" s="7">
        <v>996.0</v>
      </c>
      <c r="CD795" s="7">
        <v>491.0</v>
      </c>
      <c r="CE795" s="7">
        <v>112.0</v>
      </c>
      <c r="CF795" s="7">
        <v>937.0</v>
      </c>
      <c r="CG795" s="7">
        <v>257.0</v>
      </c>
      <c r="CH795" s="7">
        <v>608.0</v>
      </c>
      <c r="CI795" s="7">
        <v>998.0</v>
      </c>
      <c r="CJ795" s="7">
        <v>99.0</v>
      </c>
      <c r="CK795" s="7">
        <v>607.0</v>
      </c>
      <c r="CL795" s="7">
        <v>739.0</v>
      </c>
      <c r="CM795" s="7">
        <v>337.0</v>
      </c>
      <c r="CN795" s="7">
        <v>713.0</v>
      </c>
      <c r="CO795" s="7">
        <v>174.0</v>
      </c>
      <c r="CP795" s="7">
        <v>864.0</v>
      </c>
      <c r="CQ795" s="7">
        <v>715.0</v>
      </c>
      <c r="CR795" s="7">
        <v>52.0</v>
      </c>
      <c r="CS795" s="7">
        <v>868.0</v>
      </c>
      <c r="CT795" s="7">
        <v>233.0</v>
      </c>
      <c r="CU795" s="7">
        <v>387.0</v>
      </c>
      <c r="CV795" s="7">
        <v>223.0</v>
      </c>
      <c r="CW795" s="7">
        <v>617.0</v>
      </c>
    </row>
    <row r="796" ht="14.25" customHeight="1">
      <c r="A796" s="7">
        <v>795.0</v>
      </c>
      <c r="B796" s="7">
        <v>834.0</v>
      </c>
      <c r="C796" s="7">
        <v>600.0</v>
      </c>
      <c r="D796" s="7">
        <v>20.0</v>
      </c>
      <c r="E796" s="7">
        <v>712.0</v>
      </c>
      <c r="F796" s="7">
        <v>316.0</v>
      </c>
      <c r="G796" s="7">
        <v>725.0</v>
      </c>
      <c r="H796" s="7">
        <v>332.0</v>
      </c>
      <c r="I796" s="7">
        <v>338.0</v>
      </c>
      <c r="J796" s="7">
        <v>242.0</v>
      </c>
      <c r="K796" s="7">
        <v>427.0</v>
      </c>
      <c r="L796" s="7">
        <v>858.0</v>
      </c>
      <c r="M796" s="7">
        <v>729.0</v>
      </c>
      <c r="N796" s="7">
        <v>151.0</v>
      </c>
      <c r="O796" s="7">
        <v>746.0</v>
      </c>
      <c r="P796" s="7">
        <v>189.0</v>
      </c>
      <c r="Q796" s="7">
        <v>894.0</v>
      </c>
      <c r="R796" s="7">
        <v>346.0</v>
      </c>
      <c r="S796" s="7">
        <v>276.0</v>
      </c>
      <c r="T796" s="7">
        <v>675.0</v>
      </c>
      <c r="U796" s="7">
        <v>620.0</v>
      </c>
      <c r="V796" s="7">
        <v>1000.0</v>
      </c>
      <c r="W796" s="7">
        <v>6.0</v>
      </c>
      <c r="X796" s="7">
        <v>236.0</v>
      </c>
      <c r="Y796" s="7">
        <v>442.0</v>
      </c>
      <c r="Z796" s="7">
        <v>907.0</v>
      </c>
      <c r="AA796" s="7">
        <v>694.0</v>
      </c>
      <c r="AB796" s="7">
        <v>583.0</v>
      </c>
      <c r="AC796" s="7">
        <v>147.0</v>
      </c>
      <c r="AD796" s="7">
        <v>888.0</v>
      </c>
      <c r="AE796" s="7">
        <v>215.0</v>
      </c>
      <c r="AF796" s="7">
        <v>295.0</v>
      </c>
      <c r="AG796" s="7">
        <v>39.0</v>
      </c>
      <c r="AH796" s="7">
        <v>196.0</v>
      </c>
      <c r="AI796" s="7">
        <v>119.0</v>
      </c>
      <c r="AJ796" s="7">
        <v>318.0</v>
      </c>
      <c r="AK796" s="7">
        <v>642.0</v>
      </c>
      <c r="AL796" s="7">
        <v>394.0</v>
      </c>
      <c r="AM796" s="7">
        <v>871.0</v>
      </c>
      <c r="AN796" s="7">
        <v>911.0</v>
      </c>
      <c r="AO796" s="7">
        <v>816.0</v>
      </c>
      <c r="AP796" s="7">
        <v>232.0</v>
      </c>
      <c r="AQ796" s="7">
        <v>531.0</v>
      </c>
      <c r="AR796" s="7">
        <v>371.0</v>
      </c>
      <c r="AS796" s="7">
        <v>623.0</v>
      </c>
      <c r="AT796" s="7">
        <v>256.0</v>
      </c>
      <c r="AU796" s="7">
        <v>887.0</v>
      </c>
      <c r="AV796" s="7">
        <v>930.0</v>
      </c>
      <c r="AW796" s="7">
        <v>970.0</v>
      </c>
      <c r="AX796" s="7">
        <v>964.0</v>
      </c>
      <c r="AY796" s="7">
        <v>179.0</v>
      </c>
      <c r="AZ796" s="7">
        <v>934.0</v>
      </c>
      <c r="BA796" s="7">
        <v>661.0</v>
      </c>
      <c r="BB796" s="7">
        <v>332.0</v>
      </c>
      <c r="BC796" s="7">
        <v>197.0</v>
      </c>
      <c r="BD796" s="7">
        <v>970.0</v>
      </c>
      <c r="BE796" s="7">
        <v>623.0</v>
      </c>
      <c r="BF796" s="7">
        <v>869.0</v>
      </c>
      <c r="BG796" s="7">
        <v>50.0</v>
      </c>
      <c r="BH796" s="7">
        <v>107.0</v>
      </c>
      <c r="BI796" s="7">
        <v>464.0</v>
      </c>
      <c r="BJ796" s="7">
        <v>694.0</v>
      </c>
      <c r="BK796" s="7">
        <v>654.0</v>
      </c>
      <c r="BL796" s="7">
        <v>619.0</v>
      </c>
      <c r="BM796" s="7">
        <v>466.0</v>
      </c>
      <c r="BN796" s="7">
        <v>720.0</v>
      </c>
      <c r="BO796" s="7">
        <v>963.0</v>
      </c>
      <c r="BP796" s="7">
        <v>147.0</v>
      </c>
      <c r="BQ796" s="7">
        <v>711.0</v>
      </c>
      <c r="BR796" s="7">
        <v>377.0</v>
      </c>
      <c r="BS796" s="7">
        <v>447.0</v>
      </c>
      <c r="BT796" s="7">
        <v>154.0</v>
      </c>
      <c r="BU796" s="7">
        <v>734.0</v>
      </c>
      <c r="BV796" s="7">
        <v>614.0</v>
      </c>
      <c r="BW796" s="7">
        <v>789.0</v>
      </c>
      <c r="BX796" s="7">
        <v>273.0</v>
      </c>
      <c r="BY796" s="7">
        <v>359.0</v>
      </c>
      <c r="BZ796" s="7">
        <v>674.0</v>
      </c>
      <c r="CA796" s="7">
        <v>649.0</v>
      </c>
      <c r="CB796" s="7">
        <v>418.0</v>
      </c>
      <c r="CC796" s="7">
        <v>564.0</v>
      </c>
      <c r="CD796" s="7">
        <v>188.0</v>
      </c>
      <c r="CE796" s="7">
        <v>603.0</v>
      </c>
      <c r="CF796" s="7">
        <v>791.0</v>
      </c>
      <c r="CG796" s="7">
        <v>957.0</v>
      </c>
      <c r="CH796" s="7">
        <v>182.0</v>
      </c>
      <c r="CI796" s="7">
        <v>189.0</v>
      </c>
      <c r="CJ796" s="7">
        <v>47.0</v>
      </c>
      <c r="CK796" s="7">
        <v>482.0</v>
      </c>
      <c r="CL796" s="7">
        <v>891.0</v>
      </c>
      <c r="CM796" s="7">
        <v>588.0</v>
      </c>
      <c r="CN796" s="7">
        <v>331.0</v>
      </c>
      <c r="CO796" s="7">
        <v>174.0</v>
      </c>
      <c r="CP796" s="7">
        <v>332.0</v>
      </c>
      <c r="CQ796" s="7">
        <v>818.0</v>
      </c>
      <c r="CR796" s="7">
        <v>60.0</v>
      </c>
      <c r="CS796" s="7">
        <v>793.0</v>
      </c>
      <c r="CT796" s="7">
        <v>69.0</v>
      </c>
      <c r="CU796" s="7">
        <v>995.0</v>
      </c>
      <c r="CV796" s="7">
        <v>207.0</v>
      </c>
      <c r="CW796" s="7">
        <v>516.0</v>
      </c>
    </row>
    <row r="797" ht="14.25" customHeight="1">
      <c r="A797" s="7">
        <v>796.0</v>
      </c>
      <c r="B797" s="7">
        <v>457.0</v>
      </c>
      <c r="C797" s="7">
        <v>178.0</v>
      </c>
      <c r="D797" s="7">
        <v>703.0</v>
      </c>
      <c r="E797" s="7">
        <v>111.0</v>
      </c>
      <c r="F797" s="7">
        <v>122.0</v>
      </c>
      <c r="G797" s="7">
        <v>703.0</v>
      </c>
      <c r="H797" s="7">
        <v>592.0</v>
      </c>
      <c r="I797" s="7">
        <v>672.0</v>
      </c>
      <c r="J797" s="7">
        <v>588.0</v>
      </c>
      <c r="K797" s="7">
        <v>386.0</v>
      </c>
      <c r="L797" s="7">
        <v>142.0</v>
      </c>
      <c r="M797" s="7">
        <v>888.0</v>
      </c>
      <c r="N797" s="7">
        <v>569.0</v>
      </c>
      <c r="O797" s="7">
        <v>550.0</v>
      </c>
      <c r="P797" s="7">
        <v>378.0</v>
      </c>
      <c r="Q797" s="7">
        <v>937.0</v>
      </c>
      <c r="R797" s="7">
        <v>27.0</v>
      </c>
      <c r="S797" s="7">
        <v>636.0</v>
      </c>
      <c r="T797" s="7">
        <v>472.0</v>
      </c>
      <c r="U797" s="7">
        <v>992.0</v>
      </c>
      <c r="V797" s="7">
        <v>579.0</v>
      </c>
      <c r="W797" s="7">
        <v>312.0</v>
      </c>
      <c r="X797" s="7">
        <v>405.0</v>
      </c>
      <c r="Y797" s="7">
        <v>937.0</v>
      </c>
      <c r="Z797" s="7">
        <v>485.0</v>
      </c>
      <c r="AA797" s="7">
        <v>625.0</v>
      </c>
      <c r="AB797" s="7">
        <v>35.0</v>
      </c>
      <c r="AC797" s="7">
        <v>320.0</v>
      </c>
      <c r="AD797" s="7">
        <v>681.0</v>
      </c>
      <c r="AE797" s="7">
        <v>48.0</v>
      </c>
      <c r="AF797" s="7">
        <v>248.0</v>
      </c>
      <c r="AG797" s="7">
        <v>310.0</v>
      </c>
      <c r="AH797" s="7">
        <v>911.0</v>
      </c>
      <c r="AI797" s="7">
        <v>926.0</v>
      </c>
      <c r="AJ797" s="7">
        <v>84.0</v>
      </c>
      <c r="AK797" s="7">
        <v>257.0</v>
      </c>
      <c r="AL797" s="7">
        <v>348.0</v>
      </c>
      <c r="AM797" s="7">
        <v>558.0</v>
      </c>
      <c r="AN797" s="7">
        <v>208.0</v>
      </c>
      <c r="AO797" s="7">
        <v>552.0</v>
      </c>
      <c r="AP797" s="7">
        <v>943.0</v>
      </c>
      <c r="AQ797" s="7">
        <v>32.0</v>
      </c>
      <c r="AR797" s="7">
        <v>985.0</v>
      </c>
      <c r="AS797" s="7">
        <v>174.0</v>
      </c>
      <c r="AT797" s="7">
        <v>359.0</v>
      </c>
      <c r="AU797" s="7">
        <v>391.0</v>
      </c>
      <c r="AV797" s="7">
        <v>59.0</v>
      </c>
      <c r="AW797" s="7">
        <v>145.0</v>
      </c>
      <c r="AX797" s="7">
        <v>95.0</v>
      </c>
      <c r="AY797" s="7">
        <v>842.0</v>
      </c>
      <c r="AZ797" s="7">
        <v>925.0</v>
      </c>
      <c r="BA797" s="7">
        <v>790.0</v>
      </c>
      <c r="BB797" s="7">
        <v>400.0</v>
      </c>
      <c r="BC797" s="7">
        <v>766.0</v>
      </c>
      <c r="BD797" s="7">
        <v>434.0</v>
      </c>
      <c r="BE797" s="7">
        <v>199.0</v>
      </c>
      <c r="BF797" s="7">
        <v>635.0</v>
      </c>
      <c r="BG797" s="7">
        <v>522.0</v>
      </c>
      <c r="BH797" s="7">
        <v>196.0</v>
      </c>
      <c r="BI797" s="7">
        <v>231.0</v>
      </c>
      <c r="BJ797" s="7">
        <v>107.0</v>
      </c>
      <c r="BK797" s="7">
        <v>407.0</v>
      </c>
      <c r="BL797" s="7">
        <v>58.0</v>
      </c>
      <c r="BM797" s="7">
        <v>793.0</v>
      </c>
      <c r="BN797" s="7">
        <v>848.0</v>
      </c>
      <c r="BO797" s="7">
        <v>839.0</v>
      </c>
      <c r="BP797" s="7">
        <v>343.0</v>
      </c>
      <c r="BQ797" s="7">
        <v>297.0</v>
      </c>
      <c r="BR797" s="7">
        <v>920.0</v>
      </c>
      <c r="BS797" s="7">
        <v>974.0</v>
      </c>
      <c r="BT797" s="7">
        <v>753.0</v>
      </c>
      <c r="BU797" s="7">
        <v>515.0</v>
      </c>
      <c r="BV797" s="7">
        <v>459.0</v>
      </c>
      <c r="BW797" s="7">
        <v>583.0</v>
      </c>
      <c r="BX797" s="7">
        <v>774.0</v>
      </c>
      <c r="BY797" s="7">
        <v>48.0</v>
      </c>
      <c r="BZ797" s="7">
        <v>277.0</v>
      </c>
      <c r="CA797" s="7">
        <v>898.0</v>
      </c>
      <c r="CB797" s="7">
        <v>530.0</v>
      </c>
      <c r="CC797" s="7">
        <v>377.0</v>
      </c>
      <c r="CD797" s="7">
        <v>440.0</v>
      </c>
      <c r="CE797" s="7">
        <v>335.0</v>
      </c>
      <c r="CF797" s="7">
        <v>39.0</v>
      </c>
      <c r="CG797" s="7">
        <v>26.0</v>
      </c>
      <c r="CH797" s="7">
        <v>952.0</v>
      </c>
      <c r="CI797" s="7">
        <v>450.0</v>
      </c>
      <c r="CJ797" s="7">
        <v>398.0</v>
      </c>
      <c r="CK797" s="7">
        <v>88.0</v>
      </c>
      <c r="CL797" s="7">
        <v>447.0</v>
      </c>
      <c r="CM797" s="7">
        <v>556.0</v>
      </c>
      <c r="CN797" s="7">
        <v>78.0</v>
      </c>
      <c r="CO797" s="7">
        <v>376.0</v>
      </c>
      <c r="CP797" s="7">
        <v>112.0</v>
      </c>
      <c r="CQ797" s="7">
        <v>55.0</v>
      </c>
      <c r="CR797" s="7">
        <v>514.0</v>
      </c>
      <c r="CS797" s="7">
        <v>226.0</v>
      </c>
      <c r="CT797" s="7">
        <v>695.0</v>
      </c>
      <c r="CU797" s="7">
        <v>648.0</v>
      </c>
      <c r="CV797" s="7">
        <v>103.0</v>
      </c>
      <c r="CW797" s="7">
        <v>89.0</v>
      </c>
    </row>
    <row r="798" ht="14.25" customHeight="1">
      <c r="A798" s="7">
        <v>797.0</v>
      </c>
      <c r="B798" s="7">
        <v>633.0</v>
      </c>
      <c r="C798" s="7">
        <v>316.0</v>
      </c>
      <c r="D798" s="7">
        <v>304.0</v>
      </c>
      <c r="E798" s="7">
        <v>887.0</v>
      </c>
      <c r="F798" s="7">
        <v>855.0</v>
      </c>
      <c r="G798" s="7">
        <v>520.0</v>
      </c>
      <c r="H798" s="7">
        <v>777.0</v>
      </c>
      <c r="I798" s="7">
        <v>329.0</v>
      </c>
      <c r="J798" s="7">
        <v>375.0</v>
      </c>
      <c r="K798" s="7">
        <v>595.0</v>
      </c>
      <c r="L798" s="7">
        <v>952.0</v>
      </c>
      <c r="M798" s="7">
        <v>920.0</v>
      </c>
      <c r="N798" s="7">
        <v>510.0</v>
      </c>
      <c r="O798" s="7">
        <v>147.0</v>
      </c>
      <c r="P798" s="7">
        <v>722.0</v>
      </c>
      <c r="Q798" s="7">
        <v>710.0</v>
      </c>
      <c r="R798" s="7">
        <v>421.0</v>
      </c>
      <c r="S798" s="7">
        <v>540.0</v>
      </c>
      <c r="T798" s="7">
        <v>516.0</v>
      </c>
      <c r="U798" s="7">
        <v>739.0</v>
      </c>
      <c r="V798" s="7">
        <v>389.0</v>
      </c>
      <c r="W798" s="7">
        <v>908.0</v>
      </c>
      <c r="X798" s="7">
        <v>293.0</v>
      </c>
      <c r="Y798" s="7">
        <v>413.0</v>
      </c>
      <c r="Z798" s="7">
        <v>259.0</v>
      </c>
      <c r="AA798" s="7">
        <v>770.0</v>
      </c>
      <c r="AB798" s="7">
        <v>375.0</v>
      </c>
      <c r="AC798" s="7">
        <v>383.0</v>
      </c>
      <c r="AD798" s="7">
        <v>896.0</v>
      </c>
      <c r="AE798" s="7">
        <v>370.0</v>
      </c>
      <c r="AF798" s="7">
        <v>761.0</v>
      </c>
      <c r="AG798" s="7">
        <v>727.0</v>
      </c>
      <c r="AH798" s="7">
        <v>998.0</v>
      </c>
      <c r="AI798" s="7">
        <v>178.0</v>
      </c>
      <c r="AJ798" s="7">
        <v>514.0</v>
      </c>
      <c r="AK798" s="7">
        <v>141.0</v>
      </c>
      <c r="AL798" s="7">
        <v>289.0</v>
      </c>
      <c r="AM798" s="7">
        <v>116.0</v>
      </c>
      <c r="AN798" s="7">
        <v>443.0</v>
      </c>
      <c r="AO798" s="7">
        <v>711.0</v>
      </c>
      <c r="AP798" s="7">
        <v>549.0</v>
      </c>
      <c r="AQ798" s="7">
        <v>448.0</v>
      </c>
      <c r="AR798" s="7">
        <v>486.0</v>
      </c>
      <c r="AS798" s="7">
        <v>834.0</v>
      </c>
      <c r="AT798" s="7">
        <v>918.0</v>
      </c>
      <c r="AU798" s="7">
        <v>594.0</v>
      </c>
      <c r="AV798" s="7">
        <v>117.0</v>
      </c>
      <c r="AW798" s="7">
        <v>309.0</v>
      </c>
      <c r="AX798" s="7">
        <v>561.0</v>
      </c>
      <c r="AY798" s="7">
        <v>416.0</v>
      </c>
      <c r="AZ798" s="7">
        <v>325.0</v>
      </c>
      <c r="BA798" s="7">
        <v>442.0</v>
      </c>
      <c r="BB798" s="7">
        <v>802.0</v>
      </c>
      <c r="BC798" s="7">
        <v>530.0</v>
      </c>
      <c r="BD798" s="7">
        <v>995.0</v>
      </c>
      <c r="BE798" s="7">
        <v>468.0</v>
      </c>
      <c r="BF798" s="7">
        <v>200.0</v>
      </c>
      <c r="BG798" s="7">
        <v>49.0</v>
      </c>
      <c r="BH798" s="7">
        <v>770.0</v>
      </c>
      <c r="BI798" s="7">
        <v>986.0</v>
      </c>
      <c r="BJ798" s="7">
        <v>866.0</v>
      </c>
      <c r="BK798" s="7">
        <v>755.0</v>
      </c>
      <c r="BL798" s="7">
        <v>732.0</v>
      </c>
      <c r="BM798" s="7">
        <v>989.0</v>
      </c>
      <c r="BN798" s="7">
        <v>657.0</v>
      </c>
      <c r="BO798" s="7">
        <v>302.0</v>
      </c>
      <c r="BP798" s="7">
        <v>177.0</v>
      </c>
      <c r="BQ798" s="7">
        <v>610.0</v>
      </c>
      <c r="BR798" s="7">
        <v>435.0</v>
      </c>
      <c r="BS798" s="7">
        <v>50.0</v>
      </c>
      <c r="BT798" s="7">
        <v>955.0</v>
      </c>
      <c r="BU798" s="7">
        <v>364.0</v>
      </c>
      <c r="BV798" s="7">
        <v>789.0</v>
      </c>
      <c r="BW798" s="7">
        <v>363.0</v>
      </c>
      <c r="BX798" s="7">
        <v>929.0</v>
      </c>
      <c r="BY798" s="7">
        <v>797.0</v>
      </c>
      <c r="BZ798" s="7">
        <v>559.0</v>
      </c>
      <c r="CA798" s="7">
        <v>765.0</v>
      </c>
      <c r="CB798" s="7">
        <v>360.0</v>
      </c>
      <c r="CC798" s="7">
        <v>507.0</v>
      </c>
      <c r="CD798" s="7">
        <v>430.0</v>
      </c>
      <c r="CE798" s="7">
        <v>91.0</v>
      </c>
      <c r="CF798" s="7">
        <v>822.0</v>
      </c>
      <c r="CG798" s="7">
        <v>847.0</v>
      </c>
      <c r="CH798" s="7">
        <v>36.0</v>
      </c>
      <c r="CI798" s="7">
        <v>933.0</v>
      </c>
      <c r="CJ798" s="7">
        <v>757.0</v>
      </c>
      <c r="CK798" s="7">
        <v>824.0</v>
      </c>
      <c r="CL798" s="7">
        <v>11.0</v>
      </c>
      <c r="CM798" s="7">
        <v>898.0</v>
      </c>
      <c r="CN798" s="7">
        <v>759.0</v>
      </c>
      <c r="CO798" s="7">
        <v>805.0</v>
      </c>
      <c r="CP798" s="7">
        <v>421.0</v>
      </c>
      <c r="CQ798" s="7">
        <v>71.0</v>
      </c>
      <c r="CR798" s="7">
        <v>890.0</v>
      </c>
      <c r="CS798" s="7">
        <v>247.0</v>
      </c>
      <c r="CT798" s="7">
        <v>193.0</v>
      </c>
      <c r="CU798" s="7">
        <v>30.0</v>
      </c>
      <c r="CV798" s="7">
        <v>378.0</v>
      </c>
      <c r="CW798" s="7">
        <v>159.0</v>
      </c>
    </row>
    <row r="799" ht="14.25" customHeight="1">
      <c r="A799" s="7">
        <v>798.0</v>
      </c>
      <c r="B799" s="7">
        <v>363.0</v>
      </c>
      <c r="C799" s="7">
        <v>186.0</v>
      </c>
      <c r="D799" s="7">
        <v>338.0</v>
      </c>
      <c r="E799" s="7">
        <v>848.0</v>
      </c>
      <c r="F799" s="7">
        <v>299.0</v>
      </c>
      <c r="G799" s="7">
        <v>809.0</v>
      </c>
      <c r="H799" s="7">
        <v>423.0</v>
      </c>
      <c r="I799" s="7">
        <v>105.0</v>
      </c>
      <c r="J799" s="7">
        <v>728.0</v>
      </c>
      <c r="K799" s="7">
        <v>231.0</v>
      </c>
      <c r="L799" s="7">
        <v>909.0</v>
      </c>
      <c r="M799" s="7">
        <v>924.0</v>
      </c>
      <c r="N799" s="7">
        <v>982.0</v>
      </c>
      <c r="O799" s="7">
        <v>782.0</v>
      </c>
      <c r="P799" s="7">
        <v>25.0</v>
      </c>
      <c r="Q799" s="7">
        <v>233.0</v>
      </c>
      <c r="R799" s="7">
        <v>155.0</v>
      </c>
      <c r="S799" s="7">
        <v>83.0</v>
      </c>
      <c r="T799" s="7">
        <v>197.0</v>
      </c>
      <c r="U799" s="7">
        <v>311.0</v>
      </c>
      <c r="V799" s="7">
        <v>516.0</v>
      </c>
      <c r="W799" s="7">
        <v>634.0</v>
      </c>
      <c r="X799" s="7">
        <v>161.0</v>
      </c>
      <c r="Y799" s="7">
        <v>453.0</v>
      </c>
      <c r="Z799" s="7">
        <v>894.0</v>
      </c>
      <c r="AA799" s="7">
        <v>352.0</v>
      </c>
      <c r="AB799" s="7">
        <v>860.0</v>
      </c>
      <c r="AC799" s="7">
        <v>851.0</v>
      </c>
      <c r="AD799" s="7">
        <v>6.0</v>
      </c>
      <c r="AE799" s="7">
        <v>586.0</v>
      </c>
      <c r="AF799" s="7">
        <v>330.0</v>
      </c>
      <c r="AG799" s="7">
        <v>14.0</v>
      </c>
      <c r="AH799" s="7">
        <v>855.0</v>
      </c>
      <c r="AI799" s="7">
        <v>137.0</v>
      </c>
      <c r="AJ799" s="7">
        <v>186.0</v>
      </c>
      <c r="AK799" s="7">
        <v>441.0</v>
      </c>
      <c r="AL799" s="7">
        <v>882.0</v>
      </c>
      <c r="AM799" s="7">
        <v>38.0</v>
      </c>
      <c r="AN799" s="7">
        <v>130.0</v>
      </c>
      <c r="AO799" s="7">
        <v>574.0</v>
      </c>
      <c r="AP799" s="7">
        <v>177.0</v>
      </c>
      <c r="AQ799" s="7">
        <v>49.0</v>
      </c>
      <c r="AR799" s="7">
        <v>48.0</v>
      </c>
      <c r="AS799" s="7">
        <v>594.0</v>
      </c>
      <c r="AT799" s="7">
        <v>341.0</v>
      </c>
      <c r="AU799" s="7">
        <v>104.0</v>
      </c>
      <c r="AV799" s="7">
        <v>882.0</v>
      </c>
      <c r="AW799" s="7">
        <v>416.0</v>
      </c>
      <c r="AX799" s="7">
        <v>553.0</v>
      </c>
      <c r="AY799" s="7">
        <v>660.0</v>
      </c>
      <c r="AZ799" s="7">
        <v>960.0</v>
      </c>
      <c r="BA799" s="7">
        <v>676.0</v>
      </c>
      <c r="BB799" s="7">
        <v>93.0</v>
      </c>
      <c r="BC799" s="7">
        <v>921.0</v>
      </c>
      <c r="BD799" s="7">
        <v>832.0</v>
      </c>
      <c r="BE799" s="7">
        <v>774.0</v>
      </c>
      <c r="BF799" s="7">
        <v>548.0</v>
      </c>
      <c r="BG799" s="7">
        <v>102.0</v>
      </c>
      <c r="BH799" s="7">
        <v>555.0</v>
      </c>
      <c r="BI799" s="7">
        <v>11.0</v>
      </c>
      <c r="BJ799" s="7">
        <v>839.0</v>
      </c>
      <c r="BK799" s="7">
        <v>509.0</v>
      </c>
      <c r="BL799" s="7">
        <v>781.0</v>
      </c>
      <c r="BM799" s="7">
        <v>150.0</v>
      </c>
      <c r="BN799" s="7">
        <v>91.0</v>
      </c>
      <c r="BO799" s="7">
        <v>895.0</v>
      </c>
      <c r="BP799" s="7">
        <v>933.0</v>
      </c>
      <c r="BQ799" s="7">
        <v>352.0</v>
      </c>
      <c r="BR799" s="7">
        <v>504.0</v>
      </c>
      <c r="BS799" s="7">
        <v>990.0</v>
      </c>
      <c r="BT799" s="7">
        <v>880.0</v>
      </c>
      <c r="BU799" s="7">
        <v>552.0</v>
      </c>
      <c r="BV799" s="7">
        <v>288.0</v>
      </c>
      <c r="BW799" s="7">
        <v>366.0</v>
      </c>
      <c r="BX799" s="7">
        <v>344.0</v>
      </c>
      <c r="BY799" s="7">
        <v>460.0</v>
      </c>
      <c r="BZ799" s="7">
        <v>542.0</v>
      </c>
      <c r="CA799" s="7">
        <v>595.0</v>
      </c>
      <c r="CB799" s="7">
        <v>995.0</v>
      </c>
      <c r="CC799" s="7">
        <v>47.0</v>
      </c>
      <c r="CD799" s="7">
        <v>706.0</v>
      </c>
      <c r="CE799" s="7">
        <v>421.0</v>
      </c>
      <c r="CF799" s="7">
        <v>859.0</v>
      </c>
      <c r="CG799" s="7">
        <v>395.0</v>
      </c>
      <c r="CH799" s="7">
        <v>562.0</v>
      </c>
      <c r="CI799" s="7">
        <v>42.0</v>
      </c>
      <c r="CJ799" s="7">
        <v>690.0</v>
      </c>
      <c r="CK799" s="7">
        <v>516.0</v>
      </c>
      <c r="CL799" s="7">
        <v>828.0</v>
      </c>
      <c r="CM799" s="7">
        <v>670.0</v>
      </c>
      <c r="CN799" s="7">
        <v>592.0</v>
      </c>
      <c r="CO799" s="7">
        <v>332.0</v>
      </c>
      <c r="CP799" s="7">
        <v>465.0</v>
      </c>
      <c r="CQ799" s="7">
        <v>818.0</v>
      </c>
      <c r="CR799" s="7">
        <v>983.0</v>
      </c>
      <c r="CS799" s="7">
        <v>3.0</v>
      </c>
      <c r="CT799" s="7">
        <v>449.0</v>
      </c>
      <c r="CU799" s="7">
        <v>419.0</v>
      </c>
      <c r="CV799" s="7">
        <v>5.0</v>
      </c>
      <c r="CW799" s="7">
        <v>530.0</v>
      </c>
    </row>
    <row r="800" ht="14.25" customHeight="1">
      <c r="A800" s="7">
        <v>799.0</v>
      </c>
      <c r="B800" s="7">
        <v>739.0</v>
      </c>
      <c r="C800" s="7">
        <v>279.0</v>
      </c>
      <c r="D800" s="7">
        <v>194.0</v>
      </c>
      <c r="E800" s="7">
        <v>471.0</v>
      </c>
      <c r="F800" s="7">
        <v>375.0</v>
      </c>
      <c r="G800" s="7">
        <v>65.0</v>
      </c>
      <c r="H800" s="7">
        <v>103.0</v>
      </c>
      <c r="I800" s="7">
        <v>399.0</v>
      </c>
      <c r="J800" s="7">
        <v>935.0</v>
      </c>
      <c r="K800" s="7">
        <v>893.0</v>
      </c>
      <c r="L800" s="7">
        <v>111.0</v>
      </c>
      <c r="M800" s="7">
        <v>256.0</v>
      </c>
      <c r="N800" s="7">
        <v>841.0</v>
      </c>
      <c r="O800" s="7">
        <v>734.0</v>
      </c>
      <c r="P800" s="7">
        <v>490.0</v>
      </c>
      <c r="Q800" s="7">
        <v>546.0</v>
      </c>
      <c r="R800" s="7">
        <v>963.0</v>
      </c>
      <c r="S800" s="7">
        <v>875.0</v>
      </c>
      <c r="T800" s="7">
        <v>105.0</v>
      </c>
      <c r="U800" s="7">
        <v>47.0</v>
      </c>
      <c r="V800" s="7">
        <v>194.0</v>
      </c>
      <c r="W800" s="7">
        <v>745.0</v>
      </c>
      <c r="X800" s="7">
        <v>153.0</v>
      </c>
      <c r="Y800" s="7">
        <v>253.0</v>
      </c>
      <c r="Z800" s="7">
        <v>188.0</v>
      </c>
      <c r="AA800" s="7">
        <v>856.0</v>
      </c>
      <c r="AB800" s="7">
        <v>398.0</v>
      </c>
      <c r="AC800" s="7">
        <v>3.0</v>
      </c>
      <c r="AD800" s="7">
        <v>114.0</v>
      </c>
      <c r="AE800" s="7">
        <v>221.0</v>
      </c>
      <c r="AF800" s="7">
        <v>560.0</v>
      </c>
      <c r="AG800" s="7">
        <v>176.0</v>
      </c>
      <c r="AH800" s="7">
        <v>325.0</v>
      </c>
      <c r="AI800" s="7">
        <v>522.0</v>
      </c>
      <c r="AJ800" s="7">
        <v>120.0</v>
      </c>
      <c r="AK800" s="7">
        <v>524.0</v>
      </c>
      <c r="AL800" s="7">
        <v>238.0</v>
      </c>
      <c r="AM800" s="7">
        <v>991.0</v>
      </c>
      <c r="AN800" s="7">
        <v>936.0</v>
      </c>
      <c r="AO800" s="7">
        <v>94.0</v>
      </c>
      <c r="AP800" s="7">
        <v>939.0</v>
      </c>
      <c r="AQ800" s="7">
        <v>878.0</v>
      </c>
      <c r="AR800" s="7">
        <v>265.0</v>
      </c>
      <c r="AS800" s="7">
        <v>596.0</v>
      </c>
      <c r="AT800" s="7">
        <v>695.0</v>
      </c>
      <c r="AU800" s="7">
        <v>453.0</v>
      </c>
      <c r="AV800" s="7">
        <v>126.0</v>
      </c>
      <c r="AW800" s="7">
        <v>662.0</v>
      </c>
      <c r="AX800" s="7">
        <v>172.0</v>
      </c>
      <c r="AY800" s="7">
        <v>474.0</v>
      </c>
      <c r="AZ800" s="7">
        <v>901.0</v>
      </c>
      <c r="BA800" s="7">
        <v>806.0</v>
      </c>
      <c r="BB800" s="7">
        <v>183.0</v>
      </c>
      <c r="BC800" s="7">
        <v>289.0</v>
      </c>
      <c r="BD800" s="7">
        <v>880.0</v>
      </c>
      <c r="BE800" s="7">
        <v>661.0</v>
      </c>
      <c r="BF800" s="7">
        <v>820.0</v>
      </c>
      <c r="BG800" s="7">
        <v>936.0</v>
      </c>
      <c r="BH800" s="7">
        <v>967.0</v>
      </c>
      <c r="BI800" s="7">
        <v>529.0</v>
      </c>
      <c r="BJ800" s="7">
        <v>501.0</v>
      </c>
      <c r="BK800" s="7">
        <v>888.0</v>
      </c>
      <c r="BL800" s="7">
        <v>862.0</v>
      </c>
      <c r="BM800" s="7">
        <v>195.0</v>
      </c>
      <c r="BN800" s="7">
        <v>216.0</v>
      </c>
      <c r="BO800" s="7">
        <v>936.0</v>
      </c>
      <c r="BP800" s="7">
        <v>890.0</v>
      </c>
      <c r="BQ800" s="7">
        <v>211.0</v>
      </c>
      <c r="BR800" s="7">
        <v>736.0</v>
      </c>
      <c r="BS800" s="7">
        <v>715.0</v>
      </c>
      <c r="BT800" s="7">
        <v>280.0</v>
      </c>
      <c r="BU800" s="7">
        <v>608.0</v>
      </c>
      <c r="BV800" s="7">
        <v>309.0</v>
      </c>
      <c r="BW800" s="7">
        <v>668.0</v>
      </c>
      <c r="BX800" s="7">
        <v>581.0</v>
      </c>
      <c r="BY800" s="7">
        <v>330.0</v>
      </c>
      <c r="BZ800" s="7">
        <v>831.0</v>
      </c>
      <c r="CA800" s="7">
        <v>663.0</v>
      </c>
      <c r="CB800" s="7">
        <v>614.0</v>
      </c>
      <c r="CC800" s="7">
        <v>80.0</v>
      </c>
      <c r="CD800" s="7">
        <v>16.0</v>
      </c>
      <c r="CE800" s="7">
        <v>912.0</v>
      </c>
      <c r="CF800" s="7">
        <v>32.0</v>
      </c>
      <c r="CG800" s="7">
        <v>941.0</v>
      </c>
      <c r="CH800" s="7">
        <v>244.0</v>
      </c>
      <c r="CI800" s="7">
        <v>676.0</v>
      </c>
      <c r="CJ800" s="7">
        <v>225.0</v>
      </c>
      <c r="CK800" s="7">
        <v>542.0</v>
      </c>
      <c r="CL800" s="7">
        <v>648.0</v>
      </c>
      <c r="CM800" s="7">
        <v>977.0</v>
      </c>
      <c r="CN800" s="7">
        <v>987.0</v>
      </c>
      <c r="CO800" s="7">
        <v>405.0</v>
      </c>
      <c r="CP800" s="7">
        <v>294.0</v>
      </c>
      <c r="CQ800" s="7">
        <v>846.0</v>
      </c>
      <c r="CR800" s="7">
        <v>851.0</v>
      </c>
      <c r="CS800" s="7">
        <v>326.0</v>
      </c>
      <c r="CT800" s="7">
        <v>227.0</v>
      </c>
      <c r="CU800" s="7">
        <v>887.0</v>
      </c>
      <c r="CV800" s="7">
        <v>66.0</v>
      </c>
      <c r="CW800" s="7">
        <v>898.0</v>
      </c>
    </row>
    <row r="801" ht="14.25" customHeight="1">
      <c r="A801" s="7">
        <v>800.0</v>
      </c>
      <c r="B801" s="7">
        <v>4.0</v>
      </c>
      <c r="C801" s="7">
        <v>211.0</v>
      </c>
      <c r="D801" s="7">
        <v>51.0</v>
      </c>
      <c r="E801" s="7">
        <v>206.0</v>
      </c>
      <c r="F801" s="7">
        <v>121.0</v>
      </c>
      <c r="G801" s="7">
        <v>343.0</v>
      </c>
      <c r="H801" s="7">
        <v>331.0</v>
      </c>
      <c r="I801" s="7">
        <v>124.0</v>
      </c>
      <c r="J801" s="7">
        <v>209.0</v>
      </c>
      <c r="K801" s="7">
        <v>361.0</v>
      </c>
      <c r="L801" s="7">
        <v>15.0</v>
      </c>
      <c r="M801" s="7">
        <v>996.0</v>
      </c>
      <c r="N801" s="7">
        <v>86.0</v>
      </c>
      <c r="O801" s="7">
        <v>525.0</v>
      </c>
      <c r="P801" s="7">
        <v>636.0</v>
      </c>
      <c r="Q801" s="7">
        <v>572.0</v>
      </c>
      <c r="R801" s="7">
        <v>458.0</v>
      </c>
      <c r="S801" s="7">
        <v>621.0</v>
      </c>
      <c r="T801" s="7">
        <v>301.0</v>
      </c>
      <c r="U801" s="7">
        <v>828.0</v>
      </c>
      <c r="V801" s="7">
        <v>247.0</v>
      </c>
      <c r="W801" s="7">
        <v>830.0</v>
      </c>
      <c r="X801" s="7">
        <v>257.0</v>
      </c>
      <c r="Y801" s="7">
        <v>493.0</v>
      </c>
      <c r="Z801" s="7">
        <v>82.0</v>
      </c>
      <c r="AA801" s="7">
        <v>690.0</v>
      </c>
      <c r="AB801" s="7">
        <v>344.0</v>
      </c>
      <c r="AC801" s="7">
        <v>653.0</v>
      </c>
      <c r="AD801" s="7">
        <v>807.0</v>
      </c>
      <c r="AE801" s="7">
        <v>650.0</v>
      </c>
      <c r="AF801" s="7">
        <v>191.0</v>
      </c>
      <c r="AG801" s="7">
        <v>426.0</v>
      </c>
      <c r="AH801" s="7">
        <v>806.0</v>
      </c>
      <c r="AI801" s="7">
        <v>998.0</v>
      </c>
      <c r="AJ801" s="7">
        <v>159.0</v>
      </c>
      <c r="AK801" s="7">
        <v>934.0</v>
      </c>
      <c r="AL801" s="7">
        <v>857.0</v>
      </c>
      <c r="AM801" s="7">
        <v>290.0</v>
      </c>
      <c r="AN801" s="7">
        <v>293.0</v>
      </c>
      <c r="AO801" s="7">
        <v>758.0</v>
      </c>
      <c r="AP801" s="7">
        <v>614.0</v>
      </c>
      <c r="AQ801" s="7">
        <v>748.0</v>
      </c>
      <c r="AR801" s="7">
        <v>784.0</v>
      </c>
      <c r="AS801" s="7">
        <v>367.0</v>
      </c>
      <c r="AT801" s="7">
        <v>414.0</v>
      </c>
      <c r="AU801" s="7">
        <v>757.0</v>
      </c>
      <c r="AV801" s="7">
        <v>303.0</v>
      </c>
      <c r="AW801" s="7">
        <v>366.0</v>
      </c>
      <c r="AX801" s="7">
        <v>828.0</v>
      </c>
      <c r="AY801" s="7">
        <v>996.0</v>
      </c>
      <c r="AZ801" s="7">
        <v>237.0</v>
      </c>
      <c r="BA801" s="7">
        <v>76.0</v>
      </c>
      <c r="BB801" s="7">
        <v>581.0</v>
      </c>
      <c r="BC801" s="7">
        <v>86.0</v>
      </c>
      <c r="BD801" s="7">
        <v>753.0</v>
      </c>
      <c r="BE801" s="7">
        <v>679.0</v>
      </c>
      <c r="BF801" s="7">
        <v>643.0</v>
      </c>
      <c r="BG801" s="7">
        <v>362.0</v>
      </c>
      <c r="BH801" s="7">
        <v>368.0</v>
      </c>
      <c r="BI801" s="7">
        <v>591.0</v>
      </c>
      <c r="BJ801" s="7">
        <v>556.0</v>
      </c>
      <c r="BK801" s="7">
        <v>187.0</v>
      </c>
      <c r="BL801" s="7">
        <v>494.0</v>
      </c>
      <c r="BM801" s="7">
        <v>568.0</v>
      </c>
      <c r="BN801" s="7">
        <v>169.0</v>
      </c>
      <c r="BO801" s="7">
        <v>632.0</v>
      </c>
      <c r="BP801" s="7">
        <v>335.0</v>
      </c>
      <c r="BQ801" s="7">
        <v>96.0</v>
      </c>
      <c r="BR801" s="7">
        <v>793.0</v>
      </c>
      <c r="BS801" s="7">
        <v>304.0</v>
      </c>
      <c r="BT801" s="7">
        <v>478.0</v>
      </c>
      <c r="BU801" s="7">
        <v>31.0</v>
      </c>
      <c r="BV801" s="7">
        <v>208.0</v>
      </c>
      <c r="BW801" s="7">
        <v>947.0</v>
      </c>
      <c r="BX801" s="7">
        <v>296.0</v>
      </c>
      <c r="BY801" s="7">
        <v>692.0</v>
      </c>
      <c r="BZ801" s="7">
        <v>276.0</v>
      </c>
      <c r="CA801" s="7">
        <v>918.0</v>
      </c>
      <c r="CB801" s="7">
        <v>222.0</v>
      </c>
      <c r="CC801" s="7">
        <v>125.0</v>
      </c>
      <c r="CD801" s="7">
        <v>783.0</v>
      </c>
      <c r="CE801" s="7">
        <v>114.0</v>
      </c>
      <c r="CF801" s="7">
        <v>82.0</v>
      </c>
      <c r="CG801" s="7">
        <v>621.0</v>
      </c>
      <c r="CH801" s="7">
        <v>809.0</v>
      </c>
      <c r="CI801" s="7">
        <v>567.0</v>
      </c>
      <c r="CJ801" s="7">
        <v>496.0</v>
      </c>
      <c r="CK801" s="7">
        <v>1000.0</v>
      </c>
      <c r="CL801" s="7">
        <v>240.0</v>
      </c>
      <c r="CM801" s="7">
        <v>553.0</v>
      </c>
      <c r="CN801" s="7">
        <v>958.0</v>
      </c>
      <c r="CO801" s="7">
        <v>754.0</v>
      </c>
      <c r="CP801" s="7">
        <v>906.0</v>
      </c>
      <c r="CQ801" s="7">
        <v>393.0</v>
      </c>
      <c r="CR801" s="7">
        <v>557.0</v>
      </c>
      <c r="CS801" s="7">
        <v>925.0</v>
      </c>
      <c r="CT801" s="7">
        <v>366.0</v>
      </c>
      <c r="CU801" s="7">
        <v>699.0</v>
      </c>
      <c r="CV801" s="7">
        <v>14.0</v>
      </c>
      <c r="CW801" s="7">
        <v>930.0</v>
      </c>
    </row>
    <row r="802" ht="14.25" customHeight="1">
      <c r="A802" s="7">
        <v>801.0</v>
      </c>
      <c r="B802" s="7">
        <v>276.0</v>
      </c>
      <c r="C802" s="7">
        <v>852.0</v>
      </c>
      <c r="D802" s="7">
        <v>886.0</v>
      </c>
      <c r="E802" s="7">
        <v>985.0</v>
      </c>
      <c r="F802" s="7">
        <v>447.0</v>
      </c>
      <c r="G802" s="7">
        <v>725.0</v>
      </c>
      <c r="H802" s="7">
        <v>161.0</v>
      </c>
      <c r="I802" s="7">
        <v>582.0</v>
      </c>
      <c r="J802" s="7">
        <v>162.0</v>
      </c>
      <c r="K802" s="7">
        <v>27.0</v>
      </c>
      <c r="L802" s="7">
        <v>472.0</v>
      </c>
      <c r="M802" s="7">
        <v>327.0</v>
      </c>
      <c r="N802" s="7">
        <v>417.0</v>
      </c>
      <c r="O802" s="7">
        <v>107.0</v>
      </c>
      <c r="P802" s="7">
        <v>987.0</v>
      </c>
      <c r="Q802" s="7">
        <v>412.0</v>
      </c>
      <c r="R802" s="7">
        <v>702.0</v>
      </c>
      <c r="S802" s="7">
        <v>32.0</v>
      </c>
      <c r="T802" s="7">
        <v>889.0</v>
      </c>
      <c r="U802" s="7">
        <v>204.0</v>
      </c>
      <c r="V802" s="7">
        <v>376.0</v>
      </c>
      <c r="W802" s="7">
        <v>311.0</v>
      </c>
      <c r="X802" s="7">
        <v>2.0</v>
      </c>
      <c r="Y802" s="7">
        <v>733.0</v>
      </c>
      <c r="Z802" s="7">
        <v>635.0</v>
      </c>
      <c r="AA802" s="7">
        <v>227.0</v>
      </c>
      <c r="AB802" s="7">
        <v>251.0</v>
      </c>
      <c r="AC802" s="7">
        <v>472.0</v>
      </c>
      <c r="AD802" s="7">
        <v>867.0</v>
      </c>
      <c r="AE802" s="7">
        <v>496.0</v>
      </c>
      <c r="AF802" s="7">
        <v>731.0</v>
      </c>
      <c r="AG802" s="7">
        <v>946.0</v>
      </c>
      <c r="AH802" s="7">
        <v>484.0</v>
      </c>
      <c r="AI802" s="7">
        <v>537.0</v>
      </c>
      <c r="AJ802" s="7">
        <v>321.0</v>
      </c>
      <c r="AK802" s="7">
        <v>849.0</v>
      </c>
      <c r="AL802" s="7">
        <v>422.0</v>
      </c>
      <c r="AM802" s="7">
        <v>859.0</v>
      </c>
      <c r="AN802" s="7">
        <v>236.0</v>
      </c>
      <c r="AO802" s="7">
        <v>311.0</v>
      </c>
      <c r="AP802" s="7">
        <v>518.0</v>
      </c>
      <c r="AQ802" s="7">
        <v>154.0</v>
      </c>
      <c r="AR802" s="7">
        <v>812.0</v>
      </c>
      <c r="AS802" s="7">
        <v>679.0</v>
      </c>
      <c r="AT802" s="7">
        <v>257.0</v>
      </c>
      <c r="AU802" s="7">
        <v>997.0</v>
      </c>
      <c r="AV802" s="7">
        <v>269.0</v>
      </c>
      <c r="AW802" s="7">
        <v>287.0</v>
      </c>
      <c r="AX802" s="7">
        <v>399.0</v>
      </c>
      <c r="AY802" s="7">
        <v>455.0</v>
      </c>
      <c r="AZ802" s="7">
        <v>896.0</v>
      </c>
      <c r="BA802" s="7">
        <v>989.0</v>
      </c>
      <c r="BB802" s="7">
        <v>102.0</v>
      </c>
      <c r="BC802" s="7">
        <v>291.0</v>
      </c>
      <c r="BD802" s="7">
        <v>757.0</v>
      </c>
      <c r="BE802" s="7">
        <v>418.0</v>
      </c>
      <c r="BF802" s="7">
        <v>223.0</v>
      </c>
      <c r="BG802" s="7">
        <v>220.0</v>
      </c>
      <c r="BH802" s="7">
        <v>870.0</v>
      </c>
      <c r="BI802" s="7">
        <v>31.0</v>
      </c>
      <c r="BJ802" s="7">
        <v>406.0</v>
      </c>
      <c r="BK802" s="7">
        <v>986.0</v>
      </c>
      <c r="BL802" s="7">
        <v>956.0</v>
      </c>
      <c r="BM802" s="7">
        <v>553.0</v>
      </c>
      <c r="BN802" s="7">
        <v>707.0</v>
      </c>
      <c r="BO802" s="7">
        <v>491.0</v>
      </c>
      <c r="BP802" s="7">
        <v>666.0</v>
      </c>
      <c r="BQ802" s="7">
        <v>222.0</v>
      </c>
      <c r="BR802" s="7">
        <v>438.0</v>
      </c>
      <c r="BS802" s="7">
        <v>30.0</v>
      </c>
      <c r="BT802" s="7">
        <v>854.0</v>
      </c>
      <c r="BU802" s="7">
        <v>64.0</v>
      </c>
      <c r="BV802" s="7">
        <v>942.0</v>
      </c>
      <c r="BW802" s="7">
        <v>499.0</v>
      </c>
      <c r="BX802" s="7">
        <v>198.0</v>
      </c>
      <c r="BY802" s="7">
        <v>593.0</v>
      </c>
      <c r="BZ802" s="7">
        <v>323.0</v>
      </c>
      <c r="CA802" s="7">
        <v>890.0</v>
      </c>
      <c r="CB802" s="7">
        <v>651.0</v>
      </c>
      <c r="CC802" s="7">
        <v>122.0</v>
      </c>
      <c r="CD802" s="7">
        <v>688.0</v>
      </c>
      <c r="CE802" s="7">
        <v>112.0</v>
      </c>
      <c r="CF802" s="7">
        <v>641.0</v>
      </c>
      <c r="CG802" s="7">
        <v>867.0</v>
      </c>
      <c r="CH802" s="7">
        <v>555.0</v>
      </c>
      <c r="CI802" s="7">
        <v>498.0</v>
      </c>
      <c r="CJ802" s="7">
        <v>764.0</v>
      </c>
      <c r="CK802" s="7">
        <v>159.0</v>
      </c>
      <c r="CL802" s="7">
        <v>877.0</v>
      </c>
      <c r="CM802" s="7">
        <v>702.0</v>
      </c>
      <c r="CN802" s="7">
        <v>288.0</v>
      </c>
      <c r="CO802" s="7">
        <v>530.0</v>
      </c>
      <c r="CP802" s="7">
        <v>743.0</v>
      </c>
      <c r="CQ802" s="7">
        <v>509.0</v>
      </c>
      <c r="CR802" s="7">
        <v>664.0</v>
      </c>
      <c r="CS802" s="7">
        <v>929.0</v>
      </c>
      <c r="CT802" s="7">
        <v>516.0</v>
      </c>
      <c r="CU802" s="7">
        <v>998.0</v>
      </c>
      <c r="CV802" s="7">
        <v>243.0</v>
      </c>
      <c r="CW802" s="7">
        <v>457.0</v>
      </c>
    </row>
    <row r="803" ht="14.25" customHeight="1">
      <c r="A803" s="7">
        <v>802.0</v>
      </c>
      <c r="B803" s="7">
        <v>983.0</v>
      </c>
      <c r="C803" s="7">
        <v>535.0</v>
      </c>
      <c r="D803" s="7">
        <v>840.0</v>
      </c>
      <c r="E803" s="7">
        <v>63.0</v>
      </c>
      <c r="F803" s="7">
        <v>228.0</v>
      </c>
      <c r="G803" s="7">
        <v>600.0</v>
      </c>
      <c r="H803" s="7">
        <v>529.0</v>
      </c>
      <c r="I803" s="7">
        <v>711.0</v>
      </c>
      <c r="J803" s="7">
        <v>767.0</v>
      </c>
      <c r="K803" s="7">
        <v>66.0</v>
      </c>
      <c r="L803" s="7">
        <v>356.0</v>
      </c>
      <c r="M803" s="7">
        <v>549.0</v>
      </c>
      <c r="N803" s="7">
        <v>679.0</v>
      </c>
      <c r="O803" s="7">
        <v>753.0</v>
      </c>
      <c r="P803" s="7">
        <v>882.0</v>
      </c>
      <c r="Q803" s="7">
        <v>905.0</v>
      </c>
      <c r="R803" s="7">
        <v>154.0</v>
      </c>
      <c r="S803" s="7">
        <v>150.0</v>
      </c>
      <c r="T803" s="7">
        <v>375.0</v>
      </c>
      <c r="U803" s="7">
        <v>919.0</v>
      </c>
      <c r="V803" s="7">
        <v>669.0</v>
      </c>
      <c r="W803" s="7">
        <v>194.0</v>
      </c>
      <c r="X803" s="7">
        <v>436.0</v>
      </c>
      <c r="Y803" s="7">
        <v>766.0</v>
      </c>
      <c r="Z803" s="7">
        <v>426.0</v>
      </c>
      <c r="AA803" s="7">
        <v>423.0</v>
      </c>
      <c r="AB803" s="7">
        <v>146.0</v>
      </c>
      <c r="AC803" s="7">
        <v>955.0</v>
      </c>
      <c r="AD803" s="7">
        <v>421.0</v>
      </c>
      <c r="AE803" s="7">
        <v>210.0</v>
      </c>
      <c r="AF803" s="7">
        <v>365.0</v>
      </c>
      <c r="AG803" s="7">
        <v>284.0</v>
      </c>
      <c r="AH803" s="7">
        <v>440.0</v>
      </c>
      <c r="AI803" s="7">
        <v>690.0</v>
      </c>
      <c r="AJ803" s="7">
        <v>603.0</v>
      </c>
      <c r="AK803" s="7">
        <v>420.0</v>
      </c>
      <c r="AL803" s="7">
        <v>679.0</v>
      </c>
      <c r="AM803" s="7">
        <v>58.0</v>
      </c>
      <c r="AN803" s="7">
        <v>192.0</v>
      </c>
      <c r="AO803" s="7">
        <v>411.0</v>
      </c>
      <c r="AP803" s="7">
        <v>12.0</v>
      </c>
      <c r="AQ803" s="7">
        <v>71.0</v>
      </c>
      <c r="AR803" s="7">
        <v>984.0</v>
      </c>
      <c r="AS803" s="7">
        <v>670.0</v>
      </c>
      <c r="AT803" s="7">
        <v>424.0</v>
      </c>
      <c r="AU803" s="7">
        <v>304.0</v>
      </c>
      <c r="AV803" s="7">
        <v>651.0</v>
      </c>
      <c r="AW803" s="7">
        <v>233.0</v>
      </c>
      <c r="AX803" s="7">
        <v>655.0</v>
      </c>
      <c r="AY803" s="7">
        <v>319.0</v>
      </c>
      <c r="AZ803" s="7">
        <v>601.0</v>
      </c>
      <c r="BA803" s="7">
        <v>934.0</v>
      </c>
      <c r="BB803" s="7">
        <v>570.0</v>
      </c>
      <c r="BC803" s="7">
        <v>736.0</v>
      </c>
      <c r="BD803" s="7">
        <v>439.0</v>
      </c>
      <c r="BE803" s="7">
        <v>450.0</v>
      </c>
      <c r="BF803" s="7">
        <v>926.0</v>
      </c>
      <c r="BG803" s="7">
        <v>729.0</v>
      </c>
      <c r="BH803" s="7">
        <v>397.0</v>
      </c>
      <c r="BI803" s="7">
        <v>440.0</v>
      </c>
      <c r="BJ803" s="7">
        <v>722.0</v>
      </c>
      <c r="BK803" s="7">
        <v>341.0</v>
      </c>
      <c r="BL803" s="7">
        <v>868.0</v>
      </c>
      <c r="BM803" s="7">
        <v>105.0</v>
      </c>
      <c r="BN803" s="7">
        <v>960.0</v>
      </c>
      <c r="BO803" s="7">
        <v>96.0</v>
      </c>
      <c r="BP803" s="7">
        <v>323.0</v>
      </c>
      <c r="BQ803" s="7">
        <v>583.0</v>
      </c>
      <c r="BR803" s="7">
        <v>325.0</v>
      </c>
      <c r="BS803" s="7">
        <v>649.0</v>
      </c>
      <c r="BT803" s="7">
        <v>710.0</v>
      </c>
      <c r="BU803" s="7">
        <v>61.0</v>
      </c>
      <c r="BV803" s="7">
        <v>955.0</v>
      </c>
      <c r="BW803" s="7">
        <v>164.0</v>
      </c>
      <c r="BX803" s="7">
        <v>951.0</v>
      </c>
      <c r="BY803" s="7">
        <v>184.0</v>
      </c>
      <c r="BZ803" s="7">
        <v>626.0</v>
      </c>
      <c r="CA803" s="7">
        <v>555.0</v>
      </c>
      <c r="CB803" s="7">
        <v>562.0</v>
      </c>
      <c r="CC803" s="7">
        <v>376.0</v>
      </c>
      <c r="CD803" s="7">
        <v>433.0</v>
      </c>
      <c r="CE803" s="7">
        <v>236.0</v>
      </c>
      <c r="CF803" s="7">
        <v>179.0</v>
      </c>
      <c r="CG803" s="7">
        <v>553.0</v>
      </c>
      <c r="CH803" s="7">
        <v>743.0</v>
      </c>
      <c r="CI803" s="7">
        <v>941.0</v>
      </c>
      <c r="CJ803" s="7">
        <v>219.0</v>
      </c>
      <c r="CK803" s="7">
        <v>603.0</v>
      </c>
      <c r="CL803" s="7">
        <v>195.0</v>
      </c>
      <c r="CM803" s="7">
        <v>86.0</v>
      </c>
      <c r="CN803" s="7">
        <v>530.0</v>
      </c>
      <c r="CO803" s="7">
        <v>388.0</v>
      </c>
      <c r="CP803" s="7">
        <v>302.0</v>
      </c>
      <c r="CQ803" s="7">
        <v>338.0</v>
      </c>
      <c r="CR803" s="7">
        <v>989.0</v>
      </c>
      <c r="CS803" s="7">
        <v>508.0</v>
      </c>
      <c r="CT803" s="7">
        <v>270.0</v>
      </c>
      <c r="CU803" s="7">
        <v>186.0</v>
      </c>
      <c r="CV803" s="7">
        <v>536.0</v>
      </c>
      <c r="CW803" s="7">
        <v>127.0</v>
      </c>
    </row>
    <row r="804" ht="14.25" customHeight="1">
      <c r="A804" s="7">
        <v>803.0</v>
      </c>
      <c r="B804" s="7">
        <v>832.0</v>
      </c>
      <c r="C804" s="7">
        <v>922.0</v>
      </c>
      <c r="D804" s="7">
        <v>413.0</v>
      </c>
      <c r="E804" s="7">
        <v>902.0</v>
      </c>
      <c r="F804" s="7">
        <v>81.0</v>
      </c>
      <c r="G804" s="7">
        <v>598.0</v>
      </c>
      <c r="H804" s="7">
        <v>855.0</v>
      </c>
      <c r="I804" s="7">
        <v>747.0</v>
      </c>
      <c r="J804" s="7">
        <v>28.0</v>
      </c>
      <c r="K804" s="7">
        <v>892.0</v>
      </c>
      <c r="L804" s="7">
        <v>625.0</v>
      </c>
      <c r="M804" s="7">
        <v>79.0</v>
      </c>
      <c r="N804" s="7">
        <v>364.0</v>
      </c>
      <c r="O804" s="7">
        <v>822.0</v>
      </c>
      <c r="P804" s="7">
        <v>816.0</v>
      </c>
      <c r="Q804" s="7">
        <v>219.0</v>
      </c>
      <c r="R804" s="7">
        <v>132.0</v>
      </c>
      <c r="S804" s="7">
        <v>556.0</v>
      </c>
      <c r="T804" s="7">
        <v>69.0</v>
      </c>
      <c r="U804" s="7">
        <v>927.0</v>
      </c>
      <c r="V804" s="7">
        <v>539.0</v>
      </c>
      <c r="W804" s="7">
        <v>515.0</v>
      </c>
      <c r="X804" s="7">
        <v>742.0</v>
      </c>
      <c r="Y804" s="7">
        <v>389.0</v>
      </c>
      <c r="Z804" s="7">
        <v>642.0</v>
      </c>
      <c r="AA804" s="7">
        <v>649.0</v>
      </c>
      <c r="AB804" s="7">
        <v>115.0</v>
      </c>
      <c r="AC804" s="7">
        <v>527.0</v>
      </c>
      <c r="AD804" s="7">
        <v>224.0</v>
      </c>
      <c r="AE804" s="7">
        <v>805.0</v>
      </c>
      <c r="AF804" s="7">
        <v>29.0</v>
      </c>
      <c r="AG804" s="7">
        <v>123.0</v>
      </c>
      <c r="AH804" s="7">
        <v>685.0</v>
      </c>
      <c r="AI804" s="7">
        <v>471.0</v>
      </c>
      <c r="AJ804" s="7">
        <v>38.0</v>
      </c>
      <c r="AK804" s="7">
        <v>788.0</v>
      </c>
      <c r="AL804" s="7">
        <v>184.0</v>
      </c>
      <c r="AM804" s="7">
        <v>124.0</v>
      </c>
      <c r="AN804" s="7">
        <v>940.0</v>
      </c>
      <c r="AO804" s="7">
        <v>266.0</v>
      </c>
      <c r="AP804" s="7">
        <v>507.0</v>
      </c>
      <c r="AQ804" s="7">
        <v>260.0</v>
      </c>
      <c r="AR804" s="7">
        <v>284.0</v>
      </c>
      <c r="AS804" s="7">
        <v>268.0</v>
      </c>
      <c r="AT804" s="7">
        <v>976.0</v>
      </c>
      <c r="AU804" s="7">
        <v>45.0</v>
      </c>
      <c r="AV804" s="7">
        <v>16.0</v>
      </c>
      <c r="AW804" s="7">
        <v>894.0</v>
      </c>
      <c r="AX804" s="7">
        <v>505.0</v>
      </c>
      <c r="AY804" s="7">
        <v>465.0</v>
      </c>
      <c r="AZ804" s="7">
        <v>40.0</v>
      </c>
      <c r="BA804" s="7">
        <v>683.0</v>
      </c>
      <c r="BB804" s="7">
        <v>547.0</v>
      </c>
      <c r="BC804" s="7">
        <v>542.0</v>
      </c>
      <c r="BD804" s="7">
        <v>581.0</v>
      </c>
      <c r="BE804" s="7">
        <v>411.0</v>
      </c>
      <c r="BF804" s="7">
        <v>262.0</v>
      </c>
      <c r="BG804" s="7">
        <v>476.0</v>
      </c>
      <c r="BH804" s="7">
        <v>382.0</v>
      </c>
      <c r="BI804" s="7">
        <v>497.0</v>
      </c>
      <c r="BJ804" s="7">
        <v>605.0</v>
      </c>
      <c r="BK804" s="7">
        <v>566.0</v>
      </c>
      <c r="BL804" s="7">
        <v>907.0</v>
      </c>
      <c r="BM804" s="7">
        <v>255.0</v>
      </c>
      <c r="BN804" s="7">
        <v>138.0</v>
      </c>
      <c r="BO804" s="7">
        <v>284.0</v>
      </c>
      <c r="BP804" s="7">
        <v>139.0</v>
      </c>
      <c r="BQ804" s="7">
        <v>946.0</v>
      </c>
      <c r="BR804" s="7">
        <v>109.0</v>
      </c>
      <c r="BS804" s="7">
        <v>509.0</v>
      </c>
      <c r="BT804" s="7">
        <v>974.0</v>
      </c>
      <c r="BU804" s="7">
        <v>188.0</v>
      </c>
      <c r="BV804" s="7">
        <v>651.0</v>
      </c>
      <c r="BW804" s="7">
        <v>38.0</v>
      </c>
      <c r="BX804" s="7">
        <v>742.0</v>
      </c>
      <c r="BY804" s="7">
        <v>659.0</v>
      </c>
      <c r="BZ804" s="7">
        <v>916.0</v>
      </c>
      <c r="CA804" s="7">
        <v>576.0</v>
      </c>
      <c r="CB804" s="7">
        <v>123.0</v>
      </c>
      <c r="CC804" s="7">
        <v>303.0</v>
      </c>
      <c r="CD804" s="7">
        <v>576.0</v>
      </c>
      <c r="CE804" s="7">
        <v>872.0</v>
      </c>
      <c r="CF804" s="7">
        <v>58.0</v>
      </c>
      <c r="CG804" s="7">
        <v>890.0</v>
      </c>
      <c r="CH804" s="7">
        <v>133.0</v>
      </c>
      <c r="CI804" s="7">
        <v>792.0</v>
      </c>
      <c r="CJ804" s="7">
        <v>652.0</v>
      </c>
      <c r="CK804" s="7">
        <v>913.0</v>
      </c>
      <c r="CL804" s="7">
        <v>106.0</v>
      </c>
      <c r="CM804" s="7">
        <v>938.0</v>
      </c>
      <c r="CN804" s="7">
        <v>134.0</v>
      </c>
      <c r="CO804" s="7">
        <v>591.0</v>
      </c>
      <c r="CP804" s="7">
        <v>486.0</v>
      </c>
      <c r="CQ804" s="7">
        <v>365.0</v>
      </c>
      <c r="CR804" s="7">
        <v>335.0</v>
      </c>
      <c r="CS804" s="7">
        <v>395.0</v>
      </c>
      <c r="CT804" s="7">
        <v>337.0</v>
      </c>
      <c r="CU804" s="7">
        <v>278.0</v>
      </c>
      <c r="CV804" s="7">
        <v>649.0</v>
      </c>
      <c r="CW804" s="7">
        <v>717.0</v>
      </c>
    </row>
    <row r="805" ht="14.25" customHeight="1">
      <c r="A805" s="7">
        <v>804.0</v>
      </c>
      <c r="B805" s="7">
        <v>980.0</v>
      </c>
      <c r="C805" s="7">
        <v>790.0</v>
      </c>
      <c r="D805" s="7">
        <v>827.0</v>
      </c>
      <c r="E805" s="7">
        <v>199.0</v>
      </c>
      <c r="F805" s="7">
        <v>48.0</v>
      </c>
      <c r="G805" s="7">
        <v>908.0</v>
      </c>
      <c r="H805" s="7">
        <v>741.0</v>
      </c>
      <c r="I805" s="7">
        <v>601.0</v>
      </c>
      <c r="J805" s="7">
        <v>433.0</v>
      </c>
      <c r="K805" s="7">
        <v>253.0</v>
      </c>
      <c r="L805" s="7">
        <v>629.0</v>
      </c>
      <c r="M805" s="7">
        <v>961.0</v>
      </c>
      <c r="N805" s="7">
        <v>418.0</v>
      </c>
      <c r="O805" s="7">
        <v>356.0</v>
      </c>
      <c r="P805" s="7">
        <v>188.0</v>
      </c>
      <c r="Q805" s="7">
        <v>704.0</v>
      </c>
      <c r="R805" s="7">
        <v>905.0</v>
      </c>
      <c r="S805" s="7">
        <v>568.0</v>
      </c>
      <c r="T805" s="7">
        <v>416.0</v>
      </c>
      <c r="U805" s="7">
        <v>126.0</v>
      </c>
      <c r="V805" s="7">
        <v>228.0</v>
      </c>
      <c r="W805" s="7">
        <v>527.0</v>
      </c>
      <c r="X805" s="7">
        <v>199.0</v>
      </c>
      <c r="Y805" s="7">
        <v>599.0</v>
      </c>
      <c r="Z805" s="7">
        <v>253.0</v>
      </c>
      <c r="AA805" s="7">
        <v>402.0</v>
      </c>
      <c r="AB805" s="7">
        <v>311.0</v>
      </c>
      <c r="AC805" s="7">
        <v>546.0</v>
      </c>
      <c r="AD805" s="7">
        <v>352.0</v>
      </c>
      <c r="AE805" s="7">
        <v>916.0</v>
      </c>
      <c r="AF805" s="7">
        <v>830.0</v>
      </c>
      <c r="AG805" s="7">
        <v>721.0</v>
      </c>
      <c r="AH805" s="7">
        <v>462.0</v>
      </c>
      <c r="AI805" s="7">
        <v>836.0</v>
      </c>
      <c r="AJ805" s="7">
        <v>395.0</v>
      </c>
      <c r="AK805" s="7">
        <v>194.0</v>
      </c>
      <c r="AL805" s="7">
        <v>655.0</v>
      </c>
      <c r="AM805" s="7">
        <v>626.0</v>
      </c>
      <c r="AN805" s="7">
        <v>646.0</v>
      </c>
      <c r="AO805" s="7">
        <v>738.0</v>
      </c>
      <c r="AP805" s="7">
        <v>901.0</v>
      </c>
      <c r="AQ805" s="7">
        <v>790.0</v>
      </c>
      <c r="AR805" s="7">
        <v>702.0</v>
      </c>
      <c r="AS805" s="7">
        <v>912.0</v>
      </c>
      <c r="AT805" s="7">
        <v>885.0</v>
      </c>
      <c r="AU805" s="7">
        <v>429.0</v>
      </c>
      <c r="AV805" s="7">
        <v>29.0</v>
      </c>
      <c r="AW805" s="7">
        <v>165.0</v>
      </c>
      <c r="AX805" s="7">
        <v>351.0</v>
      </c>
      <c r="AY805" s="7">
        <v>294.0</v>
      </c>
      <c r="AZ805" s="7">
        <v>825.0</v>
      </c>
      <c r="BA805" s="7">
        <v>379.0</v>
      </c>
      <c r="BB805" s="7">
        <v>955.0</v>
      </c>
      <c r="BC805" s="7">
        <v>805.0</v>
      </c>
      <c r="BD805" s="7">
        <v>105.0</v>
      </c>
      <c r="BE805" s="7">
        <v>258.0</v>
      </c>
      <c r="BF805" s="7">
        <v>837.0</v>
      </c>
      <c r="BG805" s="7">
        <v>637.0</v>
      </c>
      <c r="BH805" s="7">
        <v>382.0</v>
      </c>
      <c r="BI805" s="7">
        <v>224.0</v>
      </c>
      <c r="BJ805" s="7">
        <v>990.0</v>
      </c>
      <c r="BK805" s="7">
        <v>354.0</v>
      </c>
      <c r="BL805" s="7">
        <v>976.0</v>
      </c>
      <c r="BM805" s="7">
        <v>694.0</v>
      </c>
      <c r="BN805" s="7">
        <v>424.0</v>
      </c>
      <c r="BO805" s="7">
        <v>195.0</v>
      </c>
      <c r="BP805" s="7">
        <v>661.0</v>
      </c>
      <c r="BQ805" s="7">
        <v>324.0</v>
      </c>
      <c r="BR805" s="7">
        <v>465.0</v>
      </c>
      <c r="BS805" s="7">
        <v>25.0</v>
      </c>
      <c r="BT805" s="7">
        <v>499.0</v>
      </c>
      <c r="BU805" s="7">
        <v>599.0</v>
      </c>
      <c r="BV805" s="7">
        <v>775.0</v>
      </c>
      <c r="BW805" s="7">
        <v>833.0</v>
      </c>
      <c r="BX805" s="7">
        <v>858.0</v>
      </c>
      <c r="BY805" s="7">
        <v>690.0</v>
      </c>
      <c r="BZ805" s="7">
        <v>389.0</v>
      </c>
      <c r="CA805" s="7">
        <v>244.0</v>
      </c>
      <c r="CB805" s="7">
        <v>536.0</v>
      </c>
      <c r="CC805" s="7">
        <v>742.0</v>
      </c>
      <c r="CD805" s="7">
        <v>986.0</v>
      </c>
      <c r="CE805" s="7">
        <v>861.0</v>
      </c>
      <c r="CF805" s="7">
        <v>459.0</v>
      </c>
      <c r="CG805" s="7">
        <v>300.0</v>
      </c>
      <c r="CH805" s="7">
        <v>982.0</v>
      </c>
      <c r="CI805" s="7">
        <v>392.0</v>
      </c>
      <c r="CJ805" s="7">
        <v>970.0</v>
      </c>
      <c r="CK805" s="7">
        <v>14.0</v>
      </c>
      <c r="CL805" s="7">
        <v>927.0</v>
      </c>
      <c r="CM805" s="7">
        <v>421.0</v>
      </c>
      <c r="CN805" s="7">
        <v>268.0</v>
      </c>
      <c r="CO805" s="7">
        <v>182.0</v>
      </c>
      <c r="CP805" s="7">
        <v>446.0</v>
      </c>
      <c r="CQ805" s="7">
        <v>286.0</v>
      </c>
      <c r="CR805" s="7">
        <v>215.0</v>
      </c>
      <c r="CS805" s="7">
        <v>314.0</v>
      </c>
      <c r="CT805" s="7">
        <v>830.0</v>
      </c>
      <c r="CU805" s="7">
        <v>281.0</v>
      </c>
      <c r="CV805" s="7">
        <v>470.0</v>
      </c>
      <c r="CW805" s="7">
        <v>522.0</v>
      </c>
    </row>
    <row r="806" ht="14.25" customHeight="1">
      <c r="A806" s="7">
        <v>805.0</v>
      </c>
      <c r="B806" s="7">
        <v>202.0</v>
      </c>
      <c r="C806" s="7">
        <v>815.0</v>
      </c>
      <c r="D806" s="7">
        <v>424.0</v>
      </c>
      <c r="E806" s="7">
        <v>932.0</v>
      </c>
      <c r="F806" s="7">
        <v>836.0</v>
      </c>
      <c r="G806" s="7">
        <v>781.0</v>
      </c>
      <c r="H806" s="7">
        <v>586.0</v>
      </c>
      <c r="I806" s="7">
        <v>803.0</v>
      </c>
      <c r="J806" s="7">
        <v>817.0</v>
      </c>
      <c r="K806" s="7">
        <v>52.0</v>
      </c>
      <c r="L806" s="7">
        <v>252.0</v>
      </c>
      <c r="M806" s="7">
        <v>511.0</v>
      </c>
      <c r="N806" s="7">
        <v>944.0</v>
      </c>
      <c r="O806" s="7">
        <v>618.0</v>
      </c>
      <c r="P806" s="7">
        <v>29.0</v>
      </c>
      <c r="Q806" s="7">
        <v>714.0</v>
      </c>
      <c r="R806" s="7">
        <v>129.0</v>
      </c>
      <c r="S806" s="7">
        <v>617.0</v>
      </c>
      <c r="T806" s="7">
        <v>806.0</v>
      </c>
      <c r="U806" s="7">
        <v>710.0</v>
      </c>
      <c r="V806" s="7">
        <v>932.0</v>
      </c>
      <c r="W806" s="7">
        <v>240.0</v>
      </c>
      <c r="X806" s="7">
        <v>916.0</v>
      </c>
      <c r="Y806" s="7">
        <v>886.0</v>
      </c>
      <c r="Z806" s="7">
        <v>679.0</v>
      </c>
      <c r="AA806" s="7">
        <v>126.0</v>
      </c>
      <c r="AB806" s="7">
        <v>779.0</v>
      </c>
      <c r="AC806" s="7">
        <v>761.0</v>
      </c>
      <c r="AD806" s="7">
        <v>172.0</v>
      </c>
      <c r="AE806" s="7">
        <v>137.0</v>
      </c>
      <c r="AF806" s="7">
        <v>983.0</v>
      </c>
      <c r="AG806" s="7">
        <v>498.0</v>
      </c>
      <c r="AH806" s="7">
        <v>726.0</v>
      </c>
      <c r="AI806" s="7">
        <v>130.0</v>
      </c>
      <c r="AJ806" s="7">
        <v>922.0</v>
      </c>
      <c r="AK806" s="7">
        <v>548.0</v>
      </c>
      <c r="AL806" s="7">
        <v>283.0</v>
      </c>
      <c r="AM806" s="7">
        <v>358.0</v>
      </c>
      <c r="AN806" s="7">
        <v>982.0</v>
      </c>
      <c r="AO806" s="7">
        <v>99.0</v>
      </c>
      <c r="AP806" s="7">
        <v>720.0</v>
      </c>
      <c r="AQ806" s="7">
        <v>852.0</v>
      </c>
      <c r="AR806" s="7">
        <v>341.0</v>
      </c>
      <c r="AS806" s="7">
        <v>846.0</v>
      </c>
      <c r="AT806" s="7">
        <v>369.0</v>
      </c>
      <c r="AU806" s="7">
        <v>54.0</v>
      </c>
      <c r="AV806" s="7">
        <v>918.0</v>
      </c>
      <c r="AW806" s="7">
        <v>331.0</v>
      </c>
      <c r="AX806" s="7">
        <v>635.0</v>
      </c>
      <c r="AY806" s="7">
        <v>309.0</v>
      </c>
      <c r="AZ806" s="7">
        <v>158.0</v>
      </c>
      <c r="BA806" s="7">
        <v>255.0</v>
      </c>
      <c r="BB806" s="7">
        <v>636.0</v>
      </c>
      <c r="BC806" s="7">
        <v>514.0</v>
      </c>
      <c r="BD806" s="7">
        <v>451.0</v>
      </c>
      <c r="BE806" s="7">
        <v>961.0</v>
      </c>
      <c r="BF806" s="7">
        <v>465.0</v>
      </c>
      <c r="BG806" s="7">
        <v>225.0</v>
      </c>
      <c r="BH806" s="7">
        <v>171.0</v>
      </c>
      <c r="BI806" s="7">
        <v>55.0</v>
      </c>
      <c r="BJ806" s="7">
        <v>252.0</v>
      </c>
      <c r="BK806" s="7">
        <v>981.0</v>
      </c>
      <c r="BL806" s="7">
        <v>856.0</v>
      </c>
      <c r="BM806" s="7">
        <v>378.0</v>
      </c>
      <c r="BN806" s="7">
        <v>227.0</v>
      </c>
      <c r="BO806" s="7">
        <v>492.0</v>
      </c>
      <c r="BP806" s="7">
        <v>427.0</v>
      </c>
      <c r="BQ806" s="7">
        <v>227.0</v>
      </c>
      <c r="BR806" s="7">
        <v>466.0</v>
      </c>
      <c r="BS806" s="7">
        <v>568.0</v>
      </c>
      <c r="BT806" s="7">
        <v>470.0</v>
      </c>
      <c r="BU806" s="7">
        <v>426.0</v>
      </c>
      <c r="BV806" s="7">
        <v>952.0</v>
      </c>
      <c r="BW806" s="7">
        <v>475.0</v>
      </c>
      <c r="BX806" s="7">
        <v>998.0</v>
      </c>
      <c r="BY806" s="7">
        <v>307.0</v>
      </c>
      <c r="BZ806" s="7">
        <v>700.0</v>
      </c>
      <c r="CA806" s="7">
        <v>71.0</v>
      </c>
      <c r="CB806" s="7">
        <v>151.0</v>
      </c>
      <c r="CC806" s="7">
        <v>879.0</v>
      </c>
      <c r="CD806" s="7">
        <v>446.0</v>
      </c>
      <c r="CE806" s="7">
        <v>96.0</v>
      </c>
      <c r="CF806" s="7">
        <v>676.0</v>
      </c>
      <c r="CG806" s="7">
        <v>939.0</v>
      </c>
      <c r="CH806" s="7">
        <v>296.0</v>
      </c>
      <c r="CI806" s="7">
        <v>931.0</v>
      </c>
      <c r="CJ806" s="7">
        <v>385.0</v>
      </c>
      <c r="CK806" s="7">
        <v>431.0</v>
      </c>
      <c r="CL806" s="7">
        <v>918.0</v>
      </c>
      <c r="CM806" s="7">
        <v>668.0</v>
      </c>
      <c r="CN806" s="7">
        <v>79.0</v>
      </c>
      <c r="CO806" s="7">
        <v>237.0</v>
      </c>
      <c r="CP806" s="7">
        <v>112.0</v>
      </c>
      <c r="CQ806" s="7">
        <v>984.0</v>
      </c>
      <c r="CR806" s="7">
        <v>92.0</v>
      </c>
      <c r="CS806" s="7">
        <v>319.0</v>
      </c>
      <c r="CT806" s="7">
        <v>472.0</v>
      </c>
      <c r="CU806" s="7">
        <v>43.0</v>
      </c>
      <c r="CV806" s="7">
        <v>999.0</v>
      </c>
      <c r="CW806" s="7">
        <v>941.0</v>
      </c>
    </row>
    <row r="807" ht="14.25" customHeight="1">
      <c r="A807" s="7">
        <v>806.0</v>
      </c>
      <c r="B807" s="7">
        <v>868.0</v>
      </c>
      <c r="C807" s="7">
        <v>829.0</v>
      </c>
      <c r="D807" s="7">
        <v>388.0</v>
      </c>
      <c r="E807" s="7">
        <v>459.0</v>
      </c>
      <c r="F807" s="7">
        <v>17.0</v>
      </c>
      <c r="G807" s="7">
        <v>335.0</v>
      </c>
      <c r="H807" s="7">
        <v>354.0</v>
      </c>
      <c r="I807" s="7">
        <v>879.0</v>
      </c>
      <c r="J807" s="7">
        <v>956.0</v>
      </c>
      <c r="K807" s="7">
        <v>184.0</v>
      </c>
      <c r="L807" s="7">
        <v>627.0</v>
      </c>
      <c r="M807" s="7">
        <v>744.0</v>
      </c>
      <c r="N807" s="7">
        <v>334.0</v>
      </c>
      <c r="O807" s="7">
        <v>848.0</v>
      </c>
      <c r="P807" s="7">
        <v>471.0</v>
      </c>
      <c r="Q807" s="7">
        <v>737.0</v>
      </c>
      <c r="R807" s="7">
        <v>290.0</v>
      </c>
      <c r="S807" s="7">
        <v>274.0</v>
      </c>
      <c r="T807" s="7">
        <v>268.0</v>
      </c>
      <c r="U807" s="7">
        <v>179.0</v>
      </c>
      <c r="V807" s="7">
        <v>179.0</v>
      </c>
      <c r="W807" s="7">
        <v>506.0</v>
      </c>
      <c r="X807" s="7">
        <v>341.0</v>
      </c>
      <c r="Y807" s="7">
        <v>635.0</v>
      </c>
      <c r="Z807" s="7">
        <v>706.0</v>
      </c>
      <c r="AA807" s="7">
        <v>486.0</v>
      </c>
      <c r="AB807" s="7">
        <v>720.0</v>
      </c>
      <c r="AC807" s="7">
        <v>463.0</v>
      </c>
      <c r="AD807" s="7">
        <v>122.0</v>
      </c>
      <c r="AE807" s="7">
        <v>839.0</v>
      </c>
      <c r="AF807" s="7">
        <v>248.0</v>
      </c>
      <c r="AG807" s="7">
        <v>712.0</v>
      </c>
      <c r="AH807" s="7">
        <v>673.0</v>
      </c>
      <c r="AI807" s="7">
        <v>981.0</v>
      </c>
      <c r="AJ807" s="7">
        <v>217.0</v>
      </c>
      <c r="AK807" s="7">
        <v>599.0</v>
      </c>
      <c r="AL807" s="7">
        <v>116.0</v>
      </c>
      <c r="AM807" s="7">
        <v>189.0</v>
      </c>
      <c r="AN807" s="7">
        <v>714.0</v>
      </c>
      <c r="AO807" s="7">
        <v>212.0</v>
      </c>
      <c r="AP807" s="7">
        <v>8.0</v>
      </c>
      <c r="AQ807" s="7">
        <v>562.0</v>
      </c>
      <c r="AR807" s="7">
        <v>897.0</v>
      </c>
      <c r="AS807" s="7">
        <v>92.0</v>
      </c>
      <c r="AT807" s="7">
        <v>759.0</v>
      </c>
      <c r="AU807" s="7">
        <v>118.0</v>
      </c>
      <c r="AV807" s="7">
        <v>684.0</v>
      </c>
      <c r="AW807" s="7">
        <v>743.0</v>
      </c>
      <c r="AX807" s="7">
        <v>768.0</v>
      </c>
      <c r="AY807" s="7">
        <v>888.0</v>
      </c>
      <c r="AZ807" s="7">
        <v>622.0</v>
      </c>
      <c r="BA807" s="7">
        <v>86.0</v>
      </c>
      <c r="BB807" s="7">
        <v>941.0</v>
      </c>
      <c r="BC807" s="7">
        <v>557.0</v>
      </c>
      <c r="BD807" s="7">
        <v>251.0</v>
      </c>
      <c r="BE807" s="7">
        <v>807.0</v>
      </c>
      <c r="BF807" s="7">
        <v>332.0</v>
      </c>
      <c r="BG807" s="7">
        <v>47.0</v>
      </c>
      <c r="BH807" s="7">
        <v>475.0</v>
      </c>
      <c r="BI807" s="7">
        <v>713.0</v>
      </c>
      <c r="BJ807" s="7">
        <v>418.0</v>
      </c>
      <c r="BK807" s="7">
        <v>335.0</v>
      </c>
      <c r="BL807" s="7">
        <v>348.0</v>
      </c>
      <c r="BM807" s="7">
        <v>764.0</v>
      </c>
      <c r="BN807" s="7">
        <v>908.0</v>
      </c>
      <c r="BO807" s="7">
        <v>779.0</v>
      </c>
      <c r="BP807" s="7">
        <v>836.0</v>
      </c>
      <c r="BQ807" s="7">
        <v>629.0</v>
      </c>
      <c r="BR807" s="7">
        <v>237.0</v>
      </c>
      <c r="BS807" s="7">
        <v>237.0</v>
      </c>
      <c r="BT807" s="7">
        <v>112.0</v>
      </c>
      <c r="BU807" s="7">
        <v>339.0</v>
      </c>
      <c r="BV807" s="7">
        <v>8.0</v>
      </c>
      <c r="BW807" s="7">
        <v>822.0</v>
      </c>
      <c r="BX807" s="7">
        <v>154.0</v>
      </c>
      <c r="BY807" s="7">
        <v>635.0</v>
      </c>
      <c r="BZ807" s="7">
        <v>821.0</v>
      </c>
      <c r="CA807" s="7">
        <v>418.0</v>
      </c>
      <c r="CB807" s="7">
        <v>295.0</v>
      </c>
      <c r="CC807" s="7">
        <v>473.0</v>
      </c>
      <c r="CD807" s="7">
        <v>336.0</v>
      </c>
      <c r="CE807" s="7">
        <v>989.0</v>
      </c>
      <c r="CF807" s="7">
        <v>697.0</v>
      </c>
      <c r="CG807" s="7">
        <v>692.0</v>
      </c>
      <c r="CH807" s="7">
        <v>355.0</v>
      </c>
      <c r="CI807" s="7">
        <v>512.0</v>
      </c>
      <c r="CJ807" s="7">
        <v>576.0</v>
      </c>
      <c r="CK807" s="7">
        <v>810.0</v>
      </c>
      <c r="CL807" s="7">
        <v>452.0</v>
      </c>
      <c r="CM807" s="7">
        <v>925.0</v>
      </c>
      <c r="CN807" s="7">
        <v>783.0</v>
      </c>
      <c r="CO807" s="7">
        <v>763.0</v>
      </c>
      <c r="CP807" s="7">
        <v>253.0</v>
      </c>
      <c r="CQ807" s="7">
        <v>733.0</v>
      </c>
      <c r="CR807" s="7">
        <v>446.0</v>
      </c>
      <c r="CS807" s="7">
        <v>631.0</v>
      </c>
      <c r="CT807" s="7">
        <v>731.0</v>
      </c>
      <c r="CU807" s="7">
        <v>785.0</v>
      </c>
      <c r="CV807" s="7">
        <v>708.0</v>
      </c>
      <c r="CW807" s="7">
        <v>397.0</v>
      </c>
    </row>
    <row r="808" ht="14.25" customHeight="1">
      <c r="A808" s="7">
        <v>807.0</v>
      </c>
      <c r="B808" s="7">
        <v>328.0</v>
      </c>
      <c r="C808" s="7">
        <v>480.0</v>
      </c>
      <c r="D808" s="7">
        <v>597.0</v>
      </c>
      <c r="E808" s="7">
        <v>149.0</v>
      </c>
      <c r="F808" s="7">
        <v>162.0</v>
      </c>
      <c r="G808" s="7">
        <v>467.0</v>
      </c>
      <c r="H808" s="7">
        <v>377.0</v>
      </c>
      <c r="I808" s="7">
        <v>270.0</v>
      </c>
      <c r="J808" s="7">
        <v>68.0</v>
      </c>
      <c r="K808" s="7">
        <v>282.0</v>
      </c>
      <c r="L808" s="7">
        <v>448.0</v>
      </c>
      <c r="M808" s="7">
        <v>948.0</v>
      </c>
      <c r="N808" s="7">
        <v>420.0</v>
      </c>
      <c r="O808" s="7">
        <v>409.0</v>
      </c>
      <c r="P808" s="7">
        <v>205.0</v>
      </c>
      <c r="Q808" s="7">
        <v>556.0</v>
      </c>
      <c r="R808" s="7">
        <v>283.0</v>
      </c>
      <c r="S808" s="7">
        <v>820.0</v>
      </c>
      <c r="T808" s="7">
        <v>998.0</v>
      </c>
      <c r="U808" s="7">
        <v>205.0</v>
      </c>
      <c r="V808" s="7">
        <v>371.0</v>
      </c>
      <c r="W808" s="7">
        <v>144.0</v>
      </c>
      <c r="X808" s="7">
        <v>137.0</v>
      </c>
      <c r="Y808" s="7">
        <v>160.0</v>
      </c>
      <c r="Z808" s="7">
        <v>313.0</v>
      </c>
      <c r="AA808" s="7">
        <v>246.0</v>
      </c>
      <c r="AB808" s="7">
        <v>860.0</v>
      </c>
      <c r="AC808" s="7">
        <v>785.0</v>
      </c>
      <c r="AD808" s="7">
        <v>760.0</v>
      </c>
      <c r="AE808" s="7">
        <v>49.0</v>
      </c>
      <c r="AF808" s="7">
        <v>564.0</v>
      </c>
      <c r="AG808" s="7">
        <v>344.0</v>
      </c>
      <c r="AH808" s="7">
        <v>958.0</v>
      </c>
      <c r="AI808" s="7">
        <v>467.0</v>
      </c>
      <c r="AJ808" s="7">
        <v>889.0</v>
      </c>
      <c r="AK808" s="7">
        <v>522.0</v>
      </c>
      <c r="AL808" s="7">
        <v>509.0</v>
      </c>
      <c r="AM808" s="7">
        <v>339.0</v>
      </c>
      <c r="AN808" s="7">
        <v>85.0</v>
      </c>
      <c r="AO808" s="7">
        <v>722.0</v>
      </c>
      <c r="AP808" s="7">
        <v>799.0</v>
      </c>
      <c r="AQ808" s="7">
        <v>775.0</v>
      </c>
      <c r="AR808" s="7">
        <v>858.0</v>
      </c>
      <c r="AS808" s="7">
        <v>193.0</v>
      </c>
      <c r="AT808" s="7">
        <v>152.0</v>
      </c>
      <c r="AU808" s="7">
        <v>377.0</v>
      </c>
      <c r="AV808" s="7">
        <v>932.0</v>
      </c>
      <c r="AW808" s="7">
        <v>25.0</v>
      </c>
      <c r="AX808" s="7">
        <v>688.0</v>
      </c>
      <c r="AY808" s="7">
        <v>650.0</v>
      </c>
      <c r="AZ808" s="7">
        <v>822.0</v>
      </c>
      <c r="BA808" s="7">
        <v>847.0</v>
      </c>
      <c r="BB808" s="7">
        <v>243.0</v>
      </c>
      <c r="BC808" s="7">
        <v>440.0</v>
      </c>
      <c r="BD808" s="7">
        <v>796.0</v>
      </c>
      <c r="BE808" s="7">
        <v>788.0</v>
      </c>
      <c r="BF808" s="7">
        <v>102.0</v>
      </c>
      <c r="BG808" s="7">
        <v>599.0</v>
      </c>
      <c r="BH808" s="7">
        <v>298.0</v>
      </c>
      <c r="BI808" s="7">
        <v>418.0</v>
      </c>
      <c r="BJ808" s="7">
        <v>278.0</v>
      </c>
      <c r="BK808" s="7">
        <v>905.0</v>
      </c>
      <c r="BL808" s="7">
        <v>573.0</v>
      </c>
      <c r="BM808" s="7">
        <v>52.0</v>
      </c>
      <c r="BN808" s="7">
        <v>774.0</v>
      </c>
      <c r="BO808" s="7">
        <v>809.0</v>
      </c>
      <c r="BP808" s="7">
        <v>858.0</v>
      </c>
      <c r="BQ808" s="7">
        <v>265.0</v>
      </c>
      <c r="BR808" s="7">
        <v>285.0</v>
      </c>
      <c r="BS808" s="7">
        <v>784.0</v>
      </c>
      <c r="BT808" s="7">
        <v>681.0</v>
      </c>
      <c r="BU808" s="7">
        <v>86.0</v>
      </c>
      <c r="BV808" s="7">
        <v>814.0</v>
      </c>
      <c r="BW808" s="7">
        <v>116.0</v>
      </c>
      <c r="BX808" s="7">
        <v>76.0</v>
      </c>
      <c r="BY808" s="7">
        <v>152.0</v>
      </c>
      <c r="BZ808" s="7">
        <v>191.0</v>
      </c>
      <c r="CA808" s="7">
        <v>326.0</v>
      </c>
      <c r="CB808" s="7">
        <v>22.0</v>
      </c>
      <c r="CC808" s="7">
        <v>733.0</v>
      </c>
      <c r="CD808" s="7">
        <v>440.0</v>
      </c>
      <c r="CE808" s="7">
        <v>122.0</v>
      </c>
      <c r="CF808" s="7">
        <v>931.0</v>
      </c>
      <c r="CG808" s="7">
        <v>422.0</v>
      </c>
      <c r="CH808" s="7">
        <v>742.0</v>
      </c>
      <c r="CI808" s="7">
        <v>759.0</v>
      </c>
      <c r="CJ808" s="7">
        <v>668.0</v>
      </c>
      <c r="CK808" s="7">
        <v>124.0</v>
      </c>
      <c r="CL808" s="7">
        <v>970.0</v>
      </c>
      <c r="CM808" s="7">
        <v>923.0</v>
      </c>
      <c r="CN808" s="7">
        <v>343.0</v>
      </c>
      <c r="CO808" s="7">
        <v>586.0</v>
      </c>
      <c r="CP808" s="7">
        <v>322.0</v>
      </c>
      <c r="CQ808" s="7">
        <v>943.0</v>
      </c>
      <c r="CR808" s="7">
        <v>200.0</v>
      </c>
      <c r="CS808" s="7">
        <v>678.0</v>
      </c>
      <c r="CT808" s="7">
        <v>406.0</v>
      </c>
      <c r="CU808" s="7">
        <v>440.0</v>
      </c>
      <c r="CV808" s="7">
        <v>155.0</v>
      </c>
      <c r="CW808" s="7">
        <v>698.0</v>
      </c>
    </row>
    <row r="809" ht="14.25" customHeight="1">
      <c r="A809" s="7">
        <v>808.0</v>
      </c>
      <c r="B809" s="7">
        <v>107.0</v>
      </c>
      <c r="C809" s="7">
        <v>690.0</v>
      </c>
      <c r="D809" s="7">
        <v>195.0</v>
      </c>
      <c r="E809" s="7">
        <v>709.0</v>
      </c>
      <c r="F809" s="7">
        <v>400.0</v>
      </c>
      <c r="G809" s="7">
        <v>748.0</v>
      </c>
      <c r="H809" s="7">
        <v>149.0</v>
      </c>
      <c r="I809" s="7">
        <v>901.0</v>
      </c>
      <c r="J809" s="7">
        <v>933.0</v>
      </c>
      <c r="K809" s="7">
        <v>672.0</v>
      </c>
      <c r="L809" s="7">
        <v>868.0</v>
      </c>
      <c r="M809" s="7">
        <v>545.0</v>
      </c>
      <c r="N809" s="7">
        <v>30.0</v>
      </c>
      <c r="O809" s="7">
        <v>249.0</v>
      </c>
      <c r="P809" s="7">
        <v>972.0</v>
      </c>
      <c r="Q809" s="7">
        <v>814.0</v>
      </c>
      <c r="R809" s="7">
        <v>562.0</v>
      </c>
      <c r="S809" s="7">
        <v>605.0</v>
      </c>
      <c r="T809" s="7">
        <v>191.0</v>
      </c>
      <c r="U809" s="7">
        <v>585.0</v>
      </c>
      <c r="V809" s="7">
        <v>52.0</v>
      </c>
      <c r="W809" s="7">
        <v>5.0</v>
      </c>
      <c r="X809" s="7">
        <v>933.0</v>
      </c>
      <c r="Y809" s="7">
        <v>226.0</v>
      </c>
      <c r="Z809" s="7">
        <v>211.0</v>
      </c>
      <c r="AA809" s="7">
        <v>273.0</v>
      </c>
      <c r="AB809" s="7">
        <v>177.0</v>
      </c>
      <c r="AC809" s="7">
        <v>950.0</v>
      </c>
      <c r="AD809" s="7">
        <v>739.0</v>
      </c>
      <c r="AE809" s="7">
        <v>249.0</v>
      </c>
      <c r="AF809" s="7">
        <v>781.0</v>
      </c>
      <c r="AG809" s="7">
        <v>453.0</v>
      </c>
      <c r="AH809" s="7">
        <v>148.0</v>
      </c>
      <c r="AI809" s="7">
        <v>362.0</v>
      </c>
      <c r="AJ809" s="7">
        <v>930.0</v>
      </c>
      <c r="AK809" s="7">
        <v>531.0</v>
      </c>
      <c r="AL809" s="7">
        <v>820.0</v>
      </c>
      <c r="AM809" s="7">
        <v>257.0</v>
      </c>
      <c r="AN809" s="7">
        <v>369.0</v>
      </c>
      <c r="AO809" s="7">
        <v>601.0</v>
      </c>
      <c r="AP809" s="7">
        <v>75.0</v>
      </c>
      <c r="AQ809" s="7">
        <v>666.0</v>
      </c>
      <c r="AR809" s="7">
        <v>431.0</v>
      </c>
      <c r="AS809" s="7">
        <v>962.0</v>
      </c>
      <c r="AT809" s="7">
        <v>966.0</v>
      </c>
      <c r="AU809" s="7">
        <v>865.0</v>
      </c>
      <c r="AV809" s="7">
        <v>312.0</v>
      </c>
      <c r="AW809" s="7">
        <v>512.0</v>
      </c>
      <c r="AX809" s="7">
        <v>636.0</v>
      </c>
      <c r="AY809" s="7">
        <v>87.0</v>
      </c>
      <c r="AZ809" s="7">
        <v>366.0</v>
      </c>
      <c r="BA809" s="7">
        <v>806.0</v>
      </c>
      <c r="BB809" s="7">
        <v>738.0</v>
      </c>
      <c r="BC809" s="7">
        <v>449.0</v>
      </c>
      <c r="BD809" s="7">
        <v>415.0</v>
      </c>
      <c r="BE809" s="7">
        <v>68.0</v>
      </c>
      <c r="BF809" s="7">
        <v>348.0</v>
      </c>
      <c r="BG809" s="7">
        <v>792.0</v>
      </c>
      <c r="BH809" s="7">
        <v>628.0</v>
      </c>
      <c r="BI809" s="7">
        <v>411.0</v>
      </c>
      <c r="BJ809" s="7">
        <v>186.0</v>
      </c>
      <c r="BK809" s="7">
        <v>81.0</v>
      </c>
      <c r="BL809" s="7">
        <v>484.0</v>
      </c>
      <c r="BM809" s="7">
        <v>986.0</v>
      </c>
      <c r="BN809" s="7">
        <v>434.0</v>
      </c>
      <c r="BO809" s="7">
        <v>198.0</v>
      </c>
      <c r="BP809" s="7">
        <v>330.0</v>
      </c>
      <c r="BQ809" s="7">
        <v>328.0</v>
      </c>
      <c r="BR809" s="7">
        <v>71.0</v>
      </c>
      <c r="BS809" s="7">
        <v>887.0</v>
      </c>
      <c r="BT809" s="7">
        <v>862.0</v>
      </c>
      <c r="BU809" s="7">
        <v>481.0</v>
      </c>
      <c r="BV809" s="7">
        <v>404.0</v>
      </c>
      <c r="BW809" s="7">
        <v>976.0</v>
      </c>
      <c r="BX809" s="7">
        <v>884.0</v>
      </c>
      <c r="BY809" s="7">
        <v>232.0</v>
      </c>
      <c r="BZ809" s="7">
        <v>973.0</v>
      </c>
      <c r="CA809" s="7">
        <v>998.0</v>
      </c>
      <c r="CB809" s="7">
        <v>505.0</v>
      </c>
      <c r="CC809" s="7">
        <v>386.0</v>
      </c>
      <c r="CD809" s="7">
        <v>306.0</v>
      </c>
      <c r="CE809" s="7">
        <v>146.0</v>
      </c>
      <c r="CF809" s="7">
        <v>549.0</v>
      </c>
      <c r="CG809" s="7">
        <v>337.0</v>
      </c>
      <c r="CH809" s="7">
        <v>652.0</v>
      </c>
      <c r="CI809" s="7">
        <v>66.0</v>
      </c>
      <c r="CJ809" s="7">
        <v>267.0</v>
      </c>
      <c r="CK809" s="7">
        <v>324.0</v>
      </c>
      <c r="CL809" s="7">
        <v>912.0</v>
      </c>
      <c r="CM809" s="7">
        <v>884.0</v>
      </c>
      <c r="CN809" s="7">
        <v>814.0</v>
      </c>
      <c r="CO809" s="7">
        <v>678.0</v>
      </c>
      <c r="CP809" s="7">
        <v>804.0</v>
      </c>
      <c r="CQ809" s="7">
        <v>66.0</v>
      </c>
      <c r="CR809" s="7">
        <v>516.0</v>
      </c>
      <c r="CS809" s="7">
        <v>703.0</v>
      </c>
      <c r="CT809" s="7">
        <v>932.0</v>
      </c>
      <c r="CU809" s="7">
        <v>591.0</v>
      </c>
      <c r="CV809" s="7">
        <v>51.0</v>
      </c>
      <c r="CW809" s="7">
        <v>616.0</v>
      </c>
    </row>
    <row r="810" ht="14.25" customHeight="1">
      <c r="A810" s="7">
        <v>809.0</v>
      </c>
      <c r="B810" s="7">
        <v>345.0</v>
      </c>
      <c r="C810" s="7">
        <v>128.0</v>
      </c>
      <c r="D810" s="7">
        <v>962.0</v>
      </c>
      <c r="E810" s="7">
        <v>938.0</v>
      </c>
      <c r="F810" s="7">
        <v>820.0</v>
      </c>
      <c r="G810" s="7">
        <v>242.0</v>
      </c>
      <c r="H810" s="7">
        <v>336.0</v>
      </c>
      <c r="I810" s="7">
        <v>744.0</v>
      </c>
      <c r="J810" s="7">
        <v>309.0</v>
      </c>
      <c r="K810" s="7">
        <v>86.0</v>
      </c>
      <c r="L810" s="7">
        <v>914.0</v>
      </c>
      <c r="M810" s="7">
        <v>931.0</v>
      </c>
      <c r="N810" s="7">
        <v>475.0</v>
      </c>
      <c r="O810" s="7">
        <v>164.0</v>
      </c>
      <c r="P810" s="7">
        <v>859.0</v>
      </c>
      <c r="Q810" s="7">
        <v>297.0</v>
      </c>
      <c r="R810" s="7">
        <v>518.0</v>
      </c>
      <c r="S810" s="7">
        <v>569.0</v>
      </c>
      <c r="T810" s="7">
        <v>419.0</v>
      </c>
      <c r="U810" s="7">
        <v>135.0</v>
      </c>
      <c r="V810" s="7">
        <v>812.0</v>
      </c>
      <c r="W810" s="7">
        <v>419.0</v>
      </c>
      <c r="X810" s="7">
        <v>682.0</v>
      </c>
      <c r="Y810" s="7">
        <v>37.0</v>
      </c>
      <c r="Z810" s="7">
        <v>12.0</v>
      </c>
      <c r="AA810" s="7">
        <v>51.0</v>
      </c>
      <c r="AB810" s="7">
        <v>709.0</v>
      </c>
      <c r="AC810" s="7">
        <v>423.0</v>
      </c>
      <c r="AD810" s="7">
        <v>668.0</v>
      </c>
      <c r="AE810" s="7">
        <v>597.0</v>
      </c>
      <c r="AF810" s="7">
        <v>630.0</v>
      </c>
      <c r="AG810" s="7">
        <v>500.0</v>
      </c>
      <c r="AH810" s="7">
        <v>823.0</v>
      </c>
      <c r="AI810" s="7">
        <v>974.0</v>
      </c>
      <c r="AJ810" s="7">
        <v>734.0</v>
      </c>
      <c r="AK810" s="7">
        <v>813.0</v>
      </c>
      <c r="AL810" s="7">
        <v>256.0</v>
      </c>
      <c r="AM810" s="7">
        <v>256.0</v>
      </c>
      <c r="AN810" s="7">
        <v>624.0</v>
      </c>
      <c r="AO810" s="7">
        <v>156.0</v>
      </c>
      <c r="AP810" s="7">
        <v>223.0</v>
      </c>
      <c r="AQ810" s="7">
        <v>212.0</v>
      </c>
      <c r="AR810" s="7">
        <v>541.0</v>
      </c>
      <c r="AS810" s="7">
        <v>391.0</v>
      </c>
      <c r="AT810" s="7">
        <v>755.0</v>
      </c>
      <c r="AU810" s="7">
        <v>651.0</v>
      </c>
      <c r="AV810" s="7">
        <v>927.0</v>
      </c>
      <c r="AW810" s="7">
        <v>953.0</v>
      </c>
      <c r="AX810" s="7">
        <v>664.0</v>
      </c>
      <c r="AY810" s="7">
        <v>24.0</v>
      </c>
      <c r="AZ810" s="7">
        <v>168.0</v>
      </c>
      <c r="BA810" s="7">
        <v>518.0</v>
      </c>
      <c r="BB810" s="7">
        <v>417.0</v>
      </c>
      <c r="BC810" s="7">
        <v>647.0</v>
      </c>
      <c r="BD810" s="7">
        <v>517.0</v>
      </c>
      <c r="BE810" s="7">
        <v>842.0</v>
      </c>
      <c r="BF810" s="7">
        <v>499.0</v>
      </c>
      <c r="BG810" s="7">
        <v>473.0</v>
      </c>
      <c r="BH810" s="7">
        <v>899.0</v>
      </c>
      <c r="BI810" s="7">
        <v>524.0</v>
      </c>
      <c r="BJ810" s="7">
        <v>895.0</v>
      </c>
      <c r="BK810" s="7">
        <v>369.0</v>
      </c>
      <c r="BL810" s="7">
        <v>558.0</v>
      </c>
      <c r="BM810" s="7">
        <v>303.0</v>
      </c>
      <c r="BN810" s="7">
        <v>4.0</v>
      </c>
      <c r="BO810" s="7">
        <v>674.0</v>
      </c>
      <c r="BP810" s="7">
        <v>230.0</v>
      </c>
      <c r="BQ810" s="7">
        <v>241.0</v>
      </c>
      <c r="BR810" s="7">
        <v>358.0</v>
      </c>
      <c r="BS810" s="7">
        <v>675.0</v>
      </c>
      <c r="BT810" s="7">
        <v>247.0</v>
      </c>
      <c r="BU810" s="7">
        <v>621.0</v>
      </c>
      <c r="BV810" s="7">
        <v>371.0</v>
      </c>
      <c r="BW810" s="7">
        <v>812.0</v>
      </c>
      <c r="BX810" s="7">
        <v>592.0</v>
      </c>
      <c r="BY810" s="7">
        <v>549.0</v>
      </c>
      <c r="BZ810" s="7">
        <v>267.0</v>
      </c>
      <c r="CA810" s="7">
        <v>802.0</v>
      </c>
      <c r="CB810" s="7">
        <v>958.0</v>
      </c>
      <c r="CC810" s="7">
        <v>497.0</v>
      </c>
      <c r="CD810" s="7">
        <v>973.0</v>
      </c>
      <c r="CE810" s="7">
        <v>229.0</v>
      </c>
      <c r="CF810" s="7">
        <v>577.0</v>
      </c>
      <c r="CG810" s="7">
        <v>516.0</v>
      </c>
      <c r="CH810" s="7">
        <v>464.0</v>
      </c>
      <c r="CI810" s="7">
        <v>96.0</v>
      </c>
      <c r="CJ810" s="7">
        <v>325.0</v>
      </c>
      <c r="CK810" s="7">
        <v>197.0</v>
      </c>
      <c r="CL810" s="7">
        <v>976.0</v>
      </c>
      <c r="CM810" s="7">
        <v>177.0</v>
      </c>
      <c r="CN810" s="7">
        <v>412.0</v>
      </c>
      <c r="CO810" s="7">
        <v>242.0</v>
      </c>
      <c r="CP810" s="7">
        <v>776.0</v>
      </c>
      <c r="CQ810" s="7">
        <v>33.0</v>
      </c>
      <c r="CR810" s="7">
        <v>2.0</v>
      </c>
      <c r="CS810" s="7">
        <v>510.0</v>
      </c>
      <c r="CT810" s="7">
        <v>572.0</v>
      </c>
      <c r="CU810" s="7">
        <v>555.0</v>
      </c>
      <c r="CV810" s="7">
        <v>744.0</v>
      </c>
      <c r="CW810" s="7">
        <v>680.0</v>
      </c>
    </row>
    <row r="811" ht="14.25" customHeight="1">
      <c r="A811" s="7">
        <v>810.0</v>
      </c>
      <c r="B811" s="7">
        <v>162.0</v>
      </c>
      <c r="C811" s="7">
        <v>439.0</v>
      </c>
      <c r="D811" s="7">
        <v>188.0</v>
      </c>
      <c r="E811" s="7">
        <v>9.0</v>
      </c>
      <c r="F811" s="7">
        <v>128.0</v>
      </c>
      <c r="G811" s="7">
        <v>4.0</v>
      </c>
      <c r="H811" s="7">
        <v>489.0</v>
      </c>
      <c r="I811" s="7">
        <v>263.0</v>
      </c>
      <c r="J811" s="7">
        <v>384.0</v>
      </c>
      <c r="K811" s="7">
        <v>900.0</v>
      </c>
      <c r="L811" s="7">
        <v>80.0</v>
      </c>
      <c r="M811" s="7">
        <v>338.0</v>
      </c>
      <c r="N811" s="7">
        <v>374.0</v>
      </c>
      <c r="O811" s="7">
        <v>436.0</v>
      </c>
      <c r="P811" s="7">
        <v>106.0</v>
      </c>
      <c r="Q811" s="7">
        <v>516.0</v>
      </c>
      <c r="R811" s="7">
        <v>753.0</v>
      </c>
      <c r="S811" s="7">
        <v>157.0</v>
      </c>
      <c r="T811" s="7">
        <v>359.0</v>
      </c>
      <c r="U811" s="7">
        <v>605.0</v>
      </c>
      <c r="V811" s="7">
        <v>135.0</v>
      </c>
      <c r="W811" s="7">
        <v>615.0</v>
      </c>
      <c r="X811" s="7">
        <v>353.0</v>
      </c>
      <c r="Y811" s="7">
        <v>242.0</v>
      </c>
      <c r="Z811" s="7">
        <v>171.0</v>
      </c>
      <c r="AA811" s="7">
        <v>738.0</v>
      </c>
      <c r="AB811" s="7">
        <v>520.0</v>
      </c>
      <c r="AC811" s="7">
        <v>852.0</v>
      </c>
      <c r="AD811" s="7">
        <v>461.0</v>
      </c>
      <c r="AE811" s="7">
        <v>47.0</v>
      </c>
      <c r="AF811" s="7">
        <v>888.0</v>
      </c>
      <c r="AG811" s="7">
        <v>361.0</v>
      </c>
      <c r="AH811" s="7">
        <v>301.0</v>
      </c>
      <c r="AI811" s="7">
        <v>417.0</v>
      </c>
      <c r="AJ811" s="7">
        <v>459.0</v>
      </c>
      <c r="AK811" s="7">
        <v>210.0</v>
      </c>
      <c r="AL811" s="7">
        <v>719.0</v>
      </c>
      <c r="AM811" s="7">
        <v>266.0</v>
      </c>
      <c r="AN811" s="7">
        <v>980.0</v>
      </c>
      <c r="AO811" s="7">
        <v>280.0</v>
      </c>
      <c r="AP811" s="7">
        <v>646.0</v>
      </c>
      <c r="AQ811" s="7">
        <v>975.0</v>
      </c>
      <c r="AR811" s="7">
        <v>492.0</v>
      </c>
      <c r="AS811" s="7">
        <v>337.0</v>
      </c>
      <c r="AT811" s="7">
        <v>244.0</v>
      </c>
      <c r="AU811" s="7">
        <v>179.0</v>
      </c>
      <c r="AV811" s="7">
        <v>624.0</v>
      </c>
      <c r="AW811" s="7">
        <v>363.0</v>
      </c>
      <c r="AX811" s="7">
        <v>175.0</v>
      </c>
      <c r="AY811" s="7">
        <v>20.0</v>
      </c>
      <c r="AZ811" s="7">
        <v>13.0</v>
      </c>
      <c r="BA811" s="7">
        <v>496.0</v>
      </c>
      <c r="BB811" s="7">
        <v>397.0</v>
      </c>
      <c r="BC811" s="7">
        <v>651.0</v>
      </c>
      <c r="BD811" s="7">
        <v>888.0</v>
      </c>
      <c r="BE811" s="7">
        <v>735.0</v>
      </c>
      <c r="BF811" s="7">
        <v>129.0</v>
      </c>
      <c r="BG811" s="7">
        <v>963.0</v>
      </c>
      <c r="BH811" s="7">
        <v>479.0</v>
      </c>
      <c r="BI811" s="7">
        <v>71.0</v>
      </c>
      <c r="BJ811" s="7">
        <v>741.0</v>
      </c>
      <c r="BK811" s="7">
        <v>14.0</v>
      </c>
      <c r="BL811" s="7">
        <v>949.0</v>
      </c>
      <c r="BM811" s="7">
        <v>19.0</v>
      </c>
      <c r="BN811" s="7">
        <v>70.0</v>
      </c>
      <c r="BO811" s="7">
        <v>527.0</v>
      </c>
      <c r="BP811" s="7">
        <v>177.0</v>
      </c>
      <c r="BQ811" s="7">
        <v>388.0</v>
      </c>
      <c r="BR811" s="7">
        <v>450.0</v>
      </c>
      <c r="BS811" s="7">
        <v>916.0</v>
      </c>
      <c r="BT811" s="7">
        <v>402.0</v>
      </c>
      <c r="BU811" s="7">
        <v>379.0</v>
      </c>
      <c r="BV811" s="7">
        <v>659.0</v>
      </c>
      <c r="BW811" s="7">
        <v>228.0</v>
      </c>
      <c r="BX811" s="7">
        <v>421.0</v>
      </c>
      <c r="BY811" s="7">
        <v>325.0</v>
      </c>
      <c r="BZ811" s="7">
        <v>81.0</v>
      </c>
      <c r="CA811" s="7">
        <v>653.0</v>
      </c>
      <c r="CB811" s="7">
        <v>504.0</v>
      </c>
      <c r="CC811" s="7">
        <v>667.0</v>
      </c>
      <c r="CD811" s="7">
        <v>895.0</v>
      </c>
      <c r="CE811" s="7">
        <v>778.0</v>
      </c>
      <c r="CF811" s="7">
        <v>261.0</v>
      </c>
      <c r="CG811" s="7">
        <v>241.0</v>
      </c>
      <c r="CH811" s="7">
        <v>44.0</v>
      </c>
      <c r="CI811" s="7">
        <v>695.0</v>
      </c>
      <c r="CJ811" s="7">
        <v>724.0</v>
      </c>
      <c r="CK811" s="7">
        <v>214.0</v>
      </c>
      <c r="CL811" s="7">
        <v>582.0</v>
      </c>
      <c r="CM811" s="7">
        <v>196.0</v>
      </c>
      <c r="CN811" s="7">
        <v>807.0</v>
      </c>
      <c r="CO811" s="7">
        <v>857.0</v>
      </c>
      <c r="CP811" s="7">
        <v>383.0</v>
      </c>
      <c r="CQ811" s="7">
        <v>738.0</v>
      </c>
      <c r="CR811" s="7">
        <v>358.0</v>
      </c>
      <c r="CS811" s="7">
        <v>854.0</v>
      </c>
      <c r="CT811" s="7">
        <v>406.0</v>
      </c>
      <c r="CU811" s="7">
        <v>14.0</v>
      </c>
      <c r="CV811" s="7">
        <v>505.0</v>
      </c>
      <c r="CW811" s="7">
        <v>242.0</v>
      </c>
    </row>
    <row r="812" ht="14.25" customHeight="1">
      <c r="A812" s="7">
        <v>811.0</v>
      </c>
      <c r="B812" s="7">
        <v>822.0</v>
      </c>
      <c r="C812" s="7">
        <v>230.0</v>
      </c>
      <c r="D812" s="7">
        <v>294.0</v>
      </c>
      <c r="E812" s="7">
        <v>34.0</v>
      </c>
      <c r="F812" s="7">
        <v>147.0</v>
      </c>
      <c r="G812" s="7">
        <v>886.0</v>
      </c>
      <c r="H812" s="7">
        <v>612.0</v>
      </c>
      <c r="I812" s="7">
        <v>943.0</v>
      </c>
      <c r="J812" s="7">
        <v>199.0</v>
      </c>
      <c r="K812" s="7">
        <v>241.0</v>
      </c>
      <c r="L812" s="7">
        <v>868.0</v>
      </c>
      <c r="M812" s="7">
        <v>289.0</v>
      </c>
      <c r="N812" s="7">
        <v>653.0</v>
      </c>
      <c r="O812" s="7">
        <v>770.0</v>
      </c>
      <c r="P812" s="7">
        <v>394.0</v>
      </c>
      <c r="Q812" s="7">
        <v>342.0</v>
      </c>
      <c r="R812" s="7">
        <v>988.0</v>
      </c>
      <c r="S812" s="7">
        <v>200.0</v>
      </c>
      <c r="T812" s="7">
        <v>162.0</v>
      </c>
      <c r="U812" s="7">
        <v>277.0</v>
      </c>
      <c r="V812" s="7">
        <v>173.0</v>
      </c>
      <c r="W812" s="7">
        <v>688.0</v>
      </c>
      <c r="X812" s="7">
        <v>807.0</v>
      </c>
      <c r="Y812" s="7">
        <v>501.0</v>
      </c>
      <c r="Z812" s="7">
        <v>5.0</v>
      </c>
      <c r="AA812" s="7">
        <v>374.0</v>
      </c>
      <c r="AB812" s="7">
        <v>931.0</v>
      </c>
      <c r="AC812" s="7">
        <v>839.0</v>
      </c>
      <c r="AD812" s="7">
        <v>411.0</v>
      </c>
      <c r="AE812" s="7">
        <v>811.0</v>
      </c>
      <c r="AF812" s="7">
        <v>232.0</v>
      </c>
      <c r="AG812" s="7">
        <v>698.0</v>
      </c>
      <c r="AH812" s="7">
        <v>365.0</v>
      </c>
      <c r="AI812" s="7">
        <v>396.0</v>
      </c>
      <c r="AJ812" s="7">
        <v>466.0</v>
      </c>
      <c r="AK812" s="7">
        <v>106.0</v>
      </c>
      <c r="AL812" s="7">
        <v>760.0</v>
      </c>
      <c r="AM812" s="7">
        <v>961.0</v>
      </c>
      <c r="AN812" s="7">
        <v>154.0</v>
      </c>
      <c r="AO812" s="7">
        <v>881.0</v>
      </c>
      <c r="AP812" s="7">
        <v>436.0</v>
      </c>
      <c r="AQ812" s="7">
        <v>142.0</v>
      </c>
      <c r="AR812" s="7">
        <v>734.0</v>
      </c>
      <c r="AS812" s="7">
        <v>904.0</v>
      </c>
      <c r="AT812" s="7">
        <v>404.0</v>
      </c>
      <c r="AU812" s="7">
        <v>636.0</v>
      </c>
      <c r="AV812" s="7">
        <v>226.0</v>
      </c>
      <c r="AW812" s="7">
        <v>597.0</v>
      </c>
      <c r="AX812" s="7">
        <v>778.0</v>
      </c>
      <c r="AY812" s="7">
        <v>970.0</v>
      </c>
      <c r="AZ812" s="7">
        <v>163.0</v>
      </c>
      <c r="BA812" s="7">
        <v>502.0</v>
      </c>
      <c r="BB812" s="7">
        <v>919.0</v>
      </c>
      <c r="BC812" s="7">
        <v>691.0</v>
      </c>
      <c r="BD812" s="7">
        <v>978.0</v>
      </c>
      <c r="BE812" s="7">
        <v>200.0</v>
      </c>
      <c r="BF812" s="7">
        <v>633.0</v>
      </c>
      <c r="BG812" s="7">
        <v>611.0</v>
      </c>
      <c r="BH812" s="7">
        <v>560.0</v>
      </c>
      <c r="BI812" s="7">
        <v>692.0</v>
      </c>
      <c r="BJ812" s="7">
        <v>12.0</v>
      </c>
      <c r="BK812" s="7">
        <v>610.0</v>
      </c>
      <c r="BL812" s="7">
        <v>982.0</v>
      </c>
      <c r="BM812" s="7">
        <v>552.0</v>
      </c>
      <c r="BN812" s="7">
        <v>885.0</v>
      </c>
      <c r="BO812" s="7">
        <v>361.0</v>
      </c>
      <c r="BP812" s="7">
        <v>995.0</v>
      </c>
      <c r="BQ812" s="7">
        <v>955.0</v>
      </c>
      <c r="BR812" s="7">
        <v>412.0</v>
      </c>
      <c r="BS812" s="7">
        <v>578.0</v>
      </c>
      <c r="BT812" s="7">
        <v>552.0</v>
      </c>
      <c r="BU812" s="7">
        <v>792.0</v>
      </c>
      <c r="BV812" s="7">
        <v>234.0</v>
      </c>
      <c r="BW812" s="7">
        <v>71.0</v>
      </c>
      <c r="BX812" s="7">
        <v>678.0</v>
      </c>
      <c r="BY812" s="7">
        <v>272.0</v>
      </c>
      <c r="BZ812" s="7">
        <v>711.0</v>
      </c>
      <c r="CA812" s="7">
        <v>273.0</v>
      </c>
      <c r="CB812" s="7">
        <v>823.0</v>
      </c>
      <c r="CC812" s="7">
        <v>123.0</v>
      </c>
      <c r="CD812" s="7">
        <v>477.0</v>
      </c>
      <c r="CE812" s="7">
        <v>879.0</v>
      </c>
      <c r="CF812" s="7">
        <v>862.0</v>
      </c>
      <c r="CG812" s="7">
        <v>437.0</v>
      </c>
      <c r="CH812" s="7">
        <v>542.0</v>
      </c>
      <c r="CI812" s="7">
        <v>347.0</v>
      </c>
      <c r="CJ812" s="7">
        <v>321.0</v>
      </c>
      <c r="CK812" s="7">
        <v>177.0</v>
      </c>
      <c r="CL812" s="7">
        <v>879.0</v>
      </c>
      <c r="CM812" s="7">
        <v>666.0</v>
      </c>
      <c r="CN812" s="7">
        <v>412.0</v>
      </c>
      <c r="CO812" s="7">
        <v>687.0</v>
      </c>
      <c r="CP812" s="7">
        <v>678.0</v>
      </c>
      <c r="CQ812" s="7">
        <v>899.0</v>
      </c>
      <c r="CR812" s="7">
        <v>354.0</v>
      </c>
      <c r="CS812" s="7">
        <v>70.0</v>
      </c>
      <c r="CT812" s="7">
        <v>229.0</v>
      </c>
      <c r="CU812" s="7">
        <v>699.0</v>
      </c>
      <c r="CV812" s="7">
        <v>956.0</v>
      </c>
      <c r="CW812" s="7">
        <v>924.0</v>
      </c>
    </row>
    <row r="813" ht="14.25" customHeight="1">
      <c r="A813" s="7">
        <v>812.0</v>
      </c>
      <c r="B813" s="7">
        <v>473.0</v>
      </c>
      <c r="C813" s="7">
        <v>509.0</v>
      </c>
      <c r="D813" s="7">
        <v>241.0</v>
      </c>
      <c r="E813" s="7">
        <v>339.0</v>
      </c>
      <c r="F813" s="7">
        <v>275.0</v>
      </c>
      <c r="G813" s="7">
        <v>92.0</v>
      </c>
      <c r="H813" s="7">
        <v>173.0</v>
      </c>
      <c r="I813" s="7">
        <v>387.0</v>
      </c>
      <c r="J813" s="7">
        <v>370.0</v>
      </c>
      <c r="K813" s="7">
        <v>994.0</v>
      </c>
      <c r="L813" s="7">
        <v>21.0</v>
      </c>
      <c r="M813" s="7">
        <v>674.0</v>
      </c>
      <c r="N813" s="7">
        <v>780.0</v>
      </c>
      <c r="O813" s="7">
        <v>198.0</v>
      </c>
      <c r="P813" s="7">
        <v>801.0</v>
      </c>
      <c r="Q813" s="7">
        <v>822.0</v>
      </c>
      <c r="R813" s="7">
        <v>246.0</v>
      </c>
      <c r="S813" s="7">
        <v>395.0</v>
      </c>
      <c r="T813" s="7">
        <v>512.0</v>
      </c>
      <c r="U813" s="7">
        <v>328.0</v>
      </c>
      <c r="V813" s="7">
        <v>371.0</v>
      </c>
      <c r="W813" s="7">
        <v>991.0</v>
      </c>
      <c r="X813" s="7">
        <v>998.0</v>
      </c>
      <c r="Y813" s="7">
        <v>585.0</v>
      </c>
      <c r="Z813" s="7">
        <v>427.0</v>
      </c>
      <c r="AA813" s="7">
        <v>158.0</v>
      </c>
      <c r="AB813" s="7">
        <v>576.0</v>
      </c>
      <c r="AC813" s="7">
        <v>110.0</v>
      </c>
      <c r="AD813" s="7">
        <v>790.0</v>
      </c>
      <c r="AE813" s="7">
        <v>684.0</v>
      </c>
      <c r="AF813" s="7">
        <v>947.0</v>
      </c>
      <c r="AG813" s="7">
        <v>73.0</v>
      </c>
      <c r="AH813" s="7">
        <v>239.0</v>
      </c>
      <c r="AI813" s="7">
        <v>845.0</v>
      </c>
      <c r="AJ813" s="7">
        <v>233.0</v>
      </c>
      <c r="AK813" s="7">
        <v>635.0</v>
      </c>
      <c r="AL813" s="7">
        <v>579.0</v>
      </c>
      <c r="AM813" s="7">
        <v>366.0</v>
      </c>
      <c r="AN813" s="7">
        <v>360.0</v>
      </c>
      <c r="AO813" s="7">
        <v>406.0</v>
      </c>
      <c r="AP813" s="7">
        <v>169.0</v>
      </c>
      <c r="AQ813" s="7">
        <v>722.0</v>
      </c>
      <c r="AR813" s="7">
        <v>452.0</v>
      </c>
      <c r="AS813" s="7">
        <v>4.0</v>
      </c>
      <c r="AT813" s="7">
        <v>785.0</v>
      </c>
      <c r="AU813" s="7">
        <v>3.0</v>
      </c>
      <c r="AV813" s="7">
        <v>908.0</v>
      </c>
      <c r="AW813" s="7">
        <v>283.0</v>
      </c>
      <c r="AX813" s="7">
        <v>900.0</v>
      </c>
      <c r="AY813" s="7">
        <v>367.0</v>
      </c>
      <c r="AZ813" s="7">
        <v>673.0</v>
      </c>
      <c r="BA813" s="7">
        <v>926.0</v>
      </c>
      <c r="BB813" s="7">
        <v>105.0</v>
      </c>
      <c r="BC813" s="7">
        <v>413.0</v>
      </c>
      <c r="BD813" s="7">
        <v>97.0</v>
      </c>
      <c r="BE813" s="7">
        <v>827.0</v>
      </c>
      <c r="BF813" s="7">
        <v>320.0</v>
      </c>
      <c r="BG813" s="7">
        <v>645.0</v>
      </c>
      <c r="BH813" s="7">
        <v>181.0</v>
      </c>
      <c r="BI813" s="7">
        <v>517.0</v>
      </c>
      <c r="BJ813" s="7">
        <v>987.0</v>
      </c>
      <c r="BK813" s="7">
        <v>16.0</v>
      </c>
      <c r="BL813" s="7">
        <v>419.0</v>
      </c>
      <c r="BM813" s="7">
        <v>348.0</v>
      </c>
      <c r="BN813" s="7">
        <v>347.0</v>
      </c>
      <c r="BO813" s="7">
        <v>500.0</v>
      </c>
      <c r="BP813" s="7">
        <v>806.0</v>
      </c>
      <c r="BQ813" s="7">
        <v>987.0</v>
      </c>
      <c r="BR813" s="7">
        <v>615.0</v>
      </c>
      <c r="BS813" s="7">
        <v>904.0</v>
      </c>
      <c r="BT813" s="7">
        <v>866.0</v>
      </c>
      <c r="BU813" s="7">
        <v>991.0</v>
      </c>
      <c r="BV813" s="7">
        <v>931.0</v>
      </c>
      <c r="BW813" s="7">
        <v>818.0</v>
      </c>
      <c r="BX813" s="7">
        <v>417.0</v>
      </c>
      <c r="BY813" s="7">
        <v>30.0</v>
      </c>
      <c r="BZ813" s="7">
        <v>156.0</v>
      </c>
      <c r="CA813" s="7">
        <v>252.0</v>
      </c>
      <c r="CB813" s="7">
        <v>811.0</v>
      </c>
      <c r="CC813" s="7">
        <v>691.0</v>
      </c>
      <c r="CD813" s="7">
        <v>707.0</v>
      </c>
      <c r="CE813" s="7">
        <v>612.0</v>
      </c>
      <c r="CF813" s="7">
        <v>932.0</v>
      </c>
      <c r="CG813" s="7">
        <v>468.0</v>
      </c>
      <c r="CH813" s="7">
        <v>46.0</v>
      </c>
      <c r="CI813" s="7">
        <v>471.0</v>
      </c>
      <c r="CJ813" s="7">
        <v>38.0</v>
      </c>
      <c r="CK813" s="7">
        <v>607.0</v>
      </c>
      <c r="CL813" s="7">
        <v>612.0</v>
      </c>
      <c r="CM813" s="7">
        <v>847.0</v>
      </c>
      <c r="CN813" s="7">
        <v>764.0</v>
      </c>
      <c r="CO813" s="7">
        <v>562.0</v>
      </c>
      <c r="CP813" s="7">
        <v>107.0</v>
      </c>
      <c r="CQ813" s="7">
        <v>809.0</v>
      </c>
      <c r="CR813" s="7">
        <v>354.0</v>
      </c>
      <c r="CS813" s="7">
        <v>339.0</v>
      </c>
      <c r="CT813" s="7">
        <v>840.0</v>
      </c>
      <c r="CU813" s="7">
        <v>244.0</v>
      </c>
      <c r="CV813" s="7">
        <v>868.0</v>
      </c>
      <c r="CW813" s="7">
        <v>145.0</v>
      </c>
    </row>
    <row r="814" ht="14.25" customHeight="1">
      <c r="A814" s="7">
        <v>813.0</v>
      </c>
      <c r="B814" s="7">
        <v>917.0</v>
      </c>
      <c r="C814" s="7">
        <v>708.0</v>
      </c>
      <c r="D814" s="7">
        <v>315.0</v>
      </c>
      <c r="E814" s="7">
        <v>515.0</v>
      </c>
      <c r="F814" s="7">
        <v>757.0</v>
      </c>
      <c r="G814" s="7">
        <v>305.0</v>
      </c>
      <c r="H814" s="7">
        <v>423.0</v>
      </c>
      <c r="I814" s="7">
        <v>241.0</v>
      </c>
      <c r="J814" s="7">
        <v>366.0</v>
      </c>
      <c r="K814" s="7">
        <v>141.0</v>
      </c>
      <c r="L814" s="7">
        <v>405.0</v>
      </c>
      <c r="M814" s="7">
        <v>112.0</v>
      </c>
      <c r="N814" s="7">
        <v>52.0</v>
      </c>
      <c r="O814" s="7">
        <v>675.0</v>
      </c>
      <c r="P814" s="7">
        <v>854.0</v>
      </c>
      <c r="Q814" s="7">
        <v>350.0</v>
      </c>
      <c r="R814" s="7">
        <v>669.0</v>
      </c>
      <c r="S814" s="7">
        <v>609.0</v>
      </c>
      <c r="T814" s="7">
        <v>466.0</v>
      </c>
      <c r="U814" s="7">
        <v>338.0</v>
      </c>
      <c r="V814" s="7">
        <v>969.0</v>
      </c>
      <c r="W814" s="7">
        <v>874.0</v>
      </c>
      <c r="X814" s="7">
        <v>974.0</v>
      </c>
      <c r="Y814" s="7">
        <v>959.0</v>
      </c>
      <c r="Z814" s="7">
        <v>779.0</v>
      </c>
      <c r="AA814" s="7">
        <v>879.0</v>
      </c>
      <c r="AB814" s="7">
        <v>390.0</v>
      </c>
      <c r="AC814" s="7">
        <v>35.0</v>
      </c>
      <c r="AD814" s="7">
        <v>110.0</v>
      </c>
      <c r="AE814" s="7">
        <v>60.0</v>
      </c>
      <c r="AF814" s="7">
        <v>99.0</v>
      </c>
      <c r="AG814" s="7">
        <v>351.0</v>
      </c>
      <c r="AH814" s="7">
        <v>813.0</v>
      </c>
      <c r="AI814" s="7">
        <v>738.0</v>
      </c>
      <c r="AJ814" s="7">
        <v>640.0</v>
      </c>
      <c r="AK814" s="7">
        <v>273.0</v>
      </c>
      <c r="AL814" s="7">
        <v>703.0</v>
      </c>
      <c r="AM814" s="7">
        <v>390.0</v>
      </c>
      <c r="AN814" s="7">
        <v>572.0</v>
      </c>
      <c r="AO814" s="7">
        <v>147.0</v>
      </c>
      <c r="AP814" s="7">
        <v>221.0</v>
      </c>
      <c r="AQ814" s="7">
        <v>224.0</v>
      </c>
      <c r="AR814" s="7">
        <v>487.0</v>
      </c>
      <c r="AS814" s="7">
        <v>251.0</v>
      </c>
      <c r="AT814" s="7">
        <v>292.0</v>
      </c>
      <c r="AU814" s="7">
        <v>869.0</v>
      </c>
      <c r="AV814" s="7">
        <v>188.0</v>
      </c>
      <c r="AW814" s="7">
        <v>577.0</v>
      </c>
      <c r="AX814" s="7">
        <v>588.0</v>
      </c>
      <c r="AY814" s="7">
        <v>843.0</v>
      </c>
      <c r="AZ814" s="7">
        <v>135.0</v>
      </c>
      <c r="BA814" s="7">
        <v>308.0</v>
      </c>
      <c r="BB814" s="7">
        <v>219.0</v>
      </c>
      <c r="BC814" s="7">
        <v>498.0</v>
      </c>
      <c r="BD814" s="7">
        <v>876.0</v>
      </c>
      <c r="BE814" s="7">
        <v>423.0</v>
      </c>
      <c r="BF814" s="7">
        <v>261.0</v>
      </c>
      <c r="BG814" s="7">
        <v>687.0</v>
      </c>
      <c r="BH814" s="7">
        <v>352.0</v>
      </c>
      <c r="BI814" s="7">
        <v>123.0</v>
      </c>
      <c r="BJ814" s="7">
        <v>396.0</v>
      </c>
      <c r="BK814" s="7">
        <v>208.0</v>
      </c>
      <c r="BL814" s="7">
        <v>679.0</v>
      </c>
      <c r="BM814" s="7">
        <v>419.0</v>
      </c>
      <c r="BN814" s="7">
        <v>856.0</v>
      </c>
      <c r="BO814" s="7">
        <v>493.0</v>
      </c>
      <c r="BP814" s="7">
        <v>627.0</v>
      </c>
      <c r="BQ814" s="7">
        <v>238.0</v>
      </c>
      <c r="BR814" s="7">
        <v>20.0</v>
      </c>
      <c r="BS814" s="7">
        <v>903.0</v>
      </c>
      <c r="BT814" s="7">
        <v>508.0</v>
      </c>
      <c r="BU814" s="7">
        <v>879.0</v>
      </c>
      <c r="BV814" s="7">
        <v>9.0</v>
      </c>
      <c r="BW814" s="7">
        <v>346.0</v>
      </c>
      <c r="BX814" s="7">
        <v>978.0</v>
      </c>
      <c r="BY814" s="7">
        <v>860.0</v>
      </c>
      <c r="BZ814" s="7">
        <v>104.0</v>
      </c>
      <c r="CA814" s="7">
        <v>80.0</v>
      </c>
      <c r="CB814" s="7">
        <v>118.0</v>
      </c>
      <c r="CC814" s="7">
        <v>702.0</v>
      </c>
      <c r="CD814" s="7">
        <v>720.0</v>
      </c>
      <c r="CE814" s="7">
        <v>182.0</v>
      </c>
      <c r="CF814" s="7">
        <v>721.0</v>
      </c>
      <c r="CG814" s="7">
        <v>141.0</v>
      </c>
      <c r="CH814" s="7">
        <v>191.0</v>
      </c>
      <c r="CI814" s="7">
        <v>260.0</v>
      </c>
      <c r="CJ814" s="7">
        <v>445.0</v>
      </c>
      <c r="CK814" s="7">
        <v>224.0</v>
      </c>
      <c r="CL814" s="7">
        <v>525.0</v>
      </c>
      <c r="CM814" s="7">
        <v>897.0</v>
      </c>
      <c r="CN814" s="7">
        <v>524.0</v>
      </c>
      <c r="CO814" s="7">
        <v>770.0</v>
      </c>
      <c r="CP814" s="7">
        <v>543.0</v>
      </c>
      <c r="CQ814" s="7">
        <v>1000.0</v>
      </c>
      <c r="CR814" s="7">
        <v>184.0</v>
      </c>
      <c r="CS814" s="7">
        <v>167.0</v>
      </c>
      <c r="CT814" s="7">
        <v>271.0</v>
      </c>
      <c r="CU814" s="7">
        <v>743.0</v>
      </c>
      <c r="CV814" s="7">
        <v>491.0</v>
      </c>
      <c r="CW814" s="7">
        <v>776.0</v>
      </c>
    </row>
    <row r="815" ht="14.25" customHeight="1">
      <c r="A815" s="7">
        <v>814.0</v>
      </c>
      <c r="B815" s="7">
        <v>959.0</v>
      </c>
      <c r="C815" s="7">
        <v>890.0</v>
      </c>
      <c r="D815" s="7">
        <v>835.0</v>
      </c>
      <c r="E815" s="7">
        <v>631.0</v>
      </c>
      <c r="F815" s="7">
        <v>187.0</v>
      </c>
      <c r="G815" s="7">
        <v>744.0</v>
      </c>
      <c r="H815" s="7">
        <v>492.0</v>
      </c>
      <c r="I815" s="7">
        <v>361.0</v>
      </c>
      <c r="J815" s="7">
        <v>825.0</v>
      </c>
      <c r="K815" s="7">
        <v>157.0</v>
      </c>
      <c r="L815" s="7">
        <v>539.0</v>
      </c>
      <c r="M815" s="7">
        <v>797.0</v>
      </c>
      <c r="N815" s="7">
        <v>194.0</v>
      </c>
      <c r="O815" s="7">
        <v>195.0</v>
      </c>
      <c r="P815" s="7">
        <v>545.0</v>
      </c>
      <c r="Q815" s="7">
        <v>340.0</v>
      </c>
      <c r="R815" s="7">
        <v>462.0</v>
      </c>
      <c r="S815" s="7">
        <v>697.0</v>
      </c>
      <c r="T815" s="7">
        <v>752.0</v>
      </c>
      <c r="U815" s="7">
        <v>754.0</v>
      </c>
      <c r="V815" s="7">
        <v>552.0</v>
      </c>
      <c r="W815" s="7">
        <v>847.0</v>
      </c>
      <c r="X815" s="7">
        <v>576.0</v>
      </c>
      <c r="Y815" s="7">
        <v>502.0</v>
      </c>
      <c r="Z815" s="7">
        <v>731.0</v>
      </c>
      <c r="AA815" s="7">
        <v>960.0</v>
      </c>
      <c r="AB815" s="7">
        <v>539.0</v>
      </c>
      <c r="AC815" s="7">
        <v>343.0</v>
      </c>
      <c r="AD815" s="7">
        <v>303.0</v>
      </c>
      <c r="AE815" s="7">
        <v>262.0</v>
      </c>
      <c r="AF815" s="7">
        <v>934.0</v>
      </c>
      <c r="AG815" s="7">
        <v>409.0</v>
      </c>
      <c r="AH815" s="7">
        <v>131.0</v>
      </c>
      <c r="AI815" s="7">
        <v>115.0</v>
      </c>
      <c r="AJ815" s="7">
        <v>121.0</v>
      </c>
      <c r="AK815" s="7">
        <v>579.0</v>
      </c>
      <c r="AL815" s="7">
        <v>994.0</v>
      </c>
      <c r="AM815" s="7">
        <v>262.0</v>
      </c>
      <c r="AN815" s="7">
        <v>474.0</v>
      </c>
      <c r="AO815" s="7">
        <v>352.0</v>
      </c>
      <c r="AP815" s="7">
        <v>851.0</v>
      </c>
      <c r="AQ815" s="7">
        <v>595.0</v>
      </c>
      <c r="AR815" s="7">
        <v>920.0</v>
      </c>
      <c r="AS815" s="7">
        <v>981.0</v>
      </c>
      <c r="AT815" s="7">
        <v>319.0</v>
      </c>
      <c r="AU815" s="7">
        <v>671.0</v>
      </c>
      <c r="AV815" s="7">
        <v>295.0</v>
      </c>
      <c r="AW815" s="7">
        <v>930.0</v>
      </c>
      <c r="AX815" s="7">
        <v>95.0</v>
      </c>
      <c r="AY815" s="7">
        <v>246.0</v>
      </c>
      <c r="AZ815" s="7">
        <v>136.0</v>
      </c>
      <c r="BA815" s="7">
        <v>762.0</v>
      </c>
      <c r="BB815" s="7">
        <v>516.0</v>
      </c>
      <c r="BC815" s="7">
        <v>597.0</v>
      </c>
      <c r="BD815" s="7">
        <v>344.0</v>
      </c>
      <c r="BE815" s="7">
        <v>797.0</v>
      </c>
      <c r="BF815" s="7">
        <v>19.0</v>
      </c>
      <c r="BG815" s="7">
        <v>971.0</v>
      </c>
      <c r="BH815" s="7">
        <v>25.0</v>
      </c>
      <c r="BI815" s="7">
        <v>207.0</v>
      </c>
      <c r="BJ815" s="7">
        <v>789.0</v>
      </c>
      <c r="BK815" s="7">
        <v>502.0</v>
      </c>
      <c r="BL815" s="7">
        <v>495.0</v>
      </c>
      <c r="BM815" s="7">
        <v>434.0</v>
      </c>
      <c r="BN815" s="7">
        <v>678.0</v>
      </c>
      <c r="BO815" s="7">
        <v>326.0</v>
      </c>
      <c r="BP815" s="7">
        <v>490.0</v>
      </c>
      <c r="BQ815" s="7">
        <v>287.0</v>
      </c>
      <c r="BR815" s="7">
        <v>361.0</v>
      </c>
      <c r="BS815" s="7">
        <v>655.0</v>
      </c>
      <c r="BT815" s="7">
        <v>558.0</v>
      </c>
      <c r="BU815" s="7">
        <v>426.0</v>
      </c>
      <c r="BV815" s="7">
        <v>972.0</v>
      </c>
      <c r="BW815" s="7">
        <v>823.0</v>
      </c>
      <c r="BX815" s="7">
        <v>960.0</v>
      </c>
      <c r="BY815" s="7">
        <v>901.0</v>
      </c>
      <c r="BZ815" s="7">
        <v>406.0</v>
      </c>
      <c r="CA815" s="7">
        <v>481.0</v>
      </c>
      <c r="CB815" s="7">
        <v>563.0</v>
      </c>
      <c r="CC815" s="7">
        <v>951.0</v>
      </c>
      <c r="CD815" s="7">
        <v>503.0</v>
      </c>
      <c r="CE815" s="7">
        <v>2.0</v>
      </c>
      <c r="CF815" s="7">
        <v>437.0</v>
      </c>
      <c r="CG815" s="7">
        <v>375.0</v>
      </c>
      <c r="CH815" s="7">
        <v>370.0</v>
      </c>
      <c r="CI815" s="7">
        <v>828.0</v>
      </c>
      <c r="CJ815" s="7">
        <v>123.0</v>
      </c>
      <c r="CK815" s="7">
        <v>952.0</v>
      </c>
      <c r="CL815" s="7">
        <v>166.0</v>
      </c>
      <c r="CM815" s="7">
        <v>113.0</v>
      </c>
      <c r="CN815" s="7">
        <v>507.0</v>
      </c>
      <c r="CO815" s="7">
        <v>556.0</v>
      </c>
      <c r="CP815" s="7">
        <v>407.0</v>
      </c>
      <c r="CQ815" s="7">
        <v>121.0</v>
      </c>
      <c r="CR815" s="7">
        <v>590.0</v>
      </c>
      <c r="CS815" s="7">
        <v>641.0</v>
      </c>
      <c r="CT815" s="7">
        <v>639.0</v>
      </c>
      <c r="CU815" s="7">
        <v>652.0</v>
      </c>
      <c r="CV815" s="7">
        <v>688.0</v>
      </c>
      <c r="CW815" s="7">
        <v>453.0</v>
      </c>
    </row>
    <row r="816" ht="14.25" customHeight="1">
      <c r="A816" s="7">
        <v>815.0</v>
      </c>
      <c r="B816" s="7">
        <v>727.0</v>
      </c>
      <c r="C816" s="7">
        <v>666.0</v>
      </c>
      <c r="D816" s="7">
        <v>488.0</v>
      </c>
      <c r="E816" s="7">
        <v>663.0</v>
      </c>
      <c r="F816" s="7">
        <v>381.0</v>
      </c>
      <c r="G816" s="7">
        <v>327.0</v>
      </c>
      <c r="H816" s="7">
        <v>923.0</v>
      </c>
      <c r="I816" s="7">
        <v>69.0</v>
      </c>
      <c r="J816" s="7">
        <v>162.0</v>
      </c>
      <c r="K816" s="7">
        <v>627.0</v>
      </c>
      <c r="L816" s="7">
        <v>874.0</v>
      </c>
      <c r="M816" s="7">
        <v>911.0</v>
      </c>
      <c r="N816" s="7">
        <v>645.0</v>
      </c>
      <c r="O816" s="7">
        <v>64.0</v>
      </c>
      <c r="P816" s="7">
        <v>914.0</v>
      </c>
      <c r="Q816" s="7">
        <v>80.0</v>
      </c>
      <c r="R816" s="7">
        <v>36.0</v>
      </c>
      <c r="S816" s="7">
        <v>197.0</v>
      </c>
      <c r="T816" s="7">
        <v>561.0</v>
      </c>
      <c r="U816" s="7">
        <v>94.0</v>
      </c>
      <c r="V816" s="7">
        <v>849.0</v>
      </c>
      <c r="W816" s="7">
        <v>948.0</v>
      </c>
      <c r="X816" s="7">
        <v>309.0</v>
      </c>
      <c r="Y816" s="7">
        <v>788.0</v>
      </c>
      <c r="Z816" s="7">
        <v>947.0</v>
      </c>
      <c r="AA816" s="7">
        <v>776.0</v>
      </c>
      <c r="AB816" s="7">
        <v>703.0</v>
      </c>
      <c r="AC816" s="7">
        <v>512.0</v>
      </c>
      <c r="AD816" s="7">
        <v>935.0</v>
      </c>
      <c r="AE816" s="7">
        <v>293.0</v>
      </c>
      <c r="AF816" s="7">
        <v>161.0</v>
      </c>
      <c r="AG816" s="7">
        <v>731.0</v>
      </c>
      <c r="AH816" s="7">
        <v>779.0</v>
      </c>
      <c r="AI816" s="7">
        <v>366.0</v>
      </c>
      <c r="AJ816" s="7">
        <v>356.0</v>
      </c>
      <c r="AK816" s="7">
        <v>419.0</v>
      </c>
      <c r="AL816" s="7">
        <v>725.0</v>
      </c>
      <c r="AM816" s="7">
        <v>635.0</v>
      </c>
      <c r="AN816" s="7">
        <v>377.0</v>
      </c>
      <c r="AO816" s="7">
        <v>880.0</v>
      </c>
      <c r="AP816" s="7">
        <v>616.0</v>
      </c>
      <c r="AQ816" s="7">
        <v>302.0</v>
      </c>
      <c r="AR816" s="7">
        <v>160.0</v>
      </c>
      <c r="AS816" s="7">
        <v>211.0</v>
      </c>
      <c r="AT816" s="7">
        <v>891.0</v>
      </c>
      <c r="AU816" s="7">
        <v>346.0</v>
      </c>
      <c r="AV816" s="7">
        <v>783.0</v>
      </c>
      <c r="AW816" s="7">
        <v>14.0</v>
      </c>
      <c r="AX816" s="7">
        <v>123.0</v>
      </c>
      <c r="AY816" s="7">
        <v>953.0</v>
      </c>
      <c r="AZ816" s="7">
        <v>898.0</v>
      </c>
      <c r="BA816" s="7">
        <v>572.0</v>
      </c>
      <c r="BB816" s="7">
        <v>294.0</v>
      </c>
      <c r="BC816" s="7">
        <v>999.0</v>
      </c>
      <c r="BD816" s="7">
        <v>760.0</v>
      </c>
      <c r="BE816" s="7">
        <v>811.0</v>
      </c>
      <c r="BF816" s="7">
        <v>834.0</v>
      </c>
      <c r="BG816" s="7">
        <v>52.0</v>
      </c>
      <c r="BH816" s="7">
        <v>359.0</v>
      </c>
      <c r="BI816" s="7">
        <v>30.0</v>
      </c>
      <c r="BJ816" s="7">
        <v>622.0</v>
      </c>
      <c r="BK816" s="7">
        <v>285.0</v>
      </c>
      <c r="BL816" s="7">
        <v>431.0</v>
      </c>
      <c r="BM816" s="7">
        <v>744.0</v>
      </c>
      <c r="BN816" s="7">
        <v>954.0</v>
      </c>
      <c r="BO816" s="7">
        <v>895.0</v>
      </c>
      <c r="BP816" s="7">
        <v>407.0</v>
      </c>
      <c r="BQ816" s="7">
        <v>49.0</v>
      </c>
      <c r="BR816" s="7">
        <v>984.0</v>
      </c>
      <c r="BS816" s="7">
        <v>176.0</v>
      </c>
      <c r="BT816" s="7">
        <v>531.0</v>
      </c>
      <c r="BU816" s="7">
        <v>710.0</v>
      </c>
      <c r="BV816" s="7">
        <v>175.0</v>
      </c>
      <c r="BW816" s="7">
        <v>289.0</v>
      </c>
      <c r="BX816" s="7">
        <v>107.0</v>
      </c>
      <c r="BY816" s="7">
        <v>791.0</v>
      </c>
      <c r="BZ816" s="7">
        <v>717.0</v>
      </c>
      <c r="CA816" s="7">
        <v>670.0</v>
      </c>
      <c r="CB816" s="7">
        <v>662.0</v>
      </c>
      <c r="CC816" s="7">
        <v>635.0</v>
      </c>
      <c r="CD816" s="7">
        <v>424.0</v>
      </c>
      <c r="CE816" s="7">
        <v>852.0</v>
      </c>
      <c r="CF816" s="7">
        <v>801.0</v>
      </c>
      <c r="CG816" s="7">
        <v>4.0</v>
      </c>
      <c r="CH816" s="7">
        <v>932.0</v>
      </c>
      <c r="CI816" s="7">
        <v>836.0</v>
      </c>
      <c r="CJ816" s="7">
        <v>408.0</v>
      </c>
      <c r="CK816" s="7">
        <v>98.0</v>
      </c>
      <c r="CL816" s="7">
        <v>494.0</v>
      </c>
      <c r="CM816" s="7">
        <v>803.0</v>
      </c>
      <c r="CN816" s="7">
        <v>257.0</v>
      </c>
      <c r="CO816" s="7">
        <v>468.0</v>
      </c>
      <c r="CP816" s="7">
        <v>132.0</v>
      </c>
      <c r="CQ816" s="7">
        <v>636.0</v>
      </c>
      <c r="CR816" s="7">
        <v>792.0</v>
      </c>
      <c r="CS816" s="7">
        <v>43.0</v>
      </c>
      <c r="CT816" s="7">
        <v>567.0</v>
      </c>
      <c r="CU816" s="7">
        <v>469.0</v>
      </c>
      <c r="CV816" s="7">
        <v>664.0</v>
      </c>
      <c r="CW816" s="7">
        <v>1.0</v>
      </c>
    </row>
    <row r="817" ht="14.25" customHeight="1">
      <c r="A817" s="7">
        <v>816.0</v>
      </c>
      <c r="B817" s="7">
        <v>674.0</v>
      </c>
      <c r="C817" s="7">
        <v>651.0</v>
      </c>
      <c r="D817" s="7">
        <v>308.0</v>
      </c>
      <c r="E817" s="7">
        <v>877.0</v>
      </c>
      <c r="F817" s="7">
        <v>661.0</v>
      </c>
      <c r="G817" s="7">
        <v>911.0</v>
      </c>
      <c r="H817" s="7">
        <v>504.0</v>
      </c>
      <c r="I817" s="7">
        <v>178.0</v>
      </c>
      <c r="J817" s="7">
        <v>486.0</v>
      </c>
      <c r="K817" s="7">
        <v>698.0</v>
      </c>
      <c r="L817" s="7">
        <v>360.0</v>
      </c>
      <c r="M817" s="7">
        <v>862.0</v>
      </c>
      <c r="N817" s="7">
        <v>515.0</v>
      </c>
      <c r="O817" s="7">
        <v>664.0</v>
      </c>
      <c r="P817" s="7">
        <v>260.0</v>
      </c>
      <c r="Q817" s="7">
        <v>973.0</v>
      </c>
      <c r="R817" s="7">
        <v>629.0</v>
      </c>
      <c r="S817" s="7">
        <v>472.0</v>
      </c>
      <c r="T817" s="7">
        <v>373.0</v>
      </c>
      <c r="U817" s="7">
        <v>477.0</v>
      </c>
      <c r="V817" s="7">
        <v>53.0</v>
      </c>
      <c r="W817" s="7">
        <v>959.0</v>
      </c>
      <c r="X817" s="7">
        <v>356.0</v>
      </c>
      <c r="Y817" s="7">
        <v>315.0</v>
      </c>
      <c r="Z817" s="7">
        <v>936.0</v>
      </c>
      <c r="AA817" s="7">
        <v>651.0</v>
      </c>
      <c r="AB817" s="7">
        <v>969.0</v>
      </c>
      <c r="AC817" s="7">
        <v>417.0</v>
      </c>
      <c r="AD817" s="7">
        <v>151.0</v>
      </c>
      <c r="AE817" s="7">
        <v>564.0</v>
      </c>
      <c r="AF817" s="7">
        <v>719.0</v>
      </c>
      <c r="AG817" s="7">
        <v>424.0</v>
      </c>
      <c r="AH817" s="7">
        <v>444.0</v>
      </c>
      <c r="AI817" s="7">
        <v>598.0</v>
      </c>
      <c r="AJ817" s="7">
        <v>683.0</v>
      </c>
      <c r="AK817" s="7">
        <v>353.0</v>
      </c>
      <c r="AL817" s="7">
        <v>688.0</v>
      </c>
      <c r="AM817" s="7">
        <v>57.0</v>
      </c>
      <c r="AN817" s="7">
        <v>106.0</v>
      </c>
      <c r="AO817" s="7">
        <v>593.0</v>
      </c>
      <c r="AP817" s="7">
        <v>191.0</v>
      </c>
      <c r="AQ817" s="7">
        <v>570.0</v>
      </c>
      <c r="AR817" s="7">
        <v>320.0</v>
      </c>
      <c r="AS817" s="7">
        <v>762.0</v>
      </c>
      <c r="AT817" s="7">
        <v>375.0</v>
      </c>
      <c r="AU817" s="7">
        <v>727.0</v>
      </c>
      <c r="AV817" s="7">
        <v>798.0</v>
      </c>
      <c r="AW817" s="7">
        <v>294.0</v>
      </c>
      <c r="AX817" s="7">
        <v>848.0</v>
      </c>
      <c r="AY817" s="7">
        <v>67.0</v>
      </c>
      <c r="AZ817" s="7">
        <v>800.0</v>
      </c>
      <c r="BA817" s="7">
        <v>850.0</v>
      </c>
      <c r="BB817" s="7">
        <v>407.0</v>
      </c>
      <c r="BC817" s="7">
        <v>773.0</v>
      </c>
      <c r="BD817" s="7">
        <v>357.0</v>
      </c>
      <c r="BE817" s="7">
        <v>490.0</v>
      </c>
      <c r="BF817" s="7">
        <v>580.0</v>
      </c>
      <c r="BG817" s="7">
        <v>403.0</v>
      </c>
      <c r="BH817" s="7">
        <v>171.0</v>
      </c>
      <c r="BI817" s="7">
        <v>869.0</v>
      </c>
      <c r="BJ817" s="7">
        <v>1000.0</v>
      </c>
      <c r="BK817" s="7">
        <v>731.0</v>
      </c>
      <c r="BL817" s="7">
        <v>423.0</v>
      </c>
      <c r="BM817" s="7">
        <v>379.0</v>
      </c>
      <c r="BN817" s="7">
        <v>718.0</v>
      </c>
      <c r="BO817" s="7">
        <v>930.0</v>
      </c>
      <c r="BP817" s="7">
        <v>878.0</v>
      </c>
      <c r="BQ817" s="7">
        <v>725.0</v>
      </c>
      <c r="BR817" s="7">
        <v>859.0</v>
      </c>
      <c r="BS817" s="7">
        <v>860.0</v>
      </c>
      <c r="BT817" s="7">
        <v>203.0</v>
      </c>
      <c r="BU817" s="7">
        <v>771.0</v>
      </c>
      <c r="BV817" s="7">
        <v>180.0</v>
      </c>
      <c r="BW817" s="7">
        <v>87.0</v>
      </c>
      <c r="BX817" s="7">
        <v>337.0</v>
      </c>
      <c r="BY817" s="7">
        <v>816.0</v>
      </c>
      <c r="BZ817" s="7">
        <v>89.0</v>
      </c>
      <c r="CA817" s="7">
        <v>149.0</v>
      </c>
      <c r="CB817" s="7">
        <v>708.0</v>
      </c>
      <c r="CC817" s="7">
        <v>41.0</v>
      </c>
      <c r="CD817" s="7">
        <v>100.0</v>
      </c>
      <c r="CE817" s="7">
        <v>325.0</v>
      </c>
      <c r="CF817" s="7">
        <v>333.0</v>
      </c>
      <c r="CG817" s="7">
        <v>610.0</v>
      </c>
      <c r="CH817" s="7">
        <v>365.0</v>
      </c>
      <c r="CI817" s="7">
        <v>134.0</v>
      </c>
      <c r="CJ817" s="7">
        <v>250.0</v>
      </c>
      <c r="CK817" s="7">
        <v>643.0</v>
      </c>
      <c r="CL817" s="7">
        <v>519.0</v>
      </c>
      <c r="CM817" s="7">
        <v>304.0</v>
      </c>
      <c r="CN817" s="7">
        <v>950.0</v>
      </c>
      <c r="CO817" s="7">
        <v>701.0</v>
      </c>
      <c r="CP817" s="7">
        <v>414.0</v>
      </c>
      <c r="CQ817" s="7">
        <v>66.0</v>
      </c>
      <c r="CR817" s="7">
        <v>182.0</v>
      </c>
      <c r="CS817" s="7">
        <v>747.0</v>
      </c>
      <c r="CT817" s="7">
        <v>639.0</v>
      </c>
      <c r="CU817" s="7">
        <v>29.0</v>
      </c>
      <c r="CV817" s="7">
        <v>471.0</v>
      </c>
      <c r="CW817" s="7">
        <v>641.0</v>
      </c>
    </row>
    <row r="818" ht="14.25" customHeight="1">
      <c r="A818" s="7">
        <v>817.0</v>
      </c>
      <c r="B818" s="7">
        <v>812.0</v>
      </c>
      <c r="C818" s="7">
        <v>312.0</v>
      </c>
      <c r="D818" s="7">
        <v>29.0</v>
      </c>
      <c r="E818" s="7">
        <v>238.0</v>
      </c>
      <c r="F818" s="7">
        <v>85.0</v>
      </c>
      <c r="G818" s="7">
        <v>33.0</v>
      </c>
      <c r="H818" s="7">
        <v>779.0</v>
      </c>
      <c r="I818" s="7">
        <v>911.0</v>
      </c>
      <c r="J818" s="7">
        <v>795.0</v>
      </c>
      <c r="K818" s="7">
        <v>272.0</v>
      </c>
      <c r="L818" s="7">
        <v>515.0</v>
      </c>
      <c r="M818" s="7">
        <v>520.0</v>
      </c>
      <c r="N818" s="7">
        <v>725.0</v>
      </c>
      <c r="O818" s="7">
        <v>62.0</v>
      </c>
      <c r="P818" s="7">
        <v>208.0</v>
      </c>
      <c r="Q818" s="7">
        <v>291.0</v>
      </c>
      <c r="R818" s="7">
        <v>699.0</v>
      </c>
      <c r="S818" s="7">
        <v>50.0</v>
      </c>
      <c r="T818" s="7">
        <v>864.0</v>
      </c>
      <c r="U818" s="7">
        <v>123.0</v>
      </c>
      <c r="V818" s="7">
        <v>723.0</v>
      </c>
      <c r="W818" s="7">
        <v>800.0</v>
      </c>
      <c r="X818" s="7">
        <v>927.0</v>
      </c>
      <c r="Y818" s="7">
        <v>930.0</v>
      </c>
      <c r="Z818" s="7">
        <v>916.0</v>
      </c>
      <c r="AA818" s="7">
        <v>858.0</v>
      </c>
      <c r="AB818" s="7">
        <v>276.0</v>
      </c>
      <c r="AC818" s="7">
        <v>382.0</v>
      </c>
      <c r="AD818" s="7">
        <v>66.0</v>
      </c>
      <c r="AE818" s="7">
        <v>357.0</v>
      </c>
      <c r="AF818" s="7">
        <v>818.0</v>
      </c>
      <c r="AG818" s="7">
        <v>944.0</v>
      </c>
      <c r="AH818" s="7">
        <v>827.0</v>
      </c>
      <c r="AI818" s="7">
        <v>504.0</v>
      </c>
      <c r="AJ818" s="7">
        <v>999.0</v>
      </c>
      <c r="AK818" s="7">
        <v>940.0</v>
      </c>
      <c r="AL818" s="7">
        <v>21.0</v>
      </c>
      <c r="AM818" s="7">
        <v>797.0</v>
      </c>
      <c r="AN818" s="7">
        <v>493.0</v>
      </c>
      <c r="AO818" s="7">
        <v>738.0</v>
      </c>
      <c r="AP818" s="7">
        <v>227.0</v>
      </c>
      <c r="AQ818" s="7">
        <v>132.0</v>
      </c>
      <c r="AR818" s="7">
        <v>672.0</v>
      </c>
      <c r="AS818" s="7">
        <v>126.0</v>
      </c>
      <c r="AT818" s="7">
        <v>344.0</v>
      </c>
      <c r="AU818" s="7">
        <v>656.0</v>
      </c>
      <c r="AV818" s="7">
        <v>968.0</v>
      </c>
      <c r="AW818" s="7">
        <v>513.0</v>
      </c>
      <c r="AX818" s="7">
        <v>221.0</v>
      </c>
      <c r="AY818" s="7">
        <v>886.0</v>
      </c>
      <c r="AZ818" s="7">
        <v>173.0</v>
      </c>
      <c r="BA818" s="7">
        <v>936.0</v>
      </c>
      <c r="BB818" s="7">
        <v>114.0</v>
      </c>
      <c r="BC818" s="7">
        <v>568.0</v>
      </c>
      <c r="BD818" s="7">
        <v>885.0</v>
      </c>
      <c r="BE818" s="7">
        <v>369.0</v>
      </c>
      <c r="BF818" s="7">
        <v>895.0</v>
      </c>
      <c r="BG818" s="7">
        <v>848.0</v>
      </c>
      <c r="BH818" s="7">
        <v>216.0</v>
      </c>
      <c r="BI818" s="7">
        <v>120.0</v>
      </c>
      <c r="BJ818" s="7">
        <v>346.0</v>
      </c>
      <c r="BK818" s="7">
        <v>592.0</v>
      </c>
      <c r="BL818" s="7">
        <v>884.0</v>
      </c>
      <c r="BM818" s="7">
        <v>454.0</v>
      </c>
      <c r="BN818" s="7">
        <v>693.0</v>
      </c>
      <c r="BO818" s="7">
        <v>289.0</v>
      </c>
      <c r="BP818" s="7">
        <v>351.0</v>
      </c>
      <c r="BQ818" s="7">
        <v>35.0</v>
      </c>
      <c r="BR818" s="7">
        <v>937.0</v>
      </c>
      <c r="BS818" s="7">
        <v>367.0</v>
      </c>
      <c r="BT818" s="7">
        <v>114.0</v>
      </c>
      <c r="BU818" s="7">
        <v>553.0</v>
      </c>
      <c r="BV818" s="7">
        <v>996.0</v>
      </c>
      <c r="BW818" s="7">
        <v>24.0</v>
      </c>
      <c r="BX818" s="7">
        <v>732.0</v>
      </c>
      <c r="BY818" s="7">
        <v>534.0</v>
      </c>
      <c r="BZ818" s="7">
        <v>879.0</v>
      </c>
      <c r="CA818" s="7">
        <v>917.0</v>
      </c>
      <c r="CB818" s="7">
        <v>683.0</v>
      </c>
      <c r="CC818" s="7">
        <v>937.0</v>
      </c>
      <c r="CD818" s="7">
        <v>81.0</v>
      </c>
      <c r="CE818" s="7">
        <v>178.0</v>
      </c>
      <c r="CF818" s="7">
        <v>303.0</v>
      </c>
      <c r="CG818" s="7">
        <v>492.0</v>
      </c>
      <c r="CH818" s="7">
        <v>893.0</v>
      </c>
      <c r="CI818" s="7">
        <v>27.0</v>
      </c>
      <c r="CJ818" s="7">
        <v>278.0</v>
      </c>
      <c r="CK818" s="7">
        <v>461.0</v>
      </c>
      <c r="CL818" s="7">
        <v>19.0</v>
      </c>
      <c r="CM818" s="7">
        <v>879.0</v>
      </c>
      <c r="CN818" s="7">
        <v>383.0</v>
      </c>
      <c r="CO818" s="7">
        <v>539.0</v>
      </c>
      <c r="CP818" s="7">
        <v>142.0</v>
      </c>
      <c r="CQ818" s="7">
        <v>464.0</v>
      </c>
      <c r="CR818" s="7">
        <v>371.0</v>
      </c>
      <c r="CS818" s="7">
        <v>127.0</v>
      </c>
      <c r="CT818" s="7">
        <v>826.0</v>
      </c>
      <c r="CU818" s="7">
        <v>162.0</v>
      </c>
      <c r="CV818" s="7">
        <v>796.0</v>
      </c>
      <c r="CW818" s="7">
        <v>746.0</v>
      </c>
    </row>
    <row r="819" ht="14.25" customHeight="1">
      <c r="A819" s="7">
        <v>818.0</v>
      </c>
      <c r="B819" s="7">
        <v>641.0</v>
      </c>
      <c r="C819" s="7">
        <v>550.0</v>
      </c>
      <c r="D819" s="7">
        <v>624.0</v>
      </c>
      <c r="E819" s="7">
        <v>504.0</v>
      </c>
      <c r="F819" s="7">
        <v>425.0</v>
      </c>
      <c r="G819" s="7">
        <v>947.0</v>
      </c>
      <c r="H819" s="7">
        <v>89.0</v>
      </c>
      <c r="I819" s="7">
        <v>544.0</v>
      </c>
      <c r="J819" s="7">
        <v>501.0</v>
      </c>
      <c r="K819" s="7">
        <v>940.0</v>
      </c>
      <c r="L819" s="7">
        <v>395.0</v>
      </c>
      <c r="M819" s="7">
        <v>281.0</v>
      </c>
      <c r="N819" s="7">
        <v>844.0</v>
      </c>
      <c r="O819" s="7">
        <v>343.0</v>
      </c>
      <c r="P819" s="7">
        <v>927.0</v>
      </c>
      <c r="Q819" s="7">
        <v>998.0</v>
      </c>
      <c r="R819" s="7">
        <v>148.0</v>
      </c>
      <c r="S819" s="7">
        <v>490.0</v>
      </c>
      <c r="T819" s="7">
        <v>109.0</v>
      </c>
      <c r="U819" s="7">
        <v>463.0</v>
      </c>
      <c r="V819" s="7">
        <v>582.0</v>
      </c>
      <c r="W819" s="7">
        <v>875.0</v>
      </c>
      <c r="X819" s="7">
        <v>758.0</v>
      </c>
      <c r="Y819" s="7">
        <v>749.0</v>
      </c>
      <c r="Z819" s="7">
        <v>722.0</v>
      </c>
      <c r="AA819" s="7">
        <v>750.0</v>
      </c>
      <c r="AB819" s="7">
        <v>687.0</v>
      </c>
      <c r="AC819" s="7">
        <v>650.0</v>
      </c>
      <c r="AD819" s="7">
        <v>544.0</v>
      </c>
      <c r="AE819" s="7">
        <v>799.0</v>
      </c>
      <c r="AF819" s="7">
        <v>583.0</v>
      </c>
      <c r="AG819" s="7">
        <v>725.0</v>
      </c>
      <c r="AH819" s="7">
        <v>407.0</v>
      </c>
      <c r="AI819" s="7">
        <v>544.0</v>
      </c>
      <c r="AJ819" s="7">
        <v>147.0</v>
      </c>
      <c r="AK819" s="7">
        <v>188.0</v>
      </c>
      <c r="AL819" s="7">
        <v>493.0</v>
      </c>
      <c r="AM819" s="7">
        <v>762.0</v>
      </c>
      <c r="AN819" s="7">
        <v>712.0</v>
      </c>
      <c r="AO819" s="7">
        <v>467.0</v>
      </c>
      <c r="AP819" s="7">
        <v>861.0</v>
      </c>
      <c r="AQ819" s="7">
        <v>38.0</v>
      </c>
      <c r="AR819" s="7">
        <v>166.0</v>
      </c>
      <c r="AS819" s="7">
        <v>604.0</v>
      </c>
      <c r="AT819" s="7">
        <v>320.0</v>
      </c>
      <c r="AU819" s="7">
        <v>148.0</v>
      </c>
      <c r="AV819" s="7">
        <v>663.0</v>
      </c>
      <c r="AW819" s="7">
        <v>538.0</v>
      </c>
      <c r="AX819" s="7">
        <v>715.0</v>
      </c>
      <c r="AY819" s="7">
        <v>892.0</v>
      </c>
      <c r="AZ819" s="7">
        <v>115.0</v>
      </c>
      <c r="BA819" s="7">
        <v>262.0</v>
      </c>
      <c r="BB819" s="7">
        <v>82.0</v>
      </c>
      <c r="BC819" s="7">
        <v>253.0</v>
      </c>
      <c r="BD819" s="7">
        <v>91.0</v>
      </c>
      <c r="BE819" s="7">
        <v>566.0</v>
      </c>
      <c r="BF819" s="7">
        <v>603.0</v>
      </c>
      <c r="BG819" s="7">
        <v>563.0</v>
      </c>
      <c r="BH819" s="7">
        <v>211.0</v>
      </c>
      <c r="BI819" s="7">
        <v>402.0</v>
      </c>
      <c r="BJ819" s="7">
        <v>889.0</v>
      </c>
      <c r="BK819" s="7">
        <v>183.0</v>
      </c>
      <c r="BL819" s="7">
        <v>398.0</v>
      </c>
      <c r="BM819" s="7">
        <v>130.0</v>
      </c>
      <c r="BN819" s="7">
        <v>283.0</v>
      </c>
      <c r="BO819" s="7">
        <v>558.0</v>
      </c>
      <c r="BP819" s="7">
        <v>145.0</v>
      </c>
      <c r="BQ819" s="7">
        <v>794.0</v>
      </c>
      <c r="BR819" s="7">
        <v>934.0</v>
      </c>
      <c r="BS819" s="7">
        <v>648.0</v>
      </c>
      <c r="BT819" s="7">
        <v>970.0</v>
      </c>
      <c r="BU819" s="7">
        <v>659.0</v>
      </c>
      <c r="BV819" s="7">
        <v>749.0</v>
      </c>
      <c r="BW819" s="7">
        <v>745.0</v>
      </c>
      <c r="BX819" s="7">
        <v>716.0</v>
      </c>
      <c r="BY819" s="7">
        <v>33.0</v>
      </c>
      <c r="BZ819" s="7">
        <v>601.0</v>
      </c>
      <c r="CA819" s="7">
        <v>995.0</v>
      </c>
      <c r="CB819" s="7">
        <v>333.0</v>
      </c>
      <c r="CC819" s="7">
        <v>896.0</v>
      </c>
      <c r="CD819" s="7">
        <v>424.0</v>
      </c>
      <c r="CE819" s="7">
        <v>442.0</v>
      </c>
      <c r="CF819" s="7">
        <v>140.0</v>
      </c>
      <c r="CG819" s="7">
        <v>707.0</v>
      </c>
      <c r="CH819" s="7">
        <v>672.0</v>
      </c>
      <c r="CI819" s="7">
        <v>64.0</v>
      </c>
      <c r="CJ819" s="7">
        <v>955.0</v>
      </c>
      <c r="CK819" s="7">
        <v>721.0</v>
      </c>
      <c r="CL819" s="7">
        <v>878.0</v>
      </c>
      <c r="CM819" s="7">
        <v>29.0</v>
      </c>
      <c r="CN819" s="7">
        <v>643.0</v>
      </c>
      <c r="CO819" s="7">
        <v>199.0</v>
      </c>
      <c r="CP819" s="7">
        <v>756.0</v>
      </c>
      <c r="CQ819" s="7">
        <v>3.0</v>
      </c>
      <c r="CR819" s="7">
        <v>703.0</v>
      </c>
      <c r="CS819" s="7">
        <v>242.0</v>
      </c>
      <c r="CT819" s="7">
        <v>671.0</v>
      </c>
      <c r="CU819" s="7">
        <v>418.0</v>
      </c>
      <c r="CV819" s="7">
        <v>963.0</v>
      </c>
      <c r="CW819" s="7">
        <v>93.0</v>
      </c>
    </row>
    <row r="820" ht="14.25" customHeight="1">
      <c r="A820" s="7">
        <v>819.0</v>
      </c>
      <c r="B820" s="7">
        <v>963.0</v>
      </c>
      <c r="C820" s="7">
        <v>424.0</v>
      </c>
      <c r="D820" s="7">
        <v>902.0</v>
      </c>
      <c r="E820" s="7">
        <v>252.0</v>
      </c>
      <c r="F820" s="7">
        <v>738.0</v>
      </c>
      <c r="G820" s="7">
        <v>315.0</v>
      </c>
      <c r="H820" s="7">
        <v>92.0</v>
      </c>
      <c r="I820" s="7">
        <v>325.0</v>
      </c>
      <c r="J820" s="7">
        <v>298.0</v>
      </c>
      <c r="K820" s="7">
        <v>399.0</v>
      </c>
      <c r="L820" s="7">
        <v>557.0</v>
      </c>
      <c r="M820" s="7">
        <v>205.0</v>
      </c>
      <c r="N820" s="7">
        <v>739.0</v>
      </c>
      <c r="O820" s="7">
        <v>108.0</v>
      </c>
      <c r="P820" s="7">
        <v>419.0</v>
      </c>
      <c r="Q820" s="7">
        <v>906.0</v>
      </c>
      <c r="R820" s="7">
        <v>503.0</v>
      </c>
      <c r="S820" s="7">
        <v>357.0</v>
      </c>
      <c r="T820" s="7">
        <v>198.0</v>
      </c>
      <c r="U820" s="7">
        <v>278.0</v>
      </c>
      <c r="V820" s="7">
        <v>448.0</v>
      </c>
      <c r="W820" s="7">
        <v>215.0</v>
      </c>
      <c r="X820" s="7">
        <v>931.0</v>
      </c>
      <c r="Y820" s="7">
        <v>93.0</v>
      </c>
      <c r="Z820" s="7">
        <v>145.0</v>
      </c>
      <c r="AA820" s="7">
        <v>88.0</v>
      </c>
      <c r="AB820" s="7">
        <v>170.0</v>
      </c>
      <c r="AC820" s="7">
        <v>593.0</v>
      </c>
      <c r="AD820" s="7">
        <v>946.0</v>
      </c>
      <c r="AE820" s="7">
        <v>107.0</v>
      </c>
      <c r="AF820" s="7">
        <v>510.0</v>
      </c>
      <c r="AG820" s="7">
        <v>524.0</v>
      </c>
      <c r="AH820" s="7">
        <v>375.0</v>
      </c>
      <c r="AI820" s="7">
        <v>905.0</v>
      </c>
      <c r="AJ820" s="7">
        <v>185.0</v>
      </c>
      <c r="AK820" s="7">
        <v>519.0</v>
      </c>
      <c r="AL820" s="7">
        <v>643.0</v>
      </c>
      <c r="AM820" s="7">
        <v>562.0</v>
      </c>
      <c r="AN820" s="7">
        <v>869.0</v>
      </c>
      <c r="AO820" s="7">
        <v>356.0</v>
      </c>
      <c r="AP820" s="7">
        <v>184.0</v>
      </c>
      <c r="AQ820" s="7">
        <v>75.0</v>
      </c>
      <c r="AR820" s="7">
        <v>150.0</v>
      </c>
      <c r="AS820" s="7">
        <v>772.0</v>
      </c>
      <c r="AT820" s="7">
        <v>801.0</v>
      </c>
      <c r="AU820" s="7">
        <v>20.0</v>
      </c>
      <c r="AV820" s="7">
        <v>107.0</v>
      </c>
      <c r="AW820" s="7">
        <v>939.0</v>
      </c>
      <c r="AX820" s="7">
        <v>931.0</v>
      </c>
      <c r="AY820" s="7">
        <v>552.0</v>
      </c>
      <c r="AZ820" s="7">
        <v>613.0</v>
      </c>
      <c r="BA820" s="7">
        <v>698.0</v>
      </c>
      <c r="BB820" s="7">
        <v>80.0</v>
      </c>
      <c r="BC820" s="7">
        <v>636.0</v>
      </c>
      <c r="BD820" s="7">
        <v>692.0</v>
      </c>
      <c r="BE820" s="7">
        <v>266.0</v>
      </c>
      <c r="BF820" s="7">
        <v>162.0</v>
      </c>
      <c r="BG820" s="7">
        <v>409.0</v>
      </c>
      <c r="BH820" s="7">
        <v>315.0</v>
      </c>
      <c r="BI820" s="7">
        <v>239.0</v>
      </c>
      <c r="BJ820" s="7">
        <v>992.0</v>
      </c>
      <c r="BK820" s="7">
        <v>85.0</v>
      </c>
      <c r="BL820" s="7">
        <v>414.0</v>
      </c>
      <c r="BM820" s="7">
        <v>223.0</v>
      </c>
      <c r="BN820" s="7">
        <v>511.0</v>
      </c>
      <c r="BO820" s="7">
        <v>481.0</v>
      </c>
      <c r="BP820" s="7">
        <v>655.0</v>
      </c>
      <c r="BQ820" s="7">
        <v>103.0</v>
      </c>
      <c r="BR820" s="7">
        <v>421.0</v>
      </c>
      <c r="BS820" s="7">
        <v>487.0</v>
      </c>
      <c r="BT820" s="7">
        <v>510.0</v>
      </c>
      <c r="BU820" s="7">
        <v>66.0</v>
      </c>
      <c r="BV820" s="7">
        <v>308.0</v>
      </c>
      <c r="BW820" s="7">
        <v>336.0</v>
      </c>
      <c r="BX820" s="7">
        <v>253.0</v>
      </c>
      <c r="BY820" s="7">
        <v>262.0</v>
      </c>
      <c r="BZ820" s="7">
        <v>875.0</v>
      </c>
      <c r="CA820" s="7">
        <v>336.0</v>
      </c>
      <c r="CB820" s="7">
        <v>216.0</v>
      </c>
      <c r="CC820" s="7">
        <v>198.0</v>
      </c>
      <c r="CD820" s="7">
        <v>589.0</v>
      </c>
      <c r="CE820" s="7">
        <v>518.0</v>
      </c>
      <c r="CF820" s="7">
        <v>357.0</v>
      </c>
      <c r="CG820" s="7">
        <v>720.0</v>
      </c>
      <c r="CH820" s="7">
        <v>920.0</v>
      </c>
      <c r="CI820" s="7">
        <v>967.0</v>
      </c>
      <c r="CJ820" s="7">
        <v>597.0</v>
      </c>
      <c r="CK820" s="7">
        <v>634.0</v>
      </c>
      <c r="CL820" s="7">
        <v>379.0</v>
      </c>
      <c r="CM820" s="7">
        <v>339.0</v>
      </c>
      <c r="CN820" s="7">
        <v>458.0</v>
      </c>
      <c r="CO820" s="7">
        <v>888.0</v>
      </c>
      <c r="CP820" s="7">
        <v>87.0</v>
      </c>
      <c r="CQ820" s="7">
        <v>36.0</v>
      </c>
      <c r="CR820" s="7">
        <v>393.0</v>
      </c>
      <c r="CS820" s="7">
        <v>612.0</v>
      </c>
      <c r="CT820" s="7">
        <v>269.0</v>
      </c>
      <c r="CU820" s="7">
        <v>507.0</v>
      </c>
      <c r="CV820" s="7">
        <v>592.0</v>
      </c>
      <c r="CW820" s="7">
        <v>303.0</v>
      </c>
    </row>
    <row r="821" ht="14.25" customHeight="1">
      <c r="A821" s="7">
        <v>820.0</v>
      </c>
      <c r="B821" s="7">
        <v>143.0</v>
      </c>
      <c r="C821" s="7">
        <v>461.0</v>
      </c>
      <c r="D821" s="7">
        <v>967.0</v>
      </c>
      <c r="E821" s="7">
        <v>756.0</v>
      </c>
      <c r="F821" s="7">
        <v>37.0</v>
      </c>
      <c r="G821" s="7">
        <v>612.0</v>
      </c>
      <c r="H821" s="7">
        <v>284.0</v>
      </c>
      <c r="I821" s="7">
        <v>599.0</v>
      </c>
      <c r="J821" s="7">
        <v>908.0</v>
      </c>
      <c r="K821" s="7">
        <v>253.0</v>
      </c>
      <c r="L821" s="7">
        <v>826.0</v>
      </c>
      <c r="M821" s="7">
        <v>887.0</v>
      </c>
      <c r="N821" s="7">
        <v>14.0</v>
      </c>
      <c r="O821" s="7">
        <v>937.0</v>
      </c>
      <c r="P821" s="7">
        <v>856.0</v>
      </c>
      <c r="Q821" s="7">
        <v>774.0</v>
      </c>
      <c r="R821" s="7">
        <v>338.0</v>
      </c>
      <c r="S821" s="7">
        <v>412.0</v>
      </c>
      <c r="T821" s="7">
        <v>539.0</v>
      </c>
      <c r="U821" s="7">
        <v>779.0</v>
      </c>
      <c r="V821" s="7">
        <v>818.0</v>
      </c>
      <c r="W821" s="7">
        <v>665.0</v>
      </c>
      <c r="X821" s="7">
        <v>146.0</v>
      </c>
      <c r="Y821" s="7">
        <v>29.0</v>
      </c>
      <c r="Z821" s="7">
        <v>939.0</v>
      </c>
      <c r="AA821" s="7">
        <v>324.0</v>
      </c>
      <c r="AB821" s="7">
        <v>3.0</v>
      </c>
      <c r="AC821" s="7">
        <v>887.0</v>
      </c>
      <c r="AD821" s="7">
        <v>899.0</v>
      </c>
      <c r="AE821" s="7">
        <v>662.0</v>
      </c>
      <c r="AF821" s="7">
        <v>585.0</v>
      </c>
      <c r="AG821" s="7">
        <v>405.0</v>
      </c>
      <c r="AH821" s="7">
        <v>267.0</v>
      </c>
      <c r="AI821" s="7">
        <v>830.0</v>
      </c>
      <c r="AJ821" s="7">
        <v>76.0</v>
      </c>
      <c r="AK821" s="7">
        <v>517.0</v>
      </c>
      <c r="AL821" s="7">
        <v>619.0</v>
      </c>
      <c r="AM821" s="7">
        <v>813.0</v>
      </c>
      <c r="AN821" s="7">
        <v>738.0</v>
      </c>
      <c r="AO821" s="7">
        <v>935.0</v>
      </c>
      <c r="AP821" s="7">
        <v>787.0</v>
      </c>
      <c r="AQ821" s="7">
        <v>384.0</v>
      </c>
      <c r="AR821" s="7">
        <v>689.0</v>
      </c>
      <c r="AS821" s="7">
        <v>862.0</v>
      </c>
      <c r="AT821" s="7">
        <v>70.0</v>
      </c>
      <c r="AU821" s="7">
        <v>251.0</v>
      </c>
      <c r="AV821" s="7">
        <v>242.0</v>
      </c>
      <c r="AW821" s="7">
        <v>574.0</v>
      </c>
      <c r="AX821" s="7">
        <v>351.0</v>
      </c>
      <c r="AY821" s="7">
        <v>382.0</v>
      </c>
      <c r="AZ821" s="7">
        <v>828.0</v>
      </c>
      <c r="BA821" s="7">
        <v>132.0</v>
      </c>
      <c r="BB821" s="7">
        <v>586.0</v>
      </c>
      <c r="BC821" s="7">
        <v>474.0</v>
      </c>
      <c r="BD821" s="7">
        <v>543.0</v>
      </c>
      <c r="BE821" s="7">
        <v>476.0</v>
      </c>
      <c r="BF821" s="7">
        <v>761.0</v>
      </c>
      <c r="BG821" s="7">
        <v>702.0</v>
      </c>
      <c r="BH821" s="7">
        <v>458.0</v>
      </c>
      <c r="BI821" s="7">
        <v>663.0</v>
      </c>
      <c r="BJ821" s="7">
        <v>824.0</v>
      </c>
      <c r="BK821" s="7">
        <v>479.0</v>
      </c>
      <c r="BL821" s="7">
        <v>508.0</v>
      </c>
      <c r="BM821" s="7">
        <v>685.0</v>
      </c>
      <c r="BN821" s="7">
        <v>339.0</v>
      </c>
      <c r="BO821" s="7">
        <v>354.0</v>
      </c>
      <c r="BP821" s="7">
        <v>701.0</v>
      </c>
      <c r="BQ821" s="7">
        <v>981.0</v>
      </c>
      <c r="BR821" s="7">
        <v>850.0</v>
      </c>
      <c r="BS821" s="7">
        <v>179.0</v>
      </c>
      <c r="BT821" s="7">
        <v>819.0</v>
      </c>
      <c r="BU821" s="7">
        <v>186.0</v>
      </c>
      <c r="BV821" s="7">
        <v>607.0</v>
      </c>
      <c r="BW821" s="7">
        <v>603.0</v>
      </c>
      <c r="BX821" s="7">
        <v>157.0</v>
      </c>
      <c r="BY821" s="7">
        <v>51.0</v>
      </c>
      <c r="BZ821" s="7">
        <v>71.0</v>
      </c>
      <c r="CA821" s="7">
        <v>797.0</v>
      </c>
      <c r="CB821" s="7">
        <v>790.0</v>
      </c>
      <c r="CC821" s="7">
        <v>239.0</v>
      </c>
      <c r="CD821" s="7">
        <v>797.0</v>
      </c>
      <c r="CE821" s="7">
        <v>759.0</v>
      </c>
      <c r="CF821" s="7">
        <v>890.0</v>
      </c>
      <c r="CG821" s="7">
        <v>493.0</v>
      </c>
      <c r="CH821" s="7">
        <v>424.0</v>
      </c>
      <c r="CI821" s="7">
        <v>524.0</v>
      </c>
      <c r="CJ821" s="7">
        <v>563.0</v>
      </c>
      <c r="CK821" s="7">
        <v>802.0</v>
      </c>
      <c r="CL821" s="7">
        <v>839.0</v>
      </c>
      <c r="CM821" s="7">
        <v>835.0</v>
      </c>
      <c r="CN821" s="7">
        <v>506.0</v>
      </c>
      <c r="CO821" s="7">
        <v>845.0</v>
      </c>
      <c r="CP821" s="7">
        <v>132.0</v>
      </c>
      <c r="CQ821" s="7">
        <v>995.0</v>
      </c>
      <c r="CR821" s="7">
        <v>754.0</v>
      </c>
      <c r="CS821" s="7">
        <v>639.0</v>
      </c>
      <c r="CT821" s="7">
        <v>382.0</v>
      </c>
      <c r="CU821" s="7">
        <v>660.0</v>
      </c>
      <c r="CV821" s="7">
        <v>638.0</v>
      </c>
      <c r="CW821" s="7">
        <v>251.0</v>
      </c>
    </row>
    <row r="822" ht="14.25" customHeight="1">
      <c r="A822" s="7">
        <v>821.0</v>
      </c>
      <c r="B822" s="7">
        <v>82.0</v>
      </c>
      <c r="C822" s="7">
        <v>284.0</v>
      </c>
      <c r="D822" s="7">
        <v>661.0</v>
      </c>
      <c r="E822" s="7">
        <v>136.0</v>
      </c>
      <c r="F822" s="7">
        <v>448.0</v>
      </c>
      <c r="G822" s="7">
        <v>793.0</v>
      </c>
      <c r="H822" s="7">
        <v>189.0</v>
      </c>
      <c r="I822" s="7">
        <v>19.0</v>
      </c>
      <c r="J822" s="7">
        <v>301.0</v>
      </c>
      <c r="K822" s="7">
        <v>991.0</v>
      </c>
      <c r="L822" s="7">
        <v>62.0</v>
      </c>
      <c r="M822" s="7">
        <v>876.0</v>
      </c>
      <c r="N822" s="7">
        <v>245.0</v>
      </c>
      <c r="O822" s="7">
        <v>386.0</v>
      </c>
      <c r="P822" s="7">
        <v>299.0</v>
      </c>
      <c r="Q822" s="7">
        <v>606.0</v>
      </c>
      <c r="R822" s="7">
        <v>941.0</v>
      </c>
      <c r="S822" s="7">
        <v>105.0</v>
      </c>
      <c r="T822" s="7">
        <v>451.0</v>
      </c>
      <c r="U822" s="7">
        <v>871.0</v>
      </c>
      <c r="V822" s="7">
        <v>906.0</v>
      </c>
      <c r="W822" s="7">
        <v>752.0</v>
      </c>
      <c r="X822" s="7">
        <v>975.0</v>
      </c>
      <c r="Y822" s="7">
        <v>392.0</v>
      </c>
      <c r="Z822" s="7">
        <v>309.0</v>
      </c>
      <c r="AA822" s="7">
        <v>348.0</v>
      </c>
      <c r="AB822" s="7">
        <v>240.0</v>
      </c>
      <c r="AC822" s="7">
        <v>202.0</v>
      </c>
      <c r="AD822" s="7">
        <v>2.0</v>
      </c>
      <c r="AE822" s="7">
        <v>273.0</v>
      </c>
      <c r="AF822" s="7">
        <v>765.0</v>
      </c>
      <c r="AG822" s="7">
        <v>918.0</v>
      </c>
      <c r="AH822" s="7">
        <v>816.0</v>
      </c>
      <c r="AI822" s="7">
        <v>61.0</v>
      </c>
      <c r="AJ822" s="7">
        <v>794.0</v>
      </c>
      <c r="AK822" s="7">
        <v>989.0</v>
      </c>
      <c r="AL822" s="7">
        <v>334.0</v>
      </c>
      <c r="AM822" s="7">
        <v>133.0</v>
      </c>
      <c r="AN822" s="7">
        <v>61.0</v>
      </c>
      <c r="AO822" s="7">
        <v>217.0</v>
      </c>
      <c r="AP822" s="7">
        <v>110.0</v>
      </c>
      <c r="AQ822" s="7">
        <v>748.0</v>
      </c>
      <c r="AR822" s="7">
        <v>300.0</v>
      </c>
      <c r="AS822" s="7">
        <v>791.0</v>
      </c>
      <c r="AT822" s="7">
        <v>192.0</v>
      </c>
      <c r="AU822" s="7">
        <v>622.0</v>
      </c>
      <c r="AV822" s="7">
        <v>280.0</v>
      </c>
      <c r="AW822" s="7">
        <v>275.0</v>
      </c>
      <c r="AX822" s="7">
        <v>336.0</v>
      </c>
      <c r="AY822" s="7">
        <v>243.0</v>
      </c>
      <c r="AZ822" s="7">
        <v>264.0</v>
      </c>
      <c r="BA822" s="7">
        <v>846.0</v>
      </c>
      <c r="BB822" s="7">
        <v>519.0</v>
      </c>
      <c r="BC822" s="7">
        <v>371.0</v>
      </c>
      <c r="BD822" s="7">
        <v>552.0</v>
      </c>
      <c r="BE822" s="7">
        <v>467.0</v>
      </c>
      <c r="BF822" s="7">
        <v>32.0</v>
      </c>
      <c r="BG822" s="7">
        <v>172.0</v>
      </c>
      <c r="BH822" s="7">
        <v>514.0</v>
      </c>
      <c r="BI822" s="7">
        <v>864.0</v>
      </c>
      <c r="BJ822" s="7">
        <v>501.0</v>
      </c>
      <c r="BK822" s="7">
        <v>457.0</v>
      </c>
      <c r="BL822" s="7">
        <v>659.0</v>
      </c>
      <c r="BM822" s="7">
        <v>118.0</v>
      </c>
      <c r="BN822" s="7">
        <v>356.0</v>
      </c>
      <c r="BO822" s="7">
        <v>573.0</v>
      </c>
      <c r="BP822" s="7">
        <v>207.0</v>
      </c>
      <c r="BQ822" s="7">
        <v>729.0</v>
      </c>
      <c r="BR822" s="7">
        <v>78.0</v>
      </c>
      <c r="BS822" s="7">
        <v>761.0</v>
      </c>
      <c r="BT822" s="7">
        <v>301.0</v>
      </c>
      <c r="BU822" s="7">
        <v>714.0</v>
      </c>
      <c r="BV822" s="7">
        <v>892.0</v>
      </c>
      <c r="BW822" s="7">
        <v>340.0</v>
      </c>
      <c r="BX822" s="7">
        <v>44.0</v>
      </c>
      <c r="BY822" s="7">
        <v>79.0</v>
      </c>
      <c r="BZ822" s="7">
        <v>298.0</v>
      </c>
      <c r="CA822" s="7">
        <v>134.0</v>
      </c>
      <c r="CB822" s="7">
        <v>583.0</v>
      </c>
      <c r="CC822" s="7">
        <v>678.0</v>
      </c>
      <c r="CD822" s="7">
        <v>885.0</v>
      </c>
      <c r="CE822" s="7">
        <v>307.0</v>
      </c>
      <c r="CF822" s="7">
        <v>116.0</v>
      </c>
      <c r="CG822" s="7">
        <v>857.0</v>
      </c>
      <c r="CH822" s="7">
        <v>440.0</v>
      </c>
      <c r="CI822" s="7">
        <v>801.0</v>
      </c>
      <c r="CJ822" s="7">
        <v>592.0</v>
      </c>
      <c r="CK822" s="7">
        <v>741.0</v>
      </c>
      <c r="CL822" s="7">
        <v>520.0</v>
      </c>
      <c r="CM822" s="7">
        <v>263.0</v>
      </c>
      <c r="CN822" s="7">
        <v>935.0</v>
      </c>
      <c r="CO822" s="7">
        <v>292.0</v>
      </c>
      <c r="CP822" s="7">
        <v>88.0</v>
      </c>
      <c r="CQ822" s="7">
        <v>388.0</v>
      </c>
      <c r="CR822" s="7">
        <v>729.0</v>
      </c>
      <c r="CS822" s="7">
        <v>368.0</v>
      </c>
      <c r="CT822" s="7">
        <v>765.0</v>
      </c>
      <c r="CU822" s="7">
        <v>597.0</v>
      </c>
      <c r="CV822" s="7">
        <v>388.0</v>
      </c>
      <c r="CW822" s="7">
        <v>74.0</v>
      </c>
    </row>
    <row r="823" ht="14.25" customHeight="1">
      <c r="A823" s="7">
        <v>822.0</v>
      </c>
      <c r="B823" s="7">
        <v>387.0</v>
      </c>
      <c r="C823" s="7">
        <v>90.0</v>
      </c>
      <c r="D823" s="7">
        <v>904.0</v>
      </c>
      <c r="E823" s="7">
        <v>467.0</v>
      </c>
      <c r="F823" s="7">
        <v>326.0</v>
      </c>
      <c r="G823" s="7">
        <v>648.0</v>
      </c>
      <c r="H823" s="7">
        <v>45.0</v>
      </c>
      <c r="I823" s="7">
        <v>522.0</v>
      </c>
      <c r="J823" s="7">
        <v>62.0</v>
      </c>
      <c r="K823" s="7">
        <v>909.0</v>
      </c>
      <c r="L823" s="7">
        <v>651.0</v>
      </c>
      <c r="M823" s="7">
        <v>215.0</v>
      </c>
      <c r="N823" s="7">
        <v>252.0</v>
      </c>
      <c r="O823" s="7">
        <v>356.0</v>
      </c>
      <c r="P823" s="7">
        <v>693.0</v>
      </c>
      <c r="Q823" s="7">
        <v>528.0</v>
      </c>
      <c r="R823" s="7">
        <v>421.0</v>
      </c>
      <c r="S823" s="7">
        <v>561.0</v>
      </c>
      <c r="T823" s="7">
        <v>877.0</v>
      </c>
      <c r="U823" s="7">
        <v>613.0</v>
      </c>
      <c r="V823" s="7">
        <v>391.0</v>
      </c>
      <c r="W823" s="7">
        <v>508.0</v>
      </c>
      <c r="X823" s="7">
        <v>392.0</v>
      </c>
      <c r="Y823" s="7">
        <v>475.0</v>
      </c>
      <c r="Z823" s="7">
        <v>50.0</v>
      </c>
      <c r="AA823" s="7">
        <v>262.0</v>
      </c>
      <c r="AB823" s="7">
        <v>20.0</v>
      </c>
      <c r="AC823" s="7">
        <v>407.0</v>
      </c>
      <c r="AD823" s="7">
        <v>315.0</v>
      </c>
      <c r="AE823" s="7">
        <v>748.0</v>
      </c>
      <c r="AF823" s="7">
        <v>50.0</v>
      </c>
      <c r="AG823" s="7">
        <v>806.0</v>
      </c>
      <c r="AH823" s="7">
        <v>786.0</v>
      </c>
      <c r="AI823" s="7">
        <v>383.0</v>
      </c>
      <c r="AJ823" s="7">
        <v>53.0</v>
      </c>
      <c r="AK823" s="7">
        <v>894.0</v>
      </c>
      <c r="AL823" s="7">
        <v>920.0</v>
      </c>
      <c r="AM823" s="7">
        <v>361.0</v>
      </c>
      <c r="AN823" s="7">
        <v>113.0</v>
      </c>
      <c r="AO823" s="7">
        <v>270.0</v>
      </c>
      <c r="AP823" s="7">
        <v>267.0</v>
      </c>
      <c r="AQ823" s="7">
        <v>227.0</v>
      </c>
      <c r="AR823" s="7">
        <v>839.0</v>
      </c>
      <c r="AS823" s="7">
        <v>26.0</v>
      </c>
      <c r="AT823" s="7">
        <v>817.0</v>
      </c>
      <c r="AU823" s="7">
        <v>903.0</v>
      </c>
      <c r="AV823" s="7">
        <v>976.0</v>
      </c>
      <c r="AW823" s="7">
        <v>362.0</v>
      </c>
      <c r="AX823" s="7">
        <v>537.0</v>
      </c>
      <c r="AY823" s="7">
        <v>441.0</v>
      </c>
      <c r="AZ823" s="7">
        <v>97.0</v>
      </c>
      <c r="BA823" s="7">
        <v>705.0</v>
      </c>
      <c r="BB823" s="7">
        <v>878.0</v>
      </c>
      <c r="BC823" s="7">
        <v>182.0</v>
      </c>
      <c r="BD823" s="7">
        <v>321.0</v>
      </c>
      <c r="BE823" s="7">
        <v>500.0</v>
      </c>
      <c r="BF823" s="7">
        <v>525.0</v>
      </c>
      <c r="BG823" s="7">
        <v>389.0</v>
      </c>
      <c r="BH823" s="7">
        <v>159.0</v>
      </c>
      <c r="BI823" s="7">
        <v>316.0</v>
      </c>
      <c r="BJ823" s="7">
        <v>906.0</v>
      </c>
      <c r="BK823" s="7">
        <v>101.0</v>
      </c>
      <c r="BL823" s="7">
        <v>116.0</v>
      </c>
      <c r="BM823" s="7">
        <v>765.0</v>
      </c>
      <c r="BN823" s="7">
        <v>626.0</v>
      </c>
      <c r="BO823" s="7">
        <v>471.0</v>
      </c>
      <c r="BP823" s="7">
        <v>215.0</v>
      </c>
      <c r="BQ823" s="7">
        <v>641.0</v>
      </c>
      <c r="BR823" s="7">
        <v>76.0</v>
      </c>
      <c r="BS823" s="7">
        <v>459.0</v>
      </c>
      <c r="BT823" s="7">
        <v>807.0</v>
      </c>
      <c r="BU823" s="7">
        <v>837.0</v>
      </c>
      <c r="BV823" s="7">
        <v>582.0</v>
      </c>
      <c r="BW823" s="7">
        <v>497.0</v>
      </c>
      <c r="BX823" s="7">
        <v>883.0</v>
      </c>
      <c r="BY823" s="7">
        <v>6.0</v>
      </c>
      <c r="BZ823" s="7">
        <v>823.0</v>
      </c>
      <c r="CA823" s="7">
        <v>148.0</v>
      </c>
      <c r="CB823" s="7">
        <v>329.0</v>
      </c>
      <c r="CC823" s="7">
        <v>449.0</v>
      </c>
      <c r="CD823" s="7">
        <v>548.0</v>
      </c>
      <c r="CE823" s="7">
        <v>399.0</v>
      </c>
      <c r="CF823" s="7">
        <v>669.0</v>
      </c>
      <c r="CG823" s="7">
        <v>995.0</v>
      </c>
      <c r="CH823" s="7">
        <v>693.0</v>
      </c>
      <c r="CI823" s="7">
        <v>880.0</v>
      </c>
      <c r="CJ823" s="7">
        <v>292.0</v>
      </c>
      <c r="CK823" s="7">
        <v>401.0</v>
      </c>
      <c r="CL823" s="7">
        <v>693.0</v>
      </c>
      <c r="CM823" s="7">
        <v>594.0</v>
      </c>
      <c r="CN823" s="7">
        <v>593.0</v>
      </c>
      <c r="CO823" s="7">
        <v>619.0</v>
      </c>
      <c r="CP823" s="7">
        <v>473.0</v>
      </c>
      <c r="CQ823" s="7">
        <v>688.0</v>
      </c>
      <c r="CR823" s="7">
        <v>357.0</v>
      </c>
      <c r="CS823" s="7">
        <v>675.0</v>
      </c>
      <c r="CT823" s="7">
        <v>243.0</v>
      </c>
      <c r="CU823" s="7">
        <v>443.0</v>
      </c>
      <c r="CV823" s="7">
        <v>547.0</v>
      </c>
      <c r="CW823" s="7">
        <v>539.0</v>
      </c>
    </row>
    <row r="824" ht="14.25" customHeight="1">
      <c r="A824" s="7">
        <v>823.0</v>
      </c>
      <c r="B824" s="7">
        <v>726.0</v>
      </c>
      <c r="C824" s="7">
        <v>179.0</v>
      </c>
      <c r="D824" s="7">
        <v>904.0</v>
      </c>
      <c r="E824" s="7">
        <v>186.0</v>
      </c>
      <c r="F824" s="7">
        <v>139.0</v>
      </c>
      <c r="G824" s="7">
        <v>772.0</v>
      </c>
      <c r="H824" s="7">
        <v>302.0</v>
      </c>
      <c r="I824" s="7">
        <v>358.0</v>
      </c>
      <c r="J824" s="7">
        <v>20.0</v>
      </c>
      <c r="K824" s="7">
        <v>612.0</v>
      </c>
      <c r="L824" s="7">
        <v>161.0</v>
      </c>
      <c r="M824" s="7">
        <v>217.0</v>
      </c>
      <c r="N824" s="7">
        <v>530.0</v>
      </c>
      <c r="O824" s="7">
        <v>804.0</v>
      </c>
      <c r="P824" s="7">
        <v>720.0</v>
      </c>
      <c r="Q824" s="7">
        <v>946.0</v>
      </c>
      <c r="R824" s="7">
        <v>28.0</v>
      </c>
      <c r="S824" s="7">
        <v>50.0</v>
      </c>
      <c r="T824" s="7">
        <v>220.0</v>
      </c>
      <c r="U824" s="7">
        <v>707.0</v>
      </c>
      <c r="V824" s="7">
        <v>199.0</v>
      </c>
      <c r="W824" s="7">
        <v>234.0</v>
      </c>
      <c r="X824" s="7">
        <v>863.0</v>
      </c>
      <c r="Y824" s="7">
        <v>747.0</v>
      </c>
      <c r="Z824" s="7">
        <v>530.0</v>
      </c>
      <c r="AA824" s="7">
        <v>239.0</v>
      </c>
      <c r="AB824" s="7">
        <v>814.0</v>
      </c>
      <c r="AC824" s="7">
        <v>231.0</v>
      </c>
      <c r="AD824" s="7">
        <v>242.0</v>
      </c>
      <c r="AE824" s="7">
        <v>1000.0</v>
      </c>
      <c r="AF824" s="7">
        <v>471.0</v>
      </c>
      <c r="AG824" s="7">
        <v>661.0</v>
      </c>
      <c r="AH824" s="7">
        <v>239.0</v>
      </c>
      <c r="AI824" s="7">
        <v>827.0</v>
      </c>
      <c r="AJ824" s="7">
        <v>394.0</v>
      </c>
      <c r="AK824" s="7">
        <v>77.0</v>
      </c>
      <c r="AL824" s="7">
        <v>475.0</v>
      </c>
      <c r="AM824" s="7">
        <v>133.0</v>
      </c>
      <c r="AN824" s="7">
        <v>589.0</v>
      </c>
      <c r="AO824" s="7">
        <v>128.0</v>
      </c>
      <c r="AP824" s="7">
        <v>393.0</v>
      </c>
      <c r="AQ824" s="7">
        <v>255.0</v>
      </c>
      <c r="AR824" s="7">
        <v>850.0</v>
      </c>
      <c r="AS824" s="7">
        <v>330.0</v>
      </c>
      <c r="AT824" s="7">
        <v>589.0</v>
      </c>
      <c r="AU824" s="7">
        <v>24.0</v>
      </c>
      <c r="AV824" s="7">
        <v>784.0</v>
      </c>
      <c r="AW824" s="7">
        <v>251.0</v>
      </c>
      <c r="AX824" s="7">
        <v>172.0</v>
      </c>
      <c r="AY824" s="7">
        <v>361.0</v>
      </c>
      <c r="AZ824" s="7">
        <v>533.0</v>
      </c>
      <c r="BA824" s="7">
        <v>689.0</v>
      </c>
      <c r="BB824" s="7">
        <v>172.0</v>
      </c>
      <c r="BC824" s="7">
        <v>512.0</v>
      </c>
      <c r="BD824" s="7">
        <v>215.0</v>
      </c>
      <c r="BE824" s="7">
        <v>901.0</v>
      </c>
      <c r="BF824" s="7">
        <v>732.0</v>
      </c>
      <c r="BG824" s="7">
        <v>800.0</v>
      </c>
      <c r="BH824" s="7">
        <v>317.0</v>
      </c>
      <c r="BI824" s="7">
        <v>4.0</v>
      </c>
      <c r="BJ824" s="7">
        <v>941.0</v>
      </c>
      <c r="BK824" s="7">
        <v>271.0</v>
      </c>
      <c r="BL824" s="7">
        <v>940.0</v>
      </c>
      <c r="BM824" s="7">
        <v>456.0</v>
      </c>
      <c r="BN824" s="7">
        <v>823.0</v>
      </c>
      <c r="BO824" s="7">
        <v>524.0</v>
      </c>
      <c r="BP824" s="7">
        <v>544.0</v>
      </c>
      <c r="BQ824" s="7">
        <v>238.0</v>
      </c>
      <c r="BR824" s="7">
        <v>188.0</v>
      </c>
      <c r="BS824" s="7">
        <v>806.0</v>
      </c>
      <c r="BT824" s="7">
        <v>699.0</v>
      </c>
      <c r="BU824" s="7">
        <v>874.0</v>
      </c>
      <c r="BV824" s="7">
        <v>343.0</v>
      </c>
      <c r="BW824" s="7">
        <v>220.0</v>
      </c>
      <c r="BX824" s="7">
        <v>164.0</v>
      </c>
      <c r="BY824" s="7">
        <v>28.0</v>
      </c>
      <c r="BZ824" s="7">
        <v>780.0</v>
      </c>
      <c r="CA824" s="7">
        <v>976.0</v>
      </c>
      <c r="CB824" s="7">
        <v>448.0</v>
      </c>
      <c r="CC824" s="7">
        <v>936.0</v>
      </c>
      <c r="CD824" s="7">
        <v>392.0</v>
      </c>
      <c r="CE824" s="7">
        <v>278.0</v>
      </c>
      <c r="CF824" s="7">
        <v>683.0</v>
      </c>
      <c r="CG824" s="7">
        <v>96.0</v>
      </c>
      <c r="CH824" s="7">
        <v>589.0</v>
      </c>
      <c r="CI824" s="7">
        <v>867.0</v>
      </c>
      <c r="CJ824" s="7">
        <v>920.0</v>
      </c>
      <c r="CK824" s="7">
        <v>347.0</v>
      </c>
      <c r="CL824" s="7">
        <v>741.0</v>
      </c>
      <c r="CM824" s="7">
        <v>59.0</v>
      </c>
      <c r="CN824" s="7">
        <v>619.0</v>
      </c>
      <c r="CO824" s="7">
        <v>643.0</v>
      </c>
      <c r="CP824" s="7">
        <v>23.0</v>
      </c>
      <c r="CQ824" s="7">
        <v>458.0</v>
      </c>
      <c r="CR824" s="7">
        <v>274.0</v>
      </c>
      <c r="CS824" s="7">
        <v>628.0</v>
      </c>
      <c r="CT824" s="7">
        <v>959.0</v>
      </c>
      <c r="CU824" s="7">
        <v>266.0</v>
      </c>
      <c r="CV824" s="7">
        <v>387.0</v>
      </c>
      <c r="CW824" s="7">
        <v>386.0</v>
      </c>
    </row>
    <row r="825" ht="14.25" customHeight="1">
      <c r="A825" s="7">
        <v>824.0</v>
      </c>
      <c r="B825" s="7">
        <v>303.0</v>
      </c>
      <c r="C825" s="7">
        <v>182.0</v>
      </c>
      <c r="D825" s="7">
        <v>106.0</v>
      </c>
      <c r="E825" s="7">
        <v>909.0</v>
      </c>
      <c r="F825" s="7">
        <v>937.0</v>
      </c>
      <c r="G825" s="7">
        <v>285.0</v>
      </c>
      <c r="H825" s="7">
        <v>467.0</v>
      </c>
      <c r="I825" s="7">
        <v>505.0</v>
      </c>
      <c r="J825" s="7">
        <v>456.0</v>
      </c>
      <c r="K825" s="7">
        <v>19.0</v>
      </c>
      <c r="L825" s="7">
        <v>987.0</v>
      </c>
      <c r="M825" s="7">
        <v>910.0</v>
      </c>
      <c r="N825" s="7">
        <v>944.0</v>
      </c>
      <c r="O825" s="7">
        <v>768.0</v>
      </c>
      <c r="P825" s="7">
        <v>982.0</v>
      </c>
      <c r="Q825" s="7">
        <v>337.0</v>
      </c>
      <c r="R825" s="7">
        <v>6.0</v>
      </c>
      <c r="S825" s="7">
        <v>788.0</v>
      </c>
      <c r="T825" s="7">
        <v>298.0</v>
      </c>
      <c r="U825" s="7">
        <v>154.0</v>
      </c>
      <c r="V825" s="7">
        <v>18.0</v>
      </c>
      <c r="W825" s="7">
        <v>568.0</v>
      </c>
      <c r="X825" s="7">
        <v>713.0</v>
      </c>
      <c r="Y825" s="7">
        <v>914.0</v>
      </c>
      <c r="Z825" s="7">
        <v>823.0</v>
      </c>
      <c r="AA825" s="7">
        <v>954.0</v>
      </c>
      <c r="AB825" s="7">
        <v>592.0</v>
      </c>
      <c r="AC825" s="7">
        <v>191.0</v>
      </c>
      <c r="AD825" s="7">
        <v>999.0</v>
      </c>
      <c r="AE825" s="7">
        <v>741.0</v>
      </c>
      <c r="AF825" s="7">
        <v>566.0</v>
      </c>
      <c r="AG825" s="7">
        <v>451.0</v>
      </c>
      <c r="AH825" s="7">
        <v>515.0</v>
      </c>
      <c r="AI825" s="7">
        <v>257.0</v>
      </c>
      <c r="AJ825" s="7">
        <v>552.0</v>
      </c>
      <c r="AK825" s="7">
        <v>648.0</v>
      </c>
      <c r="AL825" s="7">
        <v>919.0</v>
      </c>
      <c r="AM825" s="7">
        <v>47.0</v>
      </c>
      <c r="AN825" s="7">
        <v>815.0</v>
      </c>
      <c r="AO825" s="7">
        <v>750.0</v>
      </c>
      <c r="AP825" s="7">
        <v>601.0</v>
      </c>
      <c r="AQ825" s="7">
        <v>564.0</v>
      </c>
      <c r="AR825" s="7">
        <v>42.0</v>
      </c>
      <c r="AS825" s="7">
        <v>950.0</v>
      </c>
      <c r="AT825" s="7">
        <v>50.0</v>
      </c>
      <c r="AU825" s="7">
        <v>883.0</v>
      </c>
      <c r="AV825" s="7">
        <v>159.0</v>
      </c>
      <c r="AW825" s="7">
        <v>202.0</v>
      </c>
      <c r="AX825" s="7">
        <v>997.0</v>
      </c>
      <c r="AY825" s="7">
        <v>335.0</v>
      </c>
      <c r="AZ825" s="7">
        <v>212.0</v>
      </c>
      <c r="BA825" s="7">
        <v>626.0</v>
      </c>
      <c r="BB825" s="7">
        <v>131.0</v>
      </c>
      <c r="BC825" s="7">
        <v>127.0</v>
      </c>
      <c r="BD825" s="7">
        <v>617.0</v>
      </c>
      <c r="BE825" s="7">
        <v>566.0</v>
      </c>
      <c r="BF825" s="7">
        <v>63.0</v>
      </c>
      <c r="BG825" s="7">
        <v>440.0</v>
      </c>
      <c r="BH825" s="7">
        <v>143.0</v>
      </c>
      <c r="BI825" s="7">
        <v>106.0</v>
      </c>
      <c r="BJ825" s="7">
        <v>211.0</v>
      </c>
      <c r="BK825" s="7">
        <v>484.0</v>
      </c>
      <c r="BL825" s="7">
        <v>886.0</v>
      </c>
      <c r="BM825" s="7">
        <v>487.0</v>
      </c>
      <c r="BN825" s="7">
        <v>112.0</v>
      </c>
      <c r="BO825" s="7">
        <v>335.0</v>
      </c>
      <c r="BP825" s="7">
        <v>899.0</v>
      </c>
      <c r="BQ825" s="7">
        <v>793.0</v>
      </c>
      <c r="BR825" s="7">
        <v>913.0</v>
      </c>
      <c r="BS825" s="7">
        <v>693.0</v>
      </c>
      <c r="BT825" s="7">
        <v>195.0</v>
      </c>
      <c r="BU825" s="7">
        <v>368.0</v>
      </c>
      <c r="BV825" s="7">
        <v>892.0</v>
      </c>
      <c r="BW825" s="7">
        <v>762.0</v>
      </c>
      <c r="BX825" s="7">
        <v>430.0</v>
      </c>
      <c r="BY825" s="7">
        <v>779.0</v>
      </c>
      <c r="BZ825" s="7">
        <v>506.0</v>
      </c>
      <c r="CA825" s="7">
        <v>450.0</v>
      </c>
      <c r="CB825" s="7">
        <v>233.0</v>
      </c>
      <c r="CC825" s="7">
        <v>246.0</v>
      </c>
      <c r="CD825" s="7">
        <v>93.0</v>
      </c>
      <c r="CE825" s="7">
        <v>287.0</v>
      </c>
      <c r="CF825" s="7">
        <v>335.0</v>
      </c>
      <c r="CG825" s="7">
        <v>294.0</v>
      </c>
      <c r="CH825" s="7">
        <v>423.0</v>
      </c>
      <c r="CI825" s="7">
        <v>721.0</v>
      </c>
      <c r="CJ825" s="7">
        <v>982.0</v>
      </c>
      <c r="CK825" s="7">
        <v>802.0</v>
      </c>
      <c r="CL825" s="7">
        <v>504.0</v>
      </c>
      <c r="CM825" s="7">
        <v>339.0</v>
      </c>
      <c r="CN825" s="7">
        <v>122.0</v>
      </c>
      <c r="CO825" s="7">
        <v>623.0</v>
      </c>
      <c r="CP825" s="7">
        <v>56.0</v>
      </c>
      <c r="CQ825" s="7">
        <v>193.0</v>
      </c>
      <c r="CR825" s="7">
        <v>635.0</v>
      </c>
      <c r="CS825" s="7">
        <v>541.0</v>
      </c>
      <c r="CT825" s="7">
        <v>188.0</v>
      </c>
      <c r="CU825" s="7">
        <v>62.0</v>
      </c>
      <c r="CV825" s="7">
        <v>945.0</v>
      </c>
      <c r="CW825" s="7">
        <v>815.0</v>
      </c>
    </row>
    <row r="826" ht="14.25" customHeight="1">
      <c r="A826" s="7">
        <v>825.0</v>
      </c>
      <c r="B826" s="7">
        <v>424.0</v>
      </c>
      <c r="C826" s="7">
        <v>218.0</v>
      </c>
      <c r="D826" s="7">
        <v>504.0</v>
      </c>
      <c r="E826" s="7">
        <v>439.0</v>
      </c>
      <c r="F826" s="7">
        <v>436.0</v>
      </c>
      <c r="G826" s="7">
        <v>939.0</v>
      </c>
      <c r="H826" s="7">
        <v>475.0</v>
      </c>
      <c r="I826" s="7">
        <v>117.0</v>
      </c>
      <c r="J826" s="7">
        <v>272.0</v>
      </c>
      <c r="K826" s="7">
        <v>886.0</v>
      </c>
      <c r="L826" s="7">
        <v>282.0</v>
      </c>
      <c r="M826" s="7">
        <v>156.0</v>
      </c>
      <c r="N826" s="7">
        <v>704.0</v>
      </c>
      <c r="O826" s="7">
        <v>54.0</v>
      </c>
      <c r="P826" s="7">
        <v>605.0</v>
      </c>
      <c r="Q826" s="7">
        <v>19.0</v>
      </c>
      <c r="R826" s="7">
        <v>172.0</v>
      </c>
      <c r="S826" s="7">
        <v>79.0</v>
      </c>
      <c r="T826" s="7">
        <v>153.0</v>
      </c>
      <c r="U826" s="7">
        <v>153.0</v>
      </c>
      <c r="V826" s="7">
        <v>285.0</v>
      </c>
      <c r="W826" s="7">
        <v>561.0</v>
      </c>
      <c r="X826" s="7">
        <v>827.0</v>
      </c>
      <c r="Y826" s="7">
        <v>733.0</v>
      </c>
      <c r="Z826" s="7">
        <v>688.0</v>
      </c>
      <c r="AA826" s="7">
        <v>501.0</v>
      </c>
      <c r="AB826" s="7">
        <v>607.0</v>
      </c>
      <c r="AC826" s="7">
        <v>823.0</v>
      </c>
      <c r="AD826" s="7">
        <v>17.0</v>
      </c>
      <c r="AE826" s="7">
        <v>465.0</v>
      </c>
      <c r="AF826" s="7">
        <v>814.0</v>
      </c>
      <c r="AG826" s="7">
        <v>661.0</v>
      </c>
      <c r="AH826" s="7">
        <v>446.0</v>
      </c>
      <c r="AI826" s="7">
        <v>312.0</v>
      </c>
      <c r="AJ826" s="7">
        <v>671.0</v>
      </c>
      <c r="AK826" s="7">
        <v>653.0</v>
      </c>
      <c r="AL826" s="7">
        <v>791.0</v>
      </c>
      <c r="AM826" s="7">
        <v>776.0</v>
      </c>
      <c r="AN826" s="7">
        <v>468.0</v>
      </c>
      <c r="AO826" s="7">
        <v>795.0</v>
      </c>
      <c r="AP826" s="7">
        <v>422.0</v>
      </c>
      <c r="AQ826" s="7">
        <v>873.0</v>
      </c>
      <c r="AR826" s="7">
        <v>63.0</v>
      </c>
      <c r="AS826" s="7">
        <v>291.0</v>
      </c>
      <c r="AT826" s="7">
        <v>237.0</v>
      </c>
      <c r="AU826" s="7">
        <v>861.0</v>
      </c>
      <c r="AV826" s="7">
        <v>645.0</v>
      </c>
      <c r="AW826" s="7">
        <v>275.0</v>
      </c>
      <c r="AX826" s="7">
        <v>688.0</v>
      </c>
      <c r="AY826" s="7">
        <v>571.0</v>
      </c>
      <c r="AZ826" s="7">
        <v>717.0</v>
      </c>
      <c r="BA826" s="7">
        <v>543.0</v>
      </c>
      <c r="BB826" s="7">
        <v>743.0</v>
      </c>
      <c r="BC826" s="7">
        <v>820.0</v>
      </c>
      <c r="BD826" s="7">
        <v>650.0</v>
      </c>
      <c r="BE826" s="7">
        <v>565.0</v>
      </c>
      <c r="BF826" s="7">
        <v>364.0</v>
      </c>
      <c r="BG826" s="7">
        <v>89.0</v>
      </c>
      <c r="BH826" s="7">
        <v>139.0</v>
      </c>
      <c r="BI826" s="7">
        <v>197.0</v>
      </c>
      <c r="BJ826" s="7">
        <v>612.0</v>
      </c>
      <c r="BK826" s="7">
        <v>105.0</v>
      </c>
      <c r="BL826" s="7">
        <v>946.0</v>
      </c>
      <c r="BM826" s="7">
        <v>682.0</v>
      </c>
      <c r="BN826" s="7">
        <v>656.0</v>
      </c>
      <c r="BO826" s="7">
        <v>901.0</v>
      </c>
      <c r="BP826" s="7">
        <v>488.0</v>
      </c>
      <c r="BQ826" s="7">
        <v>151.0</v>
      </c>
      <c r="BR826" s="7">
        <v>483.0</v>
      </c>
      <c r="BS826" s="7">
        <v>273.0</v>
      </c>
      <c r="BT826" s="7">
        <v>769.0</v>
      </c>
      <c r="BU826" s="7">
        <v>948.0</v>
      </c>
      <c r="BV826" s="7">
        <v>164.0</v>
      </c>
      <c r="BW826" s="7">
        <v>489.0</v>
      </c>
      <c r="BX826" s="7">
        <v>220.0</v>
      </c>
      <c r="BY826" s="7">
        <v>492.0</v>
      </c>
      <c r="BZ826" s="7">
        <v>389.0</v>
      </c>
      <c r="CA826" s="7">
        <v>222.0</v>
      </c>
      <c r="CB826" s="7">
        <v>68.0</v>
      </c>
      <c r="CC826" s="7">
        <v>600.0</v>
      </c>
      <c r="CD826" s="7">
        <v>508.0</v>
      </c>
      <c r="CE826" s="7">
        <v>702.0</v>
      </c>
      <c r="CF826" s="7">
        <v>750.0</v>
      </c>
      <c r="CG826" s="7">
        <v>154.0</v>
      </c>
      <c r="CH826" s="7">
        <v>683.0</v>
      </c>
      <c r="CI826" s="7">
        <v>8.0</v>
      </c>
      <c r="CJ826" s="7">
        <v>982.0</v>
      </c>
      <c r="CK826" s="7">
        <v>856.0</v>
      </c>
      <c r="CL826" s="7">
        <v>849.0</v>
      </c>
      <c r="CM826" s="7">
        <v>88.0</v>
      </c>
      <c r="CN826" s="7">
        <v>160.0</v>
      </c>
      <c r="CO826" s="7">
        <v>530.0</v>
      </c>
      <c r="CP826" s="7">
        <v>139.0</v>
      </c>
      <c r="CQ826" s="7">
        <v>272.0</v>
      </c>
      <c r="CR826" s="7">
        <v>401.0</v>
      </c>
      <c r="CS826" s="7">
        <v>121.0</v>
      </c>
      <c r="CT826" s="7">
        <v>971.0</v>
      </c>
      <c r="CU826" s="7">
        <v>423.0</v>
      </c>
      <c r="CV826" s="7">
        <v>22.0</v>
      </c>
      <c r="CW826" s="7">
        <v>571.0</v>
      </c>
    </row>
    <row r="827" ht="14.25" customHeight="1">
      <c r="A827" s="7">
        <v>826.0</v>
      </c>
      <c r="B827" s="7">
        <v>430.0</v>
      </c>
      <c r="C827" s="7">
        <v>681.0</v>
      </c>
      <c r="D827" s="7">
        <v>65.0</v>
      </c>
      <c r="E827" s="7">
        <v>948.0</v>
      </c>
      <c r="F827" s="7">
        <v>926.0</v>
      </c>
      <c r="G827" s="7">
        <v>816.0</v>
      </c>
      <c r="H827" s="7">
        <v>631.0</v>
      </c>
      <c r="I827" s="7">
        <v>770.0</v>
      </c>
      <c r="J827" s="7">
        <v>741.0</v>
      </c>
      <c r="K827" s="7">
        <v>461.0</v>
      </c>
      <c r="L827" s="7">
        <v>515.0</v>
      </c>
      <c r="M827" s="7">
        <v>790.0</v>
      </c>
      <c r="N827" s="7">
        <v>649.0</v>
      </c>
      <c r="O827" s="7">
        <v>851.0</v>
      </c>
      <c r="P827" s="7">
        <v>675.0</v>
      </c>
      <c r="Q827" s="7">
        <v>506.0</v>
      </c>
      <c r="R827" s="7">
        <v>335.0</v>
      </c>
      <c r="S827" s="7">
        <v>817.0</v>
      </c>
      <c r="T827" s="7">
        <v>997.0</v>
      </c>
      <c r="U827" s="7">
        <v>934.0</v>
      </c>
      <c r="V827" s="7">
        <v>624.0</v>
      </c>
      <c r="W827" s="7">
        <v>873.0</v>
      </c>
      <c r="X827" s="7">
        <v>880.0</v>
      </c>
      <c r="Y827" s="7">
        <v>89.0</v>
      </c>
      <c r="Z827" s="7">
        <v>209.0</v>
      </c>
      <c r="AA827" s="7">
        <v>162.0</v>
      </c>
      <c r="AB827" s="7">
        <v>920.0</v>
      </c>
      <c r="AC827" s="7">
        <v>914.0</v>
      </c>
      <c r="AD827" s="7">
        <v>372.0</v>
      </c>
      <c r="AE827" s="7">
        <v>257.0</v>
      </c>
      <c r="AF827" s="7">
        <v>182.0</v>
      </c>
      <c r="AG827" s="7">
        <v>62.0</v>
      </c>
      <c r="AH827" s="7">
        <v>124.0</v>
      </c>
      <c r="AI827" s="7">
        <v>478.0</v>
      </c>
      <c r="AJ827" s="7">
        <v>153.0</v>
      </c>
      <c r="AK827" s="7">
        <v>539.0</v>
      </c>
      <c r="AL827" s="7">
        <v>502.0</v>
      </c>
      <c r="AM827" s="7">
        <v>627.0</v>
      </c>
      <c r="AN827" s="7">
        <v>8.0</v>
      </c>
      <c r="AO827" s="7">
        <v>916.0</v>
      </c>
      <c r="AP827" s="7">
        <v>363.0</v>
      </c>
      <c r="AQ827" s="7">
        <v>886.0</v>
      </c>
      <c r="AR827" s="7">
        <v>716.0</v>
      </c>
      <c r="AS827" s="7">
        <v>806.0</v>
      </c>
      <c r="AT827" s="7">
        <v>716.0</v>
      </c>
      <c r="AU827" s="7">
        <v>210.0</v>
      </c>
      <c r="AV827" s="7">
        <v>948.0</v>
      </c>
      <c r="AW827" s="7">
        <v>660.0</v>
      </c>
      <c r="AX827" s="7">
        <v>857.0</v>
      </c>
      <c r="AY827" s="7">
        <v>371.0</v>
      </c>
      <c r="AZ827" s="7">
        <v>432.0</v>
      </c>
      <c r="BA827" s="7">
        <v>37.0</v>
      </c>
      <c r="BB827" s="7">
        <v>916.0</v>
      </c>
      <c r="BC827" s="7">
        <v>901.0</v>
      </c>
      <c r="BD827" s="7">
        <v>786.0</v>
      </c>
      <c r="BE827" s="7">
        <v>644.0</v>
      </c>
      <c r="BF827" s="7">
        <v>749.0</v>
      </c>
      <c r="BG827" s="7">
        <v>999.0</v>
      </c>
      <c r="BH827" s="7">
        <v>179.0</v>
      </c>
      <c r="BI827" s="7">
        <v>290.0</v>
      </c>
      <c r="BJ827" s="7">
        <v>930.0</v>
      </c>
      <c r="BK827" s="7">
        <v>705.0</v>
      </c>
      <c r="BL827" s="7">
        <v>536.0</v>
      </c>
      <c r="BM827" s="7">
        <v>1000.0</v>
      </c>
      <c r="BN827" s="7">
        <v>638.0</v>
      </c>
      <c r="BO827" s="7">
        <v>630.0</v>
      </c>
      <c r="BP827" s="7">
        <v>352.0</v>
      </c>
      <c r="BQ827" s="7">
        <v>861.0</v>
      </c>
      <c r="BR827" s="7">
        <v>378.0</v>
      </c>
      <c r="BS827" s="7">
        <v>662.0</v>
      </c>
      <c r="BT827" s="7">
        <v>528.0</v>
      </c>
      <c r="BU827" s="7">
        <v>704.0</v>
      </c>
      <c r="BV827" s="7">
        <v>384.0</v>
      </c>
      <c r="BW827" s="7">
        <v>93.0</v>
      </c>
      <c r="BX827" s="7">
        <v>24.0</v>
      </c>
      <c r="BY827" s="7">
        <v>223.0</v>
      </c>
      <c r="BZ827" s="7">
        <v>247.0</v>
      </c>
      <c r="CA827" s="7">
        <v>933.0</v>
      </c>
      <c r="CB827" s="7">
        <v>208.0</v>
      </c>
      <c r="CC827" s="7">
        <v>330.0</v>
      </c>
      <c r="CD827" s="7">
        <v>35.0</v>
      </c>
      <c r="CE827" s="7">
        <v>234.0</v>
      </c>
      <c r="CF827" s="7">
        <v>724.0</v>
      </c>
      <c r="CG827" s="7">
        <v>473.0</v>
      </c>
      <c r="CH827" s="7">
        <v>61.0</v>
      </c>
      <c r="CI827" s="7">
        <v>706.0</v>
      </c>
      <c r="CJ827" s="7">
        <v>159.0</v>
      </c>
      <c r="CK827" s="7">
        <v>702.0</v>
      </c>
      <c r="CL827" s="7">
        <v>392.0</v>
      </c>
      <c r="CM827" s="7">
        <v>4.0</v>
      </c>
      <c r="CN827" s="7">
        <v>518.0</v>
      </c>
      <c r="CO827" s="7">
        <v>133.0</v>
      </c>
      <c r="CP827" s="7">
        <v>828.0</v>
      </c>
      <c r="CQ827" s="7">
        <v>560.0</v>
      </c>
      <c r="CR827" s="7">
        <v>799.0</v>
      </c>
      <c r="CS827" s="7">
        <v>238.0</v>
      </c>
      <c r="CT827" s="7">
        <v>811.0</v>
      </c>
      <c r="CU827" s="7">
        <v>360.0</v>
      </c>
      <c r="CV827" s="7">
        <v>162.0</v>
      </c>
      <c r="CW827" s="7">
        <v>831.0</v>
      </c>
    </row>
    <row r="828" ht="14.25" customHeight="1">
      <c r="A828" s="7">
        <v>827.0</v>
      </c>
      <c r="B828" s="7">
        <v>212.0</v>
      </c>
      <c r="C828" s="7">
        <v>201.0</v>
      </c>
      <c r="D828" s="7">
        <v>656.0</v>
      </c>
      <c r="E828" s="7">
        <v>339.0</v>
      </c>
      <c r="F828" s="7">
        <v>463.0</v>
      </c>
      <c r="G828" s="7">
        <v>798.0</v>
      </c>
      <c r="H828" s="7">
        <v>390.0</v>
      </c>
      <c r="I828" s="7">
        <v>326.0</v>
      </c>
      <c r="J828" s="7">
        <v>947.0</v>
      </c>
      <c r="K828" s="7">
        <v>506.0</v>
      </c>
      <c r="L828" s="7">
        <v>260.0</v>
      </c>
      <c r="M828" s="7">
        <v>231.0</v>
      </c>
      <c r="N828" s="7">
        <v>846.0</v>
      </c>
      <c r="O828" s="7">
        <v>607.0</v>
      </c>
      <c r="P828" s="7">
        <v>188.0</v>
      </c>
      <c r="Q828" s="7">
        <v>40.0</v>
      </c>
      <c r="R828" s="7">
        <v>202.0</v>
      </c>
      <c r="S828" s="7">
        <v>948.0</v>
      </c>
      <c r="T828" s="7">
        <v>640.0</v>
      </c>
      <c r="U828" s="7">
        <v>162.0</v>
      </c>
      <c r="V828" s="7">
        <v>246.0</v>
      </c>
      <c r="W828" s="7">
        <v>700.0</v>
      </c>
      <c r="X828" s="7">
        <v>347.0</v>
      </c>
      <c r="Y828" s="7">
        <v>121.0</v>
      </c>
      <c r="Z828" s="7">
        <v>585.0</v>
      </c>
      <c r="AA828" s="7">
        <v>934.0</v>
      </c>
      <c r="AB828" s="7">
        <v>249.0</v>
      </c>
      <c r="AC828" s="7">
        <v>511.0</v>
      </c>
      <c r="AD828" s="7">
        <v>418.0</v>
      </c>
      <c r="AE828" s="7">
        <v>744.0</v>
      </c>
      <c r="AF828" s="7">
        <v>404.0</v>
      </c>
      <c r="AG828" s="7">
        <v>971.0</v>
      </c>
      <c r="AH828" s="7">
        <v>358.0</v>
      </c>
      <c r="AI828" s="7">
        <v>705.0</v>
      </c>
      <c r="AJ828" s="7">
        <v>374.0</v>
      </c>
      <c r="AK828" s="7">
        <v>765.0</v>
      </c>
      <c r="AL828" s="7">
        <v>987.0</v>
      </c>
      <c r="AM828" s="7">
        <v>812.0</v>
      </c>
      <c r="AN828" s="7">
        <v>631.0</v>
      </c>
      <c r="AO828" s="7">
        <v>395.0</v>
      </c>
      <c r="AP828" s="7">
        <v>475.0</v>
      </c>
      <c r="AQ828" s="7">
        <v>799.0</v>
      </c>
      <c r="AR828" s="7">
        <v>542.0</v>
      </c>
      <c r="AS828" s="7">
        <v>953.0</v>
      </c>
      <c r="AT828" s="7">
        <v>507.0</v>
      </c>
      <c r="AU828" s="7">
        <v>942.0</v>
      </c>
      <c r="AV828" s="7">
        <v>323.0</v>
      </c>
      <c r="AW828" s="7">
        <v>594.0</v>
      </c>
      <c r="AX828" s="7">
        <v>900.0</v>
      </c>
      <c r="AY828" s="7">
        <v>561.0</v>
      </c>
      <c r="AZ828" s="7">
        <v>427.0</v>
      </c>
      <c r="BA828" s="7">
        <v>356.0</v>
      </c>
      <c r="BB828" s="7">
        <v>216.0</v>
      </c>
      <c r="BC828" s="7">
        <v>954.0</v>
      </c>
      <c r="BD828" s="7">
        <v>230.0</v>
      </c>
      <c r="BE828" s="7">
        <v>394.0</v>
      </c>
      <c r="BF828" s="7">
        <v>698.0</v>
      </c>
      <c r="BG828" s="7">
        <v>632.0</v>
      </c>
      <c r="BH828" s="7">
        <v>55.0</v>
      </c>
      <c r="BI828" s="7">
        <v>822.0</v>
      </c>
      <c r="BJ828" s="7">
        <v>522.0</v>
      </c>
      <c r="BK828" s="7">
        <v>705.0</v>
      </c>
      <c r="BL828" s="7">
        <v>945.0</v>
      </c>
      <c r="BM828" s="7">
        <v>589.0</v>
      </c>
      <c r="BN828" s="7">
        <v>385.0</v>
      </c>
      <c r="BO828" s="7">
        <v>399.0</v>
      </c>
      <c r="BP828" s="7">
        <v>65.0</v>
      </c>
      <c r="BQ828" s="7">
        <v>446.0</v>
      </c>
      <c r="BR828" s="7">
        <v>476.0</v>
      </c>
      <c r="BS828" s="7">
        <v>245.0</v>
      </c>
      <c r="BT828" s="7">
        <v>729.0</v>
      </c>
      <c r="BU828" s="7">
        <v>689.0</v>
      </c>
      <c r="BV828" s="7">
        <v>795.0</v>
      </c>
      <c r="BW828" s="7">
        <v>917.0</v>
      </c>
      <c r="BX828" s="7">
        <v>242.0</v>
      </c>
      <c r="BY828" s="7">
        <v>880.0</v>
      </c>
      <c r="BZ828" s="7">
        <v>506.0</v>
      </c>
      <c r="CA828" s="7">
        <v>332.0</v>
      </c>
      <c r="CB828" s="7">
        <v>112.0</v>
      </c>
      <c r="CC828" s="7">
        <v>582.0</v>
      </c>
      <c r="CD828" s="7">
        <v>81.0</v>
      </c>
      <c r="CE828" s="7">
        <v>832.0</v>
      </c>
      <c r="CF828" s="7">
        <v>907.0</v>
      </c>
      <c r="CG828" s="7">
        <v>993.0</v>
      </c>
      <c r="CH828" s="7">
        <v>797.0</v>
      </c>
      <c r="CI828" s="7">
        <v>83.0</v>
      </c>
      <c r="CJ828" s="7">
        <v>4.0</v>
      </c>
      <c r="CK828" s="7">
        <v>352.0</v>
      </c>
      <c r="CL828" s="7">
        <v>776.0</v>
      </c>
      <c r="CM828" s="7">
        <v>234.0</v>
      </c>
      <c r="CN828" s="7">
        <v>552.0</v>
      </c>
      <c r="CO828" s="7">
        <v>525.0</v>
      </c>
      <c r="CP828" s="7">
        <v>134.0</v>
      </c>
      <c r="CQ828" s="7">
        <v>407.0</v>
      </c>
      <c r="CR828" s="7">
        <v>178.0</v>
      </c>
      <c r="CS828" s="7">
        <v>863.0</v>
      </c>
      <c r="CT828" s="7">
        <v>537.0</v>
      </c>
      <c r="CU828" s="7">
        <v>542.0</v>
      </c>
      <c r="CV828" s="7">
        <v>426.0</v>
      </c>
      <c r="CW828" s="7">
        <v>753.0</v>
      </c>
    </row>
    <row r="829" ht="14.25" customHeight="1">
      <c r="A829" s="7">
        <v>828.0</v>
      </c>
      <c r="B829" s="7">
        <v>901.0</v>
      </c>
      <c r="C829" s="7">
        <v>981.0</v>
      </c>
      <c r="D829" s="7">
        <v>618.0</v>
      </c>
      <c r="E829" s="7">
        <v>684.0</v>
      </c>
      <c r="F829" s="7">
        <v>336.0</v>
      </c>
      <c r="G829" s="7">
        <v>896.0</v>
      </c>
      <c r="H829" s="7">
        <v>480.0</v>
      </c>
      <c r="I829" s="7">
        <v>607.0</v>
      </c>
      <c r="J829" s="7">
        <v>990.0</v>
      </c>
      <c r="K829" s="7">
        <v>999.0</v>
      </c>
      <c r="L829" s="7">
        <v>233.0</v>
      </c>
      <c r="M829" s="7">
        <v>922.0</v>
      </c>
      <c r="N829" s="7">
        <v>481.0</v>
      </c>
      <c r="O829" s="7">
        <v>911.0</v>
      </c>
      <c r="P829" s="7">
        <v>72.0</v>
      </c>
      <c r="Q829" s="7">
        <v>329.0</v>
      </c>
      <c r="R829" s="7">
        <v>166.0</v>
      </c>
      <c r="S829" s="7">
        <v>170.0</v>
      </c>
      <c r="T829" s="7">
        <v>401.0</v>
      </c>
      <c r="U829" s="7">
        <v>844.0</v>
      </c>
      <c r="V829" s="7">
        <v>371.0</v>
      </c>
      <c r="W829" s="7">
        <v>96.0</v>
      </c>
      <c r="X829" s="7">
        <v>233.0</v>
      </c>
      <c r="Y829" s="7">
        <v>132.0</v>
      </c>
      <c r="Z829" s="7">
        <v>81.0</v>
      </c>
      <c r="AA829" s="7">
        <v>886.0</v>
      </c>
      <c r="AB829" s="7">
        <v>209.0</v>
      </c>
      <c r="AC829" s="7">
        <v>530.0</v>
      </c>
      <c r="AD829" s="7">
        <v>872.0</v>
      </c>
      <c r="AE829" s="7">
        <v>358.0</v>
      </c>
      <c r="AF829" s="7">
        <v>970.0</v>
      </c>
      <c r="AG829" s="7">
        <v>701.0</v>
      </c>
      <c r="AH829" s="7">
        <v>807.0</v>
      </c>
      <c r="AI829" s="7">
        <v>254.0</v>
      </c>
      <c r="AJ829" s="7">
        <v>256.0</v>
      </c>
      <c r="AK829" s="7">
        <v>236.0</v>
      </c>
      <c r="AL829" s="7">
        <v>614.0</v>
      </c>
      <c r="AM829" s="7">
        <v>753.0</v>
      </c>
      <c r="AN829" s="7">
        <v>700.0</v>
      </c>
      <c r="AO829" s="7">
        <v>884.0</v>
      </c>
      <c r="AP829" s="7">
        <v>912.0</v>
      </c>
      <c r="AQ829" s="7">
        <v>145.0</v>
      </c>
      <c r="AR829" s="7">
        <v>26.0</v>
      </c>
      <c r="AS829" s="7">
        <v>451.0</v>
      </c>
      <c r="AT829" s="7">
        <v>626.0</v>
      </c>
      <c r="AU829" s="7">
        <v>199.0</v>
      </c>
      <c r="AV829" s="7">
        <v>818.0</v>
      </c>
      <c r="AW829" s="7">
        <v>332.0</v>
      </c>
      <c r="AX829" s="7">
        <v>652.0</v>
      </c>
      <c r="AY829" s="7">
        <v>658.0</v>
      </c>
      <c r="AZ829" s="7">
        <v>123.0</v>
      </c>
      <c r="BA829" s="7">
        <v>555.0</v>
      </c>
      <c r="BB829" s="7">
        <v>278.0</v>
      </c>
      <c r="BC829" s="7">
        <v>769.0</v>
      </c>
      <c r="BD829" s="7">
        <v>890.0</v>
      </c>
      <c r="BE829" s="7">
        <v>238.0</v>
      </c>
      <c r="BF829" s="7">
        <v>83.0</v>
      </c>
      <c r="BG829" s="7">
        <v>610.0</v>
      </c>
      <c r="BH829" s="7">
        <v>86.0</v>
      </c>
      <c r="BI829" s="7">
        <v>649.0</v>
      </c>
      <c r="BJ829" s="7">
        <v>399.0</v>
      </c>
      <c r="BK829" s="7">
        <v>977.0</v>
      </c>
      <c r="BL829" s="7">
        <v>225.0</v>
      </c>
      <c r="BM829" s="7">
        <v>168.0</v>
      </c>
      <c r="BN829" s="7">
        <v>558.0</v>
      </c>
      <c r="BO829" s="7">
        <v>801.0</v>
      </c>
      <c r="BP829" s="7">
        <v>390.0</v>
      </c>
      <c r="BQ829" s="7">
        <v>300.0</v>
      </c>
      <c r="BR829" s="7">
        <v>169.0</v>
      </c>
      <c r="BS829" s="7">
        <v>421.0</v>
      </c>
      <c r="BT829" s="7">
        <v>691.0</v>
      </c>
      <c r="BU829" s="7">
        <v>696.0</v>
      </c>
      <c r="BV829" s="7">
        <v>718.0</v>
      </c>
      <c r="BW829" s="7">
        <v>63.0</v>
      </c>
      <c r="BX829" s="7">
        <v>352.0</v>
      </c>
      <c r="BY829" s="7">
        <v>510.0</v>
      </c>
      <c r="BZ829" s="7">
        <v>153.0</v>
      </c>
      <c r="CA829" s="7">
        <v>774.0</v>
      </c>
      <c r="CB829" s="7">
        <v>645.0</v>
      </c>
      <c r="CC829" s="7">
        <v>321.0</v>
      </c>
      <c r="CD829" s="7">
        <v>670.0</v>
      </c>
      <c r="CE829" s="7">
        <v>984.0</v>
      </c>
      <c r="CF829" s="7">
        <v>972.0</v>
      </c>
      <c r="CG829" s="7">
        <v>700.0</v>
      </c>
      <c r="CH829" s="7">
        <v>986.0</v>
      </c>
      <c r="CI829" s="7">
        <v>416.0</v>
      </c>
      <c r="CJ829" s="7">
        <v>51.0</v>
      </c>
      <c r="CK829" s="7">
        <v>90.0</v>
      </c>
      <c r="CL829" s="7">
        <v>81.0</v>
      </c>
      <c r="CM829" s="7">
        <v>474.0</v>
      </c>
      <c r="CN829" s="7">
        <v>805.0</v>
      </c>
      <c r="CO829" s="7">
        <v>528.0</v>
      </c>
      <c r="CP829" s="7">
        <v>938.0</v>
      </c>
      <c r="CQ829" s="7">
        <v>766.0</v>
      </c>
      <c r="CR829" s="7">
        <v>24.0</v>
      </c>
      <c r="CS829" s="7">
        <v>423.0</v>
      </c>
      <c r="CT829" s="7">
        <v>599.0</v>
      </c>
      <c r="CU829" s="7">
        <v>382.0</v>
      </c>
      <c r="CV829" s="7">
        <v>196.0</v>
      </c>
      <c r="CW829" s="7">
        <v>437.0</v>
      </c>
    </row>
    <row r="830" ht="14.25" customHeight="1">
      <c r="A830" s="7">
        <v>829.0</v>
      </c>
      <c r="B830" s="7">
        <v>568.0</v>
      </c>
      <c r="C830" s="7">
        <v>936.0</v>
      </c>
      <c r="D830" s="7">
        <v>979.0</v>
      </c>
      <c r="E830" s="7">
        <v>815.0</v>
      </c>
      <c r="F830" s="7">
        <v>575.0</v>
      </c>
      <c r="G830" s="7">
        <v>737.0</v>
      </c>
      <c r="H830" s="7">
        <v>210.0</v>
      </c>
      <c r="I830" s="7">
        <v>705.0</v>
      </c>
      <c r="J830" s="7">
        <v>72.0</v>
      </c>
      <c r="K830" s="7">
        <v>716.0</v>
      </c>
      <c r="L830" s="7">
        <v>129.0</v>
      </c>
      <c r="M830" s="7">
        <v>961.0</v>
      </c>
      <c r="N830" s="7">
        <v>799.0</v>
      </c>
      <c r="O830" s="7">
        <v>446.0</v>
      </c>
      <c r="P830" s="7">
        <v>906.0</v>
      </c>
      <c r="Q830" s="7">
        <v>722.0</v>
      </c>
      <c r="R830" s="7">
        <v>458.0</v>
      </c>
      <c r="S830" s="7">
        <v>913.0</v>
      </c>
      <c r="T830" s="7">
        <v>871.0</v>
      </c>
      <c r="U830" s="7">
        <v>446.0</v>
      </c>
      <c r="V830" s="7">
        <v>222.0</v>
      </c>
      <c r="W830" s="7">
        <v>351.0</v>
      </c>
      <c r="X830" s="7">
        <v>855.0</v>
      </c>
      <c r="Y830" s="7">
        <v>688.0</v>
      </c>
      <c r="Z830" s="7">
        <v>919.0</v>
      </c>
      <c r="AA830" s="7">
        <v>474.0</v>
      </c>
      <c r="AB830" s="7">
        <v>69.0</v>
      </c>
      <c r="AC830" s="7">
        <v>902.0</v>
      </c>
      <c r="AD830" s="7">
        <v>147.0</v>
      </c>
      <c r="AE830" s="7">
        <v>794.0</v>
      </c>
      <c r="AF830" s="7">
        <v>399.0</v>
      </c>
      <c r="AG830" s="7">
        <v>805.0</v>
      </c>
      <c r="AH830" s="7">
        <v>936.0</v>
      </c>
      <c r="AI830" s="7">
        <v>640.0</v>
      </c>
      <c r="AJ830" s="7">
        <v>320.0</v>
      </c>
      <c r="AK830" s="7">
        <v>880.0</v>
      </c>
      <c r="AL830" s="7">
        <v>357.0</v>
      </c>
      <c r="AM830" s="7">
        <v>154.0</v>
      </c>
      <c r="AN830" s="7">
        <v>840.0</v>
      </c>
      <c r="AO830" s="7">
        <v>988.0</v>
      </c>
      <c r="AP830" s="7">
        <v>663.0</v>
      </c>
      <c r="AQ830" s="7">
        <v>539.0</v>
      </c>
      <c r="AR830" s="7">
        <v>866.0</v>
      </c>
      <c r="AS830" s="7">
        <v>981.0</v>
      </c>
      <c r="AT830" s="7">
        <v>716.0</v>
      </c>
      <c r="AU830" s="7">
        <v>734.0</v>
      </c>
      <c r="AV830" s="7">
        <v>328.0</v>
      </c>
      <c r="AW830" s="7">
        <v>757.0</v>
      </c>
      <c r="AX830" s="7">
        <v>207.0</v>
      </c>
      <c r="AY830" s="7">
        <v>291.0</v>
      </c>
      <c r="AZ830" s="7">
        <v>561.0</v>
      </c>
      <c r="BA830" s="7">
        <v>193.0</v>
      </c>
      <c r="BB830" s="7">
        <v>884.0</v>
      </c>
      <c r="BC830" s="7">
        <v>946.0</v>
      </c>
      <c r="BD830" s="7">
        <v>348.0</v>
      </c>
      <c r="BE830" s="7">
        <v>835.0</v>
      </c>
      <c r="BF830" s="7">
        <v>43.0</v>
      </c>
      <c r="BG830" s="7">
        <v>776.0</v>
      </c>
      <c r="BH830" s="7">
        <v>256.0</v>
      </c>
      <c r="BI830" s="7">
        <v>660.0</v>
      </c>
      <c r="BJ830" s="7">
        <v>155.0</v>
      </c>
      <c r="BK830" s="7">
        <v>289.0</v>
      </c>
      <c r="BL830" s="7">
        <v>795.0</v>
      </c>
      <c r="BM830" s="7">
        <v>337.0</v>
      </c>
      <c r="BN830" s="7">
        <v>851.0</v>
      </c>
      <c r="BO830" s="7">
        <v>563.0</v>
      </c>
      <c r="BP830" s="7">
        <v>307.0</v>
      </c>
      <c r="BQ830" s="7">
        <v>684.0</v>
      </c>
      <c r="BR830" s="7">
        <v>761.0</v>
      </c>
      <c r="BS830" s="7">
        <v>92.0</v>
      </c>
      <c r="BT830" s="7">
        <v>629.0</v>
      </c>
      <c r="BU830" s="7">
        <v>131.0</v>
      </c>
      <c r="BV830" s="7">
        <v>942.0</v>
      </c>
      <c r="BW830" s="7">
        <v>679.0</v>
      </c>
      <c r="BX830" s="7">
        <v>975.0</v>
      </c>
      <c r="BY830" s="7">
        <v>802.0</v>
      </c>
      <c r="BZ830" s="7">
        <v>648.0</v>
      </c>
      <c r="CA830" s="7">
        <v>1.0</v>
      </c>
      <c r="CB830" s="7">
        <v>301.0</v>
      </c>
      <c r="CC830" s="7">
        <v>940.0</v>
      </c>
      <c r="CD830" s="7">
        <v>948.0</v>
      </c>
      <c r="CE830" s="7">
        <v>212.0</v>
      </c>
      <c r="CF830" s="7">
        <v>446.0</v>
      </c>
      <c r="CG830" s="7">
        <v>493.0</v>
      </c>
      <c r="CH830" s="7">
        <v>568.0</v>
      </c>
      <c r="CI830" s="7">
        <v>508.0</v>
      </c>
      <c r="CJ830" s="7">
        <v>818.0</v>
      </c>
      <c r="CK830" s="7">
        <v>49.0</v>
      </c>
      <c r="CL830" s="7">
        <v>875.0</v>
      </c>
      <c r="CM830" s="7">
        <v>639.0</v>
      </c>
      <c r="CN830" s="7">
        <v>349.0</v>
      </c>
      <c r="CO830" s="7">
        <v>867.0</v>
      </c>
      <c r="CP830" s="7">
        <v>249.0</v>
      </c>
      <c r="CQ830" s="7">
        <v>695.0</v>
      </c>
      <c r="CR830" s="7">
        <v>724.0</v>
      </c>
      <c r="CS830" s="7">
        <v>881.0</v>
      </c>
      <c r="CT830" s="7">
        <v>843.0</v>
      </c>
      <c r="CU830" s="7">
        <v>175.0</v>
      </c>
      <c r="CV830" s="7">
        <v>312.0</v>
      </c>
      <c r="CW830" s="7">
        <v>756.0</v>
      </c>
    </row>
    <row r="831" ht="14.25" customHeight="1">
      <c r="A831" s="7">
        <v>830.0</v>
      </c>
      <c r="B831" s="7">
        <v>748.0</v>
      </c>
      <c r="C831" s="7">
        <v>402.0</v>
      </c>
      <c r="D831" s="7">
        <v>86.0</v>
      </c>
      <c r="E831" s="7">
        <v>685.0</v>
      </c>
      <c r="F831" s="7">
        <v>705.0</v>
      </c>
      <c r="G831" s="7">
        <v>315.0</v>
      </c>
      <c r="H831" s="7">
        <v>702.0</v>
      </c>
      <c r="I831" s="7">
        <v>88.0</v>
      </c>
      <c r="J831" s="7">
        <v>509.0</v>
      </c>
      <c r="K831" s="7">
        <v>578.0</v>
      </c>
      <c r="L831" s="7">
        <v>363.0</v>
      </c>
      <c r="M831" s="7">
        <v>104.0</v>
      </c>
      <c r="N831" s="7">
        <v>296.0</v>
      </c>
      <c r="O831" s="7">
        <v>551.0</v>
      </c>
      <c r="P831" s="7">
        <v>378.0</v>
      </c>
      <c r="Q831" s="7">
        <v>559.0</v>
      </c>
      <c r="R831" s="7">
        <v>124.0</v>
      </c>
      <c r="S831" s="7">
        <v>621.0</v>
      </c>
      <c r="T831" s="7">
        <v>570.0</v>
      </c>
      <c r="U831" s="7">
        <v>839.0</v>
      </c>
      <c r="V831" s="7">
        <v>995.0</v>
      </c>
      <c r="W831" s="7">
        <v>181.0</v>
      </c>
      <c r="X831" s="7">
        <v>379.0</v>
      </c>
      <c r="Y831" s="7">
        <v>55.0</v>
      </c>
      <c r="Z831" s="7">
        <v>120.0</v>
      </c>
      <c r="AA831" s="7">
        <v>679.0</v>
      </c>
      <c r="AB831" s="7">
        <v>481.0</v>
      </c>
      <c r="AC831" s="7">
        <v>430.0</v>
      </c>
      <c r="AD831" s="7">
        <v>438.0</v>
      </c>
      <c r="AE831" s="7">
        <v>939.0</v>
      </c>
      <c r="AF831" s="7">
        <v>265.0</v>
      </c>
      <c r="AG831" s="7">
        <v>750.0</v>
      </c>
      <c r="AH831" s="7">
        <v>950.0</v>
      </c>
      <c r="AI831" s="7">
        <v>222.0</v>
      </c>
      <c r="AJ831" s="7">
        <v>795.0</v>
      </c>
      <c r="AK831" s="7">
        <v>927.0</v>
      </c>
      <c r="AL831" s="7">
        <v>962.0</v>
      </c>
      <c r="AM831" s="7">
        <v>971.0</v>
      </c>
      <c r="AN831" s="7">
        <v>218.0</v>
      </c>
      <c r="AO831" s="7">
        <v>624.0</v>
      </c>
      <c r="AP831" s="7">
        <v>861.0</v>
      </c>
      <c r="AQ831" s="7">
        <v>320.0</v>
      </c>
      <c r="AR831" s="7">
        <v>561.0</v>
      </c>
      <c r="AS831" s="7">
        <v>996.0</v>
      </c>
      <c r="AT831" s="7">
        <v>475.0</v>
      </c>
      <c r="AU831" s="7">
        <v>393.0</v>
      </c>
      <c r="AV831" s="7">
        <v>268.0</v>
      </c>
      <c r="AW831" s="7">
        <v>119.0</v>
      </c>
      <c r="AX831" s="7">
        <v>486.0</v>
      </c>
      <c r="AY831" s="7">
        <v>921.0</v>
      </c>
      <c r="AZ831" s="7">
        <v>645.0</v>
      </c>
      <c r="BA831" s="7">
        <v>370.0</v>
      </c>
      <c r="BB831" s="7">
        <v>600.0</v>
      </c>
      <c r="BC831" s="7">
        <v>843.0</v>
      </c>
      <c r="BD831" s="7">
        <v>59.0</v>
      </c>
      <c r="BE831" s="7">
        <v>402.0</v>
      </c>
      <c r="BF831" s="7">
        <v>775.0</v>
      </c>
      <c r="BG831" s="7">
        <v>152.0</v>
      </c>
      <c r="BH831" s="7">
        <v>67.0</v>
      </c>
      <c r="BI831" s="7">
        <v>246.0</v>
      </c>
      <c r="BJ831" s="7">
        <v>924.0</v>
      </c>
      <c r="BK831" s="7">
        <v>408.0</v>
      </c>
      <c r="BL831" s="7">
        <v>633.0</v>
      </c>
      <c r="BM831" s="7">
        <v>741.0</v>
      </c>
      <c r="BN831" s="7">
        <v>652.0</v>
      </c>
      <c r="BO831" s="7">
        <v>713.0</v>
      </c>
      <c r="BP831" s="7">
        <v>846.0</v>
      </c>
      <c r="BQ831" s="7">
        <v>931.0</v>
      </c>
      <c r="BR831" s="7">
        <v>285.0</v>
      </c>
      <c r="BS831" s="7">
        <v>166.0</v>
      </c>
      <c r="BT831" s="7">
        <v>370.0</v>
      </c>
      <c r="BU831" s="7">
        <v>798.0</v>
      </c>
      <c r="BV831" s="7">
        <v>762.0</v>
      </c>
      <c r="BW831" s="7">
        <v>833.0</v>
      </c>
      <c r="BX831" s="7">
        <v>10.0</v>
      </c>
      <c r="BY831" s="7">
        <v>120.0</v>
      </c>
      <c r="BZ831" s="7">
        <v>275.0</v>
      </c>
      <c r="CA831" s="7">
        <v>35.0</v>
      </c>
      <c r="CB831" s="7">
        <v>907.0</v>
      </c>
      <c r="CC831" s="7">
        <v>54.0</v>
      </c>
      <c r="CD831" s="7">
        <v>75.0</v>
      </c>
      <c r="CE831" s="7">
        <v>572.0</v>
      </c>
      <c r="CF831" s="7">
        <v>554.0</v>
      </c>
      <c r="CG831" s="7">
        <v>906.0</v>
      </c>
      <c r="CH831" s="7">
        <v>901.0</v>
      </c>
      <c r="CI831" s="7">
        <v>995.0</v>
      </c>
      <c r="CJ831" s="7">
        <v>199.0</v>
      </c>
      <c r="CK831" s="7">
        <v>403.0</v>
      </c>
      <c r="CL831" s="7">
        <v>995.0</v>
      </c>
      <c r="CM831" s="7">
        <v>535.0</v>
      </c>
      <c r="CN831" s="7">
        <v>550.0</v>
      </c>
      <c r="CO831" s="7">
        <v>752.0</v>
      </c>
      <c r="CP831" s="7">
        <v>245.0</v>
      </c>
      <c r="CQ831" s="7">
        <v>695.0</v>
      </c>
      <c r="CR831" s="7">
        <v>744.0</v>
      </c>
      <c r="CS831" s="7">
        <v>562.0</v>
      </c>
      <c r="CT831" s="7">
        <v>530.0</v>
      </c>
      <c r="CU831" s="7">
        <v>374.0</v>
      </c>
      <c r="CV831" s="7">
        <v>698.0</v>
      </c>
      <c r="CW831" s="7">
        <v>493.0</v>
      </c>
    </row>
    <row r="832" ht="14.25" customHeight="1">
      <c r="A832" s="7">
        <v>831.0</v>
      </c>
      <c r="B832" s="7">
        <v>414.0</v>
      </c>
      <c r="C832" s="7">
        <v>107.0</v>
      </c>
      <c r="D832" s="7">
        <v>850.0</v>
      </c>
      <c r="E832" s="7">
        <v>993.0</v>
      </c>
      <c r="F832" s="7">
        <v>507.0</v>
      </c>
      <c r="G832" s="7">
        <v>888.0</v>
      </c>
      <c r="H832" s="7">
        <v>400.0</v>
      </c>
      <c r="I832" s="7">
        <v>833.0</v>
      </c>
      <c r="J832" s="7">
        <v>81.0</v>
      </c>
      <c r="K832" s="7">
        <v>977.0</v>
      </c>
      <c r="L832" s="7">
        <v>363.0</v>
      </c>
      <c r="M832" s="7">
        <v>41.0</v>
      </c>
      <c r="N832" s="7">
        <v>614.0</v>
      </c>
      <c r="O832" s="7">
        <v>27.0</v>
      </c>
      <c r="P832" s="7">
        <v>387.0</v>
      </c>
      <c r="Q832" s="7">
        <v>780.0</v>
      </c>
      <c r="R832" s="7">
        <v>527.0</v>
      </c>
      <c r="S832" s="7">
        <v>582.0</v>
      </c>
      <c r="T832" s="7">
        <v>110.0</v>
      </c>
      <c r="U832" s="7">
        <v>993.0</v>
      </c>
      <c r="V832" s="7">
        <v>242.0</v>
      </c>
      <c r="W832" s="7">
        <v>920.0</v>
      </c>
      <c r="X832" s="7">
        <v>35.0</v>
      </c>
      <c r="Y832" s="7">
        <v>873.0</v>
      </c>
      <c r="Z832" s="7">
        <v>432.0</v>
      </c>
      <c r="AA832" s="7">
        <v>243.0</v>
      </c>
      <c r="AB832" s="7">
        <v>310.0</v>
      </c>
      <c r="AC832" s="7">
        <v>524.0</v>
      </c>
      <c r="AD832" s="7">
        <v>169.0</v>
      </c>
      <c r="AE832" s="7">
        <v>477.0</v>
      </c>
      <c r="AF832" s="7">
        <v>589.0</v>
      </c>
      <c r="AG832" s="7">
        <v>255.0</v>
      </c>
      <c r="AH832" s="7">
        <v>572.0</v>
      </c>
      <c r="AI832" s="7">
        <v>925.0</v>
      </c>
      <c r="AJ832" s="7">
        <v>241.0</v>
      </c>
      <c r="AK832" s="7">
        <v>33.0</v>
      </c>
      <c r="AL832" s="7">
        <v>943.0</v>
      </c>
      <c r="AM832" s="7">
        <v>479.0</v>
      </c>
      <c r="AN832" s="7">
        <v>848.0</v>
      </c>
      <c r="AO832" s="7">
        <v>538.0</v>
      </c>
      <c r="AP832" s="7">
        <v>613.0</v>
      </c>
      <c r="AQ832" s="7">
        <v>408.0</v>
      </c>
      <c r="AR832" s="7">
        <v>243.0</v>
      </c>
      <c r="AS832" s="7">
        <v>126.0</v>
      </c>
      <c r="AT832" s="7">
        <v>231.0</v>
      </c>
      <c r="AU832" s="7">
        <v>306.0</v>
      </c>
      <c r="AV832" s="7">
        <v>799.0</v>
      </c>
      <c r="AW832" s="7">
        <v>498.0</v>
      </c>
      <c r="AX832" s="7">
        <v>763.0</v>
      </c>
      <c r="AY832" s="7">
        <v>776.0</v>
      </c>
      <c r="AZ832" s="7">
        <v>832.0</v>
      </c>
      <c r="BA832" s="7">
        <v>686.0</v>
      </c>
      <c r="BB832" s="7">
        <v>35.0</v>
      </c>
      <c r="BC832" s="7">
        <v>356.0</v>
      </c>
      <c r="BD832" s="7">
        <v>527.0</v>
      </c>
      <c r="BE832" s="7">
        <v>975.0</v>
      </c>
      <c r="BF832" s="7">
        <v>375.0</v>
      </c>
      <c r="BG832" s="7">
        <v>244.0</v>
      </c>
      <c r="BH832" s="7">
        <v>192.0</v>
      </c>
      <c r="BI832" s="7">
        <v>794.0</v>
      </c>
      <c r="BJ832" s="7">
        <v>150.0</v>
      </c>
      <c r="BK832" s="7">
        <v>389.0</v>
      </c>
      <c r="BL832" s="7">
        <v>122.0</v>
      </c>
      <c r="BM832" s="7">
        <v>979.0</v>
      </c>
      <c r="BN832" s="7">
        <v>865.0</v>
      </c>
      <c r="BO832" s="7">
        <v>667.0</v>
      </c>
      <c r="BP832" s="7">
        <v>109.0</v>
      </c>
      <c r="BQ832" s="7">
        <v>327.0</v>
      </c>
      <c r="BR832" s="7">
        <v>408.0</v>
      </c>
      <c r="BS832" s="7">
        <v>57.0</v>
      </c>
      <c r="BT832" s="7">
        <v>214.0</v>
      </c>
      <c r="BU832" s="7">
        <v>475.0</v>
      </c>
      <c r="BV832" s="7">
        <v>187.0</v>
      </c>
      <c r="BW832" s="7">
        <v>863.0</v>
      </c>
      <c r="BX832" s="7">
        <v>452.0</v>
      </c>
      <c r="BY832" s="7">
        <v>866.0</v>
      </c>
      <c r="BZ832" s="7">
        <v>150.0</v>
      </c>
      <c r="CA832" s="7">
        <v>570.0</v>
      </c>
      <c r="CB832" s="7">
        <v>261.0</v>
      </c>
      <c r="CC832" s="7">
        <v>645.0</v>
      </c>
      <c r="CD832" s="7">
        <v>339.0</v>
      </c>
      <c r="CE832" s="7">
        <v>967.0</v>
      </c>
      <c r="CF832" s="7">
        <v>26.0</v>
      </c>
      <c r="CG832" s="7">
        <v>81.0</v>
      </c>
      <c r="CH832" s="7">
        <v>771.0</v>
      </c>
      <c r="CI832" s="7">
        <v>973.0</v>
      </c>
      <c r="CJ832" s="7">
        <v>938.0</v>
      </c>
      <c r="CK832" s="7">
        <v>256.0</v>
      </c>
      <c r="CL832" s="7">
        <v>208.0</v>
      </c>
      <c r="CM832" s="7">
        <v>70.0</v>
      </c>
      <c r="CN832" s="7">
        <v>17.0</v>
      </c>
      <c r="CO832" s="7">
        <v>260.0</v>
      </c>
      <c r="CP832" s="7">
        <v>585.0</v>
      </c>
      <c r="CQ832" s="7">
        <v>854.0</v>
      </c>
      <c r="CR832" s="7">
        <v>925.0</v>
      </c>
      <c r="CS832" s="7">
        <v>732.0</v>
      </c>
      <c r="CT832" s="7">
        <v>333.0</v>
      </c>
      <c r="CU832" s="7">
        <v>817.0</v>
      </c>
      <c r="CV832" s="7">
        <v>19.0</v>
      </c>
      <c r="CW832" s="7">
        <v>649.0</v>
      </c>
    </row>
    <row r="833" ht="14.25" customHeight="1">
      <c r="A833" s="7">
        <v>832.0</v>
      </c>
      <c r="B833" s="7">
        <v>918.0</v>
      </c>
      <c r="C833" s="7">
        <v>315.0</v>
      </c>
      <c r="D833" s="7">
        <v>765.0</v>
      </c>
      <c r="E833" s="7">
        <v>589.0</v>
      </c>
      <c r="F833" s="7">
        <v>430.0</v>
      </c>
      <c r="G833" s="7">
        <v>970.0</v>
      </c>
      <c r="H833" s="7">
        <v>897.0</v>
      </c>
      <c r="I833" s="7">
        <v>995.0</v>
      </c>
      <c r="J833" s="7">
        <v>885.0</v>
      </c>
      <c r="K833" s="7">
        <v>219.0</v>
      </c>
      <c r="L833" s="7">
        <v>518.0</v>
      </c>
      <c r="M833" s="7">
        <v>151.0</v>
      </c>
      <c r="N833" s="7">
        <v>489.0</v>
      </c>
      <c r="O833" s="7">
        <v>943.0</v>
      </c>
      <c r="P833" s="7">
        <v>308.0</v>
      </c>
      <c r="Q833" s="7">
        <v>10.0</v>
      </c>
      <c r="R833" s="7">
        <v>486.0</v>
      </c>
      <c r="S833" s="7">
        <v>427.0</v>
      </c>
      <c r="T833" s="7">
        <v>697.0</v>
      </c>
      <c r="U833" s="7">
        <v>862.0</v>
      </c>
      <c r="V833" s="7">
        <v>631.0</v>
      </c>
      <c r="W833" s="7">
        <v>209.0</v>
      </c>
      <c r="X833" s="7">
        <v>939.0</v>
      </c>
      <c r="Y833" s="7">
        <v>683.0</v>
      </c>
      <c r="Z833" s="7">
        <v>735.0</v>
      </c>
      <c r="AA833" s="7">
        <v>329.0</v>
      </c>
      <c r="AB833" s="7">
        <v>98.0</v>
      </c>
      <c r="AC833" s="7">
        <v>333.0</v>
      </c>
      <c r="AD833" s="7">
        <v>156.0</v>
      </c>
      <c r="AE833" s="7">
        <v>562.0</v>
      </c>
      <c r="AF833" s="7">
        <v>252.0</v>
      </c>
      <c r="AG833" s="7">
        <v>131.0</v>
      </c>
      <c r="AH833" s="7">
        <v>657.0</v>
      </c>
      <c r="AI833" s="7">
        <v>309.0</v>
      </c>
      <c r="AJ833" s="7">
        <v>229.0</v>
      </c>
      <c r="AK833" s="7">
        <v>145.0</v>
      </c>
      <c r="AL833" s="7">
        <v>145.0</v>
      </c>
      <c r="AM833" s="7">
        <v>18.0</v>
      </c>
      <c r="AN833" s="7">
        <v>926.0</v>
      </c>
      <c r="AO833" s="7">
        <v>259.0</v>
      </c>
      <c r="AP833" s="7">
        <v>340.0</v>
      </c>
      <c r="AQ833" s="7">
        <v>135.0</v>
      </c>
      <c r="AR833" s="7">
        <v>527.0</v>
      </c>
      <c r="AS833" s="7">
        <v>248.0</v>
      </c>
      <c r="AT833" s="7">
        <v>696.0</v>
      </c>
      <c r="AU833" s="7">
        <v>840.0</v>
      </c>
      <c r="AV833" s="7">
        <v>186.0</v>
      </c>
      <c r="AW833" s="7">
        <v>46.0</v>
      </c>
      <c r="AX833" s="7">
        <v>878.0</v>
      </c>
      <c r="AY833" s="7">
        <v>82.0</v>
      </c>
      <c r="AZ833" s="7">
        <v>404.0</v>
      </c>
      <c r="BA833" s="7">
        <v>359.0</v>
      </c>
      <c r="BB833" s="7">
        <v>787.0</v>
      </c>
      <c r="BC833" s="7">
        <v>705.0</v>
      </c>
      <c r="BD833" s="7">
        <v>198.0</v>
      </c>
      <c r="BE833" s="7">
        <v>897.0</v>
      </c>
      <c r="BF833" s="7">
        <v>245.0</v>
      </c>
      <c r="BG833" s="7">
        <v>1000.0</v>
      </c>
      <c r="BH833" s="7">
        <v>38.0</v>
      </c>
      <c r="BI833" s="7">
        <v>776.0</v>
      </c>
      <c r="BJ833" s="7">
        <v>846.0</v>
      </c>
      <c r="BK833" s="7">
        <v>981.0</v>
      </c>
      <c r="BL833" s="7">
        <v>904.0</v>
      </c>
      <c r="BM833" s="7">
        <v>794.0</v>
      </c>
      <c r="BN833" s="7">
        <v>522.0</v>
      </c>
      <c r="BO833" s="7">
        <v>440.0</v>
      </c>
      <c r="BP833" s="7">
        <v>552.0</v>
      </c>
      <c r="BQ833" s="7">
        <v>565.0</v>
      </c>
      <c r="BR833" s="7">
        <v>11.0</v>
      </c>
      <c r="BS833" s="7">
        <v>127.0</v>
      </c>
      <c r="BT833" s="7">
        <v>558.0</v>
      </c>
      <c r="BU833" s="7">
        <v>774.0</v>
      </c>
      <c r="BV833" s="7">
        <v>443.0</v>
      </c>
      <c r="BW833" s="7">
        <v>499.0</v>
      </c>
      <c r="BX833" s="7">
        <v>762.0</v>
      </c>
      <c r="BY833" s="7">
        <v>612.0</v>
      </c>
      <c r="BZ833" s="7">
        <v>365.0</v>
      </c>
      <c r="CA833" s="7">
        <v>537.0</v>
      </c>
      <c r="CB833" s="7">
        <v>502.0</v>
      </c>
      <c r="CC833" s="7">
        <v>713.0</v>
      </c>
      <c r="CD833" s="7">
        <v>191.0</v>
      </c>
      <c r="CE833" s="7">
        <v>58.0</v>
      </c>
      <c r="CF833" s="7">
        <v>843.0</v>
      </c>
      <c r="CG833" s="7">
        <v>340.0</v>
      </c>
      <c r="CH833" s="7">
        <v>868.0</v>
      </c>
      <c r="CI833" s="7">
        <v>810.0</v>
      </c>
      <c r="CJ833" s="7">
        <v>648.0</v>
      </c>
      <c r="CK833" s="7">
        <v>540.0</v>
      </c>
      <c r="CL833" s="7">
        <v>381.0</v>
      </c>
      <c r="CM833" s="7">
        <v>82.0</v>
      </c>
      <c r="CN833" s="7">
        <v>282.0</v>
      </c>
      <c r="CO833" s="7">
        <v>701.0</v>
      </c>
      <c r="CP833" s="7">
        <v>79.0</v>
      </c>
      <c r="CQ833" s="7">
        <v>161.0</v>
      </c>
      <c r="CR833" s="7">
        <v>998.0</v>
      </c>
      <c r="CS833" s="7">
        <v>843.0</v>
      </c>
      <c r="CT833" s="7">
        <v>146.0</v>
      </c>
      <c r="CU833" s="7">
        <v>747.0</v>
      </c>
      <c r="CV833" s="7">
        <v>500.0</v>
      </c>
      <c r="CW833" s="7">
        <v>486.0</v>
      </c>
    </row>
    <row r="834" ht="14.25" customHeight="1">
      <c r="A834" s="7">
        <v>833.0</v>
      </c>
      <c r="B834" s="7">
        <v>31.0</v>
      </c>
      <c r="C834" s="7">
        <v>326.0</v>
      </c>
      <c r="D834" s="7">
        <v>790.0</v>
      </c>
      <c r="E834" s="7">
        <v>262.0</v>
      </c>
      <c r="F834" s="7">
        <v>938.0</v>
      </c>
      <c r="G834" s="7">
        <v>27.0</v>
      </c>
      <c r="H834" s="7">
        <v>808.0</v>
      </c>
      <c r="I834" s="7">
        <v>889.0</v>
      </c>
      <c r="J834" s="7">
        <v>278.0</v>
      </c>
      <c r="K834" s="7">
        <v>707.0</v>
      </c>
      <c r="L834" s="7">
        <v>379.0</v>
      </c>
      <c r="M834" s="7">
        <v>147.0</v>
      </c>
      <c r="N834" s="7">
        <v>17.0</v>
      </c>
      <c r="O834" s="7">
        <v>679.0</v>
      </c>
      <c r="P834" s="7">
        <v>469.0</v>
      </c>
      <c r="Q834" s="7">
        <v>274.0</v>
      </c>
      <c r="R834" s="7">
        <v>155.0</v>
      </c>
      <c r="S834" s="7">
        <v>409.0</v>
      </c>
      <c r="T834" s="7">
        <v>754.0</v>
      </c>
      <c r="U834" s="7">
        <v>205.0</v>
      </c>
      <c r="V834" s="7">
        <v>194.0</v>
      </c>
      <c r="W834" s="7">
        <v>502.0</v>
      </c>
      <c r="X834" s="7">
        <v>357.0</v>
      </c>
      <c r="Y834" s="7">
        <v>193.0</v>
      </c>
      <c r="Z834" s="7">
        <v>479.0</v>
      </c>
      <c r="AA834" s="7">
        <v>905.0</v>
      </c>
      <c r="AB834" s="7">
        <v>476.0</v>
      </c>
      <c r="AC834" s="7">
        <v>720.0</v>
      </c>
      <c r="AD834" s="7">
        <v>70.0</v>
      </c>
      <c r="AE834" s="7">
        <v>760.0</v>
      </c>
      <c r="AF834" s="7">
        <v>717.0</v>
      </c>
      <c r="AG834" s="7">
        <v>826.0</v>
      </c>
      <c r="AH834" s="7">
        <v>749.0</v>
      </c>
      <c r="AI834" s="7">
        <v>899.0</v>
      </c>
      <c r="AJ834" s="7">
        <v>61.0</v>
      </c>
      <c r="AK834" s="7">
        <v>238.0</v>
      </c>
      <c r="AL834" s="7">
        <v>877.0</v>
      </c>
      <c r="AM834" s="7">
        <v>423.0</v>
      </c>
      <c r="AN834" s="7">
        <v>586.0</v>
      </c>
      <c r="AO834" s="7">
        <v>90.0</v>
      </c>
      <c r="AP834" s="7">
        <v>44.0</v>
      </c>
      <c r="AQ834" s="7">
        <v>36.0</v>
      </c>
      <c r="AR834" s="7">
        <v>70.0</v>
      </c>
      <c r="AS834" s="7">
        <v>739.0</v>
      </c>
      <c r="AT834" s="7">
        <v>425.0</v>
      </c>
      <c r="AU834" s="7">
        <v>424.0</v>
      </c>
      <c r="AV834" s="7">
        <v>881.0</v>
      </c>
      <c r="AW834" s="7">
        <v>49.0</v>
      </c>
      <c r="AX834" s="7">
        <v>246.0</v>
      </c>
      <c r="AY834" s="7">
        <v>143.0</v>
      </c>
      <c r="AZ834" s="7">
        <v>749.0</v>
      </c>
      <c r="BA834" s="7">
        <v>910.0</v>
      </c>
      <c r="BB834" s="7">
        <v>765.0</v>
      </c>
      <c r="BC834" s="7">
        <v>858.0</v>
      </c>
      <c r="BD834" s="7">
        <v>680.0</v>
      </c>
      <c r="BE834" s="7">
        <v>558.0</v>
      </c>
      <c r="BF834" s="7">
        <v>120.0</v>
      </c>
      <c r="BG834" s="7">
        <v>971.0</v>
      </c>
      <c r="BH834" s="7">
        <v>675.0</v>
      </c>
      <c r="BI834" s="7">
        <v>185.0</v>
      </c>
      <c r="BJ834" s="7">
        <v>315.0</v>
      </c>
      <c r="BK834" s="7">
        <v>720.0</v>
      </c>
      <c r="BL834" s="7">
        <v>804.0</v>
      </c>
      <c r="BM834" s="7">
        <v>153.0</v>
      </c>
      <c r="BN834" s="7">
        <v>762.0</v>
      </c>
      <c r="BO834" s="7">
        <v>91.0</v>
      </c>
      <c r="BP834" s="7">
        <v>257.0</v>
      </c>
      <c r="BQ834" s="7">
        <v>634.0</v>
      </c>
      <c r="BR834" s="7">
        <v>654.0</v>
      </c>
      <c r="BS834" s="7">
        <v>874.0</v>
      </c>
      <c r="BT834" s="7">
        <v>701.0</v>
      </c>
      <c r="BU834" s="7">
        <v>136.0</v>
      </c>
      <c r="BV834" s="7">
        <v>877.0</v>
      </c>
      <c r="BW834" s="7">
        <v>817.0</v>
      </c>
      <c r="BX834" s="7">
        <v>227.0</v>
      </c>
      <c r="BY834" s="7">
        <v>790.0</v>
      </c>
      <c r="BZ834" s="7">
        <v>928.0</v>
      </c>
      <c r="CA834" s="7">
        <v>832.0</v>
      </c>
      <c r="CB834" s="7">
        <v>847.0</v>
      </c>
      <c r="CC834" s="7">
        <v>120.0</v>
      </c>
      <c r="CD834" s="7">
        <v>19.0</v>
      </c>
      <c r="CE834" s="7">
        <v>332.0</v>
      </c>
      <c r="CF834" s="7">
        <v>82.0</v>
      </c>
      <c r="CG834" s="7">
        <v>917.0</v>
      </c>
      <c r="CH834" s="7">
        <v>47.0</v>
      </c>
      <c r="CI834" s="7">
        <v>164.0</v>
      </c>
      <c r="CJ834" s="7">
        <v>394.0</v>
      </c>
      <c r="CK834" s="7">
        <v>344.0</v>
      </c>
      <c r="CL834" s="7">
        <v>978.0</v>
      </c>
      <c r="CM834" s="7">
        <v>16.0</v>
      </c>
      <c r="CN834" s="7">
        <v>592.0</v>
      </c>
      <c r="CO834" s="7">
        <v>670.0</v>
      </c>
      <c r="CP834" s="7">
        <v>610.0</v>
      </c>
      <c r="CQ834" s="7">
        <v>502.0</v>
      </c>
      <c r="CR834" s="7">
        <v>336.0</v>
      </c>
      <c r="CS834" s="7">
        <v>378.0</v>
      </c>
      <c r="CT834" s="7">
        <v>382.0</v>
      </c>
      <c r="CU834" s="7">
        <v>686.0</v>
      </c>
      <c r="CV834" s="7">
        <v>785.0</v>
      </c>
      <c r="CW834" s="7">
        <v>811.0</v>
      </c>
    </row>
    <row r="835" ht="14.25" customHeight="1">
      <c r="A835" s="7">
        <v>834.0</v>
      </c>
      <c r="B835" s="7">
        <v>384.0</v>
      </c>
      <c r="C835" s="7">
        <v>99.0</v>
      </c>
      <c r="D835" s="7">
        <v>260.0</v>
      </c>
      <c r="E835" s="7">
        <v>184.0</v>
      </c>
      <c r="F835" s="7">
        <v>371.0</v>
      </c>
      <c r="G835" s="7">
        <v>118.0</v>
      </c>
      <c r="H835" s="7">
        <v>163.0</v>
      </c>
      <c r="I835" s="7">
        <v>726.0</v>
      </c>
      <c r="J835" s="7">
        <v>179.0</v>
      </c>
      <c r="K835" s="7">
        <v>993.0</v>
      </c>
      <c r="L835" s="7">
        <v>491.0</v>
      </c>
      <c r="M835" s="7">
        <v>344.0</v>
      </c>
      <c r="N835" s="7">
        <v>309.0</v>
      </c>
      <c r="O835" s="7">
        <v>780.0</v>
      </c>
      <c r="P835" s="7">
        <v>567.0</v>
      </c>
      <c r="Q835" s="7">
        <v>381.0</v>
      </c>
      <c r="R835" s="7">
        <v>362.0</v>
      </c>
      <c r="S835" s="7">
        <v>590.0</v>
      </c>
      <c r="T835" s="7">
        <v>155.0</v>
      </c>
      <c r="U835" s="7">
        <v>739.0</v>
      </c>
      <c r="V835" s="7">
        <v>593.0</v>
      </c>
      <c r="W835" s="7">
        <v>550.0</v>
      </c>
      <c r="X835" s="7">
        <v>269.0</v>
      </c>
      <c r="Y835" s="7">
        <v>307.0</v>
      </c>
      <c r="Z835" s="7">
        <v>17.0</v>
      </c>
      <c r="AA835" s="7">
        <v>81.0</v>
      </c>
      <c r="AB835" s="7">
        <v>607.0</v>
      </c>
      <c r="AC835" s="7">
        <v>840.0</v>
      </c>
      <c r="AD835" s="7">
        <v>112.0</v>
      </c>
      <c r="AE835" s="7">
        <v>276.0</v>
      </c>
      <c r="AF835" s="7">
        <v>122.0</v>
      </c>
      <c r="AG835" s="7">
        <v>190.0</v>
      </c>
      <c r="AH835" s="7">
        <v>268.0</v>
      </c>
      <c r="AI835" s="7">
        <v>122.0</v>
      </c>
      <c r="AJ835" s="7">
        <v>487.0</v>
      </c>
      <c r="AK835" s="7">
        <v>661.0</v>
      </c>
      <c r="AL835" s="7">
        <v>793.0</v>
      </c>
      <c r="AM835" s="7">
        <v>606.0</v>
      </c>
      <c r="AN835" s="7">
        <v>339.0</v>
      </c>
      <c r="AO835" s="7">
        <v>613.0</v>
      </c>
      <c r="AP835" s="7">
        <v>838.0</v>
      </c>
      <c r="AQ835" s="7">
        <v>608.0</v>
      </c>
      <c r="AR835" s="7">
        <v>962.0</v>
      </c>
      <c r="AS835" s="7">
        <v>861.0</v>
      </c>
      <c r="AT835" s="7">
        <v>831.0</v>
      </c>
      <c r="AU835" s="7">
        <v>466.0</v>
      </c>
      <c r="AV835" s="7">
        <v>729.0</v>
      </c>
      <c r="AW835" s="7">
        <v>8.0</v>
      </c>
      <c r="AX835" s="7">
        <v>527.0</v>
      </c>
      <c r="AY835" s="7">
        <v>531.0</v>
      </c>
      <c r="AZ835" s="7">
        <v>319.0</v>
      </c>
      <c r="BA835" s="7">
        <v>459.0</v>
      </c>
      <c r="BB835" s="7">
        <v>41.0</v>
      </c>
      <c r="BC835" s="7">
        <v>288.0</v>
      </c>
      <c r="BD835" s="7">
        <v>6.0</v>
      </c>
      <c r="BE835" s="7">
        <v>883.0</v>
      </c>
      <c r="BF835" s="7">
        <v>275.0</v>
      </c>
      <c r="BG835" s="7">
        <v>825.0</v>
      </c>
      <c r="BH835" s="7">
        <v>715.0</v>
      </c>
      <c r="BI835" s="7">
        <v>809.0</v>
      </c>
      <c r="BJ835" s="7">
        <v>857.0</v>
      </c>
      <c r="BK835" s="7">
        <v>413.0</v>
      </c>
      <c r="BL835" s="7">
        <v>676.0</v>
      </c>
      <c r="BM835" s="7">
        <v>800.0</v>
      </c>
      <c r="BN835" s="7">
        <v>643.0</v>
      </c>
      <c r="BO835" s="7">
        <v>968.0</v>
      </c>
      <c r="BP835" s="7">
        <v>820.0</v>
      </c>
      <c r="BQ835" s="7">
        <v>669.0</v>
      </c>
      <c r="BR835" s="7">
        <v>915.0</v>
      </c>
      <c r="BS835" s="7">
        <v>988.0</v>
      </c>
      <c r="BT835" s="7">
        <v>77.0</v>
      </c>
      <c r="BU835" s="7">
        <v>118.0</v>
      </c>
      <c r="BV835" s="7">
        <v>295.0</v>
      </c>
      <c r="BW835" s="7">
        <v>189.0</v>
      </c>
      <c r="BX835" s="7">
        <v>356.0</v>
      </c>
      <c r="BY835" s="7">
        <v>690.0</v>
      </c>
      <c r="BZ835" s="7">
        <v>697.0</v>
      </c>
      <c r="CA835" s="7">
        <v>534.0</v>
      </c>
      <c r="CB835" s="7">
        <v>420.0</v>
      </c>
      <c r="CC835" s="7">
        <v>932.0</v>
      </c>
      <c r="CD835" s="7">
        <v>990.0</v>
      </c>
      <c r="CE835" s="7">
        <v>299.0</v>
      </c>
      <c r="CF835" s="7">
        <v>742.0</v>
      </c>
      <c r="CG835" s="7">
        <v>921.0</v>
      </c>
      <c r="CH835" s="7">
        <v>676.0</v>
      </c>
      <c r="CI835" s="7">
        <v>944.0</v>
      </c>
      <c r="CJ835" s="7">
        <v>884.0</v>
      </c>
      <c r="CK835" s="7">
        <v>288.0</v>
      </c>
      <c r="CL835" s="7">
        <v>293.0</v>
      </c>
      <c r="CM835" s="7">
        <v>413.0</v>
      </c>
      <c r="CN835" s="7">
        <v>120.0</v>
      </c>
      <c r="CO835" s="7">
        <v>818.0</v>
      </c>
      <c r="CP835" s="7">
        <v>30.0</v>
      </c>
      <c r="CQ835" s="7">
        <v>942.0</v>
      </c>
      <c r="CR835" s="7">
        <v>190.0</v>
      </c>
      <c r="CS835" s="7">
        <v>573.0</v>
      </c>
      <c r="CT835" s="7">
        <v>500.0</v>
      </c>
      <c r="CU835" s="7">
        <v>730.0</v>
      </c>
      <c r="CV835" s="7">
        <v>316.0</v>
      </c>
      <c r="CW835" s="7">
        <v>626.0</v>
      </c>
    </row>
    <row r="836" ht="14.25" customHeight="1">
      <c r="A836" s="7">
        <v>835.0</v>
      </c>
      <c r="B836" s="7">
        <v>573.0</v>
      </c>
      <c r="C836" s="7">
        <v>326.0</v>
      </c>
      <c r="D836" s="7">
        <v>56.0</v>
      </c>
      <c r="E836" s="7">
        <v>371.0</v>
      </c>
      <c r="F836" s="7">
        <v>707.0</v>
      </c>
      <c r="G836" s="7">
        <v>88.0</v>
      </c>
      <c r="H836" s="7">
        <v>187.0</v>
      </c>
      <c r="I836" s="7">
        <v>485.0</v>
      </c>
      <c r="J836" s="7">
        <v>696.0</v>
      </c>
      <c r="K836" s="7">
        <v>15.0</v>
      </c>
      <c r="L836" s="7">
        <v>171.0</v>
      </c>
      <c r="M836" s="7">
        <v>225.0</v>
      </c>
      <c r="N836" s="7">
        <v>601.0</v>
      </c>
      <c r="O836" s="7">
        <v>898.0</v>
      </c>
      <c r="P836" s="7">
        <v>188.0</v>
      </c>
      <c r="Q836" s="7">
        <v>244.0</v>
      </c>
      <c r="R836" s="7">
        <v>168.0</v>
      </c>
      <c r="S836" s="7">
        <v>769.0</v>
      </c>
      <c r="T836" s="7">
        <v>455.0</v>
      </c>
      <c r="U836" s="7">
        <v>864.0</v>
      </c>
      <c r="V836" s="7">
        <v>308.0</v>
      </c>
      <c r="W836" s="7">
        <v>924.0</v>
      </c>
      <c r="X836" s="7">
        <v>524.0</v>
      </c>
      <c r="Y836" s="7">
        <v>585.0</v>
      </c>
      <c r="Z836" s="7">
        <v>174.0</v>
      </c>
      <c r="AA836" s="7">
        <v>727.0</v>
      </c>
      <c r="AB836" s="7">
        <v>915.0</v>
      </c>
      <c r="AC836" s="7">
        <v>362.0</v>
      </c>
      <c r="AD836" s="7">
        <v>240.0</v>
      </c>
      <c r="AE836" s="7">
        <v>296.0</v>
      </c>
      <c r="AF836" s="7">
        <v>93.0</v>
      </c>
      <c r="AG836" s="7">
        <v>52.0</v>
      </c>
      <c r="AH836" s="7">
        <v>848.0</v>
      </c>
      <c r="AI836" s="7">
        <v>262.0</v>
      </c>
      <c r="AJ836" s="7">
        <v>727.0</v>
      </c>
      <c r="AK836" s="7">
        <v>345.0</v>
      </c>
      <c r="AL836" s="7">
        <v>262.0</v>
      </c>
      <c r="AM836" s="7">
        <v>677.0</v>
      </c>
      <c r="AN836" s="7">
        <v>717.0</v>
      </c>
      <c r="AO836" s="7">
        <v>566.0</v>
      </c>
      <c r="AP836" s="7">
        <v>553.0</v>
      </c>
      <c r="AQ836" s="7">
        <v>912.0</v>
      </c>
      <c r="AR836" s="7">
        <v>226.0</v>
      </c>
      <c r="AS836" s="7">
        <v>918.0</v>
      </c>
      <c r="AT836" s="7">
        <v>450.0</v>
      </c>
      <c r="AU836" s="7">
        <v>36.0</v>
      </c>
      <c r="AV836" s="7">
        <v>438.0</v>
      </c>
      <c r="AW836" s="7">
        <v>838.0</v>
      </c>
      <c r="AX836" s="7">
        <v>764.0</v>
      </c>
      <c r="AY836" s="7">
        <v>181.0</v>
      </c>
      <c r="AZ836" s="7">
        <v>714.0</v>
      </c>
      <c r="BA836" s="7">
        <v>118.0</v>
      </c>
      <c r="BB836" s="7">
        <v>953.0</v>
      </c>
      <c r="BC836" s="7">
        <v>506.0</v>
      </c>
      <c r="BD836" s="7">
        <v>75.0</v>
      </c>
      <c r="BE836" s="7">
        <v>612.0</v>
      </c>
      <c r="BF836" s="7">
        <v>538.0</v>
      </c>
      <c r="BG836" s="7">
        <v>900.0</v>
      </c>
      <c r="BH836" s="7">
        <v>464.0</v>
      </c>
      <c r="BI836" s="7">
        <v>666.0</v>
      </c>
      <c r="BJ836" s="7">
        <v>691.0</v>
      </c>
      <c r="BK836" s="7">
        <v>641.0</v>
      </c>
      <c r="BL836" s="7">
        <v>187.0</v>
      </c>
      <c r="BM836" s="7">
        <v>54.0</v>
      </c>
      <c r="BN836" s="7">
        <v>536.0</v>
      </c>
      <c r="BO836" s="7">
        <v>410.0</v>
      </c>
      <c r="BP836" s="7">
        <v>268.0</v>
      </c>
      <c r="BQ836" s="7">
        <v>516.0</v>
      </c>
      <c r="BR836" s="7">
        <v>147.0</v>
      </c>
      <c r="BS836" s="7">
        <v>570.0</v>
      </c>
      <c r="BT836" s="7">
        <v>260.0</v>
      </c>
      <c r="BU836" s="7">
        <v>4.0</v>
      </c>
      <c r="BV836" s="7">
        <v>309.0</v>
      </c>
      <c r="BW836" s="7">
        <v>804.0</v>
      </c>
      <c r="BX836" s="7">
        <v>887.0</v>
      </c>
      <c r="BY836" s="7">
        <v>765.0</v>
      </c>
      <c r="BZ836" s="7">
        <v>257.0</v>
      </c>
      <c r="CA836" s="7">
        <v>963.0</v>
      </c>
      <c r="CB836" s="7">
        <v>702.0</v>
      </c>
      <c r="CC836" s="7">
        <v>178.0</v>
      </c>
      <c r="CD836" s="7">
        <v>786.0</v>
      </c>
      <c r="CE836" s="7">
        <v>846.0</v>
      </c>
      <c r="CF836" s="7">
        <v>902.0</v>
      </c>
      <c r="CG836" s="7">
        <v>222.0</v>
      </c>
      <c r="CH836" s="7">
        <v>676.0</v>
      </c>
      <c r="CI836" s="7">
        <v>18.0</v>
      </c>
      <c r="CJ836" s="7">
        <v>604.0</v>
      </c>
      <c r="CK836" s="7">
        <v>926.0</v>
      </c>
      <c r="CL836" s="7">
        <v>239.0</v>
      </c>
      <c r="CM836" s="7">
        <v>413.0</v>
      </c>
      <c r="CN836" s="7">
        <v>523.0</v>
      </c>
      <c r="CO836" s="7">
        <v>697.0</v>
      </c>
      <c r="CP836" s="7">
        <v>913.0</v>
      </c>
      <c r="CQ836" s="7">
        <v>97.0</v>
      </c>
      <c r="CR836" s="7">
        <v>554.0</v>
      </c>
      <c r="CS836" s="7">
        <v>652.0</v>
      </c>
      <c r="CT836" s="7">
        <v>166.0</v>
      </c>
      <c r="CU836" s="7">
        <v>486.0</v>
      </c>
      <c r="CV836" s="7">
        <v>922.0</v>
      </c>
      <c r="CW836" s="7">
        <v>856.0</v>
      </c>
    </row>
    <row r="837" ht="14.25" customHeight="1">
      <c r="A837" s="7">
        <v>836.0</v>
      </c>
      <c r="B837" s="7">
        <v>960.0</v>
      </c>
      <c r="C837" s="7">
        <v>833.0</v>
      </c>
      <c r="D837" s="7">
        <v>372.0</v>
      </c>
      <c r="E837" s="7">
        <v>37.0</v>
      </c>
      <c r="F837" s="7">
        <v>388.0</v>
      </c>
      <c r="G837" s="7">
        <v>205.0</v>
      </c>
      <c r="H837" s="7">
        <v>180.0</v>
      </c>
      <c r="I837" s="7">
        <v>650.0</v>
      </c>
      <c r="J837" s="7">
        <v>441.0</v>
      </c>
      <c r="K837" s="7">
        <v>558.0</v>
      </c>
      <c r="L837" s="7">
        <v>238.0</v>
      </c>
      <c r="M837" s="7">
        <v>569.0</v>
      </c>
      <c r="N837" s="7">
        <v>58.0</v>
      </c>
      <c r="O837" s="7">
        <v>370.0</v>
      </c>
      <c r="P837" s="7">
        <v>661.0</v>
      </c>
      <c r="Q837" s="7">
        <v>693.0</v>
      </c>
      <c r="R837" s="7">
        <v>260.0</v>
      </c>
      <c r="S837" s="7">
        <v>331.0</v>
      </c>
      <c r="T837" s="7">
        <v>263.0</v>
      </c>
      <c r="U837" s="7">
        <v>478.0</v>
      </c>
      <c r="V837" s="7">
        <v>936.0</v>
      </c>
      <c r="W837" s="7">
        <v>390.0</v>
      </c>
      <c r="X837" s="7">
        <v>788.0</v>
      </c>
      <c r="Y837" s="7">
        <v>251.0</v>
      </c>
      <c r="Z837" s="7">
        <v>329.0</v>
      </c>
      <c r="AA837" s="7">
        <v>422.0</v>
      </c>
      <c r="AB837" s="7">
        <v>86.0</v>
      </c>
      <c r="AC837" s="7">
        <v>932.0</v>
      </c>
      <c r="AD837" s="7">
        <v>429.0</v>
      </c>
      <c r="AE837" s="7">
        <v>354.0</v>
      </c>
      <c r="AF837" s="7">
        <v>774.0</v>
      </c>
      <c r="AG837" s="7">
        <v>815.0</v>
      </c>
      <c r="AH837" s="7">
        <v>431.0</v>
      </c>
      <c r="AI837" s="7">
        <v>177.0</v>
      </c>
      <c r="AJ837" s="7">
        <v>457.0</v>
      </c>
      <c r="AK837" s="7">
        <v>439.0</v>
      </c>
      <c r="AL837" s="7">
        <v>393.0</v>
      </c>
      <c r="AM837" s="7">
        <v>499.0</v>
      </c>
      <c r="AN837" s="7">
        <v>82.0</v>
      </c>
      <c r="AO837" s="7">
        <v>714.0</v>
      </c>
      <c r="AP837" s="7">
        <v>153.0</v>
      </c>
      <c r="AQ837" s="7">
        <v>101.0</v>
      </c>
      <c r="AR837" s="7">
        <v>285.0</v>
      </c>
      <c r="AS837" s="7">
        <v>365.0</v>
      </c>
      <c r="AT837" s="7">
        <v>448.0</v>
      </c>
      <c r="AU837" s="7">
        <v>99.0</v>
      </c>
      <c r="AV837" s="7">
        <v>854.0</v>
      </c>
      <c r="AW837" s="7">
        <v>797.0</v>
      </c>
      <c r="AX837" s="7">
        <v>604.0</v>
      </c>
      <c r="AY837" s="7">
        <v>96.0</v>
      </c>
      <c r="AZ837" s="7">
        <v>747.0</v>
      </c>
      <c r="BA837" s="7">
        <v>554.0</v>
      </c>
      <c r="BB837" s="7">
        <v>68.0</v>
      </c>
      <c r="BC837" s="7">
        <v>424.0</v>
      </c>
      <c r="BD837" s="7">
        <v>326.0</v>
      </c>
      <c r="BE837" s="7">
        <v>69.0</v>
      </c>
      <c r="BF837" s="7">
        <v>221.0</v>
      </c>
      <c r="BG837" s="7">
        <v>99.0</v>
      </c>
      <c r="BH837" s="7">
        <v>206.0</v>
      </c>
      <c r="BI837" s="7">
        <v>812.0</v>
      </c>
      <c r="BJ837" s="7">
        <v>384.0</v>
      </c>
      <c r="BK837" s="7">
        <v>722.0</v>
      </c>
      <c r="BL837" s="7">
        <v>217.0</v>
      </c>
      <c r="BM837" s="7">
        <v>875.0</v>
      </c>
      <c r="BN837" s="7">
        <v>430.0</v>
      </c>
      <c r="BO837" s="7">
        <v>44.0</v>
      </c>
      <c r="BP837" s="7">
        <v>115.0</v>
      </c>
      <c r="BQ837" s="7">
        <v>915.0</v>
      </c>
      <c r="BR837" s="7">
        <v>219.0</v>
      </c>
      <c r="BS837" s="7">
        <v>340.0</v>
      </c>
      <c r="BT837" s="7">
        <v>580.0</v>
      </c>
      <c r="BU837" s="7">
        <v>870.0</v>
      </c>
      <c r="BV837" s="7">
        <v>312.0</v>
      </c>
      <c r="BW837" s="7">
        <v>954.0</v>
      </c>
      <c r="BX837" s="7">
        <v>398.0</v>
      </c>
      <c r="BY837" s="7">
        <v>385.0</v>
      </c>
      <c r="BZ837" s="7">
        <v>711.0</v>
      </c>
      <c r="CA837" s="7">
        <v>50.0</v>
      </c>
      <c r="CB837" s="7">
        <v>229.0</v>
      </c>
      <c r="CC837" s="7">
        <v>466.0</v>
      </c>
      <c r="CD837" s="7">
        <v>109.0</v>
      </c>
      <c r="CE837" s="7">
        <v>346.0</v>
      </c>
      <c r="CF837" s="7">
        <v>382.0</v>
      </c>
      <c r="CG837" s="7">
        <v>807.0</v>
      </c>
      <c r="CH837" s="7">
        <v>516.0</v>
      </c>
      <c r="CI837" s="7">
        <v>573.0</v>
      </c>
      <c r="CJ837" s="7">
        <v>723.0</v>
      </c>
      <c r="CK837" s="7">
        <v>63.0</v>
      </c>
      <c r="CL837" s="7">
        <v>373.0</v>
      </c>
      <c r="CM837" s="7">
        <v>433.0</v>
      </c>
      <c r="CN837" s="7">
        <v>23.0</v>
      </c>
      <c r="CO837" s="7">
        <v>70.0</v>
      </c>
      <c r="CP837" s="7">
        <v>434.0</v>
      </c>
      <c r="CQ837" s="7">
        <v>140.0</v>
      </c>
      <c r="CR837" s="7">
        <v>138.0</v>
      </c>
      <c r="CS837" s="7">
        <v>568.0</v>
      </c>
      <c r="CT837" s="7">
        <v>468.0</v>
      </c>
      <c r="CU837" s="7">
        <v>561.0</v>
      </c>
      <c r="CV837" s="7">
        <v>349.0</v>
      </c>
      <c r="CW837" s="7">
        <v>535.0</v>
      </c>
    </row>
    <row r="838" ht="14.25" customHeight="1">
      <c r="A838" s="7">
        <v>837.0</v>
      </c>
      <c r="B838" s="7">
        <v>98.0</v>
      </c>
      <c r="C838" s="7">
        <v>481.0</v>
      </c>
      <c r="D838" s="7">
        <v>526.0</v>
      </c>
      <c r="E838" s="7">
        <v>566.0</v>
      </c>
      <c r="F838" s="7">
        <v>511.0</v>
      </c>
      <c r="G838" s="7">
        <v>686.0</v>
      </c>
      <c r="H838" s="7">
        <v>859.0</v>
      </c>
      <c r="I838" s="7">
        <v>984.0</v>
      </c>
      <c r="J838" s="7">
        <v>141.0</v>
      </c>
      <c r="K838" s="7">
        <v>719.0</v>
      </c>
      <c r="L838" s="7">
        <v>914.0</v>
      </c>
      <c r="M838" s="7">
        <v>750.0</v>
      </c>
      <c r="N838" s="7">
        <v>782.0</v>
      </c>
      <c r="O838" s="7">
        <v>836.0</v>
      </c>
      <c r="P838" s="7">
        <v>624.0</v>
      </c>
      <c r="Q838" s="7">
        <v>36.0</v>
      </c>
      <c r="R838" s="7">
        <v>951.0</v>
      </c>
      <c r="S838" s="7">
        <v>720.0</v>
      </c>
      <c r="T838" s="7">
        <v>467.0</v>
      </c>
      <c r="U838" s="7">
        <v>103.0</v>
      </c>
      <c r="V838" s="7">
        <v>181.0</v>
      </c>
      <c r="W838" s="7">
        <v>255.0</v>
      </c>
      <c r="X838" s="7">
        <v>733.0</v>
      </c>
      <c r="Y838" s="7">
        <v>355.0</v>
      </c>
      <c r="Z838" s="7">
        <v>844.0</v>
      </c>
      <c r="AA838" s="7">
        <v>32.0</v>
      </c>
      <c r="AB838" s="7">
        <v>148.0</v>
      </c>
      <c r="AC838" s="7">
        <v>426.0</v>
      </c>
      <c r="AD838" s="7">
        <v>767.0</v>
      </c>
      <c r="AE838" s="7">
        <v>776.0</v>
      </c>
      <c r="AF838" s="7">
        <v>777.0</v>
      </c>
      <c r="AG838" s="7">
        <v>784.0</v>
      </c>
      <c r="AH838" s="7">
        <v>526.0</v>
      </c>
      <c r="AI838" s="7">
        <v>722.0</v>
      </c>
      <c r="AJ838" s="7">
        <v>271.0</v>
      </c>
      <c r="AK838" s="7">
        <v>720.0</v>
      </c>
      <c r="AL838" s="7">
        <v>340.0</v>
      </c>
      <c r="AM838" s="7">
        <v>304.0</v>
      </c>
      <c r="AN838" s="7">
        <v>967.0</v>
      </c>
      <c r="AO838" s="7">
        <v>791.0</v>
      </c>
      <c r="AP838" s="7">
        <v>693.0</v>
      </c>
      <c r="AQ838" s="7">
        <v>379.0</v>
      </c>
      <c r="AR838" s="7">
        <v>179.0</v>
      </c>
      <c r="AS838" s="7">
        <v>984.0</v>
      </c>
      <c r="AT838" s="7">
        <v>364.0</v>
      </c>
      <c r="AU838" s="7">
        <v>94.0</v>
      </c>
      <c r="AV838" s="7">
        <v>343.0</v>
      </c>
      <c r="AW838" s="7">
        <v>20.0</v>
      </c>
      <c r="AX838" s="7">
        <v>56.0</v>
      </c>
      <c r="AY838" s="7">
        <v>46.0</v>
      </c>
      <c r="AZ838" s="7">
        <v>864.0</v>
      </c>
      <c r="BA838" s="7">
        <v>387.0</v>
      </c>
      <c r="BB838" s="7">
        <v>699.0</v>
      </c>
      <c r="BC838" s="7">
        <v>466.0</v>
      </c>
      <c r="BD838" s="7">
        <v>797.0</v>
      </c>
      <c r="BE838" s="7">
        <v>292.0</v>
      </c>
      <c r="BF838" s="7">
        <v>374.0</v>
      </c>
      <c r="BG838" s="7">
        <v>189.0</v>
      </c>
      <c r="BH838" s="7">
        <v>512.0</v>
      </c>
      <c r="BI838" s="7">
        <v>771.0</v>
      </c>
      <c r="BJ838" s="7">
        <v>476.0</v>
      </c>
      <c r="BK838" s="7">
        <v>673.0</v>
      </c>
      <c r="BL838" s="7">
        <v>754.0</v>
      </c>
      <c r="BM838" s="7">
        <v>142.0</v>
      </c>
      <c r="BN838" s="7">
        <v>642.0</v>
      </c>
      <c r="BO838" s="7">
        <v>631.0</v>
      </c>
      <c r="BP838" s="7">
        <v>100.0</v>
      </c>
      <c r="BQ838" s="7">
        <v>896.0</v>
      </c>
      <c r="BR838" s="7">
        <v>6.0</v>
      </c>
      <c r="BS838" s="7">
        <v>548.0</v>
      </c>
      <c r="BT838" s="7">
        <v>812.0</v>
      </c>
      <c r="BU838" s="7">
        <v>86.0</v>
      </c>
      <c r="BV838" s="7">
        <v>977.0</v>
      </c>
      <c r="BW838" s="7">
        <v>623.0</v>
      </c>
      <c r="BX838" s="7">
        <v>19.0</v>
      </c>
      <c r="BY838" s="7">
        <v>646.0</v>
      </c>
      <c r="BZ838" s="7">
        <v>298.0</v>
      </c>
      <c r="CA838" s="7">
        <v>968.0</v>
      </c>
      <c r="CB838" s="7">
        <v>880.0</v>
      </c>
      <c r="CC838" s="7">
        <v>857.0</v>
      </c>
      <c r="CD838" s="7">
        <v>38.0</v>
      </c>
      <c r="CE838" s="7">
        <v>226.0</v>
      </c>
      <c r="CF838" s="7">
        <v>950.0</v>
      </c>
      <c r="CG838" s="7">
        <v>10.0</v>
      </c>
      <c r="CH838" s="7">
        <v>614.0</v>
      </c>
      <c r="CI838" s="7">
        <v>48.0</v>
      </c>
      <c r="CJ838" s="7">
        <v>563.0</v>
      </c>
      <c r="CK838" s="7">
        <v>311.0</v>
      </c>
      <c r="CL838" s="7">
        <v>562.0</v>
      </c>
      <c r="CM838" s="7">
        <v>65.0</v>
      </c>
      <c r="CN838" s="7">
        <v>189.0</v>
      </c>
      <c r="CO838" s="7">
        <v>69.0</v>
      </c>
      <c r="CP838" s="7">
        <v>289.0</v>
      </c>
      <c r="CQ838" s="7">
        <v>175.0</v>
      </c>
      <c r="CR838" s="7">
        <v>743.0</v>
      </c>
      <c r="CS838" s="7">
        <v>788.0</v>
      </c>
      <c r="CT838" s="7">
        <v>629.0</v>
      </c>
      <c r="CU838" s="7">
        <v>603.0</v>
      </c>
      <c r="CV838" s="7">
        <v>1000.0</v>
      </c>
      <c r="CW838" s="7">
        <v>683.0</v>
      </c>
    </row>
    <row r="839" ht="14.25" customHeight="1">
      <c r="A839" s="7">
        <v>838.0</v>
      </c>
      <c r="B839" s="7">
        <v>550.0</v>
      </c>
      <c r="C839" s="7">
        <v>946.0</v>
      </c>
      <c r="D839" s="7">
        <v>294.0</v>
      </c>
      <c r="E839" s="7">
        <v>141.0</v>
      </c>
      <c r="F839" s="7">
        <v>324.0</v>
      </c>
      <c r="G839" s="7">
        <v>100.0</v>
      </c>
      <c r="H839" s="7">
        <v>755.0</v>
      </c>
      <c r="I839" s="7">
        <v>488.0</v>
      </c>
      <c r="J839" s="7">
        <v>439.0</v>
      </c>
      <c r="K839" s="7">
        <v>679.0</v>
      </c>
      <c r="L839" s="7">
        <v>130.0</v>
      </c>
      <c r="M839" s="7">
        <v>117.0</v>
      </c>
      <c r="N839" s="7">
        <v>437.0</v>
      </c>
      <c r="O839" s="7">
        <v>48.0</v>
      </c>
      <c r="P839" s="7">
        <v>340.0</v>
      </c>
      <c r="Q839" s="7">
        <v>106.0</v>
      </c>
      <c r="R839" s="7">
        <v>913.0</v>
      </c>
      <c r="S839" s="7">
        <v>110.0</v>
      </c>
      <c r="T839" s="7">
        <v>507.0</v>
      </c>
      <c r="U839" s="7">
        <v>186.0</v>
      </c>
      <c r="V839" s="7">
        <v>632.0</v>
      </c>
      <c r="W839" s="7">
        <v>862.0</v>
      </c>
      <c r="X839" s="7">
        <v>55.0</v>
      </c>
      <c r="Y839" s="7">
        <v>577.0</v>
      </c>
      <c r="Z839" s="7">
        <v>3.0</v>
      </c>
      <c r="AA839" s="7">
        <v>927.0</v>
      </c>
      <c r="AB839" s="7">
        <v>836.0</v>
      </c>
      <c r="AC839" s="7">
        <v>449.0</v>
      </c>
      <c r="AD839" s="7">
        <v>987.0</v>
      </c>
      <c r="AE839" s="7">
        <v>397.0</v>
      </c>
      <c r="AF839" s="7">
        <v>518.0</v>
      </c>
      <c r="AG839" s="7">
        <v>552.0</v>
      </c>
      <c r="AH839" s="7">
        <v>714.0</v>
      </c>
      <c r="AI839" s="7">
        <v>128.0</v>
      </c>
      <c r="AJ839" s="7">
        <v>192.0</v>
      </c>
      <c r="AK839" s="7">
        <v>829.0</v>
      </c>
      <c r="AL839" s="7">
        <v>386.0</v>
      </c>
      <c r="AM839" s="7">
        <v>22.0</v>
      </c>
      <c r="AN839" s="7">
        <v>548.0</v>
      </c>
      <c r="AO839" s="7">
        <v>630.0</v>
      </c>
      <c r="AP839" s="7">
        <v>717.0</v>
      </c>
      <c r="AQ839" s="7">
        <v>833.0</v>
      </c>
      <c r="AR839" s="7">
        <v>639.0</v>
      </c>
      <c r="AS839" s="7">
        <v>124.0</v>
      </c>
      <c r="AT839" s="7">
        <v>859.0</v>
      </c>
      <c r="AU839" s="7">
        <v>513.0</v>
      </c>
      <c r="AV839" s="7">
        <v>704.0</v>
      </c>
      <c r="AW839" s="7">
        <v>128.0</v>
      </c>
      <c r="AX839" s="7">
        <v>988.0</v>
      </c>
      <c r="AY839" s="7">
        <v>402.0</v>
      </c>
      <c r="AZ839" s="7">
        <v>505.0</v>
      </c>
      <c r="BA839" s="7">
        <v>897.0</v>
      </c>
      <c r="BB839" s="7">
        <v>413.0</v>
      </c>
      <c r="BC839" s="7">
        <v>71.0</v>
      </c>
      <c r="BD839" s="7">
        <v>877.0</v>
      </c>
      <c r="BE839" s="7">
        <v>856.0</v>
      </c>
      <c r="BF839" s="7">
        <v>20.0</v>
      </c>
      <c r="BG839" s="7">
        <v>938.0</v>
      </c>
      <c r="BH839" s="7">
        <v>81.0</v>
      </c>
      <c r="BI839" s="7">
        <v>14.0</v>
      </c>
      <c r="BJ839" s="7">
        <v>432.0</v>
      </c>
      <c r="BK839" s="7">
        <v>517.0</v>
      </c>
      <c r="BL839" s="7">
        <v>624.0</v>
      </c>
      <c r="BM839" s="7">
        <v>425.0</v>
      </c>
      <c r="BN839" s="7">
        <v>285.0</v>
      </c>
      <c r="BO839" s="7">
        <v>122.0</v>
      </c>
      <c r="BP839" s="7">
        <v>599.0</v>
      </c>
      <c r="BQ839" s="7">
        <v>655.0</v>
      </c>
      <c r="BR839" s="7">
        <v>61.0</v>
      </c>
      <c r="BS839" s="7">
        <v>588.0</v>
      </c>
      <c r="BT839" s="7">
        <v>891.0</v>
      </c>
      <c r="BU839" s="7">
        <v>198.0</v>
      </c>
      <c r="BV839" s="7">
        <v>634.0</v>
      </c>
      <c r="BW839" s="7">
        <v>745.0</v>
      </c>
      <c r="BX839" s="7">
        <v>655.0</v>
      </c>
      <c r="BY839" s="7">
        <v>109.0</v>
      </c>
      <c r="BZ839" s="7">
        <v>777.0</v>
      </c>
      <c r="CA839" s="7">
        <v>734.0</v>
      </c>
      <c r="CB839" s="7">
        <v>87.0</v>
      </c>
      <c r="CC839" s="7">
        <v>650.0</v>
      </c>
      <c r="CD839" s="7">
        <v>746.0</v>
      </c>
      <c r="CE839" s="7">
        <v>397.0</v>
      </c>
      <c r="CF839" s="7">
        <v>504.0</v>
      </c>
      <c r="CG839" s="7">
        <v>529.0</v>
      </c>
      <c r="CH839" s="7">
        <v>83.0</v>
      </c>
      <c r="CI839" s="7">
        <v>323.0</v>
      </c>
      <c r="CJ839" s="7">
        <v>110.0</v>
      </c>
      <c r="CK839" s="7">
        <v>320.0</v>
      </c>
      <c r="CL839" s="7">
        <v>435.0</v>
      </c>
      <c r="CM839" s="7">
        <v>665.0</v>
      </c>
      <c r="CN839" s="7">
        <v>866.0</v>
      </c>
      <c r="CO839" s="7">
        <v>512.0</v>
      </c>
      <c r="CP839" s="7">
        <v>716.0</v>
      </c>
      <c r="CQ839" s="7">
        <v>370.0</v>
      </c>
      <c r="CR839" s="7">
        <v>574.0</v>
      </c>
      <c r="CS839" s="7">
        <v>932.0</v>
      </c>
      <c r="CT839" s="7">
        <v>900.0</v>
      </c>
      <c r="CU839" s="7">
        <v>312.0</v>
      </c>
      <c r="CV839" s="7">
        <v>446.0</v>
      </c>
      <c r="CW839" s="7">
        <v>427.0</v>
      </c>
    </row>
    <row r="840" ht="14.25" customHeight="1">
      <c r="A840" s="7">
        <v>839.0</v>
      </c>
      <c r="B840" s="7">
        <v>366.0</v>
      </c>
      <c r="C840" s="7">
        <v>648.0</v>
      </c>
      <c r="D840" s="7">
        <v>293.0</v>
      </c>
      <c r="E840" s="7">
        <v>410.0</v>
      </c>
      <c r="F840" s="7">
        <v>516.0</v>
      </c>
      <c r="G840" s="7">
        <v>853.0</v>
      </c>
      <c r="H840" s="7">
        <v>837.0</v>
      </c>
      <c r="I840" s="7">
        <v>314.0</v>
      </c>
      <c r="J840" s="7">
        <v>444.0</v>
      </c>
      <c r="K840" s="7">
        <v>400.0</v>
      </c>
      <c r="L840" s="7">
        <v>552.0</v>
      </c>
      <c r="M840" s="7">
        <v>3.0</v>
      </c>
      <c r="N840" s="7">
        <v>598.0</v>
      </c>
      <c r="O840" s="7">
        <v>176.0</v>
      </c>
      <c r="P840" s="7">
        <v>743.0</v>
      </c>
      <c r="Q840" s="7">
        <v>424.0</v>
      </c>
      <c r="R840" s="7">
        <v>887.0</v>
      </c>
      <c r="S840" s="7">
        <v>839.0</v>
      </c>
      <c r="T840" s="7">
        <v>913.0</v>
      </c>
      <c r="U840" s="7">
        <v>678.0</v>
      </c>
      <c r="V840" s="7">
        <v>761.0</v>
      </c>
      <c r="W840" s="7">
        <v>864.0</v>
      </c>
      <c r="X840" s="7">
        <v>631.0</v>
      </c>
      <c r="Y840" s="7">
        <v>137.0</v>
      </c>
      <c r="Z840" s="7">
        <v>186.0</v>
      </c>
      <c r="AA840" s="7">
        <v>360.0</v>
      </c>
      <c r="AB840" s="7">
        <v>172.0</v>
      </c>
      <c r="AC840" s="7">
        <v>94.0</v>
      </c>
      <c r="AD840" s="7">
        <v>203.0</v>
      </c>
      <c r="AE840" s="7">
        <v>226.0</v>
      </c>
      <c r="AF840" s="7">
        <v>798.0</v>
      </c>
      <c r="AG840" s="7">
        <v>664.0</v>
      </c>
      <c r="AH840" s="7">
        <v>120.0</v>
      </c>
      <c r="AI840" s="7">
        <v>360.0</v>
      </c>
      <c r="AJ840" s="7">
        <v>662.0</v>
      </c>
      <c r="AK840" s="7">
        <v>616.0</v>
      </c>
      <c r="AL840" s="7">
        <v>560.0</v>
      </c>
      <c r="AM840" s="7">
        <v>862.0</v>
      </c>
      <c r="AN840" s="7">
        <v>261.0</v>
      </c>
      <c r="AO840" s="7">
        <v>43.0</v>
      </c>
      <c r="AP840" s="7">
        <v>405.0</v>
      </c>
      <c r="AQ840" s="7">
        <v>489.0</v>
      </c>
      <c r="AR840" s="7">
        <v>913.0</v>
      </c>
      <c r="AS840" s="7">
        <v>577.0</v>
      </c>
      <c r="AT840" s="7">
        <v>961.0</v>
      </c>
      <c r="AU840" s="7">
        <v>226.0</v>
      </c>
      <c r="AV840" s="7">
        <v>422.0</v>
      </c>
      <c r="AW840" s="7">
        <v>865.0</v>
      </c>
      <c r="AX840" s="7">
        <v>452.0</v>
      </c>
      <c r="AY840" s="7">
        <v>639.0</v>
      </c>
      <c r="AZ840" s="7">
        <v>630.0</v>
      </c>
      <c r="BA840" s="7">
        <v>700.0</v>
      </c>
      <c r="BB840" s="7">
        <v>242.0</v>
      </c>
      <c r="BC840" s="7">
        <v>917.0</v>
      </c>
      <c r="BD840" s="7">
        <v>543.0</v>
      </c>
      <c r="BE840" s="7">
        <v>655.0</v>
      </c>
      <c r="BF840" s="7">
        <v>788.0</v>
      </c>
      <c r="BG840" s="7">
        <v>294.0</v>
      </c>
      <c r="BH840" s="7">
        <v>731.0</v>
      </c>
      <c r="BI840" s="7">
        <v>823.0</v>
      </c>
      <c r="BJ840" s="7">
        <v>19.0</v>
      </c>
      <c r="BK840" s="7">
        <v>241.0</v>
      </c>
      <c r="BL840" s="7">
        <v>721.0</v>
      </c>
      <c r="BM840" s="7">
        <v>48.0</v>
      </c>
      <c r="BN840" s="7">
        <v>301.0</v>
      </c>
      <c r="BO840" s="7">
        <v>380.0</v>
      </c>
      <c r="BP840" s="7">
        <v>466.0</v>
      </c>
      <c r="BQ840" s="7">
        <v>428.0</v>
      </c>
      <c r="BR840" s="7">
        <v>962.0</v>
      </c>
      <c r="BS840" s="7">
        <v>394.0</v>
      </c>
      <c r="BT840" s="7">
        <v>827.0</v>
      </c>
      <c r="BU840" s="7">
        <v>173.0</v>
      </c>
      <c r="BV840" s="7">
        <v>58.0</v>
      </c>
      <c r="BW840" s="7">
        <v>241.0</v>
      </c>
      <c r="BX840" s="7">
        <v>806.0</v>
      </c>
      <c r="BY840" s="7">
        <v>285.0</v>
      </c>
      <c r="BZ840" s="7">
        <v>768.0</v>
      </c>
      <c r="CA840" s="7">
        <v>412.0</v>
      </c>
      <c r="CB840" s="7">
        <v>24.0</v>
      </c>
      <c r="CC840" s="7">
        <v>250.0</v>
      </c>
      <c r="CD840" s="7">
        <v>695.0</v>
      </c>
      <c r="CE840" s="7">
        <v>853.0</v>
      </c>
      <c r="CF840" s="7">
        <v>910.0</v>
      </c>
      <c r="CG840" s="7">
        <v>980.0</v>
      </c>
      <c r="CH840" s="7">
        <v>897.0</v>
      </c>
      <c r="CI840" s="7">
        <v>129.0</v>
      </c>
      <c r="CJ840" s="7">
        <v>716.0</v>
      </c>
      <c r="CK840" s="7">
        <v>975.0</v>
      </c>
      <c r="CL840" s="7">
        <v>869.0</v>
      </c>
      <c r="CM840" s="7">
        <v>426.0</v>
      </c>
      <c r="CN840" s="7">
        <v>933.0</v>
      </c>
      <c r="CO840" s="7">
        <v>858.0</v>
      </c>
      <c r="CP840" s="7">
        <v>143.0</v>
      </c>
      <c r="CQ840" s="7">
        <v>482.0</v>
      </c>
      <c r="CR840" s="7">
        <v>960.0</v>
      </c>
      <c r="CS840" s="7">
        <v>734.0</v>
      </c>
      <c r="CT840" s="7">
        <v>10.0</v>
      </c>
      <c r="CU840" s="7">
        <v>156.0</v>
      </c>
      <c r="CV840" s="7">
        <v>444.0</v>
      </c>
      <c r="CW840" s="7">
        <v>359.0</v>
      </c>
    </row>
    <row r="841" ht="14.25" customHeight="1">
      <c r="A841" s="7">
        <v>840.0</v>
      </c>
      <c r="B841" s="7">
        <v>388.0</v>
      </c>
      <c r="C841" s="7">
        <v>103.0</v>
      </c>
      <c r="D841" s="7">
        <v>497.0</v>
      </c>
      <c r="E841" s="7">
        <v>376.0</v>
      </c>
      <c r="F841" s="7">
        <v>166.0</v>
      </c>
      <c r="G841" s="7">
        <v>158.0</v>
      </c>
      <c r="H841" s="7">
        <v>873.0</v>
      </c>
      <c r="I841" s="7">
        <v>193.0</v>
      </c>
      <c r="J841" s="7">
        <v>433.0</v>
      </c>
      <c r="K841" s="7">
        <v>169.0</v>
      </c>
      <c r="L841" s="7">
        <v>976.0</v>
      </c>
      <c r="M841" s="7">
        <v>159.0</v>
      </c>
      <c r="N841" s="7">
        <v>823.0</v>
      </c>
      <c r="O841" s="7">
        <v>830.0</v>
      </c>
      <c r="P841" s="7">
        <v>642.0</v>
      </c>
      <c r="Q841" s="7">
        <v>327.0</v>
      </c>
      <c r="R841" s="7">
        <v>304.0</v>
      </c>
      <c r="S841" s="7">
        <v>746.0</v>
      </c>
      <c r="T841" s="7">
        <v>401.0</v>
      </c>
      <c r="U841" s="7">
        <v>358.0</v>
      </c>
      <c r="V841" s="7">
        <v>515.0</v>
      </c>
      <c r="W841" s="7">
        <v>67.0</v>
      </c>
      <c r="X841" s="7">
        <v>342.0</v>
      </c>
      <c r="Y841" s="7">
        <v>776.0</v>
      </c>
      <c r="Z841" s="7">
        <v>656.0</v>
      </c>
      <c r="AA841" s="7">
        <v>425.0</v>
      </c>
      <c r="AB841" s="7">
        <v>708.0</v>
      </c>
      <c r="AC841" s="7">
        <v>754.0</v>
      </c>
      <c r="AD841" s="7">
        <v>785.0</v>
      </c>
      <c r="AE841" s="7">
        <v>800.0</v>
      </c>
      <c r="AF841" s="7">
        <v>128.0</v>
      </c>
      <c r="AG841" s="7">
        <v>403.0</v>
      </c>
      <c r="AH841" s="7">
        <v>420.0</v>
      </c>
      <c r="AI841" s="7">
        <v>753.0</v>
      </c>
      <c r="AJ841" s="7">
        <v>775.0</v>
      </c>
      <c r="AK841" s="7">
        <v>714.0</v>
      </c>
      <c r="AL841" s="7">
        <v>600.0</v>
      </c>
      <c r="AM841" s="7">
        <v>76.0</v>
      </c>
      <c r="AN841" s="7">
        <v>118.0</v>
      </c>
      <c r="AO841" s="7">
        <v>197.0</v>
      </c>
      <c r="AP841" s="7">
        <v>285.0</v>
      </c>
      <c r="AQ841" s="7">
        <v>221.0</v>
      </c>
      <c r="AR841" s="7">
        <v>325.0</v>
      </c>
      <c r="AS841" s="7">
        <v>707.0</v>
      </c>
      <c r="AT841" s="7">
        <v>158.0</v>
      </c>
      <c r="AU841" s="7">
        <v>624.0</v>
      </c>
      <c r="AV841" s="7">
        <v>602.0</v>
      </c>
      <c r="AW841" s="7">
        <v>854.0</v>
      </c>
      <c r="AX841" s="7">
        <v>775.0</v>
      </c>
      <c r="AY841" s="7">
        <v>161.0</v>
      </c>
      <c r="AZ841" s="7">
        <v>246.0</v>
      </c>
      <c r="BA841" s="7">
        <v>548.0</v>
      </c>
      <c r="BB841" s="7">
        <v>707.0</v>
      </c>
      <c r="BC841" s="7">
        <v>464.0</v>
      </c>
      <c r="BD841" s="7">
        <v>754.0</v>
      </c>
      <c r="BE841" s="7">
        <v>399.0</v>
      </c>
      <c r="BF841" s="7">
        <v>843.0</v>
      </c>
      <c r="BG841" s="7">
        <v>360.0</v>
      </c>
      <c r="BH841" s="7">
        <v>50.0</v>
      </c>
      <c r="BI841" s="7">
        <v>832.0</v>
      </c>
      <c r="BJ841" s="7">
        <v>454.0</v>
      </c>
      <c r="BK841" s="7">
        <v>585.0</v>
      </c>
      <c r="BL841" s="7">
        <v>376.0</v>
      </c>
      <c r="BM841" s="7">
        <v>909.0</v>
      </c>
      <c r="BN841" s="7">
        <v>970.0</v>
      </c>
      <c r="BO841" s="7">
        <v>318.0</v>
      </c>
      <c r="BP841" s="7">
        <v>225.0</v>
      </c>
      <c r="BQ841" s="7">
        <v>335.0</v>
      </c>
      <c r="BR841" s="7">
        <v>600.0</v>
      </c>
      <c r="BS841" s="7">
        <v>292.0</v>
      </c>
      <c r="BT841" s="7">
        <v>444.0</v>
      </c>
      <c r="BU841" s="7">
        <v>161.0</v>
      </c>
      <c r="BV841" s="7">
        <v>464.0</v>
      </c>
      <c r="BW841" s="7">
        <v>781.0</v>
      </c>
      <c r="BX841" s="7">
        <v>416.0</v>
      </c>
      <c r="BY841" s="7">
        <v>565.0</v>
      </c>
      <c r="BZ841" s="7">
        <v>65.0</v>
      </c>
      <c r="CA841" s="7">
        <v>595.0</v>
      </c>
      <c r="CB841" s="7">
        <v>231.0</v>
      </c>
      <c r="CC841" s="7">
        <v>299.0</v>
      </c>
      <c r="CD841" s="7">
        <v>716.0</v>
      </c>
      <c r="CE841" s="7">
        <v>375.0</v>
      </c>
      <c r="CF841" s="7">
        <v>768.0</v>
      </c>
      <c r="CG841" s="7">
        <v>266.0</v>
      </c>
      <c r="CH841" s="7">
        <v>738.0</v>
      </c>
      <c r="CI841" s="7">
        <v>570.0</v>
      </c>
      <c r="CJ841" s="7">
        <v>146.0</v>
      </c>
      <c r="CK841" s="7">
        <v>241.0</v>
      </c>
      <c r="CL841" s="7">
        <v>755.0</v>
      </c>
      <c r="CM841" s="7">
        <v>648.0</v>
      </c>
      <c r="CN841" s="7">
        <v>722.0</v>
      </c>
      <c r="CO841" s="7">
        <v>832.0</v>
      </c>
      <c r="CP841" s="7">
        <v>924.0</v>
      </c>
      <c r="CQ841" s="7">
        <v>544.0</v>
      </c>
      <c r="CR841" s="7">
        <v>161.0</v>
      </c>
      <c r="CS841" s="7">
        <v>954.0</v>
      </c>
      <c r="CT841" s="7">
        <v>774.0</v>
      </c>
      <c r="CU841" s="7">
        <v>892.0</v>
      </c>
      <c r="CV841" s="7">
        <v>494.0</v>
      </c>
      <c r="CW841" s="7">
        <v>498.0</v>
      </c>
    </row>
    <row r="842" ht="14.25" customHeight="1">
      <c r="A842" s="7">
        <v>841.0</v>
      </c>
      <c r="B842" s="7">
        <v>404.0</v>
      </c>
      <c r="C842" s="7">
        <v>846.0</v>
      </c>
      <c r="D842" s="7">
        <v>157.0</v>
      </c>
      <c r="E842" s="7">
        <v>302.0</v>
      </c>
      <c r="F842" s="7">
        <v>257.0</v>
      </c>
      <c r="G842" s="7">
        <v>966.0</v>
      </c>
      <c r="H842" s="7">
        <v>78.0</v>
      </c>
      <c r="I842" s="7">
        <v>661.0</v>
      </c>
      <c r="J842" s="7">
        <v>519.0</v>
      </c>
      <c r="K842" s="7">
        <v>759.0</v>
      </c>
      <c r="L842" s="7">
        <v>86.0</v>
      </c>
      <c r="M842" s="7">
        <v>929.0</v>
      </c>
      <c r="N842" s="7">
        <v>442.0</v>
      </c>
      <c r="O842" s="7">
        <v>993.0</v>
      </c>
      <c r="P842" s="7">
        <v>786.0</v>
      </c>
      <c r="Q842" s="7">
        <v>18.0</v>
      </c>
      <c r="R842" s="7">
        <v>34.0</v>
      </c>
      <c r="S842" s="7">
        <v>963.0</v>
      </c>
      <c r="T842" s="7">
        <v>162.0</v>
      </c>
      <c r="U842" s="7">
        <v>969.0</v>
      </c>
      <c r="V842" s="7">
        <v>130.0</v>
      </c>
      <c r="W842" s="7">
        <v>969.0</v>
      </c>
      <c r="X842" s="7">
        <v>548.0</v>
      </c>
      <c r="Y842" s="7">
        <v>42.0</v>
      </c>
      <c r="Z842" s="7">
        <v>735.0</v>
      </c>
      <c r="AA842" s="7">
        <v>141.0</v>
      </c>
      <c r="AB842" s="7">
        <v>881.0</v>
      </c>
      <c r="AC842" s="7">
        <v>898.0</v>
      </c>
      <c r="AD842" s="7">
        <v>863.0</v>
      </c>
      <c r="AE842" s="7">
        <v>976.0</v>
      </c>
      <c r="AF842" s="7">
        <v>768.0</v>
      </c>
      <c r="AG842" s="7">
        <v>445.0</v>
      </c>
      <c r="AH842" s="7">
        <v>370.0</v>
      </c>
      <c r="AI842" s="7">
        <v>213.0</v>
      </c>
      <c r="AJ842" s="7">
        <v>631.0</v>
      </c>
      <c r="AK842" s="7">
        <v>431.0</v>
      </c>
      <c r="AL842" s="7">
        <v>595.0</v>
      </c>
      <c r="AM842" s="7">
        <v>765.0</v>
      </c>
      <c r="AN842" s="7">
        <v>258.0</v>
      </c>
      <c r="AO842" s="7">
        <v>734.0</v>
      </c>
      <c r="AP842" s="7">
        <v>474.0</v>
      </c>
      <c r="AQ842" s="7">
        <v>233.0</v>
      </c>
      <c r="AR842" s="7">
        <v>894.0</v>
      </c>
      <c r="AS842" s="7">
        <v>586.0</v>
      </c>
      <c r="AT842" s="7">
        <v>946.0</v>
      </c>
      <c r="AU842" s="7">
        <v>662.0</v>
      </c>
      <c r="AV842" s="7">
        <v>160.0</v>
      </c>
      <c r="AW842" s="7">
        <v>265.0</v>
      </c>
      <c r="AX842" s="7">
        <v>784.0</v>
      </c>
      <c r="AY842" s="7">
        <v>637.0</v>
      </c>
      <c r="AZ842" s="7">
        <v>227.0</v>
      </c>
      <c r="BA842" s="7">
        <v>592.0</v>
      </c>
      <c r="BB842" s="7">
        <v>508.0</v>
      </c>
      <c r="BC842" s="7">
        <v>392.0</v>
      </c>
      <c r="BD842" s="7">
        <v>194.0</v>
      </c>
      <c r="BE842" s="7">
        <v>846.0</v>
      </c>
      <c r="BF842" s="7">
        <v>286.0</v>
      </c>
      <c r="BG842" s="7">
        <v>990.0</v>
      </c>
      <c r="BH842" s="7">
        <v>824.0</v>
      </c>
      <c r="BI842" s="7">
        <v>886.0</v>
      </c>
      <c r="BJ842" s="7">
        <v>101.0</v>
      </c>
      <c r="BK842" s="7">
        <v>971.0</v>
      </c>
      <c r="BL842" s="7">
        <v>69.0</v>
      </c>
      <c r="BM842" s="7">
        <v>115.0</v>
      </c>
      <c r="BN842" s="7">
        <v>841.0</v>
      </c>
      <c r="BO842" s="7">
        <v>102.0</v>
      </c>
      <c r="BP842" s="7">
        <v>426.0</v>
      </c>
      <c r="BQ842" s="7">
        <v>425.0</v>
      </c>
      <c r="BR842" s="7">
        <v>217.0</v>
      </c>
      <c r="BS842" s="7">
        <v>19.0</v>
      </c>
      <c r="BT842" s="7">
        <v>272.0</v>
      </c>
      <c r="BU842" s="7">
        <v>55.0</v>
      </c>
      <c r="BV842" s="7">
        <v>151.0</v>
      </c>
      <c r="BW842" s="7">
        <v>664.0</v>
      </c>
      <c r="BX842" s="7">
        <v>246.0</v>
      </c>
      <c r="BY842" s="7">
        <v>52.0</v>
      </c>
      <c r="BZ842" s="7">
        <v>76.0</v>
      </c>
      <c r="CA842" s="7">
        <v>771.0</v>
      </c>
      <c r="CB842" s="7">
        <v>60.0</v>
      </c>
      <c r="CC842" s="7">
        <v>308.0</v>
      </c>
      <c r="CD842" s="7">
        <v>780.0</v>
      </c>
      <c r="CE842" s="7">
        <v>897.0</v>
      </c>
      <c r="CF842" s="7">
        <v>263.0</v>
      </c>
      <c r="CG842" s="7">
        <v>212.0</v>
      </c>
      <c r="CH842" s="7">
        <v>303.0</v>
      </c>
      <c r="CI842" s="7">
        <v>83.0</v>
      </c>
      <c r="CJ842" s="7">
        <v>469.0</v>
      </c>
      <c r="CK842" s="7">
        <v>75.0</v>
      </c>
      <c r="CL842" s="7">
        <v>624.0</v>
      </c>
      <c r="CM842" s="7">
        <v>395.0</v>
      </c>
      <c r="CN842" s="7">
        <v>256.0</v>
      </c>
      <c r="CO842" s="7">
        <v>555.0</v>
      </c>
      <c r="CP842" s="7">
        <v>39.0</v>
      </c>
      <c r="CQ842" s="7">
        <v>641.0</v>
      </c>
      <c r="CR842" s="7">
        <v>728.0</v>
      </c>
      <c r="CS842" s="7">
        <v>792.0</v>
      </c>
      <c r="CT842" s="7">
        <v>487.0</v>
      </c>
      <c r="CU842" s="7">
        <v>767.0</v>
      </c>
      <c r="CV842" s="7">
        <v>199.0</v>
      </c>
      <c r="CW842" s="7">
        <v>514.0</v>
      </c>
    </row>
    <row r="843" ht="14.25" customHeight="1">
      <c r="A843" s="7">
        <v>842.0</v>
      </c>
      <c r="B843" s="7">
        <v>742.0</v>
      </c>
      <c r="C843" s="7">
        <v>524.0</v>
      </c>
      <c r="D843" s="7">
        <v>51.0</v>
      </c>
      <c r="E843" s="7">
        <v>839.0</v>
      </c>
      <c r="F843" s="7">
        <v>275.0</v>
      </c>
      <c r="G843" s="7">
        <v>229.0</v>
      </c>
      <c r="H843" s="7">
        <v>162.0</v>
      </c>
      <c r="I843" s="7">
        <v>966.0</v>
      </c>
      <c r="J843" s="7">
        <v>504.0</v>
      </c>
      <c r="K843" s="7">
        <v>985.0</v>
      </c>
      <c r="L843" s="7">
        <v>881.0</v>
      </c>
      <c r="M843" s="7">
        <v>246.0</v>
      </c>
      <c r="N843" s="7">
        <v>865.0</v>
      </c>
      <c r="O843" s="7">
        <v>745.0</v>
      </c>
      <c r="P843" s="7">
        <v>751.0</v>
      </c>
      <c r="Q843" s="7">
        <v>892.0</v>
      </c>
      <c r="R843" s="7">
        <v>805.0</v>
      </c>
      <c r="S843" s="7">
        <v>477.0</v>
      </c>
      <c r="T843" s="7">
        <v>892.0</v>
      </c>
      <c r="U843" s="7">
        <v>554.0</v>
      </c>
      <c r="V843" s="7">
        <v>673.0</v>
      </c>
      <c r="W843" s="7">
        <v>303.0</v>
      </c>
      <c r="X843" s="7">
        <v>407.0</v>
      </c>
      <c r="Y843" s="7">
        <v>893.0</v>
      </c>
      <c r="Z843" s="7">
        <v>719.0</v>
      </c>
      <c r="AA843" s="7">
        <v>960.0</v>
      </c>
      <c r="AB843" s="7">
        <v>357.0</v>
      </c>
      <c r="AC843" s="7">
        <v>687.0</v>
      </c>
      <c r="AD843" s="7">
        <v>334.0</v>
      </c>
      <c r="AE843" s="7">
        <v>658.0</v>
      </c>
      <c r="AF843" s="7">
        <v>951.0</v>
      </c>
      <c r="AG843" s="7">
        <v>635.0</v>
      </c>
      <c r="AH843" s="7">
        <v>3.0</v>
      </c>
      <c r="AI843" s="7">
        <v>871.0</v>
      </c>
      <c r="AJ843" s="7">
        <v>679.0</v>
      </c>
      <c r="AK843" s="7">
        <v>595.0</v>
      </c>
      <c r="AL843" s="7">
        <v>829.0</v>
      </c>
      <c r="AM843" s="7">
        <v>129.0</v>
      </c>
      <c r="AN843" s="7">
        <v>352.0</v>
      </c>
      <c r="AO843" s="7">
        <v>90.0</v>
      </c>
      <c r="AP843" s="7">
        <v>534.0</v>
      </c>
      <c r="AQ843" s="7">
        <v>651.0</v>
      </c>
      <c r="AR843" s="7">
        <v>745.0</v>
      </c>
      <c r="AS843" s="7">
        <v>422.0</v>
      </c>
      <c r="AT843" s="7">
        <v>389.0</v>
      </c>
      <c r="AU843" s="7">
        <v>751.0</v>
      </c>
      <c r="AV843" s="7">
        <v>830.0</v>
      </c>
      <c r="AW843" s="7">
        <v>799.0</v>
      </c>
      <c r="AX843" s="7">
        <v>254.0</v>
      </c>
      <c r="AY843" s="7">
        <v>529.0</v>
      </c>
      <c r="AZ843" s="7">
        <v>49.0</v>
      </c>
      <c r="BA843" s="7">
        <v>834.0</v>
      </c>
      <c r="BB843" s="7">
        <v>151.0</v>
      </c>
      <c r="BC843" s="7">
        <v>26.0</v>
      </c>
      <c r="BD843" s="7">
        <v>958.0</v>
      </c>
      <c r="BE843" s="7">
        <v>413.0</v>
      </c>
      <c r="BF843" s="7">
        <v>958.0</v>
      </c>
      <c r="BG843" s="7">
        <v>710.0</v>
      </c>
      <c r="BH843" s="7">
        <v>594.0</v>
      </c>
      <c r="BI843" s="7">
        <v>545.0</v>
      </c>
      <c r="BJ843" s="7">
        <v>704.0</v>
      </c>
      <c r="BK843" s="7">
        <v>82.0</v>
      </c>
      <c r="BL843" s="7">
        <v>911.0</v>
      </c>
      <c r="BM843" s="7">
        <v>673.0</v>
      </c>
      <c r="BN843" s="7">
        <v>681.0</v>
      </c>
      <c r="BO843" s="7">
        <v>636.0</v>
      </c>
      <c r="BP843" s="7">
        <v>919.0</v>
      </c>
      <c r="BQ843" s="7">
        <v>124.0</v>
      </c>
      <c r="BR843" s="7">
        <v>596.0</v>
      </c>
      <c r="BS843" s="7">
        <v>903.0</v>
      </c>
      <c r="BT843" s="7">
        <v>303.0</v>
      </c>
      <c r="BU843" s="7">
        <v>951.0</v>
      </c>
      <c r="BV843" s="7">
        <v>572.0</v>
      </c>
      <c r="BW843" s="7">
        <v>706.0</v>
      </c>
      <c r="BX843" s="7">
        <v>643.0</v>
      </c>
      <c r="BY843" s="7">
        <v>402.0</v>
      </c>
      <c r="BZ843" s="7">
        <v>446.0</v>
      </c>
      <c r="CA843" s="7">
        <v>623.0</v>
      </c>
      <c r="CB843" s="7">
        <v>241.0</v>
      </c>
      <c r="CC843" s="7">
        <v>330.0</v>
      </c>
      <c r="CD843" s="7">
        <v>107.0</v>
      </c>
      <c r="CE843" s="7">
        <v>596.0</v>
      </c>
      <c r="CF843" s="7">
        <v>761.0</v>
      </c>
      <c r="CG843" s="7">
        <v>880.0</v>
      </c>
      <c r="CH843" s="7">
        <v>889.0</v>
      </c>
      <c r="CI843" s="7">
        <v>611.0</v>
      </c>
      <c r="CJ843" s="7">
        <v>331.0</v>
      </c>
      <c r="CK843" s="7">
        <v>454.0</v>
      </c>
      <c r="CL843" s="7">
        <v>972.0</v>
      </c>
      <c r="CM843" s="7">
        <v>892.0</v>
      </c>
      <c r="CN843" s="7">
        <v>93.0</v>
      </c>
      <c r="CO843" s="7">
        <v>292.0</v>
      </c>
      <c r="CP843" s="7">
        <v>692.0</v>
      </c>
      <c r="CQ843" s="7">
        <v>129.0</v>
      </c>
      <c r="CR843" s="7">
        <v>537.0</v>
      </c>
      <c r="CS843" s="7">
        <v>137.0</v>
      </c>
      <c r="CT843" s="7">
        <v>178.0</v>
      </c>
      <c r="CU843" s="7">
        <v>618.0</v>
      </c>
      <c r="CV843" s="7">
        <v>404.0</v>
      </c>
      <c r="CW843" s="7">
        <v>607.0</v>
      </c>
    </row>
    <row r="844" ht="14.25" customHeight="1">
      <c r="A844" s="7">
        <v>843.0</v>
      </c>
      <c r="B844" s="7">
        <v>128.0</v>
      </c>
      <c r="C844" s="7">
        <v>337.0</v>
      </c>
      <c r="D844" s="7">
        <v>60.0</v>
      </c>
      <c r="E844" s="7">
        <v>675.0</v>
      </c>
      <c r="F844" s="7">
        <v>936.0</v>
      </c>
      <c r="G844" s="7">
        <v>47.0</v>
      </c>
      <c r="H844" s="7">
        <v>299.0</v>
      </c>
      <c r="I844" s="7">
        <v>753.0</v>
      </c>
      <c r="J844" s="7">
        <v>33.0</v>
      </c>
      <c r="K844" s="7">
        <v>870.0</v>
      </c>
      <c r="L844" s="7">
        <v>822.0</v>
      </c>
      <c r="M844" s="7">
        <v>900.0</v>
      </c>
      <c r="N844" s="7">
        <v>838.0</v>
      </c>
      <c r="O844" s="7">
        <v>787.0</v>
      </c>
      <c r="P844" s="7">
        <v>820.0</v>
      </c>
      <c r="Q844" s="7">
        <v>626.0</v>
      </c>
      <c r="R844" s="7">
        <v>18.0</v>
      </c>
      <c r="S844" s="7">
        <v>334.0</v>
      </c>
      <c r="T844" s="7">
        <v>456.0</v>
      </c>
      <c r="U844" s="7">
        <v>265.0</v>
      </c>
      <c r="V844" s="7">
        <v>517.0</v>
      </c>
      <c r="W844" s="7">
        <v>227.0</v>
      </c>
      <c r="X844" s="7">
        <v>770.0</v>
      </c>
      <c r="Y844" s="7">
        <v>137.0</v>
      </c>
      <c r="Z844" s="7">
        <v>40.0</v>
      </c>
      <c r="AA844" s="7">
        <v>646.0</v>
      </c>
      <c r="AB844" s="7">
        <v>641.0</v>
      </c>
      <c r="AC844" s="7">
        <v>414.0</v>
      </c>
      <c r="AD844" s="7">
        <v>793.0</v>
      </c>
      <c r="AE844" s="7">
        <v>690.0</v>
      </c>
      <c r="AF844" s="7">
        <v>460.0</v>
      </c>
      <c r="AG844" s="7">
        <v>321.0</v>
      </c>
      <c r="AH844" s="7">
        <v>237.0</v>
      </c>
      <c r="AI844" s="7">
        <v>116.0</v>
      </c>
      <c r="AJ844" s="7">
        <v>647.0</v>
      </c>
      <c r="AK844" s="7">
        <v>995.0</v>
      </c>
      <c r="AL844" s="7">
        <v>400.0</v>
      </c>
      <c r="AM844" s="7">
        <v>192.0</v>
      </c>
      <c r="AN844" s="7">
        <v>215.0</v>
      </c>
      <c r="AO844" s="7">
        <v>64.0</v>
      </c>
      <c r="AP844" s="7">
        <v>199.0</v>
      </c>
      <c r="AQ844" s="7">
        <v>696.0</v>
      </c>
      <c r="AR844" s="7">
        <v>671.0</v>
      </c>
      <c r="AS844" s="7">
        <v>163.0</v>
      </c>
      <c r="AT844" s="7">
        <v>121.0</v>
      </c>
      <c r="AU844" s="7">
        <v>548.0</v>
      </c>
      <c r="AV844" s="7">
        <v>825.0</v>
      </c>
      <c r="AW844" s="7">
        <v>133.0</v>
      </c>
      <c r="AX844" s="7">
        <v>185.0</v>
      </c>
      <c r="AY844" s="7">
        <v>507.0</v>
      </c>
      <c r="AZ844" s="7">
        <v>810.0</v>
      </c>
      <c r="BA844" s="7">
        <v>348.0</v>
      </c>
      <c r="BB844" s="7">
        <v>198.0</v>
      </c>
      <c r="BC844" s="7">
        <v>18.0</v>
      </c>
      <c r="BD844" s="7">
        <v>470.0</v>
      </c>
      <c r="BE844" s="7">
        <v>339.0</v>
      </c>
      <c r="BF844" s="7">
        <v>699.0</v>
      </c>
      <c r="BG844" s="7">
        <v>739.0</v>
      </c>
      <c r="BH844" s="7">
        <v>405.0</v>
      </c>
      <c r="BI844" s="7">
        <v>661.0</v>
      </c>
      <c r="BJ844" s="7">
        <v>551.0</v>
      </c>
      <c r="BK844" s="7">
        <v>630.0</v>
      </c>
      <c r="BL844" s="7">
        <v>960.0</v>
      </c>
      <c r="BM844" s="7">
        <v>22.0</v>
      </c>
      <c r="BN844" s="7">
        <v>564.0</v>
      </c>
      <c r="BO844" s="7">
        <v>434.0</v>
      </c>
      <c r="BP844" s="7">
        <v>503.0</v>
      </c>
      <c r="BQ844" s="7">
        <v>791.0</v>
      </c>
      <c r="BR844" s="7">
        <v>46.0</v>
      </c>
      <c r="BS844" s="7">
        <v>680.0</v>
      </c>
      <c r="BT844" s="7">
        <v>785.0</v>
      </c>
      <c r="BU844" s="7">
        <v>46.0</v>
      </c>
      <c r="BV844" s="7">
        <v>693.0</v>
      </c>
      <c r="BW844" s="7">
        <v>856.0</v>
      </c>
      <c r="BX844" s="7">
        <v>847.0</v>
      </c>
      <c r="BY844" s="7">
        <v>868.0</v>
      </c>
      <c r="BZ844" s="7">
        <v>541.0</v>
      </c>
      <c r="CA844" s="7">
        <v>165.0</v>
      </c>
      <c r="CB844" s="7">
        <v>914.0</v>
      </c>
      <c r="CC844" s="7">
        <v>272.0</v>
      </c>
      <c r="CD844" s="7">
        <v>332.0</v>
      </c>
      <c r="CE844" s="7">
        <v>211.0</v>
      </c>
      <c r="CF844" s="7">
        <v>142.0</v>
      </c>
      <c r="CG844" s="7">
        <v>875.0</v>
      </c>
      <c r="CH844" s="7">
        <v>510.0</v>
      </c>
      <c r="CI844" s="7">
        <v>157.0</v>
      </c>
      <c r="CJ844" s="7">
        <v>927.0</v>
      </c>
      <c r="CK844" s="7">
        <v>871.0</v>
      </c>
      <c r="CL844" s="7">
        <v>570.0</v>
      </c>
      <c r="CM844" s="7">
        <v>700.0</v>
      </c>
      <c r="CN844" s="7">
        <v>885.0</v>
      </c>
      <c r="CO844" s="7">
        <v>686.0</v>
      </c>
      <c r="CP844" s="7">
        <v>421.0</v>
      </c>
      <c r="CQ844" s="7">
        <v>659.0</v>
      </c>
      <c r="CR844" s="7">
        <v>147.0</v>
      </c>
      <c r="CS844" s="7">
        <v>488.0</v>
      </c>
      <c r="CT844" s="7">
        <v>819.0</v>
      </c>
      <c r="CU844" s="7">
        <v>734.0</v>
      </c>
      <c r="CV844" s="7">
        <v>33.0</v>
      </c>
      <c r="CW844" s="7">
        <v>499.0</v>
      </c>
    </row>
    <row r="845" ht="14.25" customHeight="1">
      <c r="A845" s="7">
        <v>844.0</v>
      </c>
      <c r="B845" s="7">
        <v>46.0</v>
      </c>
      <c r="C845" s="7">
        <v>410.0</v>
      </c>
      <c r="D845" s="7">
        <v>49.0</v>
      </c>
      <c r="E845" s="7">
        <v>110.0</v>
      </c>
      <c r="F845" s="7">
        <v>764.0</v>
      </c>
      <c r="G845" s="7">
        <v>680.0</v>
      </c>
      <c r="H845" s="7">
        <v>768.0</v>
      </c>
      <c r="I845" s="7">
        <v>537.0</v>
      </c>
      <c r="J845" s="7">
        <v>682.0</v>
      </c>
      <c r="K845" s="7">
        <v>663.0</v>
      </c>
      <c r="L845" s="7">
        <v>532.0</v>
      </c>
      <c r="M845" s="7">
        <v>188.0</v>
      </c>
      <c r="N845" s="7">
        <v>386.0</v>
      </c>
      <c r="O845" s="7">
        <v>62.0</v>
      </c>
      <c r="P845" s="7">
        <v>641.0</v>
      </c>
      <c r="Q845" s="7">
        <v>200.0</v>
      </c>
      <c r="R845" s="7">
        <v>59.0</v>
      </c>
      <c r="S845" s="7">
        <v>222.0</v>
      </c>
      <c r="T845" s="7">
        <v>956.0</v>
      </c>
      <c r="U845" s="7">
        <v>96.0</v>
      </c>
      <c r="V845" s="7">
        <v>345.0</v>
      </c>
      <c r="W845" s="7">
        <v>906.0</v>
      </c>
      <c r="X845" s="7">
        <v>615.0</v>
      </c>
      <c r="Y845" s="7">
        <v>115.0</v>
      </c>
      <c r="Z845" s="7">
        <v>21.0</v>
      </c>
      <c r="AA845" s="7">
        <v>435.0</v>
      </c>
      <c r="AB845" s="7">
        <v>843.0</v>
      </c>
      <c r="AC845" s="7">
        <v>886.0</v>
      </c>
      <c r="AD845" s="7">
        <v>797.0</v>
      </c>
      <c r="AE845" s="7">
        <v>395.0</v>
      </c>
      <c r="AF845" s="7">
        <v>154.0</v>
      </c>
      <c r="AG845" s="7">
        <v>797.0</v>
      </c>
      <c r="AH845" s="7">
        <v>485.0</v>
      </c>
      <c r="AI845" s="7">
        <v>758.0</v>
      </c>
      <c r="AJ845" s="7">
        <v>694.0</v>
      </c>
      <c r="AK845" s="7">
        <v>958.0</v>
      </c>
      <c r="AL845" s="7">
        <v>931.0</v>
      </c>
      <c r="AM845" s="7">
        <v>385.0</v>
      </c>
      <c r="AN845" s="7">
        <v>303.0</v>
      </c>
      <c r="AO845" s="7">
        <v>271.0</v>
      </c>
      <c r="AP845" s="7">
        <v>45.0</v>
      </c>
      <c r="AQ845" s="7">
        <v>44.0</v>
      </c>
      <c r="AR845" s="7">
        <v>888.0</v>
      </c>
      <c r="AS845" s="7">
        <v>181.0</v>
      </c>
      <c r="AT845" s="7">
        <v>316.0</v>
      </c>
      <c r="AU845" s="7">
        <v>214.0</v>
      </c>
      <c r="AV845" s="7">
        <v>430.0</v>
      </c>
      <c r="AW845" s="7">
        <v>886.0</v>
      </c>
      <c r="AX845" s="7">
        <v>180.0</v>
      </c>
      <c r="AY845" s="7">
        <v>873.0</v>
      </c>
      <c r="AZ845" s="7">
        <v>905.0</v>
      </c>
      <c r="BA845" s="7">
        <v>721.0</v>
      </c>
      <c r="BB845" s="7">
        <v>615.0</v>
      </c>
      <c r="BC845" s="7">
        <v>386.0</v>
      </c>
      <c r="BD845" s="7">
        <v>626.0</v>
      </c>
      <c r="BE845" s="7">
        <v>528.0</v>
      </c>
      <c r="BF845" s="7">
        <v>254.0</v>
      </c>
      <c r="BG845" s="7">
        <v>683.0</v>
      </c>
      <c r="BH845" s="7">
        <v>254.0</v>
      </c>
      <c r="BI845" s="7">
        <v>489.0</v>
      </c>
      <c r="BJ845" s="7">
        <v>702.0</v>
      </c>
      <c r="BK845" s="7">
        <v>381.0</v>
      </c>
      <c r="BL845" s="7">
        <v>549.0</v>
      </c>
      <c r="BM845" s="7">
        <v>520.0</v>
      </c>
      <c r="BN845" s="7">
        <v>884.0</v>
      </c>
      <c r="BO845" s="7">
        <v>430.0</v>
      </c>
      <c r="BP845" s="7">
        <v>146.0</v>
      </c>
      <c r="BQ845" s="7">
        <v>271.0</v>
      </c>
      <c r="BR845" s="7">
        <v>148.0</v>
      </c>
      <c r="BS845" s="7">
        <v>670.0</v>
      </c>
      <c r="BT845" s="7">
        <v>935.0</v>
      </c>
      <c r="BU845" s="7">
        <v>381.0</v>
      </c>
      <c r="BV845" s="7">
        <v>456.0</v>
      </c>
      <c r="BW845" s="7">
        <v>145.0</v>
      </c>
      <c r="BX845" s="7">
        <v>978.0</v>
      </c>
      <c r="BY845" s="7">
        <v>337.0</v>
      </c>
      <c r="BZ845" s="7">
        <v>416.0</v>
      </c>
      <c r="CA845" s="7">
        <v>35.0</v>
      </c>
      <c r="CB845" s="7">
        <v>687.0</v>
      </c>
      <c r="CC845" s="7">
        <v>221.0</v>
      </c>
      <c r="CD845" s="7">
        <v>498.0</v>
      </c>
      <c r="CE845" s="7">
        <v>844.0</v>
      </c>
      <c r="CF845" s="7">
        <v>410.0</v>
      </c>
      <c r="CG845" s="7">
        <v>989.0</v>
      </c>
      <c r="CH845" s="7">
        <v>958.0</v>
      </c>
      <c r="CI845" s="7">
        <v>672.0</v>
      </c>
      <c r="CJ845" s="7">
        <v>143.0</v>
      </c>
      <c r="CK845" s="7">
        <v>955.0</v>
      </c>
      <c r="CL845" s="7">
        <v>635.0</v>
      </c>
      <c r="CM845" s="7">
        <v>517.0</v>
      </c>
      <c r="CN845" s="7">
        <v>378.0</v>
      </c>
      <c r="CO845" s="7">
        <v>655.0</v>
      </c>
      <c r="CP845" s="7">
        <v>235.0</v>
      </c>
      <c r="CQ845" s="7">
        <v>70.0</v>
      </c>
      <c r="CR845" s="7">
        <v>396.0</v>
      </c>
      <c r="CS845" s="7">
        <v>945.0</v>
      </c>
      <c r="CT845" s="7">
        <v>74.0</v>
      </c>
      <c r="CU845" s="7">
        <v>61.0</v>
      </c>
      <c r="CV845" s="7">
        <v>279.0</v>
      </c>
      <c r="CW845" s="7">
        <v>607.0</v>
      </c>
    </row>
    <row r="846" ht="14.25" customHeight="1">
      <c r="A846" s="7">
        <v>845.0</v>
      </c>
      <c r="B846" s="7">
        <v>168.0</v>
      </c>
      <c r="C846" s="7">
        <v>644.0</v>
      </c>
      <c r="D846" s="7">
        <v>162.0</v>
      </c>
      <c r="E846" s="7">
        <v>672.0</v>
      </c>
      <c r="F846" s="7">
        <v>953.0</v>
      </c>
      <c r="G846" s="7">
        <v>643.0</v>
      </c>
      <c r="H846" s="7">
        <v>852.0</v>
      </c>
      <c r="I846" s="7">
        <v>966.0</v>
      </c>
      <c r="J846" s="7">
        <v>197.0</v>
      </c>
      <c r="K846" s="7">
        <v>661.0</v>
      </c>
      <c r="L846" s="7">
        <v>358.0</v>
      </c>
      <c r="M846" s="7">
        <v>552.0</v>
      </c>
      <c r="N846" s="7">
        <v>778.0</v>
      </c>
      <c r="O846" s="7">
        <v>649.0</v>
      </c>
      <c r="P846" s="7">
        <v>409.0</v>
      </c>
      <c r="Q846" s="7">
        <v>591.0</v>
      </c>
      <c r="R846" s="7">
        <v>38.0</v>
      </c>
      <c r="S846" s="7">
        <v>559.0</v>
      </c>
      <c r="T846" s="7">
        <v>332.0</v>
      </c>
      <c r="U846" s="7">
        <v>509.0</v>
      </c>
      <c r="V846" s="7">
        <v>858.0</v>
      </c>
      <c r="W846" s="7">
        <v>946.0</v>
      </c>
      <c r="X846" s="7">
        <v>988.0</v>
      </c>
      <c r="Y846" s="7">
        <v>472.0</v>
      </c>
      <c r="Z846" s="7">
        <v>192.0</v>
      </c>
      <c r="AA846" s="7">
        <v>378.0</v>
      </c>
      <c r="AB846" s="7">
        <v>647.0</v>
      </c>
      <c r="AC846" s="7">
        <v>82.0</v>
      </c>
      <c r="AD846" s="7">
        <v>492.0</v>
      </c>
      <c r="AE846" s="7">
        <v>735.0</v>
      </c>
      <c r="AF846" s="7">
        <v>968.0</v>
      </c>
      <c r="AG846" s="7">
        <v>603.0</v>
      </c>
      <c r="AH846" s="7">
        <v>781.0</v>
      </c>
      <c r="AI846" s="7">
        <v>458.0</v>
      </c>
      <c r="AJ846" s="7">
        <v>687.0</v>
      </c>
      <c r="AK846" s="7">
        <v>117.0</v>
      </c>
      <c r="AL846" s="7">
        <v>825.0</v>
      </c>
      <c r="AM846" s="7">
        <v>561.0</v>
      </c>
      <c r="AN846" s="7">
        <v>852.0</v>
      </c>
      <c r="AO846" s="7">
        <v>341.0</v>
      </c>
      <c r="AP846" s="7">
        <v>797.0</v>
      </c>
      <c r="AQ846" s="7">
        <v>410.0</v>
      </c>
      <c r="AR846" s="7">
        <v>694.0</v>
      </c>
      <c r="AS846" s="7">
        <v>239.0</v>
      </c>
      <c r="AT846" s="7">
        <v>961.0</v>
      </c>
      <c r="AU846" s="7">
        <v>792.0</v>
      </c>
      <c r="AV846" s="7">
        <v>790.0</v>
      </c>
      <c r="AW846" s="7">
        <v>458.0</v>
      </c>
      <c r="AX846" s="7">
        <v>553.0</v>
      </c>
      <c r="AY846" s="7">
        <v>507.0</v>
      </c>
      <c r="AZ846" s="7">
        <v>216.0</v>
      </c>
      <c r="BA846" s="7">
        <v>455.0</v>
      </c>
      <c r="BB846" s="7">
        <v>4.0</v>
      </c>
      <c r="BC846" s="7">
        <v>452.0</v>
      </c>
      <c r="BD846" s="7">
        <v>651.0</v>
      </c>
      <c r="BE846" s="7">
        <v>406.0</v>
      </c>
      <c r="BF846" s="7">
        <v>59.0</v>
      </c>
      <c r="BG846" s="7">
        <v>12.0</v>
      </c>
      <c r="BH846" s="7">
        <v>431.0</v>
      </c>
      <c r="BI846" s="7">
        <v>22.0</v>
      </c>
      <c r="BJ846" s="7">
        <v>417.0</v>
      </c>
      <c r="BK846" s="7">
        <v>440.0</v>
      </c>
      <c r="BL846" s="7">
        <v>480.0</v>
      </c>
      <c r="BM846" s="7">
        <v>123.0</v>
      </c>
      <c r="BN846" s="7">
        <v>234.0</v>
      </c>
      <c r="BO846" s="7">
        <v>91.0</v>
      </c>
      <c r="BP846" s="7">
        <v>169.0</v>
      </c>
      <c r="BQ846" s="7">
        <v>431.0</v>
      </c>
      <c r="BR846" s="7">
        <v>320.0</v>
      </c>
      <c r="BS846" s="7">
        <v>879.0</v>
      </c>
      <c r="BT846" s="7">
        <v>651.0</v>
      </c>
      <c r="BU846" s="7">
        <v>543.0</v>
      </c>
      <c r="BV846" s="7">
        <v>899.0</v>
      </c>
      <c r="BW846" s="7">
        <v>287.0</v>
      </c>
      <c r="BX846" s="7">
        <v>878.0</v>
      </c>
      <c r="BY846" s="7">
        <v>14.0</v>
      </c>
      <c r="BZ846" s="7">
        <v>658.0</v>
      </c>
      <c r="CA846" s="7">
        <v>360.0</v>
      </c>
      <c r="CB846" s="7">
        <v>198.0</v>
      </c>
      <c r="CC846" s="7">
        <v>399.0</v>
      </c>
      <c r="CD846" s="7">
        <v>54.0</v>
      </c>
      <c r="CE846" s="7">
        <v>54.0</v>
      </c>
      <c r="CF846" s="7">
        <v>608.0</v>
      </c>
      <c r="CG846" s="7">
        <v>466.0</v>
      </c>
      <c r="CH846" s="7">
        <v>375.0</v>
      </c>
      <c r="CI846" s="7">
        <v>148.0</v>
      </c>
      <c r="CJ846" s="7">
        <v>244.0</v>
      </c>
      <c r="CK846" s="7">
        <v>220.0</v>
      </c>
      <c r="CL846" s="7">
        <v>119.0</v>
      </c>
      <c r="CM846" s="7">
        <v>35.0</v>
      </c>
      <c r="CN846" s="7">
        <v>164.0</v>
      </c>
      <c r="CO846" s="7">
        <v>730.0</v>
      </c>
      <c r="CP846" s="7">
        <v>462.0</v>
      </c>
      <c r="CQ846" s="7">
        <v>151.0</v>
      </c>
      <c r="CR846" s="7">
        <v>229.0</v>
      </c>
      <c r="CS846" s="7">
        <v>284.0</v>
      </c>
      <c r="CT846" s="7">
        <v>2.0</v>
      </c>
      <c r="CU846" s="7">
        <v>532.0</v>
      </c>
      <c r="CV846" s="7">
        <v>973.0</v>
      </c>
      <c r="CW846" s="7">
        <v>387.0</v>
      </c>
    </row>
    <row r="847" ht="14.25" customHeight="1">
      <c r="A847" s="7">
        <v>846.0</v>
      </c>
      <c r="B847" s="7">
        <v>866.0</v>
      </c>
      <c r="C847" s="7">
        <v>304.0</v>
      </c>
      <c r="D847" s="7">
        <v>885.0</v>
      </c>
      <c r="E847" s="7">
        <v>379.0</v>
      </c>
      <c r="F847" s="7">
        <v>258.0</v>
      </c>
      <c r="G847" s="7">
        <v>455.0</v>
      </c>
      <c r="H847" s="7">
        <v>433.0</v>
      </c>
      <c r="I847" s="7">
        <v>399.0</v>
      </c>
      <c r="J847" s="7">
        <v>935.0</v>
      </c>
      <c r="K847" s="7">
        <v>62.0</v>
      </c>
      <c r="L847" s="7">
        <v>773.0</v>
      </c>
      <c r="M847" s="7">
        <v>711.0</v>
      </c>
      <c r="N847" s="7">
        <v>242.0</v>
      </c>
      <c r="O847" s="7">
        <v>857.0</v>
      </c>
      <c r="P847" s="7">
        <v>269.0</v>
      </c>
      <c r="Q847" s="7">
        <v>98.0</v>
      </c>
      <c r="R847" s="7">
        <v>954.0</v>
      </c>
      <c r="S847" s="7">
        <v>239.0</v>
      </c>
      <c r="T847" s="7">
        <v>750.0</v>
      </c>
      <c r="U847" s="7">
        <v>659.0</v>
      </c>
      <c r="V847" s="7">
        <v>93.0</v>
      </c>
      <c r="W847" s="7">
        <v>226.0</v>
      </c>
      <c r="X847" s="7">
        <v>205.0</v>
      </c>
      <c r="Y847" s="7">
        <v>891.0</v>
      </c>
      <c r="Z847" s="7">
        <v>376.0</v>
      </c>
      <c r="AA847" s="7">
        <v>733.0</v>
      </c>
      <c r="AB847" s="7">
        <v>127.0</v>
      </c>
      <c r="AC847" s="7">
        <v>309.0</v>
      </c>
      <c r="AD847" s="7">
        <v>531.0</v>
      </c>
      <c r="AE847" s="7">
        <v>996.0</v>
      </c>
      <c r="AF847" s="7">
        <v>201.0</v>
      </c>
      <c r="AG847" s="7">
        <v>98.0</v>
      </c>
      <c r="AH847" s="7">
        <v>274.0</v>
      </c>
      <c r="AI847" s="7">
        <v>69.0</v>
      </c>
      <c r="AJ847" s="7">
        <v>773.0</v>
      </c>
      <c r="AK847" s="7">
        <v>924.0</v>
      </c>
      <c r="AL847" s="7">
        <v>361.0</v>
      </c>
      <c r="AM847" s="7">
        <v>256.0</v>
      </c>
      <c r="AN847" s="7">
        <v>4.0</v>
      </c>
      <c r="AO847" s="7">
        <v>738.0</v>
      </c>
      <c r="AP847" s="7">
        <v>314.0</v>
      </c>
      <c r="AQ847" s="7">
        <v>791.0</v>
      </c>
      <c r="AR847" s="7">
        <v>71.0</v>
      </c>
      <c r="AS847" s="7">
        <v>756.0</v>
      </c>
      <c r="AT847" s="7">
        <v>290.0</v>
      </c>
      <c r="AU847" s="7">
        <v>512.0</v>
      </c>
      <c r="AV847" s="7">
        <v>618.0</v>
      </c>
      <c r="AW847" s="7">
        <v>940.0</v>
      </c>
      <c r="AX847" s="7">
        <v>80.0</v>
      </c>
      <c r="AY847" s="7">
        <v>874.0</v>
      </c>
      <c r="AZ847" s="7">
        <v>404.0</v>
      </c>
      <c r="BA847" s="7">
        <v>186.0</v>
      </c>
      <c r="BB847" s="7">
        <v>426.0</v>
      </c>
      <c r="BC847" s="7">
        <v>243.0</v>
      </c>
      <c r="BD847" s="7">
        <v>64.0</v>
      </c>
      <c r="BE847" s="7">
        <v>595.0</v>
      </c>
      <c r="BF847" s="7">
        <v>803.0</v>
      </c>
      <c r="BG847" s="7">
        <v>56.0</v>
      </c>
      <c r="BH847" s="7">
        <v>417.0</v>
      </c>
      <c r="BI847" s="7">
        <v>150.0</v>
      </c>
      <c r="BJ847" s="7">
        <v>554.0</v>
      </c>
      <c r="BK847" s="7">
        <v>35.0</v>
      </c>
      <c r="BL847" s="7">
        <v>522.0</v>
      </c>
      <c r="BM847" s="7">
        <v>202.0</v>
      </c>
      <c r="BN847" s="7">
        <v>717.0</v>
      </c>
      <c r="BO847" s="7">
        <v>390.0</v>
      </c>
      <c r="BP847" s="7">
        <v>382.0</v>
      </c>
      <c r="BQ847" s="7">
        <v>367.0</v>
      </c>
      <c r="BR847" s="7">
        <v>128.0</v>
      </c>
      <c r="BS847" s="7">
        <v>91.0</v>
      </c>
      <c r="BT847" s="7">
        <v>806.0</v>
      </c>
      <c r="BU847" s="7">
        <v>718.0</v>
      </c>
      <c r="BV847" s="7">
        <v>443.0</v>
      </c>
      <c r="BW847" s="7">
        <v>671.0</v>
      </c>
      <c r="BX847" s="7">
        <v>753.0</v>
      </c>
      <c r="BY847" s="7">
        <v>578.0</v>
      </c>
      <c r="BZ847" s="7">
        <v>564.0</v>
      </c>
      <c r="CA847" s="7">
        <v>144.0</v>
      </c>
      <c r="CB847" s="7">
        <v>851.0</v>
      </c>
      <c r="CC847" s="7">
        <v>804.0</v>
      </c>
      <c r="CD847" s="7">
        <v>197.0</v>
      </c>
      <c r="CE847" s="7">
        <v>992.0</v>
      </c>
      <c r="CF847" s="7">
        <v>600.0</v>
      </c>
      <c r="CG847" s="7">
        <v>764.0</v>
      </c>
      <c r="CH847" s="7">
        <v>905.0</v>
      </c>
      <c r="CI847" s="7">
        <v>146.0</v>
      </c>
      <c r="CJ847" s="7">
        <v>953.0</v>
      </c>
      <c r="CK847" s="7">
        <v>316.0</v>
      </c>
      <c r="CL847" s="7">
        <v>995.0</v>
      </c>
      <c r="CM847" s="7">
        <v>533.0</v>
      </c>
      <c r="CN847" s="7">
        <v>536.0</v>
      </c>
      <c r="CO847" s="7">
        <v>126.0</v>
      </c>
      <c r="CP847" s="7">
        <v>626.0</v>
      </c>
      <c r="CQ847" s="7">
        <v>503.0</v>
      </c>
      <c r="CR847" s="7">
        <v>157.0</v>
      </c>
      <c r="CS847" s="7">
        <v>511.0</v>
      </c>
      <c r="CT847" s="7">
        <v>6.0</v>
      </c>
      <c r="CU847" s="7">
        <v>144.0</v>
      </c>
      <c r="CV847" s="7">
        <v>808.0</v>
      </c>
      <c r="CW847" s="7">
        <v>727.0</v>
      </c>
    </row>
    <row r="848" ht="14.25" customHeight="1">
      <c r="A848" s="7">
        <v>847.0</v>
      </c>
      <c r="B848" s="7">
        <v>409.0</v>
      </c>
      <c r="C848" s="7">
        <v>913.0</v>
      </c>
      <c r="D848" s="7">
        <v>338.0</v>
      </c>
      <c r="E848" s="7">
        <v>665.0</v>
      </c>
      <c r="F848" s="7">
        <v>40.0</v>
      </c>
      <c r="G848" s="7">
        <v>553.0</v>
      </c>
      <c r="H848" s="7">
        <v>160.0</v>
      </c>
      <c r="I848" s="7">
        <v>439.0</v>
      </c>
      <c r="J848" s="7">
        <v>495.0</v>
      </c>
      <c r="K848" s="7">
        <v>186.0</v>
      </c>
      <c r="L848" s="7">
        <v>782.0</v>
      </c>
      <c r="M848" s="7">
        <v>531.0</v>
      </c>
      <c r="N848" s="7">
        <v>557.0</v>
      </c>
      <c r="O848" s="7">
        <v>522.0</v>
      </c>
      <c r="P848" s="7">
        <v>387.0</v>
      </c>
      <c r="Q848" s="7">
        <v>767.0</v>
      </c>
      <c r="R848" s="7">
        <v>773.0</v>
      </c>
      <c r="S848" s="7">
        <v>185.0</v>
      </c>
      <c r="T848" s="7">
        <v>496.0</v>
      </c>
      <c r="U848" s="7">
        <v>84.0</v>
      </c>
      <c r="V848" s="7">
        <v>288.0</v>
      </c>
      <c r="W848" s="7">
        <v>868.0</v>
      </c>
      <c r="X848" s="7">
        <v>649.0</v>
      </c>
      <c r="Y848" s="7">
        <v>239.0</v>
      </c>
      <c r="Z848" s="7">
        <v>646.0</v>
      </c>
      <c r="AA848" s="7">
        <v>602.0</v>
      </c>
      <c r="AB848" s="7">
        <v>922.0</v>
      </c>
      <c r="AC848" s="7">
        <v>372.0</v>
      </c>
      <c r="AD848" s="7">
        <v>757.0</v>
      </c>
      <c r="AE848" s="7">
        <v>785.0</v>
      </c>
      <c r="AF848" s="7">
        <v>721.0</v>
      </c>
      <c r="AG848" s="7">
        <v>15.0</v>
      </c>
      <c r="AH848" s="7">
        <v>896.0</v>
      </c>
      <c r="AI848" s="7">
        <v>159.0</v>
      </c>
      <c r="AJ848" s="7">
        <v>626.0</v>
      </c>
      <c r="AK848" s="7">
        <v>505.0</v>
      </c>
      <c r="AL848" s="7">
        <v>738.0</v>
      </c>
      <c r="AM848" s="7">
        <v>831.0</v>
      </c>
      <c r="AN848" s="7">
        <v>418.0</v>
      </c>
      <c r="AO848" s="7">
        <v>443.0</v>
      </c>
      <c r="AP848" s="7">
        <v>746.0</v>
      </c>
      <c r="AQ848" s="7">
        <v>55.0</v>
      </c>
      <c r="AR848" s="7">
        <v>963.0</v>
      </c>
      <c r="AS848" s="7">
        <v>918.0</v>
      </c>
      <c r="AT848" s="7">
        <v>52.0</v>
      </c>
      <c r="AU848" s="7">
        <v>149.0</v>
      </c>
      <c r="AV848" s="7">
        <v>296.0</v>
      </c>
      <c r="AW848" s="7">
        <v>131.0</v>
      </c>
      <c r="AX848" s="7">
        <v>320.0</v>
      </c>
      <c r="AY848" s="7">
        <v>597.0</v>
      </c>
      <c r="AZ848" s="7">
        <v>919.0</v>
      </c>
      <c r="BA848" s="7">
        <v>656.0</v>
      </c>
      <c r="BB848" s="7">
        <v>705.0</v>
      </c>
      <c r="BC848" s="7">
        <v>413.0</v>
      </c>
      <c r="BD848" s="7">
        <v>103.0</v>
      </c>
      <c r="BE848" s="7">
        <v>223.0</v>
      </c>
      <c r="BF848" s="7">
        <v>437.0</v>
      </c>
      <c r="BG848" s="7">
        <v>882.0</v>
      </c>
      <c r="BH848" s="7">
        <v>614.0</v>
      </c>
      <c r="BI848" s="7">
        <v>536.0</v>
      </c>
      <c r="BJ848" s="7">
        <v>737.0</v>
      </c>
      <c r="BK848" s="7">
        <v>353.0</v>
      </c>
      <c r="BL848" s="7">
        <v>980.0</v>
      </c>
      <c r="BM848" s="7">
        <v>170.0</v>
      </c>
      <c r="BN848" s="7">
        <v>531.0</v>
      </c>
      <c r="BO848" s="7">
        <v>873.0</v>
      </c>
      <c r="BP848" s="7">
        <v>872.0</v>
      </c>
      <c r="BQ848" s="7">
        <v>744.0</v>
      </c>
      <c r="BR848" s="7">
        <v>79.0</v>
      </c>
      <c r="BS848" s="7">
        <v>508.0</v>
      </c>
      <c r="BT848" s="7">
        <v>322.0</v>
      </c>
      <c r="BU848" s="7">
        <v>796.0</v>
      </c>
      <c r="BV848" s="7">
        <v>136.0</v>
      </c>
      <c r="BW848" s="7">
        <v>44.0</v>
      </c>
      <c r="BX848" s="7">
        <v>992.0</v>
      </c>
      <c r="BY848" s="7">
        <v>247.0</v>
      </c>
      <c r="BZ848" s="7">
        <v>700.0</v>
      </c>
      <c r="CA848" s="7">
        <v>434.0</v>
      </c>
      <c r="CB848" s="7">
        <v>996.0</v>
      </c>
      <c r="CC848" s="7">
        <v>484.0</v>
      </c>
      <c r="CD848" s="7">
        <v>686.0</v>
      </c>
      <c r="CE848" s="7">
        <v>995.0</v>
      </c>
      <c r="CF848" s="7">
        <v>311.0</v>
      </c>
      <c r="CG848" s="7">
        <v>970.0</v>
      </c>
      <c r="CH848" s="7">
        <v>772.0</v>
      </c>
      <c r="CI848" s="7">
        <v>481.0</v>
      </c>
      <c r="CJ848" s="7">
        <v>910.0</v>
      </c>
      <c r="CK848" s="7">
        <v>549.0</v>
      </c>
      <c r="CL848" s="7">
        <v>517.0</v>
      </c>
      <c r="CM848" s="7">
        <v>404.0</v>
      </c>
      <c r="CN848" s="7">
        <v>655.0</v>
      </c>
      <c r="CO848" s="7">
        <v>509.0</v>
      </c>
      <c r="CP848" s="7">
        <v>403.0</v>
      </c>
      <c r="CQ848" s="7">
        <v>315.0</v>
      </c>
      <c r="CR848" s="7">
        <v>51.0</v>
      </c>
      <c r="CS848" s="7">
        <v>978.0</v>
      </c>
      <c r="CT848" s="7">
        <v>980.0</v>
      </c>
      <c r="CU848" s="7">
        <v>948.0</v>
      </c>
      <c r="CV848" s="7">
        <v>578.0</v>
      </c>
      <c r="CW848" s="7">
        <v>132.0</v>
      </c>
    </row>
    <row r="849" ht="14.25" customHeight="1">
      <c r="A849" s="7">
        <v>848.0</v>
      </c>
      <c r="B849" s="7">
        <v>130.0</v>
      </c>
      <c r="C849" s="7">
        <v>842.0</v>
      </c>
      <c r="D849" s="7">
        <v>434.0</v>
      </c>
      <c r="E849" s="7">
        <v>839.0</v>
      </c>
      <c r="F849" s="7">
        <v>754.0</v>
      </c>
      <c r="G849" s="7">
        <v>68.0</v>
      </c>
      <c r="H849" s="7">
        <v>799.0</v>
      </c>
      <c r="I849" s="7">
        <v>768.0</v>
      </c>
      <c r="J849" s="7">
        <v>638.0</v>
      </c>
      <c r="K849" s="7">
        <v>141.0</v>
      </c>
      <c r="L849" s="7">
        <v>159.0</v>
      </c>
      <c r="M849" s="7">
        <v>839.0</v>
      </c>
      <c r="N849" s="7">
        <v>117.0</v>
      </c>
      <c r="O849" s="7">
        <v>632.0</v>
      </c>
      <c r="P849" s="7">
        <v>331.0</v>
      </c>
      <c r="Q849" s="7">
        <v>211.0</v>
      </c>
      <c r="R849" s="7">
        <v>109.0</v>
      </c>
      <c r="S849" s="7">
        <v>879.0</v>
      </c>
      <c r="T849" s="7">
        <v>100.0</v>
      </c>
      <c r="U849" s="7">
        <v>183.0</v>
      </c>
      <c r="V849" s="7">
        <v>199.0</v>
      </c>
      <c r="W849" s="7">
        <v>516.0</v>
      </c>
      <c r="X849" s="7">
        <v>36.0</v>
      </c>
      <c r="Y849" s="7">
        <v>697.0</v>
      </c>
      <c r="Z849" s="7">
        <v>851.0</v>
      </c>
      <c r="AA849" s="7">
        <v>617.0</v>
      </c>
      <c r="AB849" s="7">
        <v>154.0</v>
      </c>
      <c r="AC849" s="7">
        <v>627.0</v>
      </c>
      <c r="AD849" s="7">
        <v>997.0</v>
      </c>
      <c r="AE849" s="7">
        <v>264.0</v>
      </c>
      <c r="AF849" s="7">
        <v>738.0</v>
      </c>
      <c r="AG849" s="7">
        <v>913.0</v>
      </c>
      <c r="AH849" s="7">
        <v>352.0</v>
      </c>
      <c r="AI849" s="7">
        <v>241.0</v>
      </c>
      <c r="AJ849" s="7">
        <v>565.0</v>
      </c>
      <c r="AK849" s="7">
        <v>848.0</v>
      </c>
      <c r="AL849" s="7">
        <v>742.0</v>
      </c>
      <c r="AM849" s="7">
        <v>150.0</v>
      </c>
      <c r="AN849" s="7">
        <v>250.0</v>
      </c>
      <c r="AO849" s="7">
        <v>379.0</v>
      </c>
      <c r="AP849" s="7">
        <v>451.0</v>
      </c>
      <c r="AQ849" s="7">
        <v>609.0</v>
      </c>
      <c r="AR849" s="7">
        <v>953.0</v>
      </c>
      <c r="AS849" s="7">
        <v>580.0</v>
      </c>
      <c r="AT849" s="7">
        <v>124.0</v>
      </c>
      <c r="AU849" s="7">
        <v>743.0</v>
      </c>
      <c r="AV849" s="7">
        <v>656.0</v>
      </c>
      <c r="AW849" s="7">
        <v>352.0</v>
      </c>
      <c r="AX849" s="7">
        <v>473.0</v>
      </c>
      <c r="AY849" s="7">
        <v>34.0</v>
      </c>
      <c r="AZ849" s="7">
        <v>121.0</v>
      </c>
      <c r="BA849" s="7">
        <v>999.0</v>
      </c>
      <c r="BB849" s="7">
        <v>259.0</v>
      </c>
      <c r="BC849" s="7">
        <v>153.0</v>
      </c>
      <c r="BD849" s="7">
        <v>478.0</v>
      </c>
      <c r="BE849" s="7">
        <v>299.0</v>
      </c>
      <c r="BF849" s="7">
        <v>259.0</v>
      </c>
      <c r="BG849" s="7">
        <v>928.0</v>
      </c>
      <c r="BH849" s="7">
        <v>807.0</v>
      </c>
      <c r="BI849" s="7">
        <v>789.0</v>
      </c>
      <c r="BJ849" s="7">
        <v>910.0</v>
      </c>
      <c r="BK849" s="7">
        <v>264.0</v>
      </c>
      <c r="BL849" s="7">
        <v>699.0</v>
      </c>
      <c r="BM849" s="7">
        <v>641.0</v>
      </c>
      <c r="BN849" s="7">
        <v>295.0</v>
      </c>
      <c r="BO849" s="7">
        <v>437.0</v>
      </c>
      <c r="BP849" s="7">
        <v>904.0</v>
      </c>
      <c r="BQ849" s="7">
        <v>557.0</v>
      </c>
      <c r="BR849" s="7">
        <v>863.0</v>
      </c>
      <c r="BS849" s="7">
        <v>251.0</v>
      </c>
      <c r="BT849" s="7">
        <v>613.0</v>
      </c>
      <c r="BU849" s="7">
        <v>702.0</v>
      </c>
      <c r="BV849" s="7">
        <v>364.0</v>
      </c>
      <c r="BW849" s="7">
        <v>508.0</v>
      </c>
      <c r="BX849" s="7">
        <v>277.0</v>
      </c>
      <c r="BY849" s="7">
        <v>297.0</v>
      </c>
      <c r="BZ849" s="7">
        <v>734.0</v>
      </c>
      <c r="CA849" s="7">
        <v>998.0</v>
      </c>
      <c r="CB849" s="7">
        <v>641.0</v>
      </c>
      <c r="CC849" s="7">
        <v>771.0</v>
      </c>
      <c r="CD849" s="7">
        <v>659.0</v>
      </c>
      <c r="CE849" s="7">
        <v>471.0</v>
      </c>
      <c r="CF849" s="7">
        <v>611.0</v>
      </c>
      <c r="CG849" s="7">
        <v>901.0</v>
      </c>
      <c r="CH849" s="7">
        <v>928.0</v>
      </c>
      <c r="CI849" s="7">
        <v>554.0</v>
      </c>
      <c r="CJ849" s="7">
        <v>379.0</v>
      </c>
      <c r="CK849" s="7">
        <v>923.0</v>
      </c>
      <c r="CL849" s="7">
        <v>513.0</v>
      </c>
      <c r="CM849" s="7">
        <v>261.0</v>
      </c>
      <c r="CN849" s="7">
        <v>223.0</v>
      </c>
      <c r="CO849" s="7">
        <v>273.0</v>
      </c>
      <c r="CP849" s="7">
        <v>917.0</v>
      </c>
      <c r="CQ849" s="7">
        <v>385.0</v>
      </c>
      <c r="CR849" s="7">
        <v>619.0</v>
      </c>
      <c r="CS849" s="7">
        <v>468.0</v>
      </c>
      <c r="CT849" s="7">
        <v>847.0</v>
      </c>
      <c r="CU849" s="7">
        <v>937.0</v>
      </c>
      <c r="CV849" s="7">
        <v>456.0</v>
      </c>
      <c r="CW849" s="7">
        <v>270.0</v>
      </c>
    </row>
    <row r="850" ht="14.25" customHeight="1">
      <c r="A850" s="7">
        <v>849.0</v>
      </c>
      <c r="B850" s="7">
        <v>27.0</v>
      </c>
      <c r="C850" s="7">
        <v>775.0</v>
      </c>
      <c r="D850" s="7">
        <v>929.0</v>
      </c>
      <c r="E850" s="7">
        <v>601.0</v>
      </c>
      <c r="F850" s="7">
        <v>431.0</v>
      </c>
      <c r="G850" s="7">
        <v>489.0</v>
      </c>
      <c r="H850" s="7">
        <v>716.0</v>
      </c>
      <c r="I850" s="7">
        <v>123.0</v>
      </c>
      <c r="J850" s="7">
        <v>785.0</v>
      </c>
      <c r="K850" s="7">
        <v>875.0</v>
      </c>
      <c r="L850" s="7">
        <v>478.0</v>
      </c>
      <c r="M850" s="7">
        <v>144.0</v>
      </c>
      <c r="N850" s="7">
        <v>318.0</v>
      </c>
      <c r="O850" s="7">
        <v>467.0</v>
      </c>
      <c r="P850" s="7">
        <v>145.0</v>
      </c>
      <c r="Q850" s="7">
        <v>780.0</v>
      </c>
      <c r="R850" s="7">
        <v>111.0</v>
      </c>
      <c r="S850" s="7">
        <v>403.0</v>
      </c>
      <c r="T850" s="7">
        <v>368.0</v>
      </c>
      <c r="U850" s="7">
        <v>344.0</v>
      </c>
      <c r="V850" s="7">
        <v>7.0</v>
      </c>
      <c r="W850" s="7">
        <v>502.0</v>
      </c>
      <c r="X850" s="7">
        <v>267.0</v>
      </c>
      <c r="Y850" s="7">
        <v>302.0</v>
      </c>
      <c r="Z850" s="7">
        <v>778.0</v>
      </c>
      <c r="AA850" s="7">
        <v>243.0</v>
      </c>
      <c r="AB850" s="7">
        <v>243.0</v>
      </c>
      <c r="AC850" s="7">
        <v>66.0</v>
      </c>
      <c r="AD850" s="7">
        <v>168.0</v>
      </c>
      <c r="AE850" s="7">
        <v>47.0</v>
      </c>
      <c r="AF850" s="7">
        <v>746.0</v>
      </c>
      <c r="AG850" s="7">
        <v>975.0</v>
      </c>
      <c r="AH850" s="7">
        <v>693.0</v>
      </c>
      <c r="AI850" s="7">
        <v>425.0</v>
      </c>
      <c r="AJ850" s="7">
        <v>182.0</v>
      </c>
      <c r="AK850" s="7">
        <v>197.0</v>
      </c>
      <c r="AL850" s="7">
        <v>753.0</v>
      </c>
      <c r="AM850" s="7">
        <v>922.0</v>
      </c>
      <c r="AN850" s="7">
        <v>400.0</v>
      </c>
      <c r="AO850" s="7">
        <v>929.0</v>
      </c>
      <c r="AP850" s="7">
        <v>804.0</v>
      </c>
      <c r="AQ850" s="7">
        <v>256.0</v>
      </c>
      <c r="AR850" s="7">
        <v>769.0</v>
      </c>
      <c r="AS850" s="7">
        <v>792.0</v>
      </c>
      <c r="AT850" s="7">
        <v>358.0</v>
      </c>
      <c r="AU850" s="7">
        <v>113.0</v>
      </c>
      <c r="AV850" s="7">
        <v>351.0</v>
      </c>
      <c r="AW850" s="7">
        <v>472.0</v>
      </c>
      <c r="AX850" s="7">
        <v>298.0</v>
      </c>
      <c r="AY850" s="7">
        <v>332.0</v>
      </c>
      <c r="AZ850" s="7">
        <v>883.0</v>
      </c>
      <c r="BA850" s="7">
        <v>171.0</v>
      </c>
      <c r="BB850" s="7">
        <v>140.0</v>
      </c>
      <c r="BC850" s="7">
        <v>543.0</v>
      </c>
      <c r="BD850" s="7">
        <v>466.0</v>
      </c>
      <c r="BE850" s="7">
        <v>416.0</v>
      </c>
      <c r="BF850" s="7">
        <v>102.0</v>
      </c>
      <c r="BG850" s="7">
        <v>594.0</v>
      </c>
      <c r="BH850" s="7">
        <v>241.0</v>
      </c>
      <c r="BI850" s="7">
        <v>56.0</v>
      </c>
      <c r="BJ850" s="7">
        <v>180.0</v>
      </c>
      <c r="BK850" s="7">
        <v>457.0</v>
      </c>
      <c r="BL850" s="7">
        <v>862.0</v>
      </c>
      <c r="BM850" s="7">
        <v>835.0</v>
      </c>
      <c r="BN850" s="7">
        <v>824.0</v>
      </c>
      <c r="BO850" s="7">
        <v>385.0</v>
      </c>
      <c r="BP850" s="7">
        <v>722.0</v>
      </c>
      <c r="BQ850" s="7">
        <v>853.0</v>
      </c>
      <c r="BR850" s="7">
        <v>798.0</v>
      </c>
      <c r="BS850" s="7">
        <v>677.0</v>
      </c>
      <c r="BT850" s="7">
        <v>340.0</v>
      </c>
      <c r="BU850" s="7">
        <v>299.0</v>
      </c>
      <c r="BV850" s="7">
        <v>525.0</v>
      </c>
      <c r="BW850" s="7">
        <v>643.0</v>
      </c>
      <c r="BX850" s="7">
        <v>182.0</v>
      </c>
      <c r="BY850" s="7">
        <v>697.0</v>
      </c>
      <c r="BZ850" s="7">
        <v>180.0</v>
      </c>
      <c r="CA850" s="7">
        <v>661.0</v>
      </c>
      <c r="CB850" s="7">
        <v>992.0</v>
      </c>
      <c r="CC850" s="7">
        <v>997.0</v>
      </c>
      <c r="CD850" s="7">
        <v>78.0</v>
      </c>
      <c r="CE850" s="7">
        <v>212.0</v>
      </c>
      <c r="CF850" s="7">
        <v>712.0</v>
      </c>
      <c r="CG850" s="7">
        <v>890.0</v>
      </c>
      <c r="CH850" s="7">
        <v>18.0</v>
      </c>
      <c r="CI850" s="7">
        <v>913.0</v>
      </c>
      <c r="CJ850" s="7">
        <v>444.0</v>
      </c>
      <c r="CK850" s="7">
        <v>553.0</v>
      </c>
      <c r="CL850" s="7">
        <v>136.0</v>
      </c>
      <c r="CM850" s="7">
        <v>705.0</v>
      </c>
      <c r="CN850" s="7">
        <v>518.0</v>
      </c>
      <c r="CO850" s="7">
        <v>259.0</v>
      </c>
      <c r="CP850" s="7">
        <v>554.0</v>
      </c>
      <c r="CQ850" s="7">
        <v>671.0</v>
      </c>
      <c r="CR850" s="7">
        <v>483.0</v>
      </c>
      <c r="CS850" s="7">
        <v>73.0</v>
      </c>
      <c r="CT850" s="7">
        <v>642.0</v>
      </c>
      <c r="CU850" s="7">
        <v>325.0</v>
      </c>
      <c r="CV850" s="7">
        <v>909.0</v>
      </c>
      <c r="CW850" s="7">
        <v>822.0</v>
      </c>
    </row>
    <row r="851" ht="14.25" customHeight="1">
      <c r="A851" s="7">
        <v>850.0</v>
      </c>
      <c r="B851" s="7">
        <v>942.0</v>
      </c>
      <c r="C851" s="7">
        <v>795.0</v>
      </c>
      <c r="D851" s="7">
        <v>569.0</v>
      </c>
      <c r="E851" s="7">
        <v>103.0</v>
      </c>
      <c r="F851" s="7">
        <v>344.0</v>
      </c>
      <c r="G851" s="7">
        <v>122.0</v>
      </c>
      <c r="H851" s="7">
        <v>897.0</v>
      </c>
      <c r="I851" s="7">
        <v>280.0</v>
      </c>
      <c r="J851" s="7">
        <v>599.0</v>
      </c>
      <c r="K851" s="7">
        <v>782.0</v>
      </c>
      <c r="L851" s="7">
        <v>782.0</v>
      </c>
      <c r="M851" s="7">
        <v>267.0</v>
      </c>
      <c r="N851" s="7">
        <v>819.0</v>
      </c>
      <c r="O851" s="7">
        <v>199.0</v>
      </c>
      <c r="P851" s="7">
        <v>296.0</v>
      </c>
      <c r="Q851" s="7">
        <v>584.0</v>
      </c>
      <c r="R851" s="7">
        <v>384.0</v>
      </c>
      <c r="S851" s="7">
        <v>19.0</v>
      </c>
      <c r="T851" s="7">
        <v>966.0</v>
      </c>
      <c r="U851" s="7">
        <v>606.0</v>
      </c>
      <c r="V851" s="7">
        <v>819.0</v>
      </c>
      <c r="W851" s="7">
        <v>623.0</v>
      </c>
      <c r="X851" s="7">
        <v>390.0</v>
      </c>
      <c r="Y851" s="7">
        <v>117.0</v>
      </c>
      <c r="Z851" s="7">
        <v>409.0</v>
      </c>
      <c r="AA851" s="7">
        <v>425.0</v>
      </c>
      <c r="AB851" s="7">
        <v>688.0</v>
      </c>
      <c r="AC851" s="7">
        <v>769.0</v>
      </c>
      <c r="AD851" s="7">
        <v>572.0</v>
      </c>
      <c r="AE851" s="7">
        <v>240.0</v>
      </c>
      <c r="AF851" s="7">
        <v>523.0</v>
      </c>
      <c r="AG851" s="7">
        <v>181.0</v>
      </c>
      <c r="AH851" s="7">
        <v>603.0</v>
      </c>
      <c r="AI851" s="7">
        <v>77.0</v>
      </c>
      <c r="AJ851" s="7">
        <v>286.0</v>
      </c>
      <c r="AK851" s="7">
        <v>665.0</v>
      </c>
      <c r="AL851" s="7">
        <v>677.0</v>
      </c>
      <c r="AM851" s="7">
        <v>759.0</v>
      </c>
      <c r="AN851" s="7">
        <v>765.0</v>
      </c>
      <c r="AO851" s="7">
        <v>821.0</v>
      </c>
      <c r="AP851" s="7">
        <v>665.0</v>
      </c>
      <c r="AQ851" s="7">
        <v>7.0</v>
      </c>
      <c r="AR851" s="7">
        <v>512.0</v>
      </c>
      <c r="AS851" s="7">
        <v>612.0</v>
      </c>
      <c r="AT851" s="7">
        <v>299.0</v>
      </c>
      <c r="AU851" s="7">
        <v>258.0</v>
      </c>
      <c r="AV851" s="7">
        <v>435.0</v>
      </c>
      <c r="AW851" s="7">
        <v>617.0</v>
      </c>
      <c r="AX851" s="7">
        <v>198.0</v>
      </c>
      <c r="AY851" s="7">
        <v>17.0</v>
      </c>
      <c r="AZ851" s="7">
        <v>515.0</v>
      </c>
      <c r="BA851" s="7">
        <v>442.0</v>
      </c>
      <c r="BB851" s="7">
        <v>898.0</v>
      </c>
      <c r="BC851" s="7">
        <v>162.0</v>
      </c>
      <c r="BD851" s="7">
        <v>904.0</v>
      </c>
      <c r="BE851" s="7">
        <v>903.0</v>
      </c>
      <c r="BF851" s="7">
        <v>447.0</v>
      </c>
      <c r="BG851" s="7">
        <v>874.0</v>
      </c>
      <c r="BH851" s="7">
        <v>575.0</v>
      </c>
      <c r="BI851" s="7">
        <v>804.0</v>
      </c>
      <c r="BJ851" s="7">
        <v>403.0</v>
      </c>
      <c r="BK851" s="7">
        <v>950.0</v>
      </c>
      <c r="BL851" s="7">
        <v>21.0</v>
      </c>
      <c r="BM851" s="7">
        <v>707.0</v>
      </c>
      <c r="BN851" s="7">
        <v>771.0</v>
      </c>
      <c r="BO851" s="7">
        <v>766.0</v>
      </c>
      <c r="BP851" s="7">
        <v>123.0</v>
      </c>
      <c r="BQ851" s="7">
        <v>618.0</v>
      </c>
      <c r="BR851" s="7">
        <v>648.0</v>
      </c>
      <c r="BS851" s="7">
        <v>594.0</v>
      </c>
      <c r="BT851" s="7">
        <v>641.0</v>
      </c>
      <c r="BU851" s="7">
        <v>784.0</v>
      </c>
      <c r="BV851" s="7">
        <v>661.0</v>
      </c>
      <c r="BW851" s="7">
        <v>743.0</v>
      </c>
      <c r="BX851" s="7">
        <v>926.0</v>
      </c>
      <c r="BY851" s="7">
        <v>745.0</v>
      </c>
      <c r="BZ851" s="7">
        <v>946.0</v>
      </c>
      <c r="CA851" s="7">
        <v>287.0</v>
      </c>
      <c r="CB851" s="7">
        <v>558.0</v>
      </c>
      <c r="CC851" s="7">
        <v>114.0</v>
      </c>
      <c r="CD851" s="7">
        <v>970.0</v>
      </c>
      <c r="CE851" s="7">
        <v>698.0</v>
      </c>
      <c r="CF851" s="7">
        <v>454.0</v>
      </c>
      <c r="CG851" s="7">
        <v>510.0</v>
      </c>
      <c r="CH851" s="7">
        <v>428.0</v>
      </c>
      <c r="CI851" s="7">
        <v>475.0</v>
      </c>
      <c r="CJ851" s="7">
        <v>712.0</v>
      </c>
      <c r="CK851" s="7">
        <v>458.0</v>
      </c>
      <c r="CL851" s="7">
        <v>408.0</v>
      </c>
      <c r="CM851" s="7">
        <v>392.0</v>
      </c>
      <c r="CN851" s="7">
        <v>450.0</v>
      </c>
      <c r="CO851" s="7">
        <v>966.0</v>
      </c>
      <c r="CP851" s="7">
        <v>786.0</v>
      </c>
      <c r="CQ851" s="7">
        <v>85.0</v>
      </c>
      <c r="CR851" s="7">
        <v>321.0</v>
      </c>
      <c r="CS851" s="7">
        <v>422.0</v>
      </c>
      <c r="CT851" s="7">
        <v>708.0</v>
      </c>
      <c r="CU851" s="7">
        <v>673.0</v>
      </c>
      <c r="CV851" s="7">
        <v>594.0</v>
      </c>
      <c r="CW851" s="7">
        <v>190.0</v>
      </c>
    </row>
    <row r="852" ht="14.25" customHeight="1">
      <c r="A852" s="7">
        <v>851.0</v>
      </c>
      <c r="B852" s="7">
        <v>427.0</v>
      </c>
      <c r="C852" s="7">
        <v>770.0</v>
      </c>
      <c r="D852" s="7">
        <v>496.0</v>
      </c>
      <c r="E852" s="7">
        <v>178.0</v>
      </c>
      <c r="F852" s="7">
        <v>556.0</v>
      </c>
      <c r="G852" s="7">
        <v>748.0</v>
      </c>
      <c r="H852" s="7">
        <v>267.0</v>
      </c>
      <c r="I852" s="7">
        <v>363.0</v>
      </c>
      <c r="J852" s="7">
        <v>761.0</v>
      </c>
      <c r="K852" s="7">
        <v>570.0</v>
      </c>
      <c r="L852" s="7">
        <v>609.0</v>
      </c>
      <c r="M852" s="7">
        <v>28.0</v>
      </c>
      <c r="N852" s="7">
        <v>295.0</v>
      </c>
      <c r="O852" s="7">
        <v>918.0</v>
      </c>
      <c r="P852" s="7">
        <v>579.0</v>
      </c>
      <c r="Q852" s="7">
        <v>206.0</v>
      </c>
      <c r="R852" s="7">
        <v>760.0</v>
      </c>
      <c r="S852" s="7">
        <v>294.0</v>
      </c>
      <c r="T852" s="7">
        <v>272.0</v>
      </c>
      <c r="U852" s="7">
        <v>809.0</v>
      </c>
      <c r="V852" s="7">
        <v>887.0</v>
      </c>
      <c r="W852" s="7">
        <v>433.0</v>
      </c>
      <c r="X852" s="7">
        <v>10.0</v>
      </c>
      <c r="Y852" s="7">
        <v>400.0</v>
      </c>
      <c r="Z852" s="7">
        <v>240.0</v>
      </c>
      <c r="AA852" s="7">
        <v>440.0</v>
      </c>
      <c r="AB852" s="7">
        <v>619.0</v>
      </c>
      <c r="AC852" s="7">
        <v>288.0</v>
      </c>
      <c r="AD852" s="7">
        <v>899.0</v>
      </c>
      <c r="AE852" s="7">
        <v>568.0</v>
      </c>
      <c r="AF852" s="7">
        <v>955.0</v>
      </c>
      <c r="AG852" s="7">
        <v>667.0</v>
      </c>
      <c r="AH852" s="7">
        <v>172.0</v>
      </c>
      <c r="AI852" s="7">
        <v>252.0</v>
      </c>
      <c r="AJ852" s="7">
        <v>625.0</v>
      </c>
      <c r="AK852" s="7">
        <v>356.0</v>
      </c>
      <c r="AL852" s="7">
        <v>606.0</v>
      </c>
      <c r="AM852" s="7">
        <v>143.0</v>
      </c>
      <c r="AN852" s="7">
        <v>895.0</v>
      </c>
      <c r="AO852" s="7">
        <v>804.0</v>
      </c>
      <c r="AP852" s="7">
        <v>93.0</v>
      </c>
      <c r="AQ852" s="7">
        <v>91.0</v>
      </c>
      <c r="AR852" s="7">
        <v>519.0</v>
      </c>
      <c r="AS852" s="7">
        <v>820.0</v>
      </c>
      <c r="AT852" s="7">
        <v>552.0</v>
      </c>
      <c r="AU852" s="7">
        <v>877.0</v>
      </c>
      <c r="AV852" s="7">
        <v>139.0</v>
      </c>
      <c r="AW852" s="7">
        <v>717.0</v>
      </c>
      <c r="AX852" s="7">
        <v>476.0</v>
      </c>
      <c r="AY852" s="7">
        <v>807.0</v>
      </c>
      <c r="AZ852" s="7">
        <v>175.0</v>
      </c>
      <c r="BA852" s="7">
        <v>232.0</v>
      </c>
      <c r="BB852" s="7">
        <v>381.0</v>
      </c>
      <c r="BC852" s="7">
        <v>705.0</v>
      </c>
      <c r="BD852" s="7">
        <v>310.0</v>
      </c>
      <c r="BE852" s="7">
        <v>768.0</v>
      </c>
      <c r="BF852" s="7">
        <v>724.0</v>
      </c>
      <c r="BG852" s="7">
        <v>424.0</v>
      </c>
      <c r="BH852" s="7">
        <v>665.0</v>
      </c>
      <c r="BI852" s="7">
        <v>418.0</v>
      </c>
      <c r="BJ852" s="7">
        <v>256.0</v>
      </c>
      <c r="BK852" s="7">
        <v>153.0</v>
      </c>
      <c r="BL852" s="7">
        <v>379.0</v>
      </c>
      <c r="BM852" s="7">
        <v>488.0</v>
      </c>
      <c r="BN852" s="7">
        <v>598.0</v>
      </c>
      <c r="BO852" s="7">
        <v>957.0</v>
      </c>
      <c r="BP852" s="7">
        <v>24.0</v>
      </c>
      <c r="BQ852" s="7">
        <v>492.0</v>
      </c>
      <c r="BR852" s="7">
        <v>707.0</v>
      </c>
      <c r="BS852" s="7">
        <v>986.0</v>
      </c>
      <c r="BT852" s="7">
        <v>16.0</v>
      </c>
      <c r="BU852" s="7">
        <v>338.0</v>
      </c>
      <c r="BV852" s="7">
        <v>177.0</v>
      </c>
      <c r="BW852" s="7">
        <v>169.0</v>
      </c>
      <c r="BX852" s="7">
        <v>870.0</v>
      </c>
      <c r="BY852" s="7">
        <v>665.0</v>
      </c>
      <c r="BZ852" s="7">
        <v>325.0</v>
      </c>
      <c r="CA852" s="7">
        <v>721.0</v>
      </c>
      <c r="CB852" s="7">
        <v>581.0</v>
      </c>
      <c r="CC852" s="7">
        <v>742.0</v>
      </c>
      <c r="CD852" s="7">
        <v>427.0</v>
      </c>
      <c r="CE852" s="7">
        <v>833.0</v>
      </c>
      <c r="CF852" s="7">
        <v>616.0</v>
      </c>
      <c r="CG852" s="7">
        <v>45.0</v>
      </c>
      <c r="CH852" s="7">
        <v>567.0</v>
      </c>
      <c r="CI852" s="7">
        <v>619.0</v>
      </c>
      <c r="CJ852" s="7">
        <v>211.0</v>
      </c>
      <c r="CK852" s="7">
        <v>460.0</v>
      </c>
      <c r="CL852" s="7">
        <v>962.0</v>
      </c>
      <c r="CM852" s="7">
        <v>814.0</v>
      </c>
      <c r="CN852" s="7">
        <v>293.0</v>
      </c>
      <c r="CO852" s="7">
        <v>932.0</v>
      </c>
      <c r="CP852" s="7">
        <v>897.0</v>
      </c>
      <c r="CQ852" s="7">
        <v>712.0</v>
      </c>
      <c r="CR852" s="7">
        <v>711.0</v>
      </c>
      <c r="CS852" s="7">
        <v>802.0</v>
      </c>
      <c r="CT852" s="7">
        <v>787.0</v>
      </c>
      <c r="CU852" s="7">
        <v>52.0</v>
      </c>
      <c r="CV852" s="7">
        <v>536.0</v>
      </c>
      <c r="CW852" s="7">
        <v>397.0</v>
      </c>
    </row>
    <row r="853" ht="14.25" customHeight="1">
      <c r="A853" s="7">
        <v>852.0</v>
      </c>
      <c r="B853" s="7">
        <v>209.0</v>
      </c>
      <c r="C853" s="7">
        <v>398.0</v>
      </c>
      <c r="D853" s="7">
        <v>702.0</v>
      </c>
      <c r="E853" s="7">
        <v>28.0</v>
      </c>
      <c r="F853" s="7">
        <v>126.0</v>
      </c>
      <c r="G853" s="7">
        <v>240.0</v>
      </c>
      <c r="H853" s="7">
        <v>701.0</v>
      </c>
      <c r="I853" s="7">
        <v>675.0</v>
      </c>
      <c r="J853" s="7">
        <v>276.0</v>
      </c>
      <c r="K853" s="7">
        <v>448.0</v>
      </c>
      <c r="L853" s="7">
        <v>931.0</v>
      </c>
      <c r="M853" s="7">
        <v>578.0</v>
      </c>
      <c r="N853" s="7">
        <v>198.0</v>
      </c>
      <c r="O853" s="7">
        <v>151.0</v>
      </c>
      <c r="P853" s="7">
        <v>539.0</v>
      </c>
      <c r="Q853" s="7">
        <v>439.0</v>
      </c>
      <c r="R853" s="7">
        <v>685.0</v>
      </c>
      <c r="S853" s="7">
        <v>621.0</v>
      </c>
      <c r="T853" s="7">
        <v>55.0</v>
      </c>
      <c r="U853" s="7">
        <v>503.0</v>
      </c>
      <c r="V853" s="7">
        <v>84.0</v>
      </c>
      <c r="W853" s="7">
        <v>942.0</v>
      </c>
      <c r="X853" s="7">
        <v>264.0</v>
      </c>
      <c r="Y853" s="7">
        <v>108.0</v>
      </c>
      <c r="Z853" s="7">
        <v>229.0</v>
      </c>
      <c r="AA853" s="7">
        <v>388.0</v>
      </c>
      <c r="AB853" s="7">
        <v>645.0</v>
      </c>
      <c r="AC853" s="7">
        <v>100.0</v>
      </c>
      <c r="AD853" s="7">
        <v>186.0</v>
      </c>
      <c r="AE853" s="7">
        <v>694.0</v>
      </c>
      <c r="AF853" s="7">
        <v>793.0</v>
      </c>
      <c r="AG853" s="7">
        <v>549.0</v>
      </c>
      <c r="AH853" s="7">
        <v>313.0</v>
      </c>
      <c r="AI853" s="7">
        <v>892.0</v>
      </c>
      <c r="AJ853" s="7">
        <v>185.0</v>
      </c>
      <c r="AK853" s="7">
        <v>602.0</v>
      </c>
      <c r="AL853" s="7">
        <v>116.0</v>
      </c>
      <c r="AM853" s="7">
        <v>999.0</v>
      </c>
      <c r="AN853" s="7">
        <v>731.0</v>
      </c>
      <c r="AO853" s="7">
        <v>137.0</v>
      </c>
      <c r="AP853" s="7">
        <v>799.0</v>
      </c>
      <c r="AQ853" s="7">
        <v>52.0</v>
      </c>
      <c r="AR853" s="7">
        <v>883.0</v>
      </c>
      <c r="AS853" s="7">
        <v>797.0</v>
      </c>
      <c r="AT853" s="7">
        <v>309.0</v>
      </c>
      <c r="AU853" s="7">
        <v>284.0</v>
      </c>
      <c r="AV853" s="7">
        <v>989.0</v>
      </c>
      <c r="AW853" s="7">
        <v>536.0</v>
      </c>
      <c r="AX853" s="7">
        <v>95.0</v>
      </c>
      <c r="AY853" s="7">
        <v>892.0</v>
      </c>
      <c r="AZ853" s="7">
        <v>880.0</v>
      </c>
      <c r="BA853" s="7">
        <v>795.0</v>
      </c>
      <c r="BB853" s="7">
        <v>152.0</v>
      </c>
      <c r="BC853" s="7">
        <v>544.0</v>
      </c>
      <c r="BD853" s="7">
        <v>30.0</v>
      </c>
      <c r="BE853" s="7">
        <v>210.0</v>
      </c>
      <c r="BF853" s="7">
        <v>508.0</v>
      </c>
      <c r="BG853" s="7">
        <v>190.0</v>
      </c>
      <c r="BH853" s="7">
        <v>757.0</v>
      </c>
      <c r="BI853" s="7">
        <v>583.0</v>
      </c>
      <c r="BJ853" s="7">
        <v>603.0</v>
      </c>
      <c r="BK853" s="7">
        <v>190.0</v>
      </c>
      <c r="BL853" s="7">
        <v>478.0</v>
      </c>
      <c r="BM853" s="7">
        <v>13.0</v>
      </c>
      <c r="BN853" s="7">
        <v>458.0</v>
      </c>
      <c r="BO853" s="7">
        <v>220.0</v>
      </c>
      <c r="BP853" s="7">
        <v>207.0</v>
      </c>
      <c r="BQ853" s="7">
        <v>172.0</v>
      </c>
      <c r="BR853" s="7">
        <v>993.0</v>
      </c>
      <c r="BS853" s="7">
        <v>374.0</v>
      </c>
      <c r="BT853" s="7">
        <v>107.0</v>
      </c>
      <c r="BU853" s="7">
        <v>772.0</v>
      </c>
      <c r="BV853" s="7">
        <v>217.0</v>
      </c>
      <c r="BW853" s="7">
        <v>434.0</v>
      </c>
      <c r="BX853" s="7">
        <v>440.0</v>
      </c>
      <c r="BY853" s="7">
        <v>407.0</v>
      </c>
      <c r="BZ853" s="7">
        <v>326.0</v>
      </c>
      <c r="CA853" s="7">
        <v>597.0</v>
      </c>
      <c r="CB853" s="7">
        <v>402.0</v>
      </c>
      <c r="CC853" s="7">
        <v>354.0</v>
      </c>
      <c r="CD853" s="7">
        <v>893.0</v>
      </c>
      <c r="CE853" s="7">
        <v>993.0</v>
      </c>
      <c r="CF853" s="7">
        <v>805.0</v>
      </c>
      <c r="CG853" s="7">
        <v>151.0</v>
      </c>
      <c r="CH853" s="7">
        <v>127.0</v>
      </c>
      <c r="CI853" s="7">
        <v>367.0</v>
      </c>
      <c r="CJ853" s="7">
        <v>165.0</v>
      </c>
      <c r="CK853" s="7">
        <v>891.0</v>
      </c>
      <c r="CL853" s="7">
        <v>360.0</v>
      </c>
      <c r="CM853" s="7">
        <v>887.0</v>
      </c>
      <c r="CN853" s="7">
        <v>507.0</v>
      </c>
      <c r="CO853" s="7">
        <v>420.0</v>
      </c>
      <c r="CP853" s="7">
        <v>358.0</v>
      </c>
      <c r="CQ853" s="7">
        <v>21.0</v>
      </c>
      <c r="CR853" s="7">
        <v>953.0</v>
      </c>
      <c r="CS853" s="7">
        <v>454.0</v>
      </c>
      <c r="CT853" s="7">
        <v>799.0</v>
      </c>
      <c r="CU853" s="7">
        <v>314.0</v>
      </c>
      <c r="CV853" s="7">
        <v>858.0</v>
      </c>
      <c r="CW853" s="7">
        <v>127.0</v>
      </c>
    </row>
    <row r="854" ht="14.25" customHeight="1">
      <c r="A854" s="7">
        <v>853.0</v>
      </c>
      <c r="B854" s="7">
        <v>372.0</v>
      </c>
      <c r="C854" s="7">
        <v>102.0</v>
      </c>
      <c r="D854" s="7">
        <v>306.0</v>
      </c>
      <c r="E854" s="7">
        <v>291.0</v>
      </c>
      <c r="F854" s="7">
        <v>383.0</v>
      </c>
      <c r="G854" s="7">
        <v>78.0</v>
      </c>
      <c r="H854" s="7">
        <v>908.0</v>
      </c>
      <c r="I854" s="7">
        <v>578.0</v>
      </c>
      <c r="J854" s="7">
        <v>196.0</v>
      </c>
      <c r="K854" s="7">
        <v>539.0</v>
      </c>
      <c r="L854" s="7">
        <v>836.0</v>
      </c>
      <c r="M854" s="7">
        <v>82.0</v>
      </c>
      <c r="N854" s="7">
        <v>281.0</v>
      </c>
      <c r="O854" s="7">
        <v>812.0</v>
      </c>
      <c r="P854" s="7">
        <v>932.0</v>
      </c>
      <c r="Q854" s="7">
        <v>283.0</v>
      </c>
      <c r="R854" s="7">
        <v>837.0</v>
      </c>
      <c r="S854" s="7">
        <v>815.0</v>
      </c>
      <c r="T854" s="7">
        <v>190.0</v>
      </c>
      <c r="U854" s="7">
        <v>231.0</v>
      </c>
      <c r="V854" s="7">
        <v>740.0</v>
      </c>
      <c r="W854" s="7">
        <v>98.0</v>
      </c>
      <c r="X854" s="7">
        <v>357.0</v>
      </c>
      <c r="Y854" s="7">
        <v>775.0</v>
      </c>
      <c r="Z854" s="7">
        <v>476.0</v>
      </c>
      <c r="AA854" s="7">
        <v>525.0</v>
      </c>
      <c r="AB854" s="7">
        <v>95.0</v>
      </c>
      <c r="AC854" s="7">
        <v>702.0</v>
      </c>
      <c r="AD854" s="7">
        <v>976.0</v>
      </c>
      <c r="AE854" s="7">
        <v>426.0</v>
      </c>
      <c r="AF854" s="7">
        <v>691.0</v>
      </c>
      <c r="AG854" s="7">
        <v>969.0</v>
      </c>
      <c r="AH854" s="7">
        <v>95.0</v>
      </c>
      <c r="AI854" s="7">
        <v>659.0</v>
      </c>
      <c r="AJ854" s="7">
        <v>44.0</v>
      </c>
      <c r="AK854" s="7">
        <v>361.0</v>
      </c>
      <c r="AL854" s="7">
        <v>805.0</v>
      </c>
      <c r="AM854" s="7">
        <v>527.0</v>
      </c>
      <c r="AN854" s="7">
        <v>465.0</v>
      </c>
      <c r="AO854" s="7">
        <v>637.0</v>
      </c>
      <c r="AP854" s="7">
        <v>489.0</v>
      </c>
      <c r="AQ854" s="7">
        <v>131.0</v>
      </c>
      <c r="AR854" s="7">
        <v>28.0</v>
      </c>
      <c r="AS854" s="7">
        <v>762.0</v>
      </c>
      <c r="AT854" s="7">
        <v>419.0</v>
      </c>
      <c r="AU854" s="7">
        <v>70.0</v>
      </c>
      <c r="AV854" s="7">
        <v>288.0</v>
      </c>
      <c r="AW854" s="7">
        <v>794.0</v>
      </c>
      <c r="AX854" s="7">
        <v>240.0</v>
      </c>
      <c r="AY854" s="7">
        <v>242.0</v>
      </c>
      <c r="AZ854" s="7">
        <v>378.0</v>
      </c>
      <c r="BA854" s="7">
        <v>963.0</v>
      </c>
      <c r="BB854" s="7">
        <v>749.0</v>
      </c>
      <c r="BC854" s="7">
        <v>982.0</v>
      </c>
      <c r="BD854" s="7">
        <v>545.0</v>
      </c>
      <c r="BE854" s="7">
        <v>334.0</v>
      </c>
      <c r="BF854" s="7">
        <v>203.0</v>
      </c>
      <c r="BG854" s="7">
        <v>95.0</v>
      </c>
      <c r="BH854" s="7">
        <v>821.0</v>
      </c>
      <c r="BI854" s="7">
        <v>16.0</v>
      </c>
      <c r="BJ854" s="7">
        <v>740.0</v>
      </c>
      <c r="BK854" s="7">
        <v>152.0</v>
      </c>
      <c r="BL854" s="7">
        <v>897.0</v>
      </c>
      <c r="BM854" s="7">
        <v>82.0</v>
      </c>
      <c r="BN854" s="7">
        <v>258.0</v>
      </c>
      <c r="BO854" s="7">
        <v>468.0</v>
      </c>
      <c r="BP854" s="7">
        <v>52.0</v>
      </c>
      <c r="BQ854" s="7">
        <v>730.0</v>
      </c>
      <c r="BR854" s="7">
        <v>469.0</v>
      </c>
      <c r="BS854" s="7">
        <v>373.0</v>
      </c>
      <c r="BT854" s="7">
        <v>449.0</v>
      </c>
      <c r="BU854" s="7">
        <v>789.0</v>
      </c>
      <c r="BV854" s="7">
        <v>974.0</v>
      </c>
      <c r="BW854" s="7">
        <v>456.0</v>
      </c>
      <c r="BX854" s="7">
        <v>274.0</v>
      </c>
      <c r="BY854" s="7">
        <v>720.0</v>
      </c>
      <c r="BZ854" s="7">
        <v>273.0</v>
      </c>
      <c r="CA854" s="7">
        <v>927.0</v>
      </c>
      <c r="CB854" s="7">
        <v>801.0</v>
      </c>
      <c r="CC854" s="7">
        <v>441.0</v>
      </c>
      <c r="CD854" s="7">
        <v>267.0</v>
      </c>
      <c r="CE854" s="7">
        <v>201.0</v>
      </c>
      <c r="CF854" s="7">
        <v>957.0</v>
      </c>
      <c r="CG854" s="7">
        <v>353.0</v>
      </c>
      <c r="CH854" s="7">
        <v>462.0</v>
      </c>
      <c r="CI854" s="7">
        <v>111.0</v>
      </c>
      <c r="CJ854" s="7">
        <v>536.0</v>
      </c>
      <c r="CK854" s="7">
        <v>463.0</v>
      </c>
      <c r="CL854" s="7">
        <v>379.0</v>
      </c>
      <c r="CM854" s="7">
        <v>547.0</v>
      </c>
      <c r="CN854" s="7">
        <v>16.0</v>
      </c>
      <c r="CO854" s="7">
        <v>863.0</v>
      </c>
      <c r="CP854" s="7">
        <v>459.0</v>
      </c>
      <c r="CQ854" s="7">
        <v>389.0</v>
      </c>
      <c r="CR854" s="7">
        <v>588.0</v>
      </c>
      <c r="CS854" s="7">
        <v>291.0</v>
      </c>
      <c r="CT854" s="7">
        <v>838.0</v>
      </c>
      <c r="CU854" s="7">
        <v>595.0</v>
      </c>
      <c r="CV854" s="7">
        <v>181.0</v>
      </c>
      <c r="CW854" s="7">
        <v>854.0</v>
      </c>
    </row>
    <row r="855" ht="14.25" customHeight="1">
      <c r="A855" s="7">
        <v>854.0</v>
      </c>
      <c r="B855" s="7">
        <v>20.0</v>
      </c>
      <c r="C855" s="7">
        <v>860.0</v>
      </c>
      <c r="D855" s="7">
        <v>647.0</v>
      </c>
      <c r="E855" s="7">
        <v>639.0</v>
      </c>
      <c r="F855" s="7">
        <v>39.0</v>
      </c>
      <c r="G855" s="7">
        <v>169.0</v>
      </c>
      <c r="H855" s="7">
        <v>593.0</v>
      </c>
      <c r="I855" s="7">
        <v>886.0</v>
      </c>
      <c r="J855" s="7">
        <v>690.0</v>
      </c>
      <c r="K855" s="7">
        <v>115.0</v>
      </c>
      <c r="L855" s="7">
        <v>709.0</v>
      </c>
      <c r="M855" s="7">
        <v>542.0</v>
      </c>
      <c r="N855" s="7">
        <v>18.0</v>
      </c>
      <c r="O855" s="7">
        <v>821.0</v>
      </c>
      <c r="P855" s="7">
        <v>798.0</v>
      </c>
      <c r="Q855" s="7">
        <v>510.0</v>
      </c>
      <c r="R855" s="7">
        <v>364.0</v>
      </c>
      <c r="S855" s="7">
        <v>586.0</v>
      </c>
      <c r="T855" s="7">
        <v>624.0</v>
      </c>
      <c r="U855" s="7">
        <v>691.0</v>
      </c>
      <c r="V855" s="7">
        <v>389.0</v>
      </c>
      <c r="W855" s="7">
        <v>951.0</v>
      </c>
      <c r="X855" s="7">
        <v>608.0</v>
      </c>
      <c r="Y855" s="7">
        <v>967.0</v>
      </c>
      <c r="Z855" s="7">
        <v>273.0</v>
      </c>
      <c r="AA855" s="7">
        <v>876.0</v>
      </c>
      <c r="AB855" s="7">
        <v>587.0</v>
      </c>
      <c r="AC855" s="7">
        <v>529.0</v>
      </c>
      <c r="AD855" s="7">
        <v>991.0</v>
      </c>
      <c r="AE855" s="7">
        <v>471.0</v>
      </c>
      <c r="AF855" s="7">
        <v>101.0</v>
      </c>
      <c r="AG855" s="7">
        <v>28.0</v>
      </c>
      <c r="AH855" s="7">
        <v>239.0</v>
      </c>
      <c r="AI855" s="7">
        <v>330.0</v>
      </c>
      <c r="AJ855" s="7">
        <v>269.0</v>
      </c>
      <c r="AK855" s="7">
        <v>203.0</v>
      </c>
      <c r="AL855" s="7">
        <v>726.0</v>
      </c>
      <c r="AM855" s="7">
        <v>350.0</v>
      </c>
      <c r="AN855" s="7">
        <v>718.0</v>
      </c>
      <c r="AO855" s="7">
        <v>654.0</v>
      </c>
      <c r="AP855" s="7">
        <v>525.0</v>
      </c>
      <c r="AQ855" s="7">
        <v>366.0</v>
      </c>
      <c r="AR855" s="7">
        <v>147.0</v>
      </c>
      <c r="AS855" s="7">
        <v>951.0</v>
      </c>
      <c r="AT855" s="7">
        <v>203.0</v>
      </c>
      <c r="AU855" s="7">
        <v>235.0</v>
      </c>
      <c r="AV855" s="7">
        <v>357.0</v>
      </c>
      <c r="AW855" s="7">
        <v>703.0</v>
      </c>
      <c r="AX855" s="7">
        <v>615.0</v>
      </c>
      <c r="AY855" s="7">
        <v>419.0</v>
      </c>
      <c r="AZ855" s="7">
        <v>146.0</v>
      </c>
      <c r="BA855" s="7">
        <v>206.0</v>
      </c>
      <c r="BB855" s="7">
        <v>48.0</v>
      </c>
      <c r="BC855" s="7">
        <v>403.0</v>
      </c>
      <c r="BD855" s="7">
        <v>331.0</v>
      </c>
      <c r="BE855" s="7">
        <v>808.0</v>
      </c>
      <c r="BF855" s="7">
        <v>296.0</v>
      </c>
      <c r="BG855" s="7">
        <v>963.0</v>
      </c>
      <c r="BH855" s="7">
        <v>623.0</v>
      </c>
      <c r="BI855" s="7">
        <v>359.0</v>
      </c>
      <c r="BJ855" s="7">
        <v>739.0</v>
      </c>
      <c r="BK855" s="7">
        <v>530.0</v>
      </c>
      <c r="BL855" s="7">
        <v>557.0</v>
      </c>
      <c r="BM855" s="7">
        <v>459.0</v>
      </c>
      <c r="BN855" s="7">
        <v>460.0</v>
      </c>
      <c r="BO855" s="7">
        <v>918.0</v>
      </c>
      <c r="BP855" s="7">
        <v>304.0</v>
      </c>
      <c r="BQ855" s="7">
        <v>320.0</v>
      </c>
      <c r="BR855" s="7">
        <v>628.0</v>
      </c>
      <c r="BS855" s="7">
        <v>348.0</v>
      </c>
      <c r="BT855" s="7">
        <v>248.0</v>
      </c>
      <c r="BU855" s="7">
        <v>299.0</v>
      </c>
      <c r="BV855" s="7">
        <v>236.0</v>
      </c>
      <c r="BW855" s="7">
        <v>430.0</v>
      </c>
      <c r="BX855" s="7">
        <v>637.0</v>
      </c>
      <c r="BY855" s="7">
        <v>84.0</v>
      </c>
      <c r="BZ855" s="7">
        <v>883.0</v>
      </c>
      <c r="CA855" s="7">
        <v>514.0</v>
      </c>
      <c r="CB855" s="7">
        <v>741.0</v>
      </c>
      <c r="CC855" s="7">
        <v>778.0</v>
      </c>
      <c r="CD855" s="7">
        <v>404.0</v>
      </c>
      <c r="CE855" s="7">
        <v>396.0</v>
      </c>
      <c r="CF855" s="7">
        <v>417.0</v>
      </c>
      <c r="CG855" s="7">
        <v>968.0</v>
      </c>
      <c r="CH855" s="7">
        <v>697.0</v>
      </c>
      <c r="CI855" s="7">
        <v>541.0</v>
      </c>
      <c r="CJ855" s="7">
        <v>9.0</v>
      </c>
      <c r="CK855" s="7">
        <v>713.0</v>
      </c>
      <c r="CL855" s="7">
        <v>663.0</v>
      </c>
      <c r="CM855" s="7">
        <v>918.0</v>
      </c>
      <c r="CN855" s="7">
        <v>124.0</v>
      </c>
      <c r="CO855" s="7">
        <v>516.0</v>
      </c>
      <c r="CP855" s="7">
        <v>17.0</v>
      </c>
      <c r="CQ855" s="7">
        <v>952.0</v>
      </c>
      <c r="CR855" s="7">
        <v>354.0</v>
      </c>
      <c r="CS855" s="7">
        <v>638.0</v>
      </c>
      <c r="CT855" s="7">
        <v>115.0</v>
      </c>
      <c r="CU855" s="7">
        <v>603.0</v>
      </c>
      <c r="CV855" s="7">
        <v>755.0</v>
      </c>
      <c r="CW855" s="7">
        <v>79.0</v>
      </c>
    </row>
    <row r="856" ht="14.25" customHeight="1">
      <c r="A856" s="7">
        <v>855.0</v>
      </c>
      <c r="B856" s="7">
        <v>855.0</v>
      </c>
      <c r="C856" s="7">
        <v>955.0</v>
      </c>
      <c r="D856" s="7">
        <v>3.0</v>
      </c>
      <c r="E856" s="7">
        <v>711.0</v>
      </c>
      <c r="F856" s="7">
        <v>85.0</v>
      </c>
      <c r="G856" s="7">
        <v>497.0</v>
      </c>
      <c r="H856" s="7">
        <v>841.0</v>
      </c>
      <c r="I856" s="7">
        <v>164.0</v>
      </c>
      <c r="J856" s="7">
        <v>162.0</v>
      </c>
      <c r="K856" s="7">
        <v>204.0</v>
      </c>
      <c r="L856" s="7">
        <v>203.0</v>
      </c>
      <c r="M856" s="7">
        <v>679.0</v>
      </c>
      <c r="N856" s="7">
        <v>55.0</v>
      </c>
      <c r="O856" s="7">
        <v>798.0</v>
      </c>
      <c r="P856" s="7">
        <v>533.0</v>
      </c>
      <c r="Q856" s="7">
        <v>565.0</v>
      </c>
      <c r="R856" s="7">
        <v>73.0</v>
      </c>
      <c r="S856" s="7">
        <v>578.0</v>
      </c>
      <c r="T856" s="7">
        <v>317.0</v>
      </c>
      <c r="U856" s="7">
        <v>682.0</v>
      </c>
      <c r="V856" s="7">
        <v>722.0</v>
      </c>
      <c r="W856" s="7">
        <v>252.0</v>
      </c>
      <c r="X856" s="7">
        <v>407.0</v>
      </c>
      <c r="Y856" s="7">
        <v>313.0</v>
      </c>
      <c r="Z856" s="7">
        <v>153.0</v>
      </c>
      <c r="AA856" s="7">
        <v>261.0</v>
      </c>
      <c r="AB856" s="7">
        <v>748.0</v>
      </c>
      <c r="AC856" s="7">
        <v>268.0</v>
      </c>
      <c r="AD856" s="7">
        <v>487.0</v>
      </c>
      <c r="AE856" s="7">
        <v>851.0</v>
      </c>
      <c r="AF856" s="7">
        <v>90.0</v>
      </c>
      <c r="AG856" s="7">
        <v>958.0</v>
      </c>
      <c r="AH856" s="7">
        <v>325.0</v>
      </c>
      <c r="AI856" s="7">
        <v>570.0</v>
      </c>
      <c r="AJ856" s="7">
        <v>196.0</v>
      </c>
      <c r="AK856" s="7">
        <v>693.0</v>
      </c>
      <c r="AL856" s="7">
        <v>257.0</v>
      </c>
      <c r="AM856" s="7">
        <v>890.0</v>
      </c>
      <c r="AN856" s="7">
        <v>68.0</v>
      </c>
      <c r="AO856" s="7">
        <v>463.0</v>
      </c>
      <c r="AP856" s="7">
        <v>121.0</v>
      </c>
      <c r="AQ856" s="7">
        <v>116.0</v>
      </c>
      <c r="AR856" s="7">
        <v>826.0</v>
      </c>
      <c r="AS856" s="7">
        <v>300.0</v>
      </c>
      <c r="AT856" s="7">
        <v>380.0</v>
      </c>
      <c r="AU856" s="7">
        <v>789.0</v>
      </c>
      <c r="AV856" s="7">
        <v>760.0</v>
      </c>
      <c r="AW856" s="7">
        <v>618.0</v>
      </c>
      <c r="AX856" s="7">
        <v>259.0</v>
      </c>
      <c r="AY856" s="7">
        <v>415.0</v>
      </c>
      <c r="AZ856" s="7">
        <v>300.0</v>
      </c>
      <c r="BA856" s="7">
        <v>556.0</v>
      </c>
      <c r="BB856" s="7">
        <v>134.0</v>
      </c>
      <c r="BC856" s="7">
        <v>54.0</v>
      </c>
      <c r="BD856" s="7">
        <v>212.0</v>
      </c>
      <c r="BE856" s="7">
        <v>870.0</v>
      </c>
      <c r="BF856" s="7">
        <v>530.0</v>
      </c>
      <c r="BG856" s="7">
        <v>810.0</v>
      </c>
      <c r="BH856" s="7">
        <v>229.0</v>
      </c>
      <c r="BI856" s="7">
        <v>265.0</v>
      </c>
      <c r="BJ856" s="7">
        <v>91.0</v>
      </c>
      <c r="BK856" s="7">
        <v>968.0</v>
      </c>
      <c r="BL856" s="7">
        <v>285.0</v>
      </c>
      <c r="BM856" s="7">
        <v>65.0</v>
      </c>
      <c r="BN856" s="7">
        <v>878.0</v>
      </c>
      <c r="BO856" s="7">
        <v>785.0</v>
      </c>
      <c r="BP856" s="7">
        <v>588.0</v>
      </c>
      <c r="BQ856" s="7">
        <v>74.0</v>
      </c>
      <c r="BR856" s="7">
        <v>916.0</v>
      </c>
      <c r="BS856" s="7">
        <v>928.0</v>
      </c>
      <c r="BT856" s="7">
        <v>227.0</v>
      </c>
      <c r="BU856" s="7">
        <v>607.0</v>
      </c>
      <c r="BV856" s="7">
        <v>793.0</v>
      </c>
      <c r="BW856" s="7">
        <v>287.0</v>
      </c>
      <c r="BX856" s="7">
        <v>922.0</v>
      </c>
      <c r="BY856" s="7">
        <v>720.0</v>
      </c>
      <c r="BZ856" s="7">
        <v>884.0</v>
      </c>
      <c r="CA856" s="7">
        <v>274.0</v>
      </c>
      <c r="CB856" s="7">
        <v>834.0</v>
      </c>
      <c r="CC856" s="7">
        <v>819.0</v>
      </c>
      <c r="CD856" s="7">
        <v>738.0</v>
      </c>
      <c r="CE856" s="7">
        <v>239.0</v>
      </c>
      <c r="CF856" s="7">
        <v>280.0</v>
      </c>
      <c r="CG856" s="7">
        <v>148.0</v>
      </c>
      <c r="CH856" s="7">
        <v>623.0</v>
      </c>
      <c r="CI856" s="7">
        <v>792.0</v>
      </c>
      <c r="CJ856" s="7">
        <v>13.0</v>
      </c>
      <c r="CK856" s="7">
        <v>73.0</v>
      </c>
      <c r="CL856" s="7">
        <v>872.0</v>
      </c>
      <c r="CM856" s="7">
        <v>93.0</v>
      </c>
      <c r="CN856" s="7">
        <v>435.0</v>
      </c>
      <c r="CO856" s="7">
        <v>6.0</v>
      </c>
      <c r="CP856" s="7">
        <v>654.0</v>
      </c>
      <c r="CQ856" s="7">
        <v>924.0</v>
      </c>
      <c r="CR856" s="7">
        <v>245.0</v>
      </c>
      <c r="CS856" s="7">
        <v>99.0</v>
      </c>
      <c r="CT856" s="7">
        <v>455.0</v>
      </c>
      <c r="CU856" s="7">
        <v>186.0</v>
      </c>
      <c r="CV856" s="7">
        <v>350.0</v>
      </c>
      <c r="CW856" s="7">
        <v>66.0</v>
      </c>
    </row>
    <row r="857" ht="14.25" customHeight="1">
      <c r="A857" s="7">
        <v>856.0</v>
      </c>
      <c r="B857" s="7">
        <v>825.0</v>
      </c>
      <c r="C857" s="7">
        <v>488.0</v>
      </c>
      <c r="D857" s="7">
        <v>825.0</v>
      </c>
      <c r="E857" s="7">
        <v>912.0</v>
      </c>
      <c r="F857" s="7">
        <v>352.0</v>
      </c>
      <c r="G857" s="7">
        <v>96.0</v>
      </c>
      <c r="H857" s="7">
        <v>76.0</v>
      </c>
      <c r="I857" s="7">
        <v>991.0</v>
      </c>
      <c r="J857" s="7">
        <v>477.0</v>
      </c>
      <c r="K857" s="7">
        <v>563.0</v>
      </c>
      <c r="L857" s="7">
        <v>591.0</v>
      </c>
      <c r="M857" s="7">
        <v>158.0</v>
      </c>
      <c r="N857" s="7">
        <v>962.0</v>
      </c>
      <c r="O857" s="7">
        <v>675.0</v>
      </c>
      <c r="P857" s="7">
        <v>381.0</v>
      </c>
      <c r="Q857" s="7">
        <v>766.0</v>
      </c>
      <c r="R857" s="7">
        <v>441.0</v>
      </c>
      <c r="S857" s="7">
        <v>130.0</v>
      </c>
      <c r="T857" s="7">
        <v>524.0</v>
      </c>
      <c r="U857" s="7">
        <v>530.0</v>
      </c>
      <c r="V857" s="7">
        <v>987.0</v>
      </c>
      <c r="W857" s="7">
        <v>744.0</v>
      </c>
      <c r="X857" s="7">
        <v>883.0</v>
      </c>
      <c r="Y857" s="7">
        <v>743.0</v>
      </c>
      <c r="Z857" s="7">
        <v>759.0</v>
      </c>
      <c r="AA857" s="7">
        <v>965.0</v>
      </c>
      <c r="AB857" s="7">
        <v>835.0</v>
      </c>
      <c r="AC857" s="7">
        <v>544.0</v>
      </c>
      <c r="AD857" s="7">
        <v>212.0</v>
      </c>
      <c r="AE857" s="7">
        <v>746.0</v>
      </c>
      <c r="AF857" s="7">
        <v>87.0</v>
      </c>
      <c r="AG857" s="7">
        <v>279.0</v>
      </c>
      <c r="AH857" s="7">
        <v>440.0</v>
      </c>
      <c r="AI857" s="7">
        <v>529.0</v>
      </c>
      <c r="AJ857" s="7">
        <v>586.0</v>
      </c>
      <c r="AK857" s="7">
        <v>849.0</v>
      </c>
      <c r="AL857" s="7">
        <v>706.0</v>
      </c>
      <c r="AM857" s="7">
        <v>387.0</v>
      </c>
      <c r="AN857" s="7">
        <v>397.0</v>
      </c>
      <c r="AO857" s="7">
        <v>805.0</v>
      </c>
      <c r="AP857" s="7">
        <v>852.0</v>
      </c>
      <c r="AQ857" s="7">
        <v>837.0</v>
      </c>
      <c r="AR857" s="7">
        <v>475.0</v>
      </c>
      <c r="AS857" s="7">
        <v>85.0</v>
      </c>
      <c r="AT857" s="7">
        <v>938.0</v>
      </c>
      <c r="AU857" s="7">
        <v>124.0</v>
      </c>
      <c r="AV857" s="7">
        <v>606.0</v>
      </c>
      <c r="AW857" s="7">
        <v>142.0</v>
      </c>
      <c r="AX857" s="7">
        <v>517.0</v>
      </c>
      <c r="AY857" s="7">
        <v>841.0</v>
      </c>
      <c r="AZ857" s="7">
        <v>571.0</v>
      </c>
      <c r="BA857" s="7">
        <v>326.0</v>
      </c>
      <c r="BB857" s="7">
        <v>823.0</v>
      </c>
      <c r="BC857" s="7">
        <v>843.0</v>
      </c>
      <c r="BD857" s="7">
        <v>689.0</v>
      </c>
      <c r="BE857" s="7">
        <v>683.0</v>
      </c>
      <c r="BF857" s="7">
        <v>423.0</v>
      </c>
      <c r="BG857" s="7">
        <v>334.0</v>
      </c>
      <c r="BH857" s="7">
        <v>33.0</v>
      </c>
      <c r="BI857" s="7">
        <v>468.0</v>
      </c>
      <c r="BJ857" s="7">
        <v>738.0</v>
      </c>
      <c r="BK857" s="7">
        <v>839.0</v>
      </c>
      <c r="BL857" s="7">
        <v>802.0</v>
      </c>
      <c r="BM857" s="7">
        <v>431.0</v>
      </c>
      <c r="BN857" s="7">
        <v>723.0</v>
      </c>
      <c r="BO857" s="7">
        <v>7.0</v>
      </c>
      <c r="BP857" s="7">
        <v>119.0</v>
      </c>
      <c r="BQ857" s="7">
        <v>580.0</v>
      </c>
      <c r="BR857" s="7">
        <v>862.0</v>
      </c>
      <c r="BS857" s="7">
        <v>549.0</v>
      </c>
      <c r="BT857" s="7">
        <v>850.0</v>
      </c>
      <c r="BU857" s="7">
        <v>873.0</v>
      </c>
      <c r="BV857" s="7">
        <v>29.0</v>
      </c>
      <c r="BW857" s="7">
        <v>129.0</v>
      </c>
      <c r="BX857" s="7">
        <v>187.0</v>
      </c>
      <c r="BY857" s="7">
        <v>405.0</v>
      </c>
      <c r="BZ857" s="7">
        <v>746.0</v>
      </c>
      <c r="CA857" s="7">
        <v>345.0</v>
      </c>
      <c r="CB857" s="7">
        <v>279.0</v>
      </c>
      <c r="CC857" s="7">
        <v>37.0</v>
      </c>
      <c r="CD857" s="7">
        <v>403.0</v>
      </c>
      <c r="CE857" s="7">
        <v>958.0</v>
      </c>
      <c r="CF857" s="7">
        <v>718.0</v>
      </c>
      <c r="CG857" s="7">
        <v>993.0</v>
      </c>
      <c r="CH857" s="7">
        <v>231.0</v>
      </c>
      <c r="CI857" s="7">
        <v>827.0</v>
      </c>
      <c r="CJ857" s="7">
        <v>234.0</v>
      </c>
      <c r="CK857" s="7">
        <v>258.0</v>
      </c>
      <c r="CL857" s="7">
        <v>516.0</v>
      </c>
      <c r="CM857" s="7">
        <v>203.0</v>
      </c>
      <c r="CN857" s="7">
        <v>896.0</v>
      </c>
      <c r="CO857" s="7">
        <v>105.0</v>
      </c>
      <c r="CP857" s="7">
        <v>145.0</v>
      </c>
      <c r="CQ857" s="7">
        <v>72.0</v>
      </c>
      <c r="CR857" s="7">
        <v>207.0</v>
      </c>
      <c r="CS857" s="7">
        <v>672.0</v>
      </c>
      <c r="CT857" s="7">
        <v>974.0</v>
      </c>
      <c r="CU857" s="7">
        <v>360.0</v>
      </c>
      <c r="CV857" s="7">
        <v>282.0</v>
      </c>
      <c r="CW857" s="7">
        <v>636.0</v>
      </c>
    </row>
    <row r="858" ht="14.25" customHeight="1">
      <c r="A858" s="7">
        <v>857.0</v>
      </c>
      <c r="B858" s="7">
        <v>608.0</v>
      </c>
      <c r="C858" s="7">
        <v>722.0</v>
      </c>
      <c r="D858" s="7">
        <v>471.0</v>
      </c>
      <c r="E858" s="7">
        <v>782.0</v>
      </c>
      <c r="F858" s="7">
        <v>75.0</v>
      </c>
      <c r="G858" s="7">
        <v>412.0</v>
      </c>
      <c r="H858" s="7">
        <v>244.0</v>
      </c>
      <c r="I858" s="7">
        <v>91.0</v>
      </c>
      <c r="J858" s="7">
        <v>759.0</v>
      </c>
      <c r="K858" s="7">
        <v>129.0</v>
      </c>
      <c r="L858" s="7">
        <v>584.0</v>
      </c>
      <c r="M858" s="7">
        <v>958.0</v>
      </c>
      <c r="N858" s="7">
        <v>444.0</v>
      </c>
      <c r="O858" s="7">
        <v>317.0</v>
      </c>
      <c r="P858" s="7">
        <v>941.0</v>
      </c>
      <c r="Q858" s="7">
        <v>690.0</v>
      </c>
      <c r="R858" s="7">
        <v>642.0</v>
      </c>
      <c r="S858" s="7">
        <v>277.0</v>
      </c>
      <c r="T858" s="7">
        <v>262.0</v>
      </c>
      <c r="U858" s="7">
        <v>129.0</v>
      </c>
      <c r="V858" s="7">
        <v>621.0</v>
      </c>
      <c r="W858" s="7">
        <v>54.0</v>
      </c>
      <c r="X858" s="7">
        <v>183.0</v>
      </c>
      <c r="Y858" s="7">
        <v>225.0</v>
      </c>
      <c r="Z858" s="7">
        <v>309.0</v>
      </c>
      <c r="AA858" s="7">
        <v>543.0</v>
      </c>
      <c r="AB858" s="7">
        <v>355.0</v>
      </c>
      <c r="AC858" s="7">
        <v>786.0</v>
      </c>
      <c r="AD858" s="7">
        <v>465.0</v>
      </c>
      <c r="AE858" s="7">
        <v>385.0</v>
      </c>
      <c r="AF858" s="7">
        <v>23.0</v>
      </c>
      <c r="AG858" s="7">
        <v>634.0</v>
      </c>
      <c r="AH858" s="7">
        <v>254.0</v>
      </c>
      <c r="AI858" s="7">
        <v>159.0</v>
      </c>
      <c r="AJ858" s="7">
        <v>378.0</v>
      </c>
      <c r="AK858" s="7">
        <v>19.0</v>
      </c>
      <c r="AL858" s="7">
        <v>885.0</v>
      </c>
      <c r="AM858" s="7">
        <v>304.0</v>
      </c>
      <c r="AN858" s="7">
        <v>465.0</v>
      </c>
      <c r="AO858" s="7">
        <v>881.0</v>
      </c>
      <c r="AP858" s="7">
        <v>724.0</v>
      </c>
      <c r="AQ858" s="7">
        <v>137.0</v>
      </c>
      <c r="AR858" s="7">
        <v>403.0</v>
      </c>
      <c r="AS858" s="7">
        <v>374.0</v>
      </c>
      <c r="AT858" s="7">
        <v>172.0</v>
      </c>
      <c r="AU858" s="7">
        <v>946.0</v>
      </c>
      <c r="AV858" s="7">
        <v>658.0</v>
      </c>
      <c r="AW858" s="7">
        <v>185.0</v>
      </c>
      <c r="AX858" s="7">
        <v>396.0</v>
      </c>
      <c r="AY858" s="7">
        <v>572.0</v>
      </c>
      <c r="AZ858" s="7">
        <v>664.0</v>
      </c>
      <c r="BA858" s="7">
        <v>350.0</v>
      </c>
      <c r="BB858" s="7">
        <v>246.0</v>
      </c>
      <c r="BC858" s="7">
        <v>147.0</v>
      </c>
      <c r="BD858" s="7">
        <v>83.0</v>
      </c>
      <c r="BE858" s="7">
        <v>899.0</v>
      </c>
      <c r="BF858" s="7">
        <v>88.0</v>
      </c>
      <c r="BG858" s="7">
        <v>213.0</v>
      </c>
      <c r="BH858" s="7">
        <v>88.0</v>
      </c>
      <c r="BI858" s="7">
        <v>680.0</v>
      </c>
      <c r="BJ858" s="7">
        <v>14.0</v>
      </c>
      <c r="BK858" s="7">
        <v>826.0</v>
      </c>
      <c r="BL858" s="7">
        <v>335.0</v>
      </c>
      <c r="BM858" s="7">
        <v>843.0</v>
      </c>
      <c r="BN858" s="7">
        <v>343.0</v>
      </c>
      <c r="BO858" s="7">
        <v>241.0</v>
      </c>
      <c r="BP858" s="7">
        <v>336.0</v>
      </c>
      <c r="BQ858" s="7">
        <v>795.0</v>
      </c>
      <c r="BR858" s="7">
        <v>934.0</v>
      </c>
      <c r="BS858" s="7">
        <v>700.0</v>
      </c>
      <c r="BT858" s="7">
        <v>958.0</v>
      </c>
      <c r="BU858" s="7">
        <v>247.0</v>
      </c>
      <c r="BV858" s="7">
        <v>794.0</v>
      </c>
      <c r="BW858" s="7">
        <v>775.0</v>
      </c>
      <c r="BX858" s="7">
        <v>499.0</v>
      </c>
      <c r="BY858" s="7">
        <v>229.0</v>
      </c>
      <c r="BZ858" s="7">
        <v>952.0</v>
      </c>
      <c r="CA858" s="7">
        <v>882.0</v>
      </c>
      <c r="CB858" s="7">
        <v>659.0</v>
      </c>
      <c r="CC858" s="7">
        <v>868.0</v>
      </c>
      <c r="CD858" s="7">
        <v>211.0</v>
      </c>
      <c r="CE858" s="7">
        <v>537.0</v>
      </c>
      <c r="CF858" s="7">
        <v>275.0</v>
      </c>
      <c r="CG858" s="7">
        <v>116.0</v>
      </c>
      <c r="CH858" s="7">
        <v>741.0</v>
      </c>
      <c r="CI858" s="7">
        <v>138.0</v>
      </c>
      <c r="CJ858" s="7">
        <v>725.0</v>
      </c>
      <c r="CK858" s="7">
        <v>458.0</v>
      </c>
      <c r="CL858" s="7">
        <v>228.0</v>
      </c>
      <c r="CM858" s="7">
        <v>815.0</v>
      </c>
      <c r="CN858" s="7">
        <v>483.0</v>
      </c>
      <c r="CO858" s="7">
        <v>643.0</v>
      </c>
      <c r="CP858" s="7">
        <v>527.0</v>
      </c>
      <c r="CQ858" s="7">
        <v>945.0</v>
      </c>
      <c r="CR858" s="7">
        <v>650.0</v>
      </c>
      <c r="CS858" s="7">
        <v>89.0</v>
      </c>
      <c r="CT858" s="7">
        <v>497.0</v>
      </c>
      <c r="CU858" s="7">
        <v>174.0</v>
      </c>
      <c r="CV858" s="7">
        <v>472.0</v>
      </c>
      <c r="CW858" s="7">
        <v>315.0</v>
      </c>
    </row>
    <row r="859" ht="14.25" customHeight="1">
      <c r="A859" s="7">
        <v>858.0</v>
      </c>
      <c r="B859" s="7">
        <v>233.0</v>
      </c>
      <c r="C859" s="7">
        <v>829.0</v>
      </c>
      <c r="D859" s="7">
        <v>142.0</v>
      </c>
      <c r="E859" s="7">
        <v>421.0</v>
      </c>
      <c r="F859" s="7">
        <v>669.0</v>
      </c>
      <c r="G859" s="7">
        <v>767.0</v>
      </c>
      <c r="H859" s="7">
        <v>296.0</v>
      </c>
      <c r="I859" s="7">
        <v>576.0</v>
      </c>
      <c r="J859" s="7">
        <v>112.0</v>
      </c>
      <c r="K859" s="7">
        <v>394.0</v>
      </c>
      <c r="L859" s="7">
        <v>220.0</v>
      </c>
      <c r="M859" s="7">
        <v>160.0</v>
      </c>
      <c r="N859" s="7">
        <v>912.0</v>
      </c>
      <c r="O859" s="7">
        <v>773.0</v>
      </c>
      <c r="P859" s="7">
        <v>203.0</v>
      </c>
      <c r="Q859" s="7">
        <v>88.0</v>
      </c>
      <c r="R859" s="7">
        <v>348.0</v>
      </c>
      <c r="S859" s="7">
        <v>516.0</v>
      </c>
      <c r="T859" s="7">
        <v>454.0</v>
      </c>
      <c r="U859" s="7">
        <v>628.0</v>
      </c>
      <c r="V859" s="7">
        <v>608.0</v>
      </c>
      <c r="W859" s="7">
        <v>620.0</v>
      </c>
      <c r="X859" s="7">
        <v>9.0</v>
      </c>
      <c r="Y859" s="7">
        <v>882.0</v>
      </c>
      <c r="Z859" s="7">
        <v>980.0</v>
      </c>
      <c r="AA859" s="7">
        <v>155.0</v>
      </c>
      <c r="AB859" s="7">
        <v>678.0</v>
      </c>
      <c r="AC859" s="7">
        <v>178.0</v>
      </c>
      <c r="AD859" s="7">
        <v>530.0</v>
      </c>
      <c r="AE859" s="7">
        <v>358.0</v>
      </c>
      <c r="AF859" s="7">
        <v>763.0</v>
      </c>
      <c r="AG859" s="7">
        <v>382.0</v>
      </c>
      <c r="AH859" s="7">
        <v>957.0</v>
      </c>
      <c r="AI859" s="7">
        <v>461.0</v>
      </c>
      <c r="AJ859" s="7">
        <v>117.0</v>
      </c>
      <c r="AK859" s="7">
        <v>671.0</v>
      </c>
      <c r="AL859" s="7">
        <v>436.0</v>
      </c>
      <c r="AM859" s="7">
        <v>864.0</v>
      </c>
      <c r="AN859" s="7">
        <v>980.0</v>
      </c>
      <c r="AO859" s="7">
        <v>972.0</v>
      </c>
      <c r="AP859" s="7">
        <v>847.0</v>
      </c>
      <c r="AQ859" s="7">
        <v>166.0</v>
      </c>
      <c r="AR859" s="7">
        <v>386.0</v>
      </c>
      <c r="AS859" s="7">
        <v>442.0</v>
      </c>
      <c r="AT859" s="7">
        <v>57.0</v>
      </c>
      <c r="AU859" s="7">
        <v>564.0</v>
      </c>
      <c r="AV859" s="7">
        <v>185.0</v>
      </c>
      <c r="AW859" s="7">
        <v>718.0</v>
      </c>
      <c r="AX859" s="7">
        <v>448.0</v>
      </c>
      <c r="AY859" s="7">
        <v>462.0</v>
      </c>
      <c r="AZ859" s="7">
        <v>936.0</v>
      </c>
      <c r="BA859" s="7">
        <v>729.0</v>
      </c>
      <c r="BB859" s="7">
        <v>298.0</v>
      </c>
      <c r="BC859" s="7">
        <v>861.0</v>
      </c>
      <c r="BD859" s="7">
        <v>681.0</v>
      </c>
      <c r="BE859" s="7">
        <v>642.0</v>
      </c>
      <c r="BF859" s="7">
        <v>139.0</v>
      </c>
      <c r="BG859" s="7">
        <v>209.0</v>
      </c>
      <c r="BH859" s="7">
        <v>975.0</v>
      </c>
      <c r="BI859" s="7">
        <v>418.0</v>
      </c>
      <c r="BJ859" s="7">
        <v>629.0</v>
      </c>
      <c r="BK859" s="7">
        <v>580.0</v>
      </c>
      <c r="BL859" s="7">
        <v>611.0</v>
      </c>
      <c r="BM859" s="7">
        <v>43.0</v>
      </c>
      <c r="BN859" s="7">
        <v>524.0</v>
      </c>
      <c r="BO859" s="7">
        <v>375.0</v>
      </c>
      <c r="BP859" s="7">
        <v>548.0</v>
      </c>
      <c r="BQ859" s="7">
        <v>719.0</v>
      </c>
      <c r="BR859" s="7">
        <v>737.0</v>
      </c>
      <c r="BS859" s="7">
        <v>411.0</v>
      </c>
      <c r="BT859" s="7">
        <v>633.0</v>
      </c>
      <c r="BU859" s="7">
        <v>637.0</v>
      </c>
      <c r="BV859" s="7">
        <v>379.0</v>
      </c>
      <c r="BW859" s="7">
        <v>888.0</v>
      </c>
      <c r="BX859" s="7">
        <v>890.0</v>
      </c>
      <c r="BY859" s="7">
        <v>989.0</v>
      </c>
      <c r="BZ859" s="7">
        <v>231.0</v>
      </c>
      <c r="CA859" s="7">
        <v>139.0</v>
      </c>
      <c r="CB859" s="7">
        <v>846.0</v>
      </c>
      <c r="CC859" s="7">
        <v>343.0</v>
      </c>
      <c r="CD859" s="7">
        <v>439.0</v>
      </c>
      <c r="CE859" s="7">
        <v>156.0</v>
      </c>
      <c r="CF859" s="7">
        <v>768.0</v>
      </c>
      <c r="CG859" s="7">
        <v>79.0</v>
      </c>
      <c r="CH859" s="7">
        <v>1000.0</v>
      </c>
      <c r="CI859" s="7">
        <v>936.0</v>
      </c>
      <c r="CJ859" s="7">
        <v>987.0</v>
      </c>
      <c r="CK859" s="7">
        <v>111.0</v>
      </c>
      <c r="CL859" s="7">
        <v>737.0</v>
      </c>
      <c r="CM859" s="7">
        <v>12.0</v>
      </c>
      <c r="CN859" s="7">
        <v>92.0</v>
      </c>
      <c r="CO859" s="7">
        <v>173.0</v>
      </c>
      <c r="CP859" s="7">
        <v>336.0</v>
      </c>
      <c r="CQ859" s="7">
        <v>728.0</v>
      </c>
      <c r="CR859" s="7">
        <v>851.0</v>
      </c>
      <c r="CS859" s="7">
        <v>951.0</v>
      </c>
      <c r="CT859" s="7">
        <v>487.0</v>
      </c>
      <c r="CU859" s="7">
        <v>125.0</v>
      </c>
      <c r="CV859" s="7">
        <v>903.0</v>
      </c>
      <c r="CW859" s="7">
        <v>460.0</v>
      </c>
    </row>
    <row r="860" ht="14.25" customHeight="1">
      <c r="A860" s="7">
        <v>859.0</v>
      </c>
      <c r="B860" s="7">
        <v>618.0</v>
      </c>
      <c r="C860" s="7">
        <v>251.0</v>
      </c>
      <c r="D860" s="7">
        <v>521.0</v>
      </c>
      <c r="E860" s="7">
        <v>229.0</v>
      </c>
      <c r="F860" s="7">
        <v>952.0</v>
      </c>
      <c r="G860" s="7">
        <v>903.0</v>
      </c>
      <c r="H860" s="7">
        <v>255.0</v>
      </c>
      <c r="I860" s="7">
        <v>676.0</v>
      </c>
      <c r="J860" s="7">
        <v>867.0</v>
      </c>
      <c r="K860" s="7">
        <v>72.0</v>
      </c>
      <c r="L860" s="7">
        <v>519.0</v>
      </c>
      <c r="M860" s="7">
        <v>28.0</v>
      </c>
      <c r="N860" s="7">
        <v>567.0</v>
      </c>
      <c r="O860" s="7">
        <v>10.0</v>
      </c>
      <c r="P860" s="7">
        <v>803.0</v>
      </c>
      <c r="Q860" s="7">
        <v>111.0</v>
      </c>
      <c r="R860" s="7">
        <v>467.0</v>
      </c>
      <c r="S860" s="7">
        <v>275.0</v>
      </c>
      <c r="T860" s="7">
        <v>532.0</v>
      </c>
      <c r="U860" s="7">
        <v>165.0</v>
      </c>
      <c r="V860" s="7">
        <v>306.0</v>
      </c>
      <c r="W860" s="7">
        <v>652.0</v>
      </c>
      <c r="X860" s="7">
        <v>668.0</v>
      </c>
      <c r="Y860" s="7">
        <v>434.0</v>
      </c>
      <c r="Z860" s="7">
        <v>113.0</v>
      </c>
      <c r="AA860" s="7">
        <v>533.0</v>
      </c>
      <c r="AB860" s="7">
        <v>929.0</v>
      </c>
      <c r="AC860" s="7">
        <v>303.0</v>
      </c>
      <c r="AD860" s="7">
        <v>972.0</v>
      </c>
      <c r="AE860" s="7">
        <v>670.0</v>
      </c>
      <c r="AF860" s="7">
        <v>202.0</v>
      </c>
      <c r="AG860" s="7">
        <v>215.0</v>
      </c>
      <c r="AH860" s="7">
        <v>789.0</v>
      </c>
      <c r="AI860" s="7">
        <v>27.0</v>
      </c>
      <c r="AJ860" s="7">
        <v>46.0</v>
      </c>
      <c r="AK860" s="7">
        <v>835.0</v>
      </c>
      <c r="AL860" s="7">
        <v>556.0</v>
      </c>
      <c r="AM860" s="7">
        <v>358.0</v>
      </c>
      <c r="AN860" s="7">
        <v>825.0</v>
      </c>
      <c r="AO860" s="7">
        <v>228.0</v>
      </c>
      <c r="AP860" s="7">
        <v>874.0</v>
      </c>
      <c r="AQ860" s="7">
        <v>997.0</v>
      </c>
      <c r="AR860" s="7">
        <v>532.0</v>
      </c>
      <c r="AS860" s="7">
        <v>586.0</v>
      </c>
      <c r="AT860" s="7">
        <v>306.0</v>
      </c>
      <c r="AU860" s="7">
        <v>143.0</v>
      </c>
      <c r="AV860" s="7">
        <v>509.0</v>
      </c>
      <c r="AW860" s="7">
        <v>625.0</v>
      </c>
      <c r="AX860" s="7">
        <v>19.0</v>
      </c>
      <c r="AY860" s="7">
        <v>742.0</v>
      </c>
      <c r="AZ860" s="7">
        <v>690.0</v>
      </c>
      <c r="BA860" s="7">
        <v>309.0</v>
      </c>
      <c r="BB860" s="7">
        <v>700.0</v>
      </c>
      <c r="BC860" s="7">
        <v>68.0</v>
      </c>
      <c r="BD860" s="7">
        <v>968.0</v>
      </c>
      <c r="BE860" s="7">
        <v>188.0</v>
      </c>
      <c r="BF860" s="7">
        <v>20.0</v>
      </c>
      <c r="BG860" s="7">
        <v>423.0</v>
      </c>
      <c r="BH860" s="7">
        <v>557.0</v>
      </c>
      <c r="BI860" s="7">
        <v>326.0</v>
      </c>
      <c r="BJ860" s="7">
        <v>965.0</v>
      </c>
      <c r="BK860" s="7">
        <v>185.0</v>
      </c>
      <c r="BL860" s="7">
        <v>621.0</v>
      </c>
      <c r="BM860" s="7">
        <v>849.0</v>
      </c>
      <c r="BN860" s="7">
        <v>843.0</v>
      </c>
      <c r="BO860" s="7">
        <v>803.0</v>
      </c>
      <c r="BP860" s="7">
        <v>664.0</v>
      </c>
      <c r="BQ860" s="7">
        <v>764.0</v>
      </c>
      <c r="BR860" s="7">
        <v>802.0</v>
      </c>
      <c r="BS860" s="7">
        <v>439.0</v>
      </c>
      <c r="BT860" s="7">
        <v>53.0</v>
      </c>
      <c r="BU860" s="7">
        <v>190.0</v>
      </c>
      <c r="BV860" s="7">
        <v>467.0</v>
      </c>
      <c r="BW860" s="7">
        <v>922.0</v>
      </c>
      <c r="BX860" s="7">
        <v>370.0</v>
      </c>
      <c r="BY860" s="7">
        <v>386.0</v>
      </c>
      <c r="BZ860" s="7">
        <v>218.0</v>
      </c>
      <c r="CA860" s="7">
        <v>13.0</v>
      </c>
      <c r="CB860" s="7">
        <v>979.0</v>
      </c>
      <c r="CC860" s="7">
        <v>502.0</v>
      </c>
      <c r="CD860" s="7">
        <v>299.0</v>
      </c>
      <c r="CE860" s="7">
        <v>618.0</v>
      </c>
      <c r="CF860" s="7">
        <v>825.0</v>
      </c>
      <c r="CG860" s="7">
        <v>149.0</v>
      </c>
      <c r="CH860" s="7">
        <v>525.0</v>
      </c>
      <c r="CI860" s="7">
        <v>933.0</v>
      </c>
      <c r="CJ860" s="7">
        <v>1000.0</v>
      </c>
      <c r="CK860" s="7">
        <v>501.0</v>
      </c>
      <c r="CL860" s="7">
        <v>531.0</v>
      </c>
      <c r="CM860" s="7">
        <v>932.0</v>
      </c>
      <c r="CN860" s="7">
        <v>721.0</v>
      </c>
      <c r="CO860" s="7">
        <v>172.0</v>
      </c>
      <c r="CP860" s="7">
        <v>601.0</v>
      </c>
      <c r="CQ860" s="7">
        <v>172.0</v>
      </c>
      <c r="CR860" s="7">
        <v>312.0</v>
      </c>
      <c r="CS860" s="7">
        <v>581.0</v>
      </c>
      <c r="CT860" s="7">
        <v>18.0</v>
      </c>
      <c r="CU860" s="7">
        <v>841.0</v>
      </c>
      <c r="CV860" s="7">
        <v>601.0</v>
      </c>
      <c r="CW860" s="7">
        <v>539.0</v>
      </c>
    </row>
    <row r="861" ht="14.25" customHeight="1">
      <c r="A861" s="7">
        <v>860.0</v>
      </c>
      <c r="B861" s="7">
        <v>797.0</v>
      </c>
      <c r="C861" s="7">
        <v>505.0</v>
      </c>
      <c r="D861" s="7">
        <v>892.0</v>
      </c>
      <c r="E861" s="7">
        <v>665.0</v>
      </c>
      <c r="F861" s="7">
        <v>581.0</v>
      </c>
      <c r="G861" s="7">
        <v>745.0</v>
      </c>
      <c r="H861" s="7">
        <v>51.0</v>
      </c>
      <c r="I861" s="7">
        <v>891.0</v>
      </c>
      <c r="J861" s="7">
        <v>550.0</v>
      </c>
      <c r="K861" s="7">
        <v>812.0</v>
      </c>
      <c r="L861" s="7">
        <v>41.0</v>
      </c>
      <c r="M861" s="7">
        <v>347.0</v>
      </c>
      <c r="N861" s="7">
        <v>18.0</v>
      </c>
      <c r="O861" s="7">
        <v>538.0</v>
      </c>
      <c r="P861" s="7">
        <v>687.0</v>
      </c>
      <c r="Q861" s="7">
        <v>645.0</v>
      </c>
      <c r="R861" s="7">
        <v>560.0</v>
      </c>
      <c r="S861" s="7">
        <v>227.0</v>
      </c>
      <c r="T861" s="7">
        <v>101.0</v>
      </c>
      <c r="U861" s="7">
        <v>497.0</v>
      </c>
      <c r="V861" s="7">
        <v>184.0</v>
      </c>
      <c r="W861" s="7">
        <v>755.0</v>
      </c>
      <c r="X861" s="7">
        <v>780.0</v>
      </c>
      <c r="Y861" s="7">
        <v>467.0</v>
      </c>
      <c r="Z861" s="7">
        <v>905.0</v>
      </c>
      <c r="AA861" s="7">
        <v>680.0</v>
      </c>
      <c r="AB861" s="7">
        <v>950.0</v>
      </c>
      <c r="AC861" s="7">
        <v>228.0</v>
      </c>
      <c r="AD861" s="7">
        <v>584.0</v>
      </c>
      <c r="AE861" s="7">
        <v>923.0</v>
      </c>
      <c r="AF861" s="7">
        <v>940.0</v>
      </c>
      <c r="AG861" s="7">
        <v>320.0</v>
      </c>
      <c r="AH861" s="7">
        <v>10.0</v>
      </c>
      <c r="AI861" s="7">
        <v>572.0</v>
      </c>
      <c r="AJ861" s="7">
        <v>876.0</v>
      </c>
      <c r="AK861" s="7">
        <v>712.0</v>
      </c>
      <c r="AL861" s="7">
        <v>358.0</v>
      </c>
      <c r="AM861" s="7">
        <v>650.0</v>
      </c>
      <c r="AN861" s="7">
        <v>719.0</v>
      </c>
      <c r="AO861" s="7">
        <v>923.0</v>
      </c>
      <c r="AP861" s="7">
        <v>576.0</v>
      </c>
      <c r="AQ861" s="7">
        <v>836.0</v>
      </c>
      <c r="AR861" s="7">
        <v>614.0</v>
      </c>
      <c r="AS861" s="7">
        <v>571.0</v>
      </c>
      <c r="AT861" s="7">
        <v>157.0</v>
      </c>
      <c r="AU861" s="7">
        <v>560.0</v>
      </c>
      <c r="AV861" s="7">
        <v>800.0</v>
      </c>
      <c r="AW861" s="7">
        <v>514.0</v>
      </c>
      <c r="AX861" s="7">
        <v>236.0</v>
      </c>
      <c r="AY861" s="7">
        <v>259.0</v>
      </c>
      <c r="AZ861" s="7">
        <v>691.0</v>
      </c>
      <c r="BA861" s="7">
        <v>204.0</v>
      </c>
      <c r="BB861" s="7">
        <v>619.0</v>
      </c>
      <c r="BC861" s="7">
        <v>146.0</v>
      </c>
      <c r="BD861" s="7">
        <v>445.0</v>
      </c>
      <c r="BE861" s="7">
        <v>873.0</v>
      </c>
      <c r="BF861" s="7">
        <v>135.0</v>
      </c>
      <c r="BG861" s="7">
        <v>422.0</v>
      </c>
      <c r="BH861" s="7">
        <v>491.0</v>
      </c>
      <c r="BI861" s="7">
        <v>767.0</v>
      </c>
      <c r="BJ861" s="7">
        <v>369.0</v>
      </c>
      <c r="BK861" s="7">
        <v>971.0</v>
      </c>
      <c r="BL861" s="7">
        <v>516.0</v>
      </c>
      <c r="BM861" s="7">
        <v>821.0</v>
      </c>
      <c r="BN861" s="7">
        <v>498.0</v>
      </c>
      <c r="BO861" s="7">
        <v>776.0</v>
      </c>
      <c r="BP861" s="7">
        <v>942.0</v>
      </c>
      <c r="BQ861" s="7">
        <v>13.0</v>
      </c>
      <c r="BR861" s="7">
        <v>285.0</v>
      </c>
      <c r="BS861" s="7">
        <v>506.0</v>
      </c>
      <c r="BT861" s="7">
        <v>569.0</v>
      </c>
      <c r="BU861" s="7">
        <v>255.0</v>
      </c>
      <c r="BV861" s="7">
        <v>388.0</v>
      </c>
      <c r="BW861" s="7">
        <v>239.0</v>
      </c>
      <c r="BX861" s="7">
        <v>522.0</v>
      </c>
      <c r="BY861" s="7">
        <v>431.0</v>
      </c>
      <c r="BZ861" s="7">
        <v>765.0</v>
      </c>
      <c r="CA861" s="7">
        <v>581.0</v>
      </c>
      <c r="CB861" s="7">
        <v>452.0</v>
      </c>
      <c r="CC861" s="7">
        <v>400.0</v>
      </c>
      <c r="CD861" s="7">
        <v>947.0</v>
      </c>
      <c r="CE861" s="7">
        <v>860.0</v>
      </c>
      <c r="CF861" s="7">
        <v>507.0</v>
      </c>
      <c r="CG861" s="7">
        <v>141.0</v>
      </c>
      <c r="CH861" s="7">
        <v>441.0</v>
      </c>
      <c r="CI861" s="7">
        <v>139.0</v>
      </c>
      <c r="CJ861" s="7">
        <v>434.0</v>
      </c>
      <c r="CK861" s="7">
        <v>632.0</v>
      </c>
      <c r="CL861" s="7">
        <v>701.0</v>
      </c>
      <c r="CM861" s="7">
        <v>477.0</v>
      </c>
      <c r="CN861" s="7">
        <v>986.0</v>
      </c>
      <c r="CO861" s="7">
        <v>640.0</v>
      </c>
      <c r="CP861" s="7">
        <v>263.0</v>
      </c>
      <c r="CQ861" s="7">
        <v>73.0</v>
      </c>
      <c r="CR861" s="7">
        <v>770.0</v>
      </c>
      <c r="CS861" s="7">
        <v>281.0</v>
      </c>
      <c r="CT861" s="7">
        <v>92.0</v>
      </c>
      <c r="CU861" s="7">
        <v>117.0</v>
      </c>
      <c r="CV861" s="7">
        <v>992.0</v>
      </c>
      <c r="CW861" s="7">
        <v>32.0</v>
      </c>
    </row>
    <row r="862" ht="14.25" customHeight="1">
      <c r="A862" s="7">
        <v>861.0</v>
      </c>
      <c r="B862" s="7">
        <v>267.0</v>
      </c>
      <c r="C862" s="7">
        <v>557.0</v>
      </c>
      <c r="D862" s="7">
        <v>753.0</v>
      </c>
      <c r="E862" s="7">
        <v>106.0</v>
      </c>
      <c r="F862" s="7">
        <v>679.0</v>
      </c>
      <c r="G862" s="7">
        <v>198.0</v>
      </c>
      <c r="H862" s="7">
        <v>643.0</v>
      </c>
      <c r="I862" s="7">
        <v>865.0</v>
      </c>
      <c r="J862" s="7">
        <v>967.0</v>
      </c>
      <c r="K862" s="7">
        <v>544.0</v>
      </c>
      <c r="L862" s="7">
        <v>127.0</v>
      </c>
      <c r="M862" s="7">
        <v>833.0</v>
      </c>
      <c r="N862" s="7">
        <v>758.0</v>
      </c>
      <c r="O862" s="7">
        <v>989.0</v>
      </c>
      <c r="P862" s="7">
        <v>712.0</v>
      </c>
      <c r="Q862" s="7">
        <v>51.0</v>
      </c>
      <c r="R862" s="7">
        <v>998.0</v>
      </c>
      <c r="S862" s="7">
        <v>23.0</v>
      </c>
      <c r="T862" s="7">
        <v>275.0</v>
      </c>
      <c r="U862" s="7">
        <v>774.0</v>
      </c>
      <c r="V862" s="7">
        <v>134.0</v>
      </c>
      <c r="W862" s="7">
        <v>689.0</v>
      </c>
      <c r="X862" s="7">
        <v>702.0</v>
      </c>
      <c r="Y862" s="7">
        <v>432.0</v>
      </c>
      <c r="Z862" s="7">
        <v>394.0</v>
      </c>
      <c r="AA862" s="7">
        <v>949.0</v>
      </c>
      <c r="AB862" s="7">
        <v>34.0</v>
      </c>
      <c r="AC862" s="7">
        <v>327.0</v>
      </c>
      <c r="AD862" s="7">
        <v>708.0</v>
      </c>
      <c r="AE862" s="7">
        <v>6.0</v>
      </c>
      <c r="AF862" s="7">
        <v>744.0</v>
      </c>
      <c r="AG862" s="7">
        <v>565.0</v>
      </c>
      <c r="AH862" s="7">
        <v>648.0</v>
      </c>
      <c r="AI862" s="7">
        <v>248.0</v>
      </c>
      <c r="AJ862" s="7">
        <v>166.0</v>
      </c>
      <c r="AK862" s="7">
        <v>151.0</v>
      </c>
      <c r="AL862" s="7">
        <v>748.0</v>
      </c>
      <c r="AM862" s="7">
        <v>339.0</v>
      </c>
      <c r="AN862" s="7">
        <v>265.0</v>
      </c>
      <c r="AO862" s="7">
        <v>134.0</v>
      </c>
      <c r="AP862" s="7">
        <v>41.0</v>
      </c>
      <c r="AQ862" s="7">
        <v>929.0</v>
      </c>
      <c r="AR862" s="7">
        <v>890.0</v>
      </c>
      <c r="AS862" s="7">
        <v>476.0</v>
      </c>
      <c r="AT862" s="7">
        <v>608.0</v>
      </c>
      <c r="AU862" s="7">
        <v>360.0</v>
      </c>
      <c r="AV862" s="7">
        <v>857.0</v>
      </c>
      <c r="AW862" s="7">
        <v>600.0</v>
      </c>
      <c r="AX862" s="7">
        <v>476.0</v>
      </c>
      <c r="AY862" s="7">
        <v>898.0</v>
      </c>
      <c r="AZ862" s="7">
        <v>318.0</v>
      </c>
      <c r="BA862" s="7">
        <v>921.0</v>
      </c>
      <c r="BB862" s="7">
        <v>914.0</v>
      </c>
      <c r="BC862" s="7">
        <v>236.0</v>
      </c>
      <c r="BD862" s="7">
        <v>984.0</v>
      </c>
      <c r="BE862" s="7">
        <v>569.0</v>
      </c>
      <c r="BF862" s="7">
        <v>147.0</v>
      </c>
      <c r="BG862" s="7">
        <v>726.0</v>
      </c>
      <c r="BH862" s="7">
        <v>517.0</v>
      </c>
      <c r="BI862" s="7">
        <v>220.0</v>
      </c>
      <c r="BJ862" s="7">
        <v>506.0</v>
      </c>
      <c r="BK862" s="7">
        <v>833.0</v>
      </c>
      <c r="BL862" s="7">
        <v>17.0</v>
      </c>
      <c r="BM862" s="7">
        <v>701.0</v>
      </c>
      <c r="BN862" s="7">
        <v>497.0</v>
      </c>
      <c r="BO862" s="7">
        <v>104.0</v>
      </c>
      <c r="BP862" s="7">
        <v>426.0</v>
      </c>
      <c r="BQ862" s="7">
        <v>742.0</v>
      </c>
      <c r="BR862" s="7">
        <v>562.0</v>
      </c>
      <c r="BS862" s="7">
        <v>965.0</v>
      </c>
      <c r="BT862" s="7">
        <v>835.0</v>
      </c>
      <c r="BU862" s="7">
        <v>215.0</v>
      </c>
      <c r="BV862" s="7">
        <v>942.0</v>
      </c>
      <c r="BW862" s="7">
        <v>602.0</v>
      </c>
      <c r="BX862" s="7">
        <v>685.0</v>
      </c>
      <c r="BY862" s="7">
        <v>874.0</v>
      </c>
      <c r="BZ862" s="7">
        <v>891.0</v>
      </c>
      <c r="CA862" s="7">
        <v>46.0</v>
      </c>
      <c r="CB862" s="7">
        <v>72.0</v>
      </c>
      <c r="CC862" s="7">
        <v>749.0</v>
      </c>
      <c r="CD862" s="7">
        <v>385.0</v>
      </c>
      <c r="CE862" s="7">
        <v>30.0</v>
      </c>
      <c r="CF862" s="7">
        <v>872.0</v>
      </c>
      <c r="CG862" s="7">
        <v>806.0</v>
      </c>
      <c r="CH862" s="7">
        <v>84.0</v>
      </c>
      <c r="CI862" s="7">
        <v>838.0</v>
      </c>
      <c r="CJ862" s="7">
        <v>472.0</v>
      </c>
      <c r="CK862" s="7">
        <v>611.0</v>
      </c>
      <c r="CL862" s="7">
        <v>183.0</v>
      </c>
      <c r="CM862" s="7">
        <v>224.0</v>
      </c>
      <c r="CN862" s="7">
        <v>181.0</v>
      </c>
      <c r="CO862" s="7">
        <v>302.0</v>
      </c>
      <c r="CP862" s="7">
        <v>690.0</v>
      </c>
      <c r="CQ862" s="7">
        <v>633.0</v>
      </c>
      <c r="CR862" s="7">
        <v>795.0</v>
      </c>
      <c r="CS862" s="7">
        <v>317.0</v>
      </c>
      <c r="CT862" s="7">
        <v>643.0</v>
      </c>
      <c r="CU862" s="7">
        <v>500.0</v>
      </c>
      <c r="CV862" s="7">
        <v>157.0</v>
      </c>
      <c r="CW862" s="7">
        <v>779.0</v>
      </c>
    </row>
    <row r="863" ht="14.25" customHeight="1">
      <c r="A863" s="7">
        <v>862.0</v>
      </c>
      <c r="B863" s="7">
        <v>947.0</v>
      </c>
      <c r="C863" s="7">
        <v>859.0</v>
      </c>
      <c r="D863" s="7">
        <v>425.0</v>
      </c>
      <c r="E863" s="7">
        <v>270.0</v>
      </c>
      <c r="F863" s="7">
        <v>330.0</v>
      </c>
      <c r="G863" s="7">
        <v>930.0</v>
      </c>
      <c r="H863" s="7">
        <v>145.0</v>
      </c>
      <c r="I863" s="7">
        <v>461.0</v>
      </c>
      <c r="J863" s="7">
        <v>684.0</v>
      </c>
      <c r="K863" s="7">
        <v>313.0</v>
      </c>
      <c r="L863" s="7">
        <v>713.0</v>
      </c>
      <c r="M863" s="7">
        <v>46.0</v>
      </c>
      <c r="N863" s="7">
        <v>138.0</v>
      </c>
      <c r="O863" s="7">
        <v>517.0</v>
      </c>
      <c r="P863" s="7">
        <v>634.0</v>
      </c>
      <c r="Q863" s="7">
        <v>252.0</v>
      </c>
      <c r="R863" s="7">
        <v>259.0</v>
      </c>
      <c r="S863" s="7">
        <v>894.0</v>
      </c>
      <c r="T863" s="7">
        <v>392.0</v>
      </c>
      <c r="U863" s="7">
        <v>915.0</v>
      </c>
      <c r="V863" s="7">
        <v>307.0</v>
      </c>
      <c r="W863" s="7">
        <v>7.0</v>
      </c>
      <c r="X863" s="7">
        <v>842.0</v>
      </c>
      <c r="Y863" s="7">
        <v>874.0</v>
      </c>
      <c r="Z863" s="7">
        <v>917.0</v>
      </c>
      <c r="AA863" s="7">
        <v>632.0</v>
      </c>
      <c r="AB863" s="7">
        <v>58.0</v>
      </c>
      <c r="AC863" s="7">
        <v>734.0</v>
      </c>
      <c r="AD863" s="7">
        <v>664.0</v>
      </c>
      <c r="AE863" s="7">
        <v>798.0</v>
      </c>
      <c r="AF863" s="7">
        <v>320.0</v>
      </c>
      <c r="AG863" s="7">
        <v>875.0</v>
      </c>
      <c r="AH863" s="7">
        <v>607.0</v>
      </c>
      <c r="AI863" s="7">
        <v>793.0</v>
      </c>
      <c r="AJ863" s="7">
        <v>773.0</v>
      </c>
      <c r="AK863" s="7">
        <v>677.0</v>
      </c>
      <c r="AL863" s="7">
        <v>728.0</v>
      </c>
      <c r="AM863" s="7">
        <v>752.0</v>
      </c>
      <c r="AN863" s="7">
        <v>242.0</v>
      </c>
      <c r="AO863" s="7">
        <v>187.0</v>
      </c>
      <c r="AP863" s="7">
        <v>551.0</v>
      </c>
      <c r="AQ863" s="7">
        <v>119.0</v>
      </c>
      <c r="AR863" s="7">
        <v>944.0</v>
      </c>
      <c r="AS863" s="7">
        <v>322.0</v>
      </c>
      <c r="AT863" s="7">
        <v>443.0</v>
      </c>
      <c r="AU863" s="7">
        <v>49.0</v>
      </c>
      <c r="AV863" s="7">
        <v>340.0</v>
      </c>
      <c r="AW863" s="7">
        <v>890.0</v>
      </c>
      <c r="AX863" s="7">
        <v>810.0</v>
      </c>
      <c r="AY863" s="7">
        <v>308.0</v>
      </c>
      <c r="AZ863" s="7">
        <v>229.0</v>
      </c>
      <c r="BA863" s="7">
        <v>47.0</v>
      </c>
      <c r="BB863" s="7">
        <v>595.0</v>
      </c>
      <c r="BC863" s="7">
        <v>734.0</v>
      </c>
      <c r="BD863" s="7">
        <v>260.0</v>
      </c>
      <c r="BE863" s="7">
        <v>507.0</v>
      </c>
      <c r="BF863" s="7">
        <v>397.0</v>
      </c>
      <c r="BG863" s="7">
        <v>191.0</v>
      </c>
      <c r="BH863" s="7">
        <v>504.0</v>
      </c>
      <c r="BI863" s="7">
        <v>766.0</v>
      </c>
      <c r="BJ863" s="7">
        <v>711.0</v>
      </c>
      <c r="BK863" s="7">
        <v>957.0</v>
      </c>
      <c r="BL863" s="7">
        <v>262.0</v>
      </c>
      <c r="BM863" s="7">
        <v>531.0</v>
      </c>
      <c r="BN863" s="7">
        <v>511.0</v>
      </c>
      <c r="BO863" s="7">
        <v>784.0</v>
      </c>
      <c r="BP863" s="7">
        <v>414.0</v>
      </c>
      <c r="BQ863" s="7">
        <v>905.0</v>
      </c>
      <c r="BR863" s="7">
        <v>888.0</v>
      </c>
      <c r="BS863" s="7">
        <v>849.0</v>
      </c>
      <c r="BT863" s="7">
        <v>669.0</v>
      </c>
      <c r="BU863" s="7">
        <v>451.0</v>
      </c>
      <c r="BV863" s="7">
        <v>930.0</v>
      </c>
      <c r="BW863" s="7">
        <v>899.0</v>
      </c>
      <c r="BX863" s="7">
        <v>745.0</v>
      </c>
      <c r="BY863" s="7">
        <v>925.0</v>
      </c>
      <c r="BZ863" s="7">
        <v>201.0</v>
      </c>
      <c r="CA863" s="7">
        <v>191.0</v>
      </c>
      <c r="CB863" s="7">
        <v>296.0</v>
      </c>
      <c r="CC863" s="7">
        <v>909.0</v>
      </c>
      <c r="CD863" s="7">
        <v>545.0</v>
      </c>
      <c r="CE863" s="7">
        <v>670.0</v>
      </c>
      <c r="CF863" s="7">
        <v>280.0</v>
      </c>
      <c r="CG863" s="7">
        <v>959.0</v>
      </c>
      <c r="CH863" s="7">
        <v>686.0</v>
      </c>
      <c r="CI863" s="7">
        <v>888.0</v>
      </c>
      <c r="CJ863" s="7">
        <v>591.0</v>
      </c>
      <c r="CK863" s="7">
        <v>473.0</v>
      </c>
      <c r="CL863" s="7">
        <v>486.0</v>
      </c>
      <c r="CM863" s="7">
        <v>366.0</v>
      </c>
      <c r="CN863" s="7">
        <v>496.0</v>
      </c>
      <c r="CO863" s="7">
        <v>592.0</v>
      </c>
      <c r="CP863" s="7">
        <v>103.0</v>
      </c>
      <c r="CQ863" s="7">
        <v>623.0</v>
      </c>
      <c r="CR863" s="7">
        <v>566.0</v>
      </c>
      <c r="CS863" s="7">
        <v>537.0</v>
      </c>
      <c r="CT863" s="7">
        <v>314.0</v>
      </c>
      <c r="CU863" s="7">
        <v>561.0</v>
      </c>
      <c r="CV863" s="7">
        <v>820.0</v>
      </c>
      <c r="CW863" s="7">
        <v>23.0</v>
      </c>
    </row>
    <row r="864" ht="14.25" customHeight="1">
      <c r="A864" s="7">
        <v>863.0</v>
      </c>
      <c r="B864" s="7">
        <v>547.0</v>
      </c>
      <c r="C864" s="7">
        <v>667.0</v>
      </c>
      <c r="D864" s="7">
        <v>389.0</v>
      </c>
      <c r="E864" s="7">
        <v>142.0</v>
      </c>
      <c r="F864" s="7">
        <v>536.0</v>
      </c>
      <c r="G864" s="7">
        <v>692.0</v>
      </c>
      <c r="H864" s="7">
        <v>366.0</v>
      </c>
      <c r="I864" s="7">
        <v>556.0</v>
      </c>
      <c r="J864" s="7">
        <v>356.0</v>
      </c>
      <c r="K864" s="7">
        <v>638.0</v>
      </c>
      <c r="L864" s="7">
        <v>970.0</v>
      </c>
      <c r="M864" s="7">
        <v>730.0</v>
      </c>
      <c r="N864" s="7">
        <v>317.0</v>
      </c>
      <c r="O864" s="7">
        <v>662.0</v>
      </c>
      <c r="P864" s="7">
        <v>466.0</v>
      </c>
      <c r="Q864" s="7">
        <v>4.0</v>
      </c>
      <c r="R864" s="7">
        <v>822.0</v>
      </c>
      <c r="S864" s="7">
        <v>774.0</v>
      </c>
      <c r="T864" s="7">
        <v>975.0</v>
      </c>
      <c r="U864" s="7">
        <v>563.0</v>
      </c>
      <c r="V864" s="7">
        <v>838.0</v>
      </c>
      <c r="W864" s="7">
        <v>536.0</v>
      </c>
      <c r="X864" s="7">
        <v>72.0</v>
      </c>
      <c r="Y864" s="7">
        <v>511.0</v>
      </c>
      <c r="Z864" s="7">
        <v>653.0</v>
      </c>
      <c r="AA864" s="7">
        <v>443.0</v>
      </c>
      <c r="AB864" s="7">
        <v>669.0</v>
      </c>
      <c r="AC864" s="7">
        <v>290.0</v>
      </c>
      <c r="AD864" s="7">
        <v>563.0</v>
      </c>
      <c r="AE864" s="7">
        <v>353.0</v>
      </c>
      <c r="AF864" s="7">
        <v>930.0</v>
      </c>
      <c r="AG864" s="7">
        <v>588.0</v>
      </c>
      <c r="AH864" s="7">
        <v>119.0</v>
      </c>
      <c r="AI864" s="7">
        <v>878.0</v>
      </c>
      <c r="AJ864" s="7">
        <v>695.0</v>
      </c>
      <c r="AK864" s="7">
        <v>259.0</v>
      </c>
      <c r="AL864" s="7">
        <v>628.0</v>
      </c>
      <c r="AM864" s="7">
        <v>810.0</v>
      </c>
      <c r="AN864" s="7">
        <v>144.0</v>
      </c>
      <c r="AO864" s="7">
        <v>518.0</v>
      </c>
      <c r="AP864" s="7">
        <v>986.0</v>
      </c>
      <c r="AQ864" s="7">
        <v>186.0</v>
      </c>
      <c r="AR864" s="7">
        <v>446.0</v>
      </c>
      <c r="AS864" s="7">
        <v>173.0</v>
      </c>
      <c r="AT864" s="7">
        <v>91.0</v>
      </c>
      <c r="AU864" s="7">
        <v>699.0</v>
      </c>
      <c r="AV864" s="7">
        <v>368.0</v>
      </c>
      <c r="AW864" s="7">
        <v>10.0</v>
      </c>
      <c r="AX864" s="7">
        <v>736.0</v>
      </c>
      <c r="AY864" s="7">
        <v>819.0</v>
      </c>
      <c r="AZ864" s="7">
        <v>653.0</v>
      </c>
      <c r="BA864" s="7">
        <v>286.0</v>
      </c>
      <c r="BB864" s="7">
        <v>663.0</v>
      </c>
      <c r="BC864" s="7">
        <v>791.0</v>
      </c>
      <c r="BD864" s="7">
        <v>285.0</v>
      </c>
      <c r="BE864" s="7">
        <v>182.0</v>
      </c>
      <c r="BF864" s="7">
        <v>957.0</v>
      </c>
      <c r="BG864" s="7">
        <v>512.0</v>
      </c>
      <c r="BH864" s="7">
        <v>914.0</v>
      </c>
      <c r="BI864" s="7">
        <v>351.0</v>
      </c>
      <c r="BJ864" s="7">
        <v>898.0</v>
      </c>
      <c r="BK864" s="7">
        <v>156.0</v>
      </c>
      <c r="BL864" s="7">
        <v>242.0</v>
      </c>
      <c r="BM864" s="7">
        <v>406.0</v>
      </c>
      <c r="BN864" s="7">
        <v>988.0</v>
      </c>
      <c r="BO864" s="7">
        <v>189.0</v>
      </c>
      <c r="BP864" s="7">
        <v>83.0</v>
      </c>
      <c r="BQ864" s="7">
        <v>538.0</v>
      </c>
      <c r="BR864" s="7">
        <v>799.0</v>
      </c>
      <c r="BS864" s="7">
        <v>704.0</v>
      </c>
      <c r="BT864" s="7">
        <v>496.0</v>
      </c>
      <c r="BU864" s="7">
        <v>149.0</v>
      </c>
      <c r="BV864" s="7">
        <v>634.0</v>
      </c>
      <c r="BW864" s="7">
        <v>111.0</v>
      </c>
      <c r="BX864" s="7">
        <v>364.0</v>
      </c>
      <c r="BY864" s="7">
        <v>473.0</v>
      </c>
      <c r="BZ864" s="7">
        <v>836.0</v>
      </c>
      <c r="CA864" s="7">
        <v>41.0</v>
      </c>
      <c r="CB864" s="7">
        <v>747.0</v>
      </c>
      <c r="CC864" s="7">
        <v>435.0</v>
      </c>
      <c r="CD864" s="7">
        <v>751.0</v>
      </c>
      <c r="CE864" s="7">
        <v>907.0</v>
      </c>
      <c r="CF864" s="7">
        <v>572.0</v>
      </c>
      <c r="CG864" s="7">
        <v>181.0</v>
      </c>
      <c r="CH864" s="7">
        <v>538.0</v>
      </c>
      <c r="CI864" s="7">
        <v>906.0</v>
      </c>
      <c r="CJ864" s="7">
        <v>768.0</v>
      </c>
      <c r="CK864" s="7">
        <v>763.0</v>
      </c>
      <c r="CL864" s="7">
        <v>182.0</v>
      </c>
      <c r="CM864" s="7">
        <v>851.0</v>
      </c>
      <c r="CN864" s="7">
        <v>283.0</v>
      </c>
      <c r="CO864" s="7">
        <v>868.0</v>
      </c>
      <c r="CP864" s="7">
        <v>108.0</v>
      </c>
      <c r="CQ864" s="7">
        <v>518.0</v>
      </c>
      <c r="CR864" s="7">
        <v>623.0</v>
      </c>
      <c r="CS864" s="7">
        <v>908.0</v>
      </c>
      <c r="CT864" s="7">
        <v>922.0</v>
      </c>
      <c r="CU864" s="7">
        <v>639.0</v>
      </c>
      <c r="CV864" s="7">
        <v>884.0</v>
      </c>
      <c r="CW864" s="7">
        <v>1.0</v>
      </c>
    </row>
    <row r="865" ht="14.25" customHeight="1">
      <c r="A865" s="7">
        <v>864.0</v>
      </c>
      <c r="B865" s="7">
        <v>692.0</v>
      </c>
      <c r="C865" s="7">
        <v>943.0</v>
      </c>
      <c r="D865" s="7">
        <v>877.0</v>
      </c>
      <c r="E865" s="7">
        <v>440.0</v>
      </c>
      <c r="F865" s="7">
        <v>578.0</v>
      </c>
      <c r="G865" s="7">
        <v>403.0</v>
      </c>
      <c r="H865" s="7">
        <v>345.0</v>
      </c>
      <c r="I865" s="7">
        <v>359.0</v>
      </c>
      <c r="J865" s="7">
        <v>447.0</v>
      </c>
      <c r="K865" s="7">
        <v>674.0</v>
      </c>
      <c r="L865" s="7">
        <v>602.0</v>
      </c>
      <c r="M865" s="7">
        <v>245.0</v>
      </c>
      <c r="N865" s="7">
        <v>602.0</v>
      </c>
      <c r="O865" s="7">
        <v>428.0</v>
      </c>
      <c r="P865" s="7">
        <v>540.0</v>
      </c>
      <c r="Q865" s="7">
        <v>170.0</v>
      </c>
      <c r="R865" s="7">
        <v>845.0</v>
      </c>
      <c r="S865" s="7">
        <v>211.0</v>
      </c>
      <c r="T865" s="7">
        <v>881.0</v>
      </c>
      <c r="U865" s="7">
        <v>891.0</v>
      </c>
      <c r="V865" s="7">
        <v>202.0</v>
      </c>
      <c r="W865" s="7">
        <v>287.0</v>
      </c>
      <c r="X865" s="7">
        <v>396.0</v>
      </c>
      <c r="Y865" s="7">
        <v>94.0</v>
      </c>
      <c r="Z865" s="7">
        <v>120.0</v>
      </c>
      <c r="AA865" s="7">
        <v>745.0</v>
      </c>
      <c r="AB865" s="7">
        <v>56.0</v>
      </c>
      <c r="AC865" s="7">
        <v>892.0</v>
      </c>
      <c r="AD865" s="7">
        <v>92.0</v>
      </c>
      <c r="AE865" s="7">
        <v>945.0</v>
      </c>
      <c r="AF865" s="7">
        <v>709.0</v>
      </c>
      <c r="AG865" s="7">
        <v>708.0</v>
      </c>
      <c r="AH865" s="7">
        <v>733.0</v>
      </c>
      <c r="AI865" s="7">
        <v>989.0</v>
      </c>
      <c r="AJ865" s="7">
        <v>668.0</v>
      </c>
      <c r="AK865" s="7">
        <v>665.0</v>
      </c>
      <c r="AL865" s="7">
        <v>389.0</v>
      </c>
      <c r="AM865" s="7">
        <v>211.0</v>
      </c>
      <c r="AN865" s="7">
        <v>486.0</v>
      </c>
      <c r="AO865" s="7">
        <v>606.0</v>
      </c>
      <c r="AP865" s="7">
        <v>861.0</v>
      </c>
      <c r="AQ865" s="7">
        <v>851.0</v>
      </c>
      <c r="AR865" s="7">
        <v>692.0</v>
      </c>
      <c r="AS865" s="7">
        <v>411.0</v>
      </c>
      <c r="AT865" s="7">
        <v>634.0</v>
      </c>
      <c r="AU865" s="7">
        <v>84.0</v>
      </c>
      <c r="AV865" s="7">
        <v>133.0</v>
      </c>
      <c r="AW865" s="7">
        <v>535.0</v>
      </c>
      <c r="AX865" s="7">
        <v>807.0</v>
      </c>
      <c r="AY865" s="7">
        <v>232.0</v>
      </c>
      <c r="AZ865" s="7">
        <v>725.0</v>
      </c>
      <c r="BA865" s="7">
        <v>150.0</v>
      </c>
      <c r="BB865" s="7">
        <v>693.0</v>
      </c>
      <c r="BC865" s="7">
        <v>900.0</v>
      </c>
      <c r="BD865" s="7">
        <v>59.0</v>
      </c>
      <c r="BE865" s="7">
        <v>750.0</v>
      </c>
      <c r="BF865" s="7">
        <v>840.0</v>
      </c>
      <c r="BG865" s="7">
        <v>3.0</v>
      </c>
      <c r="BH865" s="7">
        <v>202.0</v>
      </c>
      <c r="BI865" s="7">
        <v>475.0</v>
      </c>
      <c r="BJ865" s="7">
        <v>721.0</v>
      </c>
      <c r="BK865" s="7">
        <v>319.0</v>
      </c>
      <c r="BL865" s="7">
        <v>707.0</v>
      </c>
      <c r="BM865" s="7">
        <v>731.0</v>
      </c>
      <c r="BN865" s="7">
        <v>206.0</v>
      </c>
      <c r="BO865" s="7">
        <v>113.0</v>
      </c>
      <c r="BP865" s="7">
        <v>876.0</v>
      </c>
      <c r="BQ865" s="7">
        <v>840.0</v>
      </c>
      <c r="BR865" s="7">
        <v>160.0</v>
      </c>
      <c r="BS865" s="7">
        <v>757.0</v>
      </c>
      <c r="BT865" s="7">
        <v>107.0</v>
      </c>
      <c r="BU865" s="7">
        <v>595.0</v>
      </c>
      <c r="BV865" s="7">
        <v>730.0</v>
      </c>
      <c r="BW865" s="7">
        <v>16.0</v>
      </c>
      <c r="BX865" s="7">
        <v>26.0</v>
      </c>
      <c r="BY865" s="7">
        <v>707.0</v>
      </c>
      <c r="BZ865" s="7">
        <v>226.0</v>
      </c>
      <c r="CA865" s="7">
        <v>61.0</v>
      </c>
      <c r="CB865" s="7">
        <v>116.0</v>
      </c>
      <c r="CC865" s="7">
        <v>69.0</v>
      </c>
      <c r="CD865" s="7">
        <v>88.0</v>
      </c>
      <c r="CE865" s="7">
        <v>314.0</v>
      </c>
      <c r="CF865" s="7">
        <v>566.0</v>
      </c>
      <c r="CG865" s="7">
        <v>496.0</v>
      </c>
      <c r="CH865" s="7">
        <v>950.0</v>
      </c>
      <c r="CI865" s="7">
        <v>981.0</v>
      </c>
      <c r="CJ865" s="7">
        <v>560.0</v>
      </c>
      <c r="CK865" s="7">
        <v>915.0</v>
      </c>
      <c r="CL865" s="7">
        <v>310.0</v>
      </c>
      <c r="CM865" s="7">
        <v>943.0</v>
      </c>
      <c r="CN865" s="7">
        <v>341.0</v>
      </c>
      <c r="CO865" s="7">
        <v>548.0</v>
      </c>
      <c r="CP865" s="7">
        <v>844.0</v>
      </c>
      <c r="CQ865" s="7">
        <v>376.0</v>
      </c>
      <c r="CR865" s="7">
        <v>523.0</v>
      </c>
      <c r="CS865" s="7">
        <v>119.0</v>
      </c>
      <c r="CT865" s="7">
        <v>793.0</v>
      </c>
      <c r="CU865" s="7">
        <v>112.0</v>
      </c>
      <c r="CV865" s="7">
        <v>912.0</v>
      </c>
      <c r="CW865" s="7">
        <v>64.0</v>
      </c>
    </row>
    <row r="866" ht="14.25" customHeight="1">
      <c r="A866" s="7">
        <v>865.0</v>
      </c>
      <c r="B866" s="7">
        <v>38.0</v>
      </c>
      <c r="C866" s="7">
        <v>687.0</v>
      </c>
      <c r="D866" s="7">
        <v>453.0</v>
      </c>
      <c r="E866" s="7">
        <v>80.0</v>
      </c>
      <c r="F866" s="7">
        <v>448.0</v>
      </c>
      <c r="G866" s="7">
        <v>559.0</v>
      </c>
      <c r="H866" s="7">
        <v>383.0</v>
      </c>
      <c r="I866" s="7">
        <v>129.0</v>
      </c>
      <c r="J866" s="7">
        <v>462.0</v>
      </c>
      <c r="K866" s="7">
        <v>270.0</v>
      </c>
      <c r="L866" s="7">
        <v>189.0</v>
      </c>
      <c r="M866" s="7">
        <v>347.0</v>
      </c>
      <c r="N866" s="7">
        <v>322.0</v>
      </c>
      <c r="O866" s="7">
        <v>629.0</v>
      </c>
      <c r="P866" s="7">
        <v>37.0</v>
      </c>
      <c r="Q866" s="7">
        <v>907.0</v>
      </c>
      <c r="R866" s="7">
        <v>306.0</v>
      </c>
      <c r="S866" s="7">
        <v>654.0</v>
      </c>
      <c r="T866" s="7">
        <v>497.0</v>
      </c>
      <c r="U866" s="7">
        <v>535.0</v>
      </c>
      <c r="V866" s="7">
        <v>870.0</v>
      </c>
      <c r="W866" s="7">
        <v>977.0</v>
      </c>
      <c r="X866" s="7">
        <v>820.0</v>
      </c>
      <c r="Y866" s="7">
        <v>841.0</v>
      </c>
      <c r="Z866" s="7">
        <v>895.0</v>
      </c>
      <c r="AA866" s="7">
        <v>359.0</v>
      </c>
      <c r="AB866" s="7">
        <v>93.0</v>
      </c>
      <c r="AC866" s="7">
        <v>505.0</v>
      </c>
      <c r="AD866" s="7">
        <v>617.0</v>
      </c>
      <c r="AE866" s="7">
        <v>612.0</v>
      </c>
      <c r="AF866" s="7">
        <v>604.0</v>
      </c>
      <c r="AG866" s="7">
        <v>514.0</v>
      </c>
      <c r="AH866" s="7">
        <v>428.0</v>
      </c>
      <c r="AI866" s="7">
        <v>761.0</v>
      </c>
      <c r="AJ866" s="7">
        <v>247.0</v>
      </c>
      <c r="AK866" s="7">
        <v>50.0</v>
      </c>
      <c r="AL866" s="7">
        <v>383.0</v>
      </c>
      <c r="AM866" s="7">
        <v>105.0</v>
      </c>
      <c r="AN866" s="7">
        <v>225.0</v>
      </c>
      <c r="AO866" s="7">
        <v>351.0</v>
      </c>
      <c r="AP866" s="7">
        <v>532.0</v>
      </c>
      <c r="AQ866" s="7">
        <v>588.0</v>
      </c>
      <c r="AR866" s="7">
        <v>675.0</v>
      </c>
      <c r="AS866" s="7">
        <v>297.0</v>
      </c>
      <c r="AT866" s="7">
        <v>756.0</v>
      </c>
      <c r="AU866" s="7">
        <v>548.0</v>
      </c>
      <c r="AV866" s="7">
        <v>309.0</v>
      </c>
      <c r="AW866" s="7">
        <v>653.0</v>
      </c>
      <c r="AX866" s="7">
        <v>489.0</v>
      </c>
      <c r="AY866" s="7">
        <v>760.0</v>
      </c>
      <c r="AZ866" s="7">
        <v>496.0</v>
      </c>
      <c r="BA866" s="7">
        <v>284.0</v>
      </c>
      <c r="BB866" s="7">
        <v>995.0</v>
      </c>
      <c r="BC866" s="7">
        <v>757.0</v>
      </c>
      <c r="BD866" s="7">
        <v>67.0</v>
      </c>
      <c r="BE866" s="7">
        <v>392.0</v>
      </c>
      <c r="BF866" s="7">
        <v>216.0</v>
      </c>
      <c r="BG866" s="7">
        <v>825.0</v>
      </c>
      <c r="BH866" s="7">
        <v>955.0</v>
      </c>
      <c r="BI866" s="7">
        <v>649.0</v>
      </c>
      <c r="BJ866" s="7">
        <v>587.0</v>
      </c>
      <c r="BK866" s="7">
        <v>89.0</v>
      </c>
      <c r="BL866" s="7">
        <v>754.0</v>
      </c>
      <c r="BM866" s="7">
        <v>551.0</v>
      </c>
      <c r="BN866" s="7">
        <v>156.0</v>
      </c>
      <c r="BO866" s="7">
        <v>880.0</v>
      </c>
      <c r="BP866" s="7">
        <v>308.0</v>
      </c>
      <c r="BQ866" s="7">
        <v>992.0</v>
      </c>
      <c r="BR866" s="7">
        <v>763.0</v>
      </c>
      <c r="BS866" s="7">
        <v>936.0</v>
      </c>
      <c r="BT866" s="7">
        <v>2.0</v>
      </c>
      <c r="BU866" s="7">
        <v>689.0</v>
      </c>
      <c r="BV866" s="7">
        <v>839.0</v>
      </c>
      <c r="BW866" s="7">
        <v>139.0</v>
      </c>
      <c r="BX866" s="7">
        <v>906.0</v>
      </c>
      <c r="BY866" s="7">
        <v>646.0</v>
      </c>
      <c r="BZ866" s="7">
        <v>207.0</v>
      </c>
      <c r="CA866" s="7">
        <v>227.0</v>
      </c>
      <c r="CB866" s="7">
        <v>84.0</v>
      </c>
      <c r="CC866" s="7">
        <v>281.0</v>
      </c>
      <c r="CD866" s="7">
        <v>793.0</v>
      </c>
      <c r="CE866" s="7">
        <v>517.0</v>
      </c>
      <c r="CF866" s="7">
        <v>710.0</v>
      </c>
      <c r="CG866" s="7">
        <v>361.0</v>
      </c>
      <c r="CH866" s="7">
        <v>727.0</v>
      </c>
      <c r="CI866" s="7">
        <v>675.0</v>
      </c>
      <c r="CJ866" s="7">
        <v>930.0</v>
      </c>
      <c r="CK866" s="7">
        <v>910.0</v>
      </c>
      <c r="CL866" s="7">
        <v>65.0</v>
      </c>
      <c r="CM866" s="7">
        <v>851.0</v>
      </c>
      <c r="CN866" s="7">
        <v>169.0</v>
      </c>
      <c r="CO866" s="7">
        <v>93.0</v>
      </c>
      <c r="CP866" s="7">
        <v>722.0</v>
      </c>
      <c r="CQ866" s="7">
        <v>892.0</v>
      </c>
      <c r="CR866" s="7">
        <v>960.0</v>
      </c>
      <c r="CS866" s="7">
        <v>799.0</v>
      </c>
      <c r="CT866" s="7">
        <v>378.0</v>
      </c>
      <c r="CU866" s="7">
        <v>408.0</v>
      </c>
      <c r="CV866" s="7">
        <v>313.0</v>
      </c>
      <c r="CW866" s="7">
        <v>893.0</v>
      </c>
    </row>
    <row r="867" ht="14.25" customHeight="1">
      <c r="A867" s="7">
        <v>866.0</v>
      </c>
      <c r="B867" s="7">
        <v>248.0</v>
      </c>
      <c r="C867" s="7">
        <v>707.0</v>
      </c>
      <c r="D867" s="7">
        <v>372.0</v>
      </c>
      <c r="E867" s="7">
        <v>215.0</v>
      </c>
      <c r="F867" s="7">
        <v>325.0</v>
      </c>
      <c r="G867" s="7">
        <v>997.0</v>
      </c>
      <c r="H867" s="7">
        <v>924.0</v>
      </c>
      <c r="I867" s="7">
        <v>572.0</v>
      </c>
      <c r="J867" s="7">
        <v>191.0</v>
      </c>
      <c r="K867" s="7">
        <v>974.0</v>
      </c>
      <c r="L867" s="7">
        <v>271.0</v>
      </c>
      <c r="M867" s="7">
        <v>655.0</v>
      </c>
      <c r="N867" s="7">
        <v>176.0</v>
      </c>
      <c r="O867" s="7">
        <v>320.0</v>
      </c>
      <c r="P867" s="7">
        <v>760.0</v>
      </c>
      <c r="Q867" s="7">
        <v>890.0</v>
      </c>
      <c r="R867" s="7">
        <v>276.0</v>
      </c>
      <c r="S867" s="7">
        <v>176.0</v>
      </c>
      <c r="T867" s="7">
        <v>826.0</v>
      </c>
      <c r="U867" s="7">
        <v>561.0</v>
      </c>
      <c r="V867" s="7">
        <v>91.0</v>
      </c>
      <c r="W867" s="7">
        <v>779.0</v>
      </c>
      <c r="X867" s="7">
        <v>293.0</v>
      </c>
      <c r="Y867" s="7">
        <v>63.0</v>
      </c>
      <c r="Z867" s="7">
        <v>892.0</v>
      </c>
      <c r="AA867" s="7">
        <v>891.0</v>
      </c>
      <c r="AB867" s="7">
        <v>3.0</v>
      </c>
      <c r="AC867" s="7">
        <v>472.0</v>
      </c>
      <c r="AD867" s="7">
        <v>582.0</v>
      </c>
      <c r="AE867" s="7">
        <v>630.0</v>
      </c>
      <c r="AF867" s="7">
        <v>616.0</v>
      </c>
      <c r="AG867" s="7">
        <v>302.0</v>
      </c>
      <c r="AH867" s="7">
        <v>806.0</v>
      </c>
      <c r="AI867" s="7">
        <v>604.0</v>
      </c>
      <c r="AJ867" s="7">
        <v>785.0</v>
      </c>
      <c r="AK867" s="7">
        <v>657.0</v>
      </c>
      <c r="AL867" s="7">
        <v>923.0</v>
      </c>
      <c r="AM867" s="7">
        <v>432.0</v>
      </c>
      <c r="AN867" s="7">
        <v>654.0</v>
      </c>
      <c r="AO867" s="7">
        <v>93.0</v>
      </c>
      <c r="AP867" s="7">
        <v>687.0</v>
      </c>
      <c r="AQ867" s="7">
        <v>407.0</v>
      </c>
      <c r="AR867" s="7">
        <v>62.0</v>
      </c>
      <c r="AS867" s="7">
        <v>316.0</v>
      </c>
      <c r="AT867" s="7">
        <v>162.0</v>
      </c>
      <c r="AU867" s="7">
        <v>335.0</v>
      </c>
      <c r="AV867" s="7">
        <v>155.0</v>
      </c>
      <c r="AW867" s="7">
        <v>77.0</v>
      </c>
      <c r="AX867" s="7">
        <v>155.0</v>
      </c>
      <c r="AY867" s="7">
        <v>332.0</v>
      </c>
      <c r="AZ867" s="7">
        <v>973.0</v>
      </c>
      <c r="BA867" s="7">
        <v>410.0</v>
      </c>
      <c r="BB867" s="7">
        <v>253.0</v>
      </c>
      <c r="BC867" s="7">
        <v>17.0</v>
      </c>
      <c r="BD867" s="7">
        <v>674.0</v>
      </c>
      <c r="BE867" s="7">
        <v>420.0</v>
      </c>
      <c r="BF867" s="7">
        <v>739.0</v>
      </c>
      <c r="BG867" s="7">
        <v>712.0</v>
      </c>
      <c r="BH867" s="7">
        <v>326.0</v>
      </c>
      <c r="BI867" s="7">
        <v>729.0</v>
      </c>
      <c r="BJ867" s="7">
        <v>198.0</v>
      </c>
      <c r="BK867" s="7">
        <v>568.0</v>
      </c>
      <c r="BL867" s="7">
        <v>68.0</v>
      </c>
      <c r="BM867" s="7">
        <v>834.0</v>
      </c>
      <c r="BN867" s="7">
        <v>141.0</v>
      </c>
      <c r="BO867" s="7">
        <v>689.0</v>
      </c>
      <c r="BP867" s="7">
        <v>790.0</v>
      </c>
      <c r="BQ867" s="7">
        <v>687.0</v>
      </c>
      <c r="BR867" s="7">
        <v>723.0</v>
      </c>
      <c r="BS867" s="7">
        <v>648.0</v>
      </c>
      <c r="BT867" s="7">
        <v>771.0</v>
      </c>
      <c r="BU867" s="7">
        <v>140.0</v>
      </c>
      <c r="BV867" s="7">
        <v>46.0</v>
      </c>
      <c r="BW867" s="7">
        <v>678.0</v>
      </c>
      <c r="BX867" s="7">
        <v>926.0</v>
      </c>
      <c r="BY867" s="7">
        <v>769.0</v>
      </c>
      <c r="BZ867" s="7">
        <v>413.0</v>
      </c>
      <c r="CA867" s="7">
        <v>809.0</v>
      </c>
      <c r="CB867" s="7">
        <v>850.0</v>
      </c>
      <c r="CC867" s="7">
        <v>888.0</v>
      </c>
      <c r="CD867" s="7">
        <v>449.0</v>
      </c>
      <c r="CE867" s="7">
        <v>610.0</v>
      </c>
      <c r="CF867" s="7">
        <v>363.0</v>
      </c>
      <c r="CG867" s="7">
        <v>586.0</v>
      </c>
      <c r="CH867" s="7">
        <v>563.0</v>
      </c>
      <c r="CI867" s="7">
        <v>830.0</v>
      </c>
      <c r="CJ867" s="7">
        <v>602.0</v>
      </c>
      <c r="CK867" s="7">
        <v>723.0</v>
      </c>
      <c r="CL867" s="7">
        <v>751.0</v>
      </c>
      <c r="CM867" s="7">
        <v>902.0</v>
      </c>
      <c r="CN867" s="7">
        <v>135.0</v>
      </c>
      <c r="CO867" s="7">
        <v>107.0</v>
      </c>
      <c r="CP867" s="7">
        <v>666.0</v>
      </c>
      <c r="CQ867" s="7">
        <v>11.0</v>
      </c>
      <c r="CR867" s="7">
        <v>315.0</v>
      </c>
      <c r="CS867" s="7">
        <v>613.0</v>
      </c>
      <c r="CT867" s="7">
        <v>238.0</v>
      </c>
      <c r="CU867" s="7">
        <v>376.0</v>
      </c>
      <c r="CV867" s="7">
        <v>463.0</v>
      </c>
      <c r="CW867" s="7">
        <v>903.0</v>
      </c>
    </row>
    <row r="868" ht="14.25" customHeight="1">
      <c r="A868" s="7">
        <v>867.0</v>
      </c>
      <c r="B868" s="7">
        <v>584.0</v>
      </c>
      <c r="C868" s="7">
        <v>597.0</v>
      </c>
      <c r="D868" s="7">
        <v>433.0</v>
      </c>
      <c r="E868" s="7">
        <v>429.0</v>
      </c>
      <c r="F868" s="7">
        <v>843.0</v>
      </c>
      <c r="G868" s="7">
        <v>658.0</v>
      </c>
      <c r="H868" s="7">
        <v>245.0</v>
      </c>
      <c r="I868" s="7">
        <v>888.0</v>
      </c>
      <c r="J868" s="7">
        <v>474.0</v>
      </c>
      <c r="K868" s="7">
        <v>830.0</v>
      </c>
      <c r="L868" s="7">
        <v>465.0</v>
      </c>
      <c r="M868" s="7">
        <v>358.0</v>
      </c>
      <c r="N868" s="7">
        <v>205.0</v>
      </c>
      <c r="O868" s="7">
        <v>908.0</v>
      </c>
      <c r="P868" s="7">
        <v>761.0</v>
      </c>
      <c r="Q868" s="7">
        <v>219.0</v>
      </c>
      <c r="R868" s="7">
        <v>563.0</v>
      </c>
      <c r="S868" s="7">
        <v>759.0</v>
      </c>
      <c r="T868" s="7">
        <v>478.0</v>
      </c>
      <c r="U868" s="7">
        <v>3.0</v>
      </c>
      <c r="V868" s="7">
        <v>980.0</v>
      </c>
      <c r="W868" s="7">
        <v>463.0</v>
      </c>
      <c r="X868" s="7">
        <v>261.0</v>
      </c>
      <c r="Y868" s="7">
        <v>741.0</v>
      </c>
      <c r="Z868" s="7">
        <v>636.0</v>
      </c>
      <c r="AA868" s="7">
        <v>504.0</v>
      </c>
      <c r="AB868" s="7">
        <v>120.0</v>
      </c>
      <c r="AC868" s="7">
        <v>663.0</v>
      </c>
      <c r="AD868" s="7">
        <v>151.0</v>
      </c>
      <c r="AE868" s="7">
        <v>915.0</v>
      </c>
      <c r="AF868" s="7">
        <v>730.0</v>
      </c>
      <c r="AG868" s="7">
        <v>341.0</v>
      </c>
      <c r="AH868" s="7">
        <v>631.0</v>
      </c>
      <c r="AI868" s="7">
        <v>13.0</v>
      </c>
      <c r="AJ868" s="7">
        <v>870.0</v>
      </c>
      <c r="AK868" s="7">
        <v>727.0</v>
      </c>
      <c r="AL868" s="7">
        <v>360.0</v>
      </c>
      <c r="AM868" s="7">
        <v>239.0</v>
      </c>
      <c r="AN868" s="7">
        <v>868.0</v>
      </c>
      <c r="AO868" s="7">
        <v>787.0</v>
      </c>
      <c r="AP868" s="7">
        <v>211.0</v>
      </c>
      <c r="AQ868" s="7">
        <v>403.0</v>
      </c>
      <c r="AR868" s="7">
        <v>759.0</v>
      </c>
      <c r="AS868" s="7">
        <v>908.0</v>
      </c>
      <c r="AT868" s="7">
        <v>876.0</v>
      </c>
      <c r="AU868" s="7">
        <v>715.0</v>
      </c>
      <c r="AV868" s="7">
        <v>360.0</v>
      </c>
      <c r="AW868" s="7">
        <v>823.0</v>
      </c>
      <c r="AX868" s="7">
        <v>415.0</v>
      </c>
      <c r="AY868" s="7">
        <v>767.0</v>
      </c>
      <c r="AZ868" s="7">
        <v>681.0</v>
      </c>
      <c r="BA868" s="7">
        <v>897.0</v>
      </c>
      <c r="BB868" s="7">
        <v>224.0</v>
      </c>
      <c r="BC868" s="7">
        <v>294.0</v>
      </c>
      <c r="BD868" s="7">
        <v>161.0</v>
      </c>
      <c r="BE868" s="7">
        <v>236.0</v>
      </c>
      <c r="BF868" s="7">
        <v>225.0</v>
      </c>
      <c r="BG868" s="7">
        <v>369.0</v>
      </c>
      <c r="BH868" s="7">
        <v>891.0</v>
      </c>
      <c r="BI868" s="7">
        <v>478.0</v>
      </c>
      <c r="BJ868" s="7">
        <v>555.0</v>
      </c>
      <c r="BK868" s="7">
        <v>165.0</v>
      </c>
      <c r="BL868" s="7">
        <v>679.0</v>
      </c>
      <c r="BM868" s="7">
        <v>202.0</v>
      </c>
      <c r="BN868" s="7">
        <v>347.0</v>
      </c>
      <c r="BO868" s="7">
        <v>845.0</v>
      </c>
      <c r="BP868" s="7">
        <v>4.0</v>
      </c>
      <c r="BQ868" s="7">
        <v>595.0</v>
      </c>
      <c r="BR868" s="7">
        <v>479.0</v>
      </c>
      <c r="BS868" s="7">
        <v>681.0</v>
      </c>
      <c r="BT868" s="7">
        <v>787.0</v>
      </c>
      <c r="BU868" s="7">
        <v>222.0</v>
      </c>
      <c r="BV868" s="7">
        <v>857.0</v>
      </c>
      <c r="BW868" s="7">
        <v>43.0</v>
      </c>
      <c r="BX868" s="7">
        <v>913.0</v>
      </c>
      <c r="BY868" s="7">
        <v>924.0</v>
      </c>
      <c r="BZ868" s="7">
        <v>50.0</v>
      </c>
      <c r="CA868" s="7">
        <v>773.0</v>
      </c>
      <c r="CB868" s="7">
        <v>682.0</v>
      </c>
      <c r="CC868" s="7">
        <v>224.0</v>
      </c>
      <c r="CD868" s="7">
        <v>951.0</v>
      </c>
      <c r="CE868" s="7">
        <v>553.0</v>
      </c>
      <c r="CF868" s="7">
        <v>41.0</v>
      </c>
      <c r="CG868" s="7">
        <v>864.0</v>
      </c>
      <c r="CH868" s="7">
        <v>332.0</v>
      </c>
      <c r="CI868" s="7">
        <v>884.0</v>
      </c>
      <c r="CJ868" s="7">
        <v>573.0</v>
      </c>
      <c r="CK868" s="7">
        <v>56.0</v>
      </c>
      <c r="CL868" s="7">
        <v>175.0</v>
      </c>
      <c r="CM868" s="7">
        <v>568.0</v>
      </c>
      <c r="CN868" s="7">
        <v>765.0</v>
      </c>
      <c r="CO868" s="7">
        <v>383.0</v>
      </c>
      <c r="CP868" s="7">
        <v>800.0</v>
      </c>
      <c r="CQ868" s="7">
        <v>159.0</v>
      </c>
      <c r="CR868" s="7">
        <v>982.0</v>
      </c>
      <c r="CS868" s="7">
        <v>682.0</v>
      </c>
      <c r="CT868" s="7">
        <v>412.0</v>
      </c>
      <c r="CU868" s="7">
        <v>62.0</v>
      </c>
      <c r="CV868" s="7">
        <v>115.0</v>
      </c>
      <c r="CW868" s="7">
        <v>971.0</v>
      </c>
    </row>
    <row r="869" ht="14.25" customHeight="1">
      <c r="A869" s="7">
        <v>868.0</v>
      </c>
      <c r="B869" s="7">
        <v>905.0</v>
      </c>
      <c r="C869" s="7">
        <v>317.0</v>
      </c>
      <c r="D869" s="7">
        <v>535.0</v>
      </c>
      <c r="E869" s="7">
        <v>625.0</v>
      </c>
      <c r="F869" s="7">
        <v>123.0</v>
      </c>
      <c r="G869" s="7">
        <v>682.0</v>
      </c>
      <c r="H869" s="7">
        <v>94.0</v>
      </c>
      <c r="I869" s="7">
        <v>292.0</v>
      </c>
      <c r="J869" s="7">
        <v>244.0</v>
      </c>
      <c r="K869" s="7">
        <v>240.0</v>
      </c>
      <c r="L869" s="7">
        <v>276.0</v>
      </c>
      <c r="M869" s="7">
        <v>681.0</v>
      </c>
      <c r="N869" s="7">
        <v>279.0</v>
      </c>
      <c r="O869" s="7">
        <v>605.0</v>
      </c>
      <c r="P869" s="7">
        <v>243.0</v>
      </c>
      <c r="Q869" s="7">
        <v>793.0</v>
      </c>
      <c r="R869" s="7">
        <v>719.0</v>
      </c>
      <c r="S869" s="7">
        <v>311.0</v>
      </c>
      <c r="T869" s="7">
        <v>696.0</v>
      </c>
      <c r="U869" s="7">
        <v>766.0</v>
      </c>
      <c r="V869" s="7">
        <v>705.0</v>
      </c>
      <c r="W869" s="7">
        <v>453.0</v>
      </c>
      <c r="X869" s="7">
        <v>547.0</v>
      </c>
      <c r="Y869" s="7">
        <v>352.0</v>
      </c>
      <c r="Z869" s="7">
        <v>71.0</v>
      </c>
      <c r="AA869" s="7">
        <v>220.0</v>
      </c>
      <c r="AB869" s="7">
        <v>732.0</v>
      </c>
      <c r="AC869" s="7">
        <v>261.0</v>
      </c>
      <c r="AD869" s="7">
        <v>981.0</v>
      </c>
      <c r="AE869" s="7">
        <v>525.0</v>
      </c>
      <c r="AF869" s="7">
        <v>315.0</v>
      </c>
      <c r="AG869" s="7">
        <v>237.0</v>
      </c>
      <c r="AH869" s="7">
        <v>981.0</v>
      </c>
      <c r="AI869" s="7">
        <v>805.0</v>
      </c>
      <c r="AJ869" s="7">
        <v>581.0</v>
      </c>
      <c r="AK869" s="7">
        <v>460.0</v>
      </c>
      <c r="AL869" s="7">
        <v>662.0</v>
      </c>
      <c r="AM869" s="7">
        <v>790.0</v>
      </c>
      <c r="AN869" s="7">
        <v>268.0</v>
      </c>
      <c r="AO869" s="7">
        <v>333.0</v>
      </c>
      <c r="AP869" s="7">
        <v>623.0</v>
      </c>
      <c r="AQ869" s="7">
        <v>818.0</v>
      </c>
      <c r="AR869" s="7">
        <v>238.0</v>
      </c>
      <c r="AS869" s="7">
        <v>133.0</v>
      </c>
      <c r="AT869" s="7">
        <v>377.0</v>
      </c>
      <c r="AU869" s="7">
        <v>903.0</v>
      </c>
      <c r="AV869" s="7">
        <v>692.0</v>
      </c>
      <c r="AW869" s="7">
        <v>447.0</v>
      </c>
      <c r="AX869" s="7">
        <v>551.0</v>
      </c>
      <c r="AY869" s="7">
        <v>664.0</v>
      </c>
      <c r="AZ869" s="7">
        <v>242.0</v>
      </c>
      <c r="BA869" s="7">
        <v>759.0</v>
      </c>
      <c r="BB869" s="7">
        <v>554.0</v>
      </c>
      <c r="BC869" s="7">
        <v>413.0</v>
      </c>
      <c r="BD869" s="7">
        <v>195.0</v>
      </c>
      <c r="BE869" s="7">
        <v>421.0</v>
      </c>
      <c r="BF869" s="7">
        <v>160.0</v>
      </c>
      <c r="BG869" s="7">
        <v>401.0</v>
      </c>
      <c r="BH869" s="7">
        <v>84.0</v>
      </c>
      <c r="BI869" s="7">
        <v>141.0</v>
      </c>
      <c r="BJ869" s="7">
        <v>777.0</v>
      </c>
      <c r="BK869" s="7">
        <v>571.0</v>
      </c>
      <c r="BL869" s="7">
        <v>439.0</v>
      </c>
      <c r="BM869" s="7">
        <v>310.0</v>
      </c>
      <c r="BN869" s="7">
        <v>718.0</v>
      </c>
      <c r="BO869" s="7">
        <v>248.0</v>
      </c>
      <c r="BP869" s="7">
        <v>524.0</v>
      </c>
      <c r="BQ869" s="7">
        <v>667.0</v>
      </c>
      <c r="BR869" s="7">
        <v>111.0</v>
      </c>
      <c r="BS869" s="7">
        <v>818.0</v>
      </c>
      <c r="BT869" s="7">
        <v>907.0</v>
      </c>
      <c r="BU869" s="7">
        <v>939.0</v>
      </c>
      <c r="BV869" s="7">
        <v>97.0</v>
      </c>
      <c r="BW869" s="7">
        <v>552.0</v>
      </c>
      <c r="BX869" s="7">
        <v>671.0</v>
      </c>
      <c r="BY869" s="7">
        <v>788.0</v>
      </c>
      <c r="BZ869" s="7">
        <v>728.0</v>
      </c>
      <c r="CA869" s="7">
        <v>726.0</v>
      </c>
      <c r="CB869" s="7">
        <v>788.0</v>
      </c>
      <c r="CC869" s="7">
        <v>36.0</v>
      </c>
      <c r="CD869" s="7">
        <v>336.0</v>
      </c>
      <c r="CE869" s="7">
        <v>165.0</v>
      </c>
      <c r="CF869" s="7">
        <v>389.0</v>
      </c>
      <c r="CG869" s="7">
        <v>110.0</v>
      </c>
      <c r="CH869" s="7">
        <v>119.0</v>
      </c>
      <c r="CI869" s="7">
        <v>874.0</v>
      </c>
      <c r="CJ869" s="7">
        <v>134.0</v>
      </c>
      <c r="CK869" s="7">
        <v>627.0</v>
      </c>
      <c r="CL869" s="7">
        <v>470.0</v>
      </c>
      <c r="CM869" s="7">
        <v>776.0</v>
      </c>
      <c r="CN869" s="7">
        <v>58.0</v>
      </c>
      <c r="CO869" s="7">
        <v>994.0</v>
      </c>
      <c r="CP869" s="7">
        <v>973.0</v>
      </c>
      <c r="CQ869" s="7">
        <v>318.0</v>
      </c>
      <c r="CR869" s="7">
        <v>40.0</v>
      </c>
      <c r="CS869" s="7">
        <v>152.0</v>
      </c>
      <c r="CT869" s="7">
        <v>628.0</v>
      </c>
      <c r="CU869" s="7">
        <v>63.0</v>
      </c>
      <c r="CV869" s="7">
        <v>884.0</v>
      </c>
      <c r="CW869" s="7">
        <v>81.0</v>
      </c>
    </row>
    <row r="870" ht="14.25" customHeight="1">
      <c r="A870" s="7">
        <v>869.0</v>
      </c>
      <c r="B870" s="7">
        <v>93.0</v>
      </c>
      <c r="C870" s="7">
        <v>142.0</v>
      </c>
      <c r="D870" s="7">
        <v>461.0</v>
      </c>
      <c r="E870" s="7">
        <v>680.0</v>
      </c>
      <c r="F870" s="7">
        <v>38.0</v>
      </c>
      <c r="G870" s="7">
        <v>653.0</v>
      </c>
      <c r="H870" s="7">
        <v>565.0</v>
      </c>
      <c r="I870" s="7">
        <v>499.0</v>
      </c>
      <c r="J870" s="7">
        <v>995.0</v>
      </c>
      <c r="K870" s="7">
        <v>560.0</v>
      </c>
      <c r="L870" s="7">
        <v>961.0</v>
      </c>
      <c r="M870" s="7">
        <v>698.0</v>
      </c>
      <c r="N870" s="7">
        <v>470.0</v>
      </c>
      <c r="O870" s="7">
        <v>327.0</v>
      </c>
      <c r="P870" s="7">
        <v>118.0</v>
      </c>
      <c r="Q870" s="7">
        <v>581.0</v>
      </c>
      <c r="R870" s="7">
        <v>938.0</v>
      </c>
      <c r="S870" s="7">
        <v>481.0</v>
      </c>
      <c r="T870" s="7">
        <v>647.0</v>
      </c>
      <c r="U870" s="7">
        <v>850.0</v>
      </c>
      <c r="V870" s="7">
        <v>93.0</v>
      </c>
      <c r="W870" s="7">
        <v>82.0</v>
      </c>
      <c r="X870" s="7">
        <v>165.0</v>
      </c>
      <c r="Y870" s="7">
        <v>556.0</v>
      </c>
      <c r="Z870" s="7">
        <v>855.0</v>
      </c>
      <c r="AA870" s="7">
        <v>792.0</v>
      </c>
      <c r="AB870" s="7">
        <v>123.0</v>
      </c>
      <c r="AC870" s="7">
        <v>161.0</v>
      </c>
      <c r="AD870" s="7">
        <v>830.0</v>
      </c>
      <c r="AE870" s="7">
        <v>479.0</v>
      </c>
      <c r="AF870" s="7">
        <v>240.0</v>
      </c>
      <c r="AG870" s="7">
        <v>220.0</v>
      </c>
      <c r="AH870" s="7">
        <v>432.0</v>
      </c>
      <c r="AI870" s="7">
        <v>307.0</v>
      </c>
      <c r="AJ870" s="7">
        <v>649.0</v>
      </c>
      <c r="AK870" s="7">
        <v>4.0</v>
      </c>
      <c r="AL870" s="7">
        <v>706.0</v>
      </c>
      <c r="AM870" s="7">
        <v>161.0</v>
      </c>
      <c r="AN870" s="7">
        <v>660.0</v>
      </c>
      <c r="AO870" s="7">
        <v>289.0</v>
      </c>
      <c r="AP870" s="7">
        <v>517.0</v>
      </c>
      <c r="AQ870" s="7">
        <v>797.0</v>
      </c>
      <c r="AR870" s="7">
        <v>797.0</v>
      </c>
      <c r="AS870" s="7">
        <v>403.0</v>
      </c>
      <c r="AT870" s="7">
        <v>740.0</v>
      </c>
      <c r="AU870" s="7">
        <v>542.0</v>
      </c>
      <c r="AV870" s="7">
        <v>337.0</v>
      </c>
      <c r="AW870" s="7">
        <v>925.0</v>
      </c>
      <c r="AX870" s="7">
        <v>322.0</v>
      </c>
      <c r="AY870" s="7">
        <v>766.0</v>
      </c>
      <c r="AZ870" s="7">
        <v>727.0</v>
      </c>
      <c r="BA870" s="7">
        <v>8.0</v>
      </c>
      <c r="BB870" s="7">
        <v>930.0</v>
      </c>
      <c r="BC870" s="7">
        <v>312.0</v>
      </c>
      <c r="BD870" s="7">
        <v>562.0</v>
      </c>
      <c r="BE870" s="7">
        <v>149.0</v>
      </c>
      <c r="BF870" s="7">
        <v>924.0</v>
      </c>
      <c r="BG870" s="7">
        <v>884.0</v>
      </c>
      <c r="BH870" s="7">
        <v>754.0</v>
      </c>
      <c r="BI870" s="7">
        <v>786.0</v>
      </c>
      <c r="BJ870" s="7">
        <v>913.0</v>
      </c>
      <c r="BK870" s="7">
        <v>800.0</v>
      </c>
      <c r="BL870" s="7">
        <v>663.0</v>
      </c>
      <c r="BM870" s="7">
        <v>156.0</v>
      </c>
      <c r="BN870" s="7">
        <v>761.0</v>
      </c>
      <c r="BO870" s="7">
        <v>3.0</v>
      </c>
      <c r="BP870" s="7">
        <v>305.0</v>
      </c>
      <c r="BQ870" s="7">
        <v>859.0</v>
      </c>
      <c r="BR870" s="7">
        <v>390.0</v>
      </c>
      <c r="BS870" s="7">
        <v>781.0</v>
      </c>
      <c r="BT870" s="7">
        <v>300.0</v>
      </c>
      <c r="BU870" s="7">
        <v>353.0</v>
      </c>
      <c r="BV870" s="7">
        <v>260.0</v>
      </c>
      <c r="BW870" s="7">
        <v>164.0</v>
      </c>
      <c r="BX870" s="7">
        <v>708.0</v>
      </c>
      <c r="BY870" s="7">
        <v>299.0</v>
      </c>
      <c r="BZ870" s="7">
        <v>931.0</v>
      </c>
      <c r="CA870" s="7">
        <v>982.0</v>
      </c>
      <c r="CB870" s="7">
        <v>499.0</v>
      </c>
      <c r="CC870" s="7">
        <v>275.0</v>
      </c>
      <c r="CD870" s="7">
        <v>118.0</v>
      </c>
      <c r="CE870" s="7">
        <v>972.0</v>
      </c>
      <c r="CF870" s="7">
        <v>933.0</v>
      </c>
      <c r="CG870" s="7">
        <v>982.0</v>
      </c>
      <c r="CH870" s="7">
        <v>748.0</v>
      </c>
      <c r="CI870" s="7">
        <v>462.0</v>
      </c>
      <c r="CJ870" s="7">
        <v>538.0</v>
      </c>
      <c r="CK870" s="7">
        <v>188.0</v>
      </c>
      <c r="CL870" s="7">
        <v>315.0</v>
      </c>
      <c r="CM870" s="7">
        <v>381.0</v>
      </c>
      <c r="CN870" s="7">
        <v>363.0</v>
      </c>
      <c r="CO870" s="7">
        <v>583.0</v>
      </c>
      <c r="CP870" s="7">
        <v>370.0</v>
      </c>
      <c r="CQ870" s="7">
        <v>107.0</v>
      </c>
      <c r="CR870" s="7">
        <v>134.0</v>
      </c>
      <c r="CS870" s="7">
        <v>403.0</v>
      </c>
      <c r="CT870" s="7">
        <v>105.0</v>
      </c>
      <c r="CU870" s="7">
        <v>588.0</v>
      </c>
      <c r="CV870" s="7">
        <v>309.0</v>
      </c>
      <c r="CW870" s="7">
        <v>942.0</v>
      </c>
    </row>
    <row r="871" ht="14.25" customHeight="1">
      <c r="A871" s="7">
        <v>870.0</v>
      </c>
      <c r="B871" s="7">
        <v>874.0</v>
      </c>
      <c r="C871" s="7">
        <v>12.0</v>
      </c>
      <c r="D871" s="7">
        <v>754.0</v>
      </c>
      <c r="E871" s="7">
        <v>313.0</v>
      </c>
      <c r="F871" s="7">
        <v>400.0</v>
      </c>
      <c r="G871" s="7">
        <v>841.0</v>
      </c>
      <c r="H871" s="7">
        <v>24.0</v>
      </c>
      <c r="I871" s="7">
        <v>543.0</v>
      </c>
      <c r="J871" s="7">
        <v>484.0</v>
      </c>
      <c r="K871" s="7">
        <v>568.0</v>
      </c>
      <c r="L871" s="7">
        <v>506.0</v>
      </c>
      <c r="M871" s="7">
        <v>473.0</v>
      </c>
      <c r="N871" s="7">
        <v>447.0</v>
      </c>
      <c r="O871" s="7">
        <v>93.0</v>
      </c>
      <c r="P871" s="7">
        <v>647.0</v>
      </c>
      <c r="Q871" s="7">
        <v>259.0</v>
      </c>
      <c r="R871" s="7">
        <v>452.0</v>
      </c>
      <c r="S871" s="7">
        <v>595.0</v>
      </c>
      <c r="T871" s="7">
        <v>805.0</v>
      </c>
      <c r="U871" s="7">
        <v>397.0</v>
      </c>
      <c r="V871" s="7">
        <v>667.0</v>
      </c>
      <c r="W871" s="7">
        <v>655.0</v>
      </c>
      <c r="X871" s="7">
        <v>235.0</v>
      </c>
      <c r="Y871" s="7">
        <v>391.0</v>
      </c>
      <c r="Z871" s="7">
        <v>732.0</v>
      </c>
      <c r="AA871" s="7">
        <v>14.0</v>
      </c>
      <c r="AB871" s="7">
        <v>561.0</v>
      </c>
      <c r="AC871" s="7">
        <v>623.0</v>
      </c>
      <c r="AD871" s="7">
        <v>738.0</v>
      </c>
      <c r="AE871" s="7">
        <v>709.0</v>
      </c>
      <c r="AF871" s="7">
        <v>658.0</v>
      </c>
      <c r="AG871" s="7">
        <v>455.0</v>
      </c>
      <c r="AH871" s="7">
        <v>889.0</v>
      </c>
      <c r="AI871" s="7">
        <v>121.0</v>
      </c>
      <c r="AJ871" s="7">
        <v>475.0</v>
      </c>
      <c r="AK871" s="7">
        <v>591.0</v>
      </c>
      <c r="AL871" s="7">
        <v>205.0</v>
      </c>
      <c r="AM871" s="7">
        <v>534.0</v>
      </c>
      <c r="AN871" s="7">
        <v>389.0</v>
      </c>
      <c r="AO871" s="7">
        <v>222.0</v>
      </c>
      <c r="AP871" s="7">
        <v>460.0</v>
      </c>
      <c r="AQ871" s="7">
        <v>737.0</v>
      </c>
      <c r="AR871" s="7">
        <v>529.0</v>
      </c>
      <c r="AS871" s="7">
        <v>197.0</v>
      </c>
      <c r="AT871" s="7">
        <v>413.0</v>
      </c>
      <c r="AU871" s="7">
        <v>442.0</v>
      </c>
      <c r="AV871" s="7">
        <v>919.0</v>
      </c>
      <c r="AW871" s="7">
        <v>124.0</v>
      </c>
      <c r="AX871" s="7">
        <v>897.0</v>
      </c>
      <c r="AY871" s="7">
        <v>667.0</v>
      </c>
      <c r="AZ871" s="7">
        <v>236.0</v>
      </c>
      <c r="BA871" s="7">
        <v>690.0</v>
      </c>
      <c r="BB871" s="7">
        <v>523.0</v>
      </c>
      <c r="BC871" s="7">
        <v>77.0</v>
      </c>
      <c r="BD871" s="7">
        <v>97.0</v>
      </c>
      <c r="BE871" s="7">
        <v>196.0</v>
      </c>
      <c r="BF871" s="7">
        <v>697.0</v>
      </c>
      <c r="BG871" s="7">
        <v>446.0</v>
      </c>
      <c r="BH871" s="7">
        <v>809.0</v>
      </c>
      <c r="BI871" s="7">
        <v>444.0</v>
      </c>
      <c r="BJ871" s="7">
        <v>941.0</v>
      </c>
      <c r="BK871" s="7">
        <v>348.0</v>
      </c>
      <c r="BL871" s="7">
        <v>86.0</v>
      </c>
      <c r="BM871" s="7">
        <v>453.0</v>
      </c>
      <c r="BN871" s="7">
        <v>274.0</v>
      </c>
      <c r="BO871" s="7">
        <v>891.0</v>
      </c>
      <c r="BP871" s="7">
        <v>441.0</v>
      </c>
      <c r="BQ871" s="7">
        <v>778.0</v>
      </c>
      <c r="BR871" s="7">
        <v>803.0</v>
      </c>
      <c r="BS871" s="7">
        <v>871.0</v>
      </c>
      <c r="BT871" s="7">
        <v>677.0</v>
      </c>
      <c r="BU871" s="7">
        <v>482.0</v>
      </c>
      <c r="BV871" s="7">
        <v>773.0</v>
      </c>
      <c r="BW871" s="7">
        <v>440.0</v>
      </c>
      <c r="BX871" s="7">
        <v>634.0</v>
      </c>
      <c r="BY871" s="7">
        <v>94.0</v>
      </c>
      <c r="BZ871" s="7">
        <v>396.0</v>
      </c>
      <c r="CA871" s="7">
        <v>359.0</v>
      </c>
      <c r="CB871" s="7">
        <v>464.0</v>
      </c>
      <c r="CC871" s="7">
        <v>461.0</v>
      </c>
      <c r="CD871" s="7">
        <v>94.0</v>
      </c>
      <c r="CE871" s="7">
        <v>927.0</v>
      </c>
      <c r="CF871" s="7">
        <v>819.0</v>
      </c>
      <c r="CG871" s="7">
        <v>558.0</v>
      </c>
      <c r="CH871" s="7">
        <v>28.0</v>
      </c>
      <c r="CI871" s="7">
        <v>476.0</v>
      </c>
      <c r="CJ871" s="7">
        <v>139.0</v>
      </c>
      <c r="CK871" s="7">
        <v>784.0</v>
      </c>
      <c r="CL871" s="7">
        <v>214.0</v>
      </c>
      <c r="CM871" s="7">
        <v>540.0</v>
      </c>
      <c r="CN871" s="7">
        <v>65.0</v>
      </c>
      <c r="CO871" s="7">
        <v>569.0</v>
      </c>
      <c r="CP871" s="7">
        <v>445.0</v>
      </c>
      <c r="CQ871" s="7">
        <v>831.0</v>
      </c>
      <c r="CR871" s="7">
        <v>299.0</v>
      </c>
      <c r="CS871" s="7">
        <v>975.0</v>
      </c>
      <c r="CT871" s="7">
        <v>236.0</v>
      </c>
      <c r="CU871" s="7">
        <v>342.0</v>
      </c>
      <c r="CV871" s="7">
        <v>285.0</v>
      </c>
      <c r="CW871" s="7">
        <v>374.0</v>
      </c>
    </row>
    <row r="872" ht="14.25" customHeight="1">
      <c r="A872" s="7">
        <v>871.0</v>
      </c>
      <c r="B872" s="7">
        <v>527.0</v>
      </c>
      <c r="C872" s="7">
        <v>794.0</v>
      </c>
      <c r="D872" s="7">
        <v>736.0</v>
      </c>
      <c r="E872" s="7">
        <v>196.0</v>
      </c>
      <c r="F872" s="7">
        <v>404.0</v>
      </c>
      <c r="G872" s="7">
        <v>103.0</v>
      </c>
      <c r="H872" s="7">
        <v>633.0</v>
      </c>
      <c r="I872" s="7">
        <v>634.0</v>
      </c>
      <c r="J872" s="7">
        <v>831.0</v>
      </c>
      <c r="K872" s="7">
        <v>353.0</v>
      </c>
      <c r="L872" s="7">
        <v>395.0</v>
      </c>
      <c r="M872" s="7">
        <v>72.0</v>
      </c>
      <c r="N872" s="7">
        <v>127.0</v>
      </c>
      <c r="O872" s="7">
        <v>296.0</v>
      </c>
      <c r="P872" s="7">
        <v>651.0</v>
      </c>
      <c r="Q872" s="7">
        <v>491.0</v>
      </c>
      <c r="R872" s="7">
        <v>708.0</v>
      </c>
      <c r="S872" s="7">
        <v>378.0</v>
      </c>
      <c r="T872" s="7">
        <v>803.0</v>
      </c>
      <c r="U872" s="7">
        <v>688.0</v>
      </c>
      <c r="V872" s="7">
        <v>347.0</v>
      </c>
      <c r="W872" s="7">
        <v>829.0</v>
      </c>
      <c r="X872" s="7">
        <v>995.0</v>
      </c>
      <c r="Y872" s="7">
        <v>323.0</v>
      </c>
      <c r="Z872" s="7">
        <v>608.0</v>
      </c>
      <c r="AA872" s="7">
        <v>774.0</v>
      </c>
      <c r="AB872" s="7">
        <v>464.0</v>
      </c>
      <c r="AC872" s="7">
        <v>298.0</v>
      </c>
      <c r="AD872" s="7">
        <v>857.0</v>
      </c>
      <c r="AE872" s="7">
        <v>238.0</v>
      </c>
      <c r="AF872" s="7">
        <v>686.0</v>
      </c>
      <c r="AG872" s="7">
        <v>520.0</v>
      </c>
      <c r="AH872" s="7">
        <v>221.0</v>
      </c>
      <c r="AI872" s="7">
        <v>347.0</v>
      </c>
      <c r="AJ872" s="7">
        <v>286.0</v>
      </c>
      <c r="AK872" s="7">
        <v>899.0</v>
      </c>
      <c r="AL872" s="7">
        <v>974.0</v>
      </c>
      <c r="AM872" s="7">
        <v>347.0</v>
      </c>
      <c r="AN872" s="7">
        <v>453.0</v>
      </c>
      <c r="AO872" s="7">
        <v>693.0</v>
      </c>
      <c r="AP872" s="7">
        <v>762.0</v>
      </c>
      <c r="AQ872" s="7">
        <v>232.0</v>
      </c>
      <c r="AR872" s="7">
        <v>558.0</v>
      </c>
      <c r="AS872" s="7">
        <v>760.0</v>
      </c>
      <c r="AT872" s="7">
        <v>815.0</v>
      </c>
      <c r="AU872" s="7">
        <v>461.0</v>
      </c>
      <c r="AV872" s="7">
        <v>495.0</v>
      </c>
      <c r="AW872" s="7">
        <v>532.0</v>
      </c>
      <c r="AX872" s="7">
        <v>558.0</v>
      </c>
      <c r="AY872" s="7">
        <v>906.0</v>
      </c>
      <c r="AZ872" s="7">
        <v>397.0</v>
      </c>
      <c r="BA872" s="7">
        <v>979.0</v>
      </c>
      <c r="BB872" s="7">
        <v>157.0</v>
      </c>
      <c r="BC872" s="7">
        <v>946.0</v>
      </c>
      <c r="BD872" s="7">
        <v>107.0</v>
      </c>
      <c r="BE872" s="7">
        <v>281.0</v>
      </c>
      <c r="BF872" s="7">
        <v>943.0</v>
      </c>
      <c r="BG872" s="7">
        <v>60.0</v>
      </c>
      <c r="BH872" s="7">
        <v>140.0</v>
      </c>
      <c r="BI872" s="7">
        <v>946.0</v>
      </c>
      <c r="BJ872" s="7">
        <v>883.0</v>
      </c>
      <c r="BK872" s="7">
        <v>368.0</v>
      </c>
      <c r="BL872" s="7">
        <v>353.0</v>
      </c>
      <c r="BM872" s="7">
        <v>493.0</v>
      </c>
      <c r="BN872" s="7">
        <v>436.0</v>
      </c>
      <c r="BO872" s="7">
        <v>462.0</v>
      </c>
      <c r="BP872" s="7">
        <v>430.0</v>
      </c>
      <c r="BQ872" s="7">
        <v>386.0</v>
      </c>
      <c r="BR872" s="7">
        <v>150.0</v>
      </c>
      <c r="BS872" s="7">
        <v>405.0</v>
      </c>
      <c r="BT872" s="7">
        <v>832.0</v>
      </c>
      <c r="BU872" s="7">
        <v>736.0</v>
      </c>
      <c r="BV872" s="7">
        <v>867.0</v>
      </c>
      <c r="BW872" s="7">
        <v>185.0</v>
      </c>
      <c r="BX872" s="7">
        <v>861.0</v>
      </c>
      <c r="BY872" s="7">
        <v>480.0</v>
      </c>
      <c r="BZ872" s="7">
        <v>832.0</v>
      </c>
      <c r="CA872" s="7">
        <v>893.0</v>
      </c>
      <c r="CB872" s="7">
        <v>179.0</v>
      </c>
      <c r="CC872" s="7">
        <v>739.0</v>
      </c>
      <c r="CD872" s="7">
        <v>653.0</v>
      </c>
      <c r="CE872" s="7">
        <v>711.0</v>
      </c>
      <c r="CF872" s="7">
        <v>514.0</v>
      </c>
      <c r="CG872" s="7">
        <v>133.0</v>
      </c>
      <c r="CH872" s="7">
        <v>735.0</v>
      </c>
      <c r="CI872" s="7">
        <v>842.0</v>
      </c>
      <c r="CJ872" s="7">
        <v>338.0</v>
      </c>
      <c r="CK872" s="7">
        <v>379.0</v>
      </c>
      <c r="CL872" s="7">
        <v>678.0</v>
      </c>
      <c r="CM872" s="7">
        <v>50.0</v>
      </c>
      <c r="CN872" s="7">
        <v>294.0</v>
      </c>
      <c r="CO872" s="7">
        <v>641.0</v>
      </c>
      <c r="CP872" s="7">
        <v>71.0</v>
      </c>
      <c r="CQ872" s="7">
        <v>426.0</v>
      </c>
      <c r="CR872" s="7">
        <v>294.0</v>
      </c>
      <c r="CS872" s="7">
        <v>847.0</v>
      </c>
      <c r="CT872" s="7">
        <v>634.0</v>
      </c>
      <c r="CU872" s="7">
        <v>654.0</v>
      </c>
      <c r="CV872" s="7">
        <v>732.0</v>
      </c>
      <c r="CW872" s="7">
        <v>460.0</v>
      </c>
    </row>
    <row r="873" ht="14.25" customHeight="1">
      <c r="A873" s="7">
        <v>872.0</v>
      </c>
      <c r="B873" s="7">
        <v>449.0</v>
      </c>
      <c r="C873" s="7">
        <v>718.0</v>
      </c>
      <c r="D873" s="7">
        <v>349.0</v>
      </c>
      <c r="E873" s="7">
        <v>577.0</v>
      </c>
      <c r="F873" s="7">
        <v>350.0</v>
      </c>
      <c r="G873" s="7">
        <v>459.0</v>
      </c>
      <c r="H873" s="7">
        <v>60.0</v>
      </c>
      <c r="I873" s="7">
        <v>580.0</v>
      </c>
      <c r="J873" s="7">
        <v>1000.0</v>
      </c>
      <c r="K873" s="7">
        <v>254.0</v>
      </c>
      <c r="L873" s="7">
        <v>518.0</v>
      </c>
      <c r="M873" s="7">
        <v>808.0</v>
      </c>
      <c r="N873" s="7">
        <v>67.0</v>
      </c>
      <c r="O873" s="7">
        <v>230.0</v>
      </c>
      <c r="P873" s="7">
        <v>140.0</v>
      </c>
      <c r="Q873" s="7">
        <v>811.0</v>
      </c>
      <c r="R873" s="7">
        <v>925.0</v>
      </c>
      <c r="S873" s="7">
        <v>313.0</v>
      </c>
      <c r="T873" s="7">
        <v>588.0</v>
      </c>
      <c r="U873" s="7">
        <v>637.0</v>
      </c>
      <c r="V873" s="7">
        <v>283.0</v>
      </c>
      <c r="W873" s="7">
        <v>946.0</v>
      </c>
      <c r="X873" s="7">
        <v>4.0</v>
      </c>
      <c r="Y873" s="7">
        <v>646.0</v>
      </c>
      <c r="Z873" s="7">
        <v>65.0</v>
      </c>
      <c r="AA873" s="7">
        <v>65.0</v>
      </c>
      <c r="AB873" s="7">
        <v>73.0</v>
      </c>
      <c r="AC873" s="7">
        <v>822.0</v>
      </c>
      <c r="AD873" s="7">
        <v>169.0</v>
      </c>
      <c r="AE873" s="7">
        <v>936.0</v>
      </c>
      <c r="AF873" s="7">
        <v>881.0</v>
      </c>
      <c r="AG873" s="7">
        <v>278.0</v>
      </c>
      <c r="AH873" s="7">
        <v>479.0</v>
      </c>
      <c r="AI873" s="7">
        <v>917.0</v>
      </c>
      <c r="AJ873" s="7">
        <v>449.0</v>
      </c>
      <c r="AK873" s="7">
        <v>921.0</v>
      </c>
      <c r="AL873" s="7">
        <v>708.0</v>
      </c>
      <c r="AM873" s="7">
        <v>373.0</v>
      </c>
      <c r="AN873" s="7">
        <v>377.0</v>
      </c>
      <c r="AO873" s="7">
        <v>254.0</v>
      </c>
      <c r="AP873" s="7">
        <v>908.0</v>
      </c>
      <c r="AQ873" s="7">
        <v>953.0</v>
      </c>
      <c r="AR873" s="7">
        <v>994.0</v>
      </c>
      <c r="AS873" s="7">
        <v>895.0</v>
      </c>
      <c r="AT873" s="7">
        <v>859.0</v>
      </c>
      <c r="AU873" s="7">
        <v>126.0</v>
      </c>
      <c r="AV873" s="7">
        <v>638.0</v>
      </c>
      <c r="AW873" s="7">
        <v>285.0</v>
      </c>
      <c r="AX873" s="7">
        <v>764.0</v>
      </c>
      <c r="AY873" s="7">
        <v>581.0</v>
      </c>
      <c r="AZ873" s="7">
        <v>873.0</v>
      </c>
      <c r="BA873" s="7">
        <v>819.0</v>
      </c>
      <c r="BB873" s="7">
        <v>772.0</v>
      </c>
      <c r="BC873" s="7">
        <v>101.0</v>
      </c>
      <c r="BD873" s="7">
        <v>409.0</v>
      </c>
      <c r="BE873" s="7">
        <v>634.0</v>
      </c>
      <c r="BF873" s="7">
        <v>338.0</v>
      </c>
      <c r="BG873" s="7">
        <v>811.0</v>
      </c>
      <c r="BH873" s="7">
        <v>998.0</v>
      </c>
      <c r="BI873" s="7">
        <v>864.0</v>
      </c>
      <c r="BJ873" s="7">
        <v>122.0</v>
      </c>
      <c r="BK873" s="7">
        <v>647.0</v>
      </c>
      <c r="BL873" s="7">
        <v>717.0</v>
      </c>
      <c r="BM873" s="7">
        <v>597.0</v>
      </c>
      <c r="BN873" s="7">
        <v>457.0</v>
      </c>
      <c r="BO873" s="7">
        <v>63.0</v>
      </c>
      <c r="BP873" s="7">
        <v>824.0</v>
      </c>
      <c r="BQ873" s="7">
        <v>548.0</v>
      </c>
      <c r="BR873" s="7">
        <v>171.0</v>
      </c>
      <c r="BS873" s="7">
        <v>70.0</v>
      </c>
      <c r="BT873" s="7">
        <v>172.0</v>
      </c>
      <c r="BU873" s="7">
        <v>456.0</v>
      </c>
      <c r="BV873" s="7">
        <v>36.0</v>
      </c>
      <c r="BW873" s="7">
        <v>738.0</v>
      </c>
      <c r="BX873" s="7">
        <v>688.0</v>
      </c>
      <c r="BY873" s="7">
        <v>730.0</v>
      </c>
      <c r="BZ873" s="7">
        <v>760.0</v>
      </c>
      <c r="CA873" s="7">
        <v>868.0</v>
      </c>
      <c r="CB873" s="7">
        <v>991.0</v>
      </c>
      <c r="CC873" s="7">
        <v>362.0</v>
      </c>
      <c r="CD873" s="7">
        <v>893.0</v>
      </c>
      <c r="CE873" s="7">
        <v>728.0</v>
      </c>
      <c r="CF873" s="7">
        <v>699.0</v>
      </c>
      <c r="CG873" s="7">
        <v>905.0</v>
      </c>
      <c r="CH873" s="7">
        <v>340.0</v>
      </c>
      <c r="CI873" s="7">
        <v>961.0</v>
      </c>
      <c r="CJ873" s="7">
        <v>272.0</v>
      </c>
      <c r="CK873" s="7">
        <v>522.0</v>
      </c>
      <c r="CL873" s="7">
        <v>117.0</v>
      </c>
      <c r="CM873" s="7">
        <v>16.0</v>
      </c>
      <c r="CN873" s="7">
        <v>383.0</v>
      </c>
      <c r="CO873" s="7">
        <v>929.0</v>
      </c>
      <c r="CP873" s="7">
        <v>760.0</v>
      </c>
      <c r="CQ873" s="7">
        <v>104.0</v>
      </c>
      <c r="CR873" s="7">
        <v>861.0</v>
      </c>
      <c r="CS873" s="7">
        <v>984.0</v>
      </c>
      <c r="CT873" s="7">
        <v>760.0</v>
      </c>
      <c r="CU873" s="7">
        <v>50.0</v>
      </c>
      <c r="CV873" s="7">
        <v>153.0</v>
      </c>
      <c r="CW873" s="7">
        <v>878.0</v>
      </c>
    </row>
    <row r="874" ht="14.25" customHeight="1">
      <c r="A874" s="7">
        <v>873.0</v>
      </c>
      <c r="B874" s="7">
        <v>799.0</v>
      </c>
      <c r="C874" s="7">
        <v>742.0</v>
      </c>
      <c r="D874" s="7">
        <v>441.0</v>
      </c>
      <c r="E874" s="7">
        <v>539.0</v>
      </c>
      <c r="F874" s="7">
        <v>754.0</v>
      </c>
      <c r="G874" s="7">
        <v>634.0</v>
      </c>
      <c r="H874" s="7">
        <v>810.0</v>
      </c>
      <c r="I874" s="7">
        <v>87.0</v>
      </c>
      <c r="J874" s="7">
        <v>965.0</v>
      </c>
      <c r="K874" s="7">
        <v>735.0</v>
      </c>
      <c r="L874" s="7">
        <v>547.0</v>
      </c>
      <c r="M874" s="7">
        <v>181.0</v>
      </c>
      <c r="N874" s="7">
        <v>253.0</v>
      </c>
      <c r="O874" s="7">
        <v>932.0</v>
      </c>
      <c r="P874" s="7">
        <v>89.0</v>
      </c>
      <c r="Q874" s="7">
        <v>564.0</v>
      </c>
      <c r="R874" s="7">
        <v>380.0</v>
      </c>
      <c r="S874" s="7">
        <v>116.0</v>
      </c>
      <c r="T874" s="7">
        <v>743.0</v>
      </c>
      <c r="U874" s="7">
        <v>246.0</v>
      </c>
      <c r="V874" s="7">
        <v>947.0</v>
      </c>
      <c r="W874" s="7">
        <v>862.0</v>
      </c>
      <c r="X874" s="7">
        <v>731.0</v>
      </c>
      <c r="Y874" s="7">
        <v>679.0</v>
      </c>
      <c r="Z874" s="7">
        <v>829.0</v>
      </c>
      <c r="AA874" s="7">
        <v>699.0</v>
      </c>
      <c r="AB874" s="7">
        <v>693.0</v>
      </c>
      <c r="AC874" s="7">
        <v>920.0</v>
      </c>
      <c r="AD874" s="7">
        <v>259.0</v>
      </c>
      <c r="AE874" s="7">
        <v>970.0</v>
      </c>
      <c r="AF874" s="7">
        <v>915.0</v>
      </c>
      <c r="AG874" s="7">
        <v>419.0</v>
      </c>
      <c r="AH874" s="7">
        <v>721.0</v>
      </c>
      <c r="AI874" s="7">
        <v>138.0</v>
      </c>
      <c r="AJ874" s="7">
        <v>140.0</v>
      </c>
      <c r="AK874" s="7">
        <v>278.0</v>
      </c>
      <c r="AL874" s="7">
        <v>217.0</v>
      </c>
      <c r="AM874" s="7">
        <v>504.0</v>
      </c>
      <c r="AN874" s="7">
        <v>541.0</v>
      </c>
      <c r="AO874" s="7">
        <v>387.0</v>
      </c>
      <c r="AP874" s="7">
        <v>272.0</v>
      </c>
      <c r="AQ874" s="7">
        <v>412.0</v>
      </c>
      <c r="AR874" s="7">
        <v>703.0</v>
      </c>
      <c r="AS874" s="7">
        <v>339.0</v>
      </c>
      <c r="AT874" s="7">
        <v>615.0</v>
      </c>
      <c r="AU874" s="7">
        <v>960.0</v>
      </c>
      <c r="AV874" s="7">
        <v>494.0</v>
      </c>
      <c r="AW874" s="7">
        <v>783.0</v>
      </c>
      <c r="AX874" s="7">
        <v>422.0</v>
      </c>
      <c r="AY874" s="7">
        <v>839.0</v>
      </c>
      <c r="AZ874" s="7">
        <v>859.0</v>
      </c>
      <c r="BA874" s="7">
        <v>564.0</v>
      </c>
      <c r="BB874" s="7">
        <v>709.0</v>
      </c>
      <c r="BC874" s="7">
        <v>227.0</v>
      </c>
      <c r="BD874" s="7">
        <v>691.0</v>
      </c>
      <c r="BE874" s="7">
        <v>62.0</v>
      </c>
      <c r="BF874" s="7">
        <v>870.0</v>
      </c>
      <c r="BG874" s="7">
        <v>991.0</v>
      </c>
      <c r="BH874" s="7">
        <v>986.0</v>
      </c>
      <c r="BI874" s="7">
        <v>770.0</v>
      </c>
      <c r="BJ874" s="7">
        <v>786.0</v>
      </c>
      <c r="BK874" s="7">
        <v>707.0</v>
      </c>
      <c r="BL874" s="7">
        <v>557.0</v>
      </c>
      <c r="BM874" s="7">
        <v>800.0</v>
      </c>
      <c r="BN874" s="7">
        <v>724.0</v>
      </c>
      <c r="BO874" s="7">
        <v>447.0</v>
      </c>
      <c r="BP874" s="7">
        <v>790.0</v>
      </c>
      <c r="BQ874" s="7">
        <v>546.0</v>
      </c>
      <c r="BR874" s="7">
        <v>686.0</v>
      </c>
      <c r="BS874" s="7">
        <v>121.0</v>
      </c>
      <c r="BT874" s="7">
        <v>314.0</v>
      </c>
      <c r="BU874" s="7">
        <v>332.0</v>
      </c>
      <c r="BV874" s="7">
        <v>737.0</v>
      </c>
      <c r="BW874" s="7">
        <v>550.0</v>
      </c>
      <c r="BX874" s="7">
        <v>678.0</v>
      </c>
      <c r="BY874" s="7">
        <v>833.0</v>
      </c>
      <c r="BZ874" s="7">
        <v>357.0</v>
      </c>
      <c r="CA874" s="7">
        <v>70.0</v>
      </c>
      <c r="CB874" s="7">
        <v>966.0</v>
      </c>
      <c r="CC874" s="7">
        <v>827.0</v>
      </c>
      <c r="CD874" s="7">
        <v>793.0</v>
      </c>
      <c r="CE874" s="7">
        <v>880.0</v>
      </c>
      <c r="CF874" s="7">
        <v>844.0</v>
      </c>
      <c r="CG874" s="7">
        <v>812.0</v>
      </c>
      <c r="CH874" s="7">
        <v>622.0</v>
      </c>
      <c r="CI874" s="7">
        <v>585.0</v>
      </c>
      <c r="CJ874" s="7">
        <v>929.0</v>
      </c>
      <c r="CK874" s="7">
        <v>253.0</v>
      </c>
      <c r="CL874" s="7">
        <v>796.0</v>
      </c>
      <c r="CM874" s="7">
        <v>525.0</v>
      </c>
      <c r="CN874" s="7">
        <v>168.0</v>
      </c>
      <c r="CO874" s="7">
        <v>652.0</v>
      </c>
      <c r="CP874" s="7">
        <v>787.0</v>
      </c>
      <c r="CQ874" s="7">
        <v>396.0</v>
      </c>
      <c r="CR874" s="7">
        <v>118.0</v>
      </c>
      <c r="CS874" s="7">
        <v>855.0</v>
      </c>
      <c r="CT874" s="7">
        <v>436.0</v>
      </c>
      <c r="CU874" s="7">
        <v>42.0</v>
      </c>
      <c r="CV874" s="7">
        <v>196.0</v>
      </c>
      <c r="CW874" s="7">
        <v>930.0</v>
      </c>
    </row>
    <row r="875" ht="14.25" customHeight="1">
      <c r="A875" s="7">
        <v>874.0</v>
      </c>
      <c r="B875" s="7">
        <v>111.0</v>
      </c>
      <c r="C875" s="7">
        <v>525.0</v>
      </c>
      <c r="D875" s="7">
        <v>201.0</v>
      </c>
      <c r="E875" s="7">
        <v>101.0</v>
      </c>
      <c r="F875" s="7">
        <v>728.0</v>
      </c>
      <c r="G875" s="7">
        <v>291.0</v>
      </c>
      <c r="H875" s="7">
        <v>546.0</v>
      </c>
      <c r="I875" s="7">
        <v>732.0</v>
      </c>
      <c r="J875" s="7">
        <v>915.0</v>
      </c>
      <c r="K875" s="7">
        <v>892.0</v>
      </c>
      <c r="L875" s="7">
        <v>459.0</v>
      </c>
      <c r="M875" s="7">
        <v>957.0</v>
      </c>
      <c r="N875" s="7">
        <v>401.0</v>
      </c>
      <c r="O875" s="7">
        <v>947.0</v>
      </c>
      <c r="P875" s="7">
        <v>544.0</v>
      </c>
      <c r="Q875" s="7">
        <v>842.0</v>
      </c>
      <c r="R875" s="7">
        <v>58.0</v>
      </c>
      <c r="S875" s="7">
        <v>329.0</v>
      </c>
      <c r="T875" s="7">
        <v>606.0</v>
      </c>
      <c r="U875" s="7">
        <v>642.0</v>
      </c>
      <c r="V875" s="7">
        <v>459.0</v>
      </c>
      <c r="W875" s="7">
        <v>831.0</v>
      </c>
      <c r="X875" s="7">
        <v>6.0</v>
      </c>
      <c r="Y875" s="7">
        <v>86.0</v>
      </c>
      <c r="Z875" s="7">
        <v>721.0</v>
      </c>
      <c r="AA875" s="7">
        <v>209.0</v>
      </c>
      <c r="AB875" s="7">
        <v>564.0</v>
      </c>
      <c r="AC875" s="7">
        <v>688.0</v>
      </c>
      <c r="AD875" s="7">
        <v>465.0</v>
      </c>
      <c r="AE875" s="7">
        <v>197.0</v>
      </c>
      <c r="AF875" s="7">
        <v>960.0</v>
      </c>
      <c r="AG875" s="7">
        <v>604.0</v>
      </c>
      <c r="AH875" s="7">
        <v>270.0</v>
      </c>
      <c r="AI875" s="7">
        <v>7.0</v>
      </c>
      <c r="AJ875" s="7">
        <v>63.0</v>
      </c>
      <c r="AK875" s="7">
        <v>423.0</v>
      </c>
      <c r="AL875" s="7">
        <v>544.0</v>
      </c>
      <c r="AM875" s="7">
        <v>690.0</v>
      </c>
      <c r="AN875" s="7">
        <v>107.0</v>
      </c>
      <c r="AO875" s="7">
        <v>931.0</v>
      </c>
      <c r="AP875" s="7">
        <v>549.0</v>
      </c>
      <c r="AQ875" s="7">
        <v>694.0</v>
      </c>
      <c r="AR875" s="7">
        <v>521.0</v>
      </c>
      <c r="AS875" s="7">
        <v>792.0</v>
      </c>
      <c r="AT875" s="7">
        <v>794.0</v>
      </c>
      <c r="AU875" s="7">
        <v>30.0</v>
      </c>
      <c r="AV875" s="7">
        <v>15.0</v>
      </c>
      <c r="AW875" s="7">
        <v>781.0</v>
      </c>
      <c r="AX875" s="7">
        <v>660.0</v>
      </c>
      <c r="AY875" s="7">
        <v>829.0</v>
      </c>
      <c r="AZ875" s="7">
        <v>505.0</v>
      </c>
      <c r="BA875" s="7">
        <v>370.0</v>
      </c>
      <c r="BB875" s="7">
        <v>251.0</v>
      </c>
      <c r="BC875" s="7">
        <v>166.0</v>
      </c>
      <c r="BD875" s="7">
        <v>80.0</v>
      </c>
      <c r="BE875" s="7">
        <v>212.0</v>
      </c>
      <c r="BF875" s="7">
        <v>280.0</v>
      </c>
      <c r="BG875" s="7">
        <v>429.0</v>
      </c>
      <c r="BH875" s="7">
        <v>972.0</v>
      </c>
      <c r="BI875" s="7">
        <v>367.0</v>
      </c>
      <c r="BJ875" s="7">
        <v>618.0</v>
      </c>
      <c r="BK875" s="7">
        <v>785.0</v>
      </c>
      <c r="BL875" s="7">
        <v>285.0</v>
      </c>
      <c r="BM875" s="7">
        <v>359.0</v>
      </c>
      <c r="BN875" s="7">
        <v>257.0</v>
      </c>
      <c r="BO875" s="7">
        <v>890.0</v>
      </c>
      <c r="BP875" s="7">
        <v>592.0</v>
      </c>
      <c r="BQ875" s="7">
        <v>966.0</v>
      </c>
      <c r="BR875" s="7">
        <v>497.0</v>
      </c>
      <c r="BS875" s="7">
        <v>786.0</v>
      </c>
      <c r="BT875" s="7">
        <v>291.0</v>
      </c>
      <c r="BU875" s="7">
        <v>495.0</v>
      </c>
      <c r="BV875" s="7">
        <v>260.0</v>
      </c>
      <c r="BW875" s="7">
        <v>164.0</v>
      </c>
      <c r="BX875" s="7">
        <v>168.0</v>
      </c>
      <c r="BY875" s="7">
        <v>134.0</v>
      </c>
      <c r="BZ875" s="7">
        <v>903.0</v>
      </c>
      <c r="CA875" s="7">
        <v>908.0</v>
      </c>
      <c r="CB875" s="7">
        <v>603.0</v>
      </c>
      <c r="CC875" s="7">
        <v>22.0</v>
      </c>
      <c r="CD875" s="7">
        <v>1.0</v>
      </c>
      <c r="CE875" s="7">
        <v>115.0</v>
      </c>
      <c r="CF875" s="7">
        <v>184.0</v>
      </c>
      <c r="CG875" s="7">
        <v>151.0</v>
      </c>
      <c r="CH875" s="7">
        <v>453.0</v>
      </c>
      <c r="CI875" s="7">
        <v>146.0</v>
      </c>
      <c r="CJ875" s="7">
        <v>291.0</v>
      </c>
      <c r="CK875" s="7">
        <v>699.0</v>
      </c>
      <c r="CL875" s="7">
        <v>110.0</v>
      </c>
      <c r="CM875" s="7">
        <v>341.0</v>
      </c>
      <c r="CN875" s="7">
        <v>981.0</v>
      </c>
      <c r="CO875" s="7">
        <v>912.0</v>
      </c>
      <c r="CP875" s="7">
        <v>874.0</v>
      </c>
      <c r="CQ875" s="7">
        <v>36.0</v>
      </c>
      <c r="CR875" s="7">
        <v>572.0</v>
      </c>
      <c r="CS875" s="7">
        <v>674.0</v>
      </c>
      <c r="CT875" s="7">
        <v>984.0</v>
      </c>
      <c r="CU875" s="7">
        <v>440.0</v>
      </c>
      <c r="CV875" s="7">
        <v>855.0</v>
      </c>
      <c r="CW875" s="7">
        <v>507.0</v>
      </c>
    </row>
    <row r="876" ht="14.25" customHeight="1">
      <c r="A876" s="7">
        <v>875.0</v>
      </c>
      <c r="B876" s="7">
        <v>820.0</v>
      </c>
      <c r="C876" s="7">
        <v>571.0</v>
      </c>
      <c r="D876" s="7">
        <v>804.0</v>
      </c>
      <c r="E876" s="7">
        <v>324.0</v>
      </c>
      <c r="F876" s="7">
        <v>908.0</v>
      </c>
      <c r="G876" s="7">
        <v>327.0</v>
      </c>
      <c r="H876" s="7">
        <v>759.0</v>
      </c>
      <c r="I876" s="7">
        <v>73.0</v>
      </c>
      <c r="J876" s="7">
        <v>602.0</v>
      </c>
      <c r="K876" s="7">
        <v>362.0</v>
      </c>
      <c r="L876" s="7">
        <v>105.0</v>
      </c>
      <c r="M876" s="7">
        <v>278.0</v>
      </c>
      <c r="N876" s="7">
        <v>361.0</v>
      </c>
      <c r="O876" s="7">
        <v>109.0</v>
      </c>
      <c r="P876" s="7">
        <v>857.0</v>
      </c>
      <c r="Q876" s="7">
        <v>251.0</v>
      </c>
      <c r="R876" s="7">
        <v>682.0</v>
      </c>
      <c r="S876" s="7">
        <v>280.0</v>
      </c>
      <c r="T876" s="7">
        <v>921.0</v>
      </c>
      <c r="U876" s="7">
        <v>184.0</v>
      </c>
      <c r="V876" s="7">
        <v>405.0</v>
      </c>
      <c r="W876" s="7">
        <v>520.0</v>
      </c>
      <c r="X876" s="7">
        <v>804.0</v>
      </c>
      <c r="Y876" s="7">
        <v>117.0</v>
      </c>
      <c r="Z876" s="7">
        <v>19.0</v>
      </c>
      <c r="AA876" s="7">
        <v>935.0</v>
      </c>
      <c r="AB876" s="7">
        <v>866.0</v>
      </c>
      <c r="AC876" s="7">
        <v>867.0</v>
      </c>
      <c r="AD876" s="7">
        <v>923.0</v>
      </c>
      <c r="AE876" s="7">
        <v>85.0</v>
      </c>
      <c r="AF876" s="7">
        <v>413.0</v>
      </c>
      <c r="AG876" s="7">
        <v>740.0</v>
      </c>
      <c r="AH876" s="7">
        <v>50.0</v>
      </c>
      <c r="AI876" s="7">
        <v>621.0</v>
      </c>
      <c r="AJ876" s="7">
        <v>452.0</v>
      </c>
      <c r="AK876" s="7">
        <v>295.0</v>
      </c>
      <c r="AL876" s="7">
        <v>456.0</v>
      </c>
      <c r="AM876" s="7">
        <v>598.0</v>
      </c>
      <c r="AN876" s="7">
        <v>662.0</v>
      </c>
      <c r="AO876" s="7">
        <v>778.0</v>
      </c>
      <c r="AP876" s="7">
        <v>610.0</v>
      </c>
      <c r="AQ876" s="7">
        <v>13.0</v>
      </c>
      <c r="AR876" s="7">
        <v>394.0</v>
      </c>
      <c r="AS876" s="7">
        <v>377.0</v>
      </c>
      <c r="AT876" s="7">
        <v>183.0</v>
      </c>
      <c r="AU876" s="7">
        <v>534.0</v>
      </c>
      <c r="AV876" s="7">
        <v>216.0</v>
      </c>
      <c r="AW876" s="7">
        <v>501.0</v>
      </c>
      <c r="AX876" s="7">
        <v>558.0</v>
      </c>
      <c r="AY876" s="7">
        <v>997.0</v>
      </c>
      <c r="AZ876" s="7">
        <v>685.0</v>
      </c>
      <c r="BA876" s="7">
        <v>332.0</v>
      </c>
      <c r="BB876" s="7">
        <v>808.0</v>
      </c>
      <c r="BC876" s="7">
        <v>816.0</v>
      </c>
      <c r="BD876" s="7">
        <v>734.0</v>
      </c>
      <c r="BE876" s="7">
        <v>374.0</v>
      </c>
      <c r="BF876" s="7">
        <v>535.0</v>
      </c>
      <c r="BG876" s="7">
        <v>234.0</v>
      </c>
      <c r="BH876" s="7">
        <v>217.0</v>
      </c>
      <c r="BI876" s="7">
        <v>523.0</v>
      </c>
      <c r="BJ876" s="7">
        <v>90.0</v>
      </c>
      <c r="BK876" s="7">
        <v>311.0</v>
      </c>
      <c r="BL876" s="7">
        <v>552.0</v>
      </c>
      <c r="BM876" s="7">
        <v>400.0</v>
      </c>
      <c r="BN876" s="7">
        <v>798.0</v>
      </c>
      <c r="BO876" s="7">
        <v>918.0</v>
      </c>
      <c r="BP876" s="7">
        <v>437.0</v>
      </c>
      <c r="BQ876" s="7">
        <v>937.0</v>
      </c>
      <c r="BR876" s="7">
        <v>708.0</v>
      </c>
      <c r="BS876" s="7">
        <v>769.0</v>
      </c>
      <c r="BT876" s="7">
        <v>511.0</v>
      </c>
      <c r="BU876" s="7">
        <v>240.0</v>
      </c>
      <c r="BV876" s="7">
        <v>478.0</v>
      </c>
      <c r="BW876" s="7">
        <v>345.0</v>
      </c>
      <c r="BX876" s="7">
        <v>50.0</v>
      </c>
      <c r="BY876" s="7">
        <v>352.0</v>
      </c>
      <c r="BZ876" s="7">
        <v>433.0</v>
      </c>
      <c r="CA876" s="7">
        <v>39.0</v>
      </c>
      <c r="CB876" s="7">
        <v>31.0</v>
      </c>
      <c r="CC876" s="7">
        <v>263.0</v>
      </c>
      <c r="CD876" s="7">
        <v>795.0</v>
      </c>
      <c r="CE876" s="7">
        <v>584.0</v>
      </c>
      <c r="CF876" s="7">
        <v>852.0</v>
      </c>
      <c r="CG876" s="7">
        <v>540.0</v>
      </c>
      <c r="CH876" s="7">
        <v>790.0</v>
      </c>
      <c r="CI876" s="7">
        <v>777.0</v>
      </c>
      <c r="CJ876" s="7">
        <v>622.0</v>
      </c>
      <c r="CK876" s="7">
        <v>882.0</v>
      </c>
      <c r="CL876" s="7">
        <v>892.0</v>
      </c>
      <c r="CM876" s="7">
        <v>193.0</v>
      </c>
      <c r="CN876" s="7">
        <v>91.0</v>
      </c>
      <c r="CO876" s="7">
        <v>901.0</v>
      </c>
      <c r="CP876" s="7">
        <v>6.0</v>
      </c>
      <c r="CQ876" s="7">
        <v>790.0</v>
      </c>
      <c r="CR876" s="7">
        <v>365.0</v>
      </c>
      <c r="CS876" s="7">
        <v>614.0</v>
      </c>
      <c r="CT876" s="7">
        <v>399.0</v>
      </c>
      <c r="CU876" s="7">
        <v>132.0</v>
      </c>
      <c r="CV876" s="7">
        <v>546.0</v>
      </c>
      <c r="CW876" s="7">
        <v>685.0</v>
      </c>
    </row>
    <row r="877" ht="14.25" customHeight="1">
      <c r="A877" s="7">
        <v>876.0</v>
      </c>
      <c r="B877" s="7">
        <v>56.0</v>
      </c>
      <c r="C877" s="7">
        <v>261.0</v>
      </c>
      <c r="D877" s="7">
        <v>140.0</v>
      </c>
      <c r="E877" s="7">
        <v>151.0</v>
      </c>
      <c r="F877" s="7">
        <v>64.0</v>
      </c>
      <c r="G877" s="7">
        <v>648.0</v>
      </c>
      <c r="H877" s="7">
        <v>147.0</v>
      </c>
      <c r="I877" s="7">
        <v>866.0</v>
      </c>
      <c r="J877" s="7">
        <v>934.0</v>
      </c>
      <c r="K877" s="7">
        <v>829.0</v>
      </c>
      <c r="L877" s="7">
        <v>426.0</v>
      </c>
      <c r="M877" s="7">
        <v>71.0</v>
      </c>
      <c r="N877" s="7">
        <v>951.0</v>
      </c>
      <c r="O877" s="7">
        <v>629.0</v>
      </c>
      <c r="P877" s="7">
        <v>900.0</v>
      </c>
      <c r="Q877" s="7">
        <v>410.0</v>
      </c>
      <c r="R877" s="7">
        <v>777.0</v>
      </c>
      <c r="S877" s="7">
        <v>386.0</v>
      </c>
      <c r="T877" s="7">
        <v>586.0</v>
      </c>
      <c r="U877" s="7">
        <v>723.0</v>
      </c>
      <c r="V877" s="7">
        <v>869.0</v>
      </c>
      <c r="W877" s="7">
        <v>596.0</v>
      </c>
      <c r="X877" s="7">
        <v>540.0</v>
      </c>
      <c r="Y877" s="7">
        <v>106.0</v>
      </c>
      <c r="Z877" s="7">
        <v>56.0</v>
      </c>
      <c r="AA877" s="7">
        <v>928.0</v>
      </c>
      <c r="AB877" s="7">
        <v>70.0</v>
      </c>
      <c r="AC877" s="7">
        <v>831.0</v>
      </c>
      <c r="AD877" s="7">
        <v>681.0</v>
      </c>
      <c r="AE877" s="7">
        <v>634.0</v>
      </c>
      <c r="AF877" s="7">
        <v>342.0</v>
      </c>
      <c r="AG877" s="7">
        <v>58.0</v>
      </c>
      <c r="AH877" s="7">
        <v>298.0</v>
      </c>
      <c r="AI877" s="7">
        <v>404.0</v>
      </c>
      <c r="AJ877" s="7">
        <v>162.0</v>
      </c>
      <c r="AK877" s="7">
        <v>245.0</v>
      </c>
      <c r="AL877" s="7">
        <v>387.0</v>
      </c>
      <c r="AM877" s="7">
        <v>655.0</v>
      </c>
      <c r="AN877" s="7">
        <v>819.0</v>
      </c>
      <c r="AO877" s="7">
        <v>599.0</v>
      </c>
      <c r="AP877" s="7">
        <v>166.0</v>
      </c>
      <c r="AQ877" s="7">
        <v>772.0</v>
      </c>
      <c r="AR877" s="7">
        <v>369.0</v>
      </c>
      <c r="AS877" s="7">
        <v>490.0</v>
      </c>
      <c r="AT877" s="7">
        <v>441.0</v>
      </c>
      <c r="AU877" s="7">
        <v>54.0</v>
      </c>
      <c r="AV877" s="7">
        <v>79.0</v>
      </c>
      <c r="AW877" s="7">
        <v>808.0</v>
      </c>
      <c r="AX877" s="7">
        <v>480.0</v>
      </c>
      <c r="AY877" s="7">
        <v>130.0</v>
      </c>
      <c r="AZ877" s="7">
        <v>494.0</v>
      </c>
      <c r="BA877" s="7">
        <v>599.0</v>
      </c>
      <c r="BB877" s="7">
        <v>212.0</v>
      </c>
      <c r="BC877" s="7">
        <v>623.0</v>
      </c>
      <c r="BD877" s="7">
        <v>48.0</v>
      </c>
      <c r="BE877" s="7">
        <v>732.0</v>
      </c>
      <c r="BF877" s="7">
        <v>513.0</v>
      </c>
      <c r="BG877" s="7">
        <v>45.0</v>
      </c>
      <c r="BH877" s="7">
        <v>180.0</v>
      </c>
      <c r="BI877" s="7">
        <v>933.0</v>
      </c>
      <c r="BJ877" s="7">
        <v>708.0</v>
      </c>
      <c r="BK877" s="7">
        <v>320.0</v>
      </c>
      <c r="BL877" s="7">
        <v>177.0</v>
      </c>
      <c r="BM877" s="7">
        <v>290.0</v>
      </c>
      <c r="BN877" s="7">
        <v>104.0</v>
      </c>
      <c r="BO877" s="7">
        <v>363.0</v>
      </c>
      <c r="BP877" s="7">
        <v>865.0</v>
      </c>
      <c r="BQ877" s="7">
        <v>469.0</v>
      </c>
      <c r="BR877" s="7">
        <v>409.0</v>
      </c>
      <c r="BS877" s="7">
        <v>566.0</v>
      </c>
      <c r="BT877" s="7">
        <v>322.0</v>
      </c>
      <c r="BU877" s="7">
        <v>722.0</v>
      </c>
      <c r="BV877" s="7">
        <v>140.0</v>
      </c>
      <c r="BW877" s="7">
        <v>819.0</v>
      </c>
      <c r="BX877" s="7">
        <v>468.0</v>
      </c>
      <c r="BY877" s="7">
        <v>377.0</v>
      </c>
      <c r="BZ877" s="7">
        <v>899.0</v>
      </c>
      <c r="CA877" s="7">
        <v>712.0</v>
      </c>
      <c r="CB877" s="7">
        <v>562.0</v>
      </c>
      <c r="CC877" s="7">
        <v>92.0</v>
      </c>
      <c r="CD877" s="7">
        <v>690.0</v>
      </c>
      <c r="CE877" s="7">
        <v>287.0</v>
      </c>
      <c r="CF877" s="7">
        <v>850.0</v>
      </c>
      <c r="CG877" s="7">
        <v>240.0</v>
      </c>
      <c r="CH877" s="7">
        <v>629.0</v>
      </c>
      <c r="CI877" s="7">
        <v>149.0</v>
      </c>
      <c r="CJ877" s="7">
        <v>820.0</v>
      </c>
      <c r="CK877" s="7">
        <v>647.0</v>
      </c>
      <c r="CL877" s="7">
        <v>965.0</v>
      </c>
      <c r="CM877" s="7">
        <v>855.0</v>
      </c>
      <c r="CN877" s="7">
        <v>920.0</v>
      </c>
      <c r="CO877" s="7">
        <v>296.0</v>
      </c>
      <c r="CP877" s="7">
        <v>957.0</v>
      </c>
      <c r="CQ877" s="7">
        <v>492.0</v>
      </c>
      <c r="CR877" s="7">
        <v>525.0</v>
      </c>
      <c r="CS877" s="7">
        <v>789.0</v>
      </c>
      <c r="CT877" s="7">
        <v>543.0</v>
      </c>
      <c r="CU877" s="7">
        <v>255.0</v>
      </c>
      <c r="CV877" s="7">
        <v>477.0</v>
      </c>
      <c r="CW877" s="7">
        <v>414.0</v>
      </c>
    </row>
    <row r="878" ht="14.25" customHeight="1">
      <c r="A878" s="7">
        <v>877.0</v>
      </c>
      <c r="B878" s="7">
        <v>697.0</v>
      </c>
      <c r="C878" s="7">
        <v>10.0</v>
      </c>
      <c r="D878" s="7">
        <v>772.0</v>
      </c>
      <c r="E878" s="7">
        <v>138.0</v>
      </c>
      <c r="F878" s="7">
        <v>195.0</v>
      </c>
      <c r="G878" s="7">
        <v>54.0</v>
      </c>
      <c r="H878" s="7">
        <v>595.0</v>
      </c>
      <c r="I878" s="7">
        <v>831.0</v>
      </c>
      <c r="J878" s="7">
        <v>305.0</v>
      </c>
      <c r="K878" s="7">
        <v>46.0</v>
      </c>
      <c r="L878" s="7">
        <v>336.0</v>
      </c>
      <c r="M878" s="7">
        <v>235.0</v>
      </c>
      <c r="N878" s="7">
        <v>416.0</v>
      </c>
      <c r="O878" s="7">
        <v>988.0</v>
      </c>
      <c r="P878" s="7">
        <v>757.0</v>
      </c>
      <c r="Q878" s="7">
        <v>278.0</v>
      </c>
      <c r="R878" s="7">
        <v>283.0</v>
      </c>
      <c r="S878" s="7">
        <v>353.0</v>
      </c>
      <c r="T878" s="7">
        <v>904.0</v>
      </c>
      <c r="U878" s="7">
        <v>126.0</v>
      </c>
      <c r="V878" s="7">
        <v>664.0</v>
      </c>
      <c r="W878" s="7">
        <v>253.0</v>
      </c>
      <c r="X878" s="7">
        <v>621.0</v>
      </c>
      <c r="Y878" s="7">
        <v>961.0</v>
      </c>
      <c r="Z878" s="7">
        <v>168.0</v>
      </c>
      <c r="AA878" s="7">
        <v>945.0</v>
      </c>
      <c r="AB878" s="7">
        <v>5.0</v>
      </c>
      <c r="AC878" s="7">
        <v>786.0</v>
      </c>
      <c r="AD878" s="7">
        <v>104.0</v>
      </c>
      <c r="AE878" s="7">
        <v>156.0</v>
      </c>
      <c r="AF878" s="7">
        <v>928.0</v>
      </c>
      <c r="AG878" s="7">
        <v>415.0</v>
      </c>
      <c r="AH878" s="7">
        <v>52.0</v>
      </c>
      <c r="AI878" s="7">
        <v>604.0</v>
      </c>
      <c r="AJ878" s="7">
        <v>130.0</v>
      </c>
      <c r="AK878" s="7">
        <v>508.0</v>
      </c>
      <c r="AL878" s="7">
        <v>913.0</v>
      </c>
      <c r="AM878" s="7">
        <v>711.0</v>
      </c>
      <c r="AN878" s="7">
        <v>800.0</v>
      </c>
      <c r="AO878" s="7">
        <v>308.0</v>
      </c>
      <c r="AP878" s="7">
        <v>265.0</v>
      </c>
      <c r="AQ878" s="7">
        <v>139.0</v>
      </c>
      <c r="AR878" s="7">
        <v>579.0</v>
      </c>
      <c r="AS878" s="7">
        <v>831.0</v>
      </c>
      <c r="AT878" s="7">
        <v>161.0</v>
      </c>
      <c r="AU878" s="7">
        <v>15.0</v>
      </c>
      <c r="AV878" s="7">
        <v>693.0</v>
      </c>
      <c r="AW878" s="7">
        <v>163.0</v>
      </c>
      <c r="AX878" s="7">
        <v>323.0</v>
      </c>
      <c r="AY878" s="7">
        <v>708.0</v>
      </c>
      <c r="AZ878" s="7">
        <v>897.0</v>
      </c>
      <c r="BA878" s="7">
        <v>757.0</v>
      </c>
      <c r="BB878" s="7">
        <v>908.0</v>
      </c>
      <c r="BC878" s="7">
        <v>801.0</v>
      </c>
      <c r="BD878" s="7">
        <v>902.0</v>
      </c>
      <c r="BE878" s="7">
        <v>71.0</v>
      </c>
      <c r="BF878" s="7">
        <v>51.0</v>
      </c>
      <c r="BG878" s="7">
        <v>426.0</v>
      </c>
      <c r="BH878" s="7">
        <v>288.0</v>
      </c>
      <c r="BI878" s="7">
        <v>284.0</v>
      </c>
      <c r="BJ878" s="7">
        <v>553.0</v>
      </c>
      <c r="BK878" s="7">
        <v>592.0</v>
      </c>
      <c r="BL878" s="7">
        <v>885.0</v>
      </c>
      <c r="BM878" s="7">
        <v>537.0</v>
      </c>
      <c r="BN878" s="7">
        <v>865.0</v>
      </c>
      <c r="BO878" s="7">
        <v>51.0</v>
      </c>
      <c r="BP878" s="7">
        <v>94.0</v>
      </c>
      <c r="BQ878" s="7">
        <v>25.0</v>
      </c>
      <c r="BR878" s="7">
        <v>424.0</v>
      </c>
      <c r="BS878" s="7">
        <v>440.0</v>
      </c>
      <c r="BT878" s="7">
        <v>51.0</v>
      </c>
      <c r="BU878" s="7">
        <v>239.0</v>
      </c>
      <c r="BV878" s="7">
        <v>598.0</v>
      </c>
      <c r="BW878" s="7">
        <v>939.0</v>
      </c>
      <c r="BX878" s="7">
        <v>397.0</v>
      </c>
      <c r="BY878" s="7">
        <v>689.0</v>
      </c>
      <c r="BZ878" s="7">
        <v>323.0</v>
      </c>
      <c r="CA878" s="7">
        <v>473.0</v>
      </c>
      <c r="CB878" s="7">
        <v>279.0</v>
      </c>
      <c r="CC878" s="7">
        <v>5.0</v>
      </c>
      <c r="CD878" s="7">
        <v>118.0</v>
      </c>
      <c r="CE878" s="7">
        <v>411.0</v>
      </c>
      <c r="CF878" s="7">
        <v>96.0</v>
      </c>
      <c r="CG878" s="7">
        <v>72.0</v>
      </c>
      <c r="CH878" s="7">
        <v>565.0</v>
      </c>
      <c r="CI878" s="7">
        <v>243.0</v>
      </c>
      <c r="CJ878" s="7">
        <v>929.0</v>
      </c>
      <c r="CK878" s="7">
        <v>316.0</v>
      </c>
      <c r="CL878" s="7">
        <v>32.0</v>
      </c>
      <c r="CM878" s="7">
        <v>40.0</v>
      </c>
      <c r="CN878" s="7">
        <v>211.0</v>
      </c>
      <c r="CO878" s="7">
        <v>46.0</v>
      </c>
      <c r="CP878" s="7">
        <v>202.0</v>
      </c>
      <c r="CQ878" s="7">
        <v>595.0</v>
      </c>
      <c r="CR878" s="7">
        <v>170.0</v>
      </c>
      <c r="CS878" s="7">
        <v>179.0</v>
      </c>
      <c r="CT878" s="7">
        <v>116.0</v>
      </c>
      <c r="CU878" s="7">
        <v>56.0</v>
      </c>
      <c r="CV878" s="7">
        <v>42.0</v>
      </c>
      <c r="CW878" s="7">
        <v>997.0</v>
      </c>
    </row>
    <row r="879" ht="14.25" customHeight="1">
      <c r="A879" s="7">
        <v>878.0</v>
      </c>
      <c r="B879" s="7">
        <v>853.0</v>
      </c>
      <c r="C879" s="7">
        <v>30.0</v>
      </c>
      <c r="D879" s="7">
        <v>559.0</v>
      </c>
      <c r="E879" s="7">
        <v>540.0</v>
      </c>
      <c r="F879" s="7">
        <v>622.0</v>
      </c>
      <c r="G879" s="7">
        <v>588.0</v>
      </c>
      <c r="H879" s="7">
        <v>884.0</v>
      </c>
      <c r="I879" s="7">
        <v>739.0</v>
      </c>
      <c r="J879" s="7">
        <v>58.0</v>
      </c>
      <c r="K879" s="7">
        <v>465.0</v>
      </c>
      <c r="L879" s="7">
        <v>199.0</v>
      </c>
      <c r="M879" s="7">
        <v>418.0</v>
      </c>
      <c r="N879" s="7">
        <v>250.0</v>
      </c>
      <c r="O879" s="7">
        <v>605.0</v>
      </c>
      <c r="P879" s="7">
        <v>515.0</v>
      </c>
      <c r="Q879" s="7">
        <v>892.0</v>
      </c>
      <c r="R879" s="7">
        <v>1000.0</v>
      </c>
      <c r="S879" s="7">
        <v>310.0</v>
      </c>
      <c r="T879" s="7">
        <v>980.0</v>
      </c>
      <c r="U879" s="7">
        <v>405.0</v>
      </c>
      <c r="V879" s="7">
        <v>440.0</v>
      </c>
      <c r="W879" s="7">
        <v>324.0</v>
      </c>
      <c r="X879" s="7">
        <v>981.0</v>
      </c>
      <c r="Y879" s="7">
        <v>506.0</v>
      </c>
      <c r="Z879" s="7">
        <v>176.0</v>
      </c>
      <c r="AA879" s="7">
        <v>155.0</v>
      </c>
      <c r="AB879" s="7">
        <v>60.0</v>
      </c>
      <c r="AC879" s="7">
        <v>724.0</v>
      </c>
      <c r="AD879" s="7">
        <v>154.0</v>
      </c>
      <c r="AE879" s="7">
        <v>222.0</v>
      </c>
      <c r="AF879" s="7">
        <v>570.0</v>
      </c>
      <c r="AG879" s="7">
        <v>669.0</v>
      </c>
      <c r="AH879" s="7">
        <v>930.0</v>
      </c>
      <c r="AI879" s="7">
        <v>160.0</v>
      </c>
      <c r="AJ879" s="7">
        <v>212.0</v>
      </c>
      <c r="AK879" s="7">
        <v>912.0</v>
      </c>
      <c r="AL879" s="7">
        <v>908.0</v>
      </c>
      <c r="AM879" s="7">
        <v>363.0</v>
      </c>
      <c r="AN879" s="7">
        <v>36.0</v>
      </c>
      <c r="AO879" s="7">
        <v>698.0</v>
      </c>
      <c r="AP879" s="7">
        <v>331.0</v>
      </c>
      <c r="AQ879" s="7">
        <v>688.0</v>
      </c>
      <c r="AR879" s="7">
        <v>975.0</v>
      </c>
      <c r="AS879" s="7">
        <v>477.0</v>
      </c>
      <c r="AT879" s="7">
        <v>260.0</v>
      </c>
      <c r="AU879" s="7">
        <v>684.0</v>
      </c>
      <c r="AV879" s="7">
        <v>222.0</v>
      </c>
      <c r="AW879" s="7">
        <v>581.0</v>
      </c>
      <c r="AX879" s="7">
        <v>133.0</v>
      </c>
      <c r="AY879" s="7">
        <v>301.0</v>
      </c>
      <c r="AZ879" s="7">
        <v>548.0</v>
      </c>
      <c r="BA879" s="7">
        <v>687.0</v>
      </c>
      <c r="BB879" s="7">
        <v>234.0</v>
      </c>
      <c r="BC879" s="7">
        <v>904.0</v>
      </c>
      <c r="BD879" s="7">
        <v>522.0</v>
      </c>
      <c r="BE879" s="7">
        <v>56.0</v>
      </c>
      <c r="BF879" s="7">
        <v>365.0</v>
      </c>
      <c r="BG879" s="7">
        <v>525.0</v>
      </c>
      <c r="BH879" s="7">
        <v>210.0</v>
      </c>
      <c r="BI879" s="7">
        <v>247.0</v>
      </c>
      <c r="BJ879" s="7">
        <v>196.0</v>
      </c>
      <c r="BK879" s="7">
        <v>692.0</v>
      </c>
      <c r="BL879" s="7">
        <v>488.0</v>
      </c>
      <c r="BM879" s="7">
        <v>240.0</v>
      </c>
      <c r="BN879" s="7">
        <v>951.0</v>
      </c>
      <c r="BO879" s="7">
        <v>609.0</v>
      </c>
      <c r="BP879" s="7">
        <v>347.0</v>
      </c>
      <c r="BQ879" s="7">
        <v>666.0</v>
      </c>
      <c r="BR879" s="7">
        <v>471.0</v>
      </c>
      <c r="BS879" s="7">
        <v>936.0</v>
      </c>
      <c r="BT879" s="7">
        <v>311.0</v>
      </c>
      <c r="BU879" s="7">
        <v>351.0</v>
      </c>
      <c r="BV879" s="7">
        <v>15.0</v>
      </c>
      <c r="BW879" s="7">
        <v>314.0</v>
      </c>
      <c r="BX879" s="7">
        <v>708.0</v>
      </c>
      <c r="BY879" s="7">
        <v>989.0</v>
      </c>
      <c r="BZ879" s="7">
        <v>518.0</v>
      </c>
      <c r="CA879" s="7">
        <v>659.0</v>
      </c>
      <c r="CB879" s="7">
        <v>705.0</v>
      </c>
      <c r="CC879" s="7">
        <v>821.0</v>
      </c>
      <c r="CD879" s="7">
        <v>816.0</v>
      </c>
      <c r="CE879" s="7">
        <v>417.0</v>
      </c>
      <c r="CF879" s="7">
        <v>827.0</v>
      </c>
      <c r="CG879" s="7">
        <v>545.0</v>
      </c>
      <c r="CH879" s="7">
        <v>291.0</v>
      </c>
      <c r="CI879" s="7">
        <v>994.0</v>
      </c>
      <c r="CJ879" s="7">
        <v>207.0</v>
      </c>
      <c r="CK879" s="7">
        <v>964.0</v>
      </c>
      <c r="CL879" s="7">
        <v>346.0</v>
      </c>
      <c r="CM879" s="7">
        <v>357.0</v>
      </c>
      <c r="CN879" s="7">
        <v>705.0</v>
      </c>
      <c r="CO879" s="7">
        <v>402.0</v>
      </c>
      <c r="CP879" s="7">
        <v>115.0</v>
      </c>
      <c r="CQ879" s="7">
        <v>690.0</v>
      </c>
      <c r="CR879" s="7">
        <v>410.0</v>
      </c>
      <c r="CS879" s="7">
        <v>618.0</v>
      </c>
      <c r="CT879" s="7">
        <v>568.0</v>
      </c>
      <c r="CU879" s="7">
        <v>933.0</v>
      </c>
      <c r="CV879" s="7">
        <v>93.0</v>
      </c>
      <c r="CW879" s="7">
        <v>885.0</v>
      </c>
    </row>
    <row r="880" ht="14.25" customHeight="1">
      <c r="A880" s="7">
        <v>879.0</v>
      </c>
      <c r="B880" s="7">
        <v>297.0</v>
      </c>
      <c r="C880" s="7">
        <v>522.0</v>
      </c>
      <c r="D880" s="7">
        <v>395.0</v>
      </c>
      <c r="E880" s="7">
        <v>363.0</v>
      </c>
      <c r="F880" s="7">
        <v>537.0</v>
      </c>
      <c r="G880" s="7">
        <v>971.0</v>
      </c>
      <c r="H880" s="7">
        <v>754.0</v>
      </c>
      <c r="I880" s="7">
        <v>450.0</v>
      </c>
      <c r="J880" s="7">
        <v>44.0</v>
      </c>
      <c r="K880" s="7">
        <v>195.0</v>
      </c>
      <c r="L880" s="7">
        <v>776.0</v>
      </c>
      <c r="M880" s="7">
        <v>270.0</v>
      </c>
      <c r="N880" s="7">
        <v>433.0</v>
      </c>
      <c r="O880" s="7">
        <v>513.0</v>
      </c>
      <c r="P880" s="7">
        <v>880.0</v>
      </c>
      <c r="Q880" s="7">
        <v>969.0</v>
      </c>
      <c r="R880" s="7">
        <v>974.0</v>
      </c>
      <c r="S880" s="7">
        <v>415.0</v>
      </c>
      <c r="T880" s="7">
        <v>474.0</v>
      </c>
      <c r="U880" s="7">
        <v>26.0</v>
      </c>
      <c r="V880" s="7">
        <v>461.0</v>
      </c>
      <c r="W880" s="7">
        <v>59.0</v>
      </c>
      <c r="X880" s="7">
        <v>477.0</v>
      </c>
      <c r="Y880" s="7">
        <v>669.0</v>
      </c>
      <c r="Z880" s="7">
        <v>487.0</v>
      </c>
      <c r="AA880" s="7">
        <v>552.0</v>
      </c>
      <c r="AB880" s="7">
        <v>634.0</v>
      </c>
      <c r="AC880" s="7">
        <v>935.0</v>
      </c>
      <c r="AD880" s="7">
        <v>759.0</v>
      </c>
      <c r="AE880" s="7">
        <v>150.0</v>
      </c>
      <c r="AF880" s="7">
        <v>478.0</v>
      </c>
      <c r="AG880" s="7">
        <v>554.0</v>
      </c>
      <c r="AH880" s="7">
        <v>618.0</v>
      </c>
      <c r="AI880" s="7">
        <v>28.0</v>
      </c>
      <c r="AJ880" s="7">
        <v>88.0</v>
      </c>
      <c r="AK880" s="7">
        <v>509.0</v>
      </c>
      <c r="AL880" s="7">
        <v>402.0</v>
      </c>
      <c r="AM880" s="7">
        <v>567.0</v>
      </c>
      <c r="AN880" s="7">
        <v>528.0</v>
      </c>
      <c r="AO880" s="7">
        <v>636.0</v>
      </c>
      <c r="AP880" s="7">
        <v>403.0</v>
      </c>
      <c r="AQ880" s="7">
        <v>541.0</v>
      </c>
      <c r="AR880" s="7">
        <v>408.0</v>
      </c>
      <c r="AS880" s="7">
        <v>202.0</v>
      </c>
      <c r="AT880" s="7">
        <v>573.0</v>
      </c>
      <c r="AU880" s="7">
        <v>854.0</v>
      </c>
      <c r="AV880" s="7">
        <v>397.0</v>
      </c>
      <c r="AW880" s="7">
        <v>811.0</v>
      </c>
      <c r="AX880" s="7">
        <v>97.0</v>
      </c>
      <c r="AY880" s="7">
        <v>82.0</v>
      </c>
      <c r="AZ880" s="7">
        <v>669.0</v>
      </c>
      <c r="BA880" s="7">
        <v>524.0</v>
      </c>
      <c r="BB880" s="7">
        <v>394.0</v>
      </c>
      <c r="BC880" s="7">
        <v>453.0</v>
      </c>
      <c r="BD880" s="7">
        <v>918.0</v>
      </c>
      <c r="BE880" s="7">
        <v>831.0</v>
      </c>
      <c r="BF880" s="7">
        <v>41.0</v>
      </c>
      <c r="BG880" s="7">
        <v>536.0</v>
      </c>
      <c r="BH880" s="7">
        <v>624.0</v>
      </c>
      <c r="BI880" s="7">
        <v>505.0</v>
      </c>
      <c r="BJ880" s="7">
        <v>248.0</v>
      </c>
      <c r="BK880" s="7">
        <v>614.0</v>
      </c>
      <c r="BL880" s="7">
        <v>225.0</v>
      </c>
      <c r="BM880" s="7">
        <v>872.0</v>
      </c>
      <c r="BN880" s="7">
        <v>499.0</v>
      </c>
      <c r="BO880" s="7">
        <v>401.0</v>
      </c>
      <c r="BP880" s="7">
        <v>358.0</v>
      </c>
      <c r="BQ880" s="7">
        <v>312.0</v>
      </c>
      <c r="BR880" s="7">
        <v>229.0</v>
      </c>
      <c r="BS880" s="7">
        <v>726.0</v>
      </c>
      <c r="BT880" s="7">
        <v>525.0</v>
      </c>
      <c r="BU880" s="7">
        <v>630.0</v>
      </c>
      <c r="BV880" s="7">
        <v>948.0</v>
      </c>
      <c r="BW880" s="7">
        <v>8.0</v>
      </c>
      <c r="BX880" s="7">
        <v>254.0</v>
      </c>
      <c r="BY880" s="7">
        <v>33.0</v>
      </c>
      <c r="BZ880" s="7">
        <v>400.0</v>
      </c>
      <c r="CA880" s="7">
        <v>568.0</v>
      </c>
      <c r="CB880" s="7">
        <v>871.0</v>
      </c>
      <c r="CC880" s="7">
        <v>736.0</v>
      </c>
      <c r="CD880" s="7">
        <v>991.0</v>
      </c>
      <c r="CE880" s="7">
        <v>235.0</v>
      </c>
      <c r="CF880" s="7">
        <v>504.0</v>
      </c>
      <c r="CG880" s="7">
        <v>983.0</v>
      </c>
      <c r="CH880" s="7">
        <v>403.0</v>
      </c>
      <c r="CI880" s="7">
        <v>633.0</v>
      </c>
      <c r="CJ880" s="7">
        <v>336.0</v>
      </c>
      <c r="CK880" s="7">
        <v>835.0</v>
      </c>
      <c r="CL880" s="7">
        <v>179.0</v>
      </c>
      <c r="CM880" s="7">
        <v>713.0</v>
      </c>
      <c r="CN880" s="7">
        <v>68.0</v>
      </c>
      <c r="CO880" s="7">
        <v>549.0</v>
      </c>
      <c r="CP880" s="7">
        <v>346.0</v>
      </c>
      <c r="CQ880" s="7">
        <v>113.0</v>
      </c>
      <c r="CR880" s="7">
        <v>635.0</v>
      </c>
      <c r="CS880" s="7">
        <v>141.0</v>
      </c>
      <c r="CT880" s="7">
        <v>636.0</v>
      </c>
      <c r="CU880" s="7">
        <v>76.0</v>
      </c>
      <c r="CV880" s="7">
        <v>913.0</v>
      </c>
      <c r="CW880" s="7">
        <v>21.0</v>
      </c>
    </row>
    <row r="881" ht="14.25" customHeight="1">
      <c r="A881" s="7">
        <v>880.0</v>
      </c>
      <c r="B881" s="7">
        <v>56.0</v>
      </c>
      <c r="C881" s="7">
        <v>795.0</v>
      </c>
      <c r="D881" s="7">
        <v>392.0</v>
      </c>
      <c r="E881" s="7">
        <v>69.0</v>
      </c>
      <c r="F881" s="7">
        <v>668.0</v>
      </c>
      <c r="G881" s="7">
        <v>299.0</v>
      </c>
      <c r="H881" s="7">
        <v>734.0</v>
      </c>
      <c r="I881" s="7">
        <v>439.0</v>
      </c>
      <c r="J881" s="7">
        <v>859.0</v>
      </c>
      <c r="K881" s="7">
        <v>942.0</v>
      </c>
      <c r="L881" s="7">
        <v>891.0</v>
      </c>
      <c r="M881" s="7">
        <v>459.0</v>
      </c>
      <c r="N881" s="7">
        <v>324.0</v>
      </c>
      <c r="O881" s="7">
        <v>222.0</v>
      </c>
      <c r="P881" s="7">
        <v>388.0</v>
      </c>
      <c r="Q881" s="7">
        <v>712.0</v>
      </c>
      <c r="R881" s="7">
        <v>960.0</v>
      </c>
      <c r="S881" s="7">
        <v>685.0</v>
      </c>
      <c r="T881" s="7">
        <v>682.0</v>
      </c>
      <c r="U881" s="7">
        <v>583.0</v>
      </c>
      <c r="V881" s="7">
        <v>954.0</v>
      </c>
      <c r="W881" s="7">
        <v>886.0</v>
      </c>
      <c r="X881" s="7">
        <v>521.0</v>
      </c>
      <c r="Y881" s="7">
        <v>653.0</v>
      </c>
      <c r="Z881" s="7">
        <v>331.0</v>
      </c>
      <c r="AA881" s="7">
        <v>775.0</v>
      </c>
      <c r="AB881" s="7">
        <v>737.0</v>
      </c>
      <c r="AC881" s="7">
        <v>229.0</v>
      </c>
      <c r="AD881" s="7">
        <v>627.0</v>
      </c>
      <c r="AE881" s="7">
        <v>563.0</v>
      </c>
      <c r="AF881" s="7">
        <v>639.0</v>
      </c>
      <c r="AG881" s="7">
        <v>918.0</v>
      </c>
      <c r="AH881" s="7">
        <v>600.0</v>
      </c>
      <c r="AI881" s="7">
        <v>240.0</v>
      </c>
      <c r="AJ881" s="7">
        <v>647.0</v>
      </c>
      <c r="AK881" s="7">
        <v>463.0</v>
      </c>
      <c r="AL881" s="7">
        <v>199.0</v>
      </c>
      <c r="AM881" s="7">
        <v>122.0</v>
      </c>
      <c r="AN881" s="7">
        <v>759.0</v>
      </c>
      <c r="AO881" s="7">
        <v>200.0</v>
      </c>
      <c r="AP881" s="7">
        <v>346.0</v>
      </c>
      <c r="AQ881" s="7">
        <v>8.0</v>
      </c>
      <c r="AR881" s="7">
        <v>628.0</v>
      </c>
      <c r="AS881" s="7">
        <v>878.0</v>
      </c>
      <c r="AT881" s="7">
        <v>410.0</v>
      </c>
      <c r="AU881" s="7">
        <v>609.0</v>
      </c>
      <c r="AV881" s="7">
        <v>307.0</v>
      </c>
      <c r="AW881" s="7">
        <v>449.0</v>
      </c>
      <c r="AX881" s="7">
        <v>334.0</v>
      </c>
      <c r="AY881" s="7">
        <v>44.0</v>
      </c>
      <c r="AZ881" s="7">
        <v>122.0</v>
      </c>
      <c r="BA881" s="7">
        <v>563.0</v>
      </c>
      <c r="BB881" s="7">
        <v>87.0</v>
      </c>
      <c r="BC881" s="7">
        <v>235.0</v>
      </c>
      <c r="BD881" s="7">
        <v>220.0</v>
      </c>
      <c r="BE881" s="7">
        <v>31.0</v>
      </c>
      <c r="BF881" s="7">
        <v>598.0</v>
      </c>
      <c r="BG881" s="7">
        <v>232.0</v>
      </c>
      <c r="BH881" s="7">
        <v>857.0</v>
      </c>
      <c r="BI881" s="7">
        <v>140.0</v>
      </c>
      <c r="BJ881" s="7">
        <v>839.0</v>
      </c>
      <c r="BK881" s="7">
        <v>627.0</v>
      </c>
      <c r="BL881" s="7">
        <v>623.0</v>
      </c>
      <c r="BM881" s="7">
        <v>858.0</v>
      </c>
      <c r="BN881" s="7">
        <v>410.0</v>
      </c>
      <c r="BO881" s="7">
        <v>535.0</v>
      </c>
      <c r="BP881" s="7">
        <v>765.0</v>
      </c>
      <c r="BQ881" s="7">
        <v>300.0</v>
      </c>
      <c r="BR881" s="7">
        <v>512.0</v>
      </c>
      <c r="BS881" s="7">
        <v>904.0</v>
      </c>
      <c r="BT881" s="7">
        <v>77.0</v>
      </c>
      <c r="BU881" s="7">
        <v>989.0</v>
      </c>
      <c r="BV881" s="7">
        <v>453.0</v>
      </c>
      <c r="BW881" s="7">
        <v>6.0</v>
      </c>
      <c r="BX881" s="7">
        <v>841.0</v>
      </c>
      <c r="BY881" s="7">
        <v>489.0</v>
      </c>
      <c r="BZ881" s="7">
        <v>28.0</v>
      </c>
      <c r="CA881" s="7">
        <v>669.0</v>
      </c>
      <c r="CB881" s="7">
        <v>60.0</v>
      </c>
      <c r="CC881" s="7">
        <v>614.0</v>
      </c>
      <c r="CD881" s="7">
        <v>636.0</v>
      </c>
      <c r="CE881" s="7">
        <v>365.0</v>
      </c>
      <c r="CF881" s="7">
        <v>493.0</v>
      </c>
      <c r="CG881" s="7">
        <v>979.0</v>
      </c>
      <c r="CH881" s="7">
        <v>676.0</v>
      </c>
      <c r="CI881" s="7">
        <v>714.0</v>
      </c>
      <c r="CJ881" s="7">
        <v>8.0</v>
      </c>
      <c r="CK881" s="7">
        <v>875.0</v>
      </c>
      <c r="CL881" s="7">
        <v>711.0</v>
      </c>
      <c r="CM881" s="7">
        <v>292.0</v>
      </c>
      <c r="CN881" s="7">
        <v>765.0</v>
      </c>
      <c r="CO881" s="7">
        <v>566.0</v>
      </c>
      <c r="CP881" s="7">
        <v>747.0</v>
      </c>
      <c r="CQ881" s="7">
        <v>549.0</v>
      </c>
      <c r="CR881" s="7">
        <v>860.0</v>
      </c>
      <c r="CS881" s="7">
        <v>651.0</v>
      </c>
      <c r="CT881" s="7">
        <v>602.0</v>
      </c>
      <c r="CU881" s="7">
        <v>172.0</v>
      </c>
      <c r="CV881" s="7">
        <v>787.0</v>
      </c>
      <c r="CW881" s="7">
        <v>616.0</v>
      </c>
    </row>
    <row r="882" ht="14.25" customHeight="1">
      <c r="A882" s="7">
        <v>881.0</v>
      </c>
      <c r="B882" s="7">
        <v>865.0</v>
      </c>
      <c r="C882" s="7">
        <v>169.0</v>
      </c>
      <c r="D882" s="7">
        <v>849.0</v>
      </c>
      <c r="E882" s="7">
        <v>65.0</v>
      </c>
      <c r="F882" s="7">
        <v>884.0</v>
      </c>
      <c r="G882" s="7">
        <v>83.0</v>
      </c>
      <c r="H882" s="7">
        <v>537.0</v>
      </c>
      <c r="I882" s="7">
        <v>684.0</v>
      </c>
      <c r="J882" s="7">
        <v>794.0</v>
      </c>
      <c r="K882" s="7">
        <v>158.0</v>
      </c>
      <c r="L882" s="7">
        <v>382.0</v>
      </c>
      <c r="M882" s="7">
        <v>499.0</v>
      </c>
      <c r="N882" s="7">
        <v>660.0</v>
      </c>
      <c r="O882" s="7">
        <v>675.0</v>
      </c>
      <c r="P882" s="7">
        <v>466.0</v>
      </c>
      <c r="Q882" s="7">
        <v>231.0</v>
      </c>
      <c r="R882" s="7">
        <v>547.0</v>
      </c>
      <c r="S882" s="7">
        <v>67.0</v>
      </c>
      <c r="T882" s="7">
        <v>98.0</v>
      </c>
      <c r="U882" s="7">
        <v>304.0</v>
      </c>
      <c r="V882" s="7">
        <v>821.0</v>
      </c>
      <c r="W882" s="7">
        <v>528.0</v>
      </c>
      <c r="X882" s="7">
        <v>503.0</v>
      </c>
      <c r="Y882" s="7">
        <v>112.0</v>
      </c>
      <c r="Z882" s="7">
        <v>621.0</v>
      </c>
      <c r="AA882" s="7">
        <v>788.0</v>
      </c>
      <c r="AB882" s="7">
        <v>552.0</v>
      </c>
      <c r="AC882" s="7">
        <v>577.0</v>
      </c>
      <c r="AD882" s="7">
        <v>139.0</v>
      </c>
      <c r="AE882" s="7">
        <v>475.0</v>
      </c>
      <c r="AF882" s="7">
        <v>916.0</v>
      </c>
      <c r="AG882" s="7">
        <v>701.0</v>
      </c>
      <c r="AH882" s="7">
        <v>934.0</v>
      </c>
      <c r="AI882" s="7">
        <v>433.0</v>
      </c>
      <c r="AJ882" s="7">
        <v>510.0</v>
      </c>
      <c r="AK882" s="7">
        <v>56.0</v>
      </c>
      <c r="AL882" s="7">
        <v>908.0</v>
      </c>
      <c r="AM882" s="7">
        <v>190.0</v>
      </c>
      <c r="AN882" s="7">
        <v>310.0</v>
      </c>
      <c r="AO882" s="7">
        <v>141.0</v>
      </c>
      <c r="AP882" s="7">
        <v>885.0</v>
      </c>
      <c r="AQ882" s="7">
        <v>521.0</v>
      </c>
      <c r="AR882" s="7">
        <v>374.0</v>
      </c>
      <c r="AS882" s="7">
        <v>298.0</v>
      </c>
      <c r="AT882" s="7">
        <v>744.0</v>
      </c>
      <c r="AU882" s="7">
        <v>768.0</v>
      </c>
      <c r="AV882" s="7">
        <v>736.0</v>
      </c>
      <c r="AW882" s="7">
        <v>577.0</v>
      </c>
      <c r="AX882" s="7">
        <v>968.0</v>
      </c>
      <c r="AY882" s="7">
        <v>9.0</v>
      </c>
      <c r="AZ882" s="7">
        <v>177.0</v>
      </c>
      <c r="BA882" s="7">
        <v>788.0</v>
      </c>
      <c r="BB882" s="7">
        <v>643.0</v>
      </c>
      <c r="BC882" s="7">
        <v>995.0</v>
      </c>
      <c r="BD882" s="7">
        <v>584.0</v>
      </c>
      <c r="BE882" s="7">
        <v>303.0</v>
      </c>
      <c r="BF882" s="7">
        <v>222.0</v>
      </c>
      <c r="BG882" s="7">
        <v>490.0</v>
      </c>
      <c r="BH882" s="7">
        <v>652.0</v>
      </c>
      <c r="BI882" s="7">
        <v>379.0</v>
      </c>
      <c r="BJ882" s="7">
        <v>619.0</v>
      </c>
      <c r="BK882" s="7">
        <v>482.0</v>
      </c>
      <c r="BL882" s="7">
        <v>465.0</v>
      </c>
      <c r="BM882" s="7">
        <v>208.0</v>
      </c>
      <c r="BN882" s="7">
        <v>324.0</v>
      </c>
      <c r="BO882" s="7">
        <v>218.0</v>
      </c>
      <c r="BP882" s="7">
        <v>866.0</v>
      </c>
      <c r="BQ882" s="7">
        <v>762.0</v>
      </c>
      <c r="BR882" s="7">
        <v>334.0</v>
      </c>
      <c r="BS882" s="7">
        <v>185.0</v>
      </c>
      <c r="BT882" s="7">
        <v>296.0</v>
      </c>
      <c r="BU882" s="7">
        <v>835.0</v>
      </c>
      <c r="BV882" s="7">
        <v>889.0</v>
      </c>
      <c r="BW882" s="7">
        <v>289.0</v>
      </c>
      <c r="BX882" s="7">
        <v>17.0</v>
      </c>
      <c r="BY882" s="7">
        <v>443.0</v>
      </c>
      <c r="BZ882" s="7">
        <v>924.0</v>
      </c>
      <c r="CA882" s="7">
        <v>686.0</v>
      </c>
      <c r="CB882" s="7">
        <v>69.0</v>
      </c>
      <c r="CC882" s="7">
        <v>334.0</v>
      </c>
      <c r="CD882" s="7">
        <v>784.0</v>
      </c>
      <c r="CE882" s="7">
        <v>691.0</v>
      </c>
      <c r="CF882" s="7">
        <v>34.0</v>
      </c>
      <c r="CG882" s="7">
        <v>883.0</v>
      </c>
      <c r="CH882" s="7">
        <v>926.0</v>
      </c>
      <c r="CI882" s="7">
        <v>122.0</v>
      </c>
      <c r="CJ882" s="7">
        <v>879.0</v>
      </c>
      <c r="CK882" s="7">
        <v>841.0</v>
      </c>
      <c r="CL882" s="7">
        <v>457.0</v>
      </c>
      <c r="CM882" s="7">
        <v>545.0</v>
      </c>
      <c r="CN882" s="7">
        <v>57.0</v>
      </c>
      <c r="CO882" s="7">
        <v>610.0</v>
      </c>
      <c r="CP882" s="7">
        <v>974.0</v>
      </c>
      <c r="CQ882" s="7">
        <v>347.0</v>
      </c>
      <c r="CR882" s="7">
        <v>354.0</v>
      </c>
      <c r="CS882" s="7">
        <v>36.0</v>
      </c>
      <c r="CT882" s="7">
        <v>431.0</v>
      </c>
      <c r="CU882" s="7">
        <v>135.0</v>
      </c>
      <c r="CV882" s="7">
        <v>376.0</v>
      </c>
      <c r="CW882" s="7">
        <v>350.0</v>
      </c>
    </row>
    <row r="883" ht="14.25" customHeight="1">
      <c r="A883" s="7">
        <v>882.0</v>
      </c>
      <c r="B883" s="7">
        <v>891.0</v>
      </c>
      <c r="C883" s="7">
        <v>391.0</v>
      </c>
      <c r="D883" s="7">
        <v>360.0</v>
      </c>
      <c r="E883" s="7">
        <v>862.0</v>
      </c>
      <c r="F883" s="7">
        <v>398.0</v>
      </c>
      <c r="G883" s="7">
        <v>726.0</v>
      </c>
      <c r="H883" s="7">
        <v>48.0</v>
      </c>
      <c r="I883" s="7">
        <v>819.0</v>
      </c>
      <c r="J883" s="7">
        <v>457.0</v>
      </c>
      <c r="K883" s="7">
        <v>625.0</v>
      </c>
      <c r="L883" s="7">
        <v>665.0</v>
      </c>
      <c r="M883" s="7">
        <v>465.0</v>
      </c>
      <c r="N883" s="7">
        <v>892.0</v>
      </c>
      <c r="O883" s="7">
        <v>393.0</v>
      </c>
      <c r="P883" s="7">
        <v>228.0</v>
      </c>
      <c r="Q883" s="7">
        <v>39.0</v>
      </c>
      <c r="R883" s="7">
        <v>960.0</v>
      </c>
      <c r="S883" s="7">
        <v>314.0</v>
      </c>
      <c r="T883" s="7">
        <v>46.0</v>
      </c>
      <c r="U883" s="7">
        <v>842.0</v>
      </c>
      <c r="V883" s="7">
        <v>770.0</v>
      </c>
      <c r="W883" s="7">
        <v>316.0</v>
      </c>
      <c r="X883" s="7">
        <v>588.0</v>
      </c>
      <c r="Y883" s="7">
        <v>114.0</v>
      </c>
      <c r="Z883" s="7">
        <v>549.0</v>
      </c>
      <c r="AA883" s="7">
        <v>170.0</v>
      </c>
      <c r="AB883" s="7">
        <v>308.0</v>
      </c>
      <c r="AC883" s="7">
        <v>589.0</v>
      </c>
      <c r="AD883" s="7">
        <v>690.0</v>
      </c>
      <c r="AE883" s="7">
        <v>432.0</v>
      </c>
      <c r="AF883" s="7">
        <v>275.0</v>
      </c>
      <c r="AG883" s="7">
        <v>956.0</v>
      </c>
      <c r="AH883" s="7">
        <v>729.0</v>
      </c>
      <c r="AI883" s="7">
        <v>427.0</v>
      </c>
      <c r="AJ883" s="7">
        <v>507.0</v>
      </c>
      <c r="AK883" s="7">
        <v>207.0</v>
      </c>
      <c r="AL883" s="7">
        <v>313.0</v>
      </c>
      <c r="AM883" s="7">
        <v>703.0</v>
      </c>
      <c r="AN883" s="7">
        <v>807.0</v>
      </c>
      <c r="AO883" s="7">
        <v>520.0</v>
      </c>
      <c r="AP883" s="7">
        <v>699.0</v>
      </c>
      <c r="AQ883" s="7">
        <v>165.0</v>
      </c>
      <c r="AR883" s="7">
        <v>198.0</v>
      </c>
      <c r="AS883" s="7">
        <v>274.0</v>
      </c>
      <c r="AT883" s="7">
        <v>39.0</v>
      </c>
      <c r="AU883" s="7">
        <v>934.0</v>
      </c>
      <c r="AV883" s="7">
        <v>75.0</v>
      </c>
      <c r="AW883" s="7">
        <v>870.0</v>
      </c>
      <c r="AX883" s="7">
        <v>38.0</v>
      </c>
      <c r="AY883" s="7">
        <v>241.0</v>
      </c>
      <c r="AZ883" s="7">
        <v>590.0</v>
      </c>
      <c r="BA883" s="7">
        <v>926.0</v>
      </c>
      <c r="BB883" s="7">
        <v>572.0</v>
      </c>
      <c r="BC883" s="7">
        <v>557.0</v>
      </c>
      <c r="BD883" s="7">
        <v>919.0</v>
      </c>
      <c r="BE883" s="7">
        <v>35.0</v>
      </c>
      <c r="BF883" s="7">
        <v>145.0</v>
      </c>
      <c r="BG883" s="7">
        <v>693.0</v>
      </c>
      <c r="BH883" s="7">
        <v>41.0</v>
      </c>
      <c r="BI883" s="7">
        <v>216.0</v>
      </c>
      <c r="BJ883" s="7">
        <v>433.0</v>
      </c>
      <c r="BK883" s="7">
        <v>547.0</v>
      </c>
      <c r="BL883" s="7">
        <v>205.0</v>
      </c>
      <c r="BM883" s="7">
        <v>82.0</v>
      </c>
      <c r="BN883" s="7">
        <v>917.0</v>
      </c>
      <c r="BO883" s="7">
        <v>691.0</v>
      </c>
      <c r="BP883" s="7">
        <v>665.0</v>
      </c>
      <c r="BQ883" s="7">
        <v>805.0</v>
      </c>
      <c r="BR883" s="7">
        <v>103.0</v>
      </c>
      <c r="BS883" s="7">
        <v>816.0</v>
      </c>
      <c r="BT883" s="7">
        <v>275.0</v>
      </c>
      <c r="BU883" s="7">
        <v>653.0</v>
      </c>
      <c r="BV883" s="7">
        <v>565.0</v>
      </c>
      <c r="BW883" s="7">
        <v>657.0</v>
      </c>
      <c r="BX883" s="7">
        <v>44.0</v>
      </c>
      <c r="BY883" s="7">
        <v>231.0</v>
      </c>
      <c r="BZ883" s="7">
        <v>568.0</v>
      </c>
      <c r="CA883" s="7">
        <v>80.0</v>
      </c>
      <c r="CB883" s="7">
        <v>803.0</v>
      </c>
      <c r="CC883" s="7">
        <v>1.0</v>
      </c>
      <c r="CD883" s="7">
        <v>128.0</v>
      </c>
      <c r="CE883" s="7">
        <v>545.0</v>
      </c>
      <c r="CF883" s="7">
        <v>410.0</v>
      </c>
      <c r="CG883" s="7">
        <v>477.0</v>
      </c>
      <c r="CH883" s="7">
        <v>910.0</v>
      </c>
      <c r="CI883" s="7">
        <v>957.0</v>
      </c>
      <c r="CJ883" s="7">
        <v>540.0</v>
      </c>
      <c r="CK883" s="7">
        <v>781.0</v>
      </c>
      <c r="CL883" s="7">
        <v>500.0</v>
      </c>
      <c r="CM883" s="7">
        <v>615.0</v>
      </c>
      <c r="CN883" s="7">
        <v>922.0</v>
      </c>
      <c r="CO883" s="7">
        <v>858.0</v>
      </c>
      <c r="CP883" s="7">
        <v>36.0</v>
      </c>
      <c r="CQ883" s="7">
        <v>514.0</v>
      </c>
      <c r="CR883" s="7">
        <v>95.0</v>
      </c>
      <c r="CS883" s="7">
        <v>747.0</v>
      </c>
      <c r="CT883" s="7">
        <v>8.0</v>
      </c>
      <c r="CU883" s="7">
        <v>564.0</v>
      </c>
      <c r="CV883" s="7">
        <v>582.0</v>
      </c>
      <c r="CW883" s="7">
        <v>766.0</v>
      </c>
    </row>
    <row r="884" ht="14.25" customHeight="1">
      <c r="A884" s="7">
        <v>883.0</v>
      </c>
      <c r="B884" s="7">
        <v>712.0</v>
      </c>
      <c r="C884" s="7">
        <v>593.0</v>
      </c>
      <c r="D884" s="7">
        <v>202.0</v>
      </c>
      <c r="E884" s="7">
        <v>706.0</v>
      </c>
      <c r="F884" s="7">
        <v>547.0</v>
      </c>
      <c r="G884" s="7">
        <v>289.0</v>
      </c>
      <c r="H884" s="7">
        <v>149.0</v>
      </c>
      <c r="I884" s="7">
        <v>184.0</v>
      </c>
      <c r="J884" s="7">
        <v>701.0</v>
      </c>
      <c r="K884" s="7">
        <v>336.0</v>
      </c>
      <c r="L884" s="7">
        <v>825.0</v>
      </c>
      <c r="M884" s="7">
        <v>295.0</v>
      </c>
      <c r="N884" s="7">
        <v>819.0</v>
      </c>
      <c r="O884" s="7">
        <v>590.0</v>
      </c>
      <c r="P884" s="7">
        <v>526.0</v>
      </c>
      <c r="Q884" s="7">
        <v>435.0</v>
      </c>
      <c r="R884" s="7">
        <v>327.0</v>
      </c>
      <c r="S884" s="7">
        <v>646.0</v>
      </c>
      <c r="T884" s="7">
        <v>624.0</v>
      </c>
      <c r="U884" s="7">
        <v>155.0</v>
      </c>
      <c r="V884" s="7">
        <v>478.0</v>
      </c>
      <c r="W884" s="7">
        <v>916.0</v>
      </c>
      <c r="X884" s="7">
        <v>365.0</v>
      </c>
      <c r="Y884" s="7">
        <v>476.0</v>
      </c>
      <c r="Z884" s="7">
        <v>115.0</v>
      </c>
      <c r="AA884" s="7">
        <v>502.0</v>
      </c>
      <c r="AB884" s="7">
        <v>209.0</v>
      </c>
      <c r="AC884" s="7">
        <v>719.0</v>
      </c>
      <c r="AD884" s="7">
        <v>45.0</v>
      </c>
      <c r="AE884" s="7">
        <v>150.0</v>
      </c>
      <c r="AF884" s="7">
        <v>146.0</v>
      </c>
      <c r="AG884" s="7">
        <v>712.0</v>
      </c>
      <c r="AH884" s="7">
        <v>853.0</v>
      </c>
      <c r="AI884" s="7">
        <v>401.0</v>
      </c>
      <c r="AJ884" s="7">
        <v>321.0</v>
      </c>
      <c r="AK884" s="7">
        <v>753.0</v>
      </c>
      <c r="AL884" s="7">
        <v>587.0</v>
      </c>
      <c r="AM884" s="7">
        <v>780.0</v>
      </c>
      <c r="AN884" s="7">
        <v>278.0</v>
      </c>
      <c r="AO884" s="7">
        <v>54.0</v>
      </c>
      <c r="AP884" s="7">
        <v>178.0</v>
      </c>
      <c r="AQ884" s="7">
        <v>482.0</v>
      </c>
      <c r="AR884" s="7">
        <v>761.0</v>
      </c>
      <c r="AS884" s="7">
        <v>463.0</v>
      </c>
      <c r="AT884" s="7">
        <v>346.0</v>
      </c>
      <c r="AU884" s="7">
        <v>547.0</v>
      </c>
      <c r="AV884" s="7">
        <v>838.0</v>
      </c>
      <c r="AW884" s="7">
        <v>311.0</v>
      </c>
      <c r="AX884" s="7">
        <v>169.0</v>
      </c>
      <c r="AY884" s="7">
        <v>245.0</v>
      </c>
      <c r="AZ884" s="7">
        <v>615.0</v>
      </c>
      <c r="BA884" s="7">
        <v>492.0</v>
      </c>
      <c r="BB884" s="7">
        <v>190.0</v>
      </c>
      <c r="BC884" s="7">
        <v>327.0</v>
      </c>
      <c r="BD884" s="7">
        <v>125.0</v>
      </c>
      <c r="BE884" s="7">
        <v>526.0</v>
      </c>
      <c r="BF884" s="7">
        <v>239.0</v>
      </c>
      <c r="BG884" s="7">
        <v>296.0</v>
      </c>
      <c r="BH884" s="7">
        <v>731.0</v>
      </c>
      <c r="BI884" s="7">
        <v>436.0</v>
      </c>
      <c r="BJ884" s="7">
        <v>100.0</v>
      </c>
      <c r="BK884" s="7">
        <v>273.0</v>
      </c>
      <c r="BL884" s="7">
        <v>127.0</v>
      </c>
      <c r="BM884" s="7">
        <v>577.0</v>
      </c>
      <c r="BN884" s="7">
        <v>10.0</v>
      </c>
      <c r="BO884" s="7">
        <v>159.0</v>
      </c>
      <c r="BP884" s="7">
        <v>954.0</v>
      </c>
      <c r="BQ884" s="7">
        <v>519.0</v>
      </c>
      <c r="BR884" s="7">
        <v>688.0</v>
      </c>
      <c r="BS884" s="7">
        <v>948.0</v>
      </c>
      <c r="BT884" s="7">
        <v>354.0</v>
      </c>
      <c r="BU884" s="7">
        <v>33.0</v>
      </c>
      <c r="BV884" s="7">
        <v>312.0</v>
      </c>
      <c r="BW884" s="7">
        <v>494.0</v>
      </c>
      <c r="BX884" s="7">
        <v>303.0</v>
      </c>
      <c r="BY884" s="7">
        <v>362.0</v>
      </c>
      <c r="BZ884" s="7">
        <v>526.0</v>
      </c>
      <c r="CA884" s="7">
        <v>694.0</v>
      </c>
      <c r="CB884" s="7">
        <v>30.0</v>
      </c>
      <c r="CC884" s="7">
        <v>552.0</v>
      </c>
      <c r="CD884" s="7">
        <v>825.0</v>
      </c>
      <c r="CE884" s="7">
        <v>316.0</v>
      </c>
      <c r="CF884" s="7">
        <v>763.0</v>
      </c>
      <c r="CG884" s="7">
        <v>397.0</v>
      </c>
      <c r="CH884" s="7">
        <v>415.0</v>
      </c>
      <c r="CI884" s="7">
        <v>400.0</v>
      </c>
      <c r="CJ884" s="7">
        <v>298.0</v>
      </c>
      <c r="CK884" s="7">
        <v>109.0</v>
      </c>
      <c r="CL884" s="7">
        <v>721.0</v>
      </c>
      <c r="CM884" s="7">
        <v>535.0</v>
      </c>
      <c r="CN884" s="7">
        <v>255.0</v>
      </c>
      <c r="CO884" s="7">
        <v>130.0</v>
      </c>
      <c r="CP884" s="7">
        <v>212.0</v>
      </c>
      <c r="CQ884" s="7">
        <v>527.0</v>
      </c>
      <c r="CR884" s="7">
        <v>849.0</v>
      </c>
      <c r="CS884" s="7">
        <v>30.0</v>
      </c>
      <c r="CT884" s="7">
        <v>955.0</v>
      </c>
      <c r="CU884" s="7">
        <v>537.0</v>
      </c>
      <c r="CV884" s="7">
        <v>421.0</v>
      </c>
      <c r="CW884" s="7">
        <v>898.0</v>
      </c>
    </row>
    <row r="885" ht="14.25" customHeight="1">
      <c r="A885" s="7">
        <v>884.0</v>
      </c>
      <c r="B885" s="7">
        <v>986.0</v>
      </c>
      <c r="C885" s="7">
        <v>924.0</v>
      </c>
      <c r="D885" s="7">
        <v>690.0</v>
      </c>
      <c r="E885" s="7">
        <v>721.0</v>
      </c>
      <c r="F885" s="7">
        <v>25.0</v>
      </c>
      <c r="G885" s="7">
        <v>658.0</v>
      </c>
      <c r="H885" s="7">
        <v>473.0</v>
      </c>
      <c r="I885" s="7">
        <v>128.0</v>
      </c>
      <c r="J885" s="7">
        <v>44.0</v>
      </c>
      <c r="K885" s="7">
        <v>371.0</v>
      </c>
      <c r="L885" s="7">
        <v>9.0</v>
      </c>
      <c r="M885" s="7">
        <v>567.0</v>
      </c>
      <c r="N885" s="7">
        <v>547.0</v>
      </c>
      <c r="O885" s="7">
        <v>74.0</v>
      </c>
      <c r="P885" s="7">
        <v>402.0</v>
      </c>
      <c r="Q885" s="7">
        <v>459.0</v>
      </c>
      <c r="R885" s="7">
        <v>850.0</v>
      </c>
      <c r="S885" s="7">
        <v>488.0</v>
      </c>
      <c r="T885" s="7">
        <v>468.0</v>
      </c>
      <c r="U885" s="7">
        <v>381.0</v>
      </c>
      <c r="V885" s="7">
        <v>410.0</v>
      </c>
      <c r="W885" s="7">
        <v>391.0</v>
      </c>
      <c r="X885" s="7">
        <v>629.0</v>
      </c>
      <c r="Y885" s="7">
        <v>260.0</v>
      </c>
      <c r="Z885" s="7">
        <v>498.0</v>
      </c>
      <c r="AA885" s="7">
        <v>823.0</v>
      </c>
      <c r="AB885" s="7">
        <v>733.0</v>
      </c>
      <c r="AC885" s="7">
        <v>159.0</v>
      </c>
      <c r="AD885" s="7">
        <v>591.0</v>
      </c>
      <c r="AE885" s="7">
        <v>221.0</v>
      </c>
      <c r="AF885" s="7">
        <v>99.0</v>
      </c>
      <c r="AG885" s="7">
        <v>669.0</v>
      </c>
      <c r="AH885" s="7">
        <v>413.0</v>
      </c>
      <c r="AI885" s="7">
        <v>6.0</v>
      </c>
      <c r="AJ885" s="7">
        <v>807.0</v>
      </c>
      <c r="AK885" s="7">
        <v>83.0</v>
      </c>
      <c r="AL885" s="7">
        <v>216.0</v>
      </c>
      <c r="AM885" s="7">
        <v>970.0</v>
      </c>
      <c r="AN885" s="7">
        <v>150.0</v>
      </c>
      <c r="AO885" s="7">
        <v>885.0</v>
      </c>
      <c r="AP885" s="7">
        <v>871.0</v>
      </c>
      <c r="AQ885" s="7">
        <v>801.0</v>
      </c>
      <c r="AR885" s="7">
        <v>988.0</v>
      </c>
      <c r="AS885" s="7">
        <v>823.0</v>
      </c>
      <c r="AT885" s="7">
        <v>27.0</v>
      </c>
      <c r="AU885" s="7">
        <v>638.0</v>
      </c>
      <c r="AV885" s="7">
        <v>181.0</v>
      </c>
      <c r="AW885" s="7">
        <v>129.0</v>
      </c>
      <c r="AX885" s="7">
        <v>935.0</v>
      </c>
      <c r="AY885" s="7">
        <v>779.0</v>
      </c>
      <c r="AZ885" s="7">
        <v>370.0</v>
      </c>
      <c r="BA885" s="7">
        <v>55.0</v>
      </c>
      <c r="BB885" s="7">
        <v>163.0</v>
      </c>
      <c r="BC885" s="7">
        <v>651.0</v>
      </c>
      <c r="BD885" s="7">
        <v>763.0</v>
      </c>
      <c r="BE885" s="7">
        <v>251.0</v>
      </c>
      <c r="BF885" s="7">
        <v>470.0</v>
      </c>
      <c r="BG885" s="7">
        <v>305.0</v>
      </c>
      <c r="BH885" s="7">
        <v>466.0</v>
      </c>
      <c r="BI885" s="7">
        <v>304.0</v>
      </c>
      <c r="BJ885" s="7">
        <v>349.0</v>
      </c>
      <c r="BK885" s="7">
        <v>481.0</v>
      </c>
      <c r="BL885" s="7">
        <v>363.0</v>
      </c>
      <c r="BM885" s="7">
        <v>99.0</v>
      </c>
      <c r="BN885" s="7">
        <v>35.0</v>
      </c>
      <c r="BO885" s="7">
        <v>682.0</v>
      </c>
      <c r="BP885" s="7">
        <v>201.0</v>
      </c>
      <c r="BQ885" s="7">
        <v>228.0</v>
      </c>
      <c r="BR885" s="7">
        <v>552.0</v>
      </c>
      <c r="BS885" s="7">
        <v>85.0</v>
      </c>
      <c r="BT885" s="7">
        <v>151.0</v>
      </c>
      <c r="BU885" s="7">
        <v>990.0</v>
      </c>
      <c r="BV885" s="7">
        <v>524.0</v>
      </c>
      <c r="BW885" s="7">
        <v>807.0</v>
      </c>
      <c r="BX885" s="7">
        <v>669.0</v>
      </c>
      <c r="BY885" s="7">
        <v>492.0</v>
      </c>
      <c r="BZ885" s="7">
        <v>642.0</v>
      </c>
      <c r="CA885" s="7">
        <v>525.0</v>
      </c>
      <c r="CB885" s="7">
        <v>891.0</v>
      </c>
      <c r="CC885" s="7">
        <v>574.0</v>
      </c>
      <c r="CD885" s="7">
        <v>943.0</v>
      </c>
      <c r="CE885" s="7">
        <v>172.0</v>
      </c>
      <c r="CF885" s="7">
        <v>628.0</v>
      </c>
      <c r="CG885" s="7">
        <v>154.0</v>
      </c>
      <c r="CH885" s="7">
        <v>399.0</v>
      </c>
      <c r="CI885" s="7">
        <v>463.0</v>
      </c>
      <c r="CJ885" s="7">
        <v>922.0</v>
      </c>
      <c r="CK885" s="7">
        <v>597.0</v>
      </c>
      <c r="CL885" s="7">
        <v>591.0</v>
      </c>
      <c r="CM885" s="7">
        <v>12.0</v>
      </c>
      <c r="CN885" s="7">
        <v>572.0</v>
      </c>
      <c r="CO885" s="7">
        <v>117.0</v>
      </c>
      <c r="CP885" s="7">
        <v>424.0</v>
      </c>
      <c r="CQ885" s="7">
        <v>582.0</v>
      </c>
      <c r="CR885" s="7">
        <v>570.0</v>
      </c>
      <c r="CS885" s="7">
        <v>41.0</v>
      </c>
      <c r="CT885" s="7">
        <v>147.0</v>
      </c>
      <c r="CU885" s="7">
        <v>194.0</v>
      </c>
      <c r="CV885" s="7">
        <v>193.0</v>
      </c>
      <c r="CW885" s="7">
        <v>392.0</v>
      </c>
    </row>
    <row r="886" ht="14.25" customHeight="1">
      <c r="A886" s="7">
        <v>885.0</v>
      </c>
      <c r="B886" s="7">
        <v>499.0</v>
      </c>
      <c r="C886" s="7">
        <v>361.0</v>
      </c>
      <c r="D886" s="7">
        <v>858.0</v>
      </c>
      <c r="E886" s="7">
        <v>247.0</v>
      </c>
      <c r="F886" s="7">
        <v>401.0</v>
      </c>
      <c r="G886" s="7">
        <v>856.0</v>
      </c>
      <c r="H886" s="7">
        <v>62.0</v>
      </c>
      <c r="I886" s="7">
        <v>657.0</v>
      </c>
      <c r="J886" s="7">
        <v>335.0</v>
      </c>
      <c r="K886" s="7">
        <v>410.0</v>
      </c>
      <c r="L886" s="7">
        <v>790.0</v>
      </c>
      <c r="M886" s="7">
        <v>831.0</v>
      </c>
      <c r="N886" s="7">
        <v>741.0</v>
      </c>
      <c r="O886" s="7">
        <v>406.0</v>
      </c>
      <c r="P886" s="7">
        <v>552.0</v>
      </c>
      <c r="Q886" s="7">
        <v>831.0</v>
      </c>
      <c r="R886" s="7">
        <v>972.0</v>
      </c>
      <c r="S886" s="7">
        <v>378.0</v>
      </c>
      <c r="T886" s="7">
        <v>88.0</v>
      </c>
      <c r="U886" s="7">
        <v>408.0</v>
      </c>
      <c r="V886" s="7">
        <v>338.0</v>
      </c>
      <c r="W886" s="7">
        <v>626.0</v>
      </c>
      <c r="X886" s="7">
        <v>432.0</v>
      </c>
      <c r="Y886" s="7">
        <v>361.0</v>
      </c>
      <c r="Z886" s="7">
        <v>971.0</v>
      </c>
      <c r="AA886" s="7">
        <v>759.0</v>
      </c>
      <c r="AB886" s="7">
        <v>268.0</v>
      </c>
      <c r="AC886" s="7">
        <v>580.0</v>
      </c>
      <c r="AD886" s="7">
        <v>260.0</v>
      </c>
      <c r="AE886" s="7">
        <v>221.0</v>
      </c>
      <c r="AF886" s="7">
        <v>18.0</v>
      </c>
      <c r="AG886" s="7">
        <v>275.0</v>
      </c>
      <c r="AH886" s="7">
        <v>643.0</v>
      </c>
      <c r="AI886" s="7">
        <v>347.0</v>
      </c>
      <c r="AJ886" s="7">
        <v>760.0</v>
      </c>
      <c r="AK886" s="7">
        <v>212.0</v>
      </c>
      <c r="AL886" s="7">
        <v>965.0</v>
      </c>
      <c r="AM886" s="7">
        <v>241.0</v>
      </c>
      <c r="AN886" s="7">
        <v>513.0</v>
      </c>
      <c r="AO886" s="7">
        <v>426.0</v>
      </c>
      <c r="AP886" s="7">
        <v>844.0</v>
      </c>
      <c r="AQ886" s="7">
        <v>507.0</v>
      </c>
      <c r="AR886" s="7">
        <v>528.0</v>
      </c>
      <c r="AS886" s="7">
        <v>629.0</v>
      </c>
      <c r="AT886" s="7">
        <v>553.0</v>
      </c>
      <c r="AU886" s="7">
        <v>576.0</v>
      </c>
      <c r="AV886" s="7">
        <v>941.0</v>
      </c>
      <c r="AW886" s="7">
        <v>43.0</v>
      </c>
      <c r="AX886" s="7">
        <v>152.0</v>
      </c>
      <c r="AY886" s="7">
        <v>902.0</v>
      </c>
      <c r="AZ886" s="7">
        <v>328.0</v>
      </c>
      <c r="BA886" s="7">
        <v>697.0</v>
      </c>
      <c r="BB886" s="7">
        <v>312.0</v>
      </c>
      <c r="BC886" s="7">
        <v>506.0</v>
      </c>
      <c r="BD886" s="7">
        <v>627.0</v>
      </c>
      <c r="BE886" s="7">
        <v>135.0</v>
      </c>
      <c r="BF886" s="7">
        <v>230.0</v>
      </c>
      <c r="BG886" s="7">
        <v>282.0</v>
      </c>
      <c r="BH886" s="7">
        <v>895.0</v>
      </c>
      <c r="BI886" s="7">
        <v>987.0</v>
      </c>
      <c r="BJ886" s="7">
        <v>328.0</v>
      </c>
      <c r="BK886" s="7">
        <v>979.0</v>
      </c>
      <c r="BL886" s="7">
        <v>975.0</v>
      </c>
      <c r="BM886" s="7">
        <v>875.0</v>
      </c>
      <c r="BN886" s="7">
        <v>510.0</v>
      </c>
      <c r="BO886" s="7">
        <v>329.0</v>
      </c>
      <c r="BP886" s="7">
        <v>126.0</v>
      </c>
      <c r="BQ886" s="7">
        <v>379.0</v>
      </c>
      <c r="BR886" s="7">
        <v>955.0</v>
      </c>
      <c r="BS886" s="7">
        <v>457.0</v>
      </c>
      <c r="BT886" s="7">
        <v>23.0</v>
      </c>
      <c r="BU886" s="7">
        <v>944.0</v>
      </c>
      <c r="BV886" s="7">
        <v>660.0</v>
      </c>
      <c r="BW886" s="7">
        <v>2.0</v>
      </c>
      <c r="BX886" s="7">
        <v>453.0</v>
      </c>
      <c r="BY886" s="7">
        <v>884.0</v>
      </c>
      <c r="BZ886" s="7">
        <v>459.0</v>
      </c>
      <c r="CA886" s="7">
        <v>491.0</v>
      </c>
      <c r="CB886" s="7">
        <v>724.0</v>
      </c>
      <c r="CC886" s="7">
        <v>423.0</v>
      </c>
      <c r="CD886" s="7">
        <v>669.0</v>
      </c>
      <c r="CE886" s="7">
        <v>861.0</v>
      </c>
      <c r="CF886" s="7">
        <v>122.0</v>
      </c>
      <c r="CG886" s="7">
        <v>175.0</v>
      </c>
      <c r="CH886" s="7">
        <v>165.0</v>
      </c>
      <c r="CI886" s="7">
        <v>518.0</v>
      </c>
      <c r="CJ886" s="7">
        <v>142.0</v>
      </c>
      <c r="CK886" s="7">
        <v>251.0</v>
      </c>
      <c r="CL886" s="7">
        <v>290.0</v>
      </c>
      <c r="CM886" s="7">
        <v>159.0</v>
      </c>
      <c r="CN886" s="7">
        <v>84.0</v>
      </c>
      <c r="CO886" s="7">
        <v>407.0</v>
      </c>
      <c r="CP886" s="7">
        <v>321.0</v>
      </c>
      <c r="CQ886" s="7">
        <v>149.0</v>
      </c>
      <c r="CR886" s="7">
        <v>594.0</v>
      </c>
      <c r="CS886" s="7">
        <v>952.0</v>
      </c>
      <c r="CT886" s="7">
        <v>817.0</v>
      </c>
      <c r="CU886" s="7">
        <v>632.0</v>
      </c>
      <c r="CV886" s="7">
        <v>857.0</v>
      </c>
      <c r="CW886" s="7">
        <v>521.0</v>
      </c>
    </row>
    <row r="887" ht="14.25" customHeight="1">
      <c r="A887" s="7">
        <v>886.0</v>
      </c>
      <c r="B887" s="7">
        <v>774.0</v>
      </c>
      <c r="C887" s="7">
        <v>190.0</v>
      </c>
      <c r="D887" s="7">
        <v>615.0</v>
      </c>
      <c r="E887" s="7">
        <v>558.0</v>
      </c>
      <c r="F887" s="7">
        <v>477.0</v>
      </c>
      <c r="G887" s="7">
        <v>378.0</v>
      </c>
      <c r="H887" s="7">
        <v>417.0</v>
      </c>
      <c r="I887" s="7">
        <v>198.0</v>
      </c>
      <c r="J887" s="7">
        <v>320.0</v>
      </c>
      <c r="K887" s="7">
        <v>698.0</v>
      </c>
      <c r="L887" s="7">
        <v>553.0</v>
      </c>
      <c r="M887" s="7">
        <v>583.0</v>
      </c>
      <c r="N887" s="7">
        <v>465.0</v>
      </c>
      <c r="O887" s="7">
        <v>32.0</v>
      </c>
      <c r="P887" s="7">
        <v>605.0</v>
      </c>
      <c r="Q887" s="7">
        <v>580.0</v>
      </c>
      <c r="R887" s="7">
        <v>529.0</v>
      </c>
      <c r="S887" s="7">
        <v>900.0</v>
      </c>
      <c r="T887" s="7">
        <v>433.0</v>
      </c>
      <c r="U887" s="7">
        <v>618.0</v>
      </c>
      <c r="V887" s="7">
        <v>972.0</v>
      </c>
      <c r="W887" s="7">
        <v>964.0</v>
      </c>
      <c r="X887" s="7">
        <v>307.0</v>
      </c>
      <c r="Y887" s="7">
        <v>515.0</v>
      </c>
      <c r="Z887" s="7">
        <v>667.0</v>
      </c>
      <c r="AA887" s="7">
        <v>734.0</v>
      </c>
      <c r="AB887" s="7">
        <v>886.0</v>
      </c>
      <c r="AC887" s="7">
        <v>40.0</v>
      </c>
      <c r="AD887" s="7">
        <v>32.0</v>
      </c>
      <c r="AE887" s="7">
        <v>931.0</v>
      </c>
      <c r="AF887" s="7">
        <v>836.0</v>
      </c>
      <c r="AG887" s="7">
        <v>245.0</v>
      </c>
      <c r="AH887" s="7">
        <v>106.0</v>
      </c>
      <c r="AI887" s="7">
        <v>522.0</v>
      </c>
      <c r="AJ887" s="7">
        <v>823.0</v>
      </c>
      <c r="AK887" s="7">
        <v>328.0</v>
      </c>
      <c r="AL887" s="7">
        <v>147.0</v>
      </c>
      <c r="AM887" s="7">
        <v>154.0</v>
      </c>
      <c r="AN887" s="7">
        <v>933.0</v>
      </c>
      <c r="AO887" s="7">
        <v>276.0</v>
      </c>
      <c r="AP887" s="7">
        <v>797.0</v>
      </c>
      <c r="AQ887" s="7">
        <v>288.0</v>
      </c>
      <c r="AR887" s="7">
        <v>113.0</v>
      </c>
      <c r="AS887" s="7">
        <v>206.0</v>
      </c>
      <c r="AT887" s="7">
        <v>488.0</v>
      </c>
      <c r="AU887" s="7">
        <v>7.0</v>
      </c>
      <c r="AV887" s="7">
        <v>457.0</v>
      </c>
      <c r="AW887" s="7">
        <v>818.0</v>
      </c>
      <c r="AX887" s="7">
        <v>355.0</v>
      </c>
      <c r="AY887" s="7">
        <v>697.0</v>
      </c>
      <c r="AZ887" s="7">
        <v>435.0</v>
      </c>
      <c r="BA887" s="7">
        <v>894.0</v>
      </c>
      <c r="BB887" s="7">
        <v>44.0</v>
      </c>
      <c r="BC887" s="7">
        <v>520.0</v>
      </c>
      <c r="BD887" s="7">
        <v>698.0</v>
      </c>
      <c r="BE887" s="7">
        <v>969.0</v>
      </c>
      <c r="BF887" s="7">
        <v>947.0</v>
      </c>
      <c r="BG887" s="7">
        <v>100.0</v>
      </c>
      <c r="BH887" s="7">
        <v>562.0</v>
      </c>
      <c r="BI887" s="7">
        <v>899.0</v>
      </c>
      <c r="BJ887" s="7">
        <v>124.0</v>
      </c>
      <c r="BK887" s="7">
        <v>393.0</v>
      </c>
      <c r="BL887" s="7">
        <v>155.0</v>
      </c>
      <c r="BM887" s="7">
        <v>865.0</v>
      </c>
      <c r="BN887" s="7">
        <v>113.0</v>
      </c>
      <c r="BO887" s="7">
        <v>483.0</v>
      </c>
      <c r="BP887" s="7">
        <v>456.0</v>
      </c>
      <c r="BQ887" s="7">
        <v>835.0</v>
      </c>
      <c r="BR887" s="7">
        <v>942.0</v>
      </c>
      <c r="BS887" s="7">
        <v>736.0</v>
      </c>
      <c r="BT887" s="7">
        <v>77.0</v>
      </c>
      <c r="BU887" s="7">
        <v>354.0</v>
      </c>
      <c r="BV887" s="7">
        <v>453.0</v>
      </c>
      <c r="BW887" s="7">
        <v>343.0</v>
      </c>
      <c r="BX887" s="7">
        <v>12.0</v>
      </c>
      <c r="BY887" s="7">
        <v>762.0</v>
      </c>
      <c r="BZ887" s="7">
        <v>710.0</v>
      </c>
      <c r="CA887" s="7">
        <v>505.0</v>
      </c>
      <c r="CB887" s="7">
        <v>533.0</v>
      </c>
      <c r="CC887" s="7">
        <v>129.0</v>
      </c>
      <c r="CD887" s="7">
        <v>787.0</v>
      </c>
      <c r="CE887" s="7">
        <v>813.0</v>
      </c>
      <c r="CF887" s="7">
        <v>275.0</v>
      </c>
      <c r="CG887" s="7">
        <v>260.0</v>
      </c>
      <c r="CH887" s="7">
        <v>19.0</v>
      </c>
      <c r="CI887" s="7">
        <v>787.0</v>
      </c>
      <c r="CJ887" s="7">
        <v>420.0</v>
      </c>
      <c r="CK887" s="7">
        <v>210.0</v>
      </c>
      <c r="CL887" s="7">
        <v>811.0</v>
      </c>
      <c r="CM887" s="7">
        <v>8.0</v>
      </c>
      <c r="CN887" s="7">
        <v>847.0</v>
      </c>
      <c r="CO887" s="7">
        <v>19.0</v>
      </c>
      <c r="CP887" s="7">
        <v>436.0</v>
      </c>
      <c r="CQ887" s="7">
        <v>957.0</v>
      </c>
      <c r="CR887" s="7">
        <v>748.0</v>
      </c>
      <c r="CS887" s="7">
        <v>493.0</v>
      </c>
      <c r="CT887" s="7">
        <v>984.0</v>
      </c>
      <c r="CU887" s="7">
        <v>465.0</v>
      </c>
      <c r="CV887" s="7">
        <v>464.0</v>
      </c>
      <c r="CW887" s="7">
        <v>978.0</v>
      </c>
    </row>
    <row r="888" ht="14.25" customHeight="1">
      <c r="A888" s="7">
        <v>887.0</v>
      </c>
      <c r="B888" s="7">
        <v>648.0</v>
      </c>
      <c r="C888" s="7">
        <v>183.0</v>
      </c>
      <c r="D888" s="7">
        <v>385.0</v>
      </c>
      <c r="E888" s="7">
        <v>286.0</v>
      </c>
      <c r="F888" s="7">
        <v>472.0</v>
      </c>
      <c r="G888" s="7">
        <v>361.0</v>
      </c>
      <c r="H888" s="7">
        <v>496.0</v>
      </c>
      <c r="I888" s="7">
        <v>201.0</v>
      </c>
      <c r="J888" s="7">
        <v>311.0</v>
      </c>
      <c r="K888" s="7">
        <v>585.0</v>
      </c>
      <c r="L888" s="7">
        <v>272.0</v>
      </c>
      <c r="M888" s="7">
        <v>339.0</v>
      </c>
      <c r="N888" s="7">
        <v>605.0</v>
      </c>
      <c r="O888" s="7">
        <v>362.0</v>
      </c>
      <c r="P888" s="7">
        <v>890.0</v>
      </c>
      <c r="Q888" s="7">
        <v>960.0</v>
      </c>
      <c r="R888" s="7">
        <v>179.0</v>
      </c>
      <c r="S888" s="7">
        <v>50.0</v>
      </c>
      <c r="T888" s="7">
        <v>763.0</v>
      </c>
      <c r="U888" s="7">
        <v>512.0</v>
      </c>
      <c r="V888" s="7">
        <v>828.0</v>
      </c>
      <c r="W888" s="7">
        <v>104.0</v>
      </c>
      <c r="X888" s="7">
        <v>753.0</v>
      </c>
      <c r="Y888" s="7">
        <v>154.0</v>
      </c>
      <c r="Z888" s="7">
        <v>508.0</v>
      </c>
      <c r="AA888" s="7">
        <v>777.0</v>
      </c>
      <c r="AB888" s="7">
        <v>328.0</v>
      </c>
      <c r="AC888" s="7">
        <v>699.0</v>
      </c>
      <c r="AD888" s="7">
        <v>433.0</v>
      </c>
      <c r="AE888" s="7">
        <v>11.0</v>
      </c>
      <c r="AF888" s="7">
        <v>565.0</v>
      </c>
      <c r="AG888" s="7">
        <v>379.0</v>
      </c>
      <c r="AH888" s="7">
        <v>815.0</v>
      </c>
      <c r="AI888" s="7">
        <v>972.0</v>
      </c>
      <c r="AJ888" s="7">
        <v>197.0</v>
      </c>
      <c r="AK888" s="7">
        <v>789.0</v>
      </c>
      <c r="AL888" s="7">
        <v>638.0</v>
      </c>
      <c r="AM888" s="7">
        <v>601.0</v>
      </c>
      <c r="AN888" s="7">
        <v>714.0</v>
      </c>
      <c r="AO888" s="7">
        <v>515.0</v>
      </c>
      <c r="AP888" s="7">
        <v>324.0</v>
      </c>
      <c r="AQ888" s="7">
        <v>49.0</v>
      </c>
      <c r="AR888" s="7">
        <v>784.0</v>
      </c>
      <c r="AS888" s="7">
        <v>112.0</v>
      </c>
      <c r="AT888" s="7">
        <v>622.0</v>
      </c>
      <c r="AU888" s="7">
        <v>34.0</v>
      </c>
      <c r="AV888" s="7">
        <v>648.0</v>
      </c>
      <c r="AW888" s="7">
        <v>574.0</v>
      </c>
      <c r="AX888" s="7">
        <v>874.0</v>
      </c>
      <c r="AY888" s="7">
        <v>642.0</v>
      </c>
      <c r="AZ888" s="7">
        <v>4.0</v>
      </c>
      <c r="BA888" s="7">
        <v>806.0</v>
      </c>
      <c r="BB888" s="7">
        <v>336.0</v>
      </c>
      <c r="BC888" s="7">
        <v>229.0</v>
      </c>
      <c r="BD888" s="7">
        <v>366.0</v>
      </c>
      <c r="BE888" s="7">
        <v>330.0</v>
      </c>
      <c r="BF888" s="7">
        <v>723.0</v>
      </c>
      <c r="BG888" s="7">
        <v>806.0</v>
      </c>
      <c r="BH888" s="7">
        <v>639.0</v>
      </c>
      <c r="BI888" s="7">
        <v>650.0</v>
      </c>
      <c r="BJ888" s="7">
        <v>930.0</v>
      </c>
      <c r="BK888" s="7">
        <v>690.0</v>
      </c>
      <c r="BL888" s="7">
        <v>392.0</v>
      </c>
      <c r="BM888" s="7">
        <v>555.0</v>
      </c>
      <c r="BN888" s="7">
        <v>881.0</v>
      </c>
      <c r="BO888" s="7">
        <v>267.0</v>
      </c>
      <c r="BP888" s="7">
        <v>459.0</v>
      </c>
      <c r="BQ888" s="7">
        <v>693.0</v>
      </c>
      <c r="BR888" s="7">
        <v>502.0</v>
      </c>
      <c r="BS888" s="7">
        <v>996.0</v>
      </c>
      <c r="BT888" s="7">
        <v>780.0</v>
      </c>
      <c r="BU888" s="7">
        <v>262.0</v>
      </c>
      <c r="BV888" s="7">
        <v>79.0</v>
      </c>
      <c r="BW888" s="7">
        <v>480.0</v>
      </c>
      <c r="BX888" s="7">
        <v>400.0</v>
      </c>
      <c r="BY888" s="7">
        <v>83.0</v>
      </c>
      <c r="BZ888" s="7">
        <v>365.0</v>
      </c>
      <c r="CA888" s="7">
        <v>870.0</v>
      </c>
      <c r="CB888" s="7">
        <v>805.0</v>
      </c>
      <c r="CC888" s="7">
        <v>39.0</v>
      </c>
      <c r="CD888" s="7">
        <v>101.0</v>
      </c>
      <c r="CE888" s="7">
        <v>970.0</v>
      </c>
      <c r="CF888" s="7">
        <v>687.0</v>
      </c>
      <c r="CG888" s="7">
        <v>379.0</v>
      </c>
      <c r="CH888" s="7">
        <v>38.0</v>
      </c>
      <c r="CI888" s="7">
        <v>607.0</v>
      </c>
      <c r="CJ888" s="7">
        <v>896.0</v>
      </c>
      <c r="CK888" s="7">
        <v>662.0</v>
      </c>
      <c r="CL888" s="7">
        <v>690.0</v>
      </c>
      <c r="CM888" s="7">
        <v>441.0</v>
      </c>
      <c r="CN888" s="7">
        <v>953.0</v>
      </c>
      <c r="CO888" s="7">
        <v>708.0</v>
      </c>
      <c r="CP888" s="7">
        <v>305.0</v>
      </c>
      <c r="CQ888" s="7">
        <v>572.0</v>
      </c>
      <c r="CR888" s="7">
        <v>530.0</v>
      </c>
      <c r="CS888" s="7">
        <v>708.0</v>
      </c>
      <c r="CT888" s="7">
        <v>577.0</v>
      </c>
      <c r="CU888" s="7">
        <v>123.0</v>
      </c>
      <c r="CV888" s="7">
        <v>396.0</v>
      </c>
      <c r="CW888" s="7">
        <v>327.0</v>
      </c>
    </row>
    <row r="889" ht="14.25" customHeight="1">
      <c r="A889" s="7">
        <v>888.0</v>
      </c>
      <c r="B889" s="7">
        <v>109.0</v>
      </c>
      <c r="C889" s="7">
        <v>226.0</v>
      </c>
      <c r="D889" s="7">
        <v>419.0</v>
      </c>
      <c r="E889" s="7">
        <v>222.0</v>
      </c>
      <c r="F889" s="7">
        <v>773.0</v>
      </c>
      <c r="G889" s="7">
        <v>45.0</v>
      </c>
      <c r="H889" s="7">
        <v>87.0</v>
      </c>
      <c r="I889" s="7">
        <v>454.0</v>
      </c>
      <c r="J889" s="7">
        <v>95.0</v>
      </c>
      <c r="K889" s="7">
        <v>575.0</v>
      </c>
      <c r="L889" s="7">
        <v>564.0</v>
      </c>
      <c r="M889" s="7">
        <v>884.0</v>
      </c>
      <c r="N889" s="7">
        <v>950.0</v>
      </c>
      <c r="O889" s="7">
        <v>625.0</v>
      </c>
      <c r="P889" s="7">
        <v>704.0</v>
      </c>
      <c r="Q889" s="7">
        <v>687.0</v>
      </c>
      <c r="R889" s="7">
        <v>479.0</v>
      </c>
      <c r="S889" s="7">
        <v>291.0</v>
      </c>
      <c r="T889" s="7">
        <v>341.0</v>
      </c>
      <c r="U889" s="7">
        <v>779.0</v>
      </c>
      <c r="V889" s="7">
        <v>117.0</v>
      </c>
      <c r="W889" s="7">
        <v>434.0</v>
      </c>
      <c r="X889" s="7">
        <v>897.0</v>
      </c>
      <c r="Y889" s="7">
        <v>321.0</v>
      </c>
      <c r="Z889" s="7">
        <v>610.0</v>
      </c>
      <c r="AA889" s="7">
        <v>982.0</v>
      </c>
      <c r="AB889" s="7">
        <v>205.0</v>
      </c>
      <c r="AC889" s="7">
        <v>546.0</v>
      </c>
      <c r="AD889" s="7">
        <v>873.0</v>
      </c>
      <c r="AE889" s="7">
        <v>487.0</v>
      </c>
      <c r="AF889" s="7">
        <v>55.0</v>
      </c>
      <c r="AG889" s="7">
        <v>797.0</v>
      </c>
      <c r="AH889" s="7">
        <v>667.0</v>
      </c>
      <c r="AI889" s="7">
        <v>966.0</v>
      </c>
      <c r="AJ889" s="7">
        <v>51.0</v>
      </c>
      <c r="AK889" s="7">
        <v>413.0</v>
      </c>
      <c r="AL889" s="7">
        <v>930.0</v>
      </c>
      <c r="AM889" s="7">
        <v>153.0</v>
      </c>
      <c r="AN889" s="7">
        <v>213.0</v>
      </c>
      <c r="AO889" s="7">
        <v>79.0</v>
      </c>
      <c r="AP889" s="7">
        <v>72.0</v>
      </c>
      <c r="AQ889" s="7">
        <v>329.0</v>
      </c>
      <c r="AR889" s="7">
        <v>54.0</v>
      </c>
      <c r="AS889" s="7">
        <v>609.0</v>
      </c>
      <c r="AT889" s="7">
        <v>487.0</v>
      </c>
      <c r="AU889" s="7">
        <v>331.0</v>
      </c>
      <c r="AV889" s="7">
        <v>614.0</v>
      </c>
      <c r="AW889" s="7">
        <v>792.0</v>
      </c>
      <c r="AX889" s="7">
        <v>639.0</v>
      </c>
      <c r="AY889" s="7">
        <v>732.0</v>
      </c>
      <c r="AZ889" s="7">
        <v>536.0</v>
      </c>
      <c r="BA889" s="7">
        <v>743.0</v>
      </c>
      <c r="BB889" s="7">
        <v>921.0</v>
      </c>
      <c r="BC889" s="7">
        <v>291.0</v>
      </c>
      <c r="BD889" s="7">
        <v>515.0</v>
      </c>
      <c r="BE889" s="7">
        <v>879.0</v>
      </c>
      <c r="BF889" s="7">
        <v>580.0</v>
      </c>
      <c r="BG889" s="7">
        <v>420.0</v>
      </c>
      <c r="BH889" s="7">
        <v>891.0</v>
      </c>
      <c r="BI889" s="7">
        <v>892.0</v>
      </c>
      <c r="BJ889" s="7">
        <v>307.0</v>
      </c>
      <c r="BK889" s="7">
        <v>731.0</v>
      </c>
      <c r="BL889" s="7">
        <v>346.0</v>
      </c>
      <c r="BM889" s="7">
        <v>349.0</v>
      </c>
      <c r="BN889" s="7">
        <v>806.0</v>
      </c>
      <c r="BO889" s="7">
        <v>288.0</v>
      </c>
      <c r="BP889" s="7">
        <v>159.0</v>
      </c>
      <c r="BQ889" s="7">
        <v>183.0</v>
      </c>
      <c r="BR889" s="7">
        <v>88.0</v>
      </c>
      <c r="BS889" s="7">
        <v>525.0</v>
      </c>
      <c r="BT889" s="7">
        <v>33.0</v>
      </c>
      <c r="BU889" s="7">
        <v>671.0</v>
      </c>
      <c r="BV889" s="7">
        <v>391.0</v>
      </c>
      <c r="BW889" s="7">
        <v>533.0</v>
      </c>
      <c r="BX889" s="7">
        <v>939.0</v>
      </c>
      <c r="BY889" s="7">
        <v>622.0</v>
      </c>
      <c r="BZ889" s="7">
        <v>973.0</v>
      </c>
      <c r="CA889" s="7">
        <v>909.0</v>
      </c>
      <c r="CB889" s="7">
        <v>979.0</v>
      </c>
      <c r="CC889" s="7">
        <v>763.0</v>
      </c>
      <c r="CD889" s="7">
        <v>274.0</v>
      </c>
      <c r="CE889" s="7">
        <v>971.0</v>
      </c>
      <c r="CF889" s="7">
        <v>74.0</v>
      </c>
      <c r="CG889" s="7">
        <v>313.0</v>
      </c>
      <c r="CH889" s="7">
        <v>128.0</v>
      </c>
      <c r="CI889" s="7">
        <v>510.0</v>
      </c>
      <c r="CJ889" s="7">
        <v>19.0</v>
      </c>
      <c r="CK889" s="7">
        <v>640.0</v>
      </c>
      <c r="CL889" s="7">
        <v>639.0</v>
      </c>
      <c r="CM889" s="7">
        <v>998.0</v>
      </c>
      <c r="CN889" s="7">
        <v>94.0</v>
      </c>
      <c r="CO889" s="7">
        <v>69.0</v>
      </c>
      <c r="CP889" s="7">
        <v>83.0</v>
      </c>
      <c r="CQ889" s="7">
        <v>766.0</v>
      </c>
      <c r="CR889" s="7">
        <v>53.0</v>
      </c>
      <c r="CS889" s="7">
        <v>807.0</v>
      </c>
      <c r="CT889" s="7">
        <v>787.0</v>
      </c>
      <c r="CU889" s="7">
        <v>996.0</v>
      </c>
      <c r="CV889" s="7">
        <v>27.0</v>
      </c>
      <c r="CW889" s="7">
        <v>92.0</v>
      </c>
    </row>
    <row r="890" ht="14.25" customHeight="1">
      <c r="A890" s="7">
        <v>889.0</v>
      </c>
      <c r="B890" s="7">
        <v>429.0</v>
      </c>
      <c r="C890" s="7">
        <v>262.0</v>
      </c>
      <c r="D890" s="7">
        <v>233.0</v>
      </c>
      <c r="E890" s="7">
        <v>273.0</v>
      </c>
      <c r="F890" s="7">
        <v>389.0</v>
      </c>
      <c r="G890" s="7">
        <v>842.0</v>
      </c>
      <c r="H890" s="7">
        <v>10.0</v>
      </c>
      <c r="I890" s="7">
        <v>202.0</v>
      </c>
      <c r="J890" s="7">
        <v>976.0</v>
      </c>
      <c r="K890" s="7">
        <v>173.0</v>
      </c>
      <c r="L890" s="7">
        <v>898.0</v>
      </c>
      <c r="M890" s="7">
        <v>551.0</v>
      </c>
      <c r="N890" s="7">
        <v>344.0</v>
      </c>
      <c r="O890" s="7">
        <v>143.0</v>
      </c>
      <c r="P890" s="7">
        <v>424.0</v>
      </c>
      <c r="Q890" s="7">
        <v>157.0</v>
      </c>
      <c r="R890" s="7">
        <v>103.0</v>
      </c>
      <c r="S890" s="7">
        <v>809.0</v>
      </c>
      <c r="T890" s="7">
        <v>845.0</v>
      </c>
      <c r="U890" s="7">
        <v>618.0</v>
      </c>
      <c r="V890" s="7">
        <v>215.0</v>
      </c>
      <c r="W890" s="7">
        <v>30.0</v>
      </c>
      <c r="X890" s="7">
        <v>831.0</v>
      </c>
      <c r="Y890" s="7">
        <v>985.0</v>
      </c>
      <c r="Z890" s="7">
        <v>127.0</v>
      </c>
      <c r="AA890" s="7">
        <v>435.0</v>
      </c>
      <c r="AB890" s="7">
        <v>221.0</v>
      </c>
      <c r="AC890" s="7">
        <v>292.0</v>
      </c>
      <c r="AD890" s="7">
        <v>284.0</v>
      </c>
      <c r="AE890" s="7">
        <v>592.0</v>
      </c>
      <c r="AF890" s="7">
        <v>367.0</v>
      </c>
      <c r="AG890" s="7">
        <v>371.0</v>
      </c>
      <c r="AH890" s="7">
        <v>886.0</v>
      </c>
      <c r="AI890" s="7">
        <v>932.0</v>
      </c>
      <c r="AJ890" s="7">
        <v>718.0</v>
      </c>
      <c r="AK890" s="7">
        <v>462.0</v>
      </c>
      <c r="AL890" s="7">
        <v>54.0</v>
      </c>
      <c r="AM890" s="7">
        <v>244.0</v>
      </c>
      <c r="AN890" s="7">
        <v>673.0</v>
      </c>
      <c r="AO890" s="7">
        <v>40.0</v>
      </c>
      <c r="AP890" s="7">
        <v>550.0</v>
      </c>
      <c r="AQ890" s="7">
        <v>682.0</v>
      </c>
      <c r="AR890" s="7">
        <v>885.0</v>
      </c>
      <c r="AS890" s="7">
        <v>121.0</v>
      </c>
      <c r="AT890" s="7">
        <v>744.0</v>
      </c>
      <c r="AU890" s="7">
        <v>741.0</v>
      </c>
      <c r="AV890" s="7">
        <v>722.0</v>
      </c>
      <c r="AW890" s="7">
        <v>474.0</v>
      </c>
      <c r="AX890" s="7">
        <v>616.0</v>
      </c>
      <c r="AY890" s="7">
        <v>287.0</v>
      </c>
      <c r="AZ890" s="7">
        <v>176.0</v>
      </c>
      <c r="BA890" s="7">
        <v>503.0</v>
      </c>
      <c r="BB890" s="7">
        <v>78.0</v>
      </c>
      <c r="BC890" s="7">
        <v>394.0</v>
      </c>
      <c r="BD890" s="7">
        <v>648.0</v>
      </c>
      <c r="BE890" s="7">
        <v>891.0</v>
      </c>
      <c r="BF890" s="7">
        <v>930.0</v>
      </c>
      <c r="BG890" s="7">
        <v>984.0</v>
      </c>
      <c r="BH890" s="7">
        <v>368.0</v>
      </c>
      <c r="BI890" s="7">
        <v>565.0</v>
      </c>
      <c r="BJ890" s="7">
        <v>525.0</v>
      </c>
      <c r="BK890" s="7">
        <v>141.0</v>
      </c>
      <c r="BL890" s="7">
        <v>325.0</v>
      </c>
      <c r="BM890" s="7">
        <v>147.0</v>
      </c>
      <c r="BN890" s="7">
        <v>385.0</v>
      </c>
      <c r="BO890" s="7">
        <v>70.0</v>
      </c>
      <c r="BP890" s="7">
        <v>144.0</v>
      </c>
      <c r="BQ890" s="7">
        <v>117.0</v>
      </c>
      <c r="BR890" s="7">
        <v>603.0</v>
      </c>
      <c r="BS890" s="7">
        <v>591.0</v>
      </c>
      <c r="BT890" s="7">
        <v>696.0</v>
      </c>
      <c r="BU890" s="7">
        <v>77.0</v>
      </c>
      <c r="BV890" s="7">
        <v>61.0</v>
      </c>
      <c r="BW890" s="7">
        <v>893.0</v>
      </c>
      <c r="BX890" s="7">
        <v>329.0</v>
      </c>
      <c r="BY890" s="7">
        <v>576.0</v>
      </c>
      <c r="BZ890" s="7">
        <v>196.0</v>
      </c>
      <c r="CA890" s="7">
        <v>733.0</v>
      </c>
      <c r="CB890" s="7">
        <v>568.0</v>
      </c>
      <c r="CC890" s="7">
        <v>168.0</v>
      </c>
      <c r="CD890" s="7">
        <v>160.0</v>
      </c>
      <c r="CE890" s="7">
        <v>308.0</v>
      </c>
      <c r="CF890" s="7">
        <v>815.0</v>
      </c>
      <c r="CG890" s="7">
        <v>221.0</v>
      </c>
      <c r="CH890" s="7">
        <v>583.0</v>
      </c>
      <c r="CI890" s="7">
        <v>476.0</v>
      </c>
      <c r="CJ890" s="7">
        <v>939.0</v>
      </c>
      <c r="CK890" s="7">
        <v>974.0</v>
      </c>
      <c r="CL890" s="7">
        <v>84.0</v>
      </c>
      <c r="CM890" s="7">
        <v>743.0</v>
      </c>
      <c r="CN890" s="7">
        <v>933.0</v>
      </c>
      <c r="CO890" s="7">
        <v>278.0</v>
      </c>
      <c r="CP890" s="7">
        <v>566.0</v>
      </c>
      <c r="CQ890" s="7">
        <v>714.0</v>
      </c>
      <c r="CR890" s="7">
        <v>898.0</v>
      </c>
      <c r="CS890" s="7">
        <v>748.0</v>
      </c>
      <c r="CT890" s="7">
        <v>748.0</v>
      </c>
      <c r="CU890" s="7">
        <v>666.0</v>
      </c>
      <c r="CV890" s="7">
        <v>240.0</v>
      </c>
      <c r="CW890" s="7">
        <v>133.0</v>
      </c>
    </row>
    <row r="891" ht="14.25" customHeight="1">
      <c r="A891" s="7">
        <v>890.0</v>
      </c>
      <c r="B891" s="7">
        <v>924.0</v>
      </c>
      <c r="C891" s="7">
        <v>641.0</v>
      </c>
      <c r="D891" s="7">
        <v>730.0</v>
      </c>
      <c r="E891" s="7">
        <v>525.0</v>
      </c>
      <c r="F891" s="7">
        <v>392.0</v>
      </c>
      <c r="G891" s="7">
        <v>314.0</v>
      </c>
      <c r="H891" s="7">
        <v>263.0</v>
      </c>
      <c r="I891" s="7">
        <v>533.0</v>
      </c>
      <c r="J891" s="7">
        <v>564.0</v>
      </c>
      <c r="K891" s="7">
        <v>707.0</v>
      </c>
      <c r="L891" s="7">
        <v>459.0</v>
      </c>
      <c r="M891" s="7">
        <v>171.0</v>
      </c>
      <c r="N891" s="7">
        <v>730.0</v>
      </c>
      <c r="O891" s="7">
        <v>375.0</v>
      </c>
      <c r="P891" s="7">
        <v>394.0</v>
      </c>
      <c r="Q891" s="7">
        <v>348.0</v>
      </c>
      <c r="R891" s="7">
        <v>572.0</v>
      </c>
      <c r="S891" s="7">
        <v>924.0</v>
      </c>
      <c r="T891" s="7">
        <v>621.0</v>
      </c>
      <c r="U891" s="7">
        <v>595.0</v>
      </c>
      <c r="V891" s="7">
        <v>3.0</v>
      </c>
      <c r="W891" s="7">
        <v>992.0</v>
      </c>
      <c r="X891" s="7">
        <v>748.0</v>
      </c>
      <c r="Y891" s="7">
        <v>566.0</v>
      </c>
      <c r="Z891" s="7">
        <v>480.0</v>
      </c>
      <c r="AA891" s="7">
        <v>941.0</v>
      </c>
      <c r="AB891" s="7">
        <v>356.0</v>
      </c>
      <c r="AC891" s="7">
        <v>560.0</v>
      </c>
      <c r="AD891" s="7">
        <v>781.0</v>
      </c>
      <c r="AE891" s="7">
        <v>129.0</v>
      </c>
      <c r="AF891" s="7">
        <v>249.0</v>
      </c>
      <c r="AG891" s="7">
        <v>990.0</v>
      </c>
      <c r="AH891" s="7">
        <v>606.0</v>
      </c>
      <c r="AI891" s="7">
        <v>310.0</v>
      </c>
      <c r="AJ891" s="7">
        <v>779.0</v>
      </c>
      <c r="AK891" s="7">
        <v>283.0</v>
      </c>
      <c r="AL891" s="7">
        <v>398.0</v>
      </c>
      <c r="AM891" s="7">
        <v>49.0</v>
      </c>
      <c r="AN891" s="7">
        <v>559.0</v>
      </c>
      <c r="AO891" s="7">
        <v>547.0</v>
      </c>
      <c r="AP891" s="7">
        <v>667.0</v>
      </c>
      <c r="AQ891" s="7">
        <v>967.0</v>
      </c>
      <c r="AR891" s="7">
        <v>85.0</v>
      </c>
      <c r="AS891" s="7">
        <v>702.0</v>
      </c>
      <c r="AT891" s="7">
        <v>551.0</v>
      </c>
      <c r="AU891" s="7">
        <v>691.0</v>
      </c>
      <c r="AV891" s="7">
        <v>53.0</v>
      </c>
      <c r="AW891" s="7">
        <v>923.0</v>
      </c>
      <c r="AX891" s="7">
        <v>757.0</v>
      </c>
      <c r="AY891" s="7">
        <v>452.0</v>
      </c>
      <c r="AZ891" s="7">
        <v>174.0</v>
      </c>
      <c r="BA891" s="7">
        <v>168.0</v>
      </c>
      <c r="BB891" s="7">
        <v>777.0</v>
      </c>
      <c r="BC891" s="7">
        <v>182.0</v>
      </c>
      <c r="BD891" s="7">
        <v>495.0</v>
      </c>
      <c r="BE891" s="7">
        <v>649.0</v>
      </c>
      <c r="BF891" s="7">
        <v>762.0</v>
      </c>
      <c r="BG891" s="7">
        <v>568.0</v>
      </c>
      <c r="BH891" s="7">
        <v>849.0</v>
      </c>
      <c r="BI891" s="7">
        <v>259.0</v>
      </c>
      <c r="BJ891" s="7">
        <v>712.0</v>
      </c>
      <c r="BK891" s="7">
        <v>117.0</v>
      </c>
      <c r="BL891" s="7">
        <v>520.0</v>
      </c>
      <c r="BM891" s="7">
        <v>115.0</v>
      </c>
      <c r="BN891" s="7">
        <v>949.0</v>
      </c>
      <c r="BO891" s="7">
        <v>667.0</v>
      </c>
      <c r="BP891" s="7">
        <v>976.0</v>
      </c>
      <c r="BQ891" s="7">
        <v>694.0</v>
      </c>
      <c r="BR891" s="7">
        <v>354.0</v>
      </c>
      <c r="BS891" s="7">
        <v>728.0</v>
      </c>
      <c r="BT891" s="7">
        <v>674.0</v>
      </c>
      <c r="BU891" s="7">
        <v>324.0</v>
      </c>
      <c r="BV891" s="7">
        <v>163.0</v>
      </c>
      <c r="BW891" s="7">
        <v>467.0</v>
      </c>
      <c r="BX891" s="7">
        <v>615.0</v>
      </c>
      <c r="BY891" s="7">
        <v>312.0</v>
      </c>
      <c r="BZ891" s="7">
        <v>866.0</v>
      </c>
      <c r="CA891" s="7">
        <v>560.0</v>
      </c>
      <c r="CB891" s="7">
        <v>924.0</v>
      </c>
      <c r="CC891" s="7">
        <v>515.0</v>
      </c>
      <c r="CD891" s="7">
        <v>551.0</v>
      </c>
      <c r="CE891" s="7">
        <v>339.0</v>
      </c>
      <c r="CF891" s="7">
        <v>156.0</v>
      </c>
      <c r="CG891" s="7">
        <v>663.0</v>
      </c>
      <c r="CH891" s="7">
        <v>599.0</v>
      </c>
      <c r="CI891" s="7">
        <v>481.0</v>
      </c>
      <c r="CJ891" s="7">
        <v>477.0</v>
      </c>
      <c r="CK891" s="7">
        <v>65.0</v>
      </c>
      <c r="CL891" s="7">
        <v>53.0</v>
      </c>
      <c r="CM891" s="7">
        <v>710.0</v>
      </c>
      <c r="CN891" s="7">
        <v>462.0</v>
      </c>
      <c r="CO891" s="7">
        <v>994.0</v>
      </c>
      <c r="CP891" s="7">
        <v>646.0</v>
      </c>
      <c r="CQ891" s="7">
        <v>53.0</v>
      </c>
      <c r="CR891" s="7">
        <v>853.0</v>
      </c>
      <c r="CS891" s="7">
        <v>552.0</v>
      </c>
      <c r="CT891" s="7">
        <v>325.0</v>
      </c>
      <c r="CU891" s="7">
        <v>330.0</v>
      </c>
      <c r="CV891" s="7">
        <v>246.0</v>
      </c>
      <c r="CW891" s="7">
        <v>192.0</v>
      </c>
    </row>
    <row r="892" ht="14.25" customHeight="1">
      <c r="A892" s="7">
        <v>891.0</v>
      </c>
      <c r="B892" s="7">
        <v>843.0</v>
      </c>
      <c r="C892" s="7">
        <v>183.0</v>
      </c>
      <c r="D892" s="7">
        <v>374.0</v>
      </c>
      <c r="E892" s="7">
        <v>214.0</v>
      </c>
      <c r="F892" s="7">
        <v>877.0</v>
      </c>
      <c r="G892" s="7">
        <v>203.0</v>
      </c>
      <c r="H892" s="7">
        <v>209.0</v>
      </c>
      <c r="I892" s="7">
        <v>133.0</v>
      </c>
      <c r="J892" s="7">
        <v>547.0</v>
      </c>
      <c r="K892" s="7">
        <v>294.0</v>
      </c>
      <c r="L892" s="7">
        <v>467.0</v>
      </c>
      <c r="M892" s="7">
        <v>376.0</v>
      </c>
      <c r="N892" s="7">
        <v>306.0</v>
      </c>
      <c r="O892" s="7">
        <v>561.0</v>
      </c>
      <c r="P892" s="7">
        <v>358.0</v>
      </c>
      <c r="Q892" s="7">
        <v>409.0</v>
      </c>
      <c r="R892" s="7">
        <v>838.0</v>
      </c>
      <c r="S892" s="7">
        <v>687.0</v>
      </c>
      <c r="T892" s="7">
        <v>730.0</v>
      </c>
      <c r="U892" s="7">
        <v>189.0</v>
      </c>
      <c r="V892" s="7">
        <v>204.0</v>
      </c>
      <c r="W892" s="7">
        <v>69.0</v>
      </c>
      <c r="X892" s="7">
        <v>495.0</v>
      </c>
      <c r="Y892" s="7">
        <v>561.0</v>
      </c>
      <c r="Z892" s="7">
        <v>386.0</v>
      </c>
      <c r="AA892" s="7">
        <v>3.0</v>
      </c>
      <c r="AB892" s="7">
        <v>433.0</v>
      </c>
      <c r="AC892" s="7">
        <v>250.0</v>
      </c>
      <c r="AD892" s="7">
        <v>154.0</v>
      </c>
      <c r="AE892" s="7">
        <v>911.0</v>
      </c>
      <c r="AF892" s="7">
        <v>446.0</v>
      </c>
      <c r="AG892" s="7">
        <v>754.0</v>
      </c>
      <c r="AH892" s="7">
        <v>801.0</v>
      </c>
      <c r="AI892" s="7">
        <v>18.0</v>
      </c>
      <c r="AJ892" s="7">
        <v>16.0</v>
      </c>
      <c r="AK892" s="7">
        <v>152.0</v>
      </c>
      <c r="AL892" s="7">
        <v>548.0</v>
      </c>
      <c r="AM892" s="7">
        <v>985.0</v>
      </c>
      <c r="AN892" s="7">
        <v>25.0</v>
      </c>
      <c r="AO892" s="7">
        <v>733.0</v>
      </c>
      <c r="AP892" s="7">
        <v>982.0</v>
      </c>
      <c r="AQ892" s="7">
        <v>152.0</v>
      </c>
      <c r="AR892" s="7">
        <v>776.0</v>
      </c>
      <c r="AS892" s="7">
        <v>399.0</v>
      </c>
      <c r="AT892" s="7">
        <v>531.0</v>
      </c>
      <c r="AU892" s="7">
        <v>300.0</v>
      </c>
      <c r="AV892" s="7">
        <v>67.0</v>
      </c>
      <c r="AW892" s="7">
        <v>231.0</v>
      </c>
      <c r="AX892" s="7">
        <v>201.0</v>
      </c>
      <c r="AY892" s="7">
        <v>569.0</v>
      </c>
      <c r="AZ892" s="7">
        <v>960.0</v>
      </c>
      <c r="BA892" s="7">
        <v>650.0</v>
      </c>
      <c r="BB892" s="7">
        <v>973.0</v>
      </c>
      <c r="BC892" s="7">
        <v>319.0</v>
      </c>
      <c r="BD892" s="7">
        <v>611.0</v>
      </c>
      <c r="BE892" s="7">
        <v>124.0</v>
      </c>
      <c r="BF892" s="7">
        <v>179.0</v>
      </c>
      <c r="BG892" s="7">
        <v>797.0</v>
      </c>
      <c r="BH892" s="7">
        <v>74.0</v>
      </c>
      <c r="BI892" s="7">
        <v>913.0</v>
      </c>
      <c r="BJ892" s="7">
        <v>853.0</v>
      </c>
      <c r="BK892" s="7">
        <v>677.0</v>
      </c>
      <c r="BL892" s="7">
        <v>302.0</v>
      </c>
      <c r="BM892" s="7">
        <v>823.0</v>
      </c>
      <c r="BN892" s="7">
        <v>310.0</v>
      </c>
      <c r="BO892" s="7">
        <v>177.0</v>
      </c>
      <c r="BP892" s="7">
        <v>98.0</v>
      </c>
      <c r="BQ892" s="7">
        <v>290.0</v>
      </c>
      <c r="BR892" s="7">
        <v>410.0</v>
      </c>
      <c r="BS892" s="7">
        <v>528.0</v>
      </c>
      <c r="BT892" s="7">
        <v>302.0</v>
      </c>
      <c r="BU892" s="7">
        <v>683.0</v>
      </c>
      <c r="BV892" s="7">
        <v>867.0</v>
      </c>
      <c r="BW892" s="7">
        <v>117.0</v>
      </c>
      <c r="BX892" s="7">
        <v>659.0</v>
      </c>
      <c r="BY892" s="7">
        <v>901.0</v>
      </c>
      <c r="BZ892" s="7">
        <v>8.0</v>
      </c>
      <c r="CA892" s="7">
        <v>18.0</v>
      </c>
      <c r="CB892" s="7">
        <v>529.0</v>
      </c>
      <c r="CC892" s="7">
        <v>718.0</v>
      </c>
      <c r="CD892" s="7">
        <v>86.0</v>
      </c>
      <c r="CE892" s="7">
        <v>915.0</v>
      </c>
      <c r="CF892" s="7">
        <v>693.0</v>
      </c>
      <c r="CG892" s="7">
        <v>311.0</v>
      </c>
      <c r="CH892" s="7">
        <v>982.0</v>
      </c>
      <c r="CI892" s="7">
        <v>71.0</v>
      </c>
      <c r="CJ892" s="7">
        <v>430.0</v>
      </c>
      <c r="CK892" s="7">
        <v>213.0</v>
      </c>
      <c r="CL892" s="7">
        <v>842.0</v>
      </c>
      <c r="CM892" s="7">
        <v>332.0</v>
      </c>
      <c r="CN892" s="7">
        <v>858.0</v>
      </c>
      <c r="CO892" s="7">
        <v>326.0</v>
      </c>
      <c r="CP892" s="7">
        <v>886.0</v>
      </c>
      <c r="CQ892" s="7">
        <v>975.0</v>
      </c>
      <c r="CR892" s="7">
        <v>60.0</v>
      </c>
      <c r="CS892" s="7">
        <v>469.0</v>
      </c>
      <c r="CT892" s="7">
        <v>1000.0</v>
      </c>
      <c r="CU892" s="7">
        <v>626.0</v>
      </c>
      <c r="CV892" s="7">
        <v>492.0</v>
      </c>
      <c r="CW892" s="7">
        <v>612.0</v>
      </c>
    </row>
    <row r="893" ht="14.25" customHeight="1">
      <c r="A893" s="7">
        <v>892.0</v>
      </c>
      <c r="B893" s="7">
        <v>69.0</v>
      </c>
      <c r="C893" s="7">
        <v>96.0</v>
      </c>
      <c r="D893" s="7">
        <v>769.0</v>
      </c>
      <c r="E893" s="7">
        <v>821.0</v>
      </c>
      <c r="F893" s="7">
        <v>776.0</v>
      </c>
      <c r="G893" s="7">
        <v>805.0</v>
      </c>
      <c r="H893" s="7">
        <v>851.0</v>
      </c>
      <c r="I893" s="7">
        <v>669.0</v>
      </c>
      <c r="J893" s="7">
        <v>469.0</v>
      </c>
      <c r="K893" s="7">
        <v>561.0</v>
      </c>
      <c r="L893" s="7">
        <v>204.0</v>
      </c>
      <c r="M893" s="7">
        <v>617.0</v>
      </c>
      <c r="N893" s="7">
        <v>880.0</v>
      </c>
      <c r="O893" s="7">
        <v>790.0</v>
      </c>
      <c r="P893" s="7">
        <v>236.0</v>
      </c>
      <c r="Q893" s="7">
        <v>79.0</v>
      </c>
      <c r="R893" s="7">
        <v>510.0</v>
      </c>
      <c r="S893" s="7">
        <v>537.0</v>
      </c>
      <c r="T893" s="7">
        <v>57.0</v>
      </c>
      <c r="U893" s="7">
        <v>211.0</v>
      </c>
      <c r="V893" s="7">
        <v>465.0</v>
      </c>
      <c r="W893" s="7">
        <v>356.0</v>
      </c>
      <c r="X893" s="7">
        <v>841.0</v>
      </c>
      <c r="Y893" s="7">
        <v>296.0</v>
      </c>
      <c r="Z893" s="7">
        <v>525.0</v>
      </c>
      <c r="AA893" s="7">
        <v>545.0</v>
      </c>
      <c r="AB893" s="7">
        <v>875.0</v>
      </c>
      <c r="AC893" s="7">
        <v>577.0</v>
      </c>
      <c r="AD893" s="7">
        <v>388.0</v>
      </c>
      <c r="AE893" s="7">
        <v>197.0</v>
      </c>
      <c r="AF893" s="7">
        <v>872.0</v>
      </c>
      <c r="AG893" s="7">
        <v>865.0</v>
      </c>
      <c r="AH893" s="7">
        <v>536.0</v>
      </c>
      <c r="AI893" s="7">
        <v>214.0</v>
      </c>
      <c r="AJ893" s="7">
        <v>71.0</v>
      </c>
      <c r="AK893" s="7">
        <v>94.0</v>
      </c>
      <c r="AL893" s="7">
        <v>139.0</v>
      </c>
      <c r="AM893" s="7">
        <v>813.0</v>
      </c>
      <c r="AN893" s="7">
        <v>456.0</v>
      </c>
      <c r="AO893" s="7">
        <v>63.0</v>
      </c>
      <c r="AP893" s="7">
        <v>912.0</v>
      </c>
      <c r="AQ893" s="7">
        <v>406.0</v>
      </c>
      <c r="AR893" s="7">
        <v>547.0</v>
      </c>
      <c r="AS893" s="7">
        <v>420.0</v>
      </c>
      <c r="AT893" s="7">
        <v>648.0</v>
      </c>
      <c r="AU893" s="7">
        <v>141.0</v>
      </c>
      <c r="AV893" s="7">
        <v>364.0</v>
      </c>
      <c r="AW893" s="7">
        <v>284.0</v>
      </c>
      <c r="AX893" s="7">
        <v>499.0</v>
      </c>
      <c r="AY893" s="7">
        <v>503.0</v>
      </c>
      <c r="AZ893" s="7">
        <v>677.0</v>
      </c>
      <c r="BA893" s="7">
        <v>578.0</v>
      </c>
      <c r="BB893" s="7">
        <v>829.0</v>
      </c>
      <c r="BC893" s="7">
        <v>388.0</v>
      </c>
      <c r="BD893" s="7">
        <v>231.0</v>
      </c>
      <c r="BE893" s="7">
        <v>843.0</v>
      </c>
      <c r="BF893" s="7">
        <v>457.0</v>
      </c>
      <c r="BG893" s="7">
        <v>398.0</v>
      </c>
      <c r="BH893" s="7">
        <v>559.0</v>
      </c>
      <c r="BI893" s="7">
        <v>649.0</v>
      </c>
      <c r="BJ893" s="7">
        <v>389.0</v>
      </c>
      <c r="BK893" s="7">
        <v>145.0</v>
      </c>
      <c r="BL893" s="7">
        <v>348.0</v>
      </c>
      <c r="BM893" s="7">
        <v>921.0</v>
      </c>
      <c r="BN893" s="7">
        <v>94.0</v>
      </c>
      <c r="BO893" s="7">
        <v>267.0</v>
      </c>
      <c r="BP893" s="7">
        <v>169.0</v>
      </c>
      <c r="BQ893" s="7">
        <v>229.0</v>
      </c>
      <c r="BR893" s="7">
        <v>324.0</v>
      </c>
      <c r="BS893" s="7">
        <v>956.0</v>
      </c>
      <c r="BT893" s="7">
        <v>474.0</v>
      </c>
      <c r="BU893" s="7">
        <v>463.0</v>
      </c>
      <c r="BV893" s="7">
        <v>777.0</v>
      </c>
      <c r="BW893" s="7">
        <v>976.0</v>
      </c>
      <c r="BX893" s="7">
        <v>229.0</v>
      </c>
      <c r="BY893" s="7">
        <v>498.0</v>
      </c>
      <c r="BZ893" s="7">
        <v>143.0</v>
      </c>
      <c r="CA893" s="7">
        <v>952.0</v>
      </c>
      <c r="CB893" s="7">
        <v>350.0</v>
      </c>
      <c r="CC893" s="7">
        <v>289.0</v>
      </c>
      <c r="CD893" s="7">
        <v>563.0</v>
      </c>
      <c r="CE893" s="7">
        <v>729.0</v>
      </c>
      <c r="CF893" s="7">
        <v>13.0</v>
      </c>
      <c r="CG893" s="7">
        <v>337.0</v>
      </c>
      <c r="CH893" s="7">
        <v>347.0</v>
      </c>
      <c r="CI893" s="7">
        <v>498.0</v>
      </c>
      <c r="CJ893" s="7">
        <v>947.0</v>
      </c>
      <c r="CK893" s="7">
        <v>687.0</v>
      </c>
      <c r="CL893" s="7">
        <v>58.0</v>
      </c>
      <c r="CM893" s="7">
        <v>588.0</v>
      </c>
      <c r="CN893" s="7">
        <v>768.0</v>
      </c>
      <c r="CO893" s="7">
        <v>40.0</v>
      </c>
      <c r="CP893" s="7">
        <v>594.0</v>
      </c>
      <c r="CQ893" s="7">
        <v>440.0</v>
      </c>
      <c r="CR893" s="7">
        <v>270.0</v>
      </c>
      <c r="CS893" s="7">
        <v>850.0</v>
      </c>
      <c r="CT893" s="7">
        <v>366.0</v>
      </c>
      <c r="CU893" s="7">
        <v>584.0</v>
      </c>
      <c r="CV893" s="7">
        <v>894.0</v>
      </c>
      <c r="CW893" s="7">
        <v>447.0</v>
      </c>
    </row>
    <row r="894" ht="14.25" customHeight="1">
      <c r="A894" s="7">
        <v>893.0</v>
      </c>
      <c r="B894" s="7">
        <v>665.0</v>
      </c>
      <c r="C894" s="7">
        <v>32.0</v>
      </c>
      <c r="D894" s="7">
        <v>162.0</v>
      </c>
      <c r="E894" s="7">
        <v>461.0</v>
      </c>
      <c r="F894" s="7">
        <v>592.0</v>
      </c>
      <c r="G894" s="7">
        <v>498.0</v>
      </c>
      <c r="H894" s="7">
        <v>565.0</v>
      </c>
      <c r="I894" s="7">
        <v>443.0</v>
      </c>
      <c r="J894" s="7">
        <v>72.0</v>
      </c>
      <c r="K894" s="7">
        <v>399.0</v>
      </c>
      <c r="L894" s="7">
        <v>611.0</v>
      </c>
      <c r="M894" s="7">
        <v>603.0</v>
      </c>
      <c r="N894" s="7">
        <v>34.0</v>
      </c>
      <c r="O894" s="7">
        <v>61.0</v>
      </c>
      <c r="P894" s="7">
        <v>41.0</v>
      </c>
      <c r="Q894" s="7">
        <v>652.0</v>
      </c>
      <c r="R894" s="7">
        <v>512.0</v>
      </c>
      <c r="S894" s="7">
        <v>531.0</v>
      </c>
      <c r="T894" s="7">
        <v>392.0</v>
      </c>
      <c r="U894" s="7">
        <v>469.0</v>
      </c>
      <c r="V894" s="7">
        <v>440.0</v>
      </c>
      <c r="W894" s="7">
        <v>963.0</v>
      </c>
      <c r="X894" s="7">
        <v>217.0</v>
      </c>
      <c r="Y894" s="7">
        <v>318.0</v>
      </c>
      <c r="Z894" s="7">
        <v>143.0</v>
      </c>
      <c r="AA894" s="7">
        <v>322.0</v>
      </c>
      <c r="AB894" s="7">
        <v>617.0</v>
      </c>
      <c r="AC894" s="7">
        <v>386.0</v>
      </c>
      <c r="AD894" s="7">
        <v>288.0</v>
      </c>
      <c r="AE894" s="7">
        <v>606.0</v>
      </c>
      <c r="AF894" s="7">
        <v>678.0</v>
      </c>
      <c r="AG894" s="7">
        <v>260.0</v>
      </c>
      <c r="AH894" s="7">
        <v>502.0</v>
      </c>
      <c r="AI894" s="7">
        <v>541.0</v>
      </c>
      <c r="AJ894" s="7">
        <v>683.0</v>
      </c>
      <c r="AK894" s="7">
        <v>638.0</v>
      </c>
      <c r="AL894" s="7">
        <v>423.0</v>
      </c>
      <c r="AM894" s="7">
        <v>53.0</v>
      </c>
      <c r="AN894" s="7">
        <v>83.0</v>
      </c>
      <c r="AO894" s="7">
        <v>185.0</v>
      </c>
      <c r="AP894" s="7">
        <v>622.0</v>
      </c>
      <c r="AQ894" s="7">
        <v>776.0</v>
      </c>
      <c r="AR894" s="7">
        <v>467.0</v>
      </c>
      <c r="AS894" s="7">
        <v>647.0</v>
      </c>
      <c r="AT894" s="7">
        <v>256.0</v>
      </c>
      <c r="AU894" s="7">
        <v>176.0</v>
      </c>
      <c r="AV894" s="7">
        <v>366.0</v>
      </c>
      <c r="AW894" s="7">
        <v>180.0</v>
      </c>
      <c r="AX894" s="7">
        <v>540.0</v>
      </c>
      <c r="AY894" s="7">
        <v>944.0</v>
      </c>
      <c r="AZ894" s="7">
        <v>254.0</v>
      </c>
      <c r="BA894" s="7">
        <v>829.0</v>
      </c>
      <c r="BB894" s="7">
        <v>690.0</v>
      </c>
      <c r="BC894" s="7">
        <v>130.0</v>
      </c>
      <c r="BD894" s="7">
        <v>242.0</v>
      </c>
      <c r="BE894" s="7">
        <v>216.0</v>
      </c>
      <c r="BF894" s="7">
        <v>413.0</v>
      </c>
      <c r="BG894" s="7">
        <v>801.0</v>
      </c>
      <c r="BH894" s="7">
        <v>459.0</v>
      </c>
      <c r="BI894" s="7">
        <v>441.0</v>
      </c>
      <c r="BJ894" s="7">
        <v>315.0</v>
      </c>
      <c r="BK894" s="7">
        <v>930.0</v>
      </c>
      <c r="BL894" s="7">
        <v>322.0</v>
      </c>
      <c r="BM894" s="7">
        <v>128.0</v>
      </c>
      <c r="BN894" s="7">
        <v>125.0</v>
      </c>
      <c r="BO894" s="7">
        <v>991.0</v>
      </c>
      <c r="BP894" s="7">
        <v>310.0</v>
      </c>
      <c r="BQ894" s="7">
        <v>472.0</v>
      </c>
      <c r="BR894" s="7">
        <v>763.0</v>
      </c>
      <c r="BS894" s="7">
        <v>276.0</v>
      </c>
      <c r="BT894" s="7">
        <v>966.0</v>
      </c>
      <c r="BU894" s="7">
        <v>643.0</v>
      </c>
      <c r="BV894" s="7">
        <v>445.0</v>
      </c>
      <c r="BW894" s="7">
        <v>651.0</v>
      </c>
      <c r="BX894" s="7">
        <v>369.0</v>
      </c>
      <c r="BY894" s="7">
        <v>842.0</v>
      </c>
      <c r="BZ894" s="7">
        <v>204.0</v>
      </c>
      <c r="CA894" s="7">
        <v>834.0</v>
      </c>
      <c r="CB894" s="7">
        <v>901.0</v>
      </c>
      <c r="CC894" s="7">
        <v>332.0</v>
      </c>
      <c r="CD894" s="7">
        <v>462.0</v>
      </c>
      <c r="CE894" s="7">
        <v>97.0</v>
      </c>
      <c r="CF894" s="7">
        <v>635.0</v>
      </c>
      <c r="CG894" s="7">
        <v>513.0</v>
      </c>
      <c r="CH894" s="7">
        <v>431.0</v>
      </c>
      <c r="CI894" s="7">
        <v>853.0</v>
      </c>
      <c r="CJ894" s="7">
        <v>431.0</v>
      </c>
      <c r="CK894" s="7">
        <v>308.0</v>
      </c>
      <c r="CL894" s="7">
        <v>612.0</v>
      </c>
      <c r="CM894" s="7">
        <v>752.0</v>
      </c>
      <c r="CN894" s="7">
        <v>211.0</v>
      </c>
      <c r="CO894" s="7">
        <v>632.0</v>
      </c>
      <c r="CP894" s="7">
        <v>600.0</v>
      </c>
      <c r="CQ894" s="7">
        <v>411.0</v>
      </c>
      <c r="CR894" s="7">
        <v>128.0</v>
      </c>
      <c r="CS894" s="7">
        <v>90.0</v>
      </c>
      <c r="CT894" s="7">
        <v>126.0</v>
      </c>
      <c r="CU894" s="7">
        <v>373.0</v>
      </c>
      <c r="CV894" s="7">
        <v>465.0</v>
      </c>
      <c r="CW894" s="7">
        <v>346.0</v>
      </c>
    </row>
    <row r="895" ht="14.25" customHeight="1">
      <c r="A895" s="7">
        <v>894.0</v>
      </c>
      <c r="B895" s="7">
        <v>410.0</v>
      </c>
      <c r="C895" s="7">
        <v>539.0</v>
      </c>
      <c r="D895" s="7">
        <v>2.0</v>
      </c>
      <c r="E895" s="7">
        <v>374.0</v>
      </c>
      <c r="F895" s="7">
        <v>481.0</v>
      </c>
      <c r="G895" s="7">
        <v>920.0</v>
      </c>
      <c r="H895" s="7">
        <v>740.0</v>
      </c>
      <c r="I895" s="7">
        <v>252.0</v>
      </c>
      <c r="J895" s="7">
        <v>702.0</v>
      </c>
      <c r="K895" s="7">
        <v>97.0</v>
      </c>
      <c r="L895" s="7">
        <v>579.0</v>
      </c>
      <c r="M895" s="7">
        <v>834.0</v>
      </c>
      <c r="N895" s="7">
        <v>713.0</v>
      </c>
      <c r="O895" s="7">
        <v>766.0</v>
      </c>
      <c r="P895" s="7">
        <v>458.0</v>
      </c>
      <c r="Q895" s="7">
        <v>350.0</v>
      </c>
      <c r="R895" s="7">
        <v>961.0</v>
      </c>
      <c r="S895" s="7">
        <v>983.0</v>
      </c>
      <c r="T895" s="7">
        <v>426.0</v>
      </c>
      <c r="U895" s="7">
        <v>643.0</v>
      </c>
      <c r="V895" s="7">
        <v>519.0</v>
      </c>
      <c r="W895" s="7">
        <v>96.0</v>
      </c>
      <c r="X895" s="7">
        <v>430.0</v>
      </c>
      <c r="Y895" s="7">
        <v>896.0</v>
      </c>
      <c r="Z895" s="7">
        <v>868.0</v>
      </c>
      <c r="AA895" s="7">
        <v>376.0</v>
      </c>
      <c r="AB895" s="7">
        <v>710.0</v>
      </c>
      <c r="AC895" s="7">
        <v>848.0</v>
      </c>
      <c r="AD895" s="7">
        <v>584.0</v>
      </c>
      <c r="AE895" s="7">
        <v>691.0</v>
      </c>
      <c r="AF895" s="7">
        <v>925.0</v>
      </c>
      <c r="AG895" s="7">
        <v>724.0</v>
      </c>
      <c r="AH895" s="7">
        <v>270.0</v>
      </c>
      <c r="AI895" s="7">
        <v>531.0</v>
      </c>
      <c r="AJ895" s="7">
        <v>140.0</v>
      </c>
      <c r="AK895" s="7">
        <v>10.0</v>
      </c>
      <c r="AL895" s="7">
        <v>985.0</v>
      </c>
      <c r="AM895" s="7">
        <v>305.0</v>
      </c>
      <c r="AN895" s="7">
        <v>380.0</v>
      </c>
      <c r="AO895" s="7">
        <v>992.0</v>
      </c>
      <c r="AP895" s="7">
        <v>957.0</v>
      </c>
      <c r="AQ895" s="7">
        <v>216.0</v>
      </c>
      <c r="AR895" s="7">
        <v>208.0</v>
      </c>
      <c r="AS895" s="7">
        <v>127.0</v>
      </c>
      <c r="AT895" s="7">
        <v>503.0</v>
      </c>
      <c r="AU895" s="7">
        <v>677.0</v>
      </c>
      <c r="AV895" s="7">
        <v>138.0</v>
      </c>
      <c r="AW895" s="7">
        <v>186.0</v>
      </c>
      <c r="AX895" s="7">
        <v>365.0</v>
      </c>
      <c r="AY895" s="7">
        <v>363.0</v>
      </c>
      <c r="AZ895" s="7">
        <v>179.0</v>
      </c>
      <c r="BA895" s="7">
        <v>957.0</v>
      </c>
      <c r="BB895" s="7">
        <v>26.0</v>
      </c>
      <c r="BC895" s="7">
        <v>977.0</v>
      </c>
      <c r="BD895" s="7">
        <v>146.0</v>
      </c>
      <c r="BE895" s="7">
        <v>614.0</v>
      </c>
      <c r="BF895" s="7">
        <v>57.0</v>
      </c>
      <c r="BG895" s="7">
        <v>394.0</v>
      </c>
      <c r="BH895" s="7">
        <v>147.0</v>
      </c>
      <c r="BI895" s="7">
        <v>69.0</v>
      </c>
      <c r="BJ895" s="7">
        <v>155.0</v>
      </c>
      <c r="BK895" s="7">
        <v>519.0</v>
      </c>
      <c r="BL895" s="7">
        <v>925.0</v>
      </c>
      <c r="BM895" s="7">
        <v>394.0</v>
      </c>
      <c r="BN895" s="7">
        <v>669.0</v>
      </c>
      <c r="BO895" s="7">
        <v>183.0</v>
      </c>
      <c r="BP895" s="7">
        <v>568.0</v>
      </c>
      <c r="BQ895" s="7">
        <v>242.0</v>
      </c>
      <c r="BR895" s="7">
        <v>323.0</v>
      </c>
      <c r="BS895" s="7">
        <v>876.0</v>
      </c>
      <c r="BT895" s="7">
        <v>251.0</v>
      </c>
      <c r="BU895" s="7">
        <v>623.0</v>
      </c>
      <c r="BV895" s="7">
        <v>381.0</v>
      </c>
      <c r="BW895" s="7">
        <v>760.0</v>
      </c>
      <c r="BX895" s="7">
        <v>816.0</v>
      </c>
      <c r="BY895" s="7">
        <v>59.0</v>
      </c>
      <c r="BZ895" s="7">
        <v>220.0</v>
      </c>
      <c r="CA895" s="7">
        <v>886.0</v>
      </c>
      <c r="CB895" s="7">
        <v>372.0</v>
      </c>
      <c r="CC895" s="7">
        <v>236.0</v>
      </c>
      <c r="CD895" s="7">
        <v>913.0</v>
      </c>
      <c r="CE895" s="7">
        <v>300.0</v>
      </c>
      <c r="CF895" s="7">
        <v>945.0</v>
      </c>
      <c r="CG895" s="7">
        <v>922.0</v>
      </c>
      <c r="CH895" s="7">
        <v>138.0</v>
      </c>
      <c r="CI895" s="7">
        <v>171.0</v>
      </c>
      <c r="CJ895" s="7">
        <v>161.0</v>
      </c>
      <c r="CK895" s="7">
        <v>192.0</v>
      </c>
      <c r="CL895" s="7">
        <v>214.0</v>
      </c>
      <c r="CM895" s="7">
        <v>953.0</v>
      </c>
      <c r="CN895" s="7">
        <v>71.0</v>
      </c>
      <c r="CO895" s="7">
        <v>28.0</v>
      </c>
      <c r="CP895" s="7">
        <v>186.0</v>
      </c>
      <c r="CQ895" s="7">
        <v>101.0</v>
      </c>
      <c r="CR895" s="7">
        <v>259.0</v>
      </c>
      <c r="CS895" s="7">
        <v>556.0</v>
      </c>
      <c r="CT895" s="7">
        <v>348.0</v>
      </c>
      <c r="CU895" s="7">
        <v>740.0</v>
      </c>
      <c r="CV895" s="7">
        <v>853.0</v>
      </c>
      <c r="CW895" s="7">
        <v>279.0</v>
      </c>
    </row>
    <row r="896" ht="14.25" customHeight="1">
      <c r="A896" s="7">
        <v>895.0</v>
      </c>
      <c r="B896" s="7">
        <v>272.0</v>
      </c>
      <c r="C896" s="7">
        <v>664.0</v>
      </c>
      <c r="D896" s="7">
        <v>673.0</v>
      </c>
      <c r="E896" s="7">
        <v>517.0</v>
      </c>
      <c r="F896" s="7">
        <v>480.0</v>
      </c>
      <c r="G896" s="7">
        <v>99.0</v>
      </c>
      <c r="H896" s="7">
        <v>403.0</v>
      </c>
      <c r="I896" s="7">
        <v>815.0</v>
      </c>
      <c r="J896" s="7">
        <v>498.0</v>
      </c>
      <c r="K896" s="7">
        <v>183.0</v>
      </c>
      <c r="L896" s="7">
        <v>965.0</v>
      </c>
      <c r="M896" s="7">
        <v>273.0</v>
      </c>
      <c r="N896" s="7">
        <v>834.0</v>
      </c>
      <c r="O896" s="7">
        <v>379.0</v>
      </c>
      <c r="P896" s="7">
        <v>714.0</v>
      </c>
      <c r="Q896" s="7">
        <v>400.0</v>
      </c>
      <c r="R896" s="7">
        <v>613.0</v>
      </c>
      <c r="S896" s="7">
        <v>618.0</v>
      </c>
      <c r="T896" s="7">
        <v>683.0</v>
      </c>
      <c r="U896" s="7">
        <v>549.0</v>
      </c>
      <c r="V896" s="7">
        <v>672.0</v>
      </c>
      <c r="W896" s="7">
        <v>632.0</v>
      </c>
      <c r="X896" s="7">
        <v>559.0</v>
      </c>
      <c r="Y896" s="7">
        <v>557.0</v>
      </c>
      <c r="Z896" s="7">
        <v>83.0</v>
      </c>
      <c r="AA896" s="7">
        <v>206.0</v>
      </c>
      <c r="AB896" s="7">
        <v>931.0</v>
      </c>
      <c r="AC896" s="7">
        <v>650.0</v>
      </c>
      <c r="AD896" s="7">
        <v>214.0</v>
      </c>
      <c r="AE896" s="7">
        <v>297.0</v>
      </c>
      <c r="AF896" s="7">
        <v>682.0</v>
      </c>
      <c r="AG896" s="7">
        <v>616.0</v>
      </c>
      <c r="AH896" s="7">
        <v>819.0</v>
      </c>
      <c r="AI896" s="7">
        <v>529.0</v>
      </c>
      <c r="AJ896" s="7">
        <v>666.0</v>
      </c>
      <c r="AK896" s="7">
        <v>530.0</v>
      </c>
      <c r="AL896" s="7">
        <v>883.0</v>
      </c>
      <c r="AM896" s="7">
        <v>716.0</v>
      </c>
      <c r="AN896" s="7">
        <v>712.0</v>
      </c>
      <c r="AO896" s="7">
        <v>823.0</v>
      </c>
      <c r="AP896" s="7">
        <v>960.0</v>
      </c>
      <c r="AQ896" s="7">
        <v>187.0</v>
      </c>
      <c r="AR896" s="7">
        <v>653.0</v>
      </c>
      <c r="AS896" s="7">
        <v>30.0</v>
      </c>
      <c r="AT896" s="7">
        <v>614.0</v>
      </c>
      <c r="AU896" s="7">
        <v>418.0</v>
      </c>
      <c r="AV896" s="7">
        <v>807.0</v>
      </c>
      <c r="AW896" s="7">
        <v>642.0</v>
      </c>
      <c r="AX896" s="7">
        <v>17.0</v>
      </c>
      <c r="AY896" s="7">
        <v>421.0</v>
      </c>
      <c r="AZ896" s="7">
        <v>522.0</v>
      </c>
      <c r="BA896" s="7">
        <v>477.0</v>
      </c>
      <c r="BB896" s="7">
        <v>337.0</v>
      </c>
      <c r="BC896" s="7">
        <v>198.0</v>
      </c>
      <c r="BD896" s="7">
        <v>598.0</v>
      </c>
      <c r="BE896" s="7">
        <v>45.0</v>
      </c>
      <c r="BF896" s="7">
        <v>572.0</v>
      </c>
      <c r="BG896" s="7">
        <v>311.0</v>
      </c>
      <c r="BH896" s="7">
        <v>801.0</v>
      </c>
      <c r="BI896" s="7">
        <v>435.0</v>
      </c>
      <c r="BJ896" s="7">
        <v>81.0</v>
      </c>
      <c r="BK896" s="7">
        <v>47.0</v>
      </c>
      <c r="BL896" s="7">
        <v>442.0</v>
      </c>
      <c r="BM896" s="7">
        <v>710.0</v>
      </c>
      <c r="BN896" s="7">
        <v>898.0</v>
      </c>
      <c r="BO896" s="7">
        <v>225.0</v>
      </c>
      <c r="BP896" s="7">
        <v>168.0</v>
      </c>
      <c r="BQ896" s="7">
        <v>159.0</v>
      </c>
      <c r="BR896" s="7">
        <v>798.0</v>
      </c>
      <c r="BS896" s="7">
        <v>844.0</v>
      </c>
      <c r="BT896" s="7">
        <v>197.0</v>
      </c>
      <c r="BU896" s="7">
        <v>998.0</v>
      </c>
      <c r="BV896" s="7">
        <v>869.0</v>
      </c>
      <c r="BW896" s="7">
        <v>190.0</v>
      </c>
      <c r="BX896" s="7">
        <v>492.0</v>
      </c>
      <c r="BY896" s="7">
        <v>384.0</v>
      </c>
      <c r="BZ896" s="7">
        <v>195.0</v>
      </c>
      <c r="CA896" s="7">
        <v>110.0</v>
      </c>
      <c r="CB896" s="7">
        <v>265.0</v>
      </c>
      <c r="CC896" s="7">
        <v>468.0</v>
      </c>
      <c r="CD896" s="7">
        <v>266.0</v>
      </c>
      <c r="CE896" s="7">
        <v>376.0</v>
      </c>
      <c r="CF896" s="7">
        <v>302.0</v>
      </c>
      <c r="CG896" s="7">
        <v>734.0</v>
      </c>
      <c r="CH896" s="7">
        <v>171.0</v>
      </c>
      <c r="CI896" s="7">
        <v>247.0</v>
      </c>
      <c r="CJ896" s="7">
        <v>664.0</v>
      </c>
      <c r="CK896" s="7">
        <v>319.0</v>
      </c>
      <c r="CL896" s="7">
        <v>234.0</v>
      </c>
      <c r="CM896" s="7">
        <v>426.0</v>
      </c>
      <c r="CN896" s="7">
        <v>528.0</v>
      </c>
      <c r="CO896" s="7">
        <v>58.0</v>
      </c>
      <c r="CP896" s="7">
        <v>971.0</v>
      </c>
      <c r="CQ896" s="7">
        <v>544.0</v>
      </c>
      <c r="CR896" s="7">
        <v>767.0</v>
      </c>
      <c r="CS896" s="7">
        <v>744.0</v>
      </c>
      <c r="CT896" s="7">
        <v>82.0</v>
      </c>
      <c r="CU896" s="7">
        <v>911.0</v>
      </c>
      <c r="CV896" s="7">
        <v>289.0</v>
      </c>
      <c r="CW896" s="7">
        <v>865.0</v>
      </c>
    </row>
    <row r="897" ht="14.25" customHeight="1">
      <c r="A897" s="7">
        <v>896.0</v>
      </c>
      <c r="B897" s="7">
        <v>754.0</v>
      </c>
      <c r="C897" s="7">
        <v>525.0</v>
      </c>
      <c r="D897" s="7">
        <v>856.0</v>
      </c>
      <c r="E897" s="7">
        <v>425.0</v>
      </c>
      <c r="F897" s="7">
        <v>985.0</v>
      </c>
      <c r="G897" s="7">
        <v>429.0</v>
      </c>
      <c r="H897" s="7">
        <v>744.0</v>
      </c>
      <c r="I897" s="7">
        <v>905.0</v>
      </c>
      <c r="J897" s="7">
        <v>630.0</v>
      </c>
      <c r="K897" s="7">
        <v>591.0</v>
      </c>
      <c r="L897" s="7">
        <v>841.0</v>
      </c>
      <c r="M897" s="7">
        <v>723.0</v>
      </c>
      <c r="N897" s="7">
        <v>141.0</v>
      </c>
      <c r="O897" s="7">
        <v>923.0</v>
      </c>
      <c r="P897" s="7">
        <v>329.0</v>
      </c>
      <c r="Q897" s="7">
        <v>872.0</v>
      </c>
      <c r="R897" s="7">
        <v>815.0</v>
      </c>
      <c r="S897" s="7">
        <v>825.0</v>
      </c>
      <c r="T897" s="7">
        <v>794.0</v>
      </c>
      <c r="U897" s="7">
        <v>40.0</v>
      </c>
      <c r="V897" s="7">
        <v>384.0</v>
      </c>
      <c r="W897" s="7">
        <v>46.0</v>
      </c>
      <c r="X897" s="7">
        <v>332.0</v>
      </c>
      <c r="Y897" s="7">
        <v>404.0</v>
      </c>
      <c r="Z897" s="7">
        <v>12.0</v>
      </c>
      <c r="AA897" s="7">
        <v>99.0</v>
      </c>
      <c r="AB897" s="7">
        <v>587.0</v>
      </c>
      <c r="AC897" s="7">
        <v>935.0</v>
      </c>
      <c r="AD897" s="7">
        <v>53.0</v>
      </c>
      <c r="AE897" s="7">
        <v>386.0</v>
      </c>
      <c r="AF897" s="7">
        <v>64.0</v>
      </c>
      <c r="AG897" s="7">
        <v>27.0</v>
      </c>
      <c r="AH897" s="7">
        <v>462.0</v>
      </c>
      <c r="AI897" s="7">
        <v>342.0</v>
      </c>
      <c r="AJ897" s="7">
        <v>48.0</v>
      </c>
      <c r="AK897" s="7">
        <v>20.0</v>
      </c>
      <c r="AL897" s="7">
        <v>583.0</v>
      </c>
      <c r="AM897" s="7">
        <v>838.0</v>
      </c>
      <c r="AN897" s="7">
        <v>348.0</v>
      </c>
      <c r="AO897" s="7">
        <v>485.0</v>
      </c>
      <c r="AP897" s="7">
        <v>612.0</v>
      </c>
      <c r="AQ897" s="7">
        <v>166.0</v>
      </c>
      <c r="AR897" s="7">
        <v>700.0</v>
      </c>
      <c r="AS897" s="7">
        <v>124.0</v>
      </c>
      <c r="AT897" s="7">
        <v>16.0</v>
      </c>
      <c r="AU897" s="7">
        <v>269.0</v>
      </c>
      <c r="AV897" s="7">
        <v>346.0</v>
      </c>
      <c r="AW897" s="7">
        <v>782.0</v>
      </c>
      <c r="AX897" s="7">
        <v>703.0</v>
      </c>
      <c r="AY897" s="7">
        <v>518.0</v>
      </c>
      <c r="AZ897" s="7">
        <v>396.0</v>
      </c>
      <c r="BA897" s="7">
        <v>604.0</v>
      </c>
      <c r="BB897" s="7">
        <v>932.0</v>
      </c>
      <c r="BC897" s="7">
        <v>395.0</v>
      </c>
      <c r="BD897" s="7">
        <v>548.0</v>
      </c>
      <c r="BE897" s="7">
        <v>274.0</v>
      </c>
      <c r="BF897" s="7">
        <v>97.0</v>
      </c>
      <c r="BG897" s="7">
        <v>813.0</v>
      </c>
      <c r="BH897" s="7">
        <v>915.0</v>
      </c>
      <c r="BI897" s="7">
        <v>935.0</v>
      </c>
      <c r="BJ897" s="7">
        <v>339.0</v>
      </c>
      <c r="BK897" s="7">
        <v>235.0</v>
      </c>
      <c r="BL897" s="7">
        <v>783.0</v>
      </c>
      <c r="BM897" s="7">
        <v>643.0</v>
      </c>
      <c r="BN897" s="7">
        <v>147.0</v>
      </c>
      <c r="BO897" s="7">
        <v>13.0</v>
      </c>
      <c r="BP897" s="7">
        <v>548.0</v>
      </c>
      <c r="BQ897" s="7">
        <v>230.0</v>
      </c>
      <c r="BR897" s="7">
        <v>623.0</v>
      </c>
      <c r="BS897" s="7">
        <v>264.0</v>
      </c>
      <c r="BT897" s="7">
        <v>232.0</v>
      </c>
      <c r="BU897" s="7">
        <v>778.0</v>
      </c>
      <c r="BV897" s="7">
        <v>14.0</v>
      </c>
      <c r="BW897" s="7">
        <v>48.0</v>
      </c>
      <c r="BX897" s="7">
        <v>535.0</v>
      </c>
      <c r="BY897" s="7">
        <v>534.0</v>
      </c>
      <c r="BZ897" s="7">
        <v>885.0</v>
      </c>
      <c r="CA897" s="7">
        <v>553.0</v>
      </c>
      <c r="CB897" s="7">
        <v>776.0</v>
      </c>
      <c r="CC897" s="7">
        <v>482.0</v>
      </c>
      <c r="CD897" s="7">
        <v>328.0</v>
      </c>
      <c r="CE897" s="7">
        <v>315.0</v>
      </c>
      <c r="CF897" s="7">
        <v>339.0</v>
      </c>
      <c r="CG897" s="7">
        <v>65.0</v>
      </c>
      <c r="CH897" s="7">
        <v>466.0</v>
      </c>
      <c r="CI897" s="7">
        <v>885.0</v>
      </c>
      <c r="CJ897" s="7">
        <v>717.0</v>
      </c>
      <c r="CK897" s="7">
        <v>669.0</v>
      </c>
      <c r="CL897" s="7">
        <v>378.0</v>
      </c>
      <c r="CM897" s="7">
        <v>934.0</v>
      </c>
      <c r="CN897" s="7">
        <v>645.0</v>
      </c>
      <c r="CO897" s="7">
        <v>419.0</v>
      </c>
      <c r="CP897" s="7">
        <v>296.0</v>
      </c>
      <c r="CQ897" s="7">
        <v>841.0</v>
      </c>
      <c r="CR897" s="7">
        <v>362.0</v>
      </c>
      <c r="CS897" s="7">
        <v>107.0</v>
      </c>
      <c r="CT897" s="7">
        <v>686.0</v>
      </c>
      <c r="CU897" s="7">
        <v>502.0</v>
      </c>
      <c r="CV897" s="7">
        <v>867.0</v>
      </c>
      <c r="CW897" s="7">
        <v>682.0</v>
      </c>
    </row>
    <row r="898" ht="14.25" customHeight="1">
      <c r="A898" s="7">
        <v>897.0</v>
      </c>
      <c r="B898" s="7">
        <v>195.0</v>
      </c>
      <c r="C898" s="7">
        <v>984.0</v>
      </c>
      <c r="D898" s="7">
        <v>435.0</v>
      </c>
      <c r="E898" s="7">
        <v>95.0</v>
      </c>
      <c r="F898" s="7">
        <v>81.0</v>
      </c>
      <c r="G898" s="7">
        <v>472.0</v>
      </c>
      <c r="H898" s="7">
        <v>46.0</v>
      </c>
      <c r="I898" s="7">
        <v>592.0</v>
      </c>
      <c r="J898" s="7">
        <v>345.0</v>
      </c>
      <c r="K898" s="7">
        <v>491.0</v>
      </c>
      <c r="L898" s="7">
        <v>343.0</v>
      </c>
      <c r="M898" s="7">
        <v>16.0</v>
      </c>
      <c r="N898" s="7">
        <v>690.0</v>
      </c>
      <c r="O898" s="7">
        <v>460.0</v>
      </c>
      <c r="P898" s="7">
        <v>172.0</v>
      </c>
      <c r="Q898" s="7">
        <v>905.0</v>
      </c>
      <c r="R898" s="7">
        <v>870.0</v>
      </c>
      <c r="S898" s="7">
        <v>511.0</v>
      </c>
      <c r="T898" s="7">
        <v>376.0</v>
      </c>
      <c r="U898" s="7">
        <v>497.0</v>
      </c>
      <c r="V898" s="7">
        <v>152.0</v>
      </c>
      <c r="W898" s="7">
        <v>3.0</v>
      </c>
      <c r="X898" s="7">
        <v>611.0</v>
      </c>
      <c r="Y898" s="7">
        <v>499.0</v>
      </c>
      <c r="Z898" s="7">
        <v>958.0</v>
      </c>
      <c r="AA898" s="7">
        <v>707.0</v>
      </c>
      <c r="AB898" s="7">
        <v>850.0</v>
      </c>
      <c r="AC898" s="7">
        <v>10.0</v>
      </c>
      <c r="AD898" s="7">
        <v>71.0</v>
      </c>
      <c r="AE898" s="7">
        <v>705.0</v>
      </c>
      <c r="AF898" s="7">
        <v>14.0</v>
      </c>
      <c r="AG898" s="7">
        <v>590.0</v>
      </c>
      <c r="AH898" s="7">
        <v>665.0</v>
      </c>
      <c r="AI898" s="7">
        <v>763.0</v>
      </c>
      <c r="AJ898" s="7">
        <v>316.0</v>
      </c>
      <c r="AK898" s="7">
        <v>962.0</v>
      </c>
      <c r="AL898" s="7">
        <v>245.0</v>
      </c>
      <c r="AM898" s="7">
        <v>118.0</v>
      </c>
      <c r="AN898" s="7">
        <v>2.0</v>
      </c>
      <c r="AO898" s="7">
        <v>536.0</v>
      </c>
      <c r="AP898" s="7">
        <v>629.0</v>
      </c>
      <c r="AQ898" s="7">
        <v>248.0</v>
      </c>
      <c r="AR898" s="7">
        <v>677.0</v>
      </c>
      <c r="AS898" s="7">
        <v>630.0</v>
      </c>
      <c r="AT898" s="7">
        <v>261.0</v>
      </c>
      <c r="AU898" s="7">
        <v>982.0</v>
      </c>
      <c r="AV898" s="7">
        <v>940.0</v>
      </c>
      <c r="AW898" s="7">
        <v>159.0</v>
      </c>
      <c r="AX898" s="7">
        <v>41.0</v>
      </c>
      <c r="AY898" s="7">
        <v>130.0</v>
      </c>
      <c r="AZ898" s="7">
        <v>691.0</v>
      </c>
      <c r="BA898" s="7">
        <v>473.0</v>
      </c>
      <c r="BB898" s="7">
        <v>693.0</v>
      </c>
      <c r="BC898" s="7">
        <v>79.0</v>
      </c>
      <c r="BD898" s="7">
        <v>777.0</v>
      </c>
      <c r="BE898" s="7">
        <v>565.0</v>
      </c>
      <c r="BF898" s="7">
        <v>237.0</v>
      </c>
      <c r="BG898" s="7">
        <v>344.0</v>
      </c>
      <c r="BH898" s="7">
        <v>93.0</v>
      </c>
      <c r="BI898" s="7">
        <v>479.0</v>
      </c>
      <c r="BJ898" s="7">
        <v>500.0</v>
      </c>
      <c r="BK898" s="7">
        <v>63.0</v>
      </c>
      <c r="BL898" s="7">
        <v>246.0</v>
      </c>
      <c r="BM898" s="7">
        <v>184.0</v>
      </c>
      <c r="BN898" s="7">
        <v>674.0</v>
      </c>
      <c r="BO898" s="7">
        <v>886.0</v>
      </c>
      <c r="BP898" s="7">
        <v>994.0</v>
      </c>
      <c r="BQ898" s="7">
        <v>221.0</v>
      </c>
      <c r="BR898" s="7">
        <v>13.0</v>
      </c>
      <c r="BS898" s="7">
        <v>167.0</v>
      </c>
      <c r="BT898" s="7">
        <v>659.0</v>
      </c>
      <c r="BU898" s="7">
        <v>378.0</v>
      </c>
      <c r="BV898" s="7">
        <v>606.0</v>
      </c>
      <c r="BW898" s="7">
        <v>535.0</v>
      </c>
      <c r="BX898" s="7">
        <v>56.0</v>
      </c>
      <c r="BY898" s="7">
        <v>126.0</v>
      </c>
      <c r="BZ898" s="7">
        <v>880.0</v>
      </c>
      <c r="CA898" s="7">
        <v>425.0</v>
      </c>
      <c r="CB898" s="7">
        <v>515.0</v>
      </c>
      <c r="CC898" s="7">
        <v>404.0</v>
      </c>
      <c r="CD898" s="7">
        <v>680.0</v>
      </c>
      <c r="CE898" s="7">
        <v>266.0</v>
      </c>
      <c r="CF898" s="7">
        <v>338.0</v>
      </c>
      <c r="CG898" s="7">
        <v>63.0</v>
      </c>
      <c r="CH898" s="7">
        <v>987.0</v>
      </c>
      <c r="CI898" s="7">
        <v>483.0</v>
      </c>
      <c r="CJ898" s="7">
        <v>488.0</v>
      </c>
      <c r="CK898" s="7">
        <v>19.0</v>
      </c>
      <c r="CL898" s="7">
        <v>860.0</v>
      </c>
      <c r="CM898" s="7">
        <v>830.0</v>
      </c>
      <c r="CN898" s="7">
        <v>528.0</v>
      </c>
      <c r="CO898" s="7">
        <v>720.0</v>
      </c>
      <c r="CP898" s="7">
        <v>268.0</v>
      </c>
      <c r="CQ898" s="7">
        <v>944.0</v>
      </c>
      <c r="CR898" s="7">
        <v>133.0</v>
      </c>
      <c r="CS898" s="7">
        <v>974.0</v>
      </c>
      <c r="CT898" s="7">
        <v>211.0</v>
      </c>
      <c r="CU898" s="7">
        <v>407.0</v>
      </c>
      <c r="CV898" s="7">
        <v>591.0</v>
      </c>
      <c r="CW898" s="7">
        <v>690.0</v>
      </c>
    </row>
    <row r="899" ht="14.25" customHeight="1">
      <c r="A899" s="7">
        <v>898.0</v>
      </c>
      <c r="B899" s="7">
        <v>10.0</v>
      </c>
      <c r="C899" s="7">
        <v>124.0</v>
      </c>
      <c r="D899" s="7">
        <v>274.0</v>
      </c>
      <c r="E899" s="7">
        <v>209.0</v>
      </c>
      <c r="F899" s="7">
        <v>414.0</v>
      </c>
      <c r="G899" s="7">
        <v>289.0</v>
      </c>
      <c r="H899" s="7">
        <v>298.0</v>
      </c>
      <c r="I899" s="7">
        <v>534.0</v>
      </c>
      <c r="J899" s="7">
        <v>375.0</v>
      </c>
      <c r="K899" s="7">
        <v>560.0</v>
      </c>
      <c r="L899" s="7">
        <v>93.0</v>
      </c>
      <c r="M899" s="7">
        <v>88.0</v>
      </c>
      <c r="N899" s="7">
        <v>912.0</v>
      </c>
      <c r="O899" s="7">
        <v>842.0</v>
      </c>
      <c r="P899" s="7">
        <v>212.0</v>
      </c>
      <c r="Q899" s="7">
        <v>730.0</v>
      </c>
      <c r="R899" s="7">
        <v>46.0</v>
      </c>
      <c r="S899" s="7">
        <v>838.0</v>
      </c>
      <c r="T899" s="7">
        <v>571.0</v>
      </c>
      <c r="U899" s="7">
        <v>304.0</v>
      </c>
      <c r="V899" s="7">
        <v>469.0</v>
      </c>
      <c r="W899" s="7">
        <v>399.0</v>
      </c>
      <c r="X899" s="7">
        <v>953.0</v>
      </c>
      <c r="Y899" s="7">
        <v>352.0</v>
      </c>
      <c r="Z899" s="7">
        <v>715.0</v>
      </c>
      <c r="AA899" s="7">
        <v>73.0</v>
      </c>
      <c r="AB899" s="7">
        <v>774.0</v>
      </c>
      <c r="AC899" s="7">
        <v>41.0</v>
      </c>
      <c r="AD899" s="7">
        <v>212.0</v>
      </c>
      <c r="AE899" s="7">
        <v>237.0</v>
      </c>
      <c r="AF899" s="7">
        <v>533.0</v>
      </c>
      <c r="AG899" s="7">
        <v>550.0</v>
      </c>
      <c r="AH899" s="7">
        <v>864.0</v>
      </c>
      <c r="AI899" s="7">
        <v>909.0</v>
      </c>
      <c r="AJ899" s="7">
        <v>245.0</v>
      </c>
      <c r="AK899" s="7">
        <v>811.0</v>
      </c>
      <c r="AL899" s="7">
        <v>478.0</v>
      </c>
      <c r="AM899" s="7">
        <v>707.0</v>
      </c>
      <c r="AN899" s="7">
        <v>640.0</v>
      </c>
      <c r="AO899" s="7">
        <v>743.0</v>
      </c>
      <c r="AP899" s="7">
        <v>354.0</v>
      </c>
      <c r="AQ899" s="7">
        <v>58.0</v>
      </c>
      <c r="AR899" s="7">
        <v>85.0</v>
      </c>
      <c r="AS899" s="7">
        <v>970.0</v>
      </c>
      <c r="AT899" s="7">
        <v>475.0</v>
      </c>
      <c r="AU899" s="7">
        <v>256.0</v>
      </c>
      <c r="AV899" s="7">
        <v>585.0</v>
      </c>
      <c r="AW899" s="7">
        <v>706.0</v>
      </c>
      <c r="AX899" s="7">
        <v>116.0</v>
      </c>
      <c r="AY899" s="7">
        <v>756.0</v>
      </c>
      <c r="AZ899" s="7">
        <v>178.0</v>
      </c>
      <c r="BA899" s="7">
        <v>507.0</v>
      </c>
      <c r="BB899" s="7">
        <v>679.0</v>
      </c>
      <c r="BC899" s="7">
        <v>585.0</v>
      </c>
      <c r="BD899" s="7">
        <v>349.0</v>
      </c>
      <c r="BE899" s="7">
        <v>324.0</v>
      </c>
      <c r="BF899" s="7">
        <v>413.0</v>
      </c>
      <c r="BG899" s="7">
        <v>355.0</v>
      </c>
      <c r="BH899" s="7">
        <v>942.0</v>
      </c>
      <c r="BI899" s="7">
        <v>837.0</v>
      </c>
      <c r="BJ899" s="7">
        <v>872.0</v>
      </c>
      <c r="BK899" s="7">
        <v>870.0</v>
      </c>
      <c r="BL899" s="7">
        <v>481.0</v>
      </c>
      <c r="BM899" s="7">
        <v>470.0</v>
      </c>
      <c r="BN899" s="7">
        <v>738.0</v>
      </c>
      <c r="BO899" s="7">
        <v>254.0</v>
      </c>
      <c r="BP899" s="7">
        <v>70.0</v>
      </c>
      <c r="BQ899" s="7">
        <v>424.0</v>
      </c>
      <c r="BR899" s="7">
        <v>6.0</v>
      </c>
      <c r="BS899" s="7">
        <v>617.0</v>
      </c>
      <c r="BT899" s="7">
        <v>63.0</v>
      </c>
      <c r="BU899" s="7">
        <v>672.0</v>
      </c>
      <c r="BV899" s="7">
        <v>790.0</v>
      </c>
      <c r="BW899" s="7">
        <v>237.0</v>
      </c>
      <c r="BX899" s="7">
        <v>309.0</v>
      </c>
      <c r="BY899" s="7">
        <v>830.0</v>
      </c>
      <c r="BZ899" s="7">
        <v>908.0</v>
      </c>
      <c r="CA899" s="7">
        <v>741.0</v>
      </c>
      <c r="CB899" s="7">
        <v>600.0</v>
      </c>
      <c r="CC899" s="7">
        <v>701.0</v>
      </c>
      <c r="CD899" s="7">
        <v>558.0</v>
      </c>
      <c r="CE899" s="7">
        <v>450.0</v>
      </c>
      <c r="CF899" s="7">
        <v>817.0</v>
      </c>
      <c r="CG899" s="7">
        <v>546.0</v>
      </c>
      <c r="CH899" s="7">
        <v>786.0</v>
      </c>
      <c r="CI899" s="7">
        <v>528.0</v>
      </c>
      <c r="CJ899" s="7">
        <v>373.0</v>
      </c>
      <c r="CK899" s="7">
        <v>578.0</v>
      </c>
      <c r="CL899" s="7">
        <v>29.0</v>
      </c>
      <c r="CM899" s="7">
        <v>423.0</v>
      </c>
      <c r="CN899" s="7">
        <v>43.0</v>
      </c>
      <c r="CO899" s="7">
        <v>742.0</v>
      </c>
      <c r="CP899" s="7">
        <v>936.0</v>
      </c>
      <c r="CQ899" s="7">
        <v>316.0</v>
      </c>
      <c r="CR899" s="7">
        <v>46.0</v>
      </c>
      <c r="CS899" s="7">
        <v>988.0</v>
      </c>
      <c r="CT899" s="7">
        <v>322.0</v>
      </c>
      <c r="CU899" s="7">
        <v>278.0</v>
      </c>
      <c r="CV899" s="7">
        <v>521.0</v>
      </c>
      <c r="CW899" s="7">
        <v>58.0</v>
      </c>
    </row>
    <row r="900" ht="14.25" customHeight="1">
      <c r="A900" s="7">
        <v>899.0</v>
      </c>
      <c r="B900" s="7">
        <v>855.0</v>
      </c>
      <c r="C900" s="7">
        <v>689.0</v>
      </c>
      <c r="D900" s="7">
        <v>117.0</v>
      </c>
      <c r="E900" s="7">
        <v>721.0</v>
      </c>
      <c r="F900" s="7">
        <v>5.0</v>
      </c>
      <c r="G900" s="7">
        <v>805.0</v>
      </c>
      <c r="H900" s="7">
        <v>133.0</v>
      </c>
      <c r="I900" s="7">
        <v>864.0</v>
      </c>
      <c r="J900" s="7">
        <v>10.0</v>
      </c>
      <c r="K900" s="7">
        <v>766.0</v>
      </c>
      <c r="L900" s="7">
        <v>512.0</v>
      </c>
      <c r="M900" s="7">
        <v>629.0</v>
      </c>
      <c r="N900" s="7">
        <v>955.0</v>
      </c>
      <c r="O900" s="7">
        <v>299.0</v>
      </c>
      <c r="P900" s="7">
        <v>961.0</v>
      </c>
      <c r="Q900" s="7">
        <v>713.0</v>
      </c>
      <c r="R900" s="7">
        <v>830.0</v>
      </c>
      <c r="S900" s="7">
        <v>183.0</v>
      </c>
      <c r="T900" s="7">
        <v>405.0</v>
      </c>
      <c r="U900" s="7">
        <v>798.0</v>
      </c>
      <c r="V900" s="7">
        <v>137.0</v>
      </c>
      <c r="W900" s="7">
        <v>354.0</v>
      </c>
      <c r="X900" s="7">
        <v>17.0</v>
      </c>
      <c r="Y900" s="7">
        <v>193.0</v>
      </c>
      <c r="Z900" s="7">
        <v>673.0</v>
      </c>
      <c r="AA900" s="7">
        <v>666.0</v>
      </c>
      <c r="AB900" s="7">
        <v>458.0</v>
      </c>
      <c r="AC900" s="7">
        <v>42.0</v>
      </c>
      <c r="AD900" s="7">
        <v>425.0</v>
      </c>
      <c r="AE900" s="7">
        <v>334.0</v>
      </c>
      <c r="AF900" s="7">
        <v>542.0</v>
      </c>
      <c r="AG900" s="7">
        <v>555.0</v>
      </c>
      <c r="AH900" s="7">
        <v>7.0</v>
      </c>
      <c r="AI900" s="7">
        <v>401.0</v>
      </c>
      <c r="AJ900" s="7">
        <v>558.0</v>
      </c>
      <c r="AK900" s="7">
        <v>695.0</v>
      </c>
      <c r="AL900" s="7">
        <v>114.0</v>
      </c>
      <c r="AM900" s="7">
        <v>985.0</v>
      </c>
      <c r="AN900" s="7">
        <v>501.0</v>
      </c>
      <c r="AO900" s="7">
        <v>274.0</v>
      </c>
      <c r="AP900" s="7">
        <v>68.0</v>
      </c>
      <c r="AQ900" s="7">
        <v>711.0</v>
      </c>
      <c r="AR900" s="7">
        <v>732.0</v>
      </c>
      <c r="AS900" s="7">
        <v>478.0</v>
      </c>
      <c r="AT900" s="7">
        <v>705.0</v>
      </c>
      <c r="AU900" s="7">
        <v>608.0</v>
      </c>
      <c r="AV900" s="7">
        <v>253.0</v>
      </c>
      <c r="AW900" s="7">
        <v>499.0</v>
      </c>
      <c r="AX900" s="7">
        <v>566.0</v>
      </c>
      <c r="AY900" s="7">
        <v>992.0</v>
      </c>
      <c r="AZ900" s="7">
        <v>262.0</v>
      </c>
      <c r="BA900" s="7">
        <v>230.0</v>
      </c>
      <c r="BB900" s="7">
        <v>270.0</v>
      </c>
      <c r="BC900" s="7">
        <v>182.0</v>
      </c>
      <c r="BD900" s="7">
        <v>456.0</v>
      </c>
      <c r="BE900" s="7">
        <v>590.0</v>
      </c>
      <c r="BF900" s="7">
        <v>789.0</v>
      </c>
      <c r="BG900" s="7">
        <v>99.0</v>
      </c>
      <c r="BH900" s="7">
        <v>222.0</v>
      </c>
      <c r="BI900" s="7">
        <v>681.0</v>
      </c>
      <c r="BJ900" s="7">
        <v>919.0</v>
      </c>
      <c r="BK900" s="7">
        <v>634.0</v>
      </c>
      <c r="BL900" s="7">
        <v>776.0</v>
      </c>
      <c r="BM900" s="7">
        <v>111.0</v>
      </c>
      <c r="BN900" s="7">
        <v>709.0</v>
      </c>
      <c r="BO900" s="7">
        <v>251.0</v>
      </c>
      <c r="BP900" s="7">
        <v>882.0</v>
      </c>
      <c r="BQ900" s="7">
        <v>999.0</v>
      </c>
      <c r="BR900" s="7">
        <v>384.0</v>
      </c>
      <c r="BS900" s="7">
        <v>573.0</v>
      </c>
      <c r="BT900" s="7">
        <v>954.0</v>
      </c>
      <c r="BU900" s="7">
        <v>964.0</v>
      </c>
      <c r="BV900" s="7">
        <v>46.0</v>
      </c>
      <c r="BW900" s="7">
        <v>360.0</v>
      </c>
      <c r="BX900" s="7">
        <v>176.0</v>
      </c>
      <c r="BY900" s="7">
        <v>556.0</v>
      </c>
      <c r="BZ900" s="7">
        <v>683.0</v>
      </c>
      <c r="CA900" s="7">
        <v>804.0</v>
      </c>
      <c r="CB900" s="7">
        <v>794.0</v>
      </c>
      <c r="CC900" s="7">
        <v>19.0</v>
      </c>
      <c r="CD900" s="7">
        <v>41.0</v>
      </c>
      <c r="CE900" s="7">
        <v>37.0</v>
      </c>
      <c r="CF900" s="7">
        <v>914.0</v>
      </c>
      <c r="CG900" s="7">
        <v>783.0</v>
      </c>
      <c r="CH900" s="7">
        <v>948.0</v>
      </c>
      <c r="CI900" s="7">
        <v>14.0</v>
      </c>
      <c r="CJ900" s="7">
        <v>940.0</v>
      </c>
      <c r="CK900" s="7">
        <v>202.0</v>
      </c>
      <c r="CL900" s="7">
        <v>579.0</v>
      </c>
      <c r="CM900" s="7">
        <v>750.0</v>
      </c>
      <c r="CN900" s="7">
        <v>572.0</v>
      </c>
      <c r="CO900" s="7">
        <v>991.0</v>
      </c>
      <c r="CP900" s="7">
        <v>311.0</v>
      </c>
      <c r="CQ900" s="7">
        <v>553.0</v>
      </c>
      <c r="CR900" s="7">
        <v>16.0</v>
      </c>
      <c r="CS900" s="7">
        <v>201.0</v>
      </c>
      <c r="CT900" s="7">
        <v>274.0</v>
      </c>
      <c r="CU900" s="7">
        <v>100.0</v>
      </c>
      <c r="CV900" s="7">
        <v>199.0</v>
      </c>
      <c r="CW900" s="7">
        <v>437.0</v>
      </c>
    </row>
    <row r="901" ht="14.25" customHeight="1">
      <c r="A901" s="7">
        <v>900.0</v>
      </c>
      <c r="B901" s="7">
        <v>318.0</v>
      </c>
      <c r="C901" s="7">
        <v>655.0</v>
      </c>
      <c r="D901" s="7">
        <v>836.0</v>
      </c>
      <c r="E901" s="7">
        <v>524.0</v>
      </c>
      <c r="F901" s="7">
        <v>54.0</v>
      </c>
      <c r="G901" s="7">
        <v>262.0</v>
      </c>
      <c r="H901" s="7">
        <v>970.0</v>
      </c>
      <c r="I901" s="7">
        <v>888.0</v>
      </c>
      <c r="J901" s="7">
        <v>171.0</v>
      </c>
      <c r="K901" s="7">
        <v>183.0</v>
      </c>
      <c r="L901" s="7">
        <v>228.0</v>
      </c>
      <c r="M901" s="7">
        <v>694.0</v>
      </c>
      <c r="N901" s="7">
        <v>441.0</v>
      </c>
      <c r="O901" s="7">
        <v>357.0</v>
      </c>
      <c r="P901" s="7">
        <v>133.0</v>
      </c>
      <c r="Q901" s="7">
        <v>404.0</v>
      </c>
      <c r="R901" s="7">
        <v>204.0</v>
      </c>
      <c r="S901" s="7">
        <v>533.0</v>
      </c>
      <c r="T901" s="7">
        <v>66.0</v>
      </c>
      <c r="U901" s="7">
        <v>241.0</v>
      </c>
      <c r="V901" s="7">
        <v>717.0</v>
      </c>
      <c r="W901" s="7">
        <v>549.0</v>
      </c>
      <c r="X901" s="7">
        <v>202.0</v>
      </c>
      <c r="Y901" s="7">
        <v>441.0</v>
      </c>
      <c r="Z901" s="7">
        <v>648.0</v>
      </c>
      <c r="AA901" s="7">
        <v>626.0</v>
      </c>
      <c r="AB901" s="7">
        <v>993.0</v>
      </c>
      <c r="AC901" s="7">
        <v>24.0</v>
      </c>
      <c r="AD901" s="7">
        <v>238.0</v>
      </c>
      <c r="AE901" s="7">
        <v>664.0</v>
      </c>
      <c r="AF901" s="7">
        <v>320.0</v>
      </c>
      <c r="AG901" s="7">
        <v>540.0</v>
      </c>
      <c r="AH901" s="7">
        <v>920.0</v>
      </c>
      <c r="AI901" s="7">
        <v>62.0</v>
      </c>
      <c r="AJ901" s="7">
        <v>504.0</v>
      </c>
      <c r="AK901" s="7">
        <v>288.0</v>
      </c>
      <c r="AL901" s="7">
        <v>641.0</v>
      </c>
      <c r="AM901" s="7">
        <v>192.0</v>
      </c>
      <c r="AN901" s="7">
        <v>693.0</v>
      </c>
      <c r="AO901" s="7">
        <v>144.0</v>
      </c>
      <c r="AP901" s="7">
        <v>980.0</v>
      </c>
      <c r="AQ901" s="7">
        <v>372.0</v>
      </c>
      <c r="AR901" s="7">
        <v>512.0</v>
      </c>
      <c r="AS901" s="7">
        <v>483.0</v>
      </c>
      <c r="AT901" s="7">
        <v>964.0</v>
      </c>
      <c r="AU901" s="7">
        <v>290.0</v>
      </c>
      <c r="AV901" s="7">
        <v>360.0</v>
      </c>
      <c r="AW901" s="7">
        <v>650.0</v>
      </c>
      <c r="AX901" s="7">
        <v>623.0</v>
      </c>
      <c r="AY901" s="7">
        <v>294.0</v>
      </c>
      <c r="AZ901" s="7">
        <v>14.0</v>
      </c>
      <c r="BA901" s="7">
        <v>84.0</v>
      </c>
      <c r="BB901" s="7">
        <v>186.0</v>
      </c>
      <c r="BC901" s="7">
        <v>58.0</v>
      </c>
      <c r="BD901" s="7">
        <v>71.0</v>
      </c>
      <c r="BE901" s="7">
        <v>988.0</v>
      </c>
      <c r="BF901" s="7">
        <v>222.0</v>
      </c>
      <c r="BG901" s="7">
        <v>333.0</v>
      </c>
      <c r="BH901" s="7">
        <v>975.0</v>
      </c>
      <c r="BI901" s="7">
        <v>255.0</v>
      </c>
      <c r="BJ901" s="7">
        <v>691.0</v>
      </c>
      <c r="BK901" s="7">
        <v>942.0</v>
      </c>
      <c r="BL901" s="7">
        <v>1000.0</v>
      </c>
      <c r="BM901" s="7">
        <v>576.0</v>
      </c>
      <c r="BN901" s="7">
        <v>558.0</v>
      </c>
      <c r="BO901" s="7">
        <v>334.0</v>
      </c>
      <c r="BP901" s="7">
        <v>750.0</v>
      </c>
      <c r="BQ901" s="7">
        <v>180.0</v>
      </c>
      <c r="BR901" s="7">
        <v>213.0</v>
      </c>
      <c r="BS901" s="7">
        <v>439.0</v>
      </c>
      <c r="BT901" s="7">
        <v>846.0</v>
      </c>
      <c r="BU901" s="7">
        <v>793.0</v>
      </c>
      <c r="BV901" s="7">
        <v>452.0</v>
      </c>
      <c r="BW901" s="7">
        <v>854.0</v>
      </c>
      <c r="BX901" s="7">
        <v>470.0</v>
      </c>
      <c r="BY901" s="7">
        <v>185.0</v>
      </c>
      <c r="BZ901" s="7">
        <v>714.0</v>
      </c>
      <c r="CA901" s="7">
        <v>287.0</v>
      </c>
      <c r="CB901" s="7">
        <v>662.0</v>
      </c>
      <c r="CC901" s="7">
        <v>84.0</v>
      </c>
      <c r="CD901" s="7">
        <v>362.0</v>
      </c>
      <c r="CE901" s="7">
        <v>432.0</v>
      </c>
      <c r="CF901" s="7">
        <v>580.0</v>
      </c>
      <c r="CG901" s="7">
        <v>275.0</v>
      </c>
      <c r="CH901" s="7">
        <v>573.0</v>
      </c>
      <c r="CI901" s="7">
        <v>60.0</v>
      </c>
      <c r="CJ901" s="7">
        <v>452.0</v>
      </c>
      <c r="CK901" s="7">
        <v>1.0</v>
      </c>
      <c r="CL901" s="7">
        <v>940.0</v>
      </c>
      <c r="CM901" s="7">
        <v>398.0</v>
      </c>
      <c r="CN901" s="7">
        <v>440.0</v>
      </c>
      <c r="CO901" s="7">
        <v>410.0</v>
      </c>
      <c r="CP901" s="7">
        <v>300.0</v>
      </c>
      <c r="CQ901" s="7">
        <v>916.0</v>
      </c>
      <c r="CR901" s="7">
        <v>693.0</v>
      </c>
      <c r="CS901" s="7">
        <v>407.0</v>
      </c>
      <c r="CT901" s="7">
        <v>758.0</v>
      </c>
      <c r="CU901" s="7">
        <v>423.0</v>
      </c>
      <c r="CV901" s="7">
        <v>552.0</v>
      </c>
      <c r="CW901" s="7">
        <v>696.0</v>
      </c>
    </row>
    <row r="902" ht="14.25" customHeight="1">
      <c r="A902" s="7">
        <v>901.0</v>
      </c>
      <c r="B902" s="7">
        <v>104.0</v>
      </c>
      <c r="C902" s="7">
        <v>523.0</v>
      </c>
      <c r="D902" s="7">
        <v>365.0</v>
      </c>
      <c r="E902" s="7">
        <v>106.0</v>
      </c>
      <c r="F902" s="7">
        <v>552.0</v>
      </c>
      <c r="G902" s="7">
        <v>545.0</v>
      </c>
      <c r="H902" s="7">
        <v>918.0</v>
      </c>
      <c r="I902" s="7">
        <v>629.0</v>
      </c>
      <c r="J902" s="7">
        <v>842.0</v>
      </c>
      <c r="K902" s="7">
        <v>225.0</v>
      </c>
      <c r="L902" s="7">
        <v>179.0</v>
      </c>
      <c r="M902" s="7">
        <v>228.0</v>
      </c>
      <c r="N902" s="7">
        <v>189.0</v>
      </c>
      <c r="O902" s="7">
        <v>329.0</v>
      </c>
      <c r="P902" s="7">
        <v>274.0</v>
      </c>
      <c r="Q902" s="7">
        <v>676.0</v>
      </c>
      <c r="R902" s="7">
        <v>35.0</v>
      </c>
      <c r="S902" s="7">
        <v>190.0</v>
      </c>
      <c r="T902" s="7">
        <v>732.0</v>
      </c>
      <c r="U902" s="7">
        <v>610.0</v>
      </c>
      <c r="V902" s="7">
        <v>841.0</v>
      </c>
      <c r="W902" s="7">
        <v>262.0</v>
      </c>
      <c r="X902" s="7">
        <v>908.0</v>
      </c>
      <c r="Y902" s="7">
        <v>485.0</v>
      </c>
      <c r="Z902" s="7">
        <v>307.0</v>
      </c>
      <c r="AA902" s="7">
        <v>161.0</v>
      </c>
      <c r="AB902" s="7">
        <v>663.0</v>
      </c>
      <c r="AC902" s="7">
        <v>307.0</v>
      </c>
      <c r="AD902" s="7">
        <v>304.0</v>
      </c>
      <c r="AE902" s="7">
        <v>160.0</v>
      </c>
      <c r="AF902" s="7">
        <v>865.0</v>
      </c>
      <c r="AG902" s="7">
        <v>435.0</v>
      </c>
      <c r="AH902" s="7">
        <v>83.0</v>
      </c>
      <c r="AI902" s="7">
        <v>458.0</v>
      </c>
      <c r="AJ902" s="7">
        <v>630.0</v>
      </c>
      <c r="AK902" s="7">
        <v>852.0</v>
      </c>
      <c r="AL902" s="7">
        <v>529.0</v>
      </c>
      <c r="AM902" s="7">
        <v>624.0</v>
      </c>
      <c r="AN902" s="7">
        <v>1.0</v>
      </c>
      <c r="AO902" s="7">
        <v>620.0</v>
      </c>
      <c r="AP902" s="7">
        <v>250.0</v>
      </c>
      <c r="AQ902" s="7">
        <v>999.0</v>
      </c>
      <c r="AR902" s="7">
        <v>460.0</v>
      </c>
      <c r="AS902" s="7">
        <v>785.0</v>
      </c>
      <c r="AT902" s="7">
        <v>625.0</v>
      </c>
      <c r="AU902" s="7">
        <v>918.0</v>
      </c>
      <c r="AV902" s="7">
        <v>861.0</v>
      </c>
      <c r="AW902" s="7">
        <v>292.0</v>
      </c>
      <c r="AX902" s="7">
        <v>469.0</v>
      </c>
      <c r="AY902" s="7">
        <v>447.0</v>
      </c>
      <c r="AZ902" s="7">
        <v>997.0</v>
      </c>
      <c r="BA902" s="7">
        <v>909.0</v>
      </c>
      <c r="BB902" s="7">
        <v>536.0</v>
      </c>
      <c r="BC902" s="7">
        <v>24.0</v>
      </c>
      <c r="BD902" s="7">
        <v>622.0</v>
      </c>
      <c r="BE902" s="7">
        <v>314.0</v>
      </c>
      <c r="BF902" s="7">
        <v>490.0</v>
      </c>
      <c r="BG902" s="7">
        <v>50.0</v>
      </c>
      <c r="BH902" s="7">
        <v>730.0</v>
      </c>
      <c r="BI902" s="7">
        <v>753.0</v>
      </c>
      <c r="BJ902" s="7">
        <v>703.0</v>
      </c>
      <c r="BK902" s="7">
        <v>874.0</v>
      </c>
      <c r="BL902" s="7">
        <v>783.0</v>
      </c>
      <c r="BM902" s="7">
        <v>396.0</v>
      </c>
      <c r="BN902" s="7">
        <v>362.0</v>
      </c>
      <c r="BO902" s="7">
        <v>6.0</v>
      </c>
      <c r="BP902" s="7">
        <v>795.0</v>
      </c>
      <c r="BQ902" s="7">
        <v>406.0</v>
      </c>
      <c r="BR902" s="7">
        <v>49.0</v>
      </c>
      <c r="BS902" s="7">
        <v>464.0</v>
      </c>
      <c r="BT902" s="7">
        <v>500.0</v>
      </c>
      <c r="BU902" s="7">
        <v>395.0</v>
      </c>
      <c r="BV902" s="7">
        <v>853.0</v>
      </c>
      <c r="BW902" s="7">
        <v>726.0</v>
      </c>
      <c r="BX902" s="7">
        <v>899.0</v>
      </c>
      <c r="BY902" s="7">
        <v>411.0</v>
      </c>
      <c r="BZ902" s="7">
        <v>945.0</v>
      </c>
      <c r="CA902" s="7">
        <v>516.0</v>
      </c>
      <c r="CB902" s="7">
        <v>175.0</v>
      </c>
      <c r="CC902" s="7">
        <v>173.0</v>
      </c>
      <c r="CD902" s="7">
        <v>82.0</v>
      </c>
      <c r="CE902" s="7">
        <v>361.0</v>
      </c>
      <c r="CF902" s="7">
        <v>153.0</v>
      </c>
      <c r="CG902" s="7">
        <v>421.0</v>
      </c>
      <c r="CH902" s="7">
        <v>466.0</v>
      </c>
      <c r="CI902" s="7">
        <v>602.0</v>
      </c>
      <c r="CJ902" s="7">
        <v>832.0</v>
      </c>
      <c r="CK902" s="7">
        <v>956.0</v>
      </c>
      <c r="CL902" s="7">
        <v>770.0</v>
      </c>
      <c r="CM902" s="7">
        <v>711.0</v>
      </c>
      <c r="CN902" s="7">
        <v>83.0</v>
      </c>
      <c r="CO902" s="7">
        <v>496.0</v>
      </c>
      <c r="CP902" s="7">
        <v>471.0</v>
      </c>
      <c r="CQ902" s="7">
        <v>446.0</v>
      </c>
      <c r="CR902" s="7">
        <v>685.0</v>
      </c>
      <c r="CS902" s="7">
        <v>930.0</v>
      </c>
      <c r="CT902" s="7">
        <v>943.0</v>
      </c>
      <c r="CU902" s="7">
        <v>448.0</v>
      </c>
      <c r="CV902" s="7">
        <v>331.0</v>
      </c>
      <c r="CW902" s="7">
        <v>172.0</v>
      </c>
    </row>
    <row r="903" ht="14.25" customHeight="1">
      <c r="A903" s="7">
        <v>902.0</v>
      </c>
      <c r="B903" s="7">
        <v>819.0</v>
      </c>
      <c r="C903" s="7">
        <v>275.0</v>
      </c>
      <c r="D903" s="7">
        <v>734.0</v>
      </c>
      <c r="E903" s="7">
        <v>752.0</v>
      </c>
      <c r="F903" s="7">
        <v>863.0</v>
      </c>
      <c r="G903" s="7">
        <v>463.0</v>
      </c>
      <c r="H903" s="7">
        <v>400.0</v>
      </c>
      <c r="I903" s="7">
        <v>900.0</v>
      </c>
      <c r="J903" s="7">
        <v>966.0</v>
      </c>
      <c r="K903" s="7">
        <v>446.0</v>
      </c>
      <c r="L903" s="7">
        <v>720.0</v>
      </c>
      <c r="M903" s="7">
        <v>648.0</v>
      </c>
      <c r="N903" s="7">
        <v>13.0</v>
      </c>
      <c r="O903" s="7">
        <v>194.0</v>
      </c>
      <c r="P903" s="7">
        <v>692.0</v>
      </c>
      <c r="Q903" s="7">
        <v>817.0</v>
      </c>
      <c r="R903" s="7">
        <v>269.0</v>
      </c>
      <c r="S903" s="7">
        <v>195.0</v>
      </c>
      <c r="T903" s="7">
        <v>827.0</v>
      </c>
      <c r="U903" s="7">
        <v>818.0</v>
      </c>
      <c r="V903" s="7">
        <v>646.0</v>
      </c>
      <c r="W903" s="7">
        <v>429.0</v>
      </c>
      <c r="X903" s="7">
        <v>892.0</v>
      </c>
      <c r="Y903" s="7">
        <v>492.0</v>
      </c>
      <c r="Z903" s="7">
        <v>626.0</v>
      </c>
      <c r="AA903" s="7">
        <v>146.0</v>
      </c>
      <c r="AB903" s="7">
        <v>507.0</v>
      </c>
      <c r="AC903" s="7">
        <v>430.0</v>
      </c>
      <c r="AD903" s="7">
        <v>764.0</v>
      </c>
      <c r="AE903" s="7">
        <v>40.0</v>
      </c>
      <c r="AF903" s="7">
        <v>327.0</v>
      </c>
      <c r="AG903" s="7">
        <v>643.0</v>
      </c>
      <c r="AH903" s="7">
        <v>840.0</v>
      </c>
      <c r="AI903" s="7">
        <v>117.0</v>
      </c>
      <c r="AJ903" s="7">
        <v>225.0</v>
      </c>
      <c r="AK903" s="7">
        <v>252.0</v>
      </c>
      <c r="AL903" s="7">
        <v>227.0</v>
      </c>
      <c r="AM903" s="7">
        <v>55.0</v>
      </c>
      <c r="AN903" s="7">
        <v>690.0</v>
      </c>
      <c r="AO903" s="7">
        <v>372.0</v>
      </c>
      <c r="AP903" s="7">
        <v>73.0</v>
      </c>
      <c r="AQ903" s="7">
        <v>353.0</v>
      </c>
      <c r="AR903" s="7">
        <v>1.0</v>
      </c>
      <c r="AS903" s="7">
        <v>98.0</v>
      </c>
      <c r="AT903" s="7">
        <v>140.0</v>
      </c>
      <c r="AU903" s="7">
        <v>61.0</v>
      </c>
      <c r="AV903" s="7">
        <v>772.0</v>
      </c>
      <c r="AW903" s="7">
        <v>74.0</v>
      </c>
      <c r="AX903" s="7">
        <v>9.0</v>
      </c>
      <c r="AY903" s="7">
        <v>42.0</v>
      </c>
      <c r="AZ903" s="7">
        <v>733.0</v>
      </c>
      <c r="BA903" s="7">
        <v>839.0</v>
      </c>
      <c r="BB903" s="7">
        <v>286.0</v>
      </c>
      <c r="BC903" s="7">
        <v>704.0</v>
      </c>
      <c r="BD903" s="7">
        <v>119.0</v>
      </c>
      <c r="BE903" s="7">
        <v>873.0</v>
      </c>
      <c r="BF903" s="7">
        <v>556.0</v>
      </c>
      <c r="BG903" s="7">
        <v>809.0</v>
      </c>
      <c r="BH903" s="7">
        <v>840.0</v>
      </c>
      <c r="BI903" s="7">
        <v>28.0</v>
      </c>
      <c r="BJ903" s="7">
        <v>139.0</v>
      </c>
      <c r="BK903" s="7">
        <v>396.0</v>
      </c>
      <c r="BL903" s="7">
        <v>779.0</v>
      </c>
      <c r="BM903" s="7">
        <v>286.0</v>
      </c>
      <c r="BN903" s="7">
        <v>631.0</v>
      </c>
      <c r="BO903" s="7">
        <v>127.0</v>
      </c>
      <c r="BP903" s="7">
        <v>8.0</v>
      </c>
      <c r="BQ903" s="7">
        <v>208.0</v>
      </c>
      <c r="BR903" s="7">
        <v>606.0</v>
      </c>
      <c r="BS903" s="7">
        <v>990.0</v>
      </c>
      <c r="BT903" s="7">
        <v>165.0</v>
      </c>
      <c r="BU903" s="7">
        <v>732.0</v>
      </c>
      <c r="BV903" s="7">
        <v>950.0</v>
      </c>
      <c r="BW903" s="7">
        <v>447.0</v>
      </c>
      <c r="BX903" s="7">
        <v>17.0</v>
      </c>
      <c r="BY903" s="7">
        <v>567.0</v>
      </c>
      <c r="BZ903" s="7">
        <v>281.0</v>
      </c>
      <c r="CA903" s="7">
        <v>57.0</v>
      </c>
      <c r="CB903" s="7">
        <v>865.0</v>
      </c>
      <c r="CC903" s="7">
        <v>947.0</v>
      </c>
      <c r="CD903" s="7">
        <v>414.0</v>
      </c>
      <c r="CE903" s="7">
        <v>540.0</v>
      </c>
      <c r="CF903" s="7">
        <v>804.0</v>
      </c>
      <c r="CG903" s="7">
        <v>12.0</v>
      </c>
      <c r="CH903" s="7">
        <v>989.0</v>
      </c>
      <c r="CI903" s="7">
        <v>87.0</v>
      </c>
      <c r="CJ903" s="7">
        <v>597.0</v>
      </c>
      <c r="CK903" s="7">
        <v>967.0</v>
      </c>
      <c r="CL903" s="7">
        <v>961.0</v>
      </c>
      <c r="CM903" s="7">
        <v>451.0</v>
      </c>
      <c r="CN903" s="7">
        <v>429.0</v>
      </c>
      <c r="CO903" s="7">
        <v>478.0</v>
      </c>
      <c r="CP903" s="7">
        <v>897.0</v>
      </c>
      <c r="CQ903" s="7">
        <v>216.0</v>
      </c>
      <c r="CR903" s="7">
        <v>671.0</v>
      </c>
      <c r="CS903" s="7">
        <v>857.0</v>
      </c>
      <c r="CT903" s="7">
        <v>246.0</v>
      </c>
      <c r="CU903" s="7">
        <v>467.0</v>
      </c>
      <c r="CV903" s="7">
        <v>601.0</v>
      </c>
      <c r="CW903" s="7">
        <v>816.0</v>
      </c>
    </row>
    <row r="904" ht="14.25" customHeight="1">
      <c r="A904" s="7">
        <v>903.0</v>
      </c>
      <c r="B904" s="7">
        <v>338.0</v>
      </c>
      <c r="C904" s="7">
        <v>772.0</v>
      </c>
      <c r="D904" s="7">
        <v>723.0</v>
      </c>
      <c r="E904" s="7">
        <v>796.0</v>
      </c>
      <c r="F904" s="7">
        <v>359.0</v>
      </c>
      <c r="G904" s="7">
        <v>426.0</v>
      </c>
      <c r="H904" s="7">
        <v>894.0</v>
      </c>
      <c r="I904" s="7">
        <v>443.0</v>
      </c>
      <c r="J904" s="7">
        <v>557.0</v>
      </c>
      <c r="K904" s="7">
        <v>879.0</v>
      </c>
      <c r="L904" s="7">
        <v>109.0</v>
      </c>
      <c r="M904" s="7">
        <v>175.0</v>
      </c>
      <c r="N904" s="7">
        <v>681.0</v>
      </c>
      <c r="O904" s="7">
        <v>122.0</v>
      </c>
      <c r="P904" s="7">
        <v>932.0</v>
      </c>
      <c r="Q904" s="7">
        <v>611.0</v>
      </c>
      <c r="R904" s="7">
        <v>855.0</v>
      </c>
      <c r="S904" s="7">
        <v>645.0</v>
      </c>
      <c r="T904" s="7">
        <v>536.0</v>
      </c>
      <c r="U904" s="7">
        <v>72.0</v>
      </c>
      <c r="V904" s="7">
        <v>98.0</v>
      </c>
      <c r="W904" s="7">
        <v>908.0</v>
      </c>
      <c r="X904" s="7">
        <v>720.0</v>
      </c>
      <c r="Y904" s="7">
        <v>371.0</v>
      </c>
      <c r="Z904" s="7">
        <v>162.0</v>
      </c>
      <c r="AA904" s="7">
        <v>168.0</v>
      </c>
      <c r="AB904" s="7">
        <v>927.0</v>
      </c>
      <c r="AC904" s="7">
        <v>502.0</v>
      </c>
      <c r="AD904" s="7">
        <v>76.0</v>
      </c>
      <c r="AE904" s="7">
        <v>250.0</v>
      </c>
      <c r="AF904" s="7">
        <v>464.0</v>
      </c>
      <c r="AG904" s="7">
        <v>602.0</v>
      </c>
      <c r="AH904" s="7">
        <v>287.0</v>
      </c>
      <c r="AI904" s="7">
        <v>460.0</v>
      </c>
      <c r="AJ904" s="7">
        <v>161.0</v>
      </c>
      <c r="AK904" s="7">
        <v>470.0</v>
      </c>
      <c r="AL904" s="7">
        <v>277.0</v>
      </c>
      <c r="AM904" s="7">
        <v>927.0</v>
      </c>
      <c r="AN904" s="7">
        <v>541.0</v>
      </c>
      <c r="AO904" s="7">
        <v>985.0</v>
      </c>
      <c r="AP904" s="7">
        <v>95.0</v>
      </c>
      <c r="AQ904" s="7">
        <v>977.0</v>
      </c>
      <c r="AR904" s="7">
        <v>917.0</v>
      </c>
      <c r="AS904" s="7">
        <v>988.0</v>
      </c>
      <c r="AT904" s="7">
        <v>300.0</v>
      </c>
      <c r="AU904" s="7">
        <v>896.0</v>
      </c>
      <c r="AV904" s="7">
        <v>158.0</v>
      </c>
      <c r="AW904" s="7">
        <v>708.0</v>
      </c>
      <c r="AX904" s="7">
        <v>971.0</v>
      </c>
      <c r="AY904" s="7">
        <v>349.0</v>
      </c>
      <c r="AZ904" s="7">
        <v>455.0</v>
      </c>
      <c r="BA904" s="7">
        <v>148.0</v>
      </c>
      <c r="BB904" s="7">
        <v>669.0</v>
      </c>
      <c r="BC904" s="7">
        <v>778.0</v>
      </c>
      <c r="BD904" s="7">
        <v>64.0</v>
      </c>
      <c r="BE904" s="7">
        <v>9.0</v>
      </c>
      <c r="BF904" s="7">
        <v>645.0</v>
      </c>
      <c r="BG904" s="7">
        <v>442.0</v>
      </c>
      <c r="BH904" s="7">
        <v>875.0</v>
      </c>
      <c r="BI904" s="7">
        <v>953.0</v>
      </c>
      <c r="BJ904" s="7">
        <v>71.0</v>
      </c>
      <c r="BK904" s="7">
        <v>729.0</v>
      </c>
      <c r="BL904" s="7">
        <v>303.0</v>
      </c>
      <c r="BM904" s="7">
        <v>383.0</v>
      </c>
      <c r="BN904" s="7">
        <v>701.0</v>
      </c>
      <c r="BO904" s="7">
        <v>207.0</v>
      </c>
      <c r="BP904" s="7">
        <v>348.0</v>
      </c>
      <c r="BQ904" s="7">
        <v>25.0</v>
      </c>
      <c r="BR904" s="7">
        <v>729.0</v>
      </c>
      <c r="BS904" s="7">
        <v>991.0</v>
      </c>
      <c r="BT904" s="7">
        <v>610.0</v>
      </c>
      <c r="BU904" s="7">
        <v>136.0</v>
      </c>
      <c r="BV904" s="7">
        <v>711.0</v>
      </c>
      <c r="BW904" s="7">
        <v>366.0</v>
      </c>
      <c r="BX904" s="7">
        <v>427.0</v>
      </c>
      <c r="BY904" s="7">
        <v>955.0</v>
      </c>
      <c r="BZ904" s="7">
        <v>738.0</v>
      </c>
      <c r="CA904" s="7">
        <v>615.0</v>
      </c>
      <c r="CB904" s="7">
        <v>495.0</v>
      </c>
      <c r="CC904" s="7">
        <v>900.0</v>
      </c>
      <c r="CD904" s="7">
        <v>628.0</v>
      </c>
      <c r="CE904" s="7">
        <v>6.0</v>
      </c>
      <c r="CF904" s="7">
        <v>734.0</v>
      </c>
      <c r="CG904" s="7">
        <v>809.0</v>
      </c>
      <c r="CH904" s="7">
        <v>339.0</v>
      </c>
      <c r="CI904" s="7">
        <v>842.0</v>
      </c>
      <c r="CJ904" s="7">
        <v>711.0</v>
      </c>
      <c r="CK904" s="7">
        <v>123.0</v>
      </c>
      <c r="CL904" s="7">
        <v>205.0</v>
      </c>
      <c r="CM904" s="7">
        <v>625.0</v>
      </c>
      <c r="CN904" s="7">
        <v>410.0</v>
      </c>
      <c r="CO904" s="7">
        <v>916.0</v>
      </c>
      <c r="CP904" s="7">
        <v>638.0</v>
      </c>
      <c r="CQ904" s="7">
        <v>653.0</v>
      </c>
      <c r="CR904" s="7">
        <v>782.0</v>
      </c>
      <c r="CS904" s="7">
        <v>523.0</v>
      </c>
      <c r="CT904" s="7">
        <v>223.0</v>
      </c>
      <c r="CU904" s="7">
        <v>36.0</v>
      </c>
      <c r="CV904" s="7">
        <v>396.0</v>
      </c>
      <c r="CW904" s="7">
        <v>151.0</v>
      </c>
    </row>
    <row r="905" ht="14.25" customHeight="1">
      <c r="A905" s="7">
        <v>904.0</v>
      </c>
      <c r="B905" s="7">
        <v>250.0</v>
      </c>
      <c r="C905" s="7">
        <v>204.0</v>
      </c>
      <c r="D905" s="7">
        <v>500.0</v>
      </c>
      <c r="E905" s="7">
        <v>4.0</v>
      </c>
      <c r="F905" s="7">
        <v>43.0</v>
      </c>
      <c r="G905" s="7">
        <v>54.0</v>
      </c>
      <c r="H905" s="7">
        <v>520.0</v>
      </c>
      <c r="I905" s="7">
        <v>359.0</v>
      </c>
      <c r="J905" s="7">
        <v>356.0</v>
      </c>
      <c r="K905" s="7">
        <v>300.0</v>
      </c>
      <c r="L905" s="7">
        <v>396.0</v>
      </c>
      <c r="M905" s="7">
        <v>255.0</v>
      </c>
      <c r="N905" s="7">
        <v>669.0</v>
      </c>
      <c r="O905" s="7">
        <v>198.0</v>
      </c>
      <c r="P905" s="7">
        <v>965.0</v>
      </c>
      <c r="Q905" s="7">
        <v>180.0</v>
      </c>
      <c r="R905" s="7">
        <v>537.0</v>
      </c>
      <c r="S905" s="7">
        <v>207.0</v>
      </c>
      <c r="T905" s="7">
        <v>364.0</v>
      </c>
      <c r="U905" s="7">
        <v>664.0</v>
      </c>
      <c r="V905" s="7">
        <v>141.0</v>
      </c>
      <c r="W905" s="7">
        <v>961.0</v>
      </c>
      <c r="X905" s="7">
        <v>918.0</v>
      </c>
      <c r="Y905" s="7">
        <v>84.0</v>
      </c>
      <c r="Z905" s="7">
        <v>139.0</v>
      </c>
      <c r="AA905" s="7">
        <v>952.0</v>
      </c>
      <c r="AB905" s="7">
        <v>450.0</v>
      </c>
      <c r="AC905" s="7">
        <v>346.0</v>
      </c>
      <c r="AD905" s="7">
        <v>527.0</v>
      </c>
      <c r="AE905" s="7">
        <v>661.0</v>
      </c>
      <c r="AF905" s="7">
        <v>982.0</v>
      </c>
      <c r="AG905" s="7">
        <v>349.0</v>
      </c>
      <c r="AH905" s="7">
        <v>597.0</v>
      </c>
      <c r="AI905" s="7">
        <v>612.0</v>
      </c>
      <c r="AJ905" s="7">
        <v>50.0</v>
      </c>
      <c r="AK905" s="7">
        <v>325.0</v>
      </c>
      <c r="AL905" s="7">
        <v>993.0</v>
      </c>
      <c r="AM905" s="7">
        <v>660.0</v>
      </c>
      <c r="AN905" s="7">
        <v>378.0</v>
      </c>
      <c r="AO905" s="7">
        <v>256.0</v>
      </c>
      <c r="AP905" s="7">
        <v>184.0</v>
      </c>
      <c r="AQ905" s="7">
        <v>223.0</v>
      </c>
      <c r="AR905" s="7">
        <v>412.0</v>
      </c>
      <c r="AS905" s="7">
        <v>312.0</v>
      </c>
      <c r="AT905" s="7">
        <v>256.0</v>
      </c>
      <c r="AU905" s="7">
        <v>229.0</v>
      </c>
      <c r="AV905" s="7">
        <v>211.0</v>
      </c>
      <c r="AW905" s="7">
        <v>340.0</v>
      </c>
      <c r="AX905" s="7">
        <v>799.0</v>
      </c>
      <c r="AY905" s="7">
        <v>756.0</v>
      </c>
      <c r="AZ905" s="7">
        <v>854.0</v>
      </c>
      <c r="BA905" s="7">
        <v>647.0</v>
      </c>
      <c r="BB905" s="7">
        <v>429.0</v>
      </c>
      <c r="BC905" s="7">
        <v>656.0</v>
      </c>
      <c r="BD905" s="7">
        <v>625.0</v>
      </c>
      <c r="BE905" s="7">
        <v>819.0</v>
      </c>
      <c r="BF905" s="7">
        <v>935.0</v>
      </c>
      <c r="BG905" s="7">
        <v>516.0</v>
      </c>
      <c r="BH905" s="7">
        <v>68.0</v>
      </c>
      <c r="BI905" s="7">
        <v>489.0</v>
      </c>
      <c r="BJ905" s="7">
        <v>341.0</v>
      </c>
      <c r="BK905" s="7">
        <v>444.0</v>
      </c>
      <c r="BL905" s="7">
        <v>268.0</v>
      </c>
      <c r="BM905" s="7">
        <v>170.0</v>
      </c>
      <c r="BN905" s="7">
        <v>18.0</v>
      </c>
      <c r="BO905" s="7">
        <v>341.0</v>
      </c>
      <c r="BP905" s="7">
        <v>48.0</v>
      </c>
      <c r="BQ905" s="7">
        <v>41.0</v>
      </c>
      <c r="BR905" s="7">
        <v>264.0</v>
      </c>
      <c r="BS905" s="7">
        <v>882.0</v>
      </c>
      <c r="BT905" s="7">
        <v>570.0</v>
      </c>
      <c r="BU905" s="7">
        <v>251.0</v>
      </c>
      <c r="BV905" s="7">
        <v>445.0</v>
      </c>
      <c r="BW905" s="7">
        <v>28.0</v>
      </c>
      <c r="BX905" s="7">
        <v>698.0</v>
      </c>
      <c r="BY905" s="7">
        <v>95.0</v>
      </c>
      <c r="BZ905" s="7">
        <v>659.0</v>
      </c>
      <c r="CA905" s="7">
        <v>134.0</v>
      </c>
      <c r="CB905" s="7">
        <v>613.0</v>
      </c>
      <c r="CC905" s="7">
        <v>988.0</v>
      </c>
      <c r="CD905" s="7">
        <v>154.0</v>
      </c>
      <c r="CE905" s="7">
        <v>40.0</v>
      </c>
      <c r="CF905" s="7">
        <v>297.0</v>
      </c>
      <c r="CG905" s="7">
        <v>819.0</v>
      </c>
      <c r="CH905" s="7">
        <v>998.0</v>
      </c>
      <c r="CI905" s="7">
        <v>961.0</v>
      </c>
      <c r="CJ905" s="7">
        <v>387.0</v>
      </c>
      <c r="CK905" s="7">
        <v>351.0</v>
      </c>
      <c r="CL905" s="7">
        <v>656.0</v>
      </c>
      <c r="CM905" s="7">
        <v>774.0</v>
      </c>
      <c r="CN905" s="7">
        <v>637.0</v>
      </c>
      <c r="CO905" s="7">
        <v>879.0</v>
      </c>
      <c r="CP905" s="7">
        <v>281.0</v>
      </c>
      <c r="CQ905" s="7">
        <v>13.0</v>
      </c>
      <c r="CR905" s="7">
        <v>305.0</v>
      </c>
      <c r="CS905" s="7">
        <v>755.0</v>
      </c>
      <c r="CT905" s="7">
        <v>761.0</v>
      </c>
      <c r="CU905" s="7">
        <v>839.0</v>
      </c>
      <c r="CV905" s="7">
        <v>954.0</v>
      </c>
      <c r="CW905" s="7">
        <v>537.0</v>
      </c>
    </row>
    <row r="906" ht="14.25" customHeight="1">
      <c r="A906" s="7">
        <v>905.0</v>
      </c>
      <c r="B906" s="7">
        <v>983.0</v>
      </c>
      <c r="C906" s="7">
        <v>402.0</v>
      </c>
      <c r="D906" s="7">
        <v>292.0</v>
      </c>
      <c r="E906" s="7">
        <v>143.0</v>
      </c>
      <c r="F906" s="7">
        <v>365.0</v>
      </c>
      <c r="G906" s="7">
        <v>369.0</v>
      </c>
      <c r="H906" s="7">
        <v>774.0</v>
      </c>
      <c r="I906" s="7">
        <v>718.0</v>
      </c>
      <c r="J906" s="7">
        <v>204.0</v>
      </c>
      <c r="K906" s="7">
        <v>698.0</v>
      </c>
      <c r="L906" s="7">
        <v>400.0</v>
      </c>
      <c r="M906" s="7">
        <v>850.0</v>
      </c>
      <c r="N906" s="7">
        <v>806.0</v>
      </c>
      <c r="O906" s="7">
        <v>244.0</v>
      </c>
      <c r="P906" s="7">
        <v>310.0</v>
      </c>
      <c r="Q906" s="7">
        <v>821.0</v>
      </c>
      <c r="R906" s="7">
        <v>54.0</v>
      </c>
      <c r="S906" s="7">
        <v>309.0</v>
      </c>
      <c r="T906" s="7">
        <v>553.0</v>
      </c>
      <c r="U906" s="7">
        <v>491.0</v>
      </c>
      <c r="V906" s="7">
        <v>424.0</v>
      </c>
      <c r="W906" s="7">
        <v>272.0</v>
      </c>
      <c r="X906" s="7">
        <v>781.0</v>
      </c>
      <c r="Y906" s="7">
        <v>683.0</v>
      </c>
      <c r="Z906" s="7">
        <v>970.0</v>
      </c>
      <c r="AA906" s="7">
        <v>909.0</v>
      </c>
      <c r="AB906" s="7">
        <v>489.0</v>
      </c>
      <c r="AC906" s="7">
        <v>100.0</v>
      </c>
      <c r="AD906" s="7">
        <v>764.0</v>
      </c>
      <c r="AE906" s="7">
        <v>836.0</v>
      </c>
      <c r="AF906" s="7">
        <v>546.0</v>
      </c>
      <c r="AG906" s="7">
        <v>417.0</v>
      </c>
      <c r="AH906" s="7">
        <v>329.0</v>
      </c>
      <c r="AI906" s="7">
        <v>93.0</v>
      </c>
      <c r="AJ906" s="7">
        <v>191.0</v>
      </c>
      <c r="AK906" s="7">
        <v>658.0</v>
      </c>
      <c r="AL906" s="7">
        <v>81.0</v>
      </c>
      <c r="AM906" s="7">
        <v>588.0</v>
      </c>
      <c r="AN906" s="7">
        <v>639.0</v>
      </c>
      <c r="AO906" s="7">
        <v>938.0</v>
      </c>
      <c r="AP906" s="7">
        <v>964.0</v>
      </c>
      <c r="AQ906" s="7">
        <v>721.0</v>
      </c>
      <c r="AR906" s="7">
        <v>711.0</v>
      </c>
      <c r="AS906" s="7">
        <v>99.0</v>
      </c>
      <c r="AT906" s="7">
        <v>62.0</v>
      </c>
      <c r="AU906" s="7">
        <v>468.0</v>
      </c>
      <c r="AV906" s="7">
        <v>69.0</v>
      </c>
      <c r="AW906" s="7">
        <v>7.0</v>
      </c>
      <c r="AX906" s="7">
        <v>417.0</v>
      </c>
      <c r="AY906" s="7">
        <v>681.0</v>
      </c>
      <c r="AZ906" s="7">
        <v>649.0</v>
      </c>
      <c r="BA906" s="7">
        <v>261.0</v>
      </c>
      <c r="BB906" s="7">
        <v>448.0</v>
      </c>
      <c r="BC906" s="7">
        <v>435.0</v>
      </c>
      <c r="BD906" s="7">
        <v>523.0</v>
      </c>
      <c r="BE906" s="7">
        <v>810.0</v>
      </c>
      <c r="BF906" s="7">
        <v>380.0</v>
      </c>
      <c r="BG906" s="7">
        <v>457.0</v>
      </c>
      <c r="BH906" s="7">
        <v>479.0</v>
      </c>
      <c r="BI906" s="7">
        <v>226.0</v>
      </c>
      <c r="BJ906" s="7">
        <v>485.0</v>
      </c>
      <c r="BK906" s="7">
        <v>326.0</v>
      </c>
      <c r="BL906" s="7">
        <v>884.0</v>
      </c>
      <c r="BM906" s="7">
        <v>819.0</v>
      </c>
      <c r="BN906" s="7">
        <v>187.0</v>
      </c>
      <c r="BO906" s="7">
        <v>346.0</v>
      </c>
      <c r="BP906" s="7">
        <v>821.0</v>
      </c>
      <c r="BQ906" s="7">
        <v>588.0</v>
      </c>
      <c r="BR906" s="7">
        <v>390.0</v>
      </c>
      <c r="BS906" s="7">
        <v>21.0</v>
      </c>
      <c r="BT906" s="7">
        <v>291.0</v>
      </c>
      <c r="BU906" s="7">
        <v>937.0</v>
      </c>
      <c r="BV906" s="7">
        <v>886.0</v>
      </c>
      <c r="BW906" s="7">
        <v>77.0</v>
      </c>
      <c r="BX906" s="7">
        <v>499.0</v>
      </c>
      <c r="BY906" s="7">
        <v>702.0</v>
      </c>
      <c r="BZ906" s="7">
        <v>467.0</v>
      </c>
      <c r="CA906" s="7">
        <v>282.0</v>
      </c>
      <c r="CB906" s="7">
        <v>488.0</v>
      </c>
      <c r="CC906" s="7">
        <v>341.0</v>
      </c>
      <c r="CD906" s="7">
        <v>429.0</v>
      </c>
      <c r="CE906" s="7">
        <v>395.0</v>
      </c>
      <c r="CF906" s="7">
        <v>245.0</v>
      </c>
      <c r="CG906" s="7">
        <v>978.0</v>
      </c>
      <c r="CH906" s="7">
        <v>841.0</v>
      </c>
      <c r="CI906" s="7">
        <v>623.0</v>
      </c>
      <c r="CJ906" s="7">
        <v>114.0</v>
      </c>
      <c r="CK906" s="7">
        <v>377.0</v>
      </c>
      <c r="CL906" s="7">
        <v>649.0</v>
      </c>
      <c r="CM906" s="7">
        <v>379.0</v>
      </c>
      <c r="CN906" s="7">
        <v>677.0</v>
      </c>
      <c r="CO906" s="7">
        <v>386.0</v>
      </c>
      <c r="CP906" s="7">
        <v>861.0</v>
      </c>
      <c r="CQ906" s="7">
        <v>908.0</v>
      </c>
      <c r="CR906" s="7">
        <v>158.0</v>
      </c>
      <c r="CS906" s="7">
        <v>660.0</v>
      </c>
      <c r="CT906" s="7">
        <v>697.0</v>
      </c>
      <c r="CU906" s="7">
        <v>768.0</v>
      </c>
      <c r="CV906" s="7">
        <v>604.0</v>
      </c>
      <c r="CW906" s="7">
        <v>404.0</v>
      </c>
    </row>
    <row r="907" ht="14.25" customHeight="1">
      <c r="A907" s="7">
        <v>906.0</v>
      </c>
      <c r="B907" s="7">
        <v>444.0</v>
      </c>
      <c r="C907" s="7">
        <v>299.0</v>
      </c>
      <c r="D907" s="7">
        <v>541.0</v>
      </c>
      <c r="E907" s="7">
        <v>497.0</v>
      </c>
      <c r="F907" s="7">
        <v>455.0</v>
      </c>
      <c r="G907" s="7">
        <v>865.0</v>
      </c>
      <c r="H907" s="7">
        <v>418.0</v>
      </c>
      <c r="I907" s="7">
        <v>750.0</v>
      </c>
      <c r="J907" s="7">
        <v>341.0</v>
      </c>
      <c r="K907" s="7">
        <v>457.0</v>
      </c>
      <c r="L907" s="7">
        <v>505.0</v>
      </c>
      <c r="M907" s="7">
        <v>861.0</v>
      </c>
      <c r="N907" s="7">
        <v>310.0</v>
      </c>
      <c r="O907" s="7">
        <v>384.0</v>
      </c>
      <c r="P907" s="7">
        <v>952.0</v>
      </c>
      <c r="Q907" s="7">
        <v>302.0</v>
      </c>
      <c r="R907" s="7">
        <v>711.0</v>
      </c>
      <c r="S907" s="7">
        <v>432.0</v>
      </c>
      <c r="T907" s="7">
        <v>683.0</v>
      </c>
      <c r="U907" s="7">
        <v>55.0</v>
      </c>
      <c r="V907" s="7">
        <v>858.0</v>
      </c>
      <c r="W907" s="7">
        <v>816.0</v>
      </c>
      <c r="X907" s="7">
        <v>715.0</v>
      </c>
      <c r="Y907" s="7">
        <v>651.0</v>
      </c>
      <c r="Z907" s="7">
        <v>128.0</v>
      </c>
      <c r="AA907" s="7">
        <v>667.0</v>
      </c>
      <c r="AB907" s="7">
        <v>982.0</v>
      </c>
      <c r="AC907" s="7">
        <v>224.0</v>
      </c>
      <c r="AD907" s="7">
        <v>226.0</v>
      </c>
      <c r="AE907" s="7">
        <v>867.0</v>
      </c>
      <c r="AF907" s="7">
        <v>381.0</v>
      </c>
      <c r="AG907" s="7">
        <v>58.0</v>
      </c>
      <c r="AH907" s="7">
        <v>381.0</v>
      </c>
      <c r="AI907" s="7">
        <v>772.0</v>
      </c>
      <c r="AJ907" s="7">
        <v>916.0</v>
      </c>
      <c r="AK907" s="7">
        <v>843.0</v>
      </c>
      <c r="AL907" s="7">
        <v>548.0</v>
      </c>
      <c r="AM907" s="7">
        <v>138.0</v>
      </c>
      <c r="AN907" s="7">
        <v>170.0</v>
      </c>
      <c r="AO907" s="7">
        <v>358.0</v>
      </c>
      <c r="AP907" s="7">
        <v>18.0</v>
      </c>
      <c r="AQ907" s="7">
        <v>493.0</v>
      </c>
      <c r="AR907" s="7">
        <v>168.0</v>
      </c>
      <c r="AS907" s="7">
        <v>836.0</v>
      </c>
      <c r="AT907" s="7">
        <v>417.0</v>
      </c>
      <c r="AU907" s="7">
        <v>390.0</v>
      </c>
      <c r="AV907" s="7">
        <v>848.0</v>
      </c>
      <c r="AW907" s="7">
        <v>658.0</v>
      </c>
      <c r="AX907" s="7">
        <v>667.0</v>
      </c>
      <c r="AY907" s="7">
        <v>728.0</v>
      </c>
      <c r="AZ907" s="7">
        <v>45.0</v>
      </c>
      <c r="BA907" s="7">
        <v>632.0</v>
      </c>
      <c r="BB907" s="7">
        <v>148.0</v>
      </c>
      <c r="BC907" s="7">
        <v>386.0</v>
      </c>
      <c r="BD907" s="7">
        <v>986.0</v>
      </c>
      <c r="BE907" s="7">
        <v>743.0</v>
      </c>
      <c r="BF907" s="7">
        <v>95.0</v>
      </c>
      <c r="BG907" s="7">
        <v>992.0</v>
      </c>
      <c r="BH907" s="7">
        <v>276.0</v>
      </c>
      <c r="BI907" s="7">
        <v>419.0</v>
      </c>
      <c r="BJ907" s="7">
        <v>912.0</v>
      </c>
      <c r="BK907" s="7">
        <v>684.0</v>
      </c>
      <c r="BL907" s="7">
        <v>915.0</v>
      </c>
      <c r="BM907" s="7">
        <v>445.0</v>
      </c>
      <c r="BN907" s="7">
        <v>22.0</v>
      </c>
      <c r="BO907" s="7">
        <v>539.0</v>
      </c>
      <c r="BP907" s="7">
        <v>923.0</v>
      </c>
      <c r="BQ907" s="7">
        <v>115.0</v>
      </c>
      <c r="BR907" s="7">
        <v>514.0</v>
      </c>
      <c r="BS907" s="7">
        <v>24.0</v>
      </c>
      <c r="BT907" s="7">
        <v>146.0</v>
      </c>
      <c r="BU907" s="7">
        <v>897.0</v>
      </c>
      <c r="BV907" s="7">
        <v>856.0</v>
      </c>
      <c r="BW907" s="7">
        <v>847.0</v>
      </c>
      <c r="BX907" s="7">
        <v>230.0</v>
      </c>
      <c r="BY907" s="7">
        <v>993.0</v>
      </c>
      <c r="BZ907" s="7">
        <v>951.0</v>
      </c>
      <c r="CA907" s="7">
        <v>219.0</v>
      </c>
      <c r="CB907" s="7">
        <v>358.0</v>
      </c>
      <c r="CC907" s="7">
        <v>378.0</v>
      </c>
      <c r="CD907" s="7">
        <v>275.0</v>
      </c>
      <c r="CE907" s="7">
        <v>422.0</v>
      </c>
      <c r="CF907" s="7">
        <v>831.0</v>
      </c>
      <c r="CG907" s="7">
        <v>301.0</v>
      </c>
      <c r="CH907" s="7">
        <v>531.0</v>
      </c>
      <c r="CI907" s="7">
        <v>360.0</v>
      </c>
      <c r="CJ907" s="7">
        <v>171.0</v>
      </c>
      <c r="CK907" s="7">
        <v>188.0</v>
      </c>
      <c r="CL907" s="7">
        <v>367.0</v>
      </c>
      <c r="CM907" s="7">
        <v>962.0</v>
      </c>
      <c r="CN907" s="7">
        <v>674.0</v>
      </c>
      <c r="CO907" s="7">
        <v>679.0</v>
      </c>
      <c r="CP907" s="7">
        <v>126.0</v>
      </c>
      <c r="CQ907" s="7">
        <v>952.0</v>
      </c>
      <c r="CR907" s="7">
        <v>341.0</v>
      </c>
      <c r="CS907" s="7">
        <v>305.0</v>
      </c>
      <c r="CT907" s="7">
        <v>411.0</v>
      </c>
      <c r="CU907" s="7">
        <v>604.0</v>
      </c>
      <c r="CV907" s="7">
        <v>761.0</v>
      </c>
      <c r="CW907" s="7">
        <v>257.0</v>
      </c>
    </row>
    <row r="908" ht="14.25" customHeight="1">
      <c r="A908" s="7">
        <v>907.0</v>
      </c>
      <c r="B908" s="7">
        <v>892.0</v>
      </c>
      <c r="C908" s="7">
        <v>755.0</v>
      </c>
      <c r="D908" s="7">
        <v>550.0</v>
      </c>
      <c r="E908" s="7">
        <v>644.0</v>
      </c>
      <c r="F908" s="7">
        <v>429.0</v>
      </c>
      <c r="G908" s="7">
        <v>598.0</v>
      </c>
      <c r="H908" s="7">
        <v>994.0</v>
      </c>
      <c r="I908" s="7">
        <v>947.0</v>
      </c>
      <c r="J908" s="7">
        <v>454.0</v>
      </c>
      <c r="K908" s="7">
        <v>7.0</v>
      </c>
      <c r="L908" s="7">
        <v>965.0</v>
      </c>
      <c r="M908" s="7">
        <v>991.0</v>
      </c>
      <c r="N908" s="7">
        <v>781.0</v>
      </c>
      <c r="O908" s="7">
        <v>560.0</v>
      </c>
      <c r="P908" s="7">
        <v>727.0</v>
      </c>
      <c r="Q908" s="7">
        <v>454.0</v>
      </c>
      <c r="R908" s="7">
        <v>891.0</v>
      </c>
      <c r="S908" s="7">
        <v>4.0</v>
      </c>
      <c r="T908" s="7">
        <v>968.0</v>
      </c>
      <c r="U908" s="7">
        <v>961.0</v>
      </c>
      <c r="V908" s="7">
        <v>133.0</v>
      </c>
      <c r="W908" s="7">
        <v>23.0</v>
      </c>
      <c r="X908" s="7">
        <v>599.0</v>
      </c>
      <c r="Y908" s="7">
        <v>134.0</v>
      </c>
      <c r="Z908" s="7">
        <v>920.0</v>
      </c>
      <c r="AA908" s="7">
        <v>154.0</v>
      </c>
      <c r="AB908" s="7">
        <v>349.0</v>
      </c>
      <c r="AC908" s="7">
        <v>309.0</v>
      </c>
      <c r="AD908" s="7">
        <v>194.0</v>
      </c>
      <c r="AE908" s="7">
        <v>163.0</v>
      </c>
      <c r="AF908" s="7">
        <v>452.0</v>
      </c>
      <c r="AG908" s="7">
        <v>585.0</v>
      </c>
      <c r="AH908" s="7">
        <v>548.0</v>
      </c>
      <c r="AI908" s="7">
        <v>1.0</v>
      </c>
      <c r="AJ908" s="7">
        <v>966.0</v>
      </c>
      <c r="AK908" s="7">
        <v>93.0</v>
      </c>
      <c r="AL908" s="7">
        <v>970.0</v>
      </c>
      <c r="AM908" s="7">
        <v>247.0</v>
      </c>
      <c r="AN908" s="7">
        <v>882.0</v>
      </c>
      <c r="AO908" s="7">
        <v>922.0</v>
      </c>
      <c r="AP908" s="7">
        <v>797.0</v>
      </c>
      <c r="AQ908" s="7">
        <v>746.0</v>
      </c>
      <c r="AR908" s="7">
        <v>639.0</v>
      </c>
      <c r="AS908" s="7">
        <v>125.0</v>
      </c>
      <c r="AT908" s="7">
        <v>212.0</v>
      </c>
      <c r="AU908" s="7">
        <v>308.0</v>
      </c>
      <c r="AV908" s="7">
        <v>206.0</v>
      </c>
      <c r="AW908" s="7">
        <v>685.0</v>
      </c>
      <c r="AX908" s="7">
        <v>491.0</v>
      </c>
      <c r="AY908" s="7">
        <v>348.0</v>
      </c>
      <c r="AZ908" s="7">
        <v>768.0</v>
      </c>
      <c r="BA908" s="7">
        <v>304.0</v>
      </c>
      <c r="BB908" s="7">
        <v>720.0</v>
      </c>
      <c r="BC908" s="7">
        <v>957.0</v>
      </c>
      <c r="BD908" s="7">
        <v>342.0</v>
      </c>
      <c r="BE908" s="7">
        <v>572.0</v>
      </c>
      <c r="BF908" s="7">
        <v>518.0</v>
      </c>
      <c r="BG908" s="7">
        <v>150.0</v>
      </c>
      <c r="BH908" s="7">
        <v>889.0</v>
      </c>
      <c r="BI908" s="7">
        <v>136.0</v>
      </c>
      <c r="BJ908" s="7">
        <v>115.0</v>
      </c>
      <c r="BK908" s="7">
        <v>697.0</v>
      </c>
      <c r="BL908" s="7">
        <v>531.0</v>
      </c>
      <c r="BM908" s="7">
        <v>18.0</v>
      </c>
      <c r="BN908" s="7">
        <v>568.0</v>
      </c>
      <c r="BO908" s="7">
        <v>456.0</v>
      </c>
      <c r="BP908" s="7">
        <v>643.0</v>
      </c>
      <c r="BQ908" s="7">
        <v>649.0</v>
      </c>
      <c r="BR908" s="7">
        <v>93.0</v>
      </c>
      <c r="BS908" s="7">
        <v>270.0</v>
      </c>
      <c r="BT908" s="7">
        <v>945.0</v>
      </c>
      <c r="BU908" s="7">
        <v>946.0</v>
      </c>
      <c r="BV908" s="7">
        <v>112.0</v>
      </c>
      <c r="BW908" s="7">
        <v>695.0</v>
      </c>
      <c r="BX908" s="7">
        <v>361.0</v>
      </c>
      <c r="BY908" s="7">
        <v>714.0</v>
      </c>
      <c r="BZ908" s="7">
        <v>966.0</v>
      </c>
      <c r="CA908" s="7">
        <v>63.0</v>
      </c>
      <c r="CB908" s="7">
        <v>321.0</v>
      </c>
      <c r="CC908" s="7">
        <v>573.0</v>
      </c>
      <c r="CD908" s="7">
        <v>569.0</v>
      </c>
      <c r="CE908" s="7">
        <v>178.0</v>
      </c>
      <c r="CF908" s="7">
        <v>151.0</v>
      </c>
      <c r="CG908" s="7">
        <v>532.0</v>
      </c>
      <c r="CH908" s="7">
        <v>362.0</v>
      </c>
      <c r="CI908" s="7">
        <v>801.0</v>
      </c>
      <c r="CJ908" s="7">
        <v>840.0</v>
      </c>
      <c r="CK908" s="7">
        <v>123.0</v>
      </c>
      <c r="CL908" s="7">
        <v>345.0</v>
      </c>
      <c r="CM908" s="7">
        <v>24.0</v>
      </c>
      <c r="CN908" s="7">
        <v>344.0</v>
      </c>
      <c r="CO908" s="7">
        <v>758.0</v>
      </c>
      <c r="CP908" s="7">
        <v>418.0</v>
      </c>
      <c r="CQ908" s="7">
        <v>117.0</v>
      </c>
      <c r="CR908" s="7">
        <v>136.0</v>
      </c>
      <c r="CS908" s="7">
        <v>139.0</v>
      </c>
      <c r="CT908" s="7">
        <v>474.0</v>
      </c>
      <c r="CU908" s="7">
        <v>539.0</v>
      </c>
      <c r="CV908" s="7">
        <v>495.0</v>
      </c>
      <c r="CW908" s="7">
        <v>571.0</v>
      </c>
    </row>
    <row r="909" ht="14.25" customHeight="1">
      <c r="A909" s="7">
        <v>908.0</v>
      </c>
      <c r="B909" s="7">
        <v>343.0</v>
      </c>
      <c r="C909" s="7">
        <v>926.0</v>
      </c>
      <c r="D909" s="7">
        <v>88.0</v>
      </c>
      <c r="E909" s="7">
        <v>310.0</v>
      </c>
      <c r="F909" s="7">
        <v>969.0</v>
      </c>
      <c r="G909" s="7">
        <v>915.0</v>
      </c>
      <c r="H909" s="7">
        <v>640.0</v>
      </c>
      <c r="I909" s="7">
        <v>489.0</v>
      </c>
      <c r="J909" s="7">
        <v>31.0</v>
      </c>
      <c r="K909" s="7">
        <v>839.0</v>
      </c>
      <c r="L909" s="7">
        <v>694.0</v>
      </c>
      <c r="M909" s="7">
        <v>915.0</v>
      </c>
      <c r="N909" s="7">
        <v>39.0</v>
      </c>
      <c r="O909" s="7">
        <v>904.0</v>
      </c>
      <c r="P909" s="7">
        <v>183.0</v>
      </c>
      <c r="Q909" s="7">
        <v>154.0</v>
      </c>
      <c r="R909" s="7">
        <v>282.0</v>
      </c>
      <c r="S909" s="7">
        <v>996.0</v>
      </c>
      <c r="T909" s="7">
        <v>332.0</v>
      </c>
      <c r="U909" s="7">
        <v>90.0</v>
      </c>
      <c r="V909" s="7">
        <v>734.0</v>
      </c>
      <c r="W909" s="7">
        <v>239.0</v>
      </c>
      <c r="X909" s="7">
        <v>15.0</v>
      </c>
      <c r="Y909" s="7">
        <v>637.0</v>
      </c>
      <c r="Z909" s="7">
        <v>821.0</v>
      </c>
      <c r="AA909" s="7">
        <v>627.0</v>
      </c>
      <c r="AB909" s="7">
        <v>443.0</v>
      </c>
      <c r="AC909" s="7">
        <v>529.0</v>
      </c>
      <c r="AD909" s="7">
        <v>426.0</v>
      </c>
      <c r="AE909" s="7">
        <v>189.0</v>
      </c>
      <c r="AF909" s="7">
        <v>678.0</v>
      </c>
      <c r="AG909" s="7">
        <v>262.0</v>
      </c>
      <c r="AH909" s="7">
        <v>40.0</v>
      </c>
      <c r="AI909" s="7">
        <v>119.0</v>
      </c>
      <c r="AJ909" s="7">
        <v>546.0</v>
      </c>
      <c r="AK909" s="7">
        <v>621.0</v>
      </c>
      <c r="AL909" s="7">
        <v>158.0</v>
      </c>
      <c r="AM909" s="7">
        <v>66.0</v>
      </c>
      <c r="AN909" s="7">
        <v>584.0</v>
      </c>
      <c r="AO909" s="7">
        <v>646.0</v>
      </c>
      <c r="AP909" s="7">
        <v>977.0</v>
      </c>
      <c r="AQ909" s="7">
        <v>693.0</v>
      </c>
      <c r="AR909" s="7">
        <v>354.0</v>
      </c>
      <c r="AS909" s="7">
        <v>121.0</v>
      </c>
      <c r="AT909" s="7">
        <v>376.0</v>
      </c>
      <c r="AU909" s="7">
        <v>844.0</v>
      </c>
      <c r="AV909" s="7">
        <v>316.0</v>
      </c>
      <c r="AW909" s="7">
        <v>779.0</v>
      </c>
      <c r="AX909" s="7">
        <v>88.0</v>
      </c>
      <c r="AY909" s="7">
        <v>426.0</v>
      </c>
      <c r="AZ909" s="7">
        <v>294.0</v>
      </c>
      <c r="BA909" s="7">
        <v>235.0</v>
      </c>
      <c r="BB909" s="7">
        <v>730.0</v>
      </c>
      <c r="BC909" s="7">
        <v>744.0</v>
      </c>
      <c r="BD909" s="7">
        <v>693.0</v>
      </c>
      <c r="BE909" s="7">
        <v>345.0</v>
      </c>
      <c r="BF909" s="7">
        <v>549.0</v>
      </c>
      <c r="BG909" s="7">
        <v>283.0</v>
      </c>
      <c r="BH909" s="7">
        <v>298.0</v>
      </c>
      <c r="BI909" s="7">
        <v>953.0</v>
      </c>
      <c r="BJ909" s="7">
        <v>267.0</v>
      </c>
      <c r="BK909" s="7">
        <v>748.0</v>
      </c>
      <c r="BL909" s="7">
        <v>970.0</v>
      </c>
      <c r="BM909" s="7">
        <v>495.0</v>
      </c>
      <c r="BN909" s="7">
        <v>526.0</v>
      </c>
      <c r="BO909" s="7">
        <v>994.0</v>
      </c>
      <c r="BP909" s="7">
        <v>852.0</v>
      </c>
      <c r="BQ909" s="7">
        <v>711.0</v>
      </c>
      <c r="BR909" s="7">
        <v>741.0</v>
      </c>
      <c r="BS909" s="7">
        <v>299.0</v>
      </c>
      <c r="BT909" s="7">
        <v>656.0</v>
      </c>
      <c r="BU909" s="7">
        <v>713.0</v>
      </c>
      <c r="BV909" s="7">
        <v>141.0</v>
      </c>
      <c r="BW909" s="7">
        <v>577.0</v>
      </c>
      <c r="BX909" s="7">
        <v>246.0</v>
      </c>
      <c r="BY909" s="7">
        <v>361.0</v>
      </c>
      <c r="BZ909" s="7">
        <v>663.0</v>
      </c>
      <c r="CA909" s="7">
        <v>205.0</v>
      </c>
      <c r="CB909" s="7">
        <v>519.0</v>
      </c>
      <c r="CC909" s="7">
        <v>901.0</v>
      </c>
      <c r="CD909" s="7">
        <v>727.0</v>
      </c>
      <c r="CE909" s="7">
        <v>572.0</v>
      </c>
      <c r="CF909" s="7">
        <v>666.0</v>
      </c>
      <c r="CG909" s="7">
        <v>642.0</v>
      </c>
      <c r="CH909" s="7">
        <v>294.0</v>
      </c>
      <c r="CI909" s="7">
        <v>974.0</v>
      </c>
      <c r="CJ909" s="7">
        <v>148.0</v>
      </c>
      <c r="CK909" s="7">
        <v>418.0</v>
      </c>
      <c r="CL909" s="7">
        <v>474.0</v>
      </c>
      <c r="CM909" s="7">
        <v>814.0</v>
      </c>
      <c r="CN909" s="7">
        <v>943.0</v>
      </c>
      <c r="CO909" s="7">
        <v>182.0</v>
      </c>
      <c r="CP909" s="7">
        <v>284.0</v>
      </c>
      <c r="CQ909" s="7">
        <v>314.0</v>
      </c>
      <c r="CR909" s="7">
        <v>3.0</v>
      </c>
      <c r="CS909" s="7">
        <v>915.0</v>
      </c>
      <c r="CT909" s="7">
        <v>806.0</v>
      </c>
      <c r="CU909" s="7">
        <v>624.0</v>
      </c>
      <c r="CV909" s="7">
        <v>294.0</v>
      </c>
      <c r="CW909" s="7">
        <v>509.0</v>
      </c>
    </row>
    <row r="910" ht="14.25" customHeight="1">
      <c r="A910" s="7">
        <v>909.0</v>
      </c>
      <c r="B910" s="7">
        <v>797.0</v>
      </c>
      <c r="C910" s="7">
        <v>867.0</v>
      </c>
      <c r="D910" s="7">
        <v>770.0</v>
      </c>
      <c r="E910" s="7">
        <v>435.0</v>
      </c>
      <c r="F910" s="7">
        <v>578.0</v>
      </c>
      <c r="G910" s="7">
        <v>276.0</v>
      </c>
      <c r="H910" s="7">
        <v>965.0</v>
      </c>
      <c r="I910" s="7">
        <v>528.0</v>
      </c>
      <c r="J910" s="7">
        <v>881.0</v>
      </c>
      <c r="K910" s="7">
        <v>118.0</v>
      </c>
      <c r="L910" s="7">
        <v>905.0</v>
      </c>
      <c r="M910" s="7">
        <v>234.0</v>
      </c>
      <c r="N910" s="7">
        <v>368.0</v>
      </c>
      <c r="O910" s="7">
        <v>766.0</v>
      </c>
      <c r="P910" s="7">
        <v>432.0</v>
      </c>
      <c r="Q910" s="7">
        <v>43.0</v>
      </c>
      <c r="R910" s="7">
        <v>254.0</v>
      </c>
      <c r="S910" s="7">
        <v>360.0</v>
      </c>
      <c r="T910" s="7">
        <v>244.0</v>
      </c>
      <c r="U910" s="7">
        <v>560.0</v>
      </c>
      <c r="V910" s="7">
        <v>32.0</v>
      </c>
      <c r="W910" s="7">
        <v>355.0</v>
      </c>
      <c r="X910" s="7">
        <v>19.0</v>
      </c>
      <c r="Y910" s="7">
        <v>780.0</v>
      </c>
      <c r="Z910" s="7">
        <v>944.0</v>
      </c>
      <c r="AA910" s="7">
        <v>705.0</v>
      </c>
      <c r="AB910" s="7">
        <v>569.0</v>
      </c>
      <c r="AC910" s="7">
        <v>370.0</v>
      </c>
      <c r="AD910" s="7">
        <v>172.0</v>
      </c>
      <c r="AE910" s="7">
        <v>783.0</v>
      </c>
      <c r="AF910" s="7">
        <v>387.0</v>
      </c>
      <c r="AG910" s="7">
        <v>676.0</v>
      </c>
      <c r="AH910" s="7">
        <v>722.0</v>
      </c>
      <c r="AI910" s="7">
        <v>154.0</v>
      </c>
      <c r="AJ910" s="7">
        <v>670.0</v>
      </c>
      <c r="AK910" s="7">
        <v>572.0</v>
      </c>
      <c r="AL910" s="7">
        <v>477.0</v>
      </c>
      <c r="AM910" s="7">
        <v>588.0</v>
      </c>
      <c r="AN910" s="7">
        <v>613.0</v>
      </c>
      <c r="AO910" s="7">
        <v>893.0</v>
      </c>
      <c r="AP910" s="7">
        <v>741.0</v>
      </c>
      <c r="AQ910" s="7">
        <v>933.0</v>
      </c>
      <c r="AR910" s="7">
        <v>867.0</v>
      </c>
      <c r="AS910" s="7">
        <v>453.0</v>
      </c>
      <c r="AT910" s="7">
        <v>182.0</v>
      </c>
      <c r="AU910" s="7">
        <v>686.0</v>
      </c>
      <c r="AV910" s="7">
        <v>86.0</v>
      </c>
      <c r="AW910" s="7">
        <v>332.0</v>
      </c>
      <c r="AX910" s="7">
        <v>277.0</v>
      </c>
      <c r="AY910" s="7">
        <v>171.0</v>
      </c>
      <c r="AZ910" s="7">
        <v>297.0</v>
      </c>
      <c r="BA910" s="7">
        <v>476.0</v>
      </c>
      <c r="BB910" s="7">
        <v>719.0</v>
      </c>
      <c r="BC910" s="7">
        <v>29.0</v>
      </c>
      <c r="BD910" s="7">
        <v>228.0</v>
      </c>
      <c r="BE910" s="7">
        <v>448.0</v>
      </c>
      <c r="BF910" s="7">
        <v>744.0</v>
      </c>
      <c r="BG910" s="7">
        <v>613.0</v>
      </c>
      <c r="BH910" s="7">
        <v>311.0</v>
      </c>
      <c r="BI910" s="7">
        <v>153.0</v>
      </c>
      <c r="BJ910" s="7">
        <v>686.0</v>
      </c>
      <c r="BK910" s="7">
        <v>601.0</v>
      </c>
      <c r="BL910" s="7">
        <v>774.0</v>
      </c>
      <c r="BM910" s="7">
        <v>322.0</v>
      </c>
      <c r="BN910" s="7">
        <v>112.0</v>
      </c>
      <c r="BO910" s="7">
        <v>306.0</v>
      </c>
      <c r="BP910" s="7">
        <v>179.0</v>
      </c>
      <c r="BQ910" s="7">
        <v>578.0</v>
      </c>
      <c r="BR910" s="7">
        <v>979.0</v>
      </c>
      <c r="BS910" s="7">
        <v>181.0</v>
      </c>
      <c r="BT910" s="7">
        <v>325.0</v>
      </c>
      <c r="BU910" s="7">
        <v>218.0</v>
      </c>
      <c r="BV910" s="7">
        <v>447.0</v>
      </c>
      <c r="BW910" s="7">
        <v>333.0</v>
      </c>
      <c r="BX910" s="7">
        <v>151.0</v>
      </c>
      <c r="BY910" s="7">
        <v>997.0</v>
      </c>
      <c r="BZ910" s="7">
        <v>623.0</v>
      </c>
      <c r="CA910" s="7">
        <v>437.0</v>
      </c>
      <c r="CB910" s="7">
        <v>253.0</v>
      </c>
      <c r="CC910" s="7">
        <v>43.0</v>
      </c>
      <c r="CD910" s="7">
        <v>646.0</v>
      </c>
      <c r="CE910" s="7">
        <v>105.0</v>
      </c>
      <c r="CF910" s="7">
        <v>830.0</v>
      </c>
      <c r="CG910" s="7">
        <v>700.0</v>
      </c>
      <c r="CH910" s="7">
        <v>377.0</v>
      </c>
      <c r="CI910" s="7">
        <v>341.0</v>
      </c>
      <c r="CJ910" s="7">
        <v>696.0</v>
      </c>
      <c r="CK910" s="7">
        <v>89.0</v>
      </c>
      <c r="CL910" s="7">
        <v>429.0</v>
      </c>
      <c r="CM910" s="7">
        <v>874.0</v>
      </c>
      <c r="CN910" s="7">
        <v>719.0</v>
      </c>
      <c r="CO910" s="7">
        <v>704.0</v>
      </c>
      <c r="CP910" s="7">
        <v>493.0</v>
      </c>
      <c r="CQ910" s="7">
        <v>560.0</v>
      </c>
      <c r="CR910" s="7">
        <v>147.0</v>
      </c>
      <c r="CS910" s="7">
        <v>753.0</v>
      </c>
      <c r="CT910" s="7">
        <v>900.0</v>
      </c>
      <c r="CU910" s="7">
        <v>985.0</v>
      </c>
      <c r="CV910" s="7">
        <v>400.0</v>
      </c>
      <c r="CW910" s="7">
        <v>840.0</v>
      </c>
    </row>
    <row r="911" ht="14.25" customHeight="1">
      <c r="A911" s="7">
        <v>910.0</v>
      </c>
      <c r="B911" s="7">
        <v>637.0</v>
      </c>
      <c r="C911" s="7">
        <v>625.0</v>
      </c>
      <c r="D911" s="7">
        <v>265.0</v>
      </c>
      <c r="E911" s="7">
        <v>877.0</v>
      </c>
      <c r="F911" s="7">
        <v>117.0</v>
      </c>
      <c r="G911" s="7">
        <v>675.0</v>
      </c>
      <c r="H911" s="7">
        <v>498.0</v>
      </c>
      <c r="I911" s="7">
        <v>591.0</v>
      </c>
      <c r="J911" s="7">
        <v>672.0</v>
      </c>
      <c r="K911" s="7">
        <v>343.0</v>
      </c>
      <c r="L911" s="7">
        <v>481.0</v>
      </c>
      <c r="M911" s="7">
        <v>17.0</v>
      </c>
      <c r="N911" s="7">
        <v>907.0</v>
      </c>
      <c r="O911" s="7">
        <v>142.0</v>
      </c>
      <c r="P911" s="7">
        <v>802.0</v>
      </c>
      <c r="Q911" s="7">
        <v>262.0</v>
      </c>
      <c r="R911" s="7">
        <v>649.0</v>
      </c>
      <c r="S911" s="7">
        <v>703.0</v>
      </c>
      <c r="T911" s="7">
        <v>854.0</v>
      </c>
      <c r="U911" s="7">
        <v>353.0</v>
      </c>
      <c r="V911" s="7">
        <v>996.0</v>
      </c>
      <c r="W911" s="7">
        <v>313.0</v>
      </c>
      <c r="X911" s="7">
        <v>178.0</v>
      </c>
      <c r="Y911" s="7">
        <v>540.0</v>
      </c>
      <c r="Z911" s="7">
        <v>274.0</v>
      </c>
      <c r="AA911" s="7">
        <v>406.0</v>
      </c>
      <c r="AB911" s="7">
        <v>42.0</v>
      </c>
      <c r="AC911" s="7">
        <v>945.0</v>
      </c>
      <c r="AD911" s="7">
        <v>374.0</v>
      </c>
      <c r="AE911" s="7">
        <v>982.0</v>
      </c>
      <c r="AF911" s="7">
        <v>606.0</v>
      </c>
      <c r="AG911" s="7">
        <v>906.0</v>
      </c>
      <c r="AH911" s="7">
        <v>91.0</v>
      </c>
      <c r="AI911" s="7">
        <v>122.0</v>
      </c>
      <c r="AJ911" s="7">
        <v>397.0</v>
      </c>
      <c r="AK911" s="7">
        <v>62.0</v>
      </c>
      <c r="AL911" s="7">
        <v>917.0</v>
      </c>
      <c r="AM911" s="7">
        <v>352.0</v>
      </c>
      <c r="AN911" s="7">
        <v>867.0</v>
      </c>
      <c r="AO911" s="7">
        <v>127.0</v>
      </c>
      <c r="AP911" s="7">
        <v>562.0</v>
      </c>
      <c r="AQ911" s="7">
        <v>810.0</v>
      </c>
      <c r="AR911" s="7">
        <v>504.0</v>
      </c>
      <c r="AS911" s="7">
        <v>233.0</v>
      </c>
      <c r="AT911" s="7">
        <v>86.0</v>
      </c>
      <c r="AU911" s="7">
        <v>303.0</v>
      </c>
      <c r="AV911" s="7">
        <v>481.0</v>
      </c>
      <c r="AW911" s="7">
        <v>732.0</v>
      </c>
      <c r="AX911" s="7">
        <v>998.0</v>
      </c>
      <c r="AY911" s="7">
        <v>471.0</v>
      </c>
      <c r="AZ911" s="7">
        <v>383.0</v>
      </c>
      <c r="BA911" s="7">
        <v>696.0</v>
      </c>
      <c r="BB911" s="7">
        <v>228.0</v>
      </c>
      <c r="BC911" s="7">
        <v>79.0</v>
      </c>
      <c r="BD911" s="7">
        <v>886.0</v>
      </c>
      <c r="BE911" s="7">
        <v>477.0</v>
      </c>
      <c r="BF911" s="7">
        <v>815.0</v>
      </c>
      <c r="BG911" s="7">
        <v>656.0</v>
      </c>
      <c r="BH911" s="7">
        <v>422.0</v>
      </c>
      <c r="BI911" s="7">
        <v>810.0</v>
      </c>
      <c r="BJ911" s="7">
        <v>497.0</v>
      </c>
      <c r="BK911" s="7">
        <v>199.0</v>
      </c>
      <c r="BL911" s="7">
        <v>452.0</v>
      </c>
      <c r="BM911" s="7">
        <v>715.0</v>
      </c>
      <c r="BN911" s="7">
        <v>867.0</v>
      </c>
      <c r="BO911" s="7">
        <v>946.0</v>
      </c>
      <c r="BP911" s="7">
        <v>436.0</v>
      </c>
      <c r="BQ911" s="7">
        <v>83.0</v>
      </c>
      <c r="BR911" s="7">
        <v>275.0</v>
      </c>
      <c r="BS911" s="7">
        <v>789.0</v>
      </c>
      <c r="BT911" s="7">
        <v>422.0</v>
      </c>
      <c r="BU911" s="7">
        <v>123.0</v>
      </c>
      <c r="BV911" s="7">
        <v>914.0</v>
      </c>
      <c r="BW911" s="7">
        <v>867.0</v>
      </c>
      <c r="BX911" s="7">
        <v>307.0</v>
      </c>
      <c r="BY911" s="7">
        <v>200.0</v>
      </c>
      <c r="BZ911" s="7">
        <v>814.0</v>
      </c>
      <c r="CA911" s="7">
        <v>77.0</v>
      </c>
      <c r="CB911" s="7">
        <v>896.0</v>
      </c>
      <c r="CC911" s="7">
        <v>323.0</v>
      </c>
      <c r="CD911" s="7">
        <v>618.0</v>
      </c>
      <c r="CE911" s="7">
        <v>698.0</v>
      </c>
      <c r="CF911" s="7">
        <v>94.0</v>
      </c>
      <c r="CG911" s="7">
        <v>426.0</v>
      </c>
      <c r="CH911" s="7">
        <v>675.0</v>
      </c>
      <c r="CI911" s="7">
        <v>590.0</v>
      </c>
      <c r="CJ911" s="7">
        <v>501.0</v>
      </c>
      <c r="CK911" s="7">
        <v>398.0</v>
      </c>
      <c r="CL911" s="7">
        <v>981.0</v>
      </c>
      <c r="CM911" s="7">
        <v>985.0</v>
      </c>
      <c r="CN911" s="7">
        <v>592.0</v>
      </c>
      <c r="CO911" s="7">
        <v>151.0</v>
      </c>
      <c r="CP911" s="7">
        <v>984.0</v>
      </c>
      <c r="CQ911" s="7">
        <v>203.0</v>
      </c>
      <c r="CR911" s="7">
        <v>912.0</v>
      </c>
      <c r="CS911" s="7">
        <v>631.0</v>
      </c>
      <c r="CT911" s="7">
        <v>257.0</v>
      </c>
      <c r="CU911" s="7">
        <v>440.0</v>
      </c>
      <c r="CV911" s="7">
        <v>187.0</v>
      </c>
      <c r="CW911" s="7">
        <v>711.0</v>
      </c>
    </row>
    <row r="912" ht="14.25" customHeight="1">
      <c r="A912" s="7">
        <v>911.0</v>
      </c>
      <c r="B912" s="7">
        <v>916.0</v>
      </c>
      <c r="C912" s="7">
        <v>527.0</v>
      </c>
      <c r="D912" s="7">
        <v>636.0</v>
      </c>
      <c r="E912" s="7">
        <v>288.0</v>
      </c>
      <c r="F912" s="7">
        <v>828.0</v>
      </c>
      <c r="G912" s="7">
        <v>179.0</v>
      </c>
      <c r="H912" s="7">
        <v>894.0</v>
      </c>
      <c r="I912" s="7">
        <v>899.0</v>
      </c>
      <c r="J912" s="7">
        <v>849.0</v>
      </c>
      <c r="K912" s="7">
        <v>764.0</v>
      </c>
      <c r="L912" s="7">
        <v>657.0</v>
      </c>
      <c r="M912" s="7">
        <v>954.0</v>
      </c>
      <c r="N912" s="7">
        <v>832.0</v>
      </c>
      <c r="O912" s="7">
        <v>308.0</v>
      </c>
      <c r="P912" s="7">
        <v>621.0</v>
      </c>
      <c r="Q912" s="7">
        <v>416.0</v>
      </c>
      <c r="R912" s="7">
        <v>320.0</v>
      </c>
      <c r="S912" s="7">
        <v>276.0</v>
      </c>
      <c r="T912" s="7">
        <v>704.0</v>
      </c>
      <c r="U912" s="7">
        <v>800.0</v>
      </c>
      <c r="V912" s="7">
        <v>454.0</v>
      </c>
      <c r="W912" s="7">
        <v>121.0</v>
      </c>
      <c r="X912" s="7">
        <v>971.0</v>
      </c>
      <c r="Y912" s="7">
        <v>480.0</v>
      </c>
      <c r="Z912" s="7">
        <v>76.0</v>
      </c>
      <c r="AA912" s="7">
        <v>388.0</v>
      </c>
      <c r="AB912" s="7">
        <v>840.0</v>
      </c>
      <c r="AC912" s="7">
        <v>727.0</v>
      </c>
      <c r="AD912" s="7">
        <v>533.0</v>
      </c>
      <c r="AE912" s="7">
        <v>366.0</v>
      </c>
      <c r="AF912" s="7">
        <v>417.0</v>
      </c>
      <c r="AG912" s="7">
        <v>762.0</v>
      </c>
      <c r="AH912" s="7">
        <v>389.0</v>
      </c>
      <c r="AI912" s="7">
        <v>447.0</v>
      </c>
      <c r="AJ912" s="7">
        <v>375.0</v>
      </c>
      <c r="AK912" s="7">
        <v>19.0</v>
      </c>
      <c r="AL912" s="7">
        <v>739.0</v>
      </c>
      <c r="AM912" s="7">
        <v>703.0</v>
      </c>
      <c r="AN912" s="7">
        <v>263.0</v>
      </c>
      <c r="AO912" s="7">
        <v>321.0</v>
      </c>
      <c r="AP912" s="7">
        <v>953.0</v>
      </c>
      <c r="AQ912" s="7">
        <v>605.0</v>
      </c>
      <c r="AR912" s="7">
        <v>943.0</v>
      </c>
      <c r="AS912" s="7">
        <v>895.0</v>
      </c>
      <c r="AT912" s="7">
        <v>726.0</v>
      </c>
      <c r="AU912" s="7">
        <v>9.0</v>
      </c>
      <c r="AV912" s="7">
        <v>191.0</v>
      </c>
      <c r="AW912" s="7">
        <v>86.0</v>
      </c>
      <c r="AX912" s="7">
        <v>809.0</v>
      </c>
      <c r="AY912" s="7">
        <v>660.0</v>
      </c>
      <c r="AZ912" s="7">
        <v>474.0</v>
      </c>
      <c r="BA912" s="7">
        <v>650.0</v>
      </c>
      <c r="BB912" s="7">
        <v>317.0</v>
      </c>
      <c r="BC912" s="7">
        <v>228.0</v>
      </c>
      <c r="BD912" s="7">
        <v>220.0</v>
      </c>
      <c r="BE912" s="7">
        <v>958.0</v>
      </c>
      <c r="BF912" s="7">
        <v>610.0</v>
      </c>
      <c r="BG912" s="7">
        <v>396.0</v>
      </c>
      <c r="BH912" s="7">
        <v>244.0</v>
      </c>
      <c r="BI912" s="7">
        <v>68.0</v>
      </c>
      <c r="BJ912" s="7">
        <v>650.0</v>
      </c>
      <c r="BK912" s="7">
        <v>767.0</v>
      </c>
      <c r="BL912" s="7">
        <v>944.0</v>
      </c>
      <c r="BM912" s="7">
        <v>937.0</v>
      </c>
      <c r="BN912" s="7">
        <v>602.0</v>
      </c>
      <c r="BO912" s="7">
        <v>711.0</v>
      </c>
      <c r="BP912" s="7">
        <v>501.0</v>
      </c>
      <c r="BQ912" s="7">
        <v>210.0</v>
      </c>
      <c r="BR912" s="7">
        <v>259.0</v>
      </c>
      <c r="BS912" s="7">
        <v>925.0</v>
      </c>
      <c r="BT912" s="7">
        <v>82.0</v>
      </c>
      <c r="BU912" s="7">
        <v>190.0</v>
      </c>
      <c r="BV912" s="7">
        <v>602.0</v>
      </c>
      <c r="BW912" s="7">
        <v>467.0</v>
      </c>
      <c r="BX912" s="7">
        <v>762.0</v>
      </c>
      <c r="BY912" s="7">
        <v>564.0</v>
      </c>
      <c r="BZ912" s="7">
        <v>553.0</v>
      </c>
      <c r="CA912" s="7">
        <v>425.0</v>
      </c>
      <c r="CB912" s="7">
        <v>179.0</v>
      </c>
      <c r="CC912" s="7">
        <v>539.0</v>
      </c>
      <c r="CD912" s="7">
        <v>122.0</v>
      </c>
      <c r="CE912" s="7">
        <v>92.0</v>
      </c>
      <c r="CF912" s="7">
        <v>684.0</v>
      </c>
      <c r="CG912" s="7">
        <v>398.0</v>
      </c>
      <c r="CH912" s="7">
        <v>288.0</v>
      </c>
      <c r="CI912" s="7">
        <v>797.0</v>
      </c>
      <c r="CJ912" s="7">
        <v>87.0</v>
      </c>
      <c r="CK912" s="7">
        <v>258.0</v>
      </c>
      <c r="CL912" s="7">
        <v>43.0</v>
      </c>
      <c r="CM912" s="7">
        <v>779.0</v>
      </c>
      <c r="CN912" s="7">
        <v>325.0</v>
      </c>
      <c r="CO912" s="7">
        <v>90.0</v>
      </c>
      <c r="CP912" s="7">
        <v>593.0</v>
      </c>
      <c r="CQ912" s="7">
        <v>771.0</v>
      </c>
      <c r="CR912" s="7">
        <v>155.0</v>
      </c>
      <c r="CS912" s="7">
        <v>783.0</v>
      </c>
      <c r="CT912" s="7">
        <v>62.0</v>
      </c>
      <c r="CU912" s="7">
        <v>304.0</v>
      </c>
      <c r="CV912" s="7">
        <v>991.0</v>
      </c>
      <c r="CW912" s="7">
        <v>963.0</v>
      </c>
    </row>
    <row r="913" ht="14.25" customHeight="1">
      <c r="A913" s="7">
        <v>912.0</v>
      </c>
      <c r="B913" s="7">
        <v>149.0</v>
      </c>
      <c r="C913" s="7">
        <v>548.0</v>
      </c>
      <c r="D913" s="7">
        <v>190.0</v>
      </c>
      <c r="E913" s="7">
        <v>589.0</v>
      </c>
      <c r="F913" s="7">
        <v>310.0</v>
      </c>
      <c r="G913" s="7">
        <v>989.0</v>
      </c>
      <c r="H913" s="7">
        <v>204.0</v>
      </c>
      <c r="I913" s="7">
        <v>880.0</v>
      </c>
      <c r="J913" s="7">
        <v>705.0</v>
      </c>
      <c r="K913" s="7">
        <v>658.0</v>
      </c>
      <c r="L913" s="7">
        <v>126.0</v>
      </c>
      <c r="M913" s="7">
        <v>880.0</v>
      </c>
      <c r="N913" s="7">
        <v>402.0</v>
      </c>
      <c r="O913" s="7">
        <v>202.0</v>
      </c>
      <c r="P913" s="7">
        <v>703.0</v>
      </c>
      <c r="Q913" s="7">
        <v>853.0</v>
      </c>
      <c r="R913" s="7">
        <v>766.0</v>
      </c>
      <c r="S913" s="7">
        <v>411.0</v>
      </c>
      <c r="T913" s="7">
        <v>140.0</v>
      </c>
      <c r="U913" s="7">
        <v>65.0</v>
      </c>
      <c r="V913" s="7">
        <v>192.0</v>
      </c>
      <c r="W913" s="7">
        <v>811.0</v>
      </c>
      <c r="X913" s="7">
        <v>743.0</v>
      </c>
      <c r="Y913" s="7">
        <v>304.0</v>
      </c>
      <c r="Z913" s="7">
        <v>331.0</v>
      </c>
      <c r="AA913" s="7">
        <v>932.0</v>
      </c>
      <c r="AB913" s="7">
        <v>839.0</v>
      </c>
      <c r="AC913" s="7">
        <v>370.0</v>
      </c>
      <c r="AD913" s="7">
        <v>728.0</v>
      </c>
      <c r="AE913" s="7">
        <v>519.0</v>
      </c>
      <c r="AF913" s="7">
        <v>477.0</v>
      </c>
      <c r="AG913" s="7">
        <v>711.0</v>
      </c>
      <c r="AH913" s="7">
        <v>239.0</v>
      </c>
      <c r="AI913" s="7">
        <v>404.0</v>
      </c>
      <c r="AJ913" s="7">
        <v>116.0</v>
      </c>
      <c r="AK913" s="7">
        <v>792.0</v>
      </c>
      <c r="AL913" s="7">
        <v>726.0</v>
      </c>
      <c r="AM913" s="7">
        <v>242.0</v>
      </c>
      <c r="AN913" s="7">
        <v>731.0</v>
      </c>
      <c r="AO913" s="7">
        <v>118.0</v>
      </c>
      <c r="AP913" s="7">
        <v>830.0</v>
      </c>
      <c r="AQ913" s="7">
        <v>561.0</v>
      </c>
      <c r="AR913" s="7">
        <v>930.0</v>
      </c>
      <c r="AS913" s="7">
        <v>736.0</v>
      </c>
      <c r="AT913" s="7">
        <v>725.0</v>
      </c>
      <c r="AU913" s="7">
        <v>937.0</v>
      </c>
      <c r="AV913" s="7">
        <v>178.0</v>
      </c>
      <c r="AW913" s="7">
        <v>176.0</v>
      </c>
      <c r="AX913" s="7">
        <v>845.0</v>
      </c>
      <c r="AY913" s="7">
        <v>875.0</v>
      </c>
      <c r="AZ913" s="7">
        <v>171.0</v>
      </c>
      <c r="BA913" s="7">
        <v>93.0</v>
      </c>
      <c r="BB913" s="7">
        <v>736.0</v>
      </c>
      <c r="BC913" s="7">
        <v>576.0</v>
      </c>
      <c r="BD913" s="7">
        <v>146.0</v>
      </c>
      <c r="BE913" s="7">
        <v>771.0</v>
      </c>
      <c r="BF913" s="7">
        <v>620.0</v>
      </c>
      <c r="BG913" s="7">
        <v>279.0</v>
      </c>
      <c r="BH913" s="7">
        <v>495.0</v>
      </c>
      <c r="BI913" s="7">
        <v>149.0</v>
      </c>
      <c r="BJ913" s="7">
        <v>157.0</v>
      </c>
      <c r="BK913" s="7">
        <v>830.0</v>
      </c>
      <c r="BL913" s="7">
        <v>750.0</v>
      </c>
      <c r="BM913" s="7">
        <v>159.0</v>
      </c>
      <c r="BN913" s="7">
        <v>4.0</v>
      </c>
      <c r="BO913" s="7">
        <v>247.0</v>
      </c>
      <c r="BP913" s="7">
        <v>210.0</v>
      </c>
      <c r="BQ913" s="7">
        <v>99.0</v>
      </c>
      <c r="BR913" s="7">
        <v>325.0</v>
      </c>
      <c r="BS913" s="7">
        <v>556.0</v>
      </c>
      <c r="BT913" s="7">
        <v>652.0</v>
      </c>
      <c r="BU913" s="7">
        <v>141.0</v>
      </c>
      <c r="BV913" s="7">
        <v>343.0</v>
      </c>
      <c r="BW913" s="7">
        <v>304.0</v>
      </c>
      <c r="BX913" s="7">
        <v>277.0</v>
      </c>
      <c r="BY913" s="7">
        <v>268.0</v>
      </c>
      <c r="BZ913" s="7">
        <v>605.0</v>
      </c>
      <c r="CA913" s="7">
        <v>632.0</v>
      </c>
      <c r="CB913" s="7">
        <v>696.0</v>
      </c>
      <c r="CC913" s="7">
        <v>58.0</v>
      </c>
      <c r="CD913" s="7">
        <v>110.0</v>
      </c>
      <c r="CE913" s="7">
        <v>834.0</v>
      </c>
      <c r="CF913" s="7">
        <v>83.0</v>
      </c>
      <c r="CG913" s="7">
        <v>170.0</v>
      </c>
      <c r="CH913" s="7">
        <v>606.0</v>
      </c>
      <c r="CI913" s="7">
        <v>204.0</v>
      </c>
      <c r="CJ913" s="7">
        <v>297.0</v>
      </c>
      <c r="CK913" s="7">
        <v>496.0</v>
      </c>
      <c r="CL913" s="7">
        <v>95.0</v>
      </c>
      <c r="CM913" s="7">
        <v>769.0</v>
      </c>
      <c r="CN913" s="7">
        <v>993.0</v>
      </c>
      <c r="CO913" s="7">
        <v>314.0</v>
      </c>
      <c r="CP913" s="7">
        <v>437.0</v>
      </c>
      <c r="CQ913" s="7">
        <v>653.0</v>
      </c>
      <c r="CR913" s="7">
        <v>273.0</v>
      </c>
      <c r="CS913" s="7">
        <v>596.0</v>
      </c>
      <c r="CT913" s="7">
        <v>306.0</v>
      </c>
      <c r="CU913" s="7">
        <v>203.0</v>
      </c>
      <c r="CV913" s="7">
        <v>227.0</v>
      </c>
      <c r="CW913" s="7">
        <v>687.0</v>
      </c>
    </row>
    <row r="914" ht="14.25" customHeight="1">
      <c r="A914" s="7">
        <v>913.0</v>
      </c>
      <c r="B914" s="7">
        <v>416.0</v>
      </c>
      <c r="C914" s="7">
        <v>248.0</v>
      </c>
      <c r="D914" s="7">
        <v>509.0</v>
      </c>
      <c r="E914" s="7">
        <v>617.0</v>
      </c>
      <c r="F914" s="7">
        <v>692.0</v>
      </c>
      <c r="G914" s="7">
        <v>278.0</v>
      </c>
      <c r="H914" s="7">
        <v>615.0</v>
      </c>
      <c r="I914" s="7">
        <v>868.0</v>
      </c>
      <c r="J914" s="7">
        <v>27.0</v>
      </c>
      <c r="K914" s="7">
        <v>202.0</v>
      </c>
      <c r="L914" s="7">
        <v>392.0</v>
      </c>
      <c r="M914" s="7">
        <v>129.0</v>
      </c>
      <c r="N914" s="7">
        <v>785.0</v>
      </c>
      <c r="O914" s="7">
        <v>756.0</v>
      </c>
      <c r="P914" s="7">
        <v>237.0</v>
      </c>
      <c r="Q914" s="7">
        <v>603.0</v>
      </c>
      <c r="R914" s="7">
        <v>42.0</v>
      </c>
      <c r="S914" s="7">
        <v>964.0</v>
      </c>
      <c r="T914" s="7">
        <v>430.0</v>
      </c>
      <c r="U914" s="7">
        <v>455.0</v>
      </c>
      <c r="V914" s="7">
        <v>133.0</v>
      </c>
      <c r="W914" s="7">
        <v>69.0</v>
      </c>
      <c r="X914" s="7">
        <v>185.0</v>
      </c>
      <c r="Y914" s="7">
        <v>510.0</v>
      </c>
      <c r="Z914" s="7">
        <v>642.0</v>
      </c>
      <c r="AA914" s="7">
        <v>924.0</v>
      </c>
      <c r="AB914" s="7">
        <v>110.0</v>
      </c>
      <c r="AC914" s="7">
        <v>706.0</v>
      </c>
      <c r="AD914" s="7">
        <v>712.0</v>
      </c>
      <c r="AE914" s="7">
        <v>55.0</v>
      </c>
      <c r="AF914" s="7">
        <v>697.0</v>
      </c>
      <c r="AG914" s="7">
        <v>48.0</v>
      </c>
      <c r="AH914" s="7">
        <v>316.0</v>
      </c>
      <c r="AI914" s="7">
        <v>437.0</v>
      </c>
      <c r="AJ914" s="7">
        <v>140.0</v>
      </c>
      <c r="AK914" s="7">
        <v>42.0</v>
      </c>
      <c r="AL914" s="7">
        <v>625.0</v>
      </c>
      <c r="AM914" s="7">
        <v>431.0</v>
      </c>
      <c r="AN914" s="7">
        <v>96.0</v>
      </c>
      <c r="AO914" s="7">
        <v>877.0</v>
      </c>
      <c r="AP914" s="7">
        <v>610.0</v>
      </c>
      <c r="AQ914" s="7">
        <v>807.0</v>
      </c>
      <c r="AR914" s="7">
        <v>224.0</v>
      </c>
      <c r="AS914" s="7">
        <v>226.0</v>
      </c>
      <c r="AT914" s="7">
        <v>867.0</v>
      </c>
      <c r="AU914" s="7">
        <v>836.0</v>
      </c>
      <c r="AV914" s="7">
        <v>220.0</v>
      </c>
      <c r="AW914" s="7">
        <v>202.0</v>
      </c>
      <c r="AX914" s="7">
        <v>317.0</v>
      </c>
      <c r="AY914" s="7">
        <v>1.0</v>
      </c>
      <c r="AZ914" s="7">
        <v>687.0</v>
      </c>
      <c r="BA914" s="7">
        <v>547.0</v>
      </c>
      <c r="BB914" s="7">
        <v>288.0</v>
      </c>
      <c r="BC914" s="7">
        <v>61.0</v>
      </c>
      <c r="BD914" s="7">
        <v>973.0</v>
      </c>
      <c r="BE914" s="7">
        <v>89.0</v>
      </c>
      <c r="BF914" s="7">
        <v>152.0</v>
      </c>
      <c r="BG914" s="7">
        <v>770.0</v>
      </c>
      <c r="BH914" s="7">
        <v>755.0</v>
      </c>
      <c r="BI914" s="7">
        <v>272.0</v>
      </c>
      <c r="BJ914" s="7">
        <v>443.0</v>
      </c>
      <c r="BK914" s="7">
        <v>374.0</v>
      </c>
      <c r="BL914" s="7">
        <v>954.0</v>
      </c>
      <c r="BM914" s="7">
        <v>927.0</v>
      </c>
      <c r="BN914" s="7">
        <v>696.0</v>
      </c>
      <c r="BO914" s="7">
        <v>222.0</v>
      </c>
      <c r="BP914" s="7">
        <v>872.0</v>
      </c>
      <c r="BQ914" s="7">
        <v>369.0</v>
      </c>
      <c r="BR914" s="7">
        <v>933.0</v>
      </c>
      <c r="BS914" s="7">
        <v>675.0</v>
      </c>
      <c r="BT914" s="7">
        <v>357.0</v>
      </c>
      <c r="BU914" s="7">
        <v>871.0</v>
      </c>
      <c r="BV914" s="7">
        <v>609.0</v>
      </c>
      <c r="BW914" s="7">
        <v>267.0</v>
      </c>
      <c r="BX914" s="7">
        <v>179.0</v>
      </c>
      <c r="BY914" s="7">
        <v>105.0</v>
      </c>
      <c r="BZ914" s="7">
        <v>604.0</v>
      </c>
      <c r="CA914" s="7">
        <v>884.0</v>
      </c>
      <c r="CB914" s="7">
        <v>128.0</v>
      </c>
      <c r="CC914" s="7">
        <v>386.0</v>
      </c>
      <c r="CD914" s="7">
        <v>298.0</v>
      </c>
      <c r="CE914" s="7">
        <v>388.0</v>
      </c>
      <c r="CF914" s="7">
        <v>716.0</v>
      </c>
      <c r="CG914" s="7">
        <v>928.0</v>
      </c>
      <c r="CH914" s="7">
        <v>844.0</v>
      </c>
      <c r="CI914" s="7">
        <v>832.0</v>
      </c>
      <c r="CJ914" s="7">
        <v>346.0</v>
      </c>
      <c r="CK914" s="7">
        <v>194.0</v>
      </c>
      <c r="CL914" s="7">
        <v>302.0</v>
      </c>
      <c r="CM914" s="7">
        <v>572.0</v>
      </c>
      <c r="CN914" s="7">
        <v>467.0</v>
      </c>
      <c r="CO914" s="7">
        <v>879.0</v>
      </c>
      <c r="CP914" s="7">
        <v>888.0</v>
      </c>
      <c r="CQ914" s="7">
        <v>411.0</v>
      </c>
      <c r="CR914" s="7">
        <v>862.0</v>
      </c>
      <c r="CS914" s="7">
        <v>842.0</v>
      </c>
      <c r="CT914" s="7">
        <v>76.0</v>
      </c>
      <c r="CU914" s="7">
        <v>430.0</v>
      </c>
      <c r="CV914" s="7">
        <v>459.0</v>
      </c>
      <c r="CW914" s="7">
        <v>130.0</v>
      </c>
    </row>
    <row r="915" ht="14.25" customHeight="1">
      <c r="A915" s="7">
        <v>914.0</v>
      </c>
      <c r="B915" s="7">
        <v>35.0</v>
      </c>
      <c r="C915" s="7">
        <v>925.0</v>
      </c>
      <c r="D915" s="7">
        <v>93.0</v>
      </c>
      <c r="E915" s="7">
        <v>955.0</v>
      </c>
      <c r="F915" s="7">
        <v>47.0</v>
      </c>
      <c r="G915" s="7">
        <v>900.0</v>
      </c>
      <c r="H915" s="7">
        <v>251.0</v>
      </c>
      <c r="I915" s="7">
        <v>292.0</v>
      </c>
      <c r="J915" s="7">
        <v>224.0</v>
      </c>
      <c r="K915" s="7">
        <v>908.0</v>
      </c>
      <c r="L915" s="7">
        <v>984.0</v>
      </c>
      <c r="M915" s="7">
        <v>344.0</v>
      </c>
      <c r="N915" s="7">
        <v>167.0</v>
      </c>
      <c r="O915" s="7">
        <v>562.0</v>
      </c>
      <c r="P915" s="7">
        <v>784.0</v>
      </c>
      <c r="Q915" s="7">
        <v>655.0</v>
      </c>
      <c r="R915" s="7">
        <v>784.0</v>
      </c>
      <c r="S915" s="7">
        <v>666.0</v>
      </c>
      <c r="T915" s="7">
        <v>293.0</v>
      </c>
      <c r="U915" s="7">
        <v>151.0</v>
      </c>
      <c r="V915" s="7">
        <v>511.0</v>
      </c>
      <c r="W915" s="7">
        <v>842.0</v>
      </c>
      <c r="X915" s="7">
        <v>573.0</v>
      </c>
      <c r="Y915" s="7">
        <v>952.0</v>
      </c>
      <c r="Z915" s="7">
        <v>509.0</v>
      </c>
      <c r="AA915" s="7">
        <v>956.0</v>
      </c>
      <c r="AB915" s="7">
        <v>76.0</v>
      </c>
      <c r="AC915" s="7">
        <v>822.0</v>
      </c>
      <c r="AD915" s="7">
        <v>525.0</v>
      </c>
      <c r="AE915" s="7">
        <v>887.0</v>
      </c>
      <c r="AF915" s="7">
        <v>544.0</v>
      </c>
      <c r="AG915" s="7">
        <v>782.0</v>
      </c>
      <c r="AH915" s="7">
        <v>737.0</v>
      </c>
      <c r="AI915" s="7">
        <v>117.0</v>
      </c>
      <c r="AJ915" s="7">
        <v>483.0</v>
      </c>
      <c r="AK915" s="7">
        <v>823.0</v>
      </c>
      <c r="AL915" s="7">
        <v>712.0</v>
      </c>
      <c r="AM915" s="7">
        <v>202.0</v>
      </c>
      <c r="AN915" s="7">
        <v>188.0</v>
      </c>
      <c r="AO915" s="7">
        <v>613.0</v>
      </c>
      <c r="AP915" s="7">
        <v>382.0</v>
      </c>
      <c r="AQ915" s="7">
        <v>984.0</v>
      </c>
      <c r="AR915" s="7">
        <v>732.0</v>
      </c>
      <c r="AS915" s="7">
        <v>400.0</v>
      </c>
      <c r="AT915" s="7">
        <v>479.0</v>
      </c>
      <c r="AU915" s="7">
        <v>465.0</v>
      </c>
      <c r="AV915" s="7">
        <v>459.0</v>
      </c>
      <c r="AW915" s="7">
        <v>984.0</v>
      </c>
      <c r="AX915" s="7">
        <v>117.0</v>
      </c>
      <c r="AY915" s="7">
        <v>861.0</v>
      </c>
      <c r="AZ915" s="7">
        <v>178.0</v>
      </c>
      <c r="BA915" s="7">
        <v>665.0</v>
      </c>
      <c r="BB915" s="7">
        <v>598.0</v>
      </c>
      <c r="BC915" s="7">
        <v>364.0</v>
      </c>
      <c r="BD915" s="7">
        <v>847.0</v>
      </c>
      <c r="BE915" s="7">
        <v>873.0</v>
      </c>
      <c r="BF915" s="7">
        <v>596.0</v>
      </c>
      <c r="BG915" s="7">
        <v>433.0</v>
      </c>
      <c r="BH915" s="7">
        <v>262.0</v>
      </c>
      <c r="BI915" s="7">
        <v>699.0</v>
      </c>
      <c r="BJ915" s="7">
        <v>532.0</v>
      </c>
      <c r="BK915" s="7">
        <v>680.0</v>
      </c>
      <c r="BL915" s="7">
        <v>437.0</v>
      </c>
      <c r="BM915" s="7">
        <v>288.0</v>
      </c>
      <c r="BN915" s="7">
        <v>317.0</v>
      </c>
      <c r="BO915" s="7">
        <v>694.0</v>
      </c>
      <c r="BP915" s="7">
        <v>603.0</v>
      </c>
      <c r="BQ915" s="7">
        <v>658.0</v>
      </c>
      <c r="BR915" s="7">
        <v>94.0</v>
      </c>
      <c r="BS915" s="7">
        <v>169.0</v>
      </c>
      <c r="BT915" s="7">
        <v>250.0</v>
      </c>
      <c r="BU915" s="7">
        <v>997.0</v>
      </c>
      <c r="BV915" s="7">
        <v>518.0</v>
      </c>
      <c r="BW915" s="7">
        <v>46.0</v>
      </c>
      <c r="BX915" s="7">
        <v>145.0</v>
      </c>
      <c r="BY915" s="7">
        <v>300.0</v>
      </c>
      <c r="BZ915" s="7">
        <v>85.0</v>
      </c>
      <c r="CA915" s="7">
        <v>231.0</v>
      </c>
      <c r="CB915" s="7">
        <v>125.0</v>
      </c>
      <c r="CC915" s="7">
        <v>921.0</v>
      </c>
      <c r="CD915" s="7">
        <v>432.0</v>
      </c>
      <c r="CE915" s="7">
        <v>904.0</v>
      </c>
      <c r="CF915" s="7">
        <v>103.0</v>
      </c>
      <c r="CG915" s="7">
        <v>966.0</v>
      </c>
      <c r="CH915" s="7">
        <v>685.0</v>
      </c>
      <c r="CI915" s="7">
        <v>151.0</v>
      </c>
      <c r="CJ915" s="7">
        <v>199.0</v>
      </c>
      <c r="CK915" s="7">
        <v>431.0</v>
      </c>
      <c r="CL915" s="7">
        <v>368.0</v>
      </c>
      <c r="CM915" s="7">
        <v>975.0</v>
      </c>
      <c r="CN915" s="7">
        <v>614.0</v>
      </c>
      <c r="CO915" s="7">
        <v>843.0</v>
      </c>
      <c r="CP915" s="7">
        <v>39.0</v>
      </c>
      <c r="CQ915" s="7">
        <v>274.0</v>
      </c>
      <c r="CR915" s="7">
        <v>647.0</v>
      </c>
      <c r="CS915" s="7">
        <v>122.0</v>
      </c>
      <c r="CT915" s="7">
        <v>755.0</v>
      </c>
      <c r="CU915" s="7">
        <v>870.0</v>
      </c>
      <c r="CV915" s="7">
        <v>812.0</v>
      </c>
      <c r="CW915" s="7">
        <v>147.0</v>
      </c>
    </row>
    <row r="916" ht="14.25" customHeight="1">
      <c r="A916" s="7">
        <v>915.0</v>
      </c>
      <c r="B916" s="7">
        <v>998.0</v>
      </c>
      <c r="C916" s="7">
        <v>177.0</v>
      </c>
      <c r="D916" s="7">
        <v>904.0</v>
      </c>
      <c r="E916" s="7">
        <v>274.0</v>
      </c>
      <c r="F916" s="7">
        <v>862.0</v>
      </c>
      <c r="G916" s="7">
        <v>941.0</v>
      </c>
      <c r="H916" s="7">
        <v>938.0</v>
      </c>
      <c r="I916" s="7">
        <v>364.0</v>
      </c>
      <c r="J916" s="7">
        <v>184.0</v>
      </c>
      <c r="K916" s="7">
        <v>870.0</v>
      </c>
      <c r="L916" s="7">
        <v>700.0</v>
      </c>
      <c r="M916" s="7">
        <v>398.0</v>
      </c>
      <c r="N916" s="7">
        <v>846.0</v>
      </c>
      <c r="O916" s="7">
        <v>203.0</v>
      </c>
      <c r="P916" s="7">
        <v>12.0</v>
      </c>
      <c r="Q916" s="7">
        <v>459.0</v>
      </c>
      <c r="R916" s="7">
        <v>294.0</v>
      </c>
      <c r="S916" s="7">
        <v>527.0</v>
      </c>
      <c r="T916" s="7">
        <v>710.0</v>
      </c>
      <c r="U916" s="7">
        <v>39.0</v>
      </c>
      <c r="V916" s="7">
        <v>856.0</v>
      </c>
      <c r="W916" s="7">
        <v>415.0</v>
      </c>
      <c r="X916" s="7">
        <v>438.0</v>
      </c>
      <c r="Y916" s="7">
        <v>285.0</v>
      </c>
      <c r="Z916" s="7">
        <v>1000.0</v>
      </c>
      <c r="AA916" s="7">
        <v>752.0</v>
      </c>
      <c r="AB916" s="7">
        <v>866.0</v>
      </c>
      <c r="AC916" s="7">
        <v>549.0</v>
      </c>
      <c r="AD916" s="7">
        <v>428.0</v>
      </c>
      <c r="AE916" s="7">
        <v>11.0</v>
      </c>
      <c r="AF916" s="7">
        <v>871.0</v>
      </c>
      <c r="AG916" s="7">
        <v>935.0</v>
      </c>
      <c r="AH916" s="7">
        <v>248.0</v>
      </c>
      <c r="AI916" s="7">
        <v>403.0</v>
      </c>
      <c r="AJ916" s="7">
        <v>356.0</v>
      </c>
      <c r="AK916" s="7">
        <v>393.0</v>
      </c>
      <c r="AL916" s="7">
        <v>242.0</v>
      </c>
      <c r="AM916" s="7">
        <v>221.0</v>
      </c>
      <c r="AN916" s="7">
        <v>897.0</v>
      </c>
      <c r="AO916" s="7">
        <v>657.0</v>
      </c>
      <c r="AP916" s="7">
        <v>626.0</v>
      </c>
      <c r="AQ916" s="7">
        <v>438.0</v>
      </c>
      <c r="AR916" s="7">
        <v>893.0</v>
      </c>
      <c r="AS916" s="7">
        <v>732.0</v>
      </c>
      <c r="AT916" s="7">
        <v>44.0</v>
      </c>
      <c r="AU916" s="7">
        <v>330.0</v>
      </c>
      <c r="AV916" s="7">
        <v>140.0</v>
      </c>
      <c r="AW916" s="7">
        <v>122.0</v>
      </c>
      <c r="AX916" s="7">
        <v>237.0</v>
      </c>
      <c r="AY916" s="7">
        <v>230.0</v>
      </c>
      <c r="AZ916" s="7">
        <v>513.0</v>
      </c>
      <c r="BA916" s="7">
        <v>340.0</v>
      </c>
      <c r="BB916" s="7">
        <v>991.0</v>
      </c>
      <c r="BC916" s="7">
        <v>762.0</v>
      </c>
      <c r="BD916" s="7">
        <v>715.0</v>
      </c>
      <c r="BE916" s="7">
        <v>232.0</v>
      </c>
      <c r="BF916" s="7">
        <v>795.0</v>
      </c>
      <c r="BG916" s="7">
        <v>683.0</v>
      </c>
      <c r="BH916" s="7">
        <v>892.0</v>
      </c>
      <c r="BI916" s="7">
        <v>950.0</v>
      </c>
      <c r="BJ916" s="7">
        <v>512.0</v>
      </c>
      <c r="BK916" s="7">
        <v>35.0</v>
      </c>
      <c r="BL916" s="7">
        <v>229.0</v>
      </c>
      <c r="BM916" s="7">
        <v>755.0</v>
      </c>
      <c r="BN916" s="7">
        <v>847.0</v>
      </c>
      <c r="BO916" s="7">
        <v>722.0</v>
      </c>
      <c r="BP916" s="7">
        <v>334.0</v>
      </c>
      <c r="BQ916" s="7">
        <v>944.0</v>
      </c>
      <c r="BR916" s="7">
        <v>613.0</v>
      </c>
      <c r="BS916" s="7">
        <v>910.0</v>
      </c>
      <c r="BT916" s="7">
        <v>528.0</v>
      </c>
      <c r="BU916" s="7">
        <v>253.0</v>
      </c>
      <c r="BV916" s="7">
        <v>159.0</v>
      </c>
      <c r="BW916" s="7">
        <v>591.0</v>
      </c>
      <c r="BX916" s="7">
        <v>705.0</v>
      </c>
      <c r="BY916" s="7">
        <v>267.0</v>
      </c>
      <c r="BZ916" s="7">
        <v>765.0</v>
      </c>
      <c r="CA916" s="7">
        <v>369.0</v>
      </c>
      <c r="CB916" s="7">
        <v>493.0</v>
      </c>
      <c r="CC916" s="7">
        <v>679.0</v>
      </c>
      <c r="CD916" s="7">
        <v>605.0</v>
      </c>
      <c r="CE916" s="7">
        <v>798.0</v>
      </c>
      <c r="CF916" s="7">
        <v>304.0</v>
      </c>
      <c r="CG916" s="7">
        <v>447.0</v>
      </c>
      <c r="CH916" s="7">
        <v>297.0</v>
      </c>
      <c r="CI916" s="7">
        <v>522.0</v>
      </c>
      <c r="CJ916" s="7">
        <v>225.0</v>
      </c>
      <c r="CK916" s="7">
        <v>190.0</v>
      </c>
      <c r="CL916" s="7">
        <v>831.0</v>
      </c>
      <c r="CM916" s="7">
        <v>512.0</v>
      </c>
      <c r="CN916" s="7">
        <v>101.0</v>
      </c>
      <c r="CO916" s="7">
        <v>46.0</v>
      </c>
      <c r="CP916" s="7">
        <v>947.0</v>
      </c>
      <c r="CQ916" s="7">
        <v>457.0</v>
      </c>
      <c r="CR916" s="7">
        <v>155.0</v>
      </c>
      <c r="CS916" s="7">
        <v>970.0</v>
      </c>
      <c r="CT916" s="7">
        <v>126.0</v>
      </c>
      <c r="CU916" s="7">
        <v>392.0</v>
      </c>
      <c r="CV916" s="7">
        <v>919.0</v>
      </c>
      <c r="CW916" s="7">
        <v>248.0</v>
      </c>
    </row>
    <row r="917" ht="14.25" customHeight="1">
      <c r="A917" s="7">
        <v>916.0</v>
      </c>
      <c r="B917" s="7">
        <v>943.0</v>
      </c>
      <c r="C917" s="7">
        <v>963.0</v>
      </c>
      <c r="D917" s="7">
        <v>431.0</v>
      </c>
      <c r="E917" s="7">
        <v>442.0</v>
      </c>
      <c r="F917" s="7">
        <v>94.0</v>
      </c>
      <c r="G917" s="7">
        <v>985.0</v>
      </c>
      <c r="H917" s="7">
        <v>546.0</v>
      </c>
      <c r="I917" s="7">
        <v>181.0</v>
      </c>
      <c r="J917" s="7">
        <v>322.0</v>
      </c>
      <c r="K917" s="7">
        <v>140.0</v>
      </c>
      <c r="L917" s="7">
        <v>474.0</v>
      </c>
      <c r="M917" s="7">
        <v>329.0</v>
      </c>
      <c r="N917" s="7">
        <v>430.0</v>
      </c>
      <c r="O917" s="7">
        <v>654.0</v>
      </c>
      <c r="P917" s="7">
        <v>339.0</v>
      </c>
      <c r="Q917" s="7">
        <v>619.0</v>
      </c>
      <c r="R917" s="7">
        <v>852.0</v>
      </c>
      <c r="S917" s="7">
        <v>759.0</v>
      </c>
      <c r="T917" s="7">
        <v>841.0</v>
      </c>
      <c r="U917" s="7">
        <v>859.0</v>
      </c>
      <c r="V917" s="7">
        <v>315.0</v>
      </c>
      <c r="W917" s="7">
        <v>313.0</v>
      </c>
      <c r="X917" s="7">
        <v>796.0</v>
      </c>
      <c r="Y917" s="7">
        <v>195.0</v>
      </c>
      <c r="Z917" s="7">
        <v>597.0</v>
      </c>
      <c r="AA917" s="7">
        <v>65.0</v>
      </c>
      <c r="AB917" s="7">
        <v>813.0</v>
      </c>
      <c r="AC917" s="7">
        <v>975.0</v>
      </c>
      <c r="AD917" s="7">
        <v>773.0</v>
      </c>
      <c r="AE917" s="7">
        <v>23.0</v>
      </c>
      <c r="AF917" s="7">
        <v>343.0</v>
      </c>
      <c r="AG917" s="7">
        <v>825.0</v>
      </c>
      <c r="AH917" s="7">
        <v>784.0</v>
      </c>
      <c r="AI917" s="7">
        <v>920.0</v>
      </c>
      <c r="AJ917" s="7">
        <v>938.0</v>
      </c>
      <c r="AK917" s="7">
        <v>543.0</v>
      </c>
      <c r="AL917" s="7">
        <v>850.0</v>
      </c>
      <c r="AM917" s="7">
        <v>218.0</v>
      </c>
      <c r="AN917" s="7">
        <v>521.0</v>
      </c>
      <c r="AO917" s="7">
        <v>32.0</v>
      </c>
      <c r="AP917" s="7">
        <v>761.0</v>
      </c>
      <c r="AQ917" s="7">
        <v>358.0</v>
      </c>
      <c r="AR917" s="7">
        <v>889.0</v>
      </c>
      <c r="AS917" s="7">
        <v>610.0</v>
      </c>
      <c r="AT917" s="7">
        <v>787.0</v>
      </c>
      <c r="AU917" s="7">
        <v>143.0</v>
      </c>
      <c r="AV917" s="7">
        <v>506.0</v>
      </c>
      <c r="AW917" s="7">
        <v>435.0</v>
      </c>
      <c r="AX917" s="7">
        <v>595.0</v>
      </c>
      <c r="AY917" s="7">
        <v>792.0</v>
      </c>
      <c r="AZ917" s="7">
        <v>163.0</v>
      </c>
      <c r="BA917" s="7">
        <v>113.0</v>
      </c>
      <c r="BB917" s="7">
        <v>514.0</v>
      </c>
      <c r="BC917" s="7">
        <v>282.0</v>
      </c>
      <c r="BD917" s="7">
        <v>241.0</v>
      </c>
      <c r="BE917" s="7">
        <v>434.0</v>
      </c>
      <c r="BF917" s="7">
        <v>785.0</v>
      </c>
      <c r="BG917" s="7">
        <v>958.0</v>
      </c>
      <c r="BH917" s="7">
        <v>566.0</v>
      </c>
      <c r="BI917" s="7">
        <v>197.0</v>
      </c>
      <c r="BJ917" s="7">
        <v>146.0</v>
      </c>
      <c r="BK917" s="7">
        <v>203.0</v>
      </c>
      <c r="BL917" s="7">
        <v>595.0</v>
      </c>
      <c r="BM917" s="7">
        <v>300.0</v>
      </c>
      <c r="BN917" s="7">
        <v>685.0</v>
      </c>
      <c r="BO917" s="7">
        <v>246.0</v>
      </c>
      <c r="BP917" s="7">
        <v>657.0</v>
      </c>
      <c r="BQ917" s="7">
        <v>712.0</v>
      </c>
      <c r="BR917" s="7">
        <v>69.0</v>
      </c>
      <c r="BS917" s="7">
        <v>507.0</v>
      </c>
      <c r="BT917" s="7">
        <v>716.0</v>
      </c>
      <c r="BU917" s="7">
        <v>487.0</v>
      </c>
      <c r="BV917" s="7">
        <v>445.0</v>
      </c>
      <c r="BW917" s="7">
        <v>239.0</v>
      </c>
      <c r="BX917" s="7">
        <v>633.0</v>
      </c>
      <c r="BY917" s="7">
        <v>840.0</v>
      </c>
      <c r="BZ917" s="7">
        <v>403.0</v>
      </c>
      <c r="CA917" s="7">
        <v>901.0</v>
      </c>
      <c r="CB917" s="7">
        <v>873.0</v>
      </c>
      <c r="CC917" s="7">
        <v>998.0</v>
      </c>
      <c r="CD917" s="7">
        <v>546.0</v>
      </c>
      <c r="CE917" s="7">
        <v>543.0</v>
      </c>
      <c r="CF917" s="7">
        <v>419.0</v>
      </c>
      <c r="CG917" s="7">
        <v>845.0</v>
      </c>
      <c r="CH917" s="7">
        <v>812.0</v>
      </c>
      <c r="CI917" s="7">
        <v>981.0</v>
      </c>
      <c r="CJ917" s="7">
        <v>1000.0</v>
      </c>
      <c r="CK917" s="7">
        <v>964.0</v>
      </c>
      <c r="CL917" s="7">
        <v>596.0</v>
      </c>
      <c r="CM917" s="7">
        <v>376.0</v>
      </c>
      <c r="CN917" s="7">
        <v>67.0</v>
      </c>
      <c r="CO917" s="7">
        <v>980.0</v>
      </c>
      <c r="CP917" s="7">
        <v>905.0</v>
      </c>
      <c r="CQ917" s="7">
        <v>393.0</v>
      </c>
      <c r="CR917" s="7">
        <v>273.0</v>
      </c>
      <c r="CS917" s="7">
        <v>806.0</v>
      </c>
      <c r="CT917" s="7">
        <v>981.0</v>
      </c>
      <c r="CU917" s="7">
        <v>657.0</v>
      </c>
      <c r="CV917" s="7">
        <v>528.0</v>
      </c>
      <c r="CW917" s="7">
        <v>709.0</v>
      </c>
    </row>
    <row r="918" ht="14.25" customHeight="1">
      <c r="A918" s="7">
        <v>917.0</v>
      </c>
      <c r="B918" s="7">
        <v>438.0</v>
      </c>
      <c r="C918" s="7">
        <v>608.0</v>
      </c>
      <c r="D918" s="7">
        <v>857.0</v>
      </c>
      <c r="E918" s="7">
        <v>42.0</v>
      </c>
      <c r="F918" s="7">
        <v>465.0</v>
      </c>
      <c r="G918" s="7">
        <v>761.0</v>
      </c>
      <c r="H918" s="7">
        <v>476.0</v>
      </c>
      <c r="I918" s="7">
        <v>440.0</v>
      </c>
      <c r="J918" s="7">
        <v>309.0</v>
      </c>
      <c r="K918" s="7">
        <v>502.0</v>
      </c>
      <c r="L918" s="7">
        <v>423.0</v>
      </c>
      <c r="M918" s="7">
        <v>9.0</v>
      </c>
      <c r="N918" s="7">
        <v>702.0</v>
      </c>
      <c r="O918" s="7">
        <v>398.0</v>
      </c>
      <c r="P918" s="7">
        <v>601.0</v>
      </c>
      <c r="Q918" s="7">
        <v>547.0</v>
      </c>
      <c r="R918" s="7">
        <v>668.0</v>
      </c>
      <c r="S918" s="7">
        <v>851.0</v>
      </c>
      <c r="T918" s="7">
        <v>875.0</v>
      </c>
      <c r="U918" s="7">
        <v>942.0</v>
      </c>
      <c r="V918" s="7">
        <v>12.0</v>
      </c>
      <c r="W918" s="7">
        <v>989.0</v>
      </c>
      <c r="X918" s="7">
        <v>380.0</v>
      </c>
      <c r="Y918" s="7">
        <v>958.0</v>
      </c>
      <c r="Z918" s="7">
        <v>575.0</v>
      </c>
      <c r="AA918" s="7">
        <v>756.0</v>
      </c>
      <c r="AB918" s="7">
        <v>182.0</v>
      </c>
      <c r="AC918" s="7">
        <v>248.0</v>
      </c>
      <c r="AD918" s="7">
        <v>397.0</v>
      </c>
      <c r="AE918" s="7">
        <v>710.0</v>
      </c>
      <c r="AF918" s="7">
        <v>291.0</v>
      </c>
      <c r="AG918" s="7">
        <v>396.0</v>
      </c>
      <c r="AH918" s="7">
        <v>432.0</v>
      </c>
      <c r="AI918" s="7">
        <v>128.0</v>
      </c>
      <c r="AJ918" s="7">
        <v>261.0</v>
      </c>
      <c r="AK918" s="7">
        <v>429.0</v>
      </c>
      <c r="AL918" s="7">
        <v>573.0</v>
      </c>
      <c r="AM918" s="7">
        <v>881.0</v>
      </c>
      <c r="AN918" s="7">
        <v>967.0</v>
      </c>
      <c r="AO918" s="7">
        <v>653.0</v>
      </c>
      <c r="AP918" s="7">
        <v>465.0</v>
      </c>
      <c r="AQ918" s="7">
        <v>353.0</v>
      </c>
      <c r="AR918" s="7">
        <v>415.0</v>
      </c>
      <c r="AS918" s="7">
        <v>935.0</v>
      </c>
      <c r="AT918" s="7">
        <v>76.0</v>
      </c>
      <c r="AU918" s="7">
        <v>917.0</v>
      </c>
      <c r="AV918" s="7">
        <v>94.0</v>
      </c>
      <c r="AW918" s="7">
        <v>291.0</v>
      </c>
      <c r="AX918" s="7">
        <v>889.0</v>
      </c>
      <c r="AY918" s="7">
        <v>486.0</v>
      </c>
      <c r="AZ918" s="7">
        <v>50.0</v>
      </c>
      <c r="BA918" s="7">
        <v>437.0</v>
      </c>
      <c r="BB918" s="7">
        <v>676.0</v>
      </c>
      <c r="BC918" s="7">
        <v>984.0</v>
      </c>
      <c r="BD918" s="7">
        <v>880.0</v>
      </c>
      <c r="BE918" s="7">
        <v>911.0</v>
      </c>
      <c r="BF918" s="7">
        <v>386.0</v>
      </c>
      <c r="BG918" s="7">
        <v>395.0</v>
      </c>
      <c r="BH918" s="7">
        <v>265.0</v>
      </c>
      <c r="BI918" s="7">
        <v>224.0</v>
      </c>
      <c r="BJ918" s="7">
        <v>849.0</v>
      </c>
      <c r="BK918" s="7">
        <v>259.0</v>
      </c>
      <c r="BL918" s="7">
        <v>603.0</v>
      </c>
      <c r="BM918" s="7">
        <v>232.0</v>
      </c>
      <c r="BN918" s="7">
        <v>298.0</v>
      </c>
      <c r="BO918" s="7">
        <v>294.0</v>
      </c>
      <c r="BP918" s="7">
        <v>178.0</v>
      </c>
      <c r="BQ918" s="7">
        <v>207.0</v>
      </c>
      <c r="BR918" s="7">
        <v>117.0</v>
      </c>
      <c r="BS918" s="7">
        <v>714.0</v>
      </c>
      <c r="BT918" s="7">
        <v>544.0</v>
      </c>
      <c r="BU918" s="7">
        <v>80.0</v>
      </c>
      <c r="BV918" s="7">
        <v>397.0</v>
      </c>
      <c r="BW918" s="7">
        <v>682.0</v>
      </c>
      <c r="BX918" s="7">
        <v>346.0</v>
      </c>
      <c r="BY918" s="7">
        <v>702.0</v>
      </c>
      <c r="BZ918" s="7">
        <v>795.0</v>
      </c>
      <c r="CA918" s="7">
        <v>277.0</v>
      </c>
      <c r="CB918" s="7">
        <v>323.0</v>
      </c>
      <c r="CC918" s="7">
        <v>589.0</v>
      </c>
      <c r="CD918" s="7">
        <v>293.0</v>
      </c>
      <c r="CE918" s="7">
        <v>953.0</v>
      </c>
      <c r="CF918" s="7">
        <v>490.0</v>
      </c>
      <c r="CG918" s="7">
        <v>561.0</v>
      </c>
      <c r="CH918" s="7">
        <v>287.0</v>
      </c>
      <c r="CI918" s="7">
        <v>605.0</v>
      </c>
      <c r="CJ918" s="7">
        <v>55.0</v>
      </c>
      <c r="CK918" s="7">
        <v>670.0</v>
      </c>
      <c r="CL918" s="7">
        <v>587.0</v>
      </c>
      <c r="CM918" s="7">
        <v>312.0</v>
      </c>
      <c r="CN918" s="7">
        <v>445.0</v>
      </c>
      <c r="CO918" s="7">
        <v>353.0</v>
      </c>
      <c r="CP918" s="7">
        <v>75.0</v>
      </c>
      <c r="CQ918" s="7">
        <v>268.0</v>
      </c>
      <c r="CR918" s="7">
        <v>526.0</v>
      </c>
      <c r="CS918" s="7">
        <v>965.0</v>
      </c>
      <c r="CT918" s="7">
        <v>826.0</v>
      </c>
      <c r="CU918" s="7">
        <v>527.0</v>
      </c>
      <c r="CV918" s="7">
        <v>91.0</v>
      </c>
      <c r="CW918" s="7">
        <v>453.0</v>
      </c>
    </row>
    <row r="919" ht="14.25" customHeight="1">
      <c r="A919" s="7">
        <v>918.0</v>
      </c>
      <c r="B919" s="7">
        <v>139.0</v>
      </c>
      <c r="C919" s="7">
        <v>159.0</v>
      </c>
      <c r="D919" s="7">
        <v>175.0</v>
      </c>
      <c r="E919" s="7">
        <v>873.0</v>
      </c>
      <c r="F919" s="7">
        <v>924.0</v>
      </c>
      <c r="G919" s="7">
        <v>91.0</v>
      </c>
      <c r="H919" s="7">
        <v>580.0</v>
      </c>
      <c r="I919" s="7">
        <v>689.0</v>
      </c>
      <c r="J919" s="7">
        <v>821.0</v>
      </c>
      <c r="K919" s="7">
        <v>496.0</v>
      </c>
      <c r="L919" s="7">
        <v>852.0</v>
      </c>
      <c r="M919" s="7">
        <v>882.0</v>
      </c>
      <c r="N919" s="7">
        <v>257.0</v>
      </c>
      <c r="O919" s="7">
        <v>602.0</v>
      </c>
      <c r="P919" s="7">
        <v>644.0</v>
      </c>
      <c r="Q919" s="7">
        <v>658.0</v>
      </c>
      <c r="R919" s="7">
        <v>520.0</v>
      </c>
      <c r="S919" s="7">
        <v>554.0</v>
      </c>
      <c r="T919" s="7">
        <v>776.0</v>
      </c>
      <c r="U919" s="7">
        <v>178.0</v>
      </c>
      <c r="V919" s="7">
        <v>476.0</v>
      </c>
      <c r="W919" s="7">
        <v>645.0</v>
      </c>
      <c r="X919" s="7">
        <v>458.0</v>
      </c>
      <c r="Y919" s="7">
        <v>87.0</v>
      </c>
      <c r="Z919" s="7">
        <v>600.0</v>
      </c>
      <c r="AA919" s="7">
        <v>357.0</v>
      </c>
      <c r="AB919" s="7">
        <v>461.0</v>
      </c>
      <c r="AC919" s="7">
        <v>340.0</v>
      </c>
      <c r="AD919" s="7">
        <v>787.0</v>
      </c>
      <c r="AE919" s="7">
        <v>672.0</v>
      </c>
      <c r="AF919" s="7">
        <v>995.0</v>
      </c>
      <c r="AG919" s="7">
        <v>884.0</v>
      </c>
      <c r="AH919" s="7">
        <v>597.0</v>
      </c>
      <c r="AI919" s="7">
        <v>304.0</v>
      </c>
      <c r="AJ919" s="7">
        <v>613.0</v>
      </c>
      <c r="AK919" s="7">
        <v>337.0</v>
      </c>
      <c r="AL919" s="7">
        <v>950.0</v>
      </c>
      <c r="AM919" s="7">
        <v>531.0</v>
      </c>
      <c r="AN919" s="7">
        <v>204.0</v>
      </c>
      <c r="AO919" s="7">
        <v>939.0</v>
      </c>
      <c r="AP919" s="7">
        <v>946.0</v>
      </c>
      <c r="AQ919" s="7">
        <v>674.0</v>
      </c>
      <c r="AR919" s="7">
        <v>797.0</v>
      </c>
      <c r="AS919" s="7">
        <v>453.0</v>
      </c>
      <c r="AT919" s="7">
        <v>888.0</v>
      </c>
      <c r="AU919" s="7">
        <v>734.0</v>
      </c>
      <c r="AV919" s="7">
        <v>746.0</v>
      </c>
      <c r="AW919" s="7">
        <v>556.0</v>
      </c>
      <c r="AX919" s="7">
        <v>724.0</v>
      </c>
      <c r="AY919" s="7">
        <v>709.0</v>
      </c>
      <c r="AZ919" s="7">
        <v>141.0</v>
      </c>
      <c r="BA919" s="7">
        <v>981.0</v>
      </c>
      <c r="BB919" s="7">
        <v>8.0</v>
      </c>
      <c r="BC919" s="7">
        <v>196.0</v>
      </c>
      <c r="BD919" s="7">
        <v>891.0</v>
      </c>
      <c r="BE919" s="7">
        <v>677.0</v>
      </c>
      <c r="BF919" s="7">
        <v>748.0</v>
      </c>
      <c r="BG919" s="7">
        <v>529.0</v>
      </c>
      <c r="BH919" s="7">
        <v>473.0</v>
      </c>
      <c r="BI919" s="7">
        <v>735.0</v>
      </c>
      <c r="BJ919" s="7">
        <v>218.0</v>
      </c>
      <c r="BK919" s="7">
        <v>55.0</v>
      </c>
      <c r="BL919" s="7">
        <v>7.0</v>
      </c>
      <c r="BM919" s="7">
        <v>478.0</v>
      </c>
      <c r="BN919" s="7">
        <v>451.0</v>
      </c>
      <c r="BO919" s="7">
        <v>666.0</v>
      </c>
      <c r="BP919" s="7">
        <v>424.0</v>
      </c>
      <c r="BQ919" s="7">
        <v>941.0</v>
      </c>
      <c r="BR919" s="7">
        <v>184.0</v>
      </c>
      <c r="BS919" s="7">
        <v>580.0</v>
      </c>
      <c r="BT919" s="7">
        <v>747.0</v>
      </c>
      <c r="BU919" s="7">
        <v>787.0</v>
      </c>
      <c r="BV919" s="7">
        <v>55.0</v>
      </c>
      <c r="BW919" s="7">
        <v>672.0</v>
      </c>
      <c r="BX919" s="7">
        <v>202.0</v>
      </c>
      <c r="BY919" s="7">
        <v>777.0</v>
      </c>
      <c r="BZ919" s="7">
        <v>210.0</v>
      </c>
      <c r="CA919" s="7">
        <v>328.0</v>
      </c>
      <c r="CB919" s="7">
        <v>114.0</v>
      </c>
      <c r="CC919" s="7">
        <v>742.0</v>
      </c>
      <c r="CD919" s="7">
        <v>704.0</v>
      </c>
      <c r="CE919" s="7">
        <v>882.0</v>
      </c>
      <c r="CF919" s="7">
        <v>225.0</v>
      </c>
      <c r="CG919" s="7">
        <v>423.0</v>
      </c>
      <c r="CH919" s="7">
        <v>781.0</v>
      </c>
      <c r="CI919" s="7">
        <v>416.0</v>
      </c>
      <c r="CJ919" s="7">
        <v>195.0</v>
      </c>
      <c r="CK919" s="7">
        <v>462.0</v>
      </c>
      <c r="CL919" s="7">
        <v>540.0</v>
      </c>
      <c r="CM919" s="7">
        <v>679.0</v>
      </c>
      <c r="CN919" s="7">
        <v>210.0</v>
      </c>
      <c r="CO919" s="7">
        <v>717.0</v>
      </c>
      <c r="CP919" s="7">
        <v>578.0</v>
      </c>
      <c r="CQ919" s="7">
        <v>986.0</v>
      </c>
      <c r="CR919" s="7">
        <v>749.0</v>
      </c>
      <c r="CS919" s="7">
        <v>64.0</v>
      </c>
      <c r="CT919" s="7">
        <v>943.0</v>
      </c>
      <c r="CU919" s="7">
        <v>683.0</v>
      </c>
      <c r="CV919" s="7">
        <v>54.0</v>
      </c>
      <c r="CW919" s="7">
        <v>949.0</v>
      </c>
    </row>
    <row r="920" ht="14.25" customHeight="1">
      <c r="A920" s="7">
        <v>919.0</v>
      </c>
      <c r="B920" s="7">
        <v>501.0</v>
      </c>
      <c r="C920" s="7">
        <v>413.0</v>
      </c>
      <c r="D920" s="7">
        <v>938.0</v>
      </c>
      <c r="E920" s="7">
        <v>863.0</v>
      </c>
      <c r="F920" s="7">
        <v>295.0</v>
      </c>
      <c r="G920" s="7">
        <v>803.0</v>
      </c>
      <c r="H920" s="7">
        <v>698.0</v>
      </c>
      <c r="I920" s="7">
        <v>620.0</v>
      </c>
      <c r="J920" s="7">
        <v>631.0</v>
      </c>
      <c r="K920" s="7">
        <v>621.0</v>
      </c>
      <c r="L920" s="7">
        <v>266.0</v>
      </c>
      <c r="M920" s="7">
        <v>660.0</v>
      </c>
      <c r="N920" s="7">
        <v>503.0</v>
      </c>
      <c r="O920" s="7">
        <v>794.0</v>
      </c>
      <c r="P920" s="7">
        <v>181.0</v>
      </c>
      <c r="Q920" s="7">
        <v>129.0</v>
      </c>
      <c r="R920" s="7">
        <v>162.0</v>
      </c>
      <c r="S920" s="7">
        <v>155.0</v>
      </c>
      <c r="T920" s="7">
        <v>40.0</v>
      </c>
      <c r="U920" s="7">
        <v>752.0</v>
      </c>
      <c r="V920" s="7">
        <v>51.0</v>
      </c>
      <c r="W920" s="7">
        <v>617.0</v>
      </c>
      <c r="X920" s="7">
        <v>492.0</v>
      </c>
      <c r="Y920" s="7">
        <v>728.0</v>
      </c>
      <c r="Z920" s="7">
        <v>351.0</v>
      </c>
      <c r="AA920" s="7">
        <v>472.0</v>
      </c>
      <c r="AB920" s="7">
        <v>446.0</v>
      </c>
      <c r="AC920" s="7">
        <v>488.0</v>
      </c>
      <c r="AD920" s="7">
        <v>35.0</v>
      </c>
      <c r="AE920" s="7">
        <v>663.0</v>
      </c>
      <c r="AF920" s="7">
        <v>26.0</v>
      </c>
      <c r="AG920" s="7">
        <v>140.0</v>
      </c>
      <c r="AH920" s="7">
        <v>688.0</v>
      </c>
      <c r="AI920" s="7">
        <v>433.0</v>
      </c>
      <c r="AJ920" s="7">
        <v>914.0</v>
      </c>
      <c r="AK920" s="7">
        <v>559.0</v>
      </c>
      <c r="AL920" s="7">
        <v>917.0</v>
      </c>
      <c r="AM920" s="7">
        <v>325.0</v>
      </c>
      <c r="AN920" s="7">
        <v>991.0</v>
      </c>
      <c r="AO920" s="7">
        <v>602.0</v>
      </c>
      <c r="AP920" s="7">
        <v>374.0</v>
      </c>
      <c r="AQ920" s="7">
        <v>929.0</v>
      </c>
      <c r="AR920" s="7">
        <v>253.0</v>
      </c>
      <c r="AS920" s="7">
        <v>26.0</v>
      </c>
      <c r="AT920" s="7">
        <v>790.0</v>
      </c>
      <c r="AU920" s="7">
        <v>438.0</v>
      </c>
      <c r="AV920" s="7">
        <v>780.0</v>
      </c>
      <c r="AW920" s="7">
        <v>848.0</v>
      </c>
      <c r="AX920" s="7">
        <v>851.0</v>
      </c>
      <c r="AY920" s="7">
        <v>755.0</v>
      </c>
      <c r="AZ920" s="7">
        <v>285.0</v>
      </c>
      <c r="BA920" s="7">
        <v>288.0</v>
      </c>
      <c r="BB920" s="7">
        <v>278.0</v>
      </c>
      <c r="BC920" s="7">
        <v>267.0</v>
      </c>
      <c r="BD920" s="7">
        <v>534.0</v>
      </c>
      <c r="BE920" s="7">
        <v>273.0</v>
      </c>
      <c r="BF920" s="7">
        <v>838.0</v>
      </c>
      <c r="BG920" s="7">
        <v>349.0</v>
      </c>
      <c r="BH920" s="7">
        <v>419.0</v>
      </c>
      <c r="BI920" s="7">
        <v>781.0</v>
      </c>
      <c r="BJ920" s="7">
        <v>536.0</v>
      </c>
      <c r="BK920" s="7">
        <v>369.0</v>
      </c>
      <c r="BL920" s="7">
        <v>972.0</v>
      </c>
      <c r="BM920" s="7">
        <v>263.0</v>
      </c>
      <c r="BN920" s="7">
        <v>585.0</v>
      </c>
      <c r="BO920" s="7">
        <v>686.0</v>
      </c>
      <c r="BP920" s="7">
        <v>368.0</v>
      </c>
      <c r="BQ920" s="7">
        <v>523.0</v>
      </c>
      <c r="BR920" s="7">
        <v>446.0</v>
      </c>
      <c r="BS920" s="7">
        <v>10.0</v>
      </c>
      <c r="BT920" s="7">
        <v>958.0</v>
      </c>
      <c r="BU920" s="7">
        <v>391.0</v>
      </c>
      <c r="BV920" s="7">
        <v>728.0</v>
      </c>
      <c r="BW920" s="7">
        <v>498.0</v>
      </c>
      <c r="BX920" s="7">
        <v>477.0</v>
      </c>
      <c r="BY920" s="7">
        <v>741.0</v>
      </c>
      <c r="BZ920" s="7">
        <v>534.0</v>
      </c>
      <c r="CA920" s="7">
        <v>944.0</v>
      </c>
      <c r="CB920" s="7">
        <v>612.0</v>
      </c>
      <c r="CC920" s="7">
        <v>603.0</v>
      </c>
      <c r="CD920" s="7">
        <v>492.0</v>
      </c>
      <c r="CE920" s="7">
        <v>840.0</v>
      </c>
      <c r="CF920" s="7">
        <v>90.0</v>
      </c>
      <c r="CG920" s="7">
        <v>746.0</v>
      </c>
      <c r="CH920" s="7">
        <v>450.0</v>
      </c>
      <c r="CI920" s="7">
        <v>516.0</v>
      </c>
      <c r="CJ920" s="7">
        <v>525.0</v>
      </c>
      <c r="CK920" s="7">
        <v>602.0</v>
      </c>
      <c r="CL920" s="7">
        <v>539.0</v>
      </c>
      <c r="CM920" s="7">
        <v>37.0</v>
      </c>
      <c r="CN920" s="7">
        <v>929.0</v>
      </c>
      <c r="CO920" s="7">
        <v>45.0</v>
      </c>
      <c r="CP920" s="7">
        <v>895.0</v>
      </c>
      <c r="CQ920" s="7">
        <v>567.0</v>
      </c>
      <c r="CR920" s="7">
        <v>992.0</v>
      </c>
      <c r="CS920" s="7">
        <v>49.0</v>
      </c>
      <c r="CT920" s="7">
        <v>964.0</v>
      </c>
      <c r="CU920" s="7">
        <v>791.0</v>
      </c>
      <c r="CV920" s="7">
        <v>609.0</v>
      </c>
      <c r="CW920" s="7">
        <v>328.0</v>
      </c>
    </row>
    <row r="921" ht="14.25" customHeight="1">
      <c r="A921" s="7">
        <v>920.0</v>
      </c>
      <c r="B921" s="7">
        <v>550.0</v>
      </c>
      <c r="C921" s="7">
        <v>809.0</v>
      </c>
      <c r="D921" s="7">
        <v>800.0</v>
      </c>
      <c r="E921" s="7">
        <v>951.0</v>
      </c>
      <c r="F921" s="7">
        <v>266.0</v>
      </c>
      <c r="G921" s="7">
        <v>444.0</v>
      </c>
      <c r="H921" s="7">
        <v>481.0</v>
      </c>
      <c r="I921" s="7">
        <v>109.0</v>
      </c>
      <c r="J921" s="7">
        <v>210.0</v>
      </c>
      <c r="K921" s="7">
        <v>354.0</v>
      </c>
      <c r="L921" s="7">
        <v>606.0</v>
      </c>
      <c r="M921" s="7">
        <v>594.0</v>
      </c>
      <c r="N921" s="7">
        <v>729.0</v>
      </c>
      <c r="O921" s="7">
        <v>774.0</v>
      </c>
      <c r="P921" s="7">
        <v>570.0</v>
      </c>
      <c r="Q921" s="7">
        <v>901.0</v>
      </c>
      <c r="R921" s="7">
        <v>999.0</v>
      </c>
      <c r="S921" s="7">
        <v>342.0</v>
      </c>
      <c r="T921" s="7">
        <v>957.0</v>
      </c>
      <c r="U921" s="7">
        <v>42.0</v>
      </c>
      <c r="V921" s="7">
        <v>179.0</v>
      </c>
      <c r="W921" s="7">
        <v>376.0</v>
      </c>
      <c r="X921" s="7">
        <v>656.0</v>
      </c>
      <c r="Y921" s="7">
        <v>6.0</v>
      </c>
      <c r="Z921" s="7">
        <v>898.0</v>
      </c>
      <c r="AA921" s="7">
        <v>833.0</v>
      </c>
      <c r="AB921" s="7">
        <v>907.0</v>
      </c>
      <c r="AC921" s="7">
        <v>531.0</v>
      </c>
      <c r="AD921" s="7">
        <v>703.0</v>
      </c>
      <c r="AE921" s="7">
        <v>989.0</v>
      </c>
      <c r="AF921" s="7">
        <v>381.0</v>
      </c>
      <c r="AG921" s="7">
        <v>933.0</v>
      </c>
      <c r="AH921" s="7">
        <v>752.0</v>
      </c>
      <c r="AI921" s="7">
        <v>254.0</v>
      </c>
      <c r="AJ921" s="7">
        <v>571.0</v>
      </c>
      <c r="AK921" s="7">
        <v>161.0</v>
      </c>
      <c r="AL921" s="7">
        <v>635.0</v>
      </c>
      <c r="AM921" s="7">
        <v>961.0</v>
      </c>
      <c r="AN921" s="7">
        <v>132.0</v>
      </c>
      <c r="AO921" s="7">
        <v>66.0</v>
      </c>
      <c r="AP921" s="7">
        <v>637.0</v>
      </c>
      <c r="AQ921" s="7">
        <v>301.0</v>
      </c>
      <c r="AR921" s="7">
        <v>847.0</v>
      </c>
      <c r="AS921" s="7">
        <v>17.0</v>
      </c>
      <c r="AT921" s="7">
        <v>377.0</v>
      </c>
      <c r="AU921" s="7">
        <v>315.0</v>
      </c>
      <c r="AV921" s="7">
        <v>491.0</v>
      </c>
      <c r="AW921" s="7">
        <v>33.0</v>
      </c>
      <c r="AX921" s="7">
        <v>109.0</v>
      </c>
      <c r="AY921" s="7">
        <v>548.0</v>
      </c>
      <c r="AZ921" s="7">
        <v>745.0</v>
      </c>
      <c r="BA921" s="7">
        <v>660.0</v>
      </c>
      <c r="BB921" s="7">
        <v>101.0</v>
      </c>
      <c r="BC921" s="7">
        <v>40.0</v>
      </c>
      <c r="BD921" s="7">
        <v>400.0</v>
      </c>
      <c r="BE921" s="7">
        <v>676.0</v>
      </c>
      <c r="BF921" s="7">
        <v>966.0</v>
      </c>
      <c r="BG921" s="7">
        <v>263.0</v>
      </c>
      <c r="BH921" s="7">
        <v>433.0</v>
      </c>
      <c r="BI921" s="7">
        <v>303.0</v>
      </c>
      <c r="BJ921" s="7">
        <v>660.0</v>
      </c>
      <c r="BK921" s="7">
        <v>884.0</v>
      </c>
      <c r="BL921" s="7">
        <v>852.0</v>
      </c>
      <c r="BM921" s="7">
        <v>272.0</v>
      </c>
      <c r="BN921" s="7">
        <v>662.0</v>
      </c>
      <c r="BO921" s="7">
        <v>227.0</v>
      </c>
      <c r="BP921" s="7">
        <v>762.0</v>
      </c>
      <c r="BQ921" s="7">
        <v>69.0</v>
      </c>
      <c r="BR921" s="7">
        <v>778.0</v>
      </c>
      <c r="BS921" s="7">
        <v>564.0</v>
      </c>
      <c r="BT921" s="7">
        <v>519.0</v>
      </c>
      <c r="BU921" s="7">
        <v>667.0</v>
      </c>
      <c r="BV921" s="7">
        <v>118.0</v>
      </c>
      <c r="BW921" s="7">
        <v>950.0</v>
      </c>
      <c r="BX921" s="7">
        <v>304.0</v>
      </c>
      <c r="BY921" s="7">
        <v>490.0</v>
      </c>
      <c r="BZ921" s="7">
        <v>548.0</v>
      </c>
      <c r="CA921" s="7">
        <v>693.0</v>
      </c>
      <c r="CB921" s="7">
        <v>576.0</v>
      </c>
      <c r="CC921" s="7">
        <v>20.0</v>
      </c>
      <c r="CD921" s="7">
        <v>969.0</v>
      </c>
      <c r="CE921" s="7">
        <v>422.0</v>
      </c>
      <c r="CF921" s="7">
        <v>964.0</v>
      </c>
      <c r="CG921" s="7">
        <v>374.0</v>
      </c>
      <c r="CH921" s="7">
        <v>30.0</v>
      </c>
      <c r="CI921" s="7">
        <v>600.0</v>
      </c>
      <c r="CJ921" s="7">
        <v>597.0</v>
      </c>
      <c r="CK921" s="7">
        <v>126.0</v>
      </c>
      <c r="CL921" s="7">
        <v>2.0</v>
      </c>
      <c r="CM921" s="7">
        <v>250.0</v>
      </c>
      <c r="CN921" s="7">
        <v>643.0</v>
      </c>
      <c r="CO921" s="7">
        <v>401.0</v>
      </c>
      <c r="CP921" s="7">
        <v>147.0</v>
      </c>
      <c r="CQ921" s="7">
        <v>152.0</v>
      </c>
      <c r="CR921" s="7">
        <v>921.0</v>
      </c>
      <c r="CS921" s="7">
        <v>434.0</v>
      </c>
      <c r="CT921" s="7">
        <v>877.0</v>
      </c>
      <c r="CU921" s="7">
        <v>434.0</v>
      </c>
      <c r="CV921" s="7">
        <v>778.0</v>
      </c>
      <c r="CW921" s="7">
        <v>868.0</v>
      </c>
    </row>
    <row r="922" ht="14.25" customHeight="1">
      <c r="A922" s="7">
        <v>921.0</v>
      </c>
      <c r="B922" s="7">
        <v>577.0</v>
      </c>
      <c r="C922" s="7">
        <v>813.0</v>
      </c>
      <c r="D922" s="7">
        <v>423.0</v>
      </c>
      <c r="E922" s="7">
        <v>959.0</v>
      </c>
      <c r="F922" s="7">
        <v>150.0</v>
      </c>
      <c r="G922" s="7">
        <v>704.0</v>
      </c>
      <c r="H922" s="7">
        <v>40.0</v>
      </c>
      <c r="I922" s="7">
        <v>750.0</v>
      </c>
      <c r="J922" s="7">
        <v>234.0</v>
      </c>
      <c r="K922" s="7">
        <v>817.0</v>
      </c>
      <c r="L922" s="7">
        <v>364.0</v>
      </c>
      <c r="M922" s="7">
        <v>197.0</v>
      </c>
      <c r="N922" s="7">
        <v>890.0</v>
      </c>
      <c r="O922" s="7">
        <v>145.0</v>
      </c>
      <c r="P922" s="7">
        <v>105.0</v>
      </c>
      <c r="Q922" s="7">
        <v>595.0</v>
      </c>
      <c r="R922" s="7">
        <v>796.0</v>
      </c>
      <c r="S922" s="7">
        <v>48.0</v>
      </c>
      <c r="T922" s="7">
        <v>982.0</v>
      </c>
      <c r="U922" s="7">
        <v>377.0</v>
      </c>
      <c r="V922" s="7">
        <v>778.0</v>
      </c>
      <c r="W922" s="7">
        <v>234.0</v>
      </c>
      <c r="X922" s="7">
        <v>99.0</v>
      </c>
      <c r="Y922" s="7">
        <v>439.0</v>
      </c>
      <c r="Z922" s="7">
        <v>379.0</v>
      </c>
      <c r="AA922" s="7">
        <v>458.0</v>
      </c>
      <c r="AB922" s="7">
        <v>421.0</v>
      </c>
      <c r="AC922" s="7">
        <v>494.0</v>
      </c>
      <c r="AD922" s="7">
        <v>391.0</v>
      </c>
      <c r="AE922" s="7">
        <v>900.0</v>
      </c>
      <c r="AF922" s="7">
        <v>980.0</v>
      </c>
      <c r="AG922" s="7">
        <v>898.0</v>
      </c>
      <c r="AH922" s="7">
        <v>185.0</v>
      </c>
      <c r="AI922" s="7">
        <v>378.0</v>
      </c>
      <c r="AJ922" s="7">
        <v>144.0</v>
      </c>
      <c r="AK922" s="7">
        <v>641.0</v>
      </c>
      <c r="AL922" s="7">
        <v>99.0</v>
      </c>
      <c r="AM922" s="7">
        <v>414.0</v>
      </c>
      <c r="AN922" s="7">
        <v>273.0</v>
      </c>
      <c r="AO922" s="7">
        <v>845.0</v>
      </c>
      <c r="AP922" s="7">
        <v>211.0</v>
      </c>
      <c r="AQ922" s="7">
        <v>950.0</v>
      </c>
      <c r="AR922" s="7">
        <v>637.0</v>
      </c>
      <c r="AS922" s="7">
        <v>737.0</v>
      </c>
      <c r="AT922" s="7">
        <v>93.0</v>
      </c>
      <c r="AU922" s="7">
        <v>237.0</v>
      </c>
      <c r="AV922" s="7">
        <v>420.0</v>
      </c>
      <c r="AW922" s="7">
        <v>285.0</v>
      </c>
      <c r="AX922" s="7">
        <v>914.0</v>
      </c>
      <c r="AY922" s="7">
        <v>630.0</v>
      </c>
      <c r="AZ922" s="7">
        <v>286.0</v>
      </c>
      <c r="BA922" s="7">
        <v>585.0</v>
      </c>
      <c r="BB922" s="7">
        <v>542.0</v>
      </c>
      <c r="BC922" s="7">
        <v>308.0</v>
      </c>
      <c r="BD922" s="7">
        <v>97.0</v>
      </c>
      <c r="BE922" s="7">
        <v>826.0</v>
      </c>
      <c r="BF922" s="7">
        <v>287.0</v>
      </c>
      <c r="BG922" s="7">
        <v>444.0</v>
      </c>
      <c r="BH922" s="7">
        <v>348.0</v>
      </c>
      <c r="BI922" s="7">
        <v>730.0</v>
      </c>
      <c r="BJ922" s="7">
        <v>321.0</v>
      </c>
      <c r="BK922" s="7">
        <v>81.0</v>
      </c>
      <c r="BL922" s="7">
        <v>217.0</v>
      </c>
      <c r="BM922" s="7">
        <v>935.0</v>
      </c>
      <c r="BN922" s="7">
        <v>672.0</v>
      </c>
      <c r="BO922" s="7">
        <v>362.0</v>
      </c>
      <c r="BP922" s="7">
        <v>82.0</v>
      </c>
      <c r="BQ922" s="7">
        <v>182.0</v>
      </c>
      <c r="BR922" s="7">
        <v>518.0</v>
      </c>
      <c r="BS922" s="7">
        <v>920.0</v>
      </c>
      <c r="BT922" s="7">
        <v>548.0</v>
      </c>
      <c r="BU922" s="7">
        <v>113.0</v>
      </c>
      <c r="BV922" s="7">
        <v>703.0</v>
      </c>
      <c r="BW922" s="7">
        <v>278.0</v>
      </c>
      <c r="BX922" s="7">
        <v>932.0</v>
      </c>
      <c r="BY922" s="7">
        <v>369.0</v>
      </c>
      <c r="BZ922" s="7">
        <v>428.0</v>
      </c>
      <c r="CA922" s="7">
        <v>502.0</v>
      </c>
      <c r="CB922" s="7">
        <v>772.0</v>
      </c>
      <c r="CC922" s="7">
        <v>911.0</v>
      </c>
      <c r="CD922" s="7">
        <v>18.0</v>
      </c>
      <c r="CE922" s="7">
        <v>932.0</v>
      </c>
      <c r="CF922" s="7">
        <v>602.0</v>
      </c>
      <c r="CG922" s="7">
        <v>681.0</v>
      </c>
      <c r="CH922" s="7">
        <v>357.0</v>
      </c>
      <c r="CI922" s="7">
        <v>899.0</v>
      </c>
      <c r="CJ922" s="7">
        <v>972.0</v>
      </c>
      <c r="CK922" s="7">
        <v>53.0</v>
      </c>
      <c r="CL922" s="7">
        <v>960.0</v>
      </c>
      <c r="CM922" s="7">
        <v>808.0</v>
      </c>
      <c r="CN922" s="7">
        <v>716.0</v>
      </c>
      <c r="CO922" s="7">
        <v>878.0</v>
      </c>
      <c r="CP922" s="7">
        <v>563.0</v>
      </c>
      <c r="CQ922" s="7">
        <v>325.0</v>
      </c>
      <c r="CR922" s="7">
        <v>652.0</v>
      </c>
      <c r="CS922" s="7">
        <v>328.0</v>
      </c>
      <c r="CT922" s="7">
        <v>689.0</v>
      </c>
      <c r="CU922" s="7">
        <v>992.0</v>
      </c>
      <c r="CV922" s="7">
        <v>978.0</v>
      </c>
      <c r="CW922" s="7">
        <v>728.0</v>
      </c>
    </row>
    <row r="923" ht="14.25" customHeight="1">
      <c r="A923" s="7">
        <v>922.0</v>
      </c>
      <c r="B923" s="7">
        <v>607.0</v>
      </c>
      <c r="C923" s="7">
        <v>632.0</v>
      </c>
      <c r="D923" s="7">
        <v>719.0</v>
      </c>
      <c r="E923" s="7">
        <v>332.0</v>
      </c>
      <c r="F923" s="7">
        <v>990.0</v>
      </c>
      <c r="G923" s="7">
        <v>625.0</v>
      </c>
      <c r="H923" s="7">
        <v>442.0</v>
      </c>
      <c r="I923" s="7">
        <v>64.0</v>
      </c>
      <c r="J923" s="7">
        <v>98.0</v>
      </c>
      <c r="K923" s="7">
        <v>61.0</v>
      </c>
      <c r="L923" s="7">
        <v>76.0</v>
      </c>
      <c r="M923" s="7">
        <v>988.0</v>
      </c>
      <c r="N923" s="7">
        <v>954.0</v>
      </c>
      <c r="O923" s="7">
        <v>496.0</v>
      </c>
      <c r="P923" s="7">
        <v>32.0</v>
      </c>
      <c r="Q923" s="7">
        <v>62.0</v>
      </c>
      <c r="R923" s="7">
        <v>804.0</v>
      </c>
      <c r="S923" s="7">
        <v>478.0</v>
      </c>
      <c r="T923" s="7">
        <v>537.0</v>
      </c>
      <c r="U923" s="7">
        <v>488.0</v>
      </c>
      <c r="V923" s="7">
        <v>73.0</v>
      </c>
      <c r="W923" s="7">
        <v>439.0</v>
      </c>
      <c r="X923" s="7">
        <v>333.0</v>
      </c>
      <c r="Y923" s="7">
        <v>370.0</v>
      </c>
      <c r="Z923" s="7">
        <v>967.0</v>
      </c>
      <c r="AA923" s="7">
        <v>776.0</v>
      </c>
      <c r="AB923" s="7">
        <v>990.0</v>
      </c>
      <c r="AC923" s="7">
        <v>876.0</v>
      </c>
      <c r="AD923" s="7">
        <v>999.0</v>
      </c>
      <c r="AE923" s="7">
        <v>429.0</v>
      </c>
      <c r="AF923" s="7">
        <v>545.0</v>
      </c>
      <c r="AG923" s="7">
        <v>772.0</v>
      </c>
      <c r="AH923" s="7">
        <v>461.0</v>
      </c>
      <c r="AI923" s="7">
        <v>207.0</v>
      </c>
      <c r="AJ923" s="7">
        <v>871.0</v>
      </c>
      <c r="AK923" s="7">
        <v>183.0</v>
      </c>
      <c r="AL923" s="7">
        <v>483.0</v>
      </c>
      <c r="AM923" s="7">
        <v>964.0</v>
      </c>
      <c r="AN923" s="7">
        <v>82.0</v>
      </c>
      <c r="AO923" s="7">
        <v>765.0</v>
      </c>
      <c r="AP923" s="7">
        <v>741.0</v>
      </c>
      <c r="AQ923" s="7">
        <v>828.0</v>
      </c>
      <c r="AR923" s="7">
        <v>354.0</v>
      </c>
      <c r="AS923" s="7">
        <v>712.0</v>
      </c>
      <c r="AT923" s="7">
        <v>834.0</v>
      </c>
      <c r="AU923" s="7">
        <v>239.0</v>
      </c>
      <c r="AV923" s="7">
        <v>760.0</v>
      </c>
      <c r="AW923" s="7">
        <v>537.0</v>
      </c>
      <c r="AX923" s="7">
        <v>57.0</v>
      </c>
      <c r="AY923" s="7">
        <v>360.0</v>
      </c>
      <c r="AZ923" s="7">
        <v>749.0</v>
      </c>
      <c r="BA923" s="7">
        <v>797.0</v>
      </c>
      <c r="BB923" s="7">
        <v>844.0</v>
      </c>
      <c r="BC923" s="7">
        <v>783.0</v>
      </c>
      <c r="BD923" s="7">
        <v>465.0</v>
      </c>
      <c r="BE923" s="7">
        <v>649.0</v>
      </c>
      <c r="BF923" s="7">
        <v>195.0</v>
      </c>
      <c r="BG923" s="7">
        <v>583.0</v>
      </c>
      <c r="BH923" s="7">
        <v>27.0</v>
      </c>
      <c r="BI923" s="7">
        <v>400.0</v>
      </c>
      <c r="BJ923" s="7">
        <v>363.0</v>
      </c>
      <c r="BK923" s="7">
        <v>350.0</v>
      </c>
      <c r="BL923" s="7">
        <v>227.0</v>
      </c>
      <c r="BM923" s="7">
        <v>723.0</v>
      </c>
      <c r="BN923" s="7">
        <v>697.0</v>
      </c>
      <c r="BO923" s="7">
        <v>418.0</v>
      </c>
      <c r="BP923" s="7">
        <v>382.0</v>
      </c>
      <c r="BQ923" s="7">
        <v>778.0</v>
      </c>
      <c r="BR923" s="7">
        <v>232.0</v>
      </c>
      <c r="BS923" s="7">
        <v>105.0</v>
      </c>
      <c r="BT923" s="7">
        <v>707.0</v>
      </c>
      <c r="BU923" s="7">
        <v>455.0</v>
      </c>
      <c r="BV923" s="7">
        <v>621.0</v>
      </c>
      <c r="BW923" s="7">
        <v>35.0</v>
      </c>
      <c r="BX923" s="7">
        <v>797.0</v>
      </c>
      <c r="BY923" s="7">
        <v>302.0</v>
      </c>
      <c r="BZ923" s="7">
        <v>961.0</v>
      </c>
      <c r="CA923" s="7">
        <v>71.0</v>
      </c>
      <c r="CB923" s="7">
        <v>116.0</v>
      </c>
      <c r="CC923" s="7">
        <v>817.0</v>
      </c>
      <c r="CD923" s="7">
        <v>9.0</v>
      </c>
      <c r="CE923" s="7">
        <v>698.0</v>
      </c>
      <c r="CF923" s="7">
        <v>483.0</v>
      </c>
      <c r="CG923" s="7">
        <v>35.0</v>
      </c>
      <c r="CH923" s="7">
        <v>842.0</v>
      </c>
      <c r="CI923" s="7">
        <v>214.0</v>
      </c>
      <c r="CJ923" s="7">
        <v>519.0</v>
      </c>
      <c r="CK923" s="7">
        <v>134.0</v>
      </c>
      <c r="CL923" s="7">
        <v>88.0</v>
      </c>
      <c r="CM923" s="7">
        <v>27.0</v>
      </c>
      <c r="CN923" s="7">
        <v>530.0</v>
      </c>
      <c r="CO923" s="7">
        <v>966.0</v>
      </c>
      <c r="CP923" s="7">
        <v>733.0</v>
      </c>
      <c r="CQ923" s="7">
        <v>69.0</v>
      </c>
      <c r="CR923" s="7">
        <v>509.0</v>
      </c>
      <c r="CS923" s="7">
        <v>595.0</v>
      </c>
      <c r="CT923" s="7">
        <v>980.0</v>
      </c>
      <c r="CU923" s="7">
        <v>609.0</v>
      </c>
      <c r="CV923" s="7">
        <v>635.0</v>
      </c>
      <c r="CW923" s="7">
        <v>618.0</v>
      </c>
    </row>
    <row r="924" ht="14.25" customHeight="1">
      <c r="A924" s="7">
        <v>923.0</v>
      </c>
      <c r="B924" s="7">
        <v>279.0</v>
      </c>
      <c r="C924" s="7">
        <v>496.0</v>
      </c>
      <c r="D924" s="7">
        <v>395.0</v>
      </c>
      <c r="E924" s="7">
        <v>117.0</v>
      </c>
      <c r="F924" s="7">
        <v>924.0</v>
      </c>
      <c r="G924" s="7">
        <v>526.0</v>
      </c>
      <c r="H924" s="7">
        <v>717.0</v>
      </c>
      <c r="I924" s="7">
        <v>978.0</v>
      </c>
      <c r="J924" s="7">
        <v>632.0</v>
      </c>
      <c r="K924" s="7">
        <v>320.0</v>
      </c>
      <c r="L924" s="7">
        <v>679.0</v>
      </c>
      <c r="M924" s="7">
        <v>595.0</v>
      </c>
      <c r="N924" s="7">
        <v>450.0</v>
      </c>
      <c r="O924" s="7">
        <v>21.0</v>
      </c>
      <c r="P924" s="7">
        <v>17.0</v>
      </c>
      <c r="Q924" s="7">
        <v>510.0</v>
      </c>
      <c r="R924" s="7">
        <v>598.0</v>
      </c>
      <c r="S924" s="7">
        <v>122.0</v>
      </c>
      <c r="T924" s="7">
        <v>501.0</v>
      </c>
      <c r="U924" s="7">
        <v>941.0</v>
      </c>
      <c r="V924" s="7">
        <v>536.0</v>
      </c>
      <c r="W924" s="7">
        <v>81.0</v>
      </c>
      <c r="X924" s="7">
        <v>232.0</v>
      </c>
      <c r="Y924" s="7">
        <v>904.0</v>
      </c>
      <c r="Z924" s="7">
        <v>440.0</v>
      </c>
      <c r="AA924" s="7">
        <v>584.0</v>
      </c>
      <c r="AB924" s="7">
        <v>34.0</v>
      </c>
      <c r="AC924" s="7">
        <v>461.0</v>
      </c>
      <c r="AD924" s="7">
        <v>822.0</v>
      </c>
      <c r="AE924" s="7">
        <v>805.0</v>
      </c>
      <c r="AF924" s="7">
        <v>115.0</v>
      </c>
      <c r="AG924" s="7">
        <v>956.0</v>
      </c>
      <c r="AH924" s="7">
        <v>18.0</v>
      </c>
      <c r="AI924" s="7">
        <v>865.0</v>
      </c>
      <c r="AJ924" s="7">
        <v>587.0</v>
      </c>
      <c r="AK924" s="7">
        <v>954.0</v>
      </c>
      <c r="AL924" s="7">
        <v>547.0</v>
      </c>
      <c r="AM924" s="7">
        <v>102.0</v>
      </c>
      <c r="AN924" s="7">
        <v>828.0</v>
      </c>
      <c r="AO924" s="7">
        <v>877.0</v>
      </c>
      <c r="AP924" s="7">
        <v>812.0</v>
      </c>
      <c r="AQ924" s="7">
        <v>279.0</v>
      </c>
      <c r="AR924" s="7">
        <v>919.0</v>
      </c>
      <c r="AS924" s="7">
        <v>104.0</v>
      </c>
      <c r="AT924" s="7">
        <v>98.0</v>
      </c>
      <c r="AU924" s="7">
        <v>589.0</v>
      </c>
      <c r="AV924" s="7">
        <v>749.0</v>
      </c>
      <c r="AW924" s="7">
        <v>726.0</v>
      </c>
      <c r="AX924" s="7">
        <v>960.0</v>
      </c>
      <c r="AY924" s="7">
        <v>389.0</v>
      </c>
      <c r="AZ924" s="7">
        <v>513.0</v>
      </c>
      <c r="BA924" s="7">
        <v>840.0</v>
      </c>
      <c r="BB924" s="7">
        <v>430.0</v>
      </c>
      <c r="BC924" s="7">
        <v>929.0</v>
      </c>
      <c r="BD924" s="7">
        <v>881.0</v>
      </c>
      <c r="BE924" s="7">
        <v>441.0</v>
      </c>
      <c r="BF924" s="7">
        <v>8.0</v>
      </c>
      <c r="BG924" s="7">
        <v>976.0</v>
      </c>
      <c r="BH924" s="7">
        <v>370.0</v>
      </c>
      <c r="BI924" s="7">
        <v>129.0</v>
      </c>
      <c r="BJ924" s="7">
        <v>501.0</v>
      </c>
      <c r="BK924" s="7">
        <v>454.0</v>
      </c>
      <c r="BL924" s="7">
        <v>315.0</v>
      </c>
      <c r="BM924" s="7">
        <v>394.0</v>
      </c>
      <c r="BN924" s="7">
        <v>849.0</v>
      </c>
      <c r="BO924" s="7">
        <v>275.0</v>
      </c>
      <c r="BP924" s="7">
        <v>246.0</v>
      </c>
      <c r="BQ924" s="7">
        <v>439.0</v>
      </c>
      <c r="BR924" s="7">
        <v>127.0</v>
      </c>
      <c r="BS924" s="7">
        <v>187.0</v>
      </c>
      <c r="BT924" s="7">
        <v>779.0</v>
      </c>
      <c r="BU924" s="7">
        <v>309.0</v>
      </c>
      <c r="BV924" s="7">
        <v>993.0</v>
      </c>
      <c r="BW924" s="7">
        <v>521.0</v>
      </c>
      <c r="BX924" s="7">
        <v>252.0</v>
      </c>
      <c r="BY924" s="7">
        <v>771.0</v>
      </c>
      <c r="BZ924" s="7">
        <v>35.0</v>
      </c>
      <c r="CA924" s="7">
        <v>103.0</v>
      </c>
      <c r="CB924" s="7">
        <v>452.0</v>
      </c>
      <c r="CC924" s="7">
        <v>68.0</v>
      </c>
      <c r="CD924" s="7">
        <v>802.0</v>
      </c>
      <c r="CE924" s="7">
        <v>813.0</v>
      </c>
      <c r="CF924" s="7">
        <v>189.0</v>
      </c>
      <c r="CG924" s="7">
        <v>89.0</v>
      </c>
      <c r="CH924" s="7">
        <v>807.0</v>
      </c>
      <c r="CI924" s="7">
        <v>18.0</v>
      </c>
      <c r="CJ924" s="7">
        <v>176.0</v>
      </c>
      <c r="CK924" s="7">
        <v>361.0</v>
      </c>
      <c r="CL924" s="7">
        <v>332.0</v>
      </c>
      <c r="CM924" s="7">
        <v>132.0</v>
      </c>
      <c r="CN924" s="7">
        <v>364.0</v>
      </c>
      <c r="CO924" s="7">
        <v>420.0</v>
      </c>
      <c r="CP924" s="7">
        <v>999.0</v>
      </c>
      <c r="CQ924" s="7">
        <v>587.0</v>
      </c>
      <c r="CR924" s="7">
        <v>867.0</v>
      </c>
      <c r="CS924" s="7">
        <v>960.0</v>
      </c>
      <c r="CT924" s="7">
        <v>549.0</v>
      </c>
      <c r="CU924" s="7">
        <v>380.0</v>
      </c>
      <c r="CV924" s="7">
        <v>497.0</v>
      </c>
      <c r="CW924" s="7">
        <v>611.0</v>
      </c>
    </row>
    <row r="925" ht="14.25" customHeight="1">
      <c r="A925" s="7">
        <v>924.0</v>
      </c>
      <c r="B925" s="7">
        <v>778.0</v>
      </c>
      <c r="C925" s="7">
        <v>942.0</v>
      </c>
      <c r="D925" s="7">
        <v>802.0</v>
      </c>
      <c r="E925" s="7">
        <v>802.0</v>
      </c>
      <c r="F925" s="7">
        <v>279.0</v>
      </c>
      <c r="G925" s="7">
        <v>570.0</v>
      </c>
      <c r="H925" s="7">
        <v>857.0</v>
      </c>
      <c r="I925" s="7">
        <v>396.0</v>
      </c>
      <c r="J925" s="7">
        <v>613.0</v>
      </c>
      <c r="K925" s="7">
        <v>152.0</v>
      </c>
      <c r="L925" s="7">
        <v>910.0</v>
      </c>
      <c r="M925" s="7">
        <v>594.0</v>
      </c>
      <c r="N925" s="7">
        <v>44.0</v>
      </c>
      <c r="O925" s="7">
        <v>958.0</v>
      </c>
      <c r="P925" s="7">
        <v>272.0</v>
      </c>
      <c r="Q925" s="7">
        <v>940.0</v>
      </c>
      <c r="R925" s="7">
        <v>253.0</v>
      </c>
      <c r="S925" s="7">
        <v>210.0</v>
      </c>
      <c r="T925" s="7">
        <v>636.0</v>
      </c>
      <c r="U925" s="7">
        <v>333.0</v>
      </c>
      <c r="V925" s="7">
        <v>253.0</v>
      </c>
      <c r="W925" s="7">
        <v>82.0</v>
      </c>
      <c r="X925" s="7">
        <v>499.0</v>
      </c>
      <c r="Y925" s="7">
        <v>694.0</v>
      </c>
      <c r="Z925" s="7">
        <v>638.0</v>
      </c>
      <c r="AA925" s="7">
        <v>265.0</v>
      </c>
      <c r="AB925" s="7">
        <v>778.0</v>
      </c>
      <c r="AC925" s="7">
        <v>395.0</v>
      </c>
      <c r="AD925" s="7">
        <v>783.0</v>
      </c>
      <c r="AE925" s="7">
        <v>430.0</v>
      </c>
      <c r="AF925" s="7">
        <v>913.0</v>
      </c>
      <c r="AG925" s="7">
        <v>667.0</v>
      </c>
      <c r="AH925" s="7">
        <v>978.0</v>
      </c>
      <c r="AI925" s="7">
        <v>198.0</v>
      </c>
      <c r="AJ925" s="7">
        <v>715.0</v>
      </c>
      <c r="AK925" s="7">
        <v>394.0</v>
      </c>
      <c r="AL925" s="7">
        <v>926.0</v>
      </c>
      <c r="AM925" s="7">
        <v>265.0</v>
      </c>
      <c r="AN925" s="7">
        <v>552.0</v>
      </c>
      <c r="AO925" s="7">
        <v>948.0</v>
      </c>
      <c r="AP925" s="7">
        <v>92.0</v>
      </c>
      <c r="AQ925" s="7">
        <v>699.0</v>
      </c>
      <c r="AR925" s="7">
        <v>441.0</v>
      </c>
      <c r="AS925" s="7">
        <v>733.0</v>
      </c>
      <c r="AT925" s="7">
        <v>837.0</v>
      </c>
      <c r="AU925" s="7">
        <v>748.0</v>
      </c>
      <c r="AV925" s="7">
        <v>757.0</v>
      </c>
      <c r="AW925" s="7">
        <v>682.0</v>
      </c>
      <c r="AX925" s="7">
        <v>981.0</v>
      </c>
      <c r="AY925" s="7">
        <v>227.0</v>
      </c>
      <c r="AZ925" s="7">
        <v>170.0</v>
      </c>
      <c r="BA925" s="7">
        <v>901.0</v>
      </c>
      <c r="BB925" s="7">
        <v>165.0</v>
      </c>
      <c r="BC925" s="7">
        <v>657.0</v>
      </c>
      <c r="BD925" s="7">
        <v>148.0</v>
      </c>
      <c r="BE925" s="7">
        <v>860.0</v>
      </c>
      <c r="BF925" s="7">
        <v>462.0</v>
      </c>
      <c r="BG925" s="7">
        <v>310.0</v>
      </c>
      <c r="BH925" s="7">
        <v>991.0</v>
      </c>
      <c r="BI925" s="7">
        <v>462.0</v>
      </c>
      <c r="BJ925" s="7">
        <v>698.0</v>
      </c>
      <c r="BK925" s="7">
        <v>394.0</v>
      </c>
      <c r="BL925" s="7">
        <v>703.0</v>
      </c>
      <c r="BM925" s="7">
        <v>891.0</v>
      </c>
      <c r="BN925" s="7">
        <v>435.0</v>
      </c>
      <c r="BO925" s="7">
        <v>35.0</v>
      </c>
      <c r="BP925" s="7">
        <v>105.0</v>
      </c>
      <c r="BQ925" s="7">
        <v>116.0</v>
      </c>
      <c r="BR925" s="7">
        <v>410.0</v>
      </c>
      <c r="BS925" s="7">
        <v>175.0</v>
      </c>
      <c r="BT925" s="7">
        <v>653.0</v>
      </c>
      <c r="BU925" s="7">
        <v>654.0</v>
      </c>
      <c r="BV925" s="7">
        <v>936.0</v>
      </c>
      <c r="BW925" s="7">
        <v>949.0</v>
      </c>
      <c r="BX925" s="7">
        <v>180.0</v>
      </c>
      <c r="BY925" s="7">
        <v>468.0</v>
      </c>
      <c r="BZ925" s="7">
        <v>299.0</v>
      </c>
      <c r="CA925" s="7">
        <v>533.0</v>
      </c>
      <c r="CB925" s="7">
        <v>136.0</v>
      </c>
      <c r="CC925" s="7">
        <v>95.0</v>
      </c>
      <c r="CD925" s="7">
        <v>749.0</v>
      </c>
      <c r="CE925" s="7">
        <v>147.0</v>
      </c>
      <c r="CF925" s="7">
        <v>275.0</v>
      </c>
      <c r="CG925" s="7">
        <v>228.0</v>
      </c>
      <c r="CH925" s="7">
        <v>310.0</v>
      </c>
      <c r="CI925" s="7">
        <v>447.0</v>
      </c>
      <c r="CJ925" s="7">
        <v>926.0</v>
      </c>
      <c r="CK925" s="7">
        <v>306.0</v>
      </c>
      <c r="CL925" s="7">
        <v>85.0</v>
      </c>
      <c r="CM925" s="7">
        <v>223.0</v>
      </c>
      <c r="CN925" s="7">
        <v>640.0</v>
      </c>
      <c r="CO925" s="7">
        <v>199.0</v>
      </c>
      <c r="CP925" s="7">
        <v>648.0</v>
      </c>
      <c r="CQ925" s="7">
        <v>582.0</v>
      </c>
      <c r="CR925" s="7">
        <v>884.0</v>
      </c>
      <c r="CS925" s="7">
        <v>116.0</v>
      </c>
      <c r="CT925" s="7">
        <v>717.0</v>
      </c>
      <c r="CU925" s="7">
        <v>677.0</v>
      </c>
      <c r="CV925" s="7">
        <v>554.0</v>
      </c>
      <c r="CW925" s="7">
        <v>367.0</v>
      </c>
    </row>
    <row r="926" ht="14.25" customHeight="1">
      <c r="A926" s="7">
        <v>925.0</v>
      </c>
      <c r="B926" s="7">
        <v>691.0</v>
      </c>
      <c r="C926" s="7">
        <v>556.0</v>
      </c>
      <c r="D926" s="7">
        <v>293.0</v>
      </c>
      <c r="E926" s="7">
        <v>277.0</v>
      </c>
      <c r="F926" s="7">
        <v>871.0</v>
      </c>
      <c r="G926" s="7">
        <v>164.0</v>
      </c>
      <c r="H926" s="7">
        <v>663.0</v>
      </c>
      <c r="I926" s="7">
        <v>165.0</v>
      </c>
      <c r="J926" s="7">
        <v>670.0</v>
      </c>
      <c r="K926" s="7">
        <v>384.0</v>
      </c>
      <c r="L926" s="7">
        <v>713.0</v>
      </c>
      <c r="M926" s="7">
        <v>312.0</v>
      </c>
      <c r="N926" s="7">
        <v>943.0</v>
      </c>
      <c r="O926" s="7">
        <v>131.0</v>
      </c>
      <c r="P926" s="7">
        <v>209.0</v>
      </c>
      <c r="Q926" s="7">
        <v>431.0</v>
      </c>
      <c r="R926" s="7">
        <v>120.0</v>
      </c>
      <c r="S926" s="7">
        <v>468.0</v>
      </c>
      <c r="T926" s="7">
        <v>134.0</v>
      </c>
      <c r="U926" s="7">
        <v>272.0</v>
      </c>
      <c r="V926" s="7">
        <v>262.0</v>
      </c>
      <c r="W926" s="7">
        <v>746.0</v>
      </c>
      <c r="X926" s="7">
        <v>872.0</v>
      </c>
      <c r="Y926" s="7">
        <v>952.0</v>
      </c>
      <c r="Z926" s="7">
        <v>33.0</v>
      </c>
      <c r="AA926" s="7">
        <v>116.0</v>
      </c>
      <c r="AB926" s="7">
        <v>546.0</v>
      </c>
      <c r="AC926" s="7">
        <v>748.0</v>
      </c>
      <c r="AD926" s="7">
        <v>212.0</v>
      </c>
      <c r="AE926" s="7">
        <v>687.0</v>
      </c>
      <c r="AF926" s="7">
        <v>775.0</v>
      </c>
      <c r="AG926" s="7">
        <v>990.0</v>
      </c>
      <c r="AH926" s="7">
        <v>909.0</v>
      </c>
      <c r="AI926" s="7">
        <v>452.0</v>
      </c>
      <c r="AJ926" s="7">
        <v>54.0</v>
      </c>
      <c r="AK926" s="7">
        <v>165.0</v>
      </c>
      <c r="AL926" s="7">
        <v>534.0</v>
      </c>
      <c r="AM926" s="7">
        <v>312.0</v>
      </c>
      <c r="AN926" s="7">
        <v>581.0</v>
      </c>
      <c r="AO926" s="7">
        <v>619.0</v>
      </c>
      <c r="AP926" s="7">
        <v>734.0</v>
      </c>
      <c r="AQ926" s="7">
        <v>293.0</v>
      </c>
      <c r="AR926" s="7">
        <v>946.0</v>
      </c>
      <c r="AS926" s="7">
        <v>185.0</v>
      </c>
      <c r="AT926" s="7">
        <v>243.0</v>
      </c>
      <c r="AU926" s="7">
        <v>854.0</v>
      </c>
      <c r="AV926" s="7">
        <v>499.0</v>
      </c>
      <c r="AW926" s="7">
        <v>534.0</v>
      </c>
      <c r="AX926" s="7">
        <v>806.0</v>
      </c>
      <c r="AY926" s="7">
        <v>795.0</v>
      </c>
      <c r="AZ926" s="7">
        <v>297.0</v>
      </c>
      <c r="BA926" s="7">
        <v>651.0</v>
      </c>
      <c r="BB926" s="7">
        <v>61.0</v>
      </c>
      <c r="BC926" s="7">
        <v>765.0</v>
      </c>
      <c r="BD926" s="7">
        <v>600.0</v>
      </c>
      <c r="BE926" s="7">
        <v>891.0</v>
      </c>
      <c r="BF926" s="7">
        <v>320.0</v>
      </c>
      <c r="BG926" s="7">
        <v>720.0</v>
      </c>
      <c r="BH926" s="7">
        <v>914.0</v>
      </c>
      <c r="BI926" s="7">
        <v>37.0</v>
      </c>
      <c r="BJ926" s="7">
        <v>554.0</v>
      </c>
      <c r="BK926" s="7">
        <v>172.0</v>
      </c>
      <c r="BL926" s="7">
        <v>514.0</v>
      </c>
      <c r="BM926" s="7">
        <v>858.0</v>
      </c>
      <c r="BN926" s="7">
        <v>380.0</v>
      </c>
      <c r="BO926" s="7">
        <v>704.0</v>
      </c>
      <c r="BP926" s="7">
        <v>418.0</v>
      </c>
      <c r="BQ926" s="7">
        <v>933.0</v>
      </c>
      <c r="BR926" s="7">
        <v>191.0</v>
      </c>
      <c r="BS926" s="7">
        <v>701.0</v>
      </c>
      <c r="BT926" s="7">
        <v>869.0</v>
      </c>
      <c r="BU926" s="7">
        <v>262.0</v>
      </c>
      <c r="BV926" s="7">
        <v>876.0</v>
      </c>
      <c r="BW926" s="7">
        <v>257.0</v>
      </c>
      <c r="BX926" s="7">
        <v>734.0</v>
      </c>
      <c r="BY926" s="7">
        <v>106.0</v>
      </c>
      <c r="BZ926" s="7">
        <v>812.0</v>
      </c>
      <c r="CA926" s="7">
        <v>395.0</v>
      </c>
      <c r="CB926" s="7">
        <v>290.0</v>
      </c>
      <c r="CC926" s="7">
        <v>555.0</v>
      </c>
      <c r="CD926" s="7">
        <v>698.0</v>
      </c>
      <c r="CE926" s="7">
        <v>788.0</v>
      </c>
      <c r="CF926" s="7">
        <v>940.0</v>
      </c>
      <c r="CG926" s="7">
        <v>540.0</v>
      </c>
      <c r="CH926" s="7">
        <v>161.0</v>
      </c>
      <c r="CI926" s="7">
        <v>457.0</v>
      </c>
      <c r="CJ926" s="7">
        <v>531.0</v>
      </c>
      <c r="CK926" s="7">
        <v>200.0</v>
      </c>
      <c r="CL926" s="7">
        <v>827.0</v>
      </c>
      <c r="CM926" s="7">
        <v>251.0</v>
      </c>
      <c r="CN926" s="7">
        <v>647.0</v>
      </c>
      <c r="CO926" s="7">
        <v>357.0</v>
      </c>
      <c r="CP926" s="7">
        <v>463.0</v>
      </c>
      <c r="CQ926" s="7">
        <v>185.0</v>
      </c>
      <c r="CR926" s="7">
        <v>747.0</v>
      </c>
      <c r="CS926" s="7">
        <v>860.0</v>
      </c>
      <c r="CT926" s="7">
        <v>738.0</v>
      </c>
      <c r="CU926" s="7">
        <v>543.0</v>
      </c>
      <c r="CV926" s="7">
        <v>938.0</v>
      </c>
      <c r="CW926" s="7">
        <v>381.0</v>
      </c>
    </row>
    <row r="927" ht="14.25" customHeight="1">
      <c r="A927" s="7">
        <v>926.0</v>
      </c>
      <c r="B927" s="7">
        <v>74.0</v>
      </c>
      <c r="C927" s="7">
        <v>905.0</v>
      </c>
      <c r="D927" s="7">
        <v>437.0</v>
      </c>
      <c r="E927" s="7">
        <v>1.0</v>
      </c>
      <c r="F927" s="7">
        <v>19.0</v>
      </c>
      <c r="G927" s="7">
        <v>277.0</v>
      </c>
      <c r="H927" s="7">
        <v>288.0</v>
      </c>
      <c r="I927" s="7">
        <v>799.0</v>
      </c>
      <c r="J927" s="7">
        <v>912.0</v>
      </c>
      <c r="K927" s="7">
        <v>380.0</v>
      </c>
      <c r="L927" s="7">
        <v>866.0</v>
      </c>
      <c r="M927" s="7">
        <v>113.0</v>
      </c>
      <c r="N927" s="7">
        <v>723.0</v>
      </c>
      <c r="O927" s="7">
        <v>495.0</v>
      </c>
      <c r="P927" s="7">
        <v>108.0</v>
      </c>
      <c r="Q927" s="7">
        <v>986.0</v>
      </c>
      <c r="R927" s="7">
        <v>236.0</v>
      </c>
      <c r="S927" s="7">
        <v>448.0</v>
      </c>
      <c r="T927" s="7">
        <v>696.0</v>
      </c>
      <c r="U927" s="7">
        <v>151.0</v>
      </c>
      <c r="V927" s="7">
        <v>927.0</v>
      </c>
      <c r="W927" s="7">
        <v>17.0</v>
      </c>
      <c r="X927" s="7">
        <v>569.0</v>
      </c>
      <c r="Y927" s="7">
        <v>980.0</v>
      </c>
      <c r="Z927" s="7">
        <v>45.0</v>
      </c>
      <c r="AA927" s="7">
        <v>383.0</v>
      </c>
      <c r="AB927" s="7">
        <v>382.0</v>
      </c>
      <c r="AC927" s="7">
        <v>377.0</v>
      </c>
      <c r="AD927" s="7">
        <v>355.0</v>
      </c>
      <c r="AE927" s="7">
        <v>647.0</v>
      </c>
      <c r="AF927" s="7">
        <v>848.0</v>
      </c>
      <c r="AG927" s="7">
        <v>235.0</v>
      </c>
      <c r="AH927" s="7">
        <v>479.0</v>
      </c>
      <c r="AI927" s="7">
        <v>318.0</v>
      </c>
      <c r="AJ927" s="7">
        <v>560.0</v>
      </c>
      <c r="AK927" s="7">
        <v>180.0</v>
      </c>
      <c r="AL927" s="7">
        <v>618.0</v>
      </c>
      <c r="AM927" s="7">
        <v>52.0</v>
      </c>
      <c r="AN927" s="7">
        <v>221.0</v>
      </c>
      <c r="AO927" s="7">
        <v>796.0</v>
      </c>
      <c r="AP927" s="7">
        <v>676.0</v>
      </c>
      <c r="AQ927" s="7">
        <v>668.0</v>
      </c>
      <c r="AR927" s="7">
        <v>438.0</v>
      </c>
      <c r="AS927" s="7">
        <v>724.0</v>
      </c>
      <c r="AT927" s="7">
        <v>412.0</v>
      </c>
      <c r="AU927" s="7">
        <v>496.0</v>
      </c>
      <c r="AV927" s="7">
        <v>719.0</v>
      </c>
      <c r="AW927" s="7">
        <v>634.0</v>
      </c>
      <c r="AX927" s="7">
        <v>351.0</v>
      </c>
      <c r="AY927" s="7">
        <v>40.0</v>
      </c>
      <c r="AZ927" s="7">
        <v>723.0</v>
      </c>
      <c r="BA927" s="7">
        <v>524.0</v>
      </c>
      <c r="BB927" s="7">
        <v>936.0</v>
      </c>
      <c r="BC927" s="7">
        <v>950.0</v>
      </c>
      <c r="BD927" s="7">
        <v>787.0</v>
      </c>
      <c r="BE927" s="7">
        <v>537.0</v>
      </c>
      <c r="BF927" s="7">
        <v>426.0</v>
      </c>
      <c r="BG927" s="7">
        <v>311.0</v>
      </c>
      <c r="BH927" s="7">
        <v>233.0</v>
      </c>
      <c r="BI927" s="7">
        <v>803.0</v>
      </c>
      <c r="BJ927" s="7">
        <v>410.0</v>
      </c>
      <c r="BK927" s="7">
        <v>293.0</v>
      </c>
      <c r="BL927" s="7">
        <v>323.0</v>
      </c>
      <c r="BM927" s="7">
        <v>363.0</v>
      </c>
      <c r="BN927" s="7">
        <v>866.0</v>
      </c>
      <c r="BO927" s="7">
        <v>496.0</v>
      </c>
      <c r="BP927" s="7">
        <v>905.0</v>
      </c>
      <c r="BQ927" s="7">
        <v>662.0</v>
      </c>
      <c r="BR927" s="7">
        <v>513.0</v>
      </c>
      <c r="BS927" s="7">
        <v>406.0</v>
      </c>
      <c r="BT927" s="7">
        <v>560.0</v>
      </c>
      <c r="BU927" s="7">
        <v>157.0</v>
      </c>
      <c r="BV927" s="7">
        <v>227.0</v>
      </c>
      <c r="BW927" s="7">
        <v>770.0</v>
      </c>
      <c r="BX927" s="7">
        <v>936.0</v>
      </c>
      <c r="BY927" s="7">
        <v>465.0</v>
      </c>
      <c r="BZ927" s="7">
        <v>823.0</v>
      </c>
      <c r="CA927" s="7">
        <v>459.0</v>
      </c>
      <c r="CB927" s="7">
        <v>826.0</v>
      </c>
      <c r="CC927" s="7">
        <v>97.0</v>
      </c>
      <c r="CD927" s="7">
        <v>780.0</v>
      </c>
      <c r="CE927" s="7">
        <v>490.0</v>
      </c>
      <c r="CF927" s="7">
        <v>200.0</v>
      </c>
      <c r="CG927" s="7">
        <v>32.0</v>
      </c>
      <c r="CH927" s="7">
        <v>607.0</v>
      </c>
      <c r="CI927" s="7">
        <v>29.0</v>
      </c>
      <c r="CJ927" s="7">
        <v>283.0</v>
      </c>
      <c r="CK927" s="7">
        <v>362.0</v>
      </c>
      <c r="CL927" s="7">
        <v>721.0</v>
      </c>
      <c r="CM927" s="7">
        <v>65.0</v>
      </c>
      <c r="CN927" s="7">
        <v>303.0</v>
      </c>
      <c r="CO927" s="7">
        <v>743.0</v>
      </c>
      <c r="CP927" s="7">
        <v>994.0</v>
      </c>
      <c r="CQ927" s="7">
        <v>590.0</v>
      </c>
      <c r="CR927" s="7">
        <v>223.0</v>
      </c>
      <c r="CS927" s="7">
        <v>988.0</v>
      </c>
      <c r="CT927" s="7">
        <v>704.0</v>
      </c>
      <c r="CU927" s="7">
        <v>386.0</v>
      </c>
      <c r="CV927" s="7">
        <v>165.0</v>
      </c>
      <c r="CW927" s="7">
        <v>804.0</v>
      </c>
    </row>
    <row r="928" ht="14.25" customHeight="1">
      <c r="A928" s="7">
        <v>927.0</v>
      </c>
      <c r="B928" s="7">
        <v>267.0</v>
      </c>
      <c r="C928" s="7">
        <v>995.0</v>
      </c>
      <c r="D928" s="7">
        <v>321.0</v>
      </c>
      <c r="E928" s="7">
        <v>789.0</v>
      </c>
      <c r="F928" s="7">
        <v>470.0</v>
      </c>
      <c r="G928" s="7">
        <v>604.0</v>
      </c>
      <c r="H928" s="7">
        <v>915.0</v>
      </c>
      <c r="I928" s="7">
        <v>304.0</v>
      </c>
      <c r="J928" s="7">
        <v>593.0</v>
      </c>
      <c r="K928" s="7">
        <v>812.0</v>
      </c>
      <c r="L928" s="7">
        <v>493.0</v>
      </c>
      <c r="M928" s="7">
        <v>842.0</v>
      </c>
      <c r="N928" s="7">
        <v>908.0</v>
      </c>
      <c r="O928" s="7">
        <v>663.0</v>
      </c>
      <c r="P928" s="7">
        <v>842.0</v>
      </c>
      <c r="Q928" s="7">
        <v>504.0</v>
      </c>
      <c r="R928" s="7">
        <v>502.0</v>
      </c>
      <c r="S928" s="7">
        <v>12.0</v>
      </c>
      <c r="T928" s="7">
        <v>622.0</v>
      </c>
      <c r="U928" s="7">
        <v>303.0</v>
      </c>
      <c r="V928" s="7">
        <v>692.0</v>
      </c>
      <c r="W928" s="7">
        <v>863.0</v>
      </c>
      <c r="X928" s="7">
        <v>319.0</v>
      </c>
      <c r="Y928" s="7">
        <v>444.0</v>
      </c>
      <c r="Z928" s="7">
        <v>705.0</v>
      </c>
      <c r="AA928" s="7">
        <v>781.0</v>
      </c>
      <c r="AB928" s="7">
        <v>924.0</v>
      </c>
      <c r="AC928" s="7">
        <v>587.0</v>
      </c>
      <c r="AD928" s="7">
        <v>174.0</v>
      </c>
      <c r="AE928" s="7">
        <v>709.0</v>
      </c>
      <c r="AF928" s="7">
        <v>803.0</v>
      </c>
      <c r="AG928" s="7">
        <v>268.0</v>
      </c>
      <c r="AH928" s="7">
        <v>429.0</v>
      </c>
      <c r="AI928" s="7">
        <v>500.0</v>
      </c>
      <c r="AJ928" s="7">
        <v>937.0</v>
      </c>
      <c r="AK928" s="7">
        <v>34.0</v>
      </c>
      <c r="AL928" s="7">
        <v>154.0</v>
      </c>
      <c r="AM928" s="7">
        <v>916.0</v>
      </c>
      <c r="AN928" s="7">
        <v>723.0</v>
      </c>
      <c r="AO928" s="7">
        <v>321.0</v>
      </c>
      <c r="AP928" s="7">
        <v>482.0</v>
      </c>
      <c r="AQ928" s="7">
        <v>817.0</v>
      </c>
      <c r="AR928" s="7">
        <v>566.0</v>
      </c>
      <c r="AS928" s="7">
        <v>840.0</v>
      </c>
      <c r="AT928" s="7">
        <v>71.0</v>
      </c>
      <c r="AU928" s="7">
        <v>359.0</v>
      </c>
      <c r="AV928" s="7">
        <v>935.0</v>
      </c>
      <c r="AW928" s="7">
        <v>424.0</v>
      </c>
      <c r="AX928" s="7">
        <v>676.0</v>
      </c>
      <c r="AY928" s="7">
        <v>351.0</v>
      </c>
      <c r="AZ928" s="7">
        <v>571.0</v>
      </c>
      <c r="BA928" s="7">
        <v>989.0</v>
      </c>
      <c r="BB928" s="7">
        <v>812.0</v>
      </c>
      <c r="BC928" s="7">
        <v>269.0</v>
      </c>
      <c r="BD928" s="7">
        <v>591.0</v>
      </c>
      <c r="BE928" s="7">
        <v>279.0</v>
      </c>
      <c r="BF928" s="7">
        <v>749.0</v>
      </c>
      <c r="BG928" s="7">
        <v>175.0</v>
      </c>
      <c r="BH928" s="7">
        <v>866.0</v>
      </c>
      <c r="BI928" s="7">
        <v>405.0</v>
      </c>
      <c r="BJ928" s="7">
        <v>989.0</v>
      </c>
      <c r="BK928" s="7">
        <v>130.0</v>
      </c>
      <c r="BL928" s="7">
        <v>711.0</v>
      </c>
      <c r="BM928" s="7">
        <v>60.0</v>
      </c>
      <c r="BN928" s="7">
        <v>575.0</v>
      </c>
      <c r="BO928" s="7">
        <v>225.0</v>
      </c>
      <c r="BP928" s="7">
        <v>830.0</v>
      </c>
      <c r="BQ928" s="7">
        <v>957.0</v>
      </c>
      <c r="BR928" s="7">
        <v>39.0</v>
      </c>
      <c r="BS928" s="7">
        <v>550.0</v>
      </c>
      <c r="BT928" s="7">
        <v>166.0</v>
      </c>
      <c r="BU928" s="7">
        <v>550.0</v>
      </c>
      <c r="BV928" s="7">
        <v>47.0</v>
      </c>
      <c r="BW928" s="7">
        <v>456.0</v>
      </c>
      <c r="BX928" s="7">
        <v>237.0</v>
      </c>
      <c r="BY928" s="7">
        <v>683.0</v>
      </c>
      <c r="BZ928" s="7">
        <v>452.0</v>
      </c>
      <c r="CA928" s="7">
        <v>537.0</v>
      </c>
      <c r="CB928" s="7">
        <v>227.0</v>
      </c>
      <c r="CC928" s="7">
        <v>134.0</v>
      </c>
      <c r="CD928" s="7">
        <v>600.0</v>
      </c>
      <c r="CE928" s="7">
        <v>5.0</v>
      </c>
      <c r="CF928" s="7">
        <v>224.0</v>
      </c>
      <c r="CG928" s="7">
        <v>240.0</v>
      </c>
      <c r="CH928" s="7">
        <v>292.0</v>
      </c>
      <c r="CI928" s="7">
        <v>966.0</v>
      </c>
      <c r="CJ928" s="7">
        <v>871.0</v>
      </c>
      <c r="CK928" s="7">
        <v>631.0</v>
      </c>
      <c r="CL928" s="7">
        <v>929.0</v>
      </c>
      <c r="CM928" s="7">
        <v>602.0</v>
      </c>
      <c r="CN928" s="7">
        <v>755.0</v>
      </c>
      <c r="CO928" s="7">
        <v>366.0</v>
      </c>
      <c r="CP928" s="7">
        <v>928.0</v>
      </c>
      <c r="CQ928" s="7">
        <v>967.0</v>
      </c>
      <c r="CR928" s="7">
        <v>872.0</v>
      </c>
      <c r="CS928" s="7">
        <v>704.0</v>
      </c>
      <c r="CT928" s="7">
        <v>351.0</v>
      </c>
      <c r="CU928" s="7">
        <v>926.0</v>
      </c>
      <c r="CV928" s="7">
        <v>415.0</v>
      </c>
      <c r="CW928" s="7">
        <v>403.0</v>
      </c>
    </row>
    <row r="929" ht="14.25" customHeight="1">
      <c r="A929" s="7">
        <v>928.0</v>
      </c>
      <c r="B929" s="7">
        <v>763.0</v>
      </c>
      <c r="C929" s="7">
        <v>412.0</v>
      </c>
      <c r="D929" s="7">
        <v>261.0</v>
      </c>
      <c r="E929" s="7">
        <v>279.0</v>
      </c>
      <c r="F929" s="7">
        <v>608.0</v>
      </c>
      <c r="G929" s="7">
        <v>826.0</v>
      </c>
      <c r="H929" s="7">
        <v>791.0</v>
      </c>
      <c r="I929" s="7">
        <v>617.0</v>
      </c>
      <c r="J929" s="7">
        <v>73.0</v>
      </c>
      <c r="K929" s="7">
        <v>412.0</v>
      </c>
      <c r="L929" s="7">
        <v>322.0</v>
      </c>
      <c r="M929" s="7">
        <v>607.0</v>
      </c>
      <c r="N929" s="7">
        <v>552.0</v>
      </c>
      <c r="O929" s="7">
        <v>712.0</v>
      </c>
      <c r="P929" s="7">
        <v>951.0</v>
      </c>
      <c r="Q929" s="7">
        <v>595.0</v>
      </c>
      <c r="R929" s="7">
        <v>98.0</v>
      </c>
      <c r="S929" s="7">
        <v>829.0</v>
      </c>
      <c r="T929" s="7">
        <v>94.0</v>
      </c>
      <c r="U929" s="7">
        <v>160.0</v>
      </c>
      <c r="V929" s="7">
        <v>603.0</v>
      </c>
      <c r="W929" s="7">
        <v>429.0</v>
      </c>
      <c r="X929" s="7">
        <v>767.0</v>
      </c>
      <c r="Y929" s="7">
        <v>594.0</v>
      </c>
      <c r="Z929" s="7">
        <v>662.0</v>
      </c>
      <c r="AA929" s="7">
        <v>453.0</v>
      </c>
      <c r="AB929" s="7">
        <v>482.0</v>
      </c>
      <c r="AC929" s="7">
        <v>143.0</v>
      </c>
      <c r="AD929" s="7">
        <v>852.0</v>
      </c>
      <c r="AE929" s="7">
        <v>735.0</v>
      </c>
      <c r="AF929" s="7">
        <v>878.0</v>
      </c>
      <c r="AG929" s="7">
        <v>180.0</v>
      </c>
      <c r="AH929" s="7">
        <v>499.0</v>
      </c>
      <c r="AI929" s="7">
        <v>80.0</v>
      </c>
      <c r="AJ929" s="7">
        <v>229.0</v>
      </c>
      <c r="AK929" s="7">
        <v>633.0</v>
      </c>
      <c r="AL929" s="7">
        <v>839.0</v>
      </c>
      <c r="AM929" s="7">
        <v>830.0</v>
      </c>
      <c r="AN929" s="7">
        <v>866.0</v>
      </c>
      <c r="AO929" s="7">
        <v>221.0</v>
      </c>
      <c r="AP929" s="7">
        <v>480.0</v>
      </c>
      <c r="AQ929" s="7">
        <v>815.0</v>
      </c>
      <c r="AR929" s="7">
        <v>460.0</v>
      </c>
      <c r="AS929" s="7">
        <v>941.0</v>
      </c>
      <c r="AT929" s="7">
        <v>908.0</v>
      </c>
      <c r="AU929" s="7">
        <v>925.0</v>
      </c>
      <c r="AV929" s="7">
        <v>620.0</v>
      </c>
      <c r="AW929" s="7">
        <v>349.0</v>
      </c>
      <c r="AX929" s="7">
        <v>196.0</v>
      </c>
      <c r="AY929" s="7">
        <v>658.0</v>
      </c>
      <c r="AZ929" s="7">
        <v>264.0</v>
      </c>
      <c r="BA929" s="7">
        <v>784.0</v>
      </c>
      <c r="BB929" s="7">
        <v>171.0</v>
      </c>
      <c r="BC929" s="7">
        <v>630.0</v>
      </c>
      <c r="BD929" s="7">
        <v>72.0</v>
      </c>
      <c r="BE929" s="7">
        <v>218.0</v>
      </c>
      <c r="BF929" s="7">
        <v>607.0</v>
      </c>
      <c r="BG929" s="7">
        <v>243.0</v>
      </c>
      <c r="BH929" s="7">
        <v>368.0</v>
      </c>
      <c r="BI929" s="7">
        <v>393.0</v>
      </c>
      <c r="BJ929" s="7">
        <v>835.0</v>
      </c>
      <c r="BK929" s="7">
        <v>317.0</v>
      </c>
      <c r="BL929" s="7">
        <v>282.0</v>
      </c>
      <c r="BM929" s="7">
        <v>39.0</v>
      </c>
      <c r="BN929" s="7">
        <v>171.0</v>
      </c>
      <c r="BO929" s="7">
        <v>961.0</v>
      </c>
      <c r="BP929" s="7">
        <v>145.0</v>
      </c>
      <c r="BQ929" s="7">
        <v>951.0</v>
      </c>
      <c r="BR929" s="7">
        <v>287.0</v>
      </c>
      <c r="BS929" s="7">
        <v>500.0</v>
      </c>
      <c r="BT929" s="7">
        <v>163.0</v>
      </c>
      <c r="BU929" s="7">
        <v>213.0</v>
      </c>
      <c r="BV929" s="7">
        <v>900.0</v>
      </c>
      <c r="BW929" s="7">
        <v>965.0</v>
      </c>
      <c r="BX929" s="7">
        <v>94.0</v>
      </c>
      <c r="BY929" s="7">
        <v>58.0</v>
      </c>
      <c r="BZ929" s="7">
        <v>706.0</v>
      </c>
      <c r="CA929" s="7">
        <v>326.0</v>
      </c>
      <c r="CB929" s="7">
        <v>474.0</v>
      </c>
      <c r="CC929" s="7">
        <v>621.0</v>
      </c>
      <c r="CD929" s="7">
        <v>591.0</v>
      </c>
      <c r="CE929" s="7">
        <v>356.0</v>
      </c>
      <c r="CF929" s="7">
        <v>785.0</v>
      </c>
      <c r="CG929" s="7">
        <v>332.0</v>
      </c>
      <c r="CH929" s="7">
        <v>871.0</v>
      </c>
      <c r="CI929" s="7">
        <v>778.0</v>
      </c>
      <c r="CJ929" s="7">
        <v>17.0</v>
      </c>
      <c r="CK929" s="7">
        <v>367.0</v>
      </c>
      <c r="CL929" s="7">
        <v>74.0</v>
      </c>
      <c r="CM929" s="7">
        <v>667.0</v>
      </c>
      <c r="CN929" s="7">
        <v>783.0</v>
      </c>
      <c r="CO929" s="7">
        <v>599.0</v>
      </c>
      <c r="CP929" s="7">
        <v>589.0</v>
      </c>
      <c r="CQ929" s="7">
        <v>456.0</v>
      </c>
      <c r="CR929" s="7">
        <v>26.0</v>
      </c>
      <c r="CS929" s="7">
        <v>700.0</v>
      </c>
      <c r="CT929" s="7">
        <v>864.0</v>
      </c>
      <c r="CU929" s="7">
        <v>764.0</v>
      </c>
      <c r="CV929" s="7">
        <v>791.0</v>
      </c>
      <c r="CW929" s="7">
        <v>853.0</v>
      </c>
    </row>
    <row r="930" ht="14.25" customHeight="1">
      <c r="A930" s="7">
        <v>929.0</v>
      </c>
      <c r="B930" s="7">
        <v>63.0</v>
      </c>
      <c r="C930" s="7">
        <v>557.0</v>
      </c>
      <c r="D930" s="7">
        <v>422.0</v>
      </c>
      <c r="E930" s="7">
        <v>611.0</v>
      </c>
      <c r="F930" s="7">
        <v>974.0</v>
      </c>
      <c r="G930" s="7">
        <v>705.0</v>
      </c>
      <c r="H930" s="7">
        <v>714.0</v>
      </c>
      <c r="I930" s="7">
        <v>445.0</v>
      </c>
      <c r="J930" s="7">
        <v>997.0</v>
      </c>
      <c r="K930" s="7">
        <v>133.0</v>
      </c>
      <c r="L930" s="7">
        <v>903.0</v>
      </c>
      <c r="M930" s="7">
        <v>246.0</v>
      </c>
      <c r="N930" s="7">
        <v>663.0</v>
      </c>
      <c r="O930" s="7">
        <v>239.0</v>
      </c>
      <c r="P930" s="7">
        <v>798.0</v>
      </c>
      <c r="Q930" s="7">
        <v>975.0</v>
      </c>
      <c r="R930" s="7">
        <v>951.0</v>
      </c>
      <c r="S930" s="7">
        <v>330.0</v>
      </c>
      <c r="T930" s="7">
        <v>264.0</v>
      </c>
      <c r="U930" s="7">
        <v>631.0</v>
      </c>
      <c r="V930" s="7">
        <v>946.0</v>
      </c>
      <c r="W930" s="7">
        <v>932.0</v>
      </c>
      <c r="X930" s="7">
        <v>961.0</v>
      </c>
      <c r="Y930" s="7">
        <v>996.0</v>
      </c>
      <c r="Z930" s="7">
        <v>713.0</v>
      </c>
      <c r="AA930" s="7">
        <v>22.0</v>
      </c>
      <c r="AB930" s="7">
        <v>224.0</v>
      </c>
      <c r="AC930" s="7">
        <v>355.0</v>
      </c>
      <c r="AD930" s="7">
        <v>389.0</v>
      </c>
      <c r="AE930" s="7">
        <v>602.0</v>
      </c>
      <c r="AF930" s="7">
        <v>668.0</v>
      </c>
      <c r="AG930" s="7">
        <v>588.0</v>
      </c>
      <c r="AH930" s="7">
        <v>29.0</v>
      </c>
      <c r="AI930" s="7">
        <v>732.0</v>
      </c>
      <c r="AJ930" s="7">
        <v>137.0</v>
      </c>
      <c r="AK930" s="7">
        <v>693.0</v>
      </c>
      <c r="AL930" s="7">
        <v>376.0</v>
      </c>
      <c r="AM930" s="7">
        <v>146.0</v>
      </c>
      <c r="AN930" s="7">
        <v>443.0</v>
      </c>
      <c r="AO930" s="7">
        <v>346.0</v>
      </c>
      <c r="AP930" s="7">
        <v>491.0</v>
      </c>
      <c r="AQ930" s="7">
        <v>912.0</v>
      </c>
      <c r="AR930" s="7">
        <v>876.0</v>
      </c>
      <c r="AS930" s="7">
        <v>143.0</v>
      </c>
      <c r="AT930" s="7">
        <v>367.0</v>
      </c>
      <c r="AU930" s="7">
        <v>234.0</v>
      </c>
      <c r="AV930" s="7">
        <v>82.0</v>
      </c>
      <c r="AW930" s="7">
        <v>196.0</v>
      </c>
      <c r="AX930" s="7">
        <v>32.0</v>
      </c>
      <c r="AY930" s="7">
        <v>77.0</v>
      </c>
      <c r="AZ930" s="7">
        <v>477.0</v>
      </c>
      <c r="BA930" s="7">
        <v>319.0</v>
      </c>
      <c r="BB930" s="7">
        <v>765.0</v>
      </c>
      <c r="BC930" s="7">
        <v>935.0</v>
      </c>
      <c r="BD930" s="7">
        <v>91.0</v>
      </c>
      <c r="BE930" s="7">
        <v>923.0</v>
      </c>
      <c r="BF930" s="7">
        <v>750.0</v>
      </c>
      <c r="BG930" s="7">
        <v>397.0</v>
      </c>
      <c r="BH930" s="7">
        <v>906.0</v>
      </c>
      <c r="BI930" s="7">
        <v>749.0</v>
      </c>
      <c r="BJ930" s="7">
        <v>46.0</v>
      </c>
      <c r="BK930" s="7">
        <v>829.0</v>
      </c>
      <c r="BL930" s="7">
        <v>268.0</v>
      </c>
      <c r="BM930" s="7">
        <v>599.0</v>
      </c>
      <c r="BN930" s="7">
        <v>884.0</v>
      </c>
      <c r="BO930" s="7">
        <v>339.0</v>
      </c>
      <c r="BP930" s="7">
        <v>572.0</v>
      </c>
      <c r="BQ930" s="7">
        <v>794.0</v>
      </c>
      <c r="BR930" s="7">
        <v>444.0</v>
      </c>
      <c r="BS930" s="7">
        <v>340.0</v>
      </c>
      <c r="BT930" s="7">
        <v>796.0</v>
      </c>
      <c r="BU930" s="7">
        <v>251.0</v>
      </c>
      <c r="BV930" s="7">
        <v>208.0</v>
      </c>
      <c r="BW930" s="7">
        <v>518.0</v>
      </c>
      <c r="BX930" s="7">
        <v>232.0</v>
      </c>
      <c r="BY930" s="7">
        <v>320.0</v>
      </c>
      <c r="BZ930" s="7">
        <v>879.0</v>
      </c>
      <c r="CA930" s="7">
        <v>493.0</v>
      </c>
      <c r="CB930" s="7">
        <v>63.0</v>
      </c>
      <c r="CC930" s="7">
        <v>683.0</v>
      </c>
      <c r="CD930" s="7">
        <v>601.0</v>
      </c>
      <c r="CE930" s="7">
        <v>165.0</v>
      </c>
      <c r="CF930" s="7">
        <v>339.0</v>
      </c>
      <c r="CG930" s="7">
        <v>152.0</v>
      </c>
      <c r="CH930" s="7">
        <v>17.0</v>
      </c>
      <c r="CI930" s="7">
        <v>137.0</v>
      </c>
      <c r="CJ930" s="7">
        <v>888.0</v>
      </c>
      <c r="CK930" s="7">
        <v>654.0</v>
      </c>
      <c r="CL930" s="7">
        <v>223.0</v>
      </c>
      <c r="CM930" s="7">
        <v>519.0</v>
      </c>
      <c r="CN930" s="7">
        <v>452.0</v>
      </c>
      <c r="CO930" s="7">
        <v>1000.0</v>
      </c>
      <c r="CP930" s="7">
        <v>752.0</v>
      </c>
      <c r="CQ930" s="7">
        <v>557.0</v>
      </c>
      <c r="CR930" s="7">
        <v>414.0</v>
      </c>
      <c r="CS930" s="7">
        <v>609.0</v>
      </c>
      <c r="CT930" s="7">
        <v>80.0</v>
      </c>
      <c r="CU930" s="7">
        <v>57.0</v>
      </c>
      <c r="CV930" s="7">
        <v>189.0</v>
      </c>
      <c r="CW930" s="7">
        <v>19.0</v>
      </c>
    </row>
    <row r="931" ht="14.25" customHeight="1">
      <c r="A931" s="7">
        <v>930.0</v>
      </c>
      <c r="B931" s="7">
        <v>46.0</v>
      </c>
      <c r="C931" s="7">
        <v>342.0</v>
      </c>
      <c r="D931" s="7">
        <v>22.0</v>
      </c>
      <c r="E931" s="7">
        <v>818.0</v>
      </c>
      <c r="F931" s="7">
        <v>150.0</v>
      </c>
      <c r="G931" s="7">
        <v>86.0</v>
      </c>
      <c r="H931" s="7">
        <v>830.0</v>
      </c>
      <c r="I931" s="7">
        <v>354.0</v>
      </c>
      <c r="J931" s="7">
        <v>640.0</v>
      </c>
      <c r="K931" s="7">
        <v>29.0</v>
      </c>
      <c r="L931" s="7">
        <v>340.0</v>
      </c>
      <c r="M931" s="7">
        <v>539.0</v>
      </c>
      <c r="N931" s="7">
        <v>584.0</v>
      </c>
      <c r="O931" s="7">
        <v>63.0</v>
      </c>
      <c r="P931" s="7">
        <v>713.0</v>
      </c>
      <c r="Q931" s="7">
        <v>214.0</v>
      </c>
      <c r="R931" s="7">
        <v>257.0</v>
      </c>
      <c r="S931" s="7">
        <v>679.0</v>
      </c>
      <c r="T931" s="7">
        <v>317.0</v>
      </c>
      <c r="U931" s="7">
        <v>928.0</v>
      </c>
      <c r="V931" s="7">
        <v>44.0</v>
      </c>
      <c r="W931" s="7">
        <v>288.0</v>
      </c>
      <c r="X931" s="7">
        <v>588.0</v>
      </c>
      <c r="Y931" s="7">
        <v>932.0</v>
      </c>
      <c r="Z931" s="7">
        <v>135.0</v>
      </c>
      <c r="AA931" s="7">
        <v>205.0</v>
      </c>
      <c r="AB931" s="7">
        <v>865.0</v>
      </c>
      <c r="AC931" s="7">
        <v>898.0</v>
      </c>
      <c r="AD931" s="7">
        <v>921.0</v>
      </c>
      <c r="AE931" s="7">
        <v>147.0</v>
      </c>
      <c r="AF931" s="7">
        <v>204.0</v>
      </c>
      <c r="AG931" s="7">
        <v>857.0</v>
      </c>
      <c r="AH931" s="7">
        <v>706.0</v>
      </c>
      <c r="AI931" s="7">
        <v>30.0</v>
      </c>
      <c r="AJ931" s="7">
        <v>549.0</v>
      </c>
      <c r="AK931" s="7">
        <v>365.0</v>
      </c>
      <c r="AL931" s="7">
        <v>540.0</v>
      </c>
      <c r="AM931" s="7">
        <v>949.0</v>
      </c>
      <c r="AN931" s="7">
        <v>808.0</v>
      </c>
      <c r="AO931" s="7">
        <v>987.0</v>
      </c>
      <c r="AP931" s="7">
        <v>978.0</v>
      </c>
      <c r="AQ931" s="7">
        <v>430.0</v>
      </c>
      <c r="AR931" s="7">
        <v>748.0</v>
      </c>
      <c r="AS931" s="7">
        <v>377.0</v>
      </c>
      <c r="AT931" s="7">
        <v>523.0</v>
      </c>
      <c r="AU931" s="7">
        <v>94.0</v>
      </c>
      <c r="AV931" s="7">
        <v>907.0</v>
      </c>
      <c r="AW931" s="7">
        <v>940.0</v>
      </c>
      <c r="AX931" s="7">
        <v>771.0</v>
      </c>
      <c r="AY931" s="7">
        <v>57.0</v>
      </c>
      <c r="AZ931" s="7">
        <v>136.0</v>
      </c>
      <c r="BA931" s="7">
        <v>215.0</v>
      </c>
      <c r="BB931" s="7">
        <v>557.0</v>
      </c>
      <c r="BC931" s="7">
        <v>547.0</v>
      </c>
      <c r="BD931" s="7">
        <v>468.0</v>
      </c>
      <c r="BE931" s="7">
        <v>369.0</v>
      </c>
      <c r="BF931" s="7">
        <v>145.0</v>
      </c>
      <c r="BG931" s="7">
        <v>876.0</v>
      </c>
      <c r="BH931" s="7">
        <v>14.0</v>
      </c>
      <c r="BI931" s="7">
        <v>553.0</v>
      </c>
      <c r="BJ931" s="7">
        <v>636.0</v>
      </c>
      <c r="BK931" s="7">
        <v>278.0</v>
      </c>
      <c r="BL931" s="7">
        <v>558.0</v>
      </c>
      <c r="BM931" s="7">
        <v>446.0</v>
      </c>
      <c r="BN931" s="7">
        <v>618.0</v>
      </c>
      <c r="BO931" s="7">
        <v>698.0</v>
      </c>
      <c r="BP931" s="7">
        <v>10.0</v>
      </c>
      <c r="BQ931" s="7">
        <v>735.0</v>
      </c>
      <c r="BR931" s="7">
        <v>350.0</v>
      </c>
      <c r="BS931" s="7">
        <v>537.0</v>
      </c>
      <c r="BT931" s="7">
        <v>137.0</v>
      </c>
      <c r="BU931" s="7">
        <v>318.0</v>
      </c>
      <c r="BV931" s="7">
        <v>935.0</v>
      </c>
      <c r="BW931" s="7">
        <v>47.0</v>
      </c>
      <c r="BX931" s="7">
        <v>765.0</v>
      </c>
      <c r="BY931" s="7">
        <v>507.0</v>
      </c>
      <c r="BZ931" s="7">
        <v>391.0</v>
      </c>
      <c r="CA931" s="7">
        <v>762.0</v>
      </c>
      <c r="CB931" s="7">
        <v>242.0</v>
      </c>
      <c r="CC931" s="7">
        <v>782.0</v>
      </c>
      <c r="CD931" s="7">
        <v>563.0</v>
      </c>
      <c r="CE931" s="7">
        <v>898.0</v>
      </c>
      <c r="CF931" s="7">
        <v>570.0</v>
      </c>
      <c r="CG931" s="7">
        <v>409.0</v>
      </c>
      <c r="CH931" s="7">
        <v>85.0</v>
      </c>
      <c r="CI931" s="7">
        <v>319.0</v>
      </c>
      <c r="CJ931" s="7">
        <v>561.0</v>
      </c>
      <c r="CK931" s="7">
        <v>433.0</v>
      </c>
      <c r="CL931" s="7">
        <v>721.0</v>
      </c>
      <c r="CM931" s="7">
        <v>236.0</v>
      </c>
      <c r="CN931" s="7">
        <v>298.0</v>
      </c>
      <c r="CO931" s="7">
        <v>415.0</v>
      </c>
      <c r="CP931" s="7">
        <v>860.0</v>
      </c>
      <c r="CQ931" s="7">
        <v>846.0</v>
      </c>
      <c r="CR931" s="7">
        <v>99.0</v>
      </c>
      <c r="CS931" s="7">
        <v>588.0</v>
      </c>
      <c r="CT931" s="7">
        <v>598.0</v>
      </c>
      <c r="CU931" s="7">
        <v>108.0</v>
      </c>
      <c r="CV931" s="7">
        <v>706.0</v>
      </c>
      <c r="CW931" s="7">
        <v>630.0</v>
      </c>
    </row>
    <row r="932" ht="14.25" customHeight="1">
      <c r="A932" s="7">
        <v>931.0</v>
      </c>
      <c r="B932" s="7">
        <v>909.0</v>
      </c>
      <c r="C932" s="7">
        <v>780.0</v>
      </c>
      <c r="D932" s="7">
        <v>440.0</v>
      </c>
      <c r="E932" s="7">
        <v>767.0</v>
      </c>
      <c r="F932" s="7">
        <v>47.0</v>
      </c>
      <c r="G932" s="7">
        <v>625.0</v>
      </c>
      <c r="H932" s="7">
        <v>632.0</v>
      </c>
      <c r="I932" s="7">
        <v>756.0</v>
      </c>
      <c r="J932" s="7">
        <v>177.0</v>
      </c>
      <c r="K932" s="7">
        <v>447.0</v>
      </c>
      <c r="L932" s="7">
        <v>685.0</v>
      </c>
      <c r="M932" s="7">
        <v>641.0</v>
      </c>
      <c r="N932" s="7">
        <v>30.0</v>
      </c>
      <c r="O932" s="7">
        <v>680.0</v>
      </c>
      <c r="P932" s="7">
        <v>702.0</v>
      </c>
      <c r="Q932" s="7">
        <v>928.0</v>
      </c>
      <c r="R932" s="7">
        <v>41.0</v>
      </c>
      <c r="S932" s="7">
        <v>85.0</v>
      </c>
      <c r="T932" s="7">
        <v>408.0</v>
      </c>
      <c r="U932" s="7">
        <v>538.0</v>
      </c>
      <c r="V932" s="7">
        <v>465.0</v>
      </c>
      <c r="W932" s="7">
        <v>991.0</v>
      </c>
      <c r="X932" s="7">
        <v>81.0</v>
      </c>
      <c r="Y932" s="7">
        <v>536.0</v>
      </c>
      <c r="Z932" s="7">
        <v>471.0</v>
      </c>
      <c r="AA932" s="7">
        <v>318.0</v>
      </c>
      <c r="AB932" s="7">
        <v>892.0</v>
      </c>
      <c r="AC932" s="7">
        <v>325.0</v>
      </c>
      <c r="AD932" s="7">
        <v>24.0</v>
      </c>
      <c r="AE932" s="7">
        <v>587.0</v>
      </c>
      <c r="AF932" s="7">
        <v>240.0</v>
      </c>
      <c r="AG932" s="7">
        <v>28.0</v>
      </c>
      <c r="AH932" s="7">
        <v>745.0</v>
      </c>
      <c r="AI932" s="7">
        <v>861.0</v>
      </c>
      <c r="AJ932" s="7">
        <v>3.0</v>
      </c>
      <c r="AK932" s="7">
        <v>801.0</v>
      </c>
      <c r="AL932" s="7">
        <v>676.0</v>
      </c>
      <c r="AM932" s="7">
        <v>421.0</v>
      </c>
      <c r="AN932" s="7">
        <v>546.0</v>
      </c>
      <c r="AO932" s="7">
        <v>822.0</v>
      </c>
      <c r="AP932" s="7">
        <v>504.0</v>
      </c>
      <c r="AQ932" s="7">
        <v>698.0</v>
      </c>
      <c r="AR932" s="7">
        <v>142.0</v>
      </c>
      <c r="AS932" s="7">
        <v>832.0</v>
      </c>
      <c r="AT932" s="7">
        <v>381.0</v>
      </c>
      <c r="AU932" s="7">
        <v>367.0</v>
      </c>
      <c r="AV932" s="7">
        <v>905.0</v>
      </c>
      <c r="AW932" s="7">
        <v>990.0</v>
      </c>
      <c r="AX932" s="7">
        <v>6.0</v>
      </c>
      <c r="AY932" s="7">
        <v>261.0</v>
      </c>
      <c r="AZ932" s="7">
        <v>225.0</v>
      </c>
      <c r="BA932" s="7">
        <v>865.0</v>
      </c>
      <c r="BB932" s="7">
        <v>504.0</v>
      </c>
      <c r="BC932" s="7">
        <v>589.0</v>
      </c>
      <c r="BD932" s="7">
        <v>448.0</v>
      </c>
      <c r="BE932" s="7">
        <v>894.0</v>
      </c>
      <c r="BF932" s="7">
        <v>175.0</v>
      </c>
      <c r="BG932" s="7">
        <v>373.0</v>
      </c>
      <c r="BH932" s="7">
        <v>241.0</v>
      </c>
      <c r="BI932" s="7">
        <v>940.0</v>
      </c>
      <c r="BJ932" s="7">
        <v>106.0</v>
      </c>
      <c r="BK932" s="7">
        <v>989.0</v>
      </c>
      <c r="BL932" s="7">
        <v>842.0</v>
      </c>
      <c r="BM932" s="7">
        <v>689.0</v>
      </c>
      <c r="BN932" s="7">
        <v>635.0</v>
      </c>
      <c r="BO932" s="7">
        <v>712.0</v>
      </c>
      <c r="BP932" s="7">
        <v>173.0</v>
      </c>
      <c r="BQ932" s="7">
        <v>515.0</v>
      </c>
      <c r="BR932" s="7">
        <v>736.0</v>
      </c>
      <c r="BS932" s="7">
        <v>516.0</v>
      </c>
      <c r="BT932" s="7">
        <v>248.0</v>
      </c>
      <c r="BU932" s="7">
        <v>308.0</v>
      </c>
      <c r="BV932" s="7">
        <v>35.0</v>
      </c>
      <c r="BW932" s="7">
        <v>116.0</v>
      </c>
      <c r="BX932" s="7">
        <v>127.0</v>
      </c>
      <c r="BY932" s="7">
        <v>381.0</v>
      </c>
      <c r="BZ932" s="7">
        <v>99.0</v>
      </c>
      <c r="CA932" s="7">
        <v>539.0</v>
      </c>
      <c r="CB932" s="7">
        <v>337.0</v>
      </c>
      <c r="CC932" s="7">
        <v>871.0</v>
      </c>
      <c r="CD932" s="7">
        <v>602.0</v>
      </c>
      <c r="CE932" s="7">
        <v>234.0</v>
      </c>
      <c r="CF932" s="7">
        <v>20.0</v>
      </c>
      <c r="CG932" s="7">
        <v>930.0</v>
      </c>
      <c r="CH932" s="7">
        <v>49.0</v>
      </c>
      <c r="CI932" s="7">
        <v>771.0</v>
      </c>
      <c r="CJ932" s="7">
        <v>640.0</v>
      </c>
      <c r="CK932" s="7">
        <v>424.0</v>
      </c>
      <c r="CL932" s="7">
        <v>2.0</v>
      </c>
      <c r="CM932" s="7">
        <v>561.0</v>
      </c>
      <c r="CN932" s="7">
        <v>309.0</v>
      </c>
      <c r="CO932" s="7">
        <v>456.0</v>
      </c>
      <c r="CP932" s="7">
        <v>9.0</v>
      </c>
      <c r="CQ932" s="7">
        <v>844.0</v>
      </c>
      <c r="CR932" s="7">
        <v>250.0</v>
      </c>
      <c r="CS932" s="7">
        <v>181.0</v>
      </c>
      <c r="CT932" s="7">
        <v>314.0</v>
      </c>
      <c r="CU932" s="7">
        <v>185.0</v>
      </c>
      <c r="CV932" s="7">
        <v>676.0</v>
      </c>
      <c r="CW932" s="7">
        <v>473.0</v>
      </c>
    </row>
    <row r="933" ht="14.25" customHeight="1">
      <c r="A933" s="7">
        <v>932.0</v>
      </c>
      <c r="B933" s="7">
        <v>900.0</v>
      </c>
      <c r="C933" s="7">
        <v>199.0</v>
      </c>
      <c r="D933" s="7">
        <v>596.0</v>
      </c>
      <c r="E933" s="7">
        <v>404.0</v>
      </c>
      <c r="F933" s="7">
        <v>571.0</v>
      </c>
      <c r="G933" s="7">
        <v>662.0</v>
      </c>
      <c r="H933" s="7">
        <v>178.0</v>
      </c>
      <c r="I933" s="7">
        <v>181.0</v>
      </c>
      <c r="J933" s="7">
        <v>446.0</v>
      </c>
      <c r="K933" s="7">
        <v>813.0</v>
      </c>
      <c r="L933" s="7">
        <v>470.0</v>
      </c>
      <c r="M933" s="7">
        <v>794.0</v>
      </c>
      <c r="N933" s="7">
        <v>946.0</v>
      </c>
      <c r="O933" s="7">
        <v>114.0</v>
      </c>
      <c r="P933" s="7">
        <v>127.0</v>
      </c>
      <c r="Q933" s="7">
        <v>639.0</v>
      </c>
      <c r="R933" s="7">
        <v>561.0</v>
      </c>
      <c r="S933" s="7">
        <v>989.0</v>
      </c>
      <c r="T933" s="7">
        <v>884.0</v>
      </c>
      <c r="U933" s="7">
        <v>938.0</v>
      </c>
      <c r="V933" s="7">
        <v>484.0</v>
      </c>
      <c r="W933" s="7">
        <v>644.0</v>
      </c>
      <c r="X933" s="7">
        <v>142.0</v>
      </c>
      <c r="Y933" s="7">
        <v>18.0</v>
      </c>
      <c r="Z933" s="7">
        <v>524.0</v>
      </c>
      <c r="AA933" s="7">
        <v>508.0</v>
      </c>
      <c r="AB933" s="7">
        <v>370.0</v>
      </c>
      <c r="AC933" s="7">
        <v>176.0</v>
      </c>
      <c r="AD933" s="7">
        <v>110.0</v>
      </c>
      <c r="AE933" s="7">
        <v>93.0</v>
      </c>
      <c r="AF933" s="7">
        <v>258.0</v>
      </c>
      <c r="AG933" s="7">
        <v>715.0</v>
      </c>
      <c r="AH933" s="7">
        <v>240.0</v>
      </c>
      <c r="AI933" s="7">
        <v>359.0</v>
      </c>
      <c r="AJ933" s="7">
        <v>342.0</v>
      </c>
      <c r="AK933" s="7">
        <v>273.0</v>
      </c>
      <c r="AL933" s="7">
        <v>435.0</v>
      </c>
      <c r="AM933" s="7">
        <v>127.0</v>
      </c>
      <c r="AN933" s="7">
        <v>696.0</v>
      </c>
      <c r="AO933" s="7">
        <v>325.0</v>
      </c>
      <c r="AP933" s="7">
        <v>572.0</v>
      </c>
      <c r="AQ933" s="7">
        <v>528.0</v>
      </c>
      <c r="AR933" s="7">
        <v>439.0</v>
      </c>
      <c r="AS933" s="7">
        <v>759.0</v>
      </c>
      <c r="AT933" s="7">
        <v>659.0</v>
      </c>
      <c r="AU933" s="7">
        <v>937.0</v>
      </c>
      <c r="AV933" s="7">
        <v>695.0</v>
      </c>
      <c r="AW933" s="7">
        <v>198.0</v>
      </c>
      <c r="AX933" s="7">
        <v>534.0</v>
      </c>
      <c r="AY933" s="7">
        <v>236.0</v>
      </c>
      <c r="AZ933" s="7">
        <v>107.0</v>
      </c>
      <c r="BA933" s="7">
        <v>233.0</v>
      </c>
      <c r="BB933" s="7">
        <v>904.0</v>
      </c>
      <c r="BC933" s="7">
        <v>358.0</v>
      </c>
      <c r="BD933" s="7">
        <v>956.0</v>
      </c>
      <c r="BE933" s="7">
        <v>896.0</v>
      </c>
      <c r="BF933" s="7">
        <v>288.0</v>
      </c>
      <c r="BG933" s="7">
        <v>200.0</v>
      </c>
      <c r="BH933" s="7">
        <v>913.0</v>
      </c>
      <c r="BI933" s="7">
        <v>195.0</v>
      </c>
      <c r="BJ933" s="7">
        <v>448.0</v>
      </c>
      <c r="BK933" s="7">
        <v>400.0</v>
      </c>
      <c r="BL933" s="7">
        <v>526.0</v>
      </c>
      <c r="BM933" s="7">
        <v>344.0</v>
      </c>
      <c r="BN933" s="7">
        <v>941.0</v>
      </c>
      <c r="BO933" s="7">
        <v>825.0</v>
      </c>
      <c r="BP933" s="7">
        <v>529.0</v>
      </c>
      <c r="BQ933" s="7">
        <v>953.0</v>
      </c>
      <c r="BR933" s="7">
        <v>945.0</v>
      </c>
      <c r="BS933" s="7">
        <v>821.0</v>
      </c>
      <c r="BT933" s="7">
        <v>852.0</v>
      </c>
      <c r="BU933" s="7">
        <v>201.0</v>
      </c>
      <c r="BV933" s="7">
        <v>562.0</v>
      </c>
      <c r="BW933" s="7">
        <v>377.0</v>
      </c>
      <c r="BX933" s="7">
        <v>962.0</v>
      </c>
      <c r="BY933" s="7">
        <v>786.0</v>
      </c>
      <c r="BZ933" s="7">
        <v>678.0</v>
      </c>
      <c r="CA933" s="7">
        <v>906.0</v>
      </c>
      <c r="CB933" s="7">
        <v>636.0</v>
      </c>
      <c r="CC933" s="7">
        <v>557.0</v>
      </c>
      <c r="CD933" s="7">
        <v>314.0</v>
      </c>
      <c r="CE933" s="7">
        <v>46.0</v>
      </c>
      <c r="CF933" s="7">
        <v>236.0</v>
      </c>
      <c r="CG933" s="7">
        <v>925.0</v>
      </c>
      <c r="CH933" s="7">
        <v>154.0</v>
      </c>
      <c r="CI933" s="7">
        <v>648.0</v>
      </c>
      <c r="CJ933" s="7">
        <v>335.0</v>
      </c>
      <c r="CK933" s="7">
        <v>526.0</v>
      </c>
      <c r="CL933" s="7">
        <v>782.0</v>
      </c>
      <c r="CM933" s="7">
        <v>528.0</v>
      </c>
      <c r="CN933" s="7">
        <v>72.0</v>
      </c>
      <c r="CO933" s="7">
        <v>560.0</v>
      </c>
      <c r="CP933" s="7">
        <v>19.0</v>
      </c>
      <c r="CQ933" s="7">
        <v>736.0</v>
      </c>
      <c r="CR933" s="7">
        <v>11.0</v>
      </c>
      <c r="CS933" s="7">
        <v>656.0</v>
      </c>
      <c r="CT933" s="7">
        <v>519.0</v>
      </c>
      <c r="CU933" s="7">
        <v>585.0</v>
      </c>
      <c r="CV933" s="7">
        <v>852.0</v>
      </c>
      <c r="CW933" s="7">
        <v>214.0</v>
      </c>
    </row>
    <row r="934" ht="14.25" customHeight="1">
      <c r="A934" s="7">
        <v>933.0</v>
      </c>
      <c r="B934" s="7">
        <v>243.0</v>
      </c>
      <c r="C934" s="7">
        <v>105.0</v>
      </c>
      <c r="D934" s="7">
        <v>169.0</v>
      </c>
      <c r="E934" s="7">
        <v>312.0</v>
      </c>
      <c r="F934" s="7">
        <v>633.0</v>
      </c>
      <c r="G934" s="7">
        <v>111.0</v>
      </c>
      <c r="H934" s="7">
        <v>353.0</v>
      </c>
      <c r="I934" s="7">
        <v>355.0</v>
      </c>
      <c r="J934" s="7">
        <v>368.0</v>
      </c>
      <c r="K934" s="7">
        <v>416.0</v>
      </c>
      <c r="L934" s="7">
        <v>551.0</v>
      </c>
      <c r="M934" s="7">
        <v>733.0</v>
      </c>
      <c r="N934" s="7">
        <v>746.0</v>
      </c>
      <c r="O934" s="7">
        <v>764.0</v>
      </c>
      <c r="P934" s="7">
        <v>112.0</v>
      </c>
      <c r="Q934" s="7">
        <v>881.0</v>
      </c>
      <c r="R934" s="7">
        <v>205.0</v>
      </c>
      <c r="S934" s="7">
        <v>773.0</v>
      </c>
      <c r="T934" s="7">
        <v>880.0</v>
      </c>
      <c r="U934" s="7">
        <v>754.0</v>
      </c>
      <c r="V934" s="7">
        <v>315.0</v>
      </c>
      <c r="W934" s="7">
        <v>264.0</v>
      </c>
      <c r="X934" s="7">
        <v>344.0</v>
      </c>
      <c r="Y934" s="7">
        <v>811.0</v>
      </c>
      <c r="Z934" s="7">
        <v>177.0</v>
      </c>
      <c r="AA934" s="7">
        <v>96.0</v>
      </c>
      <c r="AB934" s="7">
        <v>425.0</v>
      </c>
      <c r="AC934" s="7">
        <v>229.0</v>
      </c>
      <c r="AD934" s="7">
        <v>816.0</v>
      </c>
      <c r="AE934" s="7">
        <v>602.0</v>
      </c>
      <c r="AF934" s="7">
        <v>561.0</v>
      </c>
      <c r="AG934" s="7">
        <v>928.0</v>
      </c>
      <c r="AH934" s="7">
        <v>23.0</v>
      </c>
      <c r="AI934" s="7">
        <v>1.0</v>
      </c>
      <c r="AJ934" s="7">
        <v>961.0</v>
      </c>
      <c r="AK934" s="7">
        <v>828.0</v>
      </c>
      <c r="AL934" s="7">
        <v>204.0</v>
      </c>
      <c r="AM934" s="7">
        <v>92.0</v>
      </c>
      <c r="AN934" s="7">
        <v>221.0</v>
      </c>
      <c r="AO934" s="7">
        <v>135.0</v>
      </c>
      <c r="AP934" s="7">
        <v>118.0</v>
      </c>
      <c r="AQ934" s="7">
        <v>516.0</v>
      </c>
      <c r="AR934" s="7">
        <v>363.0</v>
      </c>
      <c r="AS934" s="7">
        <v>338.0</v>
      </c>
      <c r="AT934" s="7">
        <v>314.0</v>
      </c>
      <c r="AU934" s="7">
        <v>382.0</v>
      </c>
      <c r="AV934" s="7">
        <v>221.0</v>
      </c>
      <c r="AW934" s="7">
        <v>903.0</v>
      </c>
      <c r="AX934" s="7">
        <v>860.0</v>
      </c>
      <c r="AY934" s="7">
        <v>882.0</v>
      </c>
      <c r="AZ934" s="7">
        <v>750.0</v>
      </c>
      <c r="BA934" s="7">
        <v>557.0</v>
      </c>
      <c r="BB934" s="7">
        <v>334.0</v>
      </c>
      <c r="BC934" s="7">
        <v>587.0</v>
      </c>
      <c r="BD934" s="7">
        <v>24.0</v>
      </c>
      <c r="BE934" s="7">
        <v>607.0</v>
      </c>
      <c r="BF934" s="7">
        <v>735.0</v>
      </c>
      <c r="BG934" s="7">
        <v>7.0</v>
      </c>
      <c r="BH934" s="7">
        <v>629.0</v>
      </c>
      <c r="BI934" s="7">
        <v>889.0</v>
      </c>
      <c r="BJ934" s="7">
        <v>779.0</v>
      </c>
      <c r="BK934" s="7">
        <v>501.0</v>
      </c>
      <c r="BL934" s="7">
        <v>927.0</v>
      </c>
      <c r="BM934" s="7">
        <v>816.0</v>
      </c>
      <c r="BN934" s="7">
        <v>390.0</v>
      </c>
      <c r="BO934" s="7">
        <v>175.0</v>
      </c>
      <c r="BP934" s="7">
        <v>850.0</v>
      </c>
      <c r="BQ934" s="7">
        <v>866.0</v>
      </c>
      <c r="BR934" s="7">
        <v>910.0</v>
      </c>
      <c r="BS934" s="7">
        <v>4.0</v>
      </c>
      <c r="BT934" s="7">
        <v>460.0</v>
      </c>
      <c r="BU934" s="7">
        <v>981.0</v>
      </c>
      <c r="BV934" s="7">
        <v>43.0</v>
      </c>
      <c r="BW934" s="7">
        <v>675.0</v>
      </c>
      <c r="BX934" s="7">
        <v>661.0</v>
      </c>
      <c r="BY934" s="7">
        <v>358.0</v>
      </c>
      <c r="BZ934" s="7">
        <v>751.0</v>
      </c>
      <c r="CA934" s="7">
        <v>831.0</v>
      </c>
      <c r="CB934" s="7">
        <v>255.0</v>
      </c>
      <c r="CC934" s="7">
        <v>375.0</v>
      </c>
      <c r="CD934" s="7">
        <v>744.0</v>
      </c>
      <c r="CE934" s="7">
        <v>1.0</v>
      </c>
      <c r="CF934" s="7">
        <v>895.0</v>
      </c>
      <c r="CG934" s="7">
        <v>540.0</v>
      </c>
      <c r="CH934" s="7">
        <v>104.0</v>
      </c>
      <c r="CI934" s="7">
        <v>544.0</v>
      </c>
      <c r="CJ934" s="7">
        <v>520.0</v>
      </c>
      <c r="CK934" s="7">
        <v>63.0</v>
      </c>
      <c r="CL934" s="7">
        <v>350.0</v>
      </c>
      <c r="CM934" s="7">
        <v>825.0</v>
      </c>
      <c r="CN934" s="7">
        <v>824.0</v>
      </c>
      <c r="CO934" s="7">
        <v>582.0</v>
      </c>
      <c r="CP934" s="7">
        <v>498.0</v>
      </c>
      <c r="CQ934" s="7">
        <v>685.0</v>
      </c>
      <c r="CR934" s="7">
        <v>263.0</v>
      </c>
      <c r="CS934" s="7">
        <v>387.0</v>
      </c>
      <c r="CT934" s="7">
        <v>909.0</v>
      </c>
      <c r="CU934" s="7">
        <v>794.0</v>
      </c>
      <c r="CV934" s="7">
        <v>607.0</v>
      </c>
      <c r="CW934" s="7">
        <v>988.0</v>
      </c>
    </row>
    <row r="935" ht="14.25" customHeight="1">
      <c r="A935" s="7">
        <v>934.0</v>
      </c>
      <c r="B935" s="7">
        <v>829.0</v>
      </c>
      <c r="C935" s="7">
        <v>178.0</v>
      </c>
      <c r="D935" s="7">
        <v>184.0</v>
      </c>
      <c r="E935" s="7">
        <v>915.0</v>
      </c>
      <c r="F935" s="7">
        <v>818.0</v>
      </c>
      <c r="G935" s="7">
        <v>274.0</v>
      </c>
      <c r="H935" s="7">
        <v>495.0</v>
      </c>
      <c r="I935" s="7">
        <v>954.0</v>
      </c>
      <c r="J935" s="7">
        <v>72.0</v>
      </c>
      <c r="K935" s="7">
        <v>797.0</v>
      </c>
      <c r="L935" s="7">
        <v>485.0</v>
      </c>
      <c r="M935" s="7">
        <v>356.0</v>
      </c>
      <c r="N935" s="7">
        <v>102.0</v>
      </c>
      <c r="O935" s="7">
        <v>223.0</v>
      </c>
      <c r="P935" s="7">
        <v>678.0</v>
      </c>
      <c r="Q935" s="7">
        <v>275.0</v>
      </c>
      <c r="R935" s="7">
        <v>254.0</v>
      </c>
      <c r="S935" s="7">
        <v>451.0</v>
      </c>
      <c r="T935" s="7">
        <v>388.0</v>
      </c>
      <c r="U935" s="7">
        <v>26.0</v>
      </c>
      <c r="V935" s="7">
        <v>899.0</v>
      </c>
      <c r="W935" s="7">
        <v>226.0</v>
      </c>
      <c r="X935" s="7">
        <v>531.0</v>
      </c>
      <c r="Y935" s="7">
        <v>798.0</v>
      </c>
      <c r="Z935" s="7">
        <v>45.0</v>
      </c>
      <c r="AA935" s="7">
        <v>919.0</v>
      </c>
      <c r="AB935" s="7">
        <v>34.0</v>
      </c>
      <c r="AC935" s="7">
        <v>879.0</v>
      </c>
      <c r="AD935" s="7">
        <v>42.0</v>
      </c>
      <c r="AE935" s="7">
        <v>821.0</v>
      </c>
      <c r="AF935" s="7">
        <v>709.0</v>
      </c>
      <c r="AG935" s="7">
        <v>862.0</v>
      </c>
      <c r="AH935" s="7">
        <v>464.0</v>
      </c>
      <c r="AI935" s="7">
        <v>827.0</v>
      </c>
      <c r="AJ935" s="7">
        <v>745.0</v>
      </c>
      <c r="AK935" s="7">
        <v>573.0</v>
      </c>
      <c r="AL935" s="7">
        <v>800.0</v>
      </c>
      <c r="AM935" s="7">
        <v>349.0</v>
      </c>
      <c r="AN935" s="7">
        <v>953.0</v>
      </c>
      <c r="AO935" s="7">
        <v>171.0</v>
      </c>
      <c r="AP935" s="7">
        <v>519.0</v>
      </c>
      <c r="AQ935" s="7">
        <v>520.0</v>
      </c>
      <c r="AR935" s="7">
        <v>858.0</v>
      </c>
      <c r="AS935" s="7">
        <v>841.0</v>
      </c>
      <c r="AT935" s="7">
        <v>304.0</v>
      </c>
      <c r="AU935" s="7">
        <v>232.0</v>
      </c>
      <c r="AV935" s="7">
        <v>118.0</v>
      </c>
      <c r="AW935" s="7">
        <v>340.0</v>
      </c>
      <c r="AX935" s="7">
        <v>255.0</v>
      </c>
      <c r="AY935" s="7">
        <v>296.0</v>
      </c>
      <c r="AZ935" s="7">
        <v>483.0</v>
      </c>
      <c r="BA935" s="7">
        <v>197.0</v>
      </c>
      <c r="BB935" s="7">
        <v>107.0</v>
      </c>
      <c r="BC935" s="7">
        <v>311.0</v>
      </c>
      <c r="BD935" s="7">
        <v>121.0</v>
      </c>
      <c r="BE935" s="7">
        <v>770.0</v>
      </c>
      <c r="BF935" s="7">
        <v>37.0</v>
      </c>
      <c r="BG935" s="7">
        <v>729.0</v>
      </c>
      <c r="BH935" s="7">
        <v>813.0</v>
      </c>
      <c r="BI935" s="7">
        <v>984.0</v>
      </c>
      <c r="BJ935" s="7">
        <v>655.0</v>
      </c>
      <c r="BK935" s="7">
        <v>693.0</v>
      </c>
      <c r="BL935" s="7">
        <v>417.0</v>
      </c>
      <c r="BM935" s="7">
        <v>696.0</v>
      </c>
      <c r="BN935" s="7">
        <v>769.0</v>
      </c>
      <c r="BO935" s="7">
        <v>120.0</v>
      </c>
      <c r="BP935" s="7">
        <v>45.0</v>
      </c>
      <c r="BQ935" s="7">
        <v>917.0</v>
      </c>
      <c r="BR935" s="7">
        <v>97.0</v>
      </c>
      <c r="BS935" s="7">
        <v>108.0</v>
      </c>
      <c r="BT935" s="7">
        <v>218.0</v>
      </c>
      <c r="BU935" s="7">
        <v>877.0</v>
      </c>
      <c r="BV935" s="7">
        <v>871.0</v>
      </c>
      <c r="BW935" s="7">
        <v>618.0</v>
      </c>
      <c r="BX935" s="7">
        <v>969.0</v>
      </c>
      <c r="BY935" s="7">
        <v>831.0</v>
      </c>
      <c r="BZ935" s="7">
        <v>60.0</v>
      </c>
      <c r="CA935" s="7">
        <v>258.0</v>
      </c>
      <c r="CB935" s="7">
        <v>263.0</v>
      </c>
      <c r="CC935" s="7">
        <v>713.0</v>
      </c>
      <c r="CD935" s="7">
        <v>448.0</v>
      </c>
      <c r="CE935" s="7">
        <v>831.0</v>
      </c>
      <c r="CF935" s="7">
        <v>427.0</v>
      </c>
      <c r="CG935" s="7">
        <v>976.0</v>
      </c>
      <c r="CH935" s="7">
        <v>653.0</v>
      </c>
      <c r="CI935" s="7">
        <v>646.0</v>
      </c>
      <c r="CJ935" s="7">
        <v>623.0</v>
      </c>
      <c r="CK935" s="7">
        <v>139.0</v>
      </c>
      <c r="CL935" s="7">
        <v>750.0</v>
      </c>
      <c r="CM935" s="7">
        <v>280.0</v>
      </c>
      <c r="CN935" s="7">
        <v>178.0</v>
      </c>
      <c r="CO935" s="7">
        <v>266.0</v>
      </c>
      <c r="CP935" s="7">
        <v>378.0</v>
      </c>
      <c r="CQ935" s="7">
        <v>589.0</v>
      </c>
      <c r="CR935" s="7">
        <v>532.0</v>
      </c>
      <c r="CS935" s="7">
        <v>347.0</v>
      </c>
      <c r="CT935" s="7">
        <v>910.0</v>
      </c>
      <c r="CU935" s="7">
        <v>239.0</v>
      </c>
      <c r="CV935" s="7">
        <v>212.0</v>
      </c>
      <c r="CW935" s="7">
        <v>452.0</v>
      </c>
    </row>
    <row r="936" ht="14.25" customHeight="1">
      <c r="A936" s="7">
        <v>935.0</v>
      </c>
      <c r="B936" s="7">
        <v>908.0</v>
      </c>
      <c r="C936" s="7">
        <v>408.0</v>
      </c>
      <c r="D936" s="7">
        <v>864.0</v>
      </c>
      <c r="E936" s="7">
        <v>222.0</v>
      </c>
      <c r="F936" s="7">
        <v>589.0</v>
      </c>
      <c r="G936" s="7">
        <v>319.0</v>
      </c>
      <c r="H936" s="7">
        <v>773.0</v>
      </c>
      <c r="I936" s="7">
        <v>701.0</v>
      </c>
      <c r="J936" s="7">
        <v>181.0</v>
      </c>
      <c r="K936" s="7">
        <v>208.0</v>
      </c>
      <c r="L936" s="7">
        <v>736.0</v>
      </c>
      <c r="M936" s="7">
        <v>570.0</v>
      </c>
      <c r="N936" s="7">
        <v>147.0</v>
      </c>
      <c r="O936" s="7">
        <v>506.0</v>
      </c>
      <c r="P936" s="7">
        <v>636.0</v>
      </c>
      <c r="Q936" s="7">
        <v>107.0</v>
      </c>
      <c r="R936" s="7">
        <v>856.0</v>
      </c>
      <c r="S936" s="7">
        <v>820.0</v>
      </c>
      <c r="T936" s="7">
        <v>396.0</v>
      </c>
      <c r="U936" s="7">
        <v>32.0</v>
      </c>
      <c r="V936" s="7">
        <v>860.0</v>
      </c>
      <c r="W936" s="7">
        <v>6.0</v>
      </c>
      <c r="X936" s="7">
        <v>274.0</v>
      </c>
      <c r="Y936" s="7">
        <v>716.0</v>
      </c>
      <c r="Z936" s="7">
        <v>535.0</v>
      </c>
      <c r="AA936" s="7">
        <v>819.0</v>
      </c>
      <c r="AB936" s="7">
        <v>8.0</v>
      </c>
      <c r="AC936" s="7">
        <v>115.0</v>
      </c>
      <c r="AD936" s="7">
        <v>523.0</v>
      </c>
      <c r="AE936" s="7">
        <v>219.0</v>
      </c>
      <c r="AF936" s="7">
        <v>161.0</v>
      </c>
      <c r="AG936" s="7">
        <v>326.0</v>
      </c>
      <c r="AH936" s="7">
        <v>313.0</v>
      </c>
      <c r="AI936" s="7">
        <v>495.0</v>
      </c>
      <c r="AJ936" s="7">
        <v>668.0</v>
      </c>
      <c r="AK936" s="7">
        <v>745.0</v>
      </c>
      <c r="AL936" s="7">
        <v>300.0</v>
      </c>
      <c r="AM936" s="7">
        <v>746.0</v>
      </c>
      <c r="AN936" s="7">
        <v>738.0</v>
      </c>
      <c r="AO936" s="7">
        <v>38.0</v>
      </c>
      <c r="AP936" s="7">
        <v>667.0</v>
      </c>
      <c r="AQ936" s="7">
        <v>902.0</v>
      </c>
      <c r="AR936" s="7">
        <v>625.0</v>
      </c>
      <c r="AS936" s="7">
        <v>835.0</v>
      </c>
      <c r="AT936" s="7">
        <v>178.0</v>
      </c>
      <c r="AU936" s="7">
        <v>256.0</v>
      </c>
      <c r="AV936" s="7">
        <v>244.0</v>
      </c>
      <c r="AW936" s="7">
        <v>59.0</v>
      </c>
      <c r="AX936" s="7">
        <v>152.0</v>
      </c>
      <c r="AY936" s="7">
        <v>953.0</v>
      </c>
      <c r="AZ936" s="7">
        <v>329.0</v>
      </c>
      <c r="BA936" s="7">
        <v>641.0</v>
      </c>
      <c r="BB936" s="7">
        <v>64.0</v>
      </c>
      <c r="BC936" s="7">
        <v>656.0</v>
      </c>
      <c r="BD936" s="7">
        <v>921.0</v>
      </c>
      <c r="BE936" s="7">
        <v>725.0</v>
      </c>
      <c r="BF936" s="7">
        <v>96.0</v>
      </c>
      <c r="BG936" s="7">
        <v>125.0</v>
      </c>
      <c r="BH936" s="7">
        <v>858.0</v>
      </c>
      <c r="BI936" s="7">
        <v>334.0</v>
      </c>
      <c r="BJ936" s="7">
        <v>991.0</v>
      </c>
      <c r="BK936" s="7">
        <v>78.0</v>
      </c>
      <c r="BL936" s="7">
        <v>955.0</v>
      </c>
      <c r="BM936" s="7">
        <v>41.0</v>
      </c>
      <c r="BN936" s="7">
        <v>563.0</v>
      </c>
      <c r="BO936" s="7">
        <v>370.0</v>
      </c>
      <c r="BP936" s="7">
        <v>12.0</v>
      </c>
      <c r="BQ936" s="7">
        <v>701.0</v>
      </c>
      <c r="BR936" s="7">
        <v>77.0</v>
      </c>
      <c r="BS936" s="7">
        <v>553.0</v>
      </c>
      <c r="BT936" s="7">
        <v>52.0</v>
      </c>
      <c r="BU936" s="7">
        <v>436.0</v>
      </c>
      <c r="BV936" s="7">
        <v>721.0</v>
      </c>
      <c r="BW936" s="7">
        <v>323.0</v>
      </c>
      <c r="BX936" s="7">
        <v>691.0</v>
      </c>
      <c r="BY936" s="7">
        <v>90.0</v>
      </c>
      <c r="BZ936" s="7">
        <v>974.0</v>
      </c>
      <c r="CA936" s="7">
        <v>194.0</v>
      </c>
      <c r="CB936" s="7">
        <v>947.0</v>
      </c>
      <c r="CC936" s="7">
        <v>763.0</v>
      </c>
      <c r="CD936" s="7">
        <v>293.0</v>
      </c>
      <c r="CE936" s="7">
        <v>453.0</v>
      </c>
      <c r="CF936" s="7">
        <v>598.0</v>
      </c>
      <c r="CG936" s="7">
        <v>240.0</v>
      </c>
      <c r="CH936" s="7">
        <v>764.0</v>
      </c>
      <c r="CI936" s="7">
        <v>538.0</v>
      </c>
      <c r="CJ936" s="7">
        <v>711.0</v>
      </c>
      <c r="CK936" s="7">
        <v>830.0</v>
      </c>
      <c r="CL936" s="7">
        <v>753.0</v>
      </c>
      <c r="CM936" s="7">
        <v>715.0</v>
      </c>
      <c r="CN936" s="7">
        <v>901.0</v>
      </c>
      <c r="CO936" s="7">
        <v>155.0</v>
      </c>
      <c r="CP936" s="7">
        <v>216.0</v>
      </c>
      <c r="CQ936" s="7">
        <v>62.0</v>
      </c>
      <c r="CR936" s="7">
        <v>50.0</v>
      </c>
      <c r="CS936" s="7">
        <v>295.0</v>
      </c>
      <c r="CT936" s="7">
        <v>990.0</v>
      </c>
      <c r="CU936" s="7">
        <v>634.0</v>
      </c>
      <c r="CV936" s="7">
        <v>736.0</v>
      </c>
      <c r="CW936" s="7">
        <v>989.0</v>
      </c>
    </row>
    <row r="937" ht="14.25" customHeight="1">
      <c r="A937" s="7">
        <v>936.0</v>
      </c>
      <c r="B937" s="7">
        <v>896.0</v>
      </c>
      <c r="C937" s="7">
        <v>47.0</v>
      </c>
      <c r="D937" s="7">
        <v>252.0</v>
      </c>
      <c r="E937" s="7">
        <v>185.0</v>
      </c>
      <c r="F937" s="7">
        <v>346.0</v>
      </c>
      <c r="G937" s="7">
        <v>469.0</v>
      </c>
      <c r="H937" s="7">
        <v>20.0</v>
      </c>
      <c r="I937" s="7">
        <v>658.0</v>
      </c>
      <c r="J937" s="7">
        <v>412.0</v>
      </c>
      <c r="K937" s="7">
        <v>897.0</v>
      </c>
      <c r="L937" s="7">
        <v>289.0</v>
      </c>
      <c r="M937" s="7">
        <v>14.0</v>
      </c>
      <c r="N937" s="7">
        <v>911.0</v>
      </c>
      <c r="O937" s="7">
        <v>574.0</v>
      </c>
      <c r="P937" s="7">
        <v>238.0</v>
      </c>
      <c r="Q937" s="7">
        <v>884.0</v>
      </c>
      <c r="R937" s="7">
        <v>236.0</v>
      </c>
      <c r="S937" s="7">
        <v>180.0</v>
      </c>
      <c r="T937" s="7">
        <v>698.0</v>
      </c>
      <c r="U937" s="7">
        <v>57.0</v>
      </c>
      <c r="V937" s="7">
        <v>965.0</v>
      </c>
      <c r="W937" s="7">
        <v>828.0</v>
      </c>
      <c r="X937" s="7">
        <v>162.0</v>
      </c>
      <c r="Y937" s="7">
        <v>283.0</v>
      </c>
      <c r="Z937" s="7">
        <v>154.0</v>
      </c>
      <c r="AA937" s="7">
        <v>800.0</v>
      </c>
      <c r="AB937" s="7">
        <v>222.0</v>
      </c>
      <c r="AC937" s="7">
        <v>474.0</v>
      </c>
      <c r="AD937" s="7">
        <v>712.0</v>
      </c>
      <c r="AE937" s="7">
        <v>539.0</v>
      </c>
      <c r="AF937" s="7">
        <v>987.0</v>
      </c>
      <c r="AG937" s="7">
        <v>500.0</v>
      </c>
      <c r="AH937" s="7">
        <v>46.0</v>
      </c>
      <c r="AI937" s="7">
        <v>772.0</v>
      </c>
      <c r="AJ937" s="7">
        <v>1000.0</v>
      </c>
      <c r="AK937" s="7">
        <v>798.0</v>
      </c>
      <c r="AL937" s="7">
        <v>570.0</v>
      </c>
      <c r="AM937" s="7">
        <v>310.0</v>
      </c>
      <c r="AN937" s="7">
        <v>92.0</v>
      </c>
      <c r="AO937" s="7">
        <v>110.0</v>
      </c>
      <c r="AP937" s="7">
        <v>60.0</v>
      </c>
      <c r="AQ937" s="7">
        <v>361.0</v>
      </c>
      <c r="AR937" s="7">
        <v>445.0</v>
      </c>
      <c r="AS937" s="7">
        <v>364.0</v>
      </c>
      <c r="AT937" s="7">
        <v>970.0</v>
      </c>
      <c r="AU937" s="7">
        <v>109.0</v>
      </c>
      <c r="AV937" s="7">
        <v>637.0</v>
      </c>
      <c r="AW937" s="7">
        <v>122.0</v>
      </c>
      <c r="AX937" s="7">
        <v>424.0</v>
      </c>
      <c r="AY937" s="7">
        <v>490.0</v>
      </c>
      <c r="AZ937" s="7">
        <v>336.0</v>
      </c>
      <c r="BA937" s="7">
        <v>336.0</v>
      </c>
      <c r="BB937" s="7">
        <v>280.0</v>
      </c>
      <c r="BC937" s="7">
        <v>644.0</v>
      </c>
      <c r="BD937" s="7">
        <v>895.0</v>
      </c>
      <c r="BE937" s="7">
        <v>173.0</v>
      </c>
      <c r="BF937" s="7">
        <v>272.0</v>
      </c>
      <c r="BG937" s="7">
        <v>734.0</v>
      </c>
      <c r="BH937" s="7">
        <v>223.0</v>
      </c>
      <c r="BI937" s="7">
        <v>896.0</v>
      </c>
      <c r="BJ937" s="7">
        <v>343.0</v>
      </c>
      <c r="BK937" s="7">
        <v>664.0</v>
      </c>
      <c r="BL937" s="7">
        <v>93.0</v>
      </c>
      <c r="BM937" s="7">
        <v>518.0</v>
      </c>
      <c r="BN937" s="7">
        <v>409.0</v>
      </c>
      <c r="BO937" s="7">
        <v>664.0</v>
      </c>
      <c r="BP937" s="7">
        <v>158.0</v>
      </c>
      <c r="BQ937" s="7">
        <v>941.0</v>
      </c>
      <c r="BR937" s="7">
        <v>338.0</v>
      </c>
      <c r="BS937" s="7">
        <v>597.0</v>
      </c>
      <c r="BT937" s="7">
        <v>34.0</v>
      </c>
      <c r="BU937" s="7">
        <v>778.0</v>
      </c>
      <c r="BV937" s="7">
        <v>339.0</v>
      </c>
      <c r="BW937" s="7">
        <v>433.0</v>
      </c>
      <c r="BX937" s="7">
        <v>405.0</v>
      </c>
      <c r="BY937" s="7">
        <v>871.0</v>
      </c>
      <c r="BZ937" s="7">
        <v>765.0</v>
      </c>
      <c r="CA937" s="7">
        <v>568.0</v>
      </c>
      <c r="CB937" s="7">
        <v>599.0</v>
      </c>
      <c r="CC937" s="7">
        <v>840.0</v>
      </c>
      <c r="CD937" s="7">
        <v>166.0</v>
      </c>
      <c r="CE937" s="7">
        <v>113.0</v>
      </c>
      <c r="CF937" s="7">
        <v>6.0</v>
      </c>
      <c r="CG937" s="7">
        <v>300.0</v>
      </c>
      <c r="CH937" s="7">
        <v>612.0</v>
      </c>
      <c r="CI937" s="7">
        <v>77.0</v>
      </c>
      <c r="CJ937" s="7">
        <v>523.0</v>
      </c>
      <c r="CK937" s="7">
        <v>250.0</v>
      </c>
      <c r="CL937" s="7">
        <v>943.0</v>
      </c>
      <c r="CM937" s="7">
        <v>875.0</v>
      </c>
      <c r="CN937" s="7">
        <v>148.0</v>
      </c>
      <c r="CO937" s="7">
        <v>612.0</v>
      </c>
      <c r="CP937" s="7">
        <v>443.0</v>
      </c>
      <c r="CQ937" s="7">
        <v>43.0</v>
      </c>
      <c r="CR937" s="7">
        <v>170.0</v>
      </c>
      <c r="CS937" s="7">
        <v>630.0</v>
      </c>
      <c r="CT937" s="7">
        <v>856.0</v>
      </c>
      <c r="CU937" s="7">
        <v>240.0</v>
      </c>
      <c r="CV937" s="7">
        <v>87.0</v>
      </c>
      <c r="CW937" s="7">
        <v>343.0</v>
      </c>
    </row>
    <row r="938" ht="14.25" customHeight="1">
      <c r="A938" s="7">
        <v>937.0</v>
      </c>
      <c r="B938" s="7">
        <v>239.0</v>
      </c>
      <c r="C938" s="7">
        <v>881.0</v>
      </c>
      <c r="D938" s="7">
        <v>177.0</v>
      </c>
      <c r="E938" s="7">
        <v>518.0</v>
      </c>
      <c r="F938" s="7">
        <v>118.0</v>
      </c>
      <c r="G938" s="7">
        <v>226.0</v>
      </c>
      <c r="H938" s="7">
        <v>540.0</v>
      </c>
      <c r="I938" s="7">
        <v>447.0</v>
      </c>
      <c r="J938" s="7">
        <v>795.0</v>
      </c>
      <c r="K938" s="7">
        <v>53.0</v>
      </c>
      <c r="L938" s="7">
        <v>384.0</v>
      </c>
      <c r="M938" s="7">
        <v>699.0</v>
      </c>
      <c r="N938" s="7">
        <v>647.0</v>
      </c>
      <c r="O938" s="7">
        <v>304.0</v>
      </c>
      <c r="P938" s="7">
        <v>333.0</v>
      </c>
      <c r="Q938" s="7">
        <v>541.0</v>
      </c>
      <c r="R938" s="7">
        <v>785.0</v>
      </c>
      <c r="S938" s="7">
        <v>850.0</v>
      </c>
      <c r="T938" s="7">
        <v>282.0</v>
      </c>
      <c r="U938" s="7">
        <v>253.0</v>
      </c>
      <c r="V938" s="7">
        <v>614.0</v>
      </c>
      <c r="W938" s="7">
        <v>450.0</v>
      </c>
      <c r="X938" s="7">
        <v>89.0</v>
      </c>
      <c r="Y938" s="7">
        <v>157.0</v>
      </c>
      <c r="Z938" s="7">
        <v>97.0</v>
      </c>
      <c r="AA938" s="7">
        <v>513.0</v>
      </c>
      <c r="AB938" s="7">
        <v>727.0</v>
      </c>
      <c r="AC938" s="7">
        <v>815.0</v>
      </c>
      <c r="AD938" s="7">
        <v>991.0</v>
      </c>
      <c r="AE938" s="7">
        <v>328.0</v>
      </c>
      <c r="AF938" s="7">
        <v>450.0</v>
      </c>
      <c r="AG938" s="7">
        <v>102.0</v>
      </c>
      <c r="AH938" s="7">
        <v>630.0</v>
      </c>
      <c r="AI938" s="7">
        <v>576.0</v>
      </c>
      <c r="AJ938" s="7">
        <v>82.0</v>
      </c>
      <c r="AK938" s="7">
        <v>409.0</v>
      </c>
      <c r="AL938" s="7">
        <v>891.0</v>
      </c>
      <c r="AM938" s="7">
        <v>272.0</v>
      </c>
      <c r="AN938" s="7">
        <v>393.0</v>
      </c>
      <c r="AO938" s="7">
        <v>535.0</v>
      </c>
      <c r="AP938" s="7">
        <v>147.0</v>
      </c>
      <c r="AQ938" s="7">
        <v>891.0</v>
      </c>
      <c r="AR938" s="7">
        <v>723.0</v>
      </c>
      <c r="AS938" s="7">
        <v>315.0</v>
      </c>
      <c r="AT938" s="7">
        <v>497.0</v>
      </c>
      <c r="AU938" s="7">
        <v>325.0</v>
      </c>
      <c r="AV938" s="7">
        <v>498.0</v>
      </c>
      <c r="AW938" s="7">
        <v>559.0</v>
      </c>
      <c r="AX938" s="7">
        <v>102.0</v>
      </c>
      <c r="AY938" s="7">
        <v>591.0</v>
      </c>
      <c r="AZ938" s="7">
        <v>593.0</v>
      </c>
      <c r="BA938" s="7">
        <v>910.0</v>
      </c>
      <c r="BB938" s="7">
        <v>330.0</v>
      </c>
      <c r="BC938" s="7">
        <v>140.0</v>
      </c>
      <c r="BD938" s="7">
        <v>723.0</v>
      </c>
      <c r="BE938" s="7">
        <v>839.0</v>
      </c>
      <c r="BF938" s="7">
        <v>695.0</v>
      </c>
      <c r="BG938" s="7">
        <v>172.0</v>
      </c>
      <c r="BH938" s="7">
        <v>390.0</v>
      </c>
      <c r="BI938" s="7">
        <v>489.0</v>
      </c>
      <c r="BJ938" s="7">
        <v>539.0</v>
      </c>
      <c r="BK938" s="7">
        <v>579.0</v>
      </c>
      <c r="BL938" s="7">
        <v>582.0</v>
      </c>
      <c r="BM938" s="7">
        <v>600.0</v>
      </c>
      <c r="BN938" s="7">
        <v>929.0</v>
      </c>
      <c r="BO938" s="7">
        <v>870.0</v>
      </c>
      <c r="BP938" s="7">
        <v>457.0</v>
      </c>
      <c r="BQ938" s="7">
        <v>195.0</v>
      </c>
      <c r="BR938" s="7">
        <v>26.0</v>
      </c>
      <c r="BS938" s="7">
        <v>86.0</v>
      </c>
      <c r="BT938" s="7">
        <v>407.0</v>
      </c>
      <c r="BU938" s="7">
        <v>204.0</v>
      </c>
      <c r="BV938" s="7">
        <v>161.0</v>
      </c>
      <c r="BW938" s="7">
        <v>627.0</v>
      </c>
      <c r="BX938" s="7">
        <v>65.0</v>
      </c>
      <c r="BY938" s="7">
        <v>231.0</v>
      </c>
      <c r="BZ938" s="7">
        <v>237.0</v>
      </c>
      <c r="CA938" s="7">
        <v>954.0</v>
      </c>
      <c r="CB938" s="7">
        <v>511.0</v>
      </c>
      <c r="CC938" s="7">
        <v>581.0</v>
      </c>
      <c r="CD938" s="7">
        <v>524.0</v>
      </c>
      <c r="CE938" s="7">
        <v>268.0</v>
      </c>
      <c r="CF938" s="7">
        <v>257.0</v>
      </c>
      <c r="CG938" s="7">
        <v>157.0</v>
      </c>
      <c r="CH938" s="7">
        <v>877.0</v>
      </c>
      <c r="CI938" s="7">
        <v>854.0</v>
      </c>
      <c r="CJ938" s="7">
        <v>183.0</v>
      </c>
      <c r="CK938" s="7">
        <v>882.0</v>
      </c>
      <c r="CL938" s="7">
        <v>998.0</v>
      </c>
      <c r="CM938" s="7">
        <v>686.0</v>
      </c>
      <c r="CN938" s="7">
        <v>764.0</v>
      </c>
      <c r="CO938" s="7">
        <v>575.0</v>
      </c>
      <c r="CP938" s="7">
        <v>167.0</v>
      </c>
      <c r="CQ938" s="7">
        <v>672.0</v>
      </c>
      <c r="CR938" s="7">
        <v>31.0</v>
      </c>
      <c r="CS938" s="7">
        <v>292.0</v>
      </c>
      <c r="CT938" s="7">
        <v>835.0</v>
      </c>
      <c r="CU938" s="7">
        <v>944.0</v>
      </c>
      <c r="CV938" s="7">
        <v>796.0</v>
      </c>
      <c r="CW938" s="7">
        <v>99.0</v>
      </c>
    </row>
    <row r="939" ht="14.25" customHeight="1">
      <c r="A939" s="7">
        <v>938.0</v>
      </c>
      <c r="B939" s="7">
        <v>127.0</v>
      </c>
      <c r="C939" s="7">
        <v>956.0</v>
      </c>
      <c r="D939" s="7">
        <v>522.0</v>
      </c>
      <c r="E939" s="7">
        <v>647.0</v>
      </c>
      <c r="F939" s="7">
        <v>745.0</v>
      </c>
      <c r="G939" s="7">
        <v>269.0</v>
      </c>
      <c r="H939" s="7">
        <v>40.0</v>
      </c>
      <c r="I939" s="7">
        <v>862.0</v>
      </c>
      <c r="J939" s="7">
        <v>759.0</v>
      </c>
      <c r="K939" s="7">
        <v>972.0</v>
      </c>
      <c r="L939" s="7">
        <v>754.0</v>
      </c>
      <c r="M939" s="7">
        <v>484.0</v>
      </c>
      <c r="N939" s="7">
        <v>863.0</v>
      </c>
      <c r="O939" s="7">
        <v>196.0</v>
      </c>
      <c r="P939" s="7">
        <v>79.0</v>
      </c>
      <c r="Q939" s="7">
        <v>910.0</v>
      </c>
      <c r="R939" s="7">
        <v>661.0</v>
      </c>
      <c r="S939" s="7">
        <v>224.0</v>
      </c>
      <c r="T939" s="7">
        <v>249.0</v>
      </c>
      <c r="U939" s="7">
        <v>956.0</v>
      </c>
      <c r="V939" s="7">
        <v>46.0</v>
      </c>
      <c r="W939" s="7">
        <v>753.0</v>
      </c>
      <c r="X939" s="7">
        <v>383.0</v>
      </c>
      <c r="Y939" s="7">
        <v>797.0</v>
      </c>
      <c r="Z939" s="7">
        <v>976.0</v>
      </c>
      <c r="AA939" s="7">
        <v>2.0</v>
      </c>
      <c r="AB939" s="7">
        <v>358.0</v>
      </c>
      <c r="AC939" s="7">
        <v>542.0</v>
      </c>
      <c r="AD939" s="7">
        <v>518.0</v>
      </c>
      <c r="AE939" s="7">
        <v>632.0</v>
      </c>
      <c r="AF939" s="7">
        <v>975.0</v>
      </c>
      <c r="AG939" s="7">
        <v>39.0</v>
      </c>
      <c r="AH939" s="7">
        <v>533.0</v>
      </c>
      <c r="AI939" s="7">
        <v>352.0</v>
      </c>
      <c r="AJ939" s="7">
        <v>607.0</v>
      </c>
      <c r="AK939" s="7">
        <v>974.0</v>
      </c>
      <c r="AL939" s="7">
        <v>684.0</v>
      </c>
      <c r="AM939" s="7">
        <v>446.0</v>
      </c>
      <c r="AN939" s="7">
        <v>993.0</v>
      </c>
      <c r="AO939" s="7">
        <v>738.0</v>
      </c>
      <c r="AP939" s="7">
        <v>758.0</v>
      </c>
      <c r="AQ939" s="7">
        <v>969.0</v>
      </c>
      <c r="AR939" s="7">
        <v>208.0</v>
      </c>
      <c r="AS939" s="7">
        <v>511.0</v>
      </c>
      <c r="AT939" s="7">
        <v>37.0</v>
      </c>
      <c r="AU939" s="7">
        <v>68.0</v>
      </c>
      <c r="AV939" s="7">
        <v>479.0</v>
      </c>
      <c r="AW939" s="7">
        <v>900.0</v>
      </c>
      <c r="AX939" s="7">
        <v>657.0</v>
      </c>
      <c r="AY939" s="7">
        <v>327.0</v>
      </c>
      <c r="AZ939" s="7">
        <v>715.0</v>
      </c>
      <c r="BA939" s="7">
        <v>839.0</v>
      </c>
      <c r="BB939" s="7">
        <v>26.0</v>
      </c>
      <c r="BC939" s="7">
        <v>135.0</v>
      </c>
      <c r="BD939" s="7">
        <v>692.0</v>
      </c>
      <c r="BE939" s="7">
        <v>720.0</v>
      </c>
      <c r="BF939" s="7">
        <v>220.0</v>
      </c>
      <c r="BG939" s="7">
        <v>500.0</v>
      </c>
      <c r="BH939" s="7">
        <v>823.0</v>
      </c>
      <c r="BI939" s="7">
        <v>150.0</v>
      </c>
      <c r="BJ939" s="7">
        <v>900.0</v>
      </c>
      <c r="BK939" s="7">
        <v>310.0</v>
      </c>
      <c r="BL939" s="7">
        <v>726.0</v>
      </c>
      <c r="BM939" s="7">
        <v>150.0</v>
      </c>
      <c r="BN939" s="7">
        <v>955.0</v>
      </c>
      <c r="BO939" s="7">
        <v>835.0</v>
      </c>
      <c r="BP939" s="7">
        <v>613.0</v>
      </c>
      <c r="BQ939" s="7">
        <v>730.0</v>
      </c>
      <c r="BR939" s="7">
        <v>22.0</v>
      </c>
      <c r="BS939" s="7">
        <v>675.0</v>
      </c>
      <c r="BT939" s="7">
        <v>950.0</v>
      </c>
      <c r="BU939" s="7">
        <v>881.0</v>
      </c>
      <c r="BV939" s="7">
        <v>584.0</v>
      </c>
      <c r="BW939" s="7">
        <v>935.0</v>
      </c>
      <c r="BX939" s="7">
        <v>3.0</v>
      </c>
      <c r="BY939" s="7">
        <v>669.0</v>
      </c>
      <c r="BZ939" s="7">
        <v>967.0</v>
      </c>
      <c r="CA939" s="7">
        <v>195.0</v>
      </c>
      <c r="CB939" s="7">
        <v>71.0</v>
      </c>
      <c r="CC939" s="7">
        <v>66.0</v>
      </c>
      <c r="CD939" s="7">
        <v>949.0</v>
      </c>
      <c r="CE939" s="7">
        <v>963.0</v>
      </c>
      <c r="CF939" s="7">
        <v>560.0</v>
      </c>
      <c r="CG939" s="7">
        <v>987.0</v>
      </c>
      <c r="CH939" s="7">
        <v>828.0</v>
      </c>
      <c r="CI939" s="7">
        <v>282.0</v>
      </c>
      <c r="CJ939" s="7">
        <v>534.0</v>
      </c>
      <c r="CK939" s="7">
        <v>778.0</v>
      </c>
      <c r="CL939" s="7">
        <v>503.0</v>
      </c>
      <c r="CM939" s="7">
        <v>970.0</v>
      </c>
      <c r="CN939" s="7">
        <v>12.0</v>
      </c>
      <c r="CO939" s="7">
        <v>359.0</v>
      </c>
      <c r="CP939" s="7">
        <v>474.0</v>
      </c>
      <c r="CQ939" s="7">
        <v>571.0</v>
      </c>
      <c r="CR939" s="7">
        <v>623.0</v>
      </c>
      <c r="CS939" s="7">
        <v>799.0</v>
      </c>
      <c r="CT939" s="7">
        <v>880.0</v>
      </c>
      <c r="CU939" s="7">
        <v>34.0</v>
      </c>
      <c r="CV939" s="7">
        <v>228.0</v>
      </c>
      <c r="CW939" s="7">
        <v>822.0</v>
      </c>
    </row>
    <row r="940" ht="14.25" customHeight="1">
      <c r="A940" s="7">
        <v>939.0</v>
      </c>
      <c r="B940" s="7">
        <v>84.0</v>
      </c>
      <c r="C940" s="7">
        <v>740.0</v>
      </c>
      <c r="D940" s="7">
        <v>99.0</v>
      </c>
      <c r="E940" s="7">
        <v>550.0</v>
      </c>
      <c r="F940" s="7">
        <v>913.0</v>
      </c>
      <c r="G940" s="7">
        <v>903.0</v>
      </c>
      <c r="H940" s="7">
        <v>93.0</v>
      </c>
      <c r="I940" s="7">
        <v>801.0</v>
      </c>
      <c r="J940" s="7">
        <v>584.0</v>
      </c>
      <c r="K940" s="7">
        <v>868.0</v>
      </c>
      <c r="L940" s="7">
        <v>440.0</v>
      </c>
      <c r="M940" s="7">
        <v>615.0</v>
      </c>
      <c r="N940" s="7">
        <v>177.0</v>
      </c>
      <c r="O940" s="7">
        <v>865.0</v>
      </c>
      <c r="P940" s="7">
        <v>787.0</v>
      </c>
      <c r="Q940" s="7">
        <v>387.0</v>
      </c>
      <c r="R940" s="7">
        <v>880.0</v>
      </c>
      <c r="S940" s="7">
        <v>336.0</v>
      </c>
      <c r="T940" s="7">
        <v>583.0</v>
      </c>
      <c r="U940" s="7">
        <v>611.0</v>
      </c>
      <c r="V940" s="7">
        <v>549.0</v>
      </c>
      <c r="W940" s="7">
        <v>352.0</v>
      </c>
      <c r="X940" s="7">
        <v>674.0</v>
      </c>
      <c r="Y940" s="7">
        <v>739.0</v>
      </c>
      <c r="Z940" s="7">
        <v>88.0</v>
      </c>
      <c r="AA940" s="7">
        <v>768.0</v>
      </c>
      <c r="AB940" s="7">
        <v>782.0</v>
      </c>
      <c r="AC940" s="7">
        <v>335.0</v>
      </c>
      <c r="AD940" s="7">
        <v>837.0</v>
      </c>
      <c r="AE940" s="7">
        <v>49.0</v>
      </c>
      <c r="AF940" s="7">
        <v>422.0</v>
      </c>
      <c r="AG940" s="7">
        <v>687.0</v>
      </c>
      <c r="AH940" s="7">
        <v>743.0</v>
      </c>
      <c r="AI940" s="7">
        <v>752.0</v>
      </c>
      <c r="AJ940" s="7">
        <v>126.0</v>
      </c>
      <c r="AK940" s="7">
        <v>212.0</v>
      </c>
      <c r="AL940" s="7">
        <v>888.0</v>
      </c>
      <c r="AM940" s="7">
        <v>54.0</v>
      </c>
      <c r="AN940" s="7">
        <v>184.0</v>
      </c>
      <c r="AO940" s="7">
        <v>801.0</v>
      </c>
      <c r="AP940" s="7">
        <v>545.0</v>
      </c>
      <c r="AQ940" s="7">
        <v>148.0</v>
      </c>
      <c r="AR940" s="7">
        <v>426.0</v>
      </c>
      <c r="AS940" s="7">
        <v>795.0</v>
      </c>
      <c r="AT940" s="7">
        <v>78.0</v>
      </c>
      <c r="AU940" s="7">
        <v>231.0</v>
      </c>
      <c r="AV940" s="7">
        <v>33.0</v>
      </c>
      <c r="AW940" s="7">
        <v>807.0</v>
      </c>
      <c r="AX940" s="7">
        <v>61.0</v>
      </c>
      <c r="AY940" s="7">
        <v>931.0</v>
      </c>
      <c r="AZ940" s="7">
        <v>299.0</v>
      </c>
      <c r="BA940" s="7">
        <v>4.0</v>
      </c>
      <c r="BB940" s="7">
        <v>522.0</v>
      </c>
      <c r="BC940" s="7">
        <v>743.0</v>
      </c>
      <c r="BD940" s="7">
        <v>665.0</v>
      </c>
      <c r="BE940" s="7">
        <v>820.0</v>
      </c>
      <c r="BF940" s="7">
        <v>386.0</v>
      </c>
      <c r="BG940" s="7">
        <v>517.0</v>
      </c>
      <c r="BH940" s="7">
        <v>410.0</v>
      </c>
      <c r="BI940" s="7">
        <v>957.0</v>
      </c>
      <c r="BJ940" s="7">
        <v>285.0</v>
      </c>
      <c r="BK940" s="7">
        <v>316.0</v>
      </c>
      <c r="BL940" s="7">
        <v>567.0</v>
      </c>
      <c r="BM940" s="7">
        <v>775.0</v>
      </c>
      <c r="BN940" s="7">
        <v>862.0</v>
      </c>
      <c r="BO940" s="7">
        <v>641.0</v>
      </c>
      <c r="BP940" s="7">
        <v>141.0</v>
      </c>
      <c r="BQ940" s="7">
        <v>998.0</v>
      </c>
      <c r="BR940" s="7">
        <v>285.0</v>
      </c>
      <c r="BS940" s="7">
        <v>36.0</v>
      </c>
      <c r="BT940" s="7">
        <v>751.0</v>
      </c>
      <c r="BU940" s="7">
        <v>945.0</v>
      </c>
      <c r="BV940" s="7">
        <v>238.0</v>
      </c>
      <c r="BW940" s="7">
        <v>618.0</v>
      </c>
      <c r="BX940" s="7">
        <v>293.0</v>
      </c>
      <c r="BY940" s="7">
        <v>841.0</v>
      </c>
      <c r="BZ940" s="7">
        <v>425.0</v>
      </c>
      <c r="CA940" s="7">
        <v>805.0</v>
      </c>
      <c r="CB940" s="7">
        <v>627.0</v>
      </c>
      <c r="CC940" s="7">
        <v>407.0</v>
      </c>
      <c r="CD940" s="7">
        <v>904.0</v>
      </c>
      <c r="CE940" s="7">
        <v>194.0</v>
      </c>
      <c r="CF940" s="7">
        <v>531.0</v>
      </c>
      <c r="CG940" s="7">
        <v>528.0</v>
      </c>
      <c r="CH940" s="7">
        <v>461.0</v>
      </c>
      <c r="CI940" s="7">
        <v>184.0</v>
      </c>
      <c r="CJ940" s="7">
        <v>617.0</v>
      </c>
      <c r="CK940" s="7">
        <v>903.0</v>
      </c>
      <c r="CL940" s="7">
        <v>533.0</v>
      </c>
      <c r="CM940" s="7">
        <v>802.0</v>
      </c>
      <c r="CN940" s="7">
        <v>580.0</v>
      </c>
      <c r="CO940" s="7">
        <v>577.0</v>
      </c>
      <c r="CP940" s="7">
        <v>367.0</v>
      </c>
      <c r="CQ940" s="7">
        <v>152.0</v>
      </c>
      <c r="CR940" s="7">
        <v>696.0</v>
      </c>
      <c r="CS940" s="7">
        <v>120.0</v>
      </c>
      <c r="CT940" s="7">
        <v>428.0</v>
      </c>
      <c r="CU940" s="7">
        <v>585.0</v>
      </c>
      <c r="CV940" s="7">
        <v>363.0</v>
      </c>
      <c r="CW940" s="7">
        <v>369.0</v>
      </c>
    </row>
    <row r="941" ht="14.25" customHeight="1">
      <c r="A941" s="7">
        <v>940.0</v>
      </c>
      <c r="B941" s="7">
        <v>518.0</v>
      </c>
      <c r="C941" s="7">
        <v>894.0</v>
      </c>
      <c r="D941" s="7">
        <v>302.0</v>
      </c>
      <c r="E941" s="7">
        <v>982.0</v>
      </c>
      <c r="F941" s="7">
        <v>370.0</v>
      </c>
      <c r="G941" s="7">
        <v>716.0</v>
      </c>
      <c r="H941" s="7">
        <v>765.0</v>
      </c>
      <c r="I941" s="7">
        <v>345.0</v>
      </c>
      <c r="J941" s="7">
        <v>280.0</v>
      </c>
      <c r="K941" s="7">
        <v>67.0</v>
      </c>
      <c r="L941" s="7">
        <v>499.0</v>
      </c>
      <c r="M941" s="7">
        <v>552.0</v>
      </c>
      <c r="N941" s="7">
        <v>238.0</v>
      </c>
      <c r="O941" s="7">
        <v>894.0</v>
      </c>
      <c r="P941" s="7">
        <v>238.0</v>
      </c>
      <c r="Q941" s="7">
        <v>358.0</v>
      </c>
      <c r="R941" s="7">
        <v>15.0</v>
      </c>
      <c r="S941" s="7">
        <v>543.0</v>
      </c>
      <c r="T941" s="7">
        <v>382.0</v>
      </c>
      <c r="U941" s="7">
        <v>454.0</v>
      </c>
      <c r="V941" s="7">
        <v>143.0</v>
      </c>
      <c r="W941" s="7">
        <v>926.0</v>
      </c>
      <c r="X941" s="7">
        <v>407.0</v>
      </c>
      <c r="Y941" s="7">
        <v>943.0</v>
      </c>
      <c r="Z941" s="7">
        <v>635.0</v>
      </c>
      <c r="AA941" s="7">
        <v>149.0</v>
      </c>
      <c r="AB941" s="7">
        <v>376.0</v>
      </c>
      <c r="AC941" s="7">
        <v>751.0</v>
      </c>
      <c r="AD941" s="7">
        <v>833.0</v>
      </c>
      <c r="AE941" s="7">
        <v>368.0</v>
      </c>
      <c r="AF941" s="7">
        <v>248.0</v>
      </c>
      <c r="AG941" s="7">
        <v>866.0</v>
      </c>
      <c r="AH941" s="7">
        <v>694.0</v>
      </c>
      <c r="AI941" s="7">
        <v>431.0</v>
      </c>
      <c r="AJ941" s="7">
        <v>168.0</v>
      </c>
      <c r="AK941" s="7">
        <v>357.0</v>
      </c>
      <c r="AL941" s="7">
        <v>418.0</v>
      </c>
      <c r="AM941" s="7">
        <v>980.0</v>
      </c>
      <c r="AN941" s="7">
        <v>358.0</v>
      </c>
      <c r="AO941" s="7">
        <v>733.0</v>
      </c>
      <c r="AP941" s="7">
        <v>77.0</v>
      </c>
      <c r="AQ941" s="7">
        <v>494.0</v>
      </c>
      <c r="AR941" s="7">
        <v>869.0</v>
      </c>
      <c r="AS941" s="7">
        <v>983.0</v>
      </c>
      <c r="AT941" s="7">
        <v>668.0</v>
      </c>
      <c r="AU941" s="7">
        <v>369.0</v>
      </c>
      <c r="AV941" s="7">
        <v>299.0</v>
      </c>
      <c r="AW941" s="7">
        <v>361.0</v>
      </c>
      <c r="AX941" s="7">
        <v>844.0</v>
      </c>
      <c r="AY941" s="7">
        <v>367.0</v>
      </c>
      <c r="AZ941" s="7">
        <v>37.0</v>
      </c>
      <c r="BA941" s="7">
        <v>795.0</v>
      </c>
      <c r="BB941" s="7">
        <v>423.0</v>
      </c>
      <c r="BC941" s="7">
        <v>95.0</v>
      </c>
      <c r="BD941" s="7">
        <v>998.0</v>
      </c>
      <c r="BE941" s="7">
        <v>780.0</v>
      </c>
      <c r="BF941" s="7">
        <v>729.0</v>
      </c>
      <c r="BG941" s="7">
        <v>66.0</v>
      </c>
      <c r="BH941" s="7">
        <v>323.0</v>
      </c>
      <c r="BI941" s="7">
        <v>199.0</v>
      </c>
      <c r="BJ941" s="7">
        <v>362.0</v>
      </c>
      <c r="BK941" s="7">
        <v>349.0</v>
      </c>
      <c r="BL941" s="7">
        <v>36.0</v>
      </c>
      <c r="BM941" s="7">
        <v>965.0</v>
      </c>
      <c r="BN941" s="7">
        <v>906.0</v>
      </c>
      <c r="BO941" s="7">
        <v>210.0</v>
      </c>
      <c r="BP941" s="7">
        <v>697.0</v>
      </c>
      <c r="BQ941" s="7">
        <v>733.0</v>
      </c>
      <c r="BR941" s="7">
        <v>566.0</v>
      </c>
      <c r="BS941" s="7">
        <v>63.0</v>
      </c>
      <c r="BT941" s="7">
        <v>146.0</v>
      </c>
      <c r="BU941" s="7">
        <v>179.0</v>
      </c>
      <c r="BV941" s="7">
        <v>308.0</v>
      </c>
      <c r="BW941" s="7">
        <v>686.0</v>
      </c>
      <c r="BX941" s="7">
        <v>108.0</v>
      </c>
      <c r="BY941" s="7">
        <v>797.0</v>
      </c>
      <c r="BZ941" s="7">
        <v>19.0</v>
      </c>
      <c r="CA941" s="7">
        <v>893.0</v>
      </c>
      <c r="CB941" s="7">
        <v>458.0</v>
      </c>
      <c r="CC941" s="7">
        <v>799.0</v>
      </c>
      <c r="CD941" s="7">
        <v>933.0</v>
      </c>
      <c r="CE941" s="7">
        <v>204.0</v>
      </c>
      <c r="CF941" s="7">
        <v>972.0</v>
      </c>
      <c r="CG941" s="7">
        <v>767.0</v>
      </c>
      <c r="CH941" s="7">
        <v>604.0</v>
      </c>
      <c r="CI941" s="7">
        <v>205.0</v>
      </c>
      <c r="CJ941" s="7">
        <v>177.0</v>
      </c>
      <c r="CK941" s="7">
        <v>118.0</v>
      </c>
      <c r="CL941" s="7">
        <v>283.0</v>
      </c>
      <c r="CM941" s="7">
        <v>209.0</v>
      </c>
      <c r="CN941" s="7">
        <v>549.0</v>
      </c>
      <c r="CO941" s="7">
        <v>585.0</v>
      </c>
      <c r="CP941" s="7">
        <v>792.0</v>
      </c>
      <c r="CQ941" s="7">
        <v>46.0</v>
      </c>
      <c r="CR941" s="7">
        <v>101.0</v>
      </c>
      <c r="CS941" s="7">
        <v>415.0</v>
      </c>
      <c r="CT941" s="7">
        <v>451.0</v>
      </c>
      <c r="CU941" s="7">
        <v>796.0</v>
      </c>
      <c r="CV941" s="7">
        <v>771.0</v>
      </c>
      <c r="CW941" s="7">
        <v>292.0</v>
      </c>
    </row>
    <row r="942" ht="14.25" customHeight="1">
      <c r="A942" s="7">
        <v>941.0</v>
      </c>
      <c r="B942" s="7">
        <v>614.0</v>
      </c>
      <c r="C942" s="7">
        <v>214.0</v>
      </c>
      <c r="D942" s="7">
        <v>773.0</v>
      </c>
      <c r="E942" s="7">
        <v>610.0</v>
      </c>
      <c r="F942" s="7">
        <v>564.0</v>
      </c>
      <c r="G942" s="7">
        <v>977.0</v>
      </c>
      <c r="H942" s="7">
        <v>951.0</v>
      </c>
      <c r="I942" s="7">
        <v>122.0</v>
      </c>
      <c r="J942" s="7">
        <v>820.0</v>
      </c>
      <c r="K942" s="7">
        <v>643.0</v>
      </c>
      <c r="L942" s="7">
        <v>929.0</v>
      </c>
      <c r="M942" s="7">
        <v>777.0</v>
      </c>
      <c r="N942" s="7">
        <v>27.0</v>
      </c>
      <c r="O942" s="7">
        <v>972.0</v>
      </c>
      <c r="P942" s="7">
        <v>909.0</v>
      </c>
      <c r="Q942" s="7">
        <v>192.0</v>
      </c>
      <c r="R942" s="7">
        <v>767.0</v>
      </c>
      <c r="S942" s="7">
        <v>987.0</v>
      </c>
      <c r="T942" s="7">
        <v>685.0</v>
      </c>
      <c r="U942" s="7">
        <v>497.0</v>
      </c>
      <c r="V942" s="7">
        <v>914.0</v>
      </c>
      <c r="W942" s="7">
        <v>977.0</v>
      </c>
      <c r="X942" s="7">
        <v>4.0</v>
      </c>
      <c r="Y942" s="7">
        <v>846.0</v>
      </c>
      <c r="Z942" s="7">
        <v>52.0</v>
      </c>
      <c r="AA942" s="7">
        <v>417.0</v>
      </c>
      <c r="AB942" s="7">
        <v>777.0</v>
      </c>
      <c r="AC942" s="7">
        <v>829.0</v>
      </c>
      <c r="AD942" s="7">
        <v>149.0</v>
      </c>
      <c r="AE942" s="7">
        <v>562.0</v>
      </c>
      <c r="AF942" s="7">
        <v>308.0</v>
      </c>
      <c r="AG942" s="7">
        <v>517.0</v>
      </c>
      <c r="AH942" s="7">
        <v>940.0</v>
      </c>
      <c r="AI942" s="7">
        <v>616.0</v>
      </c>
      <c r="AJ942" s="7">
        <v>714.0</v>
      </c>
      <c r="AK942" s="7">
        <v>307.0</v>
      </c>
      <c r="AL942" s="7">
        <v>841.0</v>
      </c>
      <c r="AM942" s="7">
        <v>843.0</v>
      </c>
      <c r="AN942" s="7">
        <v>833.0</v>
      </c>
      <c r="AO942" s="7">
        <v>178.0</v>
      </c>
      <c r="AP942" s="7">
        <v>487.0</v>
      </c>
      <c r="AQ942" s="7">
        <v>541.0</v>
      </c>
      <c r="AR942" s="7">
        <v>76.0</v>
      </c>
      <c r="AS942" s="7">
        <v>666.0</v>
      </c>
      <c r="AT942" s="7">
        <v>28.0</v>
      </c>
      <c r="AU942" s="7">
        <v>259.0</v>
      </c>
      <c r="AV942" s="7">
        <v>957.0</v>
      </c>
      <c r="AW942" s="7">
        <v>96.0</v>
      </c>
      <c r="AX942" s="7">
        <v>613.0</v>
      </c>
      <c r="AY942" s="7">
        <v>146.0</v>
      </c>
      <c r="AZ942" s="7">
        <v>610.0</v>
      </c>
      <c r="BA942" s="7">
        <v>566.0</v>
      </c>
      <c r="BB942" s="7">
        <v>63.0</v>
      </c>
      <c r="BC942" s="7">
        <v>382.0</v>
      </c>
      <c r="BD942" s="7">
        <v>211.0</v>
      </c>
      <c r="BE942" s="7">
        <v>636.0</v>
      </c>
      <c r="BF942" s="7">
        <v>278.0</v>
      </c>
      <c r="BG942" s="7">
        <v>88.0</v>
      </c>
      <c r="BH942" s="7">
        <v>512.0</v>
      </c>
      <c r="BI942" s="7">
        <v>480.0</v>
      </c>
      <c r="BJ942" s="7">
        <v>772.0</v>
      </c>
      <c r="BK942" s="7">
        <v>177.0</v>
      </c>
      <c r="BL942" s="7">
        <v>588.0</v>
      </c>
      <c r="BM942" s="7">
        <v>753.0</v>
      </c>
      <c r="BN942" s="7">
        <v>354.0</v>
      </c>
      <c r="BO942" s="7">
        <v>948.0</v>
      </c>
      <c r="BP942" s="7">
        <v>27.0</v>
      </c>
      <c r="BQ942" s="7">
        <v>154.0</v>
      </c>
      <c r="BR942" s="7">
        <v>541.0</v>
      </c>
      <c r="BS942" s="7">
        <v>379.0</v>
      </c>
      <c r="BT942" s="7">
        <v>758.0</v>
      </c>
      <c r="BU942" s="7">
        <v>566.0</v>
      </c>
      <c r="BV942" s="7">
        <v>225.0</v>
      </c>
      <c r="BW942" s="7">
        <v>115.0</v>
      </c>
      <c r="BX942" s="7">
        <v>324.0</v>
      </c>
      <c r="BY942" s="7">
        <v>24.0</v>
      </c>
      <c r="BZ942" s="7">
        <v>422.0</v>
      </c>
      <c r="CA942" s="7">
        <v>754.0</v>
      </c>
      <c r="CB942" s="7">
        <v>539.0</v>
      </c>
      <c r="CC942" s="7">
        <v>486.0</v>
      </c>
      <c r="CD942" s="7">
        <v>568.0</v>
      </c>
      <c r="CE942" s="7">
        <v>53.0</v>
      </c>
      <c r="CF942" s="7">
        <v>799.0</v>
      </c>
      <c r="CG942" s="7">
        <v>613.0</v>
      </c>
      <c r="CH942" s="7">
        <v>844.0</v>
      </c>
      <c r="CI942" s="7">
        <v>742.0</v>
      </c>
      <c r="CJ942" s="7">
        <v>912.0</v>
      </c>
      <c r="CK942" s="7">
        <v>846.0</v>
      </c>
      <c r="CL942" s="7">
        <v>338.0</v>
      </c>
      <c r="CM942" s="7">
        <v>123.0</v>
      </c>
      <c r="CN942" s="7">
        <v>748.0</v>
      </c>
      <c r="CO942" s="7">
        <v>556.0</v>
      </c>
      <c r="CP942" s="7">
        <v>719.0</v>
      </c>
      <c r="CQ942" s="7">
        <v>39.0</v>
      </c>
      <c r="CR942" s="7">
        <v>711.0</v>
      </c>
      <c r="CS942" s="7">
        <v>16.0</v>
      </c>
      <c r="CT942" s="7">
        <v>481.0</v>
      </c>
      <c r="CU942" s="7">
        <v>539.0</v>
      </c>
      <c r="CV942" s="7">
        <v>49.0</v>
      </c>
      <c r="CW942" s="7">
        <v>440.0</v>
      </c>
    </row>
    <row r="943" ht="14.25" customHeight="1">
      <c r="A943" s="7">
        <v>942.0</v>
      </c>
      <c r="B943" s="7">
        <v>901.0</v>
      </c>
      <c r="C943" s="7">
        <v>920.0</v>
      </c>
      <c r="D943" s="7">
        <v>829.0</v>
      </c>
      <c r="E943" s="7">
        <v>249.0</v>
      </c>
      <c r="F943" s="7">
        <v>728.0</v>
      </c>
      <c r="G943" s="7">
        <v>251.0</v>
      </c>
      <c r="H943" s="7">
        <v>214.0</v>
      </c>
      <c r="I943" s="7">
        <v>24.0</v>
      </c>
      <c r="J943" s="7">
        <v>49.0</v>
      </c>
      <c r="K943" s="7">
        <v>252.0</v>
      </c>
      <c r="L943" s="7">
        <v>23.0</v>
      </c>
      <c r="M943" s="7">
        <v>781.0</v>
      </c>
      <c r="N943" s="7">
        <v>127.0</v>
      </c>
      <c r="O943" s="7">
        <v>202.0</v>
      </c>
      <c r="P943" s="7">
        <v>594.0</v>
      </c>
      <c r="Q943" s="7">
        <v>206.0</v>
      </c>
      <c r="R943" s="7">
        <v>597.0</v>
      </c>
      <c r="S943" s="7">
        <v>755.0</v>
      </c>
      <c r="T943" s="7">
        <v>726.0</v>
      </c>
      <c r="U943" s="7">
        <v>429.0</v>
      </c>
      <c r="V943" s="7">
        <v>82.0</v>
      </c>
      <c r="W943" s="7">
        <v>706.0</v>
      </c>
      <c r="X943" s="7">
        <v>648.0</v>
      </c>
      <c r="Y943" s="7">
        <v>107.0</v>
      </c>
      <c r="Z943" s="7">
        <v>465.0</v>
      </c>
      <c r="AA943" s="7">
        <v>500.0</v>
      </c>
      <c r="AB943" s="7">
        <v>792.0</v>
      </c>
      <c r="AC943" s="7">
        <v>225.0</v>
      </c>
      <c r="AD943" s="7">
        <v>20.0</v>
      </c>
      <c r="AE943" s="7">
        <v>95.0</v>
      </c>
      <c r="AF943" s="7">
        <v>961.0</v>
      </c>
      <c r="AG943" s="7">
        <v>202.0</v>
      </c>
      <c r="AH943" s="7">
        <v>257.0</v>
      </c>
      <c r="AI943" s="7">
        <v>478.0</v>
      </c>
      <c r="AJ943" s="7">
        <v>331.0</v>
      </c>
      <c r="AK943" s="7">
        <v>840.0</v>
      </c>
      <c r="AL943" s="7">
        <v>41.0</v>
      </c>
      <c r="AM943" s="7">
        <v>861.0</v>
      </c>
      <c r="AN943" s="7">
        <v>762.0</v>
      </c>
      <c r="AO943" s="7">
        <v>981.0</v>
      </c>
      <c r="AP943" s="7">
        <v>989.0</v>
      </c>
      <c r="AQ943" s="7">
        <v>603.0</v>
      </c>
      <c r="AR943" s="7">
        <v>646.0</v>
      </c>
      <c r="AS943" s="7">
        <v>122.0</v>
      </c>
      <c r="AT943" s="7">
        <v>518.0</v>
      </c>
      <c r="AU943" s="7">
        <v>191.0</v>
      </c>
      <c r="AV943" s="7">
        <v>319.0</v>
      </c>
      <c r="AW943" s="7">
        <v>919.0</v>
      </c>
      <c r="AX943" s="7">
        <v>221.0</v>
      </c>
      <c r="AY943" s="7">
        <v>37.0</v>
      </c>
      <c r="AZ943" s="7">
        <v>800.0</v>
      </c>
      <c r="BA943" s="7">
        <v>119.0</v>
      </c>
      <c r="BB943" s="7">
        <v>207.0</v>
      </c>
      <c r="BC943" s="7">
        <v>789.0</v>
      </c>
      <c r="BD943" s="7">
        <v>785.0</v>
      </c>
      <c r="BE943" s="7">
        <v>5.0</v>
      </c>
      <c r="BF943" s="7">
        <v>508.0</v>
      </c>
      <c r="BG943" s="7">
        <v>357.0</v>
      </c>
      <c r="BH943" s="7">
        <v>305.0</v>
      </c>
      <c r="BI943" s="7">
        <v>908.0</v>
      </c>
      <c r="BJ943" s="7">
        <v>900.0</v>
      </c>
      <c r="BK943" s="7">
        <v>513.0</v>
      </c>
      <c r="BL943" s="7">
        <v>723.0</v>
      </c>
      <c r="BM943" s="7">
        <v>670.0</v>
      </c>
      <c r="BN943" s="7">
        <v>712.0</v>
      </c>
      <c r="BO943" s="7">
        <v>519.0</v>
      </c>
      <c r="BP943" s="7">
        <v>71.0</v>
      </c>
      <c r="BQ943" s="7">
        <v>594.0</v>
      </c>
      <c r="BR943" s="7">
        <v>705.0</v>
      </c>
      <c r="BS943" s="7">
        <v>158.0</v>
      </c>
      <c r="BT943" s="7">
        <v>876.0</v>
      </c>
      <c r="BU943" s="7">
        <v>978.0</v>
      </c>
      <c r="BV943" s="7">
        <v>901.0</v>
      </c>
      <c r="BW943" s="7">
        <v>910.0</v>
      </c>
      <c r="BX943" s="7">
        <v>610.0</v>
      </c>
      <c r="BY943" s="7">
        <v>604.0</v>
      </c>
      <c r="BZ943" s="7">
        <v>813.0</v>
      </c>
      <c r="CA943" s="7">
        <v>176.0</v>
      </c>
      <c r="CB943" s="7">
        <v>595.0</v>
      </c>
      <c r="CC943" s="7">
        <v>174.0</v>
      </c>
      <c r="CD943" s="7">
        <v>466.0</v>
      </c>
      <c r="CE943" s="7">
        <v>20.0</v>
      </c>
      <c r="CF943" s="7">
        <v>121.0</v>
      </c>
      <c r="CG943" s="7">
        <v>825.0</v>
      </c>
      <c r="CH943" s="7">
        <v>398.0</v>
      </c>
      <c r="CI943" s="7">
        <v>363.0</v>
      </c>
      <c r="CJ943" s="7">
        <v>87.0</v>
      </c>
      <c r="CK943" s="7">
        <v>959.0</v>
      </c>
      <c r="CL943" s="7">
        <v>262.0</v>
      </c>
      <c r="CM943" s="7">
        <v>4.0</v>
      </c>
      <c r="CN943" s="7">
        <v>477.0</v>
      </c>
      <c r="CO943" s="7">
        <v>865.0</v>
      </c>
      <c r="CP943" s="7">
        <v>268.0</v>
      </c>
      <c r="CQ943" s="7">
        <v>178.0</v>
      </c>
      <c r="CR943" s="7">
        <v>781.0</v>
      </c>
      <c r="CS943" s="7">
        <v>786.0</v>
      </c>
      <c r="CT943" s="7">
        <v>375.0</v>
      </c>
      <c r="CU943" s="7">
        <v>736.0</v>
      </c>
      <c r="CV943" s="7">
        <v>231.0</v>
      </c>
      <c r="CW943" s="7">
        <v>787.0</v>
      </c>
    </row>
    <row r="944" ht="14.25" customHeight="1">
      <c r="A944" s="7">
        <v>943.0</v>
      </c>
      <c r="B944" s="7">
        <v>359.0</v>
      </c>
      <c r="C944" s="7">
        <v>953.0</v>
      </c>
      <c r="D944" s="7">
        <v>678.0</v>
      </c>
      <c r="E944" s="7">
        <v>171.0</v>
      </c>
      <c r="F944" s="7">
        <v>603.0</v>
      </c>
      <c r="G944" s="7">
        <v>155.0</v>
      </c>
      <c r="H944" s="7">
        <v>243.0</v>
      </c>
      <c r="I944" s="7">
        <v>581.0</v>
      </c>
      <c r="J944" s="7">
        <v>96.0</v>
      </c>
      <c r="K944" s="7">
        <v>701.0</v>
      </c>
      <c r="L944" s="7">
        <v>606.0</v>
      </c>
      <c r="M944" s="7">
        <v>33.0</v>
      </c>
      <c r="N944" s="7">
        <v>249.0</v>
      </c>
      <c r="O944" s="7">
        <v>418.0</v>
      </c>
      <c r="P944" s="7">
        <v>993.0</v>
      </c>
      <c r="Q944" s="7">
        <v>405.0</v>
      </c>
      <c r="R944" s="7">
        <v>907.0</v>
      </c>
      <c r="S944" s="7">
        <v>425.0</v>
      </c>
      <c r="T944" s="7">
        <v>107.0</v>
      </c>
      <c r="U944" s="7">
        <v>859.0</v>
      </c>
      <c r="V944" s="7">
        <v>824.0</v>
      </c>
      <c r="W944" s="7">
        <v>147.0</v>
      </c>
      <c r="X944" s="7">
        <v>610.0</v>
      </c>
      <c r="Y944" s="7">
        <v>997.0</v>
      </c>
      <c r="Z944" s="7">
        <v>467.0</v>
      </c>
      <c r="AA944" s="7">
        <v>75.0</v>
      </c>
      <c r="AB944" s="7">
        <v>469.0</v>
      </c>
      <c r="AC944" s="7">
        <v>839.0</v>
      </c>
      <c r="AD944" s="7">
        <v>493.0</v>
      </c>
      <c r="AE944" s="7">
        <v>657.0</v>
      </c>
      <c r="AF944" s="7">
        <v>786.0</v>
      </c>
      <c r="AG944" s="7">
        <v>539.0</v>
      </c>
      <c r="AH944" s="7">
        <v>233.0</v>
      </c>
      <c r="AI944" s="7">
        <v>106.0</v>
      </c>
      <c r="AJ944" s="7">
        <v>341.0</v>
      </c>
      <c r="AK944" s="7">
        <v>380.0</v>
      </c>
      <c r="AL944" s="7">
        <v>465.0</v>
      </c>
      <c r="AM944" s="7">
        <v>804.0</v>
      </c>
      <c r="AN944" s="7">
        <v>871.0</v>
      </c>
      <c r="AO944" s="7">
        <v>778.0</v>
      </c>
      <c r="AP944" s="7">
        <v>217.0</v>
      </c>
      <c r="AQ944" s="7">
        <v>241.0</v>
      </c>
      <c r="AR944" s="7">
        <v>174.0</v>
      </c>
      <c r="AS944" s="7">
        <v>414.0</v>
      </c>
      <c r="AT944" s="7">
        <v>576.0</v>
      </c>
      <c r="AU944" s="7">
        <v>528.0</v>
      </c>
      <c r="AV944" s="7">
        <v>119.0</v>
      </c>
      <c r="AW944" s="7">
        <v>182.0</v>
      </c>
      <c r="AX944" s="7">
        <v>567.0</v>
      </c>
      <c r="AY944" s="7">
        <v>183.0</v>
      </c>
      <c r="AZ944" s="7">
        <v>741.0</v>
      </c>
      <c r="BA944" s="7">
        <v>14.0</v>
      </c>
      <c r="BB944" s="7">
        <v>569.0</v>
      </c>
      <c r="BC944" s="7">
        <v>464.0</v>
      </c>
      <c r="BD944" s="7">
        <v>639.0</v>
      </c>
      <c r="BE944" s="7">
        <v>506.0</v>
      </c>
      <c r="BF944" s="7">
        <v>479.0</v>
      </c>
      <c r="BG944" s="7">
        <v>579.0</v>
      </c>
      <c r="BH944" s="7">
        <v>198.0</v>
      </c>
      <c r="BI944" s="7">
        <v>666.0</v>
      </c>
      <c r="BJ944" s="7">
        <v>327.0</v>
      </c>
      <c r="BK944" s="7">
        <v>272.0</v>
      </c>
      <c r="BL944" s="7">
        <v>100.0</v>
      </c>
      <c r="BM944" s="7">
        <v>359.0</v>
      </c>
      <c r="BN944" s="7">
        <v>465.0</v>
      </c>
      <c r="BO944" s="7">
        <v>575.0</v>
      </c>
      <c r="BP944" s="7">
        <v>70.0</v>
      </c>
      <c r="BQ944" s="7">
        <v>474.0</v>
      </c>
      <c r="BR944" s="7">
        <v>638.0</v>
      </c>
      <c r="BS944" s="7">
        <v>215.0</v>
      </c>
      <c r="BT944" s="7">
        <v>648.0</v>
      </c>
      <c r="BU944" s="7">
        <v>708.0</v>
      </c>
      <c r="BV944" s="7">
        <v>330.0</v>
      </c>
      <c r="BW944" s="7">
        <v>761.0</v>
      </c>
      <c r="BX944" s="7">
        <v>604.0</v>
      </c>
      <c r="BY944" s="7">
        <v>639.0</v>
      </c>
      <c r="BZ944" s="7">
        <v>44.0</v>
      </c>
      <c r="CA944" s="7">
        <v>410.0</v>
      </c>
      <c r="CB944" s="7">
        <v>342.0</v>
      </c>
      <c r="CC944" s="7">
        <v>608.0</v>
      </c>
      <c r="CD944" s="7">
        <v>577.0</v>
      </c>
      <c r="CE944" s="7">
        <v>29.0</v>
      </c>
      <c r="CF944" s="7">
        <v>660.0</v>
      </c>
      <c r="CG944" s="7">
        <v>885.0</v>
      </c>
      <c r="CH944" s="7">
        <v>632.0</v>
      </c>
      <c r="CI944" s="7">
        <v>423.0</v>
      </c>
      <c r="CJ944" s="7">
        <v>602.0</v>
      </c>
      <c r="CK944" s="7">
        <v>538.0</v>
      </c>
      <c r="CL944" s="7">
        <v>880.0</v>
      </c>
      <c r="CM944" s="7">
        <v>673.0</v>
      </c>
      <c r="CN944" s="7">
        <v>232.0</v>
      </c>
      <c r="CO944" s="7">
        <v>485.0</v>
      </c>
      <c r="CP944" s="7">
        <v>198.0</v>
      </c>
      <c r="CQ944" s="7">
        <v>878.0</v>
      </c>
      <c r="CR944" s="7">
        <v>348.0</v>
      </c>
      <c r="CS944" s="7">
        <v>681.0</v>
      </c>
      <c r="CT944" s="7">
        <v>118.0</v>
      </c>
      <c r="CU944" s="7">
        <v>167.0</v>
      </c>
      <c r="CV944" s="7">
        <v>119.0</v>
      </c>
      <c r="CW944" s="7">
        <v>698.0</v>
      </c>
    </row>
    <row r="945" ht="14.25" customHeight="1">
      <c r="A945" s="7">
        <v>944.0</v>
      </c>
      <c r="B945" s="7">
        <v>595.0</v>
      </c>
      <c r="C945" s="7">
        <v>647.0</v>
      </c>
      <c r="D945" s="7">
        <v>212.0</v>
      </c>
      <c r="E945" s="7">
        <v>588.0</v>
      </c>
      <c r="F945" s="7">
        <v>476.0</v>
      </c>
      <c r="G945" s="7">
        <v>256.0</v>
      </c>
      <c r="H945" s="7">
        <v>961.0</v>
      </c>
      <c r="I945" s="7">
        <v>247.0</v>
      </c>
      <c r="J945" s="7">
        <v>286.0</v>
      </c>
      <c r="K945" s="7">
        <v>870.0</v>
      </c>
      <c r="L945" s="7">
        <v>766.0</v>
      </c>
      <c r="M945" s="7">
        <v>472.0</v>
      </c>
      <c r="N945" s="7">
        <v>424.0</v>
      </c>
      <c r="O945" s="7">
        <v>335.0</v>
      </c>
      <c r="P945" s="7">
        <v>926.0</v>
      </c>
      <c r="Q945" s="7">
        <v>741.0</v>
      </c>
      <c r="R945" s="7">
        <v>214.0</v>
      </c>
      <c r="S945" s="7">
        <v>543.0</v>
      </c>
      <c r="T945" s="7">
        <v>256.0</v>
      </c>
      <c r="U945" s="7">
        <v>602.0</v>
      </c>
      <c r="V945" s="7">
        <v>976.0</v>
      </c>
      <c r="W945" s="7">
        <v>76.0</v>
      </c>
      <c r="X945" s="7">
        <v>875.0</v>
      </c>
      <c r="Y945" s="7">
        <v>294.0</v>
      </c>
      <c r="Z945" s="7">
        <v>192.0</v>
      </c>
      <c r="AA945" s="7">
        <v>816.0</v>
      </c>
      <c r="AB945" s="7">
        <v>349.0</v>
      </c>
      <c r="AC945" s="7">
        <v>270.0</v>
      </c>
      <c r="AD945" s="7">
        <v>678.0</v>
      </c>
      <c r="AE945" s="7">
        <v>771.0</v>
      </c>
      <c r="AF945" s="7">
        <v>665.0</v>
      </c>
      <c r="AG945" s="7">
        <v>472.0</v>
      </c>
      <c r="AH945" s="7">
        <v>491.0</v>
      </c>
      <c r="AI945" s="7">
        <v>110.0</v>
      </c>
      <c r="AJ945" s="7">
        <v>54.0</v>
      </c>
      <c r="AK945" s="7">
        <v>672.0</v>
      </c>
      <c r="AL945" s="7">
        <v>503.0</v>
      </c>
      <c r="AM945" s="7">
        <v>180.0</v>
      </c>
      <c r="AN945" s="7">
        <v>633.0</v>
      </c>
      <c r="AO945" s="7">
        <v>841.0</v>
      </c>
      <c r="AP945" s="7">
        <v>831.0</v>
      </c>
      <c r="AQ945" s="7">
        <v>647.0</v>
      </c>
      <c r="AR945" s="7">
        <v>100.0</v>
      </c>
      <c r="AS945" s="7">
        <v>174.0</v>
      </c>
      <c r="AT945" s="7">
        <v>724.0</v>
      </c>
      <c r="AU945" s="7">
        <v>278.0</v>
      </c>
      <c r="AV945" s="7">
        <v>890.0</v>
      </c>
      <c r="AW945" s="7">
        <v>778.0</v>
      </c>
      <c r="AX945" s="7">
        <v>516.0</v>
      </c>
      <c r="AY945" s="7">
        <v>765.0</v>
      </c>
      <c r="AZ945" s="7">
        <v>382.0</v>
      </c>
      <c r="BA945" s="7">
        <v>91.0</v>
      </c>
      <c r="BB945" s="7">
        <v>3.0</v>
      </c>
      <c r="BC945" s="7">
        <v>978.0</v>
      </c>
      <c r="BD945" s="7">
        <v>848.0</v>
      </c>
      <c r="BE945" s="7">
        <v>150.0</v>
      </c>
      <c r="BF945" s="7">
        <v>115.0</v>
      </c>
      <c r="BG945" s="7">
        <v>491.0</v>
      </c>
      <c r="BH945" s="7">
        <v>810.0</v>
      </c>
      <c r="BI945" s="7">
        <v>687.0</v>
      </c>
      <c r="BJ945" s="7">
        <v>58.0</v>
      </c>
      <c r="BK945" s="7">
        <v>123.0</v>
      </c>
      <c r="BL945" s="7">
        <v>334.0</v>
      </c>
      <c r="BM945" s="7">
        <v>599.0</v>
      </c>
      <c r="BN945" s="7">
        <v>920.0</v>
      </c>
      <c r="BO945" s="7">
        <v>883.0</v>
      </c>
      <c r="BP945" s="7">
        <v>384.0</v>
      </c>
      <c r="BQ945" s="7">
        <v>131.0</v>
      </c>
      <c r="BR945" s="7">
        <v>71.0</v>
      </c>
      <c r="BS945" s="7">
        <v>487.0</v>
      </c>
      <c r="BT945" s="7">
        <v>750.0</v>
      </c>
      <c r="BU945" s="7">
        <v>941.0</v>
      </c>
      <c r="BV945" s="7">
        <v>806.0</v>
      </c>
      <c r="BW945" s="7">
        <v>107.0</v>
      </c>
      <c r="BX945" s="7">
        <v>462.0</v>
      </c>
      <c r="BY945" s="7">
        <v>711.0</v>
      </c>
      <c r="BZ945" s="7">
        <v>850.0</v>
      </c>
      <c r="CA945" s="7">
        <v>151.0</v>
      </c>
      <c r="CB945" s="7">
        <v>47.0</v>
      </c>
      <c r="CC945" s="7">
        <v>863.0</v>
      </c>
      <c r="CD945" s="7">
        <v>131.0</v>
      </c>
      <c r="CE945" s="7">
        <v>713.0</v>
      </c>
      <c r="CF945" s="7">
        <v>235.0</v>
      </c>
      <c r="CG945" s="7">
        <v>216.0</v>
      </c>
      <c r="CH945" s="7">
        <v>684.0</v>
      </c>
      <c r="CI945" s="7">
        <v>730.0</v>
      </c>
      <c r="CJ945" s="7">
        <v>954.0</v>
      </c>
      <c r="CK945" s="7">
        <v>808.0</v>
      </c>
      <c r="CL945" s="7">
        <v>583.0</v>
      </c>
      <c r="CM945" s="7">
        <v>404.0</v>
      </c>
      <c r="CN945" s="7">
        <v>811.0</v>
      </c>
      <c r="CO945" s="7">
        <v>417.0</v>
      </c>
      <c r="CP945" s="7">
        <v>541.0</v>
      </c>
      <c r="CQ945" s="7">
        <v>14.0</v>
      </c>
      <c r="CR945" s="7">
        <v>995.0</v>
      </c>
      <c r="CS945" s="7">
        <v>964.0</v>
      </c>
      <c r="CT945" s="7">
        <v>98.0</v>
      </c>
      <c r="CU945" s="7">
        <v>246.0</v>
      </c>
      <c r="CV945" s="7">
        <v>137.0</v>
      </c>
      <c r="CW945" s="7">
        <v>436.0</v>
      </c>
    </row>
    <row r="946" ht="14.25" customHeight="1">
      <c r="A946" s="7">
        <v>945.0</v>
      </c>
      <c r="B946" s="7">
        <v>74.0</v>
      </c>
      <c r="C946" s="7">
        <v>457.0</v>
      </c>
      <c r="D946" s="7">
        <v>969.0</v>
      </c>
      <c r="E946" s="7">
        <v>77.0</v>
      </c>
      <c r="F946" s="7">
        <v>706.0</v>
      </c>
      <c r="G946" s="7">
        <v>133.0</v>
      </c>
      <c r="H946" s="7">
        <v>332.0</v>
      </c>
      <c r="I946" s="7">
        <v>386.0</v>
      </c>
      <c r="J946" s="7">
        <v>761.0</v>
      </c>
      <c r="K946" s="7">
        <v>721.0</v>
      </c>
      <c r="L946" s="7">
        <v>751.0</v>
      </c>
      <c r="M946" s="7">
        <v>8.0</v>
      </c>
      <c r="N946" s="7">
        <v>478.0</v>
      </c>
      <c r="O946" s="7">
        <v>585.0</v>
      </c>
      <c r="P946" s="7">
        <v>621.0</v>
      </c>
      <c r="Q946" s="7">
        <v>319.0</v>
      </c>
      <c r="R946" s="7">
        <v>751.0</v>
      </c>
      <c r="S946" s="7">
        <v>164.0</v>
      </c>
      <c r="T946" s="7">
        <v>802.0</v>
      </c>
      <c r="U946" s="7">
        <v>274.0</v>
      </c>
      <c r="V946" s="7">
        <v>433.0</v>
      </c>
      <c r="W946" s="7">
        <v>216.0</v>
      </c>
      <c r="X946" s="7">
        <v>678.0</v>
      </c>
      <c r="Y946" s="7">
        <v>641.0</v>
      </c>
      <c r="Z946" s="7">
        <v>972.0</v>
      </c>
      <c r="AA946" s="7">
        <v>299.0</v>
      </c>
      <c r="AB946" s="7">
        <v>334.0</v>
      </c>
      <c r="AC946" s="7">
        <v>487.0</v>
      </c>
      <c r="AD946" s="7">
        <v>554.0</v>
      </c>
      <c r="AE946" s="7">
        <v>317.0</v>
      </c>
      <c r="AF946" s="7">
        <v>528.0</v>
      </c>
      <c r="AG946" s="7">
        <v>513.0</v>
      </c>
      <c r="AH946" s="7">
        <v>34.0</v>
      </c>
      <c r="AI946" s="7">
        <v>830.0</v>
      </c>
      <c r="AJ946" s="7">
        <v>674.0</v>
      </c>
      <c r="AK946" s="7">
        <v>74.0</v>
      </c>
      <c r="AL946" s="7">
        <v>569.0</v>
      </c>
      <c r="AM946" s="7">
        <v>179.0</v>
      </c>
      <c r="AN946" s="7">
        <v>818.0</v>
      </c>
      <c r="AO946" s="7">
        <v>635.0</v>
      </c>
      <c r="AP946" s="7">
        <v>256.0</v>
      </c>
      <c r="AQ946" s="7">
        <v>777.0</v>
      </c>
      <c r="AR946" s="7">
        <v>586.0</v>
      </c>
      <c r="AS946" s="7">
        <v>171.0</v>
      </c>
      <c r="AT946" s="7">
        <v>462.0</v>
      </c>
      <c r="AU946" s="7">
        <v>925.0</v>
      </c>
      <c r="AV946" s="7">
        <v>228.0</v>
      </c>
      <c r="AW946" s="7">
        <v>503.0</v>
      </c>
      <c r="AX946" s="7">
        <v>649.0</v>
      </c>
      <c r="AY946" s="7">
        <v>435.0</v>
      </c>
      <c r="AZ946" s="7">
        <v>320.0</v>
      </c>
      <c r="BA946" s="7">
        <v>837.0</v>
      </c>
      <c r="BB946" s="7">
        <v>906.0</v>
      </c>
      <c r="BC946" s="7">
        <v>10.0</v>
      </c>
      <c r="BD946" s="7">
        <v>627.0</v>
      </c>
      <c r="BE946" s="7">
        <v>791.0</v>
      </c>
      <c r="BF946" s="7">
        <v>374.0</v>
      </c>
      <c r="BG946" s="7">
        <v>834.0</v>
      </c>
      <c r="BH946" s="7">
        <v>296.0</v>
      </c>
      <c r="BI946" s="7">
        <v>90.0</v>
      </c>
      <c r="BJ946" s="7">
        <v>283.0</v>
      </c>
      <c r="BK946" s="7">
        <v>777.0</v>
      </c>
      <c r="BL946" s="7">
        <v>583.0</v>
      </c>
      <c r="BM946" s="7">
        <v>197.0</v>
      </c>
      <c r="BN946" s="7">
        <v>532.0</v>
      </c>
      <c r="BO946" s="7">
        <v>26.0</v>
      </c>
      <c r="BP946" s="7">
        <v>646.0</v>
      </c>
      <c r="BQ946" s="7">
        <v>184.0</v>
      </c>
      <c r="BR946" s="7">
        <v>154.0</v>
      </c>
      <c r="BS946" s="7">
        <v>888.0</v>
      </c>
      <c r="BT946" s="7">
        <v>646.0</v>
      </c>
      <c r="BU946" s="7">
        <v>938.0</v>
      </c>
      <c r="BV946" s="7">
        <v>30.0</v>
      </c>
      <c r="BW946" s="7">
        <v>739.0</v>
      </c>
      <c r="BX946" s="7">
        <v>611.0</v>
      </c>
      <c r="BY946" s="7">
        <v>526.0</v>
      </c>
      <c r="BZ946" s="7">
        <v>868.0</v>
      </c>
      <c r="CA946" s="7">
        <v>646.0</v>
      </c>
      <c r="CB946" s="7">
        <v>709.0</v>
      </c>
      <c r="CC946" s="7">
        <v>870.0</v>
      </c>
      <c r="CD946" s="7">
        <v>673.0</v>
      </c>
      <c r="CE946" s="7">
        <v>981.0</v>
      </c>
      <c r="CF946" s="7">
        <v>946.0</v>
      </c>
      <c r="CG946" s="7">
        <v>547.0</v>
      </c>
      <c r="CH946" s="7">
        <v>585.0</v>
      </c>
      <c r="CI946" s="7">
        <v>129.0</v>
      </c>
      <c r="CJ946" s="7">
        <v>954.0</v>
      </c>
      <c r="CK946" s="7">
        <v>900.0</v>
      </c>
      <c r="CL946" s="7">
        <v>969.0</v>
      </c>
      <c r="CM946" s="7">
        <v>324.0</v>
      </c>
      <c r="CN946" s="7">
        <v>384.0</v>
      </c>
      <c r="CO946" s="7">
        <v>606.0</v>
      </c>
      <c r="CP946" s="7">
        <v>900.0</v>
      </c>
      <c r="CQ946" s="7">
        <v>592.0</v>
      </c>
      <c r="CR946" s="7">
        <v>957.0</v>
      </c>
      <c r="CS946" s="7">
        <v>872.0</v>
      </c>
      <c r="CT946" s="7">
        <v>634.0</v>
      </c>
      <c r="CU946" s="7">
        <v>848.0</v>
      </c>
      <c r="CV946" s="7">
        <v>226.0</v>
      </c>
      <c r="CW946" s="7">
        <v>391.0</v>
      </c>
    </row>
    <row r="947" ht="14.25" customHeight="1">
      <c r="A947" s="7">
        <v>946.0</v>
      </c>
      <c r="B947" s="7">
        <v>629.0</v>
      </c>
      <c r="C947" s="7">
        <v>663.0</v>
      </c>
      <c r="D947" s="7">
        <v>83.0</v>
      </c>
      <c r="E947" s="7">
        <v>756.0</v>
      </c>
      <c r="F947" s="7">
        <v>532.0</v>
      </c>
      <c r="G947" s="7">
        <v>361.0</v>
      </c>
      <c r="H947" s="7">
        <v>27.0</v>
      </c>
      <c r="I947" s="7">
        <v>253.0</v>
      </c>
      <c r="J947" s="7">
        <v>512.0</v>
      </c>
      <c r="K947" s="7">
        <v>116.0</v>
      </c>
      <c r="L947" s="7">
        <v>994.0</v>
      </c>
      <c r="M947" s="7">
        <v>291.0</v>
      </c>
      <c r="N947" s="7">
        <v>712.0</v>
      </c>
      <c r="O947" s="7">
        <v>262.0</v>
      </c>
      <c r="P947" s="7">
        <v>45.0</v>
      </c>
      <c r="Q947" s="7">
        <v>924.0</v>
      </c>
      <c r="R947" s="7">
        <v>116.0</v>
      </c>
      <c r="S947" s="7">
        <v>871.0</v>
      </c>
      <c r="T947" s="7">
        <v>490.0</v>
      </c>
      <c r="U947" s="7">
        <v>419.0</v>
      </c>
      <c r="V947" s="7">
        <v>741.0</v>
      </c>
      <c r="W947" s="7">
        <v>395.0</v>
      </c>
      <c r="X947" s="7">
        <v>71.0</v>
      </c>
      <c r="Y947" s="7">
        <v>309.0</v>
      </c>
      <c r="Z947" s="7">
        <v>595.0</v>
      </c>
      <c r="AA947" s="7">
        <v>788.0</v>
      </c>
      <c r="AB947" s="7">
        <v>10.0</v>
      </c>
      <c r="AC947" s="7">
        <v>621.0</v>
      </c>
      <c r="AD947" s="7">
        <v>924.0</v>
      </c>
      <c r="AE947" s="7">
        <v>173.0</v>
      </c>
      <c r="AF947" s="7">
        <v>445.0</v>
      </c>
      <c r="AG947" s="7">
        <v>250.0</v>
      </c>
      <c r="AH947" s="7">
        <v>319.0</v>
      </c>
      <c r="AI947" s="7">
        <v>599.0</v>
      </c>
      <c r="AJ947" s="7">
        <v>587.0</v>
      </c>
      <c r="AK947" s="7">
        <v>874.0</v>
      </c>
      <c r="AL947" s="7">
        <v>855.0</v>
      </c>
      <c r="AM947" s="7">
        <v>594.0</v>
      </c>
      <c r="AN947" s="7">
        <v>809.0</v>
      </c>
      <c r="AO947" s="7">
        <v>173.0</v>
      </c>
      <c r="AP947" s="7">
        <v>575.0</v>
      </c>
      <c r="AQ947" s="7">
        <v>421.0</v>
      </c>
      <c r="AR947" s="7">
        <v>902.0</v>
      </c>
      <c r="AS947" s="7">
        <v>191.0</v>
      </c>
      <c r="AT947" s="7">
        <v>467.0</v>
      </c>
      <c r="AU947" s="7">
        <v>533.0</v>
      </c>
      <c r="AV947" s="7">
        <v>110.0</v>
      </c>
      <c r="AW947" s="7">
        <v>342.0</v>
      </c>
      <c r="AX947" s="7">
        <v>448.0</v>
      </c>
      <c r="AY947" s="7">
        <v>250.0</v>
      </c>
      <c r="AZ947" s="7">
        <v>647.0</v>
      </c>
      <c r="BA947" s="7">
        <v>802.0</v>
      </c>
      <c r="BB947" s="7">
        <v>473.0</v>
      </c>
      <c r="BC947" s="7">
        <v>615.0</v>
      </c>
      <c r="BD947" s="7">
        <v>129.0</v>
      </c>
      <c r="BE947" s="7">
        <v>472.0</v>
      </c>
      <c r="BF947" s="7">
        <v>163.0</v>
      </c>
      <c r="BG947" s="7">
        <v>708.0</v>
      </c>
      <c r="BH947" s="7">
        <v>165.0</v>
      </c>
      <c r="BI947" s="7">
        <v>440.0</v>
      </c>
      <c r="BJ947" s="7">
        <v>77.0</v>
      </c>
      <c r="BK947" s="7">
        <v>781.0</v>
      </c>
      <c r="BL947" s="7">
        <v>962.0</v>
      </c>
      <c r="BM947" s="7">
        <v>539.0</v>
      </c>
      <c r="BN947" s="7">
        <v>638.0</v>
      </c>
      <c r="BO947" s="7">
        <v>733.0</v>
      </c>
      <c r="BP947" s="7">
        <v>224.0</v>
      </c>
      <c r="BQ947" s="7">
        <v>79.0</v>
      </c>
      <c r="BR947" s="7">
        <v>73.0</v>
      </c>
      <c r="BS947" s="7">
        <v>768.0</v>
      </c>
      <c r="BT947" s="7">
        <v>952.0</v>
      </c>
      <c r="BU947" s="7">
        <v>26.0</v>
      </c>
      <c r="BV947" s="7">
        <v>716.0</v>
      </c>
      <c r="BW947" s="7">
        <v>47.0</v>
      </c>
      <c r="BX947" s="7">
        <v>238.0</v>
      </c>
      <c r="BY947" s="7">
        <v>221.0</v>
      </c>
      <c r="BZ947" s="7">
        <v>193.0</v>
      </c>
      <c r="CA947" s="7">
        <v>496.0</v>
      </c>
      <c r="CB947" s="7">
        <v>943.0</v>
      </c>
      <c r="CC947" s="7">
        <v>939.0</v>
      </c>
      <c r="CD947" s="7">
        <v>153.0</v>
      </c>
      <c r="CE947" s="7">
        <v>72.0</v>
      </c>
      <c r="CF947" s="7">
        <v>432.0</v>
      </c>
      <c r="CG947" s="7">
        <v>728.0</v>
      </c>
      <c r="CH947" s="7">
        <v>954.0</v>
      </c>
      <c r="CI947" s="7">
        <v>199.0</v>
      </c>
      <c r="CJ947" s="7">
        <v>840.0</v>
      </c>
      <c r="CK947" s="7">
        <v>896.0</v>
      </c>
      <c r="CL947" s="7">
        <v>919.0</v>
      </c>
      <c r="CM947" s="7">
        <v>311.0</v>
      </c>
      <c r="CN947" s="7">
        <v>463.0</v>
      </c>
      <c r="CO947" s="7">
        <v>826.0</v>
      </c>
      <c r="CP947" s="7">
        <v>886.0</v>
      </c>
      <c r="CQ947" s="7">
        <v>973.0</v>
      </c>
      <c r="CR947" s="7">
        <v>228.0</v>
      </c>
      <c r="CS947" s="7">
        <v>638.0</v>
      </c>
      <c r="CT947" s="7">
        <v>937.0</v>
      </c>
      <c r="CU947" s="7">
        <v>968.0</v>
      </c>
      <c r="CV947" s="7">
        <v>214.0</v>
      </c>
      <c r="CW947" s="7">
        <v>640.0</v>
      </c>
    </row>
    <row r="948" ht="14.25" customHeight="1">
      <c r="A948" s="7">
        <v>947.0</v>
      </c>
      <c r="B948" s="7">
        <v>501.0</v>
      </c>
      <c r="C948" s="7">
        <v>794.0</v>
      </c>
      <c r="D948" s="7">
        <v>6.0</v>
      </c>
      <c r="E948" s="7">
        <v>279.0</v>
      </c>
      <c r="F948" s="7">
        <v>636.0</v>
      </c>
      <c r="G948" s="7">
        <v>232.0</v>
      </c>
      <c r="H948" s="7">
        <v>786.0</v>
      </c>
      <c r="I948" s="7">
        <v>884.0</v>
      </c>
      <c r="J948" s="7">
        <v>395.0</v>
      </c>
      <c r="K948" s="7">
        <v>75.0</v>
      </c>
      <c r="L948" s="7">
        <v>752.0</v>
      </c>
      <c r="M948" s="7">
        <v>355.0</v>
      </c>
      <c r="N948" s="7">
        <v>54.0</v>
      </c>
      <c r="O948" s="7">
        <v>699.0</v>
      </c>
      <c r="P948" s="7">
        <v>579.0</v>
      </c>
      <c r="Q948" s="7">
        <v>380.0</v>
      </c>
      <c r="R948" s="7">
        <v>913.0</v>
      </c>
      <c r="S948" s="7">
        <v>132.0</v>
      </c>
      <c r="T948" s="7">
        <v>962.0</v>
      </c>
      <c r="U948" s="7">
        <v>575.0</v>
      </c>
      <c r="V948" s="7">
        <v>219.0</v>
      </c>
      <c r="W948" s="7">
        <v>931.0</v>
      </c>
      <c r="X948" s="7">
        <v>276.0</v>
      </c>
      <c r="Y948" s="7">
        <v>772.0</v>
      </c>
      <c r="Z948" s="7">
        <v>12.0</v>
      </c>
      <c r="AA948" s="7">
        <v>902.0</v>
      </c>
      <c r="AB948" s="7">
        <v>929.0</v>
      </c>
      <c r="AC948" s="7">
        <v>899.0</v>
      </c>
      <c r="AD948" s="7">
        <v>747.0</v>
      </c>
      <c r="AE948" s="7">
        <v>137.0</v>
      </c>
      <c r="AF948" s="7">
        <v>750.0</v>
      </c>
      <c r="AG948" s="7">
        <v>706.0</v>
      </c>
      <c r="AH948" s="7">
        <v>94.0</v>
      </c>
      <c r="AI948" s="7">
        <v>790.0</v>
      </c>
      <c r="AJ948" s="7">
        <v>98.0</v>
      </c>
      <c r="AK948" s="7">
        <v>8.0</v>
      </c>
      <c r="AL948" s="7">
        <v>432.0</v>
      </c>
      <c r="AM948" s="7">
        <v>80.0</v>
      </c>
      <c r="AN948" s="7">
        <v>952.0</v>
      </c>
      <c r="AO948" s="7">
        <v>344.0</v>
      </c>
      <c r="AP948" s="7">
        <v>495.0</v>
      </c>
      <c r="AQ948" s="7">
        <v>446.0</v>
      </c>
      <c r="AR948" s="7">
        <v>546.0</v>
      </c>
      <c r="AS948" s="7">
        <v>379.0</v>
      </c>
      <c r="AT948" s="7">
        <v>747.0</v>
      </c>
      <c r="AU948" s="7">
        <v>864.0</v>
      </c>
      <c r="AV948" s="7">
        <v>88.0</v>
      </c>
      <c r="AW948" s="7">
        <v>195.0</v>
      </c>
      <c r="AX948" s="7">
        <v>968.0</v>
      </c>
      <c r="AY948" s="7">
        <v>107.0</v>
      </c>
      <c r="AZ948" s="7">
        <v>498.0</v>
      </c>
      <c r="BA948" s="7">
        <v>743.0</v>
      </c>
      <c r="BB948" s="7">
        <v>459.0</v>
      </c>
      <c r="BC948" s="7">
        <v>193.0</v>
      </c>
      <c r="BD948" s="7">
        <v>423.0</v>
      </c>
      <c r="BE948" s="7">
        <v>496.0</v>
      </c>
      <c r="BF948" s="7">
        <v>82.0</v>
      </c>
      <c r="BG948" s="7">
        <v>997.0</v>
      </c>
      <c r="BH948" s="7">
        <v>737.0</v>
      </c>
      <c r="BI948" s="7">
        <v>548.0</v>
      </c>
      <c r="BJ948" s="7">
        <v>384.0</v>
      </c>
      <c r="BK948" s="7">
        <v>564.0</v>
      </c>
      <c r="BL948" s="7">
        <v>81.0</v>
      </c>
      <c r="BM948" s="7">
        <v>928.0</v>
      </c>
      <c r="BN948" s="7">
        <v>357.0</v>
      </c>
      <c r="BO948" s="7">
        <v>752.0</v>
      </c>
      <c r="BP948" s="7">
        <v>96.0</v>
      </c>
      <c r="BQ948" s="7">
        <v>742.0</v>
      </c>
      <c r="BR948" s="7">
        <v>763.0</v>
      </c>
      <c r="BS948" s="7">
        <v>253.0</v>
      </c>
      <c r="BT948" s="7">
        <v>480.0</v>
      </c>
      <c r="BU948" s="7">
        <v>322.0</v>
      </c>
      <c r="BV948" s="7">
        <v>568.0</v>
      </c>
      <c r="BW948" s="7">
        <v>699.0</v>
      </c>
      <c r="BX948" s="7">
        <v>244.0</v>
      </c>
      <c r="BY948" s="7">
        <v>374.0</v>
      </c>
      <c r="BZ948" s="7">
        <v>84.0</v>
      </c>
      <c r="CA948" s="7">
        <v>793.0</v>
      </c>
      <c r="CB948" s="7">
        <v>903.0</v>
      </c>
      <c r="CC948" s="7">
        <v>892.0</v>
      </c>
      <c r="CD948" s="7">
        <v>911.0</v>
      </c>
      <c r="CE948" s="7">
        <v>325.0</v>
      </c>
      <c r="CF948" s="7">
        <v>988.0</v>
      </c>
      <c r="CG948" s="7">
        <v>828.0</v>
      </c>
      <c r="CH948" s="7">
        <v>129.0</v>
      </c>
      <c r="CI948" s="7">
        <v>11.0</v>
      </c>
      <c r="CJ948" s="7">
        <v>187.0</v>
      </c>
      <c r="CK948" s="7">
        <v>58.0</v>
      </c>
      <c r="CL948" s="7">
        <v>262.0</v>
      </c>
      <c r="CM948" s="7">
        <v>117.0</v>
      </c>
      <c r="CN948" s="7">
        <v>142.0</v>
      </c>
      <c r="CO948" s="7">
        <v>976.0</v>
      </c>
      <c r="CP948" s="7">
        <v>351.0</v>
      </c>
      <c r="CQ948" s="7">
        <v>826.0</v>
      </c>
      <c r="CR948" s="7">
        <v>185.0</v>
      </c>
      <c r="CS948" s="7">
        <v>970.0</v>
      </c>
      <c r="CT948" s="7">
        <v>238.0</v>
      </c>
      <c r="CU948" s="7">
        <v>50.0</v>
      </c>
      <c r="CV948" s="7">
        <v>216.0</v>
      </c>
      <c r="CW948" s="7">
        <v>452.0</v>
      </c>
    </row>
    <row r="949" ht="14.25" customHeight="1">
      <c r="A949" s="7">
        <v>948.0</v>
      </c>
      <c r="B949" s="7">
        <v>182.0</v>
      </c>
      <c r="C949" s="7">
        <v>516.0</v>
      </c>
      <c r="D949" s="7">
        <v>17.0</v>
      </c>
      <c r="E949" s="7">
        <v>158.0</v>
      </c>
      <c r="F949" s="7">
        <v>94.0</v>
      </c>
      <c r="G949" s="7">
        <v>882.0</v>
      </c>
      <c r="H949" s="7">
        <v>706.0</v>
      </c>
      <c r="I949" s="7">
        <v>111.0</v>
      </c>
      <c r="J949" s="7">
        <v>219.0</v>
      </c>
      <c r="K949" s="7">
        <v>447.0</v>
      </c>
      <c r="L949" s="7">
        <v>972.0</v>
      </c>
      <c r="M949" s="7">
        <v>320.0</v>
      </c>
      <c r="N949" s="7">
        <v>238.0</v>
      </c>
      <c r="O949" s="7">
        <v>493.0</v>
      </c>
      <c r="P949" s="7">
        <v>22.0</v>
      </c>
      <c r="Q949" s="7">
        <v>331.0</v>
      </c>
      <c r="R949" s="7">
        <v>918.0</v>
      </c>
      <c r="S949" s="7">
        <v>669.0</v>
      </c>
      <c r="T949" s="7">
        <v>715.0</v>
      </c>
      <c r="U949" s="7">
        <v>586.0</v>
      </c>
      <c r="V949" s="7">
        <v>488.0</v>
      </c>
      <c r="W949" s="7">
        <v>378.0</v>
      </c>
      <c r="X949" s="7">
        <v>266.0</v>
      </c>
      <c r="Y949" s="7">
        <v>255.0</v>
      </c>
      <c r="Z949" s="7">
        <v>42.0</v>
      </c>
      <c r="AA949" s="7">
        <v>875.0</v>
      </c>
      <c r="AB949" s="7">
        <v>615.0</v>
      </c>
      <c r="AC949" s="7">
        <v>894.0</v>
      </c>
      <c r="AD949" s="7">
        <v>103.0</v>
      </c>
      <c r="AE949" s="7">
        <v>460.0</v>
      </c>
      <c r="AF949" s="7">
        <v>775.0</v>
      </c>
      <c r="AG949" s="7">
        <v>588.0</v>
      </c>
      <c r="AH949" s="7">
        <v>595.0</v>
      </c>
      <c r="AI949" s="7">
        <v>618.0</v>
      </c>
      <c r="AJ949" s="7">
        <v>227.0</v>
      </c>
      <c r="AK949" s="7">
        <v>559.0</v>
      </c>
      <c r="AL949" s="7">
        <v>197.0</v>
      </c>
      <c r="AM949" s="7">
        <v>830.0</v>
      </c>
      <c r="AN949" s="7">
        <v>965.0</v>
      </c>
      <c r="AO949" s="7">
        <v>835.0</v>
      </c>
      <c r="AP949" s="7">
        <v>109.0</v>
      </c>
      <c r="AQ949" s="7">
        <v>266.0</v>
      </c>
      <c r="AR949" s="7">
        <v>47.0</v>
      </c>
      <c r="AS949" s="7">
        <v>594.0</v>
      </c>
      <c r="AT949" s="7">
        <v>986.0</v>
      </c>
      <c r="AU949" s="7">
        <v>655.0</v>
      </c>
      <c r="AV949" s="7">
        <v>803.0</v>
      </c>
      <c r="AW949" s="7">
        <v>873.0</v>
      </c>
      <c r="AX949" s="7">
        <v>17.0</v>
      </c>
      <c r="AY949" s="7">
        <v>166.0</v>
      </c>
      <c r="AZ949" s="7">
        <v>413.0</v>
      </c>
      <c r="BA949" s="7">
        <v>570.0</v>
      </c>
      <c r="BB949" s="7">
        <v>228.0</v>
      </c>
      <c r="BC949" s="7">
        <v>433.0</v>
      </c>
      <c r="BD949" s="7">
        <v>268.0</v>
      </c>
      <c r="BE949" s="7">
        <v>51.0</v>
      </c>
      <c r="BF949" s="7">
        <v>464.0</v>
      </c>
      <c r="BG949" s="7">
        <v>115.0</v>
      </c>
      <c r="BH949" s="7">
        <v>867.0</v>
      </c>
      <c r="BI949" s="7">
        <v>49.0</v>
      </c>
      <c r="BJ949" s="7">
        <v>349.0</v>
      </c>
      <c r="BK949" s="7">
        <v>311.0</v>
      </c>
      <c r="BL949" s="7">
        <v>887.0</v>
      </c>
      <c r="BM949" s="7">
        <v>296.0</v>
      </c>
      <c r="BN949" s="7">
        <v>431.0</v>
      </c>
      <c r="BO949" s="7">
        <v>290.0</v>
      </c>
      <c r="BP949" s="7">
        <v>36.0</v>
      </c>
      <c r="BQ949" s="7">
        <v>222.0</v>
      </c>
      <c r="BR949" s="7">
        <v>563.0</v>
      </c>
      <c r="BS949" s="7">
        <v>965.0</v>
      </c>
      <c r="BT949" s="7">
        <v>689.0</v>
      </c>
      <c r="BU949" s="7">
        <v>237.0</v>
      </c>
      <c r="BV949" s="7">
        <v>419.0</v>
      </c>
      <c r="BW949" s="7">
        <v>122.0</v>
      </c>
      <c r="BX949" s="7">
        <v>254.0</v>
      </c>
      <c r="BY949" s="7">
        <v>86.0</v>
      </c>
      <c r="BZ949" s="7">
        <v>235.0</v>
      </c>
      <c r="CA949" s="7">
        <v>861.0</v>
      </c>
      <c r="CB949" s="7">
        <v>519.0</v>
      </c>
      <c r="CC949" s="7">
        <v>320.0</v>
      </c>
      <c r="CD949" s="7">
        <v>384.0</v>
      </c>
      <c r="CE949" s="7">
        <v>97.0</v>
      </c>
      <c r="CF949" s="7">
        <v>783.0</v>
      </c>
      <c r="CG949" s="7">
        <v>437.0</v>
      </c>
      <c r="CH949" s="7">
        <v>110.0</v>
      </c>
      <c r="CI949" s="7">
        <v>791.0</v>
      </c>
      <c r="CJ949" s="7">
        <v>453.0</v>
      </c>
      <c r="CK949" s="7">
        <v>53.0</v>
      </c>
      <c r="CL949" s="7">
        <v>668.0</v>
      </c>
      <c r="CM949" s="7">
        <v>538.0</v>
      </c>
      <c r="CN949" s="7">
        <v>118.0</v>
      </c>
      <c r="CO949" s="7">
        <v>56.0</v>
      </c>
      <c r="CP949" s="7">
        <v>455.0</v>
      </c>
      <c r="CQ949" s="7">
        <v>385.0</v>
      </c>
      <c r="CR949" s="7">
        <v>236.0</v>
      </c>
      <c r="CS949" s="7">
        <v>722.0</v>
      </c>
      <c r="CT949" s="7">
        <v>490.0</v>
      </c>
      <c r="CU949" s="7">
        <v>606.0</v>
      </c>
      <c r="CV949" s="7">
        <v>939.0</v>
      </c>
      <c r="CW949" s="7">
        <v>626.0</v>
      </c>
    </row>
    <row r="950" ht="14.25" customHeight="1">
      <c r="A950" s="7">
        <v>949.0</v>
      </c>
      <c r="B950" s="7">
        <v>772.0</v>
      </c>
      <c r="C950" s="7">
        <v>252.0</v>
      </c>
      <c r="D950" s="7">
        <v>310.0</v>
      </c>
      <c r="E950" s="7">
        <v>260.0</v>
      </c>
      <c r="F950" s="7">
        <v>773.0</v>
      </c>
      <c r="G950" s="7">
        <v>888.0</v>
      </c>
      <c r="H950" s="7">
        <v>747.0</v>
      </c>
      <c r="I950" s="7">
        <v>226.0</v>
      </c>
      <c r="J950" s="7">
        <v>718.0</v>
      </c>
      <c r="K950" s="7">
        <v>649.0</v>
      </c>
      <c r="L950" s="7">
        <v>741.0</v>
      </c>
      <c r="M950" s="7">
        <v>226.0</v>
      </c>
      <c r="N950" s="7">
        <v>739.0</v>
      </c>
      <c r="O950" s="7">
        <v>198.0</v>
      </c>
      <c r="P950" s="7">
        <v>130.0</v>
      </c>
      <c r="Q950" s="7">
        <v>301.0</v>
      </c>
      <c r="R950" s="7">
        <v>753.0</v>
      </c>
      <c r="S950" s="7">
        <v>731.0</v>
      </c>
      <c r="T950" s="7">
        <v>792.0</v>
      </c>
      <c r="U950" s="7">
        <v>728.0</v>
      </c>
      <c r="V950" s="7">
        <v>730.0</v>
      </c>
      <c r="W950" s="7">
        <v>547.0</v>
      </c>
      <c r="X950" s="7">
        <v>15.0</v>
      </c>
      <c r="Y950" s="7">
        <v>948.0</v>
      </c>
      <c r="Z950" s="7">
        <v>534.0</v>
      </c>
      <c r="AA950" s="7">
        <v>543.0</v>
      </c>
      <c r="AB950" s="7">
        <v>713.0</v>
      </c>
      <c r="AC950" s="7">
        <v>525.0</v>
      </c>
      <c r="AD950" s="7">
        <v>734.0</v>
      </c>
      <c r="AE950" s="7">
        <v>134.0</v>
      </c>
      <c r="AF950" s="7">
        <v>624.0</v>
      </c>
      <c r="AG950" s="7">
        <v>642.0</v>
      </c>
      <c r="AH950" s="7">
        <v>238.0</v>
      </c>
      <c r="AI950" s="7">
        <v>847.0</v>
      </c>
      <c r="AJ950" s="7">
        <v>705.0</v>
      </c>
      <c r="AK950" s="7">
        <v>806.0</v>
      </c>
      <c r="AL950" s="7">
        <v>772.0</v>
      </c>
      <c r="AM950" s="7">
        <v>609.0</v>
      </c>
      <c r="AN950" s="7">
        <v>244.0</v>
      </c>
      <c r="AO950" s="7">
        <v>335.0</v>
      </c>
      <c r="AP950" s="7">
        <v>374.0</v>
      </c>
      <c r="AQ950" s="7">
        <v>554.0</v>
      </c>
      <c r="AR950" s="7">
        <v>578.0</v>
      </c>
      <c r="AS950" s="7">
        <v>797.0</v>
      </c>
      <c r="AT950" s="7">
        <v>266.0</v>
      </c>
      <c r="AU950" s="7">
        <v>77.0</v>
      </c>
      <c r="AV950" s="7">
        <v>169.0</v>
      </c>
      <c r="AW950" s="7">
        <v>442.0</v>
      </c>
      <c r="AX950" s="7">
        <v>276.0</v>
      </c>
      <c r="AY950" s="7">
        <v>334.0</v>
      </c>
      <c r="AZ950" s="7">
        <v>77.0</v>
      </c>
      <c r="BA950" s="7">
        <v>926.0</v>
      </c>
      <c r="BB950" s="7">
        <v>667.0</v>
      </c>
      <c r="BC950" s="7">
        <v>65.0</v>
      </c>
      <c r="BD950" s="7">
        <v>332.0</v>
      </c>
      <c r="BE950" s="7">
        <v>223.0</v>
      </c>
      <c r="BF950" s="7">
        <v>32.0</v>
      </c>
      <c r="BG950" s="7">
        <v>756.0</v>
      </c>
      <c r="BH950" s="7">
        <v>269.0</v>
      </c>
      <c r="BI950" s="7">
        <v>381.0</v>
      </c>
      <c r="BJ950" s="7">
        <v>120.0</v>
      </c>
      <c r="BK950" s="7">
        <v>554.0</v>
      </c>
      <c r="BL950" s="7">
        <v>830.0</v>
      </c>
      <c r="BM950" s="7">
        <v>655.0</v>
      </c>
      <c r="BN950" s="7">
        <v>554.0</v>
      </c>
      <c r="BO950" s="7">
        <v>19.0</v>
      </c>
      <c r="BP950" s="7">
        <v>86.0</v>
      </c>
      <c r="BQ950" s="7">
        <v>382.0</v>
      </c>
      <c r="BR950" s="7">
        <v>346.0</v>
      </c>
      <c r="BS950" s="7">
        <v>237.0</v>
      </c>
      <c r="BT950" s="7">
        <v>837.0</v>
      </c>
      <c r="BU950" s="7">
        <v>537.0</v>
      </c>
      <c r="BV950" s="7">
        <v>208.0</v>
      </c>
      <c r="BW950" s="7">
        <v>633.0</v>
      </c>
      <c r="BX950" s="7">
        <v>14.0</v>
      </c>
      <c r="BY950" s="7">
        <v>708.0</v>
      </c>
      <c r="BZ950" s="7">
        <v>306.0</v>
      </c>
      <c r="CA950" s="7">
        <v>586.0</v>
      </c>
      <c r="CB950" s="7">
        <v>286.0</v>
      </c>
      <c r="CC950" s="7">
        <v>981.0</v>
      </c>
      <c r="CD950" s="7">
        <v>653.0</v>
      </c>
      <c r="CE950" s="7">
        <v>727.0</v>
      </c>
      <c r="CF950" s="7">
        <v>417.0</v>
      </c>
      <c r="CG950" s="7">
        <v>548.0</v>
      </c>
      <c r="CH950" s="7">
        <v>990.0</v>
      </c>
      <c r="CI950" s="7">
        <v>592.0</v>
      </c>
      <c r="CJ950" s="7">
        <v>516.0</v>
      </c>
      <c r="CK950" s="7">
        <v>561.0</v>
      </c>
      <c r="CL950" s="7">
        <v>139.0</v>
      </c>
      <c r="CM950" s="7">
        <v>196.0</v>
      </c>
      <c r="CN950" s="7">
        <v>146.0</v>
      </c>
      <c r="CO950" s="7">
        <v>899.0</v>
      </c>
      <c r="CP950" s="7">
        <v>843.0</v>
      </c>
      <c r="CQ950" s="7">
        <v>911.0</v>
      </c>
      <c r="CR950" s="7">
        <v>694.0</v>
      </c>
      <c r="CS950" s="7">
        <v>725.0</v>
      </c>
      <c r="CT950" s="7">
        <v>236.0</v>
      </c>
      <c r="CU950" s="7">
        <v>586.0</v>
      </c>
      <c r="CV950" s="7">
        <v>693.0</v>
      </c>
      <c r="CW950" s="7">
        <v>791.0</v>
      </c>
    </row>
    <row r="951" ht="14.25" customHeight="1">
      <c r="A951" s="7">
        <v>950.0</v>
      </c>
      <c r="B951" s="7">
        <v>21.0</v>
      </c>
      <c r="C951" s="7">
        <v>183.0</v>
      </c>
      <c r="D951" s="7">
        <v>48.0</v>
      </c>
      <c r="E951" s="7">
        <v>236.0</v>
      </c>
      <c r="F951" s="7">
        <v>118.0</v>
      </c>
      <c r="G951" s="7">
        <v>255.0</v>
      </c>
      <c r="H951" s="7">
        <v>81.0</v>
      </c>
      <c r="I951" s="7">
        <v>403.0</v>
      </c>
      <c r="J951" s="7">
        <v>318.0</v>
      </c>
      <c r="K951" s="7">
        <v>802.0</v>
      </c>
      <c r="L951" s="7">
        <v>313.0</v>
      </c>
      <c r="M951" s="7">
        <v>40.0</v>
      </c>
      <c r="N951" s="7">
        <v>495.0</v>
      </c>
      <c r="O951" s="7">
        <v>230.0</v>
      </c>
      <c r="P951" s="7">
        <v>23.0</v>
      </c>
      <c r="Q951" s="7">
        <v>111.0</v>
      </c>
      <c r="R951" s="7">
        <v>619.0</v>
      </c>
      <c r="S951" s="7">
        <v>679.0</v>
      </c>
      <c r="T951" s="7">
        <v>984.0</v>
      </c>
      <c r="U951" s="7">
        <v>821.0</v>
      </c>
      <c r="V951" s="7">
        <v>914.0</v>
      </c>
      <c r="W951" s="7">
        <v>136.0</v>
      </c>
      <c r="X951" s="7">
        <v>773.0</v>
      </c>
      <c r="Y951" s="7">
        <v>350.0</v>
      </c>
      <c r="Z951" s="7">
        <v>618.0</v>
      </c>
      <c r="AA951" s="7">
        <v>769.0</v>
      </c>
      <c r="AB951" s="7">
        <v>39.0</v>
      </c>
      <c r="AC951" s="7">
        <v>390.0</v>
      </c>
      <c r="AD951" s="7">
        <v>7.0</v>
      </c>
      <c r="AE951" s="7">
        <v>12.0</v>
      </c>
      <c r="AF951" s="7">
        <v>743.0</v>
      </c>
      <c r="AG951" s="7">
        <v>76.0</v>
      </c>
      <c r="AH951" s="7">
        <v>244.0</v>
      </c>
      <c r="AI951" s="7">
        <v>99.0</v>
      </c>
      <c r="AJ951" s="7">
        <v>962.0</v>
      </c>
      <c r="AK951" s="7">
        <v>554.0</v>
      </c>
      <c r="AL951" s="7">
        <v>315.0</v>
      </c>
      <c r="AM951" s="7">
        <v>830.0</v>
      </c>
      <c r="AN951" s="7">
        <v>730.0</v>
      </c>
      <c r="AO951" s="7">
        <v>345.0</v>
      </c>
      <c r="AP951" s="7">
        <v>836.0</v>
      </c>
      <c r="AQ951" s="7">
        <v>822.0</v>
      </c>
      <c r="AR951" s="7">
        <v>391.0</v>
      </c>
      <c r="AS951" s="7">
        <v>425.0</v>
      </c>
      <c r="AT951" s="7">
        <v>373.0</v>
      </c>
      <c r="AU951" s="7">
        <v>785.0</v>
      </c>
      <c r="AV951" s="7">
        <v>624.0</v>
      </c>
      <c r="AW951" s="7">
        <v>618.0</v>
      </c>
      <c r="AX951" s="7">
        <v>911.0</v>
      </c>
      <c r="AY951" s="7">
        <v>666.0</v>
      </c>
      <c r="AZ951" s="7">
        <v>10.0</v>
      </c>
      <c r="BA951" s="7">
        <v>480.0</v>
      </c>
      <c r="BB951" s="7">
        <v>223.0</v>
      </c>
      <c r="BC951" s="7">
        <v>460.0</v>
      </c>
      <c r="BD951" s="7">
        <v>130.0</v>
      </c>
      <c r="BE951" s="7">
        <v>198.0</v>
      </c>
      <c r="BF951" s="7">
        <v>218.0</v>
      </c>
      <c r="BG951" s="7">
        <v>589.0</v>
      </c>
      <c r="BH951" s="7">
        <v>471.0</v>
      </c>
      <c r="BI951" s="7">
        <v>109.0</v>
      </c>
      <c r="BJ951" s="7">
        <v>127.0</v>
      </c>
      <c r="BK951" s="7">
        <v>306.0</v>
      </c>
      <c r="BL951" s="7">
        <v>440.0</v>
      </c>
      <c r="BM951" s="7">
        <v>347.0</v>
      </c>
      <c r="BN951" s="7">
        <v>119.0</v>
      </c>
      <c r="BO951" s="7">
        <v>400.0</v>
      </c>
      <c r="BP951" s="7">
        <v>191.0</v>
      </c>
      <c r="BQ951" s="7">
        <v>995.0</v>
      </c>
      <c r="BR951" s="7">
        <v>861.0</v>
      </c>
      <c r="BS951" s="7">
        <v>759.0</v>
      </c>
      <c r="BT951" s="7">
        <v>357.0</v>
      </c>
      <c r="BU951" s="7">
        <v>668.0</v>
      </c>
      <c r="BV951" s="7">
        <v>255.0</v>
      </c>
      <c r="BW951" s="7">
        <v>244.0</v>
      </c>
      <c r="BX951" s="7">
        <v>275.0</v>
      </c>
      <c r="BY951" s="7">
        <v>36.0</v>
      </c>
      <c r="BZ951" s="7">
        <v>112.0</v>
      </c>
      <c r="CA951" s="7">
        <v>409.0</v>
      </c>
      <c r="CB951" s="7">
        <v>297.0</v>
      </c>
      <c r="CC951" s="7">
        <v>624.0</v>
      </c>
      <c r="CD951" s="7">
        <v>656.0</v>
      </c>
      <c r="CE951" s="7">
        <v>867.0</v>
      </c>
      <c r="CF951" s="7">
        <v>621.0</v>
      </c>
      <c r="CG951" s="7">
        <v>45.0</v>
      </c>
      <c r="CH951" s="7">
        <v>827.0</v>
      </c>
      <c r="CI951" s="7">
        <v>393.0</v>
      </c>
      <c r="CJ951" s="7">
        <v>596.0</v>
      </c>
      <c r="CK951" s="7">
        <v>954.0</v>
      </c>
      <c r="CL951" s="7">
        <v>704.0</v>
      </c>
      <c r="CM951" s="7">
        <v>241.0</v>
      </c>
      <c r="CN951" s="7">
        <v>393.0</v>
      </c>
      <c r="CO951" s="7">
        <v>581.0</v>
      </c>
      <c r="CP951" s="7">
        <v>957.0</v>
      </c>
      <c r="CQ951" s="7">
        <v>383.0</v>
      </c>
      <c r="CR951" s="7">
        <v>782.0</v>
      </c>
      <c r="CS951" s="7">
        <v>295.0</v>
      </c>
      <c r="CT951" s="7">
        <v>832.0</v>
      </c>
      <c r="CU951" s="7">
        <v>236.0</v>
      </c>
      <c r="CV951" s="7">
        <v>201.0</v>
      </c>
      <c r="CW951" s="7">
        <v>912.0</v>
      </c>
    </row>
    <row r="952" ht="14.25" customHeight="1">
      <c r="A952" s="7">
        <v>951.0</v>
      </c>
      <c r="B952" s="7">
        <v>513.0</v>
      </c>
      <c r="C952" s="7">
        <v>659.0</v>
      </c>
      <c r="D952" s="7">
        <v>547.0</v>
      </c>
      <c r="E952" s="7">
        <v>82.0</v>
      </c>
      <c r="F952" s="7">
        <v>118.0</v>
      </c>
      <c r="G952" s="7">
        <v>736.0</v>
      </c>
      <c r="H952" s="7">
        <v>785.0</v>
      </c>
      <c r="I952" s="7">
        <v>512.0</v>
      </c>
      <c r="J952" s="7">
        <v>308.0</v>
      </c>
      <c r="K952" s="7">
        <v>736.0</v>
      </c>
      <c r="L952" s="7">
        <v>850.0</v>
      </c>
      <c r="M952" s="7">
        <v>172.0</v>
      </c>
      <c r="N952" s="7">
        <v>520.0</v>
      </c>
      <c r="O952" s="7">
        <v>215.0</v>
      </c>
      <c r="P952" s="7">
        <v>130.0</v>
      </c>
      <c r="Q952" s="7">
        <v>480.0</v>
      </c>
      <c r="R952" s="7">
        <v>105.0</v>
      </c>
      <c r="S952" s="7">
        <v>838.0</v>
      </c>
      <c r="T952" s="7">
        <v>689.0</v>
      </c>
      <c r="U952" s="7">
        <v>967.0</v>
      </c>
      <c r="V952" s="7">
        <v>992.0</v>
      </c>
      <c r="W952" s="7">
        <v>169.0</v>
      </c>
      <c r="X952" s="7">
        <v>308.0</v>
      </c>
      <c r="Y952" s="7">
        <v>935.0</v>
      </c>
      <c r="Z952" s="7">
        <v>330.0</v>
      </c>
      <c r="AA952" s="7">
        <v>446.0</v>
      </c>
      <c r="AB952" s="7">
        <v>199.0</v>
      </c>
      <c r="AC952" s="7">
        <v>86.0</v>
      </c>
      <c r="AD952" s="7">
        <v>574.0</v>
      </c>
      <c r="AE952" s="7">
        <v>314.0</v>
      </c>
      <c r="AF952" s="7">
        <v>620.0</v>
      </c>
      <c r="AG952" s="7">
        <v>980.0</v>
      </c>
      <c r="AH952" s="7">
        <v>840.0</v>
      </c>
      <c r="AI952" s="7">
        <v>705.0</v>
      </c>
      <c r="AJ952" s="7">
        <v>508.0</v>
      </c>
      <c r="AK952" s="7">
        <v>256.0</v>
      </c>
      <c r="AL952" s="7">
        <v>409.0</v>
      </c>
      <c r="AM952" s="7">
        <v>787.0</v>
      </c>
      <c r="AN952" s="7">
        <v>925.0</v>
      </c>
      <c r="AO952" s="7">
        <v>835.0</v>
      </c>
      <c r="AP952" s="7">
        <v>425.0</v>
      </c>
      <c r="AQ952" s="7">
        <v>791.0</v>
      </c>
      <c r="AR952" s="7">
        <v>869.0</v>
      </c>
      <c r="AS952" s="7">
        <v>466.0</v>
      </c>
      <c r="AT952" s="7">
        <v>560.0</v>
      </c>
      <c r="AU952" s="7">
        <v>974.0</v>
      </c>
      <c r="AV952" s="7">
        <v>987.0</v>
      </c>
      <c r="AW952" s="7">
        <v>611.0</v>
      </c>
      <c r="AX952" s="7">
        <v>554.0</v>
      </c>
      <c r="AY952" s="7">
        <v>600.0</v>
      </c>
      <c r="AZ952" s="7">
        <v>934.0</v>
      </c>
      <c r="BA952" s="7">
        <v>74.0</v>
      </c>
      <c r="BB952" s="7">
        <v>913.0</v>
      </c>
      <c r="BC952" s="7">
        <v>988.0</v>
      </c>
      <c r="BD952" s="7">
        <v>426.0</v>
      </c>
      <c r="BE952" s="7">
        <v>924.0</v>
      </c>
      <c r="BF952" s="7">
        <v>819.0</v>
      </c>
      <c r="BG952" s="7">
        <v>592.0</v>
      </c>
      <c r="BH952" s="7">
        <v>957.0</v>
      </c>
      <c r="BI952" s="7">
        <v>746.0</v>
      </c>
      <c r="BJ952" s="7">
        <v>846.0</v>
      </c>
      <c r="BK952" s="7">
        <v>120.0</v>
      </c>
      <c r="BL952" s="7">
        <v>966.0</v>
      </c>
      <c r="BM952" s="7">
        <v>925.0</v>
      </c>
      <c r="BN952" s="7">
        <v>896.0</v>
      </c>
      <c r="BO952" s="7">
        <v>289.0</v>
      </c>
      <c r="BP952" s="7">
        <v>439.0</v>
      </c>
      <c r="BQ952" s="7">
        <v>471.0</v>
      </c>
      <c r="BR952" s="7">
        <v>40.0</v>
      </c>
      <c r="BS952" s="7">
        <v>339.0</v>
      </c>
      <c r="BT952" s="7">
        <v>446.0</v>
      </c>
      <c r="BU952" s="7">
        <v>424.0</v>
      </c>
      <c r="BV952" s="7">
        <v>21.0</v>
      </c>
      <c r="BW952" s="7">
        <v>729.0</v>
      </c>
      <c r="BX952" s="7">
        <v>395.0</v>
      </c>
      <c r="BY952" s="7">
        <v>912.0</v>
      </c>
      <c r="BZ952" s="7">
        <v>889.0</v>
      </c>
      <c r="CA952" s="7">
        <v>355.0</v>
      </c>
      <c r="CB952" s="7">
        <v>824.0</v>
      </c>
      <c r="CC952" s="7">
        <v>436.0</v>
      </c>
      <c r="CD952" s="7">
        <v>430.0</v>
      </c>
      <c r="CE952" s="7">
        <v>859.0</v>
      </c>
      <c r="CF952" s="7">
        <v>937.0</v>
      </c>
      <c r="CG952" s="7">
        <v>863.0</v>
      </c>
      <c r="CH952" s="7">
        <v>193.0</v>
      </c>
      <c r="CI952" s="7">
        <v>278.0</v>
      </c>
      <c r="CJ952" s="7">
        <v>329.0</v>
      </c>
      <c r="CK952" s="7">
        <v>420.0</v>
      </c>
      <c r="CL952" s="7">
        <v>580.0</v>
      </c>
      <c r="CM952" s="7">
        <v>115.0</v>
      </c>
      <c r="CN952" s="7">
        <v>787.0</v>
      </c>
      <c r="CO952" s="7">
        <v>442.0</v>
      </c>
      <c r="CP952" s="7">
        <v>999.0</v>
      </c>
      <c r="CQ952" s="7">
        <v>366.0</v>
      </c>
      <c r="CR952" s="7">
        <v>451.0</v>
      </c>
      <c r="CS952" s="7">
        <v>902.0</v>
      </c>
      <c r="CT952" s="7">
        <v>261.0</v>
      </c>
      <c r="CU952" s="7">
        <v>797.0</v>
      </c>
      <c r="CV952" s="7">
        <v>898.0</v>
      </c>
      <c r="CW952" s="7">
        <v>319.0</v>
      </c>
    </row>
    <row r="953" ht="14.25" customHeight="1">
      <c r="A953" s="7">
        <v>952.0</v>
      </c>
      <c r="B953" s="7">
        <v>903.0</v>
      </c>
      <c r="C953" s="7">
        <v>156.0</v>
      </c>
      <c r="D953" s="7">
        <v>729.0</v>
      </c>
      <c r="E953" s="7">
        <v>579.0</v>
      </c>
      <c r="F953" s="7">
        <v>66.0</v>
      </c>
      <c r="G953" s="7">
        <v>325.0</v>
      </c>
      <c r="H953" s="7">
        <v>568.0</v>
      </c>
      <c r="I953" s="7">
        <v>345.0</v>
      </c>
      <c r="J953" s="7">
        <v>773.0</v>
      </c>
      <c r="K953" s="7">
        <v>686.0</v>
      </c>
      <c r="L953" s="7">
        <v>209.0</v>
      </c>
      <c r="M953" s="7">
        <v>614.0</v>
      </c>
      <c r="N953" s="7">
        <v>862.0</v>
      </c>
      <c r="O953" s="7">
        <v>493.0</v>
      </c>
      <c r="P953" s="7">
        <v>8.0</v>
      </c>
      <c r="Q953" s="7">
        <v>741.0</v>
      </c>
      <c r="R953" s="7">
        <v>610.0</v>
      </c>
      <c r="S953" s="7">
        <v>484.0</v>
      </c>
      <c r="T953" s="7">
        <v>952.0</v>
      </c>
      <c r="U953" s="7">
        <v>526.0</v>
      </c>
      <c r="V953" s="7">
        <v>61.0</v>
      </c>
      <c r="W953" s="7">
        <v>689.0</v>
      </c>
      <c r="X953" s="7">
        <v>730.0</v>
      </c>
      <c r="Y953" s="7">
        <v>841.0</v>
      </c>
      <c r="Z953" s="7">
        <v>60.0</v>
      </c>
      <c r="AA953" s="7">
        <v>648.0</v>
      </c>
      <c r="AB953" s="7">
        <v>271.0</v>
      </c>
      <c r="AC953" s="7">
        <v>752.0</v>
      </c>
      <c r="AD953" s="7">
        <v>793.0</v>
      </c>
      <c r="AE953" s="7">
        <v>269.0</v>
      </c>
      <c r="AF953" s="7">
        <v>502.0</v>
      </c>
      <c r="AG953" s="7">
        <v>478.0</v>
      </c>
      <c r="AH953" s="7">
        <v>875.0</v>
      </c>
      <c r="AI953" s="7">
        <v>396.0</v>
      </c>
      <c r="AJ953" s="7">
        <v>701.0</v>
      </c>
      <c r="AK953" s="7">
        <v>251.0</v>
      </c>
      <c r="AL953" s="7">
        <v>967.0</v>
      </c>
      <c r="AM953" s="7">
        <v>829.0</v>
      </c>
      <c r="AN953" s="7">
        <v>773.0</v>
      </c>
      <c r="AO953" s="7">
        <v>240.0</v>
      </c>
      <c r="AP953" s="7">
        <v>580.0</v>
      </c>
      <c r="AQ953" s="7">
        <v>590.0</v>
      </c>
      <c r="AR953" s="7">
        <v>821.0</v>
      </c>
      <c r="AS953" s="7">
        <v>114.0</v>
      </c>
      <c r="AT953" s="7">
        <v>63.0</v>
      </c>
      <c r="AU953" s="7">
        <v>248.0</v>
      </c>
      <c r="AV953" s="7">
        <v>766.0</v>
      </c>
      <c r="AW953" s="7">
        <v>289.0</v>
      </c>
      <c r="AX953" s="7">
        <v>942.0</v>
      </c>
      <c r="AY953" s="7">
        <v>397.0</v>
      </c>
      <c r="AZ953" s="7">
        <v>195.0</v>
      </c>
      <c r="BA953" s="7">
        <v>463.0</v>
      </c>
      <c r="BB953" s="7">
        <v>698.0</v>
      </c>
      <c r="BC953" s="7">
        <v>575.0</v>
      </c>
      <c r="BD953" s="7">
        <v>890.0</v>
      </c>
      <c r="BE953" s="7">
        <v>426.0</v>
      </c>
      <c r="BF953" s="7">
        <v>754.0</v>
      </c>
      <c r="BG953" s="7">
        <v>877.0</v>
      </c>
      <c r="BH953" s="7">
        <v>443.0</v>
      </c>
      <c r="BI953" s="7">
        <v>59.0</v>
      </c>
      <c r="BJ953" s="7">
        <v>844.0</v>
      </c>
      <c r="BK953" s="7">
        <v>187.0</v>
      </c>
      <c r="BL953" s="7">
        <v>863.0</v>
      </c>
      <c r="BM953" s="7">
        <v>100.0</v>
      </c>
      <c r="BN953" s="7">
        <v>130.0</v>
      </c>
      <c r="BO953" s="7">
        <v>135.0</v>
      </c>
      <c r="BP953" s="7">
        <v>104.0</v>
      </c>
      <c r="BQ953" s="7">
        <v>640.0</v>
      </c>
      <c r="BR953" s="7">
        <v>302.0</v>
      </c>
      <c r="BS953" s="7">
        <v>90.0</v>
      </c>
      <c r="BT953" s="7">
        <v>382.0</v>
      </c>
      <c r="BU953" s="7">
        <v>140.0</v>
      </c>
      <c r="BV953" s="7">
        <v>765.0</v>
      </c>
      <c r="BW953" s="7">
        <v>708.0</v>
      </c>
      <c r="BX953" s="7">
        <v>467.0</v>
      </c>
      <c r="BY953" s="7">
        <v>192.0</v>
      </c>
      <c r="BZ953" s="7">
        <v>218.0</v>
      </c>
      <c r="CA953" s="7">
        <v>716.0</v>
      </c>
      <c r="CB953" s="7">
        <v>999.0</v>
      </c>
      <c r="CC953" s="7">
        <v>448.0</v>
      </c>
      <c r="CD953" s="7">
        <v>59.0</v>
      </c>
      <c r="CE953" s="7">
        <v>779.0</v>
      </c>
      <c r="CF953" s="7">
        <v>858.0</v>
      </c>
      <c r="CG953" s="7">
        <v>397.0</v>
      </c>
      <c r="CH953" s="7">
        <v>247.0</v>
      </c>
      <c r="CI953" s="7">
        <v>456.0</v>
      </c>
      <c r="CJ953" s="7">
        <v>585.0</v>
      </c>
      <c r="CK953" s="7">
        <v>650.0</v>
      </c>
      <c r="CL953" s="7">
        <v>491.0</v>
      </c>
      <c r="CM953" s="7">
        <v>850.0</v>
      </c>
      <c r="CN953" s="7">
        <v>465.0</v>
      </c>
      <c r="CO953" s="7">
        <v>699.0</v>
      </c>
      <c r="CP953" s="7">
        <v>477.0</v>
      </c>
      <c r="CQ953" s="7">
        <v>70.0</v>
      </c>
      <c r="CR953" s="7">
        <v>731.0</v>
      </c>
      <c r="CS953" s="7">
        <v>110.0</v>
      </c>
      <c r="CT953" s="7">
        <v>1.0</v>
      </c>
      <c r="CU953" s="7">
        <v>79.0</v>
      </c>
      <c r="CV953" s="7">
        <v>78.0</v>
      </c>
      <c r="CW953" s="7">
        <v>163.0</v>
      </c>
    </row>
    <row r="954" ht="14.25" customHeight="1">
      <c r="A954" s="7">
        <v>953.0</v>
      </c>
      <c r="B954" s="7">
        <v>284.0</v>
      </c>
      <c r="C954" s="7">
        <v>33.0</v>
      </c>
      <c r="D954" s="7">
        <v>643.0</v>
      </c>
      <c r="E954" s="7">
        <v>683.0</v>
      </c>
      <c r="F954" s="7">
        <v>811.0</v>
      </c>
      <c r="G954" s="7">
        <v>243.0</v>
      </c>
      <c r="H954" s="7">
        <v>751.0</v>
      </c>
      <c r="I954" s="7">
        <v>900.0</v>
      </c>
      <c r="J954" s="7">
        <v>446.0</v>
      </c>
      <c r="K954" s="7">
        <v>516.0</v>
      </c>
      <c r="L954" s="7">
        <v>662.0</v>
      </c>
      <c r="M954" s="7">
        <v>60.0</v>
      </c>
      <c r="N954" s="7">
        <v>592.0</v>
      </c>
      <c r="O954" s="7">
        <v>203.0</v>
      </c>
      <c r="P954" s="7">
        <v>334.0</v>
      </c>
      <c r="Q954" s="7">
        <v>167.0</v>
      </c>
      <c r="R954" s="7">
        <v>440.0</v>
      </c>
      <c r="S954" s="7">
        <v>159.0</v>
      </c>
      <c r="T954" s="7">
        <v>873.0</v>
      </c>
      <c r="U954" s="7">
        <v>370.0</v>
      </c>
      <c r="V954" s="7">
        <v>398.0</v>
      </c>
      <c r="W954" s="7">
        <v>311.0</v>
      </c>
      <c r="X954" s="7">
        <v>195.0</v>
      </c>
      <c r="Y954" s="7">
        <v>298.0</v>
      </c>
      <c r="Z954" s="7">
        <v>393.0</v>
      </c>
      <c r="AA954" s="7">
        <v>674.0</v>
      </c>
      <c r="AB954" s="7">
        <v>996.0</v>
      </c>
      <c r="AC954" s="7">
        <v>777.0</v>
      </c>
      <c r="AD954" s="7">
        <v>150.0</v>
      </c>
      <c r="AE954" s="7">
        <v>130.0</v>
      </c>
      <c r="AF954" s="7">
        <v>795.0</v>
      </c>
      <c r="AG954" s="7">
        <v>72.0</v>
      </c>
      <c r="AH954" s="7">
        <v>883.0</v>
      </c>
      <c r="AI954" s="7">
        <v>30.0</v>
      </c>
      <c r="AJ954" s="7">
        <v>909.0</v>
      </c>
      <c r="AK954" s="7">
        <v>80.0</v>
      </c>
      <c r="AL954" s="7">
        <v>649.0</v>
      </c>
      <c r="AM954" s="7">
        <v>761.0</v>
      </c>
      <c r="AN954" s="7">
        <v>846.0</v>
      </c>
      <c r="AO954" s="7">
        <v>270.0</v>
      </c>
      <c r="AP954" s="7">
        <v>364.0</v>
      </c>
      <c r="AQ954" s="7">
        <v>607.0</v>
      </c>
      <c r="AR954" s="7">
        <v>984.0</v>
      </c>
      <c r="AS954" s="7">
        <v>582.0</v>
      </c>
      <c r="AT954" s="7">
        <v>820.0</v>
      </c>
      <c r="AU954" s="7">
        <v>729.0</v>
      </c>
      <c r="AV954" s="7">
        <v>36.0</v>
      </c>
      <c r="AW954" s="7">
        <v>871.0</v>
      </c>
      <c r="AX954" s="7">
        <v>793.0</v>
      </c>
      <c r="AY954" s="7">
        <v>481.0</v>
      </c>
      <c r="AZ954" s="7">
        <v>194.0</v>
      </c>
      <c r="BA954" s="7">
        <v>50.0</v>
      </c>
      <c r="BB954" s="7">
        <v>36.0</v>
      </c>
      <c r="BC954" s="7">
        <v>963.0</v>
      </c>
      <c r="BD954" s="7">
        <v>189.0</v>
      </c>
      <c r="BE954" s="7">
        <v>771.0</v>
      </c>
      <c r="BF954" s="7">
        <v>127.0</v>
      </c>
      <c r="BG954" s="7">
        <v>780.0</v>
      </c>
      <c r="BH954" s="7">
        <v>144.0</v>
      </c>
      <c r="BI954" s="7">
        <v>35.0</v>
      </c>
      <c r="BJ954" s="7">
        <v>812.0</v>
      </c>
      <c r="BK954" s="7">
        <v>999.0</v>
      </c>
      <c r="BL954" s="7">
        <v>875.0</v>
      </c>
      <c r="BM954" s="7">
        <v>761.0</v>
      </c>
      <c r="BN954" s="7">
        <v>763.0</v>
      </c>
      <c r="BO954" s="7">
        <v>470.0</v>
      </c>
      <c r="BP954" s="7">
        <v>655.0</v>
      </c>
      <c r="BQ954" s="7">
        <v>694.0</v>
      </c>
      <c r="BR954" s="7">
        <v>307.0</v>
      </c>
      <c r="BS954" s="7">
        <v>367.0</v>
      </c>
      <c r="BT954" s="7">
        <v>82.0</v>
      </c>
      <c r="BU954" s="7">
        <v>312.0</v>
      </c>
      <c r="BV954" s="7">
        <v>389.0</v>
      </c>
      <c r="BW954" s="7">
        <v>348.0</v>
      </c>
      <c r="BX954" s="7">
        <v>282.0</v>
      </c>
      <c r="BY954" s="7">
        <v>327.0</v>
      </c>
      <c r="BZ954" s="7">
        <v>402.0</v>
      </c>
      <c r="CA954" s="7">
        <v>54.0</v>
      </c>
      <c r="CB954" s="7">
        <v>999.0</v>
      </c>
      <c r="CC954" s="7">
        <v>758.0</v>
      </c>
      <c r="CD954" s="7">
        <v>812.0</v>
      </c>
      <c r="CE954" s="7">
        <v>531.0</v>
      </c>
      <c r="CF954" s="7">
        <v>962.0</v>
      </c>
      <c r="CG954" s="7">
        <v>893.0</v>
      </c>
      <c r="CH954" s="7">
        <v>624.0</v>
      </c>
      <c r="CI954" s="7">
        <v>520.0</v>
      </c>
      <c r="CJ954" s="7">
        <v>214.0</v>
      </c>
      <c r="CK954" s="7">
        <v>557.0</v>
      </c>
      <c r="CL954" s="7">
        <v>887.0</v>
      </c>
      <c r="CM954" s="7">
        <v>458.0</v>
      </c>
      <c r="CN954" s="7">
        <v>349.0</v>
      </c>
      <c r="CO954" s="7">
        <v>909.0</v>
      </c>
      <c r="CP954" s="7">
        <v>425.0</v>
      </c>
      <c r="CQ954" s="7">
        <v>339.0</v>
      </c>
      <c r="CR954" s="7">
        <v>306.0</v>
      </c>
      <c r="CS954" s="7">
        <v>715.0</v>
      </c>
      <c r="CT954" s="7">
        <v>636.0</v>
      </c>
      <c r="CU954" s="7">
        <v>351.0</v>
      </c>
      <c r="CV954" s="7">
        <v>731.0</v>
      </c>
      <c r="CW954" s="7">
        <v>602.0</v>
      </c>
    </row>
    <row r="955" ht="14.25" customHeight="1">
      <c r="A955" s="7">
        <v>954.0</v>
      </c>
      <c r="B955" s="7">
        <v>629.0</v>
      </c>
      <c r="C955" s="7">
        <v>532.0</v>
      </c>
      <c r="D955" s="7">
        <v>417.0</v>
      </c>
      <c r="E955" s="7">
        <v>804.0</v>
      </c>
      <c r="F955" s="7">
        <v>788.0</v>
      </c>
      <c r="G955" s="7">
        <v>993.0</v>
      </c>
      <c r="H955" s="7">
        <v>597.0</v>
      </c>
      <c r="I955" s="7">
        <v>865.0</v>
      </c>
      <c r="J955" s="7">
        <v>269.0</v>
      </c>
      <c r="K955" s="7">
        <v>345.0</v>
      </c>
      <c r="L955" s="7">
        <v>645.0</v>
      </c>
      <c r="M955" s="7">
        <v>161.0</v>
      </c>
      <c r="N955" s="7">
        <v>683.0</v>
      </c>
      <c r="O955" s="7">
        <v>526.0</v>
      </c>
      <c r="P955" s="7">
        <v>804.0</v>
      </c>
      <c r="Q955" s="7">
        <v>424.0</v>
      </c>
      <c r="R955" s="7">
        <v>48.0</v>
      </c>
      <c r="S955" s="7">
        <v>263.0</v>
      </c>
      <c r="T955" s="7">
        <v>619.0</v>
      </c>
      <c r="U955" s="7">
        <v>873.0</v>
      </c>
      <c r="V955" s="7">
        <v>790.0</v>
      </c>
      <c r="W955" s="7">
        <v>844.0</v>
      </c>
      <c r="X955" s="7">
        <v>664.0</v>
      </c>
      <c r="Y955" s="7">
        <v>410.0</v>
      </c>
      <c r="Z955" s="7">
        <v>712.0</v>
      </c>
      <c r="AA955" s="7">
        <v>455.0</v>
      </c>
      <c r="AB955" s="7">
        <v>513.0</v>
      </c>
      <c r="AC955" s="7">
        <v>51.0</v>
      </c>
      <c r="AD955" s="7">
        <v>762.0</v>
      </c>
      <c r="AE955" s="7">
        <v>20.0</v>
      </c>
      <c r="AF955" s="7">
        <v>519.0</v>
      </c>
      <c r="AG955" s="7">
        <v>297.0</v>
      </c>
      <c r="AH955" s="7">
        <v>13.0</v>
      </c>
      <c r="AI955" s="7">
        <v>373.0</v>
      </c>
      <c r="AJ955" s="7">
        <v>711.0</v>
      </c>
      <c r="AK955" s="7">
        <v>61.0</v>
      </c>
      <c r="AL955" s="7">
        <v>2.0</v>
      </c>
      <c r="AM955" s="7">
        <v>270.0</v>
      </c>
      <c r="AN955" s="7">
        <v>978.0</v>
      </c>
      <c r="AO955" s="7">
        <v>172.0</v>
      </c>
      <c r="AP955" s="7">
        <v>385.0</v>
      </c>
      <c r="AQ955" s="7">
        <v>661.0</v>
      </c>
      <c r="AR955" s="7">
        <v>477.0</v>
      </c>
      <c r="AS955" s="7">
        <v>633.0</v>
      </c>
      <c r="AT955" s="7">
        <v>496.0</v>
      </c>
      <c r="AU955" s="7">
        <v>6.0</v>
      </c>
      <c r="AV955" s="7">
        <v>590.0</v>
      </c>
      <c r="AW955" s="7">
        <v>507.0</v>
      </c>
      <c r="AX955" s="7">
        <v>867.0</v>
      </c>
      <c r="AY955" s="7">
        <v>488.0</v>
      </c>
      <c r="AZ955" s="7">
        <v>61.0</v>
      </c>
      <c r="BA955" s="7">
        <v>821.0</v>
      </c>
      <c r="BB955" s="7">
        <v>333.0</v>
      </c>
      <c r="BC955" s="7">
        <v>847.0</v>
      </c>
      <c r="BD955" s="7">
        <v>599.0</v>
      </c>
      <c r="BE955" s="7">
        <v>536.0</v>
      </c>
      <c r="BF955" s="7">
        <v>930.0</v>
      </c>
      <c r="BG955" s="7">
        <v>273.0</v>
      </c>
      <c r="BH955" s="7">
        <v>23.0</v>
      </c>
      <c r="BI955" s="7">
        <v>174.0</v>
      </c>
      <c r="BJ955" s="7">
        <v>473.0</v>
      </c>
      <c r="BK955" s="7">
        <v>86.0</v>
      </c>
      <c r="BL955" s="7">
        <v>953.0</v>
      </c>
      <c r="BM955" s="7">
        <v>861.0</v>
      </c>
      <c r="BN955" s="7">
        <v>760.0</v>
      </c>
      <c r="BO955" s="7">
        <v>455.0</v>
      </c>
      <c r="BP955" s="7">
        <v>214.0</v>
      </c>
      <c r="BQ955" s="7">
        <v>98.0</v>
      </c>
      <c r="BR955" s="7">
        <v>368.0</v>
      </c>
      <c r="BS955" s="7">
        <v>420.0</v>
      </c>
      <c r="BT955" s="7">
        <v>572.0</v>
      </c>
      <c r="BU955" s="7">
        <v>215.0</v>
      </c>
      <c r="BV955" s="7">
        <v>804.0</v>
      </c>
      <c r="BW955" s="7">
        <v>631.0</v>
      </c>
      <c r="BX955" s="7">
        <v>348.0</v>
      </c>
      <c r="BY955" s="7">
        <v>19.0</v>
      </c>
      <c r="BZ955" s="7">
        <v>815.0</v>
      </c>
      <c r="CA955" s="7">
        <v>956.0</v>
      </c>
      <c r="CB955" s="7">
        <v>30.0</v>
      </c>
      <c r="CC955" s="7">
        <v>814.0</v>
      </c>
      <c r="CD955" s="7">
        <v>475.0</v>
      </c>
      <c r="CE955" s="7">
        <v>684.0</v>
      </c>
      <c r="CF955" s="7">
        <v>975.0</v>
      </c>
      <c r="CG955" s="7">
        <v>722.0</v>
      </c>
      <c r="CH955" s="7">
        <v>423.0</v>
      </c>
      <c r="CI955" s="7">
        <v>53.0</v>
      </c>
      <c r="CJ955" s="7">
        <v>765.0</v>
      </c>
      <c r="CK955" s="7">
        <v>632.0</v>
      </c>
      <c r="CL955" s="7">
        <v>496.0</v>
      </c>
      <c r="CM955" s="7">
        <v>99.0</v>
      </c>
      <c r="CN955" s="7">
        <v>27.0</v>
      </c>
      <c r="CO955" s="7">
        <v>84.0</v>
      </c>
      <c r="CP955" s="7">
        <v>828.0</v>
      </c>
      <c r="CQ955" s="7">
        <v>430.0</v>
      </c>
      <c r="CR955" s="7">
        <v>118.0</v>
      </c>
      <c r="CS955" s="7">
        <v>957.0</v>
      </c>
      <c r="CT955" s="7">
        <v>417.0</v>
      </c>
      <c r="CU955" s="7">
        <v>609.0</v>
      </c>
      <c r="CV955" s="7">
        <v>322.0</v>
      </c>
      <c r="CW955" s="7">
        <v>438.0</v>
      </c>
    </row>
    <row r="956" ht="14.25" customHeight="1">
      <c r="A956" s="7">
        <v>955.0</v>
      </c>
      <c r="B956" s="7">
        <v>32.0</v>
      </c>
      <c r="C956" s="7">
        <v>122.0</v>
      </c>
      <c r="D956" s="7">
        <v>102.0</v>
      </c>
      <c r="E956" s="7">
        <v>342.0</v>
      </c>
      <c r="F956" s="7">
        <v>365.0</v>
      </c>
      <c r="G956" s="7">
        <v>770.0</v>
      </c>
      <c r="H956" s="7">
        <v>110.0</v>
      </c>
      <c r="I956" s="7">
        <v>648.0</v>
      </c>
      <c r="J956" s="7">
        <v>61.0</v>
      </c>
      <c r="K956" s="7">
        <v>678.0</v>
      </c>
      <c r="L956" s="7">
        <v>613.0</v>
      </c>
      <c r="M956" s="7">
        <v>345.0</v>
      </c>
      <c r="N956" s="7">
        <v>541.0</v>
      </c>
      <c r="O956" s="7">
        <v>388.0</v>
      </c>
      <c r="P956" s="7">
        <v>441.0</v>
      </c>
      <c r="Q956" s="7">
        <v>792.0</v>
      </c>
      <c r="R956" s="7">
        <v>71.0</v>
      </c>
      <c r="S956" s="7">
        <v>889.0</v>
      </c>
      <c r="T956" s="7">
        <v>87.0</v>
      </c>
      <c r="U956" s="7">
        <v>805.0</v>
      </c>
      <c r="V956" s="7">
        <v>138.0</v>
      </c>
      <c r="W956" s="7">
        <v>467.0</v>
      </c>
      <c r="X956" s="7">
        <v>998.0</v>
      </c>
      <c r="Y956" s="7">
        <v>31.0</v>
      </c>
      <c r="Z956" s="7">
        <v>402.0</v>
      </c>
      <c r="AA956" s="7">
        <v>400.0</v>
      </c>
      <c r="AB956" s="7">
        <v>722.0</v>
      </c>
      <c r="AC956" s="7">
        <v>786.0</v>
      </c>
      <c r="AD956" s="7">
        <v>605.0</v>
      </c>
      <c r="AE956" s="7">
        <v>751.0</v>
      </c>
      <c r="AF956" s="7">
        <v>523.0</v>
      </c>
      <c r="AG956" s="7">
        <v>547.0</v>
      </c>
      <c r="AH956" s="7">
        <v>825.0</v>
      </c>
      <c r="AI956" s="7">
        <v>198.0</v>
      </c>
      <c r="AJ956" s="7">
        <v>857.0</v>
      </c>
      <c r="AK956" s="7">
        <v>215.0</v>
      </c>
      <c r="AL956" s="7">
        <v>263.0</v>
      </c>
      <c r="AM956" s="7">
        <v>986.0</v>
      </c>
      <c r="AN956" s="7">
        <v>374.0</v>
      </c>
      <c r="AO956" s="7">
        <v>199.0</v>
      </c>
      <c r="AP956" s="7">
        <v>431.0</v>
      </c>
      <c r="AQ956" s="7">
        <v>684.0</v>
      </c>
      <c r="AR956" s="7">
        <v>891.0</v>
      </c>
      <c r="AS956" s="7">
        <v>764.0</v>
      </c>
      <c r="AT956" s="7">
        <v>919.0</v>
      </c>
      <c r="AU956" s="7">
        <v>300.0</v>
      </c>
      <c r="AV956" s="7">
        <v>851.0</v>
      </c>
      <c r="AW956" s="7">
        <v>909.0</v>
      </c>
      <c r="AX956" s="7">
        <v>741.0</v>
      </c>
      <c r="AY956" s="7">
        <v>425.0</v>
      </c>
      <c r="AZ956" s="7">
        <v>517.0</v>
      </c>
      <c r="BA956" s="7">
        <v>420.0</v>
      </c>
      <c r="BB956" s="7">
        <v>317.0</v>
      </c>
      <c r="BC956" s="7">
        <v>736.0</v>
      </c>
      <c r="BD956" s="7">
        <v>788.0</v>
      </c>
      <c r="BE956" s="7">
        <v>551.0</v>
      </c>
      <c r="BF956" s="7">
        <v>952.0</v>
      </c>
      <c r="BG956" s="7">
        <v>665.0</v>
      </c>
      <c r="BH956" s="7">
        <v>584.0</v>
      </c>
      <c r="BI956" s="7">
        <v>238.0</v>
      </c>
      <c r="BJ956" s="7">
        <v>517.0</v>
      </c>
      <c r="BK956" s="7">
        <v>759.0</v>
      </c>
      <c r="BL956" s="7">
        <v>334.0</v>
      </c>
      <c r="BM956" s="7">
        <v>223.0</v>
      </c>
      <c r="BN956" s="7">
        <v>442.0</v>
      </c>
      <c r="BO956" s="7">
        <v>374.0</v>
      </c>
      <c r="BP956" s="7">
        <v>301.0</v>
      </c>
      <c r="BQ956" s="7">
        <v>141.0</v>
      </c>
      <c r="BR956" s="7">
        <v>528.0</v>
      </c>
      <c r="BS956" s="7">
        <v>572.0</v>
      </c>
      <c r="BT956" s="7">
        <v>533.0</v>
      </c>
      <c r="BU956" s="7">
        <v>370.0</v>
      </c>
      <c r="BV956" s="7">
        <v>128.0</v>
      </c>
      <c r="BW956" s="7">
        <v>805.0</v>
      </c>
      <c r="BX956" s="7">
        <v>110.0</v>
      </c>
      <c r="BY956" s="7">
        <v>96.0</v>
      </c>
      <c r="BZ956" s="7">
        <v>550.0</v>
      </c>
      <c r="CA956" s="7">
        <v>80.0</v>
      </c>
      <c r="CB956" s="7">
        <v>772.0</v>
      </c>
      <c r="CC956" s="7">
        <v>480.0</v>
      </c>
      <c r="CD956" s="7">
        <v>829.0</v>
      </c>
      <c r="CE956" s="7">
        <v>328.0</v>
      </c>
      <c r="CF956" s="7">
        <v>435.0</v>
      </c>
      <c r="CG956" s="7">
        <v>646.0</v>
      </c>
      <c r="CH956" s="7">
        <v>446.0</v>
      </c>
      <c r="CI956" s="7">
        <v>945.0</v>
      </c>
      <c r="CJ956" s="7">
        <v>509.0</v>
      </c>
      <c r="CK956" s="7">
        <v>881.0</v>
      </c>
      <c r="CL956" s="7">
        <v>698.0</v>
      </c>
      <c r="CM956" s="7">
        <v>747.0</v>
      </c>
      <c r="CN956" s="7">
        <v>893.0</v>
      </c>
      <c r="CO956" s="7">
        <v>577.0</v>
      </c>
      <c r="CP956" s="7">
        <v>335.0</v>
      </c>
      <c r="CQ956" s="7">
        <v>904.0</v>
      </c>
      <c r="CR956" s="7">
        <v>418.0</v>
      </c>
      <c r="CS956" s="7">
        <v>516.0</v>
      </c>
      <c r="CT956" s="7">
        <v>398.0</v>
      </c>
      <c r="CU956" s="7">
        <v>241.0</v>
      </c>
      <c r="CV956" s="7">
        <v>837.0</v>
      </c>
      <c r="CW956" s="7">
        <v>856.0</v>
      </c>
    </row>
    <row r="957" ht="14.25" customHeight="1">
      <c r="A957" s="7">
        <v>956.0</v>
      </c>
      <c r="B957" s="7">
        <v>322.0</v>
      </c>
      <c r="C957" s="7">
        <v>45.0</v>
      </c>
      <c r="D957" s="7">
        <v>350.0</v>
      </c>
      <c r="E957" s="7">
        <v>45.0</v>
      </c>
      <c r="F957" s="7">
        <v>645.0</v>
      </c>
      <c r="G957" s="7">
        <v>276.0</v>
      </c>
      <c r="H957" s="7">
        <v>248.0</v>
      </c>
      <c r="I957" s="7">
        <v>934.0</v>
      </c>
      <c r="J957" s="7">
        <v>453.0</v>
      </c>
      <c r="K957" s="7">
        <v>82.0</v>
      </c>
      <c r="L957" s="7">
        <v>625.0</v>
      </c>
      <c r="M957" s="7">
        <v>874.0</v>
      </c>
      <c r="N957" s="7">
        <v>977.0</v>
      </c>
      <c r="O957" s="7">
        <v>839.0</v>
      </c>
      <c r="P957" s="7">
        <v>901.0</v>
      </c>
      <c r="Q957" s="7">
        <v>519.0</v>
      </c>
      <c r="R957" s="7">
        <v>531.0</v>
      </c>
      <c r="S957" s="7">
        <v>257.0</v>
      </c>
      <c r="T957" s="7">
        <v>422.0</v>
      </c>
      <c r="U957" s="7">
        <v>353.0</v>
      </c>
      <c r="V957" s="7">
        <v>828.0</v>
      </c>
      <c r="W957" s="7">
        <v>984.0</v>
      </c>
      <c r="X957" s="7">
        <v>989.0</v>
      </c>
      <c r="Y957" s="7">
        <v>951.0</v>
      </c>
      <c r="Z957" s="7">
        <v>955.0</v>
      </c>
      <c r="AA957" s="7">
        <v>269.0</v>
      </c>
      <c r="AB957" s="7">
        <v>433.0</v>
      </c>
      <c r="AC957" s="7">
        <v>248.0</v>
      </c>
      <c r="AD957" s="7">
        <v>316.0</v>
      </c>
      <c r="AE957" s="7">
        <v>775.0</v>
      </c>
      <c r="AF957" s="7">
        <v>614.0</v>
      </c>
      <c r="AG957" s="7">
        <v>415.0</v>
      </c>
      <c r="AH957" s="7">
        <v>680.0</v>
      </c>
      <c r="AI957" s="7">
        <v>833.0</v>
      </c>
      <c r="AJ957" s="7">
        <v>102.0</v>
      </c>
      <c r="AK957" s="7">
        <v>568.0</v>
      </c>
      <c r="AL957" s="7">
        <v>4.0</v>
      </c>
      <c r="AM957" s="7">
        <v>837.0</v>
      </c>
      <c r="AN957" s="7">
        <v>777.0</v>
      </c>
      <c r="AO957" s="7">
        <v>335.0</v>
      </c>
      <c r="AP957" s="7">
        <v>900.0</v>
      </c>
      <c r="AQ957" s="7">
        <v>109.0</v>
      </c>
      <c r="AR957" s="7">
        <v>679.0</v>
      </c>
      <c r="AS957" s="7">
        <v>13.0</v>
      </c>
      <c r="AT957" s="7">
        <v>547.0</v>
      </c>
      <c r="AU957" s="7">
        <v>170.0</v>
      </c>
      <c r="AV957" s="7">
        <v>397.0</v>
      </c>
      <c r="AW957" s="7">
        <v>739.0</v>
      </c>
      <c r="AX957" s="7">
        <v>346.0</v>
      </c>
      <c r="AY957" s="7">
        <v>736.0</v>
      </c>
      <c r="AZ957" s="7">
        <v>242.0</v>
      </c>
      <c r="BA957" s="7">
        <v>187.0</v>
      </c>
      <c r="BB957" s="7">
        <v>230.0</v>
      </c>
      <c r="BC957" s="7">
        <v>958.0</v>
      </c>
      <c r="BD957" s="7">
        <v>319.0</v>
      </c>
      <c r="BE957" s="7">
        <v>398.0</v>
      </c>
      <c r="BF957" s="7">
        <v>507.0</v>
      </c>
      <c r="BG957" s="7">
        <v>709.0</v>
      </c>
      <c r="BH957" s="7">
        <v>352.0</v>
      </c>
      <c r="BI957" s="7">
        <v>931.0</v>
      </c>
      <c r="BJ957" s="7">
        <v>469.0</v>
      </c>
      <c r="BK957" s="7">
        <v>606.0</v>
      </c>
      <c r="BL957" s="7">
        <v>544.0</v>
      </c>
      <c r="BM957" s="7">
        <v>179.0</v>
      </c>
      <c r="BN957" s="7">
        <v>453.0</v>
      </c>
      <c r="BO957" s="7">
        <v>465.0</v>
      </c>
      <c r="BP957" s="7">
        <v>357.0</v>
      </c>
      <c r="BQ957" s="7">
        <v>854.0</v>
      </c>
      <c r="BR957" s="7">
        <v>175.0</v>
      </c>
      <c r="BS957" s="7">
        <v>470.0</v>
      </c>
      <c r="BT957" s="7">
        <v>486.0</v>
      </c>
      <c r="BU957" s="7">
        <v>197.0</v>
      </c>
      <c r="BV957" s="7">
        <v>67.0</v>
      </c>
      <c r="BW957" s="7">
        <v>585.0</v>
      </c>
      <c r="BX957" s="7">
        <v>856.0</v>
      </c>
      <c r="BY957" s="7">
        <v>689.0</v>
      </c>
      <c r="BZ957" s="7">
        <v>584.0</v>
      </c>
      <c r="CA957" s="7">
        <v>767.0</v>
      </c>
      <c r="CB957" s="7">
        <v>278.0</v>
      </c>
      <c r="CC957" s="7">
        <v>680.0</v>
      </c>
      <c r="CD957" s="7">
        <v>138.0</v>
      </c>
      <c r="CE957" s="7">
        <v>113.0</v>
      </c>
      <c r="CF957" s="7">
        <v>636.0</v>
      </c>
      <c r="CG957" s="7">
        <v>244.0</v>
      </c>
      <c r="CH957" s="7">
        <v>106.0</v>
      </c>
      <c r="CI957" s="7">
        <v>802.0</v>
      </c>
      <c r="CJ957" s="7">
        <v>423.0</v>
      </c>
      <c r="CK957" s="7">
        <v>248.0</v>
      </c>
      <c r="CL957" s="7">
        <v>834.0</v>
      </c>
      <c r="CM957" s="7">
        <v>112.0</v>
      </c>
      <c r="CN957" s="7">
        <v>299.0</v>
      </c>
      <c r="CO957" s="7">
        <v>436.0</v>
      </c>
      <c r="CP957" s="7">
        <v>69.0</v>
      </c>
      <c r="CQ957" s="7">
        <v>354.0</v>
      </c>
      <c r="CR957" s="7">
        <v>277.0</v>
      </c>
      <c r="CS957" s="7">
        <v>590.0</v>
      </c>
      <c r="CT957" s="7">
        <v>253.0</v>
      </c>
      <c r="CU957" s="7">
        <v>602.0</v>
      </c>
      <c r="CV957" s="7">
        <v>527.0</v>
      </c>
      <c r="CW957" s="7">
        <v>120.0</v>
      </c>
    </row>
    <row r="958" ht="14.25" customHeight="1">
      <c r="A958" s="7">
        <v>957.0</v>
      </c>
      <c r="B958" s="7">
        <v>375.0</v>
      </c>
      <c r="C958" s="7">
        <v>177.0</v>
      </c>
      <c r="D958" s="7">
        <v>165.0</v>
      </c>
      <c r="E958" s="7">
        <v>908.0</v>
      </c>
      <c r="F958" s="7">
        <v>909.0</v>
      </c>
      <c r="G958" s="7">
        <v>219.0</v>
      </c>
      <c r="H958" s="7">
        <v>973.0</v>
      </c>
      <c r="I958" s="7">
        <v>127.0</v>
      </c>
      <c r="J958" s="7">
        <v>150.0</v>
      </c>
      <c r="K958" s="7">
        <v>523.0</v>
      </c>
      <c r="L958" s="7">
        <v>619.0</v>
      </c>
      <c r="M958" s="7">
        <v>886.0</v>
      </c>
      <c r="N958" s="7">
        <v>453.0</v>
      </c>
      <c r="O958" s="7">
        <v>479.0</v>
      </c>
      <c r="P958" s="7">
        <v>446.0</v>
      </c>
      <c r="Q958" s="7">
        <v>140.0</v>
      </c>
      <c r="R958" s="7">
        <v>385.0</v>
      </c>
      <c r="S958" s="7">
        <v>930.0</v>
      </c>
      <c r="T958" s="7">
        <v>633.0</v>
      </c>
      <c r="U958" s="7">
        <v>827.0</v>
      </c>
      <c r="V958" s="7">
        <v>955.0</v>
      </c>
      <c r="W958" s="7">
        <v>720.0</v>
      </c>
      <c r="X958" s="7">
        <v>407.0</v>
      </c>
      <c r="Y958" s="7">
        <v>653.0</v>
      </c>
      <c r="Z958" s="7">
        <v>933.0</v>
      </c>
      <c r="AA958" s="7">
        <v>180.0</v>
      </c>
      <c r="AB958" s="7">
        <v>843.0</v>
      </c>
      <c r="AC958" s="7">
        <v>786.0</v>
      </c>
      <c r="AD958" s="7">
        <v>835.0</v>
      </c>
      <c r="AE958" s="7">
        <v>343.0</v>
      </c>
      <c r="AF958" s="7">
        <v>778.0</v>
      </c>
      <c r="AG958" s="7">
        <v>41.0</v>
      </c>
      <c r="AH958" s="7">
        <v>914.0</v>
      </c>
      <c r="AI958" s="7">
        <v>643.0</v>
      </c>
      <c r="AJ958" s="7">
        <v>869.0</v>
      </c>
      <c r="AK958" s="7">
        <v>345.0</v>
      </c>
      <c r="AL958" s="7">
        <v>305.0</v>
      </c>
      <c r="AM958" s="7">
        <v>144.0</v>
      </c>
      <c r="AN958" s="7">
        <v>440.0</v>
      </c>
      <c r="AO958" s="7">
        <v>139.0</v>
      </c>
      <c r="AP958" s="7">
        <v>921.0</v>
      </c>
      <c r="AQ958" s="7">
        <v>883.0</v>
      </c>
      <c r="AR958" s="7">
        <v>632.0</v>
      </c>
      <c r="AS958" s="7">
        <v>56.0</v>
      </c>
      <c r="AT958" s="7">
        <v>66.0</v>
      </c>
      <c r="AU958" s="7">
        <v>500.0</v>
      </c>
      <c r="AV958" s="7">
        <v>499.0</v>
      </c>
      <c r="AW958" s="7">
        <v>300.0</v>
      </c>
      <c r="AX958" s="7">
        <v>164.0</v>
      </c>
      <c r="AY958" s="7">
        <v>716.0</v>
      </c>
      <c r="AZ958" s="7">
        <v>177.0</v>
      </c>
      <c r="BA958" s="7">
        <v>420.0</v>
      </c>
      <c r="BB958" s="7">
        <v>60.0</v>
      </c>
      <c r="BC958" s="7">
        <v>17.0</v>
      </c>
      <c r="BD958" s="7">
        <v>793.0</v>
      </c>
      <c r="BE958" s="7">
        <v>987.0</v>
      </c>
      <c r="BF958" s="7">
        <v>751.0</v>
      </c>
      <c r="BG958" s="7">
        <v>64.0</v>
      </c>
      <c r="BH958" s="7">
        <v>895.0</v>
      </c>
      <c r="BI958" s="7">
        <v>261.0</v>
      </c>
      <c r="BJ958" s="7">
        <v>930.0</v>
      </c>
      <c r="BK958" s="7">
        <v>648.0</v>
      </c>
      <c r="BL958" s="7">
        <v>298.0</v>
      </c>
      <c r="BM958" s="7">
        <v>601.0</v>
      </c>
      <c r="BN958" s="7">
        <v>586.0</v>
      </c>
      <c r="BO958" s="7">
        <v>153.0</v>
      </c>
      <c r="BP958" s="7">
        <v>408.0</v>
      </c>
      <c r="BQ958" s="7">
        <v>929.0</v>
      </c>
      <c r="BR958" s="7">
        <v>404.0</v>
      </c>
      <c r="BS958" s="7">
        <v>230.0</v>
      </c>
      <c r="BT958" s="7">
        <v>331.0</v>
      </c>
      <c r="BU958" s="7">
        <v>669.0</v>
      </c>
      <c r="BV958" s="7">
        <v>954.0</v>
      </c>
      <c r="BW958" s="7">
        <v>422.0</v>
      </c>
      <c r="BX958" s="7">
        <v>553.0</v>
      </c>
      <c r="BY958" s="7">
        <v>423.0</v>
      </c>
      <c r="BZ958" s="7">
        <v>548.0</v>
      </c>
      <c r="CA958" s="7">
        <v>337.0</v>
      </c>
      <c r="CB958" s="7">
        <v>348.0</v>
      </c>
      <c r="CC958" s="7">
        <v>348.0</v>
      </c>
      <c r="CD958" s="7">
        <v>623.0</v>
      </c>
      <c r="CE958" s="7">
        <v>665.0</v>
      </c>
      <c r="CF958" s="7">
        <v>201.0</v>
      </c>
      <c r="CG958" s="7">
        <v>724.0</v>
      </c>
      <c r="CH958" s="7">
        <v>789.0</v>
      </c>
      <c r="CI958" s="7">
        <v>777.0</v>
      </c>
      <c r="CJ958" s="7">
        <v>57.0</v>
      </c>
      <c r="CK958" s="7">
        <v>16.0</v>
      </c>
      <c r="CL958" s="7">
        <v>293.0</v>
      </c>
      <c r="CM958" s="7">
        <v>422.0</v>
      </c>
      <c r="CN958" s="7">
        <v>142.0</v>
      </c>
      <c r="CO958" s="7">
        <v>885.0</v>
      </c>
      <c r="CP958" s="7">
        <v>271.0</v>
      </c>
      <c r="CQ958" s="7">
        <v>609.0</v>
      </c>
      <c r="CR958" s="7">
        <v>195.0</v>
      </c>
      <c r="CS958" s="7">
        <v>36.0</v>
      </c>
      <c r="CT958" s="7">
        <v>946.0</v>
      </c>
      <c r="CU958" s="7">
        <v>543.0</v>
      </c>
      <c r="CV958" s="7">
        <v>8.0</v>
      </c>
      <c r="CW958" s="7">
        <v>990.0</v>
      </c>
    </row>
    <row r="959" ht="14.25" customHeight="1">
      <c r="A959" s="7">
        <v>958.0</v>
      </c>
      <c r="B959" s="7">
        <v>17.0</v>
      </c>
      <c r="C959" s="7">
        <v>517.0</v>
      </c>
      <c r="D959" s="7">
        <v>751.0</v>
      </c>
      <c r="E959" s="7">
        <v>236.0</v>
      </c>
      <c r="F959" s="7">
        <v>101.0</v>
      </c>
      <c r="G959" s="7">
        <v>843.0</v>
      </c>
      <c r="H959" s="7">
        <v>938.0</v>
      </c>
      <c r="I959" s="7">
        <v>299.0</v>
      </c>
      <c r="J959" s="7">
        <v>821.0</v>
      </c>
      <c r="K959" s="7">
        <v>55.0</v>
      </c>
      <c r="L959" s="7">
        <v>363.0</v>
      </c>
      <c r="M959" s="7">
        <v>927.0</v>
      </c>
      <c r="N959" s="7">
        <v>737.0</v>
      </c>
      <c r="O959" s="7">
        <v>28.0</v>
      </c>
      <c r="P959" s="7">
        <v>557.0</v>
      </c>
      <c r="Q959" s="7">
        <v>530.0</v>
      </c>
      <c r="R959" s="7">
        <v>107.0</v>
      </c>
      <c r="S959" s="7">
        <v>219.0</v>
      </c>
      <c r="T959" s="7">
        <v>965.0</v>
      </c>
      <c r="U959" s="7">
        <v>963.0</v>
      </c>
      <c r="V959" s="7">
        <v>825.0</v>
      </c>
      <c r="W959" s="7">
        <v>381.0</v>
      </c>
      <c r="X959" s="7">
        <v>824.0</v>
      </c>
      <c r="Y959" s="7">
        <v>602.0</v>
      </c>
      <c r="Z959" s="7">
        <v>482.0</v>
      </c>
      <c r="AA959" s="7">
        <v>862.0</v>
      </c>
      <c r="AB959" s="7">
        <v>929.0</v>
      </c>
      <c r="AC959" s="7">
        <v>901.0</v>
      </c>
      <c r="AD959" s="7">
        <v>46.0</v>
      </c>
      <c r="AE959" s="7">
        <v>71.0</v>
      </c>
      <c r="AF959" s="7">
        <v>486.0</v>
      </c>
      <c r="AG959" s="7">
        <v>342.0</v>
      </c>
      <c r="AH959" s="7">
        <v>632.0</v>
      </c>
      <c r="AI959" s="7">
        <v>297.0</v>
      </c>
      <c r="AJ959" s="7">
        <v>518.0</v>
      </c>
      <c r="AK959" s="7">
        <v>140.0</v>
      </c>
      <c r="AL959" s="7">
        <v>922.0</v>
      </c>
      <c r="AM959" s="7">
        <v>501.0</v>
      </c>
      <c r="AN959" s="7">
        <v>482.0</v>
      </c>
      <c r="AO959" s="7">
        <v>331.0</v>
      </c>
      <c r="AP959" s="7">
        <v>886.0</v>
      </c>
      <c r="AQ959" s="7">
        <v>459.0</v>
      </c>
      <c r="AR959" s="7">
        <v>417.0</v>
      </c>
      <c r="AS959" s="7">
        <v>195.0</v>
      </c>
      <c r="AT959" s="7">
        <v>880.0</v>
      </c>
      <c r="AU959" s="7">
        <v>347.0</v>
      </c>
      <c r="AV959" s="7">
        <v>609.0</v>
      </c>
      <c r="AW959" s="7">
        <v>700.0</v>
      </c>
      <c r="AX959" s="7">
        <v>404.0</v>
      </c>
      <c r="AY959" s="7">
        <v>638.0</v>
      </c>
      <c r="AZ959" s="7">
        <v>232.0</v>
      </c>
      <c r="BA959" s="7">
        <v>712.0</v>
      </c>
      <c r="BB959" s="7">
        <v>782.0</v>
      </c>
      <c r="BC959" s="7">
        <v>899.0</v>
      </c>
      <c r="BD959" s="7">
        <v>116.0</v>
      </c>
      <c r="BE959" s="7">
        <v>972.0</v>
      </c>
      <c r="BF959" s="7">
        <v>559.0</v>
      </c>
      <c r="BG959" s="7">
        <v>597.0</v>
      </c>
      <c r="BH959" s="7">
        <v>348.0</v>
      </c>
      <c r="BI959" s="7">
        <v>576.0</v>
      </c>
      <c r="BJ959" s="7">
        <v>54.0</v>
      </c>
      <c r="BK959" s="7">
        <v>396.0</v>
      </c>
      <c r="BL959" s="7">
        <v>943.0</v>
      </c>
      <c r="BM959" s="7">
        <v>195.0</v>
      </c>
      <c r="BN959" s="7">
        <v>512.0</v>
      </c>
      <c r="BO959" s="7">
        <v>848.0</v>
      </c>
      <c r="BP959" s="7">
        <v>86.0</v>
      </c>
      <c r="BQ959" s="7">
        <v>752.0</v>
      </c>
      <c r="BR959" s="7">
        <v>631.0</v>
      </c>
      <c r="BS959" s="7">
        <v>267.0</v>
      </c>
      <c r="BT959" s="7">
        <v>533.0</v>
      </c>
      <c r="BU959" s="7">
        <v>456.0</v>
      </c>
      <c r="BV959" s="7">
        <v>913.0</v>
      </c>
      <c r="BW959" s="7">
        <v>988.0</v>
      </c>
      <c r="BX959" s="7">
        <v>9.0</v>
      </c>
      <c r="BY959" s="7">
        <v>149.0</v>
      </c>
      <c r="BZ959" s="7">
        <v>254.0</v>
      </c>
      <c r="CA959" s="7">
        <v>324.0</v>
      </c>
      <c r="CB959" s="7">
        <v>727.0</v>
      </c>
      <c r="CC959" s="7">
        <v>357.0</v>
      </c>
      <c r="CD959" s="7">
        <v>302.0</v>
      </c>
      <c r="CE959" s="7">
        <v>509.0</v>
      </c>
      <c r="CF959" s="7">
        <v>193.0</v>
      </c>
      <c r="CG959" s="7">
        <v>279.0</v>
      </c>
      <c r="CH959" s="7">
        <v>543.0</v>
      </c>
      <c r="CI959" s="7">
        <v>694.0</v>
      </c>
      <c r="CJ959" s="7">
        <v>183.0</v>
      </c>
      <c r="CK959" s="7">
        <v>739.0</v>
      </c>
      <c r="CL959" s="7">
        <v>784.0</v>
      </c>
      <c r="CM959" s="7">
        <v>999.0</v>
      </c>
      <c r="CN959" s="7">
        <v>376.0</v>
      </c>
      <c r="CO959" s="7">
        <v>175.0</v>
      </c>
      <c r="CP959" s="7">
        <v>235.0</v>
      </c>
      <c r="CQ959" s="7">
        <v>742.0</v>
      </c>
      <c r="CR959" s="7">
        <v>890.0</v>
      </c>
      <c r="CS959" s="7">
        <v>743.0</v>
      </c>
      <c r="CT959" s="7">
        <v>974.0</v>
      </c>
      <c r="CU959" s="7">
        <v>793.0</v>
      </c>
      <c r="CV959" s="7">
        <v>428.0</v>
      </c>
      <c r="CW959" s="7">
        <v>75.0</v>
      </c>
    </row>
    <row r="960" ht="14.25" customHeight="1">
      <c r="A960" s="7">
        <v>959.0</v>
      </c>
      <c r="B960" s="7">
        <v>104.0</v>
      </c>
      <c r="C960" s="7">
        <v>783.0</v>
      </c>
      <c r="D960" s="7">
        <v>246.0</v>
      </c>
      <c r="E960" s="7">
        <v>482.0</v>
      </c>
      <c r="F960" s="7">
        <v>880.0</v>
      </c>
      <c r="G960" s="7">
        <v>871.0</v>
      </c>
      <c r="H960" s="7">
        <v>561.0</v>
      </c>
      <c r="I960" s="7">
        <v>806.0</v>
      </c>
      <c r="J960" s="7">
        <v>152.0</v>
      </c>
      <c r="K960" s="7">
        <v>57.0</v>
      </c>
      <c r="L960" s="7">
        <v>439.0</v>
      </c>
      <c r="M960" s="7">
        <v>609.0</v>
      </c>
      <c r="N960" s="7">
        <v>127.0</v>
      </c>
      <c r="O960" s="7">
        <v>807.0</v>
      </c>
      <c r="P960" s="7">
        <v>967.0</v>
      </c>
      <c r="Q960" s="7">
        <v>166.0</v>
      </c>
      <c r="R960" s="7">
        <v>46.0</v>
      </c>
      <c r="S960" s="7">
        <v>577.0</v>
      </c>
      <c r="T960" s="7">
        <v>290.0</v>
      </c>
      <c r="U960" s="7">
        <v>249.0</v>
      </c>
      <c r="V960" s="7">
        <v>629.0</v>
      </c>
      <c r="W960" s="7">
        <v>488.0</v>
      </c>
      <c r="X960" s="7">
        <v>926.0</v>
      </c>
      <c r="Y960" s="7">
        <v>259.0</v>
      </c>
      <c r="Z960" s="7">
        <v>668.0</v>
      </c>
      <c r="AA960" s="7">
        <v>776.0</v>
      </c>
      <c r="AB960" s="7">
        <v>841.0</v>
      </c>
      <c r="AC960" s="7">
        <v>98.0</v>
      </c>
      <c r="AD960" s="7">
        <v>653.0</v>
      </c>
      <c r="AE960" s="7">
        <v>655.0</v>
      </c>
      <c r="AF960" s="7">
        <v>861.0</v>
      </c>
      <c r="AG960" s="7">
        <v>721.0</v>
      </c>
      <c r="AH960" s="7">
        <v>676.0</v>
      </c>
      <c r="AI960" s="7">
        <v>754.0</v>
      </c>
      <c r="AJ960" s="7">
        <v>261.0</v>
      </c>
      <c r="AK960" s="7">
        <v>173.0</v>
      </c>
      <c r="AL960" s="7">
        <v>518.0</v>
      </c>
      <c r="AM960" s="7">
        <v>586.0</v>
      </c>
      <c r="AN960" s="7">
        <v>695.0</v>
      </c>
      <c r="AO960" s="7">
        <v>154.0</v>
      </c>
      <c r="AP960" s="7">
        <v>807.0</v>
      </c>
      <c r="AQ960" s="7">
        <v>614.0</v>
      </c>
      <c r="AR960" s="7">
        <v>969.0</v>
      </c>
      <c r="AS960" s="7">
        <v>900.0</v>
      </c>
      <c r="AT960" s="7">
        <v>934.0</v>
      </c>
      <c r="AU960" s="7">
        <v>265.0</v>
      </c>
      <c r="AV960" s="7">
        <v>704.0</v>
      </c>
      <c r="AW960" s="7">
        <v>770.0</v>
      </c>
      <c r="AX960" s="7">
        <v>184.0</v>
      </c>
      <c r="AY960" s="7">
        <v>345.0</v>
      </c>
      <c r="AZ960" s="7">
        <v>309.0</v>
      </c>
      <c r="BA960" s="7">
        <v>31.0</v>
      </c>
      <c r="BB960" s="7">
        <v>858.0</v>
      </c>
      <c r="BC960" s="7">
        <v>309.0</v>
      </c>
      <c r="BD960" s="7">
        <v>889.0</v>
      </c>
      <c r="BE960" s="7">
        <v>307.0</v>
      </c>
      <c r="BF960" s="7">
        <v>95.0</v>
      </c>
      <c r="BG960" s="7">
        <v>544.0</v>
      </c>
      <c r="BH960" s="7">
        <v>955.0</v>
      </c>
      <c r="BI960" s="7">
        <v>342.0</v>
      </c>
      <c r="BJ960" s="7">
        <v>428.0</v>
      </c>
      <c r="BK960" s="7">
        <v>143.0</v>
      </c>
      <c r="BL960" s="7">
        <v>143.0</v>
      </c>
      <c r="BM960" s="7">
        <v>242.0</v>
      </c>
      <c r="BN960" s="7">
        <v>123.0</v>
      </c>
      <c r="BO960" s="7">
        <v>66.0</v>
      </c>
      <c r="BP960" s="7">
        <v>476.0</v>
      </c>
      <c r="BQ960" s="7">
        <v>705.0</v>
      </c>
      <c r="BR960" s="7">
        <v>216.0</v>
      </c>
      <c r="BS960" s="7">
        <v>947.0</v>
      </c>
      <c r="BT960" s="7">
        <v>320.0</v>
      </c>
      <c r="BU960" s="7">
        <v>782.0</v>
      </c>
      <c r="BV960" s="7">
        <v>631.0</v>
      </c>
      <c r="BW960" s="7">
        <v>578.0</v>
      </c>
      <c r="BX960" s="7">
        <v>261.0</v>
      </c>
      <c r="BY960" s="7">
        <v>575.0</v>
      </c>
      <c r="BZ960" s="7">
        <v>569.0</v>
      </c>
      <c r="CA960" s="7">
        <v>14.0</v>
      </c>
      <c r="CB960" s="7">
        <v>964.0</v>
      </c>
      <c r="CC960" s="7">
        <v>786.0</v>
      </c>
      <c r="CD960" s="7">
        <v>844.0</v>
      </c>
      <c r="CE960" s="7">
        <v>403.0</v>
      </c>
      <c r="CF960" s="7">
        <v>380.0</v>
      </c>
      <c r="CG960" s="7">
        <v>831.0</v>
      </c>
      <c r="CH960" s="7">
        <v>895.0</v>
      </c>
      <c r="CI960" s="7">
        <v>491.0</v>
      </c>
      <c r="CJ960" s="7">
        <v>515.0</v>
      </c>
      <c r="CK960" s="7">
        <v>721.0</v>
      </c>
      <c r="CL960" s="7">
        <v>267.0</v>
      </c>
      <c r="CM960" s="7">
        <v>567.0</v>
      </c>
      <c r="CN960" s="7">
        <v>842.0</v>
      </c>
      <c r="CO960" s="7">
        <v>751.0</v>
      </c>
      <c r="CP960" s="7">
        <v>281.0</v>
      </c>
      <c r="CQ960" s="7">
        <v>773.0</v>
      </c>
      <c r="CR960" s="7">
        <v>695.0</v>
      </c>
      <c r="CS960" s="7">
        <v>334.0</v>
      </c>
      <c r="CT960" s="7">
        <v>994.0</v>
      </c>
      <c r="CU960" s="7">
        <v>35.0</v>
      </c>
      <c r="CV960" s="7">
        <v>409.0</v>
      </c>
      <c r="CW960" s="7">
        <v>238.0</v>
      </c>
    </row>
    <row r="961" ht="14.25" customHeight="1">
      <c r="A961" s="7">
        <v>960.0</v>
      </c>
      <c r="B961" s="7">
        <v>641.0</v>
      </c>
      <c r="C961" s="7">
        <v>192.0</v>
      </c>
      <c r="D961" s="7">
        <v>654.0</v>
      </c>
      <c r="E961" s="7">
        <v>278.0</v>
      </c>
      <c r="F961" s="7">
        <v>352.0</v>
      </c>
      <c r="G961" s="7">
        <v>906.0</v>
      </c>
      <c r="H961" s="7">
        <v>831.0</v>
      </c>
      <c r="I961" s="7">
        <v>240.0</v>
      </c>
      <c r="J961" s="7">
        <v>836.0</v>
      </c>
      <c r="K961" s="7">
        <v>249.0</v>
      </c>
      <c r="L961" s="7">
        <v>433.0</v>
      </c>
      <c r="M961" s="7">
        <v>12.0</v>
      </c>
      <c r="N961" s="7">
        <v>329.0</v>
      </c>
      <c r="O961" s="7">
        <v>786.0</v>
      </c>
      <c r="P961" s="7">
        <v>315.0</v>
      </c>
      <c r="Q961" s="7">
        <v>569.0</v>
      </c>
      <c r="R961" s="7">
        <v>732.0</v>
      </c>
      <c r="S961" s="7">
        <v>260.0</v>
      </c>
      <c r="T961" s="7">
        <v>479.0</v>
      </c>
      <c r="U961" s="7">
        <v>796.0</v>
      </c>
      <c r="V961" s="7">
        <v>76.0</v>
      </c>
      <c r="W961" s="7">
        <v>253.0</v>
      </c>
      <c r="X961" s="7">
        <v>515.0</v>
      </c>
      <c r="Y961" s="7">
        <v>126.0</v>
      </c>
      <c r="Z961" s="7">
        <v>960.0</v>
      </c>
      <c r="AA961" s="7">
        <v>621.0</v>
      </c>
      <c r="AB961" s="7">
        <v>769.0</v>
      </c>
      <c r="AC961" s="7">
        <v>780.0</v>
      </c>
      <c r="AD961" s="7">
        <v>379.0</v>
      </c>
      <c r="AE961" s="7">
        <v>131.0</v>
      </c>
      <c r="AF961" s="7">
        <v>781.0</v>
      </c>
      <c r="AG961" s="7">
        <v>897.0</v>
      </c>
      <c r="AH961" s="7">
        <v>410.0</v>
      </c>
      <c r="AI961" s="7">
        <v>32.0</v>
      </c>
      <c r="AJ961" s="7">
        <v>288.0</v>
      </c>
      <c r="AK961" s="7">
        <v>907.0</v>
      </c>
      <c r="AL961" s="7">
        <v>638.0</v>
      </c>
      <c r="AM961" s="7">
        <v>332.0</v>
      </c>
      <c r="AN961" s="7">
        <v>687.0</v>
      </c>
      <c r="AO961" s="7">
        <v>352.0</v>
      </c>
      <c r="AP961" s="7">
        <v>276.0</v>
      </c>
      <c r="AQ961" s="7">
        <v>219.0</v>
      </c>
      <c r="AR961" s="7">
        <v>353.0</v>
      </c>
      <c r="AS961" s="7">
        <v>969.0</v>
      </c>
      <c r="AT961" s="7">
        <v>826.0</v>
      </c>
      <c r="AU961" s="7">
        <v>854.0</v>
      </c>
      <c r="AV961" s="7">
        <v>909.0</v>
      </c>
      <c r="AW961" s="7">
        <v>299.0</v>
      </c>
      <c r="AX961" s="7">
        <v>805.0</v>
      </c>
      <c r="AY961" s="7">
        <v>840.0</v>
      </c>
      <c r="AZ961" s="7">
        <v>138.0</v>
      </c>
      <c r="BA961" s="7">
        <v>266.0</v>
      </c>
      <c r="BB961" s="7">
        <v>564.0</v>
      </c>
      <c r="BC961" s="7">
        <v>566.0</v>
      </c>
      <c r="BD961" s="7">
        <v>811.0</v>
      </c>
      <c r="BE961" s="7">
        <v>995.0</v>
      </c>
      <c r="BF961" s="7">
        <v>482.0</v>
      </c>
      <c r="BG961" s="7">
        <v>829.0</v>
      </c>
      <c r="BH961" s="7">
        <v>437.0</v>
      </c>
      <c r="BI961" s="7">
        <v>230.0</v>
      </c>
      <c r="BJ961" s="7">
        <v>855.0</v>
      </c>
      <c r="BK961" s="7">
        <v>844.0</v>
      </c>
      <c r="BL961" s="7">
        <v>496.0</v>
      </c>
      <c r="BM961" s="7">
        <v>913.0</v>
      </c>
      <c r="BN961" s="7">
        <v>931.0</v>
      </c>
      <c r="BO961" s="7">
        <v>244.0</v>
      </c>
      <c r="BP961" s="7">
        <v>930.0</v>
      </c>
      <c r="BQ961" s="7">
        <v>933.0</v>
      </c>
      <c r="BR961" s="7">
        <v>874.0</v>
      </c>
      <c r="BS961" s="7">
        <v>953.0</v>
      </c>
      <c r="BT961" s="7">
        <v>882.0</v>
      </c>
      <c r="BU961" s="7">
        <v>920.0</v>
      </c>
      <c r="BV961" s="7">
        <v>747.0</v>
      </c>
      <c r="BW961" s="7">
        <v>786.0</v>
      </c>
      <c r="BX961" s="7">
        <v>491.0</v>
      </c>
      <c r="BY961" s="7">
        <v>750.0</v>
      </c>
      <c r="BZ961" s="7">
        <v>644.0</v>
      </c>
      <c r="CA961" s="7">
        <v>198.0</v>
      </c>
      <c r="CB961" s="7">
        <v>626.0</v>
      </c>
      <c r="CC961" s="7">
        <v>670.0</v>
      </c>
      <c r="CD961" s="7">
        <v>225.0</v>
      </c>
      <c r="CE961" s="7">
        <v>761.0</v>
      </c>
      <c r="CF961" s="7">
        <v>240.0</v>
      </c>
      <c r="CG961" s="7">
        <v>298.0</v>
      </c>
      <c r="CH961" s="7">
        <v>230.0</v>
      </c>
      <c r="CI961" s="7">
        <v>890.0</v>
      </c>
      <c r="CJ961" s="7">
        <v>442.0</v>
      </c>
      <c r="CK961" s="7">
        <v>99.0</v>
      </c>
      <c r="CL961" s="7">
        <v>90.0</v>
      </c>
      <c r="CM961" s="7">
        <v>896.0</v>
      </c>
      <c r="CN961" s="7">
        <v>482.0</v>
      </c>
      <c r="CO961" s="7">
        <v>302.0</v>
      </c>
      <c r="CP961" s="7">
        <v>577.0</v>
      </c>
      <c r="CQ961" s="7">
        <v>191.0</v>
      </c>
      <c r="CR961" s="7">
        <v>12.0</v>
      </c>
      <c r="CS961" s="7">
        <v>339.0</v>
      </c>
      <c r="CT961" s="7">
        <v>510.0</v>
      </c>
      <c r="CU961" s="7">
        <v>642.0</v>
      </c>
      <c r="CV961" s="7">
        <v>335.0</v>
      </c>
      <c r="CW961" s="7">
        <v>686.0</v>
      </c>
    </row>
    <row r="962" ht="14.25" customHeight="1">
      <c r="A962" s="7">
        <v>961.0</v>
      </c>
      <c r="B962" s="7">
        <v>380.0</v>
      </c>
      <c r="C962" s="7">
        <v>326.0</v>
      </c>
      <c r="D962" s="7">
        <v>489.0</v>
      </c>
      <c r="E962" s="7">
        <v>857.0</v>
      </c>
      <c r="F962" s="7">
        <v>81.0</v>
      </c>
      <c r="G962" s="7">
        <v>983.0</v>
      </c>
      <c r="H962" s="7">
        <v>815.0</v>
      </c>
      <c r="I962" s="7">
        <v>469.0</v>
      </c>
      <c r="J962" s="7">
        <v>291.0</v>
      </c>
      <c r="K962" s="7">
        <v>920.0</v>
      </c>
      <c r="L962" s="7">
        <v>902.0</v>
      </c>
      <c r="M962" s="7">
        <v>494.0</v>
      </c>
      <c r="N962" s="7">
        <v>887.0</v>
      </c>
      <c r="O962" s="7">
        <v>641.0</v>
      </c>
      <c r="P962" s="7">
        <v>294.0</v>
      </c>
      <c r="Q962" s="7">
        <v>189.0</v>
      </c>
      <c r="R962" s="7">
        <v>591.0</v>
      </c>
      <c r="S962" s="7">
        <v>484.0</v>
      </c>
      <c r="T962" s="7">
        <v>357.0</v>
      </c>
      <c r="U962" s="7">
        <v>794.0</v>
      </c>
      <c r="V962" s="7">
        <v>741.0</v>
      </c>
      <c r="W962" s="7">
        <v>217.0</v>
      </c>
      <c r="X962" s="7">
        <v>18.0</v>
      </c>
      <c r="Y962" s="7">
        <v>967.0</v>
      </c>
      <c r="Z962" s="7">
        <v>280.0</v>
      </c>
      <c r="AA962" s="7">
        <v>488.0</v>
      </c>
      <c r="AB962" s="7">
        <v>755.0</v>
      </c>
      <c r="AC962" s="7">
        <v>520.0</v>
      </c>
      <c r="AD962" s="7">
        <v>502.0</v>
      </c>
      <c r="AE962" s="7">
        <v>986.0</v>
      </c>
      <c r="AF962" s="7">
        <v>324.0</v>
      </c>
      <c r="AG962" s="7">
        <v>686.0</v>
      </c>
      <c r="AH962" s="7">
        <v>478.0</v>
      </c>
      <c r="AI962" s="7">
        <v>514.0</v>
      </c>
      <c r="AJ962" s="7">
        <v>755.0</v>
      </c>
      <c r="AK962" s="7">
        <v>305.0</v>
      </c>
      <c r="AL962" s="7">
        <v>398.0</v>
      </c>
      <c r="AM962" s="7">
        <v>508.0</v>
      </c>
      <c r="AN962" s="7">
        <v>680.0</v>
      </c>
      <c r="AO962" s="7">
        <v>939.0</v>
      </c>
      <c r="AP962" s="7">
        <v>483.0</v>
      </c>
      <c r="AQ962" s="7">
        <v>649.0</v>
      </c>
      <c r="AR962" s="7">
        <v>542.0</v>
      </c>
      <c r="AS962" s="7">
        <v>153.0</v>
      </c>
      <c r="AT962" s="7">
        <v>605.0</v>
      </c>
      <c r="AU962" s="7">
        <v>399.0</v>
      </c>
      <c r="AV962" s="7">
        <v>811.0</v>
      </c>
      <c r="AW962" s="7">
        <v>436.0</v>
      </c>
      <c r="AX962" s="7">
        <v>892.0</v>
      </c>
      <c r="AY962" s="7">
        <v>924.0</v>
      </c>
      <c r="AZ962" s="7">
        <v>871.0</v>
      </c>
      <c r="BA962" s="7">
        <v>762.0</v>
      </c>
      <c r="BB962" s="7">
        <v>422.0</v>
      </c>
      <c r="BC962" s="7">
        <v>130.0</v>
      </c>
      <c r="BD962" s="7">
        <v>770.0</v>
      </c>
      <c r="BE962" s="7">
        <v>193.0</v>
      </c>
      <c r="BF962" s="7">
        <v>638.0</v>
      </c>
      <c r="BG962" s="7">
        <v>475.0</v>
      </c>
      <c r="BH962" s="7">
        <v>460.0</v>
      </c>
      <c r="BI962" s="7">
        <v>4.0</v>
      </c>
      <c r="BJ962" s="7">
        <v>433.0</v>
      </c>
      <c r="BK962" s="7">
        <v>416.0</v>
      </c>
      <c r="BL962" s="7">
        <v>420.0</v>
      </c>
      <c r="BM962" s="7">
        <v>950.0</v>
      </c>
      <c r="BN962" s="7">
        <v>918.0</v>
      </c>
      <c r="BO962" s="7">
        <v>818.0</v>
      </c>
      <c r="BP962" s="7">
        <v>824.0</v>
      </c>
      <c r="BQ962" s="7">
        <v>514.0</v>
      </c>
      <c r="BR962" s="7">
        <v>974.0</v>
      </c>
      <c r="BS962" s="7">
        <v>116.0</v>
      </c>
      <c r="BT962" s="7">
        <v>122.0</v>
      </c>
      <c r="BU962" s="7">
        <v>31.0</v>
      </c>
      <c r="BV962" s="7">
        <v>838.0</v>
      </c>
      <c r="BW962" s="7">
        <v>251.0</v>
      </c>
      <c r="BX962" s="7">
        <v>91.0</v>
      </c>
      <c r="BY962" s="7">
        <v>347.0</v>
      </c>
      <c r="BZ962" s="7">
        <v>562.0</v>
      </c>
      <c r="CA962" s="7">
        <v>637.0</v>
      </c>
      <c r="CB962" s="7">
        <v>838.0</v>
      </c>
      <c r="CC962" s="7">
        <v>83.0</v>
      </c>
      <c r="CD962" s="7">
        <v>890.0</v>
      </c>
      <c r="CE962" s="7">
        <v>729.0</v>
      </c>
      <c r="CF962" s="7">
        <v>337.0</v>
      </c>
      <c r="CG962" s="7">
        <v>33.0</v>
      </c>
      <c r="CH962" s="7">
        <v>59.0</v>
      </c>
      <c r="CI962" s="7">
        <v>40.0</v>
      </c>
      <c r="CJ962" s="7">
        <v>554.0</v>
      </c>
      <c r="CK962" s="7">
        <v>205.0</v>
      </c>
      <c r="CL962" s="7">
        <v>387.0</v>
      </c>
      <c r="CM962" s="7">
        <v>789.0</v>
      </c>
      <c r="CN962" s="7">
        <v>690.0</v>
      </c>
      <c r="CO962" s="7">
        <v>92.0</v>
      </c>
      <c r="CP962" s="7">
        <v>881.0</v>
      </c>
      <c r="CQ962" s="7">
        <v>273.0</v>
      </c>
      <c r="CR962" s="7">
        <v>700.0</v>
      </c>
      <c r="CS962" s="7">
        <v>27.0</v>
      </c>
      <c r="CT962" s="7">
        <v>990.0</v>
      </c>
      <c r="CU962" s="7">
        <v>87.0</v>
      </c>
      <c r="CV962" s="7">
        <v>65.0</v>
      </c>
      <c r="CW962" s="7">
        <v>184.0</v>
      </c>
    </row>
    <row r="963" ht="14.25" customHeight="1">
      <c r="A963" s="7">
        <v>962.0</v>
      </c>
      <c r="B963" s="7">
        <v>215.0</v>
      </c>
      <c r="C963" s="7">
        <v>685.0</v>
      </c>
      <c r="D963" s="7">
        <v>309.0</v>
      </c>
      <c r="E963" s="7">
        <v>895.0</v>
      </c>
      <c r="F963" s="7">
        <v>106.0</v>
      </c>
      <c r="G963" s="7">
        <v>611.0</v>
      </c>
      <c r="H963" s="7">
        <v>790.0</v>
      </c>
      <c r="I963" s="7">
        <v>126.0</v>
      </c>
      <c r="J963" s="7">
        <v>333.0</v>
      </c>
      <c r="K963" s="7">
        <v>65.0</v>
      </c>
      <c r="L963" s="7">
        <v>270.0</v>
      </c>
      <c r="M963" s="7">
        <v>55.0</v>
      </c>
      <c r="N963" s="7">
        <v>933.0</v>
      </c>
      <c r="O963" s="7">
        <v>489.0</v>
      </c>
      <c r="P963" s="7">
        <v>656.0</v>
      </c>
      <c r="Q963" s="7">
        <v>605.0</v>
      </c>
      <c r="R963" s="7">
        <v>349.0</v>
      </c>
      <c r="S963" s="7">
        <v>613.0</v>
      </c>
      <c r="T963" s="7">
        <v>799.0</v>
      </c>
      <c r="U963" s="7">
        <v>462.0</v>
      </c>
      <c r="V963" s="7">
        <v>838.0</v>
      </c>
      <c r="W963" s="7">
        <v>859.0</v>
      </c>
      <c r="X963" s="7">
        <v>984.0</v>
      </c>
      <c r="Y963" s="7">
        <v>113.0</v>
      </c>
      <c r="Z963" s="7">
        <v>418.0</v>
      </c>
      <c r="AA963" s="7">
        <v>877.0</v>
      </c>
      <c r="AB963" s="7">
        <v>45.0</v>
      </c>
      <c r="AC963" s="7">
        <v>882.0</v>
      </c>
      <c r="AD963" s="7">
        <v>33.0</v>
      </c>
      <c r="AE963" s="7">
        <v>187.0</v>
      </c>
      <c r="AF963" s="7">
        <v>497.0</v>
      </c>
      <c r="AG963" s="7">
        <v>219.0</v>
      </c>
      <c r="AH963" s="7">
        <v>833.0</v>
      </c>
      <c r="AI963" s="7">
        <v>641.0</v>
      </c>
      <c r="AJ963" s="7">
        <v>671.0</v>
      </c>
      <c r="AK963" s="7">
        <v>94.0</v>
      </c>
      <c r="AL963" s="7">
        <v>347.0</v>
      </c>
      <c r="AM963" s="7">
        <v>540.0</v>
      </c>
      <c r="AN963" s="7">
        <v>759.0</v>
      </c>
      <c r="AO963" s="7">
        <v>921.0</v>
      </c>
      <c r="AP963" s="7">
        <v>500.0</v>
      </c>
      <c r="AQ963" s="7">
        <v>901.0</v>
      </c>
      <c r="AR963" s="7">
        <v>104.0</v>
      </c>
      <c r="AS963" s="7">
        <v>946.0</v>
      </c>
      <c r="AT963" s="7">
        <v>983.0</v>
      </c>
      <c r="AU963" s="7">
        <v>58.0</v>
      </c>
      <c r="AV963" s="7">
        <v>929.0</v>
      </c>
      <c r="AW963" s="7">
        <v>506.0</v>
      </c>
      <c r="AX963" s="7">
        <v>87.0</v>
      </c>
      <c r="AY963" s="7">
        <v>107.0</v>
      </c>
      <c r="AZ963" s="7">
        <v>238.0</v>
      </c>
      <c r="BA963" s="7">
        <v>220.0</v>
      </c>
      <c r="BB963" s="7">
        <v>500.0</v>
      </c>
      <c r="BC963" s="7">
        <v>813.0</v>
      </c>
      <c r="BD963" s="7">
        <v>806.0</v>
      </c>
      <c r="BE963" s="7">
        <v>549.0</v>
      </c>
      <c r="BF963" s="7">
        <v>531.0</v>
      </c>
      <c r="BG963" s="7">
        <v>900.0</v>
      </c>
      <c r="BH963" s="7">
        <v>986.0</v>
      </c>
      <c r="BI963" s="7">
        <v>676.0</v>
      </c>
      <c r="BJ963" s="7">
        <v>129.0</v>
      </c>
      <c r="BK963" s="7">
        <v>654.0</v>
      </c>
      <c r="BL963" s="7">
        <v>327.0</v>
      </c>
      <c r="BM963" s="7">
        <v>494.0</v>
      </c>
      <c r="BN963" s="7">
        <v>588.0</v>
      </c>
      <c r="BO963" s="7">
        <v>833.0</v>
      </c>
      <c r="BP963" s="7">
        <v>680.0</v>
      </c>
      <c r="BQ963" s="7">
        <v>278.0</v>
      </c>
      <c r="BR963" s="7">
        <v>904.0</v>
      </c>
      <c r="BS963" s="7">
        <v>450.0</v>
      </c>
      <c r="BT963" s="7">
        <v>599.0</v>
      </c>
      <c r="BU963" s="7">
        <v>194.0</v>
      </c>
      <c r="BV963" s="7">
        <v>642.0</v>
      </c>
      <c r="BW963" s="7">
        <v>644.0</v>
      </c>
      <c r="BX963" s="7">
        <v>623.0</v>
      </c>
      <c r="BY963" s="7">
        <v>426.0</v>
      </c>
      <c r="BZ963" s="7">
        <v>745.0</v>
      </c>
      <c r="CA963" s="7">
        <v>233.0</v>
      </c>
      <c r="CB963" s="7">
        <v>839.0</v>
      </c>
      <c r="CC963" s="7">
        <v>428.0</v>
      </c>
      <c r="CD963" s="7">
        <v>692.0</v>
      </c>
      <c r="CE963" s="7">
        <v>167.0</v>
      </c>
      <c r="CF963" s="7">
        <v>975.0</v>
      </c>
      <c r="CG963" s="7">
        <v>173.0</v>
      </c>
      <c r="CH963" s="7">
        <v>100.0</v>
      </c>
      <c r="CI963" s="7">
        <v>83.0</v>
      </c>
      <c r="CJ963" s="7">
        <v>453.0</v>
      </c>
      <c r="CK963" s="7">
        <v>994.0</v>
      </c>
      <c r="CL963" s="7">
        <v>517.0</v>
      </c>
      <c r="CM963" s="7">
        <v>250.0</v>
      </c>
      <c r="CN963" s="7">
        <v>909.0</v>
      </c>
      <c r="CO963" s="7">
        <v>648.0</v>
      </c>
      <c r="CP963" s="7">
        <v>386.0</v>
      </c>
      <c r="CQ963" s="7">
        <v>152.0</v>
      </c>
      <c r="CR963" s="7">
        <v>762.0</v>
      </c>
      <c r="CS963" s="7">
        <v>470.0</v>
      </c>
      <c r="CT963" s="7">
        <v>779.0</v>
      </c>
      <c r="CU963" s="7">
        <v>903.0</v>
      </c>
      <c r="CV963" s="7">
        <v>861.0</v>
      </c>
      <c r="CW963" s="7">
        <v>8.0</v>
      </c>
    </row>
    <row r="964" ht="14.25" customHeight="1">
      <c r="A964" s="7">
        <v>963.0</v>
      </c>
      <c r="B964" s="7">
        <v>61.0</v>
      </c>
      <c r="C964" s="7">
        <v>855.0</v>
      </c>
      <c r="D964" s="7">
        <v>736.0</v>
      </c>
      <c r="E964" s="7">
        <v>818.0</v>
      </c>
      <c r="F964" s="7">
        <v>907.0</v>
      </c>
      <c r="G964" s="7">
        <v>533.0</v>
      </c>
      <c r="H964" s="7">
        <v>879.0</v>
      </c>
      <c r="I964" s="7">
        <v>35.0</v>
      </c>
      <c r="J964" s="7">
        <v>314.0</v>
      </c>
      <c r="K964" s="7">
        <v>256.0</v>
      </c>
      <c r="L964" s="7">
        <v>548.0</v>
      </c>
      <c r="M964" s="7">
        <v>458.0</v>
      </c>
      <c r="N964" s="7">
        <v>842.0</v>
      </c>
      <c r="O964" s="7">
        <v>710.0</v>
      </c>
      <c r="P964" s="7">
        <v>617.0</v>
      </c>
      <c r="Q964" s="7">
        <v>80.0</v>
      </c>
      <c r="R964" s="7">
        <v>174.0</v>
      </c>
      <c r="S964" s="7">
        <v>744.0</v>
      </c>
      <c r="T964" s="7">
        <v>188.0</v>
      </c>
      <c r="U964" s="7">
        <v>222.0</v>
      </c>
      <c r="V964" s="7">
        <v>681.0</v>
      </c>
      <c r="W964" s="7">
        <v>594.0</v>
      </c>
      <c r="X964" s="7">
        <v>356.0</v>
      </c>
      <c r="Y964" s="7">
        <v>247.0</v>
      </c>
      <c r="Z964" s="7">
        <v>419.0</v>
      </c>
      <c r="AA964" s="7">
        <v>35.0</v>
      </c>
      <c r="AB964" s="7">
        <v>480.0</v>
      </c>
      <c r="AC964" s="7">
        <v>551.0</v>
      </c>
      <c r="AD964" s="7">
        <v>579.0</v>
      </c>
      <c r="AE964" s="7">
        <v>923.0</v>
      </c>
      <c r="AF964" s="7">
        <v>322.0</v>
      </c>
      <c r="AG964" s="7">
        <v>937.0</v>
      </c>
      <c r="AH964" s="7">
        <v>163.0</v>
      </c>
      <c r="AI964" s="7">
        <v>324.0</v>
      </c>
      <c r="AJ964" s="7">
        <v>476.0</v>
      </c>
      <c r="AK964" s="7">
        <v>613.0</v>
      </c>
      <c r="AL964" s="7">
        <v>376.0</v>
      </c>
      <c r="AM964" s="7">
        <v>38.0</v>
      </c>
      <c r="AN964" s="7">
        <v>930.0</v>
      </c>
      <c r="AO964" s="7">
        <v>377.0</v>
      </c>
      <c r="AP964" s="7">
        <v>19.0</v>
      </c>
      <c r="AQ964" s="7">
        <v>863.0</v>
      </c>
      <c r="AR964" s="7">
        <v>887.0</v>
      </c>
      <c r="AS964" s="7">
        <v>734.0</v>
      </c>
      <c r="AT964" s="7">
        <v>487.0</v>
      </c>
      <c r="AU964" s="7">
        <v>233.0</v>
      </c>
      <c r="AV964" s="7">
        <v>776.0</v>
      </c>
      <c r="AW964" s="7">
        <v>857.0</v>
      </c>
      <c r="AX964" s="7">
        <v>949.0</v>
      </c>
      <c r="AY964" s="7">
        <v>400.0</v>
      </c>
      <c r="AZ964" s="7">
        <v>626.0</v>
      </c>
      <c r="BA964" s="7">
        <v>900.0</v>
      </c>
      <c r="BB964" s="7">
        <v>958.0</v>
      </c>
      <c r="BC964" s="7">
        <v>382.0</v>
      </c>
      <c r="BD964" s="7">
        <v>956.0</v>
      </c>
      <c r="BE964" s="7">
        <v>930.0</v>
      </c>
      <c r="BF964" s="7">
        <v>78.0</v>
      </c>
      <c r="BG964" s="7">
        <v>12.0</v>
      </c>
      <c r="BH964" s="7">
        <v>288.0</v>
      </c>
      <c r="BI964" s="7">
        <v>912.0</v>
      </c>
      <c r="BJ964" s="7">
        <v>671.0</v>
      </c>
      <c r="BK964" s="7">
        <v>757.0</v>
      </c>
      <c r="BL964" s="7">
        <v>751.0</v>
      </c>
      <c r="BM964" s="7">
        <v>859.0</v>
      </c>
      <c r="BN964" s="7">
        <v>874.0</v>
      </c>
      <c r="BO964" s="7">
        <v>918.0</v>
      </c>
      <c r="BP964" s="7">
        <v>10.0</v>
      </c>
      <c r="BQ964" s="7">
        <v>595.0</v>
      </c>
      <c r="BR964" s="7">
        <v>873.0</v>
      </c>
      <c r="BS964" s="7">
        <v>505.0</v>
      </c>
      <c r="BT964" s="7">
        <v>581.0</v>
      </c>
      <c r="BU964" s="7">
        <v>798.0</v>
      </c>
      <c r="BV964" s="7">
        <v>850.0</v>
      </c>
      <c r="BW964" s="7">
        <v>613.0</v>
      </c>
      <c r="BX964" s="7">
        <v>188.0</v>
      </c>
      <c r="BY964" s="7">
        <v>211.0</v>
      </c>
      <c r="BZ964" s="7">
        <v>825.0</v>
      </c>
      <c r="CA964" s="7">
        <v>773.0</v>
      </c>
      <c r="CB964" s="7">
        <v>263.0</v>
      </c>
      <c r="CC964" s="7">
        <v>526.0</v>
      </c>
      <c r="CD964" s="7">
        <v>392.0</v>
      </c>
      <c r="CE964" s="7">
        <v>995.0</v>
      </c>
      <c r="CF964" s="7">
        <v>193.0</v>
      </c>
      <c r="CG964" s="7">
        <v>676.0</v>
      </c>
      <c r="CH964" s="7">
        <v>127.0</v>
      </c>
      <c r="CI964" s="7">
        <v>215.0</v>
      </c>
      <c r="CJ964" s="7">
        <v>837.0</v>
      </c>
      <c r="CK964" s="7">
        <v>363.0</v>
      </c>
      <c r="CL964" s="7">
        <v>97.0</v>
      </c>
      <c r="CM964" s="7">
        <v>114.0</v>
      </c>
      <c r="CN964" s="7">
        <v>85.0</v>
      </c>
      <c r="CO964" s="7">
        <v>358.0</v>
      </c>
      <c r="CP964" s="7">
        <v>138.0</v>
      </c>
      <c r="CQ964" s="7">
        <v>135.0</v>
      </c>
      <c r="CR964" s="7">
        <v>339.0</v>
      </c>
      <c r="CS964" s="7">
        <v>769.0</v>
      </c>
      <c r="CT964" s="7">
        <v>12.0</v>
      </c>
      <c r="CU964" s="7">
        <v>807.0</v>
      </c>
      <c r="CV964" s="7">
        <v>967.0</v>
      </c>
      <c r="CW964" s="7">
        <v>216.0</v>
      </c>
    </row>
    <row r="965" ht="14.25" customHeight="1">
      <c r="A965" s="7">
        <v>964.0</v>
      </c>
      <c r="B965" s="7">
        <v>643.0</v>
      </c>
      <c r="C965" s="7">
        <v>354.0</v>
      </c>
      <c r="D965" s="7">
        <v>841.0</v>
      </c>
      <c r="E965" s="7">
        <v>697.0</v>
      </c>
      <c r="F965" s="7">
        <v>859.0</v>
      </c>
      <c r="G965" s="7">
        <v>206.0</v>
      </c>
      <c r="H965" s="7">
        <v>195.0</v>
      </c>
      <c r="I965" s="7">
        <v>771.0</v>
      </c>
      <c r="J965" s="7">
        <v>74.0</v>
      </c>
      <c r="K965" s="7">
        <v>426.0</v>
      </c>
      <c r="L965" s="7">
        <v>312.0</v>
      </c>
      <c r="M965" s="7">
        <v>390.0</v>
      </c>
      <c r="N965" s="7">
        <v>811.0</v>
      </c>
      <c r="O965" s="7">
        <v>377.0</v>
      </c>
      <c r="P965" s="7">
        <v>341.0</v>
      </c>
      <c r="Q965" s="7">
        <v>319.0</v>
      </c>
      <c r="R965" s="7">
        <v>155.0</v>
      </c>
      <c r="S965" s="7">
        <v>164.0</v>
      </c>
      <c r="T965" s="7">
        <v>783.0</v>
      </c>
      <c r="U965" s="7">
        <v>465.0</v>
      </c>
      <c r="V965" s="7">
        <v>903.0</v>
      </c>
      <c r="W965" s="7">
        <v>996.0</v>
      </c>
      <c r="X965" s="7">
        <v>181.0</v>
      </c>
      <c r="Y965" s="7">
        <v>898.0</v>
      </c>
      <c r="Z965" s="7">
        <v>442.0</v>
      </c>
      <c r="AA965" s="7">
        <v>620.0</v>
      </c>
      <c r="AB965" s="7">
        <v>766.0</v>
      </c>
      <c r="AC965" s="7">
        <v>799.0</v>
      </c>
      <c r="AD965" s="7">
        <v>163.0</v>
      </c>
      <c r="AE965" s="7">
        <v>655.0</v>
      </c>
      <c r="AF965" s="7">
        <v>996.0</v>
      </c>
      <c r="AG965" s="7">
        <v>132.0</v>
      </c>
      <c r="AH965" s="7">
        <v>779.0</v>
      </c>
      <c r="AI965" s="7">
        <v>801.0</v>
      </c>
      <c r="AJ965" s="7">
        <v>678.0</v>
      </c>
      <c r="AK965" s="7">
        <v>803.0</v>
      </c>
      <c r="AL965" s="7">
        <v>144.0</v>
      </c>
      <c r="AM965" s="7">
        <v>342.0</v>
      </c>
      <c r="AN965" s="7">
        <v>321.0</v>
      </c>
      <c r="AO965" s="7">
        <v>17.0</v>
      </c>
      <c r="AP965" s="7">
        <v>215.0</v>
      </c>
      <c r="AQ965" s="7">
        <v>57.0</v>
      </c>
      <c r="AR965" s="7">
        <v>573.0</v>
      </c>
      <c r="AS965" s="7">
        <v>346.0</v>
      </c>
      <c r="AT965" s="7">
        <v>529.0</v>
      </c>
      <c r="AU965" s="7">
        <v>250.0</v>
      </c>
      <c r="AV965" s="7">
        <v>234.0</v>
      </c>
      <c r="AW965" s="7">
        <v>997.0</v>
      </c>
      <c r="AX965" s="7">
        <v>838.0</v>
      </c>
      <c r="AY965" s="7">
        <v>707.0</v>
      </c>
      <c r="AZ965" s="7">
        <v>539.0</v>
      </c>
      <c r="BA965" s="7">
        <v>326.0</v>
      </c>
      <c r="BB965" s="7">
        <v>841.0</v>
      </c>
      <c r="BC965" s="7">
        <v>189.0</v>
      </c>
      <c r="BD965" s="7">
        <v>879.0</v>
      </c>
      <c r="BE965" s="7">
        <v>361.0</v>
      </c>
      <c r="BF965" s="7">
        <v>678.0</v>
      </c>
      <c r="BG965" s="7">
        <v>777.0</v>
      </c>
      <c r="BH965" s="7">
        <v>988.0</v>
      </c>
      <c r="BI965" s="7">
        <v>685.0</v>
      </c>
      <c r="BJ965" s="7">
        <v>849.0</v>
      </c>
      <c r="BK965" s="7">
        <v>170.0</v>
      </c>
      <c r="BL965" s="7">
        <v>820.0</v>
      </c>
      <c r="BM965" s="7">
        <v>587.0</v>
      </c>
      <c r="BN965" s="7">
        <v>248.0</v>
      </c>
      <c r="BO965" s="7">
        <v>500.0</v>
      </c>
      <c r="BP965" s="7">
        <v>737.0</v>
      </c>
      <c r="BQ965" s="7">
        <v>68.0</v>
      </c>
      <c r="BR965" s="7">
        <v>10.0</v>
      </c>
      <c r="BS965" s="7">
        <v>993.0</v>
      </c>
      <c r="BT965" s="7">
        <v>107.0</v>
      </c>
      <c r="BU965" s="7">
        <v>254.0</v>
      </c>
      <c r="BV965" s="7">
        <v>384.0</v>
      </c>
      <c r="BW965" s="7">
        <v>242.0</v>
      </c>
      <c r="BX965" s="7">
        <v>931.0</v>
      </c>
      <c r="BY965" s="7">
        <v>185.0</v>
      </c>
      <c r="BZ965" s="7">
        <v>982.0</v>
      </c>
      <c r="CA965" s="7">
        <v>956.0</v>
      </c>
      <c r="CB965" s="7">
        <v>601.0</v>
      </c>
      <c r="CC965" s="7">
        <v>835.0</v>
      </c>
      <c r="CD965" s="7">
        <v>443.0</v>
      </c>
      <c r="CE965" s="7">
        <v>853.0</v>
      </c>
      <c r="CF965" s="7">
        <v>754.0</v>
      </c>
      <c r="CG965" s="7">
        <v>132.0</v>
      </c>
      <c r="CH965" s="7">
        <v>925.0</v>
      </c>
      <c r="CI965" s="7">
        <v>79.0</v>
      </c>
      <c r="CJ965" s="7">
        <v>77.0</v>
      </c>
      <c r="CK965" s="7">
        <v>185.0</v>
      </c>
      <c r="CL965" s="7">
        <v>28.0</v>
      </c>
      <c r="CM965" s="7">
        <v>159.0</v>
      </c>
      <c r="CN965" s="7">
        <v>325.0</v>
      </c>
      <c r="CO965" s="7">
        <v>166.0</v>
      </c>
      <c r="CP965" s="7">
        <v>344.0</v>
      </c>
      <c r="CQ965" s="7">
        <v>767.0</v>
      </c>
      <c r="CR965" s="7">
        <v>113.0</v>
      </c>
      <c r="CS965" s="7">
        <v>399.0</v>
      </c>
      <c r="CT965" s="7">
        <v>949.0</v>
      </c>
      <c r="CU965" s="7">
        <v>865.0</v>
      </c>
      <c r="CV965" s="7">
        <v>772.0</v>
      </c>
      <c r="CW965" s="7">
        <v>772.0</v>
      </c>
    </row>
    <row r="966" ht="14.25" customHeight="1">
      <c r="A966" s="7">
        <v>965.0</v>
      </c>
      <c r="B966" s="7">
        <v>973.0</v>
      </c>
      <c r="C966" s="7">
        <v>309.0</v>
      </c>
      <c r="D966" s="7">
        <v>820.0</v>
      </c>
      <c r="E966" s="7">
        <v>250.0</v>
      </c>
      <c r="F966" s="7">
        <v>308.0</v>
      </c>
      <c r="G966" s="7">
        <v>666.0</v>
      </c>
      <c r="H966" s="7">
        <v>837.0</v>
      </c>
      <c r="I966" s="7">
        <v>946.0</v>
      </c>
      <c r="J966" s="7">
        <v>856.0</v>
      </c>
      <c r="K966" s="7">
        <v>297.0</v>
      </c>
      <c r="L966" s="7">
        <v>175.0</v>
      </c>
      <c r="M966" s="7">
        <v>863.0</v>
      </c>
      <c r="N966" s="7">
        <v>358.0</v>
      </c>
      <c r="O966" s="7">
        <v>506.0</v>
      </c>
      <c r="P966" s="7">
        <v>28.0</v>
      </c>
      <c r="Q966" s="7">
        <v>554.0</v>
      </c>
      <c r="R966" s="7">
        <v>727.0</v>
      </c>
      <c r="S966" s="7">
        <v>733.0</v>
      </c>
      <c r="T966" s="7">
        <v>55.0</v>
      </c>
      <c r="U966" s="7">
        <v>175.0</v>
      </c>
      <c r="V966" s="7">
        <v>333.0</v>
      </c>
      <c r="W966" s="7">
        <v>18.0</v>
      </c>
      <c r="X966" s="7">
        <v>877.0</v>
      </c>
      <c r="Y966" s="7">
        <v>818.0</v>
      </c>
      <c r="Z966" s="7">
        <v>443.0</v>
      </c>
      <c r="AA966" s="7">
        <v>289.0</v>
      </c>
      <c r="AB966" s="7">
        <v>690.0</v>
      </c>
      <c r="AC966" s="7">
        <v>333.0</v>
      </c>
      <c r="AD966" s="7">
        <v>516.0</v>
      </c>
      <c r="AE966" s="7">
        <v>319.0</v>
      </c>
      <c r="AF966" s="7">
        <v>736.0</v>
      </c>
      <c r="AG966" s="7">
        <v>196.0</v>
      </c>
      <c r="AH966" s="7">
        <v>182.0</v>
      </c>
      <c r="AI966" s="7">
        <v>772.0</v>
      </c>
      <c r="AJ966" s="7">
        <v>841.0</v>
      </c>
      <c r="AK966" s="7">
        <v>847.0</v>
      </c>
      <c r="AL966" s="7">
        <v>402.0</v>
      </c>
      <c r="AM966" s="7">
        <v>558.0</v>
      </c>
      <c r="AN966" s="7">
        <v>924.0</v>
      </c>
      <c r="AO966" s="7">
        <v>962.0</v>
      </c>
      <c r="AP966" s="7">
        <v>887.0</v>
      </c>
      <c r="AQ966" s="7">
        <v>167.0</v>
      </c>
      <c r="AR966" s="7">
        <v>283.0</v>
      </c>
      <c r="AS966" s="7">
        <v>185.0</v>
      </c>
      <c r="AT966" s="7">
        <v>850.0</v>
      </c>
      <c r="AU966" s="7">
        <v>328.0</v>
      </c>
      <c r="AV966" s="7">
        <v>281.0</v>
      </c>
      <c r="AW966" s="7">
        <v>223.0</v>
      </c>
      <c r="AX966" s="7">
        <v>438.0</v>
      </c>
      <c r="AY966" s="7">
        <v>969.0</v>
      </c>
      <c r="AZ966" s="7">
        <v>548.0</v>
      </c>
      <c r="BA966" s="7">
        <v>163.0</v>
      </c>
      <c r="BB966" s="7">
        <v>242.0</v>
      </c>
      <c r="BC966" s="7">
        <v>444.0</v>
      </c>
      <c r="BD966" s="7">
        <v>889.0</v>
      </c>
      <c r="BE966" s="7">
        <v>276.0</v>
      </c>
      <c r="BF966" s="7">
        <v>542.0</v>
      </c>
      <c r="BG966" s="7">
        <v>610.0</v>
      </c>
      <c r="BH966" s="7">
        <v>274.0</v>
      </c>
      <c r="BI966" s="7">
        <v>300.0</v>
      </c>
      <c r="BJ966" s="7">
        <v>110.0</v>
      </c>
      <c r="BK966" s="7">
        <v>685.0</v>
      </c>
      <c r="BL966" s="7">
        <v>935.0</v>
      </c>
      <c r="BM966" s="7">
        <v>970.0</v>
      </c>
      <c r="BN966" s="7">
        <v>350.0</v>
      </c>
      <c r="BO966" s="7">
        <v>146.0</v>
      </c>
      <c r="BP966" s="7">
        <v>829.0</v>
      </c>
      <c r="BQ966" s="7">
        <v>924.0</v>
      </c>
      <c r="BR966" s="7">
        <v>948.0</v>
      </c>
      <c r="BS966" s="7">
        <v>370.0</v>
      </c>
      <c r="BT966" s="7">
        <v>224.0</v>
      </c>
      <c r="BU966" s="7">
        <v>653.0</v>
      </c>
      <c r="BV966" s="7">
        <v>886.0</v>
      </c>
      <c r="BW966" s="7">
        <v>490.0</v>
      </c>
      <c r="BX966" s="7">
        <v>193.0</v>
      </c>
      <c r="BY966" s="7">
        <v>851.0</v>
      </c>
      <c r="BZ966" s="7">
        <v>38.0</v>
      </c>
      <c r="CA966" s="7">
        <v>677.0</v>
      </c>
      <c r="CB966" s="7">
        <v>140.0</v>
      </c>
      <c r="CC966" s="7">
        <v>926.0</v>
      </c>
      <c r="CD966" s="7">
        <v>444.0</v>
      </c>
      <c r="CE966" s="7">
        <v>482.0</v>
      </c>
      <c r="CF966" s="7">
        <v>657.0</v>
      </c>
      <c r="CG966" s="7">
        <v>198.0</v>
      </c>
      <c r="CH966" s="7">
        <v>272.0</v>
      </c>
      <c r="CI966" s="7">
        <v>673.0</v>
      </c>
      <c r="CJ966" s="7">
        <v>129.0</v>
      </c>
      <c r="CK966" s="7">
        <v>80.0</v>
      </c>
      <c r="CL966" s="7">
        <v>38.0</v>
      </c>
      <c r="CM966" s="7">
        <v>329.0</v>
      </c>
      <c r="CN966" s="7">
        <v>103.0</v>
      </c>
      <c r="CO966" s="7">
        <v>224.0</v>
      </c>
      <c r="CP966" s="7">
        <v>181.0</v>
      </c>
      <c r="CQ966" s="7">
        <v>638.0</v>
      </c>
      <c r="CR966" s="7">
        <v>865.0</v>
      </c>
      <c r="CS966" s="7">
        <v>204.0</v>
      </c>
      <c r="CT966" s="7">
        <v>643.0</v>
      </c>
      <c r="CU966" s="7">
        <v>794.0</v>
      </c>
      <c r="CV966" s="7">
        <v>693.0</v>
      </c>
      <c r="CW966" s="7">
        <v>981.0</v>
      </c>
    </row>
    <row r="967" ht="14.25" customHeight="1">
      <c r="A967" s="7">
        <v>966.0</v>
      </c>
      <c r="B967" s="7">
        <v>612.0</v>
      </c>
      <c r="C967" s="7">
        <v>132.0</v>
      </c>
      <c r="D967" s="7">
        <v>241.0</v>
      </c>
      <c r="E967" s="7">
        <v>648.0</v>
      </c>
      <c r="F967" s="7">
        <v>638.0</v>
      </c>
      <c r="G967" s="7">
        <v>749.0</v>
      </c>
      <c r="H967" s="7">
        <v>346.0</v>
      </c>
      <c r="I967" s="7">
        <v>566.0</v>
      </c>
      <c r="J967" s="7">
        <v>932.0</v>
      </c>
      <c r="K967" s="7">
        <v>226.0</v>
      </c>
      <c r="L967" s="7">
        <v>995.0</v>
      </c>
      <c r="M967" s="7">
        <v>570.0</v>
      </c>
      <c r="N967" s="7">
        <v>304.0</v>
      </c>
      <c r="O967" s="7">
        <v>333.0</v>
      </c>
      <c r="P967" s="7">
        <v>608.0</v>
      </c>
      <c r="Q967" s="7">
        <v>90.0</v>
      </c>
      <c r="R967" s="7">
        <v>325.0</v>
      </c>
      <c r="S967" s="7">
        <v>450.0</v>
      </c>
      <c r="T967" s="7">
        <v>963.0</v>
      </c>
      <c r="U967" s="7">
        <v>45.0</v>
      </c>
      <c r="V967" s="7">
        <v>996.0</v>
      </c>
      <c r="W967" s="7">
        <v>435.0</v>
      </c>
      <c r="X967" s="7">
        <v>737.0</v>
      </c>
      <c r="Y967" s="7">
        <v>937.0</v>
      </c>
      <c r="Z967" s="7">
        <v>249.0</v>
      </c>
      <c r="AA967" s="7">
        <v>424.0</v>
      </c>
      <c r="AB967" s="7">
        <v>780.0</v>
      </c>
      <c r="AC967" s="7">
        <v>366.0</v>
      </c>
      <c r="AD967" s="7">
        <v>801.0</v>
      </c>
      <c r="AE967" s="7">
        <v>69.0</v>
      </c>
      <c r="AF967" s="7">
        <v>741.0</v>
      </c>
      <c r="AG967" s="7">
        <v>978.0</v>
      </c>
      <c r="AH967" s="7">
        <v>534.0</v>
      </c>
      <c r="AI967" s="7">
        <v>177.0</v>
      </c>
      <c r="AJ967" s="7">
        <v>693.0</v>
      </c>
      <c r="AK967" s="7">
        <v>210.0</v>
      </c>
      <c r="AL967" s="7">
        <v>180.0</v>
      </c>
      <c r="AM967" s="7">
        <v>592.0</v>
      </c>
      <c r="AN967" s="7">
        <v>570.0</v>
      </c>
      <c r="AO967" s="7">
        <v>40.0</v>
      </c>
      <c r="AP967" s="7">
        <v>644.0</v>
      </c>
      <c r="AQ967" s="7">
        <v>269.0</v>
      </c>
      <c r="AR967" s="7">
        <v>151.0</v>
      </c>
      <c r="AS967" s="7">
        <v>153.0</v>
      </c>
      <c r="AT967" s="7">
        <v>242.0</v>
      </c>
      <c r="AU967" s="7">
        <v>837.0</v>
      </c>
      <c r="AV967" s="7">
        <v>685.0</v>
      </c>
      <c r="AW967" s="7">
        <v>356.0</v>
      </c>
      <c r="AX967" s="7">
        <v>989.0</v>
      </c>
      <c r="AY967" s="7">
        <v>66.0</v>
      </c>
      <c r="AZ967" s="7">
        <v>435.0</v>
      </c>
      <c r="BA967" s="7">
        <v>647.0</v>
      </c>
      <c r="BB967" s="7">
        <v>128.0</v>
      </c>
      <c r="BC967" s="7">
        <v>975.0</v>
      </c>
      <c r="BD967" s="7">
        <v>961.0</v>
      </c>
      <c r="BE967" s="7">
        <v>404.0</v>
      </c>
      <c r="BF967" s="7">
        <v>28.0</v>
      </c>
      <c r="BG967" s="7">
        <v>13.0</v>
      </c>
      <c r="BH967" s="7">
        <v>615.0</v>
      </c>
      <c r="BI967" s="7">
        <v>913.0</v>
      </c>
      <c r="BJ967" s="7">
        <v>769.0</v>
      </c>
      <c r="BK967" s="7">
        <v>749.0</v>
      </c>
      <c r="BL967" s="7">
        <v>689.0</v>
      </c>
      <c r="BM967" s="7">
        <v>712.0</v>
      </c>
      <c r="BN967" s="7">
        <v>161.0</v>
      </c>
      <c r="BO967" s="7">
        <v>64.0</v>
      </c>
      <c r="BP967" s="7">
        <v>266.0</v>
      </c>
      <c r="BQ967" s="7">
        <v>482.0</v>
      </c>
      <c r="BR967" s="7">
        <v>51.0</v>
      </c>
      <c r="BS967" s="7">
        <v>184.0</v>
      </c>
      <c r="BT967" s="7">
        <v>261.0</v>
      </c>
      <c r="BU967" s="7">
        <v>573.0</v>
      </c>
      <c r="BV967" s="7">
        <v>617.0</v>
      </c>
      <c r="BW967" s="7">
        <v>843.0</v>
      </c>
      <c r="BX967" s="7">
        <v>565.0</v>
      </c>
      <c r="BY967" s="7">
        <v>772.0</v>
      </c>
      <c r="BZ967" s="7">
        <v>99.0</v>
      </c>
      <c r="CA967" s="7">
        <v>694.0</v>
      </c>
      <c r="CB967" s="7">
        <v>960.0</v>
      </c>
      <c r="CC967" s="7">
        <v>983.0</v>
      </c>
      <c r="CD967" s="7">
        <v>228.0</v>
      </c>
      <c r="CE967" s="7">
        <v>48.0</v>
      </c>
      <c r="CF967" s="7">
        <v>691.0</v>
      </c>
      <c r="CG967" s="7">
        <v>706.0</v>
      </c>
      <c r="CH967" s="7">
        <v>621.0</v>
      </c>
      <c r="CI967" s="7">
        <v>506.0</v>
      </c>
      <c r="CJ967" s="7">
        <v>111.0</v>
      </c>
      <c r="CK967" s="7">
        <v>684.0</v>
      </c>
      <c r="CL967" s="7">
        <v>255.0</v>
      </c>
      <c r="CM967" s="7">
        <v>462.0</v>
      </c>
      <c r="CN967" s="7">
        <v>425.0</v>
      </c>
      <c r="CO967" s="7">
        <v>689.0</v>
      </c>
      <c r="CP967" s="7">
        <v>984.0</v>
      </c>
      <c r="CQ967" s="7">
        <v>680.0</v>
      </c>
      <c r="CR967" s="7">
        <v>580.0</v>
      </c>
      <c r="CS967" s="7">
        <v>33.0</v>
      </c>
      <c r="CT967" s="7">
        <v>889.0</v>
      </c>
      <c r="CU967" s="7">
        <v>853.0</v>
      </c>
      <c r="CV967" s="7">
        <v>301.0</v>
      </c>
      <c r="CW967" s="7">
        <v>503.0</v>
      </c>
    </row>
    <row r="968" ht="14.25" customHeight="1">
      <c r="A968" s="7">
        <v>967.0</v>
      </c>
      <c r="B968" s="7">
        <v>16.0</v>
      </c>
      <c r="C968" s="7">
        <v>521.0</v>
      </c>
      <c r="D968" s="7">
        <v>271.0</v>
      </c>
      <c r="E968" s="7">
        <v>846.0</v>
      </c>
      <c r="F968" s="7">
        <v>956.0</v>
      </c>
      <c r="G968" s="7">
        <v>554.0</v>
      </c>
      <c r="H968" s="7">
        <v>629.0</v>
      </c>
      <c r="I968" s="7">
        <v>97.0</v>
      </c>
      <c r="J968" s="7">
        <v>526.0</v>
      </c>
      <c r="K968" s="7">
        <v>372.0</v>
      </c>
      <c r="L968" s="7">
        <v>200.0</v>
      </c>
      <c r="M968" s="7">
        <v>102.0</v>
      </c>
      <c r="N968" s="7">
        <v>935.0</v>
      </c>
      <c r="O968" s="7">
        <v>611.0</v>
      </c>
      <c r="P968" s="7">
        <v>373.0</v>
      </c>
      <c r="Q968" s="7">
        <v>633.0</v>
      </c>
      <c r="R968" s="7">
        <v>223.0</v>
      </c>
      <c r="S968" s="7">
        <v>649.0</v>
      </c>
      <c r="T968" s="7">
        <v>430.0</v>
      </c>
      <c r="U968" s="7">
        <v>489.0</v>
      </c>
      <c r="V968" s="7">
        <v>746.0</v>
      </c>
      <c r="W968" s="7">
        <v>344.0</v>
      </c>
      <c r="X968" s="7">
        <v>923.0</v>
      </c>
      <c r="Y968" s="7">
        <v>154.0</v>
      </c>
      <c r="Z968" s="7">
        <v>99.0</v>
      </c>
      <c r="AA968" s="7">
        <v>666.0</v>
      </c>
      <c r="AB968" s="7">
        <v>258.0</v>
      </c>
      <c r="AC968" s="7">
        <v>163.0</v>
      </c>
      <c r="AD968" s="7">
        <v>420.0</v>
      </c>
      <c r="AE968" s="7">
        <v>632.0</v>
      </c>
      <c r="AF968" s="7">
        <v>847.0</v>
      </c>
      <c r="AG968" s="7">
        <v>952.0</v>
      </c>
      <c r="AH968" s="7">
        <v>654.0</v>
      </c>
      <c r="AI968" s="7">
        <v>609.0</v>
      </c>
      <c r="AJ968" s="7">
        <v>664.0</v>
      </c>
      <c r="AK968" s="7">
        <v>45.0</v>
      </c>
      <c r="AL968" s="7">
        <v>657.0</v>
      </c>
      <c r="AM968" s="7">
        <v>261.0</v>
      </c>
      <c r="AN968" s="7">
        <v>239.0</v>
      </c>
      <c r="AO968" s="7">
        <v>828.0</v>
      </c>
      <c r="AP968" s="7">
        <v>146.0</v>
      </c>
      <c r="AQ968" s="7">
        <v>463.0</v>
      </c>
      <c r="AR968" s="7">
        <v>431.0</v>
      </c>
      <c r="AS968" s="7">
        <v>11.0</v>
      </c>
      <c r="AT968" s="7">
        <v>463.0</v>
      </c>
      <c r="AU968" s="7">
        <v>874.0</v>
      </c>
      <c r="AV968" s="7">
        <v>759.0</v>
      </c>
      <c r="AW968" s="7">
        <v>348.0</v>
      </c>
      <c r="AX968" s="7">
        <v>317.0</v>
      </c>
      <c r="AY968" s="7">
        <v>551.0</v>
      </c>
      <c r="AZ968" s="7">
        <v>738.0</v>
      </c>
      <c r="BA968" s="7">
        <v>212.0</v>
      </c>
      <c r="BB968" s="7">
        <v>628.0</v>
      </c>
      <c r="BC968" s="7">
        <v>140.0</v>
      </c>
      <c r="BD968" s="7">
        <v>683.0</v>
      </c>
      <c r="BE968" s="7">
        <v>536.0</v>
      </c>
      <c r="BF968" s="7">
        <v>451.0</v>
      </c>
      <c r="BG968" s="7">
        <v>767.0</v>
      </c>
      <c r="BH968" s="7">
        <v>349.0</v>
      </c>
      <c r="BI968" s="7">
        <v>960.0</v>
      </c>
      <c r="BJ968" s="7">
        <v>986.0</v>
      </c>
      <c r="BK968" s="7">
        <v>435.0</v>
      </c>
      <c r="BL968" s="7">
        <v>778.0</v>
      </c>
      <c r="BM968" s="7">
        <v>672.0</v>
      </c>
      <c r="BN968" s="7">
        <v>429.0</v>
      </c>
      <c r="BO968" s="7">
        <v>75.0</v>
      </c>
      <c r="BP968" s="7">
        <v>199.0</v>
      </c>
      <c r="BQ968" s="7">
        <v>675.0</v>
      </c>
      <c r="BR968" s="7">
        <v>645.0</v>
      </c>
      <c r="BS968" s="7">
        <v>613.0</v>
      </c>
      <c r="BT968" s="7">
        <v>23.0</v>
      </c>
      <c r="BU968" s="7">
        <v>894.0</v>
      </c>
      <c r="BV968" s="7">
        <v>116.0</v>
      </c>
      <c r="BW968" s="7">
        <v>986.0</v>
      </c>
      <c r="BX968" s="7">
        <v>393.0</v>
      </c>
      <c r="BY968" s="7">
        <v>772.0</v>
      </c>
      <c r="BZ968" s="7">
        <v>811.0</v>
      </c>
      <c r="CA968" s="7">
        <v>783.0</v>
      </c>
      <c r="CB968" s="7">
        <v>107.0</v>
      </c>
      <c r="CC968" s="7">
        <v>605.0</v>
      </c>
      <c r="CD968" s="7">
        <v>43.0</v>
      </c>
      <c r="CE968" s="7">
        <v>886.0</v>
      </c>
      <c r="CF968" s="7">
        <v>7.0</v>
      </c>
      <c r="CG968" s="7">
        <v>371.0</v>
      </c>
      <c r="CH968" s="7">
        <v>314.0</v>
      </c>
      <c r="CI968" s="7">
        <v>23.0</v>
      </c>
      <c r="CJ968" s="7">
        <v>636.0</v>
      </c>
      <c r="CK968" s="7">
        <v>470.0</v>
      </c>
      <c r="CL968" s="7">
        <v>247.0</v>
      </c>
      <c r="CM968" s="7">
        <v>468.0</v>
      </c>
      <c r="CN968" s="7">
        <v>916.0</v>
      </c>
      <c r="CO968" s="7">
        <v>444.0</v>
      </c>
      <c r="CP968" s="7">
        <v>363.0</v>
      </c>
      <c r="CQ968" s="7">
        <v>802.0</v>
      </c>
      <c r="CR968" s="7">
        <v>45.0</v>
      </c>
      <c r="CS968" s="7">
        <v>937.0</v>
      </c>
      <c r="CT968" s="7">
        <v>587.0</v>
      </c>
      <c r="CU968" s="7">
        <v>453.0</v>
      </c>
      <c r="CV968" s="7">
        <v>74.0</v>
      </c>
      <c r="CW968" s="7">
        <v>544.0</v>
      </c>
    </row>
    <row r="969" ht="14.25" customHeight="1">
      <c r="A969" s="7">
        <v>968.0</v>
      </c>
      <c r="B969" s="7">
        <v>273.0</v>
      </c>
      <c r="C969" s="7">
        <v>193.0</v>
      </c>
      <c r="D969" s="7">
        <v>232.0</v>
      </c>
      <c r="E969" s="7">
        <v>859.0</v>
      </c>
      <c r="F969" s="7">
        <v>611.0</v>
      </c>
      <c r="G969" s="7">
        <v>569.0</v>
      </c>
      <c r="H969" s="7">
        <v>767.0</v>
      </c>
      <c r="I969" s="7">
        <v>366.0</v>
      </c>
      <c r="J969" s="7">
        <v>615.0</v>
      </c>
      <c r="K969" s="7">
        <v>820.0</v>
      </c>
      <c r="L969" s="7">
        <v>124.0</v>
      </c>
      <c r="M969" s="7">
        <v>875.0</v>
      </c>
      <c r="N969" s="7">
        <v>408.0</v>
      </c>
      <c r="O969" s="7">
        <v>448.0</v>
      </c>
      <c r="P969" s="7">
        <v>915.0</v>
      </c>
      <c r="Q969" s="7">
        <v>295.0</v>
      </c>
      <c r="R969" s="7">
        <v>949.0</v>
      </c>
      <c r="S969" s="7">
        <v>382.0</v>
      </c>
      <c r="T969" s="7">
        <v>233.0</v>
      </c>
      <c r="U969" s="7">
        <v>660.0</v>
      </c>
      <c r="V969" s="7">
        <v>951.0</v>
      </c>
      <c r="W969" s="7">
        <v>872.0</v>
      </c>
      <c r="X969" s="7">
        <v>31.0</v>
      </c>
      <c r="Y969" s="7">
        <v>118.0</v>
      </c>
      <c r="Z969" s="7">
        <v>871.0</v>
      </c>
      <c r="AA969" s="7">
        <v>717.0</v>
      </c>
      <c r="AB969" s="7">
        <v>467.0</v>
      </c>
      <c r="AC969" s="7">
        <v>887.0</v>
      </c>
      <c r="AD969" s="7">
        <v>557.0</v>
      </c>
      <c r="AE969" s="7">
        <v>180.0</v>
      </c>
      <c r="AF969" s="7">
        <v>389.0</v>
      </c>
      <c r="AG969" s="7">
        <v>113.0</v>
      </c>
      <c r="AH969" s="7">
        <v>226.0</v>
      </c>
      <c r="AI969" s="7">
        <v>401.0</v>
      </c>
      <c r="AJ969" s="7">
        <v>71.0</v>
      </c>
      <c r="AK969" s="7">
        <v>475.0</v>
      </c>
      <c r="AL969" s="7">
        <v>886.0</v>
      </c>
      <c r="AM969" s="7">
        <v>370.0</v>
      </c>
      <c r="AN969" s="7">
        <v>165.0</v>
      </c>
      <c r="AO969" s="7">
        <v>610.0</v>
      </c>
      <c r="AP969" s="7">
        <v>651.0</v>
      </c>
      <c r="AQ969" s="7">
        <v>280.0</v>
      </c>
      <c r="AR969" s="7">
        <v>289.0</v>
      </c>
      <c r="AS969" s="7">
        <v>968.0</v>
      </c>
      <c r="AT969" s="7">
        <v>426.0</v>
      </c>
      <c r="AU969" s="7">
        <v>548.0</v>
      </c>
      <c r="AV969" s="7">
        <v>114.0</v>
      </c>
      <c r="AW969" s="7">
        <v>892.0</v>
      </c>
      <c r="AX969" s="7">
        <v>296.0</v>
      </c>
      <c r="AY969" s="7">
        <v>406.0</v>
      </c>
      <c r="AZ969" s="7">
        <v>424.0</v>
      </c>
      <c r="BA969" s="7">
        <v>339.0</v>
      </c>
      <c r="BB969" s="7">
        <v>800.0</v>
      </c>
      <c r="BC969" s="7">
        <v>615.0</v>
      </c>
      <c r="BD969" s="7">
        <v>245.0</v>
      </c>
      <c r="BE969" s="7">
        <v>220.0</v>
      </c>
      <c r="BF969" s="7">
        <v>560.0</v>
      </c>
      <c r="BG969" s="7">
        <v>726.0</v>
      </c>
      <c r="BH969" s="7">
        <v>886.0</v>
      </c>
      <c r="BI969" s="7">
        <v>678.0</v>
      </c>
      <c r="BJ969" s="7">
        <v>700.0</v>
      </c>
      <c r="BK969" s="7">
        <v>687.0</v>
      </c>
      <c r="BL969" s="7">
        <v>876.0</v>
      </c>
      <c r="BM969" s="7">
        <v>45.0</v>
      </c>
      <c r="BN969" s="7">
        <v>548.0</v>
      </c>
      <c r="BO969" s="7">
        <v>949.0</v>
      </c>
      <c r="BP969" s="7">
        <v>257.0</v>
      </c>
      <c r="BQ969" s="7">
        <v>976.0</v>
      </c>
      <c r="BR969" s="7">
        <v>227.0</v>
      </c>
      <c r="BS969" s="7">
        <v>904.0</v>
      </c>
      <c r="BT969" s="7">
        <v>914.0</v>
      </c>
      <c r="BU969" s="7">
        <v>713.0</v>
      </c>
      <c r="BV969" s="7">
        <v>489.0</v>
      </c>
      <c r="BW969" s="7">
        <v>203.0</v>
      </c>
      <c r="BX969" s="7">
        <v>614.0</v>
      </c>
      <c r="BY969" s="7">
        <v>600.0</v>
      </c>
      <c r="BZ969" s="7">
        <v>186.0</v>
      </c>
      <c r="CA969" s="7">
        <v>232.0</v>
      </c>
      <c r="CB969" s="7">
        <v>874.0</v>
      </c>
      <c r="CC969" s="7">
        <v>285.0</v>
      </c>
      <c r="CD969" s="7">
        <v>244.0</v>
      </c>
      <c r="CE969" s="7">
        <v>307.0</v>
      </c>
      <c r="CF969" s="7">
        <v>837.0</v>
      </c>
      <c r="CG969" s="7">
        <v>846.0</v>
      </c>
      <c r="CH969" s="7">
        <v>901.0</v>
      </c>
      <c r="CI969" s="7">
        <v>673.0</v>
      </c>
      <c r="CJ969" s="7">
        <v>966.0</v>
      </c>
      <c r="CK969" s="7">
        <v>26.0</v>
      </c>
      <c r="CL969" s="7">
        <v>192.0</v>
      </c>
      <c r="CM969" s="7">
        <v>889.0</v>
      </c>
      <c r="CN969" s="7">
        <v>54.0</v>
      </c>
      <c r="CO969" s="7">
        <v>621.0</v>
      </c>
      <c r="CP969" s="7">
        <v>501.0</v>
      </c>
      <c r="CQ969" s="7">
        <v>873.0</v>
      </c>
      <c r="CR969" s="7">
        <v>861.0</v>
      </c>
      <c r="CS969" s="7">
        <v>43.0</v>
      </c>
      <c r="CT969" s="7">
        <v>820.0</v>
      </c>
      <c r="CU969" s="7">
        <v>533.0</v>
      </c>
      <c r="CV969" s="7">
        <v>393.0</v>
      </c>
      <c r="CW969" s="7">
        <v>155.0</v>
      </c>
    </row>
    <row r="970" ht="14.25" customHeight="1">
      <c r="A970" s="7">
        <v>969.0</v>
      </c>
      <c r="B970" s="7">
        <v>371.0</v>
      </c>
      <c r="C970" s="7">
        <v>687.0</v>
      </c>
      <c r="D970" s="7">
        <v>964.0</v>
      </c>
      <c r="E970" s="7">
        <v>27.0</v>
      </c>
      <c r="F970" s="7">
        <v>934.0</v>
      </c>
      <c r="G970" s="7">
        <v>712.0</v>
      </c>
      <c r="H970" s="7">
        <v>570.0</v>
      </c>
      <c r="I970" s="7">
        <v>744.0</v>
      </c>
      <c r="J970" s="7">
        <v>14.0</v>
      </c>
      <c r="K970" s="7">
        <v>333.0</v>
      </c>
      <c r="L970" s="7">
        <v>354.0</v>
      </c>
      <c r="M970" s="7">
        <v>370.0</v>
      </c>
      <c r="N970" s="7">
        <v>428.0</v>
      </c>
      <c r="O970" s="7">
        <v>889.0</v>
      </c>
      <c r="P970" s="7">
        <v>159.0</v>
      </c>
      <c r="Q970" s="7">
        <v>954.0</v>
      </c>
      <c r="R970" s="7">
        <v>119.0</v>
      </c>
      <c r="S970" s="7">
        <v>271.0</v>
      </c>
      <c r="T970" s="7">
        <v>913.0</v>
      </c>
      <c r="U970" s="7">
        <v>990.0</v>
      </c>
      <c r="V970" s="7">
        <v>104.0</v>
      </c>
      <c r="W970" s="7">
        <v>115.0</v>
      </c>
      <c r="X970" s="7">
        <v>226.0</v>
      </c>
      <c r="Y970" s="7">
        <v>970.0</v>
      </c>
      <c r="Z970" s="7">
        <v>511.0</v>
      </c>
      <c r="AA970" s="7">
        <v>643.0</v>
      </c>
      <c r="AB970" s="7">
        <v>676.0</v>
      </c>
      <c r="AC970" s="7">
        <v>22.0</v>
      </c>
      <c r="AD970" s="7">
        <v>40.0</v>
      </c>
      <c r="AE970" s="7">
        <v>315.0</v>
      </c>
      <c r="AF970" s="7">
        <v>383.0</v>
      </c>
      <c r="AG970" s="7">
        <v>328.0</v>
      </c>
      <c r="AH970" s="7">
        <v>693.0</v>
      </c>
      <c r="AI970" s="7">
        <v>951.0</v>
      </c>
      <c r="AJ970" s="7">
        <v>788.0</v>
      </c>
      <c r="AK970" s="7">
        <v>430.0</v>
      </c>
      <c r="AL970" s="7">
        <v>239.0</v>
      </c>
      <c r="AM970" s="7">
        <v>518.0</v>
      </c>
      <c r="AN970" s="7">
        <v>93.0</v>
      </c>
      <c r="AO970" s="7">
        <v>912.0</v>
      </c>
      <c r="AP970" s="7">
        <v>708.0</v>
      </c>
      <c r="AQ970" s="7">
        <v>80.0</v>
      </c>
      <c r="AR970" s="7">
        <v>723.0</v>
      </c>
      <c r="AS970" s="7">
        <v>39.0</v>
      </c>
      <c r="AT970" s="7">
        <v>988.0</v>
      </c>
      <c r="AU970" s="7">
        <v>193.0</v>
      </c>
      <c r="AV970" s="7">
        <v>27.0</v>
      </c>
      <c r="AW970" s="7">
        <v>238.0</v>
      </c>
      <c r="AX970" s="7">
        <v>667.0</v>
      </c>
      <c r="AY970" s="7">
        <v>472.0</v>
      </c>
      <c r="AZ970" s="7">
        <v>574.0</v>
      </c>
      <c r="BA970" s="7">
        <v>498.0</v>
      </c>
      <c r="BB970" s="7">
        <v>907.0</v>
      </c>
      <c r="BC970" s="7">
        <v>481.0</v>
      </c>
      <c r="BD970" s="7">
        <v>356.0</v>
      </c>
      <c r="BE970" s="7">
        <v>461.0</v>
      </c>
      <c r="BF970" s="7">
        <v>647.0</v>
      </c>
      <c r="BG970" s="7">
        <v>394.0</v>
      </c>
      <c r="BH970" s="7">
        <v>215.0</v>
      </c>
      <c r="BI970" s="7">
        <v>266.0</v>
      </c>
      <c r="BJ970" s="7">
        <v>410.0</v>
      </c>
      <c r="BK970" s="7">
        <v>532.0</v>
      </c>
      <c r="BL970" s="7">
        <v>677.0</v>
      </c>
      <c r="BM970" s="7">
        <v>881.0</v>
      </c>
      <c r="BN970" s="7">
        <v>869.0</v>
      </c>
      <c r="BO970" s="7">
        <v>985.0</v>
      </c>
      <c r="BP970" s="7">
        <v>248.0</v>
      </c>
      <c r="BQ970" s="7">
        <v>848.0</v>
      </c>
      <c r="BR970" s="7">
        <v>447.0</v>
      </c>
      <c r="BS970" s="7">
        <v>672.0</v>
      </c>
      <c r="BT970" s="7">
        <v>702.0</v>
      </c>
      <c r="BU970" s="7">
        <v>951.0</v>
      </c>
      <c r="BV970" s="7">
        <v>886.0</v>
      </c>
      <c r="BW970" s="7">
        <v>321.0</v>
      </c>
      <c r="BX970" s="7">
        <v>319.0</v>
      </c>
      <c r="BY970" s="7">
        <v>989.0</v>
      </c>
      <c r="BZ970" s="7">
        <v>715.0</v>
      </c>
      <c r="CA970" s="7">
        <v>749.0</v>
      </c>
      <c r="CB970" s="7">
        <v>654.0</v>
      </c>
      <c r="CC970" s="7">
        <v>686.0</v>
      </c>
      <c r="CD970" s="7">
        <v>942.0</v>
      </c>
      <c r="CE970" s="7">
        <v>367.0</v>
      </c>
      <c r="CF970" s="7">
        <v>525.0</v>
      </c>
      <c r="CG970" s="7">
        <v>394.0</v>
      </c>
      <c r="CH970" s="7">
        <v>359.0</v>
      </c>
      <c r="CI970" s="7">
        <v>551.0</v>
      </c>
      <c r="CJ970" s="7">
        <v>831.0</v>
      </c>
      <c r="CK970" s="7">
        <v>768.0</v>
      </c>
      <c r="CL970" s="7">
        <v>466.0</v>
      </c>
      <c r="CM970" s="7">
        <v>295.0</v>
      </c>
      <c r="CN970" s="7">
        <v>277.0</v>
      </c>
      <c r="CO970" s="7">
        <v>550.0</v>
      </c>
      <c r="CP970" s="7">
        <v>603.0</v>
      </c>
      <c r="CQ970" s="7">
        <v>147.0</v>
      </c>
      <c r="CR970" s="7">
        <v>464.0</v>
      </c>
      <c r="CS970" s="7">
        <v>590.0</v>
      </c>
      <c r="CT970" s="7">
        <v>725.0</v>
      </c>
      <c r="CU970" s="7">
        <v>912.0</v>
      </c>
      <c r="CV970" s="7">
        <v>867.0</v>
      </c>
      <c r="CW970" s="7">
        <v>945.0</v>
      </c>
    </row>
    <row r="971" ht="14.25" customHeight="1">
      <c r="A971" s="7">
        <v>970.0</v>
      </c>
      <c r="B971" s="7">
        <v>769.0</v>
      </c>
      <c r="C971" s="7">
        <v>958.0</v>
      </c>
      <c r="D971" s="7">
        <v>29.0</v>
      </c>
      <c r="E971" s="7">
        <v>959.0</v>
      </c>
      <c r="F971" s="7">
        <v>120.0</v>
      </c>
      <c r="G971" s="7">
        <v>137.0</v>
      </c>
      <c r="H971" s="7">
        <v>192.0</v>
      </c>
      <c r="I971" s="7">
        <v>479.0</v>
      </c>
      <c r="J971" s="7">
        <v>904.0</v>
      </c>
      <c r="K971" s="7">
        <v>397.0</v>
      </c>
      <c r="L971" s="7">
        <v>732.0</v>
      </c>
      <c r="M971" s="7">
        <v>786.0</v>
      </c>
      <c r="N971" s="7">
        <v>875.0</v>
      </c>
      <c r="O971" s="7">
        <v>264.0</v>
      </c>
      <c r="P971" s="7">
        <v>125.0</v>
      </c>
      <c r="Q971" s="7">
        <v>9.0</v>
      </c>
      <c r="R971" s="7">
        <v>358.0</v>
      </c>
      <c r="S971" s="7">
        <v>682.0</v>
      </c>
      <c r="T971" s="7">
        <v>264.0</v>
      </c>
      <c r="U971" s="7">
        <v>528.0</v>
      </c>
      <c r="V971" s="7">
        <v>233.0</v>
      </c>
      <c r="W971" s="7">
        <v>304.0</v>
      </c>
      <c r="X971" s="7">
        <v>677.0</v>
      </c>
      <c r="Y971" s="7">
        <v>980.0</v>
      </c>
      <c r="Z971" s="7">
        <v>104.0</v>
      </c>
      <c r="AA971" s="7">
        <v>460.0</v>
      </c>
      <c r="AB971" s="7">
        <v>526.0</v>
      </c>
      <c r="AC971" s="7">
        <v>760.0</v>
      </c>
      <c r="AD971" s="7">
        <v>593.0</v>
      </c>
      <c r="AE971" s="7">
        <v>801.0</v>
      </c>
      <c r="AF971" s="7">
        <v>166.0</v>
      </c>
      <c r="AG971" s="7">
        <v>365.0</v>
      </c>
      <c r="AH971" s="7">
        <v>233.0</v>
      </c>
      <c r="AI971" s="7">
        <v>995.0</v>
      </c>
      <c r="AJ971" s="7">
        <v>643.0</v>
      </c>
      <c r="AK971" s="7">
        <v>726.0</v>
      </c>
      <c r="AL971" s="7">
        <v>549.0</v>
      </c>
      <c r="AM971" s="7">
        <v>380.0</v>
      </c>
      <c r="AN971" s="7">
        <v>708.0</v>
      </c>
      <c r="AO971" s="7">
        <v>22.0</v>
      </c>
      <c r="AP971" s="7">
        <v>746.0</v>
      </c>
      <c r="AQ971" s="7">
        <v>902.0</v>
      </c>
      <c r="AR971" s="7">
        <v>415.0</v>
      </c>
      <c r="AS971" s="7">
        <v>138.0</v>
      </c>
      <c r="AT971" s="7">
        <v>655.0</v>
      </c>
      <c r="AU971" s="7">
        <v>166.0</v>
      </c>
      <c r="AV971" s="7">
        <v>836.0</v>
      </c>
      <c r="AW971" s="7">
        <v>290.0</v>
      </c>
      <c r="AX971" s="7">
        <v>989.0</v>
      </c>
      <c r="AY971" s="7">
        <v>604.0</v>
      </c>
      <c r="AZ971" s="7">
        <v>410.0</v>
      </c>
      <c r="BA971" s="7">
        <v>55.0</v>
      </c>
      <c r="BB971" s="7">
        <v>382.0</v>
      </c>
      <c r="BC971" s="7">
        <v>464.0</v>
      </c>
      <c r="BD971" s="7">
        <v>629.0</v>
      </c>
      <c r="BE971" s="7">
        <v>7.0</v>
      </c>
      <c r="BF971" s="7">
        <v>245.0</v>
      </c>
      <c r="BG971" s="7">
        <v>494.0</v>
      </c>
      <c r="BH971" s="7">
        <v>557.0</v>
      </c>
      <c r="BI971" s="7">
        <v>755.0</v>
      </c>
      <c r="BJ971" s="7">
        <v>502.0</v>
      </c>
      <c r="BK971" s="7">
        <v>174.0</v>
      </c>
      <c r="BL971" s="7">
        <v>671.0</v>
      </c>
      <c r="BM971" s="7">
        <v>318.0</v>
      </c>
      <c r="BN971" s="7">
        <v>509.0</v>
      </c>
      <c r="BO971" s="7">
        <v>371.0</v>
      </c>
      <c r="BP971" s="7">
        <v>212.0</v>
      </c>
      <c r="BQ971" s="7">
        <v>762.0</v>
      </c>
      <c r="BR971" s="7">
        <v>332.0</v>
      </c>
      <c r="BS971" s="7">
        <v>217.0</v>
      </c>
      <c r="BT971" s="7">
        <v>669.0</v>
      </c>
      <c r="BU971" s="7">
        <v>700.0</v>
      </c>
      <c r="BV971" s="7">
        <v>76.0</v>
      </c>
      <c r="BW971" s="7">
        <v>459.0</v>
      </c>
      <c r="BX971" s="7">
        <v>994.0</v>
      </c>
      <c r="BY971" s="7">
        <v>554.0</v>
      </c>
      <c r="BZ971" s="7">
        <v>403.0</v>
      </c>
      <c r="CA971" s="7">
        <v>781.0</v>
      </c>
      <c r="CB971" s="7">
        <v>42.0</v>
      </c>
      <c r="CC971" s="7">
        <v>927.0</v>
      </c>
      <c r="CD971" s="7">
        <v>484.0</v>
      </c>
      <c r="CE971" s="7">
        <v>684.0</v>
      </c>
      <c r="CF971" s="7">
        <v>797.0</v>
      </c>
      <c r="CG971" s="7">
        <v>845.0</v>
      </c>
      <c r="CH971" s="7">
        <v>741.0</v>
      </c>
      <c r="CI971" s="7">
        <v>829.0</v>
      </c>
      <c r="CJ971" s="7">
        <v>237.0</v>
      </c>
      <c r="CK971" s="7">
        <v>63.0</v>
      </c>
      <c r="CL971" s="7">
        <v>173.0</v>
      </c>
      <c r="CM971" s="7">
        <v>377.0</v>
      </c>
      <c r="CN971" s="7">
        <v>783.0</v>
      </c>
      <c r="CO971" s="7">
        <v>968.0</v>
      </c>
      <c r="CP971" s="7">
        <v>486.0</v>
      </c>
      <c r="CQ971" s="7">
        <v>184.0</v>
      </c>
      <c r="CR971" s="7">
        <v>103.0</v>
      </c>
      <c r="CS971" s="7">
        <v>42.0</v>
      </c>
      <c r="CT971" s="7">
        <v>58.0</v>
      </c>
      <c r="CU971" s="7">
        <v>945.0</v>
      </c>
      <c r="CV971" s="7">
        <v>250.0</v>
      </c>
      <c r="CW971" s="7">
        <v>454.0</v>
      </c>
    </row>
    <row r="972" ht="14.25" customHeight="1">
      <c r="A972" s="7">
        <v>971.0</v>
      </c>
      <c r="B972" s="7">
        <v>122.0</v>
      </c>
      <c r="C972" s="7">
        <v>275.0</v>
      </c>
      <c r="D972" s="7">
        <v>523.0</v>
      </c>
      <c r="E972" s="7">
        <v>553.0</v>
      </c>
      <c r="F972" s="7">
        <v>375.0</v>
      </c>
      <c r="G972" s="7">
        <v>912.0</v>
      </c>
      <c r="H972" s="7">
        <v>435.0</v>
      </c>
      <c r="I972" s="7">
        <v>766.0</v>
      </c>
      <c r="J972" s="7">
        <v>137.0</v>
      </c>
      <c r="K972" s="7">
        <v>315.0</v>
      </c>
      <c r="L972" s="7">
        <v>159.0</v>
      </c>
      <c r="M972" s="7">
        <v>10.0</v>
      </c>
      <c r="N972" s="7">
        <v>39.0</v>
      </c>
      <c r="O972" s="7">
        <v>123.0</v>
      </c>
      <c r="P972" s="7">
        <v>18.0</v>
      </c>
      <c r="Q972" s="7">
        <v>179.0</v>
      </c>
      <c r="R972" s="7">
        <v>518.0</v>
      </c>
      <c r="S972" s="7">
        <v>100.0</v>
      </c>
      <c r="T972" s="7">
        <v>333.0</v>
      </c>
      <c r="U972" s="7">
        <v>749.0</v>
      </c>
      <c r="V972" s="7">
        <v>971.0</v>
      </c>
      <c r="W972" s="7">
        <v>443.0</v>
      </c>
      <c r="X972" s="7">
        <v>96.0</v>
      </c>
      <c r="Y972" s="7">
        <v>506.0</v>
      </c>
      <c r="Z972" s="7">
        <v>976.0</v>
      </c>
      <c r="AA972" s="7">
        <v>954.0</v>
      </c>
      <c r="AB972" s="7">
        <v>613.0</v>
      </c>
      <c r="AC972" s="7">
        <v>256.0</v>
      </c>
      <c r="AD972" s="7">
        <v>142.0</v>
      </c>
      <c r="AE972" s="7">
        <v>125.0</v>
      </c>
      <c r="AF972" s="7">
        <v>44.0</v>
      </c>
      <c r="AG972" s="7">
        <v>90.0</v>
      </c>
      <c r="AH972" s="7">
        <v>74.0</v>
      </c>
      <c r="AI972" s="7">
        <v>717.0</v>
      </c>
      <c r="AJ972" s="7">
        <v>462.0</v>
      </c>
      <c r="AK972" s="7">
        <v>317.0</v>
      </c>
      <c r="AL972" s="7">
        <v>365.0</v>
      </c>
      <c r="AM972" s="7">
        <v>638.0</v>
      </c>
      <c r="AN972" s="7">
        <v>648.0</v>
      </c>
      <c r="AO972" s="7">
        <v>648.0</v>
      </c>
      <c r="AP972" s="7">
        <v>529.0</v>
      </c>
      <c r="AQ972" s="7">
        <v>579.0</v>
      </c>
      <c r="AR972" s="7">
        <v>957.0</v>
      </c>
      <c r="AS972" s="7">
        <v>310.0</v>
      </c>
      <c r="AT972" s="7">
        <v>190.0</v>
      </c>
      <c r="AU972" s="7">
        <v>353.0</v>
      </c>
      <c r="AV972" s="7">
        <v>812.0</v>
      </c>
      <c r="AW972" s="7">
        <v>89.0</v>
      </c>
      <c r="AX972" s="7">
        <v>204.0</v>
      </c>
      <c r="AY972" s="7">
        <v>135.0</v>
      </c>
      <c r="AZ972" s="7">
        <v>246.0</v>
      </c>
      <c r="BA972" s="7">
        <v>154.0</v>
      </c>
      <c r="BB972" s="7">
        <v>305.0</v>
      </c>
      <c r="BC972" s="7">
        <v>215.0</v>
      </c>
      <c r="BD972" s="7">
        <v>246.0</v>
      </c>
      <c r="BE972" s="7">
        <v>206.0</v>
      </c>
      <c r="BF972" s="7">
        <v>676.0</v>
      </c>
      <c r="BG972" s="7">
        <v>511.0</v>
      </c>
      <c r="BH972" s="7">
        <v>731.0</v>
      </c>
      <c r="BI972" s="7">
        <v>313.0</v>
      </c>
      <c r="BJ972" s="7">
        <v>802.0</v>
      </c>
      <c r="BK972" s="7">
        <v>227.0</v>
      </c>
      <c r="BL972" s="7">
        <v>618.0</v>
      </c>
      <c r="BM972" s="7">
        <v>894.0</v>
      </c>
      <c r="BN972" s="7">
        <v>666.0</v>
      </c>
      <c r="BO972" s="7">
        <v>942.0</v>
      </c>
      <c r="BP972" s="7">
        <v>3.0</v>
      </c>
      <c r="BQ972" s="7">
        <v>44.0</v>
      </c>
      <c r="BR972" s="7">
        <v>894.0</v>
      </c>
      <c r="BS972" s="7">
        <v>730.0</v>
      </c>
      <c r="BT972" s="7">
        <v>246.0</v>
      </c>
      <c r="BU972" s="7">
        <v>815.0</v>
      </c>
      <c r="BV972" s="7">
        <v>885.0</v>
      </c>
      <c r="BW972" s="7">
        <v>334.0</v>
      </c>
      <c r="BX972" s="7">
        <v>75.0</v>
      </c>
      <c r="BY972" s="7">
        <v>162.0</v>
      </c>
      <c r="BZ972" s="7">
        <v>236.0</v>
      </c>
      <c r="CA972" s="7">
        <v>337.0</v>
      </c>
      <c r="CB972" s="7">
        <v>86.0</v>
      </c>
      <c r="CC972" s="7">
        <v>962.0</v>
      </c>
      <c r="CD972" s="7">
        <v>161.0</v>
      </c>
      <c r="CE972" s="7">
        <v>214.0</v>
      </c>
      <c r="CF972" s="7">
        <v>638.0</v>
      </c>
      <c r="CG972" s="7">
        <v>50.0</v>
      </c>
      <c r="CH972" s="7">
        <v>383.0</v>
      </c>
      <c r="CI972" s="7">
        <v>948.0</v>
      </c>
      <c r="CJ972" s="7">
        <v>556.0</v>
      </c>
      <c r="CK972" s="7">
        <v>679.0</v>
      </c>
      <c r="CL972" s="7">
        <v>111.0</v>
      </c>
      <c r="CM972" s="7">
        <v>282.0</v>
      </c>
      <c r="CN972" s="7">
        <v>424.0</v>
      </c>
      <c r="CO972" s="7">
        <v>789.0</v>
      </c>
      <c r="CP972" s="7">
        <v>760.0</v>
      </c>
      <c r="CQ972" s="7">
        <v>440.0</v>
      </c>
      <c r="CR972" s="7">
        <v>8.0</v>
      </c>
      <c r="CS972" s="7">
        <v>665.0</v>
      </c>
      <c r="CT972" s="7">
        <v>175.0</v>
      </c>
      <c r="CU972" s="7">
        <v>94.0</v>
      </c>
      <c r="CV972" s="7">
        <v>638.0</v>
      </c>
      <c r="CW972" s="7">
        <v>992.0</v>
      </c>
    </row>
    <row r="973" ht="14.25" customHeight="1">
      <c r="A973" s="7">
        <v>972.0</v>
      </c>
      <c r="B973" s="7">
        <v>23.0</v>
      </c>
      <c r="C973" s="7">
        <v>334.0</v>
      </c>
      <c r="D973" s="7">
        <v>750.0</v>
      </c>
      <c r="E973" s="7">
        <v>102.0</v>
      </c>
      <c r="F973" s="7">
        <v>911.0</v>
      </c>
      <c r="G973" s="7">
        <v>118.0</v>
      </c>
      <c r="H973" s="7">
        <v>931.0</v>
      </c>
      <c r="I973" s="7">
        <v>778.0</v>
      </c>
      <c r="J973" s="7">
        <v>870.0</v>
      </c>
      <c r="K973" s="7">
        <v>917.0</v>
      </c>
      <c r="L973" s="7">
        <v>474.0</v>
      </c>
      <c r="M973" s="7">
        <v>486.0</v>
      </c>
      <c r="N973" s="7">
        <v>704.0</v>
      </c>
      <c r="O973" s="7">
        <v>708.0</v>
      </c>
      <c r="P973" s="7">
        <v>769.0</v>
      </c>
      <c r="Q973" s="7">
        <v>196.0</v>
      </c>
      <c r="R973" s="7">
        <v>608.0</v>
      </c>
      <c r="S973" s="7">
        <v>608.0</v>
      </c>
      <c r="T973" s="7">
        <v>642.0</v>
      </c>
      <c r="U973" s="7">
        <v>502.0</v>
      </c>
      <c r="V973" s="7">
        <v>595.0</v>
      </c>
      <c r="W973" s="7">
        <v>313.0</v>
      </c>
      <c r="X973" s="7">
        <v>835.0</v>
      </c>
      <c r="Y973" s="7">
        <v>905.0</v>
      </c>
      <c r="Z973" s="7">
        <v>958.0</v>
      </c>
      <c r="AA973" s="7">
        <v>355.0</v>
      </c>
      <c r="AB973" s="7">
        <v>661.0</v>
      </c>
      <c r="AC973" s="7">
        <v>761.0</v>
      </c>
      <c r="AD973" s="7">
        <v>664.0</v>
      </c>
      <c r="AE973" s="7">
        <v>14.0</v>
      </c>
      <c r="AF973" s="7">
        <v>951.0</v>
      </c>
      <c r="AG973" s="7">
        <v>965.0</v>
      </c>
      <c r="AH973" s="7">
        <v>872.0</v>
      </c>
      <c r="AI973" s="7">
        <v>684.0</v>
      </c>
      <c r="AJ973" s="7">
        <v>281.0</v>
      </c>
      <c r="AK973" s="7">
        <v>684.0</v>
      </c>
      <c r="AL973" s="7">
        <v>242.0</v>
      </c>
      <c r="AM973" s="7">
        <v>51.0</v>
      </c>
      <c r="AN973" s="7">
        <v>649.0</v>
      </c>
      <c r="AO973" s="7">
        <v>397.0</v>
      </c>
      <c r="AP973" s="7">
        <v>964.0</v>
      </c>
      <c r="AQ973" s="7">
        <v>362.0</v>
      </c>
      <c r="AR973" s="7">
        <v>833.0</v>
      </c>
      <c r="AS973" s="7">
        <v>449.0</v>
      </c>
      <c r="AT973" s="7">
        <v>605.0</v>
      </c>
      <c r="AU973" s="7">
        <v>781.0</v>
      </c>
      <c r="AV973" s="7">
        <v>270.0</v>
      </c>
      <c r="AW973" s="7">
        <v>243.0</v>
      </c>
      <c r="AX973" s="7">
        <v>673.0</v>
      </c>
      <c r="AY973" s="7">
        <v>263.0</v>
      </c>
      <c r="AZ973" s="7">
        <v>685.0</v>
      </c>
      <c r="BA973" s="7">
        <v>444.0</v>
      </c>
      <c r="BB973" s="7">
        <v>216.0</v>
      </c>
      <c r="BC973" s="7">
        <v>388.0</v>
      </c>
      <c r="BD973" s="7">
        <v>230.0</v>
      </c>
      <c r="BE973" s="7">
        <v>482.0</v>
      </c>
      <c r="BF973" s="7">
        <v>195.0</v>
      </c>
      <c r="BG973" s="7">
        <v>97.0</v>
      </c>
      <c r="BH973" s="7">
        <v>269.0</v>
      </c>
      <c r="BI973" s="7">
        <v>412.0</v>
      </c>
      <c r="BJ973" s="7">
        <v>647.0</v>
      </c>
      <c r="BK973" s="7">
        <v>956.0</v>
      </c>
      <c r="BL973" s="7">
        <v>960.0</v>
      </c>
      <c r="BM973" s="7">
        <v>498.0</v>
      </c>
      <c r="BN973" s="7">
        <v>64.0</v>
      </c>
      <c r="BO973" s="7">
        <v>655.0</v>
      </c>
      <c r="BP973" s="7">
        <v>688.0</v>
      </c>
      <c r="BQ973" s="7">
        <v>669.0</v>
      </c>
      <c r="BR973" s="7">
        <v>2.0</v>
      </c>
      <c r="BS973" s="7">
        <v>763.0</v>
      </c>
      <c r="BT973" s="7">
        <v>11.0</v>
      </c>
      <c r="BU973" s="7">
        <v>243.0</v>
      </c>
      <c r="BV973" s="7">
        <v>308.0</v>
      </c>
      <c r="BW973" s="7">
        <v>360.0</v>
      </c>
      <c r="BX973" s="7">
        <v>50.0</v>
      </c>
      <c r="BY973" s="7">
        <v>541.0</v>
      </c>
      <c r="BZ973" s="7">
        <v>759.0</v>
      </c>
      <c r="CA973" s="7">
        <v>998.0</v>
      </c>
      <c r="CB973" s="7">
        <v>616.0</v>
      </c>
      <c r="CC973" s="7">
        <v>360.0</v>
      </c>
      <c r="CD973" s="7">
        <v>740.0</v>
      </c>
      <c r="CE973" s="7">
        <v>950.0</v>
      </c>
      <c r="CF973" s="7">
        <v>243.0</v>
      </c>
      <c r="CG973" s="7">
        <v>320.0</v>
      </c>
      <c r="CH973" s="7">
        <v>687.0</v>
      </c>
      <c r="CI973" s="7">
        <v>211.0</v>
      </c>
      <c r="CJ973" s="7">
        <v>775.0</v>
      </c>
      <c r="CK973" s="7">
        <v>671.0</v>
      </c>
      <c r="CL973" s="7">
        <v>610.0</v>
      </c>
      <c r="CM973" s="7">
        <v>301.0</v>
      </c>
      <c r="CN973" s="7">
        <v>346.0</v>
      </c>
      <c r="CO973" s="7">
        <v>478.0</v>
      </c>
      <c r="CP973" s="7">
        <v>267.0</v>
      </c>
      <c r="CQ973" s="7">
        <v>367.0</v>
      </c>
      <c r="CR973" s="7">
        <v>235.0</v>
      </c>
      <c r="CS973" s="7">
        <v>144.0</v>
      </c>
      <c r="CT973" s="7">
        <v>701.0</v>
      </c>
      <c r="CU973" s="7">
        <v>966.0</v>
      </c>
      <c r="CV973" s="7">
        <v>423.0</v>
      </c>
      <c r="CW973" s="7">
        <v>177.0</v>
      </c>
    </row>
    <row r="974" ht="14.25" customHeight="1">
      <c r="A974" s="7">
        <v>973.0</v>
      </c>
      <c r="B974" s="7">
        <v>579.0</v>
      </c>
      <c r="C974" s="7">
        <v>844.0</v>
      </c>
      <c r="D974" s="7">
        <v>751.0</v>
      </c>
      <c r="E974" s="7">
        <v>573.0</v>
      </c>
      <c r="F974" s="7">
        <v>801.0</v>
      </c>
      <c r="G974" s="7">
        <v>124.0</v>
      </c>
      <c r="H974" s="7">
        <v>456.0</v>
      </c>
      <c r="I974" s="7">
        <v>792.0</v>
      </c>
      <c r="J974" s="7">
        <v>579.0</v>
      </c>
      <c r="K974" s="7">
        <v>362.0</v>
      </c>
      <c r="L974" s="7">
        <v>121.0</v>
      </c>
      <c r="M974" s="7">
        <v>821.0</v>
      </c>
      <c r="N974" s="7">
        <v>357.0</v>
      </c>
      <c r="O974" s="7">
        <v>189.0</v>
      </c>
      <c r="P974" s="7">
        <v>295.0</v>
      </c>
      <c r="Q974" s="7">
        <v>498.0</v>
      </c>
      <c r="R974" s="7">
        <v>54.0</v>
      </c>
      <c r="S974" s="7">
        <v>958.0</v>
      </c>
      <c r="T974" s="7">
        <v>716.0</v>
      </c>
      <c r="U974" s="7">
        <v>332.0</v>
      </c>
      <c r="V974" s="7">
        <v>753.0</v>
      </c>
      <c r="W974" s="7">
        <v>314.0</v>
      </c>
      <c r="X974" s="7">
        <v>561.0</v>
      </c>
      <c r="Y974" s="7">
        <v>138.0</v>
      </c>
      <c r="Z974" s="7">
        <v>694.0</v>
      </c>
      <c r="AA974" s="7">
        <v>497.0</v>
      </c>
      <c r="AB974" s="7">
        <v>961.0</v>
      </c>
      <c r="AC974" s="7">
        <v>803.0</v>
      </c>
      <c r="AD974" s="7">
        <v>477.0</v>
      </c>
      <c r="AE974" s="7">
        <v>283.0</v>
      </c>
      <c r="AF974" s="7">
        <v>544.0</v>
      </c>
      <c r="AG974" s="7">
        <v>212.0</v>
      </c>
      <c r="AH974" s="7">
        <v>379.0</v>
      </c>
      <c r="AI974" s="7">
        <v>594.0</v>
      </c>
      <c r="AJ974" s="7">
        <v>808.0</v>
      </c>
      <c r="AK974" s="7">
        <v>693.0</v>
      </c>
      <c r="AL974" s="7">
        <v>741.0</v>
      </c>
      <c r="AM974" s="7">
        <v>858.0</v>
      </c>
      <c r="AN974" s="7">
        <v>430.0</v>
      </c>
      <c r="AO974" s="7">
        <v>657.0</v>
      </c>
      <c r="AP974" s="7">
        <v>216.0</v>
      </c>
      <c r="AQ974" s="7">
        <v>235.0</v>
      </c>
      <c r="AR974" s="7">
        <v>822.0</v>
      </c>
      <c r="AS974" s="7">
        <v>337.0</v>
      </c>
      <c r="AT974" s="7">
        <v>937.0</v>
      </c>
      <c r="AU974" s="7">
        <v>102.0</v>
      </c>
      <c r="AV974" s="7">
        <v>571.0</v>
      </c>
      <c r="AW974" s="7">
        <v>311.0</v>
      </c>
      <c r="AX974" s="7">
        <v>683.0</v>
      </c>
      <c r="AY974" s="7">
        <v>7.0</v>
      </c>
      <c r="AZ974" s="7">
        <v>392.0</v>
      </c>
      <c r="BA974" s="7">
        <v>836.0</v>
      </c>
      <c r="BB974" s="7">
        <v>662.0</v>
      </c>
      <c r="BC974" s="7">
        <v>696.0</v>
      </c>
      <c r="BD974" s="7">
        <v>133.0</v>
      </c>
      <c r="BE974" s="7">
        <v>154.0</v>
      </c>
      <c r="BF974" s="7">
        <v>822.0</v>
      </c>
      <c r="BG974" s="7">
        <v>158.0</v>
      </c>
      <c r="BH974" s="7">
        <v>130.0</v>
      </c>
      <c r="BI974" s="7">
        <v>920.0</v>
      </c>
      <c r="BJ974" s="7">
        <v>594.0</v>
      </c>
      <c r="BK974" s="7">
        <v>582.0</v>
      </c>
      <c r="BL974" s="7">
        <v>992.0</v>
      </c>
      <c r="BM974" s="7">
        <v>224.0</v>
      </c>
      <c r="BN974" s="7">
        <v>320.0</v>
      </c>
      <c r="BO974" s="7">
        <v>245.0</v>
      </c>
      <c r="BP974" s="7">
        <v>392.0</v>
      </c>
      <c r="BQ974" s="7">
        <v>133.0</v>
      </c>
      <c r="BR974" s="7">
        <v>661.0</v>
      </c>
      <c r="BS974" s="7">
        <v>921.0</v>
      </c>
      <c r="BT974" s="7">
        <v>904.0</v>
      </c>
      <c r="BU974" s="7">
        <v>676.0</v>
      </c>
      <c r="BV974" s="7">
        <v>778.0</v>
      </c>
      <c r="BW974" s="7">
        <v>633.0</v>
      </c>
      <c r="BX974" s="7">
        <v>812.0</v>
      </c>
      <c r="BY974" s="7">
        <v>419.0</v>
      </c>
      <c r="BZ974" s="7">
        <v>44.0</v>
      </c>
      <c r="CA974" s="7">
        <v>75.0</v>
      </c>
      <c r="CB974" s="7">
        <v>292.0</v>
      </c>
      <c r="CC974" s="7">
        <v>242.0</v>
      </c>
      <c r="CD974" s="7">
        <v>138.0</v>
      </c>
      <c r="CE974" s="7">
        <v>130.0</v>
      </c>
      <c r="CF974" s="7">
        <v>672.0</v>
      </c>
      <c r="CG974" s="7">
        <v>719.0</v>
      </c>
      <c r="CH974" s="7">
        <v>673.0</v>
      </c>
      <c r="CI974" s="7">
        <v>261.0</v>
      </c>
      <c r="CJ974" s="7">
        <v>387.0</v>
      </c>
      <c r="CK974" s="7">
        <v>548.0</v>
      </c>
      <c r="CL974" s="7">
        <v>378.0</v>
      </c>
      <c r="CM974" s="7">
        <v>138.0</v>
      </c>
      <c r="CN974" s="7">
        <v>626.0</v>
      </c>
      <c r="CO974" s="7">
        <v>143.0</v>
      </c>
      <c r="CP974" s="7">
        <v>375.0</v>
      </c>
      <c r="CQ974" s="7">
        <v>79.0</v>
      </c>
      <c r="CR974" s="7">
        <v>216.0</v>
      </c>
      <c r="CS974" s="7">
        <v>269.0</v>
      </c>
      <c r="CT974" s="7">
        <v>718.0</v>
      </c>
      <c r="CU974" s="7">
        <v>906.0</v>
      </c>
      <c r="CV974" s="7">
        <v>130.0</v>
      </c>
      <c r="CW974" s="7">
        <v>38.0</v>
      </c>
    </row>
    <row r="975" ht="14.25" customHeight="1">
      <c r="A975" s="7">
        <v>974.0</v>
      </c>
      <c r="B975" s="7">
        <v>147.0</v>
      </c>
      <c r="C975" s="7">
        <v>432.0</v>
      </c>
      <c r="D975" s="7">
        <v>12.0</v>
      </c>
      <c r="E975" s="7">
        <v>140.0</v>
      </c>
      <c r="F975" s="7">
        <v>183.0</v>
      </c>
      <c r="G975" s="7">
        <v>42.0</v>
      </c>
      <c r="H975" s="7">
        <v>567.0</v>
      </c>
      <c r="I975" s="7">
        <v>451.0</v>
      </c>
      <c r="J975" s="7">
        <v>381.0</v>
      </c>
      <c r="K975" s="7">
        <v>929.0</v>
      </c>
      <c r="L975" s="7">
        <v>594.0</v>
      </c>
      <c r="M975" s="7">
        <v>701.0</v>
      </c>
      <c r="N975" s="7">
        <v>727.0</v>
      </c>
      <c r="O975" s="7">
        <v>654.0</v>
      </c>
      <c r="P975" s="7">
        <v>999.0</v>
      </c>
      <c r="Q975" s="7">
        <v>498.0</v>
      </c>
      <c r="R975" s="7">
        <v>531.0</v>
      </c>
      <c r="S975" s="7">
        <v>149.0</v>
      </c>
      <c r="T975" s="7">
        <v>581.0</v>
      </c>
      <c r="U975" s="7">
        <v>825.0</v>
      </c>
      <c r="V975" s="7">
        <v>283.0</v>
      </c>
      <c r="W975" s="7">
        <v>772.0</v>
      </c>
      <c r="X975" s="7">
        <v>898.0</v>
      </c>
      <c r="Y975" s="7">
        <v>275.0</v>
      </c>
      <c r="Z975" s="7">
        <v>817.0</v>
      </c>
      <c r="AA975" s="7">
        <v>861.0</v>
      </c>
      <c r="AB975" s="7">
        <v>299.0</v>
      </c>
      <c r="AC975" s="7">
        <v>315.0</v>
      </c>
      <c r="AD975" s="7">
        <v>333.0</v>
      </c>
      <c r="AE975" s="7">
        <v>855.0</v>
      </c>
      <c r="AF975" s="7">
        <v>102.0</v>
      </c>
      <c r="AG975" s="7">
        <v>180.0</v>
      </c>
      <c r="AH975" s="7">
        <v>356.0</v>
      </c>
      <c r="AI975" s="7">
        <v>1000.0</v>
      </c>
      <c r="AJ975" s="7">
        <v>574.0</v>
      </c>
      <c r="AK975" s="7">
        <v>19.0</v>
      </c>
      <c r="AL975" s="7">
        <v>804.0</v>
      </c>
      <c r="AM975" s="7">
        <v>790.0</v>
      </c>
      <c r="AN975" s="7">
        <v>294.0</v>
      </c>
      <c r="AO975" s="7">
        <v>542.0</v>
      </c>
      <c r="AP975" s="7">
        <v>640.0</v>
      </c>
      <c r="AQ975" s="7">
        <v>980.0</v>
      </c>
      <c r="AR975" s="7">
        <v>525.0</v>
      </c>
      <c r="AS975" s="7">
        <v>5.0</v>
      </c>
      <c r="AT975" s="7">
        <v>140.0</v>
      </c>
      <c r="AU975" s="7">
        <v>740.0</v>
      </c>
      <c r="AV975" s="7">
        <v>260.0</v>
      </c>
      <c r="AW975" s="7">
        <v>510.0</v>
      </c>
      <c r="AX975" s="7">
        <v>609.0</v>
      </c>
      <c r="AY975" s="7">
        <v>368.0</v>
      </c>
      <c r="AZ975" s="7">
        <v>912.0</v>
      </c>
      <c r="BA975" s="7">
        <v>686.0</v>
      </c>
      <c r="BB975" s="7">
        <v>468.0</v>
      </c>
      <c r="BC975" s="7">
        <v>58.0</v>
      </c>
      <c r="BD975" s="7">
        <v>24.0</v>
      </c>
      <c r="BE975" s="7">
        <v>898.0</v>
      </c>
      <c r="BF975" s="7">
        <v>994.0</v>
      </c>
      <c r="BG975" s="7">
        <v>607.0</v>
      </c>
      <c r="BH975" s="7">
        <v>284.0</v>
      </c>
      <c r="BI975" s="7">
        <v>401.0</v>
      </c>
      <c r="BJ975" s="7">
        <v>46.0</v>
      </c>
      <c r="BK975" s="7">
        <v>79.0</v>
      </c>
      <c r="BL975" s="7">
        <v>112.0</v>
      </c>
      <c r="BM975" s="7">
        <v>589.0</v>
      </c>
      <c r="BN975" s="7">
        <v>989.0</v>
      </c>
      <c r="BO975" s="7">
        <v>356.0</v>
      </c>
      <c r="BP975" s="7">
        <v>774.0</v>
      </c>
      <c r="BQ975" s="7">
        <v>3.0</v>
      </c>
      <c r="BR975" s="7">
        <v>411.0</v>
      </c>
      <c r="BS975" s="7">
        <v>97.0</v>
      </c>
      <c r="BT975" s="7">
        <v>988.0</v>
      </c>
      <c r="BU975" s="7">
        <v>174.0</v>
      </c>
      <c r="BV975" s="7">
        <v>599.0</v>
      </c>
      <c r="BW975" s="7">
        <v>948.0</v>
      </c>
      <c r="BX975" s="7">
        <v>36.0</v>
      </c>
      <c r="BY975" s="7">
        <v>908.0</v>
      </c>
      <c r="BZ975" s="7">
        <v>777.0</v>
      </c>
      <c r="CA975" s="7">
        <v>32.0</v>
      </c>
      <c r="CB975" s="7">
        <v>175.0</v>
      </c>
      <c r="CC975" s="7">
        <v>666.0</v>
      </c>
      <c r="CD975" s="7">
        <v>943.0</v>
      </c>
      <c r="CE975" s="7">
        <v>936.0</v>
      </c>
      <c r="CF975" s="7">
        <v>565.0</v>
      </c>
      <c r="CG975" s="7">
        <v>459.0</v>
      </c>
      <c r="CH975" s="7">
        <v>485.0</v>
      </c>
      <c r="CI975" s="7">
        <v>715.0</v>
      </c>
      <c r="CJ975" s="7">
        <v>333.0</v>
      </c>
      <c r="CK975" s="7">
        <v>558.0</v>
      </c>
      <c r="CL975" s="7">
        <v>55.0</v>
      </c>
      <c r="CM975" s="7">
        <v>215.0</v>
      </c>
      <c r="CN975" s="7">
        <v>873.0</v>
      </c>
      <c r="CO975" s="7">
        <v>206.0</v>
      </c>
      <c r="CP975" s="7">
        <v>781.0</v>
      </c>
      <c r="CQ975" s="7">
        <v>23.0</v>
      </c>
      <c r="CR975" s="7">
        <v>162.0</v>
      </c>
      <c r="CS975" s="7">
        <v>256.0</v>
      </c>
      <c r="CT975" s="7">
        <v>630.0</v>
      </c>
      <c r="CU975" s="7">
        <v>397.0</v>
      </c>
      <c r="CV975" s="7">
        <v>382.0</v>
      </c>
      <c r="CW975" s="7">
        <v>637.0</v>
      </c>
    </row>
    <row r="976" ht="14.25" customHeight="1">
      <c r="A976" s="7">
        <v>975.0</v>
      </c>
      <c r="B976" s="7">
        <v>707.0</v>
      </c>
      <c r="C976" s="7">
        <v>271.0</v>
      </c>
      <c r="D976" s="7">
        <v>738.0</v>
      </c>
      <c r="E976" s="7">
        <v>397.0</v>
      </c>
      <c r="F976" s="7">
        <v>685.0</v>
      </c>
      <c r="G976" s="7">
        <v>506.0</v>
      </c>
      <c r="H976" s="7">
        <v>624.0</v>
      </c>
      <c r="I976" s="7">
        <v>194.0</v>
      </c>
      <c r="J976" s="7">
        <v>479.0</v>
      </c>
      <c r="K976" s="7">
        <v>780.0</v>
      </c>
      <c r="L976" s="7">
        <v>494.0</v>
      </c>
      <c r="M976" s="7">
        <v>930.0</v>
      </c>
      <c r="N976" s="7">
        <v>637.0</v>
      </c>
      <c r="O976" s="7">
        <v>156.0</v>
      </c>
      <c r="P976" s="7">
        <v>645.0</v>
      </c>
      <c r="Q976" s="7">
        <v>72.0</v>
      </c>
      <c r="R976" s="7">
        <v>590.0</v>
      </c>
      <c r="S976" s="7">
        <v>874.0</v>
      </c>
      <c r="T976" s="7">
        <v>617.0</v>
      </c>
      <c r="U976" s="7">
        <v>682.0</v>
      </c>
      <c r="V976" s="7">
        <v>652.0</v>
      </c>
      <c r="W976" s="7">
        <v>948.0</v>
      </c>
      <c r="X976" s="7">
        <v>590.0</v>
      </c>
      <c r="Y976" s="7">
        <v>212.0</v>
      </c>
      <c r="Z976" s="7">
        <v>233.0</v>
      </c>
      <c r="AA976" s="7">
        <v>479.0</v>
      </c>
      <c r="AB976" s="7">
        <v>919.0</v>
      </c>
      <c r="AC976" s="7">
        <v>423.0</v>
      </c>
      <c r="AD976" s="7">
        <v>65.0</v>
      </c>
      <c r="AE976" s="7">
        <v>547.0</v>
      </c>
      <c r="AF976" s="7">
        <v>514.0</v>
      </c>
      <c r="AG976" s="7">
        <v>713.0</v>
      </c>
      <c r="AH976" s="7">
        <v>338.0</v>
      </c>
      <c r="AI976" s="7">
        <v>536.0</v>
      </c>
      <c r="AJ976" s="7">
        <v>4.0</v>
      </c>
      <c r="AK976" s="7">
        <v>53.0</v>
      </c>
      <c r="AL976" s="7">
        <v>910.0</v>
      </c>
      <c r="AM976" s="7">
        <v>96.0</v>
      </c>
      <c r="AN976" s="7">
        <v>906.0</v>
      </c>
      <c r="AO976" s="7">
        <v>462.0</v>
      </c>
      <c r="AP976" s="7">
        <v>397.0</v>
      </c>
      <c r="AQ976" s="7">
        <v>558.0</v>
      </c>
      <c r="AR976" s="7">
        <v>851.0</v>
      </c>
      <c r="AS976" s="7">
        <v>62.0</v>
      </c>
      <c r="AT976" s="7">
        <v>553.0</v>
      </c>
      <c r="AU976" s="7">
        <v>682.0</v>
      </c>
      <c r="AV976" s="7">
        <v>191.0</v>
      </c>
      <c r="AW976" s="7">
        <v>712.0</v>
      </c>
      <c r="AX976" s="7">
        <v>189.0</v>
      </c>
      <c r="AY976" s="7">
        <v>694.0</v>
      </c>
      <c r="AZ976" s="7">
        <v>9.0</v>
      </c>
      <c r="BA976" s="7">
        <v>28.0</v>
      </c>
      <c r="BB976" s="7">
        <v>879.0</v>
      </c>
      <c r="BC976" s="7">
        <v>605.0</v>
      </c>
      <c r="BD976" s="7">
        <v>441.0</v>
      </c>
      <c r="BE976" s="7">
        <v>604.0</v>
      </c>
      <c r="BF976" s="7">
        <v>870.0</v>
      </c>
      <c r="BG976" s="7">
        <v>252.0</v>
      </c>
      <c r="BH976" s="7">
        <v>81.0</v>
      </c>
      <c r="BI976" s="7">
        <v>892.0</v>
      </c>
      <c r="BJ976" s="7">
        <v>643.0</v>
      </c>
      <c r="BK976" s="7">
        <v>903.0</v>
      </c>
      <c r="BL976" s="7">
        <v>248.0</v>
      </c>
      <c r="BM976" s="7">
        <v>830.0</v>
      </c>
      <c r="BN976" s="7">
        <v>100.0</v>
      </c>
      <c r="BO976" s="7">
        <v>546.0</v>
      </c>
      <c r="BP976" s="7">
        <v>203.0</v>
      </c>
      <c r="BQ976" s="7">
        <v>694.0</v>
      </c>
      <c r="BR976" s="7">
        <v>443.0</v>
      </c>
      <c r="BS976" s="7">
        <v>17.0</v>
      </c>
      <c r="BT976" s="7">
        <v>87.0</v>
      </c>
      <c r="BU976" s="7">
        <v>346.0</v>
      </c>
      <c r="BV976" s="7">
        <v>146.0</v>
      </c>
      <c r="BW976" s="7">
        <v>472.0</v>
      </c>
      <c r="BX976" s="7">
        <v>629.0</v>
      </c>
      <c r="BY976" s="7">
        <v>588.0</v>
      </c>
      <c r="BZ976" s="7">
        <v>673.0</v>
      </c>
      <c r="CA976" s="7">
        <v>342.0</v>
      </c>
      <c r="CB976" s="7">
        <v>937.0</v>
      </c>
      <c r="CC976" s="7">
        <v>357.0</v>
      </c>
      <c r="CD976" s="7">
        <v>605.0</v>
      </c>
      <c r="CE976" s="7">
        <v>206.0</v>
      </c>
      <c r="CF976" s="7">
        <v>249.0</v>
      </c>
      <c r="CG976" s="7">
        <v>376.0</v>
      </c>
      <c r="CH976" s="7">
        <v>121.0</v>
      </c>
      <c r="CI976" s="7">
        <v>508.0</v>
      </c>
      <c r="CJ976" s="7">
        <v>439.0</v>
      </c>
      <c r="CK976" s="7">
        <v>357.0</v>
      </c>
      <c r="CL976" s="7">
        <v>264.0</v>
      </c>
      <c r="CM976" s="7">
        <v>90.0</v>
      </c>
      <c r="CN976" s="7">
        <v>505.0</v>
      </c>
      <c r="CO976" s="7">
        <v>662.0</v>
      </c>
      <c r="CP976" s="7">
        <v>311.0</v>
      </c>
      <c r="CQ976" s="7">
        <v>579.0</v>
      </c>
      <c r="CR976" s="7">
        <v>605.0</v>
      </c>
      <c r="CS976" s="7">
        <v>173.0</v>
      </c>
      <c r="CT976" s="7">
        <v>721.0</v>
      </c>
      <c r="CU976" s="7">
        <v>850.0</v>
      </c>
      <c r="CV976" s="7">
        <v>227.0</v>
      </c>
      <c r="CW976" s="7">
        <v>700.0</v>
      </c>
    </row>
    <row r="977" ht="14.25" customHeight="1">
      <c r="A977" s="7">
        <v>976.0</v>
      </c>
      <c r="B977" s="7">
        <v>636.0</v>
      </c>
      <c r="C977" s="7">
        <v>125.0</v>
      </c>
      <c r="D977" s="7">
        <v>667.0</v>
      </c>
      <c r="E977" s="7">
        <v>200.0</v>
      </c>
      <c r="F977" s="7">
        <v>139.0</v>
      </c>
      <c r="G977" s="7">
        <v>341.0</v>
      </c>
      <c r="H977" s="7">
        <v>54.0</v>
      </c>
      <c r="I977" s="7">
        <v>306.0</v>
      </c>
      <c r="J977" s="7">
        <v>692.0</v>
      </c>
      <c r="K977" s="7">
        <v>384.0</v>
      </c>
      <c r="L977" s="7">
        <v>553.0</v>
      </c>
      <c r="M977" s="7">
        <v>878.0</v>
      </c>
      <c r="N977" s="7">
        <v>849.0</v>
      </c>
      <c r="O977" s="7">
        <v>202.0</v>
      </c>
      <c r="P977" s="7">
        <v>246.0</v>
      </c>
      <c r="Q977" s="7">
        <v>780.0</v>
      </c>
      <c r="R977" s="7">
        <v>608.0</v>
      </c>
      <c r="S977" s="7">
        <v>352.0</v>
      </c>
      <c r="T977" s="7">
        <v>142.0</v>
      </c>
      <c r="U977" s="7">
        <v>174.0</v>
      </c>
      <c r="V977" s="7">
        <v>630.0</v>
      </c>
      <c r="W977" s="7">
        <v>281.0</v>
      </c>
      <c r="X977" s="7">
        <v>302.0</v>
      </c>
      <c r="Y977" s="7">
        <v>557.0</v>
      </c>
      <c r="Z977" s="7">
        <v>469.0</v>
      </c>
      <c r="AA977" s="7">
        <v>963.0</v>
      </c>
      <c r="AB977" s="7">
        <v>822.0</v>
      </c>
      <c r="AC977" s="7">
        <v>441.0</v>
      </c>
      <c r="AD977" s="7">
        <v>831.0</v>
      </c>
      <c r="AE977" s="7">
        <v>643.0</v>
      </c>
      <c r="AF977" s="7">
        <v>751.0</v>
      </c>
      <c r="AG977" s="7">
        <v>346.0</v>
      </c>
      <c r="AH977" s="7">
        <v>475.0</v>
      </c>
      <c r="AI977" s="7">
        <v>209.0</v>
      </c>
      <c r="AJ977" s="7">
        <v>250.0</v>
      </c>
      <c r="AK977" s="7">
        <v>967.0</v>
      </c>
      <c r="AL977" s="7">
        <v>846.0</v>
      </c>
      <c r="AM977" s="7">
        <v>896.0</v>
      </c>
      <c r="AN977" s="7">
        <v>602.0</v>
      </c>
      <c r="AO977" s="7">
        <v>313.0</v>
      </c>
      <c r="AP977" s="7">
        <v>355.0</v>
      </c>
      <c r="AQ977" s="7">
        <v>658.0</v>
      </c>
      <c r="AR977" s="7">
        <v>973.0</v>
      </c>
      <c r="AS977" s="7">
        <v>624.0</v>
      </c>
      <c r="AT977" s="7">
        <v>497.0</v>
      </c>
      <c r="AU977" s="7">
        <v>747.0</v>
      </c>
      <c r="AV977" s="7">
        <v>434.0</v>
      </c>
      <c r="AW977" s="7">
        <v>664.0</v>
      </c>
      <c r="AX977" s="7">
        <v>216.0</v>
      </c>
      <c r="AY977" s="7">
        <v>596.0</v>
      </c>
      <c r="AZ977" s="7">
        <v>896.0</v>
      </c>
      <c r="BA977" s="7">
        <v>224.0</v>
      </c>
      <c r="BB977" s="7">
        <v>68.0</v>
      </c>
      <c r="BC977" s="7">
        <v>424.0</v>
      </c>
      <c r="BD977" s="7">
        <v>559.0</v>
      </c>
      <c r="BE977" s="7">
        <v>42.0</v>
      </c>
      <c r="BF977" s="7">
        <v>485.0</v>
      </c>
      <c r="BG977" s="7">
        <v>704.0</v>
      </c>
      <c r="BH977" s="7">
        <v>413.0</v>
      </c>
      <c r="BI977" s="7">
        <v>361.0</v>
      </c>
      <c r="BJ977" s="7">
        <v>351.0</v>
      </c>
      <c r="BK977" s="7">
        <v>383.0</v>
      </c>
      <c r="BL977" s="7">
        <v>153.0</v>
      </c>
      <c r="BM977" s="7">
        <v>283.0</v>
      </c>
      <c r="BN977" s="7">
        <v>842.0</v>
      </c>
      <c r="BO977" s="7">
        <v>236.0</v>
      </c>
      <c r="BP977" s="7">
        <v>608.0</v>
      </c>
      <c r="BQ977" s="7">
        <v>525.0</v>
      </c>
      <c r="BR977" s="7">
        <v>854.0</v>
      </c>
      <c r="BS977" s="7">
        <v>121.0</v>
      </c>
      <c r="BT977" s="7">
        <v>804.0</v>
      </c>
      <c r="BU977" s="7">
        <v>806.0</v>
      </c>
      <c r="BV977" s="7">
        <v>157.0</v>
      </c>
      <c r="BW977" s="7">
        <v>936.0</v>
      </c>
      <c r="BX977" s="7">
        <v>963.0</v>
      </c>
      <c r="BY977" s="7">
        <v>281.0</v>
      </c>
      <c r="BZ977" s="7">
        <v>227.0</v>
      </c>
      <c r="CA977" s="7">
        <v>331.0</v>
      </c>
      <c r="CB977" s="7">
        <v>711.0</v>
      </c>
      <c r="CC977" s="7">
        <v>920.0</v>
      </c>
      <c r="CD977" s="7">
        <v>433.0</v>
      </c>
      <c r="CE977" s="7">
        <v>166.0</v>
      </c>
      <c r="CF977" s="7">
        <v>497.0</v>
      </c>
      <c r="CG977" s="7">
        <v>385.0</v>
      </c>
      <c r="CH977" s="7">
        <v>248.0</v>
      </c>
      <c r="CI977" s="7">
        <v>247.0</v>
      </c>
      <c r="CJ977" s="7">
        <v>776.0</v>
      </c>
      <c r="CK977" s="7">
        <v>487.0</v>
      </c>
      <c r="CL977" s="7">
        <v>961.0</v>
      </c>
      <c r="CM977" s="7">
        <v>607.0</v>
      </c>
      <c r="CN977" s="7">
        <v>843.0</v>
      </c>
      <c r="CO977" s="7">
        <v>898.0</v>
      </c>
      <c r="CP977" s="7">
        <v>686.0</v>
      </c>
      <c r="CQ977" s="7">
        <v>737.0</v>
      </c>
      <c r="CR977" s="7">
        <v>496.0</v>
      </c>
      <c r="CS977" s="7">
        <v>967.0</v>
      </c>
      <c r="CT977" s="7">
        <v>219.0</v>
      </c>
      <c r="CU977" s="7">
        <v>386.0</v>
      </c>
      <c r="CV977" s="7">
        <v>1000.0</v>
      </c>
      <c r="CW977" s="7">
        <v>978.0</v>
      </c>
    </row>
    <row r="978" ht="14.25" customHeight="1">
      <c r="A978" s="7">
        <v>977.0</v>
      </c>
      <c r="B978" s="7">
        <v>687.0</v>
      </c>
      <c r="C978" s="7">
        <v>473.0</v>
      </c>
      <c r="D978" s="7">
        <v>972.0</v>
      </c>
      <c r="E978" s="7">
        <v>487.0</v>
      </c>
      <c r="F978" s="7">
        <v>376.0</v>
      </c>
      <c r="G978" s="7">
        <v>598.0</v>
      </c>
      <c r="H978" s="7">
        <v>22.0</v>
      </c>
      <c r="I978" s="7">
        <v>499.0</v>
      </c>
      <c r="J978" s="7">
        <v>285.0</v>
      </c>
      <c r="K978" s="7">
        <v>799.0</v>
      </c>
      <c r="L978" s="7">
        <v>407.0</v>
      </c>
      <c r="M978" s="7">
        <v>900.0</v>
      </c>
      <c r="N978" s="7">
        <v>72.0</v>
      </c>
      <c r="O978" s="7">
        <v>573.0</v>
      </c>
      <c r="P978" s="7">
        <v>528.0</v>
      </c>
      <c r="Q978" s="7">
        <v>220.0</v>
      </c>
      <c r="R978" s="7">
        <v>691.0</v>
      </c>
      <c r="S978" s="7">
        <v>595.0</v>
      </c>
      <c r="T978" s="7">
        <v>217.0</v>
      </c>
      <c r="U978" s="7">
        <v>484.0</v>
      </c>
      <c r="V978" s="7">
        <v>441.0</v>
      </c>
      <c r="W978" s="7">
        <v>545.0</v>
      </c>
      <c r="X978" s="7">
        <v>55.0</v>
      </c>
      <c r="Y978" s="7">
        <v>626.0</v>
      </c>
      <c r="Z978" s="7">
        <v>972.0</v>
      </c>
      <c r="AA978" s="7">
        <v>732.0</v>
      </c>
      <c r="AB978" s="7">
        <v>418.0</v>
      </c>
      <c r="AC978" s="7">
        <v>428.0</v>
      </c>
      <c r="AD978" s="7">
        <v>907.0</v>
      </c>
      <c r="AE978" s="7">
        <v>795.0</v>
      </c>
      <c r="AF978" s="7">
        <v>529.0</v>
      </c>
      <c r="AG978" s="7">
        <v>12.0</v>
      </c>
      <c r="AH978" s="7">
        <v>503.0</v>
      </c>
      <c r="AI978" s="7">
        <v>552.0</v>
      </c>
      <c r="AJ978" s="7">
        <v>947.0</v>
      </c>
      <c r="AK978" s="7">
        <v>214.0</v>
      </c>
      <c r="AL978" s="7">
        <v>612.0</v>
      </c>
      <c r="AM978" s="7">
        <v>723.0</v>
      </c>
      <c r="AN978" s="7">
        <v>881.0</v>
      </c>
      <c r="AO978" s="7">
        <v>586.0</v>
      </c>
      <c r="AP978" s="7">
        <v>810.0</v>
      </c>
      <c r="AQ978" s="7">
        <v>737.0</v>
      </c>
      <c r="AR978" s="7">
        <v>611.0</v>
      </c>
      <c r="AS978" s="7">
        <v>337.0</v>
      </c>
      <c r="AT978" s="7">
        <v>232.0</v>
      </c>
      <c r="AU978" s="7">
        <v>167.0</v>
      </c>
      <c r="AV978" s="7">
        <v>813.0</v>
      </c>
      <c r="AW978" s="7">
        <v>369.0</v>
      </c>
      <c r="AX978" s="7">
        <v>512.0</v>
      </c>
      <c r="AY978" s="7">
        <v>207.0</v>
      </c>
      <c r="AZ978" s="7">
        <v>847.0</v>
      </c>
      <c r="BA978" s="7">
        <v>965.0</v>
      </c>
      <c r="BB978" s="7">
        <v>152.0</v>
      </c>
      <c r="BC978" s="7">
        <v>664.0</v>
      </c>
      <c r="BD978" s="7">
        <v>54.0</v>
      </c>
      <c r="BE978" s="7">
        <v>842.0</v>
      </c>
      <c r="BF978" s="7">
        <v>974.0</v>
      </c>
      <c r="BG978" s="7">
        <v>381.0</v>
      </c>
      <c r="BH978" s="7">
        <v>896.0</v>
      </c>
      <c r="BI978" s="7">
        <v>456.0</v>
      </c>
      <c r="BJ978" s="7">
        <v>209.0</v>
      </c>
      <c r="BK978" s="7">
        <v>732.0</v>
      </c>
      <c r="BL978" s="7">
        <v>69.0</v>
      </c>
      <c r="BM978" s="7">
        <v>177.0</v>
      </c>
      <c r="BN978" s="7">
        <v>436.0</v>
      </c>
      <c r="BO978" s="7">
        <v>824.0</v>
      </c>
      <c r="BP978" s="7">
        <v>566.0</v>
      </c>
      <c r="BQ978" s="7">
        <v>39.0</v>
      </c>
      <c r="BR978" s="7">
        <v>800.0</v>
      </c>
      <c r="BS978" s="7">
        <v>666.0</v>
      </c>
      <c r="BT978" s="7">
        <v>177.0</v>
      </c>
      <c r="BU978" s="7">
        <v>571.0</v>
      </c>
      <c r="BV978" s="7">
        <v>183.0</v>
      </c>
      <c r="BW978" s="7">
        <v>750.0</v>
      </c>
      <c r="BX978" s="7">
        <v>14.0</v>
      </c>
      <c r="BY978" s="7">
        <v>503.0</v>
      </c>
      <c r="BZ978" s="7">
        <v>485.0</v>
      </c>
      <c r="CA978" s="7">
        <v>454.0</v>
      </c>
      <c r="CB978" s="7">
        <v>996.0</v>
      </c>
      <c r="CC978" s="7">
        <v>661.0</v>
      </c>
      <c r="CD978" s="7">
        <v>22.0</v>
      </c>
      <c r="CE978" s="7">
        <v>526.0</v>
      </c>
      <c r="CF978" s="7">
        <v>457.0</v>
      </c>
      <c r="CG978" s="7">
        <v>444.0</v>
      </c>
      <c r="CH978" s="7">
        <v>676.0</v>
      </c>
      <c r="CI978" s="7">
        <v>545.0</v>
      </c>
      <c r="CJ978" s="7">
        <v>549.0</v>
      </c>
      <c r="CK978" s="7">
        <v>65.0</v>
      </c>
      <c r="CL978" s="7">
        <v>942.0</v>
      </c>
      <c r="CM978" s="7">
        <v>289.0</v>
      </c>
      <c r="CN978" s="7">
        <v>910.0</v>
      </c>
      <c r="CO978" s="7">
        <v>16.0</v>
      </c>
      <c r="CP978" s="7">
        <v>840.0</v>
      </c>
      <c r="CQ978" s="7">
        <v>724.0</v>
      </c>
      <c r="CR978" s="7">
        <v>213.0</v>
      </c>
      <c r="CS978" s="7">
        <v>204.0</v>
      </c>
      <c r="CT978" s="7">
        <v>288.0</v>
      </c>
      <c r="CU978" s="7">
        <v>758.0</v>
      </c>
      <c r="CV978" s="7">
        <v>580.0</v>
      </c>
      <c r="CW978" s="7">
        <v>100.0</v>
      </c>
    </row>
    <row r="979" ht="14.25" customHeight="1">
      <c r="A979" s="7">
        <v>978.0</v>
      </c>
      <c r="B979" s="7">
        <v>539.0</v>
      </c>
      <c r="C979" s="7">
        <v>794.0</v>
      </c>
      <c r="D979" s="7">
        <v>625.0</v>
      </c>
      <c r="E979" s="7">
        <v>934.0</v>
      </c>
      <c r="F979" s="7">
        <v>789.0</v>
      </c>
      <c r="G979" s="7">
        <v>382.0</v>
      </c>
      <c r="H979" s="7">
        <v>230.0</v>
      </c>
      <c r="I979" s="7">
        <v>785.0</v>
      </c>
      <c r="J979" s="7">
        <v>648.0</v>
      </c>
      <c r="K979" s="7">
        <v>43.0</v>
      </c>
      <c r="L979" s="7">
        <v>11.0</v>
      </c>
      <c r="M979" s="7">
        <v>175.0</v>
      </c>
      <c r="N979" s="7">
        <v>625.0</v>
      </c>
      <c r="O979" s="7">
        <v>962.0</v>
      </c>
      <c r="P979" s="7">
        <v>112.0</v>
      </c>
      <c r="Q979" s="7">
        <v>186.0</v>
      </c>
      <c r="R979" s="7">
        <v>804.0</v>
      </c>
      <c r="S979" s="7">
        <v>84.0</v>
      </c>
      <c r="T979" s="7">
        <v>52.0</v>
      </c>
      <c r="U979" s="7">
        <v>406.0</v>
      </c>
      <c r="V979" s="7">
        <v>711.0</v>
      </c>
      <c r="W979" s="7">
        <v>401.0</v>
      </c>
      <c r="X979" s="7">
        <v>36.0</v>
      </c>
      <c r="Y979" s="7">
        <v>429.0</v>
      </c>
      <c r="Z979" s="7">
        <v>432.0</v>
      </c>
      <c r="AA979" s="7">
        <v>333.0</v>
      </c>
      <c r="AB979" s="7">
        <v>336.0</v>
      </c>
      <c r="AC979" s="7">
        <v>496.0</v>
      </c>
      <c r="AD979" s="7">
        <v>915.0</v>
      </c>
      <c r="AE979" s="7">
        <v>75.0</v>
      </c>
      <c r="AF979" s="7">
        <v>145.0</v>
      </c>
      <c r="AG979" s="7">
        <v>533.0</v>
      </c>
      <c r="AH979" s="7">
        <v>514.0</v>
      </c>
      <c r="AI979" s="7">
        <v>157.0</v>
      </c>
      <c r="AJ979" s="7">
        <v>961.0</v>
      </c>
      <c r="AK979" s="7">
        <v>93.0</v>
      </c>
      <c r="AL979" s="7">
        <v>72.0</v>
      </c>
      <c r="AM979" s="7">
        <v>446.0</v>
      </c>
      <c r="AN979" s="7">
        <v>167.0</v>
      </c>
      <c r="AO979" s="7">
        <v>511.0</v>
      </c>
      <c r="AP979" s="7">
        <v>397.0</v>
      </c>
      <c r="AQ979" s="7">
        <v>625.0</v>
      </c>
      <c r="AR979" s="7">
        <v>480.0</v>
      </c>
      <c r="AS979" s="7">
        <v>72.0</v>
      </c>
      <c r="AT979" s="7">
        <v>893.0</v>
      </c>
      <c r="AU979" s="7">
        <v>739.0</v>
      </c>
      <c r="AV979" s="7">
        <v>669.0</v>
      </c>
      <c r="AW979" s="7">
        <v>354.0</v>
      </c>
      <c r="AX979" s="7">
        <v>405.0</v>
      </c>
      <c r="AY979" s="7">
        <v>267.0</v>
      </c>
      <c r="AZ979" s="7">
        <v>373.0</v>
      </c>
      <c r="BA979" s="7">
        <v>931.0</v>
      </c>
      <c r="BB979" s="7">
        <v>300.0</v>
      </c>
      <c r="BC979" s="7">
        <v>689.0</v>
      </c>
      <c r="BD979" s="7">
        <v>166.0</v>
      </c>
      <c r="BE979" s="7">
        <v>631.0</v>
      </c>
      <c r="BF979" s="7">
        <v>3.0</v>
      </c>
      <c r="BG979" s="7">
        <v>844.0</v>
      </c>
      <c r="BH979" s="7">
        <v>324.0</v>
      </c>
      <c r="BI979" s="7">
        <v>339.0</v>
      </c>
      <c r="BJ979" s="7">
        <v>908.0</v>
      </c>
      <c r="BK979" s="7">
        <v>773.0</v>
      </c>
      <c r="BL979" s="7">
        <v>481.0</v>
      </c>
      <c r="BM979" s="7">
        <v>835.0</v>
      </c>
      <c r="BN979" s="7">
        <v>570.0</v>
      </c>
      <c r="BO979" s="7">
        <v>372.0</v>
      </c>
      <c r="BP979" s="7">
        <v>649.0</v>
      </c>
      <c r="BQ979" s="7">
        <v>477.0</v>
      </c>
      <c r="BR979" s="7">
        <v>437.0</v>
      </c>
      <c r="BS979" s="7">
        <v>594.0</v>
      </c>
      <c r="BT979" s="7">
        <v>849.0</v>
      </c>
      <c r="BU979" s="7">
        <v>943.0</v>
      </c>
      <c r="BV979" s="7">
        <v>374.0</v>
      </c>
      <c r="BW979" s="7">
        <v>815.0</v>
      </c>
      <c r="BX979" s="7">
        <v>671.0</v>
      </c>
      <c r="BY979" s="7">
        <v>101.0</v>
      </c>
      <c r="BZ979" s="7">
        <v>780.0</v>
      </c>
      <c r="CA979" s="7">
        <v>468.0</v>
      </c>
      <c r="CB979" s="7">
        <v>758.0</v>
      </c>
      <c r="CC979" s="7">
        <v>609.0</v>
      </c>
      <c r="CD979" s="7">
        <v>416.0</v>
      </c>
      <c r="CE979" s="7">
        <v>125.0</v>
      </c>
      <c r="CF979" s="7">
        <v>402.0</v>
      </c>
      <c r="CG979" s="7">
        <v>847.0</v>
      </c>
      <c r="CH979" s="7">
        <v>2.0</v>
      </c>
      <c r="CI979" s="7">
        <v>50.0</v>
      </c>
      <c r="CJ979" s="7">
        <v>646.0</v>
      </c>
      <c r="CK979" s="7">
        <v>519.0</v>
      </c>
      <c r="CL979" s="7">
        <v>915.0</v>
      </c>
      <c r="CM979" s="7">
        <v>840.0</v>
      </c>
      <c r="CN979" s="7">
        <v>304.0</v>
      </c>
      <c r="CO979" s="7">
        <v>361.0</v>
      </c>
      <c r="CP979" s="7">
        <v>168.0</v>
      </c>
      <c r="CQ979" s="7">
        <v>23.0</v>
      </c>
      <c r="CR979" s="7">
        <v>738.0</v>
      </c>
      <c r="CS979" s="7">
        <v>939.0</v>
      </c>
      <c r="CT979" s="7">
        <v>542.0</v>
      </c>
      <c r="CU979" s="7">
        <v>263.0</v>
      </c>
      <c r="CV979" s="7">
        <v>524.0</v>
      </c>
      <c r="CW979" s="7">
        <v>554.0</v>
      </c>
    </row>
    <row r="980" ht="14.25" customHeight="1">
      <c r="A980" s="7">
        <v>979.0</v>
      </c>
      <c r="B980" s="7">
        <v>199.0</v>
      </c>
      <c r="C980" s="7">
        <v>817.0</v>
      </c>
      <c r="D980" s="7">
        <v>123.0</v>
      </c>
      <c r="E980" s="7">
        <v>94.0</v>
      </c>
      <c r="F980" s="7">
        <v>223.0</v>
      </c>
      <c r="G980" s="7">
        <v>577.0</v>
      </c>
      <c r="H980" s="7">
        <v>481.0</v>
      </c>
      <c r="I980" s="7">
        <v>546.0</v>
      </c>
      <c r="J980" s="7">
        <v>82.0</v>
      </c>
      <c r="K980" s="7">
        <v>589.0</v>
      </c>
      <c r="L980" s="7">
        <v>438.0</v>
      </c>
      <c r="M980" s="7">
        <v>812.0</v>
      </c>
      <c r="N980" s="7">
        <v>625.0</v>
      </c>
      <c r="O980" s="7">
        <v>943.0</v>
      </c>
      <c r="P980" s="7">
        <v>300.0</v>
      </c>
      <c r="Q980" s="7">
        <v>644.0</v>
      </c>
      <c r="R980" s="7">
        <v>420.0</v>
      </c>
      <c r="S980" s="7">
        <v>690.0</v>
      </c>
      <c r="T980" s="7">
        <v>311.0</v>
      </c>
      <c r="U980" s="7">
        <v>430.0</v>
      </c>
      <c r="V980" s="7">
        <v>914.0</v>
      </c>
      <c r="W980" s="7">
        <v>613.0</v>
      </c>
      <c r="X980" s="7">
        <v>704.0</v>
      </c>
      <c r="Y980" s="7">
        <v>244.0</v>
      </c>
      <c r="Z980" s="7">
        <v>627.0</v>
      </c>
      <c r="AA980" s="7">
        <v>993.0</v>
      </c>
      <c r="AB980" s="7">
        <v>499.0</v>
      </c>
      <c r="AC980" s="7">
        <v>937.0</v>
      </c>
      <c r="AD980" s="7">
        <v>916.0</v>
      </c>
      <c r="AE980" s="7">
        <v>581.0</v>
      </c>
      <c r="AF980" s="7">
        <v>772.0</v>
      </c>
      <c r="AG980" s="7">
        <v>777.0</v>
      </c>
      <c r="AH980" s="7">
        <v>527.0</v>
      </c>
      <c r="AI980" s="7">
        <v>483.0</v>
      </c>
      <c r="AJ980" s="7">
        <v>463.0</v>
      </c>
      <c r="AK980" s="7">
        <v>293.0</v>
      </c>
      <c r="AL980" s="7">
        <v>968.0</v>
      </c>
      <c r="AM980" s="7">
        <v>339.0</v>
      </c>
      <c r="AN980" s="7">
        <v>196.0</v>
      </c>
      <c r="AO980" s="7">
        <v>148.0</v>
      </c>
      <c r="AP980" s="7">
        <v>715.0</v>
      </c>
      <c r="AQ980" s="7">
        <v>276.0</v>
      </c>
      <c r="AR980" s="7">
        <v>298.0</v>
      </c>
      <c r="AS980" s="7">
        <v>298.0</v>
      </c>
      <c r="AT980" s="7">
        <v>59.0</v>
      </c>
      <c r="AU980" s="7">
        <v>914.0</v>
      </c>
      <c r="AV980" s="7">
        <v>953.0</v>
      </c>
      <c r="AW980" s="7">
        <v>688.0</v>
      </c>
      <c r="AX980" s="7">
        <v>262.0</v>
      </c>
      <c r="AY980" s="7">
        <v>844.0</v>
      </c>
      <c r="AZ980" s="7">
        <v>567.0</v>
      </c>
      <c r="BA980" s="7">
        <v>879.0</v>
      </c>
      <c r="BB980" s="7">
        <v>616.0</v>
      </c>
      <c r="BC980" s="7">
        <v>521.0</v>
      </c>
      <c r="BD980" s="7">
        <v>744.0</v>
      </c>
      <c r="BE980" s="7">
        <v>815.0</v>
      </c>
      <c r="BF980" s="7">
        <v>400.0</v>
      </c>
      <c r="BG980" s="7">
        <v>294.0</v>
      </c>
      <c r="BH980" s="7">
        <v>833.0</v>
      </c>
      <c r="BI980" s="7">
        <v>486.0</v>
      </c>
      <c r="BJ980" s="7">
        <v>401.0</v>
      </c>
      <c r="BK980" s="7">
        <v>541.0</v>
      </c>
      <c r="BL980" s="7">
        <v>231.0</v>
      </c>
      <c r="BM980" s="7">
        <v>182.0</v>
      </c>
      <c r="BN980" s="7">
        <v>341.0</v>
      </c>
      <c r="BO980" s="7">
        <v>653.0</v>
      </c>
      <c r="BP980" s="7">
        <v>846.0</v>
      </c>
      <c r="BQ980" s="7">
        <v>28.0</v>
      </c>
      <c r="BR980" s="7">
        <v>892.0</v>
      </c>
      <c r="BS980" s="7">
        <v>7.0</v>
      </c>
      <c r="BT980" s="7">
        <v>110.0</v>
      </c>
      <c r="BU980" s="7">
        <v>399.0</v>
      </c>
      <c r="BV980" s="7">
        <v>469.0</v>
      </c>
      <c r="BW980" s="7">
        <v>848.0</v>
      </c>
      <c r="BX980" s="7">
        <v>288.0</v>
      </c>
      <c r="BY980" s="7">
        <v>692.0</v>
      </c>
      <c r="BZ980" s="7">
        <v>195.0</v>
      </c>
      <c r="CA980" s="7">
        <v>31.0</v>
      </c>
      <c r="CB980" s="7">
        <v>929.0</v>
      </c>
      <c r="CC980" s="7">
        <v>384.0</v>
      </c>
      <c r="CD980" s="7">
        <v>132.0</v>
      </c>
      <c r="CE980" s="7">
        <v>444.0</v>
      </c>
      <c r="CF980" s="7">
        <v>848.0</v>
      </c>
      <c r="CG980" s="7">
        <v>868.0</v>
      </c>
      <c r="CH980" s="7">
        <v>523.0</v>
      </c>
      <c r="CI980" s="7">
        <v>548.0</v>
      </c>
      <c r="CJ980" s="7">
        <v>980.0</v>
      </c>
      <c r="CK980" s="7">
        <v>551.0</v>
      </c>
      <c r="CL980" s="7">
        <v>675.0</v>
      </c>
      <c r="CM980" s="7">
        <v>415.0</v>
      </c>
      <c r="CN980" s="7">
        <v>695.0</v>
      </c>
      <c r="CO980" s="7">
        <v>806.0</v>
      </c>
      <c r="CP980" s="7">
        <v>735.0</v>
      </c>
      <c r="CQ980" s="7">
        <v>576.0</v>
      </c>
      <c r="CR980" s="7">
        <v>186.0</v>
      </c>
      <c r="CS980" s="7">
        <v>132.0</v>
      </c>
      <c r="CT980" s="7">
        <v>340.0</v>
      </c>
      <c r="CU980" s="7">
        <v>497.0</v>
      </c>
      <c r="CV980" s="7">
        <v>630.0</v>
      </c>
      <c r="CW980" s="7">
        <v>252.0</v>
      </c>
    </row>
    <row r="981" ht="14.25" customHeight="1">
      <c r="A981" s="7">
        <v>980.0</v>
      </c>
      <c r="B981" s="7">
        <v>52.0</v>
      </c>
      <c r="C981" s="7">
        <v>295.0</v>
      </c>
      <c r="D981" s="7">
        <v>886.0</v>
      </c>
      <c r="E981" s="7">
        <v>870.0</v>
      </c>
      <c r="F981" s="7">
        <v>759.0</v>
      </c>
      <c r="G981" s="7">
        <v>420.0</v>
      </c>
      <c r="H981" s="7">
        <v>72.0</v>
      </c>
      <c r="I981" s="7">
        <v>317.0</v>
      </c>
      <c r="J981" s="7">
        <v>638.0</v>
      </c>
      <c r="K981" s="7">
        <v>932.0</v>
      </c>
      <c r="L981" s="7">
        <v>461.0</v>
      </c>
      <c r="M981" s="7">
        <v>794.0</v>
      </c>
      <c r="N981" s="7">
        <v>537.0</v>
      </c>
      <c r="O981" s="7">
        <v>287.0</v>
      </c>
      <c r="P981" s="7">
        <v>767.0</v>
      </c>
      <c r="Q981" s="7">
        <v>286.0</v>
      </c>
      <c r="R981" s="7">
        <v>707.0</v>
      </c>
      <c r="S981" s="7">
        <v>960.0</v>
      </c>
      <c r="T981" s="7">
        <v>674.0</v>
      </c>
      <c r="U981" s="7">
        <v>401.0</v>
      </c>
      <c r="V981" s="7">
        <v>850.0</v>
      </c>
      <c r="W981" s="7">
        <v>536.0</v>
      </c>
      <c r="X981" s="7">
        <v>939.0</v>
      </c>
      <c r="Y981" s="7">
        <v>891.0</v>
      </c>
      <c r="Z981" s="7">
        <v>654.0</v>
      </c>
      <c r="AA981" s="7">
        <v>818.0</v>
      </c>
      <c r="AB981" s="7">
        <v>206.0</v>
      </c>
      <c r="AC981" s="7">
        <v>947.0</v>
      </c>
      <c r="AD981" s="7">
        <v>81.0</v>
      </c>
      <c r="AE981" s="7">
        <v>35.0</v>
      </c>
      <c r="AF981" s="7">
        <v>234.0</v>
      </c>
      <c r="AG981" s="7">
        <v>849.0</v>
      </c>
      <c r="AH981" s="7">
        <v>689.0</v>
      </c>
      <c r="AI981" s="7">
        <v>635.0</v>
      </c>
      <c r="AJ981" s="7">
        <v>859.0</v>
      </c>
      <c r="AK981" s="7">
        <v>203.0</v>
      </c>
      <c r="AL981" s="7">
        <v>409.0</v>
      </c>
      <c r="AM981" s="7">
        <v>177.0</v>
      </c>
      <c r="AN981" s="7">
        <v>506.0</v>
      </c>
      <c r="AO981" s="7">
        <v>999.0</v>
      </c>
      <c r="AP981" s="7">
        <v>911.0</v>
      </c>
      <c r="AQ981" s="7">
        <v>364.0</v>
      </c>
      <c r="AR981" s="7">
        <v>895.0</v>
      </c>
      <c r="AS981" s="7">
        <v>672.0</v>
      </c>
      <c r="AT981" s="7">
        <v>505.0</v>
      </c>
      <c r="AU981" s="7">
        <v>783.0</v>
      </c>
      <c r="AV981" s="7">
        <v>841.0</v>
      </c>
      <c r="AW981" s="7">
        <v>829.0</v>
      </c>
      <c r="AX981" s="7">
        <v>259.0</v>
      </c>
      <c r="AY981" s="7">
        <v>809.0</v>
      </c>
      <c r="AZ981" s="7">
        <v>971.0</v>
      </c>
      <c r="BA981" s="7">
        <v>347.0</v>
      </c>
      <c r="BB981" s="7">
        <v>220.0</v>
      </c>
      <c r="BC981" s="7">
        <v>207.0</v>
      </c>
      <c r="BD981" s="7">
        <v>65.0</v>
      </c>
      <c r="BE981" s="7">
        <v>541.0</v>
      </c>
      <c r="BF981" s="7">
        <v>209.0</v>
      </c>
      <c r="BG981" s="7">
        <v>319.0</v>
      </c>
      <c r="BH981" s="7">
        <v>991.0</v>
      </c>
      <c r="BI981" s="7">
        <v>853.0</v>
      </c>
      <c r="BJ981" s="7">
        <v>682.0</v>
      </c>
      <c r="BK981" s="7">
        <v>23.0</v>
      </c>
      <c r="BL981" s="7">
        <v>499.0</v>
      </c>
      <c r="BM981" s="7">
        <v>886.0</v>
      </c>
      <c r="BN981" s="7">
        <v>126.0</v>
      </c>
      <c r="BO981" s="7">
        <v>308.0</v>
      </c>
      <c r="BP981" s="7">
        <v>970.0</v>
      </c>
      <c r="BQ981" s="7">
        <v>101.0</v>
      </c>
      <c r="BR981" s="7">
        <v>614.0</v>
      </c>
      <c r="BS981" s="7">
        <v>491.0</v>
      </c>
      <c r="BT981" s="7">
        <v>808.0</v>
      </c>
      <c r="BU981" s="7">
        <v>952.0</v>
      </c>
      <c r="BV981" s="7">
        <v>521.0</v>
      </c>
      <c r="BW981" s="7">
        <v>479.0</v>
      </c>
      <c r="BX981" s="7">
        <v>403.0</v>
      </c>
      <c r="BY981" s="7">
        <v>58.0</v>
      </c>
      <c r="BZ981" s="7">
        <v>234.0</v>
      </c>
      <c r="CA981" s="7">
        <v>166.0</v>
      </c>
      <c r="CB981" s="7">
        <v>257.0</v>
      </c>
      <c r="CC981" s="7">
        <v>661.0</v>
      </c>
      <c r="CD981" s="7">
        <v>725.0</v>
      </c>
      <c r="CE981" s="7">
        <v>253.0</v>
      </c>
      <c r="CF981" s="7">
        <v>150.0</v>
      </c>
      <c r="CG981" s="7">
        <v>659.0</v>
      </c>
      <c r="CH981" s="7">
        <v>752.0</v>
      </c>
      <c r="CI981" s="7">
        <v>12.0</v>
      </c>
      <c r="CJ981" s="7">
        <v>938.0</v>
      </c>
      <c r="CK981" s="7">
        <v>160.0</v>
      </c>
      <c r="CL981" s="7">
        <v>829.0</v>
      </c>
      <c r="CM981" s="7">
        <v>284.0</v>
      </c>
      <c r="CN981" s="7">
        <v>233.0</v>
      </c>
      <c r="CO981" s="7">
        <v>598.0</v>
      </c>
      <c r="CP981" s="7">
        <v>706.0</v>
      </c>
      <c r="CQ981" s="7">
        <v>884.0</v>
      </c>
      <c r="CR981" s="7">
        <v>831.0</v>
      </c>
      <c r="CS981" s="7">
        <v>376.0</v>
      </c>
      <c r="CT981" s="7">
        <v>733.0</v>
      </c>
      <c r="CU981" s="7">
        <v>449.0</v>
      </c>
      <c r="CV981" s="7">
        <v>705.0</v>
      </c>
      <c r="CW981" s="7">
        <v>900.0</v>
      </c>
    </row>
    <row r="982" ht="14.25" customHeight="1">
      <c r="A982" s="7">
        <v>981.0</v>
      </c>
      <c r="B982" s="7">
        <v>650.0</v>
      </c>
      <c r="C982" s="7">
        <v>795.0</v>
      </c>
      <c r="D982" s="7">
        <v>76.0</v>
      </c>
      <c r="E982" s="7">
        <v>558.0</v>
      </c>
      <c r="F982" s="7">
        <v>56.0</v>
      </c>
      <c r="G982" s="7">
        <v>931.0</v>
      </c>
      <c r="H982" s="7">
        <v>990.0</v>
      </c>
      <c r="I982" s="7">
        <v>403.0</v>
      </c>
      <c r="J982" s="7">
        <v>499.0</v>
      </c>
      <c r="K982" s="7">
        <v>464.0</v>
      </c>
      <c r="L982" s="7">
        <v>241.0</v>
      </c>
      <c r="M982" s="7">
        <v>918.0</v>
      </c>
      <c r="N982" s="7">
        <v>816.0</v>
      </c>
      <c r="O982" s="7">
        <v>655.0</v>
      </c>
      <c r="P982" s="7">
        <v>804.0</v>
      </c>
      <c r="Q982" s="7">
        <v>312.0</v>
      </c>
      <c r="R982" s="7">
        <v>452.0</v>
      </c>
      <c r="S982" s="7">
        <v>139.0</v>
      </c>
      <c r="T982" s="7">
        <v>708.0</v>
      </c>
      <c r="U982" s="7">
        <v>642.0</v>
      </c>
      <c r="V982" s="7">
        <v>442.0</v>
      </c>
      <c r="W982" s="7">
        <v>80.0</v>
      </c>
      <c r="X982" s="7">
        <v>98.0</v>
      </c>
      <c r="Y982" s="7">
        <v>954.0</v>
      </c>
      <c r="Z982" s="7">
        <v>722.0</v>
      </c>
      <c r="AA982" s="7">
        <v>750.0</v>
      </c>
      <c r="AB982" s="7">
        <v>405.0</v>
      </c>
      <c r="AC982" s="7">
        <v>702.0</v>
      </c>
      <c r="AD982" s="7">
        <v>797.0</v>
      </c>
      <c r="AE982" s="7">
        <v>324.0</v>
      </c>
      <c r="AF982" s="7">
        <v>761.0</v>
      </c>
      <c r="AG982" s="7">
        <v>764.0</v>
      </c>
      <c r="AH982" s="7">
        <v>426.0</v>
      </c>
      <c r="AI982" s="7">
        <v>403.0</v>
      </c>
      <c r="AJ982" s="7">
        <v>820.0</v>
      </c>
      <c r="AK982" s="7">
        <v>767.0</v>
      </c>
      <c r="AL982" s="7">
        <v>841.0</v>
      </c>
      <c r="AM982" s="7">
        <v>324.0</v>
      </c>
      <c r="AN982" s="7">
        <v>330.0</v>
      </c>
      <c r="AO982" s="7">
        <v>581.0</v>
      </c>
      <c r="AP982" s="7">
        <v>880.0</v>
      </c>
      <c r="AQ982" s="7">
        <v>256.0</v>
      </c>
      <c r="AR982" s="7">
        <v>767.0</v>
      </c>
      <c r="AS982" s="7">
        <v>710.0</v>
      </c>
      <c r="AT982" s="7">
        <v>181.0</v>
      </c>
      <c r="AU982" s="7">
        <v>721.0</v>
      </c>
      <c r="AV982" s="7">
        <v>79.0</v>
      </c>
      <c r="AW982" s="7">
        <v>736.0</v>
      </c>
      <c r="AX982" s="7">
        <v>788.0</v>
      </c>
      <c r="AY982" s="7">
        <v>674.0</v>
      </c>
      <c r="AZ982" s="7">
        <v>35.0</v>
      </c>
      <c r="BA982" s="7">
        <v>250.0</v>
      </c>
      <c r="BB982" s="7">
        <v>302.0</v>
      </c>
      <c r="BC982" s="7">
        <v>1000.0</v>
      </c>
      <c r="BD982" s="7">
        <v>244.0</v>
      </c>
      <c r="BE982" s="7">
        <v>37.0</v>
      </c>
      <c r="BF982" s="7">
        <v>373.0</v>
      </c>
      <c r="BG982" s="7">
        <v>452.0</v>
      </c>
      <c r="BH982" s="7">
        <v>790.0</v>
      </c>
      <c r="BI982" s="7">
        <v>114.0</v>
      </c>
      <c r="BJ982" s="7">
        <v>194.0</v>
      </c>
      <c r="BK982" s="7">
        <v>559.0</v>
      </c>
      <c r="BL982" s="7">
        <v>133.0</v>
      </c>
      <c r="BM982" s="7">
        <v>200.0</v>
      </c>
      <c r="BN982" s="7">
        <v>982.0</v>
      </c>
      <c r="BO982" s="7">
        <v>182.0</v>
      </c>
      <c r="BP982" s="7">
        <v>524.0</v>
      </c>
      <c r="BQ982" s="7">
        <v>464.0</v>
      </c>
      <c r="BR982" s="7">
        <v>939.0</v>
      </c>
      <c r="BS982" s="7">
        <v>76.0</v>
      </c>
      <c r="BT982" s="7">
        <v>269.0</v>
      </c>
      <c r="BU982" s="7">
        <v>490.0</v>
      </c>
      <c r="BV982" s="7">
        <v>536.0</v>
      </c>
      <c r="BW982" s="7">
        <v>70.0</v>
      </c>
      <c r="BX982" s="7">
        <v>691.0</v>
      </c>
      <c r="BY982" s="7">
        <v>546.0</v>
      </c>
      <c r="BZ982" s="7">
        <v>660.0</v>
      </c>
      <c r="CA982" s="7">
        <v>319.0</v>
      </c>
      <c r="CB982" s="7">
        <v>565.0</v>
      </c>
      <c r="CC982" s="7">
        <v>216.0</v>
      </c>
      <c r="CD982" s="7">
        <v>276.0</v>
      </c>
      <c r="CE982" s="7">
        <v>772.0</v>
      </c>
      <c r="CF982" s="7">
        <v>963.0</v>
      </c>
      <c r="CG982" s="7">
        <v>195.0</v>
      </c>
      <c r="CH982" s="7">
        <v>189.0</v>
      </c>
      <c r="CI982" s="7">
        <v>167.0</v>
      </c>
      <c r="CJ982" s="7">
        <v>308.0</v>
      </c>
      <c r="CK982" s="7">
        <v>866.0</v>
      </c>
      <c r="CL982" s="7">
        <v>273.0</v>
      </c>
      <c r="CM982" s="7">
        <v>543.0</v>
      </c>
      <c r="CN982" s="7">
        <v>822.0</v>
      </c>
      <c r="CO982" s="7">
        <v>312.0</v>
      </c>
      <c r="CP982" s="7">
        <v>963.0</v>
      </c>
      <c r="CQ982" s="7">
        <v>751.0</v>
      </c>
      <c r="CR982" s="7">
        <v>631.0</v>
      </c>
      <c r="CS982" s="7">
        <v>765.0</v>
      </c>
      <c r="CT982" s="7">
        <v>348.0</v>
      </c>
      <c r="CU982" s="7">
        <v>667.0</v>
      </c>
      <c r="CV982" s="7">
        <v>13.0</v>
      </c>
      <c r="CW982" s="7">
        <v>607.0</v>
      </c>
    </row>
    <row r="983" ht="14.25" customHeight="1">
      <c r="A983" s="7">
        <v>982.0</v>
      </c>
      <c r="B983" s="7">
        <v>384.0</v>
      </c>
      <c r="C983" s="7">
        <v>984.0</v>
      </c>
      <c r="D983" s="7">
        <v>432.0</v>
      </c>
      <c r="E983" s="7">
        <v>696.0</v>
      </c>
      <c r="F983" s="7">
        <v>897.0</v>
      </c>
      <c r="G983" s="7">
        <v>545.0</v>
      </c>
      <c r="H983" s="7">
        <v>15.0</v>
      </c>
      <c r="I983" s="7">
        <v>159.0</v>
      </c>
      <c r="J983" s="7">
        <v>227.0</v>
      </c>
      <c r="K983" s="7">
        <v>990.0</v>
      </c>
      <c r="L983" s="7">
        <v>601.0</v>
      </c>
      <c r="M983" s="7">
        <v>417.0</v>
      </c>
      <c r="N983" s="7">
        <v>345.0</v>
      </c>
      <c r="O983" s="7">
        <v>293.0</v>
      </c>
      <c r="P983" s="7">
        <v>554.0</v>
      </c>
      <c r="Q983" s="7">
        <v>965.0</v>
      </c>
      <c r="R983" s="7">
        <v>429.0</v>
      </c>
      <c r="S983" s="7">
        <v>419.0</v>
      </c>
      <c r="T983" s="7">
        <v>545.0</v>
      </c>
      <c r="U983" s="7">
        <v>47.0</v>
      </c>
      <c r="V983" s="7">
        <v>683.0</v>
      </c>
      <c r="W983" s="7">
        <v>278.0</v>
      </c>
      <c r="X983" s="7">
        <v>146.0</v>
      </c>
      <c r="Y983" s="7">
        <v>436.0</v>
      </c>
      <c r="Z983" s="7">
        <v>160.0</v>
      </c>
      <c r="AA983" s="7">
        <v>711.0</v>
      </c>
      <c r="AB983" s="7">
        <v>992.0</v>
      </c>
      <c r="AC983" s="7">
        <v>878.0</v>
      </c>
      <c r="AD983" s="7">
        <v>539.0</v>
      </c>
      <c r="AE983" s="7">
        <v>260.0</v>
      </c>
      <c r="AF983" s="7">
        <v>523.0</v>
      </c>
      <c r="AG983" s="7">
        <v>76.0</v>
      </c>
      <c r="AH983" s="7">
        <v>356.0</v>
      </c>
      <c r="AI983" s="7">
        <v>646.0</v>
      </c>
      <c r="AJ983" s="7">
        <v>428.0</v>
      </c>
      <c r="AK983" s="7">
        <v>864.0</v>
      </c>
      <c r="AL983" s="7">
        <v>551.0</v>
      </c>
      <c r="AM983" s="7">
        <v>619.0</v>
      </c>
      <c r="AN983" s="7">
        <v>710.0</v>
      </c>
      <c r="AO983" s="7">
        <v>609.0</v>
      </c>
      <c r="AP983" s="7">
        <v>144.0</v>
      </c>
      <c r="AQ983" s="7">
        <v>606.0</v>
      </c>
      <c r="AR983" s="7">
        <v>246.0</v>
      </c>
      <c r="AS983" s="7">
        <v>952.0</v>
      </c>
      <c r="AT983" s="7">
        <v>466.0</v>
      </c>
      <c r="AU983" s="7">
        <v>364.0</v>
      </c>
      <c r="AV983" s="7">
        <v>168.0</v>
      </c>
      <c r="AW983" s="7">
        <v>694.0</v>
      </c>
      <c r="AX983" s="7">
        <v>612.0</v>
      </c>
      <c r="AY983" s="7">
        <v>46.0</v>
      </c>
      <c r="AZ983" s="7">
        <v>639.0</v>
      </c>
      <c r="BA983" s="7">
        <v>438.0</v>
      </c>
      <c r="BB983" s="7">
        <v>817.0</v>
      </c>
      <c r="BC983" s="7">
        <v>807.0</v>
      </c>
      <c r="BD983" s="7">
        <v>311.0</v>
      </c>
      <c r="BE983" s="7">
        <v>121.0</v>
      </c>
      <c r="BF983" s="7">
        <v>219.0</v>
      </c>
      <c r="BG983" s="7">
        <v>243.0</v>
      </c>
      <c r="BH983" s="7">
        <v>959.0</v>
      </c>
      <c r="BI983" s="7">
        <v>554.0</v>
      </c>
      <c r="BJ983" s="7">
        <v>154.0</v>
      </c>
      <c r="BK983" s="7">
        <v>455.0</v>
      </c>
      <c r="BL983" s="7">
        <v>605.0</v>
      </c>
      <c r="BM983" s="7">
        <v>662.0</v>
      </c>
      <c r="BN983" s="7">
        <v>498.0</v>
      </c>
      <c r="BO983" s="7">
        <v>153.0</v>
      </c>
      <c r="BP983" s="7">
        <v>277.0</v>
      </c>
      <c r="BQ983" s="7">
        <v>261.0</v>
      </c>
      <c r="BR983" s="7">
        <v>208.0</v>
      </c>
      <c r="BS983" s="7">
        <v>335.0</v>
      </c>
      <c r="BT983" s="7">
        <v>968.0</v>
      </c>
      <c r="BU983" s="7">
        <v>293.0</v>
      </c>
      <c r="BV983" s="7">
        <v>340.0</v>
      </c>
      <c r="BW983" s="7">
        <v>914.0</v>
      </c>
      <c r="BX983" s="7">
        <v>46.0</v>
      </c>
      <c r="BY983" s="7">
        <v>112.0</v>
      </c>
      <c r="BZ983" s="7">
        <v>532.0</v>
      </c>
      <c r="CA983" s="7">
        <v>88.0</v>
      </c>
      <c r="CB983" s="7">
        <v>352.0</v>
      </c>
      <c r="CC983" s="7">
        <v>105.0</v>
      </c>
      <c r="CD983" s="7">
        <v>549.0</v>
      </c>
      <c r="CE983" s="7">
        <v>970.0</v>
      </c>
      <c r="CF983" s="7">
        <v>508.0</v>
      </c>
      <c r="CG983" s="7">
        <v>978.0</v>
      </c>
      <c r="CH983" s="7">
        <v>127.0</v>
      </c>
      <c r="CI983" s="7">
        <v>588.0</v>
      </c>
      <c r="CJ983" s="7">
        <v>381.0</v>
      </c>
      <c r="CK983" s="7">
        <v>682.0</v>
      </c>
      <c r="CL983" s="7">
        <v>380.0</v>
      </c>
      <c r="CM983" s="7">
        <v>956.0</v>
      </c>
      <c r="CN983" s="7">
        <v>280.0</v>
      </c>
      <c r="CO983" s="7">
        <v>109.0</v>
      </c>
      <c r="CP983" s="7">
        <v>839.0</v>
      </c>
      <c r="CQ983" s="7">
        <v>469.0</v>
      </c>
      <c r="CR983" s="7">
        <v>806.0</v>
      </c>
      <c r="CS983" s="7">
        <v>305.0</v>
      </c>
      <c r="CT983" s="7">
        <v>847.0</v>
      </c>
      <c r="CU983" s="7">
        <v>818.0</v>
      </c>
      <c r="CV983" s="7">
        <v>201.0</v>
      </c>
      <c r="CW983" s="7">
        <v>916.0</v>
      </c>
    </row>
    <row r="984" ht="14.25" customHeight="1">
      <c r="A984" s="7">
        <v>983.0</v>
      </c>
      <c r="B984" s="7">
        <v>211.0</v>
      </c>
      <c r="C984" s="7">
        <v>789.0</v>
      </c>
      <c r="D984" s="7">
        <v>600.0</v>
      </c>
      <c r="E984" s="7">
        <v>515.0</v>
      </c>
      <c r="F984" s="7">
        <v>266.0</v>
      </c>
      <c r="G984" s="7">
        <v>879.0</v>
      </c>
      <c r="H984" s="7">
        <v>140.0</v>
      </c>
      <c r="I984" s="7">
        <v>865.0</v>
      </c>
      <c r="J984" s="7">
        <v>8.0</v>
      </c>
      <c r="K984" s="7">
        <v>55.0</v>
      </c>
      <c r="L984" s="7">
        <v>810.0</v>
      </c>
      <c r="M984" s="7">
        <v>207.0</v>
      </c>
      <c r="N984" s="7">
        <v>345.0</v>
      </c>
      <c r="O984" s="7">
        <v>37.0</v>
      </c>
      <c r="P984" s="7">
        <v>759.0</v>
      </c>
      <c r="Q984" s="7">
        <v>630.0</v>
      </c>
      <c r="R984" s="7">
        <v>453.0</v>
      </c>
      <c r="S984" s="7">
        <v>276.0</v>
      </c>
      <c r="T984" s="7">
        <v>721.0</v>
      </c>
      <c r="U984" s="7">
        <v>763.0</v>
      </c>
      <c r="V984" s="7">
        <v>34.0</v>
      </c>
      <c r="W984" s="7">
        <v>762.0</v>
      </c>
      <c r="X984" s="7">
        <v>155.0</v>
      </c>
      <c r="Y984" s="7">
        <v>324.0</v>
      </c>
      <c r="Z984" s="7">
        <v>613.0</v>
      </c>
      <c r="AA984" s="7">
        <v>81.0</v>
      </c>
      <c r="AB984" s="7">
        <v>627.0</v>
      </c>
      <c r="AC984" s="7">
        <v>142.0</v>
      </c>
      <c r="AD984" s="7">
        <v>172.0</v>
      </c>
      <c r="AE984" s="7">
        <v>910.0</v>
      </c>
      <c r="AF984" s="7">
        <v>829.0</v>
      </c>
      <c r="AG984" s="7">
        <v>405.0</v>
      </c>
      <c r="AH984" s="7">
        <v>748.0</v>
      </c>
      <c r="AI984" s="7">
        <v>163.0</v>
      </c>
      <c r="AJ984" s="7">
        <v>391.0</v>
      </c>
      <c r="AK984" s="7">
        <v>476.0</v>
      </c>
      <c r="AL984" s="7">
        <v>115.0</v>
      </c>
      <c r="AM984" s="7">
        <v>497.0</v>
      </c>
      <c r="AN984" s="7">
        <v>163.0</v>
      </c>
      <c r="AO984" s="7">
        <v>682.0</v>
      </c>
      <c r="AP984" s="7">
        <v>561.0</v>
      </c>
      <c r="AQ984" s="7">
        <v>189.0</v>
      </c>
      <c r="AR984" s="7">
        <v>762.0</v>
      </c>
      <c r="AS984" s="7">
        <v>172.0</v>
      </c>
      <c r="AT984" s="7">
        <v>945.0</v>
      </c>
      <c r="AU984" s="7">
        <v>657.0</v>
      </c>
      <c r="AV984" s="7">
        <v>506.0</v>
      </c>
      <c r="AW984" s="7">
        <v>150.0</v>
      </c>
      <c r="AX984" s="7">
        <v>529.0</v>
      </c>
      <c r="AY984" s="7">
        <v>14.0</v>
      </c>
      <c r="AZ984" s="7">
        <v>170.0</v>
      </c>
      <c r="BA984" s="7">
        <v>821.0</v>
      </c>
      <c r="BB984" s="7">
        <v>66.0</v>
      </c>
      <c r="BC984" s="7">
        <v>121.0</v>
      </c>
      <c r="BD984" s="7">
        <v>395.0</v>
      </c>
      <c r="BE984" s="7">
        <v>764.0</v>
      </c>
      <c r="BF984" s="7">
        <v>143.0</v>
      </c>
      <c r="BG984" s="7">
        <v>790.0</v>
      </c>
      <c r="BH984" s="7">
        <v>382.0</v>
      </c>
      <c r="BI984" s="7">
        <v>739.0</v>
      </c>
      <c r="BJ984" s="7">
        <v>341.0</v>
      </c>
      <c r="BK984" s="7">
        <v>70.0</v>
      </c>
      <c r="BL984" s="7">
        <v>920.0</v>
      </c>
      <c r="BM984" s="7">
        <v>529.0</v>
      </c>
      <c r="BN984" s="7">
        <v>413.0</v>
      </c>
      <c r="BO984" s="7">
        <v>209.0</v>
      </c>
      <c r="BP984" s="7">
        <v>704.0</v>
      </c>
      <c r="BQ984" s="7">
        <v>202.0</v>
      </c>
      <c r="BR984" s="7">
        <v>609.0</v>
      </c>
      <c r="BS984" s="7">
        <v>127.0</v>
      </c>
      <c r="BT984" s="7">
        <v>591.0</v>
      </c>
      <c r="BU984" s="7">
        <v>920.0</v>
      </c>
      <c r="BV984" s="7">
        <v>841.0</v>
      </c>
      <c r="BW984" s="7">
        <v>446.0</v>
      </c>
      <c r="BX984" s="7">
        <v>430.0</v>
      </c>
      <c r="BY984" s="7">
        <v>485.0</v>
      </c>
      <c r="BZ984" s="7">
        <v>195.0</v>
      </c>
      <c r="CA984" s="7">
        <v>85.0</v>
      </c>
      <c r="CB984" s="7">
        <v>415.0</v>
      </c>
      <c r="CC984" s="7">
        <v>63.0</v>
      </c>
      <c r="CD984" s="7">
        <v>126.0</v>
      </c>
      <c r="CE984" s="7">
        <v>838.0</v>
      </c>
      <c r="CF984" s="7">
        <v>195.0</v>
      </c>
      <c r="CG984" s="7">
        <v>808.0</v>
      </c>
      <c r="CH984" s="7">
        <v>388.0</v>
      </c>
      <c r="CI984" s="7">
        <v>806.0</v>
      </c>
      <c r="CJ984" s="7">
        <v>429.0</v>
      </c>
      <c r="CK984" s="7">
        <v>744.0</v>
      </c>
      <c r="CL984" s="7">
        <v>64.0</v>
      </c>
      <c r="CM984" s="7">
        <v>181.0</v>
      </c>
      <c r="CN984" s="7">
        <v>566.0</v>
      </c>
      <c r="CO984" s="7">
        <v>324.0</v>
      </c>
      <c r="CP984" s="7">
        <v>427.0</v>
      </c>
      <c r="CQ984" s="7">
        <v>846.0</v>
      </c>
      <c r="CR984" s="7">
        <v>970.0</v>
      </c>
      <c r="CS984" s="7">
        <v>115.0</v>
      </c>
      <c r="CT984" s="7">
        <v>80.0</v>
      </c>
      <c r="CU984" s="7">
        <v>941.0</v>
      </c>
      <c r="CV984" s="7">
        <v>216.0</v>
      </c>
      <c r="CW984" s="7">
        <v>657.0</v>
      </c>
    </row>
    <row r="985" ht="14.25" customHeight="1">
      <c r="A985" s="7">
        <v>984.0</v>
      </c>
      <c r="B985" s="7">
        <v>288.0</v>
      </c>
      <c r="C985" s="7">
        <v>460.0</v>
      </c>
      <c r="D985" s="7">
        <v>937.0</v>
      </c>
      <c r="E985" s="7">
        <v>299.0</v>
      </c>
      <c r="F985" s="7">
        <v>797.0</v>
      </c>
      <c r="G985" s="7">
        <v>210.0</v>
      </c>
      <c r="H985" s="7">
        <v>161.0</v>
      </c>
      <c r="I985" s="7">
        <v>268.0</v>
      </c>
      <c r="J985" s="7">
        <v>928.0</v>
      </c>
      <c r="K985" s="7">
        <v>477.0</v>
      </c>
      <c r="L985" s="7">
        <v>186.0</v>
      </c>
      <c r="M985" s="7">
        <v>128.0</v>
      </c>
      <c r="N985" s="7">
        <v>761.0</v>
      </c>
      <c r="O985" s="7">
        <v>240.0</v>
      </c>
      <c r="P985" s="7">
        <v>450.0</v>
      </c>
      <c r="Q985" s="7">
        <v>979.0</v>
      </c>
      <c r="R985" s="7">
        <v>684.0</v>
      </c>
      <c r="S985" s="7">
        <v>552.0</v>
      </c>
      <c r="T985" s="7">
        <v>369.0</v>
      </c>
      <c r="U985" s="7">
        <v>74.0</v>
      </c>
      <c r="V985" s="7">
        <v>94.0</v>
      </c>
      <c r="W985" s="7">
        <v>880.0</v>
      </c>
      <c r="X985" s="7">
        <v>30.0</v>
      </c>
      <c r="Y985" s="7">
        <v>139.0</v>
      </c>
      <c r="Z985" s="7">
        <v>63.0</v>
      </c>
      <c r="AA985" s="7">
        <v>296.0</v>
      </c>
      <c r="AB985" s="7">
        <v>14.0</v>
      </c>
      <c r="AC985" s="7">
        <v>518.0</v>
      </c>
      <c r="AD985" s="7">
        <v>500.0</v>
      </c>
      <c r="AE985" s="7">
        <v>770.0</v>
      </c>
      <c r="AF985" s="7">
        <v>265.0</v>
      </c>
      <c r="AG985" s="7">
        <v>20.0</v>
      </c>
      <c r="AH985" s="7">
        <v>490.0</v>
      </c>
      <c r="AI985" s="7">
        <v>450.0</v>
      </c>
      <c r="AJ985" s="7">
        <v>419.0</v>
      </c>
      <c r="AK985" s="7">
        <v>645.0</v>
      </c>
      <c r="AL985" s="7">
        <v>229.0</v>
      </c>
      <c r="AM985" s="7">
        <v>40.0</v>
      </c>
      <c r="AN985" s="7">
        <v>448.0</v>
      </c>
      <c r="AO985" s="7">
        <v>606.0</v>
      </c>
      <c r="AP985" s="7">
        <v>431.0</v>
      </c>
      <c r="AQ985" s="7">
        <v>920.0</v>
      </c>
      <c r="AR985" s="7">
        <v>844.0</v>
      </c>
      <c r="AS985" s="7">
        <v>33.0</v>
      </c>
      <c r="AT985" s="7">
        <v>572.0</v>
      </c>
      <c r="AU985" s="7">
        <v>474.0</v>
      </c>
      <c r="AV985" s="7">
        <v>41.0</v>
      </c>
      <c r="AW985" s="7">
        <v>511.0</v>
      </c>
      <c r="AX985" s="7">
        <v>671.0</v>
      </c>
      <c r="AY985" s="7">
        <v>905.0</v>
      </c>
      <c r="AZ985" s="7">
        <v>489.0</v>
      </c>
      <c r="BA985" s="7">
        <v>476.0</v>
      </c>
      <c r="BB985" s="7">
        <v>173.0</v>
      </c>
      <c r="BC985" s="7">
        <v>581.0</v>
      </c>
      <c r="BD985" s="7">
        <v>477.0</v>
      </c>
      <c r="BE985" s="7">
        <v>283.0</v>
      </c>
      <c r="BF985" s="7">
        <v>735.0</v>
      </c>
      <c r="BG985" s="7">
        <v>23.0</v>
      </c>
      <c r="BH985" s="7">
        <v>136.0</v>
      </c>
      <c r="BI985" s="7">
        <v>157.0</v>
      </c>
      <c r="BJ985" s="7">
        <v>536.0</v>
      </c>
      <c r="BK985" s="7">
        <v>884.0</v>
      </c>
      <c r="BL985" s="7">
        <v>137.0</v>
      </c>
      <c r="BM985" s="7">
        <v>188.0</v>
      </c>
      <c r="BN985" s="7">
        <v>7.0</v>
      </c>
      <c r="BO985" s="7">
        <v>662.0</v>
      </c>
      <c r="BP985" s="7">
        <v>871.0</v>
      </c>
      <c r="BQ985" s="7">
        <v>728.0</v>
      </c>
      <c r="BR985" s="7">
        <v>273.0</v>
      </c>
      <c r="BS985" s="7">
        <v>731.0</v>
      </c>
      <c r="BT985" s="7">
        <v>688.0</v>
      </c>
      <c r="BU985" s="7">
        <v>769.0</v>
      </c>
      <c r="BV985" s="7">
        <v>114.0</v>
      </c>
      <c r="BW985" s="7">
        <v>419.0</v>
      </c>
      <c r="BX985" s="7">
        <v>53.0</v>
      </c>
      <c r="BY985" s="7">
        <v>368.0</v>
      </c>
      <c r="BZ985" s="7">
        <v>407.0</v>
      </c>
      <c r="CA985" s="7">
        <v>568.0</v>
      </c>
      <c r="CB985" s="7">
        <v>955.0</v>
      </c>
      <c r="CC985" s="7">
        <v>373.0</v>
      </c>
      <c r="CD985" s="7">
        <v>63.0</v>
      </c>
      <c r="CE985" s="7">
        <v>924.0</v>
      </c>
      <c r="CF985" s="7">
        <v>650.0</v>
      </c>
      <c r="CG985" s="7">
        <v>812.0</v>
      </c>
      <c r="CH985" s="7">
        <v>659.0</v>
      </c>
      <c r="CI985" s="7">
        <v>38.0</v>
      </c>
      <c r="CJ985" s="7">
        <v>393.0</v>
      </c>
      <c r="CK985" s="7">
        <v>531.0</v>
      </c>
      <c r="CL985" s="7">
        <v>696.0</v>
      </c>
      <c r="CM985" s="7">
        <v>520.0</v>
      </c>
      <c r="CN985" s="7">
        <v>319.0</v>
      </c>
      <c r="CO985" s="7">
        <v>62.0</v>
      </c>
      <c r="CP985" s="7">
        <v>180.0</v>
      </c>
      <c r="CQ985" s="7">
        <v>538.0</v>
      </c>
      <c r="CR985" s="7">
        <v>285.0</v>
      </c>
      <c r="CS985" s="7">
        <v>263.0</v>
      </c>
      <c r="CT985" s="7">
        <v>274.0</v>
      </c>
      <c r="CU985" s="7">
        <v>969.0</v>
      </c>
      <c r="CV985" s="7">
        <v>111.0</v>
      </c>
      <c r="CW985" s="7">
        <v>773.0</v>
      </c>
    </row>
    <row r="986" ht="14.25" customHeight="1">
      <c r="A986" s="7">
        <v>985.0</v>
      </c>
      <c r="B986" s="7">
        <v>709.0</v>
      </c>
      <c r="C986" s="7">
        <v>853.0</v>
      </c>
      <c r="D986" s="7">
        <v>924.0</v>
      </c>
      <c r="E986" s="7">
        <v>66.0</v>
      </c>
      <c r="F986" s="7">
        <v>963.0</v>
      </c>
      <c r="G986" s="7">
        <v>602.0</v>
      </c>
      <c r="H986" s="7">
        <v>389.0</v>
      </c>
      <c r="I986" s="7">
        <v>275.0</v>
      </c>
      <c r="J986" s="7">
        <v>695.0</v>
      </c>
      <c r="K986" s="7">
        <v>852.0</v>
      </c>
      <c r="L986" s="7">
        <v>394.0</v>
      </c>
      <c r="M986" s="7">
        <v>429.0</v>
      </c>
      <c r="N986" s="7">
        <v>332.0</v>
      </c>
      <c r="O986" s="7">
        <v>882.0</v>
      </c>
      <c r="P986" s="7">
        <v>518.0</v>
      </c>
      <c r="Q986" s="7">
        <v>560.0</v>
      </c>
      <c r="R986" s="7">
        <v>311.0</v>
      </c>
      <c r="S986" s="7">
        <v>171.0</v>
      </c>
      <c r="T986" s="7">
        <v>992.0</v>
      </c>
      <c r="U986" s="7">
        <v>223.0</v>
      </c>
      <c r="V986" s="7">
        <v>201.0</v>
      </c>
      <c r="W986" s="7">
        <v>914.0</v>
      </c>
      <c r="X986" s="7">
        <v>530.0</v>
      </c>
      <c r="Y986" s="7">
        <v>859.0</v>
      </c>
      <c r="Z986" s="7">
        <v>567.0</v>
      </c>
      <c r="AA986" s="7">
        <v>235.0</v>
      </c>
      <c r="AB986" s="7">
        <v>810.0</v>
      </c>
      <c r="AC986" s="7">
        <v>287.0</v>
      </c>
      <c r="AD986" s="7">
        <v>339.0</v>
      </c>
      <c r="AE986" s="7">
        <v>365.0</v>
      </c>
      <c r="AF986" s="7">
        <v>780.0</v>
      </c>
      <c r="AG986" s="7">
        <v>949.0</v>
      </c>
      <c r="AH986" s="7">
        <v>389.0</v>
      </c>
      <c r="AI986" s="7">
        <v>907.0</v>
      </c>
      <c r="AJ986" s="7">
        <v>676.0</v>
      </c>
      <c r="AK986" s="7">
        <v>623.0</v>
      </c>
      <c r="AL986" s="7">
        <v>998.0</v>
      </c>
      <c r="AM986" s="7">
        <v>489.0</v>
      </c>
      <c r="AN986" s="7">
        <v>514.0</v>
      </c>
      <c r="AO986" s="7">
        <v>129.0</v>
      </c>
      <c r="AP986" s="7">
        <v>284.0</v>
      </c>
      <c r="AQ986" s="7">
        <v>828.0</v>
      </c>
      <c r="AR986" s="7">
        <v>477.0</v>
      </c>
      <c r="AS986" s="7">
        <v>720.0</v>
      </c>
      <c r="AT986" s="7">
        <v>210.0</v>
      </c>
      <c r="AU986" s="7">
        <v>821.0</v>
      </c>
      <c r="AV986" s="7">
        <v>112.0</v>
      </c>
      <c r="AW986" s="7">
        <v>452.0</v>
      </c>
      <c r="AX986" s="7">
        <v>897.0</v>
      </c>
      <c r="AY986" s="7">
        <v>602.0</v>
      </c>
      <c r="AZ986" s="7">
        <v>89.0</v>
      </c>
      <c r="BA986" s="7">
        <v>705.0</v>
      </c>
      <c r="BB986" s="7">
        <v>46.0</v>
      </c>
      <c r="BC986" s="7">
        <v>582.0</v>
      </c>
      <c r="BD986" s="7">
        <v>629.0</v>
      </c>
      <c r="BE986" s="7">
        <v>15.0</v>
      </c>
      <c r="BF986" s="7">
        <v>227.0</v>
      </c>
      <c r="BG986" s="7">
        <v>909.0</v>
      </c>
      <c r="BH986" s="7">
        <v>252.0</v>
      </c>
      <c r="BI986" s="7">
        <v>7.0</v>
      </c>
      <c r="BJ986" s="7">
        <v>591.0</v>
      </c>
      <c r="BK986" s="7">
        <v>102.0</v>
      </c>
      <c r="BL986" s="7">
        <v>690.0</v>
      </c>
      <c r="BM986" s="7">
        <v>851.0</v>
      </c>
      <c r="BN986" s="7">
        <v>302.0</v>
      </c>
      <c r="BO986" s="7">
        <v>567.0</v>
      </c>
      <c r="BP986" s="7">
        <v>819.0</v>
      </c>
      <c r="BQ986" s="7">
        <v>613.0</v>
      </c>
      <c r="BR986" s="7">
        <v>937.0</v>
      </c>
      <c r="BS986" s="7">
        <v>918.0</v>
      </c>
      <c r="BT986" s="7">
        <v>205.0</v>
      </c>
      <c r="BU986" s="7">
        <v>541.0</v>
      </c>
      <c r="BV986" s="7">
        <v>969.0</v>
      </c>
      <c r="BW986" s="7">
        <v>8.0</v>
      </c>
      <c r="BX986" s="7">
        <v>752.0</v>
      </c>
      <c r="BY986" s="7">
        <v>626.0</v>
      </c>
      <c r="BZ986" s="7">
        <v>283.0</v>
      </c>
      <c r="CA986" s="7">
        <v>627.0</v>
      </c>
      <c r="CB986" s="7">
        <v>333.0</v>
      </c>
      <c r="CC986" s="7">
        <v>568.0</v>
      </c>
      <c r="CD986" s="7">
        <v>553.0</v>
      </c>
      <c r="CE986" s="7">
        <v>635.0</v>
      </c>
      <c r="CF986" s="7">
        <v>54.0</v>
      </c>
      <c r="CG986" s="7">
        <v>827.0</v>
      </c>
      <c r="CH986" s="7">
        <v>783.0</v>
      </c>
      <c r="CI986" s="7">
        <v>763.0</v>
      </c>
      <c r="CJ986" s="7">
        <v>103.0</v>
      </c>
      <c r="CK986" s="7">
        <v>597.0</v>
      </c>
      <c r="CL986" s="7">
        <v>745.0</v>
      </c>
      <c r="CM986" s="7">
        <v>363.0</v>
      </c>
      <c r="CN986" s="7">
        <v>664.0</v>
      </c>
      <c r="CO986" s="7">
        <v>346.0</v>
      </c>
      <c r="CP986" s="7">
        <v>284.0</v>
      </c>
      <c r="CQ986" s="7">
        <v>375.0</v>
      </c>
      <c r="CR986" s="7">
        <v>709.0</v>
      </c>
      <c r="CS986" s="7">
        <v>239.0</v>
      </c>
      <c r="CT986" s="7">
        <v>917.0</v>
      </c>
      <c r="CU986" s="7">
        <v>830.0</v>
      </c>
      <c r="CV986" s="7">
        <v>453.0</v>
      </c>
      <c r="CW986" s="7">
        <v>662.0</v>
      </c>
    </row>
    <row r="987" ht="14.25" customHeight="1">
      <c r="A987" s="7">
        <v>986.0</v>
      </c>
      <c r="B987" s="7">
        <v>918.0</v>
      </c>
      <c r="C987" s="7">
        <v>138.0</v>
      </c>
      <c r="D987" s="7">
        <v>540.0</v>
      </c>
      <c r="E987" s="7">
        <v>833.0</v>
      </c>
      <c r="F987" s="7">
        <v>8.0</v>
      </c>
      <c r="G987" s="7">
        <v>827.0</v>
      </c>
      <c r="H987" s="7">
        <v>858.0</v>
      </c>
      <c r="I987" s="7">
        <v>909.0</v>
      </c>
      <c r="J987" s="7">
        <v>604.0</v>
      </c>
      <c r="K987" s="7">
        <v>313.0</v>
      </c>
      <c r="L987" s="7">
        <v>305.0</v>
      </c>
      <c r="M987" s="7">
        <v>578.0</v>
      </c>
      <c r="N987" s="7">
        <v>127.0</v>
      </c>
      <c r="O987" s="7">
        <v>848.0</v>
      </c>
      <c r="P987" s="7">
        <v>98.0</v>
      </c>
      <c r="Q987" s="7">
        <v>349.0</v>
      </c>
      <c r="R987" s="7">
        <v>208.0</v>
      </c>
      <c r="S987" s="7">
        <v>573.0</v>
      </c>
      <c r="T987" s="7">
        <v>250.0</v>
      </c>
      <c r="U987" s="7">
        <v>334.0</v>
      </c>
      <c r="V987" s="7">
        <v>595.0</v>
      </c>
      <c r="W987" s="7">
        <v>453.0</v>
      </c>
      <c r="X987" s="7">
        <v>830.0</v>
      </c>
      <c r="Y987" s="7">
        <v>886.0</v>
      </c>
      <c r="Z987" s="7">
        <v>585.0</v>
      </c>
      <c r="AA987" s="7">
        <v>802.0</v>
      </c>
      <c r="AB987" s="7">
        <v>866.0</v>
      </c>
      <c r="AC987" s="7">
        <v>884.0</v>
      </c>
      <c r="AD987" s="7">
        <v>739.0</v>
      </c>
      <c r="AE987" s="7">
        <v>699.0</v>
      </c>
      <c r="AF987" s="7">
        <v>341.0</v>
      </c>
      <c r="AG987" s="7">
        <v>550.0</v>
      </c>
      <c r="AH987" s="7">
        <v>410.0</v>
      </c>
      <c r="AI987" s="7">
        <v>607.0</v>
      </c>
      <c r="AJ987" s="7">
        <v>691.0</v>
      </c>
      <c r="AK987" s="7">
        <v>615.0</v>
      </c>
      <c r="AL987" s="7">
        <v>198.0</v>
      </c>
      <c r="AM987" s="7">
        <v>370.0</v>
      </c>
      <c r="AN987" s="7">
        <v>63.0</v>
      </c>
      <c r="AO987" s="7">
        <v>382.0</v>
      </c>
      <c r="AP987" s="7">
        <v>441.0</v>
      </c>
      <c r="AQ987" s="7">
        <v>307.0</v>
      </c>
      <c r="AR987" s="7">
        <v>21.0</v>
      </c>
      <c r="AS987" s="7">
        <v>172.0</v>
      </c>
      <c r="AT987" s="7">
        <v>815.0</v>
      </c>
      <c r="AU987" s="7">
        <v>987.0</v>
      </c>
      <c r="AV987" s="7">
        <v>162.0</v>
      </c>
      <c r="AW987" s="7">
        <v>920.0</v>
      </c>
      <c r="AX987" s="7">
        <v>695.0</v>
      </c>
      <c r="AY987" s="7">
        <v>692.0</v>
      </c>
      <c r="AZ987" s="7">
        <v>524.0</v>
      </c>
      <c r="BA987" s="7">
        <v>280.0</v>
      </c>
      <c r="BB987" s="7">
        <v>978.0</v>
      </c>
      <c r="BC987" s="7">
        <v>60.0</v>
      </c>
      <c r="BD987" s="7">
        <v>156.0</v>
      </c>
      <c r="BE987" s="7">
        <v>724.0</v>
      </c>
      <c r="BF987" s="7">
        <v>35.0</v>
      </c>
      <c r="BG987" s="7">
        <v>130.0</v>
      </c>
      <c r="BH987" s="7">
        <v>104.0</v>
      </c>
      <c r="BI987" s="7">
        <v>154.0</v>
      </c>
      <c r="BJ987" s="7">
        <v>409.0</v>
      </c>
      <c r="BK987" s="7">
        <v>776.0</v>
      </c>
      <c r="BL987" s="7">
        <v>735.0</v>
      </c>
      <c r="BM987" s="7">
        <v>916.0</v>
      </c>
      <c r="BN987" s="7">
        <v>242.0</v>
      </c>
      <c r="BO987" s="7">
        <v>679.0</v>
      </c>
      <c r="BP987" s="7">
        <v>479.0</v>
      </c>
      <c r="BQ987" s="7">
        <v>440.0</v>
      </c>
      <c r="BR987" s="7">
        <v>544.0</v>
      </c>
      <c r="BS987" s="7">
        <v>230.0</v>
      </c>
      <c r="BT987" s="7">
        <v>865.0</v>
      </c>
      <c r="BU987" s="7">
        <v>269.0</v>
      </c>
      <c r="BV987" s="7">
        <v>140.0</v>
      </c>
      <c r="BW987" s="7">
        <v>577.0</v>
      </c>
      <c r="BX987" s="7">
        <v>624.0</v>
      </c>
      <c r="BY987" s="7">
        <v>143.0</v>
      </c>
      <c r="BZ987" s="7">
        <v>976.0</v>
      </c>
      <c r="CA987" s="7">
        <v>542.0</v>
      </c>
      <c r="CB987" s="7">
        <v>110.0</v>
      </c>
      <c r="CC987" s="7">
        <v>163.0</v>
      </c>
      <c r="CD987" s="7">
        <v>210.0</v>
      </c>
      <c r="CE987" s="7">
        <v>778.0</v>
      </c>
      <c r="CF987" s="7">
        <v>108.0</v>
      </c>
      <c r="CG987" s="7">
        <v>974.0</v>
      </c>
      <c r="CH987" s="7">
        <v>68.0</v>
      </c>
      <c r="CI987" s="7">
        <v>101.0</v>
      </c>
      <c r="CJ987" s="7">
        <v>422.0</v>
      </c>
      <c r="CK987" s="7">
        <v>923.0</v>
      </c>
      <c r="CL987" s="7">
        <v>87.0</v>
      </c>
      <c r="CM987" s="7">
        <v>217.0</v>
      </c>
      <c r="CN987" s="7">
        <v>773.0</v>
      </c>
      <c r="CO987" s="7">
        <v>81.0</v>
      </c>
      <c r="CP987" s="7">
        <v>232.0</v>
      </c>
      <c r="CQ987" s="7">
        <v>543.0</v>
      </c>
      <c r="CR987" s="7">
        <v>67.0</v>
      </c>
      <c r="CS987" s="7">
        <v>367.0</v>
      </c>
      <c r="CT987" s="7">
        <v>161.0</v>
      </c>
      <c r="CU987" s="7">
        <v>235.0</v>
      </c>
      <c r="CV987" s="7">
        <v>98.0</v>
      </c>
      <c r="CW987" s="7">
        <v>678.0</v>
      </c>
    </row>
    <row r="988" ht="14.25" customHeight="1">
      <c r="A988" s="7">
        <v>987.0</v>
      </c>
      <c r="B988" s="7">
        <v>498.0</v>
      </c>
      <c r="C988" s="7">
        <v>817.0</v>
      </c>
      <c r="D988" s="7">
        <v>427.0</v>
      </c>
      <c r="E988" s="7">
        <v>302.0</v>
      </c>
      <c r="F988" s="7">
        <v>283.0</v>
      </c>
      <c r="G988" s="7">
        <v>208.0</v>
      </c>
      <c r="H988" s="7">
        <v>124.0</v>
      </c>
      <c r="I988" s="7">
        <v>921.0</v>
      </c>
      <c r="J988" s="7">
        <v>38.0</v>
      </c>
      <c r="K988" s="7">
        <v>442.0</v>
      </c>
      <c r="L988" s="7">
        <v>472.0</v>
      </c>
      <c r="M988" s="7">
        <v>868.0</v>
      </c>
      <c r="N988" s="7">
        <v>392.0</v>
      </c>
      <c r="O988" s="7">
        <v>308.0</v>
      </c>
      <c r="P988" s="7">
        <v>909.0</v>
      </c>
      <c r="Q988" s="7">
        <v>793.0</v>
      </c>
      <c r="R988" s="7">
        <v>544.0</v>
      </c>
      <c r="S988" s="7">
        <v>988.0</v>
      </c>
      <c r="T988" s="7">
        <v>643.0</v>
      </c>
      <c r="U988" s="7">
        <v>854.0</v>
      </c>
      <c r="V988" s="7">
        <v>59.0</v>
      </c>
      <c r="W988" s="7">
        <v>771.0</v>
      </c>
      <c r="X988" s="7">
        <v>903.0</v>
      </c>
      <c r="Y988" s="7">
        <v>551.0</v>
      </c>
      <c r="Z988" s="7">
        <v>796.0</v>
      </c>
      <c r="AA988" s="7">
        <v>808.0</v>
      </c>
      <c r="AB988" s="7">
        <v>994.0</v>
      </c>
      <c r="AC988" s="7">
        <v>353.0</v>
      </c>
      <c r="AD988" s="7">
        <v>802.0</v>
      </c>
      <c r="AE988" s="7">
        <v>344.0</v>
      </c>
      <c r="AF988" s="7">
        <v>744.0</v>
      </c>
      <c r="AG988" s="7">
        <v>229.0</v>
      </c>
      <c r="AH988" s="7">
        <v>918.0</v>
      </c>
      <c r="AI988" s="7">
        <v>919.0</v>
      </c>
      <c r="AJ988" s="7">
        <v>114.0</v>
      </c>
      <c r="AK988" s="7">
        <v>946.0</v>
      </c>
      <c r="AL988" s="7">
        <v>748.0</v>
      </c>
      <c r="AM988" s="7">
        <v>918.0</v>
      </c>
      <c r="AN988" s="7">
        <v>913.0</v>
      </c>
      <c r="AO988" s="7">
        <v>723.0</v>
      </c>
      <c r="AP988" s="7">
        <v>4.0</v>
      </c>
      <c r="AQ988" s="7">
        <v>738.0</v>
      </c>
      <c r="AR988" s="7">
        <v>978.0</v>
      </c>
      <c r="AS988" s="7">
        <v>844.0</v>
      </c>
      <c r="AT988" s="7">
        <v>587.0</v>
      </c>
      <c r="AU988" s="7">
        <v>736.0</v>
      </c>
      <c r="AV988" s="7">
        <v>163.0</v>
      </c>
      <c r="AW988" s="7">
        <v>192.0</v>
      </c>
      <c r="AX988" s="7">
        <v>428.0</v>
      </c>
      <c r="AY988" s="7">
        <v>329.0</v>
      </c>
      <c r="AZ988" s="7">
        <v>215.0</v>
      </c>
      <c r="BA988" s="7">
        <v>344.0</v>
      </c>
      <c r="BB988" s="7">
        <v>158.0</v>
      </c>
      <c r="BC988" s="7">
        <v>399.0</v>
      </c>
      <c r="BD988" s="7">
        <v>350.0</v>
      </c>
      <c r="BE988" s="7">
        <v>585.0</v>
      </c>
      <c r="BF988" s="7">
        <v>102.0</v>
      </c>
      <c r="BG988" s="7">
        <v>75.0</v>
      </c>
      <c r="BH988" s="7">
        <v>885.0</v>
      </c>
      <c r="BI988" s="7">
        <v>728.0</v>
      </c>
      <c r="BJ988" s="7">
        <v>366.0</v>
      </c>
      <c r="BK988" s="7">
        <v>787.0</v>
      </c>
      <c r="BL988" s="7">
        <v>52.0</v>
      </c>
      <c r="BM988" s="7">
        <v>785.0</v>
      </c>
      <c r="BN988" s="7">
        <v>871.0</v>
      </c>
      <c r="BO988" s="7">
        <v>243.0</v>
      </c>
      <c r="BP988" s="7">
        <v>718.0</v>
      </c>
      <c r="BQ988" s="7">
        <v>370.0</v>
      </c>
      <c r="BR988" s="7">
        <v>997.0</v>
      </c>
      <c r="BS988" s="7">
        <v>290.0</v>
      </c>
      <c r="BT988" s="7">
        <v>856.0</v>
      </c>
      <c r="BU988" s="7">
        <v>385.0</v>
      </c>
      <c r="BV988" s="7">
        <v>125.0</v>
      </c>
      <c r="BW988" s="7">
        <v>379.0</v>
      </c>
      <c r="BX988" s="7">
        <v>15.0</v>
      </c>
      <c r="BY988" s="7">
        <v>590.0</v>
      </c>
      <c r="BZ988" s="7">
        <v>413.0</v>
      </c>
      <c r="CA988" s="7">
        <v>4.0</v>
      </c>
      <c r="CB988" s="7">
        <v>43.0</v>
      </c>
      <c r="CC988" s="7">
        <v>738.0</v>
      </c>
      <c r="CD988" s="7">
        <v>561.0</v>
      </c>
      <c r="CE988" s="7">
        <v>19.0</v>
      </c>
      <c r="CF988" s="7">
        <v>913.0</v>
      </c>
      <c r="CG988" s="7">
        <v>990.0</v>
      </c>
      <c r="CH988" s="7">
        <v>897.0</v>
      </c>
      <c r="CI988" s="7">
        <v>903.0</v>
      </c>
      <c r="CJ988" s="7">
        <v>138.0</v>
      </c>
      <c r="CK988" s="7">
        <v>289.0</v>
      </c>
      <c r="CL988" s="7">
        <v>266.0</v>
      </c>
      <c r="CM988" s="7">
        <v>701.0</v>
      </c>
      <c r="CN988" s="7">
        <v>761.0</v>
      </c>
      <c r="CO988" s="7">
        <v>35.0</v>
      </c>
      <c r="CP988" s="7">
        <v>878.0</v>
      </c>
      <c r="CQ988" s="7">
        <v>528.0</v>
      </c>
      <c r="CR988" s="7">
        <v>508.0</v>
      </c>
      <c r="CS988" s="7">
        <v>315.0</v>
      </c>
      <c r="CT988" s="7">
        <v>218.0</v>
      </c>
      <c r="CU988" s="7">
        <v>68.0</v>
      </c>
      <c r="CV988" s="7">
        <v>587.0</v>
      </c>
      <c r="CW988" s="7">
        <v>721.0</v>
      </c>
    </row>
    <row r="989" ht="14.25" customHeight="1">
      <c r="A989" s="7">
        <v>988.0</v>
      </c>
      <c r="B989" s="7">
        <v>909.0</v>
      </c>
      <c r="C989" s="7">
        <v>552.0</v>
      </c>
      <c r="D989" s="7">
        <v>652.0</v>
      </c>
      <c r="E989" s="7">
        <v>8.0</v>
      </c>
      <c r="F989" s="7">
        <v>860.0</v>
      </c>
      <c r="G989" s="7">
        <v>892.0</v>
      </c>
      <c r="H989" s="7">
        <v>985.0</v>
      </c>
      <c r="I989" s="7">
        <v>824.0</v>
      </c>
      <c r="J989" s="7">
        <v>937.0</v>
      </c>
      <c r="K989" s="7">
        <v>250.0</v>
      </c>
      <c r="L989" s="7">
        <v>384.0</v>
      </c>
      <c r="M989" s="7">
        <v>484.0</v>
      </c>
      <c r="N989" s="7">
        <v>473.0</v>
      </c>
      <c r="O989" s="7">
        <v>897.0</v>
      </c>
      <c r="P989" s="7">
        <v>174.0</v>
      </c>
      <c r="Q989" s="7">
        <v>917.0</v>
      </c>
      <c r="R989" s="7">
        <v>565.0</v>
      </c>
      <c r="S989" s="7">
        <v>947.0</v>
      </c>
      <c r="T989" s="7">
        <v>171.0</v>
      </c>
      <c r="U989" s="7">
        <v>685.0</v>
      </c>
      <c r="V989" s="7">
        <v>496.0</v>
      </c>
      <c r="W989" s="7">
        <v>339.0</v>
      </c>
      <c r="X989" s="7">
        <v>218.0</v>
      </c>
      <c r="Y989" s="7">
        <v>726.0</v>
      </c>
      <c r="Z989" s="7">
        <v>781.0</v>
      </c>
      <c r="AA989" s="7">
        <v>601.0</v>
      </c>
      <c r="AB989" s="7">
        <v>389.0</v>
      </c>
      <c r="AC989" s="7">
        <v>396.0</v>
      </c>
      <c r="AD989" s="7">
        <v>206.0</v>
      </c>
      <c r="AE989" s="7">
        <v>168.0</v>
      </c>
      <c r="AF989" s="7">
        <v>906.0</v>
      </c>
      <c r="AG989" s="7">
        <v>400.0</v>
      </c>
      <c r="AH989" s="7">
        <v>708.0</v>
      </c>
      <c r="AI989" s="7">
        <v>802.0</v>
      </c>
      <c r="AJ989" s="7">
        <v>470.0</v>
      </c>
      <c r="AK989" s="7">
        <v>855.0</v>
      </c>
      <c r="AL989" s="7">
        <v>739.0</v>
      </c>
      <c r="AM989" s="7">
        <v>911.0</v>
      </c>
      <c r="AN989" s="7">
        <v>580.0</v>
      </c>
      <c r="AO989" s="7">
        <v>963.0</v>
      </c>
      <c r="AP989" s="7">
        <v>663.0</v>
      </c>
      <c r="AQ989" s="7">
        <v>572.0</v>
      </c>
      <c r="AR989" s="7">
        <v>826.0</v>
      </c>
      <c r="AS989" s="7">
        <v>46.0</v>
      </c>
      <c r="AT989" s="7">
        <v>481.0</v>
      </c>
      <c r="AU989" s="7">
        <v>547.0</v>
      </c>
      <c r="AV989" s="7">
        <v>885.0</v>
      </c>
      <c r="AW989" s="7">
        <v>117.0</v>
      </c>
      <c r="AX989" s="7">
        <v>704.0</v>
      </c>
      <c r="AY989" s="7">
        <v>425.0</v>
      </c>
      <c r="AZ989" s="7">
        <v>670.0</v>
      </c>
      <c r="BA989" s="7">
        <v>771.0</v>
      </c>
      <c r="BB989" s="7">
        <v>137.0</v>
      </c>
      <c r="BC989" s="7">
        <v>408.0</v>
      </c>
      <c r="BD989" s="7">
        <v>39.0</v>
      </c>
      <c r="BE989" s="7">
        <v>176.0</v>
      </c>
      <c r="BF989" s="7">
        <v>765.0</v>
      </c>
      <c r="BG989" s="7">
        <v>885.0</v>
      </c>
      <c r="BH989" s="7">
        <v>887.0</v>
      </c>
      <c r="BI989" s="7">
        <v>393.0</v>
      </c>
      <c r="BJ989" s="7">
        <v>454.0</v>
      </c>
      <c r="BK989" s="7">
        <v>789.0</v>
      </c>
      <c r="BL989" s="7">
        <v>204.0</v>
      </c>
      <c r="BM989" s="7">
        <v>248.0</v>
      </c>
      <c r="BN989" s="7">
        <v>683.0</v>
      </c>
      <c r="BO989" s="7">
        <v>101.0</v>
      </c>
      <c r="BP989" s="7">
        <v>829.0</v>
      </c>
      <c r="BQ989" s="7">
        <v>674.0</v>
      </c>
      <c r="BR989" s="7">
        <v>241.0</v>
      </c>
      <c r="BS989" s="7">
        <v>922.0</v>
      </c>
      <c r="BT989" s="7">
        <v>175.0</v>
      </c>
      <c r="BU989" s="7">
        <v>901.0</v>
      </c>
      <c r="BV989" s="7">
        <v>899.0</v>
      </c>
      <c r="BW989" s="7">
        <v>151.0</v>
      </c>
      <c r="BX989" s="7">
        <v>242.0</v>
      </c>
      <c r="BY989" s="7">
        <v>791.0</v>
      </c>
      <c r="BZ989" s="7">
        <v>413.0</v>
      </c>
      <c r="CA989" s="7">
        <v>254.0</v>
      </c>
      <c r="CB989" s="7">
        <v>229.0</v>
      </c>
      <c r="CC989" s="7">
        <v>287.0</v>
      </c>
      <c r="CD989" s="7">
        <v>124.0</v>
      </c>
      <c r="CE989" s="7">
        <v>560.0</v>
      </c>
      <c r="CF989" s="7">
        <v>212.0</v>
      </c>
      <c r="CG989" s="7">
        <v>32.0</v>
      </c>
      <c r="CH989" s="7">
        <v>613.0</v>
      </c>
      <c r="CI989" s="7">
        <v>990.0</v>
      </c>
      <c r="CJ989" s="7">
        <v>301.0</v>
      </c>
      <c r="CK989" s="7">
        <v>163.0</v>
      </c>
      <c r="CL989" s="7">
        <v>564.0</v>
      </c>
      <c r="CM989" s="7">
        <v>795.0</v>
      </c>
      <c r="CN989" s="7">
        <v>783.0</v>
      </c>
      <c r="CO989" s="7">
        <v>74.0</v>
      </c>
      <c r="CP989" s="7">
        <v>578.0</v>
      </c>
      <c r="CQ989" s="7">
        <v>792.0</v>
      </c>
      <c r="CR989" s="7">
        <v>566.0</v>
      </c>
      <c r="CS989" s="7">
        <v>737.0</v>
      </c>
      <c r="CT989" s="7">
        <v>200.0</v>
      </c>
      <c r="CU989" s="7">
        <v>255.0</v>
      </c>
      <c r="CV989" s="7">
        <v>273.0</v>
      </c>
      <c r="CW989" s="7">
        <v>228.0</v>
      </c>
    </row>
    <row r="990" ht="14.25" customHeight="1">
      <c r="A990" s="7">
        <v>989.0</v>
      </c>
      <c r="B990" s="7">
        <v>819.0</v>
      </c>
      <c r="C990" s="7">
        <v>503.0</v>
      </c>
      <c r="D990" s="7">
        <v>450.0</v>
      </c>
      <c r="E990" s="7">
        <v>52.0</v>
      </c>
      <c r="F990" s="7">
        <v>660.0</v>
      </c>
      <c r="G990" s="7">
        <v>607.0</v>
      </c>
      <c r="H990" s="7">
        <v>952.0</v>
      </c>
      <c r="I990" s="7">
        <v>594.0</v>
      </c>
      <c r="J990" s="7">
        <v>743.0</v>
      </c>
      <c r="K990" s="7">
        <v>523.0</v>
      </c>
      <c r="L990" s="7">
        <v>937.0</v>
      </c>
      <c r="M990" s="7">
        <v>540.0</v>
      </c>
      <c r="N990" s="7">
        <v>862.0</v>
      </c>
      <c r="O990" s="7">
        <v>107.0</v>
      </c>
      <c r="P990" s="7">
        <v>118.0</v>
      </c>
      <c r="Q990" s="7">
        <v>335.0</v>
      </c>
      <c r="R990" s="7">
        <v>239.0</v>
      </c>
      <c r="S990" s="7">
        <v>389.0</v>
      </c>
      <c r="T990" s="7">
        <v>296.0</v>
      </c>
      <c r="U990" s="7">
        <v>863.0</v>
      </c>
      <c r="V990" s="7">
        <v>782.0</v>
      </c>
      <c r="W990" s="7">
        <v>131.0</v>
      </c>
      <c r="X990" s="7">
        <v>432.0</v>
      </c>
      <c r="Y990" s="7">
        <v>565.0</v>
      </c>
      <c r="Z990" s="7">
        <v>126.0</v>
      </c>
      <c r="AA990" s="7">
        <v>681.0</v>
      </c>
      <c r="AB990" s="7">
        <v>263.0</v>
      </c>
      <c r="AC990" s="7">
        <v>825.0</v>
      </c>
      <c r="AD990" s="7">
        <v>92.0</v>
      </c>
      <c r="AE990" s="7">
        <v>608.0</v>
      </c>
      <c r="AF990" s="7">
        <v>544.0</v>
      </c>
      <c r="AG990" s="7">
        <v>835.0</v>
      </c>
      <c r="AH990" s="7">
        <v>580.0</v>
      </c>
      <c r="AI990" s="7">
        <v>523.0</v>
      </c>
      <c r="AJ990" s="7">
        <v>344.0</v>
      </c>
      <c r="AK990" s="7">
        <v>337.0</v>
      </c>
      <c r="AL990" s="7">
        <v>129.0</v>
      </c>
      <c r="AM990" s="7">
        <v>890.0</v>
      </c>
      <c r="AN990" s="7">
        <v>384.0</v>
      </c>
      <c r="AO990" s="7">
        <v>90.0</v>
      </c>
      <c r="AP990" s="7">
        <v>254.0</v>
      </c>
      <c r="AQ990" s="7">
        <v>37.0</v>
      </c>
      <c r="AR990" s="7">
        <v>222.0</v>
      </c>
      <c r="AS990" s="7">
        <v>979.0</v>
      </c>
      <c r="AT990" s="7">
        <v>171.0</v>
      </c>
      <c r="AU990" s="7">
        <v>777.0</v>
      </c>
      <c r="AV990" s="7">
        <v>573.0</v>
      </c>
      <c r="AW990" s="7">
        <v>503.0</v>
      </c>
      <c r="AX990" s="7">
        <v>138.0</v>
      </c>
      <c r="AY990" s="7">
        <v>423.0</v>
      </c>
      <c r="AZ990" s="7">
        <v>71.0</v>
      </c>
      <c r="BA990" s="7">
        <v>900.0</v>
      </c>
      <c r="BB990" s="7">
        <v>625.0</v>
      </c>
      <c r="BC990" s="7">
        <v>868.0</v>
      </c>
      <c r="BD990" s="7">
        <v>91.0</v>
      </c>
      <c r="BE990" s="7">
        <v>119.0</v>
      </c>
      <c r="BF990" s="7">
        <v>808.0</v>
      </c>
      <c r="BG990" s="7">
        <v>861.0</v>
      </c>
      <c r="BH990" s="7">
        <v>571.0</v>
      </c>
      <c r="BI990" s="7">
        <v>890.0</v>
      </c>
      <c r="BJ990" s="7">
        <v>934.0</v>
      </c>
      <c r="BK990" s="7">
        <v>625.0</v>
      </c>
      <c r="BL990" s="7">
        <v>496.0</v>
      </c>
      <c r="BM990" s="7">
        <v>87.0</v>
      </c>
      <c r="BN990" s="7">
        <v>435.0</v>
      </c>
      <c r="BO990" s="7">
        <v>889.0</v>
      </c>
      <c r="BP990" s="7">
        <v>333.0</v>
      </c>
      <c r="BQ990" s="7">
        <v>603.0</v>
      </c>
      <c r="BR990" s="7">
        <v>924.0</v>
      </c>
      <c r="BS990" s="7">
        <v>856.0</v>
      </c>
      <c r="BT990" s="7">
        <v>818.0</v>
      </c>
      <c r="BU990" s="7">
        <v>734.0</v>
      </c>
      <c r="BV990" s="7">
        <v>767.0</v>
      </c>
      <c r="BW990" s="7">
        <v>342.0</v>
      </c>
      <c r="BX990" s="7">
        <v>713.0</v>
      </c>
      <c r="BY990" s="7">
        <v>298.0</v>
      </c>
      <c r="BZ990" s="7">
        <v>111.0</v>
      </c>
      <c r="CA990" s="7">
        <v>741.0</v>
      </c>
      <c r="CB990" s="7">
        <v>53.0</v>
      </c>
      <c r="CC990" s="7">
        <v>194.0</v>
      </c>
      <c r="CD990" s="7">
        <v>5.0</v>
      </c>
      <c r="CE990" s="7">
        <v>268.0</v>
      </c>
      <c r="CF990" s="7">
        <v>274.0</v>
      </c>
      <c r="CG990" s="7">
        <v>186.0</v>
      </c>
      <c r="CH990" s="7">
        <v>220.0</v>
      </c>
      <c r="CI990" s="7">
        <v>139.0</v>
      </c>
      <c r="CJ990" s="7">
        <v>454.0</v>
      </c>
      <c r="CK990" s="7">
        <v>240.0</v>
      </c>
      <c r="CL990" s="7">
        <v>266.0</v>
      </c>
      <c r="CM990" s="7">
        <v>817.0</v>
      </c>
      <c r="CN990" s="7">
        <v>293.0</v>
      </c>
      <c r="CO990" s="7">
        <v>872.0</v>
      </c>
      <c r="CP990" s="7">
        <v>766.0</v>
      </c>
      <c r="CQ990" s="7">
        <v>53.0</v>
      </c>
      <c r="CR990" s="7">
        <v>960.0</v>
      </c>
      <c r="CS990" s="7">
        <v>61.0</v>
      </c>
      <c r="CT990" s="7">
        <v>786.0</v>
      </c>
      <c r="CU990" s="7">
        <v>217.0</v>
      </c>
      <c r="CV990" s="7">
        <v>649.0</v>
      </c>
      <c r="CW990" s="7">
        <v>77.0</v>
      </c>
    </row>
    <row r="991" ht="14.25" customHeight="1">
      <c r="A991" s="7">
        <v>990.0</v>
      </c>
      <c r="B991" s="7">
        <v>155.0</v>
      </c>
      <c r="C991" s="7">
        <v>256.0</v>
      </c>
      <c r="D991" s="7">
        <v>176.0</v>
      </c>
      <c r="E991" s="7">
        <v>425.0</v>
      </c>
      <c r="F991" s="7">
        <v>790.0</v>
      </c>
      <c r="G991" s="7">
        <v>3.0</v>
      </c>
      <c r="H991" s="7">
        <v>926.0</v>
      </c>
      <c r="I991" s="7">
        <v>887.0</v>
      </c>
      <c r="J991" s="7">
        <v>887.0</v>
      </c>
      <c r="K991" s="7">
        <v>955.0</v>
      </c>
      <c r="L991" s="7">
        <v>924.0</v>
      </c>
      <c r="M991" s="7">
        <v>83.0</v>
      </c>
      <c r="N991" s="7">
        <v>117.0</v>
      </c>
      <c r="O991" s="7">
        <v>256.0</v>
      </c>
      <c r="P991" s="7">
        <v>359.0</v>
      </c>
      <c r="Q991" s="7">
        <v>36.0</v>
      </c>
      <c r="R991" s="7">
        <v>686.0</v>
      </c>
      <c r="S991" s="7">
        <v>345.0</v>
      </c>
      <c r="T991" s="7">
        <v>262.0</v>
      </c>
      <c r="U991" s="7">
        <v>205.0</v>
      </c>
      <c r="V991" s="7">
        <v>772.0</v>
      </c>
      <c r="W991" s="7">
        <v>389.0</v>
      </c>
      <c r="X991" s="7">
        <v>329.0</v>
      </c>
      <c r="Y991" s="7">
        <v>739.0</v>
      </c>
      <c r="Z991" s="7">
        <v>382.0</v>
      </c>
      <c r="AA991" s="7">
        <v>694.0</v>
      </c>
      <c r="AB991" s="7">
        <v>630.0</v>
      </c>
      <c r="AC991" s="7">
        <v>890.0</v>
      </c>
      <c r="AD991" s="7">
        <v>525.0</v>
      </c>
      <c r="AE991" s="7">
        <v>183.0</v>
      </c>
      <c r="AF991" s="7">
        <v>420.0</v>
      </c>
      <c r="AG991" s="7">
        <v>355.0</v>
      </c>
      <c r="AH991" s="7">
        <v>322.0</v>
      </c>
      <c r="AI991" s="7">
        <v>723.0</v>
      </c>
      <c r="AJ991" s="7">
        <v>763.0</v>
      </c>
      <c r="AK991" s="7">
        <v>824.0</v>
      </c>
      <c r="AL991" s="7">
        <v>85.0</v>
      </c>
      <c r="AM991" s="7">
        <v>340.0</v>
      </c>
      <c r="AN991" s="7">
        <v>88.0</v>
      </c>
      <c r="AO991" s="7">
        <v>861.0</v>
      </c>
      <c r="AP991" s="7">
        <v>94.0</v>
      </c>
      <c r="AQ991" s="7">
        <v>197.0</v>
      </c>
      <c r="AR991" s="7">
        <v>208.0</v>
      </c>
      <c r="AS991" s="7">
        <v>347.0</v>
      </c>
      <c r="AT991" s="7">
        <v>55.0</v>
      </c>
      <c r="AU991" s="7">
        <v>754.0</v>
      </c>
      <c r="AV991" s="7">
        <v>36.0</v>
      </c>
      <c r="AW991" s="7">
        <v>532.0</v>
      </c>
      <c r="AX991" s="7">
        <v>252.0</v>
      </c>
      <c r="AY991" s="7">
        <v>158.0</v>
      </c>
      <c r="AZ991" s="7">
        <v>325.0</v>
      </c>
      <c r="BA991" s="7">
        <v>398.0</v>
      </c>
      <c r="BB991" s="7">
        <v>337.0</v>
      </c>
      <c r="BC991" s="7">
        <v>156.0</v>
      </c>
      <c r="BD991" s="7">
        <v>670.0</v>
      </c>
      <c r="BE991" s="7">
        <v>196.0</v>
      </c>
      <c r="BF991" s="7">
        <v>473.0</v>
      </c>
      <c r="BG991" s="7">
        <v>808.0</v>
      </c>
      <c r="BH991" s="7">
        <v>604.0</v>
      </c>
      <c r="BI991" s="7">
        <v>910.0</v>
      </c>
      <c r="BJ991" s="7">
        <v>118.0</v>
      </c>
      <c r="BK991" s="7">
        <v>912.0</v>
      </c>
      <c r="BL991" s="7">
        <v>545.0</v>
      </c>
      <c r="BM991" s="7">
        <v>3.0</v>
      </c>
      <c r="BN991" s="7">
        <v>25.0</v>
      </c>
      <c r="BO991" s="7">
        <v>653.0</v>
      </c>
      <c r="BP991" s="7">
        <v>170.0</v>
      </c>
      <c r="BQ991" s="7">
        <v>31.0</v>
      </c>
      <c r="BR991" s="7">
        <v>963.0</v>
      </c>
      <c r="BS991" s="7">
        <v>851.0</v>
      </c>
      <c r="BT991" s="7">
        <v>711.0</v>
      </c>
      <c r="BU991" s="7">
        <v>919.0</v>
      </c>
      <c r="BV991" s="7">
        <v>719.0</v>
      </c>
      <c r="BW991" s="7">
        <v>469.0</v>
      </c>
      <c r="BX991" s="7">
        <v>483.0</v>
      </c>
      <c r="BY991" s="7">
        <v>549.0</v>
      </c>
      <c r="BZ991" s="7">
        <v>179.0</v>
      </c>
      <c r="CA991" s="7">
        <v>409.0</v>
      </c>
      <c r="CB991" s="7">
        <v>187.0</v>
      </c>
      <c r="CC991" s="7">
        <v>621.0</v>
      </c>
      <c r="CD991" s="7">
        <v>304.0</v>
      </c>
      <c r="CE991" s="7">
        <v>633.0</v>
      </c>
      <c r="CF991" s="7">
        <v>935.0</v>
      </c>
      <c r="CG991" s="7">
        <v>335.0</v>
      </c>
      <c r="CH991" s="7">
        <v>896.0</v>
      </c>
      <c r="CI991" s="7">
        <v>984.0</v>
      </c>
      <c r="CJ991" s="7">
        <v>251.0</v>
      </c>
      <c r="CK991" s="7">
        <v>894.0</v>
      </c>
      <c r="CL991" s="7">
        <v>934.0</v>
      </c>
      <c r="CM991" s="7">
        <v>574.0</v>
      </c>
      <c r="CN991" s="7">
        <v>813.0</v>
      </c>
      <c r="CO991" s="7">
        <v>577.0</v>
      </c>
      <c r="CP991" s="7">
        <v>241.0</v>
      </c>
      <c r="CQ991" s="7">
        <v>107.0</v>
      </c>
      <c r="CR991" s="7">
        <v>545.0</v>
      </c>
      <c r="CS991" s="7">
        <v>217.0</v>
      </c>
      <c r="CT991" s="7">
        <v>920.0</v>
      </c>
      <c r="CU991" s="7">
        <v>923.0</v>
      </c>
      <c r="CV991" s="7">
        <v>340.0</v>
      </c>
      <c r="CW991" s="7">
        <v>263.0</v>
      </c>
    </row>
    <row r="992" ht="14.25" customHeight="1">
      <c r="A992" s="7">
        <v>991.0</v>
      </c>
      <c r="B992" s="7">
        <v>246.0</v>
      </c>
      <c r="C992" s="7">
        <v>805.0</v>
      </c>
      <c r="D992" s="7">
        <v>416.0</v>
      </c>
      <c r="E992" s="7">
        <v>532.0</v>
      </c>
      <c r="F992" s="7">
        <v>879.0</v>
      </c>
      <c r="G992" s="7">
        <v>787.0</v>
      </c>
      <c r="H992" s="7">
        <v>778.0</v>
      </c>
      <c r="I992" s="7">
        <v>860.0</v>
      </c>
      <c r="J992" s="7">
        <v>339.0</v>
      </c>
      <c r="K992" s="7">
        <v>4.0</v>
      </c>
      <c r="L992" s="7">
        <v>550.0</v>
      </c>
      <c r="M992" s="7">
        <v>107.0</v>
      </c>
      <c r="N992" s="7">
        <v>993.0</v>
      </c>
      <c r="O992" s="7">
        <v>751.0</v>
      </c>
      <c r="P992" s="7">
        <v>586.0</v>
      </c>
      <c r="Q992" s="7">
        <v>180.0</v>
      </c>
      <c r="R992" s="7">
        <v>76.0</v>
      </c>
      <c r="S992" s="7">
        <v>734.0</v>
      </c>
      <c r="T992" s="7">
        <v>702.0</v>
      </c>
      <c r="U992" s="7">
        <v>538.0</v>
      </c>
      <c r="V992" s="7">
        <v>79.0</v>
      </c>
      <c r="W992" s="7">
        <v>639.0</v>
      </c>
      <c r="X992" s="7">
        <v>203.0</v>
      </c>
      <c r="Y992" s="7">
        <v>901.0</v>
      </c>
      <c r="Z992" s="7">
        <v>433.0</v>
      </c>
      <c r="AA992" s="7">
        <v>988.0</v>
      </c>
      <c r="AB992" s="7">
        <v>965.0</v>
      </c>
      <c r="AC992" s="7">
        <v>392.0</v>
      </c>
      <c r="AD992" s="7">
        <v>824.0</v>
      </c>
      <c r="AE992" s="7">
        <v>946.0</v>
      </c>
      <c r="AF992" s="7">
        <v>491.0</v>
      </c>
      <c r="AG992" s="7">
        <v>334.0</v>
      </c>
      <c r="AH992" s="7">
        <v>921.0</v>
      </c>
      <c r="AI992" s="7">
        <v>415.0</v>
      </c>
      <c r="AJ992" s="7">
        <v>900.0</v>
      </c>
      <c r="AK992" s="7">
        <v>634.0</v>
      </c>
      <c r="AL992" s="7">
        <v>588.0</v>
      </c>
      <c r="AM992" s="7">
        <v>277.0</v>
      </c>
      <c r="AN992" s="7">
        <v>172.0</v>
      </c>
      <c r="AO992" s="7">
        <v>439.0</v>
      </c>
      <c r="AP992" s="7">
        <v>825.0</v>
      </c>
      <c r="AQ992" s="7">
        <v>444.0</v>
      </c>
      <c r="AR992" s="7">
        <v>596.0</v>
      </c>
      <c r="AS992" s="7">
        <v>245.0</v>
      </c>
      <c r="AT992" s="7">
        <v>960.0</v>
      </c>
      <c r="AU992" s="7">
        <v>11.0</v>
      </c>
      <c r="AV992" s="7">
        <v>460.0</v>
      </c>
      <c r="AW992" s="7">
        <v>977.0</v>
      </c>
      <c r="AX992" s="7">
        <v>933.0</v>
      </c>
      <c r="AY992" s="7">
        <v>942.0</v>
      </c>
      <c r="AZ992" s="7">
        <v>835.0</v>
      </c>
      <c r="BA992" s="7">
        <v>979.0</v>
      </c>
      <c r="BB992" s="7">
        <v>998.0</v>
      </c>
      <c r="BC992" s="7">
        <v>113.0</v>
      </c>
      <c r="BD992" s="7">
        <v>470.0</v>
      </c>
      <c r="BE992" s="7">
        <v>557.0</v>
      </c>
      <c r="BF992" s="7">
        <v>512.0</v>
      </c>
      <c r="BG992" s="7">
        <v>941.0</v>
      </c>
      <c r="BH992" s="7">
        <v>433.0</v>
      </c>
      <c r="BI992" s="7">
        <v>98.0</v>
      </c>
      <c r="BJ992" s="7">
        <v>871.0</v>
      </c>
      <c r="BK992" s="7">
        <v>875.0</v>
      </c>
      <c r="BL992" s="7">
        <v>785.0</v>
      </c>
      <c r="BM992" s="7">
        <v>353.0</v>
      </c>
      <c r="BN992" s="7">
        <v>238.0</v>
      </c>
      <c r="BO992" s="7">
        <v>253.0</v>
      </c>
      <c r="BP992" s="7">
        <v>584.0</v>
      </c>
      <c r="BQ992" s="7">
        <v>684.0</v>
      </c>
      <c r="BR992" s="7">
        <v>946.0</v>
      </c>
      <c r="BS992" s="7">
        <v>582.0</v>
      </c>
      <c r="BT992" s="7">
        <v>483.0</v>
      </c>
      <c r="BU992" s="7">
        <v>219.0</v>
      </c>
      <c r="BV992" s="7">
        <v>939.0</v>
      </c>
      <c r="BW992" s="7">
        <v>228.0</v>
      </c>
      <c r="BX992" s="7">
        <v>419.0</v>
      </c>
      <c r="BY992" s="7">
        <v>413.0</v>
      </c>
      <c r="BZ992" s="7">
        <v>943.0</v>
      </c>
      <c r="CA992" s="7">
        <v>302.0</v>
      </c>
      <c r="CB992" s="7">
        <v>352.0</v>
      </c>
      <c r="CC992" s="7">
        <v>847.0</v>
      </c>
      <c r="CD992" s="7">
        <v>850.0</v>
      </c>
      <c r="CE992" s="7">
        <v>77.0</v>
      </c>
      <c r="CF992" s="7">
        <v>472.0</v>
      </c>
      <c r="CG992" s="7">
        <v>48.0</v>
      </c>
      <c r="CH992" s="7">
        <v>267.0</v>
      </c>
      <c r="CI992" s="7">
        <v>195.0</v>
      </c>
      <c r="CJ992" s="7">
        <v>600.0</v>
      </c>
      <c r="CK992" s="7">
        <v>190.0</v>
      </c>
      <c r="CL992" s="7">
        <v>814.0</v>
      </c>
      <c r="CM992" s="7">
        <v>570.0</v>
      </c>
      <c r="CN992" s="7">
        <v>520.0</v>
      </c>
      <c r="CO992" s="7">
        <v>659.0</v>
      </c>
      <c r="CP992" s="7">
        <v>778.0</v>
      </c>
      <c r="CQ992" s="7">
        <v>672.0</v>
      </c>
      <c r="CR992" s="7">
        <v>805.0</v>
      </c>
      <c r="CS992" s="7">
        <v>727.0</v>
      </c>
      <c r="CT992" s="7">
        <v>553.0</v>
      </c>
      <c r="CU992" s="7">
        <v>762.0</v>
      </c>
      <c r="CV992" s="7">
        <v>504.0</v>
      </c>
      <c r="CW992" s="7">
        <v>923.0</v>
      </c>
    </row>
    <row r="993" ht="14.25" customHeight="1">
      <c r="A993" s="7">
        <v>992.0</v>
      </c>
      <c r="B993" s="7">
        <v>476.0</v>
      </c>
      <c r="C993" s="7">
        <v>789.0</v>
      </c>
      <c r="D993" s="7">
        <v>640.0</v>
      </c>
      <c r="E993" s="7">
        <v>837.0</v>
      </c>
      <c r="F993" s="7">
        <v>145.0</v>
      </c>
      <c r="G993" s="7">
        <v>118.0</v>
      </c>
      <c r="H993" s="7">
        <v>215.0</v>
      </c>
      <c r="I993" s="7">
        <v>183.0</v>
      </c>
      <c r="J993" s="7">
        <v>962.0</v>
      </c>
      <c r="K993" s="7">
        <v>27.0</v>
      </c>
      <c r="L993" s="7">
        <v>55.0</v>
      </c>
      <c r="M993" s="7">
        <v>723.0</v>
      </c>
      <c r="N993" s="7">
        <v>441.0</v>
      </c>
      <c r="O993" s="7">
        <v>71.0</v>
      </c>
      <c r="P993" s="7">
        <v>584.0</v>
      </c>
      <c r="Q993" s="7">
        <v>370.0</v>
      </c>
      <c r="R993" s="7">
        <v>445.0</v>
      </c>
      <c r="S993" s="7">
        <v>522.0</v>
      </c>
      <c r="T993" s="7">
        <v>60.0</v>
      </c>
      <c r="U993" s="7">
        <v>190.0</v>
      </c>
      <c r="V993" s="7">
        <v>217.0</v>
      </c>
      <c r="W993" s="7">
        <v>352.0</v>
      </c>
      <c r="X993" s="7">
        <v>681.0</v>
      </c>
      <c r="Y993" s="7">
        <v>79.0</v>
      </c>
      <c r="Z993" s="7">
        <v>973.0</v>
      </c>
      <c r="AA993" s="7">
        <v>96.0</v>
      </c>
      <c r="AB993" s="7">
        <v>730.0</v>
      </c>
      <c r="AC993" s="7">
        <v>280.0</v>
      </c>
      <c r="AD993" s="7">
        <v>549.0</v>
      </c>
      <c r="AE993" s="7">
        <v>416.0</v>
      </c>
      <c r="AF993" s="7">
        <v>324.0</v>
      </c>
      <c r="AG993" s="7">
        <v>46.0</v>
      </c>
      <c r="AH993" s="7">
        <v>400.0</v>
      </c>
      <c r="AI993" s="7">
        <v>695.0</v>
      </c>
      <c r="AJ993" s="7">
        <v>648.0</v>
      </c>
      <c r="AK993" s="7">
        <v>266.0</v>
      </c>
      <c r="AL993" s="7">
        <v>371.0</v>
      </c>
      <c r="AM993" s="7">
        <v>711.0</v>
      </c>
      <c r="AN993" s="7">
        <v>926.0</v>
      </c>
      <c r="AO993" s="7">
        <v>44.0</v>
      </c>
      <c r="AP993" s="7">
        <v>376.0</v>
      </c>
      <c r="AQ993" s="7">
        <v>680.0</v>
      </c>
      <c r="AR993" s="7">
        <v>874.0</v>
      </c>
      <c r="AS993" s="7">
        <v>543.0</v>
      </c>
      <c r="AT993" s="7">
        <v>908.0</v>
      </c>
      <c r="AU993" s="7">
        <v>334.0</v>
      </c>
      <c r="AV993" s="7">
        <v>347.0</v>
      </c>
      <c r="AW993" s="7">
        <v>761.0</v>
      </c>
      <c r="AX993" s="7">
        <v>878.0</v>
      </c>
      <c r="AY993" s="7">
        <v>12.0</v>
      </c>
      <c r="AZ993" s="7">
        <v>847.0</v>
      </c>
      <c r="BA993" s="7">
        <v>472.0</v>
      </c>
      <c r="BB993" s="7">
        <v>494.0</v>
      </c>
      <c r="BC993" s="7">
        <v>764.0</v>
      </c>
      <c r="BD993" s="7">
        <v>202.0</v>
      </c>
      <c r="BE993" s="7">
        <v>889.0</v>
      </c>
      <c r="BF993" s="7">
        <v>37.0</v>
      </c>
      <c r="BG993" s="7">
        <v>792.0</v>
      </c>
      <c r="BH993" s="7">
        <v>419.0</v>
      </c>
      <c r="BI993" s="7">
        <v>796.0</v>
      </c>
      <c r="BJ993" s="7">
        <v>709.0</v>
      </c>
      <c r="BK993" s="7">
        <v>248.0</v>
      </c>
      <c r="BL993" s="7">
        <v>852.0</v>
      </c>
      <c r="BM993" s="7">
        <v>249.0</v>
      </c>
      <c r="BN993" s="7">
        <v>908.0</v>
      </c>
      <c r="BO993" s="7">
        <v>964.0</v>
      </c>
      <c r="BP993" s="7">
        <v>542.0</v>
      </c>
      <c r="BQ993" s="7">
        <v>166.0</v>
      </c>
      <c r="BR993" s="7">
        <v>970.0</v>
      </c>
      <c r="BS993" s="7">
        <v>39.0</v>
      </c>
      <c r="BT993" s="7">
        <v>67.0</v>
      </c>
      <c r="BU993" s="7">
        <v>457.0</v>
      </c>
      <c r="BV993" s="7">
        <v>155.0</v>
      </c>
      <c r="BW993" s="7">
        <v>667.0</v>
      </c>
      <c r="BX993" s="7">
        <v>740.0</v>
      </c>
      <c r="BY993" s="7">
        <v>916.0</v>
      </c>
      <c r="BZ993" s="7">
        <v>609.0</v>
      </c>
      <c r="CA993" s="7">
        <v>693.0</v>
      </c>
      <c r="CB993" s="7">
        <v>539.0</v>
      </c>
      <c r="CC993" s="7">
        <v>338.0</v>
      </c>
      <c r="CD993" s="7">
        <v>951.0</v>
      </c>
      <c r="CE993" s="7">
        <v>25.0</v>
      </c>
      <c r="CF993" s="7">
        <v>305.0</v>
      </c>
      <c r="CG993" s="7">
        <v>115.0</v>
      </c>
      <c r="CH993" s="7">
        <v>76.0</v>
      </c>
      <c r="CI993" s="7">
        <v>257.0</v>
      </c>
      <c r="CJ993" s="7">
        <v>912.0</v>
      </c>
      <c r="CK993" s="7">
        <v>53.0</v>
      </c>
      <c r="CL993" s="7">
        <v>645.0</v>
      </c>
      <c r="CM993" s="7">
        <v>674.0</v>
      </c>
      <c r="CN993" s="7">
        <v>764.0</v>
      </c>
      <c r="CO993" s="7">
        <v>677.0</v>
      </c>
      <c r="CP993" s="7">
        <v>66.0</v>
      </c>
      <c r="CQ993" s="7">
        <v>919.0</v>
      </c>
      <c r="CR993" s="7">
        <v>315.0</v>
      </c>
      <c r="CS993" s="7">
        <v>564.0</v>
      </c>
      <c r="CT993" s="7">
        <v>66.0</v>
      </c>
      <c r="CU993" s="7">
        <v>935.0</v>
      </c>
      <c r="CV993" s="7">
        <v>624.0</v>
      </c>
      <c r="CW993" s="7">
        <v>296.0</v>
      </c>
    </row>
    <row r="994" ht="14.25" customHeight="1">
      <c r="A994" s="7">
        <v>993.0</v>
      </c>
      <c r="B994" s="7">
        <v>842.0</v>
      </c>
      <c r="C994" s="7">
        <v>643.0</v>
      </c>
      <c r="D994" s="7">
        <v>968.0</v>
      </c>
      <c r="E994" s="7">
        <v>975.0</v>
      </c>
      <c r="F994" s="7">
        <v>536.0</v>
      </c>
      <c r="G994" s="7">
        <v>669.0</v>
      </c>
      <c r="H994" s="7">
        <v>627.0</v>
      </c>
      <c r="I994" s="7">
        <v>681.0</v>
      </c>
      <c r="J994" s="7">
        <v>105.0</v>
      </c>
      <c r="K994" s="7">
        <v>735.0</v>
      </c>
      <c r="L994" s="7">
        <v>965.0</v>
      </c>
      <c r="M994" s="7">
        <v>679.0</v>
      </c>
      <c r="N994" s="7">
        <v>798.0</v>
      </c>
      <c r="O994" s="7">
        <v>780.0</v>
      </c>
      <c r="P994" s="7">
        <v>448.0</v>
      </c>
      <c r="Q994" s="7">
        <v>163.0</v>
      </c>
      <c r="R994" s="7">
        <v>698.0</v>
      </c>
      <c r="S994" s="7">
        <v>997.0</v>
      </c>
      <c r="T994" s="7">
        <v>371.0</v>
      </c>
      <c r="U994" s="7">
        <v>300.0</v>
      </c>
      <c r="V994" s="7">
        <v>706.0</v>
      </c>
      <c r="W994" s="7">
        <v>371.0</v>
      </c>
      <c r="X994" s="7">
        <v>587.0</v>
      </c>
      <c r="Y994" s="7">
        <v>727.0</v>
      </c>
      <c r="Z994" s="7">
        <v>101.0</v>
      </c>
      <c r="AA994" s="7">
        <v>189.0</v>
      </c>
      <c r="AB994" s="7">
        <v>528.0</v>
      </c>
      <c r="AC994" s="7">
        <v>949.0</v>
      </c>
      <c r="AD994" s="7">
        <v>341.0</v>
      </c>
      <c r="AE994" s="7">
        <v>884.0</v>
      </c>
      <c r="AF994" s="7">
        <v>299.0</v>
      </c>
      <c r="AG994" s="7">
        <v>650.0</v>
      </c>
      <c r="AH994" s="7">
        <v>640.0</v>
      </c>
      <c r="AI994" s="7">
        <v>674.0</v>
      </c>
      <c r="AJ994" s="7">
        <v>779.0</v>
      </c>
      <c r="AK994" s="7">
        <v>424.0</v>
      </c>
      <c r="AL994" s="7">
        <v>125.0</v>
      </c>
      <c r="AM994" s="7">
        <v>517.0</v>
      </c>
      <c r="AN994" s="7">
        <v>690.0</v>
      </c>
      <c r="AO994" s="7">
        <v>901.0</v>
      </c>
      <c r="AP994" s="7">
        <v>672.0</v>
      </c>
      <c r="AQ994" s="7">
        <v>762.0</v>
      </c>
      <c r="AR994" s="7">
        <v>73.0</v>
      </c>
      <c r="AS994" s="7">
        <v>173.0</v>
      </c>
      <c r="AT994" s="7">
        <v>841.0</v>
      </c>
      <c r="AU994" s="7">
        <v>5.0</v>
      </c>
      <c r="AV994" s="7">
        <v>873.0</v>
      </c>
      <c r="AW994" s="7">
        <v>803.0</v>
      </c>
      <c r="AX994" s="7">
        <v>188.0</v>
      </c>
      <c r="AY994" s="7">
        <v>848.0</v>
      </c>
      <c r="AZ994" s="7">
        <v>931.0</v>
      </c>
      <c r="BA994" s="7">
        <v>608.0</v>
      </c>
      <c r="BB994" s="7">
        <v>516.0</v>
      </c>
      <c r="BC994" s="7">
        <v>698.0</v>
      </c>
      <c r="BD994" s="7">
        <v>580.0</v>
      </c>
      <c r="BE994" s="7">
        <v>861.0</v>
      </c>
      <c r="BF994" s="7">
        <v>978.0</v>
      </c>
      <c r="BG994" s="7">
        <v>912.0</v>
      </c>
      <c r="BH994" s="7">
        <v>759.0</v>
      </c>
      <c r="BI994" s="7">
        <v>566.0</v>
      </c>
      <c r="BJ994" s="7">
        <v>830.0</v>
      </c>
      <c r="BK994" s="7">
        <v>856.0</v>
      </c>
      <c r="BL994" s="7">
        <v>92.0</v>
      </c>
      <c r="BM994" s="7">
        <v>129.0</v>
      </c>
      <c r="BN994" s="7">
        <v>229.0</v>
      </c>
      <c r="BO994" s="7">
        <v>586.0</v>
      </c>
      <c r="BP994" s="7">
        <v>800.0</v>
      </c>
      <c r="BQ994" s="7">
        <v>789.0</v>
      </c>
      <c r="BR994" s="7">
        <v>297.0</v>
      </c>
      <c r="BS994" s="7">
        <v>70.0</v>
      </c>
      <c r="BT994" s="7">
        <v>529.0</v>
      </c>
      <c r="BU994" s="7">
        <v>280.0</v>
      </c>
      <c r="BV994" s="7">
        <v>479.0</v>
      </c>
      <c r="BW994" s="7">
        <v>19.0</v>
      </c>
      <c r="BX994" s="7">
        <v>751.0</v>
      </c>
      <c r="BY994" s="7">
        <v>160.0</v>
      </c>
      <c r="BZ994" s="7">
        <v>757.0</v>
      </c>
      <c r="CA994" s="7">
        <v>555.0</v>
      </c>
      <c r="CB994" s="7">
        <v>932.0</v>
      </c>
      <c r="CC994" s="7">
        <v>23.0</v>
      </c>
      <c r="CD994" s="7">
        <v>778.0</v>
      </c>
      <c r="CE994" s="7">
        <v>289.0</v>
      </c>
      <c r="CF994" s="7">
        <v>89.0</v>
      </c>
      <c r="CG994" s="7">
        <v>455.0</v>
      </c>
      <c r="CH994" s="7">
        <v>442.0</v>
      </c>
      <c r="CI994" s="7">
        <v>249.0</v>
      </c>
      <c r="CJ994" s="7">
        <v>240.0</v>
      </c>
      <c r="CK994" s="7">
        <v>734.0</v>
      </c>
      <c r="CL994" s="7">
        <v>532.0</v>
      </c>
      <c r="CM994" s="7">
        <v>536.0</v>
      </c>
      <c r="CN994" s="7">
        <v>182.0</v>
      </c>
      <c r="CO994" s="7">
        <v>710.0</v>
      </c>
      <c r="CP994" s="7">
        <v>589.0</v>
      </c>
      <c r="CQ994" s="7">
        <v>942.0</v>
      </c>
      <c r="CR994" s="7">
        <v>696.0</v>
      </c>
      <c r="CS994" s="7">
        <v>884.0</v>
      </c>
      <c r="CT994" s="7">
        <v>618.0</v>
      </c>
      <c r="CU994" s="7">
        <v>891.0</v>
      </c>
      <c r="CV994" s="7">
        <v>74.0</v>
      </c>
      <c r="CW994" s="7">
        <v>973.0</v>
      </c>
    </row>
    <row r="995" ht="14.25" customHeight="1">
      <c r="A995" s="7">
        <v>994.0</v>
      </c>
      <c r="B995" s="7">
        <v>655.0</v>
      </c>
      <c r="C995" s="7">
        <v>576.0</v>
      </c>
      <c r="D995" s="7">
        <v>163.0</v>
      </c>
      <c r="E995" s="7">
        <v>916.0</v>
      </c>
      <c r="F995" s="7">
        <v>791.0</v>
      </c>
      <c r="G995" s="7">
        <v>376.0</v>
      </c>
      <c r="H995" s="7">
        <v>97.0</v>
      </c>
      <c r="I995" s="7">
        <v>550.0</v>
      </c>
      <c r="J995" s="7">
        <v>611.0</v>
      </c>
      <c r="K995" s="7">
        <v>63.0</v>
      </c>
      <c r="L995" s="7">
        <v>997.0</v>
      </c>
      <c r="M995" s="7">
        <v>125.0</v>
      </c>
      <c r="N995" s="7">
        <v>198.0</v>
      </c>
      <c r="O995" s="7">
        <v>206.0</v>
      </c>
      <c r="P995" s="7">
        <v>743.0</v>
      </c>
      <c r="Q995" s="7">
        <v>938.0</v>
      </c>
      <c r="R995" s="7">
        <v>974.0</v>
      </c>
      <c r="S995" s="7">
        <v>112.0</v>
      </c>
      <c r="T995" s="7">
        <v>726.0</v>
      </c>
      <c r="U995" s="7">
        <v>350.0</v>
      </c>
      <c r="V995" s="7">
        <v>122.0</v>
      </c>
      <c r="W995" s="7">
        <v>567.0</v>
      </c>
      <c r="X995" s="7">
        <v>550.0</v>
      </c>
      <c r="Y995" s="7">
        <v>479.0</v>
      </c>
      <c r="Z995" s="7">
        <v>105.0</v>
      </c>
      <c r="AA995" s="7">
        <v>53.0</v>
      </c>
      <c r="AB995" s="7">
        <v>85.0</v>
      </c>
      <c r="AC995" s="7">
        <v>123.0</v>
      </c>
      <c r="AD995" s="7">
        <v>479.0</v>
      </c>
      <c r="AE995" s="7">
        <v>780.0</v>
      </c>
      <c r="AF995" s="7">
        <v>726.0</v>
      </c>
      <c r="AG995" s="7">
        <v>11.0</v>
      </c>
      <c r="AH995" s="7">
        <v>972.0</v>
      </c>
      <c r="AI995" s="7">
        <v>72.0</v>
      </c>
      <c r="AJ995" s="7">
        <v>393.0</v>
      </c>
      <c r="AK995" s="7">
        <v>737.0</v>
      </c>
      <c r="AL995" s="7">
        <v>140.0</v>
      </c>
      <c r="AM995" s="7">
        <v>819.0</v>
      </c>
      <c r="AN995" s="7">
        <v>566.0</v>
      </c>
      <c r="AO995" s="7">
        <v>655.0</v>
      </c>
      <c r="AP995" s="7">
        <v>989.0</v>
      </c>
      <c r="AQ995" s="7">
        <v>325.0</v>
      </c>
      <c r="AR995" s="7">
        <v>222.0</v>
      </c>
      <c r="AS995" s="7">
        <v>907.0</v>
      </c>
      <c r="AT995" s="7">
        <v>123.0</v>
      </c>
      <c r="AU995" s="7">
        <v>573.0</v>
      </c>
      <c r="AV995" s="7">
        <v>976.0</v>
      </c>
      <c r="AW995" s="7">
        <v>114.0</v>
      </c>
      <c r="AX995" s="7">
        <v>572.0</v>
      </c>
      <c r="AY995" s="7">
        <v>694.0</v>
      </c>
      <c r="AZ995" s="7">
        <v>492.0</v>
      </c>
      <c r="BA995" s="7">
        <v>565.0</v>
      </c>
      <c r="BB995" s="7">
        <v>265.0</v>
      </c>
      <c r="BC995" s="7">
        <v>740.0</v>
      </c>
      <c r="BD995" s="7">
        <v>596.0</v>
      </c>
      <c r="BE995" s="7">
        <v>159.0</v>
      </c>
      <c r="BF995" s="7">
        <v>847.0</v>
      </c>
      <c r="BG995" s="7">
        <v>504.0</v>
      </c>
      <c r="BH995" s="7">
        <v>620.0</v>
      </c>
      <c r="BI995" s="7">
        <v>82.0</v>
      </c>
      <c r="BJ995" s="7">
        <v>690.0</v>
      </c>
      <c r="BK995" s="7">
        <v>228.0</v>
      </c>
      <c r="BL995" s="7">
        <v>25.0</v>
      </c>
      <c r="BM995" s="7">
        <v>888.0</v>
      </c>
      <c r="BN995" s="7">
        <v>239.0</v>
      </c>
      <c r="BO995" s="7">
        <v>988.0</v>
      </c>
      <c r="BP995" s="7">
        <v>681.0</v>
      </c>
      <c r="BQ995" s="7">
        <v>400.0</v>
      </c>
      <c r="BR995" s="7">
        <v>170.0</v>
      </c>
      <c r="BS995" s="7">
        <v>401.0</v>
      </c>
      <c r="BT995" s="7">
        <v>91.0</v>
      </c>
      <c r="BU995" s="7">
        <v>5.0</v>
      </c>
      <c r="BV995" s="7">
        <v>129.0</v>
      </c>
      <c r="BW995" s="7">
        <v>575.0</v>
      </c>
      <c r="BX995" s="7">
        <v>171.0</v>
      </c>
      <c r="BY995" s="7">
        <v>247.0</v>
      </c>
      <c r="BZ995" s="7">
        <v>498.0</v>
      </c>
      <c r="CA995" s="7">
        <v>448.0</v>
      </c>
      <c r="CB995" s="7">
        <v>217.0</v>
      </c>
      <c r="CC995" s="7">
        <v>823.0</v>
      </c>
      <c r="CD995" s="7">
        <v>430.0</v>
      </c>
      <c r="CE995" s="7">
        <v>460.0</v>
      </c>
      <c r="CF995" s="7">
        <v>877.0</v>
      </c>
      <c r="CG995" s="7">
        <v>237.0</v>
      </c>
      <c r="CH995" s="7">
        <v>123.0</v>
      </c>
      <c r="CI995" s="7">
        <v>512.0</v>
      </c>
      <c r="CJ995" s="7">
        <v>176.0</v>
      </c>
      <c r="CK995" s="7">
        <v>570.0</v>
      </c>
      <c r="CL995" s="7">
        <v>18.0</v>
      </c>
      <c r="CM995" s="7">
        <v>831.0</v>
      </c>
      <c r="CN995" s="7">
        <v>181.0</v>
      </c>
      <c r="CO995" s="7">
        <v>197.0</v>
      </c>
      <c r="CP995" s="7">
        <v>867.0</v>
      </c>
      <c r="CQ995" s="7">
        <v>751.0</v>
      </c>
      <c r="CR995" s="7">
        <v>194.0</v>
      </c>
      <c r="CS995" s="7">
        <v>322.0</v>
      </c>
      <c r="CT995" s="7">
        <v>936.0</v>
      </c>
      <c r="CU995" s="7">
        <v>753.0</v>
      </c>
      <c r="CV995" s="7">
        <v>11.0</v>
      </c>
      <c r="CW995" s="7">
        <v>190.0</v>
      </c>
    </row>
    <row r="996" ht="14.25" customHeight="1">
      <c r="A996" s="7">
        <v>995.0</v>
      </c>
      <c r="B996" s="7">
        <v>915.0</v>
      </c>
      <c r="C996" s="7">
        <v>494.0</v>
      </c>
      <c r="D996" s="7">
        <v>681.0</v>
      </c>
      <c r="E996" s="7">
        <v>914.0</v>
      </c>
      <c r="F996" s="7">
        <v>829.0</v>
      </c>
      <c r="G996" s="7">
        <v>794.0</v>
      </c>
      <c r="H996" s="7">
        <v>45.0</v>
      </c>
      <c r="I996" s="7">
        <v>648.0</v>
      </c>
      <c r="J996" s="7">
        <v>240.0</v>
      </c>
      <c r="K996" s="7">
        <v>784.0</v>
      </c>
      <c r="L996" s="7">
        <v>495.0</v>
      </c>
      <c r="M996" s="7">
        <v>337.0</v>
      </c>
      <c r="N996" s="7">
        <v>66.0</v>
      </c>
      <c r="O996" s="7">
        <v>498.0</v>
      </c>
      <c r="P996" s="7">
        <v>259.0</v>
      </c>
      <c r="Q996" s="7">
        <v>977.0</v>
      </c>
      <c r="R996" s="7">
        <v>938.0</v>
      </c>
      <c r="S996" s="7">
        <v>14.0</v>
      </c>
      <c r="T996" s="7">
        <v>354.0</v>
      </c>
      <c r="U996" s="7">
        <v>122.0</v>
      </c>
      <c r="V996" s="7">
        <v>564.0</v>
      </c>
      <c r="W996" s="7">
        <v>261.0</v>
      </c>
      <c r="X996" s="7">
        <v>957.0</v>
      </c>
      <c r="Y996" s="7">
        <v>311.0</v>
      </c>
      <c r="Z996" s="7">
        <v>588.0</v>
      </c>
      <c r="AA996" s="7">
        <v>587.0</v>
      </c>
      <c r="AB996" s="7">
        <v>913.0</v>
      </c>
      <c r="AC996" s="7">
        <v>364.0</v>
      </c>
      <c r="AD996" s="7">
        <v>917.0</v>
      </c>
      <c r="AE996" s="7">
        <v>711.0</v>
      </c>
      <c r="AF996" s="7">
        <v>952.0</v>
      </c>
      <c r="AG996" s="7">
        <v>774.0</v>
      </c>
      <c r="AH996" s="7">
        <v>68.0</v>
      </c>
      <c r="AI996" s="7">
        <v>796.0</v>
      </c>
      <c r="AJ996" s="7">
        <v>412.0</v>
      </c>
      <c r="AK996" s="7">
        <v>647.0</v>
      </c>
      <c r="AL996" s="7">
        <v>218.0</v>
      </c>
      <c r="AM996" s="7">
        <v>757.0</v>
      </c>
      <c r="AN996" s="7">
        <v>320.0</v>
      </c>
      <c r="AO996" s="7">
        <v>128.0</v>
      </c>
      <c r="AP996" s="7">
        <v>948.0</v>
      </c>
      <c r="AQ996" s="7">
        <v>536.0</v>
      </c>
      <c r="AR996" s="7">
        <v>890.0</v>
      </c>
      <c r="AS996" s="7">
        <v>936.0</v>
      </c>
      <c r="AT996" s="7">
        <v>110.0</v>
      </c>
      <c r="AU996" s="7">
        <v>825.0</v>
      </c>
      <c r="AV996" s="7">
        <v>607.0</v>
      </c>
      <c r="AW996" s="7">
        <v>660.0</v>
      </c>
      <c r="AX996" s="7">
        <v>332.0</v>
      </c>
      <c r="AY996" s="7">
        <v>746.0</v>
      </c>
      <c r="AZ996" s="7">
        <v>385.0</v>
      </c>
      <c r="BA996" s="7">
        <v>156.0</v>
      </c>
      <c r="BB996" s="7">
        <v>779.0</v>
      </c>
      <c r="BC996" s="7">
        <v>578.0</v>
      </c>
      <c r="BD996" s="7">
        <v>934.0</v>
      </c>
      <c r="BE996" s="7">
        <v>202.0</v>
      </c>
      <c r="BF996" s="7">
        <v>874.0</v>
      </c>
      <c r="BG996" s="7">
        <v>644.0</v>
      </c>
      <c r="BH996" s="7">
        <v>231.0</v>
      </c>
      <c r="BI996" s="7">
        <v>506.0</v>
      </c>
      <c r="BJ996" s="7">
        <v>327.0</v>
      </c>
      <c r="BK996" s="7">
        <v>406.0</v>
      </c>
      <c r="BL996" s="7">
        <v>899.0</v>
      </c>
      <c r="BM996" s="7">
        <v>116.0</v>
      </c>
      <c r="BN996" s="7">
        <v>593.0</v>
      </c>
      <c r="BO996" s="7">
        <v>462.0</v>
      </c>
      <c r="BP996" s="7">
        <v>700.0</v>
      </c>
      <c r="BQ996" s="7">
        <v>960.0</v>
      </c>
      <c r="BR996" s="7">
        <v>803.0</v>
      </c>
      <c r="BS996" s="7">
        <v>887.0</v>
      </c>
      <c r="BT996" s="7">
        <v>229.0</v>
      </c>
      <c r="BU996" s="7">
        <v>130.0</v>
      </c>
      <c r="BV996" s="7">
        <v>260.0</v>
      </c>
      <c r="BW996" s="7">
        <v>902.0</v>
      </c>
      <c r="BX996" s="7">
        <v>471.0</v>
      </c>
      <c r="BY996" s="7">
        <v>263.0</v>
      </c>
      <c r="BZ996" s="7">
        <v>486.0</v>
      </c>
      <c r="CA996" s="7">
        <v>392.0</v>
      </c>
      <c r="CB996" s="7">
        <v>831.0</v>
      </c>
      <c r="CC996" s="7">
        <v>371.0</v>
      </c>
      <c r="CD996" s="7">
        <v>755.0</v>
      </c>
      <c r="CE996" s="7">
        <v>854.0</v>
      </c>
      <c r="CF996" s="7">
        <v>305.0</v>
      </c>
      <c r="CG996" s="7">
        <v>433.0</v>
      </c>
      <c r="CH996" s="7">
        <v>106.0</v>
      </c>
      <c r="CI996" s="7">
        <v>318.0</v>
      </c>
      <c r="CJ996" s="7">
        <v>133.0</v>
      </c>
      <c r="CK996" s="7">
        <v>205.0</v>
      </c>
      <c r="CL996" s="7">
        <v>81.0</v>
      </c>
      <c r="CM996" s="7">
        <v>106.0</v>
      </c>
      <c r="CN996" s="7">
        <v>36.0</v>
      </c>
      <c r="CO996" s="7">
        <v>698.0</v>
      </c>
      <c r="CP996" s="7">
        <v>119.0</v>
      </c>
      <c r="CQ996" s="7">
        <v>281.0</v>
      </c>
      <c r="CR996" s="7">
        <v>220.0</v>
      </c>
      <c r="CS996" s="7">
        <v>490.0</v>
      </c>
      <c r="CT996" s="7">
        <v>340.0</v>
      </c>
      <c r="CU996" s="7">
        <v>86.0</v>
      </c>
      <c r="CV996" s="7">
        <v>986.0</v>
      </c>
      <c r="CW996" s="7">
        <v>514.0</v>
      </c>
    </row>
    <row r="997" ht="14.25" customHeight="1">
      <c r="A997" s="7">
        <v>996.0</v>
      </c>
      <c r="B997" s="7">
        <v>220.0</v>
      </c>
      <c r="C997" s="7">
        <v>83.0</v>
      </c>
      <c r="D997" s="7">
        <v>846.0</v>
      </c>
      <c r="E997" s="7">
        <v>292.0</v>
      </c>
      <c r="F997" s="7">
        <v>524.0</v>
      </c>
      <c r="G997" s="7">
        <v>142.0</v>
      </c>
      <c r="H997" s="7">
        <v>341.0</v>
      </c>
      <c r="I997" s="7">
        <v>390.0</v>
      </c>
      <c r="J997" s="7">
        <v>994.0</v>
      </c>
      <c r="K997" s="7">
        <v>238.0</v>
      </c>
      <c r="L997" s="7">
        <v>117.0</v>
      </c>
      <c r="M997" s="7">
        <v>477.0</v>
      </c>
      <c r="N997" s="7">
        <v>151.0</v>
      </c>
      <c r="O997" s="7">
        <v>520.0</v>
      </c>
      <c r="P997" s="7">
        <v>175.0</v>
      </c>
      <c r="Q997" s="7">
        <v>644.0</v>
      </c>
      <c r="R997" s="7">
        <v>866.0</v>
      </c>
      <c r="S997" s="7">
        <v>548.0</v>
      </c>
      <c r="T997" s="7">
        <v>836.0</v>
      </c>
      <c r="U997" s="7">
        <v>177.0</v>
      </c>
      <c r="V997" s="7">
        <v>449.0</v>
      </c>
      <c r="W997" s="7">
        <v>937.0</v>
      </c>
      <c r="X997" s="7">
        <v>140.0</v>
      </c>
      <c r="Y997" s="7">
        <v>645.0</v>
      </c>
      <c r="Z997" s="7">
        <v>107.0</v>
      </c>
      <c r="AA997" s="7">
        <v>163.0</v>
      </c>
      <c r="AB997" s="7">
        <v>2.0</v>
      </c>
      <c r="AC997" s="7">
        <v>956.0</v>
      </c>
      <c r="AD997" s="7">
        <v>812.0</v>
      </c>
      <c r="AE997" s="7">
        <v>316.0</v>
      </c>
      <c r="AF997" s="7">
        <v>177.0</v>
      </c>
      <c r="AG997" s="7">
        <v>848.0</v>
      </c>
      <c r="AH997" s="7">
        <v>62.0</v>
      </c>
      <c r="AI997" s="7">
        <v>689.0</v>
      </c>
      <c r="AJ997" s="7">
        <v>678.0</v>
      </c>
      <c r="AK997" s="7">
        <v>847.0</v>
      </c>
      <c r="AL997" s="7">
        <v>737.0</v>
      </c>
      <c r="AM997" s="7">
        <v>656.0</v>
      </c>
      <c r="AN997" s="7">
        <v>396.0</v>
      </c>
      <c r="AO997" s="7">
        <v>479.0</v>
      </c>
      <c r="AP997" s="7">
        <v>574.0</v>
      </c>
      <c r="AQ997" s="7">
        <v>31.0</v>
      </c>
      <c r="AR997" s="7">
        <v>137.0</v>
      </c>
      <c r="AS997" s="7">
        <v>14.0</v>
      </c>
      <c r="AT997" s="7">
        <v>408.0</v>
      </c>
      <c r="AU997" s="7">
        <v>457.0</v>
      </c>
      <c r="AV997" s="7">
        <v>989.0</v>
      </c>
      <c r="AW997" s="7">
        <v>329.0</v>
      </c>
      <c r="AX997" s="7">
        <v>463.0</v>
      </c>
      <c r="AY997" s="7">
        <v>257.0</v>
      </c>
      <c r="AZ997" s="7">
        <v>389.0</v>
      </c>
      <c r="BA997" s="7">
        <v>351.0</v>
      </c>
      <c r="BB997" s="7">
        <v>210.0</v>
      </c>
      <c r="BC997" s="7">
        <v>815.0</v>
      </c>
      <c r="BD997" s="7">
        <v>315.0</v>
      </c>
      <c r="BE997" s="7">
        <v>57.0</v>
      </c>
      <c r="BF997" s="7">
        <v>823.0</v>
      </c>
      <c r="BG997" s="7">
        <v>706.0</v>
      </c>
      <c r="BH997" s="7">
        <v>537.0</v>
      </c>
      <c r="BI997" s="7">
        <v>13.0</v>
      </c>
      <c r="BJ997" s="7">
        <v>467.0</v>
      </c>
      <c r="BK997" s="7">
        <v>51.0</v>
      </c>
      <c r="BL997" s="7">
        <v>859.0</v>
      </c>
      <c r="BM997" s="7">
        <v>614.0</v>
      </c>
      <c r="BN997" s="7">
        <v>879.0</v>
      </c>
      <c r="BO997" s="7">
        <v>906.0</v>
      </c>
      <c r="BP997" s="7">
        <v>861.0</v>
      </c>
      <c r="BQ997" s="7">
        <v>518.0</v>
      </c>
      <c r="BR997" s="7">
        <v>608.0</v>
      </c>
      <c r="BS997" s="7">
        <v>269.0</v>
      </c>
      <c r="BT997" s="7">
        <v>875.0</v>
      </c>
      <c r="BU997" s="7">
        <v>780.0</v>
      </c>
      <c r="BV997" s="7">
        <v>631.0</v>
      </c>
      <c r="BW997" s="7">
        <v>288.0</v>
      </c>
      <c r="BX997" s="7">
        <v>727.0</v>
      </c>
      <c r="BY997" s="7">
        <v>879.0</v>
      </c>
      <c r="BZ997" s="7">
        <v>646.0</v>
      </c>
      <c r="CA997" s="7">
        <v>493.0</v>
      </c>
      <c r="CB997" s="7">
        <v>578.0</v>
      </c>
      <c r="CC997" s="7">
        <v>784.0</v>
      </c>
      <c r="CD997" s="7">
        <v>424.0</v>
      </c>
      <c r="CE997" s="7">
        <v>883.0</v>
      </c>
      <c r="CF997" s="7">
        <v>364.0</v>
      </c>
      <c r="CG997" s="7">
        <v>574.0</v>
      </c>
      <c r="CH997" s="7">
        <v>327.0</v>
      </c>
      <c r="CI997" s="7">
        <v>88.0</v>
      </c>
      <c r="CJ997" s="7">
        <v>605.0</v>
      </c>
      <c r="CK997" s="7">
        <v>719.0</v>
      </c>
      <c r="CL997" s="7">
        <v>212.0</v>
      </c>
      <c r="CM997" s="7">
        <v>989.0</v>
      </c>
      <c r="CN997" s="7">
        <v>180.0</v>
      </c>
      <c r="CO997" s="7">
        <v>387.0</v>
      </c>
      <c r="CP997" s="7">
        <v>498.0</v>
      </c>
      <c r="CQ997" s="7">
        <v>417.0</v>
      </c>
      <c r="CR997" s="7">
        <v>75.0</v>
      </c>
      <c r="CS997" s="7">
        <v>4.0</v>
      </c>
      <c r="CT997" s="7">
        <v>963.0</v>
      </c>
      <c r="CU997" s="7">
        <v>239.0</v>
      </c>
      <c r="CV997" s="7">
        <v>626.0</v>
      </c>
      <c r="CW997" s="7">
        <v>169.0</v>
      </c>
    </row>
    <row r="998" ht="14.25" customHeight="1">
      <c r="A998" s="7">
        <v>997.0</v>
      </c>
      <c r="B998" s="7">
        <v>107.0</v>
      </c>
      <c r="C998" s="7">
        <v>635.0</v>
      </c>
      <c r="D998" s="7">
        <v>440.0</v>
      </c>
      <c r="E998" s="7">
        <v>102.0</v>
      </c>
      <c r="F998" s="7">
        <v>353.0</v>
      </c>
      <c r="G998" s="7">
        <v>992.0</v>
      </c>
      <c r="H998" s="7">
        <v>636.0</v>
      </c>
      <c r="I998" s="7">
        <v>631.0</v>
      </c>
      <c r="J998" s="7">
        <v>94.0</v>
      </c>
      <c r="K998" s="7">
        <v>665.0</v>
      </c>
      <c r="L998" s="7">
        <v>844.0</v>
      </c>
      <c r="M998" s="7">
        <v>736.0</v>
      </c>
      <c r="N998" s="7">
        <v>290.0</v>
      </c>
      <c r="O998" s="7">
        <v>154.0</v>
      </c>
      <c r="P998" s="7">
        <v>34.0</v>
      </c>
      <c r="Q998" s="7">
        <v>465.0</v>
      </c>
      <c r="R998" s="7">
        <v>832.0</v>
      </c>
      <c r="S998" s="7">
        <v>227.0</v>
      </c>
      <c r="T998" s="7">
        <v>686.0</v>
      </c>
      <c r="U998" s="7">
        <v>55.0</v>
      </c>
      <c r="V998" s="7">
        <v>746.0</v>
      </c>
      <c r="W998" s="7">
        <v>296.0</v>
      </c>
      <c r="X998" s="7">
        <v>740.0</v>
      </c>
      <c r="Y998" s="7">
        <v>864.0</v>
      </c>
      <c r="Z998" s="7">
        <v>387.0</v>
      </c>
      <c r="AA998" s="7">
        <v>291.0</v>
      </c>
      <c r="AB998" s="7">
        <v>995.0</v>
      </c>
      <c r="AC998" s="7">
        <v>337.0</v>
      </c>
      <c r="AD998" s="7">
        <v>106.0</v>
      </c>
      <c r="AE998" s="7">
        <v>283.0</v>
      </c>
      <c r="AF998" s="7">
        <v>903.0</v>
      </c>
      <c r="AG998" s="7">
        <v>119.0</v>
      </c>
      <c r="AH998" s="7">
        <v>650.0</v>
      </c>
      <c r="AI998" s="7">
        <v>823.0</v>
      </c>
      <c r="AJ998" s="7">
        <v>970.0</v>
      </c>
      <c r="AK998" s="7">
        <v>135.0</v>
      </c>
      <c r="AL998" s="7">
        <v>529.0</v>
      </c>
      <c r="AM998" s="7">
        <v>69.0</v>
      </c>
      <c r="AN998" s="7">
        <v>979.0</v>
      </c>
      <c r="AO998" s="7">
        <v>208.0</v>
      </c>
      <c r="AP998" s="7">
        <v>488.0</v>
      </c>
      <c r="AQ998" s="7">
        <v>666.0</v>
      </c>
      <c r="AR998" s="7">
        <v>294.0</v>
      </c>
      <c r="AS998" s="7">
        <v>937.0</v>
      </c>
      <c r="AT998" s="7">
        <v>972.0</v>
      </c>
      <c r="AU998" s="7">
        <v>876.0</v>
      </c>
      <c r="AV998" s="7">
        <v>744.0</v>
      </c>
      <c r="AW998" s="7">
        <v>718.0</v>
      </c>
      <c r="AX998" s="7">
        <v>566.0</v>
      </c>
      <c r="AY998" s="7">
        <v>929.0</v>
      </c>
      <c r="AZ998" s="7">
        <v>441.0</v>
      </c>
      <c r="BA998" s="7">
        <v>504.0</v>
      </c>
      <c r="BB998" s="7">
        <v>935.0</v>
      </c>
      <c r="BC998" s="7">
        <v>174.0</v>
      </c>
      <c r="BD998" s="7">
        <v>344.0</v>
      </c>
      <c r="BE998" s="7">
        <v>247.0</v>
      </c>
      <c r="BF998" s="7">
        <v>847.0</v>
      </c>
      <c r="BG998" s="7">
        <v>800.0</v>
      </c>
      <c r="BH998" s="7">
        <v>680.0</v>
      </c>
      <c r="BI998" s="7">
        <v>461.0</v>
      </c>
      <c r="BJ998" s="7">
        <v>402.0</v>
      </c>
      <c r="BK998" s="7">
        <v>426.0</v>
      </c>
      <c r="BL998" s="7">
        <v>446.0</v>
      </c>
      <c r="BM998" s="7">
        <v>710.0</v>
      </c>
      <c r="BN998" s="7">
        <v>27.0</v>
      </c>
      <c r="BO998" s="7">
        <v>872.0</v>
      </c>
      <c r="BP998" s="7">
        <v>49.0</v>
      </c>
      <c r="BQ998" s="7">
        <v>223.0</v>
      </c>
      <c r="BR998" s="7">
        <v>571.0</v>
      </c>
      <c r="BS998" s="7">
        <v>546.0</v>
      </c>
      <c r="BT998" s="7">
        <v>244.0</v>
      </c>
      <c r="BU998" s="7">
        <v>734.0</v>
      </c>
      <c r="BV998" s="7">
        <v>337.0</v>
      </c>
      <c r="BW998" s="7">
        <v>964.0</v>
      </c>
      <c r="BX998" s="7">
        <v>640.0</v>
      </c>
      <c r="BY998" s="7">
        <v>506.0</v>
      </c>
      <c r="BZ998" s="7">
        <v>945.0</v>
      </c>
      <c r="CA998" s="7">
        <v>641.0</v>
      </c>
      <c r="CB998" s="7">
        <v>138.0</v>
      </c>
      <c r="CC998" s="7">
        <v>659.0</v>
      </c>
      <c r="CD998" s="7">
        <v>605.0</v>
      </c>
      <c r="CE998" s="7">
        <v>777.0</v>
      </c>
      <c r="CF998" s="7">
        <v>319.0</v>
      </c>
      <c r="CG998" s="7">
        <v>360.0</v>
      </c>
      <c r="CH998" s="7">
        <v>82.0</v>
      </c>
      <c r="CI998" s="7">
        <v>649.0</v>
      </c>
      <c r="CJ998" s="7">
        <v>783.0</v>
      </c>
      <c r="CK998" s="7">
        <v>614.0</v>
      </c>
      <c r="CL998" s="7">
        <v>104.0</v>
      </c>
      <c r="CM998" s="7">
        <v>149.0</v>
      </c>
      <c r="CN998" s="7">
        <v>845.0</v>
      </c>
      <c r="CO998" s="7">
        <v>236.0</v>
      </c>
      <c r="CP998" s="7">
        <v>288.0</v>
      </c>
      <c r="CQ998" s="7">
        <v>98.0</v>
      </c>
      <c r="CR998" s="7">
        <v>735.0</v>
      </c>
      <c r="CS998" s="7">
        <v>559.0</v>
      </c>
      <c r="CT998" s="7">
        <v>618.0</v>
      </c>
      <c r="CU998" s="7">
        <v>86.0</v>
      </c>
      <c r="CV998" s="7">
        <v>311.0</v>
      </c>
      <c r="CW998" s="7">
        <v>492.0</v>
      </c>
    </row>
    <row r="999" ht="14.25" customHeight="1">
      <c r="A999" s="7">
        <v>998.0</v>
      </c>
      <c r="B999" s="7">
        <v>104.0</v>
      </c>
      <c r="C999" s="7">
        <v>418.0</v>
      </c>
      <c r="D999" s="7">
        <v>534.0</v>
      </c>
      <c r="E999" s="7">
        <v>972.0</v>
      </c>
      <c r="F999" s="7">
        <v>197.0</v>
      </c>
      <c r="G999" s="7">
        <v>967.0</v>
      </c>
      <c r="H999" s="7">
        <v>380.0</v>
      </c>
      <c r="I999" s="7">
        <v>951.0</v>
      </c>
      <c r="J999" s="7">
        <v>311.0</v>
      </c>
      <c r="K999" s="7">
        <v>641.0</v>
      </c>
      <c r="L999" s="7">
        <v>942.0</v>
      </c>
      <c r="M999" s="7">
        <v>996.0</v>
      </c>
      <c r="N999" s="7">
        <v>181.0</v>
      </c>
      <c r="O999" s="7">
        <v>70.0</v>
      </c>
      <c r="P999" s="7">
        <v>97.0</v>
      </c>
      <c r="Q999" s="7">
        <v>498.0</v>
      </c>
      <c r="R999" s="7">
        <v>399.0</v>
      </c>
      <c r="S999" s="7">
        <v>565.0</v>
      </c>
      <c r="T999" s="7">
        <v>39.0</v>
      </c>
      <c r="U999" s="7">
        <v>442.0</v>
      </c>
      <c r="V999" s="7">
        <v>74.0</v>
      </c>
      <c r="W999" s="7">
        <v>865.0</v>
      </c>
      <c r="X999" s="7">
        <v>634.0</v>
      </c>
      <c r="Y999" s="7">
        <v>899.0</v>
      </c>
      <c r="Z999" s="7">
        <v>763.0</v>
      </c>
      <c r="AA999" s="7">
        <v>8.0</v>
      </c>
      <c r="AB999" s="7">
        <v>148.0</v>
      </c>
      <c r="AC999" s="7">
        <v>670.0</v>
      </c>
      <c r="AD999" s="7">
        <v>861.0</v>
      </c>
      <c r="AE999" s="7">
        <v>920.0</v>
      </c>
      <c r="AF999" s="7">
        <v>517.0</v>
      </c>
      <c r="AG999" s="7">
        <v>759.0</v>
      </c>
      <c r="AH999" s="7">
        <v>505.0</v>
      </c>
      <c r="AI999" s="7">
        <v>172.0</v>
      </c>
      <c r="AJ999" s="7">
        <v>101.0</v>
      </c>
      <c r="AK999" s="7">
        <v>843.0</v>
      </c>
      <c r="AL999" s="7">
        <v>313.0</v>
      </c>
      <c r="AM999" s="7">
        <v>430.0</v>
      </c>
      <c r="AN999" s="7">
        <v>983.0</v>
      </c>
      <c r="AO999" s="7">
        <v>748.0</v>
      </c>
      <c r="AP999" s="7">
        <v>656.0</v>
      </c>
      <c r="AQ999" s="7">
        <v>909.0</v>
      </c>
      <c r="AR999" s="7">
        <v>530.0</v>
      </c>
      <c r="AS999" s="7">
        <v>903.0</v>
      </c>
      <c r="AT999" s="7">
        <v>698.0</v>
      </c>
      <c r="AU999" s="7">
        <v>767.0</v>
      </c>
      <c r="AV999" s="7">
        <v>793.0</v>
      </c>
      <c r="AW999" s="7">
        <v>312.0</v>
      </c>
      <c r="AX999" s="7">
        <v>470.0</v>
      </c>
      <c r="AY999" s="7">
        <v>414.0</v>
      </c>
      <c r="AZ999" s="7">
        <v>748.0</v>
      </c>
      <c r="BA999" s="7">
        <v>143.0</v>
      </c>
      <c r="BB999" s="7">
        <v>895.0</v>
      </c>
      <c r="BC999" s="7">
        <v>129.0</v>
      </c>
      <c r="BD999" s="7">
        <v>170.0</v>
      </c>
      <c r="BE999" s="7">
        <v>967.0</v>
      </c>
      <c r="BF999" s="7">
        <v>323.0</v>
      </c>
      <c r="BG999" s="7">
        <v>443.0</v>
      </c>
      <c r="BH999" s="7">
        <v>813.0</v>
      </c>
      <c r="BI999" s="7">
        <v>880.0</v>
      </c>
      <c r="BJ999" s="7">
        <v>279.0</v>
      </c>
      <c r="BK999" s="7">
        <v>65.0</v>
      </c>
      <c r="BL999" s="7">
        <v>539.0</v>
      </c>
      <c r="BM999" s="7">
        <v>335.0</v>
      </c>
      <c r="BN999" s="7">
        <v>233.0</v>
      </c>
      <c r="BO999" s="7">
        <v>285.0</v>
      </c>
      <c r="BP999" s="7">
        <v>9.0</v>
      </c>
      <c r="BQ999" s="7">
        <v>629.0</v>
      </c>
      <c r="BR999" s="7">
        <v>536.0</v>
      </c>
      <c r="BS999" s="7">
        <v>184.0</v>
      </c>
      <c r="BT999" s="7">
        <v>291.0</v>
      </c>
      <c r="BU999" s="7">
        <v>656.0</v>
      </c>
      <c r="BV999" s="7">
        <v>41.0</v>
      </c>
      <c r="BW999" s="7">
        <v>810.0</v>
      </c>
      <c r="BX999" s="7">
        <v>494.0</v>
      </c>
      <c r="BY999" s="7">
        <v>90.0</v>
      </c>
      <c r="BZ999" s="7">
        <v>783.0</v>
      </c>
      <c r="CA999" s="7">
        <v>862.0</v>
      </c>
      <c r="CB999" s="7">
        <v>314.0</v>
      </c>
      <c r="CC999" s="7">
        <v>768.0</v>
      </c>
      <c r="CD999" s="7">
        <v>607.0</v>
      </c>
      <c r="CE999" s="7">
        <v>704.0</v>
      </c>
      <c r="CF999" s="7">
        <v>284.0</v>
      </c>
      <c r="CG999" s="7">
        <v>607.0</v>
      </c>
      <c r="CH999" s="7">
        <v>725.0</v>
      </c>
      <c r="CI999" s="7">
        <v>270.0</v>
      </c>
      <c r="CJ999" s="7">
        <v>593.0</v>
      </c>
      <c r="CK999" s="7">
        <v>406.0</v>
      </c>
      <c r="CL999" s="7">
        <v>857.0</v>
      </c>
      <c r="CM999" s="7">
        <v>246.0</v>
      </c>
      <c r="CN999" s="7">
        <v>277.0</v>
      </c>
      <c r="CO999" s="7">
        <v>401.0</v>
      </c>
      <c r="CP999" s="7">
        <v>122.0</v>
      </c>
      <c r="CQ999" s="7">
        <v>249.0</v>
      </c>
      <c r="CR999" s="7">
        <v>910.0</v>
      </c>
      <c r="CS999" s="7">
        <v>762.0</v>
      </c>
      <c r="CT999" s="7">
        <v>482.0</v>
      </c>
      <c r="CU999" s="7">
        <v>706.0</v>
      </c>
      <c r="CV999" s="7">
        <v>821.0</v>
      </c>
      <c r="CW999" s="7">
        <v>605.0</v>
      </c>
    </row>
    <row r="1000" ht="14.25" customHeight="1">
      <c r="A1000" s="7">
        <v>999.0</v>
      </c>
      <c r="B1000" s="7">
        <v>66.0</v>
      </c>
      <c r="C1000" s="7">
        <v>817.0</v>
      </c>
      <c r="D1000" s="7">
        <v>77.0</v>
      </c>
      <c r="E1000" s="7">
        <v>481.0</v>
      </c>
      <c r="F1000" s="7">
        <v>860.0</v>
      </c>
      <c r="G1000" s="7">
        <v>957.0</v>
      </c>
      <c r="H1000" s="7">
        <v>665.0</v>
      </c>
      <c r="I1000" s="7">
        <v>889.0</v>
      </c>
      <c r="J1000" s="7">
        <v>620.0</v>
      </c>
      <c r="K1000" s="7">
        <v>180.0</v>
      </c>
      <c r="L1000" s="7">
        <v>791.0</v>
      </c>
      <c r="M1000" s="7">
        <v>270.0</v>
      </c>
      <c r="N1000" s="7">
        <v>192.0</v>
      </c>
      <c r="O1000" s="7">
        <v>3.0</v>
      </c>
      <c r="P1000" s="7">
        <v>690.0</v>
      </c>
      <c r="Q1000" s="7">
        <v>342.0</v>
      </c>
      <c r="R1000" s="7">
        <v>933.0</v>
      </c>
      <c r="S1000" s="7">
        <v>998.0</v>
      </c>
      <c r="T1000" s="7">
        <v>313.0</v>
      </c>
      <c r="U1000" s="7">
        <v>827.0</v>
      </c>
      <c r="V1000" s="7">
        <v>926.0</v>
      </c>
      <c r="W1000" s="7">
        <v>750.0</v>
      </c>
      <c r="X1000" s="7">
        <v>688.0</v>
      </c>
      <c r="Y1000" s="7">
        <v>400.0</v>
      </c>
      <c r="Z1000" s="7">
        <v>499.0</v>
      </c>
      <c r="AA1000" s="7">
        <v>717.0</v>
      </c>
      <c r="AB1000" s="7">
        <v>405.0</v>
      </c>
      <c r="AC1000" s="7">
        <v>612.0</v>
      </c>
      <c r="AD1000" s="7">
        <v>857.0</v>
      </c>
      <c r="AE1000" s="7">
        <v>866.0</v>
      </c>
      <c r="AF1000" s="7">
        <v>764.0</v>
      </c>
      <c r="AG1000" s="7">
        <v>716.0</v>
      </c>
      <c r="AH1000" s="7">
        <v>713.0</v>
      </c>
      <c r="AI1000" s="7">
        <v>581.0</v>
      </c>
      <c r="AJ1000" s="7">
        <v>628.0</v>
      </c>
      <c r="AK1000" s="7">
        <v>356.0</v>
      </c>
      <c r="AL1000" s="7">
        <v>569.0</v>
      </c>
      <c r="AM1000" s="7">
        <v>182.0</v>
      </c>
      <c r="AN1000" s="7">
        <v>192.0</v>
      </c>
      <c r="AO1000" s="7">
        <v>207.0</v>
      </c>
      <c r="AP1000" s="7">
        <v>941.0</v>
      </c>
      <c r="AQ1000" s="7">
        <v>181.0</v>
      </c>
      <c r="AR1000" s="7">
        <v>21.0</v>
      </c>
      <c r="AS1000" s="7">
        <v>430.0</v>
      </c>
      <c r="AT1000" s="7">
        <v>212.0</v>
      </c>
      <c r="AU1000" s="7">
        <v>783.0</v>
      </c>
      <c r="AV1000" s="7">
        <v>514.0</v>
      </c>
      <c r="AW1000" s="7">
        <v>764.0</v>
      </c>
      <c r="AX1000" s="7">
        <v>278.0</v>
      </c>
      <c r="AY1000" s="7">
        <v>497.0</v>
      </c>
      <c r="AZ1000" s="7">
        <v>934.0</v>
      </c>
      <c r="BA1000" s="7">
        <v>380.0</v>
      </c>
      <c r="BB1000" s="7">
        <v>427.0</v>
      </c>
      <c r="BC1000" s="7">
        <v>354.0</v>
      </c>
      <c r="BD1000" s="7">
        <v>55.0</v>
      </c>
      <c r="BE1000" s="7">
        <v>63.0</v>
      </c>
      <c r="BF1000" s="7">
        <v>488.0</v>
      </c>
      <c r="BG1000" s="7">
        <v>660.0</v>
      </c>
      <c r="BH1000" s="7">
        <v>468.0</v>
      </c>
      <c r="BI1000" s="7">
        <v>766.0</v>
      </c>
      <c r="BJ1000" s="7">
        <v>316.0</v>
      </c>
      <c r="BK1000" s="7">
        <v>850.0</v>
      </c>
      <c r="BL1000" s="7">
        <v>708.0</v>
      </c>
      <c r="BM1000" s="7">
        <v>702.0</v>
      </c>
      <c r="BN1000" s="7">
        <v>685.0</v>
      </c>
      <c r="BO1000" s="7">
        <v>189.0</v>
      </c>
      <c r="BP1000" s="7">
        <v>886.0</v>
      </c>
      <c r="BQ1000" s="7">
        <v>166.0</v>
      </c>
      <c r="BR1000" s="7">
        <v>756.0</v>
      </c>
      <c r="BS1000" s="7">
        <v>274.0</v>
      </c>
      <c r="BT1000" s="7">
        <v>93.0</v>
      </c>
      <c r="BU1000" s="7">
        <v>101.0</v>
      </c>
      <c r="BV1000" s="7">
        <v>891.0</v>
      </c>
      <c r="BW1000" s="7">
        <v>460.0</v>
      </c>
      <c r="BX1000" s="7">
        <v>113.0</v>
      </c>
      <c r="BY1000" s="7">
        <v>826.0</v>
      </c>
      <c r="BZ1000" s="7">
        <v>143.0</v>
      </c>
      <c r="CA1000" s="7">
        <v>927.0</v>
      </c>
      <c r="CB1000" s="7">
        <v>638.0</v>
      </c>
      <c r="CC1000" s="7">
        <v>59.0</v>
      </c>
      <c r="CD1000" s="7">
        <v>74.0</v>
      </c>
      <c r="CE1000" s="7">
        <v>585.0</v>
      </c>
      <c r="CF1000" s="7">
        <v>789.0</v>
      </c>
      <c r="CG1000" s="7">
        <v>95.0</v>
      </c>
      <c r="CH1000" s="7">
        <v>69.0</v>
      </c>
      <c r="CI1000" s="7">
        <v>208.0</v>
      </c>
      <c r="CJ1000" s="7">
        <v>755.0</v>
      </c>
      <c r="CK1000" s="7">
        <v>98.0</v>
      </c>
      <c r="CL1000" s="7">
        <v>839.0</v>
      </c>
      <c r="CM1000" s="7">
        <v>411.0</v>
      </c>
      <c r="CN1000" s="7">
        <v>723.0</v>
      </c>
      <c r="CO1000" s="7">
        <v>122.0</v>
      </c>
      <c r="CP1000" s="7">
        <v>647.0</v>
      </c>
      <c r="CQ1000" s="7">
        <v>617.0</v>
      </c>
      <c r="CR1000" s="7">
        <v>232.0</v>
      </c>
      <c r="CS1000" s="7">
        <v>808.0</v>
      </c>
      <c r="CT1000" s="7">
        <v>557.0</v>
      </c>
      <c r="CU1000" s="7">
        <v>317.0</v>
      </c>
      <c r="CV1000" s="7">
        <v>882.0</v>
      </c>
      <c r="CW1000" s="7">
        <v>129.0</v>
      </c>
    </row>
    <row r="1001" ht="14.25" customHeight="1">
      <c r="A1001" s="7">
        <v>1000.0</v>
      </c>
      <c r="B1001" s="7">
        <v>272.0</v>
      </c>
      <c r="C1001" s="7">
        <v>103.0</v>
      </c>
      <c r="D1001" s="7">
        <v>640.0</v>
      </c>
      <c r="E1001" s="7">
        <v>107.0</v>
      </c>
      <c r="F1001" s="7">
        <v>754.0</v>
      </c>
      <c r="G1001" s="7">
        <v>885.0</v>
      </c>
      <c r="H1001" s="7">
        <v>348.0</v>
      </c>
      <c r="I1001" s="7">
        <v>503.0</v>
      </c>
      <c r="J1001" s="7">
        <v>588.0</v>
      </c>
      <c r="K1001" s="7">
        <v>255.0</v>
      </c>
      <c r="L1001" s="7">
        <v>749.0</v>
      </c>
      <c r="M1001" s="7">
        <v>441.0</v>
      </c>
      <c r="N1001" s="7">
        <v>529.0</v>
      </c>
      <c r="O1001" s="7">
        <v>102.0</v>
      </c>
      <c r="P1001" s="7">
        <v>887.0</v>
      </c>
      <c r="Q1001" s="7">
        <v>171.0</v>
      </c>
      <c r="R1001" s="7">
        <v>332.0</v>
      </c>
      <c r="S1001" s="7">
        <v>614.0</v>
      </c>
      <c r="T1001" s="7">
        <v>751.0</v>
      </c>
      <c r="U1001" s="7">
        <v>207.0</v>
      </c>
      <c r="V1001" s="7">
        <v>52.0</v>
      </c>
      <c r="W1001" s="7">
        <v>921.0</v>
      </c>
      <c r="X1001" s="7">
        <v>108.0</v>
      </c>
      <c r="Y1001" s="7">
        <v>7.0</v>
      </c>
      <c r="Z1001" s="7">
        <v>761.0</v>
      </c>
      <c r="AA1001" s="7">
        <v>79.0</v>
      </c>
      <c r="AB1001" s="7">
        <v>628.0</v>
      </c>
      <c r="AC1001" s="7">
        <v>711.0</v>
      </c>
      <c r="AD1001" s="7">
        <v>491.0</v>
      </c>
      <c r="AE1001" s="7">
        <v>112.0</v>
      </c>
      <c r="AF1001" s="7">
        <v>136.0</v>
      </c>
      <c r="AG1001" s="7">
        <v>584.0</v>
      </c>
      <c r="AH1001" s="7">
        <v>649.0</v>
      </c>
      <c r="AI1001" s="7">
        <v>252.0</v>
      </c>
      <c r="AJ1001" s="7">
        <v>821.0</v>
      </c>
      <c r="AK1001" s="7">
        <v>182.0</v>
      </c>
      <c r="AL1001" s="7">
        <v>835.0</v>
      </c>
      <c r="AM1001" s="7">
        <v>727.0</v>
      </c>
      <c r="AN1001" s="7">
        <v>74.0</v>
      </c>
      <c r="AO1001" s="7">
        <v>93.0</v>
      </c>
      <c r="AP1001" s="7">
        <v>138.0</v>
      </c>
      <c r="AQ1001" s="7">
        <v>653.0</v>
      </c>
      <c r="AR1001" s="7">
        <v>327.0</v>
      </c>
      <c r="AS1001" s="7">
        <v>354.0</v>
      </c>
      <c r="AT1001" s="7">
        <v>308.0</v>
      </c>
      <c r="AU1001" s="7">
        <v>901.0</v>
      </c>
      <c r="AV1001" s="7">
        <v>219.0</v>
      </c>
      <c r="AW1001" s="7">
        <v>668.0</v>
      </c>
      <c r="AX1001" s="7">
        <v>944.0</v>
      </c>
      <c r="AY1001" s="7">
        <v>884.0</v>
      </c>
      <c r="AZ1001" s="7">
        <v>200.0</v>
      </c>
      <c r="BA1001" s="7">
        <v>208.0</v>
      </c>
      <c r="BB1001" s="7">
        <v>377.0</v>
      </c>
      <c r="BC1001" s="7">
        <v>840.0</v>
      </c>
      <c r="BD1001" s="7">
        <v>787.0</v>
      </c>
      <c r="BE1001" s="7">
        <v>945.0</v>
      </c>
      <c r="BF1001" s="7">
        <v>36.0</v>
      </c>
      <c r="BG1001" s="7">
        <v>294.0</v>
      </c>
      <c r="BH1001" s="7">
        <v>535.0</v>
      </c>
      <c r="BI1001" s="7">
        <v>10.0</v>
      </c>
      <c r="BJ1001" s="7">
        <v>500.0</v>
      </c>
      <c r="BK1001" s="7">
        <v>861.0</v>
      </c>
      <c r="BL1001" s="7">
        <v>139.0</v>
      </c>
      <c r="BM1001" s="7">
        <v>90.0</v>
      </c>
      <c r="BN1001" s="7">
        <v>502.0</v>
      </c>
      <c r="BO1001" s="7">
        <v>93.0</v>
      </c>
      <c r="BP1001" s="7">
        <v>665.0</v>
      </c>
      <c r="BQ1001" s="7">
        <v>793.0</v>
      </c>
      <c r="BR1001" s="7">
        <v>51.0</v>
      </c>
      <c r="BS1001" s="7">
        <v>598.0</v>
      </c>
      <c r="BT1001" s="7">
        <v>205.0</v>
      </c>
      <c r="BU1001" s="7">
        <v>688.0</v>
      </c>
      <c r="BV1001" s="7">
        <v>940.0</v>
      </c>
      <c r="BW1001" s="7">
        <v>940.0</v>
      </c>
      <c r="BX1001" s="7">
        <v>633.0</v>
      </c>
      <c r="BY1001" s="7">
        <v>539.0</v>
      </c>
      <c r="BZ1001" s="7">
        <v>506.0</v>
      </c>
      <c r="CA1001" s="7">
        <v>699.0</v>
      </c>
      <c r="CB1001" s="7">
        <v>200.0</v>
      </c>
      <c r="CC1001" s="7">
        <v>374.0</v>
      </c>
      <c r="CD1001" s="7">
        <v>588.0</v>
      </c>
      <c r="CE1001" s="7">
        <v>741.0</v>
      </c>
      <c r="CF1001" s="7">
        <v>335.0</v>
      </c>
      <c r="CG1001" s="7">
        <v>366.0</v>
      </c>
      <c r="CH1001" s="7">
        <v>964.0</v>
      </c>
      <c r="CI1001" s="7">
        <v>604.0</v>
      </c>
      <c r="CJ1001" s="7">
        <v>936.0</v>
      </c>
      <c r="CK1001" s="7">
        <v>8.0</v>
      </c>
      <c r="CL1001" s="7">
        <v>845.0</v>
      </c>
      <c r="CM1001" s="7">
        <v>169.0</v>
      </c>
      <c r="CN1001" s="7">
        <v>629.0</v>
      </c>
      <c r="CO1001" s="7">
        <v>661.0</v>
      </c>
      <c r="CP1001" s="7">
        <v>19.0</v>
      </c>
      <c r="CQ1001" s="7">
        <v>293.0</v>
      </c>
      <c r="CR1001" s="7">
        <v>636.0</v>
      </c>
      <c r="CS1001" s="7">
        <v>153.0</v>
      </c>
      <c r="CT1001" s="7">
        <v>50.0</v>
      </c>
      <c r="CU1001" s="7">
        <v>132.0</v>
      </c>
      <c r="CV1001" s="7">
        <v>899.0</v>
      </c>
      <c r="CW1001" s="7">
        <v>181.0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8.71"/>
  </cols>
  <sheetData>
    <row r="1" ht="14.25" customHeight="1">
      <c r="A1" s="7" t="s">
        <v>132</v>
      </c>
      <c r="B1" s="7" t="s">
        <v>133</v>
      </c>
    </row>
    <row r="2" ht="14.25" customHeight="1">
      <c r="A2" s="7">
        <v>0.0</v>
      </c>
      <c r="B2" s="7">
        <f t="array" ref="B2:B63">FREQUENCY(Population,A2:A62)/PopulationSize</f>
        <v>0.001</v>
      </c>
    </row>
    <row r="3" ht="14.25" customHeight="1">
      <c r="A3" s="7">
        <f t="shared" ref="A3:A62" si="1">A2+0.25</f>
        <v>0.25</v>
      </c>
      <c r="B3" s="7">
        <v>0.0</v>
      </c>
    </row>
    <row r="4" ht="14.25" customHeight="1">
      <c r="A4" s="7">
        <f t="shared" si="1"/>
        <v>0.5</v>
      </c>
      <c r="B4" s="7">
        <v>0.0</v>
      </c>
    </row>
    <row r="5" ht="14.25" customHeight="1">
      <c r="A5" s="7">
        <f t="shared" si="1"/>
        <v>0.75</v>
      </c>
      <c r="B5" s="7">
        <v>0.0</v>
      </c>
    </row>
    <row r="6" ht="14.25" customHeight="1">
      <c r="A6" s="7">
        <f t="shared" si="1"/>
        <v>1</v>
      </c>
      <c r="B6" s="7">
        <v>0.009</v>
      </c>
    </row>
    <row r="7" ht="14.25" customHeight="1">
      <c r="A7" s="7">
        <f t="shared" si="1"/>
        <v>1.25</v>
      </c>
      <c r="B7" s="7">
        <v>0.0</v>
      </c>
    </row>
    <row r="8" ht="14.25" customHeight="1">
      <c r="A8" s="7">
        <f t="shared" si="1"/>
        <v>1.5</v>
      </c>
      <c r="B8" s="7">
        <v>0.0</v>
      </c>
    </row>
    <row r="9" ht="14.25" customHeight="1">
      <c r="A9" s="7">
        <f t="shared" si="1"/>
        <v>1.75</v>
      </c>
      <c r="B9" s="7">
        <v>0.0</v>
      </c>
    </row>
    <row r="10" ht="14.25" customHeight="1">
      <c r="A10" s="7">
        <f t="shared" si="1"/>
        <v>2</v>
      </c>
      <c r="B10" s="7">
        <v>0.043</v>
      </c>
    </row>
    <row r="11" ht="14.25" customHeight="1">
      <c r="A11" s="7">
        <f t="shared" si="1"/>
        <v>2.25</v>
      </c>
      <c r="B11" s="7">
        <v>0.0</v>
      </c>
    </row>
    <row r="12" ht="14.25" customHeight="1">
      <c r="A12" s="7">
        <f t="shared" si="1"/>
        <v>2.5</v>
      </c>
      <c r="B12" s="7">
        <v>0.0</v>
      </c>
    </row>
    <row r="13" ht="14.25" customHeight="1">
      <c r="A13" s="7">
        <f t="shared" si="1"/>
        <v>2.75</v>
      </c>
      <c r="B13" s="7">
        <v>0.0</v>
      </c>
    </row>
    <row r="14" ht="14.25" customHeight="1">
      <c r="A14" s="7">
        <f t="shared" si="1"/>
        <v>3</v>
      </c>
      <c r="B14" s="7">
        <v>0.112</v>
      </c>
    </row>
    <row r="15" ht="14.25" customHeight="1">
      <c r="A15" s="7">
        <f t="shared" si="1"/>
        <v>3.25</v>
      </c>
      <c r="B15" s="7">
        <v>0.0</v>
      </c>
    </row>
    <row r="16" ht="14.25" customHeight="1">
      <c r="A16" s="7">
        <f t="shared" si="1"/>
        <v>3.5</v>
      </c>
      <c r="B16" s="7">
        <v>0.0</v>
      </c>
    </row>
    <row r="17" ht="14.25" customHeight="1">
      <c r="A17" s="7">
        <f t="shared" si="1"/>
        <v>3.75</v>
      </c>
      <c r="B17" s="7">
        <v>0.0</v>
      </c>
    </row>
    <row r="18" ht="14.25" customHeight="1">
      <c r="A18" s="7">
        <f t="shared" si="1"/>
        <v>4</v>
      </c>
      <c r="B18" s="7">
        <v>0.216</v>
      </c>
    </row>
    <row r="19" ht="14.25" customHeight="1">
      <c r="A19" s="7">
        <f t="shared" si="1"/>
        <v>4.25</v>
      </c>
      <c r="B19" s="7">
        <v>0.0</v>
      </c>
    </row>
    <row r="20" ht="14.25" customHeight="1">
      <c r="A20" s="7">
        <f t="shared" si="1"/>
        <v>4.5</v>
      </c>
      <c r="B20" s="7">
        <v>0.0</v>
      </c>
    </row>
    <row r="21" ht="14.25" customHeight="1">
      <c r="A21" s="7">
        <f t="shared" si="1"/>
        <v>4.75</v>
      </c>
      <c r="B21" s="7">
        <v>0.0</v>
      </c>
    </row>
    <row r="22" ht="14.25" customHeight="1">
      <c r="A22" s="7">
        <f t="shared" si="1"/>
        <v>5</v>
      </c>
      <c r="B22" s="7">
        <v>0.26</v>
      </c>
    </row>
    <row r="23" ht="14.25" customHeight="1">
      <c r="A23" s="7">
        <f t="shared" si="1"/>
        <v>5.25</v>
      </c>
      <c r="B23" s="7">
        <v>0.0</v>
      </c>
    </row>
    <row r="24" ht="14.25" customHeight="1">
      <c r="A24" s="7">
        <f t="shared" si="1"/>
        <v>5.5</v>
      </c>
      <c r="B24" s="7">
        <v>0.0</v>
      </c>
    </row>
    <row r="25" ht="14.25" customHeight="1">
      <c r="A25" s="7">
        <f t="shared" si="1"/>
        <v>5.75</v>
      </c>
      <c r="B25" s="7">
        <v>0.0</v>
      </c>
    </row>
    <row r="26" ht="14.25" customHeight="1">
      <c r="A26" s="7">
        <f t="shared" si="1"/>
        <v>6</v>
      </c>
      <c r="B26" s="7">
        <v>0.191</v>
      </c>
    </row>
    <row r="27" ht="14.25" customHeight="1">
      <c r="A27" s="7">
        <f t="shared" si="1"/>
        <v>6.25</v>
      </c>
      <c r="B27" s="7">
        <v>0.0</v>
      </c>
    </row>
    <row r="28" ht="14.25" customHeight="1">
      <c r="A28" s="7">
        <f t="shared" si="1"/>
        <v>6.5</v>
      </c>
      <c r="B28" s="7">
        <v>0.0</v>
      </c>
    </row>
    <row r="29" ht="14.25" customHeight="1">
      <c r="A29" s="7">
        <f t="shared" si="1"/>
        <v>6.75</v>
      </c>
      <c r="B29" s="7">
        <v>0.0</v>
      </c>
    </row>
    <row r="30" ht="14.25" customHeight="1">
      <c r="A30" s="7">
        <f t="shared" si="1"/>
        <v>7</v>
      </c>
      <c r="B30" s="7">
        <v>0.102</v>
      </c>
    </row>
    <row r="31" ht="14.25" customHeight="1">
      <c r="A31" s="7">
        <f t="shared" si="1"/>
        <v>7.25</v>
      </c>
      <c r="B31" s="7">
        <v>0.0</v>
      </c>
    </row>
    <row r="32" ht="14.25" customHeight="1">
      <c r="A32" s="7">
        <f t="shared" si="1"/>
        <v>7.5</v>
      </c>
      <c r="B32" s="7">
        <v>0.0</v>
      </c>
    </row>
    <row r="33" ht="14.25" customHeight="1">
      <c r="A33" s="7">
        <f t="shared" si="1"/>
        <v>7.75</v>
      </c>
      <c r="B33" s="7">
        <v>0.0</v>
      </c>
    </row>
    <row r="34" ht="14.25" customHeight="1">
      <c r="A34" s="7">
        <f t="shared" si="1"/>
        <v>8</v>
      </c>
      <c r="B34" s="7">
        <v>0.05</v>
      </c>
    </row>
    <row r="35" ht="14.25" customHeight="1">
      <c r="A35" s="7">
        <f t="shared" si="1"/>
        <v>8.25</v>
      </c>
      <c r="B35" s="7">
        <v>0.0</v>
      </c>
    </row>
    <row r="36" ht="14.25" customHeight="1">
      <c r="A36" s="7">
        <f t="shared" si="1"/>
        <v>8.5</v>
      </c>
      <c r="B36" s="7">
        <v>0.0</v>
      </c>
    </row>
    <row r="37" ht="14.25" customHeight="1">
      <c r="A37" s="7">
        <f t="shared" si="1"/>
        <v>8.75</v>
      </c>
      <c r="B37" s="7">
        <v>0.0</v>
      </c>
    </row>
    <row r="38" ht="14.25" customHeight="1">
      <c r="A38" s="7">
        <f t="shared" si="1"/>
        <v>9</v>
      </c>
      <c r="B38" s="7">
        <v>0.013</v>
      </c>
    </row>
    <row r="39" ht="14.25" customHeight="1">
      <c r="A39" s="7">
        <f t="shared" si="1"/>
        <v>9.25</v>
      </c>
      <c r="B39" s="7">
        <v>0.0</v>
      </c>
    </row>
    <row r="40" ht="14.25" customHeight="1">
      <c r="A40" s="7">
        <f t="shared" si="1"/>
        <v>9.5</v>
      </c>
      <c r="B40" s="7">
        <v>0.0</v>
      </c>
    </row>
    <row r="41" ht="14.25" customHeight="1">
      <c r="A41" s="7">
        <f t="shared" si="1"/>
        <v>9.75</v>
      </c>
      <c r="B41" s="7">
        <v>0.0</v>
      </c>
    </row>
    <row r="42" ht="14.25" customHeight="1">
      <c r="A42" s="7">
        <f t="shared" si="1"/>
        <v>10</v>
      </c>
      <c r="B42" s="7">
        <v>0.003</v>
      </c>
    </row>
    <row r="43" ht="14.25" customHeight="1">
      <c r="A43" s="7">
        <f t="shared" si="1"/>
        <v>10.25</v>
      </c>
      <c r="B43" s="7">
        <v>0.0</v>
      </c>
    </row>
    <row r="44" ht="14.25" customHeight="1">
      <c r="A44" s="7">
        <f t="shared" si="1"/>
        <v>10.5</v>
      </c>
      <c r="B44" s="7">
        <v>0.0</v>
      </c>
    </row>
    <row r="45" ht="14.25" customHeight="1">
      <c r="A45" s="7">
        <f t="shared" si="1"/>
        <v>10.75</v>
      </c>
      <c r="B45" s="7">
        <v>0.0</v>
      </c>
    </row>
    <row r="46" ht="14.25" customHeight="1">
      <c r="A46" s="7">
        <f t="shared" si="1"/>
        <v>11</v>
      </c>
      <c r="B46" s="7">
        <v>0.0</v>
      </c>
    </row>
    <row r="47" ht="14.25" customHeight="1">
      <c r="A47" s="7">
        <f t="shared" si="1"/>
        <v>11.25</v>
      </c>
      <c r="B47" s="7">
        <v>0.0</v>
      </c>
    </row>
    <row r="48" ht="14.25" customHeight="1">
      <c r="A48" s="7">
        <f t="shared" si="1"/>
        <v>11.5</v>
      </c>
      <c r="B48" s="7">
        <v>0.0</v>
      </c>
    </row>
    <row r="49" ht="14.25" customHeight="1">
      <c r="A49" s="7">
        <f t="shared" si="1"/>
        <v>11.75</v>
      </c>
      <c r="B49" s="7">
        <v>0.0</v>
      </c>
    </row>
    <row r="50" ht="14.25" customHeight="1">
      <c r="A50" s="7">
        <f t="shared" si="1"/>
        <v>12</v>
      </c>
      <c r="B50" s="7">
        <v>0.0</v>
      </c>
    </row>
    <row r="51" ht="14.25" customHeight="1">
      <c r="A51" s="7">
        <f t="shared" si="1"/>
        <v>12.25</v>
      </c>
      <c r="B51" s="7">
        <v>0.0</v>
      </c>
    </row>
    <row r="52" ht="14.25" customHeight="1">
      <c r="A52" s="7">
        <f t="shared" si="1"/>
        <v>12.5</v>
      </c>
      <c r="B52" s="7">
        <v>0.0</v>
      </c>
    </row>
    <row r="53" ht="14.25" customHeight="1">
      <c r="A53" s="7">
        <f t="shared" si="1"/>
        <v>12.75</v>
      </c>
      <c r="B53" s="7">
        <v>0.0</v>
      </c>
    </row>
    <row r="54" ht="14.25" customHeight="1">
      <c r="A54" s="7">
        <f t="shared" si="1"/>
        <v>13</v>
      </c>
      <c r="B54" s="7">
        <v>0.0</v>
      </c>
    </row>
    <row r="55" ht="14.25" customHeight="1">
      <c r="A55" s="7">
        <f t="shared" si="1"/>
        <v>13.25</v>
      </c>
      <c r="B55" s="7">
        <v>0.0</v>
      </c>
    </row>
    <row r="56" ht="14.25" customHeight="1">
      <c r="A56" s="7">
        <f t="shared" si="1"/>
        <v>13.5</v>
      </c>
      <c r="B56" s="7">
        <v>0.0</v>
      </c>
    </row>
    <row r="57" ht="14.25" customHeight="1">
      <c r="A57" s="7">
        <f t="shared" si="1"/>
        <v>13.75</v>
      </c>
      <c r="B57" s="7">
        <v>0.0</v>
      </c>
    </row>
    <row r="58" ht="14.25" customHeight="1">
      <c r="A58" s="7">
        <f t="shared" si="1"/>
        <v>14</v>
      </c>
      <c r="B58" s="7">
        <v>0.0</v>
      </c>
    </row>
    <row r="59" ht="14.25" customHeight="1">
      <c r="A59" s="7">
        <f t="shared" si="1"/>
        <v>14.25</v>
      </c>
      <c r="B59" s="7">
        <v>0.0</v>
      </c>
    </row>
    <row r="60" ht="14.25" customHeight="1">
      <c r="A60" s="7">
        <f t="shared" si="1"/>
        <v>14.5</v>
      </c>
      <c r="B60" s="7">
        <v>0.0</v>
      </c>
    </row>
    <row r="61" ht="14.25" customHeight="1">
      <c r="A61" s="7">
        <f t="shared" si="1"/>
        <v>14.75</v>
      </c>
      <c r="B61" s="7">
        <v>0.0</v>
      </c>
    </row>
    <row r="62" ht="14.25" customHeight="1">
      <c r="A62" s="7">
        <f t="shared" si="1"/>
        <v>15</v>
      </c>
      <c r="B62" s="7">
        <v>0.0</v>
      </c>
    </row>
    <row r="63" ht="14.25" customHeight="1">
      <c r="B63" s="7">
        <v>0.0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23.57"/>
    <col customWidth="1" min="4" max="4" width="19.57"/>
    <col customWidth="1" min="5" max="5" width="16.57"/>
    <col customWidth="1" min="6" max="6" width="15.57"/>
    <col customWidth="1" min="7" max="9" width="16.57"/>
    <col customWidth="1" min="10" max="26" width="8.71"/>
  </cols>
  <sheetData>
    <row r="1" ht="14.25" customHeight="1">
      <c r="D1" s="7" t="str">
        <f>IFERROR(D2&amp;" - Mean: "&amp;ROUND(AVERAGE(Samples!B5:B1004),2),"")</f>
        <v>Sample 1 - Mean: 4.7</v>
      </c>
      <c r="E1" s="7" t="str">
        <f>IFERROR(E2&amp;" - Mean: "&amp;ROUND(AVERAGE(Samples!C5:C1004),2),"")</f>
        <v>Sample 2 - Mean: 5.5</v>
      </c>
      <c r="F1" s="7" t="str">
        <f>IFERROR(F2&amp;" - Mean: "&amp;ROUND(AVERAGE(Samples!D5:D1004),2),"")</f>
        <v>Sample 3 - Mean: 4.4</v>
      </c>
      <c r="G1" s="7" t="str">
        <f>IFERROR(G2&amp;" - Mean: "&amp;ROUND(AVERAGE(Samples!E5:E1004),2),"")</f>
        <v>Sample 4 - Mean: 4.7</v>
      </c>
      <c r="H1" s="7" t="str">
        <f>IFERROR(H2&amp;" - Mean: "&amp;ROUND(AVERAGE(Samples!F5:F1004),2),"")</f>
        <v>Sample 5 - Mean: 5</v>
      </c>
      <c r="I1" s="7" t="str">
        <f>IFERROR(I2&amp;" - Mean: "&amp;ROUND(AVERAGE(Samples!G5:G1004),2),"")</f>
        <v>Sample 6 - Mean: 5.2</v>
      </c>
    </row>
    <row r="2" ht="14.25" customHeight="1">
      <c r="A2" s="7" t="s">
        <v>130</v>
      </c>
      <c r="B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138</v>
      </c>
      <c r="I2" s="7" t="s">
        <v>139</v>
      </c>
    </row>
    <row r="3" ht="14.25" customHeight="1">
      <c r="A3" s="7">
        <v>0.0</v>
      </c>
      <c r="B3" s="7">
        <f t="array" ref="B3:B64">FREQUENCY(SampleMeans,'Sample Density'!A3:A63)/SampleNumber</f>
        <v>0</v>
      </c>
      <c r="D3" s="7">
        <f>COUNTIFS(Samples!B$5:B$1004,"&lt;="&amp;'Sample Density'!$A3)/SampleSize</f>
        <v>0</v>
      </c>
      <c r="E3" s="7">
        <f>COUNTIFS(Samples!C$5:C$1004,"&lt;="&amp;'Sample Density'!$A3)/SampleSize</f>
        <v>0</v>
      </c>
      <c r="F3" s="7">
        <f>COUNTIFS(Samples!D$5:D$1004,"&lt;="&amp;'Sample Density'!$A3)/SampleSize</f>
        <v>0</v>
      </c>
      <c r="G3" s="7">
        <f>COUNTIFS(Samples!E$5:E$1004,"&lt;="&amp;'Sample Density'!$A3)/SampleSize</f>
        <v>0</v>
      </c>
      <c r="H3" s="7">
        <f>COUNTIFS(Samples!F$5:F$1004,"&lt;="&amp;'Sample Density'!$A3)/SampleSize</f>
        <v>0</v>
      </c>
      <c r="I3" s="7">
        <f>COUNTIFS(Samples!G$5:G$1004,"&lt;="&amp;'Sample Density'!$A3)/SampleSize</f>
        <v>0</v>
      </c>
    </row>
    <row r="4" ht="14.25" customHeight="1">
      <c r="A4" s="7">
        <v>0.25</v>
      </c>
      <c r="B4" s="7">
        <v>0.0</v>
      </c>
      <c r="D4" s="7">
        <f>COUNTIFS(Samples!B$5:B$1004,"&lt;="&amp;'Sample Density'!$A4,Samples!B$5:B$1004,"&gt;"&amp;'Sample Density'!$A3)/SampleSize</f>
        <v>0</v>
      </c>
      <c r="E4" s="7">
        <f>COUNTIFS(Samples!C$5:C$1004,"&lt;="&amp;'Sample Density'!$A4,Samples!C$5:C$1004,"&gt;"&amp;'Sample Density'!$A3)/SampleSize</f>
        <v>0</v>
      </c>
      <c r="F4" s="7">
        <f>COUNTIFS(Samples!D$5:D$1004,"&lt;="&amp;'Sample Density'!$A4,Samples!D$5:D$1004,"&gt;"&amp;'Sample Density'!$A3)/SampleSize</f>
        <v>0</v>
      </c>
      <c r="G4" s="7">
        <f>COUNTIFS(Samples!E$5:E$1004,"&lt;="&amp;'Sample Density'!$A4,Samples!E$5:E$1004,"&gt;"&amp;'Sample Density'!$A3)/SampleSize</f>
        <v>0</v>
      </c>
      <c r="H4" s="7">
        <f>COUNTIFS(Samples!F$5:F$1004,"&lt;="&amp;'Sample Density'!$A4,Samples!F$5:F$1004,"&gt;"&amp;'Sample Density'!$A3)/SampleSize</f>
        <v>0</v>
      </c>
      <c r="I4" s="7">
        <f>COUNTIFS(Samples!G$5:G$1004,"&lt;="&amp;'Sample Density'!$A4,Samples!G$5:G$1004,"&gt;"&amp;'Sample Density'!$A3)/SampleSize</f>
        <v>0</v>
      </c>
    </row>
    <row r="5" ht="14.25" customHeight="1">
      <c r="A5" s="7">
        <f t="shared" ref="A5:A63" si="1">A4+0.25</f>
        <v>0.5</v>
      </c>
      <c r="B5" s="7">
        <v>0.0</v>
      </c>
      <c r="D5" s="7">
        <f>COUNTIFS(Samples!B$5:B$1004,"&lt;="&amp;'Sample Density'!$A5,Samples!B$5:B$1004,"&gt;"&amp;'Sample Density'!$A4)/SampleSize</f>
        <v>0</v>
      </c>
      <c r="E5" s="7">
        <f>COUNTIFS(Samples!C$5:C$1004,"&lt;="&amp;'Sample Density'!$A5,Samples!C$5:C$1004,"&gt;"&amp;'Sample Density'!$A4)/SampleSize</f>
        <v>0</v>
      </c>
      <c r="F5" s="7">
        <f>COUNTIFS(Samples!D$5:D$1004,"&lt;="&amp;'Sample Density'!$A5,Samples!D$5:D$1004,"&gt;"&amp;'Sample Density'!$A4)/SampleSize</f>
        <v>0</v>
      </c>
      <c r="G5" s="7">
        <f>COUNTIFS(Samples!E$5:E$1004,"&lt;="&amp;'Sample Density'!$A5,Samples!E$5:E$1004,"&gt;"&amp;'Sample Density'!$A4)/SampleSize</f>
        <v>0</v>
      </c>
      <c r="H5" s="7">
        <f>COUNTIFS(Samples!F$5:F$1004,"&lt;="&amp;'Sample Density'!$A5,Samples!F$5:F$1004,"&gt;"&amp;'Sample Density'!$A4)/SampleSize</f>
        <v>0</v>
      </c>
      <c r="I5" s="7">
        <f>COUNTIFS(Samples!G$5:G$1004,"&lt;="&amp;'Sample Density'!$A5,Samples!G$5:G$1004,"&gt;"&amp;'Sample Density'!$A4)/SampleSize</f>
        <v>0</v>
      </c>
    </row>
    <row r="6" ht="14.25" customHeight="1">
      <c r="A6" s="7">
        <f t="shared" si="1"/>
        <v>0.75</v>
      </c>
      <c r="B6" s="7">
        <v>0.0</v>
      </c>
      <c r="D6" s="7">
        <f>COUNTIFS(Samples!B$5:B$1004,"&lt;="&amp;'Sample Density'!$A6,Samples!B$5:B$1004,"&gt;"&amp;'Sample Density'!$A5)/SampleSize</f>
        <v>0</v>
      </c>
      <c r="E6" s="7">
        <f>COUNTIFS(Samples!C$5:C$1004,"&lt;="&amp;'Sample Density'!$A6,Samples!C$5:C$1004,"&gt;"&amp;'Sample Density'!$A5)/SampleSize</f>
        <v>0</v>
      </c>
      <c r="F6" s="7">
        <f>COUNTIFS(Samples!D$5:D$1004,"&lt;="&amp;'Sample Density'!$A6,Samples!D$5:D$1004,"&gt;"&amp;'Sample Density'!$A5)/SampleSize</f>
        <v>0</v>
      </c>
      <c r="G6" s="7">
        <f>COUNTIFS(Samples!E$5:E$1004,"&lt;="&amp;'Sample Density'!$A6,Samples!E$5:E$1004,"&gt;"&amp;'Sample Density'!$A5)/SampleSize</f>
        <v>0</v>
      </c>
      <c r="H6" s="7">
        <f>COUNTIFS(Samples!F$5:F$1004,"&lt;="&amp;'Sample Density'!$A6,Samples!F$5:F$1004,"&gt;"&amp;'Sample Density'!$A5)/SampleSize</f>
        <v>0</v>
      </c>
      <c r="I6" s="7">
        <f>COUNTIFS(Samples!G$5:G$1004,"&lt;="&amp;'Sample Density'!$A6,Samples!G$5:G$1004,"&gt;"&amp;'Sample Density'!$A5)/SampleSize</f>
        <v>0</v>
      </c>
    </row>
    <row r="7" ht="14.25" customHeight="1">
      <c r="A7" s="7">
        <f t="shared" si="1"/>
        <v>1</v>
      </c>
      <c r="B7" s="7">
        <v>0.0</v>
      </c>
      <c r="D7" s="7">
        <f>COUNTIFS(Samples!B$5:B$1004,"&lt;="&amp;'Sample Density'!$A7,Samples!B$5:B$1004,"&gt;"&amp;'Sample Density'!$A6)/SampleSize</f>
        <v>0</v>
      </c>
      <c r="E7" s="7">
        <f>COUNTIFS(Samples!C$5:C$1004,"&lt;="&amp;'Sample Density'!$A7,Samples!C$5:C$1004,"&gt;"&amp;'Sample Density'!$A6)/SampleSize</f>
        <v>0</v>
      </c>
      <c r="F7" s="7">
        <f>COUNTIFS(Samples!D$5:D$1004,"&lt;="&amp;'Sample Density'!$A7,Samples!D$5:D$1004,"&gt;"&amp;'Sample Density'!$A6)/SampleSize</f>
        <v>0</v>
      </c>
      <c r="G7" s="7">
        <f>COUNTIFS(Samples!E$5:E$1004,"&lt;="&amp;'Sample Density'!$A7,Samples!E$5:E$1004,"&gt;"&amp;'Sample Density'!$A6)/SampleSize</f>
        <v>0</v>
      </c>
      <c r="H7" s="7">
        <f>COUNTIFS(Samples!F$5:F$1004,"&lt;="&amp;'Sample Density'!$A7,Samples!F$5:F$1004,"&gt;"&amp;'Sample Density'!$A6)/SampleSize</f>
        <v>0</v>
      </c>
      <c r="I7" s="7">
        <f>COUNTIFS(Samples!G$5:G$1004,"&lt;="&amp;'Sample Density'!$A7,Samples!G$5:G$1004,"&gt;"&amp;'Sample Density'!$A6)/SampleSize</f>
        <v>0</v>
      </c>
    </row>
    <row r="8" ht="14.25" customHeight="1">
      <c r="A8" s="7">
        <f t="shared" si="1"/>
        <v>1.25</v>
      </c>
      <c r="B8" s="7">
        <v>0.0</v>
      </c>
      <c r="D8" s="7">
        <f>COUNTIFS(Samples!B$5:B$1004,"&lt;="&amp;'Sample Density'!$A8,Samples!B$5:B$1004,"&gt;"&amp;'Sample Density'!$A7)/SampleSize</f>
        <v>0</v>
      </c>
      <c r="E8" s="7">
        <f>COUNTIFS(Samples!C$5:C$1004,"&lt;="&amp;'Sample Density'!$A8,Samples!C$5:C$1004,"&gt;"&amp;'Sample Density'!$A7)/SampleSize</f>
        <v>0</v>
      </c>
      <c r="F8" s="7">
        <f>COUNTIFS(Samples!D$5:D$1004,"&lt;="&amp;'Sample Density'!$A8,Samples!D$5:D$1004,"&gt;"&amp;'Sample Density'!$A7)/SampleSize</f>
        <v>0</v>
      </c>
      <c r="G8" s="7">
        <f>COUNTIFS(Samples!E$5:E$1004,"&lt;="&amp;'Sample Density'!$A8,Samples!E$5:E$1004,"&gt;"&amp;'Sample Density'!$A7)/SampleSize</f>
        <v>0</v>
      </c>
      <c r="H8" s="7">
        <f>COUNTIFS(Samples!F$5:F$1004,"&lt;="&amp;'Sample Density'!$A8,Samples!F$5:F$1004,"&gt;"&amp;'Sample Density'!$A7)/SampleSize</f>
        <v>0</v>
      </c>
      <c r="I8" s="7">
        <f>COUNTIFS(Samples!G$5:G$1004,"&lt;="&amp;'Sample Density'!$A8,Samples!G$5:G$1004,"&gt;"&amp;'Sample Density'!$A7)/SampleSize</f>
        <v>0</v>
      </c>
    </row>
    <row r="9" ht="14.25" customHeight="1">
      <c r="A9" s="7">
        <f t="shared" si="1"/>
        <v>1.5</v>
      </c>
      <c r="B9" s="7">
        <v>0.0</v>
      </c>
      <c r="D9" s="7">
        <f>COUNTIFS(Samples!B$5:B$1004,"&lt;="&amp;'Sample Density'!$A9,Samples!B$5:B$1004,"&gt;"&amp;'Sample Density'!$A8)/SampleSize</f>
        <v>0</v>
      </c>
      <c r="E9" s="7">
        <f>COUNTIFS(Samples!C$5:C$1004,"&lt;="&amp;'Sample Density'!$A9,Samples!C$5:C$1004,"&gt;"&amp;'Sample Density'!$A8)/SampleSize</f>
        <v>0</v>
      </c>
      <c r="F9" s="7">
        <f>COUNTIFS(Samples!D$5:D$1004,"&lt;="&amp;'Sample Density'!$A9,Samples!D$5:D$1004,"&gt;"&amp;'Sample Density'!$A8)/SampleSize</f>
        <v>0</v>
      </c>
      <c r="G9" s="7">
        <f>COUNTIFS(Samples!E$5:E$1004,"&lt;="&amp;'Sample Density'!$A9,Samples!E$5:E$1004,"&gt;"&amp;'Sample Density'!$A8)/SampleSize</f>
        <v>0</v>
      </c>
      <c r="H9" s="7">
        <f>COUNTIFS(Samples!F$5:F$1004,"&lt;="&amp;'Sample Density'!$A9,Samples!F$5:F$1004,"&gt;"&amp;'Sample Density'!$A8)/SampleSize</f>
        <v>0</v>
      </c>
      <c r="I9" s="7">
        <f>COUNTIFS(Samples!G$5:G$1004,"&lt;="&amp;'Sample Density'!$A9,Samples!G$5:G$1004,"&gt;"&amp;'Sample Density'!$A8)/SampleSize</f>
        <v>0</v>
      </c>
    </row>
    <row r="10" ht="14.25" customHeight="1">
      <c r="A10" s="7">
        <f t="shared" si="1"/>
        <v>1.75</v>
      </c>
      <c r="B10" s="7">
        <v>0.0</v>
      </c>
      <c r="D10" s="7">
        <f>COUNTIFS(Samples!B$5:B$1004,"&lt;="&amp;'Sample Density'!$A10,Samples!B$5:B$1004,"&gt;"&amp;'Sample Density'!$A9)/SampleSize</f>
        <v>0</v>
      </c>
      <c r="E10" s="7">
        <f>COUNTIFS(Samples!C$5:C$1004,"&lt;="&amp;'Sample Density'!$A10,Samples!C$5:C$1004,"&gt;"&amp;'Sample Density'!$A9)/SampleSize</f>
        <v>0</v>
      </c>
      <c r="F10" s="7">
        <f>COUNTIFS(Samples!D$5:D$1004,"&lt;="&amp;'Sample Density'!$A10,Samples!D$5:D$1004,"&gt;"&amp;'Sample Density'!$A9)/SampleSize</f>
        <v>0</v>
      </c>
      <c r="G10" s="7">
        <f>COUNTIFS(Samples!E$5:E$1004,"&lt;="&amp;'Sample Density'!$A10,Samples!E$5:E$1004,"&gt;"&amp;'Sample Density'!$A9)/SampleSize</f>
        <v>0</v>
      </c>
      <c r="H10" s="7">
        <f>COUNTIFS(Samples!F$5:F$1004,"&lt;="&amp;'Sample Density'!$A10,Samples!F$5:F$1004,"&gt;"&amp;'Sample Density'!$A9)/SampleSize</f>
        <v>0</v>
      </c>
      <c r="I10" s="7">
        <f>COUNTIFS(Samples!G$5:G$1004,"&lt;="&amp;'Sample Density'!$A10,Samples!G$5:G$1004,"&gt;"&amp;'Sample Density'!$A9)/SampleSize</f>
        <v>0</v>
      </c>
    </row>
    <row r="11" ht="14.25" customHeight="1">
      <c r="A11" s="7">
        <f t="shared" si="1"/>
        <v>2</v>
      </c>
      <c r="B11" s="7">
        <v>0.0</v>
      </c>
      <c r="D11" s="7">
        <f>COUNTIFS(Samples!B$5:B$1004,"&lt;="&amp;'Sample Density'!$A11,Samples!B$5:B$1004,"&gt;"&amp;'Sample Density'!$A10)/SampleSize</f>
        <v>0</v>
      </c>
      <c r="E11" s="7">
        <f>COUNTIFS(Samples!C$5:C$1004,"&lt;="&amp;'Sample Density'!$A11,Samples!C$5:C$1004,"&gt;"&amp;'Sample Density'!$A10)/SampleSize</f>
        <v>0</v>
      </c>
      <c r="F11" s="7">
        <f>COUNTIFS(Samples!D$5:D$1004,"&lt;="&amp;'Sample Density'!$A11,Samples!D$5:D$1004,"&gt;"&amp;'Sample Density'!$A10)/SampleSize</f>
        <v>0.1</v>
      </c>
      <c r="G11" s="7">
        <f>COUNTIFS(Samples!E$5:E$1004,"&lt;="&amp;'Sample Density'!$A11,Samples!E$5:E$1004,"&gt;"&amp;'Sample Density'!$A10)/SampleSize</f>
        <v>0.2</v>
      </c>
      <c r="H11" s="7">
        <f>COUNTIFS(Samples!F$5:F$1004,"&lt;="&amp;'Sample Density'!$A11,Samples!F$5:F$1004,"&gt;"&amp;'Sample Density'!$A10)/SampleSize</f>
        <v>0.1</v>
      </c>
      <c r="I11" s="7">
        <f>COUNTIFS(Samples!G$5:G$1004,"&lt;="&amp;'Sample Density'!$A11,Samples!G$5:G$1004,"&gt;"&amp;'Sample Density'!$A10)/SampleSize</f>
        <v>0</v>
      </c>
    </row>
    <row r="12" ht="14.25" customHeight="1">
      <c r="A12" s="7">
        <f t="shared" si="1"/>
        <v>2.25</v>
      </c>
      <c r="B12" s="7">
        <v>0.0</v>
      </c>
      <c r="D12" s="7">
        <f>COUNTIFS(Samples!B$5:B$1004,"&lt;="&amp;'Sample Density'!$A12,Samples!B$5:B$1004,"&gt;"&amp;'Sample Density'!$A11)/SampleSize</f>
        <v>0</v>
      </c>
      <c r="E12" s="7">
        <f>COUNTIFS(Samples!C$5:C$1004,"&lt;="&amp;'Sample Density'!$A12,Samples!C$5:C$1004,"&gt;"&amp;'Sample Density'!$A11)/SampleSize</f>
        <v>0</v>
      </c>
      <c r="F12" s="7">
        <f>COUNTIFS(Samples!D$5:D$1004,"&lt;="&amp;'Sample Density'!$A12,Samples!D$5:D$1004,"&gt;"&amp;'Sample Density'!$A11)/SampleSize</f>
        <v>0</v>
      </c>
      <c r="G12" s="7">
        <f>COUNTIFS(Samples!E$5:E$1004,"&lt;="&amp;'Sample Density'!$A12,Samples!E$5:E$1004,"&gt;"&amp;'Sample Density'!$A11)/SampleSize</f>
        <v>0</v>
      </c>
      <c r="H12" s="7">
        <f>COUNTIFS(Samples!F$5:F$1004,"&lt;="&amp;'Sample Density'!$A12,Samples!F$5:F$1004,"&gt;"&amp;'Sample Density'!$A11)/SampleSize</f>
        <v>0</v>
      </c>
      <c r="I12" s="7">
        <f>COUNTIFS(Samples!G$5:G$1004,"&lt;="&amp;'Sample Density'!$A12,Samples!G$5:G$1004,"&gt;"&amp;'Sample Density'!$A11)/SampleSize</f>
        <v>0</v>
      </c>
    </row>
    <row r="13" ht="14.25" customHeight="1">
      <c r="A13" s="7">
        <f t="shared" si="1"/>
        <v>2.5</v>
      </c>
      <c r="B13" s="7">
        <v>0.0</v>
      </c>
      <c r="D13" s="7">
        <f>COUNTIFS(Samples!B$5:B$1004,"&lt;="&amp;'Sample Density'!$A13,Samples!B$5:B$1004,"&gt;"&amp;'Sample Density'!$A12)/SampleSize</f>
        <v>0</v>
      </c>
      <c r="E13" s="7">
        <f>COUNTIFS(Samples!C$5:C$1004,"&lt;="&amp;'Sample Density'!$A13,Samples!C$5:C$1004,"&gt;"&amp;'Sample Density'!$A12)/SampleSize</f>
        <v>0</v>
      </c>
      <c r="F13" s="7">
        <f>COUNTIFS(Samples!D$5:D$1004,"&lt;="&amp;'Sample Density'!$A13,Samples!D$5:D$1004,"&gt;"&amp;'Sample Density'!$A12)/SampleSize</f>
        <v>0</v>
      </c>
      <c r="G13" s="7">
        <f>COUNTIFS(Samples!E$5:E$1004,"&lt;="&amp;'Sample Density'!$A13,Samples!E$5:E$1004,"&gt;"&amp;'Sample Density'!$A12)/SampleSize</f>
        <v>0</v>
      </c>
      <c r="H13" s="7">
        <f>COUNTIFS(Samples!F$5:F$1004,"&lt;="&amp;'Sample Density'!$A13,Samples!F$5:F$1004,"&gt;"&amp;'Sample Density'!$A12)/SampleSize</f>
        <v>0</v>
      </c>
      <c r="I13" s="7">
        <f>COUNTIFS(Samples!G$5:G$1004,"&lt;="&amp;'Sample Density'!$A13,Samples!G$5:G$1004,"&gt;"&amp;'Sample Density'!$A12)/SampleSize</f>
        <v>0</v>
      </c>
    </row>
    <row r="14" ht="14.25" customHeight="1">
      <c r="A14" s="7">
        <f t="shared" si="1"/>
        <v>2.75</v>
      </c>
      <c r="B14" s="7">
        <v>0.0</v>
      </c>
      <c r="D14" s="7">
        <f>COUNTIFS(Samples!B$5:B$1004,"&lt;="&amp;'Sample Density'!$A14,Samples!B$5:B$1004,"&gt;"&amp;'Sample Density'!$A13)/SampleSize</f>
        <v>0</v>
      </c>
      <c r="E14" s="7">
        <f>COUNTIFS(Samples!C$5:C$1004,"&lt;="&amp;'Sample Density'!$A14,Samples!C$5:C$1004,"&gt;"&amp;'Sample Density'!$A13)/SampleSize</f>
        <v>0</v>
      </c>
      <c r="F14" s="7">
        <f>COUNTIFS(Samples!D$5:D$1004,"&lt;="&amp;'Sample Density'!$A14,Samples!D$5:D$1004,"&gt;"&amp;'Sample Density'!$A13)/SampleSize</f>
        <v>0</v>
      </c>
      <c r="G14" s="7">
        <f>COUNTIFS(Samples!E$5:E$1004,"&lt;="&amp;'Sample Density'!$A14,Samples!E$5:E$1004,"&gt;"&amp;'Sample Density'!$A13)/SampleSize</f>
        <v>0</v>
      </c>
      <c r="H14" s="7">
        <f>COUNTIFS(Samples!F$5:F$1004,"&lt;="&amp;'Sample Density'!$A14,Samples!F$5:F$1004,"&gt;"&amp;'Sample Density'!$A13)/SampleSize</f>
        <v>0</v>
      </c>
      <c r="I14" s="7">
        <f>COUNTIFS(Samples!G$5:G$1004,"&lt;="&amp;'Sample Density'!$A14,Samples!G$5:G$1004,"&gt;"&amp;'Sample Density'!$A13)/SampleSize</f>
        <v>0</v>
      </c>
    </row>
    <row r="15" ht="14.25" customHeight="1">
      <c r="A15" s="7">
        <f t="shared" si="1"/>
        <v>3</v>
      </c>
      <c r="B15" s="7">
        <v>0.0</v>
      </c>
      <c r="D15" s="7">
        <f>COUNTIFS(Samples!B$5:B$1004,"&lt;="&amp;'Sample Density'!$A15,Samples!B$5:B$1004,"&gt;"&amp;'Sample Density'!$A14)/SampleSize</f>
        <v>0.2</v>
      </c>
      <c r="E15" s="7">
        <f>COUNTIFS(Samples!C$5:C$1004,"&lt;="&amp;'Sample Density'!$A15,Samples!C$5:C$1004,"&gt;"&amp;'Sample Density'!$A14)/SampleSize</f>
        <v>0.2</v>
      </c>
      <c r="F15" s="7">
        <f>COUNTIFS(Samples!D$5:D$1004,"&lt;="&amp;'Sample Density'!$A15,Samples!D$5:D$1004,"&gt;"&amp;'Sample Density'!$A14)/SampleSize</f>
        <v>0.1</v>
      </c>
      <c r="G15" s="7">
        <f>COUNTIFS(Samples!E$5:E$1004,"&lt;="&amp;'Sample Density'!$A15,Samples!E$5:E$1004,"&gt;"&amp;'Sample Density'!$A14)/SampleSize</f>
        <v>0</v>
      </c>
      <c r="H15" s="7">
        <f>COUNTIFS(Samples!F$5:F$1004,"&lt;="&amp;'Sample Density'!$A15,Samples!F$5:F$1004,"&gt;"&amp;'Sample Density'!$A14)/SampleSize</f>
        <v>0</v>
      </c>
      <c r="I15" s="7">
        <f>COUNTIFS(Samples!G$5:G$1004,"&lt;="&amp;'Sample Density'!$A15,Samples!G$5:G$1004,"&gt;"&amp;'Sample Density'!$A14)/SampleSize</f>
        <v>0.1</v>
      </c>
    </row>
    <row r="16" ht="14.25" customHeight="1">
      <c r="A16" s="7">
        <f t="shared" si="1"/>
        <v>3.25</v>
      </c>
      <c r="B16" s="7">
        <v>0.0</v>
      </c>
      <c r="D16" s="7">
        <f>COUNTIFS(Samples!B$5:B$1004,"&lt;="&amp;'Sample Density'!$A16,Samples!B$5:B$1004,"&gt;"&amp;'Sample Density'!$A15)/SampleSize</f>
        <v>0</v>
      </c>
      <c r="E16" s="7">
        <f>COUNTIFS(Samples!C$5:C$1004,"&lt;="&amp;'Sample Density'!$A16,Samples!C$5:C$1004,"&gt;"&amp;'Sample Density'!$A15)/SampleSize</f>
        <v>0</v>
      </c>
      <c r="F16" s="7">
        <f>COUNTIFS(Samples!D$5:D$1004,"&lt;="&amp;'Sample Density'!$A16,Samples!D$5:D$1004,"&gt;"&amp;'Sample Density'!$A15)/SampleSize</f>
        <v>0</v>
      </c>
      <c r="G16" s="7">
        <f>COUNTIFS(Samples!E$5:E$1004,"&lt;="&amp;'Sample Density'!$A16,Samples!E$5:E$1004,"&gt;"&amp;'Sample Density'!$A15)/SampleSize</f>
        <v>0</v>
      </c>
      <c r="H16" s="7">
        <f>COUNTIFS(Samples!F$5:F$1004,"&lt;="&amp;'Sample Density'!$A16,Samples!F$5:F$1004,"&gt;"&amp;'Sample Density'!$A15)/SampleSize</f>
        <v>0</v>
      </c>
      <c r="I16" s="7">
        <f>COUNTIFS(Samples!G$5:G$1004,"&lt;="&amp;'Sample Density'!$A16,Samples!G$5:G$1004,"&gt;"&amp;'Sample Density'!$A15)/SampleSize</f>
        <v>0</v>
      </c>
    </row>
    <row r="17" ht="14.25" customHeight="1">
      <c r="A17" s="7">
        <f t="shared" si="1"/>
        <v>3.5</v>
      </c>
      <c r="B17" s="7">
        <v>0.0</v>
      </c>
      <c r="D17" s="7">
        <f>COUNTIFS(Samples!B$5:B$1004,"&lt;="&amp;'Sample Density'!$A17,Samples!B$5:B$1004,"&gt;"&amp;'Sample Density'!$A16)/SampleSize</f>
        <v>0</v>
      </c>
      <c r="E17" s="7">
        <f>COUNTIFS(Samples!C$5:C$1004,"&lt;="&amp;'Sample Density'!$A17,Samples!C$5:C$1004,"&gt;"&amp;'Sample Density'!$A16)/SampleSize</f>
        <v>0</v>
      </c>
      <c r="F17" s="7">
        <f>COUNTIFS(Samples!D$5:D$1004,"&lt;="&amp;'Sample Density'!$A17,Samples!D$5:D$1004,"&gt;"&amp;'Sample Density'!$A16)/SampleSize</f>
        <v>0</v>
      </c>
      <c r="G17" s="7">
        <f>COUNTIFS(Samples!E$5:E$1004,"&lt;="&amp;'Sample Density'!$A17,Samples!E$5:E$1004,"&gt;"&amp;'Sample Density'!$A16)/SampleSize</f>
        <v>0</v>
      </c>
      <c r="H17" s="7">
        <f>COUNTIFS(Samples!F$5:F$1004,"&lt;="&amp;'Sample Density'!$A17,Samples!F$5:F$1004,"&gt;"&amp;'Sample Density'!$A16)/SampleSize</f>
        <v>0</v>
      </c>
      <c r="I17" s="7">
        <f>COUNTIFS(Samples!G$5:G$1004,"&lt;="&amp;'Sample Density'!$A17,Samples!G$5:G$1004,"&gt;"&amp;'Sample Density'!$A16)/SampleSize</f>
        <v>0</v>
      </c>
    </row>
    <row r="18" ht="14.25" customHeight="1">
      <c r="A18" s="7">
        <f t="shared" si="1"/>
        <v>3.75</v>
      </c>
      <c r="B18" s="7">
        <v>0.0</v>
      </c>
      <c r="D18" s="7">
        <f>COUNTIFS(Samples!B$5:B$1004,"&lt;="&amp;'Sample Density'!$A18,Samples!B$5:B$1004,"&gt;"&amp;'Sample Density'!$A17)/SampleSize</f>
        <v>0</v>
      </c>
      <c r="E18" s="7">
        <f>COUNTIFS(Samples!C$5:C$1004,"&lt;="&amp;'Sample Density'!$A18,Samples!C$5:C$1004,"&gt;"&amp;'Sample Density'!$A17)/SampleSize</f>
        <v>0</v>
      </c>
      <c r="F18" s="7">
        <f>COUNTIFS(Samples!D$5:D$1004,"&lt;="&amp;'Sample Density'!$A18,Samples!D$5:D$1004,"&gt;"&amp;'Sample Density'!$A17)/SampleSize</f>
        <v>0</v>
      </c>
      <c r="G18" s="7">
        <f>COUNTIFS(Samples!E$5:E$1004,"&lt;="&amp;'Sample Density'!$A18,Samples!E$5:E$1004,"&gt;"&amp;'Sample Density'!$A17)/SampleSize</f>
        <v>0</v>
      </c>
      <c r="H18" s="7">
        <f>COUNTIFS(Samples!F$5:F$1004,"&lt;="&amp;'Sample Density'!$A18,Samples!F$5:F$1004,"&gt;"&amp;'Sample Density'!$A17)/SampleSize</f>
        <v>0</v>
      </c>
      <c r="I18" s="7">
        <f>COUNTIFS(Samples!G$5:G$1004,"&lt;="&amp;'Sample Density'!$A18,Samples!G$5:G$1004,"&gt;"&amp;'Sample Density'!$A17)/SampleSize</f>
        <v>0</v>
      </c>
    </row>
    <row r="19" ht="14.25" customHeight="1">
      <c r="A19" s="7">
        <f t="shared" si="1"/>
        <v>4</v>
      </c>
      <c r="B19" s="7">
        <v>0.2</v>
      </c>
      <c r="D19" s="7">
        <f>COUNTIFS(Samples!B$5:B$1004,"&lt;="&amp;'Sample Density'!$A19,Samples!B$5:B$1004,"&gt;"&amp;'Sample Density'!$A18)/SampleSize</f>
        <v>0.3</v>
      </c>
      <c r="E19" s="7">
        <f>COUNTIFS(Samples!C$5:C$1004,"&lt;="&amp;'Sample Density'!$A19,Samples!C$5:C$1004,"&gt;"&amp;'Sample Density'!$A18)/SampleSize</f>
        <v>0.1</v>
      </c>
      <c r="F19" s="7">
        <f>COUNTIFS(Samples!D$5:D$1004,"&lt;="&amp;'Sample Density'!$A19,Samples!D$5:D$1004,"&gt;"&amp;'Sample Density'!$A18)/SampleSize</f>
        <v>0.2</v>
      </c>
      <c r="G19" s="7">
        <f>COUNTIFS(Samples!E$5:E$1004,"&lt;="&amp;'Sample Density'!$A19,Samples!E$5:E$1004,"&gt;"&amp;'Sample Density'!$A18)/SampleSize</f>
        <v>0.2</v>
      </c>
      <c r="H19" s="7">
        <f>COUNTIFS(Samples!F$5:F$1004,"&lt;="&amp;'Sample Density'!$A19,Samples!F$5:F$1004,"&gt;"&amp;'Sample Density'!$A18)/SampleSize</f>
        <v>0.3</v>
      </c>
      <c r="I19" s="7">
        <f>COUNTIFS(Samples!G$5:G$1004,"&lt;="&amp;'Sample Density'!$A19,Samples!G$5:G$1004,"&gt;"&amp;'Sample Density'!$A18)/SampleSize</f>
        <v>0.1</v>
      </c>
    </row>
    <row r="20" ht="14.25" customHeight="1">
      <c r="A20" s="7">
        <f t="shared" si="1"/>
        <v>4.25</v>
      </c>
      <c r="B20" s="7">
        <v>0.3</v>
      </c>
      <c r="D20" s="7">
        <f>COUNTIFS(Samples!B$5:B$1004,"&lt;="&amp;'Sample Density'!$A20,Samples!B$5:B$1004,"&gt;"&amp;'Sample Density'!$A19)/SampleSize</f>
        <v>0</v>
      </c>
      <c r="E20" s="7">
        <f>COUNTIFS(Samples!C$5:C$1004,"&lt;="&amp;'Sample Density'!$A20,Samples!C$5:C$1004,"&gt;"&amp;'Sample Density'!$A19)/SampleSize</f>
        <v>0</v>
      </c>
      <c r="F20" s="7">
        <f>COUNTIFS(Samples!D$5:D$1004,"&lt;="&amp;'Sample Density'!$A20,Samples!D$5:D$1004,"&gt;"&amp;'Sample Density'!$A19)/SampleSize</f>
        <v>0</v>
      </c>
      <c r="G20" s="7">
        <f>COUNTIFS(Samples!E$5:E$1004,"&lt;="&amp;'Sample Density'!$A20,Samples!E$5:E$1004,"&gt;"&amp;'Sample Density'!$A19)/SampleSize</f>
        <v>0</v>
      </c>
      <c r="H20" s="7">
        <f>COUNTIFS(Samples!F$5:F$1004,"&lt;="&amp;'Sample Density'!$A20,Samples!F$5:F$1004,"&gt;"&amp;'Sample Density'!$A19)/SampleSize</f>
        <v>0</v>
      </c>
      <c r="I20" s="7">
        <f>COUNTIFS(Samples!G$5:G$1004,"&lt;="&amp;'Sample Density'!$A20,Samples!G$5:G$1004,"&gt;"&amp;'Sample Density'!$A19)/SampleSize</f>
        <v>0</v>
      </c>
    </row>
    <row r="21" ht="14.25" customHeight="1">
      <c r="A21" s="7">
        <f t="shared" si="1"/>
        <v>4.5</v>
      </c>
      <c r="B21" s="7">
        <v>1.1</v>
      </c>
      <c r="D21" s="7">
        <f>COUNTIFS(Samples!B$5:B$1004,"&lt;="&amp;'Sample Density'!$A21,Samples!B$5:B$1004,"&gt;"&amp;'Sample Density'!$A20)/SampleSize</f>
        <v>0</v>
      </c>
      <c r="E21" s="7">
        <f>COUNTIFS(Samples!C$5:C$1004,"&lt;="&amp;'Sample Density'!$A21,Samples!C$5:C$1004,"&gt;"&amp;'Sample Density'!$A20)/SampleSize</f>
        <v>0</v>
      </c>
      <c r="F21" s="7">
        <f>COUNTIFS(Samples!D$5:D$1004,"&lt;="&amp;'Sample Density'!$A21,Samples!D$5:D$1004,"&gt;"&amp;'Sample Density'!$A20)/SampleSize</f>
        <v>0</v>
      </c>
      <c r="G21" s="7">
        <f>COUNTIFS(Samples!E$5:E$1004,"&lt;="&amp;'Sample Density'!$A21,Samples!E$5:E$1004,"&gt;"&amp;'Sample Density'!$A20)/SampleSize</f>
        <v>0</v>
      </c>
      <c r="H21" s="7">
        <f>COUNTIFS(Samples!F$5:F$1004,"&lt;="&amp;'Sample Density'!$A21,Samples!F$5:F$1004,"&gt;"&amp;'Sample Density'!$A20)/SampleSize</f>
        <v>0</v>
      </c>
      <c r="I21" s="7">
        <f>COUNTIFS(Samples!G$5:G$1004,"&lt;="&amp;'Sample Density'!$A21,Samples!G$5:G$1004,"&gt;"&amp;'Sample Density'!$A20)/SampleSize</f>
        <v>0</v>
      </c>
    </row>
    <row r="22" ht="14.25" customHeight="1">
      <c r="A22" s="7">
        <f t="shared" si="1"/>
        <v>4.75</v>
      </c>
      <c r="B22" s="7">
        <v>1.9</v>
      </c>
      <c r="D22" s="7">
        <f>COUNTIFS(Samples!B$5:B$1004,"&lt;="&amp;'Sample Density'!$A22,Samples!B$5:B$1004,"&gt;"&amp;'Sample Density'!$A21)/SampleSize</f>
        <v>0</v>
      </c>
      <c r="E22" s="7">
        <f>COUNTIFS(Samples!C$5:C$1004,"&lt;="&amp;'Sample Density'!$A22,Samples!C$5:C$1004,"&gt;"&amp;'Sample Density'!$A21)/SampleSize</f>
        <v>0</v>
      </c>
      <c r="F22" s="7">
        <f>COUNTIFS(Samples!D$5:D$1004,"&lt;="&amp;'Sample Density'!$A22,Samples!D$5:D$1004,"&gt;"&amp;'Sample Density'!$A21)/SampleSize</f>
        <v>0</v>
      </c>
      <c r="G22" s="7">
        <f>COUNTIFS(Samples!E$5:E$1004,"&lt;="&amp;'Sample Density'!$A22,Samples!E$5:E$1004,"&gt;"&amp;'Sample Density'!$A21)/SampleSize</f>
        <v>0</v>
      </c>
      <c r="H22" s="7">
        <f>COUNTIFS(Samples!F$5:F$1004,"&lt;="&amp;'Sample Density'!$A22,Samples!F$5:F$1004,"&gt;"&amp;'Sample Density'!$A21)/SampleSize</f>
        <v>0</v>
      </c>
      <c r="I22" s="7">
        <f>COUNTIFS(Samples!G$5:G$1004,"&lt;="&amp;'Sample Density'!$A22,Samples!G$5:G$1004,"&gt;"&amp;'Sample Density'!$A21)/SampleSize</f>
        <v>0</v>
      </c>
    </row>
    <row r="23" ht="14.25" customHeight="1">
      <c r="A23" s="7">
        <f t="shared" si="1"/>
        <v>5</v>
      </c>
      <c r="B23" s="7">
        <v>2.1</v>
      </c>
      <c r="D23" s="7">
        <f>COUNTIFS(Samples!B$5:B$1004,"&lt;="&amp;'Sample Density'!$A23,Samples!B$5:B$1004,"&gt;"&amp;'Sample Density'!$A22)/SampleSize</f>
        <v>0.3</v>
      </c>
      <c r="E23" s="7">
        <f>COUNTIFS(Samples!C$5:C$1004,"&lt;="&amp;'Sample Density'!$A23,Samples!C$5:C$1004,"&gt;"&amp;'Sample Density'!$A22)/SampleSize</f>
        <v>0.2</v>
      </c>
      <c r="F23" s="7">
        <f>COUNTIFS(Samples!D$5:D$1004,"&lt;="&amp;'Sample Density'!$A23,Samples!D$5:D$1004,"&gt;"&amp;'Sample Density'!$A22)/SampleSize</f>
        <v>0.5</v>
      </c>
      <c r="G23" s="7">
        <f>COUNTIFS(Samples!E$5:E$1004,"&lt;="&amp;'Sample Density'!$A23,Samples!E$5:E$1004,"&gt;"&amp;'Sample Density'!$A22)/SampleSize</f>
        <v>0.3</v>
      </c>
      <c r="H23" s="7">
        <f>COUNTIFS(Samples!F$5:F$1004,"&lt;="&amp;'Sample Density'!$A23,Samples!F$5:F$1004,"&gt;"&amp;'Sample Density'!$A22)/SampleSize</f>
        <v>0.3</v>
      </c>
      <c r="I23" s="7">
        <f>COUNTIFS(Samples!G$5:G$1004,"&lt;="&amp;'Sample Density'!$A23,Samples!G$5:G$1004,"&gt;"&amp;'Sample Density'!$A22)/SampleSize</f>
        <v>0.3</v>
      </c>
    </row>
    <row r="24" ht="14.25" customHeight="1">
      <c r="A24" s="7">
        <f t="shared" si="1"/>
        <v>5.25</v>
      </c>
      <c r="B24" s="7">
        <v>1.7</v>
      </c>
      <c r="D24" s="7">
        <f>COUNTIFS(Samples!B$5:B$1004,"&lt;="&amp;'Sample Density'!$A24,Samples!B$5:B$1004,"&gt;"&amp;'Sample Density'!$A23)/SampleSize</f>
        <v>0</v>
      </c>
      <c r="E24" s="7">
        <f>COUNTIFS(Samples!C$5:C$1004,"&lt;="&amp;'Sample Density'!$A24,Samples!C$5:C$1004,"&gt;"&amp;'Sample Density'!$A23)/SampleSize</f>
        <v>0</v>
      </c>
      <c r="F24" s="7">
        <f>COUNTIFS(Samples!D$5:D$1004,"&lt;="&amp;'Sample Density'!$A24,Samples!D$5:D$1004,"&gt;"&amp;'Sample Density'!$A23)/SampleSize</f>
        <v>0</v>
      </c>
      <c r="G24" s="7">
        <f>COUNTIFS(Samples!E$5:E$1004,"&lt;="&amp;'Sample Density'!$A24,Samples!E$5:E$1004,"&gt;"&amp;'Sample Density'!$A23)/SampleSize</f>
        <v>0</v>
      </c>
      <c r="H24" s="7">
        <f>COUNTIFS(Samples!F$5:F$1004,"&lt;="&amp;'Sample Density'!$A24,Samples!F$5:F$1004,"&gt;"&amp;'Sample Density'!$A23)/SampleSize</f>
        <v>0</v>
      </c>
      <c r="I24" s="7">
        <f>COUNTIFS(Samples!G$5:G$1004,"&lt;="&amp;'Sample Density'!$A24,Samples!G$5:G$1004,"&gt;"&amp;'Sample Density'!$A23)/SampleSize</f>
        <v>0</v>
      </c>
    </row>
    <row r="25" ht="14.25" customHeight="1">
      <c r="A25" s="7">
        <f t="shared" si="1"/>
        <v>5.5</v>
      </c>
      <c r="B25" s="7">
        <v>1.4</v>
      </c>
      <c r="D25" s="7">
        <f>COUNTIFS(Samples!B$5:B$1004,"&lt;="&amp;'Sample Density'!$A25,Samples!B$5:B$1004,"&gt;"&amp;'Sample Density'!$A24)/SampleSize</f>
        <v>0</v>
      </c>
      <c r="E25" s="7">
        <f>COUNTIFS(Samples!C$5:C$1004,"&lt;="&amp;'Sample Density'!$A25,Samples!C$5:C$1004,"&gt;"&amp;'Sample Density'!$A24)/SampleSize</f>
        <v>0</v>
      </c>
      <c r="F25" s="7">
        <f>COUNTIFS(Samples!D$5:D$1004,"&lt;="&amp;'Sample Density'!$A25,Samples!D$5:D$1004,"&gt;"&amp;'Sample Density'!$A24)/SampleSize</f>
        <v>0</v>
      </c>
      <c r="G25" s="7">
        <f>COUNTIFS(Samples!E$5:E$1004,"&lt;="&amp;'Sample Density'!$A25,Samples!E$5:E$1004,"&gt;"&amp;'Sample Density'!$A24)/SampleSize</f>
        <v>0</v>
      </c>
      <c r="H25" s="7">
        <f>COUNTIFS(Samples!F$5:F$1004,"&lt;="&amp;'Sample Density'!$A25,Samples!F$5:F$1004,"&gt;"&amp;'Sample Density'!$A24)/SampleSize</f>
        <v>0</v>
      </c>
      <c r="I25" s="7">
        <f>COUNTIFS(Samples!G$5:G$1004,"&lt;="&amp;'Sample Density'!$A25,Samples!G$5:G$1004,"&gt;"&amp;'Sample Density'!$A24)/SampleSize</f>
        <v>0</v>
      </c>
    </row>
    <row r="26" ht="14.25" customHeight="1">
      <c r="A26" s="7">
        <f t="shared" si="1"/>
        <v>5.75</v>
      </c>
      <c r="B26" s="7">
        <v>0.4</v>
      </c>
      <c r="D26" s="7">
        <f>COUNTIFS(Samples!B$5:B$1004,"&lt;="&amp;'Sample Density'!$A26,Samples!B$5:B$1004,"&gt;"&amp;'Sample Density'!$A25)/SampleSize</f>
        <v>0</v>
      </c>
      <c r="E26" s="7">
        <f>COUNTIFS(Samples!C$5:C$1004,"&lt;="&amp;'Sample Density'!$A26,Samples!C$5:C$1004,"&gt;"&amp;'Sample Density'!$A25)/SampleSize</f>
        <v>0</v>
      </c>
      <c r="F26" s="7">
        <f>COUNTIFS(Samples!D$5:D$1004,"&lt;="&amp;'Sample Density'!$A26,Samples!D$5:D$1004,"&gt;"&amp;'Sample Density'!$A25)/SampleSize</f>
        <v>0</v>
      </c>
      <c r="G26" s="7">
        <f>COUNTIFS(Samples!E$5:E$1004,"&lt;="&amp;'Sample Density'!$A26,Samples!E$5:E$1004,"&gt;"&amp;'Sample Density'!$A25)/SampleSize</f>
        <v>0</v>
      </c>
      <c r="H26" s="7">
        <f>COUNTIFS(Samples!F$5:F$1004,"&lt;="&amp;'Sample Density'!$A26,Samples!F$5:F$1004,"&gt;"&amp;'Sample Density'!$A25)/SampleSize</f>
        <v>0</v>
      </c>
      <c r="I26" s="7">
        <f>COUNTIFS(Samples!G$5:G$1004,"&lt;="&amp;'Sample Density'!$A26,Samples!G$5:G$1004,"&gt;"&amp;'Sample Density'!$A25)/SampleSize</f>
        <v>0</v>
      </c>
    </row>
    <row r="27" ht="14.25" customHeight="1">
      <c r="A27" s="7">
        <f t="shared" si="1"/>
        <v>6</v>
      </c>
      <c r="B27" s="7">
        <v>0.8</v>
      </c>
      <c r="D27" s="7">
        <f>COUNTIFS(Samples!B$5:B$1004,"&lt;="&amp;'Sample Density'!$A27,Samples!B$5:B$1004,"&gt;"&amp;'Sample Density'!$A26)/SampleSize</f>
        <v>0.1</v>
      </c>
      <c r="E27" s="7">
        <f>COUNTIFS(Samples!C$5:C$1004,"&lt;="&amp;'Sample Density'!$A27,Samples!C$5:C$1004,"&gt;"&amp;'Sample Density'!$A26)/SampleSize</f>
        <v>0.1</v>
      </c>
      <c r="F27" s="7">
        <f>COUNTIFS(Samples!D$5:D$1004,"&lt;="&amp;'Sample Density'!$A27,Samples!D$5:D$1004,"&gt;"&amp;'Sample Density'!$A26)/SampleSize</f>
        <v>0.1</v>
      </c>
      <c r="G27" s="7">
        <f>COUNTIFS(Samples!E$5:E$1004,"&lt;="&amp;'Sample Density'!$A27,Samples!E$5:E$1004,"&gt;"&amp;'Sample Density'!$A26)/SampleSize</f>
        <v>0.1</v>
      </c>
      <c r="H27" s="7">
        <f>COUNTIFS(Samples!F$5:F$1004,"&lt;="&amp;'Sample Density'!$A27,Samples!F$5:F$1004,"&gt;"&amp;'Sample Density'!$A26)/SampleSize</f>
        <v>0</v>
      </c>
      <c r="I27" s="7">
        <f>COUNTIFS(Samples!G$5:G$1004,"&lt;="&amp;'Sample Density'!$A27,Samples!G$5:G$1004,"&gt;"&amp;'Sample Density'!$A26)/SampleSize</f>
        <v>0.5</v>
      </c>
    </row>
    <row r="28" ht="14.25" customHeight="1">
      <c r="A28" s="7">
        <f t="shared" si="1"/>
        <v>6.25</v>
      </c>
      <c r="B28" s="7">
        <v>0.0</v>
      </c>
      <c r="D28" s="7">
        <f>COUNTIFS(Samples!B$5:B$1004,"&lt;="&amp;'Sample Density'!$A28,Samples!B$5:B$1004,"&gt;"&amp;'Sample Density'!$A27)/SampleSize</f>
        <v>0</v>
      </c>
      <c r="E28" s="7">
        <f>COUNTIFS(Samples!C$5:C$1004,"&lt;="&amp;'Sample Density'!$A28,Samples!C$5:C$1004,"&gt;"&amp;'Sample Density'!$A27)/SampleSize</f>
        <v>0</v>
      </c>
      <c r="F28" s="7">
        <f>COUNTIFS(Samples!D$5:D$1004,"&lt;="&amp;'Sample Density'!$A28,Samples!D$5:D$1004,"&gt;"&amp;'Sample Density'!$A27)/SampleSize</f>
        <v>0</v>
      </c>
      <c r="G28" s="7">
        <f>COUNTIFS(Samples!E$5:E$1004,"&lt;="&amp;'Sample Density'!$A28,Samples!E$5:E$1004,"&gt;"&amp;'Sample Density'!$A27)/SampleSize</f>
        <v>0</v>
      </c>
      <c r="H28" s="7">
        <f>COUNTIFS(Samples!F$5:F$1004,"&lt;="&amp;'Sample Density'!$A28,Samples!F$5:F$1004,"&gt;"&amp;'Sample Density'!$A27)/SampleSize</f>
        <v>0</v>
      </c>
      <c r="I28" s="7">
        <f>COUNTIFS(Samples!G$5:G$1004,"&lt;="&amp;'Sample Density'!$A28,Samples!G$5:G$1004,"&gt;"&amp;'Sample Density'!$A27)/SampleSize</f>
        <v>0</v>
      </c>
    </row>
    <row r="29" ht="14.25" customHeight="1">
      <c r="A29" s="7">
        <f t="shared" si="1"/>
        <v>6.5</v>
      </c>
      <c r="B29" s="7">
        <v>0.1</v>
      </c>
      <c r="D29" s="7">
        <f>COUNTIFS(Samples!B$5:B$1004,"&lt;="&amp;'Sample Density'!$A29,Samples!B$5:B$1004,"&gt;"&amp;'Sample Density'!$A28)/SampleSize</f>
        <v>0</v>
      </c>
      <c r="E29" s="7">
        <f>COUNTIFS(Samples!C$5:C$1004,"&lt;="&amp;'Sample Density'!$A29,Samples!C$5:C$1004,"&gt;"&amp;'Sample Density'!$A28)/SampleSize</f>
        <v>0</v>
      </c>
      <c r="F29" s="7">
        <f>COUNTIFS(Samples!D$5:D$1004,"&lt;="&amp;'Sample Density'!$A29,Samples!D$5:D$1004,"&gt;"&amp;'Sample Density'!$A28)/SampleSize</f>
        <v>0</v>
      </c>
      <c r="G29" s="7">
        <f>COUNTIFS(Samples!E$5:E$1004,"&lt;="&amp;'Sample Density'!$A29,Samples!E$5:E$1004,"&gt;"&amp;'Sample Density'!$A28)/SampleSize</f>
        <v>0</v>
      </c>
      <c r="H29" s="7">
        <f>COUNTIFS(Samples!F$5:F$1004,"&lt;="&amp;'Sample Density'!$A29,Samples!F$5:F$1004,"&gt;"&amp;'Sample Density'!$A28)/SampleSize</f>
        <v>0</v>
      </c>
      <c r="I29" s="7">
        <f>COUNTIFS(Samples!G$5:G$1004,"&lt;="&amp;'Sample Density'!$A29,Samples!G$5:G$1004,"&gt;"&amp;'Sample Density'!$A28)/SampleSize</f>
        <v>0</v>
      </c>
    </row>
    <row r="30" ht="14.25" customHeight="1">
      <c r="A30" s="7">
        <f t="shared" si="1"/>
        <v>6.75</v>
      </c>
      <c r="B30" s="7">
        <v>0.0</v>
      </c>
      <c r="D30" s="7">
        <f>COUNTIFS(Samples!B$5:B$1004,"&lt;="&amp;'Sample Density'!$A30,Samples!B$5:B$1004,"&gt;"&amp;'Sample Density'!$A29)/SampleSize</f>
        <v>0</v>
      </c>
      <c r="E30" s="7">
        <f>COUNTIFS(Samples!C$5:C$1004,"&lt;="&amp;'Sample Density'!$A30,Samples!C$5:C$1004,"&gt;"&amp;'Sample Density'!$A29)/SampleSize</f>
        <v>0</v>
      </c>
      <c r="F30" s="7">
        <f>COUNTIFS(Samples!D$5:D$1004,"&lt;="&amp;'Sample Density'!$A30,Samples!D$5:D$1004,"&gt;"&amp;'Sample Density'!$A29)/SampleSize</f>
        <v>0</v>
      </c>
      <c r="G30" s="7">
        <f>COUNTIFS(Samples!E$5:E$1004,"&lt;="&amp;'Sample Density'!$A30,Samples!E$5:E$1004,"&gt;"&amp;'Sample Density'!$A29)/SampleSize</f>
        <v>0</v>
      </c>
      <c r="H30" s="7">
        <f>COUNTIFS(Samples!F$5:F$1004,"&lt;="&amp;'Sample Density'!$A30,Samples!F$5:F$1004,"&gt;"&amp;'Sample Density'!$A29)/SampleSize</f>
        <v>0</v>
      </c>
      <c r="I30" s="7">
        <f>COUNTIFS(Samples!G$5:G$1004,"&lt;="&amp;'Sample Density'!$A30,Samples!G$5:G$1004,"&gt;"&amp;'Sample Density'!$A29)/SampleSize</f>
        <v>0</v>
      </c>
    </row>
    <row r="31" ht="14.25" customHeight="1">
      <c r="A31" s="7">
        <f t="shared" si="1"/>
        <v>7</v>
      </c>
      <c r="B31" s="7">
        <v>0.0</v>
      </c>
      <c r="D31" s="7">
        <f>COUNTIFS(Samples!B$5:B$1004,"&lt;="&amp;'Sample Density'!$A31,Samples!B$5:B$1004,"&gt;"&amp;'Sample Density'!$A30)/SampleSize</f>
        <v>0</v>
      </c>
      <c r="E31" s="7">
        <f>COUNTIFS(Samples!C$5:C$1004,"&lt;="&amp;'Sample Density'!$A31,Samples!C$5:C$1004,"&gt;"&amp;'Sample Density'!$A30)/SampleSize</f>
        <v>0.3</v>
      </c>
      <c r="F31" s="7">
        <f>COUNTIFS(Samples!D$5:D$1004,"&lt;="&amp;'Sample Density'!$A31,Samples!D$5:D$1004,"&gt;"&amp;'Sample Density'!$A30)/SampleSize</f>
        <v>0</v>
      </c>
      <c r="G31" s="7">
        <f>COUNTIFS(Samples!E$5:E$1004,"&lt;="&amp;'Sample Density'!$A31,Samples!E$5:E$1004,"&gt;"&amp;'Sample Density'!$A30)/SampleSize</f>
        <v>0.2</v>
      </c>
      <c r="H31" s="7">
        <f>COUNTIFS(Samples!F$5:F$1004,"&lt;="&amp;'Sample Density'!$A31,Samples!F$5:F$1004,"&gt;"&amp;'Sample Density'!$A30)/SampleSize</f>
        <v>0.3</v>
      </c>
      <c r="I31" s="7">
        <f>COUNTIFS(Samples!G$5:G$1004,"&lt;="&amp;'Sample Density'!$A31,Samples!G$5:G$1004,"&gt;"&amp;'Sample Density'!$A30)/SampleSize</f>
        <v>0</v>
      </c>
    </row>
    <row r="32" ht="14.25" customHeight="1">
      <c r="A32" s="7">
        <f t="shared" si="1"/>
        <v>7.25</v>
      </c>
      <c r="B32" s="7">
        <v>0.0</v>
      </c>
      <c r="D32" s="7">
        <f>COUNTIFS(Samples!B$5:B$1004,"&lt;="&amp;'Sample Density'!$A32,Samples!B$5:B$1004,"&gt;"&amp;'Sample Density'!$A31)/SampleSize</f>
        <v>0</v>
      </c>
      <c r="E32" s="7">
        <f>COUNTIFS(Samples!C$5:C$1004,"&lt;="&amp;'Sample Density'!$A32,Samples!C$5:C$1004,"&gt;"&amp;'Sample Density'!$A31)/SampleSize</f>
        <v>0</v>
      </c>
      <c r="F32" s="7">
        <f>COUNTIFS(Samples!D$5:D$1004,"&lt;="&amp;'Sample Density'!$A32,Samples!D$5:D$1004,"&gt;"&amp;'Sample Density'!$A31)/SampleSize</f>
        <v>0</v>
      </c>
      <c r="G32" s="7">
        <f>COUNTIFS(Samples!E$5:E$1004,"&lt;="&amp;'Sample Density'!$A32,Samples!E$5:E$1004,"&gt;"&amp;'Sample Density'!$A31)/SampleSize</f>
        <v>0</v>
      </c>
      <c r="H32" s="7">
        <f>COUNTIFS(Samples!F$5:F$1004,"&lt;="&amp;'Sample Density'!$A32,Samples!F$5:F$1004,"&gt;"&amp;'Sample Density'!$A31)/SampleSize</f>
        <v>0</v>
      </c>
      <c r="I32" s="7">
        <f>COUNTIFS(Samples!G$5:G$1004,"&lt;="&amp;'Sample Density'!$A32,Samples!G$5:G$1004,"&gt;"&amp;'Sample Density'!$A31)/SampleSize</f>
        <v>0</v>
      </c>
    </row>
    <row r="33" ht="14.25" customHeight="1">
      <c r="A33" s="7">
        <f t="shared" si="1"/>
        <v>7.5</v>
      </c>
      <c r="B33" s="7">
        <v>0.0</v>
      </c>
      <c r="D33" s="7">
        <f>COUNTIFS(Samples!B$5:B$1004,"&lt;="&amp;'Sample Density'!$A33,Samples!B$5:B$1004,"&gt;"&amp;'Sample Density'!$A32)/SampleSize</f>
        <v>0</v>
      </c>
      <c r="E33" s="7">
        <f>COUNTIFS(Samples!C$5:C$1004,"&lt;="&amp;'Sample Density'!$A33,Samples!C$5:C$1004,"&gt;"&amp;'Sample Density'!$A32)/SampleSize</f>
        <v>0</v>
      </c>
      <c r="F33" s="7">
        <f>COUNTIFS(Samples!D$5:D$1004,"&lt;="&amp;'Sample Density'!$A33,Samples!D$5:D$1004,"&gt;"&amp;'Sample Density'!$A32)/SampleSize</f>
        <v>0</v>
      </c>
      <c r="G33" s="7">
        <f>COUNTIFS(Samples!E$5:E$1004,"&lt;="&amp;'Sample Density'!$A33,Samples!E$5:E$1004,"&gt;"&amp;'Sample Density'!$A32)/SampleSize</f>
        <v>0</v>
      </c>
      <c r="H33" s="7">
        <f>COUNTIFS(Samples!F$5:F$1004,"&lt;="&amp;'Sample Density'!$A33,Samples!F$5:F$1004,"&gt;"&amp;'Sample Density'!$A32)/SampleSize</f>
        <v>0</v>
      </c>
      <c r="I33" s="7">
        <f>COUNTIFS(Samples!G$5:G$1004,"&lt;="&amp;'Sample Density'!$A33,Samples!G$5:G$1004,"&gt;"&amp;'Sample Density'!$A32)/SampleSize</f>
        <v>0</v>
      </c>
    </row>
    <row r="34" ht="14.25" customHeight="1">
      <c r="A34" s="7">
        <f t="shared" si="1"/>
        <v>7.75</v>
      </c>
      <c r="B34" s="7">
        <v>0.0</v>
      </c>
      <c r="D34" s="7">
        <f>COUNTIFS(Samples!B$5:B$1004,"&lt;="&amp;'Sample Density'!$A34,Samples!B$5:B$1004,"&gt;"&amp;'Sample Density'!$A33)/SampleSize</f>
        <v>0</v>
      </c>
      <c r="E34" s="7">
        <f>COUNTIFS(Samples!C$5:C$1004,"&lt;="&amp;'Sample Density'!$A34,Samples!C$5:C$1004,"&gt;"&amp;'Sample Density'!$A33)/SampleSize</f>
        <v>0</v>
      </c>
      <c r="F34" s="7">
        <f>COUNTIFS(Samples!D$5:D$1004,"&lt;="&amp;'Sample Density'!$A34,Samples!D$5:D$1004,"&gt;"&amp;'Sample Density'!$A33)/SampleSize</f>
        <v>0</v>
      </c>
      <c r="G34" s="7">
        <f>COUNTIFS(Samples!E$5:E$1004,"&lt;="&amp;'Sample Density'!$A34,Samples!E$5:E$1004,"&gt;"&amp;'Sample Density'!$A33)/SampleSize</f>
        <v>0</v>
      </c>
      <c r="H34" s="7">
        <f>COUNTIFS(Samples!F$5:F$1004,"&lt;="&amp;'Sample Density'!$A34,Samples!F$5:F$1004,"&gt;"&amp;'Sample Density'!$A33)/SampleSize</f>
        <v>0</v>
      </c>
      <c r="I34" s="7">
        <f>COUNTIFS(Samples!G$5:G$1004,"&lt;="&amp;'Sample Density'!$A34,Samples!G$5:G$1004,"&gt;"&amp;'Sample Density'!$A33)/SampleSize</f>
        <v>0</v>
      </c>
    </row>
    <row r="35" ht="14.25" customHeight="1">
      <c r="A35" s="7">
        <f t="shared" si="1"/>
        <v>8</v>
      </c>
      <c r="B35" s="7">
        <v>0.0</v>
      </c>
      <c r="D35" s="7">
        <f>COUNTIFS(Samples!B$5:B$1004,"&lt;="&amp;'Sample Density'!$A35,Samples!B$5:B$1004,"&gt;"&amp;'Sample Density'!$A34)/SampleSize</f>
        <v>0.1</v>
      </c>
      <c r="E35" s="7">
        <f>COUNTIFS(Samples!C$5:C$1004,"&lt;="&amp;'Sample Density'!$A35,Samples!C$5:C$1004,"&gt;"&amp;'Sample Density'!$A34)/SampleSize</f>
        <v>0.1</v>
      </c>
      <c r="F35" s="7">
        <f>COUNTIFS(Samples!D$5:D$1004,"&lt;="&amp;'Sample Density'!$A35,Samples!D$5:D$1004,"&gt;"&amp;'Sample Density'!$A34)/SampleSize</f>
        <v>0</v>
      </c>
      <c r="G35" s="7">
        <f>COUNTIFS(Samples!E$5:E$1004,"&lt;="&amp;'Sample Density'!$A35,Samples!E$5:E$1004,"&gt;"&amp;'Sample Density'!$A34)/SampleSize</f>
        <v>0</v>
      </c>
      <c r="H35" s="7">
        <f>COUNTIFS(Samples!F$5:F$1004,"&lt;="&amp;'Sample Density'!$A35,Samples!F$5:F$1004,"&gt;"&amp;'Sample Density'!$A34)/SampleSize</f>
        <v>0</v>
      </c>
      <c r="I35" s="7">
        <f>COUNTIFS(Samples!G$5:G$1004,"&lt;="&amp;'Sample Density'!$A35,Samples!G$5:G$1004,"&gt;"&amp;'Sample Density'!$A34)/SampleSize</f>
        <v>0</v>
      </c>
    </row>
    <row r="36" ht="14.25" customHeight="1">
      <c r="A36" s="7">
        <f t="shared" si="1"/>
        <v>8.25</v>
      </c>
      <c r="B36" s="7">
        <v>0.0</v>
      </c>
      <c r="D36" s="7">
        <f>COUNTIFS(Samples!B$5:B$1004,"&lt;="&amp;'Sample Density'!$A36,Samples!B$5:B$1004,"&gt;"&amp;'Sample Density'!$A35)/SampleSize</f>
        <v>0</v>
      </c>
      <c r="E36" s="7">
        <f>COUNTIFS(Samples!C$5:C$1004,"&lt;="&amp;'Sample Density'!$A36,Samples!C$5:C$1004,"&gt;"&amp;'Sample Density'!$A35)/SampleSize</f>
        <v>0</v>
      </c>
      <c r="F36" s="7">
        <f>COUNTIFS(Samples!D$5:D$1004,"&lt;="&amp;'Sample Density'!$A36,Samples!D$5:D$1004,"&gt;"&amp;'Sample Density'!$A35)/SampleSize</f>
        <v>0</v>
      </c>
      <c r="G36" s="7">
        <f>COUNTIFS(Samples!E$5:E$1004,"&lt;="&amp;'Sample Density'!$A36,Samples!E$5:E$1004,"&gt;"&amp;'Sample Density'!$A35)/SampleSize</f>
        <v>0</v>
      </c>
      <c r="H36" s="7">
        <f>COUNTIFS(Samples!F$5:F$1004,"&lt;="&amp;'Sample Density'!$A36,Samples!F$5:F$1004,"&gt;"&amp;'Sample Density'!$A35)/SampleSize</f>
        <v>0</v>
      </c>
      <c r="I36" s="7">
        <f>COUNTIFS(Samples!G$5:G$1004,"&lt;="&amp;'Sample Density'!$A36,Samples!G$5:G$1004,"&gt;"&amp;'Sample Density'!$A35)/SampleSize</f>
        <v>0</v>
      </c>
    </row>
    <row r="37" ht="14.25" customHeight="1">
      <c r="A37" s="7">
        <f t="shared" si="1"/>
        <v>8.5</v>
      </c>
      <c r="B37" s="7">
        <v>0.0</v>
      </c>
      <c r="D37" s="7">
        <f>COUNTIFS(Samples!B$5:B$1004,"&lt;="&amp;'Sample Density'!$A37,Samples!B$5:B$1004,"&gt;"&amp;'Sample Density'!$A36)/SampleSize</f>
        <v>0</v>
      </c>
      <c r="E37" s="7">
        <f>COUNTIFS(Samples!C$5:C$1004,"&lt;="&amp;'Sample Density'!$A37,Samples!C$5:C$1004,"&gt;"&amp;'Sample Density'!$A36)/SampleSize</f>
        <v>0</v>
      </c>
      <c r="F37" s="7">
        <f>COUNTIFS(Samples!D$5:D$1004,"&lt;="&amp;'Sample Density'!$A37,Samples!D$5:D$1004,"&gt;"&amp;'Sample Density'!$A36)/SampleSize</f>
        <v>0</v>
      </c>
      <c r="G37" s="7">
        <f>COUNTIFS(Samples!E$5:E$1004,"&lt;="&amp;'Sample Density'!$A37,Samples!E$5:E$1004,"&gt;"&amp;'Sample Density'!$A36)/SampleSize</f>
        <v>0</v>
      </c>
      <c r="H37" s="7">
        <f>COUNTIFS(Samples!F$5:F$1004,"&lt;="&amp;'Sample Density'!$A37,Samples!F$5:F$1004,"&gt;"&amp;'Sample Density'!$A36)/SampleSize</f>
        <v>0</v>
      </c>
      <c r="I37" s="7">
        <f>COUNTIFS(Samples!G$5:G$1004,"&lt;="&amp;'Sample Density'!$A37,Samples!G$5:G$1004,"&gt;"&amp;'Sample Density'!$A36)/SampleSize</f>
        <v>0</v>
      </c>
    </row>
    <row r="38" ht="14.25" customHeight="1">
      <c r="A38" s="7">
        <f t="shared" si="1"/>
        <v>8.75</v>
      </c>
      <c r="B38" s="7">
        <v>0.0</v>
      </c>
      <c r="D38" s="7">
        <f>COUNTIFS(Samples!B$5:B$1004,"&lt;="&amp;'Sample Density'!$A38,Samples!B$5:B$1004,"&gt;"&amp;'Sample Density'!$A37)/SampleSize</f>
        <v>0</v>
      </c>
      <c r="E38" s="7">
        <f>COUNTIFS(Samples!C$5:C$1004,"&lt;="&amp;'Sample Density'!$A38,Samples!C$5:C$1004,"&gt;"&amp;'Sample Density'!$A37)/SampleSize</f>
        <v>0</v>
      </c>
      <c r="F38" s="7">
        <f>COUNTIFS(Samples!D$5:D$1004,"&lt;="&amp;'Sample Density'!$A38,Samples!D$5:D$1004,"&gt;"&amp;'Sample Density'!$A37)/SampleSize</f>
        <v>0</v>
      </c>
      <c r="G38" s="7">
        <f>COUNTIFS(Samples!E$5:E$1004,"&lt;="&amp;'Sample Density'!$A38,Samples!E$5:E$1004,"&gt;"&amp;'Sample Density'!$A37)/SampleSize</f>
        <v>0</v>
      </c>
      <c r="H38" s="7">
        <f>COUNTIFS(Samples!F$5:F$1004,"&lt;="&amp;'Sample Density'!$A38,Samples!F$5:F$1004,"&gt;"&amp;'Sample Density'!$A37)/SampleSize</f>
        <v>0</v>
      </c>
      <c r="I38" s="7">
        <f>COUNTIFS(Samples!G$5:G$1004,"&lt;="&amp;'Sample Density'!$A38,Samples!G$5:G$1004,"&gt;"&amp;'Sample Density'!$A37)/SampleSize</f>
        <v>0</v>
      </c>
    </row>
    <row r="39" ht="14.25" customHeight="1">
      <c r="A39" s="7">
        <f t="shared" si="1"/>
        <v>9</v>
      </c>
      <c r="B39" s="7">
        <v>0.0</v>
      </c>
      <c r="D39" s="7">
        <f>COUNTIFS(Samples!B$5:B$1004,"&lt;="&amp;'Sample Density'!$A39,Samples!B$5:B$1004,"&gt;"&amp;'Sample Density'!$A38)/SampleSize</f>
        <v>0</v>
      </c>
      <c r="E39" s="7">
        <f>COUNTIFS(Samples!C$5:C$1004,"&lt;="&amp;'Sample Density'!$A39,Samples!C$5:C$1004,"&gt;"&amp;'Sample Density'!$A38)/SampleSize</f>
        <v>0</v>
      </c>
      <c r="F39" s="7">
        <f>COUNTIFS(Samples!D$5:D$1004,"&lt;="&amp;'Sample Density'!$A39,Samples!D$5:D$1004,"&gt;"&amp;'Sample Density'!$A38)/SampleSize</f>
        <v>0</v>
      </c>
      <c r="G39" s="7">
        <f>COUNTIFS(Samples!E$5:E$1004,"&lt;="&amp;'Sample Density'!$A39,Samples!E$5:E$1004,"&gt;"&amp;'Sample Density'!$A38)/SampleSize</f>
        <v>0</v>
      </c>
      <c r="H39" s="7">
        <f>COUNTIFS(Samples!F$5:F$1004,"&lt;="&amp;'Sample Density'!$A39,Samples!F$5:F$1004,"&gt;"&amp;'Sample Density'!$A38)/SampleSize</f>
        <v>0</v>
      </c>
      <c r="I39" s="7">
        <f>COUNTIFS(Samples!G$5:G$1004,"&lt;="&amp;'Sample Density'!$A39,Samples!G$5:G$1004,"&gt;"&amp;'Sample Density'!$A38)/SampleSize</f>
        <v>0</v>
      </c>
    </row>
    <row r="40" ht="14.25" customHeight="1">
      <c r="A40" s="7">
        <f t="shared" si="1"/>
        <v>9.25</v>
      </c>
      <c r="B40" s="7">
        <v>0.0</v>
      </c>
      <c r="D40" s="7">
        <f>COUNTIFS(Samples!B$5:B$1004,"&lt;="&amp;'Sample Density'!$A40,Samples!B$5:B$1004,"&gt;"&amp;'Sample Density'!$A39)/SampleSize</f>
        <v>0</v>
      </c>
      <c r="E40" s="7">
        <f>COUNTIFS(Samples!C$5:C$1004,"&lt;="&amp;'Sample Density'!$A40,Samples!C$5:C$1004,"&gt;"&amp;'Sample Density'!$A39)/SampleSize</f>
        <v>0</v>
      </c>
      <c r="F40" s="7">
        <f>COUNTIFS(Samples!D$5:D$1004,"&lt;="&amp;'Sample Density'!$A40,Samples!D$5:D$1004,"&gt;"&amp;'Sample Density'!$A39)/SampleSize</f>
        <v>0</v>
      </c>
      <c r="G40" s="7">
        <f>COUNTIFS(Samples!E$5:E$1004,"&lt;="&amp;'Sample Density'!$A40,Samples!E$5:E$1004,"&gt;"&amp;'Sample Density'!$A39)/SampleSize</f>
        <v>0</v>
      </c>
      <c r="H40" s="7">
        <f>COUNTIFS(Samples!F$5:F$1004,"&lt;="&amp;'Sample Density'!$A40,Samples!F$5:F$1004,"&gt;"&amp;'Sample Density'!$A39)/SampleSize</f>
        <v>0</v>
      </c>
      <c r="I40" s="7">
        <f>COUNTIFS(Samples!G$5:G$1004,"&lt;="&amp;'Sample Density'!$A40,Samples!G$5:G$1004,"&gt;"&amp;'Sample Density'!$A39)/SampleSize</f>
        <v>0</v>
      </c>
    </row>
    <row r="41" ht="14.25" customHeight="1">
      <c r="A41" s="7">
        <f t="shared" si="1"/>
        <v>9.5</v>
      </c>
      <c r="B41" s="7">
        <v>0.0</v>
      </c>
      <c r="D41" s="7">
        <f>COUNTIFS(Samples!B$5:B$1004,"&lt;="&amp;'Sample Density'!$A41,Samples!B$5:B$1004,"&gt;"&amp;'Sample Density'!$A40)/SampleSize</f>
        <v>0</v>
      </c>
      <c r="E41" s="7">
        <f>COUNTIFS(Samples!C$5:C$1004,"&lt;="&amp;'Sample Density'!$A41,Samples!C$5:C$1004,"&gt;"&amp;'Sample Density'!$A40)/SampleSize</f>
        <v>0</v>
      </c>
      <c r="F41" s="7">
        <f>COUNTIFS(Samples!D$5:D$1004,"&lt;="&amp;'Sample Density'!$A41,Samples!D$5:D$1004,"&gt;"&amp;'Sample Density'!$A40)/SampleSize</f>
        <v>0</v>
      </c>
      <c r="G41" s="7">
        <f>COUNTIFS(Samples!E$5:E$1004,"&lt;="&amp;'Sample Density'!$A41,Samples!E$5:E$1004,"&gt;"&amp;'Sample Density'!$A40)/SampleSize</f>
        <v>0</v>
      </c>
      <c r="H41" s="7">
        <f>COUNTIFS(Samples!F$5:F$1004,"&lt;="&amp;'Sample Density'!$A41,Samples!F$5:F$1004,"&gt;"&amp;'Sample Density'!$A40)/SampleSize</f>
        <v>0</v>
      </c>
      <c r="I41" s="7">
        <f>COUNTIFS(Samples!G$5:G$1004,"&lt;="&amp;'Sample Density'!$A41,Samples!G$5:G$1004,"&gt;"&amp;'Sample Density'!$A40)/SampleSize</f>
        <v>0</v>
      </c>
    </row>
    <row r="42" ht="14.25" customHeight="1">
      <c r="A42" s="7">
        <f t="shared" si="1"/>
        <v>9.75</v>
      </c>
      <c r="B42" s="7">
        <v>0.0</v>
      </c>
      <c r="D42" s="7">
        <f>COUNTIFS(Samples!B$5:B$1004,"&lt;="&amp;'Sample Density'!$A42,Samples!B$5:B$1004,"&gt;"&amp;'Sample Density'!$A41)/SampleSize</f>
        <v>0</v>
      </c>
      <c r="E42" s="7">
        <f>COUNTIFS(Samples!C$5:C$1004,"&lt;="&amp;'Sample Density'!$A42,Samples!C$5:C$1004,"&gt;"&amp;'Sample Density'!$A41)/SampleSize</f>
        <v>0</v>
      </c>
      <c r="F42" s="7">
        <f>COUNTIFS(Samples!D$5:D$1004,"&lt;="&amp;'Sample Density'!$A42,Samples!D$5:D$1004,"&gt;"&amp;'Sample Density'!$A41)/SampleSize</f>
        <v>0</v>
      </c>
      <c r="G42" s="7">
        <f>COUNTIFS(Samples!E$5:E$1004,"&lt;="&amp;'Sample Density'!$A42,Samples!E$5:E$1004,"&gt;"&amp;'Sample Density'!$A41)/SampleSize</f>
        <v>0</v>
      </c>
      <c r="H42" s="7">
        <f>COUNTIFS(Samples!F$5:F$1004,"&lt;="&amp;'Sample Density'!$A42,Samples!F$5:F$1004,"&gt;"&amp;'Sample Density'!$A41)/SampleSize</f>
        <v>0</v>
      </c>
      <c r="I42" s="7">
        <f>COUNTIFS(Samples!G$5:G$1004,"&lt;="&amp;'Sample Density'!$A42,Samples!G$5:G$1004,"&gt;"&amp;'Sample Density'!$A41)/SampleSize</f>
        <v>0</v>
      </c>
    </row>
    <row r="43" ht="14.25" customHeight="1">
      <c r="A43" s="7">
        <f t="shared" si="1"/>
        <v>10</v>
      </c>
      <c r="B43" s="7">
        <v>0.0</v>
      </c>
      <c r="D43" s="7">
        <f>COUNTIFS(Samples!B$5:B$1004,"&lt;="&amp;'Sample Density'!$A43,Samples!B$5:B$1004,"&gt;"&amp;'Sample Density'!$A42)/SampleSize</f>
        <v>0</v>
      </c>
      <c r="E43" s="7">
        <f>COUNTIFS(Samples!C$5:C$1004,"&lt;="&amp;'Sample Density'!$A43,Samples!C$5:C$1004,"&gt;"&amp;'Sample Density'!$A42)/SampleSize</f>
        <v>0</v>
      </c>
      <c r="F43" s="7">
        <f>COUNTIFS(Samples!D$5:D$1004,"&lt;="&amp;'Sample Density'!$A43,Samples!D$5:D$1004,"&gt;"&amp;'Sample Density'!$A42)/SampleSize</f>
        <v>0</v>
      </c>
      <c r="G43" s="7">
        <f>COUNTIFS(Samples!E$5:E$1004,"&lt;="&amp;'Sample Density'!$A43,Samples!E$5:E$1004,"&gt;"&amp;'Sample Density'!$A42)/SampleSize</f>
        <v>0</v>
      </c>
      <c r="H43" s="7">
        <f>COUNTIFS(Samples!F$5:F$1004,"&lt;="&amp;'Sample Density'!$A43,Samples!F$5:F$1004,"&gt;"&amp;'Sample Density'!$A42)/SampleSize</f>
        <v>0</v>
      </c>
      <c r="I43" s="7">
        <f>COUNTIFS(Samples!G$5:G$1004,"&lt;="&amp;'Sample Density'!$A43,Samples!G$5:G$1004,"&gt;"&amp;'Sample Density'!$A42)/SampleSize</f>
        <v>0</v>
      </c>
    </row>
    <row r="44" ht="14.25" customHeight="1">
      <c r="A44" s="7">
        <f t="shared" si="1"/>
        <v>10.25</v>
      </c>
      <c r="B44" s="7">
        <v>0.0</v>
      </c>
      <c r="D44" s="7">
        <f>COUNTIFS(Samples!B$5:B$1004,"&lt;="&amp;'Sample Density'!$A44,Samples!B$5:B$1004,"&gt;"&amp;'Sample Density'!$A43)/SampleSize</f>
        <v>0</v>
      </c>
      <c r="E44" s="7">
        <f>COUNTIFS(Samples!C$5:C$1004,"&lt;="&amp;'Sample Density'!$A44,Samples!C$5:C$1004,"&gt;"&amp;'Sample Density'!$A43)/SampleSize</f>
        <v>0</v>
      </c>
      <c r="F44" s="7">
        <f>COUNTIFS(Samples!D$5:D$1004,"&lt;="&amp;'Sample Density'!$A44,Samples!D$5:D$1004,"&gt;"&amp;'Sample Density'!$A43)/SampleSize</f>
        <v>0</v>
      </c>
      <c r="G44" s="7">
        <f>COUNTIFS(Samples!E$5:E$1004,"&lt;="&amp;'Sample Density'!$A44,Samples!E$5:E$1004,"&gt;"&amp;'Sample Density'!$A43)/SampleSize</f>
        <v>0</v>
      </c>
      <c r="H44" s="7">
        <f>COUNTIFS(Samples!F$5:F$1004,"&lt;="&amp;'Sample Density'!$A44,Samples!F$5:F$1004,"&gt;"&amp;'Sample Density'!$A43)/SampleSize</f>
        <v>0</v>
      </c>
      <c r="I44" s="7">
        <f>COUNTIFS(Samples!G$5:G$1004,"&lt;="&amp;'Sample Density'!$A44,Samples!G$5:G$1004,"&gt;"&amp;'Sample Density'!$A43)/SampleSize</f>
        <v>0</v>
      </c>
    </row>
    <row r="45" ht="14.25" customHeight="1">
      <c r="A45" s="7">
        <f t="shared" si="1"/>
        <v>10.5</v>
      </c>
      <c r="B45" s="7">
        <v>0.0</v>
      </c>
      <c r="D45" s="7">
        <f>COUNTIFS(Samples!B$5:B$1004,"&lt;="&amp;'Sample Density'!$A45,Samples!B$5:B$1004,"&gt;"&amp;'Sample Density'!$A44)/SampleSize</f>
        <v>0</v>
      </c>
      <c r="E45" s="7">
        <f>COUNTIFS(Samples!C$5:C$1004,"&lt;="&amp;'Sample Density'!$A45,Samples!C$5:C$1004,"&gt;"&amp;'Sample Density'!$A44)/SampleSize</f>
        <v>0</v>
      </c>
      <c r="F45" s="7">
        <f>COUNTIFS(Samples!D$5:D$1004,"&lt;="&amp;'Sample Density'!$A45,Samples!D$5:D$1004,"&gt;"&amp;'Sample Density'!$A44)/SampleSize</f>
        <v>0</v>
      </c>
      <c r="G45" s="7">
        <f>COUNTIFS(Samples!E$5:E$1004,"&lt;="&amp;'Sample Density'!$A45,Samples!E$5:E$1004,"&gt;"&amp;'Sample Density'!$A44)/SampleSize</f>
        <v>0</v>
      </c>
      <c r="H45" s="7">
        <f>COUNTIFS(Samples!F$5:F$1004,"&lt;="&amp;'Sample Density'!$A45,Samples!F$5:F$1004,"&gt;"&amp;'Sample Density'!$A44)/SampleSize</f>
        <v>0</v>
      </c>
      <c r="I45" s="7">
        <f>COUNTIFS(Samples!G$5:G$1004,"&lt;="&amp;'Sample Density'!$A45,Samples!G$5:G$1004,"&gt;"&amp;'Sample Density'!$A44)/SampleSize</f>
        <v>0</v>
      </c>
    </row>
    <row r="46" ht="14.25" customHeight="1">
      <c r="A46" s="7">
        <f t="shared" si="1"/>
        <v>10.75</v>
      </c>
      <c r="B46" s="7">
        <v>0.0</v>
      </c>
      <c r="D46" s="7">
        <f>COUNTIFS(Samples!B$5:B$1004,"&lt;="&amp;'Sample Density'!$A46,Samples!B$5:B$1004,"&gt;"&amp;'Sample Density'!$A45)/SampleSize</f>
        <v>0</v>
      </c>
      <c r="E46" s="7">
        <f>COUNTIFS(Samples!C$5:C$1004,"&lt;="&amp;'Sample Density'!$A46,Samples!C$5:C$1004,"&gt;"&amp;'Sample Density'!$A45)/SampleSize</f>
        <v>0</v>
      </c>
      <c r="F46" s="7">
        <f>COUNTIFS(Samples!D$5:D$1004,"&lt;="&amp;'Sample Density'!$A46,Samples!D$5:D$1004,"&gt;"&amp;'Sample Density'!$A45)/SampleSize</f>
        <v>0</v>
      </c>
      <c r="G46" s="7">
        <f>COUNTIFS(Samples!E$5:E$1004,"&lt;="&amp;'Sample Density'!$A46,Samples!E$5:E$1004,"&gt;"&amp;'Sample Density'!$A45)/SampleSize</f>
        <v>0</v>
      </c>
      <c r="H46" s="7">
        <f>COUNTIFS(Samples!F$5:F$1004,"&lt;="&amp;'Sample Density'!$A46,Samples!F$5:F$1004,"&gt;"&amp;'Sample Density'!$A45)/SampleSize</f>
        <v>0</v>
      </c>
      <c r="I46" s="7">
        <f>COUNTIFS(Samples!G$5:G$1004,"&lt;="&amp;'Sample Density'!$A46,Samples!G$5:G$1004,"&gt;"&amp;'Sample Density'!$A45)/SampleSize</f>
        <v>0</v>
      </c>
    </row>
    <row r="47" ht="14.25" customHeight="1">
      <c r="A47" s="7">
        <f t="shared" si="1"/>
        <v>11</v>
      </c>
      <c r="B47" s="7">
        <v>0.0</v>
      </c>
      <c r="D47" s="7">
        <f>COUNTIFS(Samples!B$5:B$1004,"&lt;="&amp;'Sample Density'!$A47,Samples!B$5:B$1004,"&gt;"&amp;'Sample Density'!$A46)/SampleSize</f>
        <v>0</v>
      </c>
      <c r="E47" s="7">
        <f>COUNTIFS(Samples!C$5:C$1004,"&lt;="&amp;'Sample Density'!$A47,Samples!C$5:C$1004,"&gt;"&amp;'Sample Density'!$A46)/SampleSize</f>
        <v>0</v>
      </c>
      <c r="F47" s="7">
        <f>COUNTIFS(Samples!D$5:D$1004,"&lt;="&amp;'Sample Density'!$A47,Samples!D$5:D$1004,"&gt;"&amp;'Sample Density'!$A46)/SampleSize</f>
        <v>0</v>
      </c>
      <c r="G47" s="7">
        <f>COUNTIFS(Samples!E$5:E$1004,"&lt;="&amp;'Sample Density'!$A47,Samples!E$5:E$1004,"&gt;"&amp;'Sample Density'!$A46)/SampleSize</f>
        <v>0</v>
      </c>
      <c r="H47" s="7">
        <f>COUNTIFS(Samples!F$5:F$1004,"&lt;="&amp;'Sample Density'!$A47,Samples!F$5:F$1004,"&gt;"&amp;'Sample Density'!$A46)/SampleSize</f>
        <v>0</v>
      </c>
      <c r="I47" s="7">
        <f>COUNTIFS(Samples!G$5:G$1004,"&lt;="&amp;'Sample Density'!$A47,Samples!G$5:G$1004,"&gt;"&amp;'Sample Density'!$A46)/SampleSize</f>
        <v>0</v>
      </c>
    </row>
    <row r="48" ht="14.25" customHeight="1">
      <c r="A48" s="7">
        <f t="shared" si="1"/>
        <v>11.25</v>
      </c>
      <c r="B48" s="7">
        <v>0.0</v>
      </c>
      <c r="D48" s="7">
        <f>COUNTIFS(Samples!B$5:B$1004,"&lt;="&amp;'Sample Density'!$A48,Samples!B$5:B$1004,"&gt;"&amp;'Sample Density'!$A47)/SampleSize</f>
        <v>0</v>
      </c>
      <c r="E48" s="7">
        <f>COUNTIFS(Samples!C$5:C$1004,"&lt;="&amp;'Sample Density'!$A48,Samples!C$5:C$1004,"&gt;"&amp;'Sample Density'!$A47)/SampleSize</f>
        <v>0</v>
      </c>
      <c r="F48" s="7">
        <f>COUNTIFS(Samples!D$5:D$1004,"&lt;="&amp;'Sample Density'!$A48,Samples!D$5:D$1004,"&gt;"&amp;'Sample Density'!$A47)/SampleSize</f>
        <v>0</v>
      </c>
      <c r="G48" s="7">
        <f>COUNTIFS(Samples!E$5:E$1004,"&lt;="&amp;'Sample Density'!$A48,Samples!E$5:E$1004,"&gt;"&amp;'Sample Density'!$A47)/SampleSize</f>
        <v>0</v>
      </c>
      <c r="H48" s="7">
        <f>COUNTIFS(Samples!F$5:F$1004,"&lt;="&amp;'Sample Density'!$A48,Samples!F$5:F$1004,"&gt;"&amp;'Sample Density'!$A47)/SampleSize</f>
        <v>0</v>
      </c>
      <c r="I48" s="7">
        <f>COUNTIFS(Samples!G$5:G$1004,"&lt;="&amp;'Sample Density'!$A48,Samples!G$5:G$1004,"&gt;"&amp;'Sample Density'!$A47)/SampleSize</f>
        <v>0</v>
      </c>
    </row>
    <row r="49" ht="14.25" customHeight="1">
      <c r="A49" s="7">
        <f t="shared" si="1"/>
        <v>11.5</v>
      </c>
      <c r="B49" s="7">
        <v>0.0</v>
      </c>
      <c r="D49" s="7">
        <f>COUNTIFS(Samples!B$5:B$1004,"&lt;="&amp;'Sample Density'!$A49,Samples!B$5:B$1004,"&gt;"&amp;'Sample Density'!$A48)/SampleSize</f>
        <v>0</v>
      </c>
      <c r="E49" s="7">
        <f>COUNTIFS(Samples!C$5:C$1004,"&lt;="&amp;'Sample Density'!$A49,Samples!C$5:C$1004,"&gt;"&amp;'Sample Density'!$A48)/SampleSize</f>
        <v>0</v>
      </c>
      <c r="F49" s="7">
        <f>COUNTIFS(Samples!D$5:D$1004,"&lt;="&amp;'Sample Density'!$A49,Samples!D$5:D$1004,"&gt;"&amp;'Sample Density'!$A48)/SampleSize</f>
        <v>0</v>
      </c>
      <c r="G49" s="7">
        <f>COUNTIFS(Samples!E$5:E$1004,"&lt;="&amp;'Sample Density'!$A49,Samples!E$5:E$1004,"&gt;"&amp;'Sample Density'!$A48)/SampleSize</f>
        <v>0</v>
      </c>
      <c r="H49" s="7">
        <f>COUNTIFS(Samples!F$5:F$1004,"&lt;="&amp;'Sample Density'!$A49,Samples!F$5:F$1004,"&gt;"&amp;'Sample Density'!$A48)/SampleSize</f>
        <v>0</v>
      </c>
      <c r="I49" s="7">
        <f>COUNTIFS(Samples!G$5:G$1004,"&lt;="&amp;'Sample Density'!$A49,Samples!G$5:G$1004,"&gt;"&amp;'Sample Density'!$A48)/SampleSize</f>
        <v>0</v>
      </c>
    </row>
    <row r="50" ht="14.25" customHeight="1">
      <c r="A50" s="7">
        <f t="shared" si="1"/>
        <v>11.75</v>
      </c>
      <c r="B50" s="7">
        <v>0.0</v>
      </c>
      <c r="D50" s="7">
        <f>COUNTIFS(Samples!B$5:B$1004,"&lt;="&amp;'Sample Density'!$A50,Samples!B$5:B$1004,"&gt;"&amp;'Sample Density'!$A49)/SampleSize</f>
        <v>0</v>
      </c>
      <c r="E50" s="7">
        <f>COUNTIFS(Samples!C$5:C$1004,"&lt;="&amp;'Sample Density'!$A50,Samples!C$5:C$1004,"&gt;"&amp;'Sample Density'!$A49)/SampleSize</f>
        <v>0</v>
      </c>
      <c r="F50" s="7">
        <f>COUNTIFS(Samples!D$5:D$1004,"&lt;="&amp;'Sample Density'!$A50,Samples!D$5:D$1004,"&gt;"&amp;'Sample Density'!$A49)/SampleSize</f>
        <v>0</v>
      </c>
      <c r="G50" s="7">
        <f>COUNTIFS(Samples!E$5:E$1004,"&lt;="&amp;'Sample Density'!$A50,Samples!E$5:E$1004,"&gt;"&amp;'Sample Density'!$A49)/SampleSize</f>
        <v>0</v>
      </c>
      <c r="H50" s="7">
        <f>COUNTIFS(Samples!F$5:F$1004,"&lt;="&amp;'Sample Density'!$A50,Samples!F$5:F$1004,"&gt;"&amp;'Sample Density'!$A49)/SampleSize</f>
        <v>0</v>
      </c>
      <c r="I50" s="7">
        <f>COUNTIFS(Samples!G$5:G$1004,"&lt;="&amp;'Sample Density'!$A50,Samples!G$5:G$1004,"&gt;"&amp;'Sample Density'!$A49)/SampleSize</f>
        <v>0</v>
      </c>
    </row>
    <row r="51" ht="14.25" customHeight="1">
      <c r="A51" s="7">
        <f t="shared" si="1"/>
        <v>12</v>
      </c>
      <c r="B51" s="7">
        <v>0.0</v>
      </c>
      <c r="D51" s="7">
        <f>COUNTIFS(Samples!B$5:B$1004,"&lt;="&amp;'Sample Density'!$A51,Samples!B$5:B$1004,"&gt;"&amp;'Sample Density'!$A50)/SampleSize</f>
        <v>0</v>
      </c>
      <c r="E51" s="7">
        <f>COUNTIFS(Samples!C$5:C$1004,"&lt;="&amp;'Sample Density'!$A51,Samples!C$5:C$1004,"&gt;"&amp;'Sample Density'!$A50)/SampleSize</f>
        <v>0</v>
      </c>
      <c r="F51" s="7">
        <f>COUNTIFS(Samples!D$5:D$1004,"&lt;="&amp;'Sample Density'!$A51,Samples!D$5:D$1004,"&gt;"&amp;'Sample Density'!$A50)/SampleSize</f>
        <v>0</v>
      </c>
      <c r="G51" s="7">
        <f>COUNTIFS(Samples!E$5:E$1004,"&lt;="&amp;'Sample Density'!$A51,Samples!E$5:E$1004,"&gt;"&amp;'Sample Density'!$A50)/SampleSize</f>
        <v>0</v>
      </c>
      <c r="H51" s="7">
        <f>COUNTIFS(Samples!F$5:F$1004,"&lt;="&amp;'Sample Density'!$A51,Samples!F$5:F$1004,"&gt;"&amp;'Sample Density'!$A50)/SampleSize</f>
        <v>0</v>
      </c>
      <c r="I51" s="7">
        <f>COUNTIFS(Samples!G$5:G$1004,"&lt;="&amp;'Sample Density'!$A51,Samples!G$5:G$1004,"&gt;"&amp;'Sample Density'!$A50)/SampleSize</f>
        <v>0</v>
      </c>
    </row>
    <row r="52" ht="14.25" customHeight="1">
      <c r="A52" s="7">
        <f t="shared" si="1"/>
        <v>12.25</v>
      </c>
      <c r="B52" s="7">
        <v>0.0</v>
      </c>
      <c r="D52" s="7">
        <f>COUNTIFS(Samples!B$5:B$1004,"&lt;="&amp;'Sample Density'!$A52,Samples!B$5:B$1004,"&gt;"&amp;'Sample Density'!$A51)/SampleSize</f>
        <v>0</v>
      </c>
      <c r="E52" s="7">
        <f>COUNTIFS(Samples!C$5:C$1004,"&lt;="&amp;'Sample Density'!$A52,Samples!C$5:C$1004,"&gt;"&amp;'Sample Density'!$A51)/SampleSize</f>
        <v>0</v>
      </c>
      <c r="F52" s="7">
        <f>COUNTIFS(Samples!D$5:D$1004,"&lt;="&amp;'Sample Density'!$A52,Samples!D$5:D$1004,"&gt;"&amp;'Sample Density'!$A51)/SampleSize</f>
        <v>0</v>
      </c>
      <c r="G52" s="7">
        <f>COUNTIFS(Samples!E$5:E$1004,"&lt;="&amp;'Sample Density'!$A52,Samples!E$5:E$1004,"&gt;"&amp;'Sample Density'!$A51)/SampleSize</f>
        <v>0</v>
      </c>
      <c r="H52" s="7">
        <f>COUNTIFS(Samples!F$5:F$1004,"&lt;="&amp;'Sample Density'!$A52,Samples!F$5:F$1004,"&gt;"&amp;'Sample Density'!$A51)/SampleSize</f>
        <v>0</v>
      </c>
      <c r="I52" s="7">
        <f>COUNTIFS(Samples!G$5:G$1004,"&lt;="&amp;'Sample Density'!$A52,Samples!G$5:G$1004,"&gt;"&amp;'Sample Density'!$A51)/SampleSize</f>
        <v>0</v>
      </c>
    </row>
    <row r="53" ht="14.25" customHeight="1">
      <c r="A53" s="7">
        <f t="shared" si="1"/>
        <v>12.5</v>
      </c>
      <c r="B53" s="7">
        <v>0.0</v>
      </c>
      <c r="D53" s="7">
        <f>COUNTIFS(Samples!B$5:B$1004,"&lt;="&amp;'Sample Density'!$A53,Samples!B$5:B$1004,"&gt;"&amp;'Sample Density'!$A52)/SampleSize</f>
        <v>0</v>
      </c>
      <c r="E53" s="7">
        <f>COUNTIFS(Samples!C$5:C$1004,"&lt;="&amp;'Sample Density'!$A53,Samples!C$5:C$1004,"&gt;"&amp;'Sample Density'!$A52)/SampleSize</f>
        <v>0</v>
      </c>
      <c r="F53" s="7">
        <f>COUNTIFS(Samples!D$5:D$1004,"&lt;="&amp;'Sample Density'!$A53,Samples!D$5:D$1004,"&gt;"&amp;'Sample Density'!$A52)/SampleSize</f>
        <v>0</v>
      </c>
      <c r="G53" s="7">
        <f>COUNTIFS(Samples!E$5:E$1004,"&lt;="&amp;'Sample Density'!$A53,Samples!E$5:E$1004,"&gt;"&amp;'Sample Density'!$A52)/SampleSize</f>
        <v>0</v>
      </c>
      <c r="H53" s="7">
        <f>COUNTIFS(Samples!F$5:F$1004,"&lt;="&amp;'Sample Density'!$A53,Samples!F$5:F$1004,"&gt;"&amp;'Sample Density'!$A52)/SampleSize</f>
        <v>0</v>
      </c>
      <c r="I53" s="7">
        <f>COUNTIFS(Samples!G$5:G$1004,"&lt;="&amp;'Sample Density'!$A53,Samples!G$5:G$1004,"&gt;"&amp;'Sample Density'!$A52)/SampleSize</f>
        <v>0</v>
      </c>
    </row>
    <row r="54" ht="14.25" customHeight="1">
      <c r="A54" s="7">
        <f t="shared" si="1"/>
        <v>12.75</v>
      </c>
      <c r="B54" s="7">
        <v>0.0</v>
      </c>
      <c r="D54" s="7">
        <f>COUNTIFS(Samples!B$5:B$1004,"&lt;="&amp;'Sample Density'!$A54,Samples!B$5:B$1004,"&gt;"&amp;'Sample Density'!$A53)/SampleSize</f>
        <v>0</v>
      </c>
      <c r="E54" s="7">
        <f>COUNTIFS(Samples!C$5:C$1004,"&lt;="&amp;'Sample Density'!$A54,Samples!C$5:C$1004,"&gt;"&amp;'Sample Density'!$A53)/SampleSize</f>
        <v>0</v>
      </c>
      <c r="F54" s="7">
        <f>COUNTIFS(Samples!D$5:D$1004,"&lt;="&amp;'Sample Density'!$A54,Samples!D$5:D$1004,"&gt;"&amp;'Sample Density'!$A53)/SampleSize</f>
        <v>0</v>
      </c>
      <c r="G54" s="7">
        <f>COUNTIFS(Samples!E$5:E$1004,"&lt;="&amp;'Sample Density'!$A54,Samples!E$5:E$1004,"&gt;"&amp;'Sample Density'!$A53)/SampleSize</f>
        <v>0</v>
      </c>
      <c r="H54" s="7">
        <f>COUNTIFS(Samples!F$5:F$1004,"&lt;="&amp;'Sample Density'!$A54,Samples!F$5:F$1004,"&gt;"&amp;'Sample Density'!$A53)/SampleSize</f>
        <v>0</v>
      </c>
      <c r="I54" s="7">
        <f>COUNTIFS(Samples!G$5:G$1004,"&lt;="&amp;'Sample Density'!$A54,Samples!G$5:G$1004,"&gt;"&amp;'Sample Density'!$A53)/SampleSize</f>
        <v>0</v>
      </c>
    </row>
    <row r="55" ht="14.25" customHeight="1">
      <c r="A55" s="7">
        <f t="shared" si="1"/>
        <v>13</v>
      </c>
      <c r="B55" s="7">
        <v>0.0</v>
      </c>
      <c r="D55" s="7">
        <f>COUNTIFS(Samples!B$5:B$1004,"&lt;="&amp;'Sample Density'!$A55,Samples!B$5:B$1004,"&gt;"&amp;'Sample Density'!$A54)/SampleSize</f>
        <v>0</v>
      </c>
      <c r="E55" s="7">
        <f>COUNTIFS(Samples!C$5:C$1004,"&lt;="&amp;'Sample Density'!$A55,Samples!C$5:C$1004,"&gt;"&amp;'Sample Density'!$A54)/SampleSize</f>
        <v>0</v>
      </c>
      <c r="F55" s="7">
        <f>COUNTIFS(Samples!D$5:D$1004,"&lt;="&amp;'Sample Density'!$A55,Samples!D$5:D$1004,"&gt;"&amp;'Sample Density'!$A54)/SampleSize</f>
        <v>0</v>
      </c>
      <c r="G55" s="7">
        <f>COUNTIFS(Samples!E$5:E$1004,"&lt;="&amp;'Sample Density'!$A55,Samples!E$5:E$1004,"&gt;"&amp;'Sample Density'!$A54)/SampleSize</f>
        <v>0</v>
      </c>
      <c r="H55" s="7">
        <f>COUNTIFS(Samples!F$5:F$1004,"&lt;="&amp;'Sample Density'!$A55,Samples!F$5:F$1004,"&gt;"&amp;'Sample Density'!$A54)/SampleSize</f>
        <v>0</v>
      </c>
      <c r="I55" s="7">
        <f>COUNTIFS(Samples!G$5:G$1004,"&lt;="&amp;'Sample Density'!$A55,Samples!G$5:G$1004,"&gt;"&amp;'Sample Density'!$A54)/SampleSize</f>
        <v>0</v>
      </c>
    </row>
    <row r="56" ht="14.25" customHeight="1">
      <c r="A56" s="7">
        <f t="shared" si="1"/>
        <v>13.25</v>
      </c>
      <c r="B56" s="7">
        <v>0.0</v>
      </c>
      <c r="D56" s="7">
        <f>COUNTIFS(Samples!B$5:B$1004,"&lt;="&amp;'Sample Density'!$A56,Samples!B$5:B$1004,"&gt;"&amp;'Sample Density'!$A55)/SampleSize</f>
        <v>0</v>
      </c>
      <c r="E56" s="7">
        <f>COUNTIFS(Samples!C$5:C$1004,"&lt;="&amp;'Sample Density'!$A56,Samples!C$5:C$1004,"&gt;"&amp;'Sample Density'!$A55)/SampleSize</f>
        <v>0</v>
      </c>
      <c r="F56" s="7">
        <f>COUNTIFS(Samples!D$5:D$1004,"&lt;="&amp;'Sample Density'!$A56,Samples!D$5:D$1004,"&gt;"&amp;'Sample Density'!$A55)/SampleSize</f>
        <v>0</v>
      </c>
      <c r="G56" s="7">
        <f>COUNTIFS(Samples!E$5:E$1004,"&lt;="&amp;'Sample Density'!$A56,Samples!E$5:E$1004,"&gt;"&amp;'Sample Density'!$A55)/SampleSize</f>
        <v>0</v>
      </c>
      <c r="H56" s="7">
        <f>COUNTIFS(Samples!F$5:F$1004,"&lt;="&amp;'Sample Density'!$A56,Samples!F$5:F$1004,"&gt;"&amp;'Sample Density'!$A55)/SampleSize</f>
        <v>0</v>
      </c>
      <c r="I56" s="7">
        <f>COUNTIFS(Samples!G$5:G$1004,"&lt;="&amp;'Sample Density'!$A56,Samples!G$5:G$1004,"&gt;"&amp;'Sample Density'!$A55)/SampleSize</f>
        <v>0</v>
      </c>
    </row>
    <row r="57" ht="14.25" customHeight="1">
      <c r="A57" s="7">
        <f t="shared" si="1"/>
        <v>13.5</v>
      </c>
      <c r="B57" s="7">
        <v>0.0</v>
      </c>
      <c r="D57" s="7">
        <f>COUNTIFS(Samples!B$5:B$1004,"&lt;="&amp;'Sample Density'!$A57,Samples!B$5:B$1004,"&gt;"&amp;'Sample Density'!$A56)/SampleSize</f>
        <v>0</v>
      </c>
      <c r="E57" s="7">
        <f>COUNTIFS(Samples!C$5:C$1004,"&lt;="&amp;'Sample Density'!$A57,Samples!C$5:C$1004,"&gt;"&amp;'Sample Density'!$A56)/SampleSize</f>
        <v>0</v>
      </c>
      <c r="F57" s="7">
        <f>COUNTIFS(Samples!D$5:D$1004,"&lt;="&amp;'Sample Density'!$A57,Samples!D$5:D$1004,"&gt;"&amp;'Sample Density'!$A56)/SampleSize</f>
        <v>0</v>
      </c>
      <c r="G57" s="7">
        <f>COUNTIFS(Samples!E$5:E$1004,"&lt;="&amp;'Sample Density'!$A57,Samples!E$5:E$1004,"&gt;"&amp;'Sample Density'!$A56)/SampleSize</f>
        <v>0</v>
      </c>
      <c r="H57" s="7">
        <f>COUNTIFS(Samples!F$5:F$1004,"&lt;="&amp;'Sample Density'!$A57,Samples!F$5:F$1004,"&gt;"&amp;'Sample Density'!$A56)/SampleSize</f>
        <v>0</v>
      </c>
      <c r="I57" s="7">
        <f>COUNTIFS(Samples!G$5:G$1004,"&lt;="&amp;'Sample Density'!$A57,Samples!G$5:G$1004,"&gt;"&amp;'Sample Density'!$A56)/SampleSize</f>
        <v>0</v>
      </c>
    </row>
    <row r="58" ht="14.25" customHeight="1">
      <c r="A58" s="7">
        <f t="shared" si="1"/>
        <v>13.75</v>
      </c>
      <c r="B58" s="7">
        <v>0.0</v>
      </c>
      <c r="D58" s="7">
        <f>COUNTIFS(Samples!B$5:B$1004,"&lt;="&amp;'Sample Density'!$A58,Samples!B$5:B$1004,"&gt;"&amp;'Sample Density'!$A57)/SampleSize</f>
        <v>0</v>
      </c>
      <c r="E58" s="7">
        <f>COUNTIFS(Samples!C$5:C$1004,"&lt;="&amp;'Sample Density'!$A58,Samples!C$5:C$1004,"&gt;"&amp;'Sample Density'!$A57)/SampleSize</f>
        <v>0</v>
      </c>
      <c r="F58" s="7">
        <f>COUNTIFS(Samples!D$5:D$1004,"&lt;="&amp;'Sample Density'!$A58,Samples!D$5:D$1004,"&gt;"&amp;'Sample Density'!$A57)/SampleSize</f>
        <v>0</v>
      </c>
      <c r="G58" s="7">
        <f>COUNTIFS(Samples!E$5:E$1004,"&lt;="&amp;'Sample Density'!$A58,Samples!E$5:E$1004,"&gt;"&amp;'Sample Density'!$A57)/SampleSize</f>
        <v>0</v>
      </c>
      <c r="H58" s="7">
        <f>COUNTIFS(Samples!F$5:F$1004,"&lt;="&amp;'Sample Density'!$A58,Samples!F$5:F$1004,"&gt;"&amp;'Sample Density'!$A57)/SampleSize</f>
        <v>0</v>
      </c>
      <c r="I58" s="7">
        <f>COUNTIFS(Samples!G$5:G$1004,"&lt;="&amp;'Sample Density'!$A58,Samples!G$5:G$1004,"&gt;"&amp;'Sample Density'!$A57)/SampleSize</f>
        <v>0</v>
      </c>
    </row>
    <row r="59" ht="14.25" customHeight="1">
      <c r="A59" s="7">
        <f t="shared" si="1"/>
        <v>14</v>
      </c>
      <c r="B59" s="7">
        <v>0.0</v>
      </c>
      <c r="D59" s="7">
        <f>COUNTIFS(Samples!B$5:B$1004,"&lt;="&amp;'Sample Density'!$A59,Samples!B$5:B$1004,"&gt;"&amp;'Sample Density'!$A58)/SampleSize</f>
        <v>0</v>
      </c>
      <c r="E59" s="7">
        <f>COUNTIFS(Samples!C$5:C$1004,"&lt;="&amp;'Sample Density'!$A59,Samples!C$5:C$1004,"&gt;"&amp;'Sample Density'!$A58)/SampleSize</f>
        <v>0</v>
      </c>
      <c r="F59" s="7">
        <f>COUNTIFS(Samples!D$5:D$1004,"&lt;="&amp;'Sample Density'!$A59,Samples!D$5:D$1004,"&gt;"&amp;'Sample Density'!$A58)/SampleSize</f>
        <v>0</v>
      </c>
      <c r="G59" s="7">
        <f>COUNTIFS(Samples!E$5:E$1004,"&lt;="&amp;'Sample Density'!$A59,Samples!E$5:E$1004,"&gt;"&amp;'Sample Density'!$A58)/SampleSize</f>
        <v>0</v>
      </c>
      <c r="H59" s="7">
        <f>COUNTIFS(Samples!F$5:F$1004,"&lt;="&amp;'Sample Density'!$A59,Samples!F$5:F$1004,"&gt;"&amp;'Sample Density'!$A58)/SampleSize</f>
        <v>0</v>
      </c>
      <c r="I59" s="7">
        <f>COUNTIFS(Samples!G$5:G$1004,"&lt;="&amp;'Sample Density'!$A59,Samples!G$5:G$1004,"&gt;"&amp;'Sample Density'!$A58)/SampleSize</f>
        <v>0</v>
      </c>
    </row>
    <row r="60" ht="14.25" customHeight="1">
      <c r="A60" s="7">
        <f t="shared" si="1"/>
        <v>14.25</v>
      </c>
      <c r="B60" s="7">
        <v>0.0</v>
      </c>
      <c r="D60" s="7">
        <f>COUNTIFS(Samples!B$5:B$1004,"&lt;="&amp;'Sample Density'!$A60,Samples!B$5:B$1004,"&gt;"&amp;'Sample Density'!$A59)/SampleSize</f>
        <v>0</v>
      </c>
      <c r="E60" s="7">
        <f>COUNTIFS(Samples!C$5:C$1004,"&lt;="&amp;'Sample Density'!$A60,Samples!C$5:C$1004,"&gt;"&amp;'Sample Density'!$A59)/SampleSize</f>
        <v>0</v>
      </c>
      <c r="F60" s="7">
        <f>COUNTIFS(Samples!D$5:D$1004,"&lt;="&amp;'Sample Density'!$A60,Samples!D$5:D$1004,"&gt;"&amp;'Sample Density'!$A59)/SampleSize</f>
        <v>0</v>
      </c>
      <c r="G60" s="7">
        <f>COUNTIFS(Samples!E$5:E$1004,"&lt;="&amp;'Sample Density'!$A60,Samples!E$5:E$1004,"&gt;"&amp;'Sample Density'!$A59)/SampleSize</f>
        <v>0</v>
      </c>
      <c r="H60" s="7">
        <f>COUNTIFS(Samples!F$5:F$1004,"&lt;="&amp;'Sample Density'!$A60,Samples!F$5:F$1004,"&gt;"&amp;'Sample Density'!$A59)/SampleSize</f>
        <v>0</v>
      </c>
      <c r="I60" s="7">
        <f>COUNTIFS(Samples!G$5:G$1004,"&lt;="&amp;'Sample Density'!$A60,Samples!G$5:G$1004,"&gt;"&amp;'Sample Density'!$A59)/SampleSize</f>
        <v>0</v>
      </c>
    </row>
    <row r="61" ht="14.25" customHeight="1">
      <c r="A61" s="7">
        <f t="shared" si="1"/>
        <v>14.5</v>
      </c>
      <c r="B61" s="7">
        <v>0.0</v>
      </c>
      <c r="D61" s="7">
        <f>COUNTIFS(Samples!B$5:B$1004,"&lt;="&amp;'Sample Density'!$A61,Samples!B$5:B$1004,"&gt;"&amp;'Sample Density'!$A60)/SampleSize</f>
        <v>0</v>
      </c>
      <c r="E61" s="7">
        <f>COUNTIFS(Samples!C$5:C$1004,"&lt;="&amp;'Sample Density'!$A61,Samples!C$5:C$1004,"&gt;"&amp;'Sample Density'!$A60)/SampleSize</f>
        <v>0</v>
      </c>
      <c r="F61" s="7">
        <f>COUNTIFS(Samples!D$5:D$1004,"&lt;="&amp;'Sample Density'!$A61,Samples!D$5:D$1004,"&gt;"&amp;'Sample Density'!$A60)/SampleSize</f>
        <v>0</v>
      </c>
      <c r="G61" s="7">
        <f>COUNTIFS(Samples!E$5:E$1004,"&lt;="&amp;'Sample Density'!$A61,Samples!E$5:E$1004,"&gt;"&amp;'Sample Density'!$A60)/SampleSize</f>
        <v>0</v>
      </c>
      <c r="H61" s="7">
        <f>COUNTIFS(Samples!F$5:F$1004,"&lt;="&amp;'Sample Density'!$A61,Samples!F$5:F$1004,"&gt;"&amp;'Sample Density'!$A60)/SampleSize</f>
        <v>0</v>
      </c>
      <c r="I61" s="7">
        <f>COUNTIFS(Samples!G$5:G$1004,"&lt;="&amp;'Sample Density'!$A61,Samples!G$5:G$1004,"&gt;"&amp;'Sample Density'!$A60)/SampleSize</f>
        <v>0</v>
      </c>
    </row>
    <row r="62" ht="14.25" customHeight="1">
      <c r="A62" s="7">
        <f t="shared" si="1"/>
        <v>14.75</v>
      </c>
      <c r="B62" s="7">
        <v>0.0</v>
      </c>
      <c r="D62" s="7">
        <f>COUNTIFS(Samples!B$5:B$1004,"&lt;="&amp;'Sample Density'!$A62,Samples!B$5:B$1004,"&gt;"&amp;'Sample Density'!$A61)/SampleSize</f>
        <v>0</v>
      </c>
      <c r="E62" s="7">
        <f>COUNTIFS(Samples!C$5:C$1004,"&lt;="&amp;'Sample Density'!$A62,Samples!C$5:C$1004,"&gt;"&amp;'Sample Density'!$A61)/SampleSize</f>
        <v>0</v>
      </c>
      <c r="F62" s="7">
        <f>COUNTIFS(Samples!D$5:D$1004,"&lt;="&amp;'Sample Density'!$A62,Samples!D$5:D$1004,"&gt;"&amp;'Sample Density'!$A61)/SampleSize</f>
        <v>0</v>
      </c>
      <c r="G62" s="7">
        <f>COUNTIFS(Samples!E$5:E$1004,"&lt;="&amp;'Sample Density'!$A62,Samples!E$5:E$1004,"&gt;"&amp;'Sample Density'!$A61)/SampleSize</f>
        <v>0</v>
      </c>
      <c r="H62" s="7">
        <f>COUNTIFS(Samples!F$5:F$1004,"&lt;="&amp;'Sample Density'!$A62,Samples!F$5:F$1004,"&gt;"&amp;'Sample Density'!$A61)/SampleSize</f>
        <v>0</v>
      </c>
      <c r="I62" s="7">
        <f>COUNTIFS(Samples!G$5:G$1004,"&lt;="&amp;'Sample Density'!$A62,Samples!G$5:G$1004,"&gt;"&amp;'Sample Density'!$A61)/SampleSize</f>
        <v>0</v>
      </c>
    </row>
    <row r="63" ht="14.25" customHeight="1">
      <c r="A63" s="7">
        <f t="shared" si="1"/>
        <v>15</v>
      </c>
      <c r="B63" s="7">
        <v>0.0</v>
      </c>
      <c r="D63" s="7">
        <f>COUNTIFS(Samples!B$5:B$1004,"&lt;="&amp;'Sample Density'!$A63,Samples!B$5:B$1004,"&gt;"&amp;'Sample Density'!$A62)/SampleSize</f>
        <v>0</v>
      </c>
      <c r="E63" s="7">
        <f>COUNTIFS(Samples!C$5:C$1004,"&lt;="&amp;'Sample Density'!$A63,Samples!C$5:C$1004,"&gt;"&amp;'Sample Density'!$A62)/SampleSize</f>
        <v>0</v>
      </c>
      <c r="F63" s="7">
        <f>COUNTIFS(Samples!D$5:D$1004,"&lt;="&amp;'Sample Density'!$A63,Samples!D$5:D$1004,"&gt;"&amp;'Sample Density'!$A62)/SampleSize</f>
        <v>0</v>
      </c>
      <c r="G63" s="7">
        <f>COUNTIFS(Samples!E$5:E$1004,"&lt;="&amp;'Sample Density'!$A63,Samples!E$5:E$1004,"&gt;"&amp;'Sample Density'!$A62)/SampleSize</f>
        <v>0</v>
      </c>
      <c r="H63" s="7">
        <f>COUNTIFS(Samples!F$5:F$1004,"&lt;="&amp;'Sample Density'!$A63,Samples!F$5:F$1004,"&gt;"&amp;'Sample Density'!$A62)/SampleSize</f>
        <v>0</v>
      </c>
      <c r="I63" s="7">
        <f>COUNTIFS(Samples!G$5:G$1004,"&lt;="&amp;'Sample Density'!$A63,Samples!G$5:G$1004,"&gt;"&amp;'Sample Density'!$A62)/SampleSize</f>
        <v>0</v>
      </c>
    </row>
    <row r="64" ht="14.25" customHeight="1">
      <c r="B64" s="7">
        <v>0.0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.0"/>
    <col customWidth="1" min="2" max="10" width="8.71"/>
    <col customWidth="1" min="11" max="11" width="3.0"/>
    <col customWidth="1" min="12" max="12" width="10.86"/>
    <col customWidth="1" min="13" max="13" width="2.43"/>
    <col customWidth="1" min="14" max="14" width="9.71"/>
    <col customWidth="1" min="15" max="15" width="2.57"/>
    <col customWidth="1" min="16" max="16" width="9.71"/>
    <col customWidth="1" min="17" max="23" width="8.71"/>
    <col customWidth="1" min="24" max="24" width="6.29"/>
    <col customWidth="1" min="25" max="25" width="8.71"/>
    <col customWidth="1" min="26" max="26" width="27.57"/>
    <col customWidth="1" min="27" max="27" width="27.0"/>
  </cols>
  <sheetData>
    <row r="1" ht="14.25" customHeight="1">
      <c r="L1" s="13"/>
      <c r="N1" s="13"/>
      <c r="P1" s="13"/>
    </row>
    <row r="2" ht="14.25" customHeight="1">
      <c r="B2" s="14" t="s">
        <v>140</v>
      </c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  <c r="N2" s="16"/>
      <c r="O2" s="15"/>
      <c r="P2" s="16"/>
      <c r="Q2" s="15"/>
      <c r="R2" s="15"/>
      <c r="S2" s="15"/>
      <c r="T2" s="15"/>
      <c r="U2" s="15"/>
      <c r="V2" s="15"/>
      <c r="W2" s="15"/>
      <c r="X2" s="15"/>
    </row>
    <row r="3" ht="12.0" customHeight="1">
      <c r="L3" s="13"/>
      <c r="N3" s="13"/>
      <c r="P3" s="13"/>
    </row>
    <row r="4" ht="28.5" customHeight="1">
      <c r="L4" s="17" t="s">
        <v>141</v>
      </c>
      <c r="M4" s="17"/>
      <c r="N4" s="17" t="s">
        <v>142</v>
      </c>
      <c r="O4" s="18"/>
      <c r="P4" s="17" t="s">
        <v>118</v>
      </c>
      <c r="R4" s="19"/>
      <c r="Z4" s="20" t="s">
        <v>143</v>
      </c>
      <c r="AA4" s="21"/>
    </row>
    <row r="5" ht="14.25" customHeight="1">
      <c r="L5" s="22" t="s">
        <v>6</v>
      </c>
      <c r="M5" s="13"/>
      <c r="N5" s="22">
        <v>1000.0</v>
      </c>
      <c r="P5" s="22">
        <v>10.0</v>
      </c>
      <c r="Z5" s="23" t="s">
        <v>144</v>
      </c>
      <c r="AA5" s="24" t="str">
        <f>"Population mean of X: "&amp;ROUND(PopulationMean,2)</f>
        <v>Population mean of X: 5</v>
      </c>
    </row>
    <row r="6" ht="14.25" customHeight="1">
      <c r="L6" s="13"/>
      <c r="M6" s="13"/>
      <c r="N6" s="13"/>
      <c r="P6" s="13"/>
      <c r="Z6" s="23" t="s">
        <v>145</v>
      </c>
      <c r="AA6" s="24">
        <v>0.5</v>
      </c>
    </row>
    <row r="7" ht="14.25" customHeight="1">
      <c r="L7" s="17" t="s">
        <v>11</v>
      </c>
      <c r="M7" s="13"/>
      <c r="N7" s="25" t="s">
        <v>146</v>
      </c>
      <c r="P7" s="25" t="s">
        <v>146</v>
      </c>
      <c r="Z7" s="23" t="s">
        <v>147</v>
      </c>
      <c r="AA7" s="24" t="str">
        <f>"Mean of Sample Means (x̅): "&amp;ROUND(MeanSampleMeans,2)</f>
        <v>Mean of Sample Means (x̅): 5</v>
      </c>
    </row>
    <row r="8" ht="14.25" customHeight="1">
      <c r="L8" s="13">
        <f>COUNTA(Population)</f>
        <v>1000</v>
      </c>
      <c r="M8" s="13"/>
      <c r="N8" s="25"/>
      <c r="P8" s="25"/>
      <c r="Z8" s="23" t="s">
        <v>148</v>
      </c>
      <c r="AA8" s="24">
        <v>0.5</v>
      </c>
    </row>
    <row r="9" ht="14.25" customHeight="1">
      <c r="L9" s="13"/>
      <c r="M9" s="13"/>
      <c r="N9" s="25"/>
      <c r="P9" s="25"/>
    </row>
    <row r="10" ht="14.25" customHeight="1">
      <c r="L10" s="13"/>
      <c r="M10" s="13"/>
      <c r="N10" s="25"/>
      <c r="P10" s="25"/>
    </row>
    <row r="11" ht="14.25" customHeight="1">
      <c r="L11" s="13"/>
      <c r="M11" s="13"/>
      <c r="N11" s="25"/>
      <c r="P11" s="25"/>
    </row>
    <row r="12" ht="14.25" customHeight="1">
      <c r="L12" s="13"/>
      <c r="M12" s="13"/>
      <c r="N12" s="25" t="s">
        <v>149</v>
      </c>
      <c r="P12" s="25" t="s">
        <v>149</v>
      </c>
    </row>
    <row r="13" ht="14.25" customHeight="1">
      <c r="L13" s="13"/>
      <c r="N13" s="13"/>
      <c r="P13" s="13"/>
    </row>
    <row r="14" ht="14.25" customHeight="1">
      <c r="L14" s="26" t="s">
        <v>150</v>
      </c>
      <c r="N14" s="13"/>
      <c r="P14" s="13"/>
    </row>
    <row r="15" ht="14.25" customHeight="1">
      <c r="L15" s="27" t="s">
        <v>151</v>
      </c>
      <c r="N15" s="13"/>
      <c r="P15" s="13"/>
    </row>
    <row r="16" ht="14.25" customHeight="1">
      <c r="L16" s="28" t="s">
        <v>152</v>
      </c>
      <c r="N16" s="13"/>
      <c r="P16" s="29" t="b">
        <v>0</v>
      </c>
    </row>
    <row r="17" ht="14.25" customHeight="1">
      <c r="L17" s="28" t="s">
        <v>153</v>
      </c>
      <c r="N17" s="13"/>
      <c r="P17" s="30">
        <v>0.95</v>
      </c>
    </row>
    <row r="18" ht="14.25" customHeight="1">
      <c r="L18" s="13"/>
      <c r="N18" s="13"/>
      <c r="P18" s="1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L32" s="13"/>
      <c r="N32" s="13"/>
      <c r="P32" s="13"/>
    </row>
    <row r="33" ht="14.25" customHeight="1">
      <c r="L33" s="13"/>
      <c r="N33" s="13"/>
      <c r="P33" s="13"/>
    </row>
    <row r="34" ht="14.25" customHeight="1">
      <c r="L34" s="13"/>
      <c r="N34" s="13"/>
      <c r="P34" s="13"/>
    </row>
    <row r="35" ht="16.5" customHeight="1">
      <c r="L35" s="13"/>
      <c r="N35" s="13"/>
      <c r="P35" s="13"/>
    </row>
    <row r="36" ht="16.5" customHeight="1">
      <c r="L36" s="13"/>
      <c r="N36" s="13"/>
      <c r="P36" s="13"/>
    </row>
    <row r="37" ht="16.5" customHeight="1">
      <c r="L37" s="13"/>
      <c r="N37" s="13"/>
      <c r="P37" s="13"/>
    </row>
    <row r="38" ht="16.5" customHeight="1">
      <c r="L38" s="13"/>
      <c r="N38" s="13"/>
      <c r="P38" s="13"/>
    </row>
    <row r="39" ht="16.5" customHeight="1">
      <c r="L39" s="13"/>
      <c r="N39" s="13"/>
      <c r="P39" s="13"/>
    </row>
    <row r="40" ht="16.5" customHeight="1">
      <c r="L40" s="13"/>
      <c r="N40" s="13"/>
      <c r="P40" s="13"/>
    </row>
    <row r="41" ht="16.5" customHeight="1">
      <c r="L41" s="13"/>
      <c r="N41" s="13"/>
      <c r="P41" s="13"/>
    </row>
    <row r="42" ht="16.5" customHeight="1">
      <c r="L42" s="13"/>
      <c r="N42" s="13"/>
      <c r="P42" s="13"/>
    </row>
    <row r="43" ht="16.5" customHeight="1">
      <c r="L43" s="13"/>
      <c r="N43" s="13"/>
      <c r="P43" s="13"/>
    </row>
    <row r="44" ht="16.5" customHeight="1">
      <c r="L44" s="13"/>
      <c r="N44" s="13"/>
      <c r="P44" s="13"/>
    </row>
    <row r="45" ht="16.5" customHeight="1">
      <c r="L45" s="13"/>
      <c r="N45" s="13"/>
      <c r="P45" s="13"/>
    </row>
    <row r="46" ht="16.5" customHeight="1">
      <c r="L46" s="13"/>
      <c r="N46" s="13"/>
      <c r="P46" s="13"/>
    </row>
    <row r="47" ht="16.5" customHeight="1">
      <c r="L47" s="13"/>
      <c r="N47" s="13"/>
      <c r="P47" s="13"/>
    </row>
    <row r="48" ht="14.25" customHeight="1">
      <c r="L48" s="13"/>
      <c r="N48" s="13"/>
      <c r="P48" s="13"/>
    </row>
    <row r="49" ht="14.25" customHeight="1">
      <c r="L49" s="13"/>
      <c r="N49" s="13"/>
      <c r="P49" s="13"/>
    </row>
    <row r="50" ht="14.25" customHeight="1">
      <c r="L50" s="13"/>
      <c r="N50" s="13"/>
      <c r="P50" s="13"/>
    </row>
    <row r="51" ht="14.25" customHeight="1">
      <c r="L51" s="13"/>
      <c r="N51" s="13"/>
      <c r="P51" s="13"/>
    </row>
    <row r="52" ht="14.25" customHeight="1">
      <c r="L52" s="13"/>
      <c r="N52" s="13"/>
      <c r="P52" s="13"/>
    </row>
    <row r="53" ht="14.25" customHeight="1">
      <c r="L53" s="13"/>
      <c r="N53" s="13"/>
      <c r="P53" s="13"/>
    </row>
    <row r="54" ht="14.25" customHeight="1">
      <c r="L54" s="13"/>
      <c r="N54" s="13"/>
      <c r="P54" s="13"/>
    </row>
    <row r="55" ht="14.25" customHeight="1">
      <c r="L55" s="13"/>
      <c r="N55" s="13"/>
      <c r="P55" s="13"/>
    </row>
    <row r="56" ht="14.25" customHeight="1">
      <c r="L56" s="13"/>
      <c r="N56" s="13"/>
      <c r="P56" s="13"/>
    </row>
    <row r="57" ht="14.25" customHeight="1">
      <c r="L57" s="13"/>
      <c r="N57" s="13"/>
      <c r="P57" s="13"/>
    </row>
    <row r="58" ht="14.25" customHeight="1">
      <c r="L58" s="13"/>
      <c r="N58" s="13"/>
      <c r="P58" s="13"/>
    </row>
    <row r="59" ht="14.25" customHeight="1">
      <c r="L59" s="13"/>
      <c r="N59" s="13"/>
      <c r="P59" s="13"/>
    </row>
    <row r="60" ht="14.25" customHeight="1">
      <c r="L60" s="13"/>
      <c r="N60" s="13"/>
      <c r="P60" s="13"/>
    </row>
    <row r="61" ht="14.25" customHeight="1">
      <c r="L61" s="13"/>
      <c r="N61" s="13"/>
      <c r="P61" s="13"/>
    </row>
    <row r="62" ht="14.25" customHeight="1">
      <c r="L62" s="13"/>
      <c r="N62" s="13"/>
      <c r="P62" s="13"/>
    </row>
    <row r="63" ht="14.25" customHeight="1">
      <c r="L63" s="13"/>
      <c r="N63" s="13"/>
      <c r="P63" s="13"/>
    </row>
    <row r="64" ht="14.25" customHeight="1">
      <c r="L64" s="13"/>
      <c r="N64" s="13"/>
      <c r="P64" s="13"/>
    </row>
    <row r="65" ht="14.25" customHeight="1">
      <c r="L65" s="13"/>
      <c r="N65" s="13"/>
      <c r="P65" s="13"/>
    </row>
    <row r="66" ht="14.25" customHeight="1">
      <c r="L66" s="13"/>
      <c r="N66" s="13"/>
      <c r="P66" s="13"/>
    </row>
    <row r="67" ht="14.25" customHeight="1">
      <c r="L67" s="13"/>
      <c r="N67" s="13"/>
      <c r="P67" s="13"/>
    </row>
    <row r="68" ht="14.25" customHeight="1">
      <c r="L68" s="13"/>
      <c r="N68" s="13"/>
      <c r="P68" s="13"/>
    </row>
    <row r="69" ht="14.25" customHeight="1">
      <c r="L69" s="13"/>
      <c r="N69" s="13"/>
      <c r="P69" s="13"/>
    </row>
    <row r="70" ht="14.25" customHeight="1">
      <c r="L70" s="13"/>
      <c r="N70" s="13"/>
      <c r="P70" s="13"/>
    </row>
    <row r="71" ht="14.25" customHeight="1">
      <c r="L71" s="13"/>
      <c r="N71" s="13"/>
      <c r="P71" s="13"/>
    </row>
    <row r="72" ht="14.25" customHeight="1">
      <c r="L72" s="13"/>
      <c r="N72" s="13"/>
      <c r="P72" s="13"/>
    </row>
    <row r="73" ht="14.25" customHeight="1">
      <c r="L73" s="13"/>
      <c r="N73" s="13"/>
      <c r="P73" s="13"/>
    </row>
    <row r="74" ht="14.25" customHeight="1">
      <c r="L74" s="13"/>
      <c r="N74" s="13"/>
      <c r="P74" s="13"/>
    </row>
    <row r="75" ht="14.25" customHeight="1">
      <c r="L75" s="13"/>
      <c r="N75" s="13"/>
      <c r="P75" s="13"/>
    </row>
    <row r="76" ht="14.25" customHeight="1">
      <c r="L76" s="13"/>
      <c r="N76" s="13"/>
      <c r="P76" s="13"/>
    </row>
    <row r="77" ht="14.25" customHeight="1">
      <c r="L77" s="13"/>
      <c r="N77" s="13"/>
      <c r="P77" s="13"/>
    </row>
    <row r="78" ht="14.25" customHeight="1">
      <c r="L78" s="13"/>
      <c r="N78" s="13"/>
      <c r="P78" s="13"/>
    </row>
    <row r="79" ht="14.25" customHeight="1">
      <c r="L79" s="13"/>
      <c r="N79" s="13"/>
      <c r="P79" s="13"/>
    </row>
    <row r="80" ht="14.25" customHeight="1">
      <c r="L80" s="13"/>
      <c r="N80" s="13"/>
      <c r="P80" s="13"/>
    </row>
    <row r="81" ht="14.25" customHeight="1">
      <c r="L81" s="13"/>
      <c r="N81" s="13"/>
      <c r="P81" s="13"/>
    </row>
    <row r="82" ht="14.25" customHeight="1">
      <c r="L82" s="13"/>
      <c r="N82" s="13"/>
      <c r="P82" s="13"/>
    </row>
    <row r="83" ht="14.25" customHeight="1">
      <c r="L83" s="13"/>
      <c r="N83" s="13"/>
      <c r="P83" s="13"/>
    </row>
    <row r="84" ht="14.25" customHeight="1">
      <c r="L84" s="13"/>
      <c r="N84" s="13"/>
      <c r="P84" s="13"/>
    </row>
    <row r="85" ht="14.25" customHeight="1">
      <c r="L85" s="13"/>
      <c r="N85" s="13"/>
      <c r="P85" s="13"/>
    </row>
    <row r="86" ht="14.25" customHeight="1">
      <c r="L86" s="13"/>
      <c r="N86" s="13"/>
      <c r="P86" s="13"/>
    </row>
    <row r="87" ht="14.25" customHeight="1">
      <c r="L87" s="13"/>
      <c r="N87" s="13"/>
      <c r="P87" s="13"/>
    </row>
    <row r="88" ht="14.25" customHeight="1">
      <c r="L88" s="13"/>
      <c r="N88" s="13"/>
      <c r="P88" s="13"/>
    </row>
    <row r="89" ht="14.25" customHeight="1">
      <c r="L89" s="13"/>
      <c r="N89" s="13"/>
      <c r="P89" s="13"/>
    </row>
    <row r="90" ht="14.25" customHeight="1">
      <c r="L90" s="13"/>
      <c r="N90" s="13"/>
      <c r="P90" s="13"/>
    </row>
    <row r="91" ht="14.25" customHeight="1">
      <c r="L91" s="13"/>
      <c r="N91" s="13"/>
      <c r="P91" s="13"/>
    </row>
    <row r="92" ht="14.25" customHeight="1">
      <c r="L92" s="13"/>
      <c r="N92" s="13"/>
      <c r="P92" s="13"/>
    </row>
    <row r="93" ht="14.25" customHeight="1">
      <c r="L93" s="13"/>
      <c r="N93" s="13"/>
      <c r="P93" s="13"/>
    </row>
    <row r="94" ht="14.25" customHeight="1">
      <c r="L94" s="13"/>
      <c r="N94" s="13"/>
      <c r="P94" s="13"/>
    </row>
    <row r="95" ht="14.25" customHeight="1">
      <c r="L95" s="13"/>
      <c r="N95" s="13"/>
      <c r="P95" s="13"/>
    </row>
    <row r="96" ht="14.25" customHeight="1">
      <c r="L96" s="13"/>
      <c r="N96" s="13"/>
      <c r="P96" s="13"/>
    </row>
    <row r="97" ht="14.25" customHeight="1">
      <c r="L97" s="13"/>
      <c r="N97" s="13"/>
      <c r="P97" s="13"/>
    </row>
    <row r="98" ht="14.25" customHeight="1">
      <c r="L98" s="13"/>
      <c r="N98" s="13"/>
      <c r="P98" s="13"/>
    </row>
    <row r="99" ht="14.25" customHeight="1">
      <c r="L99" s="13"/>
      <c r="N99" s="13"/>
      <c r="P99" s="13"/>
    </row>
    <row r="100" ht="14.25" customHeight="1">
      <c r="L100" s="13"/>
      <c r="N100" s="13"/>
      <c r="P100" s="13"/>
    </row>
    <row r="101" ht="14.25" customHeight="1">
      <c r="L101" s="13"/>
      <c r="N101" s="13"/>
      <c r="P101" s="13"/>
    </row>
    <row r="102" ht="14.25" customHeight="1">
      <c r="L102" s="13"/>
      <c r="N102" s="13"/>
      <c r="P102" s="13"/>
    </row>
    <row r="103" ht="14.25" customHeight="1">
      <c r="L103" s="13"/>
      <c r="N103" s="13"/>
      <c r="P103" s="13"/>
    </row>
    <row r="104" ht="14.25" customHeight="1">
      <c r="L104" s="13"/>
      <c r="N104" s="13"/>
      <c r="P104" s="13"/>
    </row>
    <row r="105" ht="14.25" customHeight="1">
      <c r="L105" s="13"/>
      <c r="N105" s="13"/>
      <c r="P105" s="13"/>
    </row>
    <row r="106" ht="14.25" customHeight="1">
      <c r="L106" s="13"/>
      <c r="N106" s="13"/>
      <c r="P106" s="13"/>
    </row>
    <row r="107" ht="14.25" customHeight="1">
      <c r="L107" s="13"/>
      <c r="N107" s="13"/>
      <c r="P107" s="13"/>
    </row>
    <row r="108" ht="14.25" customHeight="1">
      <c r="L108" s="13"/>
      <c r="N108" s="13"/>
      <c r="P108" s="13"/>
    </row>
    <row r="109" ht="14.25" customHeight="1">
      <c r="L109" s="13"/>
      <c r="N109" s="13"/>
      <c r="P109" s="13"/>
    </row>
    <row r="110" ht="14.25" customHeight="1">
      <c r="L110" s="13"/>
      <c r="N110" s="13"/>
      <c r="P110" s="13"/>
    </row>
    <row r="111" ht="14.25" customHeight="1">
      <c r="L111" s="13"/>
      <c r="N111" s="13"/>
      <c r="P111" s="13"/>
    </row>
    <row r="112" ht="14.25" customHeight="1">
      <c r="L112" s="13"/>
      <c r="N112" s="13"/>
      <c r="P112" s="13"/>
    </row>
    <row r="113" ht="14.25" customHeight="1">
      <c r="L113" s="13"/>
      <c r="N113" s="13"/>
      <c r="P113" s="13"/>
    </row>
    <row r="114" ht="14.25" customHeight="1">
      <c r="L114" s="13"/>
      <c r="N114" s="13"/>
      <c r="P114" s="13"/>
    </row>
    <row r="115" ht="14.25" customHeight="1">
      <c r="L115" s="13"/>
      <c r="N115" s="13"/>
      <c r="P115" s="13"/>
    </row>
    <row r="116" ht="14.25" customHeight="1">
      <c r="L116" s="13"/>
      <c r="N116" s="13"/>
      <c r="P116" s="13"/>
    </row>
    <row r="117" ht="14.25" customHeight="1">
      <c r="L117" s="13"/>
      <c r="N117" s="13"/>
      <c r="P117" s="13"/>
    </row>
    <row r="118" ht="14.25" customHeight="1">
      <c r="L118" s="13"/>
      <c r="N118" s="13"/>
      <c r="P118" s="13"/>
    </row>
    <row r="119" ht="14.25" customHeight="1">
      <c r="L119" s="13"/>
      <c r="N119" s="13"/>
      <c r="P119" s="13"/>
    </row>
    <row r="120" ht="14.25" customHeight="1">
      <c r="L120" s="13"/>
      <c r="N120" s="13"/>
      <c r="P120" s="13"/>
    </row>
    <row r="121" ht="14.25" customHeight="1">
      <c r="L121" s="13"/>
      <c r="N121" s="13"/>
      <c r="P121" s="13"/>
    </row>
    <row r="122" ht="14.25" customHeight="1">
      <c r="L122" s="13"/>
      <c r="N122" s="13"/>
      <c r="P122" s="13"/>
    </row>
    <row r="123" ht="14.25" customHeight="1">
      <c r="L123" s="13"/>
      <c r="N123" s="13"/>
      <c r="P123" s="13"/>
    </row>
    <row r="124" ht="14.25" customHeight="1">
      <c r="L124" s="13"/>
      <c r="N124" s="13"/>
      <c r="P124" s="13"/>
    </row>
    <row r="125" ht="14.25" customHeight="1">
      <c r="L125" s="13"/>
      <c r="N125" s="13"/>
      <c r="P125" s="13"/>
    </row>
    <row r="126" ht="14.25" customHeight="1">
      <c r="L126" s="13"/>
      <c r="N126" s="13"/>
      <c r="P126" s="13"/>
    </row>
    <row r="127" ht="14.25" customHeight="1">
      <c r="L127" s="13"/>
      <c r="N127" s="13"/>
      <c r="P127" s="13"/>
    </row>
    <row r="128" ht="14.25" customHeight="1">
      <c r="L128" s="13"/>
      <c r="N128" s="13"/>
      <c r="P128" s="13"/>
    </row>
    <row r="129" ht="14.25" customHeight="1">
      <c r="L129" s="13"/>
      <c r="N129" s="13"/>
      <c r="P129" s="13"/>
    </row>
    <row r="130" ht="14.25" customHeight="1">
      <c r="L130" s="13"/>
      <c r="N130" s="13"/>
      <c r="P130" s="13"/>
    </row>
    <row r="131" ht="14.25" customHeight="1">
      <c r="L131" s="13"/>
      <c r="N131" s="13"/>
      <c r="P131" s="13"/>
    </row>
    <row r="132" ht="14.25" customHeight="1">
      <c r="L132" s="13"/>
      <c r="N132" s="13"/>
      <c r="P132" s="13"/>
    </row>
    <row r="133" ht="14.25" customHeight="1">
      <c r="L133" s="13"/>
      <c r="N133" s="13"/>
      <c r="P133" s="13"/>
    </row>
    <row r="134" ht="14.25" customHeight="1">
      <c r="L134" s="13"/>
      <c r="N134" s="13"/>
      <c r="P134" s="13"/>
    </row>
    <row r="135" ht="14.25" customHeight="1">
      <c r="L135" s="13"/>
      <c r="N135" s="13"/>
      <c r="P135" s="13"/>
    </row>
    <row r="136" ht="14.25" customHeight="1">
      <c r="L136" s="13"/>
      <c r="N136" s="13"/>
      <c r="P136" s="13"/>
    </row>
    <row r="137" ht="14.25" customHeight="1">
      <c r="L137" s="13"/>
      <c r="N137" s="13"/>
      <c r="P137" s="13"/>
    </row>
    <row r="138" ht="14.25" customHeight="1">
      <c r="L138" s="13"/>
      <c r="N138" s="13"/>
      <c r="P138" s="13"/>
    </row>
    <row r="139" ht="14.25" customHeight="1">
      <c r="L139" s="13"/>
      <c r="N139" s="13"/>
      <c r="P139" s="13"/>
    </row>
    <row r="140" ht="14.25" customHeight="1">
      <c r="L140" s="13"/>
      <c r="N140" s="13"/>
      <c r="P140" s="13"/>
    </row>
    <row r="141" ht="14.25" customHeight="1">
      <c r="L141" s="13"/>
      <c r="N141" s="13"/>
      <c r="P141" s="13"/>
    </row>
    <row r="142" ht="14.25" customHeight="1">
      <c r="L142" s="13"/>
      <c r="N142" s="13"/>
      <c r="P142" s="13"/>
    </row>
    <row r="143" ht="14.25" customHeight="1">
      <c r="L143" s="13"/>
      <c r="N143" s="13"/>
      <c r="P143" s="13"/>
    </row>
    <row r="144" ht="14.25" customHeight="1">
      <c r="L144" s="13"/>
      <c r="N144" s="13"/>
      <c r="P144" s="13"/>
    </row>
    <row r="145" ht="14.25" customHeight="1">
      <c r="L145" s="13"/>
      <c r="N145" s="13"/>
      <c r="P145" s="13"/>
    </row>
    <row r="146" ht="14.25" customHeight="1">
      <c r="L146" s="13"/>
      <c r="N146" s="13"/>
      <c r="P146" s="13"/>
    </row>
    <row r="147" ht="14.25" customHeight="1">
      <c r="L147" s="13"/>
      <c r="N147" s="13"/>
      <c r="P147" s="13"/>
    </row>
    <row r="148" ht="14.25" customHeight="1">
      <c r="L148" s="13"/>
      <c r="N148" s="13"/>
      <c r="P148" s="13"/>
    </row>
    <row r="149" ht="14.25" customHeight="1">
      <c r="L149" s="13"/>
      <c r="N149" s="13"/>
      <c r="P149" s="13"/>
    </row>
    <row r="150" ht="14.25" customHeight="1">
      <c r="L150" s="13"/>
      <c r="N150" s="13"/>
      <c r="P150" s="13"/>
    </row>
    <row r="151" ht="14.25" customHeight="1">
      <c r="L151" s="13"/>
      <c r="N151" s="13"/>
      <c r="P151" s="13"/>
    </row>
    <row r="152" ht="14.25" customHeight="1">
      <c r="L152" s="13"/>
      <c r="N152" s="13"/>
      <c r="P152" s="13"/>
    </row>
    <row r="153" ht="14.25" customHeight="1">
      <c r="L153" s="13"/>
      <c r="N153" s="13"/>
      <c r="P153" s="13"/>
    </row>
    <row r="154" ht="14.25" customHeight="1">
      <c r="L154" s="13"/>
      <c r="N154" s="13"/>
      <c r="P154" s="13"/>
    </row>
    <row r="155" ht="14.25" customHeight="1">
      <c r="L155" s="13"/>
      <c r="N155" s="13"/>
      <c r="P155" s="13"/>
    </row>
    <row r="156" ht="14.25" customHeight="1">
      <c r="L156" s="13"/>
      <c r="N156" s="13"/>
      <c r="P156" s="13"/>
    </row>
    <row r="157" ht="14.25" customHeight="1">
      <c r="L157" s="13"/>
      <c r="N157" s="13"/>
      <c r="P157" s="13"/>
    </row>
    <row r="158" ht="14.25" customHeight="1">
      <c r="L158" s="13"/>
      <c r="N158" s="13"/>
      <c r="P158" s="13"/>
    </row>
    <row r="159" ht="14.25" customHeight="1">
      <c r="L159" s="13"/>
      <c r="N159" s="13"/>
      <c r="P159" s="13"/>
    </row>
    <row r="160" ht="14.25" customHeight="1">
      <c r="L160" s="13"/>
      <c r="N160" s="13"/>
      <c r="P160" s="13"/>
    </row>
    <row r="161" ht="14.25" customHeight="1">
      <c r="L161" s="13"/>
      <c r="N161" s="13"/>
      <c r="P161" s="13"/>
    </row>
    <row r="162" ht="14.25" customHeight="1">
      <c r="L162" s="13"/>
      <c r="N162" s="13"/>
      <c r="P162" s="13"/>
    </row>
    <row r="163" ht="14.25" customHeight="1">
      <c r="L163" s="13"/>
      <c r="N163" s="13"/>
      <c r="P163" s="13"/>
    </row>
    <row r="164" ht="14.25" customHeight="1">
      <c r="L164" s="13"/>
      <c r="N164" s="13"/>
      <c r="P164" s="13"/>
    </row>
    <row r="165" ht="14.25" customHeight="1">
      <c r="L165" s="13"/>
      <c r="N165" s="13"/>
      <c r="P165" s="13"/>
    </row>
    <row r="166" ht="14.25" customHeight="1">
      <c r="L166" s="13"/>
      <c r="N166" s="13"/>
      <c r="P166" s="13"/>
    </row>
    <row r="167" ht="14.25" customHeight="1">
      <c r="L167" s="13"/>
      <c r="N167" s="13"/>
      <c r="P167" s="13"/>
    </row>
    <row r="168" ht="14.25" customHeight="1">
      <c r="L168" s="13"/>
      <c r="N168" s="13"/>
      <c r="P168" s="13"/>
    </row>
    <row r="169" ht="14.25" customHeight="1">
      <c r="L169" s="13"/>
      <c r="N169" s="13"/>
      <c r="P169" s="13"/>
    </row>
    <row r="170" ht="14.25" customHeight="1">
      <c r="L170" s="13"/>
      <c r="N170" s="13"/>
      <c r="P170" s="13"/>
    </row>
    <row r="171" ht="14.25" customHeight="1">
      <c r="L171" s="13"/>
      <c r="N171" s="13"/>
      <c r="P171" s="13"/>
    </row>
    <row r="172" ht="14.25" customHeight="1">
      <c r="L172" s="13"/>
      <c r="N172" s="13"/>
      <c r="P172" s="13"/>
    </row>
    <row r="173" ht="14.25" customHeight="1">
      <c r="L173" s="13"/>
      <c r="N173" s="13"/>
      <c r="P173" s="13"/>
    </row>
    <row r="174" ht="14.25" customHeight="1">
      <c r="L174" s="13"/>
      <c r="N174" s="13"/>
      <c r="P174" s="13"/>
    </row>
    <row r="175" ht="14.25" customHeight="1">
      <c r="L175" s="13"/>
      <c r="N175" s="13"/>
      <c r="P175" s="13"/>
    </row>
    <row r="176" ht="14.25" customHeight="1">
      <c r="L176" s="13"/>
      <c r="N176" s="13"/>
      <c r="P176" s="13"/>
    </row>
    <row r="177" ht="14.25" customHeight="1">
      <c r="L177" s="13"/>
      <c r="N177" s="13"/>
      <c r="P177" s="13"/>
    </row>
    <row r="178" ht="14.25" customHeight="1">
      <c r="L178" s="13"/>
      <c r="N178" s="13"/>
      <c r="P178" s="13"/>
    </row>
    <row r="179" ht="14.25" customHeight="1">
      <c r="L179" s="13"/>
      <c r="N179" s="13"/>
      <c r="P179" s="13"/>
    </row>
    <row r="180" ht="14.25" customHeight="1">
      <c r="L180" s="13"/>
      <c r="N180" s="13"/>
      <c r="P180" s="13"/>
    </row>
    <row r="181" ht="14.25" customHeight="1">
      <c r="L181" s="13"/>
      <c r="N181" s="13"/>
      <c r="P181" s="13"/>
    </row>
    <row r="182" ht="14.25" customHeight="1">
      <c r="L182" s="13"/>
      <c r="N182" s="13"/>
      <c r="P182" s="13"/>
    </row>
    <row r="183" ht="14.25" customHeight="1">
      <c r="L183" s="13"/>
      <c r="N183" s="13"/>
      <c r="P183" s="13"/>
    </row>
    <row r="184" ht="14.25" customHeight="1">
      <c r="L184" s="13"/>
      <c r="N184" s="13"/>
      <c r="P184" s="13"/>
    </row>
    <row r="185" ht="14.25" customHeight="1">
      <c r="L185" s="13"/>
      <c r="N185" s="13"/>
      <c r="P185" s="13"/>
    </row>
    <row r="186" ht="14.25" customHeight="1">
      <c r="L186" s="13"/>
      <c r="N186" s="13"/>
      <c r="P186" s="13"/>
    </row>
    <row r="187" ht="14.25" customHeight="1">
      <c r="L187" s="13"/>
      <c r="N187" s="13"/>
      <c r="P187" s="13"/>
    </row>
    <row r="188" ht="14.25" customHeight="1">
      <c r="L188" s="13"/>
      <c r="N188" s="13"/>
      <c r="P188" s="13"/>
    </row>
    <row r="189" ht="14.25" customHeight="1">
      <c r="L189" s="13"/>
      <c r="N189" s="13"/>
      <c r="P189" s="13"/>
    </row>
    <row r="190" ht="14.25" customHeight="1">
      <c r="L190" s="13"/>
      <c r="N190" s="13"/>
      <c r="P190" s="13"/>
    </row>
    <row r="191" ht="14.25" customHeight="1">
      <c r="L191" s="13"/>
      <c r="N191" s="13"/>
      <c r="P191" s="13"/>
    </row>
    <row r="192" ht="14.25" customHeight="1">
      <c r="L192" s="13"/>
      <c r="N192" s="13"/>
      <c r="P192" s="13"/>
    </row>
    <row r="193" ht="14.25" customHeight="1">
      <c r="L193" s="13"/>
      <c r="N193" s="13"/>
      <c r="P193" s="13"/>
    </row>
    <row r="194" ht="14.25" customHeight="1">
      <c r="L194" s="13"/>
      <c r="N194" s="13"/>
      <c r="P194" s="13"/>
    </row>
    <row r="195" ht="14.25" customHeight="1">
      <c r="L195" s="13"/>
      <c r="N195" s="13"/>
      <c r="P195" s="13"/>
    </row>
    <row r="196" ht="14.25" customHeight="1">
      <c r="L196" s="13"/>
      <c r="N196" s="13"/>
      <c r="P196" s="13"/>
    </row>
    <row r="197" ht="14.25" customHeight="1">
      <c r="L197" s="13"/>
      <c r="N197" s="13"/>
      <c r="P197" s="13"/>
    </row>
    <row r="198" ht="14.25" customHeight="1">
      <c r="L198" s="13"/>
      <c r="N198" s="13"/>
      <c r="P198" s="13"/>
    </row>
    <row r="199" ht="14.25" customHeight="1">
      <c r="L199" s="13"/>
      <c r="N199" s="13"/>
      <c r="P199" s="13"/>
    </row>
    <row r="200" ht="14.25" customHeight="1">
      <c r="L200" s="13"/>
      <c r="N200" s="13"/>
      <c r="P200" s="13"/>
    </row>
    <row r="201" ht="14.25" customHeight="1">
      <c r="L201" s="13"/>
      <c r="N201" s="13"/>
      <c r="P201" s="13"/>
    </row>
    <row r="202" ht="14.25" customHeight="1">
      <c r="L202" s="13"/>
      <c r="N202" s="13"/>
      <c r="P202" s="13"/>
    </row>
    <row r="203" ht="14.25" customHeight="1">
      <c r="L203" s="13"/>
      <c r="N203" s="13"/>
      <c r="P203" s="13"/>
    </row>
    <row r="204" ht="14.25" customHeight="1">
      <c r="L204" s="13"/>
      <c r="N204" s="13"/>
      <c r="P204" s="13"/>
    </row>
    <row r="205" ht="14.25" customHeight="1">
      <c r="L205" s="13"/>
      <c r="N205" s="13"/>
      <c r="P205" s="13"/>
    </row>
    <row r="206" ht="14.25" customHeight="1">
      <c r="L206" s="13"/>
      <c r="N206" s="13"/>
      <c r="P206" s="13"/>
    </row>
    <row r="207" ht="14.25" customHeight="1">
      <c r="L207" s="13"/>
      <c r="N207" s="13"/>
      <c r="P207" s="13"/>
    </row>
    <row r="208" ht="14.25" customHeight="1">
      <c r="L208" s="13"/>
      <c r="N208" s="13"/>
      <c r="P208" s="13"/>
    </row>
    <row r="209" ht="14.25" customHeight="1">
      <c r="L209" s="13"/>
      <c r="N209" s="13"/>
      <c r="P209" s="13"/>
    </row>
    <row r="210" ht="14.25" customHeight="1">
      <c r="L210" s="13"/>
      <c r="N210" s="13"/>
      <c r="P210" s="13"/>
    </row>
    <row r="211" ht="14.25" customHeight="1">
      <c r="L211" s="13"/>
      <c r="N211" s="13"/>
      <c r="P211" s="13"/>
    </row>
    <row r="212" ht="14.25" customHeight="1">
      <c r="L212" s="13"/>
      <c r="N212" s="13"/>
      <c r="P212" s="13"/>
    </row>
    <row r="213" ht="14.25" customHeight="1">
      <c r="L213" s="13"/>
      <c r="N213" s="13"/>
      <c r="P213" s="13"/>
    </row>
    <row r="214" ht="14.25" customHeight="1">
      <c r="L214" s="13"/>
      <c r="N214" s="13"/>
      <c r="P214" s="13"/>
    </row>
    <row r="215" ht="14.25" customHeight="1">
      <c r="L215" s="13"/>
      <c r="N215" s="13"/>
      <c r="P215" s="13"/>
    </row>
    <row r="216" ht="14.25" customHeight="1">
      <c r="L216" s="13"/>
      <c r="N216" s="13"/>
      <c r="P216" s="13"/>
    </row>
    <row r="217" ht="14.25" customHeight="1">
      <c r="L217" s="13"/>
      <c r="N217" s="13"/>
      <c r="P217" s="13"/>
    </row>
    <row r="218" ht="14.25" customHeight="1">
      <c r="L218" s="13"/>
      <c r="N218" s="13"/>
      <c r="P218" s="13"/>
    </row>
    <row r="219" ht="14.25" customHeight="1">
      <c r="L219" s="13"/>
      <c r="N219" s="13"/>
      <c r="P219" s="13"/>
    </row>
    <row r="220" ht="14.25" customHeight="1">
      <c r="L220" s="13"/>
      <c r="N220" s="13"/>
      <c r="P220" s="13"/>
    </row>
    <row r="221" ht="14.25" customHeight="1">
      <c r="L221" s="13"/>
      <c r="N221" s="13"/>
      <c r="P221" s="13"/>
    </row>
    <row r="222" ht="14.25" customHeight="1">
      <c r="L222" s="13"/>
      <c r="N222" s="13"/>
      <c r="P222" s="13"/>
    </row>
    <row r="223" ht="14.25" customHeight="1">
      <c r="L223" s="13"/>
      <c r="N223" s="13"/>
      <c r="P223" s="13"/>
    </row>
    <row r="224" ht="14.25" customHeight="1">
      <c r="L224" s="13"/>
      <c r="N224" s="13"/>
      <c r="P224" s="13"/>
    </row>
    <row r="225" ht="14.25" customHeight="1">
      <c r="L225" s="13"/>
      <c r="N225" s="13"/>
      <c r="P225" s="13"/>
    </row>
    <row r="226" ht="14.25" customHeight="1">
      <c r="L226" s="13"/>
      <c r="N226" s="13"/>
      <c r="P226" s="13"/>
    </row>
    <row r="227" ht="14.25" customHeight="1">
      <c r="L227" s="13"/>
      <c r="N227" s="13"/>
      <c r="P227" s="13"/>
    </row>
    <row r="228" ht="14.25" customHeight="1">
      <c r="L228" s="13"/>
      <c r="N228" s="13"/>
      <c r="P228" s="13"/>
    </row>
    <row r="229" ht="14.25" customHeight="1">
      <c r="L229" s="13"/>
      <c r="N229" s="13"/>
      <c r="P229" s="13"/>
    </row>
    <row r="230" ht="14.25" customHeight="1">
      <c r="L230" s="13"/>
      <c r="N230" s="13"/>
      <c r="P230" s="13"/>
    </row>
    <row r="231" ht="14.25" customHeight="1">
      <c r="L231" s="13"/>
      <c r="N231" s="13"/>
      <c r="P231" s="13"/>
    </row>
    <row r="232" ht="14.25" customHeight="1">
      <c r="L232" s="13"/>
      <c r="N232" s="13"/>
      <c r="P232" s="13"/>
    </row>
    <row r="233" ht="14.25" customHeight="1">
      <c r="L233" s="13"/>
      <c r="N233" s="13"/>
      <c r="P233" s="13"/>
    </row>
    <row r="234" ht="14.25" customHeight="1">
      <c r="L234" s="13"/>
      <c r="N234" s="13"/>
      <c r="P234" s="13"/>
    </row>
    <row r="235" ht="14.25" customHeight="1">
      <c r="L235" s="13"/>
      <c r="N235" s="13"/>
      <c r="P235" s="13"/>
    </row>
    <row r="236" ht="14.25" customHeight="1">
      <c r="L236" s="13"/>
      <c r="N236" s="13"/>
      <c r="P236" s="13"/>
    </row>
    <row r="237" ht="14.25" customHeight="1">
      <c r="L237" s="13"/>
      <c r="N237" s="13"/>
      <c r="P237" s="13"/>
    </row>
    <row r="238" ht="14.25" customHeight="1">
      <c r="L238" s="13"/>
      <c r="N238" s="13"/>
      <c r="P238" s="13"/>
    </row>
    <row r="239" ht="14.25" customHeight="1">
      <c r="L239" s="13"/>
      <c r="N239" s="13"/>
      <c r="P239" s="13"/>
    </row>
    <row r="240" ht="14.25" customHeight="1">
      <c r="L240" s="13"/>
      <c r="N240" s="13"/>
      <c r="P240" s="13"/>
    </row>
    <row r="241" ht="14.25" customHeight="1">
      <c r="L241" s="13"/>
      <c r="N241" s="13"/>
      <c r="P241" s="13"/>
    </row>
    <row r="242" ht="14.25" customHeight="1">
      <c r="L242" s="13"/>
      <c r="N242" s="13"/>
      <c r="P242" s="13"/>
    </row>
    <row r="243" ht="14.25" customHeight="1">
      <c r="L243" s="13"/>
      <c r="N243" s="13"/>
      <c r="P243" s="13"/>
    </row>
    <row r="244" ht="14.25" customHeight="1">
      <c r="L244" s="13"/>
      <c r="N244" s="13"/>
      <c r="P244" s="13"/>
    </row>
    <row r="245" ht="14.25" customHeight="1">
      <c r="L245" s="13"/>
      <c r="N245" s="13"/>
      <c r="P245" s="13"/>
    </row>
    <row r="246" ht="14.25" customHeight="1">
      <c r="L246" s="13"/>
      <c r="N246" s="13"/>
      <c r="P246" s="13"/>
    </row>
    <row r="247" ht="14.25" customHeight="1">
      <c r="L247" s="13"/>
      <c r="N247" s="13"/>
      <c r="P247" s="13"/>
    </row>
    <row r="248" ht="14.25" customHeight="1">
      <c r="L248" s="13"/>
      <c r="N248" s="13"/>
      <c r="P248" s="13"/>
    </row>
    <row r="249" ht="14.25" customHeight="1">
      <c r="L249" s="13"/>
      <c r="N249" s="13"/>
      <c r="P249" s="13"/>
    </row>
    <row r="250" ht="14.25" customHeight="1">
      <c r="L250" s="13"/>
      <c r="N250" s="13"/>
      <c r="P250" s="13"/>
    </row>
    <row r="251" ht="14.25" customHeight="1">
      <c r="L251" s="13"/>
      <c r="N251" s="13"/>
      <c r="P251" s="13"/>
    </row>
    <row r="252" ht="14.25" customHeight="1">
      <c r="L252" s="13"/>
      <c r="N252" s="13"/>
      <c r="P252" s="13"/>
    </row>
    <row r="253" ht="14.25" customHeight="1">
      <c r="L253" s="13"/>
      <c r="N253" s="13"/>
      <c r="P253" s="13"/>
    </row>
    <row r="254" ht="14.25" customHeight="1">
      <c r="L254" s="13"/>
      <c r="N254" s="13"/>
      <c r="P254" s="13"/>
    </row>
    <row r="255" ht="14.25" customHeight="1">
      <c r="L255" s="13"/>
      <c r="N255" s="13"/>
      <c r="P255" s="13"/>
    </row>
    <row r="256" ht="14.25" customHeight="1">
      <c r="L256" s="13"/>
      <c r="N256" s="13"/>
      <c r="P256" s="13"/>
    </row>
    <row r="257" ht="14.25" customHeight="1">
      <c r="L257" s="13"/>
      <c r="N257" s="13"/>
      <c r="P257" s="13"/>
    </row>
    <row r="258" ht="14.25" customHeight="1">
      <c r="L258" s="13"/>
      <c r="N258" s="13"/>
      <c r="P258" s="13"/>
    </row>
    <row r="259" ht="14.25" customHeight="1">
      <c r="L259" s="13"/>
      <c r="N259" s="13"/>
      <c r="P259" s="13"/>
    </row>
    <row r="260" ht="14.25" customHeight="1">
      <c r="L260" s="13"/>
      <c r="N260" s="13"/>
      <c r="P260" s="13"/>
    </row>
    <row r="261" ht="14.25" customHeight="1">
      <c r="L261" s="13"/>
      <c r="N261" s="13"/>
      <c r="P261" s="13"/>
    </row>
    <row r="262" ht="14.25" customHeight="1">
      <c r="L262" s="13"/>
      <c r="N262" s="13"/>
      <c r="P262" s="13"/>
    </row>
    <row r="263" ht="14.25" customHeight="1">
      <c r="L263" s="13"/>
      <c r="N263" s="13"/>
      <c r="P263" s="13"/>
    </row>
    <row r="264" ht="14.25" customHeight="1">
      <c r="L264" s="13"/>
      <c r="N264" s="13"/>
      <c r="P264" s="13"/>
    </row>
    <row r="265" ht="14.25" customHeight="1">
      <c r="L265" s="13"/>
      <c r="N265" s="13"/>
      <c r="P265" s="13"/>
    </row>
    <row r="266" ht="14.25" customHeight="1">
      <c r="L266" s="13"/>
      <c r="N266" s="13"/>
      <c r="P266" s="13"/>
    </row>
    <row r="267" ht="14.25" customHeight="1">
      <c r="L267" s="13"/>
      <c r="N267" s="13"/>
      <c r="P267" s="13"/>
    </row>
    <row r="268" ht="14.25" customHeight="1">
      <c r="L268" s="13"/>
      <c r="N268" s="13"/>
      <c r="P268" s="13"/>
    </row>
    <row r="269" ht="14.25" customHeight="1">
      <c r="L269" s="13"/>
      <c r="N269" s="13"/>
      <c r="P269" s="13"/>
    </row>
    <row r="270" ht="14.25" customHeight="1">
      <c r="L270" s="13"/>
      <c r="N270" s="13"/>
      <c r="P270" s="13"/>
    </row>
    <row r="271" ht="14.25" customHeight="1">
      <c r="L271" s="13"/>
      <c r="N271" s="13"/>
      <c r="P271" s="13"/>
    </row>
    <row r="272" ht="14.25" customHeight="1">
      <c r="L272" s="13"/>
      <c r="N272" s="13"/>
      <c r="P272" s="13"/>
    </row>
    <row r="273" ht="14.25" customHeight="1">
      <c r="L273" s="13"/>
      <c r="N273" s="13"/>
      <c r="P273" s="13"/>
    </row>
    <row r="274" ht="14.25" customHeight="1">
      <c r="L274" s="13"/>
      <c r="N274" s="13"/>
      <c r="P274" s="13"/>
    </row>
    <row r="275" ht="14.25" customHeight="1">
      <c r="L275" s="13"/>
      <c r="N275" s="13"/>
      <c r="P275" s="13"/>
    </row>
    <row r="276" ht="14.25" customHeight="1">
      <c r="L276" s="13"/>
      <c r="N276" s="13"/>
      <c r="P276" s="13"/>
    </row>
    <row r="277" ht="14.25" customHeight="1">
      <c r="L277" s="13"/>
      <c r="N277" s="13"/>
      <c r="P277" s="13"/>
    </row>
    <row r="278" ht="14.25" customHeight="1">
      <c r="L278" s="13"/>
      <c r="N278" s="13"/>
      <c r="P278" s="13"/>
    </row>
    <row r="279" ht="14.25" customHeight="1">
      <c r="L279" s="13"/>
      <c r="N279" s="13"/>
      <c r="P279" s="13"/>
    </row>
    <row r="280" ht="14.25" customHeight="1">
      <c r="L280" s="13"/>
      <c r="N280" s="13"/>
      <c r="P280" s="13"/>
    </row>
    <row r="281" ht="14.25" customHeight="1">
      <c r="L281" s="13"/>
      <c r="N281" s="13"/>
      <c r="P281" s="13"/>
    </row>
    <row r="282" ht="14.25" customHeight="1">
      <c r="L282" s="13"/>
      <c r="N282" s="13"/>
      <c r="P282" s="13"/>
    </row>
    <row r="283" ht="14.25" customHeight="1">
      <c r="L283" s="13"/>
      <c r="N283" s="13"/>
      <c r="P283" s="13"/>
    </row>
    <row r="284" ht="14.25" customHeight="1">
      <c r="L284" s="13"/>
      <c r="N284" s="13"/>
      <c r="P284" s="13"/>
    </row>
    <row r="285" ht="14.25" customHeight="1">
      <c r="L285" s="13"/>
      <c r="N285" s="13"/>
      <c r="P285" s="13"/>
    </row>
    <row r="286" ht="14.25" customHeight="1">
      <c r="L286" s="13"/>
      <c r="N286" s="13"/>
      <c r="P286" s="13"/>
    </row>
    <row r="287" ht="14.25" customHeight="1">
      <c r="L287" s="13"/>
      <c r="N287" s="13"/>
      <c r="P287" s="13"/>
    </row>
    <row r="288" ht="14.25" customHeight="1">
      <c r="L288" s="13"/>
      <c r="N288" s="13"/>
      <c r="P288" s="13"/>
    </row>
    <row r="289" ht="14.25" customHeight="1">
      <c r="L289" s="13"/>
      <c r="N289" s="13"/>
      <c r="P289" s="13"/>
    </row>
    <row r="290" ht="14.25" customHeight="1">
      <c r="L290" s="13"/>
      <c r="N290" s="13"/>
      <c r="P290" s="13"/>
    </row>
    <row r="291" ht="14.25" customHeight="1">
      <c r="L291" s="13"/>
      <c r="N291" s="13"/>
      <c r="P291" s="13"/>
    </row>
    <row r="292" ht="14.25" customHeight="1">
      <c r="L292" s="13"/>
      <c r="N292" s="13"/>
      <c r="P292" s="13"/>
    </row>
    <row r="293" ht="14.25" customHeight="1">
      <c r="L293" s="13"/>
      <c r="N293" s="13"/>
      <c r="P293" s="13"/>
    </row>
    <row r="294" ht="14.25" customHeight="1">
      <c r="L294" s="13"/>
      <c r="N294" s="13"/>
      <c r="P294" s="13"/>
    </row>
    <row r="295" ht="14.25" customHeight="1">
      <c r="L295" s="13"/>
      <c r="N295" s="13"/>
      <c r="P295" s="13"/>
    </row>
    <row r="296" ht="14.25" customHeight="1">
      <c r="L296" s="13"/>
      <c r="N296" s="13"/>
      <c r="P296" s="13"/>
    </row>
    <row r="297" ht="14.25" customHeight="1">
      <c r="L297" s="13"/>
      <c r="N297" s="13"/>
      <c r="P297" s="13"/>
    </row>
    <row r="298" ht="14.25" customHeight="1">
      <c r="L298" s="13"/>
      <c r="N298" s="13"/>
      <c r="P298" s="13"/>
    </row>
    <row r="299" ht="14.25" customHeight="1">
      <c r="L299" s="13"/>
      <c r="N299" s="13"/>
      <c r="P299" s="13"/>
    </row>
    <row r="300" ht="14.25" customHeight="1">
      <c r="L300" s="13"/>
      <c r="N300" s="13"/>
      <c r="P300" s="13"/>
    </row>
    <row r="301" ht="14.25" customHeight="1">
      <c r="L301" s="13"/>
      <c r="N301" s="13"/>
      <c r="P301" s="13"/>
    </row>
    <row r="302" ht="14.25" customHeight="1">
      <c r="L302" s="13"/>
      <c r="N302" s="13"/>
      <c r="P302" s="13"/>
    </row>
    <row r="303" ht="14.25" customHeight="1">
      <c r="L303" s="13"/>
      <c r="N303" s="13"/>
      <c r="P303" s="13"/>
    </row>
    <row r="304" ht="14.25" customHeight="1">
      <c r="L304" s="13"/>
      <c r="N304" s="13"/>
      <c r="P304" s="13"/>
    </row>
    <row r="305" ht="14.25" customHeight="1">
      <c r="L305" s="13"/>
      <c r="N305" s="13"/>
      <c r="P305" s="13"/>
    </row>
    <row r="306" ht="14.25" customHeight="1">
      <c r="L306" s="13"/>
      <c r="N306" s="13"/>
      <c r="P306" s="13"/>
    </row>
    <row r="307" ht="14.25" customHeight="1">
      <c r="L307" s="13"/>
      <c r="N307" s="13"/>
      <c r="P307" s="13"/>
    </row>
    <row r="308" ht="14.25" customHeight="1">
      <c r="L308" s="13"/>
      <c r="N308" s="13"/>
      <c r="P308" s="13"/>
    </row>
    <row r="309" ht="14.25" customHeight="1">
      <c r="L309" s="13"/>
      <c r="N309" s="13"/>
      <c r="P309" s="13"/>
    </row>
    <row r="310" ht="14.25" customHeight="1">
      <c r="L310" s="13"/>
      <c r="N310" s="13"/>
      <c r="P310" s="13"/>
    </row>
    <row r="311" ht="14.25" customHeight="1">
      <c r="L311" s="13"/>
      <c r="N311" s="13"/>
      <c r="P311" s="13"/>
    </row>
    <row r="312" ht="14.25" customHeight="1">
      <c r="L312" s="13"/>
      <c r="N312" s="13"/>
      <c r="P312" s="13"/>
    </row>
    <row r="313" ht="14.25" customHeight="1">
      <c r="L313" s="13"/>
      <c r="N313" s="13"/>
      <c r="P313" s="13"/>
    </row>
    <row r="314" ht="14.25" customHeight="1">
      <c r="L314" s="13"/>
      <c r="N314" s="13"/>
      <c r="P314" s="13"/>
    </row>
    <row r="315" ht="14.25" customHeight="1">
      <c r="L315" s="13"/>
      <c r="N315" s="13"/>
      <c r="P315" s="13"/>
    </row>
    <row r="316" ht="14.25" customHeight="1">
      <c r="L316" s="13"/>
      <c r="N316" s="13"/>
      <c r="P316" s="13"/>
    </row>
    <row r="317" ht="14.25" customHeight="1">
      <c r="L317" s="13"/>
      <c r="N317" s="13"/>
      <c r="P317" s="13"/>
    </row>
    <row r="318" ht="14.25" customHeight="1">
      <c r="L318" s="13"/>
      <c r="N318" s="13"/>
      <c r="P318" s="13"/>
    </row>
    <row r="319" ht="14.25" customHeight="1">
      <c r="L319" s="13"/>
      <c r="N319" s="13"/>
      <c r="P319" s="13"/>
    </row>
    <row r="320" ht="14.25" customHeight="1">
      <c r="L320" s="13"/>
      <c r="N320" s="13"/>
      <c r="P320" s="13"/>
    </row>
    <row r="321" ht="14.25" customHeight="1">
      <c r="L321" s="13"/>
      <c r="N321" s="13"/>
      <c r="P321" s="13"/>
    </row>
    <row r="322" ht="14.25" customHeight="1">
      <c r="L322" s="13"/>
      <c r="N322" s="13"/>
      <c r="P322" s="13"/>
    </row>
    <row r="323" ht="14.25" customHeight="1">
      <c r="L323" s="13"/>
      <c r="N323" s="13"/>
      <c r="P323" s="13"/>
    </row>
    <row r="324" ht="14.25" customHeight="1">
      <c r="L324" s="13"/>
      <c r="N324" s="13"/>
      <c r="P324" s="13"/>
    </row>
    <row r="325" ht="14.25" customHeight="1">
      <c r="L325" s="13"/>
      <c r="N325" s="13"/>
      <c r="P325" s="13"/>
    </row>
    <row r="326" ht="14.25" customHeight="1">
      <c r="L326" s="13"/>
      <c r="N326" s="13"/>
      <c r="P326" s="13"/>
    </row>
    <row r="327" ht="14.25" customHeight="1">
      <c r="L327" s="13"/>
      <c r="N327" s="13"/>
      <c r="P327" s="13"/>
    </row>
    <row r="328" ht="14.25" customHeight="1">
      <c r="L328" s="13"/>
      <c r="N328" s="13"/>
      <c r="P328" s="13"/>
    </row>
    <row r="329" ht="14.25" customHeight="1">
      <c r="L329" s="13"/>
      <c r="N329" s="13"/>
      <c r="P329" s="13"/>
    </row>
    <row r="330" ht="14.25" customHeight="1">
      <c r="L330" s="13"/>
      <c r="N330" s="13"/>
      <c r="P330" s="13"/>
    </row>
    <row r="331" ht="14.25" customHeight="1">
      <c r="L331" s="13"/>
      <c r="N331" s="13"/>
      <c r="P331" s="13"/>
    </row>
    <row r="332" ht="14.25" customHeight="1">
      <c r="L332" s="13"/>
      <c r="N332" s="13"/>
      <c r="P332" s="13"/>
    </row>
    <row r="333" ht="14.25" customHeight="1">
      <c r="L333" s="13"/>
      <c r="N333" s="13"/>
      <c r="P333" s="13"/>
    </row>
    <row r="334" ht="14.25" customHeight="1">
      <c r="L334" s="13"/>
      <c r="N334" s="13"/>
      <c r="P334" s="13"/>
    </row>
    <row r="335" ht="14.25" customHeight="1">
      <c r="L335" s="13"/>
      <c r="N335" s="13"/>
      <c r="P335" s="13"/>
    </row>
    <row r="336" ht="14.25" customHeight="1">
      <c r="L336" s="13"/>
      <c r="N336" s="13"/>
      <c r="P336" s="13"/>
    </row>
    <row r="337" ht="14.25" customHeight="1">
      <c r="L337" s="13"/>
      <c r="N337" s="13"/>
      <c r="P337" s="13"/>
    </row>
    <row r="338" ht="14.25" customHeight="1">
      <c r="L338" s="13"/>
      <c r="N338" s="13"/>
      <c r="P338" s="13"/>
    </row>
    <row r="339" ht="14.25" customHeight="1">
      <c r="L339" s="13"/>
      <c r="N339" s="13"/>
      <c r="P339" s="13"/>
    </row>
    <row r="340" ht="14.25" customHeight="1">
      <c r="L340" s="13"/>
      <c r="N340" s="13"/>
      <c r="P340" s="13"/>
    </row>
    <row r="341" ht="14.25" customHeight="1">
      <c r="L341" s="13"/>
      <c r="N341" s="13"/>
      <c r="P341" s="13"/>
    </row>
    <row r="342" ht="14.25" customHeight="1">
      <c r="L342" s="13"/>
      <c r="N342" s="13"/>
      <c r="P342" s="13"/>
    </row>
    <row r="343" ht="14.25" customHeight="1">
      <c r="L343" s="13"/>
      <c r="N343" s="13"/>
      <c r="P343" s="13"/>
    </row>
    <row r="344" ht="14.25" customHeight="1">
      <c r="L344" s="13"/>
      <c r="N344" s="13"/>
      <c r="P344" s="13"/>
    </row>
    <row r="345" ht="14.25" customHeight="1">
      <c r="L345" s="13"/>
      <c r="N345" s="13"/>
      <c r="P345" s="13"/>
    </row>
    <row r="346" ht="14.25" customHeight="1">
      <c r="L346" s="13"/>
      <c r="N346" s="13"/>
      <c r="P346" s="13"/>
    </row>
    <row r="347" ht="14.25" customHeight="1">
      <c r="L347" s="13"/>
      <c r="N347" s="13"/>
      <c r="P347" s="13"/>
    </row>
    <row r="348" ht="14.25" customHeight="1">
      <c r="L348" s="13"/>
      <c r="N348" s="13"/>
      <c r="P348" s="13"/>
    </row>
    <row r="349" ht="14.25" customHeight="1">
      <c r="L349" s="13"/>
      <c r="N349" s="13"/>
      <c r="P349" s="13"/>
    </row>
    <row r="350" ht="14.25" customHeight="1">
      <c r="L350" s="13"/>
      <c r="N350" s="13"/>
      <c r="P350" s="13"/>
    </row>
    <row r="351" ht="14.25" customHeight="1">
      <c r="L351" s="13"/>
      <c r="N351" s="13"/>
      <c r="P351" s="13"/>
    </row>
    <row r="352" ht="14.25" customHeight="1">
      <c r="L352" s="13"/>
      <c r="N352" s="13"/>
      <c r="P352" s="13"/>
    </row>
    <row r="353" ht="14.25" customHeight="1">
      <c r="L353" s="13"/>
      <c r="N353" s="13"/>
      <c r="P353" s="13"/>
    </row>
    <row r="354" ht="14.25" customHeight="1">
      <c r="L354" s="13"/>
      <c r="N354" s="13"/>
      <c r="P354" s="13"/>
    </row>
    <row r="355" ht="14.25" customHeight="1">
      <c r="L355" s="13"/>
      <c r="N355" s="13"/>
      <c r="P355" s="13"/>
    </row>
    <row r="356" ht="14.25" customHeight="1">
      <c r="L356" s="13"/>
      <c r="N356" s="13"/>
      <c r="P356" s="13"/>
    </row>
    <row r="357" ht="14.25" customHeight="1">
      <c r="L357" s="13"/>
      <c r="N357" s="13"/>
      <c r="P357" s="13"/>
    </row>
    <row r="358" ht="14.25" customHeight="1">
      <c r="L358" s="13"/>
      <c r="N358" s="13"/>
      <c r="P358" s="13"/>
    </row>
    <row r="359" ht="14.25" customHeight="1">
      <c r="L359" s="13"/>
      <c r="N359" s="13"/>
      <c r="P359" s="13"/>
    </row>
    <row r="360" ht="14.25" customHeight="1">
      <c r="L360" s="13"/>
      <c r="N360" s="13"/>
      <c r="P360" s="13"/>
    </row>
    <row r="361" ht="14.25" customHeight="1">
      <c r="L361" s="13"/>
      <c r="N361" s="13"/>
      <c r="P361" s="13"/>
    </row>
    <row r="362" ht="14.25" customHeight="1">
      <c r="L362" s="13"/>
      <c r="N362" s="13"/>
      <c r="P362" s="13"/>
    </row>
    <row r="363" ht="14.25" customHeight="1">
      <c r="L363" s="13"/>
      <c r="N363" s="13"/>
      <c r="P363" s="13"/>
    </row>
    <row r="364" ht="14.25" customHeight="1">
      <c r="L364" s="13"/>
      <c r="N364" s="13"/>
      <c r="P364" s="13"/>
    </row>
    <row r="365" ht="14.25" customHeight="1">
      <c r="L365" s="13"/>
      <c r="N365" s="13"/>
      <c r="P365" s="13"/>
    </row>
    <row r="366" ht="14.25" customHeight="1">
      <c r="L366" s="13"/>
      <c r="N366" s="13"/>
      <c r="P366" s="13"/>
    </row>
    <row r="367" ht="14.25" customHeight="1">
      <c r="L367" s="13"/>
      <c r="N367" s="13"/>
      <c r="P367" s="13"/>
    </row>
    <row r="368" ht="14.25" customHeight="1">
      <c r="L368" s="13"/>
      <c r="N368" s="13"/>
      <c r="P368" s="13"/>
    </row>
    <row r="369" ht="14.25" customHeight="1">
      <c r="L369" s="13"/>
      <c r="N369" s="13"/>
      <c r="P369" s="13"/>
    </row>
    <row r="370" ht="14.25" customHeight="1">
      <c r="L370" s="13"/>
      <c r="N370" s="13"/>
      <c r="P370" s="13"/>
    </row>
    <row r="371" ht="14.25" customHeight="1">
      <c r="L371" s="13"/>
      <c r="N371" s="13"/>
      <c r="P371" s="13"/>
    </row>
    <row r="372" ht="14.25" customHeight="1">
      <c r="L372" s="13"/>
      <c r="N372" s="13"/>
      <c r="P372" s="13"/>
    </row>
    <row r="373" ht="14.25" customHeight="1">
      <c r="L373" s="13"/>
      <c r="N373" s="13"/>
      <c r="P373" s="13"/>
    </row>
    <row r="374" ht="14.25" customHeight="1">
      <c r="L374" s="13"/>
      <c r="N374" s="13"/>
      <c r="P374" s="13"/>
    </row>
    <row r="375" ht="14.25" customHeight="1">
      <c r="L375" s="13"/>
      <c r="N375" s="13"/>
      <c r="P375" s="13"/>
    </row>
    <row r="376" ht="14.25" customHeight="1">
      <c r="L376" s="13"/>
      <c r="N376" s="13"/>
      <c r="P376" s="13"/>
    </row>
    <row r="377" ht="14.25" customHeight="1">
      <c r="L377" s="13"/>
      <c r="N377" s="13"/>
      <c r="P377" s="13"/>
    </row>
    <row r="378" ht="14.25" customHeight="1">
      <c r="L378" s="13"/>
      <c r="N378" s="13"/>
      <c r="P378" s="13"/>
    </row>
    <row r="379" ht="14.25" customHeight="1">
      <c r="L379" s="13"/>
      <c r="N379" s="13"/>
      <c r="P379" s="13"/>
    </row>
    <row r="380" ht="14.25" customHeight="1">
      <c r="L380" s="13"/>
      <c r="N380" s="13"/>
      <c r="P380" s="13"/>
    </row>
    <row r="381" ht="14.25" customHeight="1">
      <c r="L381" s="13"/>
      <c r="N381" s="13"/>
      <c r="P381" s="13"/>
    </row>
    <row r="382" ht="14.25" customHeight="1">
      <c r="L382" s="13"/>
      <c r="N382" s="13"/>
      <c r="P382" s="13"/>
    </row>
    <row r="383" ht="14.25" customHeight="1">
      <c r="L383" s="13"/>
      <c r="N383" s="13"/>
      <c r="P383" s="13"/>
    </row>
    <row r="384" ht="14.25" customHeight="1">
      <c r="L384" s="13"/>
      <c r="N384" s="13"/>
      <c r="P384" s="13"/>
    </row>
    <row r="385" ht="14.25" customHeight="1">
      <c r="L385" s="13"/>
      <c r="N385" s="13"/>
      <c r="P385" s="13"/>
    </row>
    <row r="386" ht="14.25" customHeight="1">
      <c r="L386" s="13"/>
      <c r="N386" s="13"/>
      <c r="P386" s="13"/>
    </row>
    <row r="387" ht="14.25" customHeight="1">
      <c r="L387" s="13"/>
      <c r="N387" s="13"/>
      <c r="P387" s="13"/>
    </row>
    <row r="388" ht="14.25" customHeight="1">
      <c r="L388" s="13"/>
      <c r="N388" s="13"/>
      <c r="P388" s="13"/>
    </row>
    <row r="389" ht="14.25" customHeight="1">
      <c r="L389" s="13"/>
      <c r="N389" s="13"/>
      <c r="P389" s="13"/>
    </row>
    <row r="390" ht="14.25" customHeight="1">
      <c r="L390" s="13"/>
      <c r="N390" s="13"/>
      <c r="P390" s="13"/>
    </row>
    <row r="391" ht="14.25" customHeight="1">
      <c r="L391" s="13"/>
      <c r="N391" s="13"/>
      <c r="P391" s="13"/>
    </row>
    <row r="392" ht="14.25" customHeight="1">
      <c r="L392" s="13"/>
      <c r="N392" s="13"/>
      <c r="P392" s="13"/>
    </row>
    <row r="393" ht="14.25" customHeight="1">
      <c r="L393" s="13"/>
      <c r="N393" s="13"/>
      <c r="P393" s="13"/>
    </row>
    <row r="394" ht="14.25" customHeight="1">
      <c r="L394" s="13"/>
      <c r="N394" s="13"/>
      <c r="P394" s="13"/>
    </row>
    <row r="395" ht="14.25" customHeight="1">
      <c r="L395" s="13"/>
      <c r="N395" s="13"/>
      <c r="P395" s="13"/>
    </row>
    <row r="396" ht="14.25" customHeight="1">
      <c r="L396" s="13"/>
      <c r="N396" s="13"/>
      <c r="P396" s="13"/>
    </row>
    <row r="397" ht="14.25" customHeight="1">
      <c r="L397" s="13"/>
      <c r="N397" s="13"/>
      <c r="P397" s="13"/>
    </row>
    <row r="398" ht="14.25" customHeight="1">
      <c r="L398" s="13"/>
      <c r="N398" s="13"/>
      <c r="P398" s="13"/>
    </row>
    <row r="399" ht="14.25" customHeight="1">
      <c r="L399" s="13"/>
      <c r="N399" s="13"/>
      <c r="P399" s="13"/>
    </row>
    <row r="400" ht="14.25" customHeight="1">
      <c r="L400" s="13"/>
      <c r="N400" s="13"/>
      <c r="P400" s="13"/>
    </row>
    <row r="401" ht="14.25" customHeight="1">
      <c r="L401" s="13"/>
      <c r="N401" s="13"/>
      <c r="P401" s="13"/>
    </row>
    <row r="402" ht="14.25" customHeight="1">
      <c r="L402" s="13"/>
      <c r="N402" s="13"/>
      <c r="P402" s="13"/>
    </row>
    <row r="403" ht="14.25" customHeight="1">
      <c r="L403" s="13"/>
      <c r="N403" s="13"/>
      <c r="P403" s="13"/>
    </row>
    <row r="404" ht="14.25" customHeight="1">
      <c r="L404" s="13"/>
      <c r="N404" s="13"/>
      <c r="P404" s="13"/>
    </row>
    <row r="405" ht="14.25" customHeight="1">
      <c r="L405" s="13"/>
      <c r="N405" s="13"/>
      <c r="P405" s="13"/>
    </row>
    <row r="406" ht="14.25" customHeight="1">
      <c r="L406" s="13"/>
      <c r="N406" s="13"/>
      <c r="P406" s="13"/>
    </row>
    <row r="407" ht="14.25" customHeight="1">
      <c r="L407" s="13"/>
      <c r="N407" s="13"/>
      <c r="P407" s="13"/>
    </row>
    <row r="408" ht="14.25" customHeight="1">
      <c r="L408" s="13"/>
      <c r="N408" s="13"/>
      <c r="P408" s="13"/>
    </row>
    <row r="409" ht="14.25" customHeight="1">
      <c r="L409" s="13"/>
      <c r="N409" s="13"/>
      <c r="P409" s="13"/>
    </row>
    <row r="410" ht="14.25" customHeight="1">
      <c r="L410" s="13"/>
      <c r="N410" s="13"/>
      <c r="P410" s="13"/>
    </row>
    <row r="411" ht="14.25" customHeight="1">
      <c r="L411" s="13"/>
      <c r="N411" s="13"/>
      <c r="P411" s="13"/>
    </row>
    <row r="412" ht="14.25" customHeight="1">
      <c r="L412" s="13"/>
      <c r="N412" s="13"/>
      <c r="P412" s="13"/>
    </row>
    <row r="413" ht="14.25" customHeight="1">
      <c r="L413" s="13"/>
      <c r="N413" s="13"/>
      <c r="P413" s="13"/>
    </row>
    <row r="414" ht="14.25" customHeight="1">
      <c r="L414" s="13"/>
      <c r="N414" s="13"/>
      <c r="P414" s="13"/>
    </row>
    <row r="415" ht="14.25" customHeight="1">
      <c r="L415" s="13"/>
      <c r="N415" s="13"/>
      <c r="P415" s="13"/>
    </row>
    <row r="416" ht="14.25" customHeight="1">
      <c r="L416" s="13"/>
      <c r="N416" s="13"/>
      <c r="P416" s="13"/>
    </row>
    <row r="417" ht="14.25" customHeight="1">
      <c r="L417" s="13"/>
      <c r="N417" s="13"/>
      <c r="P417" s="13"/>
    </row>
    <row r="418" ht="14.25" customHeight="1">
      <c r="L418" s="13"/>
      <c r="N418" s="13"/>
      <c r="P418" s="13"/>
    </row>
    <row r="419" ht="14.25" customHeight="1">
      <c r="L419" s="13"/>
      <c r="N419" s="13"/>
      <c r="P419" s="13"/>
    </row>
    <row r="420" ht="14.25" customHeight="1">
      <c r="L420" s="13"/>
      <c r="N420" s="13"/>
      <c r="P420" s="13"/>
    </row>
    <row r="421" ht="14.25" customHeight="1">
      <c r="L421" s="13"/>
      <c r="N421" s="13"/>
      <c r="P421" s="13"/>
    </row>
    <row r="422" ht="14.25" customHeight="1">
      <c r="L422" s="13"/>
      <c r="N422" s="13"/>
      <c r="P422" s="13"/>
    </row>
    <row r="423" ht="14.25" customHeight="1">
      <c r="L423" s="13"/>
      <c r="N423" s="13"/>
      <c r="P423" s="13"/>
    </row>
    <row r="424" ht="14.25" customHeight="1">
      <c r="L424" s="13"/>
      <c r="N424" s="13"/>
      <c r="P424" s="13"/>
    </row>
    <row r="425" ht="14.25" customHeight="1">
      <c r="L425" s="13"/>
      <c r="N425" s="13"/>
      <c r="P425" s="13"/>
    </row>
    <row r="426" ht="14.25" customHeight="1">
      <c r="L426" s="13"/>
      <c r="N426" s="13"/>
      <c r="P426" s="13"/>
    </row>
    <row r="427" ht="14.25" customHeight="1">
      <c r="L427" s="13"/>
      <c r="N427" s="13"/>
      <c r="P427" s="13"/>
    </row>
    <row r="428" ht="14.25" customHeight="1">
      <c r="L428" s="13"/>
      <c r="N428" s="13"/>
      <c r="P428" s="13"/>
    </row>
    <row r="429" ht="14.25" customHeight="1">
      <c r="L429" s="13"/>
      <c r="N429" s="13"/>
      <c r="P429" s="13"/>
    </row>
    <row r="430" ht="14.25" customHeight="1">
      <c r="L430" s="13"/>
      <c r="N430" s="13"/>
      <c r="P430" s="13"/>
    </row>
    <row r="431" ht="14.25" customHeight="1">
      <c r="L431" s="13"/>
      <c r="N431" s="13"/>
      <c r="P431" s="13"/>
    </row>
    <row r="432" ht="14.25" customHeight="1">
      <c r="L432" s="13"/>
      <c r="N432" s="13"/>
      <c r="P432" s="13"/>
    </row>
    <row r="433" ht="14.25" customHeight="1">
      <c r="L433" s="13"/>
      <c r="N433" s="13"/>
      <c r="P433" s="13"/>
    </row>
    <row r="434" ht="14.25" customHeight="1">
      <c r="L434" s="13"/>
      <c r="N434" s="13"/>
      <c r="P434" s="13"/>
    </row>
    <row r="435" ht="14.25" customHeight="1">
      <c r="L435" s="13"/>
      <c r="N435" s="13"/>
      <c r="P435" s="13"/>
    </row>
    <row r="436" ht="14.25" customHeight="1">
      <c r="L436" s="13"/>
      <c r="N436" s="13"/>
      <c r="P436" s="13"/>
    </row>
    <row r="437" ht="14.25" customHeight="1">
      <c r="L437" s="13"/>
      <c r="N437" s="13"/>
      <c r="P437" s="13"/>
    </row>
    <row r="438" ht="14.25" customHeight="1">
      <c r="L438" s="13"/>
      <c r="N438" s="13"/>
      <c r="P438" s="13"/>
    </row>
    <row r="439" ht="14.25" customHeight="1">
      <c r="L439" s="13"/>
      <c r="N439" s="13"/>
      <c r="P439" s="13"/>
    </row>
    <row r="440" ht="14.25" customHeight="1">
      <c r="L440" s="13"/>
      <c r="N440" s="13"/>
      <c r="P440" s="13"/>
    </row>
    <row r="441" ht="14.25" customHeight="1">
      <c r="L441" s="13"/>
      <c r="N441" s="13"/>
      <c r="P441" s="13"/>
    </row>
    <row r="442" ht="14.25" customHeight="1">
      <c r="L442" s="13"/>
      <c r="N442" s="13"/>
      <c r="P442" s="13"/>
    </row>
    <row r="443" ht="14.25" customHeight="1">
      <c r="L443" s="13"/>
      <c r="N443" s="13"/>
      <c r="P443" s="13"/>
    </row>
    <row r="444" ht="14.25" customHeight="1">
      <c r="L444" s="13"/>
      <c r="N444" s="13"/>
      <c r="P444" s="13"/>
    </row>
    <row r="445" ht="14.25" customHeight="1">
      <c r="L445" s="13"/>
      <c r="N445" s="13"/>
      <c r="P445" s="13"/>
    </row>
    <row r="446" ht="14.25" customHeight="1">
      <c r="L446" s="13"/>
      <c r="N446" s="13"/>
      <c r="P446" s="13"/>
    </row>
    <row r="447" ht="14.25" customHeight="1">
      <c r="L447" s="13"/>
      <c r="N447" s="13"/>
      <c r="P447" s="13"/>
    </row>
    <row r="448" ht="14.25" customHeight="1">
      <c r="L448" s="13"/>
      <c r="N448" s="13"/>
      <c r="P448" s="13"/>
    </row>
    <row r="449" ht="14.25" customHeight="1">
      <c r="L449" s="13"/>
      <c r="N449" s="13"/>
      <c r="P449" s="13"/>
    </row>
    <row r="450" ht="14.25" customHeight="1">
      <c r="L450" s="13"/>
      <c r="N450" s="13"/>
      <c r="P450" s="13"/>
    </row>
    <row r="451" ht="14.25" customHeight="1">
      <c r="L451" s="13"/>
      <c r="N451" s="13"/>
      <c r="P451" s="13"/>
    </row>
    <row r="452" ht="14.25" customHeight="1">
      <c r="L452" s="13"/>
      <c r="N452" s="13"/>
      <c r="P452" s="13"/>
    </row>
    <row r="453" ht="14.25" customHeight="1">
      <c r="L453" s="13"/>
      <c r="N453" s="13"/>
      <c r="P453" s="13"/>
    </row>
    <row r="454" ht="14.25" customHeight="1">
      <c r="L454" s="13"/>
      <c r="N454" s="13"/>
      <c r="P454" s="13"/>
    </row>
    <row r="455" ht="14.25" customHeight="1">
      <c r="L455" s="13"/>
      <c r="N455" s="13"/>
      <c r="P455" s="13"/>
    </row>
    <row r="456" ht="14.25" customHeight="1">
      <c r="L456" s="13"/>
      <c r="N456" s="13"/>
      <c r="P456" s="13"/>
    </row>
    <row r="457" ht="14.25" customHeight="1">
      <c r="L457" s="13"/>
      <c r="N457" s="13"/>
      <c r="P457" s="13"/>
    </row>
    <row r="458" ht="14.25" customHeight="1">
      <c r="L458" s="13"/>
      <c r="N458" s="13"/>
      <c r="P458" s="13"/>
    </row>
    <row r="459" ht="14.25" customHeight="1">
      <c r="L459" s="13"/>
      <c r="N459" s="13"/>
      <c r="P459" s="13"/>
    </row>
    <row r="460" ht="14.25" customHeight="1">
      <c r="L460" s="13"/>
      <c r="N460" s="13"/>
      <c r="P460" s="13"/>
    </row>
    <row r="461" ht="14.25" customHeight="1">
      <c r="L461" s="13"/>
      <c r="N461" s="13"/>
      <c r="P461" s="13"/>
    </row>
    <row r="462" ht="14.25" customHeight="1">
      <c r="L462" s="13"/>
      <c r="N462" s="13"/>
      <c r="P462" s="13"/>
    </row>
    <row r="463" ht="14.25" customHeight="1">
      <c r="L463" s="13"/>
      <c r="N463" s="13"/>
      <c r="P463" s="13"/>
    </row>
    <row r="464" ht="14.25" customHeight="1">
      <c r="L464" s="13"/>
      <c r="N464" s="13"/>
      <c r="P464" s="13"/>
    </row>
    <row r="465" ht="14.25" customHeight="1">
      <c r="L465" s="13"/>
      <c r="N465" s="13"/>
      <c r="P465" s="13"/>
    </row>
    <row r="466" ht="14.25" customHeight="1">
      <c r="L466" s="13"/>
      <c r="N466" s="13"/>
      <c r="P466" s="13"/>
    </row>
    <row r="467" ht="14.25" customHeight="1">
      <c r="L467" s="13"/>
      <c r="N467" s="13"/>
      <c r="P467" s="13"/>
    </row>
    <row r="468" ht="14.25" customHeight="1">
      <c r="L468" s="13"/>
      <c r="N468" s="13"/>
      <c r="P468" s="13"/>
    </row>
    <row r="469" ht="14.25" customHeight="1">
      <c r="L469" s="13"/>
      <c r="N469" s="13"/>
      <c r="P469" s="13"/>
    </row>
    <row r="470" ht="14.25" customHeight="1">
      <c r="L470" s="13"/>
      <c r="N470" s="13"/>
      <c r="P470" s="13"/>
    </row>
    <row r="471" ht="14.25" customHeight="1">
      <c r="L471" s="13"/>
      <c r="N471" s="13"/>
      <c r="P471" s="13"/>
    </row>
    <row r="472" ht="14.25" customHeight="1">
      <c r="L472" s="13"/>
      <c r="N472" s="13"/>
      <c r="P472" s="13"/>
    </row>
    <row r="473" ht="14.25" customHeight="1">
      <c r="L473" s="13"/>
      <c r="N473" s="13"/>
      <c r="P473" s="13"/>
    </row>
    <row r="474" ht="14.25" customHeight="1">
      <c r="L474" s="13"/>
      <c r="N474" s="13"/>
      <c r="P474" s="13"/>
    </row>
    <row r="475" ht="14.25" customHeight="1">
      <c r="L475" s="13"/>
      <c r="N475" s="13"/>
      <c r="P475" s="13"/>
    </row>
    <row r="476" ht="14.25" customHeight="1">
      <c r="L476" s="13"/>
      <c r="N476" s="13"/>
      <c r="P476" s="13"/>
    </row>
    <row r="477" ht="14.25" customHeight="1">
      <c r="L477" s="13"/>
      <c r="N477" s="13"/>
      <c r="P477" s="13"/>
    </row>
    <row r="478" ht="14.25" customHeight="1">
      <c r="L478" s="13"/>
      <c r="N478" s="13"/>
      <c r="P478" s="13"/>
    </row>
    <row r="479" ht="14.25" customHeight="1">
      <c r="L479" s="13"/>
      <c r="N479" s="13"/>
      <c r="P479" s="13"/>
    </row>
    <row r="480" ht="14.25" customHeight="1">
      <c r="L480" s="13"/>
      <c r="N480" s="13"/>
      <c r="P480" s="13"/>
    </row>
    <row r="481" ht="14.25" customHeight="1">
      <c r="L481" s="13"/>
      <c r="N481" s="13"/>
      <c r="P481" s="13"/>
    </row>
    <row r="482" ht="14.25" customHeight="1">
      <c r="L482" s="13"/>
      <c r="N482" s="13"/>
      <c r="P482" s="13"/>
    </row>
    <row r="483" ht="14.25" customHeight="1">
      <c r="L483" s="13"/>
      <c r="N483" s="13"/>
      <c r="P483" s="13"/>
    </row>
    <row r="484" ht="14.25" customHeight="1">
      <c r="L484" s="13"/>
      <c r="N484" s="13"/>
      <c r="P484" s="13"/>
    </row>
    <row r="485" ht="14.25" customHeight="1">
      <c r="L485" s="13"/>
      <c r="N485" s="13"/>
      <c r="P485" s="13"/>
    </row>
    <row r="486" ht="14.25" customHeight="1">
      <c r="L486" s="13"/>
      <c r="N486" s="13"/>
      <c r="P486" s="13"/>
    </row>
    <row r="487" ht="14.25" customHeight="1">
      <c r="L487" s="13"/>
      <c r="N487" s="13"/>
      <c r="P487" s="13"/>
    </row>
    <row r="488" ht="14.25" customHeight="1">
      <c r="L488" s="13"/>
      <c r="N488" s="13"/>
      <c r="P488" s="13"/>
    </row>
    <row r="489" ht="14.25" customHeight="1">
      <c r="L489" s="13"/>
      <c r="N489" s="13"/>
      <c r="P489" s="13"/>
    </row>
    <row r="490" ht="14.25" customHeight="1">
      <c r="L490" s="13"/>
      <c r="N490" s="13"/>
      <c r="P490" s="13"/>
    </row>
    <row r="491" ht="14.25" customHeight="1">
      <c r="L491" s="13"/>
      <c r="N491" s="13"/>
      <c r="P491" s="13"/>
    </row>
    <row r="492" ht="14.25" customHeight="1">
      <c r="L492" s="13"/>
      <c r="N492" s="13"/>
      <c r="P492" s="13"/>
    </row>
    <row r="493" ht="14.25" customHeight="1">
      <c r="L493" s="13"/>
      <c r="N493" s="13"/>
      <c r="P493" s="13"/>
    </row>
    <row r="494" ht="14.25" customHeight="1">
      <c r="L494" s="13"/>
      <c r="N494" s="13"/>
      <c r="P494" s="13"/>
    </row>
    <row r="495" ht="14.25" customHeight="1">
      <c r="L495" s="13"/>
      <c r="N495" s="13"/>
      <c r="P495" s="13"/>
    </row>
    <row r="496" ht="14.25" customHeight="1">
      <c r="L496" s="13"/>
      <c r="N496" s="13"/>
      <c r="P496" s="13"/>
    </row>
    <row r="497" ht="14.25" customHeight="1">
      <c r="L497" s="13"/>
      <c r="N497" s="13"/>
      <c r="P497" s="13"/>
    </row>
    <row r="498" ht="14.25" customHeight="1">
      <c r="L498" s="13"/>
      <c r="N498" s="13"/>
      <c r="P498" s="13"/>
    </row>
    <row r="499" ht="14.25" customHeight="1">
      <c r="L499" s="13"/>
      <c r="N499" s="13"/>
      <c r="P499" s="13"/>
    </row>
    <row r="500" ht="14.25" customHeight="1">
      <c r="L500" s="13"/>
      <c r="N500" s="13"/>
      <c r="P500" s="13"/>
    </row>
    <row r="501" ht="14.25" customHeight="1">
      <c r="L501" s="13"/>
      <c r="N501" s="13"/>
      <c r="P501" s="13"/>
    </row>
    <row r="502" ht="14.25" customHeight="1">
      <c r="L502" s="13"/>
      <c r="N502" s="13"/>
      <c r="P502" s="13"/>
    </row>
    <row r="503" ht="14.25" customHeight="1">
      <c r="L503" s="13"/>
      <c r="N503" s="13"/>
      <c r="P503" s="13"/>
    </row>
    <row r="504" ht="14.25" customHeight="1">
      <c r="L504" s="13"/>
      <c r="N504" s="13"/>
      <c r="P504" s="13"/>
    </row>
    <row r="505" ht="14.25" customHeight="1">
      <c r="L505" s="13"/>
      <c r="N505" s="13"/>
      <c r="P505" s="13"/>
    </row>
    <row r="506" ht="14.25" customHeight="1">
      <c r="L506" s="13"/>
      <c r="N506" s="13"/>
      <c r="P506" s="13"/>
    </row>
    <row r="507" ht="14.25" customHeight="1">
      <c r="L507" s="13"/>
      <c r="N507" s="13"/>
      <c r="P507" s="13"/>
    </row>
    <row r="508" ht="14.25" customHeight="1">
      <c r="L508" s="13"/>
      <c r="N508" s="13"/>
      <c r="P508" s="13"/>
    </row>
    <row r="509" ht="14.25" customHeight="1">
      <c r="L509" s="13"/>
      <c r="N509" s="13"/>
      <c r="P509" s="13"/>
    </row>
    <row r="510" ht="14.25" customHeight="1">
      <c r="L510" s="13"/>
      <c r="N510" s="13"/>
      <c r="P510" s="13"/>
    </row>
    <row r="511" ht="14.25" customHeight="1">
      <c r="L511" s="13"/>
      <c r="N511" s="13"/>
      <c r="P511" s="13"/>
    </row>
    <row r="512" ht="14.25" customHeight="1">
      <c r="L512" s="13"/>
      <c r="N512" s="13"/>
      <c r="P512" s="13"/>
    </row>
    <row r="513" ht="14.25" customHeight="1">
      <c r="L513" s="13"/>
      <c r="N513" s="13"/>
      <c r="P513" s="13"/>
    </row>
    <row r="514" ht="14.25" customHeight="1">
      <c r="L514" s="13"/>
      <c r="N514" s="13"/>
      <c r="P514" s="13"/>
    </row>
    <row r="515" ht="14.25" customHeight="1">
      <c r="L515" s="13"/>
      <c r="N515" s="13"/>
      <c r="P515" s="13"/>
    </row>
    <row r="516" ht="14.25" customHeight="1">
      <c r="L516" s="13"/>
      <c r="N516" s="13"/>
      <c r="P516" s="13"/>
    </row>
    <row r="517" ht="14.25" customHeight="1">
      <c r="L517" s="13"/>
      <c r="N517" s="13"/>
      <c r="P517" s="13"/>
    </row>
    <row r="518" ht="14.25" customHeight="1">
      <c r="L518" s="13"/>
      <c r="N518" s="13"/>
      <c r="P518" s="13"/>
    </row>
    <row r="519" ht="14.25" customHeight="1">
      <c r="L519" s="13"/>
      <c r="N519" s="13"/>
      <c r="P519" s="13"/>
    </row>
    <row r="520" ht="14.25" customHeight="1">
      <c r="L520" s="13"/>
      <c r="N520" s="13"/>
      <c r="P520" s="13"/>
    </row>
    <row r="521" ht="14.25" customHeight="1">
      <c r="L521" s="13"/>
      <c r="N521" s="13"/>
      <c r="P521" s="13"/>
    </row>
    <row r="522" ht="14.25" customHeight="1">
      <c r="L522" s="13"/>
      <c r="N522" s="13"/>
      <c r="P522" s="13"/>
    </row>
    <row r="523" ht="14.25" customHeight="1">
      <c r="L523" s="13"/>
      <c r="N523" s="13"/>
      <c r="P523" s="13"/>
    </row>
    <row r="524" ht="14.25" customHeight="1">
      <c r="L524" s="13"/>
      <c r="N524" s="13"/>
      <c r="P524" s="13"/>
    </row>
    <row r="525" ht="14.25" customHeight="1">
      <c r="L525" s="13"/>
      <c r="N525" s="13"/>
      <c r="P525" s="13"/>
    </row>
    <row r="526" ht="14.25" customHeight="1">
      <c r="L526" s="13"/>
      <c r="N526" s="13"/>
      <c r="P526" s="13"/>
    </row>
    <row r="527" ht="14.25" customHeight="1">
      <c r="L527" s="13"/>
      <c r="N527" s="13"/>
      <c r="P527" s="13"/>
    </row>
    <row r="528" ht="14.25" customHeight="1">
      <c r="L528" s="13"/>
      <c r="N528" s="13"/>
      <c r="P528" s="13"/>
    </row>
    <row r="529" ht="14.25" customHeight="1">
      <c r="L529" s="13"/>
      <c r="N529" s="13"/>
      <c r="P529" s="13"/>
    </row>
    <row r="530" ht="14.25" customHeight="1">
      <c r="L530" s="13"/>
      <c r="N530" s="13"/>
      <c r="P530" s="13"/>
    </row>
    <row r="531" ht="14.25" customHeight="1">
      <c r="L531" s="13"/>
      <c r="N531" s="13"/>
      <c r="P531" s="13"/>
    </row>
    <row r="532" ht="14.25" customHeight="1">
      <c r="L532" s="13"/>
      <c r="N532" s="13"/>
      <c r="P532" s="13"/>
    </row>
    <row r="533" ht="14.25" customHeight="1">
      <c r="L533" s="13"/>
      <c r="N533" s="13"/>
      <c r="P533" s="13"/>
    </row>
    <row r="534" ht="14.25" customHeight="1">
      <c r="L534" s="13"/>
      <c r="N534" s="13"/>
      <c r="P534" s="13"/>
    </row>
    <row r="535" ht="14.25" customHeight="1">
      <c r="L535" s="13"/>
      <c r="N535" s="13"/>
      <c r="P535" s="13"/>
    </row>
    <row r="536" ht="14.25" customHeight="1">
      <c r="L536" s="13"/>
      <c r="N536" s="13"/>
      <c r="P536" s="13"/>
    </row>
    <row r="537" ht="14.25" customHeight="1">
      <c r="L537" s="13"/>
      <c r="N537" s="13"/>
      <c r="P537" s="13"/>
    </row>
    <row r="538" ht="14.25" customHeight="1">
      <c r="L538" s="13"/>
      <c r="N538" s="13"/>
      <c r="P538" s="13"/>
    </row>
    <row r="539" ht="14.25" customHeight="1">
      <c r="L539" s="13"/>
      <c r="N539" s="13"/>
      <c r="P539" s="13"/>
    </row>
    <row r="540" ht="14.25" customHeight="1">
      <c r="L540" s="13"/>
      <c r="N540" s="13"/>
      <c r="P540" s="13"/>
    </row>
    <row r="541" ht="14.25" customHeight="1">
      <c r="L541" s="13"/>
      <c r="N541" s="13"/>
      <c r="P541" s="13"/>
    </row>
    <row r="542" ht="14.25" customHeight="1">
      <c r="L542" s="13"/>
      <c r="N542" s="13"/>
      <c r="P542" s="13"/>
    </row>
    <row r="543" ht="14.25" customHeight="1">
      <c r="L543" s="13"/>
      <c r="N543" s="13"/>
      <c r="P543" s="13"/>
    </row>
    <row r="544" ht="14.25" customHeight="1">
      <c r="L544" s="13"/>
      <c r="N544" s="13"/>
      <c r="P544" s="13"/>
    </row>
    <row r="545" ht="14.25" customHeight="1">
      <c r="L545" s="13"/>
      <c r="N545" s="13"/>
      <c r="P545" s="13"/>
    </row>
    <row r="546" ht="14.25" customHeight="1">
      <c r="L546" s="13"/>
      <c r="N546" s="13"/>
      <c r="P546" s="13"/>
    </row>
    <row r="547" ht="14.25" customHeight="1">
      <c r="L547" s="13"/>
      <c r="N547" s="13"/>
      <c r="P547" s="13"/>
    </row>
    <row r="548" ht="14.25" customHeight="1">
      <c r="L548" s="13"/>
      <c r="N548" s="13"/>
      <c r="P548" s="13"/>
    </row>
    <row r="549" ht="14.25" customHeight="1">
      <c r="L549" s="13"/>
      <c r="N549" s="13"/>
      <c r="P549" s="13"/>
    </row>
    <row r="550" ht="14.25" customHeight="1">
      <c r="L550" s="13"/>
      <c r="N550" s="13"/>
      <c r="P550" s="13"/>
    </row>
    <row r="551" ht="14.25" customHeight="1">
      <c r="L551" s="13"/>
      <c r="N551" s="13"/>
      <c r="P551" s="13"/>
    </row>
    <row r="552" ht="14.25" customHeight="1">
      <c r="L552" s="13"/>
      <c r="N552" s="13"/>
      <c r="P552" s="13"/>
    </row>
    <row r="553" ht="14.25" customHeight="1">
      <c r="L553" s="13"/>
      <c r="N553" s="13"/>
      <c r="P553" s="13"/>
    </row>
    <row r="554" ht="14.25" customHeight="1">
      <c r="L554" s="13"/>
      <c r="N554" s="13"/>
      <c r="P554" s="13"/>
    </row>
    <row r="555" ht="14.25" customHeight="1">
      <c r="L555" s="13"/>
      <c r="N555" s="13"/>
      <c r="P555" s="13"/>
    </row>
    <row r="556" ht="14.25" customHeight="1">
      <c r="L556" s="13"/>
      <c r="N556" s="13"/>
      <c r="P556" s="13"/>
    </row>
    <row r="557" ht="14.25" customHeight="1">
      <c r="L557" s="13"/>
      <c r="N557" s="13"/>
      <c r="P557" s="13"/>
    </row>
    <row r="558" ht="14.25" customHeight="1">
      <c r="L558" s="13"/>
      <c r="N558" s="13"/>
      <c r="P558" s="13"/>
    </row>
    <row r="559" ht="14.25" customHeight="1">
      <c r="L559" s="13"/>
      <c r="N559" s="13"/>
      <c r="P559" s="13"/>
    </row>
    <row r="560" ht="14.25" customHeight="1">
      <c r="L560" s="13"/>
      <c r="N560" s="13"/>
      <c r="P560" s="13"/>
    </row>
    <row r="561" ht="14.25" customHeight="1">
      <c r="L561" s="13"/>
      <c r="N561" s="13"/>
      <c r="P561" s="13"/>
    </row>
    <row r="562" ht="14.25" customHeight="1">
      <c r="L562" s="13"/>
      <c r="N562" s="13"/>
      <c r="P562" s="13"/>
    </row>
    <row r="563" ht="14.25" customHeight="1">
      <c r="L563" s="13"/>
      <c r="N563" s="13"/>
      <c r="P563" s="13"/>
    </row>
    <row r="564" ht="14.25" customHeight="1">
      <c r="L564" s="13"/>
      <c r="N564" s="13"/>
      <c r="P564" s="13"/>
    </row>
    <row r="565" ht="14.25" customHeight="1">
      <c r="L565" s="13"/>
      <c r="N565" s="13"/>
      <c r="P565" s="13"/>
    </row>
    <row r="566" ht="14.25" customHeight="1">
      <c r="L566" s="13"/>
      <c r="N566" s="13"/>
      <c r="P566" s="13"/>
    </row>
    <row r="567" ht="14.25" customHeight="1">
      <c r="L567" s="13"/>
      <c r="N567" s="13"/>
      <c r="P567" s="13"/>
    </row>
    <row r="568" ht="14.25" customHeight="1">
      <c r="L568" s="13"/>
      <c r="N568" s="13"/>
      <c r="P568" s="13"/>
    </row>
    <row r="569" ht="14.25" customHeight="1">
      <c r="L569" s="13"/>
      <c r="N569" s="13"/>
      <c r="P569" s="13"/>
    </row>
    <row r="570" ht="14.25" customHeight="1">
      <c r="L570" s="13"/>
      <c r="N570" s="13"/>
      <c r="P570" s="13"/>
    </row>
    <row r="571" ht="14.25" customHeight="1">
      <c r="L571" s="13"/>
      <c r="N571" s="13"/>
      <c r="P571" s="13"/>
    </row>
    <row r="572" ht="14.25" customHeight="1">
      <c r="L572" s="13"/>
      <c r="N572" s="13"/>
      <c r="P572" s="13"/>
    </row>
    <row r="573" ht="14.25" customHeight="1">
      <c r="L573" s="13"/>
      <c r="N573" s="13"/>
      <c r="P573" s="13"/>
    </row>
    <row r="574" ht="14.25" customHeight="1">
      <c r="L574" s="13"/>
      <c r="N574" s="13"/>
      <c r="P574" s="13"/>
    </row>
    <row r="575" ht="14.25" customHeight="1">
      <c r="L575" s="13"/>
      <c r="N575" s="13"/>
      <c r="P575" s="13"/>
    </row>
    <row r="576" ht="14.25" customHeight="1">
      <c r="L576" s="13"/>
      <c r="N576" s="13"/>
      <c r="P576" s="13"/>
    </row>
    <row r="577" ht="14.25" customHeight="1">
      <c r="L577" s="13"/>
      <c r="N577" s="13"/>
      <c r="P577" s="13"/>
    </row>
    <row r="578" ht="14.25" customHeight="1">
      <c r="L578" s="13"/>
      <c r="N578" s="13"/>
      <c r="P578" s="13"/>
    </row>
    <row r="579" ht="14.25" customHeight="1">
      <c r="L579" s="13"/>
      <c r="N579" s="13"/>
      <c r="P579" s="13"/>
    </row>
    <row r="580" ht="14.25" customHeight="1">
      <c r="L580" s="13"/>
      <c r="N580" s="13"/>
      <c r="P580" s="13"/>
    </row>
    <row r="581" ht="14.25" customHeight="1">
      <c r="L581" s="13"/>
      <c r="N581" s="13"/>
      <c r="P581" s="13"/>
    </row>
    <row r="582" ht="14.25" customHeight="1">
      <c r="L582" s="13"/>
      <c r="N582" s="13"/>
      <c r="P582" s="13"/>
    </row>
    <row r="583" ht="14.25" customHeight="1">
      <c r="L583" s="13"/>
      <c r="N583" s="13"/>
      <c r="P583" s="13"/>
    </row>
    <row r="584" ht="14.25" customHeight="1">
      <c r="L584" s="13"/>
      <c r="N584" s="13"/>
      <c r="P584" s="13"/>
    </row>
    <row r="585" ht="14.25" customHeight="1">
      <c r="L585" s="13"/>
      <c r="N585" s="13"/>
      <c r="P585" s="13"/>
    </row>
    <row r="586" ht="14.25" customHeight="1">
      <c r="L586" s="13"/>
      <c r="N586" s="13"/>
      <c r="P586" s="13"/>
    </row>
    <row r="587" ht="14.25" customHeight="1">
      <c r="L587" s="13"/>
      <c r="N587" s="13"/>
      <c r="P587" s="13"/>
    </row>
    <row r="588" ht="14.25" customHeight="1">
      <c r="L588" s="13"/>
      <c r="N588" s="13"/>
      <c r="P588" s="13"/>
    </row>
    <row r="589" ht="14.25" customHeight="1">
      <c r="L589" s="13"/>
      <c r="N589" s="13"/>
      <c r="P589" s="13"/>
    </row>
    <row r="590" ht="14.25" customHeight="1">
      <c r="L590" s="13"/>
      <c r="N590" s="13"/>
      <c r="P590" s="13"/>
    </row>
    <row r="591" ht="14.25" customHeight="1">
      <c r="L591" s="13"/>
      <c r="N591" s="13"/>
      <c r="P591" s="13"/>
    </row>
    <row r="592" ht="14.25" customHeight="1">
      <c r="L592" s="13"/>
      <c r="N592" s="13"/>
      <c r="P592" s="13"/>
    </row>
    <row r="593" ht="14.25" customHeight="1">
      <c r="L593" s="13"/>
      <c r="N593" s="13"/>
      <c r="P593" s="13"/>
    </row>
    <row r="594" ht="14.25" customHeight="1">
      <c r="L594" s="13"/>
      <c r="N594" s="13"/>
      <c r="P594" s="13"/>
    </row>
    <row r="595" ht="14.25" customHeight="1">
      <c r="L595" s="13"/>
      <c r="N595" s="13"/>
      <c r="P595" s="13"/>
    </row>
    <row r="596" ht="14.25" customHeight="1">
      <c r="L596" s="13"/>
      <c r="N596" s="13"/>
      <c r="P596" s="13"/>
    </row>
    <row r="597" ht="14.25" customHeight="1">
      <c r="L597" s="13"/>
      <c r="N597" s="13"/>
      <c r="P597" s="13"/>
    </row>
    <row r="598" ht="14.25" customHeight="1">
      <c r="L598" s="13"/>
      <c r="N598" s="13"/>
      <c r="P598" s="13"/>
    </row>
    <row r="599" ht="14.25" customHeight="1">
      <c r="L599" s="13"/>
      <c r="N599" s="13"/>
      <c r="P599" s="13"/>
    </row>
    <row r="600" ht="14.25" customHeight="1">
      <c r="L600" s="13"/>
      <c r="N600" s="13"/>
      <c r="P600" s="13"/>
    </row>
    <row r="601" ht="14.25" customHeight="1">
      <c r="L601" s="13"/>
      <c r="N601" s="13"/>
      <c r="P601" s="13"/>
    </row>
    <row r="602" ht="14.25" customHeight="1">
      <c r="L602" s="13"/>
      <c r="N602" s="13"/>
      <c r="P602" s="13"/>
    </row>
    <row r="603" ht="14.25" customHeight="1">
      <c r="L603" s="13"/>
      <c r="N603" s="13"/>
      <c r="P603" s="13"/>
    </row>
    <row r="604" ht="14.25" customHeight="1">
      <c r="L604" s="13"/>
      <c r="N604" s="13"/>
      <c r="P604" s="13"/>
    </row>
    <row r="605" ht="14.25" customHeight="1">
      <c r="L605" s="13"/>
      <c r="N605" s="13"/>
      <c r="P605" s="13"/>
    </row>
    <row r="606" ht="14.25" customHeight="1">
      <c r="L606" s="13"/>
      <c r="N606" s="13"/>
      <c r="P606" s="13"/>
    </row>
    <row r="607" ht="14.25" customHeight="1">
      <c r="L607" s="13"/>
      <c r="N607" s="13"/>
      <c r="P607" s="13"/>
    </row>
    <row r="608" ht="14.25" customHeight="1">
      <c r="L608" s="13"/>
      <c r="N608" s="13"/>
      <c r="P608" s="13"/>
    </row>
    <row r="609" ht="14.25" customHeight="1">
      <c r="L609" s="13"/>
      <c r="N609" s="13"/>
      <c r="P609" s="13"/>
    </row>
    <row r="610" ht="14.25" customHeight="1">
      <c r="L610" s="13"/>
      <c r="N610" s="13"/>
      <c r="P610" s="13"/>
    </row>
    <row r="611" ht="14.25" customHeight="1">
      <c r="L611" s="13"/>
      <c r="N611" s="13"/>
      <c r="P611" s="13"/>
    </row>
    <row r="612" ht="14.25" customHeight="1">
      <c r="L612" s="13"/>
      <c r="N612" s="13"/>
      <c r="P612" s="13"/>
    </row>
    <row r="613" ht="14.25" customHeight="1">
      <c r="L613" s="13"/>
      <c r="N613" s="13"/>
      <c r="P613" s="13"/>
    </row>
    <row r="614" ht="14.25" customHeight="1">
      <c r="L614" s="13"/>
      <c r="N614" s="13"/>
      <c r="P614" s="13"/>
    </row>
    <row r="615" ht="14.25" customHeight="1">
      <c r="L615" s="13"/>
      <c r="N615" s="13"/>
      <c r="P615" s="13"/>
    </row>
    <row r="616" ht="14.25" customHeight="1">
      <c r="L616" s="13"/>
      <c r="N616" s="13"/>
      <c r="P616" s="13"/>
    </row>
    <row r="617" ht="14.25" customHeight="1">
      <c r="L617" s="13"/>
      <c r="N617" s="13"/>
      <c r="P617" s="13"/>
    </row>
    <row r="618" ht="14.25" customHeight="1">
      <c r="L618" s="13"/>
      <c r="N618" s="13"/>
      <c r="P618" s="13"/>
    </row>
    <row r="619" ht="14.25" customHeight="1">
      <c r="L619" s="13"/>
      <c r="N619" s="13"/>
      <c r="P619" s="13"/>
    </row>
    <row r="620" ht="14.25" customHeight="1">
      <c r="L620" s="13"/>
      <c r="N620" s="13"/>
      <c r="P620" s="13"/>
    </row>
    <row r="621" ht="14.25" customHeight="1">
      <c r="L621" s="13"/>
      <c r="N621" s="13"/>
      <c r="P621" s="13"/>
    </row>
    <row r="622" ht="14.25" customHeight="1">
      <c r="L622" s="13"/>
      <c r="N622" s="13"/>
      <c r="P622" s="13"/>
    </row>
    <row r="623" ht="14.25" customHeight="1">
      <c r="L623" s="13"/>
      <c r="N623" s="13"/>
      <c r="P623" s="13"/>
    </row>
    <row r="624" ht="14.25" customHeight="1">
      <c r="L624" s="13"/>
      <c r="N624" s="13"/>
      <c r="P624" s="13"/>
    </row>
    <row r="625" ht="14.25" customHeight="1">
      <c r="L625" s="13"/>
      <c r="N625" s="13"/>
      <c r="P625" s="13"/>
    </row>
    <row r="626" ht="14.25" customHeight="1">
      <c r="L626" s="13"/>
      <c r="N626" s="13"/>
      <c r="P626" s="13"/>
    </row>
    <row r="627" ht="14.25" customHeight="1">
      <c r="L627" s="13"/>
      <c r="N627" s="13"/>
      <c r="P627" s="13"/>
    </row>
    <row r="628" ht="14.25" customHeight="1">
      <c r="L628" s="13"/>
      <c r="N628" s="13"/>
      <c r="P628" s="13"/>
    </row>
    <row r="629" ht="14.25" customHeight="1">
      <c r="L629" s="13"/>
      <c r="N629" s="13"/>
      <c r="P629" s="13"/>
    </row>
    <row r="630" ht="14.25" customHeight="1">
      <c r="L630" s="13"/>
      <c r="N630" s="13"/>
      <c r="P630" s="13"/>
    </row>
    <row r="631" ht="14.25" customHeight="1">
      <c r="L631" s="13"/>
      <c r="N631" s="13"/>
      <c r="P631" s="13"/>
    </row>
    <row r="632" ht="14.25" customHeight="1">
      <c r="L632" s="13"/>
      <c r="N632" s="13"/>
      <c r="P632" s="13"/>
    </row>
    <row r="633" ht="14.25" customHeight="1">
      <c r="L633" s="13"/>
      <c r="N633" s="13"/>
      <c r="P633" s="13"/>
    </row>
    <row r="634" ht="14.25" customHeight="1">
      <c r="L634" s="13"/>
      <c r="N634" s="13"/>
      <c r="P634" s="13"/>
    </row>
    <row r="635" ht="14.25" customHeight="1">
      <c r="L635" s="13"/>
      <c r="N635" s="13"/>
      <c r="P635" s="13"/>
    </row>
    <row r="636" ht="14.25" customHeight="1">
      <c r="L636" s="13"/>
      <c r="N636" s="13"/>
      <c r="P636" s="13"/>
    </row>
    <row r="637" ht="14.25" customHeight="1">
      <c r="L637" s="13"/>
      <c r="N637" s="13"/>
      <c r="P637" s="13"/>
    </row>
    <row r="638" ht="14.25" customHeight="1">
      <c r="L638" s="13"/>
      <c r="N638" s="13"/>
      <c r="P638" s="13"/>
    </row>
    <row r="639" ht="14.25" customHeight="1">
      <c r="L639" s="13"/>
      <c r="N639" s="13"/>
      <c r="P639" s="13"/>
    </row>
    <row r="640" ht="14.25" customHeight="1">
      <c r="L640" s="13"/>
      <c r="N640" s="13"/>
      <c r="P640" s="13"/>
    </row>
    <row r="641" ht="14.25" customHeight="1">
      <c r="L641" s="13"/>
      <c r="N641" s="13"/>
      <c r="P641" s="13"/>
    </row>
    <row r="642" ht="14.25" customHeight="1">
      <c r="L642" s="13"/>
      <c r="N642" s="13"/>
      <c r="P642" s="13"/>
    </row>
    <row r="643" ht="14.25" customHeight="1">
      <c r="L643" s="13"/>
      <c r="N643" s="13"/>
      <c r="P643" s="13"/>
    </row>
    <row r="644" ht="14.25" customHeight="1">
      <c r="L644" s="13"/>
      <c r="N644" s="13"/>
      <c r="P644" s="13"/>
    </row>
    <row r="645" ht="14.25" customHeight="1">
      <c r="L645" s="13"/>
      <c r="N645" s="13"/>
      <c r="P645" s="13"/>
    </row>
    <row r="646" ht="14.25" customHeight="1">
      <c r="L646" s="13"/>
      <c r="N646" s="13"/>
      <c r="P646" s="13"/>
    </row>
    <row r="647" ht="14.25" customHeight="1">
      <c r="L647" s="13"/>
      <c r="N647" s="13"/>
      <c r="P647" s="13"/>
    </row>
    <row r="648" ht="14.25" customHeight="1">
      <c r="L648" s="13"/>
      <c r="N648" s="13"/>
      <c r="P648" s="13"/>
    </row>
    <row r="649" ht="14.25" customHeight="1">
      <c r="L649" s="13"/>
      <c r="N649" s="13"/>
      <c r="P649" s="13"/>
    </row>
    <row r="650" ht="14.25" customHeight="1">
      <c r="L650" s="13"/>
      <c r="N650" s="13"/>
      <c r="P650" s="13"/>
    </row>
    <row r="651" ht="14.25" customHeight="1">
      <c r="L651" s="13"/>
      <c r="N651" s="13"/>
      <c r="P651" s="13"/>
    </row>
    <row r="652" ht="14.25" customHeight="1">
      <c r="L652" s="13"/>
      <c r="N652" s="13"/>
      <c r="P652" s="13"/>
    </row>
    <row r="653" ht="14.25" customHeight="1">
      <c r="L653" s="13"/>
      <c r="N653" s="13"/>
      <c r="P653" s="13"/>
    </row>
    <row r="654" ht="14.25" customHeight="1">
      <c r="L654" s="13"/>
      <c r="N654" s="13"/>
      <c r="P654" s="13"/>
    </row>
    <row r="655" ht="14.25" customHeight="1">
      <c r="L655" s="13"/>
      <c r="N655" s="13"/>
      <c r="P655" s="13"/>
    </row>
    <row r="656" ht="14.25" customHeight="1">
      <c r="L656" s="13"/>
      <c r="N656" s="13"/>
      <c r="P656" s="13"/>
    </row>
    <row r="657" ht="14.25" customHeight="1">
      <c r="L657" s="13"/>
      <c r="N657" s="13"/>
      <c r="P657" s="13"/>
    </row>
    <row r="658" ht="14.25" customHeight="1">
      <c r="L658" s="13"/>
      <c r="N658" s="13"/>
      <c r="P658" s="13"/>
    </row>
    <row r="659" ht="14.25" customHeight="1">
      <c r="L659" s="13"/>
      <c r="N659" s="13"/>
      <c r="P659" s="13"/>
    </row>
    <row r="660" ht="14.25" customHeight="1">
      <c r="L660" s="13"/>
      <c r="N660" s="13"/>
      <c r="P660" s="13"/>
    </row>
    <row r="661" ht="14.25" customHeight="1">
      <c r="L661" s="13"/>
      <c r="N661" s="13"/>
      <c r="P661" s="13"/>
    </row>
    <row r="662" ht="14.25" customHeight="1">
      <c r="L662" s="13"/>
      <c r="N662" s="13"/>
      <c r="P662" s="13"/>
    </row>
    <row r="663" ht="14.25" customHeight="1">
      <c r="L663" s="13"/>
      <c r="N663" s="13"/>
      <c r="P663" s="13"/>
    </row>
    <row r="664" ht="14.25" customHeight="1">
      <c r="L664" s="13"/>
      <c r="N664" s="13"/>
      <c r="P664" s="13"/>
    </row>
    <row r="665" ht="14.25" customHeight="1">
      <c r="L665" s="13"/>
      <c r="N665" s="13"/>
      <c r="P665" s="13"/>
    </row>
    <row r="666" ht="14.25" customHeight="1">
      <c r="L666" s="13"/>
      <c r="N666" s="13"/>
      <c r="P666" s="13"/>
    </row>
    <row r="667" ht="14.25" customHeight="1">
      <c r="L667" s="13"/>
      <c r="N667" s="13"/>
      <c r="P667" s="13"/>
    </row>
    <row r="668" ht="14.25" customHeight="1">
      <c r="L668" s="13"/>
      <c r="N668" s="13"/>
      <c r="P668" s="13"/>
    </row>
    <row r="669" ht="14.25" customHeight="1">
      <c r="L669" s="13"/>
      <c r="N669" s="13"/>
      <c r="P669" s="13"/>
    </row>
    <row r="670" ht="14.25" customHeight="1">
      <c r="L670" s="13"/>
      <c r="N670" s="13"/>
      <c r="P670" s="13"/>
    </row>
    <row r="671" ht="14.25" customHeight="1">
      <c r="L671" s="13"/>
      <c r="N671" s="13"/>
      <c r="P671" s="13"/>
    </row>
    <row r="672" ht="14.25" customHeight="1">
      <c r="L672" s="13"/>
      <c r="N672" s="13"/>
      <c r="P672" s="13"/>
    </row>
    <row r="673" ht="14.25" customHeight="1">
      <c r="L673" s="13"/>
      <c r="N673" s="13"/>
      <c r="P673" s="13"/>
    </row>
    <row r="674" ht="14.25" customHeight="1">
      <c r="L674" s="13"/>
      <c r="N674" s="13"/>
      <c r="P674" s="13"/>
    </row>
    <row r="675" ht="14.25" customHeight="1">
      <c r="L675" s="13"/>
      <c r="N675" s="13"/>
      <c r="P675" s="13"/>
    </row>
    <row r="676" ht="14.25" customHeight="1">
      <c r="L676" s="13"/>
      <c r="N676" s="13"/>
      <c r="P676" s="13"/>
    </row>
    <row r="677" ht="14.25" customHeight="1">
      <c r="L677" s="13"/>
      <c r="N677" s="13"/>
      <c r="P677" s="13"/>
    </row>
    <row r="678" ht="14.25" customHeight="1">
      <c r="L678" s="13"/>
      <c r="N678" s="13"/>
      <c r="P678" s="13"/>
    </row>
    <row r="679" ht="14.25" customHeight="1">
      <c r="L679" s="13"/>
      <c r="N679" s="13"/>
      <c r="P679" s="13"/>
    </row>
    <row r="680" ht="14.25" customHeight="1">
      <c r="L680" s="13"/>
      <c r="N680" s="13"/>
      <c r="P680" s="13"/>
    </row>
    <row r="681" ht="14.25" customHeight="1">
      <c r="L681" s="13"/>
      <c r="N681" s="13"/>
      <c r="P681" s="13"/>
    </row>
    <row r="682" ht="14.25" customHeight="1">
      <c r="L682" s="13"/>
      <c r="N682" s="13"/>
      <c r="P682" s="13"/>
    </row>
    <row r="683" ht="14.25" customHeight="1">
      <c r="L683" s="13"/>
      <c r="N683" s="13"/>
      <c r="P683" s="13"/>
    </row>
    <row r="684" ht="14.25" customHeight="1">
      <c r="L684" s="13"/>
      <c r="N684" s="13"/>
      <c r="P684" s="13"/>
    </row>
    <row r="685" ht="14.25" customHeight="1">
      <c r="L685" s="13"/>
      <c r="N685" s="13"/>
      <c r="P685" s="13"/>
    </row>
    <row r="686" ht="14.25" customHeight="1">
      <c r="L686" s="13"/>
      <c r="N686" s="13"/>
      <c r="P686" s="13"/>
    </row>
    <row r="687" ht="14.25" customHeight="1">
      <c r="L687" s="13"/>
      <c r="N687" s="13"/>
      <c r="P687" s="13"/>
    </row>
    <row r="688" ht="14.25" customHeight="1">
      <c r="L688" s="13"/>
      <c r="N688" s="13"/>
      <c r="P688" s="13"/>
    </row>
    <row r="689" ht="14.25" customHeight="1">
      <c r="L689" s="13"/>
      <c r="N689" s="13"/>
      <c r="P689" s="13"/>
    </row>
    <row r="690" ht="14.25" customHeight="1">
      <c r="L690" s="13"/>
      <c r="N690" s="13"/>
      <c r="P690" s="13"/>
    </row>
    <row r="691" ht="14.25" customHeight="1">
      <c r="L691" s="13"/>
      <c r="N691" s="13"/>
      <c r="P691" s="13"/>
    </row>
    <row r="692" ht="14.25" customHeight="1">
      <c r="L692" s="13"/>
      <c r="N692" s="13"/>
      <c r="P692" s="13"/>
    </row>
    <row r="693" ht="14.25" customHeight="1">
      <c r="L693" s="13"/>
      <c r="N693" s="13"/>
      <c r="P693" s="13"/>
    </row>
    <row r="694" ht="14.25" customHeight="1">
      <c r="L694" s="13"/>
      <c r="N694" s="13"/>
      <c r="P694" s="13"/>
    </row>
    <row r="695" ht="14.25" customHeight="1">
      <c r="L695" s="13"/>
      <c r="N695" s="13"/>
      <c r="P695" s="13"/>
    </row>
    <row r="696" ht="14.25" customHeight="1">
      <c r="L696" s="13"/>
      <c r="N696" s="13"/>
      <c r="P696" s="13"/>
    </row>
    <row r="697" ht="14.25" customHeight="1">
      <c r="L697" s="13"/>
      <c r="N697" s="13"/>
      <c r="P697" s="13"/>
    </row>
    <row r="698" ht="14.25" customHeight="1">
      <c r="L698" s="13"/>
      <c r="N698" s="13"/>
      <c r="P698" s="13"/>
    </row>
    <row r="699" ht="14.25" customHeight="1">
      <c r="L699" s="13"/>
      <c r="N699" s="13"/>
      <c r="P699" s="13"/>
    </row>
    <row r="700" ht="14.25" customHeight="1">
      <c r="L700" s="13"/>
      <c r="N700" s="13"/>
      <c r="P700" s="13"/>
    </row>
    <row r="701" ht="14.25" customHeight="1">
      <c r="L701" s="13"/>
      <c r="N701" s="13"/>
      <c r="P701" s="13"/>
    </row>
    <row r="702" ht="14.25" customHeight="1">
      <c r="L702" s="13"/>
      <c r="N702" s="13"/>
      <c r="P702" s="13"/>
    </row>
    <row r="703" ht="14.25" customHeight="1">
      <c r="L703" s="13"/>
      <c r="N703" s="13"/>
      <c r="P703" s="13"/>
    </row>
    <row r="704" ht="14.25" customHeight="1">
      <c r="L704" s="13"/>
      <c r="N704" s="13"/>
      <c r="P704" s="13"/>
    </row>
    <row r="705" ht="14.25" customHeight="1">
      <c r="L705" s="13"/>
      <c r="N705" s="13"/>
      <c r="P705" s="13"/>
    </row>
    <row r="706" ht="14.25" customHeight="1">
      <c r="L706" s="13"/>
      <c r="N706" s="13"/>
      <c r="P706" s="13"/>
    </row>
    <row r="707" ht="14.25" customHeight="1">
      <c r="L707" s="13"/>
      <c r="N707" s="13"/>
      <c r="P707" s="13"/>
    </row>
    <row r="708" ht="14.25" customHeight="1">
      <c r="L708" s="13"/>
      <c r="N708" s="13"/>
      <c r="P708" s="13"/>
    </row>
    <row r="709" ht="14.25" customHeight="1">
      <c r="L709" s="13"/>
      <c r="N709" s="13"/>
      <c r="P709" s="13"/>
    </row>
    <row r="710" ht="14.25" customHeight="1">
      <c r="L710" s="13"/>
      <c r="N710" s="13"/>
      <c r="P710" s="13"/>
    </row>
    <row r="711" ht="14.25" customHeight="1">
      <c r="L711" s="13"/>
      <c r="N711" s="13"/>
      <c r="P711" s="13"/>
    </row>
    <row r="712" ht="14.25" customHeight="1">
      <c r="L712" s="13"/>
      <c r="N712" s="13"/>
      <c r="P712" s="13"/>
    </row>
    <row r="713" ht="14.25" customHeight="1">
      <c r="L713" s="13"/>
      <c r="N713" s="13"/>
      <c r="P713" s="13"/>
    </row>
    <row r="714" ht="14.25" customHeight="1">
      <c r="L714" s="13"/>
      <c r="N714" s="13"/>
      <c r="P714" s="13"/>
    </row>
    <row r="715" ht="14.25" customHeight="1">
      <c r="L715" s="13"/>
      <c r="N715" s="13"/>
      <c r="P715" s="13"/>
    </row>
    <row r="716" ht="14.25" customHeight="1">
      <c r="L716" s="13"/>
      <c r="N716" s="13"/>
      <c r="P716" s="13"/>
    </row>
    <row r="717" ht="14.25" customHeight="1">
      <c r="L717" s="13"/>
      <c r="N717" s="13"/>
      <c r="P717" s="13"/>
    </row>
    <row r="718" ht="14.25" customHeight="1">
      <c r="L718" s="13"/>
      <c r="N718" s="13"/>
      <c r="P718" s="13"/>
    </row>
    <row r="719" ht="14.25" customHeight="1">
      <c r="L719" s="13"/>
      <c r="N719" s="13"/>
      <c r="P719" s="13"/>
    </row>
    <row r="720" ht="14.25" customHeight="1">
      <c r="L720" s="13"/>
      <c r="N720" s="13"/>
      <c r="P720" s="13"/>
    </row>
    <row r="721" ht="14.25" customHeight="1">
      <c r="L721" s="13"/>
      <c r="N721" s="13"/>
      <c r="P721" s="13"/>
    </row>
    <row r="722" ht="14.25" customHeight="1">
      <c r="L722" s="13"/>
      <c r="N722" s="13"/>
      <c r="P722" s="13"/>
    </row>
    <row r="723" ht="14.25" customHeight="1">
      <c r="L723" s="13"/>
      <c r="N723" s="13"/>
      <c r="P723" s="13"/>
    </row>
    <row r="724" ht="14.25" customHeight="1">
      <c r="L724" s="13"/>
      <c r="N724" s="13"/>
      <c r="P724" s="13"/>
    </row>
    <row r="725" ht="14.25" customHeight="1">
      <c r="L725" s="13"/>
      <c r="N725" s="13"/>
      <c r="P725" s="13"/>
    </row>
    <row r="726" ht="14.25" customHeight="1">
      <c r="L726" s="13"/>
      <c r="N726" s="13"/>
      <c r="P726" s="13"/>
    </row>
    <row r="727" ht="14.25" customHeight="1">
      <c r="L727" s="13"/>
      <c r="N727" s="13"/>
      <c r="P727" s="13"/>
    </row>
    <row r="728" ht="14.25" customHeight="1">
      <c r="L728" s="13"/>
      <c r="N728" s="13"/>
      <c r="P728" s="13"/>
    </row>
    <row r="729" ht="14.25" customHeight="1">
      <c r="L729" s="13"/>
      <c r="N729" s="13"/>
      <c r="P729" s="13"/>
    </row>
    <row r="730" ht="14.25" customHeight="1">
      <c r="L730" s="13"/>
      <c r="N730" s="13"/>
      <c r="P730" s="13"/>
    </row>
    <row r="731" ht="14.25" customHeight="1">
      <c r="L731" s="13"/>
      <c r="N731" s="13"/>
      <c r="P731" s="13"/>
    </row>
    <row r="732" ht="14.25" customHeight="1">
      <c r="L732" s="13"/>
      <c r="N732" s="13"/>
      <c r="P732" s="13"/>
    </row>
    <row r="733" ht="14.25" customHeight="1">
      <c r="L733" s="13"/>
      <c r="N733" s="13"/>
      <c r="P733" s="13"/>
    </row>
    <row r="734" ht="14.25" customHeight="1">
      <c r="L734" s="13"/>
      <c r="N734" s="13"/>
      <c r="P734" s="13"/>
    </row>
    <row r="735" ht="14.25" customHeight="1">
      <c r="L735" s="13"/>
      <c r="N735" s="13"/>
      <c r="P735" s="13"/>
    </row>
    <row r="736" ht="14.25" customHeight="1">
      <c r="L736" s="13"/>
      <c r="N736" s="13"/>
      <c r="P736" s="13"/>
    </row>
    <row r="737" ht="14.25" customHeight="1">
      <c r="L737" s="13"/>
      <c r="N737" s="13"/>
      <c r="P737" s="13"/>
    </row>
    <row r="738" ht="14.25" customHeight="1">
      <c r="L738" s="13"/>
      <c r="N738" s="13"/>
      <c r="P738" s="13"/>
    </row>
    <row r="739" ht="14.25" customHeight="1">
      <c r="L739" s="13"/>
      <c r="N739" s="13"/>
      <c r="P739" s="13"/>
    </row>
    <row r="740" ht="14.25" customHeight="1">
      <c r="L740" s="13"/>
      <c r="N740" s="13"/>
      <c r="P740" s="13"/>
    </row>
    <row r="741" ht="14.25" customHeight="1">
      <c r="L741" s="13"/>
      <c r="N741" s="13"/>
      <c r="P741" s="13"/>
    </row>
    <row r="742" ht="14.25" customHeight="1">
      <c r="L742" s="13"/>
      <c r="N742" s="13"/>
      <c r="P742" s="13"/>
    </row>
    <row r="743" ht="14.25" customHeight="1">
      <c r="L743" s="13"/>
      <c r="N743" s="13"/>
      <c r="P743" s="13"/>
    </row>
    <row r="744" ht="14.25" customHeight="1">
      <c r="L744" s="13"/>
      <c r="N744" s="13"/>
      <c r="P744" s="13"/>
    </row>
    <row r="745" ht="14.25" customHeight="1">
      <c r="L745" s="13"/>
      <c r="N745" s="13"/>
      <c r="P745" s="13"/>
    </row>
    <row r="746" ht="14.25" customHeight="1">
      <c r="L746" s="13"/>
      <c r="N746" s="13"/>
      <c r="P746" s="13"/>
    </row>
    <row r="747" ht="14.25" customHeight="1">
      <c r="L747" s="13"/>
      <c r="N747" s="13"/>
      <c r="P747" s="13"/>
    </row>
    <row r="748" ht="14.25" customHeight="1">
      <c r="L748" s="13"/>
      <c r="N748" s="13"/>
      <c r="P748" s="13"/>
    </row>
    <row r="749" ht="14.25" customHeight="1">
      <c r="L749" s="13"/>
      <c r="N749" s="13"/>
      <c r="P749" s="13"/>
    </row>
    <row r="750" ht="14.25" customHeight="1">
      <c r="L750" s="13"/>
      <c r="N750" s="13"/>
      <c r="P750" s="13"/>
    </row>
    <row r="751" ht="14.25" customHeight="1">
      <c r="L751" s="13"/>
      <c r="N751" s="13"/>
      <c r="P751" s="13"/>
    </row>
    <row r="752" ht="14.25" customHeight="1">
      <c r="L752" s="13"/>
      <c r="N752" s="13"/>
      <c r="P752" s="13"/>
    </row>
    <row r="753" ht="14.25" customHeight="1">
      <c r="L753" s="13"/>
      <c r="N753" s="13"/>
      <c r="P753" s="13"/>
    </row>
    <row r="754" ht="14.25" customHeight="1">
      <c r="L754" s="13"/>
      <c r="N754" s="13"/>
      <c r="P754" s="13"/>
    </row>
    <row r="755" ht="14.25" customHeight="1">
      <c r="L755" s="13"/>
      <c r="N755" s="13"/>
      <c r="P755" s="13"/>
    </row>
    <row r="756" ht="14.25" customHeight="1">
      <c r="L756" s="13"/>
      <c r="N756" s="13"/>
      <c r="P756" s="13"/>
    </row>
    <row r="757" ht="14.25" customHeight="1">
      <c r="L757" s="13"/>
      <c r="N757" s="13"/>
      <c r="P757" s="13"/>
    </row>
    <row r="758" ht="14.25" customHeight="1">
      <c r="L758" s="13"/>
      <c r="N758" s="13"/>
      <c r="P758" s="13"/>
    </row>
    <row r="759" ht="14.25" customHeight="1">
      <c r="L759" s="13"/>
      <c r="N759" s="13"/>
      <c r="P759" s="13"/>
    </row>
    <row r="760" ht="14.25" customHeight="1">
      <c r="L760" s="13"/>
      <c r="N760" s="13"/>
      <c r="P760" s="13"/>
    </row>
    <row r="761" ht="14.25" customHeight="1">
      <c r="L761" s="13"/>
      <c r="N761" s="13"/>
      <c r="P761" s="13"/>
    </row>
    <row r="762" ht="14.25" customHeight="1">
      <c r="L762" s="13"/>
      <c r="N762" s="13"/>
      <c r="P762" s="13"/>
    </row>
    <row r="763" ht="14.25" customHeight="1">
      <c r="L763" s="13"/>
      <c r="N763" s="13"/>
      <c r="P763" s="13"/>
    </row>
    <row r="764" ht="14.25" customHeight="1">
      <c r="L764" s="13"/>
      <c r="N764" s="13"/>
      <c r="P764" s="13"/>
    </row>
    <row r="765" ht="14.25" customHeight="1">
      <c r="L765" s="13"/>
      <c r="N765" s="13"/>
      <c r="P765" s="13"/>
    </row>
    <row r="766" ht="14.25" customHeight="1">
      <c r="L766" s="13"/>
      <c r="N766" s="13"/>
      <c r="P766" s="13"/>
    </row>
    <row r="767" ht="14.25" customHeight="1">
      <c r="L767" s="13"/>
      <c r="N767" s="13"/>
      <c r="P767" s="13"/>
    </row>
    <row r="768" ht="14.25" customHeight="1">
      <c r="L768" s="13"/>
      <c r="N768" s="13"/>
      <c r="P768" s="13"/>
    </row>
    <row r="769" ht="14.25" customHeight="1">
      <c r="L769" s="13"/>
      <c r="N769" s="13"/>
      <c r="P769" s="13"/>
    </row>
    <row r="770" ht="14.25" customHeight="1">
      <c r="L770" s="13"/>
      <c r="N770" s="13"/>
      <c r="P770" s="13"/>
    </row>
    <row r="771" ht="14.25" customHeight="1">
      <c r="L771" s="13"/>
      <c r="N771" s="13"/>
      <c r="P771" s="13"/>
    </row>
    <row r="772" ht="14.25" customHeight="1">
      <c r="L772" s="13"/>
      <c r="N772" s="13"/>
      <c r="P772" s="13"/>
    </row>
    <row r="773" ht="14.25" customHeight="1">
      <c r="L773" s="13"/>
      <c r="N773" s="13"/>
      <c r="P773" s="13"/>
    </row>
    <row r="774" ht="14.25" customHeight="1">
      <c r="L774" s="13"/>
      <c r="N774" s="13"/>
      <c r="P774" s="13"/>
    </row>
    <row r="775" ht="14.25" customHeight="1">
      <c r="L775" s="13"/>
      <c r="N775" s="13"/>
      <c r="P775" s="13"/>
    </row>
    <row r="776" ht="14.25" customHeight="1">
      <c r="L776" s="13"/>
      <c r="N776" s="13"/>
      <c r="P776" s="13"/>
    </row>
    <row r="777" ht="14.25" customHeight="1">
      <c r="L777" s="13"/>
      <c r="N777" s="13"/>
      <c r="P777" s="13"/>
    </row>
    <row r="778" ht="14.25" customHeight="1">
      <c r="L778" s="13"/>
      <c r="N778" s="13"/>
      <c r="P778" s="13"/>
    </row>
    <row r="779" ht="14.25" customHeight="1">
      <c r="L779" s="13"/>
      <c r="N779" s="13"/>
      <c r="P779" s="13"/>
    </row>
    <row r="780" ht="14.25" customHeight="1">
      <c r="L780" s="13"/>
      <c r="N780" s="13"/>
      <c r="P780" s="13"/>
    </row>
    <row r="781" ht="14.25" customHeight="1">
      <c r="L781" s="13"/>
      <c r="N781" s="13"/>
      <c r="P781" s="13"/>
    </row>
    <row r="782" ht="14.25" customHeight="1">
      <c r="L782" s="13"/>
      <c r="N782" s="13"/>
      <c r="P782" s="13"/>
    </row>
    <row r="783" ht="14.25" customHeight="1">
      <c r="L783" s="13"/>
      <c r="N783" s="13"/>
      <c r="P783" s="13"/>
    </row>
    <row r="784" ht="14.25" customHeight="1">
      <c r="L784" s="13"/>
      <c r="N784" s="13"/>
      <c r="P784" s="13"/>
    </row>
    <row r="785" ht="14.25" customHeight="1">
      <c r="L785" s="13"/>
      <c r="N785" s="13"/>
      <c r="P785" s="13"/>
    </row>
    <row r="786" ht="14.25" customHeight="1">
      <c r="L786" s="13"/>
      <c r="N786" s="13"/>
      <c r="P786" s="13"/>
    </row>
    <row r="787" ht="14.25" customHeight="1">
      <c r="L787" s="13"/>
      <c r="N787" s="13"/>
      <c r="P787" s="13"/>
    </row>
    <row r="788" ht="14.25" customHeight="1">
      <c r="L788" s="13"/>
      <c r="N788" s="13"/>
      <c r="P788" s="13"/>
    </row>
    <row r="789" ht="14.25" customHeight="1">
      <c r="L789" s="13"/>
      <c r="N789" s="13"/>
      <c r="P789" s="13"/>
    </row>
    <row r="790" ht="14.25" customHeight="1">
      <c r="L790" s="13"/>
      <c r="N790" s="13"/>
      <c r="P790" s="13"/>
    </row>
    <row r="791" ht="14.25" customHeight="1">
      <c r="L791" s="13"/>
      <c r="N791" s="13"/>
      <c r="P791" s="13"/>
    </row>
    <row r="792" ht="14.25" customHeight="1">
      <c r="L792" s="13"/>
      <c r="N792" s="13"/>
      <c r="P792" s="13"/>
    </row>
    <row r="793" ht="14.25" customHeight="1">
      <c r="L793" s="13"/>
      <c r="N793" s="13"/>
      <c r="P793" s="13"/>
    </row>
    <row r="794" ht="14.25" customHeight="1">
      <c r="L794" s="13"/>
      <c r="N794" s="13"/>
      <c r="P794" s="13"/>
    </row>
    <row r="795" ht="14.25" customHeight="1">
      <c r="L795" s="13"/>
      <c r="N795" s="13"/>
      <c r="P795" s="13"/>
    </row>
    <row r="796" ht="14.25" customHeight="1">
      <c r="L796" s="13"/>
      <c r="N796" s="13"/>
      <c r="P796" s="13"/>
    </row>
    <row r="797" ht="14.25" customHeight="1">
      <c r="L797" s="13"/>
      <c r="N797" s="13"/>
      <c r="P797" s="13"/>
    </row>
    <row r="798" ht="14.25" customHeight="1">
      <c r="L798" s="13"/>
      <c r="N798" s="13"/>
      <c r="P798" s="13"/>
    </row>
    <row r="799" ht="14.25" customHeight="1">
      <c r="L799" s="13"/>
      <c r="N799" s="13"/>
      <c r="P799" s="13"/>
    </row>
    <row r="800" ht="14.25" customHeight="1">
      <c r="L800" s="13"/>
      <c r="N800" s="13"/>
      <c r="P800" s="13"/>
    </row>
    <row r="801" ht="14.25" customHeight="1">
      <c r="L801" s="13"/>
      <c r="N801" s="13"/>
      <c r="P801" s="13"/>
    </row>
    <row r="802" ht="14.25" customHeight="1">
      <c r="L802" s="13"/>
      <c r="N802" s="13"/>
      <c r="P802" s="13"/>
    </row>
    <row r="803" ht="14.25" customHeight="1">
      <c r="L803" s="13"/>
      <c r="N803" s="13"/>
      <c r="P803" s="13"/>
    </row>
    <row r="804" ht="14.25" customHeight="1">
      <c r="L804" s="13"/>
      <c r="N804" s="13"/>
      <c r="P804" s="13"/>
    </row>
    <row r="805" ht="14.25" customHeight="1">
      <c r="L805" s="13"/>
      <c r="N805" s="13"/>
      <c r="P805" s="13"/>
    </row>
    <row r="806" ht="14.25" customHeight="1">
      <c r="L806" s="13"/>
      <c r="N806" s="13"/>
      <c r="P806" s="13"/>
    </row>
    <row r="807" ht="14.25" customHeight="1">
      <c r="L807" s="13"/>
      <c r="N807" s="13"/>
      <c r="P807" s="13"/>
    </row>
    <row r="808" ht="14.25" customHeight="1">
      <c r="L808" s="13"/>
      <c r="N808" s="13"/>
      <c r="P808" s="13"/>
    </row>
    <row r="809" ht="14.25" customHeight="1">
      <c r="L809" s="13"/>
      <c r="N809" s="13"/>
      <c r="P809" s="13"/>
    </row>
    <row r="810" ht="14.25" customHeight="1">
      <c r="L810" s="13"/>
      <c r="N810" s="13"/>
      <c r="P810" s="13"/>
    </row>
    <row r="811" ht="14.25" customHeight="1">
      <c r="L811" s="13"/>
      <c r="N811" s="13"/>
      <c r="P811" s="13"/>
    </row>
    <row r="812" ht="14.25" customHeight="1">
      <c r="L812" s="13"/>
      <c r="N812" s="13"/>
      <c r="P812" s="13"/>
    </row>
    <row r="813" ht="14.25" customHeight="1">
      <c r="L813" s="13"/>
      <c r="N813" s="13"/>
      <c r="P813" s="13"/>
    </row>
    <row r="814" ht="14.25" customHeight="1">
      <c r="L814" s="13"/>
      <c r="N814" s="13"/>
      <c r="P814" s="13"/>
    </row>
    <row r="815" ht="14.25" customHeight="1">
      <c r="L815" s="13"/>
      <c r="N815" s="13"/>
      <c r="P815" s="13"/>
    </row>
    <row r="816" ht="14.25" customHeight="1">
      <c r="L816" s="13"/>
      <c r="N816" s="13"/>
      <c r="P816" s="13"/>
    </row>
    <row r="817" ht="14.25" customHeight="1">
      <c r="L817" s="13"/>
      <c r="N817" s="13"/>
      <c r="P817" s="13"/>
    </row>
    <row r="818" ht="14.25" customHeight="1">
      <c r="L818" s="13"/>
      <c r="N818" s="13"/>
      <c r="P818" s="13"/>
    </row>
    <row r="819" ht="14.25" customHeight="1">
      <c r="L819" s="13"/>
      <c r="N819" s="13"/>
      <c r="P819" s="13"/>
    </row>
    <row r="820" ht="14.25" customHeight="1">
      <c r="L820" s="13"/>
      <c r="N820" s="13"/>
      <c r="P820" s="13"/>
    </row>
    <row r="821" ht="14.25" customHeight="1">
      <c r="L821" s="13"/>
      <c r="N821" s="13"/>
      <c r="P821" s="13"/>
    </row>
    <row r="822" ht="14.25" customHeight="1">
      <c r="L822" s="13"/>
      <c r="N822" s="13"/>
      <c r="P822" s="13"/>
    </row>
    <row r="823" ht="14.25" customHeight="1">
      <c r="L823" s="13"/>
      <c r="N823" s="13"/>
      <c r="P823" s="13"/>
    </row>
    <row r="824" ht="14.25" customHeight="1">
      <c r="L824" s="13"/>
      <c r="N824" s="13"/>
      <c r="P824" s="13"/>
    </row>
    <row r="825" ht="14.25" customHeight="1">
      <c r="L825" s="13"/>
      <c r="N825" s="13"/>
      <c r="P825" s="13"/>
    </row>
    <row r="826" ht="14.25" customHeight="1">
      <c r="L826" s="13"/>
      <c r="N826" s="13"/>
      <c r="P826" s="13"/>
    </row>
    <row r="827" ht="14.25" customHeight="1">
      <c r="L827" s="13"/>
      <c r="N827" s="13"/>
      <c r="P827" s="13"/>
    </row>
    <row r="828" ht="14.25" customHeight="1">
      <c r="L828" s="13"/>
      <c r="N828" s="13"/>
      <c r="P828" s="13"/>
    </row>
    <row r="829" ht="14.25" customHeight="1">
      <c r="L829" s="13"/>
      <c r="N829" s="13"/>
      <c r="P829" s="13"/>
    </row>
    <row r="830" ht="14.25" customHeight="1">
      <c r="L830" s="13"/>
      <c r="N830" s="13"/>
      <c r="P830" s="13"/>
    </row>
    <row r="831" ht="14.25" customHeight="1">
      <c r="L831" s="13"/>
      <c r="N831" s="13"/>
      <c r="P831" s="13"/>
    </row>
    <row r="832" ht="14.25" customHeight="1">
      <c r="L832" s="13"/>
      <c r="N832" s="13"/>
      <c r="P832" s="13"/>
    </row>
    <row r="833" ht="14.25" customHeight="1">
      <c r="L833" s="13"/>
      <c r="N833" s="13"/>
      <c r="P833" s="13"/>
    </row>
    <row r="834" ht="14.25" customHeight="1">
      <c r="L834" s="13"/>
      <c r="N834" s="13"/>
      <c r="P834" s="13"/>
    </row>
    <row r="835" ht="14.25" customHeight="1">
      <c r="L835" s="13"/>
      <c r="N835" s="13"/>
      <c r="P835" s="13"/>
    </row>
    <row r="836" ht="14.25" customHeight="1">
      <c r="L836" s="13"/>
      <c r="N836" s="13"/>
      <c r="P836" s="13"/>
    </row>
    <row r="837" ht="14.25" customHeight="1">
      <c r="L837" s="13"/>
      <c r="N837" s="13"/>
      <c r="P837" s="13"/>
    </row>
    <row r="838" ht="14.25" customHeight="1">
      <c r="L838" s="13"/>
      <c r="N838" s="13"/>
      <c r="P838" s="13"/>
    </row>
    <row r="839" ht="14.25" customHeight="1">
      <c r="L839" s="13"/>
      <c r="N839" s="13"/>
      <c r="P839" s="13"/>
    </row>
    <row r="840" ht="14.25" customHeight="1">
      <c r="L840" s="13"/>
      <c r="N840" s="13"/>
      <c r="P840" s="13"/>
    </row>
    <row r="841" ht="14.25" customHeight="1">
      <c r="L841" s="13"/>
      <c r="N841" s="13"/>
      <c r="P841" s="13"/>
    </row>
    <row r="842" ht="14.25" customHeight="1">
      <c r="L842" s="13"/>
      <c r="N842" s="13"/>
      <c r="P842" s="13"/>
    </row>
    <row r="843" ht="14.25" customHeight="1">
      <c r="L843" s="13"/>
      <c r="N843" s="13"/>
      <c r="P843" s="13"/>
    </row>
    <row r="844" ht="14.25" customHeight="1">
      <c r="L844" s="13"/>
      <c r="N844" s="13"/>
      <c r="P844" s="13"/>
    </row>
    <row r="845" ht="14.25" customHeight="1">
      <c r="L845" s="13"/>
      <c r="N845" s="13"/>
      <c r="P845" s="13"/>
    </row>
    <row r="846" ht="14.25" customHeight="1">
      <c r="L846" s="13"/>
      <c r="N846" s="13"/>
      <c r="P846" s="13"/>
    </row>
    <row r="847" ht="14.25" customHeight="1">
      <c r="L847" s="13"/>
      <c r="N847" s="13"/>
      <c r="P847" s="13"/>
    </row>
    <row r="848" ht="14.25" customHeight="1">
      <c r="L848" s="13"/>
      <c r="N848" s="13"/>
      <c r="P848" s="13"/>
    </row>
    <row r="849" ht="14.25" customHeight="1">
      <c r="L849" s="13"/>
      <c r="N849" s="13"/>
      <c r="P849" s="13"/>
    </row>
    <row r="850" ht="14.25" customHeight="1">
      <c r="L850" s="13"/>
      <c r="N850" s="13"/>
      <c r="P850" s="13"/>
    </row>
    <row r="851" ht="14.25" customHeight="1">
      <c r="L851" s="13"/>
      <c r="N851" s="13"/>
      <c r="P851" s="13"/>
    </row>
    <row r="852" ht="14.25" customHeight="1">
      <c r="L852" s="13"/>
      <c r="N852" s="13"/>
      <c r="P852" s="13"/>
    </row>
    <row r="853" ht="14.25" customHeight="1">
      <c r="L853" s="13"/>
      <c r="N853" s="13"/>
      <c r="P853" s="13"/>
    </row>
    <row r="854" ht="14.25" customHeight="1">
      <c r="L854" s="13"/>
      <c r="N854" s="13"/>
      <c r="P854" s="13"/>
    </row>
    <row r="855" ht="14.25" customHeight="1">
      <c r="L855" s="13"/>
      <c r="N855" s="13"/>
      <c r="P855" s="13"/>
    </row>
    <row r="856" ht="14.25" customHeight="1">
      <c r="L856" s="13"/>
      <c r="N856" s="13"/>
      <c r="P856" s="13"/>
    </row>
    <row r="857" ht="14.25" customHeight="1">
      <c r="L857" s="13"/>
      <c r="N857" s="13"/>
      <c r="P857" s="13"/>
    </row>
    <row r="858" ht="14.25" customHeight="1">
      <c r="L858" s="13"/>
      <c r="N858" s="13"/>
      <c r="P858" s="13"/>
    </row>
    <row r="859" ht="14.25" customHeight="1">
      <c r="L859" s="13"/>
      <c r="N859" s="13"/>
      <c r="P859" s="13"/>
    </row>
    <row r="860" ht="14.25" customHeight="1">
      <c r="L860" s="13"/>
      <c r="N860" s="13"/>
      <c r="P860" s="13"/>
    </row>
    <row r="861" ht="14.25" customHeight="1">
      <c r="L861" s="13"/>
      <c r="N861" s="13"/>
      <c r="P861" s="13"/>
    </row>
    <row r="862" ht="14.25" customHeight="1">
      <c r="L862" s="13"/>
      <c r="N862" s="13"/>
      <c r="P862" s="13"/>
    </row>
    <row r="863" ht="14.25" customHeight="1">
      <c r="L863" s="13"/>
      <c r="N863" s="13"/>
      <c r="P863" s="13"/>
    </row>
    <row r="864" ht="14.25" customHeight="1">
      <c r="L864" s="13"/>
      <c r="N864" s="13"/>
      <c r="P864" s="13"/>
    </row>
    <row r="865" ht="14.25" customHeight="1">
      <c r="L865" s="13"/>
      <c r="N865" s="13"/>
      <c r="P865" s="13"/>
    </row>
    <row r="866" ht="14.25" customHeight="1">
      <c r="L866" s="13"/>
      <c r="N866" s="13"/>
      <c r="P866" s="13"/>
    </row>
    <row r="867" ht="14.25" customHeight="1">
      <c r="L867" s="13"/>
      <c r="N867" s="13"/>
      <c r="P867" s="13"/>
    </row>
    <row r="868" ht="14.25" customHeight="1">
      <c r="L868" s="13"/>
      <c r="N868" s="13"/>
      <c r="P868" s="13"/>
    </row>
    <row r="869" ht="14.25" customHeight="1">
      <c r="L869" s="13"/>
      <c r="N869" s="13"/>
      <c r="P869" s="13"/>
    </row>
    <row r="870" ht="14.25" customHeight="1">
      <c r="L870" s="13"/>
      <c r="N870" s="13"/>
      <c r="P870" s="13"/>
    </row>
    <row r="871" ht="14.25" customHeight="1">
      <c r="L871" s="13"/>
      <c r="N871" s="13"/>
      <c r="P871" s="13"/>
    </row>
    <row r="872" ht="14.25" customHeight="1">
      <c r="L872" s="13"/>
      <c r="N872" s="13"/>
      <c r="P872" s="13"/>
    </row>
    <row r="873" ht="14.25" customHeight="1">
      <c r="L873" s="13"/>
      <c r="N873" s="13"/>
      <c r="P873" s="13"/>
    </row>
    <row r="874" ht="14.25" customHeight="1">
      <c r="L874" s="13"/>
      <c r="N874" s="13"/>
      <c r="P874" s="13"/>
    </row>
    <row r="875" ht="14.25" customHeight="1">
      <c r="L875" s="13"/>
      <c r="N875" s="13"/>
      <c r="P875" s="13"/>
    </row>
    <row r="876" ht="14.25" customHeight="1">
      <c r="L876" s="13"/>
      <c r="N876" s="13"/>
      <c r="P876" s="13"/>
    </row>
    <row r="877" ht="14.25" customHeight="1">
      <c r="L877" s="13"/>
      <c r="N877" s="13"/>
      <c r="P877" s="13"/>
    </row>
    <row r="878" ht="14.25" customHeight="1">
      <c r="L878" s="13"/>
      <c r="N878" s="13"/>
      <c r="P878" s="13"/>
    </row>
    <row r="879" ht="14.25" customHeight="1">
      <c r="L879" s="13"/>
      <c r="N879" s="13"/>
      <c r="P879" s="13"/>
    </row>
    <row r="880" ht="14.25" customHeight="1">
      <c r="L880" s="13"/>
      <c r="N880" s="13"/>
      <c r="P880" s="13"/>
    </row>
    <row r="881" ht="14.25" customHeight="1">
      <c r="L881" s="13"/>
      <c r="N881" s="13"/>
      <c r="P881" s="13"/>
    </row>
    <row r="882" ht="14.25" customHeight="1">
      <c r="L882" s="13"/>
      <c r="N882" s="13"/>
      <c r="P882" s="13"/>
    </row>
    <row r="883" ht="14.25" customHeight="1">
      <c r="L883" s="13"/>
      <c r="N883" s="13"/>
      <c r="P883" s="13"/>
    </row>
    <row r="884" ht="14.25" customHeight="1">
      <c r="L884" s="13"/>
      <c r="N884" s="13"/>
      <c r="P884" s="13"/>
    </row>
    <row r="885" ht="14.25" customHeight="1">
      <c r="L885" s="13"/>
      <c r="N885" s="13"/>
      <c r="P885" s="13"/>
    </row>
    <row r="886" ht="14.25" customHeight="1">
      <c r="L886" s="13"/>
      <c r="N886" s="13"/>
      <c r="P886" s="13"/>
    </row>
    <row r="887" ht="14.25" customHeight="1">
      <c r="L887" s="13"/>
      <c r="N887" s="13"/>
      <c r="P887" s="13"/>
    </row>
    <row r="888" ht="14.25" customHeight="1">
      <c r="L888" s="13"/>
      <c r="N888" s="13"/>
      <c r="P888" s="13"/>
    </row>
    <row r="889" ht="14.25" customHeight="1">
      <c r="L889" s="13"/>
      <c r="N889" s="13"/>
      <c r="P889" s="13"/>
    </row>
    <row r="890" ht="14.25" customHeight="1">
      <c r="L890" s="13"/>
      <c r="N890" s="13"/>
      <c r="P890" s="13"/>
    </row>
    <row r="891" ht="14.25" customHeight="1">
      <c r="L891" s="13"/>
      <c r="N891" s="13"/>
      <c r="P891" s="13"/>
    </row>
    <row r="892" ht="14.25" customHeight="1">
      <c r="L892" s="13"/>
      <c r="N892" s="13"/>
      <c r="P892" s="13"/>
    </row>
    <row r="893" ht="14.25" customHeight="1">
      <c r="L893" s="13"/>
      <c r="N893" s="13"/>
      <c r="P893" s="13"/>
    </row>
    <row r="894" ht="14.25" customHeight="1">
      <c r="L894" s="13"/>
      <c r="N894" s="13"/>
      <c r="P894" s="13"/>
    </row>
    <row r="895" ht="14.25" customHeight="1">
      <c r="L895" s="13"/>
      <c r="N895" s="13"/>
      <c r="P895" s="13"/>
    </row>
    <row r="896" ht="14.25" customHeight="1">
      <c r="L896" s="13"/>
      <c r="N896" s="13"/>
      <c r="P896" s="13"/>
    </row>
    <row r="897" ht="14.25" customHeight="1">
      <c r="L897" s="13"/>
      <c r="N897" s="13"/>
      <c r="P897" s="13"/>
    </row>
    <row r="898" ht="14.25" customHeight="1">
      <c r="L898" s="13"/>
      <c r="N898" s="13"/>
      <c r="P898" s="13"/>
    </row>
    <row r="899" ht="14.25" customHeight="1">
      <c r="L899" s="13"/>
      <c r="N899" s="13"/>
      <c r="P899" s="13"/>
    </row>
    <row r="900" ht="14.25" customHeight="1">
      <c r="L900" s="13"/>
      <c r="N900" s="13"/>
      <c r="P900" s="13"/>
    </row>
    <row r="901" ht="14.25" customHeight="1">
      <c r="L901" s="13"/>
      <c r="N901" s="13"/>
      <c r="P901" s="13"/>
    </row>
    <row r="902" ht="14.25" customHeight="1">
      <c r="L902" s="13"/>
      <c r="N902" s="13"/>
      <c r="P902" s="13"/>
    </row>
    <row r="903" ht="14.25" customHeight="1">
      <c r="L903" s="13"/>
      <c r="N903" s="13"/>
      <c r="P903" s="13"/>
    </row>
    <row r="904" ht="14.25" customHeight="1">
      <c r="L904" s="13"/>
      <c r="N904" s="13"/>
      <c r="P904" s="13"/>
    </row>
    <row r="905" ht="14.25" customHeight="1">
      <c r="L905" s="13"/>
      <c r="N905" s="13"/>
      <c r="P905" s="13"/>
    </row>
    <row r="906" ht="14.25" customHeight="1">
      <c r="L906" s="13"/>
      <c r="N906" s="13"/>
      <c r="P906" s="13"/>
    </row>
    <row r="907" ht="14.25" customHeight="1">
      <c r="L907" s="13"/>
      <c r="N907" s="13"/>
      <c r="P907" s="13"/>
    </row>
    <row r="908" ht="14.25" customHeight="1">
      <c r="L908" s="13"/>
      <c r="N908" s="13"/>
      <c r="P908" s="13"/>
    </row>
    <row r="909" ht="14.25" customHeight="1">
      <c r="L909" s="13"/>
      <c r="N909" s="13"/>
      <c r="P909" s="13"/>
    </row>
    <row r="910" ht="14.25" customHeight="1">
      <c r="L910" s="13"/>
      <c r="N910" s="13"/>
      <c r="P910" s="13"/>
    </row>
    <row r="911" ht="14.25" customHeight="1">
      <c r="L911" s="13"/>
      <c r="N911" s="13"/>
      <c r="P911" s="13"/>
    </row>
    <row r="912" ht="14.25" customHeight="1">
      <c r="L912" s="13"/>
      <c r="N912" s="13"/>
      <c r="P912" s="13"/>
    </row>
    <row r="913" ht="14.25" customHeight="1">
      <c r="L913" s="13"/>
      <c r="N913" s="13"/>
      <c r="P913" s="13"/>
    </row>
    <row r="914" ht="14.25" customHeight="1">
      <c r="L914" s="13"/>
      <c r="N914" s="13"/>
      <c r="P914" s="13"/>
    </row>
    <row r="915" ht="14.25" customHeight="1">
      <c r="L915" s="13"/>
      <c r="N915" s="13"/>
      <c r="P915" s="13"/>
    </row>
    <row r="916" ht="14.25" customHeight="1">
      <c r="L916" s="13"/>
      <c r="N916" s="13"/>
      <c r="P916" s="13"/>
    </row>
    <row r="917" ht="14.25" customHeight="1">
      <c r="L917" s="13"/>
      <c r="N917" s="13"/>
      <c r="P917" s="13"/>
    </row>
    <row r="918" ht="14.25" customHeight="1">
      <c r="L918" s="13"/>
      <c r="N918" s="13"/>
      <c r="P918" s="13"/>
    </row>
    <row r="919" ht="14.25" customHeight="1">
      <c r="L919" s="13"/>
      <c r="N919" s="13"/>
      <c r="P919" s="13"/>
    </row>
    <row r="920" ht="14.25" customHeight="1">
      <c r="L920" s="13"/>
      <c r="N920" s="13"/>
      <c r="P920" s="13"/>
    </row>
    <row r="921" ht="14.25" customHeight="1">
      <c r="L921" s="13"/>
      <c r="N921" s="13"/>
      <c r="P921" s="13"/>
    </row>
    <row r="922" ht="14.25" customHeight="1">
      <c r="L922" s="13"/>
      <c r="N922" s="13"/>
      <c r="P922" s="13"/>
    </row>
    <row r="923" ht="14.25" customHeight="1">
      <c r="L923" s="13"/>
      <c r="N923" s="13"/>
      <c r="P923" s="13"/>
    </row>
    <row r="924" ht="14.25" customHeight="1">
      <c r="L924" s="13"/>
      <c r="N924" s="13"/>
      <c r="P924" s="13"/>
    </row>
    <row r="925" ht="14.25" customHeight="1">
      <c r="L925" s="13"/>
      <c r="N925" s="13"/>
      <c r="P925" s="13"/>
    </row>
    <row r="926" ht="14.25" customHeight="1">
      <c r="L926" s="13"/>
      <c r="N926" s="13"/>
      <c r="P926" s="13"/>
    </row>
    <row r="927" ht="14.25" customHeight="1">
      <c r="L927" s="13"/>
      <c r="N927" s="13"/>
      <c r="P927" s="13"/>
    </row>
    <row r="928" ht="14.25" customHeight="1">
      <c r="L928" s="13"/>
      <c r="N928" s="13"/>
      <c r="P928" s="13"/>
    </row>
    <row r="929" ht="14.25" customHeight="1">
      <c r="L929" s="13"/>
      <c r="N929" s="13"/>
      <c r="P929" s="13"/>
    </row>
    <row r="930" ht="14.25" customHeight="1">
      <c r="L930" s="13"/>
      <c r="N930" s="13"/>
      <c r="P930" s="13"/>
    </row>
    <row r="931" ht="14.25" customHeight="1">
      <c r="L931" s="13"/>
      <c r="N931" s="13"/>
      <c r="P931" s="13"/>
    </row>
    <row r="932" ht="14.25" customHeight="1">
      <c r="L932" s="13"/>
      <c r="N932" s="13"/>
      <c r="P932" s="13"/>
    </row>
    <row r="933" ht="14.25" customHeight="1">
      <c r="L933" s="13"/>
      <c r="N933" s="13"/>
      <c r="P933" s="13"/>
    </row>
    <row r="934" ht="14.25" customHeight="1">
      <c r="L934" s="13"/>
      <c r="N934" s="13"/>
      <c r="P934" s="13"/>
    </row>
    <row r="935" ht="14.25" customHeight="1">
      <c r="L935" s="13"/>
      <c r="N935" s="13"/>
      <c r="P935" s="13"/>
    </row>
    <row r="936" ht="14.25" customHeight="1">
      <c r="L936" s="13"/>
      <c r="N936" s="13"/>
      <c r="P936" s="13"/>
    </row>
    <row r="937" ht="14.25" customHeight="1">
      <c r="L937" s="13"/>
      <c r="N937" s="13"/>
      <c r="P937" s="13"/>
    </row>
    <row r="938" ht="14.25" customHeight="1">
      <c r="L938" s="13"/>
      <c r="N938" s="13"/>
      <c r="P938" s="13"/>
    </row>
    <row r="939" ht="14.25" customHeight="1">
      <c r="L939" s="13"/>
      <c r="N939" s="13"/>
      <c r="P939" s="13"/>
    </row>
    <row r="940" ht="14.25" customHeight="1">
      <c r="L940" s="13"/>
      <c r="N940" s="13"/>
      <c r="P940" s="13"/>
    </row>
    <row r="941" ht="14.25" customHeight="1">
      <c r="L941" s="13"/>
      <c r="N941" s="13"/>
      <c r="P941" s="13"/>
    </row>
    <row r="942" ht="14.25" customHeight="1">
      <c r="L942" s="13"/>
      <c r="N942" s="13"/>
      <c r="P942" s="13"/>
    </row>
    <row r="943" ht="14.25" customHeight="1">
      <c r="L943" s="13"/>
      <c r="N943" s="13"/>
      <c r="P943" s="13"/>
    </row>
    <row r="944" ht="14.25" customHeight="1">
      <c r="L944" s="13"/>
      <c r="N944" s="13"/>
      <c r="P944" s="13"/>
    </row>
    <row r="945" ht="14.25" customHeight="1">
      <c r="L945" s="13"/>
      <c r="N945" s="13"/>
      <c r="P945" s="13"/>
    </row>
    <row r="946" ht="14.25" customHeight="1">
      <c r="L946" s="13"/>
      <c r="N946" s="13"/>
      <c r="P946" s="13"/>
    </row>
    <row r="947" ht="14.25" customHeight="1">
      <c r="L947" s="13"/>
      <c r="N947" s="13"/>
      <c r="P947" s="13"/>
    </row>
    <row r="948" ht="14.25" customHeight="1">
      <c r="L948" s="13"/>
      <c r="N948" s="13"/>
      <c r="P948" s="13"/>
    </row>
    <row r="949" ht="14.25" customHeight="1">
      <c r="L949" s="13"/>
      <c r="N949" s="13"/>
      <c r="P949" s="13"/>
    </row>
    <row r="950" ht="14.25" customHeight="1">
      <c r="L950" s="13"/>
      <c r="N950" s="13"/>
      <c r="P950" s="13"/>
    </row>
    <row r="951" ht="14.25" customHeight="1">
      <c r="L951" s="13"/>
      <c r="N951" s="13"/>
      <c r="P951" s="13"/>
    </row>
    <row r="952" ht="14.25" customHeight="1">
      <c r="L952" s="13"/>
      <c r="N952" s="13"/>
      <c r="P952" s="13"/>
    </row>
    <row r="953" ht="14.25" customHeight="1">
      <c r="L953" s="13"/>
      <c r="N953" s="13"/>
      <c r="P953" s="13"/>
    </row>
    <row r="954" ht="14.25" customHeight="1">
      <c r="L954" s="13"/>
      <c r="N954" s="13"/>
      <c r="P954" s="13"/>
    </row>
    <row r="955" ht="14.25" customHeight="1">
      <c r="L955" s="13"/>
      <c r="N955" s="13"/>
      <c r="P955" s="13"/>
    </row>
    <row r="956" ht="14.25" customHeight="1">
      <c r="L956" s="13"/>
      <c r="N956" s="13"/>
      <c r="P956" s="13"/>
    </row>
    <row r="957" ht="14.25" customHeight="1">
      <c r="L957" s="13"/>
      <c r="N957" s="13"/>
      <c r="P957" s="13"/>
    </row>
    <row r="958" ht="14.25" customHeight="1">
      <c r="L958" s="13"/>
      <c r="N958" s="13"/>
      <c r="P958" s="13"/>
    </row>
    <row r="959" ht="14.25" customHeight="1">
      <c r="L959" s="13"/>
      <c r="N959" s="13"/>
      <c r="P959" s="13"/>
    </row>
    <row r="960" ht="14.25" customHeight="1">
      <c r="L960" s="13"/>
      <c r="N960" s="13"/>
      <c r="P960" s="13"/>
    </row>
    <row r="961" ht="14.25" customHeight="1">
      <c r="L961" s="13"/>
      <c r="N961" s="13"/>
      <c r="P961" s="13"/>
    </row>
    <row r="962" ht="14.25" customHeight="1">
      <c r="L962" s="13"/>
      <c r="N962" s="13"/>
      <c r="P962" s="13"/>
    </row>
    <row r="963" ht="14.25" customHeight="1">
      <c r="L963" s="13"/>
      <c r="N963" s="13"/>
      <c r="P963" s="13"/>
    </row>
    <row r="964" ht="14.25" customHeight="1">
      <c r="L964" s="13"/>
      <c r="N964" s="13"/>
      <c r="P964" s="13"/>
    </row>
    <row r="965" ht="14.25" customHeight="1">
      <c r="L965" s="13"/>
      <c r="N965" s="13"/>
      <c r="P965" s="13"/>
    </row>
    <row r="966" ht="14.25" customHeight="1">
      <c r="L966" s="13"/>
      <c r="N966" s="13"/>
      <c r="P966" s="13"/>
    </row>
    <row r="967" ht="14.25" customHeight="1">
      <c r="L967" s="13"/>
      <c r="N967" s="13"/>
      <c r="P967" s="13"/>
    </row>
    <row r="968" ht="14.25" customHeight="1">
      <c r="L968" s="13"/>
      <c r="N968" s="13"/>
      <c r="P968" s="13"/>
    </row>
    <row r="969" ht="14.25" customHeight="1">
      <c r="L969" s="13"/>
      <c r="N969" s="13"/>
      <c r="P969" s="13"/>
    </row>
    <row r="970" ht="14.25" customHeight="1">
      <c r="L970" s="13"/>
      <c r="N970" s="13"/>
      <c r="P970" s="13"/>
    </row>
    <row r="971" ht="14.25" customHeight="1">
      <c r="L971" s="13"/>
      <c r="N971" s="13"/>
      <c r="P971" s="13"/>
    </row>
    <row r="972" ht="14.25" customHeight="1">
      <c r="L972" s="13"/>
      <c r="N972" s="13"/>
      <c r="P972" s="13"/>
    </row>
    <row r="973" ht="14.25" customHeight="1">
      <c r="L973" s="13"/>
      <c r="N973" s="13"/>
      <c r="P973" s="13"/>
    </row>
    <row r="974" ht="14.25" customHeight="1">
      <c r="L974" s="13"/>
      <c r="N974" s="13"/>
      <c r="P974" s="13"/>
    </row>
    <row r="975" ht="14.25" customHeight="1">
      <c r="L975" s="13"/>
      <c r="N975" s="13"/>
      <c r="P975" s="13"/>
    </row>
    <row r="976" ht="14.25" customHeight="1">
      <c r="L976" s="13"/>
      <c r="N976" s="13"/>
      <c r="P976" s="13"/>
    </row>
    <row r="977" ht="14.25" customHeight="1">
      <c r="L977" s="13"/>
      <c r="N977" s="13"/>
      <c r="P977" s="13"/>
    </row>
    <row r="978" ht="14.25" customHeight="1">
      <c r="L978" s="13"/>
      <c r="N978" s="13"/>
      <c r="P978" s="13"/>
    </row>
    <row r="979" ht="14.25" customHeight="1">
      <c r="L979" s="13"/>
      <c r="N979" s="13"/>
      <c r="P979" s="13"/>
    </row>
    <row r="980" ht="14.25" customHeight="1">
      <c r="L980" s="13"/>
      <c r="N980" s="13"/>
      <c r="P980" s="13"/>
    </row>
    <row r="981" ht="14.25" customHeight="1">
      <c r="L981" s="13"/>
      <c r="N981" s="13"/>
      <c r="P981" s="13"/>
    </row>
    <row r="982" ht="14.25" customHeight="1">
      <c r="L982" s="13"/>
      <c r="N982" s="13"/>
      <c r="P982" s="13"/>
    </row>
    <row r="983" ht="14.25" customHeight="1">
      <c r="L983" s="13"/>
      <c r="N983" s="13"/>
      <c r="P983" s="13"/>
    </row>
    <row r="984" ht="14.25" customHeight="1">
      <c r="L984" s="13"/>
      <c r="N984" s="13"/>
      <c r="P984" s="13"/>
    </row>
    <row r="985" ht="14.25" customHeight="1">
      <c r="L985" s="13"/>
      <c r="N985" s="13"/>
      <c r="P985" s="13"/>
    </row>
    <row r="986" ht="14.25" customHeight="1">
      <c r="L986" s="13"/>
      <c r="N986" s="13"/>
      <c r="P986" s="13"/>
    </row>
    <row r="987" ht="14.25" customHeight="1">
      <c r="L987" s="13"/>
      <c r="N987" s="13"/>
      <c r="P987" s="13"/>
    </row>
    <row r="988" ht="14.25" customHeight="1">
      <c r="L988" s="13"/>
      <c r="N988" s="13"/>
      <c r="P988" s="13"/>
    </row>
    <row r="989" ht="14.25" customHeight="1">
      <c r="L989" s="13"/>
      <c r="N989" s="13"/>
      <c r="P989" s="13"/>
    </row>
    <row r="990" ht="14.25" customHeight="1">
      <c r="L990" s="13"/>
      <c r="N990" s="13"/>
      <c r="P990" s="13"/>
    </row>
    <row r="991" ht="14.25" customHeight="1">
      <c r="L991" s="13"/>
      <c r="N991" s="13"/>
      <c r="P991" s="13"/>
    </row>
    <row r="992" ht="14.25" customHeight="1">
      <c r="L992" s="13"/>
      <c r="N992" s="13"/>
      <c r="P992" s="13"/>
    </row>
    <row r="993" ht="14.25" customHeight="1">
      <c r="L993" s="13"/>
      <c r="N993" s="13"/>
      <c r="P993" s="13"/>
    </row>
    <row r="994" ht="14.25" customHeight="1">
      <c r="L994" s="13"/>
      <c r="N994" s="13"/>
      <c r="P994" s="13"/>
    </row>
    <row r="995" ht="14.25" customHeight="1">
      <c r="L995" s="13"/>
      <c r="N995" s="13"/>
      <c r="P995" s="13"/>
    </row>
    <row r="996" ht="14.25" customHeight="1">
      <c r="L996" s="13"/>
      <c r="N996" s="13"/>
      <c r="P996" s="13"/>
    </row>
    <row r="997" ht="14.25" customHeight="1">
      <c r="L997" s="13"/>
      <c r="N997" s="13"/>
      <c r="P997" s="13"/>
    </row>
    <row r="998" ht="14.25" customHeight="1">
      <c r="L998" s="13"/>
      <c r="N998" s="13"/>
      <c r="P998" s="13"/>
    </row>
    <row r="999" ht="14.25" customHeight="1">
      <c r="L999" s="13"/>
      <c r="N999" s="13"/>
      <c r="P999" s="13"/>
    </row>
    <row r="1000" ht="14.25" customHeight="1">
      <c r="L1000" s="13"/>
      <c r="N1000" s="13"/>
      <c r="P1000" s="13"/>
    </row>
  </sheetData>
  <mergeCells count="1">
    <mergeCell ref="R4:X5"/>
  </mergeCells>
  <dataValidations>
    <dataValidation type="list" allowBlank="1" showErrorMessage="1" sqref="P17">
      <formula1>ConfidenceValues</formula1>
    </dataValidation>
    <dataValidation type="list" allowBlank="1" showErrorMessage="1" sqref="P16">
      <formula1>"TRUE,FALSE"</formula1>
    </dataValidation>
    <dataValidation type="list" allowBlank="1" showErrorMessage="1" sqref="L5">
      <formula1>DistributionNames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75"/>
  <cols>
    <col customWidth="1" min="1" max="6" width="8.71"/>
    <col customWidth="1" min="7" max="7" width="9.86"/>
    <col customWidth="1" min="8" max="8" width="11.29"/>
    <col customWidth="1" min="9" max="9" width="8.71"/>
    <col customWidth="1" min="10" max="10" width="3.71"/>
    <col customWidth="1" min="11" max="11" width="17.0"/>
    <col customWidth="1" min="12" max="12" width="6.14"/>
    <col customWidth="1" min="13" max="13" width="3.57"/>
    <col customWidth="1" min="14" max="14" width="15.14"/>
    <col customWidth="1" min="15" max="15" width="6.14"/>
    <col customWidth="1" min="16" max="16" width="3.71"/>
    <col customWidth="1" min="17" max="17" width="18.57"/>
    <col customWidth="1" min="18" max="18" width="4.57"/>
    <col customWidth="1" min="19" max="26" width="8.71"/>
  </cols>
  <sheetData>
    <row r="1" ht="14.25" customHeight="1">
      <c r="A1" s="31"/>
      <c r="B1" s="32">
        <f t="shared" ref="B1:F1" si="1">C4</f>
        <v>0.8</v>
      </c>
      <c r="C1" s="32">
        <f t="shared" si="1"/>
        <v>0.9</v>
      </c>
      <c r="D1" s="32">
        <f t="shared" si="1"/>
        <v>0.95</v>
      </c>
      <c r="E1" s="32">
        <f t="shared" si="1"/>
        <v>0.98</v>
      </c>
      <c r="F1" s="32">
        <f t="shared" si="1"/>
        <v>0.99</v>
      </c>
      <c r="G1" s="33">
        <v>0.995</v>
      </c>
      <c r="H1" s="8" t="s">
        <v>154</v>
      </c>
      <c r="I1" s="8"/>
      <c r="K1" s="21" t="s">
        <v>155</v>
      </c>
      <c r="L1" s="34">
        <f>Samples!B2</f>
        <v>4.7</v>
      </c>
      <c r="N1" s="21" t="s">
        <v>122</v>
      </c>
      <c r="O1" s="35" t="str">
        <f t="array" ref="O1">INDEX(tvalues,MATCH(DegreesFreedom,dfvalues,1),MATCH(NUMBERVALUE(alpha),avaluestwosided,0))</f>
        <v>#NAME?</v>
      </c>
      <c r="Q1" s="7" t="s">
        <v>156</v>
      </c>
      <c r="T1" s="7" t="s">
        <v>157</v>
      </c>
    </row>
    <row r="2" ht="14.25" customHeight="1">
      <c r="A2" s="31"/>
      <c r="B2" s="36">
        <f t="shared" ref="B2:F2" si="2">C5</f>
        <v>0.2</v>
      </c>
      <c r="C2" s="36">
        <f t="shared" si="2"/>
        <v>0.1</v>
      </c>
      <c r="D2" s="36">
        <f t="shared" si="2"/>
        <v>0.05</v>
      </c>
      <c r="E2" s="36">
        <f t="shared" si="2"/>
        <v>0.02</v>
      </c>
      <c r="F2" s="36">
        <f t="shared" si="2"/>
        <v>0.01</v>
      </c>
      <c r="G2" s="36">
        <v>0.005</v>
      </c>
      <c r="H2" s="8" t="s">
        <v>158</v>
      </c>
      <c r="I2" s="8"/>
      <c r="K2" s="21" t="s">
        <v>159</v>
      </c>
      <c r="L2" s="34">
        <f>STDEV(Samples!B5:B1004)</f>
        <v>1.494434118</v>
      </c>
      <c r="N2" s="21" t="s">
        <v>160</v>
      </c>
      <c r="O2" s="35" t="str">
        <f t="array" ref="O2">INDEX(tvalues,47,MATCH(NUMBERVALUE(alpha),avaluestwosided,0))</f>
        <v>#NAME?</v>
      </c>
      <c r="Q2" s="21" t="s">
        <v>161</v>
      </c>
      <c r="R2" s="7" t="str">
        <f t="shared" ref="R2:R3" si="3">IF(O5="","",0.5)</f>
        <v/>
      </c>
      <c r="T2" s="37">
        <v>0.99</v>
      </c>
    </row>
    <row r="3" ht="14.25" customHeight="1">
      <c r="A3" s="31"/>
      <c r="K3" s="21" t="s">
        <v>162</v>
      </c>
      <c r="L3" s="7">
        <f>SampleSize</f>
        <v>10</v>
      </c>
      <c r="N3" s="21"/>
      <c r="Q3" s="21" t="s">
        <v>161</v>
      </c>
      <c r="R3" s="7" t="str">
        <f t="shared" si="3"/>
        <v/>
      </c>
      <c r="T3" s="37">
        <v>0.95</v>
      </c>
    </row>
    <row r="4" ht="14.25" customHeight="1">
      <c r="A4" s="31"/>
      <c r="B4" s="32">
        <f t="shared" ref="B4:G4" si="4">1-B5</f>
        <v>0.5</v>
      </c>
      <c r="C4" s="32">
        <f t="shared" si="4"/>
        <v>0.8</v>
      </c>
      <c r="D4" s="32">
        <f t="shared" si="4"/>
        <v>0.9</v>
      </c>
      <c r="E4" s="32">
        <f t="shared" si="4"/>
        <v>0.95</v>
      </c>
      <c r="F4" s="32">
        <f t="shared" si="4"/>
        <v>0.98</v>
      </c>
      <c r="G4" s="38">
        <f t="shared" si="4"/>
        <v>0.99</v>
      </c>
      <c r="H4" s="8" t="s">
        <v>163</v>
      </c>
      <c r="I4" s="8"/>
      <c r="K4" s="21" t="s">
        <v>119</v>
      </c>
      <c r="L4" s="39">
        <f>Confidence</f>
        <v>0.95</v>
      </c>
      <c r="N4" s="21"/>
      <c r="T4" s="37">
        <v>0.9</v>
      </c>
    </row>
    <row r="5" ht="14.25" customHeight="1">
      <c r="A5" s="31"/>
      <c r="B5" s="36">
        <v>0.5</v>
      </c>
      <c r="C5" s="36">
        <v>0.2</v>
      </c>
      <c r="D5" s="36">
        <v>0.1</v>
      </c>
      <c r="E5" s="36">
        <v>0.05</v>
      </c>
      <c r="F5" s="36">
        <v>0.02</v>
      </c>
      <c r="G5" s="36">
        <v>0.01</v>
      </c>
      <c r="H5" s="8" t="s">
        <v>164</v>
      </c>
      <c r="I5" s="8"/>
      <c r="K5" s="8" t="s">
        <v>165</v>
      </c>
      <c r="L5" s="37">
        <f>(1-Confidence)</f>
        <v>0.05</v>
      </c>
      <c r="N5" s="21" t="s">
        <v>124</v>
      </c>
      <c r="O5" s="34" t="str">
        <f>IF(AND(ShowIntervals,NumSamples=1,Distribution="Normal"),samplemean+tvalue*(samplestdev/SQRT(SampleSize)),"")</f>
        <v/>
      </c>
    </row>
    <row r="6" ht="14.25" customHeight="1">
      <c r="A6" s="31"/>
      <c r="K6" s="31" t="s">
        <v>121</v>
      </c>
      <c r="L6" s="7">
        <f>SampleSize-1</f>
        <v>9</v>
      </c>
      <c r="N6" s="21" t="s">
        <v>123</v>
      </c>
      <c r="O6" s="34" t="str">
        <f>IF(AND(ShowIntervals,NumSamples=1,Distribution="Normal"),samplemean-tvalue*(samplestdev/SQRT(SampleSize)),"")</f>
        <v/>
      </c>
    </row>
    <row r="7" ht="14.25" customHeight="1">
      <c r="A7" s="40" t="s">
        <v>166</v>
      </c>
      <c r="B7" s="41" t="s">
        <v>167</v>
      </c>
      <c r="C7" s="42"/>
      <c r="D7" s="42"/>
      <c r="E7" s="42"/>
      <c r="F7" s="42"/>
      <c r="G7" s="43"/>
    </row>
    <row r="8" ht="14.25" customHeight="1">
      <c r="A8" s="44">
        <v>1.0</v>
      </c>
      <c r="B8" s="45">
        <v>1.0</v>
      </c>
      <c r="C8" s="45">
        <v>3.08</v>
      </c>
      <c r="D8" s="45">
        <v>6.31</v>
      </c>
      <c r="E8" s="45">
        <v>12.71</v>
      </c>
      <c r="F8" s="45">
        <v>31.82</v>
      </c>
      <c r="G8" s="45">
        <v>63.66</v>
      </c>
    </row>
    <row r="9" ht="14.25" customHeight="1">
      <c r="A9" s="44">
        <v>2.0</v>
      </c>
      <c r="B9" s="45">
        <v>0.82</v>
      </c>
      <c r="C9" s="45">
        <v>1.89</v>
      </c>
      <c r="D9" s="45">
        <v>2.92</v>
      </c>
      <c r="E9" s="45">
        <v>4.3</v>
      </c>
      <c r="F9" s="45">
        <v>6.96</v>
      </c>
      <c r="G9" s="45">
        <v>9.22</v>
      </c>
    </row>
    <row r="10" ht="14.25" customHeight="1">
      <c r="A10" s="44">
        <v>3.0</v>
      </c>
      <c r="B10" s="45">
        <v>0.76</v>
      </c>
      <c r="C10" s="45">
        <v>1.64</v>
      </c>
      <c r="D10" s="45">
        <v>2.35</v>
      </c>
      <c r="E10" s="45">
        <v>3.18</v>
      </c>
      <c r="F10" s="45">
        <v>4.54</v>
      </c>
      <c r="G10" s="45">
        <v>5.84</v>
      </c>
    </row>
    <row r="11" ht="14.25" customHeight="1">
      <c r="A11" s="44">
        <v>4.0</v>
      </c>
      <c r="B11" s="45">
        <v>0.74</v>
      </c>
      <c r="C11" s="45">
        <v>1.53</v>
      </c>
      <c r="D11" s="45">
        <v>2.13</v>
      </c>
      <c r="E11" s="45">
        <v>2.78</v>
      </c>
      <c r="F11" s="45">
        <v>3.75</v>
      </c>
      <c r="G11" s="45">
        <v>4.6</v>
      </c>
    </row>
    <row r="12" ht="14.25" customHeight="1">
      <c r="A12" s="44">
        <v>5.0</v>
      </c>
      <c r="B12" s="45">
        <v>0.73</v>
      </c>
      <c r="C12" s="45">
        <v>1.48</v>
      </c>
      <c r="D12" s="45">
        <v>2.02</v>
      </c>
      <c r="E12" s="45">
        <v>2.57</v>
      </c>
      <c r="F12" s="45">
        <v>3.37</v>
      </c>
      <c r="G12" s="45">
        <v>4.03</v>
      </c>
    </row>
    <row r="13" ht="14.25" customHeight="1">
      <c r="A13" s="44">
        <v>6.0</v>
      </c>
      <c r="B13" s="45">
        <v>0.72</v>
      </c>
      <c r="C13" s="45">
        <v>1.44</v>
      </c>
      <c r="D13" s="45">
        <v>1.94</v>
      </c>
      <c r="E13" s="45">
        <v>2.45</v>
      </c>
      <c r="F13" s="45">
        <v>3.14</v>
      </c>
      <c r="G13" s="45">
        <v>3.71</v>
      </c>
    </row>
    <row r="14" ht="14.25" customHeight="1">
      <c r="A14" s="44">
        <v>7.0</v>
      </c>
      <c r="B14" s="45">
        <v>0.71</v>
      </c>
      <c r="C14" s="45">
        <v>1.42</v>
      </c>
      <c r="D14" s="45">
        <v>1.9</v>
      </c>
      <c r="E14" s="45">
        <v>2.37</v>
      </c>
      <c r="F14" s="45">
        <v>3.0</v>
      </c>
      <c r="G14" s="45">
        <v>3.5</v>
      </c>
    </row>
    <row r="15" ht="14.25" customHeight="1">
      <c r="A15" s="44">
        <v>8.0</v>
      </c>
      <c r="B15" s="45">
        <v>0.71</v>
      </c>
      <c r="C15" s="45">
        <v>1.4</v>
      </c>
      <c r="D15" s="45">
        <v>1.86</v>
      </c>
      <c r="E15" s="45">
        <v>2.31</v>
      </c>
      <c r="F15" s="45">
        <v>2.9</v>
      </c>
      <c r="G15" s="45">
        <v>3.36</v>
      </c>
    </row>
    <row r="16" ht="14.25" customHeight="1">
      <c r="A16" s="44">
        <v>9.0</v>
      </c>
      <c r="B16" s="45">
        <v>0.7</v>
      </c>
      <c r="C16" s="45">
        <v>1.38</v>
      </c>
      <c r="D16" s="45">
        <v>1.83</v>
      </c>
      <c r="E16" s="45">
        <v>2.26</v>
      </c>
      <c r="F16" s="45">
        <v>2.82</v>
      </c>
      <c r="G16" s="45">
        <v>3.25</v>
      </c>
    </row>
    <row r="17" ht="14.25" customHeight="1">
      <c r="A17" s="44">
        <v>10.0</v>
      </c>
      <c r="B17" s="45">
        <v>0.7</v>
      </c>
      <c r="C17" s="45">
        <v>1.37</v>
      </c>
      <c r="D17" s="45">
        <v>1.81</v>
      </c>
      <c r="E17" s="45">
        <v>2.23</v>
      </c>
      <c r="F17" s="45">
        <v>2.76</v>
      </c>
      <c r="G17" s="45">
        <v>3.17</v>
      </c>
    </row>
    <row r="18" ht="14.25" customHeight="1">
      <c r="A18" s="44">
        <v>11.0</v>
      </c>
      <c r="B18" s="45">
        <v>0.7</v>
      </c>
      <c r="C18" s="45">
        <v>1.36</v>
      </c>
      <c r="D18" s="45">
        <v>1.8</v>
      </c>
      <c r="E18" s="45">
        <v>2.2</v>
      </c>
      <c r="F18" s="45">
        <v>2.72</v>
      </c>
      <c r="G18" s="45">
        <v>3.11</v>
      </c>
    </row>
    <row r="19" ht="14.25" customHeight="1">
      <c r="A19" s="44">
        <v>12.0</v>
      </c>
      <c r="B19" s="45">
        <v>0.7</v>
      </c>
      <c r="C19" s="45">
        <v>1.36</v>
      </c>
      <c r="D19" s="45">
        <v>1.78</v>
      </c>
      <c r="E19" s="45">
        <v>2.18</v>
      </c>
      <c r="F19" s="45">
        <v>2.68</v>
      </c>
      <c r="G19" s="45">
        <v>3.06</v>
      </c>
    </row>
    <row r="20" ht="14.25" customHeight="1">
      <c r="A20" s="44">
        <v>13.0</v>
      </c>
      <c r="B20" s="45">
        <v>0.69</v>
      </c>
      <c r="C20" s="45">
        <v>1.35</v>
      </c>
      <c r="D20" s="45">
        <v>1.77</v>
      </c>
      <c r="E20" s="45">
        <v>2.16</v>
      </c>
      <c r="F20" s="45">
        <v>2.65</v>
      </c>
      <c r="G20" s="45">
        <v>3.01</v>
      </c>
    </row>
    <row r="21" ht="14.25" customHeight="1">
      <c r="A21" s="44">
        <v>14.0</v>
      </c>
      <c r="B21" s="45">
        <v>0.69</v>
      </c>
      <c r="C21" s="45">
        <v>1.35</v>
      </c>
      <c r="D21" s="45">
        <v>1.76</v>
      </c>
      <c r="E21" s="45">
        <v>2.15</v>
      </c>
      <c r="F21" s="45">
        <v>2.63</v>
      </c>
      <c r="G21" s="45">
        <v>2.98</v>
      </c>
    </row>
    <row r="22" ht="14.25" customHeight="1">
      <c r="A22" s="44">
        <v>15.0</v>
      </c>
      <c r="B22" s="45">
        <v>0.69</v>
      </c>
      <c r="C22" s="45">
        <v>1.34</v>
      </c>
      <c r="D22" s="45">
        <v>1.75</v>
      </c>
      <c r="E22" s="45">
        <v>2.13</v>
      </c>
      <c r="F22" s="45">
        <v>2.6</v>
      </c>
      <c r="G22" s="45">
        <v>2.95</v>
      </c>
    </row>
    <row r="23" ht="14.25" customHeight="1">
      <c r="A23" s="44">
        <v>16.0</v>
      </c>
      <c r="B23" s="45">
        <v>0.69</v>
      </c>
      <c r="C23" s="45">
        <v>1.34</v>
      </c>
      <c r="D23" s="45">
        <v>1.75</v>
      </c>
      <c r="E23" s="45">
        <v>2.12</v>
      </c>
      <c r="F23" s="45">
        <v>2.58</v>
      </c>
      <c r="G23" s="45">
        <v>2.92</v>
      </c>
    </row>
    <row r="24" ht="14.25" customHeight="1">
      <c r="A24" s="44">
        <v>17.0</v>
      </c>
      <c r="B24" s="45">
        <v>0.69</v>
      </c>
      <c r="C24" s="45">
        <v>1.33</v>
      </c>
      <c r="D24" s="45">
        <v>1.74</v>
      </c>
      <c r="E24" s="45">
        <v>2.11</v>
      </c>
      <c r="F24" s="45">
        <v>2.57</v>
      </c>
      <c r="G24" s="45">
        <v>2.9</v>
      </c>
    </row>
    <row r="25" ht="14.25" customHeight="1">
      <c r="A25" s="44">
        <v>18.0</v>
      </c>
      <c r="B25" s="45">
        <v>0.69</v>
      </c>
      <c r="C25" s="45">
        <v>1.33</v>
      </c>
      <c r="D25" s="45">
        <v>1.73</v>
      </c>
      <c r="E25" s="45">
        <v>2.1</v>
      </c>
      <c r="F25" s="45">
        <v>2.55</v>
      </c>
      <c r="G25" s="45">
        <v>2.88</v>
      </c>
    </row>
    <row r="26" ht="14.25" customHeight="1">
      <c r="A26" s="44">
        <v>19.0</v>
      </c>
      <c r="B26" s="45">
        <v>0.69</v>
      </c>
      <c r="C26" s="45">
        <v>1.33</v>
      </c>
      <c r="D26" s="45">
        <v>1.73</v>
      </c>
      <c r="E26" s="45">
        <v>2.09</v>
      </c>
      <c r="F26" s="45">
        <v>2.54</v>
      </c>
      <c r="G26" s="45">
        <v>2.86</v>
      </c>
    </row>
    <row r="27" ht="14.25" customHeight="1">
      <c r="A27" s="44">
        <v>20.0</v>
      </c>
      <c r="B27" s="45">
        <v>0.69</v>
      </c>
      <c r="C27" s="45">
        <v>1.33</v>
      </c>
      <c r="D27" s="45">
        <v>1.73</v>
      </c>
      <c r="E27" s="45">
        <v>2.09</v>
      </c>
      <c r="F27" s="45">
        <v>2.53</v>
      </c>
      <c r="G27" s="45">
        <v>2.85</v>
      </c>
    </row>
    <row r="28" ht="14.25" customHeight="1">
      <c r="A28" s="44">
        <v>21.0</v>
      </c>
      <c r="B28" s="45">
        <v>0.69</v>
      </c>
      <c r="C28" s="45">
        <v>1.32</v>
      </c>
      <c r="D28" s="45">
        <v>1.72</v>
      </c>
      <c r="E28" s="45">
        <v>2.08</v>
      </c>
      <c r="F28" s="45">
        <v>2.52</v>
      </c>
      <c r="G28" s="45">
        <v>2.83</v>
      </c>
    </row>
    <row r="29" ht="14.25" customHeight="1">
      <c r="A29" s="44">
        <v>22.0</v>
      </c>
      <c r="B29" s="45">
        <v>0.69</v>
      </c>
      <c r="C29" s="45">
        <v>1.32</v>
      </c>
      <c r="D29" s="45">
        <v>1.72</v>
      </c>
      <c r="E29" s="45">
        <v>2.07</v>
      </c>
      <c r="F29" s="45">
        <v>2.51</v>
      </c>
      <c r="G29" s="45">
        <v>2.82</v>
      </c>
    </row>
    <row r="30" ht="14.25" customHeight="1">
      <c r="A30" s="44">
        <v>23.0</v>
      </c>
      <c r="B30" s="45">
        <v>0.68</v>
      </c>
      <c r="C30" s="45">
        <v>1.32</v>
      </c>
      <c r="D30" s="45">
        <v>1.71</v>
      </c>
      <c r="E30" s="45">
        <v>2.07</v>
      </c>
      <c r="F30" s="45">
        <v>2.5</v>
      </c>
      <c r="G30" s="45">
        <v>2.81</v>
      </c>
    </row>
    <row r="31" ht="14.25" customHeight="1">
      <c r="A31" s="44">
        <v>24.0</v>
      </c>
      <c r="B31" s="45">
        <v>0.68</v>
      </c>
      <c r="C31" s="45">
        <v>1.32</v>
      </c>
      <c r="D31" s="45">
        <v>1.71</v>
      </c>
      <c r="E31" s="45">
        <v>2.06</v>
      </c>
      <c r="F31" s="45">
        <v>2.49</v>
      </c>
      <c r="G31" s="45">
        <v>2.8</v>
      </c>
    </row>
    <row r="32" ht="14.25" customHeight="1">
      <c r="A32" s="44">
        <v>25.0</v>
      </c>
      <c r="B32" s="45">
        <v>0.68</v>
      </c>
      <c r="C32" s="45">
        <v>1.32</v>
      </c>
      <c r="D32" s="45">
        <v>1.71</v>
      </c>
      <c r="E32" s="45">
        <v>2.06</v>
      </c>
      <c r="F32" s="45">
        <v>2.49</v>
      </c>
      <c r="G32" s="45">
        <v>2.79</v>
      </c>
    </row>
    <row r="33" ht="14.25" customHeight="1">
      <c r="A33" s="44">
        <v>26.0</v>
      </c>
      <c r="B33" s="45">
        <v>0.68</v>
      </c>
      <c r="C33" s="45">
        <v>1.32</v>
      </c>
      <c r="D33" s="45">
        <v>1.71</v>
      </c>
      <c r="E33" s="45">
        <v>2.06</v>
      </c>
      <c r="F33" s="45">
        <v>2.48</v>
      </c>
      <c r="G33" s="45">
        <v>2.78</v>
      </c>
    </row>
    <row r="34" ht="14.25" customHeight="1">
      <c r="A34" s="44">
        <v>27.0</v>
      </c>
      <c r="B34" s="45">
        <v>0.68</v>
      </c>
      <c r="C34" s="45">
        <v>1.31</v>
      </c>
      <c r="D34" s="45">
        <v>1.7</v>
      </c>
      <c r="E34" s="45">
        <v>2.05</v>
      </c>
      <c r="F34" s="45">
        <v>2.47</v>
      </c>
      <c r="G34" s="45">
        <v>2.77</v>
      </c>
    </row>
    <row r="35" ht="14.25" customHeight="1">
      <c r="A35" s="44">
        <v>28.0</v>
      </c>
      <c r="B35" s="45">
        <v>0.68</v>
      </c>
      <c r="C35" s="45">
        <v>1.31</v>
      </c>
      <c r="D35" s="45">
        <v>1.7</v>
      </c>
      <c r="E35" s="45">
        <v>2.05</v>
      </c>
      <c r="F35" s="45">
        <v>2.47</v>
      </c>
      <c r="G35" s="45">
        <v>2.76</v>
      </c>
    </row>
    <row r="36" ht="14.25" customHeight="1">
      <c r="A36" s="44">
        <v>29.0</v>
      </c>
      <c r="B36" s="45">
        <v>0.68</v>
      </c>
      <c r="C36" s="45">
        <v>1.31</v>
      </c>
      <c r="D36" s="45">
        <v>1.7</v>
      </c>
      <c r="E36" s="45">
        <v>2.05</v>
      </c>
      <c r="F36" s="45">
        <v>2.46</v>
      </c>
      <c r="G36" s="45">
        <v>2.76</v>
      </c>
    </row>
    <row r="37" ht="14.25" customHeight="1">
      <c r="A37" s="44">
        <v>30.0</v>
      </c>
      <c r="B37" s="45">
        <v>0.68</v>
      </c>
      <c r="C37" s="45">
        <v>1.31</v>
      </c>
      <c r="D37" s="45">
        <v>1.7</v>
      </c>
      <c r="E37" s="45">
        <v>2.04</v>
      </c>
      <c r="F37" s="45">
        <v>2.46</v>
      </c>
      <c r="G37" s="45">
        <v>2.75</v>
      </c>
    </row>
    <row r="38" ht="14.25" customHeight="1">
      <c r="A38" s="44">
        <v>35.0</v>
      </c>
      <c r="B38" s="45">
        <v>0.68</v>
      </c>
      <c r="C38" s="45">
        <v>1.31</v>
      </c>
      <c r="D38" s="45">
        <v>1.69</v>
      </c>
      <c r="E38" s="45">
        <v>2.03</v>
      </c>
      <c r="F38" s="45">
        <v>2.44</v>
      </c>
      <c r="G38" s="45">
        <v>2.72</v>
      </c>
      <c r="I38" s="46"/>
    </row>
    <row r="39" ht="14.25" customHeight="1">
      <c r="A39" s="44">
        <v>40.0</v>
      </c>
      <c r="B39" s="45">
        <v>0.68</v>
      </c>
      <c r="C39" s="45">
        <v>1.3</v>
      </c>
      <c r="D39" s="45">
        <v>1.68</v>
      </c>
      <c r="E39" s="45">
        <v>2.02</v>
      </c>
      <c r="F39" s="45">
        <v>2.42</v>
      </c>
      <c r="G39" s="45">
        <v>2.7</v>
      </c>
    </row>
    <row r="40" ht="14.25" customHeight="1">
      <c r="A40" s="44">
        <v>45.0</v>
      </c>
      <c r="B40" s="45">
        <v>0.68</v>
      </c>
      <c r="C40" s="45">
        <v>1.3</v>
      </c>
      <c r="D40" s="45">
        <v>1.68</v>
      </c>
      <c r="E40" s="45">
        <v>2.01</v>
      </c>
      <c r="F40" s="45">
        <v>2.41</v>
      </c>
      <c r="G40" s="45">
        <v>2.69</v>
      </c>
    </row>
    <row r="41" ht="14.25" customHeight="1">
      <c r="A41" s="44">
        <v>50.0</v>
      </c>
      <c r="B41" s="45">
        <v>0.68</v>
      </c>
      <c r="C41" s="45">
        <v>1.3</v>
      </c>
      <c r="D41" s="45">
        <v>1.68</v>
      </c>
      <c r="E41" s="45">
        <v>2.01</v>
      </c>
      <c r="F41" s="45">
        <v>2.4</v>
      </c>
      <c r="G41" s="45">
        <v>2.68</v>
      </c>
    </row>
    <row r="42" ht="14.25" customHeight="1">
      <c r="A42" s="44">
        <v>55.0</v>
      </c>
      <c r="B42" s="45">
        <v>0.68</v>
      </c>
      <c r="C42" s="45">
        <v>1.3</v>
      </c>
      <c r="D42" s="45">
        <v>1.67</v>
      </c>
      <c r="E42" s="45">
        <v>2.0</v>
      </c>
      <c r="F42" s="45">
        <v>2.4</v>
      </c>
      <c r="G42" s="45">
        <v>2.67</v>
      </c>
    </row>
    <row r="43" ht="14.25" customHeight="1">
      <c r="A43" s="44">
        <v>60.0</v>
      </c>
      <c r="B43" s="45">
        <v>0.68</v>
      </c>
      <c r="C43" s="45">
        <v>1.3</v>
      </c>
      <c r="D43" s="45">
        <v>1.67</v>
      </c>
      <c r="E43" s="45">
        <v>2.0</v>
      </c>
      <c r="F43" s="45">
        <v>2.39</v>
      </c>
      <c r="G43" s="45">
        <v>2.66</v>
      </c>
    </row>
    <row r="44" ht="14.25" customHeight="1">
      <c r="A44" s="44">
        <v>65.0</v>
      </c>
      <c r="B44" s="45">
        <v>0.68</v>
      </c>
      <c r="C44" s="45">
        <v>1.29</v>
      </c>
      <c r="D44" s="45">
        <v>1.67</v>
      </c>
      <c r="E44" s="45">
        <v>2.0</v>
      </c>
      <c r="F44" s="45">
        <v>2.39</v>
      </c>
      <c r="G44" s="45">
        <v>2.65</v>
      </c>
    </row>
    <row r="45" ht="14.25" customHeight="1">
      <c r="A45" s="44">
        <v>70.0</v>
      </c>
      <c r="B45" s="45">
        <v>0.68</v>
      </c>
      <c r="C45" s="45">
        <v>1.29</v>
      </c>
      <c r="D45" s="45">
        <v>1.67</v>
      </c>
      <c r="E45" s="45">
        <v>1.99</v>
      </c>
      <c r="F45" s="45">
        <v>2.38</v>
      </c>
      <c r="G45" s="45">
        <v>2.65</v>
      </c>
    </row>
    <row r="46" ht="14.25" customHeight="1">
      <c r="A46" s="44">
        <v>75.0</v>
      </c>
      <c r="B46" s="45">
        <v>0.68</v>
      </c>
      <c r="C46" s="45">
        <v>1.29</v>
      </c>
      <c r="D46" s="45">
        <v>1.67</v>
      </c>
      <c r="E46" s="45">
        <v>1.99</v>
      </c>
      <c r="F46" s="45">
        <v>2.38</v>
      </c>
      <c r="G46" s="45">
        <v>2.64</v>
      </c>
    </row>
    <row r="47" ht="14.25" customHeight="1">
      <c r="A47" s="44">
        <v>80.0</v>
      </c>
      <c r="B47" s="45">
        <v>0.68</v>
      </c>
      <c r="C47" s="45">
        <v>1.29</v>
      </c>
      <c r="D47" s="45">
        <v>1.66</v>
      </c>
      <c r="E47" s="45">
        <v>1.99</v>
      </c>
      <c r="F47" s="45">
        <v>2.37</v>
      </c>
      <c r="G47" s="45">
        <v>2.64</v>
      </c>
    </row>
    <row r="48" ht="14.25" customHeight="1">
      <c r="A48" s="44">
        <v>85.0</v>
      </c>
      <c r="B48" s="45">
        <v>0.68</v>
      </c>
      <c r="C48" s="45">
        <v>1.29</v>
      </c>
      <c r="D48" s="45">
        <v>1.66</v>
      </c>
      <c r="E48" s="45">
        <v>1.99</v>
      </c>
      <c r="F48" s="45">
        <v>2.37</v>
      </c>
      <c r="G48" s="45">
        <v>2.64</v>
      </c>
    </row>
    <row r="49" ht="14.25" customHeight="1">
      <c r="A49" s="44">
        <v>90.0</v>
      </c>
      <c r="B49" s="45">
        <v>0.68</v>
      </c>
      <c r="C49" s="45">
        <v>1.29</v>
      </c>
      <c r="D49" s="45">
        <v>1.66</v>
      </c>
      <c r="E49" s="45">
        <v>1.99</v>
      </c>
      <c r="F49" s="45">
        <v>2.37</v>
      </c>
      <c r="G49" s="45">
        <v>2.63</v>
      </c>
    </row>
    <row r="50" ht="14.25" customHeight="1">
      <c r="A50" s="44">
        <v>95.0</v>
      </c>
      <c r="B50" s="45">
        <v>0.68</v>
      </c>
      <c r="C50" s="45">
        <v>1.29</v>
      </c>
      <c r="D50" s="45">
        <v>1.66</v>
      </c>
      <c r="E50" s="45">
        <v>1.99</v>
      </c>
      <c r="F50" s="45">
        <v>2.37</v>
      </c>
      <c r="G50" s="45">
        <v>2.63</v>
      </c>
    </row>
    <row r="51" ht="14.25" customHeight="1">
      <c r="A51" s="44">
        <v>100.0</v>
      </c>
      <c r="B51" s="45">
        <v>0.68</v>
      </c>
      <c r="C51" s="45">
        <v>1.29</v>
      </c>
      <c r="D51" s="45">
        <v>1.66</v>
      </c>
      <c r="E51" s="45">
        <v>1.98</v>
      </c>
      <c r="F51" s="45">
        <v>2.36</v>
      </c>
      <c r="G51" s="45">
        <v>2.63</v>
      </c>
    </row>
    <row r="52" ht="14.25" customHeight="1">
      <c r="A52" s="44">
        <v>200.0</v>
      </c>
      <c r="B52" s="45">
        <v>0.68</v>
      </c>
      <c r="C52" s="45">
        <v>1.29</v>
      </c>
      <c r="D52" s="45">
        <v>1.65</v>
      </c>
      <c r="E52" s="45">
        <v>1.97</v>
      </c>
      <c r="F52" s="45">
        <v>2.35</v>
      </c>
      <c r="G52" s="45">
        <v>2.6</v>
      </c>
    </row>
    <row r="53" ht="14.25" customHeight="1">
      <c r="A53" s="44">
        <v>500.0</v>
      </c>
      <c r="B53" s="45">
        <v>0.68</v>
      </c>
      <c r="C53" s="45">
        <v>1.28</v>
      </c>
      <c r="D53" s="45">
        <v>1.65</v>
      </c>
      <c r="E53" s="45">
        <v>1.97</v>
      </c>
      <c r="F53" s="45">
        <v>2.33</v>
      </c>
      <c r="G53" s="45">
        <v>2.59</v>
      </c>
    </row>
    <row r="54" ht="14.25" customHeight="1">
      <c r="A54" s="47">
        <v>501.0</v>
      </c>
      <c r="B54" s="48">
        <v>0.67</v>
      </c>
      <c r="C54" s="48">
        <v>1.28</v>
      </c>
      <c r="D54" s="48">
        <v>1.65</v>
      </c>
      <c r="E54" s="48">
        <v>1.96</v>
      </c>
      <c r="F54" s="48">
        <v>2.33</v>
      </c>
      <c r="G54" s="48">
        <v>2.58</v>
      </c>
      <c r="H54" s="49" t="s">
        <v>168</v>
      </c>
      <c r="I54" s="49"/>
      <c r="J54" s="49"/>
      <c r="K54" s="49"/>
      <c r="L54" s="49"/>
      <c r="M54" s="49"/>
      <c r="N54" s="49"/>
      <c r="O54" s="49"/>
      <c r="P54" s="49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7:G7"/>
  </mergeCells>
  <printOptions/>
  <pageMargins bottom="0.75" footer="0.0" header="0.0" left="0.7" right="0.7" top="0.75"/>
  <pageSetup orientation="portrait"/>
  <drawing r:id="rId1"/>
</worksheet>
</file>